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kusakawajin/Desktop/"/>
    </mc:Choice>
  </mc:AlternateContent>
  <xr:revisionPtr revIDLastSave="0" documentId="8_{41A0D9FA-B137-B745-9B0D-D3891BB54498}" xr6:coauthVersionLast="47" xr6:coauthVersionMax="47" xr10:uidLastSave="{00000000-0000-0000-0000-000000000000}"/>
  <bookViews>
    <workbookView xWindow="11840" yWindow="5940" windowWidth="27900" windowHeight="16860" xr2:uid="{D7821457-CFC3-A149-B1E2-4DCDE7010F7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A4792" i="1"/>
  <c r="H4791" i="1"/>
  <c r="A4791" i="1"/>
  <c r="H4790" i="1"/>
  <c r="A4790" i="1"/>
  <c r="H4789" i="1"/>
  <c r="A4789" i="1"/>
  <c r="H4788" i="1"/>
  <c r="A4788" i="1"/>
  <c r="H4787" i="1"/>
  <c r="A4787" i="1"/>
  <c r="H4786" i="1"/>
  <c r="A4786" i="1"/>
  <c r="H4785" i="1"/>
  <c r="A4785" i="1"/>
  <c r="H4784" i="1"/>
  <c r="A4784" i="1"/>
  <c r="H4783" i="1"/>
  <c r="A4783" i="1"/>
  <c r="H4782" i="1"/>
  <c r="A4782" i="1"/>
  <c r="H4781" i="1"/>
  <c r="A4781" i="1"/>
  <c r="H4780" i="1"/>
  <c r="A4780" i="1"/>
  <c r="H4779" i="1"/>
  <c r="A4779" i="1"/>
  <c r="H4778" i="1"/>
  <c r="A4778" i="1"/>
  <c r="H4777" i="1"/>
  <c r="A4777" i="1"/>
  <c r="H4776" i="1"/>
  <c r="A4776" i="1"/>
  <c r="H4775" i="1"/>
  <c r="A4775" i="1"/>
  <c r="H4774" i="1"/>
  <c r="A4774" i="1"/>
  <c r="H4773" i="1"/>
  <c r="A4773" i="1"/>
  <c r="H4772" i="1"/>
  <c r="A4772" i="1"/>
  <c r="H4771" i="1"/>
  <c r="A4771" i="1"/>
  <c r="H4770" i="1"/>
  <c r="A4770" i="1"/>
  <c r="H4769" i="1"/>
  <c r="A4769" i="1"/>
  <c r="H4768" i="1"/>
  <c r="A4768" i="1"/>
  <c r="H4767" i="1"/>
  <c r="A4767" i="1"/>
  <c r="H4766" i="1"/>
  <c r="A4766" i="1"/>
  <c r="H4765" i="1"/>
  <c r="A4765" i="1"/>
  <c r="H4764" i="1"/>
  <c r="A4764" i="1"/>
  <c r="H4763" i="1"/>
  <c r="A4763" i="1"/>
  <c r="H4762" i="1"/>
  <c r="A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D3632" i="1"/>
  <c r="A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F41" i="1"/>
  <c r="E41" i="1"/>
  <c r="D41" i="1"/>
  <c r="C41" i="1"/>
  <c r="A41" i="1"/>
  <c r="H40" i="1"/>
  <c r="F40" i="1"/>
  <c r="E40" i="1"/>
  <c r="D40" i="1"/>
  <c r="C40" i="1"/>
  <c r="A40" i="1"/>
  <c r="H39" i="1"/>
  <c r="F39" i="1"/>
  <c r="E39" i="1"/>
  <c r="D39" i="1"/>
  <c r="C39" i="1"/>
  <c r="A39" i="1"/>
  <c r="H38" i="1"/>
  <c r="F38" i="1"/>
  <c r="E38" i="1"/>
  <c r="D38" i="1"/>
  <c r="C38" i="1"/>
  <c r="A38" i="1"/>
  <c r="H37" i="1"/>
  <c r="F37" i="1"/>
  <c r="E37" i="1"/>
  <c r="D37" i="1"/>
  <c r="C37" i="1"/>
  <c r="A37" i="1"/>
  <c r="H36" i="1"/>
  <c r="F36" i="1"/>
  <c r="E36" i="1"/>
  <c r="D36" i="1"/>
  <c r="C36" i="1"/>
  <c r="A36" i="1"/>
  <c r="H35" i="1"/>
  <c r="F35" i="1"/>
  <c r="E35" i="1"/>
  <c r="D35" i="1"/>
  <c r="C35" i="1"/>
  <c r="A35" i="1"/>
  <c r="H34" i="1"/>
  <c r="F34" i="1"/>
  <c r="E34" i="1"/>
  <c r="D34" i="1"/>
  <c r="C34" i="1"/>
  <c r="H33" i="1"/>
  <c r="F33" i="1"/>
  <c r="E33" i="1"/>
  <c r="D33" i="1"/>
  <c r="C33" i="1"/>
  <c r="H32" i="1"/>
  <c r="F32" i="1"/>
  <c r="E32" i="1"/>
  <c r="D32" i="1"/>
  <c r="C32" i="1"/>
  <c r="H31" i="1"/>
  <c r="F31" i="1"/>
  <c r="E31" i="1"/>
  <c r="D31" i="1"/>
  <c r="C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D2" i="1"/>
  <c r="C4791" i="1"/>
  <c r="C4783" i="1"/>
  <c r="C4775" i="1"/>
  <c r="C4767" i="1"/>
  <c r="C4788" i="1"/>
  <c r="C4780" i="1"/>
  <c r="C4772" i="1"/>
  <c r="C4764" i="1"/>
  <c r="C4785" i="1"/>
  <c r="C4777" i="1"/>
  <c r="C4769" i="1"/>
  <c r="C4792" i="1"/>
  <c r="C4784" i="1"/>
  <c r="C4773" i="1"/>
  <c r="C4766" i="1"/>
  <c r="C4762" i="1"/>
  <c r="C4789" i="1"/>
  <c r="C4786" i="1"/>
  <c r="C4790" i="1"/>
  <c r="C4779" i="1"/>
  <c r="C4768" i="1"/>
  <c r="C4781" i="1"/>
  <c r="C4774" i="1"/>
  <c r="C4770" i="1"/>
  <c r="C4763" i="1"/>
  <c r="C4776" i="1"/>
  <c r="C4765" i="1"/>
  <c r="C4782" i="1"/>
  <c r="C4778" i="1"/>
  <c r="C4787" i="1"/>
  <c r="C4771" i="1"/>
  <c r="C3632" i="1"/>
  <c r="C2" i="1"/>
  <c r="C17" i="1"/>
  <c r="C28" i="1"/>
  <c r="C30" i="1"/>
  <c r="C26" i="1"/>
  <c r="C22" i="1"/>
  <c r="C18" i="1"/>
  <c r="C14" i="1"/>
  <c r="C10" i="1"/>
  <c r="C6" i="1"/>
  <c r="C13" i="1"/>
  <c r="C5" i="1"/>
  <c r="C8" i="1"/>
  <c r="C29" i="1"/>
  <c r="C9" i="1"/>
  <c r="C21" i="1"/>
  <c r="C24" i="1"/>
  <c r="C20" i="1"/>
  <c r="C12" i="1"/>
  <c r="C27" i="1"/>
  <c r="C23" i="1"/>
  <c r="C19" i="1"/>
  <c r="C15" i="1"/>
  <c r="C11" i="1"/>
  <c r="C7" i="1"/>
  <c r="C3" i="1"/>
  <c r="C25" i="1"/>
  <c r="C16" i="1"/>
  <c r="C4" i="1"/>
  <c r="E4785" i="1" l="1"/>
  <c r="F4785" i="1" s="1"/>
  <c r="E4777" i="1"/>
  <c r="F4777" i="1" s="1"/>
  <c r="E4769" i="1"/>
  <c r="F4769" i="1" s="1"/>
  <c r="E4790" i="1"/>
  <c r="F4790" i="1" s="1"/>
  <c r="E4782" i="1"/>
  <c r="F4782" i="1" s="1"/>
  <c r="E4774" i="1"/>
  <c r="F4774" i="1" s="1"/>
  <c r="E4766" i="1"/>
  <c r="F4766" i="1" s="1"/>
  <c r="E4787" i="1"/>
  <c r="F4787" i="1" s="1"/>
  <c r="E4779" i="1"/>
  <c r="F4779" i="1" s="1"/>
  <c r="E4771" i="1"/>
  <c r="F4771" i="1" s="1"/>
  <c r="E4763" i="1"/>
  <c r="F4763" i="1" s="1"/>
  <c r="E4789" i="1"/>
  <c r="F4789" i="1" s="1"/>
  <c r="E4768" i="1"/>
  <c r="F4768" i="1" s="1"/>
  <c r="E4781" i="1"/>
  <c r="F4781" i="1" s="1"/>
  <c r="E4770" i="1"/>
  <c r="F4770" i="1" s="1"/>
  <c r="E4783" i="1"/>
  <c r="F4783" i="1" s="1"/>
  <c r="E4772" i="1"/>
  <c r="F4772" i="1" s="1"/>
  <c r="E4791" i="1"/>
  <c r="F4791" i="1" s="1"/>
  <c r="E4776" i="1"/>
  <c r="F4776" i="1" s="1"/>
  <c r="E4765" i="1"/>
  <c r="F4765" i="1" s="1"/>
  <c r="E4778" i="1"/>
  <c r="F4778" i="1" s="1"/>
  <c r="E4767" i="1"/>
  <c r="F4767" i="1" s="1"/>
  <c r="E4792" i="1"/>
  <c r="F4792" i="1" s="1"/>
  <c r="E4780" i="1"/>
  <c r="F4780" i="1" s="1"/>
  <c r="E4784" i="1"/>
  <c r="F4784" i="1" s="1"/>
  <c r="E4773" i="1"/>
  <c r="F4773" i="1" s="1"/>
  <c r="E4762" i="1"/>
  <c r="F4762" i="1" s="1"/>
  <c r="E4788" i="1"/>
  <c r="F4788" i="1" s="1"/>
  <c r="E4786" i="1"/>
  <c r="F4786" i="1" s="1"/>
  <c r="E4775" i="1"/>
  <c r="F4775" i="1" s="1"/>
  <c r="E4764" i="1"/>
  <c r="F4764" i="1" s="1"/>
  <c r="E3632" i="1"/>
  <c r="F3632" i="1" s="1"/>
  <c r="E28" i="1"/>
  <c r="E29" i="1"/>
  <c r="F29" i="1" s="1"/>
  <c r="E25" i="1"/>
  <c r="F25" i="1" s="1"/>
  <c r="E21" i="1"/>
  <c r="F21" i="1" s="1"/>
  <c r="E17" i="1"/>
  <c r="F17" i="1" s="1"/>
  <c r="E13" i="1"/>
  <c r="F13" i="1" s="1"/>
  <c r="E9" i="1"/>
  <c r="F9" i="1" s="1"/>
  <c r="E5" i="1"/>
  <c r="F5" i="1" s="1"/>
  <c r="E20" i="1"/>
  <c r="E12" i="1"/>
  <c r="E23" i="1"/>
  <c r="E15" i="1"/>
  <c r="E11" i="1"/>
  <c r="E3" i="1"/>
  <c r="E4" i="1"/>
  <c r="E24" i="1"/>
  <c r="E16" i="1"/>
  <c r="E8" i="1"/>
  <c r="E7" i="1"/>
  <c r="E19" i="1"/>
  <c r="E30" i="1"/>
  <c r="F30" i="1" s="1"/>
  <c r="E26" i="1"/>
  <c r="E22" i="1"/>
  <c r="E18" i="1"/>
  <c r="E14" i="1"/>
  <c r="E10" i="1"/>
  <c r="E6" i="1"/>
  <c r="E2" i="1"/>
  <c r="E27" i="1"/>
  <c r="D4780" i="1"/>
  <c r="D4772" i="1"/>
  <c r="D4764" i="1"/>
  <c r="D4785" i="1"/>
  <c r="D4769" i="1"/>
  <c r="D4774" i="1"/>
  <c r="D4786" i="1"/>
  <c r="D4770" i="1"/>
  <c r="D4763" i="1"/>
  <c r="D4778" i="1"/>
  <c r="D4792" i="1"/>
  <c r="D4773" i="1"/>
  <c r="D4762" i="1"/>
  <c r="D30" i="1"/>
  <c r="D26" i="1" l="1"/>
  <c r="D4782" i="1"/>
  <c r="D4777" i="1"/>
  <c r="D6" i="1"/>
  <c r="D4788" i="1"/>
  <c r="D4767" i="1"/>
  <c r="D4765" i="1"/>
  <c r="D14" i="1"/>
  <c r="D10" i="1"/>
  <c r="D4790" i="1"/>
  <c r="D4781" i="1"/>
  <c r="D4768" i="1"/>
  <c r="D4779" i="1"/>
  <c r="D18" i="1"/>
  <c r="D4787" i="1"/>
  <c r="D4783" i="1"/>
  <c r="D4766" i="1"/>
  <c r="D4776" i="1"/>
  <c r="D4775" i="1"/>
  <c r="D4784" i="1"/>
  <c r="D4791" i="1"/>
  <c r="D22" i="1"/>
  <c r="D4771" i="1"/>
  <c r="D4789" i="1"/>
  <c r="D19" i="1"/>
  <c r="F18" i="1"/>
  <c r="D25" i="1"/>
  <c r="F24" i="1"/>
  <c r="D23" i="1"/>
  <c r="F22" i="1"/>
  <c r="D5" i="1"/>
  <c r="F4" i="1"/>
  <c r="D27" i="1"/>
  <c r="F26" i="1"/>
  <c r="F3" i="1"/>
  <c r="D4" i="1"/>
  <c r="D28" i="1"/>
  <c r="F27" i="1"/>
  <c r="F11" i="1"/>
  <c r="D12" i="1"/>
  <c r="D3" i="1"/>
  <c r="F2" i="1"/>
  <c r="D20" i="1"/>
  <c r="F19" i="1"/>
  <c r="D16" i="1"/>
  <c r="F15" i="1"/>
  <c r="D7" i="1"/>
  <c r="F6" i="1"/>
  <c r="D8" i="1"/>
  <c r="F7" i="1"/>
  <c r="D24" i="1"/>
  <c r="F23" i="1"/>
  <c r="D11" i="1"/>
  <c r="F10" i="1"/>
  <c r="D9" i="1"/>
  <c r="F8" i="1"/>
  <c r="D13" i="1"/>
  <c r="F12" i="1"/>
  <c r="F14" i="1"/>
  <c r="D15" i="1"/>
  <c r="D17" i="1"/>
  <c r="F16" i="1"/>
  <c r="D21" i="1"/>
  <c r="F20" i="1"/>
  <c r="D29" i="1"/>
  <c r="F28" i="1"/>
  <c r="I63" i="1" l="1"/>
  <c r="I53" i="1"/>
  <c r="I46" i="1"/>
  <c r="I263" i="1"/>
  <c r="I436" i="1"/>
  <c r="I110" i="1"/>
  <c r="I293" i="1"/>
  <c r="I78" i="1"/>
  <c r="I164" i="1"/>
  <c r="I389" i="1"/>
  <c r="I325" i="1"/>
  <c r="I252" i="1"/>
  <c r="I357" i="1"/>
  <c r="I21" i="1" l="1"/>
  <c r="I313" i="1"/>
  <c r="I9751" i="1"/>
  <c r="I8180" i="1"/>
  <c r="I6201" i="1"/>
  <c r="I4492" i="1"/>
  <c r="I2402" i="1"/>
  <c r="I1262" i="1"/>
  <c r="I2721" i="1"/>
  <c r="I3639" i="1"/>
  <c r="I5341" i="1"/>
  <c r="I6830" i="1"/>
  <c r="I8110" i="1"/>
  <c r="I9509" i="1"/>
  <c r="I1156" i="1"/>
  <c r="I5124" i="1"/>
  <c r="I2018" i="1"/>
  <c r="I1691" i="1"/>
  <c r="I2794" i="1"/>
  <c r="I3971" i="1"/>
  <c r="I5830" i="1"/>
  <c r="I7158" i="1"/>
  <c r="I8969" i="1"/>
  <c r="I867" i="1"/>
  <c r="I797" i="1"/>
  <c r="I8050" i="1"/>
  <c r="I4616" i="1"/>
  <c r="I4444" i="1"/>
  <c r="I9542" i="1"/>
  <c r="I8967" i="1"/>
  <c r="I8300" i="1"/>
  <c r="I7943" i="1"/>
  <c r="I7664" i="1"/>
  <c r="I7679" i="1"/>
  <c r="I7663" i="1"/>
  <c r="I7036" i="1"/>
  <c r="I7025" i="1"/>
  <c r="I6811" i="1"/>
  <c r="I6955" i="1"/>
  <c r="I6567" i="1"/>
  <c r="I6313" i="1"/>
  <c r="I6153" i="1"/>
  <c r="I6338" i="1"/>
  <c r="I6031" i="1"/>
  <c r="I5972" i="1"/>
  <c r="I5800" i="1"/>
  <c r="I5597" i="1"/>
  <c r="I5453" i="1"/>
  <c r="I5180" i="1"/>
  <c r="I5107" i="1"/>
  <c r="I5056" i="1"/>
  <c r="I4953" i="1"/>
  <c r="I5408" i="1"/>
  <c r="I4585" i="1"/>
  <c r="I4863" i="1"/>
  <c r="I4349" i="1"/>
  <c r="I4437" i="1"/>
  <c r="I4769" i="1"/>
  <c r="I3957" i="1"/>
  <c r="I4086" i="1"/>
  <c r="I3777" i="1"/>
  <c r="I3770" i="1"/>
  <c r="I4042" i="1"/>
  <c r="I3000" i="1"/>
  <c r="I3200" i="1"/>
  <c r="I3308" i="1"/>
  <c r="I2570" i="1"/>
  <c r="I2366" i="1"/>
  <c r="I2670" i="1"/>
  <c r="I2194" i="1"/>
  <c r="I2474" i="1"/>
  <c r="I1530" i="1"/>
  <c r="I2183" i="1"/>
  <c r="I1638" i="1"/>
  <c r="I1802" i="1"/>
  <c r="I927" i="1"/>
  <c r="I1183" i="1"/>
  <c r="I1611" i="1"/>
  <c r="I1707" i="1"/>
  <c r="I1110" i="1"/>
  <c r="I1415" i="1"/>
  <c r="I1629" i="1"/>
  <c r="I1897" i="1"/>
  <c r="I1668" i="1"/>
  <c r="I1929" i="1"/>
  <c r="I2277" i="1"/>
  <c r="I1900" i="1"/>
  <c r="I2187" i="1"/>
  <c r="I1847" i="1"/>
  <c r="I2103" i="1"/>
  <c r="I2457" i="1"/>
  <c r="I2569" i="1"/>
  <c r="I2869" i="1"/>
  <c r="I3002" i="1"/>
  <c r="I2692" i="1"/>
  <c r="I3333" i="1"/>
  <c r="I3047" i="1"/>
  <c r="I2786" i="1"/>
  <c r="I3235" i="1"/>
  <c r="I3491" i="1"/>
  <c r="I3306" i="1"/>
  <c r="I3578" i="1"/>
  <c r="I3457" i="1"/>
  <c r="I3691" i="1"/>
  <c r="I3585" i="1"/>
  <c r="I4016" i="1"/>
  <c r="I4215" i="1"/>
  <c r="I4135" i="1"/>
  <c r="I4275" i="1"/>
  <c r="I4883" i="1"/>
  <c r="I4784" i="1"/>
  <c r="I4776" i="1"/>
  <c r="I5046" i="1"/>
  <c r="I4935" i="1"/>
  <c r="I5438" i="1"/>
  <c r="I5419" i="1"/>
  <c r="I5290" i="1"/>
  <c r="I5757" i="1"/>
  <c r="I5654" i="1"/>
  <c r="I5846" i="1"/>
  <c r="I6095" i="1"/>
  <c r="I6091" i="1"/>
  <c r="I6493" i="1"/>
  <c r="I6544" i="1"/>
  <c r="I6411" i="1"/>
  <c r="I6526" i="1"/>
  <c r="I6665" i="1"/>
  <c r="I6766" i="1"/>
  <c r="I7101" i="1"/>
  <c r="I7078" i="1"/>
  <c r="I7179" i="1"/>
  <c r="I7162" i="1"/>
  <c r="I7169" i="1"/>
  <c r="I7387" i="1"/>
  <c r="I7589" i="1"/>
  <c r="I7706" i="1"/>
  <c r="I7794" i="1"/>
  <c r="I7933" i="1"/>
  <c r="I8021" i="1"/>
  <c r="I8105" i="1"/>
  <c r="I8262" i="1"/>
  <c r="I8358" i="1"/>
  <c r="I8646" i="1"/>
  <c r="I8816" i="1"/>
  <c r="I8788" i="1"/>
  <c r="I8974" i="1"/>
  <c r="I8973" i="1"/>
  <c r="I9179" i="1"/>
  <c r="I9204" i="1"/>
  <c r="I9399" i="1"/>
  <c r="I9518" i="1"/>
  <c r="I9528" i="1"/>
  <c r="I9672" i="1"/>
  <c r="I9788" i="1"/>
  <c r="I9947" i="1"/>
  <c r="I1145" i="1"/>
  <c r="I558" i="1"/>
  <c r="I929" i="1"/>
  <c r="I859" i="1"/>
  <c r="I738" i="1"/>
  <c r="I1157" i="1"/>
  <c r="I637" i="1"/>
  <c r="I1076" i="1"/>
  <c r="I538" i="1"/>
  <c r="I210" i="1"/>
  <c r="I107" i="1"/>
  <c r="I242" i="1"/>
  <c r="I112" i="1"/>
  <c r="I789" i="1"/>
  <c r="I15" i="1"/>
  <c r="I9611" i="1"/>
  <c r="I8584" i="1"/>
  <c r="I7951" i="1"/>
  <c r="I7220" i="1"/>
  <c r="I6282" i="1"/>
  <c r="I5811" i="1"/>
  <c r="I5379" i="1"/>
  <c r="I4608" i="1"/>
  <c r="I4392" i="1"/>
  <c r="I9443" i="1"/>
  <c r="I8544" i="1"/>
  <c r="I8078" i="1"/>
  <c r="I9446" i="1"/>
  <c r="I8907" i="1"/>
  <c r="I8304" i="1"/>
  <c r="I7507" i="1"/>
  <c r="I7105" i="1"/>
  <c r="I6416" i="1"/>
  <c r="I5888" i="1"/>
  <c r="I5449" i="1"/>
  <c r="I5644" i="1"/>
  <c r="I5484" i="1"/>
  <c r="I4841" i="1"/>
  <c r="I4897" i="1"/>
  <c r="I4577" i="1"/>
  <c r="I4855" i="1"/>
  <c r="I4339" i="1"/>
  <c r="I4427" i="1"/>
  <c r="I4761" i="1"/>
  <c r="I3950" i="1"/>
  <c r="I4078" i="1"/>
  <c r="I3773" i="1"/>
  <c r="I3766" i="1"/>
  <c r="I4034" i="1"/>
  <c r="I2968" i="1"/>
  <c r="I3148" i="1"/>
  <c r="I3276" i="1"/>
  <c r="I2562" i="1"/>
  <c r="I2334" i="1"/>
  <c r="I2662" i="1"/>
  <c r="I2182" i="1"/>
  <c r="I2442" i="1"/>
  <c r="I1498" i="1"/>
  <c r="I2175" i="1"/>
  <c r="I1606" i="1"/>
  <c r="I1770" i="1"/>
  <c r="I931" i="1"/>
  <c r="I1187" i="1"/>
  <c r="I1624" i="1"/>
  <c r="I1717" i="1"/>
  <c r="I1114" i="1"/>
  <c r="I1443" i="1"/>
  <c r="I1631" i="1"/>
  <c r="I1409" i="1"/>
  <c r="I1679" i="1"/>
  <c r="I1933" i="1"/>
  <c r="I2307" i="1"/>
  <c r="I1904" i="1"/>
  <c r="I2188" i="1"/>
  <c r="I1851" i="1"/>
  <c r="I2107" i="1"/>
  <c r="I2488" i="1"/>
  <c r="I2573" i="1"/>
  <c r="I2877" i="1"/>
  <c r="I3003" i="1"/>
  <c r="I2696" i="1"/>
  <c r="I2784" i="1"/>
  <c r="I3077" i="1"/>
  <c r="I2802" i="1"/>
  <c r="I3239" i="1"/>
  <c r="I3495" i="1"/>
  <c r="I3310" i="1"/>
  <c r="I3586" i="1"/>
  <c r="I3461" i="1"/>
  <c r="I3692" i="1"/>
  <c r="I3593" i="1"/>
  <c r="I4020" i="1"/>
  <c r="I4218" i="1"/>
  <c r="I4139" i="1"/>
  <c r="I4279" i="1"/>
  <c r="I4610" i="1"/>
  <c r="I4715" i="1"/>
  <c r="I5695" i="1"/>
  <c r="I5097" i="1"/>
  <c r="I5410" i="1"/>
  <c r="I5170" i="1"/>
  <c r="I5587" i="1"/>
  <c r="I5595" i="1"/>
  <c r="I5498" i="1"/>
  <c r="I5798" i="1"/>
  <c r="I6096" i="1"/>
  <c r="I5929" i="1"/>
  <c r="I6152" i="1"/>
  <c r="I6382" i="1"/>
  <c r="I6315" i="1"/>
  <c r="I6518" i="1"/>
  <c r="I6674" i="1"/>
  <c r="I6596" i="1"/>
  <c r="I6870" i="1"/>
  <c r="I6849" i="1"/>
  <c r="I7027" i="1"/>
  <c r="I7283" i="1"/>
  <c r="I7262" i="1"/>
  <c r="I7269" i="1"/>
  <c r="I7538" i="1"/>
  <c r="I7606" i="1"/>
  <c r="I7763" i="1"/>
  <c r="I7795" i="1"/>
  <c r="I7924" i="1"/>
  <c r="I8182" i="1"/>
  <c r="I8154" i="1"/>
  <c r="I8337" i="1"/>
  <c r="I8501" i="1"/>
  <c r="I8614" i="1"/>
  <c r="I8751" i="1"/>
  <c r="I8809" i="1"/>
  <c r="I8965" i="1"/>
  <c r="I9039" i="1"/>
  <c r="I9147" i="1"/>
  <c r="I9367" i="1"/>
  <c r="I9364" i="1"/>
  <c r="I9536" i="1"/>
  <c r="I9581" i="1"/>
  <c r="I9673" i="1"/>
  <c r="I9838" i="1"/>
  <c r="I9968" i="1"/>
  <c r="I945" i="1"/>
  <c r="I1240" i="1"/>
  <c r="I682" i="1"/>
  <c r="I588" i="1"/>
  <c r="I545" i="1"/>
  <c r="I957" i="1"/>
  <c r="I431" i="1"/>
  <c r="I861" i="1"/>
  <c r="I842" i="1"/>
  <c r="I418" i="1"/>
  <c r="I429" i="1"/>
  <c r="I493" i="1"/>
  <c r="I192" i="1"/>
  <c r="I412" i="1"/>
  <c r="I9897" i="1"/>
  <c r="I8094" i="1"/>
  <c r="I8838" i="1"/>
  <c r="I9145" i="1"/>
  <c r="I7591" i="1"/>
  <c r="I4696" i="1"/>
  <c r="I8928" i="1"/>
  <c r="I7903" i="1"/>
  <c r="I6875" i="1"/>
  <c r="I5561" i="1"/>
  <c r="I4805" i="1"/>
  <c r="I3993" i="1"/>
  <c r="I2554" i="1"/>
  <c r="I1950" i="1"/>
  <c r="I1608" i="1"/>
  <c r="I1385" i="1"/>
  <c r="I1969" i="1"/>
  <c r="I2403" i="1"/>
  <c r="I1940" i="1"/>
  <c r="I2284" i="1"/>
  <c r="I1887" i="1"/>
  <c r="I2157" i="1"/>
  <c r="I2205" i="1"/>
  <c r="I2609" i="1"/>
  <c r="I2967" i="1"/>
  <c r="I3099" i="1"/>
  <c r="I2732" i="1"/>
  <c r="I2978" i="1"/>
  <c r="I3187" i="1"/>
  <c r="I2883" i="1"/>
  <c r="I3275" i="1"/>
  <c r="I3531" i="1"/>
  <c r="I3346" i="1"/>
  <c r="I3856" i="1"/>
  <c r="I3497" i="1"/>
  <c r="I3711" i="1"/>
  <c r="I3561" i="1"/>
  <c r="I4056" i="1"/>
  <c r="I4402" i="1"/>
  <c r="I4250" i="1"/>
  <c r="I4602" i="1"/>
  <c r="I4611" i="1"/>
  <c r="I4746" i="1"/>
  <c r="I5418" i="1"/>
  <c r="I5082" i="1"/>
  <c r="I5247" i="1"/>
  <c r="I5174" i="1"/>
  <c r="I5603" i="1"/>
  <c r="I5611" i="1"/>
  <c r="I5502" i="1"/>
  <c r="I5801" i="1"/>
  <c r="I6113" i="1"/>
  <c r="I5933" i="1"/>
  <c r="I6156" i="1"/>
  <c r="I6388" i="1"/>
  <c r="I6319" i="1"/>
  <c r="I6529" i="1"/>
  <c r="I6679" i="1"/>
  <c r="I6600" i="1"/>
  <c r="I6874" i="1"/>
  <c r="I6853" i="1"/>
  <c r="I7058" i="1"/>
  <c r="I7289" i="1"/>
  <c r="I7266" i="1"/>
  <c r="I7273" i="1"/>
  <c r="I7541" i="1"/>
  <c r="I7609" i="1"/>
  <c r="I7798" i="1"/>
  <c r="I7811" i="1"/>
  <c r="I7932" i="1"/>
  <c r="I8198" i="1"/>
  <c r="I8170" i="1"/>
  <c r="I8353" i="1"/>
  <c r="I8505" i="1"/>
  <c r="I8630" i="1"/>
  <c r="I8764" i="1"/>
  <c r="I8813" i="1"/>
  <c r="I8922" i="1"/>
  <c r="I9043" i="1"/>
  <c r="I9153" i="1"/>
  <c r="I9393" i="1"/>
  <c r="I9368" i="1"/>
  <c r="I9570" i="1"/>
  <c r="I9589" i="1"/>
  <c r="I9677" i="1"/>
  <c r="I9827" i="1"/>
  <c r="I9959" i="1"/>
  <c r="I937" i="1"/>
  <c r="I1232" i="1"/>
  <c r="I656" i="1"/>
  <c r="I583" i="1"/>
  <c r="I520" i="1"/>
  <c r="I949" i="1"/>
  <c r="I426" i="1"/>
  <c r="I853" i="1"/>
  <c r="I836" i="1"/>
  <c r="I410" i="1"/>
  <c r="I238" i="1"/>
  <c r="I413" i="1"/>
  <c r="I152" i="1"/>
  <c r="I39" i="1"/>
  <c r="I9896" i="1"/>
  <c r="I7836" i="1"/>
  <c r="I9967" i="1"/>
  <c r="I9346" i="1"/>
  <c r="I8478" i="1"/>
  <c r="I7308" i="1"/>
  <c r="I9332" i="1"/>
  <c r="I8552" i="1"/>
  <c r="I8241" i="1"/>
  <c r="I7483" i="1"/>
  <c r="I6760" i="1"/>
  <c r="I6341" i="1"/>
  <c r="I6187" i="1"/>
  <c r="I5257" i="1"/>
  <c r="I9603" i="1"/>
  <c r="I9198" i="1"/>
  <c r="I8763" i="1"/>
  <c r="I8244" i="1"/>
  <c r="I7583" i="1"/>
  <c r="I7232" i="1"/>
  <c r="I6939" i="1"/>
  <c r="I6237" i="1"/>
  <c r="I5867" i="1"/>
  <c r="I5227" i="1"/>
  <c r="I4825" i="1"/>
  <c r="I4377" i="1"/>
  <c r="I4331" i="1"/>
  <c r="I4134" i="1"/>
  <c r="I4090" i="1"/>
  <c r="I3452" i="1"/>
  <c r="I2631" i="1"/>
  <c r="I2563" i="1"/>
  <c r="I1522" i="1"/>
  <c r="I696" i="1"/>
  <c r="I1547" i="1"/>
  <c r="I1150" i="1"/>
  <c r="I1837" i="1"/>
  <c r="I9946" i="1"/>
  <c r="I9791" i="1"/>
  <c r="I9600" i="1"/>
  <c r="I9475" i="1"/>
  <c r="I9319" i="1"/>
  <c r="I9134" i="1"/>
  <c r="I9066" i="1"/>
  <c r="I8883" i="1"/>
  <c r="I8673" i="1"/>
  <c r="I8648" i="1"/>
  <c r="I8597" i="1"/>
  <c r="I8416" i="1"/>
  <c r="I8372" i="1"/>
  <c r="I8030" i="1"/>
  <c r="I7804" i="1"/>
  <c r="I7832" i="1"/>
  <c r="I7536" i="1"/>
  <c r="I7708" i="1"/>
  <c r="I7344" i="1"/>
  <c r="I7152" i="1"/>
  <c r="I6843" i="1"/>
  <c r="I6795" i="1"/>
  <c r="I6931" i="1"/>
  <c r="I6495" i="1"/>
  <c r="I6278" i="1"/>
  <c r="I6141" i="1"/>
  <c r="I6314" i="1"/>
  <c r="I6007" i="1"/>
  <c r="I5931" i="1"/>
  <c r="I5740" i="1"/>
  <c r="I5549" i="1"/>
  <c r="I5405" i="1"/>
  <c r="I5012" i="1"/>
  <c r="I5095" i="1"/>
  <c r="I5044" i="1"/>
  <c r="I4902" i="1"/>
  <c r="I4992" i="1"/>
  <c r="I4533" i="1"/>
  <c r="I4839" i="1"/>
  <c r="I4317" i="1"/>
  <c r="I4405" i="1"/>
  <c r="I4745" i="1"/>
  <c r="I3938" i="1"/>
  <c r="I4062" i="1"/>
  <c r="I3765" i="1"/>
  <c r="I3758" i="1"/>
  <c r="I4018" i="1"/>
  <c r="I3352" i="1"/>
  <c r="I3084" i="1"/>
  <c r="I3180" i="1"/>
  <c r="I2546" i="1"/>
  <c r="I2270" i="1"/>
  <c r="I2646" i="1"/>
  <c r="I2892" i="1"/>
  <c r="I2378" i="1"/>
  <c r="I1434" i="1"/>
  <c r="I2159" i="1"/>
  <c r="I1542" i="1"/>
  <c r="I1706" i="1"/>
  <c r="I907" i="1"/>
  <c r="I1163" i="1"/>
  <c r="I1560" i="1"/>
  <c r="I1653" i="1"/>
  <c r="I1090" i="1"/>
  <c r="I1377" i="1"/>
  <c r="I1567" i="1"/>
  <c r="I1799" i="1"/>
  <c r="I1619" i="1"/>
  <c r="I1853" i="1"/>
  <c r="I2243" i="1"/>
  <c r="I1880" i="1"/>
  <c r="I2145" i="1"/>
  <c r="I1827" i="1"/>
  <c r="I2083" i="1"/>
  <c r="I2392" i="1"/>
  <c r="I2549" i="1"/>
  <c r="I2829" i="1"/>
  <c r="I2939" i="1"/>
  <c r="I2672" i="1"/>
  <c r="I3195" i="1"/>
  <c r="I3013" i="1"/>
  <c r="I3202" i="1"/>
  <c r="I3265" i="1"/>
  <c r="I3471" i="1"/>
  <c r="I3286" i="1"/>
  <c r="I3542" i="1"/>
  <c r="I3437" i="1"/>
  <c r="I3680" i="1"/>
  <c r="I3943" i="1"/>
  <c r="I4458" i="1"/>
  <c r="I4206" i="1"/>
  <c r="I4115" i="1"/>
  <c r="I4287" i="1"/>
  <c r="I4642" i="1"/>
  <c r="I4856" i="1"/>
  <c r="I5503" i="1"/>
  <c r="I5085" i="1"/>
  <c r="I5255" i="1"/>
  <c r="I5711" i="1"/>
  <c r="I5491" i="1"/>
  <c r="I5499" i="1"/>
  <c r="I5893" i="1"/>
  <c r="I5746" i="1"/>
  <c r="I5902" i="1"/>
  <c r="I6220" i="1"/>
  <c r="I6092" i="1"/>
  <c r="I6352" i="1"/>
  <c r="I6291" i="1"/>
  <c r="I6473" i="1"/>
  <c r="I6650" i="1"/>
  <c r="I6572" i="1"/>
  <c r="I7069" i="1"/>
  <c r="I6825" i="1"/>
  <c r="I7119" i="1"/>
  <c r="I7255" i="1"/>
  <c r="I7238" i="1"/>
  <c r="I7245" i="1"/>
  <c r="I7526" i="1"/>
  <c r="I7513" i="1"/>
  <c r="I7791" i="1"/>
  <c r="I7838" i="1"/>
  <c r="I7993" i="1"/>
  <c r="I8098" i="1"/>
  <c r="I8131" i="1"/>
  <c r="I8293" i="1"/>
  <c r="I8461" i="1"/>
  <c r="I8506" i="1"/>
  <c r="I8687" i="1"/>
  <c r="I8785" i="1"/>
  <c r="I8990" i="1"/>
  <c r="I8978" i="1"/>
  <c r="I9164" i="1"/>
  <c r="I9321" i="1"/>
  <c r="I9397" i="1"/>
  <c r="I9448" i="1"/>
  <c r="I9578" i="1"/>
  <c r="I9718" i="1"/>
  <c r="I9832" i="1"/>
  <c r="I9948" i="1"/>
  <c r="I993" i="1"/>
  <c r="I1288" i="1"/>
  <c r="I746" i="1"/>
  <c r="I652" i="1"/>
  <c r="I579" i="1"/>
  <c r="I1005" i="1"/>
  <c r="I479" i="1"/>
  <c r="I921" i="1"/>
  <c r="I895" i="1"/>
  <c r="I498" i="1"/>
  <c r="I151" i="1"/>
  <c r="I215" i="1"/>
  <c r="I246" i="1"/>
  <c r="I517" i="1"/>
  <c r="I9502" i="1"/>
  <c r="I8691" i="1"/>
  <c r="I7808" i="1"/>
  <c r="I7033" i="1"/>
  <c r="I6357" i="1"/>
  <c r="I5525" i="1"/>
  <c r="I5015" i="1"/>
  <c r="I4320" i="1"/>
  <c r="I4649" i="1"/>
  <c r="I9344" i="1"/>
  <c r="I9861" i="1"/>
  <c r="I8432" i="1"/>
  <c r="I7053" i="1"/>
  <c r="I9280" i="1"/>
  <c r="I8168" i="1"/>
  <c r="I7196" i="1"/>
  <c r="I6093" i="1"/>
  <c r="I4664" i="1"/>
  <c r="I4205" i="1"/>
  <c r="I3516" i="1"/>
  <c r="I9975" i="1"/>
  <c r="I9810" i="1"/>
  <c r="I9607" i="1"/>
  <c r="I9511" i="1"/>
  <c r="I9427" i="1"/>
  <c r="I9107" i="1"/>
  <c r="I9067" i="1"/>
  <c r="I8940" i="1"/>
  <c r="I8830" i="1"/>
  <c r="I8640" i="1"/>
  <c r="I8390" i="1"/>
  <c r="I8223" i="1"/>
  <c r="I8215" i="1"/>
  <c r="I8071" i="1"/>
  <c r="I7856" i="1"/>
  <c r="I7889" i="1"/>
  <c r="I7564" i="1"/>
  <c r="I7451" i="1"/>
  <c r="I7510" i="1"/>
  <c r="I7148" i="1"/>
  <c r="I7073" i="1"/>
  <c r="I6731" i="1"/>
  <c r="I6728" i="1"/>
  <c r="I6615" i="1"/>
  <c r="I6345" i="1"/>
  <c r="I6169" i="1"/>
  <c r="I6370" i="1"/>
  <c r="I6063" i="1"/>
  <c r="I6004" i="1"/>
  <c r="I5816" i="1"/>
  <c r="I5661" i="1"/>
  <c r="I5171" i="1"/>
  <c r="I5241" i="1"/>
  <c r="I5123" i="1"/>
  <c r="I5072" i="1"/>
  <c r="I5207" i="1"/>
  <c r="I4712" i="1"/>
  <c r="I4732" i="1"/>
  <c r="I4236" i="1"/>
  <c r="I4388" i="1"/>
  <c r="I4476" i="1"/>
  <c r="I4196" i="1"/>
  <c r="I3631" i="1"/>
  <c r="I4118" i="1"/>
  <c r="I4001" i="1"/>
  <c r="I3794" i="1"/>
  <c r="I4074" i="1"/>
  <c r="I3128" i="1"/>
  <c r="I3260" i="1"/>
  <c r="I3372" i="1"/>
  <c r="I2602" i="1"/>
  <c r="I2494" i="1"/>
  <c r="I2702" i="1"/>
  <c r="I2322" i="1"/>
  <c r="I2547" i="1"/>
  <c r="I1666" i="1"/>
  <c r="I2215" i="1"/>
  <c r="I1766" i="1"/>
  <c r="I2131" i="1"/>
  <c r="I911" i="1"/>
  <c r="I1167" i="1"/>
  <c r="I1577" i="1"/>
  <c r="I1664" i="1"/>
  <c r="I1094" i="1"/>
  <c r="I1388" i="1"/>
  <c r="I1580" i="1"/>
  <c r="I1809" i="1"/>
  <c r="I1632" i="1"/>
  <c r="I1885" i="1"/>
  <c r="I2244" i="1"/>
  <c r="I1884" i="1"/>
  <c r="I2156" i="1"/>
  <c r="I1831" i="1"/>
  <c r="I2087" i="1"/>
  <c r="I2393" i="1"/>
  <c r="I2553" i="1"/>
  <c r="I2837" i="1"/>
  <c r="I2969" i="1"/>
  <c r="I2676" i="1"/>
  <c r="I3214" i="1"/>
  <c r="I3014" i="1"/>
  <c r="I3215" i="1"/>
  <c r="I3281" i="1"/>
  <c r="I3475" i="1"/>
  <c r="I3290" i="1"/>
  <c r="I3546" i="1"/>
  <c r="I3441" i="1"/>
  <c r="I3683" i="1"/>
  <c r="I3976" i="1"/>
  <c r="I4563" i="1"/>
  <c r="I4207" i="1"/>
  <c r="I4119" i="1"/>
  <c r="I4259" i="1"/>
  <c r="I4528" i="1"/>
  <c r="I4872" i="1"/>
  <c r="I5535" i="1"/>
  <c r="I5086" i="1"/>
  <c r="I5391" i="1"/>
  <c r="I5182" i="1"/>
  <c r="I5635" i="1"/>
  <c r="I5643" i="1"/>
  <c r="I5510" i="1"/>
  <c r="I5805" i="1"/>
  <c r="I6128" i="1"/>
  <c r="I5941" i="1"/>
  <c r="I6164" i="1"/>
  <c r="I6404" i="1"/>
  <c r="I6327" i="1"/>
  <c r="I6550" i="1"/>
  <c r="I6698" i="1"/>
  <c r="I6608" i="1"/>
  <c r="I6882" i="1"/>
  <c r="I6861" i="1"/>
  <c r="I7083" i="1"/>
  <c r="I7322" i="1"/>
  <c r="I7274" i="1"/>
  <c r="I7295" i="1"/>
  <c r="I7545" i="1"/>
  <c r="I7625" i="1"/>
  <c r="I7830" i="1"/>
  <c r="I7843" i="1"/>
  <c r="I7948" i="1"/>
  <c r="I8230" i="1"/>
  <c r="I8202" i="1"/>
  <c r="I8385" i="1"/>
  <c r="I8525" i="1"/>
  <c r="I8575" i="1"/>
  <c r="I8796" i="1"/>
  <c r="I8821" i="1"/>
  <c r="I8954" i="1"/>
  <c r="I9051" i="1"/>
  <c r="I9162" i="1"/>
  <c r="I9306" i="1"/>
  <c r="I9403" i="1"/>
  <c r="I9449" i="1"/>
  <c r="I9655" i="1"/>
  <c r="I9691" i="1"/>
  <c r="I9792" i="1"/>
  <c r="I9962" i="1"/>
  <c r="I908" i="1"/>
  <c r="I1216" i="1"/>
  <c r="I650" i="1"/>
  <c r="I556" i="1"/>
  <c r="I514" i="1"/>
  <c r="I933" i="1"/>
  <c r="I1404" i="1"/>
  <c r="I838" i="1"/>
  <c r="I810" i="1"/>
  <c r="I394" i="1"/>
  <c r="I841" i="1"/>
  <c r="I480" i="1"/>
  <c r="I56" i="1"/>
  <c r="I395" i="1"/>
  <c r="I8536" i="1"/>
  <c r="I7085" i="1"/>
  <c r="I8580" i="1"/>
  <c r="I7978" i="1"/>
  <c r="I9571" i="1"/>
  <c r="I8939" i="1"/>
  <c r="I8255" i="1"/>
  <c r="I7745" i="1"/>
  <c r="I7132" i="1"/>
  <c r="I6551" i="1"/>
  <c r="I6191" i="1"/>
  <c r="I5853" i="1"/>
  <c r="I9908" i="1"/>
  <c r="I9275" i="1"/>
  <c r="I8903" i="1"/>
  <c r="I8605" i="1"/>
  <c r="I8149" i="1"/>
  <c r="I7647" i="1"/>
  <c r="I7116" i="1"/>
  <c r="I6527" i="1"/>
  <c r="I6110" i="1"/>
  <c r="I5753" i="1"/>
  <c r="I5148" i="1"/>
  <c r="I4993" i="1"/>
  <c r="I4552" i="1"/>
  <c r="I4843" i="1"/>
  <c r="I4070" i="1"/>
  <c r="I4386" i="1"/>
  <c r="I2948" i="1"/>
  <c r="I2695" i="1"/>
  <c r="I2627" i="1"/>
  <c r="I1786" i="1"/>
  <c r="I864" i="1"/>
  <c r="I1469" i="1"/>
  <c r="I1118" i="1"/>
  <c r="I1736" i="1"/>
  <c r="I9872" i="1"/>
  <c r="I9785" i="1"/>
  <c r="I9641" i="1"/>
  <c r="I9406" i="1"/>
  <c r="I9254" i="1"/>
  <c r="I9166" i="1"/>
  <c r="I8891" i="1"/>
  <c r="I8865" i="1"/>
  <c r="I8616" i="1"/>
  <c r="I8439" i="1"/>
  <c r="I8528" i="1"/>
  <c r="I8265" i="1"/>
  <c r="I8299" i="1"/>
  <c r="I8082" i="1"/>
  <c r="I7884" i="1"/>
  <c r="I7623" i="1"/>
  <c r="I7632" i="1"/>
  <c r="I7627" i="1"/>
  <c r="I7336" i="1"/>
  <c r="I7072" i="1"/>
  <c r="I6904" i="1"/>
  <c r="I7117" i="1"/>
  <c r="I6819" i="1"/>
  <c r="I6725" i="1"/>
  <c r="I6384" i="1"/>
  <c r="I6210" i="1"/>
  <c r="I5860" i="1"/>
  <c r="I5851" i="1"/>
  <c r="I6059" i="1"/>
  <c r="I5557" i="1"/>
  <c r="I5617" i="1"/>
  <c r="I5596" i="1"/>
  <c r="I5160" i="1"/>
  <c r="I5023" i="1"/>
  <c r="I4885" i="1"/>
  <c r="I5766" i="1"/>
  <c r="I4612" i="1"/>
  <c r="I4345" i="1"/>
  <c r="I4455" i="1"/>
  <c r="I4511" i="1"/>
  <c r="I4795" i="1"/>
  <c r="I4515" i="1"/>
  <c r="I3797" i="1"/>
  <c r="I4109" i="1"/>
  <c r="I3693" i="1"/>
  <c r="I3686" i="1"/>
  <c r="I4049" i="1"/>
  <c r="I3528" i="1"/>
  <c r="I2952" i="1"/>
  <c r="I3312" i="1"/>
  <c r="I3153" i="1"/>
  <c r="I2671" i="1"/>
  <c r="I2454" i="1"/>
  <c r="I2350" i="1"/>
  <c r="I2034" i="1"/>
  <c r="I1406" i="1"/>
  <c r="I1426" i="1"/>
  <c r="I1482" i="1"/>
  <c r="I909" i="1"/>
  <c r="I1011" i="1"/>
  <c r="I1267" i="1"/>
  <c r="I1881" i="1"/>
  <c r="I938" i="1"/>
  <c r="I1194" i="1"/>
  <c r="I1663" i="1"/>
  <c r="I1325" i="1"/>
  <c r="I1669" i="1"/>
  <c r="I1386" i="1"/>
  <c r="I2013" i="1"/>
  <c r="I2501" i="1"/>
  <c r="I1984" i="1"/>
  <c r="I2411" i="1"/>
  <c r="I1931" i="1"/>
  <c r="I2261" i="1"/>
  <c r="I2396" i="1"/>
  <c r="I2653" i="1"/>
  <c r="I3094" i="1"/>
  <c r="I3273" i="1"/>
  <c r="I2776" i="1"/>
  <c r="I3105" i="1"/>
  <c r="I2814" i="1"/>
  <c r="I3054" i="1"/>
  <c r="I3319" i="1"/>
  <c r="I3600" i="1"/>
  <c r="I3390" i="1"/>
  <c r="I3939" i="1"/>
  <c r="I3541" i="1"/>
  <c r="I3732" i="1"/>
  <c r="I3815" i="1"/>
  <c r="I4100" i="1"/>
  <c r="I3963" i="1"/>
  <c r="I4629" i="1"/>
  <c r="I4868" i="1"/>
  <c r="I5615" i="1"/>
  <c r="I4887" i="1"/>
  <c r="I5025" i="1"/>
  <c r="I5292" i="1"/>
  <c r="I5351" i="1"/>
  <c r="I5330" i="1"/>
  <c r="I5608" i="1"/>
  <c r="I5568" i="1"/>
  <c r="I5610" i="1"/>
  <c r="I5770" i="1"/>
  <c r="I6042" i="1"/>
  <c r="I6041" i="1"/>
  <c r="I6391" i="1"/>
  <c r="I6433" i="1"/>
  <c r="I6510" i="1"/>
  <c r="I6394" i="1"/>
  <c r="I6621" i="1"/>
  <c r="I6866" i="1"/>
  <c r="I6991" i="1"/>
  <c r="I6961" i="1"/>
  <c r="I7141" i="1"/>
  <c r="I7425" i="1"/>
  <c r="I7366" i="1"/>
  <c r="I7346" i="1"/>
  <c r="I7646" i="1"/>
  <c r="I7863" i="1"/>
  <c r="I7725" i="1"/>
  <c r="I7981" i="1"/>
  <c r="I7934" i="1"/>
  <c r="I8099" i="1"/>
  <c r="I8325" i="1"/>
  <c r="I8409" i="1"/>
  <c r="I8606" i="1"/>
  <c r="I8701" i="1"/>
  <c r="I8792" i="1"/>
  <c r="I8861" i="1"/>
  <c r="I9027" i="1"/>
  <c r="I9143" i="1"/>
  <c r="I9192" i="1"/>
  <c r="I9325" i="1"/>
  <c r="I9499" i="1"/>
  <c r="I9663" i="1"/>
  <c r="I9675" i="1"/>
  <c r="I9733" i="1"/>
  <c r="I9871" i="1"/>
  <c r="I1233" i="1"/>
  <c r="I660" i="1"/>
  <c r="I1016" i="1"/>
  <c r="I1391" i="1"/>
  <c r="I843" i="1"/>
  <c r="I1245" i="1"/>
  <c r="I708" i="1"/>
  <c r="I1164" i="1"/>
  <c r="I633" i="1"/>
  <c r="I540" i="1"/>
  <c r="I195" i="1"/>
  <c r="I489" i="1"/>
  <c r="I280" i="1"/>
  <c r="I199" i="1"/>
  <c r="I25" i="1"/>
  <c r="I161" i="1"/>
  <c r="I94" i="1"/>
  <c r="I2" i="1"/>
  <c r="I308" i="1"/>
  <c r="I304" i="1"/>
  <c r="I332" i="1"/>
  <c r="I441" i="1"/>
  <c r="I360" i="1"/>
  <c r="I502" i="1"/>
  <c r="I356" i="1"/>
  <c r="I485" i="1"/>
  <c r="I42" i="1"/>
  <c r="I82" i="1"/>
  <c r="I7108" i="1"/>
  <c r="I9296" i="1"/>
  <c r="I7758" i="1"/>
  <c r="I5900" i="1"/>
  <c r="I4407" i="1"/>
  <c r="I2723" i="1"/>
  <c r="I1873" i="1"/>
  <c r="I3309" i="1"/>
  <c r="I4192" i="1"/>
  <c r="I6045" i="1"/>
  <c r="I9208" i="1"/>
  <c r="I1237" i="1"/>
  <c r="I7800" i="1"/>
  <c r="I3336" i="1"/>
  <c r="I1275" i="1"/>
  <c r="I1939" i="1"/>
  <c r="I3398" i="1"/>
  <c r="I5430" i="1"/>
  <c r="I7099" i="1"/>
  <c r="I8258" i="1"/>
  <c r="I9660" i="1"/>
  <c r="I23" i="1"/>
  <c r="I77" i="1"/>
  <c r="I9627" i="1"/>
  <c r="I8819" i="1"/>
  <c r="I7016" i="1"/>
  <c r="I5497" i="1"/>
  <c r="I3873" i="1"/>
  <c r="I1590" i="1"/>
  <c r="I1460" i="1"/>
  <c r="I3006" i="1"/>
  <c r="I4774" i="1"/>
  <c r="I5782" i="1"/>
  <c r="I7171" i="1"/>
  <c r="I8350" i="1"/>
  <c r="I9765" i="1"/>
  <c r="I435" i="1"/>
  <c r="I5481" i="1"/>
  <c r="I2779" i="1"/>
  <c r="I4140" i="1"/>
  <c r="I5918" i="1"/>
  <c r="I7013" i="1"/>
  <c r="I8292" i="1"/>
  <c r="I9596" i="1"/>
  <c r="I1491" i="1"/>
  <c r="I6432" i="1"/>
  <c r="I7608" i="1"/>
  <c r="I6694" i="1"/>
  <c r="I5716" i="1"/>
  <c r="I5265" i="1"/>
  <c r="I5376" i="1"/>
  <c r="I5075" i="1"/>
  <c r="I5024" i="1"/>
  <c r="I4861" i="1"/>
  <c r="I4858" i="1"/>
  <c r="I4480" i="1"/>
  <c r="I4799" i="1"/>
  <c r="I4228" i="1"/>
  <c r="I4348" i="1"/>
  <c r="I4705" i="1"/>
  <c r="I3893" i="1"/>
  <c r="I4022" i="1"/>
  <c r="I3745" i="1"/>
  <c r="I3738" i="1"/>
  <c r="I4153" i="1"/>
  <c r="I3156" i="1"/>
  <c r="I2924" i="1"/>
  <c r="I3040" i="1"/>
  <c r="I2438" i="1"/>
  <c r="I2775" i="1"/>
  <c r="I2606" i="1"/>
  <c r="I2852" i="1"/>
  <c r="I2218" i="1"/>
  <c r="I1822" i="1"/>
  <c r="I1886" i="1"/>
  <c r="I1894" i="1"/>
  <c r="I1554" i="1"/>
  <c r="I959" i="1"/>
  <c r="I1215" i="1"/>
  <c r="I1697" i="1"/>
  <c r="I1792" i="1"/>
  <c r="I1142" i="1"/>
  <c r="I1508" i="1"/>
  <c r="I1715" i="1"/>
  <c r="I1520" i="1"/>
  <c r="I1753" i="1"/>
  <c r="I1961" i="1"/>
  <c r="I2372" i="1"/>
  <c r="I1932" i="1"/>
  <c r="I2253" i="1"/>
  <c r="I1879" i="1"/>
  <c r="I2141" i="1"/>
  <c r="I2169" i="1"/>
  <c r="I2601" i="1"/>
  <c r="I2965" i="1"/>
  <c r="I3097" i="1"/>
  <c r="I2724" i="1"/>
  <c r="I2947" i="1"/>
  <c r="I3174" i="1"/>
  <c r="I2867" i="1"/>
  <c r="I3267" i="1"/>
  <c r="I3523" i="1"/>
  <c r="I3338" i="1"/>
  <c r="I3844" i="1"/>
  <c r="I3489" i="1"/>
  <c r="I3707" i="1"/>
  <c r="I3972" i="1"/>
  <c r="I4048" i="1"/>
  <c r="I4338" i="1"/>
  <c r="I4526" i="1"/>
  <c r="I4307" i="1"/>
  <c r="I4592" i="1"/>
  <c r="I4714" i="1"/>
  <c r="I4964" i="1"/>
  <c r="I5062" i="1"/>
  <c r="I4998" i="1"/>
  <c r="I5543" i="1"/>
  <c r="I5272" i="1"/>
  <c r="I5407" i="1"/>
  <c r="I5950" i="1"/>
  <c r="I5686" i="1"/>
  <c r="I5779" i="1"/>
  <c r="I6215" i="1"/>
  <c r="I6219" i="1"/>
  <c r="I6308" i="1"/>
  <c r="I6247" i="1"/>
  <c r="I6486" i="1"/>
  <c r="I6606" i="1"/>
  <c r="I6798" i="1"/>
  <c r="I6826" i="1"/>
  <c r="I7014" i="1"/>
  <c r="I6982" i="1"/>
  <c r="I7211" i="1"/>
  <c r="I7194" i="1"/>
  <c r="I7201" i="1"/>
  <c r="I7439" i="1"/>
  <c r="I7650" i="1"/>
  <c r="I7738" i="1"/>
  <c r="I7874" i="1"/>
  <c r="I8015" i="1"/>
  <c r="I8053" i="1"/>
  <c r="I8233" i="1"/>
  <c r="I8303" i="1"/>
  <c r="I8555" i="1"/>
  <c r="I8602" i="1"/>
  <c r="I8747" i="1"/>
  <c r="I8709" i="1"/>
  <c r="I8872" i="1"/>
  <c r="I9006" i="1"/>
  <c r="I9092" i="1"/>
  <c r="I9205" i="1"/>
  <c r="I9387" i="1"/>
  <c r="I9468" i="1"/>
  <c r="I9628" i="1"/>
  <c r="I9633" i="1"/>
  <c r="I9808" i="1"/>
  <c r="I9939" i="1"/>
  <c r="I1081" i="1"/>
  <c r="I439" i="1"/>
  <c r="I854" i="1"/>
  <c r="I775" i="1"/>
  <c r="I674" i="1"/>
  <c r="I1093" i="1"/>
  <c r="I573" i="1"/>
  <c r="I1012" i="1"/>
  <c r="I1459" i="1"/>
  <c r="I178" i="1"/>
  <c r="I43" i="1"/>
  <c r="I120" i="1"/>
  <c r="I302" i="1"/>
  <c r="I709" i="1"/>
  <c r="I286" i="1"/>
  <c r="I9431" i="1"/>
  <c r="I8641" i="1"/>
  <c r="I7817" i="1"/>
  <c r="I6952" i="1"/>
  <c r="I6157" i="1"/>
  <c r="I5653" i="1"/>
  <c r="I5079" i="1"/>
  <c r="I4495" i="1"/>
  <c r="I4713" i="1"/>
  <c r="I9340" i="1"/>
  <c r="I8683" i="1"/>
  <c r="I8022" i="1"/>
  <c r="I9379" i="1"/>
  <c r="I8818" i="1"/>
  <c r="I8248" i="1"/>
  <c r="I7735" i="1"/>
  <c r="I6692" i="1"/>
  <c r="I6149" i="1"/>
  <c r="I5964" i="1"/>
  <c r="I5436" i="1"/>
  <c r="I5444" i="1"/>
  <c r="I5267" i="1"/>
  <c r="I4692" i="1"/>
  <c r="I4801" i="1"/>
  <c r="I4473" i="1"/>
  <c r="I4597" i="1"/>
  <c r="I4193" i="1"/>
  <c r="I4341" i="1"/>
  <c r="I4697" i="1"/>
  <c r="I3890" i="1"/>
  <c r="I4014" i="1"/>
  <c r="I3741" i="1"/>
  <c r="I3734" i="1"/>
  <c r="I4145" i="1"/>
  <c r="I3124" i="1"/>
  <c r="I3332" i="1"/>
  <c r="I3008" i="1"/>
  <c r="I2406" i="1"/>
  <c r="I2767" i="1"/>
  <c r="I2598" i="1"/>
  <c r="I2844" i="1"/>
  <c r="I2186" i="1"/>
  <c r="I1806" i="1"/>
  <c r="I1854" i="1"/>
  <c r="I1862" i="1"/>
  <c r="I1538" i="1"/>
  <c r="I963" i="1"/>
  <c r="I1219" i="1"/>
  <c r="I1708" i="1"/>
  <c r="I1803" i="1"/>
  <c r="I1146" i="1"/>
  <c r="I1509" i="1"/>
  <c r="I1725" i="1"/>
  <c r="I1521" i="1"/>
  <c r="I1764" i="1"/>
  <c r="I1965" i="1"/>
  <c r="I2373" i="1"/>
  <c r="I1936" i="1"/>
  <c r="I2283" i="1"/>
  <c r="I1883" i="1"/>
  <c r="I2152" i="1"/>
  <c r="I2204" i="1"/>
  <c r="I2605" i="1"/>
  <c r="I2966" i="1"/>
  <c r="I3098" i="1"/>
  <c r="I2728" i="1"/>
  <c r="I2977" i="1"/>
  <c r="I3175" i="1"/>
  <c r="I2875" i="1"/>
  <c r="I3271" i="1"/>
  <c r="I3527" i="1"/>
  <c r="I3342" i="1"/>
  <c r="I3852" i="1"/>
  <c r="I3493" i="1"/>
  <c r="I3708" i="1"/>
  <c r="I4004" i="1"/>
  <c r="I4052" i="1"/>
  <c r="I4370" i="1"/>
  <c r="I4179" i="1"/>
  <c r="I4598" i="1"/>
  <c r="I4738" i="1"/>
  <c r="I4824" i="1"/>
  <c r="I4960" i="1"/>
  <c r="I5113" i="1"/>
  <c r="I5343" i="1"/>
  <c r="I5202" i="1"/>
  <c r="I5719" i="1"/>
  <c r="I5238" i="1"/>
  <c r="I5530" i="1"/>
  <c r="I5814" i="1"/>
  <c r="I5962" i="1"/>
  <c r="I5961" i="1"/>
  <c r="I6204" i="1"/>
  <c r="I6444" i="1"/>
  <c r="I6347" i="1"/>
  <c r="I6397" i="1"/>
  <c r="I6809" i="1"/>
  <c r="I6628" i="1"/>
  <c r="I6902" i="1"/>
  <c r="I6881" i="1"/>
  <c r="I7030" i="1"/>
  <c r="I7370" i="1"/>
  <c r="I7329" i="1"/>
  <c r="I7338" i="1"/>
  <c r="I7554" i="1"/>
  <c r="I7577" i="1"/>
  <c r="I7870" i="1"/>
  <c r="I7915" i="1"/>
  <c r="I8016" i="1"/>
  <c r="I8125" i="1"/>
  <c r="I8123" i="1"/>
  <c r="I8490" i="1"/>
  <c r="I8559" i="1"/>
  <c r="I8595" i="1"/>
  <c r="I8684" i="1"/>
  <c r="I8841" i="1"/>
  <c r="I8890" i="1"/>
  <c r="I9100" i="1"/>
  <c r="I9125" i="1"/>
  <c r="I9392" i="1"/>
  <c r="I9412" i="1"/>
  <c r="I9469" i="1"/>
  <c r="I9625" i="1"/>
  <c r="I9714" i="1"/>
  <c r="I9873" i="1"/>
  <c r="I9969" i="1"/>
  <c r="I866" i="1"/>
  <c r="I1176" i="1"/>
  <c r="I587" i="1"/>
  <c r="I518" i="1"/>
  <c r="I469" i="1"/>
  <c r="I886" i="1"/>
  <c r="I1332" i="1"/>
  <c r="I800" i="1"/>
  <c r="I759" i="1"/>
  <c r="I354" i="1"/>
  <c r="I793" i="1"/>
  <c r="I440" i="1"/>
  <c r="I26" i="1"/>
  <c r="I355" i="1"/>
  <c r="I9725" i="1"/>
  <c r="I7552" i="1"/>
  <c r="I8625" i="1"/>
  <c r="I8956" i="1"/>
  <c r="I7660" i="1"/>
  <c r="I9953" i="1"/>
  <c r="I8810" i="1"/>
  <c r="I7780" i="1"/>
  <c r="I6678" i="1"/>
  <c r="I5700" i="1"/>
  <c r="I4281" i="1"/>
  <c r="I3737" i="1"/>
  <c r="I2864" i="1"/>
  <c r="I1446" i="1"/>
  <c r="I1703" i="1"/>
  <c r="I1524" i="1"/>
  <c r="I2001" i="1"/>
  <c r="I2469" i="1"/>
  <c r="I1972" i="1"/>
  <c r="I2379" i="1"/>
  <c r="I1919" i="1"/>
  <c r="I2229" i="1"/>
  <c r="I2333" i="1"/>
  <c r="I2641" i="1"/>
  <c r="I3062" i="1"/>
  <c r="I3199" i="1"/>
  <c r="I2764" i="1"/>
  <c r="I3073" i="1"/>
  <c r="I3261" i="1"/>
  <c r="I2991" i="1"/>
  <c r="I3307" i="1"/>
  <c r="I3576" i="1"/>
  <c r="I3378" i="1"/>
  <c r="I3920" i="1"/>
  <c r="I3529" i="1"/>
  <c r="I3727" i="1"/>
  <c r="I3622" i="1"/>
  <c r="I4088" i="1"/>
  <c r="I3951" i="1"/>
  <c r="I4506" i="1"/>
  <c r="I4730" i="1"/>
  <c r="I4739" i="1"/>
  <c r="I4840" i="1"/>
  <c r="I4932" i="1"/>
  <c r="I5098" i="1"/>
  <c r="I5359" i="1"/>
  <c r="I5206" i="1"/>
  <c r="I5246" i="1"/>
  <c r="I5254" i="1"/>
  <c r="I5534" i="1"/>
  <c r="I5817" i="1"/>
  <c r="I5966" i="1"/>
  <c r="I5965" i="1"/>
  <c r="I6207" i="1"/>
  <c r="I6456" i="1"/>
  <c r="I6351" i="1"/>
  <c r="I6405" i="1"/>
  <c r="I6822" i="1"/>
  <c r="I6632" i="1"/>
  <c r="I6906" i="1"/>
  <c r="I6885" i="1"/>
  <c r="I7031" i="1"/>
  <c r="I7383" i="1"/>
  <c r="I7330" i="1"/>
  <c r="I7339" i="1"/>
  <c r="I7557" i="1"/>
  <c r="I7585" i="1"/>
  <c r="I7883" i="1"/>
  <c r="I7923" i="1"/>
  <c r="I7897" i="1"/>
  <c r="I8157" i="1"/>
  <c r="I8138" i="1"/>
  <c r="I8522" i="1"/>
  <c r="I8585" i="1"/>
  <c r="I8599" i="1"/>
  <c r="I8692" i="1"/>
  <c r="I8845" i="1"/>
  <c r="I8913" i="1"/>
  <c r="I9116" i="1"/>
  <c r="I9196" i="1"/>
  <c r="I9297" i="1"/>
  <c r="I9413" i="1"/>
  <c r="I9471" i="1"/>
  <c r="I9634" i="1"/>
  <c r="I9730" i="1"/>
  <c r="I9847" i="1"/>
  <c r="I9961" i="1"/>
  <c r="I858" i="1"/>
  <c r="I1168" i="1"/>
  <c r="I586" i="1"/>
  <c r="I475" i="1"/>
  <c r="I453" i="1"/>
  <c r="I878" i="1"/>
  <c r="I1316" i="1"/>
  <c r="I768" i="1"/>
  <c r="I758" i="1"/>
  <c r="I346" i="1"/>
  <c r="I785" i="1"/>
  <c r="I432" i="1"/>
  <c r="I565" i="1"/>
  <c r="I347" i="1"/>
  <c r="I9587" i="1"/>
  <c r="I7607" i="1"/>
  <c r="I9904" i="1"/>
  <c r="I9182" i="1"/>
  <c r="I8442" i="1"/>
  <c r="I9927" i="1"/>
  <c r="I9288" i="1"/>
  <c r="I8657" i="1"/>
  <c r="I8059" i="1"/>
  <c r="I7595" i="1"/>
  <c r="I6859" i="1"/>
  <c r="I6146" i="1"/>
  <c r="I5963" i="1"/>
  <c r="I5243" i="1"/>
  <c r="I9538" i="1"/>
  <c r="I9044" i="1"/>
  <c r="I8678" i="1"/>
  <c r="I8247" i="1"/>
  <c r="I7572" i="1"/>
  <c r="I7100" i="1"/>
  <c r="I6724" i="1"/>
  <c r="I6122" i="1"/>
  <c r="I5768" i="1"/>
  <c r="I5448" i="1"/>
  <c r="I4660" i="1"/>
  <c r="I4453" i="1"/>
  <c r="I4523" i="1"/>
  <c r="I4133" i="1"/>
  <c r="I4073" i="1"/>
  <c r="I3212" i="1"/>
  <c r="I2718" i="1"/>
  <c r="I2058" i="1"/>
  <c r="I2078" i="1"/>
  <c r="I531" i="1"/>
  <c r="I1804" i="1"/>
  <c r="I1246" i="1"/>
  <c r="I1397" i="1"/>
  <c r="I9956" i="1"/>
  <c r="I9798" i="1"/>
  <c r="I9599" i="1"/>
  <c r="I9454" i="1"/>
  <c r="I9240" i="1"/>
  <c r="I9146" i="1"/>
  <c r="I8948" i="1"/>
  <c r="I8896" i="1"/>
  <c r="I8662" i="1"/>
  <c r="I8577" i="1"/>
  <c r="I8493" i="1"/>
  <c r="I8352" i="1"/>
  <c r="I8257" i="1"/>
  <c r="I7966" i="1"/>
  <c r="I7999" i="1"/>
  <c r="I7776" i="1"/>
  <c r="I7719" i="1"/>
  <c r="I7715" i="1"/>
  <c r="I7469" i="1"/>
  <c r="I7060" i="1"/>
  <c r="I6992" i="1"/>
  <c r="I6752" i="1"/>
  <c r="I6867" i="1"/>
  <c r="I6539" i="1"/>
  <c r="I6098" i="1"/>
  <c r="I6325" i="1"/>
  <c r="I6105" i="1"/>
  <c r="I5944" i="1"/>
  <c r="I6171" i="1"/>
  <c r="I5737" i="1"/>
  <c r="I5763" i="1"/>
  <c r="I5215" i="1"/>
  <c r="I5328" i="1"/>
  <c r="I5063" i="1"/>
  <c r="I5008" i="1"/>
  <c r="I4813" i="1"/>
  <c r="I4810" i="1"/>
  <c r="I4448" i="1"/>
  <c r="I4569" i="1"/>
  <c r="I4633" i="1"/>
  <c r="I4316" i="1"/>
  <c r="I4681" i="1"/>
  <c r="I3874" i="1"/>
  <c r="I3986" i="1"/>
  <c r="I3733" i="1"/>
  <c r="I3726" i="1"/>
  <c r="I4129" i="1"/>
  <c r="I3060" i="1"/>
  <c r="I3268" i="1"/>
  <c r="I2944" i="1"/>
  <c r="I2342" i="1"/>
  <c r="I2751" i="1"/>
  <c r="I2582" i="1"/>
  <c r="I2828" i="1"/>
  <c r="I2114" i="1"/>
  <c r="I1742" i="1"/>
  <c r="I1754" i="1"/>
  <c r="I1810" i="1"/>
  <c r="I1474" i="1"/>
  <c r="I939" i="1"/>
  <c r="I1195" i="1"/>
  <c r="I1643" i="1"/>
  <c r="I1739" i="1"/>
  <c r="I1122" i="1"/>
  <c r="I1445" i="1"/>
  <c r="I1661" i="1"/>
  <c r="I1425" i="1"/>
  <c r="I1700" i="1"/>
  <c r="I1941" i="1"/>
  <c r="I2309" i="1"/>
  <c r="I1912" i="1"/>
  <c r="I2219" i="1"/>
  <c r="I1859" i="1"/>
  <c r="I2115" i="1"/>
  <c r="I2520" i="1"/>
  <c r="I2581" i="1"/>
  <c r="I2893" i="1"/>
  <c r="I3034" i="1"/>
  <c r="I2704" i="1"/>
  <c r="I2913" i="1"/>
  <c r="I3079" i="1"/>
  <c r="I2827" i="1"/>
  <c r="I3247" i="1"/>
  <c r="I3503" i="1"/>
  <c r="I3318" i="1"/>
  <c r="I3602" i="1"/>
  <c r="I3469" i="1"/>
  <c r="I3696" i="1"/>
  <c r="I3617" i="1"/>
  <c r="I4028" i="1"/>
  <c r="I4222" i="1"/>
  <c r="I4147" i="1"/>
  <c r="I4603" i="1"/>
  <c r="I4835" i="1"/>
  <c r="I4551" i="1"/>
  <c r="I4936" i="1"/>
  <c r="I5101" i="1"/>
  <c r="I5375" i="1"/>
  <c r="I5178" i="1"/>
  <c r="I5619" i="1"/>
  <c r="I5627" i="1"/>
  <c r="I5506" i="1"/>
  <c r="I5802" i="1"/>
  <c r="I6123" i="1"/>
  <c r="I5937" i="1"/>
  <c r="I6160" i="1"/>
  <c r="I6396" i="1"/>
  <c r="I6323" i="1"/>
  <c r="I6540" i="1"/>
  <c r="I6685" i="1"/>
  <c r="I6604" i="1"/>
  <c r="I6878" i="1"/>
  <c r="I6857" i="1"/>
  <c r="I7059" i="1"/>
  <c r="I7321" i="1"/>
  <c r="I7270" i="1"/>
  <c r="I7286" i="1"/>
  <c r="I7542" i="1"/>
  <c r="I7622" i="1"/>
  <c r="I7814" i="1"/>
  <c r="I7827" i="1"/>
  <c r="I7940" i="1"/>
  <c r="I8214" i="1"/>
  <c r="I8186" i="1"/>
  <c r="I8369" i="1"/>
  <c r="I8513" i="1"/>
  <c r="I8676" i="1"/>
  <c r="I8780" i="1"/>
  <c r="I8817" i="1"/>
  <c r="I8938" i="1"/>
  <c r="I9047" i="1"/>
  <c r="I9154" i="1"/>
  <c r="I9398" i="1"/>
  <c r="I9376" i="1"/>
  <c r="I9445" i="1"/>
  <c r="I9590" i="1"/>
  <c r="I9686" i="1"/>
  <c r="I9828" i="1"/>
  <c r="I9978" i="1"/>
  <c r="I916" i="1"/>
  <c r="I1224" i="1"/>
  <c r="I651" i="1"/>
  <c r="I582" i="1"/>
  <c r="I515" i="1"/>
  <c r="I941" i="1"/>
  <c r="I415" i="1"/>
  <c r="I851" i="1"/>
  <c r="I823" i="1"/>
  <c r="I402" i="1"/>
  <c r="I898" i="1"/>
  <c r="I230" i="1"/>
  <c r="I96" i="1"/>
  <c r="I403" i="1"/>
  <c r="I9349" i="1"/>
  <c r="I8489" i="1"/>
  <c r="I7671" i="1"/>
  <c r="I6919" i="1"/>
  <c r="I6206" i="1"/>
  <c r="I5720" i="1"/>
  <c r="I5092" i="1"/>
  <c r="I4396" i="1"/>
  <c r="I3901" i="1"/>
  <c r="I9243" i="1"/>
  <c r="I9638" i="1"/>
  <c r="I8267" i="1"/>
  <c r="I6639" i="1"/>
  <c r="I9264" i="1"/>
  <c r="I8264" i="1"/>
  <c r="I6959" i="1"/>
  <c r="I6083" i="1"/>
  <c r="I5153" i="1"/>
  <c r="I4422" i="1"/>
  <c r="I3004" i="1"/>
  <c r="I9934" i="1"/>
  <c r="I9770" i="1"/>
  <c r="I9522" i="1"/>
  <c r="I9459" i="1"/>
  <c r="I9308" i="1"/>
  <c r="I9062" i="1"/>
  <c r="I9028" i="1"/>
  <c r="I8876" i="1"/>
  <c r="I8644" i="1"/>
  <c r="I8645" i="1"/>
  <c r="I8589" i="1"/>
  <c r="I8408" i="1"/>
  <c r="I8356" i="1"/>
  <c r="I8014" i="1"/>
  <c r="I7793" i="1"/>
  <c r="I7821" i="1"/>
  <c r="I7532" i="1"/>
  <c r="I7700" i="1"/>
  <c r="I7312" i="1"/>
  <c r="I7096" i="1"/>
  <c r="I6836" i="1"/>
  <c r="I6779" i="1"/>
  <c r="I6923" i="1"/>
  <c r="I6479" i="1"/>
  <c r="I6253" i="1"/>
  <c r="I6137" i="1"/>
  <c r="I6306" i="1"/>
  <c r="I5999" i="1"/>
  <c r="I5924" i="1"/>
  <c r="I5849" i="1"/>
  <c r="I5533" i="1"/>
  <c r="I5297" i="1"/>
  <c r="I5437" i="1"/>
  <c r="I5091" i="1"/>
  <c r="I5040" i="1"/>
  <c r="I4894" i="1"/>
  <c r="I4985" i="1"/>
  <c r="I4530" i="1"/>
  <c r="I4831" i="1"/>
  <c r="I4292" i="1"/>
  <c r="I4395" i="1"/>
  <c r="I4737" i="1"/>
  <c r="I3925" i="1"/>
  <c r="I4054" i="1"/>
  <c r="I3761" i="1"/>
  <c r="I3754" i="1"/>
  <c r="I4010" i="1"/>
  <c r="I3320" i="1"/>
  <c r="I3052" i="1"/>
  <c r="I3168" i="1"/>
  <c r="I2538" i="1"/>
  <c r="I2238" i="1"/>
  <c r="I2638" i="1"/>
  <c r="I2884" i="1"/>
  <c r="I2346" i="1"/>
  <c r="I1418" i="1"/>
  <c r="I2151" i="1"/>
  <c r="I1518" i="1"/>
  <c r="I1674" i="1"/>
  <c r="I943" i="1"/>
  <c r="I1199" i="1"/>
  <c r="I1655" i="1"/>
  <c r="I1749" i="1"/>
  <c r="I1126" i="1"/>
  <c r="I1475" i="1"/>
  <c r="I1672" i="1"/>
  <c r="I1456" i="1"/>
  <c r="I1711" i="1"/>
  <c r="I1945" i="1"/>
  <c r="I2339" i="1"/>
  <c r="I1916" i="1"/>
  <c r="I2220" i="1"/>
  <c r="I1863" i="1"/>
  <c r="I2119" i="1"/>
  <c r="I2521" i="1"/>
  <c r="I2585" i="1"/>
  <c r="I2901" i="1"/>
  <c r="I3035" i="1"/>
  <c r="I2708" i="1"/>
  <c r="I2914" i="1"/>
  <c r="I3110" i="1"/>
  <c r="I2835" i="1"/>
  <c r="I3251" i="1"/>
  <c r="I3507" i="1"/>
  <c r="I3322" i="1"/>
  <c r="I3791" i="1"/>
  <c r="I3473" i="1"/>
  <c r="I3699" i="1"/>
  <c r="I3618" i="1"/>
  <c r="I4032" i="1"/>
  <c r="I4223" i="1"/>
  <c r="I4151" i="1"/>
  <c r="I4291" i="1"/>
  <c r="I4643" i="1"/>
  <c r="I4567" i="1"/>
  <c r="I4940" i="1"/>
  <c r="I5102" i="1"/>
  <c r="I5014" i="1"/>
  <c r="I5214" i="1"/>
  <c r="I5278" i="1"/>
  <c r="I5286" i="1"/>
  <c r="I5542" i="1"/>
  <c r="I5942" i="1"/>
  <c r="I5974" i="1"/>
  <c r="I5973" i="1"/>
  <c r="I6272" i="1"/>
  <c r="I6458" i="1"/>
  <c r="I6359" i="1"/>
  <c r="I6421" i="1"/>
  <c r="I6699" i="1"/>
  <c r="I6640" i="1"/>
  <c r="I6914" i="1"/>
  <c r="I6893" i="1"/>
  <c r="I7063" i="1"/>
  <c r="I7402" i="1"/>
  <c r="I7361" i="1"/>
  <c r="I7386" i="1"/>
  <c r="I7561" i="1"/>
  <c r="I7574" i="1"/>
  <c r="I7904" i="1"/>
  <c r="I7939" i="1"/>
  <c r="I7913" i="1"/>
  <c r="I8189" i="1"/>
  <c r="I8143" i="1"/>
  <c r="I8310" i="1"/>
  <c r="I8617" i="1"/>
  <c r="I8607" i="1"/>
  <c r="I8723" i="1"/>
  <c r="I8856" i="1"/>
  <c r="I8945" i="1"/>
  <c r="I9136" i="1"/>
  <c r="I9157" i="1"/>
  <c r="I9329" i="1"/>
  <c r="I9455" i="1"/>
  <c r="I9487" i="1"/>
  <c r="I9646" i="1"/>
  <c r="I9783" i="1"/>
  <c r="I9882" i="1"/>
  <c r="I9974" i="1"/>
  <c r="I844" i="1"/>
  <c r="I1152" i="1"/>
  <c r="I555" i="1"/>
  <c r="I443" i="1"/>
  <c r="I421" i="1"/>
  <c r="I862" i="1"/>
  <c r="I1300" i="1"/>
  <c r="I762" i="1"/>
  <c r="I727" i="1"/>
  <c r="I330" i="1"/>
  <c r="I753" i="1"/>
  <c r="I416" i="1"/>
  <c r="I486" i="1"/>
  <c r="I331" i="1"/>
  <c r="I8482" i="1"/>
  <c r="I6591" i="1"/>
  <c r="I8658" i="1"/>
  <c r="I8046" i="1"/>
  <c r="I9534" i="1"/>
  <c r="I8989" i="1"/>
  <c r="I8184" i="1"/>
  <c r="I7547" i="1"/>
  <c r="I7128" i="1"/>
  <c r="I6463" i="1"/>
  <c r="I5959" i="1"/>
  <c r="I5477" i="1"/>
  <c r="I9884" i="1"/>
  <c r="I9327" i="1"/>
  <c r="I8935" i="1"/>
  <c r="I8426" i="1"/>
  <c r="I7781" i="1"/>
  <c r="I7476" i="1"/>
  <c r="I7000" i="1"/>
  <c r="I6519" i="1"/>
  <c r="I6016" i="1"/>
  <c r="I5689" i="1"/>
  <c r="I5612" i="1"/>
  <c r="I4909" i="1"/>
  <c r="I4364" i="1"/>
  <c r="I4449" i="1"/>
  <c r="I4069" i="1"/>
  <c r="I4137" i="1"/>
  <c r="I3388" i="1"/>
  <c r="I2567" i="1"/>
  <c r="I2410" i="1"/>
  <c r="I2142" i="1"/>
  <c r="I626" i="1"/>
  <c r="I1641" i="1"/>
  <c r="I1214" i="1"/>
  <c r="I1617" i="1"/>
  <c r="I9845" i="1"/>
  <c r="I9750" i="1"/>
  <c r="I9514" i="1"/>
  <c r="I9439" i="1"/>
  <c r="I9232" i="1"/>
  <c r="I9099" i="1"/>
  <c r="I8947" i="1"/>
  <c r="I8754" i="1"/>
  <c r="I8659" i="1"/>
  <c r="I8517" i="1"/>
  <c r="I8378" i="1"/>
  <c r="I8311" i="1"/>
  <c r="I8219" i="1"/>
  <c r="I8100" i="1"/>
  <c r="I7824" i="1"/>
  <c r="I7563" i="1"/>
  <c r="I7512" i="1"/>
  <c r="I7520" i="1"/>
  <c r="I7332" i="1"/>
  <c r="I7236" i="1"/>
  <c r="I6812" i="1"/>
  <c r="I6997" i="1"/>
  <c r="I6793" i="1"/>
  <c r="I6563" i="1"/>
  <c r="I6375" i="1"/>
  <c r="I6162" i="1"/>
  <c r="I6056" i="1"/>
  <c r="I5828" i="1"/>
  <c r="I5995" i="1"/>
  <c r="I5791" i="1"/>
  <c r="I5473" i="1"/>
  <c r="I5296" i="1"/>
  <c r="I5516" i="1"/>
  <c r="I5299" i="1"/>
  <c r="I4783" i="1"/>
  <c r="I4950" i="1"/>
  <c r="I4882" i="1"/>
  <c r="I4224" i="1"/>
  <c r="I4369" i="1"/>
  <c r="I4425" i="1"/>
  <c r="I4503" i="1"/>
  <c r="I4429" i="1"/>
  <c r="I4470" i="1"/>
  <c r="I4045" i="1"/>
  <c r="I3661" i="1"/>
  <c r="I3654" i="1"/>
  <c r="I3974" i="1"/>
  <c r="I3464" i="1"/>
  <c r="I3108" i="1"/>
  <c r="I3164" i="1"/>
  <c r="I2841" i="1"/>
  <c r="I2607" i="1"/>
  <c r="I2198" i="1"/>
  <c r="I2795" i="1"/>
  <c r="I1970" i="1"/>
  <c r="I2463" i="1"/>
  <c r="I2118" i="1"/>
  <c r="I1866" i="1"/>
  <c r="I827" i="1"/>
  <c r="I1043" i="1"/>
  <c r="I1299" i="1"/>
  <c r="I1366" i="1"/>
  <c r="I970" i="1"/>
  <c r="I1226" i="1"/>
  <c r="I1748" i="1"/>
  <c r="I1453" i="1"/>
  <c r="I1755" i="1"/>
  <c r="I1528" i="1"/>
  <c r="I2045" i="1"/>
  <c r="I2281" i="1"/>
  <c r="I2016" i="1"/>
  <c r="I2477" i="1"/>
  <c r="I1963" i="1"/>
  <c r="I2356" i="1"/>
  <c r="I2138" i="1"/>
  <c r="I2685" i="1"/>
  <c r="I3190" i="1"/>
  <c r="I2552" i="1"/>
  <c r="I2839" i="1"/>
  <c r="I3171" i="1"/>
  <c r="I2878" i="1"/>
  <c r="I3179" i="1"/>
  <c r="I3351" i="1"/>
  <c r="I3868" i="1"/>
  <c r="I3422" i="1"/>
  <c r="I3610" i="1"/>
  <c r="I3588" i="1"/>
  <c r="I3748" i="1"/>
  <c r="I3896" i="1"/>
  <c r="I4132" i="1"/>
  <c r="I3995" i="1"/>
  <c r="I4183" i="1"/>
  <c r="I4559" i="1"/>
  <c r="I4587" i="1"/>
  <c r="I4627" i="1"/>
  <c r="I5041" i="1"/>
  <c r="I4923" i="1"/>
  <c r="I5414" i="1"/>
  <c r="I5394" i="1"/>
  <c r="I5242" i="1"/>
  <c r="I5696" i="1"/>
  <c r="I5642" i="1"/>
  <c r="I5777" i="1"/>
  <c r="I6074" i="1"/>
  <c r="I6073" i="1"/>
  <c r="I6453" i="1"/>
  <c r="I6512" i="1"/>
  <c r="I6387" i="1"/>
  <c r="I6494" i="1"/>
  <c r="I6653" i="1"/>
  <c r="I6754" i="1"/>
  <c r="I7043" i="1"/>
  <c r="I7049" i="1"/>
  <c r="I7167" i="1"/>
  <c r="I7150" i="1"/>
  <c r="I7442" i="1"/>
  <c r="I7350" i="1"/>
  <c r="I7493" i="1"/>
  <c r="I7694" i="1"/>
  <c r="I7835" i="1"/>
  <c r="I7909" i="1"/>
  <c r="I8009" i="1"/>
  <c r="I8210" i="1"/>
  <c r="I8444" i="1"/>
  <c r="I8346" i="1"/>
  <c r="I8535" i="1"/>
  <c r="I8768" i="1"/>
  <c r="I8737" i="1"/>
  <c r="I8868" i="1"/>
  <c r="I9049" i="1"/>
  <c r="I9101" i="1"/>
  <c r="I9160" i="1"/>
  <c r="I9355" i="1"/>
  <c r="I9494" i="1"/>
  <c r="I9645" i="1"/>
  <c r="I9698" i="1"/>
  <c r="I9794" i="1"/>
  <c r="I9925" i="1"/>
  <c r="I1169" i="1"/>
  <c r="I590" i="1"/>
  <c r="I952" i="1"/>
  <c r="I883" i="1"/>
  <c r="I769" i="1"/>
  <c r="I1181" i="1"/>
  <c r="I644" i="1"/>
  <c r="I1100" i="1"/>
  <c r="I569" i="1"/>
  <c r="I451" i="1"/>
  <c r="I131" i="1"/>
  <c r="I266" i="1"/>
  <c r="I168" i="1"/>
  <c r="I813" i="1"/>
  <c r="I376" i="1"/>
  <c r="I125" i="1"/>
  <c r="I62" i="1"/>
  <c r="I365" i="1"/>
  <c r="I285" i="1"/>
  <c r="I281" i="1"/>
  <c r="I300" i="1"/>
  <c r="I328" i="1"/>
  <c r="I324" i="1"/>
  <c r="I425" i="1"/>
  <c r="I44" i="1"/>
  <c r="I35" i="1"/>
  <c r="I8955" i="1"/>
  <c r="I9724" i="1"/>
  <c r="I9781" i="1"/>
  <c r="I8983" i="1"/>
  <c r="I8136" i="1"/>
  <c r="I7313" i="1"/>
  <c r="I6651" i="1"/>
  <c r="I5572" i="1"/>
  <c r="I4716" i="1"/>
  <c r="I4374" i="1"/>
  <c r="I3392" i="1"/>
  <c r="I1842" i="1"/>
  <c r="I754" i="1"/>
  <c r="I1321" i="1"/>
  <c r="I2052" i="1"/>
  <c r="I2588" i="1"/>
  <c r="I3387" i="1"/>
  <c r="I3625" i="1"/>
  <c r="I4658" i="1"/>
  <c r="I5624" i="1"/>
  <c r="I6441" i="1"/>
  <c r="I6999" i="1"/>
  <c r="I7649" i="1"/>
  <c r="I7942" i="1"/>
  <c r="I8808" i="1"/>
  <c r="I9512" i="1"/>
  <c r="I655" i="1"/>
  <c r="I608" i="1"/>
  <c r="I264" i="1"/>
  <c r="I6154" i="1"/>
  <c r="I4366" i="1"/>
  <c r="I3256" i="1"/>
  <c r="I2511" i="1"/>
  <c r="I1318" i="1"/>
  <c r="I1432" i="1"/>
  <c r="I2292" i="1"/>
  <c r="I3107" i="1"/>
  <c r="I3628" i="1"/>
  <c r="I4191" i="1"/>
  <c r="I5029" i="1"/>
  <c r="I6082" i="1"/>
  <c r="I6403" i="1"/>
  <c r="I7165" i="1"/>
  <c r="I7752" i="1"/>
  <c r="I8567" i="1"/>
  <c r="I9176" i="1"/>
  <c r="I9774" i="1"/>
  <c r="I638" i="1"/>
  <c r="I115" i="1"/>
  <c r="I6543" i="1"/>
  <c r="I420" i="1"/>
  <c r="I8596" i="1"/>
  <c r="I6775" i="1"/>
  <c r="I6361" i="1"/>
  <c r="I9234" i="1"/>
  <c r="I8411" i="1"/>
  <c r="I7468" i="1"/>
  <c r="I6924" i="1"/>
  <c r="I5776" i="1"/>
  <c r="I5377" i="1"/>
  <c r="I4957" i="1"/>
  <c r="I4321" i="1"/>
  <c r="I4258" i="1"/>
  <c r="I3021" i="1"/>
  <c r="I1982" i="1"/>
  <c r="I1038" i="1"/>
  <c r="I1699" i="1"/>
  <c r="I2401" i="1"/>
  <c r="I3050" i="1"/>
  <c r="I3385" i="1"/>
  <c r="I4478" i="1"/>
  <c r="I5422" i="1"/>
  <c r="I5738" i="1"/>
  <c r="I6454" i="1"/>
  <c r="I7086" i="1"/>
  <c r="I7351" i="1"/>
  <c r="I8226" i="1"/>
  <c r="I8756" i="1"/>
  <c r="I9500" i="1"/>
  <c r="I1161" i="1"/>
  <c r="I1173" i="1"/>
  <c r="I258" i="1"/>
  <c r="I9320" i="1"/>
  <c r="I4949" i="1"/>
  <c r="I3646" i="1"/>
  <c r="I2591" i="1"/>
  <c r="I808" i="1"/>
  <c r="I1234" i="1"/>
  <c r="I1549" i="1"/>
  <c r="I1971" i="1"/>
  <c r="I3205" i="1"/>
  <c r="I2894" i="1"/>
  <c r="I3430" i="1"/>
  <c r="I4661" i="1"/>
  <c r="I4659" i="1"/>
  <c r="I6212" i="1"/>
  <c r="I6243" i="1"/>
  <c r="I7207" i="1"/>
  <c r="I7637" i="1"/>
  <c r="I8049" i="1"/>
  <c r="I9059" i="1"/>
  <c r="I9381" i="1"/>
  <c r="I455" i="1"/>
  <c r="I574" i="1"/>
  <c r="I717" i="1"/>
  <c r="I8039" i="1"/>
  <c r="I4481" i="1"/>
  <c r="I7604" i="1"/>
  <c r="I6764" i="1"/>
  <c r="I5785" i="1"/>
  <c r="I165" i="1"/>
  <c r="I8464" i="1"/>
  <c r="I9458" i="1"/>
  <c r="I9889" i="1"/>
  <c r="I8924" i="1"/>
  <c r="I8276" i="1"/>
  <c r="I7440" i="1"/>
  <c r="I6856" i="1"/>
  <c r="I6052" i="1"/>
  <c r="I5381" i="1"/>
  <c r="I4862" i="1"/>
  <c r="I4166" i="1"/>
  <c r="I3348" i="1"/>
  <c r="I2514" i="1"/>
  <c r="I1918" i="1"/>
  <c r="I1070" i="1"/>
  <c r="I1568" i="1"/>
  <c r="I2063" i="1"/>
  <c r="I2898" i="1"/>
  <c r="I3451" i="1"/>
  <c r="I3671" i="1"/>
  <c r="I4235" i="1"/>
  <c r="I4982" i="1"/>
  <c r="I5678" i="1"/>
  <c r="I6239" i="1"/>
  <c r="I6818" i="1"/>
  <c r="I7431" i="1"/>
  <c r="I7984" i="1"/>
  <c r="I8571" i="1"/>
  <c r="I9248" i="1"/>
  <c r="I9197" i="1"/>
  <c r="I9799" i="1"/>
  <c r="I9906" i="1"/>
  <c r="I1097" i="1"/>
  <c r="I471" i="1"/>
  <c r="I865" i="1"/>
  <c r="I794" i="1"/>
  <c r="I680" i="1"/>
  <c r="I1109" i="1"/>
  <c r="I575" i="1"/>
  <c r="I1028" i="1"/>
  <c r="I1523" i="1"/>
  <c r="I186" i="1"/>
  <c r="I59" i="1"/>
  <c r="I160" i="1"/>
  <c r="I374" i="1"/>
  <c r="I725" i="1"/>
  <c r="I533" i="1"/>
  <c r="I9257" i="1"/>
  <c r="I8271" i="1"/>
  <c r="I7616" i="1"/>
  <c r="I6916" i="1"/>
  <c r="I5976" i="1"/>
  <c r="I5540" i="1"/>
  <c r="I4930" i="1"/>
  <c r="I4445" i="1"/>
  <c r="I4217" i="1"/>
  <c r="I4158" i="1"/>
  <c r="I3749" i="1"/>
  <c r="I4482" i="1"/>
  <c r="I3881" i="1"/>
  <c r="I3384" i="1"/>
  <c r="I3540" i="1"/>
  <c r="I2770" i="1"/>
  <c r="I2370" i="1"/>
  <c r="I2531" i="1"/>
  <c r="I3117" i="1"/>
  <c r="I2715" i="1"/>
  <c r="I1814" i="1"/>
  <c r="I2383" i="1"/>
  <c r="I2038" i="1"/>
  <c r="I1550" i="1"/>
  <c r="I728" i="1"/>
  <c r="I1083" i="1"/>
  <c r="I1365" i="1"/>
  <c r="I1472" i="1"/>
  <c r="I1010" i="1"/>
  <c r="I1266" i="1"/>
  <c r="I1905" i="1"/>
  <c r="I1576" i="1"/>
  <c r="I1337" i="1"/>
  <c r="I1628" i="1"/>
  <c r="I2085" i="1"/>
  <c r="I2441" i="1"/>
  <c r="I2056" i="1"/>
  <c r="I2224" i="1"/>
  <c r="I2003" i="1"/>
  <c r="I2453" i="1"/>
  <c r="I2304" i="1"/>
  <c r="I2725" i="1"/>
  <c r="I3341" i="1"/>
  <c r="I2592" i="1"/>
  <c r="I2910" i="1"/>
  <c r="I3329" i="1"/>
  <c r="I2985" i="1"/>
  <c r="I2994" i="1"/>
  <c r="I3391" i="1"/>
  <c r="I3960" i="1"/>
  <c r="I3462" i="1"/>
  <c r="I3357" i="1"/>
  <c r="I3640" i="1"/>
  <c r="I3768" i="1"/>
  <c r="I3626" i="1"/>
  <c r="I4254" i="1"/>
  <c r="I4035" i="1"/>
  <c r="I4727" i="1"/>
  <c r="I4734" i="1"/>
  <c r="I4709" i="1"/>
  <c r="I5229" i="1"/>
  <c r="I5061" i="1"/>
  <c r="I4983" i="1"/>
  <c r="I5655" i="1"/>
  <c r="I5384" i="1"/>
  <c r="I5479" i="1"/>
  <c r="I5829" i="1"/>
  <c r="I5714" i="1"/>
  <c r="I5870" i="1"/>
  <c r="I6120" i="1"/>
  <c r="I6129" i="1"/>
  <c r="I6336" i="1"/>
  <c r="I6275" i="1"/>
  <c r="I6552" i="1"/>
  <c r="I6634" i="1"/>
  <c r="I6726" i="1"/>
  <c r="I7002" i="1"/>
  <c r="I7097" i="1"/>
  <c r="I7055" i="1"/>
  <c r="I7239" i="1"/>
  <c r="I7222" i="1"/>
  <c r="I7229" i="1"/>
  <c r="I7505" i="1"/>
  <c r="I7481" i="1"/>
  <c r="I7775" i="1"/>
  <c r="I7912" i="1"/>
  <c r="I7989" i="1"/>
  <c r="I8081" i="1"/>
  <c r="I8206" i="1"/>
  <c r="I8412" i="1"/>
  <c r="I8445" i="1"/>
  <c r="I8543" i="1"/>
  <c r="I8823" i="1"/>
  <c r="I8769" i="1"/>
  <c r="I8980" i="1"/>
  <c r="I8998" i="1"/>
  <c r="I9097" i="1"/>
  <c r="I9268" i="1"/>
  <c r="I9380" i="1"/>
  <c r="I9416" i="1"/>
  <c r="I9549" i="1"/>
  <c r="I9713" i="1"/>
  <c r="I9823" i="1"/>
  <c r="I9913" i="1"/>
  <c r="I1025" i="1"/>
  <c r="I1320" i="1"/>
  <c r="I779" i="1"/>
  <c r="I710" i="1"/>
  <c r="I611" i="1"/>
  <c r="I1037" i="1"/>
  <c r="I510" i="1"/>
  <c r="I956" i="1"/>
  <c r="I1331" i="1"/>
  <c r="I150" i="1"/>
  <c r="I310" i="1"/>
  <c r="I366" i="1"/>
  <c r="I10" i="1"/>
  <c r="I629" i="1"/>
  <c r="I148" i="1"/>
  <c r="I9291" i="1"/>
  <c r="I8512" i="1"/>
  <c r="I7880" i="1"/>
  <c r="I6712" i="1"/>
  <c r="I6258" i="1"/>
  <c r="I5804" i="1"/>
  <c r="I5111" i="1"/>
  <c r="I4588" i="1"/>
  <c r="I4777" i="1"/>
  <c r="I9411" i="1"/>
  <c r="I8767" i="1"/>
  <c r="I8075" i="1"/>
  <c r="I7797" i="1"/>
  <c r="I7551" i="1"/>
  <c r="I7487" i="1"/>
  <c r="I7376" i="1"/>
  <c r="I7349" i="1"/>
  <c r="I6944" i="1"/>
  <c r="I6732" i="1"/>
  <c r="I6688" i="1"/>
  <c r="I6765" i="1"/>
  <c r="I6424" i="1"/>
  <c r="I6269" i="1"/>
  <c r="I5899" i="1"/>
  <c r="I5892" i="1"/>
  <c r="I6131" i="1"/>
  <c r="I5637" i="1"/>
  <c r="I5697" i="1"/>
  <c r="I4984" i="1"/>
  <c r="I5231" i="1"/>
  <c r="I5043" i="1"/>
  <c r="I4933" i="1"/>
  <c r="I4752" i="1"/>
  <c r="I4764" i="1"/>
  <c r="I4399" i="1"/>
  <c r="I4504" i="1"/>
  <c r="I4556" i="1"/>
  <c r="I4245" i="1"/>
  <c r="I4596" i="1"/>
  <c r="I3838" i="1"/>
  <c r="I4149" i="1"/>
  <c r="I3713" i="1"/>
  <c r="I3706" i="1"/>
  <c r="I4089" i="1"/>
  <c r="I3624" i="1"/>
  <c r="I3112" i="1"/>
  <c r="I3579" i="1"/>
  <c r="I3225" i="1"/>
  <c r="I2711" i="1"/>
  <c r="I2542" i="1"/>
  <c r="I2510" i="1"/>
  <c r="I2074" i="1"/>
  <c r="I1566" i="1"/>
  <c r="I1602" i="1"/>
  <c r="I1642" i="1"/>
  <c r="I1362" i="1"/>
  <c r="I991" i="1"/>
  <c r="I1247" i="1"/>
  <c r="I1783" i="1"/>
  <c r="I918" i="1"/>
  <c r="I1174" i="1"/>
  <c r="I1603" i="1"/>
  <c r="I1800" i="1"/>
  <c r="I1604" i="1"/>
  <c r="I1889" i="1"/>
  <c r="I1993" i="1"/>
  <c r="I2467" i="1"/>
  <c r="I1964" i="1"/>
  <c r="I2348" i="1"/>
  <c r="I1911" i="1"/>
  <c r="I2227" i="1"/>
  <c r="I2301" i="1"/>
  <c r="I2633" i="1"/>
  <c r="I3031" i="1"/>
  <c r="I3163" i="1"/>
  <c r="I2756" i="1"/>
  <c r="I3042" i="1"/>
  <c r="I3245" i="1"/>
  <c r="I2959" i="1"/>
  <c r="I3299" i="1"/>
  <c r="I3557" i="1"/>
  <c r="I3370" i="1"/>
  <c r="I3904" i="1"/>
  <c r="I3521" i="1"/>
  <c r="I3723" i="1"/>
  <c r="I3606" i="1"/>
  <c r="I4080" i="1"/>
  <c r="I4590" i="1"/>
  <c r="I4442" i="1"/>
  <c r="I4698" i="1"/>
  <c r="I4707" i="1"/>
  <c r="I4808" i="1"/>
  <c r="I5213" i="1"/>
  <c r="I5078" i="1"/>
  <c r="I4978" i="1"/>
  <c r="I5671" i="1"/>
  <c r="I5466" i="1"/>
  <c r="I5451" i="1"/>
  <c r="I5838" i="1"/>
  <c r="I5718" i="1"/>
  <c r="I5878" i="1"/>
  <c r="I6183" i="1"/>
  <c r="I6188" i="1"/>
  <c r="I6340" i="1"/>
  <c r="I6279" i="1"/>
  <c r="I6562" i="1"/>
  <c r="I6638" i="1"/>
  <c r="I6797" i="1"/>
  <c r="I7037" i="1"/>
  <c r="I7114" i="1"/>
  <c r="I7074" i="1"/>
  <c r="I7243" i="1"/>
  <c r="I7226" i="1"/>
  <c r="I7233" i="1"/>
  <c r="I7514" i="1"/>
  <c r="I7490" i="1"/>
  <c r="I7778" i="1"/>
  <c r="I7790" i="1"/>
  <c r="I8004" i="1"/>
  <c r="I8085" i="1"/>
  <c r="I8222" i="1"/>
  <c r="I8428" i="1"/>
  <c r="I8449" i="1"/>
  <c r="I8654" i="1"/>
  <c r="I8661" i="1"/>
  <c r="I8773" i="1"/>
  <c r="I8953" i="1"/>
  <c r="I9014" i="1"/>
  <c r="I9113" i="1"/>
  <c r="I9273" i="1"/>
  <c r="I9388" i="1"/>
  <c r="I9424" i="1"/>
  <c r="I9557" i="1"/>
  <c r="I9787" i="1"/>
  <c r="I9852" i="1"/>
  <c r="I9914" i="1"/>
  <c r="I1017" i="1"/>
  <c r="I1312" i="1"/>
  <c r="I778" i="1"/>
  <c r="I684" i="1"/>
  <c r="I610" i="1"/>
  <c r="I1029" i="1"/>
  <c r="I509" i="1"/>
  <c r="I948" i="1"/>
  <c r="I928" i="1"/>
  <c r="I146" i="1"/>
  <c r="I255" i="1"/>
  <c r="I318" i="1"/>
  <c r="I581" i="1"/>
  <c r="I621" i="1"/>
  <c r="I116" i="1"/>
  <c r="I9287" i="1"/>
  <c r="I8386" i="1"/>
  <c r="I7523" i="1"/>
  <c r="I6751" i="1"/>
  <c r="I6134" i="1"/>
  <c r="I5489" i="1"/>
  <c r="I5184" i="1"/>
  <c r="I4485" i="1"/>
  <c r="I3742" i="1"/>
  <c r="I9259" i="1"/>
  <c r="I8370" i="1"/>
  <c r="I7444" i="1"/>
  <c r="I9354" i="1"/>
  <c r="I8750" i="1"/>
  <c r="I8261" i="1"/>
  <c r="I7596" i="1"/>
  <c r="I6808" i="1"/>
  <c r="I6178" i="1"/>
  <c r="I6027" i="1"/>
  <c r="I5445" i="1"/>
  <c r="I5363" i="1"/>
  <c r="I5152" i="1"/>
  <c r="I4937" i="1"/>
  <c r="I5157" i="1"/>
  <c r="I4384" i="1"/>
  <c r="I4497" i="1"/>
  <c r="I4553" i="1"/>
  <c r="I4859" i="1"/>
  <c r="I4568" i="1"/>
  <c r="I3829" i="1"/>
  <c r="I4141" i="1"/>
  <c r="I3709" i="1"/>
  <c r="I3702" i="1"/>
  <c r="I4081" i="1"/>
  <c r="I3616" i="1"/>
  <c r="I3080" i="1"/>
  <c r="I3571" i="1"/>
  <c r="I3217" i="1"/>
  <c r="I2703" i="1"/>
  <c r="I2534" i="1"/>
  <c r="I2478" i="1"/>
  <c r="I2066" i="1"/>
  <c r="I1526" i="1"/>
  <c r="I1570" i="1"/>
  <c r="I1610" i="1"/>
  <c r="I1346" i="1"/>
  <c r="I995" i="1"/>
  <c r="I1251" i="1"/>
  <c r="I1793" i="1"/>
  <c r="I922" i="1"/>
  <c r="I1178" i="1"/>
  <c r="I1616" i="1"/>
  <c r="I1811" i="1"/>
  <c r="I1621" i="1"/>
  <c r="I1322" i="1"/>
  <c r="I1997" i="1"/>
  <c r="I2468" i="1"/>
  <c r="I1968" i="1"/>
  <c r="I2349" i="1"/>
  <c r="I1915" i="1"/>
  <c r="I2228" i="1"/>
  <c r="I2332" i="1"/>
  <c r="I2637" i="1"/>
  <c r="I3061" i="1"/>
  <c r="I3186" i="1"/>
  <c r="I2760" i="1"/>
  <c r="I3043" i="1"/>
  <c r="I3253" i="1"/>
  <c r="I2990" i="1"/>
  <c r="I3303" i="1"/>
  <c r="I3568" i="1"/>
  <c r="I3374" i="1"/>
  <c r="I3907" i="1"/>
  <c r="I3525" i="1"/>
  <c r="I3724" i="1"/>
  <c r="I3621" i="1"/>
  <c r="I4084" i="1"/>
  <c r="I3947" i="1"/>
  <c r="I4474" i="1"/>
  <c r="I4699" i="1"/>
  <c r="I4819" i="1"/>
  <c r="I5165" i="1"/>
  <c r="I5201" i="1"/>
  <c r="I5130" i="1"/>
  <c r="I5316" i="1"/>
  <c r="I5234" i="1"/>
  <c r="I5358" i="1"/>
  <c r="I5366" i="1"/>
  <c r="I5562" i="1"/>
  <c r="I5850" i="1"/>
  <c r="I5994" i="1"/>
  <c r="I5993" i="1"/>
  <c r="I6268" i="1"/>
  <c r="I6524" i="1"/>
  <c r="I6398" i="1"/>
  <c r="I6478" i="1"/>
  <c r="I6573" i="1"/>
  <c r="I6660" i="1"/>
  <c r="I6934" i="1"/>
  <c r="I6913" i="1"/>
  <c r="I7145" i="1"/>
  <c r="I7291" i="1"/>
  <c r="I7394" i="1"/>
  <c r="I7310" i="1"/>
  <c r="I7570" i="1"/>
  <c r="I7626" i="1"/>
  <c r="I7677" i="1"/>
  <c r="I7976" i="1"/>
  <c r="I7953" i="1"/>
  <c r="I8052" i="1"/>
  <c r="I8163" i="1"/>
  <c r="I8397" i="1"/>
  <c r="I8491" i="1"/>
  <c r="I8627" i="1"/>
  <c r="I8787" i="1"/>
  <c r="I8864" i="1"/>
  <c r="I8984" i="1"/>
  <c r="I9180" i="1"/>
  <c r="I9262" i="1"/>
  <c r="I9286" i="1"/>
  <c r="I9504" i="1"/>
  <c r="I9520" i="1"/>
  <c r="I9598" i="1"/>
  <c r="I9776" i="1"/>
  <c r="I9842" i="1"/>
  <c r="I9999" i="1"/>
  <c r="I788" i="1"/>
  <c r="I1112" i="1"/>
  <c r="I491" i="1"/>
  <c r="I1358" i="1"/>
  <c r="I392" i="1"/>
  <c r="I817" i="1"/>
  <c r="I1260" i="1"/>
  <c r="I729" i="1"/>
  <c r="I668" i="1"/>
  <c r="I290" i="1"/>
  <c r="I681" i="1"/>
  <c r="I375" i="1"/>
  <c r="I446" i="1"/>
  <c r="I284" i="1"/>
  <c r="I9389" i="1"/>
  <c r="I4168" i="1"/>
  <c r="I8509" i="1"/>
  <c r="I8898" i="1"/>
  <c r="I7348" i="1"/>
  <c r="I9797" i="1"/>
  <c r="I8653" i="1"/>
  <c r="I7651" i="1"/>
  <c r="I6285" i="1"/>
  <c r="I5432" i="1"/>
  <c r="I4487" i="1"/>
  <c r="I3810" i="1"/>
  <c r="I2202" i="1"/>
  <c r="I787" i="1"/>
  <c r="I1788" i="1"/>
  <c r="I1465" i="1"/>
  <c r="I2033" i="1"/>
  <c r="I2248" i="1"/>
  <c r="I2004" i="1"/>
  <c r="I2445" i="1"/>
  <c r="I1951" i="1"/>
  <c r="I2324" i="1"/>
  <c r="I2461" i="1"/>
  <c r="I2673" i="1"/>
  <c r="I3157" i="1"/>
  <c r="I2540" i="1"/>
  <c r="I2815" i="1"/>
  <c r="I3139" i="1"/>
  <c r="I2854" i="1"/>
  <c r="I3119" i="1"/>
  <c r="I3339" i="1"/>
  <c r="I3795" i="1"/>
  <c r="I3410" i="1"/>
  <c r="I3599" i="1"/>
  <c r="I3564" i="1"/>
  <c r="I3743" i="1"/>
  <c r="I3867" i="1"/>
  <c r="I4120" i="1"/>
  <c r="I3983" i="1"/>
  <c r="I4534" i="1"/>
  <c r="I4832" i="1"/>
  <c r="I4828" i="1"/>
  <c r="I4535" i="1"/>
  <c r="I4965" i="1"/>
  <c r="I5114" i="1"/>
  <c r="I5332" i="1"/>
  <c r="I5245" i="1"/>
  <c r="I5374" i="1"/>
  <c r="I5382" i="1"/>
  <c r="I5566" i="1"/>
  <c r="I5858" i="1"/>
  <c r="I5998" i="1"/>
  <c r="I5997" i="1"/>
  <c r="I6300" i="1"/>
  <c r="I6534" i="1"/>
  <c r="I6406" i="1"/>
  <c r="I6480" i="1"/>
  <c r="I6577" i="1"/>
  <c r="I6664" i="1"/>
  <c r="I6938" i="1"/>
  <c r="I6917" i="1"/>
  <c r="I6968" i="1"/>
  <c r="I7325" i="1"/>
  <c r="I7403" i="1"/>
  <c r="I7311" i="1"/>
  <c r="I7678" i="1"/>
  <c r="I7629" i="1"/>
  <c r="I7681" i="1"/>
  <c r="I7977" i="1"/>
  <c r="I7961" i="1"/>
  <c r="I8056" i="1"/>
  <c r="I8167" i="1"/>
  <c r="I8413" i="1"/>
  <c r="I8502" i="1"/>
  <c r="I8631" i="1"/>
  <c r="I8803" i="1"/>
  <c r="I8880" i="1"/>
  <c r="I9000" i="1"/>
  <c r="I9183" i="1"/>
  <c r="I9277" i="1"/>
  <c r="I9302" i="1"/>
  <c r="I9505" i="1"/>
  <c r="I9521" i="1"/>
  <c r="I9602" i="1"/>
  <c r="I9800" i="1"/>
  <c r="I9881" i="1"/>
  <c r="I9998" i="1"/>
  <c r="I783" i="1"/>
  <c r="I1104" i="1"/>
  <c r="I488" i="1"/>
  <c r="I1342" i="1"/>
  <c r="I388" i="1"/>
  <c r="I815" i="1"/>
  <c r="I1252" i="1"/>
  <c r="I704" i="1"/>
  <c r="I663" i="1"/>
  <c r="I283" i="1"/>
  <c r="I657" i="1"/>
  <c r="I367" i="1"/>
  <c r="I438" i="1"/>
  <c r="I276" i="1"/>
  <c r="I9447" i="1"/>
  <c r="I7747" i="1"/>
  <c r="I9860" i="1"/>
  <c r="I9095" i="1"/>
  <c r="I8387" i="1"/>
  <c r="I9839" i="1"/>
  <c r="I9135" i="1"/>
  <c r="I8472" i="1"/>
  <c r="I8006" i="1"/>
  <c r="I7420" i="1"/>
  <c r="I6883" i="1"/>
  <c r="I6190" i="1"/>
  <c r="I5852" i="1"/>
  <c r="I4821" i="1"/>
  <c r="I9591" i="1"/>
  <c r="I8959" i="1"/>
  <c r="I8359" i="1"/>
  <c r="I8121" i="1"/>
  <c r="I7727" i="1"/>
  <c r="I7020" i="1"/>
  <c r="I6487" i="1"/>
  <c r="I5883" i="1"/>
  <c r="I5605" i="1"/>
  <c r="I5199" i="1"/>
  <c r="I4829" i="1"/>
  <c r="I4268" i="1"/>
  <c r="I4204" i="1"/>
  <c r="I3841" i="1"/>
  <c r="I3926" i="1"/>
  <c r="I3232" i="1"/>
  <c r="I2590" i="1"/>
  <c r="I1718" i="1"/>
  <c r="I1818" i="1"/>
  <c r="I967" i="1"/>
  <c r="I1420" i="1"/>
  <c r="I1310" i="1"/>
  <c r="I1516" i="1"/>
  <c r="I9893" i="1"/>
  <c r="I9708" i="1"/>
  <c r="I9616" i="1"/>
  <c r="I9495" i="1"/>
  <c r="I9299" i="1"/>
  <c r="I9194" i="1"/>
  <c r="I8996" i="1"/>
  <c r="I8888" i="1"/>
  <c r="I8679" i="1"/>
  <c r="I8463" i="1"/>
  <c r="I8351" i="1"/>
  <c r="I8288" i="1"/>
  <c r="I8315" i="1"/>
  <c r="I8133" i="1"/>
  <c r="I7761" i="1"/>
  <c r="I7639" i="1"/>
  <c r="I7648" i="1"/>
  <c r="I7643" i="1"/>
  <c r="I7388" i="1"/>
  <c r="I7309" i="1"/>
  <c r="I6920" i="1"/>
  <c r="I6684" i="1"/>
  <c r="I6839" i="1"/>
  <c r="I6741" i="1"/>
  <c r="I6400" i="1"/>
  <c r="I6230" i="1"/>
  <c r="I5876" i="1"/>
  <c r="I5863" i="1"/>
  <c r="I6075" i="1"/>
  <c r="I5589" i="1"/>
  <c r="I5649" i="1"/>
  <c r="I5660" i="1"/>
  <c r="I5192" i="1"/>
  <c r="I5031" i="1"/>
  <c r="I4901" i="1"/>
  <c r="I4656" i="1"/>
  <c r="I4676" i="1"/>
  <c r="I4367" i="1"/>
  <c r="I4472" i="1"/>
  <c r="I4541" i="1"/>
  <c r="I4827" i="1"/>
  <c r="I4536" i="1"/>
  <c r="I3813" i="1"/>
  <c r="I4125" i="1"/>
  <c r="I3701" i="1"/>
  <c r="I3694" i="1"/>
  <c r="I4065" i="1"/>
  <c r="I3544" i="1"/>
  <c r="I3016" i="1"/>
  <c r="I3555" i="1"/>
  <c r="I3193" i="1"/>
  <c r="I2687" i="1"/>
  <c r="I2518" i="1"/>
  <c r="I2414" i="1"/>
  <c r="I2050" i="1"/>
  <c r="I1462" i="1"/>
  <c r="I1490" i="1"/>
  <c r="I1546" i="1"/>
  <c r="I925" i="1"/>
  <c r="I971" i="1"/>
  <c r="I1227" i="1"/>
  <c r="I1729" i="1"/>
  <c r="I1823" i="1"/>
  <c r="I1154" i="1"/>
  <c r="I1552" i="1"/>
  <c r="I1747" i="1"/>
  <c r="I1557" i="1"/>
  <c r="I1785" i="1"/>
  <c r="I1973" i="1"/>
  <c r="I2404" i="1"/>
  <c r="I1944" i="1"/>
  <c r="I2285" i="1"/>
  <c r="I1891" i="1"/>
  <c r="I2168" i="1"/>
  <c r="I2236" i="1"/>
  <c r="I2613" i="1"/>
  <c r="I2997" i="1"/>
  <c r="I3129" i="1"/>
  <c r="I2736" i="1"/>
  <c r="I2979" i="1"/>
  <c r="I3189" i="1"/>
  <c r="I2891" i="1"/>
  <c r="I3279" i="1"/>
  <c r="I3535" i="1"/>
  <c r="I3350" i="1"/>
  <c r="I3859" i="1"/>
  <c r="I3501" i="1"/>
  <c r="I3712" i="1"/>
  <c r="I3566" i="1"/>
  <c r="I4060" i="1"/>
  <c r="I4434" i="1"/>
  <c r="I4282" i="1"/>
  <c r="I4731" i="1"/>
  <c r="I5551" i="1"/>
  <c r="I4686" i="1"/>
  <c r="I4970" i="1"/>
  <c r="I5117" i="1"/>
  <c r="I4974" i="1"/>
  <c r="I5210" i="1"/>
  <c r="I5262" i="1"/>
  <c r="I5270" i="1"/>
  <c r="I5538" i="1"/>
  <c r="I5818" i="1"/>
  <c r="I5970" i="1"/>
  <c r="I5969" i="1"/>
  <c r="I6240" i="1"/>
  <c r="I6457" i="1"/>
  <c r="I6355" i="1"/>
  <c r="I6413" i="1"/>
  <c r="I6850" i="1"/>
  <c r="I6636" i="1"/>
  <c r="I6910" i="1"/>
  <c r="I6889" i="1"/>
  <c r="I7062" i="1"/>
  <c r="I7385" i="1"/>
  <c r="I7331" i="1"/>
  <c r="I7369" i="1"/>
  <c r="I7558" i="1"/>
  <c r="I7446" i="1"/>
  <c r="I7886" i="1"/>
  <c r="I7931" i="1"/>
  <c r="I7905" i="1"/>
  <c r="I8173" i="1"/>
  <c r="I8139" i="1"/>
  <c r="I8294" i="1"/>
  <c r="I8601" i="1"/>
  <c r="I8603" i="1"/>
  <c r="I8700" i="1"/>
  <c r="I8849" i="1"/>
  <c r="I8929" i="1"/>
  <c r="I9132" i="1"/>
  <c r="I9200" i="1"/>
  <c r="I9313" i="1"/>
  <c r="I9421" i="1"/>
  <c r="I9476" i="1"/>
  <c r="I9640" i="1"/>
  <c r="I9769" i="1"/>
  <c r="I9855" i="1"/>
  <c r="I9973" i="1"/>
  <c r="I850" i="1"/>
  <c r="I1160" i="1"/>
  <c r="I560" i="1"/>
  <c r="I459" i="1"/>
  <c r="I437" i="1"/>
  <c r="I870" i="1"/>
  <c r="I1308" i="1"/>
  <c r="I763" i="1"/>
  <c r="I732" i="1"/>
  <c r="I338" i="1"/>
  <c r="I777" i="1"/>
  <c r="I424" i="1"/>
  <c r="I270" i="1"/>
  <c r="I339" i="1"/>
  <c r="I9178" i="1"/>
  <c r="I8415" i="1"/>
  <c r="I7680" i="1"/>
  <c r="I6981" i="1"/>
  <c r="I5831" i="1"/>
  <c r="I5585" i="1"/>
  <c r="I4869" i="1"/>
  <c r="I4519" i="1"/>
  <c r="I9929" i="1"/>
  <c r="I9016" i="1"/>
  <c r="I9363" i="1"/>
  <c r="I7898" i="1"/>
  <c r="I6254" i="1"/>
  <c r="I9215" i="1"/>
  <c r="I8086" i="1"/>
  <c r="I6852" i="1"/>
  <c r="I5465" i="1"/>
  <c r="I4708" i="1"/>
  <c r="I3997" i="1"/>
  <c r="I2993" i="1"/>
  <c r="I9923" i="1"/>
  <c r="I9784" i="1"/>
  <c r="I9595" i="1"/>
  <c r="I9410" i="1"/>
  <c r="I9226" i="1"/>
  <c r="I9127" i="1"/>
  <c r="I8943" i="1"/>
  <c r="I8889" i="1"/>
  <c r="I8548" i="1"/>
  <c r="I8569" i="1"/>
  <c r="I8458" i="1"/>
  <c r="I8344" i="1"/>
  <c r="I8240" i="1"/>
  <c r="I8245" i="1"/>
  <c r="I7991" i="1"/>
  <c r="I7772" i="1"/>
  <c r="I7711" i="1"/>
  <c r="I7707" i="1"/>
  <c r="I7449" i="1"/>
  <c r="I7028" i="1"/>
  <c r="I6984" i="1"/>
  <c r="I6748" i="1"/>
  <c r="I6860" i="1"/>
  <c r="I6507" i="1"/>
  <c r="I6472" i="1"/>
  <c r="I6317" i="1"/>
  <c r="I5943" i="1"/>
  <c r="I5919" i="1"/>
  <c r="I6163" i="1"/>
  <c r="I5701" i="1"/>
  <c r="I5755" i="1"/>
  <c r="I5208" i="1"/>
  <c r="I5312" i="1"/>
  <c r="I5059" i="1"/>
  <c r="I5205" i="1"/>
  <c r="I4797" i="1"/>
  <c r="I4794" i="1"/>
  <c r="I4441" i="1"/>
  <c r="I4561" i="1"/>
  <c r="I4625" i="1"/>
  <c r="I4309" i="1"/>
  <c r="I4673" i="1"/>
  <c r="I3861" i="1"/>
  <c r="I3961" i="1"/>
  <c r="I3729" i="1"/>
  <c r="I3722" i="1"/>
  <c r="I4121" i="1"/>
  <c r="I3028" i="1"/>
  <c r="I3264" i="1"/>
  <c r="I2912" i="1"/>
  <c r="I2310" i="1"/>
  <c r="I2743" i="1"/>
  <c r="I2574" i="1"/>
  <c r="I2820" i="1"/>
  <c r="I2106" i="1"/>
  <c r="I1710" i="1"/>
  <c r="I1722" i="1"/>
  <c r="I1778" i="1"/>
  <c r="I1442" i="1"/>
  <c r="I975" i="1"/>
  <c r="I1231" i="1"/>
  <c r="I1740" i="1"/>
  <c r="I1845" i="1"/>
  <c r="I1158" i="1"/>
  <c r="I1569" i="1"/>
  <c r="I1757" i="1"/>
  <c r="I1559" i="1"/>
  <c r="I1796" i="1"/>
  <c r="I1977" i="1"/>
  <c r="I2405" i="1"/>
  <c r="I1948" i="1"/>
  <c r="I2315" i="1"/>
  <c r="I1895" i="1"/>
  <c r="I2173" i="1"/>
  <c r="I2237" i="1"/>
  <c r="I2617" i="1"/>
  <c r="I2998" i="1"/>
  <c r="I3130" i="1"/>
  <c r="I2740" i="1"/>
  <c r="I3009" i="1"/>
  <c r="I3206" i="1"/>
  <c r="I2899" i="1"/>
  <c r="I3283" i="1"/>
  <c r="I3539" i="1"/>
  <c r="I3354" i="1"/>
  <c r="I3872" i="1"/>
  <c r="I3505" i="1"/>
  <c r="I3715" i="1"/>
  <c r="I3574" i="1"/>
  <c r="I4064" i="1"/>
  <c r="I4466" i="1"/>
  <c r="I4314" i="1"/>
  <c r="I4634" i="1"/>
  <c r="I4844" i="1"/>
  <c r="I4687" i="1"/>
  <c r="I4981" i="1"/>
  <c r="I5118" i="1"/>
  <c r="I5364" i="1"/>
  <c r="I5261" i="1"/>
  <c r="I5470" i="1"/>
  <c r="I5455" i="1"/>
  <c r="I5574" i="1"/>
  <c r="I5874" i="1"/>
  <c r="I6006" i="1"/>
  <c r="I6005" i="1"/>
  <c r="I6116" i="1"/>
  <c r="I6556" i="1"/>
  <c r="I6422" i="1"/>
  <c r="I6506" i="1"/>
  <c r="I6585" i="1"/>
  <c r="I6672" i="1"/>
  <c r="I6946" i="1"/>
  <c r="I6925" i="1"/>
  <c r="I7035" i="1"/>
  <c r="I7327" i="1"/>
  <c r="I7285" i="1"/>
  <c r="I7343" i="1"/>
  <c r="I7460" i="1"/>
  <c r="I7645" i="1"/>
  <c r="I7689" i="1"/>
  <c r="I8019" i="1"/>
  <c r="I7969" i="1"/>
  <c r="I8064" i="1"/>
  <c r="I8175" i="1"/>
  <c r="I8508" i="1"/>
  <c r="I8518" i="1"/>
  <c r="I8639" i="1"/>
  <c r="I8839" i="1"/>
  <c r="I8918" i="1"/>
  <c r="I9022" i="1"/>
  <c r="I9207" i="1"/>
  <c r="I9301" i="1"/>
  <c r="I9334" i="1"/>
  <c r="I9547" i="1"/>
  <c r="I9584" i="1"/>
  <c r="I9610" i="1"/>
  <c r="I9726" i="1"/>
  <c r="I9858" i="1"/>
  <c r="I1305" i="1"/>
  <c r="I756" i="1"/>
  <c r="I1088" i="1"/>
  <c r="I1519" i="1"/>
  <c r="I917" i="1"/>
  <c r="I1317" i="1"/>
  <c r="I796" i="1"/>
  <c r="I1236" i="1"/>
  <c r="I698" i="1"/>
  <c r="I636" i="1"/>
  <c r="I267" i="1"/>
  <c r="I625" i="1"/>
  <c r="I351" i="1"/>
  <c r="I422" i="1"/>
  <c r="I260" i="1"/>
  <c r="I8263" i="1"/>
  <c r="I6193" i="1"/>
  <c r="I8379" i="1"/>
  <c r="I7517" i="1"/>
  <c r="I9339" i="1"/>
  <c r="I8822" i="1"/>
  <c r="I8132" i="1"/>
  <c r="I7544" i="1"/>
  <c r="I7008" i="1"/>
  <c r="I6202" i="1"/>
  <c r="I6101" i="1"/>
  <c r="I5469" i="1"/>
  <c r="I9857" i="1"/>
  <c r="I9331" i="1"/>
  <c r="I8802" i="1"/>
  <c r="I8252" i="1"/>
  <c r="I7809" i="1"/>
  <c r="I7656" i="1"/>
  <c r="I6895" i="1"/>
  <c r="I6730" i="1"/>
  <c r="I6079" i="1"/>
  <c r="I5693" i="1"/>
  <c r="I5355" i="1"/>
  <c r="I4688" i="1"/>
  <c r="I4572" i="1"/>
  <c r="I4753" i="1"/>
  <c r="I3905" i="1"/>
  <c r="I4009" i="1"/>
  <c r="I3563" i="1"/>
  <c r="I2654" i="1"/>
  <c r="I1994" i="1"/>
  <c r="I2014" i="1"/>
  <c r="I935" i="1"/>
  <c r="I1339" i="1"/>
  <c r="I1278" i="1"/>
  <c r="I9986" i="1"/>
  <c r="I9829" i="1"/>
  <c r="I9721" i="1"/>
  <c r="I9442" i="1"/>
  <c r="I9307" i="1"/>
  <c r="I9251" i="1"/>
  <c r="I9119" i="1"/>
  <c r="I9045" i="1"/>
  <c r="I8846" i="1"/>
  <c r="I8572" i="1"/>
  <c r="I8418" i="1"/>
  <c r="I8435" i="1"/>
  <c r="I8195" i="1"/>
  <c r="I8196" i="1"/>
  <c r="I8042" i="1"/>
  <c r="I7753" i="1"/>
  <c r="I7531" i="1"/>
  <c r="I7766" i="1"/>
  <c r="I7443" i="1"/>
  <c r="I7345" i="1"/>
  <c r="I7172" i="1"/>
  <c r="I6935" i="1"/>
  <c r="I6796" i="1"/>
  <c r="I6721" i="1"/>
  <c r="I6659" i="1"/>
  <c r="I6214" i="1"/>
  <c r="I6476" i="1"/>
  <c r="I5992" i="1"/>
  <c r="I5920" i="1"/>
  <c r="I5903" i="1"/>
  <c r="I5641" i="1"/>
  <c r="I5604" i="1"/>
  <c r="I5188" i="1"/>
  <c r="I5395" i="1"/>
  <c r="I5216" i="1"/>
  <c r="I5217" i="1"/>
  <c r="I4748" i="1"/>
  <c r="I4672" i="1"/>
  <c r="I4507" i="1"/>
  <c r="I4273" i="1"/>
  <c r="I4336" i="1"/>
  <c r="I4417" i="1"/>
  <c r="I4340" i="1"/>
  <c r="I4390" i="1"/>
  <c r="I3958" i="1"/>
  <c r="I3615" i="1"/>
  <c r="I4514" i="1"/>
  <c r="I3897" i="1"/>
  <c r="I3400" i="1"/>
  <c r="I3556" i="1"/>
  <c r="I2908" i="1"/>
  <c r="I2434" i="1"/>
  <c r="I2543" i="1"/>
  <c r="I3141" i="1"/>
  <c r="I2731" i="1"/>
  <c r="I1874" i="1"/>
  <c r="I2399" i="1"/>
  <c r="I2054" i="1"/>
  <c r="I1614" i="1"/>
  <c r="I755" i="1"/>
  <c r="I1075" i="1"/>
  <c r="I1349" i="1"/>
  <c r="I1441" i="1"/>
  <c r="I1002" i="1"/>
  <c r="I1258" i="1"/>
  <c r="I1841" i="1"/>
  <c r="I1561" i="1"/>
  <c r="I1893" i="1"/>
  <c r="I1613" i="1"/>
  <c r="I2077" i="1"/>
  <c r="I2409" i="1"/>
  <c r="I2048" i="1"/>
  <c r="I2192" i="1"/>
  <c r="I1995" i="1"/>
  <c r="I2451" i="1"/>
  <c r="I2272" i="1"/>
  <c r="I2717" i="1"/>
  <c r="I3277" i="1"/>
  <c r="I2584" i="1"/>
  <c r="I2903" i="1"/>
  <c r="I3254" i="1"/>
  <c r="I2954" i="1"/>
  <c r="I2962" i="1"/>
  <c r="I3383" i="1"/>
  <c r="I3932" i="1"/>
  <c r="I3454" i="1"/>
  <c r="I3948" i="1"/>
  <c r="I3636" i="1"/>
  <c r="I3764" i="1"/>
  <c r="I4000" i="1"/>
  <c r="I4176" i="1"/>
  <c r="I4027" i="1"/>
  <c r="I4725" i="1"/>
  <c r="I4637" i="1"/>
  <c r="I4678" i="1"/>
  <c r="I4755" i="1"/>
  <c r="I5057" i="1"/>
  <c r="I4966" i="1"/>
  <c r="I5495" i="1"/>
  <c r="I5463" i="1"/>
  <c r="I5370" i="1"/>
  <c r="I5869" i="1"/>
  <c r="I5674" i="1"/>
  <c r="I5914" i="1"/>
  <c r="I6196" i="1"/>
  <c r="I6200" i="1"/>
  <c r="I6546" i="1"/>
  <c r="I6235" i="1"/>
  <c r="I6451" i="1"/>
  <c r="I6594" i="1"/>
  <c r="I6719" i="1"/>
  <c r="I6802" i="1"/>
  <c r="I6996" i="1"/>
  <c r="I7137" i="1"/>
  <c r="I7199" i="1"/>
  <c r="I7182" i="1"/>
  <c r="I7189" i="1"/>
  <c r="I7427" i="1"/>
  <c r="I7621" i="1"/>
  <c r="I7726" i="1"/>
  <c r="I7855" i="1"/>
  <c r="I7983" i="1"/>
  <c r="I8041" i="1"/>
  <c r="I8185" i="1"/>
  <c r="I8282" i="1"/>
  <c r="I8551" i="1"/>
  <c r="I8570" i="1"/>
  <c r="I8715" i="1"/>
  <c r="I8696" i="1"/>
  <c r="I8892" i="1"/>
  <c r="I9038" i="1"/>
  <c r="I9236" i="1"/>
  <c r="I9193" i="1"/>
  <c r="I9429" i="1"/>
  <c r="I9432" i="1"/>
  <c r="I9617" i="1"/>
  <c r="I9648" i="1"/>
  <c r="I9786" i="1"/>
  <c r="I9920" i="1"/>
  <c r="I1105" i="1"/>
  <c r="I500" i="1"/>
  <c r="I873" i="1"/>
  <c r="I807" i="1"/>
  <c r="I705" i="1"/>
  <c r="I1117" i="1"/>
  <c r="I580" i="1"/>
  <c r="I1036" i="1"/>
  <c r="I504" i="1"/>
  <c r="I190" i="1"/>
  <c r="I67" i="1"/>
  <c r="I176" i="1"/>
  <c r="I3" i="1"/>
  <c r="I741" i="1"/>
  <c r="I344" i="1"/>
  <c r="I468" i="1"/>
  <c r="I121" i="1"/>
  <c r="I54" i="1"/>
  <c r="I253" i="1"/>
  <c r="I117" i="1"/>
  <c r="I249" i="1"/>
  <c r="I277" i="1"/>
  <c r="I296" i="1"/>
  <c r="I292" i="1"/>
  <c r="I385" i="1"/>
  <c r="I76" i="1"/>
  <c r="I352" i="1"/>
  <c r="I7268" i="1"/>
  <c r="I8806" i="1"/>
  <c r="I6788" i="1"/>
  <c r="I5173" i="1"/>
  <c r="I3894" i="1"/>
  <c r="I1360" i="1"/>
  <c r="I2273" i="1"/>
  <c r="I3767" i="1"/>
  <c r="I5857" i="1"/>
  <c r="I7367" i="1"/>
  <c r="I8711" i="1"/>
  <c r="I1225" i="1"/>
  <c r="I140" i="1"/>
  <c r="I3512" i="1"/>
  <c r="I1019" i="1"/>
  <c r="I2413" i="1"/>
  <c r="I3549" i="1"/>
  <c r="I5751" i="1"/>
  <c r="I7051" i="1"/>
  <c r="I8354" i="1"/>
  <c r="I936" i="1"/>
  <c r="I9694" i="1"/>
  <c r="I58" i="1"/>
  <c r="I9813" i="1"/>
  <c r="I8067" i="1"/>
  <c r="I6342" i="1"/>
  <c r="I4946" i="1"/>
  <c r="I3196" i="1"/>
  <c r="I1111" i="1"/>
  <c r="I2084" i="1"/>
  <c r="I3091" i="1"/>
  <c r="I4679" i="1"/>
  <c r="I6395" i="1"/>
  <c r="I7698" i="1"/>
  <c r="I9117" i="1"/>
  <c r="I744" i="1"/>
  <c r="I6848" i="1"/>
  <c r="I3044" i="1"/>
  <c r="I1307" i="1"/>
  <c r="I3604" i="1"/>
  <c r="I5256" i="1"/>
  <c r="I6794" i="1"/>
  <c r="I8554" i="1"/>
  <c r="I9803" i="1"/>
  <c r="I51" i="1"/>
  <c r="I8714" i="1"/>
  <c r="I5967" i="1"/>
  <c r="I8920" i="1"/>
  <c r="I9501" i="1"/>
  <c r="I7938" i="1"/>
  <c r="I6523" i="1"/>
  <c r="I4849" i="1"/>
  <c r="I2928" i="1"/>
  <c r="I568" i="1"/>
  <c r="I1860" i="1"/>
  <c r="I3234" i="1"/>
  <c r="I4867" i="1"/>
  <c r="I5930" i="1"/>
  <c r="I7193" i="1"/>
  <c r="I9054" i="1"/>
  <c r="I349" i="1"/>
  <c r="I6294" i="1"/>
  <c r="I9801" i="1"/>
  <c r="I8637" i="1"/>
  <c r="I7057" i="1"/>
  <c r="I5988" i="1"/>
  <c r="I4648" i="1"/>
  <c r="I3064" i="1"/>
  <c r="I1594" i="1"/>
  <c r="I1599" i="1"/>
  <c r="I2095" i="1"/>
  <c r="I3345" i="1"/>
  <c r="I4127" i="1"/>
  <c r="I5478" i="1"/>
  <c r="I6630" i="1"/>
  <c r="I7498" i="1"/>
  <c r="I8765" i="1"/>
  <c r="I9705" i="1"/>
  <c r="I964" i="1"/>
  <c r="I9040" i="1"/>
  <c r="I4094" i="1"/>
  <c r="I2651" i="1"/>
  <c r="I1541" i="1"/>
  <c r="I2088" i="1"/>
  <c r="I3051" i="1"/>
  <c r="I3996" i="1"/>
  <c r="I5287" i="1"/>
  <c r="I6368" i="1"/>
  <c r="I7261" i="1"/>
  <c r="I8318" i="1"/>
  <c r="I9350" i="1"/>
  <c r="I615" i="1"/>
  <c r="I248" i="1"/>
  <c r="I5759" i="1"/>
  <c r="I7516" i="1"/>
  <c r="I5788" i="1"/>
  <c r="I4857" i="1"/>
  <c r="I4085" i="1"/>
  <c r="I2647" i="1"/>
  <c r="I1323" i="1"/>
  <c r="I2216" i="1"/>
  <c r="I2805" i="1"/>
  <c r="I3739" i="1"/>
  <c r="I5094" i="1"/>
  <c r="I5925" i="1"/>
  <c r="I7258" i="1"/>
  <c r="I8321" i="1"/>
  <c r="I9362" i="1"/>
  <c r="I683" i="1"/>
  <c r="I501" i="1"/>
  <c r="I5912" i="1"/>
  <c r="I9357" i="1"/>
  <c r="I4845" i="1"/>
  <c r="I3677" i="1"/>
  <c r="I2222" i="1"/>
  <c r="I954" i="1"/>
  <c r="I2444" i="1"/>
  <c r="I3335" i="1"/>
  <c r="I3979" i="1"/>
  <c r="I5544" i="1"/>
  <c r="I6560" i="1"/>
  <c r="I7614" i="1"/>
  <c r="I8562" i="1"/>
  <c r="I9650" i="1"/>
  <c r="I740" i="1"/>
  <c r="I9186" i="1"/>
  <c r="I5344" i="1"/>
  <c r="I2146" i="1"/>
  <c r="I3230" i="1"/>
  <c r="I3614" i="1"/>
  <c r="I3759" i="1"/>
  <c r="I3931" i="1"/>
  <c r="I5519" i="1"/>
  <c r="I4655" i="1"/>
  <c r="I5233" i="1"/>
  <c r="I5134" i="1"/>
  <c r="I5324" i="1"/>
  <c r="I5309" i="1"/>
  <c r="I5560" i="1"/>
  <c r="I5520" i="1"/>
  <c r="I5598" i="1"/>
  <c r="I5938" i="1"/>
  <c r="I6030" i="1"/>
  <c r="I6029" i="1"/>
  <c r="I6296" i="1"/>
  <c r="I6409" i="1"/>
  <c r="I6466" i="1"/>
  <c r="I6570" i="1"/>
  <c r="I6609" i="1"/>
  <c r="I6814" i="1"/>
  <c r="I6969" i="1"/>
  <c r="I6949" i="1"/>
  <c r="I7107" i="1"/>
  <c r="I7398" i="1"/>
  <c r="I7334" i="1"/>
  <c r="I7433" i="1"/>
  <c r="I7617" i="1"/>
  <c r="I7818" i="1"/>
  <c r="I7713" i="1"/>
  <c r="I7960" i="1"/>
  <c r="I7910" i="1"/>
  <c r="I8088" i="1"/>
  <c r="I8297" i="1"/>
  <c r="I8361" i="1"/>
  <c r="I8563" i="1"/>
  <c r="I8670" i="1"/>
  <c r="I8729" i="1"/>
  <c r="I8844" i="1"/>
  <c r="I9081" i="1"/>
  <c r="I9112" i="1"/>
  <c r="I9310" i="1"/>
  <c r="I9266" i="1"/>
  <c r="I9543" i="1"/>
  <c r="I9612" i="1"/>
  <c r="I9639" i="1"/>
  <c r="I9723" i="1"/>
  <c r="I9874" i="1"/>
  <c r="I1257" i="1"/>
  <c r="I692" i="1"/>
  <c r="I1040" i="1"/>
  <c r="I1423" i="1"/>
  <c r="I868" i="1"/>
  <c r="I1269" i="1"/>
  <c r="I735" i="1"/>
  <c r="I1188" i="1"/>
  <c r="I640" i="1"/>
  <c r="I572" i="1"/>
  <c r="I219" i="1"/>
  <c r="I529" i="1"/>
  <c r="I303" i="1"/>
  <c r="I342" i="1"/>
  <c r="I188" i="1"/>
  <c r="I9103" i="1"/>
  <c r="I7256" i="1"/>
  <c r="I9771" i="1"/>
  <c r="I9008" i="1"/>
  <c r="I8200" i="1"/>
  <c r="I9739" i="1"/>
  <c r="I9274" i="1"/>
  <c r="I8481" i="1"/>
  <c r="I7914" i="1"/>
  <c r="I7396" i="1"/>
  <c r="I6753" i="1"/>
  <c r="I5896" i="1"/>
  <c r="I5621" i="1"/>
  <c r="I9981" i="1"/>
  <c r="I9401" i="1"/>
  <c r="I8972" i="1"/>
  <c r="I8422" i="1"/>
  <c r="I7998" i="1"/>
  <c r="I7587" i="1"/>
  <c r="I7089" i="1"/>
  <c r="I6749" i="1"/>
  <c r="I6175" i="1"/>
  <c r="I5837" i="1"/>
  <c r="I5433" i="1"/>
  <c r="I4822" i="1"/>
  <c r="I4401" i="1"/>
  <c r="I4689" i="1"/>
  <c r="I3769" i="1"/>
  <c r="I3188" i="1"/>
  <c r="I2682" i="1"/>
  <c r="I3173" i="1"/>
  <c r="I1730" i="1"/>
  <c r="I1830" i="1"/>
  <c r="I1063" i="1"/>
  <c r="I1573" i="1"/>
  <c r="I1444" i="1"/>
  <c r="I1338" i="1"/>
  <c r="I9869" i="1"/>
  <c r="I9779" i="1"/>
  <c r="I9526" i="1"/>
  <c r="I9255" i="1"/>
  <c r="I9279" i="1"/>
  <c r="I9115" i="1"/>
  <c r="I8963" i="1"/>
  <c r="I8786" i="1"/>
  <c r="I8686" i="1"/>
  <c r="I8343" i="1"/>
  <c r="I8410" i="1"/>
  <c r="I8152" i="1"/>
  <c r="I8251" i="1"/>
  <c r="I7994" i="1"/>
  <c r="I7840" i="1"/>
  <c r="I7571" i="1"/>
  <c r="I7584" i="1"/>
  <c r="I7580" i="1"/>
  <c r="I7392" i="1"/>
  <c r="I7252" i="1"/>
  <c r="I6840" i="1"/>
  <c r="I7021" i="1"/>
  <c r="I6700" i="1"/>
  <c r="I6471" i="1"/>
  <c r="I6189" i="1"/>
  <c r="I6170" i="1"/>
  <c r="I6072" i="1"/>
  <c r="I5923" i="1"/>
  <c r="I6011" i="1"/>
  <c r="I5725" i="1"/>
  <c r="I5521" i="1"/>
  <c r="I5412" i="1"/>
  <c r="I5580" i="1"/>
  <c r="I5420" i="1"/>
  <c r="I4809" i="1"/>
  <c r="I5003" i="1"/>
  <c r="I4898" i="1"/>
  <c r="I4256" i="1"/>
  <c r="I4391" i="1"/>
  <c r="I4447" i="1"/>
  <c r="I4520" i="1"/>
  <c r="I4451" i="1"/>
  <c r="I4494" i="1"/>
  <c r="I4061" i="1"/>
  <c r="I3669" i="1"/>
  <c r="I3662" i="1"/>
  <c r="I4006" i="1"/>
  <c r="I3480" i="1"/>
  <c r="I3172" i="1"/>
  <c r="I3216" i="1"/>
  <c r="I2961" i="1"/>
  <c r="I2623" i="1"/>
  <c r="I2262" i="1"/>
  <c r="I2811" i="1"/>
  <c r="I1986" i="1"/>
  <c r="I2479" i="1"/>
  <c r="I2134" i="1"/>
  <c r="I2132" i="1"/>
  <c r="I846" i="1"/>
  <c r="I1003" i="1"/>
  <c r="I1259" i="1"/>
  <c r="I1815" i="1"/>
  <c r="I930" i="1"/>
  <c r="I1186" i="1"/>
  <c r="I1635" i="1"/>
  <c r="I1869" i="1"/>
  <c r="I1636" i="1"/>
  <c r="I1354" i="1"/>
  <c r="I2005" i="1"/>
  <c r="I2499" i="1"/>
  <c r="I1976" i="1"/>
  <c r="I2380" i="1"/>
  <c r="I1923" i="1"/>
  <c r="I2259" i="1"/>
  <c r="I2364" i="1"/>
  <c r="I2645" i="1"/>
  <c r="I3063" i="1"/>
  <c r="I3201" i="1"/>
  <c r="I2768" i="1"/>
  <c r="I3074" i="1"/>
  <c r="I3293" i="1"/>
  <c r="I3022" i="1"/>
  <c r="I3311" i="1"/>
  <c r="I3584" i="1"/>
  <c r="I3382" i="1"/>
  <c r="I3923" i="1"/>
  <c r="I3533" i="1"/>
  <c r="I3728" i="1"/>
  <c r="I3783" i="1"/>
  <c r="I4092" i="1"/>
  <c r="I3955" i="1"/>
  <c r="I4538" i="1"/>
  <c r="I4848" i="1"/>
  <c r="I4571" i="1"/>
  <c r="I4871" i="1"/>
  <c r="I5442" i="1"/>
  <c r="I5138" i="1"/>
  <c r="I5348" i="1"/>
  <c r="I5250" i="1"/>
  <c r="I5390" i="1"/>
  <c r="I5454" i="1"/>
  <c r="I5570" i="1"/>
  <c r="I5866" i="1"/>
  <c r="I6002" i="1"/>
  <c r="I6001" i="1"/>
  <c r="I6088" i="1"/>
  <c r="I6545" i="1"/>
  <c r="I6414" i="1"/>
  <c r="I6496" i="1"/>
  <c r="I6581" i="1"/>
  <c r="I6668" i="1"/>
  <c r="I6942" i="1"/>
  <c r="I6921" i="1"/>
  <c r="I7034" i="1"/>
  <c r="I7326" i="1"/>
  <c r="I7414" i="1"/>
  <c r="I7342" i="1"/>
  <c r="I7454" i="1"/>
  <c r="I7642" i="1"/>
  <c r="I7685" i="1"/>
  <c r="I8003" i="1"/>
  <c r="I7968" i="1"/>
  <c r="I8060" i="1"/>
  <c r="I8171" i="1"/>
  <c r="I8429" i="1"/>
  <c r="I8510" i="1"/>
  <c r="I8635" i="1"/>
  <c r="I8831" i="1"/>
  <c r="I8894" i="1"/>
  <c r="I9021" i="1"/>
  <c r="I9188" i="1"/>
  <c r="I9242" i="1"/>
  <c r="I9318" i="1"/>
  <c r="I9513" i="1"/>
  <c r="I9540" i="1"/>
  <c r="I9606" i="1"/>
  <c r="I9710" i="1"/>
  <c r="I9846" i="1"/>
  <c r="I1313" i="1"/>
  <c r="I782" i="1"/>
  <c r="I1096" i="1"/>
  <c r="I1527" i="1"/>
  <c r="I1326" i="1"/>
  <c r="I384" i="1"/>
  <c r="I802" i="1"/>
  <c r="I1244" i="1"/>
  <c r="I699" i="1"/>
  <c r="I662" i="1"/>
  <c r="I275" i="1"/>
  <c r="I649" i="1"/>
  <c r="I359" i="1"/>
  <c r="I430" i="1"/>
  <c r="I268" i="1"/>
  <c r="I9214" i="1"/>
  <c r="I8448" i="1"/>
  <c r="I7496" i="1"/>
  <c r="I6963" i="1"/>
  <c r="I6119" i="1"/>
  <c r="I5305" i="1"/>
  <c r="I4756" i="1"/>
  <c r="I4564" i="1"/>
  <c r="I9892" i="1"/>
  <c r="I8855" i="1"/>
  <c r="I9267" i="1"/>
  <c r="I7849" i="1"/>
  <c r="I5007" i="1"/>
  <c r="I8871" i="1"/>
  <c r="I7845" i="1"/>
  <c r="I6745" i="1"/>
  <c r="I5787" i="1"/>
  <c r="I4463" i="1"/>
  <c r="I3705" i="1"/>
  <c r="I2458" i="1"/>
  <c r="I9888" i="1"/>
  <c r="I9817" i="1"/>
  <c r="I9662" i="1"/>
  <c r="I9470" i="1"/>
  <c r="I9271" i="1"/>
  <c r="I9174" i="1"/>
  <c r="I8993" i="1"/>
  <c r="I8873" i="1"/>
  <c r="I8632" i="1"/>
  <c r="I8447" i="1"/>
  <c r="I8335" i="1"/>
  <c r="I8281" i="1"/>
  <c r="I8307" i="1"/>
  <c r="I8101" i="1"/>
  <c r="I7891" i="1"/>
  <c r="I7636" i="1"/>
  <c r="I7635" i="1"/>
  <c r="I7640" i="1"/>
  <c r="I7368" i="1"/>
  <c r="I7104" i="1"/>
  <c r="I6912" i="1"/>
  <c r="I7133" i="1"/>
  <c r="I6832" i="1"/>
  <c r="I6733" i="1"/>
  <c r="I6392" i="1"/>
  <c r="I6213" i="1"/>
  <c r="I5868" i="1"/>
  <c r="I5855" i="1"/>
  <c r="I6067" i="1"/>
  <c r="I5573" i="1"/>
  <c r="I5633" i="1"/>
  <c r="I5628" i="1"/>
  <c r="I5167" i="1"/>
  <c r="I5027" i="1"/>
  <c r="I4893" i="1"/>
  <c r="I4624" i="1"/>
  <c r="I4644" i="1"/>
  <c r="I4352" i="1"/>
  <c r="I4465" i="1"/>
  <c r="I4521" i="1"/>
  <c r="I4811" i="1"/>
  <c r="I4524" i="1"/>
  <c r="I3802" i="1"/>
  <c r="I4117" i="1"/>
  <c r="I3697" i="1"/>
  <c r="I3690" i="1"/>
  <c r="I4057" i="1"/>
  <c r="I3536" i="1"/>
  <c r="I2984" i="1"/>
  <c r="I3344" i="1"/>
  <c r="I3185" i="1"/>
  <c r="I2679" i="1"/>
  <c r="I2486" i="1"/>
  <c r="I2382" i="1"/>
  <c r="I2042" i="1"/>
  <c r="I1430" i="1"/>
  <c r="I1458" i="1"/>
  <c r="I1514" i="1"/>
  <c r="I912" i="1"/>
  <c r="I1007" i="1"/>
  <c r="I1263" i="1"/>
  <c r="I1849" i="1"/>
  <c r="I934" i="1"/>
  <c r="I1190" i="1"/>
  <c r="I1648" i="1"/>
  <c r="I1901" i="1"/>
  <c r="I1659" i="1"/>
  <c r="I1370" i="1"/>
  <c r="I2009" i="1"/>
  <c r="I2500" i="1"/>
  <c r="I1980" i="1"/>
  <c r="I2381" i="1"/>
  <c r="I1927" i="1"/>
  <c r="I2260" i="1"/>
  <c r="I2365" i="1"/>
  <c r="I2649" i="1"/>
  <c r="I3093" i="1"/>
  <c r="I3218" i="1"/>
  <c r="I2772" i="1"/>
  <c r="I3075" i="1"/>
  <c r="I3325" i="1"/>
  <c r="I3023" i="1"/>
  <c r="I3315" i="1"/>
  <c r="I3592" i="1"/>
  <c r="I3386" i="1"/>
  <c r="I3936" i="1"/>
  <c r="I3537" i="1"/>
  <c r="I3731" i="1"/>
  <c r="I3799" i="1"/>
  <c r="I4096" i="1"/>
  <c r="I3959" i="1"/>
  <c r="I4595" i="1"/>
  <c r="I4864" i="1"/>
  <c r="I5583" i="1"/>
  <c r="I4879" i="1"/>
  <c r="I4787" i="1"/>
  <c r="I5142" i="1"/>
  <c r="I5340" i="1"/>
  <c r="I5325" i="1"/>
  <c r="I5592" i="1"/>
  <c r="I5552" i="1"/>
  <c r="I5606" i="1"/>
  <c r="I5767" i="1"/>
  <c r="I6038" i="1"/>
  <c r="I6037" i="1"/>
  <c r="I6381" i="1"/>
  <c r="I6425" i="1"/>
  <c r="I6500" i="1"/>
  <c r="I6386" i="1"/>
  <c r="I6617" i="1"/>
  <c r="I6834" i="1"/>
  <c r="I6983" i="1"/>
  <c r="I6957" i="1"/>
  <c r="I7126" i="1"/>
  <c r="I7415" i="1"/>
  <c r="I7365" i="1"/>
  <c r="I7315" i="1"/>
  <c r="I7633" i="1"/>
  <c r="I7850" i="1"/>
  <c r="I7721" i="1"/>
  <c r="I7980" i="1"/>
  <c r="I7926" i="1"/>
  <c r="I8096" i="1"/>
  <c r="I8313" i="1"/>
  <c r="I8393" i="1"/>
  <c r="I8590" i="1"/>
  <c r="I8693" i="1"/>
  <c r="I8776" i="1"/>
  <c r="I8851" i="1"/>
  <c r="I9026" i="1"/>
  <c r="I9137" i="1"/>
  <c r="I9144" i="1"/>
  <c r="I9309" i="1"/>
  <c r="I9582" i="1"/>
  <c r="I9651" i="1"/>
  <c r="I9656" i="1"/>
  <c r="I9731" i="1"/>
  <c r="I9867" i="1"/>
  <c r="I1241" i="1"/>
  <c r="I686" i="1"/>
  <c r="I1024" i="1"/>
  <c r="I1399" i="1"/>
  <c r="I856" i="1"/>
  <c r="I1253" i="1"/>
  <c r="I733" i="1"/>
  <c r="I1172" i="1"/>
  <c r="I634" i="1"/>
  <c r="I566" i="1"/>
  <c r="I203" i="1"/>
  <c r="I505" i="1"/>
  <c r="I287" i="1"/>
  <c r="I271" i="1"/>
  <c r="I9900" i="1"/>
  <c r="I8063" i="1"/>
  <c r="I3801" i="1"/>
  <c r="I8399" i="1"/>
  <c r="I9970" i="1"/>
  <c r="I9359" i="1"/>
  <c r="I8735" i="1"/>
  <c r="I8160" i="1"/>
  <c r="I7480" i="1"/>
  <c r="I6743" i="1"/>
  <c r="I6226" i="1"/>
  <c r="I6028" i="1"/>
  <c r="I5228" i="1"/>
  <c r="I9712" i="1"/>
  <c r="I9245" i="1"/>
  <c r="I8718" i="1"/>
  <c r="I8296" i="1"/>
  <c r="I7741" i="1"/>
  <c r="I7445" i="1"/>
  <c r="I6739" i="1"/>
  <c r="I6408" i="1"/>
  <c r="I5871" i="1"/>
  <c r="I5665" i="1"/>
  <c r="I5099" i="1"/>
  <c r="I4889" i="1"/>
  <c r="I4312" i="1"/>
  <c r="I4557" i="1"/>
  <c r="I3619" i="1"/>
  <c r="I3798" i="1"/>
  <c r="I2746" i="1"/>
  <c r="I2523" i="1"/>
  <c r="I1930" i="1"/>
  <c r="I1574" i="1"/>
  <c r="I999" i="1"/>
  <c r="I1504" i="1"/>
  <c r="I1372" i="1"/>
  <c r="I9966" i="1"/>
  <c r="I9821" i="1"/>
  <c r="I9674" i="1"/>
  <c r="I9438" i="1"/>
  <c r="I9383" i="1"/>
  <c r="I9263" i="1"/>
  <c r="I9020" i="1"/>
  <c r="I8988" i="1"/>
  <c r="I8842" i="1"/>
  <c r="I8827" i="1"/>
  <c r="I8427" i="1"/>
  <c r="I8494" i="1"/>
  <c r="I8204" i="1"/>
  <c r="I8177" i="1"/>
  <c r="I8083" i="1"/>
  <c r="I7833" i="1"/>
  <c r="I7475" i="1"/>
  <c r="I7628" i="1"/>
  <c r="I7400" i="1"/>
  <c r="I7272" i="1"/>
  <c r="I7048" i="1"/>
  <c r="I6871" i="1"/>
  <c r="I6932" i="1"/>
  <c r="I6503" i="1"/>
  <c r="I6595" i="1"/>
  <c r="I6350" i="1"/>
  <c r="I6234" i="1"/>
  <c r="I5824" i="1"/>
  <c r="I5856" i="1"/>
  <c r="I5827" i="1"/>
  <c r="I5513" i="1"/>
  <c r="I5385" i="1"/>
  <c r="I5556" i="1"/>
  <c r="I5331" i="1"/>
  <c r="I5132" i="1"/>
  <c r="I4959" i="1"/>
  <c r="I4969" i="1"/>
  <c r="I5137" i="1"/>
  <c r="I4421" i="1"/>
  <c r="I4589" i="1"/>
  <c r="I4233" i="1"/>
  <c r="I4328" i="1"/>
  <c r="I4237" i="1"/>
  <c r="I4302" i="1"/>
  <c r="I3886" i="1"/>
  <c r="I3917" i="1"/>
  <c r="I4290" i="1"/>
  <c r="I3837" i="1"/>
  <c r="I3228" i="1"/>
  <c r="I3492" i="1"/>
  <c r="I2722" i="1"/>
  <c r="I2904" i="1"/>
  <c r="I2362" i="1"/>
  <c r="I3037" i="1"/>
  <c r="I2667" i="1"/>
  <c r="I1622" i="1"/>
  <c r="I2335" i="1"/>
  <c r="I1990" i="1"/>
  <c r="I2459" i="1"/>
  <c r="I664" i="1"/>
  <c r="I1107" i="1"/>
  <c r="I1435" i="1"/>
  <c r="I1536" i="1"/>
  <c r="I1034" i="1"/>
  <c r="I1290" i="1"/>
  <c r="I1395" i="1"/>
  <c r="I1640" i="1"/>
  <c r="I1429" i="1"/>
  <c r="I1688" i="1"/>
  <c r="I2109" i="1"/>
  <c r="I1824" i="1"/>
  <c r="I2080" i="1"/>
  <c r="I2320" i="1"/>
  <c r="I2027" i="1"/>
  <c r="I2517" i="1"/>
  <c r="I2400" i="1"/>
  <c r="I2749" i="1"/>
  <c r="I2826" i="1"/>
  <c r="I2616" i="1"/>
  <c r="I2975" i="1"/>
  <c r="I2873" i="1"/>
  <c r="I3049" i="1"/>
  <c r="I3090" i="1"/>
  <c r="I3415" i="1"/>
  <c r="I3589" i="1"/>
  <c r="I3486" i="1"/>
  <c r="I3381" i="1"/>
  <c r="I3652" i="1"/>
  <c r="I3787" i="1"/>
  <c r="I3855" i="1"/>
  <c r="I4446" i="1"/>
  <c r="I4059" i="1"/>
  <c r="I4231" i="1"/>
  <c r="I4703" i="1"/>
  <c r="I4651" i="1"/>
  <c r="I4852" i="1"/>
  <c r="I5073" i="1"/>
  <c r="I5271" i="1"/>
  <c r="I5623" i="1"/>
  <c r="I5352" i="1"/>
  <c r="I5447" i="1"/>
  <c r="I5793" i="1"/>
  <c r="I5706" i="1"/>
  <c r="I5854" i="1"/>
  <c r="I6090" i="1"/>
  <c r="I6107" i="1"/>
  <c r="I6328" i="1"/>
  <c r="I6267" i="1"/>
  <c r="I6530" i="1"/>
  <c r="I6626" i="1"/>
  <c r="I6675" i="1"/>
  <c r="I6986" i="1"/>
  <c r="I7082" i="1"/>
  <c r="I7023" i="1"/>
  <c r="I7231" i="1"/>
  <c r="I7214" i="1"/>
  <c r="I7221" i="1"/>
  <c r="I7489" i="1"/>
  <c r="I7465" i="1"/>
  <c r="I7771" i="1"/>
  <c r="I7815" i="1"/>
  <c r="I7987" i="1"/>
  <c r="I8073" i="1"/>
  <c r="I8174" i="1"/>
  <c r="I8380" i="1"/>
  <c r="I8642" i="1"/>
  <c r="I8671" i="1"/>
  <c r="I8791" i="1"/>
  <c r="I8761" i="1"/>
  <c r="I8957" i="1"/>
  <c r="I9034" i="1"/>
  <c r="I9191" i="1"/>
  <c r="I9241" i="1"/>
  <c r="I9426" i="1"/>
  <c r="I9437" i="1"/>
  <c r="I9541" i="1"/>
  <c r="I9693" i="1"/>
  <c r="I9854" i="1"/>
  <c r="I9918" i="1"/>
  <c r="I1041" i="1"/>
  <c r="I1352" i="1"/>
  <c r="I803" i="1"/>
  <c r="I716" i="1"/>
  <c r="I641" i="1"/>
  <c r="I1053" i="1"/>
  <c r="I516" i="1"/>
  <c r="I972" i="1"/>
  <c r="I1363" i="1"/>
  <c r="I158" i="1"/>
  <c r="I6" i="1"/>
  <c r="I19" i="1"/>
  <c r="I95" i="1"/>
  <c r="I653" i="1"/>
  <c r="I312" i="1"/>
  <c r="I405" i="1"/>
  <c r="I7" i="1"/>
  <c r="I393" i="1"/>
  <c r="I33" i="1"/>
  <c r="I221" i="1"/>
  <c r="I9" i="1"/>
  <c r="I217" i="1"/>
  <c r="I97" i="1"/>
  <c r="I245" i="1"/>
  <c r="I273" i="1"/>
  <c r="I269" i="1"/>
  <c r="I353" i="1"/>
  <c r="I305" i="1"/>
  <c r="I12" i="1"/>
  <c r="I9235" i="1"/>
  <c r="I8694" i="1"/>
  <c r="I9615" i="1"/>
  <c r="I8568" i="1"/>
  <c r="I8034" i="1"/>
  <c r="I7164" i="1"/>
  <c r="I6468" i="1"/>
  <c r="I5163" i="1"/>
  <c r="I4640" i="1"/>
  <c r="I3937" i="1"/>
  <c r="I3548" i="1"/>
  <c r="I2391" i="1"/>
  <c r="I1079" i="1"/>
  <c r="I1615" i="1"/>
  <c r="I2193" i="1"/>
  <c r="I3297" i="1"/>
  <c r="I3935" i="1"/>
  <c r="I4031" i="1"/>
  <c r="I5026" i="1"/>
  <c r="I5584" i="1"/>
  <c r="I6521" i="1"/>
  <c r="I6965" i="1"/>
  <c r="I7866" i="1"/>
  <c r="I8341" i="1"/>
  <c r="I8942" i="1"/>
  <c r="I9676" i="1"/>
  <c r="I1008" i="1"/>
  <c r="I535" i="1"/>
  <c r="I119" i="1"/>
  <c r="I6727" i="1"/>
  <c r="I3934" i="1"/>
  <c r="I3089" i="1"/>
  <c r="I2166" i="1"/>
  <c r="I946" i="1"/>
  <c r="I2021" i="1"/>
  <c r="I2428" i="1"/>
  <c r="I2830" i="1"/>
  <c r="I3984" i="1"/>
  <c r="I4575" i="1"/>
  <c r="I5474" i="1"/>
  <c r="I6081" i="1"/>
  <c r="I6516" i="1"/>
  <c r="I7374" i="1"/>
  <c r="I7925" i="1"/>
  <c r="I8800" i="1"/>
  <c r="I9369" i="1"/>
  <c r="I9910" i="1"/>
  <c r="I539" i="1"/>
  <c r="I128" i="1"/>
  <c r="I7192" i="1"/>
  <c r="I320" i="1"/>
  <c r="I130" i="1"/>
  <c r="I8368" i="1"/>
  <c r="I9964" i="1"/>
  <c r="I9048" i="1"/>
  <c r="I8456" i="1"/>
  <c r="I7615" i="1"/>
  <c r="I6851" i="1"/>
  <c r="I6181" i="1"/>
  <c r="I5524" i="1"/>
  <c r="I5133" i="1"/>
  <c r="I4181" i="1"/>
  <c r="I3914" i="1"/>
  <c r="I2896" i="1"/>
  <c r="I659" i="1"/>
  <c r="I1412" i="1"/>
  <c r="I2113" i="1"/>
  <c r="I2528" i="1"/>
  <c r="I2620" i="1"/>
  <c r="I3490" i="1"/>
  <c r="I3964" i="1"/>
  <c r="I4765" i="1"/>
  <c r="I5258" i="1"/>
  <c r="I6077" i="1"/>
  <c r="I6758" i="1"/>
  <c r="I7161" i="1"/>
  <c r="I8013" i="1"/>
  <c r="I8784" i="1"/>
  <c r="I9361" i="1"/>
  <c r="I9912" i="1"/>
  <c r="I639" i="1"/>
  <c r="I123" i="1"/>
  <c r="I8565" i="1"/>
  <c r="I4433" i="1"/>
  <c r="I3945" i="1"/>
  <c r="I2825" i="1"/>
  <c r="I2447" i="1"/>
  <c r="I978" i="1"/>
  <c r="I1776" i="1"/>
  <c r="I2508" i="1"/>
  <c r="I2693" i="1"/>
  <c r="I3211" i="1"/>
  <c r="I3796" i="1"/>
  <c r="I4003" i="1"/>
  <c r="I5045" i="1"/>
  <c r="I5743" i="1"/>
  <c r="I6470" i="1"/>
  <c r="I7190" i="1"/>
  <c r="I7734" i="1"/>
  <c r="I7985" i="1"/>
  <c r="I8708" i="1"/>
  <c r="I9201" i="1"/>
  <c r="I1089" i="1"/>
  <c r="I675" i="1"/>
  <c r="I136" i="1"/>
  <c r="I9551" i="1"/>
  <c r="I5472" i="1"/>
  <c r="I8148" i="1"/>
  <c r="I7156" i="1"/>
  <c r="I6349" i="1"/>
  <c r="I288" i="1"/>
  <c r="I98" i="1"/>
  <c r="I6655" i="1"/>
  <c r="I8533" i="1"/>
  <c r="I9954" i="1"/>
  <c r="I9052" i="1"/>
  <c r="I8473" i="1"/>
  <c r="I7688" i="1"/>
  <c r="I7129" i="1"/>
  <c r="I6265" i="1"/>
  <c r="I5313" i="1"/>
  <c r="I4802" i="1"/>
  <c r="I4220" i="1"/>
  <c r="I3842" i="1"/>
  <c r="I2832" i="1"/>
  <c r="I1878" i="1"/>
  <c r="I1531" i="1"/>
  <c r="I1511" i="1"/>
  <c r="I2116" i="1"/>
  <c r="I2529" i="1"/>
  <c r="I2950" i="1"/>
  <c r="I3522" i="1"/>
  <c r="I4298" i="1"/>
  <c r="I4920" i="1"/>
  <c r="I5715" i="1"/>
  <c r="I6557" i="1"/>
  <c r="I6785" i="1"/>
  <c r="I7186" i="1"/>
  <c r="I7858" i="1"/>
  <c r="I8553" i="1"/>
  <c r="I8914" i="1"/>
  <c r="I9433" i="1"/>
  <c r="I105" i="1"/>
  <c r="I66" i="1"/>
  <c r="I8722" i="1"/>
  <c r="I9324" i="1"/>
  <c r="I6273" i="1"/>
  <c r="I9572" i="1"/>
  <c r="I8870" i="1"/>
  <c r="I8191" i="1"/>
  <c r="I7873" i="1"/>
  <c r="I7092" i="1"/>
  <c r="I6599" i="1"/>
  <c r="I6047" i="1"/>
  <c r="I4996" i="1"/>
  <c r="I4979" i="1"/>
  <c r="I4371" i="1"/>
  <c r="I4102" i="1"/>
  <c r="I4058" i="1"/>
  <c r="I2430" i="1"/>
  <c r="I2526" i="1"/>
  <c r="I1870" i="1"/>
  <c r="I1685" i="1"/>
  <c r="I1833" i="1"/>
  <c r="I1892" i="1"/>
  <c r="I2425" i="1"/>
  <c r="I2684" i="1"/>
  <c r="I3321" i="1"/>
  <c r="I3449" i="1"/>
  <c r="I4630" i="1"/>
  <c r="I4682" i="1"/>
  <c r="I5279" i="1"/>
  <c r="I5710" i="1"/>
  <c r="I6112" i="1"/>
  <c r="I6541" i="1"/>
  <c r="I7054" i="1"/>
  <c r="I7225" i="1"/>
  <c r="I7988" i="1"/>
  <c r="I8396" i="1"/>
  <c r="I8970" i="1"/>
  <c r="I9260" i="1"/>
  <c r="I9898" i="1"/>
  <c r="I1336" i="1"/>
  <c r="I1045" i="1"/>
  <c r="I154" i="1"/>
  <c r="I71" i="1"/>
  <c r="I7683" i="1"/>
  <c r="I5151" i="1"/>
  <c r="I3717" i="1"/>
  <c r="I3152" i="1"/>
  <c r="I2298" i="1"/>
  <c r="I2319" i="1"/>
  <c r="I1115" i="1"/>
  <c r="I1298" i="1"/>
  <c r="I1709" i="1"/>
  <c r="I2352" i="1"/>
  <c r="I2757" i="1"/>
  <c r="I2889" i="1"/>
  <c r="I3423" i="1"/>
  <c r="I3656" i="1"/>
  <c r="I4067" i="1"/>
  <c r="I5077" i="1"/>
  <c r="I5563" i="1"/>
  <c r="I5921" i="1"/>
  <c r="I6497" i="1"/>
  <c r="I6841" i="1"/>
  <c r="I7254" i="1"/>
  <c r="I7878" i="1"/>
  <c r="I8134" i="1"/>
  <c r="I8720" i="1"/>
  <c r="I9104" i="1"/>
  <c r="I9635" i="1"/>
  <c r="I961" i="1"/>
  <c r="I547" i="1"/>
  <c r="I863" i="1"/>
  <c r="I47" i="1"/>
  <c r="I8395" i="1"/>
  <c r="I6452" i="1"/>
  <c r="I9371" i="1"/>
  <c r="I7877" i="1"/>
  <c r="I6880" i="1"/>
  <c r="I6575" i="1"/>
  <c r="I5744" i="1"/>
  <c r="I5500" i="1"/>
  <c r="I5221" i="1"/>
  <c r="I4479" i="1"/>
  <c r="I3627" i="1"/>
  <c r="I3504" i="1"/>
  <c r="I3057" i="1"/>
  <c r="I2503" i="1"/>
  <c r="I880" i="1"/>
  <c r="I1206" i="1"/>
  <c r="I1701" i="1"/>
  <c r="I1996" i="1"/>
  <c r="I2429" i="1"/>
  <c r="I2532" i="1"/>
  <c r="I3331" i="1"/>
  <c r="I3559" i="1"/>
  <c r="I3975" i="1"/>
  <c r="I4812" i="1"/>
  <c r="I5166" i="1"/>
  <c r="I5494" i="1"/>
  <c r="I6371" i="1"/>
  <c r="I6670" i="1"/>
  <c r="I7275" i="1"/>
  <c r="I7593" i="1"/>
  <c r="I7916" i="1"/>
  <c r="I8598" i="1"/>
  <c r="I8949" i="1"/>
  <c r="I9532" i="1"/>
  <c r="I9819" i="1"/>
  <c r="I614" i="1"/>
  <c r="I869" i="1"/>
  <c r="I597" i="1"/>
  <c r="I9304" i="1"/>
  <c r="I6696" i="1"/>
  <c r="I4807" i="1"/>
  <c r="I9972" i="1"/>
  <c r="I7659" i="1"/>
  <c r="I5452" i="1"/>
  <c r="I4842" i="1"/>
  <c r="I4565" i="1"/>
  <c r="I4077" i="1"/>
  <c r="I3272" i="1"/>
  <c r="I2639" i="1"/>
  <c r="I2150" i="1"/>
  <c r="I1027" i="1"/>
  <c r="I1210" i="1"/>
  <c r="I1464" i="1"/>
  <c r="I2000" i="1"/>
  <c r="I2669" i="1"/>
  <c r="I2810" i="1"/>
  <c r="I3630" i="1"/>
  <c r="I3560" i="1"/>
  <c r="I4531" i="1"/>
  <c r="I4654" i="1"/>
  <c r="I5298" i="1"/>
  <c r="I5913" i="1"/>
  <c r="I6401" i="1"/>
  <c r="I6790" i="1"/>
  <c r="I7094" i="1"/>
  <c r="I7802" i="1"/>
  <c r="I7902" i="1"/>
  <c r="I8665" i="1"/>
  <c r="I9077" i="1"/>
  <c r="I9525" i="1"/>
  <c r="I9863" i="1"/>
  <c r="I876" i="1"/>
  <c r="I665" i="1"/>
  <c r="I311" i="1"/>
  <c r="I9868" i="1"/>
  <c r="I7341" i="1"/>
  <c r="I7723" i="1"/>
  <c r="I4154" i="1"/>
  <c r="I1424" i="1"/>
  <c r="I2376" i="1"/>
  <c r="I2419" i="1"/>
  <c r="I3241" i="1"/>
  <c r="I2922" i="1"/>
  <c r="I3903" i="1"/>
  <c r="I4152" i="1"/>
  <c r="I55" i="1"/>
  <c r="I57" i="1"/>
  <c r="I84" i="1"/>
  <c r="I3870" i="1"/>
  <c r="I6250" i="1"/>
  <c r="I7317" i="1"/>
  <c r="I9647" i="1"/>
  <c r="I9195" i="1"/>
  <c r="I8524" i="1"/>
  <c r="I8324" i="1"/>
  <c r="I7447" i="1"/>
  <c r="I7032" i="1"/>
  <c r="I6907" i="1"/>
  <c r="I6274" i="1"/>
  <c r="I5832" i="1"/>
  <c r="I5833" i="1"/>
  <c r="I5501" i="1"/>
  <c r="I5281" i="1"/>
  <c r="I5404" i="1"/>
  <c r="I5083" i="1"/>
  <c r="I5032" i="1"/>
  <c r="I4878" i="1"/>
  <c r="I4938" i="1"/>
  <c r="I4505" i="1"/>
  <c r="I4815" i="1"/>
  <c r="I4260" i="1"/>
  <c r="I4373" i="1"/>
  <c r="I4721" i="1"/>
  <c r="I3909" i="1"/>
  <c r="I4038" i="1"/>
  <c r="I3753" i="1"/>
  <c r="I3746" i="1"/>
  <c r="I3977" i="1"/>
  <c r="I3224" i="1"/>
  <c r="I2988" i="1"/>
  <c r="I3104" i="1"/>
  <c r="I2502" i="1"/>
  <c r="I2807" i="1"/>
  <c r="I2622" i="1"/>
  <c r="I2868" i="1"/>
  <c r="I2282" i="1"/>
  <c r="I1882" i="1"/>
  <c r="I2135" i="1"/>
  <c r="I1454" i="1"/>
  <c r="I1618" i="1"/>
  <c r="I951" i="1"/>
  <c r="I1207" i="1"/>
  <c r="I1676" i="1"/>
  <c r="I1771" i="1"/>
  <c r="I1134" i="1"/>
  <c r="I1477" i="1"/>
  <c r="I1693" i="1"/>
  <c r="I1488" i="1"/>
  <c r="I1732" i="1"/>
  <c r="I1953" i="1"/>
  <c r="I2341" i="1"/>
  <c r="I1924" i="1"/>
  <c r="I2251" i="1"/>
  <c r="I1871" i="1"/>
  <c r="I2125" i="1"/>
  <c r="I2137" i="1"/>
  <c r="I2593" i="1"/>
  <c r="I2934" i="1"/>
  <c r="I3066" i="1"/>
  <c r="I2716" i="1"/>
  <c r="I2945" i="1"/>
  <c r="I3142" i="1"/>
  <c r="I2851" i="1"/>
  <c r="I3259" i="1"/>
  <c r="I3515" i="1"/>
  <c r="I3330" i="1"/>
  <c r="I3823" i="1"/>
  <c r="I3481" i="1"/>
  <c r="I3703" i="1"/>
  <c r="I3808" i="1"/>
  <c r="I4040" i="1"/>
  <c r="I4274" i="1"/>
  <c r="I4159" i="1"/>
  <c r="I4299" i="1"/>
  <c r="I4675" i="1"/>
  <c r="I4888" i="1"/>
  <c r="I5599" i="1"/>
  <c r="I5090" i="1"/>
  <c r="I5002" i="1"/>
  <c r="I5158" i="1"/>
  <c r="I5539" i="1"/>
  <c r="I5547" i="1"/>
  <c r="I5946" i="1"/>
  <c r="I5778" i="1"/>
  <c r="I5954" i="1"/>
  <c r="I5917" i="1"/>
  <c r="I6140" i="1"/>
  <c r="I6364" i="1"/>
  <c r="I6303" i="1"/>
  <c r="I6484" i="1"/>
  <c r="I6662" i="1"/>
  <c r="I6584" i="1"/>
  <c r="I7090" i="1"/>
  <c r="I6837" i="1"/>
  <c r="I6995" i="1"/>
  <c r="I7267" i="1"/>
  <c r="I7250" i="1"/>
  <c r="I7257" i="1"/>
  <c r="I7533" i="1"/>
  <c r="I7578" i="1"/>
  <c r="I7839" i="1"/>
  <c r="I7875" i="1"/>
  <c r="I7900" i="1"/>
  <c r="I8142" i="1"/>
  <c r="I8126" i="1"/>
  <c r="I8314" i="1"/>
  <c r="I8480" i="1"/>
  <c r="I8547" i="1"/>
  <c r="I8719" i="1"/>
  <c r="I8797" i="1"/>
  <c r="I8917" i="1"/>
  <c r="I9019" i="1"/>
  <c r="I9184" i="1"/>
  <c r="I9342" i="1"/>
  <c r="I9444" i="1"/>
  <c r="I9515" i="1"/>
  <c r="I9621" i="1"/>
  <c r="I9692" i="1"/>
  <c r="I9877" i="1"/>
  <c r="I9944" i="1"/>
  <c r="I969" i="1"/>
  <c r="I1264" i="1"/>
  <c r="I714" i="1"/>
  <c r="I620" i="1"/>
  <c r="I552" i="1"/>
  <c r="I981" i="1"/>
  <c r="I458" i="1"/>
  <c r="I885" i="1"/>
  <c r="I871" i="1"/>
  <c r="I466" i="1"/>
  <c r="I18" i="1"/>
  <c r="I87" i="1"/>
  <c r="I272" i="1"/>
  <c r="I460" i="1"/>
  <c r="I9826" i="1"/>
  <c r="I8931" i="1"/>
  <c r="I8283" i="1"/>
  <c r="I7324" i="1"/>
  <c r="I6702" i="1"/>
  <c r="I5904" i="1"/>
  <c r="I5492" i="1"/>
  <c r="I4941" i="1"/>
  <c r="I4532" i="1"/>
  <c r="I3906" i="1"/>
  <c r="I4030" i="1"/>
  <c r="I3685" i="1"/>
  <c r="I4114" i="1"/>
  <c r="I3316" i="1"/>
  <c r="I3583" i="1"/>
  <c r="I3412" i="1"/>
  <c r="I2642" i="1"/>
  <c r="I2824" i="1"/>
  <c r="I2742" i="1"/>
  <c r="I2482" i="1"/>
  <c r="I2587" i="1"/>
  <c r="I1846" i="1"/>
  <c r="I2255" i="1"/>
  <c r="I1890" i="1"/>
  <c r="I2171" i="1"/>
  <c r="I563" i="1"/>
  <c r="I1147" i="1"/>
  <c r="I1532" i="1"/>
  <c r="I1620" i="1"/>
  <c r="I1074" i="1"/>
  <c r="I1345" i="1"/>
  <c r="I1512" i="1"/>
  <c r="I1756" i="1"/>
  <c r="I1585" i="1"/>
  <c r="I1795" i="1"/>
  <c r="I2176" i="1"/>
  <c r="I1864" i="1"/>
  <c r="I2120" i="1"/>
  <c r="I2480" i="1"/>
  <c r="I2067" i="1"/>
  <c r="I2328" i="1"/>
  <c r="I2533" i="1"/>
  <c r="I2798" i="1"/>
  <c r="I2906" i="1"/>
  <c r="I2656" i="1"/>
  <c r="I3135" i="1"/>
  <c r="I2951" i="1"/>
  <c r="I3146" i="1"/>
  <c r="I3242" i="1"/>
  <c r="I3455" i="1"/>
  <c r="I3270" i="1"/>
  <c r="I3526" i="1"/>
  <c r="I3421" i="1"/>
  <c r="I3672" i="1"/>
  <c r="I3911" i="1"/>
  <c r="I4330" i="1"/>
  <c r="I4198" i="1"/>
  <c r="I4099" i="1"/>
  <c r="I4271" i="1"/>
  <c r="I4576" i="1"/>
  <c r="I4792" i="1"/>
  <c r="I5631" i="1"/>
  <c r="I5093" i="1"/>
  <c r="I5311" i="1"/>
  <c r="I5194" i="1"/>
  <c r="I5683" i="1"/>
  <c r="I5691" i="1"/>
  <c r="I5522" i="1"/>
  <c r="I5810" i="1"/>
  <c r="I6292" i="1"/>
  <c r="I5953" i="1"/>
  <c r="I6176" i="1"/>
  <c r="I6428" i="1"/>
  <c r="I6339" i="1"/>
  <c r="I6385" i="1"/>
  <c r="I6782" i="1"/>
  <c r="I6620" i="1"/>
  <c r="I6894" i="1"/>
  <c r="I6873" i="1"/>
  <c r="I7149" i="1"/>
  <c r="I7354" i="1"/>
  <c r="I7298" i="1"/>
  <c r="I7307" i="1"/>
  <c r="I7550" i="1"/>
  <c r="I7654" i="1"/>
  <c r="I7854" i="1"/>
  <c r="I7899" i="1"/>
  <c r="I7996" i="1"/>
  <c r="I8109" i="1"/>
  <c r="I8242" i="1"/>
  <c r="I8433" i="1"/>
  <c r="I8557" i="1"/>
  <c r="I8587" i="1"/>
  <c r="I8667" i="1"/>
  <c r="I8833" i="1"/>
  <c r="I8997" i="1"/>
  <c r="I9075" i="1"/>
  <c r="I9093" i="1"/>
  <c r="I9345" i="1"/>
  <c r="I9396" i="1"/>
  <c r="I9461" i="1"/>
  <c r="I9593" i="1"/>
  <c r="I9741" i="1"/>
  <c r="I9866" i="1"/>
  <c r="I9977" i="1"/>
  <c r="I882" i="1"/>
  <c r="I1192" i="1"/>
  <c r="I618" i="1"/>
  <c r="I524" i="1"/>
  <c r="I496" i="1"/>
  <c r="I902" i="1"/>
  <c r="I1364" i="1"/>
  <c r="I819" i="1"/>
  <c r="I790" i="1"/>
  <c r="I370" i="1"/>
  <c r="I809" i="1"/>
  <c r="I456" i="1"/>
  <c r="I207" i="1"/>
  <c r="I371" i="1"/>
  <c r="I10001" i="1"/>
  <c r="I9227" i="1"/>
  <c r="I8451" i="1"/>
  <c r="I7767" i="1"/>
  <c r="I6768" i="1"/>
  <c r="I6249" i="1"/>
  <c r="I5613" i="1"/>
  <c r="I5060" i="1"/>
  <c r="I4169" i="1"/>
  <c r="I9983" i="1"/>
  <c r="I9233" i="1"/>
  <c r="I8391" i="1"/>
  <c r="I7982" i="1"/>
  <c r="I7812" i="1"/>
  <c r="I7736" i="1"/>
  <c r="I7599" i="1"/>
  <c r="I7404" i="1"/>
  <c r="I7212" i="1"/>
  <c r="I6720" i="1"/>
  <c r="I6973" i="1"/>
  <c r="I6761" i="1"/>
  <c r="I6467" i="1"/>
  <c r="I6261" i="1"/>
  <c r="I6150" i="1"/>
  <c r="I6032" i="1"/>
  <c r="I6109" i="1"/>
  <c r="I5971" i="1"/>
  <c r="I5721" i="1"/>
  <c r="I5730" i="1"/>
  <c r="I5248" i="1"/>
  <c r="I5464" i="1"/>
  <c r="I5275" i="1"/>
  <c r="I4728" i="1"/>
  <c r="I4854" i="1"/>
  <c r="I4837" i="1"/>
  <c r="I4594" i="1"/>
  <c r="I4337" i="1"/>
  <c r="I4393" i="1"/>
  <c r="I4471" i="1"/>
  <c r="I4397" i="1"/>
  <c r="I4438" i="1"/>
  <c r="I4021" i="1"/>
  <c r="I3649" i="1"/>
  <c r="I3642" i="1"/>
  <c r="I3942" i="1"/>
  <c r="I3440" i="1"/>
  <c r="I3012" i="1"/>
  <c r="I3068" i="1"/>
  <c r="I2817" i="1"/>
  <c r="I2583" i="1"/>
  <c r="I3197" i="1"/>
  <c r="I2771" i="1"/>
  <c r="I1946" i="1"/>
  <c r="I2439" i="1"/>
  <c r="I2094" i="1"/>
  <c r="I1758" i="1"/>
  <c r="I795" i="1"/>
  <c r="I1055" i="1"/>
  <c r="I1311" i="1"/>
  <c r="I1387" i="1"/>
  <c r="I982" i="1"/>
  <c r="I1238" i="1"/>
  <c r="I1780" i="1"/>
  <c r="I1485" i="1"/>
  <c r="I1787" i="1"/>
  <c r="I1551" i="1"/>
  <c r="I2057" i="1"/>
  <c r="I2344" i="1"/>
  <c r="I2028" i="1"/>
  <c r="I2509" i="1"/>
  <c r="I1975" i="1"/>
  <c r="I2388" i="1"/>
  <c r="I2181" i="1"/>
  <c r="I2697" i="1"/>
  <c r="I3222" i="1"/>
  <c r="I2564" i="1"/>
  <c r="I2863" i="1"/>
  <c r="I3210" i="1"/>
  <c r="I2902" i="1"/>
  <c r="I3285" i="1"/>
  <c r="I3363" i="1"/>
  <c r="I3887" i="1"/>
  <c r="I3434" i="1"/>
  <c r="I3812" i="1"/>
  <c r="I3612" i="1"/>
  <c r="I3755" i="1"/>
  <c r="I3915" i="1"/>
  <c r="I4144" i="1"/>
  <c r="I4007" i="1"/>
  <c r="I4662" i="1"/>
  <c r="I4892" i="1"/>
  <c r="I4972" i="1"/>
  <c r="I4623" i="1"/>
  <c r="I4956" i="1"/>
  <c r="I5110" i="1"/>
  <c r="I5327" i="1"/>
  <c r="I5198" i="1"/>
  <c r="I5699" i="1"/>
  <c r="I5707" i="1"/>
  <c r="I5526" i="1"/>
  <c r="I5813" i="1"/>
  <c r="I5958" i="1"/>
  <c r="I5957" i="1"/>
  <c r="I6180" i="1"/>
  <c r="I6436" i="1"/>
  <c r="I6343" i="1"/>
  <c r="I6389" i="1"/>
  <c r="I6789" i="1"/>
  <c r="I6624" i="1"/>
  <c r="I6898" i="1"/>
  <c r="I6877" i="1"/>
  <c r="I6967" i="1"/>
  <c r="I7355" i="1"/>
  <c r="I7299" i="1"/>
  <c r="I7337" i="1"/>
  <c r="I7553" i="1"/>
  <c r="I7657" i="1"/>
  <c r="I7867" i="1"/>
  <c r="I7907" i="1"/>
  <c r="I7997" i="1"/>
  <c r="I8117" i="1"/>
  <c r="I8115" i="1"/>
  <c r="I8479" i="1"/>
  <c r="I8558" i="1"/>
  <c r="I8591" i="1"/>
  <c r="I8672" i="1"/>
  <c r="I8837" i="1"/>
  <c r="I9002" i="1"/>
  <c r="I9084" i="1"/>
  <c r="I9109" i="1"/>
  <c r="I9351" i="1"/>
  <c r="I9407" i="1"/>
  <c r="I9465" i="1"/>
  <c r="I9609" i="1"/>
  <c r="I9748" i="1"/>
  <c r="I9870" i="1"/>
  <c r="I9984" i="1"/>
  <c r="I874" i="1"/>
  <c r="I1184" i="1"/>
  <c r="I592" i="1"/>
  <c r="I519" i="1"/>
  <c r="I494" i="1"/>
  <c r="I894" i="1"/>
  <c r="I1348" i="1"/>
  <c r="I806" i="1"/>
  <c r="I764" i="1"/>
  <c r="I362" i="1"/>
  <c r="I801" i="1"/>
  <c r="I448" i="1"/>
  <c r="I127" i="1"/>
  <c r="I363" i="1"/>
  <c r="I9988" i="1"/>
  <c r="I9225" i="1"/>
  <c r="I8320" i="1"/>
  <c r="I7740" i="1"/>
  <c r="I6792" i="1"/>
  <c r="I5764" i="1"/>
  <c r="I5369" i="1"/>
  <c r="I5168" i="1"/>
  <c r="I4241" i="1"/>
  <c r="I9885" i="1"/>
  <c r="I9150" i="1"/>
  <c r="I8440" i="1"/>
  <c r="I9926" i="1"/>
  <c r="I9231" i="1"/>
  <c r="I8609" i="1"/>
  <c r="I8091" i="1"/>
  <c r="I7284" i="1"/>
  <c r="I6978" i="1"/>
  <c r="I6185" i="1"/>
  <c r="I5769" i="1"/>
  <c r="I5333" i="1"/>
  <c r="I5135" i="1"/>
  <c r="I5084" i="1"/>
  <c r="I4720" i="1"/>
  <c r="I4740" i="1"/>
  <c r="I4580" i="1"/>
  <c r="I4327" i="1"/>
  <c r="I4383" i="1"/>
  <c r="I4456" i="1"/>
  <c r="I4387" i="1"/>
  <c r="I4430" i="1"/>
  <c r="I4013" i="1"/>
  <c r="I3645" i="1"/>
  <c r="I3638" i="1"/>
  <c r="I3929" i="1"/>
  <c r="I3432" i="1"/>
  <c r="I2980" i="1"/>
  <c r="I3036" i="1"/>
  <c r="I2801" i="1"/>
  <c r="I2575" i="1"/>
  <c r="I3181" i="1"/>
  <c r="I2763" i="1"/>
  <c r="I1938" i="1"/>
  <c r="I2431" i="1"/>
  <c r="I2086" i="1"/>
  <c r="I1726" i="1"/>
  <c r="I792" i="1"/>
  <c r="I1059" i="1"/>
  <c r="I1315" i="1"/>
  <c r="I1403" i="1"/>
  <c r="I986" i="1"/>
  <c r="I1242" i="1"/>
  <c r="I1791" i="1"/>
  <c r="I1515" i="1"/>
  <c r="I1797" i="1"/>
  <c r="I1564" i="1"/>
  <c r="I2061" i="1"/>
  <c r="I2345" i="1"/>
  <c r="I2032" i="1"/>
  <c r="I2130" i="1"/>
  <c r="I1979" i="1"/>
  <c r="I2389" i="1"/>
  <c r="I2208" i="1"/>
  <c r="I2701" i="1"/>
  <c r="I3233" i="1"/>
  <c r="I2568" i="1"/>
  <c r="I2871" i="1"/>
  <c r="I3223" i="1"/>
  <c r="I2921" i="1"/>
  <c r="I3317" i="1"/>
  <c r="I3367" i="1"/>
  <c r="I3900" i="1"/>
  <c r="I3438" i="1"/>
  <c r="I3828" i="1"/>
  <c r="I3613" i="1"/>
  <c r="I3756" i="1"/>
  <c r="I3928" i="1"/>
  <c r="I4148" i="1"/>
  <c r="I4011" i="1"/>
  <c r="I4663" i="1"/>
  <c r="I4900" i="1"/>
  <c r="I4555" i="1"/>
  <c r="I5005" i="1"/>
  <c r="I5033" i="1"/>
  <c r="I4907" i="1"/>
  <c r="I5383" i="1"/>
  <c r="I5362" i="1"/>
  <c r="I5672" i="1"/>
  <c r="I5632" i="1"/>
  <c r="I5626" i="1"/>
  <c r="I5934" i="1"/>
  <c r="I6058" i="1"/>
  <c r="I6057" i="1"/>
  <c r="I6423" i="1"/>
  <c r="I6461" i="1"/>
  <c r="I6553" i="1"/>
  <c r="I6426" i="1"/>
  <c r="I6637" i="1"/>
  <c r="I6738" i="1"/>
  <c r="I7010" i="1"/>
  <c r="I7001" i="1"/>
  <c r="I7151" i="1"/>
  <c r="I7134" i="1"/>
  <c r="I7413" i="1"/>
  <c r="I7409" i="1"/>
  <c r="I7461" i="1"/>
  <c r="I7920" i="1"/>
  <c r="I7751" i="1"/>
  <c r="I8035" i="1"/>
  <c r="I7972" i="1"/>
  <c r="I8146" i="1"/>
  <c r="I8389" i="1"/>
  <c r="I8330" i="1"/>
  <c r="I8492" i="1"/>
  <c r="I8743" i="1"/>
  <c r="I8732" i="1"/>
  <c r="I8843" i="1"/>
  <c r="I9029" i="1"/>
  <c r="I9175" i="1"/>
  <c r="I9356" i="1"/>
  <c r="I9282" i="1"/>
  <c r="I9548" i="1"/>
  <c r="I9568" i="1"/>
  <c r="I9665" i="1"/>
  <c r="I9775" i="1"/>
  <c r="I9887" i="1"/>
  <c r="I1201" i="1"/>
  <c r="I623" i="1"/>
  <c r="I984" i="1"/>
  <c r="I1327" i="1"/>
  <c r="I798" i="1"/>
  <c r="I1213" i="1"/>
  <c r="I676" i="1"/>
  <c r="I1132" i="1"/>
  <c r="I601" i="1"/>
  <c r="I495" i="1"/>
  <c r="I163" i="1"/>
  <c r="I433" i="1"/>
  <c r="I224" i="1"/>
  <c r="I262" i="1"/>
  <c r="I108" i="1"/>
  <c r="I8976" i="1"/>
  <c r="I9704" i="1"/>
  <c r="I9876" i="1"/>
  <c r="I8383" i="1"/>
  <c r="I6872" i="1"/>
  <c r="I9530" i="1"/>
  <c r="I8477" i="1"/>
  <c r="I7485" i="1"/>
  <c r="I6322" i="1"/>
  <c r="I5067" i="1"/>
  <c r="I4412" i="1"/>
  <c r="I3862" i="1"/>
  <c r="I2446" i="1"/>
  <c r="I1255" i="1"/>
  <c r="I1540" i="1"/>
  <c r="I1656" i="1"/>
  <c r="I2097" i="1"/>
  <c r="I2504" i="1"/>
  <c r="I2068" i="1"/>
  <c r="I2257" i="1"/>
  <c r="I2015" i="1"/>
  <c r="I2485" i="1"/>
  <c r="I2337" i="1"/>
  <c r="I2737" i="1"/>
  <c r="I2799" i="1"/>
  <c r="I2604" i="1"/>
  <c r="I2942" i="1"/>
  <c r="I2849" i="1"/>
  <c r="I3017" i="1"/>
  <c r="I3027" i="1"/>
  <c r="I3403" i="1"/>
  <c r="I3565" i="1"/>
  <c r="I3474" i="1"/>
  <c r="I3369" i="1"/>
  <c r="I3647" i="1"/>
  <c r="I3775" i="1"/>
  <c r="I3820" i="1"/>
  <c r="I4350" i="1"/>
  <c r="I4047" i="1"/>
  <c r="I4759" i="1"/>
  <c r="I4605" i="1"/>
  <c r="I4566" i="1"/>
  <c r="I5197" i="1"/>
  <c r="I5018" i="1"/>
  <c r="I5268" i="1"/>
  <c r="I5388" i="1"/>
  <c r="I5373" i="1"/>
  <c r="I5688" i="1"/>
  <c r="I5648" i="1"/>
  <c r="I5630" i="1"/>
  <c r="I5729" i="1"/>
  <c r="I6062" i="1"/>
  <c r="I6061" i="1"/>
  <c r="I6431" i="1"/>
  <c r="I6462" i="1"/>
  <c r="I6564" i="1"/>
  <c r="I6434" i="1"/>
  <c r="I6641" i="1"/>
  <c r="I6742" i="1"/>
  <c r="I7011" i="1"/>
  <c r="I7017" i="1"/>
  <c r="I7155" i="1"/>
  <c r="I7138" i="1"/>
  <c r="I7423" i="1"/>
  <c r="I7419" i="1"/>
  <c r="I7470" i="1"/>
  <c r="I7682" i="1"/>
  <c r="I7787" i="1"/>
  <c r="I8043" i="1"/>
  <c r="I7973" i="1"/>
  <c r="I8162" i="1"/>
  <c r="I8405" i="1"/>
  <c r="I8334" i="1"/>
  <c r="I8507" i="1"/>
  <c r="I8744" i="1"/>
  <c r="I8733" i="1"/>
  <c r="I8847" i="1"/>
  <c r="I9030" i="1"/>
  <c r="I9071" i="1"/>
  <c r="I9237" i="1"/>
  <c r="I9298" i="1"/>
  <c r="I9559" i="1"/>
  <c r="I9574" i="1"/>
  <c r="I9764" i="1"/>
  <c r="I9782" i="1"/>
  <c r="I9891" i="1"/>
  <c r="I1193" i="1"/>
  <c r="I622" i="1"/>
  <c r="I976" i="1"/>
  <c r="I920" i="1"/>
  <c r="I776" i="1"/>
  <c r="I1205" i="1"/>
  <c r="I671" i="1"/>
  <c r="I1124" i="1"/>
  <c r="I576" i="1"/>
  <c r="I492" i="1"/>
  <c r="I155" i="1"/>
  <c r="I417" i="1"/>
  <c r="I208" i="1"/>
  <c r="I845" i="1"/>
  <c r="I100" i="1"/>
  <c r="I8746" i="1"/>
  <c r="I6888" i="1"/>
  <c r="I9666" i="1"/>
  <c r="I8971" i="1"/>
  <c r="I8420" i="1"/>
  <c r="I9738" i="1"/>
  <c r="I9073" i="1"/>
  <c r="I8452" i="1"/>
  <c r="I7801" i="1"/>
  <c r="I7287" i="1"/>
  <c r="I6757" i="1"/>
  <c r="I5960" i="1"/>
  <c r="I5577" i="1"/>
  <c r="I9903" i="1"/>
  <c r="I9328" i="1"/>
  <c r="I8901" i="1"/>
  <c r="I8367" i="1"/>
  <c r="I7986" i="1"/>
  <c r="I7716" i="1"/>
  <c r="I6847" i="1"/>
  <c r="I6619" i="1"/>
  <c r="I5951" i="1"/>
  <c r="I5565" i="1"/>
  <c r="I5131" i="1"/>
  <c r="I4762" i="1"/>
  <c r="I4685" i="1"/>
  <c r="I4461" i="1"/>
  <c r="I3641" i="1"/>
  <c r="I3552" i="1"/>
  <c r="I2374" i="1"/>
  <c r="I2957" i="1"/>
  <c r="I1494" i="1"/>
  <c r="I2148" i="1"/>
  <c r="I1127" i="1"/>
  <c r="I1813" i="1"/>
  <c r="I1633" i="1"/>
  <c r="I9992" i="1"/>
  <c r="I9853" i="1"/>
  <c r="I9744" i="1"/>
  <c r="I9546" i="1"/>
  <c r="I9323" i="1"/>
  <c r="I9283" i="1"/>
  <c r="I9211" i="1"/>
  <c r="I8977" i="1"/>
  <c r="I8862" i="1"/>
  <c r="I8604" i="1"/>
  <c r="I8443" i="1"/>
  <c r="I8462" i="1"/>
  <c r="I8227" i="1"/>
  <c r="I8228" i="1"/>
  <c r="I8070" i="1"/>
  <c r="I7930" i="1"/>
  <c r="I7539" i="1"/>
  <c r="I7464" i="1"/>
  <c r="I7472" i="1"/>
  <c r="I7328" i="1"/>
  <c r="I7188" i="1"/>
  <c r="I6951" i="1"/>
  <c r="I6827" i="1"/>
  <c r="I6737" i="1"/>
  <c r="I6683" i="1"/>
  <c r="I6222" i="1"/>
  <c r="I6138" i="1"/>
  <c r="I6008" i="1"/>
  <c r="I5952" i="1"/>
  <c r="I5928" i="1"/>
  <c r="I5673" i="1"/>
  <c r="I5668" i="1"/>
  <c r="I5220" i="1"/>
  <c r="I5413" i="1"/>
  <c r="I5251" i="1"/>
  <c r="I4632" i="1"/>
  <c r="I4806" i="1"/>
  <c r="I4736" i="1"/>
  <c r="I4540" i="1"/>
  <c r="I4305" i="1"/>
  <c r="I4361" i="1"/>
  <c r="I4439" i="1"/>
  <c r="I4365" i="1"/>
  <c r="I4406" i="1"/>
  <c r="I3990" i="1"/>
  <c r="I3637" i="1"/>
  <c r="I3611" i="1"/>
  <c r="I3913" i="1"/>
  <c r="I3416" i="1"/>
  <c r="I2916" i="1"/>
  <c r="I2972" i="1"/>
  <c r="I2498" i="1"/>
  <c r="I2559" i="1"/>
  <c r="I3165" i="1"/>
  <c r="I2747" i="1"/>
  <c r="I1922" i="1"/>
  <c r="I2415" i="1"/>
  <c r="I2070" i="1"/>
  <c r="I1662" i="1"/>
  <c r="I786" i="1"/>
  <c r="I1035" i="1"/>
  <c r="I1291" i="1"/>
  <c r="I1350" i="1"/>
  <c r="I962" i="1"/>
  <c r="I1218" i="1"/>
  <c r="I1727" i="1"/>
  <c r="I1451" i="1"/>
  <c r="I1733" i="1"/>
  <c r="I1496" i="1"/>
  <c r="I2037" i="1"/>
  <c r="I2249" i="1"/>
  <c r="I2008" i="1"/>
  <c r="I2475" i="1"/>
  <c r="I1955" i="1"/>
  <c r="I2325" i="1"/>
  <c r="I2492" i="1"/>
  <c r="I2677" i="1"/>
  <c r="I3158" i="1"/>
  <c r="I2544" i="1"/>
  <c r="I2823" i="1"/>
  <c r="I3169" i="1"/>
  <c r="I2862" i="1"/>
  <c r="I3150" i="1"/>
  <c r="I3343" i="1"/>
  <c r="I3811" i="1"/>
  <c r="I3414" i="1"/>
  <c r="I3607" i="1"/>
  <c r="I3572" i="1"/>
  <c r="I3744" i="1"/>
  <c r="I3880" i="1"/>
  <c r="I4124" i="1"/>
  <c r="I3987" i="1"/>
  <c r="I4547" i="1"/>
  <c r="I4543" i="1"/>
  <c r="I4647" i="1"/>
  <c r="I5450" i="1"/>
  <c r="I5021" i="1"/>
  <c r="I5276" i="1"/>
  <c r="I5335" i="1"/>
  <c r="I5314" i="1"/>
  <c r="I5576" i="1"/>
  <c r="I5536" i="1"/>
  <c r="I5602" i="1"/>
  <c r="I5735" i="1"/>
  <c r="I6034" i="1"/>
  <c r="I6033" i="1"/>
  <c r="I6376" i="1"/>
  <c r="I6417" i="1"/>
  <c r="I6489" i="1"/>
  <c r="I6574" i="1"/>
  <c r="I6613" i="1"/>
  <c r="I6817" i="1"/>
  <c r="I6980" i="1"/>
  <c r="I6953" i="1"/>
  <c r="I7109" i="1"/>
  <c r="I7405" i="1"/>
  <c r="I7335" i="1"/>
  <c r="I7314" i="1"/>
  <c r="I7630" i="1"/>
  <c r="I7834" i="1"/>
  <c r="I7717" i="1"/>
  <c r="I7979" i="1"/>
  <c r="I7918" i="1"/>
  <c r="I8092" i="1"/>
  <c r="I8302" i="1"/>
  <c r="I8377" i="1"/>
  <c r="I8574" i="1"/>
  <c r="I8685" i="1"/>
  <c r="I8760" i="1"/>
  <c r="I8848" i="1"/>
  <c r="I9025" i="1"/>
  <c r="I9128" i="1"/>
  <c r="I9317" i="1"/>
  <c r="I9293" i="1"/>
  <c r="I9558" i="1"/>
  <c r="I9608" i="1"/>
  <c r="I9644" i="1"/>
  <c r="I9727" i="1"/>
  <c r="I9890" i="1"/>
  <c r="I1249" i="1"/>
  <c r="I687" i="1"/>
  <c r="I1032" i="1"/>
  <c r="I1407" i="1"/>
  <c r="I860" i="1"/>
  <c r="I1261" i="1"/>
  <c r="I734" i="1"/>
  <c r="I1180" i="1"/>
  <c r="I635" i="1"/>
  <c r="I567" i="1"/>
  <c r="I211" i="1"/>
  <c r="I521" i="1"/>
  <c r="I295" i="1"/>
  <c r="I334" i="1"/>
  <c r="I9993" i="1"/>
  <c r="I9036" i="1"/>
  <c r="I8172" i="1"/>
  <c r="I7611" i="1"/>
  <c r="I6705" i="1"/>
  <c r="I5819" i="1"/>
  <c r="I5532" i="1"/>
  <c r="I5734" i="1"/>
  <c r="I4581" i="1"/>
  <c r="I9763" i="1"/>
  <c r="I8576" i="1"/>
  <c r="I9090" i="1"/>
  <c r="I7672" i="1"/>
  <c r="I9960" i="1"/>
  <c r="I8734" i="1"/>
  <c r="I7543" i="1"/>
  <c r="I6691" i="1"/>
  <c r="I5425" i="1"/>
  <c r="I4847" i="1"/>
  <c r="I3698" i="1"/>
  <c r="I1775" i="1"/>
  <c r="I9865" i="1"/>
  <c r="I9758" i="1"/>
  <c r="I9588" i="1"/>
  <c r="I9223" i="1"/>
  <c r="I9253" i="1"/>
  <c r="I9110" i="1"/>
  <c r="I8952" i="1"/>
  <c r="I8770" i="1"/>
  <c r="I8674" i="1"/>
  <c r="I8327" i="1"/>
  <c r="I8394" i="1"/>
  <c r="I8140" i="1"/>
  <c r="I8235" i="1"/>
  <c r="I8108" i="1"/>
  <c r="I7829" i="1"/>
  <c r="I7567" i="1"/>
  <c r="I7519" i="1"/>
  <c r="I7575" i="1"/>
  <c r="I7364" i="1"/>
  <c r="I7244" i="1"/>
  <c r="I6815" i="1"/>
  <c r="I7005" i="1"/>
  <c r="I6801" i="1"/>
  <c r="I6579" i="1"/>
  <c r="I6118" i="1"/>
  <c r="I6166" i="1"/>
  <c r="I6064" i="1"/>
  <c r="I5844" i="1"/>
  <c r="I6003" i="1"/>
  <c r="I5461" i="1"/>
  <c r="I5505" i="1"/>
  <c r="I5401" i="1"/>
  <c r="I5548" i="1"/>
  <c r="I5409" i="1"/>
  <c r="I4793" i="1"/>
  <c r="I4963" i="1"/>
  <c r="I4890" i="1"/>
  <c r="I4249" i="1"/>
  <c r="I4376" i="1"/>
  <c r="I4432" i="1"/>
  <c r="I4513" i="1"/>
  <c r="I4436" i="1"/>
  <c r="I4486" i="1"/>
  <c r="I4053" i="1"/>
  <c r="I3665" i="1"/>
  <c r="I3658" i="1"/>
  <c r="I3981" i="1"/>
  <c r="I3472" i="1"/>
  <c r="I3140" i="1"/>
  <c r="I3184" i="1"/>
  <c r="I2929" i="1"/>
  <c r="I2615" i="1"/>
  <c r="I2230" i="1"/>
  <c r="I2803" i="1"/>
  <c r="I1978" i="1"/>
  <c r="I2471" i="1"/>
  <c r="I2126" i="1"/>
  <c r="I1898" i="1"/>
  <c r="I840" i="1"/>
  <c r="I1039" i="1"/>
  <c r="I1295" i="1"/>
  <c r="I1355" i="1"/>
  <c r="I966" i="1"/>
  <c r="I1222" i="1"/>
  <c r="I1737" i="1"/>
  <c r="I1452" i="1"/>
  <c r="I1744" i="1"/>
  <c r="I1497" i="1"/>
  <c r="I2041" i="1"/>
  <c r="I2280" i="1"/>
  <c r="I2012" i="1"/>
  <c r="I2476" i="1"/>
  <c r="I1959" i="1"/>
  <c r="I2355" i="1"/>
  <c r="I2493" i="1"/>
  <c r="I2681" i="1"/>
  <c r="I3159" i="1"/>
  <c r="I2548" i="1"/>
  <c r="I2831" i="1"/>
  <c r="I3170" i="1"/>
  <c r="I2870" i="1"/>
  <c r="I3151" i="1"/>
  <c r="I3347" i="1"/>
  <c r="I3827" i="1"/>
  <c r="I3418" i="1"/>
  <c r="I3609" i="1"/>
  <c r="I3580" i="1"/>
  <c r="I3747" i="1"/>
  <c r="I3883" i="1"/>
  <c r="I4128" i="1"/>
  <c r="I3991" i="1"/>
  <c r="I4558" i="1"/>
  <c r="I4554" i="1"/>
  <c r="I4582" i="1"/>
  <c r="I4626" i="1"/>
  <c r="I5022" i="1"/>
  <c r="I5284" i="1"/>
  <c r="I5406" i="1"/>
  <c r="I5389" i="1"/>
  <c r="I5723" i="1"/>
  <c r="I5680" i="1"/>
  <c r="I5638" i="1"/>
  <c r="I5761" i="1"/>
  <c r="I6070" i="1"/>
  <c r="I6069" i="1"/>
  <c r="I6447" i="1"/>
  <c r="I6501" i="1"/>
  <c r="I6373" i="1"/>
  <c r="I6450" i="1"/>
  <c r="I6649" i="1"/>
  <c r="I6750" i="1"/>
  <c r="I7042" i="1"/>
  <c r="I7019" i="1"/>
  <c r="I7163" i="1"/>
  <c r="I7146" i="1"/>
  <c r="I7429" i="1"/>
  <c r="I7319" i="1"/>
  <c r="I7486" i="1"/>
  <c r="I7690" i="1"/>
  <c r="I7819" i="1"/>
  <c r="I7901" i="1"/>
  <c r="I8005" i="1"/>
  <c r="I8194" i="1"/>
  <c r="I8437" i="1"/>
  <c r="I8342" i="1"/>
  <c r="I8534" i="1"/>
  <c r="I8752" i="1"/>
  <c r="I8736" i="1"/>
  <c r="I8962" i="1"/>
  <c r="I9033" i="1"/>
  <c r="I9088" i="1"/>
  <c r="I9140" i="1"/>
  <c r="I9330" i="1"/>
  <c r="I9488" i="1"/>
  <c r="I9636" i="1"/>
  <c r="I9688" i="1"/>
  <c r="I9757" i="1"/>
  <c r="I9922" i="1"/>
  <c r="I1177" i="1"/>
  <c r="I591" i="1"/>
  <c r="I960" i="1"/>
  <c r="I891" i="1"/>
  <c r="I770" i="1"/>
  <c r="I1189" i="1"/>
  <c r="I669" i="1"/>
  <c r="I1108" i="1"/>
  <c r="I570" i="1"/>
  <c r="I467" i="1"/>
  <c r="I139" i="1"/>
  <c r="I274" i="1"/>
  <c r="I184" i="1"/>
  <c r="I829" i="1"/>
  <c r="I9485" i="1"/>
  <c r="I7860" i="1"/>
  <c r="I9139" i="1"/>
  <c r="I8430" i="1"/>
  <c r="I9942" i="1"/>
  <c r="I9252" i="1"/>
  <c r="I8779" i="1"/>
  <c r="I8120" i="1"/>
  <c r="I7731" i="1"/>
  <c r="I6723" i="1"/>
  <c r="I6262" i="1"/>
  <c r="I6099" i="1"/>
  <c r="I5724" i="1"/>
  <c r="I9745" i="1"/>
  <c r="I9155" i="1"/>
  <c r="I8727" i="1"/>
  <c r="I8317" i="1"/>
  <c r="I7922" i="1"/>
  <c r="I7380" i="1"/>
  <c r="I7029" i="1"/>
  <c r="I6374" i="1"/>
  <c r="I5880" i="1"/>
  <c r="I5429" i="1"/>
  <c r="I5440" i="1"/>
  <c r="I4999" i="1"/>
  <c r="I4499" i="1"/>
  <c r="I4276" i="1"/>
  <c r="I3673" i="1"/>
  <c r="I3092" i="1"/>
  <c r="I2618" i="1"/>
  <c r="I3085" i="1"/>
  <c r="I1470" i="1"/>
  <c r="I1578" i="1"/>
  <c r="I1095" i="1"/>
  <c r="I1652" i="1"/>
  <c r="I1539" i="1"/>
  <c r="I9958" i="1"/>
  <c r="I9833" i="1"/>
  <c r="I9802" i="1"/>
  <c r="I9561" i="1"/>
  <c r="I9300" i="1"/>
  <c r="I9244" i="1"/>
  <c r="I9061" i="1"/>
  <c r="I8887" i="1"/>
  <c r="I8762" i="1"/>
  <c r="I8707" i="1"/>
  <c r="I8484" i="1"/>
  <c r="I8305" i="1"/>
  <c r="I8279" i="1"/>
  <c r="I8074" i="1"/>
  <c r="I7769" i="1"/>
  <c r="I8011" i="1"/>
  <c r="I7696" i="1"/>
  <c r="I7515" i="1"/>
  <c r="I7320" i="1"/>
  <c r="I7208" i="1"/>
  <c r="I7012" i="1"/>
  <c r="I6759" i="1"/>
  <c r="I6863" i="1"/>
  <c r="I6671" i="1"/>
  <c r="I6555" i="1"/>
  <c r="I6290" i="1"/>
  <c r="I6238" i="1"/>
  <c r="I6151" i="1"/>
  <c r="I6060" i="1"/>
  <c r="I5760" i="1"/>
  <c r="I5749" i="1"/>
  <c r="I5321" i="1"/>
  <c r="I5397" i="1"/>
  <c r="I5172" i="1"/>
  <c r="I5100" i="1"/>
  <c r="I4818" i="1"/>
  <c r="I4865" i="1"/>
  <c r="I4914" i="1"/>
  <c r="I4332" i="1"/>
  <c r="I4467" i="1"/>
  <c r="I4548" i="1"/>
  <c r="I4225" i="1"/>
  <c r="I4177" i="1"/>
  <c r="I4174" i="1"/>
  <c r="I3817" i="1"/>
  <c r="I3850" i="1"/>
  <c r="I4130" i="1"/>
  <c r="I3562" i="1"/>
  <c r="I2960" i="1"/>
  <c r="I3428" i="1"/>
  <c r="I2658" i="1"/>
  <c r="I2840" i="1"/>
  <c r="I2758" i="1"/>
  <c r="I2781" i="1"/>
  <c r="I2603" i="1"/>
  <c r="I1910" i="1"/>
  <c r="I2271" i="1"/>
  <c r="I1926" i="1"/>
  <c r="I2203" i="1"/>
  <c r="I594" i="1"/>
  <c r="I1139" i="1"/>
  <c r="I1501" i="1"/>
  <c r="I1605" i="1"/>
  <c r="I1066" i="1"/>
  <c r="I1329" i="1"/>
  <c r="I1481" i="1"/>
  <c r="I1735" i="1"/>
  <c r="I1555" i="1"/>
  <c r="I1773" i="1"/>
  <c r="I2160" i="1"/>
  <c r="I1856" i="1"/>
  <c r="I2112" i="1"/>
  <c r="I2448" i="1"/>
  <c r="I2059" i="1"/>
  <c r="I2296" i="1"/>
  <c r="I2525" i="1"/>
  <c r="I2782" i="1"/>
  <c r="I2890" i="1"/>
  <c r="I2648" i="1"/>
  <c r="I3103" i="1"/>
  <c r="I2949" i="1"/>
  <c r="I3115" i="1"/>
  <c r="I3226" i="1"/>
  <c r="I3447" i="1"/>
  <c r="I3988" i="1"/>
  <c r="I3518" i="1"/>
  <c r="I3413" i="1"/>
  <c r="I3668" i="1"/>
  <c r="I3895" i="1"/>
  <c r="I4266" i="1"/>
  <c r="I4194" i="1"/>
  <c r="I4091" i="1"/>
  <c r="I4263" i="1"/>
  <c r="I4789" i="1"/>
  <c r="I4771" i="1"/>
  <c r="I5011" i="1"/>
  <c r="I5089" i="1"/>
  <c r="I4987" i="1"/>
  <c r="I5154" i="1"/>
  <c r="I5523" i="1"/>
  <c r="I5531" i="1"/>
  <c r="I5909" i="1"/>
  <c r="I5773" i="1"/>
  <c r="I5922" i="1"/>
  <c r="I6284" i="1"/>
  <c r="I6136" i="1"/>
  <c r="I6360" i="1"/>
  <c r="I6299" i="1"/>
  <c r="I6482" i="1"/>
  <c r="I6658" i="1"/>
  <c r="I6580" i="1"/>
  <c r="I7071" i="1"/>
  <c r="I6833" i="1"/>
  <c r="I6987" i="1"/>
  <c r="I7263" i="1"/>
  <c r="I7246" i="1"/>
  <c r="I7253" i="1"/>
  <c r="I7530" i="1"/>
  <c r="I7662" i="1"/>
  <c r="I7823" i="1"/>
  <c r="I7862" i="1"/>
  <c r="I8040" i="1"/>
  <c r="I8141" i="1"/>
  <c r="I8118" i="1"/>
  <c r="I8309" i="1"/>
  <c r="I8469" i="1"/>
  <c r="I8546" i="1"/>
  <c r="I8703" i="1"/>
  <c r="I8793" i="1"/>
  <c r="I8906" i="1"/>
  <c r="I9018" i="1"/>
  <c r="I9181" i="1"/>
  <c r="I9326" i="1"/>
  <c r="I9425" i="1"/>
  <c r="I9507" i="1"/>
  <c r="I9605" i="1"/>
  <c r="I9664" i="1"/>
  <c r="I9844" i="1"/>
  <c r="I9952" i="1"/>
  <c r="I977" i="1"/>
  <c r="I1272" i="1"/>
  <c r="I715" i="1"/>
  <c r="I646" i="1"/>
  <c r="I577" i="1"/>
  <c r="I989" i="1"/>
  <c r="I463" i="1"/>
  <c r="I893" i="1"/>
  <c r="I879" i="1"/>
  <c r="I482" i="1"/>
  <c r="I79" i="1"/>
  <c r="I135" i="1"/>
  <c r="I383" i="1"/>
  <c r="I476" i="1"/>
  <c r="I93" i="1"/>
  <c r="I373" i="1"/>
  <c r="I60" i="1"/>
  <c r="I50" i="1"/>
  <c r="I29" i="1"/>
  <c r="I157" i="1"/>
  <c r="I13" i="1"/>
  <c r="I185" i="1"/>
  <c r="I101" i="1"/>
  <c r="I213" i="1"/>
  <c r="I85" i="1"/>
  <c r="I241" i="1"/>
  <c r="I65" i="1"/>
  <c r="I237" i="1"/>
  <c r="I321" i="1"/>
  <c r="I180" i="1"/>
  <c r="I484" i="1"/>
  <c r="I229" i="1"/>
  <c r="I8613" i="1"/>
  <c r="I6631" i="1"/>
  <c r="I9114" i="1"/>
  <c r="I8419" i="1"/>
  <c r="I7754" i="1"/>
  <c r="I6713" i="1"/>
  <c r="I5625" i="1"/>
  <c r="I5191" i="1"/>
  <c r="I4329" i="1"/>
  <c r="I4490" i="1"/>
  <c r="I2535" i="1"/>
  <c r="I1582" i="1"/>
  <c r="I1006" i="1"/>
  <c r="I2440" i="1"/>
  <c r="I2452" i="1"/>
  <c r="I2963" i="1"/>
  <c r="I3980" i="1"/>
  <c r="I4638" i="1"/>
  <c r="I5356" i="1"/>
  <c r="I6046" i="1"/>
  <c r="I6402" i="1"/>
  <c r="I7139" i="1"/>
  <c r="I7729" i="1"/>
  <c r="I8425" i="1"/>
  <c r="I9042" i="1"/>
  <c r="I9746" i="1"/>
  <c r="I830" i="1"/>
  <c r="I481" i="1"/>
  <c r="I8407" i="1"/>
  <c r="I4404" i="1"/>
  <c r="I4033" i="1"/>
  <c r="I2390" i="1"/>
  <c r="I888" i="1"/>
  <c r="I1684" i="1"/>
  <c r="I1992" i="1"/>
  <c r="I3125" i="1"/>
  <c r="I3327" i="1"/>
  <c r="I3840" i="1"/>
  <c r="I4903" i="1"/>
  <c r="I5274" i="1"/>
  <c r="I6533" i="1"/>
  <c r="I6762" i="1"/>
  <c r="I7581" i="1"/>
  <c r="I8246" i="1"/>
  <c r="I9133" i="1"/>
  <c r="I9496" i="1"/>
  <c r="I1153" i="1"/>
  <c r="I1165" i="1"/>
  <c r="I419" i="1"/>
  <c r="I5187" i="1"/>
  <c r="I197" i="1"/>
  <c r="I9643" i="1"/>
  <c r="I7471" i="1"/>
  <c r="I9535" i="1"/>
  <c r="I8960" i="1"/>
  <c r="I8188" i="1"/>
  <c r="I7356" i="1"/>
  <c r="I6483" i="1"/>
  <c r="I5839" i="1"/>
  <c r="I5323" i="1"/>
  <c r="I4411" i="1"/>
  <c r="I4221" i="1"/>
  <c r="I3830" i="1"/>
  <c r="I2330" i="1"/>
  <c r="I2327" i="1"/>
  <c r="I1537" i="1"/>
  <c r="I1660" i="1"/>
  <c r="I2031" i="1"/>
  <c r="I2834" i="1"/>
  <c r="I3597" i="1"/>
  <c r="I3803" i="1"/>
  <c r="I4733" i="1"/>
  <c r="I5403" i="1"/>
  <c r="I6078" i="1"/>
  <c r="I6657" i="1"/>
  <c r="I7154" i="1"/>
  <c r="I7917" i="1"/>
  <c r="I8566" i="1"/>
  <c r="I9168" i="1"/>
  <c r="I9742" i="1"/>
  <c r="I875" i="1"/>
  <c r="I544" i="1"/>
  <c r="I805" i="1"/>
  <c r="I6346" i="1"/>
  <c r="I4278" i="1"/>
  <c r="I3100" i="1"/>
  <c r="I1954" i="1"/>
  <c r="I1051" i="1"/>
  <c r="I1769" i="1"/>
  <c r="I2313" i="1"/>
  <c r="I2387" i="1"/>
  <c r="I2855" i="1"/>
  <c r="I3359" i="1"/>
  <c r="I3752" i="1"/>
  <c r="I4614" i="1"/>
  <c r="I5527" i="1"/>
  <c r="I6216" i="1"/>
  <c r="I6602" i="1"/>
  <c r="I7197" i="1"/>
  <c r="I7871" i="1"/>
  <c r="I8717" i="1"/>
  <c r="I9085" i="1"/>
  <c r="I9749" i="1"/>
  <c r="I780" i="1"/>
  <c r="I1020" i="1"/>
  <c r="I477" i="1"/>
  <c r="I7024" i="1"/>
  <c r="I9490" i="1"/>
  <c r="I7603" i="1"/>
  <c r="I6891" i="1"/>
  <c r="I5748" i="1"/>
  <c r="I8" i="1"/>
  <c r="I36" i="1"/>
  <c r="I8284" i="1"/>
  <c r="I6310" i="1"/>
  <c r="I9295" i="1"/>
  <c r="I8699" i="1"/>
  <c r="I8058" i="1"/>
  <c r="I7200" i="1"/>
  <c r="I6663" i="1"/>
  <c r="I5728" i="1"/>
  <c r="I5147" i="1"/>
  <c r="I4325" i="1"/>
  <c r="I4184" i="1"/>
  <c r="I4122" i="1"/>
  <c r="I2750" i="1"/>
  <c r="I2263" i="1"/>
  <c r="I1607" i="1"/>
  <c r="I1745" i="1"/>
  <c r="I2449" i="1"/>
  <c r="I2793" i="1"/>
  <c r="I3145" i="1"/>
  <c r="I3417" i="1"/>
  <c r="I4195" i="1"/>
  <c r="I5058" i="1"/>
  <c r="I5386" i="1"/>
  <c r="I6203" i="1"/>
  <c r="I6598" i="1"/>
  <c r="I7203" i="1"/>
  <c r="I7730" i="1"/>
  <c r="I8287" i="1"/>
  <c r="I8704" i="1"/>
  <c r="I9569" i="1"/>
  <c r="I380" i="1"/>
  <c r="I118" i="1"/>
  <c r="I9336" i="1"/>
  <c r="I6686" i="1"/>
  <c r="I9941" i="1"/>
  <c r="I9366" i="1"/>
  <c r="I8798" i="1"/>
  <c r="I8128" i="1"/>
  <c r="I7556" i="1"/>
  <c r="I7494" i="1"/>
  <c r="I6676" i="1"/>
  <c r="I6354" i="1"/>
  <c r="I5629" i="1"/>
  <c r="I5064" i="1"/>
  <c r="I4185" i="1"/>
  <c r="I3989" i="1"/>
  <c r="I3778" i="1"/>
  <c r="I2586" i="1"/>
  <c r="I2258" i="1"/>
  <c r="I1702" i="1"/>
  <c r="I1175" i="1"/>
  <c r="I1102" i="1"/>
  <c r="I1921" i="1"/>
  <c r="I2172" i="1"/>
  <c r="I2853" i="1"/>
  <c r="I3269" i="1"/>
  <c r="I3483" i="1"/>
  <c r="I3687" i="1"/>
  <c r="I4211" i="1"/>
  <c r="I5149" i="1"/>
  <c r="I5639" i="1"/>
  <c r="I5862" i="1"/>
  <c r="I6332" i="1"/>
  <c r="I6994" i="1"/>
  <c r="I7235" i="1"/>
  <c r="I7774" i="1"/>
  <c r="I8077" i="1"/>
  <c r="I8441" i="1"/>
  <c r="I9050" i="1"/>
  <c r="I9352" i="1"/>
  <c r="I9935" i="1"/>
  <c r="I784" i="1"/>
  <c r="I511" i="1"/>
  <c r="I350" i="1"/>
  <c r="I9949" i="1"/>
  <c r="I6807" i="1"/>
  <c r="I4767" i="1"/>
  <c r="I4226" i="1"/>
  <c r="I3476" i="1"/>
  <c r="I3005" i="1"/>
  <c r="I1974" i="1"/>
  <c r="I1437" i="1"/>
  <c r="I1417" i="1"/>
  <c r="I2117" i="1"/>
  <c r="I2035" i="1"/>
  <c r="I2432" i="1"/>
  <c r="I3007" i="1"/>
  <c r="I3605" i="1"/>
  <c r="I3819" i="1"/>
  <c r="I4239" i="1"/>
  <c r="I5181" i="1"/>
  <c r="I5555" i="1"/>
  <c r="I6089" i="1"/>
  <c r="I6307" i="1"/>
  <c r="I7103" i="1"/>
  <c r="I7271" i="1"/>
  <c r="I7586" i="1"/>
  <c r="I8150" i="1"/>
  <c r="I8582" i="1"/>
  <c r="I9046" i="1"/>
  <c r="I9523" i="1"/>
  <c r="I9951" i="1"/>
  <c r="I688" i="1"/>
  <c r="I877" i="1"/>
  <c r="I589" i="1"/>
  <c r="I9239" i="1"/>
  <c r="I6844" i="1"/>
  <c r="I4601" i="1"/>
  <c r="I7990" i="1"/>
  <c r="I7462" i="1"/>
  <c r="I6799" i="1"/>
  <c r="I6186" i="1"/>
  <c r="I5569" i="1"/>
  <c r="I4988" i="1"/>
  <c r="I4423" i="1"/>
  <c r="I4483" i="1"/>
  <c r="I4025" i="1"/>
  <c r="I3248" i="1"/>
  <c r="I2254" i="1"/>
  <c r="I2180" i="1"/>
  <c r="I1023" i="1"/>
  <c r="I1695" i="1"/>
  <c r="I1433" i="1"/>
  <c r="I1943" i="1"/>
  <c r="I2665" i="1"/>
  <c r="I3137" i="1"/>
  <c r="I3629" i="1"/>
  <c r="I3553" i="1"/>
  <c r="I4188" i="1"/>
  <c r="I4912" i="1"/>
  <c r="I5571" i="1"/>
  <c r="I5797" i="1"/>
  <c r="I6311" i="1"/>
  <c r="I6592" i="1"/>
  <c r="I7026" i="1"/>
  <c r="I7537" i="1"/>
  <c r="I7936" i="1"/>
  <c r="I8496" i="1"/>
  <c r="I8805" i="1"/>
  <c r="I9348" i="1"/>
  <c r="I9669" i="1"/>
  <c r="I1248" i="1"/>
  <c r="I965" i="1"/>
  <c r="I434" i="1"/>
  <c r="I428" i="1"/>
  <c r="I7687" i="1"/>
  <c r="I5028" i="1"/>
  <c r="I8549" i="1"/>
  <c r="I8062" i="1"/>
  <c r="I5803" i="1"/>
  <c r="I5116" i="1"/>
  <c r="I4408" i="1"/>
  <c r="I4518" i="1"/>
  <c r="I4017" i="1"/>
  <c r="I3025" i="1"/>
  <c r="I2002" i="1"/>
  <c r="I872" i="1"/>
  <c r="I1334" i="1"/>
  <c r="I1712" i="1"/>
  <c r="I2217" i="1"/>
  <c r="I2460" i="1"/>
  <c r="I2536" i="1"/>
  <c r="I2846" i="1"/>
  <c r="I3591" i="1"/>
  <c r="I3864" i="1"/>
  <c r="I5010" i="1"/>
  <c r="I5260" i="1"/>
  <c r="I5594" i="1"/>
  <c r="I6025" i="1"/>
  <c r="I6605" i="1"/>
  <c r="I6945" i="1"/>
  <c r="I7333" i="1"/>
  <c r="I7709" i="1"/>
  <c r="I8286" i="1"/>
  <c r="I8840" i="1"/>
  <c r="I9096" i="1"/>
  <c r="I9630" i="1"/>
  <c r="I1265" i="1"/>
  <c r="I1431" i="1"/>
  <c r="I1196" i="1"/>
  <c r="I227" i="1"/>
  <c r="I204" i="1"/>
  <c r="I8560" i="1"/>
  <c r="I8450" i="1"/>
  <c r="I4161" i="1"/>
  <c r="I1031" i="1"/>
  <c r="I2065" i="1"/>
  <c r="I1983" i="1"/>
  <c r="I2705" i="1"/>
  <c r="I2879" i="1"/>
  <c r="I3371" i="1"/>
  <c r="I3835" i="1"/>
  <c r="I4928" i="1"/>
  <c r="I317" i="1"/>
  <c r="I17" i="1"/>
  <c r="I8197" i="1"/>
  <c r="I7864" i="1"/>
  <c r="I8388" i="1"/>
  <c r="I9790" i="1"/>
  <c r="I9292" i="1"/>
  <c r="I8875" i="1"/>
  <c r="I8392" i="1"/>
  <c r="I7749" i="1"/>
  <c r="I7288" i="1"/>
  <c r="I6772" i="1"/>
  <c r="I6365" i="1"/>
  <c r="I38" i="1"/>
  <c r="I301" i="1"/>
  <c r="I409" i="1"/>
  <c r="I9755" i="1"/>
  <c r="I9980" i="1"/>
  <c r="I7668" i="1"/>
  <c r="I9068" i="1"/>
  <c r="I5935" i="1"/>
  <c r="I9735" i="1"/>
  <c r="I9434" i="1"/>
  <c r="I9111" i="1"/>
  <c r="I8927" i="1"/>
  <c r="I8908" i="1"/>
  <c r="I8799" i="1"/>
  <c r="I8537" i="1"/>
  <c r="I8431" i="1"/>
  <c r="I8328" i="1"/>
  <c r="I8208" i="1"/>
  <c r="I8213" i="1"/>
  <c r="I7959" i="1"/>
  <c r="I7757" i="1"/>
  <c r="I7695" i="1"/>
  <c r="I7691" i="1"/>
  <c r="I7384" i="1"/>
  <c r="I7389" i="1"/>
  <c r="I6960" i="1"/>
  <c r="I6740" i="1"/>
  <c r="I6828" i="1"/>
  <c r="I6781" i="1"/>
  <c r="I6440" i="1"/>
  <c r="I6301" i="1"/>
  <c r="I5915" i="1"/>
  <c r="I5908" i="1"/>
  <c r="I6147" i="1"/>
  <c r="I5669" i="1"/>
  <c r="I5727" i="1"/>
  <c r="I5176" i="1"/>
  <c r="I5269" i="1"/>
  <c r="I5051" i="1"/>
  <c r="I4973" i="1"/>
  <c r="I4778" i="1"/>
  <c r="I4786" i="1"/>
  <c r="I4416" i="1"/>
  <c r="I4525" i="1"/>
  <c r="I4617" i="1"/>
  <c r="I4277" i="1"/>
  <c r="I4657" i="1"/>
  <c r="I3854" i="1"/>
  <c r="I3623" i="1"/>
  <c r="I3721" i="1"/>
  <c r="I3714" i="1"/>
  <c r="I4105" i="1"/>
  <c r="I2964" i="1"/>
  <c r="I3176" i="1"/>
  <c r="I3595" i="1"/>
  <c r="I2246" i="1"/>
  <c r="I2727" i="1"/>
  <c r="I2558" i="1"/>
  <c r="I2796" i="1"/>
  <c r="I2090" i="1"/>
  <c r="I1630" i="1"/>
  <c r="I1658" i="1"/>
  <c r="I1714" i="1"/>
  <c r="I1394" i="1"/>
  <c r="I983" i="1"/>
  <c r="I1239" i="1"/>
  <c r="I1761" i="1"/>
  <c r="I1909" i="1"/>
  <c r="I1166" i="1"/>
  <c r="I1584" i="1"/>
  <c r="I1779" i="1"/>
  <c r="I1589" i="1"/>
  <c r="I1825" i="1"/>
  <c r="I1985" i="1"/>
  <c r="I2436" i="1"/>
  <c r="I1956" i="1"/>
  <c r="I2317" i="1"/>
  <c r="I1903" i="1"/>
  <c r="I2196" i="1"/>
  <c r="I2269" i="1"/>
  <c r="I2625" i="1"/>
  <c r="I3029" i="1"/>
  <c r="I3161" i="1"/>
  <c r="I2748" i="1"/>
  <c r="I3011" i="1"/>
  <c r="I3221" i="1"/>
  <c r="I2927" i="1"/>
  <c r="I3291" i="1"/>
  <c r="I3547" i="1"/>
  <c r="I3362" i="1"/>
  <c r="I3888" i="1"/>
  <c r="I3513" i="1"/>
  <c r="I3719" i="1"/>
  <c r="I3590" i="1"/>
  <c r="I4072" i="1"/>
  <c r="I4539" i="1"/>
  <c r="I4378" i="1"/>
  <c r="I4666" i="1"/>
  <c r="I4796" i="1"/>
  <c r="I4599" i="1"/>
  <c r="I4948" i="1"/>
  <c r="I5106" i="1"/>
  <c r="I5475" i="1"/>
  <c r="I5190" i="1"/>
  <c r="I5667" i="1"/>
  <c r="I5675" i="1"/>
  <c r="I5518" i="1"/>
  <c r="I5809" i="1"/>
  <c r="I6260" i="1"/>
  <c r="I5949" i="1"/>
  <c r="I6172" i="1"/>
  <c r="I6420" i="1"/>
  <c r="I6335" i="1"/>
  <c r="I6578" i="1"/>
  <c r="I6717" i="1"/>
  <c r="I6616" i="1"/>
  <c r="I6890" i="1"/>
  <c r="I6869" i="1"/>
  <c r="I7115" i="1"/>
  <c r="I7353" i="1"/>
  <c r="I7297" i="1"/>
  <c r="I7306" i="1"/>
  <c r="I7549" i="1"/>
  <c r="I7641" i="1"/>
  <c r="I7851" i="1"/>
  <c r="I7893" i="1"/>
  <c r="I7964" i="1"/>
  <c r="I8104" i="1"/>
  <c r="I8234" i="1"/>
  <c r="I8417" i="1"/>
  <c r="I8527" i="1"/>
  <c r="I8583" i="1"/>
  <c r="I8656" i="1"/>
  <c r="I8829" i="1"/>
  <c r="I8991" i="1"/>
  <c r="I9069" i="1"/>
  <c r="I9229" i="1"/>
  <c r="I9338" i="1"/>
  <c r="I9391" i="1"/>
  <c r="I9457" i="1"/>
  <c r="I9566" i="1"/>
  <c r="I9717" i="1"/>
  <c r="I9850" i="1"/>
  <c r="I9965" i="1"/>
  <c r="I890" i="1"/>
  <c r="I1200" i="1"/>
  <c r="I619" i="1"/>
  <c r="I550" i="1"/>
  <c r="I499" i="1"/>
  <c r="I906" i="1"/>
  <c r="I1380" i="1"/>
  <c r="I821" i="1"/>
  <c r="I791" i="1"/>
  <c r="I378" i="1"/>
  <c r="I825" i="1"/>
  <c r="I464" i="1"/>
  <c r="I279" i="1"/>
  <c r="I379" i="1"/>
  <c r="I9756" i="1"/>
  <c r="I8710" i="1"/>
  <c r="I8010" i="1"/>
  <c r="I7458" i="1"/>
  <c r="I6643" i="1"/>
  <c r="I5792" i="1"/>
  <c r="I5253" i="1"/>
  <c r="I4775" i="1"/>
  <c r="I4604" i="1"/>
  <c r="I3846" i="1"/>
  <c r="I4157" i="1"/>
  <c r="I3653" i="1"/>
  <c r="I4050" i="1"/>
  <c r="I3032" i="1"/>
  <c r="I3236" i="1"/>
  <c r="I3340" i="1"/>
  <c r="I2578" i="1"/>
  <c r="I2398" i="1"/>
  <c r="I2678" i="1"/>
  <c r="I2226" i="1"/>
  <c r="I2506" i="1"/>
  <c r="I1562" i="1"/>
  <c r="I2191" i="1"/>
  <c r="I1670" i="1"/>
  <c r="I1838" i="1"/>
  <c r="I923" i="1"/>
  <c r="I1179" i="1"/>
  <c r="I1609" i="1"/>
  <c r="I1696" i="1"/>
  <c r="I1106" i="1"/>
  <c r="I1405" i="1"/>
  <c r="I1612" i="1"/>
  <c r="I1865" i="1"/>
  <c r="I1657" i="1"/>
  <c r="I1925" i="1"/>
  <c r="I2276" i="1"/>
  <c r="I1896" i="1"/>
  <c r="I2177" i="1"/>
  <c r="I1843" i="1"/>
  <c r="I2099" i="1"/>
  <c r="I2456" i="1"/>
  <c r="I2565" i="1"/>
  <c r="I2861" i="1"/>
  <c r="I3001" i="1"/>
  <c r="I2688" i="1"/>
  <c r="I3301" i="1"/>
  <c r="I3046" i="1"/>
  <c r="I3353" i="1"/>
  <c r="I3231" i="1"/>
  <c r="I3487" i="1"/>
  <c r="I3302" i="1"/>
  <c r="I3570" i="1"/>
  <c r="I3453" i="1"/>
  <c r="I3688" i="1"/>
  <c r="I3577" i="1"/>
  <c r="I4012" i="1"/>
  <c r="I4214" i="1"/>
  <c r="I4131" i="1"/>
  <c r="I4303" i="1"/>
  <c r="I4706" i="1"/>
  <c r="I4896" i="1"/>
  <c r="I4952" i="1"/>
  <c r="I5109" i="1"/>
  <c r="I5225" i="1"/>
  <c r="I5226" i="1"/>
  <c r="I5326" i="1"/>
  <c r="I5334" i="1"/>
  <c r="I5554" i="1"/>
  <c r="I5790" i="1"/>
  <c r="I5986" i="1"/>
  <c r="I5985" i="1"/>
  <c r="I6184" i="1"/>
  <c r="I6502" i="1"/>
  <c r="I6383" i="1"/>
  <c r="I6445" i="1"/>
  <c r="I6565" i="1"/>
  <c r="I6652" i="1"/>
  <c r="I6926" i="1"/>
  <c r="I6905" i="1"/>
  <c r="I7111" i="1"/>
  <c r="I7277" i="1"/>
  <c r="I7375" i="1"/>
  <c r="I7411" i="1"/>
  <c r="I7566" i="1"/>
  <c r="I7610" i="1"/>
  <c r="I7669" i="1"/>
  <c r="I7963" i="1"/>
  <c r="I7937" i="1"/>
  <c r="I8237" i="1"/>
  <c r="I8155" i="1"/>
  <c r="I8365" i="1"/>
  <c r="I8475" i="1"/>
  <c r="I8619" i="1"/>
  <c r="I8755" i="1"/>
  <c r="I8946" i="1"/>
  <c r="I8994" i="1"/>
  <c r="I9169" i="1"/>
  <c r="I9281" i="1"/>
  <c r="I9463" i="1"/>
  <c r="I9484" i="1"/>
  <c r="I9508" i="1"/>
  <c r="I9699" i="1"/>
  <c r="I9740" i="1"/>
  <c r="I9820" i="1"/>
  <c r="I9987" i="1"/>
  <c r="I812" i="1"/>
  <c r="I1128" i="1"/>
  <c r="I523" i="1"/>
  <c r="I1390" i="1"/>
  <c r="I400" i="1"/>
  <c r="I834" i="1"/>
  <c r="I1276" i="1"/>
  <c r="I731" i="1"/>
  <c r="I695" i="1"/>
  <c r="I306" i="1"/>
  <c r="I713" i="1"/>
  <c r="I399" i="1"/>
  <c r="I462" i="1"/>
  <c r="I307" i="1"/>
  <c r="I9938" i="1"/>
  <c r="I9032" i="1"/>
  <c r="I8384" i="1"/>
  <c r="I7499" i="1"/>
  <c r="I6831" i="1"/>
  <c r="I6040" i="1"/>
  <c r="I5754" i="1"/>
  <c r="I4760" i="1"/>
  <c r="I4344" i="1"/>
  <c r="I9936" i="1"/>
  <c r="I9238" i="1"/>
  <c r="I8621" i="1"/>
  <c r="I7888" i="1"/>
  <c r="I7935" i="1"/>
  <c r="I7675" i="1"/>
  <c r="I7492" i="1"/>
  <c r="I7144" i="1"/>
  <c r="I7076" i="1"/>
  <c r="I6911" i="1"/>
  <c r="I6972" i="1"/>
  <c r="I6697" i="1"/>
  <c r="I6635" i="1"/>
  <c r="I6182" i="1"/>
  <c r="I6380" i="1"/>
  <c r="I5968" i="1"/>
  <c r="I5891" i="1"/>
  <c r="I5884" i="1"/>
  <c r="I5593" i="1"/>
  <c r="I5508" i="1"/>
  <c r="I5004" i="1"/>
  <c r="I5371" i="1"/>
  <c r="I5159" i="1"/>
  <c r="I5009" i="1"/>
  <c r="I4652" i="1"/>
  <c r="I5441" i="1"/>
  <c r="I4475" i="1"/>
  <c r="I4749" i="1"/>
  <c r="I4304" i="1"/>
  <c r="I4385" i="1"/>
  <c r="I4308" i="1"/>
  <c r="I4358" i="1"/>
  <c r="I3921" i="1"/>
  <c r="I3973" i="1"/>
  <c r="I4450" i="1"/>
  <c r="I3878" i="1"/>
  <c r="I3376" i="1"/>
  <c r="I3532" i="1"/>
  <c r="I2762" i="1"/>
  <c r="I2338" i="1"/>
  <c r="I2522" i="1"/>
  <c r="I3109" i="1"/>
  <c r="I2707" i="1"/>
  <c r="I1782" i="1"/>
  <c r="I2375" i="1"/>
  <c r="I2030" i="1"/>
  <c r="I1510" i="1"/>
  <c r="I723" i="1"/>
  <c r="I1087" i="1"/>
  <c r="I1376" i="1"/>
  <c r="I1473" i="1"/>
  <c r="I1014" i="1"/>
  <c r="I1270" i="1"/>
  <c r="I1319" i="1"/>
  <c r="I1593" i="1"/>
  <c r="I1353" i="1"/>
  <c r="I1645" i="1"/>
  <c r="I2089" i="1"/>
  <c r="I2472" i="1"/>
  <c r="I2060" i="1"/>
  <c r="I2225" i="1"/>
  <c r="I2007" i="1"/>
  <c r="I2483" i="1"/>
  <c r="I2305" i="1"/>
  <c r="I2729" i="1"/>
  <c r="I2783" i="1"/>
  <c r="I2596" i="1"/>
  <c r="I2911" i="1"/>
  <c r="I2790" i="1"/>
  <c r="I2986" i="1"/>
  <c r="I2995" i="1"/>
  <c r="I3395" i="1"/>
  <c r="I3992" i="1"/>
  <c r="I3466" i="1"/>
  <c r="I3361" i="1"/>
  <c r="I3643" i="1"/>
  <c r="I3771" i="1"/>
  <c r="I3788" i="1"/>
  <c r="I4286" i="1"/>
  <c r="I4039" i="1"/>
  <c r="I4757" i="1"/>
  <c r="I4586" i="1"/>
  <c r="I4550" i="1"/>
  <c r="I4751" i="1"/>
  <c r="I5169" i="1"/>
  <c r="I5126" i="1"/>
  <c r="I5300" i="1"/>
  <c r="I5230" i="1"/>
  <c r="I5342" i="1"/>
  <c r="I5350" i="1"/>
  <c r="I5558" i="1"/>
  <c r="I5834" i="1"/>
  <c r="I5990" i="1"/>
  <c r="I5989" i="1"/>
  <c r="I6236" i="1"/>
  <c r="I6513" i="1"/>
  <c r="I6390" i="1"/>
  <c r="I6477" i="1"/>
  <c r="I6569" i="1"/>
  <c r="I6656" i="1"/>
  <c r="I6930" i="1"/>
  <c r="I6909" i="1"/>
  <c r="I7131" i="1"/>
  <c r="I7290" i="1"/>
  <c r="I7377" i="1"/>
  <c r="I7422" i="1"/>
  <c r="I7569" i="1"/>
  <c r="I7613" i="1"/>
  <c r="I7673" i="1"/>
  <c r="I7975" i="1"/>
  <c r="I7945" i="1"/>
  <c r="I8048" i="1"/>
  <c r="I8159" i="1"/>
  <c r="I8381" i="1"/>
  <c r="I8486" i="1"/>
  <c r="I8623" i="1"/>
  <c r="I8771" i="1"/>
  <c r="I8858" i="1"/>
  <c r="I8979" i="1"/>
  <c r="I9177" i="1"/>
  <c r="I9285" i="1"/>
  <c r="I9269" i="1"/>
  <c r="I9498" i="1"/>
  <c r="I9516" i="1"/>
  <c r="I9594" i="1"/>
  <c r="I9754" i="1"/>
  <c r="I9836" i="1"/>
  <c r="I9995" i="1"/>
  <c r="I799" i="1"/>
  <c r="I1120" i="1"/>
  <c r="I522" i="1"/>
  <c r="I1374" i="1"/>
  <c r="I396" i="1"/>
  <c r="I828" i="1"/>
  <c r="I1268" i="1"/>
  <c r="I730" i="1"/>
  <c r="I694" i="1"/>
  <c r="I298" i="1"/>
  <c r="I689" i="1"/>
  <c r="I391" i="1"/>
  <c r="I454" i="1"/>
  <c r="I291" i="1"/>
  <c r="I9894" i="1"/>
  <c r="I9017" i="1"/>
  <c r="I8316" i="1"/>
  <c r="I7746" i="1"/>
  <c r="I6455" i="1"/>
  <c r="I5895" i="1"/>
  <c r="I5273" i="1"/>
  <c r="I4870" i="1"/>
  <c r="I4253" i="1"/>
  <c r="I9766" i="1"/>
  <c r="I9001" i="1"/>
  <c r="I8253" i="1"/>
  <c r="I9805" i="1"/>
  <c r="I9163" i="1"/>
  <c r="I8460" i="1"/>
  <c r="I7820" i="1"/>
  <c r="I7432" i="1"/>
  <c r="I6689" i="1"/>
  <c r="I6024" i="1"/>
  <c r="I5705" i="1"/>
  <c r="I5155" i="1"/>
  <c r="I5103" i="1"/>
  <c r="I5052" i="1"/>
  <c r="I5175" i="1"/>
  <c r="I4925" i="1"/>
  <c r="I4460" i="1"/>
  <c r="I4717" i="1"/>
  <c r="I4297" i="1"/>
  <c r="I4375" i="1"/>
  <c r="I4301" i="1"/>
  <c r="I4342" i="1"/>
  <c r="I3918" i="1"/>
  <c r="I3966" i="1"/>
  <c r="I4418" i="1"/>
  <c r="I3865" i="1"/>
  <c r="I3368" i="1"/>
  <c r="I3524" i="1"/>
  <c r="I2754" i="1"/>
  <c r="I2306" i="1"/>
  <c r="I2490" i="1"/>
  <c r="I3101" i="1"/>
  <c r="I2699" i="1"/>
  <c r="I1750" i="1"/>
  <c r="I2367" i="1"/>
  <c r="I2022" i="1"/>
  <c r="I1478" i="1"/>
  <c r="I722" i="1"/>
  <c r="I1091" i="1"/>
  <c r="I1381" i="1"/>
  <c r="I1503" i="1"/>
  <c r="I1018" i="1"/>
  <c r="I1274" i="1"/>
  <c r="I1335" i="1"/>
  <c r="I1595" i="1"/>
  <c r="I1369" i="1"/>
  <c r="I1647" i="1"/>
  <c r="I2093" i="1"/>
  <c r="I2473" i="1"/>
  <c r="I2064" i="1"/>
  <c r="I2256" i="1"/>
  <c r="I2011" i="1"/>
  <c r="I2484" i="1"/>
  <c r="I2336" i="1"/>
  <c r="I2733" i="1"/>
  <c r="I2788" i="1"/>
  <c r="I2600" i="1"/>
  <c r="I2941" i="1"/>
  <c r="I2806" i="1"/>
  <c r="I2987" i="1"/>
  <c r="I3026" i="1"/>
  <c r="I3399" i="1"/>
  <c r="I3558" i="1"/>
  <c r="I3470" i="1"/>
  <c r="I3365" i="1"/>
  <c r="I3644" i="1"/>
  <c r="I3772" i="1"/>
  <c r="I3804" i="1"/>
  <c r="I4318" i="1"/>
  <c r="I4043" i="1"/>
  <c r="I4758" i="1"/>
  <c r="I4591" i="1"/>
  <c r="I4645" i="1"/>
  <c r="I4691" i="1"/>
  <c r="I5049" i="1"/>
  <c r="I4939" i="1"/>
  <c r="I5446" i="1"/>
  <c r="I5427" i="1"/>
  <c r="I5306" i="1"/>
  <c r="I5771" i="1"/>
  <c r="I5658" i="1"/>
  <c r="I5882" i="1"/>
  <c r="I6103" i="1"/>
  <c r="I6100" i="1"/>
  <c r="I6504" i="1"/>
  <c r="I6554" i="1"/>
  <c r="I6419" i="1"/>
  <c r="I6537" i="1"/>
  <c r="I6669" i="1"/>
  <c r="I6770" i="1"/>
  <c r="I7118" i="1"/>
  <c r="I7091" i="1"/>
  <c r="I7183" i="1"/>
  <c r="I7166" i="1"/>
  <c r="I7173" i="1"/>
  <c r="I7407" i="1"/>
  <c r="I7670" i="1"/>
  <c r="I7710" i="1"/>
  <c r="I7810" i="1"/>
  <c r="I7941" i="1"/>
  <c r="I8025" i="1"/>
  <c r="I8119" i="1"/>
  <c r="I8266" i="1"/>
  <c r="I8503" i="1"/>
  <c r="I8471" i="1"/>
  <c r="I8682" i="1"/>
  <c r="I8804" i="1"/>
  <c r="I8878" i="1"/>
  <c r="I8981" i="1"/>
  <c r="I9187" i="1"/>
  <c r="I9220" i="1"/>
  <c r="I9365" i="1"/>
  <c r="I9524" i="1"/>
  <c r="I9544" i="1"/>
  <c r="I9657" i="1"/>
  <c r="I9811" i="1"/>
  <c r="I9905" i="1"/>
  <c r="I1137" i="1"/>
  <c r="I532" i="1"/>
  <c r="I904" i="1"/>
  <c r="I852" i="1"/>
  <c r="I737" i="1"/>
  <c r="I1149" i="1"/>
  <c r="I612" i="1"/>
  <c r="I1068" i="1"/>
  <c r="I537" i="1"/>
  <c r="I206" i="1"/>
  <c r="I99" i="1"/>
  <c r="I234" i="1"/>
  <c r="I88" i="1"/>
  <c r="I781" i="1"/>
  <c r="I191" i="1"/>
  <c r="I8783" i="1"/>
  <c r="I9405" i="1"/>
  <c r="I9689" i="1"/>
  <c r="I8249" i="1"/>
  <c r="I6900" i="1"/>
  <c r="I9347" i="1"/>
  <c r="I8256" i="1"/>
  <c r="I7279" i="1"/>
  <c r="I6015" i="1"/>
  <c r="I5080" i="1"/>
  <c r="I4360" i="1"/>
  <c r="I3488" i="1"/>
  <c r="I2122" i="1"/>
  <c r="I1719" i="1"/>
  <c r="I1623" i="1"/>
  <c r="I1741" i="1"/>
  <c r="I2133" i="1"/>
  <c r="I1844" i="1"/>
  <c r="I2100" i="1"/>
  <c r="I2385" i="1"/>
  <c r="I2047" i="1"/>
  <c r="I2233" i="1"/>
  <c r="I2465" i="1"/>
  <c r="I2769" i="1"/>
  <c r="I2866" i="1"/>
  <c r="I2636" i="1"/>
  <c r="I3070" i="1"/>
  <c r="I2917" i="1"/>
  <c r="I3083" i="1"/>
  <c r="I3155" i="1"/>
  <c r="I3435" i="1"/>
  <c r="I3816" i="1"/>
  <c r="I3506" i="1"/>
  <c r="I3401" i="1"/>
  <c r="I3663" i="1"/>
  <c r="I3876" i="1"/>
  <c r="I4180" i="1"/>
  <c r="I4170" i="1"/>
  <c r="I4079" i="1"/>
  <c r="I4924" i="1"/>
  <c r="I4671" i="1"/>
  <c r="I4646" i="1"/>
  <c r="I4722" i="1"/>
  <c r="I5034" i="1"/>
  <c r="I4911" i="1"/>
  <c r="I5458" i="1"/>
  <c r="I5435" i="1"/>
  <c r="I5322" i="1"/>
  <c r="I5781" i="1"/>
  <c r="I5662" i="1"/>
  <c r="I5885" i="1"/>
  <c r="I6108" i="1"/>
  <c r="I6117" i="1"/>
  <c r="I6514" i="1"/>
  <c r="I6223" i="1"/>
  <c r="I6427" i="1"/>
  <c r="I6548" i="1"/>
  <c r="I6673" i="1"/>
  <c r="I6774" i="1"/>
  <c r="I6970" i="1"/>
  <c r="I7110" i="1"/>
  <c r="I7187" i="1"/>
  <c r="I7170" i="1"/>
  <c r="I7177" i="1"/>
  <c r="I7418" i="1"/>
  <c r="I7602" i="1"/>
  <c r="I7714" i="1"/>
  <c r="I7826" i="1"/>
  <c r="I7949" i="1"/>
  <c r="I8029" i="1"/>
  <c r="I8127" i="1"/>
  <c r="I8270" i="1"/>
  <c r="I8511" i="1"/>
  <c r="I8487" i="1"/>
  <c r="I8690" i="1"/>
  <c r="I8664" i="1"/>
  <c r="I8910" i="1"/>
  <c r="I8986" i="1"/>
  <c r="I9212" i="1"/>
  <c r="I9224" i="1"/>
  <c r="I9373" i="1"/>
  <c r="I9527" i="1"/>
  <c r="I9563" i="1"/>
  <c r="I9706" i="1"/>
  <c r="I9795" i="1"/>
  <c r="I9943" i="1"/>
  <c r="I1129" i="1"/>
  <c r="I527" i="1"/>
  <c r="I897" i="1"/>
  <c r="I839" i="1"/>
  <c r="I712" i="1"/>
  <c r="I1141" i="1"/>
  <c r="I607" i="1"/>
  <c r="I1060" i="1"/>
  <c r="I512" i="1"/>
  <c r="I202" i="1"/>
  <c r="I91" i="1"/>
  <c r="I226" i="1"/>
  <c r="I72" i="1"/>
  <c r="I773" i="1"/>
  <c r="I159" i="1"/>
  <c r="I8592" i="1"/>
  <c r="I6899" i="1"/>
  <c r="I9462" i="1"/>
  <c r="I8857" i="1"/>
  <c r="I8176" i="1"/>
  <c r="I9637" i="1"/>
  <c r="I8992" i="1"/>
  <c r="I8414" i="1"/>
  <c r="I7655" i="1"/>
  <c r="I7052" i="1"/>
  <c r="I6627" i="1"/>
  <c r="I6023" i="1"/>
  <c r="I5581" i="1"/>
  <c r="I9830" i="1"/>
  <c r="I9278" i="1"/>
  <c r="I8895" i="1"/>
  <c r="I8398" i="1"/>
  <c r="I8007" i="1"/>
  <c r="I7457" i="1"/>
  <c r="I6771" i="1"/>
  <c r="I6130" i="1"/>
  <c r="I5948" i="1"/>
  <c r="I5537" i="1"/>
  <c r="I5035" i="1"/>
  <c r="I4826" i="1"/>
  <c r="I4324" i="1"/>
  <c r="I3978" i="1"/>
  <c r="I3882" i="1"/>
  <c r="I3360" i="1"/>
  <c r="I2785" i="1"/>
  <c r="I2900" i="1"/>
  <c r="I2487" i="1"/>
  <c r="I2299" i="1"/>
  <c r="I1191" i="1"/>
  <c r="I958" i="1"/>
  <c r="I1801" i="1"/>
  <c r="I9994" i="1"/>
  <c r="I9793" i="1"/>
  <c r="I9716" i="1"/>
  <c r="I9466" i="1"/>
  <c r="I9247" i="1"/>
  <c r="I9315" i="1"/>
  <c r="I9024" i="1"/>
  <c r="I9009" i="1"/>
  <c r="I8869" i="1"/>
  <c r="I8564" i="1"/>
  <c r="I8454" i="1"/>
  <c r="I8339" i="1"/>
  <c r="I8236" i="1"/>
  <c r="I8209" i="1"/>
  <c r="I8106" i="1"/>
  <c r="I7848" i="1"/>
  <c r="I7491" i="1"/>
  <c r="I7644" i="1"/>
  <c r="I7428" i="1"/>
  <c r="I7088" i="1"/>
  <c r="I7112" i="1"/>
  <c r="I6887" i="1"/>
  <c r="I6948" i="1"/>
  <c r="I6571" i="1"/>
  <c r="I6611" i="1"/>
  <c r="I6366" i="1"/>
  <c r="I6266" i="1"/>
  <c r="I5940" i="1"/>
  <c r="I5872" i="1"/>
  <c r="I5859" i="1"/>
  <c r="I5545" i="1"/>
  <c r="I5416" i="1"/>
  <c r="I5620" i="1"/>
  <c r="I5347" i="1"/>
  <c r="I5140" i="1"/>
  <c r="I4968" i="1"/>
  <c r="I5189" i="1"/>
  <c r="I5145" i="1"/>
  <c r="I4443" i="1"/>
  <c r="I4653" i="1"/>
  <c r="I4265" i="1"/>
  <c r="I4353" i="1"/>
  <c r="I4269" i="1"/>
  <c r="I4326" i="1"/>
  <c r="I3902" i="1"/>
  <c r="I3933" i="1"/>
  <c r="I4354" i="1"/>
  <c r="I3853" i="1"/>
  <c r="I3324" i="1"/>
  <c r="I3508" i="1"/>
  <c r="I2738" i="1"/>
  <c r="I2242" i="1"/>
  <c r="I2426" i="1"/>
  <c r="I3069" i="1"/>
  <c r="I2683" i="1"/>
  <c r="I1686" i="1"/>
  <c r="I2351" i="1"/>
  <c r="I2006" i="1"/>
  <c r="I1422" i="1"/>
  <c r="I691" i="1"/>
  <c r="I1067" i="1"/>
  <c r="I1333" i="1"/>
  <c r="I1439" i="1"/>
  <c r="I994" i="1"/>
  <c r="I1250" i="1"/>
  <c r="I1812" i="1"/>
  <c r="I1517" i="1"/>
  <c r="I1829" i="1"/>
  <c r="I1583" i="1"/>
  <c r="I2069" i="1"/>
  <c r="I2377" i="1"/>
  <c r="I2040" i="1"/>
  <c r="I2162" i="1"/>
  <c r="I1987" i="1"/>
  <c r="I2420" i="1"/>
  <c r="I2240" i="1"/>
  <c r="I2709" i="1"/>
  <c r="I3249" i="1"/>
  <c r="I2576" i="1"/>
  <c r="I2887" i="1"/>
  <c r="I3238" i="1"/>
  <c r="I2923" i="1"/>
  <c r="I2930" i="1"/>
  <c r="I3375" i="1"/>
  <c r="I3916" i="1"/>
  <c r="I3446" i="1"/>
  <c r="I3843" i="1"/>
  <c r="I3632" i="1"/>
  <c r="I3760" i="1"/>
  <c r="I3944" i="1"/>
  <c r="I4156" i="1"/>
  <c r="I4019" i="1"/>
  <c r="I4694" i="1"/>
  <c r="I4606" i="1"/>
  <c r="I4742" i="1"/>
  <c r="I4723" i="1"/>
  <c r="I5037" i="1"/>
  <c r="I4915" i="1"/>
  <c r="I5398" i="1"/>
  <c r="I5378" i="1"/>
  <c r="I5704" i="1"/>
  <c r="I5664" i="1"/>
  <c r="I5634" i="1"/>
  <c r="I5742" i="1"/>
  <c r="I6066" i="1"/>
  <c r="I6065" i="1"/>
  <c r="I6439" i="1"/>
  <c r="I6490" i="1"/>
  <c r="I6586" i="1"/>
  <c r="I6442" i="1"/>
  <c r="I6645" i="1"/>
  <c r="I6746" i="1"/>
  <c r="I7041" i="1"/>
  <c r="I7018" i="1"/>
  <c r="I7159" i="1"/>
  <c r="I7142" i="1"/>
  <c r="I7426" i="1"/>
  <c r="I7318" i="1"/>
  <c r="I7477" i="1"/>
  <c r="I7686" i="1"/>
  <c r="I7803" i="1"/>
  <c r="I7894" i="1"/>
  <c r="I8012" i="1"/>
  <c r="I8178" i="1"/>
  <c r="I8421" i="1"/>
  <c r="I8338" i="1"/>
  <c r="I8515" i="1"/>
  <c r="I8745" i="1"/>
  <c r="I8820" i="1"/>
  <c r="I8926" i="1"/>
  <c r="I9031" i="1"/>
  <c r="I9083" i="1"/>
  <c r="I9272" i="1"/>
  <c r="I9314" i="1"/>
  <c r="I9482" i="1"/>
  <c r="I9586" i="1"/>
  <c r="I9658" i="1"/>
  <c r="I9796" i="1"/>
  <c r="I9895" i="1"/>
  <c r="I1185" i="1"/>
  <c r="I596" i="1"/>
  <c r="I968" i="1"/>
  <c r="I899" i="1"/>
  <c r="I771" i="1"/>
  <c r="I1197" i="1"/>
  <c r="I670" i="1"/>
  <c r="I1116" i="1"/>
  <c r="I571" i="1"/>
  <c r="I483" i="1"/>
  <c r="I147" i="1"/>
  <c r="I282" i="1"/>
  <c r="I200" i="1"/>
  <c r="I837" i="1"/>
  <c r="I9773" i="1"/>
  <c r="I9013" i="1"/>
  <c r="I8187" i="1"/>
  <c r="I7408" i="1"/>
  <c r="I6499" i="1"/>
  <c r="I6044" i="1"/>
  <c r="I5365" i="1"/>
  <c r="I4833" i="1"/>
  <c r="I4173" i="1"/>
  <c r="I9701" i="1"/>
  <c r="I8468" i="1"/>
  <c r="I8897" i="1"/>
  <c r="I7455" i="1"/>
  <c r="I9880" i="1"/>
  <c r="I8620" i="1"/>
  <c r="I7592" i="1"/>
  <c r="I6225" i="1"/>
  <c r="I5317" i="1"/>
  <c r="I4413" i="1"/>
  <c r="I4026" i="1"/>
  <c r="I9989" i="1"/>
  <c r="I9841" i="1"/>
  <c r="I9737" i="1"/>
  <c r="I9497" i="1"/>
  <c r="I9312" i="1"/>
  <c r="I9258" i="1"/>
  <c r="I9130" i="1"/>
  <c r="I8968" i="1"/>
  <c r="I8854" i="1"/>
  <c r="I8588" i="1"/>
  <c r="I8434" i="1"/>
  <c r="I8459" i="1"/>
  <c r="I8211" i="1"/>
  <c r="I8212" i="1"/>
  <c r="I8054" i="1"/>
  <c r="I7919" i="1"/>
  <c r="I7535" i="1"/>
  <c r="I7459" i="1"/>
  <c r="I7463" i="1"/>
  <c r="I7393" i="1"/>
  <c r="I7180" i="1"/>
  <c r="I6943" i="1"/>
  <c r="I6804" i="1"/>
  <c r="I6729" i="1"/>
  <c r="I6667" i="1"/>
  <c r="I6217" i="1"/>
  <c r="I6114" i="1"/>
  <c r="I6000" i="1"/>
  <c r="I5927" i="1"/>
  <c r="I5916" i="1"/>
  <c r="I5657" i="1"/>
  <c r="I5636" i="1"/>
  <c r="I5195" i="1"/>
  <c r="I5400" i="1"/>
  <c r="I5223" i="1"/>
  <c r="I4600" i="1"/>
  <c r="I4780" i="1"/>
  <c r="I4704" i="1"/>
  <c r="I4517" i="1"/>
  <c r="I4280" i="1"/>
  <c r="I4351" i="1"/>
  <c r="I4424" i="1"/>
  <c r="I4355" i="1"/>
  <c r="I4398" i="1"/>
  <c r="I3965" i="1"/>
  <c r="I3633" i="1"/>
  <c r="I4522" i="1"/>
  <c r="I3910" i="1"/>
  <c r="I3408" i="1"/>
  <c r="I3620" i="1"/>
  <c r="I2940" i="1"/>
  <c r="I2466" i="1"/>
  <c r="I2551" i="1"/>
  <c r="I3149" i="1"/>
  <c r="I2739" i="1"/>
  <c r="I1906" i="1"/>
  <c r="I2407" i="1"/>
  <c r="I2062" i="1"/>
  <c r="I1646" i="1"/>
  <c r="I760" i="1"/>
  <c r="I1071" i="1"/>
  <c r="I1344" i="1"/>
  <c r="I1440" i="1"/>
  <c r="I998" i="1"/>
  <c r="I1254" i="1"/>
  <c r="I1817" i="1"/>
  <c r="I1544" i="1"/>
  <c r="I1861" i="1"/>
  <c r="I1596" i="1"/>
  <c r="I2073" i="1"/>
  <c r="I2408" i="1"/>
  <c r="I2044" i="1"/>
  <c r="I2178" i="1"/>
  <c r="I1991" i="1"/>
  <c r="I2421" i="1"/>
  <c r="I2241" i="1"/>
  <c r="I2713" i="1"/>
  <c r="I3257" i="1"/>
  <c r="I2580" i="1"/>
  <c r="I2895" i="1"/>
  <c r="I3246" i="1"/>
  <c r="I2953" i="1"/>
  <c r="I2931" i="1"/>
  <c r="I3379" i="1"/>
  <c r="I3919" i="1"/>
  <c r="I3450" i="1"/>
  <c r="I3851" i="1"/>
  <c r="I3635" i="1"/>
  <c r="I3763" i="1"/>
  <c r="I3968" i="1"/>
  <c r="I4163" i="1"/>
  <c r="I4023" i="1"/>
  <c r="I4695" i="1"/>
  <c r="I4607" i="1"/>
  <c r="I4677" i="1"/>
  <c r="I4754" i="1"/>
  <c r="I5038" i="1"/>
  <c r="I4919" i="1"/>
  <c r="I5460" i="1"/>
  <c r="I5462" i="1"/>
  <c r="I5354" i="1"/>
  <c r="I5861" i="1"/>
  <c r="I5670" i="1"/>
  <c r="I5901" i="1"/>
  <c r="I6135" i="1"/>
  <c r="I6132" i="1"/>
  <c r="I6536" i="1"/>
  <c r="I6231" i="1"/>
  <c r="I6443" i="1"/>
  <c r="I6590" i="1"/>
  <c r="I6706" i="1"/>
  <c r="I6786" i="1"/>
  <c r="I6988" i="1"/>
  <c r="I7125" i="1"/>
  <c r="I7195" i="1"/>
  <c r="I7178" i="1"/>
  <c r="I7185" i="1"/>
  <c r="I7437" i="1"/>
  <c r="I7618" i="1"/>
  <c r="I7722" i="1"/>
  <c r="I7847" i="1"/>
  <c r="I7965" i="1"/>
  <c r="I8037" i="1"/>
  <c r="I8169" i="1"/>
  <c r="I8278" i="1"/>
  <c r="I8550" i="1"/>
  <c r="I8539" i="1"/>
  <c r="I8706" i="1"/>
  <c r="I8688" i="1"/>
  <c r="I8950" i="1"/>
  <c r="I9003" i="1"/>
  <c r="I9219" i="1"/>
  <c r="I9270" i="1"/>
  <c r="I9423" i="1"/>
  <c r="I9553" i="1"/>
  <c r="I9613" i="1"/>
  <c r="I9632" i="1"/>
  <c r="I9780" i="1"/>
  <c r="I9916" i="1"/>
  <c r="I1113" i="1"/>
  <c r="I503" i="1"/>
  <c r="I881" i="1"/>
  <c r="I820" i="1"/>
  <c r="I706" i="1"/>
  <c r="I1125" i="1"/>
  <c r="I605" i="1"/>
  <c r="I1044" i="1"/>
  <c r="I506" i="1"/>
  <c r="I194" i="1"/>
  <c r="I75" i="1"/>
  <c r="I232" i="1"/>
  <c r="I27" i="1"/>
  <c r="I749" i="1"/>
  <c r="I9419" i="1"/>
  <c r="I7612" i="1"/>
  <c r="I9005" i="1"/>
  <c r="I8312" i="1"/>
  <c r="I9931" i="1"/>
  <c r="I9221" i="1"/>
  <c r="I8375" i="1"/>
  <c r="I8165" i="1"/>
  <c r="I7488" i="1"/>
  <c r="I6823" i="1"/>
  <c r="I6298" i="1"/>
  <c r="I5875" i="1"/>
  <c r="I5684" i="1"/>
  <c r="I9620" i="1"/>
  <c r="I9126" i="1"/>
  <c r="I8652" i="1"/>
  <c r="I8273" i="1"/>
  <c r="I7652" i="1"/>
  <c r="I7120" i="1"/>
  <c r="I6892" i="1"/>
  <c r="I6145" i="1"/>
  <c r="I5956" i="1"/>
  <c r="I5203" i="1"/>
  <c r="I5112" i="1"/>
  <c r="I4918" i="1"/>
  <c r="I4546" i="1"/>
  <c r="I3941" i="1"/>
  <c r="I3946" i="1"/>
  <c r="I3424" i="1"/>
  <c r="I3209" i="1"/>
  <c r="I2386" i="1"/>
  <c r="I1774" i="1"/>
  <c r="I1694" i="1"/>
  <c r="I1159" i="1"/>
  <c r="I926" i="1"/>
  <c r="I1716" i="1"/>
  <c r="I9945" i="1"/>
  <c r="I9809" i="1"/>
  <c r="I9696" i="1"/>
  <c r="I9481" i="1"/>
  <c r="I9395" i="1"/>
  <c r="I9102" i="1"/>
  <c r="I9060" i="1"/>
  <c r="I8877" i="1"/>
  <c r="I8814" i="1"/>
  <c r="I8624" i="1"/>
  <c r="I8374" i="1"/>
  <c r="I8207" i="1"/>
  <c r="I8199" i="1"/>
  <c r="I8055" i="1"/>
  <c r="I7853" i="1"/>
  <c r="I7876" i="1"/>
  <c r="I7560" i="1"/>
  <c r="I7764" i="1"/>
  <c r="I7502" i="1"/>
  <c r="I7124" i="1"/>
  <c r="I7065" i="1"/>
  <c r="I6704" i="1"/>
  <c r="I6708" i="1"/>
  <c r="I6607" i="1"/>
  <c r="I6337" i="1"/>
  <c r="I6165" i="1"/>
  <c r="I6362" i="1"/>
  <c r="I6055" i="1"/>
  <c r="I5996" i="1"/>
  <c r="I5812" i="1"/>
  <c r="I5645" i="1"/>
  <c r="I5164" i="1"/>
  <c r="I5219" i="1"/>
  <c r="I5119" i="1"/>
  <c r="I5068" i="1"/>
  <c r="I5185" i="1"/>
  <c r="I4680" i="1"/>
  <c r="I4700" i="1"/>
  <c r="I4229" i="1"/>
  <c r="I4381" i="1"/>
  <c r="I4469" i="1"/>
  <c r="I4189" i="1"/>
  <c r="I4167" i="1"/>
  <c r="I4110" i="1"/>
  <c r="I3994" i="1"/>
  <c r="I3789" i="1"/>
  <c r="I4066" i="1"/>
  <c r="I3096" i="1"/>
  <c r="I3252" i="1"/>
  <c r="I3364" i="1"/>
  <c r="I2594" i="1"/>
  <c r="I2462" i="1"/>
  <c r="I2694" i="1"/>
  <c r="I2290" i="1"/>
  <c r="I2539" i="1"/>
  <c r="I1626" i="1"/>
  <c r="I2207" i="1"/>
  <c r="I1734" i="1"/>
  <c r="I1902" i="1"/>
  <c r="I915" i="1"/>
  <c r="I1171" i="1"/>
  <c r="I1579" i="1"/>
  <c r="I1675" i="1"/>
  <c r="I1098" i="1"/>
  <c r="I1393" i="1"/>
  <c r="I1597" i="1"/>
  <c r="I1821" i="1"/>
  <c r="I1649" i="1"/>
  <c r="I1917" i="1"/>
  <c r="I2245" i="1"/>
  <c r="I1888" i="1"/>
  <c r="I2161" i="1"/>
  <c r="I1835" i="1"/>
  <c r="I2091" i="1"/>
  <c r="I2424" i="1"/>
  <c r="I2557" i="1"/>
  <c r="I2845" i="1"/>
  <c r="I2970" i="1"/>
  <c r="I2680" i="1"/>
  <c r="I3227" i="1"/>
  <c r="I3015" i="1"/>
  <c r="I3289" i="1"/>
  <c r="I3313" i="1"/>
  <c r="I3479" i="1"/>
  <c r="I3294" i="1"/>
  <c r="I3550" i="1"/>
  <c r="I3445" i="1"/>
  <c r="I3684" i="1"/>
  <c r="I4008" i="1"/>
  <c r="I4574" i="1"/>
  <c r="I4210" i="1"/>
  <c r="I4123" i="1"/>
  <c r="I4295" i="1"/>
  <c r="I4544" i="1"/>
  <c r="I4880" i="1"/>
  <c r="I5567" i="1"/>
  <c r="I5105" i="1"/>
  <c r="I5434" i="1"/>
  <c r="I5186" i="1"/>
  <c r="I5651" i="1"/>
  <c r="I5659" i="1"/>
  <c r="I5514" i="1"/>
  <c r="I5806" i="1"/>
  <c r="I6228" i="1"/>
  <c r="I5945" i="1"/>
  <c r="I6168" i="1"/>
  <c r="I6412" i="1"/>
  <c r="I6331" i="1"/>
  <c r="I6561" i="1"/>
  <c r="I6711" i="1"/>
  <c r="I6612" i="1"/>
  <c r="I6886" i="1"/>
  <c r="I6865" i="1"/>
  <c r="I7102" i="1"/>
  <c r="I7323" i="1"/>
  <c r="I7278" i="1"/>
  <c r="I7305" i="1"/>
  <c r="I7546" i="1"/>
  <c r="I7638" i="1"/>
  <c r="I7846" i="1"/>
  <c r="I7896" i="1"/>
  <c r="I7956" i="1"/>
  <c r="I8250" i="1"/>
  <c r="I8218" i="1"/>
  <c r="I8401" i="1"/>
  <c r="I8526" i="1"/>
  <c r="I8579" i="1"/>
  <c r="I8812" i="1"/>
  <c r="I8825" i="1"/>
  <c r="I8985" i="1"/>
  <c r="I9055" i="1"/>
  <c r="I9170" i="1"/>
  <c r="I9322" i="1"/>
  <c r="I9451" i="1"/>
  <c r="I9453" i="1"/>
  <c r="I9668" i="1"/>
  <c r="I9702" i="1"/>
  <c r="I9807" i="1"/>
  <c r="I9957" i="1"/>
  <c r="I905" i="1"/>
  <c r="I1208" i="1"/>
  <c r="I624" i="1"/>
  <c r="I551" i="1"/>
  <c r="I513" i="1"/>
  <c r="I924" i="1"/>
  <c r="I1396" i="1"/>
  <c r="I832" i="1"/>
  <c r="I804" i="1"/>
  <c r="I386" i="1"/>
  <c r="I833" i="1"/>
  <c r="I472" i="1"/>
  <c r="I358" i="1"/>
  <c r="I387" i="1"/>
  <c r="I257" i="1"/>
  <c r="I341" i="1"/>
  <c r="I189" i="1"/>
  <c r="I5" i="1"/>
  <c r="I90" i="1"/>
  <c r="I133" i="1"/>
  <c r="I153" i="1"/>
  <c r="I113" i="1"/>
  <c r="I181" i="1"/>
  <c r="I81" i="1"/>
  <c r="I209" i="1"/>
  <c r="I73" i="1"/>
  <c r="I205" i="1"/>
  <c r="I289" i="1"/>
  <c r="I397" i="1"/>
  <c r="I16" i="1"/>
  <c r="I9840" i="1"/>
  <c r="I7500" i="1"/>
  <c r="I9358" i="1"/>
  <c r="I8402" i="1"/>
  <c r="I7527" i="1"/>
  <c r="I6927" i="1"/>
  <c r="I5984" i="1"/>
  <c r="I5387" i="1"/>
  <c r="I4248" i="1"/>
  <c r="I4005" i="1"/>
  <c r="I2778" i="1"/>
  <c r="I2046" i="1"/>
  <c r="I1471" i="1"/>
  <c r="I2081" i="1"/>
  <c r="I1999" i="1"/>
  <c r="I2955" i="1"/>
  <c r="I3458" i="1"/>
  <c r="I4726" i="1"/>
  <c r="I5402" i="1"/>
  <c r="I5614" i="1"/>
  <c r="I6625" i="1"/>
  <c r="I7438" i="1"/>
  <c r="I8008" i="1"/>
  <c r="I8622" i="1"/>
  <c r="I9149" i="1"/>
  <c r="I9875" i="1"/>
  <c r="I1375" i="1"/>
  <c r="I187" i="1"/>
  <c r="I9353" i="1"/>
  <c r="I4315" i="1"/>
  <c r="I3678" i="1"/>
  <c r="I2655" i="1"/>
  <c r="I1402" i="1"/>
  <c r="I1202" i="1"/>
  <c r="I2185" i="1"/>
  <c r="I2661" i="1"/>
  <c r="I3086" i="1"/>
  <c r="I3736" i="1"/>
  <c r="I5679" i="1"/>
  <c r="I5411" i="1"/>
  <c r="I6485" i="1"/>
  <c r="I6661" i="1"/>
  <c r="I7702" i="1"/>
  <c r="I8017" i="1"/>
  <c r="I8772" i="1"/>
  <c r="I9510" i="1"/>
  <c r="I559" i="1"/>
  <c r="I1084" i="1"/>
  <c r="I250" i="1"/>
  <c r="I5980" i="1"/>
  <c r="I32" i="1"/>
  <c r="I9210" i="1"/>
  <c r="I8466" i="1"/>
  <c r="I9684" i="1"/>
  <c r="I8730" i="1"/>
  <c r="I8161" i="1"/>
  <c r="I7264" i="1"/>
  <c r="I6583" i="1"/>
  <c r="I5815" i="1"/>
  <c r="I5128" i="1"/>
  <c r="I4578" i="1"/>
  <c r="I4294" i="1"/>
  <c r="I3484" i="1"/>
  <c r="I2659" i="1"/>
  <c r="I2427" i="1"/>
  <c r="I1294" i="1"/>
  <c r="I1828" i="1"/>
  <c r="I2753" i="1"/>
  <c r="I2881" i="1"/>
  <c r="I3655" i="1"/>
  <c r="I4063" i="1"/>
  <c r="I4927" i="1"/>
  <c r="I5646" i="1"/>
  <c r="I6522" i="1"/>
  <c r="I7050" i="1"/>
  <c r="I7509" i="1"/>
  <c r="I8254" i="1"/>
  <c r="I8884" i="1"/>
  <c r="I9480" i="1"/>
  <c r="I564" i="1"/>
  <c r="I1092" i="1"/>
  <c r="I144" i="1"/>
  <c r="I7760" i="1"/>
  <c r="I4323" i="1"/>
  <c r="I3448" i="1"/>
  <c r="I3213" i="1"/>
  <c r="I2102" i="1"/>
  <c r="I1382" i="1"/>
  <c r="I1484" i="1"/>
  <c r="I2024" i="1"/>
  <c r="I2170" i="1"/>
  <c r="I3191" i="1"/>
  <c r="I3884" i="1"/>
  <c r="I4639" i="1"/>
  <c r="I4931" i="1"/>
  <c r="I5682" i="1"/>
  <c r="I6304" i="1"/>
  <c r="I6971" i="1"/>
  <c r="I7435" i="1"/>
  <c r="I8217" i="1"/>
  <c r="I8934" i="1"/>
  <c r="I9452" i="1"/>
  <c r="I857" i="1"/>
  <c r="I1101" i="1"/>
  <c r="I326" i="1"/>
  <c r="I8663" i="1"/>
  <c r="I4853" i="1"/>
  <c r="I7865" i="1"/>
  <c r="I6680" i="1"/>
  <c r="I6242" i="1"/>
  <c r="I381" i="1"/>
  <c r="I452" i="1"/>
  <c r="I9474" i="1"/>
  <c r="I7479" i="1"/>
  <c r="I9700" i="1"/>
  <c r="I8726" i="1"/>
  <c r="I8289" i="1"/>
  <c r="I7508" i="1"/>
  <c r="I6755" i="1"/>
  <c r="I6209" i="1"/>
  <c r="I5741" i="1"/>
  <c r="I5096" i="1"/>
  <c r="I4545" i="1"/>
  <c r="I3806" i="1"/>
  <c r="I2650" i="1"/>
  <c r="I2595" i="1"/>
  <c r="I1143" i="1"/>
  <c r="I1340" i="1"/>
  <c r="I2165" i="1"/>
  <c r="I2297" i="1"/>
  <c r="I2652" i="1"/>
  <c r="I3266" i="1"/>
  <c r="I3908" i="1"/>
  <c r="I4773" i="1"/>
  <c r="I5511" i="1"/>
  <c r="I6199" i="1"/>
  <c r="I6469" i="1"/>
  <c r="I7157" i="1"/>
  <c r="I7634" i="1"/>
  <c r="I8201" i="1"/>
  <c r="I8716" i="1"/>
  <c r="I9404" i="1"/>
  <c r="I265" i="1"/>
  <c r="I129" i="1"/>
  <c r="I8269" i="1"/>
  <c r="I8018" i="1"/>
  <c r="I7424" i="1"/>
  <c r="I9653" i="1"/>
  <c r="I9091" i="1"/>
  <c r="I8608" i="1"/>
  <c r="I7974" i="1"/>
  <c r="I7748" i="1"/>
  <c r="I6855" i="1"/>
  <c r="I6161" i="1"/>
  <c r="I5808" i="1"/>
  <c r="I5115" i="1"/>
  <c r="I4668" i="1"/>
  <c r="I4165" i="1"/>
  <c r="I3969" i="1"/>
  <c r="I3244" i="1"/>
  <c r="I2686" i="1"/>
  <c r="I2199" i="1"/>
  <c r="I1592" i="1"/>
  <c r="I1400" i="1"/>
  <c r="I2275" i="1"/>
  <c r="I1839" i="1"/>
  <c r="I2971" i="1"/>
  <c r="I3045" i="1"/>
  <c r="I3554" i="1"/>
  <c r="I3569" i="1"/>
  <c r="I4267" i="1"/>
  <c r="I5074" i="1"/>
  <c r="I5368" i="1"/>
  <c r="I6115" i="1"/>
  <c r="I6271" i="1"/>
  <c r="I7095" i="1"/>
  <c r="I7218" i="1"/>
  <c r="I7831" i="1"/>
  <c r="I8190" i="1"/>
  <c r="I8807" i="1"/>
  <c r="I9080" i="1"/>
  <c r="I9545" i="1"/>
  <c r="I1033" i="1"/>
  <c r="I711" i="1"/>
  <c r="I1347" i="1"/>
  <c r="I11" i="1"/>
  <c r="I8216" i="1"/>
  <c r="I5975" i="1"/>
  <c r="I3982" i="1"/>
  <c r="I3825" i="1"/>
  <c r="I2888" i="1"/>
  <c r="I1558" i="1"/>
  <c r="I658" i="1"/>
  <c r="I1042" i="1"/>
  <c r="I1671" i="1"/>
  <c r="I1832" i="1"/>
  <c r="I2200" i="1"/>
  <c r="I2624" i="1"/>
  <c r="I3122" i="1"/>
  <c r="I3389" i="1"/>
  <c r="I4510" i="1"/>
  <c r="I4683" i="1"/>
  <c r="I5162" i="1"/>
  <c r="I5794" i="1"/>
  <c r="I6144" i="1"/>
  <c r="I6666" i="1"/>
  <c r="I7003" i="1"/>
  <c r="I7534" i="1"/>
  <c r="I7908" i="1"/>
  <c r="I8485" i="1"/>
  <c r="I8933" i="1"/>
  <c r="I9473" i="1"/>
  <c r="I9902" i="1"/>
  <c r="I1256" i="1"/>
  <c r="I447" i="1"/>
  <c r="I450" i="1"/>
  <c r="I444" i="1"/>
  <c r="I7555" i="1"/>
  <c r="I5283" i="1"/>
  <c r="I8669" i="1"/>
  <c r="I7576" i="1"/>
  <c r="I7061" i="1"/>
  <c r="I6257" i="1"/>
  <c r="I5509" i="1"/>
  <c r="I5676" i="1"/>
  <c r="I4313" i="1"/>
  <c r="I4593" i="1"/>
  <c r="I3681" i="1"/>
  <c r="I3304" i="1"/>
  <c r="I2358" i="1"/>
  <c r="I2158" i="1"/>
  <c r="I1279" i="1"/>
  <c r="I1373" i="1"/>
  <c r="I2025" i="1"/>
  <c r="I2293" i="1"/>
  <c r="I3126" i="1"/>
  <c r="I2838" i="1"/>
  <c r="I3402" i="1"/>
  <c r="I3848" i="1"/>
  <c r="I4800" i="1"/>
  <c r="I5663" i="1"/>
  <c r="I5579" i="1"/>
  <c r="I6094" i="1"/>
  <c r="I6508" i="1"/>
  <c r="I7122" i="1"/>
  <c r="I7265" i="1"/>
  <c r="I7750" i="1"/>
  <c r="I8135" i="1"/>
  <c r="I8721" i="1"/>
  <c r="I9120" i="1"/>
  <c r="I9697" i="1"/>
  <c r="I953" i="1"/>
  <c r="I546" i="1"/>
  <c r="I855" i="1"/>
  <c r="I216" i="1"/>
  <c r="I8403" i="1"/>
  <c r="I5712" i="1"/>
  <c r="I9171" i="1"/>
  <c r="I8636" i="1"/>
  <c r="I6379" i="1"/>
  <c r="I5236" i="1"/>
  <c r="I4288" i="1"/>
  <c r="I4468" i="1"/>
  <c r="I3670" i="1"/>
  <c r="I3240" i="1"/>
  <c r="I2326" i="1"/>
  <c r="I2164" i="1"/>
  <c r="I1283" i="1"/>
  <c r="I1389" i="1"/>
  <c r="I2029" i="1"/>
  <c r="I1947" i="1"/>
  <c r="I3127" i="1"/>
  <c r="I3138" i="1"/>
  <c r="I3406" i="1"/>
  <c r="I3740" i="1"/>
  <c r="I4816" i="1"/>
  <c r="I5017" i="1"/>
  <c r="I5504" i="1"/>
  <c r="I6026" i="1"/>
  <c r="I6465" i="1"/>
  <c r="I6966" i="1"/>
  <c r="I7430" i="1"/>
  <c r="I7952" i="1"/>
  <c r="I8084" i="1"/>
  <c r="I8728" i="1"/>
  <c r="I9294" i="1"/>
  <c r="I9719" i="1"/>
  <c r="I718" i="1"/>
  <c r="I1277" i="1"/>
  <c r="I598" i="1"/>
  <c r="I382" i="1"/>
  <c r="I7667" i="1"/>
  <c r="I9642" i="1"/>
  <c r="I6333" i="1"/>
  <c r="I2294" i="1"/>
  <c r="I1581" i="1"/>
  <c r="I2036" i="1"/>
  <c r="I2209" i="1"/>
  <c r="I2572" i="1"/>
  <c r="I3349" i="1"/>
  <c r="I3442" i="1"/>
  <c r="I4693" i="1"/>
  <c r="I233" i="1"/>
  <c r="I473" i="1"/>
  <c r="I9911" i="1"/>
  <c r="I9131" i="1"/>
  <c r="I9123" i="1"/>
  <c r="I5947" i="1"/>
  <c r="I9385" i="1"/>
  <c r="I9041" i="1"/>
  <c r="I8573" i="1"/>
  <c r="I8102" i="1"/>
  <c r="I7684" i="1"/>
  <c r="I6780" i="1"/>
  <c r="I6221" i="1"/>
  <c r="I5983" i="1"/>
  <c r="I134" i="1"/>
  <c r="I316" i="1"/>
  <c r="I297" i="1"/>
  <c r="I7971" i="1"/>
  <c r="I8376" i="1"/>
  <c r="I4906" i="1"/>
  <c r="I8038" i="1"/>
  <c r="I9919" i="1"/>
  <c r="I9556" i="1"/>
  <c r="I20" i="1"/>
  <c r="I169" i="1"/>
  <c r="I61" i="1"/>
  <c r="I109" i="1"/>
  <c r="I156" i="1"/>
  <c r="I111" i="1"/>
  <c r="I7676" i="1"/>
  <c r="I9806" i="1"/>
  <c r="I8758" i="1"/>
  <c r="I7724" i="1"/>
  <c r="I9996" i="1"/>
  <c r="I7872" i="1"/>
  <c r="I6756" i="1"/>
  <c r="I9901" i="1"/>
  <c r="I9760" i="1"/>
  <c r="I9422" i="1"/>
  <c r="I9246" i="1"/>
  <c r="I8859" i="1"/>
  <c r="I8826" i="1"/>
  <c r="I8423" i="1"/>
  <c r="I8504" i="1"/>
  <c r="I8291" i="1"/>
  <c r="I8066" i="1"/>
  <c r="I7620" i="1"/>
  <c r="I7619" i="1"/>
  <c r="I7304" i="1"/>
  <c r="I7056" i="1"/>
  <c r="I7093" i="1"/>
  <c r="I6816" i="1"/>
  <c r="I6289" i="1"/>
  <c r="I6197" i="1"/>
  <c r="I5835" i="1"/>
  <c r="I6051" i="1"/>
  <c r="I5601" i="1"/>
  <c r="I5564" i="1"/>
  <c r="I5000" i="1"/>
  <c r="I4877" i="1"/>
  <c r="I5750" i="1"/>
  <c r="I4335" i="1"/>
  <c r="I4440" i="1"/>
  <c r="I4641" i="1"/>
  <c r="I4500" i="1"/>
  <c r="I4101" i="1"/>
  <c r="I3689" i="1"/>
  <c r="I4041" i="1"/>
  <c r="I3520" i="1"/>
  <c r="I3280" i="1"/>
  <c r="I3121" i="1"/>
  <c r="I2422" i="1"/>
  <c r="I2318" i="1"/>
  <c r="I2519" i="1"/>
  <c r="I2174" i="1"/>
  <c r="I1450" i="1"/>
  <c r="I1015" i="1"/>
  <c r="I1271" i="1"/>
  <c r="I942" i="1"/>
  <c r="I1198" i="1"/>
  <c r="I1341" i="1"/>
  <c r="I1680" i="1"/>
  <c r="I2017" i="1"/>
  <c r="I2184" i="1"/>
  <c r="I2412" i="1"/>
  <c r="I1935" i="1"/>
  <c r="I2397" i="1"/>
  <c r="I2657" i="1"/>
  <c r="I3095" i="1"/>
  <c r="I2789" i="1"/>
  <c r="I3106" i="1"/>
  <c r="I2822" i="1"/>
  <c r="I3055" i="1"/>
  <c r="I3323" i="1"/>
  <c r="I3394" i="1"/>
  <c r="I3952" i="1"/>
  <c r="I3545" i="1"/>
  <c r="I3735" i="1"/>
  <c r="I3831" i="1"/>
  <c r="I4104" i="1"/>
  <c r="I3967" i="1"/>
  <c r="I4631" i="1"/>
  <c r="I4876" i="1"/>
  <c r="I4860" i="1"/>
  <c r="I4719" i="1"/>
  <c r="I5001" i="1"/>
  <c r="I5122" i="1"/>
  <c r="I5193" i="1"/>
  <c r="I5222" i="1"/>
  <c r="I5310" i="1"/>
  <c r="I5318" i="1"/>
  <c r="I5550" i="1"/>
  <c r="I5775" i="1"/>
  <c r="I5982" i="1"/>
  <c r="I5981" i="1"/>
  <c r="I6121" i="1"/>
  <c r="I6492" i="1"/>
  <c r="I6367" i="1"/>
  <c r="I6437" i="1"/>
  <c r="I6846" i="1"/>
  <c r="I6648" i="1"/>
  <c r="I6922" i="1"/>
  <c r="I6901" i="1"/>
  <c r="I7098" i="1"/>
  <c r="I7417" i="1"/>
  <c r="I7363" i="1"/>
  <c r="I7401" i="1"/>
  <c r="I7565" i="1"/>
  <c r="I7597" i="1"/>
  <c r="I7665" i="1"/>
  <c r="I7955" i="1"/>
  <c r="I7929" i="1"/>
  <c r="I8221" i="1"/>
  <c r="I8151" i="1"/>
  <c r="I8349" i="1"/>
  <c r="I8470" i="1"/>
  <c r="I8615" i="1"/>
  <c r="I8725" i="1"/>
  <c r="I8921" i="1"/>
  <c r="I8966" i="1"/>
  <c r="I9161" i="1"/>
  <c r="I9173" i="1"/>
  <c r="I9456" i="1"/>
  <c r="I9478" i="1"/>
  <c r="I9503" i="1"/>
  <c r="I9687" i="1"/>
  <c r="I9695" i="1"/>
  <c r="I9804" i="1"/>
  <c r="I9982" i="1"/>
  <c r="I818" i="1"/>
  <c r="I1136" i="1"/>
  <c r="I528" i="1"/>
  <c r="I411" i="1"/>
  <c r="I404" i="1"/>
  <c r="I847" i="1"/>
  <c r="I1284" i="1"/>
  <c r="I736" i="1"/>
  <c r="I700" i="1"/>
  <c r="I314" i="1"/>
  <c r="I721" i="1"/>
  <c r="I407" i="1"/>
  <c r="I470" i="1"/>
  <c r="I315" i="1"/>
  <c r="I9577" i="1"/>
  <c r="I8782" i="1"/>
  <c r="I8051" i="1"/>
  <c r="I7294" i="1"/>
  <c r="I6218" i="1"/>
  <c r="I5887" i="1"/>
  <c r="I5315" i="1"/>
  <c r="I5129" i="1"/>
  <c r="I4216" i="1"/>
  <c r="I3781" i="1"/>
  <c r="I4093" i="1"/>
  <c r="I3998" i="1"/>
  <c r="I3970" i="1"/>
  <c r="I3192" i="1"/>
  <c r="I2956" i="1"/>
  <c r="I3072" i="1"/>
  <c r="I2470" i="1"/>
  <c r="I2791" i="1"/>
  <c r="I2614" i="1"/>
  <c r="I2860" i="1"/>
  <c r="I2250" i="1"/>
  <c r="I1850" i="1"/>
  <c r="I2127" i="1"/>
  <c r="I1414" i="1"/>
  <c r="I1586" i="1"/>
  <c r="I955" i="1"/>
  <c r="I1211" i="1"/>
  <c r="I1687" i="1"/>
  <c r="I1781" i="1"/>
  <c r="I1138" i="1"/>
  <c r="I1507" i="1"/>
  <c r="I1704" i="1"/>
  <c r="I1489" i="1"/>
  <c r="I1743" i="1"/>
  <c r="I1957" i="1"/>
  <c r="I2371" i="1"/>
  <c r="I1928" i="1"/>
  <c r="I2252" i="1"/>
  <c r="I1875" i="1"/>
  <c r="I2136" i="1"/>
  <c r="I2153" i="1"/>
  <c r="I2597" i="1"/>
  <c r="I2935" i="1"/>
  <c r="I3067" i="1"/>
  <c r="I2720" i="1"/>
  <c r="I2946" i="1"/>
  <c r="I3143" i="1"/>
  <c r="I2859" i="1"/>
  <c r="I3263" i="1"/>
  <c r="I3519" i="1"/>
  <c r="I3334" i="1"/>
  <c r="I3836" i="1"/>
  <c r="I3485" i="1"/>
  <c r="I3704" i="1"/>
  <c r="I3824" i="1"/>
  <c r="I4044" i="1"/>
  <c r="I4306" i="1"/>
  <c r="I4171" i="1"/>
  <c r="I4667" i="1"/>
  <c r="I4803" i="1"/>
  <c r="I4622" i="1"/>
  <c r="I5006" i="1"/>
  <c r="I5125" i="1"/>
  <c r="I5303" i="1"/>
  <c r="I5282" i="1"/>
  <c r="I5512" i="1"/>
  <c r="I5487" i="1"/>
  <c r="I5586" i="1"/>
  <c r="I5897" i="1"/>
  <c r="I6018" i="1"/>
  <c r="I6017" i="1"/>
  <c r="I6211" i="1"/>
  <c r="I6377" i="1"/>
  <c r="I6446" i="1"/>
  <c r="I6538" i="1"/>
  <c r="I6597" i="1"/>
  <c r="I6701" i="1"/>
  <c r="I6958" i="1"/>
  <c r="I6937" i="1"/>
  <c r="I7075" i="1"/>
  <c r="I7359" i="1"/>
  <c r="I7302" i="1"/>
  <c r="I7410" i="1"/>
  <c r="I7598" i="1"/>
  <c r="I7755" i="1"/>
  <c r="I7701" i="1"/>
  <c r="I8044" i="1"/>
  <c r="I8047" i="1"/>
  <c r="I8076" i="1"/>
  <c r="I8521" i="1"/>
  <c r="I8306" i="1"/>
  <c r="I8531" i="1"/>
  <c r="I8651" i="1"/>
  <c r="I8697" i="1"/>
  <c r="I8832" i="1"/>
  <c r="I9053" i="1"/>
  <c r="I9148" i="1"/>
  <c r="I9290" i="1"/>
  <c r="I9377" i="1"/>
  <c r="I9479" i="1"/>
  <c r="I9601" i="1"/>
  <c r="I9622" i="1"/>
  <c r="I9711" i="1"/>
  <c r="I9851" i="1"/>
  <c r="I1281" i="1"/>
  <c r="I724" i="1"/>
  <c r="I1064" i="1"/>
  <c r="I1463" i="1"/>
  <c r="I892" i="1"/>
  <c r="I1293" i="1"/>
  <c r="I766" i="1"/>
  <c r="I1212" i="1"/>
  <c r="I667" i="1"/>
  <c r="I604" i="1"/>
  <c r="I243" i="1"/>
  <c r="I585" i="1"/>
  <c r="I327" i="1"/>
  <c r="I398" i="1"/>
  <c r="I228" i="1"/>
  <c r="I9849" i="1"/>
  <c r="I8916" i="1"/>
  <c r="I8436" i="1"/>
  <c r="I7504" i="1"/>
  <c r="I6769" i="1"/>
  <c r="I6039" i="1"/>
  <c r="I5717" i="1"/>
  <c r="I4971" i="1"/>
  <c r="I4356" i="1"/>
  <c r="I9825" i="1"/>
  <c r="I9098" i="1"/>
  <c r="I8268" i="1"/>
  <c r="I7825" i="1"/>
  <c r="I7857" i="1"/>
  <c r="I7548" i="1"/>
  <c r="I7732" i="1"/>
  <c r="I7248" i="1"/>
  <c r="I7140" i="1"/>
  <c r="I6784" i="1"/>
  <c r="I6908" i="1"/>
  <c r="I6547" i="1"/>
  <c r="I6511" i="1"/>
  <c r="I6326" i="1"/>
  <c r="I6102" i="1"/>
  <c r="I5732" i="1"/>
  <c r="I5772" i="1"/>
  <c r="I5807" i="1"/>
  <c r="I5457" i="1"/>
  <c r="I5361" i="1"/>
  <c r="I5485" i="1"/>
  <c r="I5307" i="1"/>
  <c r="I5120" i="1"/>
  <c r="I4913" i="1"/>
  <c r="I4926" i="1"/>
  <c r="I4997" i="1"/>
  <c r="I4389" i="1"/>
  <c r="I4516" i="1"/>
  <c r="I4782" i="1"/>
  <c r="I4296" i="1"/>
  <c r="I4213" i="1"/>
  <c r="I4270" i="1"/>
  <c r="I3857" i="1"/>
  <c r="I3898" i="1"/>
  <c r="I4186" i="1"/>
  <c r="I3814" i="1"/>
  <c r="I3120" i="1"/>
  <c r="I3468" i="1"/>
  <c r="I2698" i="1"/>
  <c r="I2880" i="1"/>
  <c r="I2266" i="1"/>
  <c r="I2989" i="1"/>
  <c r="I2643" i="1"/>
  <c r="I1534" i="1"/>
  <c r="I2311" i="1"/>
  <c r="I1966" i="1"/>
  <c r="I2363" i="1"/>
  <c r="I632" i="1"/>
  <c r="I1119" i="1"/>
  <c r="I1467" i="1"/>
  <c r="I1543" i="1"/>
  <c r="I1046" i="1"/>
  <c r="I1302" i="1"/>
  <c r="I1447" i="1"/>
  <c r="I1681" i="1"/>
  <c r="I1492" i="1"/>
  <c r="I1720" i="1"/>
  <c r="I2121" i="1"/>
  <c r="I1836" i="1"/>
  <c r="I2092" i="1"/>
  <c r="I2353" i="1"/>
  <c r="I2039" i="1"/>
  <c r="I2201" i="1"/>
  <c r="I2433" i="1"/>
  <c r="I2761" i="1"/>
  <c r="I2850" i="1"/>
  <c r="I2628" i="1"/>
  <c r="I3038" i="1"/>
  <c r="I2897" i="1"/>
  <c r="I3081" i="1"/>
  <c r="I3123" i="1"/>
  <c r="I3427" i="1"/>
  <c r="I3784" i="1"/>
  <c r="I3498" i="1"/>
  <c r="I3393" i="1"/>
  <c r="I3659" i="1"/>
  <c r="I3860" i="1"/>
  <c r="I4162" i="1"/>
  <c r="I4527" i="1"/>
  <c r="I4071" i="1"/>
  <c r="I4785" i="1"/>
  <c r="I4669" i="1"/>
  <c r="I4615" i="1"/>
  <c r="I4916" i="1"/>
  <c r="I5013" i="1"/>
  <c r="I5252" i="1"/>
  <c r="I5308" i="1"/>
  <c r="I5293" i="1"/>
  <c r="I5528" i="1"/>
  <c r="I5488" i="1"/>
  <c r="I5590" i="1"/>
  <c r="I5910" i="1"/>
  <c r="I6022" i="1"/>
  <c r="I6021" i="1"/>
  <c r="I6232" i="1"/>
  <c r="I6393" i="1"/>
  <c r="I6464" i="1"/>
  <c r="I6549" i="1"/>
  <c r="I6601" i="1"/>
  <c r="I6714" i="1"/>
  <c r="I6962" i="1"/>
  <c r="I6941" i="1"/>
  <c r="I7077" i="1"/>
  <c r="I7379" i="1"/>
  <c r="I7303" i="1"/>
  <c r="I7421" i="1"/>
  <c r="I7601" i="1"/>
  <c r="I7786" i="1"/>
  <c r="I7705" i="1"/>
  <c r="I7944" i="1"/>
  <c r="I7892" i="1"/>
  <c r="I8080" i="1"/>
  <c r="I8523" i="1"/>
  <c r="I8329" i="1"/>
  <c r="I8561" i="1"/>
  <c r="I8655" i="1"/>
  <c r="I8705" i="1"/>
  <c r="I8836" i="1"/>
  <c r="I9064" i="1"/>
  <c r="I9185" i="1"/>
  <c r="I9250" i="1"/>
  <c r="I9386" i="1"/>
  <c r="I9493" i="1"/>
  <c r="I9629" i="1"/>
  <c r="I9626" i="1"/>
  <c r="I9715" i="1"/>
  <c r="I9862" i="1"/>
  <c r="I1273" i="1"/>
  <c r="I719" i="1"/>
  <c r="I1056" i="1"/>
  <c r="I1455" i="1"/>
  <c r="I884" i="1"/>
  <c r="I1285" i="1"/>
  <c r="I765" i="1"/>
  <c r="I1204" i="1"/>
  <c r="I666" i="1"/>
  <c r="I599" i="1"/>
  <c r="I235" i="1"/>
  <c r="I561" i="1"/>
  <c r="I319" i="1"/>
  <c r="I390" i="1"/>
  <c r="I212" i="1"/>
  <c r="I9789" i="1"/>
  <c r="I8867" i="1"/>
  <c r="I8145" i="1"/>
  <c r="I7280" i="1"/>
  <c r="I6677" i="1"/>
  <c r="I5823" i="1"/>
  <c r="I5156" i="1"/>
  <c r="I4684" i="1"/>
  <c r="I4319" i="1"/>
  <c r="I9685" i="1"/>
  <c r="I8919" i="1"/>
  <c r="I8156" i="1"/>
  <c r="I9728" i="1"/>
  <c r="I9089" i="1"/>
  <c r="I8541" i="1"/>
  <c r="I7792" i="1"/>
  <c r="I7240" i="1"/>
  <c r="I6715" i="1"/>
  <c r="I6087" i="1"/>
  <c r="I5709" i="1"/>
  <c r="I5360" i="1"/>
  <c r="I5071" i="1"/>
  <c r="I5020" i="1"/>
  <c r="I4838" i="1"/>
  <c r="I4958" i="1"/>
  <c r="I4379" i="1"/>
  <c r="I4509" i="1"/>
  <c r="I4766" i="1"/>
  <c r="I4289" i="1"/>
  <c r="I4209" i="1"/>
  <c r="I4262" i="1"/>
  <c r="I3849" i="1"/>
  <c r="I3885" i="1"/>
  <c r="I4178" i="1"/>
  <c r="I3809" i="1"/>
  <c r="I3088" i="1"/>
  <c r="I3460" i="1"/>
  <c r="I2690" i="1"/>
  <c r="I2872" i="1"/>
  <c r="I2234" i="1"/>
  <c r="I2973" i="1"/>
  <c r="I2635" i="1"/>
  <c r="I1502" i="1"/>
  <c r="I2303" i="1"/>
  <c r="I1958" i="1"/>
  <c r="I2331" i="1"/>
  <c r="I627" i="1"/>
  <c r="I1123" i="1"/>
  <c r="I1468" i="1"/>
  <c r="I1556" i="1"/>
  <c r="I1050" i="1"/>
  <c r="I1306" i="1"/>
  <c r="I1448" i="1"/>
  <c r="I1692" i="1"/>
  <c r="I1493" i="1"/>
  <c r="I1731" i="1"/>
  <c r="I2128" i="1"/>
  <c r="I1840" i="1"/>
  <c r="I2096" i="1"/>
  <c r="I2384" i="1"/>
  <c r="I2043" i="1"/>
  <c r="I2232" i="1"/>
  <c r="I2464" i="1"/>
  <c r="I2765" i="1"/>
  <c r="I2858" i="1"/>
  <c r="I2632" i="1"/>
  <c r="I3039" i="1"/>
  <c r="I2905" i="1"/>
  <c r="I3082" i="1"/>
  <c r="I3154" i="1"/>
  <c r="I3431" i="1"/>
  <c r="I3800" i="1"/>
  <c r="I3502" i="1"/>
  <c r="I3397" i="1"/>
  <c r="I3660" i="1"/>
  <c r="I3863" i="1"/>
  <c r="I4175" i="1"/>
  <c r="I4164" i="1"/>
  <c r="I4075" i="1"/>
  <c r="I4790" i="1"/>
  <c r="I4670" i="1"/>
  <c r="I4711" i="1"/>
  <c r="I4975" i="1"/>
  <c r="I5065" i="1"/>
  <c r="I5177" i="1"/>
  <c r="I5559" i="1"/>
  <c r="I5288" i="1"/>
  <c r="I5415" i="1"/>
  <c r="I5726" i="1"/>
  <c r="I5690" i="1"/>
  <c r="I5926" i="1"/>
  <c r="I6224" i="1"/>
  <c r="I6248" i="1"/>
  <c r="I6312" i="1"/>
  <c r="I6251" i="1"/>
  <c r="I6488" i="1"/>
  <c r="I6610" i="1"/>
  <c r="I6806" i="1"/>
  <c r="I6858" i="1"/>
  <c r="I7015" i="1"/>
  <c r="I6990" i="1"/>
  <c r="I7215" i="1"/>
  <c r="I7198" i="1"/>
  <c r="I7205" i="1"/>
  <c r="I7453" i="1"/>
  <c r="I7653" i="1"/>
  <c r="I7743" i="1"/>
  <c r="I7887" i="1"/>
  <c r="I7895" i="1"/>
  <c r="I8057" i="1"/>
  <c r="I8111" i="1"/>
  <c r="I8308" i="1"/>
  <c r="I8578" i="1"/>
  <c r="I8618" i="1"/>
  <c r="I8748" i="1"/>
  <c r="I8740" i="1"/>
  <c r="I8885" i="1"/>
  <c r="I9007" i="1"/>
  <c r="I9108" i="1"/>
  <c r="I9209" i="1"/>
  <c r="I9420" i="1"/>
  <c r="I9477" i="1"/>
  <c r="I9631" i="1"/>
  <c r="I9649" i="1"/>
  <c r="I9815" i="1"/>
  <c r="I9899" i="1"/>
  <c r="I1073" i="1"/>
  <c r="I423" i="1"/>
  <c r="I848" i="1"/>
  <c r="I774" i="1"/>
  <c r="I673" i="1"/>
  <c r="I1085" i="1"/>
  <c r="I548" i="1"/>
  <c r="I1004" i="1"/>
  <c r="I1427" i="1"/>
  <c r="I174" i="1"/>
  <c r="I40" i="1"/>
  <c r="I104" i="1"/>
  <c r="I247" i="1"/>
  <c r="I693" i="1"/>
  <c r="I222" i="1"/>
  <c r="I8629" i="1"/>
  <c r="I9265" i="1"/>
  <c r="I9659" i="1"/>
  <c r="I8129" i="1"/>
  <c r="I6559" i="1"/>
  <c r="I9190" i="1"/>
  <c r="I8144" i="1"/>
  <c r="I6868" i="1"/>
  <c r="I6020" i="1"/>
  <c r="I4866" i="1"/>
  <c r="I4372" i="1"/>
  <c r="I3048" i="1"/>
  <c r="I1466" i="1"/>
  <c r="I1728" i="1"/>
  <c r="I1723" i="1"/>
  <c r="I1819" i="1"/>
  <c r="I2213" i="1"/>
  <c r="I1876" i="1"/>
  <c r="I2140" i="1"/>
  <c r="I2513" i="1"/>
  <c r="I2079" i="1"/>
  <c r="I2361" i="1"/>
  <c r="I2545" i="1"/>
  <c r="I2821" i="1"/>
  <c r="I2938" i="1"/>
  <c r="I2668" i="1"/>
  <c r="I3182" i="1"/>
  <c r="I2983" i="1"/>
  <c r="I3183" i="1"/>
  <c r="I3262" i="1"/>
  <c r="I3467" i="1"/>
  <c r="I3282" i="1"/>
  <c r="I3538" i="1"/>
  <c r="I3433" i="1"/>
  <c r="I3679" i="1"/>
  <c r="I3940" i="1"/>
  <c r="I4426" i="1"/>
  <c r="I4203" i="1"/>
  <c r="I4111" i="1"/>
  <c r="I4251" i="1"/>
  <c r="I4768" i="1"/>
  <c r="I4741" i="1"/>
  <c r="I4804" i="1"/>
  <c r="I5050" i="1"/>
  <c r="I4943" i="1"/>
  <c r="I5575" i="1"/>
  <c r="I5304" i="1"/>
  <c r="I5423" i="1"/>
  <c r="I5739" i="1"/>
  <c r="I5694" i="1"/>
  <c r="I5774" i="1"/>
  <c r="I6256" i="1"/>
  <c r="I6280" i="1"/>
  <c r="I6316" i="1"/>
  <c r="I6255" i="1"/>
  <c r="I6498" i="1"/>
  <c r="I6614" i="1"/>
  <c r="I6810" i="1"/>
  <c r="I6854" i="1"/>
  <c r="I7045" i="1"/>
  <c r="I6998" i="1"/>
  <c r="I7219" i="1"/>
  <c r="I7202" i="1"/>
  <c r="I7209" i="1"/>
  <c r="I7466" i="1"/>
  <c r="I7666" i="1"/>
  <c r="I7756" i="1"/>
  <c r="I7890" i="1"/>
  <c r="I7946" i="1"/>
  <c r="I8061" i="1"/>
  <c r="I8116" i="1"/>
  <c r="I8332" i="1"/>
  <c r="I8594" i="1"/>
  <c r="I8634" i="1"/>
  <c r="I8749" i="1"/>
  <c r="I8741" i="1"/>
  <c r="I8909" i="1"/>
  <c r="I8982" i="1"/>
  <c r="I9124" i="1"/>
  <c r="I9213" i="1"/>
  <c r="I9428" i="1"/>
  <c r="I9384" i="1"/>
  <c r="I9529" i="1"/>
  <c r="I9681" i="1"/>
  <c r="I9816" i="1"/>
  <c r="I9907" i="1"/>
  <c r="I1065" i="1"/>
  <c r="I1416" i="1"/>
  <c r="I835" i="1"/>
  <c r="I748" i="1"/>
  <c r="I648" i="1"/>
  <c r="I1077" i="1"/>
  <c r="I543" i="1"/>
  <c r="I996" i="1"/>
  <c r="I1419" i="1"/>
  <c r="I170" i="1"/>
  <c r="I30" i="1"/>
  <c r="I80" i="1"/>
  <c r="I223" i="1"/>
  <c r="I685" i="1"/>
  <c r="I299" i="1"/>
  <c r="I8319" i="1"/>
  <c r="I6286" i="1"/>
  <c r="I9486" i="1"/>
  <c r="I8766" i="1"/>
  <c r="I8137" i="1"/>
  <c r="I9539" i="1"/>
  <c r="I8905" i="1"/>
  <c r="I8259" i="1"/>
  <c r="I7728" i="1"/>
  <c r="I6977" i="1"/>
  <c r="I6305" i="1"/>
  <c r="I5955" i="1"/>
  <c r="I5553" i="1"/>
  <c r="I9814" i="1"/>
  <c r="I9284" i="1"/>
  <c r="I8866" i="1"/>
  <c r="I8360" i="1"/>
  <c r="I7861" i="1"/>
  <c r="I7316" i="1"/>
  <c r="I6716" i="1"/>
  <c r="I6229" i="1"/>
  <c r="I6084" i="1"/>
  <c r="I5345" i="1"/>
  <c r="I5144" i="1"/>
  <c r="I5232" i="1"/>
  <c r="I4457" i="1"/>
  <c r="I3877" i="1"/>
  <c r="I3730" i="1"/>
  <c r="I3116" i="1"/>
  <c r="I2792" i="1"/>
  <c r="I2190" i="1"/>
  <c r="I2359" i="1"/>
  <c r="I1738" i="1"/>
  <c r="I1287" i="1"/>
  <c r="I1022" i="1"/>
  <c r="I1449" i="1"/>
  <c r="I10000" i="1"/>
  <c r="I9856" i="1"/>
  <c r="I9671" i="1"/>
  <c r="I9575" i="1"/>
  <c r="I9316" i="1"/>
  <c r="I9086" i="1"/>
  <c r="I9082" i="1"/>
  <c r="I8923" i="1"/>
  <c r="I8794" i="1"/>
  <c r="I8739" i="1"/>
  <c r="I8331" i="1"/>
  <c r="I8382" i="1"/>
  <c r="I8301" i="1"/>
  <c r="I8113" i="1"/>
  <c r="I7777" i="1"/>
  <c r="I7785" i="1"/>
  <c r="I7712" i="1"/>
  <c r="I7579" i="1"/>
  <c r="I7372" i="1"/>
  <c r="I7224" i="1"/>
  <c r="I7084" i="1"/>
  <c r="I6767" i="1"/>
  <c r="I6884" i="1"/>
  <c r="I6703" i="1"/>
  <c r="I6690" i="1"/>
  <c r="I6302" i="1"/>
  <c r="I6270" i="1"/>
  <c r="I6167" i="1"/>
  <c r="I6076" i="1"/>
  <c r="I5795" i="1"/>
  <c r="I5821" i="1"/>
  <c r="I5337" i="1"/>
  <c r="I5428" i="1"/>
  <c r="I5204" i="1"/>
  <c r="I5108" i="1"/>
  <c r="I4850" i="1"/>
  <c r="I4881" i="1"/>
  <c r="I4942" i="1"/>
  <c r="I4357" i="1"/>
  <c r="I4484" i="1"/>
  <c r="I4573" i="1"/>
  <c r="I4257" i="1"/>
  <c r="I4201" i="1"/>
  <c r="I4238" i="1"/>
  <c r="I3833" i="1"/>
  <c r="I3869" i="1"/>
  <c r="I4146" i="1"/>
  <c r="I3793" i="1"/>
  <c r="I3024" i="1"/>
  <c r="I3444" i="1"/>
  <c r="I2674" i="1"/>
  <c r="I2856" i="1"/>
  <c r="I2774" i="1"/>
  <c r="I2925" i="1"/>
  <c r="I2619" i="1"/>
  <c r="I1438" i="1"/>
  <c r="I2287" i="1"/>
  <c r="I1942" i="1"/>
  <c r="I2267" i="1"/>
  <c r="I600" i="1"/>
  <c r="I1099" i="1"/>
  <c r="I1408" i="1"/>
  <c r="I1505" i="1"/>
  <c r="I1026" i="1"/>
  <c r="I1282" i="1"/>
  <c r="I1367" i="1"/>
  <c r="I1625" i="1"/>
  <c r="I1421" i="1"/>
  <c r="I1667" i="1"/>
  <c r="I2101" i="1"/>
  <c r="I2505" i="1"/>
  <c r="I2072" i="1"/>
  <c r="I2288" i="1"/>
  <c r="I2019" i="1"/>
  <c r="I2515" i="1"/>
  <c r="I2368" i="1"/>
  <c r="I2741" i="1"/>
  <c r="I2804" i="1"/>
  <c r="I2608" i="1"/>
  <c r="I2943" i="1"/>
  <c r="I2857" i="1"/>
  <c r="I3018" i="1"/>
  <c r="I3058" i="1"/>
  <c r="I3407" i="1"/>
  <c r="I3573" i="1"/>
  <c r="I3478" i="1"/>
  <c r="I3373" i="1"/>
  <c r="I3648" i="1"/>
  <c r="I3776" i="1"/>
  <c r="I3839" i="1"/>
  <c r="I4382" i="1"/>
  <c r="I4051" i="1"/>
  <c r="I4995" i="1"/>
  <c r="I4701" i="1"/>
  <c r="I4619" i="1"/>
  <c r="I4820" i="1"/>
  <c r="I5053" i="1"/>
  <c r="I4947" i="1"/>
  <c r="I5459" i="1"/>
  <c r="I5443" i="1"/>
  <c r="I5338" i="1"/>
  <c r="I5786" i="1"/>
  <c r="I5666" i="1"/>
  <c r="I5898" i="1"/>
  <c r="I6125" i="1"/>
  <c r="I6127" i="1"/>
  <c r="I6525" i="1"/>
  <c r="I6227" i="1"/>
  <c r="I6435" i="1"/>
  <c r="I6558" i="1"/>
  <c r="I6693" i="1"/>
  <c r="I6778" i="1"/>
  <c r="I6975" i="1"/>
  <c r="I7123" i="1"/>
  <c r="I7191" i="1"/>
  <c r="I7174" i="1"/>
  <c r="I7181" i="1"/>
  <c r="I7434" i="1"/>
  <c r="I7605" i="1"/>
  <c r="I7718" i="1"/>
  <c r="I7842" i="1"/>
  <c r="I7957" i="1"/>
  <c r="I8033" i="1"/>
  <c r="I8153" i="1"/>
  <c r="I8274" i="1"/>
  <c r="I8519" i="1"/>
  <c r="I8538" i="1"/>
  <c r="I8698" i="1"/>
  <c r="I8680" i="1"/>
  <c r="I8937" i="1"/>
  <c r="I8999" i="1"/>
  <c r="I9216" i="1"/>
  <c r="I9261" i="1"/>
  <c r="I9415" i="1"/>
  <c r="I9531" i="1"/>
  <c r="I9585" i="1"/>
  <c r="I9768" i="1"/>
  <c r="I9812" i="1"/>
  <c r="I9909" i="1"/>
  <c r="I1121" i="1"/>
  <c r="I526" i="1"/>
  <c r="I889" i="1"/>
  <c r="I826" i="1"/>
  <c r="I707" i="1"/>
  <c r="I1133" i="1"/>
  <c r="I606" i="1"/>
  <c r="I1052" i="1"/>
  <c r="I507" i="1"/>
  <c r="I198" i="1"/>
  <c r="I83" i="1"/>
  <c r="I218" i="1"/>
  <c r="I48" i="1"/>
  <c r="I757" i="1"/>
  <c r="I9778" i="1"/>
  <c r="I8904" i="1"/>
  <c r="I8095" i="1"/>
  <c r="I7281" i="1"/>
  <c r="I6321" i="1"/>
  <c r="I6043" i="1"/>
  <c r="I5708" i="1"/>
  <c r="I4945" i="1"/>
  <c r="I4252" i="1"/>
  <c r="I9583" i="1"/>
  <c r="I7495" i="1"/>
  <c r="I8702" i="1"/>
  <c r="I7176" i="1"/>
  <c r="I9680" i="1"/>
  <c r="I8467" i="1"/>
  <c r="I7588" i="1"/>
  <c r="I6142" i="1"/>
  <c r="I5211" i="1"/>
  <c r="I4584" i="1"/>
  <c r="I2936" i="1"/>
  <c r="I9990" i="1"/>
  <c r="I9822" i="1"/>
  <c r="I9690" i="1"/>
  <c r="I9450" i="1"/>
  <c r="I9394" i="1"/>
  <c r="I9276" i="1"/>
  <c r="I9087" i="1"/>
  <c r="I9004" i="1"/>
  <c r="I8853" i="1"/>
  <c r="I8532" i="1"/>
  <c r="I8446" i="1"/>
  <c r="I8323" i="1"/>
  <c r="I8220" i="1"/>
  <c r="I8193" i="1"/>
  <c r="I8090" i="1"/>
  <c r="I7844" i="1"/>
  <c r="I7484" i="1"/>
  <c r="I7631" i="1"/>
  <c r="I7416" i="1"/>
  <c r="I7040" i="1"/>
  <c r="I7080" i="1"/>
  <c r="I6879" i="1"/>
  <c r="I6940" i="1"/>
  <c r="I6535" i="1"/>
  <c r="I6603" i="1"/>
  <c r="I6358" i="1"/>
  <c r="I6241" i="1"/>
  <c r="I5840" i="1"/>
  <c r="I5864" i="1"/>
  <c r="I5843" i="1"/>
  <c r="I5529" i="1"/>
  <c r="I5393" i="1"/>
  <c r="I5588" i="1"/>
  <c r="I5339" i="1"/>
  <c r="I5136" i="1"/>
  <c r="I4962" i="1"/>
  <c r="I4977" i="1"/>
  <c r="I5141" i="1"/>
  <c r="I4428" i="1"/>
  <c r="I4609" i="1"/>
  <c r="I4240" i="1"/>
  <c r="I4343" i="1"/>
  <c r="I4244" i="1"/>
  <c r="I4310" i="1"/>
  <c r="I3889" i="1"/>
  <c r="I3930" i="1"/>
  <c r="I4322" i="1"/>
  <c r="I3845" i="1"/>
  <c r="I3292" i="1"/>
  <c r="I3500" i="1"/>
  <c r="I2730" i="1"/>
  <c r="I2210" i="1"/>
  <c r="I2394" i="1"/>
  <c r="I3053" i="1"/>
  <c r="I2675" i="1"/>
  <c r="I1654" i="1"/>
  <c r="I2343" i="1"/>
  <c r="I1998" i="1"/>
  <c r="I2491" i="1"/>
  <c r="I690" i="1"/>
  <c r="I1103" i="1"/>
  <c r="I1413" i="1"/>
  <c r="I1535" i="1"/>
  <c r="I1030" i="1"/>
  <c r="I1286" i="1"/>
  <c r="I1383" i="1"/>
  <c r="I1627" i="1"/>
  <c r="I1428" i="1"/>
  <c r="I1677" i="1"/>
  <c r="I2105" i="1"/>
  <c r="I1820" i="1"/>
  <c r="I2076" i="1"/>
  <c r="I2289" i="1"/>
  <c r="I2023" i="1"/>
  <c r="I2516" i="1"/>
  <c r="I2369" i="1"/>
  <c r="I2745" i="1"/>
  <c r="I2818" i="1"/>
  <c r="I2612" i="1"/>
  <c r="I2974" i="1"/>
  <c r="I2865" i="1"/>
  <c r="I3019" i="1"/>
  <c r="I3059" i="1"/>
  <c r="I3411" i="1"/>
  <c r="I3581" i="1"/>
  <c r="I3482" i="1"/>
  <c r="I3377" i="1"/>
  <c r="I3651" i="1"/>
  <c r="I3779" i="1"/>
  <c r="I3847" i="1"/>
  <c r="I4414" i="1"/>
  <c r="I4055" i="1"/>
  <c r="I4763" i="1"/>
  <c r="I4702" i="1"/>
  <c r="I4743" i="1"/>
  <c r="I4836" i="1"/>
  <c r="I5054" i="1"/>
  <c r="I4951" i="1"/>
  <c r="I5607" i="1"/>
  <c r="I5336" i="1"/>
  <c r="I5439" i="1"/>
  <c r="I5758" i="1"/>
  <c r="I5702" i="1"/>
  <c r="I5842" i="1"/>
  <c r="I6085" i="1"/>
  <c r="I6097" i="1"/>
  <c r="I6324" i="1"/>
  <c r="I6263" i="1"/>
  <c r="I6520" i="1"/>
  <c r="I6622" i="1"/>
  <c r="I6842" i="1"/>
  <c r="I6979" i="1"/>
  <c r="I7047" i="1"/>
  <c r="I7022" i="1"/>
  <c r="I7227" i="1"/>
  <c r="I7210" i="1"/>
  <c r="I7217" i="1"/>
  <c r="I7482" i="1"/>
  <c r="I7456" i="1"/>
  <c r="I7770" i="1"/>
  <c r="I7799" i="1"/>
  <c r="I7962" i="1"/>
  <c r="I8069" i="1"/>
  <c r="I8158" i="1"/>
  <c r="I8364" i="1"/>
  <c r="I8626" i="1"/>
  <c r="I8660" i="1"/>
  <c r="I8775" i="1"/>
  <c r="I8757" i="1"/>
  <c r="I8941" i="1"/>
  <c r="I9011" i="1"/>
  <c r="I9189" i="1"/>
  <c r="I9228" i="1"/>
  <c r="I9418" i="1"/>
  <c r="I9436" i="1"/>
  <c r="I9537" i="1"/>
  <c r="I9683" i="1"/>
  <c r="I9837" i="1"/>
  <c r="I9930" i="1"/>
  <c r="I1049" i="1"/>
  <c r="I1368" i="1"/>
  <c r="I816" i="1"/>
  <c r="I742" i="1"/>
  <c r="I642" i="1"/>
  <c r="I1061" i="1"/>
  <c r="I541" i="1"/>
  <c r="I980" i="1"/>
  <c r="I1379" i="1"/>
  <c r="I162" i="1"/>
  <c r="I14" i="1"/>
  <c r="I31" i="1"/>
  <c r="I143" i="1"/>
  <c r="I661" i="1"/>
  <c r="I9151" i="1"/>
  <c r="I7340" i="1"/>
  <c r="I8944" i="1"/>
  <c r="I8260" i="1"/>
  <c r="I9767" i="1"/>
  <c r="I9074" i="1"/>
  <c r="I8438" i="1"/>
  <c r="I7885" i="1"/>
  <c r="I7501" i="1"/>
  <c r="I6787" i="1"/>
  <c r="I6330" i="1"/>
  <c r="I5796" i="1"/>
  <c r="I5237" i="1"/>
  <c r="I9550" i="1"/>
  <c r="I9079" i="1"/>
  <c r="I8593" i="1"/>
  <c r="I8225" i="1"/>
  <c r="I7720" i="1"/>
  <c r="I7168" i="1"/>
  <c r="I6864" i="1"/>
  <c r="I6174" i="1"/>
  <c r="I6019" i="1"/>
  <c r="I5692" i="1"/>
  <c r="I5048" i="1"/>
  <c r="I4955" i="1"/>
  <c r="I4368" i="1"/>
  <c r="I3818" i="1"/>
  <c r="I3762" i="1"/>
  <c r="I3328" i="1"/>
  <c r="I2274" i="1"/>
  <c r="I2836" i="1"/>
  <c r="I2423" i="1"/>
  <c r="I2147" i="1"/>
  <c r="I1223" i="1"/>
  <c r="I990" i="1"/>
  <c r="I1351" i="1"/>
  <c r="I9933" i="1"/>
  <c r="I9747" i="1"/>
  <c r="I9667" i="1"/>
  <c r="I9435" i="1"/>
  <c r="I9303" i="1"/>
  <c r="I9199" i="1"/>
  <c r="I9057" i="1"/>
  <c r="I8882" i="1"/>
  <c r="I8628" i="1"/>
  <c r="I8556" i="1"/>
  <c r="I8581" i="1"/>
  <c r="I8400" i="1"/>
  <c r="I8340" i="1"/>
  <c r="I7970" i="1"/>
  <c r="I7788" i="1"/>
  <c r="I7816" i="1"/>
  <c r="I7528" i="1"/>
  <c r="I7692" i="1"/>
  <c r="I7292" i="1"/>
  <c r="I7064" i="1"/>
  <c r="I6800" i="1"/>
  <c r="I6776" i="1"/>
  <c r="I6915" i="1"/>
  <c r="I6718" i="1"/>
  <c r="I6246" i="1"/>
  <c r="I6126" i="1"/>
  <c r="I6281" i="1"/>
  <c r="I5991" i="1"/>
  <c r="I5848" i="1"/>
  <c r="I5841" i="1"/>
  <c r="I5517" i="1"/>
  <c r="I5289" i="1"/>
  <c r="I5424" i="1"/>
  <c r="I5087" i="1"/>
  <c r="I5036" i="1"/>
  <c r="I4886" i="1"/>
  <c r="I4954" i="1"/>
  <c r="I4512" i="1"/>
  <c r="I4823" i="1"/>
  <c r="I4285" i="1"/>
  <c r="I4380" i="1"/>
  <c r="I4729" i="1"/>
  <c r="I3922" i="1"/>
  <c r="I4046" i="1"/>
  <c r="I3757" i="1"/>
  <c r="I3750" i="1"/>
  <c r="I4002" i="1"/>
  <c r="I3288" i="1"/>
  <c r="I3020" i="1"/>
  <c r="I3136" i="1"/>
  <c r="I2530" i="1"/>
  <c r="I2206" i="1"/>
  <c r="I2630" i="1"/>
  <c r="I2876" i="1"/>
  <c r="I2314" i="1"/>
  <c r="I1914" i="1"/>
  <c r="I2143" i="1"/>
  <c r="I1486" i="1"/>
  <c r="I1650" i="1"/>
  <c r="I947" i="1"/>
  <c r="I1203" i="1"/>
  <c r="I1665" i="1"/>
  <c r="I1760" i="1"/>
  <c r="I1130" i="1"/>
  <c r="I1476" i="1"/>
  <c r="I1683" i="1"/>
  <c r="I1457" i="1"/>
  <c r="I1721" i="1"/>
  <c r="I1949" i="1"/>
  <c r="I2340" i="1"/>
  <c r="I1920" i="1"/>
  <c r="I2221" i="1"/>
  <c r="I1867" i="1"/>
  <c r="I2123" i="1"/>
  <c r="I2524" i="1"/>
  <c r="I2589" i="1"/>
  <c r="I2933" i="1"/>
  <c r="I3065" i="1"/>
  <c r="I2712" i="1"/>
  <c r="I2915" i="1"/>
  <c r="I3111" i="1"/>
  <c r="I2843" i="1"/>
  <c r="I3255" i="1"/>
  <c r="I3511" i="1"/>
  <c r="I3326" i="1"/>
  <c r="I3807" i="1"/>
  <c r="I3477" i="1"/>
  <c r="I3700" i="1"/>
  <c r="I3792" i="1"/>
  <c r="I4036" i="1"/>
  <c r="I4242" i="1"/>
  <c r="I4155" i="1"/>
  <c r="I4635" i="1"/>
  <c r="I4674" i="1"/>
  <c r="I4583" i="1"/>
  <c r="I4944" i="1"/>
  <c r="I5121" i="1"/>
  <c r="I5161" i="1"/>
  <c r="I5218" i="1"/>
  <c r="I5294" i="1"/>
  <c r="I5302" i="1"/>
  <c r="I5546" i="1"/>
  <c r="I5747" i="1"/>
  <c r="I5978" i="1"/>
  <c r="I5977" i="1"/>
  <c r="I6104" i="1"/>
  <c r="I6481" i="1"/>
  <c r="I6363" i="1"/>
  <c r="I6429" i="1"/>
  <c r="I6722" i="1"/>
  <c r="I6644" i="1"/>
  <c r="I6918" i="1"/>
  <c r="I6897" i="1"/>
  <c r="I7079" i="1"/>
  <c r="I7406" i="1"/>
  <c r="I7362" i="1"/>
  <c r="I7399" i="1"/>
  <c r="I7562" i="1"/>
  <c r="I7594" i="1"/>
  <c r="I7661" i="1"/>
  <c r="I7947" i="1"/>
  <c r="I7921" i="1"/>
  <c r="I8205" i="1"/>
  <c r="I8147" i="1"/>
  <c r="I8333" i="1"/>
  <c r="I8633" i="1"/>
  <c r="I8611" i="1"/>
  <c r="I8724" i="1"/>
  <c r="I8893" i="1"/>
  <c r="I8961" i="1"/>
  <c r="I9142" i="1"/>
  <c r="I9165" i="1"/>
  <c r="I9372" i="1"/>
  <c r="I9472" i="1"/>
  <c r="I9492" i="1"/>
  <c r="I9652" i="1"/>
  <c r="I9679" i="1"/>
  <c r="I9886" i="1"/>
  <c r="I9991" i="1"/>
  <c r="I831" i="1"/>
  <c r="I1144" i="1"/>
  <c r="I554" i="1"/>
  <c r="I427" i="1"/>
  <c r="I408" i="1"/>
  <c r="I849" i="1"/>
  <c r="I1292" i="1"/>
  <c r="I761" i="1"/>
  <c r="I726" i="1"/>
  <c r="I322" i="1"/>
  <c r="I745" i="1"/>
  <c r="I37" i="1"/>
  <c r="I478" i="1"/>
  <c r="I323" i="1"/>
  <c r="I225" i="1"/>
  <c r="I309" i="1"/>
  <c r="I401" i="1"/>
  <c r="I372" i="1"/>
  <c r="I114" i="1"/>
  <c r="I368" i="1"/>
  <c r="I333" i="1"/>
  <c r="I89" i="1"/>
  <c r="I149" i="1"/>
  <c r="I49" i="1"/>
  <c r="I177" i="1"/>
  <c r="I41" i="1"/>
  <c r="I173" i="1"/>
  <c r="I106" i="1"/>
  <c r="I86" i="1"/>
  <c r="I337" i="1"/>
  <c r="I9963" i="1"/>
  <c r="I7906" i="1"/>
  <c r="I5907" i="1"/>
  <c r="I4333" i="1"/>
  <c r="I3133" i="1"/>
  <c r="I1563" i="1"/>
  <c r="I2909" i="1"/>
  <c r="I4613" i="1"/>
  <c r="I6399" i="1"/>
  <c r="I7347" i="1"/>
  <c r="I9341" i="1"/>
  <c r="I703" i="1"/>
  <c r="I5609" i="1"/>
  <c r="I2286" i="1"/>
  <c r="I1357" i="1"/>
  <c r="I3337" i="1"/>
  <c r="I4108" i="1"/>
  <c r="I5650" i="1"/>
  <c r="I7175" i="1"/>
  <c r="I8930" i="1"/>
  <c r="I739" i="1"/>
  <c r="I8860" i="1"/>
  <c r="I6736" i="1"/>
  <c r="I9378" i="1"/>
  <c r="I7828" i="1"/>
  <c r="I2714" i="1"/>
  <c r="I1436" i="1"/>
  <c r="I2321" i="1"/>
  <c r="I3419" i="1"/>
  <c r="I5042" i="1"/>
  <c r="I6505" i="1"/>
  <c r="I7928" i="1"/>
  <c r="I9076" i="1"/>
  <c r="I944" i="1"/>
  <c r="I52" i="1"/>
  <c r="I3962" i="1"/>
  <c r="I1790" i="1"/>
  <c r="I2053" i="1"/>
  <c r="I2560" i="1"/>
  <c r="I3912" i="1"/>
  <c r="I5399" i="1"/>
  <c r="I6821" i="1"/>
  <c r="I8586" i="1"/>
  <c r="I9924" i="1"/>
  <c r="I182" i="1"/>
  <c r="I5979" i="1"/>
  <c r="I6205" i="1"/>
  <c r="I369" i="1"/>
  <c r="I6947" i="1"/>
  <c r="I9222" i="1"/>
  <c r="I7995" i="1"/>
  <c r="I6143" i="1"/>
  <c r="I4452" i="1"/>
  <c r="I3420" i="1"/>
  <c r="I2179" i="1"/>
  <c r="I1784" i="1"/>
  <c r="I3134" i="1"/>
  <c r="I4095" i="1"/>
  <c r="I5877" i="1"/>
  <c r="I7004" i="1"/>
  <c r="I8045" i="1"/>
  <c r="I9703" i="1"/>
  <c r="I4" i="1"/>
  <c r="I8424" i="1"/>
  <c r="I9056" i="1"/>
  <c r="I7841" i="1"/>
  <c r="I6329" i="1"/>
  <c r="I5212" i="1"/>
  <c r="I4459" i="1"/>
  <c r="I3356" i="1"/>
  <c r="I919" i="1"/>
  <c r="I1651" i="1"/>
  <c r="I2561" i="1"/>
  <c r="I3298" i="1"/>
  <c r="I4560" i="1"/>
  <c r="I5822" i="1"/>
  <c r="I6707" i="1"/>
  <c r="I7474" i="1"/>
  <c r="I8542" i="1"/>
  <c r="I9483" i="1"/>
  <c r="I616" i="1"/>
  <c r="I645" i="1"/>
  <c r="I4489" i="1"/>
  <c r="I2706" i="1"/>
  <c r="I2395" i="1"/>
  <c r="I1461" i="1"/>
  <c r="I2842" i="1"/>
  <c r="I3494" i="1"/>
  <c r="I4875" i="1"/>
  <c r="I5490" i="1"/>
  <c r="I6588" i="1"/>
  <c r="I7744" i="1"/>
  <c r="I8801" i="1"/>
  <c r="I9729" i="1"/>
  <c r="I973" i="1"/>
  <c r="I525" i="1"/>
  <c r="I3834" i="1"/>
  <c r="I7276" i="1"/>
  <c r="I6035" i="1"/>
  <c r="I4929" i="1"/>
  <c r="I3674" i="1"/>
  <c r="I2010" i="1"/>
  <c r="I950" i="1"/>
  <c r="I2443" i="1"/>
  <c r="I3087" i="1"/>
  <c r="I4112" i="1"/>
  <c r="I5295" i="1"/>
  <c r="I6148" i="1"/>
  <c r="I6845" i="1"/>
  <c r="I8166" i="1"/>
  <c r="I9035" i="1"/>
  <c r="I9940" i="1"/>
  <c r="I442" i="1"/>
  <c r="I254" i="1"/>
  <c r="I9928" i="1"/>
  <c r="I6964" i="1"/>
  <c r="I4464" i="1"/>
  <c r="I3496" i="1"/>
  <c r="I2495" i="1"/>
  <c r="I1705" i="1"/>
  <c r="I2323" i="1"/>
  <c r="I3118" i="1"/>
  <c r="I4116" i="1"/>
  <c r="I5319" i="1"/>
  <c r="I6264" i="1"/>
  <c r="I7381" i="1"/>
  <c r="I8345" i="1"/>
  <c r="I9460" i="1"/>
  <c r="I1048" i="1"/>
  <c r="I553" i="1"/>
  <c r="I4015" i="1"/>
  <c r="I348" i="1"/>
  <c r="I8497" i="1"/>
  <c r="I9932" i="1"/>
  <c r="I8612" i="1"/>
  <c r="I7805" i="1"/>
  <c r="I6710" i="1"/>
  <c r="I201" i="1"/>
  <c r="I220" i="1"/>
  <c r="I8915" i="1"/>
  <c r="I6928" i="1"/>
  <c r="I9202" i="1"/>
  <c r="I102" i="1"/>
  <c r="I377" i="1"/>
  <c r="I9414" i="1"/>
  <c r="I7296" i="1"/>
  <c r="I8951" i="1"/>
  <c r="I1689" i="1"/>
  <c r="I9604" i="1"/>
  <c r="I9158" i="1"/>
  <c r="I8600" i="1"/>
  <c r="I8232" i="1"/>
  <c r="I7881" i="1"/>
  <c r="I7624" i="1"/>
  <c r="I6896" i="1"/>
  <c r="I6709" i="1"/>
  <c r="I5847" i="1"/>
  <c r="I5541" i="1"/>
  <c r="I5019" i="1"/>
  <c r="I4961" i="1"/>
  <c r="I4496" i="1"/>
  <c r="I3786" i="1"/>
  <c r="I3682" i="1"/>
  <c r="I2920" i="1"/>
  <c r="I2663" i="1"/>
  <c r="I2026" i="1"/>
  <c r="I896" i="1"/>
  <c r="I1913" i="1"/>
  <c r="I1673" i="1"/>
  <c r="I1401" i="1"/>
  <c r="I1988" i="1"/>
  <c r="I2291" i="1"/>
  <c r="I3305" i="1"/>
  <c r="I3608" i="1"/>
  <c r="I24" i="1"/>
  <c r="I137" i="1"/>
  <c r="I70" i="1"/>
  <c r="I329" i="1"/>
  <c r="I172" i="1"/>
  <c r="I261" i="1"/>
  <c r="I345" i="1"/>
  <c r="I457" i="1"/>
  <c r="I9106" i="1"/>
  <c r="I7573" i="1"/>
  <c r="I9654" i="1"/>
  <c r="I9979" i="1"/>
  <c r="I8675" i="1"/>
  <c r="I7452" i="1"/>
  <c r="I9864" i="1"/>
  <c r="I8886" i="1"/>
  <c r="I7796" i="1"/>
  <c r="I6820" i="1"/>
  <c r="I9997" i="1"/>
  <c r="I9834" i="1"/>
  <c r="I9743" i="1"/>
  <c r="I9506" i="1"/>
  <c r="I9409" i="1"/>
  <c r="I9206" i="1"/>
  <c r="I9094" i="1"/>
  <c r="I8936" i="1"/>
  <c r="I8742" i="1"/>
  <c r="I8540" i="1"/>
  <c r="I8500" i="1"/>
  <c r="I8362" i="1"/>
  <c r="I8295" i="1"/>
  <c r="I8203" i="1"/>
  <c r="I8079" i="1"/>
  <c r="I7813" i="1"/>
  <c r="I7559" i="1"/>
  <c r="I7503" i="1"/>
  <c r="I7511" i="1"/>
  <c r="I7300" i="1"/>
  <c r="I7228" i="1"/>
  <c r="I6791" i="1"/>
  <c r="I6989" i="1"/>
  <c r="I6777" i="1"/>
  <c r="I6531" i="1"/>
  <c r="I6293" i="1"/>
  <c r="I6158" i="1"/>
  <c r="I6048" i="1"/>
  <c r="I5784" i="1"/>
  <c r="I5987" i="1"/>
  <c r="I5783" i="1"/>
  <c r="I5762" i="1"/>
  <c r="I5280" i="1"/>
  <c r="I5480" i="1"/>
  <c r="I5291" i="1"/>
  <c r="I4772" i="1"/>
  <c r="I4934" i="1"/>
  <c r="I4874" i="1"/>
  <c r="I4636" i="1"/>
  <c r="I4359" i="1"/>
  <c r="I4415" i="1"/>
  <c r="I4488" i="1"/>
  <c r="I4419" i="1"/>
  <c r="I4462" i="1"/>
  <c r="I4037" i="1"/>
  <c r="I3657" i="1"/>
  <c r="I3650" i="1"/>
  <c r="I3949" i="1"/>
  <c r="I3456" i="1"/>
  <c r="I3076" i="1"/>
  <c r="I3132" i="1"/>
  <c r="I2833" i="1"/>
  <c r="I2599" i="1"/>
  <c r="I3229" i="1"/>
  <c r="I2787" i="1"/>
  <c r="I1962" i="1"/>
  <c r="I2455" i="1"/>
  <c r="I2110" i="1"/>
  <c r="I1834" i="1"/>
  <c r="I814" i="1"/>
  <c r="I1047" i="1"/>
  <c r="I1303" i="1"/>
  <c r="I1371" i="1"/>
  <c r="I974" i="1"/>
  <c r="I1230" i="1"/>
  <c r="I1759" i="1"/>
  <c r="I1483" i="1"/>
  <c r="I1765" i="1"/>
  <c r="I1529" i="1"/>
  <c r="I2049" i="1"/>
  <c r="I2312" i="1"/>
  <c r="I2020" i="1"/>
  <c r="I2507" i="1"/>
  <c r="I1967" i="1"/>
  <c r="I2357" i="1"/>
  <c r="I2154" i="1"/>
  <c r="I2689" i="1"/>
  <c r="I3203" i="1"/>
  <c r="I2556" i="1"/>
  <c r="I2847" i="1"/>
  <c r="I3178" i="1"/>
  <c r="I2886" i="1"/>
  <c r="I3198" i="1"/>
  <c r="I3355" i="1"/>
  <c r="I3871" i="1"/>
  <c r="I3426" i="1"/>
  <c r="I3780" i="1"/>
  <c r="I3596" i="1"/>
  <c r="I3751" i="1"/>
  <c r="I3899" i="1"/>
  <c r="I4136" i="1"/>
  <c r="I3999" i="1"/>
  <c r="I4542" i="1"/>
  <c r="I4570" i="1"/>
  <c r="I5647" i="1"/>
  <c r="I4895" i="1"/>
  <c r="I4976" i="1"/>
  <c r="I5239" i="1"/>
  <c r="I5396" i="1"/>
  <c r="I5277" i="1"/>
  <c r="I5496" i="1"/>
  <c r="I5486" i="1"/>
  <c r="I5582" i="1"/>
  <c r="I5894" i="1"/>
  <c r="I6014" i="1"/>
  <c r="I6013" i="1"/>
  <c r="I6208" i="1"/>
  <c r="I6372" i="1"/>
  <c r="I6438" i="1"/>
  <c r="I6528" i="1"/>
  <c r="I6593" i="1"/>
  <c r="I6695" i="1"/>
  <c r="I6954" i="1"/>
  <c r="I6933" i="1"/>
  <c r="I7067" i="1"/>
  <c r="I7358" i="1"/>
  <c r="I7301" i="1"/>
  <c r="I7395" i="1"/>
  <c r="I7590" i="1"/>
  <c r="I7742" i="1"/>
  <c r="I7697" i="1"/>
  <c r="I8036" i="1"/>
  <c r="I8001" i="1"/>
  <c r="I8072" i="1"/>
  <c r="I8183" i="1"/>
  <c r="I8290" i="1"/>
  <c r="I8530" i="1"/>
  <c r="I8647" i="1"/>
  <c r="I8689" i="1"/>
  <c r="I8828" i="1"/>
  <c r="I9037" i="1"/>
  <c r="I9121" i="1"/>
  <c r="I9256" i="1"/>
  <c r="I9370" i="1"/>
  <c r="I9579" i="1"/>
  <c r="I9597" i="1"/>
  <c r="I9618" i="1"/>
  <c r="I9707" i="1"/>
  <c r="I9878" i="1"/>
  <c r="I1289" i="1"/>
  <c r="I750" i="1"/>
  <c r="I1072" i="1"/>
  <c r="I1487" i="1"/>
  <c r="I900" i="1"/>
  <c r="I1301" i="1"/>
  <c r="I767" i="1"/>
  <c r="I1220" i="1"/>
  <c r="I672" i="1"/>
  <c r="I630" i="1"/>
  <c r="I251" i="1"/>
  <c r="I593" i="1"/>
  <c r="I335" i="1"/>
  <c r="I406" i="1"/>
  <c r="I236" i="1"/>
  <c r="I9592" i="1"/>
  <c r="I8811" i="1"/>
  <c r="I7868" i="1"/>
  <c r="I7121" i="1"/>
  <c r="I6334" i="1"/>
  <c r="I5825" i="1"/>
  <c r="I5047" i="1"/>
  <c r="I4409" i="1"/>
  <c r="I4493" i="1"/>
  <c r="I4454" i="1"/>
  <c r="I4029" i="1"/>
  <c r="I3710" i="1"/>
  <c r="I4097" i="1"/>
  <c r="I2932" i="1"/>
  <c r="I3144" i="1"/>
  <c r="I3587" i="1"/>
  <c r="I2214" i="1"/>
  <c r="I2719" i="1"/>
  <c r="I2550" i="1"/>
  <c r="I2780" i="1"/>
  <c r="I2082" i="1"/>
  <c r="I1598" i="1"/>
  <c r="I1634" i="1"/>
  <c r="I1682" i="1"/>
  <c r="I1378" i="1"/>
  <c r="I987" i="1"/>
  <c r="I1243" i="1"/>
  <c r="I1772" i="1"/>
  <c r="I914" i="1"/>
  <c r="I1170" i="1"/>
  <c r="I1601" i="1"/>
  <c r="I1789" i="1"/>
  <c r="I1591" i="1"/>
  <c r="I1857" i="1"/>
  <c r="I1989" i="1"/>
  <c r="I2437" i="1"/>
  <c r="I1960" i="1"/>
  <c r="I2347" i="1"/>
  <c r="I1907" i="1"/>
  <c r="I2197" i="1"/>
  <c r="I2300" i="1"/>
  <c r="I2629" i="1"/>
  <c r="I3030" i="1"/>
  <c r="I3162" i="1"/>
  <c r="I2752" i="1"/>
  <c r="I3041" i="1"/>
  <c r="I3237" i="1"/>
  <c r="I2958" i="1"/>
  <c r="I3295" i="1"/>
  <c r="I3551" i="1"/>
  <c r="I3366" i="1"/>
  <c r="I3891" i="1"/>
  <c r="I3517" i="1"/>
  <c r="I3720" i="1"/>
  <c r="I3598" i="1"/>
  <c r="I4076" i="1"/>
  <c r="I4579" i="1"/>
  <c r="I4410" i="1"/>
  <c r="I4884" i="1"/>
  <c r="I4904" i="1"/>
  <c r="I4750" i="1"/>
  <c r="I4986" i="1"/>
  <c r="I5244" i="1"/>
  <c r="I5367" i="1"/>
  <c r="I5346" i="1"/>
  <c r="I5640" i="1"/>
  <c r="I5600" i="1"/>
  <c r="I5618" i="1"/>
  <c r="I5865" i="1"/>
  <c r="I6050" i="1"/>
  <c r="I6049" i="1"/>
  <c r="I6407" i="1"/>
  <c r="I6449" i="1"/>
  <c r="I6532" i="1"/>
  <c r="I6410" i="1"/>
  <c r="I6629" i="1"/>
  <c r="I6862" i="1"/>
  <c r="I7007" i="1"/>
  <c r="I6985" i="1"/>
  <c r="I7143" i="1"/>
  <c r="I7441" i="1"/>
  <c r="I7371" i="1"/>
  <c r="I7378" i="1"/>
  <c r="I7674" i="1"/>
  <c r="I7879" i="1"/>
  <c r="I7733" i="1"/>
  <c r="I8024" i="1"/>
  <c r="I7950" i="1"/>
  <c r="I8114" i="1"/>
  <c r="I8357" i="1"/>
  <c r="I8322" i="1"/>
  <c r="I8638" i="1"/>
  <c r="I8712" i="1"/>
  <c r="I8835" i="1"/>
  <c r="I8874" i="1"/>
  <c r="I9058" i="1"/>
  <c r="I9159" i="1"/>
  <c r="I9230" i="1"/>
  <c r="I9375" i="1"/>
  <c r="I9552" i="1"/>
  <c r="I9517" i="1"/>
  <c r="I9709" i="1"/>
  <c r="I9752" i="1"/>
  <c r="I9879" i="1"/>
  <c r="I1217" i="1"/>
  <c r="I654" i="1"/>
  <c r="I1000" i="1"/>
  <c r="I1359" i="1"/>
  <c r="I824" i="1"/>
  <c r="I1229" i="1"/>
  <c r="I702" i="1"/>
  <c r="I1148" i="1"/>
  <c r="I603" i="1"/>
  <c r="I534" i="1"/>
  <c r="I179" i="1"/>
  <c r="I465" i="1"/>
  <c r="I256" i="1"/>
  <c r="I34" i="1"/>
  <c r="I132" i="1"/>
  <c r="I9772" i="1"/>
  <c r="I8863" i="1"/>
  <c r="I8164" i="1"/>
  <c r="I7478" i="1"/>
  <c r="I6773" i="1"/>
  <c r="I5756" i="1"/>
  <c r="I5264" i="1"/>
  <c r="I4905" i="1"/>
  <c r="I4400" i="1"/>
  <c r="I9759" i="1"/>
  <c r="I8911" i="1"/>
  <c r="I8272" i="1"/>
  <c r="I8031" i="1"/>
  <c r="I7789" i="1"/>
  <c r="I7759" i="1"/>
  <c r="I7739" i="1"/>
  <c r="I7184" i="1"/>
  <c r="I7113" i="1"/>
  <c r="I6747" i="1"/>
  <c r="I6824" i="1"/>
  <c r="I6647" i="1"/>
  <c r="I6459" i="1"/>
  <c r="I6233" i="1"/>
  <c r="I6194" i="1"/>
  <c r="I6111" i="1"/>
  <c r="I6036" i="1"/>
  <c r="I5932" i="1"/>
  <c r="I5713" i="1"/>
  <c r="I5235" i="1"/>
  <c r="I5349" i="1"/>
  <c r="I5139" i="1"/>
  <c r="I5088" i="1"/>
  <c r="I4724" i="1"/>
  <c r="I4817" i="1"/>
  <c r="I4830" i="1"/>
  <c r="I4300" i="1"/>
  <c r="I4435" i="1"/>
  <c r="I4529" i="1"/>
  <c r="I4212" i="1"/>
  <c r="I4160" i="1"/>
  <c r="I4150" i="1"/>
  <c r="I3790" i="1"/>
  <c r="I3826" i="1"/>
  <c r="I4106" i="1"/>
  <c r="I3284" i="1"/>
  <c r="I3575" i="1"/>
  <c r="I3404" i="1"/>
  <c r="I2634" i="1"/>
  <c r="I2816" i="1"/>
  <c r="I2734" i="1"/>
  <c r="I2450" i="1"/>
  <c r="I2579" i="1"/>
  <c r="I1794" i="1"/>
  <c r="I2247" i="1"/>
  <c r="I1858" i="1"/>
  <c r="I2163" i="1"/>
  <c r="I562" i="1"/>
  <c r="I1151" i="1"/>
  <c r="I1533" i="1"/>
  <c r="I1637" i="1"/>
  <c r="I1078" i="1"/>
  <c r="I1356" i="1"/>
  <c r="I1513" i="1"/>
  <c r="I1767" i="1"/>
  <c r="I1587" i="1"/>
  <c r="I1805" i="1"/>
  <c r="I2211" i="1"/>
  <c r="I1868" i="1"/>
  <c r="I2124" i="1"/>
  <c r="I2481" i="1"/>
  <c r="I2071" i="1"/>
  <c r="I2329" i="1"/>
  <c r="I2537" i="1"/>
  <c r="I2809" i="1"/>
  <c r="I2907" i="1"/>
  <c r="I2660" i="1"/>
  <c r="I3166" i="1"/>
  <c r="I2981" i="1"/>
  <c r="I3147" i="1"/>
  <c r="I3250" i="1"/>
  <c r="I3459" i="1"/>
  <c r="I3274" i="1"/>
  <c r="I3530" i="1"/>
  <c r="I3425" i="1"/>
  <c r="I3675" i="1"/>
  <c r="I3924" i="1"/>
  <c r="I4362" i="1"/>
  <c r="I4199" i="1"/>
  <c r="I4103" i="1"/>
  <c r="I4243" i="1"/>
  <c r="I4735" i="1"/>
  <c r="I4710" i="1"/>
  <c r="I4690" i="1"/>
  <c r="I5030" i="1"/>
  <c r="I5476" i="1"/>
  <c r="I5372" i="1"/>
  <c r="I5357" i="1"/>
  <c r="I5656" i="1"/>
  <c r="I5616" i="1"/>
  <c r="I5622" i="1"/>
  <c r="I5873" i="1"/>
  <c r="I6054" i="1"/>
  <c r="I6053" i="1"/>
  <c r="I6415" i="1"/>
  <c r="I6460" i="1"/>
  <c r="I6542" i="1"/>
  <c r="I6418" i="1"/>
  <c r="I6633" i="1"/>
  <c r="I6734" i="1"/>
  <c r="I7009" i="1"/>
  <c r="I6993" i="1"/>
  <c r="I7147" i="1"/>
  <c r="I7130" i="1"/>
  <c r="I7390" i="1"/>
  <c r="I7391" i="1"/>
  <c r="I7448" i="1"/>
  <c r="I7882" i="1"/>
  <c r="I7737" i="1"/>
  <c r="I8027" i="1"/>
  <c r="I7958" i="1"/>
  <c r="I8122" i="1"/>
  <c r="I8373" i="1"/>
  <c r="I8326" i="1"/>
  <c r="I8476" i="1"/>
  <c r="I8713" i="1"/>
  <c r="I8668" i="1"/>
  <c r="I8881" i="1"/>
  <c r="I9065" i="1"/>
  <c r="I9167" i="1"/>
  <c r="I9333" i="1"/>
  <c r="I9382" i="1"/>
  <c r="I9565" i="1"/>
  <c r="I9554" i="1"/>
  <c r="I9661" i="1"/>
  <c r="I9761" i="1"/>
  <c r="I9883" i="1"/>
  <c r="I1209" i="1"/>
  <c r="I628" i="1"/>
  <c r="I992" i="1"/>
  <c r="I1343" i="1"/>
  <c r="I811" i="1"/>
  <c r="I1221" i="1"/>
  <c r="I701" i="1"/>
  <c r="I1140" i="1"/>
  <c r="I602" i="1"/>
  <c r="I508" i="1"/>
  <c r="I171" i="1"/>
  <c r="I449" i="1"/>
  <c r="I240" i="1"/>
  <c r="I557" i="1"/>
  <c r="I124" i="1"/>
  <c r="I9678" i="1"/>
  <c r="I8790" i="1"/>
  <c r="I8026" i="1"/>
  <c r="I7068" i="1"/>
  <c r="I6491" i="1"/>
  <c r="I6139" i="1"/>
  <c r="I5392" i="1"/>
  <c r="I4922" i="1"/>
  <c r="I4363" i="1"/>
  <c r="I9555" i="1"/>
  <c r="I8774" i="1"/>
  <c r="I8277" i="1"/>
  <c r="I9619" i="1"/>
  <c r="I8879" i="1"/>
  <c r="I8371" i="1"/>
  <c r="I7784" i="1"/>
  <c r="I7204" i="1"/>
  <c r="I6369" i="1"/>
  <c r="I5879" i="1"/>
  <c r="I5681" i="1"/>
  <c r="I5224" i="1"/>
  <c r="I5039" i="1"/>
  <c r="I4917" i="1"/>
  <c r="I4620" i="1"/>
  <c r="I4814" i="1"/>
  <c r="I4293" i="1"/>
  <c r="I4420" i="1"/>
  <c r="I4508" i="1"/>
  <c r="I4208" i="1"/>
  <c r="I3985" i="1"/>
  <c r="I4142" i="1"/>
  <c r="I3785" i="1"/>
  <c r="I3821" i="1"/>
  <c r="I4098" i="1"/>
  <c r="I3220" i="1"/>
  <c r="I3567" i="1"/>
  <c r="I3396" i="1"/>
  <c r="I2626" i="1"/>
  <c r="I2808" i="1"/>
  <c r="I2726" i="1"/>
  <c r="I2418" i="1"/>
  <c r="I2571" i="1"/>
  <c r="I1762" i="1"/>
  <c r="I2239" i="1"/>
  <c r="I1826" i="1"/>
  <c r="I2155" i="1"/>
  <c r="I536" i="1"/>
  <c r="I1155" i="1"/>
  <c r="I1545" i="1"/>
  <c r="I1639" i="1"/>
  <c r="I1082" i="1"/>
  <c r="I1361" i="1"/>
  <c r="I1548" i="1"/>
  <c r="I1777" i="1"/>
  <c r="I1600" i="1"/>
  <c r="I1816" i="1"/>
  <c r="I2212" i="1"/>
  <c r="I1872" i="1"/>
  <c r="I2129" i="1"/>
  <c r="I2512" i="1"/>
  <c r="I2075" i="1"/>
  <c r="I2360" i="1"/>
  <c r="I2541" i="1"/>
  <c r="I2813" i="1"/>
  <c r="I2937" i="1"/>
  <c r="I2664" i="1"/>
  <c r="I3167" i="1"/>
  <c r="I2982" i="1"/>
  <c r="I3177" i="1"/>
  <c r="I3258" i="1"/>
  <c r="I3463" i="1"/>
  <c r="I3278" i="1"/>
  <c r="I3534" i="1"/>
  <c r="I3429" i="1"/>
  <c r="I3676" i="1"/>
  <c r="I3927" i="1"/>
  <c r="I4394" i="1"/>
  <c r="I4202" i="1"/>
  <c r="I4107" i="1"/>
  <c r="I4247" i="1"/>
  <c r="I4891" i="1"/>
  <c r="I4908" i="1"/>
  <c r="I5240" i="1"/>
  <c r="I5081" i="1"/>
  <c r="I4990" i="1"/>
  <c r="I5687" i="1"/>
  <c r="I5467" i="1"/>
  <c r="I5482" i="1"/>
  <c r="I5845" i="1"/>
  <c r="I5722" i="1"/>
  <c r="I5886" i="1"/>
  <c r="I6192" i="1"/>
  <c r="I6244" i="1"/>
  <c r="I6344" i="1"/>
  <c r="I6283" i="1"/>
  <c r="I6566" i="1"/>
  <c r="I6642" i="1"/>
  <c r="I6805" i="1"/>
  <c r="I7038" i="1"/>
  <c r="I7127" i="1"/>
  <c r="I7087" i="1"/>
  <c r="I7247" i="1"/>
  <c r="I7230" i="1"/>
  <c r="I7237" i="1"/>
  <c r="I7521" i="1"/>
  <c r="I7497" i="1"/>
  <c r="I7779" i="1"/>
  <c r="I7806" i="1"/>
  <c r="I8020" i="1"/>
  <c r="I8089" i="1"/>
  <c r="I8238" i="1"/>
  <c r="I8474" i="1"/>
  <c r="I8453" i="1"/>
  <c r="I8483" i="1"/>
  <c r="I8666" i="1"/>
  <c r="I8777" i="1"/>
  <c r="I8958" i="1"/>
  <c r="I9015" i="1"/>
  <c r="I9129" i="1"/>
  <c r="I9289" i="1"/>
  <c r="I9402" i="1"/>
  <c r="I9440" i="1"/>
  <c r="I9562" i="1"/>
  <c r="I9736" i="1"/>
  <c r="I9824" i="1"/>
  <c r="I9921" i="1"/>
  <c r="I1009" i="1"/>
  <c r="I1304" i="1"/>
  <c r="I752" i="1"/>
  <c r="I679" i="1"/>
  <c r="I609" i="1"/>
  <c r="I1021" i="1"/>
  <c r="I497" i="1"/>
  <c r="I940" i="1"/>
  <c r="I913" i="1"/>
  <c r="I142" i="1"/>
  <c r="I231" i="1"/>
  <c r="I294" i="1"/>
  <c r="I461" i="1"/>
  <c r="I613" i="1"/>
  <c r="I92" i="1"/>
  <c r="I8275" i="1"/>
  <c r="I9138" i="1"/>
  <c r="I9335" i="1"/>
  <c r="I8023" i="1"/>
  <c r="I6106" i="1"/>
  <c r="I9012" i="1"/>
  <c r="I8002" i="1"/>
  <c r="I6803" i="1"/>
  <c r="I5799" i="1"/>
  <c r="I5421" i="1"/>
  <c r="I4502" i="1"/>
  <c r="I2976" i="1"/>
  <c r="I2231" i="1"/>
  <c r="I1182" i="1"/>
  <c r="I1808" i="1"/>
  <c r="I1937" i="1"/>
  <c r="I2308" i="1"/>
  <c r="I1908" i="1"/>
  <c r="I2189" i="1"/>
  <c r="I1855" i="1"/>
  <c r="I2111" i="1"/>
  <c r="I2489" i="1"/>
  <c r="I2577" i="1"/>
  <c r="I2885" i="1"/>
  <c r="I3033" i="1"/>
  <c r="I2700" i="1"/>
  <c r="I2800" i="1"/>
  <c r="I3078" i="1"/>
  <c r="I2819" i="1"/>
  <c r="I3243" i="1"/>
  <c r="I3499" i="1"/>
  <c r="I3314" i="1"/>
  <c r="I3594" i="1"/>
  <c r="I3465" i="1"/>
  <c r="I3695" i="1"/>
  <c r="I3601" i="1"/>
  <c r="I4024" i="1"/>
  <c r="I4219" i="1"/>
  <c r="I4143" i="1"/>
  <c r="I4283" i="1"/>
  <c r="I4899" i="1"/>
  <c r="I4618" i="1"/>
  <c r="I4980" i="1"/>
  <c r="I5066" i="1"/>
  <c r="I5209" i="1"/>
  <c r="I5703" i="1"/>
  <c r="I5468" i="1"/>
  <c r="I5483" i="1"/>
  <c r="I5890" i="1"/>
  <c r="I5733" i="1"/>
  <c r="I5889" i="1"/>
  <c r="I6195" i="1"/>
  <c r="I6276" i="1"/>
  <c r="I6348" i="1"/>
  <c r="I6287" i="1"/>
  <c r="I6582" i="1"/>
  <c r="I6646" i="1"/>
  <c r="I6838" i="1"/>
  <c r="I7039" i="1"/>
  <c r="I7135" i="1"/>
  <c r="I7106" i="1"/>
  <c r="I7251" i="1"/>
  <c r="I7234" i="1"/>
  <c r="I7241" i="1"/>
  <c r="I7525" i="1"/>
  <c r="I7506" i="1"/>
  <c r="I7782" i="1"/>
  <c r="I7822" i="1"/>
  <c r="I7992" i="1"/>
  <c r="I8093" i="1"/>
  <c r="I8130" i="1"/>
  <c r="I8516" i="1"/>
  <c r="I8457" i="1"/>
  <c r="I8499" i="1"/>
  <c r="I8677" i="1"/>
  <c r="I8781" i="1"/>
  <c r="I8975" i="1"/>
  <c r="I9063" i="1"/>
  <c r="I9156" i="1"/>
  <c r="I9305" i="1"/>
  <c r="I9408" i="1"/>
  <c r="I9441" i="1"/>
  <c r="I9573" i="1"/>
  <c r="I9753" i="1"/>
  <c r="I9831" i="1"/>
  <c r="I9917" i="1"/>
  <c r="I1001" i="1"/>
  <c r="I1296" i="1"/>
  <c r="I747" i="1"/>
  <c r="I678" i="1"/>
  <c r="I584" i="1"/>
  <c r="I1013" i="1"/>
  <c r="I487" i="1"/>
  <c r="I932" i="1"/>
  <c r="I903" i="1"/>
  <c r="I138" i="1"/>
  <c r="I183" i="1"/>
  <c r="I239" i="1"/>
  <c r="I445" i="1"/>
  <c r="I549" i="1"/>
  <c r="I68" i="1"/>
  <c r="I8192" i="1"/>
  <c r="I3774" i="1"/>
  <c r="I9343" i="1"/>
  <c r="I8795" i="1"/>
  <c r="I8181" i="1"/>
  <c r="I9430" i="1"/>
  <c r="I8738" i="1"/>
  <c r="I8404" i="1"/>
  <c r="I7600" i="1"/>
  <c r="I6903" i="1"/>
  <c r="I6318" i="1"/>
  <c r="I5736" i="1"/>
  <c r="I5353" i="1"/>
  <c r="I9732" i="1"/>
  <c r="I9141" i="1"/>
  <c r="I8520" i="1"/>
  <c r="I8243" i="1"/>
  <c r="I7837" i="1"/>
  <c r="I7412" i="1"/>
  <c r="I6956" i="1"/>
  <c r="I6177" i="1"/>
  <c r="I6179" i="1"/>
  <c r="I5249" i="1"/>
  <c r="I5016" i="1"/>
  <c r="I4798" i="1"/>
  <c r="I4272" i="1"/>
  <c r="I4334" i="1"/>
  <c r="I3634" i="1"/>
  <c r="I3208" i="1"/>
  <c r="I2759" i="1"/>
  <c r="I2691" i="1"/>
  <c r="I2167" i="1"/>
  <c r="I1330" i="1"/>
  <c r="I1392" i="1"/>
  <c r="I1086" i="1"/>
  <c r="I1644" i="1"/>
  <c r="I9937" i="1"/>
  <c r="I9818" i="1"/>
  <c r="I9623" i="1"/>
  <c r="I9519" i="1"/>
  <c r="I9374" i="1"/>
  <c r="I9118" i="1"/>
  <c r="I9203" i="1"/>
  <c r="I8899" i="1"/>
  <c r="I8850" i="1"/>
  <c r="I8649" i="1"/>
  <c r="I8406" i="1"/>
  <c r="I8239" i="1"/>
  <c r="I8231" i="1"/>
  <c r="I8087" i="1"/>
  <c r="I7869" i="1"/>
  <c r="I7911" i="1"/>
  <c r="I7568" i="1"/>
  <c r="I7467" i="1"/>
  <c r="I7518" i="1"/>
  <c r="I7160" i="1"/>
  <c r="I7081" i="1"/>
  <c r="I6735" i="1"/>
  <c r="I6783" i="1"/>
  <c r="I6623" i="1"/>
  <c r="I6353" i="1"/>
  <c r="I6173" i="1"/>
  <c r="I6378" i="1"/>
  <c r="I6071" i="1"/>
  <c r="I6012" i="1"/>
  <c r="I5820" i="1"/>
  <c r="I5677" i="1"/>
  <c r="I5196" i="1"/>
  <c r="I5301" i="1"/>
  <c r="I5127" i="1"/>
  <c r="I5076" i="1"/>
  <c r="I4628" i="1"/>
  <c r="I4744" i="1"/>
  <c r="I4770" i="1"/>
  <c r="I4261" i="1"/>
  <c r="I4403" i="1"/>
  <c r="I4491" i="1"/>
  <c r="I4200" i="1"/>
  <c r="I3953" i="1"/>
  <c r="I4126" i="1"/>
  <c r="I4172" i="1"/>
  <c r="I3805" i="1"/>
  <c r="I4082" i="1"/>
  <c r="I3160" i="1"/>
  <c r="I3296" i="1"/>
  <c r="I3380" i="1"/>
  <c r="I2610" i="1"/>
  <c r="I2527" i="1"/>
  <c r="I2710" i="1"/>
  <c r="I2354" i="1"/>
  <c r="I2555" i="1"/>
  <c r="I1698" i="1"/>
  <c r="I2223" i="1"/>
  <c r="I1798" i="1"/>
  <c r="I2139" i="1"/>
  <c r="I530" i="1"/>
  <c r="I1131" i="1"/>
  <c r="I1499" i="1"/>
  <c r="I1575" i="1"/>
  <c r="I1058" i="1"/>
  <c r="I1314" i="1"/>
  <c r="I1479" i="1"/>
  <c r="I1713" i="1"/>
  <c r="I1525" i="1"/>
  <c r="I1752" i="1"/>
  <c r="I2144" i="1"/>
  <c r="I1848" i="1"/>
  <c r="I2104" i="1"/>
  <c r="I2416" i="1"/>
  <c r="I2051" i="1"/>
  <c r="I2264" i="1"/>
  <c r="I2496" i="1"/>
  <c r="I2773" i="1"/>
  <c r="I2874" i="1"/>
  <c r="I2640" i="1"/>
  <c r="I3071" i="1"/>
  <c r="I2918" i="1"/>
  <c r="I3113" i="1"/>
  <c r="I3194" i="1"/>
  <c r="I3439" i="1"/>
  <c r="I3832" i="1"/>
  <c r="I3510" i="1"/>
  <c r="I3405" i="1"/>
  <c r="I3664" i="1"/>
  <c r="I3879" i="1"/>
  <c r="I4190" i="1"/>
  <c r="I4182" i="1"/>
  <c r="I4083" i="1"/>
  <c r="I4255" i="1"/>
  <c r="I4967" i="1"/>
  <c r="I4747" i="1"/>
  <c r="I4989" i="1"/>
  <c r="I5069" i="1"/>
  <c r="I5426" i="1"/>
  <c r="I5591" i="1"/>
  <c r="I5320" i="1"/>
  <c r="I5431" i="1"/>
  <c r="I5745" i="1"/>
  <c r="I5698" i="1"/>
  <c r="I5826" i="1"/>
  <c r="I6288" i="1"/>
  <c r="I6086" i="1"/>
  <c r="I6320" i="1"/>
  <c r="I6259" i="1"/>
  <c r="I6509" i="1"/>
  <c r="I6618" i="1"/>
  <c r="I6813" i="1"/>
  <c r="I6974" i="1"/>
  <c r="I7046" i="1"/>
  <c r="I7006" i="1"/>
  <c r="I7223" i="1"/>
  <c r="I7206" i="1"/>
  <c r="I7213" i="1"/>
  <c r="I7473" i="1"/>
  <c r="I7450" i="1"/>
  <c r="I7762" i="1"/>
  <c r="I7783" i="1"/>
  <c r="I7954" i="1"/>
  <c r="I8065" i="1"/>
  <c r="I8124" i="1"/>
  <c r="I8348" i="1"/>
  <c r="I8610" i="1"/>
  <c r="I8650" i="1"/>
  <c r="I8759" i="1"/>
  <c r="I8753" i="1"/>
  <c r="I8925" i="1"/>
  <c r="I9010" i="1"/>
  <c r="I9152" i="1"/>
  <c r="I9217" i="1"/>
  <c r="I9467" i="1"/>
  <c r="I9400" i="1"/>
  <c r="I9533" i="1"/>
  <c r="I9682" i="1"/>
  <c r="I9835" i="1"/>
  <c r="I9915" i="1"/>
  <c r="I1057" i="1"/>
  <c r="I1384" i="1"/>
  <c r="I822" i="1"/>
  <c r="I743" i="1"/>
  <c r="I643" i="1"/>
  <c r="I1069" i="1"/>
  <c r="I542" i="1"/>
  <c r="I988" i="1"/>
  <c r="I1411" i="1"/>
  <c r="I166" i="1"/>
  <c r="I22" i="1"/>
  <c r="I64" i="1"/>
  <c r="I175" i="1"/>
  <c r="I677" i="1"/>
  <c r="I9720" i="1"/>
  <c r="I8834" i="1"/>
  <c r="I7927" i="1"/>
  <c r="I7373" i="1"/>
  <c r="I6198" i="1"/>
  <c r="I5939" i="1"/>
  <c r="I5143" i="1"/>
  <c r="I4846" i="1"/>
  <c r="I4311" i="1"/>
  <c r="I9560" i="1"/>
  <c r="I9985" i="1"/>
  <c r="I8363" i="1"/>
  <c r="I6936" i="1"/>
  <c r="I9491" i="1"/>
  <c r="I8355" i="1"/>
  <c r="I7360" i="1"/>
  <c r="I6080" i="1"/>
  <c r="I5259" i="1"/>
  <c r="I4264" i="1"/>
  <c r="I3056" i="1"/>
  <c r="I9976" i="1"/>
  <c r="I9848" i="1"/>
  <c r="I9670" i="1"/>
  <c r="I9567" i="1"/>
  <c r="I9311" i="1"/>
  <c r="I9070" i="1"/>
  <c r="I9078" i="1"/>
  <c r="I8912" i="1"/>
  <c r="I8778" i="1"/>
  <c r="I8731" i="1"/>
  <c r="I8498" i="1"/>
  <c r="I8366" i="1"/>
  <c r="I8285" i="1"/>
  <c r="I8097" i="1"/>
  <c r="I7773" i="1"/>
  <c r="I7765" i="1"/>
  <c r="I7704" i="1"/>
  <c r="I7524" i="1"/>
  <c r="I7352" i="1"/>
  <c r="I7216" i="1"/>
  <c r="I7044" i="1"/>
  <c r="I6763" i="1"/>
  <c r="I6876" i="1"/>
  <c r="I6687" i="1"/>
  <c r="I6587" i="1"/>
  <c r="I6297" i="1"/>
  <c r="I6245" i="1"/>
  <c r="I6159" i="1"/>
  <c r="I6068" i="1"/>
  <c r="I5780" i="1"/>
  <c r="I5789" i="1"/>
  <c r="I5329" i="1"/>
  <c r="I5417" i="1"/>
  <c r="I5179" i="1"/>
  <c r="I5104" i="1"/>
  <c r="I4834" i="1"/>
  <c r="I4873" i="1"/>
  <c r="I4921" i="1"/>
  <c r="I4347" i="1"/>
  <c r="I4477" i="1"/>
  <c r="I4562" i="1"/>
  <c r="I4232" i="1"/>
  <c r="I4197" i="1"/>
  <c r="I4230" i="1"/>
  <c r="I3822" i="1"/>
  <c r="I3866" i="1"/>
  <c r="I4138" i="1"/>
  <c r="I3782" i="1"/>
  <c r="I2992" i="1"/>
  <c r="I3436" i="1"/>
  <c r="I2666" i="1"/>
  <c r="I2848" i="1"/>
  <c r="I2766" i="1"/>
  <c r="I2797" i="1"/>
  <c r="I2611" i="1"/>
  <c r="I1398" i="1"/>
  <c r="I2279" i="1"/>
  <c r="I1934" i="1"/>
  <c r="I2235" i="1"/>
  <c r="I595" i="1"/>
  <c r="I1135" i="1"/>
  <c r="I1500" i="1"/>
  <c r="I1588" i="1"/>
  <c r="I1062" i="1"/>
  <c r="I1324" i="1"/>
  <c r="I1480" i="1"/>
  <c r="I1724" i="1"/>
  <c r="I1553" i="1"/>
  <c r="I1763" i="1"/>
  <c r="I2149" i="1"/>
  <c r="I1852" i="1"/>
  <c r="I2108" i="1"/>
  <c r="I2417" i="1"/>
  <c r="I2055" i="1"/>
  <c r="I2265" i="1"/>
  <c r="I2497" i="1"/>
  <c r="I2777" i="1"/>
  <c r="I2882" i="1"/>
  <c r="I2644" i="1"/>
  <c r="I3102" i="1"/>
  <c r="I2919" i="1"/>
  <c r="I3114" i="1"/>
  <c r="I3207" i="1"/>
  <c r="I3443" i="1"/>
  <c r="I3956" i="1"/>
  <c r="I3514" i="1"/>
  <c r="I3409" i="1"/>
  <c r="I3667" i="1"/>
  <c r="I3892" i="1"/>
  <c r="I4234" i="1"/>
  <c r="I4187" i="1"/>
  <c r="I4087" i="1"/>
  <c r="I4227" i="1"/>
  <c r="I4779" i="1"/>
  <c r="I4650" i="1"/>
  <c r="I4994" i="1"/>
  <c r="I5070" i="1"/>
  <c r="I5263" i="1"/>
  <c r="I5150" i="1"/>
  <c r="I5507" i="1"/>
  <c r="I5515" i="1"/>
  <c r="I5906" i="1"/>
  <c r="I5765" i="1"/>
  <c r="I5905" i="1"/>
  <c r="I6252" i="1"/>
  <c r="I6124" i="1"/>
  <c r="I6356" i="1"/>
  <c r="I6295" i="1"/>
  <c r="I6474" i="1"/>
  <c r="I6654" i="1"/>
  <c r="I6576" i="1"/>
  <c r="I7070" i="1"/>
  <c r="I6829" i="1"/>
  <c r="I7153" i="1"/>
  <c r="I7259" i="1"/>
  <c r="I7242" i="1"/>
  <c r="I7249" i="1"/>
  <c r="I7529" i="1"/>
  <c r="I7522" i="1"/>
  <c r="I7807" i="1"/>
  <c r="I7859" i="1"/>
  <c r="I8032" i="1"/>
  <c r="I8103" i="1"/>
  <c r="I8107" i="1"/>
  <c r="I8298" i="1"/>
  <c r="I8465" i="1"/>
  <c r="I8514" i="1"/>
  <c r="I8695" i="1"/>
  <c r="I8789" i="1"/>
  <c r="I8902" i="1"/>
  <c r="I8995" i="1"/>
  <c r="I9172" i="1"/>
  <c r="I9337" i="1"/>
  <c r="I9417" i="1"/>
  <c r="I9464" i="1"/>
  <c r="I9580" i="1"/>
  <c r="I9722" i="1"/>
  <c r="I9843" i="1"/>
  <c r="I9955" i="1"/>
  <c r="I985" i="1"/>
  <c r="I1280" i="1"/>
  <c r="I720" i="1"/>
  <c r="I647" i="1"/>
  <c r="I578" i="1"/>
  <c r="I997" i="1"/>
  <c r="I474" i="1"/>
  <c r="I901" i="1"/>
  <c r="I887" i="1"/>
  <c r="I490" i="1"/>
  <c r="I103" i="1"/>
  <c r="I167" i="1"/>
  <c r="I214" i="1"/>
  <c r="I278" i="1"/>
  <c r="I8987" i="1"/>
  <c r="I7282" i="1"/>
  <c r="I8900" i="1"/>
  <c r="I8280" i="1"/>
  <c r="I9762" i="1"/>
  <c r="I8964" i="1"/>
  <c r="I8488" i="1"/>
  <c r="I7852" i="1"/>
  <c r="I7136" i="1"/>
  <c r="I6515" i="1"/>
  <c r="I5752" i="1"/>
  <c r="I5493" i="1"/>
  <c r="I9971" i="1"/>
  <c r="I9489" i="1"/>
  <c r="I9072" i="1"/>
  <c r="I8347" i="1"/>
  <c r="I8112" i="1"/>
  <c r="I7540" i="1"/>
  <c r="I7260" i="1"/>
  <c r="I6681" i="1"/>
  <c r="I6277" i="1"/>
  <c r="I5836" i="1"/>
  <c r="I5652" i="1"/>
  <c r="I4910" i="1"/>
  <c r="I4549" i="1"/>
  <c r="I4501" i="1"/>
  <c r="I4246" i="1"/>
  <c r="I3666" i="1"/>
  <c r="I3300" i="1"/>
  <c r="I2302" i="1"/>
  <c r="I2755" i="1"/>
  <c r="I2295" i="1"/>
  <c r="I1506" i="1"/>
  <c r="I1328" i="1"/>
  <c r="I1054" i="1"/>
  <c r="I1565" i="1"/>
  <c r="I9950" i="1"/>
  <c r="I9777" i="1"/>
  <c r="I9576" i="1"/>
  <c r="I9390" i="1"/>
  <c r="I9218" i="1"/>
  <c r="I9122" i="1"/>
  <c r="I8932" i="1"/>
  <c r="I8852" i="1"/>
  <c r="I8815" i="1"/>
  <c r="I8545" i="1"/>
  <c r="I8455" i="1"/>
  <c r="I8336" i="1"/>
  <c r="I8224" i="1"/>
  <c r="I8229" i="1"/>
  <c r="I7967" i="1"/>
  <c r="I7768" i="1"/>
  <c r="I7703" i="1"/>
  <c r="I7699" i="1"/>
  <c r="I7436" i="1"/>
  <c r="I7397" i="1"/>
  <c r="I6976" i="1"/>
  <c r="I6744" i="1"/>
  <c r="I6835" i="1"/>
  <c r="I6475" i="1"/>
  <c r="I6448" i="1"/>
  <c r="I6309" i="1"/>
  <c r="I5936" i="1"/>
  <c r="I5911" i="1"/>
  <c r="I6155" i="1"/>
  <c r="I5685" i="1"/>
  <c r="I5731" i="1"/>
  <c r="I5183" i="1"/>
  <c r="I5285" i="1"/>
  <c r="I5055" i="1"/>
  <c r="I5200" i="1"/>
  <c r="I4791" i="1"/>
  <c r="I4788" i="1"/>
  <c r="I4431" i="1"/>
  <c r="I4537" i="1"/>
  <c r="I4621" i="1"/>
  <c r="I4284" i="1"/>
  <c r="I4665" i="1"/>
  <c r="I3858" i="1"/>
  <c r="I3954" i="1"/>
  <c r="I3725" i="1"/>
  <c r="I3718" i="1"/>
  <c r="I4113" i="1"/>
  <c r="I2996" i="1"/>
  <c r="I3204" i="1"/>
  <c r="I3603" i="1"/>
  <c r="I2278" i="1"/>
  <c r="I2735" i="1"/>
  <c r="I2566" i="1"/>
  <c r="I2812" i="1"/>
  <c r="I2098" i="1"/>
  <c r="I1678" i="1"/>
  <c r="I1690" i="1"/>
  <c r="I1746" i="1"/>
  <c r="I1410" i="1"/>
  <c r="I979" i="1"/>
  <c r="I1235" i="1"/>
  <c r="I1751" i="1"/>
  <c r="I1877" i="1"/>
  <c r="I1162" i="1"/>
  <c r="I1571" i="1"/>
  <c r="I1768" i="1"/>
  <c r="I1572" i="1"/>
  <c r="I1807" i="1"/>
  <c r="I1981" i="1"/>
  <c r="I2435" i="1"/>
  <c r="I1952" i="1"/>
  <c r="I2316" i="1"/>
  <c r="I1899" i="1"/>
  <c r="I2195" i="1"/>
  <c r="I2268" i="1"/>
  <c r="I2621" i="1"/>
  <c r="I2999" i="1"/>
  <c r="I3131" i="1"/>
  <c r="I2744" i="1"/>
  <c r="I3010" i="1"/>
  <c r="I3219" i="1"/>
  <c r="I2926" i="1"/>
  <c r="I3287" i="1"/>
  <c r="I3543" i="1"/>
  <c r="I3358" i="1"/>
  <c r="I3875" i="1"/>
  <c r="I3509" i="1"/>
  <c r="I3716" i="1"/>
  <c r="I3582" i="1"/>
  <c r="I4068" i="1"/>
  <c r="I4498" i="1"/>
  <c r="I4346" i="1"/>
  <c r="I4781" i="1"/>
  <c r="I4851" i="1"/>
  <c r="I4718" i="1"/>
  <c r="I4991" i="1"/>
  <c r="I5146" i="1"/>
  <c r="I5380" i="1"/>
  <c r="I5266" i="1"/>
  <c r="I5471" i="1"/>
  <c r="I5456" i="1"/>
  <c r="I5578" i="1"/>
  <c r="I5881" i="1"/>
  <c r="I6010" i="1"/>
  <c r="I6009" i="1"/>
  <c r="I6133" i="1"/>
  <c r="I6568" i="1"/>
  <c r="I6430" i="1"/>
  <c r="I6517" i="1"/>
  <c r="I6589" i="1"/>
  <c r="I6682" i="1"/>
  <c r="I6950" i="1"/>
  <c r="I6929" i="1"/>
  <c r="I7066" i="1"/>
  <c r="I7357" i="1"/>
  <c r="I7293" i="1"/>
  <c r="I7382" i="1"/>
  <c r="I7582" i="1"/>
  <c r="I7658" i="1"/>
  <c r="I7693" i="1"/>
  <c r="I8028" i="1"/>
  <c r="I8000" i="1"/>
  <c r="I8068" i="1"/>
  <c r="I8179" i="1"/>
  <c r="I8495" i="1"/>
  <c r="I8529" i="1"/>
  <c r="I8643" i="1"/>
  <c r="I8681" i="1"/>
  <c r="I8824" i="1"/>
  <c r="I9023" i="1"/>
  <c r="I9105" i="1"/>
  <c r="I9249" i="1"/>
  <c r="I9360" i="1"/>
  <c r="I9564" i="1"/>
  <c r="I9624" i="1"/>
  <c r="I9614" i="1"/>
  <c r="I9734" i="1"/>
  <c r="I9859" i="1"/>
  <c r="I1297" i="1"/>
  <c r="I751" i="1"/>
  <c r="I1080" i="1"/>
  <c r="I1495" i="1"/>
  <c r="I910" i="1"/>
  <c r="I1309" i="1"/>
  <c r="I772" i="1"/>
  <c r="I1228" i="1"/>
  <c r="I697" i="1"/>
  <c r="I631" i="1"/>
  <c r="I259" i="1"/>
  <c r="I617" i="1"/>
  <c r="I343" i="1"/>
  <c r="I414" i="1"/>
  <c r="I244" i="1"/>
  <c r="I193" i="1"/>
  <c r="I126" i="1"/>
  <c r="I122" i="1"/>
  <c r="I340" i="1"/>
  <c r="I336" i="1"/>
  <c r="I361" i="1"/>
  <c r="I364" i="1"/>
  <c r="I28" i="1"/>
  <c r="I69" i="1"/>
  <c r="I145" i="1"/>
  <c r="I45" i="1"/>
  <c r="I141" i="1"/>
  <c r="I74" i="1"/>
  <c r="I196" i="1"/>
</calcChain>
</file>

<file path=xl/sharedStrings.xml><?xml version="1.0" encoding="utf-8"?>
<sst xmlns="http://schemas.openxmlformats.org/spreadsheetml/2006/main" count="318438" uniqueCount="45219">
  <si>
    <t>No</t>
  </si>
  <si>
    <t>シート名</t>
  </si>
  <si>
    <t>案件数</t>
  </si>
  <si>
    <t>スタート</t>
  </si>
  <si>
    <t>ラスト</t>
  </si>
  <si>
    <t>フラグ</t>
  </si>
  <si>
    <t>No</t>
    <phoneticPr fontId="4"/>
  </si>
  <si>
    <t>No.+派遣会社</t>
    <rPh sb="4" eb="8">
      <t>ハケンカイシャ</t>
    </rPh>
    <phoneticPr fontId="4"/>
  </si>
  <si>
    <t>更新</t>
  </si>
  <si>
    <t>派遣会社</t>
    <phoneticPr fontId="4"/>
  </si>
  <si>
    <t>優先</t>
    <rPh sb="0" eb="2">
      <t>ユウセn</t>
    </rPh>
    <phoneticPr fontId="4"/>
  </si>
  <si>
    <t>案件番号</t>
    <rPh sb="0" eb="4">
      <t>アンケn</t>
    </rPh>
    <phoneticPr fontId="0"/>
  </si>
  <si>
    <t>企業名</t>
    <rPh sb="0" eb="2">
      <t>キギョウ</t>
    </rPh>
    <rPh sb="2" eb="3">
      <t>メイ</t>
    </rPh>
    <phoneticPr fontId="2"/>
  </si>
  <si>
    <t>職種</t>
    <rPh sb="0" eb="2">
      <t>ショクシュ</t>
    </rPh>
    <phoneticPr fontId="2"/>
  </si>
  <si>
    <t>職種２</t>
    <rPh sb="0" eb="2">
      <t>ショクセィウ</t>
    </rPh>
    <phoneticPr fontId="4"/>
  </si>
  <si>
    <t>勤務地</t>
    <rPh sb="0" eb="3">
      <t>キンムチ</t>
    </rPh>
    <phoneticPr fontId="2"/>
  </si>
  <si>
    <t>勤務地２</t>
    <rPh sb="0" eb="3">
      <t>キンム</t>
    </rPh>
    <phoneticPr fontId="4"/>
  </si>
  <si>
    <t>勤務時間</t>
    <rPh sb="0" eb="2">
      <t>キンム</t>
    </rPh>
    <rPh sb="2" eb="4">
      <t>ジカン</t>
    </rPh>
    <phoneticPr fontId="1"/>
  </si>
  <si>
    <t>休日</t>
    <rPh sb="0" eb="2">
      <t>キュウジツ</t>
    </rPh>
    <phoneticPr fontId="1"/>
  </si>
  <si>
    <t>シフト</t>
    <phoneticPr fontId="4"/>
  </si>
  <si>
    <t>時給/日給</t>
  </si>
  <si>
    <t>月収目安</t>
  </si>
  <si>
    <t>年齢</t>
  </si>
  <si>
    <t>年齢（女性）</t>
    <rPh sb="0" eb="2">
      <t>ネn</t>
    </rPh>
    <rPh sb="3" eb="5">
      <t>ジョセイ</t>
    </rPh>
    <phoneticPr fontId="4"/>
  </si>
  <si>
    <t>性別</t>
    <rPh sb="0" eb="2">
      <t>セイベツ</t>
    </rPh>
    <phoneticPr fontId="2"/>
  </si>
  <si>
    <t>資格</t>
    <phoneticPr fontId="4"/>
  </si>
  <si>
    <t>最寄り駅</t>
  </si>
  <si>
    <t>通勤手段</t>
    <rPh sb="0" eb="2">
      <t>ツウキン</t>
    </rPh>
    <rPh sb="2" eb="4">
      <t>シュダン</t>
    </rPh>
    <phoneticPr fontId="1"/>
  </si>
  <si>
    <t>送迎</t>
  </si>
  <si>
    <t>交通費</t>
  </si>
  <si>
    <t>寮</t>
  </si>
  <si>
    <t>寮費</t>
  </si>
  <si>
    <t>TT</t>
  </si>
  <si>
    <t>外国籍</t>
  </si>
  <si>
    <t>案件備考</t>
  </si>
  <si>
    <t>特典</t>
  </si>
  <si>
    <t>案件URL</t>
    <rPh sb="0" eb="2">
      <t>アンケn</t>
    </rPh>
    <phoneticPr fontId="0"/>
  </si>
  <si>
    <t>欠員（男or全体）</t>
  </si>
  <si>
    <t>欠員（女）</t>
  </si>
  <si>
    <t>求人管理番号</t>
  </si>
  <si>
    <t>サイズ</t>
  </si>
  <si>
    <t>都道府県</t>
    <phoneticPr fontId="4"/>
  </si>
  <si>
    <t>地方</t>
  </si>
  <si>
    <t>アウトソーシング当月</t>
  </si>
  <si>
    <t>アウトソーシング翌月</t>
  </si>
  <si>
    <t>ワールドインテック</t>
  </si>
  <si>
    <t>フジアルテ</t>
  </si>
  <si>
    <t>DPT</t>
  </si>
  <si>
    <t>平山関東</t>
  </si>
  <si>
    <t>平山東海関西</t>
  </si>
  <si>
    <t>日総工産派遣</t>
  </si>
  <si>
    <t>日総工産期間工</t>
  </si>
  <si>
    <t>UTAIM</t>
  </si>
  <si>
    <t>UTCNT</t>
  </si>
  <si>
    <t>東洋ワーク</t>
  </si>
  <si>
    <t>日研入寮</t>
  </si>
  <si>
    <t>日研通勤</t>
  </si>
  <si>
    <t>高木工業</t>
  </si>
  <si>
    <t>ジャパンクリエイト</t>
  </si>
  <si>
    <t>コンシェルテック</t>
  </si>
  <si>
    <t>ビーネックスパートナーズ東海</t>
  </si>
  <si>
    <t>ビーネックスパートナーズ東北</t>
  </si>
  <si>
    <t>ビーネックスパートナーズ北海道</t>
  </si>
  <si>
    <t>ビーネックスパートナーズ関西</t>
  </si>
  <si>
    <t>ビーネックスパートナーズ関東</t>
  </si>
  <si>
    <t>ビーネックスパートナーズ中国</t>
  </si>
  <si>
    <t>トータルサポートジャパン</t>
  </si>
  <si>
    <t>新日本</t>
  </si>
  <si>
    <t>群馬総合スタッフ</t>
  </si>
  <si>
    <t>ビート名古屋</t>
  </si>
  <si>
    <t>ManToMan広島</t>
  </si>
  <si>
    <t>小規模案件</t>
  </si>
  <si>
    <t>福岡県</t>
  </si>
  <si>
    <t>九州地方</t>
  </si>
  <si>
    <t>熊本県</t>
  </si>
  <si>
    <t>長崎県</t>
  </si>
  <si>
    <t>佐賀県</t>
  </si>
  <si>
    <t>大分県</t>
  </si>
  <si>
    <t>鹿児島県</t>
  </si>
  <si>
    <t>宮崎県</t>
  </si>
  <si>
    <t>沖縄県</t>
  </si>
  <si>
    <t>徳島県</t>
  </si>
  <si>
    <t>四国地方</t>
  </si>
  <si>
    <t>香川県</t>
  </si>
  <si>
    <t>愛媛県</t>
  </si>
  <si>
    <t>高知県</t>
  </si>
  <si>
    <t>広島県</t>
  </si>
  <si>
    <t>中国地方</t>
  </si>
  <si>
    <t>山口県</t>
  </si>
  <si>
    <t>鳥取県</t>
  </si>
  <si>
    <t>島根県</t>
  </si>
  <si>
    <t>岡山県</t>
  </si>
  <si>
    <t>大阪府</t>
  </si>
  <si>
    <t>近畿地方</t>
  </si>
  <si>
    <t>兵庫県</t>
  </si>
  <si>
    <t>京都府</t>
  </si>
  <si>
    <t>奈良県</t>
  </si>
  <si>
    <t>和歌山県</t>
  </si>
  <si>
    <t>滋賀県</t>
  </si>
  <si>
    <t>愛知県</t>
  </si>
  <si>
    <t>中部地方</t>
  </si>
  <si>
    <t>三重県</t>
  </si>
  <si>
    <t>岐阜県</t>
  </si>
  <si>
    <t>静岡県</t>
  </si>
  <si>
    <t>長野県</t>
  </si>
  <si>
    <t>北陸地方</t>
  </si>
  <si>
    <t>山梨県</t>
  </si>
  <si>
    <t>福井県</t>
  </si>
  <si>
    <t>石川県</t>
  </si>
  <si>
    <t>富山県</t>
  </si>
  <si>
    <t>新潟県</t>
  </si>
  <si>
    <t>群馬県</t>
  </si>
  <si>
    <t>関東地方</t>
  </si>
  <si>
    <t>神奈川県</t>
  </si>
  <si>
    <t>東京都</t>
  </si>
  <si>
    <t>千葉県</t>
  </si>
  <si>
    <t>埼玉県</t>
  </si>
  <si>
    <t>茨城県</t>
  </si>
  <si>
    <t>栃木県</t>
  </si>
  <si>
    <t>北海道</t>
  </si>
  <si>
    <t>東北地方</t>
  </si>
  <si>
    <t>青森県</t>
  </si>
  <si>
    <t>岩手県</t>
  </si>
  <si>
    <t>宮城県</t>
  </si>
  <si>
    <t>秋田県</t>
  </si>
  <si>
    <t>山形県</t>
  </si>
  <si>
    <t>福島県</t>
  </si>
  <si>
    <t>ワールドインテック</t>
  </si>
  <si>
    <t>平山関東</t>
    <rPh sb="0" eb="2">
      <t>ヒラヤマ</t>
    </rPh>
    <rPh sb="2" eb="4">
      <t>カントウ</t>
    </rPh>
    <phoneticPr fontId="4"/>
  </si>
  <si>
    <t>平山東海関西</t>
    <rPh sb="0" eb="2">
      <t>ヒラヤマ</t>
    </rPh>
    <rPh sb="2" eb="4">
      <t>トウカイ</t>
    </rPh>
    <rPh sb="4" eb="6">
      <t>カンサイ</t>
    </rPh>
    <phoneticPr fontId="4"/>
  </si>
  <si>
    <t>平山北陸</t>
  </si>
  <si>
    <t>グロップ</t>
  </si>
  <si>
    <t>UTコネクト</t>
  </si>
  <si>
    <t>東洋ワーク</t>
    <rPh sb="0" eb="2">
      <t>トウヨウ</t>
    </rPh>
    <phoneticPr fontId="4"/>
  </si>
  <si>
    <t>村上総業</t>
  </si>
  <si>
    <t>新昭和</t>
  </si>
  <si>
    <t>ホットスタッフグループ</t>
  </si>
  <si>
    <t>Ｄ</t>
    <phoneticPr fontId="4"/>
  </si>
  <si>
    <t>シフト</t>
  </si>
  <si>
    <t/>
  </si>
  <si>
    <t>B</t>
  </si>
  <si>
    <t>50049-01</t>
  </si>
  <si>
    <t>トヨタ自動車北海道</t>
  </si>
  <si>
    <t>オートマチックトランスミッション等の機械加工・組付
ミッションケース・プレス品の製造業務</t>
  </si>
  <si>
    <t>北海道苫小牧市字勇払145-1</t>
  </si>
  <si>
    <t>①07:30～16:20　休憩70分
②20:30～05:20　休憩70分
①②→5勤2休</t>
  </si>
  <si>
    <t>5勤2休
4勤2休</t>
  </si>
  <si>
    <t>2交替</t>
  </si>
  <si>
    <t>227,100円/月</t>
  </si>
  <si>
    <t>32万円程度</t>
  </si>
  <si>
    <t>男性：46歳迄（未経験者：40歳迄）
女性：30歳迄（身長158cm以上）</t>
  </si>
  <si>
    <t>男女可</t>
  </si>
  <si>
    <t>【必要資格】
・未経験可　※40歳まで
・経験者46歳位まで
【契約期間】
・無期雇用
【試用期間】
・2ヶ月( 152,000円／月)
【就業場所における受動喫煙防止措置】
・全面禁煙</t>
  </si>
  <si>
    <t>苫小牧駅</t>
  </si>
  <si>
    <t>入寮者：車通勤or送迎
自宅：車通勤</t>
  </si>
  <si>
    <t>上限3万円迄/月</t>
  </si>
  <si>
    <t>個室寮</t>
  </si>
  <si>
    <t>一般物件：4割自己負担</t>
  </si>
  <si>
    <t>不可</t>
  </si>
  <si>
    <t>男性：46歳位迄（未経験者：40歳迄）
女性：30歳迄（身長158cm以上）
【基準】
・BMI30以下
・肌が弱い方NG（アレルギー治療中等。軽度アトピー可）
・工場内禁煙につき、1日中我慢できる方</t>
  </si>
  <si>
    <t>4L迄</t>
  </si>
  <si>
    <t>C</t>
  </si>
  <si>
    <t>4561-02</t>
  </si>
  <si>
    <t>北海道住電精密</t>
  </si>
  <si>
    <t>超硬合金の製造及び加工</t>
  </si>
  <si>
    <t>北海道空知郡奈井江町字奈井江776番地</t>
  </si>
  <si>
    <t>①08:00～17:00　休憩60分
②20:00～05:00　休憩60分</t>
  </si>
  <si>
    <t>土日</t>
  </si>
  <si>
    <t>1,410円/時</t>
  </si>
  <si>
    <t>31.0万円程度</t>
  </si>
  <si>
    <t>・未経験者35歳迄
※製造経験あれば40歳迄（面接後判断）
※製造経験必須(食品系除く)
※交替勤務経験必須</t>
  </si>
  <si>
    <t>男性のみ</t>
  </si>
  <si>
    <t>【必要資格】
・2交替勤務経験者
【契約期間】
・3ヶ月更新
【試用期間】
・2週間( 1,410円／時)
【就業場所における受動喫煙防止措置】
・全面禁煙</t>
  </si>
  <si>
    <t>奈井江駅</t>
  </si>
  <si>
    <t>車
徒歩</t>
  </si>
  <si>
    <t>無料</t>
  </si>
  <si>
    <t>・腰痛不可
・金属アレルギー不可
・既往歴、持病ある方事前確認必須</t>
  </si>
  <si>
    <t>2121-01</t>
  </si>
  <si>
    <t>日本フードパッカー　道南工場</t>
  </si>
  <si>
    <t>豚⾁の仕分け作業や内臓の仕分け作業がメイン作業
⼯程によっては、パック詰め・箱詰め作業や⾃動包装機に製品を⼊れる作業もあり
⾷品⼯場の為、製品の洗浄業務も付随作業</t>
  </si>
  <si>
    <t>北海道二海郡八雲町立岩３５６</t>
  </si>
  <si>
    <t>①08:00～17:00　休憩70分</t>
  </si>
  <si>
    <t>シフト制</t>
  </si>
  <si>
    <t>日勤</t>
  </si>
  <si>
    <t>1,220円/時</t>
  </si>
  <si>
    <t>22.3万円程度</t>
  </si>
  <si>
    <t>55歳迄</t>
  </si>
  <si>
    <t>【必要資格】
・特になし
【契約期間】
・12ヶ月更新
【試用期間】
・2週間( 1,220円／時)
【就業場所における受動喫煙防止措置】
・全面禁煙</t>
  </si>
  <si>
    <t>八雲駅</t>
  </si>
  <si>
    <t>車
送迎有(入寮者のみ)</t>
  </si>
  <si>
    <t>・車通勤可、送迎バス利用可(入寮者のみ)
※寮の契約まで多少時間がかかります。
※送迎はありますが極力自力通勤できる方
※入寮・送迎希望の方は仕事の決定まで時間がかかります</t>
  </si>
  <si>
    <t>3L迄</t>
  </si>
  <si>
    <t>5850-01</t>
  </si>
  <si>
    <t>北海道LIXIL製作所（札幌工場）　日勤専属</t>
  </si>
  <si>
    <t>住宅用の壁の製造</t>
  </si>
  <si>
    <t>北海道北広島市北の里２?１</t>
  </si>
  <si>
    <t>08:30～17:20　休憩60分</t>
  </si>
  <si>
    <t>土日祝</t>
  </si>
  <si>
    <t>1,180円/時</t>
  </si>
  <si>
    <t>22万円程度</t>
  </si>
  <si>
    <t>50歳以上は要相談</t>
  </si>
  <si>
    <t>【必要資格】
・特になし
【契約期間】
・3ヶ月更新
【試用期間】
・2週間( 1,180円／時)
【就業場所における受動喫煙防止措置】
・全面禁煙</t>
  </si>
  <si>
    <t>岩見沢駅</t>
  </si>
  <si>
    <t>車</t>
  </si>
  <si>
    <t>実費</t>
  </si>
  <si>
    <t>応相談
※半袖で隠れる範囲</t>
  </si>
  <si>
    <t>車持ち込める方がのぞましい</t>
  </si>
  <si>
    <t>4631-03</t>
  </si>
  <si>
    <t>北海道センコー 北海道RDC</t>
  </si>
  <si>
    <t>大手スーパーの商品(メインは飲料品)を取り扱っている倉庫内にて、リーチフォーク業務(有資格者のみ) 
最初は、作業に慣れて頂くためにパレッドに商品を積んだりと選別仕分け作業</t>
  </si>
  <si>
    <t>北海道北広島市北の里3-27</t>
  </si>
  <si>
    <t>08:00～17:00　休憩60分
09:00～18:00　休憩60分</t>
  </si>
  <si>
    <t>5勤2休
※企業カレンダーによる</t>
  </si>
  <si>
    <t>1,250円/時</t>
  </si>
  <si>
    <t>28万円程度</t>
  </si>
  <si>
    <t>・未経験35歳迄
・経験者55歳迄（面接後判断）</t>
  </si>
  <si>
    <t>【必要資格】
・男女可　・未経験35歳まで（経験者は55歳まで相談可能）
・フォークリフト資格必須
【契約期間】
・3ヶ月更新
【試用期間】
・1カ月( 1,250円／時)
【就業場所における受動喫煙防止措置】
・屋内禁煙（喫煙室あり）</t>
  </si>
  <si>
    <t>北広島駅</t>
  </si>
  <si>
    <t>寮対応無</t>
  </si>
  <si>
    <t>-</t>
  </si>
  <si>
    <t>・フォークリフト資格必須
・腰痛不可
・色弱不可
・タトゥー不可</t>
  </si>
  <si>
    <t>5L迄</t>
  </si>
  <si>
    <t>10465-03</t>
  </si>
  <si>
    <t>北海道センコー 札幌PDセンター</t>
  </si>
  <si>
    <t>倉庫内にてドリンクや雑貨等つまれたパレットをリーチフォークにて運搬する業務(有資格者のみ) 
最初は、作業に慣れて頂くためにパレッドに商品を積んだりと選別仕分け作業</t>
  </si>
  <si>
    <t>北海道札幌市東区苗穂町15丁目1-1</t>
  </si>
  <si>
    <t>09:00～18:00　休憩60分</t>
  </si>
  <si>
    <t>1,300円/時</t>
  </si>
  <si>
    <t>30万円程度</t>
  </si>
  <si>
    <t>・経験者55歳（面接後判断）</t>
  </si>
  <si>
    <t>【必要資格】
・男女可（経験者は55歳まで相談可能）
・フォークリフト資格必須
【契約期間】
・3ヶ月更新
【試用期間】
・1カ月( 1,300円／時)
【就業場所における受動喫煙防止措置】
・屋内禁煙（喫煙室あり）</t>
  </si>
  <si>
    <t>苗穂駅</t>
  </si>
  <si>
    <t>車
バス
徒歩</t>
  </si>
  <si>
    <t>5879-01</t>
  </si>
  <si>
    <t>東洋水産（フォークリフト）</t>
  </si>
  <si>
    <t>冷蔵・冷凍食品の入出荷作業、フォークリフト作業</t>
  </si>
  <si>
    <t>北海道小樽市銭函5丁目61-9</t>
  </si>
  <si>
    <t>08:30～17:30　休憩60分</t>
  </si>
  <si>
    <t>土日祝
※企業カレンダーによる</t>
  </si>
  <si>
    <t>59歳迄</t>
  </si>
  <si>
    <t>【必要資格】
・フォークリフト免許
【契約期間】
・3ヶ月更新
【試用期間】
・2週間( 1,300円／時)
【就業場所における受動喫煙防止措置】
・屋内禁煙（喫煙室あり）</t>
  </si>
  <si>
    <t>JR麻生駅・JR手稲駅</t>
  </si>
  <si>
    <t>車
駅から無料送迎バスあり</t>
  </si>
  <si>
    <t xml:space="preserve">・車通勤可
・送迎利用可
</t>
  </si>
  <si>
    <t>作業着配布なし</t>
  </si>
  <si>
    <t>1042-07
1042-01
1042-06</t>
  </si>
  <si>
    <t>健信 恵庭製造部 浅漬け・キムチの製造
【日勤】
①1042-07
②1042-01
③1042-06</t>
  </si>
  <si>
    <t>食品製造(野菜の選別・仕分け・計量・カット・漬込作業)</t>
  </si>
  <si>
    <t>北海道恵庭市戸磯201-9</t>
  </si>
  <si>
    <t>①06:00～15:00（7:00～16:00でも可）休憩60分
②08:30～17:30(日勤メインの勤務帯)　休憩60分
③13:00～22:00　休憩60分</t>
  </si>
  <si>
    <t>シフト制(各固定)
※企業ｶﾚﾝﾀﾞｰによる</t>
  </si>
  <si>
    <t>1,026円/時</t>
  </si>
  <si>
    <t>18万円程度</t>
  </si>
  <si>
    <t>50歳迄</t>
  </si>
  <si>
    <t>【必要資格】
・特になし
【契約期間】
・3ヶ月更新
【試用期間】
・2週間( 1,026円／時)
【就業場所における受動喫煙防止措置】
・屋内禁煙（喫煙室あり）</t>
  </si>
  <si>
    <t>JR恵庭駅</t>
  </si>
  <si>
    <t>車
恵庭駅から送迎あり</t>
  </si>
  <si>
    <t>・車通勤可能、徒歩でも恵庭駅から20分くらい
・8：30～17：30 ※残業なし勤務固定の場合：行き帰りタクシー送迎可</t>
  </si>
  <si>
    <t>1924-03</t>
  </si>
  <si>
    <t>東芝ホクト電子</t>
  </si>
  <si>
    <t>電子部品(サーマルプリントヘッド)の製造。 
メッキ加工作業、エッチング加工・研磨作業、作業機械への部品・部材投入及び取り出し作業</t>
  </si>
  <si>
    <t>北海道旭川市南5条通23-1975</t>
  </si>
  <si>
    <t>08:00～17:00　休憩60分
22:00～7:00　休憩60分
の２交替</t>
  </si>
  <si>
    <t>4勤2休
※土日休みの工程もあり
※シフト選択不可</t>
  </si>
  <si>
    <t>1,200円/時</t>
  </si>
  <si>
    <t>24.6万円程度</t>
  </si>
  <si>
    <t>40歳迄</t>
  </si>
  <si>
    <t>【必要資格】
・特になし
【契約期間】
・3ヶ月更新
【試用期間】
・2週間( 1,200円／時)
【就業場所における受動喫煙防止措置】
・屋内禁煙（屋外に喫煙室あり）</t>
  </si>
  <si>
    <t>旭川駅</t>
  </si>
  <si>
    <t>車、交通機関</t>
  </si>
  <si>
    <t>5割補助</t>
  </si>
  <si>
    <t>・車通勤可(企業駐車場　550円/月)</t>
  </si>
  <si>
    <t>5916-02</t>
  </si>
  <si>
    <t>ヤマザキ</t>
  </si>
  <si>
    <t>コンビニやスーパーで販売されているポテトサラダ等に使用する野菜の加工
じゃがいもの芽を取ったり、玉ねぎの下処理を行う作業</t>
  </si>
  <si>
    <t>北海道旭川市近文町20丁目1120番23</t>
  </si>
  <si>
    <t>①05:00～14:00　休憩60分
②05:30～14:30　休憩60分</t>
  </si>
  <si>
    <t>日曜＋平日1日</t>
  </si>
  <si>
    <t>1,100円/時</t>
  </si>
  <si>
    <t>20万円程度</t>
  </si>
  <si>
    <t>【必要資格】
・特になし
【契約期間】
・3ヶ月更新
【試用期間】
・2週間( 1,100円／時)
【就業場所における受動喫煙防止措置】
・屋内禁煙（喫煙室あり）</t>
  </si>
  <si>
    <t>近文駅</t>
  </si>
  <si>
    <t>4765-02</t>
  </si>
  <si>
    <t>佐川急便</t>
  </si>
  <si>
    <t>倉庫内ピッキング業務</t>
  </si>
  <si>
    <t>北海道帯広市西23条北1丁目15-24</t>
  </si>
  <si>
    <t>①21:00～06:00　休憩60分</t>
  </si>
  <si>
    <t>夜勤</t>
  </si>
  <si>
    <t>1,086円/時</t>
  </si>
  <si>
    <t>25.2万円程度</t>
  </si>
  <si>
    <t>60歳迄</t>
  </si>
  <si>
    <t>【必要資格】
・特になし
【契約期間】
・2ヶ月更新
【試用期間】
・2週間( 1,082円／時)
【就業場所における受動喫煙防止措置】
・屋内禁煙（喫煙室あり）</t>
  </si>
  <si>
    <t>西帯広駅</t>
  </si>
  <si>
    <t>寮費実費</t>
  </si>
  <si>
    <t>・車通勤可</t>
  </si>
  <si>
    <t>3500-02</t>
  </si>
  <si>
    <t>パナソニックスイッチングテクノロジーズ</t>
  </si>
  <si>
    <t xml:space="preserve">小型部品の製造工程で製造機械に部材をセットやオペレーター業務 </t>
  </si>
  <si>
    <t>北海道帯広市西25条北1丁目2番1号</t>
  </si>
  <si>
    <t>①08:30～20:40　休憩100分
②20:30～08:40　休憩100分</t>
  </si>
  <si>
    <t>シフト制 
 1ヵ月の変形労働制　月14日間ほどの出勤</t>
  </si>
  <si>
    <t>1,075円/時</t>
  </si>
  <si>
    <t>16.7万円程度</t>
  </si>
  <si>
    <t>【必要資格】
・特になし
【契約期間】
・3ヶ月更新
【試用期間】
・2週間( 1,075円／時)
【就業場所における受動喫煙防止措置】
・屋内禁煙（喫煙室あり）</t>
  </si>
  <si>
    <t>レオパレス</t>
  </si>
  <si>
    <t>3.5万円～4.8万円程度</t>
  </si>
  <si>
    <t>10549-99</t>
  </si>
  <si>
    <t>雪印メグミルク　中標津工場</t>
  </si>
  <si>
    <t>①牛乳の入ったタンクローリーの受入れ・サンプル採取(高所)
②チーズを作っているタンクの温度調整や、材料投入
③ゴーダーチーズのパッキング・リパック
➃さけるチーズ製造関連業務
※(①～➃を日によって移動しながら業務)</t>
  </si>
  <si>
    <t>北海道中標津郡中標津町丸山2丁目</t>
  </si>
  <si>
    <t>①04:00～12:00　休憩60分
②08:30～16:30　休憩60分
③14:00～22:00　休憩60分
他</t>
  </si>
  <si>
    <t>シフト制
※早番・中版・遅番の交替勤務
※固定勤務不可</t>
  </si>
  <si>
    <t>基本3交替</t>
  </si>
  <si>
    <t>1,350円/時</t>
  </si>
  <si>
    <t>25.7万円程度</t>
  </si>
  <si>
    <t>35歳迄</t>
  </si>
  <si>
    <t>【必要資格】
・特になし
【契約期間】
・3ヶ月更新
【試用期間】
・2週間( 1,350円／時)
【就業場所における受動喫煙防止措置】
・屋内禁煙（喫煙室あり）</t>
  </si>
  <si>
    <t>阿寒IC</t>
  </si>
  <si>
    <t>3586-01</t>
  </si>
  <si>
    <t>雪印メグミルク　大樹工場</t>
  </si>
  <si>
    <t>乳製品の検品等の軽作業、乳製品（ストリングス・カマンベールチーズ等）の製造作業（オペレーター）業務</t>
  </si>
  <si>
    <t>北海道広尾郡大樹町緑町35番地</t>
  </si>
  <si>
    <t>シフト制/3交替勤務
※固定勤務不可</t>
  </si>
  <si>
    <t>3交替</t>
  </si>
  <si>
    <t>1,050円/時</t>
  </si>
  <si>
    <t>18.4万円程度</t>
  </si>
  <si>
    <t>【必要資格】
・特になし
【契約期間】
・3ヶ月更新
【試用期間】
・2週間( 1,050円／時)
【就業場所における受動喫煙防止措置】
・屋内禁煙（喫煙室あり）</t>
  </si>
  <si>
    <t>忠類大樹IC</t>
  </si>
  <si>
    <t>車、送迎</t>
  </si>
  <si>
    <t>2941-04</t>
  </si>
  <si>
    <t>ホクビー</t>
  </si>
  <si>
    <t>ステーキの加工製造</t>
  </si>
  <si>
    <t>北海道石狩市新港西1丁目722番地11</t>
  </si>
  <si>
    <t>①08:30～17:30　休憩60分
②13:00～22:00　休憩60分
①、②どちらか固定勤務</t>
  </si>
  <si>
    <t>①日勤
②昼勤</t>
  </si>
  <si>
    <t>19.2万円程度</t>
  </si>
  <si>
    <t>58歳迄</t>
  </si>
  <si>
    <t>【必要資格】
・特になし
【契約期間】
・3ヶ月更新
【試用期間】
・2週間( 1,200円／時)
【就業場所における受動喫煙防止措置】
・屋内禁煙（喫煙室あり）</t>
  </si>
  <si>
    <t>JR手稲駅
地下鉄麻布駅</t>
  </si>
  <si>
    <t>車
送迎バス
徒歩</t>
  </si>
  <si>
    <t>・車通勤可
・送迎利用可</t>
  </si>
  <si>
    <t>11983-01</t>
  </si>
  <si>
    <t>ソラチ</t>
  </si>
  <si>
    <t>調味料の製造・仕込み補助業務</t>
  </si>
  <si>
    <t>北海道芦別市北7条西4丁目4-18</t>
  </si>
  <si>
    <t>19.3万円程度</t>
  </si>
  <si>
    <t>54歳迄</t>
  </si>
  <si>
    <t>JR芦別駅</t>
  </si>
  <si>
    <t>車
バス停から徒歩4分</t>
  </si>
  <si>
    <t>実費3万5000円程度</t>
  </si>
  <si>
    <t>・車通勤可
・芦別駅からバス通勤可</t>
  </si>
  <si>
    <t>2351-02
2351-04
2351-08</t>
  </si>
  <si>
    <t xml:space="preserve">クレードル食品
➀日勤　2351-02
②夜勤パート　2351-04
③夜勤　2351-08
</t>
  </si>
  <si>
    <t>冷凍食品を製造する作業</t>
  </si>
  <si>
    <t>北海道網走郡美幌町字稲美164番地</t>
  </si>
  <si>
    <t>①08:00～17:00　休憩60分
②17:00～22:00
③17:00～02:00　休憩60分</t>
  </si>
  <si>
    <t>日曜、その他</t>
  </si>
  <si>
    <t>①日勤パート
③夜勤</t>
  </si>
  <si>
    <t>20万円程度
※②14万円程度</t>
  </si>
  <si>
    <t>美幌駅</t>
  </si>
  <si>
    <t>車
北見市内から送迎あり</t>
  </si>
  <si>
    <t>3969-01</t>
  </si>
  <si>
    <t>サンマルコ食品</t>
  </si>
  <si>
    <t>コロッケなどの冷凍食品の製造業務</t>
  </si>
  <si>
    <t>北海道網走郡津別町字活汲86番地</t>
  </si>
  <si>
    <t>08:00～17:00　休憩60分</t>
  </si>
  <si>
    <t>18.6万円程度</t>
  </si>
  <si>
    <t>車
最寄り駅から車で17分程</t>
  </si>
  <si>
    <t>6L迄</t>
  </si>
  <si>
    <t>10888-02</t>
  </si>
  <si>
    <t>CTI情報センター</t>
  </si>
  <si>
    <t>火災保険受電業務がメイン</t>
  </si>
  <si>
    <t>北海道網走市新町2丁目7-11</t>
  </si>
  <si>
    <t>09:00～17:00　休憩60分</t>
  </si>
  <si>
    <t>1,039円/時</t>
  </si>
  <si>
    <t>15.2万円程度</t>
  </si>
  <si>
    <t>【必要資格】
・特になし
【契約期間】
・3ヶ月更新
【試用期間】
・2週間( 1,039円／時)
【就業場所における受動喫煙防止措置】
・全面禁煙</t>
  </si>
  <si>
    <t>網走駅</t>
  </si>
  <si>
    <t>車
駅から徒歩9分</t>
  </si>
  <si>
    <t>2054-05</t>
  </si>
  <si>
    <t>味の素食品</t>
  </si>
  <si>
    <t>北海道常呂郡訓子府町東町423</t>
  </si>
  <si>
    <t>相内駅</t>
  </si>
  <si>
    <t>車
駅から車で15分程</t>
  </si>
  <si>
    <t>12403-01</t>
  </si>
  <si>
    <t>デクセリアルズフォトニクスソリューションズ</t>
  </si>
  <si>
    <t>ウエハーの製造全般(マシンオペレーター、検査など)</t>
  </si>
  <si>
    <t>北海道恵庭市⼾磯385-31</t>
  </si>
  <si>
    <t>➀08:30～17:30　休憩60分
②17:00～02:00　休憩60分</t>
  </si>
  <si>
    <t>1,320円/時</t>
  </si>
  <si>
    <t>25万円程度</t>
  </si>
  <si>
    <t>・未経験39歳迄
・製造経験者49歳迄（面接後判断）</t>
  </si>
  <si>
    <t>【必要資格】
・特になし
【契約期間】
・3ヶ月更新
【試用期間】
・2週間( 1,320円／時)
【就業場所における受動喫煙防止措置】
・全面禁煙</t>
  </si>
  <si>
    <t>サッポロビール庭園駅</t>
  </si>
  <si>
    <t>車
徒歩(寮によって20～30分)</t>
  </si>
  <si>
    <t>実費
(5万円～6万円)</t>
  </si>
  <si>
    <t>・クリーンルーム内でのお仕事なので一定の室温で働きやすい環境です。</t>
  </si>
  <si>
    <t>1074-01</t>
  </si>
  <si>
    <t>シティー急送</t>
  </si>
  <si>
    <t>冷蔵庫内にて、商品出荷、在庫管理、ピッキング、検品、伝票入力、等の作業</t>
  </si>
  <si>
    <t>北海道小樽市銭函3丁目314-8</t>
  </si>
  <si>
    <t>①09:00～18:00　休憩60分
②12:00～21:00   休憩60分
③10:00～15:00　休憩なし(10分程度のサービス休憩あり)
①②③どれか一つを選択、固定勤務
※その他、昼間の時間帯応相談可！</t>
  </si>
  <si>
    <t>5勤2休
※企業カレンダーによる
(※土日祝日、勤務できる方を採用)</t>
  </si>
  <si>
    <t>1,107円/時</t>
  </si>
  <si>
    <t>65歳迄</t>
  </si>
  <si>
    <t>【必要資格】
・未経験OK
【契約期間】
・3ヶ月更新
【試用期間】
・2週間( 1,107円／時)
【就業場所における受動喫煙防止措置】
・屋内禁煙（喫煙室あり）</t>
  </si>
  <si>
    <t>JRほしみ駅</t>
  </si>
  <si>
    <t>車
JRほしみ駅から徒歩約12分</t>
  </si>
  <si>
    <t>・5℃前後の冷蔵倉庫内にて勤務。</t>
  </si>
  <si>
    <t>作業着配布なし
安全靴・手袋本人用意</t>
  </si>
  <si>
    <t>50043-01</t>
  </si>
  <si>
    <t>トヨタ自動車東日本　岩手工場</t>
  </si>
  <si>
    <t xml:space="preserve">自動車部品の組付け、検査、塗装、溶接、自動車生産ラインでの各種作業 </t>
  </si>
  <si>
    <t>岩手県胆沢郡金ケ崎町西根森山１</t>
  </si>
  <si>
    <t>①08:00～16:40　休憩45分その他有給休憩15分
②20:00～04:40　休憩65分
③06:25～15:05　休憩45分その他有給休憩15分
④16:00～00:40　休憩65分
⑤16:30～01:10　休憩65 分
⑥7:00～15:40
⑦19:00～7:00</t>
  </si>
  <si>
    <t>205,000円/月</t>
  </si>
  <si>
    <t>35歳迄（製造経験・未経験問わず）</t>
  </si>
  <si>
    <t>【必要資格】
・特になし
【契約期間】
・無期雇用
【試用期間】
・2ヶ月( 152,000円／月)
【就業場所における受動喫煙防止措置】
・全面禁煙</t>
  </si>
  <si>
    <t>水沢江刺駅</t>
  </si>
  <si>
    <t>送迎
車
（車通勤OK ※駐車場からは送迎バスで5分～10分）
帰りも駐車場まで送迎のため帰りのバス待ち時間あり。</t>
  </si>
  <si>
    <t>※事前の工場見学参加　必須（遠方の方は要相談）
・身長163cm以下 不可
・身長175cm以上 お伺い（身長は原則180cm未満）
※配属工程により配属できる可能性あり
★特別賞与 最大50万円★（入社支度金 対象外）
支払方法）4回に分けて支給
・3ヶ月経過したごとの翌月第4金曜日に支給(15万/10万/10万/15万)
条件）・支給時に在籍していること　・3ヶ月ごとの出勤率が95％以上
★特別賞与36万円キャンペーン★
①24年12月末までにTMEJ岩手工場に入社したキャリア社員
②25年7月に16万（第四金曜支給）
③26年1月に20万（第四金曜支給）
・完全送迎（自家用車での通勤は不可）となりますが、車持ち込みは可。 
　送迎場所まで来てもらい、そこから送迎車にて通勤
　留意点：他従業員と乗り合わせとなるため、退勤時は30～40分程度待ってもらう場合もあります
※車通勤OK ※駐車場からは送迎バスで5分～10分）帰りも駐車場まで送迎のため帰りのバス待ち時間あり。
・体力不安ない方</t>
  </si>
  <si>
    <t>4L迄（原則BMI30以下）</t>
  </si>
  <si>
    <t>5378-01</t>
  </si>
  <si>
    <t>アルプスアルパイン角田</t>
  </si>
  <si>
    <t>電子部品製造（タクトスイッチの自動機でのオペレーション作業）</t>
  </si>
  <si>
    <t>宮城県角田市角田字西田6－1</t>
  </si>
  <si>
    <t>①08:20～17:00　休憩55分
②16:50～01:15　休憩55分
③00:45～08:35　休憩50分</t>
  </si>
  <si>
    <t>5勤1休、5勤2休、5勤2休のシフト制</t>
  </si>
  <si>
    <t>24万円程度</t>
  </si>
  <si>
    <t>55歳迄（未経験45歳迄）</t>
  </si>
  <si>
    <t>【必要資格】
・特になし
【契約期間】
・3ヶ月更新
【試用期間】
・2週間（1,300円）
【就業場所における受動喫煙防止措置】
・全面禁煙</t>
  </si>
  <si>
    <t>角田駅</t>
  </si>
  <si>
    <t>車
自転車</t>
  </si>
  <si>
    <t>2万円補助あり
※2万円～2.5万円の自己負担</t>
  </si>
  <si>
    <t>4573-02</t>
  </si>
  <si>
    <t>トーキン</t>
  </si>
  <si>
    <t>電子部品の組立、加工、検査</t>
  </si>
  <si>
    <t>宮城県白石市旭町7丁目1-1</t>
  </si>
  <si>
    <t>①08:30～17:00　休憩 45分
➁16:30～00:45　休憩 45分
③00:30～08:45　休憩 45分
③08:30～17:00　休憩 45分
可能性として日勤、2交代、3交代、②もしくは③の固定勤有り　選択は不可</t>
  </si>
  <si>
    <t>土日
シフト制</t>
  </si>
  <si>
    <t>3交替
2交替</t>
  </si>
  <si>
    <t>26万円程度</t>
  </si>
  <si>
    <t>49歳迄(製造経験者)</t>
  </si>
  <si>
    <t>【必要資格】
・製造経験必須（年齢問わず）
【契約期間】
・3ヶ月更新
【試用期間】
・2週間（1,300円）
【就業場所における受動喫煙防止措置】
・構内禁煙（喫煙所あり）</t>
  </si>
  <si>
    <t>白石駅</t>
  </si>
  <si>
    <t>・製造経験必須（年齢問わず）
・①➁の3班2交替(休み土日関係なし)</t>
  </si>
  <si>
    <t>10493-01</t>
  </si>
  <si>
    <t>NTKセラテック　宮城</t>
  </si>
  <si>
    <t>半導体製造装置用製品の製造（マシンを使用した成型、加工作業）</t>
  </si>
  <si>
    <t>宮城県仙台市泉区明通三丁目5番
※配属工程により勤務場所変更の可能性あり</t>
  </si>
  <si>
    <t>①08:30～17:30　休憩60分　　
②20:30～05:30　休憩60分
③07:00～16:00　休憩60分
④13:00～22:00　休憩60分　　　　　　　　　　　　　　　　　　
⑤14:00～23:00　休憩60分
※専属希望は難しく2交替や夜勤等がメイン（どの時間帯でも対応できることが望ましい）</t>
  </si>
  <si>
    <t>早番
日勤
遅番
夜勤
2交替</t>
  </si>
  <si>
    <t>1,260円/時</t>
  </si>
  <si>
    <t>24万円程度　　　　　　　　　　　　　　　　　　　　　　※日勤の場合</t>
  </si>
  <si>
    <t>49歳迄（45歳以上は製造経験必須）</t>
  </si>
  <si>
    <t>【必要資格】
・特になし
【契約期間】
・3ヶ月更新
【試用期間】
・2週間（1,260円）
【就業場所における受動喫煙防止措置】
・屋内禁煙（喫煙室あり）</t>
  </si>
  <si>
    <t>泉中央駅</t>
  </si>
  <si>
    <t>2万円補助</t>
  </si>
  <si>
    <t>・車通勤のみ</t>
  </si>
  <si>
    <t>12528-01</t>
  </si>
  <si>
    <t>トッパンコミュニケーションプロダクツ</t>
  </si>
  <si>
    <t>印刷物切断加工オペレータ</t>
  </si>
  <si>
    <t>宮城県仙台市泉区明通3-12-1</t>
  </si>
  <si>
    <t>①9:00～18:00　休憩60分
※日勤専属</t>
  </si>
  <si>
    <t>45歳迄（製造経験問わず）</t>
  </si>
  <si>
    <t>【必要資格】
・特になし
【契約期間】
・2ヶ月更新
【試用期間】
・2週間（1,200円）
【就業場所における受動喫煙防止措置】
・屋内禁煙（屋外に喫煙所あり）</t>
  </si>
  <si>
    <t>・作業場への携帯電話の持ち込む不可（ロッカー内に収納、休憩時のみ利用可）
※官公庁の書類が含まれるため</t>
  </si>
  <si>
    <t>4270-03</t>
  </si>
  <si>
    <t>ヤマセ電気 色麻工場</t>
  </si>
  <si>
    <t>製造部品のインサート成形オペレーター</t>
  </si>
  <si>
    <t>宮城県加美郡色麻町四釜字西川欠119-1</t>
  </si>
  <si>
    <t>①08:15～17:10　休憩55分
②20:05～05:05　休憩60分</t>
  </si>
  <si>
    <t>2交替
※日勤配属の可能性あり</t>
  </si>
  <si>
    <t>1,150円/時</t>
  </si>
  <si>
    <t>54歳迄（50歳以上は製造経験者）</t>
  </si>
  <si>
    <t>【必要資格】
・特になし
【契約期間】
・3ヶ月更新
【試用期間】
・2週間（1,150円）
【就業場所における受動喫煙防止措置】
・全面禁煙</t>
  </si>
  <si>
    <t>日勤工程の相談可</t>
  </si>
  <si>
    <t>3704-01</t>
  </si>
  <si>
    <t>ササキ宮城事業部</t>
  </si>
  <si>
    <t>半導体製造装置部品の組立</t>
  </si>
  <si>
    <t>宮城県黒川郡大和町テクノヒルズ2-2</t>
  </si>
  <si>
    <t>①08:15～17:30　休憩75分</t>
  </si>
  <si>
    <t>日勤専属</t>
  </si>
  <si>
    <t>1,115円/時</t>
  </si>
  <si>
    <t>【必要資格】
・特になし
【契約期間】
・3ヶ月更新
【試用期間】
・2週間（1,115円）
【就業場所における受動喫煙防止措置】
・屋内禁煙（屋外喫煙可）</t>
  </si>
  <si>
    <t>※車持ち込み必要</t>
  </si>
  <si>
    <t>12023-01</t>
  </si>
  <si>
    <t>協同電子工業</t>
  </si>
  <si>
    <t>コネクタ製品のマシンオペレーター及び検査作業</t>
  </si>
  <si>
    <t>山形県新庄市大字泉田字高台新田4102-6</t>
  </si>
  <si>
    <t>①08:00～16:45　休憩45分
②20:00～04:45　休憩45分</t>
  </si>
  <si>
    <t>4勤2休</t>
  </si>
  <si>
    <t>2交替
※減産時は3交替に変更の
可能性あり</t>
  </si>
  <si>
    <t xml:space="preserve">1,430円/時
</t>
  </si>
  <si>
    <t>32～33万円程度</t>
  </si>
  <si>
    <t>52歳迄（未経験44歳迄、45歳以上は製造経験必須）</t>
  </si>
  <si>
    <t>【必要資格】
・特になし
【契約期間】
・初回のみ2ヶ月更新、その後3か月更新
【試用期間】
・2週間( 1430円/時)
【就業場所における受動喫煙防止措置】
・屋外禁煙（屋外に喫煙場所あり）</t>
  </si>
  <si>
    <t>新庄駅</t>
  </si>
  <si>
    <t>車
自転車
送迎対応</t>
  </si>
  <si>
    <t>※事前の工場見学参加　必須
※寮から送迎ポイントまで歩き（遠くても1.3km）
※メンタル強く、忍耐力のある方
※残業3hあります
※コミュニケーション問題ない方</t>
  </si>
  <si>
    <t>11886-03</t>
  </si>
  <si>
    <t>スリーエムジャパンプロダクツ山形</t>
  </si>
  <si>
    <t>車両用接着テープの製造・検査・梱包</t>
  </si>
  <si>
    <t>山形県東根市大字若木5500</t>
  </si>
  <si>
    <t xml:space="preserve">①08:00～16:45　休憩60分
②16:00～00:30　休憩60分
③00:00～08:30　休憩60分
</t>
  </si>
  <si>
    <t>土日祝
工程によって、6勤1休3勤2休のシフトあり</t>
  </si>
  <si>
    <t>1,270円/時</t>
  </si>
  <si>
    <t>49歳迄　※未経験39歳迄、40歳以上は製造経験必須</t>
  </si>
  <si>
    <t>【必要資格】
・特になし
【契約期間】
・初回1ヶ月更新、2回目以降は2ヶ月更新
【試用期間】
・2週間( 1220円/時)
【就業場所における受動喫煙防止措置】
・全面禁煙</t>
  </si>
  <si>
    <t>東根駅</t>
  </si>
  <si>
    <t>※事前の工場見学参加　必須
※コミュニケーション問題ない方</t>
  </si>
  <si>
    <t>17084-01</t>
  </si>
  <si>
    <t>山形サンケン</t>
  </si>
  <si>
    <t>半導体製造オペレーター、加工業務</t>
  </si>
  <si>
    <t>山形県東根市大字東根市甲5600-2</t>
  </si>
  <si>
    <t>①08:00～16:10　休憩50分
②16:00～00:10　休憩50分
②00:00～08:10　休憩50分</t>
  </si>
  <si>
    <t>4勤1休</t>
  </si>
  <si>
    <t>21万円程度</t>
  </si>
  <si>
    <t>49歳迄　※未経験44歳迄、45歳以上は製造経験必須</t>
  </si>
  <si>
    <t>【必要資格】
・特になし
【契約期間】
・3ヶ月更新
【試用期間】
・2週間( 1350円/時)
【就業場所における受動喫煙防止措置】
・屋内禁煙（喫煙室あり）</t>
  </si>
  <si>
    <t>徒歩
自転車
車</t>
  </si>
  <si>
    <t>※事前の工場見学参加　必須</t>
  </si>
  <si>
    <t>11880-02</t>
  </si>
  <si>
    <t>インテグリスジャパン</t>
  </si>
  <si>
    <t>精密フィルターの組立・検査・梱包、輸送用ケース（ウエハーセル）の成形・検査・組立</t>
  </si>
  <si>
    <t>山形県米沢市八幡原２丁目4736-3</t>
  </si>
  <si>
    <t>①07:00～15:15　休憩60分
②15:00～23:15　休憩60分
③23:00～07:15　休憩60分
④09:00～17:15　休憩60分</t>
  </si>
  <si>
    <t>1,500円/時</t>
  </si>
  <si>
    <t>29万円程度</t>
  </si>
  <si>
    <t>25歳～55歳迄（45歳以上は製造経験必須）</t>
  </si>
  <si>
    <t>【必要資格】
・特になし
【契約期間】
・初回2ヶ月、以降3ヶ月更新
【試用期間】
・2週間( 1500円/時)
【就業場所における受動喫煙防止措置】
・全面禁煙</t>
  </si>
  <si>
    <t>米沢駅</t>
  </si>
  <si>
    <t>12074-02</t>
  </si>
  <si>
    <t>東北エプソン</t>
  </si>
  <si>
    <t>電子部品・半導体製品製造のオペレーター業務・検査業務</t>
  </si>
  <si>
    <t>山形県酒田市十里塚166-3</t>
  </si>
  <si>
    <t xml:space="preserve">①08:30～17:15　休憩90分
②08:30～17:45　休憩90分
③20:30～05:45　休憩90分
④08:15～17:30　休憩90分
⑤20:15～05:30　休憩90分
※②③約1ヶ月交替or④⑤約1ヶ月交替の勤務になります。※入社後～交替勤務配属までは①日勤通常勤務となります。 </t>
  </si>
  <si>
    <t>4勤2休+M117</t>
  </si>
  <si>
    <t>1,400円/時
※半年間限定</t>
  </si>
  <si>
    <t>52歳迄（未経験45歳迄）</t>
  </si>
  <si>
    <t>【必要資格】
・特になし
【契約期間】
・3ヶ月更新
【試用期間】
・2週間( 1,400円／時)
【就業場所における受動喫煙防止措置】
・全面禁煙</t>
  </si>
  <si>
    <t>酒田駅</t>
  </si>
  <si>
    <t>12066-06</t>
  </si>
  <si>
    <t>TDK鶴岡西工場</t>
  </si>
  <si>
    <t>巻線コイルのマシンオペレーター</t>
  </si>
  <si>
    <t>山形県鶴岡市山田字油田97</t>
  </si>
  <si>
    <t>①08:30～20:40　休憩110分
②20:30～08:40　休憩110分
③08:30～17:00　休憩45分</t>
  </si>
  <si>
    <t>3勤3休</t>
  </si>
  <si>
    <t>49歳迄（未経験43歳迄、44歳以上は製造経験必須）</t>
  </si>
  <si>
    <t>【必要資格】
・特になし
【契約期間】
・3ヶ月更新
【試用期間】
・2週間( 1150円/時)
【就業場所における受動喫煙防止措置】
・屋内禁煙（喫煙室あり）</t>
  </si>
  <si>
    <t>鶴岡駅</t>
  </si>
  <si>
    <t>※事前の工場見学参加　必須
※地元通勤者のみ
・高卒以上</t>
  </si>
  <si>
    <t>11874-01</t>
  </si>
  <si>
    <t>大日商事</t>
  </si>
  <si>
    <t>半導体製造に使用される治工具を製造</t>
  </si>
  <si>
    <t>山形県米沢市八幡原三丁目446-18</t>
  </si>
  <si>
    <t>①08:30～17:00　休憩75分
②16:30～01:00　休憩75分
③00:30～09:00　休憩75分
※生産状況により日勤2交替もあり</t>
  </si>
  <si>
    <t>3交替
※研修期間中は日勤（1ヶ月程度）</t>
  </si>
  <si>
    <t>1,650円/時</t>
  </si>
  <si>
    <t>【必要資格】
・特になし
【契約期間】
・3ヶ月更新
【試用期間】
・研修期間1ヶ月( 1,650円／時)
・2週間( 1,650円／時)
【就業場所における受動喫煙防止措置】
・屋内禁煙（加熱式たばこ専用喫煙室あり）</t>
  </si>
  <si>
    <t>12063-01</t>
  </si>
  <si>
    <t>AGCディスプレイグラス米沢</t>
  </si>
  <si>
    <t>フラットパネルディスプレイ用ガラス基板の製造にかかわる製造</t>
  </si>
  <si>
    <t>山形県米沢市八幡原4-2837-11</t>
  </si>
  <si>
    <t>①07:45～15:50　休憩60分
②15:45～23:50　休憩60分
③23:45～07:50　休憩60分
④07:45～16:50　休憩60分
⑤11:45～23:50　休憩90分
⑥23:45～11:50　休憩90分
※①～③メインの3交替
　勤務調整で④～⑥勤務もたまにある</t>
  </si>
  <si>
    <t>シフト制
※4勤2休や5勤2休、5勤1休の組合せ等</t>
  </si>
  <si>
    <t>1,450円/時</t>
  </si>
  <si>
    <t>27万円程度</t>
  </si>
  <si>
    <t>45歳迄（経験者49歳迄お伺い可）</t>
  </si>
  <si>
    <t>【必要資格】
・特になし
【契約期間】
・3ヶ月更新
【試用期間】
・2週間( 1,450円／時)
【就業場所における受動喫煙防止措置】
・全面禁煙</t>
  </si>
  <si>
    <t>車
徒歩
※徒歩は2km圏内に
2軒程度の寮準備可</t>
  </si>
  <si>
    <t>11873-01
11873-02</t>
  </si>
  <si>
    <t>東和薬品</t>
  </si>
  <si>
    <t>医薬品製造（製薬原料の秤量作業 、製薬の加工作業 、製薬の包装作業）
※クリーンルーム内作業</t>
  </si>
  <si>
    <t>山形県上山市金瓶字湯坂山17-8</t>
  </si>
  <si>
    <t>【2交替】
①07:00～16:00　休憩60分
②15:00～00:00　休憩60分
③08:30～17:30　休憩60分
④17:00～02:00　休憩60分
【3交替】
①07:00～16:00　休憩60分
②14:00～23:00　休憩60分
③22:00～07:00　休憩60分</t>
  </si>
  <si>
    <t>シフト制
※日曜固定の週休2日</t>
  </si>
  <si>
    <t>2交替
3交替</t>
  </si>
  <si>
    <t>44歳迄（未経験39歳、40歳以上は製造経験必要）</t>
  </si>
  <si>
    <t>【必要資格】
・特になし
【契約期間】
・3ヶ月更新
【試用期間】
・1ヶ月( 1,320円／時)
【就業場所における受動喫煙防止措置】
・全面禁煙</t>
  </si>
  <si>
    <t>車
※近場寮無いため車必須</t>
  </si>
  <si>
    <t>※事前の工場見学参加　必須
・車持ち込み必須
【男性】髭不可、長髪も基本不可【女性】化粧不可(ファンデやマスカラ、まつエクやアクセサリーも不可)、時計不可、髪色は暗めのブラウンまで
・入社まで時間かかります</t>
  </si>
  <si>
    <t>11881-01</t>
  </si>
  <si>
    <t>Tianmajapan</t>
  </si>
  <si>
    <t>液晶パネルの製造、運搬、検査（クリーンルーム内作業）</t>
  </si>
  <si>
    <t>秋田県秋田市御所野下堤3丁目1番1号</t>
  </si>
  <si>
    <t>①05:35～13:20　休憩45分
②13:15～22:00　休憩45分</t>
  </si>
  <si>
    <t>59歳迄（未経験49歳迄）</t>
  </si>
  <si>
    <t>【必要資格】
・特になし
【契約期間】
・2ヶ月更新
【試用期間】
・2週間( 1250円/時)
【就業場所における受動喫煙防止措置】
・屋内禁煙（喫煙室あり）</t>
  </si>
  <si>
    <t>四ツ小屋駅</t>
  </si>
  <si>
    <t>※事前の工場見学参加　必須
・車の持ち込み　必須
・クリーンルーム内作業
・腰痛・体調体力不安ない方
・無塵衣に抵抗のない方
・視力に問題のない方（老眼不可）
・スマホ所持の方のみ(ガラケー不可)</t>
  </si>
  <si>
    <t>11875-01</t>
  </si>
  <si>
    <t>ニプロファーマ大館
7月入社向け</t>
  </si>
  <si>
    <t>医薬品製造（目視検査、機械オペレーター）</t>
  </si>
  <si>
    <t>秋田県大館市二井田字前田野5番7</t>
  </si>
  <si>
    <t>①09:00～21:00　休憩90分
②21:00～09:00　休憩90分
③08:30～17:30　休憩60分　
④09:00～18:00　休憩60分
⑤21:00～06:00　休憩60分
基本①②の2交替、配属先により④⑤の2交替の可能性あり
入職から3日～10日間程度は研修のため③の時間帯にて勤務</t>
  </si>
  <si>
    <t>シフト制(ベースは3勤3休、5勤2休ですが、かなり変動あり)</t>
  </si>
  <si>
    <t>1,400円/時</t>
  </si>
  <si>
    <t>45歳迄　※未経験44歳迄、50歳未満は経験により応相談</t>
  </si>
  <si>
    <t>【必要資格】
・特になし
【契約期間】
・3ヶ月更新
【試用期間】
・1ヶ月( 1400円/時)
【就業場所における受動喫煙防止措置】
・屋内禁煙（喫煙室あり）</t>
  </si>
  <si>
    <t>大館駅</t>
  </si>
  <si>
    <t>※事前の工場見学参加　必須
【男性】髭不可、長髪不可、染毛不可
【女性】化粧不可(ファンデやマスカラ、まつエク不可)・視力1.0以下不可・色弱・アクセサリー(時計含む)NG
勤務シフトの変動やばらつきがあっても問題ない方</t>
  </si>
  <si>
    <t>12057-01</t>
  </si>
  <si>
    <t>トヨタ紡織東北 本社</t>
  </si>
  <si>
    <t>自動車シート、内装品の製造とそれに伴う諸作業</t>
  </si>
  <si>
    <t>岩手県北上市相去町平林15番13</t>
  </si>
  <si>
    <t>①08:00～16:50　休憩70分
②20:00～04:50　休憩70分</t>
  </si>
  <si>
    <t>5勤2休</t>
  </si>
  <si>
    <t>45歳迄（40歳以上は製造経験者）</t>
  </si>
  <si>
    <t>【必要資格】
・特になし
【契約期間】
・3か月
【試用期間】
・2週間( 1,250円)
【就業場所における受動喫煙防止措置】
・全面禁煙</t>
  </si>
  <si>
    <t>12058-01</t>
  </si>
  <si>
    <t>トヨタ紡織東北 金ヶ崎</t>
  </si>
  <si>
    <t>岩手県金ケ崎町西根森山1-1　トヨタ自動車東日本構内</t>
  </si>
  <si>
    <t>【必要資格】
・特になし
【契約期間】
・3ヶ月更新
【試用期間】
・2週間( 1,250円)
【就業場所における受動喫煙防止措置】
・全面禁煙</t>
  </si>
  <si>
    <t>12331-01</t>
  </si>
  <si>
    <t>湯田牛乳公社</t>
  </si>
  <si>
    <t>乳製品の製造・検査・運搬・出荷作業</t>
  </si>
  <si>
    <t>岩手県和賀郡西和賀町小繁沢55地割138番地</t>
  </si>
  <si>
    <t>①09:00～18:00　休憩90分
②13:00～22:30　休憩90分
③00:30～09:30　休憩90分
④04:30～13:30　休憩90分
※他多数の別時間あり。状況により変動。</t>
  </si>
  <si>
    <t>状況により変動</t>
  </si>
  <si>
    <t>1,600円/時</t>
  </si>
  <si>
    <t>28万円程度
※深夜シフト無しの場合</t>
  </si>
  <si>
    <t>【必要資格】
・特になし（簡単なPC入力は必要）
【契約期間】
・2ヶ月更新
【試用期間】
・2週間( 1,600円)
【就業場所における受動喫煙防止措置】
・全面禁煙</t>
  </si>
  <si>
    <t>車
※秋田県横手市より自家用車通勤</t>
  </si>
  <si>
    <t>・食品工場のため清潔さを保てる方（入浴、シャワー等）
・作業中は化粧、ネイル、マニキュア、装飾品等全てNG</t>
  </si>
  <si>
    <t>12168-01</t>
  </si>
  <si>
    <t>東京エレクトロンテクノロジーソリューション
※東京エレクトロン構内</t>
  </si>
  <si>
    <t xml:space="preserve">半導体製造装置に於ける組立工程及び付随する一切の業務 </t>
  </si>
  <si>
    <t>岩手県奥州市江刺岩谷堂字松長根52</t>
  </si>
  <si>
    <t>①08:30～17:15　休憩75分</t>
  </si>
  <si>
    <t>49歳迄（45歳以上は製造経験必要）</t>
  </si>
  <si>
    <t>【必要資格】
・特になし
【契約期間】
・3ヶ月更新
【試用期間】
・2週間(1,300円/時)
【就業場所における受動喫煙防止措置】
・全面禁煙</t>
  </si>
  <si>
    <t>金ヶ崎駅</t>
  </si>
  <si>
    <t>2万円～2.5万程度
※寮費補助3万あり</t>
  </si>
  <si>
    <t>11621-01</t>
  </si>
  <si>
    <t>富士フイルムヘルスケアマニュフアクチャリング</t>
  </si>
  <si>
    <t>医療機器の組立・検査</t>
  </si>
  <si>
    <t>岩手県花巻市北湯口第2地割1-3</t>
  </si>
  <si>
    <t>①08:30～17:25　休憩60分</t>
  </si>
  <si>
    <t>【必要資格】
・特になし
【契約期間】
・3ヶ月更新
【試用期間】
・2週間(1,050円/時)
【就業場所における受動喫煙防止措置】
・屋内禁煙（屋外に喫煙場所あり）</t>
  </si>
  <si>
    <t>11650-04</t>
  </si>
  <si>
    <t>日本板硝子ビルディングプロダクツ</t>
  </si>
  <si>
    <t>硝子の切断、梱包、ラインからの製品取り上げ</t>
  </si>
  <si>
    <t>岩手県花巻市北湯口第１地割46-38</t>
  </si>
  <si>
    <t>①07:30～16:30　休憩90分
②18:30～03:30　休憩90分</t>
  </si>
  <si>
    <t>45歳迄</t>
  </si>
  <si>
    <t>【必要資格】
・特になし
【契約期間】
・2ヶ月更新
【試用期間】
・2週間(1,150円/時)
【就業場所における受動喫煙防止措置】
・屋内禁煙（喫煙室あり）</t>
  </si>
  <si>
    <t>花巻空港駅</t>
  </si>
  <si>
    <t>1020-01</t>
  </si>
  <si>
    <t>明興双葉</t>
  </si>
  <si>
    <t>電線・ﾜｲﾔｰﾊｰﾈｽの製造（部品ピッキング、組立、検査）</t>
  </si>
  <si>
    <t>岩手県一関市東台14-30</t>
  </si>
  <si>
    <t>①08:30～17:30　休憩70分</t>
  </si>
  <si>
    <t>1,070円/時</t>
  </si>
  <si>
    <t>19万円程度</t>
  </si>
  <si>
    <t>64歳迄（55歳以上は製造経験ありが望ましい）</t>
  </si>
  <si>
    <t>【必要資格】
・特になし
【契約期間】
・2ヶ月更新
【試用期間】
・2週間( 1,070円)
【就業場所における受動喫煙防止措置】
・喫煙所あり（屋外）</t>
  </si>
  <si>
    <t>一関駅</t>
  </si>
  <si>
    <t>11622-02</t>
  </si>
  <si>
    <t>YDKテクノロジーズ盛岡事業所</t>
  </si>
  <si>
    <t>船用製品の組立業務</t>
  </si>
  <si>
    <t>岩手県盛岡市上飯岡1地割15-8</t>
  </si>
  <si>
    <t>①08:15～17:00　休憩55分</t>
  </si>
  <si>
    <t>1,033円/時</t>
  </si>
  <si>
    <t>16万円程度</t>
  </si>
  <si>
    <t>50歳迄（製造経験問わず）</t>
  </si>
  <si>
    <t>【必要資格】
・特になし
【契約期間】
・3ヶ月更新
【試用期間】
・2週間(1,033円/時)
【就業場所における受動喫煙防止措置】
・屋内禁煙（屋外に喫煙場所あり）</t>
  </si>
  <si>
    <t>11948-01</t>
  </si>
  <si>
    <t>日立Astemo福島</t>
  </si>
  <si>
    <t>自動車サスペンション製造作業</t>
  </si>
  <si>
    <t>福島県伊達郡桑折町大字成田字中丸3-2</t>
  </si>
  <si>
    <t>①08:00～16:50　休憩50分
②20:00～04:50　休憩50分</t>
  </si>
  <si>
    <t>31万円程度</t>
  </si>
  <si>
    <t>49歳迄（未経験44歳迄、45歳以上は経験者）</t>
  </si>
  <si>
    <t>【必要資格】
・特になし 
【契約期間】
・3ヶ月更新
【試用期間】
・2週間(1,350円/時)
【就業場所における受動喫煙防止措置】
・屋内禁煙（屋外に喫煙場所あり）</t>
  </si>
  <si>
    <t>桑折駅</t>
  </si>
  <si>
    <t>応相談
※長袖で隠れる範囲</t>
  </si>
  <si>
    <t>可
※永住者で且つ日本語レベル問題無しの方</t>
  </si>
  <si>
    <t>・身長150cm以下NG</t>
  </si>
  <si>
    <t>12326-01</t>
  </si>
  <si>
    <t>パラマウント硝子</t>
  </si>
  <si>
    <t>高性能ｸﾞﾗｽｳｰﾙ断熱材の機械ｵﾍﾟﾚｰﾀｰ</t>
  </si>
  <si>
    <t>福島県須賀川市木之崎大ヶ久保24-4</t>
  </si>
  <si>
    <t>①06:00～14:15
②14:00～22:15
③22:00～06:15</t>
  </si>
  <si>
    <t>3勤1休
※長期休暇無し</t>
  </si>
  <si>
    <t>35歳迄（経験、未経験問わず）</t>
  </si>
  <si>
    <t>【必要資格】
・特になし
【契約期間】
・3ヶ月更新
【試用期間】
・2週間(1,400円/時)
【就業場所における受動喫煙防止措置】
・喫煙可（場所の指定あり）</t>
  </si>
  <si>
    <t>○将来的に直接雇用を見越した採用のため長期就業希望者が望ましい
○見学時に企業側担当者との面談実施あり</t>
  </si>
  <si>
    <t>12366-01</t>
  </si>
  <si>
    <t>エルナー白河</t>
  </si>
  <si>
    <t>コンデンサの製造に伴う各種工程のマシンオペレーター（機械操作）全般</t>
  </si>
  <si>
    <t>福島県西白河郡西郷村大字米字椙山9番地32</t>
  </si>
  <si>
    <t>①08:30～17:15　休憩45分
②08:15～17:45　休憩60分
③20:15～05:40　休憩60分</t>
  </si>
  <si>
    <t>39歳迄</t>
  </si>
  <si>
    <t>【必要資格】
・特になし
【契約期間】
・3ヶ月更新
【試用期間】
・2週間(1,300/時)
【就業場所における受動喫煙防止措置】
・全面禁煙</t>
  </si>
  <si>
    <t>新白河駅</t>
  </si>
  <si>
    <t>・全面禁煙</t>
  </si>
  <si>
    <t>12347-01</t>
  </si>
  <si>
    <t>白河オリンパス</t>
  </si>
  <si>
    <t xml:space="preserve">医療機器組立・製造
・内視鏡本体の組立（パーツの組立やはんだ付け）
・使用済み内視鏡部品の分解、クリーニング（機械にかける）、検査等の業務
・クリーンルーム内での検査(顕微鏡検査)業務と、電動ドライバーやハンダこてを使用しての基盤組立製造業務があり。 </t>
  </si>
  <si>
    <t>福島県西白河郡西郷村大字小田倉字狼山3-1</t>
  </si>
  <si>
    <t>①08:30～17:15　休憩45分</t>
  </si>
  <si>
    <t>23万円程度</t>
  </si>
  <si>
    <t>50歳迄（未経験44歳迄、45歳以上は経験者）</t>
  </si>
  <si>
    <t>【必要資格】
・特になし
【契約期間】
・3ヶ月更新
【試用期間】
・2週間(1,200円/時)
【就業場所における受動喫煙防止措置】
・全面禁煙</t>
  </si>
  <si>
    <t>2645-01</t>
  </si>
  <si>
    <t>IHI相馬事業所
※配属迄1か月程度必要</t>
  </si>
  <si>
    <t>航空エンジンの機械加工、手仕上げ作業、ライン作業</t>
  </si>
  <si>
    <t>福島県相馬市大野台1-2-3</t>
  </si>
  <si>
    <t>①08:00～17:00　休憩60分
②20:00～05:00　休憩60分
③12:00～21:00　休憩60分
④21:00～06:00　休憩60分</t>
  </si>
  <si>
    <t>33万円程度</t>
  </si>
  <si>
    <t>45歳迄（未経験39歳迄、40歳以上は製造経験必須）</t>
  </si>
  <si>
    <t>【必要資格】
・特になし
【契約期間】
・3ヶ月更新
【試用期間】
・2週間(1,500円/時)
【就業場所における受動喫煙防止措置】
・全面禁煙</t>
  </si>
  <si>
    <t>常磐線 新地駅</t>
  </si>
  <si>
    <t>10668-01</t>
  </si>
  <si>
    <t>日東紡績本社工場</t>
  </si>
  <si>
    <t>ガラス繊維（グラスファイバー）のマシンオペレーター ・加工・積み込み・運搬</t>
  </si>
  <si>
    <t>福島県福島市郷野目字東1番地</t>
  </si>
  <si>
    <t>①05:55～14:15　休憩60分
②13:55～22:15　休憩60分
③21:55～06:15　休憩60分</t>
  </si>
  <si>
    <t>6勤2休</t>
  </si>
  <si>
    <t>32万円程度
※手当込み</t>
  </si>
  <si>
    <t>49歳迄（未経験44歳迄、45歳以上は製造経験必須）</t>
  </si>
  <si>
    <t>【必要資格】
・特になし
【契約期間】
・3ヶ月更新
【試用期間】
・2週間(1,300円/時)
【就業場所における受動喫煙防止措置】
・屋内禁煙（喫煙室あり）</t>
  </si>
  <si>
    <t>福島駅</t>
  </si>
  <si>
    <t>・総額98万円の入社特典有（初月10万、2ヵ月目以降毎月8万）※規定有</t>
  </si>
  <si>
    <t>10667-02</t>
  </si>
  <si>
    <t>日東紡績第2工場（3交替）</t>
  </si>
  <si>
    <t>ラス繊維（グラスファイバー）のマシンオペレーター ガラス繊維（グラスファイバー）の加工・積み込み・運搬のお仕事</t>
  </si>
  <si>
    <t>福島県福島市佐倉下一本杉20</t>
  </si>
  <si>
    <t>①13:55～22:15　休憩60分
②21:55～06:15　休憩60分
③08:20～16:45　休憩45分
④05:55～14:15　休憩60分</t>
  </si>
  <si>
    <t>シフト制
※4勤2休、4勤1休、4勤1休</t>
  </si>
  <si>
    <t>30万円程度
※手当込み</t>
  </si>
  <si>
    <t>車
※寮の空き状況により自転車</t>
  </si>
  <si>
    <t>・98万円の入社特典有（初月10万、2ヵ月目以降毎月8万）※規定有</t>
  </si>
  <si>
    <t>12163-04</t>
  </si>
  <si>
    <t>アルプスアルパイン平</t>
  </si>
  <si>
    <t xml:space="preserve">スマートフォン関連部品の加工（マシンオペレーター）・検査 </t>
  </si>
  <si>
    <t>福島県いわき市好間町小谷作字作畑39-1</t>
  </si>
  <si>
    <t>①08:30～17:35　休憩60分
②20:30～05:40　休憩60分
※2交替の場合
①08:20～17:00　休憩55分
②16:40～01:10　休憩60分
③00:50～08:45　休憩55分
※3交替の場合</t>
  </si>
  <si>
    <t>3交替
※原則3交替だが2交替工程もごく稀にあり</t>
  </si>
  <si>
    <t>48歳迄（製造未経験44歳迄、45歳以上は製造経験必須）</t>
  </si>
  <si>
    <t>男女可
※生産状況により変動あり</t>
  </si>
  <si>
    <t>【必要資格】
・特になし 
【契約期間】
・3ヶ月更新
【試用期間】
・2週間(1,300円/時)
【就業場所における受動喫煙防止措置】
・屋内禁煙（喫煙室あり）</t>
  </si>
  <si>
    <t>いわき駅</t>
  </si>
  <si>
    <t>・現在、車の所有者のみ紹介可</t>
  </si>
  <si>
    <t>12164-04</t>
  </si>
  <si>
    <t>アルプスアルパイン小名浜</t>
  </si>
  <si>
    <t>携帯用ｶﾒﾗﾚﾝｽﾞ製造のﾏｼﾝｵﾍﾟﾚｰﾀ・検査・測定
※顕微鏡検査がメイン</t>
  </si>
  <si>
    <t>福島県いわき市小名浜野田字柳町41-25</t>
  </si>
  <si>
    <t>①08:20～17:00　休憩55分
②16:40～01:10　休憩60分
③00:50～08:45　休憩55分</t>
  </si>
  <si>
    <t>シフト制
※5勤1休、5勤2休の組合せ</t>
  </si>
  <si>
    <t>【必要資格】
・特になし 
【契約期間】
・3ヶ月更新
【試用期間】
・2週間(1,300円/時)
【就業場所における受動喫煙防止措置】
・屋内禁煙（屋外に喫煙場所あり）</t>
  </si>
  <si>
    <t>10673-01</t>
  </si>
  <si>
    <t>日ピス福島製造所</t>
  </si>
  <si>
    <t xml:space="preserve">シリンダライナの加工（加工機オペレーター、鋳造作業） </t>
  </si>
  <si>
    <t>福島県伊達郡川俣町飯坂字前中居1</t>
  </si>
  <si>
    <t>①08:30～17:15　休憩55分
②17:00～01:15　休憩50分
③00:15～08:30　休憩50分</t>
  </si>
  <si>
    <t>3交替
※女性は日勤の可能性あり</t>
  </si>
  <si>
    <t>50歳迄（45歳以上は製造経験者）</t>
  </si>
  <si>
    <t>【必要資格】
・特になし 
【契約期間】
・3ヶ月更新
【試用期間】
・2週間(1,400円/時)
【就業場所における受動喫煙防止措置】
・屋内禁煙（屋外に喫煙場所あり）</t>
  </si>
  <si>
    <t>松川駅</t>
  </si>
  <si>
    <t>10664-02</t>
  </si>
  <si>
    <t>新日本電子</t>
  </si>
  <si>
    <t>通信機器の組立、検査</t>
  </si>
  <si>
    <t>福島県福島市清水町字一本松1-1</t>
  </si>
  <si>
    <t>①08:30～17:15　休憩60分
②17:30～02:15　休憩60分
③18:30～03:30　休憩75分</t>
  </si>
  <si>
    <t>44歳迄（未経験40歳前後迄）</t>
  </si>
  <si>
    <t>【必要資格】
・特になし 
【契約期間】
・3ヶ月更新
【試用期間】
・2週間(1,200円/時)
【就業場所における受動喫煙防止措置】
・あり　➀全面禁煙</t>
  </si>
  <si>
    <t>・通勤者のみ紹介可（寮生不可）</t>
  </si>
  <si>
    <t>10674-01</t>
  </si>
  <si>
    <t>日東グラスファイバー</t>
  </si>
  <si>
    <t>ガラス繊維（グラスファイバー）のマシンオペレーター ガラス繊維（グラスファイバー）の加工・積み込み・運搬運搬</t>
  </si>
  <si>
    <t>福島県郡山市富久山町福原字塩島１番地</t>
  </si>
  <si>
    <t>①06:00～14:00　45分
②13:45～22:00　45分
③22:00～06:00　45分
④08:20～16:45　45分</t>
  </si>
  <si>
    <t>30万円程度
※33,000円の手当込み</t>
  </si>
  <si>
    <t>39歳迄（体力自信ありの男性なら45歳迄）</t>
  </si>
  <si>
    <t>【必要資格】
・特になし
【契約期間】
・2ヶ月更新
【試用期間】
・2週間(1,600円/時)
【就業場所における受動喫煙防止措置】
・全面禁煙</t>
  </si>
  <si>
    <t>郡山駅</t>
  </si>
  <si>
    <t>33,000円の皆勤手当てあり（出勤率95％）</t>
  </si>
  <si>
    <t>10674-02</t>
  </si>
  <si>
    <t>ガラス繊維製品の検査業務</t>
  </si>
  <si>
    <t>①08:15～16:45　休憩60分
※日勤専属</t>
  </si>
  <si>
    <t>シフト制
※工場カレンダーにより変動</t>
  </si>
  <si>
    <t>25万円程度
※30,000円の手当込み</t>
  </si>
  <si>
    <t>34歳迄（経験、未経験問わず）</t>
  </si>
  <si>
    <t>女性のみ</t>
  </si>
  <si>
    <t>【必要資格】
・特になし
【契約期間】
・2ヶ月更新
【試用期間】
・2週間(1,400円/時)
【就業場所における受動喫煙防止措置】
・全面禁煙</t>
  </si>
  <si>
    <t>30,000円の皆勤手当てあり（出勤率95％）</t>
  </si>
  <si>
    <t>12447-01</t>
  </si>
  <si>
    <t>エア・ウォーター物流　盛岡低温センター</t>
  </si>
  <si>
    <t>冷凍倉庫のリーチフォークリフトオペレーター</t>
  </si>
  <si>
    <t>岩手県滝沢市大釜風林3-32</t>
  </si>
  <si>
    <t>・15:00～00:30　休憩60分
・00:00～09:00   休憩60分</t>
  </si>
  <si>
    <t>シフトによる
週休2日制</t>
  </si>
  <si>
    <t>日勤
夜勤
※選択可能</t>
  </si>
  <si>
    <t>1,489円/時</t>
  </si>
  <si>
    <t>日勤：25万円程度
夜勤：31万円程度</t>
  </si>
  <si>
    <t>【必要資格】
・フォークリフト
【契約期間】
・サンキョウ・ロジ・アソシエート正社員
【試用期間】
・なし
【就業場所における受動喫煙防止措置】
・屋内禁煙（屋外に喫煙場所あり）</t>
  </si>
  <si>
    <t>小岩井駅</t>
  </si>
  <si>
    <t>車
バイク
自転車
バス
電車</t>
  </si>
  <si>
    <t>上限1万5千円迄/月</t>
  </si>
  <si>
    <t>可
※半袖で隠れる範囲</t>
  </si>
  <si>
    <t>・【必要資格】フォークリフト必須
・紹介→ヒアリング→管理者面談（WEB or 対面(岩手もしくは仙台)）→採否→現場見学→入社
・日勤/夜勤の選択可能
・冷凍倉庫でのリーチフォーク作業となります。
・休憩室はキレイで完備されています。</t>
  </si>
  <si>
    <t>50023-01</t>
  </si>
  <si>
    <t>日産自動車　栃木工場</t>
  </si>
  <si>
    <t>⾃動⾞部品の組み立て、加工、検査、⾃動⾞部品の運搬、その他製造</t>
  </si>
  <si>
    <t>栃⽊県河内郡上三川町蒲生2500</t>
  </si>
  <si>
    <t>①08:00～17:00　休憩60分
②20:00～05:00　休憩60分
※基本2交替となります</t>
  </si>
  <si>
    <t>5勤2休（土日休み）
※車所有者は入寮者・通勤者を問わず
4勤2休へ配属の可能性あり</t>
  </si>
  <si>
    <t>255,000円/月</t>
  </si>
  <si>
    <t>⽯橋駅</t>
  </si>
  <si>
    <t>車（工場から2キロ圏内は不可） 
送迎（石橋駅より送迎バス）</t>
  </si>
  <si>
    <t>【採用基準】 
・視力0.7以上(矯正OK) 
・制服サイズ上限⇒3L迄
・BMI30未満
・ピアス、腰痛、タトゥー不可
※車所有者は入寮者・通勤者を問わず、4勤2休へ配属の可能性あり（送迎が5勤2休のみ利用可能）
※送迎あり：石橋駅より送迎バスあり　※石橋駅まで1駅ほどの物件（寮から最寄り駅は自転車15分程）
【注意事項】
■所持金5万円以上の方のご紹介でお願いします。（内訳は下記のとおりです）
※最寄りの寮がご用意できなく、電車で1駅から3駅離れた場所で電車通勤＋送迎になる可能性もございます。（定期代約7,000円）※通勤時間40～５０分
※ガス保証金2万円の物件もあり
※前給ご利用まで1ヶ月ほど掛かりますのでそれまでの生活費が必要となります。</t>
  </si>
  <si>
    <t>3L迄　※BMI30以下</t>
  </si>
  <si>
    <t>栃⽊県</t>
  </si>
  <si>
    <t>10680-02　</t>
  </si>
  <si>
    <t>GKNドライブラインジャパン（派遣）</t>
  </si>
  <si>
    <t>自動車部品の製造全般(加工、組立、検査、梱包、付帯運搬）
■組立：重量5～6kgの部品組立</t>
  </si>
  <si>
    <t xml:space="preserve"> 栃木県栃木市大宮町2388</t>
  </si>
  <si>
    <t>【2交替】
①08:30～17:20　休憩 50分
②20:30～05:20　休憩 50分</t>
  </si>
  <si>
    <t>【組み立て、加工】
製造経験者45歳迄、未経験40歳迄
※ノギス、マイクロメータ経験者優遇</t>
  </si>
  <si>
    <t>【必要資格】
・特になし
【契約期間】
・ 2ヶ月更新
【試用期間】
・2週間( 1,250円／時)
【就業場所における受動喫煙防止措置】
・全面禁煙</t>
  </si>
  <si>
    <t>野州平川駅</t>
  </si>
  <si>
    <t>車
バイク
自転車
電車</t>
  </si>
  <si>
    <t>無料
終了時期未定</t>
  </si>
  <si>
    <t>可（日本語の読み書き会話問題なし）</t>
  </si>
  <si>
    <t>※腰痛NG（部署によって15Kgを扱うこともあり）
※全面禁煙
※ノギス、マイクロメータ経験者優遇</t>
  </si>
  <si>
    <t xml:space="preserve"> 栃木県</t>
  </si>
  <si>
    <t>10697-01
10697-02</t>
  </si>
  <si>
    <t>クボタ　宇都宮工場
時給1500円【10697-01】
時給1400円【10697-02】
※工場見学後配属が決まるので両方の時給お伝えください</t>
  </si>
  <si>
    <t>※田植え機コンバイン組み立て（ラインスピード小型機4分、大型機30分）（時給1,500円）
※・目視検査（男女2名）…目視検査、PCデータ入力有
・調達（男女1名）…品番をスキャン、データ入力、工場内歩き回りますが重量物無し</t>
  </si>
  <si>
    <t>栃木県宇都宮市平出工業団地22-2</t>
  </si>
  <si>
    <t>①08:00〜16:30　休憩45分</t>
  </si>
  <si>
    <t>時給1500円【10697-01】
時給1400円【10697-02】</t>
  </si>
  <si>
    <t>29万円程度
27万円程度</t>
  </si>
  <si>
    <t>男性…製造未経験　：38歳迄、製造経験あり：20歳～40歳迄
女性…製造未経験、経験あり　：38歳迄</t>
  </si>
  <si>
    <t>【必要資格】
・なし
【契約期間】
・2ヶ月更新
【試用期間】
・2週間( 1,500円／時)( 1,400円／時)( 1,200円／時)
【就業場所における受動喫煙防止措置】
・屋内禁煙（屋外に喫煙場所あり）</t>
  </si>
  <si>
    <t>宇都宮駅</t>
  </si>
  <si>
    <t>車
バイク
自転車
※送迎なし</t>
  </si>
  <si>
    <t>無料
現住所から30km以上の方にご用意。</t>
  </si>
  <si>
    <t>※工場見学時テスト有
【テスト内容】
・ボルト/インパクトレンチ仮止め、本締め・トランプ配り・ブロック積み・品番合わせ・作業視力
・工場見学後⇒採否</t>
  </si>
  <si>
    <t>10685-01</t>
  </si>
  <si>
    <t>ブリヂストン栃木工場(10685-01)</t>
  </si>
  <si>
    <t>機械加工したトラック・バス用タイヤの乗った台車を、次工程の作業機械前へ運ぶ運搬業務がメインとなります。
タイヤ自体が非常に大きく、相当な重量なので台車を動かす際に力が必要です。
また、次工程の機械とタイヤの品番を見合わせるなど、簡単な確認も必要となります。
フォークリフト運搬作業（2年以上の実務経験者のみ）</t>
  </si>
  <si>
    <t>栃木工場：栃木県那須塩原市上中野10番地</t>
  </si>
  <si>
    <t>①08:15～16:35   休憩60分
②16:15～00:35　休憩60分
③00:15～08:35　休憩60分
④08:15~16:45　 休憩60分</t>
  </si>
  <si>
    <t>5勤2休(土日休み)
5勤2休(土日以外)
5勤1休(土日以外)</t>
  </si>
  <si>
    <t>【必要資格】
・運転免許証、フォークリフト
【契約期間】
・6ヶ月更新
【試用期間】
・2週間( 1,500円／時)
【就業場所における受動喫煙防止措置】
・屋内禁煙（屋外に喫煙場所あり）</t>
  </si>
  <si>
    <t>那須塩原駅</t>
  </si>
  <si>
    <t>車（スタッドレス必須）
※送迎なし</t>
  </si>
  <si>
    <t>入社祝い金10万円あり
※※6月入社の方、出勤率100％、初回給与で支給
・通勤者優遇
・事前の工場見学参加が必須</t>
  </si>
  <si>
    <t>栃木工場：栃木県</t>
  </si>
  <si>
    <t>8735-01</t>
  </si>
  <si>
    <t>プロテリアル（旧 日立金属）</t>
  </si>
  <si>
    <t>【鋳造係】
主に鋳物の加工の補助業務で重い物でも２０キロ、軽いもので５キロくらいの部品をラインから移動させます。鉄で造形された完成品部品のバリ取りや選別をする作業です。
【溶解係】
鉄屑を溶かした溶湯の配湯や炉の操作、ノロ掻きなどをします。
現場内の気温がとても高く、夏場は40度以上になるときもあります。</t>
  </si>
  <si>
    <t>栃木県真岡市鬼怒ヶ丘１３番地</t>
  </si>
  <si>
    <t>①08:00～16:50　休憩60分
②14:00～22:50　休憩60分
③21:40～06:30　休憩60分
※部署により3交替有</t>
  </si>
  <si>
    <t>土日　※休日出勤月2回
（生産量により）
（日曜からの前夜勤）</t>
  </si>
  <si>
    <t>2交替
※部署により3交替勤務有</t>
  </si>
  <si>
    <t>244,600円/月</t>
  </si>
  <si>
    <t>48歳迄（未経験で45歳以上は面接後判断）</t>
  </si>
  <si>
    <t>【必要資格】
・特になし
【契約期間】
・無期雇用
【試用期間】
・2ヶ月間( 152,000円／月)
【就業場所における受動喫煙防止措置】
・全面禁煙</t>
  </si>
  <si>
    <t>真岡線 真岡駅</t>
  </si>
  <si>
    <t>・日払い不可
・工場見学、入社随時
・外国籍の方は永住権持っている方のみ
・アトピー軽度なら要相談
・工場内禁煙
・直近半年以上空白がある方は不可
【事前の工場見学参加が必須】
※3ヶ月あたり60,000円の満期手当を満了月の翌月にお支払い。ひと月の出勤率90％以上が支給条件となります。
※上記手当は溶解のみ（鋳造に配属の場合対象外）</t>
  </si>
  <si>
    <t>4L迄
※筋肉質であれば5L可</t>
  </si>
  <si>
    <t>8760-01
8754-01
8754-02</t>
  </si>
  <si>
    <t>栃木ニコン
【黒羽工場】日勤：8760-01
【大田原工場】2交替8754-01・3交替8754-02
【那須工場】2交替8759-01/3交替8759-02
※製造経験のある入寮者のみ紹介可能（自宅通勤者紹介不可）</t>
  </si>
  <si>
    <t>【黒羽工場】
クリーンルームあり。顕微鏡レンズの加工、検査（顕微鏡用の小型のレンズなので女性多め）※製造経験必須　※入寮者のみ紹介可
【大田原工場/那須工場】
5kgほどのレンズ加工マシンオペレーター/レンズ洗浄/部品の運搬業務 /部品の組付けや調整作業（電動ドライバーを使用）慣れると複数台マシン担当/検査
有機溶剤は頻繁に使うので手荒れNG。※製造経験必須　※入寮者のみ紹介可</t>
  </si>
  <si>
    <t>【黒羽工場】
栃木県大田原市黒羽向町1434
【大田原工場】
栃木県大田原市実取770
【那須工場】
栃木県那須郡那須町高久甲2691-6</t>
  </si>
  <si>
    <t>【黒羽工場】日勤
①08:30 ～17:15　休憩45分
【大田原工場/那須工場】2交替/3交替
➀シフトと②～⑤シフトを組み合わせ
①08:00～16:45
②16:00～00:45
③17:00～01:45
④18:00～02:45
⑤19:00～03:45</t>
  </si>
  <si>
    <t>日勤
2交替
3交替</t>
  </si>
  <si>
    <t>【日勤】
208,000円/月
【2交替】
208,000円/月
【3交替】
222,100円/月</t>
  </si>
  <si>
    <t>【日勤】
22万円程度
【2交替】
26万円程度
【3交替】
28万円程度</t>
  </si>
  <si>
    <t>20歳～45歳迄</t>
  </si>
  <si>
    <t>【黒羽工場】
女性のみ
【大田原工場】
男性のみ
【那須工場】
男性のみ</t>
  </si>
  <si>
    <t xml:space="preserve">
野崎駅</t>
  </si>
  <si>
    <t>【黒羽工場】
車（スタッドレス必須）
バイク
【大田原工場/那須工場】
車/自転車/バイク/送迎なし
※入寮者のみ紹介可能</t>
  </si>
  <si>
    <t>無料
入寮条件:現住所から直線距離50km以上</t>
  </si>
  <si>
    <t>可
日常会話カタカナ読み書き可能</t>
  </si>
  <si>
    <t>■製造経験 必須
■車、バイク持ち込み必須
■視力1.0以上（矯正OK）
■黒羽工場のみクリーンルーム
■アルコールや有機溶剤を扱うことが多いので、手荒れしやすい方NG
■職歴に空白のある方、3年未満の就業歴、製造未経験NG
■高卒以上（専門門学校、大学中退NG）
※入寮者のみ紹介可能（自宅通勤者紹介不可）</t>
  </si>
  <si>
    <t>【黒羽工場】
栃木県</t>
  </si>
  <si>
    <t>10689-01</t>
  </si>
  <si>
    <t>富士ファイバーグラス</t>
  </si>
  <si>
    <t>ガラス繊維製品製造に伴うマシンオペレータ・巻取り
加工業務・製品運搬など</t>
  </si>
  <si>
    <t>栃木県真岡市鬼怒ヶ丘6番地</t>
  </si>
  <si>
    <t>①08:30～16:30　休憩 65分
②16:30～00:30　休憩 65分
③00:30～08:30　休憩 65分</t>
  </si>
  <si>
    <t>4勤1休、4勤1休、4勤2休（土日以外）
※長期連休なし</t>
  </si>
  <si>
    <t>38歳迄（未経験34歳迄)</t>
  </si>
  <si>
    <t>【必要資格】
・特になし
【契約期間】
・3ヶ月更新
【試用期間】
・2週間( 1,500円／時)
【就業場所における受動喫煙防止措置】
・屋内禁煙（屋外に喫煙場所あり）</t>
  </si>
  <si>
    <t>北真岡駅</t>
  </si>
  <si>
    <t>・工場見学、入社随時
・外国籍応相談
※アトピー、手荒れ、腰痛不可
【事前の工場見学参加が必須】</t>
  </si>
  <si>
    <t>12185-01
12311-01
12311-02</t>
  </si>
  <si>
    <t>UACJ押出加工 小山
加工：12185-01
鋳鍛：12311-01
検査：12311-02</t>
  </si>
  <si>
    <t>アルミ材料を溶かして製品にする、鍛造・鋳造
アルミ材料を溶かして型に流し込み成形をするマシンオペレーター等）を行っており、熱を使う設備の為、夏場での現場は非常に暑い。
主な製品では、航空機部品・自動車部品・家電部品等になる。
※入社後1～2か月日勤で研修後、フォーク、クレーン、玉掛の取得が必須となります。資格取得費用は自己負担なし！</t>
  </si>
  <si>
    <t>栃木県小山市土塔560番地</t>
  </si>
  <si>
    <t>【3交替】
①08:00～16:30　休憩 45分
②15:00～23:30　休憩 45分
③20:00～04:30　休憩 45分
【日勤】
①08:00～16:30　休憩 45分</t>
  </si>
  <si>
    <t>【鋳鍛】土日
【加工】4勤2休
（選択不可）
【検査】土日</t>
  </si>
  <si>
    <t>3交替
日勤</t>
  </si>
  <si>
    <t>資格なし：35歳迄
フォーク、玉掛、クレーン資格あり：43歳迄</t>
  </si>
  <si>
    <t>男女可（女性は検査枠日勤のみ）</t>
  </si>
  <si>
    <t>【必要資格】
・特になし
【契約期間】
・3ヶ月更新
【試用期間】
・2週間( 1,600円／時)
【就業場所における受動喫煙防止措置】
・屋内禁煙（屋外に喫煙場所あり）</t>
  </si>
  <si>
    <t>小山駅</t>
  </si>
  <si>
    <t>車
自転車
※送迎なし</t>
  </si>
  <si>
    <t>可（日本人同等のレベル。
日本語の漢字読み書き会話問題なし）</t>
  </si>
  <si>
    <t>入社祝い金10万円あり
※※5月内定の方、出勤率100％、初回給与で支給
・入社後1～2か月日勤で研修後、フォーク、クレーン、玉掛の取得が必須となります。
※資格取得費用は自己負担なし！</t>
  </si>
  <si>
    <t>12446-01</t>
  </si>
  <si>
    <t>UACJアルミセンター</t>
  </si>
  <si>
    <t xml:space="preserve"> カラーアルミ製品製造。塗料の準備、調整、供給業務</t>
  </si>
  <si>
    <t>栃木県宇都宮市平出工業団地20－2</t>
  </si>
  <si>
    <t>①08:00～16:45　休憩 60分
②08:00～20:00 　休憩 60分
③16:45～20:00　休憩 60分
④20:00～08:00　休憩 60分</t>
  </si>
  <si>
    <t>20歳～40歳迄</t>
  </si>
  <si>
    <t>【必要資格】
・特になし
【契約期間】
・3ヶ月更新
【試用期間】
・2週間( 1,500円／時)
【就業場所における受動喫煙防止措置】
・全面禁煙</t>
  </si>
  <si>
    <t>12198-01</t>
  </si>
  <si>
    <t>ジェイエイビバレッジ</t>
  </si>
  <si>
    <t>・調合ライン（ジュースの原料の運搬や小分けに量り用意、投入、機械の洗浄など）
・包装ライン（印字確認、段ボールに梱包、資材補充、設備操作、設備トラブル対応など）
・豆粉砕ライン（コーヒー豆原料の袋20ｋｇを粉砕機に投入する）</t>
  </si>
  <si>
    <t>栃木県下野市下石橋５６１</t>
  </si>
  <si>
    <t>【2交替】
①08:00～17:00　休憩 60分
③20:00～05:00　休憩 60分
【3交替】
①08:00～17:00　休憩 60分
②17:00～02:00　休憩 60分
④23:00～08:00　休憩 60分</t>
  </si>
  <si>
    <t>日曜＋シフト休
※繁忙期4月から8月は土曜休日出勤のため週6日勤務</t>
  </si>
  <si>
    <t>2交替
3交替
※選択不可</t>
  </si>
  <si>
    <t>製造経験有、フォーク無し50歳迄
製造未経験45歳迄</t>
  </si>
  <si>
    <t>【必要資格】
・フォークリフト（資格なしでも後から資格取得も可能）
【契約期間】
・2ヶ月更新
【試用期間】
・2週間( 1,270円／時)
【就業場所における受動喫煙防止措置】
・屋内禁煙（屋外に喫煙場所あり）</t>
  </si>
  <si>
    <t>石橋駅</t>
  </si>
  <si>
    <t>フォーク資格必須　※資格なしでも入社後取得可能</t>
  </si>
  <si>
    <t>12338-01
12337-01
12336-01</t>
  </si>
  <si>
    <t>栃木ニコン【黒羽工場】
※通勤者用</t>
  </si>
  <si>
    <t xml:space="preserve">【黒羽工場】
クリーンルームあり。顕微鏡レンズの加工、検査（顕微鏡用の小型のレンズなので女性多め）※製造経験必須
【大田原工場/那須工場】
5kgほどのレンズ加工マシンオペレーター/レンズ洗浄/部品の運搬業務 /部品の組付けや調整作業（電動ドライバーを使用）慣れると複数台マシン担当/検査
有機溶剤は頻繁に使うので手荒れNG。※製造経験必須
</t>
  </si>
  <si>
    <t>日勤/2交替/3交替
※選択不可
➀シフトと②～⑤シフトを組み合わせ
①08:00～16:45　休憩45分
②16:00～00:45　休憩45分
③17:00～01:45　休憩45分
④18:00～02:45　休憩45分
⑤19:00～03:45　休憩45分</t>
  </si>
  <si>
    <t>【必要資格】
・特になし
【契約期間】
・無期雇用
【試用期間】
・2週間( 1,250円／時)
【就業場所における受動喫煙防止措置】
・全面禁煙</t>
  </si>
  <si>
    <t>【黒羽工場】
車（スタッドレス必須）
バイク
【大田原工場/那須工場】
車/自転車/バイク/送迎なし</t>
  </si>
  <si>
    <t>■製造経験 必須
■車、バイク持ち込み、スタッドレスタイヤ必須
■視力1.0以上（矯正OK）
■黒羽工場のみクリーンルーム
■アルコールや有機溶剤を扱うことが多いので、手荒れしやすい方NG
■職歴に空白のある方、3年未満の就業歴、製造未経験NG
■高卒以上（専門門学校、大学中退NG）
■直前の残業、休出対応できる方</t>
  </si>
  <si>
    <t xml:space="preserve">12484-01 </t>
  </si>
  <si>
    <t>日本デキシー</t>
  </si>
  <si>
    <t>コンビニ用コーヒーなどの紙コップを製造している工場です。
①検品・箱詰め
②マシンオペレーター・資材供給
上記の作業以外に裁断機オペレーターの作業工程もあり。
資材（12,3kgほど）の持ち上げもあり体力が必要。</t>
  </si>
  <si>
    <t xml:space="preserve"> 栃木県真岡市鬼怒ケ丘1-14-1</t>
  </si>
  <si>
    <t>①08:00～16:45　休憩 45分
③16:45～00:45　休憩 45分
④00:45～08:30　休憩 45分</t>
  </si>
  <si>
    <t>土日
※※ 繁忙期（9月～3月）は4勤2休勤務となる可能性あり</t>
  </si>
  <si>
    <t>49歳迄　※製造経験者/体力自信あれば52歳迄（面接後判断）</t>
  </si>
  <si>
    <t>【必要資格】
・特になし
【契約期間】
・2ヶ月更新
【試用期間】
・2週間( 1,450円／時)
【就業場所における受動喫煙防止措置】
・屋内禁煙（屋外喫煙可）</t>
  </si>
  <si>
    <t>真岡鐵道真岡線 真岡駅</t>
  </si>
  <si>
    <t>車
自転車
バイク
※送迎なし</t>
  </si>
  <si>
    <t>可（コミュニケーション取れる）</t>
  </si>
  <si>
    <t>※現在、男性のみ募集
※身長150cm台は面接以降の選考判断</t>
  </si>
  <si>
    <t>作成中</t>
  </si>
  <si>
    <t>古河電気工業</t>
  </si>
  <si>
    <t>電気⾃動⾞に搭載されるリチウムイオン電池の集電体や、携帯電話などの各種モバイル機器、サーバー・ルーター等の情報通信機器に内蔵されてい
るプリント配線板を銅箔する作業。PCデータ入力もあり。</t>
  </si>
  <si>
    <t>栃⽊県⽇光市針⾙1066-24</t>
  </si>
  <si>
    <t>①08:00〜17:15　休憩 60分
②15:30〜00:15　休憩 60分
③00:00〜08:45　休憩 60分</t>
  </si>
  <si>
    <t>56歳迄　※未経験49歳まで
※フォーク資格があれば未経験でも53歳まで紹介可能</t>
  </si>
  <si>
    <t>【必要資格】
・特になし
【契約期間】
・2ヶ月更新
【試用期間】
・2週間( 1,400円／時)
【就業場所における受動喫煙防止措置】
・屋内禁煙（屋外喫煙可）</t>
  </si>
  <si>
    <t>⽇光線 下野⼤沢駅</t>
  </si>
  <si>
    <t>車
※冬スタッドレスタイヤ必須</t>
  </si>
  <si>
    <t>※フォーク資格保持者大募集。
資格なしでも紹介可能ですが、ゆくゆく資格取得してもらう（会社負担）</t>
  </si>
  <si>
    <t>2574-11</t>
  </si>
  <si>
    <t>太陽誘電　玉村工場（事務）</t>
  </si>
  <si>
    <t>・データまとめ、備品・消耗品購入処理・管理、作業服対応、来客対応業務一連、月末棚卸、電話対応</t>
  </si>
  <si>
    <t>群馬県佐波郡玉村町川井1796-1</t>
  </si>
  <si>
    <t>08:30～17:10　休憩45分</t>
  </si>
  <si>
    <t>30歳迄</t>
  </si>
  <si>
    <t>【必要資格】
・社会人経験が豊富な方（１年未満の短期離職等ない方）
・直近で事務経験ある方
【契約期間】
・3ヶ月更新
【試用期間】
・2週間( 1,350円/時)
【就業場所における受動喫煙防止措置】
・全面禁煙</t>
  </si>
  <si>
    <t>新町駅</t>
  </si>
  <si>
    <t>車
バイク
自転車</t>
  </si>
  <si>
    <t>1.5万円～2万円
※寮費補助6割</t>
  </si>
  <si>
    <t>【採用基準】
・基本的なＰＣスキル（Excel、Word）
　その他、来客・電話対応等対人面で丁寧な対応ができる方、接遇等デスクワーク以外もできる方
・事務経験ある方
・女性（30歳くらいまで）
・なるべく早く就業可能な方
・工場内駐車場代は月500円　※送迎なし
・工場内完全禁煙
・残業ほとんどなし</t>
  </si>
  <si>
    <t>8986-01</t>
  </si>
  <si>
    <t>太陽誘電　榛名工場</t>
  </si>
  <si>
    <t>電子部品の原料を積み込みする作業及び簡単なﾊﾟｿｺﾝ操作による伝票入力作業、その他付随業務　※多少のPC入力あり
フォークリフト構内作業</t>
  </si>
  <si>
    <t>群馬県高崎市上⾥⾒町1660</t>
  </si>
  <si>
    <t>①08:00～17:25　休憩60分
②20:00～05:25　休憩60分
③08:30～17:10（入社後5日間）休憩45分</t>
  </si>
  <si>
    <t>227,000円/月</t>
  </si>
  <si>
    <t>【製造枠】40代前半
【フォークリフト枠】年齢問わず</t>
  </si>
  <si>
    <t>【必要資格】
・フォークリフト資格
【契約期間】
・無期雇用
【試用期間】
・2ヶ月( 165,600円/月)
【就業場所における受動喫煙防止措置】
・全面禁煙</t>
  </si>
  <si>
    <t>安中駅</t>
  </si>
  <si>
    <t>・製造経験/交替勤務経験 必須
・冬季は路面凍結の可能性がありスタットレスorタイヤチェーン必須
・工場近隣に寮が少ないため、車持込可能な方が望ましい
・工場内駐車場代は月500円　※送迎なし
・重量物の取り扱い有り（20㎏）
・工場内完全禁煙</t>
  </si>
  <si>
    <t>4905-03　</t>
  </si>
  <si>
    <t>千代田工業（太田市）</t>
  </si>
  <si>
    <t>フォークリフト構内作業
自動車セレクトバー（シフトレバー）及びヒンジチェッカーの組立、検査
細かい部品の組立を手作業及び機械を使って行い、機械及び目視検査を行う業務</t>
  </si>
  <si>
    <t>群馬県太田市沖野町457番地４</t>
  </si>
  <si>
    <t xml:space="preserve">①06:30～15:30　休憩60分　
②17:00～02:00　休憩60分
</t>
  </si>
  <si>
    <t>1,310円/時</t>
  </si>
  <si>
    <t>未経験49歳迄
経験者55歳迄</t>
  </si>
  <si>
    <t>【必要資格】
・フォークリフト資格
【契約期間】
・3ヶ月更新
※初回は3か月以下で更新になる可能性あり
【試用期間】
・2週間( 1310円/時)
【就業場所における受動喫煙防止措置】
・屋内禁煙（喫煙室あり）</t>
  </si>
  <si>
    <t>木崎駅</t>
  </si>
  <si>
    <t xml:space="preserve"> 11972-01</t>
  </si>
  <si>
    <t>しげる工業　市野倉プラント</t>
  </si>
  <si>
    <t>輸送機器の内装・外装部品の製造・加工・組立・塗装・検査
ドアトリム、ルーフトリムの各種内装部品の加工、組立、検査や外装部品の組立、検査他</t>
  </si>
  <si>
    <t>群馬県太田市新田市野倉町281</t>
  </si>
  <si>
    <t>①06:30～15:30　休憩60分　
②16:40～01:40　休憩60分</t>
  </si>
  <si>
    <t>未経験45歳迄
経験者50歳迄（面接後判断）</t>
  </si>
  <si>
    <t>【必要資格】
・特になし
【契約期間】
・2ヶ月更新
【試用期間】
・2週間( 1300円/時)
【就業場所における受動喫煙防止措置】
・屋内禁煙（屋外に喫煙場所あり）</t>
  </si>
  <si>
    <t>細谷駅</t>
  </si>
  <si>
    <t>可</t>
  </si>
  <si>
    <t>・重量物15kg取り扱いあり（男女問わず）
・現場内は騒音あり、溶剤の匂いあり
・アトピーNG</t>
  </si>
  <si>
    <t>12376-04</t>
  </si>
  <si>
    <t>ライフドリンクカンパニー（フォークリフト）</t>
  </si>
  <si>
    <t>飲料水のフォークリフト作業(リーチフォーク)またはそれに付随する業務</t>
  </si>
  <si>
    <t>栃木県足利市新宿町780</t>
  </si>
  <si>
    <t>①08:00～20:00　休憩120分
②20:00～08:00　休憩120分
※セット残業2H含む</t>
  </si>
  <si>
    <t>【必要資格】
・フォークリフト
【契約期間】
・3ヶ月更新
【試用期間】
・2週間(1,400円/時)
【就業場所における受動喫煙防止措置】
・屋内禁煙（屋外に喫煙場所あり）</t>
  </si>
  <si>
    <t>福居駅</t>
  </si>
  <si>
    <t>車
バイク
自転車
徒歩</t>
  </si>
  <si>
    <t>・空調完備のクリーンルーム内での作業</t>
  </si>
  <si>
    <t>12139-01</t>
  </si>
  <si>
    <t>ヴァレオジャパン　フォーク枠</t>
  </si>
  <si>
    <t>フォークリフト作業、自動車用エアコンユニット・組付け・検査</t>
  </si>
  <si>
    <t>埼玉県熊谷市千代39</t>
  </si>
  <si>
    <t>①06:30～15:15　休憩60分
②15:15～00:00　休憩60分
③08:00～17:00　休憩60分</t>
  </si>
  <si>
    <t>土日
or
4勤2休</t>
  </si>
  <si>
    <t>2交替(11777-01)
※繁忙期土曜日休出出勤あり
日勤(11777-03)</t>
  </si>
  <si>
    <t>【必要資格】
・フォークリフト資格
【契約期間】
・2ヶ月更新
【試用期間】
・2週間(1,400円/時)
【就業場所における受動喫煙防止措置】
・屋内禁煙（屋外に喫煙場所あり）</t>
  </si>
  <si>
    <t>ひろせ野鳥の森駅駅</t>
  </si>
  <si>
    <t>・製造経験　必須
・交替勤務経験　必須</t>
  </si>
  <si>
    <t xml:space="preserve"> 12136-01</t>
  </si>
  <si>
    <t>DOWAハイテック（3交替）</t>
  </si>
  <si>
    <t>原材料の投入等のマシンオペレーター業務 、金属ケミカル品の製造</t>
  </si>
  <si>
    <t>埼玉県本庄市仁手1781</t>
  </si>
  <si>
    <t>①08:30～17:10　休憩60分
②16:30～01:10　休憩60分
③00:30～09:10　休憩60分</t>
  </si>
  <si>
    <t>44歳迄</t>
  </si>
  <si>
    <t>【必要資格】
・特になし
【契約期間】
・3ヶ月更新
【試用期間】
・2週間(1,600円/時)
【就業場所における受動喫煙防止措置】
・屋内禁煙（屋外に喫煙場所あり）</t>
  </si>
  <si>
    <t>本庄駅</t>
  </si>
  <si>
    <t>・事前工場見学に参加必須（内定になればその後赴任）
・クリーンルーム作業（粉塵作業あり）</t>
  </si>
  <si>
    <t>5970-01</t>
  </si>
  <si>
    <t>安川マニュファクチャリング</t>
  </si>
  <si>
    <t>ACモータの製造・検査又はコントローラの製造・検査</t>
  </si>
  <si>
    <t>埼玉県入間市上藤沢480番地</t>
  </si>
  <si>
    <t>08:30～17:00　休憩45分</t>
  </si>
  <si>
    <t>55歳迄（経験者56歳~59歳迄は面接後判断）</t>
  </si>
  <si>
    <t>【必要資格】
・特になし
【契約期間】
・2ヶ月更新
【試用期間】
・2週間(1,250円/時)
【就業場所における受動喫煙防止措置】
・屋内禁煙（屋外に喫煙場所あり）</t>
  </si>
  <si>
    <t>武蔵藤沢駅</t>
  </si>
  <si>
    <t>・車通勤の場合、工場の駐車場代　月々7,000円前後
・寮から自転車20分程
・自宅通勤は車/バイク/自転車のみ</t>
  </si>
  <si>
    <t>11869-01</t>
  </si>
  <si>
    <t>ソーシン仁連</t>
  </si>
  <si>
    <t>輸送用機器部品の製造業務その他付随業務</t>
  </si>
  <si>
    <t>茨城県古河市仁連2220-41</t>
  </si>
  <si>
    <t>①06:30～15:30　休憩60分
②17:40～02:40　休憩60分</t>
  </si>
  <si>
    <t>・未経験44歳迄
・経験者49歳迄</t>
  </si>
  <si>
    <t>【必要資格】
・特になし
【契約期間】
・2ヶ月更新
【試用期間】
・2週間(1,300円/時)
【就業場所における受動喫煙防止措置】
・屋内禁煙（屋外に喫煙場所あり）</t>
  </si>
  <si>
    <t>古河駅</t>
  </si>
  <si>
    <t>・工場見学は入間工場or古河工場→入社後からお盆までは入間工場での研修、その後に古河工場へ配属
・研修中は寮またはホテル宿泊予定
・未経験の方は体力がある方・健康な方のご紹介をお願いいたします。</t>
  </si>
  <si>
    <t>1588-13</t>
  </si>
  <si>
    <t>第一三共バイオテック（長期）</t>
  </si>
  <si>
    <t>インフルエンザワクチン製造に於ける製造工程（クリーンルーム内）の作業。 各工程の作業及び機械器具等の洗浄準備、機械操作の補助作業。
女性は【検査工程】</t>
  </si>
  <si>
    <t>埼玉県北本市荒井6-111</t>
  </si>
  <si>
    <t>①08:30～17 :15　休憩60分
②07:30～16 :15　休憩60分
③09:30～18 :15　休憩60分</t>
  </si>
  <si>
    <t>20歳～34歳迄</t>
  </si>
  <si>
    <t>【必要資格】
・特になし
【契約期間】
・3ヶ月更新
【試用期間】
・2週間(1,250円/時)
【就業場所における受動喫煙防止措置】
・全面禁煙</t>
  </si>
  <si>
    <t>北本駅</t>
  </si>
  <si>
    <t>車
バイク
自転車
送迎</t>
  </si>
  <si>
    <t>・長期休暇は夏季少なめ冬季多め
・休出多め
・ゴム手袋着用
・薬品の匂いする
・卵アレルギーの確認※原材料で使う可能性ありの為軽度であれば相談可
・検査工程は視力1.0(矯正可）以上</t>
  </si>
  <si>
    <t>12538-01</t>
  </si>
  <si>
    <t>シード</t>
  </si>
  <si>
    <t>製造ラインにおいてコンタクトレンズの外観顕微鏡検査及び目視検査業務。 製造機械のマシンオペレーター業務</t>
  </si>
  <si>
    <t>埼玉県鴻巣市袋1030-7</t>
  </si>
  <si>
    <t>①09:00～18:00　休憩60分
②20:00～05:00　休憩60分</t>
  </si>
  <si>
    <t>39歳迄（未経験者）
49歳迄（クリーンルーム経験者限定）</t>
  </si>
  <si>
    <t>不問</t>
  </si>
  <si>
    <t>北鴻巣駅</t>
  </si>
  <si>
    <t>6割補助</t>
  </si>
  <si>
    <t>・受け答えしっかりできる方
・クリーンルーム内で目を酷使して検査する作業です</t>
  </si>
  <si>
    <t>3868-01</t>
  </si>
  <si>
    <t>新潟太陽誘電</t>
  </si>
  <si>
    <t>電子部品の製造、検査における、電子部品の機械オペレーター</t>
  </si>
  <si>
    <t>新潟県上越市頸城区上吉197-8</t>
  </si>
  <si>
    <t>①07:00～16:30　休憩65分
②19:00～04:30　休憩65分
③08:30～17:15　休憩50分</t>
  </si>
  <si>
    <t>1,430円/時</t>
  </si>
  <si>
    <t>【必要資格】
・特になし
【契約期間】
・3ヶ⽉更新
【試用期間】
・2週間( 1,430円／時)
【就業場所における受動喫煙対策】
・全面禁煙</t>
  </si>
  <si>
    <t>黒井駅</t>
  </si>
  <si>
    <t>入社祝い金支給：毎月10,000円
※入社後5ヶ月間支給(6ヵ月以降は延長なし)
・車の持ち込み必須
・クリーンルーム内での作業になります。
・有機溶剤の匂いがします。
・腰痛は不可になります（重量物の扱い最大で30kgあります。）。
・PC入力（簡単なデータ入力程度）が必要になります。
・車持ち込みの場合、スタッドレスタイヤ必須になります。</t>
  </si>
  <si>
    <t>4L迄（5L迄は応相談）</t>
  </si>
  <si>
    <t>3527-05</t>
  </si>
  <si>
    <t>イーグルブルグマンジャパン　日勤</t>
  </si>
  <si>
    <t>①攪拌機の組立作業 　（玉掛け・天井クレーンがあれば尚良い。※無くても問題なし）
②精密機器の部品倉庫にて部品の払い出し業務</t>
  </si>
  <si>
    <t>新潟県五泉市中川新514</t>
  </si>
  <si>
    <t>①8:00～16:50　休憩50分</t>
  </si>
  <si>
    <t>【必要資格】
・特になし
【契約期間】
・3ヶ⽉更新
【試用期間】
・2週間( 1,300円／時)
【就業場所における受動喫煙対策】
・屋内禁煙（屋外に喫煙場所あり）</t>
  </si>
  <si>
    <t>猿和田駅</t>
  </si>
  <si>
    <t>車
バイク
送迎</t>
  </si>
  <si>
    <t>・基本的には（火）/（水）工場見学 ➡ 翌週（月）入社になります。
※状況次第ではすぐのご案内ができない可能性がございます。
※工場から近場の寮に空きがなく、通勤時間が30分程かかることを面接時にお伝え頂きたく存じます。
※車持ち込みの場合は寮敷地内の駐車場：月額3500円～4500円掛かります。
※工場内食堂、休憩所、喫煙所完備（食堂終日18時40分まで利用可能）</t>
  </si>
  <si>
    <t>11057-01</t>
  </si>
  <si>
    <t>直江津精密加工</t>
  </si>
  <si>
    <t>合成ガラスの加工業務
工場内で合成ガラスを機械にセット、10ｍｍ程度にスライスしたのち表面を削り磨く作業</t>
  </si>
  <si>
    <t>新潟県上越市⼤潟区渋柿浜935-1</t>
  </si>
  <si>
    <t>①08:00～16:10　休憩70分
➁16:00～00:10　休憩70分
③00:00～08:10　休憩70分</t>
  </si>
  <si>
    <t>製造未経験40歳迄(経験者は49歳迄)</t>
  </si>
  <si>
    <t>【必要資格】
・特になし
【契約期間】
・6ヶ⽉更新
【試用期間】
・2週間( 1,500円／時)
【就業場所における受動喫煙対策】
・全⾯禁煙</t>
  </si>
  <si>
    <t>犀潟駅</t>
  </si>
  <si>
    <t>車
徒歩
自転車</t>
  </si>
  <si>
    <t>上限11,247円/月</t>
  </si>
  <si>
    <t>・洗浄作業で研磨剤を使うため、アトピー程度により応相談
・徒歩圏内の空きがなくなり次第、車持ちの方のみ</t>
  </si>
  <si>
    <t>12196-01</t>
  </si>
  <si>
    <t>ダイネン</t>
  </si>
  <si>
    <t>活性炭の製造</t>
  </si>
  <si>
    <t>新潟県新潟市北区太郎代653-13</t>
  </si>
  <si>
    <t>①07:30～15:30　休憩 45分
②14:00～22:30　休憩 45分</t>
  </si>
  <si>
    <t>土日
※隔週土曜日出勤のことが多くあります</t>
  </si>
  <si>
    <t>【必要資格】
・フォークリフト免許必須
【契約期間】
・2ヶ⽉更新
【試用期間】
・2週間( 1,300円／時)
【就業場所における受動喫煙対策】
・屋内禁煙（屋外喫煙可）</t>
  </si>
  <si>
    <t>空港・松浜線 太郎代入口（バス）駅</t>
  </si>
  <si>
    <t>フレコンバックに活性炭を詰めていただき、フォークリフトで運搬していただきます。
炭を粉状にする作業があるので、防塵マスクをつけての作業になります。</t>
  </si>
  <si>
    <t>11155-01</t>
  </si>
  <si>
    <t>MKNアルミニウム</t>
  </si>
  <si>
    <t>⾦属材料加⼯業</t>
  </si>
  <si>
    <t>新潟県上越市
福⽥町１上越テクノセンター内</t>
  </si>
  <si>
    <t>①08:25～16:30　休憩60分
②16:25～00:30　休憩60分
③00:25～08:30　休憩60分</t>
  </si>
  <si>
    <t>4勤1休
※早番4勤1休→中番4勤2休→夜勤4勤1休</t>
  </si>
  <si>
    <t>未経験40歳迄（経験あり40前半迄）</t>
  </si>
  <si>
    <t>【必須資格】
・フォークリフト
【契約期間】
・3ヶ月更新
【試用期間】
・2週間( 1,500円／時)
【就業場所における受動喫煙防止措置】
・屋内禁煙（喫煙室あり）</t>
  </si>
  <si>
    <t>直江津駅</t>
  </si>
  <si>
    <t>・大きなアルミの積み込みなど、基本的にはフォークリフト業務になるため、フォークリフトの資格が必須になります。
・30代の方であればフォークリフトの免許なくてもご紹介可能になります。</t>
  </si>
  <si>
    <t>5141-01</t>
  </si>
  <si>
    <t>堀川</t>
  </si>
  <si>
    <t>⾷品製造業</t>
  </si>
  <si>
    <t>新潟県北蒲原郡
聖籠町位守町160-19</t>
  </si>
  <si>
    <t>①09:00～18:00　休憩60分</t>
  </si>
  <si>
    <t>69歳迄（69歳以上は要相談）</t>
  </si>
  <si>
    <t>【必須資格】
・特になし
【契約期間】
・2ヶ月更新
【試用期間】
・2週間( 1,100円／時)
【就業場所における受動喫煙防止措置】
・屋内禁煙（屋外喫煙可）</t>
  </si>
  <si>
    <t>佐々木駅</t>
  </si>
  <si>
    <t>車
豊栄駅から送迎バスあり</t>
  </si>
  <si>
    <t>・ちくわ等の簡単な練り食品の選別と検品。簡単な容器の組立。</t>
  </si>
  <si>
    <t>5046-01
5046-02</t>
  </si>
  <si>
    <t>エヌエスアドバンテック</t>
  </si>
  <si>
    <t>⾃動⾞及びモータバイク⽤計器の製造</t>
  </si>
  <si>
    <t>新潟県⻑岡市東⾼⾒2-4-2</t>
  </si>
  <si>
    <t>①08:10～17:10　休憩60分
②16:00～01:00　休憩60分
③00:00～09:00　休憩60分</t>
  </si>
  <si>
    <t>3交替
（日勤・2交替もございますので、ご相談ください）</t>
  </si>
  <si>
    <t>【必須資格】
・特になし
【契約期間】
・3ヶ月更新
【試用期間】
・2週間( 1,300円／時)
【就業場所における受動喫煙防止措置】
・屋内禁煙（喫煙室あり）</t>
  </si>
  <si>
    <t>押切駅</t>
  </si>
  <si>
    <t>・送迎がないため、車持ち限定
・重量物の取扱いあるため、体力面必要</t>
  </si>
  <si>
    <t xml:space="preserve">3239-07	</t>
  </si>
  <si>
    <t>アルプスアルパイン長岡</t>
  </si>
  <si>
    <t>電子部品(ｽﾏｰﾄﾌｫﾝ/ｾﾝｻｰ等)製造に伴う機械OP、検査業務
外観検査(顕微鏡使用)データ入力有（簡単に入力できる位のスキルでOK）</t>
  </si>
  <si>
    <t>新潟県長岡市東高見1-3-5</t>
  </si>
  <si>
    <t>①08:20～17:25　休憩65分
②20:30～05:35　休憩65分</t>
  </si>
  <si>
    <t>20歳～49歳迄（経験者53歳迄）</t>
  </si>
  <si>
    <t>【必須資格】
・特になし
【契約期間】
・1ヶ月更新
【試用期間】
・2週間( 1,300円／時)
【就業場所における受動喫煙防止措置】
・全面禁煙</t>
  </si>
  <si>
    <t>・立ち仕事がメイン
・クリーンルーム内での作業になります。
・PC入力ありますので、PC操作全く行えない方は難しい。
・マシンオペレーターや顕微鏡検査が基本的な業務になりますので、手の震えや顕微鏡で寄ってしまう方は難しい。</t>
  </si>
  <si>
    <t>4L迄
※5L以上は応相談</t>
  </si>
  <si>
    <t>12386-01</t>
  </si>
  <si>
    <t>マフテック上越</t>
  </si>
  <si>
    <t>結晶質アルミナ繊維の製造・加工</t>
  </si>
  <si>
    <t>新潟県上越市福田町1番地</t>
  </si>
  <si>
    <t>①08: 25 ～16:30   休憩 60分
②16: 25～00:30　休憩 60分
③00: 25～08 : 30  休憩 60分</t>
  </si>
  <si>
    <t>4組3交替（4勤1休ないし4勤2休）</t>
  </si>
  <si>
    <t>50歳迄（46歳～50歳迄は製造経験必須）</t>
  </si>
  <si>
    <t>【必須資格】
・特になし
【契約期間】
・6ヶ月更新
【試用期間】
・2週間( 1,500円／時)
【就業場所における受動喫煙防止措置】
・全面禁煙</t>
  </si>
  <si>
    <t>車
バイク</t>
  </si>
  <si>
    <t>・結晶質アルミナ繊維の製造・加工
・自動機ラインの上流部から原料を投入しラインの上・中・下流部での機械オペレータ
・製品の払い出し及び検査・梱包</t>
  </si>
  <si>
    <t xml:space="preserve">12425-01	</t>
  </si>
  <si>
    <t>太平洋精機</t>
  </si>
  <si>
    <t>工作機械向け部品製造</t>
  </si>
  <si>
    <t>新潟県上越市牧区山口420番地　牧工業団地</t>
  </si>
  <si>
    <t>①08:00～17:00　休憩60分
②19:00～04:00　休憩60分</t>
  </si>
  <si>
    <t>1,230円/時</t>
  </si>
  <si>
    <t>未経験46歳迄（経験あり47～50歳迄）</t>
  </si>
  <si>
    <t>【必須資格】
・フォークリフトあれば尚良(なくても紹介可能)
【契約期間】
・2ヶ月更新
【試用期間】
・2週間( 1,230円／時)
【就業場所における受動喫煙防止措置】
・屋内禁煙（屋外に喫煙場所あり）</t>
  </si>
  <si>
    <t>上越妙高駅</t>
  </si>
  <si>
    <t>・部品を機械にセットし、旋盤の機械加工を行っていただきます
・部材の脱着の際に10kg～20kg程度の重量物を持つ作業が付随します
・プレス加工:マシンオペレーター
・NC旋盤/MC旋盤:フォークリフト</t>
  </si>
  <si>
    <t>50051-01</t>
  </si>
  <si>
    <t>クボタ　つくば工場</t>
  </si>
  <si>
    <t>トラクタ・エンジンの製造（組⽴、加⼯、塗装、部品補給、溶接、搬送）</t>
  </si>
  <si>
    <t>茨城県つくばみらい市坂野新⽥10</t>
  </si>
  <si>
    <t>①08:00～16:30　休憩45分
②12:00～20:30　休憩45分
③20:00～04:30　休憩45分
④07:00～15:30   休憩45分
⑤14:00～22:30　休憩45分
⑥15:20～23:50　休憩45分
※時期により④～⑥の時間が発生する場合あり</t>
  </si>
  <si>
    <t>土日
(注)4勤2休勤務の場合
⼟⽇休みではありません
※選択不可</t>
  </si>
  <si>
    <t>2交替
※日勤専属or5勤2休、4勤2休のどの勤務形態でも問題のない方のみ紹介可能</t>
  </si>
  <si>
    <t>276,000円/月</t>
  </si>
  <si>
    <t>36万円程度</t>
  </si>
  <si>
    <t>29歳迄　※30歳以上はお伺いも不可</t>
  </si>
  <si>
    <t>【必要資格】
・特になし
【契約期間】
・無期雇用
【試用期間】
・2ヶ月( 165,000円/月)
【就業場所における受動喫煙防止措置】
・屋内禁煙（屋外に喫煙場所あり）</t>
  </si>
  <si>
    <t>みどりの駅</t>
  </si>
  <si>
    <t>・欠員数が少ないため希望者いる際は弊社面接後先方にお伺い必須になります。
・現在工場から近い空き寮がなく、5キロ以上程離れた寮への案内となります。
（※坂道が険しい場所になりますが、周辺に公共交通機関は無く自力で通って頂くことになります)
・工場内駐車場有料になります（月額2000円）
・近いうち敷地内全面となります。</t>
  </si>
  <si>
    <t>4L迄　※BMI30以下</t>
  </si>
  <si>
    <t>20012-04</t>
  </si>
  <si>
    <t>三菱原子燃料</t>
  </si>
  <si>
    <t>マシンオペレーター</t>
  </si>
  <si>
    <t>茨城県那珂郡東海村舟石川622-1</t>
  </si>
  <si>
    <t>①08:00～16:15 休憩45分</t>
  </si>
  <si>
    <t>土日祝
　※ 土曜日出勤の可能性有（代休あり）</t>
  </si>
  <si>
    <t>20歳～35歳迄</t>
  </si>
  <si>
    <t>【必要資格】
・なし
【契約期間】
・3ヶ月更新
【試用期間】
・2週間（1,500円/時）
【就業場所における受動喫煙防止措置】
・屋内禁煙（屋外に喫煙場所あり）</t>
  </si>
  <si>
    <t>東海駅</t>
  </si>
  <si>
    <t>車
バイク
自転車
公共交通機関</t>
  </si>
  <si>
    <t xml:space="preserve">〇ペレットを金属の鞘に封入する製造工程及び検査工程の機械オペレーター
〇製品のパーツ等の組み込み作業及び製品の検査業務
〇機械のメンテナンス </t>
  </si>
  <si>
    <t>20012-05</t>
  </si>
  <si>
    <t>①08:00～16:35 休憩45分
②08:00～16:15 休憩45分
③16:00～00:15 休憩45分
④00:00～08:15 休憩45分</t>
  </si>
  <si>
    <t xml:space="preserve">〇原料からUO2粉末を生成する化学処理プラントの製造機械オペレーター
〇UO2粉末をペレット形状に加工する工程の機械オペレーター
〇ペレットの外観検査等の検査業務、設備の監視業務
〇機械のメンテナンス </t>
  </si>
  <si>
    <t>11934-01</t>
  </si>
  <si>
    <t>ジャパンテック</t>
  </si>
  <si>
    <t>PETボトル加工処理</t>
  </si>
  <si>
    <t>茨城県笠間市長兎路1001番地</t>
  </si>
  <si>
    <t>①08:00～18:00 休憩90分
②20:00～06:00 休憩90分</t>
  </si>
  <si>
    <t>20歳～49歳迄</t>
  </si>
  <si>
    <t>【必要資格】
・フォークリフト
【契約期間】
・3ヶ月更新
【試用期間】
・2週間（1,200円/時）
【就業場所における受動喫煙防止措置】
・屋内禁煙（屋外に喫煙場所あり）</t>
  </si>
  <si>
    <t>常磐自動車道道 友部SAスマートICから2分</t>
  </si>
  <si>
    <t xml:space="preserve">〇投入：回収されたブロック状のPETボトルをフォークを使い、地面より下にある粉砕機に投入する。
〇選別：粉砕されたPETボトルがベルトで流れてくるので異物(ゴミ・フィルムのカス・キャップのカス等)を手で取り除く。
〇充填：１㎥(一般的な浴槽)ぐらいの袋に詰め込まれた粉砕が満タンになるとフォークリフトを使い、運び出し、新しい袋をセットする。
〇運搬：フォークはリーチもカウンターもあります。一部屋外(敷地内)の走行もあります。 </t>
  </si>
  <si>
    <t>12177-01</t>
  </si>
  <si>
    <t>富士特殊紙業筑波工場</t>
  </si>
  <si>
    <t>機械オペレーターの補助</t>
  </si>
  <si>
    <t>茨城県石岡市石岡市柏原19-2</t>
  </si>
  <si>
    <t>①07:00～17:00 休憩60分
②18:00～04:00 休憩60分</t>
  </si>
  <si>
    <t>20歳～50歳迄</t>
  </si>
  <si>
    <t>【必要資格】
・なし
【契約期間】
・3ヶ月更新
【試用期間】
・2週間（1,200円/時）
【就業場所における受動喫煙防止措置】
・屋内禁煙（屋外に喫煙場所あり）</t>
  </si>
  <si>
    <t>石岡駅</t>
  </si>
  <si>
    <t>機械オペレーターの補助作業 原材料の準備、機械へセッティング、仕上がり品の移動、 清掃・片付けが主な作業、その他付随作業 仕事の慣れ具合により、稼働状況のチェック、機械操作作業があります。 原材料は、フィルム、接着剤、樹脂、ロールなど</t>
  </si>
  <si>
    <t>12177-02</t>
  </si>
  <si>
    <t>①07:00～16:30 休憩60分
②18:30～03:30 休憩60分</t>
  </si>
  <si>
    <t>土日
※欠員が充足し、作業に慣れてきたら4勤2休に移行</t>
  </si>
  <si>
    <t>12177-03</t>
  </si>
  <si>
    <t>①08:00～18:00 休憩60分
②19:00～05:00 休憩60分</t>
  </si>
  <si>
    <t>機械オペレーターの補助作業 原材料の準備、機械へセッティング、仕上がり品の移動、 清掃・片付けが主な作業、その他付随作業 仕事の慣れ具合により、稼働状況のチェック、機械操作作業があります。 原材料は、フィルム、インキ、溶剤、ハンコなど</t>
  </si>
  <si>
    <t>12177-04</t>
  </si>
  <si>
    <t>①08:00～17:00 休憩60分
②19:00～04:00 休憩60分</t>
  </si>
  <si>
    <t>20045-01</t>
  </si>
  <si>
    <t xml:space="preserve">ロジスティード東日本 </t>
  </si>
  <si>
    <t>運搬・梱包作業</t>
  </si>
  <si>
    <t>茨城県ひたちなか市市毛882</t>
  </si>
  <si>
    <t>①08:30～17:15  休憩45分　</t>
  </si>
  <si>
    <t>勝田駅</t>
  </si>
  <si>
    <t>◎製品本体（400kg前後）の木箱梱包。
木箱への収納、封緘、ヒートシール、ラベル貼り、運搬
顧客生産に使用する部品をハンドリフト・カゴテーナなどで指定場所までの運搬作業
◎製品付属品（10kg前後）の段ボール梱包
段ボール箱への収納、封緘、ヒートシール、ラベル貼り、運搬
顧客生産に使用する部品をハンドリフト・カゴテーナなどで指定場所までの運搬作業や
ハンディーを使ってバーコードを読み取り棚に運び仕分けをする業務になります。</t>
  </si>
  <si>
    <t>20045-02</t>
  </si>
  <si>
    <t>日立ハイテクの組み立て業務を請け負っている部署です。
医用自動分析装置の製品切り離し、製品可動部の固定（テープ）等を行う業務です。
主に細かい作業やねじを使っての業務になりますが、そこまで難しくはなくしっかり教えていただけます。
・ハイテクから引き取り→解体（郵送しやすいように）→エレベーターへ送る→梱包へ…という流れです。
こちらの部署、一部クリーンルームの所があり顕微鏡を使っての業務になる場合もございます。
クリーンルームと言ってもご自身で用意したＴシャツの上から着たり、作業着の上からの着用になります。（※今回はクリーンルームでないところの募集）</t>
  </si>
  <si>
    <t>11848-04</t>
  </si>
  <si>
    <t>東京かねふく めんたいパーク</t>
  </si>
  <si>
    <t>開梱・運搬・計量・塩漬け・機械操作・分解洗浄・原料投入</t>
  </si>
  <si>
    <t>茨城県東茨城郡大洗町磯浜町8255-3</t>
  </si>
  <si>
    <t>①08:00～17:00  休憩60分　</t>
  </si>
  <si>
    <t>日・祝休み</t>
  </si>
  <si>
    <t>20歳～54歳迄</t>
  </si>
  <si>
    <t>大洗駅</t>
  </si>
  <si>
    <t>冷凍の明太子がミカン箱より少し大きい段ボールで届き、開梱して中身を取り出しプラスチックのざるに開けて解凍の準備工程に代車で運搬する。
解凍が済んだら20リットル程度のバケツに原料と調味料を入れ同じ大きさのバケツを逆さにかぶせてフタ(密閉)をする。
それをかくはん機にセットしてかくはんさせる。
作るアイテムで原料が変わるときは機会を分解・洗浄して新しい段取りをする。
原料投入は簡単だが投入(20㎏程度)の回数が多く1日中投入している(要体力)イメージ。</t>
  </si>
  <si>
    <t>20227-01</t>
  </si>
  <si>
    <t>日昌製作所　十王工場</t>
  </si>
  <si>
    <t>自動車部品の製造（機械オペレーター、加工。測定データ入力）</t>
  </si>
  <si>
    <t>茨城県日立市十王町友部1892-7</t>
  </si>
  <si>
    <t>①08:30～17:20　休憩65分
②20:30～05:20　休憩65分</t>
  </si>
  <si>
    <t>日勤
3交替
2交替</t>
  </si>
  <si>
    <t>1,108円/時</t>
  </si>
  <si>
    <t>49歳迄</t>
  </si>
  <si>
    <t>【必要資格】
・特になし
【契約期間】
・2ヶ月更新
【試用期間】
・2ヶ月( 1,108円／時)
【就業場所における受動喫煙防止措置】
・屋内禁煙（喫煙室あり）</t>
  </si>
  <si>
    <t>十王駅</t>
  </si>
  <si>
    <t>車
公共交通機関
自転車</t>
  </si>
  <si>
    <t>腰痛,ヒゲ,,長髪不可</t>
  </si>
  <si>
    <t>11689-01</t>
  </si>
  <si>
    <t>扶桑薬品⼯業</t>
  </si>
  <si>
    <t>製造機械オペレーター</t>
  </si>
  <si>
    <t>茨城県北茨城市中郷町⽇棚1471番25</t>
  </si>
  <si>
    <t>①08:30～19:30 休憩60分
②19:30～06:30 休憩60分</t>
  </si>
  <si>
    <t>4勤3休</t>
  </si>
  <si>
    <t>【必要資格】
・資格なし
【契約期間】
・3ヶ月更新
【試用期間】
・2週間（1,450円/時）
【就業場所における受動喫煙防止措置】
・屋内禁煙（屋外に喫煙場所あり）</t>
  </si>
  <si>
    <t>⾼萩駅</t>
  </si>
  <si>
    <t>機械へ粉末状の薬品を専用機械へ投入し精製する作業となります。</t>
  </si>
  <si>
    <t>12306-02</t>
  </si>
  <si>
    <t>フジクラハイオプト石岡工場</t>
  </si>
  <si>
    <t>コネクター製造・組立</t>
  </si>
  <si>
    <t>茨城県小美玉市栗又四ケ2316-2</t>
  </si>
  <si>
    <t>①08:00～16:45 休憩60分
②20:00～04:45 休憩60分</t>
  </si>
  <si>
    <t>【必要資格】
・なし
【契約期間】
・3ヶ月更新
【試用期間】
・2週間（1,450円/時）
【就業場所における受動喫煙防止措置】
・全面禁煙</t>
  </si>
  <si>
    <t xml:space="preserve">・プラスチック成形射出機械のオペレーターと検査業務です。
・光ファイバーを繋ぐプラスチック製造で部品はかなり小さいです。
→お菓子のミンティア1粒ぐらいのサイズ
・出来上がった部品の洗浄や検査もあります。検査については顕微鏡も使用します。
・視力については、メガネで補ってもらって大丈夫ですが拡大してもかなり細かいので、顕微鏡検査と細かいものに抵抗がない方が望ましいです。
・クリーンルーム内の業務となるため防塵タイプの白衣を着ての作業となります。
・残業時間は日勤と夜勤を繋ぐ日が決まっており3時間/日となります。
・残業が過多にならないよう各班、確認をしながら行っております。
・可能性は現在低いですが6勤3休の2交替になる場合があります。
→日勤×3日　夜勤×3日　3休日の2交替 </t>
  </si>
  <si>
    <t>20220-02</t>
  </si>
  <si>
    <t>生化学工業　高萩工場</t>
  </si>
  <si>
    <t>医薬品の製造に関わる業務（検査、包装）</t>
  </si>
  <si>
    <t>茨城県高萩市大字赤浜字松久保258-5</t>
  </si>
  <si>
    <t>①08:30～16:50 休憩60分</t>
  </si>
  <si>
    <t>45歳迄（40歳以上は製造経験必須）</t>
  </si>
  <si>
    <t>【必要資格】
・なし
【契約期間】
・3ヶ月更新
【試用期間】
・2週間（1,300円/時）
【就業場所における受動喫煙防止措置】
・屋内禁煙（屋外に喫煙場所あり）</t>
  </si>
  <si>
    <t>高萩駅</t>
  </si>
  <si>
    <t>検査、包装　流れている製品の中を目視で異物がないか等の検査業務
クリーンルーム作業
※北茨城市、高萩市、日立市の一部（南の方であればOK）に住んでいる方入寮NG
⇒退居日が決まっている等迷われたら相談ください。</t>
  </si>
  <si>
    <t>20017-01</t>
  </si>
  <si>
    <t>イリソ電子工業茨城工場</t>
  </si>
  <si>
    <t>機械オペレーター</t>
  </si>
  <si>
    <t>茨城県常陸大宮市上岩瀬714-1</t>
  </si>
  <si>
    <t>①08:30～20:20 休憩80分
②20:30～08:30 休憩80分</t>
  </si>
  <si>
    <t xml:space="preserve"> 4勤3休</t>
  </si>
  <si>
    <t>【必要資格】
・なし
【契約期間】
・3ヶ月更新
【試用期間】
・2週間（1,320円/時）
【就業場所における受動喫煙防止措置】
・屋内禁煙（屋外に喫煙場所あり）</t>
  </si>
  <si>
    <t>静駅</t>
  </si>
  <si>
    <t>機械オペレーターとなります。
プラスチックの射出成型機のオペレーターです。
原料投入や出てきた製品の目視検査などがあります。
経験があれば50代可能 夏場は制服が半袖になるので、タトゥーは手首までがっつり入っていると難しい</t>
  </si>
  <si>
    <t>20017-03</t>
  </si>
  <si>
    <t>組立・検査</t>
  </si>
  <si>
    <t>①20:30～05:40 休憩70分</t>
  </si>
  <si>
    <t>製造部の組立・検査になります。　
クリーンルーム内（空調が効いているいる程度）外観検査/組立作業になります。
立ち作業・1日で習得できるぐらいの簡単作業です。
小さな部品を扱います。職場見学時簡単なチェック作業あり</t>
  </si>
  <si>
    <t>20057-05</t>
  </si>
  <si>
    <t>富士フィルムオプティクス</t>
  </si>
  <si>
    <t>プラスチック製品の成形オペレーター</t>
  </si>
  <si>
    <t>茨城県常陸大宮市東野４１１２</t>
  </si>
  <si>
    <t>①08:00～16:15 休憩45分
②16:00～00:15 休憩45分
③00:00～08:15 休憩45分</t>
  </si>
  <si>
    <t>【必要資格】
・なし
【契約期間】
・3ヶ月更新
【試用期間】
・2週間（1,300円/時）
【就業場所における受動喫煙防止措置】
・全面禁煙</t>
  </si>
  <si>
    <t>玉川村駅</t>
  </si>
  <si>
    <t>成形オペレーター
成形品回収、及び2次加工
外観検査・測定
（顕微鏡・測定器、有機溶剤・ゴム手袋）
日勤でスタートし、１～２ヶ月後交替勤務へ移行</t>
  </si>
  <si>
    <t>12435-01</t>
  </si>
  <si>
    <t>富士フィルムオプティクス 盛金事業場</t>
  </si>
  <si>
    <t>カメラレンズの加工・検査</t>
  </si>
  <si>
    <t>茨城県常陸大宮市辰ノ口1251</t>
  </si>
  <si>
    <t>08:00～16:25 休憩45分</t>
  </si>
  <si>
    <t>【必要資格】
・なし
【契約期間】
・3ヶ月更新
【試用期間】
・2週間（1,200円/時）
【就業場所における受動喫煙防止措置】
・全面禁煙</t>
  </si>
  <si>
    <t>常陸大宮駅</t>
  </si>
  <si>
    <t xml:space="preserve"> レンズを研磨機へセットして、時間をセットして研磨する。
研磨が終ったら顕微鏡で外観検査、厚みの測定、検査をし、更に磨く場合はこれを繰り返す。 
老眼不可（45歳未満の方）。 細かい作業が出来て、視力の良い方。 顕微鏡検査が大丈夫な方。</t>
  </si>
  <si>
    <t>12345-03</t>
  </si>
  <si>
    <t xml:space="preserve"> グリコマニュファクチャリングジャパン茨城</t>
  </si>
  <si>
    <t>品質管理</t>
  </si>
  <si>
    <t xml:space="preserve"> 茨城県常陸大宮市工業団地653</t>
  </si>
  <si>
    <t>①06:15～14:15 休憩60分
②14:15～23:15 休憩60分</t>
  </si>
  <si>
    <t>【必要資格】
・なし
【契約期間】
・3ヶ月更新
【試用期間】
・2週間（1,230円/時）
【就業場所における受動喫煙防止措置】
・全面禁煙</t>
  </si>
  <si>
    <t>早番：ラインの立上げ作業（準備、洗浄）、生産開始後は材料投入量の記録、不良品の数・状態を確認し記録、日報提出。
遅番：生産開始後は材料投入量の記録、不良品の数・状態を確認し記録、機械を養生し洗浄作業、最後に日報をまとめて作成、提出。
テキパキ動ける方、視力が良く、単純作業でない方が良い方歓迎。クリーンルーム作業。</t>
  </si>
  <si>
    <t xml:space="preserve"> 茨城県</t>
  </si>
  <si>
    <t>12327-01</t>
  </si>
  <si>
    <t>エア・ウォーター・リアライズ</t>
  </si>
  <si>
    <t>スプレー缶の組立・検品・梱包作業</t>
  </si>
  <si>
    <t>茨城県小美玉市三箇817-1</t>
  </si>
  <si>
    <t>①08:40～17:30　休憩60分</t>
  </si>
  <si>
    <t>1,071円/時</t>
  </si>
  <si>
    <t>20歳～59歳迄</t>
  </si>
  <si>
    <t>【必要資格】
・なし
【契約期間】
・2ヶ月更新
【試用期間】
・1,071円/時
【就業場所における受動喫煙防止措置】
・全面禁煙</t>
  </si>
  <si>
    <t>ライン作業
缶出し→充填→ノズル付け→シーリング（透明パック）→シール貼り→梱包
　・多少、シンナーっぽいにおいがする。 (あまり気にはならない)
　・クリーンルームでの作業あり
　・１日同じ場所での作業とは限らない。午前中と午後で作業場所が違う。
　　ライン作業全般とクリーンルームどちらもやります。</t>
  </si>
  <si>
    <t>12333-01</t>
  </si>
  <si>
    <t>ダイショー関東工場</t>
  </si>
  <si>
    <t>調味料その他の製造、付随する業務</t>
  </si>
  <si>
    <t>茨城県小美玉市西郷地1689</t>
  </si>
  <si>
    <t>①08:00～17:00　休憩60分
②16:00～01:00　休憩60分</t>
  </si>
  <si>
    <t>1,119円/時</t>
  </si>
  <si>
    <t>【必要資格】
・なし
【契約期間】
・2ヶ月更新
【試用期間】
・1,119円/時
【就業場所における受動喫煙防止措置】
・全面禁煙</t>
  </si>
  <si>
    <t xml:space="preserve">調味料製造に関わる業務
・材料の軽量
・原料の運搬
・検品、梱包 </t>
  </si>
  <si>
    <t>20234-03</t>
  </si>
  <si>
    <t>東洋製罐　石岡工場</t>
  </si>
  <si>
    <t>飲料缶の検査・仕分</t>
  </si>
  <si>
    <t>茨城県石岡市柏原8-2</t>
  </si>
  <si>
    <t>①08:00～16:30　休憩45分
②20:30～05:00　休憩45分</t>
  </si>
  <si>
    <t>【必要資格】
・なし
【契約期間】
・3ヶ月更新
【試用期間】
・1,300円/時
【就業場所における受動喫煙防止措置】
・屋内禁煙（屋外に喫煙場所あり）</t>
  </si>
  <si>
    <t>飲料缶を目視で不良の種類を確認し仕分ける作業</t>
  </si>
  <si>
    <t>20231-01</t>
  </si>
  <si>
    <t>FLEXCEED</t>
  </si>
  <si>
    <t>電子フィルムの製造・検査</t>
  </si>
  <si>
    <t>茨城県那珂市戸6707-1</t>
  </si>
  <si>
    <t>①08:30～17:30　休憩60分
②20:30～05:30　休憩60分</t>
  </si>
  <si>
    <t>上菅谷駅</t>
  </si>
  <si>
    <t>①製造
電子フィルムを機械にセットし、穴を開けたり電子回路を焼き付ける等の作業
②検査
電子フィルムに電気を通し検査する機械のオペレーター
③印刷工程
高圧洗浄やフィルムのカット工程</t>
  </si>
  <si>
    <t>20028-02</t>
  </si>
  <si>
    <t>東京精密（茨城）</t>
  </si>
  <si>
    <t>計測機器の製造</t>
  </si>
  <si>
    <t>茨城県土浦市東中貫町4-2</t>
  </si>
  <si>
    <t>08:30～17:00　休憩60分</t>
  </si>
  <si>
    <t>【必要資格】
・特になし
【契約期間】
・3ヶ月更新
【試用期間】
・2週間（1,500円/時）
【就業場所における受動喫煙防止措置】
・屋内禁煙（屋外に喫煙場所あり）</t>
  </si>
  <si>
    <t>神立駅</t>
  </si>
  <si>
    <t xml:space="preserve">
計測機器の製造 基盤や部品を取り付けるためロックレンチやスパナ・ドライバーなどの工具を使用し組立・組付けする作業。 また、計測器をして部品を検査したり、細かい金属部品をとりわけ検査する作業やはんだ付けをする作業になります（座り作業）
女性は男性の希望者とセットでの紹介になるため入社までお時間かかる可能性がございます。
基本通勤者のみでの募集になりますが入寮希望者がいた場合は都度相談になります。
</t>
  </si>
  <si>
    <t>20035-05</t>
  </si>
  <si>
    <t>ブイテックス東海工場</t>
  </si>
  <si>
    <t>工作部磨き業務</t>
  </si>
  <si>
    <t>茨城県ひたちなか市足崎１２６３</t>
  </si>
  <si>
    <t>08:30～17:15　休憩45分</t>
  </si>
  <si>
    <t>佐和駅</t>
  </si>
  <si>
    <t>眞空バルブに使われる部品を管理・組⽴前の準備などのお仕事です。眞空バルブ
という特殊な装置の部品で、品質にかなり厳しくアルミやステンレスなど傷がつきや
すいので製品の取り扱いを慎重に出来る⽅お願いします。【受け⼊れ→みがき→洗
浄】の流れになります。今回はみがきの作業の募集となります。部品は⼤⼩さまざま
です。重いもので10キロ程度になります。納品された製品を⼀点⼀点、キズがない
かどうかのチェックをしたり製品に油分の付着が残っていないかどうかみたりみがき
の作業など細かな作業が多いです。緻密な作業です。</t>
  </si>
  <si>
    <t>20035-06</t>
  </si>
  <si>
    <t>設計（CAD）</t>
  </si>
  <si>
    <t>2,100円/時</t>
  </si>
  <si>
    <t>34万円程度</t>
  </si>
  <si>
    <t>【必要資格】
・CADの経験や知識がある方
【契約期間】
・3ヶ月更新
【試用期間】
・2週間（2,100円/時）
【就業場所における受動喫煙防止措置】
・屋内禁煙（屋外に喫煙場所あり）</t>
  </si>
  <si>
    <t>◆設計部のCADの求人です 主に機械設計など3次元CADになります。 
利用しているソフトはsolidworksです。 
※設計・指示書・CAD2D3D併用soidworks 図面の内容としてメカ設計と配線設計で分かれている
 CADの経験や知識がある方であればまず相談してください。 
職場内は毎年新卒が入っているので年齢層は若めです。</t>
  </si>
  <si>
    <t>20035-07</t>
  </si>
  <si>
    <t>受入れ業務</t>
  </si>
  <si>
    <t>【必要資格】
・特になし
【契約期間】
・3ヶ月更新
【試用期間】
・2週間（1,200円/時）
【就業場所における受動喫煙防止措置】
・屋内禁煙（屋外に喫煙場所あり）</t>
  </si>
  <si>
    <t>受け入れ業務 届いた製品を別箱に入れ替える。 ハンディーで読み取り業務もあり 製品は重くて5キロ程度 眞空バルブという特殊な装置の部品で、品質にかなり厳しくアルミやステンレスなど傷がつきやすいので 製品の取り扱いを慎重に出来る方お願いします。</t>
  </si>
  <si>
    <t>20035-08</t>
  </si>
  <si>
    <t>品揃え業務</t>
  </si>
  <si>
    <t>製造で使う製品を集める、台車で移動する ピッキングに近い業務 眞空バルブという特殊な装置の部品で、品質にかなり厳しくアルミやステンレスなど傷がつきやすいので 製品の取り扱いを慎重に出来る方お願いします。</t>
  </si>
  <si>
    <t>20035-09</t>
  </si>
  <si>
    <t>クリーンルーム内での組立</t>
  </si>
  <si>
    <t>【必要資格】
・特になし
【契約期間】
・3ヶ月更新
【試用期間】
・2週間（1,350円/時）
【就業場所における受動喫煙防止措置】
・屋内禁煙（屋外に喫煙場所あり）</t>
  </si>
  <si>
    <t>◆クリーンルーム内での組立・修理作業です。
もちろん防塵服（上下のつなぎ）、マスク着用。
半導体の製造に使う真空バルブの組み立てや修理。※1人での組み立てとなります。
組立に使う工具は六角レンチなどそれほど特殊なものは使っていません。
重量は10㎏程度となります。
女性は前室でのグリス付けやアッセンブリーの作成のため重量物はありません
建屋が二つ分かれているため多少行き来はあると思います。
とてもきれいな環境でクリーンルームなので温度も一定です。
クリーンルーム未経験でも組立経験ややる気があれば大丈夫！
〇アルコール使用在り・ゴム手袋着用</t>
  </si>
  <si>
    <t>12094-01</t>
  </si>
  <si>
    <t>日本エナジーコンポーネンツ</t>
  </si>
  <si>
    <t>成形機オペレーター及び周辺作業</t>
  </si>
  <si>
    <t>茨城県石岡市柏原4番地2</t>
  </si>
  <si>
    <t>【必要資格】
・特になし
【契約期間】
・3ヶ月更新
【試用期間】
・2週間（1,300円/時）
【就業場所における受動喫煙防止措置】
・屋内禁煙（屋外に喫煙場所あり）</t>
  </si>
  <si>
    <t xml:space="preserve">配電機器用の部品（架空配電用の高圧絶縁カバーなど）を製造しています。
主にゴム成形のための機械の操作、部材のセットや取り出しなどをメインに行って頂きます。重量物は基本ございません。
成形は機械にて行いますが、少量多品種の為手作業で行う工程も多くございます。
一連の流れを覚えるのに2～3か月かかる見込みとなります。1か月程度はマンツーマンで先輩社員が作業をレクチャーします。
空調がなく夏はスポットクーラーで対応。冬場は機械が熱くなるのであたたかい。 </t>
  </si>
  <si>
    <t>12444-01</t>
  </si>
  <si>
    <t>北越ペーパーテック勝田</t>
  </si>
  <si>
    <t>フォークリフト運転</t>
  </si>
  <si>
    <t>茨城県ひたちなか市高場1760-1</t>
  </si>
  <si>
    <t>08:30～17:00　休憩90分</t>
  </si>
  <si>
    <t>男女不問</t>
  </si>
  <si>
    <t>【必要資格】
・フォーリフト
【契約期間】
・3ヶ月更新
【試用期間】
・2週間（1,400円/時）
【就業場所における受動喫煙防止措置】
・屋内禁煙（屋外に喫煙場所あり）</t>
  </si>
  <si>
    <t>カウンターフォークリフトにてパレット積みの原紙の運搬になります。フォークリフトについては屋内作業になります。</t>
  </si>
  <si>
    <t>12055-01</t>
  </si>
  <si>
    <t>山九東日本サービス　鹿島事業所</t>
  </si>
  <si>
    <t>住宅の窓ガラスの加工（機械で加工）前段取り（セット）、目視検査、梱包作業</t>
  </si>
  <si>
    <t>茨城県神栖市柳川3010-69</t>
  </si>
  <si>
    <t>①07:00～16:00　休憩45分
②19:00～04:00　休憩45分</t>
  </si>
  <si>
    <t>【必要資格】
・特になし
【契約期間】
・2ヶ月更新
【試用期間】
・2週間（1,400円/時）
【就業場所における受動喫煙防止措置】
・屋内禁煙（喫煙室あり）</t>
  </si>
  <si>
    <t>・体力面問題ない方であれば女性も相談可能です。
・基本的に重量物の扱いはございませんが、運搬の際に2人1組で行うため体力は最低限必要になります。
・日勤固定も希望者いたら相談可能です。
・残業が毎日1～2時間あるため体力面や残業の協力が可能な方</t>
  </si>
  <si>
    <t>12430-01</t>
  </si>
  <si>
    <t>京阪久宝</t>
  </si>
  <si>
    <t>倉庫内での農機具部品の包装作業</t>
  </si>
  <si>
    <t>茨城県つくばみらい市南340</t>
  </si>
  <si>
    <t>①08:00～17:00　休憩60分</t>
  </si>
  <si>
    <t>【必要資格】
・特になし
【契約期間】
・3ヶ月更新
【試用期間】
・2週間（1,200円/時）
【就業場所における受動喫煙防止措置】
・屋内禁煙（喫煙室あり）</t>
  </si>
  <si>
    <t>4~５名一組で各テーブルで立ち作業です。
両手で持てるぐらいの部品を取り出す作業やシール貼り、
梱包する人、仕分けする人など各々作業が分かれています。
10分休憩は各テーブルの近辺で座って休憩できます。
作業用テーブル下には、夏・・扇風機、冬・・ヒーターが設置されています。
・食堂利用不可のため昼食は各自持参になります。</t>
  </si>
  <si>
    <t>京阪久宝（フォーク枠）</t>
  </si>
  <si>
    <t>フォークリフトでの農機具部品の運搬業務</t>
  </si>
  <si>
    <t>①08:00～17:00　休憩60分
②14:00～23:00　休憩60分</t>
  </si>
  <si>
    <t>①②のシフト制</t>
  </si>
  <si>
    <t>【必要資格】
・フォークリフト資格必須
【契約期間】
・3ヶ月更新
【試用期間】
・2週間（1,400円/時）
【就業場所における受動喫煙防止措置】
・屋内禁煙（喫煙室あり）</t>
  </si>
  <si>
    <t>倉庫でフォークリフトを使って、農機具部品積込・積み下ろしをしていただきます
フォークリフトの実務経験がなくても紹介可能です
生産状況により勤務時間が変わるためどの時間も勤務可能な方が好ましいです</t>
  </si>
  <si>
    <t>20009-01</t>
  </si>
  <si>
    <t>小出製作所　ボッシュ・レックスロス作業所</t>
  </si>
  <si>
    <t>建設重機の木箱、梱包箱組立作業と部品ピッキング、フォークリフト作業</t>
  </si>
  <si>
    <t>茨城県土浦市東中貫町5-1</t>
  </si>
  <si>
    <t>①08:15～17:00　休憩60分</t>
  </si>
  <si>
    <t>1,550円/時</t>
  </si>
  <si>
    <t>【必要資格】
・特になし
【契約期間】
・3ヶ月更新
【試用期間】
・2週間（1,550円/時）
【就業場所における受動喫煙防止措置】
・屋内禁煙（喫煙室あり）</t>
  </si>
  <si>
    <t>クボタ、日立建機、日立物流など
建設什器の梱包、木製パレットの作成を制作している企業です。
作業内容：
・建設重機の木箱、梱包箱組立作業と部品ピッキング、フォークリフト作業
海外、国内輸送用建設重機の部品（シャベル、スポイラー、油圧部品）など用途に合わせて木製梱包箱を作製します</t>
  </si>
  <si>
    <t>4024-01</t>
  </si>
  <si>
    <t>新日化機能材製造木更津エスパネックス工場
(旧：日鉄機能材製造）</t>
  </si>
  <si>
    <t>銅張積層板の製造（重合、塗工、硬化、プレス）</t>
  </si>
  <si>
    <t>千葉県木更津市築地1番地</t>
  </si>
  <si>
    <t>①07:00～15:00　休憩45分
②15:00～23:00　休憩45分
③23:00～07:00　休憩45分</t>
  </si>
  <si>
    <t>【必要資格】
・特になし
【契約期間】
・3ヶ月更新
【試用期間】
・2週間( 1500円/時)
【就業場所における受動喫煙防止措置】
・屋内禁煙（喫煙室あり）</t>
  </si>
  <si>
    <t>君津駅</t>
  </si>
  <si>
    <t>車
電車
自転車
バス</t>
  </si>
  <si>
    <t>・赴任前の工場見学参加が必要
・クリーンスーツ着用
・長期休暇なし(GW・お盆、年末年始)
・車通勤の場合、工場内の駐車場代がかかります。
※駐車場代2200円/月（給与天引き）</t>
  </si>
  <si>
    <t>1905-03</t>
  </si>
  <si>
    <t>朋和産業</t>
  </si>
  <si>
    <t>一般用包装資材の裁断・加工・包装および物流作業等</t>
  </si>
  <si>
    <t>千葉県船橋市習志野4-11-10</t>
  </si>
  <si>
    <t>①08:30～18:30　休憩60分
②20:30～06:30　休憩60分</t>
  </si>
  <si>
    <t>シフト制
※週休2日選択不可</t>
  </si>
  <si>
    <t>1,287円/時</t>
  </si>
  <si>
    <t>20歳～43歳迄
※経験者50歳迄</t>
  </si>
  <si>
    <t>【必要資格】
・特になし
【契約期間】
・3ヶ月更新
【試用期間】
・2週間( 1,271円/時)
【就業場所における受動喫煙防止措置】
・屋内禁煙（喫煙室あり）</t>
  </si>
  <si>
    <t>八千代台駅</t>
  </si>
  <si>
    <t>車
自転車
徒歩</t>
  </si>
  <si>
    <t>・長期休暇有りません（GW・お盆・年末年始なし）
・1年以上就業可能な方
・休出要請あるため対応可能な方
・クリーンルーム内の作業
・残業40hの配属部署あり※配属部署は企業様都合で決定します
・車通勤の際は駐車場を近場で自身で契約していただきます。（駐車場代自己負担）
・試用期間の2週間は時給1,271円になります。
・中卒の方は紹介不可</t>
  </si>
  <si>
    <t>1905-05</t>
  </si>
  <si>
    <t>食品用包装資材の加工・検品・包装作業等</t>
  </si>
  <si>
    <t>①08:30～17:30　休憩60分</t>
  </si>
  <si>
    <t>3556-99</t>
  </si>
  <si>
    <t>旭ダイヤモンド工業</t>
  </si>
  <si>
    <t>成型・接着・検査作業</t>
  </si>
  <si>
    <t>千葉県袖ヶ浦市椎の森385-42</t>
  </si>
  <si>
    <t>①08:15～16:30　休憩45分</t>
  </si>
  <si>
    <t>【必要資格】
・特になし
【契約期間】
・2ヶ月更新
【試用期間】
・2週間( 1,300円/時)
【就業場所における受動喫煙防止措置】
・屋内禁煙（屋外喫煙可）</t>
  </si>
  <si>
    <t>姉崎駅</t>
  </si>
  <si>
    <t>車
バイク
電車
バス</t>
  </si>
  <si>
    <t>・金属を扱うため金属アレルギーの方NG
・日勤のみ路線バスがある為公共交通機関の通勤可能
・工場周辺に寮がないため、自転車通勤は難しいです。
・寮は長浦駅周辺を予定しております。バイクや車通勤が好ましい。</t>
  </si>
  <si>
    <t>5545-01</t>
  </si>
  <si>
    <t>アクティオ野田</t>
  </si>
  <si>
    <t>揚重機器（クレーン、玉掛の先端部分等）、安全装置の分解、メンテナンス、組立及びそれに付帯する作業</t>
  </si>
  <si>
    <t>千葉県野田市上三ヶ尾268-1</t>
  </si>
  <si>
    <t>日・祝日
他平日3日シフト休み</t>
  </si>
  <si>
    <t>【必要資格】
・フォークリフト免許・玉掛け技能・床上操作式クレーン(7.5ｔ未満)
※全資格なくても紹介可能
【契約期間】
・3ヶ月更新
【試用期間】
・2週間( 1,400円/時)
【就業場所における受動喫煙防止措置】
・屋内禁煙（屋外喫煙可）</t>
  </si>
  <si>
    <t>梅郷駅</t>
  </si>
  <si>
    <t>※現在機械整備経験のある方のみ紹介可能です
・日祝と平日3日シフト休みになります。
※1か月(4週)のうち週6勤務がどこかで発生するイメージです。
・入社後　フォークリフト免許・玉掛け技能・床上操作式クレーン(7，5ｔ未満)を会社予算で取得していただきます。　
※その際交通費実費・免許取得日は欠勤扱いとなります。</t>
  </si>
  <si>
    <t>4551-03</t>
  </si>
  <si>
    <t>トーカロ　千葉</t>
  </si>
  <si>
    <t>半導体装置部品の製造補助
(1)マスキング作業（テープ貼り）(2)機械オペレーター（3）製品仕上げ（4）物流業務</t>
  </si>
  <si>
    <t>千葉県船橋市行田1-1-1</t>
  </si>
  <si>
    <t>①08:30～17:00　休憩60分
②18:30～03:00　休憩60分
③19:00～03:30　休憩60分
④19:30～04:00　休憩60分
⑤20:00～04:30　休憩60分 
⑥20:30～05:00　休憩60分</t>
  </si>
  <si>
    <t>日勤専属
夜勤専属
2交替
※選択不可</t>
  </si>
  <si>
    <t>29万円程度
※日勤の場合26万円程度</t>
  </si>
  <si>
    <t>38歳迄</t>
  </si>
  <si>
    <t>【必要資格】
・製造経験　必須
【契約期間】
・3ヶ月更新
【試用期間】
・2週間（1,350円/時）
【就業場所における受動喫煙防止措置】
・屋内禁煙（喫煙室あり）</t>
  </si>
  <si>
    <t>塚田駅</t>
  </si>
  <si>
    <t>自転車
公共交通機関</t>
  </si>
  <si>
    <t>・事前の工場見学あり
・製造経験必須
・車、バイク通勤不可
・勤務時間によっては公共交通機関での通勤可
・人物面や経験面重視になります
・将来的には夜勤専属、2交替に切り替わるためどの時間帯でも就業可能な方
・半導体製造装置の製造で、力仕事そこまでなく、職場もきれいです！
・一部工程では20kgの重量物の取り扱いがございます</t>
  </si>
  <si>
    <t>4L迄+A453:AD453</t>
  </si>
  <si>
    <t>11639-01</t>
  </si>
  <si>
    <t>ニチレイフーズ船橋第三</t>
  </si>
  <si>
    <t>冷凍食品の原材料投入、加工、包装作業</t>
  </si>
  <si>
    <t>千葉県船橋市日の出2-19-7</t>
  </si>
  <si>
    <t xml:space="preserve">①08:00～17:00　休憩60分
②08:30～17:30　休憩60分
③12:00～21:00　休憩60分
④13:00～22:00　休憩60分
⑤23:00～08:00　休憩60分 </t>
  </si>
  <si>
    <t>5勤2休
※日祝＋シフト休み</t>
  </si>
  <si>
    <t>①or③専属勤務（男性のみ）
②or⑤専属勤務（女性のみ）
2交替
※選択不可</t>
  </si>
  <si>
    <t>【必要資格】
・特になし
【契約期間】
・3ヶ月更新
【試用期間】
・2週間（1,450円/時）
【就業場所における受動喫煙防止措置】
・屋内禁煙(喫煙室あり)</t>
  </si>
  <si>
    <t>南船橋駅</t>
  </si>
  <si>
    <t>◎食品工場のためアレルギーがある方は紹介不可になります。
・クリーンスーツ着用
・職場環境が、暑い・寒いがはっきりしており、香辛料のにおいがきつめです。
・20kg~30kgの重量物取扱あり
・内定者に関して工場見学後検便の提出があります。結果まで1週間~10日かかる為入社まで期間が空きます。
※その間は一度帰宅されるか、自己負担ですが周辺に滞在頂き検査結果次第の赴任入寮となります。
・入寮者は自転車か徒歩必須になります。
勤務時間①,③男性のみ、②.⑤女性のみご紹介可能です</t>
  </si>
  <si>
    <t>1135-06</t>
  </si>
  <si>
    <t>パラマウントベッド</t>
  </si>
  <si>
    <t>医療用ベッドの組立、塗装、溶接業務</t>
  </si>
  <si>
    <t>千葉県山武市白幡2078番地</t>
  </si>
  <si>
    <t>43歳迄</t>
  </si>
  <si>
    <t>【必要資格】
・特になし
【契約期間】
・3ヶ月更新
【試用期間】
・2週間（1,600円/時）
【就業場所における受動喫煙防止措置】
・屋内禁煙（屋外に喫煙場所あり）</t>
  </si>
  <si>
    <t>成東駅</t>
  </si>
  <si>
    <t>・配属工程選択不可になります。
・生産状況により残業時間変動あります。
・就業先の立地上車やバイク持込のほうが好ましいです。
・空調完備されております。
【1135-06】【組⽴】
①ライン工程で電動ドライバーとエアードライバーを使⽤。
②パーツごとに班が分かれているため慣れるまでは⽐較的簡単な班に配属。
③習熟後は⽇によって、流動的に業務をこなしていただく。(組⽴課配属の中で様々に異動の可能性あり)
④最⼤重量物は１５ｋｇほど
⑤各班で組⽴られたモノをライン最下流にて１つの完成品として組⽴出荷業務
⑥組⽴られたものは最終的に梱包・バンド結束する</t>
  </si>
  <si>
    <t>12342-01</t>
  </si>
  <si>
    <t>クボタ市川工場</t>
  </si>
  <si>
    <t>鉄管の製造、グラインダーを使った研磨や機械OP、ガス溶接業務</t>
  </si>
  <si>
    <t>千葉県市川市高野新町4番地</t>
  </si>
  <si>
    <t xml:space="preserve">①08:00～16:30 休憩45分
②21:15～06:00 休憩60分
</t>
  </si>
  <si>
    <t>20歳～39歳迄
※年齢問わず資格保有者のみ</t>
  </si>
  <si>
    <t>【必要資格】
・玉掛、砥石取替特別教育、ガス溶接のうちどれか1つ保有必須
【契約期間】
・3ヶ月更新
【試用期間】
・2週間（1,600円/時）
【就業場所における受動喫煙防止措置】
・屋内禁煙（屋外喫煙可）</t>
  </si>
  <si>
    <t>二俣新町駅</t>
  </si>
  <si>
    <t>・ビルやマンション等に使用される鋼管杭を製造している工場です。
機械オペレーター業務やグラインダーを用いた研磨作業がございます。
・玉掛、砥石取替特別教育、ガス溶接のうちどれか1つ保有していることが条件
※もし資格がない場合はご自身でどれか取得の上ご紹介となります。（いずれも費用1万円・6時間程度の講習で資格取得可能）</t>
  </si>
  <si>
    <t>5739-01</t>
  </si>
  <si>
    <t>日本フィルター工業　羽村工場</t>
  </si>
  <si>
    <t>タバコフィルターの検査</t>
  </si>
  <si>
    <t>東京都羽村市栄町3丁目4番地</t>
  </si>
  <si>
    <t>①05:55～14:00  休憩45分
②13:55～22:00  休憩45分</t>
  </si>
  <si>
    <t>53歳迄</t>
  </si>
  <si>
    <t>【必要資格】
・特になし
【契約期間】
・ 3ヶ月更新
【試用期間】
・2週間（1,300円/時）
【就業場所における受動喫煙対策】
・屋内禁煙（屋外に喫煙場所あり）</t>
  </si>
  <si>
    <t>小作駅</t>
  </si>
  <si>
    <t>車
電車
自転車
徒歩</t>
  </si>
  <si>
    <t>5751-08</t>
  </si>
  <si>
    <t>東京精密</t>
  </si>
  <si>
    <t>半導体装置フィールドエンジニアリング業務範囲による 装置セットアップ及びメンテナンス業務</t>
  </si>
  <si>
    <t>東京都八王子市石川町 2968-2</t>
  </si>
  <si>
    <t>①08:30～17:00  休憩 50分</t>
  </si>
  <si>
    <t>2,000円/時</t>
  </si>
  <si>
    <t>40万円程度</t>
  </si>
  <si>
    <t>20歳～35歳迄（40代前半は即戦力になるような方であれば相談可能）</t>
  </si>
  <si>
    <t>【必要資格】
・整備士の経験必須
【契約期間】
・3ヶ月更新
【試用期間】
・2週間( 2,000円／時)
【就業場所における受動喫煙対策】
・屋内禁煙（屋外に喫煙場所あり）</t>
  </si>
  <si>
    <t>北八王子駅</t>
  </si>
  <si>
    <t>電車
自転車
徒歩</t>
  </si>
  <si>
    <t>・整備士の経験必須‼（乗り物好きで、趣味で車やバイクをいじったりしている人なら相談可能）
　一般工具（ドライバー、六角棒レンチ、スパナ、めがねレンチ、チェスト、両開きケース、ラチェットめがねレンチ、T形レンチ、モンキーレンチ、プライヤー、ニッパー、ペンチ・ラジオペンチ、ソケットレンチ、トルクレンチ）での仕事が多くなるため
・基本的に出張メイン‼（１か月行きっぱなしもある、ホテル住まいが多くホテル費用は後精算になる。場所は主に、三重県、岩手県、神奈川県、九州などが多いとのこと）
・将来的に直雇用の可能性あり
・課長がとても明るい方のため、コミュニケーション能力が必須
・重量物は25㎏のものを扱うことあり</t>
  </si>
  <si>
    <t>4717-01</t>
  </si>
  <si>
    <t>ブリヂストン東京</t>
  </si>
  <si>
    <t>■航空機用ラジアルタイヤ（新品・リトレッド）を生産</t>
  </si>
  <si>
    <t>東京都小平市小川東町3-1-1</t>
  </si>
  <si>
    <t>①08:15～16:35　休憩60分
②16:15～00:35　休憩60分
③00:15～08:35　休憩60分
④08:15～16:45　休憩60分</t>
  </si>
  <si>
    <t>5勤2休（土日以外）</t>
  </si>
  <si>
    <t>【必要資格】
・特になし
【契約期間】
・3ヶ月更新
【試用期間】
・2週間( 1,500円／時)
【就業場所における受動喫煙対策】
・屋内禁煙（喫煙室あり）</t>
  </si>
  <si>
    <t>西武国分寺線 小川駅から徒歩で5分</t>
  </si>
  <si>
    <t>自転車、バイク、車通勤のみ</t>
  </si>
  <si>
    <t>・握力40程度必要（針金を切る作業があるため40くらいないと腱鞘炎になってしまう。それが理由で退職された方がいる）</t>
  </si>
  <si>
    <t>11475-05</t>
  </si>
  <si>
    <t>GEヘルスケアジャパン</t>
  </si>
  <si>
    <t>【部署名】プローブ製造部　Xdcr Gr　
【仕事内容】部材を曲げて加工・溶剤処理・洗浄・接着・検査機を使って検査</t>
  </si>
  <si>
    <t>東京都日野市旭が丘4-7-127</t>
  </si>
  <si>
    <t>①21:00～05:30　休憩60分</t>
  </si>
  <si>
    <t>20歳～45歳迄　※50代経験あっても厳しい</t>
  </si>
  <si>
    <t>【必要資格】
・特になし
【契約期間】
・3ヶ月更新
【試用期間】
・2週間( 1,400円／時)
【就業場所における受動喫煙対策】
・全面禁煙</t>
  </si>
  <si>
    <t xml:space="preserve"> 中央線線 豊田駅から徒歩で15分</t>
  </si>
  <si>
    <t>・車通勤不可、自転車通勤か電車通勤のみ
・清潔感を厳しくみられる
・茶髪、ピアスNG</t>
  </si>
  <si>
    <t>2L迄</t>
  </si>
  <si>
    <t>11475-14</t>
  </si>
  <si>
    <t>【部署名】プローブ製造部　Support Gr
不良となったProbeの分解、解析、Rework、 それらに伴う手順書作成、 改善業務、 不適合品の検査、修理、解析、 及び品質/生産性改善業務</t>
  </si>
  <si>
    <t>①09:00～17:30 　休憩 60分</t>
  </si>
  <si>
    <t>10715-01</t>
  </si>
  <si>
    <t>キョウデン</t>
  </si>
  <si>
    <t>電子ﾌﾟﾘﾝﾄ基板の組立加工</t>
  </si>
  <si>
    <t>長野県上伊那郡箕輪町大字三日町482-1</t>
  </si>
  <si>
    <t>①　08 時 30 分　～　17 時 15 分
②　17 時 15 分　～　01 時 50 分
③　07 時 00 分　～　15 時 55 分
④　19 時 00 分　～　03 時 35 分
⑤　06 時 15 分　～　15 時 00 分
⑥　15 時 00 分　～　23 時 40 分
⑦　10 時 00 分　～　18 時 45 分</t>
  </si>
  <si>
    <t xml:space="preserve"> 32万円程度</t>
  </si>
  <si>
    <t>49歳迄
※46歳以上製造経験必須</t>
  </si>
  <si>
    <t>【必要資格】
・特になし
【契約期間】　
・3ヶ月更新
【試用期間】　
・2週間(1,650円/時)
【就業場所における受動喫煙対策】
・屋内禁煙（屋外に喫煙場所あり）</t>
  </si>
  <si>
    <t>伊那松島駅</t>
  </si>
  <si>
    <t xml:space="preserve">車
バイク
自転車
</t>
  </si>
  <si>
    <t>ビジネスホテルのシングル対応
（キョウデン専用のビジネスホテル)</t>
  </si>
  <si>
    <t>■【 寮情報 】
・寮費実質無料　
・ビジネスホテルのシングルルーム対応（キョウデン専用のビジネスホテル)
・水光熱費：10,000円／月(固定) 給与控除　(ガス保証金無し)
・食堂はありません(炊事場の利用は可能です)
・洗濯はコインランドリーとなります※有料：乾燥入れて1000円
・工場見学の際に抗原検査実施あり
・キョウデン専用ビジネスホテルが基本となりますが抵抗ある方はご相談ください。</t>
  </si>
  <si>
    <t>4343-03</t>
  </si>
  <si>
    <t>デンソーエアシステムズ（日勤）</t>
  </si>
  <si>
    <t>カーエアコン高低圧ホースの製造</t>
  </si>
  <si>
    <t>長野県安曇野市豊科1000</t>
  </si>
  <si>
    <t>製造経験者55歳迄　※30代は未経験可</t>
  </si>
  <si>
    <t>【必要資格】
・特になし
【契約期間】　
・2ヶ月更新
【試用期間】　
・2週間(1,200円/時)
【就業場所における受動喫煙対策】
・屋内禁煙（屋外に喫煙場所あり）</t>
  </si>
  <si>
    <t>中萱駅</t>
  </si>
  <si>
    <t>実費4万円～5万円</t>
  </si>
  <si>
    <t>・家賃40000円〜48000 円
・駐車場代3500円
・工場の駐車場は無料
・車通勤はスタットレスタイヤ必須</t>
  </si>
  <si>
    <t>4343-04</t>
  </si>
  <si>
    <t>デンソーエアシステムズ（夜勤）</t>
  </si>
  <si>
    <t>①19:10～04:00　休憩50分
②18:10～03:00　休憩50分
③16:55～01:45　休憩50分</t>
  </si>
  <si>
    <t>5024-01</t>
  </si>
  <si>
    <t>TPR</t>
  </si>
  <si>
    <t>ピストンリング製造のマシンオペレーター</t>
  </si>
  <si>
    <t>長野県岡谷市神明町2-1-13</t>
  </si>
  <si>
    <t>①08:00～17:05　休憩65分
②20:00～05:05　休憩65分
③11:00～20:05　休憩65分
④23:00～08:05　休憩65分
※基本は①②の2交替</t>
  </si>
  <si>
    <t>49歳迄（40歳以上は製造経験必）</t>
  </si>
  <si>
    <t>岡谷駅</t>
  </si>
  <si>
    <t>・お車通勤の方は、会社駐車場月額4000円の駐車場自己負担となります。
・書類審査(3日前後)→赴任工場見学(結果翌日)→配属(火曜日)となります。入社日が火曜日指定の為
2～3日寮待機が発生する場合があります。</t>
  </si>
  <si>
    <t>4348-99</t>
  </si>
  <si>
    <t>IHIエアロマニュファクチャリング</t>
  </si>
  <si>
    <t>ｼﾞｪｯﾄ機ｴﾝｼﾞﾝ部品製造
加工機械操作・製品脱着・検査・運搬等</t>
  </si>
  <si>
    <t>・長野県上伊那郡辰野町大字伊那富975</t>
  </si>
  <si>
    <t xml:space="preserve">①20:00～05:00　休憩60分 
②08:00～17:00　休憩60分 </t>
  </si>
  <si>
    <t>30代迄</t>
  </si>
  <si>
    <t>【必要資格】
・特になし
【契約期間】　
・3ヶ⽉　更新
【試用期間】　
・無し
【就業場所における受動喫煙対策】
・屋内禁煙（屋外に喫煙場所あり）</t>
  </si>
  <si>
    <t>辰野駅</t>
  </si>
  <si>
    <t>車
徒歩
自転車(冬期は不可)</t>
  </si>
  <si>
    <t>・腰痛、腱鞘炎NG
・機械の間が狭いため、体格大きめ方は要相談(ウエスト大きめの方)
・7～8㎏程度の重量物あり
・徒歩圏内の寮が埋まり次第車持ちの方のみの可</t>
  </si>
  <si>
    <t>・長野県</t>
  </si>
  <si>
    <t>10403-01</t>
  </si>
  <si>
    <t>ｼﾞｪｯﾄ機ｴﾝｼﾞﾝ部品製造
ﾏｼﾝｵﾍﾟﾚｰﾀｰ及び付随業務</t>
  </si>
  <si>
    <t>・長野県上伊那郡辰野町大字伊那富975
・⻑野県上伊那郡箕輪町中箕輪16192-1</t>
  </si>
  <si>
    <t>①08:00～17:00　休憩60分 
②12:00～21:00　休憩60分 
③20:00～05:00　休憩60分 
④21:00～06:00　休憩60分 
※①〜④のいづれか2交替
　(3交替の可能性あり)</t>
  </si>
  <si>
    <t xml:space="preserve">3交替もしくは2交替 </t>
  </si>
  <si>
    <t>経験者53歳迄（製造未経験40歳迄）</t>
  </si>
  <si>
    <t>【必要資格】
・特になし
【契約期間】　
・3ヶ⽉更新
【試用期間】　
・2週間(1,500円/時)
【就業場所における受動喫煙対策】
・屋内禁煙（屋外に喫煙場所あり）</t>
  </si>
  <si>
    <t>車
徒歩
自転車(冬期は不可)
自家用車</t>
  </si>
  <si>
    <t xml:space="preserve">※工場選択不可
・本社工場と城前工場へ配属の場合は徒歩圏内の空き寮あり。
・箕輪工場の場合は車必須になります。（近くても片道4kmになる）
・腰痛、腱鞘炎NG
・機械の間が狭いため、体格大きめ方は要相談(ウエスト大きめの方)
・7～8㎏程度の重量物あり
</t>
  </si>
  <si>
    <t>4345-02</t>
  </si>
  <si>
    <t xml:space="preserve">VAIO </t>
  </si>
  <si>
    <t>電気製品の組み立て業務</t>
  </si>
  <si>
    <t>長野県安曇野市豊科5432</t>
  </si>
  <si>
    <t>40代迄</t>
  </si>
  <si>
    <t>【必要資格】
・特になし
【契約期間】　
・2ヶ⽉更新
【試用期間】　
・2週間(1,200円/時)
【就業場所における受動喫煙対策】
・屋内禁煙（屋外に喫煙場所あり）</t>
  </si>
  <si>
    <t>豊科駅</t>
  </si>
  <si>
    <t>11026-08</t>
  </si>
  <si>
    <t>アピックヤマダ</t>
  </si>
  <si>
    <t>・半導体製造装置(後⼯程)の組⽴作業（ライン作業ではない）
電気・配管の組⽴作業等もあり毎⽇同じ作業ではなく図⾯をみて１から組⽴てます。</t>
  </si>
  <si>
    <t>⻑野県千曲市⽻尾80</t>
  </si>
  <si>
    <t xml:space="preserve">①08:00〜16:45　休憩55分  </t>
  </si>
  <si>
    <t>1,800円/時</t>
  </si>
  <si>
    <t>50歳迄
※作業経験年数次第で相談可能</t>
  </si>
  <si>
    <t>【必要資格】
・製造経験 必須
・機械図面が読める（調達業務の経験があれば尚良い）
【契約期間】　
・3ヶ⽉更新　
【試用期間】　
・2週間（1,800円/時）
【就業場所における受動喫煙対策】
・屋内禁煙（屋外に喫煙場所あり）　</t>
  </si>
  <si>
    <t>⼾倉駅</t>
  </si>
  <si>
    <t>・時給1,800円＋精皆勤手当て50,000円　※3ヶ月毎に支給（支給月3.6.9.12月分の給与時に支給）
・今回吉野工場での配属となります。
・就業先付近が急こう配になるため入寮者含め車持込必須となります。</t>
  </si>
  <si>
    <t>⻑野県</t>
  </si>
  <si>
    <t>11522-02</t>
  </si>
  <si>
    <t>キヤノンアネルバ</t>
  </si>
  <si>
    <t>■生産管理部 ロジスティクス課　男女可能
　　　⇒構内物流・部品の入出庫作業・振替作業：２名
　　　⇒物品の入庫・出荷・梱包・構内運搬作業：１名
■部品製造第一課　0名（梁様退職にともなう補充）→充足
⇒受付業務、運搬業務、軽作業サポート
■生産管理部　お伺い　【派遣先職場】生産管理部 生産支援課→充足
・業務内容　データ確認、部品振分、入力作業、入庫登録、部品の仕分け、運搬、欠品部品捜索等　※パソコンを使える方をお願いいたします。
（Excel使用経験ある方※マクロ使えなくても可）　　
■調達部　複数名　【派遣先職場】調達部 調達第二課および第三課
・業務内容　調達業務/支給品管理発送/受付業務/各種帳票整理/一般事務業務
※引き続きご紹介いただきたく、今後はデータ処理が主な業務になるため
できれば女性でお願いいたします。（データ業務は女性のほうが丁寧な傾向にあるため）※PC入力作業に抵抗のない方。</t>
  </si>
  <si>
    <t>⼭梨県南都留郡鳴沢村8532-28</t>
  </si>
  <si>
    <t>土日
※祝日がある週は土曜出勤の可能性あり</t>
  </si>
  <si>
    <t xml:space="preserve">調達:男女可
</t>
  </si>
  <si>
    <t>【必要資格】
・生産管理
製造経験必須、業種問わず　PCスキル求められます。
（Word、Excel、PowerPoint等）
・調達業務
事務経験必須　PCスキル求められます。
（Word、Excel、PowerPoint等）
【試用期間】
・2週間( 1,600円／時)
【就業場所における受動喫煙対策】
・全面禁煙</t>
  </si>
  <si>
    <t xml:space="preserve">・長期就業可能な方
・現在調達部、ロジスティクス課でご紹介可能になります。
■生産管理部 ロジスティクス課　男女可能
　　　⇒構内物流・部品の入出庫作業・振替作業：２名
　　　⇒物品の入庫・出荷・梱包・構内運搬作業：１名
■調達部　男女可能（直近だと女性の採用率が高いです！）
　　　⇒調達バイヤー業務補佐、調達資料準備（主に図面）：５名程度
</t>
  </si>
  <si>
    <t>⼭梨県</t>
  </si>
  <si>
    <t>11519-01</t>
  </si>
  <si>
    <t>キッツ長板</t>
  </si>
  <si>
    <t>バルブ部品の組立/加工/検査</t>
  </si>
  <si>
    <t>山梨県北杜市長坂町長坂上條2040</t>
  </si>
  <si>
    <t>①08:25～17:25 　休憩60分
②05:00～13:20　 休憩45分
③13:15～21:35 　休憩45分
④21:05～05:05 　休憩45分</t>
  </si>
  <si>
    <t>土日
※祝日は勤務ｶﾚﾝﾀﾞｰによる</t>
  </si>
  <si>
    <t>日勤
※生産状況により交替勤務の可能性あり</t>
  </si>
  <si>
    <t>20代～50歳迄　※40歳以上は鋳造経験者のみ</t>
  </si>
  <si>
    <t>【必要資格】
・加工、組立経験者のみ
【契約期間】
・3ヶ月更新
【試用期間】
・2週間( 1,600円／時)
【就業場所における受動喫煙防止措置】
・屋外喫煙室のみ可</t>
  </si>
  <si>
    <t>長坂駅</t>
  </si>
  <si>
    <t>・日系ブラジル人多数。
・重量物（10kg~15kg程度）の扱い有り。立ち作業。腰痛がある方不可。
・残業、休日出勤あり。
・自力で通勤できる方。
・工場見学必須</t>
  </si>
  <si>
    <t>5961-02</t>
  </si>
  <si>
    <t>昭和産業</t>
  </si>
  <si>
    <t>半導体製造装置/液晶ﾊﾟﾈﾙ組立</t>
  </si>
  <si>
    <t>山梨県韮崎市上ノ山3850</t>
  </si>
  <si>
    <t>①08:45～17:30　休憩75分
②09:00～17:45　休憩75分</t>
  </si>
  <si>
    <t>土日
※ 祝日に関しては会社ｶﾚﾝﾀﾞｰに準ずる</t>
  </si>
  <si>
    <t>【必要資格】
・特になし
【契約期間】
・3ヶ月更新
【試用期間】
・2週間( 1,200円／時)
【就業場所における受動喫煙防止措置】
・屋外禁煙（屋外に喫煙場所あり）</t>
  </si>
  <si>
    <t>韮崎駅</t>
  </si>
  <si>
    <t>・男女可
・40代まで
・クリーンルーム内、立ち作業
・外国籍NG　それ以外相談可</t>
  </si>
  <si>
    <t>11521-01</t>
  </si>
  <si>
    <t>京西スタッフサービス</t>
  </si>
  <si>
    <t>装置の組み立て・検査・梱包</t>
  </si>
  <si>
    <t>山梨県甲府市大津町1088-3</t>
  </si>
  <si>
    <t>08:30～17:15　休憩60分</t>
  </si>
  <si>
    <t>1,134円/時</t>
  </si>
  <si>
    <t>20代～40代迄
※55歳まで経験あれば可</t>
  </si>
  <si>
    <t>【必要資格】
・特になし
【契約期間】
・3ヶ月更新
【試用期間】
・2週間( 1,134円／時)
【就業場所における受動喫煙防止措置】
・屋外喫煙室のみ可</t>
  </si>
  <si>
    <t>国母駅
東花輪駅</t>
  </si>
  <si>
    <t>・残業できることが必須条件になります。</t>
  </si>
  <si>
    <t>11523-01</t>
  </si>
  <si>
    <t>新開トランスポートシステムズ　山梨</t>
  </si>
  <si>
    <t>倉庫内での入出庫業務</t>
  </si>
  <si>
    <t>山梨県中央市中楯753-2</t>
  </si>
  <si>
    <t xml:space="preserve">土日祝
</t>
  </si>
  <si>
    <t>1,176円/時</t>
  </si>
  <si>
    <t>【必要資格】
・特になし
【契約期間】
・3ヶ月更新
【試用期間】
・2週間( 1,176円／時)
【就業場所における受動喫煙防止措置】
・屋外喫煙室のみ可</t>
  </si>
  <si>
    <t>国母駅</t>
  </si>
  <si>
    <t>5193-01</t>
  </si>
  <si>
    <t>ミネベアパワーデバイス（旧：日立パワーデバイス）</t>
  </si>
  <si>
    <t>パワー半導体の組立/検査/梱包
※20㎝四方の物を組上げていきます。
※部署によりクリーンルーム内外の作業あり</t>
  </si>
  <si>
    <t>山梨県中央市一町畑545</t>
  </si>
  <si>
    <t>① 08:50〜17:35　休憩45分
② 20:50〜05:35　休憩45分</t>
  </si>
  <si>
    <t>【必要資格】
・1年以上製造経験必須
【契約期間】
・3ヶ月更新
【試用期間】
・2週間( 1,450円／時)
【就業場所における受動喫煙防止措置】
・屋内禁煙</t>
  </si>
  <si>
    <t>東花輪駅</t>
  </si>
  <si>
    <t>個人寮</t>
  </si>
  <si>
    <t>・1年以上製造経験必須
・梱包や軽作業系・倉庫内作業は対象外
・腰痛不可
・作業着サイズ4L迄だがBMI30以上不可
・遠方の方はWEBにて顔合わせ実施いただき問題なければ入寮、工場見学と進みます</t>
  </si>
  <si>
    <t>12328-01　12328-02</t>
  </si>
  <si>
    <t>コミヤマエレクトロン</t>
  </si>
  <si>
    <t>医療機器装置組立のSUB（装置の部分ユニット）組立</t>
  </si>
  <si>
    <t>山梨県南都留郡鳴沢村4450</t>
  </si>
  <si>
    <t>現在日勤だがいずれ二交代になるのでどちらでも対応できる方
①08:20～17:30　休憩 70分
②06:00～15:10   休憩 70分　
③14:50～00:00   休憩 70分</t>
  </si>
  <si>
    <t>現在日勤→徐々に2交替</t>
  </si>
  <si>
    <t>【必要資格】
・特になし
【契約期間】
・3ヶ月更新
【試用期間】
・2週間（1,600円/時）
【就業場所における受動喫煙防止措置】
・屋内禁煙</t>
  </si>
  <si>
    <t>鳴沢駅</t>
  </si>
  <si>
    <t xml:space="preserve">
・腰痛　ペースメーカー　補聴器NG
・作業手順書を読みながらの業務、コミュニケーション能力重要（合否にかなり影響します。）見学後の合否判定
・車持ち込み必須</t>
  </si>
  <si>
    <t>11524-01</t>
  </si>
  <si>
    <t xml:space="preserve"> コニカミノルタ</t>
  </si>
  <si>
    <t>液晶パネル内に使用される機能性フィルムの製造オペレーター業務</t>
  </si>
  <si>
    <t>山梨県中央市極楽寺1221</t>
  </si>
  <si>
    <t>①08:30～20:40  休憩60分
②20:30～08:40  休憩60分</t>
  </si>
  <si>
    <t>49歳まで（45歳以上は経験必須）　</t>
  </si>
  <si>
    <t>【必要資格】
・特になし
【契約期間】
・3ヶ月更新
【試用期間】
・2週間（1,400円/時）
【就業場所における受動喫煙防止措置】
・全面禁煙</t>
  </si>
  <si>
    <t>可（手順書や図面が読めればOK）</t>
  </si>
  <si>
    <t>人物面重視</t>
  </si>
  <si>
    <t>A</t>
  </si>
  <si>
    <t xml:space="preserve">50073-01 </t>
  </si>
  <si>
    <t>いすゞ自動車　藤沢工場</t>
  </si>
  <si>
    <t>トラック本体またはエンジンの組立・各パーツの組付け</t>
  </si>
  <si>
    <t>神奈川県藤沢市土棚8</t>
  </si>
  <si>
    <t>①08:15～17:00　休憩45分
②20:30～05:15　休憩45分
③07:45～16:30 
部署により日勤専属の可能性あり</t>
  </si>
  <si>
    <t xml:space="preserve">土日
※4勤2休の可能性あり </t>
  </si>
  <si>
    <t>245,900円/月</t>
  </si>
  <si>
    <t xml:space="preserve">20歳～49歳迄
※45歳以上は製造経験必須）※交替勤務経験者が好ましい・製造経験がだいぶ前でもご相談ください
</t>
  </si>
  <si>
    <t>【必要資格】
・特になし
【契約期間】
・無期雇用
【試用期間】
・2ヶ月( 152,000円／月)
【就業場所における受動喫煙防止措置】
・屋内禁煙（喫煙室あり）</t>
  </si>
  <si>
    <t>湘南台駅</t>
  </si>
  <si>
    <t>電車
徒歩</t>
  </si>
  <si>
    <t>◆早期赴任手当：170,000円（新規入社のみ）※4月対象※
入社後、入社月の翌月23日に在籍確認、その翌月第3金曜日に支給
⇒4月入社の場合：2024年6月第3金曜日に全額支給(課税対象)
入社日から入社月の翌月23日までの出勤率が8割以上であること
◆更新慰労金：最大40,000円×3か月間（※異動者も対象）
※入社後3か月間毎の勤怠により、4カ月目~6ヶ月目の間
最大で4万円を3か月間給与に上乗せ(精皆勤手当として支給)
・視力0.7以上(矯正OK) 
・ピアス、腰痛、タトゥー、長髪(結んでいればOK)不可 
・色弱、色盲（軽症であれば紹介可）
・握力30㎏以上必須
・車持ち込みは可（駐車場は実費負担）</t>
  </si>
  <si>
    <t>3L迄
※BMI27以下</t>
  </si>
  <si>
    <t>8629-02</t>
  </si>
  <si>
    <t>TOTO　茅ヶ崎</t>
  </si>
  <si>
    <t>半導体製造装置用セラミック精密備品の製造・検査</t>
  </si>
  <si>
    <t>神奈川県茅ヶ崎市本村2-8-1</t>
  </si>
  <si>
    <t>①06:00～14:30　休憩50分
②14:20～22:50　休憩50分</t>
  </si>
  <si>
    <t>253,100円/月</t>
  </si>
  <si>
    <t>45歳迄(40歳以上はｸﾘｰﾝﾙｰﾑ/半導体製造経験必要)</t>
  </si>
  <si>
    <t>茅ヶ崎駅</t>
  </si>
  <si>
    <t>・製造経験とコミュニケーション能力必須(マシンオペレーター経験あると尚可)
・赴任前の工場見学必須
・高卒以上
・研修期間中は日勤専属で求人票No.8629-01の条件で勤務</t>
  </si>
  <si>
    <t>5827-01</t>
  </si>
  <si>
    <t>マグネスケール</t>
  </si>
  <si>
    <t>検査、レンズ部品の接着・調整業務
【作業内容】ピンセットや顕微鏡を用いた細かな部品の組立作業
【スキル  】手先が器用で、細かな作業の得意な方</t>
  </si>
  <si>
    <t>神奈川県伊勢原市鈴川45</t>
  </si>
  <si>
    <t>①08:30～17:30　休憩 60分</t>
  </si>
  <si>
    <t>20代～43歳迄</t>
  </si>
  <si>
    <t>【必要資格】
・特になし
【契約期間】
・2ヶ月
【試用期間】
・2週間( 1,250円／時)
【就業場所における受動喫煙防止措置】
・全面禁煙</t>
  </si>
  <si>
    <t>伊勢原駅</t>
  </si>
  <si>
    <t>送迎
電車
自転車</t>
  </si>
  <si>
    <t>・</t>
  </si>
  <si>
    <t>50060-01</t>
  </si>
  <si>
    <t>豊田自動織機　長草</t>
  </si>
  <si>
    <t>自動車製造に伴う諸作業(組立・溶接・塗装・プレス・検査)</t>
  </si>
  <si>
    <t>愛知県大府市長草町山口9番地2</t>
  </si>
  <si>
    <t xml:space="preserve">
①08:00～16:50　休憩70分（研修中）
②06:25～15:10　休憩70分
③17:05～01:50　休憩70分
※基本②③の二交替
　生産状況により変動有</t>
  </si>
  <si>
    <t>277,000円/月</t>
  </si>
  <si>
    <t>37万円程度</t>
  </si>
  <si>
    <t>男性：39歳以下
女性：35歳以下</t>
  </si>
  <si>
    <t>男性のみ
※女性は自動車関係製造経験者で身長155㎝以上あれば面接後お伺い</t>
  </si>
  <si>
    <t>【必要資格】
・握力30以上
【契約期間】
・無期雇用派遣
【試用期間】
・2ヶ月( 165,600円／月)
【就業場所における受動喫煙防止措置】
・屋内禁煙（屋外に喫煙場所あり）</t>
  </si>
  <si>
    <t>大府駅</t>
  </si>
  <si>
    <t>車
バイク
自転車
送迎（寮生のみ）</t>
  </si>
  <si>
    <t>無料
※出勤率の条件が追加になりました。
当月の欠勤が2日以上の方は寮費3割が自己負担となります。
コロナ・インフルエンザも欠勤対象となりますので応募者の方にはご説明をお願いいたします。</t>
  </si>
  <si>
    <t>・今後、ヒアリング時に保証人(3親等以内の方)の確認を行います。
　保証人の確認が取れた後、最終確認としまして２次ヒアリングを行います。
　その上での内定となりますので、面接時に説明頂きますようお願い致します。
・未成年要相談
・車持込の際は、基本個人名義での契約となります。
　駐車場を借りる必要がある場合は、こちらで対応協力いたします。
　又、入寮者での車通勤は豊田自動織機長草工場の駐車場の関係上、出来ません。
※通勤者は毎週月曜日：健康診断・工場見学
※入寮者は毎週土曜日又は日曜日：赴任入寮。月曜日：健康診断・工場見学
※女性枠につきましては各週で定員の半分迄となっておりますので、調整がかかる場合もございます。</t>
  </si>
  <si>
    <t>4L迄
※BMI30以下
※体重90kg以上の方は不可</t>
  </si>
  <si>
    <t>2016-04</t>
  </si>
  <si>
    <t>神戸製鋼所</t>
  </si>
  <si>
    <t>金属加工の工場です。 ①砂型鍛造(タンゾウ)ライン製造オペレーターおよび段取り業務 　(手袋、ヘルメット着用)　 ②砂型鍛造(タンゾウ)品の検査等　</t>
  </si>
  <si>
    <t>三重県いなべ市⼤安町梅⼾1100</t>
  </si>
  <si>
    <t>【2交替】
①08:30～17:00　休憩45分
②20:30～05:00　休憩45分
【日勤】
①7:30~16:00　休憩45分
※日勤・2交替での選択可
　収入目安は2交替勤務時です。</t>
  </si>
  <si>
    <t>2交替：35歳迄
日勤：40歳迄</t>
  </si>
  <si>
    <t>【必要資格】
・特になし（男性はフォークリフトがあれば尚良し）
【契約期間】
・3ヶ月更新
【試用期間】
・2ヶ月（1,400円/月）
【就業場所における受動喫煙防止措置】
・屋内禁煙（屋外喫煙可）</t>
  </si>
  <si>
    <t xml:space="preserve"> 梅戸井駅</t>
  </si>
  <si>
    <t>車
バイク
自転車
電車
徒歩</t>
  </si>
  <si>
    <t>※赴任前の工場見学必須
【紹介前確認事項】男性
① 現場が熱いです（40～45度）騒音あり。
② 力作業が必要となります。体力面を求められます。
③ 4勤2休となります。一日拘束時間が長くなります。
自転車でも通勤可能ですが、工場が山中にあり坂があります。
現在の寮が工場から10kｍ前後離れたところ（梅戸井駅より徒歩10～15分程度）になる可能性が高いです。</t>
  </si>
  <si>
    <t>3L迄
※5L迄は応相談</t>
  </si>
  <si>
    <t>2843-01</t>
  </si>
  <si>
    <t>横浜ゴム三重工場</t>
  </si>
  <si>
    <t>マシンオペレーター、検査作業、部品供給・充填・運搬</t>
  </si>
  <si>
    <t>三重県伊勢市御薗町高向1038番地</t>
  </si>
  <si>
    <t>①07:20～16:30　休憩70分
②22:35～07:30　休憩70分</t>
  </si>
  <si>
    <t>【必要資格】
・特になし
【契約期間】
・3ヶ月更新
【試用期間】
・2週間（1,500円/月）
【就業場所における受動喫煙防止措置】
・屋内禁煙（屋外喫煙可）</t>
  </si>
  <si>
    <t>山田上口駅</t>
  </si>
  <si>
    <t>・一度現地に工場見学に実費で行っていただきます。</t>
  </si>
  <si>
    <t>11626-02</t>
  </si>
  <si>
    <t>イビデン　大垣事業場（通勤）</t>
  </si>
  <si>
    <t>PC・タブレットに使⽤されている基板など電⼦部品の製造
（⼯程︓内層形成・層間材・パターン・表⾯処理・個⽚加⼯・検査など）
・部品のセット、目視検査、PC入力、運搬業務
・レーザー照射による配線の修正
・運搬されてきた製品を組合せ、プレスし連続炉で焼き固める⼯程
・連続炉設備の操作,作業後に製品を次⼯程に運搬</t>
  </si>
  <si>
    <t>岐⾩県⼤垣市⽊⼾町905</t>
  </si>
  <si>
    <t>①08:00〜16:40　休憩60分 
②20:00〜04:40　休憩60分</t>
  </si>
  <si>
    <t>【必要資格】
・Excel、Word、Power pointが一般的に使える方（資料作成、グラス、関数できる）
【契約期間】
・3か月更新
【試用期間】
・14⽇間( 1,300 円/時)
【就業場所における受動喫煙防止措置】
・屋内禁煙（屋外喫煙可）</t>
  </si>
  <si>
    <t xml:space="preserve"> ⻄⼤垣駅</t>
  </si>
  <si>
    <t>※企業側の判断が厳しいため、案件振替となる可能性がございます。
・PC・タブレットに使⽤されている基板など電⼦部品の製造
・スキルシート客先送付⇒工場見学⇒入職
　※新案件のため、面接から入社までのスピード感は要相談
　※出勤率90%以上で⽣産協⼒⾦50,000円⽀給
①Excel、Word、Power pointが一般的に使える方（資料作成、グラス、関数できる）
②コミュニケーションスキルに不安ない方
③半導体製造、工場勤務経験者（マストではありません）
④車の運転できる方（マストではありません）</t>
  </si>
  <si>
    <t>岐⾩県</t>
  </si>
  <si>
    <t>11626-01</t>
  </si>
  <si>
    <t>イビデン　大垣事業場（入寮）</t>
  </si>
  <si>
    <t>無料
※出勤率90％以上</t>
  </si>
  <si>
    <t>※企業側の判断が厳しいため、案件振替となる可能性がございます。
・PC・タブレットに使⽤されている基板など電⼦部品の製造
・スキルシート客先送付⇒工場見学⇒入職
　※新案件のため、面接から入社までのスピード感は要相談
　※1ヶ⽉の出勤率90％以上で寮費無料
①Excel、Word、Power pointが一般的に使える方（資料作成、グラス、関数できる）
②コミュニケーションスキルに不安ない方
③半導体製造、工場勤務経験者（マストではありません）
④車の運転できる方（マストではありません）</t>
  </si>
  <si>
    <t>10191-01</t>
  </si>
  <si>
    <t>住友理工</t>
  </si>
  <si>
    <t>自動車用ゴム・ホースの加工・製造 産業用防振ゴムの加工・製造 自動車用センサーの製造、検査</t>
  </si>
  <si>
    <t>愛知県小牧市東３丁目１番</t>
  </si>
  <si>
    <t>①08;30～17:00　休憩45分
②20:30～05:15　休憩60分
③07:00～15:15　休憩45分
④15:00～23:15　休憩45分
⑤23:00～07:15　休憩45分</t>
  </si>
  <si>
    <t>40歳前半迄
（40歳以降はお伺い）</t>
  </si>
  <si>
    <t>【必要資格】
・握力30以上
【契約期間】
・3ヶ月更新
【試用期間】
・2週間( 1,500円／時)
【就業場所における受動喫煙防止措置】
・屋外禁煙（屋外に喫煙場所あり）</t>
  </si>
  <si>
    <t>小牧口駅</t>
  </si>
  <si>
    <t>※製造経験者のみ募集中
・製造経験者のみ（10年くらいブランクがある方は断られます）
・工場見学有り（実費）
・ゴムの匂いがきついです。
・夏は暑く、冬は寒い職場。
・入寮前に自費で工場見学に行っていただきます。</t>
  </si>
  <si>
    <t>10174-09</t>
  </si>
  <si>
    <t>大同メタル工業</t>
  </si>
  <si>
    <t>自動車部品であるエンジンの軸受のめっきを目視、機械を使用しての検査</t>
  </si>
  <si>
    <t>愛知県犬山市大字前原字天道新田1-5</t>
  </si>
  <si>
    <t>①08:00～16:45　休憩45分
②16:35～01:20　休憩45分</t>
  </si>
  <si>
    <t>20歳～43歳迄
※未成年要相談(未成年の製造経験者はOK）</t>
  </si>
  <si>
    <t>【必要資格】
・握力30以上
【契約期間】
・2ヶ月更新
【試用期間】
・2週間( 1,450円／時)
【就業場所における受動喫煙防止措置】
・屋内禁煙（屋外に喫煙場所あり）</t>
  </si>
  <si>
    <t>犬山駅</t>
  </si>
  <si>
    <t xml:space="preserve">・腰痛がある方は不可
・油負けがある方は不可
</t>
  </si>
  <si>
    <t>10171-05</t>
  </si>
  <si>
    <t>大同メタル工業　犬山事業所</t>
  </si>
  <si>
    <t>メッキ表面加工作業</t>
  </si>
  <si>
    <t>愛知県犬山市大字前原字天道新田</t>
  </si>
  <si>
    <t>①08:00～16:25　休憩45分
②15:40～00:05　休憩45分
③23:55～08:10　休憩45分</t>
  </si>
  <si>
    <t>・腰痛がある方は不可
・油負けがある方は不可</t>
  </si>
  <si>
    <t>10292-01</t>
  </si>
  <si>
    <t>新晃製作所新城AD工場</t>
  </si>
  <si>
    <t>パッキンの洗浄･シート貼り･検査</t>
  </si>
  <si>
    <t>愛知県新城市川田字本宮道150</t>
  </si>
  <si>
    <t>➀08:00～17:30　休憩60分
②17:20～02:50　休憩60分
③19:00～04:30　休憩60分
①②もしくは①③の2交替になります。　※1年の変形労働制になります。</t>
  </si>
  <si>
    <t>1,212円/時</t>
  </si>
  <si>
    <t>45歳迄(検査のため視力が良い方)</t>
  </si>
  <si>
    <t>男性のみ
※女性は都度お伺い</t>
  </si>
  <si>
    <t>【必要資格】
・握力30以上
【契約期間】
・2ヶ月更新
【試用期間】
・2週間( 1,212円／時)
【就業場所における受動喫煙防止措置】
・屋内禁煙（屋外に喫煙場所あり）</t>
  </si>
  <si>
    <t>東上駅</t>
  </si>
  <si>
    <t>・入寮前に工場見学があります
・試験期間の2週間は( 1,168円／時)となります</t>
  </si>
  <si>
    <t>10643-01</t>
  </si>
  <si>
    <t>横浜ゴム　新城工場</t>
  </si>
  <si>
    <t>ﾀｲﾔ製造に掛かるﾏｼﾝｵﾍﾟﾚｰﾀｰ</t>
  </si>
  <si>
    <t>愛知県新城市野田字古屋敷1番地</t>
  </si>
  <si>
    <t>①07:50～17:00　休憩70分
②23:05～08:00　休憩70分</t>
  </si>
  <si>
    <t>【必要資格】
・握力30以上
【契約期間】
・6ヶ月更新
【試用期間】
・2週間( 1,400円／時
【就業場所における受動喫煙防止措置】
・屋内禁煙（屋外に喫煙場所あり）</t>
  </si>
  <si>
    <t>野田城駅</t>
  </si>
  <si>
    <t>集合寮</t>
  </si>
  <si>
    <t>・入寮前に工場見学があります
・半年以内に企業期間従業員に切り替わり予定の紹介予定派遣になります。</t>
  </si>
  <si>
    <t>10170-01</t>
  </si>
  <si>
    <t>豊田合成　瀬戸工場</t>
  </si>
  <si>
    <t>自動車部品（インパネ）の組付け・運搬に付随する業務</t>
  </si>
  <si>
    <t>愛知県瀬戸市惣作町141番地</t>
  </si>
  <si>
    <t>①06:25～15:05　休憩65分
②17:00～01:40　休憩65分
③08:30～17:15　休憩45分
④20:30～05:30　休憩60分
配属工程により①③もしくは③④の2交代</t>
  </si>
  <si>
    <t>45歳迄
（49歳まで相談可）</t>
  </si>
  <si>
    <t xml:space="preserve"> 【必要資格】
・特になし
【契約期間】
・2週間
【試用期間】
・2週間( 1,450円／時)
【就業場所における受動喫煙防止措置】
・全面禁煙
</t>
  </si>
  <si>
    <t>尾張瀬戸駅</t>
  </si>
  <si>
    <t>車
バイク
自転車（坂道20～30分）</t>
  </si>
  <si>
    <t>・作業服　本人買取
（夏服・作業ズボンに関しては支給が無いため、各自で準備）</t>
  </si>
  <si>
    <t>10213-01</t>
  </si>
  <si>
    <t>川崎重⼯業　航空宇宙カンパニー(愛知)
※入寮者用</t>
  </si>
  <si>
    <t>航空機組⽴、部品製造、修理、検査作業</t>
  </si>
  <si>
    <t xml:space="preserve">①名古屋第⼀⼯場
愛知県弥富市楠3丁目11番地
②名古屋第⼆⼯場
愛知県海部郡⾶島村⾦岡7丁目4
※選択不可    </t>
  </si>
  <si>
    <t>①08:30～17:30　休憩 60分
②20:30～05:30　休憩 60分
※基本的には①のみ。工程によっては①②の二交替も可能性有。</t>
  </si>
  <si>
    <t>日勤
2交替
※選択不可</t>
  </si>
  <si>
    <t>30万円程度　※日勤時
32万円程度　※2交替時</t>
  </si>
  <si>
    <t>20歳～40歳迄
※製造経験必須</t>
  </si>
  <si>
    <t>【必要資格】
・製造経験必須
【契約期間】
・3ヶ月更新
【試用期間】
・2週間（1,650円/時）
【就業場所における受動喫煙防止措置】
・屋内禁煙（屋外喫煙可）</t>
  </si>
  <si>
    <t>弥富駅</t>
  </si>
  <si>
    <t>車
※公共交通機関NG</t>
  </si>
  <si>
    <t>・製造経験必須(期間やレベルは問わない)工具使用経験(何でも可)があるとなお良し
・基本は日勤のみ、工程によって2交替　※選択不可
・下記いずれかの工場へ配属となります。※選択不可
①名古屋第⼀⼯場：愛知県弥富市楠3丁目11番地
②名古屋第⼆⼯場：愛知県海部郡⾶島村⾦岡7丁目4
※スキルシート提出後、合格であれば工場見学があります。
　ただ、遠方の方であっても、先に工場見学を実施し、就業可能となった場合に赴任となります。その際の行き帰りの交通費は実費となります。
見学後に就業ができない可能性もあるため、振替先の案件もご検討ください。</t>
  </si>
  <si>
    <t>①名古屋第⼀⼯場
愛知県</t>
  </si>
  <si>
    <t>10213-02</t>
  </si>
  <si>
    <t>川崎重⼯業　航空宇宙カンパニー(愛知)
※通勤者用</t>
  </si>
  <si>
    <t>12340-01</t>
  </si>
  <si>
    <t>川崎重⼯業　航空宇宙カンパニー(岐阜)
※入寮者用</t>
  </si>
  <si>
    <t>岐阜県岐阜県各務原市川崎町1番地</t>
  </si>
  <si>
    <t>①08:00～17:00　休憩 60分
②20:00～05:00　休憩 60分
※基本的には①のみ。工程によっては①②の二交替も可能性有。</t>
  </si>
  <si>
    <t>日勤
(2交替)
※選択不可</t>
  </si>
  <si>
    <t>三柿野駅</t>
  </si>
  <si>
    <t>電車
自転車
徒歩
※車通勤NG</t>
  </si>
  <si>
    <t>・製造経験必須(期間やレベルは問わない)∧工具使用経験(何でも可)があるとなお良し
・基本は日勤のみ、工程によって2交替　※選択不可
・寮については工場から4km圏内のため、自転車通勤可能。
・自家用車通勤は不可(工場に駐車場無のため)
※スキルシート提出後、合格であれば工場見学があります。
　遠方の方は、赴任→工場見学がセットとなります。見学後に就業ができない可能性もあるため、振替先の案件もご検討ください。</t>
  </si>
  <si>
    <t>12340-02</t>
  </si>
  <si>
    <t>川崎重⼯業　航空宇宙カンパニー(岐阜)
※通勤者用</t>
  </si>
  <si>
    <t>11218-01</t>
  </si>
  <si>
    <t>青山製作所　中津川</t>
  </si>
  <si>
    <t xml:space="preserve">機械から出てくる10kg程度の製品を検査し箱詰めを行い運搬。 </t>
  </si>
  <si>
    <t>岐阜県中津川市蛭川字新田5269番地の1</t>
  </si>
  <si>
    <t>①08:00～16:45　休憩45分
②20:00～05:00　休憩60分</t>
  </si>
  <si>
    <t>【必要資格】
・特になし
【契約期間】
・3ヶ月更新
【試用期間】
・2週間（1,500円/月）
【就業場所における受動喫煙防止措置】
・屋内禁煙（屋外に喫煙場所あり）</t>
  </si>
  <si>
    <t>・寮～工場間が遠いので車持ち込み必須
・10Kgぐらいのネジ箱を台車等へ乗せるので体力がある方
・腰痛持ちはＮＧ</t>
  </si>
  <si>
    <t>10183-01</t>
  </si>
  <si>
    <t>豊精密工業</t>
  </si>
  <si>
    <t>デフ・キャリアケース加工・旋盤・面削り・荒、仕上げ穴あけ・座ぐり加工</t>
  </si>
  <si>
    <t>岐阜県可児郡御嵩町御嵩字南山2188-48</t>
  </si>
  <si>
    <t>①08:00～16:45　休憩45分
②20:30～05:30　休憩60分</t>
  </si>
  <si>
    <t>【必要資格】
・特になし
【契約期間】
・3ヶ月更新
【試用期間】
・2週間（1,300円/月）
【就業場所における受動喫煙防止措置】
・屋内禁煙（屋外に喫煙場所あり）</t>
  </si>
  <si>
    <t>御嵩駅</t>
  </si>
  <si>
    <t>・油汚れが多いので荒れやすい人は不可
・寮から工場も離れているのでご説明お願いいたします。</t>
  </si>
  <si>
    <t>70053-03</t>
  </si>
  <si>
    <t>ヤマザキマザックマニュファクチャリング</t>
  </si>
  <si>
    <t>工作機械の加工及び組立作業</t>
  </si>
  <si>
    <t>岐阜県美濃加茂市蜂屋町中蜂屋字山崎333</t>
  </si>
  <si>
    <t>①18:05～02:50　休憩45分
②16:05～00:50　休憩45分
③08:25～17:10　休憩45分
④07:20～16:05　休憩45分
通常は①③の2交替勤務になります。
入社後6か月間は②の勤務。
生産状況に応じて④の勤務が発生する可能性もあり</t>
  </si>
  <si>
    <t>214,200円/月</t>
  </si>
  <si>
    <t xml:space="preserve">20歳～55歳迄
（時期によって上限が変動するときがあります）
</t>
  </si>
  <si>
    <t>【必要資格】
・玉掛け、床上式クレーン（5t）以上の有資格者
【契約期間】
・2ヶ月更新
【試用期間】
・2ヶ月（152,000円/月）
【就業場所における受動喫煙防止措置】
・屋内禁煙（屋外に喫煙場所あり）</t>
  </si>
  <si>
    <t>加茂野駅</t>
  </si>
  <si>
    <t>・経歴などにより別工程になる可能性があり、基本給が1万円程度下がる部署があるのでお伝えください
・工場見学～入社まで2週間程度かかります。
・赴任前に工場見学があるため実費で1度来ていただきます。</t>
  </si>
  <si>
    <t>20121-01</t>
  </si>
  <si>
    <t>セラミックセンサ中津川</t>
  </si>
  <si>
    <t>自動車部品の製造</t>
  </si>
  <si>
    <t>岐阜県中津川市茄子川1642番地の4</t>
  </si>
  <si>
    <t>①08:30～17:15　休憩60分
②20:30～05:15　休憩60分</t>
  </si>
  <si>
    <t>土日
※生産状況によって土曜出勤あり</t>
  </si>
  <si>
    <t>40代迄
※製造経験者であれば50代後半まで相談可能</t>
  </si>
  <si>
    <t xml:space="preserve"> 【必要資格】
・特になし
【契約期間】
・2ヶ月更新
【試用期間】
・2週間( 1,400円／時)
【就業場所における受動喫煙防止措置】
・屋内禁煙（屋外に喫煙場所あり）
</t>
  </si>
  <si>
    <t>美乃坂本駅</t>
  </si>
  <si>
    <t>10193-04</t>
  </si>
  <si>
    <t>リコーエレメックス 恵那</t>
  </si>
  <si>
    <t>オフィス向け複合機の製造（電動ドライバーを使用し組立及び検査）</t>
  </si>
  <si>
    <t>岐阜県恵那市長島町中野1218-2</t>
  </si>
  <si>
    <t xml:space="preserve">①08:30〜17:10　休憩 70分 </t>
  </si>
  <si>
    <t>【必要資格】
・なし
【契約期間】
・2ヶ月更新
【試用期間】
・2週間( 1,100円／時)
【就業場所における受動喫煙防止措置】
・全面禁煙</t>
  </si>
  <si>
    <t>恵那駅</t>
  </si>
  <si>
    <t>10265-01</t>
  </si>
  <si>
    <t>シーヴイテック（派遣）</t>
  </si>
  <si>
    <t>CVTベルト製造に係るマシンオペレーター、組付け、検査業務</t>
  </si>
  <si>
    <t>愛知県田原市緑が浜2号2番地65</t>
  </si>
  <si>
    <t>①08:30～17:20　休憩60分
②22:00～06:50　休憩60分</t>
  </si>
  <si>
    <t>【必要資格】
・握力30以上
【契約期間】
・6ヶ月更新
【試用期間】
・2ヶ月( 1,500円／時)
【就業場所における受動喫煙防止措置】
・屋内禁煙（屋外に喫煙場所あり）
※携帯灰皿持参</t>
  </si>
  <si>
    <t>三河田原駅</t>
  </si>
  <si>
    <t>車
バイク
送迎バス
※通勤者・入寮者の通勤方法
案件備考に記載あり</t>
  </si>
  <si>
    <t>9500円</t>
  </si>
  <si>
    <t>・タトゥー、色弱・アトピー、BMI32以上：応相談
・老眼、腰痛：NG
・タバコは休憩時間に吸えますが、携帯灰皿必須
・体温計の所持必須
・水道光熱費は自己負担（原則、個人契約）
・自宅通勤希望者⇒入社後約3か月間は送迎バス通勤指定
（送迎バスが来る臨時駐車場までの車通勤は可）、３か月以降は工場までの車通勤可（工場判断）
※入寮者は送迎のみです(寮への車持ち込みは可能)
※入寮の方に対しては退寮時の清掃代かかる旨をお伝えください
(例）基本清掃料　33,000円、ｴｱｺﾝｸﾘｰﾆﾝｸﾞ　12,000円等
喫煙者はクロスの交換等の修繕費が追加で必要になる場合もあります。</t>
  </si>
  <si>
    <t>4L迄
※BMI32以下</t>
  </si>
  <si>
    <t>10311-01</t>
  </si>
  <si>
    <t xml:space="preserve">
★ご注意！媒体掲載NG。掲載厳禁
シーヴイテック（有紹）</t>
  </si>
  <si>
    <t>1,420円/時</t>
  </si>
  <si>
    <t>【必要資格】
・握力30以上
【契約期間】
・3ヶ月更新
【試用期間】
・なし
【就業場所における受動喫煙防止措置】
・屋内禁煙（屋外に喫煙場所あり）
※携帯灰皿持参</t>
  </si>
  <si>
    <t>会社規定により支給</t>
  </si>
  <si>
    <t>自己負担9500円
駐車場無料</t>
  </si>
  <si>
    <t>・BMI32以上：応相談
・老眼、腰痛：NG
・タバコは休憩時間に吸えますが、携帯灰皿必須
・体温計の所持必須
・入社一時金　10万円（支払い方法規定有）→入社２週間勤怠確認後、翌月末に一括支払い
男性：集合寮…水道光熱費無料
女性：レオパレス…水道光熱費無料
・金額面：入社祝い金10万円
　　　　　更新手当　3万円/回
　　　　　生産協力金　1万円/月(満了終了時に積み立て分支払い)
・備考：最長契約期間変更あり　最長：2年11ヶ月　　
　　　　契約単位（ヶ月）：3/3/5/6/6/6/6
　　　　入寮者は送迎のみです(寮への車持ち込みは可能)
　　　　自宅通勤希望者　⇒入社後約3か月間はバス通勤指定（バスの駐車場までの車通勤は可）</t>
  </si>
  <si>
    <t>10895-01</t>
  </si>
  <si>
    <t>アイシン化工</t>
  </si>
  <si>
    <t>車部品のマシンオペレーター、組立</t>
  </si>
  <si>
    <t>愛知県豊田市藤岡飯野町大川ヶ原1141-1</t>
  </si>
  <si>
    <t>①08:30～17:20　休憩60分
②20:30～05:20　休憩60分</t>
  </si>
  <si>
    <t>45歳迄
※体力に自信ある方は50歳まで相談可能</t>
  </si>
  <si>
    <t xml:space="preserve"> 【必要資格】
・特になし
【契約期間】
・2週間
【試用期間】
・2週間( 1,600円／時)
【就業場所における受動喫煙防止措置】
・屋内禁煙（屋外に喫煙場所あり）
</t>
  </si>
  <si>
    <t>猿投駅</t>
  </si>
  <si>
    <t>・車必須（山奥に工場があるため）</t>
  </si>
  <si>
    <t>12491-01</t>
  </si>
  <si>
    <t>センコー</t>
  </si>
  <si>
    <t>倉庫内作業にて、製品のピッキング。 軽量なものもあれば、重量物（飲料水の1ダース程度）を扱う工程もある為 フォークリフト（リーチ）の免許・経験があれば尚良い。</t>
  </si>
  <si>
    <t>愛知県丹羽郡大口町伝右2丁目290-1</t>
  </si>
  <si>
    <t>①09:00～18:00　休憩60分
②15:00～00:00　休憩60分</t>
  </si>
  <si>
    <t>1,160円/時</t>
  </si>
  <si>
    <t>【必要資格】
・特になし
【契約期間】
・3ヶ月更新
【試用期間】
・2週間( 1,160円/時)
【就業場所における受動喫煙防止措置】
・屋内禁煙（屋外に喫煙場所あり）</t>
  </si>
  <si>
    <t>田縣神社前駅</t>
  </si>
  <si>
    <t>車
バイク
自転車
※公共交通機関不可</t>
  </si>
  <si>
    <t>可
※長袖で隠れる範囲</t>
  </si>
  <si>
    <t>日本語でコミュニケーションが取れれば可</t>
  </si>
  <si>
    <t>3242-05</t>
  </si>
  <si>
    <t>フジシール</t>
  </si>
  <si>
    <t>ペットボトルラベルの印刷業務全般
 ①インク調合　②印刷　③ラベルカット　④検査　④配送　等の作業</t>
  </si>
  <si>
    <t>三重県名張市八幡字口入野1300-3</t>
  </si>
  <si>
    <t>シフト制
6勤3休or4勤2休　休日は会社カレンダーによる</t>
  </si>
  <si>
    <t>2交替
①日勤を3日⇒②夜勤を3日⇒休日3日のローテーションとなります。※6勤3休</t>
  </si>
  <si>
    <t>桔梗が丘駅</t>
  </si>
  <si>
    <t>携帯電話は休憩時間のみで休憩室内のみ使用可
有機溶剤を使用するため肌の弱い方はNG
ペンキなどの匂いがきついので説明をお願いいたします。
工場見学必須です。赴任前に現地まで実費
6勤3休（昼昼昼夜夜夜休休休）のシフトになるので説明をお願いいたします。</t>
  </si>
  <si>
    <t>3584-02</t>
  </si>
  <si>
    <t>大建工業</t>
  </si>
  <si>
    <t>木材の目視検査、木材のバンドによる結束作業、システムから発行された伝票の貼付け作業</t>
  </si>
  <si>
    <t>三重県津市森町1945-3</t>
  </si>
  <si>
    <t>①08:00～16:45　休憩60分
②16:30～01:00　休憩45分</t>
  </si>
  <si>
    <t>【必要資格】
・特になし
【契約期間】
・6ヶ月更新
【試用期間】
・2週間（1,300円/時）
【就業場所における受動喫煙防止措置】
・屋内禁煙（屋外に喫煙場所あり）</t>
  </si>
  <si>
    <t>入寮前に工場見学があります（WEBでも可能）</t>
  </si>
  <si>
    <t>11870-01</t>
  </si>
  <si>
    <t>エナジーウィズ</t>
  </si>
  <si>
    <t>組立・検査・運搬・フォークリフト・梱包などのお仕事組立：装置を使った組立て作業検査：完成品バッテリーの外観検査や性能検査その他：フォークリフトでの運搬作業や他工程作業補助</t>
  </si>
  <si>
    <t>三重県名張市八幡1300番地15</t>
  </si>
  <si>
    <t>①08:30～17:00　休憩45分
②19:15～03:45　休憩45分</t>
  </si>
  <si>
    <t>4勤2休
もしくは
５勤2休</t>
  </si>
  <si>
    <t xml:space="preserve">配属部署により2交替①②、日勤専属①、夜勤専属②のいずれか </t>
  </si>
  <si>
    <t>45歳迄（製造経験者50歳迄）</t>
  </si>
  <si>
    <t>・肌が弱い方NG（ゴム手袋などかぶれる方）
・金属アレルギー、薬種アレルギー（鉛）NG
・腰痛、その他既往歴（治療中）ある方　NG</t>
  </si>
  <si>
    <t>11546-01</t>
  </si>
  <si>
    <t>日本フィルター工業　津幡工場 2交替</t>
  </si>
  <si>
    <t>タバコフィルターの検査又は、部材・製品の運搬供給</t>
  </si>
  <si>
    <t>石川県河北郡津幡町字杉瀬い１番１</t>
  </si>
  <si>
    <t>①05:50〜13:55　休憩 45分
②13:50〜21:55　休憩 45分</t>
  </si>
  <si>
    <t>【必要資格】
・特になし
【契約期間】
・3ヶ月更新
【試用期間】
・2週間(1,150円／時)
【就業場所における受動喫煙防止措置】
・喫煙所あり</t>
  </si>
  <si>
    <t>中津幡駅</t>
  </si>
  <si>
    <t>11546-02</t>
  </si>
  <si>
    <t>日本フィルター工業　津幡工場 3交替</t>
  </si>
  <si>
    <t>①05:50〜13:55　休憩 45分
②13:50〜21:55　休憩 45分
③21:50〜05:55　休憩 45分</t>
  </si>
  <si>
    <t>【必要資格】
・特になし
【契約期間】
・3ヶ月更新
【試用期間】
・2週間(1,250円／時)
【就業場所における受動喫煙防止措置】
・喫煙所あり</t>
  </si>
  <si>
    <t>11553-01</t>
  </si>
  <si>
    <t>三協立山　三協マテリアル社　石川工場</t>
  </si>
  <si>
    <t>アルミ形材加工、梱包、オペレーター業務</t>
  </si>
  <si>
    <t>石川県羽咋郡宝達志水町杉野屋ぬ-1-1</t>
  </si>
  <si>
    <t>①07:00～15:20　　休憩 45分
②15:00～23:20　　休憩 45分
③23:00～07:20　　休憩 45分</t>
  </si>
  <si>
    <t>日勤
3交替</t>
  </si>
  <si>
    <t>40歳迄
40歳以上はお伺い</t>
  </si>
  <si>
    <t>【必要資格】
・特になし
【契約期間】
・3ヶ月更新
【試用期間】
・2週間( 1,400円／時)
【就業場所における受動喫煙防止措置】
・喫煙所あり</t>
  </si>
  <si>
    <t>羽咋駅</t>
  </si>
  <si>
    <t>3L迄
※4L以上は応相談</t>
  </si>
  <si>
    <t>11551-01</t>
  </si>
  <si>
    <t>トランテックス</t>
  </si>
  <si>
    <t>トラックボデーの組立、部品製造にかかわる業務</t>
  </si>
  <si>
    <t>石川県白山市徳丸町670</t>
  </si>
  <si>
    <t>08:10～17:10　休憩65分</t>
  </si>
  <si>
    <t>土日休</t>
  </si>
  <si>
    <t>39歳迄
※製造経験必須</t>
  </si>
  <si>
    <t>【必要資格】
・製造経験者のみ（採用基準：案件備考に記載あり）
【契約期間】
・3ヶ月更新
【試用期間】
・2週間( 1,500円／時)
【就業場所における受動喫煙防止措置】
・屋内禁煙（屋外に喫煙場所あり）</t>
  </si>
  <si>
    <t>松任駅</t>
  </si>
  <si>
    <t>5月より基準変更がございます。
・“製造経験者”のみ　※一旦内容は問わず、内容によっては要相談
・年齢30代までで製造未経験でも推せる部分あれば選考可
・緊急連絡先に連絡が取れて合意できない方はNG
　※ヒアリング時に保証人(3親等以内の方)の確認を行います。
　　保証人の確認が取れた上での内定となりますので、面接時に説明頂きますようお願い致します。
・就業にあたっての誓約書(弊社用意)に同意いただけないとNG
◎①②を合わせて慰労金2倍キャンペーンスタート
①トランテックス側より慰労金あり
支給方法：1日出勤するごとに、800円の積み立てを行い、勤務日数に応じた金額を一定の期間で支給。
支給タイミング：3か月毎に支給
※勤怠状況や、就業先の状況により変動する可能性あり。
②弊社より慰労金あり
支給方法：1日出勤するごとに、800円の積み立てを行い、勤務日数に応じた金額を一定の期間で支給。
支給タイミング：3か月毎に支給
　※一旦2024年6月まで継続予定
※勤怠状況や、就業先の状況により変動する可能性あり。
◎時期、生産状況によりますが残業多め（1日4時間程度あることもあります）</t>
  </si>
  <si>
    <t>11547-01</t>
  </si>
  <si>
    <t>小松電業所</t>
  </si>
  <si>
    <t>レーダー加工のオペレーター グラインダーにおいての研磨作業 塗装工程(塗装する部品の掛下し作業(10㎏MAX位)) ⇒塗装する部品を掛けて、完成後におろすという単純作業になります。</t>
  </si>
  <si>
    <t>石川県小松市国府台５丁目２０</t>
  </si>
  <si>
    <t>①08:00～17:00　　休憩 60分
②19:00～04:00　　休憩 60分
③20:00～05:00　　休憩 60分</t>
  </si>
  <si>
    <t>【必要資格】
・特になし
【契約期間】
・3ヶ月更新
【試用期間】
・2週間( 1,300円／時)
【就業場所における受動喫煙防止措置】
・喫煙所あり</t>
  </si>
  <si>
    <t>・外国籍OK
・今後、ヒアリング時に保証人(3親等以内の方)の確認を行います。
　保証人の確認が取れた上での内定となりますので、面接時に説明頂きますようお願い致します。</t>
  </si>
  <si>
    <t>12188-03</t>
  </si>
  <si>
    <t>日機装（日勤）</t>
  </si>
  <si>
    <t>⼈⼯透析に使⽤する医療消耗品の製造ラインオペレータークリーンルームでの業務</t>
  </si>
  <si>
    <t>⽯川県⾦沢市北陽台3-1</t>
  </si>
  <si>
    <t xml:space="preserve">①08:30～17:10　休憩 50分 </t>
  </si>
  <si>
    <t>シフト制 
GW 夏季休暇 冬期休暇</t>
  </si>
  <si>
    <t>【日勤】
23万円程度</t>
  </si>
  <si>
    <t>55歳迄　※50～55歳までは製造経験必須（都度お伺い）</t>
  </si>
  <si>
    <t>男女可（ほぼ女性しかいない現場であるため、女性が好ましい）</t>
  </si>
  <si>
    <t>【必要資格】
・特になし
【契約期間】
・3ヶ月更新
【試用期間】
・2週間( 1,300円／時)
【就業場所における受動喫煙防止措置】
・屋内禁煙（喫煙室あり）</t>
  </si>
  <si>
    <t>車
バイク
自転車
徒歩
※入寮者は車通勤のみ可</t>
  </si>
  <si>
    <t>研修期間は日勤のみとなります。
基本2～3週間を予定しており、ほぼほぼ完了いたします。
（ただその間に完了しない方も一定数いらっしゃいます。）</t>
  </si>
  <si>
    <t>⽯川県</t>
  </si>
  <si>
    <t>11555-01</t>
  </si>
  <si>
    <t>日車物流</t>
  </si>
  <si>
    <t>トラックのボデー製造</t>
  </si>
  <si>
    <t>⽯川県⽩⼭市松本町1268番1</t>
  </si>
  <si>
    <t xml:space="preserve">①08:10〜17:10　休憩65分 </t>
  </si>
  <si>
    <t>【必須資格】
・特になし
【契約期間】
・3ヶ月更新
【試用期間】
・2週間( 1,500円／時)
【就業場所における受動喫煙防止措置】
・屋内禁煙（屋外に喫煙場所あり）</t>
  </si>
  <si>
    <t>トランテックスに近い現場となります。
※慰労金キャンペーンはございません。</t>
  </si>
  <si>
    <t>11544-02</t>
  </si>
  <si>
    <t xml:space="preserve">信越石英　武生工場 </t>
  </si>
  <si>
    <t>石英硝子製品の製造・加工業務およびそれらに付随する業務</t>
  </si>
  <si>
    <t>福井県越前市北府2-13-60</t>
  </si>
  <si>
    <t>①08:00〜16:40　　休憩60分
②16:30～01:10　　休憩60分</t>
  </si>
  <si>
    <t>45歳迄（45歳以上製造経験必須でお伺い）</t>
  </si>
  <si>
    <t>【必要資格】
・特になし
【契約期間】
・3ヶ月更新
【試用期間】
・2週間( 1,500円／時)
【就業場所における受動喫煙防止措置】
・喫煙所あり</t>
  </si>
  <si>
    <t>武生駅</t>
  </si>
  <si>
    <t>・検査工程に配属予定
・約5kgの製品を10～20個/日持ち運ぶこともあり、老眼NG</t>
  </si>
  <si>
    <t>11643-01</t>
  </si>
  <si>
    <t>信越石英　福井工場</t>
  </si>
  <si>
    <t>ガラス加工、溶接、ガラスをばらして加工業務 細かい作業や目視検査</t>
  </si>
  <si>
    <t>福井県越前市萱谷町3-1-4</t>
  </si>
  <si>
    <t>①08:00〜16:40　　休憩60分</t>
  </si>
  <si>
    <t>・光学用石英ガラス・シリコン単結晶引き上げ用石英るつぼ
・製造に係るオペレーター業務
・組立・溶接、ガラスをばらして加工</t>
  </si>
  <si>
    <t>11564-01</t>
  </si>
  <si>
    <t>UACJ 福井製造所 2交替</t>
  </si>
  <si>
    <t>アルミニウムの鋳造・加工・成形</t>
  </si>
  <si>
    <t>福井県坂井市三国町黒目21-1</t>
  </si>
  <si>
    <t>①08:00〜17:05　　休憩60分
②20:00〜05:05　　休憩60分</t>
  </si>
  <si>
    <t>シフト制
※昼3勤1休、夜3勤2休の繰り返しシフト</t>
  </si>
  <si>
    <t>20歳～39歳迄（将来的に正社員登用を目指す人材）</t>
  </si>
  <si>
    <t>三国神社駅</t>
  </si>
  <si>
    <t>・最短で1年後は派遣先への直接雇用を予定しています。よって就業先へ就職が可能な方に限ります。
・通勤の関係で車(バイク)所持者限定となります。</t>
  </si>
  <si>
    <t>11550-01</t>
  </si>
  <si>
    <t>シンエツテクノサービス（3交替）</t>
  </si>
  <si>
    <t>シリコーンの硬ゴム製品の製造</t>
  </si>
  <si>
    <t>福井県越前市北府2-1-5</t>
  </si>
  <si>
    <t>①08:00〜16:10　　休憩 70分
②16:00〜00:10　　休憩 70分
③00:00〜08:10　　休憩 70分</t>
  </si>
  <si>
    <t>シフト制
※ 4勤1休,4勤2休,4勤1休</t>
  </si>
  <si>
    <t>日勤
3交替
※4班3交替
(4勤1休→4勤1休→4勤2休)</t>
  </si>
  <si>
    <t>北府駅</t>
  </si>
  <si>
    <t>11550-02</t>
  </si>
  <si>
    <t>シンエツテクノサービス（日勤）</t>
  </si>
  <si>
    <t>シリコーン製品の小分け、検査 シリコーン製品の出荷梱包業務、原材料・製品の在庫管理</t>
  </si>
  <si>
    <t>①08:00〜16:10　　休憩 70分</t>
  </si>
  <si>
    <t>【必要資格】
・特になし
【契約期間】
・3ヶ月更新
【試用期間】
・2週間( 1,200円／時)
【就業場所における受動喫煙防止措置】
・喫煙所あり</t>
  </si>
  <si>
    <t>11560-01</t>
  </si>
  <si>
    <t>アムコー・テクノロジー・ジャパン 福井地区 2交替</t>
  </si>
  <si>
    <t>半導体後工程によるマシンオペレーター</t>
  </si>
  <si>
    <t>福井県坂井市春江町大牧 字東島1番地</t>
  </si>
  <si>
    <t xml:space="preserve">①09:00～19:15　　休憩 90分
②21:00～07:15　　休憩 90分
</t>
  </si>
  <si>
    <t>【必要資格】
・特になし
【契約期間】
・3ヶ月更新
【試用期間】
・2週間( 1,350円／時)
【就業場所における受動喫煙防止措置】
・喫煙所あり</t>
  </si>
  <si>
    <t>下兵庫こうふく駅</t>
  </si>
  <si>
    <t>11545-01</t>
  </si>
  <si>
    <t>光生アルミニューム工業</t>
  </si>
  <si>
    <t>アルミ⾃動⾞部品製造、検査</t>
  </si>
  <si>
    <t>福井県福井県福井市石新保町28-69</t>
  </si>
  <si>
    <t>①07:50～17:00　　休憩 70分
②18:50～04:00　　休憩 70分
③22:50～08:00　　休憩 70分　　　　　　※シフトパターン複数あり　　　　　</t>
  </si>
  <si>
    <t>3交替
※生産状況によっては2交替　　</t>
  </si>
  <si>
    <t>50歳迄（50歳以上はお伺い）</t>
  </si>
  <si>
    <t>【必要資格】
・特になし
【契約期間】
・3ヶ月更新
【試用期間】
・2週間( 1,400円／時)
【就業場所における受動喫煙防止措置】
・屋内禁煙（屋外に喫煙場所あり）</t>
  </si>
  <si>
    <t>・通勤の関係で車所持者のみ紹介可能
・赴任前に一度工場見学あり
・どの勤務形態になっても問題ないか確認をお願いします。</t>
  </si>
  <si>
    <t>12054-01</t>
  </si>
  <si>
    <t>トラストファーマテック</t>
  </si>
  <si>
    <t>医薬品 製造オペレーター</t>
  </si>
  <si>
    <t>福井県あわら市⽮地5-15</t>
  </si>
  <si>
    <t xml:space="preserve">2交替制　
① 06:00〜14:40　休憩 60分 
② 08:30〜17:10　休憩 60分 
③ 14:20〜23:00　休憩 60分 </t>
  </si>
  <si>
    <t>2交替
※生産状況によっては3交替　　</t>
  </si>
  <si>
    <t>【必要資格】
・製造業経験者　※1社で半年以上
【契約期間】
・3ヶ月更新
【試用期間】
・2週間( 1,500円／時)
【就業場所における受動喫煙防止措置】
・全⾯禁煙</t>
  </si>
  <si>
    <t>芦原温泉駅</t>
  </si>
  <si>
    <t>車
持ち込み必須</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</si>
  <si>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t>
  </si>
  <si>
    <t>12387-01</t>
  </si>
  <si>
    <t>小西化学工業</t>
  </si>
  <si>
    <t>化学品製造業務</t>
  </si>
  <si>
    <t>福井県坂井市三国町⽶納津49字浜割154番</t>
  </si>
  <si>
    <t>① 06:40〜15:10　休憩 70分
② 14:00〜22:30　休憩 70分
③ 22:20〜06:50　休憩 70分 
④ 08:00〜16:30　休憩 60分</t>
  </si>
  <si>
    <t>６勤２休</t>
  </si>
  <si>
    <t>【必須資格】
・特になし
【契約期間】
・3ヶ月更新
【試用期間】
・2週間( 1,400円／時)
【就業場所における受動喫煙防止措置】
・屋内禁煙（屋外に喫煙場所あり）</t>
  </si>
  <si>
    <t>⼤関駅</t>
  </si>
  <si>
    <t xml:space="preserve">車
</t>
  </si>
  <si>
    <t>フォークリフト使用工程有…原料を指定場所まで運搬して頂きます。（20-30キロ前後）
仕込みをする作業場所まではフォークを使わず徒歩で運んで頂きますので若⼲体⼒が必要。</t>
  </si>
  <si>
    <t>12416-01</t>
  </si>
  <si>
    <t>KANZACC</t>
  </si>
  <si>
    <t>⾃動⾞部品のメッキ加⼯、電線・ケーブルの製造業</t>
  </si>
  <si>
    <t>福井県坂井市三国町新保97字港13</t>
  </si>
  <si>
    <t xml:space="preserve">① 08:00〜16:45　休憩 60分 
② 14:30〜23:15　休憩 60分
③ 16:45〜01:30　休憩 60分 
④ 22:45〜08:00　休憩 60分 
⑤ 23:15〜08:00　休憩 60分 </t>
  </si>
  <si>
    <t>土日祝
※祝日は会社カレンダーによる</t>
  </si>
  <si>
    <t>40歳迄（41歳～50歳迄は製造経験者で相談）</t>
  </si>
  <si>
    <t>【必須資格】
・特になし
【契約期間】
・3ヶ月更新
【試用期間】
・2週間( 1,300円／時)
【就業場所における受動喫煙防止措置】
・屋内禁煙（屋外に喫煙場所あり）</t>
  </si>
  <si>
    <t>電線製造またはめっき製造のラインオペレーター業務
具体的には製造材料の使⽤量計算、準備、機械へのセット、製品の
切り替え作業、機械操作、製品の仕上げ（ラベル貼り、梱包など）、
製品の外観チェックなどの品質確認作業になります。</t>
  </si>
  <si>
    <t>2175-04</t>
  </si>
  <si>
    <t>YKK</t>
  </si>
  <si>
    <t>ファスナー製造ラインでのマシンオペレーター及び目視検査など
（配属部署により異なる）</t>
  </si>
  <si>
    <t>富山県黒部市吉田200</t>
  </si>
  <si>
    <t>①06:30～15:10　休憩60分
②13:00～21:40　休憩60分</t>
  </si>
  <si>
    <t>【必要資格】
・入寮の方用
【契約期間】
・3ヶ月更新
【試用期間】
・2週間( 1,500円／時)
【就業場所における受動喫煙防止措置】
・屋内禁煙（屋外に喫煙場所あり）</t>
  </si>
  <si>
    <t>生地駅</t>
  </si>
  <si>
    <t>・入寮の方はこちらで案内してください。
※求人№2175-04⇒2交替に配属の場合は寮費実費
　求人№2175-05⇒3交替に配属の場合は3割補助になります（応募者様選択不可）
【工場見学の有無】
・配属決定後に工場見学</t>
  </si>
  <si>
    <t>2175-06</t>
  </si>
  <si>
    <t>①06:30～15:10　休憩60分
②13:00～21:40　休憩60分
③21:30～06:40　休憩90分</t>
  </si>
  <si>
    <t>【必要資格】
・通勤の方用
【契約期間】
・3ヶ月更新
【試用期間】
・2週間( 1,250円／時)
【就業場所における受動喫煙防止措置】
・屋内禁煙（屋外に喫煙場所あり）</t>
  </si>
  <si>
    <t>・通勤者の方はこちらで案内してください。
【工場見学の有無】
・ヒアリング→赴任→工場見学→入社</t>
  </si>
  <si>
    <t>10849-02
10849-01</t>
  </si>
  <si>
    <t>YKK　AP　黒部製造所</t>
  </si>
  <si>
    <t>建材素材品の加工、包装、出荷作業</t>
  </si>
  <si>
    <t>①08:20～17:00　休憩60分
②16:20～01:00　休憩60分
③00:20～09:00　休憩60分</t>
  </si>
  <si>
    <t>シフト制
（3組3交替は土日休みもあり）</t>
  </si>
  <si>
    <t>①1,500円/時（4組3交替）
②1,400円/時（3組3交替）</t>
  </si>
  <si>
    <t>【必要資格】
・特になし
【契約期間】
・3ヶ月更新
【試用期間】
・①2週間( 1,500円／時)②2週間( 1,400円／時)
【就業場所における受動喫煙防止措置】
・全面禁煙</t>
  </si>
  <si>
    <t>【工場見学の有無】
・内定後に工場見学</t>
  </si>
  <si>
    <t>3580-01</t>
  </si>
  <si>
    <t>アイシン・メタルテック</t>
  </si>
  <si>
    <t>➀測定検査業務
➁フォークリフト業務　（資格ある方のみ）</t>
  </si>
  <si>
    <t xml:space="preserve"> 富山県下新川郡入善町福島615番地</t>
  </si>
  <si>
    <t>①08:00～16:50　休憩60分
②21:00～05:50　休憩60分</t>
  </si>
  <si>
    <t>39歳迄（※39歳以上は経験に応じてお伺い）</t>
  </si>
  <si>
    <t>【必要資格】
・特になし
【契約期間】
・3ヶ月更新
【試用期間】
・2週間( 1,300円／時)
【就業場所における受動喫煙防止措置】
・屋内禁煙（屋外喫煙可）</t>
  </si>
  <si>
    <t>黒部駅</t>
  </si>
  <si>
    <t>作業レベル的には難しくはなく、経験うんぬんより根性がある方が求める人材とのこと。
【工場見学の有無】
・工場見学後に採否</t>
  </si>
  <si>
    <t xml:space="preserve"> 富山県</t>
  </si>
  <si>
    <t>2182-06</t>
  </si>
  <si>
    <t>アイシン新和</t>
  </si>
  <si>
    <t>自動車部品の仕上加工・検査</t>
  </si>
  <si>
    <t>富山県下新川郡入善町入膳2458番地</t>
  </si>
  <si>
    <t>①08:00〜16:50　休憩60分
②20:00〜05:50　休憩60分</t>
  </si>
  <si>
    <t>入善駅</t>
  </si>
  <si>
    <t>・寮設備備品は、すべてレンタルで給与控除となります。
（布団、ガスコンロ、冷蔵庫、電子レンジ、洗濯機、テレビ、自転車をレンタルした場合、8,122円/月（31日）給与控除となります）
【工場見学の有無】
・工場見学後に入社</t>
  </si>
  <si>
    <t>2182-10</t>
  </si>
  <si>
    <t>アイシン新和（製造）</t>
  </si>
  <si>
    <t>⾃動⾞部品の製造　</t>
  </si>
  <si>
    <t>富⼭県下新川郡⼊善町⼊膳2458番地</t>
  </si>
  <si>
    <t>①08:00～16:50　休憩 60分
②21:00～05:50　休憩 60分</t>
  </si>
  <si>
    <t>54歳迄（50歳以上は体力面と製造経験で要相談）</t>
  </si>
  <si>
    <t>⼊善駅</t>
  </si>
  <si>
    <t>◎溶解工程（鋳型に流すための金属を溶かす工程）
・溶湯内の不純物取り除き作業（のろ取り）
・溶湯バケットを天井クレーンで移動し注湯する作業　など
◎造型工程（鋳型に砂詰めする工程、注湯後、バラす工程）
・鋳型内に中子収めする作業、バラシ時に中子を選別仕分けする作業など
　　中子とは…鋳造品において中に空洞があるものを製造する際、
　　　　　　　空洞にあたる部分として鋳型の中にはめこむ砂型</t>
  </si>
  <si>
    <t>富⼭県</t>
  </si>
  <si>
    <t>2180-09</t>
  </si>
  <si>
    <t>アライドマテリアル</t>
  </si>
  <si>
    <t>超硬合金板の製造及びその付帯作業/金属板の洗浄・検査・梱包及び付帯業務</t>
  </si>
  <si>
    <t>富山県富山市岩瀬古志町2番地</t>
  </si>
  <si>
    <t>①08:00～17:00　休憩60分
②16:00～01:00　休憩60分
③00:00～09:00　休憩60分</t>
  </si>
  <si>
    <t>【必要資格】
・特になし
【契約期間】
・3ヶ月更新
【試用期間】
・2週間( 1,300円／時)
【就業場所における受動喫煙防止措置】
・屋内禁煙（屋外に喫煙場所あり）</t>
  </si>
  <si>
    <t>岩瀬浜駅</t>
  </si>
  <si>
    <t>・細かい作業なため視力（眼鏡ＯＫ）の弱い方ＮＧ。 
・経験等によっては50代前半もＯＫ（要相談）
・寮はレオパレスを中心
【工場見学の有無】
・工場見学後に採否　　紹介前にお伺いをお願い致します。</t>
  </si>
  <si>
    <t>11029-01</t>
  </si>
  <si>
    <t>サンリッツ</t>
  </si>
  <si>
    <t>テレビやパソコン、携帯電話、カーナビゲーション、スマートフォンなどの液晶ディスプレイの偏光板の製造業務。マシンOP、分析、検査業務等</t>
  </si>
  <si>
    <t>富山県下新川郡入善町下上野40-1</t>
  </si>
  <si>
    <t>2交替の場合（実働11.0h）
①08:40～21:00　休憩80分
②20:40～09:00　休憩80分
3交替の場合（実働7.75h）
①00:20～09:00　休憩55分
②08:20～17:00　休憩55分
③16:20～01:00　休憩55分</t>
  </si>
  <si>
    <t>2交替の場合：32万円程度
3交替の場合：27万円程度</t>
  </si>
  <si>
    <t>【必要資格】
・特になし
【契約期間】
・3ヶ月更新
【試用期間】
・2週間( 1,500円／時)
【就業場所における受動喫煙防止措置】
・屋内禁煙（喫煙室あり）</t>
  </si>
  <si>
    <t>・2交替、3交替のどちらでも可能な方のみ（希望確認しますが、どちらに配属されるかは研修次第）
・日勤にて2週間程度研修後、シフトに入ります。
・クリーンルームでの作業になります。作業時にはクリーン服を着て作業します。
　→クリーン服更衣室で上半身裸・パンツ1枚になるため、タトゥーある方はNGです（バレます）
【工場見学の有無】
・工場見学後に採否　　紹介前にお伺いをお願い致します。</t>
  </si>
  <si>
    <t>10885-02</t>
  </si>
  <si>
    <t>ダイヤテックス</t>
  </si>
  <si>
    <t>巻き取りボビンの交換及び段取り ・検査 ・マシン操作 ・原料投入 ・その他付帯作業</t>
  </si>
  <si>
    <t>富山県黒部市沓掛2000</t>
  </si>
  <si>
    <t>①08:00～16:30　休憩60分
②16:00～00:15　休憩45分
③00:00～08:30　休憩45分</t>
  </si>
  <si>
    <t>萩生駅</t>
  </si>
  <si>
    <t>【工場見学の有無】
・工場見学後に採否　　紹介前にお伺いをお願い致します。</t>
  </si>
  <si>
    <t>3859-03</t>
  </si>
  <si>
    <t>信越ポリマー　7月入社向け</t>
  </si>
  <si>
    <t>プラスチック製品の製造</t>
  </si>
  <si>
    <t>新潟県糸魚川市大和川715</t>
  </si>
  <si>
    <t>①08:25～17:25　休憩60分
②20:25～05:25　休憩75分</t>
  </si>
  <si>
    <t>【必須資格】
・特になし
【契約期間】
・3ヶ月更新
【試用期間】
・2週間( 1,200円／時)
【就業場所における受動喫煙防止措置】
・屋内禁煙（屋外に喫煙場所あり）</t>
  </si>
  <si>
    <t>糸魚川駅</t>
  </si>
  <si>
    <t>車
自転車
徒歩
送迎</t>
  </si>
  <si>
    <t>・目視検査業務がメインの為、視力に不安有る方は不可
【工場見学の有無】
・工場見学後に採否</t>
  </si>
  <si>
    <t>4L迄
ウエストサイズ100cm以下</t>
  </si>
  <si>
    <t>2178-05</t>
  </si>
  <si>
    <t>北陸LIXIL製作所</t>
  </si>
  <si>
    <t>アルミ建材の表面処理業務(長尺アルミ建材を2名～3名1組にて機械にネジ止めしていく)</t>
  </si>
  <si>
    <t xml:space="preserve"> 富山県小矢部市浅地130</t>
  </si>
  <si>
    <t>①08:30〜17:20　休憩60分
②17:05〜00:15　休憩60分
③00:00～08:45　休憩60分</t>
  </si>
  <si>
    <t>シフト制
※ 工場カレンダーによる</t>
  </si>
  <si>
    <t>【必要資格】
・特になし
【契約期間】
・3ヶ月更新
【試用期間】
・2週間( 1,200円／時)
【就業場所における受動喫煙防止措置】
・全面禁煙</t>
  </si>
  <si>
    <t>石動駅</t>
  </si>
  <si>
    <t>車(冬はスタッドレスタイヤ必須)
送迎（寮のみ）</t>
  </si>
  <si>
    <t>【工場見学の有無】
・工場見学後に採否</t>
  </si>
  <si>
    <t>4643-01</t>
  </si>
  <si>
    <t>三菱ふそうバス</t>
  </si>
  <si>
    <t>バスのｼｬｼ・ﾎﾞﾃﾞｰ組立、電着塗装、塗装、ﾎﾞﾃﾞｰ装着、検査</t>
  </si>
  <si>
    <t>富山県富山市婦中町道場1番地</t>
  </si>
  <si>
    <t>①08:15～17:00　休憩45分
②20:15～05:00　休憩45分</t>
  </si>
  <si>
    <t>土日
※会社カレンダーによる</t>
  </si>
  <si>
    <t>2交替
※配属工程により日勤の可能性あり</t>
  </si>
  <si>
    <t>速星駅</t>
  </si>
  <si>
    <t>車
バイク
公共交通機関
自転車
徒歩
※寮が2kmほど離れているためできれば車持ちが望ましい</t>
  </si>
  <si>
    <t>・勤務時間はフルタイムで2交替または日勤ですが、部署によって日勤専属の場合があります
（現在は日勤が多いですが、工程によって異なる為、就業後日勤から交替勤務へ切替わる可能性がございます）※部署や勤務形態は選べませんのでご了承いただきますようお願いいたします。
■通勤：交通機関利用、自転車通勤可、車、バイクについて通勤可。
※公共交通機関は便が良くないので、車等の持ち込み大歓迎です。
送迎ありませんので、車無については2km前後の徒歩もしくは自転車通勤になります。
■寮費：実費（4 5 , 0 0 0 円～ 5 5 , 0 0 0 円）
※工場から2km程度離れている予定</t>
  </si>
  <si>
    <t>11137-02</t>
  </si>
  <si>
    <t>SHC（住友電工グループ）</t>
  </si>
  <si>
    <t>ゴム製品の製造に関わる作業
空気ばね成形・加硫・原料配合</t>
  </si>
  <si>
    <t>富山県射水市戸破1845</t>
  </si>
  <si>
    <t>①08:20～17:20　休憩60分
②20:00～05:00　休憩60分</t>
  </si>
  <si>
    <t>【必要資格】
・製造経験必須
【契約期間】
・3ヶ月更新
【試用期間】
・2週間( 1,500円／時)
【就業場所における受動喫煙防止措置】
・全面禁煙</t>
  </si>
  <si>
    <t>小杉駅</t>
  </si>
  <si>
    <t xml:space="preserve">・製造経験必須
・[11137-01]・[11137-03]　日勤シフトへ配属の可能性あり
　日勤・2交替どちらでも問題ない方のご紹介お願いいたします。
・定着祝い金１５万円支給（出勤率など規定あり）※6月入社まで
※①1か月後、5万円　②3か月後、5万円　③6か月後、5万円 </t>
  </si>
  <si>
    <t>11515-01</t>
  </si>
  <si>
    <t>黒谷（クロタニ）</t>
  </si>
  <si>
    <t>インゴットの包装、出棺準備</t>
  </si>
  <si>
    <t>富山県射水市奈呉の江12-2</t>
  </si>
  <si>
    <t>①08:15～17:10　休憩50分
②14:45～23:40　休憩50分
③23:30～08:25　休憩50分</t>
  </si>
  <si>
    <t>44歳迄（40代は製造経験必要）</t>
  </si>
  <si>
    <t>【必要資格】
・特になし
【契約期間】
・3ヶ月更新
【試用期間】
・2週間( 1,550円／時)
【就業場所における受動喫煙防止措置】
・屋内禁煙（屋外に喫煙場所あり）</t>
  </si>
  <si>
    <t>中新湊駅</t>
  </si>
  <si>
    <t>※残業が平均20~30h以上あるので稼げます！
■通勤：マイカー通勤できる方歓迎！寮から工場まで3キロ圏内で徒歩または自転車通勤も可
■寮費：無料　※勤怠不良者（出勤率90％以下）は無料キャンペーン終了となります。</t>
  </si>
  <si>
    <t>12516-01</t>
  </si>
  <si>
    <t>廣貫堂</t>
  </si>
  <si>
    <t>医薬品製造工程として、原料の秤量、顆粒加工、圧力固化、コーティング、梱包と包装を担当します。
・原料の秤量や粉末を顆粒に加工する作業（50㎏程度の材料投入作業あり）　※男性作業
・圧力をかけて固めたりコーティングを施したりする加工工程　※男女OK
・製品の梱包や包装などの仕上げ作業　※女性作業</t>
  </si>
  <si>
    <t>①本社工場：富山県富山市梅沢町2丁目9‐1
②呉羽工場：富山県富山市池多160２‐1
※基本は①の工場</t>
  </si>
  <si>
    <t>①07:00～16:00　休憩60分
②15:30～00:30　休憩60分
②23:00～08:00　休憩60分</t>
  </si>
  <si>
    <t>【必要資格】
・特になし
【契約期間】
・3ヶ月更新
【試用期間】
・2週間( 1,600円/時)
【就業場所における受動喫煙防止措置】
・屋内禁煙（屋外に喫煙場所あり）</t>
  </si>
  <si>
    <t>富山駅</t>
  </si>
  <si>
    <t>無料
※勤怠不良者（出勤率90％以下）は無料キャンペーン終了</t>
  </si>
  <si>
    <t>※NG項目
閉所恐怖症（CRで密閉された空間のため）
ゴムアレルギー（ゴム手袋着用）
トラブル気質の方
身長155センチ未満の方</t>
  </si>
  <si>
    <t>①本社工場：富山県</t>
  </si>
  <si>
    <t>12182-01</t>
  </si>
  <si>
    <t>・アルミ自動車部品製造、検査 ・アルミ鋳造設備の操作 ・アルミ鋳造品（自動車部品、二輪車部品）製造機の操作 ・金型のエアーブロー ・検査業務など</t>
  </si>
  <si>
    <t>①07:50～17:00　休憩 70分
②18:50～04:00　休憩 70分
③22:50～08:00　休憩 70分　　　　　　
※シフトパターン複数あり
※女性配属工程は日勤専属の可能性あり　　　　　</t>
  </si>
  <si>
    <t>50歳迄（50歳以上は製造経験必須でお伺い）</t>
  </si>
  <si>
    <t>応相談（日本語の読み書き会話問題なし）</t>
  </si>
  <si>
    <t>・通勤の関係で車所持者のみ紹介可能
・赴任前に一度工場見学あり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</si>
  <si>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11241-02</t>
  </si>
  <si>
    <t>ニチコン大野</t>
  </si>
  <si>
    <t>巻取工程、組立工程、加工工程、洗浄工程等その他付帯業務。</t>
  </si>
  <si>
    <t>福井県大野市土布子第4号24-15</t>
  </si>
  <si>
    <t>①08:00～20:40　休憩140分
②20:00～08:40　休憩140分
（2交替）
研修期間（仕事を覚えるまで）
③8：30～17：30（休憩60分）</t>
  </si>
  <si>
    <t>【必要資格】
・特になし
【契約期間】
・3ヶ月更新
【試用期間】
・2週間( 1,400円／時)
【就業場所における受動喫煙防止措置】
・屋内禁煙（屋外喫煙可）</t>
  </si>
  <si>
    <t>越前大野駅</t>
  </si>
  <si>
    <t>車
送迎（入寮者限定）</t>
  </si>
  <si>
    <t>可
（日本語レベルN3以上から選考）</t>
  </si>
  <si>
    <t>・退職補充程度の枠。随時ご相談下さい。
・就業前にZOOM面談実施（お近くの方でしたら工場見学となります。）
・入寮者に限り無料でタクシー送迎あり。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</si>
  <si>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12181-01
12181-02</t>
  </si>
  <si>
    <t>小松電業所
→プレス工程：時給1400円（製造未経験 推奨）
→塗装工程　：時給1500円（製造経験者 推奨）
選択可能ですが適性により最終決定となります。</t>
  </si>
  <si>
    <t>機械オペレーター（プレス）、バリ取り、研磨</t>
  </si>
  <si>
    <t>石川県小松市国府台5-20</t>
  </si>
  <si>
    <t>①08:00～17:00　休憩60分
②19:00～04:00　休憩60分
③20:00～05:00　休憩60分</t>
  </si>
  <si>
    <t>土日（会社カレンダー）</t>
  </si>
  <si>
    <t>1,400円/時　12181-01
1,500円/時　12181-02</t>
  </si>
  <si>
    <t>27万円程度　12181-01
29万円程度　12181-02</t>
  </si>
  <si>
    <t>【必要資格】
・特になし
【契約期間】
・3ヶ月更新
【試用期間】
・2週間( 1,400円/時）12181-01
・2週間（1,500円/時)12181-02
【就業場所における受動喫煙防止措置】
・屋内禁煙（喫煙室あり）</t>
  </si>
  <si>
    <t>車
バイク
自転車（保険加入必須）</t>
  </si>
  <si>
    <t>【12181-01】プレス工程：時給1400円（製造未経験 推奨）
【12181-02】塗装工程　：時給1500円（製造経験者 推奨）
※選択可能ですが適性により最終決定となります。
・赴任前の工場見学必須（WEB対応など現在調整中となります）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</si>
  <si>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12258-01</t>
  </si>
  <si>
    <t>トラストファーマテック（入寮者）</t>
  </si>
  <si>
    <t>調整⼯程（秤量・造粒）・機械オペレーター・目視検査・梱包</t>
  </si>
  <si>
    <t>【必要資格】
・製造業経験者　※1社で半年以上
【契約期間】
・3ヶ月更新
【試用期間】
・2週間( 1,600円／時)
【就業場所における受動喫煙防止措置】
・全⾯禁煙</t>
  </si>
  <si>
    <t>車
送迎
自転車
（案件備考に詳細記載）</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</si>
  <si>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
・研修期間3週間～1ヶ月→当初レオパレス入居（退去清掃費なし）日勤の送迎あり
　ゆくゆく職場から2km～3kmの一般物件へ転居（自転車通勤可）基本交替制の勤務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</si>
  <si>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12258-02</t>
  </si>
  <si>
    <t>トラストファーマテック（通勤者）</t>
  </si>
  <si>
    <t>車のみ
※持ち込み必須</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</si>
  <si>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</si>
  <si>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2654-08</t>
  </si>
  <si>
    <t>AGCテクノグラス</t>
  </si>
  <si>
    <t>ガラス製品（レンズ等）の加工機械オペレーター、製品の外観検査</t>
  </si>
  <si>
    <t>静岡県榛原郡吉田町川尻3583-5</t>
  </si>
  <si>
    <t>①06:50～15:45　休憩60分　
②14:50～23:00　休憩60分
③22:50～07:00　休憩60分</t>
  </si>
  <si>
    <t>4勤1休、4勤2休
※ 調整休のみ（長期休暇はありません）</t>
  </si>
  <si>
    <t>1,438円/時</t>
  </si>
  <si>
    <t>【必要資格】
・製造経験者
【契約期間】
・3ヶ月更新
【試用期間】
・2週間( 1,438円／時)
【就業場所における受動喫煙防止措置】
・屋内禁煙（屋外に喫煙場所あり）</t>
  </si>
  <si>
    <t>藤枝駅</t>
  </si>
  <si>
    <t>・クリーンルーム内での業務です。薄いガラス基板を扱う業務なので、丁寧な姿勢が求められます。
また、レーザーで小さく（1㎜程度の文字）刻印されたロット番号を読み取る為、ある程度の視力（眼鏡等による矯正で可）が必要です。
・現在、繁忙期手当の支給が開始され、通常の時給1,200円に238円が加算。1,438円となっております。</t>
  </si>
  <si>
    <t>10108-01</t>
  </si>
  <si>
    <t>キョウデンプレシジョン</t>
  </si>
  <si>
    <t>電子基板製造（基盤カット、部品取り付け、検査）、ロボット製造（組立、検査、修理）、電動ドライバー使用
データ入力パソコン作業もあり</t>
  </si>
  <si>
    <t>静岡県伊豆の国市三福80-2</t>
  </si>
  <si>
    <t>①08:30～17:05　休憩45分
②19:00～03:35　休憩45分</t>
  </si>
  <si>
    <t>1,170円/時</t>
  </si>
  <si>
    <t>【必要資格】
・特になし
【契約期間】
・3ヶ月更新
【試用期間】
・2週間( 1,170円/時)
【就業場所における受動喫煙防止措置】
・屋内禁煙（屋外に喫煙場所あり）</t>
  </si>
  <si>
    <t>田京駅</t>
  </si>
  <si>
    <t>【NG】髪色派手,ネイル
【事前の工場見学参加が必須】</t>
  </si>
  <si>
    <t>10086-02</t>
  </si>
  <si>
    <t>ジヤトコエンジニアリング</t>
  </si>
  <si>
    <t>トランスミッションの組立業務、部品の運搬、洗浄、組立</t>
  </si>
  <si>
    <t>静岡県静岡市清水区蒲原4905番地の11</t>
  </si>
  <si>
    <t>日勤
2交替</t>
  </si>
  <si>
    <t>55歳迄（50代製造経験必要）</t>
  </si>
  <si>
    <t xml:space="preserve"> </t>
  </si>
  <si>
    <t>男性の方は日勤になる可能性あります。</t>
  </si>
  <si>
    <t>3L迄
（4L以上はお伺い）</t>
  </si>
  <si>
    <t>10646-04</t>
  </si>
  <si>
    <t>テルモ富士宮工場（2交替）</t>
  </si>
  <si>
    <t>医療機器（人工心肺装置）の組立・検査・梱包・運搬業務</t>
  </si>
  <si>
    <t>静岡県富士宮市市三園平８１８</t>
  </si>
  <si>
    <t>①16:00～00:15　休憩45分
②08:00～16:15　休憩45分</t>
  </si>
  <si>
    <t>50歳迄（46～49歳は製造経験必要）</t>
  </si>
  <si>
    <t>【必要資格】
・特になし
【契約期間】
・無期雇用
【試用期間】
・2週間( 1,300円／時)
【就業場所における受動喫煙防止措置】
・全面禁煙</t>
  </si>
  <si>
    <t>富士宮駅</t>
  </si>
  <si>
    <t xml:space="preserve">・作業服代1万円（初回か2回目の給与にて徴収、退社時の返金はなし）
</t>
  </si>
  <si>
    <t>10647-09</t>
  </si>
  <si>
    <t>テルモ愛鷹工場（3交替）</t>
  </si>
  <si>
    <t>医療機器（人工心肺等）の組立・検査・梱包</t>
  </si>
  <si>
    <t>静岡県富士宮 静岡県富士宮市舞々木町150</t>
  </si>
  <si>
    <t>①16:00～00:15　休憩45分
②00:00～08:15　休憩45分
③08:00～16:15　休憩45分</t>
  </si>
  <si>
    <t>【必要資格】
・特になし
【契約期間】
・12ヶ月更新
【試用期間】
・2週間( 1,500円／時)
【就業場所における受動喫煙防止措置】
・全面禁煙</t>
  </si>
  <si>
    <t>・ テルモ敷地内及び工場内全面禁煙
・ 男性の長髪は不可
・ 研修期間中4日程度の座学や実技トレーニング
・ 基本的にクリーンスーツを着用してクリーンルームでの作業
・勤務初日から4日間は日勤での勤務となります。</t>
  </si>
  <si>
    <t>10647-03</t>
  </si>
  <si>
    <t>テルモ愛鷹工場（2交替）</t>
  </si>
  <si>
    <t>静岡県富士宮市舞々木町150</t>
  </si>
  <si>
    <t>①08:00～16:15　休憩45分
②16:00～00:15　休憩45分</t>
  </si>
  <si>
    <t>【必要資格】
・特になし
【契約期間】
・12ヶ月更新
【試用期間】
・2週間( 1,300円／時)
【就業場所における受動喫煙防止措置】
・全面禁煙</t>
  </si>
  <si>
    <t xml:space="preserve">・ テルモ敷地内及び工場内全面禁煙
・ 男性の長髪は不可
・ 研修期間中4日程度の座学や実技トレーニング
・ 基本的にクリーンスーツを着用してクリーンルームでの作業
・勤務初日から4日間は日勤での勤務となります。
</t>
  </si>
  <si>
    <t>10647-04</t>
  </si>
  <si>
    <t>医療機器（カテーテル・シリンジ・人工心肺等）の組立・検査・梱包</t>
  </si>
  <si>
    <t>①08:00～16:15　休憩45分
②16:00～00:15　休憩45分
③00:00～08:15　休憩45分</t>
  </si>
  <si>
    <t>0287-01</t>
  </si>
  <si>
    <t>日清食品（日勤専属）※長期</t>
  </si>
  <si>
    <t>即席めん、冷凍食品等の食品製造に関する業務。
材料運搬、計量、投入、機械操作、検査等</t>
  </si>
  <si>
    <t>静岡県焼津市相川17-2</t>
  </si>
  <si>
    <t>①08:00～16:40　休憩45分</t>
  </si>
  <si>
    <t>59歳迄（60歳お伺い）</t>
  </si>
  <si>
    <t>【必要資格】
・特になし
【契約期間】
・2ヶ月更新
【試用期間】
・2週間( 1,200円／時)
【就業場所における受動喫煙防止措置】
・屋内禁煙(喫煙室あり)</t>
  </si>
  <si>
    <t>車
バイク
自転車
送迎（藤枝駅から）</t>
  </si>
  <si>
    <t>・男女共に身長基準150cm以上
・食品を取り扱う関係上、清潔を求められます。ひげ、爪、アクセサリー等は厳しく指導されます。
・食品アレルギーがあるかたはNG</t>
  </si>
  <si>
    <t>0287-14</t>
  </si>
  <si>
    <t>日清食品（夜勤専属）※長期</t>
  </si>
  <si>
    <t>①16:30～01:10　休憩45分</t>
  </si>
  <si>
    <t>【必要資格】
・特になし
【契約期間】
・2ヶ月更新
【試用期間】
・2週間( 1,200円／時)
【就業場所における受動喫煙防止措置】
・屋内禁煙（喫煙室あり）</t>
  </si>
  <si>
    <t>車
バイク
自転車
※夜勤は送迎なし</t>
  </si>
  <si>
    <t>3765ｰ01</t>
  </si>
  <si>
    <t>山梨電子工業</t>
  </si>
  <si>
    <t>感光体製造機OP、部材セット、完成品の目視検査、梱包</t>
  </si>
  <si>
    <t>静岡県沼津市静岡県沼津市西沢田146-1</t>
  </si>
  <si>
    <t>①07:00～15:15　休憩45分
②15:00～23:15　休憩45分
③23:00～07:15　休憩45分</t>
  </si>
  <si>
    <t>【必要資格】
・特になし
【契約期間】
・6ヶ月更新
【試用期間】
・2週間( 1,350円／時)
【就業場所における受動喫煙防止措置】
・全面禁煙</t>
  </si>
  <si>
    <t>沼津駅</t>
  </si>
  <si>
    <t>・工場見学後採否
【事前の工場見学参加が必須】</t>
  </si>
  <si>
    <t>10114-01</t>
  </si>
  <si>
    <t>横浜ゴム二日町事業所</t>
  </si>
  <si>
    <t>自動車部品(タイヤ)の製造</t>
  </si>
  <si>
    <t>静岡県三島市南二日町8-1</t>
  </si>
  <si>
    <t>①07:20～16:30　休憩 70分
②22:35～07:30　休憩 70分</t>
  </si>
  <si>
    <t>【必要資格】
・特になし
【契約期間】
・6ヶ月更新
【試用期間】
・2週間( 1,200円／時)
【就業場所における受動喫煙防止措置】
・屋内禁煙（屋外に喫煙場所あり）</t>
  </si>
  <si>
    <t>三島二日町駅</t>
  </si>
  <si>
    <t>無料（半年間）</t>
  </si>
  <si>
    <t>・作業強度に関してはかなり高く、1日30～40km歩く作業です。ラック車は１つ80ｋｇほどあり、タイヤ積載ラック車は最大3連結、空ラック車は最大4連結させ運搬する作業です。夏場は現場内の気温が40℃を超えるほどの暑さになるので、体力に相当自信のある方でないと厳しいと思います。
・事前の工場見学参加が必須</t>
  </si>
  <si>
    <t>0039-10</t>
  </si>
  <si>
    <t>明治</t>
  </si>
  <si>
    <t>チョコレート、焼き菓子の製造、材料投入、運搬、検査等</t>
  </si>
  <si>
    <t>静岡県藤枝市小石川町4-22-1</t>
  </si>
  <si>
    <t>①08:00～16:40　休憩 60分
②13:20～22:00　休憩 60分
③22:00～06:40　休憩 60分
原則として3交替ですが、部署や時期により2交替化や日勤専属の枠が出る事があります。</t>
  </si>
  <si>
    <t>1,120円/時</t>
  </si>
  <si>
    <t>【必要資格】
・特になし
【契約期間】
・2ヶ月更新
【試用期間】
・2週間( 1,120円／時)
【就業場所における受動喫煙防止措置】
・屋内禁煙（屋外に喫煙場所あり）</t>
  </si>
  <si>
    <t>自動車
バイク
自転車
徒歩
※路線バスは付近に無し</t>
  </si>
  <si>
    <t>・食品を扱うため、食品アレルギーのある方は要相談。</t>
  </si>
  <si>
    <t>0207-11</t>
  </si>
  <si>
    <t>日立ジョンソンコントロールズ空調</t>
  </si>
  <si>
    <t>業務用空調機の組立
空調部品の組立</t>
  </si>
  <si>
    <t xml:space="preserve"> 静岡県静岡市清水区村松390</t>
  </si>
  <si>
    <t>【必要資格】
・特になし
【契約期間】
・3ヶ月更新
【試用期間】
・2週間( 1,250円／時)
【就業場所における受動喫煙防止措置】
・屋内禁煙（屋外喫煙可）</t>
  </si>
  <si>
    <t xml:space="preserve"> 桜橋駅</t>
  </si>
  <si>
    <t>・事前の工場見学あり</t>
  </si>
  <si>
    <t xml:space="preserve"> 静岡県</t>
  </si>
  <si>
    <t>10090-01</t>
  </si>
  <si>
    <t>富士フィルム静岡　富士宮工場</t>
  </si>
  <si>
    <t>各種フィルムの検査業務</t>
  </si>
  <si>
    <t>静岡県富士宮市大中里200番地</t>
  </si>
  <si>
    <t>08:00～16:50　休憩50分</t>
  </si>
  <si>
    <t>【必要資格】
・特になし
【契約期間】
・3ヶ月更新
【試用期間】
・2週間( 1,600円／時)
【就業場所における受動喫煙防止措置】
・全面禁煙</t>
  </si>
  <si>
    <t>西富士宮駅</t>
  </si>
  <si>
    <t xml:space="preserve">
・赴任前に実費で事前の工場見学あり
・視力が悪い方はNG（0.8以上/矯正可）
</t>
  </si>
  <si>
    <t>11173-01</t>
  </si>
  <si>
    <t xml:space="preserve">静菱テクニカ 静岡	</t>
  </si>
  <si>
    <t>ﾌﾟﾘﾝﾄ基板の組立作業</t>
  </si>
  <si>
    <t>静岡県静岡市駿河区小鹿3丁目18番1号</t>
  </si>
  <si>
    <t>① 08:15〜17:45　休憩 65分 
② 20:15〜05:45　休憩 65分</t>
  </si>
  <si>
    <t>4勤2休シフト制
※ 月１～２回程休日出勤の可能性あり</t>
  </si>
  <si>
    <t>56歳迄(50代は経験次第でお伺い）</t>
  </si>
  <si>
    <t>【必要資格】
・特になし
【契約期間】
・2ヶ月更新
【試用期間】
・2週間( 1,300円／時)
【就業場所における受動喫煙防止措置】
・屋内禁煙（屋外に喫煙場所あり）</t>
  </si>
  <si>
    <t>東静岡駅</t>
  </si>
  <si>
    <t>11175-01</t>
  </si>
  <si>
    <t>中部抵抗器　静岡（日勤）</t>
  </si>
  <si>
    <t>ガスクーラー製造(エアコン)、マシンオペレーター業務</t>
  </si>
  <si>
    <t>静岡県藤枝市花倉430番地1</t>
  </si>
  <si>
    <t>08:15～17:00　休憩45分</t>
  </si>
  <si>
    <t>土日祝
※ 月１～２回程休日出勤の可能性あり</t>
  </si>
  <si>
    <t>【必要資格】
・特になし
【契約期間】
・2ヶ月更新
【試用期間】
・2週間( 1,250円／時)
【就業場所における受動喫煙防止措置】
・屋内禁煙（屋外に喫煙場所あり）</t>
  </si>
  <si>
    <t>残業がない可能性もあるため給与面下がる可能性あり</t>
  </si>
  <si>
    <t>11690-01</t>
  </si>
  <si>
    <t>キャタラー</t>
  </si>
  <si>
    <t>スラリー調製、ミリング作業
巻材（板状）をプレスし、巻き取る。
※立ち作業、座り作業ございます。</t>
  </si>
  <si>
    <t>静岡県掛川市千浜7800番地</t>
  </si>
  <si>
    <t>①08:00～16:55　休憩 60分
②15:15～00:05　休憩 60分
③23:30～08:15　休憩 60分
④16:55～01:45　休憩 60分
3交替（①②③）または2交替（①④）</t>
  </si>
  <si>
    <t>3交替　　　　　　　　　　　2交替</t>
  </si>
  <si>
    <t>39歳迄
（40代以降はヒアリング判断）</t>
  </si>
  <si>
    <t>掛川駅</t>
  </si>
  <si>
    <t>・腰痛NG
・視力弱い人（矯正可）
・金属アレルギーNG</t>
  </si>
  <si>
    <t>12001-01</t>
  </si>
  <si>
    <t>三井化学エムシー</t>
  </si>
  <si>
    <t>ポリウレタン樹脂（塗料、建材、コート剤、接着剤等の）製造にかかわる業務、マシンオペレーター</t>
  </si>
  <si>
    <t>静岡県静岡市清水区駒越北町14-1</t>
  </si>
  <si>
    <t>①08:00～16:10　休憩 45分
②16:00～22:10　休憩 45分
③22:00～08:10　休憩 45分</t>
  </si>
  <si>
    <t>【必要資格】
・特になし
【契約期間】
・3ヶ月更新
【試用期間】
・2週間( 2,000円／時)
【就業場所における受動喫煙防止措置】
・全面禁煙</t>
  </si>
  <si>
    <t>清水駅</t>
  </si>
  <si>
    <t>※紹介予定派遣になりますので直雇用前提になります。</t>
  </si>
  <si>
    <t>11991-01</t>
  </si>
  <si>
    <t>オカモト</t>
  </si>
  <si>
    <t>自動車用レザー製品の機械オペレーター</t>
  </si>
  <si>
    <t>静岡県榛原郡吉田町神戸１番地</t>
  </si>
  <si>
    <t>①07:10〜15:40 休憩 60分
②14:30〜23:00 休憩 60分
③22:50〜07:20 休憩 60分</t>
  </si>
  <si>
    <t>土日
※繁忙期は4勤2休となる可能性あり</t>
  </si>
  <si>
    <t>【必要資格】
・特になし
【契約期間】
・3ヶ月更新
【試用期間】
・2週間( 1,450円／時)
【就業場所における受動喫煙防止措置】
・屋内禁煙（屋外に喫煙場所あり）</t>
  </si>
  <si>
    <t>12084-01</t>
  </si>
  <si>
    <t>NBCメッシュテック　</t>
  </si>
  <si>
    <t>⾃動⾞⽤・家庭⽤機材 合成樹脂製パーツ、フィルター製造</t>
  </si>
  <si>
    <t>静岡県菊川市加茂1200</t>
  </si>
  <si>
    <t>①05:30～13:35 　休憩 45分　
②13:20～21:45 　休憩 45分　
③21:40～05:35 　休憩 45分　</t>
  </si>
  <si>
    <t xml:space="preserve"> 27万円程度</t>
  </si>
  <si>
    <t>【必要資格】
・特になし
【契約期間】
・3ヶ月更新
【試用期間】
・2週間( 1,650円／時)
【就業場所における受動喫煙防止措置】
・屋内禁煙（喫煙室あり）</t>
  </si>
  <si>
    <t>菊川駅</t>
  </si>
  <si>
    <t>体力仕事になります。</t>
  </si>
  <si>
    <t>10492-01</t>
  </si>
  <si>
    <t>アキタファインブランキング　</t>
  </si>
  <si>
    <t>金属製品の加工（研磨・バリ取りなど）</t>
  </si>
  <si>
    <t>静岡県榛原郡吉田町大幡55-1</t>
  </si>
  <si>
    <t>①08:00～17;00　休憩60分
②17:00～02:00　休憩60分</t>
  </si>
  <si>
    <t>日勤
繁忙期：2交替</t>
  </si>
  <si>
    <t>【必要資格】
・特になし
【契約期間】
・3ヶ月更新
【試用期間】
・なし
【就業場所における受動喫煙防止措置】
・屋内禁煙（屋外に喫煙場所あり）</t>
  </si>
  <si>
    <t>・重量物あります。（女性もあります）</t>
  </si>
  <si>
    <t>0431-01</t>
  </si>
  <si>
    <t>三井農林</t>
  </si>
  <si>
    <t>紅茶の製造工程作業（原料の投入）</t>
  </si>
  <si>
    <t>静岡県藤枝市宮原223-1</t>
  </si>
  <si>
    <t>①08:00～20:00　休憩90分
②20:00～08:00　休憩90分</t>
  </si>
  <si>
    <t>【必要資格】
・特になし
【契約期間】
・3ヶ月更新
【試用期間】
・２週間( 1,600円／月)
【就業場所における受動喫煙防止措置】
・屋内禁煙(屋外に喫煙場所あり)</t>
  </si>
  <si>
    <t>4337-02</t>
  </si>
  <si>
    <t>日本モレックス</t>
  </si>
  <si>
    <t>コネクタ製造</t>
  </si>
  <si>
    <t>静岡県榛原郡吉田町住吉1351-2</t>
  </si>
  <si>
    <t>①08:30～20:50　休憩80分
②20:30～08:50　休憩80分</t>
  </si>
  <si>
    <t>【必要資格】
・製造経験必須
【契約期間】
・3ヶ月更新
【試用期間】
・２週間( 1,600円／月)
【就業場所における受動喫煙防止措置】
・屋内禁煙(屋外に喫煙場所あり)</t>
  </si>
  <si>
    <t>六合駅</t>
  </si>
  <si>
    <t>※ 3班2交替制となり、実質4勤2休となります(休みの初日が休日出勤)
・製造経験者のみ紹介可</t>
  </si>
  <si>
    <t>10269-05</t>
  </si>
  <si>
    <t>プライムアースEVエナジー大森工場</t>
  </si>
  <si>
    <t>保全（組立充電工程の設備メンテナンス、トラブル対応及び改善業務等）</t>
  </si>
  <si>
    <t>静岡県湖西市岡崎20番地</t>
  </si>
  <si>
    <t>①08:30～20:45　休憩90分
②20:30～08:45　休憩90分</t>
  </si>
  <si>
    <t>1,00円/時</t>
  </si>
  <si>
    <t>38万円程度</t>
  </si>
  <si>
    <t>【必要資格】
・保全経験者（最低1年）
【契約期間】
・3か月
【試用期間】
・2週間( 1,800円)
【就業場所における受動喫煙防止措置】
・全面禁煙</t>
  </si>
  <si>
    <t>大森駅</t>
  </si>
  <si>
    <t>・【紹介基準】保全経験者（最低1年）
・2026年7月末までの雇用</t>
  </si>
  <si>
    <t>50030-01
50037-01</t>
  </si>
  <si>
    <t>クボタ　堺製作所
　　　　堺臨海製作所　※工場の選択不可</t>
  </si>
  <si>
    <t>トラクタ・エンジンの製造 （組立、加工、塗装、部品補給、搬送)</t>
  </si>
  <si>
    <t>・大阪府堺市堺区石津北町６４番地
・大阪府堺市西区築港新町3-8</t>
  </si>
  <si>
    <t>①07:30～16:00　休憩45分
②20:00～04:30　休憩45分</t>
  </si>
  <si>
    <t>土日
※4勤2休になる可能性あり</t>
  </si>
  <si>
    <t>2交替
※日勤専属の可能性あり</t>
  </si>
  <si>
    <t>230,000円/月</t>
  </si>
  <si>
    <t>20歳~35歳迄
※製造経験者は39歳迄（面接後判断）</t>
  </si>
  <si>
    <t>【必要資格】
・身長156cm以上
【契約期間】
・無期雇用
【試用期間】
・２ヶ月( 152,000円／月)
【就業場所における受動喫煙防止措置】
・屋内禁煙(屋外に喫煙場所あり)</t>
  </si>
  <si>
    <t>東湊駅
石津川駅（駅から送迎バス）</t>
  </si>
  <si>
    <t>徒歩
自転車
公共交通機関
車・バイク不可</t>
  </si>
  <si>
    <t>・なるべく製造経験ありの方をお願い致します。※若ければ経験なしでも可
・身長156cm以上
・視力0.7以上(矯正OK) 
・髪色(茶髪含む)　長髪(女性は除く)　ピアスNG　※男性は結んでも長髪NG
・日勤専属の可能性あり
・配属後1週間研修で、内容次第で企業NGが出る場合もあります。
■通勤方法
堺）公共交通機関使用（車・バイク通勤不可）
臨海）公共交通機関使用(車・バイク通勤不可)（石津川駅から送迎バス有）
・配属工場選択不可</t>
  </si>
  <si>
    <t>4L迄
※BMI30以下</t>
  </si>
  <si>
    <t>・大阪</t>
  </si>
  <si>
    <t>50010-01</t>
  </si>
  <si>
    <t>ダイハツ工業　滋賀工場</t>
  </si>
  <si>
    <t>ダイハツ・トヨタ車両の製造業務</t>
  </si>
  <si>
    <t>滋賀県蒲生郡竜王町山之上2910番地</t>
  </si>
  <si>
    <t>①08:15～17:10　休憩70分（現在）
②20:30～05:35　休憩80分</t>
  </si>
  <si>
    <t>入社後1～2か月は日勤のみ</t>
  </si>
  <si>
    <t>250,000円/月</t>
  </si>
  <si>
    <t>30万円程度（交代制、残業が始まったら）</t>
  </si>
  <si>
    <t>【必要資格】
・自動車運転免許　必須
【契約期間】
・無期雇用
【試用期間】
・2ヶ月( 152,000円/月)
【就業場所における受動喫煙防止措置】
・屋内禁煙（屋外に喫煙場所あり）</t>
  </si>
  <si>
    <t>近江八幡駅</t>
  </si>
  <si>
    <t>徒歩
自転車
車
送迎</t>
  </si>
  <si>
    <t>・企業都合で入社日がずれる可能性がございますので、お伝えください。
・送迎は40分程度になります。
・現在残業、夜勤が無く日勤のみとなります（1～2か月間程）</t>
  </si>
  <si>
    <t>4755-02</t>
  </si>
  <si>
    <t xml:space="preserve"> NSG Auto PLUS（旧会社名：日硝興産）</t>
  </si>
  <si>
    <t>自動車用ガラスの製造</t>
  </si>
  <si>
    <t>京都府舞鶴市大波下小字浜田255番地</t>
  </si>
  <si>
    <t>①06:45～14:45　休憩60分
②14:45～22:45　休憩60分
③22:45～06:45　休憩60分</t>
  </si>
  <si>
    <t>東舞鶴駅</t>
  </si>
  <si>
    <t>車
バイク
自転車
※交通機関NG</t>
  </si>
  <si>
    <t>・特になし</t>
  </si>
  <si>
    <t>0389-05</t>
  </si>
  <si>
    <t>トヨタ紡織　滋賀本社工場</t>
  </si>
  <si>
    <t>自動車部品の組付け・金型交換準備(クレーン作業)</t>
  </si>
  <si>
    <t>滋賀県甲賀市水口町笹が丘1－14</t>
  </si>
  <si>
    <t>①のみ常昼もしくは
①②、①③、①④の2交替の可能性あり
①08:00～16:55　休憩80分
その他、
②17:00～04:55　休憩80分
③18:00～04:55　休憩80分
④20:00～04:55　休憩80分</t>
  </si>
  <si>
    <t>日勤もしくは2交替
選べません</t>
  </si>
  <si>
    <t>男女可
(女性の場合は身長155cm以上)</t>
  </si>
  <si>
    <t>【必要資格】
・床上操作式クレーン運転免許(5t以上)及び玉掛技能者必須
【契約期間】
・2ヶ月更新
【試用期間】
・2ヶ月( 1,400円/時)
【就業場所における受動喫煙防止措置】
・屋内禁煙（屋外に喫煙場所あり）</t>
  </si>
  <si>
    <t>水口駅</t>
  </si>
  <si>
    <t>・【必要資格】床上操作式クレーン運転免許(5t以上)及び玉掛技能者必須
・扱うものが大きいため、体力面ご確認下さい。</t>
  </si>
  <si>
    <t>2240-01</t>
  </si>
  <si>
    <t>パナソニックライティングデバイス久美浜 (3交替)</t>
  </si>
  <si>
    <t>写真映像・ｹﾞｰﾑ関連・機器の実装機のオペレーター</t>
  </si>
  <si>
    <t>京都府京丹後市久美浜町永留小字下川原94番</t>
  </si>
  <si>
    <t>①08:00～16:45　休憩45分
②16:00～00:45　休憩45分
③00:00～08:45　休憩45分</t>
  </si>
  <si>
    <t>1,330円/時</t>
  </si>
  <si>
    <t>25.5万円程度</t>
  </si>
  <si>
    <t>【必要資格】
・特になし
【契約期間】
・3ヶ月更新
【試用期間】
・2週間( 1,330円／時)
【就業場所における受動喫煙防止措置】
・屋内禁煙(屋外に喫煙場所あり)</t>
  </si>
  <si>
    <t>丹後宮津線 久美浜駅</t>
  </si>
  <si>
    <t>・屋外に喫煙所あり</t>
  </si>
  <si>
    <t>2240-02</t>
  </si>
  <si>
    <t>パナソニックライティングデバイス久美浜 (日勤)</t>
  </si>
  <si>
    <t xml:space="preserve">
センサーの組立、半田付け、検査</t>
  </si>
  <si>
    <t>①08:00～16:45　休憩45分
②09:00～16:45　休憩45分</t>
  </si>
  <si>
    <t xml:space="preserve"> 1,180円/時</t>
  </si>
  <si>
    <t>20.9万円程度</t>
  </si>
  <si>
    <t>【必要資格】
・特になし
【契約期間】
・3ヶ月更新
【試用期間】
・2週間( 1,180円／時)
【就業場所における受動喫煙防止措置】
・屋内禁煙(屋外に喫煙場所あり)</t>
  </si>
  <si>
    <t>5112-02</t>
  </si>
  <si>
    <t>日立建機ティエラ</t>
  </si>
  <si>
    <t>建設機械(ミニショベル)製造</t>
  </si>
  <si>
    <t>滋賀県甲賀市水口町笹が丘1-2</t>
  </si>
  <si>
    <t>① 08:00～16:45　休憩45分
② 21:15～06:00　休憩45分
③ 06:00～14:45　休憩45分　
④ 15:30～00:15　休憩45分</t>
  </si>
  <si>
    <t>45歳以下(35歳以上は工場経験者　40歳以上は工場組立経験者)</t>
  </si>
  <si>
    <t>自転車
車
徒歩
バイク</t>
  </si>
  <si>
    <t>※採用基準高めの案件となります。
・35歳以上は製造経験必須
・入社後3日～5日程休んで、玉掛の資格を取っていただく可能性があります。(その間お給料は無給)
※ただし資格取得費用は会社負担
・1年以内に退職された際は、資格取得費用を返済頂きます。
・工場見学があり、企業面談後採否を待って入社になるので待機が発生します。所持金面注意して下さい。
・企業面談での最終採否になりますが不合格の場合は往復交通費支給。本人都合で辞退の場合往復交通費実費。
・企業からの賞与年2回あり！年平均52万（半年26万×2回）100％の約束はできないですが今まで出なかったことは無いです！</t>
  </si>
  <si>
    <t xml:space="preserve"> 20339-02</t>
  </si>
  <si>
    <t>住友ゴム工業　市島工場</t>
  </si>
  <si>
    <t>ゴルフボールの製造（機械OP・プレス・成形・仕上工程のいずれか）</t>
  </si>
  <si>
    <t>兵庫県丹波市市島町梶原５</t>
  </si>
  <si>
    <t>①07:20～15:15　休憩 45分　
②15:05～23:00　休憩 45分　
③22:50～07:00 　休憩 45分
※③は定時後に30分セット残業あり</t>
  </si>
  <si>
    <t>シフト制　※ 5勤1休→5勤2→5勤2休の繰り返し</t>
  </si>
  <si>
    <t>経験問わず39歳迄</t>
  </si>
  <si>
    <t>2024年12月末迄で勤務終了となる可能性ございます。</t>
  </si>
  <si>
    <t>12263-02</t>
  </si>
  <si>
    <t>ダイハツ輸送　滋賀分室</t>
  </si>
  <si>
    <t>完成車両回送業務</t>
  </si>
  <si>
    <t>滋賀県蒲生郡竜王町山之上3000番地</t>
  </si>
  <si>
    <t>①06:30～15:10　休憩65分
②16:00～00:50　休憩65分
③08:15～17:10　休憩70分
④20:30～05:35　80分</t>
  </si>
  <si>
    <t>1,340円/時</t>
  </si>
  <si>
    <t>40代迄
※50歳～54歳迄は応相談</t>
  </si>
  <si>
    <t>【必要資格】
・運転免許所必須(ペーパードライバーはNG)※なるべく直近の運転経験がある方
【契約期間】
・3ヶ月更新
【試用期間】
・2週間( 1,340円/時)
【就業場所における受動喫煙防止措置】
・屋内禁煙（屋外に喫煙場所あり）</t>
  </si>
  <si>
    <t>朝日野駅</t>
  </si>
  <si>
    <t>送迎
車
バイク</t>
  </si>
  <si>
    <t>・無呼吸症候群の検査が入社後にあります。引っかかったらNGになります。</t>
  </si>
  <si>
    <t>10007-01</t>
  </si>
  <si>
    <t>リチウムエナジージャパン栗東</t>
  </si>
  <si>
    <t>大型リチウムイオン電池製造</t>
  </si>
  <si>
    <t>滋賀県栗東市蜂屋780-1</t>
  </si>
  <si>
    <t>①07:55～17:35　休憩100分
②19:55～05:35　休憩100分</t>
  </si>
  <si>
    <t>2交替
※5勤2休もしくは4勤2休</t>
  </si>
  <si>
    <t>1,210円/時</t>
  </si>
  <si>
    <t>55歳迄　※50歳以上は夜勤経験or製造経験必須かつ体力自信ある方のみ可(女性も同様)</t>
  </si>
  <si>
    <t>【必要資格】
・特になし
【契約期間】
・3ヶ月更新
【試用期間】
・2週間( 1,210円/時)
【就業場所における受動喫煙防止措置】
・屋内禁煙（屋外に喫煙場所あり）</t>
  </si>
  <si>
    <t>手原駅</t>
  </si>
  <si>
    <t>自転車
交通機関
車
バイク</t>
  </si>
  <si>
    <t>5268-06</t>
  </si>
  <si>
    <t>マクセル小野（請負）</t>
  </si>
  <si>
    <t>コイン電池組立オペレーター・検査業務及びそれに付帯する業務
クリーンルーム内作業あり</t>
  </si>
  <si>
    <t>兵庫県小野市匠台5小野工業団地</t>
  </si>
  <si>
    <t>①08:00～16:30　休憩45分
②16:00～00:30　休憩45分
③00:00～08:30　休憩45分</t>
  </si>
  <si>
    <t>平日</t>
  </si>
  <si>
    <t>【必要資格】
・特になし
【契約期間】
・3ヶ月更新
【試用期間】
・2週間( 1,250円／時)
【就業場所における受動喫煙防止措置】
・屋内禁煙(屋外に喫煙場所あり)</t>
  </si>
  <si>
    <t>神戸電鉄線 樫山駅</t>
  </si>
  <si>
    <t>車
バイク
自転車
送迎バスあり</t>
  </si>
  <si>
    <t>半額補助あり
実費20,000円～25,000円</t>
  </si>
  <si>
    <t>5L迄
※体重100kg以下</t>
  </si>
  <si>
    <t>5266-09</t>
  </si>
  <si>
    <t>マクセル小野（派遣）　</t>
  </si>
  <si>
    <t>【必要資格】
・特になし
【契約期間】
・3ヶ月更新
【試用期間】
・2週間( 1,400円／時)
【就業場所における受動喫煙防止措置】
・屋内禁煙(屋外に喫煙場所あり)</t>
  </si>
  <si>
    <t>20302-01
20303-01</t>
  </si>
  <si>
    <t>稲坂油圧機器</t>
  </si>
  <si>
    <t>油圧機器の製造（建機シフトギア、ペダル部のギア）
・建機用の油圧部品、精密ギアの製造マシンオペレーター
・完成品の検査、梱包、出荷準備</t>
  </si>
  <si>
    <t>・兵庫県加東市河高4005
・兵庫県加東市河高1816-181</t>
  </si>
  <si>
    <t>①08:00～16:45　休憩45分
②19:00～03:45　休憩45分
※①、②の交替勤務が基本となります。
日勤（①のみ）は要相談</t>
  </si>
  <si>
    <t>1,200円/時
半年経過後の契約更新より
1,250円/時</t>
  </si>
  <si>
    <t>50歳迄（50代相談可）</t>
  </si>
  <si>
    <t>【必要資格】
・特になし
【契約期間】
・2ヶ月更新
【試用期間】
・2週間( 1,200円／時)
【就業場所における受動喫煙防止措置】
・屋内禁煙(屋外に喫煙場所あり)</t>
  </si>
  <si>
    <t>JR社町駅</t>
  </si>
  <si>
    <t>・配属場所にもよるが、細かいものを見る工程もある為
　きつめの老眼や細かいものが見えない方は難しい
・町工場の環境の為、油の匂いがあり、夏は暑い</t>
  </si>
  <si>
    <t>・兵庫県</t>
  </si>
  <si>
    <t>20333-01</t>
  </si>
  <si>
    <t>トクセン工業</t>
  </si>
  <si>
    <t>ワイヤー製品の梱包･溶断工程作業及びその他不随する業務</t>
  </si>
  <si>
    <t>兵庫県小野市住吉町南山1081　</t>
  </si>
  <si>
    <t>①07:00～15:00　休憩60分　
②23:00～07:00　休憩60分</t>
  </si>
  <si>
    <t>【必要資格】
・玉掛け、クレーンあれば
（資格未保有の場合、入社後に弊社で資格取得フォロー）
【契約期間】
・2ヶ月更新
【試用期間】
・2週間( 1,250円／時)
【就業場所における受動喫煙防止措置】
・屋内禁煙(屋外に喫煙場所あり)</t>
  </si>
  <si>
    <t>粟生駅</t>
  </si>
  <si>
    <t>20333-02</t>
  </si>
  <si>
    <t>①8:00～16:30　休憩45分</t>
  </si>
  <si>
    <t>【必要資格】
・玉掛け、クレーンあれば
（資格未保有の場合、入社後に弊社で資格取得フォロー）
【契約期間】
・2ヶ月更新
【試用期間】
・2週間( 1,150円／時)
【就業場所における受動喫煙防止措置】
・屋内禁煙(屋外に喫煙場所あり)</t>
  </si>
  <si>
    <t>11574-01</t>
  </si>
  <si>
    <t>新コスモス電機</t>
  </si>
  <si>
    <t>センサ製造及び検査業務</t>
  </si>
  <si>
    <t>兵庫県三木市吉川町上荒川748-7</t>
  </si>
  <si>
    <t>①09:00～17:00　休憩45分
②08:50～17:35　休憩60分
※①、②どちらか専属</t>
  </si>
  <si>
    <t>【必要資格】
・特になし
【契約期間】
・3か月
【試用期間】
・2週間( 1,230円／時)
【就業場所における受動喫煙防止措置】
・屋内禁煙(屋外に喫煙場所あり)</t>
  </si>
  <si>
    <t>新三田駅</t>
  </si>
  <si>
    <t>・検査業務経験者が望ましい(未経験可)
・喫煙室はなく、屋外での喫煙となる。
・女性が多い職場(人間関係をあまり気にしない方が良い)
・座り作業も一部あり
・小さい部品の検査ため視力が悪い方はNG(視力矯正可)</t>
  </si>
  <si>
    <t>5263-02</t>
  </si>
  <si>
    <t>LIXILサンウエーブ製作所</t>
  </si>
  <si>
    <t>システムキッチンの組立・加工・部材準備作業</t>
  </si>
  <si>
    <t>兵庫県加東市上三草1131-6</t>
  </si>
  <si>
    <t>①08:30～17:20　休憩60分</t>
  </si>
  <si>
    <t>1,140円/時</t>
  </si>
  <si>
    <t>49歳迄（製造経験者50代は面接後判断）</t>
  </si>
  <si>
    <t>【必要資格】
・特になし
【契約期間】
・3か月
【試用期間】
・なし
【就業場所における受動喫煙防止措置】
・全面禁煙</t>
  </si>
  <si>
    <t>滝駅</t>
  </si>
  <si>
    <t>・寮対応なし</t>
  </si>
  <si>
    <t>5493-01</t>
  </si>
  <si>
    <t>タキロンシーアイ</t>
  </si>
  <si>
    <t>床材の製造及び検査</t>
  </si>
  <si>
    <t>兵庫県姫路市
安富町長野４０５番地</t>
  </si>
  <si>
    <t xml:space="preserve">
①09:30～20:30 休憩60分
②16:00～00:30  休憩60分
③00:00～08:30  休憩60分</t>
  </si>
  <si>
    <t>3勤1休</t>
  </si>
  <si>
    <t xml:space="preserve">
3交替</t>
  </si>
  <si>
    <t>50歳迄（フォーク・クレーン・玉掛のいずれかお持ちであれば55歳まで紹介可）</t>
  </si>
  <si>
    <t>【必要資格】
・フォーク・玉掛・クレーン（入社後取得可能）
【契約期間】
・3ヶ月更新
【試用期間】
・2週間( 1,320円／時)
【就業場所における受動喫煙防止措置】
・屋内禁煙(屋外に喫煙場所あり)</t>
  </si>
  <si>
    <t>JR姫路駅からバスで50分</t>
  </si>
  <si>
    <t>寮費補助率60％
水道代無料</t>
  </si>
  <si>
    <t>※金銭トラブル発生しているため所持金不安のある方の紹介の際、以下内容の説明徹底お願い致します。
・生活支援物資支給（5000円程度）は前給できるまでの期間１回のみ
・交通費返金は入社日の午後になります
・所持金不安であることを現場で言わない</t>
  </si>
  <si>
    <t>20369-01</t>
  </si>
  <si>
    <t>Mizkan</t>
  </si>
  <si>
    <t>納豆の生産ラインの補助業務・運搬等
資材の段取りや運搬などが多いです。
また高齢の方が多い職場ですので重量物の扱いや難しい業務は比較的少ないです。
注意点は製造過程で工場内に蒸気が上がることが多く、夏場は暑い環境となる点です。(企業で対策はされていますが暑く感じる方が多いとのことです。)
基本立ちでの作業</t>
  </si>
  <si>
    <t>兵庫県三木市吉川町畑枝395-1</t>
  </si>
  <si>
    <t>①08:30～17:15　休憩60分</t>
  </si>
  <si>
    <t>62歳迄</t>
  </si>
  <si>
    <t>相野駅</t>
  </si>
  <si>
    <t>特になし</t>
  </si>
  <si>
    <t>20351-01</t>
  </si>
  <si>
    <t>TPRノブカワ</t>
  </si>
  <si>
    <t>ゴム製品の製造</t>
  </si>
  <si>
    <t>兵庫県西脇市黒田庄町大伏梅ノ木623-1</t>
  </si>
  <si>
    <t xml:space="preserve">①08:00～17:00　休憩60分
</t>
  </si>
  <si>
    <t>【必要資格】
・特になし
【契約期間】
・3か月
【試用期間】
・2週間( 1,400円／時)
【就業場所における受動喫煙防止措置】
・屋内禁煙(屋外に喫煙場所あり)</t>
  </si>
  <si>
    <t>黒田庄駅</t>
  </si>
  <si>
    <t xml:space="preserve">8814-01 </t>
  </si>
  <si>
    <t>RP東プラ　滋賀竜王工場</t>
  </si>
  <si>
    <t>シート製造・射出成型時の機械操作業務、原料・半製品の移動、現場清掃業務</t>
  </si>
  <si>
    <t>滋賀県湖南市日枝町２−１</t>
  </si>
  <si>
    <t>① 08:00～17:30　休憩60分
② 20:00～05:30　休憩60分</t>
  </si>
  <si>
    <t>2交替
（4勤2休）</t>
  </si>
  <si>
    <t>226,900円/月</t>
  </si>
  <si>
    <t>49歳迄
※30歳以上は製造経験必須</t>
  </si>
  <si>
    <t>【必要資格】
・30歳以上は製造経験必須
【契約期間】
・無期雇用
【試用期間】
・2ヶ月( 165,600円／月)
【就業場所における受動喫煙防止措置】
・全面禁煙</t>
  </si>
  <si>
    <t>草津線 三雲駅</t>
  </si>
  <si>
    <t>徒歩
自転車
車
バイク</t>
  </si>
  <si>
    <t>2217-02</t>
  </si>
  <si>
    <t>GSユアサ</t>
  </si>
  <si>
    <t>自動車用鉛畜電池の製造</t>
  </si>
  <si>
    <t>京都府福知山市長田野町1-37</t>
  </si>
  <si>
    <t>①08:00～16:35　休憩65分
②16:00～00:35　休憩65分
③00:00～08:35　休憩65分</t>
  </si>
  <si>
    <t>1,380円/時</t>
  </si>
  <si>
    <t>50歳迄(製造経験者55歳迄は面接後判断)</t>
  </si>
  <si>
    <t>【必要資格】
・特になし
【契約期間】
・3ヶ月更新
【試用期間】
・2週間( 1,380円／時)
【就業場所における受動喫煙防止措置】
・屋内禁煙（屋外に喫煙場所あり）</t>
  </si>
  <si>
    <t>福知山駅</t>
  </si>
  <si>
    <t>※基本地元通勤者向け。入寮者は都度お伺い。
・10㎏程の重量物扱いあり、台車が重い為、押す際は踏ん張る等で体力が必要です。
・冬はスタッドレスタイヤ必須
・タトゥ⇒長袖の作業服で隠れればOK(派手過ぎるものは応相談)
・送迎なし</t>
  </si>
  <si>
    <t>11261-01</t>
  </si>
  <si>
    <t>GSユアサ・テクノロジー</t>
  </si>
  <si>
    <t>リチウムイオン電池製造及びそれに付随する業務</t>
  </si>
  <si>
    <t>京都府京都市南区吉祥院西ノ庄猪之馬場町１</t>
  </si>
  <si>
    <t>①08:00～16:35　休憩45分</t>
  </si>
  <si>
    <t>24.4万円程度</t>
  </si>
  <si>
    <t xml:space="preserve"> JR京都線 西大路駅</t>
  </si>
  <si>
    <t>バイク
自転車
電車</t>
  </si>
  <si>
    <t>・老眼、足腰懸念ない方
・また頻繁では無いが、15kgほどの重量物を扱う可能性あり・短期退職多い方は難しい</t>
  </si>
  <si>
    <t>自動車用ガラスの目視検査</t>
  </si>
  <si>
    <t xml:space="preserve">①06:45～14:45　休憩60分
②14:45～22:45　休憩60分
③22:45～06:45　休憩60分
</t>
  </si>
  <si>
    <t>40代迄
※細かな作業が得意なら、未経験でも50歳以上は面接後判断</t>
  </si>
  <si>
    <t>4927-12</t>
  </si>
  <si>
    <t>グリコマニュファクチャリングジャパン神戸</t>
  </si>
  <si>
    <t>お菓子の製造
プリッツ、ポッキー、ビスコなどの製造</t>
  </si>
  <si>
    <t>兵庫県神戸市西区高塚台7丁目1番</t>
  </si>
  <si>
    <t>①12:50～21:50　休憩60分
②04:50～13:50　休憩60分
③20:50～05:50　休憩60分</t>
  </si>
  <si>
    <t>・未経験54歳迄
・経験者59歳迄</t>
  </si>
  <si>
    <t>【必要資格】
・特になし
【契約期間】
・2ヶ月更新
【試用期間】
・2週間( 1,400円／時)
【就業場所における受動喫煙防止措置】
・全面禁煙</t>
  </si>
  <si>
    <t>西神中央駅</t>
  </si>
  <si>
    <t>車
バイク
※持ち込み必須</t>
  </si>
  <si>
    <t>寮費3割本人負担
実費2万円弱程度</t>
  </si>
  <si>
    <t>車、バイク持ち込み必須</t>
  </si>
  <si>
    <t>5264-02</t>
  </si>
  <si>
    <t>プライムプラネットエナジー＆ソリューションズ姫路　物流工程</t>
  </si>
  <si>
    <t>ハイブリッド用自動車の電池製造・フォーク作業</t>
  </si>
  <si>
    <t>兵庫県姫路市飾磨区妻鹿日田町1-6</t>
  </si>
  <si>
    <t>①09:30～20:30　休憩 90分
②20:30～06:00　休憩 90分</t>
  </si>
  <si>
    <t>49歳迄（製造経験者55歳迄は面接後判断）</t>
  </si>
  <si>
    <t>白浜の宮駅</t>
  </si>
  <si>
    <t>6か月間寮費無料(7か月目から半額補助)
補助後の負担金額
２万5千円～3万円</t>
  </si>
  <si>
    <t>・フォークリフト免許必須
→資格なしの方は入社後取得可能（自動車運転免許証所持の方限定）
・免許取得期間中も時給が発生しますが研修期間の4日間のみになります。
スケジュールの都合上待機期間が5日間ほどありますので
所持金面の確認のほどよろしくお願いいたします。
（時給1400円、1日8時間程度の講習、4日間のみ）
・入社1年内に退社された場合、資格取得費用2.3万程度自己負担となります
（※本来10万円程度かかります！）</t>
  </si>
  <si>
    <t>11733-01</t>
  </si>
  <si>
    <t>ヘラマンタイトン</t>
  </si>
  <si>
    <t>樹脂の熱加工にて射出成型を行い結束バンドの製造、自動搬送機にて箱詰めされたものをバーコードリーダーにて管理・出荷準備をおこなう。それに付随する準備作業補助</t>
  </si>
  <si>
    <t>兵庫県姫路市安富町安志766</t>
  </si>
  <si>
    <t xml:space="preserve">
①08:00～16:20 休憩60分
②16:00～00:20  休憩60分
③00:00～08:20  休憩60分</t>
  </si>
  <si>
    <t>播磨新宮駅から車で24分</t>
  </si>
  <si>
    <t>※金銭トラブル発生しているため所持金不安のある方の紹介の際、以下内容の説明徹底お願い致します。
・生活支援物資支給（5000円程度）は前給できるまでの期間１回のみ
・交通費返金は入社日の午後になります
・所持金不安であることを現場で言わない
・自転車通勤だと寮から工場まで5~6kmほどかかります</t>
  </si>
  <si>
    <t>男性：3L迄
女性：2L迄</t>
  </si>
  <si>
    <t>11632-01</t>
  </si>
  <si>
    <t>神戸製鋼所 高砂製作所</t>
  </si>
  <si>
    <t>組立型クランク軸製造に関わる工作機械操作補助、
及びそれに付随する準備作業補助</t>
  </si>
  <si>
    <t>兵庫県高砂市荒井町新浜2丁目3-1</t>
  </si>
  <si>
    <t>3直2交替</t>
  </si>
  <si>
    <t>【必要資格】
・玉掛の免許必須
【契約期間】
・3か月
【試用期間】
・2週間(1,500円／時)
【就業場所における受動喫煙防止措置】
・全面禁煙</t>
  </si>
  <si>
    <t>荒井駅</t>
  </si>
  <si>
    <t xml:space="preserve">
・玉掛免許必須
※下記いずれかの経験必須となります。
・旋盤加工作業の実務経験があること。
・FANUC製NC旋削用プログラムの読解・実用が一定程度できること。
・アウトサイドマイクロメーター、インサイドマイクロメーターの実用経験があること。
・製図基礎（読解能力）を有すること。
</t>
  </si>
  <si>
    <t>11632-02</t>
  </si>
  <si>
    <t>クレーン操作・玉掛け作業</t>
  </si>
  <si>
    <t>・自宅通勤者のみ
・玉掛免許必須
※下記いずれかの経験必須となります。
・旋盤加工作業の実務経験があること。
・FANUC製NC旋削用プログラムの読解・実用が一定程度できること。
・アウトサイドマイクロメーター、インサイドマイクロメーターの実用経験があること。
・製図基礎（読解能力）を有すること。</t>
  </si>
  <si>
    <t>11905-01</t>
  </si>
  <si>
    <t>西芝電機</t>
  </si>
  <si>
    <t>船舶・海洋電機システム、発電・産業システムの製造に関わる作業</t>
  </si>
  <si>
    <t>兵庫県姫路市網干区浜田1000番地</t>
  </si>
  <si>
    <t xml:space="preserve">
①08:00～16:45 休憩60分
②20:00～04:45  休憩60分
※基本日勤ですが繫忙期は2交替に移行時期あり
</t>
  </si>
  <si>
    <t>日勤
※繫忙期に2交替へ移行時期有</t>
  </si>
  <si>
    <t>【必要資格】
・玉掛免許（入社後取得可能）
【契約期間】
・3ヶ月更新
【試用期間】
・2週間( 1,400円／時)
【就業場所における受動喫煙防止措置】
・全面禁煙</t>
  </si>
  <si>
    <t>山陽網干駅から車で6分</t>
  </si>
  <si>
    <t xml:space="preserve">12459-01  </t>
  </si>
  <si>
    <t>日鉄エポキシ三田工場</t>
  </si>
  <si>
    <t>腐蝕防止などに使用する塗料の原材料を製造。 原料の充填、機械操作（粉体、液体の混合撹拌）をメインに完成した製品をフォークリフトを使用して所定の位置へ運搬。</t>
  </si>
  <si>
    <t>兵庫県三田市テクノパーク10-1</t>
  </si>
  <si>
    <t>① 08:00～16:15　休憩60分
② 16:00～00:15　休憩60分
③ 00:00～08:15　休憩60分　
④ 08:30～17:15　休憩60分</t>
  </si>
  <si>
    <t>シフト制
※2勤1休、2勤3休の繰り返し
※配属先により異なる
※年間休日206日</t>
  </si>
  <si>
    <t>三田駅</t>
  </si>
  <si>
    <t>車の持ち込み必須</t>
  </si>
  <si>
    <t>12472-01</t>
  </si>
  <si>
    <t>クボタロジスティクス</t>
  </si>
  <si>
    <t>倉庫内での軽作業
①部品が⼊っていた空箱の整頓・仕分け ②部品⼊りの箱の運搬</t>
  </si>
  <si>
    <t>08:00～16:30　休憩45分</t>
  </si>
  <si>
    <t>土日祝
※会社カレンダーによる</t>
  </si>
  <si>
    <t>日勤
会社カレンダーによる</t>
  </si>
  <si>
    <t>23.4万程度</t>
  </si>
  <si>
    <t>枚方市駅</t>
  </si>
  <si>
    <t>車
バイク
自転車
バス
電車
※車は弊社面接後の調整必須</t>
  </si>
  <si>
    <t>上限15万円迄/月</t>
  </si>
  <si>
    <t>・紹介→ヒアリング→面接→職場見学→採否→入社</t>
  </si>
  <si>
    <t>2528-02</t>
  </si>
  <si>
    <t>ジェイテクト四国(徳島)　</t>
  </si>
  <si>
    <t>自動車部品（ベアリング）の製造オペレーター
資材の投入、設備オペレーター及び検査・運搬業務</t>
  </si>
  <si>
    <t>徳島県板野郡藍住町奥野字山畑1</t>
  </si>
  <si>
    <t>①07:55～16:45　休憩 65分
②16:45～01:35　休憩 65分
③17:55～02:45　休憩 65分
④18:55～03:45　休憩 65分
⑤19:55～04:45　休憩 65分
※日勤①と夜勤②～⑤の週替わり2交替※夜勤の勤務時間は配属部署で異なり②～⑤のいずれかとなります。</t>
  </si>
  <si>
    <t>土日　※ 祝日は出勤です。
GW、夏季、冬季長期休暇あり</t>
  </si>
  <si>
    <t>2交替
※</t>
  </si>
  <si>
    <t>原則50歳迄
※製造（交替）経験ありの場合、53歳迄</t>
  </si>
  <si>
    <t>【必要資格】
・特になし
【契約期間】
・3ヶ月更新
【試用期間】
・2週間(1200円/時)
【就業場所における受動喫煙防止措置】
・屋外禁煙（屋外に喫煙場所あり）</t>
  </si>
  <si>
    <t>板野駅</t>
  </si>
  <si>
    <t>・赴任費用5万円迄(支給それ以上は実費となります)。
・オイル臭あり。皮膚の弱い方はNG</t>
  </si>
  <si>
    <t>11365-01</t>
  </si>
  <si>
    <t>四国部品</t>
  </si>
  <si>
    <t>ハーネス組み立て作業並びに切断準備作業</t>
  </si>
  <si>
    <t>徳島県阿波市市場町市場字岸ノ下232番地1</t>
  </si>
  <si>
    <t>【必要資格】
・特になし
【契約期間】
・3ヶ月更新
【試用期間】
・2週間(1100円/時)
【就業場所における受動喫煙防止措置】
・屋内禁煙（喫煙室あり）</t>
  </si>
  <si>
    <t>JR徳島線 学駅</t>
  </si>
  <si>
    <t>5306-01</t>
  </si>
  <si>
    <t>住友金属鉱山</t>
  </si>
  <si>
    <t>電池材料の製造オペレーター（原料投入・製品梱包・運搬）</t>
  </si>
  <si>
    <t>愛媛県新居浜市磯浦町17-3</t>
  </si>
  <si>
    <t>①07:45～16:00　休憩60分
②15:45～00:00　休憩60分
③23:45～08:00　休憩60分</t>
  </si>
  <si>
    <t>4勤1休→4勤2休の順番でローテーション
※調整休のみ（長期休暇はありません）</t>
  </si>
  <si>
    <t xml:space="preserve">3交替 </t>
  </si>
  <si>
    <t>50歳位迄
※職場が暑いので体力必要</t>
  </si>
  <si>
    <t>【必要資格】
・できればフォークリフト・玉掛・天井クレーンあれば尚可。持ってない方はこちらで取得して頂きます。（受講料は無料です）
【契約期間】
・3ヶ月更新
【試用期間】
・2週間(1500円/時)
【就業場所における受動喫煙防止措置】
・屋内禁煙（喫煙室あり）</t>
  </si>
  <si>
    <t>中萩駅</t>
  </si>
  <si>
    <t>・赴任費用5万円迄(支給それ以上は実費となります)。
・寮のカーテンは買取になります。
・工場見学前PCR検査必須（住居エリア関係なし）
・自転車通勤の方はヘルメット着用
・自転車任意保険は対人5,000万円以上</t>
  </si>
  <si>
    <t>5310-02</t>
  </si>
  <si>
    <t>ジェイテクト四国 香川工場 ※寮なし・通勤のみ※</t>
  </si>
  <si>
    <t>自動車部品（ベアリング）の製造</t>
  </si>
  <si>
    <t>香川県東かがわ市馬宿515番地1</t>
  </si>
  <si>
    <t>①07:55～16:45　休憩 65分
②19:55～04:45　休憩 65分</t>
  </si>
  <si>
    <t>土日　※ 祝祭日は出勤です。会社カレンダーによる</t>
  </si>
  <si>
    <t>55歳位迄
※職場が暑いので体力必要</t>
  </si>
  <si>
    <t>【必要資格】
・経験や資格は特に必要なしだが、体力が必要です。
・油匂いが苦手な方、アトピー皮膚炎がある方は不向きです。
【契約期間】
・3ヶ月更新
【試用期間】
・2週間(1400円/時)
【就業場所における受動喫煙防止措置】
・屋内禁煙（屋外に喫煙場所あり）</t>
  </si>
  <si>
    <t>高徳線 引田駅</t>
  </si>
  <si>
    <t>・寮ありません。自宅通勤者のみ紹介可能</t>
  </si>
  <si>
    <t>3635-01</t>
  </si>
  <si>
    <t>オー・エル・エス</t>
  </si>
  <si>
    <t>液晶ディスプレイの偏光板の製造</t>
  </si>
  <si>
    <t>香川県丸亀市中津町１５１５番地</t>
  </si>
  <si>
    <t>①16:30～01:00　休憩 60分
②00:30～09:00　休憩 60分
③08:30～17:00　休憩 60分
④08:30～20:50　休憩 60分
⑤20:30～08:50　休憩 60分
①～⑤の時間で
3勤2休⇒4勤2休のローテーション
(例:③④③休休①①⑤②②休休)　</t>
  </si>
  <si>
    <t>【必要資格】
・特になし
【契約期間】
・3ヶ月更新
【試用期間】
・2週間(1300円/時)
【就業場所における受動喫煙防止措置】
・屋外禁煙（屋外に喫煙場所あり）</t>
  </si>
  <si>
    <t>讃岐塩屋駅</t>
  </si>
  <si>
    <t>3L迄（４L以上は要相談）</t>
  </si>
  <si>
    <t>5315-01</t>
  </si>
  <si>
    <t>大塚化学</t>
  </si>
  <si>
    <t>化学品・医薬品の原料製造</t>
  </si>
  <si>
    <t>徳島県徳島市川内町加賀須野463</t>
  </si>
  <si>
    <t>①08:00～16:30　休憩60分
②16:00～00:30　休憩60分
③23:50～08:20　休憩60分</t>
  </si>
  <si>
    <t>3交替シフト制</t>
  </si>
  <si>
    <t>1,510円/時</t>
  </si>
  <si>
    <t xml:space="preserve"> 24万円程度</t>
  </si>
  <si>
    <t xml:space="preserve">40歳迄
</t>
  </si>
  <si>
    <t>【必要資格】
・特になし
【契約期間】
・3ヶ月更新
【試用期間】
・2ヶ月( 1,450円/時)
【就業場所における受動喫煙防止措置】
・屋内禁煙（屋外に喫煙場所あり）</t>
  </si>
  <si>
    <t>高徳線 吉成駅から車で20分</t>
  </si>
  <si>
    <t>・寮ありません。自宅通勤者のみ紹介可能
・主に粉末、液体状の有機・無機合成化合物の投入を行い、その後の製品を専用の機械で梱包する作業を行います。
・ 粉末製品・重量物を取り扱います。投入物を溶かすため一部のエリアでは熱気がこもっています。体力のある方。</t>
  </si>
  <si>
    <t>11415-01</t>
  </si>
  <si>
    <t xml:space="preserve">シオノギファーマ 徳島
※危険物乙種第4類必須 </t>
  </si>
  <si>
    <t>原薬製造に伴う機械オペレーター作業</t>
  </si>
  <si>
    <t>徳島県徳島市川内町平石夷野224番地20</t>
  </si>
  <si>
    <t>①08:30～17:00　休憩 45分　
②08:30～20:30　休憩 75分　
③20:30～08:30　休憩 75分　
④17:00～01:30　休憩 45分　
⑤10:30～19:00　休憩 45分　　
⑥13:00～21:30　休憩 45分　
⑦15:30～00:00　休憩 45分
⑧20:30～05:00　休憩 45分
１ヶ月単位の変形労働時間制。勤務時間は8パターンあり。いずれかの時間帯にて3交替となります。</t>
  </si>
  <si>
    <t>シフト制・その他
会社カレンダーによる</t>
  </si>
  <si>
    <t>39歳位迄(40代は経験により面接後判断)</t>
  </si>
  <si>
    <t>【必要資格】
①危険物乙種第4類必須 
②フォークリフト運転技能講習（②の業務のみ必要。入職後取得可）
【契約期間】
・3ヶ月更新
【試用期間】
・2週間(1600円/時)
【就業場所における受動喫煙防止措置】
・全面禁煙</t>
  </si>
  <si>
    <t>・配属先により勤務時間・休日が異なります。
・教育期間中2ヶ月～3ヶ月程度は日勤帯での就業となり、教育期間後3交替へ移行となります。</t>
  </si>
  <si>
    <t>5311-02</t>
  </si>
  <si>
    <t>東洋工業</t>
  </si>
  <si>
    <t>住宅用エクステリアに使用されるコンクリート製品の製造オペレーター</t>
  </si>
  <si>
    <t>香川県木田郡三木町池戸西浦谷1637-1</t>
  </si>
  <si>
    <t>①08:30～17:30 　休憩 60分</t>
  </si>
  <si>
    <t>土日祝　※ 第3土曜日は休日出勤あり。</t>
  </si>
  <si>
    <t>49歳迄　※経験不問（ガテン系職場なので体力面自信がある方）</t>
  </si>
  <si>
    <t>【必要資格】
・経験や資格は特に必要なしだが、体力が必要です。
【契約期間】
・3ヶ月更新
【試用期間】
・2週間(1400円/時)
【就業場所における受動喫煙防止措置】
・屋内禁煙（屋外喫煙可）</t>
  </si>
  <si>
    <t>高松琴平電気鉄道長尾線 西前田駅</t>
  </si>
  <si>
    <t>※車、バイク持ち込み必須
・ガテン系に近い職場のため体力を必要とします。</t>
  </si>
  <si>
    <t>11302-02</t>
  </si>
  <si>
    <t>パナソニックエナジー徳島</t>
  </si>
  <si>
    <t>リチウムイオン電池の製造装置の操作・メンテナンス、電極部材の加工装置の操作・部材供給、次工程への電池（材料）の供給、製品の検査、作業数量等の書類記入・端末入力</t>
  </si>
  <si>
    <t>徳島県板野郡松茂町豊久139番地32</t>
  </si>
  <si>
    <t>①08:30～20:40（残業2:05）休憩2:05
②20:30～08:40（残業2:05）休憩2:05　　</t>
  </si>
  <si>
    <t>【必要資格】
・工場での勤務経験、製造装置取扱い経験があれば尚良し。パソコンでの数値入力・日報入力程度のスキル必要
【契約期間】
・3ヶ月更新
【試用期間】
・2週間(1200円/時)
【就業場所における受動喫煙防止措置】
・屋内禁煙（屋外に喫煙場所あり）</t>
  </si>
  <si>
    <t>鳴門線 金毘羅駅</t>
  </si>
  <si>
    <t>・残業対応できる方
・自転車通勤者のかたは自転車保険加入が必須となります。
　2023年4月より通勤時はヘルメット着用（自費）での通勤となっています。</t>
  </si>
  <si>
    <t>0267-05</t>
  </si>
  <si>
    <t>西川ゴム　安佐工場(加工機のオペレーター)</t>
  </si>
  <si>
    <t>自動車用ゴム製品を加工する機械のオペレーター
※機械に自動車用ゴム（ウェザーストリップ）をセットし、加工や成形する作業となります</t>
  </si>
  <si>
    <t>広島県安佐北区安佐町大字久地3723-1</t>
  </si>
  <si>
    <t>土日　
※ 祝日は出勤日（ＧＷ・夏季休暇・冬季休暇は除く）</t>
  </si>
  <si>
    <t>【必要資格】
・特になし
【契約期間】
・3ヶ月更新
【試用期間】
・2週間( 1300円/時)
【就業場所における受動喫煙防止措置】
・屋内禁煙（屋外に喫煙所あり）</t>
  </si>
  <si>
    <t>車
バイク
【送迎有】JR大町駅6:50発～</t>
  </si>
  <si>
    <t>・樹脂成型など匂い、暑い部署があります。</t>
  </si>
  <si>
    <t>0267-06</t>
  </si>
  <si>
    <t>西川ゴム　安佐工場(検査・仕上げ作業)</t>
  </si>
  <si>
    <t>自動車のドア・トランクなどに用いるウェザーストリップ（ゴム製の枠）製造
仕上げ工程（成型後の製品）バリ取り・クリップ取付・テープ貼りなど</t>
  </si>
  <si>
    <t>11366-01</t>
  </si>
  <si>
    <t xml:space="preserve">西川ゴム工業 三原	</t>
  </si>
  <si>
    <t>自動車ゴム製品の仕上作業（ウェザーストリップ）※ドア、トランクなどの防水・防音用のｺﾞﾑ枠です。
※機械にゴム製品をセットし、製品の仕上がりをチェックしていただく作業となります
バリ取り、クリップ取付、テープ貼りなど</t>
  </si>
  <si>
    <t>広島県三原市沼田西町小原10200番地39</t>
  </si>
  <si>
    <t>3377-02</t>
  </si>
  <si>
    <t>ディスコ</t>
  </si>
  <si>
    <t>ASSY部品組立･装置一式組立･配線接続･装置調整
①倉庫作業（フォーク資格必須）←充足
②製造装置組立（組立経験必須）←充足
③アルミフレーム生産業務←充足
④電装生産業務←充足
⑤機械加工（加工経験必須）←募集中
⑥グラインディングホイール製造　（※就業時間異なる8:00～16:45）←充足</t>
  </si>
  <si>
    <t>広島県呉市郷原町4010－1</t>
  </si>
  <si>
    <t>①08:30～17:15　休憩60分
②08:00～16：45　休憩60分
②20:00～05：00　休憩60分</t>
  </si>
  <si>
    <t>日勤
（配属先により一部異なる勤務）</t>
  </si>
  <si>
    <t>1,600円/時
※試用期間3か月1,400円/時</t>
  </si>
  <si>
    <t>49歳迄（50代は経験により相談可）</t>
  </si>
  <si>
    <t>男女可
（業務内容により異なる）
①男女不問
②男女不問
③男女不問
④女性のみ
⑤男性のみ
⑥女性のみ</t>
  </si>
  <si>
    <t>【必要資格】
・①フォーク資格　②組立経験　⑤加工経験　③④⑥必要なし
【契約期間】
・3ヶ月更新（1,400円/時）
【試用期間】
・3ヶ月( 1400円/時)
【就業場所における受動喫煙防止措置】
・屋内禁煙（屋外に喫煙所あり）</t>
  </si>
  <si>
    <t>車
自転車
バイク
送迎あり</t>
  </si>
  <si>
    <t>※6月配属先
①倉庫作業
②製造装置組立（経験者優先）
③アルミフレーム生産業務
④電装生産業務
⑤機械加工（夜勤の可能性あり※経験者）
⑥グラインディングホイール製造　（※就業時間異なる8:00～16:45）
・研修時（3か月程）：時給1400円/月収約28万  ➡　習熟後：時給1600円/月収約32万</t>
  </si>
  <si>
    <t>4793-02</t>
  </si>
  <si>
    <t>南条装備工業</t>
  </si>
  <si>
    <t>ドアトリムの加工製造工程
マツダ車メインのドアトリムの部品の加工、検査等の業務となり
簡単な組み付け作業やマシンＯＰの業務を中心に行います。</t>
  </si>
  <si>
    <t>山口県山口市大字上小鯖2401番地</t>
  </si>
  <si>
    <t>①08:00～17:00　休憩75分
②20:00～05:00　休憩75分</t>
  </si>
  <si>
    <t>【必要資格】
・特になし
【契約期間】
・3ヶ月更新
【試用期間】
・2週間( 1,300円/時)
【就業場所における受動喫煙防止措置】
・屋内禁煙（屋外に喫煙場所あり）</t>
  </si>
  <si>
    <t>山陽本線 防府駅
車で25分</t>
  </si>
  <si>
    <t>車
バイク
必須</t>
  </si>
  <si>
    <t>無料
※車で40分程度かかります。</t>
  </si>
  <si>
    <t>・車、バイク必須（寮から通勤で40分程度かかります）</t>
  </si>
  <si>
    <t>1791-02</t>
  </si>
  <si>
    <t>ダイキョーニシカワ中関
相談次第ですが、1週間以上前に入寮でも相談出来ます！</t>
  </si>
  <si>
    <t>自動車内外装部品成形･組立・塗装・検査</t>
  </si>
  <si>
    <t>山口県防府市浜方534-7</t>
  </si>
  <si>
    <t>①08:15～17:15　休憩60分
②20:15～05:15　休憩60分
③16:15～01:15　休憩60分
※入社後、習熟期間（約1ヶ月）日勤の可能性あり　夜勤②③は配属部署により異なる</t>
  </si>
  <si>
    <t>土日　
※ 休日出勤の可能性あり。連続操業は無し。土曜日休日出勤の可能性有り</t>
  </si>
  <si>
    <t>2交替
※入社後、習熟期間（約1ヶ月）日勤の可能性あり</t>
  </si>
  <si>
    <t>18歳～49歳迄
（20代女性身長160㎝以上、40代前半男性が好ましい）</t>
  </si>
  <si>
    <t>【必要資格】
・製造経験/交替勤務の経験者のみ（食品製造でも可）
【契約期間】
・2ヶ月更新
【試用期間】
・2週間( 1300円/時)
【就業場所における受動喫煙防止措置】
・屋内禁煙（屋外に喫煙所あり）</t>
  </si>
  <si>
    <t>山陽本線 防府駅
（車で10分）</t>
  </si>
  <si>
    <t>・製造経験/交替勤務の経験者のみ（食品製造でも可）・もしくはフォークリフト経験者
・20代女性身長160㎝以上、40代前半男性が好ましい。
・樹脂成型など匂い、暑い部署があります。
・事前の工場見学なし。入寮後の工場見学となります。</t>
  </si>
  <si>
    <t>12090-01</t>
  </si>
  <si>
    <t>ヒロタニ</t>
  </si>
  <si>
    <t>自動車部品の製造
部品プレス成型・部品取り付け・検査業務</t>
  </si>
  <si>
    <t>山口県山口市佐山3-13</t>
  </si>
  <si>
    <t>①08:00～16:45　休憩65分
②20:00～04:45　休憩65分</t>
  </si>
  <si>
    <t>土日　
※ ﾏﾂﾀﾞに準じる</t>
  </si>
  <si>
    <t>【必要資格】
・特になし
【契約期間】
・3ヶ月更新
【試用期間】
・2週間( 1400円/時)
【就業場所における受動喫煙防止措置】
・屋内禁煙（屋外に喫煙所あり）</t>
  </si>
  <si>
    <t>・事前工場見学必要
・車かバイク必要</t>
  </si>
  <si>
    <t>50076-01</t>
  </si>
  <si>
    <t>錦陵⼯業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</si>
  <si>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⾃動⾞部品（シート）製造</t>
  </si>
  <si>
    <t>福岡県京都郡苅田町新浜町1番地</t>
  </si>
  <si>
    <t>①07:30〜16:30　休憩60分
②19:30〜04:30　休憩60分
③08:00〜17:00　休憩60分
④20:00〜05:00　休憩60分
基本①と②の組み合わせの2交替、⽣産ラインによって③と④の組み合わせの場合有</t>
  </si>
  <si>
    <t>2交替
基本①と②の組み合わせの2交替、⽣産ラインによって③と④の組み合わせの場合有</t>
  </si>
  <si>
    <t>・年齢39歳迄
※35歳以上で製造未経験の方は都度お伺い</t>
  </si>
  <si>
    <t>【必要資格】
・特になし
【契約期間】
・無期雇用
【試用期間】
・2ヶ月(152,000円/月)
【就業場所における受動喫煙防止措置】
・屋内禁煙（屋外に喫煙場所あり）</t>
  </si>
  <si>
    <t>苅⽥駅</t>
  </si>
  <si>
    <t>【採用基準】
・男性のみ　※女性枠都度お伺い
・年齢39歳まで可＊35歳以上で製造未経験の方は都度お伺い
・視力0.7以上　(矯正OK）
・制服サイズ上限4L
・身長160cm以上
・色弱・色盲お伺い
・BMI30以下
・握力30以上
・今後は保証人確認をヒアリング時に実施致します
・保証人の確認が取れた上での内定となりますので、面接時に説明頂きますようお願い致します。
以下5点について事前に確認をお願い致します。
１．身元保証人氏名(3親等以内)
２．続柄(兄弟はNG、兄、弟、姉、妹等を明確に。親戚もNG、叔父、叔母等を明確に。)
３．住所
４．生年月日
５．連絡先(極力携帯電話)</t>
  </si>
  <si>
    <t>2229-01</t>
  </si>
  <si>
    <t>三福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</si>
  <si>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⾃動⾞マフラーの組付け、プレス⼯程がメイン。基本的にはライン作業のみ</t>
  </si>
  <si>
    <t>福岡県豊前市大字小石原185番地8</t>
  </si>
  <si>
    <t>①18:00～02:40　休憩 50分
②06:00～14:40　休憩 50分</t>
  </si>
  <si>
    <t>宇島駅</t>
  </si>
  <si>
    <t>・事前の工場見学必須。見学旅費支給なし</t>
  </si>
  <si>
    <t>2125-01</t>
  </si>
  <si>
    <t>明石機械工業　福岡工場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</si>
  <si>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駆動部品のミッションやステアリングの加⼯・組付の作業及び運搬</t>
  </si>
  <si>
    <t>福岡県朝倉市平塚261-1</t>
  </si>
  <si>
    <t>28.9万円程度</t>
  </si>
  <si>
    <t>39歳以下(40・41歳は1年以上の製造経験必須※出来れば直近)</t>
  </si>
  <si>
    <t>【必要資格】
・特になし
【契約期間】
・3ヶ月更新
【試用期間】
・2週間(1,300円/時)
【就業場所における受動喫煙防止措置】
・屋内禁煙（屋外に喫煙場所あり）</t>
  </si>
  <si>
    <t>甘木線 上浦駅</t>
  </si>
  <si>
    <t>入社前週金曜日リスト〆→ヒアリング→スキルシート提出→入社前週木曜日工場見学→金曜日入社
・身長154cm以下、180cm以上は不可
・工場見学と入寮は同日</t>
  </si>
  <si>
    <t>5091-09</t>
  </si>
  <si>
    <t>TOTOファインセラミックス　中津工場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</si>
  <si>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半導体製造装置の部品製造（クリーンルーム内作業）</t>
  </si>
  <si>
    <t>大分県中津市大字田尻崎10</t>
  </si>
  <si>
    <t>①08:30～17:10　休憩 50分
②06:00～14:30　休憩 50分
③14:20～22:50　休憩 50分
④06:00～14:30　休憩 50分
⑤14:20～22:50　休憩 50分
⑥22:05～06:20　休憩 50分
※①の日勤、②、③の2交替、
④、⑤、⑥の3交替、④、⑤、⑥の4直3交替(5勤1休、5勤2休の３交替)のいずれか</t>
  </si>
  <si>
    <t>土日
※配属先によっては土日以外</t>
  </si>
  <si>
    <t>①の日勤
②、③の2交替
④、⑤、⑥の3交替
④、⑤、⑥の4直3交替(5勤1休、5勤2休の３交替)
いずれかに配属
※選択不可</t>
  </si>
  <si>
    <t>東中津駅</t>
  </si>
  <si>
    <t>・日勤、2交替、3交替かは選べません
・短期不可、とりあえずで考えている人は不可。長期で勤務出来る方
※これまでの職務経歴が短期のものばかりの方もNGです
・自転車圏内の寮について　3～4kmのところに10件程度　5～7kmのところ多数あり（自転車で30分～40分）
・クリーンルーム内外があります
・コロナの影響により工場見学がなくなりました。その分研修内容が濃くなります。
・今後、変則勤務に配属される可能性がございます。（5勤1休、5勤2休の３交替）
・有機溶剤に関して手が荒れたりしないか?→今までの配属工程にあったものですが聞いてくだい。
・クリーンスーツでの作業の抵抗などはないか?→室内は快適ですが、クリーンスーツを着て汗をかいたりして体に痒みがでないか等
・ミリ単位の作業、手先の細やかな作業に抵抗がある方は不可</t>
  </si>
  <si>
    <t>4L迄
※ウエストは100cmまで</t>
  </si>
  <si>
    <t>3786-04</t>
  </si>
  <si>
    <t>パナソニックインダストリー佐賀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</si>
  <si>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コンデンサーの製造、マシンオペレーター
パソコン・デジカメの内部部品、基板に取り付ける部品の製造</t>
  </si>
  <si>
    <t>佐賀県杵島郡⼤町町⼤字福⺟217</t>
  </si>
  <si>
    <t>①08;30〜20:45　休憩105分
②20:30〜08:45　休憩105分</t>
  </si>
  <si>
    <t>21.8万円程度</t>
  </si>
  <si>
    <t>佐世保線　⼤町駅</t>
  </si>
  <si>
    <t>可（永住権所有者）</t>
  </si>
  <si>
    <t>・寮費は50,000円～60,000円（半額補助あり）</t>
  </si>
  <si>
    <t>2203-02</t>
  </si>
  <si>
    <t>ダイハツ九州　久留米工場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</si>
  <si>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軽自動車のエンジン部品の鋳造、加工。エンジンの組付</t>
  </si>
  <si>
    <t>福岡県久留米市田主丸町吉本111－1-239</t>
  </si>
  <si>
    <t>①08:00～16:45　休憩55分
②21:00～05:45　休憩55分</t>
  </si>
  <si>
    <t>1,700円/時</t>
  </si>
  <si>
    <t>36万円程度
（※残業時間削減発生の可能性あるため、給与低下の恐れあり）</t>
  </si>
  <si>
    <t>【必要資格】
・運転免許証(構内での自動車運転業務あり)
【契約期間】
・3ヶ月更新
【試用期間】
・2週間(1700円/時)
【就業場所における受動喫煙防止措置】
・屋外禁煙（屋外に喫煙場所あり）</t>
  </si>
  <si>
    <t>JR久大本線 田主丸駅</t>
  </si>
  <si>
    <t>応相談
※長袖で隠れる範囲
※ワンポイント前提</t>
  </si>
  <si>
    <t>■想定月収： 363,751円　⇒　残業ない為27万前後となる可能性が高いです。
■通勤：車、バイク
自転車通勤可ですが、そこそこの距離を地力通勤する必要があります。
※自転車通勤の方も保険加入が必須です。</t>
  </si>
  <si>
    <t>4L迄
※身長にもよりますが100キロ以上不可
※BMI30以下</t>
  </si>
  <si>
    <t>11351-01</t>
  </si>
  <si>
    <t>九星飲料⼯業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</si>
  <si>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清涼飲料⽔製造、製品検査、資材搬⼊搬出、資材供給、清掃業務及びそれに付随する業務
※クリーンルーム内作業もあり</t>
  </si>
  <si>
    <t>福岡県糸島市波多江字中川原100</t>
  </si>
  <si>
    <t>①08:00～17:00　休憩90分
②20:00～05:00　休憩90分</t>
  </si>
  <si>
    <t>シフト制
※長期休暇は冬期休暇のみ(GW、お盆の時期は通常シフトとなります)</t>
  </si>
  <si>
    <t>39歳迄(40~45歳は経験により要相談)
※40歳以上は、募集と同作業内容の経験があり正社員レベルで行える方</t>
  </si>
  <si>
    <t>【必要資格】
・特になし
【契約期間】
・3ヶ月更新
【試用期間】
・2週間( 1,500円／時)
【就業場所における受動喫煙防止措置】
・全面禁煙</t>
  </si>
  <si>
    <t>JR筑肥線 波多江駅</t>
  </si>
  <si>
    <t>■ヒアリング→スキルシート提出→スキルシート提出から2～3日後に工場見学→翌週の火・水・木あたりで入社イメージ
※1日に複数人のまとまった入社ができない為、1～2名ずつの入社日設定となります
■工場見学時に10分程度計算テストを行います。（内容はSPIに出てくる様なものになります。）
記録をとったり調合の割合等を計算したりする作業がある為、回答率・字の綺麗さ・姿勢等を見られます。
字が汚かったりすると大手飲料メーカーから指摘がくるようですので、履歴書等で判断できる部分についてはご判断頂ければと思います。
■寮対応なし。通勤者のみ</t>
  </si>
  <si>
    <t>1104-01</t>
  </si>
  <si>
    <t>九州ダイキアルミ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</si>
  <si>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アルミの溶解における灰袋運搬・清掃</t>
  </si>
  <si>
    <t>福岡県粕屋郡宇美町貴船3-8</t>
  </si>
  <si>
    <t>08:00～17:00　休憩90分</t>
  </si>
  <si>
    <t>【必要資格】
・フォークリフト免許必須
【契約期間】
・3ヶ月更新
【試用期間】
・2週間( 1,150円／時)
【就業場所における受動喫煙防止措置】
・屋内禁煙（屋外に喫煙場所あり）</t>
  </si>
  <si>
    <t>⾹椎線 宇美駅</t>
  </si>
  <si>
    <t>■ヒアリング→スキルシート提出→工場見学→入社
■フォークリフト免許必須
■寮対応なし。通勤者のみ</t>
  </si>
  <si>
    <t>11861-01</t>
  </si>
  <si>
    <t>高千穂倉庫運輸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</si>
  <si>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加工食品などの取り扱いにおける入出荷作業に伴うフォークリフト運転業務</t>
  </si>
  <si>
    <t>福岡県福岡市
東区みなと香椎2-3-4</t>
  </si>
  <si>
    <t>①15:30～00:30　休憩60分
②06:00～15:00　休憩60分
③08:00～17:00　休憩60分
※選択可能</t>
  </si>
  <si>
    <t>シフト制
※月間2日～３日希望休日可能
※週間4日～５日勤務イメージ</t>
  </si>
  <si>
    <t>日勤
夜勤</t>
  </si>
  <si>
    <t>59歳以下
フォークリフトペーパードライバーの場合、50歳以上は要相談</t>
  </si>
  <si>
    <t>【必要資格】
・フォークリフト免許必須
【契約期間】
・2ヶ月更新
【試用期間】
・2週間(1,250円/時)
【就業場所における受動喫煙防止措置】
・屋内禁煙（屋外に喫煙場所あり）</t>
  </si>
  <si>
    <t>千早駅</t>
  </si>
  <si>
    <t>■ヒアリング→スキルシート提出→工場見学→入社
■寮対応なし。通勤者のみ</t>
  </si>
  <si>
    <t>4086-05</t>
  </si>
  <si>
    <t>三井ハイテック　本社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</si>
  <si>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モーターコア製造に伴うプレス機のマシンオペレーター・製品検査業務</t>
  </si>
  <si>
    <t>福岡県北九州市⼋幡⻄区⼩嶺2-10</t>
  </si>
  <si>
    <t>①08:30～17:15　休憩45分
②08:30～18:30　休憩60分
③20:30～06:30　休憩60分
※4勤2休か5勤2休(土日)</t>
  </si>
  <si>
    <t>4勤2休
土日</t>
  </si>
  <si>
    <t>40歳迄(49歳迄は要相談)</t>
  </si>
  <si>
    <t>【必要資格】
・玉掛・クレーンのセット所持者かフォークリフト
・フォークリフト枠はリーチ経験ありが好ましい
【契約期間】
・3ヶ⽉更新
【試用期間】
・2週間( 1,300円／時)
【就業場所における受動喫煙防止措置】
・屋内禁煙（屋外に喫煙場所あり）</t>
  </si>
  <si>
    <t>福北ゆたか線 通⾕駅</t>
  </si>
  <si>
    <t>寮準備無し
※実費なら立ち上げ可能</t>
  </si>
  <si>
    <t>・モーターコア7～8kg程度の取り扱いあり
・製造経験必須　
・工場見学必須</t>
  </si>
  <si>
    <t>11700-01</t>
  </si>
  <si>
    <t>河西工業ジャパン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</si>
  <si>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⾃動⾞内装部品製造（主に天井、ドアトリム）</t>
  </si>
  <si>
    <t>⼤分県宇佐市⼤字神⼦⼭新⽥200番地</t>
  </si>
  <si>
    <t>40歳迄（製造経験あれば50歳までお伺い可）</t>
  </si>
  <si>
    <t>ｋあ</t>
  </si>
  <si>
    <t>柳ヶ浦駅</t>
  </si>
  <si>
    <t>⼤分県</t>
  </si>
  <si>
    <t>3694-02</t>
  </si>
  <si>
    <t>佐賀LIXIL製作所 本社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</si>
  <si>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衛生陶器の製造</t>
  </si>
  <si>
    <t>佐賀県鹿島市浜町字長丁1112</t>
  </si>
  <si>
    <t>木曜日・日曜日</t>
  </si>
  <si>
    <t>30代迄(40歳以上は応相談)</t>
  </si>
  <si>
    <t>肥前浜駅</t>
  </si>
  <si>
    <t>・作業内容習熟後、3交替勤務にシフトの可能性あり
・入寮希望者に関しては、寮の空き状況都度相談（車の持ち込みあると理想です）</t>
  </si>
  <si>
    <t>10864-01</t>
  </si>
  <si>
    <t>カシワ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</si>
  <si>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半導体装置の組立、検査
※ クリーンルーム内作業</t>
  </si>
  <si>
    <t>佐賀県⿃栖市藤⽊町5-15</t>
  </si>
  <si>
    <t>①08:20～17:30　休憩70分</t>
  </si>
  <si>
    <t>22.2万円程度</t>
  </si>
  <si>
    <t>39歳迄紹介可能
※ クリーンルーム作業、工具使用経験あれば45歳迄</t>
  </si>
  <si>
    <t>【必要資格】
・特になし（CADが使える方は向いている）
【契約期間】
・3ヶ月更新
【試用期間】
・2週間( 1,200円／時)
【就業場所における受動喫煙防止措置】
・屋内禁煙（屋外に喫煙場所あり）</t>
  </si>
  <si>
    <t>鹿児島本線線 鳥栖駅</t>
  </si>
  <si>
    <t>車
バイク
自転車
※ 公共交通機関が無いため車、バイク必須の配属先もあり</t>
  </si>
  <si>
    <t>・以下エリアだと通勤可能な範囲内
鳥栖、基山、筑後、久留米、神崎、上峰、小郡、城島、荒木
※エリアの判断に迷われた際はお問い合わせください
・土曜日は休出可能性あり、祝日は出勤日
・時期によっては残業が毎日1～2時間ということもあり
・習熟に2～3ヶ月かかるため短期就業が多い方はNG
・濃い化粧、香水、ネイルNG</t>
  </si>
  <si>
    <t>3L迄
※ 180cm以下</t>
  </si>
  <si>
    <t>8776-01</t>
  </si>
  <si>
    <t>三菱電機パワーデバイス製作所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</si>
  <si>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半導体前工程の装置オペレーション及び検査業務
クリーンルーム内業務</t>
  </si>
  <si>
    <t>熊本県合志市御代志997番地</t>
  </si>
  <si>
    <t>➀08:45～21:00　休憩 105分
②20:45～09:00　休憩 105分</t>
  </si>
  <si>
    <t>3勤3休　※工場カレンダーによる
（GW、夏季・冬季の連休各7日程度）</t>
  </si>
  <si>
    <t>199,800円/月</t>
  </si>
  <si>
    <t>製造未経験39歳まで　※製造経験者50代前半相談可
（クリーンルーム、交替勤務経験あれば尚良し）</t>
  </si>
  <si>
    <t>【必要資格】
・特になし
【契約期間】
・無期雇用派遣
【試用期間】
・2か月（199,800円/月）
【就業場所における受動喫煙防止措置】
・屋内禁煙（屋外に喫煙場所あり）</t>
  </si>
  <si>
    <t>御代志駅</t>
  </si>
  <si>
    <t>無料
（水光熱費・備品レンタル実費） 　　　
ガス保証金・清掃代は別途　　</t>
  </si>
  <si>
    <t>・工場見学必須
・工場見学～入社まで1週間ほど</t>
  </si>
  <si>
    <t>8576-01</t>
  </si>
  <si>
    <t>ソニーセミコンダクタ　長崎TEC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</si>
  <si>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　設備メンテナンス</t>
  </si>
  <si>
    <t>長崎県諫早市津久葉町1883-43</t>
  </si>
  <si>
    <t>①07:30～19:30　休憩70分
②19:30～07:30　休憩70分</t>
  </si>
  <si>
    <t>4勤4休と3勤3休のローテーション</t>
  </si>
  <si>
    <t>207,300円/月</t>
  </si>
  <si>
    <t>45歳迄
※45～49歳は経験により面接後判断</t>
  </si>
  <si>
    <t>【必要資格】
・特になし
【契約期間】
・無期雇用
【試用期間】
・2ヶ月（152000円/月）
【就業場所における受動喫煙防止措置】
・全面禁煙（屋内外禁煙）</t>
  </si>
  <si>
    <t>西諌早駅</t>
  </si>
  <si>
    <t>車
バイク
※持ち込み必須
※自転車通勤不可</t>
  </si>
  <si>
    <t>8割補助</t>
  </si>
  <si>
    <t>・工場経験者優遇/夜勤経験者優遇　事前工場見学必須
・長期就業希望の方
・車、バイク通勤の限定（自転車通勤不可・送迎無し） ※空き寮の数に限りある場合ございます。
・工具使用できる方
・PCスキルでExcel及びメールの使用が可能な方
・コミュニケーション良好な方が望ましい
・OSCI（アウトソーシングセミコンセンター諫早）にて教育実施
●研修場所：OSCI（OJT室・座学室）
●研修内容：入社前教育・安全教育・ソニー構内ルール・工具取扱・設備仕様教育・メンテナンス教育・半導体教育・筆記/実技試験
●研修期間：160h（約1ヶ月）
約1ヶ月間、OSCIにて教育実施後ソニーへの配属となります。
1か月間の教育の中で、OJT・座学で教育実施となることで配属後に付いては、直接現場配属となり研修で得た知識・スキルによりメンテナンス業務の実践教育開始
※入社後1～2ヶ月は研修日勤の勤務です。</t>
  </si>
  <si>
    <t>20116-01</t>
  </si>
  <si>
    <t>日特スパークテック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</si>
  <si>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自動車部品の製造業務（マシンオペレーター・検査）</t>
  </si>
  <si>
    <t>鹿児島県薩摩郡さつま町田原2238-1</t>
  </si>
  <si>
    <t>①05:40～14:00　休憩45分　
②13:40～22:00　休憩45分
③21:40～06:00　休憩45分</t>
  </si>
  <si>
    <t>35歳迄（35歳～40歳は経験により面接後判断）</t>
  </si>
  <si>
    <t>【必要資格】
・特になし
【契約期間】
・3ヶ月更新
【試用期間】
・2週間（1,300円/時）
【就業場所における受動喫煙防止措置】
・全面禁煙</t>
  </si>
  <si>
    <t>川内駅</t>
  </si>
  <si>
    <t>車・バイク・自転車通勤可能</t>
  </si>
  <si>
    <t>無料
※寮費無料は6月までの可能性あり</t>
  </si>
  <si>
    <t>※寮費無料は6月までの可能性あり</t>
  </si>
  <si>
    <t>11641-01</t>
  </si>
  <si>
    <t>サンキョーミート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</si>
  <si>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食肉加工品製造に伴う、カット、シンクパック詰め、箱詰め、運搬作業</t>
  </si>
  <si>
    <t>鹿児島県伊佐市大口宮人519番地</t>
  </si>
  <si>
    <t>08:00～17:00　休憩60分
　</t>
  </si>
  <si>
    <t>55歳迄（55歳以上が面接後判断）</t>
  </si>
  <si>
    <t>栗野駅</t>
  </si>
  <si>
    <t>自転車通勤可能</t>
  </si>
  <si>
    <t>実費（35,000円～40,000円）
（水光熱費・備品レンタル実費）
ガス保証金・清掃代は別途</t>
  </si>
  <si>
    <t>工場見学必須
工場見学～入社まで5日ほどかかります</t>
  </si>
  <si>
    <t>12461-01</t>
  </si>
  <si>
    <t>くまさんメディクス平川工場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</si>
  <si>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半導体製造装置の組立、梱包、検査等</t>
  </si>
  <si>
    <t>熊本県菊池郡大津町平川1340-2</t>
  </si>
  <si>
    <t>08:30～17:30　休憩 75分</t>
  </si>
  <si>
    <t>土日祝
※勤務カレンダーによる
※祝日出勤日有り</t>
  </si>
  <si>
    <t>1.400円/時</t>
  </si>
  <si>
    <t>39歳迄（40歳～45歳は組立経験者であれば面接後判断）</t>
  </si>
  <si>
    <t>【必要資格】
・特になし
【契約期間】
・3ヶ月更新
【試用期間】
・2週間（1.400円/時）
【就業場所における受動喫煙防止措置】
・屋内面禁煙</t>
  </si>
  <si>
    <t>車
バイク
自転車
※車ある方が望ましいです</t>
  </si>
  <si>
    <t>12460-01</t>
  </si>
  <si>
    <t>くまさんメディクス大津第1工場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</si>
  <si>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半導体製造装置に搭載する電気パーツの組立及びそれに付随する検査・資材準備・梱包</t>
  </si>
  <si>
    <t>熊本県菊池郡大津町杉水1118-1</t>
  </si>
  <si>
    <t>39歳迄（40歳～45歳は組立経験者であれば応相談）</t>
  </si>
  <si>
    <t>男女可
（細かい作業が多いので女性向き）</t>
  </si>
  <si>
    <t>【必要資格】
・特になし
【契約期間】
・3ヶ月更新
【試用期間】
・2週間（1.4500円/時）
【就業場所における受動喫煙防止措置】
・屋内面禁煙</t>
  </si>
  <si>
    <t>12303-01</t>
  </si>
  <si>
    <t>大口電子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</si>
  <si>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金属製品、ウエハ製造</t>
  </si>
  <si>
    <t>鹿児島県伊佐市大口牛尾1755番地2</t>
  </si>
  <si>
    <t>08:10～17:05　休憩70分
　</t>
  </si>
  <si>
    <t>真幸駅駅</t>
  </si>
  <si>
    <t>実費（35,000円程度）
（水光熱費実費・家具家電は会社在庫を使いますので無料です）
ガス保証金・清掃代は別途</t>
  </si>
  <si>
    <t>11902-01</t>
  </si>
  <si>
    <t>ソニーセミコンダクタマニュファクチャリング㈱長崎TEC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</si>
  <si>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クリーンルーム内外にて半導体製品 ウエーハの搬送・整理
PC操作（設備監視/製品着⼯指⽰）等</t>
  </si>
  <si>
    <t>長崎県諫早市
津久葉町1883-43</t>
  </si>
  <si>
    <t>4勤4休・3勤3休のローテーション</t>
  </si>
  <si>
    <t>200,000円/月</t>
  </si>
  <si>
    <t>45歳迄（製造経験者は50歳まで可）</t>
  </si>
  <si>
    <t>【必要資格】
・簡単なPC入力
【契約期間】
・無期雇用　※OSナノテクノロジー正社員
【試用期間】
・3ヶ月（175.000円/月）※試用期間中の給料変動なし
【研修期間】
・3日間
【就業場所における受動喫煙防止措置】
・全面禁煙（屋内外禁煙）</t>
  </si>
  <si>
    <t>西諫早駅</t>
  </si>
  <si>
    <t>車
バイク
自転車
（車通勤者は駐車場代必要・駐車場からｼｬﾄﾙﾊﾞｽ有）
※入寮希望者は2棟足無OK物件あり・1棟は足持ち込み必須</t>
  </si>
  <si>
    <t>補助6割・本人負担4割
（水光熱費・備品レンタル実費） 　　　
ガス保証金・清掃代は別途　
*物件が6万超す際は補助５割　　</t>
  </si>
  <si>
    <t>3日間、OSCIにて教育実施後ソニーへの配属となります。（研修期間中、給料発生）
『OSCI（アウトソーシングセミコンセンター諫早）』にて教育実施
●研修場所：OSCI（OJT室・座学室）
●研修内容：入社前教育・安全教育・ソニー構内ルール教育
●研修期間：（約2.5日間）
通勤：車・バイク・自転車・交通機関（バス、JR）※入寮希望者は2棟足無OK
寮からの通勤手段➡R駐車場からシャトルバスあり（バス代必要）↓ 
※長崎県営バスの場合、貝塚団地入口下車・R駐車場まで500M徒歩8分
※西諫早駅下車の場合、駅からR駐車場まで1.5キロ徒歩22分
R駐車場に駐車の際は駐車場代+シャトルバス代2,250円徴収
シャトルバスだけ利用の方はバス代750円
NG：アトピー・喘息・腰痛持ち・金髪・男性で長髪の方は結んでいれば可
　　 ゴム手袋着用の為、皮膚のアレルギーある方。</t>
  </si>
  <si>
    <t>12020-01
12020-02
12020-04</t>
  </si>
  <si>
    <t>山清工業九州
➀七城工場　　　　【12020-01】
②林原第1第２工場 【12020-02】
➃山鹿工場【12020-04】
※工場の選択不可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</si>
  <si>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 xml:space="preserve">ｸﾘｰﾝﾙｰﾑ内での半導体装置の組立て・品質検査業務
■組立業務：顧客仕様の指示に従い装置組み立業務
レンチやスパナなどの工具を使用してネジ締めや配線業務
■品質検査業務：製品がお客様の基準通りに機能・性能を満たしているか実際に装置を動かしながら決められた検査項目に沿って検査を行い製品の品質保証工程
■設計補助：図面をみて配置確認等（PC使用）
</t>
  </si>
  <si>
    <t xml:space="preserve">①【本社 七城工場】
熊本県菊池市七城町蘇崎字植木山1241-7　
②【林原第1第２工場】
熊本県菊池市七城町蘇崎字十三部1436-7
③【林原第３工場】→充足
熊本県菊池市七城町蘇崎字十三部1365-4→充足
➃【山鹿工場】
熊本県山鹿市久原字吹上4455-1
</t>
  </si>
  <si>
    <t>23.1万程度</t>
  </si>
  <si>
    <t>【必要資格】
・簡単なPC入力
【契約期間】
・無期雇用　※OSナノテクノロジー正社員
【試用期間】
・3ヶ月（200,000円/月）
【就業場所における受動喫煙防止措置】
・屋内禁煙（屋外に喫煙場所あり）</t>
  </si>
  <si>
    <t>植木駅</t>
  </si>
  <si>
    <t xml:space="preserve">現在の募集工場は
①七城工場
②林原第1第２工場
➃山鹿工場
■入寮あり　車持込必須
・紹介後、書類選考合格の方はWEBにて工場説明を企業様より実施
　入社日も工場見学後になりますので変更の予定日と別日も発生する可能性もありますのでご了承下さい。
</t>
  </si>
  <si>
    <t>4L迄
ウエスト115cm以下</t>
  </si>
  <si>
    <t>①【本社 七城工場】
熊本県</t>
  </si>
  <si>
    <t>12434-01</t>
  </si>
  <si>
    <t>東京エレクトロン九州　合志事業所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</si>
  <si>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半導体製造装置のスタートアップエンジニアとして大手半導体メーカーにて装置の据付・配線・検査等
レンチやスパナなどの工具を使用してネジ締めや配線業務・ＰＣ操作</t>
  </si>
  <si>
    <t>熊本県合志市福原1-1</t>
  </si>
  <si>
    <t>日勤
（出張先によりシフト勤務もあり）</t>
  </si>
  <si>
    <t>215,000円/月</t>
  </si>
  <si>
    <t>26.4万程度</t>
  </si>
  <si>
    <t>40歳迄
40歳以上でスタートアップ経験者は面接後判断</t>
  </si>
  <si>
    <t>【必要資格】
・簡単なPC入力
【契約期間】
・OSナノテクノロジー正社員
【試用期間】
・3ヶ月（215,000円/月）
【就業場所における受動喫煙防止措置】
・屋内禁煙（屋外に喫煙場所あり）</t>
  </si>
  <si>
    <t>原水駅</t>
  </si>
  <si>
    <t>補助6割・本人負担4割
（水光熱費・備品レンタル実費） 　　　
ガス保証金・清掃代は別途　
*物件が6万超す際は補助５割　　
駐車場代は物件により異なる</t>
  </si>
  <si>
    <t>・紹介→ヒアリング→管理者面談（ＷＥＢ）→採否→入社
（入寮者は入寮日が入社日となります）
・３ｹ月程研修受講→社内ライセンス取得→業務開始（国内外出張にて設置作業）
・出張手当別途支給
・出張がありますのでクレジットカード又はデビットカード（海外試用可）必要
・ﾊﾟｽﾎﾟｰﾄは研修中に準備していただきます。</t>
  </si>
  <si>
    <t>45160-00</t>
  </si>
  <si>
    <t>SUBARU</t>
  </si>
  <si>
    <t>大手メーカーでの自動車製造のお仕事です。エンジン・トランスミッションの製造/プレス/車体組立/部品組付</t>
  </si>
  <si>
    <t>群馬県太田市庄屋町１−１(矢島工場)
群馬県邑楽郡大泉町いずみ１丁目１−１(大泉工場)</t>
  </si>
  <si>
    <t>①06:30~15:15
②15:15~00:00
③21:45~06:30</t>
  </si>
  <si>
    <t>土日休み
※工場カレンダー</t>
  </si>
  <si>
    <t>1,700円</t>
  </si>
  <si>
    <t>30.9万円</t>
  </si>
  <si>
    <t>男性</t>
  </si>
  <si>
    <t>東武小泉線
竜舞駅
徒歩20分</t>
  </si>
  <si>
    <t>自転車15分～40分</t>
  </si>
  <si>
    <t>×</t>
  </si>
  <si>
    <t>高時給+3交替で稼げます。
寮から工場は自転車通勤可能</t>
  </si>
  <si>
    <t>https://fc.jobpaper.net/articles/86859</t>
  </si>
  <si>
    <t>体力に自信のある方
身長180迄、
BMI30迄</t>
  </si>
  <si>
    <t>44165-00</t>
  </si>
  <si>
    <t>トヨタ自動車
 元町・堤・高岡・田原工場</t>
  </si>
  <si>
    <t>自動車製造工場での
 組立課/ボデー課/塗装課/機械部/物流部 など
  ※配属工程は、経験にもよりますが基本選択できません。</t>
  </si>
  <si>
    <t>・愛知県田原市
 緑が浜3−１ ・愛知県豊田市
 本田町三光１番地他</t>
  </si>
  <si>
    <t>①06:25～15:05
②16:00～00:40</t>
  </si>
  <si>
    <t>土日休み
 ※工場カレンダー</t>
  </si>
  <si>
    <t>連続2交替</t>
  </si>
  <si>
    <t>1,850円
 ※6ヶ月後
 1,900円</t>
  </si>
  <si>
    <t>35.2万円</t>
  </si>
  <si>
    <t>名鉄三河線
 土橋駅
 車 5分</t>
  </si>
  <si>
    <t>自転車15分～20分</t>
  </si>
  <si>
    <t>△※トヨタ寮のみ</t>
  </si>
  <si>
    <t>△
※日本人と遜色ない方</t>
  </si>
  <si>
    <t xml:space="preserve"> ★外国籍の方は日本の小中高卒業、日本語の読み書きに問題が無く日本人と遜色ない方に限りご紹介の基準は高いです。
・トヨタ寮の場合は寮費・光熱費無料※車通勤不可、送迎バスのみ
・一般物件の場合は補助2万円（光熱費は実費）※車通勤可、送迎バスなし
・工場指定は原則不可
</t>
  </si>
  <si>
    <t>①入社支度金10万円※1か月目5万、2ヶ月目5万（出勤率100％）
 ②入社6か月後には時給1,900円、12か月後には時給1,950円にアップ（出勤率98％）</t>
  </si>
  <si>
    <t>https://fc.jobpaper.net/articles/37643?utm_source=worldplus&amp;utm_medium=</t>
  </si>
  <si>
    <t>身長：155cm～185cm
 BMI：17.0～28.0(29～30相談)
 視力：両目0.7以上(矯正可)</t>
  </si>
  <si>
    <t>・愛知県</t>
  </si>
  <si>
    <t>50480-01</t>
  </si>
  <si>
    <t>富士マイクロデバイス
株式会社（甲府大津）</t>
  </si>
  <si>
    <t>電子部品製造、マシンOP及び検査業務
男性はマシンOP(立ち作業)、女性は顕微鏡検査(座り作業)がメインとなります。※備考欄ご覧くださいご紹介の際は宛先:流石真充・小森谷優 CC: 山梨管理メンバーを入れてください</t>
  </si>
  <si>
    <t>山梨県甲府市大津町941-7</t>
  </si>
  <si>
    <t>①8:30～18:10
②20:30～6:10
※①5勤2休→
　②5勤3休の繰り返し</t>
  </si>
  <si>
    <t>シフト休</t>
  </si>
  <si>
    <t>1,300円</t>
  </si>
  <si>
    <t>27.3万円</t>
  </si>
  <si>
    <t>女性</t>
  </si>
  <si>
    <t>交替勤務経験
顕微鏡検査経験
あれば尚可</t>
  </si>
  <si>
    <t>身延線
小井川駅
車で10分</t>
  </si>
  <si>
    <t>自転車で20分以内</t>
  </si>
  <si>
    <t>○</t>
  </si>
  <si>
    <t>寮費無料
内定後、赴任→工場見学</t>
  </si>
  <si>
    <t>1,300円にUPしました！
寮費実費負担→無料になりました！</t>
  </si>
  <si>
    <t>https://fc.jobpaper.net/articles/10434?utm_term=worldconnect</t>
  </si>
  <si>
    <t>制服サイズ:3Lまで
老眼不可,身だしなみ改善できる方</t>
  </si>
  <si>
    <t>8007-00</t>
  </si>
  <si>
    <t>マイクロンメモリ
ジャパン株式会社</t>
  </si>
  <si>
    <t>半導体機械オペレーター・製品運搬・6割パソコン作業・タッチパネル操作</t>
  </si>
  <si>
    <t>広島県東広島市
吉川工業団地
7-10</t>
  </si>
  <si>
    <t>8:00～20:15
20:00～8:15</t>
  </si>
  <si>
    <t>4勤4休
シフト休日
※長期休暇はありません　　　　　　</t>
  </si>
  <si>
    <t>【月給】　
2１.６万円</t>
  </si>
  <si>
    <t>2８万円</t>
  </si>
  <si>
    <t>西条駅から　　　　
車で20分</t>
  </si>
  <si>
    <t>送迎バス　30分</t>
  </si>
  <si>
    <t xml:space="preserve">月の半分がお休み！
寮費は半額補助
無料送迎バスかお車での通勤のみ
※外国籍は永住権・配偶者ビザ、日本語N1(要相談)
※2名以上の入寮要相談(家族寮）
</t>
  </si>
  <si>
    <t>寮費半額補助</t>
  </si>
  <si>
    <t>https://fc.jobpaper.net/articles/411</t>
  </si>
  <si>
    <t>クリーンスーツ５Ｌ・(ウエスト/体重99以下)
クリーンシューズ29㎝</t>
  </si>
  <si>
    <t>3539-02</t>
  </si>
  <si>
    <t>半導体メンテナンス業務・パソコン使用・クリーンルーム内作業</t>
  </si>
  <si>
    <t>【月給】　
22万円</t>
  </si>
  <si>
    <t>25.3万円</t>
  </si>
  <si>
    <t>PC操作に抵抗がない
・手先が不器用ではない方</t>
  </si>
  <si>
    <t xml:space="preserve">月の半分がお休み！
寮費は半額補助
無料送迎バスかお車での通勤のみ
※外国籍は永住権・配偶者ビザ、日本語N1(要相談)
※2名以上の入寮要相談(家族寮）
</t>
  </si>
  <si>
    <t>https://fc.jobpaper.net/articles/1184</t>
  </si>
  <si>
    <t>7601-00</t>
  </si>
  <si>
    <t>日東電工株式会社
亀山事業所</t>
  </si>
  <si>
    <t>電子部品の軽い部品セット・簡単フィルム貼・検査作業</t>
  </si>
  <si>
    <t>三重県亀山市布気町919番地</t>
  </si>
  <si>
    <t>①08:00～16:45
②20:00～04:45</t>
  </si>
  <si>
    <t>4勤2休
5勤2休
(選択不可)</t>
  </si>
  <si>
    <t>1,400円</t>
  </si>
  <si>
    <t>27.9万円</t>
  </si>
  <si>
    <t>・PCスキル
　(簡単な入力程度)</t>
  </si>
  <si>
    <t>ＪＲ関西本線・紀勢本線亀山駅
車で10分</t>
  </si>
  <si>
    <t>送迎バスで40～５０分</t>
  </si>
  <si>
    <t>▶紹介メールは「亀山事業所」の共有メールまでお願いいたします。
寮費半額補助/無料送迎/キャリアアップ志向者大歓迎</t>
  </si>
  <si>
    <t>特典なし</t>
  </si>
  <si>
    <t>https://fc.jobpaper.net/articles/62?utm_source=worldplus&amp;utm_medium=</t>
  </si>
  <si>
    <t>制服サイズ4L迄
ウエスト105㎝以下
靴30㎝迄</t>
  </si>
  <si>
    <t>7601-10</t>
  </si>
  <si>
    <t>22.4万円</t>
  </si>
  <si>
    <t>https://fc.jobpaper.net/articles/1000?utm_term=worldconnect</t>
  </si>
  <si>
    <t>52109-00</t>
  </si>
  <si>
    <t>ニプロファーマ大舘</t>
  </si>
  <si>
    <t>クリーンルーム内で注射器・点滴等の医療器具の検査をする簡単なお仕事です！配属先の工程によっては機械オペレーターや梱包、資材供給のお仕事となる可能性もあります。黙々と作業するのが好きな方にピッタリ！
どの工程も複雑な作業はないので製造経験未経験の方でも活躍できます。弊社入社時、また配属後も研修がしっかりあるので未経験の方でも安心！</t>
  </si>
  <si>
    <t>秋田県大館市
二井田字前田野5番7</t>
  </si>
  <si>
    <t>①9:00～21:00
②21:00～9:00</t>
  </si>
  <si>
    <t>工場カレンダー</t>
  </si>
  <si>
    <t>基本給231,000円+事業所手当33,000円</t>
  </si>
  <si>
    <t>3４.8万円</t>
  </si>
  <si>
    <t>JR扇田駅から車で5分</t>
  </si>
  <si>
    <t>車で30分以内</t>
  </si>
  <si>
    <t xml:space="preserve">
研修期間:時給1600円
工場の立地の関係で自宅通勤者も入寮者も車通勤必須。
座り仕事の目視がん間検査。
寮費補助：5.5万円</t>
  </si>
  <si>
    <t>研修期間：時給1600円</t>
  </si>
  <si>
    <t>https://fc.jobpaper.net/articles/170377</t>
  </si>
  <si>
    <t>制服のサイズ：４L・99cmまで　
靴のサイズ：28㎝まで</t>
  </si>
  <si>
    <t>45500-00</t>
  </si>
  <si>
    <t>日野自動車 羽村工場</t>
  </si>
  <si>
    <t>SUV・トラックの製造業務
キャブラインでの塗装・部品組付／エンジンラインでの部品組立／完成車組立</t>
  </si>
  <si>
    <t>東京都羽村市緑ケ丘3丁目1番地1</t>
  </si>
  <si>
    <t>①06:30～15:20
②17:15～02:05</t>
  </si>
  <si>
    <t>36.1万円</t>
  </si>
  <si>
    <t>JR青梅線
羽村駅
徒歩15分</t>
  </si>
  <si>
    <t>寮～JR羽村駅近くの駐輪場まで自転車通勤にて約10～15分。
その後JR羽村駅～工場まで企業送迎バス利用にて乗車時間5～10分程度。　通勤時間計30分程度と推測。</t>
  </si>
  <si>
    <t>○
（採用基準に順ずる、在留資格を要確認）</t>
  </si>
  <si>
    <t>配属後3日間（現場研修期間）は日勤。　高時給+2交替で稼げます。
通勤は徒歩または、羽村駅から企業送迎バスの利用。</t>
  </si>
  <si>
    <t>入社後勤怠90%以上で、4カ月後に昇給あり（時給1,750円）</t>
  </si>
  <si>
    <t>https://fc.jobpaper.net/articles/111812</t>
  </si>
  <si>
    <t>身長：150～190cmまで
制服：3L（ウエスト110cmまで）
靴：30cmまで
BMI：30未満。30以上～33未満は要相談（筋肉質であること。直近の職歴で製造経験が1年間以上）。33以上は不可</t>
  </si>
  <si>
    <t>45545-00</t>
  </si>
  <si>
    <t>パナソニックインダストリー㈱</t>
  </si>
  <si>
    <t>電子部品製造オペレーター</t>
  </si>
  <si>
    <t>京都府宇治市木幡西中25</t>
  </si>
  <si>
    <t>9:00～18:15　　　　21:00～6:15</t>
  </si>
  <si>
    <t>シフト制　　　　　　※工場カレンダー</t>
  </si>
  <si>
    <t>210,000円</t>
  </si>
  <si>
    <t>29.6万円</t>
  </si>
  <si>
    <t>京阪宇治線木幡駅　徒歩1分</t>
  </si>
  <si>
    <t>30分</t>
  </si>
  <si>
    <t>最寄駅徒歩1分、駅チカ　　　　　　京都駅まで約20分の好立地　　　セット残業12h勤務で安定収入</t>
  </si>
  <si>
    <t>https://fc.jobpaper.net/articles/108611</t>
  </si>
  <si>
    <t>4L迄(ウエスト100㎝)
腰痛・ヘルニア・腱鞘炎NG・老眼NG・色弱NG</t>
  </si>
  <si>
    <t>7864-02</t>
  </si>
  <si>
    <t>富士フィルムマテリアルマニュファクチャリング</t>
  </si>
  <si>
    <t>新聞や書籍・ポスターを作る際に用いるオフセット印刷に使う印刷用刷版(PS版)の製造</t>
  </si>
  <si>
    <t>静岡県榛原郡吉田町川尻4000</t>
  </si>
  <si>
    <t>①07:20～15:05
②14:20～22:35
③22:20~07:35</t>
  </si>
  <si>
    <t>シフト制夏季年末年始</t>
  </si>
  <si>
    <t>1,350円</t>
  </si>
  <si>
    <t>JR東海道線藤枝駅
車で10分</t>
  </si>
  <si>
    <t>自転車
20分圏内</t>
  </si>
  <si>
    <t>△(要相談)</t>
  </si>
  <si>
    <t>寮費補助有り(上限5万円)</t>
  </si>
  <si>
    <t>https://fc.jobpaper.net/articles/163888?utm_term=worldconnect</t>
  </si>
  <si>
    <t>・身長155～180㎝まで
・体重100㎏まで
・制服サイズ5Lまで
・ｳｪｽﾄ120cmまで　・靴30cmまで</t>
  </si>
  <si>
    <t>9253-01</t>
  </si>
  <si>
    <t>新潟太陽誘電株式会社</t>
  </si>
  <si>
    <t>電子部品製造における機械オペレーター・検査・運搬・有機溶剤取扱い
他、PC入寮や点検、清掃などの付随業務（工程による）</t>
  </si>
  <si>
    <t>①7:00～16:30
②19:00～04:30</t>
  </si>
  <si>
    <t>4勤2休　　　　　　　　　　　GW、夏季
年末年始</t>
  </si>
  <si>
    <t>月給　20.4万円</t>
  </si>
  <si>
    <t>31.9万円
応援手当3.5万円
祝金1万円込み</t>
  </si>
  <si>
    <t>信越本線黒井駅から徒歩16分</t>
  </si>
  <si>
    <t>送迎20分～35分(10Km以内)
カップル・家族寮は車持ちのみ</t>
  </si>
  <si>
    <t>△
手当(
3.5万円)</t>
  </si>
  <si>
    <t>手当毎月35,000円支給※寮費は50,000円程かかる。通勤者も対象。＋入社祝金50,00円あり（10,000円×5ヵ月)規定有,</t>
  </si>
  <si>
    <t xml:space="preserve">欠勤2日迄半額負担
欠勤2.5日以上支給なし
</t>
  </si>
  <si>
    <t>https://fc.jobpaper.net/articles/5270</t>
  </si>
  <si>
    <t>4L  ｳｴｽﾄ:100㎝迄　靴：28cm迄
※アトピー・色弱NG・腰痛NG</t>
  </si>
  <si>
    <t>51802-01</t>
  </si>
  <si>
    <t>東和薬品株式会社</t>
  </si>
  <si>
    <t>ジェネリック医薬品の製造工場。
・医薬品の包装機械オペレーター業務 
・各種包装(PTP包装・バラ包装、分包)の機械を操作等</t>
  </si>
  <si>
    <t>岡山県勝田郡勝央町太平台</t>
  </si>
  <si>
    <t>8:15～17:15
18:05～3：0５</t>
  </si>
  <si>
    <t>土日祝、
GW、夏季、
年末年始
（下記、年末年始は振替休日）</t>
  </si>
  <si>
    <t>２交替</t>
  </si>
  <si>
    <t>1,600円</t>
  </si>
  <si>
    <t>32万円</t>
  </si>
  <si>
    <t>勝間田駅から
車で10分</t>
  </si>
  <si>
    <t>10～30分</t>
  </si>
  <si>
    <t>完全週休二日制（土日）
駐車場から工場までは送迎バスになります。（駐車場から工場まで遠い為）</t>
  </si>
  <si>
    <t>寮費無料
1.5日以上の欠勤で、半額本人負担
2，5日以上の欠勤で、全額本人負担</t>
  </si>
  <si>
    <t>https://fc.jobpaper.net/articles/170680?utm_term=worldconnect</t>
  </si>
  <si>
    <t>制服サイズ：3L（ウエスト100㎝）
腰痛不可
色弱NG</t>
  </si>
  <si>
    <t>51802-02</t>
  </si>
  <si>
    <t>ジェネリック医薬品の製造工場
クリーンルーム内での医薬品の製造補助業務
原料検量・投入、容器洗浄・作業進捗確認などの業務</t>
  </si>
  <si>
    <t>8:15～17:15
20:15～5：１５</t>
  </si>
  <si>
    <t>土日祝、
GW、夏季、
年末年始</t>
  </si>
  <si>
    <t>【月給】
25万円</t>
  </si>
  <si>
    <t>30.5万円</t>
  </si>
  <si>
    <t>体力に問題ない方</t>
  </si>
  <si>
    <t>完全週休二日制（土日）
正社員求人、月給
駐車場から工場までは送迎バスになります。（駐車場から工場まで遠い為）</t>
  </si>
  <si>
    <t>https://fc.jobpaper.net/articles/171107?utm_term=worldconnect</t>
  </si>
  <si>
    <t>2765-03</t>
  </si>
  <si>
    <t>住化アッセンブリーテクノ株式会社</t>
  </si>
  <si>
    <t>機能性フィルム・耐熱セパレータの製造
部材セット・マシンオペレーター・巻きずれチェック・目視検査・製品包装・その他付帯業務</t>
  </si>
  <si>
    <t>愛媛県新居浜市
大江町1-1</t>
  </si>
  <si>
    <t>①08:00~16:00
②16:00~00:00
③00:00~08:00</t>
  </si>
  <si>
    <t>①①①休
②②②※③③③休休
※は約24hのインターバル有
の繰り返し</t>
  </si>
  <si>
    <t>基本給
20.8万円</t>
  </si>
  <si>
    <t>26.4万円</t>
  </si>
  <si>
    <t>JR予讃線
新居浜駅
車10分</t>
  </si>
  <si>
    <t>10分～20分</t>
  </si>
  <si>
    <t>★寮費無料（入寮規定あり）
★登用制度あり
★長期就業可能
★自宅から5km以上の通勤距離がある方のみ車通勤可能</t>
  </si>
  <si>
    <t>ー</t>
  </si>
  <si>
    <t>https://fc.jobpaper.net/articles/135904</t>
  </si>
  <si>
    <t>制服サイズ：4Lまで
色覚異常NG</t>
  </si>
  <si>
    <t>40479-00</t>
  </si>
  <si>
    <t>TOTOファインセラミックス㈱</t>
  </si>
  <si>
    <t>半導体装置に組み込まれる静電チャックの製造及び加工業務</t>
  </si>
  <si>
    <t>〒879-0124 大分県中津市田尻崎１０</t>
  </si>
  <si>
    <t>06:00～14:25
14:05～22:30
22:05～06:20</t>
  </si>
  <si>
    <t>土日祝
GW
夏季
年末年始</t>
  </si>
  <si>
    <t>三交替</t>
  </si>
  <si>
    <t>29.4万円</t>
  </si>
  <si>
    <t>自転車:15分
車:15分</t>
  </si>
  <si>
    <t xml:space="preserve">・持病関係NG
</t>
  </si>
  <si>
    <t>・寮費無料(5万まで補助、自己負担1万くらい)</t>
  </si>
  <si>
    <t>https://fc.jobpaper.net/articles/13250?utm_term=worldconnect</t>
  </si>
  <si>
    <t>◆5L以下
◆ウエスト120㎝迄</t>
  </si>
  <si>
    <t>〒879-0124 大分県</t>
  </si>
  <si>
    <t>9781-00</t>
  </si>
  <si>
    <t>ミネベアパワーデバイス㈱</t>
  </si>
  <si>
    <t xml:space="preserve">ダイオードの製造(組立・マシンオペレーター・外観検査等)
現在の配属先はプレス加工業務（重量物有り）
</t>
  </si>
  <si>
    <t>福島県南相馬市原町区下太田字小原20番地</t>
  </si>
  <si>
    <t>①08:50～17:35
②20:50～05:35</t>
  </si>
  <si>
    <t>シフト制
工場カレンダー</t>
  </si>
  <si>
    <t>1,450円</t>
  </si>
  <si>
    <t>29万円</t>
  </si>
  <si>
    <t>JR常磐線
原ノ町駅から車で15分</t>
  </si>
  <si>
    <t>車で20分以内</t>
  </si>
  <si>
    <t>★高時給のお仕事
★寮費補助(55,000円）
★本当に雪が少ない海に近い町
送迎はやっておりませんのでご理解下さい</t>
  </si>
  <si>
    <t>https://fc.jobpaper.net/articles/6682</t>
  </si>
  <si>
    <t>48510-00</t>
  </si>
  <si>
    <t>会津オリンパス</t>
  </si>
  <si>
    <t>医療用内視鏡を組立するお仕事です。
・手組による組立、機械による組立(マシンオペレーター)
・顕微鏡使用　　・ピンセットを使用しての細かい作業
・付随する運搬作業
・クリーンスーツ着用しクリーンルームでの作業
※工場敷地内全面禁煙になりますのでご理解ご協力お願い致します。"</t>
  </si>
  <si>
    <t>福島県会津若松市飯寺北3丁目</t>
  </si>
  <si>
    <t>①8:35～17:20
②夜勤は工程による</t>
  </si>
  <si>
    <t>土日祝日
※工場カレンダー</t>
  </si>
  <si>
    <t>31.2万円</t>
  </si>
  <si>
    <t>JR磐越西線
西若松駅から
車で5分</t>
  </si>
  <si>
    <t>車や徒歩で１５分以内</t>
  </si>
  <si>
    <t>地元通勤者は条件変わります。2600-00です。
夜勤はほぼ準夜勤、明け方までの勤務はなし。
土・日休み/寮費無料
寮はレオパレスのみになりますのでご理解お願いいたします。</t>
  </si>
  <si>
    <t>https://fc.jobpaper.net/articles/159164</t>
  </si>
  <si>
    <t>制服のサイズ：3L・90cmまで　
靴のサイズ：28㎝まで</t>
  </si>
  <si>
    <t>9244-00</t>
  </si>
  <si>
    <t>東京精密(北八王子工場)</t>
  </si>
  <si>
    <t>半導体製造装置のﾌｨｰﾙﾄﾞｴﾝｼﾞﾆｱ(国内、海外出張あり)</t>
  </si>
  <si>
    <t>東京都八王子市石川町2968-2</t>
  </si>
  <si>
    <t>8:30～17:00</t>
  </si>
  <si>
    <t>土日祝休み　　　　　※工場カレンダー</t>
  </si>
  <si>
    <t>月給22万
（研修5日間は時給1300円）</t>
  </si>
  <si>
    <t>月収例
22万円＋出張手当</t>
  </si>
  <si>
    <t>中卒NG
技術職の経験が4年以上あること
短期離職がない事</t>
  </si>
  <si>
    <t>北八王子駅から徒歩5分</t>
  </si>
  <si>
    <t>徒歩:20～30分</t>
  </si>
  <si>
    <t>△
(半額補助有)</t>
  </si>
  <si>
    <t>日勤/土・日・祝休み/寮費半額補助あり
39歳まで未経験可
1年の半分以上が国内/海外出張です。
旅行好きな方におすすめ！</t>
  </si>
  <si>
    <t>https://fc.jobpaper.net/articles/5095</t>
  </si>
  <si>
    <t>制服サイズ3L、ウエスト100cmまで　
体重：100㎏まで
靴:29cmまで
癲癇（てんかん)・腰痛・喘息・目の病気がある方は配属不可。
その他、肌トラブルは要相談。</t>
  </si>
  <si>
    <t>51840-00</t>
  </si>
  <si>
    <t>半導体製造装置の組み立て</t>
  </si>
  <si>
    <t>23.1万円</t>
  </si>
  <si>
    <t>中卒NG</t>
  </si>
  <si>
    <t>※寮なし</t>
  </si>
  <si>
    <t>日勤/土・日・祝休み
39歳まで未経験可</t>
  </si>
  <si>
    <t>https://fc.jobpaper.net/articles/169956</t>
  </si>
  <si>
    <t>51838-00</t>
  </si>
  <si>
    <t>東京精密(飯能工場)</t>
  </si>
  <si>
    <t>半導体製造装置に必要な部品をピッキング、供給する作業。</t>
  </si>
  <si>
    <t>埼玉県 飯能市茜台2-7-1</t>
  </si>
  <si>
    <t>31.9万円</t>
  </si>
  <si>
    <t>西武鉄道池袋線 飯能駅
送迎バス10分</t>
  </si>
  <si>
    <t>△
永住者、定住者、配偶者ビザ所持している方
日本語でコミュニケーションできる方</t>
  </si>
  <si>
    <t>https://fc.jobpaper.net/articles/169976</t>
  </si>
  <si>
    <t>52574-00</t>
  </si>
  <si>
    <t>東邦チタニウム（株）
茅ヶ崎工場</t>
  </si>
  <si>
    <t>【小型電子ビーム溶解炉によるチタンインゴット製造工程】
機械操作・原材料投入・溶解作業・炉の整備など
（大型旋盤を用いたチタンの切削、電動工具を使用しての研磨作業など）
【還元分離/スポンジチタン塊の製造工程】
配管交換・クレーンによる炉の運搬作業、炉の整備、機械操作など
（1000℃近くある炉の近くでの作業）
【高純度塩化物製造工程】
機器操作・原材料投入、製品梱包、設備洗浄など
※配属先は適性を見て判断いたします。</t>
  </si>
  <si>
    <t>神奈川県茅ケ崎市茅ヶ崎３丁目3-5</t>
  </si>
  <si>
    <t>①06:45~15:00
②15:00~22:00
③22:00~06:45</t>
  </si>
  <si>
    <t>シフト
※工場カレンダー</t>
  </si>
  <si>
    <t>３交替</t>
  </si>
  <si>
    <t>246,400円</t>
  </si>
  <si>
    <t>27万円</t>
  </si>
  <si>
    <t>クリーンルーム経験あれば尚可</t>
  </si>
  <si>
    <t>JR相模線
北茅ケ崎駅</t>
  </si>
  <si>
    <t>徒歩1分</t>
  </si>
  <si>
    <t>★正社員募集（試用期間90日間）
★寮費実質無料
★資格取得制度あり
★湘南エリアでのお仕事！横浜・東京へのアクセス抜群！</t>
  </si>
  <si>
    <t>寮費無料（6万円迄）</t>
  </si>
  <si>
    <t>https://fc.jobpaper.net/articles/171336</t>
  </si>
  <si>
    <t>身長：160～
制服サイズ：5L迄
靴のサイズ：30㎝迄
BMI：ー</t>
  </si>
  <si>
    <t>52574-01</t>
  </si>
  <si>
    <t>1,800円</t>
  </si>
  <si>
    <t>３５．８万円</t>
  </si>
  <si>
    <t>★寮有り
★資格取得制度あり
★湘南エリアでのお仕事！横浜・東京へのアクセス抜群！</t>
  </si>
  <si>
    <t>寮費全額自己負担</t>
  </si>
  <si>
    <t>https://fc.jobpaper.net/articles/171617</t>
  </si>
  <si>
    <t>9710-00</t>
  </si>
  <si>
    <t>MMC
三菱自動車工業</t>
  </si>
  <si>
    <t>部品供給/ライン設備保全/溶接/塗装/組立/樹脂成形/板金プレス/完成車検査作業</t>
  </si>
  <si>
    <t>愛知県岡崎市
橋目町中新切1番地</t>
  </si>
  <si>
    <t>①07:45〜16:45
②20:00〜05:00</t>
  </si>
  <si>
    <t>1,850円</t>
  </si>
  <si>
    <t>40.2万円</t>
  </si>
  <si>
    <t>北野桝塚駅</t>
  </si>
  <si>
    <t>外国籍でもMMC直雇用の可能性有。2022年度実績で２名が直雇用。
日本語能力作業指示書が理解出来れば可
TT顔以外隠せる範囲であれば相談可</t>
  </si>
  <si>
    <t>https://fc.jobpaper.net/articles/6633</t>
  </si>
  <si>
    <t>・身長160〜185cm以内
・体重95キロ以下
・ウエスト１００cm以下
・BMI不問</t>
  </si>
  <si>
    <t>51994-00</t>
  </si>
  <si>
    <t>岐阜車体工業</t>
  </si>
  <si>
    <t>自動車(ハイエースやコースター)の製造に関わる作業
 組立課/ボデー課/塗装課/機械部/物流部 など
  ※配属工程は、経験にもよりますが基本選択できません。</t>
  </si>
  <si>
    <t>岐阜県各務原市鵜沼三ツ池町6-455</t>
  </si>
  <si>
    <t>①06:30～15:20
②18:00～02:50</t>
  </si>
  <si>
    <t>土日休み
 GW・夏季
 年末年始
 ※工場カレンダー</t>
  </si>
  <si>
    <t>月給25.1万円</t>
  </si>
  <si>
    <t>30.7万円</t>
  </si>
  <si>
    <t>名電各務原駅
徒歩15分</t>
  </si>
  <si>
    <t xml:space="preserve"> ★外国籍の方は日本の小中高卒業、日本語の読み書きに問題が無く日本人と遜色ない方に限りご紹介の基準は高いです。
・夜勤あるため電車通勤不可</t>
  </si>
  <si>
    <t>https://fc.jobpaper.net/articles/169912</t>
  </si>
  <si>
    <t>身長：155cm～185cm
 BMI：17.0～30以下
 視力：両目0.7以上(矯正可)</t>
  </si>
  <si>
    <t>8708-00</t>
  </si>
  <si>
    <t>三菱電機㈱高周波光デバイス製作所</t>
  </si>
  <si>
    <t>半導体の製造業務
半導体ウエハの洗浄・加工・投入の簡単な機械操作
設備点検業務、顕微鏡検査、梱包出荷作業</t>
  </si>
  <si>
    <t>兵庫県伊丹市瑞原4-1</t>
  </si>
  <si>
    <t>07:25~19:40
19:25~07:40</t>
  </si>
  <si>
    <t>シフト制
週休3日制</t>
  </si>
  <si>
    <t>二交替制</t>
  </si>
  <si>
    <t>24万円</t>
  </si>
  <si>
    <t>JR北伊丹駅
徒歩20分
自転車10分
バイク7分</t>
  </si>
  <si>
    <t>徒歩:20分
自転車:15分</t>
  </si>
  <si>
    <t>◎週休3日制で月半分がお休みなのに月収24万円越え！
◎女性活躍中！定着率の良さに定評あり！
◎キャリア形成に力を入れており過去直雇用へキャリアチェンジの実績あり！</t>
  </si>
  <si>
    <t>https://fc.jobpaper.net/articles/1390?utm_term=worldconnect</t>
  </si>
  <si>
    <t>4L（ウエスト100cmまで） 
入れ墨・タトゥー不可　老眼・色弱NG
金髪・腰痛・偏頭痛持ち・ゴムアレルギー不可</t>
  </si>
  <si>
    <t>50440-00</t>
  </si>
  <si>
    <t>ニッタ化工品</t>
  </si>
  <si>
    <t>鉄道車両やトラックに使用されるゴム製品の製造</t>
  </si>
  <si>
    <t>兵庫県加古郡稲美町
六分一1183番</t>
  </si>
  <si>
    <t>①08:00～17:00
②20:00～05:00</t>
  </si>
  <si>
    <t>土日休み
GW/夏季/年末年始</t>
  </si>
  <si>
    <t>1300円</t>
  </si>
  <si>
    <t>29.2万円</t>
  </si>
  <si>
    <t>玉掛け・床上操作式クレーン資格</t>
  </si>
  <si>
    <t>JR土山駅
車10分</t>
  </si>
  <si>
    <t>自転車で15分ほど</t>
  </si>
  <si>
    <t>・寮費補助あり
・工場見学あり！
自宅通勤者には住宅手当あり（4万円※規定あり）</t>
  </si>
  <si>
    <t>寮費規定:欠勤＝1ポイント 遅刻・早退＝0.5ポイント
※１か月間のポイント1.5までで寮費4万円補助、2ポイントで2万円補助、2.5ポイント以上で無し。</t>
  </si>
  <si>
    <t>https://fc.jobpaper.net/articles/165656</t>
  </si>
  <si>
    <t>制服サイズ３Lまで
ウエストサイズ100cmまで
腰痛NG</t>
  </si>
  <si>
    <t>4977-00</t>
  </si>
  <si>
    <t>信越ポリマー糸魚川工場</t>
  </si>
  <si>
    <t>ウエハー用プラスチックケースの目視検査・梱包・出荷業務</t>
  </si>
  <si>
    <t>新潟県糸魚川市大字大和川715</t>
  </si>
  <si>
    <t xml:space="preserve">①08:25～17:15
②20:30～05:45
＋2h残業セット
</t>
  </si>
  <si>
    <t>他GW、夏季　年末年始
工場ｶﾚﾝﾀﾞｰによる（月2回日曜日休み）</t>
  </si>
  <si>
    <t>1200円</t>
  </si>
  <si>
    <t>JR糸魚川駅から車で7分</t>
  </si>
  <si>
    <t>送迎　15分～30分程度</t>
  </si>
  <si>
    <t>セット残業12h勤務
外国人国籍問わず、読み書き良好であればOK</t>
  </si>
  <si>
    <t>寮費無料
一般物件のみ</t>
  </si>
  <si>
    <t>https://fc.jobpaper.net/articles/39</t>
  </si>
  <si>
    <t>5L  ｳｴｽﾄ:100㎝迄　靴：28cm迄
※視力0.7以上必須（老眼は矯正可）</t>
  </si>
  <si>
    <t>51996-00</t>
  </si>
  <si>
    <t>航空機のエンジン部品製造</t>
  </si>
  <si>
    <t>長野県上伊那郡辰野町大字伊那富975</t>
  </si>
  <si>
    <t>①8:00～17:00
②20:00～5:00
③19:00～4:00
④17:00～2:00</t>
  </si>
  <si>
    <t>5勤2休
GW、夏季、お盆休み
年末年始</t>
  </si>
  <si>
    <t>時給1200円</t>
  </si>
  <si>
    <t>25.2万円</t>
  </si>
  <si>
    <t>飯田線宮木駅から徒歩10分</t>
  </si>
  <si>
    <t>徒歩、自転車10～15分</t>
  </si>
  <si>
    <t>△(補助4.8万円）</t>
  </si>
  <si>
    <t>寮費補助48000円
土日祝休み、長期休暇年4回
年間休日130日</t>
  </si>
  <si>
    <t>寮費補助48000円</t>
  </si>
  <si>
    <t>https://fc.jobpaper.net/articles/169913</t>
  </si>
  <si>
    <t>6L（ウエスト96cmまで)、靴27.5cmまで
腰痛、膝板、ヘルニア不可
※切削油、有機溶剤のアレルギーの方は要相談</t>
  </si>
  <si>
    <t>52021-00</t>
  </si>
  <si>
    <t>株式会社LIXIL</t>
  </si>
  <si>
    <t>水栓パイプ加工/機械OP・検査　メッキ加工</t>
  </si>
  <si>
    <t>広島県尾道市長者原2-166</t>
  </si>
  <si>
    <t>8:30～17:10
15:50～0:30
0:00～8:40</t>
  </si>
  <si>
    <t>新尾道駅から
車で10分</t>
  </si>
  <si>
    <t>車で15分</t>
  </si>
  <si>
    <t>車またはバイク通勤優先/重量物なし/指示書あり</t>
  </si>
  <si>
    <t>入寮の方のみ時給1350円
自宅通勤の方は1140円</t>
  </si>
  <si>
    <t>https://fc.jobpaper.net/articles/169903</t>
  </si>
  <si>
    <t>作業服5L迄（ウエスト１２０㎝）
安全靴28㎝迄</t>
  </si>
  <si>
    <t>52020-00</t>
  </si>
  <si>
    <t>水栓金具の組立/検査・梱包</t>
  </si>
  <si>
    <t>8:30～17:20</t>
  </si>
  <si>
    <t>22.7万円</t>
  </si>
  <si>
    <t>車またはバイク通勤優先/冷暖房完備/土日祝休み/残業断ってもOK/髪色自由/シンプルネイルOK/友人応募OK</t>
  </si>
  <si>
    <t>入寮の方のみ時給1300円
自宅通勤の方は1090円</t>
  </si>
  <si>
    <t>https://fc.jobpaper.net/articles/169902</t>
  </si>
  <si>
    <t>10046-05</t>
  </si>
  <si>
    <t>オーティス株式会社</t>
  </si>
  <si>
    <t>クリーンルーム内での検査業務</t>
  </si>
  <si>
    <t>岡山県真庭市
中原202-13</t>
  </si>
  <si>
    <t>8:00～17:00</t>
  </si>
  <si>
    <t>土日,祝,
GW,夏季,年末年始</t>
  </si>
  <si>
    <t>1,500円</t>
  </si>
  <si>
    <t>27,7万円</t>
  </si>
  <si>
    <t>PC入力できる方
office系アプリ（Excel,Outlook）使用できる方</t>
  </si>
  <si>
    <t>久世駅から
車で10分</t>
  </si>
  <si>
    <t>事務では破格の時給です！</t>
  </si>
  <si>
    <t>寮費無料</t>
  </si>
  <si>
    <t>https://fc.jobpaper.net/articles/71107?utm_term=worldconnect</t>
  </si>
  <si>
    <t>50887-00</t>
  </si>
  <si>
    <t>株式会社アドバンテック</t>
  </si>
  <si>
    <t>溶接機OP、検査、出荷梱包</t>
  </si>
  <si>
    <t>愛媛県西条市港293-1</t>
  </si>
  <si>
    <t>8:30～17:40</t>
  </si>
  <si>
    <t>土日祝休み、GW、
夏季、年末年始</t>
  </si>
  <si>
    <t>1,200円</t>
  </si>
  <si>
    <t>19.2万円</t>
  </si>
  <si>
    <t>JR予讃線
伊予西条駅
車で15分</t>
  </si>
  <si>
    <t>15分</t>
  </si>
  <si>
    <t>日勤専属
寮費無料
地元通勤者の新規採用不可</t>
  </si>
  <si>
    <t>https://fc.jobpaper.net/articles/169926</t>
  </si>
  <si>
    <t>制服サイズ：5L
靴：30cm</t>
  </si>
  <si>
    <t>47516-00</t>
  </si>
  <si>
    <t>大塚化学株式会社</t>
  </si>
  <si>
    <t>化学製品（医薬品原体、有機化学品、機能性無機繊維など）の製造
マシンオペレーター・調合・検査・その他付帯業務
材料の投入の際に20～30kg程度の重量物の取り扱いがあります。</t>
  </si>
  <si>
    <t>徳島県板野郡
松茂町豊久開拓123-40</t>
  </si>
  <si>
    <t>①08:00~16:30
②16:00~00:30
③23:50~08:20</t>
  </si>
  <si>
    <t>③③③③休休
②②②②休
①①①①休
工場シフトカレンダー</t>
  </si>
  <si>
    <t>25.5万円</t>
  </si>
  <si>
    <t>JR鳴門線
教会前駅
車16分</t>
  </si>
  <si>
    <t xml:space="preserve">★寮費無料
</t>
  </si>
  <si>
    <t>https://fc.jobpaper.net/articles/152322?utm_term=worldconnect</t>
  </si>
  <si>
    <t>50627-00</t>
  </si>
  <si>
    <t>大分キヤノン㈱
大分事業所</t>
  </si>
  <si>
    <t>カメラ類の製造に係る業務　　　　　　　　　　　　　　　　　　　　　　①機械装置ユニット組立や組み付け作業　　　　　　　　　　　　　　　②機械装置電気配線組付け作業、物流業務でピッキング、積荷おろし作業もあり</t>
  </si>
  <si>
    <t>大分市迫564-1</t>
  </si>
  <si>
    <t>08:00～17:00</t>
  </si>
  <si>
    <t>240,000円</t>
  </si>
  <si>
    <t>25.8万円</t>
  </si>
  <si>
    <t>製造工場勤務経験</t>
  </si>
  <si>
    <t>鶴崎駅</t>
  </si>
  <si>
    <t>入寮不可</t>
  </si>
  <si>
    <t>・入社6か月後キヤノン採用試験有、不採用者は契約終了　　・直接雇用後交替勤務へ変更</t>
  </si>
  <si>
    <t>・日勤・土日休み
・直接雇用後1年後交替勤務へ変更</t>
  </si>
  <si>
    <t>https://fc.jobpaper.net/articles/166524?utm_term=worldconnect</t>
  </si>
  <si>
    <t>４L以下　　　　　　　　　　　　※ウエスト100cm以下　※シューズ28cm以下</t>
  </si>
  <si>
    <t>50630-00</t>
  </si>
  <si>
    <t>216,000円</t>
  </si>
  <si>
    <t>23.2万円</t>
  </si>
  <si>
    <t>車・20分</t>
  </si>
  <si>
    <t>・入社6か月後キヤノン採用試験有、不採用者は契約終了　　　・物流部のみの応募は不可　　</t>
  </si>
  <si>
    <t>・寮費半額補助有
・日勤・土日休み
・直接雇用後交替勤務へ変更</t>
  </si>
  <si>
    <t>https://fc.jobpaper.net/articles/166525?utm_term=worldconnect</t>
  </si>
  <si>
    <t>50910-00</t>
  </si>
  <si>
    <t>大分キヤノン㈱
杵築事業所</t>
  </si>
  <si>
    <t>大分県杵築市熊野1-111</t>
  </si>
  <si>
    <t>大神駅</t>
  </si>
  <si>
    <t>・寮費無料
・日勤、土日休み
・派遣のお仕事</t>
  </si>
  <si>
    <t>https://fc.jobpaper.net/articles/167562?utm_term=worldconnect</t>
  </si>
  <si>
    <t>50647-00</t>
  </si>
  <si>
    <t>大分キヤノン㈱
日田事業所</t>
  </si>
  <si>
    <t>大分県日田市西有田1800-1</t>
  </si>
  <si>
    <t>日田駅</t>
  </si>
  <si>
    <t>車:10～15分</t>
  </si>
  <si>
    <t>・日勤・土日休み
・直接雇用後習熟度により交替勤務へ変更</t>
  </si>
  <si>
    <t>https://fc.jobpaper.net/articles/166691?utm_term=worldconnect</t>
  </si>
  <si>
    <t>3130-06</t>
  </si>
  <si>
    <t>ｿﾆｰｾﾐｺﾝﾀﾞｸﾀﾏﾆｭﾌｧｸﾁｬﾘﾝｸﾞ㈱長崎TEC</t>
  </si>
  <si>
    <t>半導体製品の検査・機械操作</t>
  </si>
  <si>
    <t>長崎県
諫早市津久葉町１８８３−４３</t>
  </si>
  <si>
    <t>07:30～19:30
19:30～07:30</t>
  </si>
  <si>
    <t>３勤３休・
3勤3休の
繰り返し</t>
  </si>
  <si>
    <t>1,100円</t>
  </si>
  <si>
    <t>23.9万円</t>
  </si>
  <si>
    <t>車で30分圏内</t>
  </si>
  <si>
    <t>・バイクor車尚可（車のみ駐車場代：月額2,500円控除）
　※徒歩・自転車通勤希望の方は要相談
・カップルの同部署配属NG/休みのみ合う状態で
　可能なら約束は出来ないが検討可能。
・食事代の支払いは電子マネー（Edy）のみ。（持込可）
・求人番号の枝番は違いは基本同じ内容
・構内全面禁煙
・更新は6か月毎（4月～9月）
（10月～3月）</t>
  </si>
  <si>
    <t>・寮費無料　2024年12月31日迄
・入社3ヵ月間25,000円手当有り
※規定あり　勤務説明書参照</t>
  </si>
  <si>
    <t>https://fc.jobpaper.net/articles/117573?utm_term=worldconnect</t>
  </si>
  <si>
    <t>４L以下
※ウエスト105㎝以下
※身長150㎝以上
・腰痛持ち/肌の病気の方NG　※保湿が常に必要、薬の塗布が定期的に必要な方NG。　
（※既往歴の方：ヘルニア・てんかん・糖尿病※インスリン対応のみ・精神疾患・精神/身体障害）
※シューズ28㎝以下</t>
  </si>
  <si>
    <t>45647-00</t>
  </si>
  <si>
    <t>半導体製品の加工監視業務</t>
  </si>
  <si>
    <t>24,4万円</t>
  </si>
  <si>
    <t>・寮費無料　2024年12月31日迄
・習熟支援金2024年12月31日迄
※規定あり　勤務説明書参照</t>
  </si>
  <si>
    <t>https://fc.jobpaper.net/articles/113815</t>
  </si>
  <si>
    <t>3130-05</t>
  </si>
  <si>
    <t>半導体製造機械OP</t>
  </si>
  <si>
    <t>24.8万円</t>
  </si>
  <si>
    <t>・バイクor車尚可（車のみ駐車場代：月額2,500円控除）
　※徒歩・自転車通勤希望の方は要相談
    ※お仕事にて15㎏程の製品BOX持上げ作業がある為
　　最終内定は、長崎現地に来て頂き実物を持つ事が問題無きことで
　　正式内定となります。
・カップルの同部署配属NG/休みのみ合う状態で
　可能なら約束は出来ないが検討可能。
・食事代の支払いは電子マネー（Edy）のみ。（持込可）
・求人番号の枝番は違いは基本同じ内容
・構内全面禁煙
・更新は6か月毎（4月～9月）
（10月～3月）</t>
  </si>
  <si>
    <t>・寮費無料　2024年12月31日迄
・入社3ヵ月間25,000円手当有り
・配属手当：5,000円有り
※規定あり　勤務説明書参照</t>
  </si>
  <si>
    <t>https://fc.jobpaper.net/articles/117572</t>
  </si>
  <si>
    <t>４L以下
※ウエスト105㎝以下
※身長150㎝以上
・腰痛持ち/肌の病気の方NG　※保湿が常に必要、薬の塗布が定期的に必要な方NG。　
（※既往歴の方：ヘルニア・てんかん・糖尿病※インスリン対応のみ・精神疾患・精神/身体障害）
※シューズ28㎝以下
※血圧上130以上（要相談）</t>
  </si>
  <si>
    <t>44953-00</t>
  </si>
  <si>
    <t>福島太陽誘電</t>
  </si>
  <si>
    <t xml:space="preserve">スマートフォンやタブレットなどに使われている電子部品の
製造をしている工場でのお仕事です。
機械に製品をセットしボタンを押すお仕事です。
※ごく簡単なタブレットの操作/パソコンの操作があります(数字をキーボードで入力できればOKです。)
</t>
  </si>
  <si>
    <t>福島県伊達市
梁川町やながわ
工業団地1-3</t>
  </si>
  <si>
    <t>①7:05～16:35
②18:50～4:20</t>
  </si>
  <si>
    <t>1.400円</t>
  </si>
  <si>
    <t>29.9万円</t>
  </si>
  <si>
    <t>梁川駅から自転車で15分</t>
  </si>
  <si>
    <t>車で10分以内
自転車圏内も相談可</t>
  </si>
  <si>
    <t>セット残業のため、毎月約40時間の残業あり
徒歩・自転車通勤の寮完備</t>
  </si>
  <si>
    <t>https://fc.jobpaper.net/articles/76140</t>
  </si>
  <si>
    <t>52121-00</t>
  </si>
  <si>
    <t>製造設備（機械）を操作して、医療用医薬品（錠剤・カプセル剤など）を製造するお仕事です。作業は全てクリーンルームでのクリーンスーツを着用してのお仕事になります。
・錠剤の製造工程で材料の秤量、粒状のものを粉末にする打錠作業
・粉末から固形への成形作業、錠剤のコーティング作業　　・錠剤に欠けや割れ等、外観不良が無いかの検査
・製品切り替え時に設備を一度解体する作業　　　・解体した装置の洗浄作業</t>
  </si>
  <si>
    <t>山形県上山市
金瓶字湯坂山</t>
  </si>
  <si>
    <t>①7:00～16:00
②15:00～24:00
③23:00～8:00</t>
  </si>
  <si>
    <t>JR茂吉記念館前駅 から徒歩10分</t>
  </si>
  <si>
    <t>車で10~30分以内</t>
  </si>
  <si>
    <t>工場の立地の関係で自宅通勤者も入寮者も車通勤必須。
立体駐車場、1L以上のお部屋用意可能、G6無期正社員。</t>
  </si>
  <si>
    <t>https://www.jobpaper.net/job/list/?recruitid=52121-00</t>
  </si>
  <si>
    <t>5080-00</t>
  </si>
  <si>
    <t>秋田エプソン㈱</t>
  </si>
  <si>
    <t>①プリンターインクヘッド部品の組立作業業務を行って頂きます。簡単な機械操作あり。
②カンタンな装置の操作や専用治具を使ってのハンドワークです。
③組立完了後に顕微鏡での印字検査も行います。
④製品NOや作業数量の入力などカンタンなPC作業もあります。</t>
  </si>
  <si>
    <t>秋田県湯沢市岩崎字壇ノ上1番地</t>
  </si>
  <si>
    <t>①08:15～17:45
②20:15～05:45</t>
  </si>
  <si>
    <t>JR奥羽本線
湯沢駅
車で１５分</t>
  </si>
  <si>
    <t>寮費無料/無料送迎有/小型家電のパーツ製造業務/高収入/秋田県屈指の厚待遇</t>
  </si>
  <si>
    <t>https://fc.jobpaper.net/articles/6962</t>
  </si>
  <si>
    <t>3902-00</t>
  </si>
  <si>
    <t>NTKセラテック</t>
  </si>
  <si>
    <t>セラミック製品の出荷前の製品を洗浄して出荷を行って頂きます。
セラミック製品を出荷前にキズなどの有無を見てチェック。良品と判断されたら出荷の準備へ。
出荷指示書に従い、PCシステムに簡単なデータ入力を行って頂きます。</t>
  </si>
  <si>
    <t>宮城県仙台市
泉区明通
3-24-1</t>
  </si>
  <si>
    <t>①8:30～17:30
②20:30～5:30</t>
  </si>
  <si>
    <t>23.3万円</t>
  </si>
  <si>
    <t>製造経験必須</t>
  </si>
  <si>
    <t>仙台市営地下鉄
泉中央
車で10分</t>
  </si>
  <si>
    <t>工場の立地の関係で、自宅通勤者も入寮者も車通勤必須
工場から仙台駅まで車で30分の好立地
寮費補助2万円(個人負担2.5万～3万ほど)</t>
  </si>
  <si>
    <t>https://fc.jobpaper.net/articles/562</t>
  </si>
  <si>
    <t>3571-07</t>
  </si>
  <si>
    <t>登米村田製作所</t>
  </si>
  <si>
    <t xml:space="preserve">電子部品(チップインダクタ)の製造業務
・マシンオペレーター業務
・顕微鏡での外観選別検査
</t>
  </si>
  <si>
    <t>宮城県登米市迫町佐沼字中江4-11-1</t>
  </si>
  <si>
    <t>①08:30～18:45
　18:45～20:45
②20:30～06:45
　06:45～08:45</t>
  </si>
  <si>
    <t>シフト制
※工場カレンダー</t>
  </si>
  <si>
    <t>1.250円</t>
  </si>
  <si>
    <t>30.6万円</t>
  </si>
  <si>
    <t>JR東北本線 新田駅から車で15分</t>
  </si>
  <si>
    <t>自転車で15分以内</t>
  </si>
  <si>
    <t>セット残業のため、毎月約30時間の残業あり
徒歩・自転車通勤の寮完備</t>
  </si>
  <si>
    <t>https://fc.jobpaper.net/articles/1751</t>
  </si>
  <si>
    <t>4312-00</t>
  </si>
  <si>
    <t>プライムアースEV
エナジー</t>
  </si>
  <si>
    <t>ハイブリット自動車用電池製造の業務になります。電池の種類はPEV・HEV用ニッケル水素蓄電池、リチウムイオン電池、BMSなどがあります。
それらの電池の製造業務に携わって頂きます。
電動ドライバーを使用しての組立や外観検査業務等あります。</t>
  </si>
  <si>
    <t>宮城県大和町
流通平1番地</t>
  </si>
  <si>
    <t>①8:30～19:30
②17:00～03:00</t>
  </si>
  <si>
    <t>1.460円</t>
  </si>
  <si>
    <t>大和ICから
車で10分</t>
  </si>
  <si>
    <t>寮費補助4.5万円まで(個人負担0～2.5万円)
寮からは車通勤必須
出勤状況により、最短3か月後で時給1460円にUP!!
半年後に月給制で無期社員登用有！</t>
  </si>
  <si>
    <t>https://fc.jobpaper.net/articles/88171</t>
  </si>
  <si>
    <t xml:space="preserve"> 9052-01</t>
  </si>
  <si>
    <t>山形航空電子</t>
  </si>
  <si>
    <t>・コネクター加工機械のマシンオペレーター
　加工機を複数台担当していただき巡回　/機械への投入～回収業務/トラブル解除等
・自動車用の部品やスマートフォン向けの部品(手のひらサイズ)の組立のお仕事。
・顕微鏡を使用した外観検査及びPCを使った測定業務</t>
  </si>
  <si>
    <t>山形県新庄市泉田字高台新田4102-6</t>
  </si>
  <si>
    <t xml:space="preserve">①８：００～16:45
　17:00～20:15
②20:00～4:45
　５：００～8:15
</t>
  </si>
  <si>
    <t>34.9万円</t>
  </si>
  <si>
    <t>新庄駅から
車で15分</t>
  </si>
  <si>
    <t>車で1時間</t>
  </si>
  <si>
    <t>寮から車で片道1時間ほどかかる可能性があります。
研修期間60日間は時給1400円</t>
  </si>
  <si>
    <t>https://fc.jobpaper.net/articles/140864</t>
  </si>
  <si>
    <t>制服のサイズ：5L・105cmまで　
靴のサイズ：28㎝まで</t>
  </si>
  <si>
    <t>40881-00</t>
  </si>
  <si>
    <t>シオノギファーマ㈱</t>
  </si>
  <si>
    <t>原薬工程　（お薬のもとになる原薬の製造です）
◎原薬製造設備の運転作業・監視業務が主となります
◎手順書や作業指示書に基づき手順毎に作業履歴の記載をしていただきます</t>
  </si>
  <si>
    <t>岩手県胆沢郡
金ヶ崎町西根森山7番地</t>
  </si>
  <si>
    <t xml:space="preserve">①8:30～17:00
②8:30～20:30
③20:30～6:00
④20:30～8:30
</t>
  </si>
  <si>
    <t>基本給
23万円</t>
  </si>
  <si>
    <t>29.8万円</t>
  </si>
  <si>
    <t>JR北上駅から車で20分</t>
  </si>
  <si>
    <t>寮費は5万円補助となります。
G7正社員採用となります。
寮から車通勤できる方。</t>
  </si>
  <si>
    <t>https://fc.jobpaper.net/articles/20462</t>
  </si>
  <si>
    <t>45435-00</t>
  </si>
  <si>
    <t>シンエツエスアイセミコン</t>
  </si>
  <si>
    <t>半導体用300㎜シリコンウエハー工場での研磨・キズ、カケなどの目視検査業務・PC操作・機械操作・製品運搬業務　　　　　　　　　　　　　　　　　　　　　　　　　　　　　　　　　　　　　　　　　　　　　　　　　　　　　　</t>
  </si>
  <si>
    <t>福島県西郷村
大字小田倉字
大平150</t>
  </si>
  <si>
    <t>①08:20～17:00
②16:40～01:10
③00:50～08:４５</t>
  </si>
  <si>
    <t>1,650円</t>
  </si>
  <si>
    <t>JR新白河駅から
車で5分</t>
  </si>
  <si>
    <t>車で10分以内
徒歩圏内も相談可</t>
  </si>
  <si>
    <t>・寮費3万円補助(本人負担2～3万円前後)　　　　　　　　　　　　
・長期勤務可能</t>
  </si>
  <si>
    <t>https://fc.jobpaper.net/articles/102156</t>
  </si>
  <si>
    <t>51660-00</t>
  </si>
  <si>
    <t>プラスチックの製品やゴム製品を作る工程での検査のお仕事です。
目視や顕微鏡を使って黙々と検査をしていただきます。</t>
  </si>
  <si>
    <t>①8:20～17:00
②16:40～01:10
③00:50～8:45</t>
  </si>
  <si>
    <t>1.340円</t>
  </si>
  <si>
    <t>21．8万円</t>
  </si>
  <si>
    <t>常磐線
湯本駅から
車で15分</t>
  </si>
  <si>
    <t xml:space="preserve">男性は34歳まで紹介可能
/工程により立ち作業や座り作業があります。
</t>
  </si>
  <si>
    <t>https://fc.jobpaper.net/articles/170809</t>
  </si>
  <si>
    <t>51085-01</t>
  </si>
  <si>
    <t>堺化学工業</t>
  </si>
  <si>
    <t>・化学品に使用される原料の製造、機械操作、包装・梱包、倉庫整理及び清掃.
・フォークリフトを使用しての運搬作業
・20キロ～25キロくらいの原料を機械に投入する作業があるので力自慢の方にオススメ！</t>
  </si>
  <si>
    <t>福島県いわき市泉町下川田宿１１０</t>
  </si>
  <si>
    <t>①8:00～17:00
②14:00～22:00
③7:00～15:00</t>
  </si>
  <si>
    <t>1.500円</t>
  </si>
  <si>
    <t>21.3万円</t>
  </si>
  <si>
    <t>常磐線
泉駅から
車で15分</t>
  </si>
  <si>
    <t>車で15分以内
自転車圏内も相談可</t>
  </si>
  <si>
    <t>高時給で寮費無料
近隣の方は工場見学必須</t>
  </si>
  <si>
    <t>https://fc.jobpaper.net/articles/171628</t>
  </si>
  <si>
    <t>48040-00</t>
  </si>
  <si>
    <t>YKKAP</t>
  </si>
  <si>
    <t>住宅用ガラスの仕上げ作業等
・ガラスの切断
・ガラス仕上げ作業・クリーニング作業
・ガスケット（サッシとガラスの間に挟むゴム製のパッキン）の取り付けと組立及び付随作業</t>
  </si>
  <si>
    <t>神奈川県小田原市伊泉1251-1</t>
  </si>
  <si>
    <t>①00:30～08:55
②08:30～17:15
③16:45～01:15</t>
  </si>
  <si>
    <t>24.4万円</t>
  </si>
  <si>
    <t>JR東海道線
鴨宮駅</t>
  </si>
  <si>
    <t>徒歩25分~30分</t>
  </si>
  <si>
    <t xml:space="preserve">♦寮費無料
♦土日休み
♦重量物を扱うので腰痛NG
♦家族寮はなし（１R～１DKまで）
※クライアント依頼により人物面重視
</t>
  </si>
  <si>
    <t>https://fc.jobpaper.net/articles/155110</t>
  </si>
  <si>
    <t>4Lまで
夏でも長袖長ズボンです
重量物でも大丈夫な方</t>
  </si>
  <si>
    <t>46942-00</t>
  </si>
  <si>
    <t>富士電機 筑波工場</t>
  </si>
  <si>
    <t>★無停電電源装置・配電盤の組み立て、板金加工のお仕事★
図面をみながらドライバーで組立、配線　/　板金加工、バリ取りなど</t>
  </si>
  <si>
    <t>茨城県稲敷郡阿見町香澄の里36番1号</t>
  </si>
  <si>
    <t>①8:30～17:15
②9:30～18:15
③20:30～5:15
④21:30～6:15</t>
  </si>
  <si>
    <t>土日祝休み
夏季・年末年始・GW　　　　　※工場カレンダー</t>
  </si>
  <si>
    <t>日勤（or2交替発生の可能性有)</t>
  </si>
  <si>
    <t>1500円</t>
  </si>
  <si>
    <t>28.4万円</t>
  </si>
  <si>
    <t>組立て経験必須</t>
  </si>
  <si>
    <t>常総線荒川沖駅から車で20分</t>
  </si>
  <si>
    <t>車で15～30分</t>
  </si>
  <si>
    <t>※工場見学必須
★寮費無料
★交通費上限2万円
※現在日勤のみですが今後2交替が発生する可能性があります。
★残業が多くある企業です</t>
  </si>
  <si>
    <t>https://fc.jobpaper.net/articles/150495?utm_term=worldconnect</t>
  </si>
  <si>
    <t>4L(5L相談可)
ウエスト：100㎝未満
靴のサイズ：30㎝まで</t>
  </si>
  <si>
    <t>8915-05</t>
  </si>
  <si>
    <t>ジャパンディスプレイ</t>
  </si>
  <si>
    <t>クリーンルール内での液晶パネル後工程　試作品検査業務</t>
  </si>
  <si>
    <t>千葉県茂原市早野3300</t>
  </si>
  <si>
    <t>①09:00~18:00
②21:00~06:00</t>
  </si>
  <si>
    <t>土日祝休み</t>
  </si>
  <si>
    <t>21.8万円</t>
  </si>
  <si>
    <t>JR外房線
茂原駅
徒歩20分</t>
  </si>
  <si>
    <t>自転車：15分
車：10分</t>
  </si>
  <si>
    <t>♦業務説明会あり
♦寮費補助5万円（規定あり）
♦クリーンルーム作業
♦アトピー性皮膚炎は不可
♦マイカー通勤可・交通費上限2万円まで
♦有機溶剤の使用有
♦PCに慣れている方（メール、Excel）
♦家族寮は周辺の物件の空き具合による</t>
  </si>
  <si>
    <t>https://fc.jobpaper.net/articles/5134</t>
  </si>
  <si>
    <t>制服サイズ：基本3L迄
靴のサイズ：30㎝迄</t>
  </si>
  <si>
    <t>7964-00</t>
  </si>
  <si>
    <t>FFMT（派遣）</t>
  </si>
  <si>
    <t xml:space="preserve">大手フイルム工場のフイルム製造工程での製造業務
・使い終わった材料を新品のものと交換
・出来上がった製品の目視検査
・出来上がった製品を次の工程まで運搬する
・配管やポンプの洗浄、定期的な設備の清掃、点検作業
</t>
  </si>
  <si>
    <t>神奈川県南足柄市中沼210</t>
  </si>
  <si>
    <t>①07:00-19:00
②19:00-07:00</t>
  </si>
  <si>
    <t>1400円</t>
  </si>
  <si>
    <t>25万</t>
  </si>
  <si>
    <t>大雄山線
富士フイルム駅前徒歩13分</t>
  </si>
  <si>
    <t>15分～60分</t>
  </si>
  <si>
    <t>2勤1休2勤3休の為月の半分はお休みです。
寮費5万円までは無料（家族寮は5万円超えることがほとんどの為、無料ではありません）
習熟に3ヶ月程かかる為、理解力等ない方は難しいです。
暗い部屋での作業があります。</t>
  </si>
  <si>
    <t>https://fc.jobpaper.net/articles/8768</t>
  </si>
  <si>
    <t>身長：152～
制服サイズ：3L迄
靴のサイズ：３０㎝迄
BMI：ー</t>
  </si>
  <si>
    <t>7379-06</t>
  </si>
  <si>
    <t>大手フイルムメーカーで機械操作等の製造業務
・製品の材料等の準備
・機械操作（材料の交換・稼働の監視）
・出来上がった製品の目視検査（寸法・傷汚れ）
・出来上がった製品の運搬・集計作業
・定期的に機械のメンテナンスや掃除</t>
  </si>
  <si>
    <t>神奈川県南足柄市中沼２１０</t>
  </si>
  <si>
    <t>2勤1休2勤3休の為月の半分はお休みです。
寮費尾5万円までは無料（家族寮は5万円超えることがほとんどな為、無料ではありません）
習熟に3ヶ月程かかる為、理解力等ない方は難しいです。</t>
  </si>
  <si>
    <t>【大手カメラメーカーでの機械操作や検査業務】寮費無料!★毎週3連休あり 神奈川県小田原市近郊 | 検査の採用 | 工場求人のジョブペーパー｜工場・製造業・寮費無料の求人ならワールドインテック公式 (jobpaper.net)</t>
  </si>
  <si>
    <t>7379-00</t>
  </si>
  <si>
    <t>FFMT（請負)</t>
  </si>
  <si>
    <t>インスタントカメラのフィルム製造。部材のセット・完成品の検査・梱包・運搬・機械トラブルの対応等</t>
  </si>
  <si>
    <t>神奈川県南足柄市</t>
  </si>
  <si>
    <t>①07:00~19:00 
②19:00~07:00</t>
  </si>
  <si>
    <t>25万円</t>
  </si>
  <si>
    <t>夜勤経験があれば尚可</t>
  </si>
  <si>
    <t>△</t>
  </si>
  <si>
    <t>https://fc.jobpaper.net/articles/387</t>
  </si>
  <si>
    <t>身長：152～
制服サイズ：４L迄
靴のサイズ：３０㎝迄
BMI：ー</t>
  </si>
  <si>
    <t>50430-00</t>
  </si>
  <si>
    <t>日産自動車栃木工場</t>
  </si>
  <si>
    <t>自動車の車両や部品などの製造に関する各種作業
【ボディー製作】プレス工程や塗装工程
【エンジン・モーター製作】鋳造工程やモーター組み立て工程
【部品製作】車軸工程や成形工程
【組立】組立工程や検査工程</t>
  </si>
  <si>
    <t>栃木県河内郡上三川上蒲生2500</t>
  </si>
  <si>
    <t>①06:30～15:00
②16:00～00:30
③08:00～17:00
④20:00～05:00
①～②、③～④の2交替制</t>
  </si>
  <si>
    <t>土日休み</t>
  </si>
  <si>
    <t>2交替制</t>
  </si>
  <si>
    <t>JR宇都宮線
石橋駅から車で13分</t>
  </si>
  <si>
    <t>日産従業員寮から徒歩数分</t>
  </si>
  <si>
    <t>○
（石橋駅から送迎バスあり）</t>
  </si>
  <si>
    <t>△
日本語の読み書きに不自由がないレベル
日産へ事前相談必須</t>
  </si>
  <si>
    <t>※人材紹介案件
☆日産の正社員登用目指せる
☆寮費無料
注） 現住所が日産栃木工場から直線距離30ｋm圏内の人は入寮不可。ただし実家等が30kmを超える場合は要相談。
★紹介いただいてから入社まで最短でも3週間
※こちらの案件に関しては、在籍1ヵ月で請求対象の為、別途覚書の締結が必要になります。
★履歴書にスーツ着用での証明写真（自撮りでも可）必須
★日産面接当日もスーツ着用必須</t>
  </si>
  <si>
    <t>・入社祝い金70万円
（分割支給　在籍1か月：20万円／3か月：20万円／6か月：30万円）
・皆勤手当8万円／2ヶ月在籍(初回契約時は4万円／1ヶ月在籍)
 ・満了慰労金最大19万円／6ヶ月在籍(初回契約時3万円／1ヶ月在籍) 　
＜満了慰労金支給例＞ 　　1ヶ月：3万円　　2ヶ月：6万円　　3ヶ月：9万円 　　4ヶ月：12万円　5ヶ月：15万円　6ヶ月：19万円</t>
  </si>
  <si>
    <t>❖NISSAN期間工大募集❖【自動車大手メーカーの正社員が目指せる！】　メーカー直接雇用　寮費無料　未経験者歓迎 | 組立・組付けの採用 | 工場求人のジョブペーパー｜工場・製造業・寮費無料の求人ならワールドインテック公式 (jobpaper.net)</t>
  </si>
  <si>
    <t>制服サイズ：5Lまで
靴のサイズ：23.5cm～29cm
BMI：33まで</t>
  </si>
  <si>
    <t>773-00</t>
  </si>
  <si>
    <t>日本テキサスインスツルメンツ</t>
  </si>
  <si>
    <t>半導体装置のマシンオペレーション（請負）</t>
  </si>
  <si>
    <t>茨城県稲敷郡美浦村木原2350</t>
  </si>
  <si>
    <t xml:space="preserve">①8:30～20:40
②20:30～8:40                                  </t>
  </si>
  <si>
    <t>月給
20.8万円</t>
  </si>
  <si>
    <t>常磐線　　　　　　　　　　　　　　　　　　　土浦駅</t>
  </si>
  <si>
    <t>徒歩5～10分</t>
  </si>
  <si>
    <t>★月の半分がお休みになります　　　　　　　　　　　　　　★寮費半額補助（1.5万～2,8万）　　　　　　　　　　　　　　　　　　　★備品付寮あり　　　　　　　　　　　　　　　　　　　　　　　　★構内全面禁煙</t>
  </si>
  <si>
    <t>https://fc.jobpaper.net/articles/405</t>
  </si>
  <si>
    <t>５Lまで</t>
  </si>
  <si>
    <t>6247-00</t>
  </si>
  <si>
    <t>信越ポリマー</t>
  </si>
  <si>
    <t>キャリアテープ（プラスチック製のテープ/産業用製品）の製造業務</t>
  </si>
  <si>
    <t>埼玉県さいたま市北区吉野町１丁目４０６−１</t>
  </si>
  <si>
    <t>①8:20～17:50
②20:20～5:50　　　　　　</t>
  </si>
  <si>
    <t>28.7万円</t>
  </si>
  <si>
    <t>研修期間中の月給（入寮の場合、手取り10万切ることもあり）に同意いただける方</t>
  </si>
  <si>
    <t>ニューシャトル
吉野原駅</t>
  </si>
  <si>
    <t>20分～30分</t>
  </si>
  <si>
    <t>○
宮原駅発</t>
  </si>
  <si>
    <t>○
永住者、定住者、配偶者ビザ所持している方
面接ができる日本語能力があれば書けなくてもOK</t>
  </si>
  <si>
    <t>都心に近い請負職場
無料送迎バスあり
面接ができる日本語力があれば外国籍紹介可能(書けなくてもOK)</t>
  </si>
  <si>
    <t>https://fc.jobpaper.net/articles/1064</t>
  </si>
  <si>
    <t>制服4Lまで、ウェスト100ｃｍまで
腰痛・ヘルニア不可（重量物取扱いあり）</t>
  </si>
  <si>
    <t>4013ｰ00</t>
  </si>
  <si>
    <t>朋和産業（株）干潟</t>
  </si>
  <si>
    <t>【グラビア工程】無地のフィルムにパッケージ用のグラビア印刷をする工程
印刷機オペレーターの補助(PC入力有り）
有機溶剤の臭い現場</t>
  </si>
  <si>
    <t>千葉県旭市さくら台1番4</t>
  </si>
  <si>
    <t>①07:30~17:30
②19:30~05:30</t>
  </si>
  <si>
    <t>1350円</t>
  </si>
  <si>
    <t>JR総武本線
旭駅
車20分</t>
  </si>
  <si>
    <t>車：20分
送迎バス：30分</t>
  </si>
  <si>
    <t>※工場見学必須
※所持金5万以上ある方紹介可能
♦1年後時給1400円
♦無料送迎有り
♦マイカー通勤可・交通費2万円まで
♦有機溶剤臭い現場/重量物有り
♦旭駅より無料送迎バス有り
♦体力に自信のある方
クリーンルーム内作業なのでアトピー性皮膚炎は厳しい
♦寮費無料（5万円まで補助）</t>
  </si>
  <si>
    <t>https://fc.jobpaper.net/articles/1757</t>
  </si>
  <si>
    <t>3Lまで、靴のサイズは28㎝まで
体力に自信のある方
クリーンルーム内作業なのでアトピー性皮膚炎は就業不可</t>
  </si>
  <si>
    <t>2773-00</t>
  </si>
  <si>
    <t>【製袋工程】カットされた１枚ごとの包装フィルムを目視検査し束ねてダンボールに梱包する作業。♦簡単なPC入力作業あり</t>
  </si>
  <si>
    <t>①0８:0０～18:00
②18:０0~0４:０0</t>
  </si>
  <si>
    <t>1250円</t>
  </si>
  <si>
    <t>26.2万円</t>
  </si>
  <si>
    <t>※工場見学必須
※所持金5万以上ある方紹介可能
♦無料送迎有り
♦マイカー通勤可・交通費2万円まで
♦有機溶剤臭い現場/重量物有り
♦旭駅より無料送迎バス有り
♦体力に自信のある方
クリーンルーム内作業なのでアトピー性皮膚炎は厳しい
♦寮費無料（5万円まで補助）</t>
  </si>
  <si>
    <t>https://fc.jobpaper.net/articles/402</t>
  </si>
  <si>
    <t>2773-01</t>
  </si>
  <si>
    <t>【スリット工程】①ロール状の包装フィルムを包装台に載せて包装・梱包する作業
②ロール状のフィルムをカット機で切断する作業</t>
  </si>
  <si>
    <t>28.1万円</t>
  </si>
  <si>
    <t>♦無料送迎有り
♦マイカー通勤可・交通費2万円まで
♦有機溶剤臭い現場/重量物有り
♦旭駅より無料送迎バス有り
♦工場見学必須
♦体力に自信のある方
クリーンルーム内作業なのでアトピー性皮膚炎は厳しい
♦寮費無料（5万円まで補助）</t>
  </si>
  <si>
    <t>https://fc.jobpaper.net/articles/1758</t>
  </si>
  <si>
    <t>3Lまで、靴のサイズは28㎝まで
体力に自信のある方
クリーンルーム内作業なのでアトピー性皮膚炎は厳しい</t>
  </si>
  <si>
    <t>44950-00</t>
  </si>
  <si>
    <t>日鉄機能材製造(株)
木更津エスパネックス工場</t>
  </si>
  <si>
    <t>スマートフォンの部品の製造オペレーター業務。
スマートフォンなどに使用される電子部品の製造。ロール状の金属の表面処理機械のオペレーター作業。ロール状の金属のカット機械オペレーター作業。</t>
  </si>
  <si>
    <t>千葉県木更津市築地一番地</t>
  </si>
  <si>
    <t>①07:00~15:00
②15:00~23:00
③23:00~07:00</t>
  </si>
  <si>
    <t>1700円</t>
  </si>
  <si>
    <t>JR内房線
木更津駅
車で15分</t>
  </si>
  <si>
    <t>自転車：1５分
車：10分</t>
  </si>
  <si>
    <t>♦3交替勤務・シフト制
　5勤2休、5勤１休、5勤2休のローテーション
♦クリーンルームのお仕事
♦電子部品製造のお仕事
♦５～25㎏の重量物あり
♦PC入力あり
♦寮費は実費となります。
♦制服サイズは3L(ウエスト100㎝)まで
♦1ヵ月以内に現住まいを退去しないといけない方や住まいの無い方（ホテル、車中泊）は紹介不可</t>
  </si>
  <si>
    <t>https://fc.jobpaper.net/articles/67342?utm_source=worldplus&amp;utm_medium=</t>
  </si>
  <si>
    <t>40630-00</t>
  </si>
  <si>
    <t>デクセリアルズ株式会社</t>
  </si>
  <si>
    <t>装置の運転、製品の目視検査、リフターでのロール運搬、装置を運転する際/微調整を行う際はパソコンも使用しての業務、マシンオペレーター、顕微鏡検査</t>
  </si>
  <si>
    <t>栃木県下野市下坪山１７２４</t>
  </si>
  <si>
    <t>①08:30～２１：００
②20:30～09:00</t>
  </si>
  <si>
    <t>1450円</t>
  </si>
  <si>
    <t>28.3万</t>
  </si>
  <si>
    <t>フォーク資格必須（配属前に受講サポートあり）</t>
  </si>
  <si>
    <t>JR宇都宮線
小金井駅</t>
  </si>
  <si>
    <t>※工場見学必須
寮費無料/199日休み
★交通費2万円まで
フォーク資格必須ですが配属前にとることが可能であれば紹介可
フォークリフト講習会社負担で受講可能</t>
  </si>
  <si>
    <t>https://fc.jobpaper.net/articles/13189?utm_term=worldconnect</t>
  </si>
  <si>
    <t>３L迄
クリーンルームのためアトピーなど皮膚疾患を持っている方はご紹介難しい</t>
  </si>
  <si>
    <t>45310-00</t>
  </si>
  <si>
    <t>㈱クレハ
樹脂加工事業所</t>
  </si>
  <si>
    <t>家庭用ラップの製造オペレーター</t>
  </si>
  <si>
    <t>茨城県小美玉市上玉里2221</t>
  </si>
  <si>
    <t xml:space="preserve">9:00～17:30 </t>
  </si>
  <si>
    <t>1320円</t>
  </si>
  <si>
    <t>22.1万円</t>
  </si>
  <si>
    <t>常磐線
石岡駅</t>
  </si>
  <si>
    <t>自転車：10～15分
車：5分～10分</t>
  </si>
  <si>
    <t>※工場見学必須
★寮費無料
★マイカー通勤可・交通費2万円まで
※10～15kgほどの重量物の扱い多数あり</t>
  </si>
  <si>
    <t>https://fc.jobpaper.net/articles/93946</t>
  </si>
  <si>
    <t>身長：150～（低めの方は台に乗って作業していただく場合有）
制服サイズ：4L迄
靴のサイズ：28㎝迄
体重：100kg未満
腰痛・ヘルニア不可（重量物取扱い多数あり）</t>
  </si>
  <si>
    <t>45689-00</t>
  </si>
  <si>
    <t>デンソーテン日光</t>
  </si>
  <si>
    <t>カーナビ製造
製造：製品を機械にセット(機械OP）し、加工された製品を取り出し、目視検査
運搬：入荷された製品をピッキングし作業場に配膳、完成した製品を作業場から倉庫への配膳。完成した製品を梱包・出荷作業（重量物扱いあり）</t>
  </si>
  <si>
    <t>栃木県日光市轟1195-6</t>
  </si>
  <si>
    <t>①08:15～19：15
②21:15～08:15</t>
  </si>
  <si>
    <t>シフト制(日・GW夏季
年末年始）</t>
  </si>
  <si>
    <t>3班2交替</t>
  </si>
  <si>
    <t>29.6万</t>
  </si>
  <si>
    <t>※工場見学必須
※運転免許必須
★寮費無料
★交通費上限2万円</t>
  </si>
  <si>
    <t>https://fc.jobpaper.net/articles/121058?utm_term=worldconnect</t>
  </si>
  <si>
    <t>46987-00</t>
  </si>
  <si>
    <t>森永製菓株式会社</t>
  </si>
  <si>
    <t>ゼリー製品やココア製品の製造ラインでの業務</t>
  </si>
  <si>
    <t>静岡県三島市南二日町11－50</t>
  </si>
  <si>
    <t>①07:00～15:30
②14:30～24:00
③22:45～07:15
④8:00～16:30</t>
  </si>
  <si>
    <t>GW・年末年始</t>
  </si>
  <si>
    <t>21.5万円</t>
  </si>
  <si>
    <t>三島二日松江駅徒歩10分</t>
  </si>
  <si>
    <t>徒歩20分～30分　　　　　　　　　　　　　　　　　　自転車15分</t>
  </si>
  <si>
    <t>旅費補助3万円　　　　　　　　　　　※個人負担約２～3万円　　　　　　　　※生産状況により4勤1休になる可能性あり</t>
  </si>
  <si>
    <t>https://fc.jobpaper.net/articles/150392</t>
  </si>
  <si>
    <t>腰痛持ち不可（完治もNG）</t>
  </si>
  <si>
    <t>45179-00</t>
  </si>
  <si>
    <t>シャトレーゼ白州（製造）</t>
  </si>
  <si>
    <t>■アイスやケーキや焼き菓子の製造工場でのお仕事(クリーンルーム)
メイン製造はアイスで製造に伴う機械操作や付随業務
材料投入や運搬で20～30㎏の重量物の取り扱いがございます。
※車通勤者のみ</t>
  </si>
  <si>
    <t>山梨県北杜市白州町白須大原8383-1</t>
  </si>
  <si>
    <t>①6:00～15:00
②７:00～16:00
③8:00～17:00
④18:00～3:00※生産状況によりこれ以外の時間帯勤務あり</t>
  </si>
  <si>
    <t>週休2日制
※祝日、長期連休なし</t>
  </si>
  <si>
    <t>JR中央線
韮崎駅から車で３０分</t>
  </si>
  <si>
    <t>車で20分～30分</t>
  </si>
  <si>
    <t>★スキルシート提出後、工場見学
★配属工程によって
★重量物取扱い工程によりあり
★車通勤のみ
★工場内食堂完備(給与控除)</t>
  </si>
  <si>
    <t>将来的にシャトレーゼへの
直接雇用登用が目指せます</t>
  </si>
  <si>
    <t>https://fc.jobpaper.net/articles/80226</t>
  </si>
  <si>
    <t>身長：規定なし
制服サイズ：5L(ｳｴｽﾄ110)まで
靴のサイズ：規定なし
BMI：規定なし</t>
  </si>
  <si>
    <t>51870-03</t>
  </si>
  <si>
    <t>エリエールペーパーテクノロジー東海株式会社
(可児工場)</t>
  </si>
  <si>
    <t>家庭紙製品」(トイレットペーパー、ティシュー、キッチンペーパーなど)の加工に携わります。
加工作業…機械を用い、紙の加工を行います。
検品作業…製品が基準通りにできているか、チェック項目に沿って確認をします。
資材の準備…加工した紙の包装のセッティングなどを行います。
機械のメンテナンス…機械の清掃や、部品の交換などを行います。</t>
  </si>
  <si>
    <t>岐阜県可児市土田500番地</t>
  </si>
  <si>
    <t>①07:00～15:15
②15:00～23:15 
③23:00～07:15
④08:30～17:00</t>
  </si>
  <si>
    <t>三交替制</t>
  </si>
  <si>
    <t>31.3万円</t>
  </si>
  <si>
    <t>可児川駅
徒歩10分</t>
  </si>
  <si>
    <t>寮費5万円補助
現地の家賃相場が低い為実質無料</t>
  </si>
  <si>
    <t>https://fc.jobpaper.net/articles/169911</t>
  </si>
  <si>
    <t>身長：155cm～185cm
　５L迄
 視力：両目0.7以上(矯正可)</t>
  </si>
  <si>
    <t>7664-03</t>
  </si>
  <si>
    <t>テルモ愛鷹</t>
  </si>
  <si>
    <t>医療製品の製造及び
OA機器操作・運搬業務</t>
  </si>
  <si>
    <t>静岡県富士宮市
舞々木町１５０</t>
  </si>
  <si>
    <t>①08:00～16:15  
②16:00～00:15 
③00:00～08:15</t>
  </si>
  <si>
    <t>土日・GW・夏季
年末年始</t>
  </si>
  <si>
    <t>月給22,4万円</t>
  </si>
  <si>
    <t>JR東海身延線
富士宮駅
車で10分</t>
  </si>
  <si>
    <t>徒歩
20分～30分</t>
  </si>
  <si>
    <t>習熟には約３カ月程度かかります。
細かい作業の為、視力が良い方。
自家用車・バイクでの通勤者は
任意保険の加入者に限る</t>
  </si>
  <si>
    <t>https://fc.jobpaper.net/articles/8853?utm_term=worldconnect</t>
  </si>
  <si>
    <t>・身長155～180㎝まで
・体重100㎏まで　・視力1.0以上
・制服サイズ3Lまで
・ｳｪｽﾄ100cmまで　・靴29cmまで</t>
  </si>
  <si>
    <t>40587-00</t>
  </si>
  <si>
    <t>豊田自動織機（高浜）</t>
  </si>
  <si>
    <t>大手メーカーでのフォークリフト製造のお仕事です。主な業務は、部品供給・溶接（機械）・組立・塗装作業を行います。※配属先によっては仕事内容が異なります。</t>
  </si>
  <si>
    <t>愛知県高浜市
豊田町２丁目１−１</t>
  </si>
  <si>
    <t>➀08:00～16:50
②21:00～05:50</t>
  </si>
  <si>
    <t>2交替
or日勤専属
（選択不可）</t>
  </si>
  <si>
    <t>1800円</t>
  </si>
  <si>
    <t>35.3万円</t>
  </si>
  <si>
    <t>刈谷駅
※送迎バスで20分
三河高浜駅
※送迎バスで10分</t>
  </si>
  <si>
    <t>△
※補助5.5万円</t>
  </si>
  <si>
    <t>・2024年日勤・二交替勤務あり、相談することは可能だが添えない可能性あり
・重量物：15kg程度の持ち運びあり
・握力30KG必要</t>
  </si>
  <si>
    <t>寮費補助5.5万円まであり
※規定有</t>
  </si>
  <si>
    <t>https://fc.jobpaper.net/articles/12091?utm_source=worldplus&amp;utm_medium=</t>
  </si>
  <si>
    <t>身長：150～185
BMI：17.0～27.0
視力：両目0.7以上（矯正可）</t>
  </si>
  <si>
    <t>4826-05</t>
  </si>
  <si>
    <t>株式会社デンソーテン
 (中津川)</t>
  </si>
  <si>
    <t>自動車用のハイブリッド制御ECU、エンジン制御ECU、エアバッグ制御ECUの製造における組立、検査 
 それらに付随する部品等運搬業務</t>
  </si>
  <si>
    <t>岐阜県中津川市
 苗木2110番地</t>
  </si>
  <si>
    <t>①06:00～14:45
②14:45～23:30</t>
  </si>
  <si>
    <t>二交替勤務</t>
  </si>
  <si>
    <t>1,230円</t>
  </si>
  <si>
    <t>中津川駅
 車 10分</t>
  </si>
  <si>
    <t>自転車15分～40分
自動車で～30分</t>
  </si>
  <si>
    <t>面接から入社まで約3週間
地元の方で工場見学がすぐ可能であれば2週間程度
※工場見学の翌週には入社可能</t>
  </si>
  <si>
    <t>寮費補助
 3万円(出勤率100％)</t>
  </si>
  <si>
    <t>https://fc.jobpaper.net/articles/33297</t>
  </si>
  <si>
    <t>身長150㎝～170㎝ ～180㎝要相談
 制服サイズ LL迄(作業場が狭い)
手先が器用な方</t>
  </si>
  <si>
    <t>7737-01</t>
  </si>
  <si>
    <t>富士フィルムマテリアルマニュファクチャリング富士宮</t>
  </si>
  <si>
    <t>1.部材のセット：ロール状になったフイルムのセット
2.目視検査：フイルムの下からイエローライトをあてキズや綻びがないかの検査</t>
  </si>
  <si>
    <t>静岡県富士宮市大中里200</t>
  </si>
  <si>
    <t>①08:00～16:50
②20:00～4:50</t>
  </si>
  <si>
    <t>JR身延線西富士宮駅
車で10分</t>
  </si>
  <si>
    <t>https://fc.jobpaper.net/articles/7398?utm_term=worldconnect</t>
  </si>
  <si>
    <t>・身長155～180㎝まで
・制服サイズL Lまで
・ｳｪｽﾄ90cmまで　・靴30cmまで</t>
  </si>
  <si>
    <t>51212-00</t>
  </si>
  <si>
    <t>リコーエレメックス
（岡崎）</t>
  </si>
  <si>
    <t>・精密加工部品(自動旋盤)のオペレータ業務
 ・精密部品の組立/検査/生産管理/物流等
 治具交換/顕微鏡検査/日常管理/設備点検作業等</t>
  </si>
  <si>
    <t>愛知県岡崎市
 井田町３丁目６９−６９</t>
  </si>
  <si>
    <t>①08:30～17:10
 ※日勤のみ</t>
  </si>
  <si>
    <t>シフト制
 GW・夏季
 年末年始</t>
  </si>
  <si>
    <t xml:space="preserve"> 日勤</t>
  </si>
  <si>
    <t>18～22万円</t>
  </si>
  <si>
    <t>東岡崎駅・愛知環状鉄道の大門駅
 車 7分</t>
  </si>
  <si>
    <t>・工場見学必須
 ※遠方の応募者の場合、赴任後の工場見学
 ・自転車・バイクOK
 ・重量物：手持ち～20kg程 持ち運びあり（10kgを20分に一回程度）工程による
 ・終日立ち仕事</t>
  </si>
  <si>
    <t>寮費補助5万円まであり</t>
  </si>
  <si>
    <t>https://fc.jobpaper.net/articles/17160?utm_source=worldplus&amp;utm_medium=</t>
  </si>
  <si>
    <t>身長150cm以上
 ｳｪｽﾄ100cm以下</t>
  </si>
  <si>
    <t>40824-00</t>
  </si>
  <si>
    <t xml:space="preserve">①08:30～17:10
②20:30～05:10
</t>
  </si>
  <si>
    <t xml:space="preserve">2交替
</t>
  </si>
  <si>
    <t>19～26万円</t>
  </si>
  <si>
    <t>寮費補助5万円</t>
  </si>
  <si>
    <t>7444-01</t>
  </si>
  <si>
    <t>日東電工</t>
  </si>
  <si>
    <t>工業用粘着ゴムシールを製造
機械OP・運搬・検査</t>
  </si>
  <si>
    <t>愛知県豊橋市中原町字平山18</t>
  </si>
  <si>
    <t>①8:00～16:45
②20:00～4:45</t>
  </si>
  <si>
    <t>JR東海道線
新所原駅
徒歩15分</t>
  </si>
  <si>
    <t>徒歩15分圏内</t>
  </si>
  <si>
    <t>○(永住権を所持し日本語の読み書きができる事)</t>
  </si>
  <si>
    <t>・5勤2休3交替
・寮費半額補助</t>
  </si>
  <si>
    <t>https://fc.jobpaper.net/articles/33?utm_term=worldconnect</t>
  </si>
  <si>
    <t>9892-00</t>
  </si>
  <si>
    <t>花王製紙富士</t>
  </si>
  <si>
    <t xml:space="preserve">原紙ロールの製造
原紙の供給・運搬業務(フォークリフト)、マシンオペレーター
</t>
  </si>
  <si>
    <t>静岡県富士市
南松野２３２９</t>
  </si>
  <si>
    <t>①7:00～19:00
②19:00～7:00</t>
  </si>
  <si>
    <t>1,350円
(3点資格取得までは1,200円)</t>
  </si>
  <si>
    <t>31，2万円</t>
  </si>
  <si>
    <t>東海道線
富士駅
車で15分</t>
  </si>
  <si>
    <t>徒歩10～20分</t>
  </si>
  <si>
    <t>学歴は高卒以上
バイク通勤不可,自転車は要相談</t>
  </si>
  <si>
    <t>35歳未満については資格取得支援制度あり(ﾘﾌﾄ・玉掛・床上ｸﾚｰﾝ)</t>
  </si>
  <si>
    <t>https://fc.jobpaper.net/articles/6901?utm_term=worldconnect</t>
  </si>
  <si>
    <t>・身長155～180㎝まで
・体重100㎏まで　・視力1.0以上
・制服サイズ4Lまで
・ｳｪｽﾄ100cmまで　・靴29cmまで</t>
  </si>
  <si>
    <t>46931-00</t>
  </si>
  <si>
    <t>ニプロファーマ伊勢工場</t>
  </si>
  <si>
    <t>点滴部品の検査。簡単なPC入力、機械OP、梱包</t>
  </si>
  <si>
    <t>三重県松阪市嬉野天花寺町647-240</t>
  </si>
  <si>
    <t>①7:00-19:00
②19:00-7:00
③10:00-22:00
④22:00-10:00
※上記シフトは一例です。</t>
  </si>
  <si>
    <t>変則シフト制
(4勤2休、3勤2休等生産状況によって入社後も変動有)
※月の半分がお休みの場合もあり</t>
  </si>
  <si>
    <t>シフト制
(夜勤帯有り)</t>
  </si>
  <si>
    <t>1,680円</t>
  </si>
  <si>
    <t>32,4万円</t>
  </si>
  <si>
    <t>1年以上の製造経験必須</t>
  </si>
  <si>
    <t>近鉄名古屋線
伊勢中川駅
車で10分</t>
  </si>
  <si>
    <t xml:space="preserve">※自転車の方は近場の寮ですが車の方は遠方の寮になる可能性があり。所要時間はどちらも同じです。
車：15分
自転車：15分
バイク不可。
</t>
  </si>
  <si>
    <t>・高時給(1680円)
/※女性も重量物の取り扱い(15㎏程度)の可能性あり
・PC入力業務(Excel入力程度)の可否を紹介メールに記載お願いいたします。※PC入力不可でも紹介可
▶バイク通勤不可。車・自転車のみ</t>
  </si>
  <si>
    <t>https://fc.jobpaper.net/articles/149730?utm_term=worldconnect</t>
  </si>
  <si>
    <t>・制服サイズ5L・ウエスト120㎝、靴28㎝まで
・金髪・派手な髪色NG(レベル5-8迄)/髭・長髪(男性)・ネイル・まつエクNG
・ゴム、金属、抗生物質、有機溶剤(清掃時に使用)、アトピーのアレルギー持ちNG
▶1日3回15㎏の重量物を中腰で機械に投入していただきます。(1回30分～40分所要)
・腰痛、膝痛持ちNG
・視力1.0以上(矯正可)</t>
  </si>
  <si>
    <t>46931-01</t>
  </si>
  <si>
    <t>①5：0０-１4：0０
②8：0０-１7：0０
③8:30-17:30
④14:00-23:00
⑤16:00-25:00
※上記時間帯は一例です</t>
  </si>
  <si>
    <t>変則シフト制</t>
  </si>
  <si>
    <t>28.8万円</t>
  </si>
  <si>
    <t>https://fc.jobpaper.net/articles/149740?utm_term=worldconnect</t>
  </si>
  <si>
    <t>9498-00</t>
  </si>
  <si>
    <t>住友電装株式会社
津製作所</t>
  </si>
  <si>
    <t>自動車部品の組立・検査・物流</t>
  </si>
  <si>
    <t>三重県津市新家町530-1</t>
  </si>
  <si>
    <t>①8:30~17:15
②20:30~05:15</t>
  </si>
  <si>
    <t>土日
4勤2休
(選択不可)</t>
  </si>
  <si>
    <t>1,250円</t>
  </si>
  <si>
    <t>25.9万円</t>
  </si>
  <si>
    <t>残業が多く稼げる(40ｈ/月)
▶女性枠都度クライアント確認ですが紹介は可能
▶紹介メールのCCに山本一馬さんを入れてください</t>
  </si>
  <si>
    <t>https://fc.jobpaper.net/articles/5998?utm_source=worldplus&amp;utm_medium=</t>
  </si>
  <si>
    <t>制服サイズ4L迄</t>
  </si>
  <si>
    <t>46753-00</t>
  </si>
  <si>
    <t>東プレ東海株式会社
東員本社工場</t>
  </si>
  <si>
    <t>自動車部品の組立・検査・物流等のリーチフォーク</t>
  </si>
  <si>
    <t>三重県員弁郡東員町瀬古泉２００</t>
  </si>
  <si>
    <t>①6:30～15:30
②15:30～00:30</t>
  </si>
  <si>
    <t>土日（5勤2休）
GW/夏季/年末年始</t>
  </si>
  <si>
    <t>フォークリフト免許必須</t>
  </si>
  <si>
    <t>三岐鉄道北勢線
穴太駅
車で5分</t>
  </si>
  <si>
    <t>車で30～40分
※入寮の場合、通勤手段は車のみ</t>
  </si>
  <si>
    <t>土日休み/フォークリフト(リーチ)の経験生かせる/自動車関係の工場で就業歴ある方優遇</t>
  </si>
  <si>
    <t>https://fc.jobpaper.net/articles/147145?utm_source=worldplus&amp;utm_medium=</t>
  </si>
  <si>
    <t>制服サイズ4Lまで
腰痛NG</t>
  </si>
  <si>
    <t>6250-00</t>
  </si>
  <si>
    <t>株式会社フジシール
名張工場</t>
  </si>
  <si>
    <t>ペットボトルやシャンプーのパッケージラベルの製造・検査
(フィルムの切り替えし、サンプル採取、折径測定、品質入力、ロットシール貼付/版のセット・取り外し、版の運搬、版の洗浄（有機溶剤使用、検査業務）</t>
  </si>
  <si>
    <t>三重県名張市八幡1300-3</t>
  </si>
  <si>
    <t>①8:00～17:00
②20:00～5:00</t>
  </si>
  <si>
    <t>6勤3休</t>
  </si>
  <si>
    <t>22.6万円</t>
  </si>
  <si>
    <t>近鉄大阪線
桔梗が丘駅
徒歩20分</t>
  </si>
  <si>
    <t>徒歩20分</t>
  </si>
  <si>
    <t>寮費無料
▶紹介メールのCCに田口美波さんを追加してください。
▶シンナー臭が強い現場での作業になります。
▶重量物(10～15㎏)の取り扱いの可能性あり。</t>
  </si>
  <si>
    <t>https://fc.jobpaper.net/articles/620?utm_term=worldconnect</t>
  </si>
  <si>
    <t>腰痛NG
シンナー臭に耐性のある方</t>
  </si>
  <si>
    <t>50321-00</t>
  </si>
  <si>
    <t>住友電装株式会社
四日市製作所</t>
  </si>
  <si>
    <t>自動車部品の組付け・加工業務</t>
  </si>
  <si>
    <t>三重県四日市市西末広町1番14号</t>
  </si>
  <si>
    <t>8:30～17:15</t>
  </si>
  <si>
    <t>20.9万円</t>
  </si>
  <si>
    <t>不問
(機械OP経験者優遇)</t>
  </si>
  <si>
    <t>JR関西本線
四日市駅
徒歩10分</t>
  </si>
  <si>
    <t>自転車15分
車で10分(工場の駐車場限りがある為車通勤は都度相談)</t>
  </si>
  <si>
    <t>寮費無料/残業ほぼ無し/日勤専属/土日休み
▶工場の駐車場は限りがある為車通勤は都度クライアント相談が必要です。</t>
  </si>
  <si>
    <t>https://fc.jobpaper.net/articles/165605?utm_term=worldconnect</t>
  </si>
  <si>
    <t>制服サイズ4L
ウエスト100㎝迄</t>
  </si>
  <si>
    <t>9022-00</t>
  </si>
  <si>
    <t>キオクシア株式会社
四日市工場</t>
  </si>
  <si>
    <t>半導体製品（PCのフラッシュメモリ）製造におけるメンテナンス業務</t>
  </si>
  <si>
    <t>三重県四日市市山之一色町800番地</t>
  </si>
  <si>
    <t>9:00～18:00
21:00～6:00</t>
  </si>
  <si>
    <t>230,400円</t>
  </si>
  <si>
    <t>30.2万円</t>
  </si>
  <si>
    <t>35</t>
  </si>
  <si>
    <t>①高卒以上
②PC操作（Excel・Word・PowerPoint）に抵抗のない方</t>
  </si>
  <si>
    <t>近鉄名古屋線
富田駅
公共バス20分</t>
  </si>
  <si>
    <t>公共バスで片道30分
(車通勤不可。バイク・自転車可)</t>
  </si>
  <si>
    <t>未経験から技術職目指せる/寮費半額補助/研修制度充実
▶入社から配属まで約1か月研修があります。入社・配属初日はスーツ着用(ご自身で準備必須)</t>
  </si>
  <si>
    <t>https://fc.jobpaper.net/articles/1833?utm_term=worldconnect</t>
  </si>
  <si>
    <t>身長150㎝以上
制服サイズ4L(ウェスト=117cm)まで
靴サイズ29cm以上は応相談
色弱・アトピーNG</t>
  </si>
  <si>
    <t>52400-00</t>
  </si>
  <si>
    <t>田村薬品工業（紀ノ光台事業所）</t>
  </si>
  <si>
    <t>医薬品の製造補助のお仕事
メインは機械オペレーションのお仕事になります！
　・製造工程における各種製品のラベル貼り、チェック
　・製品の検品
　・包装仕上げ
上記のお仕事内容の中で入るラインによって変わります！</t>
  </si>
  <si>
    <t>和歌山県橋本市紀ノ光台3-2-1</t>
  </si>
  <si>
    <t>①7:00～16:00
②8:20～17:20
③13:00～22:00</t>
  </si>
  <si>
    <t>シフト制
土日休み</t>
  </si>
  <si>
    <t>25.２万円</t>
  </si>
  <si>
    <t>林間田園都市駅</t>
  </si>
  <si>
    <t>林間田園都市駅
送迎バスで10分</t>
  </si>
  <si>
    <t>2週間おきに固定勤務</t>
  </si>
  <si>
    <t>日勤シフト</t>
  </si>
  <si>
    <t>https://fc.jobpaper.net/articles/171608?utm_term=worldconnect</t>
  </si>
  <si>
    <t>4L（ウエスト100cmまで）
入れ墨・タトゥー不可
腰痛・膝痛不可　老眼・色弱NG</t>
  </si>
  <si>
    <t>9680-00</t>
  </si>
  <si>
    <t>資生堂大阪茨木工場</t>
  </si>
  <si>
    <t>【時給制】7時開始
化粧品のライン製造（検品・梱包）</t>
  </si>
  <si>
    <t>大阪府茨木市彩都もえぎ1-4-1</t>
  </si>
  <si>
    <t>07:00~15:30</t>
  </si>
  <si>
    <t>土日祝
その他会社カレンダーによる</t>
  </si>
  <si>
    <t>23万円</t>
  </si>
  <si>
    <t>・専用送迎バス
大阪モノレール
彩都西駅から15分
JR茨木駅から25分
阪急茨木市駅から25分</t>
  </si>
  <si>
    <t>送迎バス含め約1時間</t>
  </si>
  <si>
    <t>○(定住権・永住権、日本語の読み書き、コミュニケーションがとれる)</t>
  </si>
  <si>
    <t>◎15時半終わりで夕方自由！
◎612円まで昼食無料なので出勤前にお弁当作らなくてもOK
◎無料送迎バス付で気軽に通勤！
※宛先は『資生堂大阪茨木共有』へお願いいたします
※システムが多いためスマホ操作に時間かかる人NG
※即決君案件ですが工場見学必須です
※喫煙所使用可能時間は始業前・45分休憩・終業後のみ</t>
  </si>
  <si>
    <t>★昼食代無料（612円まで）
★無料送迎バス有
※↓JRと阪急※
6:10発/6:15発
23:10発/23:15発</t>
  </si>
  <si>
    <t>https://fc.jobpaper.net/articles/6639?utm_term=worldconnect</t>
  </si>
  <si>
    <t>5Lまで（ウエスト100cm以下まで）
入れ墨・タトゥー不可
腰痛・膝痛不可　老眼・色弱NG
※ロット番号確認作業あり</t>
  </si>
  <si>
    <t>9680-04</t>
  </si>
  <si>
    <t>【時給制】15時開始
化粧品のライン製造（検品・梱包）</t>
  </si>
  <si>
    <t>15:00~23:00</t>
  </si>
  <si>
    <t>22.5万円</t>
  </si>
  <si>
    <t>◎15時スタートで午前中自由！
◎612円まで昼食無料なので出勤前にお弁当作らなくてもOK
◎無料送迎バス付で気軽に通勤！
※宛先は『資生堂大阪茨木共有』へお願いいたします
※システムが多いためスマホ操作に時間かかる人NG
※即決君案件ですが工場見学必須です
※喫煙所使用可能時間は始業前・45分休憩・終業後のみ</t>
  </si>
  <si>
    <t>★昼食代無料（612円まで）18時～19時利用可
★無料送迎バス有
※↓JRと阪急※
6:10発/6:15発
23:10発/23:15発</t>
  </si>
  <si>
    <t>https://fc.jobpaper.net/articles/8903?utm_term=worldconnect</t>
  </si>
  <si>
    <t>5L（ウエスト100cmまで）
入れ墨・タトゥー不可
腰痛・膝痛不可　老眼・色弱NG
※ロット番号確認作業あり</t>
  </si>
  <si>
    <t>46966-03</t>
  </si>
  <si>
    <t>【月給制】15時開始
化粧品のライン製造（検品・梱包）</t>
  </si>
  <si>
    <t>月給20.4万円</t>
  </si>
  <si>
    <t>https://fc.jobpaper.net/articles/150156?utm_term=worldconnect</t>
  </si>
  <si>
    <t>44569-00</t>
  </si>
  <si>
    <t>シオノギファーマ</t>
  </si>
  <si>
    <t>【時給制】飲み薬・注射器の製造機械OP、梱包、装置洗浄</t>
  </si>
  <si>
    <t>大阪府摂津市三島 2-5-1</t>
  </si>
  <si>
    <t>08:00~16:30
16:00~24:30
24:00~08:30</t>
  </si>
  <si>
    <t>シフト制
土日祝休み</t>
  </si>
  <si>
    <t>月給23.9万円</t>
  </si>
  <si>
    <t>大阪モノレール
摂津駅
徒歩7分
自転車3分
車3分</t>
  </si>
  <si>
    <t>徒歩:45分
自転車:30分</t>
  </si>
  <si>
    <t>◎寮費補助有り！(4万6500円)
◎夜勤シフトの時は帰宅時に自宅までのタクシーチケットお渡しあり！※距離規定有り</t>
  </si>
  <si>
    <t>★寮費補助あり
(4万6500円まで)</t>
  </si>
  <si>
    <t>https://fc.jobpaper.net/articles/44075?utm_term=worldconnect</t>
  </si>
  <si>
    <t>3L（ウエスト100cmまで）
入れ墨・タトゥー不可　色弱NG
金髪・腰痛・偏頭痛持ち・ゴムアレルギー不可</t>
  </si>
  <si>
    <t>44569-03</t>
  </si>
  <si>
    <t>【月給制】飲み薬・注射器の製造機械OP、梱包、装置洗浄</t>
  </si>
  <si>
    <t>月給２１.６万円</t>
  </si>
  <si>
    <t>月給21.6万円</t>
  </si>
  <si>
    <t>https://fc.jobpaper.net/articles/150148?utm_term=worldconnect</t>
  </si>
  <si>
    <t>44569-05</t>
  </si>
  <si>
    <t>【経験者枠】製剤(お薬の錠剤と粉末タイプ)梱包・保管業務
・経口剤(カプセル,錠剤,細粒)、注射剤の製造・機械の操作、監視業務
・原材料の入出荷作業　・機械の洗浄業務
・梱包資材の準備・製剤梱包・保管業務など</t>
  </si>
  <si>
    <t>08:00~16:30
16:00~24:30
22:00~30:30</t>
  </si>
  <si>
    <t>月給28万円</t>
  </si>
  <si>
    <t>GMP知識保有者</t>
  </si>
  <si>
    <t>◎大手製薬会社へ直接雇用あり
◎寮費補助あり(4万6500円)
◎夜勤シフトの時は帰宅時に自宅までのタクシーチケットお渡しあり！※距離規定有り</t>
  </si>
  <si>
    <t>https://fc.jobpaper.net/articles/150159</t>
  </si>
  <si>
    <t>50623-00</t>
  </si>
  <si>
    <t>六甲電子</t>
  </si>
  <si>
    <t>【直接雇用制度あり】
半導体ウエハの加工に伴うタッチパネルなどの機械操作</t>
  </si>
  <si>
    <t>兵庫県西宮市中島町8番5号</t>
  </si>
  <si>
    <t>08:30~20:45
20:30~08:45</t>
  </si>
  <si>
    <t>JR甲子園口駅
徒歩10分
自転車5分</t>
  </si>
  <si>
    <t>徒歩:15分
自転車:10分</t>
  </si>
  <si>
    <t>◎週休3日制＋長期休暇あり！
◎1年ごとに昇給制度あり！
◎最寄り駅徒歩10分の駅近！！
◎直接雇用制度有り！男女活躍中！</t>
  </si>
  <si>
    <t>https://fc.jobpaper.net/articles/166362?utm_term=worldconnect</t>
  </si>
  <si>
    <t>4L（ウエスト100cmまで） 
入れ墨・タトゥー不可　老眼・色弱NG
腰痛・偏頭痛持ち・ゴムアレルギー不可</t>
  </si>
  <si>
    <t>50623-01</t>
  </si>
  <si>
    <t>【月給制】【直接雇用制度あり】
半導体ウエハの加工に伴うタッチパネルなどの機械操作</t>
  </si>
  <si>
    <t>月給20.8万円</t>
  </si>
  <si>
    <t>月給24万円</t>
  </si>
  <si>
    <t>https://fc.jobpaper.net/articles/167717?utm_term=worldconnect</t>
  </si>
  <si>
    <t>51048-00</t>
  </si>
  <si>
    <t>株式会社クボタ枚方製造所</t>
  </si>
  <si>
    <t>【有料職業紹介】小型建設機械(ミニバックホー)の製造業務
配属先：組立・塗装・溶接・検査・調達・リフト作業</t>
  </si>
  <si>
    <t>大阪府枚方市中宮大池1-1-1</t>
  </si>
  <si>
    <t>08:00~16:30</t>
  </si>
  <si>
    <t>土日祝休み
※工場カレンダー</t>
  </si>
  <si>
    <t>日給11,700円</t>
  </si>
  <si>
    <t>月給27万円</t>
  </si>
  <si>
    <t>京阪枚方市駅からバス10分</t>
  </si>
  <si>
    <t>自転車:20分</t>
  </si>
  <si>
    <t>○永住・定住権必須 / 日本語能力検定N3レベル必須</t>
  </si>
  <si>
    <t>※人材紹介案件
☆クボタの正社員登用を目指せる
☆寮費・水道光熱費無料
注1)女性はレオパレスタイプとなります。水道・光熱費は実費。
注2)現住所からクボタ枚方製造所まで公共交通機関を利用し、合理的なルートで1.5h以上時間を要する方が対象です。
★紹介いただいてから入社まで最短でも3週間
※こちらの案件に関しては、在籍1ヵ月で請求対象の為、別途覚書の締結が必要になります。
★履歴書にスーツ着用での証明写真（自撮りでも可）必須
★クボタ面接当日もスーツ着用必須
★紹介宛先:クボタ期間工紹介</t>
  </si>
  <si>
    <t>・入社支度金3万円 ※赴任費用は実費、試用期間期間満了時(2ヶ月後)に支給
・祝儀14万円支給（別途支給条件あり※6月と12月に支給・年間合計28万円）※支給条件は別途定めています。
・交通費支給規定:通勤距離が片道2Km以上の方が対象
・満期慰労金総額192万円(6か月毎)
〈満期慰労金支給例〉
※出勤率90%以上・規定有
1年目1回目30万円　2回目30万円・2年目3回目33万円　4回目33万円・3年目5回目36万円　6回目30万円</t>
  </si>
  <si>
    <t>https://fc.jobpaper.net/articles/168576</t>
  </si>
  <si>
    <t>4L（ウエスト100cmまで） 
腰痛・膝痛・てんかん・ゴム・金属アレルギー・過去鬱歴ある方はNG</t>
  </si>
  <si>
    <t>51048-01</t>
  </si>
  <si>
    <t>08:00~16:30
20:00~04:30</t>
  </si>
  <si>
    <t>月給31万円</t>
  </si>
  <si>
    <t>https://fc.jobpaper.net/articles/168653</t>
  </si>
  <si>
    <t>7375-00</t>
  </si>
  <si>
    <t>パナソニックサイクルテック</t>
  </si>
  <si>
    <t>【月給制】自転車部品の製造業務
フレーム製造：自動溶接ロボットの機械操作や部品組付けなど</t>
  </si>
  <si>
    <t>大阪府柏原市片山町13-13</t>
  </si>
  <si>
    <t>08:30~17:15</t>
  </si>
  <si>
    <t>月給19.2万円</t>
  </si>
  <si>
    <t>近鉄大阪線
河内国分駅
徒歩10分
自転車3分
車3分</t>
  </si>
  <si>
    <t>徒歩:30分
自転車:15分</t>
  </si>
  <si>
    <t>◎完全日勤＆残業少なめ！
◎特に通勤希望でプライベートの時間を確保したい方におススメです！
◎難波、奈良から通勤しやすい＆格安寮あり！
※CCに冨永直樹さんを入れてください
※自転車通勤はヘルメット着用必須です。</t>
  </si>
  <si>
    <t>https://fc.jobpaper.net/articles/1041?utm_term=worldconnect</t>
  </si>
  <si>
    <t>4L（ウエスト100cmまで）
入れ墨・タトゥー不可　色弱NG</t>
  </si>
  <si>
    <t>7415-04</t>
  </si>
  <si>
    <t>宇部物流サービス</t>
  </si>
  <si>
    <t>【月給制】フィルム製造（機械OP・検査・梱包、製品の運搬、機器清掃、機器の点検など）
出荷準備補助（ラベル貼付、製品や出荷パレットの移動など）</t>
  </si>
  <si>
    <t>大阪府堺市西区築港新町３-１</t>
  </si>
  <si>
    <t>08:00~16:45</t>
  </si>
  <si>
    <t>南海本線石津川駅
送迎バス10分</t>
  </si>
  <si>
    <t>送迎バス含め　40分</t>
  </si>
  <si>
    <t>◎日勤＆土日祝休み
◎工場まで無料送迎バス有！
◎空調完備のクリーンルーム勤務！</t>
  </si>
  <si>
    <t>★無料送迎バス</t>
  </si>
  <si>
    <t>https://fc.jobpaper.net/articles/6499?utm_term=worldconnect</t>
  </si>
  <si>
    <t>4L(ウエスト100cm)まで
※機械操作のため150㎝以下NG</t>
  </si>
  <si>
    <t>7415-08</t>
  </si>
  <si>
    <t>大阪府堺市西区築港新町13-13</t>
  </si>
  <si>
    <t>07:45~16:00
15:45~23:00
23:45~08:00</t>
  </si>
  <si>
    <t>シフト制
年末年始休暇有り
※出勤希望の場青は休出手当</t>
  </si>
  <si>
    <t>月給23万円</t>
  </si>
  <si>
    <t>◎3交替深夜手当ありで稼げる！
◎工場まで無料送迎バス有！
◎空調完備のクリーンルーム勤務！</t>
  </si>
  <si>
    <t>https://fc.jobpaper.net/articles/150150?utm_term=worldconnect</t>
  </si>
  <si>
    <t>40605-00</t>
  </si>
  <si>
    <t>シャトレーゼ神戸工場</t>
  </si>
  <si>
    <t>ケーキやシュークリーム、プリンなどの洋菓子の製造
機械OP、材料運搬、原料の仕込み業務(飾りをのせるだけなどの単純作業では無い)　　※RPMにウェルカムファイル有ります！</t>
  </si>
  <si>
    <t>兵庫県神戸市西区池上3-5-3</t>
  </si>
  <si>
    <t>06:00~15:00
07:00~16:00
10:00~19:00</t>
  </si>
  <si>
    <t>完全週休2日制
月火休み/水木休み
※配属先による</t>
  </si>
  <si>
    <t>月給26.1万円</t>
  </si>
  <si>
    <t>地下鉄西神線
伊川谷駅
徒歩35分
自転車12分
車7分</t>
  </si>
  <si>
    <t>徒歩:5～20分圏内
自転車:10分</t>
  </si>
  <si>
    <t>内定後最短1週間以内に入寮可！
◎寮費無料！家具家電完備！
◎月収25万円は確保したい方おすすめ(残業代含む)
◎未経験者活躍中！</t>
  </si>
  <si>
    <t>★寮費無料
（レオパレス物件に限る）
※その他規定有り</t>
  </si>
  <si>
    <t>https://fc.jobpaper.net/articles/12123?utm_term=worldconnect</t>
  </si>
  <si>
    <t>4L(ウエスト100cmまで)
入れ墨・タトゥー不可 色弱NG</t>
  </si>
  <si>
    <t>田村薬品工業（御所事業所）</t>
  </si>
  <si>
    <t>御所市西寺田５０</t>
  </si>
  <si>
    <t>御所駅</t>
  </si>
  <si>
    <t>JR高田駅から
バス15分
自動車20分</t>
  </si>
  <si>
    <t>https://fc.jobpaper.net/articles/170820?utm_term=worldconnect</t>
  </si>
  <si>
    <t>45284-00</t>
  </si>
  <si>
    <t>東芝デバイス＆ストレージ</t>
  </si>
  <si>
    <t>半導体製品製造。装置OP、目視検査</t>
  </si>
  <si>
    <t>兵庫県揖保郡太子町鵤300番地</t>
  </si>
  <si>
    <t>①09:00～19:00
②21:00～7:00
＋1.5H固定残業有</t>
  </si>
  <si>
    <t>シフト制
※工場カレンダーによる</t>
  </si>
  <si>
    <t>34.4万円</t>
  </si>
  <si>
    <t>JR網干駅
自転車15分</t>
  </si>
  <si>
    <t>★特別手当　20,000円/月
★固定残業があるので安定した収入が得られます！</t>
  </si>
  <si>
    <t>特別手当規定:欠勤＝1ポイント 遅刻・早退＝0.5ポイント
※１か月間のポイント1以上で支給なしとなります。</t>
  </si>
  <si>
    <t>https://fc.jobpaper.net/articles/92399</t>
  </si>
  <si>
    <t>制服サイズ３Lまで
ウエストサイズ100cmまで
身長155cm以上
腰痛NG</t>
  </si>
  <si>
    <t>45284-01</t>
  </si>
  <si>
    <t>226,000円</t>
  </si>
  <si>
    <t>34.3万円</t>
  </si>
  <si>
    <t>寮費半額補助あり
★固定残業があるので安定した収入が得られます！</t>
  </si>
  <si>
    <t>https://fc.jobpaper.net/articles/93081?utm_term=worldconnect</t>
  </si>
  <si>
    <t>46568-00</t>
  </si>
  <si>
    <t>西芝電機株式会社</t>
  </si>
  <si>
    <t>船舶用の発電機製造
組立、塗装補助</t>
  </si>
  <si>
    <t>兵庫県姫路市網干区１０００</t>
  </si>
  <si>
    <t>8:00～16:45</t>
  </si>
  <si>
    <t>土日
GW/夏季/年末年始</t>
  </si>
  <si>
    <t>1380円</t>
  </si>
  <si>
    <t>26,5万円</t>
  </si>
  <si>
    <t>山陽網干駅
車5分</t>
  </si>
  <si>
    <t>・工場見学可能!!
・寮費補助あり!!（5万円）
・車、バイク、自転車通勤OK
・必須資格取得制度あり</t>
  </si>
  <si>
    <t>☆寮費規定
欠勤遅刻早退日数が1.5日まで⇒全額支給（5万円）
1.6日～2.9日まで⇒25,000円本人負担
3日以上⇒全額自己負担</t>
  </si>
  <si>
    <t>https://fc.jobpaper.net/articles/142317?utm_term=worldconnect</t>
  </si>
  <si>
    <t>40429-05</t>
  </si>
  <si>
    <t>マクセル</t>
  </si>
  <si>
    <t>フォークリフト業務</t>
  </si>
  <si>
    <t>兵庫県小野市匠台5</t>
  </si>
  <si>
    <t>7:30～16:00</t>
  </si>
  <si>
    <t>土日祝休み
GW/夏季/年末年始</t>
  </si>
  <si>
    <t>18.6万円</t>
  </si>
  <si>
    <t>フォークリフト免許</t>
  </si>
  <si>
    <t>神戸電鉄
三木駅
車10分</t>
  </si>
  <si>
    <t>自動車で30分ほど</t>
  </si>
  <si>
    <t>★特別手当　25,000円/月
★事前の工場見学可能
★残業少なめなのでプライベートも充実♪</t>
  </si>
  <si>
    <t>特別手当規定:欠勤＝1ポイント 遅刻・早退＝0.5ポイント
※１か月間のポイント2以上で支給なしとなります。</t>
  </si>
  <si>
    <t>https://fc.jobpaper.net/articles/11006?utm_source=worldplus&amp;utm_medium=</t>
  </si>
  <si>
    <t>40431-00</t>
  </si>
  <si>
    <t>トーカロ</t>
  </si>
  <si>
    <t>装置部品の検査業務（座り作業）</t>
  </si>
  <si>
    <t>兵庫県
明石市兵庫県明石市二見町南二見14番地の1</t>
  </si>
  <si>
    <t xml:space="preserve">①08:30～17:00（日勤）
②13:30～22:00（夜勤）
③16:30～01:00（夜勤）
④17:30～2:00（夜勤）
⑤21:30～6:00（夜勤）
</t>
  </si>
  <si>
    <t>24,9万円</t>
  </si>
  <si>
    <t>山陽電鉄
東二見駅</t>
  </si>
  <si>
    <t>★夜勤の時間は複数パターンあり（②～⑤）柔軟に対応できる方が好ましい。
★特別手当（25,000円/月）
★生産状況によって奨励金あり
★事前の工場見学可能
★軽作業
★20代～30代活躍中</t>
  </si>
  <si>
    <t>特別手当規定:欠勤（有給休暇含む)=1ポイント 遅刻・早退＝0.5ポイント
※１か月間のポイント2以上で支給なし</t>
  </si>
  <si>
    <t>https://fc.jobpaper.net/articles/11804?utm_source=worldplus&amp;utm_medium=</t>
  </si>
  <si>
    <t>制服サイズ３Lまで
ウエストサイズ100cmまで
腰痛・老眼NG</t>
  </si>
  <si>
    <t>50324-00</t>
  </si>
  <si>
    <t>MMIセミコンダクター㈱</t>
  </si>
  <si>
    <t>半導体ウエハ製造オペレーター</t>
  </si>
  <si>
    <t>滋賀県野洲市市三宅686-2</t>
  </si>
  <si>
    <t>8:00～16:30　　　16:00～0:30　　　0:00～8:30</t>
  </si>
  <si>
    <t>シフト制　　　　　　　　　※工場カレンダー</t>
  </si>
  <si>
    <t>220,800円</t>
  </si>
  <si>
    <t>２５．０万円</t>
  </si>
  <si>
    <t>東海道本線JR野洲駅　徒歩10分</t>
  </si>
  <si>
    <t>20分</t>
  </si>
  <si>
    <t>正社員、残業少なめ</t>
  </si>
  <si>
    <t>https://fc.jobpaper.net/articles/165040</t>
  </si>
  <si>
    <t>４Ｌ迄（ｳｴｽﾄ100cm）　　　　　　　　　　　　　　　腰痛・ヘルニア、老眼、色盲・色弱、手が震える方はNG</t>
  </si>
  <si>
    <t>50325-00</t>
  </si>
  <si>
    <t>２７．６万円</t>
  </si>
  <si>
    <t>残業少なめ、高時給</t>
  </si>
  <si>
    <t>https://fc.jobpaper.net/articles/165041</t>
  </si>
  <si>
    <t>49738-00</t>
  </si>
  <si>
    <t>ユニチカ㈱</t>
  </si>
  <si>
    <t>ナイロン樹脂製造設備の運転・監視・管理業務及び原料投入作業</t>
  </si>
  <si>
    <t>京都府宇治市宇治戸丿内5</t>
  </si>
  <si>
    <t>7:00～15:00　　　15:00～23:00　　　23:00～7:00</t>
  </si>
  <si>
    <t>JR奈良線宇治駅　徒歩5分</t>
  </si>
  <si>
    <t>寮費無料、駅チカ、クライアント直接雇用可能性有</t>
  </si>
  <si>
    <t>https://fc.jobpaper.net/articles/163303</t>
  </si>
  <si>
    <t>３L迄(ウエスト90㎝)
腰痛・ヘルニア・腱鞘炎NG・色弱NG</t>
  </si>
  <si>
    <t>46549-00</t>
  </si>
  <si>
    <t>㈱ブリヂストン</t>
  </si>
  <si>
    <t>タイヤの保留・移動・再投入などの運搬業務</t>
  </si>
  <si>
    <t>滋賀県彦根市高宮町211</t>
  </si>
  <si>
    <t>8:15～16:35　　　　16:15～00:35　　　　00:15～08:35</t>
  </si>
  <si>
    <t>近江多賀線スクリーン駅徒歩8分</t>
  </si>
  <si>
    <t>https://fc.jobpaper.net/articles/142324</t>
  </si>
  <si>
    <t>4L迄(ウエスト100㎝)
腰痛・ヘルニア・腱鞘炎NG</t>
  </si>
  <si>
    <t>3140-00</t>
  </si>
  <si>
    <t>㈱村田製作所</t>
  </si>
  <si>
    <t>電子部品の製造補助</t>
  </si>
  <si>
    <t>滋賀県野洲市大篠原2288番地</t>
  </si>
  <si>
    <t>8:30～18:45　　　　20:30～6:45</t>
  </si>
  <si>
    <t>28.2万円</t>
  </si>
  <si>
    <t>東海道本線JR野洲駅　バス20分</t>
  </si>
  <si>
    <t>寮費無料、昇給有、残業固定の安定収入</t>
  </si>
  <si>
    <t>https://fc.jobpaper.net/articles/90</t>
  </si>
  <si>
    <t>40058-00</t>
  </si>
  <si>
    <t>200,000円</t>
  </si>
  <si>
    <t>https://fc.jobpaper.net/articles/9129</t>
  </si>
  <si>
    <t>7602-00</t>
  </si>
  <si>
    <t>日東電工㈱</t>
  </si>
  <si>
    <t>特殊フィルターの組立・検査・梱包</t>
  </si>
  <si>
    <t>滋賀県草津市山寺町字笹谷61番7号</t>
  </si>
  <si>
    <t>8:00～16:45　　　　20:00～4:45</t>
  </si>
  <si>
    <t>31.0万円</t>
  </si>
  <si>
    <t>東海道本線JR草津駅　車10分</t>
  </si>
  <si>
    <t>40分</t>
  </si>
  <si>
    <t>残業多め、稼ぎたい方にオススメ</t>
  </si>
  <si>
    <t>年2回ボーナス12万有　　　　　事業所手当3万有（3か月後）　　寮費半額補助有</t>
  </si>
  <si>
    <t>https://fc.jobpaper.net/articles/101</t>
  </si>
  <si>
    <t>7602-04</t>
  </si>
  <si>
    <t>特殊フィルターの加工</t>
  </si>
  <si>
    <t>土日祝休</t>
  </si>
  <si>
    <t>25.4万円</t>
  </si>
  <si>
    <t>日勤専属、人気の草津市</t>
  </si>
  <si>
    <t>https://fc.jobpaper.net/articles/162808</t>
  </si>
  <si>
    <t>4739-09</t>
  </si>
  <si>
    <t>加賀東芝エレクトロニクス</t>
  </si>
  <si>
    <t>半導体製造機械オペレーター</t>
  </si>
  <si>
    <t>石川県能美市岩内町1番地１</t>
  </si>
  <si>
    <t>8:45～19:15
20:４５～7:15</t>
  </si>
  <si>
    <t>月給
22.6万円</t>
  </si>
  <si>
    <t>33.3万円</t>
  </si>
  <si>
    <t>JR北陸本線小松駅から車で30分</t>
  </si>
  <si>
    <t>送迎
40分～60分</t>
  </si>
  <si>
    <t>・正社員募集
・事業所手当込基本給22.6万
・通年募集　先々の内定OK</t>
  </si>
  <si>
    <t>https://fc.jobpaper.net/articles/105469</t>
  </si>
  <si>
    <t>指の欠損及びばね指不可。腰痛持ち不可。色弱不可。制服サイズ3L迄（ウエスト100㎝）</t>
  </si>
  <si>
    <t>47652-00</t>
  </si>
  <si>
    <t>株式会社トランテックス</t>
  </si>
  <si>
    <t>トラック荷台やトレーラー車体の製造業務全般</t>
  </si>
  <si>
    <t>石川県白山市徳丸町670番地</t>
  </si>
  <si>
    <t>8:10～1７:１０</t>
  </si>
  <si>
    <t>5勤2休
GW、夏季
年末年始</t>
  </si>
  <si>
    <t>時給１２００円</t>
  </si>
  <si>
    <t>北陸本線松任駅から車5分</t>
  </si>
  <si>
    <t>車orj自転車15分～30分</t>
  </si>
  <si>
    <t>・寮費無料
・土日休み　　　　　　　　　　　　　　　　　　　　　　　　・長期休暇あり　</t>
  </si>
  <si>
    <t>寮費無料                         三ヵ月に一度定着祝い金を支給                                                    （最大48,000円、出勤率90％以上）</t>
  </si>
  <si>
    <t>https://fc.jobpaper.net/articles/153045</t>
  </si>
  <si>
    <t>指の欠損及びばね指不可。腰痛持ち不可,制服サイズ6L迄,ウエスト125cm迄</t>
  </si>
  <si>
    <t>51043-00</t>
  </si>
  <si>
    <t>直江津精密加工株式会社</t>
  </si>
  <si>
    <t>合成石英ガラス基板製造における機械オペレーター及び付随業務
工程によりクリーンルームもあります。女性は2交替</t>
  </si>
  <si>
    <t>新潟県上越市大潟区渋柿浜９３５−１</t>
  </si>
  <si>
    <t>①08:00～16:10
②16:00～00:10
③00:00～08:10</t>
  </si>
  <si>
    <t>シフト制
工場カレンダーによる
年末年始4日間のみ</t>
  </si>
  <si>
    <t>時給１380円</t>
  </si>
  <si>
    <t>27.4万円</t>
  </si>
  <si>
    <t>45(男性)
29(女性)</t>
  </si>
  <si>
    <t>JR犀潟駅から徒歩18分</t>
  </si>
  <si>
    <t xml:space="preserve">※自力通勤:送迎なし（※車通勤者歓迎）
自転車・徒歩だと、寮から
10分～20分（2km～3km圏内）です。
</t>
  </si>
  <si>
    <t>△
4.5万円補助</t>
  </si>
  <si>
    <t>・寮から自転車通勤
・赴任後工場見学
・寮費補助毎月45,000円</t>
  </si>
  <si>
    <t>寮費補助45,000円
欠勤2.0日迄半額負担
欠勤2.1日以上支給なし</t>
  </si>
  <si>
    <t>https://fc.jobpaper.net/articles/168125</t>
  </si>
  <si>
    <t>6L ｳｴｽﾄ:110㎝迄(男性)　靴：30cm迄
3Lｳｴｽﾄ90cm迄(女性)　
※ アトピーOK　ヘルニア歴OK</t>
  </si>
  <si>
    <t>8130-01</t>
  </si>
  <si>
    <t>ﾊﾟﾅｿﾆｯｸ ｲﾝﾀﾞｽﾄﾘｰ株式会社</t>
  </si>
  <si>
    <t>モータユニット製造オペレーター</t>
  </si>
  <si>
    <t>石川県加賀市熊坂町タ甲１−１</t>
  </si>
  <si>
    <t>08:30～16:45　　　　</t>
  </si>
  <si>
    <t>時給1250円</t>
  </si>
  <si>
    <t>北陸本線 大聖寺駅から車で3分</t>
  </si>
  <si>
    <t>送迎
１５分～２１分</t>
  </si>
  <si>
    <t>残業少なめ
日勤専属車　　　　　　　　　　　　　　　　　　　　ヒアリング依頼先に中島　孝さんを㏄に追加お願い致します。</t>
  </si>
  <si>
    <t>https://fc.jobpaper.net/articles/6666</t>
  </si>
  <si>
    <t>指の欠損及びばね指不可。腰痛持ち不可。制服サイズ3L迄（ウエスト100㎝）</t>
  </si>
  <si>
    <t>8130-00</t>
  </si>
  <si>
    <t>08:30～16:45　　16:45～00:45　　</t>
  </si>
  <si>
    <t>4勤2休
GW、夏季
年末年始</t>
  </si>
  <si>
    <t>20.3万円</t>
  </si>
  <si>
    <t>残業少なめ
ヒアリング依頼先に中島　孝さんを㏄に追加お願い致します。</t>
  </si>
  <si>
    <t>https://fc.jobpaper.net/articles/115</t>
  </si>
  <si>
    <t>5260-00</t>
  </si>
  <si>
    <t>パナソニック㈱エレクトリックワークス社新潟工場</t>
  </si>
  <si>
    <t xml:space="preserve">LED誘導灯製造における目視検査又は手実装(取付など)。
※クリーンルームではなく終始立ち作業です。※軽作業
</t>
  </si>
  <si>
    <t>新潟県燕市大川津字島畑1115</t>
  </si>
  <si>
    <t xml:space="preserve">①8：45～17:50
②20:45～05:50
</t>
  </si>
  <si>
    <t xml:space="preserve">最初の2ヵ月のみ5勤2休(土日休み)GW、夏季、年末年始
</t>
  </si>
  <si>
    <t>月給
16.7万円</t>
  </si>
  <si>
    <t xml:space="preserve">
23.2万円</t>
  </si>
  <si>
    <t>JR越後線分水駅から車で5分</t>
  </si>
  <si>
    <t>・遠方者は事前工場見学なし
・寮費は40,000円固定です。
(実際は50,000円程掛かる)</t>
  </si>
  <si>
    <t>毎年昇給あり</t>
  </si>
  <si>
    <t>https://fc.jobpaper.net/articles/8960</t>
  </si>
  <si>
    <t>5L  ｳｴｽﾄ:100㎝迄　靴：30cm迄
色弱NG※アトピー・ヘルニア・軽い腰痛OK</t>
  </si>
  <si>
    <t>52047-00</t>
  </si>
  <si>
    <t>パナソニックオートモーティブシステムズ株式会社</t>
  </si>
  <si>
    <t>車載部品の検査・軽作業</t>
  </si>
  <si>
    <t>福井県敦賀市堂２６−１</t>
  </si>
  <si>
    <t>8:30～１６:４５
１６:４５～０:４５</t>
  </si>
  <si>
    <t>5勤2休　
土日祝休み　　　　　　　　　　GW、夏季
年末年始</t>
  </si>
  <si>
    <t>時給1320円</t>
  </si>
  <si>
    <t>JR北陸本線敦賀駅から車で15分</t>
  </si>
  <si>
    <t>車orj自転車10分～20分</t>
  </si>
  <si>
    <t>・寮費無料　　　　　　　　　　　　　　　　　　　　　　　　　　　・長期休暇あり　　　　　　　　　　　　　　　　　　　・重量物なし　　　　　　　　　　　　　　</t>
  </si>
  <si>
    <t>https://fc.jobpaper.net/articles/169936</t>
  </si>
  <si>
    <t>指の欠損及びばね指不可。腰痛持ち不可。色弱不可。制服サイズ５L迄（ウエスト100㎝）</t>
  </si>
  <si>
    <t>52046-00</t>
  </si>
  <si>
    <t xml:space="preserve">１６:４５～０:４５
</t>
  </si>
  <si>
    <t>5勤2休　　
土日祝休み　　　　　　　　　GW、夏季
年末年始</t>
  </si>
  <si>
    <t>https://fc.jobpaper.net/articles/169935</t>
  </si>
  <si>
    <t>3473-00</t>
  </si>
  <si>
    <t>株式会社鯖江村田製作所</t>
  </si>
  <si>
    <t>電子部品製造機械オペレーター</t>
  </si>
  <si>
    <t>福井県鯖江市御幸町１丁目２−８２</t>
  </si>
  <si>
    <t>8:30～1８:４5
20:３０～６:４５</t>
  </si>
  <si>
    <t>時給１35０円</t>
  </si>
  <si>
    <t>33.6万円</t>
  </si>
  <si>
    <t>JR北陸本線鯖江駅から車で20分</t>
  </si>
  <si>
    <t>車orj自転車5分～15分</t>
  </si>
  <si>
    <t>・正社員募集
・基本給20万</t>
  </si>
  <si>
    <t>https://fc.jobpaper.net/articles/113</t>
  </si>
  <si>
    <t>50889-01</t>
  </si>
  <si>
    <t>株式会社福井村田製作所 武生事業所</t>
  </si>
  <si>
    <t>福井県越前市岡本町13号1番地</t>
  </si>
  <si>
    <t>8:30～1８:４0
20:３０～６:４0</t>
  </si>
  <si>
    <t>月給
20万円</t>
  </si>
  <si>
    <t>31.１万円</t>
  </si>
  <si>
    <t>JR北陸本線武生駅から車で10分</t>
  </si>
  <si>
    <t>送迎20分～30分</t>
  </si>
  <si>
    <t>・正社員募集
・基本給20万　　　　　　　　　　　　ヒアリング依頼先は:福井村田紹介 &lt;hukui-ms@witc.co.jp&gt;す。</t>
  </si>
  <si>
    <t>https://fc.jobpaper.net/articles/167553</t>
  </si>
  <si>
    <t>指の欠損及びばね指不可。腰痛持ち不可。色弱不可。身長150㎝以上制服サイズ５L迄（ウエスト105㎝）</t>
  </si>
  <si>
    <t>50889-00</t>
  </si>
  <si>
    <t>https://fc.jobpaper.net/articles/167552</t>
  </si>
  <si>
    <t>3345-00</t>
  </si>
  <si>
    <t>ファナックパートロニクス株式会社</t>
  </si>
  <si>
    <t>産業用機械に使用されるプリント基板への組付け</t>
  </si>
  <si>
    <t>長野県茅野市玉川１１４００−２６０</t>
  </si>
  <si>
    <t>8:40～17:10</t>
  </si>
  <si>
    <t>5勤2休
夏季、年末年始</t>
  </si>
  <si>
    <t>JR茅野駅から車で20分</t>
  </si>
  <si>
    <t>寮から車で10～20分
※送迎なし、車通勤のみ</t>
  </si>
  <si>
    <t>日勤専属、土日祝休み</t>
  </si>
  <si>
    <t>https://fc.jobpaper.net/articles/7034</t>
  </si>
  <si>
    <t xml:space="preserve">4L  ｳｴｽﾄ:100㎝迄
腰痛・膝痛・精神疾患NG
</t>
  </si>
  <si>
    <t>3541-01</t>
  </si>
  <si>
    <t>タワーパートナーズ砺波</t>
  </si>
  <si>
    <t>半導体製造機械オペレーター及び検査業務</t>
  </si>
  <si>
    <t>富山県砺波市東開発271</t>
  </si>
  <si>
    <t>・9:00～21:00
・21:00～9:00</t>
  </si>
  <si>
    <t xml:space="preserve">シフト制
工場カレンダーによる
</t>
  </si>
  <si>
    <t>165,000円
(別途手当25,000円)</t>
  </si>
  <si>
    <t>25.1万円</t>
  </si>
  <si>
    <t>JR砺波駅から車で10分</t>
  </si>
  <si>
    <t>送迎
20分～30分</t>
  </si>
  <si>
    <t>・寮費無料
・正社員募集
・応援手当25,000円毎月支給</t>
  </si>
  <si>
    <t>欠勤2.0日迄半額負担
欠勤2.1日以上支給なし</t>
  </si>
  <si>
    <t>https://fc.jobpaper.net/articles/2490</t>
  </si>
  <si>
    <t>5L  ｳｴｽﾄ:110㎝迄(その場合身長160以上)　
靴：28cm迄
※アトピー・色弱NG・腰痛NG</t>
  </si>
  <si>
    <t xml:space="preserve"> 9216-04</t>
  </si>
  <si>
    <t>FDK株式会社</t>
  </si>
  <si>
    <t>円筒電池フィルム装着機械オペレーターの業務です。
材料を機械にセットしたり、完成品の外観検査をします。難しい機械操作はありません。丁寧に作業指導をされます。</t>
  </si>
  <si>
    <t>鳥取県岩美郡岩美町太田28</t>
  </si>
  <si>
    <t>8：15～20：25
20：15～8：25</t>
  </si>
  <si>
    <t>シフト制、
GW、夏季、
年末年始
※工場カレンダー</t>
  </si>
  <si>
    <t>JR山陰本線
岩美駅
車5分</t>
  </si>
  <si>
    <t>車で20分～30分
車通勤必須</t>
  </si>
  <si>
    <t>入社後、3ヶ月目以降昇給あり。1,200円⇒1,350円
4勤2休2交替シフト。人員が揃い次第(6月頃)、3勤3休2交替へ変更予定
寮費無料(規定あり)
初回の1ヶ月更新、2回目は2ヶ月更新、3回目以降は3ヶ月更新</t>
  </si>
  <si>
    <t>通勤手当：上限20,000円</t>
  </si>
  <si>
    <t>https://fc.jobpaper.net/articles/6976</t>
  </si>
  <si>
    <t>制服ｻｲｽﾞ4L迄　靴30㎝迄　　　　
ｳｴｽﾄ100cm迄　身長は不問
多汗症はNG</t>
  </si>
  <si>
    <t xml:space="preserve"> 9216-03</t>
  </si>
  <si>
    <t>電池の二次加工業務及び付帯作業</t>
  </si>
  <si>
    <t>鳥取県岩美郡
岩美町太田28</t>
  </si>
  <si>
    <t>8:15～20:25
20:15～8:25</t>
  </si>
  <si>
    <t>22.8万円</t>
  </si>
  <si>
    <t>入社後、3ヶ月目以降昇給あり。1,200円⇒1,350円
月半分はお休み。
寮費無料(規定あり)
初回の1ヶ月更新、2回目は2ヶ月更新、3回目以降は3ヶ月更新</t>
  </si>
  <si>
    <t>https://fc.jobpaper.net/articles/6777</t>
  </si>
  <si>
    <t>9177-00</t>
  </si>
  <si>
    <t>ローム・ワコー株式会社</t>
  </si>
  <si>
    <t>半導体製造の機械オペレーター、検査業務</t>
  </si>
  <si>
    <t>岡山県笠岡市
富岡100</t>
  </si>
  <si>
    <t>9:00～18:50
21:00～6:50
※＋2H固定残業有</t>
  </si>
  <si>
    <t>4勤2休
シフト休日</t>
  </si>
  <si>
    <t>28.9万円</t>
  </si>
  <si>
    <t>笠岡駅から
車で5分</t>
  </si>
  <si>
    <t>10～２0分</t>
  </si>
  <si>
    <t>岡山県、広島の福山在住の
地元の方！
2hの固定残業あり
工場見学必須</t>
  </si>
  <si>
    <t>寮費2万円補助</t>
  </si>
  <si>
    <t>https://fc.jobpaper.net/articles/5485</t>
  </si>
  <si>
    <t>制服サイズ：5L(ウエスト115㎝)
腰痛不可
老眼NG</t>
  </si>
  <si>
    <t>48275-01</t>
  </si>
  <si>
    <t>株式会社デンソー勝山</t>
  </si>
  <si>
    <t>自動車小型部品製造の機械オペレーター・検査・組付け業務</t>
  </si>
  <si>
    <t>岡山県真庭市
三田220</t>
  </si>
  <si>
    <t>7:00～17:10
17:10～3:10
8:05～17:10
17:10～2:15</t>
  </si>
  <si>
    <t>シフト休日、
GW、夏季、年末年始</t>
  </si>
  <si>
    <t>35.5万円</t>
  </si>
  <si>
    <t>中国勝山駅から
車で5分</t>
  </si>
  <si>
    <t>10～50分</t>
  </si>
  <si>
    <t>入寮者は車通勤できる方となります。
カップルでの入寮相談可能
ＣＲ内作業ですがクリーンスーツの着用はありません。
初めの1か月は5勤2休です。
8:05～17:10、17:10～2:15
内定後に工場見学があります。
過去にデンソーで就業歴がある方はNG。</t>
  </si>
  <si>
    <t>寮費２万円補助</t>
  </si>
  <si>
    <t>https://fc.jobpaper.net/articles/158280?utm_term=worldconnect</t>
  </si>
  <si>
    <t>制服サイズ：7L（ウエスト120㎝）
腰痛不可
老眼NG</t>
  </si>
  <si>
    <t>48036-01</t>
  </si>
  <si>
    <t>パナソニック津山</t>
  </si>
  <si>
    <t>その他製造補助業務</t>
  </si>
  <si>
    <t>岡山県
津山市河辺字下閂1111-1</t>
  </si>
  <si>
    <t>７：００～15:15
15:15～23:15</t>
  </si>
  <si>
    <t>土日祝休
GW,夏季,年末年始</t>
  </si>
  <si>
    <t>1,3８０円</t>
  </si>
  <si>
    <t>23.8万円</t>
  </si>
  <si>
    <t>東津山駅から徒歩３分</t>
  </si>
  <si>
    <t>退職者補充枠</t>
  </si>
  <si>
    <t>寮費無料
全額負担/2.5日まで・・・半額負担/2.0日までは無料
　但し遅刻・欠勤は0.5日カウント。（休業・ワクチン副作用はカウント外）</t>
  </si>
  <si>
    <t>https://fc.jobpaper.net/articles/161623</t>
  </si>
  <si>
    <t>制服サイズ：6L（ウエスト130㎝）
腰痛不可</t>
  </si>
  <si>
    <t>48036-02</t>
  </si>
  <si>
    <t>【月給】
20万円</t>
  </si>
  <si>
    <t>22万円</t>
  </si>
  <si>
    <t>東津山駅から
徒歩３分</t>
  </si>
  <si>
    <t>正社員求人、月給
退職者補充枠</t>
  </si>
  <si>
    <t>https://fc.jobpaper.net/articles/171108?utm_term=worldconnect</t>
  </si>
  <si>
    <t>10046-08</t>
  </si>
  <si>
    <t>クリーンルーム内での検査業務や機械オペレーター</t>
  </si>
  <si>
    <t>8:00～17:00
20:00～05:00</t>
  </si>
  <si>
    <t>土日,祝,夏季</t>
  </si>
  <si>
    <t>クリーンルームでの業務
車通勤可能であればカップルでの入寮相談可能
退職者補充枠</t>
  </si>
  <si>
    <t>https://fc.jobpaper.net/articles/169892</t>
  </si>
  <si>
    <t>7378-00</t>
  </si>
  <si>
    <t>株式会社出雲村田製作所</t>
  </si>
  <si>
    <t>設備への部品供給・検査業務</t>
  </si>
  <si>
    <t>島根県出雲市
斐川町上直江
2308</t>
  </si>
  <si>
    <t>8:30～17:35
20:30～5:35　
※＋2H固定残業有</t>
  </si>
  <si>
    <t>GW、夏季、
年末年始
工場カレンダー　　　による</t>
  </si>
  <si>
    <t>31.4万円</t>
  </si>
  <si>
    <t>直江駅から
徒歩20分</t>
  </si>
  <si>
    <t>40分
～
60分</t>
  </si>
  <si>
    <t>6,12,24,36ヶ月毎に
50円時給UP　　　　　　　　　　　　　　　　　　　　　　　　　　　　　　　　　　　　　　　　　　　　</t>
  </si>
  <si>
    <t>寮費無料
※2025年3月31日まで</t>
  </si>
  <si>
    <t>https://fc.jobpaper.net/articles/206</t>
  </si>
  <si>
    <t>制服ｻｲｽﾞ４L迄
ｳｴｽﾄ105cm迄
身長150cm
以下不可　　　　　　　　　　　　　　　
※色覚テスト必須</t>
  </si>
  <si>
    <t>7378-05</t>
  </si>
  <si>
    <t>31万円</t>
  </si>
  <si>
    <t>勤続　　　　　　　　　　　　　　
1年で8,000円　　　　　　    　
2年で16,000円
3年で20,000円手当あり</t>
  </si>
  <si>
    <t>https://fc.jobpaper.net/articles/5097</t>
  </si>
  <si>
    <t>179-02</t>
  </si>
  <si>
    <t>株式会社岡山村田製作所</t>
  </si>
  <si>
    <t>電子部品製造工場でのクリーンルーム(イエロールーム)内の機械オペレーター・検査業務</t>
  </si>
  <si>
    <t>岡山県瀬戸内市邑久町福元77</t>
  </si>
  <si>
    <t>8:00～18:10
20:00～6:10
※+2H固定残業有</t>
  </si>
  <si>
    <t>赤穂線邑久駅から車で8分</t>
  </si>
  <si>
    <t>寮費無料(規定あり)
色弱受け入れ可能
寮は基本レオパレスですが空き状況により一般物件の可能性あり。
4勤2休の4日目は休日出勤扱いになります。
現場配属後始めの1ヶ月間の研修期間中は4勤1休4勤1休4勤2休サイクルの3交替での勤務になります。
(①8:00～16:30 ②16:15～00:45 ➂00:30～8:15 休憩時間45分)</t>
  </si>
  <si>
    <t>寮費無料(規定あり)※2025年3月31日まで
→欠勤：1日　遅刻早退：0.5日にて計算する。
　①欠勤遅刻早退日数：1.5日　　寮費半額本人負担
　②欠勤遅刻早退日数：2.5日　　寮費全額本人負担</t>
  </si>
  <si>
    <t>https://fc.jobpaper.net/articles/6351</t>
  </si>
  <si>
    <t>身長155cm以上
腰痛不可
※色弱の方は受け入れ可能
制服サイズ：5L（ウエスト110㎝迄)</t>
  </si>
  <si>
    <t>40329-00</t>
  </si>
  <si>
    <t>ダイキョーニシカワ株式会社</t>
  </si>
  <si>
    <t>車の樹脂製品の成形・加工・塗装・組立作業</t>
  </si>
  <si>
    <t>広島県東広島市八本松町原175-1</t>
  </si>
  <si>
    <t>8:00～17:00
20:00～5:00</t>
  </si>
  <si>
    <t>土日、
GW、夏季、
年末年始</t>
  </si>
  <si>
    <t>【月給】
21.6万円</t>
  </si>
  <si>
    <t>八本松駅から
車で10分</t>
  </si>
  <si>
    <t>自転車でで30分</t>
  </si>
  <si>
    <t>軽量物取り扱い/寮費半額保証/公共機関通勤可能</t>
  </si>
  <si>
    <t>寮費半額保証</t>
  </si>
  <si>
    <t>https://fc.jobpaper.net/articles/10239</t>
  </si>
  <si>
    <t>作業服3L迄
安全靴28㎝迄</t>
  </si>
  <si>
    <t>3100-10</t>
  </si>
  <si>
    <t>軽量物取り扱い/公共機関通勤可能</t>
  </si>
  <si>
    <t>https://fc.jobpaper.net/articles/6624</t>
  </si>
  <si>
    <t>40333-01</t>
  </si>
  <si>
    <t>株式会社ベバストジャパン</t>
  </si>
  <si>
    <t>サンルーフ製造/組付・部品取り付け・装置OP</t>
  </si>
  <si>
    <t xml:space="preserve"> 広島県東広島市田口研究団地5ｰ10</t>
  </si>
  <si>
    <t>8:15～17:00
20:15～5:00</t>
  </si>
  <si>
    <t>【月給】
22万円</t>
  </si>
  <si>
    <t>29.1万円</t>
  </si>
  <si>
    <t>西条駅から
車で20分</t>
  </si>
  <si>
    <t>寮費半額保証/無料送迎バス</t>
  </si>
  <si>
    <t>https://fc.jobpaper.net/articles/12016</t>
  </si>
  <si>
    <t xml:space="preserve"> 広島県</t>
  </si>
  <si>
    <t>48589-00</t>
  </si>
  <si>
    <t>２８万円</t>
  </si>
  <si>
    <t>https://fc.jobpaper.net/articles/159197</t>
  </si>
  <si>
    <t>52718-00</t>
  </si>
  <si>
    <t>マツダロジスティクス株式会社</t>
  </si>
  <si>
    <t>自動車部品の仕分け・梱包</t>
  </si>
  <si>
    <t>広島県安芸郡坂町北新地3-２ｰ70</t>
  </si>
  <si>
    <t>8:15～17:00
20:15～5:39</t>
  </si>
  <si>
    <t>1,150円</t>
  </si>
  <si>
    <t>24.9万円</t>
  </si>
  <si>
    <t>JR呉線
矢野駅
徒歩10分</t>
  </si>
  <si>
    <t>徒歩20分～30分</t>
  </si>
  <si>
    <t>寮費無料/広島市内近郊の寮/人気の物流倉庫</t>
  </si>
  <si>
    <t>https://fc.jobpaper.net/articles/171619</t>
  </si>
  <si>
    <t>6835-00</t>
  </si>
  <si>
    <t>東プレ株式会社</t>
  </si>
  <si>
    <t>冷凍トラックのコンテナ製造・機械加工・組付・部品取り付け</t>
  </si>
  <si>
    <t>広島県東広島市八本松町原１２８−５０</t>
  </si>
  <si>
    <t>八本松駅から車で10分</t>
  </si>
  <si>
    <t>日勤専属/残業多め/シンプル作業/閑散期は土日月休みあり</t>
  </si>
  <si>
    <t>https://fc.jobpaper.net/articles/148</t>
  </si>
  <si>
    <t>6314-02</t>
  </si>
  <si>
    <t>パナソニック株式会社
IS社 山口工場</t>
  </si>
  <si>
    <t>小型電子部品(アルミ電解コンデンサ)製造に係るマシンOP業務</t>
  </si>
  <si>
    <t>山口県山口市朝田作田口1285</t>
  </si>
  <si>
    <t>8:30～19:00(※～20:30)
20:30～7:00(※～8:30)
※残業の場合の時間</t>
  </si>
  <si>
    <t>シフト休日
GW、夏季、
年末年始</t>
  </si>
  <si>
    <t>【月給】
19.2万円</t>
  </si>
  <si>
    <t>２３.７万円</t>
  </si>
  <si>
    <t>JR大歳駅から
徒歩10分</t>
  </si>
  <si>
    <t>自転車で15分~20分
車で10分</t>
  </si>
  <si>
    <t>WITC正社員採用(無期雇用・月給制)
寮費補助(上限3万円)
日勤スタート→研修終了後、2交代勤務開始
特別手当支給：700円/出勤日数
自動車・バイク通勤可</t>
  </si>
  <si>
    <t>各月の欠勤日数に応じて家賃補助額を決定する。
欠勤2日未満・・・全額補助
欠勤2日以上3日未満・・・半額補助
欠勤3日以上・・・補助無し
■特別手当規定：遅刻早退・欠勤・有休は対象外</t>
  </si>
  <si>
    <t>https://fc.jobpaper.net/articles/9205</t>
  </si>
  <si>
    <t>身長155㎝以上
制服サイズ4L迄</t>
  </si>
  <si>
    <t>9238-03</t>
  </si>
  <si>
    <t>協和発酵バイオ株式会社</t>
  </si>
  <si>
    <t>アミノ酸の製造業務・作業後チェック等</t>
  </si>
  <si>
    <t>山口県防府市協和町1-1</t>
  </si>
  <si>
    <t>①7:00～15:00
②15:00～23:00
③23:00～7:00</t>
  </si>
  <si>
    <t>シフト休日
※秋頃(10~11月)に設備点検に伴う2週間程の連休有</t>
  </si>
  <si>
    <t>3交代</t>
  </si>
  <si>
    <t>JR防府駅から
車で15分</t>
  </si>
  <si>
    <t>自転車で１５~３０分
車で10分</t>
  </si>
  <si>
    <t>寮費無料
勤続年数に応じて昇給有（最大1,550円）
車・バイク通勤可能
資格手当有り</t>
  </si>
  <si>
    <t>寮費補助：出勤率の規定有
資格手当支給内容
フォークリフト・玉掛・床上操作式クレーンの内1つ所持で5,000円、全て所持で10,000円支給</t>
  </si>
  <si>
    <t>https://fc.jobpaper.net/articles/6971</t>
  </si>
  <si>
    <t>47442-01</t>
  </si>
  <si>
    <t>株式会社キーレックス
防府工場</t>
  </si>
  <si>
    <t>自動車向け車体アルミ製品(シャシー)の製造に係る物流・ピッキング作業</t>
  </si>
  <si>
    <t>山口県防府市浜方534-5</t>
  </si>
  <si>
    <t>8:00～17:00
20:30～5:30</t>
  </si>
  <si>
    <t>1,380円</t>
  </si>
  <si>
    <t>自転車で20～30分
車で10分</t>
  </si>
  <si>
    <t>男性のみの募集
寮費無料(空き状況要相談)
自動車・バイク通勤可</t>
  </si>
  <si>
    <t>各月の欠勤日数に応じて家賃補助額を決定する。
欠勤2日未満・・・全額補助
欠勤2日以上3日未満・・・半額補助
欠勤3日以上・・・補助無し</t>
  </si>
  <si>
    <t>https://fc.jobpaper.net/articles/160712</t>
  </si>
  <si>
    <t>1044-09</t>
  </si>
  <si>
    <t>鋼板工業株式会社</t>
  </si>
  <si>
    <t>ハードディスク基板の製造に係るマシンOP・検査業務</t>
  </si>
  <si>
    <t>山口県下松市東豊井１３０２</t>
  </si>
  <si>
    <t>9:30～19:00　(※19:15～21:30)
21:30～7:00　（※7:15～9:30)
※セット残業の場合(2.25H)</t>
  </si>
  <si>
    <t>シフト休日
長期休暇無し</t>
  </si>
  <si>
    <t>30万円</t>
  </si>
  <si>
    <t>JR下松駅から
徒歩６分</t>
  </si>
  <si>
    <t>自転車で１５～3０分
車で5分～10分</t>
  </si>
  <si>
    <t>寮費補助4万円(無料の物件も有り)
総支給30万円以上可能
6月女性枠4名有り(要相談)
各工程にてPC操作必須
県外赴任の場合も工場見学が必須となります。
クリーンルームの為、メイクNG</t>
  </si>
  <si>
    <t>寮費補助については出勤率の規定があります。
条件：各月出勤率80%以上⇒下回った場合は補助無し
現状女性枠無し
週払い可能
休憩時間含めて12H/日の勤務となります。</t>
  </si>
  <si>
    <t>https://fc.jobpaper.net/articles/6972</t>
  </si>
  <si>
    <t>制服サイズ5L迄
身長150cm以上</t>
  </si>
  <si>
    <t>45207-00</t>
  </si>
  <si>
    <t>ヤンマーアグリ株式会社</t>
  </si>
  <si>
    <t>農業に使われる機械の組み立て作業</t>
  </si>
  <si>
    <t>岡山県岡山市
中区江並428</t>
  </si>
  <si>
    <t>8:00～16:30</t>
  </si>
  <si>
    <t>製造経験のある方
作業工程が多いのでしっかり覚えて対応できる方</t>
  </si>
  <si>
    <t>備前西市駅から
車で15分</t>
  </si>
  <si>
    <t>10～20分</t>
  </si>
  <si>
    <t>製造経験のある方
スピードは求められませんが、作業工程が多く覚える内容も多いです。
・重量物の取り扱いは5～10㎏</t>
  </si>
  <si>
    <t>寮費補助3万円（自己負担額2～3万円弱）</t>
  </si>
  <si>
    <t>https://fc.jobpaper.net/articles/87499</t>
  </si>
  <si>
    <t>制服サイズ：3L（ウエスト100㎝)
腰痛不可
老眼不可</t>
  </si>
  <si>
    <t>45207-01</t>
  </si>
  <si>
    <t>農業に使われる機械の組み立て作業,溶接作業</t>
  </si>
  <si>
    <t>https://fc.jobpaper.net/articles/150665?utm_term=worldconnect</t>
  </si>
  <si>
    <t>45207-04</t>
  </si>
  <si>
    <t>【月給】
23万円</t>
  </si>
  <si>
    <t>26.5万円</t>
  </si>
  <si>
    <t>正社員求人、月給！
製造経験のある方
スピードは求められませんが、作業工程が多く覚える内容も多いです。
重量物の取り扱いは5～10㎏</t>
  </si>
  <si>
    <t>https://fc.jobpaper.net/articles/171106?utm_term=worldconnect</t>
  </si>
  <si>
    <t>44262-00</t>
  </si>
  <si>
    <t>株式会社フェローテックマテリアルテクノロジーズ</t>
  </si>
  <si>
    <t>半導体製造装置部品の製造の機械オペレーター（機械加工）</t>
  </si>
  <si>
    <t>岡山県玉野市玉原3-16-2</t>
  </si>
  <si>
    <t>8:00～17:00
17:00～2:00</t>
  </si>
  <si>
    <t>25～30万円</t>
  </si>
  <si>
    <t>工具の使用経験がある方、機械加工経験がある方</t>
  </si>
  <si>
    <t>宇野駅から
車で15分</t>
  </si>
  <si>
    <t>正社員登用制度もあります！
弊社で3名実績あります。</t>
  </si>
  <si>
    <t>https://fc.jobpaper.net/articles/37214</t>
  </si>
  <si>
    <t>制服サイズ：5L(ウエスト100㎝)
腰痛不可
老眼NG</t>
  </si>
  <si>
    <t>51802-00</t>
  </si>
  <si>
    <t>32.8万円</t>
  </si>
  <si>
    <t>https://fc.jobpaper.net/articles/169733</t>
  </si>
  <si>
    <t>10046-07</t>
  </si>
  <si>
    <t>土日祝、夏季</t>
  </si>
  <si>
    <t>29.7万円</t>
  </si>
  <si>
    <t>https://fc.jobpaper.net/articles/162843?utm_term=worldconnect</t>
  </si>
  <si>
    <t>7167-05</t>
  </si>
  <si>
    <t>株式会社メタルテック</t>
  </si>
  <si>
    <t>自動車部品の製造　フォークリフト作業</t>
  </si>
  <si>
    <t>岡山県岡山市
東区西大寺浜910</t>
  </si>
  <si>
    <t>1,143円</t>
  </si>
  <si>
    <t>23.7万円</t>
  </si>
  <si>
    <t>体力に自信がある方
腰痛NG</t>
  </si>
  <si>
    <t>西大寺駅から車で10分</t>
  </si>
  <si>
    <t xml:space="preserve">重量物（15kgくらい）の取り扱いがあります。
勤務時間の変動あり
工場見学あり
</t>
  </si>
  <si>
    <t>生産協力金
1500円×出勤日数　　　　入寮の方は生産協力金を寮費補助にあてるため寮の自己負担額1万円ほど</t>
  </si>
  <si>
    <t>https://fc.jobpaper.net/articles/5959?utm_term=worldconnect</t>
  </si>
  <si>
    <t>制服サイズ：5L（ウエスト100㎝）
腰痛不可
金属アレルギー不可</t>
  </si>
  <si>
    <t>9890-00</t>
  </si>
  <si>
    <t>TVC株式会社</t>
  </si>
  <si>
    <t>自動車部品に製造・加工・検査業務。エンジン内の振動と騒音の発生を軽減するゴムや、シャフトの振動吸収する防振ゴムなどを生産するお仕事となります。主には機械オペレーター、部材セットや検査のお仕事となります。</t>
  </si>
  <si>
    <t>鳥取県西伯郡
南部町原938-2</t>
  </si>
  <si>
    <t>6:00～14:20
14:20～22:50</t>
  </si>
  <si>
    <t>JR米子駅から
車で30分</t>
  </si>
  <si>
    <t>20分～40分
車通勤必須</t>
  </si>
  <si>
    <t>車赴任の方大歓迎
（バイク・自転車通勤は冬場は不可）
居住地が中国地方以外の方は
事前にご相談ください
仮払い条件有</t>
  </si>
  <si>
    <t>寮費補助
(上限45000円、規定あり）　　　　　　　
通勤圏内の方でも入寮可</t>
  </si>
  <si>
    <t>https://fc.jobpaper.net/articles/6908</t>
  </si>
  <si>
    <t>制服ｻｲｽﾞ4L迄
靴28㎝迄　　　　
ｳｴｽﾄ100cm迄
身長は不問</t>
  </si>
  <si>
    <t>9890-03</t>
  </si>
  <si>
    <t>【月給】
19.1万円</t>
  </si>
  <si>
    <t>22.3万円</t>
  </si>
  <si>
    <t>https://fc.jobpaper.net/articles/6911</t>
  </si>
  <si>
    <t>9890-04</t>
  </si>
  <si>
    <t>エンジン内の振動と騒音の発生を軽減するゴムや、シャフトの振動を吸収する防振ゴムなどを生産しています。
ゴム製の材料を加工する設備に合わせてカットしたり、ゴム製品に嵌める為のリング状の金属部品を加工したりするお仕事となります。
主にオペレーターとして設備を動かしたり、出来上がった製品の外観検査や運搬を行っていただきます。
その他にも、金型や治工具をメンテナンスを専門に行うお仕事もあります。</t>
  </si>
  <si>
    <t>6:00～14:20
14:00～22:20
22:00～6:20</t>
  </si>
  <si>
    <t>22.0万円</t>
  </si>
  <si>
    <t>https://fc.jobpaper.net/articles/9105</t>
  </si>
  <si>
    <t>9890-05</t>
  </si>
  <si>
    <t>20分～40分</t>
  </si>
  <si>
    <t>車赴任の方大歓迎
居住地が中国地方以外の方は
事前にご相談ください
仮払い条件有</t>
  </si>
  <si>
    <t>Https://fc.jobpaper.net/articles/9207?utm_source=worldplus&amp;utm_medium=</t>
  </si>
  <si>
    <t>47665-00</t>
  </si>
  <si>
    <t>メルコパワーデバイス
株式会社</t>
  </si>
  <si>
    <t>電力の変換・制御を行う電力用半導体（パワーデバイス）の製造です。
クリーンルームにて製品検査業務。
電子部品の製造機械操作、出荷前品質チェック検査。出荷業務。</t>
  </si>
  <si>
    <t>兵庫県豊岡市
神美台７</t>
  </si>
  <si>
    <t>8:00～16:45
20:00～4:45</t>
  </si>
  <si>
    <t xml:space="preserve">28.8万円（残業代含む）
習熟期間は日勤となり残業はありません。
</t>
  </si>
  <si>
    <t>豊岡駅から
車で10分</t>
  </si>
  <si>
    <t>30分以内
※場所により変動</t>
  </si>
  <si>
    <t>工場見学可能/車赴任の方大歓迎/中国地方以外の方はご相談ください/ピアスイヤリング不可・スマートウオッチ不可
仮払い条件有</t>
  </si>
  <si>
    <t>寮費補助
(上限60000円、規定あり）　　　　　　　
通勤圏内の方でも入寮可</t>
  </si>
  <si>
    <t>Https://fc.jobpaper.net/articles/152700</t>
  </si>
  <si>
    <t>閉所恐怖症不可　
汗で肌荒れする方不可　
腰痛不可
制服ｻｲｽﾞ5L迄　　靴29㎝迄　　　　
ｳｴｽﾄ100cm迄　　身長は不問</t>
  </si>
  <si>
    <t>40845-00</t>
  </si>
  <si>
    <t>パナソニック株式会社            　         インダストリアル
ソリューションズ社</t>
  </si>
  <si>
    <t>車載用のコンデンサ製造・検査業務　　　　　　　　　　　　                                      （ライン業務と機械OP業務半々位です）</t>
  </si>
  <si>
    <t>島根県松江市乃木福富町３６９</t>
  </si>
  <si>
    <t>8:30～17:15
20:30～5:15 
※＋2.25H固定残業有</t>
  </si>
  <si>
    <t>GW、夏季、
年末年始</t>
  </si>
  <si>
    <t>29.3万円</t>
  </si>
  <si>
    <t>乃木駅から
徒歩10分</t>
  </si>
  <si>
    <t>10分
～
30分</t>
  </si>
  <si>
    <t>手当毎月5,000円あり</t>
  </si>
  <si>
    <t>寮費無料　　　　　　　　
工場見学可能</t>
  </si>
  <si>
    <t>https://fc.jobpaper.net/articles/20454</t>
  </si>
  <si>
    <t>色覚テスト必須</t>
  </si>
  <si>
    <t>40845-03</t>
  </si>
  <si>
    <t>30.4万円</t>
  </si>
  <si>
    <t>https://fc.jobpaper.net/articles/20460</t>
  </si>
  <si>
    <t>3789-04</t>
  </si>
  <si>
    <t>オー・エル・エス有限会社</t>
  </si>
  <si>
    <t>クリーンルームにて液晶ディスプレー用偏光板の製造
装置オペレーター、検品、諸業務(現場の片付け・掃除)</t>
  </si>
  <si>
    <t>香川県丸亀市
中津町1515</t>
  </si>
  <si>
    <t>①08:30~17:00
②16:30~01:00
③00:30~09:00</t>
  </si>
  <si>
    <t>22.2万円</t>
  </si>
  <si>
    <t>JR予讃線
讃岐塩屋駅
徒歩5分</t>
  </si>
  <si>
    <t>5km圏内</t>
  </si>
  <si>
    <t>★寮費無料</t>
  </si>
  <si>
    <t>https://fc.jobpaper.net/articles/129286?utm_term=worldconnect</t>
  </si>
  <si>
    <t>タトゥーNG</t>
  </si>
  <si>
    <t>9297-03</t>
  </si>
  <si>
    <t>株式会社ワイエスケミテック (中津YS事業所)</t>
  </si>
  <si>
    <t>プリンターに使用されている、シームレスベルトの加工業務。
手順に従って機械の操作をしたり、フィルム塗装、カット作業をして頂きます。
装置に投入し、出てきた物を運搬。（10～15㎏）程度。
体力仕事となります。
一部、クリーンルーム内での作業あり。防塵マスク着用。</t>
  </si>
  <si>
    <t>①08:30~17:30        ②16:30~01:30    ③00:30~09:30</t>
  </si>
  <si>
    <t>土日休み　　　　　　　　　※工場カレンダー</t>
  </si>
  <si>
    <t>JR予讃線　　　　　　讃岐塩屋駅　　　　　徒歩5分　</t>
  </si>
  <si>
    <t>5ｋｍ圏内</t>
  </si>
  <si>
    <t>★土日休み　　　　　　　　　　　　　　　★寮費無料</t>
  </si>
  <si>
    <t>https://fc.jobpaper.net/articles/167287?utm_term=worldconnect</t>
  </si>
  <si>
    <t>タトゥーＮＧ</t>
  </si>
  <si>
    <t>44746-00</t>
  </si>
  <si>
    <t>BEMAC株式会社</t>
  </si>
  <si>
    <t>電線を通す電路の取付や溶接、発電機や配電盤などの機器を電線を通す配線作業、配線後に機器と配線を電線を繋ぐ結線作業</t>
  </si>
  <si>
    <t>香川県丸亀市
昭和町6</t>
  </si>
  <si>
    <t>8:00~17:00</t>
  </si>
  <si>
    <t>29.0万円</t>
  </si>
  <si>
    <t>普通自動車第一種免許</t>
  </si>
  <si>
    <t>JR予讃線
讃岐塩屋駅
徒歩15分</t>
  </si>
  <si>
    <t>https://fc.jobpaper.net/articles/47380?utm_source=worldplus&amp;utm_medium=</t>
  </si>
  <si>
    <t>制服サイズ：４Lまで
ウエストサイズ：100㎝まで
タトゥーNG</t>
  </si>
  <si>
    <t>44746-02</t>
  </si>
  <si>
    <t>https://fc.jobpaper.net/articles/153545?utm_term=worldconnect</t>
  </si>
  <si>
    <t>45303-00</t>
  </si>
  <si>
    <t>大倉工業株式会社
（詫間工場）</t>
  </si>
  <si>
    <t>機械の保守・保全業務
配管設備のメンテナンス及び修理のお仕事となります。</t>
  </si>
  <si>
    <t>香川県三豊市
詫間町詫間2102-4</t>
  </si>
  <si>
    <t>8:30~17:15</t>
  </si>
  <si>
    <t>JR予讃線
詫間駅
車6分</t>
  </si>
  <si>
    <t>★登用制度あり</t>
  </si>
  <si>
    <t>https://fc.jobpaper.net/articles/92398?utm_term=worldconnect</t>
  </si>
  <si>
    <t>7558-00</t>
  </si>
  <si>
    <t>アオイ電子株式会社</t>
  </si>
  <si>
    <t>小型LED製品の製造
マシンオペレーター・検査・その他付帯業務</t>
  </si>
  <si>
    <t>香川県高松市　　　香西南町445-1</t>
  </si>
  <si>
    <t>①07:00～19:00
②19:00～07:00</t>
  </si>
  <si>
    <t>①①※②②休休
①①※②②休休
※24hのインターバル有り</t>
  </si>
  <si>
    <t>R予讃線
香西駅
徒歩15分</t>
  </si>
  <si>
    <t>1分～20分</t>
  </si>
  <si>
    <t>★寮費無料　
★空調完備の快適作業</t>
  </si>
  <si>
    <t>★生産協力金10万円　　　　　★生活支援金5万円</t>
  </si>
  <si>
    <t>https://fc.jobpaper.net/articles/783?utm_term=worldconnect</t>
  </si>
  <si>
    <t>作業服サイズ：3Lまで
ウエストサイズ：110㎝まで
色覚異常NG</t>
  </si>
  <si>
    <t>45298-00</t>
  </si>
  <si>
    <t>シオノギファーマ株式会社</t>
  </si>
  <si>
    <t>原薬製造工程（業務内容例）※各工程に対応しています　①反応→②晶析→③分離→④乾燥→⑤充填→⑥製品試験→⑦保管
①原料仕込み（粉袋を運び、量を計測しながら反応窯に投入、バルブ開閉）
②～④：画面操作か手動で設備操作（温度、湿度、通気量など）、副原料の取り出し
⑥品質管理的な、製品評価、製造環境試験、製造用水試験、分析器管理、各種データまとめ
⑦保管・運搬作業　明日の事前準備や温度管理を行う。
品種替えの際は窯と窯を繋ぐフレキシブルチューブの付け替えや機器洗浄も行う。</t>
  </si>
  <si>
    <t>徳島県徳島市川内町平石夷野２２４−２０</t>
  </si>
  <si>
    <t>①8:30～17:00
②20:30～5:00</t>
  </si>
  <si>
    <t>工場シフトカレンダー</t>
  </si>
  <si>
    <t xml:space="preserve">・医薬品製造経験者
・GMPの知識がある方
</t>
  </si>
  <si>
    <t>高徳線
勝瑞駅
車15分</t>
  </si>
  <si>
    <t>自転車：15～30分
自動車：5～20分</t>
  </si>
  <si>
    <t>★車通勤可能
★寮費無料</t>
  </si>
  <si>
    <t>https://fc.jobpaper.net/articles/113422</t>
  </si>
  <si>
    <t>要相談</t>
  </si>
  <si>
    <t>50838-00</t>
  </si>
  <si>
    <t>大塚製薬株式会社　　　　　　　（美馬事業所）</t>
  </si>
  <si>
    <t>医療品の検査・包装業務
製品運搬時に10kg程度の重量物を扱います。</t>
  </si>
  <si>
    <t>徳島県美馬市美馬町平野1-3</t>
  </si>
  <si>
    <t>19万円</t>
  </si>
  <si>
    <t>徳島本線　　　　　　　貞光駅　　　　　　　　車12分</t>
  </si>
  <si>
    <t>20分
工場が山間部にある為、車必須</t>
  </si>
  <si>
    <t>★人気の日勤
★寮費無料</t>
  </si>
  <si>
    <t>https://fc.jobpaper.net/articles/167563?utm_term=worldconnect</t>
  </si>
  <si>
    <t>制服サイズ：４Lまで
色覚NG</t>
  </si>
  <si>
    <t>8217-00</t>
  </si>
  <si>
    <t>農業機械の製造
組立・塗装・部品配送・溶接・その他付帯業務</t>
  </si>
  <si>
    <t>高知県香美市
土佐山田町八王子263</t>
  </si>
  <si>
    <t>8:00~16:30</t>
  </si>
  <si>
    <t>1,100円～1,150円</t>
  </si>
  <si>
    <t>１９万円</t>
  </si>
  <si>
    <t>JR土讃線
土佐山田駅
車10分</t>
  </si>
  <si>
    <t>10分</t>
  </si>
  <si>
    <t>★1R寮完備！※規定有り
★人気の日勤！
★寮費補助20,000円
★半年後に時給50円UP↑↑</t>
  </si>
  <si>
    <t>★寮費補助あり
(個人負担2万～2.5万円程度)</t>
  </si>
  <si>
    <t>https://fc.jobpaper.net/articles/612?utm_source=worldplus&amp;utm_medium=</t>
  </si>
  <si>
    <t>身長：なし
制服：５L
靴　 ：30cm
BMI：なし
上記以上、要相談</t>
  </si>
  <si>
    <t>9360-00</t>
  </si>
  <si>
    <t>船舶のエンジンや発電機を制御する測定・制御装置の製造
監視盤の器具付け・制御線の配線取付・動作検査・その他付帯業務</t>
  </si>
  <si>
    <t>愛媛県今治市野間甲１０５</t>
  </si>
  <si>
    <t>26.9万円</t>
  </si>
  <si>
    <t>JR予讃線
大西駅
車8分</t>
  </si>
  <si>
    <t>15分～20分</t>
  </si>
  <si>
    <t>★寮費無料の1R完備
★空調完備の作業環境！
★職場の人間関係良好！
★登用制度有！</t>
  </si>
  <si>
    <t>https://fc.jobpaper.net/articles/5347?utm_term=worldconnect</t>
  </si>
  <si>
    <t>制服サイズ：3Lまで
ウエストサイズ：100㎝まで
タトゥーNG
注意力散漫な方NG
色覚異常NG</t>
  </si>
  <si>
    <t>2785-00</t>
  </si>
  <si>
    <t>住友金属鉱山株式会社</t>
  </si>
  <si>
    <t>リチウムイオンの原材料をフォークリフトにて運搬し、クレーン操作で機械に投入する業務です。</t>
  </si>
  <si>
    <t>愛媛県新居浜市磯浦町16-9</t>
  </si>
  <si>
    <t>①07:45~16:00
②15:45~00:00
③23:45~08:00</t>
  </si>
  <si>
    <t>③③③③休
②②②②休
①①①①休休</t>
  </si>
  <si>
    <t>24.7万円</t>
  </si>
  <si>
    <t>JR予讃線
新居浜駅
車15分</t>
  </si>
  <si>
    <t>5分～15分</t>
  </si>
  <si>
    <t>★資格取得可能
★スポーツドリンク支給あり
★大浴場で入浴できる</t>
  </si>
  <si>
    <t>https://fc.jobpaper.net/articles/80?utm_term=worldconnect</t>
  </si>
  <si>
    <t>制服サイズ：3L
タトゥーNG
金属アレルギー不可(事前に要検査)</t>
  </si>
  <si>
    <t>1080-00</t>
  </si>
  <si>
    <t>TMTマシナリー株式会社</t>
  </si>
  <si>
    <t>ワインダー（紡糸巻取機）に付随するローラー組立業務</t>
  </si>
  <si>
    <t>愛媛県松山市
北吉田77</t>
  </si>
  <si>
    <t>8:00~16:40</t>
  </si>
  <si>
    <t>1000円</t>
  </si>
  <si>
    <t>16.6万円</t>
  </si>
  <si>
    <t>JR予讃線
松山駅
車10分</t>
  </si>
  <si>
    <t>★寮費無料の1R完備
★空調完備の作業環境！
★職場の人間関係良好！</t>
  </si>
  <si>
    <t>https://fc.jobpaper.net/articles/65?utm_term=worldconnect</t>
  </si>
  <si>
    <t>タトゥーNG　　　　　　　　　　　　　　　　　　　　　金属アレルギー不可（事前に要検査）</t>
  </si>
  <si>
    <t>45404-00</t>
  </si>
  <si>
    <t>エリエールペーパーテクノロジー株式会社</t>
  </si>
  <si>
    <t>製紙の製造
巻取工程：7～8mのロールを1～3ｍに断裁、巻取→包装→ラベリング作業
小判工程：コピー用紙のサイズに断裁、包装・梱包→ラベリング作業</t>
  </si>
  <si>
    <t>愛媛県四国中央市
妻鳥町201</t>
  </si>
  <si>
    <t>①07:00~15:15
②15:00~23:15
③23:00~07:15</t>
  </si>
  <si>
    <t>③③③休
②②②休
①①①休</t>
  </si>
  <si>
    <t>20.8万円</t>
  </si>
  <si>
    <t>39</t>
  </si>
  <si>
    <t>未経験</t>
  </si>
  <si>
    <t>JR予讃線
伊予三島駅
徒歩20分</t>
  </si>
  <si>
    <t>https://fc.jobpaper.net/articles/100976?utm_source=worldplus&amp;utm_medium=</t>
  </si>
  <si>
    <t>制服サイズ：5Lまで
ウエストサイズ：105cm以下</t>
  </si>
  <si>
    <t>8418-00</t>
  </si>
  <si>
    <t>製紙の製造
巻取工程：7～8mのロールを1～2ｍに断裁、巻取→包装→ラベリング作業
小判工程：コピー用紙のサイズに断裁、包装・梱包→ラベリング作業</t>
  </si>
  <si>
    <t>★寮費無料の1R完備
★空調設備完備
★職場の人間関係良好！</t>
  </si>
  <si>
    <t>https://fc.jobpaper.net/articles/915?utm_source=worldplus&amp;utm_medium=</t>
  </si>
  <si>
    <t>45936-00</t>
  </si>
  <si>
    <t>住鉱技術サービス株式会社</t>
  </si>
  <si>
    <t>リチウムイオンの原材料の製造作業及び荷造り、運搬作業。</t>
  </si>
  <si>
    <t>①07:40~15:55
②15:40~23:55
③23:40~07:55</t>
  </si>
  <si>
    <t>214,440円</t>
  </si>
  <si>
    <t>https://fc.jobpaper.net/articles/127889</t>
  </si>
  <si>
    <t>制服サイズ：5L
タトゥーNG
金属アレルギー不可(事前に要検査)</t>
  </si>
  <si>
    <t>45936-01</t>
  </si>
  <si>
    <t>非鉄金属の切断作業。
オートメーション化されていますので、材料のセット、機械操作、検品、梱包作業。</t>
  </si>
  <si>
    <t>愛媛県新居浜市西原町3丁目5-3</t>
  </si>
  <si>
    <t>①08:00~16:15
②16:00~00:15</t>
  </si>
  <si>
    <t>シフト表による変則</t>
  </si>
  <si>
    <t>https://fc.jobpaper.net/articles/158265</t>
  </si>
  <si>
    <t>52492-00</t>
  </si>
  <si>
    <t>（株）アイテック</t>
  </si>
  <si>
    <t>ハブラシの植毛（資材の投入、機械操作、検品、梱包、運搬など）
化粧品の充填（資材の投入、機械操作、検品、梱包、運搬など）</t>
  </si>
  <si>
    <t>愛媛県大洲市新山乙1382</t>
  </si>
  <si>
    <t>①8:00-17:00
②9:00-１8：００</t>
  </si>
  <si>
    <t xml:space="preserve">土日休み
GW・夏季・年末年始
</t>
  </si>
  <si>
    <t>23.4万円</t>
  </si>
  <si>
    <t>JR予讃線
伊予大洲駅
車で15分</t>
  </si>
  <si>
    <t>15分～25分</t>
  </si>
  <si>
    <t>https://fc.jobpaper.net/articles/171612</t>
  </si>
  <si>
    <t>制服サイズ：3L まで
腰痛・ヘルニアNG(立ちっぱなしの作業の為）</t>
  </si>
  <si>
    <t>9852-00</t>
  </si>
  <si>
    <t>TOTOアクアテクノ㈱</t>
  </si>
  <si>
    <t>水栓金具の組立、運搬</t>
  </si>
  <si>
    <t>福岡県北九州市小倉南区朽網東5-1-1</t>
  </si>
  <si>
    <t>05:50～14:30
14:10～22:50</t>
  </si>
  <si>
    <t>朽網駅</t>
  </si>
  <si>
    <t>自転車15分
徒歩5分</t>
  </si>
  <si>
    <t>・土日祝休み・長期休暇あり</t>
  </si>
  <si>
    <t>https://fc.jobpaper.net/articles/6892?utm_term=worldconnect</t>
  </si>
  <si>
    <t>◆４L以下
◆聴覚異常者不可</t>
  </si>
  <si>
    <t>8009-00</t>
  </si>
  <si>
    <t>包装材の集積、検品、梱包【九州外の方受け入れ不可】</t>
  </si>
  <si>
    <t>福岡県古賀市糸ケ浦12</t>
  </si>
  <si>
    <t>08:30～17:30
20:30～05:30</t>
  </si>
  <si>
    <t>年末年始</t>
  </si>
  <si>
    <t>ししぶ駅</t>
  </si>
  <si>
    <t>自転車:10分
車:10分</t>
  </si>
  <si>
    <t>昼昼昼昼休休夜夜夜夜休休
※事前工場見学：交通費は15,000円まで会社負担します。ただし内定された方のみへの支払いとなります。また公共交通機関＆領収書の提出が必要</t>
  </si>
  <si>
    <t>寮費：5万円まで補助
交通費支給（上限2万円）</t>
  </si>
  <si>
    <t>https://fc.jobpaper.net/articles/444?utm_term=worldconnect</t>
  </si>
  <si>
    <t>◆3L以下</t>
  </si>
  <si>
    <t>8009-03</t>
  </si>
  <si>
    <t xml:space="preserve">食品などのパッケージに使用される包装フィルム（軟包装）の段ボール梱包するお仕事です【九州外の方受け入れ不可】
</t>
  </si>
  <si>
    <t>https://fc.jobpaper.net/articles/5550?utm_term=worldconnect</t>
  </si>
  <si>
    <t>52176-00</t>
  </si>
  <si>
    <t>フォークリフト作業（カウンター）</t>
  </si>
  <si>
    <t>23.0万円</t>
  </si>
  <si>
    <t>https://fc.jobpaper.net/articles/170178?utm_term=worldconnect</t>
  </si>
  <si>
    <t>4834-00</t>
  </si>
  <si>
    <t>株式会社トッパングラフィックコミュニケーションズ福岡工場</t>
  </si>
  <si>
    <t>イラストレーターを使用してのデータ加工業務</t>
  </si>
  <si>
    <t>福岡県古賀市青柳3234-1</t>
  </si>
  <si>
    <t>10：00～19：00</t>
  </si>
  <si>
    <t>土日祝
GW
夏季
年末年始
その他（創立記念日休暇）</t>
  </si>
  <si>
    <t>illustrator・Photoshopの経験者</t>
  </si>
  <si>
    <t>●自家用車、バイクでの通勤の方は、任意保険加入者に限ります。
※事前見学：交通費は15,000円まで会社負担します。ただし内定された方のみへの支払いとなります。また公共交通機関＆領収書の提出が必要</t>
  </si>
  <si>
    <t>交通費支給（上限2万円）
寮費半額補助</t>
  </si>
  <si>
    <t>https://fc.jobpaper.net/articles/755?utm_term=worldconnect</t>
  </si>
  <si>
    <t>3L以下</t>
  </si>
  <si>
    <t>2466-05</t>
  </si>
  <si>
    <t>凸版印刷</t>
  </si>
  <si>
    <t>フォークリフト作業（リーチ）</t>
  </si>
  <si>
    <t>08:00～18:30
20:00～06:00</t>
  </si>
  <si>
    <t>シフト休＋祝日</t>
  </si>
  <si>
    <t>27.0万円</t>
  </si>
  <si>
    <t>https://fc.jobpaper.net/articles/6913?utm_term=worldconnect</t>
  </si>
  <si>
    <t>8421-00</t>
  </si>
  <si>
    <t>ダイハツ九州㈱久留米工場</t>
  </si>
  <si>
    <t>自動車エンジン製造</t>
  </si>
  <si>
    <t>福岡県久留米市
主丸町吉本１</t>
  </si>
  <si>
    <t>①8:00～16:45  　② 21:00～05:45</t>
  </si>
  <si>
    <t>土日
GW
夏季
年末年始</t>
  </si>
  <si>
    <t>週替わり
2交替</t>
  </si>
  <si>
    <t>田主丸駅</t>
  </si>
  <si>
    <t>自転車：20～30分</t>
  </si>
  <si>
    <t>寮費無料　即入寮は対応×
運搬業務は普通自動車運転免許必須（AT限定可）</t>
  </si>
  <si>
    <t>①寮費無料（家族寮も対応可能）
②入社より時給1500円(G5)</t>
  </si>
  <si>
    <t>https://fc.jobpaper.net/articles/8825?utm_source=worldplus&amp;utm_medium=</t>
  </si>
  <si>
    <t>制服サイズ4L  　　　　　　　 　ウエスト100㎝  　 　　　　  靴サイズ29㎝</t>
  </si>
  <si>
    <t>48215-00</t>
  </si>
  <si>
    <t>東プレ九州株式会社（田主丸事業所）</t>
  </si>
  <si>
    <t>自動車部品のプレス・組立業務、</t>
  </si>
  <si>
    <t>福岡県
久留米市
田主丸町秋成１５０</t>
  </si>
  <si>
    <t>①08:00～17:00
②06:00～15:00
③15:00～00:00
④18:00～3:00</t>
  </si>
  <si>
    <t>27,0万円</t>
  </si>
  <si>
    <t>自転車：15～30分</t>
  </si>
  <si>
    <t>寮費補助なし。
実費で4～6万円
外国籍：日本語の読み書きができる・漢字が読める方に限る</t>
  </si>
  <si>
    <t>食堂安い！
例：うどん120円</t>
  </si>
  <si>
    <t>https://fc.jobpaper.net/articles/157429?utm_term=worldconnect</t>
  </si>
  <si>
    <t>46070-01</t>
  </si>
  <si>
    <t>ワイ・デー・ケー九州</t>
  </si>
  <si>
    <t>半導体製造装置のスタートアップ業務</t>
  </si>
  <si>
    <t>佐賀県三養基郡基山町小倉34-4</t>
  </si>
  <si>
    <t>08:30~17:40</t>
  </si>
  <si>
    <t>23,4万円</t>
  </si>
  <si>
    <t>基山駅</t>
  </si>
  <si>
    <t>自転車：10分</t>
  </si>
  <si>
    <t xml:space="preserve">研修後　国内・海外出張有り
出張手当有り
国内：3,000円～4,000円/日
海外：5,000円/日
</t>
  </si>
  <si>
    <t>・日勤のお仕事　　　　　　　</t>
  </si>
  <si>
    <t>https://fc.jobpaper.net/articles/170375?utm_term=worldconnect</t>
  </si>
  <si>
    <t>制服サイズ4L  　　　　　　　 　ウエスト90㎝  　 　　　　  靴サイズ28㎝</t>
  </si>
  <si>
    <t>46070-02</t>
  </si>
  <si>
    <t>半導体製造装置の設計</t>
  </si>
  <si>
    <t>25,3万円</t>
  </si>
  <si>
    <t>CAD資格必須
Word・Excel初級程度</t>
  </si>
  <si>
    <t>https://fc.jobpaper.net/articles/170376</t>
  </si>
  <si>
    <t>2567-03</t>
  </si>
  <si>
    <t>デンカイーマテリアル（株）</t>
  </si>
  <si>
    <t>セラミックスプレートの製造補助・検査業務</t>
  </si>
  <si>
    <t>福岡県
大牟田市
新開町１</t>
  </si>
  <si>
    <t>西鉄新栄町駅</t>
  </si>
  <si>
    <t>自転車で15～30分</t>
  </si>
  <si>
    <t xml:space="preserve">・ネイル・マツエクNG
・老眼不可
</t>
  </si>
  <si>
    <t>寮費無料対象（自宅から工場まで30km以上離れている方）</t>
  </si>
  <si>
    <t>https://fc.jobpaper.net/articles/275?utm_term=worldconnect</t>
  </si>
  <si>
    <t>制服サイズ4L(17号)　　　　　　　　　</t>
  </si>
  <si>
    <t>3025-00</t>
  </si>
  <si>
    <t>セラミックスプレートの製造</t>
  </si>
  <si>
    <t>①08:30～16:45
②16:30～00:45
③00:30～08:45</t>
  </si>
  <si>
    <t>26万円</t>
  </si>
  <si>
    <t>https://fc.jobpaper.net/articles/268?utm_term=worldconnect</t>
  </si>
  <si>
    <t>制服サイズ4L</t>
  </si>
  <si>
    <t>46396-00</t>
  </si>
  <si>
    <t>高田産業㈱</t>
  </si>
  <si>
    <t>セラミックスパウダーの製造</t>
  </si>
  <si>
    <t>https://fc.jobpaper.net/articles/139647?utm_term=worldconnect</t>
  </si>
  <si>
    <t>45985-00</t>
  </si>
  <si>
    <t>三井金属鉱業㈱セラミックス事業部</t>
  </si>
  <si>
    <t>セラミックス製品製造</t>
  </si>
  <si>
    <t>福岡県
大牟田市
浅牟田町3-1</t>
  </si>
  <si>
    <t>192,000円</t>
  </si>
  <si>
    <t>20.7万円</t>
  </si>
  <si>
    <t xml:space="preserve">
交替勤務可能な方大歓迎
</t>
  </si>
  <si>
    <t>寮費半額補助
平均2.5～３万円</t>
  </si>
  <si>
    <t>https://fc.jobpaper.net/articles/128965?utm_term=worldconnect</t>
  </si>
  <si>
    <t>制服サイズ3L
喘息、腰痛NG</t>
  </si>
  <si>
    <t>8368-00</t>
  </si>
  <si>
    <t>ダイスタージャパン㈱</t>
  </si>
  <si>
    <t>繊維用染料の製造</t>
  </si>
  <si>
    <t>福岡県
大牟田市
新開町2番65</t>
  </si>
  <si>
    <t>①07:20～15:30
②15:20～22:30
③22:20～07:30</t>
  </si>
  <si>
    <t>26.1万円</t>
  </si>
  <si>
    <t>1年以上の製造・三交替勤務</t>
  </si>
  <si>
    <t>・光熱費15,000円まで会社負担
・事前見学必須
・入社後約１か月は常勤(8:20～16：00)</t>
  </si>
  <si>
    <t>https://fc.jobpaper.net/articles/788?utm_term=worldconnect</t>
  </si>
  <si>
    <t xml:space="preserve"> 7571-01 </t>
  </si>
  <si>
    <t>ＫＭアルミニウム（株）</t>
  </si>
  <si>
    <t>工具を使用し製品の研磨などの業務</t>
  </si>
  <si>
    <t>福岡県
大牟田市
四山町80</t>
  </si>
  <si>
    <t>①7:00～15:30
②7:30～16:00</t>
  </si>
  <si>
    <t>土日
GW、夏季、年末年始
　　　　　</t>
  </si>
  <si>
    <t>1,25０円</t>
  </si>
  <si>
    <t>21.4万円</t>
  </si>
  <si>
    <t>JR大牟田駅</t>
  </si>
  <si>
    <t>将来直接雇用の可能性あり</t>
  </si>
  <si>
    <t>寮費自己負担額
平均5万円</t>
  </si>
  <si>
    <t>https://fc.jobpaper.net/articles/5037?utm_term=worldconnect</t>
  </si>
  <si>
    <t>制服サイズ３L
喘息、アトピー、腰痛NG</t>
  </si>
  <si>
    <t>8883-08</t>
  </si>
  <si>
    <t>三池産工（株）</t>
  </si>
  <si>
    <t>化学プラント工場での原料受入や製品の充填・梱包・出荷等</t>
  </si>
  <si>
    <t>福岡県
大牟田市
大浦町20-1</t>
  </si>
  <si>
    <t>8:30～16:30</t>
  </si>
  <si>
    <t>会社負担で資格取得可能（リフト・玉掛け・クレーン）</t>
  </si>
  <si>
    <t>https://fc.jobpaper.net/articles/97645?utm_term=worldconnect</t>
  </si>
  <si>
    <t>制服サイズ4L
喘息、アトピー、腰痛NG</t>
  </si>
  <si>
    <t>1201-00</t>
  </si>
  <si>
    <t>（株）荏原製作所</t>
  </si>
  <si>
    <t>半導体製造装置の動作テスト</t>
  </si>
  <si>
    <t>熊本県
玉名郡
南関町肥猪4000-1</t>
  </si>
  <si>
    <t xml:space="preserve">①08:00～16:30
②20:00～04:30
</t>
  </si>
  <si>
    <t>24.5万円</t>
  </si>
  <si>
    <t>南関ICから車で15分</t>
  </si>
  <si>
    <t>車で30～45分</t>
  </si>
  <si>
    <t xml:space="preserve">工場見学必須（交通費上限5000円会社負担）
※経験者優遇
</t>
  </si>
  <si>
    <t>https://fc.jobpaper.net/articles/264?utm_term=worldconnect</t>
  </si>
  <si>
    <t>身長160㎝以上
制服サイズ4L</t>
  </si>
  <si>
    <t>51196-00</t>
  </si>
  <si>
    <t>（株）山清工業九州
　山鹿　海外国内出張</t>
  </si>
  <si>
    <t>【寮費半額】〖半導体装置のスタートアップ業務〗☆世界的な半導体需要の高まりもあり大増員☆　★縦横3～4ｍ程の箱型の半導体装置工場★　※クレジットカード必須
就業場所 ：初めは山鹿工場にて教育・研修を受けます（3ヶ月間）その後、国内・海外の半導体工場へ出張予定です。（出張手当有）
●工具の扱い・配線実習・必要資格取得など、3ヶ月間は丁寧な教育としっかり研修を受けてから出張になるので安心です。
●半導体製造装置の調整、据付、メンテナンス業務、また納品先メーカーへ出張し装置の設置業務になります。
出張先：国内、海外（アイルランド・韓国・ＵＳＡ・台湾・欧州、中国、シンガポール等）稼げる出張手当有！！
※配属前に工場見学があり工場の雰囲気や作業内容を確認することができます！■出張先の工場によっては交替勤務の場合があります。</t>
  </si>
  <si>
    <t>熊本県山鹿市久原4455-1</t>
  </si>
  <si>
    <t>8:00～17:00
出張先工場に勤務形態により変動有</t>
  </si>
  <si>
    <t xml:space="preserve">土日  GW 夏季 年末年始 その他 (会社カレンダーに準ずる)	</t>
  </si>
  <si>
    <t>基本：日勤
※出張先の工場により交替勤務有</t>
  </si>
  <si>
    <t>23.7万円(山鹿)
27.0万円(国内)
35.0万円(海外)</t>
  </si>
  <si>
    <t>駅なし</t>
  </si>
  <si>
    <t>熊本の工場の場合：車・バイクで20分～30分</t>
  </si>
  <si>
    <t>★就業先は有名半導体装置メーカー！日本各地や海外への出張に興味がある方
★未経験者歓迎（未経験から技術的な知識や経験を身につけていきたい方）
★製造職や半導体関連の業務経験を活かしてステップアップしたい方
★配属前後の研修制度も充実・必要な資格などがあれば取得制度もあり(会社補助)
★1R寮完備、日勤＆土日祝休など環境バツグン★国内・海外への短期出張（2～3ヶ月間）で活躍可能！
★完全週休二日制（土日休）★今の仕事でいいのか将来の不安を感じている　
★今とは違う業種で働いてみたい★海外で高収入で就業したい（手当が充実した仕事）
★製造で一番熱い半導体に携わってみたい</t>
  </si>
  <si>
    <t>寮費半額補助(規定有)
ー出張手当ー
★国内（3,000～4,000円/日）
★韓国（6,000円/日）
★アイルランド（8,000円/日）
★アメリカ（8,000円/日）</t>
  </si>
  <si>
    <t>https://fc.jobpaper.net/articles/168666?utm_term=worldconnect</t>
  </si>
  <si>
    <t>５L以下
※ウエスト100㎝以下
※シューズ28㎝以下</t>
  </si>
  <si>
    <t>51196-01</t>
  </si>
  <si>
    <t>【寮費半額】〖半導体装置のスタートアップ業務〗☆世界的な半導体需要の高まりもあり大増員☆　★縦横3～4ｍ程の箱型の半導体装置工場★　※クレジットカード必須
就業場所 ：初めは山鹿工場にて教育・研修を受けます（3ヶ月間）その後、国内・海外の半導体工場へ出張予定です。（出張手当有）
●工具の扱い・配線実習・必要資格取得など、4ヶ月間は丁寧な教育としっかり研修を受けてから出張になるので安心です。
●半導体製造装置の調整、据付、メンテナンス業務、また納品先メーカーへ出張し装置の設置業務になります。
出張先：国内、海外（アイルランド・韓国・ＵＳＡ・台湾・欧州、中国、シンガポール等）稼げる出張手当有！！
※配属前に工場見学があり工場の雰囲気や作業内容を確認することができます！■出張先の工場によっては交替勤務の場合があります。</t>
  </si>
  <si>
    <t>208,000円</t>
  </si>
  <si>
    <t>https://fc.jobpaper.net/articles/168670?utm_term=worldconnect</t>
  </si>
  <si>
    <t>45086-01</t>
  </si>
  <si>
    <t>東京エレクトロン</t>
  </si>
  <si>
    <t>時給【寮費半額】◆半導体製造装置の調整、据付、メンテナンス業務になります。経験者は優遇♪
◆出張先で装置の設置業務を行います。
　出張先：基本的に国内（東北・信越・中部・四国・中国・大分）
　希望者は、海外もあります。（台湾、韓国、ＵＳＡ、欧州、中国、シンガポール等）
　出張手当：出張時は給与とは別に手当支給（出張先や為替レートにより支給額に変動があります。）</t>
  </si>
  <si>
    <t xml:space="preserve">土日  GW 夏季 年末年始 その他 (会社カレンダーに準ずる)祝日は出勤の可能性があります。	</t>
  </si>
  <si>
    <t>1,490円</t>
  </si>
  <si>
    <t>22.3万円～
※半年程で出張可能(出張時：約34万円程度)</t>
  </si>
  <si>
    <t>車・バイクで20分～30分
（自転車通勤不可）</t>
  </si>
  <si>
    <t>★就業先は有名半導体装置メーカー！日本各地や海外への出張に興味がある方
★未経験者歓迎（未経験から技術的な知識や経験を身につけていきたい方）
★製造職や半導体関連の業務経験を活かしてステップアップしたい方
★配属前後の研修制度も充実・必要な資格などがあれば取得制度もあり(会社補助)
★1R寮完備、日勤＆土日休など環境バツグン★国内・海外への短期出張（2～3ヶ月間）で活躍可能！
★完全週休二日制（土日休）★今の仕事でいいのか将来の不安を感じている　
★今とは違う業種で働いてみたい★海外で高収入で就業したい（手当が充実した仕事）
★製造で一番熱い半導体に携わってみたい</t>
  </si>
  <si>
    <t>寮費半額補助(規定有)</t>
  </si>
  <si>
    <t>https://fc.jobpaper.net/articles/170123?utm_term=worldconnect</t>
  </si>
  <si>
    <t>４L以下
※ウエスト100㎝以下
※シューズ28㎝以下</t>
  </si>
  <si>
    <t>45086-00</t>
  </si>
  <si>
    <t>月給【寮費半額】◆半導体製造装置の調整、据付、メンテナンス業務になります。経験者は優遇♪
◆出張先で装置の設置業務を行います。
　出張先：基本的に国内（東北・信越・中部・四国・中国・大分）
　希望者は、海外もあります。（台湾、韓国、ＵＳＡ、欧州、中国、シンガポール等）
　出張手当：出張時は給与とは別に手当支給（出張先や為替レートにより支給額に変動があります。）</t>
  </si>
  <si>
    <t>https://fc.jobpaper.net/articles/77935?utm_term=worldconnect</t>
  </si>
  <si>
    <t>7990-00</t>
  </si>
  <si>
    <t>ｿﾆｰｾﾐｺﾝﾀﾞｸﾀ九州
大分TEC国東サテライト</t>
  </si>
  <si>
    <t>半導体ウェーハ測定検査設備・オペレーター</t>
  </si>
  <si>
    <t>大分県国東市小原3319-2</t>
  </si>
  <si>
    <t>4勤4休・
3勤3休の
繰り返し</t>
  </si>
  <si>
    <t>なし　　　　　大分空港より車で5分</t>
  </si>
  <si>
    <t>車：15分圏内</t>
  </si>
  <si>
    <t>・食事は電子マネー（Edy）しか使えません。
・九州圏内のみ紹介可能とします。</t>
  </si>
  <si>
    <t>・寮費無料</t>
  </si>
  <si>
    <t>https://fc.jobpaper.net/articles/357</t>
  </si>
  <si>
    <t>制服サイズ5L迄
ウエスト95cm
以下</t>
  </si>
  <si>
    <t>7015-02</t>
  </si>
  <si>
    <t>半導体ウェーハ測定検査設備・保全メンテナンス</t>
  </si>
  <si>
    <t>260,000円</t>
  </si>
  <si>
    <t>保全ﾒﾝﾃﾅﾝｽ業種関係ﾅｼ</t>
  </si>
  <si>
    <t>・正社員案件　　　　　　　　　・寮費無料</t>
  </si>
  <si>
    <t>https://fc.jobpaper.net/articles/310</t>
  </si>
  <si>
    <t>49983-00</t>
  </si>
  <si>
    <t>三井化学EMS</t>
  </si>
  <si>
    <t>半導体装置に使用される保護膜製造</t>
  </si>
  <si>
    <t>宮崎県延岡市中川原町5丁目4960</t>
  </si>
  <si>
    <t>7:30～15:30 15:30～23:30 23:30～7:30</t>
  </si>
  <si>
    <t>6勤1休3勤2休</t>
  </si>
  <si>
    <t>延岡駅</t>
  </si>
  <si>
    <t>自転車20分車10分</t>
  </si>
  <si>
    <t>・入社前工場見学必須　　　　　　　　　　・地域限定正社員　　　　　　　　　・視力1.０以上</t>
  </si>
  <si>
    <t>1R寮完備（寮費半額補助あり）</t>
  </si>
  <si>
    <t>https://www.jobpaper.net/job/list/?recruitid=49983-00</t>
  </si>
  <si>
    <t>制服サイズ３L</t>
  </si>
  <si>
    <t>49984-00</t>
  </si>
  <si>
    <t xml:space="preserve"> ・入社前工場見学必須　　　・視力1.0以上</t>
  </si>
  <si>
    <t>https://www.jobpaper.net/job/list/?recruitid=49984-00</t>
  </si>
  <si>
    <t>40935-00</t>
  </si>
  <si>
    <t>ＭＦマテリアル株式会社</t>
  </si>
  <si>
    <t>電子部品材料製造</t>
  </si>
  <si>
    <t>宮崎県日向市大字日知屋16863番地10</t>
  </si>
  <si>
    <t xml:space="preserve">①7:15～15:30   ②15:15～23:30   ③23:15～7:30       </t>
  </si>
  <si>
    <t>６勤1休3勤2休</t>
  </si>
  <si>
    <t>日向市駅</t>
  </si>
  <si>
    <t>車10分</t>
  </si>
  <si>
    <t>・入社前工場見学必須</t>
  </si>
  <si>
    <t>１R寮完備（寮費無料）</t>
  </si>
  <si>
    <t>https://www.jobpaper.net/job/list/?recruitid=40935-00</t>
  </si>
  <si>
    <t>1377-03</t>
  </si>
  <si>
    <t>SCK鹿児島TEC</t>
  </si>
  <si>
    <t>半導体製造</t>
  </si>
  <si>
    <t>鹿児島県
霧島市国分野口北5-1</t>
  </si>
  <si>
    <t>160,000円</t>
  </si>
  <si>
    <t>日豊本線国分駅
車5分</t>
  </si>
  <si>
    <t>10分から20分</t>
  </si>
  <si>
    <t>・安定の月収制
・請負で教育も安心</t>
  </si>
  <si>
    <t>月の半分が休日</t>
  </si>
  <si>
    <t>https://fc.jobpaper.net/articles/6530</t>
  </si>
  <si>
    <t>40392-00</t>
  </si>
  <si>
    <t>180,000円</t>
  </si>
  <si>
    <t>24.1万円</t>
  </si>
  <si>
    <t>https://fc.jobpaper.net/articles/10319</t>
  </si>
  <si>
    <t>47997-00</t>
  </si>
  <si>
    <t>AGCグラスプロダクツ(株)</t>
  </si>
  <si>
    <t>ペアガラスの製造</t>
  </si>
  <si>
    <t>熊本県
玉名郡長洲町名石浜25</t>
  </si>
  <si>
    <t>①8:25～17:10
②20:30～5:15</t>
  </si>
  <si>
    <t>土日祝、GW、夏季</t>
  </si>
  <si>
    <t>25.6万円</t>
  </si>
  <si>
    <t>JR長洲駅</t>
  </si>
  <si>
    <t>車で30分</t>
  </si>
  <si>
    <t xml:space="preserve">・事前見学必須
・体力に自信のある方歓迎
</t>
  </si>
  <si>
    <t>https://fc.jobpaper.net/articles/154287?utm_term=worldconnect</t>
  </si>
  <si>
    <t>制服サイズ5L
腰痛NG</t>
  </si>
  <si>
    <t>48925-00</t>
  </si>
  <si>
    <t>エイティー九州㈱</t>
  </si>
  <si>
    <t>玉名郡
南関町
下坂下1860番地1</t>
  </si>
  <si>
    <t xml:space="preserve">①08:00～17:00
②20:00～05:00
</t>
  </si>
  <si>
    <t>なし　　　　　南関ICより車で15分</t>
  </si>
  <si>
    <t>車で20～30分</t>
  </si>
  <si>
    <t>・寮費50,000円まで会社負担
・事前見学必須</t>
  </si>
  <si>
    <t>寮費5万迄会社負担対象（自宅から工場まで30km以上離れている方)</t>
  </si>
  <si>
    <t>https://fc.jobpaper.net/articles/159706?utm_term=worldconnect</t>
  </si>
  <si>
    <t>制服サイズ3L</t>
  </si>
  <si>
    <t>46521-00</t>
  </si>
  <si>
    <t>（株）山清工業九州 
　　山鹿市・菊池市</t>
  </si>
  <si>
    <t>【寮費半額】就業先は3工場（山鹿・林原・七条のいずれかになります。）半導体装置組み立て・検査・使用する工具：レンチやスパナなどの工具を使ってネジを締めたり配線を繋いだりする作業です。</t>
  </si>
  <si>
    <t>8:00～17:00
8:30～17:30の場合もあります。</t>
  </si>
  <si>
    <t>車・バイクで20分～30分</t>
  </si>
  <si>
    <t>日勤土日休み
TTはワンポイントで肘上・膝上まで紹介可能。半袖Tｼｬﾂで見える人はNG</t>
  </si>
  <si>
    <t>https://fc.jobpaper.net/articles/141439?utm_term=worldconnect</t>
  </si>
  <si>
    <t>５L以下
※ウエスト105㎝以下
※シューズ28㎝以下</t>
  </si>
  <si>
    <t xml:space="preserve">46521-01	</t>
  </si>
  <si>
    <t>https://fc.jobpaper.net/articles/141441?utm_term=worldconnect</t>
  </si>
  <si>
    <t>50851-00</t>
  </si>
  <si>
    <t>（株）山清工業九州
　　　　　設計</t>
  </si>
  <si>
    <t>【寮費半額】＜　ー半導体装置の設計工程ー　＞　はじめは合志工場内にて就業→その後、習熟に応じて七城工場/林原工場/山鹿工場へ異動予定■半導体洗浄装置組立工程向けの作業手順書（マニュアル）を作成。■客先での装置据付（スタートアップ工程）向けの手順書を作成。■クリーンルームでの業務は無く、設計室にて机上でPC業務になります。■設計配属後、1ヶ月間は丁寧な業務に必要なツール教育があります。プログラミング等の難しい作業は無し※タイピングが問題無くできること　※Word・Excelともに初級程度でOK。配属前に工場見学があり工場の雰囲気や作業内容を確認することができます！作業環境は冷暖房完備で快適！</t>
  </si>
  <si>
    <t>日勤土日休み
クリーンルームではありません。PC入力業務メイン
TTはワンポイントで肘上・膝上まで紹介可能。半袖Tｼｬﾂで見える人はNG</t>
  </si>
  <si>
    <t>https://fc.jobpaper.net/articles/167266?utm_term=worldconnect</t>
  </si>
  <si>
    <t>50851-01</t>
  </si>
  <si>
    <t>https://fc.jobpaper.net/articles/167268?utm_term=worldconnect</t>
  </si>
  <si>
    <t>2600-00</t>
  </si>
  <si>
    <t>20万円</t>
  </si>
  <si>
    <t>夜勤はほぼ準夜勤、明け方までの勤務はなし。</t>
  </si>
  <si>
    <t>https://fc.jobpaper.net/articles/364</t>
  </si>
  <si>
    <t>40223-01</t>
  </si>
  <si>
    <t>東京エレクトロン宮城</t>
  </si>
  <si>
    <t>・一般事務職
・PCでのデータ入力
・役員秘書業務
・製造アシスタント業務</t>
  </si>
  <si>
    <t>宮城県黒川郡大和町テクノヒルズ1番</t>
  </si>
  <si>
    <t>①08:30～17:１５</t>
  </si>
  <si>
    <t>土日
※工場カレンダー</t>
  </si>
  <si>
    <t>・PC入力
・事務経験あり
・秘書検定資格
・英検2級以上</t>
  </si>
  <si>
    <t>‐</t>
  </si>
  <si>
    <t>・日勤/土日休み
・泉中央駅から無料送迎バスあり
・スキルにより時給がアップします</t>
  </si>
  <si>
    <t>https://fc.jobpaper.net/articles/9872</t>
  </si>
  <si>
    <t xml:space="preserve">50044-00
</t>
  </si>
  <si>
    <t>武州製薬</t>
  </si>
  <si>
    <t>医薬品の製造。包装、梱包作業</t>
  </si>
  <si>
    <t>埼玉県川越市竹野１番地</t>
  </si>
  <si>
    <t>①6：30～15:10
②14:50～23:30
③ 22:30～07:10</t>
  </si>
  <si>
    <t>土日祝休み
夏季・年末年始・GW　
※工場カレンダー</t>
  </si>
  <si>
    <t>2交替
または
3交替</t>
  </si>
  <si>
    <t>23.5～26万円</t>
  </si>
  <si>
    <t>東武東上線
若葉駅から送迎バスで9分</t>
  </si>
  <si>
    <t xml:space="preserve">徒歩:20～30分
自転車:10～20分
</t>
  </si>
  <si>
    <t>マイカー通勤、バイク通勤可・交通費2万円まで</t>
  </si>
  <si>
    <t>https://fc.jobpaper.net/articles/163949</t>
  </si>
  <si>
    <t>５L</t>
  </si>
  <si>
    <t>51892-00</t>
  </si>
  <si>
    <t>株式会社クボタ堺製造所</t>
  </si>
  <si>
    <t>【有料職業紹介】建設機械などの製品に搭載する油圧機器(ポンプ、バルブ)の組立業務
・製造ラインにて油圧機器の組立業務
・部品のピッキング、工具の取扱・管理など</t>
  </si>
  <si>
    <t>大阪府堺市堺区石津北町64</t>
  </si>
  <si>
    <t>日給13,500円</t>
  </si>
  <si>
    <t>月収34万円</t>
  </si>
  <si>
    <t>南海高野線堺東駅バス15分</t>
  </si>
  <si>
    <t>南海高野線堺東駅からバス15分</t>
  </si>
  <si>
    <t>※人材紹介案件
☆クボタの正社員登用を目指せる
★紹介いただいてから入社まで最短でも3週間
※こちらの案件に関しては、在籍1ヵ月で請求対象の為、別途覚書の締結が必要になります。
★履歴書にスーツ着用での証明写真（自撮りでも可）必須
★クボタ面接当日もスーツ着用必須
★紹介宛先:クボタ期間工紹介</t>
  </si>
  <si>
    <t>・満期慰労金：6ヶ月の更新毎（26万円支給、出勤率90％以上）
・祝儀：6月、12月（14万円ずつ）</t>
  </si>
  <si>
    <t>https://fc.jobpaper.net/articles/169867</t>
  </si>
  <si>
    <t>4L(ウエスト100cmまで) 
腰痛・膝痛・てんかん・ゴム・金属アレルギー・過去鬱歴ある方はNG</t>
  </si>
  <si>
    <t>45134-01</t>
  </si>
  <si>
    <t>光和電工株式会社</t>
  </si>
  <si>
    <t>ロボット用ケーブルの製造
装置OP</t>
  </si>
  <si>
    <t>兵庫県三木市吉川町大沢43番地</t>
  </si>
  <si>
    <t>08:15～17:15</t>
  </si>
  <si>
    <t>25,5万円</t>
  </si>
  <si>
    <t>JR新三田駅
自動車20分</t>
  </si>
  <si>
    <t>・人気の日勤専属のお仕事!!
・未経験でも大活躍できる職場!!</t>
  </si>
  <si>
    <t>https://fc.jobpaper.net/articles/161405?utm_term=worldconnect</t>
  </si>
  <si>
    <t>48617-00</t>
  </si>
  <si>
    <t>六甲バター株式会社</t>
  </si>
  <si>
    <t>チーズを機械へ投入、機械操作</t>
  </si>
  <si>
    <t>長野県佐久市田口山腰５７１３−２</t>
  </si>
  <si>
    <t>15:35～00:05</t>
  </si>
  <si>
    <t>時給1300円</t>
  </si>
  <si>
    <t>21万円</t>
  </si>
  <si>
    <t>小海線太田部駅から徒歩15分</t>
  </si>
  <si>
    <t>最寄り駅より徒歩15分</t>
  </si>
  <si>
    <t>○(読み書きができること)</t>
  </si>
  <si>
    <t>残業少なめ
夜勤専属</t>
  </si>
  <si>
    <t>交通費支給</t>
  </si>
  <si>
    <t>https://fc.jobpaper.net/articles/159704</t>
  </si>
  <si>
    <t>３L(ウエスト100cmまで)、靴28cmまで、身長155cm以上、腰痛・ヘルニア・アトピー・乳製品アレルギーNG</t>
  </si>
  <si>
    <t>46010-00</t>
  </si>
  <si>
    <t>株式会社ジャパンディスプレイ</t>
  </si>
  <si>
    <t>【液晶ディスプレイ、及びその関連製品の製造・検査】
・マシンオペレーターとして、材料の投入・機械操作・トラブル処理等。
・性能検査、外観検査。
※いずれもクリーンルーム内の作業です。
※配属工程によってはイエロールームでの作業になります。</t>
  </si>
  <si>
    <t>鳥取県鳥取市南吉方3丁目117-2</t>
  </si>
  <si>
    <t>9：00～18:15
21:00～6:15</t>
  </si>
  <si>
    <t>鳥取駅から
車で8分</t>
  </si>
  <si>
    <t>鳥取市内中心部に工場があり、通勤に便利。
日勤の就業開始時間が9時～で通勤ラッシュにあまり巻き込まれない。
残業は平均20時間程度
2025年3月末で工場閉鎖。派遣契約期間は最長でも25年3月で終了。
期間満了金30万円支給あり！</t>
  </si>
  <si>
    <t>https://fc.jobpaper.net/articles/130049</t>
  </si>
  <si>
    <t>制服ｻｲｽﾞ5L迄
靴28㎝迄　　　　
ｳｴｽﾄ100cm迄
身長は不問</t>
  </si>
  <si>
    <t>44966-00</t>
  </si>
  <si>
    <t>製品の検査測定や試験データのまとめ
会議資料作成、その他一般事務</t>
  </si>
  <si>
    <t>1,360円</t>
  </si>
  <si>
    <t xml:space="preserve">日勤/土・日祝日休み
高時給！
</t>
  </si>
  <si>
    <t>基本木曜日</t>
  </si>
  <si>
    <t>https://fc.jobpaper.net/articles/p_33/j_21</t>
  </si>
  <si>
    <t>44966-01</t>
  </si>
  <si>
    <t>製造現場での業務要領の修正や管理や製造付随事務業務、製造補助業務</t>
  </si>
  <si>
    <t>https://fc.jobpaper.net/articles/170679?utm_term=worldconnect</t>
  </si>
  <si>
    <t>51509-01</t>
  </si>
  <si>
    <t>ＤＯＷＡエレクトロニクス岡山株式会社</t>
  </si>
  <si>
    <t>原料の運搬/投入や金属粉を装置を使って加工処理、装置への原料投入・回収など行っていただきます。
運搬作業では20kg前後の重量物を取り扱うことがございます。
ヘルメット、ゴーグル、防塵マスク、軍手、安全靴着用で終日立ち仕事になります。
また、定常的な分析計の取り扱いがありその際はＰＣを使用して頂くことも有ります。
自己負担無しで必要な資格が取得でき、ステップアップできる職場です！
仕事が慣れるまで、教育者が横に付いて業務を行う職場になります。慣れれば自分のペースで仕事ができます！</t>
  </si>
  <si>
    <t>岡山県岡山市南区海岸通1丁目3番1号</t>
  </si>
  <si>
    <t>8:00～16:１５
16:00～00:15
00:00～8:１５</t>
  </si>
  <si>
    <t>1,290円</t>
  </si>
  <si>
    <t>２１．８万円</t>
  </si>
  <si>
    <t>備前西市駅
から車で15分</t>
  </si>
  <si>
    <t>https://fc.jobpaper.net/articles/169921</t>
  </si>
  <si>
    <t>47084-00</t>
  </si>
  <si>
    <t>株式会社ネスター</t>
  </si>
  <si>
    <t>業務用厨房機器製造業務</t>
  </si>
  <si>
    <t>島根県雲南市加茂町706⁻5</t>
  </si>
  <si>
    <t>8:00～17:05</t>
  </si>
  <si>
    <t>土日、
GW、夏季、　　　　　年末年始</t>
  </si>
  <si>
    <t>20.２万円</t>
  </si>
  <si>
    <t>JR木次線加茂中から車5分</t>
  </si>
  <si>
    <t>日勤/土・日休み　　　　　　　　　　　　　　　　</t>
  </si>
  <si>
    <t>工場見学必須　　　　　　　　　　　　</t>
  </si>
  <si>
    <t>https://fc.jobpaper.net/articles/151561</t>
  </si>
  <si>
    <t>制服ｻｲｽﾞ４L迄
ｳｴｽﾄ105cm迄</t>
  </si>
  <si>
    <t>9615-04</t>
  </si>
  <si>
    <t>I-PEX島根株式会社</t>
  </si>
  <si>
    <t>電子部品検査業務</t>
  </si>
  <si>
    <t>島根県松江市北陵長12番地</t>
  </si>
  <si>
    <t>8:30~17:30             　</t>
  </si>
  <si>
    <t>1,140円</t>
  </si>
  <si>
    <t>20.2万円</t>
  </si>
  <si>
    <t>松江駅から車で10分</t>
  </si>
  <si>
    <t>土・日休みで、高収入　　  座り仕事になります</t>
  </si>
  <si>
    <t>https://fc.jobpaper.net/articles/111522</t>
  </si>
  <si>
    <t>9615₋02</t>
  </si>
  <si>
    <t>材料運搬・検査・梱包業務</t>
  </si>
  <si>
    <t>8:30～17:30　　　　20:30～5:30</t>
  </si>
  <si>
    <t>松江駅から
車で10分</t>
  </si>
  <si>
    <t>土・日休みで、高収入　　　　　　　　　　　　　　　　</t>
  </si>
  <si>
    <t>https://fc.jobpaper.net/articles/9139</t>
  </si>
  <si>
    <t>4746-00</t>
  </si>
  <si>
    <t>株式会社山海</t>
  </si>
  <si>
    <t>ふりかけ等の具材検査・梱包業務</t>
  </si>
  <si>
    <t>島根県松江市八幡町796-40</t>
  </si>
  <si>
    <t>8:30～17:30             　</t>
  </si>
  <si>
    <t>1,080円</t>
  </si>
  <si>
    <t>19.8万円</t>
  </si>
  <si>
    <t>東松江駅から車で3分</t>
  </si>
  <si>
    <t>材料を機械に投入する際、10~20キロ程度の紙袋を持つ業務もあります　　　　　　　　　　　　　　　　　　　　　　　　　　　　　　　</t>
  </si>
  <si>
    <t>https://fc.jobpaper.net/articles/8032</t>
  </si>
  <si>
    <t>4750-00</t>
  </si>
  <si>
    <t>17:00~1:30</t>
  </si>
  <si>
    <t>準夜勤</t>
  </si>
  <si>
    <t>材料を機械に投入する際、10~20キロ程度の紙袋を持つ業務もあります</t>
  </si>
  <si>
    <t>https://fc.jobpaper.net/articles/202</t>
  </si>
  <si>
    <t>4751-00</t>
  </si>
  <si>
    <t>1:00～9:00</t>
  </si>
  <si>
    <t>深夜勤</t>
  </si>
  <si>
    <t>1,180円</t>
  </si>
  <si>
    <t>https://fc.jobpaper.net/articles/203</t>
  </si>
  <si>
    <t>51890-00</t>
  </si>
  <si>
    <t>帝人コードレ株式会社</t>
  </si>
  <si>
    <t>人工皮革の製造オペレーター</t>
  </si>
  <si>
    <t>島根県大田市長久町長久イ-446</t>
  </si>
  <si>
    <t>8:30～16:40　　　　16:30～0:40 　　　　　　　　　　　　　　　　　　　0:30～8：40</t>
  </si>
  <si>
    <t>シフト休み
GW、夏季、　　　　　年末年始</t>
  </si>
  <si>
    <t>1,440円</t>
  </si>
  <si>
    <t>27.1万円</t>
  </si>
  <si>
    <t>大田駅から車で５分</t>
  </si>
  <si>
    <t>寮費無料　高収入案件</t>
  </si>
  <si>
    <t>工場見学必須　　　　　　　　　　　</t>
  </si>
  <si>
    <t>https://fc.jobpaper.net/articles/170011</t>
  </si>
  <si>
    <t>7037－00</t>
  </si>
  <si>
    <t>パナソニックソーラーシステム株式会社</t>
  </si>
  <si>
    <t>ソーラーパネル関連部品の組立・検査・梱包</t>
  </si>
  <si>
    <t>島根県雲南市木次町山方３２０−１</t>
  </si>
  <si>
    <t>土日祝、
GW、夏季、　　　　　年末年始</t>
  </si>
  <si>
    <t>JR木次線木次駅から車5分</t>
  </si>
  <si>
    <t>日勤/土・日・祝休み　　　　　　　　　　　　　　　　</t>
  </si>
  <si>
    <t>https://fc.jobpaper.net/articles/205</t>
  </si>
  <si>
    <t>48944-00</t>
  </si>
  <si>
    <t>プロテリアル
フェライト電子
株式会社</t>
  </si>
  <si>
    <t>電子部品の検査業務です。
・主に、拡大鏡や顕微鏡を使った外観検査を行います。
（上記検査の付随業務も含まれます）</t>
  </si>
  <si>
    <t>鳥取県鳥取市
南栄町70-2</t>
  </si>
  <si>
    <t>8:30～17:10</t>
  </si>
  <si>
    <t>20.6万円</t>
  </si>
  <si>
    <t>JR津ノ井駅から
徒歩15分</t>
  </si>
  <si>
    <t>車赴任の方大歓迎
仮払い条件有
敷地内での喫煙は可だが禁煙デーあり</t>
  </si>
  <si>
    <t>https://fc.jobpaper.net/articles/160463</t>
  </si>
  <si>
    <t>制服ｻｲｽﾞ4L迄
靴28㎝迄
ｳｴｽﾄ100cm迄
身長は不問
※老眼NG
（矯正可）</t>
  </si>
  <si>
    <t>48944-01</t>
  </si>
  <si>
    <t>主に、これらの製品の性能検査及び外観検査、梱包作業が主な業務です。
・スマートフォン用の充電器やイヤホンのノイズ除去用のフィルター。
・自動車のパワーウインドやシートベルトのモーターに使用されているノイズ除去用のチョークコイル。
※クリーンルーム内での作業ではありません。</t>
  </si>
  <si>
    <t>8:30～17:10
20:50～5:30</t>
  </si>
  <si>
    <t>22,2万円</t>
  </si>
  <si>
    <t>https://fc.jobpaper.net/articles/160797</t>
  </si>
  <si>
    <t>48944-02</t>
  </si>
  <si>
    <t>主に、電子部品用のセラミック基板の外観検査業務です。
クリーンルーム内で、拡大鏡や顕微鏡を使った外観検査を行います。
その他にも、こちらの外観検査業務に付随する業務も行っていただきます。（基板分割、梱包作業）</t>
  </si>
  <si>
    <t>https://fc.jobpaper.net/articles/160802</t>
  </si>
  <si>
    <t>45021-00</t>
  </si>
  <si>
    <t>主に、これらの製品を生産しているオペレーター業務です。
・スマートフォン用充電器やイヤホンのノイズ除去用のフィルター。
・自動車のパワーウインドやシートベルトのモーターに使用されているノイズ除去用のチョークコイル。
・電子部品用のセラミック基板。
生産設備に材料を投入し、装置を操作して製品を製造し、完成品を指定の置き場まで運ぶ。
併せて、稼働している設備の動作確認やトラブル処理を行います。</t>
  </si>
  <si>
    <t>https://fc.jobpaper.net/articles/76296?utm_source=worldplus&amp;utm_medium=</t>
  </si>
  <si>
    <t>47110-00</t>
  </si>
  <si>
    <t>リバードコーポレーション
株式会社</t>
  </si>
  <si>
    <t>ガスメーター等に使用されるリチウム電池（単三電池サイズ）を備え付けの半田コテに製品を近づけて半田付けし、箱詰めする業務です。２人１組で業務を行います。１人は溶接と半田付けを、もう１人は通電検査と箱詰めです。
単純作業で、覚える内容も少ないので、黙々と作業をしたい方にはおススメです。</t>
  </si>
  <si>
    <t>鳥取県鳥取市里仁52-2</t>
  </si>
  <si>
    <t>18:40～03:40</t>
  </si>
  <si>
    <t>土日祝
GW、夏季、
年末年始</t>
  </si>
  <si>
    <t>21.2万円</t>
  </si>
  <si>
    <t>鳥取駅から
車で15分</t>
  </si>
  <si>
    <t>黙々とお仕事をしたい方に最適！
残業は、ほとんどありません。
凹み月がほとんどありませんので、安定して給与が頂けます。
昼間に時間がとれるので、プライベートも充実！</t>
  </si>
  <si>
    <t>https://fc.jobpaper.net/articles/150636</t>
  </si>
  <si>
    <t>制服ｻｲｽﾞ4L迄　靴30㎝迄　　　　
ｳｴｽﾄ100cm迄　身長は不問</t>
  </si>
  <si>
    <t>45701-00</t>
  </si>
  <si>
    <t>株式会社大真空</t>
  </si>
  <si>
    <t>・マシンオペレーターとして、人工水晶を使用した半導体部品の製造・
加工。
・加工後の製品の外観検査（目視、顕微鏡）
※クリーンルームでの作業となります。</t>
  </si>
  <si>
    <t>鳥取県鳥取市若葉台南7-3-21</t>
  </si>
  <si>
    <t>8:30～17:10
16:50～1:30
1:10～8:50</t>
  </si>
  <si>
    <t>JR東郡家駅から徒歩で15分</t>
  </si>
  <si>
    <t>車通勤の方大歓迎</t>
  </si>
  <si>
    <t>https://fc.jobpaper.net/articles/121886?utm_source=worldplus&amp;utm_medium=</t>
  </si>
  <si>
    <t>制服ｻｲｽﾞ4L迄
靴28㎝迄
ｳｴｽﾄ100cm迄
身長は不問
※老眼NG
（矯正可）
腰痛・貧血</t>
  </si>
  <si>
    <t xml:space="preserve">46872-00 </t>
  </si>
  <si>
    <t>ヤマキ株式会社</t>
  </si>
  <si>
    <t>花カツオ・おかかの加工・製造、その他付随作業。</t>
  </si>
  <si>
    <t>愛媛県伊予市米湊1698-6</t>
  </si>
  <si>
    <t>8:00~17:00
17:00^2:00</t>
  </si>
  <si>
    <t xml:space="preserve">土日祝休み
GW・夏季・年末年始
</t>
  </si>
  <si>
    <t>1050円</t>
  </si>
  <si>
    <t>19.1万円</t>
  </si>
  <si>
    <t>JR予讃線伊予駅徒歩5分</t>
  </si>
  <si>
    <t>★幅広い年齢層の男女活躍！</t>
  </si>
  <si>
    <t>https://fc.jobpaper.net/articles/p_38</t>
  </si>
  <si>
    <t>サバアレルギーNG</t>
  </si>
  <si>
    <t>49633-00</t>
  </si>
  <si>
    <t>帝人株式会社</t>
  </si>
  <si>
    <t>糸巻機での繊維巻取り・取り出し及び検査・運搬作業・その他不随作業</t>
  </si>
  <si>
    <t>愛媛県松山市北吉田町77番地</t>
  </si>
  <si>
    <t>①07:50～16:00
②15:50～00:00
③23:50～8:00</t>
  </si>
  <si>
    <t>①①①①休②②②②休③③③③休休　</t>
  </si>
  <si>
    <t>★エリア内高時給
★車通勤可能</t>
  </si>
  <si>
    <t>申請中</t>
  </si>
  <si>
    <t>身長：なし
制服：４L
靴　 ：30cm
BMI：なし
上記以上、要相談</t>
  </si>
  <si>
    <t>48055-00</t>
  </si>
  <si>
    <t>株式会社タダノアイレック
（多度津事業所）</t>
  </si>
  <si>
    <t>クレーン部品の製造
組立・その他付帯業務
入社2ヶ月後以内に天井クレーン、玉掛の資格を取得して頂きます。</t>
  </si>
  <si>
    <t>香川県仲多度郡
多度津町西港町14-1</t>
  </si>
  <si>
    <t>8:25~17:10</t>
  </si>
  <si>
    <t>JR予讃線　　　　
多度津駅　　　　　自転車10分</t>
  </si>
  <si>
    <t>★職場環境良い
★資格取得可能</t>
  </si>
  <si>
    <t>https://fc.jobpaper.net/articles/154605?utm_term=worldconnect</t>
  </si>
  <si>
    <t>52123-00</t>
  </si>
  <si>
    <t>株式会社ミロク製作所</t>
  </si>
  <si>
    <t>銃製品の製造
部品の専用用具を用いた塗装・仕上げ作業並びに付随する業務</t>
  </si>
  <si>
    <t>高知県南国市
篠原537-1</t>
  </si>
  <si>
    <t>8:05～17:00</t>
  </si>
  <si>
    <t>1,020円</t>
  </si>
  <si>
    <t>17万</t>
  </si>
  <si>
    <t>JR土讃線
後免駅
車15分</t>
  </si>
  <si>
    <t>₋</t>
  </si>
  <si>
    <t>★人気の日勤
★未経験者歓迎
★大型連休有り</t>
  </si>
  <si>
    <t>https://fc.jobpaper.net/articles/170179</t>
  </si>
  <si>
    <t>1090-00</t>
  </si>
  <si>
    <t>1,175円</t>
  </si>
  <si>
    <t xml:space="preserve">
直接雇用実績多数
交替勤務可能な方大歓迎
</t>
  </si>
  <si>
    <t>https://fc.jobpaper.net/articles/262?utm_term=worldconnect</t>
  </si>
  <si>
    <t>5337-00</t>
  </si>
  <si>
    <t>ハマダレクテック株式会社</t>
  </si>
  <si>
    <t>半導体工場内　出荷梱包業務・運搬作業</t>
  </si>
  <si>
    <t>熊本県菊池郡大津町高尾野272-8</t>
  </si>
  <si>
    <t>08:20～17:05</t>
  </si>
  <si>
    <t>シフト制 年末年始 その他 (週2日不規則休日制)土日休みではありません</t>
  </si>
  <si>
    <t>19.5万円～20.2万円</t>
  </si>
  <si>
    <t>肥後大津駅</t>
  </si>
  <si>
    <t>★県内数少ない半導体関連求人　出荷梱包業務
重量物はありますが（10㎏程度のウエハーが入ったケースの持ち上げ作業・台車運搬）もくもく作業が好きな方・体力に自信がある方★</t>
  </si>
  <si>
    <t>https://fc.jobpaper.net/articles/286?utm_term=worldconnect</t>
  </si>
  <si>
    <t>6264-00</t>
  </si>
  <si>
    <t>半導体装置オペレーター
（OP/洗浄工程/転写･検査/運搬など様々な工程のいずれかへ配属）</t>
  </si>
  <si>
    <t>①06:50～15:05
②14:50～23:05
③22:50～07:05</t>
  </si>
  <si>
    <t>シフト
①5勤2休
②5勤1休
③5勤2休</t>
  </si>
  <si>
    <t>19.1万円～20.6万円</t>
  </si>
  <si>
    <t>★県内数少ない半導体関連求人　オペレーター軽作業の業務★</t>
  </si>
  <si>
    <t>https://fc.jobpaper.net/articles/295?utm_term=worldconnect</t>
  </si>
  <si>
    <t>4050-06</t>
  </si>
  <si>
    <t>旭化成メディカル株式会社</t>
  </si>
  <si>
    <t>医療器具検査業務</t>
  </si>
  <si>
    <t>大分県大分市　　里2111-2</t>
  </si>
  <si>
    <t>8:15～17:00</t>
  </si>
  <si>
    <t>日曜固定＋他1日の週休二日
GW
夏季
年末年始</t>
  </si>
  <si>
    <t>166,680円</t>
  </si>
  <si>
    <t>JR日豊本線　　　　　坂ノ市駅</t>
  </si>
  <si>
    <t>・日曜固定＋1日休み週休二日　    　　　　　　　　・地元通勤者　　　　　　　　　　　　　・検査業務　　　　　　　　　</t>
  </si>
  <si>
    <t>5月以降予定</t>
  </si>
  <si>
    <t>https://fc.jobpaper.net/articles/6931</t>
  </si>
  <si>
    <t>制服サイズ4L迄
ウエスト100cm
以下</t>
  </si>
  <si>
    <t>8018-00</t>
  </si>
  <si>
    <t>三井金属エンジニアリング</t>
  </si>
  <si>
    <t>ポリエチレンパイプの製造補助、製造ライン付帯業務、フォークリフト運搬作業</t>
  </si>
  <si>
    <t>大分県
大分市大字勢家字春日浦843-18</t>
  </si>
  <si>
    <t>土日休み　GW　夏季　年末年始</t>
  </si>
  <si>
    <t>ﾌｫｰｸﾘﾌﾄ免許あれば尚良</t>
  </si>
  <si>
    <t>JR大分駅より車で15分</t>
  </si>
  <si>
    <t>・地元通勤者のみ　　　　　　　　　　・フォークリフト免許必須　会社で受講代負担します</t>
  </si>
  <si>
    <t>・ﾌｫｰｸﾘﾌﾄ免許会社経費で取得可　　　　　　　　　　　　　　</t>
  </si>
  <si>
    <t>https://fc.jobpaper.net/articles/670?utm_term=worldconnect</t>
  </si>
  <si>
    <t>1393-01</t>
  </si>
  <si>
    <t>京製メック</t>
  </si>
  <si>
    <t>金属部品製造補助組立業務</t>
  </si>
  <si>
    <t>大分県
国東市安岐町塩屋1111</t>
  </si>
  <si>
    <t>08:15～17:00</t>
  </si>
  <si>
    <t>1,000円</t>
  </si>
  <si>
    <t>・地元通勤者　　　　　　　　　　　　　・真面目に勤務できる方　　　　　　　　　</t>
  </si>
  <si>
    <t>・大分空港に近い　　　　　　　・安定したお仕事</t>
  </si>
  <si>
    <t>https://fc.jobpaper.net/articles/5539?utm_term=worldconnect</t>
  </si>
  <si>
    <t>TB-10056-01-JP</t>
  </si>
  <si>
    <t>オカモト㈱　茨城工場【派遣】テープ工程</t>
  </si>
  <si>
    <t>【製品:医薬品（コンドーム）】
布・紙・プラスチックを基材とする粘着テープの製造。
出来上がった粘着テープがレーンで流れてきます。
・目視での外観検査
・箱に入れたりなどの梱包作業
運搬も複数人で行うため、重量物の扱いは無し
玉掛け・クレーンの資格をお持ちの方は
・ロール状の原料を機械にセット
・台車を使ってロール状の原料の運搬など</t>
  </si>
  <si>
    <t>医機械OP
立ち作業
暑い職場環境です。
頭髪用作業ネット着用あり。
マスク着用あり。</t>
  </si>
  <si>
    <t>茨城県竜ヶ崎市板橋町字西山１番地</t>
  </si>
  <si>
    <t>①7:40~15:30
②15:00~23:30
③23:20~7:50</t>
  </si>
  <si>
    <t>5勤2休／5勤1休
月に２回の連休と月に１～２回の単休</t>
  </si>
  <si>
    <t>55歳</t>
  </si>
  <si>
    <t>男女</t>
  </si>
  <si>
    <t>関東鉄道竜ヶ崎線　
竜ヶ崎駅
車で15分
中央自動車道路　
稲敷IC
車で15分</t>
  </si>
  <si>
    <t>徒歩
バス
自転車
車
バイク
電車</t>
  </si>
  <si>
    <t>✕</t>
  </si>
  <si>
    <t>〇</t>
  </si>
  <si>
    <t>・永住権
・定住権
・日本人の
　配偶者
・永住者の
　配偶者
かつ
日本語の
受け答え
問題なければ
受付可</t>
  </si>
  <si>
    <t>３L</t>
  </si>
  <si>
    <t>TB-10056-02-JP</t>
  </si>
  <si>
    <t>オカモト㈱　茨城工場【派遣】機械OP</t>
  </si>
  <si>
    <t>【製品:医薬品（コンドーム）】
食品用浸透圧脱水シートの製造
・機械の操作がメインになります。
・材料を機械に投入
・機械がシートをカット
・出来上がった製品の外観検査
・まとめて運搬
クリーンルーム内作業になり、クリーンスーツを着用します。</t>
  </si>
  <si>
    <t>医機械OP
立ち作業
暑い職場環境です。
頭髪用作業ネット着用あり。
マスク着用あり。
クリーンスーツ</t>
  </si>
  <si>
    <t>土;日</t>
  </si>
  <si>
    <t>TB-18082-01-JP</t>
  </si>
  <si>
    <t>クボタロジスティクス㈱　柏部品DC【派遣】</t>
  </si>
  <si>
    <t>【製品：農機具の部品全般】
農機具の部品のピッキング、梱包。
・重量物最大25キロ(※基本は機械を使用して、社員が対応します)
・女性でも取り扱いできる大きさ、重量のものがほとんどです！
・空調設備はないので、夏場は熱中症対策・防寒は必要です。
・安全靴支給、服装自由(動きやすい服装)</t>
  </si>
  <si>
    <t>検品
ﾋﾟｯｷﾝｸﾞ
梱包
立ち作業</t>
  </si>
  <si>
    <t>千葉県柏市大青田719-1</t>
  </si>
  <si>
    <t>8:30-17:30</t>
  </si>
  <si>
    <t>5勤2休
シフト;土;日;
年末年始;GW;夏季休暇
春(4月-6月)と秋（9月-11月)の需要期にシフト制の土日出勤になります。</t>
  </si>
  <si>
    <t>22万</t>
  </si>
  <si>
    <t>45歳</t>
  </si>
  <si>
    <t>つくばエクスプレス線柏たなか
車6分</t>
  </si>
  <si>
    <t>徒歩
自転車
車
バイク
電車</t>
  </si>
  <si>
    <t>・永住権
・定住権
・日本人の
　配偶者
・永住者の
　配偶者
かつ
N2以上
※配属先に
　よる</t>
  </si>
  <si>
    <t>４L</t>
  </si>
  <si>
    <t>TB-18114-01-JP</t>
  </si>
  <si>
    <t>マグ・イゾベール㈱　明野工場【派遣】</t>
  </si>
  <si>
    <t>【製品：断熱材・吸音材・気密部材】
断熱材・吸音材・気密部材などを製造している工場にて
・グラスウール断熱材のラインオペレーター
・製品が規格に適合するよう設備の設定を変更
・簡易的な設備保守業務</t>
  </si>
  <si>
    <t>機械OP　設備保守
立ち作業</t>
  </si>
  <si>
    <t>茨城県筑西市向上野100番地</t>
  </si>
  <si>
    <t>①7:00～15:00
②15:00～23:00
③23:00～7:00</t>
  </si>
  <si>
    <t xml:space="preserve">6勤2休　
シフト、年末年始、夏季休暇
</t>
  </si>
  <si>
    <t>41万</t>
  </si>
  <si>
    <t>36万円</t>
  </si>
  <si>
    <t>35歳</t>
  </si>
  <si>
    <t>機械オペレーターの経験1年以上必須</t>
  </si>
  <si>
    <t>つくば駅　車30分</t>
  </si>
  <si>
    <t>可能
1K
5～6万円
※別途管理費、水道光熱費、備品負担有
※就業期間中寮費無料（毎月の出勤率 90%以上の方のみ対象）</t>
  </si>
  <si>
    <t>あり ※詳細はその他へ記載</t>
  </si>
  <si>
    <t>TB-18176-02-JP</t>
  </si>
  <si>
    <t>㈱AESC茨城　笠間工場【派遣】製造</t>
  </si>
  <si>
    <t xml:space="preserve">【リチウムイオンバッテリー製造】
電気自動車用に搭載されるリチウムイオンバッテリー製造
【お仕事内容】
・ドライバーを使用しての組立作業
・完成品の検品、検査
・出来上がった製品の出荷作業など
</t>
  </si>
  <si>
    <t>組立
検査
梱包
出荷</t>
  </si>
  <si>
    <t>茨城県笠間市押辺2287</t>
  </si>
  <si>
    <t>①8:30~17:30
②20:30~5:30
③8:30~18:30
④20：30～6：30
①～④の中で昼夜交替制。</t>
  </si>
  <si>
    <t xml:space="preserve">5勤2休
土;日、年末年始;GW;夏季休暇
</t>
  </si>
  <si>
    <t>55歳（50歳以上は要相談）</t>
  </si>
  <si>
    <t>寮生は車、バイク必須</t>
  </si>
  <si>
    <t>JR岩間駅から車で10分
JR友部駅から車で15分</t>
  </si>
  <si>
    <t xml:space="preserve">徒歩
バス
自転車
車
バイク
</t>
  </si>
  <si>
    <t>可能
1K
5～6万円
※別途管理費、水道光熱費、備品負担有
※就業期間中寮費無料（毎月の出勤率 90%以上の方のみ対象）
車・バイク必須【駅から距離がある為9㎞程）</t>
  </si>
  <si>
    <t>外国籍NG</t>
  </si>
  <si>
    <t>TB-18188-01-JP</t>
  </si>
  <si>
    <t>アイカインテリア工業㈱　茨城工場【派遣】</t>
  </si>
  <si>
    <t>人工石を使用したオーダーメイドのキッチンカウンターを作っている工場
モデルルームなどで見かけるキッチンカウンターや化粧台を作っています！
【機械オペレーター】
・人工石の加工を機械を操作して行う
・人工石を磨く作業(工具使用)
・人工石と木材の接着作業
【検査】
・寸法が合っているか、図面を参考にしながら確認
・傷やズレがないかの目視の検査
石は重いものだと50キロ以上ありますが、持ち上げたりなどは特になし。
職場環境も綺麗で作業も軽作業。
9月に同じ敷地内で新工場が新設予定</t>
  </si>
  <si>
    <t>組立
立ち作業
工具使用</t>
  </si>
  <si>
    <t>茨城県古河市大和田1778番地</t>
  </si>
  <si>
    <t>5勤2休
土日休み</t>
  </si>
  <si>
    <t>20万</t>
  </si>
  <si>
    <t>JR古河駅
車20分</t>
  </si>
  <si>
    <t>CB-10129-01-JP</t>
  </si>
  <si>
    <t>川上塗料㈱ 千葉工場【派遣】</t>
  </si>
  <si>
    <t xml:space="preserve">【製品：塗料全般】
・機械OP、塗料の検査、梱包、運搬作業など
作業の流れの一例：袋に入った原料(平均10キロ程度)を機械に投入→原料が加工されて延棒状のものが完成しベルトコンベアから流れ出てくる。
→コンベアの終わりのところには袋の入った段ボールがセットされており、自動で段ボールの中にセットされている袋の中に納まる。
→箱を閉じて、台車でパレットまで押して運ぶ。
付随業務として、箱の準備や箱の中に40L袋のセットをして、機械にセットする作業有。ひと箱が完成する時間は10分～20分程度。
リフト作業の場合はフォークリフトで製品ののったパレットを倉庫へ移動させる。
★製造未経験の方も大歓迎です。
</t>
  </si>
  <si>
    <t>機械OP
※空調設備はなし。定期的に職場は換気がされているため、粉塵が気になることはありません。
※最大重量物25キロが稀に発生することがあります。
※防塵マスク支給有、着用しての作業もあります。
※入社後、会社負担でフォークリフト講習の受講が必須となります。</t>
  </si>
  <si>
    <t>千葉県市原市潤井戸字上長者原2296-6</t>
  </si>
  <si>
    <t>①6:30～15:00
②13:30～22:00</t>
  </si>
  <si>
    <t>5勤2休
土日休み
年に4回ほど企業カレンダーで土曜出勤有。祝日については企業カレンダーに準ずる。</t>
  </si>
  <si>
    <t>50歳</t>
  </si>
  <si>
    <t>髪色：派手すぎるとNG
腰痛、ぜんそくNG、アトピーのきつい症状の方はNG
有機溶剤、塗料の独特の匂いあり
入社後にフォークリフト講習を受けて頂くことになります</t>
  </si>
  <si>
    <t>ちはら台　車10分</t>
  </si>
  <si>
    <t>3L</t>
  </si>
  <si>
    <t>CB-10720-03-JP</t>
  </si>
  <si>
    <t>理研ビタミン㈱　千葉工場【派遣】日勤専属
駅から車で10分かかりますが、現在駐車場空きないため、最寄り駅から自転車の準備が必要</t>
  </si>
  <si>
    <t>食品添加物の製造（材料投入、機械OP、検査、洗浄、運搬、機械メンテナンスなど）
作業例：
・材料(最大25キロ程度)を機械に投入
・機械の操作、機械の動作確認
・機械の部品洗浄
※最大重量物25キロ有
※工場内は夏場は暑く、冬場は寒い環境のため、ご自身でも防寒・熱中症対策が必要です。</t>
  </si>
  <si>
    <t>機械OP
立ち作業</t>
  </si>
  <si>
    <t>千葉県千葉市美浜区新港56番地</t>
  </si>
  <si>
    <t>8:30~17:00</t>
  </si>
  <si>
    <t>5勤2休
土;日;祝休み
年末年始;GW;夏季休暇</t>
  </si>
  <si>
    <t>残業無し</t>
  </si>
  <si>
    <t>・重量物最大25㎏の取り扱いがあることを了承いただける方</t>
  </si>
  <si>
    <t>JR千葉みなと駅から車で7分</t>
  </si>
  <si>
    <t xml:space="preserve">
バイク
電車
バス
自転車
徒歩
現在、駐車場に空きがない為車通勤できません。</t>
  </si>
  <si>
    <t>可能
1K
3.5～5万円
※別途管理費、水道光熱費、備品負担有</t>
  </si>
  <si>
    <t>CB-10949-01-JP</t>
  </si>
  <si>
    <t>大和製罐㈱　サッポロビール製罐工場　管理課物流係【派遣】</t>
  </si>
  <si>
    <t>【製品：各種缶詰用空缶】
ビール・ジュース・コーヒー・炭酸などの各種飲料、魚介、果物等
ビール缶の運搬業務（フォークリフト使用）</t>
  </si>
  <si>
    <t>千葉県船橋市 高瀬町2-3</t>
  </si>
  <si>
    <t>①8:00～16:45
②20:00～4:45</t>
  </si>
  <si>
    <t>4勤1休、4勤2休
日勤4日・1日休み
夜勤4日・2日休み</t>
  </si>
  <si>
    <t>30万</t>
  </si>
  <si>
    <t>49歳</t>
  </si>
  <si>
    <t>フォークリフト資格必須
色弱不可</t>
  </si>
  <si>
    <t>JR南船橋
車10分</t>
  </si>
  <si>
    <t>可能
1R、1K
4.5～5.5万円
※別途管理費、水道光熱費、備品負担有</t>
  </si>
  <si>
    <t>CB-11075-01-JP</t>
  </si>
  <si>
    <t>㈱クボタ　京葉工場【派遣】</t>
  </si>
  <si>
    <t>水道管(鋳鉄管)製造
製造部署：加工、塗装
作業例→完成した水道管の内部に部品を手作業ではめ込んでいく作業、機械を使用して水道管の加工、など
運搬部署：リフト使用しての運搬、塗装
※15キロの重量物の取り扱い有</t>
  </si>
  <si>
    <t>機械OP
検査
立ち作業
重筋作業</t>
  </si>
  <si>
    <t>千葉県船橋市栄町２丁目１６−１</t>
  </si>
  <si>
    <t>①7:30~16:15
②23:00~7:45</t>
  </si>
  <si>
    <t>37万</t>
  </si>
  <si>
    <t>31,9万円</t>
  </si>
  <si>
    <t>JR南船橋から車10分
JR船橋から車14分</t>
  </si>
  <si>
    <t>徒歩
送迎バス（無料）
自転車
車
バイク</t>
  </si>
  <si>
    <t>可能
1R、1K
5.5～6.5万円
※別途管理費、水道光熱費、備品負担有</t>
  </si>
  <si>
    <t>CB-15118-01-JP</t>
  </si>
  <si>
    <t>㈱共進ペイパー＆パッケージ　関東工場【派遣】</t>
  </si>
  <si>
    <t>【製品:お菓子のパッケージやテイクアウト容器】
・お菓子やテイクアウト容器などパッケージの印刷機械OP業務の補助作業（印刷チーム）
・テイクアウト容器などのパッケージの組立・梱包業務（仕上工程）
※機械OPに関しては経験が伴ってからとのこと
★空調完備、きれいな環境です★
※10～15キロ程度の重量物有</t>
  </si>
  <si>
    <t xml:space="preserve">機械ｵﾍﾟﾚｰﾀｰ
立ち作業
</t>
  </si>
  <si>
    <t>千葉県
千葉市花見川区犢橋町16163</t>
  </si>
  <si>
    <t>8:30～17:30</t>
  </si>
  <si>
    <t>5勤2休
土日休み
年末年始;GW;夏季休暇</t>
  </si>
  <si>
    <t>18万円</t>
  </si>
  <si>
    <t>42歳</t>
  </si>
  <si>
    <t>八千代中央駅
稲毛駅
車で18分</t>
  </si>
  <si>
    <t>CB-17903-01-JP</t>
  </si>
  <si>
    <t>神東塗料㈱　千葉事業所【派遣】</t>
  </si>
  <si>
    <t>【塗料、接着剤、顔料、合成樹脂、油脂、その他各種化成品】
塗料、接着剤、顔料、合成樹脂、油脂、その他各種化成品の製造及び付随業務 (原料投入、機械OP、梱包作業など)
・指示書通りに原料(最大20キロ程度)を機械の釜に投入
・機械の操作、機械の動作確認 ・加工が終わったものを梱包
・使用した釜を薬品を使用して洗浄</t>
  </si>
  <si>
    <t>機械OP
★3人一組での作業となります★
※現場では薬品を使用するため、独特の匂いがすることがあります。
※空調は利いていないため、ご自身で防寒・熱中症対策が必要です。</t>
  </si>
  <si>
    <t>千葉県八千代市大和田新田711番地の1</t>
  </si>
  <si>
    <t>①7:30～16:15
②15:35～22:35
③22:35～07:35</t>
  </si>
  <si>
    <t>26万</t>
  </si>
  <si>
    <t>21,1万円</t>
  </si>
  <si>
    <t>東葉高速線　八千代中央から車5分</t>
  </si>
  <si>
    <t>可能
1R、1K
4～5万円
※別途管理費、水道光熱費、備品負担有</t>
  </si>
  <si>
    <t xml:space="preserve">CB-17908-01-JP </t>
  </si>
  <si>
    <t>㈱スズキ技研　佐倉事業所【派遣】</t>
  </si>
  <si>
    <t>光ファイバーの製造
光ファイバーにピンセットで5ミリ未満程度の小さい部品を取り付けるお仕事です！！
※非常に細かい作業となります。
★空調完備で綺麗な環境
★重量物の取り扱いもなく、身体への負担なく働いて頂けます。</t>
  </si>
  <si>
    <t>加工作業</t>
  </si>
  <si>
    <t>千葉県佐倉市六崎1440</t>
  </si>
  <si>
    <t>9：00～17：45</t>
  </si>
  <si>
    <t>土、日、祝、年末年始、GW,夏季休暇</t>
  </si>
  <si>
    <t>老眼NG</t>
  </si>
  <si>
    <t>JR佐倉駅から送迎バス10分</t>
  </si>
  <si>
    <t>送迎バス
自転車
バイク
電車</t>
  </si>
  <si>
    <t>可能
1R、
4.5～5.5万円
※別途管理費、水道光熱費、備品負担有</t>
  </si>
  <si>
    <t>外国籍ＮＧ</t>
  </si>
  <si>
    <t>CB-18015-01-JP</t>
  </si>
  <si>
    <t>㈱放電精密加工研究所　成田事業所【派遣】</t>
  </si>
  <si>
    <t>【トラック部品の製造】
トラックに使用される円盤部品製造
手のひらサイズ～10キロぐらいの製品がラックにかかってレーンで流れてくる。
流れてきた製品を外したり掛けたりする単純作業。
一部研磨作業も有。
機械塗装になるので若干の匂いはあり。
※夏は暑く、冬は寒い環境のため、季節に応じてご自身でも防寒・熱中症対策が必要です。</t>
  </si>
  <si>
    <t>機械ＯＰ
立ち作業
薬品使用
薬品の匂いが少しする</t>
  </si>
  <si>
    <t>千葉県山武郡横芝光町長山台1-8</t>
  </si>
  <si>
    <t>入社1カ月は8:30～17:00の時間帯での勤務。
2ヶ月目からは下記のいずれかとなり、
1週～2週で時間帯が変わる可能性有。
①7:00～15:30
②10:00～18:30
③11:00～19:30
④12:00～20:30
⑤13:00～21:30
⑥14:00～22:30
⑦15:00～23:30</t>
  </si>
  <si>
    <t>5勤2休
土日休み
祝日：
月.金の祝日は休み
火.水,木の祝日は出勤</t>
  </si>
  <si>
    <t>31万</t>
  </si>
  <si>
    <t>JR松尾駅から車で10分</t>
  </si>
  <si>
    <t>バス;自転車;車;バイク;電車</t>
  </si>
  <si>
    <t>可能
1R、1K
5～6万円
※別途管理費、水道光熱費、備品負担有</t>
  </si>
  <si>
    <t>CB-18163-01-JP</t>
  </si>
  <si>
    <t>ファイバーテック㈱　本社工場【派遣】</t>
  </si>
  <si>
    <t>【製品：医療用ファイバーの製造】
・太さ1ミリ程度の医療用ファイバーの先端の研磨加工・目視検査（端末加工室）
・クリーンルームでのファイバー組立作業(クリーンスーツ着用)
★空調完備で、綺麗な環境。重量物はなく、難しい作業ではありません。
※配属先によってはクリーンスーツです。精密作業になります。
※アルコールを使用する工程があります。
※顕微鏡を使って、先端を確認し、加工する作業あります。</t>
  </si>
  <si>
    <t>検査
検品
加工
研磨
クリーンルーム
立ち作業
薬品使用
手先作業
顕微鏡使用</t>
  </si>
  <si>
    <t>千葉県佐倉市西御門409-1 佐倉リサーチセンター</t>
  </si>
  <si>
    <t>9:00～18:00</t>
  </si>
  <si>
    <t>5勤2休
土;日;祝;休み
年末年始;GW;夏季休暇</t>
  </si>
  <si>
    <t>23万</t>
  </si>
  <si>
    <t>19万</t>
  </si>
  <si>
    <t>39歳</t>
  </si>
  <si>
    <t>老眼NG
色盲色弱NG
アルコールアレルギーNG</t>
  </si>
  <si>
    <t>佐倉駅・八街駅
車20分</t>
  </si>
  <si>
    <t>CB-18202-01-JP</t>
  </si>
  <si>
    <t>東京ボード工業㈱　佐倉工場【派遣】</t>
  </si>
  <si>
    <t>【パーティクルボード(E・V・Aボード)】製造
削片：木材の切削機械のメンテナンス、清掃、フォークリフトで運搬
仕上げ：木材ボードの印刷機械OP、梱包、商品の運搬
フォークリフト運搬：トラックに木材ボートの製品積み込み
★複雑な作業はなく、製造未経験の方も歓迎です★
※基本的に屋内業務になりますが、フォークリフトによる積み込み業務に配属になった場合は屋外業務になります。
※重量物は10キロ程度のものが発生することがあります。
※作業中、木粉が舞っていることがありますので、マスク着用推奨です。
※機械の稼働音が大きい為、作業車は耳栓着用となります。
→作業内容は配属先によって異なります。配属先は基本的に選択できません。</t>
  </si>
  <si>
    <t xml:space="preserve">
フォークリフト運搬</t>
  </si>
  <si>
    <t>千葉県佐倉市西御門653-16</t>
  </si>
  <si>
    <t>8：30～17：30
20：30～5：30</t>
  </si>
  <si>
    <t>シフト
年末年始</t>
  </si>
  <si>
    <t>日勤専属
or2交替
基本的に2交替勤務</t>
  </si>
  <si>
    <t>35万円</t>
  </si>
  <si>
    <t xml:space="preserve">色盲、色弱NG
ぜんそく不可
</t>
  </si>
  <si>
    <t>JR佐倉駅から車で20分
JR八街駅から車で17分</t>
  </si>
  <si>
    <t>可能
1R、1K
50,000～60,000円
※別途管理費、水道光熱費、備品負担有</t>
  </si>
  <si>
    <t>KG-11224-01-JP</t>
  </si>
  <si>
    <t>ＡＧＣ㈱　相模工場【派遣】</t>
  </si>
  <si>
    <t xml:space="preserve">【製品：自動車向けガラス】
自動車用安全ガラスの加工機械オペレーター・検査・運搬・梱包
ポジションにより様々な業務を担当頂きます。重量物5～８㎏程度
検査：目視検査だけではなく、治具・光を当てた検査などございます。
運搬：ハンドリフトや台車を用いての製品運搬
※ポジションによっては熱処理工程で室温35℃前後の暑い環境になります。
</t>
  </si>
  <si>
    <t>機械OP
ライン作業
立ち作業
※変形労働時間制の可能性あり</t>
  </si>
  <si>
    <t>神奈川県愛甲郡愛川町角田426-1</t>
  </si>
  <si>
    <t>①6:50~15:00
②14:50~22:20
③22:10~7:00</t>
  </si>
  <si>
    <t>5勤2休・5勤1休
平日休みを含めた先方指定のシフト制です。</t>
  </si>
  <si>
    <t>19.5万円</t>
  </si>
  <si>
    <t>164㎝以下、180㎝以上の方要相談</t>
  </si>
  <si>
    <t xml:space="preserve">JR相模線番田駅 から 車 で 15 分 
JR相模線原当麻駅 から 車 で 15 分
</t>
  </si>
  <si>
    <t xml:space="preserve">車
バイク
電車
自転車
徒歩
バス </t>
  </si>
  <si>
    <t>KG-11224-02-JP</t>
  </si>
  <si>
    <t>ＡＧＣ㈱　相模工場【派遣】【製造社員】
※前払い制度利用不可です</t>
  </si>
  <si>
    <t>機械OP
ライン作業
立ち作業
セル生産
※変形労働時間制の可能性あり</t>
  </si>
  <si>
    <t>KG-18139-01-JP</t>
  </si>
  <si>
    <t>日産モータースポーツ＆カスタマイズ㈱　追浜事業所【派遣】
※車の免許必須</t>
  </si>
  <si>
    <t>【製品：日産製コンパクトカー（ノート、リーフ等）の車両架装
※ディーラーへの展示車の製造】
【主な業務内容】
◆ライン作業（1工程当たり10分目安、1日35台分生産）
※自動ラインではありません、作業者の進捗に合わせたライン作業。
①自動車搬入、品質保証
※自走(運転)して搬入・ライトなどを用いてキズの有無などのチェック
②樹脂部品の取り外し、架装
※・リアバンパーの取り外し(工具を使用しボルトを5.6本外す)
　・外したバンパーの架装(穴あけ、部品組付け、締め付け)
　　→2人作業
③ボディ架装
※鉄板への穴あけ
→中腰での作業あり
④部品組付け前準備
※フロントバンパー設置個所への穴あけ
→車両の下に入り込み見上げながらの作業
⑤部品組付け
※フロントバンパーの組付け(手工具の使用※モンキーレンチなど)
→寝板を敷いて仰向けでの作業
◆ライン外作業（その他不随業務）
フォークリフト免許をお持ちの方は下記部署に配属の可能性あり
→トラックの荷受け、部品仕分け
※重量物あり→シート1つ20㎏ほど
ボンネットへのシールはりなど</t>
  </si>
  <si>
    <t>組立
組み付け
検査
検品
ﾌｫｰｸﾘﾌﾄ
運搬
立ち作業
ライン作業
手先作業
工具使用</t>
  </si>
  <si>
    <t>神奈川県横須賀市夏島町2-23　日産自動車㈱追浜3地区内</t>
  </si>
  <si>
    <t>5勤2休
土日休み
※祝日は稼働日</t>
  </si>
  <si>
    <t>32万</t>
  </si>
  <si>
    <t>27万</t>
  </si>
  <si>
    <t>・運転免許必要（自走工程あり）
・通勤→日産車であれば車通勤可能
・身長高すぎる方は要相談</t>
  </si>
  <si>
    <t>追浜駅
徒歩30分
物流センター（バス）
徒歩3分</t>
  </si>
  <si>
    <t>徒歩
バス
自転車
車
バイク</t>
  </si>
  <si>
    <t>可能
1K
5.5～6.5万円
※別途管理費、水道光熱費、備品負担有</t>
  </si>
  <si>
    <t>女性都度確認
要相談</t>
  </si>
  <si>
    <t>ST-10092-01-JP</t>
  </si>
  <si>
    <t>㈱エクセディ　川越工場【派遣】</t>
  </si>
  <si>
    <t>【製品:自動車部品（クラッチディスク・クラッチカバー）】
組立：電動ドライバーなどを使用した流れ作業、機械操作
検品：製品の目視検査、検査機械の操作
梱包：製品の梱包、ラベル貼りなど
出荷：フォークリフトを使用した入出荷作業
　　　※資格:フォークリフト
※重量物(15㎏前後)持ち運びの可能性有り
※部署によってグラスファイバー、油を取り扱う可能性有り
※空調は効いているが、機械が所狭しと並んでいるため作業場によっては暑さを感じる可能性あり
※ラインのスピードは早め</t>
  </si>
  <si>
    <t xml:space="preserve">組立
検査
機械ｵﾍﾟﾚｰﾀｰ
ﾌｫｰｸﾘﾌﾄ
立ち作業;
ライン作業
重筋作業
</t>
  </si>
  <si>
    <t>埼玉県川越市芳野台1-103-25</t>
  </si>
  <si>
    <t>①8:20～17:10
②20:40～5:30</t>
  </si>
  <si>
    <t>45歳まで</t>
  </si>
  <si>
    <t xml:space="preserve">・180cm以上は要相談
　(作業台の高さの関係)
・老眼不可
・色盲色弱不可
・アトピー不可／油アレルギー不可
・臭い:油
</t>
  </si>
  <si>
    <t>西武鉄道　本川越駅
バスで40分</t>
  </si>
  <si>
    <t>自転車
車
バイク</t>
  </si>
  <si>
    <t>可能
1R
5.5～6.5万円
※別途光熱費・備品負担金あり
　駐車場あり</t>
  </si>
  <si>
    <t>ST-10835-01-JP</t>
  </si>
  <si>
    <t>住友電工オプティフロンティア㈱　埼玉事業所【派遣】交替勤務</t>
  </si>
  <si>
    <t>【製品：光ファイバー】
機械ＯＰ：
コード押出設備で光ファイバーと炭素繊維（ケブラー）を束ねて樹脂でコードにする作業です。
コードにした後、光ファイバーを検査器に接続して特性の確認をしたり、寸法や印字された文字などに異常がないかを確認したりします。
検査：
光ファイバーケーブルの検査・梱包業務、及びその他付随作業です。
ケーブルの外被を剥いて中の光ファイバーをむき出しにした後、検査装置に光ファイバーを接続して特性を測る検査をします。
また、ケーブルの寸法やファイバーの本数、色やキズ等の外観、表面に印字されたマークの状態チェックなども行います。
※㎜単位の細かい検査がございます
※清掃の際に有機溶剤を取り扱う可能性がございます
※10㎏～25㎏前後の重量物を取り扱う可能性がございます
※空調設備はありますが、機械の排熱の関係で暑さを感じます
※作業場内に自由に使用できる耳栓が置いてあります</t>
  </si>
  <si>
    <t>検査
機械OP</t>
  </si>
  <si>
    <t>埼玉県行田市埼玉4125</t>
  </si>
  <si>
    <t>日勤
①8:30~17:15
夜勤
②17:15～2:00
③20:30～5:15
④0:45～9:30
夜勤の就業時間は生産状況によって変動致します(就業時間②～④)</t>
  </si>
  <si>
    <t>・手元の細かい文字が問題無く読める人
・色盲色弱NG
・腰痛NG</t>
  </si>
  <si>
    <t>JR北鴻巣
車12分</t>
  </si>
  <si>
    <t>可能1R
4,5～5,5万円
※別途光熱費・備品負担金あり
　駐車場あり</t>
  </si>
  <si>
    <t>ST-11487-01-JP</t>
  </si>
  <si>
    <t>ジェコー㈱　本社工場【派遣】</t>
  </si>
  <si>
    <t>【高級車向けエアコンパネル・センサー】　
組立・検査・部品供給（ピッキング）・機械OP・運搬（出荷）他
組立　　：手組み、又は電動ドライバーを使用したライン作業
検査　　：組立品や塗装品の目視検査、検査機の操作(※クリーンルーム内作業の可能性有り)
部品供給：台車を使用して部品を集め、ラインに流す作業
機械OP  ：塗装機械のオペレーター、成形機械のオペレーター
入出庫　：部品や完成品の入出庫作業(※リフト使用の可能性有り)
※作業中は指サック使用
※一部薬品(有機溶剤など)の臭いがする箇所有り
※終日動き回る仕事（男性のみ）
※スピード早め（最初からは求めていない）
※5～10kgほどの重量物あり（女性は基本無し、男性のみ）
※一部クリーンルームあり</t>
  </si>
  <si>
    <t>クリーンルーム
立ち作業
ライン作業
薬品使用
機械OP
組立
検査
コンピューター操作
工具使用
男性：部品供給(ピッキング)
　　　運搬・塗装作業メイン
女性：ライン作業での組立
　　　組立品の検査
　　　塗装品の検査
　　　最終検査等</t>
  </si>
  <si>
    <t>埼玉県行田市 富士見町１丁目４－１</t>
  </si>
  <si>
    <t>①8:15～17:15
②19:25～4:25
残業：20~40H/月
※現在コロナ影響下に
よる生産状況の為、
配属場所により
異なります。</t>
  </si>
  <si>
    <t>・5勤2休み（土日休み）
・3組2交代（シフト勤務、日曜＋平日休み）
※選択不可</t>
  </si>
  <si>
    <t>25万円
※繁忙期残業3時間</t>
  </si>
  <si>
    <t xml:space="preserve">
・匂い（有機溶剤）　有
・一日歩き回る為体力ある方
・老眼矯正必須</t>
  </si>
  <si>
    <t>秩父鉄道　
東行田駅から自転車で20分
JR高崎線　吹上駅からバスで25分</t>
  </si>
  <si>
    <t>車・バイク・電車・バス・自転車・徒歩OK
1時間以内で通える方のみ
※事故リスクある為</t>
  </si>
  <si>
    <t>ST-11494-01-JP</t>
  </si>
  <si>
    <t>東洋製罐㈱　埼玉工場【派遣】日勤専属</t>
  </si>
  <si>
    <t>【製品：日用品缶・ペットボトル】
検査　　：検査工程で機械が弾いた製品(缶やペットボトル)の原因調査
運搬　　：検査済み製品が入った箱の運搬や交換
出荷補助：パレット積みした製品の抜け漏れ確認、荷崩れ防止用のフイルムに破れが無いかなどのチェック
※クリーンルーム内作業・耳栓使用
※夏場は機械の排熱の関係で作業場が暑くなります</t>
  </si>
  <si>
    <t>クリーンルーム
有機溶剤の匂い
耳栓使用
立作業
PC操作
重量物（10㎏）
※工場見学時に適性検査有
(シリアルナンバーの判別テスト)</t>
  </si>
  <si>
    <t xml:space="preserve">埼玉県比企郡吉見町下細谷950-2 </t>
  </si>
  <si>
    <t>8:00～16:30
夏場が繫忙期となります。オフシーズンの残業量は20h程度です。
残業量は日によってバラつきが御座います。繫忙期は1日4時間前後残業がある日も御座います。</t>
  </si>
  <si>
    <t>5勤2休
シフト制
休日は固定シフトとなります</t>
  </si>
  <si>
    <t>老眼ＮＧ
ヘルニアNG
アルコールアレルギーNG
見学時にペットボトルのシリアルナンバーを判別するテストがあります。</t>
  </si>
  <si>
    <t>鴻巣駅 から 送迎バス（無料） で 30 分 
東松山駅 から バス で 30 分</t>
  </si>
  <si>
    <t>車
バイク
自転車
バス　</t>
  </si>
  <si>
    <t>可能
1K
4.5～5.5万円
※別途管理費、水道光熱費、備品負担有</t>
  </si>
  <si>
    <t>ST-11494-04-JP</t>
  </si>
  <si>
    <t>東洋製罐㈱　埼玉工場【派遣】【製造社員】交替勤務
※前払い制度利用不可です</t>
  </si>
  <si>
    <t>【製品：日用品缶・ペットボトル】
機械オペレーター補助：
材料の準備や部品交換、測定値の記入など　社員の方のサポートがメイン
重量物(10㎏前後)を取り扱う可能性有り
※残業量によって時差出勤の可能性あり。
※休憩は交替制の為、時間変動あり。
※夏場が繁忙期、オフシーズンの残業量は20h程度
※残業量は日によってバラつきあり。
※繁忙期は1日4h残業の可能性もあり。
※クリーンルーム内作業・耳栓使用</t>
  </si>
  <si>
    <t>①8:00~16:30
②20:00～5:00
夏場が繫忙期となります。オフシーズンの残業量は20h程度です。
残業量は日によってバラつきが御座います。繫忙期は1日4時間前後残業がある日も御座います。</t>
  </si>
  <si>
    <t>老眼ＮＧ
ヘルニアNG
アルコールアレルギーNG
年齢条件：26～49歳
見学時にペットボトルのシリアルナンバーを判別するテストがあります。</t>
  </si>
  <si>
    <t>車
バイク
送迎バス（無料）
自転車
バス　</t>
  </si>
  <si>
    <t>SC-10337-01-JP</t>
  </si>
  <si>
    <t>日清食品㈱　静岡工場【派遣】</t>
  </si>
  <si>
    <t xml:space="preserve">
カップ麺の製造・検査・検品・梱包作業。
主に機械製造ですが補助業務を行っていただきます。
20代〜50代の男女活躍中！</t>
  </si>
  <si>
    <t>立ち作業
クリーンルーム内
機械OP
ライン作業</t>
  </si>
  <si>
    <t>8:00〜16:40</t>
  </si>
  <si>
    <t>24万</t>
  </si>
  <si>
    <t>18.8万円</t>
  </si>
  <si>
    <t>59歳</t>
  </si>
  <si>
    <t>食物アレルギーをお持ちの方
食品の持ち込み不可、食堂利用必須（給与控除）</t>
  </si>
  <si>
    <t>東名高速道路　吉田IC から 車 で 15 分 
 JR東海道本線　藤枝駅 から 車 で 15 分</t>
  </si>
  <si>
    <t>SC-10341-01-JP</t>
  </si>
  <si>
    <t>富士フイルム静岡㈱　富士フイルム静岡吉田サイト【派遣】6勤2休</t>
  </si>
  <si>
    <t>【PS版】
空調完備の働きやすい環境です。
作業内容：7人班で全長約1キロのラインの機械OPを行う。
6勤2休（製造課）・機械OP・リフト作業・無線などを使いコミュニケーションを取る。
・勤務シフト：朝朝昼昼夜夜の勤務・朝番：7:20～15:05・昼番：14:50～22:35・夜番：22:20～7:35・年間休日：114.5日。調整休で長期連休（夏・冬）は通常よりも休日が多くなる</t>
  </si>
  <si>
    <t>機械OP
検査
製造全般
立ち作業
コンピュータ操作
工具使用
生産目標</t>
  </si>
  <si>
    <t xml:space="preserve">①7:20~15:05
（50分/6時間55分）
②14:50~22:35
（55分/6時間50分）
③22:20~7:35
（90分/7時間45分）
※AABBCC休休
　(6勤2休)
※残業がある場合、
　残業前に15分の
　休憩があります。
※工場ｶﾚﾝﾀﾞｰによる
所定労働時間②（就）
6.83
</t>
  </si>
  <si>
    <t>36万</t>
  </si>
  <si>
    <t>35,7万円</t>
  </si>
  <si>
    <t>◇腰痛・ヘルニア不可
◇身長:150~180cm
◇視力:矯正可・色覚異常は不可
◇髪色:奇抜な色は不可
※フォークリフト免許有資格者優遇</t>
  </si>
  <si>
    <t>東名高速道路　吉田ICから車10分
JR東海　六合駅から車20分</t>
  </si>
  <si>
    <t>可能
1K
3,5～4,8万円
※別途管理費、水道光熱費、備品負担有</t>
  </si>
  <si>
    <t>SC-18151-01-JP</t>
  </si>
  <si>
    <t>㈱淀川芙蓉　第一工場【派遣】</t>
  </si>
  <si>
    <t>製紙機械全般の設計製造/製紙用ロールの製造・加工
修理や販売などを行っている会社です。
製紙用機械の組立て
（最終工程内の機械組立及び整備作業を含む仕上作業）
（10kg程度の重量物を扱う）
※重量物を扱うことがあるため基本4人~5人１チームで作業していただきます。
ゆくゆくは正社員登用を進めていきたいと考えている方歓迎</t>
  </si>
  <si>
    <t>組立
立ち作業
重筋作業
季節により異なる環境</t>
  </si>
  <si>
    <t>静岡県富士市横割5丁目6</t>
  </si>
  <si>
    <t>8:30~17:30</t>
  </si>
  <si>
    <t>５勤２休</t>
  </si>
  <si>
    <t>21.8万</t>
  </si>
  <si>
    <t xml:space="preserve">視力矯正可0.7以上
</t>
  </si>
  <si>
    <t>JR富士駅
徒歩15分
自転車4分</t>
  </si>
  <si>
    <t>可能
1K
4～5.5万円
※別途管理費、水道光熱費、備品負担有</t>
  </si>
  <si>
    <t>SC-18164-01-JP</t>
  </si>
  <si>
    <t>明電システム製造㈱　本社工場【派遣】</t>
  </si>
  <si>
    <t>【配電盤や制御盤製造】　　　　　　　　　　　　　　　　　　　　　　　　　配電盤や制御盤の製造専門メーカー 主にライン作業 板金加工や塗装など一部重量物（5㎏前後）の取り扱う場合あります。 ・加工された金属板をバラシてヤスリを使ったバリ取り ・塗装された金属板の塗装ムラを筆で修正およびハンドリフトで運搬 ・板金されたパーツを手やハンドリフトを使用して運ぶ</t>
  </si>
  <si>
    <t>組立
運搬
加工
研磨
立ち作業
ライン作業</t>
  </si>
  <si>
    <t>静岡県沼津市東間門字上中溝515番地（株式会社明電舎沼津事業所内）</t>
  </si>
  <si>
    <t>8：00～16：45</t>
  </si>
  <si>
    <t>①入れ墨・タトゥー不可
②車両持込の入寮は可。車両通勤は不可。
③色弱不可
④友人同士、カップル不可</t>
  </si>
  <si>
    <t>JR沼津駅から自転車：15分　JR片浜駅から車：10分</t>
  </si>
  <si>
    <t>徒歩
自転車</t>
  </si>
  <si>
    <t>可能
1R
4～5,5万円
※別途管理費、水道光熱費、備品負担有</t>
  </si>
  <si>
    <t>OZ-10500-03-JP</t>
  </si>
  <si>
    <t>三菱自動車工業㈱　岡崎製作所【派遣】時給2000円</t>
  </si>
  <si>
    <t>【製品:自動車 アウトランダーやエクリプスクロス、RVRなどのSUV車】
自動車の製造（プレス・板金・溶接・塗装・組立・検査）※ライン作業になります。
組立：インパクトドライバーでのボルト締め、エンジン部品の挿入、組み付け業務
物流：エレカ運搬、台車での部品供給業務</t>
  </si>
  <si>
    <t>組立
検査
製造全般
立ち作業
ライン作業
手先作業
工具使用
重筋作業
生産目標</t>
  </si>
  <si>
    <t>愛知県岡崎市橋目町字中新切1番地</t>
  </si>
  <si>
    <t>(5勤2休)
①7:45～16:45
②20:00～5:00　※8H
(3組2交代)
①7:45～18:15
②19:30～6:00　※9.5H</t>
  </si>
  <si>
    <t>5勤2休または3組2交代
【5勤2休】土日休み
【3組2交代】シフト制</t>
  </si>
  <si>
    <t>46万円</t>
  </si>
  <si>
    <t>40万円</t>
  </si>
  <si>
    <t>40歳</t>
  </si>
  <si>
    <t>両眼1.0　※矯正視力可
色盲色弱:検査工程不可　要相談
腰痛NG
・三菱自動車経験者の方は先方確認が必要の為、即内定出し不可
・体重100kg以上の方は現場NGの可能性がある為、即内定不可。</t>
  </si>
  <si>
    <t>愛知環状鉄道
北野桝塚駅　徒歩20分
名古屋鉄道　
宇頭駅　
徒歩30分</t>
  </si>
  <si>
    <t xml:space="preserve">可能
1R
45,000～60,000円
※別途管理費、水道光熱費、備品負担有
</t>
  </si>
  <si>
    <t>TT-10809-01-JP</t>
  </si>
  <si>
    <t>トヨタ自動車㈱　元町工場【派遣】組立</t>
  </si>
  <si>
    <t>【製品：自動車【クラウン（含HEV）、LC（含HEV）、MIRAI、GRヤリス、ヴォクシー】 
自動車本体のライン作業（組立、加工、検査、運搬、など）
工具を用いてのボルト締め、加工機のOP、車体外観検査、エレカ・台車運搬などの作業です。
・握力20㎏以上
・BMI28以上NG
＜39歳まで＞体力必須、工場経験あれば尚良し
＜40～45歳＞現場経験（土木等）、組み立て経験必須（先方判断あり）</t>
  </si>
  <si>
    <t>・作業工程約1.5～2ｍの間を車が流れきるまでに所定の部品を組付けて行く作業。
・工場内物流作業はエレカ【電動】を使用し部品供給等運搬業務になります。
・ライン作業は同じ作業を繰り返しますので、仕事はすぐ覚えられます。
・体（腰、足、腕）に負荷がかかるので、体力的に自信がある方が望ましい。
※トヨタ自動車各工場での就業経験（雇用形態問わず）がある方は先方への再入確認必須。</t>
  </si>
  <si>
    <t>愛知県豊田市元町１</t>
  </si>
  <si>
    <t>①6:25～15:05
②16:25～1:05</t>
  </si>
  <si>
    <t>42万</t>
  </si>
  <si>
    <t>36.5万円</t>
  </si>
  <si>
    <t>・握力20㎏以上
・BMI28以上NG
・トヨタ自動車各工場での就業経験（雇用形態問わず）がある方は先方への再入確認必須。</t>
  </si>
  <si>
    <t>土橋駅から車で6分
豊田ICから車で5分</t>
  </si>
  <si>
    <t>可能
家賃4,5万円～5,5万円
※別途光熱費・備品負担金あり</t>
  </si>
  <si>
    <t xml:space="preserve">TT-18156-01-JP </t>
  </si>
  <si>
    <t>光生アルミニューム工業㈱　豊田製作所【派遣】</t>
  </si>
  <si>
    <t>【エンジン、ブレーキ部品のアルミニウム製品】　鋳造工程：機械が金型にアルミを流し込み、できあがった完成品のアルミを所定の場所へ移動させていただく作業になります。(約10～15キロを扱う重
筋作業になります)
　　　　※作業環境は非常に暑いので、夏場はこまめな水分補給を推奨します
　　　　※夏場は社員が巡回しておりそのタイミングでスポーツドリンクが無料で配られます。
　　　　※切削油、アルミの溶けた独特の匂いがあります。
加工工程：機械OP、NC旋盤機にワークをセットしてボタンを押し、完成品を所定の場所に並べる
　　　　　1人で複数の機械を扱う
　　　　　エアブラシを使いゴミを飛ばし、目視検査業務もあります。
　　　　※操作手順が多いため、覚えるのに時間がかかるが、比較的軽作業</t>
  </si>
  <si>
    <t xml:space="preserve">運搬
加工
立ち作業
</t>
  </si>
  <si>
    <t>愛知県豊田市神池町2丁目1236番地</t>
  </si>
  <si>
    <t>①7:50~16：50
②16:50~1:50
③22:50~06:50</t>
  </si>
  <si>
    <t>2交替or3交替</t>
  </si>
  <si>
    <t>49歳（50歳以上要相談）</t>
  </si>
  <si>
    <t>"①入れ墨・タトゥー不可
②車両持込の入寮は可。車両通勤は不可。
③色弱不可
④友人同士、カップル不可"</t>
  </si>
  <si>
    <t>豊田市駅から車で11分</t>
  </si>
  <si>
    <t>KK-10497-03-JP</t>
  </si>
  <si>
    <t>ＮＧＫセラミックデバイス㈱　小牧工場【派遣】五反田</t>
  </si>
  <si>
    <t>【製品：半導体部品（ウエハー・マイクロレンズなど）】
車載用センサー部品や半導体部品(ウエハーやマイクロレンズなど)の製造機械OPや外観検査
車載用センサー部品は綿棒くらいのサイズです。
ウエハーは厚さ2cmのDVDくらいのサイズです。
機械OP作業は製品を機械にセット→ボタンを押す作業
検査は目視や顕微鏡などで傷等がないか検査する作業</t>
  </si>
  <si>
    <t>機械OP
検査
製造全般
クリーンルーム
立ち作業
薬品使用
手先作業
コンピュータ操作
顕微鏡使用
製品サイズ：手のひらサイズ</t>
  </si>
  <si>
    <t>愛知県小牧市大字下末434-4</t>
  </si>
  <si>
    <t>①8:30～17:20
②20:30～5:20</t>
  </si>
  <si>
    <t>4勤2休/5勤2休
※選択不可</t>
  </si>
  <si>
    <t>名鉄小牧線　小牧駅から車で10分、自転車で10分</t>
  </si>
  <si>
    <t>可能
1K
4,5～5,5万円
※別途管理費、水道光熱費、備品負担有</t>
  </si>
  <si>
    <t>KK-10780-01-JP</t>
  </si>
  <si>
    <t>㈱エフエムディ　R&amp;Dセンター【派遣】</t>
  </si>
  <si>
    <t>【製品：医療用ワイヤーハーネス】
医療用ワイヤハーネスの加工・検査
製品のはんだつけと顕微鏡検査作業になります。
作業は座り作業、クリーンルーム内作業です。
重量物は無く軽作業となります。
作業割合ははんだごて5：顕微鏡検査5程度です。</t>
  </si>
  <si>
    <t>検査
クリーンルーム 
手先作業
顕微鏡使用</t>
  </si>
  <si>
    <t>愛知県小牧市下小針中島1-166</t>
  </si>
  <si>
    <t xml:space="preserve">9:00~17:00 </t>
  </si>
  <si>
    <t>15,8万円</t>
  </si>
  <si>
    <t>43歳</t>
  </si>
  <si>
    <t>色弱不可</t>
  </si>
  <si>
    <t>名鉄小牧線　間内駅 から 車 で 9 分
名鉄犬山線　岩倉駅 から 車 で 12 分</t>
  </si>
  <si>
    <t>車
バイク
電車
自転車
徒歩
バス</t>
  </si>
  <si>
    <t>KN-10407-02-JP</t>
  </si>
  <si>
    <t>㈱ﾌｼﾞﾐｲﾝｺｰﾎﾟﾚｰﾃｯﾄﾞ　各務原工場【派遣】</t>
  </si>
  <si>
    <t>【製品：半導体部品(シリコンウエハー)用研磨剤】
研磨剤の製造
【原料の測量】
分量はレシピの様に決まっている為、しっかり指定通り量る必要があります
【原料の機械投入】
原料と原料を粉砕するためのセラミックボールを機械に投入し、粉砕します。
【製品のボトル詰め】
製品をドラムやナイロン袋、ポリ容器などに充填する作業です。
【検査】
磨いたときにキズの原因となる、粗大粒子の有無などを検査していただきます。
一部クリーンルーム内作業有
薬品を使用するためにおいがあります※アンモニア臭、シンナー臭など</t>
  </si>
  <si>
    <t>検査
機械OP
製造全般
セル生産
クリーンルーム
立ち作業
薬品使用
手先作業</t>
  </si>
  <si>
    <t>岐阜県各務原市上戸町7-1-8</t>
  </si>
  <si>
    <t>①8:30～17:30
②20:30～5:30</t>
  </si>
  <si>
    <t>4勤2休 or 5勤2休
※勤務サイクルは4勤2休/5勤2休のどちらかで選べません。</t>
  </si>
  <si>
    <t>ゴムアレルギーNG
髪色：黒または工場常識の範囲</t>
  </si>
  <si>
    <t>名鉄各務原線名電各務原駅 
車11 分</t>
  </si>
  <si>
    <t>可能
家賃4万円～5,5万円
※別途光熱費・備品負担金あり</t>
  </si>
  <si>
    <t>3Lまで</t>
  </si>
  <si>
    <t>KN-10456-03-JP</t>
  </si>
  <si>
    <t>ＮＧＫセラミックデバイス㈱　多治見工場【派遣】</t>
  </si>
  <si>
    <t>【製品：半導体製造製造装置用のセラミックス製品】
半導体製造装置用セラミックス製造機械OP、運搬、検査
製品を機械にセット、ボタンを押す機械OP、製品の台車運搬、外観の目視検査等
製品は10～20kg程度、1日に10回程度持ち上げる動作有
簡単なExcelへの入力作業有
作業は基本的にクリーンルーム内作業
有機溶剤の取り扱い有※除光液の様なにおい</t>
  </si>
  <si>
    <t>組立
検査
機械OP
製造全般
セル生産
クリーンルーム
立ち作業
薬品使用
手先作業</t>
  </si>
  <si>
    <t>岐阜県多治見市長瀬町5番15号</t>
  </si>
  <si>
    <t>4勤2休/5勤2休
勤務サイクルは5勤2休/4勤2休選べません
残業時は10分休憩</t>
  </si>
  <si>
    <t>視力0.7以上
色弱不可
有機溶剤</t>
  </si>
  <si>
    <t>JR太多線小泉
車7分</t>
  </si>
  <si>
    <t>KW-11084-02-JP</t>
  </si>
  <si>
    <t>富士フイルムマニュファクチャリング㈱　鈴鹿事業所【派遣】日勤</t>
  </si>
  <si>
    <t>プリンター部品（リペア）の分解、洗浄、組立、出荷、検査
クリーンルームではございませんが、工場内キレイに保たれております。
 工程により、生産方式が異なります。（セルorライン）</t>
  </si>
  <si>
    <t>機械OP
組立
検査
製造全般
セル生産
クリーンルーム
立ち作業
ライン作業
手先作業
工具使用</t>
  </si>
  <si>
    <t>三重県鈴鹿市伊船町1900番地</t>
  </si>
  <si>
    <t>・車通勤の方は過度な改造車はNG
・視力0.8以上（矯正可）
・色弱不可</t>
  </si>
  <si>
    <t>東名阪鈴鹿IC　車　4分
加佐登駅　車　15分</t>
  </si>
  <si>
    <t>車
バイク
徒歩
自転車</t>
  </si>
  <si>
    <t>SG-10163-02-JP</t>
  </si>
  <si>
    <t>ダイハツ工業㈱　滋賀(竜王)第二工場【派遣】</t>
  </si>
  <si>
    <t>【製品：軽・小型自動車】
軽・小型自動車の製造
自動車本体の組立ライン作業
・作業工程約1.5～2ｍの間を車が流れきるまでに所定の部品をインパクトやトルクレンチなどの工具を用いて組付けて行く作業。
・配属先により一部ペア作業あり。
・シートやドアなど重たい部品は機械が補助してくれるので直接持ち上げる事なし。</t>
  </si>
  <si>
    <t>組立
立ち作業
ライン作業
手先作業
工具使用
◆ヘルメット/保護メガネ着用必須
◆年間通して長袖作業服を着用
◆入社時に1.5日研修→現場配属
◆研修テスト70点以下の場合、配属不可
【特典】
★車通勤手当(自宅・寮問わず)
　2.4.6か月経過の月末在籍で2万円支給
★寮駐車場全額補助
　(支給限度額￥5,000まで、超過分は給与控除)
★寮から勤務理まで20-30分程度の物件
　もあり。※徒歩通勤いただいても結構です
　が、自転車のご用意を推奨。(レンタルはなし)
★毎週火曜/木曜が入社日
★12/15-3/15の間は、
　スタッドレスタイヤ装着義務</t>
  </si>
  <si>
    <t>滋賀県蒲生郡竜王町大字山之上3000</t>
  </si>
  <si>
    <t>①8:15～17:10
②20:30～5:35</t>
  </si>
  <si>
    <t>43歳以上については車体経験の有無で検討
155cm～185cm
車・バイクの持ち込み必須</t>
  </si>
  <si>
    <t>竜王IC　車10分</t>
  </si>
  <si>
    <t>可能
1K
4～5万円
※別途管理費、水道光熱費、備品負担有
寮費補助1.5万あり。</t>
  </si>
  <si>
    <t>SG-10163-03-JP</t>
  </si>
  <si>
    <t>ダイハツ工業㈱　滋賀(竜王)第二工場【派遣】【製造社員】
※前払い制度利用不可です</t>
  </si>
  <si>
    <t>【製品：軽・小型自動車】
軽・小型自動車の製造自動車本体の組立ライン作業
・作業工程約1.5～2ｍの間を車が流れきるまでに所定の部品をインパクトやトルクレンチなどの工具を用いて組付けて行く作業。
・配属先により一部ペア作業あり。
・シートやドアなど重たい部品は機械が補助してくれるので直接持ち上げる事なし。
※組立作業以外の配属も稀にございます。（ピッキング、塗装、エンジン組立など。これらは選べません。）</t>
  </si>
  <si>
    <t>滋賀県蒲生郡竜王町大字山之上29910</t>
  </si>
  <si>
    <t>HK-10849-12-JP</t>
  </si>
  <si>
    <t>参天製薬㈱　滋賀プロダクトサプライセンター【派遣】【製造社員】検査・5勤2休（2交替）
※車必須
※前払い制度利用不可です</t>
  </si>
  <si>
    <t>目薬製造の製造補助・機械オペレーター（機械オペレーター、データ入力等）
①目薬の製造機械オペレーター（機械のボタン操作メイン）
②PC操作
PC操作はデータ入力作業になります。※自身の名前を両手で打てればOKです。
※別工程として、目薬検査包装の工程もございます（条件は同条件）
職場環境
・クリーンルーム（クリーンスーツ着用）
・空調完備
・軽作業で製造初心者の方でも安心（未経験歓迎♪）
勤務形態は、工程により異なります。ご希望を面接時にお伝えください。（募集状況によりご希望に沿えない可能性もございます）</t>
  </si>
  <si>
    <t>機械OP
クリーンルーム
立ち作業
ライン作業
薬品使用
製品サイズ：手のひらサイズ
※目薬の容器製造後の外装検査、コンテナ絵の積み込み作業、PC操作など、
PC操作はデータ入力作業になります。※自身の名前を両手で打てればOK</t>
  </si>
  <si>
    <t>滋賀県犬上郡多賀町大字四手字諏訪348-3</t>
  </si>
  <si>
    <t>①8:30～17:15
②16:05～0:50
2交替の場合は①と②の時間となります。</t>
  </si>
  <si>
    <t>シフト
年末年始
GW
夏季休暇
※年間休日115日
※工場カレンダーによる、5勤2休の場合も土日固定にならない場合あり(シフト制)</t>
  </si>
  <si>
    <t>車両持ち込み：可(車通勤推奨)
視力：0.7(矯正可)
※アルコール使用する為アレルギーがある人は不可(ゴム・マスクアレルギー)</t>
  </si>
  <si>
    <t>近江鉄道多賀大社前駅
↳車7分</t>
  </si>
  <si>
    <t xml:space="preserve">車
バイク
</t>
  </si>
  <si>
    <t>可能
◇家賃:40,000~50,000円/月
◇駐車場:有/月6,000円
◇水道光熱費:自己負担
◇寮備品:TV・洗濯機・冷蔵庫・布団・電子レンジ/月8,100円
※車必須、備品代・駐車場代は目安。金額変わる可能性あり。</t>
  </si>
  <si>
    <t>4Lまで</t>
  </si>
  <si>
    <t>KY-10743-01-JP</t>
  </si>
  <si>
    <t>㈱椿本チエイン【派遣】金属組立（日勤）</t>
  </si>
  <si>
    <t>【車のエンジン部品に使われているチェーン】
名刺サイズ程度の部品の組立作業（機械組み立ての補助作業）
機械にセット→取り出し→形を整える
プレス機ＯＰ（機械操作メイン　機械にセット→取り出し）プレートが歪んでいたらハンマーを使って形を整えるセル生産
鉄のプレートに2個穴があいているので、そこに棒を突き刺し、製品の向きを整える
未経験からでもおこなえる、作業となっております。 
製品サイズにより、ライン作業、セルライン作業など作業環境が異なります。</t>
  </si>
  <si>
    <t>京都府京田辺市甘南備台1-1-3</t>
  </si>
  <si>
    <t>52歳</t>
  </si>
  <si>
    <t>◇金属アレルギーNG</t>
  </si>
  <si>
    <t>JR京田辺からバスで15分</t>
  </si>
  <si>
    <t>バス
自転車
車
バイク
電車</t>
  </si>
  <si>
    <t>KY-10882-01-JP</t>
  </si>
  <si>
    <t>ダイハツ工業㈱　京都(大山崎)工場【派遣】</t>
  </si>
  <si>
    <t>【製品：自動車】
自動車の組立ライン（インパクト、トルクレンチ使用）
①各自動車パーツの組立作業（組立後、目視検査で確認）
②本体に自動車パーツを取り付ける作業（組立後、目視検査で確認）
車体本体と、ワゴン（一台分の部品）が一緒にコンベアーで動いており
コンベアーの上で組立をおこないます。（常に組立をおこない続けるため、体力必要）
※重量物の持ち運びはありませんが、力作業やかがみ作業はあるため腰痛のある方はケガに注意が必要となります。
※20人単位のチーム編成で現場配属されます。
※配属先工程は選べません。</t>
  </si>
  <si>
    <t>組立 検査
立ち作業 
ライン作業
工具使用
●残業あり（一日１H～1.5H程度）</t>
  </si>
  <si>
    <t xml:space="preserve">京都府乙訓郡大山崎町字下植野小字北細池1番 </t>
  </si>
  <si>
    <t>①8:15〜17:10
②20:30〜5:35</t>
  </si>
  <si>
    <t>・色盲色弱不可
・業務に支障をきたす方不可、腰痛不可</t>
  </si>
  <si>
    <t xml:space="preserve">JR　長岡京駅 から 送迎バス（無料） で 10 分
京阪　淀駅 から 送迎バス（無料） で 10 分
</t>
  </si>
  <si>
    <t>送迎バス（無料）
自転車
電車
徒歩
バス</t>
  </si>
  <si>
    <t>KY-11268-02-JP</t>
  </si>
  <si>
    <t>㈱堀場エステック　本社工場【派遣】組立・検査（夜勤）</t>
  </si>
  <si>
    <t>【製品：マスフローコントローラー】
（ガスの流量を調節する機械）
手のひらサイズのコントローラーを組立・検査する業務(クリーンルーム内）
組立…１台20～30分　六角レンチやトルクレンチ、ピンセットを使用しての組立。細かい作業多い
検査…キズがないかの確認　一部調整業務あり（機械にコードをさしてPCがガス量を調整）</t>
  </si>
  <si>
    <t>検査
機械OP
クリーンルーム
1つ２～３キロ　手のひらサイズ
※治具の置き場などが右利き用となっているため左利きの方は少し作業がやりにくい
※細かい作業が多い為、手先が器用な方歓迎</t>
  </si>
  <si>
    <t>京都府京都市南区 上鳥羽鉾立町 11-5</t>
  </si>
  <si>
    <t>20:30～5:15</t>
  </si>
  <si>
    <t xml:space="preserve">5勤2休
 土日休み
週休二日
金土休み（木曜日夜勤退勤後から、日曜日夜勤出勤まで）
</t>
  </si>
  <si>
    <t>・文字が細かいので老眼は厳しい
・色盲色弱：NG
・髪色：奇抜すぎない色
・通路狭いため体形大きい人難しい</t>
  </si>
  <si>
    <t>近鉄十条　徒歩10分
京都市地下鉄十条　徒歩10分</t>
  </si>
  <si>
    <t>徒歩
バス
自転車
バイク
電車</t>
  </si>
  <si>
    <t>可能
1R、1K
4,5～5,5万円
※別途管理費、水道光熱費、備品負担有</t>
  </si>
  <si>
    <t>2Ｌ</t>
  </si>
  <si>
    <t>KY-11268-03-JP</t>
  </si>
  <si>
    <t>㈱堀場エステック　本社工場【派遣】組立・検査（日勤）</t>
  </si>
  <si>
    <t>5勤2休
 土日休み
※土曜日出勤あり
　(月一回)</t>
  </si>
  <si>
    <t>21万</t>
  </si>
  <si>
    <t>KY-17883-01-JP</t>
  </si>
  <si>
    <t>㈱メカテック　第2工場【派遣】</t>
  </si>
  <si>
    <t>【制作図面より半導体装置、液晶パネル装置組み立て作業、配線作業】
半導体装置、液晶パネル装置の製造
図面（２D　CAD）を見ながらの作業となります。※未経験OK
①組み立て作業（ドライバーやトルクレンチ使用）
②配線作業　　（機械内部の配線接続など）
1人で図面を見て組立が出来るようになれば、習熟度合いに合わせて昇給あり（時給50～+100円）</t>
  </si>
  <si>
    <t>機械OP
組立
立ち作業
手先作業
工具使用</t>
  </si>
  <si>
    <t>京都府京都市伏見区久我西出町9-1</t>
  </si>
  <si>
    <t>8:30～17:45</t>
  </si>
  <si>
    <t>28万</t>
  </si>
  <si>
    <t>22,4万円</t>
  </si>
  <si>
    <t>向日町駅から車５分
東向日駅から車5分</t>
  </si>
  <si>
    <t>MO-10321-01-JP</t>
  </si>
  <si>
    <t>㈱クボタ　堺製造所【派遣】組立課
※次回7月です</t>
  </si>
  <si>
    <t>【製品：農業用トラクター及びパーツ部品及び中小ディーゼルエンジン】
◇組立 ディーゼルエンジンの組み立て
インパクトや電動ドライバーなどの工具を使用して部品を組み付けていく(ライン作業) 
完成したエンジンの運転検査、ディーゼルエンジンの塗装
※配属される工程については入社後決定致します。</t>
  </si>
  <si>
    <t xml:space="preserve">
組立
検査
立ち作業
ライン作業
手先作業
工具使用
重筋作業
◇エンジンの大きさは掃除機の本体くらいの大きさから2倍くらいの大きさのものを作る。
◇1つ20キロ～30キロほどで、組立作業（ライン作業）でもビス箱に運んだりすることもあるので体力が必要
※有機溶剤の匂いあり</t>
  </si>
  <si>
    <t>大阪府堺市堺区 石津北町 64番地</t>
  </si>
  <si>
    <t>①8:00〜16:30 
②20:00〜5:30
夜勤の時間はセット残業がついている時間帯になります。
(定時4:30→15分休憩→4:45〜残業）
休日に関しては土日休、祝日は工場カレンダーによる
※配属先により残業時間は異なります。（月に10～20時間）</t>
  </si>
  <si>
    <t>33万</t>
  </si>
  <si>
    <t>◇髪色：黒染め必須
◇身長：156cm以上
◇体力等に問題ない方
※3日間の研修中、実技・筆記テストあり（適正検査）、合格しないと就業できなくなる場合があり</t>
  </si>
  <si>
    <t>JR　上野芝駅から徒歩20分
阪堺線　東湊駅から徒歩15分</t>
  </si>
  <si>
    <t>公共交通機関
バイク
自転車
徒歩</t>
  </si>
  <si>
    <t>可能１K
寮費3~5,5万円
光熱費、管理費など支払いあり</t>
  </si>
  <si>
    <t>MO-10321-04-JP</t>
  </si>
  <si>
    <t>㈱クボタ　堺製造所
【製造社員】
※前払い制度利用不可です
※次回7月です</t>
  </si>
  <si>
    <t>【製品：海外用農業トラクターのパーツ部品】
 機械部品の組立作業・運転検査・溶接補助・塗装など
 メインは海外用農業トラクターの組立作業
◇組立
ディーゼルエンジンの組み立て。インパクトや電動ドライバーなどの工具を使用して部品を組み付けていく(ライン作業)
 ※重量物あり（1つ20kg~30kg)
 ※工場内エンジンオイルのにおいあり
 ※夏は暑く冬は寒い</t>
  </si>
  <si>
    <t>◇エンジンの大きさは掃除機の本体くらいの大きさから2倍くらいの大きさのものを作る
◇1つ20キロ～30キロほどで、組立作業（ライン作業）でもビス箱に運んだりすることもあるので体力が必要
※有機溶剤の匂いあり</t>
  </si>
  <si>
    <t>大阪府堺市堺区 石津北町 64番地（堺工場）</t>
  </si>
  <si>
    <t>①8:00〜16:30 
②20:00〜5:30
※夜勤セット残業あり
(残業0.75h/休憩0.25h)
※配属先により残業時間は異なります。（月に10～20時間）</t>
  </si>
  <si>
    <t>5勤2休
 土日休み</t>
  </si>
  <si>
    <t>◇体力等に問題のない方
◇髪色：黒染め必須
◇男性：長髪・髭NG
※3日間の研修中、実技・筆記テストあり（適正検査）、合格しないと就業できなくなる場合があり</t>
  </si>
  <si>
    <t>可能１K
寮費3~5,5万円
2024年2月末まで在籍期間中寮費無料
光熱費、管理費など支払いあり</t>
  </si>
  <si>
    <t>MO-10501-03-JP</t>
  </si>
  <si>
    <t>メビウスパッケージング㈱　【派遣】</t>
  </si>
  <si>
    <t>【製品：プラスチックペットボトル】
ボトル容器の製造業務全般
梱包する段ボールの補充
製造された容器の品質に問題がないか検品する作業
製品が入ったビニール袋、段ボールのふた閉め作業/パレットに入っているペットボトルの目視検査</t>
  </si>
  <si>
    <t>機械OP
クリーンルーム
立ち作業
手先作業
コンピューター操作
重筋作業
製品サイズ：業務用の醤油入れ
◇音が大きく耳栓着用の工程あり
◇少しプラステックの匂いがきつい
◇職場は夏は暑く、冬は寒い環境</t>
  </si>
  <si>
    <t>大阪府泉佐野市 住吉町29-3</t>
  </si>
  <si>
    <t>①8:00～16:30
②21:00～5:30
①:4h残業(週2~3回)
②:3h残業(毎日残業)</t>
  </si>
  <si>
    <t>4勤2休/4勤3休/5勤2休</t>
  </si>
  <si>
    <t xml:space="preserve">2交替
日勤：4時間残業※週に２～3回
夜勤：3時間残業※毎日残業あり
</t>
  </si>
  <si>
    <t>20,9万円</t>
  </si>
  <si>
    <t>53歳</t>
  </si>
  <si>
    <t>南海線鶴原から徒歩で15分
南海線泉佐野から送迎バス（無料）で10分</t>
  </si>
  <si>
    <t>徒歩
バス
自転車
車
バイク
電車
その他</t>
  </si>
  <si>
    <t>MO-11077-04-JP</t>
  </si>
  <si>
    <t>㈱シマノ【派遣】5勤2休日勤</t>
  </si>
  <si>
    <t>【自転車(レース用、マウンテンバイク)・釣具（リール）】
・自転車部品、釣具部品の組立
・検査
・材料を運ぶ作業
※メインは手組作業（プラモデルをい組立るようなイメージ）
※電動ドライバーを使用したネジ締め作業あり
　（上部から吊下っている軽量の電動ドライバーがメイン）
※様々な作業があり適正によっての配属が可能</t>
  </si>
  <si>
    <t>検査
立ち作業 
薬品使用 
手先作業
コンピュータ操作</t>
  </si>
  <si>
    <t xml:space="preserve">大阪府堺市堺区 老松町３丁７７番地 </t>
  </si>
  <si>
    <t>8:00〜17:00</t>
  </si>
  <si>
    <t>※老眼の方NG</t>
  </si>
  <si>
    <t>JR阪和線上野芝 から 徒歩 で 20 分 
阪堺電車東湊 から 徒歩 で 10 分</t>
  </si>
  <si>
    <t xml:space="preserve">
バイク
電車
自転車
徒歩
バス
車</t>
  </si>
  <si>
    <t>・永住権
・定住権
・日本人の
　配偶者
・永住者の
　配偶者
かつ
日本語検定N2以上必須</t>
  </si>
  <si>
    <t>MO-11077-09-JP</t>
  </si>
  <si>
    <t>㈱シマノ　本社工場【派遣】【製造社員】日勤
※前払い制度利用不可です</t>
  </si>
  <si>
    <t xml:space="preserve">
バイク
電車
自転車
徒歩
バス</t>
  </si>
  <si>
    <t>MO-11319-05-JP</t>
  </si>
  <si>
    <t>ダイキン工業㈱臨海工場【派遣】</t>
  </si>
  <si>
    <t>【ビル用・駅用の業務用エアコン】
業務用エアコン（室内機・室外機）の組立、加工、検査、ピッキングなど
室外機は1.5～2メートルくらいの大きさ
※車通勤は先方規定有（入寮者は車通勤不可）</t>
  </si>
  <si>
    <t>組立
検査
製造全般
立ち作業
ライン作業
手先作業
工具使用</t>
  </si>
  <si>
    <t>大阪府堺市西区 築港新町 3-12</t>
  </si>
  <si>
    <t>①8:30～17:00
②20:30～5:00</t>
  </si>
  <si>
    <t>27,3万円</t>
  </si>
  <si>
    <t>48歳</t>
  </si>
  <si>
    <t>髪色：黒
年齢条件：23歳～48歳
製造経験必須
身長150㎝以上</t>
  </si>
  <si>
    <t>南海線石津川から送迎バス（無料）10分</t>
  </si>
  <si>
    <t>徒歩
自転車
車
バイク
電車
その他</t>
  </si>
  <si>
    <t>LL</t>
  </si>
  <si>
    <t>MO-11322-01-JP</t>
  </si>
  <si>
    <t>ライオン㈱大阪工場【派遣】
※6/21までの紹介必須</t>
  </si>
  <si>
    <t>【洗剤・柔軟剤】
・①洗剤の充填機（パウチへ洗剤を注入・梱包する設備）へ包材（パウチ・段ボール）を補充する作業
　→パウチ・段ボールを補充する作業 を20分交替で行い、その際引継ぎ等を行う為、コミュニケーションが必要になります。
②設備トラブル停止時、復旧の為の補助作業。
　→ライオン社員に報告し順次対応あり。（清掃・製品の取り外し等） 
※洗剤は500gから1kgほどですので、重量物の取り扱いはありません。</t>
  </si>
  <si>
    <t>検査
クリーンルーム
空調は完備されています。
洗剤・柔軟剤のプラスチック容器の充填、梱包、資材補充など
訳3か月に1回工程のローテーションを行います。</t>
  </si>
  <si>
    <t>大阪府堺市西区 築港新町 2-13</t>
  </si>
  <si>
    <t>①8:30～16:10　実働時間6.67h
②8:30～22:10 実働時間11.92h
③16:00～22:10　実働時間5.42h
④22:00～8:40　実働時間9.42h
※④→⓵に戻る際間に調整休みが入ります。
基本的に①→②→③→④→④→調整休みのサイクルになります。</t>
  </si>
  <si>
    <t>5勤2休
シフト、土日休み
※休日は工場カレンダー、勤務シフトに準ずる</t>
  </si>
  <si>
    <t>19,8万円</t>
  </si>
  <si>
    <t>南海線石津川駅から送迎バス（無料）15分</t>
  </si>
  <si>
    <t>徒歩
車
電車
バイク
その他</t>
  </si>
  <si>
    <t>MO-18186-01-JP</t>
  </si>
  <si>
    <t>㈱シマブンコーポレーション　堺事業所【派遣】</t>
  </si>
  <si>
    <t>【製品：自動車向け鉄ロール】
①梱包工程：
包装機へのホイストクレーンを用いたセット業務（一部手巻きあり）
梱包製品の陳列（ハンドリフトを用いた）照合作業
②出荷工程：
天井クレーン者と連携して出荷製品の照合（指示書との照合作業）
3万歩/日工場内を歩く作業</t>
  </si>
  <si>
    <t>梱包
立ち作業</t>
  </si>
  <si>
    <t>堺市西区石津西町5番地 日本製鉄(株)瀬戸内製鉄所 阪神地区(堺)内</t>
  </si>
  <si>
    <t>①7:00～16:00
②19:00～4:00
1日12時間拘束（7:00～19:00・19:00～7:00）</t>
  </si>
  <si>
    <t>35万</t>
  </si>
  <si>
    <t>玉掛け資格必須</t>
  </si>
  <si>
    <t>南海電鉄　石津川駅
徒歩15分</t>
  </si>
  <si>
    <t>可能
1R
4～5万円
※別途管理費、水道光熱費、備品負担有</t>
  </si>
  <si>
    <t>HS-10558-01-JP</t>
  </si>
  <si>
    <t>新明和工業㈱　産機システム事業部　宝塚工場【派遣】</t>
  </si>
  <si>
    <t>【自動電線処理機の組立作業】
・図面を見て、六角レンチ、スパナ、ドライバーを用いて各ユニット（を組立
製品は20センチ×40センチ程度です。
大小製品サイズがあるため一例です。
組立時はピッキング部門（別部門）から収取されたパーツを用いて 組立作業を行います。
台車に製品を載せる際は自力で持ち運ぶ（1.2m程度の距離）
1階から2階へ運ぶため、専用のエレベーターで運ぶ。</t>
  </si>
  <si>
    <t>【作業イメージ・職場環境】
プラモデルを作るような作業です。
手のひらサイズからペットボトル程度のパーツ同士をはめ込みしていく作業を
繰り返し行います。
作業台に対して立ち作業で行います。
組立
立ち作業
工具使用</t>
  </si>
  <si>
    <t>兵庫県宝塚市新明和町1-1</t>
  </si>
  <si>
    <t>22,5万円</t>
  </si>
  <si>
    <t>阪急仁川駅から徒歩で18分
JR宝塚駅から車で15分</t>
  </si>
  <si>
    <t>2L</t>
  </si>
  <si>
    <t>HS-10695-01-JP</t>
  </si>
  <si>
    <t xml:space="preserve"> 住友精密工業㈱本社工場【派遣】</t>
  </si>
  <si>
    <t>【製品：航空機、部品等】
業務内容：航空機の部品組立や部材の運搬業務、部材の洗浄・加工・検査作業
①機械加工されたパーツ（金属製）の寸法確認。 受注生産のため、寸法は都度確認する必要があります。
②裁断作業（※アルミ板加工の場合） ペーパーカットのような裁断機にアルミ板（1m×50cm)を 製品毎の大きさに裁断。機械OP作業で行います。（重量1キロ未満）
③洗浄作業 ①・②とも機械加工されており、油を落とす工程まで 製品を運搬します。（台車使用）
④バリ取り・研磨作業 座り作業でサンドペーパー、グラインダー（研磨機）を使用して 行います。
⑤組立前の準備作業 製造品（アルミ板：フィン）をやすりを使って、型枠にはめ込む前の準備作業。
部材を本工程まで運搬していく。手作業か製品の大きさ次第で台車を使用する。 ※重量物（10キロ未満）はありません。大きさ次第で運びにくいため台車を使用します。
⑥組立工程 フィンを所定の型枠にはめ込む作業。対角線や対面の方たちと息を合わせて作業する。
ハンマーなどを用いて作業に取り掛かる。 →対角線や対面の方たちと息を合わせて作業するため協調性が求められる現場です。
※上記の業務内容を適時ローテーションしながら 作業していただきます。
空調設備が整った綺麗な場内での作業となります。
※入社後、先輩社員と2週間（個人差あり）の研修期間で製品の知識や作業工程を覚えていただきます。</t>
  </si>
  <si>
    <t>機械OP 
組立 
検査
製造全般
立ち作業 
ライン作業 
手先作業
重量物（10㎏）</t>
  </si>
  <si>
    <t>兵庫県尼崎市扶桑町１－１０</t>
  </si>
  <si>
    <t>①8:30〜17:15
②21:30〜6:30
※日勤2週間勤務後、夜勤1週間勤務の交代勤務制
※作業に慣れるまでは日勤専属となります</t>
  </si>
  <si>
    <t xml:space="preserve">2交替 </t>
  </si>
  <si>
    <t>2交替
25,7万円</t>
  </si>
  <si>
    <t>※日勤2週間勤務後、夜勤1週間勤務の交代勤務制
※作業に慣れるまでは日勤専属となります</t>
  </si>
  <si>
    <t>阪神尼崎 から 徒歩 で 15 分 
JR尼崎 から 徒歩 で 15 分</t>
  </si>
  <si>
    <t>バイク
自転車
公共交通機関
徒歩</t>
  </si>
  <si>
    <t xml:space="preserve">HS-18111-02-JP </t>
  </si>
  <si>
    <t>アマテイ㈱　本社工場【派遣】梱包OP</t>
  </si>
  <si>
    <t>製造された釘を連結（帯状）するオペレーション作業
用途に応じて、樹脂・プラスチックで
1本の釘を100本、200本を1セットにしていく作業。
仕様書をチェックし、樹脂orプラスチックを機械に補充し
釘が充填されたか確認し機械を操作する。
※稼働する機械は8台
機械から樹脂orプラスチック連なった状態の釘の製品をチェックし
円筒状に束ねて専用のケースに梱包していく。
ケースに入った商品を所定の箱に梱包していく。
※製品の重量　500グラム～2キロ未満</t>
  </si>
  <si>
    <t xml:space="preserve">機械OP
検査作業
</t>
  </si>
  <si>
    <t>兵庫県尼崎市西高洲町9番地</t>
  </si>
  <si>
    <t>8：00～17：00</t>
  </si>
  <si>
    <t>5勤2休
土日、祝日、年末年始、GW、夏季休暇</t>
  </si>
  <si>
    <t>28万円</t>
  </si>
  <si>
    <t>34歳</t>
  </si>
  <si>
    <t>金属アレルギー不可。
色弱不可。</t>
  </si>
  <si>
    <t>阪神電鉄　出屋敷駅から徒歩15分
阪神電鉄　尼崎駅から自転車で7分</t>
  </si>
  <si>
    <t>HS-10695-10-JP</t>
  </si>
  <si>
    <t xml:space="preserve"> 住友精密工業㈱本社工場【派遣】日勤専属</t>
  </si>
  <si>
    <t>【製品：熱交換器・航空宇宙部品】
熱交換器・航空宇宙部品の
　　・外観確認（傷や変色等がないか）
　　・寸法確認
　　・書類確認
　　・他職場への運搬
　　・簡単な書類作成（Word、Excelによる作成）
　　・データ入力（Word、Excel等を使用）
　　・その他附随業務</t>
  </si>
  <si>
    <t>機械OP
組立
検査
製造全般
立ち作業
ライン作業
手先作業
コンピュータ操作</t>
  </si>
  <si>
    <t>HS-10695-12-JP</t>
  </si>
  <si>
    <t>住友精密工業㈱本社工場【派遣】【製造社員】日勤専属
※前払い制度利用不可です</t>
  </si>
  <si>
    <t xml:space="preserve">【製品：石油化学プラント用熱交換器製造
　　　　航空機に用いられるプロペラ・エンジンパーツ】
熱交換器・航空宇宙部品の 　
・外観確認（傷や変色等がないか）
・寸法確認（ノギス、マイクロメーターを使用します）
・書類確認
・他職場への運搬
・簡単な書類作成（Word、Excelによる作成）
・データ入力（Word、Excel等を使用）
・その他附随業務 上記の工程を担当します。
</t>
  </si>
  <si>
    <t>組立
検査
機械OP
製造全般
立ち作業
ライン作業
手先作業</t>
  </si>
  <si>
    <t>16万円</t>
  </si>
  <si>
    <t>HS-10766-03-JP</t>
  </si>
  <si>
    <t xml:space="preserve">ＡＳブレーキシステムズ㈱　本社
【製造社員】
※2021,2022年ASブレーキ経験者NG
※車通勤不可
※前払い制度利用不可です
</t>
  </si>
  <si>
    <t>【製品：ディスクブレーキ（自動車のブレーキ）
自動車のブレーキ部品の加工・組立・物流・外観検査
（外観検査はライン作業ではありません）
※工程は入社後決定の為、選択不可。
※20㎏の重量物あり
2020年にASBを退社した人は退社理由関係なく受入れ不可。
それ以前でもASB経験者でその時に早期退社や、
辞め方がよくない人は先方NG
【確認事項】
※腰痛持ち・タトゥーNG
※配属先・勤務サイクル選択不可だが問題ないか
※アレルギーの有無（特に金属と油）
※車通勤不可</t>
  </si>
  <si>
    <t xml:space="preserve">機械OP
組立
検査
製造全般
立ち作業
ライン作業
薬品使用
手先作業
コンピューター操作
顕微鏡使用
重筋作業
・加工→製品を機械にセット、ボタンを押すと穴が開く、の繰り返し。
・組立→ゴム部品取付、機械セットなど手作業。
・メッキ→フックに掛けていく工程や塩酸・硫酸を使った工程がある。
・外観検査→台車にのせたままの製品の指定個所を目視検査
・物流→部品を台車に乗せて各ラインへの部品共有（1日中動きっぱなし　部品ケースは重さ5～８kg程度/個
</t>
  </si>
  <si>
    <t>兵庫県伊丹市 昆陽北 1-1-1</t>
  </si>
  <si>
    <t>①8:30〜17:20
②20:30～5:20</t>
  </si>
  <si>
    <t xml:space="preserve">5勤2休
土日休み
</t>
  </si>
  <si>
    <t>◇腰痛NG
◇腱鞘炎NG
◇重量物最大20kg以上の取り扱いあり
◇シフト選択不可</t>
  </si>
  <si>
    <t>阪急・JR　伊丹駅からバスで15分
JR東海道・福知山線　伊丹からバスで15分</t>
  </si>
  <si>
    <t>バイク
電車
バス
自転車
徒歩</t>
  </si>
  <si>
    <t>可能
5万円程
※別途光熱費・布団は自己負担で購入お願いします</t>
  </si>
  <si>
    <t>HS-10766-04-JP</t>
  </si>
  <si>
    <t>ASブレーキシステムズ㈱　本社【派遣】
※車通勤不可</t>
  </si>
  <si>
    <t>【製品：ディスクブレーキ（自動車のブレーキ）】
自動車のブレーキ部品の機械加工・機械組立・物流・外観検査（外観検査はライン作業ではありません）※工程は入社後決定の為、選択不可。
加工…3〜5㌔程度の素材（鋳物）を設備にセット。また、加工された物のバリ取り・目視検査・測定業務。※1人4〜5台程度設備を担当します。
組立…加工が終わった物に、ピストンやパッキンなどを組付けていく設備にセット。また、組付けられた製品の目視検査。
※1人4〜5台程度設備を担当します。
物流…部品のピキング作業や加工や組立ラインに部品供給。また、加工・組立が終わった物を次の工程への運搬作業。
※運搬の際は、台車やハンドリフトを使います。
検査…出荷前の検査や梱包作業など。</t>
  </si>
  <si>
    <t>機械OP
組立
検査 
製造全般
立ち作業 
ライン作業 
薬品使用 
手先作業
コンピュータ操作 
顕微鏡使用 
重筋作業 
製品サイズ （ 最大重量11ｋｇ）</t>
  </si>
  <si>
    <t>26.5万円
※シフトによって変動有り</t>
  </si>
  <si>
    <t>・重量物最大20kg以上の取り扱いがあることを了承いただける方
・シフト選択不可にご理解いただける方</t>
  </si>
  <si>
    <t>阪急伊丹線伊丹(阪急線) から バス で 15 分
ＪＲ東海道・福知山線伊丹(福知山線) から バス で 15 分</t>
  </si>
  <si>
    <t>HS-10766-06-JP</t>
  </si>
  <si>
    <t>ＡＳブレーキシステムズ㈱本社【派遣】生産・品質保証検査
※車通勤不可</t>
  </si>
  <si>
    <t>【製品：ディスクブレーキ（自動車のブレーキ）】
・主には試作作成用の部品調達 （部品は別建屋に調達あり。台車を使用します。）
・部品の在庫管理 ・将来的には試作品作成に携わることもあります 生産工程と違い、作業に追われることは少ないが、 チームワーク重視のため
（現場スタッフとのやりとりが多いため） コミュニケーション良好な方が望ましいです。
・構内の移動が伴う職場です
試作品の製造
2年後～3年後の部品のピッキング
長くなればなるほど組立や試作品の試験作業も行っていただきます。（ノギスなど測定器を使用します）</t>
  </si>
  <si>
    <t>組立
検査
機械OP
立ち作業
ライン作業
薬品使用
手先作業</t>
  </si>
  <si>
    <t>物流：部品を台車に乗せて各ラインへの部品共有（1日中動きっぱなし　部品ケースは重さ5～８ｋｇ程度/個
食事の持込は一切禁止</t>
  </si>
  <si>
    <t>HS-10804-01-JP</t>
  </si>
  <si>
    <t>ダイカン㈱　大阪工場【派遣】</t>
  </si>
  <si>
    <t>【製品：スチールドラム缶】
＊200Lドラム缶、中小型ドラム缶の製造に関する付随業務
・蓋と本体を留める金属バンドの取付け
・ドラム缶へマークの吹付け作業
・最終の検査と蓋閉め（ドライエアー充填）
・ドラム缶の運搬→持ちあげる必要はなく、転がす作業です。
（ベルトコンベアまで運搬、梱包された小型ドラム缶の運搬など）
機械音が大きい職場です。
吹付け現場は有機溶剤の臭いがします。</t>
  </si>
  <si>
    <t xml:space="preserve">組立 
検査 
製造全般
ライン作業 
手先作業
工具使用
</t>
  </si>
  <si>
    <t>大阪府大阪市此花区島屋2-11-63</t>
  </si>
  <si>
    <t xml:space="preserve">①8:00〜16:30
②8:30〜17:00
就業配属先によって就業時間が異なります。
配属先をお選びいただくことはできません。
</t>
  </si>
  <si>
    <t xml:space="preserve">
5勤2休
土日休み</t>
  </si>
  <si>
    <t>19,4万円</t>
  </si>
  <si>
    <t>JR桜島線　安治川口駅 から 徒歩 で 10 分
JR・阪神　各線　西九条駅 から バス で 12 分</t>
  </si>
  <si>
    <t>自転車
電車
徒歩
バス</t>
  </si>
  <si>
    <t>HS-10963-01-JP</t>
  </si>
  <si>
    <t>住友電気工業㈱　大阪ケーブル工場【派遣】</t>
  </si>
  <si>
    <t>【製品：送電線】
・機械による電線の巻き取り工程の確認作業
→目視検査、触手検査による傷・凹みが無いかなどを確認。
　異常な箇所があった場合は、常駐スタッフに報告。
・終業時、日報をＰＣに入力。生産品目、生産量など指定の項目に入力。
・常駐スタッフの付帯業務（原材料の投入　10キロ〜20キロ　1日3回程度）
機械操作、設備点検などは現場の常駐スタッフが対応します。
工場独特の臭い等はありませんが、機械が稼働しているときは音は多少します。</t>
  </si>
  <si>
    <t xml:space="preserve">PC作業
検査
重量物：10〜20㎏　
　　　　1日3回程度
</t>
  </si>
  <si>
    <t>大阪府大阪市此花区島屋1-1-3</t>
  </si>
  <si>
    <t>①8:30～17:15
②20:30～5:15
※時期に応じて4勤2休の就業帯となる可能性があります。
8:30分～18:30分（就業時間7.75時間）
20:30分～6:30分（就業時間7.75時間）</t>
  </si>
  <si>
    <t>5勤2休
　or
4勤2休
※選択不可</t>
  </si>
  <si>
    <t>27.7万円</t>
  </si>
  <si>
    <t xml:space="preserve">腰痛応相談（仕事を休んだことがある
レベルは×）
</t>
  </si>
  <si>
    <t>電車
自転車
徒歩
バス</t>
  </si>
  <si>
    <t>可能１R
寮費5万円～6,5万円
※別途光熱費・備品負担金あり</t>
  </si>
  <si>
    <t>HS-11323-11-JP</t>
  </si>
  <si>
    <t>パナソニックライティングシステムズ㈱　春日工場【派遣】塗装（日勤専属）
【入寮必須。地元通勤者の受付不可】</t>
  </si>
  <si>
    <t>【製品：照明器具・化成品】
・塗装前の製品をマスキング（テープ・詰め物で塗装NG箇所をマスキング）
・照明器具を機械塗装
・レールに吊り下げられている製品を取り外し目視検査（塗装の塗りムラがないか）
・型式毎にパレットに製品を箱詰め
・パレットを所定の場所まで運搬（重量はパレットに記載。最大15キロ、女性は2人以上で運搬もしくは台車を利用）
◆工程に応じて音が生じる現場があるため、耳栓を着用していただきます。
◇男性・女性とも在籍している現場です。
◆１班７名から８名程（パナソニックスタッフも常駐）</t>
  </si>
  <si>
    <t>組立
クリーンルーム
立ち作業
ライン作業
薬品使用
塗装工程にて一部
クリーンルーム・ライン作業あり。</t>
  </si>
  <si>
    <t>兵庫県丹波市春日町黒井908</t>
  </si>
  <si>
    <t>8:45～17:10</t>
  </si>
  <si>
    <t>華美な髪色（金髪等）不可</t>
  </si>
  <si>
    <t>黒井駅　徒歩5分</t>
  </si>
  <si>
    <t>可能
1R、K
5～6.5万円
※別途管理費、水道光熱費、備品負担有</t>
  </si>
  <si>
    <t>HS-11365-01-JP</t>
  </si>
  <si>
    <t>㈱アルプス物流　西宮倉庫【派遣】ピッキング</t>
  </si>
  <si>
    <t>指示書に従い・指定の商品を
①棚から取り出し運ぶ作業
②箱詰め作業
③出荷準備（ラベル貼り）を行います。
大半の商品は段ボールに保管されているため、所定の台に積み、専用の機械を使ってまとめて運びます。
メイン業務は倉庫内は広いため、指定の製品を棚から所定の場所まで運ぶ業務となります。
製品の読み取りは専用の読み取り機を使用するため、製品をすべて覚える必要はありません。
重さは1㎏～5㎏の軽量のものから10㎏前後のものなど多岐に渡ります。
※重量物は男性スタッフが代わりに対応致します。 入社後、読み取り機の使用方法含め、現場でしっかりとお教えいたします。</t>
  </si>
  <si>
    <t>立ち作業</t>
  </si>
  <si>
    <t>兵庫県西宮市鳴尾浜1丁目20-2</t>
  </si>
  <si>
    <t>阪神本線甲子園駅　バス20分
阪神本線尼崎駅　車20分</t>
  </si>
  <si>
    <t>HS-11384-07-JP</t>
  </si>
  <si>
    <t>住友電気工業㈱　大阪製作所【派遣】エネルギーシステム</t>
  </si>
  <si>
    <t>【製品:送電線】
畜電池製造に関わる検査作業及び組立作業
検査作業：組立製品の試運転検査の立ち合い
組立作業：1つの製品に96枚のシート状の部品を積み重ねていく作業。 シートの重さは約1キロ、大きさは60cm×60cmほど。
1日の生産台数　3～4台、自分の持ち場から離れることはなく工場内を動き回ることもありません。
【有資格者の方】
製品を運ぶ工程で玉掛けを使用します。（玉掛け資格必要） 室内作業のため空調設備が整った職場環境でのお仕事。</t>
  </si>
  <si>
    <t>検査作業：ノギス・マイクロメーター使用　
組立作業：基本手作業の組付け　
重さ１キロほどのシートを積み重ねていく作業
作業工程で製品を運搬する際に、クレーン操作が必要です（要玉掛け資格）
シートの積み重ね平均回数200回/日</t>
  </si>
  <si>
    <t>8:30～17:15
※基本日勤業務ですが、
繁忙期や生産状況に応じて
休日出勤や夜勤対応を依頼することがございます。
夜勤就業時　20:30～5:15　（休憩１時間　0:00～1:00）
状況によっては休日出勤が伴う可能性があります。</t>
  </si>
  <si>
    <t>5勤2休
土;日</t>
  </si>
  <si>
    <t>160センチ以上
玉掛資格あればOK
金髪不可、茶髪程度ならOK
薬品系の臭いあり</t>
  </si>
  <si>
    <t xml:space="preserve">
JRゆめ咲線安治川口
徒歩10分
JR・阪神　各線　西九条駅
バス12分</t>
  </si>
  <si>
    <t>徒歩
バス
自転車
電車</t>
  </si>
  <si>
    <t>可能
1R
5～6.5万円
※別途管理費、水道光熱費、備品負担有
レオパレス物件となります。布団は各自でご準備お願い致します。</t>
  </si>
  <si>
    <t>HS-18020-01-JP</t>
  </si>
  <si>
    <t>東リ㈱　本社工場【派遣】機械作業</t>
  </si>
  <si>
    <t>【製品：シート（壁紙）】
【作業内容】
・機械OP　機械の操作（フローリングのシートの製造）、機械の温度管理
液体の塗布→発光→光沢・柄の着色の順にシートが製造されていきます。
シートとして完成されたロール製品を梱包していただきます。
・検査　目視で汚れや亀裂が入っていないかの確認業務
付帯業務として塗布材の調合作業を行っていただくことがあります。
レシピ表に沿って、原料を混ぜ合わせる作業です。
作業は13名で全員男性です。
リフトが出入りする近くの工程は空調が効きにくく、夏は暑く冬は寒い職場です。
機械が稼働している関係で騒音が少し大きい職場です。</t>
  </si>
  <si>
    <t>検査
機械OP
立ち作業
ライン作業
薬品使用
手先作業</t>
  </si>
  <si>
    <t>兵庫県伊丹市東有岡5丁目125番地</t>
  </si>
  <si>
    <t>3交替
日勤→準夜勤→夜勤のサイクルとなります</t>
  </si>
  <si>
    <t>29万</t>
  </si>
  <si>
    <t>JR猪名寺駅　徒歩5分</t>
  </si>
  <si>
    <t>HS-18061-01-JP</t>
  </si>
  <si>
    <t>エア・ウォーターNV㈱　尼崎工場【派遣】</t>
  </si>
  <si>
    <t>【フライパンの開梱作業】
段ボールに梱包されているフライパンの開梱作業、
製品の強度を付けるため、油がまとわりやすくするため（窒化）の
加工（機械OP）作業を行っていただきます。
＜詳細業務＞
１，納品されたフライパンを1枚ずつ包装シートから取り出して
専用のフックにひっかけていきます。重量は1㌔程度です。
1回につき300枚のフライパンをフックにかけていきます。（作業時間　1～2h程度）
２，機械OP
1枚ずつフライパンを乾拭きし、機械に7枚ずつ置いていく。
設置するとボタンを押す。（機械のプログラム設定は不要）
1分程度で加工終了。フライパンを裏返して再度同じ操作を行う。
３，フライパンを取り出し、アルコールでふき取る。機械加工時に水滴がフライパンに
付着するため1枚ずつふき取っていきます。
４，ふき取ったフライパンを1枚ごと積み重ねていく。
（合間に緩衝材を置いて、製品同士が接触しないように、傷つかないようにする）
【機械部品の箱詰め作業】
半導体部品の製品チェック、箱詰め作業
専用の機械で製造された部品パーツを
1枚ずつ専用の箱に納品していく。（製品は手のひらサイズ程度）
箱に納品した製品の色ムラや傷の有無などを確認。
【職場環境】
作業現場従業員　13名
40代以上の従業員も複数名在籍してます。
重量物（5㌔以上）の運搬や持ち上げ作業はほとんどありません。
製造未経験から始められた方も多数いらっしゃいます。
現場のスタッフは入社1週間程度で業務を覚えることができたほど、作業は
単純作業が多いです。（繰り返しの作業が求められるので、そういった作業が好きな方は向いてます）</t>
  </si>
  <si>
    <t>検査
機械ｵﾍﾟﾚｰﾀｰ
軽作業
検品
梱包
手先作業
機械稼働が随時しております。（音が少しするため静かな職場ではありません）
各工程、パーテーションやカーテンで区切られている職場です。
研修時は先輩社員より作業説明を受けるが、現場で作業を行う際は
1人でコツコツと作業して頂きます。</t>
  </si>
  <si>
    <t>兵庫県尼崎市中浜町1番地の8</t>
  </si>
  <si>
    <t>9：00～17:50</t>
  </si>
  <si>
    <t>5勤2休
シフト制
※月によって土日・金土・日月シフトでのお休みとなります。（1カ月単位）</t>
  </si>
  <si>
    <t>17,9万円</t>
  </si>
  <si>
    <t>・腱鞘炎・腰痛NG　製品の開梱時に腰に負担がかかる作業があるため
・40代以上　製造経験1年以</t>
  </si>
  <si>
    <t>尼崎センタープール前から徒歩15分
阪神　尼崎駅からバイク10分</t>
  </si>
  <si>
    <t>徒歩
バス
自転車
バイク
電車
※車両は自転車・バイクのみ可（工場内駐輪場あり）</t>
  </si>
  <si>
    <t>HS-18110-01-JP</t>
  </si>
  <si>
    <t>㈱共進ペイパー＆パッケージ　甲子園工場【派遣】</t>
  </si>
  <si>
    <t>お菓子の箱などを製造する機械オペレ―ター
・山折り、谷折りなどの折り目を付ける、不要部分を裁断する加工を機械で加工するための
機械オペレーター業務です。
１，畳くらいの台紙を機械にセット（重さ　5キロくらい）
（用紙は半自動の台車が運搬し、機械にセットされます）
２，加工された用紙を機械から取り出し、専用の台車に積み込み
（運搬はリフト部隊が行います）
※加工機械は2台
※台紙は30種類ほど
※いっしょに働くメンバー　4人（20代2名、30代2名）</t>
  </si>
  <si>
    <t>機械ｵﾍﾟﾚｰﾀｰ;ﾌﾟﾚｽ;加工
立ち作業;手先作業
屋内作業
リフトの運搬の関係上、空調の効きは悪い</t>
  </si>
  <si>
    <t xml:space="preserve">兵庫県西宮市鳴尾市2-1-25
</t>
  </si>
  <si>
    <t>8：30～17：30</t>
  </si>
  <si>
    <t>色弱NG</t>
  </si>
  <si>
    <t>阪神電鉄：甲子園駅</t>
  </si>
  <si>
    <t>自転車
バス</t>
  </si>
  <si>
    <t>HS-18110-02-JP</t>
  </si>
  <si>
    <t>㈱共進ペイパー＆パッケージ　甲子園工場【派遣】【製造社員】</t>
  </si>
  <si>
    <t>15万円</t>
  </si>
  <si>
    <t>HS-18118-01-JP</t>
  </si>
  <si>
    <t>三和システムウォール㈱　本社工場【派遣】</t>
  </si>
  <si>
    <t>【製品：パーテーション、仕切り板、引き戸】
学校や商業施設の個室トイレのパーテーションの製造。 木枠の組立・木枠へ化粧板を貼り付け・運搬作業　※パーテーション約10kg程度
◆各パーツの板金加工
ステンレス・アルミ板の穴開け加工。加工パーツを曲げ加工（機械オペレーター）を1日数10枚行う。
穴あけ加工を行う際は2人1組で畳サイズの板を持ち上げる作業がある。
穴あけ加工を行う際は指示書（図面）に沿って行っていく。図面の読み方は配属後、説明を受けます。
◆仕切り板の組付け
ドライバー・インパクトを用いて各パーツ毎をビス留めしていきます。
終日立ち作業の職場です。
組立パーツの組付けは1日30回ほど行います。
◆木材の組立・貼り付け
ハンドタッカー（ホッチキス）で止めていく。
1つのパーツに対して2人～3人で作業を分担して行っていく。
作業後はシールを貼り、糊付け箇所を明示する作業を行う（後工程でのりつけ作業があるため）
※入社後、配属場所が決まります。職場見学時はすべての工程を確認して頂きます。事前に希望配属は相談可能です。（希望に添えない可能性があります）</t>
  </si>
  <si>
    <t>組立
組み付け
機械ｵﾍﾟﾚｰﾀｰ
検品
ﾌﾟﾚｽ
加工
溶接
機械OP
立ち作業
手先作業
工具使用</t>
  </si>
  <si>
    <t>兵庫県尼崎市田能6-10-1</t>
  </si>
  <si>
    <t>JR伊丹駅　バス15分</t>
  </si>
  <si>
    <t>徒歩
バス
自転車
バイク
電車
その他
自転車・バイクは敷地内駐輪場に止めることができます</t>
  </si>
  <si>
    <t>HS-18118-02-JP</t>
  </si>
  <si>
    <t>三和システムウォール㈱　本社工場【派遣】【製造社員】</t>
  </si>
  <si>
    <t>OS-10368-04-JP</t>
  </si>
  <si>
    <t>ダイキン工業㈱　淀川製作所　特機事業部【派遣】在宅医療</t>
  </si>
  <si>
    <t>【製品：在宅向け酸素濃縮器・パルスオキシメーター】
在宅向け酸素濃縮器の梱包・検査・ラベル張り・オーバーホール
オーバーホール・・・使用されていた酸素濃縮器の修繕作業
パルスオキシメーター（指先で酸素濃度を測る機械）の検査・ラベル張り</t>
  </si>
  <si>
    <t>検査
梱包
ライン作業</t>
  </si>
  <si>
    <t>大阪府摂津市西一津屋1-1</t>
  </si>
  <si>
    <t>①8:30～17:00</t>
  </si>
  <si>
    <t>身長155㎝以上</t>
  </si>
  <si>
    <t>・地下鉄井高野
徒歩15分
・モノレール南摂津
徒歩15分</t>
  </si>
  <si>
    <t>可能１R
寮費5万円～5,5万円
※別途光熱費・備品負担金あり</t>
  </si>
  <si>
    <t>OS-10645-01-JP</t>
  </si>
  <si>
    <t>㈱エーアンドエー大阪　本社工場【派遣】</t>
  </si>
  <si>
    <t>【製品：外壁ボードの製造機械OP】
外壁ボードの製造機械OP（設備操作・製品取り出し・検査など）
※機械操作後は、製品の状態を確認するのが基本となります。重量物は持ちません。
【機械操作】
・ボ外壁ボードの加工及び塗装ラインのマシンオペレーター
・マシンを設定し、不燃建材（外壁ボード）を投入し加工及び塗装する作業※機械が原料を投入するので重量物無し。</t>
  </si>
  <si>
    <t>大阪府
高槻市今城町25-3</t>
  </si>
  <si>
    <t>①8:00～16:00
②16:00～0:00
③0:00～8:00</t>
  </si>
  <si>
    <t>5勤2休
シフトによっては月2回ほど5勤1休になります。</t>
  </si>
  <si>
    <t>JR摂津富田：徒歩15分
JR　高槻駅：車10分</t>
  </si>
  <si>
    <t>可能
1R
4.5～5,5万円
※別途管理費、水道光熱費、備品負担有</t>
  </si>
  <si>
    <t>OS-10645-02-JP</t>
  </si>
  <si>
    <t>㈱エーアンドエー大阪　本社工場【派遣】2交替</t>
  </si>
  <si>
    <t>【製品：外壁ボード】
外壁ボードの製造機械OP（設備操作・製品取り出し・検査など）
※機械操作後は、製品の状態を確認するのが基本となります。重量物は持ちません。
【機械操作】
・外壁ボードの加工及び塗装ラインのマシンオペレーター
・マシンを設定し、不燃建材（外壁ボード）を投入し加工及び塗装する作業※機械が原料を投入するので重量物無し。</t>
  </si>
  <si>
    <t>検査
立ち作業</t>
  </si>
  <si>
    <t>大阪府高槻市今城町25-3</t>
  </si>
  <si>
    <t>①8:00～16:00
②0:00～8:00</t>
  </si>
  <si>
    <t>5勤2休
土日休み
月2回ほど土曜日出勤あり.</t>
  </si>
  <si>
    <t>可能１R
寮費4,5万円～5,5万円
※別途光熱費・備品負担金あり</t>
  </si>
  <si>
    <t>OS-11078-05-JP</t>
  </si>
  <si>
    <t>象印マホービン㈱　大阪工場【派遣】製品開発チーム</t>
  </si>
  <si>
    <t>【製品：マホービン・炊飯器】
・象印製品の実験補助業務（製品の性能試験、温度試験、塗装試験、およびレポート作成（定型フォーマット））
・Excelを使っての資料作成
・営業見本作製（試作品の外観チェック、梱包）
・自社システムへの入力、出力業務（マスター登録、発注指示、伝票発行など）
・製品の検品、手直し業務、耐久試験
・書類整理（書類ファイリング、データ保管）
・書類、荷物の発送（メール、郵送）
・週末清掃、宅急便の受取等
※メールや書類に英文が書かれていることがありますが、英語力は必要なし、抵抗がなければOK</t>
  </si>
  <si>
    <t>組立
クリーンルーム</t>
  </si>
  <si>
    <t>大阪府大東市中垣内1丁目2番1号</t>
  </si>
  <si>
    <t>9:00～17:45</t>
  </si>
  <si>
    <t>18万</t>
  </si>
  <si>
    <t>・Excel操作（図・表ができるレベル） 
・コミュニケーション能力が高い方
・面接時スーツ着用</t>
  </si>
  <si>
    <t>近鉄けいはんな線 新石切駅
バス15分</t>
  </si>
  <si>
    <t>OS-11116-01-JP</t>
  </si>
  <si>
    <t>象印ユーサービス㈱　サービスセンター【派遣】修理作業</t>
  </si>
  <si>
    <t>【製品：マホービン・炊飯器】
・炊飯器の修理
・修理箇所の指示書に従い部品の交換
・修理後の試運転など
 個別の作業台があり、電動ドライバーなど日用工具使って
分解・交換・組立。座り作業になります。</t>
  </si>
  <si>
    <t>組立
手先作業
約5％の確率で分解したときに虫（ゴキブリなど）が潜んでいることがあるので
抵抗感がないか面接の際に要確認。</t>
  </si>
  <si>
    <t>大阪府東大阪市善根寺町５－４－９</t>
  </si>
  <si>
    <t>8:45～17:30</t>
  </si>
  <si>
    <t>16万</t>
  </si>
  <si>
    <t>腰痛NG</t>
  </si>
  <si>
    <t>OS-11324-11-JP</t>
  </si>
  <si>
    <t>㈱クボタ　枚方製造所【派遣】溶接（日勤）</t>
  </si>
  <si>
    <t>ミニショベルの溶接業務
仮付け工程・本付け工程どちらの可能性もあります。
半自動溶接作業。アーク溶接の資格業務となります。
※半自動溶接　経験最低1年以上、アーク溶接の資格必須</t>
  </si>
  <si>
    <t>組立
機械OP
セル生産
立ち作業
工具使用</t>
  </si>
  <si>
    <t>大阪府枚方市中宮大池3-30-1</t>
  </si>
  <si>
    <t>38万</t>
  </si>
  <si>
    <t>半自動溶接　経験最低1年以上
アーク溶接の資格必須</t>
  </si>
  <si>
    <t xml:space="preserve">京阪　宮之阪駅　徒歩25分
京阪枚方市　バスで15分
</t>
  </si>
  <si>
    <t>徒歩
バス
自転車
バイク
電車
その他</t>
  </si>
  <si>
    <t>可能
1R、K
3,2～5万円
※別途管理費、水道光熱費、備品負担有</t>
  </si>
  <si>
    <t>OS-11420-13-JP</t>
  </si>
  <si>
    <t>東洋製罐㈱　茨木工場【派遣】変則勤務</t>
  </si>
  <si>
    <t xml:space="preserve">【飲料用缶の蓋（缶チューハイ、缶ビール、缶コーヒーなどの容器の蓋）】
荷姿検査 ：
飲料用缶の蓋が詰められた筒状の紙袋を検査するお仕事です（破れや汚れが無いか、封が空いていないかなど）
払い出し：
荷物運搬車両をボタンを押して呼ぶ。⇒自動で運搬車両が検査済みの飲料用缶の蓋が詰められた筒状の紙袋が乗っているパレットを運んでくれる。
･パレットに積まれた製品を検査（筒状の紙袋約４００本）
･全14ラインあり、常に動き回るので体力が必要
･検査の合間に副資材(袋など）の補充をする
･AGV(自動搬送機)やフォークリフトが通る場所で作業するので周りに注意が必要
</t>
  </si>
  <si>
    <t>立ち作業
重筋作業
クリーンルーム
重量物（20㎏）
･夏は暑い
･音が大きい
･保護眼鏡着用</t>
  </si>
  <si>
    <t>大阪府茨木市東宇野辺町1-81</t>
  </si>
  <si>
    <t xml:space="preserve">
（拘束時間）
①8:00～16:30
②20:00～4:30
※固定残業2.75h込</t>
  </si>
  <si>
    <t>54歳</t>
  </si>
  <si>
    <t>阪急南茨木 から 徒歩 で 10 分
大阪モノレール宇野辺 から 徒歩 で 10 分</t>
  </si>
  <si>
    <t>OS-11420-15-JP</t>
  </si>
  <si>
    <t>東洋製罐㈱茨木工場【派遣】検査・梱包　3勤3休（2交替）</t>
  </si>
  <si>
    <t>【飲料用缶（缶チューハイ、缶ビール、缶コーヒーなどの容器）】
飲料用缶の目視検査 
最終工程で生産ラインから製品を抜き取り、品質検査をするお仕事です。(キズ、凹み、汚れ、異物、印刷不良等が無いかを検査)
･月の半分が休みでプライベートが充実　･3名の班で勤務するので分からない事を聞きやすい　
･作業は1人でするのでコツコツ出来る　･この工程の社員は明るく話しやすい人が多い
･簡単な作業なので直ぐに仕事を覚えられる
1回に24缶を抜き取り20分かけて検査し、不良があれば社員に報告する。
生産ライン計6ラインを順番に検査していく。1勤務3名の班で行う。3名それぞれ違うラインを検査する。
通路が狭く段差が多いので足元注意。手袋、マスク着用(現場で用意)。現場に入る前に取るミングで服に付いた異物を除去する。冷暖房完備。
1箇所に立って検査をするので、慣れない内は足が痛くなる事がある。1ヶ月程で慣れてくる。</t>
  </si>
  <si>
    <t>立ち作業重
検査</t>
  </si>
  <si>
    <t>色盲色弱
見学時に検査実施</t>
  </si>
  <si>
    <t>OS-18038-01-JP</t>
  </si>
  <si>
    <t>宣真工業㈱　本社工場【派遣】</t>
  </si>
  <si>
    <t>FRP（絶縁）ポールといわれる感電の危険を伴う高所作業を地上から安全にアクセスできる工具を製造している工場になります。
①機械を使って一枚もののクロスを、手作業で鉄心に巻いていく。
※1日200~300本巻くため体力が必要。
②出来上がったパイプを工具、機械を使って組み立てる。力作業あり。</t>
  </si>
  <si>
    <t>大阪府大阪市鶴見区今津北4-2-11</t>
  </si>
  <si>
    <t>5勤2休
土日
年末年始
GW
夏季休暇
※会社カレンダーに準ずる</t>
  </si>
  <si>
    <t>44歳</t>
  </si>
  <si>
    <t>JR徳庵駅から徒歩で10分</t>
  </si>
  <si>
    <t>5L</t>
  </si>
  <si>
    <t>AK-10722-02-JP</t>
  </si>
  <si>
    <t>カワサキモータース㈱　明石工場【派遣】バイク車体・エンジン組立</t>
  </si>
  <si>
    <t>●バイク、エンジンの車体本体の組立作業・塗装業務（ライン作業で工具を使用しながら組立業務）
●部品・留め具のピッキング物販（台車運搬）
【組立作業】
重量物はございませんが、留め具のパーツが小さく、固定箇所が多く
テキパキとした動作が求められます。 （サイクルスピード　1台組立するのに要する時間5秒）
【ピッキング業務】
ピッキング運搬は電動3輪車で各工程に部品を補充し、
空き箱を回収するため 工場内を走り回ります。
（構内を漕ぎまわるため体力を要します）
※配属先は募集状況により異なり、選べない可能性がございます。
※組立業務とピッキング業務を両方行うことはございません。
※作業時は保護眼鏡・耳栓・作業用帽子を着用します（ヘルメットは着用しません）</t>
  </si>
  <si>
    <t xml:space="preserve">◆組立
◆検査
◆セル生産
◆クリーンルーム 
◆立ち作業 
◆手先作業
◆工具使用
◆重筋作業
◆製品サイズ (5kg〜10kg)
※大手企業ラインがあり、突発で休むと
　ラインに影響が出る為体調管理が、
　きちんとできる方。
※入社後1日研修有
　(座学:2h/安全教育:2h/道場研修半日)
</t>
  </si>
  <si>
    <t>兵庫県明石市川崎町1番1号</t>
  </si>
  <si>
    <t>5勤2休
土日祝
※会社カレンダーあり</t>
  </si>
  <si>
    <t>33万円</t>
  </si>
  <si>
    <t>28万円
※時給プレミアム（+300円）の場合</t>
  </si>
  <si>
    <t>◇腰痛/腱鞘炎持ちの方は難しい
◇色盲色弱:カラコンも装着不可
◇身長:155cm以上
◇視力:0.7以上(矯正可)</t>
  </si>
  <si>
    <t>JR西明石駅 から 徒歩で 10 分</t>
  </si>
  <si>
    <t>公共交通機関
自転車
徒歩</t>
  </si>
  <si>
    <t>可能1Ｒ
寮費4.5～5.5万円/月
※別途光熱費・備品・駐車料金(9800円/月)負担あり
※寮費補助あり、詳細はその他欄に記載</t>
  </si>
  <si>
    <t>AK-10722-03-JP</t>
  </si>
  <si>
    <t>カワサキモータース㈱明石工場【派遣】塗装</t>
  </si>
  <si>
    <t>バイク車体・部品の塗装前及び塗装後の仕上げ作業、バイク・エンジン部品の組立作業
◆塗装作業　バイクのフレーム（金属10～15kg)をハンガーフックにかけて塗装⇒焼成炉で加熱し色付け⇒製品取出し
年中長袖着用・焼成炉がある為暑い。空気も粉塵が舞っているため、埃っぽい</t>
  </si>
  <si>
    <t>AK-10748-02-JP</t>
  </si>
  <si>
    <t>六甲バター㈱　神戸工場【派遣】包装・検品（夕勤専属）</t>
  </si>
  <si>
    <t>【業務用チーズ 】
◇チーズの包装、パッケージの検品作業。袋詰めと計量も行います。
　・チーズの塊を機械にセット(男性担当)
　→裁断され流れてきたチーズを整える
　→計量されたものを手作業でグラム調整
　→袋詰め→段ボールへ梱包
※クリーンルームでの作業になります
　(クリーンスーツ、マスク着用。)
【詳細業務】
・ゴミがついていないか・ラッピングが正常か、
　所定の箱に所定の個数を入れる作業
※上記業務を1日４回ローテーションあります。
※包装作業時に一番重いもので12キロを運ぶことがある。
　(平均5キロくらい　1日3，4回)</t>
  </si>
  <si>
    <t>クリーンルーム 
立ち作業 
ライン作業
サイズ：小さなサイコロ状
　　　　短冊状等多種類
※ラインの配置・生産予定は、
　ローテーションで決められ前日の
　昼にわかることもあります。
※室温は21℃に設定されていますが、
　熱湯消毒等で暑くなることもあります。
　またチーズの匂いが少し強いです。</t>
  </si>
  <si>
    <t>兵庫県神戸市西区見津が丘6丁目７－１</t>
  </si>
  <si>
    <t>17:00~0:45
実働時間　専属7.5時間
祝日稼働日が年5日程度有り　※工場カレンダー参照</t>
  </si>
  <si>
    <t>16,2万円</t>
  </si>
  <si>
    <t>眼鏡、コンタクト着用は申請が必要</t>
  </si>
  <si>
    <t>神戸電鉄木津駅 から 自転車 で 10 分
神戸西IC から 車 で 10 分</t>
  </si>
  <si>
    <t>車、バイク、自転車、徒歩、バス</t>
  </si>
  <si>
    <t>AK-10748-04-JP</t>
  </si>
  <si>
    <t>六甲バター㈱　神戸工場【派遣】包装・検品　神戸市西区のみ</t>
  </si>
  <si>
    <t>【製品：業務用チーズ】
チーズの包装、パッケージの検品作業、袋詰め、計量
 クリーンルームでの作業になります（クリーンスーツ、マスク着用。）
 【詳細業務】
 ゴミがついていないか、ラッピングが正常か、
所定の箱に所定の個数を入れる作業
※上記業務を1日４回ローテーション
※包装作業時に一番重いもので12キロを運ぶことがある。
（平均5キロくらい　1日3，4回）
チーズの塊を機械にセット（男性がします）→裁断され、流れてきたチーズを整える
→計量されたものを手作業でグラム調整（1袋2～5kg程度）→袋詰め→段ボールへ梱包</t>
  </si>
  <si>
    <t>クリーンルーム
立ち作業
ライン作業
ラインの配置、生産予定はローテーションで決められ、前日の昼に分かります。
室内は21℃に設定されていますが、熱湯消毒等で暑くなることもあります。またチーズの匂いが少し強いです。</t>
  </si>
  <si>
    <t>8:40~17:10</t>
  </si>
  <si>
    <t>5勤2休
土;日;祝;
年末年始;GW;夏季休暇
祝日稼働日が年5日程度有り　
※工場カレンダー参照</t>
  </si>
  <si>
    <t>58歳</t>
  </si>
  <si>
    <t>神戸電鉄木津駅:車5分
JR明石:無料送迎バス50分</t>
  </si>
  <si>
    <t>バス;送迎バス（無料）
車;バイク</t>
  </si>
  <si>
    <t>AK-10748-05-JP</t>
  </si>
  <si>
    <t>六甲バター㈱　神戸工場【派遣】男性・釜溶融</t>
  </si>
  <si>
    <t xml:space="preserve">【製品：業務用チーズ】
１， ブロックチーズの裁断
重量20キロの加工前のチーズブロックがベルトコンベアで裁断機に半自動で設置されます。
補助業務としてブロックチーズをコンベアから裁断機へ押し出す作業を行っていただきます。
裁断機の真ん中（大体で問題なし）に置くとボタンを押下。ブロックチーズが鉄の重りによって押し出され
ピアノ線を通過して半分に切断されます。
1時間に20個程。
２,　チーズのミンチ加工
切断されたブロックチーズがベルトコンベアを伝ってミンチ工程の機械に投下されていきます。
投下されるとボタンを押下。機械から押し出されたミンチ状のチーズを受け皿に流し込む作業です。
３、釜溶融工程
受け皿に流し込んだミンチ状のチーズがベルトコンベアを伝って釜に投入される。
レシピは10種類ほど、配合調味料が3種類の製品から7種類ほどの製品あり、レシピに沿って袋状の原料を釜に投入する。
原料の重さ3キロくらい。（レシピは画面に表示されます。）
融解したチーズを釜から木べらを使って容器に移す作業です。
【職場環境】
3ラインあり、1ラインあたり4名1班で作業を１〜３の工程を担当していただきます。
2時間置きに作業を交替するジョブローテーションを採用しております。
クリーンルーム内作業で常時室温は19度です。
チーズの臭いが強く、臭いに敏感な方は気になるかもしれません。
</t>
  </si>
  <si>
    <t>機械OP 
セル生産
クリーンルーム 
立ち作業 
ライン作業 
手先作業
重筋作業 
製品サイズ：50センチ×25センチ
重量：20キロ
※室温は21℃に設定されていますが、
　熱湯消毒等により熱くなることもあり。
　またチーズの匂いが少し強い職場。</t>
  </si>
  <si>
    <t xml:space="preserve">①8:10〜17:10
②7:30〜16:15
場合によってはお選びいただけない可能性があります。
</t>
  </si>
  <si>
    <t>5勤2休
土日休み
※一部祝日出勤あり</t>
  </si>
  <si>
    <t>17万円</t>
  </si>
  <si>
    <t>神戸電鉄木津駅 から 電車 で 20 分
神戸西IC から 車 で 5 分</t>
  </si>
  <si>
    <t>バス;自転車;車;バイク</t>
  </si>
  <si>
    <t>AK-10748-06-JP</t>
  </si>
  <si>
    <t>六甲バター㈱　神戸工場【派遣】釜溶融（夜勤専属）　神戸市西区のみ</t>
  </si>
  <si>
    <t>【製品：業務用チーズ】
１， ブロックチーズの裁断
重量20キロの加工前のチーズブロックがベルトコンベアで裁断機に半自動で設置されます。 補助業務としてブロックチーズをコンベアから裁断機へ押し出す作業を行っていただきます。 裁断機の真ん中（大体で問題なし）に置くとボタンを押下。ブロックチーズが鉄の重りによって押し出され ピアノ線を通過して半分に切断されます。 1時間に20個程。
２,　チーズのミンチ加工
切断されたブロックチーズがベルトコンベアを伝ってミンチ工程の機械に投下されていきます。 投下されるとボタンを押下。機械から押し出されたミンチ状のチーズを受け皿に流し込む作業です。
３、釜溶融工程
受け皿に流し込んだミンチ状のチーズがベルトコンベアを伝って釜に投入される。 レシピは10種類ほど、配合調味料が3種類の製品から7種類ほどの製品あり、レシピに沿って袋状の原料を釜に投入する。 原料の重さ3キロくらい。（レシピは画面に表示されます。） 融解したチーズを釜から木べらを使って容器に移す作業です。</t>
  </si>
  <si>
    <t>クリーンルーム
立ち作業
ライン作業
手先作業
重筋作業
【職場環境】 
3ラインあり
1ラインあたり4名1班で作業を１～３の工程を担当していただきます
 2時間置きに作業を交替するジョブローテーションを採用しております
 クリーンルーム内作業で常時室温は19度です
 チーズの臭いが強く、臭いに敏感な方は気になるかもしれません</t>
  </si>
  <si>
    <t>0：35～8：50</t>
  </si>
  <si>
    <t>夜勤専属</t>
  </si>
  <si>
    <t xml:space="preserve">
神戸電鉄木津駅:電車20分
神戸西IC:車5分</t>
  </si>
  <si>
    <t>バス;車;バイク</t>
  </si>
  <si>
    <t>AK-11339-01-JP</t>
  </si>
  <si>
    <t>コニカミノルタ㈱　神戸サイト【派遣】製造検査フル</t>
  </si>
  <si>
    <t>【製品：光学フィルム】
外観検査・PC入力作業・架台の清掃・コア(フィルムロールの芯)の処理
【外観検査】
2人作業フィルムを目視と測定器を使いながら、傷・変形・ムラ（シワ）をチェックする。（横幅　1m・ロール幅　30センチ）
→サイクルタイム　1時間に1本ほど
【PC入力】
システムに材料の供給情報、塗布する薬剤の薬品名の記入などを入力
【架台の清掃】
入出荷で使用する架台を分解し、汚れをふき取る作業（1日数十個）
【コア（芯）の清掃】
芯に残った、フィルムをはがす作業（コアの重さ20キロくらい、1日数十個ほど対応していただきます）</t>
  </si>
  <si>
    <t>検査
立ち作業
ライン作業
薬品使用
手先作業
クリーンルーム
【職場環境】
・構内はクリーンルーム作業となります。
・工場敷地内に駐車場あり
・構内に喫煙所はありません。
・入社後はOJT研修があります。
・業務はジョブローテーション制の為、
　いずれの業務も行っていただきます。</t>
  </si>
  <si>
    <t>兵庫県神戸市西区高塚台１丁目５－３</t>
  </si>
  <si>
    <t>①8:30～18:40
②20:30～6:40
【勤務サイクル】
①→②→休→
①→②→休→休→休
(8日サイクル)</t>
  </si>
  <si>
    <t>2勤1休</t>
  </si>
  <si>
    <t>28.9万</t>
  </si>
  <si>
    <t>老眼NG
色弱NG
重量物20ｋｇの持ち上げはあり。
腕・肩・腰などに持病ありNG。</t>
  </si>
  <si>
    <t xml:space="preserve">
JR西神中央駅
車5分
神姫バス興亜池公園バス停
徒歩2分</t>
  </si>
  <si>
    <t>可能
1R、1K
5～6.5万円
※別途管理費、水道光熱費、備品負担有</t>
  </si>
  <si>
    <t>AK-11449-01-JP</t>
  </si>
  <si>
    <t>ライオン㈱　明石工場【派遣】歯ブラシ検査</t>
  </si>
  <si>
    <t>【製品：ライオン製　ハブラシ(クリニカ、システマ等)】
歯ブラシの検査作業
【座り作業】
機械で製造された歯ブラシの、ブラシ部分の検査する作業（一分間で20本程度）
目視より、長い毛の除去、植毛確認などを行っていただきます。
繰り返し業務のお仕事です。
【立ち作業】
30分に一度、検査済みの歯ブラシを運搬（5kg～7kg）
その他、作業場の清掃や整理など補助業務がございます。
＜職場環境＞
●作業用のイスは低反発のイスを使用（高さ調整可）しております。
●作業場は、別工程の機械の稼働音が聞こえるため静かな職場ではございません。
●歯磨き粉を別工程で製造しているため、ミント系の香りが漂う職場です。
●身体的負担を考慮し「座り作業」と「立ち作業」が５：５くらいです。
繁忙期になると、残業、昼勤（12：15~21：00）勤務の対応もしていただきます。
※昼勤勤務の場合、シフト手当有り。</t>
  </si>
  <si>
    <t>クリーンルーム
機械OP
検査
セル生産
立ち作業
ライン作業
※終日座り作業
※重量物取り扱い無し
※空調完備
【補足】
・目視による製品の長さ・傾き・密度・持ち手部分の汚れなどの検査を座りながら行います。
・1~2か月程度の研修を経て製造現場に入ります。
・検査のほかにも持ち手部分の供給などの付随作業があります。</t>
  </si>
  <si>
    <t>兵庫県明石市魚住町西岡800</t>
  </si>
  <si>
    <t>5勤2休
土日祝休み</t>
  </si>
  <si>
    <t>※視力：OK
※老眼：NG
※車通勤不可（工場駐車場利用不可）
※タトゥー不可
※ネイル等装飾品も不可</t>
  </si>
  <si>
    <t>JR 魚住から徒歩で10分
山陽電鉄 魚住から徒歩で15分</t>
  </si>
  <si>
    <t>電車
バス
自転車
徒歩</t>
  </si>
  <si>
    <t>HJ-10959-01-JP</t>
  </si>
  <si>
    <t>プライムプラネットエナジー＆ソリューションズ㈱　姫路工場【派遣】</t>
  </si>
  <si>
    <t xml:space="preserve">【製品：自動車などのバッテリー部品】
自動車のバッテリーで用いられるアルミ状のフィルムの製造作業
【機械OP作業】
ロール状のアルミフィルムを所定の長さに切断する機械操作をお願いします。
機械操作はタッチパネル操作になります。
切断されたフィルムの廃材の処理作業をしていただきます。
生産品目のチェックシートに入力作業をしていただきます
【製品の補修・修理作業】
機械OP作業時に、フィルムが破れる場合があり、その際の
修理作業がございます。
</t>
  </si>
  <si>
    <t>重量物の運搬・持ち運びは一切ナシ！
各工程毎の製品の運搬、機械へのセッティングは機械により全自動で行われます。
作業メンバーは3名～4名一組で行うため
コミュニケーション力・協調性が求められます。
メインは機械OPになるため、空き時間が生じることがあります。
時間に追われる仕事、動き続けるお仕事希望の方より
正確性を求めたり、チームで業務を遂行したい方にオススメのお仕事です。</t>
  </si>
  <si>
    <t>①9:30～20:30
②20:30～7:30
残業時の就業時間帯（事前告知あります）
【日勤帯】
8:30～20:30　12時間拘束
【夜勤帯】
20:30～8:30　12時間拘束</t>
  </si>
  <si>
    <t>34万</t>
  </si>
  <si>
    <t>30代以上交替経験必須
40歳以上製造経験必須</t>
  </si>
  <si>
    <t>山陽電鉄　白浜の宮駅
送迎バス（無料）　5分</t>
  </si>
  <si>
    <t>徒歩
バス
送迎バス（無料）
自転車
車
バイク
電車</t>
  </si>
  <si>
    <t>可能
1K
4～5万円
※別途管理費、水道光熱費、備品負担有</t>
  </si>
  <si>
    <t>HJ-10959-02-JP</t>
  </si>
  <si>
    <t>プライムプラネットエナジー＆ソリューションズ㈱　姫路工場【派遣】【製造社員】
※前払い制度利用不可です</t>
  </si>
  <si>
    <t xml:space="preserve">【製品：自動車などのバッテリー部品】
自動車のバッテリーで用いられるアルミ状のフィルムの製造作業
【機械OP作業】
ロール状のアルミフィルムを所定の長さに切断する機械操作をお願いします。
機械操作はタッチパネル操作になります。
切断されたフィルムの廃材の処理作業をしていただきます。
生産品目のチェックシートに入力作業をしていただきます
【製品の補修・修理作業】
機械OP作業時に、フィルムが破れる場合があり、その際の
修理作業がございます。
</t>
  </si>
  <si>
    <t>HJ-18182-01-JP</t>
  </si>
  <si>
    <t xml:space="preserve"> ㈱シマブンコーポレーション　高砂事業所【派遣】</t>
  </si>
  <si>
    <t>【製品：船舶用部品】
船舶用部品の加工業務
加工部品を機械にセット　※加工時に用いる機械はガス切断用機械です。
セットしたことを確認すると機械のボタンを押下。
押下後は機械が加工（切断）していくため
切断工程に異常がないかを目視確認。（加工時間は45分）</t>
  </si>
  <si>
    <t>機械ｵﾍﾟﾚｰﾀｰ
管理
機械OP
立ち作業
手先作業</t>
  </si>
  <si>
    <t>兵庫県高砂市荒井町新浜2丁目3番1号 (株)神戸製鋼所高砂製作所 ふれあい会館1F</t>
  </si>
  <si>
    <t>①7:15～15:30
②22:15～7:00</t>
  </si>
  <si>
    <t>ガス溶接・アーク溶接資格あれば49歳まで可
色盲色弱NG</t>
  </si>
  <si>
    <t>山陽電鉄荒井駅　徒歩5分
山陽電鉄高砂駅　車20分</t>
  </si>
  <si>
    <t>可能
1K
5～6万円
※別途管理費、水道光熱費、備品負担有</t>
  </si>
  <si>
    <t>KQ-10354-01-JP</t>
  </si>
  <si>
    <t>㈱アムコーテクノロジージャパン　福岡工場【派遣】
※長期休暇なし※</t>
  </si>
  <si>
    <t>半導体製造の後工程になります。
◇機械に材料をセットし、ボタンを押す(タッチパネル操作)
　機械オペレーター業務
◇出来上がった製品を取り出し次の工程へ荷台で運搬
　(重量物はありません)
◇出来上がった製品の検査
　(目視検査、拡大鏡を使用する場合もあります)
◇梱包作業
☆手先が器用な方に向いているお仕事です</t>
  </si>
  <si>
    <t xml:space="preserve">クリーンルーム 
立ち作業
薬品使用
顕微鏡作業
手先作業 
機械OP 
検査
コンピューター操作
サイズ：手のひらサイズ
</t>
  </si>
  <si>
    <t>福岡県宮若市上大隈476番地の1</t>
  </si>
  <si>
    <t>①9:00~19:15
②21:00~7:15
③11:00~21:15
④23:00~9:15
※①②のワンセット
※③④のワンセット
※③④は2h程度の
　早出残業の可能性
　があります。
※配属工程により、
　ｼﾌﾄのｾｯﾄは変わります。</t>
  </si>
  <si>
    <t xml:space="preserve">2交替
時差出勤あり
</t>
  </si>
  <si>
    <t>◇身長：150cm以上
◇花粉症含めてｱﾚﾙｷﾞｰ
　は事前に相談
◇化粧不可
◇ｸﾘｰﾝｽｰﾂ着用の為、
　閉所恐怖症でない方
◇長時間拘束OKな方
◇疾病持ちの方は、
　事前に相談があれば
　受け入れ可能。
　(症状による)
◇色盲色弱：NG
◇髪色：奇抜な色は事前相談あり。
◇公共交通機関での通勤不可
◇長期休暇なし
◇現状半導体・クリーンルーム経験者のみ選考。</t>
  </si>
  <si>
    <t>九州自動車道　若宮ICから車で15分</t>
  </si>
  <si>
    <t>車・バイク・自転車・徒歩
公共交通機関での通勤不可</t>
  </si>
  <si>
    <t xml:space="preserve">可能1Ｒ
寮費5～6万円/月)
※別途光熱費・備品負担金あり
</t>
  </si>
  <si>
    <t>KQ-11228-01-JP</t>
  </si>
  <si>
    <t>日産自動車㈱　本社工場【有料紹介】</t>
  </si>
  <si>
    <t>日産自動車の期間工として勤務していただきます。
◇組立・組付け工程
　バンパーやミラー、ガラス窓などの部品を
　車の枠組みに電動ドライバーを使って取り付けていく作業
◇塗装の工程
　・検査工程
　塗装が終わった後の部品や車体の表面に異物がないかのチェック作業
　・洗浄工程
　塗装機械の洗浄作業
　簡単なメンテナンス作業
◇車体の工程
　・ロボット溶接の補助作業
　　自動車の骨組みを作る工程
　　→ロボットが骨組みを溶接するので、
　　　所定の場所に骨組み部品をセットする作業になります
　　　※骨組み部品の大きさは大小様々になります。
　　　※部品重量：１キロ～１５キロぐらいの重さになります。</t>
  </si>
  <si>
    <t>機械OP
組立
検査
製造全般
セル生産
立ち作業
ライン作業
薬品使用
手先作業
工具使用
重筋作業</t>
  </si>
  <si>
    <t>福岡県京都郡苅田町新浜町1番地3</t>
  </si>
  <si>
    <t>①8:00~17:00
②20:00~5:00
※一週間毎の交替勤務
※配属部署により、
　2交替/3班3交替、
　その他変則勤務有。
　夜勤の週に土曜日の
　休出の可能性も有。</t>
  </si>
  <si>
    <t>5勤2休
※祝日出勤あり</t>
  </si>
  <si>
    <t>20,4万円</t>
  </si>
  <si>
    <t>金属アレルギーはNG</t>
  </si>
  <si>
    <t>日豊本線　苅田駅から車で10分
日豊本線　小波瀬西工大前駅から車で10分</t>
  </si>
  <si>
    <t>徒歩、自転車、車、バイク</t>
  </si>
  <si>
    <t>可能
寮費無料
※別途管理費、水道光熱費、備品負担有</t>
  </si>
  <si>
    <t>KQ-11553-02-JP</t>
  </si>
  <si>
    <t>協和発酵バイオ㈱　山口事業所【派遣】製造</t>
  </si>
  <si>
    <t>◇仕事内容
サプリメントの原薬の製造業務全般。
原料の運搬・秤量・投入・溶解・移送・検査など 仕込み業務全般と、それに付随する業務。
＜仕事の内容＞ 　
下記のいずれかを担当していただきます。 　
・10㎏～20㎏程度の原料袋を台車に5～6個ほどのせて運ぶ→運び終えたら１袋づつ抱えて運搬
・濾過用の粉末を機械へ投入 　　
　※計る作業はベテランの方がしてくれます。
　※運べない重さの物はリフト作業、免許無い方は補助作業
・袋を片付ける
・一か月ごとに製品が変わる作業棟へ配属となった場合、月一で装置の解体、洗浄作業
・温度などの数値確認、調整
・無菌室にて粉末と固形で分けられたものを運ぶ作業
●クリーンルーム内の工程もあります　
●2人１組で作業する工程が多いです。主に検査工程、無菌室での作業。
●工程によっては少し酸性(酢酸)の匂いがする場所もあります
見学日は随時、入社は月曜日が主となっています。</t>
  </si>
  <si>
    <t>検査
運搬
製造全般
クリーンルーム
立ち作業
重筋作業
作業場と更衣室が別の棟になっています。現場から少し歩いた位置にあります。
通勤時はサンダル、クロックス不可(安全上のため)
作業棟はエレベーター無し、階段での上り下りになります。
場所によってはスケルトン階段、2階部分の足場がグレーチング(網状の溝蓋のようなもの)になっております。高所恐怖症の方はご注意ください</t>
  </si>
  <si>
    <t>7:00～15:00
15:00～23:00
23:00～7:00
朝勤務２日、昼勤務２日、夜勤２日が終了後２日休みとなります
欠勤対応などで残業の可能性有</t>
  </si>
  <si>
    <t>19.3万円</t>
  </si>
  <si>
    <t>山陽本線防府駅
車で7分
山陽自動車道防府
車で20分</t>
  </si>
  <si>
    <t xml:space="preserve">可能1Ｒ
寮費5～5.5万円/月)
※別途光熱費・備品負担金あり
</t>
  </si>
  <si>
    <t>KQ-11555-01-JP</t>
  </si>
  <si>
    <t>㈱三井ハイテック　本社工場【派遣】</t>
  </si>
  <si>
    <t>【製品：モーターコア・リードフレーム】
電子機器や自動車などに使用される主要部品の製造のお仕事です♪
具体的には…
◇ホールケーキサイズの鉄の部品に小さい磁石をセットする簡単軽作業
◇磁石が付いている補助アームでの部品の移動作業
◇部品に下からライトを当てての目視検査
◇作業中に出た細かい部品を手作業で集める作業もあります。
※工程により業務内容は変わります。
※重量物はありません（重くても3キロ程度）
※フォークリフトを使用したお仕事も同時募集！
　　フォークリフト利用3割〜6割工程によって違います。
　　スクラップ回収（金属破片）重量物はありません
※フォークリフト・玉掛・床上クレーンを使用した工程もあり。</t>
  </si>
  <si>
    <t>機械OP 
組立 
検査 
セル生産
立ち作業 
手先作業
コンピュータ操作
◇未経験も簡単に覚えられる工程もあり。
◇筋トレ好きな人必見。
　筋トレに似た動きの工程もあります。
◇1人立ちするまではしっかりサポート
　しながら教えてもらえます。</t>
  </si>
  <si>
    <t>福岡県北九州市八幡西区 小嶺２丁目１０－１</t>
  </si>
  <si>
    <t>①8:30〜18:30 
②20:30〜6:30</t>
  </si>
  <si>
    <t>4勤2休
※研修期間中は5勤2休</t>
  </si>
  <si>
    <t>19万円
その他
2カ月毎に生産協力金：18000円の支給あり
（研修期間を除く）</t>
  </si>
  <si>
    <t>◇老眼NG
◇色盲/色弱NG
◇金属アレルギー要相談
◇工程と経験によっては
　50歳まで相談可能。
◇検査工程:40代まで
◇物流工程:フォーク免許
※床上クレーン有資格者には、特別講習or技能講習受講済みかヒアリングお願いします。</t>
  </si>
  <si>
    <t>JR鹿児島本線
黒崎駅からバスで15分
小嶺ICから車で1分</t>
  </si>
  <si>
    <t>車・バイク・ 電車・ バス・ 自転車・ 徒歩OK</t>
  </si>
  <si>
    <t>可能
4,5~5,5万円
※別途光熱費・備品負担金あり
※入寮者は寮費に管理費1,000円/月かかってきます。                                                                                                                                                                                                                                                                                                                                                                                                                                       
・布団リースは無（持ち込みがない場合は、給与控除にて購入いただけます）</t>
  </si>
  <si>
    <t>５L
※5Lの場合
・100㎏
・w:100㎝</t>
  </si>
  <si>
    <t>KQ-17921-03-JP</t>
  </si>
  <si>
    <t>ローム・アポロ㈱　行橋工場【派遣】2交替</t>
  </si>
  <si>
    <t>＜半導体製造機械オペレーター CSP後工程（半導体製造工程の後工程）＞
　生産仕様に基づいて、ロットの切り替え及び材料の共有、生産機台の稼働監視業務等。
～具体的には～
機械にセットし機械操作→終わったら次の工程へと運ぶ（重くても7キロ）
機械や扱っている物によって機械の操作が変わるので覚えることはおおい。
運ぶ場所もその都度変わります。
多品種少量生産のためスピードは求めていない、慎重にすることが大事なお仕事です。</t>
  </si>
  <si>
    <t>機械ｵﾍﾟﾚｰﾀｰ
クリーンルーム
立ち作業
※クリーンルーム・スーツの作業です
※黙々作業が好きな方おすすめ！
※トレーニングルーム使い放題
※きれいな工場、空調完備で年中快適にお仕事できます</t>
  </si>
  <si>
    <t>福岡県行橋市大字稲童字畠ヶ田837-1</t>
  </si>
  <si>
    <t>①9:00~18:50
②21:00~6:50</t>
  </si>
  <si>
    <t>4勤2休
日勤を4勤務→2日休み→4勤務夜勤の順で交替勤務をすることになります。
残業は1日1.5時間ほどございます</t>
  </si>
  <si>
    <t>老眼や酷い乱視がある方は不向き。
コンタクト可、眼鏡NG
アトピーなど肌荒れはNG</t>
  </si>
  <si>
    <t>新田原駅から車で4分</t>
  </si>
  <si>
    <t>4L</t>
  </si>
  <si>
    <t>KQ-17943-01-JP</t>
  </si>
  <si>
    <t>株式会社黒木工業所</t>
  </si>
  <si>
    <t xml:space="preserve">【製品：製鉄機械や機械部品】
＜溶接＞ 
作業指示に従い、溶接部門で製鉄機械や機械部品の損傷部を
除去・下削り後、「肉盛溶接」を施し、補修を完了。 
その後、次工程の機械加工部門へ引き継ぎます。 
※工場に持ち込めない大型商品は現地で修理・補修します。 
＜機械加工＞ 
肉盛溶接した機械部品等を機械加工で元の形に仕上げます。
(NC施盤、横中ぐり盤、スロッター他)
希望を尊重しながら適正に応じて「溶接」か「機械加工」
いずれかに配属します。
OJT研修もあるので未経験の方でも安心して勤務していただけます！ 
</t>
  </si>
  <si>
    <t xml:space="preserve">
※肉盛溶接とは？？？？
金属を溶接によって必要な寸法に溶着する
ことで耐食性や耐摩耗性などの性能向上、
腐食や摩耗によって欠損した部分の補修の
ためなどに用いられる表面改質方法です。
肉盛り溶接作業においてはまず母材に
予熱を加え、下盛りとして割れにくく
剥離しにくいものを溶接し、上盛り後は
後熱を加え、急冷による割れを防ぐなどの
手順をしっかり踏むことが肝要です。</t>
  </si>
  <si>
    <t>福岡県鞍手郡鞍手町大字古門字兵丹3109-12</t>
  </si>
  <si>
    <t>①8:00~17:00
②20:00~5:00
※工程によって勤務
　時間が異なります
※三人のチームでの
　交替制となります
※3週に1週の頻度で
　夜勤があります。</t>
  </si>
  <si>
    <t>週休2日制（日曜+1日）
※会社カレンダーによる</t>
  </si>
  <si>
    <t>鞍手駅
車10分</t>
  </si>
  <si>
    <t>可能
1R
4～5.5万円
※別途管理費、水道光熱費、備品負担有</t>
  </si>
  <si>
    <t>KU-10838-05-JP</t>
  </si>
  <si>
    <t>㈱堀場エステック　阿蘇工場【派遣】日勤専属</t>
  </si>
  <si>
    <t xml:space="preserve">【製品：流体制御機器・マスフローコントローラー】
◆作業内容 
【組立】 手のひらサイズの製品を組立ドライバー使用
【調整】 メーターを見てガスの流量や液体の寮を確認し人の手で調整する 
【検査】 目視での検査業 
【梱包】 出来上がったものの梱包作業です。 
50㎝程の製品の調整など様々な作業があります。 
いずれかの工程に配属となります。 配属工程によってはクリーンルーム・スーツ、無塵服、白衣を着用する工程あります。
</t>
  </si>
  <si>
    <t>組立
検査
軽作業
クリーンルーム
立ち作業
手先作業</t>
  </si>
  <si>
    <t>熊本県阿蘇郡西原村大字鳥子字講米畑358-11</t>
  </si>
  <si>
    <t>5勤2休
土日休み
※繁忙期以外は定時で帰れます</t>
  </si>
  <si>
    <t>自転車、車、バイク必須
派手な髪色NG</t>
  </si>
  <si>
    <t>肥後大津駅　車20分</t>
  </si>
  <si>
    <t>可能
1K
3,5～5.5万円
※別途管理費、水道光熱費、備品負担有</t>
  </si>
  <si>
    <t>KU-10838-06-JP</t>
  </si>
  <si>
    <t>㈱堀場エステック　阿蘇工場【派遣】医用機器</t>
  </si>
  <si>
    <t>【製品：流体制御機器・マスフローコントローラー】
◆作業内容 
計測機器の調整、検査
　　完成した医療関係の機器が問題なく計測されているかを検査します
・組立工程での実装、値の調整・値の検査、検品、梱包
　　検体攪拌、タッチペンを使用しての画面操作、決まった数値の入力業務
　　1人5台を受け持って作業を行います。(1台1分程度、比較的遅めの作業)
1～2mほどの幅を行き来することはありますが、ずっと動き回るお仕事ではありません。
スピードを求められないお仕事になりますので自分のペースで作業可能です！</t>
  </si>
  <si>
    <t>検査
軽作業
立ち作業
手先作業
【作業環境】
・化粧可、ネイルはゴム手袋が破れない程度であれば可(スカルプNG)。
・時計、アクセサリー類の着用不可※異物混入を防ぐため。
・血液を正常に管理する為に20℃前後で空調管理が行われている。
・作業習熟は2週間程度。</t>
  </si>
  <si>
    <t>KU-11400-01-JP</t>
  </si>
  <si>
    <t>㈱マイスティア　i-tec・Fab2【派遣】製造1</t>
  </si>
  <si>
    <t>【仕事内容】
◇半導体装置・部品の組立て、目視での検査作業。 
　ドライバーやトルクレンチなどの工具を使用して、
　組立て・外観検査を行います。
※クリーンルームでのお仕事
※重量物は一切ございません。
※Excelを使った日報入力など簡単なPC操作もあります。
※2週間の座学・工具研修があるので未経験の方でも
　安心して就業可能です。</t>
  </si>
  <si>
    <t>組立
検査
クリーンルーム
コンピュータ操作
工具使用
※工場見学：×　工場説明会：〇</t>
  </si>
  <si>
    <t>熊本県合志市福原1-44</t>
  </si>
  <si>
    <t>14,9万円</t>
  </si>
  <si>
    <t>◇髪色:金髪NG
◇視力:外観検査有
　※色盲色弱同様</t>
  </si>
  <si>
    <t>原水駅から車15分
肥後大津駅から車20分</t>
  </si>
  <si>
    <t>KU-18088-01-JP</t>
  </si>
  <si>
    <t>株式会社カシワ　鳥栖工場【派遣】</t>
  </si>
  <si>
    <t>【製品：半導体製造装置、FPD製造装置】
半導体製造・組立業務のお仕事をお任せします
・半導体製造装置の組立作業
・装置組立作業
→2~3mある半導体の装置は１から組み立てる作業です（重量物なし）
六角レンチなど工具を使い組み立てを行います。
ライン作業では無く基本手作業です。</t>
  </si>
  <si>
    <t>組立
組み付け
クリーンルーム
◇黙々と作業することがお好きな方
◇未経験でもやる気のある方
※9割の方が未経験からのスタートです
◇製造業に興味のある方
◇日勤のお仕事をご希望の方
◇女性は重たいものがない工程に配属</t>
  </si>
  <si>
    <t>佐賀県栖市藤木町字若桜5-15</t>
  </si>
  <si>
    <t>8:20~17:30</t>
  </si>
  <si>
    <t>5勤2休
土日休み
(土曜出勤年に10回程度)
年末年始;GW;夏季休暇</t>
  </si>
  <si>
    <t>16.7万</t>
  </si>
  <si>
    <t>髪色：インナーカラーはOK
濃い化粧は不可、
ネイルOK
(付け爪、長すぎる、デコパーツは不可)</t>
  </si>
  <si>
    <t>鳥栖駅
徒歩10分</t>
  </si>
  <si>
    <t>KU-18152-01-JP</t>
  </si>
  <si>
    <t>㈱カシワ　本社工場【派遣】</t>
  </si>
  <si>
    <t>【製品：半導体製造装置、FPD製造装置】
半導体製造・組立業務のお仕事をお任せします
◇作業内容
・半導体製造装置の組立作業
・装置組立作業
→2~3mある半導体の装置は１から組み立てる作業です
　重たいもの（15㎏）は2人以上で作業になりますのでご安心ください。
・簡単なＰＣ入力（測定した数値の入力）
六角レンチなど工具を使い組み立てを行います。
ネジの位置によっては高い場所へ登る事があります。（180センチ程度）
ライン作業では無く基本手作業です。</t>
  </si>
  <si>
    <t xml:space="preserve">組立
組み付け
クリーンルーム
◇黙々と作業することがお好きな方
◇未経験でもやる気のある方大歓迎
※9割の方が未経験からのスタートです
◇製造業に興味のある方
◇日勤のお仕事をご希望の方
◇女性は重たいものがない工程に配属
</t>
  </si>
  <si>
    <t>福岡県久留米市北野町中1423</t>
  </si>
  <si>
    <t>髪色：インナーカラーはOK
濃い化粧は不可</t>
  </si>
  <si>
    <t>北野駅
車15分
端間駅
車20分</t>
  </si>
  <si>
    <t xml:space="preserve">TY-18043-01-JP </t>
  </si>
  <si>
    <t>日医工岐阜工場株式会社　岐阜工場【派遣】</t>
  </si>
  <si>
    <t>【製品：ジェネリック薬品、注射剤】
・包装作業（コンベアにて流れてくる製品の箱詰め）
　製品の箱詰め、必要包装資材の準備、包装設備のオペレーター、包装品の外観検査
・秤量作業（原料を秤量する・原料を調合し、薬剤を作る）　
　原料の秤量、調合設備システムの操作、器具・資材等の洗浄滅菌　
・原料投入・充填作業（原料を機械に投入する・調合液の容器への充填）
　機械操作、必要器具の準備、資材投入、製品の集積
・目視検査・ライン検査（製品を手に取り１つ１つ検査する・コンベアで流れてくる製品を取り検査する）
　目視検査（拡大顕微鏡を使用する場合あり）、検査設備のオペレーター
※原料投入作業は一部力作業（原料投入頻度は多くないとのこと。20kg以上の重量物は一人作業NGルールあり）
※原料投入、充填、秤量する機械は流れる品種が変わるタイミングで設備の分解、洗浄、組立作業が発生する
※簡単な作業実績または伝票をパソコンで入力、作成する必要あり</t>
  </si>
  <si>
    <t>機械OP
組立
検査
クリーンルーム
立ち作業
薬品使用
手先作業
コンピュータ操作
工具使用
顕微鏡使用</t>
  </si>
  <si>
    <t>岐阜県高山市松之木町1040番地22</t>
  </si>
  <si>
    <t>①8:15～17:15
②20:00～5:00
③16:15～1:15
④00:15～9:15
・シフトは3交替と2交替の2パターンあり（配属先によって出勤時間が異なる）
・生産・人員次第で勤務シフトが変わったり、連操シフトになる可能性あり。</t>
  </si>
  <si>
    <t>5勤2休
土日休み
※祝日は工場稼働日となっています。</t>
  </si>
  <si>
    <t>・老眼NG
・アレルギーNG
（ゴム、アルコール）
・腰痛NG
・製品異物混入防止のため化粧やマニキュア、制汗スプレーやアクセサリー（時計、ネックレス・ピアス・指輪等）着用厳禁</t>
  </si>
  <si>
    <t>JR高山駅
車15分</t>
  </si>
  <si>
    <t>徒歩
車</t>
  </si>
  <si>
    <t>工場の隣に日医工の社員寮がございます。
家賃は無料です。（水道、光熱費、レンタル備品代は給与控除）</t>
  </si>
  <si>
    <t>FU-11531-03-JP</t>
  </si>
  <si>
    <t>ニチコンワカサ㈱　本社工場【派遣】</t>
  </si>
  <si>
    <t>【製品：家庭用蓄電池・スイッチング電源】
製品サイズ：横100㎝　縦120㎝（製品によって大小有り）
電子機器の組立作業になります。
・機械内部の部品の取り付けや外装の組立
→電動ドライバーを使用したネジ締め
・機械内部の配線処理
→ハーネスの差し込み・ケーブルの結束等
・機械による製品検査
→検査機で製品が正常に稼働するか電気検査
・資材準備
→段ボールを開けて部品を取り出す</t>
  </si>
  <si>
    <t>立ち作業 
ライン作
工具使用
電動ドライバーでのネジ締めが最も割合の大きな作業となります。
製品は非常に重いため移動させるときは器具を使用します。
作業場は冷暖房が効いており快適な環境となっております。</t>
  </si>
  <si>
    <t>福井県小浜市多田35号1番地の1</t>
  </si>
  <si>
    <t>・腰痛不可</t>
  </si>
  <si>
    <t>東小浜駅 から 車 で 10 分</t>
  </si>
  <si>
    <t>可能1Ｒ
寮費5～6.5万円/月)
※別途光熱費・備品負担金あり
寮駐車場5.5千円/月</t>
  </si>
  <si>
    <t>FU-11717-01-JP</t>
  </si>
  <si>
    <t>AGC若狭化学㈱　上中工場【派遣】</t>
  </si>
  <si>
    <t>【農薬中間体・医薬品中間体】
【作業内容】
農薬になる原料の仕込み・製造・運搬・分析検査・出荷のお仕事です。
仕込みから配送出荷確認作業まで一連の工程をお願いします。
＜仕込み工程＞
30kg程の原料の入ったドラム缶を指定の位置まで運搬し機械に投入する作業。原料の仕込みには薬品を使用する為、防護服を着用して作業を行います。
＜製造工程＞
原料の調合を行う工程。
→基本的に機械が自動で調合を行いますので、機械OPの業務になります。決められたプログラミングで機械を操作していく作業になります。※原料によってプログラミング操作が異なってきます。
＜分析・検査＞
仕込んだ原料に不純物が無いかなどの検査を行う作業です。→原料の不純物の割有を専用の測定器で測り、その数値をPCに入力していく作業。
＜運搬・出荷工程＞
フォークリフトによる製品の運搬作業。
＜職場環境＞
・農薬を使用する為、工程によっては防護服の着用があります。
・分析検査工程以外は外気温での作業となりますが、防護服やスポットクーラーなどの対策はされております。</t>
  </si>
  <si>
    <t xml:space="preserve">機械OP
立ち作業
重筋作業
重量：30~40
</t>
  </si>
  <si>
    <t>福井県三方上中郡若狭町若狭テクノバレー1号堤4-1</t>
  </si>
  <si>
    <t>①8:30～17:15
②16:30～1:15
③0:30～9:15</t>
  </si>
  <si>
    <t>シフト勤務</t>
  </si>
  <si>
    <t>30,5万</t>
  </si>
  <si>
    <t>・薬品を使用するため若干の臭い有。慣れれば問題ないが、過鼻過ぎる方はNG。</t>
  </si>
  <si>
    <t>JR上中駅から車で5分
JR上中駅から自転車で15分</t>
  </si>
  <si>
    <t>車
自転車（冬季は送迎での通勤。）</t>
  </si>
  <si>
    <t>OK-10574-01-JP</t>
  </si>
  <si>
    <t>丸五ゴム工業㈱　矢掛工場【派遣】軽作業</t>
  </si>
  <si>
    <t>【製品：ホース製品製造】
ゴムホースを治具にセットしてマーキング、カット等の軽作業
傷や不良がないか目視検査
※ゴム製品のバリ取りは指先を使います。
　仕分け・マーキング(修正含む)検査など。
※カットはロボット操作の認定が必要になる。
※重量物などの取り扱いはございません</t>
  </si>
  <si>
    <t>機械OP
検査
立ち作業
薬品使用
手先作業
工具使用</t>
  </si>
  <si>
    <t>岡山県小田郡矢掛町東川面417</t>
  </si>
  <si>
    <t>①5:00～13:45
②13:35～22:20</t>
  </si>
  <si>
    <t>21,5万円</t>
  </si>
  <si>
    <t>◇視力:1.0以上
◇色盲色弱:NG
◇髪色:茶髪程度OK
　　　 (規定あり)
◇病歴:現在健康ならOK</t>
  </si>
  <si>
    <t>矢掛駅　車8分</t>
  </si>
  <si>
    <t>可能
1K
4,8～6万円
※別途管理費、水道光熱費、備品負担有</t>
  </si>
  <si>
    <t>5Ｌ</t>
  </si>
  <si>
    <t>OK-10583-01-JP</t>
  </si>
  <si>
    <t>ヤンマーアグリ㈱　岡山工場【派遣】</t>
  </si>
  <si>
    <t>【製品：農業用トラクター・コンバイン等】
農業用機械のライン作業での組立、組付け作業
※※メイン配属となるのはライン組立です。</t>
  </si>
  <si>
    <t>ライン作業
組立
工具使用
重量物10㎏</t>
  </si>
  <si>
    <t>岡山県岡山市中区江並428</t>
  </si>
  <si>
    <t>8:00〜16:30</t>
  </si>
  <si>
    <t>46~49歳はライン組立経験必須</t>
  </si>
  <si>
    <t>JR赤穂線　大多羅駅 から 車 で 15 分</t>
  </si>
  <si>
    <t>車
バイク
自転車
電車
徒歩
バス</t>
  </si>
  <si>
    <t>可能
1K
3～6万円
※別途管理費、水道光熱費、備品負担有</t>
  </si>
  <si>
    <t>OK-10905-01-JP</t>
  </si>
  <si>
    <t>水菱プラスチック㈱　本社工場【派遣】</t>
  </si>
  <si>
    <t>【自動車用樹脂パーツ】
成型・組立・塗装（機械OP、検査）
設備（射出成型機）に部品をセットし加工
完成品の目視検査</t>
  </si>
  <si>
    <t>機械OP
検査
立ち作業
手先作業
コンピューター操作</t>
  </si>
  <si>
    <t>倉敷市船穂町水江1424</t>
  </si>
  <si>
    <t>①6:30~15:30
②18:30~3:30
③6:15~15:15
④18:15~3:15
⑤8:00~17:00
⑥20:00~5:00
※①-④の休憩時間：1時間
※⑤⑥の休憩時間：50分
※【成型/塗装】①+②　③+④の組み合わせで勤務
※【組立/梱包】⑤+⑥で勤務</t>
  </si>
  <si>
    <t>JR山陽本線　西阿知駅から車で8分
JR山陽本線　倉敷駅から車で15分</t>
  </si>
  <si>
    <t>徒歩;自転車;車;バイク</t>
  </si>
  <si>
    <t>OK-11481-01-JP</t>
  </si>
  <si>
    <t>㈱放電精密加工研究所　岡山事業所【派遣】</t>
  </si>
  <si>
    <t>発電用ガスタービンの金属加工　機械OP・検査
以下のいずれかの工程になります。
【作業内容】
・金属部品を機械にセットし指示書を見ながら数値を入力し機械加工
・小型研磨機（リューター等）の簡易工具を使用して研磨または仕上げ作業
・設備のセッティングして部品を加工、完成品の目視検査と梱包
（※設備稼働中は常に監視する必要あり）　　　
【その他環境面】
・軽く油の臭いあるため個人差によって気になる程度
（ただし不衛生な現場ではない）</t>
  </si>
  <si>
    <t>機械OP
立ち作業
※工程によっては外気温の影響を受けやすい。
※金属部品を機械にセットし指示書を見ながら数値を入力し機械加工。
※重量物の扱いは15kg程度の部品もあり。
　製品サイズについては大小さまざまですが、
　手のひらサイズから両手で持ち上げる
　ものもあります。
　その日のオーダーや工程によっても変わりま　す。</t>
  </si>
  <si>
    <t>岡山県赤磐市釣井100-2</t>
  </si>
  <si>
    <t>①8:30~17:00
②19:30~4:00
③20:00~4:30
※①+②or①+③
　5勤2休(2組2交替)</t>
  </si>
  <si>
    <t>土日
年末年始
GW
夏季休暇</t>
  </si>
  <si>
    <t>※視力：1.0以上(矯正OK)
※髪色：不自然な色NG
　　　　髪は短く清潔に
　　　　入職時直せる方OK
※病歴：就業に影響する
　　　　持病が無いこと
　　　　(腰痛・精神疾患
　　　　金属油アレルギー
　　　　etc...)</t>
  </si>
  <si>
    <t>山陽本線
熊山駅
⇒車：3分</t>
  </si>
  <si>
    <t>可能
5～6万円
※別途管理費、水道光熱費、備品負担有</t>
  </si>
  <si>
    <t>OK-18067-01-JP</t>
  </si>
  <si>
    <t>曙ブレーキ山陽製造㈱　吉備第一工場【派遣】</t>
  </si>
  <si>
    <t>【製品：自動車用ドラムブレーキ、ホイールシリンダーなど製造している会社】
ドラムブレーキの製造、組立　機械OP
 ブレーキドラム(回転体)やライニング(摩擦材)等の部品をエアドライバー等の工具を用いて取る付けを行う作業。 
また、ブレーキ部品の研磨(NC旋盤)や、穴あけ(マシニング)等の部品加工を行う工程もあり。 
手組作業を行う工程もあります。</t>
  </si>
  <si>
    <t>組立
組み付け
検査
機械ｵﾍﾟﾚｰﾀｰ
加工
研磨
立ち作業</t>
  </si>
  <si>
    <t>岡山県総社市久代1966-8</t>
  </si>
  <si>
    <t>日勤
①7:00～16:00
夜勤（3パターンあり）
②16:00～25:00
③17:00～26:00
④18:00～27:00</t>
  </si>
  <si>
    <t>色盲色弱条件：程度による
髪色：派手な色NG</t>
  </si>
  <si>
    <t>山陽本線　新倉敷駅
車で20分
山陽本線　倉敷駅
車で30分</t>
  </si>
  <si>
    <t>KI-18071-01-JP</t>
  </si>
  <si>
    <t>豊田合成東日本㈱　宮城栗原工場【派遣】</t>
  </si>
  <si>
    <t xml:space="preserve">【製品:ドアウェザストリップ・オープニングウェザストリップ・ガラスラン】
ドアやウィンドウとボディの隙間を雨風や騒音から守るための、ゴム製品・プラスチック製品の製造
樹脂原料を機械に投入（重量物10ｷﾛ程度）
プラスチック原料を機械に投入（重量物10ｷﾛ程度）
射出成型後の部品の取り出し、目視検査・塗装
樹脂製品とプラスチック製品の組付け（ドライバー使用）
一部PC操作がありますが、簡単な数字・文字の入力ですので未経験でも問題なしです。
一つ一つの製品自体は軽いですが、原料持ち上げや、まとめて製品をもつときは重量物があります。
7月から新工程も立ち上がります。7月以降の内定出しも可です。
</t>
  </si>
  <si>
    <t>組立
検査
機械ｵﾍﾟﾚｰﾀｰ
検品
加工
溶接
立ち作業
ライン作業
手先作業
コンピュータ操作
工具使用
重筋作業</t>
  </si>
  <si>
    <t>宮城県栗原市高清水大沢3-3</t>
  </si>
  <si>
    <t>①8:30-17:15
②20:30~5:30</t>
  </si>
  <si>
    <t>髪色:派手過ぎなければ相談可</t>
  </si>
  <si>
    <t>東北本線　瀬峰駅
車12分
東北本線　梅ヶ沢駅
車16分</t>
  </si>
  <si>
    <t>徒歩
車
バイク</t>
  </si>
  <si>
    <t>JK-001-07</t>
  </si>
  <si>
    <t>おまかせ案件</t>
  </si>
  <si>
    <t>紹介先による</t>
  </si>
  <si>
    <t>新卒・第二新卒　案件フリー
※配属先はエリア指定のみ可能です。
※最終学歴の卒業年月の確認をお願いいたします。</t>
  </si>
  <si>
    <t xml:space="preserve">配属先による
例）トラクターの組立、検査、溶接、塗装、加工
クリーンルーム内で半導体の検査、加工、運搬
車体の組立、検査、溶接、塗装、加工　　などなど
</t>
  </si>
  <si>
    <t>組立
検査
立ち作業
ライン作業
手先作業</t>
  </si>
  <si>
    <t>配属先による
希望エリアは指定可
※通勤、入寮の選択不可
※エリア内異動はあります</t>
  </si>
  <si>
    <t>配属先による</t>
  </si>
  <si>
    <t>25歳</t>
  </si>
  <si>
    <t>25歳以下
かつ
最終学歴、四大、短大、専門を卒業から3年以内に限る</t>
  </si>
  <si>
    <t>家賃の50％が会社負担
※上限3.5万
※通勤時間が1時間半以上は社宅推奨</t>
  </si>
  <si>
    <t>D</t>
  </si>
  <si>
    <t>くまさんメディクス　大津工場/組立/通勤</t>
  </si>
  <si>
    <t>菊池郡</t>
  </si>
  <si>
    <t>昼勤</t>
  </si>
  <si>
    <t>¥1,200</t>
  </si>
  <si>
    <t>45</t>
  </si>
  <si>
    <t>※研修9日間（4日間座学、5日間実技※ネジ締め方等）、研修中は残業無し、待遇は同じ</t>
  </si>
  <si>
    <t>制服サイズ5LまでOK、未経験OK　タトゥ×</t>
  </si>
  <si>
    <t>https://4510093.com/index.cfm?fuseaction=job.detail&amp;sgtno=k43aoe%5F01a1300&amp;srch_param=aoe</t>
  </si>
  <si>
    <t>新潟太陽誘電/通勤</t>
  </si>
  <si>
    <t>上越市</t>
  </si>
  <si>
    <t>49</t>
  </si>
  <si>
    <t>コンデンサ製造の機械オペレーター、検査、運搬</t>
  </si>
  <si>
    <t>クリーンルーム環境あり。外国籍要相談（義務教育出ており日本語の指示書を読めるレベル）、制服6Lまで（クリーンルームは5Lまで）別シフト可能ならカップル就業も要相談可</t>
  </si>
  <si>
    <t>住宅手当35,000円</t>
  </si>
  <si>
    <t>https://4510093.com/index.cfm?fuseaction=job.detail&amp;sgtno=a15art%5F03a&amp;sfw=art</t>
  </si>
  <si>
    <t>新潟太陽誘電/入寮（寮費補助）</t>
  </si>
  <si>
    <t>¥45,000</t>
  </si>
  <si>
    <t>https://4510093.com/index.cfm?fuseaction=job.detail&amp;sgtno=a15art%5F03b&amp;sfw=art</t>
  </si>
  <si>
    <t>新潟太陽誘電/入寮（レンタカー無料）</t>
  </si>
  <si>
    <t>https://4510093.com/index.cfm?fuseaction=job.detail&amp;sgtno=a15art%5F03c&amp;sfw=art</t>
  </si>
  <si>
    <t>名古屋オイルレス/入寮</t>
  </si>
  <si>
    <t>小牧市</t>
  </si>
  <si>
    <t>65</t>
  </si>
  <si>
    <t>基本は日勤《8：00～17：00》※2交替の可能性あり《8：00～17：00》と《13：00～22：00》</t>
  </si>
  <si>
    <t>●</t>
  </si>
  <si>
    <t>機械オペレーターの経験が必須。男女OK。65歳までOK。タトゥー、髭、髪型、髪色自由。外国籍OK</t>
  </si>
  <si>
    <t>https://4510093.com/index.cfm?fuseaction=job.detail&amp;sgtno=a23ash%5F03a&amp;sfw=ash</t>
  </si>
  <si>
    <t>名古屋オイルレス/通勤</t>
  </si>
  <si>
    <t>https://4510093.com/index.cfm?fuseaction=job.detail&amp;sgtno=a23ash%5F03b&amp;sfw=ash</t>
  </si>
  <si>
    <t>日医工　岐阜工場/入寮</t>
  </si>
  <si>
    <t>高山市</t>
  </si>
  <si>
    <t>日勤、夜勤、2交替のいずれかで配属。要望はできるが確実ではない。</t>
  </si>
  <si>
    <t>客先の寮（3拠点ほど・寮費無料・寮によって食堂あり）</t>
  </si>
  <si>
    <t>https://4510093.com/index.cfm?fuseaction=job.detail&amp;sgtno=a21asg%5F02a&amp;sfw=a21asg%5F02a</t>
  </si>
  <si>
    <t>日医工　岐阜工場/通勤</t>
  </si>
  <si>
    <t>自宅通勤者のみ</t>
  </si>
  <si>
    <t>https://4510093.com/index.cfm?fuseaction=job.detail&amp;sgtno=a21asg%5F02b&amp;sfw=a21asg%5F02b</t>
  </si>
  <si>
    <t>東邦薬品/日勤/正社員/通勤</t>
  </si>
  <si>
    <t>大田区</t>
  </si>
  <si>
    <t>55</t>
  </si>
  <si>
    <t>保冷庫の作業あり</t>
  </si>
  <si>
    <t>ｰ</t>
  </si>
  <si>
    <t>作業服はロンTとポロシャツ1枚づつ支給、パンツとスニーカーとカッターナイフは自前の物必要。</t>
  </si>
  <si>
    <t>基本給189,000円+残業代。土日祝休み※勤務時間は選べません。時間帯は13：30～22：00。早出の場合は11：00～、後ろ残業は23：00まで（終電などの兼ね合い）　</t>
  </si>
  <si>
    <t>https://4510093.com/index.cfm?fuseaction=job.detail&amp;sgtno=b13aic%5F21a&amp;srh_ken_param=13&amp;srh_city_param=13109</t>
  </si>
  <si>
    <t>アイシン（半田）/入寮</t>
  </si>
  <si>
    <t>半田市</t>
  </si>
  <si>
    <t>2交替、3組2交替、常昼のどれかになる、選べない</t>
  </si>
  <si>
    <t>¥40,000</t>
  </si>
  <si>
    <t>女性未経験30歳まで（経験者35歳まで）、入社後に研修でテストあり（暗記苦手な方は厳しい）、半田電子と半田は選べない。制服4Lまで、BMI30以下、タトゥーNG、外国籍NG、色弱NG</t>
  </si>
  <si>
    <t>寮費補助規定（1欠勤半額・2欠勤支給なし※2回の遅早で1欠勤扱い）※上限40,000円</t>
  </si>
  <si>
    <t>https://4510093.com/index.cfm?fuseaction=job.detail&amp;sgtno=a23alq%5F01a&amp;srch_param=%E6%84%9B%E7%9F%A5%E7%9C%8C%2C%E5%8D%8A%E7%94%B0%E5%B8%82</t>
  </si>
  <si>
    <t>アイシン（半田）/通勤</t>
  </si>
  <si>
    <t>https://4510093.com/index.cfm?fuseaction=job.detail&amp;preview=1&amp;code=40469AFEB9C5A9C180CAA369545F05390AC0068A01C6A2FDEBE2&amp;sgtno=a23alq_01e</t>
  </si>
  <si>
    <t>アイシン（半田電子）/入寮</t>
  </si>
  <si>
    <t>https://4510093.com/index.cfm?fuseaction=job.detail&amp;sgtno=a23adh%5F01c&amp;srch_param=%E6%84%9B%E7%9F%A5%E7%9C%8C%2C%E5%8D%8A%E7%94%B0%E5%B8%82</t>
  </si>
  <si>
    <t>アイシン（半田電子）/通勤</t>
  </si>
  <si>
    <t>https://4510093.com/index.cfm?fuseaction=job.detail&amp;sgtno=a23adh%5F01b&amp;sfw=a23adh%5F01b</t>
  </si>
  <si>
    <t>TOYOTIRE桑名工場/2交替/入寮</t>
  </si>
  <si>
    <t>桑名市</t>
  </si>
  <si>
    <t>入社から1～2ヵ月程は研修期間として日勤のみ（その後、2交替へ）重量物あり</t>
  </si>
  <si>
    <t>¥50,000</t>
  </si>
  <si>
    <t>体力に自身のある方のみ</t>
  </si>
  <si>
    <t>寮費補助規定（（1欠勤半額・2欠勤支給なし※2回の遅早で1欠勤扱い）※上限50,000円</t>
  </si>
  <si>
    <t>https://4510093.com/index.cfm?fuseaction=job.detail&amp;preview=1&amp;code=40469AFEB9C5A9C183CAA368545C01390AC0068C00C6A2FDEBE2&amp;sgtno=a24anf_01a</t>
  </si>
  <si>
    <t>八昇製菓　松阪工場/週4日の5時間勤務/通勤</t>
  </si>
  <si>
    <t>松阪市</t>
  </si>
  <si>
    <t>59</t>
  </si>
  <si>
    <t>週4日のシフト勤務。8：00～13：00 または 17：00～22：00で勤務時間を選べる。残業なし。</t>
  </si>
  <si>
    <t>タトゥ隠せばOK、外国籍相談可能（永住・配偶のみ）、色弱色盲NG、BMI制限なし</t>
  </si>
  <si>
    <t>https://4510093.com/index.cfm?fuseaction=job.detail&amp;sgtno=a24arz%5F05a&amp;sfw=arz%20</t>
  </si>
  <si>
    <t>八昇製菓　松阪工場/週5日の4時間勤務/通勤</t>
  </si>
  <si>
    <t>週5日のシフト勤務。8：00～12：00 または 18：00～22：00で勤務時間を選べる。残業なし。</t>
  </si>
  <si>
    <t>https://4510093.com/index.cfm?fuseaction=job.detail&amp;sgtno=a24arz%5F05b&amp;sfw=arz%20</t>
  </si>
  <si>
    <t>八昇製菓　松阪工場/夜勤/通勤</t>
  </si>
  <si>
    <t>5勤2休のシフト勤務。22：00～07：00の夜勤専属。残業なし。</t>
  </si>
  <si>
    <t>https://4510093.com/index.cfm?fuseaction=job.detail&amp;sgtno=a24arz%5F05c&amp;sfw=arz%20</t>
  </si>
  <si>
    <t>日本重化学工業 小国工場/入寮</t>
  </si>
  <si>
    <t>西置賜郡小国町</t>
  </si>
  <si>
    <t>※地元限定採用（山形、宮城、福島、岩手、秋田）</t>
  </si>
  <si>
    <t>有資格者歓迎！（玉掛、リフト、クレーン）※資格ない方は入社後に玉掛、フォークリフト、クレーンの資格取得して頂く可能性もあり（会社負担※1年以内の退職は本人負担）</t>
  </si>
  <si>
    <t>寮費補助50,000円（1欠勤半額・2欠勤支給なし※2回の遅早で1欠勤扱い）、</t>
  </si>
  <si>
    <t>https://4510093.com/index.cfm?fuseaction=job.detail&amp;sgtno=b06app%5F06b&amp;srch_param=%E5%B1%B1%E5%BD%A2</t>
  </si>
  <si>
    <t>日本飛行機（横浜）/通勤</t>
  </si>
  <si>
    <t>横浜市</t>
  </si>
  <si>
    <t>組立経験必須、高所作業あり。エントリー落ちする可能性あり。航空機製造経験者が望ましい。航空機関係未経験でも工場経験があり手先が器用で航空機が好きな方であれば可能性あり</t>
  </si>
  <si>
    <t>https://4510093.com/index.cfm?fuseaction=job.detail&amp;sgtno=b14aee%5F01b&amp;srch_param=%E7%A5%9E%E5%A5%88%E5%B7%9D%E7%9C%8C%2C%E6%A8%AA%E6%B5%9C%E5%B8%82%E9%87%91%E6%B2%A2%E5%8C%BA</t>
  </si>
  <si>
    <t>日本飛行機（厚木）/通勤</t>
  </si>
  <si>
    <t>大和市</t>
  </si>
  <si>
    <t>組立経験必須、高所作業あり、自動車・バイクの整備やメンテナンス経験必須、製造経験必須。紹介してもエントリー落ちする可能性あり。</t>
  </si>
  <si>
    <t>https://4510093.com/index.cfm?fuseaction=job.detail&amp;sgtno=b14aee%5F01a&amp;srch_param=b14aee</t>
  </si>
  <si>
    <t>東邦薬品/夜勤/通勤</t>
  </si>
  <si>
    <t>保冷庫でのピッキング作業になる可能性あり</t>
  </si>
  <si>
    <t>土曜の休日出勤（15時から20時ぐらいまで）は任意ですので行かなくでもOK。作業服はロンTとポロシャツ1枚づつ支給、パンツとスニーカーとカッターナイフは自前の物必要。</t>
  </si>
  <si>
    <t>https://4510093.com/index.cfm?fuseaction=job.detail&amp;sgtno=b13aic%5F21f&amp;srch_param=%E4%BB%95%E4%BA%8BNo%2Eb13aic%5F21f</t>
  </si>
  <si>
    <t>レゾナック・セラミックス　富山/荷造り/入寮</t>
  </si>
  <si>
    <t>富山市</t>
  </si>
  <si>
    <t>6勤2休の3交替勤務。</t>
  </si>
  <si>
    <t>玉掛け・クレーン・フォークリフト免許が必須。※入社後に先方全額負担で資格取得が可能</t>
  </si>
  <si>
    <t>交替勤務手当あり（1,000円/回）</t>
  </si>
  <si>
    <t>https://4510093.com/index.cfm?fuseaction=job.detail&amp;sgtno=a16ase%5F07a&amp;sfw=a16ase%5F07a</t>
  </si>
  <si>
    <t>レゾナック・セラミックス　富山/荷造り/通勤</t>
  </si>
  <si>
    <t>https://4510093.com/index.cfm?fuseaction=job.detail&amp;sgtno=a16ase%5F07b&amp;sfw=a16ase%5F07b</t>
  </si>
  <si>
    <t>マフテック/リフト</t>
  </si>
  <si>
    <t>リフト免許必須</t>
  </si>
  <si>
    <t>寮費補助40,000円（（1欠勤半額・2欠勤支給なし※2回の遅早で1欠勤扱い）</t>
  </si>
  <si>
    <t>https://4510093.com/index.cfm?fuseaction=job.detail&amp;sgtno=e15aon%5F06a&amp;srch_param=</t>
  </si>
  <si>
    <t>三輝/加工/通勤</t>
  </si>
  <si>
    <t>春日部市</t>
  </si>
  <si>
    <t>砂糖の製造加工・袋詰め</t>
  </si>
  <si>
    <t>特になし。</t>
  </si>
  <si>
    <t>https://4510093.com/index.cfm?fuseaction=job.detail&amp;sgtno=b11arv%5F03a&amp;sfw=b11arv%5F03a</t>
  </si>
  <si>
    <t xml:space="preserve">エリーパワー川崎事業所/組立/4勤2休	</t>
  </si>
  <si>
    <t>川崎市川崎区</t>
  </si>
  <si>
    <t>日勤のみの4勤2休</t>
  </si>
  <si>
    <t>20・30代・40代多い</t>
  </si>
  <si>
    <t>https://4510093.com/index.cfm?fuseaction=job.detail&amp;sgtno=b14amv%5F01a&amp;sfw=amv</t>
  </si>
  <si>
    <t>日産車体エンジニアリング/神奈川</t>
  </si>
  <si>
    <t>平塚市</t>
  </si>
  <si>
    <t>リフト半年以上経験ある方のみ。過去日産工場で勤務経験ある場合確認必要、タトゥーNG、腰痛持ちNG、90キロ以下、リフト免許必須(リフト免許有＋普通免許なしでも相談可)</t>
  </si>
  <si>
    <t>入社祝い金20万円（規定あり）規定：2回目の給与から出勤率90％以上場合のみ支給。1回目：5万円　2回目：5万円　3回目：10万円</t>
  </si>
  <si>
    <t>https://4510093.com/index.cfm?fuseaction=job.detail&amp;sgtno=b14aqs%5F35a&amp;sfw=b14aqs%5F35a</t>
  </si>
  <si>
    <t>イオンネクストデリバリー/誉田事業所</t>
  </si>
  <si>
    <t>千葉市緑区</t>
  </si>
  <si>
    <t>配送業務につき自動車免許必須（AT限定可）※トラックの運転経験があると好ましい。タトゥNG、外国籍NG、色弱色盲NG</t>
  </si>
  <si>
    <t>https://4510093.com/index.cfm?fuseaction=job.detail&amp;sgtno=b12arm%5F20a&amp;sfw=b12arm%5F20a</t>
  </si>
  <si>
    <t>日通パナソニックロジスティックス大久保/リフト</t>
  </si>
  <si>
    <t>松本市</t>
  </si>
  <si>
    <t>リーチリフト経験必須</t>
  </si>
  <si>
    <t>https://4510093.com/index.cfm?fuseaction=job.detail&amp;sgtno=d20adv%5F06a</t>
  </si>
  <si>
    <t>イオンネクストデリバリー/平和島事業所</t>
  </si>
  <si>
    <t>https://4510093.com/index.cfm?fuseaction=job.detail&amp;sgtno=b13ark%5F20a&amp;sfw=b13ark%5F20a</t>
  </si>
  <si>
    <t>日産車体九州/派遣社員</t>
  </si>
  <si>
    <t>京都郡苅田町</t>
  </si>
  <si>
    <t>¥60,000</t>
  </si>
  <si>
    <t>過去日産工場で勤務経験ある場合確認必要、タトゥーNG、腰痛持ちNG、原則90キロ以下</t>
  </si>
  <si>
    <t>入社後半年間は寮費補助60,000円その後25,000円、入社祝金90万円（0、10万、5万、10万、10万、5万、10万、20万、0、0、10万、10万）※出勤率95％以上</t>
  </si>
  <si>
    <t>https://4510093.com/index.cfm?fuseaction=job.detail&amp;sgtno=k40aly%5F01d&amp;srch_param=%E7%A6%8F%E5%B2%A1%E7%9C%8C%2C%E4%BA%AC%E9%83%BD%E9%83%A1%E8%8B%85%E7%94%B0%E7%94%BA</t>
  </si>
  <si>
    <t>マフテック/機械OP（MAF）</t>
  </si>
  <si>
    <t>リフト免許（ペーパー可）あれば歓迎、無ければ6ヵ月後にフォークリフト免許取得可能（費用会社負担）</t>
  </si>
  <si>
    <t>寮費補助40,000円（（1欠勤半額・2欠勤支給なし※2回の遅早で1欠勤扱い）、入社祝金5万円（満1ヵ月経過後）、更新手当5万円（満3ヵ月）、10万円（満6ヶ月）※規定有</t>
  </si>
  <si>
    <t>https://4510093.com/index.cfm?fuseaction=job.detail&amp;sgtno=e15aon%5F03b&amp;srch_param=%E6%96%B0%E6%BD%9F%E7%9C%8C%2C%E4%B8%8A%E8%B6%8A%E5%B8%82</t>
  </si>
  <si>
    <t>旭器機サービス株式会社　玉川事業所/検査/週3～週5勤務</t>
  </si>
  <si>
    <t>川崎市中原区</t>
  </si>
  <si>
    <t>日勤のみ。50代までの男女OK。週３～週５勤務ＯＫ</t>
  </si>
  <si>
    <t>日本国籍のみ。</t>
  </si>
  <si>
    <t>日勤のみの有期雇用派遣</t>
  </si>
  <si>
    <t>https://4510093.com/index.cfm?fuseaction=job.detail&amp;sgtno=b14arx%5F02a&amp;sfw=b14arx%5F02a</t>
  </si>
  <si>
    <t>旭器機サービス株式会社　玉川事業所/検査/短時間勤務</t>
  </si>
  <si>
    <t>日勤のみ。50代までの男女OK。9:30-13:30、9:30‐14:00、13:00‐18:00のいずれかで選べる</t>
  </si>
  <si>
    <t>https://4510093.com/index.cfm?fuseaction=job.detail&amp;sgtno=b14arx%5F02b&amp;sfw=arx</t>
  </si>
  <si>
    <t>セイコーエプソン（伊那）/夜勤</t>
  </si>
  <si>
    <t>上伊那郡箕輪町</t>
  </si>
  <si>
    <t>4勤2休※➀・②いずれかの固定➀　08:30～20:45　休憩1.75ｈ　実働10.5ｈ（内2.5ｈは固定残業）②　20:30～08:45　休憩1.75ｈ　実働10.5ｈ（内2.5ｈは固定残業）、敷地内全面禁煙、※入社後、約2ヶ月は土日休み日勤定時</t>
  </si>
  <si>
    <t>¥35,000</t>
  </si>
  <si>
    <t>https://4510093.com/index.cfm?fuseaction=job.detail&amp;sgtno=d20apd%5F15c&amp;srch_param=%E4%BC%8A%E9%82%A3</t>
  </si>
  <si>
    <t>細川木材/CAD</t>
  </si>
  <si>
    <t>諏訪郡富士見町</t>
  </si>
  <si>
    <t>皆勤5,000円</t>
  </si>
  <si>
    <t>https://4510093.com/index.cfm?fuseaction=job.detail&amp;sgtno=d20aae%5F03b&amp;srch_param=%E9%95%B7%E9%87%8E%E7%9C%8C%2C%E8%AB%8F%E8%A8%AA%E9%83%A1%E5%AF%8C%E5%A3%AB%E8%A6%8B%E7%94%BA</t>
  </si>
  <si>
    <t>細川木材/リフト</t>
  </si>
  <si>
    <t>https://4510093.com/index.cfm?fuseaction=job.detail&amp;sgtno=d20aae%5F03c&amp;srch_param=%E9%95%B7%E9%87%8E%E7%9C%8C%2C%E8%AB%8F%E8%A8%AA%E9%83%A1%E5%AF%8C%E5%A3%AB%E8%A6%8B%E7%94%BA</t>
  </si>
  <si>
    <t>高田工業/車体部門/日勤か2交代選べる</t>
  </si>
  <si>
    <t>日勤専属か2交替か選べます（基本は日勤）</t>
  </si>
  <si>
    <t>45歳以上は溶接経験必要</t>
  </si>
  <si>
    <t>https://4510093.com/index.cfm?fuseaction=job.detail&amp;sgtno=b14amd%5F01d&amp;srch_param=%E4%BB%95%E4%BA%8BNo%2Eamd</t>
  </si>
  <si>
    <t>ミネベアミツミ/入寮</t>
  </si>
  <si>
    <t>佐久市</t>
  </si>
  <si>
    <t>40,000円</t>
  </si>
  <si>
    <t>通勤/時給1,650円、入寮/時給1,450円+寮費補助40,000円</t>
  </si>
  <si>
    <t>https://4510093.com/index.cfm?fuseaction=job.detail&amp;sgtno=d20any%5F01c&amp;srch_param=%E9%95%B7%E9%87%8E%E7%9C%8C%2C%E5%8C%97%E4%BD%90%E4%B9%85%E9%83%A1%E5%BE%A1%E4%BB%A3%E7%94%B0%E7%94%BA</t>
  </si>
  <si>
    <t>ミネベアミツミ/通勤</t>
  </si>
  <si>
    <t>https://4510093.com/index.cfm?fuseaction=job.detail&amp;sgtno=d20any%5F01f&amp;srch_param=%E9%95%B7%E9%87%8E%E7%9C%8C%2C%E5%8C%97%E4%BD%90%E4%B9%85%E9%83%A1%E5%BE%A1%E4%BB%A3%E7%94%B0%E7%94%BA</t>
  </si>
  <si>
    <t>NXNPロジスティクス/仕分</t>
  </si>
  <si>
    <t>https://4510093.com/index.cfm?fuseaction=job.detail&amp;sgtno=d20adv%5F15a&amp;srch_param=%E4%BB%95%E4%BA%8BNo%2Eadv</t>
  </si>
  <si>
    <t>王子ネピア江戸川工場/材料補給・運搬</t>
  </si>
  <si>
    <t>江戸川区</t>
  </si>
  <si>
    <t>40</t>
  </si>
  <si>
    <t>2～3年後には正社員登用をしていきたいお考えもお持ちの為、長期的なキャリア形成をしたい30代までの方、5人1組体制での業務となる為、コミュニケーション能力が求められます※短期離職が多い方やコミュニケーションが著しく厳しい方は見学で落ちます。</t>
  </si>
  <si>
    <t>寮費補助40,000円※入寮は現地で工場見学（移動費実費）に参加してもらい、内定が出てからの借り入れのため遠方の方は不可。</t>
  </si>
  <si>
    <t>https://4510093.com/index.cfm?fuseaction=job.detail&amp;sgtno=b13aoh%5F03a&amp;sfw=b13aoh%5F03a</t>
  </si>
  <si>
    <t>王子ネピア江戸川工場/梱包</t>
  </si>
  <si>
    <t>https://4510093.com/index.cfm?fuseaction=job.detail&amp;sgtno=b13aoh%5F22a&amp;sfw=b13aoh%5F22a</t>
  </si>
  <si>
    <t>トヨタ紡織（金ヶ崎）  / 入寮</t>
  </si>
  <si>
    <t>胆沢郡金ケ崎町</t>
  </si>
  <si>
    <t>\50,000</t>
  </si>
  <si>
    <t>寮費補助規定（（1欠勤半額・2欠勤支給なし※2回の遅早で1欠勤扱い）※50,000円</t>
  </si>
  <si>
    <t>https://4510093.com/index.cfm?fuseaction=job.detail&amp;sgtno=b03anv%5F01a&amp;srch_param=%E5%B2%A9%E6%89%8B%E7%9C%8C</t>
  </si>
  <si>
    <t>トヨタ紡織（金ヶ崎）  / 通勤</t>
  </si>
  <si>
    <t>https://4510093.com/index.cfm?fuseaction=job.detail&amp;sgtno=b03anv%5F01c&amp;srch_param=%E5%B2%A9%E6%89%8B%E7%9C%8C</t>
  </si>
  <si>
    <t>タワーパートナーズセミコンダクター/入寮</t>
  </si>
  <si>
    <t>妙高市</t>
  </si>
  <si>
    <t>54</t>
  </si>
  <si>
    <t>製造経験必須、PC基本動作必須</t>
  </si>
  <si>
    <t>https://4510093.com/index.cfm?fuseaction=job.detail&amp;sgtno=e15abk%5F01a</t>
  </si>
  <si>
    <t>NXNPロジスティクス/仕分/袋井事業所</t>
  </si>
  <si>
    <t>袋井市</t>
  </si>
  <si>
    <t>https://4510093.com/index.cfm?fuseaction=job.detail&amp;sgtno=d22apf%5F01a&amp;srh_ken_param=22&amp;srh_city_param=22216</t>
  </si>
  <si>
    <t>NXNPロジスティクス/リフト/袋井事業所</t>
  </si>
  <si>
    <t>カウンターリフトがメイン。要に応じてリーチリフトも使用します。※ご経験を配慮させて頂きます。</t>
  </si>
  <si>
    <t>https://4510093.com/index.cfm?fuseaction=job.detail&amp;sgtno=d22apf%5F06a&amp;srh_ken_param=22&amp;srh_city_param=22216</t>
  </si>
  <si>
    <t>ソニー木更津/FelicaカードTHM/機械OP</t>
  </si>
  <si>
    <t>木更津市</t>
  </si>
  <si>
    <t>部品に少し重いものもあるため（5kg~15kg）希望は男性。残業は月平均40～45時間</t>
  </si>
  <si>
    <t>https://4510093.com/index.cfm?fuseaction=job.detail&amp;sgtno=b12ado%5F01a&amp;sno=b12ado%5F01a</t>
  </si>
  <si>
    <t>ソニー木更津/Felica RW/機械OP</t>
  </si>
  <si>
    <t>ベテランが多く作業スピード少し早め。作業が細かいので希望は女性。残業は月平均25時間</t>
  </si>
  <si>
    <t>https://4510093.com/index.cfm?fuseaction=job.detail&amp;sgtno=b12ado%5F01b&amp;sfw=b12ado%5F01b</t>
  </si>
  <si>
    <t>TPRプリメック</t>
  </si>
  <si>
    <t>岡谷市</t>
  </si>
  <si>
    <t>https://4510093.com/index.cfm?fuseaction=job.detail&amp;sgtno=d20adt%5F03a&amp;srch_param=%E4%BB%95%E4%BA%8BNo%2Ed20adt%5F03a</t>
  </si>
  <si>
    <t>紹介→入社まで約1か月と進捗はかなり遅い企業になります</t>
  </si>
  <si>
    <t>https://4510093.com/index.cfm?fuseaction=job.detail&amp;sgtno=d20acx%5F03b&amp;srch_param=%E9%95%B7%E9%87%8E%E7%9C%8C%2C%E5%B2%A1%E8%B0%B7%E5%B8%82</t>
  </si>
  <si>
    <t>上伊那郡辰野町</t>
  </si>
  <si>
    <t>経歴重視、未経験不可</t>
  </si>
  <si>
    <t>https://4510093.com/index.cfm?fuseaction=job.detail&amp;sgtno=d20aab%5F03a&amp;srch_param=%E9%95%B7%E9%87%8E%E7%9C%8C%2C%E4%B8%8A%E4%BC%8A%E9%82%A3%E9%83%A1%E8%BE%B0%E9%87%8E%E7%94%BA</t>
  </si>
  <si>
    <t>富士電機パワーセミコンダクタ　飯山</t>
  </si>
  <si>
    <t>飯山市</t>
  </si>
  <si>
    <t>女性が多め</t>
  </si>
  <si>
    <t>https://4510093.com/index.cfm?fuseaction=job.detail&amp;sgtno=d20amz%5F03b&amp;sfw=d20amz%5F03b</t>
  </si>
  <si>
    <t>日産車体エンジニアリング九州/派遣</t>
  </si>
  <si>
    <t>過去日産工場で勤務経験ある場合確認必要、タトゥーNG、腰痛持ちNG、90キロ以下、リフト免許必須、</t>
  </si>
  <si>
    <t>入社後半年間は寮費補助60,000円その後25,000円/入社祝い金90万円（規定あり）規定：2回目の給与から出勤率95％以上場合のみ支給。入社祝金90万円（10万、5万、10万、10万、5万、10万、20万、0、0、10万、10万）※出勤率95％以上</t>
  </si>
  <si>
    <t>https://4510093.com/index.cfm?fuseaction=job.detail&amp;sgtno=k40aqp%5F35a&amp;srch_param=%E4%BB%95%E4%BA%8BNo%2Ek40aq</t>
  </si>
  <si>
    <t>日産車体エンジニアリング九州/正社員派遣</t>
  </si>
  <si>
    <t>¥25,000</t>
  </si>
  <si>
    <t>過去日産工場で勤務経験ある場合確認必要、タトゥーNG、腰痛持ちNG、90キロ以下、リフト免許必須</t>
  </si>
  <si>
    <t>入社祝金90万円（10万、5万、10万、10万、5万、10万、20万、0、0、10万、10万）※出勤率95％以上　規定：2回目の給与から出勤率95％以上場合のみ支給。</t>
  </si>
  <si>
    <t>https://4510093.com/index.cfm?fuseaction=job.detail&amp;sgtno=k40aqp%5F35b&amp;srch_param=%E4%BB%95%E4%BA%8BNo%2Ek40aq</t>
  </si>
  <si>
    <t>FUJI（岡崎）</t>
  </si>
  <si>
    <t>岡崎市</t>
  </si>
  <si>
    <t>https://4510093.com/index.cfm?fuseaction=job.detail&amp;sgtno=a23agh%5F01a&amp;sfw=a23agh%5F01a</t>
  </si>
  <si>
    <t>ケイヒン陸運　犬山営業所/入寮</t>
  </si>
  <si>
    <t>犬山市</t>
  </si>
  <si>
    <t>08：00～17：00の日勤のみ。早出出勤・残業あり。※年に2～3回ほど土曜日の出勤があります</t>
  </si>
  <si>
    <t>フォークリフト免許必須。</t>
  </si>
  <si>
    <t>https://4510093.com/index.cfm?fuseaction=job.detail&amp;sgtno=a23asc%5F06a&amp;sfw=a23asc%5F06a</t>
  </si>
  <si>
    <t>ケイヒン陸運　犬山営業所/通勤</t>
  </si>
  <si>
    <t>https://4510093.com/index.cfm?fuseaction=job.detail&amp;sgtno=a23asc%5F06b&amp;sfw=a23asc%5F06b</t>
  </si>
  <si>
    <t>TBカワシマ　機械OP</t>
  </si>
  <si>
    <t>愛知郡愛荘町</t>
  </si>
  <si>
    <t>重量物あり（30キロ程度）</t>
  </si>
  <si>
    <t>重量物を持つことがあるので対応可能な方（30キロ程度）、タトゥー相談可能、外国籍相談可能、色弱色盲NG</t>
  </si>
  <si>
    <t>https://4510093.com/index.cfm?fuseaction=job.detail&amp;sgtno=c25are%5F03a&amp;sfw=c25are%5F03a</t>
  </si>
  <si>
    <t>デンカ/リフト</t>
  </si>
  <si>
    <t>糸魚川市</t>
  </si>
  <si>
    <t>60</t>
  </si>
  <si>
    <t>残業無し、日勤のみ（7時間定時）、いずれ夜勤専属か2交替へ移行</t>
  </si>
  <si>
    <t>※寮費補助はリフト免許ある方のみ。なければ実費。</t>
  </si>
  <si>
    <t>https://4510093.com/index.cfm?fuseaction=job.detail&amp;sgtno=e15amj%5F22a&amp;srch_param=%E6%96%B0%E6%BD%9F%E7%9C%8C%2C%E7%B3%B8%E9%AD%9A%E5%B7%9D%E5%B8%82</t>
  </si>
  <si>
    <t>興亜硝子</t>
  </si>
  <si>
    <t>市川市</t>
  </si>
  <si>
    <t>かなり暑い職場、重量物あり（15～20kg）、残業月10時間程度</t>
  </si>
  <si>
    <t>若ければ未経験OK,経験者は39まで。外国籍OK、女性NG</t>
  </si>
  <si>
    <t>https://4510093.com/index.cfm?fuseaction=job.detail&amp;sgtno=b12agp%5F03b&amp;sfw=b12agp%5F03b</t>
  </si>
  <si>
    <t>セイコーエプソン（伊那）/日勤</t>
  </si>
  <si>
    <t>4勤2休※➀・②いずれかの固定➀　08:30～20:45　休憩1.75ｈ　実働10.5ｈ（内2.5ｈは固定残業）②　20:30～08:45　休憩1.75ｈ　実働10.5ｈ（内2.5ｈは固定残業）、敷地内全面禁煙、日勤か夜勤かは選べない。</t>
  </si>
  <si>
    <t>https://4510093.com/index.cfm?fuseaction=job.detail&amp;sgtno=d20apd%5F15b&amp;sfw=%E4%BC%8A%E9%82%A3</t>
  </si>
  <si>
    <t>tb0089ac1</t>
  </si>
  <si>
    <t>窓に使われるアルミサッシの組立をメインに行う工程で、ガラスを窓枠に付けて完成品を出荷するまでの作業を行います。</t>
  </si>
  <si>
    <t>茨城県坂東市</t>
  </si>
  <si>
    <t>常日勤</t>
  </si>
  <si>
    <t>なし</t>
  </si>
  <si>
    <t>※申請中</t>
  </si>
  <si>
    <t>いすゞグループの自動車部品メーカーで自動車部品の機械加工・組立、鋳造、鍛造などに
使用する工場内の機械メンテナンス業務。（品質管理及び品質保証業務）</t>
  </si>
  <si>
    <t>茨城県北茨城市</t>
  </si>
  <si>
    <t>相談可</t>
  </si>
  <si>
    <t>いすゞグループの自動車部品メーカーで自動車部品の機械加工・組立、鋳造、鍛造などの
製造管理業務となります。
主にフォークリフトを使用して商品の運搬や現場での業務を行って頂きます。</t>
  </si>
  <si>
    <t>tb0083aa1</t>
  </si>
  <si>
    <t>システムキッチンの天板を成型・加工する工場でのお仕事！①ステンレス板をプレス機で成型する作業②流しと天板を電気溶接で接合する作業③溶接した所と天面を機械で研磨する作業④出来上がったシンクの裏に結露防止を貼り付ける作業⑤出荷まえの検査業務。</t>
  </si>
  <si>
    <t>茨城県筑西市</t>
  </si>
  <si>
    <t>tb338ae4</t>
  </si>
  <si>
    <t>アルミサッシの製造・成形・切断を行ったものを検査・積み上げを行う業務。熱した筒状のアルミを型に通して、押し出されたものが成形・切断されコンベアに流れてきます。流れてきたものを検査器具、目視での検査を行い、伝票に合わせて良品をラックに積み上げていく作業。</t>
  </si>
  <si>
    <t>茨城県下妻市</t>
  </si>
  <si>
    <t>tb0093ae1</t>
  </si>
  <si>
    <t>各種機能商品を製造している工場での仕事です。主にプラスチックフィルム製造ラインのオペレーション及び目視検査業務を行ってもらいます。裁断機を用いて製品を指定のサイズに加工・梱包作業や原料の積み下ろし作業も行います。</t>
  </si>
  <si>
    <t>茨城県牛久市</t>
  </si>
  <si>
    <t>tb0061ad1</t>
  </si>
  <si>
    <t>電子部品素材の機械加工や製品の洗浄、検査業務
シリコンウェハーというレーザーディスク状の形をした製品の機械加工OPや製品検査を行います。
配属工程では10～15㎏程度の製品の運搬等も行います。</t>
  </si>
  <si>
    <t>千葉県野田市</t>
  </si>
  <si>
    <t>tb002hsi01</t>
  </si>
  <si>
    <t>【トラクタ、エンジンの組立・加工・ピッキング】
①組立工具を使ってトラクタ・エンジンの組立をします！！②加工部品を機械にセットしたり、検査をします！！③部品供給部品を運搬用の乗り物を使って各工程に届けます！</t>
  </si>
  <si>
    <t>茨城県つくばみらい市坂野新田10</t>
  </si>
  <si>
    <t>日勤2交替</t>
  </si>
  <si>
    <t>tb338aa2</t>
  </si>
  <si>
    <t>アルミサッシの切断・加工・組付け・検査・梱包</t>
  </si>
  <si>
    <t>tb0081aa1</t>
  </si>
  <si>
    <t>産業用バルブの製造業務</t>
  </si>
  <si>
    <t>茨城県つくば市</t>
  </si>
  <si>
    <t>tb338ab2</t>
  </si>
  <si>
    <t>常夜勤</t>
  </si>
  <si>
    <t>tb0080aa1</t>
  </si>
  <si>
    <t>温水洗浄便座の製造業務
組立・ピッキング</t>
  </si>
  <si>
    <t>茨城県桜川市</t>
  </si>
  <si>
    <t>tb001hti01</t>
  </si>
  <si>
    <t>切削工具の製造</t>
  </si>
  <si>
    <t>茨城県常総市</t>
  </si>
  <si>
    <t>tb0071ae1</t>
  </si>
  <si>
    <t>お菓子の製造</t>
  </si>
  <si>
    <t>ut0034ad</t>
  </si>
  <si>
    <t>シリコンウエハの製造　機械OP</t>
  </si>
  <si>
    <t>栃木県 宇都宮市清原工業団地11番2</t>
  </si>
  <si>
    <t>ut0098ad1</t>
  </si>
  <si>
    <t>研磨剤・機能性フィルム製造メーカー　機械OP</t>
  </si>
  <si>
    <t>栃木県鹿沼市</t>
  </si>
  <si>
    <t>ut0103aa2</t>
  </si>
  <si>
    <t>工場や物流倉庫で使用する、搬送用のコンベア（横幅2m×奥行5m）を組み立てるお仕事です。
図面を確認しながらの組立作業、作業指導</t>
  </si>
  <si>
    <t>福島県本宮市</t>
  </si>
  <si>
    <t>車orバイク</t>
  </si>
  <si>
    <t>ut0103aa1</t>
  </si>
  <si>
    <t>工場や物流倉庫で使用する、搬送用のコンベア（横幅2m×奥行5m）を組み立てるお仕事です。
1日1台のコンベアを3～4名で協力して、トルクレンチやスパナを使って組み立てていきます。</t>
  </si>
  <si>
    <t>ut0097ad1</t>
  </si>
  <si>
    <t>冷凍車のコンテナの製造</t>
  </si>
  <si>
    <t>栃木県河内郡上三川町上三川3777</t>
  </si>
  <si>
    <t>ut0093ae1</t>
  </si>
  <si>
    <t>カートでのタイヤ運搬業務</t>
  </si>
  <si>
    <t>栃木県那須塩原市上中野10番地</t>
  </si>
  <si>
    <t>ut0015ab1</t>
  </si>
  <si>
    <t>お総菜の製造　盛り付け工程</t>
  </si>
  <si>
    <t>神奈川県相模原市緑区</t>
  </si>
  <si>
    <t>ut0073aa1</t>
  </si>
  <si>
    <t>歯科医療機器　組立・加工・検査・梱包</t>
  </si>
  <si>
    <t>ut0028aa</t>
  </si>
  <si>
    <t>農業用作業車の製造</t>
  </si>
  <si>
    <t>栃木県宇都宮市平出工業団地</t>
  </si>
  <si>
    <t>ut202ad3</t>
  </si>
  <si>
    <t>バスタブ製造、塗装・プレス</t>
  </si>
  <si>
    <t>栃木県芳賀町</t>
  </si>
  <si>
    <t>ut0041ad5</t>
  </si>
  <si>
    <t>樹脂材料の機械OP・フォークリフト業務</t>
  </si>
  <si>
    <t>栃木県下野市</t>
  </si>
  <si>
    <t>ut0050ag1</t>
  </si>
  <si>
    <t>スナック菓子製造、検査、梱包</t>
  </si>
  <si>
    <t>栃木県宇都宮市</t>
  </si>
  <si>
    <t>ut0063ag1</t>
  </si>
  <si>
    <t>建築材料/屋根・防水シート　梱包・検査</t>
  </si>
  <si>
    <t>gm0035ag</t>
  </si>
  <si>
    <t>太陽電池,ボタン電池に使用される素材の製造OP</t>
  </si>
  <si>
    <t>埼玉県本庄市</t>
  </si>
  <si>
    <t>gm001hti01</t>
  </si>
  <si>
    <t>gm0089ad4</t>
  </si>
  <si>
    <t>金属箔製造、機械加工</t>
  </si>
  <si>
    <t>群馬県伊勢崎市</t>
  </si>
  <si>
    <t>gm0089ad3</t>
  </si>
  <si>
    <t>gm0084ad1</t>
  </si>
  <si>
    <t>車のドアサッシ　触手検査など　※軽作業※</t>
  </si>
  <si>
    <t>群馬県みどり市</t>
  </si>
  <si>
    <t>gm401ga1、gm401ga2</t>
  </si>
  <si>
    <t>建設車両部品製造(組立・機械溶接・運搬)の請負事業所で
生産管理または工程管理</t>
  </si>
  <si>
    <t>群馬県佐波郡玉村町</t>
  </si>
  <si>
    <t>gm0078aa1</t>
  </si>
  <si>
    <t>標識柱や道路水道管などの配管資材加工・検査・塗装など</t>
  </si>
  <si>
    <t>群馬県大泉町</t>
  </si>
  <si>
    <t>gm0065ad1</t>
  </si>
  <si>
    <t>清涼飲料水・商品（機械OP）</t>
  </si>
  <si>
    <t>gm401ba6</t>
  </si>
  <si>
    <t>事務</t>
  </si>
  <si>
    <t>gm417ad2</t>
  </si>
  <si>
    <t>生活用品パッケージ（4勤2休）</t>
  </si>
  <si>
    <t>群馬県邑楽郡明和町</t>
  </si>
  <si>
    <t>gm417ad5</t>
  </si>
  <si>
    <t>生活用品パッケージ（5勤2休）</t>
  </si>
  <si>
    <t>gm0012ae4</t>
  </si>
  <si>
    <t xml:space="preserve">自動車部品の製造(機械加工・検査・運搬) 
</t>
  </si>
  <si>
    <t>群馬県藤岡市</t>
  </si>
  <si>
    <t>gm0077aa</t>
  </si>
  <si>
    <t>天井クレーン製造に関わる組立・電装組立作業
(電気図面を元に組立)</t>
  </si>
  <si>
    <t>栃木県佐野市</t>
  </si>
  <si>
    <t>gm1402ae3、gm1402ad3</t>
  </si>
  <si>
    <t>医薬品の検査・梱包（5勤2休）</t>
  </si>
  <si>
    <t>埼玉県羽生市</t>
  </si>
  <si>
    <t>gm0025ae3</t>
  </si>
  <si>
    <t>医薬品の検査・梱包</t>
  </si>
  <si>
    <t>埼玉県春日部市</t>
  </si>
  <si>
    <t>シリコーンゴム加工メーカーでの設備保全(経験者)</t>
  </si>
  <si>
    <t>埼玉県さいたま市北区</t>
  </si>
  <si>
    <t>シリコーンゴム加工メーカーでの設備保全(未経験者/FES研修あり)</t>
  </si>
  <si>
    <t>※申請中※</t>
  </si>
  <si>
    <t>惣菜(煮豆や佃煮)製造の工場にて、材料の運搬</t>
  </si>
  <si>
    <t>埼玉県加須市</t>
  </si>
  <si>
    <t>惣菜(煮豆や佃煮)製造の工場にて、材料の運搬(フォーク使用)</t>
  </si>
  <si>
    <t>惣菜(煮豆や佃煮)製造の工場にて、豆の投入又は不良品の選別作業</t>
  </si>
  <si>
    <t>機械保全：惣菜(煮豆や佃煮)製造の工場にて、製造機械の日常的な点検作業</t>
  </si>
  <si>
    <t>設備保全：惣菜(煮豆や佃煮)製造の工場にて、ボイラーの管理や工場全体の設備の管理</t>
  </si>
  <si>
    <t>fe001hni01</t>
  </si>
  <si>
    <t>設備保全：薬や食品に使われる包装材料のグラビア印刷を行うメーカーにて保全スタッフとして機械のメンテナンス
※繁忙期は機械オペレーター業務あり</t>
  </si>
  <si>
    <t>埼玉県鴻巣市</t>
  </si>
  <si>
    <t>kg010hsi01</t>
  </si>
  <si>
    <t>印刷OP</t>
  </si>
  <si>
    <t>kg004hti01</t>
  </si>
  <si>
    <t>プラスチックトレー製造　部材供給・動作確認・検品</t>
  </si>
  <si>
    <t>茨城県八千代町</t>
  </si>
  <si>
    <t>kg003hti01</t>
  </si>
  <si>
    <t>車や家電用のプラスチック製フィルム　ラミネート加工機OP、検査や運搬</t>
  </si>
  <si>
    <t>茨城県古河市</t>
  </si>
  <si>
    <t>kg0068aa1</t>
  </si>
  <si>
    <t>トラック荷台の半自動溶接</t>
  </si>
  <si>
    <t>kg0079ae1</t>
  </si>
  <si>
    <t xml:space="preserve">アルミ缶飲料容器の製造　機械オペレーター又は検査
</t>
  </si>
  <si>
    <t>茨城県結城市</t>
  </si>
  <si>
    <t>kg0032ad1</t>
  </si>
  <si>
    <t>トラックやバスの部品製造　加工・検査</t>
  </si>
  <si>
    <t>kg0077aa2</t>
  </si>
  <si>
    <t>耐震補強部材等の建設資材製造
製品のクレーン・玉掛を用いた運搬業務及びその他付随業務</t>
  </si>
  <si>
    <t>kg0077aa1</t>
  </si>
  <si>
    <t>耐震補強部材等の建設資材製造、溶接・切断作業</t>
  </si>
  <si>
    <t>kg011hsi01</t>
  </si>
  <si>
    <t>自動車小型部品　機械組立・運搬</t>
  </si>
  <si>
    <t>kg006hni01</t>
  </si>
  <si>
    <t>キッチンカウンター、研磨・組立・梱包</t>
  </si>
  <si>
    <t>kg005hti01、kg005hti02</t>
  </si>
  <si>
    <t>住宅用窓ガラス、機械加工・検査・運搬</t>
  </si>
  <si>
    <t>埼玉県久喜市</t>
  </si>
  <si>
    <t>kg0072ad1</t>
  </si>
  <si>
    <t>トラックやバスの部品、機械加工・溶接加工</t>
  </si>
  <si>
    <t>kg0002ad2</t>
  </si>
  <si>
    <t>ドレッシングを製造(交替)　資材供給</t>
  </si>
  <si>
    <t>茨城県五霞町</t>
  </si>
  <si>
    <t>kg0064aa1</t>
  </si>
  <si>
    <t>プラスチック用着色剤　補充・運搬</t>
  </si>
  <si>
    <t>kg001hni01</t>
  </si>
  <si>
    <t>建築資材下地材の製造・運搬</t>
  </si>
  <si>
    <t>kg0012aa4</t>
  </si>
  <si>
    <t>特殊建設車両(大型クレーン)　部品組付</t>
  </si>
  <si>
    <t>kg0006ad2</t>
  </si>
  <si>
    <t>印刷オペレーター補助業務</t>
  </si>
  <si>
    <t>埼玉県三芳町</t>
  </si>
  <si>
    <t>kw006hti01</t>
  </si>
  <si>
    <t>液晶用フィルム製造工場で機械オペレーターのお仕事です。
〇巻かれているフィルムを機械にセットし裁断
〇溶剤の塗布をおこなう機械オペレーター
〇加工されたフィルムの品質検査
※1人で複数の機械を受け持ちます。
※フォークリフト免許をお持ちの方はフォークリフト業務あり</t>
  </si>
  <si>
    <t>kw005hni01</t>
  </si>
  <si>
    <t>液晶用フィルム製造工場で機械オペレーターのお仕事です。
〇巻かれているフィルムを機械にセットし裁断
〇溶剤の塗布をおこなう機械オペレーター
〇加工されたフィルムの品質検査
※1人で複数の機械を受け持ちます。
※フォークリフト免許をお持ちの方はフォークリフト業務あ</t>
  </si>
  <si>
    <t>神奈川県小田原市</t>
  </si>
  <si>
    <t>kw005hti01</t>
  </si>
  <si>
    <t>サラダ製品の加工、盛り付け、パック、出荷の業務
（1）野菜のカット⇒固い芯の部分など、不要な部分をしっかりカットします。
（2）詰め作業⇒カットした野菜の量を計って、袋や容器に詰めます。
（3）容器のチェック⇒野菜を詰めた容器から、中身が出ていないかチェックをします。
※設備や作業台等の洗浄作業も行います。</t>
  </si>
  <si>
    <t>神奈川県大和市</t>
  </si>
  <si>
    <t>kw004hsi01</t>
  </si>
  <si>
    <t>物流倉庫業務として、自動車部品を扱う倉庫での仕分け・フォークリフト業務が主になります。
まずは日勤で仕分け業務に入っていただき構内業務の流れを覚えます。
慣れていったところからフォークリフト業務にも従事します。
その他簡単な伝票整理・端末入力作業もあります。部品は15kg程度のものを扱います。
ハンドリフト等を使って仕分けや格納を行っていただきます。
※基本はリーチフォークですがカウンターフォーク利用の可能性もあります
※人員状況により他部署での就業提案の可能性あり。
　他部署では日勤のみ・カウンター使用の可能性、リフト作業頻度が上記と異なる可能性があります</t>
  </si>
  <si>
    <t>神奈川県藤沢市</t>
  </si>
  <si>
    <t>kw003hni01</t>
  </si>
  <si>
    <t>鉄道車両に搭載する電気系の制御盤の組み立て作業
①機械や設備を電気制御するための機器や部品が組み込まれた箱のようなものが制御盤といい、その中には手のひらサイズくらいの様々なユニット（小さい四角い部品など）をスパナやトルクレンチ等の工具を使用してネジ（ボルト等）で組付けを行います。
②制御盤の中に取り付けられた各ユニットに配線をします。これも配線図があり、図面を見ながらプラスドライバーなどを使用して配線をユニットにネジで締め付けて
取り付けていきます。</t>
  </si>
  <si>
    <t>神奈川県横浜市金沢区</t>
  </si>
  <si>
    <t>kw0017ae1</t>
  </si>
  <si>
    <t>パウチ等の箱詰め作業</t>
  </si>
  <si>
    <t>kw0002ba2</t>
  </si>
  <si>
    <t>コピー機部品（トナーカートリッジ）の分解・清掃工程でのお仕事です。</t>
  </si>
  <si>
    <t>kw0037aa1</t>
  </si>
  <si>
    <t>鉄道車両に搭載する電気系の制御盤の組み立て</t>
  </si>
  <si>
    <t>kw002hsi01</t>
  </si>
  <si>
    <t>・製造設備オペレーション及びそれに伴う作業
自動車車載のリチウムイオン電池の電極などの製造
　部材運搬、供給、設備点検、設備清掃、検査業務 等があります。</t>
  </si>
  <si>
    <t>神奈川県相模原市</t>
  </si>
  <si>
    <t>kw0058ac1</t>
  </si>
  <si>
    <t>大和市下鶴間</t>
  </si>
  <si>
    <t>kw0001ad9</t>
  </si>
  <si>
    <t>業務用インクジェットプリンターヘッド製造</t>
  </si>
  <si>
    <t>神奈川県厚木市</t>
  </si>
  <si>
    <t>kw0006aa3</t>
  </si>
  <si>
    <t>塩ビ管パイプ製造現場での運搬作業(玉掛・クレーン、フォークリフト)</t>
  </si>
  <si>
    <t>kw0003aa3</t>
  </si>
  <si>
    <t>レンズ部品の接着・検査</t>
  </si>
  <si>
    <t>神奈川県伊勢原市</t>
  </si>
  <si>
    <t>kw0030af1</t>
  </si>
  <si>
    <t>自動車のマフラー溶接・浄化触媒製造</t>
  </si>
  <si>
    <t>日勤2交替3交替</t>
  </si>
  <si>
    <t>kw0028ag1</t>
  </si>
  <si>
    <t>医薬品の製造</t>
  </si>
  <si>
    <t>kw0027aa1</t>
  </si>
  <si>
    <t>自動車部品の組立・運搬</t>
  </si>
  <si>
    <t>神奈川県秦野市</t>
  </si>
  <si>
    <t>kw0006ag1</t>
  </si>
  <si>
    <t>塩ビ管パイプ製造現場の機械保全</t>
  </si>
  <si>
    <t>ts002hsi01・ts002hsi02</t>
  </si>
  <si>
    <t>鋳鉄管の製造（塗装・機械OP・運搬・検査）</t>
  </si>
  <si>
    <t>千葉県船橋市</t>
  </si>
  <si>
    <t>ts0004ad3</t>
  </si>
  <si>
    <t>食品用プラスチックフィルムの製造(加工・検査)</t>
  </si>
  <si>
    <t>千葉県船橋市習志野</t>
  </si>
  <si>
    <t>ts00051aa1</t>
  </si>
  <si>
    <t>住宅設備等のパーティション組立・加工・検品・梱包</t>
  </si>
  <si>
    <t>千葉県千葉市緑区</t>
  </si>
  <si>
    <t>ts00012ad1</t>
  </si>
  <si>
    <t>医薬品の製造工場内にて機械OP・運搬投入・計量等</t>
  </si>
  <si>
    <t>千葉県茂原市</t>
  </si>
  <si>
    <t>ts00010aa1</t>
  </si>
  <si>
    <t>包装材の製造工場にてサンプル検査やチェック作業</t>
  </si>
  <si>
    <t>ts00050ae1</t>
  </si>
  <si>
    <t>産業廃棄物のフォークリフト運搬及び付随作業</t>
  </si>
  <si>
    <t>千葉県東金市</t>
  </si>
  <si>
    <t>ts00048ag1</t>
  </si>
  <si>
    <t>産業機械部品の加工</t>
  </si>
  <si>
    <t>ts00046ad1</t>
  </si>
  <si>
    <t>合成樹脂のコンパウンドの原材料の受入・投入業務</t>
  </si>
  <si>
    <t>千葉県袖ケ浦市</t>
  </si>
  <si>
    <t>ts00011aa1</t>
  </si>
  <si>
    <t>浴槽・キッチン部品の組立業務</t>
  </si>
  <si>
    <t>千葉県八千代市</t>
  </si>
  <si>
    <t>ts00043aa1</t>
  </si>
  <si>
    <t>建設機械の組付、部品加工、塗装、物流</t>
  </si>
  <si>
    <t>千葉県千葉市稲毛区</t>
  </si>
  <si>
    <t>ts00042ad1</t>
  </si>
  <si>
    <t>建設機械用部品の管理・検収・運搬作業</t>
  </si>
  <si>
    <t>ts00010ad1</t>
  </si>
  <si>
    <t>包装材の印刷工程にて機械部品の準備や片付け、清掃や管理など</t>
  </si>
  <si>
    <t>ts0003ae1</t>
  </si>
  <si>
    <t>粉末製品の製造、梱包、出荷</t>
  </si>
  <si>
    <t>千葉県木更津市</t>
  </si>
  <si>
    <t>ts0002ad1</t>
  </si>
  <si>
    <t>粉末製品の製造、運搬</t>
  </si>
  <si>
    <t>ts0004ad1</t>
  </si>
  <si>
    <t>食品用プラスチックフィルムの製造(機械OP・包装)</t>
  </si>
  <si>
    <t>ts0006ad1</t>
  </si>
  <si>
    <t>食品用プラスチックフィルム 集積業務</t>
  </si>
  <si>
    <t>千葉県旭市</t>
  </si>
  <si>
    <t>ts00012ae1</t>
  </si>
  <si>
    <t>kt007hsi01</t>
  </si>
  <si>
    <t>半導体部品製造
クリーンルーム作業</t>
  </si>
  <si>
    <t>福島県伊達市梁川町やながわ工業団地１－３</t>
  </si>
  <si>
    <t>kt0071ae1</t>
  </si>
  <si>
    <t>半導体製品製造（マシンOP、製品運搬、検査）</t>
  </si>
  <si>
    <t>山形県東根市東根5600‐2</t>
  </si>
  <si>
    <t>※募集内容通知書作成中</t>
  </si>
  <si>
    <t>半導体製品の製造
マシンOP、検査等</t>
  </si>
  <si>
    <t>山形県東置賜郡川西町</t>
  </si>
  <si>
    <t>kt0059ad1</t>
  </si>
  <si>
    <t>電池材料や高純度金属の製造
材料の粉砕、梱包、混合、溶解、焼成の工程での業務になります。</t>
  </si>
  <si>
    <t>山形県西置賜郡小国町</t>
  </si>
  <si>
    <t>fe059aa1</t>
  </si>
  <si>
    <t>設備の保全業務（高断熱の樹脂サッシ（窓枠）の樹脂フレームを製造している工場内でのお仕事となります）</t>
  </si>
  <si>
    <t>岩手県花巻市</t>
  </si>
  <si>
    <t>kt0084ad1</t>
  </si>
  <si>
    <t>自動車用ゴム製品の製造、検査</t>
  </si>
  <si>
    <t>宮城県栗原市</t>
  </si>
  <si>
    <t>kt0058af1</t>
  </si>
  <si>
    <t>自動車用防振ゴム部品の製造</t>
  </si>
  <si>
    <t>山形県米沢市八幡原</t>
  </si>
  <si>
    <t>kt0076aa1</t>
  </si>
  <si>
    <t>住宅用のパネルや合板の加工、サッシの取り付け等の作業。機械化が進んでいるので、機械に木材をセットするだけのかんたん作業もあります。
基本的には立ち作業で慣れてからは1人でのもくもく作業になります。</t>
  </si>
  <si>
    <t>岩手県八幡平市柏台</t>
  </si>
  <si>
    <t>kt0007ad2</t>
  </si>
  <si>
    <t>カウンターフォークリフトを使用しての自動車部品の仕分け、運搬</t>
  </si>
  <si>
    <t>岩手県金ヶ崎町</t>
  </si>
  <si>
    <t>kt0039ae2</t>
  </si>
  <si>
    <t xml:space="preserve">ガラスシートの加工、検査
</t>
  </si>
  <si>
    <t>kt0039ae1</t>
  </si>
  <si>
    <t xml:space="preserve">ガラスパネル（ディスプレイ）の検査
※一部クリーンルーム作業
</t>
  </si>
  <si>
    <t>kt0070aa1</t>
  </si>
  <si>
    <t xml:space="preserve">医薬品の製造業務です
機械を使用しての材料の配合・包装・検査を行います
医薬品製造の為現場に入る際はクリーンスーツを着用します
</t>
  </si>
  <si>
    <t>岩手県八幡平市</t>
  </si>
  <si>
    <t>kt0028ad1</t>
  </si>
  <si>
    <t>車の音部品製造（マシンOP、検査）</t>
  </si>
  <si>
    <t>山形県西置賜郡飯豊町大字萩生3893-1</t>
  </si>
  <si>
    <t>kt0032ad1</t>
  </si>
  <si>
    <t>ジェネリック医薬品の製造
（クリーンルーム作業）</t>
  </si>
  <si>
    <t>山形県上山市</t>
  </si>
  <si>
    <t>kt0032ae1</t>
  </si>
  <si>
    <t>kt0020ad</t>
  </si>
  <si>
    <t>自動車シートの製造</t>
  </si>
  <si>
    <t>岩手県北上市平林</t>
  </si>
  <si>
    <t>kt0078ae1</t>
  </si>
  <si>
    <t xml:space="preserve">フロントガラス等の車載用ガラスの加工・検査
</t>
  </si>
  <si>
    <t>kt110ad2</t>
  </si>
  <si>
    <t>セラミックコンデンサチップの製造
マシンOP・検査（拡大鏡、顕微鏡）
※一部クリーンルーム作業あり</t>
  </si>
  <si>
    <t>岩手県北上市</t>
  </si>
  <si>
    <t>kt0012ae2</t>
  </si>
  <si>
    <t xml:space="preserve">ガラスの製造、検査、仕分け業務
</t>
  </si>
  <si>
    <t>宮城県大崎市</t>
  </si>
  <si>
    <t>kt0070aa2</t>
  </si>
  <si>
    <t>医薬品製造の品質管理業務
サンプル品の分析・試験・検査</t>
  </si>
  <si>
    <t>kt0052ae1</t>
  </si>
  <si>
    <t>フィルムコンデンサ製造</t>
  </si>
  <si>
    <t>hr0116aa1</t>
  </si>
  <si>
    <t>製袋の検品、箱詰め：軽作業</t>
  </si>
  <si>
    <t>岡山県岡山市南区</t>
  </si>
  <si>
    <t>hr0114ae1</t>
  </si>
  <si>
    <t>化学薬品の蒸留分析、解析</t>
  </si>
  <si>
    <t>岡山県岡山市北区</t>
  </si>
  <si>
    <t>hr0117aa1</t>
  </si>
  <si>
    <t>製鉄所内の廃品回収、坑道清掃（重作業）</t>
  </si>
  <si>
    <t>広島県福山市</t>
  </si>
  <si>
    <t>hr0110ad1</t>
  </si>
  <si>
    <t>ハードディスクの製造、機械OP、検査など</t>
  </si>
  <si>
    <t>山口県下松市</t>
  </si>
  <si>
    <t>hr0035ad1</t>
  </si>
  <si>
    <t>軽作業、自動車用ドアミラー製造</t>
  </si>
  <si>
    <t>山口県防府市</t>
  </si>
  <si>
    <t>hr0033aa1</t>
  </si>
  <si>
    <t>造船所、船舶修繕</t>
  </si>
  <si>
    <t>広島県尾道市因島</t>
  </si>
  <si>
    <t>hr0062ae2</t>
  </si>
  <si>
    <t>溶接材料の製造、機械OP</t>
  </si>
  <si>
    <t>山口県光市</t>
  </si>
  <si>
    <t>hr0036aa1</t>
  </si>
  <si>
    <t>レトルト食品製造、材料選別、容器検査、具材投入</t>
  </si>
  <si>
    <t>広島県竹原市</t>
  </si>
  <si>
    <t>選択可</t>
  </si>
  <si>
    <t>yk0038ad1</t>
  </si>
  <si>
    <t>自動車関連部品の製造のお仕事です。
日産など、大手メーカー宛てに部品を提供しています。
〇鋳造工程(週替わり)
・パレットサイズの部材を機械にセットしてボタンを押す機械オペレーター作業
→　セット後、直径30㎝ほど（重さ3キロ）の円形の部品になります
・円形の部品を洗浄、ラインに流す作業
〇機械加工工程（4勤2休）
・直径30㎝ほどのコーティングされた円形の部品の外観検査、箱詰め梱包作業</t>
  </si>
  <si>
    <t>大分県宇佐市院内町香下1703</t>
  </si>
  <si>
    <t>yk0039ad1</t>
  </si>
  <si>
    <t>"軽自動車のエンジン製造のお仕事です。(鋳造工程、加工工程、組付け工程)
組付け工程ではラインに流れてくるエンジンに電動工具(インパクトドライバーなど)を使用し、部品を組み付けていく作業になります。
機械加工工程での主な作業は、機械OP業務、製品の全数目視検査を行う作業になります。
鋳造工程ではエンジンの核となる部品を製造、全数検査を行っていただきます。
未経験からスタートした方も多く活躍されています。"																																																																																																											
3日間の研修があり、安全教育や座学、規律訓練、電動工具の使用仕方などを学び、研修後配属になります。
未経験からスタートした方も多く活躍されています。</t>
  </si>
  <si>
    <t>福岡県久留米市田主丸町吉本1</t>
  </si>
  <si>
    <t>yk0009ad</t>
  </si>
  <si>
    <t>自動車本体の組立、塗装、検査</t>
  </si>
  <si>
    <t>大分県中津市</t>
  </si>
  <si>
    <t>hr0092ae1</t>
  </si>
  <si>
    <t>ウェットシート製造における機械OP</t>
  </si>
  <si>
    <t>愛媛県四国中央市</t>
  </si>
  <si>
    <t>hr0089aa1</t>
  </si>
  <si>
    <t>粉体薬品の梱包、運搬</t>
  </si>
  <si>
    <t>香川県坂出市</t>
  </si>
  <si>
    <t>hr0093ae1</t>
  </si>
  <si>
    <t>除菌シートの検品、軽作業</t>
  </si>
  <si>
    <t>香川県三豊市</t>
  </si>
  <si>
    <t>ss0016ad1</t>
  </si>
  <si>
    <t>カーエアコンの完成部品の組立・組付
電動ドライバーでネジ留め、ウレタンを粘着テープで貼る</t>
  </si>
  <si>
    <t>山口県山口市</t>
  </si>
  <si>
    <t>ss0012aa4</t>
  </si>
  <si>
    <t>住宅用の金属部材（鉄骨・鉄板）を半自動溶接機により溶接</t>
  </si>
  <si>
    <t>ss0060aa1</t>
  </si>
  <si>
    <t>船舶の設計開発・船舶造機・工程管理業務</t>
  </si>
  <si>
    <t>山口県下関市</t>
  </si>
  <si>
    <t>ss0049ad1</t>
  </si>
  <si>
    <t xml:space="preserve">マツダ車のシートの組立業務
①部品供給（棚から小箱へ部品を入れる作業、棚から各部署へ供給する作業）中には重たい部品もあり。
②ラインでのシート組立（3列シート等のボルト締め、機械へ材料セット等）
</t>
  </si>
  <si>
    <t>ss0038ad1</t>
  </si>
  <si>
    <t>フロアマットの裁断や組立を行うライン作業</t>
  </si>
  <si>
    <t>ss0038ad2</t>
  </si>
  <si>
    <t>車のフロアマットの検査業務。流れてきたマットをペアでチェックし、良品と不良品に分ける作業。不具合があればテープを貼ります。</t>
  </si>
  <si>
    <t>ss0044ad1</t>
  </si>
  <si>
    <t>◆エアー工具で完成品の手仕上げ（粗削り・研磨）をしたり、電気ドリルを使用し穴開け作業
◆タイヤの金型製作に伴う機械の操作や段取りを行う機械オペレーター</t>
  </si>
  <si>
    <t>ss0040ae1</t>
  </si>
  <si>
    <t>ケミカル製品をドラム缶・一斗缶へ充填・製品ラベル貼り・パレットへの積み付け・保管倉庫への出荷などの業務を行います。
粉体製品を紙袋へ充填・パレットへの積み付け・保管倉庫への出荷と一貫業務を行います。
フレコンなどの洗浄・乾燥後、包装容器の汚損チェック。</t>
  </si>
  <si>
    <t>山口県周南市</t>
  </si>
  <si>
    <t>ss0032aa1</t>
  </si>
  <si>
    <t>橋やトンネル製造時に使用する大型設備の
製造補助</t>
  </si>
  <si>
    <t>山口県宇部市</t>
  </si>
  <si>
    <t>ss0022ae1</t>
  </si>
  <si>
    <t>医療機器製造の機械OP</t>
  </si>
  <si>
    <t>ss0030ad1</t>
  </si>
  <si>
    <t>自転車部品製造</t>
  </si>
  <si>
    <t>ss0026aa1</t>
  </si>
  <si>
    <t>たまごの製造、検査</t>
  </si>
  <si>
    <t>ss0021ad1</t>
  </si>
  <si>
    <t>車部品の成型、塗装、組立</t>
  </si>
  <si>
    <t>ss0012aa1</t>
  </si>
  <si>
    <t>住宅外壁塗装、組立、運搬</t>
  </si>
  <si>
    <t>ss0002ae1</t>
  </si>
  <si>
    <t>飲料水製造、運搬</t>
  </si>
  <si>
    <t>ss0001ae2</t>
  </si>
  <si>
    <t>医療品の検査業務</t>
  </si>
  <si>
    <t>ym801be17</t>
  </si>
  <si>
    <t xml:space="preserve">点滴を使用するときに使う部品のキャップの製造をしている工程になります。
主にクリーンルーム内での機械オペレーターとして部材投入（3-4ｋｇ）、機械操作、
空いた時間に機械から出てきた製品の目視検査をお任せします。
取り扱っているもの1つが１cmくらいの小さい部品なので
基本的に重量物はありません。
</t>
  </si>
  <si>
    <t>山梨県昭和町</t>
  </si>
  <si>
    <t>ym002uyi01</t>
  </si>
  <si>
    <t>医療機器に使用する部品の製造をしている工場で、　
クリーンルーム内でウレタンの目視検査をお願いいたします。
無盡義着用します。
主に点滴関係の部品製造になるので
重量物などは基本的にありません。
その他クリーンルームや一般環境での
医療機器や医薬品の組立・検査・梱包などの業務もあります。</t>
  </si>
  <si>
    <t>山梨県中巨摩郡昭和町築地新居1727-1</t>
  </si>
  <si>
    <t>ym002hti01</t>
  </si>
  <si>
    <t>点滴に使用する部品の製造を行っていただきます。
主にクリーンルーム内での
ラインで目視検査・部材投入(5kg)・簡単な機械操作を行っていただきます。
工程　人数4人で回していて、主に１人作業になります。
平均年齢20前半。
その他クリーンルームや一般環境での
医療機器や医薬品の組立・検査・梱包などの業務もあります。</t>
  </si>
  <si>
    <t>ym009hsi01</t>
  </si>
  <si>
    <t>半導体製品製造の機械オペレーター
機械・顕微鏡検査</t>
  </si>
  <si>
    <t>山梨県富士河口湖町</t>
  </si>
  <si>
    <t>ym004hsi01</t>
  </si>
  <si>
    <t>成形工場(クリーンルーム)にて機械操作、製品確認、チェックシート類の記録、梱包作業等を一貫して行う業務になります
カメラで撮影したデーターを画像検査したり、検査装置が使用できない製品を目視検査したりと
単純作業ではないのでスキルアップに繋がります！(頑張りを評価してくれて、メーカー様直接雇用のチャンスもあります)</t>
  </si>
  <si>
    <t>山梨県富士吉田市上上田</t>
  </si>
  <si>
    <t>ym008hni04</t>
  </si>
  <si>
    <t>国内首位、最先端の半導体製造装置の生産拠点における
装置オペレーション、ウェハの測定／分析、データ解析／まとめ
測定器操作によるデータ採取（SEM膜厚測定、パーティクル測定）その他不随業務
クリーンルーム内作業あり
※ＪＲ韮崎駅から送迎バスが出ています</t>
  </si>
  <si>
    <t>山梨県韮崎市藤井町北下条</t>
  </si>
  <si>
    <t>ym008hni03</t>
  </si>
  <si>
    <t>国内首位、最先端の半導体製造装置の生産拠点における
半導体製造装置のソフトウェア設計（制御系、画像処理 他）
各種評価試験と結果のフィードバックなど、その他不随業務
クリーンルーム内作業あり
※ＪＲ韮崎駅から送迎バスが出ています</t>
  </si>
  <si>
    <t>ym008hni02</t>
  </si>
  <si>
    <t>国内首位、最先端の半導体製造装置の生産拠点における
ケーブル設計、ユニット／ＰＣＢ設計、FPGA設計、PLC設計（Safety含む）その他不随業務
※ＪＲ韮崎駅から送迎バスが出ています</t>
  </si>
  <si>
    <t>ym008hni01</t>
  </si>
  <si>
    <t>国内首位、最先端の半導体製造装置の生産拠点における
装置各モジュールの構造設計全般（例：プロセスモジュール、搬送ユニット　ステージヒーター 他）
　　　　　　　　　   各種評価試験と結果のフィードバックなどの他不随業務になります
(クリーンルーム内作業あり)　
※ＪＲ韮崎駅から送迎バスが出ています</t>
  </si>
  <si>
    <t>ym003hni01</t>
  </si>
  <si>
    <t>県内では知らない人はいない！！全国的にもお店を出している有名企業での勤務！
皆さん一度は食べたことのある、美味しいアイスやお菓子を製造しています。
工場内の社員食堂での調理業務になります。
約100食分の食事を作っていただきます。
・栄養士の方が考えたレシピを調理していただきます。
メインとして調理をしていただく方、補助として入ってくださる方、両方募集しております。
2人1組での応募も大歓迎です。
調理師免許はなくともOK！（あれば尚可）
給食センターや施設等で大人数向けの調理経験がある方、
飲食店やレストランなど調理経験がある方お待ちしております。
近郊にお住まいでなくとも通勤できる方ならぜひご応募ください。
※急募案件の為、すぐの就業が可能です！！
朝早くから働いた分、仕事後の自由な時間を謳歌できます！</t>
  </si>
  <si>
    <t>山梨県中央市高部</t>
  </si>
  <si>
    <t>ym007hni01</t>
  </si>
  <si>
    <t xml:space="preserve">溶接加工の作業者になります。
主に設備に部品を投入し、成型加工を行い
溶接機で2つの部品を組み合わせ設備にセット
作動ボタンを押し、製品を取り出して容器へ投入。
完成品の入った容器(約15kg)をパレットへと積込む業務になります。
(生産変動により検査、選別、棚卸し、清掃等も含む)
また、一般環境での立ち作業となります。
</t>
  </si>
  <si>
    <t>山梨県韮崎市大草町下条西割</t>
  </si>
  <si>
    <t>ym001hsi01</t>
  </si>
  <si>
    <t xml:space="preserve">半導体基板の製造業務・機械OP
</t>
  </si>
  <si>
    <t>山梨県都留市</t>
  </si>
  <si>
    <t>ym002uti01</t>
  </si>
  <si>
    <t xml:space="preserve">医療機器や医薬品の製造をしている大手メーカーでのお仕事となります。
下記、業務のいずれかを行っていただきます。
①機械オペレーター
注射針を製造する機械のオペレーター業務や
注射器の梱包・箱詰めをする機械で
部材セット・機械のオペレーター業務を行います。
②検査
薬液バックに管をさして、そのあと目視での検査や
注射器が入った箱の出荷箱検査を行います。
クリーンルームもしくは一般環境でのお仕事となります。
研修がしっかりとあり、困ったときも近くに先輩がいますので
未経験の方も安心してスタートできる環境となっております。
</t>
  </si>
  <si>
    <t>ym801ba15</t>
  </si>
  <si>
    <t>医療機器や医薬品の製造をしている大手メーカーでのお仕事となります。
下記、業務のいずれかを行っていただきます。
①組立
注射器や輸液セットなど手のひらサイズの医療機器の組立を行います。
②検査
注射器や注射針、薬液バックなどの目視や拡大鏡で検査を行います。
③梱包・箱詰め
注射器の梱包や10円玉サイズの医療部品の箱詰めを行います。
クリーンルームもしくは一般環境でのお仕事となります。
研修がしっかりとあり、困ったときも近くに先輩がいますので
未経験の方も安心してスタートできる環境となっております。</t>
  </si>
  <si>
    <t>ym0078aa3</t>
  </si>
  <si>
    <t>装置ユニット製造している工場でのお仕事です。
作業机で座り・立ちの両方の作業工程があります。
手のひらサイズの部品がほとんどなので重いものはありません。
就業場所：一般環境
仕分工程：ハンディを使って入荷した備品を棚にしまう作業です。
利用前の部品をアルコールなどできれいにすることもあります。
小物部品がほとんどなので重たいものはありません。
南アルプス市、韮崎市、中央市、甲府市、昭和町からの通勤も可能です。
20代、30代、40代、50代の男性・女性活躍中です。
作業着通勤OK！ロッカーあり！食堂あり！のため朝の通勤が快適な職場です。</t>
  </si>
  <si>
    <t>山梨県甲斐市下今井</t>
  </si>
  <si>
    <t>ym813aa1</t>
  </si>
  <si>
    <t>半導体製造装置の検査業務</t>
  </si>
  <si>
    <t>山梨県甲斐市</t>
  </si>
  <si>
    <t>ym802aa6</t>
  </si>
  <si>
    <t>就業後は六角レンチやドライバー等の工具を使用し、
半導体製造装置やFPD製造装置(液晶、有機EL製造装置)の
各装置に使用する搬送部品の組み立て業務になります。
最先端の技術に触れながら、清潔感溢れるクリーンルームでの作業です！</t>
  </si>
  <si>
    <t>山梨県韮崎市</t>
  </si>
  <si>
    <t>ym0097aa1</t>
  </si>
  <si>
    <t xml:space="preserve">レストランや店舗での調理経験者（店長・料理長経験者）大募集！！
調理の実務経験があれば調理師免許は不要です！（免許あり尚歓迎）
就業場所も甲府の中心付近・笛吹市石和周辺・中央市・韮崎市など駅から徒歩で通える場所もあり、
ご自身のお住まいから近い場所での就業が可能です。
【仕事内容】
・ホテルや旅館内レストランの食事調理
朝食はビュッフェ形式の場所もあり、昼食、夕食は和洋のメニューになります。
現在男女問わず20～60代までの方が活躍中です。
タトゥーOK。外国人の方も日本語でのコミュニケーションが取れればOkです。
調理が好きな方、コロナの影響で泣く泣く飲食・料理業界を離れてしまった方、
この機会にぜひご自身のスキルが活かせる職場で働いてみませんか？
</t>
  </si>
  <si>
    <t>山梨県笛吹町石和町</t>
  </si>
  <si>
    <t>ym0107ad1</t>
  </si>
  <si>
    <t>クリーンルームにて医療機器のプラスチック部品を製造する、射出成形機のオペレーター業務を行っていただきます。
材料投入、機械の操作、金型の取り付け・交換、それぞれが常に正常な状態になっているかの確認等をお願いします。
先輩社員と一緒に業務に取り組んでいただき、基本的な機械操作方法を覚えた後、成形をするための条件設定など自分1人で出来るように経験を積んでいっていただきます。丁寧なサポート、レクチャーもあるので、お仕事はじめも、また慣れてきてからも、安心して業務を覚えながら、着実に進めていけます。</t>
  </si>
  <si>
    <t>山梨県南アルプス市</t>
  </si>
  <si>
    <t>ym0107aa1</t>
  </si>
  <si>
    <t>ym0108ag1</t>
  </si>
  <si>
    <t>リゾートホテルでのベッドメイキングや清掃業務となります。
一通り終了したらフロントでの受付業務やレストランでの接客業務と配属された場所での業務を行っていただきます。</t>
  </si>
  <si>
    <t>山梨県南都留郡富士河口湖町</t>
  </si>
  <si>
    <t>ym815aa5</t>
  </si>
  <si>
    <t>医療機器の製造業務となります。
顕微鏡を見ながらワイヤーに半田付けをしていく仕事となります。
座り作業・クリーンルーム内での作業となります。
3～6か月程度県外で研修・認定試験を行った後、実務作業となります。
（県外研修の費用に関しては会社負担）
能力次第ではメーカーでの直雇用の可能性あり！</t>
  </si>
  <si>
    <t>ym815aa8</t>
  </si>
  <si>
    <t>医療機器の製造になります。2人1組のペアになり商品の出荷・梱包業務になります。
空調完備の環境にて受託生産している医療機器を梱包し、出荷を行う業務です。
作業は基本1人で行いますが
周りにいつでも作業内容を確認できる状態ですので安心して取り組めます。</t>
  </si>
  <si>
    <t>ym0042f1</t>
  </si>
  <si>
    <t>皆さん一度は食べたことのある、美味しいアイスや洋菓子・和菓子を製造しています
適性を見ながらいづれかの配属先にて活躍していただきます。
〇配属先例
【製造ライン作業】コンベアを流れるケーキ等にフルーツや飾りを乗せます。
【調合作業】生クリーム・カスタードなど、クリーム製造に必要な原料を混ぜるお仕事です。
【機械OP作業】機械に砂糖や牛乳などを量り入れ、スイッチを押します。
【庫内仕分け作業】出荷前の製品を出荷先に応じて仕分け・ピッキングする作業です。
※基本的に立ち作業になります。
適性を見極める為に入社して数週間は何個か工程を経験してもらうこともありますが、
基本は一つの工程を任されます。
※その他、配属先に拠り業務内容が異なります。
シフト勤務の為、平日に休みが取れます。
どの工程もマニュアルがあるため未経験からでも始められます。
クリーンルームでの作業になりますので、手洗いや消毒などを入念に行います
全体的にどの工程も外国人の方の割合が多い職場になっております。</t>
  </si>
  <si>
    <t>山梨県甲府市</t>
  </si>
  <si>
    <t>ym0103aa1</t>
  </si>
  <si>
    <t xml:space="preserve">清涼飲料水を製造している会社での勤務となります。
粉末などを調合して投入する作業となります。
基本的には立ち作業となります。
</t>
  </si>
  <si>
    <t>山梨県山梨市</t>
  </si>
  <si>
    <t>ym815aa3</t>
  </si>
  <si>
    <t>医療機器の製造に携わる、検査業務
クリーンルーム内での作業
検査：二種のワイヤーを電子顕微鏡を見ながら接合する仕事</t>
  </si>
  <si>
    <t>ym815aa7</t>
  </si>
  <si>
    <t>医療機器の製造に携わる、組立の仕事になります。
クリーンルーム内で作業になります。
組立：直径1・2ｃｍ程の太さのアルミ・ステンレス管とゴムチューブを組み合わせ、
留め具（クリップのようなもの）を付ける仕事になります。
順番や、注意点が多数ありますが、周りにいつでも作業内容を確認できる状態ですのでご安心ください。
難しい作業ではありませんが組み付けなどを一貫して1人で行います。
手元に照明もあり、明るい環境です。</t>
  </si>
  <si>
    <t>ym010hni01</t>
  </si>
  <si>
    <t>半導体製造装置の部品を組み立て</t>
  </si>
  <si>
    <t>ym801ba9</t>
  </si>
  <si>
    <t>注射器のプラスティック部分（シリンジ）の検査となります。
シリンジを目視で傷がないか、異物混入していないかを座って行う業務となります。
なお、一般環境とクリーンルームの両方ありますが配属先によって異なります。
常日勤での作業となります。</t>
  </si>
  <si>
    <t>ym801ba8</t>
  </si>
  <si>
    <t xml:space="preserve">注射器の針（カヌラ）の部分の検査となります。
クリーンルーム内で座りながらカヌラを目視で検査をしていただく作業となります。
常日勤で土日に休むことが可能となります。
</t>
  </si>
  <si>
    <t>ym801ba7</t>
  </si>
  <si>
    <t>注射器の組立と輸液セットの組立作業となります。
主として手作業で行いますので、プラモデルの組立が好きな方や黙々と作業することがお好きな方にお勧めの作業となります。
クリーンルーム内で座っての作業となります。
17時前に終業となりますので早めに自宅に帰れることも出来ます。</t>
  </si>
  <si>
    <t>ym801ba6</t>
  </si>
  <si>
    <t>注射針の検査業務になります。
座りながら顕微鏡を覗いて針の検査となります。
クリーンルーム内なので快適な作業環境となります。
隣にも熟練の作業者がいますのでマンツーマン指導も可能となります。
土日休みとなります。
17時前に終業となりますので早めに自宅に帰れることも出来ます。</t>
  </si>
  <si>
    <t>ym801be11</t>
  </si>
  <si>
    <t>医療機器を製造する業務となります。
機械操作して注射針を製造する機械を操作していただきます。
一人1台ではなくチームで複数台操作しますので
分からないことがあればチームとして解決しますので
周囲に相談をしやすい環境となります。</t>
  </si>
  <si>
    <t>ym801be9</t>
  </si>
  <si>
    <t>透析液を製造している工程でのお仕事となります。
ベルトコンベヤでバッグに液が入った状態で流れてくるので
そのバッグに管を刺したり、内容物に異物が入っていないかを目で見て検査をする仕事となります。
立ち作業となります。
クリーンルームでの作業となります。</t>
  </si>
  <si>
    <t>ｙｍ801be14</t>
  </si>
  <si>
    <t>透析液を製造している工程でのお仕事となります。
機械装置オペレーター業務となります。
使用している装置は主として
ラベル表示の印字用・袋表示の印字用・
注射器のプラスティック部分の組立用・箱詰め用の4種類になります。
装置によって作業方法は異なりますが、装置の部分については大きな違いはありません。</t>
  </si>
  <si>
    <t>ym801be13</t>
  </si>
  <si>
    <t>透析液を製造している工程でのお仕事となります。
注射器に入っている内容液の検査となります。
異物混入だったり傷がないかの確認を目視や拡大鏡を使用しての検査となります。</t>
  </si>
  <si>
    <t>ym801be12</t>
  </si>
  <si>
    <t>医療機器を製造する業務となります。
機械操作して注射針を製造する機械を操作していただきます。
板状の特殊ステンレスを設備に入れて筒状に丸めたり、筒状のパイプを品質に合わせた厚みにしたり
カヌラの長さを切断する作業となります。
全て機械が行います。
一人1台ではなくチームで複数台操作しますので
分からないことがあればチームとして解決しますので
周囲に相談をしやすい環境となります。</t>
  </si>
  <si>
    <t>ym0078aa2</t>
  </si>
  <si>
    <t>装置ユニット製造している工場でのお仕事です。
作業机で座り・立ちの両方の作業工程があります。
手のひらサイズの部品がほとんどなので重いものはありません
就業場所：クリーンルーム
組立工程：作業机の上でマニュアルを見ながら工具を使ってユニット部品を組み立てていく作業です。
基本的な使い方が分かれば、難しい作業はありません。
ネジの締め具合の確認など、チェックしながら作業していくため、ミスの起こりずらい職場です。
組み立てるユニットによって立ち・座りの作業があります。
南アルプス市、韮崎市、中央市、甲府市、昭和町からの通勤も可能です。
20代、30代、40代、50代の男性・女性活躍中です。
作業着通勤OK！ロッカーあり！食堂あり！のため朝の通勤が快適な職場です。</t>
  </si>
  <si>
    <t>ym0096ae2</t>
  </si>
  <si>
    <t>LED用のリードフレームを製造している工場
機械を使いフレームに部品をつける成型工程</t>
  </si>
  <si>
    <t>山梨県上野原市上野原</t>
  </si>
  <si>
    <t>ym0096ae1</t>
  </si>
  <si>
    <t>LED用のリードフレームを製造している工場
プレス機械の機械OP
冷暖房完備の快適な職場</t>
  </si>
  <si>
    <t>山梨県甲州市塩山</t>
  </si>
  <si>
    <t>ym006hni01</t>
  </si>
  <si>
    <t>山梨県富士吉田市松山</t>
  </si>
  <si>
    <t>ym0098aa1</t>
  </si>
  <si>
    <t>高圧受電設備、分電器、制御盤、キャビネット、太陽光関連製品、電気自動車関連製品といった電気の供給に関する事業を展開している工場でのお仕事
キュービクル式高圧受電設備、配電盤、分電盤、制御盤などの自社製品の組み立て、配線作業などをおこないます。
未経験者可、ライン作業でない</t>
  </si>
  <si>
    <t>山梨県南アルプス市野牛島</t>
  </si>
  <si>
    <t>ym0016aa1</t>
  </si>
  <si>
    <t>清涼飲料水を製造している会社でのペットボトル飲料水の製造業務
ドライルーム(クリーンルームより緩い環境)での機械OP
立ち・動き回る作業</t>
  </si>
  <si>
    <t>山梨県山梨市大野</t>
  </si>
  <si>
    <t>ym812ad3</t>
  </si>
  <si>
    <t>リチウムイオンキャパシティを製造している会社
電解液を投入や外観検査
立ち・機械作業がメイン
業務日報をPCへ入力。</t>
  </si>
  <si>
    <t>山梨県北杜市大泉町</t>
  </si>
  <si>
    <t>ym0046ae1</t>
  </si>
  <si>
    <t>食品トレー製造工場での機械OP
機械の段取り→シートを作りだし、巻いていく設備のオペレーション</t>
  </si>
  <si>
    <t>山梨県南巨摩郡南部町</t>
  </si>
  <si>
    <t>ym0046aa1</t>
  </si>
  <si>
    <t xml:space="preserve">食品トレー製造工場での機械OP
</t>
  </si>
  <si>
    <t>ym0059aa1</t>
  </si>
  <si>
    <t xml:space="preserve">お菓子の製造
</t>
  </si>
  <si>
    <t>山梨県中央市</t>
  </si>
  <si>
    <t>ym0040aa</t>
  </si>
  <si>
    <t>工業用インクジェットプリンターヘッドの組立・検査</t>
  </si>
  <si>
    <t>山梨県笛吹市</t>
  </si>
  <si>
    <t>ym0016ad1</t>
  </si>
  <si>
    <t>清涼飲料水の製造</t>
  </si>
  <si>
    <t>ym0039aa1</t>
  </si>
  <si>
    <t>塗装・巻き線</t>
  </si>
  <si>
    <t>ym0071aa1</t>
  </si>
  <si>
    <t>木材へのビス打ち等住宅ユニット製造のお仕事
一軒の住宅の約85％を工場内で生産をしております。
①帽子やゴーグルをして
枠・壁を組み立て、ビス、タッカーなどを利用しコンベアに流します。
窓枠の組立や壁の内側にわたを詰め込むなど部品の段取りなどをお願いします。
基本2人1組で手順書を見ながら作業を行っていきます。
②ユニットの組立を行います。
流れ作業で窓枠やサッシをユニットに組み立てる作業になります。</t>
  </si>
  <si>
    <t>ym824ad3</t>
  </si>
  <si>
    <t>ICチップの製造・検査</t>
  </si>
  <si>
    <t>アルミ製電線の伸線工程で3mmのアルミの線を0.8mmまで引き延ばす工程の機械OP業務をします。
１回の巻取りに約1.5時間かかるのでその間に次の巻取り用のドラムの準備や
巻取りが完了したドラムを次工程へ運搬します。</t>
  </si>
  <si>
    <t>静岡県裾野市</t>
  </si>
  <si>
    <t>nm009hni01</t>
  </si>
  <si>
    <t>①機械OPの補助業務
・資材の投入→印刷→加工　完成した製品が出てくる
→出てきたものを数を数えながら目視で検査、箱詰め
こちらはチームでの作業です。投入作業をする方の補助なども行っていただきます。
②出荷前検査
・検品、箱詰め、シール貼り
こちらは一人作業です。
①、②にどちらかの配属となります。</t>
  </si>
  <si>
    <t>静岡県御殿場市</t>
  </si>
  <si>
    <t>nm007hti01fj</t>
  </si>
  <si>
    <t>紙製品の原材料である原反を製造</t>
  </si>
  <si>
    <t>富士市久沢</t>
  </si>
  <si>
    <t>nm008hni01fj</t>
  </si>
  <si>
    <t xml:space="preserve">医薬品の製造 目視検査作業,包装作業
</t>
  </si>
  <si>
    <t>富士市大野新田</t>
  </si>
  <si>
    <t>nm006hni02</t>
  </si>
  <si>
    <t>高圧電力変圧機に関わる電力の試験業務
計装設備の保全・配線工事・機器点検に関わる業務をチームで勧めて頂きます。
どの業務もしっかり説明を受け安全を確保しながら作業していきます。</t>
  </si>
  <si>
    <t>静岡県沼津市</t>
  </si>
  <si>
    <t>nm006hni01</t>
  </si>
  <si>
    <t xml:space="preserve">高圧電力変圧機に関わる電力の試験業務
計装設備の保全・配線工事・機器点検に関わる業務をチームで勧めて頂きます。
どの業務もしっかり説明を受け安全を確保しながら作業していきます。
</t>
  </si>
  <si>
    <t>nm0215ae2fj</t>
  </si>
  <si>
    <t>トイレットペーパー加工機OP</t>
  </si>
  <si>
    <t>富士市蓼原</t>
  </si>
  <si>
    <t>nm0271ae1</t>
  </si>
  <si>
    <t>クリーンルーム内でのお仕事です。ウェットティッシュを製造する機械OP業務をお任せします。
・機械にセットする部材はロール状で袋に入っており、大きさは両手で持てるサイズで重さは25㎏程度の物がパレットに積んであります。※機械の近くにあります。
・30～40分に1回ロールが終わる為、ロールの取り換えセットする
・セットが終わったら製品の入っていた袋と芯の片づけ
・出来上がった製品はロボットが梱包する為、ロボットが正常に稼働しているか確認
・トラブルがあった際は、軽微なトラブルで対応できる場合は対応、難しい場合は社員対応
・フォークリフト免許がある方は、製品が積み上げられているパレットの運搬業務もお願いします。</t>
  </si>
  <si>
    <t>nm0234aa2</t>
  </si>
  <si>
    <t>物流会社の営業所にて事務スタッフの募集です！
社内及び取引先からの電話を受けて、うまく荷物が運ばれるように調整するお仕事です。
具体的には電話応対、必要な指示書の入力（フォーマットあり）、伝票の発行、荷物と伝票との照合、
荷受け・出荷の時間連絡が主な内容になります。</t>
  </si>
  <si>
    <t>静岡県駿東郡清水町</t>
  </si>
  <si>
    <t>nm0014aa4</t>
  </si>
  <si>
    <t>医療機器の修理部門でのお仕事です。主に3つの工程があり、そのいずれかで作業して頂きます。
?宅配便で届いた修理品の受取・仕分け、データ入力、修理前の清掃作業?修理・点検作業　③修理完了品の梱包・出荷作業</t>
  </si>
  <si>
    <t>神奈川県足柄上郡中井町</t>
  </si>
  <si>
    <t>nm618ad2</t>
  </si>
  <si>
    <t>タイヤの製造
機械操作、機械へのセットなど</t>
  </si>
  <si>
    <t>静岡県三島市</t>
  </si>
  <si>
    <t>nm618ad</t>
  </si>
  <si>
    <t>タイヤの製造
機械操作やセットなど</t>
  </si>
  <si>
    <t>nm0238aa1</t>
  </si>
  <si>
    <t>業務用食品製造会社にて、調味料の元になる粉や液体を調合するお仕事です。
規定量の鶏がらスープの素やコショウなどを計量し、機械に投入していきます。
ブレンドした調味料を専用の袋に分けて確認しダンボールやパレットに積みます。
つくる製品が変わる際に、機械の洗浄や取替えの作業があります。</t>
  </si>
  <si>
    <t>静岡県島田市</t>
  </si>
  <si>
    <t>nm0202ad3fj</t>
  </si>
  <si>
    <t xml:space="preserve">医療用カテーテルに使用される極細金属パイプ(ステンレスチューブ)を製造★矯正工程
</t>
  </si>
  <si>
    <t>富士宮市山宮</t>
  </si>
  <si>
    <t>nm0265ae1fj</t>
  </si>
  <si>
    <t>資材の運搬業務、品質管理
運搬作業では、ハンドリフトを使用して資材を機械の周辺まで運びその後資材を手作業にて機械に投入します。（重さ10Kg）
品質管理では、製品が紙袋に入っているため破れていないか、賞味期限が切れていないか確認</t>
  </si>
  <si>
    <t>静岡県富士市</t>
  </si>
  <si>
    <t>nm0264ae1fj</t>
  </si>
  <si>
    <t>製紙会社での抄紙機オペレーターのお仕事をお任せいたします！
・抄紙機機械操作
・薬品を調合した液体をタンクに投入(20㎏程度)
・クレーンで巻き取ったペーパーを移動
・フォークリフトで倉庫にある部品の移動</t>
  </si>
  <si>
    <t>nm0206aa2fj</t>
  </si>
  <si>
    <t>製品のフォークリフトの運搬作業と玉掛・クレーンのお仕事</t>
  </si>
  <si>
    <t>静岡県富士宮市大中里</t>
  </si>
  <si>
    <t>fe055aa1</t>
  </si>
  <si>
    <t>電気・計装の保全業務</t>
  </si>
  <si>
    <t>静岡県富士市原田</t>
  </si>
  <si>
    <t>nm0154f2fj</t>
  </si>
  <si>
    <t>静岡県富士市比奈</t>
  </si>
  <si>
    <t>nm003hti01fj</t>
  </si>
  <si>
    <t>トイレットペーパーの加工機オペレーター</t>
  </si>
  <si>
    <t>静岡県富士市厚原</t>
  </si>
  <si>
    <t>nm004hsi01fj</t>
  </si>
  <si>
    <t>トイレットペーパーの製造、OPや検査など</t>
  </si>
  <si>
    <t>ロール機で巻かれた紙に色を付ける業務</t>
  </si>
  <si>
    <t>nm0237ae1fj</t>
  </si>
  <si>
    <t>機械の運転・監視のお仕事
主な仕事は材料の投入・整理・点検・清掃</t>
  </si>
  <si>
    <t>静岡県富士市今泉</t>
  </si>
  <si>
    <t>nm0250ae1fj</t>
  </si>
  <si>
    <t>おむつの補助製品である、尿取りパッドを製造
機械の周囲においてある製品の材料をバランサーを使用して機械に設置、パレットにのっている製品を手作業で下ろす作業</t>
  </si>
  <si>
    <t>静岡県富士宮市小泉</t>
  </si>
  <si>
    <t>nm0189ae1fj</t>
  </si>
  <si>
    <t>水処理用ろ過装置の製造</t>
  </si>
  <si>
    <t>静岡県富士市鮫島</t>
  </si>
  <si>
    <t>nm0170ae2fj</t>
  </si>
  <si>
    <t>製紙メーカーでの加工機OP</t>
  </si>
  <si>
    <t>nm0260ad1fj</t>
  </si>
  <si>
    <t>引抜銅管の加工ライン、クレーン玉掛作業</t>
  </si>
  <si>
    <t>静岡県富士宮市万野原新田</t>
  </si>
  <si>
    <t>nm0261ae1fj</t>
  </si>
  <si>
    <t>紙加工機のOP</t>
  </si>
  <si>
    <t>nm0254ae1fj</t>
  </si>
  <si>
    <t>管理室でもPC制御、マシンOP</t>
  </si>
  <si>
    <t>静岡県富士市平垣</t>
  </si>
  <si>
    <t>nm0179ad1</t>
  </si>
  <si>
    <t>プラスチック射出成形オペレーター
・材料(25㎏)を機械に投入
・完成された製品をカゴに入れる
(完成した製品は軽量物です)
・上記のカゴに日付等書いた紙を貼り、
空のカゴと交換
業務に慣れてきたら下記の作業を覚えていただきます。
・射出成型機操作、金型取付、取り外し
・段取り(材料の入れ替え)</t>
  </si>
  <si>
    <t>nm0255ae1</t>
  </si>
  <si>
    <t>ポケットティッシュやキッチンペーパーの製造
材料のセット、機械の調整、検査、軽量など</t>
  </si>
  <si>
    <t>nm615ad5</t>
  </si>
  <si>
    <t>オフィス用什器や小売店の商品陳列棚
製造する什器の部材の塗装の前工程となります。
塗装前の部材をフックの付いたレーンに吊るしていき、
塗装する機材に流していく作業</t>
  </si>
  <si>
    <t>nm0014ae2</t>
  </si>
  <si>
    <t>ボイラー、冷凍機、排風機、高架水槽などの設備の保全業務。未経験無資格の方は入社後会社負担でボイラーの資格を受講してもらいます。（資格取るまでは時給1800円、日勤のみ→取得後は時給2000円で3交替）
車を使用する為私有車通勤できる方限定</t>
  </si>
  <si>
    <t>nm0014aa8</t>
  </si>
  <si>
    <t>医療機器サンプル作製と評価業務
熱可塑性樹脂の混練押出成型の経験がある方限定募集
〇押出成型、×射出成型</t>
  </si>
  <si>
    <t>nm0014ae1</t>
  </si>
  <si>
    <t>ボイラー、冷凍機、排風機、高架水槽などの設備保全
業務で車を使用する為車通勤できる方限定</t>
  </si>
  <si>
    <t>nm0247aa1</t>
  </si>
  <si>
    <t>ステンレス鋼材やチタン材料等の切断機の機械オペレーター※重量物5～25kgほどあり　※入社後必要に応じて玉掛・クレーンの資格取得してもらいます</t>
  </si>
  <si>
    <t>nm0220ae1</t>
  </si>
  <si>
    <t>建築用資材のカット業務</t>
  </si>
  <si>
    <t>静岡県駿東郡小山町</t>
  </si>
  <si>
    <t>nm0069ae1</t>
  </si>
  <si>
    <t>プラスチック容器の受取・検査・梱包</t>
  </si>
  <si>
    <t>nm601be4</t>
  </si>
  <si>
    <t>業務用コピー機のトナーの充填・検査・梱包</t>
  </si>
  <si>
    <t>nm0225ae1</t>
  </si>
  <si>
    <t>自動車部品の加工機OP、検査（老眼はNG）</t>
  </si>
  <si>
    <t>静岡県静岡市清水区</t>
  </si>
  <si>
    <t>nm0055ae1</t>
  </si>
  <si>
    <t>電線や家庭用送電ケーブルなどの製造
大型設備へのセットや機械OPなど</t>
  </si>
  <si>
    <t>nm0055ae</t>
  </si>
  <si>
    <t>電線・送電ケーブルの製造</t>
  </si>
  <si>
    <t>タイヤの製造（焼き入れ、運搬）</t>
  </si>
  <si>
    <t>nm0020ae2</t>
  </si>
  <si>
    <t>アルミ製品の押出機OPの補助および加工、フォークでの運搬業務</t>
  </si>
  <si>
    <t>nm0132ae1</t>
  </si>
  <si>
    <t>コピー機のパーツ（感光体）の組立・検査・梱包
機械OP含む</t>
  </si>
  <si>
    <t>nm0190ae2</t>
  </si>
  <si>
    <t>ペットフード製造会社にてフォークでの運搬作業
商品チェック、箱詰め、カウンターリフトでの運搬</t>
  </si>
  <si>
    <t>nm0190ae1</t>
  </si>
  <si>
    <t>ペットフード充填ライン
原材料を量って入れ混ぜる作業や検品、洗浄など</t>
  </si>
  <si>
    <t>fj701g1</t>
  </si>
  <si>
    <t>点滴パックの検査、新規ライン</t>
  </si>
  <si>
    <t>静岡県富士宮市</t>
  </si>
  <si>
    <t>fj701ae4</t>
  </si>
  <si>
    <t>医療機器製造現場での設備保全</t>
  </si>
  <si>
    <t>fj702ae11</t>
  </si>
  <si>
    <t>医療器具や医薬品の製造</t>
  </si>
  <si>
    <t>fj001uni01 fj002uni01</t>
  </si>
  <si>
    <t>fj001uti01 fj002uti01</t>
  </si>
  <si>
    <t>自動車用伝導ベルトの製造
ライン作業でのお仕事です。
流れてきた製品の元になる原材料を型にはめて、成形しその後、熱圧縮の機械に流し込むお仕事になります。
たくさんの人と協力する仕事ではなくもくもくと自分のペースで仕事をできます。
最初は職場の方がついてくださり、教育を行っていただけます。
また作業手順書などもあるため、初めての人でも不安になりません。</t>
  </si>
  <si>
    <t>大阪府泉南市男里５丁目</t>
  </si>
  <si>
    <t>断熱材や不燃ボードなどの建材を製造している工場にて、機械に板（約20kg程）をセットし、セメントやパルプを使用して、不燃ボードを製造したり、出来上がった板を必要なサイズにカット⇒検査を行います。
機械の操作画面はタッチパネルがメインです！
製品を移動させる際にはフォークリフトを使用します。</t>
  </si>
  <si>
    <t>os0134aa1</t>
  </si>
  <si>
    <t xml:space="preserve">"皆さんの不織布マスクなどに使用させる繊維の作るためのノズルを製造している日本でも珍しい企業での勤務です。
穴のサイズはミクロンレベル！座りながら顕微鏡を使用して作業します。　
直径15センチくらいの金属に小さなくぼみが約3万個。顕微鏡を使用してくぼみをめがけて針で穴をあけていきます。穴あけはレバーを下げるだけ！ただしくぼみでないところを刺すと針が折れてしまうので要注意です。なれると1日2万ホールくらい穴をかけれるようになるので2日に1つ製品が出来上がるイメージです。
同じことの繰り返しで、一人1台担当してもくもくと仕事をしてもらいます。　
1～2週間で皆さん慣れて仕事しています！"																							
</t>
  </si>
  <si>
    <t>兵庫県神戸市</t>
  </si>
  <si>
    <t>os0127ad2</t>
  </si>
  <si>
    <t>大手精密機器メーカーのG会社ので勤務です。
病院には欠かせないMRIの磁石部品を製造している事業です。
大きな磁石のもととなる円柱（約2メートルくらい）に電線を巻いていきます。
ポイントは均一に隙間なく電線を円柱に巻くこと！
キチンと決まりを守りながら仕事ができる方に向いています。
電線を巻くときに充填剤を一緒につけながら巻きます。
その後乾燥炉へ運び、充填剤を乾燥させていきます。
基本は同じ作業の繰り返しですが、コツは必要な作業のため先輩をペアで作業を行っていただきます。</t>
  </si>
  <si>
    <t>兵庫県赤穂市</t>
  </si>
  <si>
    <t>新規</t>
  </si>
  <si>
    <t xml:space="preserve">半導体のウエハーの研磨、研削などの加工を行う工場での勤務です。
 ウエハーの加工工程の中で表面に凹凸ができてしまうのでそれを研磨機を使用して平らにしていきます。
ウエハーは専門のピンセットを使用して扱います。　
研磨機にウエハーをセットしてボタンを押していきます。
出来上がった製品を顕微鏡などを使用して検査をする場合もごじざいます。
</t>
  </si>
  <si>
    <t>兵庫県西宮市</t>
  </si>
  <si>
    <t>os0095ad1</t>
  </si>
  <si>
    <t>大手空調メーカーのグループ会社での勤務です。
建設機等に使用される油圧機器やモーター、トランスミッションの組立、検査作業のお仕事で
主にラインでの作業となります。</t>
  </si>
  <si>
    <t>大阪府摂津市</t>
  </si>
  <si>
    <t>os1032ca</t>
  </si>
  <si>
    <t>自動車電池の製造、目視検査、機械による検査など</t>
  </si>
  <si>
    <t>京都府福知山市</t>
  </si>
  <si>
    <t>os0049aa2</t>
  </si>
  <si>
    <t>○お仕事内容
①出荷前の消火器の組立・検査を行います。加圧式や蓄圧式などの種類に合わせ、本体チェック（キズ・汚れの確認）・安全栓の封印シール確認ロックがかかっているか・指示圧力値が緑色範囲にあるか・キャップやホースの締め付け確認etc・・・決められたチェック表をもとに行うので難しくありません！
②塗装業務は機械から運ばれてきた消火器を指定の場所にて塗装漏れがないかを確認する検査業務となっており、簡単なお仕事です。日により様々な消火器を製造しております。
○職場環境
・20代～40代まで大活躍
・未経験歓迎
・軽作業</t>
  </si>
  <si>
    <t>大阪府堺市美原区</t>
  </si>
  <si>
    <t>os0121aa1</t>
  </si>
  <si>
    <t>デコレーションケーキやプリンなどの生洋菓子製造</t>
  </si>
  <si>
    <t>兵庫県神戸市西区</t>
  </si>
  <si>
    <t>os1031ad</t>
  </si>
  <si>
    <t>ミニショベル・トラクターの本体・エンジン組立</t>
  </si>
  <si>
    <t>大阪府堺市堺区</t>
  </si>
  <si>
    <t>os1036bd</t>
  </si>
  <si>
    <t>衛生陶器(洋式トイレ)組立。</t>
  </si>
  <si>
    <t>滋賀県湖南市</t>
  </si>
  <si>
    <t>os1036bd4</t>
  </si>
  <si>
    <t>衛生陶器(洋式トイレ)組立。欠勤者対応</t>
  </si>
  <si>
    <t>os1036be5</t>
  </si>
  <si>
    <t>衛生陶器(洋式トイレ)検査。欠勤者対応</t>
  </si>
  <si>
    <t>os1036be2</t>
  </si>
  <si>
    <t>衛生陶器(洋式トイレ)検査</t>
  </si>
  <si>
    <t>os0053aa2</t>
  </si>
  <si>
    <t>医薬品製造機械OP</t>
  </si>
  <si>
    <t>兵庫県三田市</t>
  </si>
  <si>
    <t>os0002aa</t>
  </si>
  <si>
    <t>ミニショベル・エンジンの組立</t>
  </si>
  <si>
    <t>大阪府枚方市</t>
  </si>
  <si>
    <t>電球を作る機械への資材投入</t>
  </si>
  <si>
    <t>長野県長野市</t>
  </si>
  <si>
    <t>ng003hsi01</t>
  </si>
  <si>
    <t>HDDサスペンション製造（クリーンルーム内勤務）
　◇ラインオペレータ
　　　顕微鏡・ピンセット使用有
　　　25,000歩/直 程度の歩行有
　◇TPオペレータ（工場内仕掛品・サンプルの運搬）
　　　30,000歩/直 程度の歩行あり
　◇測定機オペレータ
　　　ピンセット使用有
　　　20,000歩/直 程度の歩行有</t>
  </si>
  <si>
    <t>長野県駒ケ根市赤穂</t>
  </si>
  <si>
    <t>ng0056ae1</t>
  </si>
  <si>
    <t>鋳造後、機械加工後の製品の目視検査をした後パレットに陳列。
製品の重さは2kg～10kgで円盤型製品の両面と側面を確認します。
一般環境での立ち作業となりライン作業となります。</t>
  </si>
  <si>
    <t>長野県小諸市大字耳取字牛原</t>
  </si>
  <si>
    <t>ng004hni01</t>
  </si>
  <si>
    <t>バイクの蓄電池を製造している会社です。
以下の業務のどれかに配属となります。配属先は選べません。（※その方の要領を見て配置）
全ての工程が1日立ち仕事になります。
・ブロック状になっている極板を1枚1枚ほぐしていき1枚の板にします。ほぐしたものを機械へセット
・機械で出来上がった板（エレメント）を箱に入れて蓋をする作業
・電解液を注入し充電を行う作業
・充電したものを目視検査をしてステッカーを張り梱包、出荷作業
・キャップの組付け作業
多少の重量物がありますが、年齢などで適性を見て判断し工程へ配属されます。
安曇野市、松本市、池田町、松川村、筑北村エリアからは車通勤可能です！
《働きやすさ》
・空調完備付で1年中快適にお仕事できます。</t>
  </si>
  <si>
    <t>長野県安曇野市穂高</t>
  </si>
  <si>
    <t>ng006hsi01</t>
  </si>
  <si>
    <t>金属プレートの加工している会社になります。
そこで下記の仕事内容を行っていただきます。
適性に合わせての配属になりますので下記のいずれかに配属されます。
注文に合わせて加工しレく作業なので重さや大きさは様々あります。
●切断工程
専属の機械を使用し、金属を大まかな大きさにカットする工程
●切削工程
注文のあったサイズに削る作業
NCスライス盤、鉄ヤスリ、グラインダーなどの工具を使用します。主に機械で加工をしていきます。
●出荷工程
完成した商品を真空パックにし出荷先ごとに仕分けをする作業</t>
  </si>
  <si>
    <t>長野県千曲市大字力石</t>
  </si>
  <si>
    <t>ng005hsi01</t>
  </si>
  <si>
    <t>長野県上田市仁古田</t>
  </si>
  <si>
    <t>ng001hni03</t>
  </si>
  <si>
    <t>仕事内容はフォークリフトでの部品の移動を主に行います。
また、部品をピッキングし台車に並べたりする作業です。
たまに重たいものを持ちますが協力して運んだりとチーム全体で作業を行います。
フォークリフトの資格と経験は必須ですが、ピッキング作業は未経験からのスタート歓迎。
研修が丁寧で常にリーダーが近くにいるので分からないことは直ぐに聞ける環境です。
一般環境ですが全工場に空調完備あり。夏は涼しく冬は暖かい環境です。</t>
  </si>
  <si>
    <t>長野県小県郡青木村当郷</t>
  </si>
  <si>
    <t>ng001hni02</t>
  </si>
  <si>
    <t xml:space="preserve">建設機器の部品をかごにピッキングしていくお仕事です。
軽いものは自分で、重たいものはチームで協力して運びます。最大重さ25キロ程度のものまで扱います。
1日2万歩歩きます。
</t>
  </si>
  <si>
    <t>長野県小県郡青木村</t>
  </si>
  <si>
    <t>ng0048aa1</t>
  </si>
  <si>
    <t xml:space="preserve">自動車、オートバイの部品を製造です。
主にエンジン周辺の部品を製造する工程にて
機械オペレーターの作業となります。
材料のセットや品質の検査、機械のメンテナンスまで対応します。
軽作業です。
残業ありません。
</t>
  </si>
  <si>
    <t>長野市諏訪市中洲</t>
  </si>
  <si>
    <t>ng0037ad1</t>
  </si>
  <si>
    <t xml:space="preserve">自動車部品の組付け、プラスチックの加工などの軽作業です。幅広い年代の方が働いており、軽作業の為女性も活躍している職場です。
未経験のかたも大歓迎です。
</t>
  </si>
  <si>
    <t>長野県木曽郡上松町大字上松1350番地2</t>
  </si>
  <si>
    <t>ng0023aa2</t>
  </si>
  <si>
    <t xml:space="preserve">電子部品やモーターの製造している大手の会社での事務のお仕事になります。
社内・社外の方との電話対応・来客対応や
エクセル、パワーポイント、ワードを使用したデータ入力や資料作成、発注業務、伝票整理など総務事務のお仕事がメインとなります。
円滑なコミュニケーションが取れる方歓迎！
</t>
  </si>
  <si>
    <t>長野県下伊那郡松川町</t>
  </si>
  <si>
    <t>ng0021aa1</t>
  </si>
  <si>
    <t>ダンボール製造機械オペレーター、段ボールの張り合わせ、加工、パレットに積む作業</t>
  </si>
  <si>
    <t>長野県安曇野市</t>
  </si>
  <si>
    <t>ng0031aa1</t>
  </si>
  <si>
    <t>配電盤の製造。機械オペレーター、検査、検品、組立、様々な工程あり</t>
  </si>
  <si>
    <t>長野県安曇野市豊科高家</t>
  </si>
  <si>
    <t>ng0017aa1</t>
  </si>
  <si>
    <t>自動車部品をの製造している会社です。車やロボット、全世界の土台を担うお仕事です！お仕事内容は、機械オペレーターや部品の外観検査を行っていただきます。手のひらサイズの部品を機械にセットしたり、部品を移動するだけの簡単な作業になります。基本的に一人作業です。
20代～50代までの男性女性どちらも活躍しています。工場経験が無い方でも覚えやすいお仕事内容なので未経験の方も大歓迎。丁寧な研修があります。まずは仕事や環境に慣れてから担当する工程に配属されますので、作業一つ一つゆっくり覚えていけます。</t>
  </si>
  <si>
    <t>長野県上田市</t>
  </si>
  <si>
    <t>ng0002ae3</t>
  </si>
  <si>
    <t xml:space="preserve">
医療器具カテーテルの製造業務
全て軽作業！50代前半の男女まで活躍中
クリーンルームですがゆるいクリーンルームです。
研磨の機械オペレーター
ハンダ付けの作業
部品の検査作業
新設工場できれい！
24時間使用できるトレーニングルームあり
食堂・自販機充実
長期休暇5～10日程度
月給＆医療製造で安定
最寄り駅から徒歩5分の為車なし可能</t>
  </si>
  <si>
    <t>長野県須坂市小河原</t>
  </si>
  <si>
    <t>ng002hni01</t>
  </si>
  <si>
    <t>仕事内容はレンチやインパクトなどの工具を使用して部品を決められた箇所に組み付ける作業になります。
扱う部品は手のひらサイズから両手を広げたサイズなど様々ありますので、重いものを持つことがありますが常に持っていることはありません。クレーンなどの免許が無くても作業可能ですが、資格取得補助制度があるので資格取得後からは時給UPするのでやりがいあり！
ラインのスピードはゆっくりなので、あおられることなく作業できますが全体的に動きのあるお仕事です。
適性に合わせての配属になりますので未経験のかたでもスタートできる環境が整っています。
一般環境ですが全工場に空調完備あり。夏は涼しく冬は暖かい環境です。20代～30代活躍中。</t>
  </si>
  <si>
    <t>長野県埴科郡坂城町</t>
  </si>
  <si>
    <t>ng002hni02</t>
  </si>
  <si>
    <t>仕事内容は部品を棚から探してかごに入れるピッキング作業です。
梱包や簡単な運搬、シール貼りなどの出荷準備の作業もあります。基本的に一人でのコツコツ作業です。
たまに重たいものを持ちますが、重いものはチームで全員で協力して行います。未経験からのスタートも歓迎。研修が丁寧で安心です。また、常にリーダーが近くにいるので分からないことは直ぐに聞ける環境です。
フォークリフト免許取得補助あり！！そしてフォークリフト資格取得後は給与UPするのでやりがいあり。
一般環境ですが全工場に空調完備あり。夏は涼しく冬は暖かい環境です。
直雇用正社員実績あり。</t>
  </si>
  <si>
    <t>ng002hni03</t>
  </si>
  <si>
    <t>ng001hni01</t>
  </si>
  <si>
    <t>レンチやインパクトなどの工具を使用して部品を決められた箇所に組付けをしていく作業です。
重いものを持つこともあります。
ライン作業になりますが、ゆっくりなのであおられることなくお仕事できます。
青木工場は9月にできたばかりの新設工場！
一般環境ですが、工場に空調完備付。</t>
  </si>
  <si>
    <t>hm0029ae1</t>
  </si>
  <si>
    <t>世界で流通しているソフトカプセル製剤のクリーンエリア内での生産に関するお仕事です。
カプセルの検品・梱包（カプセルを外観検査し、チェック済みの商品を箱詰めする作業）
20kg程の袋の粉を持ち運ぶ場合があります。
その他機材の洗浄や原料の運搬</t>
  </si>
  <si>
    <t>静岡県掛川市</t>
  </si>
  <si>
    <t>hm0029ad1</t>
  </si>
  <si>
    <t>世界で流通しているソフトカプセル製剤のクリーンエリア内での生産に関するお仕事です。
カプセルの検品・梱包がメインで、カプセルを外観検査しチェック済みの商品を箱詰めする作業
出来上がったカプセルの検査、ライン上で流れてくるカプセルの検査もしていただきます。
その他機材の洗浄や原料の運搬※20kg程の袋の粉を持ち運ぶ場合あり</t>
  </si>
  <si>
    <t>hm0012ae2</t>
  </si>
  <si>
    <t>紙コップや紙容器、プラスチック容器などを製造しているメーカーです。紙コップを製造する工場内にて下記の工程をお任せします。
ラミネート加工機の機械OP
・巻取り原紙の取付け
・加工後原紙の包装の資材準備</t>
  </si>
  <si>
    <t>hm0023ae2</t>
  </si>
  <si>
    <t>自動車部品の検査または加工
検査項目は細かめ</t>
  </si>
  <si>
    <t>静岡県菊川市</t>
  </si>
  <si>
    <t>hm0027ad1</t>
  </si>
  <si>
    <t>自動車部品（パイプ）の加工、検査、機械投入</t>
  </si>
  <si>
    <t>hm0031ae1</t>
  </si>
  <si>
    <t>医薬品添加剤や品質保持剤製造。原材料投入（25kg程度）、梱包</t>
  </si>
  <si>
    <t>静岡県浜松市浜名区</t>
  </si>
  <si>
    <t>hm0014aa1</t>
  </si>
  <si>
    <t>大手メーカー構内にて倉庫内作業
洗濯機に使用されている材料をトラックから降ろす
降ろした後ハンディというチェッカーで商品の照合
照合した荷物を所定の位置へ運ぶ（20kg～30kg）
フォークリフト免許保持者はリフト運搬あり</t>
  </si>
  <si>
    <t>静岡県袋井市</t>
  </si>
  <si>
    <t>hm0015ad1</t>
  </si>
  <si>
    <t>食品用包装フィルムやお土産用ポリ袋の製造
インフレーション機の操作、製品の台車運搬
機械のメンテナンス対応、洗浄
（フォークリフト免許保持者は製品のリフト運搬）</t>
  </si>
  <si>
    <t>fe049aa1</t>
  </si>
  <si>
    <t>工場の設備保全業務。設備点検、トラブル対応、備品交換や装置のセンサ調整等。</t>
  </si>
  <si>
    <t>fe041ae1</t>
  </si>
  <si>
    <t>設備保全業務。工場のユーティリティ設備や製造設備のメンテナンス・維持管理、予備品管理、日報等</t>
  </si>
  <si>
    <t>hm0036ae1</t>
  </si>
  <si>
    <t>空調完備の操作管理室よりPC制御によるマシンオペレーター業務。型替えやメンテナンスの際は現場にて作業。1年後メーカー直接雇用となる前提。</t>
  </si>
  <si>
    <t>愛知県豊橋市</t>
  </si>
  <si>
    <t>fi002hki01</t>
  </si>
  <si>
    <t>マシンオペレーター、検査、梱包、運搬</t>
  </si>
  <si>
    <t>富山県富山市</t>
  </si>
  <si>
    <t>fi0063af1</t>
  </si>
  <si>
    <t>医薬品製造</t>
  </si>
  <si>
    <t>岐阜県高山市</t>
  </si>
  <si>
    <t>fi0060ad1</t>
  </si>
  <si>
    <t>半導体製造、設備保全員、半導体プロセス生産技術職</t>
  </si>
  <si>
    <t>石川県能美市</t>
  </si>
  <si>
    <t>fi0059af1</t>
  </si>
  <si>
    <t>アルミサッシ部材、カーポート、エクステリア部材製造</t>
  </si>
  <si>
    <t>富山県射水市</t>
  </si>
  <si>
    <t>fi0049aa1</t>
  </si>
  <si>
    <t>ペットボトル等のラベル印刷に使用するグラビア印刷機オペレーター（隔週での早番・遅番勤務）。印刷機のフィルム、インキ、シリンダーなどの印刷準備、色合わせ等。またその準備作業として、シリンダーの溶剤洗浄、運搬等</t>
  </si>
  <si>
    <t>fi0057aa1</t>
  </si>
  <si>
    <t>石英ガラスの製造補助</t>
  </si>
  <si>
    <t>福井県越前市</t>
  </si>
  <si>
    <t>fi0054ag1</t>
  </si>
  <si>
    <t>丸ノコ等を使用した鋼材切断業務、研磨加工業務、鋼材取扱いに関する荷役作業全般</t>
  </si>
  <si>
    <t>fi0018af1</t>
  </si>
  <si>
    <t>電線製造に於けるマシンオペレーター業務</t>
  </si>
  <si>
    <t>福井県坂井市</t>
  </si>
  <si>
    <t>fi0037ag1</t>
  </si>
  <si>
    <t>ジェネリック医薬品製造オペレーター。クリーンルームでの作業。カプセルや錠剤の製造</t>
  </si>
  <si>
    <t>福井県あわら市</t>
  </si>
  <si>
    <t>fi0015ae1</t>
  </si>
  <si>
    <t>工場設備のメンテナンス、オペレーター</t>
  </si>
  <si>
    <t>fi0019ae2</t>
  </si>
  <si>
    <t>住宅向けサッシの製造</t>
  </si>
  <si>
    <t>富山県小矢部市</t>
  </si>
  <si>
    <t>fi0026aa4</t>
  </si>
  <si>
    <t>カーボン繊維複合材の製造における業務オペレーター</t>
  </si>
  <si>
    <t>fi0021af1</t>
  </si>
  <si>
    <t>衣料用のファスナー　組立・加工・検査</t>
  </si>
  <si>
    <t>富山県黒部市</t>
  </si>
  <si>
    <t>fi0011aa1</t>
  </si>
  <si>
    <t>発泡体の検査、梱包、運搬</t>
  </si>
  <si>
    <t>福井県福井市</t>
  </si>
  <si>
    <t>fi1004ae1</t>
  </si>
  <si>
    <t>食品パッケージの値段や製造ラベルに使用される感熱紙の製造</t>
  </si>
  <si>
    <t>fi0028aa1</t>
  </si>
  <si>
    <t>fi0013aa1</t>
  </si>
  <si>
    <t>プラスチックレンズ製造における業務全般</t>
  </si>
  <si>
    <t>福井県鯖江市</t>
  </si>
  <si>
    <t>fi0001aa1</t>
  </si>
  <si>
    <t>アルミニウムの鋳造</t>
  </si>
  <si>
    <t>ty0038ad</t>
  </si>
  <si>
    <t>カーエアコン部品のホース配管の製造、検査、運搬</t>
  </si>
  <si>
    <t>愛知県安城市桜井町</t>
  </si>
  <si>
    <t>ty001hti01</t>
  </si>
  <si>
    <t>ケーブルをまくドラムのかけ替え
ドラムの運搬（持ち上げるわけではなくぐるぐる回しなが向きを変えたり）
資材の投入（～25kg）※持ち上げて機械に投入
ケーブル用プラスチックの検査
プラスチック製品の梱包（～5kg）※ダンボールに入った製品の重さ</t>
  </si>
  <si>
    <t>三重県亀山市能褒野町</t>
  </si>
  <si>
    <t>ty0046d1</t>
  </si>
  <si>
    <t>自動車部品の組付、加工、検査、運搬など。自身にて電動ドライバー等で組立、または組み付け機械に部品をセットして機械で組み付けを行う作業、組み付け後には目視検査。運搬の配属も有り。</t>
  </si>
  <si>
    <t>愛知県安城市</t>
  </si>
  <si>
    <t>ty0080ad1</t>
  </si>
  <si>
    <t xml:space="preserve">・加工スタッフ(オペレーター)
・加工業務(機械を使用しての簡単な加工、材料補給等)
・製品の油拭きなど最大で最大9kg程度の物を扱う作業（重量物は継続ではありません）
</t>
  </si>
  <si>
    <t>愛知県岡崎市中伊町</t>
  </si>
  <si>
    <t>※作成中</t>
  </si>
  <si>
    <t>MT車・ＡＴ車に搭載されるギアをＮＣ旋盤を用いて加工。最初は部品を機械にセットする業務と加工された部品を取り出す業務がメイン。加工スピードはゆっくりな為慣れたら５機程度同時に担当して作業も。</t>
  </si>
  <si>
    <t>愛知県豊田市篠原町</t>
  </si>
  <si>
    <t>ty906ad3</t>
  </si>
  <si>
    <t>半導体材料の開発・試作に関わる粉末の製造開発業務
（半導体の材料になる粉末をフルイにかけ製品を製造開発、1時間に5袋ほど袋詰めしたり、完成品を運搬）
点検、メンテナンス等の付随業務も有り</t>
  </si>
  <si>
    <t>愛知県みよし市明知町</t>
  </si>
  <si>
    <t>ty0106ad1</t>
  </si>
  <si>
    <t>建物や床、車などに塗られる塗料の製造、調合の業務。</t>
  </si>
  <si>
    <t>愛知県豊明市阿部町</t>
  </si>
  <si>
    <t>ty0083ae1</t>
  </si>
  <si>
    <t>産業廃棄物を焼却し、資源化するための工程。機械オペレーター、またダンプカーを使用しての運搬作業</t>
  </si>
  <si>
    <t>愛知県名古屋市港区</t>
  </si>
  <si>
    <t>ty003hsi01/ty003hsi02</t>
  </si>
  <si>
    <t>菓子類パッケージ製造 ※女性向け（男性も可）・5勤2休
（製品梱包、目視検査、梱包済み段ボールのパレット積み。梱包済み段ボールは重くて10kg程度）
フィルム、接着剤等の準備（運搬）作業、カッター等使用した手作業　※男性向け・4勤2休
（ハンドリフト使用、重量物を扱うが常時ではない。その他、原料繋ぎ合わせのためにカッター使用もあり）</t>
  </si>
  <si>
    <t>三重県松坂市広陽町</t>
  </si>
  <si>
    <t>ty0088ad2</t>
  </si>
  <si>
    <t>設備の保守メンテナンス作業及び付随業務
主にはチョコ停、エラー対応
センサの設定やPLCの状態確認、修正</t>
  </si>
  <si>
    <t>愛知県清須市西枇杷島町</t>
  </si>
  <si>
    <t>ty0088ad1</t>
  </si>
  <si>
    <t>EVのモーターやインバーター製造。組立、検査、フォーク作業など。</t>
  </si>
  <si>
    <t>ty0079aa1</t>
  </si>
  <si>
    <t>住宅やオフィスなどで使用されるメラミン化粧板を製造</t>
  </si>
  <si>
    <t>愛知県清須市</t>
  </si>
  <si>
    <t>ty906bd2</t>
  </si>
  <si>
    <t>粉体、及び液体商品の出荷前最終検査</t>
  </si>
  <si>
    <t>岐阜県土岐市</t>
  </si>
  <si>
    <t>ty0098ad1</t>
  </si>
  <si>
    <t>部品加工業務（機械を使用しての加工、材料補給、油拭きなど）</t>
  </si>
  <si>
    <t>ty0070ae2</t>
  </si>
  <si>
    <t>住宅外壁材メーカー。運搬、検査、塗料の投入など</t>
  </si>
  <si>
    <t>愛知県半田市</t>
  </si>
  <si>
    <t>ty0101ad2/ty0101ad3/ty0101af1</t>
  </si>
  <si>
    <t>勤務地により自動車部品組み立てや機械加工、検査など</t>
  </si>
  <si>
    <t>愛知県豊田市、他</t>
  </si>
  <si>
    <t>ty916aa2</t>
  </si>
  <si>
    <t>スーパーやコンビニなどへ毎日並ぶサラダやお惣菜などに使うサラダやお惣菜の店舗、個人盛り付け用
サラダ総菜用のキットの梱包業務。
製品ラベルの貼り付け、製品の仕分け、付随業務。</t>
  </si>
  <si>
    <t>愛知県瀬戸市</t>
  </si>
  <si>
    <t>株式会社ＳＵＢＡＲＵ</t>
  </si>
  <si>
    <t>【株式会社SUBARU】SUBARU車の製造！_x000D_
・自動車部品のプレス加工・塗装・熱処理・組立・検査・部品供給_x000D_
・自動車製造に関する作業_x000D_
当社提携先の(株)LeafNxTからの有料職業紹介のお仕事になります。</t>
  </si>
  <si>
    <t>群馬県太田市スバル町</t>
  </si>
  <si>
    <t>５勤２休（土日）</t>
  </si>
  <si>
    <t>男性女性</t>
  </si>
  <si>
    <t>東武鉄道伊勢崎線 太田駅</t>
  </si>
  <si>
    <t>徒歩 自転車 公共バス 送迎車 電車 バイク 私有車</t>
  </si>
  <si>
    <t>【SUBARU期間社員】大募集中！入社特典最大55万円メーカーより支給</t>
  </si>
  <si>
    <t>株式会社出雲村田製作所　本社工場</t>
  </si>
  <si>
    <t>【村田製作所で働こう♪】　出雲市での小型電子部品の簡単製造オペレーター_x000D_
電子部品製造の簡単なマシン操作や検査をするお仕事です。_x000D_
※配属がクリーンルームの場合は防塵服を着用しての作業になります（着用無しもあり）。</t>
  </si>
  <si>
    <t>島根県出雲市斐川町</t>
  </si>
  <si>
    <t>４勤２休</t>
  </si>
  <si>
    <t>JR山陰本線 直江駅</t>
  </si>
  <si>
    <t>徒歩 自転車 送迎車 私有車</t>
  </si>
  <si>
    <t>1R</t>
  </si>
  <si>
    <t>高時給1,400円♪　昇給制度あり♪♪　もちろん寮費無料☆ミ</t>
  </si>
  <si>
    <t>ヨシワ工業株式会社</t>
  </si>
  <si>
    <t>鋳鉄製自動車部品の製造_x000D_
・ホイストクレーン（社内教育有）を操作し、溶湯を投入場まで運搬する作業。_x000D_
・運搬されてきた溶湯を機械操作で型盤へ流し込む作業。_x000D_
・型盤より取りだされた製品の砂落とし、バリ取り。　製品の最終仕上の研磨作業、検査など。</t>
  </si>
  <si>
    <t>島根県鹿足郡吉賀町</t>
  </si>
  <si>
    <t>その他</t>
  </si>
  <si>
    <t>JR山口線 津和野駅</t>
  </si>
  <si>
    <t>私有車</t>
  </si>
  <si>
    <t>自動車部品の製造♪　島根県下TOPクラスにて破格の高時給♪♪</t>
  </si>
  <si>
    <t>メルコパワーデバイス株式会社　</t>
  </si>
  <si>
    <t>半導体（各種パワーデバイス）の製造。_x000D_
・プレス機にて加工された金属品の取り出し。取りだされた加工金属品の洗浄。_x000D_
・樹脂成形品、プレス品等の組立・検査作業など。_x000D_
・各種部品の目視検査。</t>
  </si>
  <si>
    <t>島根県益田市津田町</t>
  </si>
  <si>
    <t>JR山陰本線　石見津田駅</t>
  </si>
  <si>
    <t>徒歩 自転車 私有車</t>
  </si>
  <si>
    <t>今だけ入社特典24万円！　半導体製造ですが簡単作業です！！</t>
  </si>
  <si>
    <t>ＹＫＫ　ＡＰ株式会社九州製造所</t>
  </si>
  <si>
    <t>アルミサッシの加工・部品取付作業_x000D_
ビル建設に使用されるアルミサッシの素材加工や、部品取付けをお願いします。_x000D_
加工は図面を見ながらの作業となります。</t>
  </si>
  <si>
    <t>熊本県八代市新港町</t>
  </si>
  <si>
    <t>JR鹿児島本線 新八代駅</t>
  </si>
  <si>
    <t>徒歩 自転車 バイク 私有車</t>
  </si>
  <si>
    <t>熊本・宮崎・鹿児島のお仕事限定！入社特典30万円キャンペーン実施中♪</t>
  </si>
  <si>
    <t>ＴＶＣ株式会社</t>
  </si>
  <si>
    <t>ゴム部品の製造作業_x000D_
製造に関わるマシンオペレート、原材料投入、製品取り出し、検査等をお願いします。</t>
  </si>
  <si>
    <t>鳥取県西伯郡南部町</t>
  </si>
  <si>
    <t>JR山陰本線　米子駅</t>
  </si>
  <si>
    <t>時給up！　自動車部品の製造！！　☆鳥取県の南部町での工場ワーク☆</t>
  </si>
  <si>
    <t>株式会社ダイハツメタル　出雲工場</t>
  </si>
  <si>
    <t>自動車や建設機械に使われる金属部品のバリ取りや研磨など</t>
  </si>
  <si>
    <t>島根県出雲市神西沖町</t>
  </si>
  <si>
    <t>JR山陰本線 出雲神西駅</t>
  </si>
  <si>
    <t>出雲市西部の【超高時給】お仕事♪　長期勤務希望の方は大歓迎♪♪</t>
  </si>
  <si>
    <t>株式会社　出雲村田製作所　イワミ工場</t>
  </si>
  <si>
    <t>【村田製作所で働こう♪】　大田市での電子部品の包装・梱包作業（マシンオペレーター）_x000D_
梱包は包装マシンを使用し、台紙テープに個装する作業です。_x000D_
製品の補充やロット交換、機械操作がメインの作業です。_x000D_
その他に検査業務や資材管理などの作業もあります。</t>
  </si>
  <si>
    <t>島根県大田市大田町</t>
  </si>
  <si>
    <t>JR山陰本線 大田市駅</t>
  </si>
  <si>
    <t>☆小型電子部品の包装☆　マシンOP＆検査など☆ミ　高時給1,400円♪</t>
  </si>
  <si>
    <t>ニプロファーマ株式会社　伊勢工場</t>
  </si>
  <si>
    <t>【医薬品の製造】かんたんな機械操作・検査_x000D_
・原材料を投入_x000D_
・段ボールの印字チェック_x000D_
・ラベルの出力作業など</t>
  </si>
  <si>
    <t>三重県松阪市</t>
  </si>
  <si>
    <t>３勤１休／３勤２休</t>
  </si>
  <si>
    <t>JR名松線 伊勢八太駅</t>
  </si>
  <si>
    <t>徒歩 自転車 電車 私有車</t>
  </si>
  <si>
    <t>【軽作業】大手医薬品企業でのお仕事！</t>
  </si>
  <si>
    <t>トヨタ車体株式会社　</t>
  </si>
  <si>
    <t>トヨタの人気ミニバン・ＲＶ車の製造に関わるお仕事_x000D_
自動車の組立・加工・検査・部品の運搬などをお願いします。</t>
  </si>
  <si>
    <t>愛知県刈谷市一里山町金山100番</t>
  </si>
  <si>
    <t>名鉄名古屋本線 富士松駅/知立駅</t>
  </si>
  <si>
    <t>徒歩 送迎車 私有車</t>
  </si>
  <si>
    <t>＼高収入と安定！日総正社員／トヨタ車体で今なら特典60万相当つき☆彡</t>
  </si>
  <si>
    <t>株式会社ジェイテクトギヤシステム　みたけ工場</t>
  </si>
  <si>
    <t>ボタンを押して部品を加工・小型部品の組み立て・製品の運搬や検査_x000D_
自動車のギア部品を製造している工場で、機械を使った部品の加工や、製品の組付のお仕事です_x000D_
台車を使っての部品の運搬や、出荷品の運搬・選別・検査などの業務もあります。_x000D_
フォークリフト免許をお</t>
  </si>
  <si>
    <t>岐阜県可児郡御嵩町御嵩</t>
  </si>
  <si>
    <t>名鉄広見線 御嵩駅</t>
  </si>
  <si>
    <t>徒歩 自転車 送迎車 バイク 私有車</t>
  </si>
  <si>
    <t>★超軽作業★自動車部品☆高収入！月収例33万円可！</t>
  </si>
  <si>
    <t>株式会社　ＧＳユアサイノベーション</t>
  </si>
  <si>
    <t>【電池の製造】検査・梱包・出荷・マシンオペなど_x000D_
・完成した電池に充電するマシンオペレーター_x000D_
・出荷するまでの最終検査および梱包出荷作業_x000D_
様々な工程があり自分に合った作業が見つかります。</t>
  </si>
  <si>
    <t>京都府京都市南区吉祥院西ノ庄猪之馬場町</t>
  </si>
  <si>
    <t>５勤２休（土日以外）</t>
  </si>
  <si>
    <t>JR東海道本線 西大路駅</t>
  </si>
  <si>
    <t>徒歩 自転車 電車 バイク</t>
  </si>
  <si>
    <t>【日勤】平日お休みのお仕事！しかも寮費無料！！</t>
  </si>
  <si>
    <t>株式会社　エクセディ　上野事業所</t>
  </si>
  <si>
    <t>【かんたん軽作業】自動車部品の製造_x000D_
装置に部品をセットし、あとは機械が自動で加工！_x000D_
その他、部品の検査作業や部品供給などの作業もあり_x000D_
いずれも、むずかしい作業ではありません♪</t>
  </si>
  <si>
    <t>三重県伊賀市小田町</t>
  </si>
  <si>
    <t>JR　伊賀上野駅</t>
  </si>
  <si>
    <t>50代からのスタートも可能！</t>
  </si>
  <si>
    <t>ＹＫＫＡＰ株式会社　埼玉工場</t>
  </si>
  <si>
    <t>◇窓枠部材の加工◇　ビルディング用の窓を作っている工場です。_x000D_
加工・・・施工主のﾃﾞｻﾞｲﾝに添ったきりかけ加工や穴あけ加工をして頂きます。_x000D_
その他・・・電動ドライバーを使用した組み付け作業もあります。</t>
  </si>
  <si>
    <t>埼玉県児玉郡美里町</t>
  </si>
  <si>
    <t>JR八高線　児玉駅</t>
  </si>
  <si>
    <t>☆男性活躍中☆　年間休日125日！人気の日勤&amp;土日休み♪　</t>
  </si>
  <si>
    <t>日本フルハーフ株式会社　厚木工場</t>
  </si>
  <si>
    <t>【製造未経験OK】片手で持てる工具を使ったアルミパーツの組立_x000D_
トラックの荷台の組立や検査等（複数名のチームで行います）。_x000D_
その他検査、部品加工、部品供給等のお仕事となります。_x000D_
ライン作業ですが自動車工場のようなスピードはなく、基本ルーティンワークで慣</t>
  </si>
  <si>
    <t>神奈川県厚木市上依知</t>
  </si>
  <si>
    <t>小田急小田原線/本厚木駅  相鉄線 /原当麻駅</t>
  </si>
  <si>
    <t>徒歩 自転車 公共バス 電車 バイク 私有車</t>
  </si>
  <si>
    <t>【日勤・寮費無料】高時給1500円で月収例はなんと36万円の好条件！！</t>
  </si>
  <si>
    <t>ニチアス株式会社　鶴見工場</t>
  </si>
  <si>
    <t>半導体に関わるふっ素樹脂製品のおしごと_x000D_
機械への原料投入、機械操作する作業_x000D_
特別な資格は必要無し_x000D_
一部クリーンルーム内作業もあり</t>
  </si>
  <si>
    <t>神奈川県横浜市鶴見区大黒町</t>
  </si>
  <si>
    <t>京浜急行本線 生麦駅/京浜東北線 鶴見駅</t>
  </si>
  <si>
    <t>徒歩 自転車 公共バス 送迎車 電車</t>
  </si>
  <si>
    <t>【神奈川県鶴見区】軽作業！時給1500円！土日休み！男女活躍中！</t>
  </si>
  <si>
    <t>〇1度は見たことある自動車パーツの製造業務_x000D_
主にトラックの荷台部分の組立・検査・部品供給などです。_x000D_
荷台部分に工具を使用してネジ締め・目視検査・荷台パーツの移動などです。_x000D_
工具は入社時に使い方のご説明あります◎</t>
  </si>
  <si>
    <t>【神奈川】40代から製造業始めませんか？日勤・寮費ずっと無料◎</t>
  </si>
  <si>
    <t>株式会社福井村田製作所</t>
  </si>
  <si>
    <t>小型電子部品の製造補助作業_x000D_
スマホなど使用される小型電子部品製造で使用する装置の部品やタンクを洗浄するお仕事です。</t>
  </si>
  <si>
    <t>JR北陸本線 武生駅</t>
  </si>
  <si>
    <t>6月も継続！特典総額110万円相当（特典50万＋寮費無料1年分）</t>
  </si>
  <si>
    <t>鋼鈑工業株式会社　電子材料工場</t>
  </si>
  <si>
    <t>【最短初回更新で時給200円アップ↑】CDのような記憶デバイス製造★マシンオペレート作業_x000D_
記憶デバイスの製造工場でのマシンオペレーター業務などをお願いします！具体的には、、_x000D_
?加工・研磨マシンに部品をセット◆マシンにトラブルがないかチェックしながら完成</t>
  </si>
  <si>
    <t>山口県下松市大字東豊井</t>
  </si>
  <si>
    <t>JR山陽本線 下松駅</t>
  </si>
  <si>
    <t>徒歩 自転車 電車 バイク 私有車</t>
  </si>
  <si>
    <t>電子部品の製造オペレーター●最短初回契約更新時に時給1450円にUP★</t>
  </si>
  <si>
    <t>株式会社富山村田製作所　本社工場</t>
  </si>
  <si>
    <t>スマホ用電子部品の検査・機械操作など_x000D_
スマートフォンなどに使用される、電子部品やセンサを製造する工場にて、_x000D_
カンタンな機械操作や、検査のお仕事などをお願いします。_x000D_
取り扱う製品はサイズも小さく軽いものです。</t>
  </si>
  <si>
    <t>富山県富山市上野</t>
  </si>
  <si>
    <t>富山地方鉄道上滝線 布市駅</t>
  </si>
  <si>
    <t>【昇給制度有】高収入＋ずーっと寮費無料！</t>
  </si>
  <si>
    <t>レック株式会社</t>
  </si>
  <si>
    <t>ウエットティッシュ等の製造（主にマシンオペレータ）_x000D_
製品（フェイスマスク・ウェットティッシュ等）のマシンオペレータをするお仕事。_x000D_
流れてくる製品（手のひらサイズ）を組立てた製品箱に詰めてテープで止めたものをパレットに積む_x000D_
作業を各工程ごとに手分けして</t>
  </si>
  <si>
    <t>JR予讃線　詫間駅</t>
  </si>
  <si>
    <t>バイク 私有車</t>
  </si>
  <si>
    <t>レオパレス（1R)</t>
  </si>
  <si>
    <t>【単純・簡単・軽作業】　『もくもく作業』　寮費無料！地域高時給！</t>
  </si>
  <si>
    <t>株式会社　岩手村田製作所　久慈工場</t>
  </si>
  <si>
    <t>電子部品の加工業務_x000D_
家電で製品に使用される部品を製造する工場で、以下のような作業をお任せします。_x000D_
・マシンオペレーター業務_x000D_
・検査業務</t>
  </si>
  <si>
    <t>岩手県久慈市</t>
  </si>
  <si>
    <t>三陸鉄道北ﾘｱｽ線 久慈駅</t>
  </si>
  <si>
    <t>【急募！】久慈エリア高時給1400円！寮費無料！　～未経験歓迎～</t>
  </si>
  <si>
    <t>エヌジーケイ・セラミックデバイス株式会社　石川事業所</t>
  </si>
  <si>
    <t>電子部品のマシンオペレーター・検査・データ入力_x000D_
電子製品の印刷・乾燥工程にて、シートに電極などの印刷、_x000D_
乾燥などを行う機械のオペレーター作業をお願いします。_x000D_
自動車向け部品の製造ですが、環境や作業は電子系工場です。</t>
  </si>
  <si>
    <t>石川県能美市能美</t>
  </si>
  <si>
    <t>JR北陸本線 能美根上駅</t>
  </si>
  <si>
    <t>送迎車 私有車</t>
  </si>
  <si>
    <t>入社祝金20万！寮費12ヶ月無料！電子部品製造！男女活躍！</t>
  </si>
  <si>
    <t>株式会社　化繊ノズル製作所</t>
  </si>
  <si>
    <t>半導体製造装置の組立、調整、付帯作業_x000D_
化学繊維の製造過程に欠かせない「紡糸ノズル」の製造_x000D_
装置の製造組立・検査・調整などを行って頂きます。_x000D_
顕微鏡使用する工程があります。</t>
  </si>
  <si>
    <t>岡山県井原市</t>
  </si>
  <si>
    <t>井原鉄道　早雲の里　荏原駅</t>
  </si>
  <si>
    <t>【半導体関連】人気の日勤シフト！地域最大時給！昇給制度有！寮費無料！！</t>
  </si>
  <si>
    <t>株式会社カナエテクノス</t>
  </si>
  <si>
    <t>【土日休み＆寮費無料】簡単軽作業♪化粧品の製造（主に箱詰め・梱包作業）_x000D_
製品（フェイスシート・フェイスマスク・ウェットティッシュ等）の箱詰め・梱包をするお仕事。_x000D_
流れてくる製品（手のひらサイズ）を組立てた製品箱に詰めてテープで止めたものをパレットに積む</t>
  </si>
  <si>
    <t>香川県観音寺市</t>
  </si>
  <si>
    <t>JR予讃線　観音寺駅</t>
  </si>
  <si>
    <t>【単純・簡単・軽作業】土日休み！寮費無料！地域高時給！化粧品の製造☆ミ</t>
  </si>
  <si>
    <t>株式会社豊田自動織機　石浜工場</t>
  </si>
  <si>
    <t>車載電池製造に伴う加工・組立など_x000D_
電池製造の加工工程(マシンオペレーター)、組立、物流工程に配属になります。_x000D_
配線をつなげたり、部品を組付けたり、製品の検査やデータ収集をお願いします。_x000D_
物流工程では製品や原料の運搬を行います。資格保有者にはリフト業務</t>
  </si>
  <si>
    <t>愛知県知多郡東浦町</t>
  </si>
  <si>
    <t>JR武豊線　石浜駅</t>
  </si>
  <si>
    <t>【寮費無料】時給1640円！ラクラク軽作業！入社特典20万！</t>
  </si>
  <si>
    <t>◇電子部品の加工・検査など◇_x000D_
小型大容量積層セラミックコンデンサの生産設備操作業務、_x000D_
検査、その他付随業務を行って頂きます。</t>
  </si>
  <si>
    <t>新潟県上越市</t>
  </si>
  <si>
    <t>JR信越本線　黒井駅</t>
  </si>
  <si>
    <t>徒歩 私有車</t>
  </si>
  <si>
    <t>★NEW★【寮費無料＆今だけ入社特典20万！！】人気の電子のお仕事です</t>
  </si>
  <si>
    <t>朋和産業株式会社　習志野工場</t>
  </si>
  <si>
    <t>パッケージフィルムの仕上げ作業_x000D_
・検査作業　機械操作・製品の目視検査_x000D_
・仕上げ　完成品検査・数量チェック_x000D_
覚えやすい作業です。クリーンルーム内は立ち作業になります。</t>
  </si>
  <si>
    <t>JR総部本線 津田沼駅</t>
  </si>
  <si>
    <t>徒歩 自転車 公共バス 電車 バイク</t>
  </si>
  <si>
    <t>【寮費無料】男女活躍中！人気の日勤勤務♪</t>
  </si>
  <si>
    <t>株式会社登米村田製作所　本社工場</t>
  </si>
  <si>
    <t>スマホに使われる小さな電子部品の設備オペレーター・検査_x000D_
設備オペレーター業務：スマホに使われる部品を機械で加工します。_x000D_
検査業務：座りながら顕微鏡を使って検査します。</t>
  </si>
  <si>
    <t>宮城県登米市迫町</t>
  </si>
  <si>
    <t>JR東北本線　新田駅</t>
  </si>
  <si>
    <t>手先の器用さを活かせる、小さな電子部品の製造スタッフ募集！</t>
  </si>
  <si>
    <t>東北エプソン株式会社</t>
  </si>
  <si>
    <t>東北エプソン内でプリンター部品の組立や検査など_x000D_
簡単な組立機械のオペレーターや目視検査及び顕微鏡検査をお願いします。_x000D_
工程により製品の運搬等もあります。_x000D_
世界的有名なインクジェットプリンターを製造している工場です。</t>
  </si>
  <si>
    <t>山形県酒田市字東山</t>
  </si>
  <si>
    <t>JR羽越本線　酒田駅</t>
  </si>
  <si>
    <t>大手メーカーでキャリアアップ！今なら入社特典30万あり！！</t>
  </si>
  <si>
    <t>株式会社ブルーエナジー長田野事業所</t>
  </si>
  <si>
    <t>次世代SUVに使用される電池パックの製造_x000D_
装置への部材供給や製品の運搬、目視検査など</t>
  </si>
  <si>
    <t>京都府福知山市長田野町</t>
  </si>
  <si>
    <t>JR福知山線 福知山駅</t>
  </si>
  <si>
    <t>カンタン軽作業で時給1350円！未経験者大歓迎！</t>
  </si>
  <si>
    <t>トヨタ自動車九州株式会社　苅田工場</t>
  </si>
  <si>
    <t>トヨタ・レクサス用エンジンの製造_x000D_
エンジン製造に伴う、鋳造・加工・組付等のお仕事です。</t>
  </si>
  <si>
    <t>福岡県京都郡苅田町鳥越町</t>
  </si>
  <si>
    <t>JR日豊本線 苅田駅</t>
  </si>
  <si>
    <t>【入社特典総額148万円相当！】寮費無料特典付き☆トヨタ九州のお仕事！</t>
  </si>
  <si>
    <t>ＹＫＫ　ＡＰ株式会社　黒部荻生製造所</t>
  </si>
  <si>
    <t>ユニットバスドアの組立・梱包など_x000D_
住宅用のユニットバスのドアを製造している工場です。_x000D_
部品のプレス加工機のオペレーターやユニットバスのドア枠組みの組立、完成品の梱包。</t>
  </si>
  <si>
    <t>富山県黒部市荻生</t>
  </si>
  <si>
    <t>JR北陸新幹線　黒部宇奈月温泉駅</t>
  </si>
  <si>
    <t>特典＋寮費無料！技術と知識がついてしっかり稼げる簡単組立作業！！</t>
  </si>
  <si>
    <t>東北エプソン内で半導体製品の検査など_x000D_
成型機械のオペレーターや目視検査及び顕微鏡検査をお願いします。_x000D_
世界的有名なインクジェットプリンターや半導体ウェハ等（CDサイズ程度の部品）を_x000D_
製造している工場です。</t>
  </si>
  <si>
    <t>入社特典30万支給あり！！【山形県酒田市】半導体製造のお仕事！</t>
  </si>
  <si>
    <t>株式会社サンリッツ</t>
  </si>
  <si>
    <t>プラスチック偏光板の製造（マシンオペレーター、検査、資材運搬、清掃、PC入力）_x000D_
自動車のカーナビなど液晶ディスプレイに使用される偏光版の製造補助作業をお願いいたします。_x000D_
クリーンルーム内でラインから完成品を運搬・ラインの清掃・マシンオペレータの補助等_x000D_</t>
  </si>
  <si>
    <t>富山県下新川郡入善町</t>
  </si>
  <si>
    <t>あいの風富山鉄道　入善駅</t>
  </si>
  <si>
    <t>徒歩 自転車 公共バス 電車 私有車</t>
  </si>
  <si>
    <t>県内トップクラスの高時給1650円！電車通勤OK！</t>
  </si>
  <si>
    <t>長州産業株式会社</t>
  </si>
  <si>
    <t>太陽電子モジュールの製造工場での組立・検査・梱包業務！_x000D_
具体的なお仕事内容は、、_x000D_
・マシンが接着した外枠（アルミサッシ）に仕上げのビス止め！_x000D_
・完成した製品にキズがないかチェック！　・出荷用の緩衝段ボールで製品を梱包！</t>
  </si>
  <si>
    <t>山口県山陽小野田市</t>
  </si>
  <si>
    <t>JR山陽本線 厚狭駅</t>
  </si>
  <si>
    <t>人気の電子系製造工場！【夜勤専属】で効率よく稼げる！！</t>
  </si>
  <si>
    <t>株式会社ＩＨＩ　相馬工場</t>
  </si>
  <si>
    <t>航空機の製造・検査_x000D_
?加工業務：製品を機械にセットするオペレーション業務_x000D_
?検査業務：製品に傷がないか特殊な塗料を使った検査業務_x000D_
?測定業務：ノギス・マイクロメータ・ダイヤルゲージなどの測定器を使った業務</t>
  </si>
  <si>
    <t>福島県相馬市</t>
  </si>
  <si>
    <t>JR常磐線 相馬駅</t>
  </si>
  <si>
    <t>2か月先の内定可能!　国内大手航空機メーカーのお仕事</t>
  </si>
  <si>
    <t>キオクシア岩手株式会社</t>
  </si>
  <si>
    <t>機械・部品の洗浄作業_x000D_
2人1組で機械・部品のクリーニング等を行います。_x000D_
消耗部品の交換などもあります。_x000D_
クリーンルーム内での作業となります。</t>
  </si>
  <si>
    <t>岩手県北上市北工業団地</t>
  </si>
  <si>
    <t>JR東北本線 村崎野駅</t>
  </si>
  <si>
    <t>キオクシア岩手/研修充実/さらに今だけ特典20万+寮費半年無料!</t>
  </si>
  <si>
    <t>リコーインダストリー株式会社東北事業所</t>
  </si>
  <si>
    <t>複合機に使用する部品のカンタンな加工や検査_x000D_
機械にセットして加工したり、目視で検査をします。_x000D_
取り扱う部品は直径3?×長さ40?程度の　大きさのもので軽量です。_x000D_
空調や温度管理が徹底されているクリーンルーム内です。</t>
  </si>
  <si>
    <t>宮城県柴田郡柴田町中名生神明堂</t>
  </si>
  <si>
    <t>JR東北本線 槻木駅</t>
  </si>
  <si>
    <t>清潔な職場で男女活躍中!　簡単ワーク　未経験の方も大歓迎　</t>
  </si>
  <si>
    <t>河西工業ジャパン株式会社</t>
  </si>
  <si>
    <t>【カンタン軽作業】自動車部品製造に関わる加工及び組立業務、その他付随業務_x000D_
※自動車ヘッドライニング(天井)等の製造</t>
  </si>
  <si>
    <t>福岡県京都郡苅田町新浜町</t>
  </si>
  <si>
    <t>JR日豊本線　苅田駅</t>
  </si>
  <si>
    <t>【軽作業＆簡単作業】自動車部品製造のお仕事！事前に工場見学も実施！</t>
  </si>
  <si>
    <t>住友ファーマ株式会社</t>
  </si>
  <si>
    <t>誰もがよく目にする医薬品（錠剤）をつくるお仕事_x000D_
医薬品の製剤作業_x000D_
・医薬品原材料の計量・機械への投入作業_x000D_
・出来上がった製品取り出し・機械の洗浄作業</t>
  </si>
  <si>
    <t>三重県鈴鹿市安塚町</t>
  </si>
  <si>
    <t>伊勢鉄道　玉垣駅</t>
  </si>
  <si>
    <t>医薬品製造オペレーション！　高時給の日勤シフト！ 　今なら寮費無料！</t>
  </si>
  <si>
    <t>株式会社村田製作所　八日市事業所</t>
  </si>
  <si>
    <t>【軽作業】小さな電子部品の製造_x000D_
スマホなどに使われる電子部品の製造_x000D_
マシンオペレーター、材料の投入、完成品の検査など</t>
  </si>
  <si>
    <t>滋賀県東近江市</t>
  </si>
  <si>
    <t>近江鉄道 八日市駅</t>
  </si>
  <si>
    <t>かんたん♪モクモクと働ける♪</t>
  </si>
  <si>
    <t>富士フイルムマテリアルマニュファクチャリング株式会社</t>
  </si>
  <si>
    <t>【2交替】液晶テレビ、スマートフォンなどのディスプレイに使われるフィルムの製造_x000D_
製造工程：フィルムの原料を機械に投入→操作→フィルム状に加工された製品を検査_x000D_
品質検査：完成した製品に不良がないか、目視検査_x000D_
その他簡単なパソコン操作も一部有。全てクリー</t>
  </si>
  <si>
    <t>神奈川県小田原市扇町</t>
  </si>
  <si>
    <t>伊豆箱根鉄道大雄山線 井細田駅</t>
  </si>
  <si>
    <t>徒歩 自転車 公共バス 電車</t>
  </si>
  <si>
    <t>【小田原】時給1700円★ずっと寮費無料★高収入30万以上！！</t>
  </si>
  <si>
    <t>東海交通機械株式会社　高速鉄道事業部</t>
  </si>
  <si>
    <t>鉄道用電気部品取付及び付帯作業_x000D_
部品を組付けし、大きな交通設備を製造します_x000D_
基本的には重量物を持つような作業はありません。重量物はクレーンにて運搬。</t>
  </si>
  <si>
    <t>長野県下伊那郡高森町</t>
  </si>
  <si>
    <t>飯田線　下市田駅</t>
  </si>
  <si>
    <t>徒歩 自転車 送迎車 電車 私有車</t>
  </si>
  <si>
    <t>長野県下伊那郡高森町で時給1,600円！寮費無料！日勤土日休み！</t>
  </si>
  <si>
    <t>株式会社ＡＥＳＣジャパン</t>
  </si>
  <si>
    <t>〇今後も需要あるEV車の電池製造_x000D_
まずは縦30cm・横20?程の電池パックの部品を製造します。_x000D_
主にボタン操作・セット・取り出しなど機械オペレーターです。_x000D_
完成品の電池パックに仕上げ、最後は目視による検査・出荷業務となります。</t>
  </si>
  <si>
    <t>神奈川県座間市広野台</t>
  </si>
  <si>
    <t>小田急江ノ島線　南林間駅</t>
  </si>
  <si>
    <t>【寮費無料】7月募集！！空調完備で夏も冬も年中働きやすいお仕事です◎</t>
  </si>
  <si>
    <t>オリンパスメディカルシステムズ株式会社</t>
  </si>
  <si>
    <t>医療機器の製造業務◇_x000D_
医療機器部品（超音波内視鏡）を組立てるお仕事です。_x000D_
基板のはんだ付けや、接着等の業務を行います。</t>
  </si>
  <si>
    <t>東京都西多摩郡日の出町</t>
  </si>
  <si>
    <t>JR五日市線 秋川駅</t>
  </si>
  <si>
    <t>【東京で働こう！】日勤土日休み高時給1600円♪小物組立のお仕事</t>
  </si>
  <si>
    <t>沢井製薬株式会社</t>
  </si>
  <si>
    <t>お薬の包装装置の運転業務_x000D_
医薬品（お薬）の包装・材料供給・外観検査・梱包業務です。_x000D_
簡単な機械操作なので未経験の方も安心してスタート出来ます。_x000D_
台車を使っての運搬作業もあります。</t>
  </si>
  <si>
    <t>茨城県神栖市</t>
  </si>
  <si>
    <t>JR成田線 下総橘駅</t>
  </si>
  <si>
    <t>【寮費無料】安定企業！綺麗な職場で快適勤務！</t>
  </si>
  <si>
    <t>株式会社竹内製作所　本社工場</t>
  </si>
  <si>
    <t>部品の供給や検査をするオシゴト♪_x000D_
ラインで組立やすいように必要な部材を準備しラインへ供給したり、_x000D_
納品された部品を置き場へ納入するお仕事です。_x000D_
小型建設用機械組立に関する諸作業を行って頂きます。基本は立ち作業になります。</t>
  </si>
  <si>
    <t>長野県小県郡青木村大字当郷275-1</t>
  </si>
  <si>
    <t>千曲バス　青木線　殿戸</t>
  </si>
  <si>
    <t>徒歩 自転車 公共バス バイク 私有車</t>
  </si>
  <si>
    <t>建設機械の検査・部品供給・軽作業のお仕事！日勤のみで月収25万！</t>
  </si>
  <si>
    <t>医薬品製造オペレーション！　地域高時給で大募集！ 今なら寮費無料！！</t>
  </si>
  <si>
    <t>株式会社ＥＪサービス</t>
  </si>
  <si>
    <t>住宅用 内装部品の組付け_x000D_
工場内で様々な製品を取り付けていただきます。_x000D_
ドライバーなどの工具を使用します。_x000D_
経験が無くてもすぐに慣れていただける作業です。</t>
  </si>
  <si>
    <t>山梨県南アルプス市徳永</t>
  </si>
  <si>
    <t>JR中央本線 竜王駅</t>
  </si>
  <si>
    <t>寮費無料♪日勤土日休みで月収30万円以上♪慰労金までもらえちゃう！</t>
  </si>
  <si>
    <t>サンテック株式会社　山口工場</t>
  </si>
  <si>
    <t>自動車用トランスミッションの製造工場でマシンオペレーター業務！ライン作業なし！_x000D_
製品をセットして、ボタンを押したら機械が自動で加工してくれます♪_x000D_
最後に完成した製品の検査をして箱に詰めていきます♪_x000D_
複雑な工程は無く、単純作業です！</t>
  </si>
  <si>
    <t>山口県山口市佐山村山</t>
  </si>
  <si>
    <t>JR山陽本線 本由良駅</t>
  </si>
  <si>
    <t>ライン作業なし！ガッツリ稼げる時給1350円！</t>
  </si>
  <si>
    <t>アイシン・メタルテック株式会社</t>
  </si>
  <si>
    <t>自動車に使われる金属部品の製造_x000D_
◇自動車などのトランスミッションに使用されている部品をつくっています。_x000D_
切削機械を操作して金属を加工する機械加工作業や、																					_x000D_
完成製品にキズがないかを検査するお仕事などをお願いいた</t>
  </si>
  <si>
    <t>あいの風とやま鉄道　西入善駅</t>
  </si>
  <si>
    <t>富山県入善町　地元有名メーカー！月収30万以上も可能！</t>
  </si>
  <si>
    <t>日産自動車株式会社　いわき工場</t>
  </si>
  <si>
    <t>人気の高級車/スポーツカーのエンジン組立_x000D_
日産自動車いわき工場内での組立加工業務です。_x000D_
◎組立工程・・電ドラ等を使用しての組付け等　◎検査工程・・検査機に通しての検査及び目視検査_x000D_
◎加工工程・・加工機等のマシンオペ　◎鋳造工程・・バリ取り成形等　複数</t>
  </si>
  <si>
    <t>福島県いわき市泉町</t>
  </si>
  <si>
    <t>JR常磐線 泉駅</t>
  </si>
  <si>
    <t>日産いわき工場！寮費無料＆自転車通勤寮あり！高時給！住環境良好！</t>
  </si>
  <si>
    <t>久喜ロール工業株式会社</t>
  </si>
  <si>
    <t>【プリンター部品製造】部品の加工・検査・カンタン機械操作など_x000D_
部品の機械加工や目視検査、カンタンな機械操作_x000D_
空調完備！清潔なクリーンルーム内での作業も一部あります</t>
  </si>
  <si>
    <t>神奈川県横須賀市</t>
  </si>
  <si>
    <t>京急線　追浜駅</t>
  </si>
  <si>
    <t>徒歩 自転車 公共バス</t>
  </si>
  <si>
    <t>【横須賀市】月収30万を目指せる！！</t>
  </si>
  <si>
    <t>Ｔｉａｎｍａ　Ｊａｐａｎ株式会社</t>
  </si>
  <si>
    <t>電子部品の製造・検査・物流_x000D_
配属工程により入庫品・完成品の検査、製品製作のオペレーター、入庫品・完成品の_x000D_
工場内運搬・梱包・積み込み等、配属により作業が異なります。</t>
  </si>
  <si>
    <t>秋田県秋田市御所野</t>
  </si>
  <si>
    <t>JR奥羽本線 四ツ小屋駅</t>
  </si>
  <si>
    <t>【高時給1,350円】働きやすい日勤と夕勤♪　快適ワンルーム寮費無料！</t>
  </si>
  <si>
    <t>株式会社ベクトル伸和</t>
  </si>
  <si>
    <t>半導体製造装置の組立_x000D_
半導体製造装置を製造している工場です。図面を見ながら必要部品を取り付けする作業。_x000D_
また、完成後の可動検査（不具合）等も行っていただきます。</t>
  </si>
  <si>
    <t>長野県茅野市豊平福沢</t>
  </si>
  <si>
    <t>JR中央本線　茅野駅</t>
  </si>
  <si>
    <t>徒歩 自転車 公共バス 送迎車 バイク 私有車</t>
  </si>
  <si>
    <t>【日勤のみ】寮費無料！半導体製造装置組立！日総工産?で正社員のお仕事！</t>
  </si>
  <si>
    <t>旭化成住工株式会社</t>
  </si>
  <si>
    <t>〇住宅用窓枠のカンタンな組み立てのお仕事_x000D_
未経験者でも対応できる工具を利用して、住宅用の窓枠を作ります。_x000D_
出荷前準備や運搬など、出荷前準備のお仕事もあります。_x000D_
工具の使い方、組み立て方法は入社後丁寧にお教えします。</t>
  </si>
  <si>
    <t>神奈川県厚木市棚沢</t>
  </si>
  <si>
    <t>小田急小田原線 本厚木駅</t>
  </si>
  <si>
    <t>【日勤】20~30代女性活躍中！　少しずつスキルアップできる環境アリ◎</t>
  </si>
  <si>
    <t>【軽作業】部品に銅線を巻き付ける装置のマシンオペレーター_x000D_
発電機や誘導機のコイル及びコイル関連部品の製造に係るマシンオペレーションと、_x000D_
それに付随する作業をお願いします。_x000D_
重量物の運搬等はありません。</t>
  </si>
  <si>
    <t>兵庫県姫路市網干区浜田</t>
  </si>
  <si>
    <t>JR山陽本線 網干駅</t>
  </si>
  <si>
    <t>ずーっと寮費無料！！日勤・土日休み、軽作業で時給1450円！！</t>
  </si>
  <si>
    <t>トヨタ自動車株式会社　田原工場</t>
  </si>
  <si>
    <t>【自動車の製造】自動車の車両（部品）検査・運搬など_x000D_
レクサスやランクルなどトヨタ車の製造業務_x000D_
７割の方が検査や運搬、３割の方が組立部署に配属！_x000D_
どの工程も難しく無いのでご安心ください。</t>
  </si>
  <si>
    <t>愛知県田原市</t>
  </si>
  <si>
    <t>豊橋鉄道　渥美線　三河田原駅</t>
  </si>
  <si>
    <t>徒歩 送迎車 バイク 私有車</t>
  </si>
  <si>
    <t>【正社員】祝金+寮費無料！合計160万円相当の豪華特典付き☆彡</t>
  </si>
  <si>
    <t>東京エレクトロン　テクノロジーソリューションズ株式会社</t>
  </si>
  <si>
    <t>電子製品の組立_x000D_
装置の組立がメインで、そのほか検査、梱包、運搬の作業があります。_x000D_
プラモデルなどのようにひとつひとつ部品を組立てていき完成させる作業です。_x000D_
組み立てるものの大きさは様々で大きいものだと複数のチームで組み立てます。</t>
  </si>
  <si>
    <t>岩手県奥州市江刺</t>
  </si>
  <si>
    <t>JR東北本線　六原駅</t>
  </si>
  <si>
    <t>日勤/土日休み/時給1400円/男女活躍中/奥州市</t>
  </si>
  <si>
    <t>北上市、奥州市水沢江刺近隣から送迎バス運行中！　</t>
  </si>
  <si>
    <t>来場不要のオンライン面接好評実施中！"</t>
  </si>
  <si>
    <t>株式会社デンソー　広瀬製作所</t>
  </si>
  <si>
    <t>【DENSOのインバーターの製造】_x000D_
自動車用部品の加工・取付、検査、梱包、運搬、測定、分解作業_x000D_
機械などへの投入取り出し、目視外観検査、測定業務、データ整理などを行います。</t>
  </si>
  <si>
    <t>愛知県豊田市西広瀬町</t>
  </si>
  <si>
    <t>名古屋鉄道三河線　猿投駅</t>
  </si>
  <si>
    <t>徒歩 自転車 送迎車 電車 バイク 私有車</t>
  </si>
  <si>
    <t>【DENSO】正社員！自動車部品！入社特典20万！年収450万以上可！</t>
  </si>
  <si>
    <t>トヨタ自動車東日本株式会社　宮城大衡工場</t>
  </si>
  <si>
    <t>環境にやさしいハイブリット自動車の製造業務_x000D_
車体が流れてくるラインの工程で、　車に内蔵されるパーツを取り付ける作業です_x000D_
インパクトや電動ドライバーなどの工具を使います_x000D_
研修時に工具の使い方は練習をするので、　経験がなくて大丈夫です</t>
  </si>
  <si>
    <t>宮城県黒川郡大衡村中央平</t>
  </si>
  <si>
    <t>JR陸羽東線 古川駅</t>
  </si>
  <si>
    <t>大手自動車メーカー勤務　正社員　特典総額100万円</t>
  </si>
  <si>
    <t>株式会社デンソー山形</t>
  </si>
  <si>
    <t>手のひらサイズの電子部品の検査や部品供給_x000D_
検査工程は完成品のキズや不良等のチェックです。その他、部品のセッティング作業や_x000D_
各工程へ供給する部品の仕分け・検品・運搬作業などもあります。_x000D_
ウィンカーのカチカチ音やその他音声システムの部品を製造している工場</t>
  </si>
  <si>
    <t>山形県西置賜郡飯豊町大字萩生</t>
  </si>
  <si>
    <t>JR米坂線　萩生駅</t>
  </si>
  <si>
    <t>正社員登用制度やメーカー直接雇用あり！寮費無料◎</t>
  </si>
  <si>
    <t>電子製品・機械の組立_x000D_
製品や機械の組立を行います。_x000D_
組み立てた製品の検査、解体、梱包、出荷、運搬作業などもあります。_x000D_
※配属工程は入社後に決定します。</t>
  </si>
  <si>
    <t>【正社員】人気の日勤・土日休みのオシゴト！@奥州市</t>
  </si>
  <si>
    <t>大阪富士工業株式会社</t>
  </si>
  <si>
    <t>メンテナンス、スクラップ投入_x000D_
鉄工班：製鋼工場での操業付帯業務、設備補修、劣化補修、メンテナンスや手摺、柵、_x000D_
棚等の制作作業_x000D_
スクラップ班：鉄製スクラップ投入作業、資材倉庫管理作業</t>
  </si>
  <si>
    <t>千葉県千葉市中央区</t>
  </si>
  <si>
    <t>JR内房線　蘇我駅</t>
  </si>
  <si>
    <t>【寮費無料】有名鉄鋼メーカー内でのお仕事です！</t>
  </si>
  <si>
    <t>住友重機械イオンテクノロジー株式会社</t>
  </si>
  <si>
    <t>半導体製造用装置の組立_x000D_
モジュールを最終製品として組み上げる作業を行います。_x000D_
また、出荷するために製品をバラス作業も行い梱包などもお願いします。</t>
  </si>
  <si>
    <t>愛媛県西条市</t>
  </si>
  <si>
    <t>フォークリフト運転技能講習修了者（1ｔ以上）　玉掛（１ｔ以上）技能講習修了　クレーン（0.5t以上5t未満）特別教育</t>
  </si>
  <si>
    <t>JR予讃線　壬生川駅</t>
  </si>
  <si>
    <t>日勤のお仕事！しかも時給1,700円と高時給！更に寮費は無料！</t>
  </si>
  <si>
    <t>【人気企業で働こう☆彡】太陽光パネルの製造工場で組立・検査・梱包業務！未経験OK★_x000D_
具体的なお仕事内容は、、_x000D_
・マシンが接着した外枠（アルミサッシ）に仕上げのビス止め！_x000D_
・完成した製品にキズがないかチェック！　・出荷用の緩衝段ボールで製品を梱包！</t>
  </si>
  <si>
    <t>【山陽小野田市】時給1400円★電子部品製造オペレーター業務のお仕事♪</t>
  </si>
  <si>
    <t>三恵技研工業株式会社　戸田工場</t>
  </si>
  <si>
    <t>マシンオペレーターや検査のお仕事_x000D_
クルマの部品や食器洗浄機などの製品をつくっている工場です。_x000D_
マシンを使ったカンタンなオペレーターや_x000D_
仕上げや検査をおねがいします。</t>
  </si>
  <si>
    <t>埼玉県戸田市笹目</t>
  </si>
  <si>
    <t>JR埼京線　戸田駅</t>
  </si>
  <si>
    <t>【未経験大歓迎！】戸田市で日勤で土日休みのお仕事！！</t>
  </si>
  <si>
    <t>青森オリンパス株式会社</t>
  </si>
  <si>
    <t>精密機器の組立・検査_x000D_
医療器具の組立・検査、手先を使う仕事やマシンオペレーターなど。_x000D_
クリーンルーム内で細かい部品を扱う作業が多く、顕微鏡検査もあります。</t>
  </si>
  <si>
    <t>青森県黒石市追子野木</t>
  </si>
  <si>
    <t>弘南鉄道弘南線 田舎館駅</t>
  </si>
  <si>
    <t>【緊急大募集！早い者勝ち】夜勤固定で稼げます！</t>
  </si>
  <si>
    <t>三真工業株式会社</t>
  </si>
  <si>
    <t>【レア案件】電車の補修・改修のお仕事_x000D_
電車で使用する車両の外装・内装補修や改修、修繕をする業務です。_x000D_
未経験から始められた方もいらっしゃいます。特別な資格やスキル無しでも応募可能です。_x000D_
少しずつ技術を身に付けることができるお仕事です◎</t>
  </si>
  <si>
    <t>神奈川県相模原市南区東林間</t>
  </si>
  <si>
    <t>小田急小田原線 相模大野駅/小田急江ノ島線 東林間駅</t>
  </si>
  <si>
    <t>徒歩 自転車 公共バス バイク</t>
  </si>
  <si>
    <t>【日勤・正社員雇用】相模原市南区の駅近案件！最寄り駅から徒歩8分◎</t>
  </si>
  <si>
    <t>ＵＤトラックス株式会社</t>
  </si>
  <si>
    <t>トラックの製造工場で組み立てのお仕事_x000D_
工具を使って部品の組付け・組み立てや検査、塗装･溶接･プレスの作業を行います。_x000D_
部品供給などの工場内物流作業もあります。_x000D_
※配属先は選べません。</t>
  </si>
  <si>
    <t>埼玉県上尾市壱丁目</t>
  </si>
  <si>
    <t>JR高崎線 上尾駅</t>
  </si>
  <si>
    <t>徒歩 送迎車 電車 バイク 私有車</t>
  </si>
  <si>
    <t>入社特典50万円！　1年間寮費無料！　時給1600円！　未経験大歓迎！</t>
  </si>
  <si>
    <t>東京ボード工業株式会社　</t>
  </si>
  <si>
    <t>木製ボード製造（マシン操作）及び運搬作業_x000D_
【仕上げ工程】_x000D_
・製品製造業務　木の廃材などを機械に投入、マシン操作。刃の交換などの機械メンテナンス。_x000D_
・その他付随業務　製品の運搬業務</t>
  </si>
  <si>
    <t>千葉県佐倉市西御門</t>
  </si>
  <si>
    <t>フォークリフト運転技能講習修了者（1ｔ以上）</t>
  </si>
  <si>
    <t>ＪＲ総武本線 佐倉駅</t>
  </si>
  <si>
    <t>【入社特典50万円】【寮費無料】時給1,600円！月収例36万！</t>
  </si>
  <si>
    <t>トヨタ紡織東北株式会社</t>
  </si>
  <si>
    <t>自動車用座席の組立_x000D_
電動ドライバーを使用して座席を組み立てる仕事です。_x000D_
プラスチック製品（ドア内張り等）の検査もお願いします。_x000D_
また、部品供給や製品の運搬もあります。</t>
  </si>
  <si>
    <t>岩手県北上市相去町</t>
  </si>
  <si>
    <t>JR東北本線 北上駅</t>
  </si>
  <si>
    <t>未経験者歓迎。無料の送迎・無料の寮を準備。</t>
  </si>
  <si>
    <t>〇トラック部品のカンタンな組立・検査・部品供給のお仕事_x000D_
工具（エアードライバーなど）を使用した荷台部分の組立。_x000D_
その他検査、部品加工、部品供給等もございます。_x000D_
ライン作業ですが、自動車工場のようなスピードではございません！</t>
  </si>
  <si>
    <t>小田急小田原線/本厚木駅 相鉄線 /原当麻駅</t>
  </si>
  <si>
    <t>神奈川県で日勤・高収入・寮費無料◎仕事の流れは「さらに表示する」へ！！</t>
  </si>
  <si>
    <t>株式会社ケイ・エフ・ジー</t>
  </si>
  <si>
    <t>ミネラルウォーター製造ラインの機器オペレーター。_x000D_
資材補充、各機器監視、トラブル時の機器回復作業。_x000D_
製品や資材の移動のため、リフト操作あり。</t>
  </si>
  <si>
    <t>島根県浜田市金城町</t>
  </si>
  <si>
    <t>JR山陰本線　浜田駅</t>
  </si>
  <si>
    <t>浜田市エリア高時給！！　☆1R寮もご用意致します☆　しかも寮費無料！！</t>
  </si>
  <si>
    <t>株式会社大崎</t>
  </si>
  <si>
    <t>資材のピッキング･運搬作業など◇_x000D_
部材･資材の受け入れ､開梱､仕分け･ピッキング作業若しくは､_x000D_
工程への部品供給､運搬作業を行って頂きます｡</t>
  </si>
  <si>
    <t>長野県東御市加沢</t>
  </si>
  <si>
    <t>しなの鉄道 滋野駅</t>
  </si>
  <si>
    <t>東御市≪未経験でも大歓迎≫♪人気の日勤♪</t>
  </si>
  <si>
    <t>千代田工業九州株式会社</t>
  </si>
  <si>
    <t>自動車　ボデー部品のプレス・溶接業務_x000D_
(部品をセット・機械操作・検査・運搬)</t>
  </si>
  <si>
    <t>福岡県北九州市八幡東区前田北洞岡</t>
  </si>
  <si>
    <t>JR九州鹿児島本線　八幡駅</t>
  </si>
  <si>
    <t>北九州市内での高時給ワーク！　</t>
  </si>
  <si>
    <t>株式会社　トランテックス</t>
  </si>
  <si>
    <t>アルミパーツの組立・組付け・加工など_x000D_
幅広い業種で使用されるトラック用の荷台を製造している工場です。_x000D_
主に大小様々なサイズのアルミ製部品の組立や取付け、_x000D_
関連部品の製造などの様々な作業のうち、いずれかの作業をお願いします。</t>
  </si>
  <si>
    <t>石川県白山市</t>
  </si>
  <si>
    <t>JR北陸本線 松任駅</t>
  </si>
  <si>
    <t>未経験でもガッツリ稼げる！月収目安36万円！！慰労金もあり！</t>
  </si>
  <si>
    <t>ＧＥヘルスケア・ジャパン株式会社</t>
  </si>
  <si>
    <t>板状パーツの貼り合わせ作業_x000D_
小さな電子部品の組立等のお仕事です。_x000D_
パーツに接着剤を塗る、器具にフィルムを貼る、機械にセットするなど_x000D_
未経験の方でも覚えやすい簡単な軽作業です。</t>
  </si>
  <si>
    <t>東京都日野市旭が丘</t>
  </si>
  <si>
    <t>JR中央本線 豊田駅 / JR八高線 北八王子駅</t>
  </si>
  <si>
    <t>効率よく稼げる夜勤！小物部品製造のカンタン軽作業♪【時給&amp;手当UP】</t>
  </si>
  <si>
    <t>日立Ａｓｔｅｍｏ株式会社</t>
  </si>
  <si>
    <t>〇自動車部品のカンタン製造業務！_x000D_
自動車部品、特にエンジン周りの部品の機械加工、組立、検査、部品供給をしていただきます。_x000D_
その他梱包などの軽作業があります。_x000D_
未経験から始められた方多数いらっしゃいます◎</t>
  </si>
  <si>
    <t>神奈川県厚木市恩名</t>
  </si>
  <si>
    <t>【人気エリア厚木市】寮費無料・異業種からの未経験者も多数活躍中！！</t>
  </si>
  <si>
    <t>ミライアル株式会社</t>
  </si>
  <si>
    <t>半導体ケースの製造装置のオペレーター業務_x000D_
プラスチック原料を機械に投入して成型装置を操作、加工された製品の検査チェックをする作業と_x000D_
なります。いずれも簡単な軽作業です。</t>
  </si>
  <si>
    <t>熊本県菊池市泗水町</t>
  </si>
  <si>
    <t>JR　原水駅</t>
  </si>
  <si>
    <t>自転車 バイク 私有車</t>
  </si>
  <si>
    <t>入社祝い金30万円！寮費無料！時給1300円！慰労金あり！</t>
  </si>
  <si>
    <t>株式会社デンソー九州</t>
  </si>
  <si>
    <t>自動車カーエアコンの簡単な製造業務_x000D_
カーヒーター・カーエアコン・クリーンディーゼルの部品を製造している工場での製造オペレータ_x000D_
業務です。部品加工・切削・洗浄や、マシンオペレーター・検査・運搬などをお願いします。</t>
  </si>
  <si>
    <t>福岡県北九州市八幡西区本城</t>
  </si>
  <si>
    <t>JR筑豊本線 本城駅</t>
  </si>
  <si>
    <t>?デンソー九州でのお仕事です！　</t>
  </si>
  <si>
    <t>藤森工業株式会社</t>
  </si>
  <si>
    <t>日用品のパウチ・パッケージの検査・測定_x000D_
詰め替え用パウチの外観、寸法、物性検査（測定器の操作あり）_x000D_
検査表の作成（簡単なPC操作あり）_x000D_
サンプル回収、清掃作業、出荷補助業務、書類作成、資料整理等</t>
  </si>
  <si>
    <t>神奈川県横浜市金沢区幸浦</t>
  </si>
  <si>
    <t>金沢シーサイドライン　並木北駅　</t>
  </si>
  <si>
    <t>【横浜市】長期勤務可能！簡単パッケージチェック♪</t>
  </si>
  <si>
    <t>【軽作業】検査・梱包・出荷・マシンオペレーター_x000D_
・完成した電池に充電するマシンオペレーター_x000D_
・出荷するまでの最終検査および梱包出荷作業など_x000D_
様々な工程があり自分に合った作業が見つかります。</t>
  </si>
  <si>
    <t>【京都駅近く】寮費無料！2交替のお仕事！</t>
  </si>
  <si>
    <t>株式会社　協同電子工業</t>
  </si>
  <si>
    <t>スマホや車載用に使用される電子部品の製造_x000D_
主にマシンオペレータ（機械の操作）や部材の交換をお願いします。_x000D_
その他、外観検査や測定作業・梱包等もあります。_x000D_
USBや充電器等に使用される基板用コネクタを製造している工場です。</t>
  </si>
  <si>
    <t>山形県新庄市大字泉田</t>
  </si>
  <si>
    <t>JR奥羽本線 新庄駅</t>
  </si>
  <si>
    <t>新庄市の募集！寮費無料で月収30万以上のお仕事♪◎送迎あり便利です！</t>
  </si>
  <si>
    <t>日立Ａｓｔｅｍｏハイキャスト株式会社</t>
  </si>
  <si>
    <t>鋳造製品のバリ取り作業_x000D_
自動車のブレーキパットを挟むキャリパーという部品の製造です。_x000D_
手作業もしくはグラインダーを使用して、製品の余分な部分を取り除き形を整える作業です。_x000D_
ベルトコンベアから流れてくる製品の選別作業もあります。</t>
  </si>
  <si>
    <t>福島県東白川郡棚倉町</t>
  </si>
  <si>
    <t>JR水郡線 磐城棚倉駅</t>
  </si>
  <si>
    <t>高収入・寮費無料　仕事は難しくはありません　ただ体力を使う仕事です</t>
  </si>
  <si>
    <t>株式会社マグネスケール　本社事業所</t>
  </si>
  <si>
    <t>〇軽作業と中心とした測定具の製造業務_x000D_
マグネスケール・レーザスケールと呼ばれる測定具の製造をしております。_x000D_
細かい部品の接着、レンズの接着、スケールのガラス素材に傷がないか等検査をしていただきます。_x000D_
クリーンルーム内での組立作業他、梱包作業もあります</t>
  </si>
  <si>
    <t>神奈川県伊勢原市鈴川</t>
  </si>
  <si>
    <t>小田急線　伊勢原駅</t>
  </si>
  <si>
    <t>【伊勢原・日勤】モクモクと細かな作業がお好きな方おススメです◎</t>
  </si>
  <si>
    <t>リコーインダストリー株式会社</t>
  </si>
  <si>
    <t>★モクモクと頑張れる小型プリンター部品の製造★_x000D_
プリンターのインクヘッド部分の組立・顕微鏡検査・出荷に伴う梱包作業などです。_x000D_
部品をセットしボタンを押します。出てきた製品に不良がないか顕微鏡でモクモクと検査します。_x000D_
ライン作業なく、また基本動き回るお</t>
  </si>
  <si>
    <t>神奈川県厚木市下荻野</t>
  </si>
  <si>
    <t>【日勤・軽作業】5勤2休の土日祝休み！ 快適空間で定着良いお仕事です◎</t>
  </si>
  <si>
    <t>ソニーセミコンダクタマニュファクチャリング株式会社　山形テクノロジーセンター</t>
  </si>
  <si>
    <t>機械のメンテナンス_x000D_
簡単な部品の交換・クリーニング作業をお願いします。_x000D_
半導体製造工場でクリーンルーム内でのお仕事です。</t>
  </si>
  <si>
    <t>山形県鶴岡市宝田1丁目</t>
  </si>
  <si>
    <t>JR奥羽本線　鶴岡駅</t>
  </si>
  <si>
    <t>徒歩 電車 私有車</t>
  </si>
  <si>
    <t>正社員募集！年収400万円以上可能！人気のエンジニアのお仕事です◎</t>
  </si>
  <si>
    <t>【3交替】液晶テレビ、スマートフォンなどのディスプレイに使われるフィルムの製造_x000D_
製造工程：フィルムの原料を機械に投入→操作→フィルム状に加工された製品を検査_x000D_
品質検査：完成した製品に不良がないか、目視検査_x000D_
その他簡単なパソコン操作も一部有。全てクリー</t>
  </si>
  <si>
    <t>セイコーエプソン株式会社　伊那事業所</t>
  </si>
  <si>
    <t>電子部品の加工など_x000D_
携帯電話や携帯音楽プレイヤー、デジカメ、ビデオカメラ､車のキーレスエントリー等、_x000D_
身近なデジタル製品に使われている水晶デバイス（水晶を使用したチップ）を製造しています｡_x000D_
主に水晶デバイス製造装置のマシンオペレーターをお願いします。</t>
  </si>
  <si>
    <t>長野県上伊那郡箕輪町</t>
  </si>
  <si>
    <t>JR飯田線 伊那松島駅</t>
  </si>
  <si>
    <t>日勤のおシゴトです！寮費4万円の補助あり♪</t>
  </si>
  <si>
    <t>株式会社シンコー</t>
  </si>
  <si>
    <t>電気部品の梱包業務_x000D_
エレベーターの部品（モーター、配電盤、ドアなど各種部品）を木材や緩衝材を使って_x000D_
梱包する作業です。部品の大きさに合わせて木材をカットし釘打ち機で釘止めする工程。_x000D_
金属のカゴに製品を入れてバンドで固定する工程などがあります。</t>
  </si>
  <si>
    <t>東京都府中市</t>
  </si>
  <si>
    <t>JR武蔵野線 北府中駅</t>
  </si>
  <si>
    <t>昼働いて夜は寝る！日曜日は休む！そんな人におススメ♪時給UP！</t>
  </si>
  <si>
    <t>株式会社都筑製作所　本社工場</t>
  </si>
  <si>
    <t>建設機械の部品加工・製造、検査、運搬_x000D_
油圧機器・エンジン構成部品の製造をしています。_x000D_
設備を用いての加工や製品の運搬を行って頂きます。</t>
  </si>
  <si>
    <t>JR上田駅</t>
  </si>
  <si>
    <t>人気の日勤土日休み！40代活躍中！</t>
  </si>
  <si>
    <t>オムロンスイッチアンドデバイス株式会社</t>
  </si>
  <si>
    <t>各種スイッチの組み立て・検査業務 及び 付随する作業！_x000D_
部品を取り付けたり組み立てたりし、製品を検査する簡単な作業です！！</t>
  </si>
  <si>
    <t>鳥取県倉吉市厳城</t>
  </si>
  <si>
    <t>JR山陰本線 倉吉駅</t>
  </si>
  <si>
    <t>倉吉市で日勤のみで組立のお仕事♪　1R寮完備にて寮費補助あり♪♪</t>
  </si>
  <si>
    <t>株式会社タダノ　志度工場</t>
  </si>
  <si>
    <t>クレーン車の組立・検査・溶接等を行っていただきます。最長8m～13m迄の大きさ_x000D_
架台、ブーム、コックピット、車輪に工程が分かれており、組立、溶接（資格者）、塗装_x000D_
を行います。数人で行う作業もあります。組立ライン工程ではそれを、ボルト締め、タイヤ_x000D_
取り</t>
  </si>
  <si>
    <t>香川県さぬき市</t>
  </si>
  <si>
    <t>JR高徳線志度駅</t>
  </si>
  <si>
    <t>徒歩 自転車</t>
  </si>
  <si>
    <t>【日勤】人気の日勤お仕事募集！高収入！</t>
  </si>
  <si>
    <t>AGCエレクトロニクス株式会社　本宮事業所</t>
  </si>
  <si>
    <t>マシンオペレーター業務_x000D_
電子部品に使われる小さなガラス部品の製造になります。_x000D_
機械操作　部材をセットしボタン操作し、加工された部品を取り出し_x000D_
検査　加工された製品を検査します（顕微鏡検査あり）</t>
  </si>
  <si>
    <t>福島県本宮市荒井字恵向</t>
  </si>
  <si>
    <t>JR東北本線　五百川駅</t>
  </si>
  <si>
    <t>地元で働く！正社員で働く！社宅完備！未経験からのスタートOK！</t>
  </si>
  <si>
    <t>アルプスアルパイン株式会社　小名浜工場</t>
  </si>
  <si>
    <t>小型電子部品の組立と検査業務_x000D_
扱う部品は１円玉サイズで軽量です。_x000D_
機械に部品をセットしてマシンを操作する作業になります。_x000D_
一部座り作業での業務もあります。</t>
  </si>
  <si>
    <t>福島県いわき市小名浜</t>
  </si>
  <si>
    <t>JR常磐線　泉駅</t>
  </si>
  <si>
    <t>いわき市！寮費無料！軽作業！未経験歓迎！WEB面接実施中！</t>
  </si>
  <si>
    <t>三菱ふそうトラック・バス株式会社</t>
  </si>
  <si>
    <t>三菱ふそうトラック・バス（株）　トラックの組み立て・検査他_x000D_
小型･中型･大型トラックの組立･検査･部品加工･塗装･プレスなどをお願いします｡_x000D_
配属先の工程は選べません｡</t>
  </si>
  <si>
    <t>神奈川県川崎市中原区大倉町</t>
  </si>
  <si>
    <t>JR横須賀線 新川崎駅/JR南武線 平間駅/東急東横線 元住吉駅</t>
  </si>
  <si>
    <t>時給2000円★三菱ふそうトラック・バス★年収400万も可能！</t>
  </si>
  <si>
    <t>アーケムビジネスジャパン株式会社</t>
  </si>
  <si>
    <t>【重量物なし】自動車用シートパッドの製造_x000D_
・シートパッドに取り付ける部品を機械にセット_x000D_
・シートパッドの余分な部分をカット_x000D_
・傷がないか検査</t>
  </si>
  <si>
    <t>三重県名張市西原町</t>
  </si>
  <si>
    <t>近畿日本鉄道大阪線 桔梗が丘駅</t>
  </si>
  <si>
    <t>【軽作業】働きやすさが自慢のお仕事！</t>
  </si>
  <si>
    <t>豊田合成東日本株式会社　宮城大衡工場</t>
  </si>
  <si>
    <t>自動車に使うプラスチック製品の加工_x000D_
成型塗装工程：ワークを治具にセットする簡単な作業。_x000D_
仕上げ工程：塗装後の塗面検査作業・簡単な組立作業。_x000D_
必要な部品を集めて工程に持って行く、部品供給もあります。</t>
  </si>
  <si>
    <t>宮城県黒川郡大衡村</t>
  </si>
  <si>
    <t>軽作業　男女活躍中　月収30万円以上　稼げます！</t>
  </si>
  <si>
    <t>株式会社フタバ平泉</t>
  </si>
  <si>
    <t>自動車部品の製造に伴うプレス加工業務_x000D_
主に金属材料を加工するマシンに部材をセットする作業となります。_x000D_
専門知識不要の覚えやすい作業です。</t>
  </si>
  <si>
    <t>岩手県西磐井郡平泉町平泉上徳沢</t>
  </si>
  <si>
    <t>JR東北本線 前沢駅</t>
  </si>
  <si>
    <t>働きやすい土日休みのお仕事！！初めての工場勤務におすすめ。</t>
  </si>
  <si>
    <t>伸和コントロールズ株式会社</t>
  </si>
  <si>
    <t>かんたん！温度調節装置の組立業務。_x000D_
ドライバーや工具のカッター等を使用した組立をメインで行います。_x000D_
出来たばかりの工場の為キレイな職場です。</t>
  </si>
  <si>
    <t>長野県伊那市高遠町</t>
  </si>
  <si>
    <t>JR飯田線 伊那市駅</t>
  </si>
  <si>
    <t>長野県伊那市で日勤土日休みのおしごと♪</t>
  </si>
  <si>
    <t>日軽松尾株式会社</t>
  </si>
  <si>
    <t>ブレーキ部品の加工・検査_x000D_
自動車・バイクのブレーキ部品（アルミニウムのブレーキキャリパー）の加工です。_x000D_
機械を操作して型枠に液体状のアルミを流し込み冷やして固めます_x000D_
固まったアルミ製品についている余分な個所を取り去る作業と検査を行います。</t>
  </si>
  <si>
    <t>北海道苫小牧市晴海町</t>
  </si>
  <si>
    <t>JR室蘭本線 苫小牧駅</t>
  </si>
  <si>
    <t>送迎車 バイク 私有車</t>
  </si>
  <si>
    <t>未経験者歓迎！土日休み、時給1300円のお仕事募集です☆彡</t>
  </si>
  <si>
    <t>食品製品のパッケージフィルムの製造_x000D_
・加工　機械に製品・インク等の材料をセットするマシンオペレーター_x000D_
・仕上げ　完成品の検査、運搬、梱包_x000D_
覚えやすい作業です。クリーンルーム内は立ち作業になります。</t>
  </si>
  <si>
    <t>JR総武本線 津田沼駅</t>
  </si>
  <si>
    <t>寮費無料♪明るい雰囲気の職場です！都内へ出やすい船橋市！</t>
  </si>
  <si>
    <t>広島県呉市郷原町</t>
  </si>
  <si>
    <t>JR呉線　呉駅</t>
  </si>
  <si>
    <t>人気の日勤シフトで時給1400円♪　半導体製造装置の組立のお仕事♪♪</t>
  </si>
  <si>
    <t>半導体装置・設備の保全・メンテナンス_x000D_
半導体製造工場にて設備の保全及びメンテナンス業務をお願いします。_x000D_
その他、機械が正常に稼働しているか運転テスト等もあります。</t>
  </si>
  <si>
    <t>正社員登用制度あり！半導体機械の保全メンテナンス員募集です！</t>
  </si>
  <si>
    <t>株式会社ブルーエナジー</t>
  </si>
  <si>
    <t>生産設備の保守保全業務（トラブル対応、定期メンテナンス等</t>
  </si>
  <si>
    <t>未経験もチャンス！ニーズの高まる保全エンジニアで一生ののスキルを！</t>
  </si>
  <si>
    <t>株式会社デンソー三共</t>
  </si>
  <si>
    <t>クルマ部品の組立・検査・運搬など_x000D_
クルマ用エアコン装置の部品組立のほか、検査・運搬などの作業を行います。_x000D_
プラスチックや金属の部品を扱い、手作業と機械操作で組立していきます。作業はモニターで_x000D_
手順を見ながら行えるので、働きやすい仕事です。　※部署によ</t>
  </si>
  <si>
    <t>埼玉県狭山市柏原</t>
  </si>
  <si>
    <t>(1)西武新宿線 狭山市駅　(2)八高線 東飯能駅</t>
  </si>
  <si>
    <t>駐車場無料でラクラク車通勤！埼玉県◎新工場でキレイ！！</t>
  </si>
  <si>
    <t>山形クラッチ株式会社</t>
  </si>
  <si>
    <t>小型製品の加工_x000D_
装置に製品をセットしボタンを押し、出来上がった製品を取り出すお仕事です。_x000D_
その他、傷等のチェックや仕分け・梱包・運搬などもあります。_x000D_
車のクラッチディスク・クラッチカバーを製造している工場です</t>
  </si>
  <si>
    <t>山形県鶴岡市下山添</t>
  </si>
  <si>
    <t>JR羽越本線　鶴岡駅</t>
  </si>
  <si>
    <t>未経験者歓迎の車部品製造のお仕事！寮費無料＆福利厚生も充実！</t>
  </si>
  <si>
    <t>株式会社武部鉄工所</t>
  </si>
  <si>
    <t>【長期就業】自動車に使用される「フレーム」の製造業務！_x000D_
今後も無くならない骨組み「シャーシフレーム」の製造業務です。_x000D_
主に工具を使用した組立・マシンオペレーター・構内物流で部品供給等のお仕事になります。_x000D_
基本同じ作業で決められた手順です。　組立は自動</t>
  </si>
  <si>
    <t>神奈川県厚木市緑ヶ丘</t>
  </si>
  <si>
    <t>本厚木駅</t>
  </si>
  <si>
    <t>【寮費ず～と無料】噂エリア厚木で高時給1600円★　40代男性活躍中◎</t>
  </si>
  <si>
    <t>キオクシア株式会社　四日市工場</t>
  </si>
  <si>
    <t>【キオクシア(株)×正社員】半導体製造装置のメンテナンス業務_x000D_
メイン作業：装置の分解・部品交換・洗浄 等の設備保全業務をお任せします！_x000D_
簡単な点検と部品交換から覚えてもらいます！徐々にその他作業も覚えていって下さい_x000D_
基本的にチームワークでの作業です！</t>
  </si>
  <si>
    <t>三重県四日市市山之一色町</t>
  </si>
  <si>
    <t>近鉄三岐鉄道/近鉄富田駅</t>
  </si>
  <si>
    <t>自転車 送迎車 電車 バイク 私有車</t>
  </si>
  <si>
    <t>特典60万円＆寮費無料★未経験からチャレンジできるメンテナンス作業！</t>
  </si>
  <si>
    <t>トヨタ自動車株式会社　元町工場</t>
  </si>
  <si>
    <t>【卓越した技術と品質の象徴】人気のハイブリッド車の製造_x000D_
自動車製造に関する組立・検査・加工・運搬等のお仕事です。_x000D_
工具を使って車体に部品取り付け、溶接機械のオペレーター、機能検査・外観検査、部品の運搬など_x000D_
様々な工程があり自分に合った作業が見つかりま</t>
  </si>
  <si>
    <t>愛知県豊田市</t>
  </si>
  <si>
    <t>名古屋鉄道 土橋駅</t>
  </si>
  <si>
    <t>なんと特典160万円相当！！そのうち20万円は初回給与までにもらえる！</t>
  </si>
  <si>
    <t>株式会社ＤＮＰエリオ</t>
  </si>
  <si>
    <t>〇身近な電車・マンションなどに使われるパネルに関するお仕事です！_x000D_
塗装は機械が自動で行いますので、塗装機械の操作、オペレーター業務をお願いします。_x000D_
機械に投入する塗料の調合作業や、塗料缶を台車に載せて運搬する作業もあります。_x000D_
完成した金属パネルは国内</t>
  </si>
  <si>
    <t>神奈川県愛甲郡愛川町中津</t>
  </si>
  <si>
    <t>★寮費ず～と無料★自分でお部屋借りるより断然お得！　体力活かせます◎</t>
  </si>
  <si>
    <t>株式会社豊田自動織機　東知多工場</t>
  </si>
  <si>
    <t>自動車部品の鋳造工程もしくは自動車用エンジン製造工程_x000D_
自動車のディーゼルおよびガス・ガソリンエンジンを生産している工場での作業です。_x000D_
鋳造工程：各種車両用エンジン部品の鋳造。部品の取り付け、鋳造後の検査等。_x000D_
エンジン製造工程：エンジンの加工、組付、検</t>
  </si>
  <si>
    <t>JR武豊線　半田駅</t>
  </si>
  <si>
    <t>【正社員雇用】時給換算1775円！固定月給で安定収入！賞与・昇給アリ☆</t>
  </si>
  <si>
    <t>株式会社ヨロズ大分</t>
  </si>
  <si>
    <t>自動車部品（フロントサスペンション）の塗装、組立作業_x000D_
部品を溶接機械にセットし、出来上がった部品を目視検査して次の機械にセットします。</t>
  </si>
  <si>
    <t>大分県中津市大字田尻</t>
  </si>
  <si>
    <t>JR日豊本線　東中津駅</t>
  </si>
  <si>
    <t>【経験不問】すぐに慣れる作業！　</t>
  </si>
  <si>
    <t>水菱プラスティック株式会社</t>
  </si>
  <si>
    <t>自動車ボディ・バンパーのプラスティック部品の製造_x000D_
自動車（内・外装のプラスティック部分）の組立・検査・運搬作業がメインとなります_x000D_
プラスティック製品の為、重量物の取り扱いは有りません</t>
  </si>
  <si>
    <t>岡山県倉敷市</t>
  </si>
  <si>
    <t>JR山陽本線 新倉敷駅</t>
  </si>
  <si>
    <t>【未経験者大歓迎！】自動車部品のお仕事！岡山県倉敷市のお仕事です！</t>
  </si>
  <si>
    <t>デスクワーク作業。温度調節装置の資材調達業務_x000D_
工場内でパソコンを使用し、システムへのデータ入力や_x000D_
必要な資材の調達を行って頂きます。</t>
  </si>
  <si>
    <t>長野県伊那市</t>
  </si>
  <si>
    <t>JR飯田線 伊那北駅</t>
  </si>
  <si>
    <t>事務のオシゴト！長野県伊那市での日勤土日休み！</t>
  </si>
  <si>
    <t>いすゞエンジン製造北海道株式会社</t>
  </si>
  <si>
    <t>エンジン製造に関わる作業_x000D_
部品、機械加工、鋳造、検査、運搬、供給などエンジン製造に伴う諸作業をしていただきます。_x000D_
部品の取り付け、機械にセットして加工するマシンオペレーター業務、溶けた金属を流し込み冷やし_x000D_
固める鋳造業務、製品に不良有無を確認する検査</t>
  </si>
  <si>
    <t>北海道苫小牧市柏原</t>
  </si>
  <si>
    <t>JR千歳線 沼ノ端駅</t>
  </si>
  <si>
    <t>今だけ入社特典30万！土日休み・長期休暇あり/3か月毎のボーナス</t>
  </si>
  <si>
    <t>リョーノーファクトリー株式会社　本社</t>
  </si>
  <si>
    <t>機械部品の塗装or組立業務！　農業機械製造工場での諸作業！！_x000D_
農業機械を塗装したり組み立てたり、基本的には一人でこなしていく立ち作業となります。</t>
  </si>
  <si>
    <t>島根県松江市東出雲町</t>
  </si>
  <si>
    <t>JR山陰本線　揖屋駅</t>
  </si>
  <si>
    <t>人気の土日休み＆日勤のお仕事☆　日勤固定では高時給☆ミ</t>
  </si>
  <si>
    <t>ドライバーや工具のカッター等を使用した作業_x000D_
かんたん！温度調節装置の組立業務_x000D_
出来たばかりの工場の為、綺麗な職場です</t>
  </si>
  <si>
    <t>未経験者歓迎！日勤のみ！土日休み♪出来たばかりの綺麗な職場♪</t>
  </si>
  <si>
    <t>株式会社広栄</t>
  </si>
  <si>
    <t>【６月限定●入社特典30万円】未経験OK★軽作業★自転車ブレーキ製造！【空調完備●夜勤専】_x000D_
自転車に使われるブレーキ部分の組立業務！メインの部署は4人で一つのライン作業を行います！_x000D_
小さい部品を?切って⇒?取り付けて⇒?はめ込んで⇒?チェックして　終わ</t>
  </si>
  <si>
    <t>６勤１休／５勤２休（隔週土日）</t>
  </si>
  <si>
    <t>JR山陽本線　小月駅</t>
  </si>
  <si>
    <t>【入社特典30万円】夜だけ働きたい人注目★とっても簡単だよ♪</t>
  </si>
  <si>
    <t>トヨタ紡織精工株式会社　いなべ第１工場</t>
  </si>
  <si>
    <t>自動車部品の製造・加工業務　_x000D_
ミニバン・SUV・高級車等、自動車のシートに使用される部品（スライドレール部品、_x000D_
シートのフレーム部品、足廻り部品）の組付け、加工、検査業務等。_x000D_
主にマシンに部品をセットしてボタンを押すなどマシンオペレーター業務をお願い</t>
  </si>
  <si>
    <t>三重県いなべ市</t>
  </si>
  <si>
    <t>三岐鉄道北勢線　楚原駅</t>
  </si>
  <si>
    <t>三重県いなべ市で自動車部品のカンタン製造！時給1550円！</t>
  </si>
  <si>
    <t>ノーストランス株式会社</t>
  </si>
  <si>
    <t>電動カートドライバー及び部品供給_x000D_
工場内においてエレカ（電動カート）を運転し、部品を所定の工程まで運ぶお仕事です。_x000D_
エレカは第一種普通自動車免許をお持ちの方であれば運転可能です。</t>
  </si>
  <si>
    <t>北海道苫小牧市勇払</t>
  </si>
  <si>
    <t>第一種　普通自動車免許</t>
  </si>
  <si>
    <t>JR室蘭本線 沼ノ端駅</t>
  </si>
  <si>
    <t>未経験歓迎！男女活躍中！メーカー正社員登用実績あり！</t>
  </si>
  <si>
    <t>株式会社ＳＵＢＡＲＵ　　群馬製作所</t>
  </si>
  <si>
    <t>◇自動車の加工・組立・検査など◇_x000D_
日総工産?での社員として優良大手企業へ赴任し_x000D_
小型車の組立、検査、加工、その他付随業務を行っていただきます。（原則転勤はありません）_x000D_
本社工場または矢島工場もしくは大泉工場での勤務となります。</t>
  </si>
  <si>
    <t>東武伊勢崎線　太田駅</t>
  </si>
  <si>
    <t>【寮費無料＆6月限定入社特典100万】日総工産?の正社員を募集！</t>
  </si>
  <si>
    <t>ニッパツ機工株式会社</t>
  </si>
  <si>
    <t>〇ライン作業なしの自動車部品の製造業務_x000D_
プレス加工：材料をセット。ポチっとボタン操作で材料を薄くし、パンチで穴を開けます。_x000D_
塗装作業：塗装する為の専用フックに製品を吊り下げます。_x000D_
比較的シンプルで単純作業となります◎</t>
  </si>
  <si>
    <t>小田急小田原線 伊勢原駅</t>
  </si>
  <si>
    <t>【工場未経験OK】接客・営業など異業種からの転職者多いです◎</t>
  </si>
  <si>
    <t>自動車部品の鋳造工程もしくは自動車用エンジン製造工程_x000D_
自動車用のディーゼルおよびガス・ガソリンエンジンを生産している工場での作業です。_x000D_
【鋳造工程】各種車両用エンジン部品の鋳造。部品の取り付け、鋳造後の検査等。_x000D_
【エンジン製造工程】エンジンの加工、組</t>
  </si>
  <si>
    <t>ＪＲ武豊線　半田駅</t>
  </si>
  <si>
    <t>【寮費ずっと無料♪】高時給1640円！自動車の部品製造だからラクラク☆</t>
  </si>
  <si>
    <t>株式会社　豊田自動織機　碧南工場</t>
  </si>
  <si>
    <t>自動車部品の加工・取付・検査・運搬作業_x000D_
自動車用のディーゼルおよびガス・ガソリンエンジンを生産している工場での作業です。_x000D_
加工作業：機械で加工された部品を点検、運搬する作業_x000D_
取付作業：エンジンに各種部品を取り付ける作業、物流作業：搬送車に乗って部品を</t>
  </si>
  <si>
    <t>愛知県碧南市</t>
  </si>
  <si>
    <t>名鉄三河線 碧南中央駅</t>
  </si>
  <si>
    <t>【寮費無料】ラクラク部品製造♪時給1640円！入社特典20万円　</t>
  </si>
  <si>
    <t>ニプロファーマ株式会社</t>
  </si>
  <si>
    <t>医薬品製造に係る諸作業_x000D_
製品の目視検査、ライン補助作業、装置のオペレーター他付帯する業務_x000D_
基本的にクリーンルーム内でのお仕事です。</t>
  </si>
  <si>
    <t>秋田県大館市</t>
  </si>
  <si>
    <t>JR扇田駅</t>
  </si>
  <si>
    <t>時給1,350円！　寮費無料！</t>
  </si>
  <si>
    <t>ビルや住宅用の窓枠や障子の組立・検査_x000D_
作業メインは窓枠のアルミ材料をビスで組み付けていく作業です。_x000D_
材料の傷防止のため製品に段ボールやビニールを巻いていく作業です。_x000D_
その他、部品の仕分け、検査、運搬や梱包作業も行います。</t>
  </si>
  <si>
    <t>JR八高線 児玉駅</t>
  </si>
  <si>
    <t>安心・安全に働けます！男性活躍中！</t>
  </si>
  <si>
    <t>ＯＫＩサーキットテクノロジー株式会社</t>
  </si>
  <si>
    <t>電子部品の加工_x000D_
主に基板を加工する機械のオペレーターをお願いします。_x000D_
電化製品の中にある電子部品や基板と呼ばれる部品を製造している工場です。</t>
  </si>
  <si>
    <t>山形県鶴岡市宝田</t>
  </si>
  <si>
    <t>JR奥羽本線 鶴岡駅</t>
  </si>
  <si>
    <t>鶴岡市中心部にある工場で6月スタートです◎食事代補助あり！寮費無料♪</t>
  </si>
  <si>
    <t>【寮費無料★夏までにしっかり稼ごう】物流工場でのピッキング・仕分け・組立のお仕事！_x000D_
〇完成部品を運んで出荷のしやすいように仕分けする業務_x000D_
〇完成前の部品を組立して出荷できるよう準備する業務…など_x000D_
空調完備の工場で働きやすいと人気のお仕事です！事前に工</t>
  </si>
  <si>
    <t>山口県防府市浜方</t>
  </si>
  <si>
    <t>JR山陽本線 防府駅</t>
  </si>
  <si>
    <t>【防府市】●寮費無料●高時給1500円●人気の物流工場でのお仕事♪</t>
  </si>
  <si>
    <t>鳥居運送株式会社　江津支店</t>
  </si>
  <si>
    <t>【紹介予定派遣】化成品製造に伴う諸作業_x000D_
・原材料運搬から機械への投入（粉体1袋：20?）_x000D_
・粉体から微粒子粉体への加工品を袋詰め（機械の排出口で受ける）_x000D_
・袋内のエア抜き、袋上部の縫製、パレット置き　など</t>
  </si>
  <si>
    <t>島根県江津市江津町</t>
  </si>
  <si>
    <t>JR山陰本線　江津駅</t>
  </si>
  <si>
    <t>【簡単作業】江津市エリアで高時給☆　正社員登用前提での求人です☆ミ</t>
  </si>
  <si>
    <t>★プリンター部品の組立・検査★_x000D_
プリンターのインクヘッド部分の組立・検査、出荷に伴う梱包作業など。_x000D_
部品をセットしボタンを押す、出てきた製品に不良がないか目視で確認。_x000D_
ライン作業なし！完成品でも800gと軽量！温度一定でその場でモクモク進めるお仕事で</t>
  </si>
  <si>
    <t>【軽作業】ﾘｺｰｲﾝﾀﾞｽﾄﾘｰのお仕事です！　無理なく長く働けます◎</t>
  </si>
  <si>
    <t>★プリンター部品のカンタンな組立・顕微鏡検査★_x000D_
プリンターのインクヘッド部分の組立・検査・出荷に伴う梱包作業など。_x000D_
部品をセットし機械を操作、出てきた製品に不良がないか目視確認します。_x000D_
その後顕微鏡で検査を行います。完成品でも1キロ以下！その場でモク</t>
  </si>
  <si>
    <t>【日勤・軽作業】生産好調なリコーインダストリー厚木工場のお仕事です！</t>
  </si>
  <si>
    <t>ＹＫＫ株式会社</t>
  </si>
  <si>
    <t>ファスナーの製造における簡単な機械操作、検査業務_x000D_
様々衣類などに使用される、ファスナーやチェーン等を製造している工場でのお仕事です。_x000D_
簡単な機械操作、目視や指先を使った検査をお願いします。</t>
  </si>
  <si>
    <t>富山県黒部市吉田</t>
  </si>
  <si>
    <t>あいの風とやま鉄道線 生地駅</t>
  </si>
  <si>
    <t>世界的超有名企業のお仕事！工場未経験大歓迎！</t>
  </si>
  <si>
    <t>トヨタ自動車株式会社　高岡工場</t>
  </si>
  <si>
    <t>【世界品質のクルマづくりを支える、最前線の現場】自動車製造に関する組立・検査・加工・運搬等_x000D_
工具を使って車体に部品取り付け、溶接機械のオペレーター、機能検査・外観検査、部品の運搬など_x000D_
様々な工程があり自分に合った作業が見つかります。</t>
  </si>
  <si>
    <t>名古屋鉄道 若林駅</t>
  </si>
  <si>
    <t>配属日に5万円支給！初回給与で15万！寮費無料＆入社特典100万円！！</t>
  </si>
  <si>
    <t>ダイセル網干産業株式会社</t>
  </si>
  <si>
    <t>サングラス用レンズの製造_x000D_
レンズ製造装置のオペレーターや製品の検査などをお願いします。_x000D_
その他、完成品の運搬などもあります。</t>
  </si>
  <si>
    <t>兵庫県 姫路市 網干区新在家</t>
  </si>
  <si>
    <t>山陽電気鉄道網干線 山陽網干駅</t>
  </si>
  <si>
    <t>＜姫路市のお仕事＞高時給1500円！半年間寮費無料！</t>
  </si>
  <si>
    <t>三菱自動車工業株式会社　水島製作所</t>
  </si>
  <si>
    <t>三菱自動車工業?水島製作所　自動車製造に関わる諸作業_x000D_
自動車製造に関わる組立・検査・加工・塗装・運搬作業等の業務を行って頂きます。_x000D_
未経験の方も安心してスタートできます。</t>
  </si>
  <si>
    <t>岡山県倉敷市水島海岸通</t>
  </si>
  <si>
    <t>水島臨海鉄道水島本線 水島駅</t>
  </si>
  <si>
    <t>【正社員】メーカー正社員のチャンス有！年収450万円以上！寮費無料！</t>
  </si>
  <si>
    <t>あゆみ製薬株式会社　</t>
  </si>
  <si>
    <t>〇珍しい医薬品製造業務の補助作業_x000D_
お薬の調製・成形、材料の投入業務となります。_x000D_
お薬の原料となる粉が入った袋を機械へ投入するお仕事もございます。_x000D_
クリーンルーム内作業のため、温度は一定で快適空間となります◎</t>
  </si>
  <si>
    <t>神奈川県厚木市長谷字柳町</t>
  </si>
  <si>
    <t>小田急小田原線 本厚木駅/愛甲石田駅</t>
  </si>
  <si>
    <t>【空調完備】時給1550円と高収入！製薬会社で長期就業可能なお仕事◎</t>
  </si>
  <si>
    <t>日亜化学工業株式会社</t>
  </si>
  <si>
    <t>★クリーンルーム内でのLED電子部品のカンタン製造・外観検査★_x000D_
電子部品製造のマシン操作や目視検査、PC操作で日々の業務日報作成をするお仕事です。_x000D_
空調完備で働きやすい職場♪ 快適クリーンルームで防塵服を着用しての作業になります。</t>
  </si>
  <si>
    <t>徳島県鳴門市大麻町市場字川向一</t>
  </si>
  <si>
    <t>JR高徳線 勝瑞駅</t>
  </si>
  <si>
    <t>【寮有】正社員登用制度有！年収400万円以上可！☆寮費無料☆</t>
  </si>
  <si>
    <t>三菱重工エンジン＆ターボチャージャ株式会社</t>
  </si>
  <si>
    <t>〇エンジン部品の組み立て・検査・マシン操作！_x000D_
自動車エンジンに取りつける、空気量を制御し排気ガスをクリーンにする装置を製造します。_x000D_
自動化されたラインのマシンオペレーターや、完成品の検査、部品供給をお願いします。_x000D_
始めてでも少しずつ長く頑張れるお仕事</t>
  </si>
  <si>
    <t>神奈川県相模原市中央区田名</t>
  </si>
  <si>
    <t>JR相模線 上溝駅</t>
  </si>
  <si>
    <t>【相模原市】地域トップクラス高時給1500円！　駅から無料送迎バス有◎</t>
  </si>
  <si>
    <t>ヒラタ精機株式会社</t>
  </si>
  <si>
    <t>自動車用部品に使われる金属の機械加工 及び 補助業務_x000D_
自動機（切削・研削など）へ部材をセットし、加工品を取り出し目視検査する簡単な作業です。</t>
  </si>
  <si>
    <t>島根県出雲市西郷町</t>
  </si>
  <si>
    <t>一畑電鉄北松江線 雲州平田駅</t>
  </si>
  <si>
    <t>【高時給1,500円！】　カンタンな自動車部品の製造に携わりませんか？</t>
  </si>
  <si>
    <t>アイシン東北株式会社</t>
  </si>
  <si>
    <t>軽作業(部品の組付・検査)_x000D_
車載部品を製造しています。_x000D_
主に製造ラインでの、簡単な加工や組付業務になります。_x000D_
その他、目視検査などの作業もあります。</t>
  </si>
  <si>
    <t>岩手県胆沢郡金ケ崎町西根森山</t>
  </si>
  <si>
    <t>JR東北本線 六原駅</t>
  </si>
  <si>
    <t>【金ヶ崎】小型車載部品製造の軽作業！</t>
  </si>
  <si>
    <t>日産車体株式会社　湘南工場</t>
  </si>
  <si>
    <t>日産車体で車製造のおしごと_x000D_
工具を使用した車体の組立、車両の組立、塗装、プレス、溶接、検査_x000D_
ライン作業やマシンオペレーター</t>
  </si>
  <si>
    <t>神奈川県平塚市</t>
  </si>
  <si>
    <t>JR東海道本線 平塚駅</t>
  </si>
  <si>
    <t>【湘南・平塚・日産車体】日勤のみ！時給1650円！入社祝金20万円！</t>
  </si>
  <si>
    <t>株式会社デンソー福島</t>
  </si>
  <si>
    <t>自動車空調部品の製造　デンソー福島工場内で組立検査作業_x000D_
・組立工程はラインで流れてくる製品に電動ドライバーを使用して部品を組み付ける作業_x000D_
・製品の検査業務_x000D_
・ラインに部材を供給する作業</t>
  </si>
  <si>
    <t>福島県田村市船引町光陽台</t>
  </si>
  <si>
    <t>JR磐越東線 要田駅</t>
  </si>
  <si>
    <t>『DENSO』で働く仲間を募集しています！半年経過後更新で昇給有！</t>
  </si>
  <si>
    <t>株式会社ジェイテクト　徳島工場</t>
  </si>
  <si>
    <t>ベアリング（主に手のひらサイズ）の組付け・検査など_x000D_
自動車・工業機械に使用されるベアリングを製造している工場です。_x000D_
主に組付け・マシンオペレーター・検査作業をお願いします。_x000D_
フォークリフト免許所持の方、トラックからの荷降ろし作業</t>
  </si>
  <si>
    <t>徳島県板野郡藍住町</t>
  </si>
  <si>
    <t>JR高徳線 吉成駅</t>
  </si>
  <si>
    <t>【未経験歓迎！】車両部品の運搬、検査・組立作業！</t>
  </si>
  <si>
    <t>株式会社三進商会　相模原営業所</t>
  </si>
  <si>
    <t>〇自動車部品の塗装に関するお仕事です！_x000D_
主に自動車部品に塗装やサビ止めを施す業務です。_x000D_
塗布する前の部品の清掃や、塗布後の部品の取り付けなどの業務もあります。_x000D_
出来る作業から徐々にスキルアップして頂ける環境ございます◎</t>
  </si>
  <si>
    <t>【日勤】メーカー正社員登用あり◎　日勤で無理なく長く働きませんか？</t>
  </si>
  <si>
    <t>ＦＤＫ株式会社鳥取工場</t>
  </si>
  <si>
    <t>【月の半分お休み】　マシンオペレーター＆検査業務！　電池の製造工場での諸作業！！_x000D_
円筒電池の組立・目視での検査業務などの作業となります。_x000D_
工程によって､円筒電池組立装置のオペレーション、設備への部材投入、_x000D_
目視検査、完成品パレットの準備、次工程への完</t>
  </si>
  <si>
    <t>鳥取県岩美郡岩美町</t>
  </si>
  <si>
    <t>３勤３休</t>
  </si>
  <si>
    <t>JR山陰本線　岩美駅</t>
  </si>
  <si>
    <t>☆カンタン作業☆　鳥取市近郊エリアで高時給1,500円＆寮費無料☆ミ</t>
  </si>
  <si>
    <t>【６月入社特典30万円】未経験OK★軽作業★自転車ブレーキ製造！【空調完備●お昼のお仕事】_x000D_
自転車に使われるブレーキ部分の組立業務！メインの部署は4人で一つのライン作業を行います！_x000D_
小さい部品を?切って⇒?取り付けて⇒?はめ込んで⇒?チェックして　終わ</t>
  </si>
  <si>
    <t>【下関市】常日勤★残業自由★軽作業★空調完備★の大人気案件！</t>
  </si>
  <si>
    <t>トヨタ自動車株式会社</t>
  </si>
  <si>
    <t>【新しいキャリアの舞台は、世界をリードするトヨタの最前線】車の組立・検査・加工・運搬など_x000D_
人気ハイブリッド自動車製造に関する組立・検査・加工・運搬等のお仕事です。_x000D_
工具を使って車体に部品取り付け、溶接機械のオペレーター、機能検査・外観検査、部品の運搬な</t>
  </si>
  <si>
    <t>名古屋鉄道 竹村駅</t>
  </si>
  <si>
    <t>【今だけ入社祝い金100万円】うち20万円初回給与までにスピード支給☆</t>
  </si>
  <si>
    <t>株式会社ジェイテクト　香川工場</t>
  </si>
  <si>
    <t>部品の組付け・機械加工・検査_x000D_
自動車・家電・パソコンに使用されている、ベアリングを製造している工場です。_x000D_
主に、組付け・目視検査・マシンオペレーターや運搬をお願いします。</t>
  </si>
  <si>
    <t>香川県東かがわ市</t>
  </si>
  <si>
    <t>JR高徳線 引田駅</t>
  </si>
  <si>
    <t>2DK</t>
  </si>
  <si>
    <t>【特典】入社特典30万円！高時給1400円！格安寮もあります♪</t>
  </si>
  <si>
    <t>トクラスプロダクツ株式会社</t>
  </si>
  <si>
    <t>システムキッチン、システムバス、洗面化粧台等の製造_x000D_
メーカー製品の組立やその他不随業務をお願いします。_x000D_
作業自体は難しくなく、慣れれば数をこなせる様になります。</t>
  </si>
  <si>
    <t>静岡県浜松市中央区</t>
  </si>
  <si>
    <t>遠州鉄道バス　狸坂</t>
  </si>
  <si>
    <t>【徳川家康ゆかりの地】話題の浜松市で日勤のお仕事☆</t>
  </si>
  <si>
    <t>食品包装フィルムの製造_x000D_
・加工　機械（切断機）に製品をセットするマシンオペレーター_x000D_
・仕上げ　完成品の検査、運搬、梱包_x000D_
覚えやすい作業です。クリーンルーム内は立ち作業になります。</t>
  </si>
  <si>
    <t>シンエツエスアイセミコン株式会社　白河事業所</t>
  </si>
  <si>
    <t>スマホなどに使われる電子部品の製造_x000D_
機械へのセットと製品検査、見守り業務や運搬などのお仕事です。_x000D_
一部クリーンルームでの作業や、糸を結んだりなどの細かな業務もあります。_x000D_
作業は難しくありません。</t>
  </si>
  <si>
    <t>福島県西白河郡</t>
  </si>
  <si>
    <t>JR東北新幹線 新白河駅</t>
  </si>
  <si>
    <t>半導体！寮費無料・無料送迎あり！メーカー転籍実績あり！</t>
  </si>
  <si>
    <t>車載部品の組付け・加工・検査_x000D_
車載電子部品の製造です。_x000D_
主に製造ライン作業での加工や組付け作業になります。_x000D_
その他、目視検査などもあります。</t>
  </si>
  <si>
    <t>【正社員】小型車載部品組立の軽作業！未経験の方大歓迎！！【金ケ崎】</t>
  </si>
  <si>
    <t>株式会社ヌカベ　甘楽工場</t>
  </si>
  <si>
    <t>◇機械部品の組立・検査・加工オペレーターなど◇_x000D_
マシンへの部品セット・取り外し作業・洗浄・外観検査・梱包をお願いします。_x000D_
　</t>
  </si>
  <si>
    <t>群馬県甘楽郡甘楽町</t>
  </si>
  <si>
    <t>上信電鉄上信腺 上州新屋駅</t>
  </si>
  <si>
    <t>高時給1400円!  入寮者は1Rの格安寮有♪　未経験大歓迎！</t>
  </si>
  <si>
    <t>トヨタ自動車東日本株式会社　岩手工場</t>
  </si>
  <si>
    <t>小型ハイブリットカーの製造_x000D_
いくつかの製造工程に分かれております。　組立・・・各パーツを電動ドライバ等の工具を使って_x000D_
組付けていく工程。塗装・・・車に塗料を吹き付けてい工程。溶接工程・・・ほぼ機械による溶接で_x000D_
溶部材と部材をつなぎ合わせて行く工程。そ</t>
  </si>
  <si>
    <t>6月入社限定！特典総額150万円相当から170万円相当にUP！！</t>
  </si>
  <si>
    <t>株式会社日本マイクロニクス</t>
  </si>
  <si>
    <t>AI・IT関連製品の製造_x000D_
細かく繊細な部品・製品を扱う作業です。_x000D_
製造装置のマシンオペレーターが主な作業ですが、顕微鏡を使ってキズなどの不具合がないか_x000D_
検査する作業もあります。</t>
  </si>
  <si>
    <t>青森県平川市町居南田</t>
  </si>
  <si>
    <t>弘南電鉄弘南線 平賀駅</t>
  </si>
  <si>
    <t>《高収入》最先端製品を製造している世界的企業でのお仕事</t>
  </si>
  <si>
    <t>日野自動車株式会社</t>
  </si>
  <si>
    <t>SUV・小型トラックの製造_x000D_
大人気のSUV車、小型トラックの製造に携わる作業をおこないます。_x000D_
電動ドライバーを使った組立、機械の操作、検査etc..、未経験でも覚えやすいお仕事です。_x000D_
（プレス・溶接・塗装・加工・組立・検査・運搬など）　※配属先の工程</t>
  </si>
  <si>
    <t>東京都羽村市緑ヶ丘</t>
  </si>
  <si>
    <t>JR青梅線 羽村駅</t>
  </si>
  <si>
    <t>徒歩 送迎車 電車</t>
  </si>
  <si>
    <t>【東京に住もう！】特典最大100万円！時給1700円ずっと寮費無料</t>
  </si>
  <si>
    <t>株式会社デンソー　善明製作所</t>
  </si>
  <si>
    <t>自動車部品の加工・組付_x000D_
他にも以下のような作業があります。簡単な作業です。_x000D_
・製品の検査や運搬作業_x000D_
・測定や分解作業</t>
  </si>
  <si>
    <t>愛知県西尾市善明町</t>
  </si>
  <si>
    <t>JR東海道本線 幸田駅</t>
  </si>
  <si>
    <t>株式会社デンソー　高棚製作所</t>
  </si>
  <si>
    <t>DENSOの自動車部品製造・小型製品の加工や検査_x000D_
製品製造にかかわるマシンオペレーター：機械などへの投入や取出し_x000D_
そのほか目視外観検査、測定業務、データ整理などを行います。</t>
  </si>
  <si>
    <t>愛知県安城市高棚町</t>
  </si>
  <si>
    <t>JR東海道本線　東刈谷駅</t>
  </si>
  <si>
    <t>株式会社デンソー　西尾製作所</t>
  </si>
  <si>
    <t>デンソーの小型自動車部品の簡単作業_x000D_
プラグ・センサー・ポンプ・フィルター・リモコン・ワイパーなどの自動車用小型部品の_x000D_
加工・取付、検査、梱包、運搬、測定、分解作業など</t>
  </si>
  <si>
    <t>愛知県西尾市</t>
  </si>
  <si>
    <t>JR東海道本線　幸田駅</t>
  </si>
  <si>
    <t>【DENSO】ラクラク☆正社員☆40代男女活躍中☆年収450万以上可☆</t>
  </si>
  <si>
    <t>株式会社デンソー　安城製作所</t>
  </si>
  <si>
    <t>小さな自動車部品の簡単製造作業_x000D_
自動車の【エンジン】の始動時に必要となるスタータ・オルネータ・インバータなどの_x000D_
小型製品の加工・取付、検査、梱包、運搬、測定など</t>
  </si>
  <si>
    <t>名古屋鉄道三河線 三河八橋駅</t>
  </si>
  <si>
    <t>株式会社ＪＥＶＩＣ</t>
  </si>
  <si>
    <t>中古自動車の洗浄、清掃、検査業務_x000D_
輸出用の中古車洗浄（高圧洗浄機使用）および_x000D_
車体や車内に付着したものを除去する業務です</t>
  </si>
  <si>
    <t>神奈川県横浜市鶴見区大黒ふ頭</t>
  </si>
  <si>
    <t>横浜市営バス　大黒税関正門前もしくはT3バース入口</t>
  </si>
  <si>
    <t>公共バス 電車 私有車</t>
  </si>
  <si>
    <t>【車の洗浄、清掃】時給1600円！日勤のみ！マイカー通勤OK！</t>
  </si>
  <si>
    <t>葵精機株式会社　精密部品事業部　小田栄事業所</t>
  </si>
  <si>
    <t>半導体関連精密部品のマシニングセンタ・NC旋盤のオペレーション・手作業_x000D_
NC旋盤やマシニングセンタにて半導体装置関連部品等の加工作業等をお願いします。_x000D_
その他、付随する業務もあります。</t>
  </si>
  <si>
    <t>神奈川県川崎市川崎区小田栄</t>
  </si>
  <si>
    <t>JR南武線 小田栄駅</t>
  </si>
  <si>
    <t>【川崎市】小田栄駅徒歩1分！日勤土日休み◎機械加工のお仕事！</t>
  </si>
  <si>
    <t>マーレエンジンコンポーネンツジャパン株式会社</t>
  </si>
  <si>
    <t>製品のセット・検査_x000D_
製品を加工マシンへセットしボタンを押す作業および加工後の製品の取り出し作業や_x000D_
目視チェックや規格検査をお願いします。その他製品の持ち運びなどもあります。_x000D_
どれも覚えやすいお仕事です。車へ使用されるアルミ部品などを製造している工場で</t>
  </si>
  <si>
    <t>鶴岡市中心部にある工場！自宅からも寮からも通勤に便利◎</t>
  </si>
  <si>
    <t>【DENSO】での小さな自動車部品の簡単作業_x000D_
プラグ・センサー・ポンプ・フィルター・リモコン・ワイパーなどの自動車用小型部品の_x000D_
加工・取付、検査、梱包、運搬、測定、分解作業など</t>
  </si>
  <si>
    <t>ＮＴＮ鋳造株式会社</t>
  </si>
  <si>
    <t>自動車部品、農機具部品、電装部品、工作機部品の製造_x000D_
【鋳造作業員】　ベアリングユニット関連の製造に伴う諸作業_x000D_
出来上がった部品の外観検査をし、指定の入れ物に納める作業など</t>
  </si>
  <si>
    <t>島根県出雲市灘分町</t>
  </si>
  <si>
    <t>一畑電鉄北松江線　雲州平田駅</t>
  </si>
  <si>
    <t>【急募！】人気の日勤＆土日休み＆高時給＆長期就業可能なお仕事♪</t>
  </si>
  <si>
    <t>トヨタ紡織滋賀株式会社</t>
  </si>
  <si>
    <t>自動車の部品の製造_x000D_
自動車部品（バンパ）のピッキングや穴あけ加工など_x000D_
その他、製品を台車を使っての運搬作業もあります</t>
  </si>
  <si>
    <t>滋賀県甲賀市水口町笹が丘</t>
  </si>
  <si>
    <t>近江鉄道本線 水口城南駅</t>
  </si>
  <si>
    <t>【滋賀県】男女活躍できるお仕事！</t>
  </si>
  <si>
    <t>株式会社ＮＴＫセラテック</t>
  </si>
  <si>
    <t>需要のある半導体製品の製造及び検査！_x000D_
半導体に使われる白いセラミック製品を扱っている工場です。_x000D_
主に機械を使って加工したり、検査をお願います。_x000D_
その他に洗浄・運搬・入出庫管理などもあります。初めての方でも覚えやすいお仕事です。</t>
  </si>
  <si>
    <t>宮城県仙台市泉区</t>
  </si>
  <si>
    <t>仙台市地下鉄南北線 泉中央駅</t>
  </si>
  <si>
    <t>寮費補助付きのワンルームをご用意　仙台市泉区の勤務</t>
  </si>
  <si>
    <t>フルハーフ北海道株式会社</t>
  </si>
  <si>
    <t>車輛の組立加工_x000D_
最初は、車体を支えるフレームを形成、その後床貼り→配線→オプション部品取付け_x000D_
→ドア→屋根と1台のトラックコンテナを各工程チームで作り上げていきます_x000D_
工具の使用もあり、経験・技術を身に付ける事ができます</t>
  </si>
  <si>
    <t>未経験者歓迎、北海道苫小牧市での勤務！安定した収入を得られるお仕事！</t>
  </si>
  <si>
    <t>日産自動車九州株式会社</t>
  </si>
  <si>
    <t>日産自動車九州での自動車製造のお仕事_x000D_
自動車の車体（フレーム等）の溶接・組立・塗装・完成車両の検査等のお仕事です。</t>
  </si>
  <si>
    <t>福岡県京都郡苅田町</t>
  </si>
  <si>
    <t>入社特典100万円！　日総工産正社員のお仕事！　寮費無料！　</t>
  </si>
  <si>
    <t>【軽作業】ウレタン製品の製造_x000D_
バリ取り、検査のお仕事_x000D_
・バリ取り：不要な部分をカッターで切り取る_x000D_
・検査：傷がないか目視検査</t>
  </si>
  <si>
    <t>【未経験OK】重量物なし！かんたん作業！</t>
  </si>
  <si>
    <t>ロジット株式会社</t>
  </si>
  <si>
    <t>自動車部品のピッキング・部品供給・搬送_x000D_
指示書に従い大小様々な部品をピッキングし、生産ラインへの部品供給を行います_x000D_
部品搬送車（スキット）の運転の作業になる場合もあります_x000D_
その他付帯作業有り</t>
  </si>
  <si>
    <t>神奈川県藤沢市土棚</t>
  </si>
  <si>
    <t>小田急江ﾉ島線/相模鉄道いずみの線/横浜市営地下鉄 湘南台駅</t>
  </si>
  <si>
    <t>徒歩 公共バス 電車</t>
  </si>
  <si>
    <t>部品ピッキング・スキットの仕事！大手自動車メーカーのパートナー会社!</t>
  </si>
  <si>
    <t>株式会社　アズミ村田製作所</t>
  </si>
  <si>
    <t>携帯電話の中にある部品（米粒より小さなチップ）を製造している工場_x000D_
製品を加工する為の機械をポチポチ「押す」作業等、未経験から始められる様々なお仕事があります_x000D_
一部クリーンルームの中でお仕事して頂く事もあります（相談OK！）</t>
  </si>
  <si>
    <t>JR大糸線 梓橋駅</t>
  </si>
  <si>
    <t>【寮費無料】長期安定！正社員登用制度有！</t>
  </si>
  <si>
    <t>【未来の自動車を創る！】日産自動車九州での挑戦を共にしよう！_x000D_
大人気のSUV車製造に携わる作業です。_x000D_
組立、検査、プレス、塗装、溶接、運搬etc.._x000D_
最初に研修あり！カンタン作業なので未経験の方でも安心です！</t>
  </si>
  <si>
    <t>☆寮費無料あり！いまなら入社特典105万円支給！時給は1600円！！！</t>
  </si>
  <si>
    <t>株式会社丸秀　長井工場</t>
  </si>
  <si>
    <t>機械への部品のセッティングなど_x000D_
主な作業は製品を機械等にセッティングする作業をお願いします。_x000D_
付随作業として測定や目視検査もあります。_x000D_
トラックや住宅等に使用される製品を製造している工場です。</t>
  </si>
  <si>
    <t>山形県長井市成田</t>
  </si>
  <si>
    <t>山形鉄道フラワー長井線 羽前成田駅</t>
  </si>
  <si>
    <t>長井市で正社員登用制度ありのオシゴトです♪40代の男性多数活躍中！</t>
  </si>
  <si>
    <t>トヨタ車体株式会社　いなべ工場</t>
  </si>
  <si>
    <t>三重県いなべ市員弁町市之原</t>
  </si>
  <si>
    <t>三岐鉄道北勢線 麻生田駅</t>
  </si>
  <si>
    <t>入社特典100万×高時給1800円×ずっと続く寮費補助=稼げる！</t>
  </si>
  <si>
    <t>トヨタ車体株式会社　吉原工場</t>
  </si>
  <si>
    <t>大人気トヨタのSUV車の製造に関わるお仕事_x000D_
自動車の組立・加工・検査・部品の運搬などをお願いします。</t>
  </si>
  <si>
    <t>愛知県豊田市吉原町上藤池</t>
  </si>
  <si>
    <t>名古屋鉄道三河線 若林駅</t>
  </si>
  <si>
    <t>名古屋鉄道本線 富士松駅/知立駅</t>
  </si>
  <si>
    <t>株式会社コウミ</t>
  </si>
  <si>
    <t>【下関市長府】★自動車などに使われる小型金属部品の加工オペレーター業務_x000D_
?自動車用小型部品の加工、検査_x000D_
金属部品を機械にセット、ボタン操作、加工された部品の取り出し、簡易検査_x000D_
?部品供給、運搬作業</t>
  </si>
  <si>
    <t>山口県下関市長府港町</t>
  </si>
  <si>
    <t>JR山陽本線　長府駅</t>
  </si>
  <si>
    <t>カンタン！軽量部品製造のお仕事で月収30万以上可能！</t>
  </si>
  <si>
    <t>株式会社デンソーテン　中津川製作所</t>
  </si>
  <si>
    <t>電子機器(ドライブレコーダー等)の製造業務_x000D_
電子機器の組み立てを行う装置の操作をお願いします。_x000D_
その他運搬等の付随作業が有ります。_x000D_
工程は選べませんが、配属後に現場研修があるので安心頂けます。</t>
  </si>
  <si>
    <t>岐阜県中津川市苗木</t>
  </si>
  <si>
    <t>中央本線 中津川駅</t>
  </si>
  <si>
    <t>徒歩 自転車 公共バス 私有車</t>
  </si>
  <si>
    <t>初心者歓迎♪1R寮ご用意OK♪web面接随時受付中!!</t>
  </si>
  <si>
    <t>◇自動車の加工・組立・検査など◇_x000D_
小型車の組立、検査、加工、その他付随業務を行っていただきます。_x000D_
配属先は大泉工場、矢島工場、本工場のいずれかになります。</t>
  </si>
  <si>
    <t>東武鉄道伊勢崎線　太田駅</t>
  </si>
  <si>
    <t>【寮費無料＆入社特典100万】スバルのお仕事、期間工よりも稼げる</t>
  </si>
  <si>
    <t>エアバッグやセンサー等の製造に伴う軽作業_x000D_
重量物もほとんどないので無理なく長期で続けられるお仕事です。_x000D_
部品の組立、検査、完成品の梱包、運搬などをお願いします。</t>
  </si>
  <si>
    <t>【大手メーカー勤務】時給1600円！岐阜県中津川市！</t>
  </si>
  <si>
    <t>秋田エプソン株式会社</t>
  </si>
  <si>
    <t>プリンタ部品の製造に係る業務_x000D_
マシンオペレーター・検査・製品の洗浄等をお願い致します。_x000D_
※簡単なPC操作などもあります。_x000D_
※クリーンルームでの作業がメインになります。</t>
  </si>
  <si>
    <t>秋田県湯沢市岩崎</t>
  </si>
  <si>
    <t>JR奥羽本線 下湯沢駅</t>
  </si>
  <si>
    <t>女性活躍中！　キレイな職場で一緒に働きませんか？　</t>
  </si>
  <si>
    <t>株式会社ペンストン　防府工場</t>
  </si>
  <si>
    <t>小型軽量部品の組付け、部品供給、検査作業_x000D_
?小型軽量部品の組付け、部品供給、検査、後工程に製品を運搬作業_x000D_
?自動車用窓ガラスの製造。フロントガラス、サイドガラス、リアガラスへの部品組付け作業_x000D_
電動ドライバー等は使用しませんが、動き回るお仕事になります</t>
  </si>
  <si>
    <t>山口県防府市新築地町</t>
  </si>
  <si>
    <t>経験不問★簡単！自動車部品製造工場でしっかり稼ぐ♪</t>
  </si>
  <si>
    <t>デンソー福島　カーエアコンの組立・検査・部品供給_x000D_
・組立工程はラインで流れてくる製品に電動ドライバーを使用して部品を組み付ける作業_x000D_
・製品の検査業務_x000D_
・ラインに部材を供給する作業</t>
  </si>
  <si>
    <t>『デンソー福島』で働こう！郡山市からも通勤可能！未経験者大歓迎！</t>
  </si>
  <si>
    <t>日産車体九州株式会社</t>
  </si>
  <si>
    <t>【未来のカーデザインを牽引しよう】くるまの製造に伴う作業_x000D_
組立、検査、マシンOP、溶接、塗装、部品供給など多くの部署があります！_x000D_
工場未経験の方でも親切丁寧な作業指導がありますので安心してスタートできます♪　</t>
  </si>
  <si>
    <t>☆寮費無料あり！入社特典総額135万円相当！さらに別途皆勤手当てあり！</t>
  </si>
  <si>
    <t>エプソンアトミックス株式会社</t>
  </si>
  <si>
    <t>金属製品の製造_x000D_
原材料の計量、荷下ろしや運搬、入出庫・簡単なＰＣ入力などの作業</t>
  </si>
  <si>
    <t>青森県八戸市大字河原木</t>
  </si>
  <si>
    <t>JR八戸線　本八戸駅</t>
  </si>
  <si>
    <t>八戸市正社員！　1R寮完備♪　資格取得支援あり！</t>
  </si>
  <si>
    <t>人気のエコカー製造_x000D_
自動車ボデーに工具等を使って部品を取り付けして、　車を完成させるお仕事です。_x000D_
取り付ける部品の運搬や仕分けをしたり、　車体の塗装を行う工程もあります。_x000D_
またキズや色ムラ、取り付けた部品が問題ないか　チェックを行う検査業務もあります</t>
  </si>
  <si>
    <t>6月・7月・8月入社を同時募集　入社特典＆寮費無料など特典満載</t>
  </si>
  <si>
    <t>精密機器の製造_x000D_
製品の目視検査、マシンオペレーター(製品の洗浄・移し替え)が主な作業となります。_x000D_
※簡単なPC操作、ピンセットを使用した手作業などもあります。</t>
  </si>
  <si>
    <t>時給1,090円！月収25万円！　ずーっと寮費無料♪　(送迎あり)</t>
  </si>
  <si>
    <t>株式会社デンソー岩手</t>
  </si>
  <si>
    <t>デンソー岩手でセンサ部品製造マシンオペレーター_x000D_
軽作業が中心で詳細は以下のようなお仕事です。_x000D_
・製品の組立や目視検査_x000D_
・マシンオペレーター</t>
  </si>
  <si>
    <t>【正社員募集】地元で働く。安心安全の職場。初めての工場勤務はここから。</t>
  </si>
  <si>
    <t>株式会社久保田鐵工所</t>
  </si>
  <si>
    <t>自動車部品製造における部品投入、外観検査。_x000D_
1.5kg程度の棒状の部品を機械に投入、機械に部品が詰まっていないか確認、_x000D_
機械から出てきた部品を治具を使い寸法と外観の検査、問題なければカゴに投入。_x000D_
簡単な作業で誰でもすぐに覚えられますので安心です。</t>
  </si>
  <si>
    <t>埼玉県児玉郡神川町</t>
  </si>
  <si>
    <t>八高線 丹荘駅</t>
  </si>
  <si>
    <t>未経験でも大歓迎!　20～50代の男性活躍中！月収30万円以上可！</t>
  </si>
  <si>
    <t>株式会社東芝　柏崎工場</t>
  </si>
  <si>
    <t>◇電池部品の製造◇_x000D_
クリーンルームの中で部品を機械にセット、加工データのインプットをする機械操作のおシゴトや_x000D_
出来上がった製品の検査や運搬のお仕事もあります。また、クリーンルームの外で部品の加工_x000D_
（機械操作）や電動ドライバー使って組付、完成した製品の</t>
  </si>
  <si>
    <t>新潟県柏崎市</t>
  </si>
  <si>
    <t>JR信越本線　茨目駅</t>
  </si>
  <si>
    <t>【東芝柏崎工場勤務】寮費無料♪  未経験の方、大歓迎！</t>
  </si>
  <si>
    <t>トヨタ自動車九州株式会社　本社宮田工場</t>
  </si>
  <si>
    <t>トヨタ・レクサスの自動車製造_x000D_
主に車体の組立・検査・プレス・溶接・塗装等のお仕事です（配属先の選択不可）。_x000D_
電動ドライバーを使用しての組立作業や溶接ロボットのオペレーター、検査業務等です。</t>
  </si>
  <si>
    <t>福岡県宮若市上有木</t>
  </si>
  <si>
    <t>JR鹿児島本線 赤間駅</t>
  </si>
  <si>
    <t>日総工産正社員募集！勤務先はトヨタ自動車九州！未経験者歓迎！</t>
  </si>
  <si>
    <t>人気小型SUVの製造_x000D_
作業は主に検査業務や工具を使用しての組立作業です。最新設備の働きやすい工場です。_x000D_
覚えやすい仕事ですので、作業スピードに慣れることで習熟していきます。_x000D_
塗装、溶接補助、プレス、など各種工程での募集があり、活躍できる職場が見つかり</t>
  </si>
  <si>
    <t>6月入社限定!! 特典100万円を120万円にUP！ 今だけ！！！</t>
  </si>
  <si>
    <t>【正社員】月給制！時給換算1835円＋今だけ限定特典60万円相当！！</t>
  </si>
  <si>
    <t>株式会社タチエス　鈴鹿工場</t>
  </si>
  <si>
    <t>◇自動車部品の組立、部材の補給作業◇_x000D_
自動車のシートへ部品の取り付け、確認検査作業_x000D_
部材の運搬や補給作業</t>
  </si>
  <si>
    <t>三重県鈴鹿市御薗町</t>
  </si>
  <si>
    <t>伊勢鉄道伊勢線 徳田駅</t>
  </si>
  <si>
    <t>サーキットで有名な鈴鹿市での部品製造　寮費無料特典あり！</t>
  </si>
  <si>
    <t>光生アルミニューム工業株式会社</t>
  </si>
  <si>
    <t>自動車用アルミ部品の加工など_x000D_
自動車用のアルミ部品を製造している工場です。_x000D_
主に、加工機の操作や面取り作業、検査などのお仕事をお願いします。</t>
  </si>
  <si>
    <t>えちぜん鉄道三国芦原線 三国神社駅</t>
  </si>
  <si>
    <t>クルマ好きの方必見！現在就業中の方にもオススメ！寮費ずっと無料♪</t>
  </si>
  <si>
    <t>半導体の製造業務_x000D_
半導体の基となるシリコンインゴットの切断・研磨する設備の段取り・メンテナンス・機械操作_x000D_
製品の大きさは直径30cm程度（フリスビーくらい）です。_x000D_
設備操作や段取り、製品の運搬などが主な作業になります。</t>
  </si>
  <si>
    <t>【白河】正社員募集！地元で働こう！半導体のお仕事！</t>
  </si>
  <si>
    <t>九州シロキ株式会社</t>
  </si>
  <si>
    <t>自動車部品製造、ライン作業、マシンオペレータ、検査業務_x000D_
主に自動車シートリクライナー・ドアフレームの製造を行っている工場です。</t>
  </si>
  <si>
    <t>福岡県北九州市八幡東区</t>
  </si>
  <si>
    <t>JR鹿児島本線 八幡駅</t>
  </si>
  <si>
    <t>朋和産業株式会社　干潟工場</t>
  </si>
  <si>
    <t>食品包装用フィルムの検査作業など_x000D_
・検査作業　簡単な機械操作・製品の目視検査・梱包材料事前準備等_x000D_
・仕上げ　完成品検査・数量チェック　その他付随業務・クリーンルームでの立ち作業_x000D_
覚える作業は沢山ありますが教育担当者がマンツーマンで教えてくれるので安心</t>
  </si>
  <si>
    <t>千葉県旭市さくら台</t>
  </si>
  <si>
    <t>JR総武本線 旭駅</t>
  </si>
  <si>
    <t>【寮費無料】【特典40万】【女性活躍】幅広い年齢活躍中</t>
  </si>
  <si>
    <t>お薬の製造（機械操作業務）_x000D_
医薬品（お薬）の製造業務_x000D_
簡単な機械操作なので未経験の方も安心してスタート_x000D_
台車を使っての運搬作業</t>
  </si>
  <si>
    <t>【寮費無料】月収例31万！安定企業！綺麗な職場で快適勤務！</t>
  </si>
  <si>
    <t>ダイハツ九州株式会社</t>
  </si>
  <si>
    <t>【正社員募集！】くるまの組立・検査・運搬のお仕事_x000D_
電動工具を使用しての自動車の組立や、完成車両の検査業務です。　_x000D_
また、プレス機のマシンオペレーター・塗装業務などをお願いします。　_x000D_
部品供給等の運搬業務もあります。</t>
  </si>
  <si>
    <t>大分県中津市昭和新田</t>
  </si>
  <si>
    <t>JR日豊本線 東中津駅</t>
  </si>
  <si>
    <t>【入社特典135万円相当！】　月収36万以上！　ずっと寮費無料！　</t>
  </si>
  <si>
    <t>【トヨタ自動車九州でのキャリアCHANCE！】レクサスの車製造_x000D_
主に車体の組立・検査・プレス・溶接・塗装等のお仕事です。</t>
  </si>
  <si>
    <t>☆今だけの入社特典【148万円相当！！】寮費無料特典付き！</t>
  </si>
  <si>
    <t>【入社特典40万】【寮費無料】【幅広い年齢の男性活躍中】</t>
  </si>
  <si>
    <t>リチウムイオン電池の組立・検査・機械操作_x000D_
ハイブリット車に使用される、リチウムイオン電池（バッテリー）を製造している工場です。_x000D_
製造する電池は手のひらサイズになります。（クリーンルーム内作業）</t>
  </si>
  <si>
    <t>【正社員募集】賞与年2回あり！入社祝金・寮費補助あり！！</t>
  </si>
  <si>
    <t>重さ300gほどのリチウムイオン電池の製造_x000D_
ハイブリッドカーに使用されるリチウムイオン電池の製造_x000D_
大きさは手のひらサイズで、主にマシンオペレーターや組立、検査になります。_x000D_
年中快適クリーンルームでの作業です</t>
  </si>
  <si>
    <t>京都での高待遇案件！友人・ペア同シフトOK！無料送迎あり！</t>
  </si>
  <si>
    <t>【カンタン作業】検査・梱包・出荷・マシンオペレーターなど_x000D_
・完成した電池に充電するマシンオペレーター_x000D_
・出荷するまでの最終検査および梱包出荷作業_x000D_
様々な工程があり自分に合った作業が見つかります。</t>
  </si>
  <si>
    <t>【京都市】寮費無料！京都駅すぐで便利！</t>
  </si>
  <si>
    <t>トヨタ自動車北海道株式会社</t>
  </si>
  <si>
    <t>【部品の製造】小さな部品を組付けてひとつの大きな製品を作ります。_x000D_
【部品の加工】金属製品を機械に投入して加工します。_x000D_
【検査】出来上がった製品に問題がないかチェックします。_x000D_
【運搬・供給】工場内の車輛（エレカ）に乗り、部品や製品を運搬・供給します。</t>
  </si>
  <si>
    <t>正社員募集！　入社特典50万円！</t>
  </si>
  <si>
    <t>IT機器の製造_x000D_
IT機器製造装置のマシンオペレーターおよび顕微鏡を使い完成品の検査を行います。_x000D_
ライン作業ではないので落ち着いて仕事ができます。</t>
  </si>
  <si>
    <t>弘南鉄道弘南線 平賀駅</t>
  </si>
  <si>
    <t>春から時給UP！3日働いて3日休み。このシフトは魅力的。3年後は正社員</t>
  </si>
  <si>
    <t>ＤＯＷＡセミコンダクター秋田株式会社</t>
  </si>
  <si>
    <t>電子部品の加工･選別･検査_x000D_
手のひらサイズの部品を機械にセットし加工する作業です。_x000D_
複数台を1人で掛け持ち、加工が終わったら良否判定の選別をします。_x000D_
他にも梱包や検査、重量物を扱う業務を担当していただく場合もあります。</t>
  </si>
  <si>
    <t>秋田県秋田市飯島字砂田</t>
  </si>
  <si>
    <t>JR奥羽本線 上飯島駅</t>
  </si>
  <si>
    <t>未経験でもメーカー正社員登用実績多数！</t>
  </si>
  <si>
    <t>【フォークリフト】自動車部品の運搬_x000D_
リーチフォークリフトを使用し、自動車部品の仕分け・運搬作業_x000D_
一部、自動車部品の包装・仕分作業もあります</t>
  </si>
  <si>
    <t>【残り僅か！】時給1400円！フォークリフト経験者求む！</t>
  </si>
  <si>
    <t>人気の正社員！なんと時給換算1835円＋今だけ限定特典60万円相当！</t>
  </si>
  <si>
    <t>協和発酵バイオ株式会社　山口事業所</t>
  </si>
  <si>
    <t>健康食品やサプリメントの製造業務_x000D_
モニターを見ながら原料の投入や確認業務など</t>
  </si>
  <si>
    <t>健康食品やサプリメントの製造業務！時給1500円♪</t>
  </si>
  <si>
    <t>株式会社ＳＩＭＭＴＥＣＨ　ＧＲＡＰＨＩＣＳ</t>
  </si>
  <si>
    <t>製品のチェックや機械の操作を行うお仕事_x000D_
様々な電化製品の中に入っている部品を作っている工場です。機械へ製品を移したり、_x000D_
操作したり、運ぶ作業もお願いします。まとめて運ぶ際は台車を使いますので安心です。_x000D_
原則クリーンルーム内での職場となります。</t>
  </si>
  <si>
    <t>長野県茅野市塚原</t>
  </si>
  <si>
    <t>JR中央本線 茅野駅</t>
  </si>
  <si>
    <t>【寮費無料】50代活躍中♪長野県茅野市のお仕事♪</t>
  </si>
  <si>
    <t>株式会社シマノ　下関工場</t>
  </si>
  <si>
    <t>【下関市】★大手メーカーで働く★自転車部品メーカーでの製造業務_x000D_
●部品を機械にセットしてボタンを押す ⇒ 機械で加工された部品の取出し_x000D_
●出来上がった製品に傷がないかチェックする目視検査・製品の運搬業務_x000D_
など、様々な部署があります♪　</t>
  </si>
  <si>
    <t>JR山陽本線 小月駅</t>
  </si>
  <si>
    <t>下関エリアで人気の自転車工場！月収例33万以上可能！寮費無料！</t>
  </si>
  <si>
    <t>株式会社ハイレックス島根</t>
  </si>
  <si>
    <t>自動車部品製造に関わるプレス加工業務又は部品組立作業_x000D_
アクセル、ブレーキ、シフトレバーなどに使用されるコントロールケーブルの製造</t>
  </si>
  <si>
    <t>島根県浜田市下府町</t>
  </si>
  <si>
    <t>浜田市で高時給・軽作業♪　未経験でも丁寧な指導ですぐに習熟出来ます♪♪</t>
  </si>
  <si>
    <t>九州住友ベークライト株式会社</t>
  </si>
  <si>
    <t>半導体パッケージ（軽量樹脂製品）の製造_x000D_
粉末状の素材を調合し設備に投入します。その他、製品梱包工程もあります。_x000D_
設備を操作し、半導体のカバーとなる素材を成形します。_x000D_
難しいお仕事ではありませんので、未経験の方も安心です。</t>
  </si>
  <si>
    <t>福岡県直方市上境</t>
  </si>
  <si>
    <t>平成筑豊鉄道伊田線　市場駅</t>
  </si>
  <si>
    <t>軽量樹脂製品製造！</t>
  </si>
  <si>
    <t>溶接工_x000D_
車載用輸送機器のアーク溶接業務です。</t>
  </si>
  <si>
    <t>アーク溶接特別教育</t>
  </si>
  <si>
    <t>JR室蘭本線 沼ﾉ端駅</t>
  </si>
  <si>
    <t>溶接スタッフ大募集！！　寮費無料！</t>
  </si>
  <si>
    <t>NSD1</t>
  </si>
  <si>
    <t>山形食品株式会社</t>
  </si>
  <si>
    <t>その他製品</t>
  </si>
  <si>
    <t>ペットボトル飲料水の製造をご担当頂きます。
①原料を計り等で手動で計量し分け、正確な分量かを設備にて確認し記録します。
②ラインにて流れてきたペットボトル飲料水の数や数値をPCに入力したり、生産品目の切り替えを行います。この他設備が異常停止した際のマシンオペレートやマシンの点検・メンテナンスをチームで行って頂く事があります。
③フォークリフトでの製品運搬作業①製品チェック時、一般的に販売されている５００ml飲料水×２４本または２ℓ×６本の箱を持ち上げます。
②原材料の計測時に砂糖袋（20㎏）を持ち上げることがありますが、持ち上げられない方は備え付けのスコップ（片手で持てます）を使用し計量作業を行うことが可能です。①飲料水の箱を常時持ち上げることが無いので肉体的疲労は少ないですが、工場内が広いため歩き回ることによる疲れが生じます。
②動き回ることが少なく小さな室内で計量作業を行うため閉鎖空間による疲労がございます。
③フォークリフトからの乗り降りが多い作業のため疲労を感じる場合があります。落ち着いて作業することができるため、状況にもよりますが比較的バタバタしません。チームとして作業することもありますが単独で担当する作業もあるため業務を1人で完結することが必要です。
毎日製造がないラインもあるため、製造がない日はメンテナンスや他の部署の応援に行っていただく可能性があります。油や塗料を使用しないため汚れにくいです。クリーンスーツ貸与なので選択する頻度が増えることはありません。</t>
  </si>
  <si>
    <t>南陽市漆山1176-1</t>
  </si>
  <si>
    <t>曜日問わず2休</t>
  </si>
  <si>
    <t>フォークリフト運転技能講習修了証</t>
  </si>
  <si>
    <t>おりはた</t>
  </si>
  <si>
    <t>徒歩\車\自転車</t>
  </si>
  <si>
    <t>否</t>
  </si>
  <si>
    <t>補助なし</t>
  </si>
  <si>
    <t>山形の特産品を生かした製造現場なので親しみを以て勤務することが可能です。
職場内は落ち着いた環境で、山形食品さんの社員さんのほとんどが親しみを持ちやすい方々ばかりなのがあんです。
また、4勤2休と決まった休日となるのでワークライフバランス充実。</t>
  </si>
  <si>
    <t>https://jobpal.jp/detail/NSD1/</t>
  </si>
  <si>
    <t>DPJ1</t>
  </si>
  <si>
    <t>株式会社菊水</t>
  </si>
  <si>
    <t>【作業内容】
麺類の製造の中で包装流れ作業、ギフト商品の詰合せ、検品仕分、製麺作業、野菜カット、加熱調理、盛付（流れ作業）、機具洗浄のいずれかの業務を
担当して頂きます。工具を持つことはありませんが、15㎏程度の原料袋を持つことがあります。立ち作業・かがみ作業など様々あります。
腱鞘炎・腰痛などが発生しやすいため
ケアは重要です。
また、ライン業務に入る際はスピードが速いため、慣れるまで疲労を感じやすいです。ライン業務はスピードが決まっているため、初めのうちは遅れる場合がありますが、2週間前後で慣れてきます。周りの機械の音が多少あるため、大きい声で話す必要があります。支給の制服は汚れることがありますが、派遣先でクリーニングとなります。
（帽子のみ自宅で洗濯）</t>
  </si>
  <si>
    <t>江別市工栄町19番地6</t>
  </si>
  <si>
    <t>高砂（北海道）</t>
  </si>
  <si>
    <t>徒歩\車\バス\自転車\電車</t>
  </si>
  <si>
    <t>【エリアPR】
札幌市や江別市中心部に近く、お買い物にも非常に便利です。
コンビニやスーパーなども多く、日常生活に不便はありません。
【職場PR】
勤務可能シフトが多いため、自分の都合にある勤務時間を見つけられます。
顧客送迎や昼食無料の福利厚生もあります。
女性従業員が多く、活躍できる職場です。
【研修・フォロー体制】
座学：安全衛生研修あり
作業に関しては習熟具合によりますが、1日～2日程度教育があります。</t>
  </si>
  <si>
    <t>https://jobpal.jp/detail/DPJ1/</t>
  </si>
  <si>
    <t>QLO1</t>
  </si>
  <si>
    <t>自動車のシートの内部の部品のひとつ、ウレタンの製造になります。ウレタンの原料を型に入れて熱処理をして成形します。インパクトドライバー・スチームアイロン等軽量な工具室内で温度も高く、立ち作業・残業多めの為、慣れるまでは要注意慣れるまでは作業に力を使うこともあり、また正確さも必要です。慣れるまでは作業に力を使うこともあり、また正確さも必要です。配属場所により汚れあり。
部署ごとにエプロン等の着用をして作業着に直接汚れが付くことを防いでいます。</t>
  </si>
  <si>
    <t>北上市相去町平林15-13</t>
  </si>
  <si>
    <t>男性限定</t>
  </si>
  <si>
    <t>六原</t>
  </si>
  <si>
    <t>徒歩\車\自転車\バイク</t>
  </si>
  <si>
    <t>大手企業でやりがいのあるお仕事です。
土日休み・年末年始・ゴールデンウイークなど大型連休があり
プライベートも充実できます。
初心者・未経験者でも大丈夫、車の好きな方大歓迎です。
仕事内容は、簡単なシンプル作業で男女ともに活躍中です。</t>
  </si>
  <si>
    <t>https://jobpal.jp/detail/QLO1/</t>
  </si>
  <si>
    <t>AAP1</t>
  </si>
  <si>
    <t>①シートの組立
・シートの骨格にウレタンを取り付けます。
・ウレタンを取り付けたらシートのカバーをかぶせます。
②シートの検査
・シートによれ・シワがないか確認します。
・シワがあった場合はアイロンのようなものでシワを伸ばします。
※①②いずれかの作業に配属となります。インパクトドライバー・スチームアイロン等軽量な工具立ち作業・残業多めの為、慣れるまでは要注意慣れるまでは作業に力を使うこともありますが、コツをつかめば簡単に取り付けできます。慣れるまでは作業に力を使うこともありますが、コツをつかめば簡単に取り付けできます。配属場所により汚れあり。
部署ごとにエプロン等の着用をして作業着に直接汚れが付くことを防いでいます。</t>
  </si>
  <si>
    <t>https://jobpal.jp/detail/AAP1/</t>
  </si>
  <si>
    <t>QJG1</t>
  </si>
  <si>
    <t>株式会社三五北海道</t>
  </si>
  <si>
    <t>自動車製品</t>
  </si>
  <si>
    <t>自動車に組付けされる部品加工。
主力製品であるオイルパン／バッテリークランプの品質確認
1．バッテリークランプの品質確認業務
製品の最終工程で3～4万台/月の外観検査を行っています。
2．オイルパンのリーク・検査業務
こちらも検査がメインですが、製品が車両に組付けされた際に「オイル漏れ」が起きないか、
製品の「塗装品質」には問題が無いか等の出荷前最終チェック重いものでい1個2㌔程、代車に詰めて運ぶ際は約200㌔を代車での運搬作業がある為、一定の力は必要になります。
以外に関しては、そこまで重量物を取り扱う作業はありません。検査業務やバリ取り作業が主な作業の為、体力的な疲労度より、精神的な疲労度の方が高い可能性があります。最初はスピードは求められません。
安全な作業手順を覚える事が大事です。
検査業務において細かな確認作業もある為、より正確性が求められます。少しでも動きに違和感を感じたら、上司や保全スタッフを呼んで対処をして頂いています。
作業者は自己判断で物事を進めず「止める、呼ぶ、待つ」が大原則です。自動車部品を取り扱っている為、多少の汚れは発生します。自動車に組付けされる部品加工。
主力製品であるオイルパン／バッテリークランプの品質確認
1．バッテリークランプの品質確認業務
製品の最終工程で3～4万台/月の外観検査を行っています。
2．オイルパンのリーク・検査業務
こちらも検査がメインですが、製品が車両に組付けされた際に「オイル漏れ」が起きないか、
製品の「塗装品質」には問題が無いか等の出荷前最終チェック</t>
  </si>
  <si>
    <t>苫小牧市真砂町41番地２</t>
  </si>
  <si>
    <t>沼ノ端</t>
  </si>
  <si>
    <t>・土日休み 大型連休あり
・男性・女性問わず作業できる業務内容となっております。
・職場環境は現場社員の方が親切に教えて頂きますので、未経験者大歓迎！！
・漁港が近く、美味しいお魚が安く食べれるところが沢山あります！
・頑張り次第では、メーカの直接雇用のチャンスあり！</t>
  </si>
  <si>
    <t>https://jobpal.jp/detail/QJG1/</t>
  </si>
  <si>
    <t>QGB1</t>
  </si>
  <si>
    <t>トヨテツ東北株式会社</t>
  </si>
  <si>
    <t>人事総務係での人事関係業務（アウトルック、Ｅｘｃｅｌ、パワーポイント使用した業務）請求書対応などございます。デスク業務なので作業中に持つ製品なし、工具は使いません。デスク業務なので、肩が凝ったり、腰が痛くなる恐れがあります。請求書対応などの細かい数字の計算などあります。PCのスキルが重要になってきます。エクセルやパワーポイントデスクワークで基本事務所での業務なので汚れません。</t>
  </si>
  <si>
    <t>登米市迫町北方字東富永1番地</t>
  </si>
  <si>
    <t>新田（宮城県）</t>
  </si>
  <si>
    <t>補助あり（会社負担割合）</t>
  </si>
  <si>
    <t>人気の事務案件です。
残業もあま
りありません。実働時間も勤務シフ
トにより、7Hです。
土日休みでプライベートな時間も
取れます。高収入かつ無料社宅で
固定費を抑えられるのでたくさん
貯金ができる。工場内も綺麗です。</t>
  </si>
  <si>
    <t>https://jobpal.jp/detail/QGB1/</t>
  </si>
  <si>
    <t>LPR1</t>
  </si>
  <si>
    <t>ニプロファーマ株式会社大館工場</t>
  </si>
  <si>
    <t>医薬品・医療関連製品</t>
  </si>
  <si>
    <t>【医薬品の検査】
①流れてくる医薬品を目視で検査する。
②不良品があれば取り除く。
③取り除いた不良品の運搬など。
製品：注射器、A４サイズ位の液体バッグ、小瓶など主に座っての作業だが、工程により立作業もある検査の対象が小瓶の中の粉末や注射器の中の液体中の異物であり、小さい異物を発見できる能力を必要とします。検査の場合、座ったまま数時間同じ姿勢を取るため、眠気との戦いとなりますクリーンルームのためほとんど汚れることはありません。</t>
  </si>
  <si>
    <t>大館市二井田字前田野5-7</t>
  </si>
  <si>
    <t>扇田</t>
  </si>
  <si>
    <t>業界シェアナンバーワンの医薬品受託製造メーカーで働けます。全体の8割位が検査工程であり、もくもくコツコツと働きたい方に向いています。空調設備もあり快適な環境で就業できます。最大のメリットは社員登用制度が有り、意欲がある方には正社員になれるチャンスがあります。毎年数名が登用されています。</t>
  </si>
  <si>
    <t>https://jobpal.jp/detail/LPR1/</t>
  </si>
  <si>
    <t>BER1</t>
  </si>
  <si>
    <t>弘前航空電子㈱</t>
  </si>
  <si>
    <t>電子部品</t>
  </si>
  <si>
    <t>電子部品製造・
加工用金属のリール処理・
目視で検査・機器を使用しての寸法測定
機器メンテナンス時の補助作業等作業用リール（5～10kg）
ニッパー、レンチ立ち作業が基本姿勢だが、構内を歩き回っての作業の為、立ちっぱなし等の苦痛はありません。ノルマや時間指定はありませんが、装置を2～3台担当するため
マルチタスクが求められます。プレス工程は耳栓が必須（支給）難聴症状のある方はNG作業用油を使う作業があるため、若干の汚れの懸念があります。</t>
  </si>
  <si>
    <t>青森県弘前市清野袋5-5-1</t>
  </si>
  <si>
    <t>藤崎（青森県）</t>
  </si>
  <si>
    <t>車\バイク</t>
  </si>
  <si>
    <t>残業ほぼゼロなので、趣味などのプライベートを重視する方におすすめです。作業については先輩社員が親切丁寧に教えてくれます。全体的にUTのメンバーが多く不安に感じることは少ないと思います。また、未経験者も多いので製造が初めてという方でも安心して働けます。休暇取得も寛容です。</t>
  </si>
  <si>
    <t>https://jobpal.jp/detail/BER1/</t>
  </si>
  <si>
    <t>AAE1</t>
  </si>
  <si>
    <t>https://jobpal.jp/detail/AAE1/</t>
  </si>
  <si>
    <t>PWV1</t>
  </si>
  <si>
    <t>日本食品製造合資会社</t>
  </si>
  <si>
    <t>食品</t>
  </si>
  <si>
    <t>契約農家から集荷されたコーンを工場外で選別してコンベアで工場内へ移動
→外皮を剥き、再度選別したコーンを機械に掛けて裁断
→茹でて味付けした製品を検品し缶詰加工
→出来上がった商品を箱詰め、印字チェック出来上がった商品（10Kg前後）を持って移動させる立ち仕事のため足腰の負担、検品時の眼精疲労があります。ライン作業のため、一定の速度に沿って業務を行って頂きます。選別時に細かいチェックをするため、大雑把な人には向いていません。食品製造のため、作業服は汚れる場合が多々あります。（作業着は無償貸与）</t>
  </si>
  <si>
    <t>夕張郡由仁町本三川660番地</t>
  </si>
  <si>
    <t>三川（北海道）</t>
  </si>
  <si>
    <t>【エリアPR】
自然あふれる由仁町での勤務となります。
地元の方だけではなく千歳市や江別市などから30分前後で通勤できますので、
就業しやすい環境です。
【職場PR】
日勤、シフト制（一部希望可能）のため、勤務しやすい職場です。
【給与PR】
2024年7月～9月は調整金で給与25000円UP！</t>
  </si>
  <si>
    <t>https://jobpal.jp/detail/PWV1/</t>
  </si>
  <si>
    <t>PCL1</t>
  </si>
  <si>
    <t>渡辺電機工業株式会社</t>
  </si>
  <si>
    <t xml:space="preserve">半田コテを使用し電子基板に部品を取り付ける作業です。
・細かい作業ではないが、ある程度の視力が必要です。（眼鏡等で矯正できているば問題なし）
・立ち作業と座り作業があり選べません。
・基盤を運ぶ際に多少の力仕事があります。
製品自体は小さくて2～３㎏くらいの重さです。
半田ごては片手で持てる重さです。座り作業がメインですが、完成品の運搬があります。
部品が小さいので目が疲れます。製品によりますが1個当たり5分程度で半田付け作業をします。正確性を重視しており慌てなければならない程のスピードは必要としません。私語厳禁。品質や安全上、必ず決められた手順で作業する事汚れが気になるほどの作業はほとんどありません。
</t>
  </si>
  <si>
    <t>伊達郡桑折町桑島一、55</t>
  </si>
  <si>
    <t>女性限定</t>
  </si>
  <si>
    <t>桑折</t>
  </si>
  <si>
    <t>土日祝休みなのでプライベートの予定が立てやすいです。GW・夏季休暇・年末年始の長期連休もしっかり取れ、プライベート時間が充実します。
職場内の人間関係も良く、先輩社員からの丁寧なサポートがあるため、分からない事などが聞きやすい職場です。</t>
  </si>
  <si>
    <t>https://jobpal.jp/detail/PCL1/</t>
  </si>
  <si>
    <t>BNF1</t>
  </si>
  <si>
    <t>株式会社相原製作所</t>
  </si>
  <si>
    <t>10～20kg程度の重量物取扱いがあります。
金属部品をプレス機にセットしボタンを押してプレス加工します。
単発プレス機は座り作業、半自動プレス機は立ち作業です。
ノギスを使用しての寸法測定があり小数点第3位までの計算があります。
品種に応じて金型の交換や調整があります。
錆止めの油を使用します10～20kg程度の重量物取扱いがあります。
ノギスの使用
金型の交換があります。（5㎏～10㎏）座り作業となります。
一人一台の機械を担当し作業を行います。作業工程によって作業スピードは異なりますが、慌てなければならない程のスピードは必要としません。まずは作業手順書通りの作業を行う事が求められます。プレス機を使用しているので、手順通りに作業をしないと危険です。
周りの機械の音が大きいため、大きい声で話す必要があります。切削油や錆止めの油を使用するので多少の汚れはあります。耳栓、ヘルメット着用</t>
  </si>
  <si>
    <t>本宮市糠沢鴨内234-9</t>
  </si>
  <si>
    <t>五百川</t>
  </si>
  <si>
    <t>・基本土日休みです。GW、夏季、年末年始長期連休も多く、プライベート時間が充実します。
・座り作業となります。
・製造未経験の方でも、社員の方のサポートが一からあり安心です。
・社員との交流会もあり、アットホームな雰囲気の会社です。</t>
  </si>
  <si>
    <t>https://jobpal.jp/detail/BNF1/</t>
  </si>
  <si>
    <t>NEW1</t>
  </si>
  <si>
    <t>三陸化成株式会社　桃生工場</t>
  </si>
  <si>
    <t>自動成型機から出来上がった自動車インパネ部品を手組で組立る作業および組立作業員の補助作業を行っていただきます。作業に工具は使用しませんので、工具等の重たいものを持つ作業は発生しません。立ち作業になるため、腰や足が痛くなる場合がありますスピードは重視されていない為、未経験の方でも問題なく作業可能です。機械の音がするため比較的大きな声で話す必要があります。綺麗な環境の為、ほとんど汚れることはございません。</t>
  </si>
  <si>
    <t>石巻市桃生町新田字西町1－1</t>
  </si>
  <si>
    <t>陸前豊里</t>
  </si>
  <si>
    <t>UTコネクトでは少ない日勤の仕事になります。残業も少なめ、工場での製造の経験が無くても始められるお仕事になっています。年末年始、ゴールデンウィーク、お盆と長期のお休みもしっかりとれるのでプライベートの時間も確保しやすい職場です。無料の三陸自動車道のインターからも近く通勤もしやすい立地になっています。</t>
  </si>
  <si>
    <t>https://jobpal.jp/detail/NEW1/</t>
  </si>
  <si>
    <t>EOY1</t>
  </si>
  <si>
    <t>ｾｲｺｰｲﾝｽﾂﾙ株式会社　仙台事業所</t>
  </si>
  <si>
    <t>【製品加工マシンオペレーター業務】
機械にそれぞれに対応する材料をセットし、加工を行う。
加工が完了した製品の検査を実施し、規格内に入っているものをPC入力の上で次工程へ流す作業。
※不良品は廃棄が必要で、モノによっては加工修正で対応する場合もあります。製品：5kg程度の重さ
工具：ドライバーやピンセット、六角などの小型工具（500g未満）立ち作業となり、工程によっては機械間の移動を行いながら仕事をするため1日に7000～12000歩ほど歩きます。
また、作業台での作業や外観作業も一部発生するため、腰・目の負担もあります。基本的に機械に材料をセットしてスタートをさせれば製品が出来ていく流れですが、設備の古さもあり、エラーの解除や若干の機械調整、消耗パーツの取り換えなどがあるためやや特殊になっております。
また、製品がかなり小さく（1cm未満）精密作業を要します。現場により、有機溶剤の使用。
ドライルーム環境、クリーンルーム環境、騒音環境など
※工程に応じた保護具の貸与がございます。工程により異なりますが殆ど汚れない工程もあれば、手が真っ黒になる工程もございます。</t>
  </si>
  <si>
    <t>仙台市青葉区上愛子字松原45-1</t>
  </si>
  <si>
    <t>愛子</t>
  </si>
  <si>
    <t>徒歩\車\自転車\電車\バイク</t>
  </si>
  <si>
    <t>・温度が一定で、きれいな職場です。
・製造未経験の方でも十分に活躍しています。
・大型連休（GW、お盆、年末年始）あり。
・長期的に長く務めることが可能です（10年越え在籍のベテラン多数）。
・活躍されている年代が幅広い（10代～50代）。
・休暇の取りやすさ、事前申告の休暇は基本的に希望通り取得可能（多量や連続は要相談）。</t>
  </si>
  <si>
    <t>https://jobpal.jp/detail/EOY1/</t>
  </si>
  <si>
    <t>FVD1</t>
  </si>
  <si>
    <t>マルハニチロ株式会社　大江工場</t>
  </si>
  <si>
    <t>【冷凍食品の製造】①麺が流れてくるので決まった量が入っているか確認　②目視で異物が混入していないか確認　③完成品を包装機に流す　④包装が終わった製品を検査する　⑤検査後の製品を箱詰めする材料の入ったトレー（5㎏～10㎏）を持つことがあります。立ち作業になります。工程によっては材料の入ったトレーを持つ作業もあります。コンベアで流れてくる製品を検査したり、具材を投入したりします。機械によって速さが違います。工程の場所によっては、狭い場所もある為周囲に気を付ける必要があります。クリーンルーム内でのお仕事になりますが食品製造の為、工程によってはクリーンスーツの上にエプロンを着用していただくことになります。</t>
  </si>
  <si>
    <t>西村山郡大江町大字小見字佐南38</t>
  </si>
  <si>
    <t>夕勤</t>
  </si>
  <si>
    <t>左沢</t>
  </si>
  <si>
    <t>比較的勤務時間については事前に相談していただけると、工場の方で配慮していただけます。工程の中で一日中同じ作業を担当するのではなく、時間で区切られて様々な工程でお仕事をするので飽きることはないと思います。</t>
  </si>
  <si>
    <t>https://jobpal.jp/detail/FVD1/</t>
  </si>
  <si>
    <t>QIJ1</t>
  </si>
  <si>
    <t>https://jobpal.jp/detail/QIJ1/</t>
  </si>
  <si>
    <t>LPP1</t>
  </si>
  <si>
    <t>https://jobpal.jp/detail/LPP1/</t>
  </si>
  <si>
    <t>EIG1</t>
  </si>
  <si>
    <t>株式会社ライフドリンクカンパニー　蔵王工場</t>
  </si>
  <si>
    <t>【炭酸飲料水の製造】①500㎖のペットボトルが12本入った段ボールを持ち、検品台の上に乗せペットボトルを1本取りキャップが閉まっているか、ラベルは張られているか、印字はなっているかの確認作業を行います。　②30分おきに流れてくるペットボトルを1本抜き取り炭酸ガスが基準値に満たしているかを専用の機械を使って検査します。製品：軽いもので500㎖のペットボトル1本・重いものでペットボトルが入ったケースを持つことがあります。立ち作業となります。工程によってはかがむ動作や腕を伸ばすこともあります。流れ作業になりますが、ペットボトルの検査や炭酸の濃度検査を行う場合は速さよりも正確さが求められます。常時ペットボトルが流れているため機械音があります。工程によっては大きな声で話す必要があります。クリーンルームでの作業になりますが工程によっては段ボールを扱うため汚れる場合がございます。</t>
  </si>
  <si>
    <t>山形市漆山2502番地1号</t>
  </si>
  <si>
    <t>漆山（山形県）</t>
  </si>
  <si>
    <t>山形の市街地から近く立地がいいです。
昼休憩は車でとれますし、近くにコンビニエンスストアがあるので買物に行くことも出来ます。
月の残業時間が多いので稼ぎたい人向けになります。9月までは休日出勤も多いです。
製品の検査がメイン業務になるのであまり動くことはありません。</t>
  </si>
  <si>
    <t>https://jobpal.jp/detail/EIG1/</t>
  </si>
  <si>
    <t>QIN1</t>
  </si>
  <si>
    <t>㈱伸正精機</t>
  </si>
  <si>
    <t>金属製品</t>
  </si>
  <si>
    <t>【マシンオペレーター】
①部品の搬入
②部材のセット
③マシンオペレーター
④部材の取り出し
⑤部材の移動工具は軽量だが、製品は10キロ～20キロ程度。1日、立ち仕事になるので体のメンテナンスが必須スピードと正確、丁寧さが重要になります。重量のある製品を取り扱うため、保護具を正確に着用すること内容によっては汚れるので、着替えが必須です</t>
  </si>
  <si>
    <t>花巻市太田32-513</t>
  </si>
  <si>
    <t>花巻</t>
  </si>
  <si>
    <t>【職場PR】
・日勤及び遅番のみで高収入の月給制です
・花巻と北上の境目にあるため、通勤も便利
・基本土日休みなのでプライベートの予定が立てやすい
・近くに道の駅、コンビニがあるので、買い物が非常に便利です。</t>
  </si>
  <si>
    <t>https://jobpal.jp/detail/QIN1/</t>
  </si>
  <si>
    <t>DXP1</t>
  </si>
  <si>
    <t>株式会社イシカリデリカ</t>
  </si>
  <si>
    <t>【食材】
入荷した野菜などを洗ったり、野菜処理作業や煮物製造。一部倉庫作業もあります。
調味料の調合や使用した鍋の洗い物作業
【包装】
サラダや総菜の盛り付け作業男性の方は20㎏程の重量物を持つことがあります。立ち作業となり、かがむ動作は無いです。
長時間立ちっぱなしのため、足の負担は大きいが
腰の負担は少ないです。ライン業務はスピードが決まっているため、初めのうちは遅れる場合がありますが、2週間前後で慣れてきます。マカロニやキャベツを箱に詰めた状態で持ち運ぶ事があります。重量的に10キロ前後。15キロ以上の物は二人一組で持ち運びます。
【作業環境】
野菜などを大きな鍋に入れまとめて洗浄したり、マカロニやジャガイモを茹でる際に大きな鍋にいれ、混ぜ込む作業もあります。
熱湯でゆでている為、保護具の着用が義務付けられてます。
また、出来上がった総菜などをパック詰めする作業もあります。作業着が汚れることが多々ありますが、顧客側でクリーニング対応となります。</t>
  </si>
  <si>
    <t>札幌市手稲区西宮の沢１条１丁目２-１</t>
  </si>
  <si>
    <t>発寒</t>
  </si>
  <si>
    <t>徒歩\車</t>
  </si>
  <si>
    <t>【エリアPR】
札幌市内の企業ですので、プライベートも充実。発寒駅から札幌駅まで約11分。
【仕事PR】
幅広い年齢層の方が活躍されております。
また工場内で作られた麺類や総菜が余った際には持ち帰る事もできます。</t>
  </si>
  <si>
    <t>https://jobpal.jp/detail/DXP1/</t>
  </si>
  <si>
    <t>BBH1</t>
  </si>
  <si>
    <t>株式会社マルキンサトー</t>
  </si>
  <si>
    <t>鋼板を機械でカットし、カットした製品のバリ取りや端材の片付けが最初に覚えていただく業務です。
慣れてきたらレーザー裁断機などの操作業務を受け持つ場合もあります。20㎏程度の重量物を持つことがあります。【鋼板溶断加工】
溶断機械を操作しての切断作業と製品仕上げ作業等の補助業務を担当。
集中力と慎重さが求められます。
【スクラップ】
現場での下解体から積み込み、石狩での本解体、鋼種ごとの仕分け、在庫まで、多岐にわたる業務を担当します。比較的自分のペースで進めることはできますが、必要最低限のスピードは求められます。機械の音がうるさいため、大きい声で話す必要がございます。
指導者の指示通りに行動する姿勢が重要です。鉄粉や粉じんなどで作業着はかなり汚れます</t>
  </si>
  <si>
    <t>石狩市新港西３丁目７４７ー８</t>
  </si>
  <si>
    <t>玉掛け</t>
  </si>
  <si>
    <t>手稲</t>
  </si>
  <si>
    <t>徒歩\車\バス\自転車\電車\バイク</t>
  </si>
  <si>
    <t>【エリアPR】
発寒事業所：札幌市内のため通勤便利です。大型商業施設も徒歩10分ほどでお買い物も便利です。
石狩事業所：周辺は工場地帯ですが、車で3～40分程で札幌中心部となります。また車で10分程でスーパーや商業施設があります。
【研修・フォロー体制どんな内容】
初日に安全教育など座学があり、実際の業務に関しては先輩社員が付いて教えてくれます。
【身につくスキル・やりがい】
玉掛けの資格取得が目指せる環境です。
また、頑張り次第でNEXTUTも目指せます。※実績あり
【残業】
残業は少なく、プライベートの時間を確保しやすいです。</t>
  </si>
  <si>
    <t>https://jobpal.jp/detail/BBH1/</t>
  </si>
  <si>
    <t>DXO1</t>
  </si>
  <si>
    <t>車\電車</t>
  </si>
  <si>
    <t>https://jobpal.jp/detail/DXO1/</t>
  </si>
  <si>
    <t>BBG1</t>
  </si>
  <si>
    <t>日本精工株式会社　福島工場</t>
  </si>
  <si>
    <t>【加工工程】
マシンにて製品を削るオペレーションを担当します。加工後は削った箇所が正しく削れているか、治具を使って測定します。
【検査工程】
クリーンルーム内で製品の外観検査を行う作業になります。他にクリーンルーム外で寸法の測定を行う作業もあります。
【運搬作業】
加工前/後の製品の運搬を行う作業になります。製品を入れた箱を持上げる動作があります（10Kg程度）各工場で作業負荷や疲労度は異なり
ます。暑さや臭い、作業スピード
重量物の上げ下ろし等各工場で作業負荷や疲労度は異なり
ます。暑さや臭い、作業スピード
重量物の上げ下ろし等私語厳禁。品質や安全上、必ず決め
られた手順で作業する事切削油を使用している為、若干の油汚れがございます。</t>
  </si>
  <si>
    <t>東白川郡棚倉町堤ニカキ180-1</t>
  </si>
  <si>
    <t>磐城浅川</t>
  </si>
  <si>
    <t>土日休みでGW、夏季、年末年始の長期休暇もしっかりとあり、高い給与が魅力的な職場になります。
先輩社員からの丁寧なサポートがあるため、製造未経験でも安心してスタートできる職場です。
安心して勤務して下さい。</t>
  </si>
  <si>
    <t>https://jobpal.jp/detail/BBG1/</t>
  </si>
  <si>
    <t>NNM1</t>
  </si>
  <si>
    <t>TOYO TIRE株式会社</t>
  </si>
  <si>
    <t xml:space="preserve">【自動車のタイヤを成形・加工・検査する作業】
・タイヤの基となる材料をミキサーに混ぜるます。
・生タイヤを金型へセットし熱を加えて圧縮します。
・タイヤ１本１本を台車の棚へ陳列させます。
・いっぱいになったタイヤを次の工程への運搬します。
・検査工程で一本、一本タイヤを検査し陳列させる。※ゴム・重量物を扱う業務です。製品：海外SUV向けの大きな自動車
タイヤで1本10㎏近くあります。立ち作業となり、工程によりタイヤを
製品棚へ自力で積む作業があるため
手を伸ばす動作があります。慌てなければならない程のスピードは
必要としませんが、一度に2、3台の設備
を同時に稼働させる工程もあるので
一日中動きっぱなしです。周りの機械の音が大きいため、大きい
声で話す必要があります。職場によっ
ては耳栓も必要です。工程によりますが一部の工程では機械油
がついたりすことがありますが、それ以外
ではほとんど汚れはありません。
</t>
  </si>
  <si>
    <t>岩沼市吹上三丁目5番１号</t>
  </si>
  <si>
    <t>岩沼</t>
  </si>
  <si>
    <t>高収入、工場立地場所が良く仙台市圏や仙南圏からも車通勤可能。
工場周辺に社宅を構えれば自転車や徒歩での通勤も可能
残業時間が多いので稼げますがその分仕事はかなりハードです。
1年以上の勤務継続すれば直接雇用のチャンスあり</t>
  </si>
  <si>
    <t>https://jobpal.jp/detail/NNM1/</t>
  </si>
  <si>
    <t>NOF1</t>
  </si>
  <si>
    <t>https://jobpal.jp/detail/NOF1/</t>
  </si>
  <si>
    <t>BKC1</t>
  </si>
  <si>
    <t>株式会社ダイナックス</t>
  </si>
  <si>
    <t xml:space="preserve">【段取・材料準備】
生産に使用する部材ピッキング作業や品種変更に伴う、部材の変更作業を行います。
【加工・組付】
クラッチ用プレートの部材を加工機械にセットしボタンを押し稼働させていきます。
加工が終わった製品の出来栄えのチェックを行ったりもします。
加工製品を手作業やインパクトドライバーを使用して組付を行います。
【選別・検査】
製品の良し悪しを選別したり、完成品の目視チェックを行います。製品：5kg～15kgまで様々な重さがある。
※女性でも持てる程度の重さです。
工具：インパクトドライバーなど
女性でも持てる重さです。立ち作業・かがみ作業など様々あります。
腱鞘炎・腰痛などが発生しやすいため
ケアは重要です。タクトタイム(工程秒数管理)による
業務の為、決まった速度で生産を続ける必要がございます。
最初のうちは慌てなければならないスピードではございません。機械の音がうるさいため、大きい声で話す必要がございます。
指導者の指示通りに行動する姿勢が重要です。
部署によっては作業着が汚れる工程もございます。
</t>
  </si>
  <si>
    <t>千歳市上長都1053番地1</t>
  </si>
  <si>
    <t>長都</t>
  </si>
  <si>
    <t>男性・女性問わず作業できる業務内容となっております。
入社して独り立ちまでの間は教育者もいるため安心して作業出来ます。
※習熟レベルに対して変動あり。
苫小牧市内の中でも比較的高い給与水準となるため安定した収入を得ることが出来ます。
※その他、社宅無料・送迎無料
自動車部品工場になるため、ＵＴ内でのキャリアアップも比較的早く出来ます。</t>
  </si>
  <si>
    <t>https://jobpal.jp/detail/BKC1/</t>
  </si>
  <si>
    <t>PMF1</t>
  </si>
  <si>
    <t>Tianma Japan株式会社　秋田工場</t>
  </si>
  <si>
    <t>半導体製品</t>
  </si>
  <si>
    <t>各工程により作業内容は様々ですが、基盤に液晶パネルを取り付ける組立作業、目視による外観検査や表示検査による検査業務、台車を使用して材料の運搬作業や機械操作によるマシンオペレーター業務のいずれかに従事していただきます。製品：軽いダンベル程度
工具：女性でも片腕で持ち上げられる程度の電子トルク作業難易度低。誰でもすぐに戦力として働けます。製品によるものの1台当たり15～30分
長い工程であっても一時間弱精密機械の為、製品を落とさない。
確認作業が重要な仕事となります。クリーンルームのためほとんど汚れなし。
帽子と保護メガネをつけるので、身体に汚れは付着しません。医療用の液晶ディスプレイ、タブレット用の液晶ディスプレイやカーナビ用の液晶ディスプレイの製造に携わっていただきます。</t>
  </si>
  <si>
    <t>秋田市御所野下堤3-1-1</t>
  </si>
  <si>
    <t>四ツ小屋</t>
  </si>
  <si>
    <t>働きやすく安定した環境です！一緒に盛り上げていきましょう！！！
作業難易度低、誰でも直ぐに即戦力となれます。
就業地が秋田県秋田市南部にあり非常に生活しやすい環境です。
風通しの良い職場で、ストレスなく意見や相談ができます。</t>
  </si>
  <si>
    <t>https://jobpal.jp/detail/PMF1/</t>
  </si>
  <si>
    <t>NXS1</t>
  </si>
  <si>
    <t>トヨタ車に搭載する無段変速樹、トランスファーの部品加工、組付け、完成品、各種部品の工場内配送、部品の鋳造、完成品の品質検査ワーク（製品）の重量３～５キロ　重たい工具は無し立ち仕事で工程によっては3万歩/日　インパクト使用時、部品加工、取り付け時に通常使用しない筋肉を使う場合があり筋肉痛になる可能性あり。足裏、腰、手首痛は最初の2か月に間に発症する可能性あり。各工程ごとにタクトタイムが設けられており、設定されたタクトタイム内に作業を完結させる必要があり、45秒～60秒の設定。トヨタのルール（止める・呼ぶ・待つ）の徹底。機械音が大きく、大声での会話必須、夏場はかなりの高温（30度超え）となる。加工工程の場合油の使用があるため油汚れ発生の可能性あり</t>
  </si>
  <si>
    <t>苫小牧市勇払145-1</t>
  </si>
  <si>
    <t>車\バス</t>
  </si>
  <si>
    <t>日本一の自動車会社であるトヨタで働けます。
トヨタ生産方式の考え方・世界基準の安全・品質意識・サプライチェーンの考え方を現場レベルで習得でき、将来的には個人のスキルアップに繋げる事が可能な職場となっております。</t>
  </si>
  <si>
    <t>https://jobpal.jp/detail/NXS1/</t>
  </si>
  <si>
    <t>LNE1</t>
  </si>
  <si>
    <t>https://jobpal.jp/detail/LNE1/</t>
  </si>
  <si>
    <t>AAR1</t>
  </si>
  <si>
    <t>https://jobpal.jp/detail/AAR1/</t>
  </si>
  <si>
    <t>GWD1</t>
  </si>
  <si>
    <t>エンジンやカーエアコン部品の格納・供給する運搬業務です。
・ラインに部材を供給する運搬業務です。
・15kgの重量物の扱いがあります。
・中腰での作業があります。
・工場内を歩き回る仕事のため、体力が必要です。
車両部品の運搬なので15kgの重量物の扱いがあります。
工具の使用はありません・15kgの重量物の扱いがあります。
・中腰での作業があります。
・工場内を歩き回る仕事のため、体力が必要です。慌てなければならない程のスピードは必要としません。正確性が求められます私語厳禁。品質や安全上、必ず決められた手順で作業する事部品の運搬作業をするので多少の汚れはあります</t>
  </si>
  <si>
    <t>田村市船引町光陽台26</t>
  </si>
  <si>
    <t>要田</t>
  </si>
  <si>
    <t>土日休みなのでプライベートの予定が立てやすいです。GW・夏季休暇・年末年始等の長期連休もあり、プライベート時間が充実します。先輩社員からの丁寧なサポートがあるため、製造未経験でも安心してスタートできる職場です。</t>
  </si>
  <si>
    <t>https://jobpal.jp/detail/GWD1/</t>
  </si>
  <si>
    <t>PSJ1</t>
  </si>
  <si>
    <t>協立エンジ株式会社　福島工場</t>
  </si>
  <si>
    <t>窯業・土石製品</t>
  </si>
  <si>
    <t>コンクリートの切断機を用いた切断作業になります。処理後の製品を所定の場所に置きます。
押出成形機の機械操作も含みます。製品の重さは重いもので40~50㎏ある為、2名で持つようになります。立ち仕事で重量物の取り扱いがある為、慣れるまでは疲労を感じます。スピードより丁寧さや正確性が求められます。作業前に確認をしっかりと行い、決められた手順を守ること。
切断機を扱う為、安全上のルールは厳守すること。コンクリート製品の製造の為、粉塵などで汚れやすいです。※防塵マスク着用</t>
  </si>
  <si>
    <t>東白川郡棚倉町棚倉観音向10-1</t>
  </si>
  <si>
    <t>磐城棚倉</t>
  </si>
  <si>
    <t>日勤、土日祝日休みのためプライベートが充実します。
工場近くに、コンビニ・スーパー・ドラッグストアもございます。
ひとつの製品をみんなで作り上げる協力性や達成感を味わうことが出来る職場です。
先輩社員からの丁寧なサポートがあるため、未経験でも安心してスタートできる職場です。</t>
  </si>
  <si>
    <t>https://jobpal.jp/detail/PSJ1/</t>
  </si>
  <si>
    <t>LZT1</t>
  </si>
  <si>
    <t>東和薬品株式会社　山形工場</t>
  </si>
  <si>
    <t>【医薬品の製造】①決められた材料を作業場に運ぶ　②運んできた原材料を決められた量量り分ける　③量り終わった原材料を次の工程に流す　④材料を機械に投入しサラサラにする　⑤サラサラになった原材料を専用の容器に入れ次の工程に渡す　⑥専用の機械で錠剤の形に成形する　⑦錠剤の周りにコーテイング材を塗布する　⑧塗布後の錠剤を検査する　⑨包装し検査後出荷原材料が入った容器（10㎏ほど）を持つことがあります。立ち作業になります。工程によっては粉が入った容器を機械に投入するために持ち上げたりすることがあります。また、班で何台もの機械を動かす必要がある為頻繁に機械のチェックに回ります。一度粉を投入し機械の設定を行うと機械が自動で動きますので機械によってスピードが変わります。工程によっては様々な粉を混ぜ合わせるため、2重にチェックが必要なところがあります。クリーンルームのためほとんど汚れはありません。</t>
  </si>
  <si>
    <t>山形県上山市金瓶湯坂山17番地8号</t>
  </si>
  <si>
    <t>茂吉記念館前</t>
  </si>
  <si>
    <t>ジェネリック医薬品の製造や販売を行っている医薬品会社で、ジェネリック医薬品製造のお仕事です。
土日祝がお休みなのでプライベートとお休みの区別を付けたい方にもピッタリ。
場内はとても綺麗で清潔感があり、また冷暖房完備の為、1年を通じて暑さ・寒さに悩まされることはありません。
毎日お勤めする職場だからこそ、働く環境は非常に重要です!
日替わりの仕出し弁当や、セブンイレブン弁当・パンの自動販売機もあるので、多彩なメニューを楽しむことができ夜勤時も購入が出来ます。</t>
  </si>
  <si>
    <t>https://jobpal.jp/detail/LZT1/</t>
  </si>
  <si>
    <t>LVR1</t>
  </si>
  <si>
    <t>ケミコン東日本株式会社　福島工場</t>
  </si>
  <si>
    <t>【スリット工程】電解紙を機械で所定の幅に切る。
【巻込み工程】指定された材料を機械で巻き合わせ、円筒形にする。
【含浸工程】電解液中に浸漬した 素子に加減圧ストレスを加え電解液を浸透させる。
【組立工程】材料補給、設定操作を行い、設備異常を解消し再稼働する。
　　　　　　製品の外観を確認し段ボールに詰める。
【検査】仕入れた材料や生産途中の製品、完成した製品が規格に入っているかどうか検査する。組立工程は段ボールに詰めた製品を
パレットに積み込む作業がある為、
10~20㎏程度の重量物取扱いがあります。立ち作業となります。
組立工程は10～20kg程度の重量物取扱いがあり
手・腕に負担が掛かります。
作業工程によって作業スピードは異なります。巻込み工程と組立工程は機械の音が大きい為
大きい声で話す必要があります。整理整頓が行き届いており、汚れることはほとんどありません。</t>
  </si>
  <si>
    <t>西白河郡矢吹町丸の内185-1</t>
  </si>
  <si>
    <t>矢吹</t>
  </si>
  <si>
    <t xml:space="preserve">社員食堂のご飯が美味しいです。レパートリーも多く飽きが来ません。
コンビニよりも安い価格で食べられます。
土日休みと長期休暇もある為、プライベートが充実します。
先輩社員からの丁寧なサポートがあるため、製造未経験でも安心してスタートできる職場です。
</t>
  </si>
  <si>
    <t>https://jobpal.jp/detail/LVR1/</t>
  </si>
  <si>
    <t>MGQ1</t>
  </si>
  <si>
    <t>青森マツダ自動車株式会社</t>
  </si>
  <si>
    <t>【本社車両登録事務業務】
社労登録に関わる諸手続き、システム入力、電話応対、書類整理、資料作成業務、車両運転業務PCやタブレット等、社内専用ツールを使用。肉体的負担は多くありませんが、電話対応や顧客対応があります。未経験からOKといえども、最低限PCでの文字入力ができる必要があります。特に若い世代はスマホをフル活用する世代なのでPC操作に慣れていない場合もあります。数字・日本語・英語・特殊記号などは使いこなしておく必要があります。未経験からOKといえども、最低限PCでの文字入力ができる必要があります。特に若い世代はスマホをフル活用する世代なのでPC操作に慣れていない場合もあります。数字・日本語・英語・特殊記号などは使いこなしておく必要があります。汚れるような作業はありません。
特筆すべき注意事項無し。</t>
  </si>
  <si>
    <t>青森市大字石江字岡部86‐1</t>
  </si>
  <si>
    <t>新青森</t>
  </si>
  <si>
    <t>データ入力は特別な知識や資格が不要なので、未経験でも始められるのが魅力です。誰でも参入しやすい仕事ということも人気が高い理由のひとつです。データ入力は毎日膨大な量の文字や数字を打ち込みます。毎日データ入力を続けていくとだんだんと文字入力速度も向上していきます。さらに、より効率的に仕事を行うための技術であるブラインドタッチを習得することも可能です。</t>
  </si>
  <si>
    <t>https://jobpal.jp/detail/MGQ1/</t>
  </si>
  <si>
    <t>MCZ1</t>
  </si>
  <si>
    <t>パナソニックインダストリー株式会社デバイスソリューション事業部</t>
  </si>
  <si>
    <t>車載用の積層セラミックコンデンサ製造オペレーター・加工・検査を行っていただきます。積層切断・焼成・外電塗布・外電焼付・メッキ・特性外観・包装の7つの工程があり、そのいずれかの工程に配属となります。
工程によってはクリーンルームもあります。どの工程も適温の温度管理がされています。
細かい作業や覚える事は多々あります【作業中に持つ物の重さ制限】
運搬・部品準備にて10～30kgの物の持ち運び(重量制限・・・男性：30kg、女性：10kg)基本立ち作業となるため足に負担あり。男性は重量物を扱う工程もあり。比較的自分のペースで進めることはできますが、必要最低限のスピードは求められます。
5勤中4勤は実働10.5Ｈの長めの勤務時間のため、ある程度の体力は求められます工程によって汚れることがありますが、基本あまり汚れることはありません。積層切断・焼成・外電塗布・外電焼付・メッキ・特性外観・包装の7つの工程があり、そのいずれかの工程に配属となります。
工程によってはクリーンルームもあります。どの工程も適温の温度管理がされています。
細かい作業や覚える事は多々ありますが、顧客社員が丁寧に作業を教えてくれます。
コツコツ仕事を覚えてくれる方、向上心のある方を歓迎いたします。</t>
  </si>
  <si>
    <t>千歳市上長都1037‐2</t>
  </si>
  <si>
    <t>車\バス\自転車\電車</t>
  </si>
  <si>
    <t>エリアPR
新千歳空港・JRも通っており、アクセスが非常に便利です。JR駅より徒歩15分程度となりますので、札幌市内からの通勤も可能です。
仕事PR
重労働は無く、年中空調も調整されているため快適な職場環境です。</t>
  </si>
  <si>
    <t>https://jobpal.jp/detail/MCZ1/</t>
  </si>
  <si>
    <t>QGL1</t>
  </si>
  <si>
    <t>株式会社福島ニチアス</t>
  </si>
  <si>
    <t>旋盤加工：コンピューターによる数値制御（NC）により運転を行うNC工作機械を操作して金属材料を切削加工する
CAD・CAM:設計士やデザイナーが用意した図面やアイデアをトレースしたり、修正や調整を加えたりして図面として完成させる役割を担う仕事製品：フッ素樹脂の製品なので基本
軽いです。断熱材の応用製品は1個
辺り25㎏あります。
工具：女性でも片腕で持ち上げられ
る程度です。あと、一部、工程で吊り
上げ工具を使うのでそこは重労働です。立ち作業となり、工程により部品を
取り付けるためにがむ動作や手を伸
ばす動作があります。慌てなければならない程のスピード
は必要としません。私語厳禁。品質や安全上、必ず決め
られた手順で作業する事クリーンルームのためほとんど汚れ
ないところもありますが、機械油を
使ったり断熱材の加工作業で汚れる
工程もあります。</t>
  </si>
  <si>
    <t>相馬郡新地町大字福田字北原275-7</t>
  </si>
  <si>
    <t>坂元</t>
  </si>
  <si>
    <t>経験者優遇。全国屈指の好待遇職場。地元屈指の優良企業へ直接雇用のチャンスあり。
土日休みなのでプライベートの予定が立てやすい。
社員や派遣社員も比較的若い世代が多いのですぐに職場に馴染めますし、仕事も丁寧に教えて頂きます。</t>
  </si>
  <si>
    <t>https://jobpal.jp/detail/QGL1/</t>
  </si>
  <si>
    <t>PRY1</t>
  </si>
  <si>
    <t>富士善工業株式会社</t>
  </si>
  <si>
    <t>グループでの作業になります。金属（鉄、ステンレス、アルミ）材の簡単な組立と溶接、仕上げ作業をします。溶接の器具や、部品も金属なので重量はあります。小物から大物までありますので作業は様々で体力的な負担もあるため、疲労度もあります。慣れてきたらスピードや細やかさも求められます。分からないことを周りに聞いてコミュニケーションをとれる事が必要です。金属（鉄、ステンレス、アルミ）材の組立と溶接を行うため、作業により汚れは発生します。</t>
  </si>
  <si>
    <t>北上市鬼柳町下川原145</t>
  </si>
  <si>
    <t>江釣子</t>
  </si>
  <si>
    <t>未経験でも丁寧に指導します。男女問わず、適性を見て配属を行います。興味がある部署へ進んで配属してもらえます。金属加工に関するスキルを身に着けることが出来ます。休みや時間に関しても融通が利き、また多く残業をしたい方にも対応しております。</t>
  </si>
  <si>
    <t>https://jobpal.jp/detail/PRY1/</t>
  </si>
  <si>
    <t>QFZ1</t>
  </si>
  <si>
    <t>イワテ・プリミート㈱</t>
  </si>
  <si>
    <t>①冷凍倉庫からお肉を搬入
②お肉を適度な大きさにカット及び小骨等の除去作業
③機械に搬入（味付け）
④焼豚、ウインナー、ベーコン等の加工
⑤殺菌作業
⑥真空パック作業
⑦検査
※①～⑦のいずれかの工程に配属になります。製品により異なりますが、数百グラム～20キロ程度。1日、立ち仕事及び清潔感を維持しなければならない。スピードと正確、丁寧さが重要になります。食品関係の為、衛生管理が必須になります。基本的にはそこまで汚れません作業になります。</t>
  </si>
  <si>
    <t>紫波郡紫波町星山字間野村67-5</t>
  </si>
  <si>
    <t>日詰</t>
  </si>
  <si>
    <t>【職場PR】
・日勤のみの月給制です。
・紫波近郊に職があり、４号線が近く通勤に便利です。
・基本的に日曜日休み＋平日休みなのでプライベートの予定が立てやすい。
・近くにコンビニやスーパーがあるので、買い物が非常に便利です。</t>
  </si>
  <si>
    <t>https://jobpal.jp/detail/QFZ1/</t>
  </si>
  <si>
    <t>ORG1</t>
  </si>
  <si>
    <t>株式会社西形商店</t>
  </si>
  <si>
    <t>お客様が来店されたら、給油位置まで誘導・ガソリン給油作業・窓ふき等の清掃作業・会計・送り出しまで対応します。給油ノズルは片手で持てる重さです。
ガソリンを持ち運びはありません基本立ち作業です。ガソリン給油作業の繰り返しです。お客様を待たせない程度のスピードが必要です。焦らず確実に作業をする車両に傷や給油間違いをしない様に手順、マニュアルに沿って作業をすること給油作業での汚れはありませんが清掃作業中に多少汚れます。</t>
  </si>
  <si>
    <t>福島市佐倉下字行人段1-11</t>
  </si>
  <si>
    <t>庭坂</t>
  </si>
  <si>
    <t>・日勤の仕事で残業はほぼありません。
・勤務時間を選ぶ事が出来ます。
・シフト制ですが平日休みが取得できます。
・未経験の方でも安心して仕事が出来る環境です。分からないこと等は丁寧に教育が受けられる環境です。</t>
  </si>
  <si>
    <t>https://jobpal.jp/detail/ORG1/</t>
  </si>
  <si>
    <t>ACP1</t>
  </si>
  <si>
    <t>ウィングルーフ・コンテナ・トレーラーの製造組立・検査、部品加工・部品配送・修理
その他に塗装・溶接・フォークリフト業務エアードライバー、インパクト等を使用しての組立や完成品の検査業務、設備を使用しての部品加工業務、部品の配膳等仕事は難しくなく未経験方でも大丈夫ですが、体力は必要です。10㎏程度の物を持ったり、立ち膝、四つん這いの姿勢の作業もあります。業務によっては、共同作業や複数の業務を行うこともある。作業スピードは決められていない（1日3～4台の生産）周りの機械の音が大きいため、大きい声で話す必要があります。業務によっては、立ち膝や寝転んだ体勢になるため、作業服は汚れやすい。体力勝負の職場です。常に動きっぱなしのほか、一人でコツコツというよりもチームで作業を行う職場です。溶接・塗装・クレーン技術者は別途手当あり。</t>
  </si>
  <si>
    <t>苫小牧市晴海町43番地３</t>
  </si>
  <si>
    <t>苫小牧</t>
  </si>
  <si>
    <t>日勤のみ、土・日休日のため、体調管理がしやすいです。
トラックコンテナという巨大物を手作りで製造しますので、ものづくりの充実感があります。
業務によっては、工具を使用したり、塗装・溶接などの技術を身につけることもできます。
喫煙場所は複数あります。</t>
  </si>
  <si>
    <t>https://jobpal.jp/detail/ACP1/</t>
  </si>
  <si>
    <t>ARS1</t>
  </si>
  <si>
    <t>https://jobpal.jp/detail/ARS1/</t>
  </si>
  <si>
    <t>FNJ1</t>
  </si>
  <si>
    <t>株式会社RSﾃｸﾉﾛｼﾞｰｽﾞ</t>
  </si>
  <si>
    <t>【半導体部品の洗浄作業】
①（アルミを加工する）専用の機械に部品を手で決められた場所にセットします。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④決められた数の部品が溜まったら、部品を次の作業場所へ運びます。製品：軽いダンベル程度
工具：女性でも片腕で持ち上げられる程度ほぼ全ての工程が屋内での作業となります。製品によるものの1台当たり10～17分（初心者は40分程度）で作り上げます。慌てなければならない程のスピードは必要としません。周りの機械の音が大きいため、大きい声で話す必要があります。クリーンルームのためほとんど汚れはありません。
工程によりますが、塗装やエンジン回りの工程は作業着に塗料や油がついたりすることがあります。</t>
  </si>
  <si>
    <t>大崎市三本木音無字山崎26-2</t>
  </si>
  <si>
    <t>塚目</t>
  </si>
  <si>
    <t>未経験者でも歓迎です。残業もあまりありません。
実働時間も勤務シフトにより、勤務する時間も1日7.83H～7.33Hと短い勤務でプライベートな時間も取れます。
さらに職場の休憩室には電子マネー決済が可能な飲み物、カップラーメンや調理、菓子パンの自動販売機もあります。</t>
  </si>
  <si>
    <t>https://jobpal.jp/detail/FNJ1/</t>
  </si>
  <si>
    <t>MYT1</t>
  </si>
  <si>
    <t>東洋水産株式会社</t>
  </si>
  <si>
    <t>カップラーメンや袋めんのトッピングや目視工程
カップに機械が・麺・かやく・スープなどを自動でセットしラインを流れてきますので
カップからはみ出たりトッピング(タマゴ/ワンタンなど)の規定数が入っているかを目視し多い場合には抜く、少ない場合には足す作業となります。
作業については20~30分に一度作業分担が変更となる為一日中同じ作業とはなりません。5㎏のお米と同じ程度の重さの
マヨネーズの入ってる箱を持つ程度立ち作業ですが30分程度で
トッピング工程→目視工程
など移動しながらの作業となります。ライン作業となりスピードは速いです。(人が歩く程度の速さ)機械の近くでの作業となる為
集中力が必要です。クリーンルームのためほとんど
汚れはありません。</t>
  </si>
  <si>
    <t>小樽市銭函5‐61‐6</t>
  </si>
  <si>
    <t>徒歩\車\電車</t>
  </si>
  <si>
    <t>・誰もが知っている大手食品メーカーでのお仕事
・食品製造経験者大歓迎
・空調完備で温度はほぼ一定に保たれています
・札幌駅まで車で40分
・手稲駅まで車で20分
・銭函駅まで車で20分
・コストコ石狩倉庫まで車で10分
帰り道に買い物など便利です。　　　　　　　　　　　　　　　　　　　　　　　　　　　　　　　　　　　　　　　　　　　　　　　　　　　　　　　　　　　　　　　　　　　　　　　　　　　　　　　　　　　</t>
  </si>
  <si>
    <t>https://jobpal.jp/detail/MYT1/</t>
  </si>
  <si>
    <t>QEZ1</t>
  </si>
  <si>
    <t>郡山チップ工業株式会社</t>
  </si>
  <si>
    <t>釘打ちの機械に木をセットしたらボタンを押す。
釘打ち機の機械にセットできないくらい大きい木材へは手持ちタイプの釘打ち機で釘を打つ。
帯ノコで木材をカットしたり、木箱を作成する。釘打ち機は2～3キロ、木材は10キロくらいです。重量物を持ったり、釘打ち機で釘を打ち続けるため腕が疲れやすいです。
立ち仕事の為、腰や足にも負担がかかりやすいです。おk眞覚サイズの規格が定められている為、正確性が求められます。刃物や釘を使用する為、怪我をしないように必ず手順通りに作業すること。細かい木屑が付きますが、油等の汚れは付きません。</t>
  </si>
  <si>
    <t>郡山市西田町芹沢字川前132</t>
  </si>
  <si>
    <t>舞木</t>
  </si>
  <si>
    <t>・難しい仕事内容ではないので、未経験でも挑戦しやすいです♪
・土日休み、長期休暇もあるので、プライベートが充実させられます！
・30代が多い為、若い方も活躍できます！
・力仕事なのでより体力がつきます</t>
  </si>
  <si>
    <t>https://jobpal.jp/detail/QEZ1/</t>
  </si>
  <si>
    <t>ACG1</t>
  </si>
  <si>
    <t>ASEジャパン株式会社</t>
  </si>
  <si>
    <t>【半導体の元となるウエハに専用の電子回路を形成しする作業】①専用の機械にウエハが入っているカセットをセットします。②機会を決められた手順で操作しスタートさせます。③処理が終わった製品をカセットごと取り出します。④処理がしっかりできているか確認し次の工程に運びます。1つ１つの部品での重量物はありません。
パレット単位デ持つ事もありますが女性1人で持ちあげることが可能です。
立作業となり、動き回ることが非常に多いです。設備によって操作が違うため、それぞれの設備についてしっかりと学ぶ必要があります。クリーンスーツ・クリーンブーツを履きクリーンルーム内での作業となるため、ブーツで転倒してしまう場合があります。クリーンルームのためほとんど汚れはありません。</t>
  </si>
  <si>
    <t>東置賜郡高畠町大字入生田1863</t>
  </si>
  <si>
    <t>高畠</t>
  </si>
  <si>
    <t>補助あり（上限金額）</t>
  </si>
  <si>
    <t>高畠駅が近いのと公共交通機関を使用して通勤が可能なところががおすすめ。物産センターが周辺にありちょっとした観光も可能です。職場環境についてとなりますが職場内での問題発生時は派遣先現場のリーダーと人事部の方々がしっかりと状況把握や改善を行ってくれるので日々の就業も安心です。</t>
  </si>
  <si>
    <t>https://jobpal.jp/detail/ACG1/</t>
  </si>
  <si>
    <t>DYD1</t>
  </si>
  <si>
    <t>車両用電装部品の組立・製造・検査
設備に部品をセットし次の工程者が組立を行い更に次の工程で検査を行います。
※1人作業ではなく、複数名のライン作業となります。車両に搭載する「ブザー関係」の製造となるため安心して女性でも持ち上げることが可能です。立作業となりますが、動き回ることが非常に少ないです。
そのため、腰に負担がかかってしまったり足の浮腫みの原因となることがあります。設備・工程により異なりますが非常に早く、そしてテキパキと動き回らなければなりません。複数名でのライン作業となりますが、設備・作業者との間隔が非常に狭いため接触等によるケガに気を付けて作業しなければなりません。塗料の使用を行う作業はなく、綺麗なプラスチック製品を主に扱うため汚れたりの心配はありませんが、部署・工程により設備のメンテナンス業務を行うため洗浄液がかかり汚れてしまう可能性があります。また機械油への注意も必要です。</t>
  </si>
  <si>
    <t>西置賜郡飯豊町大字萩生3893番地1号</t>
  </si>
  <si>
    <t>萩生</t>
  </si>
  <si>
    <t>周辺施設が少ないため、支出が少なる可能性有。今後の為に貯蓄しやすい環境です。長期休暇充実・土日お休みなのでワークライフバランス充実。自動車に搭載するブザー製品を一貫して覚えることができ、モクモクと作業したい方にお勧めの職場です。</t>
  </si>
  <si>
    <t>https://jobpal.jp/detail/DYD1/</t>
  </si>
  <si>
    <t>QDX1</t>
  </si>
  <si>
    <t>日東紛化工業株式会社　飯坂工場</t>
  </si>
  <si>
    <t>フォークリストを使用しての原料（鉱山で採掘されたゼオライト）投入、粉砕後に指定の場所へ異動させます。
重量物を扱う作業があります。工具の使用はありません。
製品のゼオライトは20キロ程度あります1人1台の機械を担当し作業を行います。
フォークリフトの運搬がメインになります。作業工程によって作業スピードは異なりますが、慌てなければならない程のスピードは必要としません。まずは作業手順書通りの作業を行う事が求められます。フォークリフトを使用するので運転ルールを守り安全第一で運転ゼオライトを機械で粉砕加工しているので、粉塵が作業服につきます。</t>
  </si>
  <si>
    <t>伊達郡桑折町松原大上森2-1</t>
  </si>
  <si>
    <t>フォークリフト運転技能講習</t>
  </si>
  <si>
    <t>飯坂温泉</t>
  </si>
  <si>
    <t>・基本土日休みです
・残業や休日出勤はありませんのでプライベートの時間が取れます。
・製造未経験の方でも、社員の方のサポートが一からあり安心です。
・社員との交流会もあり、アットホームな雰囲気の会社です。</t>
  </si>
  <si>
    <t>https://jobpal.jp/detail/QDX1/</t>
  </si>
  <si>
    <t>PUN1</t>
  </si>
  <si>
    <t>ユニ・チャームプロダクツ株式会社　福島工場</t>
  </si>
  <si>
    <t>日用品・消費材</t>
  </si>
  <si>
    <t>基本的には、製造機械の操作が主な作業になります。仕事に慣れてきたら、設備の点検やトラブル対応などの業務もございます。
・製品の検査
・設備の運転
・設備の点検、メンテナンス
・原料資材の運搬や補充一部重量物がございますが、基本的には治具を使用しての取り扱いになります。各工程で作業負荷や疲労度は異なります。
作業スピード、重量物の上げ下ろし等各工程で作業負荷や疲労度は異なります。
作業スピード、重量物の上げ下ろし等私語厳禁。品質や安全上、必ず決め
られた手順で作業する事作業で汚れることは、ほとんどありません。</t>
  </si>
  <si>
    <t>東白川郡棚倉町金沢内26-1</t>
  </si>
  <si>
    <t>車\自転車\バイク</t>
  </si>
  <si>
    <t>土日休みでGW、夏季、年末年始の長期休暇もしっかりとある魅力的な職場になります。
勤務時間も7時間30分と他の職場と比べても少し短いです。
将来的には、正社員登用に前向きな企業の為、日々のモチベーションアップにつながります。
単純作業だけではなく、習熟度合いに合わせて業務のスキルアップが可能です。
玉掛け、クレーン(5ｔ未満）、低電圧取扱特別教育の資格を取得できます。</t>
  </si>
  <si>
    <t>https://jobpal.jp/detail/PUN1/</t>
  </si>
  <si>
    <t>PKD1</t>
  </si>
  <si>
    <t>札幌市西区発寒13条13丁目3番50号</t>
  </si>
  <si>
    <t>https://jobpal.jp/detail/PKD1/</t>
  </si>
  <si>
    <t>PGO1</t>
  </si>
  <si>
    <t>住鉱国富電子株式会社</t>
  </si>
  <si>
    <t>・電子部品素材(結晶材料、磁性材料)の製造ライン。 結晶育成→スライ加工→ブラック(熱処理)→ラップ加工(粗研磨)→ポリッシュ(鏡面研磨)→検査→出荷。
・合金工程、コンパウンド工程。
・自動機のオペレーター。・その他、電子部品材料製造に関する付帯業務。製品：5kg～15kgまで様々な重さがある。
※女性でも持てる程度の重さです。立ち作業・かがみ作業など様々あります。
腱鞘炎・腰痛などが発生しやすいため
ケアは重要です。比較的自分のペースで進めることはできますが、必要最低限のスピードは求められます。周りの機械の音が大きいため、大きい声で話す必要があります。一部工程によって汚れることがありますが、基本あまり汚れません。</t>
  </si>
  <si>
    <t>岩内郡共和町国富351番地1</t>
  </si>
  <si>
    <t>小沢（北海道）</t>
  </si>
  <si>
    <t>徒歩\車\バス</t>
  </si>
  <si>
    <t>職場環境はキレイで快適、気持ちよく仕事に取り組む事が出来ます。
一部クリーンルーム内での勤務となります。
コツコツ仕事を覚えてくれる方、向上心のある方を歓迎いたします。
細かい作業や覚える事は多々ありますが、顧客社員が丁寧に作業を教えてくれます。</t>
  </si>
  <si>
    <t>https://jobpal.jp/detail/PGO1/</t>
  </si>
  <si>
    <t>FRR1</t>
  </si>
  <si>
    <t>日立Astemo株式会社</t>
  </si>
  <si>
    <t>・サスペンション部品の加工、組立、溶接、塗装、洗浄、ピッキング、配膳、検査
・機械にサスペンションをはめ込み、組み立てる作業工程によって作業内容が変わりますが、重い部品だと15㎏程あります。軽めの部品ですと1㎏～3㎏。工具は特に使用ありません。一日中立ち作業です。部署によっては重量物を取り扱うのと残業が多いのて体力的には大変です。一日に何万個も計画があります。機械での作業になりますのでスピードはそれなりに必要です。一つの機械を2～3人でのグループで作業になります。油や塗料を使用しているので、工場内は匂いがあります。工場によってはプレス機械もありますので、金属音の騒音があります。油を使用するので、手袋をしての作業になります。溶接工程は作業着の汚れがあります。</t>
  </si>
  <si>
    <t>伊達郡桑折町大字成田字中丸３－2</t>
  </si>
  <si>
    <t>伊達</t>
  </si>
  <si>
    <t xml:space="preserve">・基本給21.6万で福島県内では高給な案件になります！　　　　　　　　　　　　　　　　　　
・残業が多い為、稼ぎたい方には必見。
・基本土日休み。大型連休が長いです。（年間休日122）
・製造未経験者Ok‼　先輩社員からの丁寧なサポートがあるため、安心してスタートできるます。
</t>
  </si>
  <si>
    <t>https://jobpal.jp/detail/FRR1/</t>
  </si>
  <si>
    <t>PRI1</t>
  </si>
  <si>
    <t>日本板硝子ビルディングプロダクツ㈱</t>
  </si>
  <si>
    <t>①ガラス加工
②製造ラインからの取り上げ作業
③梱包作業
④運搬作業
①～④の作業のいずれかを担当して頂きます。製品は10キロ～20キロ程度になります。1日、立ち仕事になるので体のメンテナンスが必須スピードと正確、丁寧さが重要になります。重量のある製品を取り扱うため、保護具を正確に着用すること内容によっては汚れるので、着替えが必須です</t>
  </si>
  <si>
    <t>花巻市北湯口第１地割46-38</t>
  </si>
  <si>
    <t>花巻空港（東北本線）</t>
  </si>
  <si>
    <t>【職場PR】
・2交替の月給制です。
・残業が多めなので、稼げます♪
・体を動かすことが好きな方にお勧めです。
・基本土日休みなのでプライベートの予定が立てやすいです。
・正月、ゴールデンウイーク、お盆の長期連休がございます。</t>
  </si>
  <si>
    <t>https://jobpal.jp/detail/PRI1/</t>
  </si>
  <si>
    <t>PPC1</t>
  </si>
  <si>
    <t>和同産業㈱</t>
  </si>
  <si>
    <t>【組み立て工程】
①必要部品の調達
➁自分の作業場にて、製品を手順書通りに工具を使って組み立てていく
【部品供給】
①各工程に持っていく部品の確認
➁各工程に持っていく
③各工程で完了した部品を次工程に持っていく工具は軽量だが、製品は10キロ～20キロ程度。1日、立ち仕事になるので体のメンテナンスが必須スピードと正確、丁寧さが重要になります。重量のある製品を取り扱うため、保護具を正確に着用すること内容によっては汚れるので、着替えが必須です</t>
  </si>
  <si>
    <t>花巻市実相寺410</t>
  </si>
  <si>
    <t>車\自転車</t>
  </si>
  <si>
    <t>【職場PR】
・日勤のみで高収入の月給制です
・花巻と北上の境目にあるため、通勤も便利
・基本土日休みなのでプライベートの予定が立てやすい
・近くにコンビニやスーパーがあるので、買い物が非常に便利です。</t>
  </si>
  <si>
    <t>https://jobpal.jp/detail/PPC1/</t>
  </si>
  <si>
    <t>AAU1</t>
  </si>
  <si>
    <t>【半導体部品の洗浄作業】
①（アルミを加工する）専用の機械に部品を手で決められた場所にセットします。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④決められた数の部品が溜まったら、部品を次の作業場所へ運びます。製品：軽いダンベル程度
工具：女性でも片腕で持ち上げられる程度立ち作業となり、工程によりかがむ動作や手を伸ばす動作があります。製品によるものの1台当たり10～17分（初心者は40分程度）で作り上げます。慌てなければならない程のスピードは必要としません。周りの機械の音が大きいため、大きい声で話す必要があります。クリーンルームのためほとんど汚れはありません。
工程によりますが、塗装やエンジン回りの工程は作業着に塗料や油がついたりすることがあります。</t>
  </si>
  <si>
    <t>https://jobpal.jp/detail/AAU1/</t>
  </si>
  <si>
    <t>OZN1</t>
  </si>
  <si>
    <t>ミドリ千厩工業株式会社</t>
  </si>
  <si>
    <t>既にできている革製の靴の部品とを底部分を縫製する作業です。一部、仕上げなどの工程に携わったりそれに付随する作業もあります。ミシンを使用しますので工具の重さはありません。細かい作業になりますので疲労感はあります。正確さは求められます。スピード感も必要ですが習熟してからとなります。正確さは求められます。スピード感も必要ですが習熟してからとなります。縫製作業なので汚れはほとんどありません。</t>
  </si>
  <si>
    <t>一関市千厩町千厩下駒場128-4</t>
  </si>
  <si>
    <t>千厩</t>
  </si>
  <si>
    <t>ミドリ安全の販売拠点は全国27支社212か所です。ミドリ安全のフットウェア工場で革製安全靴・作業靴及び紳士靴、学生靴・防衛省用戦闘靴を作り社会貢献しませんか。日本の安全靴の歴史は、そのままミドリ安全の歴史です。</t>
  </si>
  <si>
    <t>https://jobpal.jp/detail/OZN1/</t>
  </si>
  <si>
    <t>OXO1</t>
  </si>
  <si>
    <t>熱いゴム素材を型に入れ込み靴底にしますので専用の機械を使います。次々とサイズの違う靴の底をつけていきます。工具の重さはありませんが機械はそれなりの力が必要です。反復作業になりますので疲労感はあります。正確さは求められます。スピード感も必要ですが習熟してからとなります。正確さは求められます。スピード感も必要ですが習熟してからとなります。熱したゴムを扱うので、ある程度の汚れは生じます。</t>
  </si>
  <si>
    <t>https://jobpal.jp/detail/OXO1/</t>
  </si>
  <si>
    <t>GWS1</t>
  </si>
  <si>
    <t>https://jobpal.jp/detail/GWS1/</t>
  </si>
  <si>
    <t>DXR1</t>
  </si>
  <si>
    <t>株式会社グローバルソフトウェア</t>
  </si>
  <si>
    <t>・検証評価仕様書に基づいてスマートフォンにアプリをインストールし正常に作動するかの有無、不具合の有無確認し
職場上長にエスレーション(報告)を行い手順書にチェックを記入する。
・検証評価仕様書に基づき動作に問題がないかの有無、不具合の有無確認し
職場上長にエスレーション(報告)を行い手順書にチェックを記入する。製造業務ではないため重たいものを持つ作業はありません座り仕事ですが、ＰＣ・スマホを見続けるため眼精疲労を感じる場合があります。比較的自分のペースで進めることはできますが、必要最低限のスピードは求められます。
機密情報が多いため、セキュリティが厳重ですオフィス勤務のため汚れることはありません。</t>
  </si>
  <si>
    <t>札幌市厚別区下野幌テクノパーク 1丁目1-10</t>
  </si>
  <si>
    <t>上野幌</t>
  </si>
  <si>
    <t>【エリアPR】
札幌市内の現場のため、通勤しやすく、地元通勤者におすすめです。
商業施設も近く、札幌中心部へも交通機関で30分です。
【職場PR】
日勤、土日祝休み、残業少なめ、冷暖房完備のため、働きやすい環境です。</t>
  </si>
  <si>
    <t>https://jobpal.jp/detail/DXR1/</t>
  </si>
  <si>
    <t>NZI1</t>
  </si>
  <si>
    <t>株式会社日総</t>
  </si>
  <si>
    <t>福祉施設利用者へ食事の提供を行う施設での業務。食器の洗浄や仕込み、調理補助、配膳、使用した調理器具の洗浄、整理、片付けの業務。食器が入ったカゴ:10㎏程度の重さ。女性でも持ち上げられる程度。基本立ち作業となり、体力が必要となります。時間内に全ての食事の準備をする必要があるため、スピードと正確さが求められます。食べ物を扱う職場となりますので、衛生面はかなり厳しく見られます。作業による汚れは等はほとんどありません。</t>
  </si>
  <si>
    <t>帯広市西22条南3丁目5-1</t>
  </si>
  <si>
    <t>西帯広</t>
  </si>
  <si>
    <t>勤務時間や日数も相談可能なので、育児や家庭との両立でも無理なくお仕事可能です
ご家庭で役立つレシピや調理のコツなどメリット多数
食や料理の知識をはじめ衛生管理など家庭でも役立つ知識が身に付きます
料理を作るのが好きな方やスキルアップしたい方にもおすすめです</t>
  </si>
  <si>
    <t>https://jobpal.jp/detail/NZI1/</t>
  </si>
  <si>
    <t>FRN1</t>
  </si>
  <si>
    <t>株式会社DGテクノロジーズ</t>
  </si>
  <si>
    <t>研磨する製品のもとになるものをマシンへセッティング
↓
マシンを動かし研磨スタート
↓
加工された製品を取り外す
↓
マシンのメンテナンス(清掃)マシンのメンテナンスで研磨されたクズがたまった窯を洗浄する際に20～30㎏程度の窯を持つ作業が発生します。20～30㎏程度の重量物を持ち上げる作業が発生します。精密機器を扱っているので慎重な作業が必要になります。製品を壊さないこと、正しくマシンの操作をすること作業現場がきれいなのであまり汚れることは無いですが、マシンのメンテナンスの際に汚れることがあります。</t>
  </si>
  <si>
    <t>栗原市若柳武鎗字花水前1-1</t>
  </si>
  <si>
    <t>石越</t>
  </si>
  <si>
    <t>4勤2休のため平日の休みになるので病院や役所関係の手続きの時間が確保しやすいです。
交替勤務にはなりますが終了時間が深夜24時30分なので一般的な交替勤務よりも体への負担はかかりにくいです。
交替勤務の経験がない方でもスタートしやすいです。
年末年始、ゴールデンウィーク、夏季休暇、まとまった休みがあるので旅行や家族の時間を作りやすいです。
作業現場の温度も一定に保たれているので快適な環境で作業をすることができます。</t>
  </si>
  <si>
    <t>https://jobpal.jp/detail/FRN1/</t>
  </si>
  <si>
    <t>ORH1</t>
  </si>
  <si>
    <t>三陸化成株式会社　河北工場</t>
  </si>
  <si>
    <t>石巻市成田字小塚45</t>
  </si>
  <si>
    <t>鹿又</t>
  </si>
  <si>
    <t>https://jobpal.jp/detail/ORH1/</t>
  </si>
  <si>
    <t>OYS1</t>
  </si>
  <si>
    <t>みちのくコカ・コーラボトリング株式会社</t>
  </si>
  <si>
    <t>製造入荷荷役：工場で製造され、パレットに積まれた製品を運搬、格納
空きパレット収納荷役：空きパレットの運搬、格納、洗浄作業
製品仕分け作業：製品の積み替え、検品作業フォークリフトでの作業になりますが積み替えをしたり一部で作業になります。フォークリフトでの作業になりますので集中力を要します。ある程度のスピード感や細やかさはあります。フォークリフトの運転に関する注意点としてはありますが作業上特に要注意点はないです。特に油で汚れるなどということはありません。</t>
  </si>
  <si>
    <t>花巻市太田29-200-1</t>
  </si>
  <si>
    <t>フォークリフトの実務経験が必要。ただし資格のみある場合は要相談。</t>
  </si>
  <si>
    <t>大手飲料メーカーにて、しっかりした勤務体系で働くことができます。残業もほぼなく、休みもしっかりとあるので予定も立てやすく、ワークライフバランスを叶えられます。フォークリフトの資格を活かしたお仕事です。</t>
  </si>
  <si>
    <t>https://jobpal.jp/detail/OYS1/</t>
  </si>
  <si>
    <t>PSO1</t>
  </si>
  <si>
    <t>株式会社　茨城技研　青森工場</t>
  </si>
  <si>
    <t>①順送プレス品の巻取り作業、それに付随する作業
➁外観、寸法検査、段取り、段取り補助、材料交換　等）ニッパー　レンチ等　　　　　　専用工具有り立ち作業が基本姿勢だが、構内を歩き回っての作業の為、立ちっぱなし等の苦痛はありません。ノルマや時間指定はありませんが、装置を2～3台担当するため
マルチタスクが求められます。プレス工程は耳栓が必須（支給）難聴症状のある方はNG作業用油を使う作業があるため、若干の汚れの懸念があります。</t>
  </si>
  <si>
    <t>黒石市大字下目内澤字小屋敷添5-9</t>
  </si>
  <si>
    <t>黒石（青森県）</t>
  </si>
  <si>
    <t>業務を通して金型に関する技術を習得できます。
土日休みの為、プライベートとのバランスもとりやすい
　　　　　　　　　　　　　　　　　　　　　　　　　　　　　　　　　　　　　　　　　　　　　　未経験者には指導担当が手厚く対応の為安心して働けます。</t>
  </si>
  <si>
    <t>https://jobpal.jp/detail/PSO1/</t>
  </si>
  <si>
    <t>EEN1</t>
  </si>
  <si>
    <t>雪印メグミルク株式会社</t>
  </si>
  <si>
    <t>牛乳製品製造にあたり、機械操作、製品目視検査、製造補助業務、清掃業務などがあります。ある程度のスピードを求められます。工程によっては20Kg~30Kgの重い材料の持ち運び作業があります。※1日数回程度工程によっては重量物を扱うため、体力に自信がある方が望ましい。
女性は重量物の扱いはほぼ無しライン業務はスピードが決まっているため、初めのうちは遅れる場合がありますが、1ヵ月前後で慣れてきます。周りの機械の音が多少あるため、大きい声で話す必要があります。クリーンルームでの作業となる為、服が汚れることは基本ありません</t>
  </si>
  <si>
    <t>広尾郡大樹町緑町35番地</t>
  </si>
  <si>
    <t>幕別</t>
  </si>
  <si>
    <t>工場付近半径2km圏内はコンビニ、スーパーがあり住環境に必要な施設が揃っております。所定時間が7Hと短い為、体力的にはそこまで負担はありません。
また、温泉地も近く休日にリフレッシュ出来る環境も整っております。自然あふれる環境となっております。</t>
  </si>
  <si>
    <t>https://jobpal.jp/detail/EEN1/</t>
  </si>
  <si>
    <t>ARR1</t>
  </si>
  <si>
    <t>https://jobpal.jp/detail/ARR1/</t>
  </si>
  <si>
    <t>GOW1</t>
  </si>
  <si>
    <t>株式会社クリエイトフジ</t>
  </si>
  <si>
    <t>ＪＦＥスチール株式会社仙台製造所構内で生産された
①製品の検査
②手直し結束
③ラベル添付
④荷揃え
⑤出荷を行いますＪＦＥスチール株式会社仙台製造所構内で生産された
①製品の検査
②手直し結束
③ラベル添付
④荷揃え
⑤出荷を行います基本立ち作業となり、重量物を持ち
上げたり支えたり、部品を取り付ける
ためかがむ動作や手を伸ばす動作があります。製品によるものの1台当たり15～30分
（初心者は1時間）で作り上げます。
慌てなければならない程のスピード
は必要としません。周りの機械の音が大きいため、大き
い声で話す必要があります。機械油や鉄を溶接する時に粉塵が
舞うのでかなり汚れます。</t>
  </si>
  <si>
    <t>仙台市宮城野区港１丁目６-１</t>
  </si>
  <si>
    <t>中野栄</t>
  </si>
  <si>
    <t>【One UT制度】
・2年後に派遣先の直接雇用にになれるチャンス。
【資格取得支援制度】
・配属部署により全額顧客側負担による玉掛及びクレーン資格取得がございます。
【休日】
・部署によっては大型連休が年に2回ほど工場内を止めて休みがございますので長期旅行などプライベート充実出来ます。</t>
  </si>
  <si>
    <t>https://jobpal.jp/detail/GOW1/</t>
  </si>
  <si>
    <t>PQH1</t>
  </si>
  <si>
    <t>エム・ピー・エム・オペレーション株式会社</t>
  </si>
  <si>
    <t>OA機器・製品</t>
  </si>
  <si>
    <t>●監視・チェック
パルプから紙を作るまでの工程にて、生産設備の監視を4～5名の作業員で手掛けます。
●製品サイズに裁断
裁断加工から包装の工程で、紙を製品サイズにするための機械を操作します。
●ボイラーの運転
紙を作る時はボイラーが稼働しており、設備の監視やボイラーの設定が主な業務です。無し。機械操作がメインの為、重い工具等はなし。夏場は暑さを感じる頻度が高い。装置管理の為トラブル時以外は疲労度は低め。装置管理の為、トラブル時のみスピードが求められます。機械音がある為、少しうるさく感じる。
裁断用の機械もある為、危険個所は注意が必要。若干の汚れる作業有り。
装置で使用している機械油等の汚れはある。</t>
  </si>
  <si>
    <t>八戸市河原木字青森谷地3　三菱製紙株式会社八戸工場内</t>
  </si>
  <si>
    <t>必要資格なし</t>
  </si>
  <si>
    <t>陸奥市川</t>
  </si>
  <si>
    <t>■　この仕事に向いている人
------------------------------------------------
◎手に職をつけたい方
紙をつくる工程の中で、様々な技術や知識が身につきます。その技術や知識、経験を活かして多様な資格取得にもチャレンジできます。（資格取得費用は会社が負担します！）</t>
  </si>
  <si>
    <t>https://jobpal.jp/detail/PQH1/</t>
  </si>
  <si>
    <t>ASA1</t>
  </si>
  <si>
    <t>アサヒ通信株式会社</t>
  </si>
  <si>
    <t>ワイヤーハーネスの組立、検査業務の仕事です。
・部材を装置に投入し出てきた部材を目視検査を行います。
・簡易ドライバーを使用し組み立てを行います。
・5~10Ｋ程度の重量物の扱いがあります。立ち作業がメインです。部品を取り付けるためかがむ動作や手を伸ばす動作があります。作業工程によって作業スピードは異なりますが、慌てなければならない程のスピードは必要としません。まずは作業手順書通りの作業を行う事が求められます。品質や安全上、必ず決められた手順で作業する事。重量物の扱いがあります油などは使用しないので汚れる事はありません</t>
  </si>
  <si>
    <t>伊達郡川俣町鶴沢字中山1</t>
  </si>
  <si>
    <t>松川</t>
  </si>
  <si>
    <t>土日休みなのでプライベートの予定が立てやすいです。GW・夏季休暇・年末年始の長期連休もしっかり取れ、プライベート時間が充実します。
先輩社員からの丁寧なサポートがあるため、製造未経験でも安心してスタートできる職場です。</t>
  </si>
  <si>
    <t>https://jobpal.jp/detail/ASA1/</t>
  </si>
  <si>
    <t>HWC1</t>
  </si>
  <si>
    <t>高松精機株式会社</t>
  </si>
  <si>
    <t>マシンオペレータ
部品セット、外観確認等
NC旋盤を用いた部品製造
刃物交換、出来栄え検査等
出荷準備もあります様々なモノがありますが、そこまで重いものは無いと思います立ち作業がメインになりますので、最初は疲れがあるかもしれません日々のノルマがありますので、慣れてきたらスピードも求められます手順書に従って作業してください
その他については、上長にしっかり確認してください若干の汚れはありますが、ひどい汚れはありません</t>
  </si>
  <si>
    <t>一関市東台14-50</t>
  </si>
  <si>
    <t>真滝</t>
  </si>
  <si>
    <t>未経験でもチャレンジしやすい環境です。
工具の使い方から丁寧に教えてくれます。
現在も未経験の方が多く在籍していますので、まじめに頑張れば評価されます。
団地内の他企業と就業時間が被らないため、通勤は比較的楽です。
子供を保育園に送ってからでも間に合う9時出社</t>
  </si>
  <si>
    <t>https://jobpal.jp/detail/HWC1/</t>
  </si>
  <si>
    <t>OXW1</t>
  </si>
  <si>
    <t>溶接作業がメインになりますが、状況に応じては、ウィングルーフ・コンテナ・トレーラーの製造組立・検査、部品加工・部品配送・修理
その他に塗装・フォークリフト業務などもあります。全部を熟すわけではありません。溶接機 溶接棒・溶接ワイヤサングラス・溶接面 防火手袋 防火エプロン
エアードライバー、インパクト等を使用しての組立や完成品の検査業務、設備を使用しての部品加工業務、部品の配膳等溶接工としてのお仕事の為。スキルは必要になってきます。未経験方でもやる気があれば大丈夫ですが、体力や忍耐は必要です。業務によっては、共同作業や複数の業務を行うこともある。作業スピードは決められていない（1日3～4台の生産）周りの機械の音が大きいため、大きい声で話す必要があります。業務によっては、立ち膝や寝転んだ体勢になるため、作業服は汚れやすい。体力勝負の職場です。常に動きっぱなしのほか、一人でコツコツというよりもチームで作業を行う職場です。溶接・塗装・クレーン技術者は別途手当あり。</t>
  </si>
  <si>
    <t>※入社後に溶接の特別講習を受けて頂きます。</t>
  </si>
  <si>
    <t>https://jobpal.jp/detail/OXW1/</t>
  </si>
  <si>
    <t>ONQ1</t>
  </si>
  <si>
    <t>三陸化成株式会社　登米工場</t>
  </si>
  <si>
    <t>登米市中田町宝江黒沼字十文字260</t>
  </si>
  <si>
    <t>https://jobpal.jp/detail/ONQ1/</t>
  </si>
  <si>
    <t>ACK1</t>
  </si>
  <si>
    <t>パナソニック　スイッチングテクノロジーズ株式会社</t>
  </si>
  <si>
    <t>例）【電子部品の検査作業】
①電子部品を手で決められた場所にセットします。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④決められた数の部品が溜まったら、部品を次の作業場所へ運びます。【作業中に持つ物の重さ制限】
運搬・部品準備にて10～30kgの物の持ち運び(重量制限・・・男性：30kg、女性：10kg)基本立ち作業となるため足に負担あり。男性は重量物を扱う工程もあり。比較的自分のペースで進めることはできますが、必要最低限のスピードは求められます。
実働10.5Ｈの長めの勤務時間のため、ある程度の体力は求められます工程によって汚れあり(男性)
汚れたクリーンスーツは無料で交換できます</t>
  </si>
  <si>
    <t>帯広市西25条北1丁目2番1号</t>
  </si>
  <si>
    <t>徒歩\車\自転車\電車</t>
  </si>
  <si>
    <t>年間休日日数191日。月の半分が休みの為プライベートも充実出来ます。有休も事前に申請すれば取得しやすい環境です。また、作業が自分に合わなければ工場内での異動も可能です。管理者と現場リーダーが常にそばにいるので相談しやすい環境です。</t>
  </si>
  <si>
    <t>https://jobpal.jp/detail/ACK1/</t>
  </si>
  <si>
    <t>PLM1</t>
  </si>
  <si>
    <t>ｱﾋﾞｻｰﾋﾞｽ株式会社</t>
  </si>
  <si>
    <t>産業用機器・製品</t>
  </si>
  <si>
    <t>・技術サービス人員の旅費精算とりまとめ
・社内の書類を本社へ発送
・業務案件元請へ請求書類を届ける　　
・資材調達、検査業務：加工部品の見積と発注 → 受入後の検査と検査表作成 → エンドユーザーへの出荷
※事務・検査補助の業務割合は、およそ70：30くらい。資材調達はほぼなし。重量物はございません。検査時に専用の治具を使用する場合がございます。基本的に座り作業で、肉体的な負担は軽度です。特にｽﾋﾟｰﾄﾞは問われませんが、丁寧さは求められます。特に検査（補助）業務は正確さを求められます。特にｽﾋﾟｰﾄﾞは問われませんが、丁寧さは求められます。特に検査（補助）業務は正確さを求められます。原則汚れるような業務はございませんが、製品や部品に付着している溶剤や油などが多少つく可能性はございます。</t>
  </si>
  <si>
    <t>にかほ市平沢字石橋20-1</t>
  </si>
  <si>
    <t>仁賀保</t>
  </si>
  <si>
    <t>紹介予定派遣となる為、正社員登用前提のお仕事となります。
事務所人員が少なく（2～3人）、かかわる方は限られた方が多い為、静かな環境で集中して業務に取り組めます。
近隣に大型ｽｰﾊﾟｰがございますので、終業後は買い物をして帰宅できます。
休日出勤はほぼ無い為、休日はしっかりとﾌﾟﾗｲﾍﾞｰﾄを確保できます。</t>
  </si>
  <si>
    <t>https://jobpal.jp/detail/PLM1/</t>
  </si>
  <si>
    <t>EHH1</t>
  </si>
  <si>
    <t>山崎製パン株式会社 札幌工場</t>
  </si>
  <si>
    <t>【仕分け工程】
スーパーやコンビニに出荷するパン・洋菓子･和菓子等の仕分け作業
｢向きを変える｣｢袋に詰める｣など家事の延長でできるような作業です。
【弁当工程】
ライン作業にてお弁当の材料トッピング・仕込み・検品・数量作業
【おにぎり工程】【サンドイッチ工程】
仕込み・トッピング・検品・数量作業
【パン工程】
生地仕込み・成形・手込み作業原料の袋の20㎏程度を持つ場合があります。立ち作業・かがみ作業など様々あります。
腱鞘炎・腰痛などが発生しやすいため
ケアは重要です。
また、ライン業務に入る際はスピードが速いため、慣れるまで疲労を感じやすいです。ライン業務はスピードが決まっているため、初めのうちは遅れる場合がありますが、2週間前後で慣れてきます。周りの機械の音が多少あるため、大きい声で話す必要があります。支給の制服は汚れることがありますが、派遣先でクリーニングとなります。
（帽子のみ自宅で洗濯）</t>
  </si>
  <si>
    <t>恵庭市恵南10-1</t>
  </si>
  <si>
    <t>サッポロビール庭園</t>
  </si>
  <si>
    <t>札幌市内まで車で約40分と近隣にはアウトレットなど商業施設も充実してます！！
また、大手メーカーで直接雇用のチャンスも自分自身次第で掴みとれます！
車無い方でも、恵庭駅・島松駅・北広島駅から無料送迎バスがある為通勤しやすいです。</t>
  </si>
  <si>
    <t>https://jobpal.jp/detail/EHH1/</t>
  </si>
  <si>
    <t>MHF1</t>
  </si>
  <si>
    <t>サトウ食品株式会社　北海道工場</t>
  </si>
  <si>
    <t>無菌化包装米飯（パックご飯）製造の機械オペレーター業務
炊飯、包装、箱詰めの各部署で主にライン機械の管理やパック
ごはんの品質管理を行います。最大で20Kgほどのものを持つことはありますが、頻度は少ないです。立ち作業となります。
長時間立ちっぱなしのため、足の負担は大きいです。比較的自分のペースで進めることはできますが、必要最低限のスピードは求められます。
食品製造工場となりますので、食品のにおいが苦手な方や食品アレルギー、手指にアトピーのある方はご遠慮下さい。
クリーンルームでの作業のためほとんど汚れはありません。</t>
  </si>
  <si>
    <t>岩見沢市大和４条５丁目６</t>
  </si>
  <si>
    <t>岩見沢</t>
  </si>
  <si>
    <t>【エリアPR】
国道沿いに工場尾がありますので、地元のみではなく江別・美唄などの近隣地域からの通勤も便利です。
近くには大型のショッピング施設もあります。
【職場PR】
一人ひとりの能力が十分に発揮できる社内体制と社員の育成の有名メーカーで働くことができます。</t>
  </si>
  <si>
    <t>https://jobpal.jp/detail/MHF1/</t>
  </si>
  <si>
    <t>OYP1</t>
  </si>
  <si>
    <t>株式会社ナガソノ</t>
  </si>
  <si>
    <t>半導体製造装置、医療用検査装置等に使用される金属製品の加工図面を見ながら製造機械を使用し製品加工を行います。板厚6ミリ、曲げ長さ1300ミリの製品。立ちっぱなしの作業になるが動いたりすることもある。図面を見ながら正確に行う必要があります。図面を見ながら正確に行う必要があります。作業による、特に大きな汚れはありません。</t>
  </si>
  <si>
    <t>北上市村崎野22-83-20</t>
  </si>
  <si>
    <t>村崎野</t>
  </si>
  <si>
    <t>地場の企業として着実な成長を遂げている会社で、丁寧に指導を受けながら専門的な技術が身につきます。曲げ加工の経験者は即戦力として早々に会社に貢献できます。経験者でなくても加工図面を読み考えながら作業をしていく中で成長ができます。</t>
  </si>
  <si>
    <t>https://jobpal.jp/detail/OYP1/</t>
  </si>
  <si>
    <t>OKP1</t>
  </si>
  <si>
    <t>株式会社ビジネスサービス</t>
  </si>
  <si>
    <t>打ち合わせ・開店準備
店内清掃　窓口業務
窓口に入り、番号順に案内される客の対応
窓口によって対応する内容が異なります。
店頭で接客　イベント運営
店舗前でサンプリング　窓口業務　事務作業
携帯ショップ店員の扱う書類は個人情報が多く含まれるため、細心の注意を払います。
PCやタブレット等、社内専用ツールを使用。肉体的負担は多くありませんが、
顧客対応には根気が必要。お子様連れのお客様やご年配のお客様が多い為、臨機応変且つ細やかな対応が求められます。店舗内に騒音等はありません。
特筆すべき注意事項無し。汚れるような作業はありません。
特筆すべき注意事項無し。</t>
  </si>
  <si>
    <t>青森市浜田豊田156‐2</t>
  </si>
  <si>
    <t>筒井（青森県）</t>
  </si>
  <si>
    <t>携帯ショップ内での就業ですので快適な環境で働けます。通信会社の研修制度がしっかりしているため、未経験でも安心して就業できます。セールスメインというよりは来店されるお客様の問題を解決した上で再ビスを提案するといった流れなので自然な形でのセールスとなります。</t>
  </si>
  <si>
    <t>https://jobpal.jp/detail/OKP1/</t>
  </si>
  <si>
    <t>ORA1</t>
  </si>
  <si>
    <t>紅屋商事株式会社</t>
  </si>
  <si>
    <t>【仕事詳細】
青森や秋田を中心に、「カブセンター」「ベニーマート」「メガ
」の3つの異なる店舗でのレジ打ち・接客業務です。【作業中に持つものの重さ】
レジ・接客作業の為、重量物を持つことはない立ち仕事が主になり、かがむ動作や手を伸ばす動作があります。【作業のスピード】
反復作業が基本となります。【作業場の注意点】
特に大きな注意点はありません【作業による汚れ度合】
汚れるような作業はありません</t>
  </si>
  <si>
    <t>弘前市高田4丁目2番10号</t>
  </si>
  <si>
    <t>運動公園前（青森県）</t>
  </si>
  <si>
    <t>レジ部門は、お客様と関わる事が、一番多く、お店の顔となる部門になります。
人と関わる仕事がしたい、地元で働きたい、そんな方と一緒に
働きたいと思っていますので、応募お待ちしています！
〇未経験の方でも大丈夫。
　最初はスタッフさんと一緒にレジ操作から
　覚えましょう！
〇接客業、販売業のご経験ある方、歓迎！</t>
  </si>
  <si>
    <t>https://jobpal.jp/detail/ORA1/</t>
  </si>
  <si>
    <t>PAE1</t>
  </si>
  <si>
    <t>日本トータルテレマーケティング株式会社様</t>
  </si>
  <si>
    <t>基本的には座り作業になります。1日に30～50コール対応しますので、最初は疲労感もあると思います。
インバウンド型コールセンター業務
食品、通販、ECサイトの受注管理業務
インカムを装着しながら、PC作業をします。インカム
インカムを装着しながら、PC作業をします。
インカムに抵抗がある方はおすすめしません。基本的には座り作業になります。
1日に30～50コール対応しますので、最初は疲労感もあると思います。お客様の対応業務になりますので、言葉使いなど基本的なビジネスマナーが求められる職場です。
また会話しながら入力もするので、マルチタスクに抵抗がある方は慣れるまで時間がかかる可能性がありますお客様の対応業務になりますので、言葉使いなど基本的なビジネスマナーが求められる職場です。
また会話しながら入力もするので、マルチタスクに抵抗がある方は慣れるまで時間がかかる可能性があります。
請負先の評判を左右しますので、丁寧な応対が求められます清潔フロアです。
汚れ等はありません。
工場勤務ではありません。
油汚れ等は皆無です。</t>
  </si>
  <si>
    <t>奥州市水沢中上野町11-35</t>
  </si>
  <si>
    <t>水沢</t>
  </si>
  <si>
    <t>・水沢中心地
・コンビニが隣接しているので便利
・コミュニケーションが好きな方には天職
・工場は無理な方
・おしゃれも楽しみたい
・事務系職種にチャレンジしたい方歓迎
・ブランクのある方歓迎
・汗かきたくない方歓迎</t>
  </si>
  <si>
    <t>https://jobpal.jp/detail/PAE1/</t>
  </si>
  <si>
    <t>NSE1</t>
  </si>
  <si>
    <t>AGCディスプレイグラス米沢株式会社</t>
  </si>
  <si>
    <t>自動車等に搭載する「ガラス基板」の製造を担当頂き、完成した製品の目視検査や工程により部品を設備にセットし加工する作業生品：ガラス基板。
女性でも持ち上げられるほどの重さです。立作業となるため足への負担並びに目視検査による目の疲労がございます。生産品目により異なりますが、比較的落ち着いています。ガラス基板の完成品の目視チェックを行うため小さなキズを発見しなければなりません。配属工程により異なりますが、クリーンルームだと汚れにくいです。</t>
  </si>
  <si>
    <t>米沢市八幡原4丁目2837-11</t>
  </si>
  <si>
    <t>米沢</t>
  </si>
  <si>
    <t>所定時間が短いため、プライベートの時を多く確保できます。
給与面において米沢市内の企業で高い給与設定なので高収入が期待でき私生活も充実してきます。
また派遣社員の方も多くいらっしゃるので気負いすることはありません。</t>
  </si>
  <si>
    <t>https://jobpal.jp/detail/NSE1/</t>
  </si>
  <si>
    <t>OQL1</t>
  </si>
  <si>
    <t>https://jobpal.jp/detail/OQL1/</t>
  </si>
  <si>
    <t>EYB1</t>
  </si>
  <si>
    <t>高田工業株式会社　泉崎工場</t>
  </si>
  <si>
    <t>無線操作式クレーンを操作し、人力では運搬できない重量物（自動車ドア、建設機械用キャビン）を運搬・移動させるお仕事です。
つり上げ荷重が５トン以上のクレーン運転免許（クレーン・デリック運転士免許 限定なし，またはクレーン・デリック運転士免許［クレーン限定］）が必須。
玉掛け作業者と2人1組での作業になります。無線操作式クレーンを操作がメインとなる為
重量物の扱いはありません。屋外に保管されているプレス機の方を
クレーンで運搬する為、屋外での仕事がメインになります。
スピードは求められませんが、より慎重な作業が求められます。つり上げ荷重が5トン以上の為
安全面は要配慮クレーン操作のお仕事の為、汚れることはほとんどありません。</t>
  </si>
  <si>
    <t>西白河郡泉崎村大字泉崎字大山1-2</t>
  </si>
  <si>
    <t>クレーン・デリック運転士免許 限定なし，またはクレーン・デリック運転士免許［クレーン限定</t>
  </si>
  <si>
    <t>泉崎</t>
  </si>
  <si>
    <t>土日休みでGW、夏季、年末年始の長期休暇もしっかりとありプライベートが充実します。
クレーン運転免許の資格を活かしたお仕事でスキルの上達が見込めます。
ブランクがあっても、先輩社員から丁寧に指導していただける為、安心です。</t>
  </si>
  <si>
    <t>https://jobpal.jp/detail/EYB1/</t>
  </si>
  <si>
    <t>EVL1</t>
  </si>
  <si>
    <t>山一ピーエスコンクリート株式会社</t>
  </si>
  <si>
    <t>建築用製品</t>
  </si>
  <si>
    <t>コンクリート製品の製造業務と付随作業に従事していただきます
・金型の分解
・金型の組立
・金型の製造
・コンクリート製品の補修
・コンクリート製品製造に付随する作業製品を直接持つことはありませんが、器具や破材を運ぶことがあるため、
15㎏程の重量物を持つ場合があります。製品を直接持つことはありませんが、器具や破材を運ぶことがあるため、
15㎏程の重量物を持つ場合があります。比較的自分のペースで進めることはできますが、必要最低限のスピードは求められます。
重量物を扱うため、安全面の注意が必要です。多少構内が埃っぽく汚れる可能性があります。</t>
  </si>
  <si>
    <t>千歳市上長都1125-3</t>
  </si>
  <si>
    <t>【エリアPR】
千歳市・恵庭市の中心部からともに車で10分程度の距離となりますので、地元通勤者の方におすすめです。
【NextUT】
顧客側より本人が希望し、顧客側の判断によっては転籍が可能となりますので正社員希望の方にはおススメです。</t>
  </si>
  <si>
    <t>https://jobpal.jp/detail/EVL1/</t>
  </si>
  <si>
    <t>QJW1</t>
  </si>
  <si>
    <t>古河ﾌｧｲﾃﾙｵﾌﾟﾃｨｶﾙﾃﾞﾊﾞｲｽ</t>
  </si>
  <si>
    <t>半導体ウエハーの洗浄作業（薬品を使用しての洗浄業務になります。）、製品の検査、マシンオペレーター業務洗浄業務、マシンオペレーター業務なので、重いものはないです。検査業務がメインとなるので目を酷使するので眼精疲労や肩こりになりやすい方は負担が大きいです。スピードはあまり求めらません。
細かい製品の検査になる為、丁寧さが求められます。作業上の注意点は、特にありません。
安全第一でお願いします。綺麗な職場で検査業務の為、汚れることはないです。(クリーンルーム)認定試験がありそれに合格すると合否判定の仕事ができます</t>
  </si>
  <si>
    <t>那珂市戸6700-2</t>
  </si>
  <si>
    <t>常陸鴻巣</t>
  </si>
  <si>
    <t>検査業務の為、重量物がなし！黙々と作業できます！
綺麗な作業場で空調完備なので快適！
工場内Wi-Fiあり！
残業・休日出勤はほとんどなし！プライベートの時間を作りやすい！
製造経験がなくても、相談可能！
水戸からでも、常陸大宮からでも通勤しやすい！</t>
  </si>
  <si>
    <t>https://jobpal.jp/detail/QJW1/</t>
  </si>
  <si>
    <t>PZM1</t>
  </si>
  <si>
    <t>株式会社レゾナック　山崎事業所</t>
  </si>
  <si>
    <t>映像機器・製品</t>
  </si>
  <si>
    <t>プリント配線板用の試作フィルム（感光性フィルム）の製造と評価
・調合組
フイルムを作成する上で必要な液体の調合を行う作業
・塗工組　
調合組で作られた調合液を、フイルムに塗布していく作業
完成した試作品を評価し、PCに入力。薬剤が重くても10キロ程度
パソコンの入力が必須になります。場所によってはヘルメットや保護メガネを付けたまま作業し、熱い場所もあります。
基本的には立ち作業です。慣れるまでは工程を一つ一つ確認しながらの作業です。
複数で行う作業になるため、周りとのコミュニケーションが必要になります。薬剤を取り扱う場所もあるため、取り扱いには注意が必要です。作業中、薬剤などを取り扱う際、作業着につく場合があります。</t>
  </si>
  <si>
    <t>日立市東町4丁目13番1号</t>
  </si>
  <si>
    <t>日立</t>
  </si>
  <si>
    <t>・ご本人の頑張りと職場評価次第で直接雇用のチャンスあり（実績：2023.1　4名）
・就業した部署で必要な資格がある場合は、企業様の負担での資格取得支援あり(例：フォークリフト、玉掛、危険物、有機溶剤取扱等)
・マイカー通勤OK！無料駐車場完備◎
・年間休日123日！長期休暇（GW・夏季・年末年始）あり！
・明るい髪色OK！ひげOK！
・工場内に企業食堂があります！
・家具家電付きの社宅完備！家賃無料◎
・カップ入寮や家族入寮もOK！</t>
  </si>
  <si>
    <t>https://jobpal.jp/detail/PZM1/</t>
  </si>
  <si>
    <t>PPA1</t>
  </si>
  <si>
    <t>富士ﾌｨﾙﾑｵﾌﾟﾃｨｸｽ</t>
  </si>
  <si>
    <t>研磨機にレンズをセットし、機械を操作する作業。
研磨機にレンズを当て、手動で研磨する作業
双眼実体顕微鏡（両目でみる顕微鏡）を使用して検査を行います。
材料や出来上がった製品の入出荷梱包作業。持ち上げる工具無し
カメラのレンズの取り扱いとなる為
特に重量は感じない小さい製品を取り扱うので
眼精疲労や肩こりが懸念される1工程当たり5～10分
キズや研磨跡の確認が細かいレンズ研磨時、研磨状況や形状に気をつけなくてはいけないクリーンルームの為、ほぼ汚れはありません</t>
  </si>
  <si>
    <t>常陸大宮市辰ノ口1251</t>
  </si>
  <si>
    <t>野上原</t>
  </si>
  <si>
    <t xml:space="preserve">空調管理された綺麗な工場での作業となっている為、特に汚れる事もない。ファミリーマート出張店があり福利厚生が充実している。カップラーメンの自販機もある。重量物等の取り扱いが無い為、体力的に消耗する作業は少ない。
</t>
  </si>
  <si>
    <t>https://jobpal.jp/detail/PPA1/</t>
  </si>
  <si>
    <t>CEV1</t>
  </si>
  <si>
    <t>ﾀｷﾛﾝｼｰｱｲ</t>
  </si>
  <si>
    <t>・住宅用製品の梱包作業
製品が入った、台車での運搬作業　
※フォークリフト免許をお持ちの場合はフォークリフトでの運搬作業をお任せ
・プラスチック製品の検査梱包業務、その他付随業務
外観検査、製品梱包、伝票作成
・段ボール作り、簡単なはめ込み(下水管)
製品にあった段ボールを持ってくる。接着剤を使ってのはめ込み作業
・製品の検品作業製品個体は重量物ではないが梱包後の運搬などで20kg程度のものを取り扱うことあり基本的に1～2人作業で常時立ち仕事となる。
2人作業では同時に工程を進めていくためコミュニケーション等は必須。作業工程によって様々だが2人作業であれば自分のペースでの作業とはいかないのでややスピードを要する。作業自体は単純作業の繰り返しとなるが同作業を永遠と続けるため、根気を要する綺麗とは言えない古い建屋で作業の為、埃や製品のバリなどによる汚れはあるが掃えばとれる程度</t>
  </si>
  <si>
    <t>かすみがうら市加茂5289-1</t>
  </si>
  <si>
    <t>神立</t>
  </si>
  <si>
    <t>・アットホームな職場で働きやすい環境になっています。
・勤怠実績と事前相談次第では休暇の取得も取りやすい環境の為、
小さい子供がいる女性でも働きやすい。
・また生産計画の中でノルマの設定はされているが、
自分のペースで働きやすい環境。</t>
  </si>
  <si>
    <t>https://jobpal.jp/detail/CEV1/</t>
  </si>
  <si>
    <t>OWT1</t>
  </si>
  <si>
    <t>旭コンクリート工業株式会社　茨城工場</t>
  </si>
  <si>
    <t>コンクリートの金枠の組み立て、取り外し、仕上げ作業を繰り返し行います。扱う製品がコンクリート製品のため土方の経験がある方が望ましい。金枠が10～20キロ程、工具は1～2キロ程　付随作業にて高所作業にて脚立を使用して行う仕上げ作業が発生する外作業になるため気温や天候に左右される。体の負担は大きいスピード自体は、速くないが手際の良さを求められる重量物などを扱うため怪我の注意、保護具などの着用製品を持ち上げやおろしたりするため汚れます。外作業の為雨などでも濡れます</t>
  </si>
  <si>
    <t>守谷市松並Jan-64</t>
  </si>
  <si>
    <t>新守谷</t>
  </si>
  <si>
    <t>1人作業が多いため、慣れてきてからは黙々作業が可能
土木や建設の基礎工事経験者は、適性有り
勤務シフトは日勤で残業、休日出勤はほぼなく定時で上がれます
年間休日も125日と多いため、大型連休などのまとった休みがあるのが魅力
少数での運営の為人間関係が複雑ではない</t>
  </si>
  <si>
    <t>https://jobpal.jp/detail/OWT1/</t>
  </si>
  <si>
    <t>PAR1</t>
  </si>
  <si>
    <t>ﾎﾟﾗﾃｯｸ</t>
  </si>
  <si>
    <t>・指示書に従い、木材置き場からのピッキング作業。
・住宅用木材の加工マシンオペレーター業務。
・加工済み木材の梱包作業。手作業で取り扱う製品用木材の重量は約10～20kg立ち作業や、反復動作を繰り返すので、腰への負担が考えられる。長さのある木材の取り扱いの為、慎重な動作が求められる一部作業場では機械作動による騒音がある。木材加工の作業時に木屑や埃等の汚れがつく可能性がございます。</t>
  </si>
  <si>
    <t>坂東市幸田297-1</t>
  </si>
  <si>
    <t>三妻</t>
  </si>
  <si>
    <t>・nextUTの可能性あり。
・プレカットシュア率業界No,1。
・制服は顧客にて貸与となります。
・夏場は1回/1Hに水分補給が可能となります。
・住宅購入時一時金の補助有。
・工場見学が必ずある為、業務面や環境面の確認をしてからの配属となりますので安心です。</t>
  </si>
  <si>
    <t>https://jobpal.jp/detail/PAR1/</t>
  </si>
  <si>
    <t>QFD1</t>
  </si>
  <si>
    <t>東邦発条株式会社</t>
  </si>
  <si>
    <t>自動車部品の目視検査になり、色や変形の確認作業になります。
箱の中に入っている部品を出し、ひとつずつ目視検査。異常があるものとないものの仕分け。重いものを持つことはほぼありません。
持つ場合でも2人で運びます。1日中座りで目視確認する作業になります。基本自分のペースで出来ます。
スピードよりも正確さ重視です。異物混入。
金属の製品によって手がかぶれる場合もあります。（肌が弱い方は綿の手袋を着用している）金属を取り扱う為汚れる可能性はありますが、手袋・エプロンの着用が義務付けられています。</t>
  </si>
  <si>
    <t>行方市麻生762</t>
  </si>
  <si>
    <t>潮来</t>
  </si>
  <si>
    <t>・未経験歓迎
・自動車部品を目視で確認する簡単作業で覚えやすい
・1人1つ自分のデスクがあり、そこで作業する為自分のペースでモクモク作業が出来る
・職場内は空調が1年を通して効いている為快適
・土日休み、滅多に残業が無く家事や育児との両立がしやすい
・休憩室に冷蔵庫、電子レンジがある
・仕出し弁当あり（400～500円/食）
・車で5分以内の場所にコンビニがある</t>
  </si>
  <si>
    <t>https://jobpal.jp/detail/QFD1/</t>
  </si>
  <si>
    <t>BLY1</t>
  </si>
  <si>
    <t>エム･イー･エム･シー㈱ 宇都宮工場</t>
  </si>
  <si>
    <t>【１．製品加工・マシンオペ業務】
シリコンウェハーを切り分けていく作業
付随業務として運搬業務、約10kgの物を指定の場所まで運搬する業務もあり
【２．研磨工程】
切り分けたシリコンウェハーを機械を操作（一部手作業有）して製品を研磨していく業務。
研磨後に目視検査を実施する工程もあり（クリーンルーム）
【３．検査工程】
研磨を行った製品の検査（クリーンルーム）5㎏以下の袋又は短ボール入りの部品の段取り作業1日中歩いている事がメインになります。段取り作業中は立ち仕事前後の工程が無く、比較的に自分のペースで作業できます。品番の読み間違い、見間違いに注意して作業をする屋内での作業です。多少汚れますが、気にならないと思います。</t>
  </si>
  <si>
    <t>宇都宮市清原工業団地11-2</t>
  </si>
  <si>
    <t>清原地区市民センター前</t>
  </si>
  <si>
    <t>【周辺地域】
・話題の路面電車芳賀・宇都宮LRTの駅もある清原工業団地になる企業になります・
【職場PR】
・最先端の自動車や、モバイルデバイスなど最も成長が見込める半導体製造の工場になります。冷暖房完備されて働きやすい職場になります。</t>
  </si>
  <si>
    <t>https://jobpal.jp/detail/BLY1/</t>
  </si>
  <si>
    <t>APV1</t>
  </si>
  <si>
    <t>パレットに積まれた製品を梱包台に乗せる→梱包→出荷用のパレットに乗せるまでが一連の流れ
機械で切断した後、製品はパレットに積み上げられていくので、梱包台に製品を移動し、梱包します
梱包は、梱包台にラップが取り付けられており、ラップでくるみ、余った部分をフィルムロールの芯に入れ、テープで止めます
その後、出荷用のパレットに置いていく流れになります。製品によっては、梱包後、箱詰めする場合が有ります大小さまざまな製品が有り、１つ当たり最大25㎏程
切断は社員が行い、切断後の製品を梱包台近くのパレットの上に積まれていくので、積まれた製品を梱包台に乗せ、梱包後倉庫行きのパレットに積んでいく立ち作業。
切断後の製品を梱包台近くのパレットの上に積まれていくので、積まれた製品を梱包台に乗せ、梱包後倉庫行きのパレットに積んでいく。
屈伸の形が頻繁になる。一つ当たり5分～10分ほど
製品の大きさにより梱包時間は変わる重量物を持ち運ぶ作業になるので腰とひざに負担が大きい為、持ち上げ方などコツが必要クリーンルームのためほとんど汚れはありません。</t>
  </si>
  <si>
    <t>旭市さくら台1-4</t>
  </si>
  <si>
    <t>旭（千葉県）</t>
  </si>
  <si>
    <t>徒歩\車\バイク</t>
  </si>
  <si>
    <t>・寮対応有り
・旭駅からの送迎バス有り
・残業が月に4０時間程あるので総支給３０万以上も可、稼ぎたい方向け
・4勤2休のシフトで平日休み有り
・食堂利用で食費を押さえられます
・業績好調で安心して長期就業可能
・顧客評価と本人希望により直接雇用のチャンスあり
・入社後2週間ほどで面談実施</t>
  </si>
  <si>
    <t>https://jobpal.jp/detail/APV1/</t>
  </si>
  <si>
    <t>LRH1</t>
  </si>
  <si>
    <t>㈱東芝　柏崎工場</t>
  </si>
  <si>
    <t>電極工程→二次電池内に入る、アルミ箔の加工設備OP・検査・運搬の作業
セル工程→電極工程で製造したアルミ箔を二次電池外枠内に入れる・＋－の電極を繋ぐ・蓋をする。左記の加工設備OP・検査・運搬の作業
モジュール工程→セル工程で製造された二次電池（7個～15個)を＋－を繋げて大きい容量にする、組立作業・検査・運搬・梱包の作業
PC入力：英語3文字数字5桁を入力(例)UTG36048
工程指定不可二次電池500g・電動ドライバー1Kg。工程によりかがむ動作や手を伸ばす動作があります。50代の方でも活躍中です。スピードを求められる所もありますが回を重ねる毎に体が慣れてきます。機械操作もあるので初めは覚える事が多いですが自然と覚えますので心配はいりません。作業標準書（ルール）通りに間違いなく作業して頂ければ問題なしきれいな職場なので汚れる事はほとんどありません。
工程によりクリーンスーツもしくは指定作業服での作業となります</t>
  </si>
  <si>
    <t>柏崎市大字軽井川931-21</t>
  </si>
  <si>
    <t>茨目</t>
  </si>
  <si>
    <t>・豊富な年間休日141日　GW、お盆休み、年末年始の10日間程度の大型連休あり
・車が無くても安心の無料送迎バス通勤
・家賃全額補助で余裕のある生活ライフを実現
・製造未経験からのスタートでも社員さんが丁寧に教えてくれるので安心して働けます
・工場敷地内にUTコネクト担当者が常駐しているのでいつでも気兼ねなく相談出来ます
・工場見学は出来ませんが、YouTubeの『東芝柏崎工場ですごいモノを作っていた！』を参考にしていただけます</t>
  </si>
  <si>
    <t>https://jobpal.jp/detail/LRH1/</t>
  </si>
  <si>
    <t>BFS1</t>
  </si>
  <si>
    <t>日佑電子株式会社</t>
  </si>
  <si>
    <t>半導体製造に使う治具を加工・検査する作業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④決められた数の部品が溜まったら、部品を次の作業場所へ運びます。製品：25㎏程度
工具：一般的な工具、女性でも持てる重さ　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</si>
  <si>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新潟市南区西白根63</t>
  </si>
  <si>
    <t>矢代田</t>
  </si>
  <si>
    <t>【職場PR】
・残業が少なく、プライベートの計画がたてやすいです。
・面倒見が良い環境です。
【エリアPR】
・ご飯が旨いです！コシヒカリ最高！
・お酒が旨い！フルーティな日本酒もおすすめです。
・魚が旨い！日本海が近いです。
・旨いラーメン屋が多い！ラーメン消費量は全国屈指の新潟市です。</t>
  </si>
  <si>
    <t>https://jobpal.jp/detail/BFS1/</t>
  </si>
  <si>
    <t>QLN1</t>
  </si>
  <si>
    <t>ぺんてる</t>
  </si>
  <si>
    <t>消しゴム製造ラインの機械オペレーター（充填機・組立機・箱詰め機を稼働）
固着防止用の粉末を掛け良品を箱に移し替える（重さは１０～１5ｋｇ程度）女性活躍しています
消しゴム製造ラインの機械オペレーター（充填機・組立機・箱詰め機を稼働）
製品の入ったポリ容器を持つ作業もありますが、重さは１０ｋｇ程度な為女性でも活躍中
付随業務でノギスを使って規格内にカットされているか検査する事もあります。良品を箱に移し替える作業や製品の入ったポリ容器を持つ作業は10kg程度の重量物を持ち上げる可能性がありますが
女性も活躍中です。残業や休日出勤はありませんが
重量物がある為、足腰に負担はあります。スピードは求められません。
機械オペレーターの為、細かい作業もありません。作業やオペレーションで気をつける事はありません。作業やオペレーションで汚れ作業はありません。</t>
  </si>
  <si>
    <t>小美玉市上玉里2239-1</t>
  </si>
  <si>
    <t>高浜（茨城県）</t>
  </si>
  <si>
    <t>超～簡単作業
主に機械が自動的に組立をしてくれるので機械のオペレーター業務を行ってもらう。
大体3日あれば仕事は覚えられるので簡単なお仕事です。
重さも女性でもできる仕事な為問題ない
中庭があり、昼休憩時間にサッカーやバトミントンをしてもOK。(道具は自分で準備)
食堂は、一食300円程で利用可能。(一例：メイン、副菜、ごはんセット)</t>
  </si>
  <si>
    <t>https://jobpal.jp/detail/QLN1/</t>
  </si>
  <si>
    <t>QLL1</t>
  </si>
  <si>
    <t>常磐ﾊﾟｯｹｰｼﾞ</t>
  </si>
  <si>
    <t>生活・企業用品などの専用の段ボールや米袋を製造している会社です。
①1日の出荷する製品を確認
②製品をピッキングしてラックへ乗せる
③ピッキングした製品をラップ巻きにする
④フォークリフトを用いてトラックへ製品の詰め込み製品：一つ一つは対して重さはないが、結束後に多少重みはある。（数kg）立ち作業のため、足腰に多少負担あり。ただ動きがあるため立ち尽くすわけではない。出荷の時間に間に合うように作業します。多少自分でペースを調整できます。紙製品の為すぐ変形するので取り扱いに注意塗料を使用していないので汚れることはあまりないです。</t>
  </si>
  <si>
    <t>いわき市内郷宮町金坂１</t>
  </si>
  <si>
    <t>フォークリフト</t>
  </si>
  <si>
    <t>内郷</t>
  </si>
  <si>
    <t>作業は、主に簡単な組立と簡単な検査作業のふたつになります。
日勤限定のお仕事になるので人気の案件となります。
業務が非常に簡単なため工場経験が無くても大丈夫です。
働いている人は組立や検査などの未経験者が多いのも職場特徴の一つです</t>
  </si>
  <si>
    <t>https://jobpal.jp/detail/QLL1/</t>
  </si>
  <si>
    <t>QJS1</t>
  </si>
  <si>
    <t>株式会社野村アーテック　水戸工場</t>
  </si>
  <si>
    <t>・経理業務（TKC会計ソフトでの入力、入出金管理、帳票作成）
・勤怠管理（ソフトへの入力、帳票作成）
・一般事務、伝票処理、電話・来客応対　等書類の運搬等で一定程度の重量物はあります。一般事務でデスクワークメインなので、座り仕事になり、腰に一定程度負担がかかります。入力作業、確認作業がメインですので、スピードより正確性が求められます。事務所内での作業中はにおいなどはないですが、作業場内では有機溶剤を使用しており、一定程度匂いはしますので、
匂いが苦手な方は注意が必要です。事務所内での作業になるので、基本的に汚れませんが、作業場内への立ち入りはまれにあります。</t>
  </si>
  <si>
    <t>水戸市酒門町3241番地</t>
  </si>
  <si>
    <t>水戸</t>
  </si>
  <si>
    <t>日勤固定で土日祝日休みの為、プライベートを確保しやすい。
出勤率や習熟で正社員登用の可能あり※Next‐UT
塗装作業といった専門的なお仕事ですが
手に職をつけたい方にはぴったりなお仕事です。
工場の立地がよく、周囲に商業施設も充実している為
通勤時に買い物したりできます</t>
  </si>
  <si>
    <t>https://jobpal.jp/detail/QJS1/</t>
  </si>
  <si>
    <t>FPR1</t>
  </si>
  <si>
    <t>SMC株式会社</t>
  </si>
  <si>
    <t>シリンダー部品のピッキング、加工計量作業、機械OP作業、検査作業、完成品、出荷品の運搬業務、梱包作業、クリーンルーム内での組み立て作業。製品：基本20キロ以下の製品、梱包品の運搬もある全て立ち作業となる為、足、腰、背中、肩への負担がかかることによる疲労あり細かな部品の検査、ピッキングの繰り返しの単純作業あり。部署により1日の完成品の数値目標あり。基本、周囲の方と関わる業務内容が多い為、ある程度のコミュニケーション能力必要製品の運搬時に作業服の破れ、汚れの付着があります</t>
  </si>
  <si>
    <t>下妻市高道祖字千草4196-1</t>
  </si>
  <si>
    <t>下妻</t>
  </si>
  <si>
    <t>徒歩\車\バス\自転車\バイク</t>
  </si>
  <si>
    <t>日本の空気圧制御機器メーカーで、工場の自動設備の空気圧制御機器で世界トップクラス（国内シェア約6割、世界約4割）を誇る企業の工場で働くことができる。シフトについては日勤帯（8:30～17:15）が9割を占めている（一部早出6:30～、遅出14:45～あり）。社宅については上限55,000/月まで補助あり。</t>
  </si>
  <si>
    <t>https://jobpal.jp/detail/FPR1/</t>
  </si>
  <si>
    <t>QEY1</t>
  </si>
  <si>
    <t>有限会社石塚技研</t>
  </si>
  <si>
    <t>①製品を加工機に通し加工する
②寸法を測る
③面の粗さを検査する
④面が荒い場合は手でヤスリを使って修正する200g～5㎏の製品を取り扱います。
出荷時には、20㎏程度のものを移動します。立ちながらの仕事になる為、足腰に負担があります。
50代の方も活躍しているので、健康な体があればチャレンジできます。入社後半年程度は、特に急ぐことはなく丁寧にけがに注意しながら作業していただきます。碇石が、高回転で回っているため注意が必要です。ミストが若干かかる程度で気になるほどではありません。</t>
  </si>
  <si>
    <t>阿賀野市下一分８０−１</t>
  </si>
  <si>
    <t>神山</t>
  </si>
  <si>
    <t>経営方針の中で、人間関係の待遇ハラスメント禁止制限をしていて、仮に問題があった場合は5名の窓口をも受けてあります。
挨拶も習慣になっていてアットホームな職場です。
入社後6ヶ月のチューター制度があり、週に1回教育担当の方が行われます。</t>
  </si>
  <si>
    <t>https://jobpal.jp/detail/QEY1/</t>
  </si>
  <si>
    <t>QDD1</t>
  </si>
  <si>
    <t>荒川樹脂</t>
  </si>
  <si>
    <t>【部品の検査】
プラスチック製品部品の内に不純物や割れ欠けがないか目視検査を行い、次工程の作業者に渡す検査工程の為、専用工具・治具などの使用は特になし検査工程の為、目の肩の疲労が発生する可能性有スピードより正確性が求められる作業になります医療器具の為、正確な検査が求められる
清潔な作業場の為、不純物の持ち込みが無いよう完備されています。検査工程のためほとんど汚れは発生しない。</t>
  </si>
  <si>
    <t>つくばみらい市台941-3</t>
  </si>
  <si>
    <t>みどりの</t>
  </si>
  <si>
    <t>作業者の9割が女性が活躍している職場となります。
つくば市の中心にあり、栄えている場所での就業になるため、社宅でも快適な生活が送れます。
クリーンルーム内の作業のため、作業場内はきれいな職場となります。
休憩中（昼休憩）は車内でも可で駐車場内車内での喫煙も可となります。
【職場PR】
・全国屈指の好待遇職場
・土日休みなのでプライベートの予定が立てやすい
・残業時間ほぼ無し</t>
  </si>
  <si>
    <t>https://jobpal.jp/detail/QDD1/</t>
  </si>
  <si>
    <t>BKG2</t>
  </si>
  <si>
    <t>エスアイアイ・クリスタルテクノロジー株式会社</t>
  </si>
  <si>
    <t>精密時計に使用される水晶振動子の製造になります。とても小さい部品を扱います。パッケージタイプ水晶振動子の電気特性検査・テーピング約10kgほどの専用トレーの入替作業があります。立ち仕事の為、初めての方は足の裏への負担が大きい慣れるまではスピードは求められない。
1か月後程には、スピードが少し求められるようになる。精密機器の為取り扱い注意、クリーンスーツ着用ですので動きづらいですクリーンルーム内での作業なので汚れません</t>
  </si>
  <si>
    <t>栃木市平井1110</t>
  </si>
  <si>
    <t>栃木</t>
  </si>
  <si>
    <t>【周辺地域】
・栃木市中心部に近く、栃木駅からも車で10分以内にある工場になります。
【職場PR】
・有名時計メーカーで製造されている時計の中心部となる部品を製造しております。
・小さい製品になるので、作業は軽作業がほとんどですので、力はあまり使いません。
・3勤3休のシフトなので、込んでいる土日ではなく、空いてる平日のお出かけなどプライベートを充実できます。</t>
  </si>
  <si>
    <t>https://jobpal.jp/detail/BKG2/</t>
  </si>
  <si>
    <t>QKO1</t>
  </si>
  <si>
    <t>株式会社吉成木工所</t>
  </si>
  <si>
    <t>家具・家電製品</t>
  </si>
  <si>
    <t>①担当する工程の確認
②木材を機械にて加工（セットする際に向きに注意）
③加工した製品を目視検査し不良品は省きます。
④完成品を次工程へ運搬女性でも持てる程度なので軽いものだけにな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製品の木くずがまってしまうときがあります。その際に作業着に付着してしまうことがあります。</t>
  </si>
  <si>
    <t>いわき市勿来町白米酒井原29-1</t>
  </si>
  <si>
    <t>勿来</t>
  </si>
  <si>
    <t>・通勤の際は出退勤時に渋滞することがあまりない。
・近くにコンビニがありますので、昼休憩時間に弁当や嗜好品の買い出しができます。
・もくもくと作業し続けることができます。
・年齢が高めの方が就業してますので、製造業に転職してみたい方必見。
・未経験でも就業可能。</t>
  </si>
  <si>
    <t>https://jobpal.jp/detail/QKO1/</t>
  </si>
  <si>
    <t>GUL1</t>
  </si>
  <si>
    <t>有限会社宮本製作所</t>
  </si>
  <si>
    <t>NC旋盤に材料をセットし機械を動かす仕事です。10㎏から15㎏　作業時は個人差を考慮します基本たち作業となるため腰痛のあるかたには厳しい職場です製品によりかかる時間はちがいますが30分から1時間ほどです。構内ルールや作業手順を守っていただければ問題ありません油汚れ鉄くずがつく職場です
                    ・旋盤による鍛造からの荒削加工。　
・圧延機械用部品、舶用内燃機関用部品の製造。</t>
  </si>
  <si>
    <t>ひたちなか市部田野2993-8</t>
  </si>
  <si>
    <t>中根</t>
  </si>
  <si>
    <t>社長がとても気さくで人手が足りないときは自ら現場にでて作業もされる従業員との距離が近い方です。
仕事ができなくてもやる気があって一生懸命な方ならみんなでとことん応援します。
マイカー通勤OK。小さいお子さんがいる方もがんばっている職場です。
時々季節の新鮮な野菜がもらえます。
　　　　　　　　　　　　　　　　　　　　　　　　　　　　　　　　　　　　　　　　　　　　　　　　　　　　　　　　　　　　　　　　　　　　　　　　　　　　　　　　　</t>
  </si>
  <si>
    <t>https://jobpal.jp/detail/GUL1/</t>
  </si>
  <si>
    <t>OTJ1</t>
  </si>
  <si>
    <t>JEM-JAPANTECHNO</t>
  </si>
  <si>
    <t>車両のエアコンやハザード等のスイッチ、ウインカーのレバーなど自動車のスイッチ系部品の組立・検査・加工・成型等のお仕事です。手のひらサイズの部品の組立・検査がメインなので重量物の運搬等はありません。立ち作業となり、工程により上下左右に動く動作もあります。製品により違うものの、1h当たり70個程作り上げます。慌てなければならない程のスピードは必要としません。自動車の部品製造がメインのため、ミスによる事故等を出さないよう、注意が必要です。油を使った業務はほとんど無いため、汚れる作業はありません。</t>
  </si>
  <si>
    <t>つくば市柳橋122-1</t>
  </si>
  <si>
    <t>万博記念公園（茨城県）</t>
  </si>
  <si>
    <t>【エリアPR】
・イーアスつくばまで車で10分圏内のため、仕事終わりにお買い物も楽しめます。
【働く環境】
・未経験も歓迎の職場です。（入社日は相談可能）
・空調完備ですので快適な職場環境です。
【福利厚生】
・社宅家賃会社補助あり（家賃補助上限15,000円／月）</t>
  </si>
  <si>
    <t>https://jobpal.jp/detail/OTJ1/</t>
  </si>
  <si>
    <t>NHT1</t>
  </si>
  <si>
    <t>株式会社プライムトラス</t>
  </si>
  <si>
    <t>住宅の屋根や壁を作ります。カットから組立までを行います。切断機で指定の長さにかっとしたり、手に持つくぎ打ち機を使用して、釘打ちを行い組み立てて行きます。釘打ち機は重量があります。おおよそ５キロくらいです。立ち仕事の為、初めての方は足の裏への負担が大きい
慣れるまではスピードより正確性が求めれます。住宅建材を作成する大工のような仕事になります。汚れはありませんが、多少木くずなどが出ます。</t>
  </si>
  <si>
    <t>栃木市藤岡町都賀2308番地</t>
  </si>
  <si>
    <t>佐野市</t>
  </si>
  <si>
    <t>国道５０号近くにあり車通勤はしやすいです。道の駅みかもの近くになります。
仕事内容は工場のライン作業のように流れ作業では無く、家を自分で組み立てるような大工仕事になります。
経験を積むと大工仕事などにも応用効くスキルをつける事が出来ます。</t>
  </si>
  <si>
    <t>https://jobpal.jp/detail/NHT1/</t>
  </si>
  <si>
    <t>AYY1</t>
  </si>
  <si>
    <t>電子デバイスなどに使われる、高機能接着材や、機能性フィルムを製造しております。様々な工程がありますが重量物を扱う事は少ないです。
フォークを使っての運搬作業もあります(資格保持者のみ)部署にもよりますが、原料を扱う部署は10kg以上の物も扱います。組立・検査・梱包
立ち仕事の為、初めての方は足の裏への負担が大きい
運搬
1日2万歩ほど歩く為、慣れるまでは足への負担が大きい組立・検査・梱包
比較的、早くはない。検査工程では小さな傷の見落としもダメな為、要注意。
運搬
比較的早くはない。部品への供給もやりやすい組立・検査・梱包
焦らず、丁寧に作業を行う。
運搬
焦らず、一つ一つしっかり行う。組立・検査・梱包
汚れない。
運搬
製品を移動させたりするので膝が汚れる。</t>
  </si>
  <si>
    <t>鹿沼市さつき町18</t>
  </si>
  <si>
    <t>フォークリフトあれば尚可</t>
  </si>
  <si>
    <t>鹿沼</t>
  </si>
  <si>
    <t>【周辺地域】
・東北自動車道鹿沼インターチェンジから車で5分の場所にあります。宇都宮市内へのアクセスも近く住みやすい場所にあります。
【職場PR】
・スマートフォンやデジタルデバイスに使われる最先端素材を製造している職場で働けます。
・在職期間に応じて派遣先からのボーナス支給もあります。
最大20万円！</t>
  </si>
  <si>
    <t>https://jobpal.jp/detail/AYY1/</t>
  </si>
  <si>
    <t>QKN1</t>
  </si>
  <si>
    <t>北三株式会社</t>
  </si>
  <si>
    <t>【主な作業工程】
①製品を機械に設置
➁完成した製品シートを積み重ねる
➂積み重なった製品シートを台車へ積載。
①～③の繰り返し作業です。製品：軽いダンベル程度
工具：女性でも片腕で持ち上げられる程度の電子トルク立ち作業になるので足腰の負担有り
足腰はパンパンになる可能性あり製品によるものの1台当たり15～30分
（初心者は1時間）で作り上げます。製品を落とさない（傷になるため・床が穴あきで部品が取れないため）
周りの機械の音が大きいため、大きい声で話す必要がある若干の機械油や払える程度だが製品等の木くず汚れ等あり</t>
  </si>
  <si>
    <t>龍ヶ崎市貝原塚町3085</t>
  </si>
  <si>
    <t>龍ケ崎市</t>
  </si>
  <si>
    <t>・木のぬくもりを非常に感じられる職場です！！
・完成品は非常に【和】を感じられる製品を製造しています！！
・新規案件の為、オープニングスタッフになります！！
・年齢層も様々で男性も女性も活躍している職場です！！</t>
  </si>
  <si>
    <t>https://jobpal.jp/detail/QKN1/</t>
  </si>
  <si>
    <t>DYL1</t>
  </si>
  <si>
    <t>ｱｲ･ﾗｲﾃｨﾝｸﾞ･ｼｽﾃﾑ</t>
  </si>
  <si>
    <t>照明器具の製造
塗装用のガンを使用し、機械にて塗装作業を行った後の、
塗布しきれていない細かな箇所に対して、細かな塗布作業を行っていただきます。製品によって差はあるが、重量物を持つことが稀にある【20kg以内】立ち作業にて業務を行う為、足に負担がかかる慣れるまではスピードは求められない。
1か月後程には、スピードが少し求められるようになる。品質に対して意識が高い為、一つ一つの作業に注意が必要である。塗装工程の為、塗料が付着する可能性がございます。またシンナーの匂いがあります。</t>
  </si>
  <si>
    <t>桜川市高森1121-11</t>
  </si>
  <si>
    <t>大和（茨城県）</t>
  </si>
  <si>
    <t>【地域周辺】
緑豊かな自然と歴史に彩られた【さくらがわ】
国指定文化財・天然記念物の【桜川のサクラ】
や里山の春を彩る高峰の山桜、伝統的建造物群保存地区
に指定された真壁の町並みで開催される【真壁のひなまつり】
など多くの見どころがたくさんあります。
【職場PR】
自然豊かな工業団地内にある企業で、駐車場から職場までも近く
作業着通勤OKです。
組立課は冷暖房が完備されているので、働きやすく綺麗な職場です。
慣れるまでしっかりサポートもあり、同じUTコネクトのスタッフも数多く就業しているので、安心して働くことができる配属先です。</t>
  </si>
  <si>
    <t>https://jobpal.jp/detail/DYL1/</t>
  </si>
  <si>
    <t>MDK1</t>
  </si>
  <si>
    <t>東新工業株式会社</t>
  </si>
  <si>
    <t>①加工前製品を持ってくる
②機械にセットする
③半自動的に製品が流れる
④製品を付け足すときは専用のホッチキスで繋げる
⑤巻き取り完了の製品を取り出し台車に乗せる
⑥製品を検査工程へ持っていく。製品：5kg程
工具：掌に収まる軽い物のみ構内を行ったり来たりと一日の動きが多い。
ふくよかな方だと足腰に負担がかかる。製品によって完成までの時間に違いがあるため、場合によっては2・3台同時に見ることもある。製品がつぶれないようにリールの持ち方が特殊。一人で終えられない場合はすぐに応援を呼ぶ。汚れる製品ではないので、ほぼ汚れることはありません。</t>
  </si>
  <si>
    <t>いわき市四倉町字栗木作192-5</t>
  </si>
  <si>
    <t>四ツ倉</t>
  </si>
  <si>
    <t>・残業が比較的多めなので稼ぎたい方におすすめです。
・安心の固定給採用
・社宅無料
・直接雇用（顧客先正社員）の可能性あり
YouTube_企業紹介
https://www.youtube.com/watch?v=LhFn4wF8M4s</t>
  </si>
  <si>
    <t>https://jobpal.jp/detail/MDK1/</t>
  </si>
  <si>
    <t>MCU1</t>
  </si>
  <si>
    <t>いわき市好間工業団地16-11</t>
  </si>
  <si>
    <t>赤井</t>
  </si>
  <si>
    <t>https://jobpal.jp/detail/MCU1/</t>
  </si>
  <si>
    <t>ACR1</t>
  </si>
  <si>
    <t>株式会社レゾナック　小山事業所</t>
  </si>
  <si>
    <t>押出工程
アルミビレット（材料）を装置で押し出し、押し出された製品の検査・運搬・選別作業になります。製品：アルミ製品
工具：特になし
重さ：重量物はフォークリフトとハンドリフトで対応立ち作業メイン
足腰に負担がかかるかもしれませんスピードに追われることはありません。生産状況によっては追われる。特にありませんが、フォークリフトが常に動いているので注意機械油などと、アルミビレット製品の周りについている粉などで汚れる可能性がある。</t>
  </si>
  <si>
    <t>小山市犬塚１丁目４８０</t>
  </si>
  <si>
    <t>小山</t>
  </si>
  <si>
    <t>・製造未経験でも親切丁寧に教育してくれますので安心してください。
・男性女性活躍中です。
■従業員の声
・4勤2休で平日休める
・4勤2休なので休みが多い
・休みが多くプライベートが充実する、人間関係が良い
・作業が簡単で覚えやすい
・作業が単純で覚えやすい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</si>
  <si>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https://jobpal.jp/detail/ACR1/</t>
  </si>
  <si>
    <t>OUK1</t>
  </si>
  <si>
    <t>LIXIL下妻工場</t>
  </si>
  <si>
    <t>■機械による型材の切断・加工
■ドライバー等を使用して部品付け、ドア本体の組立を行う作業です。
■完成したドアを検査、梱包する作業
製品によって差はあるが、重量物を持つことが稀にある【20kg以内】立ち作業にて業務・重量物を持つことがある為、足・腰にに負担がかかる慣れるまではスピードは求められない。
1か月後程には、スピードが少し求められるようになる。大型生産機械が常に稼働している・電動工具を使用しているため、騒音が発生する部署がある作業場所がアルミの煤にて汚れているため、作業中に付着し汚れることがある</t>
  </si>
  <si>
    <t>下妻市大木100</t>
  </si>
  <si>
    <t>大宝</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</si>
  <si>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・食堂が大きく、きれい
・土日祝日が休みの為休みが多い
・夜勤固定の為、給与が高い</t>
  </si>
  <si>
    <t>https://jobpal.jp/detail/OUK1/</t>
  </si>
  <si>
    <t>QKR1</t>
  </si>
  <si>
    <t>金砂郷食品</t>
  </si>
  <si>
    <t>ギフトの注文の確認(FAX・電話対応・ネット)
発送伝票の入力・印刷。納品書・請求書の発行。ギフトの箱詰め作業お中元などのギフト梱包作業の為、重量物なし。
工具の使用無し注文を受けるところから箱詰め作業までの一連作業をしていただくため覚えることは多いです。ある程度スピードは求められますが、ギフトの為丁寧に箱詰めをお願いします。ギフトの梱包作業の為、丁寧に梱包していただくことPC作業と梱包作業の為、汚れることはありません。</t>
  </si>
  <si>
    <t>常陸太田市大里町4137</t>
  </si>
  <si>
    <t>※フォークリフト資格があり、業務経験がある方</t>
  </si>
  <si>
    <t>河合</t>
  </si>
  <si>
    <t>未経験でも頑張る意欲があれば就業可能であり、一人前になるまで、丁寧に教育してくれます。作業エリアはクリーンルームとなっていますので空調完備となっております。休日が平日で設定がある為、土日の込み具合を避ける過ごし方が可能です。</t>
  </si>
  <si>
    <t>https://jobpal.jp/detail/QKR1/</t>
  </si>
  <si>
    <t>PGD1</t>
  </si>
  <si>
    <t>ﾔﾏｻORM</t>
  </si>
  <si>
    <t>製造現場から持ち込まれた、製品サンプルを各種測定器を使用して成分分析を行っていただきます。
一部PCを使用しますが、タイピングができる程度でOKです。使用するものは分析機器の為、重いものの取扱いはなし立ち作業の為、足腰の疲労は多少ありますが軽度正確な測定と記録が必要となるので、責任感を持ってお仕事ができる方耳が隠れる帽子を着用する為、指示が聞こえづらく大きな声で話す必要ありクリーンルームの為、汚れる可能性はほぼありません</t>
  </si>
  <si>
    <t>銚子市南小川町772</t>
  </si>
  <si>
    <t>観音</t>
  </si>
  <si>
    <t>製造業務未経験でもチャレンジできる職場です。座り作業や立ち作業の何工程かのローテンションとなり、どの工程も黙々とできる作業です。
地元の人が多く働いており、明るく活気のある職場です。通勤方法は車や自転車、徒歩等なんでもOKですので、近場の方は運動の為歩きや自転車で出勤される方もおります。</t>
  </si>
  <si>
    <t>https://jobpal.jp/detail/PGD1/</t>
  </si>
  <si>
    <t>OMS1</t>
  </si>
  <si>
    <t>■機械による型材の切断・加工
■ドライバー等を使用して部品付け、ドア本体の組立を行う作業です。
■完成したドアを検査、梱包する作業製品によって差はあるが、重量物を持つことが稀にある【20kg以内】立ち作業にて業務・重量物を持つことがある為、足・腰にに負担がかかる慣れるまではスピードは求められない。
1か月後程には、スピードが少し求められるようになる。大型生産機械が常に稼働している・電動工具を使用しているため、騒音が発生する部署がある作業場所がアルミの煤にて汚れているため、作業中に付着し汚れることがある</t>
  </si>
  <si>
    <t>フォークリフト持ちなら尚可</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</si>
  <si>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・食堂が大きく、きれい
・土日祝日が休みの為休みが多い</t>
  </si>
  <si>
    <t>https://jobpal.jp/detail/OMS1/</t>
  </si>
  <si>
    <t>FGF1</t>
  </si>
  <si>
    <t>UT MESC株式会社</t>
  </si>
  <si>
    <t>エレベーターの扉、壁、天井等のパーツを電動ドライバーなどの工具を使用しネジ締めや梱包作業を行います。製品の特性上サイズは大きいですが、一人でも持てる重量です。
重量物を扱う場合はペア作業となります。主に立ち作業となり、梱包作業や台車への移動など腕を伸ばしたり、
腰をかがめるなど全身を動かすことが多い職場です。製品が大きいためスピードはそこまで求められてはいませんが、
出荷工程の直前の作業となるため正確性は求められます。周りの機械の音が大きいため、大きい声で話す必要があります。オイル等は扱わないため激しく汚れることはありません。</t>
  </si>
  <si>
    <t>ひたちなか市市毛1070番地</t>
  </si>
  <si>
    <t>勝田</t>
  </si>
  <si>
    <t>・最寄り駅は勝田駅になります。駅からは徒歩で約5分。
・配属部署によっては門から就業先の建物まで距離があるため構内の無料運行バスを利用することもかのうです。
・職場にて日替わり弁当の注文可。
・残業が多いため稼ぎたい方には最適です。
・社宅無料。</t>
  </si>
  <si>
    <t>https://jobpal.jp/detail/FGF1/</t>
  </si>
  <si>
    <t>PDH1</t>
  </si>
  <si>
    <t>光半導体チップの外観検査。顕微鏡を覗きながらピンセットで数百ミクロンのチップを掴み移動させる。
モニタ画面に映し出された画像の合否判定。エクセルの立ち上げ・入力・コピー/ペースト・保存等の操作検査業務がメインになる為、重量物はないです。顕微鏡を使用するため、眼精疲労や肩こりになりやすい方は負担が大きいです。スピードはあまり求めらません。
細かい製品の検査になる為、丁寧さが求められます。作業上の注意点は、特にありません。
安全第一でお願いします。綺麗な職場で検査業務の為、汚れることはないです。(クリーンルーム)認定試験がありそれに合格すると合否判定の仕事ができます</t>
  </si>
  <si>
    <t>https://jobpal.jp/detail/PDH1/</t>
  </si>
  <si>
    <t>CEU1</t>
  </si>
  <si>
    <t>ｱｰﾙﾋﾞｰ</t>
  </si>
  <si>
    <t>給湯器の組立、溶接、加工、梱包、板金(＊エアドライバーを使用してのねじ止め＊工具を使用しての部品の組付け＊製品の検査梱包、溶接はセットして自動なので
経験は不要)＊板金曲げ加工も経験不要：部品管理 各工程に部品を供給する作業【作業中に持つものの重さ】
製品は30キロを超えますが、部品は全て3キロ以下のものになります。一人一人の工程がある為、いずれ慣れていき業務負担は少なくなる。別の作業をすることは無いため生産量次第【作業のスピード】
作業によって様々ですが、ラインの速度も速くはありません。ライン作業の為速度が一定で、速度は慣れればできる為大丈夫だろうと勝手にはやらない事工場の立替を進めている為、綺麗な職場が多いため特に無し</t>
  </si>
  <si>
    <t>土浦市北神立1－1</t>
  </si>
  <si>
    <t>ガス給湯器、蓄電池の組立に関する業務になります。
軽作業を繰り返し行う作業となるため、未経験者歓迎です。
部品重量物もなく最大で2～3キロの部品を取り付けになります。
土日祝日休み、残業も任意となりますので、主婦層が活躍しています。
ライン作業に近く両隣に作業者がいるため、作業中の会話もありコミュニケーションがとりやすく働きやすい環境になります。</t>
  </si>
  <si>
    <t>https://jobpal.jp/detail/CEU1/</t>
  </si>
  <si>
    <t>DSJ1</t>
  </si>
  <si>
    <t>マグ加工株式会社</t>
  </si>
  <si>
    <t>製造
グラスウールの製造機械の操作、梱包作業
リサイクル
グラスウールのリサイクル品の開封作業、仕分け作業全般10キロ程度の製品の運搬業務があります。床から製品を取り出すため、前かがみになる業務があります。設備のタクトタイムに合わせ製品の取り扱い製造工程に大きな機械とフォークリフトが運航しているので、会話の際大きな声でないと聞こえない環境です。グラスウールが飛散していますので衣服に付着することがあります</t>
  </si>
  <si>
    <t>かすみがうら市上稲吉2046番地1号</t>
  </si>
  <si>
    <t>職場内の人間関係が良好で仕事になじみやすい環境が出来上がっている。
近隣にスーパーなど近くにあり、車でなくとも出かけることができる環境。
作業内容も難しい仕事でなく単調な作業となるため、就業（独り立ち）も早い。</t>
  </si>
  <si>
    <t>https://jobpal.jp/detail/DSJ1/</t>
  </si>
  <si>
    <t>QII1</t>
  </si>
  <si>
    <t>八潮化学株式会社</t>
  </si>
  <si>
    <t>（1）各種フィルムの印刷、ラミネート加工
（2）スリッター加工
（3）製袋加工（合掌貼り、ガゼット、三方シール、その他）
（4）関連包装資材の販売業務用カッターの使用の為、通常は重量物の扱いはないですが、ラミネート加工する製造物を荷台から運ぶ作業の時に
約20kgほどのものを持ち上げる場合があり基本、立ちっぱなしでの作業ですが2週間程度で慣れるラミネート加工作業の為、スピードよりも正確性重視インク、無溶剤型タイプの接着剤を一部取り扱う為、注意が必要インク、接着剤の付着の可能性がある以外は、汚れる作業はないです</t>
  </si>
  <si>
    <t>守谷市百合ケ丘１丁目２４３８−１</t>
  </si>
  <si>
    <t>守谷</t>
  </si>
  <si>
    <t>交替勤務の引継ぎ間の残業が一般的なルーティンになっている為、一生懸命働いて稼げる環境となっている。
高速グラビア印刷機、ドライラミネーターなどといったラミネート加工に関わる最新の印刷装置で作業をすることができる。
基本的にチームで一連の作業を完結させる流れとなっており、連帯感、、達成感、やりがいを感じやすい現場となっている。</t>
  </si>
  <si>
    <t>https://jobpal.jp/detail/QII1/</t>
  </si>
  <si>
    <t>QHL1</t>
  </si>
  <si>
    <t>ﾀﾞｲｼｮｰ</t>
  </si>
  <si>
    <t>・ラインから送られてくる商品の検品(確認手順あり)段ボールへの製品梱包作業
・焼き肉のたれ等の原料の運搬作業(男性のみ)一つの製品は500gほどになります。
男性に関しては製造の原料を運ぶ場合もあります。その際は10～20kgほどあります。主に立作業となります。体への負担はあまりないと思いますが、
腰に不安がある方は梱包する作業が少々きついかもしれません。ある程度のスピードは求められます。ノルマ等はありません。難しい業務ではありませんが、製品出荷の最終工程となるので、注意力は必要です。作業によって汚れることはほとんどありません。</t>
  </si>
  <si>
    <t>小美玉市西郷地1689</t>
  </si>
  <si>
    <t>羽鳥</t>
  </si>
  <si>
    <t>毎週金曜日に従業員のみのアウトレットは開催される為、
ダイショーさんの製品を破格の値段で購入することが出来ます。
(鍋のスープが2つで100円等)職場の方が主婦層が多いので、すぐになくなってしまう可能性はかなりあります。</t>
  </si>
  <si>
    <t>https://jobpal.jp/detail/QHL1/</t>
  </si>
  <si>
    <t>PKR1</t>
  </si>
  <si>
    <t>最終完成品・焼き肉のたれ・テーブルコショー・鍋スープの製造現場での機械OP業務になります。
機械OPの経験のある方のみの募集となります。主としては機械OPなですが、多少なりの原料の運搬などは業務に含まれます。
原料の総重量としては10～20kgほどあります。原料投入などもあります。主に立作業となります。機械OPの業務に関しては、ある程度移動をすることはあります。ある程度のスピードは求められます。ノルマ等はありません。難しい業務ではありませんが、製品製造に直結するので注意力は必要です。多少原料運搬などはあると思いますので汚れる可能性はあります。</t>
  </si>
  <si>
    <t>https://jobpal.jp/detail/PKR1/</t>
  </si>
  <si>
    <t>AQP1</t>
  </si>
  <si>
    <t>お弁当箱などに入っている、しょうゆやソースなど
の小さな小袋の製品の検査・検品業務、又、問題がない製品の梱包一つ一つは小さい商品なので重さはありません。主に立作業となります。体への負担はあまりないと思いますが、
腰に不安がある方は梱包する作業が少々きついかもしれません。ある程度のスピードは求められます。ノルマ等はありません。難しい業務ではありませんが、製品出荷の最終工程となるので、注意力は必要です。作業によって汚れることはほとんどありません。</t>
  </si>
  <si>
    <t>https://jobpal.jp/detail/AQP1/</t>
  </si>
  <si>
    <t>NLC1</t>
  </si>
  <si>
    <t>光和ﾃﾞﾘｶ</t>
  </si>
  <si>
    <t>【作業内容】
うずらの卵の検品業務全般　※全ての工程立ち作業です
①自動で殻むきされたうずらの卵が自分の作業場所まで流れてくるので、目視で殻が残っていないか確認しあった場合は取る
②殻がきれいに剥けたら大きさが規格の範囲か目視で確認し、小さすぎるものははじいていく
③卵に傷がないか最終目視確認
上記工程を日々ローテンションで行う。作業工程によって5キロ～10キロ程度の製品を扱う場合あり一日立ち作業なので足腰の負担有一定の作業スピードが必要食品を扱う為、衛生面注意作業による汚れなし</t>
  </si>
  <si>
    <t>神栖市波崎6437</t>
  </si>
  <si>
    <t>銚子</t>
  </si>
  <si>
    <t>・自分が携わった製品が市場に販売されているところを目にできる
・地元の方が多く働いており、年齢層も幅広い</t>
  </si>
  <si>
    <t>https://jobpal.jp/detail/NLC1/</t>
  </si>
  <si>
    <t>AKY1</t>
  </si>
  <si>
    <t>フィルム製品の品質管理業務
・サンプルの目視検査の工程→正規のものと印字を比較
・サンプル品の強度測定の工程→機械にセットし上下から力を加えどのくらいの力でちぎれるのか確認
・サンプル品の溶剤残量のチェック工程(ガスクロ使用)→１×５センチ程度にカッターでフィルムをカットしフラスコに入れ、ガスクロ使用して検査
・検査を実施後、検査結果のデータ入力・記入重量物の取り扱いはとくにありません。。。。構内が広く作業によっては歩き回る可能性あり慌てるほどのスピードは必要としないが、
印刷の確認の際、モデル品と製品を見比べる作業は細かい所まで確認する製造現場にサンプルを取りに行く際、有機溶剤の匂いを強く感じる可能性あり清掃員がいるので工場全体がきれいに保たれている。</t>
  </si>
  <si>
    <t>・最寄駅からの送迎バス有り
・人気の事務作業
・4勤2休のシフトで平日休み有り
・空調完備で快適
・食堂利用で食費を押さえられます
・業績好調で安心して長期就業可能
・顧客評価と本人希望により直接雇用のチャンスあり
・入社後2週間ほどで面談実施</t>
  </si>
  <si>
    <t>https://jobpal.jp/detail/AKY1/</t>
  </si>
  <si>
    <t>QEQ1</t>
  </si>
  <si>
    <t>出島産業有限会社</t>
  </si>
  <si>
    <t>主に、加工と梱包・出荷準備
①ワイヤーロープを注文通りのサイズにカットする
②製品を梱包
③出荷準備工具は軽いダンベル程度
製品は玉掛作業が必要立ち作業で、玉掛をもっている方は玉掛作業も実施スピードよりは正確性が求められ、
製品によるものの1台当たり約30分（初心者は1時間）で作り上げます。製品を落とさない
ワイヤーをカットした部分が鋭利のため注意が必要多少の汚れが付くこともありますが、気になるほどではありません</t>
  </si>
  <si>
    <t>かすみがうら市宍倉5707</t>
  </si>
  <si>
    <t>玉掛技能講習</t>
  </si>
  <si>
    <t>かすみがうら市内にある東京製綱の後工程の仕事になります。
長く働いている方は直接雇用の実績あり。
土日は休みになります。近隣にあります霞ヶ浦はバス釣りの聖地です。
最近はサイクリングロードも整備され、サイクリングやウォーキングにおすすめ！</t>
  </si>
  <si>
    <t>https://jobpal.jp/detail/QEQ1/</t>
  </si>
  <si>
    <t>DQM1</t>
  </si>
  <si>
    <t>日軽新潟株式会社</t>
  </si>
  <si>
    <t>トラックの荷台に使用するアルミニウム形材を、加工機にて加工処理作業を行い加工処理後の目視検査を行う業務
製品が長さ10ｍ、重さ30kgほどあり、両端から作業台やパレットへ移し替える作業がメインとなります立ち作業となり製品の移動時かがむ動作が多く発生します。
重量物を繰り返し扱うため大変です。
ラインでの作業となるためそれに合わせて作業をこなす必要があります。
部品の取り付けや穴あけの加工位置など決められた仕様通り作業を行う必要があります。周りの機械の音が大きく耳栓をして作業を行うため、大きな声で話す必要があります。製品に触って作業を行うため、汚れることがあります。</t>
  </si>
  <si>
    <t>新潟市北区太郎代1572-19</t>
  </si>
  <si>
    <t>黒山</t>
  </si>
  <si>
    <t>ＧＷや夏季休暇、年末年始がカレンダーで休みとなっているため働きやすい職場です。
また、構内には1食300円程度で出来立てが食べれる食堂や、だれでも利用ができる売店があります。
１か月間無遅刻、無早退、無欠勤の場合5000円の皆勤手当があります。</t>
  </si>
  <si>
    <t>https://jobpal.jp/detail/DQM1/</t>
  </si>
  <si>
    <t>QIH1</t>
  </si>
  <si>
    <t>ﾍﾞｽﾊﾟｯｸ株式会社</t>
  </si>
  <si>
    <t>作業の自体は2.3ラインを2.3人のオペレーターに対して1人で補助を致します。
基本的には立ち仕事でのお仕事となりますが、成型機のスピードは遅く、作業者を見ても焦ることなくゆっくりと業務出来ます。
原料のセットや投入、他、目視検査・検品・清掃等付随業務があります。
原料自体重くはなく、立仕事にはなりますが作業自体はほぼ軽作業となります。重量物はほぼありません。プラスチック製品がほとんどの為、あまり重さは無いです。立ち仕事なので足の負担はありますが、それほどでもありません。成型機のスピードは遅く、焦らず仕事が出来ます。クリーンスーツ着用になります。(クリーンスーツの基準が高く、マスクなども着用するので若干息苦しさを感じる可能性があります。)
他のクリーンスーツと比べても基準が高い。ほぼ汚れません、汚れ仕事ではありません。ただクリーンスーツは暑いです。</t>
  </si>
  <si>
    <t>笠間市福田９６１−２２</t>
  </si>
  <si>
    <t>笠間</t>
  </si>
  <si>
    <t>・土日休み＆長期休暇（GW・夏季・年末年始）あり！
・クリーンルーム内での作業で冷暖房完備なので快適に働けます！
・残業はほぼ無いので定時上がりOK！
・軽作業（力仕事なし！スピードも早くない！）
・工場内・建屋がとてもきれいです。
HP:　http://www.bespack.co.jp/
・NextUT可能な案件となっており、業務内容を見ても、重労働ではなく軽作業の分類となっております。
・マイカー通勤OK！</t>
  </si>
  <si>
    <t>https://jobpal.jp/detail/QIH1/</t>
  </si>
  <si>
    <t>MGZ1</t>
  </si>
  <si>
    <t>作業の自体は2.3ラインを2.3人のオペレーターに対して1人で補助を致します。
基本的には立ち仕事でのお仕事となりますが、成型機のスピードは遅く、作業者を見ても焦ることなくゆっくりと業務出来ます。
原料のセットや投入、他、目視検査・検品・清掃等付随業務があります。
原料自体重くはなく、立仕事にはなりますが作業自体はほぼ軽作業となります。重量物はほぼありません。プラスチック製品がほとんどの為、あまり重さは無いです。立ち仕事なので足の負担はありますが、それほどでもありません。成型機のスピードは遅く、焦らず仕事が出来ますクリーンスーツ着用になります。(クリーンスーツの基準が高く、マスクなども着用するので若干息苦しさを感じる可能性があります。)
他のクリーンスーツと比べても基準が高い。ほぼ汚れません、汚れ仕事ではありません。ただクリーンスーツは暑いです。</t>
  </si>
  <si>
    <t>https://jobpal.jp/detail/MGZ1/</t>
  </si>
  <si>
    <t>QIG1</t>
  </si>
  <si>
    <t>ｹｲﾐｭｰ鹿島工場</t>
  </si>
  <si>
    <t>住宅用外壁材の検品、品質検査作業となり
製品の一部を専用の機械を使用して検査、
見本と見比べて違うところが無いかを目視で確認、
業者が納品した製品と納品表の品番が誤りが無いかを確認する。
そのほか一部専用システムへのデータ入力、データ集計、電話応対をする。重量物の取り扱い無し、
日常生活で持つ重さ以上の物の取り扱いは無し目視検査のさい細かいものを見ることが有る。生産計画の基作業している為、ある程度自分のペースで作業が出来る伝票など次工程に持っていく場合が有り、その際工場内フォークリフトの往来が激しい為、周囲の確認が必要作業場はほとんど汚れる可能性なし。
製造工場内は製品の加工後の粉などが床や壁に付着している為触れると汚れる可能性有り</t>
  </si>
  <si>
    <t>神栖市砂山5-2</t>
  </si>
  <si>
    <t>下総橘</t>
  </si>
  <si>
    <t>・大手住宅用外壁材メーカーになる為、生産が安定しており長期的に就業が可能
・業務終了時間が早い為、混雑する前に工場を出れる、仕事が終わってからのプライベートな時間も確保できる。
・土日祝休みで長期連休も有る為プライベートとの両立が可能。</t>
  </si>
  <si>
    <t>https://jobpal.jp/detail/QIG1/</t>
  </si>
  <si>
    <t>OMV1</t>
  </si>
  <si>
    <t>現在募集中の作業になります、
・ラインへ部品を供給運搬する作業です。クリーンルームの外周りの仕事となります。
こちらは現在募集無し
・ライン作業で決められた時間内（およそ1工程1分弱）に軽部品の組み付け作業を行います。（部品を数点セットしボタンを押すため工具は使用しません。)
　(※セミクリーンルーム内でクリーンスーツを着て頂きます。作業場は湿度・温度管理された働きやすい環境です。)製品：手のひらサイズの大きさ
工具：特になし立ち作業メイン
足腰に負担がかかるかもしれません1工程1分弱
慣れるまでは１カ月ほどかかる特にありませんが、セミクリーンルームでの作業になります。セミクリーンルームで作業なので汚れはほとんどない</t>
  </si>
  <si>
    <t>・1年を通して、一定の温度で職場環境は非常に良いです。
・製造未経験でも親切丁寧に教育してくれますので安心してください。
・空調完備になります。
・セミクリーンルームなのできれいな環境で作業ができます。
・男性女性どちらも活躍中です。
■従業員の声
・4勤2休で平日休める
・4勤2休なので休みが多い
・休みが多くプライベートが充実する、人間関係が良い
・作業が簡単で覚えやすい
メリット：作業が単純で覚えやすい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</si>
  <si>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https://jobpal.jp/detail/OMV1/</t>
  </si>
  <si>
    <t>QHV1</t>
  </si>
  <si>
    <t>ｸﾘﾅｯﾌﾟ</t>
  </si>
  <si>
    <t>主に家庭用のシステムキッチンの戸棚に部材を電動ドライバーや治具等で取り付けする業務、また目視検査を行います。重いもので10kg前後ありますので、ある程度筋力は必要です1日中立ち作業となります。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</si>
  <si>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いわき市常磐下船尾町杭出作1</t>
  </si>
  <si>
    <t>湯本</t>
  </si>
  <si>
    <t>UTコネクトの従業員も多数就業している為、安心して就業できます。
業務に至っては新人教育がありますので、工場経験のない新人さんでも安心して就業することが可能です。
近隣の工場の中では高時給の為、稼ぎたい方には非常におすすめです。</t>
  </si>
  <si>
    <t>https://jobpal.jp/detail/QHV1/</t>
  </si>
  <si>
    <t>QHX1</t>
  </si>
  <si>
    <t>汎建製作所</t>
  </si>
  <si>
    <t>【事務業務】
①電話問い合わせ客の電話対応
➁来客者への接遇や応対
➂PCを使ったデータ入力
④書類や発注書の作成　など書類やファイルなどで重量物を持つ事はない座っての作業やPC作業にて肩と腰、眼に軽い負担がある程度かかるかもしれませんデータ入力や書類作成、接客や電話応対になるので細やかな対応が必要事務所内にて接客や事務作業なので特になし事務所内にて接客や事務作業なので特になし</t>
  </si>
  <si>
    <t>笠間市押辺字五里平2191-1</t>
  </si>
  <si>
    <t>岩間</t>
  </si>
  <si>
    <t>・社員の方からの声掛けがあったりするので、困ったことや悩み事等すぐに相談がしやすい環境です
・12時退社なのでプライベートの時間を確保しやすい。
・事務所内の為、空調管理されており寒暖が辛いと言った事が無い
・喫煙所がある。</t>
  </si>
  <si>
    <t>https://jobpal.jp/detail/QHX1/</t>
  </si>
  <si>
    <t>QIF1</t>
  </si>
  <si>
    <t>手順書を見ながら、製品をプレスし金属製品を曲げて作業をします。
基本的には1人の作業ですが、製品によっては2人で
作業をする工程もあります。重機の一部を作る業務になるので物によっては大きいです。基本的に立作業です。屈んだりすることもあるので
腰に負担はある程度かかります。1日の作業ノルマはありますのでそれに伴って作業を進めていきます。組立業務になるので、工具の扱いには十分注意は必要です。油を注したりするので、油汚れなどはあります。</t>
  </si>
  <si>
    <t>※不問
但し入社後に取得していただく可能性あり（取得費用は別途相談）</t>
  </si>
  <si>
    <t>・社員の方からの声掛けがあったりするので、困ったことや悩み事等すぐに相談がしやすい環境です・16時退社なのでプライベートの時間を確保しやすい。・休憩時間は外出可能。・資格取得する機会がある。・喫煙所がある。</t>
  </si>
  <si>
    <t>https://jobpal.jp/detail/QIF1/</t>
  </si>
  <si>
    <t>QIL1</t>
  </si>
  <si>
    <t>手順書を見ながら、製品を溶接し組み上げていきます。
基本的には1人の作業ですが、製品によっては2人で
作業をする工程もあります。重機を扱う企業になります。一定の物量に関しては持ち運びする場合もありますが、
重量物に関してはフォークリフトを使用して運ぶ場合もあります。基本的に立作業です。屈んだりすることもあるので
腰に負担はある程度かかります。1日の作業ノルマはありますのでそれに伴って作業を進めていきます。溶接業務になりますので、工具の扱いには十分注意は必要です。油を注したりするので、油汚れなどはあります。</t>
  </si>
  <si>
    <t>※不問、但し入社後に取得していただく可能性あり（取得費用は別途相談）</t>
  </si>
  <si>
    <t>https://jobpal.jp/detail/QIL1/</t>
  </si>
  <si>
    <t>GZJ1</t>
  </si>
  <si>
    <t>株式会社A＆Dﾏﾆｭﾌｧｸﾁｬﾘﾝｸﾞ</t>
  </si>
  <si>
    <t>血圧計を製造している企業さんになります。
梱包された製品をハンドリフトを使用し
倉庫へ入出庫、運搬作業
（フォークリフト免許があれば積込作業、無くても就業可能）
ある程度の重さのものを持ち運びする場合がある。重い製品で20㎏程度の製品を扱うことがあります。
立ち仕事の為、初めての方は足の裏への負担が大きい
スピードを求められる作業はありません
正確性の方が重視される出荷品を間違えないように確認し正確性が求められる製品を移送時に段ボールの汚れが多少つくことがあります。</t>
  </si>
  <si>
    <t>下妻市高道祖4210-15</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</si>
  <si>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・駐車場と就業場所も近く、作業着通勤OK</t>
  </si>
  <si>
    <t>https://jobpal.jp/detail/GZJ1/</t>
  </si>
  <si>
    <t>PAZ1</t>
  </si>
  <si>
    <t>盛金製作所</t>
  </si>
  <si>
    <t>【組立関連】
指示書を確認しながら、組立を行う作業。
30cm角の医療用機械の部品に配線、ハーネス等を電動ドライバー等で組み立てます。製品：1～5㎏程度
工具：女性でも片腕で持ち上げられる【組立関連】
座り作業がメインとなり、細かい作業が
多い為、肩こり等の不安はあります作業内容にもよりますが、1台当たり5～15分【組立関連】
組み立て作業なので特に気になる様な大きな音はしません【組立関連】
電子部品等の組み立て作業なので特に汚れる作業はありません</t>
  </si>
  <si>
    <t>常陸大宮市盛金1454</t>
  </si>
  <si>
    <t>西金</t>
  </si>
  <si>
    <t>車\自転車\電車\バイク</t>
  </si>
  <si>
    <t>・座り仕事＆軽作業！
・指示書を見ながら組み立てを行いますが、指示書の見方は1から教えて教えてもらえるので安心◎
・マイカー通勤OK！
・製造未経験でもOK！
・明るい髪色、ピアス、ネイルもOK！
・日勤＆残業ほぼナシなので17時定時あがりが可能！</t>
  </si>
  <si>
    <t>https://jobpal.jp/detail/PAZ1/</t>
  </si>
  <si>
    <t>CAC1</t>
  </si>
  <si>
    <t>https://jobpal.jp/detail/CAC1/</t>
  </si>
  <si>
    <t>OZP1</t>
  </si>
  <si>
    <t>ビークルエナジージャパン株式会社</t>
  </si>
  <si>
    <t>車載用リチウムイオン電池を製造する際に使用する設備全般に対して、消耗部品やツールの交換及び突発的な修理を行う。作業中に重量物の取り扱いや重い工具を使用することは特に無し。立ち作業ですが重量物の取り扱いは無いため負担は少ない。正確さや慎重さが求められます。また、一定の作業スピードも求められます。作業中分からないことがあった場合、確認せず作業を継続してしまうと大きな事故に繋がる可能性もあることから、「分からないことは必ず確認」という意識が必要です。空調設備が整いクリーンルームもある職場環境のため特に汚れる業務は無し。</t>
  </si>
  <si>
    <t>ひたちなか市稲田1410番地</t>
  </si>
  <si>
    <t>佐和</t>
  </si>
  <si>
    <t>【働く環境】
・空調設備が整ったキレイな環境でのお仕事です！
・重いものを持つ職場ではありませんので男性でも、女性でも活躍できる職場です！
・未経験でも丁寧に教えてもらえるので安心です！
【キャリア】
本人の頑張りと職場での評価次第では直接雇用の可能性もあります！</t>
  </si>
  <si>
    <t>https://jobpal.jp/detail/OZP1/</t>
  </si>
  <si>
    <t>OZO1</t>
  </si>
  <si>
    <t>設備を操作するオペレーター業務、顕微鏡を使用したセルの検査業務を行います。実際には職場の調整により担当作業が決まります。作業中に重量物の取り扱いや重い工具を使用することは特に無し。検査業務が主となるため身体的負担は少ない。正確さや慎重さが求められます。また、一定の作業スピードも求められます。作業中分からないことがあった場合、設備を操作しているため確認せず作業を継続してしまうと大きな事故に繋がる可能性もあることから、「分からないことは必ず確認」という意識が必要です。空調設備が整いクリーンルームもある職場環境のため特に汚れる業務は無し。</t>
  </si>
  <si>
    <t>https://jobpal.jp/detail/OZO1/</t>
  </si>
  <si>
    <t>CCX1</t>
  </si>
  <si>
    <t>東洋製罐</t>
  </si>
  <si>
    <t>自動装置で製造された飲料缶に不良品があるかどうか、手に取って目視で検査をする作業（外観にキズ・汚れ等が無いか確認）製品がアルミ缶なので、そこまで重量はありません。女性でも働く事の出来る環境です。立作業となります。
大きめな機械音がする為人によっては
疲労感を感じる方もいるかもしれません。スピードは求められません。
検査の手順を守って行って頂きます。周りの機械の音が大きいため、大きい声で話す必要があります。作業によって汚れることはほとんどありません。</t>
  </si>
  <si>
    <t>石岡市柏原8-2</t>
  </si>
  <si>
    <t>石岡</t>
  </si>
  <si>
    <t>シフトで管理されており、1日の残業時間が決められている、
月毎で残業が決められている為、残業が多くあるので稼ぎたい方にはかなりおすすめな企業です。
業務に重量物はなく、アルミ缶が製品なので女性でも働く事の出来る業務です。</t>
  </si>
  <si>
    <t>https://jobpal.jp/detail/CCX1/</t>
  </si>
  <si>
    <t>GXZ1</t>
  </si>
  <si>
    <t>完成したアルミ缶の出荷前運搬業務。出荷前の製品の梱包状態(高さ：2～3m)に異常が無いかチェックを行い、フォークリフトによる運搬を行って頂きます。フォークリフトでの出荷前運搬なので重い物はありません。フォークリフトの運転がメインであるため、身体への負担は比較的低いです。出荷前業務なので、出荷時間に合わせて
動き方を工夫する必要があります。周りの機械の音が大きいため、大きい声で話す必要があります。作業によって汚れることはほとんどありません。</t>
  </si>
  <si>
    <t>https://jobpal.jp/detail/GXZ1/</t>
  </si>
  <si>
    <t>APP3</t>
  </si>
  <si>
    <t>https://jobpal.jp/detail/APP3/</t>
  </si>
  <si>
    <t>BGB1</t>
  </si>
  <si>
    <t>キヤノンセミコンダクターエクィップメント株式会社</t>
  </si>
  <si>
    <t>①配電盤、露光レンズ、エアポンプなど様々なユニットをそれぞれチームに分かれて組立を行います。
②納品された部品の整理、組立で使用する部品のピッキング。①ドライバーなどの女性でも片手で持てる工具。
②台車を使用し、手のひらサイズ～15㎏ほどの部品。①立ち作業や座り作業の混在で体力的にはそこまで負担はありません。
※クリーンルームでの作業もあります。
②倉庫内の歩行が多い業務となり、立ったりしゃがんだりの動作があります①ライン作業ではなくほぼ一人完結作業で数時間かけて1つの作業を行います
②2時間単位で1部署の部品を集めることを繰り返します①スピードより正確性が重要ですので、『不明点は聞く』ことが大事です
②通路がせまい事と広い倉庫なので、周りの方との協力が必要です。一部クリーンルームのため汚れません。
それ以外の業務でも汚れる作業はほぼありません。覚えるまでが大変かもしれませんが、覚えてしまえば、作業進捗などある程度自分でコントロールできます。</t>
  </si>
  <si>
    <t>稲敷郡阿見町吉原３５７７</t>
  </si>
  <si>
    <t>ひたち野うしく</t>
  </si>
  <si>
    <t>徒歩\バス\自転車</t>
  </si>
  <si>
    <t>・社宅無料、無料送迎あり
・公共交通機関での都心へのアクセス良好
・半導体を作るための装置に関わるモノづくり。すべてスキルや経験はゼロ「モノづくりに関わってみたい」「やりがいのある仕事にチャレンジしたい」という方におススメ。
□それぞれ複数名のチームとなってすすめます
□全く経験がなくてもイチから教えていただけます</t>
  </si>
  <si>
    <t>https://jobpal.jp/detail/BGB1/</t>
  </si>
  <si>
    <t>OTN1</t>
  </si>
  <si>
    <t>・フォークリフトを用いての住宅用木材の運搬業務。
・指示書に従い、木材置き場からのピッキング作業。
・住宅用木材の加工マシンオペレーター業務。手作業で取り扱う製品用木材の重量は約5～10kgフォークリフト操作時路面状況により体の負担がある長さのある木材の取り扱いの為、慎重な動作が求められる一部の作業場では機械作動による騒音ある。木材加工の作業時に木屑や埃等の汚れがつく可能性あり。</t>
  </si>
  <si>
    <t>https://jobpal.jp/detail/OTN1/</t>
  </si>
  <si>
    <t>OIR1</t>
  </si>
  <si>
    <t>星光PMC株式会社</t>
  </si>
  <si>
    <t>薬品の原料となるものの梱包やフォークリフト（基本はカウンター）を使用しての運搬がメインの業務です。
納品先依頼によって梱包した容器のサイズが異なりますが、25kg程度の重量物を持ち上げるなどの作業があります。
薬品原料を扱うため、肌が弱い方は影響があるかもしれません25キロほどの原料持つ付随作業有り重労働正確さ重量物を持つ際の姿勢汚れ有り</t>
  </si>
  <si>
    <t>坂東市幸神平28</t>
  </si>
  <si>
    <t>基本土日が休みになり、長期連休もあるため働きやすい環境です。
フォークリフト資格を生かせる業務で、残業がほとんど無いのでプライベートの時間もしっかり取れる環境です。</t>
  </si>
  <si>
    <t>https://jobpal.jp/detail/OIR1/</t>
  </si>
  <si>
    <t>MLT1</t>
  </si>
  <si>
    <t>・フォークリフトを用いての住宅用木材の運搬業務。
・指示書に従い、木材置き場からのピッキング作業。
・住宅用木材の加工マシンオペレーター業務。手作業で取り扱う製品用木材の重量は約10～20kgフォークリフト操作時路面状況により体の負担がある長さのある木材の取り扱いの為、慎重な動作が求められる・一部の作業場では機械作動による騒音ある。木材加工の作業時に木屑や埃等の汚れがつく可能性がございます。</t>
  </si>
  <si>
    <t>https://jobpal.jp/detail/MLT1/</t>
  </si>
  <si>
    <t>EMW1</t>
  </si>
  <si>
    <t>・事務作業の全般的な業務
・来客者や電話、FAX、メール等の応対業務
・データ入力作業
・伝票作成業務
・印刷した図面へのマーカー線引き作業基本的に事務作業の為、工具の使用はほとんどない。パソコン業務が主となる為、目の疲れなどが考えられる。パソコンへの入力、図面へのマーカー線引きなど正確さが求められるパソコンへの入力や伝票の作成等の時間、期限を守った業務遂行が必要。基本的には事務室内での作業のため汚れはほとんどない</t>
  </si>
  <si>
    <t>・nextUTの可能性あり。
・未経験者歓迎・入社日は相談可能
・女性に人気のある事務職です。
・職場は所属している事務員で清掃を行っている為、常に清潔さが行き届いています。
・空調が完備されている為、夏場や冬場でも快適な環境で業務に従事することができます。</t>
  </si>
  <si>
    <t>https://jobpal.jp/detail/EMW1/</t>
  </si>
  <si>
    <t>OQE1</t>
  </si>
  <si>
    <t>株式会社トキワ</t>
  </si>
  <si>
    <t>主にハーネス製造を行っていただきます。
製品をドライバーでネジを回して組立をしたり、圧着（強い力で押し付けて圧迫することによって、接着すること）
制御装置の配線・組立作業製品は大きいものはなく、重量物も特にありません。ほとんどが座り作業で、重量物もないため負担は少ないです。最初は丁寧に作業することが求められます。
慣れてくれば、スピードも大切になってきます。細かい作業がメインになってくるため、手先が器用な方
黙々と作業できる方が向いています。室内での作業のため汚れる作業はありません。</t>
  </si>
  <si>
    <t>水戸市元石川町276-22</t>
  </si>
  <si>
    <t>東水戸</t>
  </si>
  <si>
    <t>ヨークベニマル百合ヶ丘店まで車で3分！
業務スーパーけやき台店まで車で5分！周辺で買い物がしやすい！
日勤・土日祝日休みでプライベートを確保しやすい！残業・休日出勤はほぼありません！
空調完備・軽作業の為、製造未経験でも始めやすい！
年末年始・GW・お盆の長期休暇あり！</t>
  </si>
  <si>
    <t>https://jobpal.jp/detail/OQE1/</t>
  </si>
  <si>
    <t>DMP1</t>
  </si>
  <si>
    <t>エレベータ、エスカレータ塗装業務
エレベータの扉の塗装を行います。塗装する部品をフックに掛けたり、塗装後に取り外しする作業エレベーターの部品を運搬するが数名で行う。10～20㎏立ち作業で空調完備されていない為、疲労は感じやすい安全第一で考えているのでスピードはそこまで求められません。作業をおこなう場所によっては有機溶剤の匂いがする外での作業になるため、多少汚れることがあります。</t>
  </si>
  <si>
    <t>https://jobpal.jp/detail/DMP1/</t>
  </si>
  <si>
    <t>QDR1</t>
  </si>
  <si>
    <t>有限会社川上鉄工所</t>
  </si>
  <si>
    <t>①マシーンのセッティングをする。
②材料をセットする。
③加工する。
※ほぼすべての製品が特注の1点ものです。制作するものによって手順が異なる為、金属溶接の大まかな手順を記載しました。100ｇ～1t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</si>
  <si>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新潟市北区木崎778−37</t>
  </si>
  <si>
    <t>「玉掛」「クレーン」資格必須。</t>
  </si>
  <si>
    <t>早通</t>
  </si>
  <si>
    <t>少人数の会社でアットホームな雰囲気です。
技術を武器に、30代～80代の方が活躍しています。
手に職をつけるという観点でおすすめな求人です。
また、ほぼオーダーメイドの製品を作っているためルーティンワークにならずものづくりが好きな方にお勧めです。</t>
  </si>
  <si>
    <t>https://jobpal.jp/detail/QDR1/</t>
  </si>
  <si>
    <t>QEM1</t>
  </si>
  <si>
    <t>①マシーンのセッティングをする。
②材料をセットする。
③加工する。
※ほぼすべての製品が特注の1点ものです。制作するものによって手順が異なる為、NCフライス機の大まかな手順を記載しました。100ｇ～1t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</si>
  <si>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https://jobpal.jp/detail/QEM1/</t>
  </si>
  <si>
    <t>DYR1</t>
  </si>
  <si>
    <t>株式会社　日功</t>
  </si>
  <si>
    <t>暖房機の部品を加工・検査する作業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④決められた数の部品が溜まったら、部品を次の作業場所へ運びます。製品：15㎏程度
工具：一般的な工具、女性でも持てる重さ　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</si>
  <si>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新潟市南区和泉635-8</t>
  </si>
  <si>
    <t>https://jobpal.jp/detail/DYR1/</t>
  </si>
  <si>
    <t>OVQ1</t>
  </si>
  <si>
    <t>三菱ｹﾐｶﾙ</t>
  </si>
  <si>
    <t>工程内容
配属部署によって異なります。
工程一覧
・半導体基板の洗浄
・半導体基板の検査
・スライス加工された半導体基板の貼り付け
・半導体基板の研削
・半導体基板の外形加工
・半導体基板の物性測定
・半導体基板の研磨
・研磨後の半導体基板
・半導体基板のはがし作業
・半導体結晶を分割加工、スライス加工
・分割加工された結晶の円加工
・スライス加工された半導体基板の洗浄作業製品は1キロ程
工具は基本備え付け、やすり、ドライバー等のみ
液等の製品のみ移動時に重量物あり(10～20キロ)製品は1キロ無い為、疲労度は低い
立ち作業、PC入力作業等の為慣れるまでは疲労度が高い細かい作、製品ごとに工程が多少違う為、工程が多い業務工程が多いため覚えることが多い。
全行程でPC入力作業がある為、パソコンを全く使ったことが無い方は難しい。洗浄液、廃溶剤使用の際は多少汚れる可能性あり</t>
  </si>
  <si>
    <t>牛久市東猯穴町１０００</t>
  </si>
  <si>
    <t>荒川沖</t>
  </si>
  <si>
    <t>【職場PR】
・全国屈指の大手企業の為、安定の工場
・同業種での経験をつけられる。
・構内に食堂(休憩所)や売店がある、冷凍食品などの自動販売機もある為選択肢は充実。
・完全冷暖房完備、綺麗な為過ごしやすい環境。
・</t>
  </si>
  <si>
    <t>https://jobpal.jp/detail/OVQ1/</t>
  </si>
  <si>
    <t>PAQ1</t>
  </si>
  <si>
    <t>日立アプライアンステクノサービス株式会社</t>
  </si>
  <si>
    <t>【校正作業の大まかな工程】
外部から持ち込まれた計測機器の精度を精密に計測し、認証する職場の業務です。数多くの測定機器が持ち込まれますので、測定機器にあわせた測定方法を多数習得するために長期間の就業が期待されています。証明書の作成や顧客への確認電話等の作業もあります。製品や計測に使用する機器などは重くても５ｋｇ程度です。重量物などを扱う事はありません。主に立ち作業ですが、PC操作などをする場合は座って業務をします。それぞれある程度のスピードは求められていきますが、初めのうちは安全第一で作業を習得できるよう丁寧に教わります。担当する製品や工程によって異なりますが非常に高額で精密な機械の操作をすることがありますので慎重で手順を重視します。特に汚れなどが発生することはありません。比較的クリーンな作業環境です。単純作業の繰り返しではありません。一品一品を丁寧に作業することが得意な方は、やりがいを感じます。</t>
  </si>
  <si>
    <t>日立市東多賀町1-1-1</t>
  </si>
  <si>
    <t>常陸多賀</t>
  </si>
  <si>
    <t>【職場PR】
・日本大手の家電メーカー企業なので、職場の安全確保
・駅の真裏に工場がありますので、通勤しやすい
・定期的に社員登用あり
・構内での喫煙スペースあり、完全分煙
・構内に管理担当者が常駐しているため日常的に交流可能です</t>
  </si>
  <si>
    <t>https://jobpal.jp/detail/PAQ1/</t>
  </si>
  <si>
    <t>FUP1</t>
  </si>
  <si>
    <t>●外部から計測機器が持ち込まれる際の顧客対応
●計測機器を使用し測定。機器の修正、証明書の発行、作成、顧客との折衝対応。製品：軽いダンベル程度
工具：計測機器、PC等
※計測機器は非常に精密で高額な機器もあるため取り扱いは厳重かつ慎重を求められる計測業務は主に立ち作業、業務的に正確性を求めれらる。証明書作成やPC事務作業時は座り作業。スピードよりも正確さ、責任感、コミュニティスキルが重要視されます。騒音はほぼありません。計測する部屋は通年で22度の室温です。事務所内は冷暖房も効いています。特に作業による汚れはほとんどありません。https://www.hitachi-ap-ts.co.jp/product/measure_sv/index.html</t>
  </si>
  <si>
    <t>https://jobpal.jp/detail/FUP1/</t>
  </si>
  <si>
    <t>DZS1</t>
  </si>
  <si>
    <t>手順書を見ながら、製品を組み立てていきます。
基本的には1人の作業ですが、製品によっては2人で
作業をする工程もあります。片手で持てるレベルなので、男性であれば
問題ありません。基本的に立作業です。屈んだりすることもあるので
腰に負担はある程度かかります。1日の作業ノルマはありますのでそれに伴って作業を進めていきます。組立業務になるので、工具の扱いには十分注意は必要です。油を注したりするので、油汚れなどはあります。</t>
  </si>
  <si>
    <t>https://jobpal.jp/detail/DZS1/</t>
  </si>
  <si>
    <t>AQI1</t>
  </si>
  <si>
    <t>正栄ﾃﾞﾘｼｨ</t>
  </si>
  <si>
    <t>部署によって異なりますが、検査や検品を行ったり
機械ＯＰ又は原料の投入があります。
食品加工なので、洗浄等対応して頂く可能性があります。製品によって差はあるが、重量物を持つことが稀にある【20kg以内】立ち作業にて業務を行う為、足に負担がかかる慣れるまではスピードは求められない。
1か月後程には、スピードが少し求められるようになる。食品会社の為、衛生面に対しての意識が高い作業環境が汚く無いが、原料が服に榑松する可能性あり。</t>
  </si>
  <si>
    <t>筑西市野殿1555</t>
  </si>
  <si>
    <t>大田郷</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</si>
  <si>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正栄デリシィの製品を安く購入することができます。
夜勤者は食事が無料で、提供されます。</t>
  </si>
  <si>
    <t>https://jobpal.jp/detail/AQI1/</t>
  </si>
  <si>
    <t>HEH1</t>
  </si>
  <si>
    <t>日立グローバルライフソリューションズ株式会社</t>
  </si>
  <si>
    <t>電機ドライバー、貼り付けシール、等を既定の場所に取り付け（貼り付け）作業がメイン作業です。一部部品搬送作業もあります電機ドライバー3kg　搬送時部品箱10kg～20kg位のもの立ち仕事の為、初めての方は足の裏への負担が大きい慣れるまではスピードは求められない。
1か月後程には、スピードが少し求められるようになる。カッター等使用する場合決められた場所へ戻すなど、職場ルールがいくつかあります・部署によって汚れる場所もありますが、それほど気になりません。</t>
  </si>
  <si>
    <t>栃木市大平町冨田800</t>
  </si>
  <si>
    <t>新大平下</t>
  </si>
  <si>
    <t>・東武日光線新大平下駅にから徒歩で通勤可能な場所になるので、自動車が無い方も安心して通勤できます。また自動車でも小山市や佐野市からも通勤がしやすい立地となっております。
・冷蔵庫をライン作業で組立していきます。流れ作業にはなりますが、ゆっくりと流れているラインなのでスピードはそこまで求められません。また電動ドライバーなども使用しますので、経験がある方は作業に慣れるまで早いと思います。</t>
  </si>
  <si>
    <t>https://jobpal.jp/detail/HEH1/</t>
  </si>
  <si>
    <t>NEA1</t>
  </si>
  <si>
    <t>多摩工業株式会社</t>
  </si>
  <si>
    <t>＜溶接資格取得前＞
・玉掛け作業がメイン
・溶接の前段階として、商品を運んで、回転台に乗せる業務
＜溶接資格取得後＞
・クレーンで流れてきた製品を溶接で接着
・溶接で加工された製品を目視確認溶接器具溶接作業の為、仮面の装着耐熱手袋・耐熱エプロン
を装着する立ち仕事の為、初めての方は足の裏への負担が大きい。溶接時には中腰での作業もある為、腰への負担もある。製品によるものの1台当たり15～30分（初心者は1時間）で作り上げます。慌てなければならない程のスピードは必要としません。溶接器具を扱うため、作業中の火柱(防具を装着する為、ある程度は心配ないが慣れが必要)油製品や溶接の付着物で早々に汚れる場合有り</t>
  </si>
  <si>
    <t>結城郡八千代町若1570</t>
  </si>
  <si>
    <t>＜取得の流れ＞
内定　→　玉掛け・クレーン資格取得（取得にかかる日数：3日）　→　入社　→　業務に慣れてから溶接資格取得
※いずれも会社負担</t>
  </si>
  <si>
    <t>【周辺地域】
工場から20分程で道の駅へ行くことができ、筑波山へも30分程で行くことができます。
社宅は閑静な住宅地が広がっており、スーパーなど車で10分ほどで行くことができ、大型ショッピングセンターへも30分で行くことができ、生活も非常にしやすい地域になっております。
【職場PR】
・溶接等の専門的知識が身につく為、手に職がつく！
・高収入かつ将来的には派遣先企業へ転籍のチャンス有り
・年間休日が125日程あり、プライベートも充実！</t>
  </si>
  <si>
    <t>https://jobpal.jp/detail/NEA1/</t>
  </si>
  <si>
    <t>QFF1</t>
  </si>
  <si>
    <t>内定→玉掛け・クレーン資格取得（3日程度・全額会社負担）→入社
・玉掛けクレーンでの運搬
　→溶接作業者の指示に従い製品を回転台に乗せる業務
・電動ドライバーを利用しての組付け最大30キロの製品を持つことがある(1日1回あるか無いか)が持って運ぶことは無く台車を使用する立ち仕事の為、初めての方は足の裏への負担が大きい。製品によるものの1台当たり15～30分（初心者は1時間）で作り上げます。慌てなければならない程のスピードは必要としません。製品を落とさない（傷になるため・床が穴あきで部品が取れないため）
周りの機械の音が大きいため、大きい声で話す必要がある油製品や溶接の付着物で早々に汚れる場合有り</t>
  </si>
  <si>
    <t>＜取得の流れ＞
内定　→　玉掛け・クレーン資格取得（取得にかかる日数：3日）　→　入社　※会社負担</t>
  </si>
  <si>
    <t>https://jobpal.jp/detail/QFF1/</t>
  </si>
  <si>
    <t>CAS1</t>
  </si>
  <si>
    <t>ﾊﾟﾅｿﾆｯｸ住宅設備</t>
  </si>
  <si>
    <t>・浴槽の補修作業
サンディング、パテ埋めによる下地作業
エアーガンを用いた塗装
バフ掛けによる仕上げ作業
・洗い場の加工/組立/検査/梱包
・製品の運搬製品：20～50㎏
※主に二人作業
工具：1㎏未満立ち作業/屈み作業/流れ作業で重量物の取り扱いがある為、
腕や腰への負担がある
慣れるまでは疲労感を感じる早い工程だと2分以内に作業完了が求められる。
検査工程では、5ｍｍ程度の異物等の検出が必要各工程で確認項目等が設定されている為
作業中及び作業後の必要箇所の確認が大事製品を削った際に発生する粉塵が舞っています</t>
  </si>
  <si>
    <t>水戸市元吉田町1274番地1</t>
  </si>
  <si>
    <t>・自社の従業員が多数を占めている為、色々相談しやすい
・休憩所が禁煙、喫煙どちらも用意されている
・業務内容によっては、資格取得をフォローして貰える(フォークリフト、クレーン、玉掛け等)
・適度な残業がある(月10～30時間)
・弊社の責任者が常駐しており、仕事での悩み・考え・トラブルなどすぐに報告が出来、スピード感のある動きを取ることが出来ます
・パナソニックには弊社スタッフが40名以上在籍しており、場所によって異なる可能性はありますが、現場はほぼ弊社スタッフと共に行う環境となっております
教育に関しても弊社のリーダーが行いますので、派遣で感じやすい疎外感等は全くありません
・リーダーを目指せる環境です。現場には工程ごとにリーダーがおり、実績を積めばリーダーになるチャンスがあります。</t>
  </si>
  <si>
    <t>https://jobpal.jp/detail/CAS1/</t>
  </si>
  <si>
    <t>OFQ1</t>
  </si>
  <si>
    <t>株式会社シーエス</t>
  </si>
  <si>
    <t>【屋内外日常清掃・定期清掃】
・部屋、マットの掃除機掛け
・ビルなどの玄関回り掃き掃除
・トイレの清掃
【特別清掃】
・エアコンクリーニング
・床剥離、ワックスがけ
【害虫駆除】
・ゴキブリやネズミの駆除水の入ったバケツを持つ場合がありますが、道具自体は軽量になります立ち去業だけではなくかがんで清掃業務を行う場合があります。きめられた時間内で清掃業務を行う必要があります。スピーディー且つ丁寧に作業する必要があります。汗染みや清掃時に汚れが付くことがあります。</t>
  </si>
  <si>
    <t>ひたちなか市湊泉町1番28号</t>
  </si>
  <si>
    <t>那珂湊</t>
  </si>
  <si>
    <t>・駐車場が近く自家用車通勤者にとってはうれしい環境
・いろんな現場に行けるので飽ることなく仕事が出来る
・1人で作業になるので業務に慣れてくると自分のペースで取り組めます。
・小さい企業なので、アットホームな雰囲気
・本社近くにコンビニあり</t>
  </si>
  <si>
    <t>https://jobpal.jp/detail/OFQ1/</t>
  </si>
  <si>
    <t>BYW1</t>
  </si>
  <si>
    <t>GSﾕｱｻ茨城</t>
  </si>
  <si>
    <t>鉛製品整形業務（鋳造）
鉛製品取り上げ・外観検査業務（充填）
鉛製品充電・乾燥・運搬業務（化成）
鉛製品準備・運搬・取り出し・外観検査業務（切断）
鉛製品研磨業務（研磨）
のいずれかの業務に従事することになる製品：女性でも持てる軽い物
工具：ハンドリフトを用いて運搬経ち作業となり、製品セットなどで動きがある。梱包作業で中腰になったり、パレット積みにて上下の動きのある。半自動タイプの機械となりますので、1個当たり数分で製造していく。部署により周りの機械音が大きいため、大きい声で話す必要あり。場所によっては鉛で汚れることがあります。</t>
  </si>
  <si>
    <t>北茨城市磯原町磯原1564-4</t>
  </si>
  <si>
    <t>磯原</t>
  </si>
  <si>
    <t>月給制で周辺就業先の中では髙給料。
残業が少な目。
立地◎
【就業中社員の声】
・教育を担当してくださる方が近くにいるので、わからない事はすぐに聞ける環境が整っている。その為社員さん達とコミュニケーションがすぐ取れる。
・喫煙スペースが完備されている。
・就業場所と休憩室が近いので、異動にかかる時間がかからない為、休憩と食事の時間をしっかりと取れる。
・残業があまりないのでライフワークバランスがしっかりと立てられる。</t>
  </si>
  <si>
    <t>https://jobpal.jp/detail/BYW1/</t>
  </si>
  <si>
    <t>NAT1</t>
  </si>
  <si>
    <t>ﾄﾐｰ</t>
  </si>
  <si>
    <t>製品を専用の機械にセットし両手でのボタンを押し加工。
拡大鏡を使用しての目視検査。
糊付けの為の加熱器へのセッティング。
バリ取り。洗浄作業。製品：数グラム程度
工具：ピンセットなど重さをほぼ感じない程度製品が数ミリ程度ととても小さいため目が疲れる。
工程・習熟度により違いがるため、出来る限りの範囲で作業。作動中の機械に手を入れない。狭い作業場があるので異動する際は人とぶつからないようにする事。のりなど手に付着することはあるが、ほどんど汚れることはありません。</t>
  </si>
  <si>
    <t>いわき市常磐藤原町別所100</t>
  </si>
  <si>
    <t>《軽作業》です！歯科矯正器具の検査　加工　拡大鏡を使用することも有
基本座り仕事の職場ですので体力がない方でも大丈夫です。
空調が完備されているので環境は〇
日勤＆土日祝休み＆長期休暇あり！残業少なめです
NextUT実績あり※2023年4月
マイカー通勤OK！無料駐車場完備
【就業中社員の声】
・他社派遣社員と仲が良い
・いい意味で遠慮しない(正社員の方にタメ口で話す人もいる)
・子育てしている方が多いので子供の話を共有できる。
・作業でわからない事があったらすぐ聞けば教えてくれる。
・仕事中はモクモクと作業が出来、休憩の時は雑談しながら食事とメリハリができている。</t>
  </si>
  <si>
    <t>https://jobpal.jp/detail/NAT1/</t>
  </si>
  <si>
    <t>OZY1</t>
  </si>
  <si>
    <t>ﾙﾈｻｽｾﾐｺﾝﾀﾞｸﾀﾏﾆｭﾌｧｸﾁｭｱﾘﾝｸﾞ（株）那珂事業所</t>
  </si>
  <si>
    <t>完成品（半導体ウエハ）を専用の出荷梱包材を使用し梱包します。梱包した製品を出荷仕向け毎に仕分けして出荷準備を行います。製品：製品の入ったカートリッジが10㎏程度。
治具：15～20㎏程度梱包した製品で10～15㎏程度が見込まれます。自分のペースで作業をすることができます。作業レシピがあるので、指示内容に従い作業する。仕向け間違いに注意する。梱包材の取り扱いで多少汚れますが、そこまでひどい汚れではないようです。</t>
  </si>
  <si>
    <t>ひたちなか市堀口751</t>
  </si>
  <si>
    <t>クリーンルームできれいな環境となっております。
半導体製造の知識がつき、スキルアップにもなります。
（今後のキャリア形成にも有利です）
3謹3休で休みが多いです。
（プライベートが充実）
昼間の時間が使える勤務形態もあり、役所や銀行、郵便局といった
公共機関での用事にも対応可能です</t>
  </si>
  <si>
    <t>https://jobpal.jp/detail/OZY1/</t>
  </si>
  <si>
    <t>PTZ1</t>
  </si>
  <si>
    <t>有限会社 新和工業</t>
  </si>
  <si>
    <t>①断熱材に接着剤を塗布しFRPとベニヤ板で挟みプレスする
②プレス後にパネルに穴あけ・加工を行う業務10㎏～30㎏程になります。工具は平均的なものになります。製品が大型の為、体への負担は大きく、疲労も大きいです。慣れるまでが大変だと思います。スピードは早くもなく遅くない。確実に一つずつしっかり仕事をしていただきます。重量物を扱うので、丁寧に確実に一つずつしっかり仕事をしていただきます。接着剤等を使用するので汚れます。油系の汚れもあります。</t>
  </si>
  <si>
    <t>古河市尾崎4733</t>
  </si>
  <si>
    <t>【エリアPR】
茨城県古河市に住所を置いており、大手大企業の日野自動車工場に近くに工場を構えております。
工場周辺には田園風景が広大に広がっており、自然に囲まれながら仕事を行いたい人はもってこいの職場になっております。
また地元民が集結するスーパーマーケット、コンビニもあり生活もしやすい環境になっております。(車で5分)
【職場PR】
・みんな大好き日勤
・土日休みなのでプライベートの予定が立てやすい</t>
  </si>
  <si>
    <t>https://jobpal.jp/detail/PTZ1/</t>
  </si>
  <si>
    <t>PJR1</t>
  </si>
  <si>
    <t>装置のパソコンを、指示通りに操作します。顕微鏡を使用して検査を行います。
製品を搬送して定められた場所へセットします。製品：製品の入ったカートリッジが10㎏程度。
治具：15～20㎏程度台車での製品搬送が多く移動距離も長いです。自分のペースで作業をすることができます。作業レシピがあるので、指示内容に従い作業するクリーンルーム内作業でクリーンスーツ着用のため汚れる作業は有りません。</t>
  </si>
  <si>
    <t>https://jobpal.jp/detail/PJR1/</t>
  </si>
  <si>
    <t>MPS1</t>
  </si>
  <si>
    <t>千代田ﾃｸﾉﾙ</t>
  </si>
  <si>
    <t>ガラスバッチを組み立てる作業(マシンオペレーター)
オペレーター業務となるので、装置の操作や部品の投入等も行います重さは10キロ程度のものを持ち上げるが、さほど回数はないです立ち作業となりますが、さほど負担はありませんマシンオペレーターのためスピードはさほど求められません。特にございません。安全第一でお願いします。クリーンルームのため汚れる作業はありません。</t>
  </si>
  <si>
    <t>東茨城郡大洗町大貫町3522</t>
  </si>
  <si>
    <t>大洗</t>
  </si>
  <si>
    <t>きれいな環境でのお仕事になります。和気あいあいとした環境で働きやすく、重量物等のありません。
出荷（製造）部分でのガラスバッチは問題ありませんが、返ってきたガラスバッジは放射線を含んでおります。直接触ることはありませんし、人体には影響はありませんが、感覚として放射線物質が近くにあるという点では不安に感じる方もいます。</t>
  </si>
  <si>
    <t>https://jobpal.jp/detail/MPS1/</t>
  </si>
  <si>
    <t>EBG1</t>
  </si>
  <si>
    <t>日鉄大径鋼管㈱</t>
  </si>
  <si>
    <t>住宅基礎用のスパイラル鋼管の製造業務及び溶接やその補助業務
製品は巨大なものになる為、専用の機械にて製造する。
製品を移動する際には、天井クレーンやフォークリフトなどで移動させる。工具がものによっては10㎏程の物の可能性あり
製品については鉄製となり人力で持ち上げることは出来ないので取り扱いはありません。作業により屈んだりする可能性が有ります。
製品自体は人力で扱える大きさ、重さではない為取り扱いはありません。慌てなければならない程のスピードは必要としません。機械音、溶接等も行っている為、大きい声で話す必要が有ります鉄製の原料を使用している為、加工した後の粉や、削りカスが周囲にある為、作業をしていると汚れます。</t>
  </si>
  <si>
    <t>神栖市東深芝14</t>
  </si>
  <si>
    <t>フォークリフト
玉掛け
床上操作式クレーン</t>
  </si>
  <si>
    <t>鹿島神宮</t>
  </si>
  <si>
    <t>・夜勤が22：00からスタートになりますので、フルで夜勤割り増しを獲得できる。
・頑張り次第では直接雇用化の可能性が有る。
・業務上複数の免許を使用する作業になるので、資格取得支援制度をフルに活用できる。
・鉄鋼製造業界での経験を詰める為、ここで得た経験をいろんなことに活用できる</t>
  </si>
  <si>
    <t>https://jobpal.jp/detail/EBG1/</t>
  </si>
  <si>
    <t>GJC1</t>
  </si>
  <si>
    <t>正田ﾌｰｽﾞ</t>
  </si>
  <si>
    <t>小袋などに個包装された製品を、ライン作業にて梱包して出荷できる状態まで行います。袋の補充や段ボールの補充なども行います。最大30kgの原料袋、ハンドリフト・パレット立ち仕事の為、初めての方は足の裏への負担が大きい慌てなければならない程のスピードは必要としません。流れ作業がメインになりますので、流れ作業に慣れるまでは多少時間がかかります。作業中に作業服が汚れる事が有りますが、選択すれば落ちる程度です。</t>
  </si>
  <si>
    <t>佐野市町谷町2945</t>
  </si>
  <si>
    <t>岩舟</t>
  </si>
  <si>
    <t>【周辺地域】
・東北自動車道、北関東自動車のICが近く、大型ショッピングモールの佐野プレミアムアウトレットも近くにある立地です。
　仕事が早く終わった際には、買い物なども楽しめます。
・全国的にも有名な佐野ラーメンも、周辺にお店が多いので楽しめます。
【職場PR】
・皆さんも馴染みのある調理用スープやお寿司用の醤油を製造しております。
　馴染み深い商品の製造に携われるので、とても作業に入りやすいと思います。</t>
  </si>
  <si>
    <t>https://jobpal.jp/detail/GJC1/</t>
  </si>
  <si>
    <t>EXC1</t>
  </si>
  <si>
    <t>手順書や作業標準シートを見ながら、製品に必要部品が正しく取り付けられているか、寸法は正しいかをチェックしていきます。
NGがあれば分かりやすく表示をして修正を依頼します。基本的に重量物を持ち上げる作業はありません。基本的に立作業です。屈んだりすることもあるので
腰に負担はある程度かかります。1日の作業ノルマはありますのでそれに伴って作業を進めていきます。検査業務になるので、寸法を測ったりモレが無いようにチェックするので、丁寧さが必要です。特定の作業場での検査なので、特に汚れる事はありません。</t>
  </si>
  <si>
    <t>https://jobpal.jp/detail/EXC1/</t>
  </si>
  <si>
    <t>QFG1</t>
  </si>
  <si>
    <t>武蔵野化学研究所</t>
  </si>
  <si>
    <t>化学製品</t>
  </si>
  <si>
    <t>品や化粧品、電子機器等様々なもので使用されている乳酸・アラニン・ピルビン酸を製造している会社。
従事していただく業務としては事務のお仕事になります
　①請求受取、伝票の入力
　②出退勤怠の管理
　③会社の電話応対
以上の作業をメインで行っていただきます。PCを使用しての作業や、電話応対がメインとなり重いものは持ちません基本的に座り作業となる為、足腰に負担はかかりません。
PC業務となる為、眼精疲労はあります請求締め、出退勤管理の締めの際は忙しくなります。請求金額の間違えがないよう気を付ける必要はあります。作業上、汚れるようなことはほとんどありません。</t>
  </si>
  <si>
    <t>北茨城市磯原町磯原1077-2</t>
  </si>
  <si>
    <t>簿記3級i以上</t>
  </si>
  <si>
    <t>社宅対応可能（寮費支給は無し　敷金礼金飲み会社負担）
フォークリフトの業務の為あまり汚れない作業がメインとなります。
また立ち作業ではないので疲れにくい職場となっています。（長時間座り作業）
業務上大きい資材であったり小さい資材を運搬したりするためフォークリフトのスキルを磨けます</t>
  </si>
  <si>
    <t>https://jobpal.jp/detail/QFG1/</t>
  </si>
  <si>
    <t>NEX1</t>
  </si>
  <si>
    <t>ｸﾗﾚ</t>
  </si>
  <si>
    <t>・設備技術部署における建築担当業務の補佐
・建築設計・工事等の手配依頼・入庫処理、危険作業許可書の作成・確認
・工事現場の開始及び終了時の安全確認及び許可書へのチェック、三者立会※クラレ工場敷地内
・関係部署への連絡文書作成、建築保全作業依頼票の部内回覧対応
・工事前の現地調査補助・状況写真の撮影および報告
※土木建築知識の保有状況により仕様書作成、図面チェックあり事務作業・デスクワークの為、重量物はの取り扱い無し座り仕事で事務作業なので、腰と目に疲労がたまる間違えてはいけない作業なので、スピードよりも正確性が求められる外部業者との窓口業務も有るので、コミュニケーションが必須事務作業・デスクワークの為、汚れるような作業は無し</t>
  </si>
  <si>
    <t>神栖市東和田36</t>
  </si>
  <si>
    <t>教育体制のしっかりとした職場です。
社員の方の補佐業務をお願いしますが、経験知識により任せられる業務も増え、その分時給交渉も可能です。
施工管理の経験や、工事現場で監督をしていた方は実務が活かせるお仕事です。</t>
  </si>
  <si>
    <t>https://jobpal.jp/detail/NEX1/</t>
  </si>
  <si>
    <t>NGJ1</t>
  </si>
  <si>
    <t>①大型案件の初期検討から携わってもらい、担当上司(又は設計担当)から指示のもと
●検討に必要な資料の作成
●現場での工事進捗管理
●配管図のチェック
●機器、工事仕様書の作成、スケルトン図作成事務作業・デスクワークの為、重量物はの取り扱い無し座り仕事で事務作業なので、腰と目に疲労がたまる間違えてはいけない作業なので、スピードよりも正確性が求められる外部業者との窓口業務も有るので、コミュニケーションが必須事務作業・デスクワークの為、汚れるような作業は無し</t>
  </si>
  <si>
    <t>教育体制のしっかりとした職場です。
社員の方の補佐業務をお願いしますが、経験知識により任せられる業務も増え、その分時給交渉も可能です。
施工管理の経験やCADを使用した設計の経験があると、知識を活かせる職場となります。</t>
  </si>
  <si>
    <t>https://jobpal.jp/detail/NGJ1/</t>
  </si>
  <si>
    <t>DSE1</t>
  </si>
  <si>
    <t>ﾌﾟﾘﾏﾊﾑ</t>
  </si>
  <si>
    <t>お中元製品の包装作業、ラインから流れてくる商品の袋詰めパック詰め作業、
不良品の仕分け作業。
不良品の集約作業、荷分け作業。
製品を焼入れラインでの製品、整頓焼入れ加工作業
・鉄板の上に製品を並べて、焼き入れ機に左右を二人で持って
機械に投入原材料の重さによる５～２０キロの製品の持ち運び
機械投入時の鉄板は20キロ程立ち作業、反復動作の繰り返し、一定のタイミングで製品の運搬により腰の疲労がある。慌てなければならない程のスピードは必要としません。物によって、重量差がある為、本人含めて周辺への注意が必要食品の油汚れがひどく作業服に付着します。</t>
  </si>
  <si>
    <t>土浦市中６３５</t>
  </si>
  <si>
    <t>食品製造の為、社内がきれいな環境が維持されていて、働きやすい職場になります。
女性が多く、コミュニケーションがとりやすい環境が整っています。
社内製造品を社員割で購入することができます。
食堂が充実していて200円～400円程度で満足のいく昼食が取れます。</t>
  </si>
  <si>
    <t>https://jobpal.jp/detail/DSE1/</t>
  </si>
  <si>
    <t>OXH1</t>
  </si>
  <si>
    <t>江戸清千葉工場</t>
  </si>
  <si>
    <t>【製造】
ハンバーガーで使用するパティの製造工程を行っていただきます。
入荷してきた冷凍肉（20kg）を裁断する台に載せ、大きい包丁のようなもので加工。
その後ミンチする機械に投入し、その後計りを使い決められた分量に分けていく。
その後機械にて製造されたパティを目視検査し、箱に詰めていく作業。冷凍肉（20kg）を段ボールから開ける際に持つ。立ちっぱなしなので足が痛くなる。
冷凍肉を持ち上げるのに腰に負担がかかる。製造されたパティが早いスピードで流れてくるので、慣れが必要。作業場は冷房が効いており室温は15℃～20℃になっているので寒い。肉を取り扱う上で作業服に肉が付き汚れる可能性あり。</t>
  </si>
  <si>
    <t>成田市吉岡６４１−７</t>
  </si>
  <si>
    <t>東成田</t>
  </si>
  <si>
    <t>・性別不問の軽作業、検査業務
・60歳以上の方も在籍、就業をしており、単純な作業
・工場周辺に何も無く、交通量も少なめなので混まない
・日勤の為、プライベートに時間が作りやすい。
・大手メーカーの商品に携われる。</t>
  </si>
  <si>
    <t>https://jobpal.jp/detail/OXH1/</t>
  </si>
  <si>
    <t>QEF1</t>
  </si>
  <si>
    <t>橋本運輸株式会社</t>
  </si>
  <si>
    <t>建屋内での製品の包装・充填作業
フォークリフトを使用しての製品移動、受入作業
原料仕込み作業、製品の検品、コンテナ洗浄、メンテナンス作業20～25キロの紙袋を隣の台に移動を繰り返す状況に応じて臨機応変な対応が必要な為、常に報連相の意識や上司とのコミュニケーションを積極的にとる必要が有るライン作業の為、一定のスピードで製品の包装作業を行ってもらいます重量物の取扱いがあるので、腰を痛めないよう作業姿勢に注意包装作業ですが、あまり汚れることはありません</t>
  </si>
  <si>
    <t>神栖市東深芝20</t>
  </si>
  <si>
    <t>【企業の展望】
物流情報処理会社として今注目される物流「2024年問題」対策を独自の物流DXシステムでサポート。
【職場環境】
サポートすることが好きな方にぴったりのポジションです！
トラブル対応は報連相を行うことでしっかり上司がフォローしてくれる環境なので業界未経験でもご安心ください！</t>
  </si>
  <si>
    <t>https://jobpal.jp/detail/QEF1/</t>
  </si>
  <si>
    <t>ATH1</t>
  </si>
  <si>
    <t>三島光産</t>
  </si>
  <si>
    <t>重曹など化学製品の原料の充填作業、フォークリフトでの製品移動
ドラム缶に主に充填する。
①空ドラム缶を充填機にセット
②充填機のホースをドラム缶に接続
③充填機の操作
④充填が終わったドラム缶をハンドリフターを使用してフォークリフトが運搬しやすい位置まで運ぶ空ドラム缶を充填機に取り付ける為、転がしたりして移動させる可能性あり
空ドラム缶の重さは10㎏程
充填後のドラム缶は専用の台車にて運搬立ち作業になり、重量物の取り扱い有り
動き回る作業になる1本当たり1～2時間程で充填、その間に充填が終わったものの移動や次のドラム缶の準備をする為、タイミングによってはバタバタする。フォークリフトの往来が有る為、周囲に注意が必要半屋外作業になるため、汚れる可能性はあります。</t>
  </si>
  <si>
    <t>神栖市東和田25</t>
  </si>
  <si>
    <t>・頑張り次第で直接雇用化の可能性大
・フォークリフトの資格が無くても、入社後に会社負担で取得可能
・三島光産社宅寮利用の場合、寮での食事、工場での仕出し弁当を全て食べても上限19,880円で食事が可能。※毎月第二日曜、第四日曜は欠食日なので自分で準備が必要
・寮費が最初の3カ月間が無料</t>
  </si>
  <si>
    <t>https://jobpal.jp/detail/ATH1/</t>
  </si>
  <si>
    <t>BPQ1</t>
  </si>
  <si>
    <t>丸大食品</t>
  </si>
  <si>
    <t>冷凍倉庫から段ボールに入っている製品の取り出し、開梱、
各ラインへの原料の供給、加工後の製品の入庫、トラックへの
積み込み等を行います製品の運搬はフォークリフトで行う為重量物の取り扱いはほとんどなしフォークリフトの運転作業がメインの為作業姿勢があまり変わらない。
フォークリフトへの乗り降りが頻繁にあるトラックの入荷のタイミングによってはバタバタする場合があるフォークリフトの操作が有るので周囲の安全確認等の注意が必要段ボールの取り扱いを行う時に少し汚れる可能性が有る</t>
  </si>
  <si>
    <t>稲敷市西代309</t>
  </si>
  <si>
    <t>フォークリフト運転技能（実務は無くても可）</t>
  </si>
  <si>
    <t>佐原</t>
  </si>
  <si>
    <t>・資格、経験を活かせる
・年間数回社販が有り、社員から好評を頂いております。
・年間通して一定の温度で、空調の効いた職場になります。
・頑張り次第では直接雇用化の可能性有り。
・アクティブシニアの方も多数活躍中</t>
  </si>
  <si>
    <t>https://jobpal.jp/detail/BPQ1/</t>
  </si>
  <si>
    <t>CGN1</t>
  </si>
  <si>
    <t>冷凍になっている鶏肉の解凍。
その後適性の大きさにカットし専用の箱に投入。
箱に入っている鶏肉に調味料を入れ味付けをし、冷蔵庫にて1日保管。
味付けを行った鶏肉をベルトコンベアに乗せて揚げる。（2度揚げ）
揚げ終わった鶏肉が冷却されその後パックに唐揚げを手で詰めいていく。
パックが終わった製品を段ボールに梱包しパレットに載せていく。冷凍鶏肉を取り出す際に代車を使うが重さ有。基本立ち作業になるので、足が痛くなる可能性有。ライン作業になる為、スピードは求められる。異物混入を防ぐために、アクセサリー等の私物の持ち込み不可。調味料を取り扱う際に、作業服に付着するので汚れあり。</t>
  </si>
  <si>
    <t>https://jobpal.jp/detail/CGN1/</t>
  </si>
  <si>
    <t>CFB1</t>
  </si>
  <si>
    <t>ﾀﾞｲﾗｲﾄ</t>
  </si>
  <si>
    <t>・出来上がったポリエチレンタンク製品をスクレーパーでバリ取り。
・製品に簡単な部品をインパクトドライバーで取り付け。
・ポリエチレンタンク製品をバーナーで炙っての艶消し作業
・一部のポリエチレンタンク製品（2ｍ四方）の内部のゴミを掃除機で吸い取り。工程によって様々だが基本的に重量物の取り扱いは2人作業かクレーン・フォークリフト使用基本的に1～2人作業で常時立ち仕事となる。
2人作業では同時に工程を進めていくためコミュニケーション等は必須。作業工程によって様々だが大きい製品を扱っているため時間の流れは緩やか作業自体は単純作業の繰り返しとなるが同作業を永遠と続けるため、根気を要する作業工程によってスクレーバーは溶剤を使用する為、ポンチョ使用</t>
  </si>
  <si>
    <t>龍ケ崎市向陽台4-4</t>
  </si>
  <si>
    <t>竜ヶ崎</t>
  </si>
  <si>
    <t>・アットホームな職場で勤怠実績と事前相談次第では
休暇の取得も可能。
また生産計画の中でノルマの設定はされているが、
自分のペースで働きやすい環境。
・また定年後にUTに移管して作業継続している作業者も複数名あり</t>
  </si>
  <si>
    <t>https://jobpal.jp/detail/CFB1/</t>
  </si>
  <si>
    <t>QDH1</t>
  </si>
  <si>
    <t>精工</t>
  </si>
  <si>
    <t>①機械でカットされたビニール袋を目視検査
②決まった枚数を束ねる
③箱に詰めていく
④完成した箱をパレットに積むビニールなので単体は軽量だが、箱詰め完成品は2～3㎏立ちっぱなしだが2週間程度で慣れる
下を向いての作業時間が多いので、慣れるまで首の疲労がありある程度スピードは求められますが、慣れるまではサポート社員がついてくれます食品用なので汚れ、破損が無い事が重要。
1か所での黙々作業になりますきれいな作業職場なので特に汚れることはありません</t>
  </si>
  <si>
    <t>土浦市沢辺57-30</t>
  </si>
  <si>
    <t>土浦</t>
  </si>
  <si>
    <t>・空調完備されていて寒暖差を感じることなく快適な職場環境が構築されている。
・社宅補助あり
・社宅家賃会社補助あり
・作業が難しくなく、未経験も歓迎の職場になります。
・70代の女性社員さんなど、幅広い年代の方が就業されていて、コミュニケーションがとりやすい工場になります。</t>
  </si>
  <si>
    <t>https://jobpal.jp/detail/QDH1/</t>
  </si>
  <si>
    <t>QGO1</t>
  </si>
  <si>
    <t>パナソニック株式会社　ES社　新潟工場</t>
  </si>
  <si>
    <t>部門共通：製品持ち込み・製品外観検査・寸法検査・電気検査・成績書に記録・製品返却が一日の作業の流れになるデバイス部門：最大５Kg　最大　10kｇ（加工品梱包状態）作業に対する大きな疲労度は無し。検査工程なので目が疲れる。検査工程なので作業スピードよりも正確性が求められる。作業標準書通りの作業であれば特に問題はない検査する場所は比較的綺麗なので作業による汚れは全くない。なし</t>
  </si>
  <si>
    <t>燕市大川津字島畑1115</t>
  </si>
  <si>
    <t>分水</t>
  </si>
  <si>
    <t>・作業環境は冷暖房完備なのでとても快適に就業していただけます。
・人間関係が非常に良好ですなので、職場の人間関係で退職する人は非常に少ないです。
・職場の近くにスーパーやコンビニやお弁当屋もあり衣食住には問題ありません。</t>
  </si>
  <si>
    <t>https://jobpal.jp/detail/QGO1/</t>
  </si>
  <si>
    <t>MWK1</t>
  </si>
  <si>
    <t>丸善</t>
  </si>
  <si>
    <t>・機械で製品を製造中に、原料を次の工程に大きいヘラを使用して押し出す作業。
大きい鍋状機械のヘリに立ち、大きいヘラで鍋から次の工程に原料を押し出す作業。原料を押し出したり移動させるので、体感的には10～15キロ程度の重さを感じます。
反復作業になりますので、手首に多少負担がかかります。立ち作業になる為、足腰が弱い方はつらいかもしれません。さほどスピードは求められませんが、1日に作業量はあります。ヘリでの作業になるので多少無理な体制での作業が発生して、体に負担がかかります。クリーンスーツですが、原料などを扱う部署は多少汚れます。</t>
  </si>
  <si>
    <t>小美玉市堅倉1638-6</t>
  </si>
  <si>
    <t>〇土日祝日休みで残業・休日出勤がほとんどない為プライベートの時間を作りやすいです。〇周りの方が丁寧に教えてくれます。〇現場内で相談しやすい環境になってます。〇名前入りのクリーンスーツを支給された後のクリーニング代は会社負担にできます。</t>
  </si>
  <si>
    <t>https://jobpal.jp/detail/MWK1/</t>
  </si>
  <si>
    <t>QDS1</t>
  </si>
  <si>
    <t>飯沼鉄工株式会社</t>
  </si>
  <si>
    <t>・重機、クレーンの製造に使われるアルミ製品を製造しています。
部品が大きいので小型クレーンで運び、機械にセットして、機械で加工、溶接を行います。扱う製品は大きいですが、小型クレーンで運ぶので重量物はありません。立ち仕事の為、慣れるまでは足腰に負担があるかもしれません。機械加工なので、スピードに追われることはありません。周りの機械の音が大きいため、大きい声で話す必要があります。機械油等を使用しているので汚れる可能性は高いです。</t>
  </si>
  <si>
    <t>宇都宮市芦沼町３２４４−１</t>
  </si>
  <si>
    <t>氏家</t>
  </si>
  <si>
    <t>【周辺地域】
・周辺にはなにもないですが、少し南に進めばひらけた宇都宮市に行けます。
【職場PR】
・マシニングオペレータースキルが身につきます。
・日勤勤務なので、仕事終わりに買い物に行けます。
・休日が土日祝なので、プライベートを充実できます。</t>
  </si>
  <si>
    <t>https://jobpal.jp/detail/QDS1/</t>
  </si>
  <si>
    <t>QFH1</t>
  </si>
  <si>
    <t>ハート封筒株式会社</t>
  </si>
  <si>
    <t>トラックの積み荷場所まで出来上がった製品を運搬してもらいます。
作業自体に出来上がった製品入っている段ボール（10㎏ほど）をパレットへ積む作業があります。フォークの運転技術は必要ですが資格だけの方は顧客先で勉強会があります。
構内はトラックが走る場所、狭い通路もある為、フォークリフト操作の習熟が求められます出来上がった製品の入っている段ボール箱（最大で10㎏）を持ちパレットへ積んでいく作業があります
出来上がった製品を積荷場所まで運搬し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作業にて汚れるような業務は特にありません。</t>
  </si>
  <si>
    <t>日立市小木津町860-9</t>
  </si>
  <si>
    <t>小木津</t>
  </si>
  <si>
    <t>【エリアPR】
お車通勤でも専用駐車場がありますので車両通勤可能です。
都会に少し疲れてしまった方、環境に癒しを求める方には、海や山に囲まれた環境で休日は伸び伸び過ごせます！
【支援制度】
フォークの実務経験ない方でも顧客先で勉強会が受けられます</t>
  </si>
  <si>
    <t>https://jobpal.jp/detail/QFH1/</t>
  </si>
  <si>
    <t>GQG1</t>
  </si>
  <si>
    <t>株式会社長寿荘</t>
  </si>
  <si>
    <t>【バンケットサービスに付随する一般料飲部門業務】
下記バンケットサービススタッフの現場指揮、管理
・婚礼、宴会
・会議等の準備
・清掃
・片付け
・お客様のアテンド
・お食事やお飲み物の提供
・バッシング厨房からバンケットルームまで、お食事やお飲み物を持ち運びます。立ち仕事なので足が痛くなることもあります。お客様とバンケットサービススタッフの双方を管理するため、きめ細やかさや臨機応変さが求められます。お客様とスタッフを総合的に把握する視野の広さが求められます。基本は綺麗な仕事ですが、場合によっては汚れることがあります。</t>
  </si>
  <si>
    <t>ひたちなか市大平1-22-1</t>
  </si>
  <si>
    <t>金上</t>
  </si>
  <si>
    <t>ホテル内厨房、バンケットルーム内での業務の為、作業環境としてはとても綺麗です。
ホテルやゲストハウスでのバンケットサービス経験が活かせ、お客様に喜んでいただけるやりがいのある仕事です。
シフト制なので、平日予定がある際はお休みが調整しやすいです。</t>
  </si>
  <si>
    <t>https://jobpal.jp/detail/GQG1/</t>
  </si>
  <si>
    <t>PXW1</t>
  </si>
  <si>
    <t>・ホテル内厨房での調理業務、調理補助業務
【婚礼及び宴会の調理】
【その他、調理に付随する一般業務】調理器具を使用するため、器具により大きいものがあります。立ち仕事なので足が痛くなることもあります。宴会の調理業務の為、スピードや細やかさが求められます。安全、品質、作業手順を守って作業することが求められます。調理の内容により、汚れることがあります。</t>
  </si>
  <si>
    <t>宴会調理経験必須</t>
  </si>
  <si>
    <t>ホテル内の職場のため、空調があり、作業環境は良いです。
シフト制なので、休みを利用して、比較的空いている平日に用事を済ませることができます。
婚礼や宴会の調理を担当するため、お客様に喜んでいただける達成感があります。</t>
  </si>
  <si>
    <t>https://jobpal.jp/detail/PXW1/</t>
  </si>
  <si>
    <t>PEA1</t>
  </si>
  <si>
    <t>株式会社メイバンプラスチック茂木</t>
  </si>
  <si>
    <t>企業様の事務員の補助的な役割を担って頂きます。PC作業や伝票処理・電話受付等がメインのお仕事になります。事務作業がメインの為、製品や工具を持つ事はありません。デスクワークがメインとなる為、身体への負担は軽微だと思われます。事務作業である為、スピードや細かさは関係ありません。企業の情報を多く扱う事になる為、情報セキュリティに注意が必要です。事務作業である為、汚れる事はありません。</t>
  </si>
  <si>
    <t>芳賀郡茂木町山内111</t>
  </si>
  <si>
    <t>茂木</t>
  </si>
  <si>
    <t>空調管理された事務所内でのお仕事なので特に汚れる心配はもありません。
日勤固定で土日祝日がお休みとなり、残業もほぼ無いのでプライベートが充実できます。
人気の事務職となり、自分のスキルアップにとても役立ちます。</t>
  </si>
  <si>
    <t>https://jobpal.jp/detail/PEA1/</t>
  </si>
  <si>
    <t>QFV1</t>
  </si>
  <si>
    <t>株式会社江東微生物研究所</t>
  </si>
  <si>
    <t>【検査工程の前準備】
①必要検体を並べる
➁検査の方が作業しやすいように整える
③届いた検体の仕分け検体（水、便、血液等）が入っているキット重いものは持つことがないが立ち作業が多く慣れないうちは足に負担がかかるかもしれません。検査がスムーズに進むように準備するためある程度スピード感を持って行う必要があります。検査のキットの中身や就業場所によっては化学薬品しようする部署もある為注意が必要です。作業上、ほとんど汚れるようなことはありません</t>
  </si>
  <si>
    <t>いわき市好間工業団地4-18</t>
  </si>
  <si>
    <t>・マイカー通勤OK！無料駐車場完備◎
・施設は整理整頓されており、空調完備のため過ごしやすい環境です
・お弁当が1食300円とリーズナブルな値段で頼むことができます
・ほぼ未経験者が多い職場の為、安心して教わることができます</t>
  </si>
  <si>
    <t>https://jobpal.jp/detail/QFV1/</t>
  </si>
  <si>
    <t>QCY1</t>
  </si>
  <si>
    <t>東陽化成株式会社</t>
  </si>
  <si>
    <t>化粧品の組み立てや梱包などベルトコンベアでのライン作業、化粧品を段ボールに詰めパレットに積む作業です。梱包後の段ボール（重くても10㎏程度）を持つことがあります。立ち仕事の為足に負担がかかる。
メモ帳、ペンの持ち込みが禁止の為作業になれるまでは大変。その日や午前、午後で取り扱う化粧品が変わるのでそれによって作業が変わります。異物混入の注意が必要です。　
作業場の中には腕時計、指輪、ネックレス、ペン、メモ帳などの持ち込みは禁止です。（更衣室に鍵付きのロッカー有）化粧品の取り扱い、作業場がクリーンルームの為ほとんどありません。</t>
  </si>
  <si>
    <t>なりた新田309</t>
  </si>
  <si>
    <t>・未経験歓迎
・時間、日程によって取り扱う化粧品が異なる為、飽きずに続けられる。
・工場内は1年を通して空調が効いている為快適。
・作業場にはリーダーがいるため分からないことはすぐ聞くことが出来る。
・作業は数人のグループで行い、多少の会話をしながら出来るアットホームな雰囲気。
・休憩室には冷蔵庫、電子レンジ、ポット完備。
・前日予約で1食380円のお弁当を注文可（現金払い）、職場内に自動販売機が有る。
・土日祝休み、残業は最大30分程度なので家事や育児との両立がしやすい。
・髪色の制限なし。</t>
  </si>
  <si>
    <t>https://jobpal.jp/detail/QCY1/</t>
  </si>
  <si>
    <t>QEN1</t>
  </si>
  <si>
    <t>田上化工株式会社</t>
  </si>
  <si>
    <t>暖房機の部品を加工・検査する作業
①専用の機械に原材料や製品を決められた場所に手でセットします。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④次の作業場所へ運びます。製品：15㎏程度
工具：一般的な工具、女性でも持てる重さほとんどの工程が立ち作業で割と動き回ります。機械のスピードに合わせ作業する必要があります製品を落とさない（傷になるため・床が穴あきで部品が取れないため）
周りの機械の音が大きいため、大きい声で話す必要がある製品の切りくずなどで少し汚れが付く程度です</t>
  </si>
  <si>
    <t>新潟市西蒲区打越甲680番地</t>
  </si>
  <si>
    <t>岩室</t>
  </si>
  <si>
    <t>https://jobpal.jp/detail/QEN1/</t>
  </si>
  <si>
    <t>PEE1</t>
  </si>
  <si>
    <t>マグ・イゾベール株式会社</t>
  </si>
  <si>
    <t>断熱材リサイクルを行う為の、作業が主となります。
１．機械設備にスクラップ(リサイクル品)の投入作業
２．工程内にあるスクラップ品の異動(フォークリフト使用)
　→ライン周辺・リサイクルルーム内の清掃を行いながら実施
３．マシンOPを行い解砕設備の起動・停止作業の実施
４．設備点検・清掃の実施。製品：物によっては15kg程度の物を運搬する場合ありグラスウールを取り扱う為、体が痒くなる可能性があります。教育時はスピードは求められないが、習熟経過により順次求められる。
フォークリフトを使用する為、安全順守が必須である。フォークリフト、重機が走行する職場の為、事故災害に注意が必要製品を持つ時にガラス繊維の汚れがつきます。</t>
  </si>
  <si>
    <t>筑西市向上野100</t>
  </si>
  <si>
    <t>https://jobpal.jp/detail/PEE1/</t>
  </si>
  <si>
    <t>QDY1</t>
  </si>
  <si>
    <t>ｻﾝﾘﾊﾞｰﾍﾞｽﾄｹｱ株式会社</t>
  </si>
  <si>
    <t>入力特化型のデイサービスになりますので、入浴介助が多いです。
入所者の生活面（食事・入浴・排泄等）での補助作業及び、入居者の状態の報告（PC入力作業有）　
生活周りの清掃業務介護施設ですので、人を抱える等重さは感じます介護施設ですので、人を抱える等重さは感じます入所者のお世話の為個人に合わせたスピードで可対人のお仕事になりますので、人に対する気遣いが必要です。作業による汚れは、さほど気になりません。</t>
  </si>
  <si>
    <t>新潟市西区平島1丁目7番地2　山口ビル１階</t>
  </si>
  <si>
    <t>介護福祉士</t>
  </si>
  <si>
    <t>青山（新潟県）</t>
  </si>
  <si>
    <t>・業種柄たくさんの方とコミュニケーションを取ることができます。
・今後もきっと必要になってくるであろう介護の知識を働きながら身につけることができます。
・入浴特化型デイサービスなので、業務の覚える量が他の介護施設と比べて少ないです。
・日勤帯かつ時短勤務も可能なのでぜひご相談ください。</t>
  </si>
  <si>
    <t>https://jobpal.jp/detail/QDY1/</t>
  </si>
  <si>
    <t>CAV1</t>
  </si>
  <si>
    <t>荷受け・マシンオペレーター・外観検査などガラスバッチ製造に関わる業務を行います(工程にもよって変動します)基本的に重量物はありませんが、あるとしても女性でも持てる重さ工程にもよるが、立ち作業が多いが作業負担は少ない月の1～2週目が繁忙週なので、ある程度スピードが求められるが丁寧に教えていただけます。送られてくるガラスバッチがあっているか数えたりするため頭を使うことが多いです。また、データ入力で多少パソコンを使います。クリーンルームのため汚れる作業はありません。</t>
  </si>
  <si>
    <t>https://jobpal.jp/detail/CAV1/</t>
  </si>
  <si>
    <t>QCU1</t>
  </si>
  <si>
    <t>社会福祉法人仁成福祉協会</t>
  </si>
  <si>
    <t>入所者の生活面（食事・入浴・排泄等）での補助作業及び、入居者の状態の報告（PC入力作業有）　
生活周りの清掃業務介護施設ですので、人を抱える等重さは感じます介護施設ですので、人を抱える等重さや気遣いは感じます入所者のお世話の為個人に合わせたスピードで可対人のお仕事になりますので、人に対する気遣いが必要です。作業による汚れは、さほど気になりません。</t>
  </si>
  <si>
    <t>新潟市江南区曽川甲１３３３−１</t>
  </si>
  <si>
    <t>越後石山</t>
  </si>
  <si>
    <t>・業種柄たくさんの方とコミュニケーションを取ることができます。
・今後もきっと必要になってくるであろう介護の知識を働きながら身につけることができます。
・勤務時間の間常に動き回っているのではなく、合間には待機時間も少しあります。</t>
  </si>
  <si>
    <t>https://jobpal.jp/detail/QCU1/</t>
  </si>
  <si>
    <t>MIU1</t>
  </si>
  <si>
    <t>生活・企業用品などの専用の段ボールや米袋を製造している会社です。
①製品を機械にセット
②出てきた製品取り出し
③バンドで結束
④パレット積み製品：一つ一つは対して重さはないが、結束後に多少重みはある。（数kg）立ち作業のため、足腰に多少負担あり。ただ動きがあるため立ち尽くすわけではない。機械が高速で稼働するためしスピードはかなり早め。紙製品の為すぐ変形するので取り扱いに注意塗料を使用していないので汚れることはあまりないです。</t>
  </si>
  <si>
    <t>https://jobpal.jp/detail/MIU1/</t>
  </si>
  <si>
    <t>QFB1</t>
  </si>
  <si>
    <t>https://jobpal.jp/detail/QFB1/</t>
  </si>
  <si>
    <t>MPH1</t>
  </si>
  <si>
    <t>株式会社愛鶏園</t>
  </si>
  <si>
    <t>機械でパック詰めされた卵がベルトコンベアで流れてきますので、外観をしながら段ボールやラックなど指定の入れ物に入れていく卵が入った段ボールなど重いものは、男性が運ぶため基本的に重いものは持ちません左から卵が流れてきて右側の段ボールに入れる左右の動きがある為、足腰が弱い方だとつらく感じるかもしれません。一定のスピードで卵が流れてくるが、あまり早くないです。慣れるまでは大変です。作業時の環境は騒音等は特になく注意する点も特になし。クリーンルーム内でクリーンスーツの為、汚れません。</t>
  </si>
  <si>
    <t>小美玉市堅倉1739-7</t>
  </si>
  <si>
    <t>時短勤務や週3日～出勤可能等シフトの要望も可能。主婦層の方は家庭との両立はしやすい。休み等も事前に伝えれば学校行事等も安心して休める。また、作業も難しい事はなく未経験でも問題なく作業が出来る。工場は建てられてまだ新しく綺麗な建物。</t>
  </si>
  <si>
    <t>https://jobpal.jp/detail/MPH1/</t>
  </si>
  <si>
    <t>NKZ1</t>
  </si>
  <si>
    <t>ﾄｸﾔﾏﾃﾞﾝﾀﾙ</t>
  </si>
  <si>
    <t>ピッキングリストを基に必要な製品をピッキングして出荷用に纏めておく
スーパーなどに置いてあるカートの様な物に製品を集める
フォークリフトを用いて製品をトラックに積める最大の重量が紙袋で20キロまでの物の持ち運びが発生する倉庫内を歩き回る作業になりますので、足と腰に疲労がたまる作業になりますスピードよりも正確性を重視
ほぼ同じ見た目の別商品もあるので、ピッキングリストとの突合を間違い無く行う必要が有る製品数が多く、似たようなものも多い為、商品の誤出荷だけには注意が必要扱っている物が医薬品扱いになりますので、環境は非常にきれい</t>
  </si>
  <si>
    <t>神栖市砂山26</t>
  </si>
  <si>
    <t>・土日祝日休みなのでプライベートが充実できる。
・残業や休日出勤等の時間外労働が自主性に任せられており、残業をする方、定時で帰る方がいるので、自分の都合で決めやすい。
　断りずらい雰囲気が無い
・女性の多い職場で主婦の方も多いので、急な休みや学校行事に理解が有る
・UT社員が多数在籍している為、質問などがしやすい
・工業団地内の企業になるが、朝の時間でも比較的混まない
・クリーンルームではあるが軽い化粧であれば可能
・無料の給茶機が有り、マグカップを持参していれば水、白湯、お茶、コーヒーが飲み放題。夏場はスポーツドリンクも有る</t>
  </si>
  <si>
    <t>https://jobpal.jp/detail/NKZ1/</t>
  </si>
  <si>
    <t>CBZ1</t>
  </si>
  <si>
    <t>【盛込み工程】
機械のオペレータ
主に納豆のタレ、からしを機械に補充、パックのセットとなります。不具合がある場合については取り除いてスタートをボタンを押します。
【梱包工程】
出来上がった製品を段ボールに詰める作業。
パレット詰まれた製品をハンドリフターで倉庫に納めます。原材料5～20㎏
工具を持つ事はあまりありません。反復する作業となる為、慣れるまでは疲労度が高い装置のスピードに合わせるので、自分のペースで作業は出来ないです。
細かさは特にありません。装置の近くで作業又は取り扱う為、安全には十分に注意する必要があります。食品工場ですので、大幅に汚れる事はありません。</t>
  </si>
  <si>
    <t>https://jobpal.jp/detail/CBZ1/</t>
  </si>
  <si>
    <t>CIA1</t>
  </si>
  <si>
    <t>株式会社ｹﾏﾙｲﾝﾌｫﾒｰｼｮﾝ</t>
  </si>
  <si>
    <t>SAPシステムを使用しシステム内のデータ入力
配車業務、伝票入力、窓口対応、輸送計画
方針変更や適性でローテンションする可能性あり事務作業の為重量物の取り扱い無し状況に応じて臨機応変な対応が必要な為、常に報連相の意識や上司とのコミュニケーションを積極的にとる必要が有る忙しい時間は朝一と午後一の運転手の方が受付に来る時間帯です。状況に応じて臨機応変な対応が必要事務作業の為汚れることはありません</t>
  </si>
  <si>
    <t>https://jobpal.jp/detail/CIA1/</t>
  </si>
  <si>
    <t>OHV1</t>
  </si>
  <si>
    <t>・端末等の基盤の仕上げ作業部品をやすりやサンダーで削ったり、部品の台車への積み下ろしや溶接跡を溶剤を使用して消していく作業。
・金属の板や金具の端部を鉄鋼ヤスリ等を用いて削る作業。
・完成品の色味や寸法等を検査し、出荷に付随する作業。
・出荷前品の洗浄作業。製品：物によるが、女性でも軽々持てる
工具：サンダーは2㎏ほどで、それが一番重い立ち作業がメインとなる為、足腰への負担はある
細かい部品もある為、神経負担がある製品によりますが、1台当たり1～3分程度の
スピードで作業金属を取り扱うので、金属アレルギーの方はＮＧ金属を削った際の鉄粉等で、多少汚れますが気になる程ではありません</t>
  </si>
  <si>
    <t>・軽作業！ ・指示書を見ながら作業を行いますが、指示書の見方は1から教えて教えてもらえるので安心◎ ・マイカー通勤OK！ ・製造未経験でもOK！ ・明るい髪色、ピアス、ネイルも限度はあるがOK！ ・残業有無は相談可能！</t>
  </si>
  <si>
    <t>https://jobpal.jp/detail/OHV1/</t>
  </si>
  <si>
    <t>EPQ3</t>
  </si>
  <si>
    <t>常陸大宮市宮の郷2153－20</t>
  </si>
  <si>
    <t>常陸大宮</t>
  </si>
  <si>
    <t>https://jobpal.jp/detail/EPQ3/</t>
  </si>
  <si>
    <t>QEJ1</t>
  </si>
  <si>
    <t>筑波乳業株式会社</t>
  </si>
  <si>
    <t>・売掛金・買掛金の管理・伝票処理業務
・決算・税務申告書類の作成・処理業務
・資金・経費関連業務
仕事に慣れてもらいながら徐々に業務をお任せしていきます。伝票処理・書類業務が伴うので、書類の移動で2～３キロのものを運搬する可能性はあります。座り作業になり、パソコンの操作が必要になるので、目の疲れは発生します。正確性や細かい部分の確認などが必要となり、スピードは必要としません。座り作業がメインとなるので、一定程度腰に負担はかかります。
食品製造の企業の為、アレルギーがないか要確認オフィス内は空調が聞いており清潔に保たれています。</t>
  </si>
  <si>
    <t>石岡市北府中3丁目1番20号</t>
  </si>
  <si>
    <t>・先方より年３回のボーナス支給有り(業務の頑張り次第＆企業の業績により)
・空調完備が完備されているので業務はしやすい。
・人間関係が安定している
・デスクワークなので、重量物の運搬などの業務は発生しない。</t>
  </si>
  <si>
    <t>https://jobpal.jp/detail/QEJ1/</t>
  </si>
  <si>
    <t>FRM1</t>
  </si>
  <si>
    <t>クアーズテック株式会社 小国事業所</t>
  </si>
  <si>
    <t>半導体部材（シリコンウェーハ）製造時に使用する治具（炭化珪素・ガラス製品等）の製造。
型に詰めて部品を成型したのちに組み立て、焼き入れ作業を行います。重量物の扱いはありますがその場合はパワーリフターを操作しますので安心です。立ち作業となります。多少ですが重い物を持つこともあります。そこまでの早さは求められませんが正確に作業を行います。周りの機械や加工の音が大きいため、大きい声で話す必要があります。一部原料の扱いや加工を行う部署では汚れます。</t>
  </si>
  <si>
    <t>西置賜郡小国町大字小国町378</t>
  </si>
  <si>
    <t>小国</t>
  </si>
  <si>
    <t>派遣先の寮を使用できます。寮費が安い（光熱費込）ので、お金を貯められます。仕事も社員の方が丁寧に教えてくれます。
町内には一通り生活する上でのインフラ（スーパー、コンビニ、病院など）はあるため問題ありません。
工場、社宅とも徒歩圏内に駅があるため、車がなくても町外にも出かけられます。</t>
  </si>
  <si>
    <t>https://jobpal.jp/detail/FRM1/</t>
  </si>
  <si>
    <t>OHO1</t>
  </si>
  <si>
    <t>祖峰企画株式会社</t>
  </si>
  <si>
    <t>主な業務工場内の生産管理を行います。
具体的には、各職場の内容を把握し職場間の情報を収集し生産状況の確認を行います。
入社後しっかりとした研修がありますので、製品知識が無い方も安心して業務に着けます。
生産管理経験は問いませんが、製造現場の経験は必須になります。
フォークリフト免許もあれば尚良いです。大きさが様々なので、重さも色々あります。色々な生産工程を確認するので、確認の正確性は求められます。生産設備の運転状況などの確認なので正確性が求められます。生産設備全般の管理になるので、各工程の作業者とコミュニケーションを取る事が多くなります。コミュニケーション能力は必須になります。油汚れ等多少汚れ仕事があります。基本的には汚れない作業です。</t>
  </si>
  <si>
    <t>佐野市石塚町1950-1</t>
  </si>
  <si>
    <t>田沼</t>
  </si>
  <si>
    <t>日勤勤務で、土日祝休み　年間休日126日なのでしっかり休んでプライベートも充実です。
日勤勤務で、土日祝休み　年間休日126日なのでしっかり休んでプライベートも充実です。
日勤勤務で、土日祝休み　年間休日126日なのでしっかり休んでプライベートも充実です。</t>
  </si>
  <si>
    <t>https://jobpal.jp/detail/OHO1/</t>
  </si>
  <si>
    <t>OQO1</t>
  </si>
  <si>
    <t>株式会社イワサキ</t>
  </si>
  <si>
    <t>【プラスティックを加工する作業】
①（プラスティックを加工する）専用の機械に部品を手で決められた場所にセットします。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④決められた数の部品が溜まったら、部品を次の作業場所へ運びます。特に無し
重い物はほとんど持つ事はありません。立ち仕事の為、初めての方は足の裏への負担が大きいライン作業の為、慣れてくるとスピードを求められる周りの機械の音が大きいため、大きい声で話す必要があります。クリーンルームは使用しないですが、防塵服を作業着の上からはおります。</t>
  </si>
  <si>
    <t>下妻市皆葉1704-74</t>
  </si>
  <si>
    <t>宗道</t>
  </si>
  <si>
    <t>【周辺地域】
工場から20分程で道の駅へ行くことができ、筑波山へも30分程で行くことができます。
社宅は閑静な住宅地が広がっており、スーパーなど車で10分ほどで行くことができ、大型ショッピングセンターへも30分で行くことができ、生活も非常にしやすい地域になっております。
【職場PR】
・有名住宅家具設備メーカーによる好待遇職場
・高収入かつ社宅補助で固定費を抑えられるのでたくさん貯金ができる
・年間休日が125日程あり、プライベートも充実！</t>
  </si>
  <si>
    <t>https://jobpal.jp/detail/OQO1/</t>
  </si>
  <si>
    <t>FSB1</t>
  </si>
  <si>
    <t>ビー・ブラウンエースクラップ株式会社　ホスピタルケア栃木工場</t>
  </si>
  <si>
    <t>医療用特殊針に関わる製品の組立（マシンオペレーターおよび検査）医療品を製造するので、衛生面は特に注意が必要な作業になります。医療用特殊針ですので比較的軽量物になります。立ち仕事の為、初めての方は足の裏への負担が大きい機械OP補助がメインで一定のスピードで機械から流れているためスピードに追われることはない医療機器（針類）ですので、すべて取り扱いには注意をしなければなりませんクリーンルーム内での作業なので汚れは特に無し</t>
  </si>
  <si>
    <t>栃木市都賀町大柿285</t>
  </si>
  <si>
    <t>東武金崎</t>
  </si>
  <si>
    <t>【周辺地域】
・東北自動車道、栃木都賀スマートインターチェンジから車で7分。周りはゴルフ場に囲まれてる自然豊かな場所になります。
【職場PR】
・医療に使われる特殊な注射針を製造するので、クリーンルーム内の作業で環境はとても良い職場になります。</t>
  </si>
  <si>
    <t>https://jobpal.jp/detail/FSB1/</t>
  </si>
  <si>
    <t>PZR1</t>
  </si>
  <si>
    <t>トラックからの荷受け作業(フォークリフト使用)
現場から倉庫にフォークリフトを使用して運搬する為、クリンルームに入る
1日フォークリフト業務が８割で残り２割が手作業の運搬などがある製品によって差はあるが、重量物を持つことが稀にある【20kg以内】製品によって差はあるが、重量物を持つことが稀にある【20kg以内】が
ほとんどがフォークリフトの為体力に関しては負担はそこまで大きくなし慣れるまではスピードは求められない。
1か月後程には、スピードが少し求められるようになる。食品会社の為、衛生面に対しての意識が高い(腕まくりなど禁止でクリンスーツ着用)作業環境が汚く無いが、原料が服に榑松する可能性あり。</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</si>
  <si>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正栄デリシィの製品を安く購入することができます。</t>
  </si>
  <si>
    <t>https://jobpal.jp/detail/PZR1/</t>
  </si>
  <si>
    <t>CDK1</t>
  </si>
  <si>
    <t>金山化成</t>
  </si>
  <si>
    <t>発泡スチロール製造
部署によってですが、製品の目視検査やカメラを使用した検査を行い
段ボールやビニール袋に梱包を行います。基本的に重量物はありません。軽量物がほとんどです。
男性の場合重量物を扱う可能性があります。立ち作業にて業務を行う為、足に負担がかかる慣れるまではスピードは求められない。
1か月後程には、スピードが少し求められるようになる。カッター等使用する場合決められた場所へ戻すなど、職場ルールがいくつかあります・部署によって汚れる場所もありますが、それほど気になりません。</t>
  </si>
  <si>
    <t>筑西市向上野字北原1500-6</t>
  </si>
  <si>
    <t>騰波ノ江</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</si>
  <si>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アクセサリーや髪型、服装(一部規定有)など自由です。</t>
  </si>
  <si>
    <t>https://jobpal.jp/detail/CDK1/</t>
  </si>
  <si>
    <t>CDE1</t>
  </si>
  <si>
    <t>部署によって異なりますが、検査や検品を行ったり
機械ＯＰ又は原料の投入があります。
食品加工なので、洗浄等対応して頂く可能性があります。製品によって差はあるが、重量物を持つことが稀にある【20kg以内】立ち作業にて業務を行う為、足に負担がかかる慣れるまではスピードは求められない。
1か月後程には、スピードが少し求められるようになる。食品会社の為、衛生面に対しての意識が高い作業環境が汚く無いが、原料が服に付着する可能性あり。</t>
  </si>
  <si>
    <t>https://jobpal.jp/detail/CDE1/</t>
  </si>
  <si>
    <t>FAR1</t>
  </si>
  <si>
    <t>日昌製作所</t>
  </si>
  <si>
    <t>自動車部品製造。自動車に使用するプラスチック部品を射出成型機にて製造。
インサート成型と呼ばれるもので、金属部品を金型にセット。スタートボタンを押すと機械が反転し成形、出来た製品が出てくるので完成品の外観目視検査を行う。
この作業の繰り返しになるので、比較的簡単な作業。パレットを移し替える際に、10キロ程度のものを持ち上げます。立ち作業となる為、慣れるまで足や足の裏に疲労があります。製品によりものの、一つ当たり30~60秒です。一部機械音やエアーの音がする為、その際は少し大きめな声で話す必要があります。作業にて汚れるような業務は特にありません。</t>
  </si>
  <si>
    <t>日立市十王町友部1892-7</t>
  </si>
  <si>
    <t>十王</t>
  </si>
  <si>
    <t>・未経験者も多数活躍中！
・マイカー通勤OK！無料駐車場完備◎
・日勤＆土日休み＆長期休暇（GW・夏季・年末年始）あり！
・比較的習熟に時間がかからない作業。
・駐車場～職場の距離が近い（30秒くらい）
・明るい髪色OK！ネイルOK！ひげOK！
【就業中社員の声】
・人間関係が良く業務でわからないことがあればすぐ教えてくれるし、現場責任者が親身になって相談に乗ってくれる。
・扱う製品自体は小さい物だが、比較的単純作業で覚えやすい。
・休憩スペースが広い。
・喫煙所が屋内にある、なんとソファーが置いてある。(受動喫煙対策済み)</t>
  </si>
  <si>
    <t>https://jobpal.jp/detail/FAR1/</t>
  </si>
  <si>
    <t>PZH1</t>
  </si>
  <si>
    <t>高木製作所</t>
  </si>
  <si>
    <t>半導体生産装置の部品製造オペレータ
銅部品(大きいもので30ｋｇ)を機械にセットして加工を行う。
機械ＯＰ銅部品が重い(30ｋｇくらい)    
        重いものを持つので体力仕事になります。
その他機械OPOPなので何台か扱ってもらい、1台加工するのに30～40分かかります。銅部品に油が塗ってあり、床についていたりするので滑らないように注意する油汚れ有</t>
  </si>
  <si>
    <t>ひたちなか市新光町552-83</t>
  </si>
  <si>
    <t>阿字ヶ浦</t>
  </si>
  <si>
    <t xml:space="preserve">人気の夜勤専属作業になります。50代の方も活躍中です。また、残業も殆どありません。
                            </t>
  </si>
  <si>
    <t>https://jobpal.jp/detail/PZH1/</t>
  </si>
  <si>
    <t>PNU1</t>
  </si>
  <si>
    <t>部品や製品を作業建屋から倉庫・搬送トラックまで運びます。その日の業務にあわせて荷受け、検品等もあります。原料の袋など、20㎏程度のものを一時的に持ち上げる場合があります。1日の6割ほどの時間は建屋の外に出ているため、暑さ寒さ、雨天の影響があります。スピードよりも正確さ、責任感、コミュニティスキルが重要視されます。騒音はほぼありません。。計測する部屋は年間22度の室温です。事務所内は冷暖房も効いています。特に作業による汚れはほとんどありません。</t>
  </si>
  <si>
    <t>フォーク</t>
  </si>
  <si>
    <t>https://jobpal.jp/detail/PNU1/</t>
  </si>
  <si>
    <t>MOR1</t>
  </si>
  <si>
    <t>鴻池運輸株式会社</t>
  </si>
  <si>
    <t>先類が入った瓶が製造ラインから流れてきます。その便の先端の目視検査がメイン業務になります。傷やラベルの確認などを行います。女性職場になります。特別な工具は無くひたすら目視検査のみです立ち仕事の為、初めての方は足の裏への負担が大きい
慣れるまではスピードは求められない。
1か月後程には、スピードが少し求められるようになる。見逃しは即お客様クレームに繋がる為教育機関が長いです汚れる事はないですが、目をかなり酷使しますの</t>
  </si>
  <si>
    <t>栃木市仲方町２０</t>
  </si>
  <si>
    <t>合戦場</t>
  </si>
  <si>
    <t>【周辺地域】
・栃木市北部にある工場になります。栃木市はもちろん宇都宮市や、鹿沼市などからも通勤がしやすい立地になります。
【職場PR】
・有名飲料メーカ内でのお仕事になります。
・主にお酒の製造に携わります。瓶やペットボトルにお酒を詰める作業や、ラベルを貼る作業、段ボールを使用しての梱包作業など色々な工程があります。
・お酒が好きな方大歓迎！社販で格安でビール等の販売があります（広告｜不定期のため、タイトルやメインでの訴求は避ける。仕事内容などでの追加はOK）</t>
  </si>
  <si>
    <t>https://jobpal.jp/detail/MOR1/</t>
  </si>
  <si>
    <t>AIZ2</t>
  </si>
  <si>
    <t>日東アリマン株式会社</t>
  </si>
  <si>
    <t>レトルト食品の製造、梱包作業
材料の洗浄→加工→調理→検査→梱包と続くラインでの作業となります。
流れ作業ではなく各部署でそれぞれの作業を繰り返し行っていただきます。製品自体は軽いですが、製造時に使う材料や調味料は量が多いため10~15kgと重量があります。反復作業も多く、出来上がった品物を専用のケースに入れ積み上げていく作業など、1つの重量は重くはないが1日同じ作業をすることになるので、体力はかなり消耗します。慌てて行うほどではありませんが多くの数を生産し設備に合わせて作業を行うためそれなりにスピードを求められます設備が稼働しているため音がします。
また、クリーンスーツを着用しているため大きな声で話す必要があります。食品製造で材料の洗浄、加工や調味料を扱うため汚れます。</t>
  </si>
  <si>
    <t>新発田市大字岡田1578-4</t>
  </si>
  <si>
    <t>新発田</t>
  </si>
  <si>
    <t>主な製造品目としては、釜めしの素シリーズ、麻婆シリーズ、スパゲティソース等と一度は目にしたことのある大手メーカーのブランド商品の製造に携われます。
入社後、工場内説明があり教育者が従業員の適性を見て作業配置をして作業中も気にかけてくれる環境です。
作業自体もそこまで難しいものではありません。</t>
  </si>
  <si>
    <t>https://jobpal.jp/detail/AIZ2/</t>
  </si>
  <si>
    <t>PJQ1</t>
  </si>
  <si>
    <t>株式会社S&amp;C</t>
  </si>
  <si>
    <t>フォークリフトを使用しての出荷・運送業務
①平貼り機に板状に加工された製品をセットする
②2次加工された製品の確認
出荷数量に合わせての製品積み込み、移送業務15~20kgの物を手で持ち上げて移動させることがあります。基本フォーク作業の為、そこまでの負荷は無し
免許がない場合、手作業での作業がある為、腰への負担がある安全重視の為、細かい作業・安全第一に作業を行います。周りの機械の音が大きいため、大きい声で話す必要があります。屋外作業且つフォークリフトの作業の為、汚れは少ない</t>
  </si>
  <si>
    <t>曜日問わず2休＋祝日</t>
  </si>
  <si>
    <t>フォークリフト資格必須</t>
  </si>
  <si>
    <t>フォークリフト使用案件の為、フォークのお仕事をされたい方にお勧めです。
日勤業務でｼﾌﾄ変動が無い為、体調管理を行いやすい現場となります。
業務を長く行っていただくと、給与がUPする案件でもありますのでやりがいを感じます。</t>
  </si>
  <si>
    <t>https://jobpal.jp/detail/PJQ1/</t>
  </si>
  <si>
    <t>FAG1</t>
  </si>
  <si>
    <t>加工：ステンレス部材をプレス機にセットしボタンを押して加工する業務。溶接の機械に製品をセットし加工する業務。製品のバリを取る業務。シンクと天板を貼り合わせる機械操作。シンクと天板を研磨する機械操作業務。目視検査のいずれかの工程で従事します。
組立：電動ドライバーや治具を用いて、部材取り付け業務に従事します。
梱包：製品が流れているベルトコンベア上で、完成したシンクの梱包作業に従事します重いもので10kg前後ありますので、ある程度筋力は必要です1日中立ち作業となります。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</si>
  <si>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いわき市常磐下船尾町杭出作23-34</t>
  </si>
  <si>
    <t>https://jobpal.jp/detail/FAG1/</t>
  </si>
  <si>
    <t>APM1</t>
  </si>
  <si>
    <t>日本ブレーキ工業株式会社</t>
  </si>
  <si>
    <t>自動車の足回り部品となりますブレーキパットの製造を行います。摩擦材の成形・塗布・配合・加工作業及び付随業務製品に重さはないが、出来上がった製品が入ったカゴが10キロくらいある立ち作業で、かがみ作業などがあるので腰と足に負担がかかる。約１６０℃の高温で原料をプレスします。機械の周りは夏場は特に暑いです。
また、製品も１００℃以上になっている物を保護手袋をしますが持ちますので熱い物を取り扱います。機械が一定のスピードで製品を流してきたり、プレスしたりなどあるのでスピードに追われることはない機械音が大きいので話すときは耳打ち
粉がまっている場所もあるのでマスクやメガネが必要原料の投入で粉やほかの材料がついて汚れたりする</t>
  </si>
  <si>
    <t>筑西市小川1500</t>
  </si>
  <si>
    <t>川島</t>
  </si>
  <si>
    <t>【周辺地域】
最寄りの川島駅が目の前にあるため電車通勤が可能
社宅が無料なので、一人暮らしをしたい方や遠方からの方はおすすめ
【職場PR】
・レゾナックのグループ会社なので規模が大きい会社で働ける
・残業があり、夜勤もあるので収入に期待できる</t>
  </si>
  <si>
    <t>https://jobpal.jp/detail/APM1/</t>
  </si>
  <si>
    <t>EPW1</t>
  </si>
  <si>
    <t>充填→空の酒ビンを機械にセットしボタンを押すだけ！機械がボトル詰めしてくれます。
梱包→段ボールを機械にセットしボタンを押すだけ！機械が梱包してくれます。
その他酒類の分別、種類ごとの段取り、機械でラベルを貼ったり、目視で検査も行います。フォークリフト資格がある方は運搬作業もあります。荷崩れ等の手直し時に20kg～25kgの酒類の入った製品を持つことがある（1日1回あるかどうか）立ち仕事の為、初めての方は慣れるまでは足腰に負担がかかります。
1週間程度で慣れると思います慣れるまではスピードは求められない。
1週間程度で慣れると思いますビン、缶の破損の恐れがあるので取り扱い注意作業環境が多少汚れているため、付着汚れが発生する可能性があるスピードより安全・品質が一番です。</t>
  </si>
  <si>
    <t>フォークリフトがあれば尚可</t>
  </si>
  <si>
    <t>https://jobpal.jp/detail/EPW1/</t>
  </si>
  <si>
    <t>QDT1</t>
  </si>
  <si>
    <t>ｱｲｶﾃｯｸ建材</t>
  </si>
  <si>
    <t>住宅建材の製造
機械OPや、製品検査をしていただきます。実績として、フォークリフトの資格を取得していただき、操作する可能性がございます。製品によって差はあるが、重量物を持つことが稀にある【20kg以内】立ち作業にて業務を行う為、足に負担がかかる慣れるまではスピードは求められない。
1か月後程には、スピードが少し求められるようになる。部署によりプレス機が稼働しており
騒音がある
粉塵が舞っている部署がある為、マスク着用し作業作業環境は汚れており、粉塵も舞っている為、制服が汚れることがあります。</t>
  </si>
  <si>
    <t>筑西市鍋山738</t>
  </si>
  <si>
    <t>フォークリフトの資格を取得していただく可能性があります。</t>
  </si>
  <si>
    <t>新治</t>
  </si>
  <si>
    <t xml:space="preserve">【地域周辺】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駐車場から現場も近く、作業着通勤OKな職場です。
</t>
  </si>
  <si>
    <t>https://jobpal.jp/detail/QDT1/</t>
  </si>
  <si>
    <t>EXK1</t>
  </si>
  <si>
    <t>昭和ｺﾞﾑ化学工業所</t>
  </si>
  <si>
    <t>ゴムをプレス機にセッティングして、プレスが終わったら新しいものをセッティングを繰り返します。
また、製品の簡単な目視検査もございます。軽いダンベル程度の製品を扱うことがあります。部署によって座り作業もあるので、体への負担は少ないスピードはそこまで求められないが、慣れてくれば多少決められた作業時間がある機械を使用する場合があるので、安全面での注意が必要です。工業用の油やゴム製品を扱っている為汚れます。</t>
  </si>
  <si>
    <t>下妻市五箇221</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</si>
  <si>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多国籍な職場です。
残業も少なめで、アットホームな職場です。
お弁当を200円で注文できます。
フリードリンク有
製氷機も自由に使えます。</t>
  </si>
  <si>
    <t>https://jobpal.jp/detail/EXK1/</t>
  </si>
  <si>
    <t>QDU1</t>
  </si>
  <si>
    <t>常磐共同印刷株式会社</t>
  </si>
  <si>
    <t>納品された部材や完成品をリーチフォークリフトを使用してトラックへ積み下ろし作業を行うのがメイン作業になります。
積み下ろし作業以外では片付け作業も行って頂きます。重い物だと10kg程度の物もあります。工具を使う場面は特にありません。製品の運搬はフォークリフトを使用しますが、片付け作業では手作業で運ぶ事もある為、腕と腰への負担は少しあります。作業に慣れてくれば、ある程度自分のペースで作業が出来ます。製品を破損しない様に丁寧さが求められます。段ボールの擦れ等で作業服の一部汚れる事はあります。</t>
  </si>
  <si>
    <t>北茨城市北茨城市磯原町磯原1564番地</t>
  </si>
  <si>
    <t>フォークリフト運転免許</t>
  </si>
  <si>
    <t>ライン作業ではないので、自分のペースで作業をしたい方に向いています。
また、細かい作業も特にないので、細かい作業が苦手な方にも向いています。
日勤土日休みの仕事なので、プライベートの予定も立てやすく働きやすいシフトになっています。</t>
  </si>
  <si>
    <t>https://jobpal.jp/detail/QDU1/</t>
  </si>
  <si>
    <t>QCS1</t>
  </si>
  <si>
    <t>ｷｭｰﾋﾟｰﾀﾏｺﾞ栗源工場</t>
  </si>
  <si>
    <t>茹卵製造
原料準備を行い、ボイル作業・殺菌作業・冷却作業・検査作業を機械を使って行い
最後に設備洗浄作業がある。製品が入った箱を抱えることが有る為、10～20㎏のものも有ります。製品が入った箱を抱えることが有る為、10～20㎏のものも有ります。スピード：流れ作業ではありません。
※目標はあります異物混入があると危険なので私物の持ち込み不可食品工場でクリーンルームの為、作業中の汚れはとくになし</t>
  </si>
  <si>
    <t>香取市千葉県香取市岩部1804-1</t>
  </si>
  <si>
    <t>小見川</t>
  </si>
  <si>
    <t>・基本的には単純作業なので覚えやすい。
・食品工場の為、綺麗な環境で仕事が出来る。
・工場は和気あいあいとして雰囲気も良い。
・残業がほとんどない為女性でも安心して働ける。
・平日休みがあるので、役所等の手続きがしやすい。</t>
  </si>
  <si>
    <t>https://jobpal.jp/detail/QCS1/</t>
  </si>
  <si>
    <t>EOL1</t>
  </si>
  <si>
    <t>神鋼ﾉｰｽ</t>
  </si>
  <si>
    <t>完成品の重さはMax80キロ　長さMax2メートル程
完成品はフォークリフトでの運搬
作業環境は冷暖房完備での作業
出庫時、搬入口開閉の寒さあり、出庫時の多少の外作業有
新しい建物の為、綺麗な職場
製品：完成品は80キロ以下
加工前製品は30キロ
工具：エアドライバー、ノギス、マイクロメーター立ち作業の為
物によって、重量に差がある為、疲労度は日によって
疲労度が異なる慌てなければならない程のスピードは必要としません。物によって、重量差がある為、本人含めて周辺への注意が必要特に汚れの発生する作業はなく、きれいな環境での仕事になります。</t>
  </si>
  <si>
    <t>かすみがうら市上稲吉１７５８?１</t>
  </si>
  <si>
    <t>・空調完備されていて寒暖差を感じることなく快適な職場環境が構築されている。
・社宅家賃会社補助あり
・作業が難しくなく、未経験も歓迎の職場になります。
・幅広い年代の方が就業されていて、コミュニケーションがとりやすい工場になります。
・15キロ以上の物を持つ際には、二人以上での作業になる。</t>
  </si>
  <si>
    <t>https://jobpal.jp/detail/EOL1/</t>
  </si>
  <si>
    <t>QCP1</t>
  </si>
  <si>
    <t>製品及び封筒製造に係る製品の目視検査や箱詰め作業といった作業が中心となります。
専用の機械により作成した封筒を１００枚づつ手に取り、目視により糊の付き具合、印刷位置、色合いなどの確認をし、不良品を抜き
取ります。検査完了後、封筒を箱に詰めて完成になります。出来上がった製品の入っている段ボール箱（最大で10㎏ほど）があ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
紙で手を切る場合がまれにあります。作業にて汚れるような業務は特にありません。</t>
  </si>
  <si>
    <t>日立市小木津町８６０－９</t>
  </si>
  <si>
    <t>【エリアPR】
お車通勤でも専用駐車場がありますので車両通勤可能です。
都会に少し疲れてしまった方、環境に癒しを求める方には、海や山に囲まれた環境で休日は伸び伸び過ごせます！
未経験の方が比較的多い部署となる為、教育に慣れている方が多いです。</t>
  </si>
  <si>
    <t>https://jobpal.jp/detail/QCP1/</t>
  </si>
  <si>
    <t>QCO1</t>
  </si>
  <si>
    <t>一人一台の機械を任され洋封筒一貫機担当・その他封筒製造工程担当として、
機械の調整・稼働を担当していただきます。
多くの方が未経験からのスタートです。出来上がった製品の入っている段ボール箱（最大で10㎏ほど）があ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作業にて汚れるような業務は特にありません。</t>
  </si>
  <si>
    <t>https://jobpal.jp/detail/QCO1/</t>
  </si>
  <si>
    <t>MPR1</t>
  </si>
  <si>
    <t>部品組立、顕微鏡検査、装置へ部品をセット
                                        製品や工具は女性でも持ち上げられる重量のものが多いです。
主に立ち作業となり、部品を作業台に移動させる際にかがむ動作があったり、組立作業時に力を必要とする場合があります。配属された部署によって求められるスピードや細かさは異なります。細かい部品を扱うことが多いため、手先や目に負担がかかりやすいです。
また、検査業務では顕微鏡を使用することもあるため目に負担がかかりやすいです。配属された部署により汚れ度合は異なりますが、基本的には汚れることは少ないです。</t>
  </si>
  <si>
    <t>ひたちなか市高場2520番地</t>
  </si>
  <si>
    <t>【働く環境】
先輩となるUT社員130名弱が配属されているのでご安心ください◎
自動車にかかわる、コンピューターやセンサ関係の小さな部品を作っています。
基本的には重いものを持つ職場ではありませんので男性でも、女性でも活躍できる職場です。
【キャリア】
本人の頑張りと職場評価により直接雇用のチャンスあり！
これまでの輩出実績15名（男性14名、女性1名）日立グループ社員に◎
【残業】
繁忙期によって発生する可能性はありますがその分しっかり稼げます！</t>
  </si>
  <si>
    <t>https://jobpal.jp/detail/MPR1/</t>
  </si>
  <si>
    <t>ARA1</t>
  </si>
  <si>
    <t>製品材料の準備、切断、投入
カッターを使用して規定の大きさにカット
成型後の製品への加工、部品付け、検査製品：20～50㎏
※主に二人作業
工具：1㎏未満立ち作業/屈み作業/流れ作業で重量物の取り扱いがある為、
腕や腰への負担がある
慣れるまでは疲労感を感じる5～7分で1サイクル作業が完了
成型機の稼働時間内に作業を終わらせる為
時間に追われる間隔がある各工程で確認項目等が設定されている為
作業中及び作業後の必要箇所の確認が大事製品を削った際に発生する粉塵が舞っています</t>
  </si>
  <si>
    <t>https://jobpal.jp/detail/ARA1/</t>
  </si>
  <si>
    <t>PTH1</t>
  </si>
  <si>
    <t>有限会社ﾎｸﾖｰ製作所</t>
  </si>
  <si>
    <t>棒状の鉄素材を切断や切断面の研磨を行う。徐々に習得していき、プレス機での加工やアルミ・鉄の溶接も行う。研磨機を片手で持ちます。重さは約2㎏程度です。研磨機（約2㎏程度）を取り扱うため、最初のうちは腕に疲労を感じることがあるかもしれません。
慣れてくれば問題なくこなせます。安全第一で、まずはできる限りのスピードで行っていただくためスピードを過度に求められることはありません。研磨機を扱うため、手袋・ゴーグル・マスクを着用し取り扱い手順に従いながら行っていただきます。製品に触って作業を行うため、汚れることがあります。</t>
  </si>
  <si>
    <t>新潟市北区島見町２４３４−３９</t>
  </si>
  <si>
    <t>特にありません。</t>
  </si>
  <si>
    <t>従業員を大切にしている姿勢がひしひしと伝わってくる経営陣です。
夏にはアイスが配られたり、今年からゴールデンウィークに10連休を導入したりと処遇改善に努めています。
安全を第一にしていているため、個人個人の成長と向き合う社風があります。</t>
  </si>
  <si>
    <t>https://jobpal.jp/detail/PTH1/</t>
  </si>
  <si>
    <t>ASJ1</t>
  </si>
  <si>
    <t>・未経験者も多数活躍中！
・マイカー通勤OK！無料駐車場完備◎
・軽作業なので女性も多数活躍中です！
・検査室はクリーンルームのような職場なので空調設備は整っています！
・日勤＆土日休み＆長期休暇（GW・夏季・年末年始）あり！
・明るい髪色OK！ネイルOK！</t>
  </si>
  <si>
    <t>https://jobpal.jp/detail/ASJ1/</t>
  </si>
  <si>
    <t>BPZ1</t>
  </si>
  <si>
    <t>https://jobpal.jp/detail/BPZ1/</t>
  </si>
  <si>
    <t>CIO1</t>
  </si>
  <si>
    <t>ｵﾊﾖｰ乳業</t>
  </si>
  <si>
    <t>アイスクリームの製造作業を行います。
アイスクリームの原料（10kg）投入し、機械が自動でアイスクリームの製造を行う。
その後製造されたアイスクリームを目で確認し、不備が無いかを確認する。
再度に包装われたアイスクリームを仕分けをし決められた数量をベルトコンベアに流す。原料を投入する際に10kg程度の物を持つ。基本立ち作業になるので足が痛くなる可能性有。機械のスピードに合わせて行かないといけないので、スピードは求められる異物混入を防ぐために私物の持ち込みは一切NGクリーンルームの為、汚れる事は無く作業が出来る。</t>
  </si>
  <si>
    <t>鉾田市上沢１０１１−２</t>
  </si>
  <si>
    <t>大洋</t>
  </si>
  <si>
    <t>・アイスクリームを作る工程では常温環境になっているため寒くない。
・交替勤務だが日をまたぐことはない。
・簡単な作業なので誰でも作業可能。
・半日以上稼働をした場合、食事補助として1日1,000円の手当支給が有る
・近隣に何も無いので、車が込み合う事がほとんど無い</t>
  </si>
  <si>
    <t>https://jobpal.jp/detail/CIO1/</t>
  </si>
  <si>
    <t>EYJ1</t>
  </si>
  <si>
    <t>フレーム・電源・モジュール・カバーを組み合わせ組み立てていく。組み合わせた後点灯検査を行い、電動ドライバーでネジ締めを行う。電動ドライバーは女性でも男性でも楽楽もてます。立ち作業、あまりその場から動かない作業が多い基準のスピードは求められる。正確さも求められます。作業標準書（ルール）通りに間違いなく作業して頂ければ問題なし汚れは殆どありません。きれいな職場です。</t>
  </si>
  <si>
    <t>https://jobpal.jp/detail/EYJ1/</t>
  </si>
  <si>
    <t>AJF1</t>
  </si>
  <si>
    <t>倉庫作業＝部材の受け入れから部材ストアへの払い出し、運搬作業＝準備した部材を各階の部材ストアへ持って行く部材の重さは様々、重たいもので10㎏程度運搬作業が多く1日の歩数は多い、10000歩～20000歩受入検品時確認作業は正確さを求められます作業標準書（ルール）通りに間違いなく作業して頂ければ問題なし汚れは殆どありません。きれいな職場です。</t>
  </si>
  <si>
    <t>・月半分が休日なのでプライベート時間が充実。
・作業環境は冷暖房完備なのでとても快適に就業していただけます。
・人間関係が非常に良好ですなので、職場の人間関係で退職する人は非常に少ないです。
・職場の近くにスーパーやコンビニやお弁当屋もあり衣食住には問題ありません。</t>
  </si>
  <si>
    <t>https://jobpal.jp/detail/AJF1/</t>
  </si>
  <si>
    <t>CCW1</t>
  </si>
  <si>
    <t>昭和ﾌﾟﾛﾀﾞｸﾂ茨城</t>
  </si>
  <si>
    <t>紙の原反（20kg程度）をおこして転がしながら機械にセットしていくお仕事
軽いものだとそこまで重くないが交換が早い。紙原反(20kg程度)の重さはあります。紙原反を運ぶので足腰への負担は多少なりにあります。機械OPになりますので、製品のセッティングに関してはスピードを求められます。紙の原反（20kg程度）なので、落下などの注意は必要です。汚れ仕事ではありません。</t>
  </si>
  <si>
    <t>石岡市石岡市柏原18-2</t>
  </si>
  <si>
    <t>50代の男女活躍中。
通常は残業・休日出勤が少なめでプライベートの時間が確保しやすい。
作業自体は複雑なものは無し。
相手の作業の合間にはなってしまうが、先輩社員からの声掛けがある。気に掛けてくれる。</t>
  </si>
  <si>
    <t>https://jobpal.jp/detail/CCW1/</t>
  </si>
  <si>
    <t>QBB1</t>
  </si>
  <si>
    <t>ﾋﾟｭｱﾛﾝｼﾞｬﾊﾟﾝ</t>
  </si>
  <si>
    <t>【検査】
①工業用のガスフィルターの検査
②顕微鏡を用いて検査
③付随して製品の組み立てをしてもらう場合あり
④検査で基準を満たした製品を梱包製品：5kg程
工具：手持ち程の工具なので誰でも持てる検査業務をメインとして作業していただくので目の疲れを感じる。ある程度のノルマあるが、時間をかけてでも一つ一つ丁寧に作業することが大事。狭い環境の為、周囲への注意が必要。
古い建屋だと床に油汚れがあるので滑らないように注意が必要。油を使う工程や製品を切削する工程だと油汚れやほこりがある。他の工程だとさほど汚れない。</t>
  </si>
  <si>
    <t>いわき市好間工業団地1-37</t>
  </si>
  <si>
    <t>工業高校卒業者で機械操作が好きな方
工業工具はすべて使用しますので、工具作業が好きな方はスキルが身に付きます
職場の目の前に車を止められるので、休憩時間は１人時間ができます。
新し建屋は空調設備が完備されている。</t>
  </si>
  <si>
    <t>https://jobpal.jp/detail/QBB1/</t>
  </si>
  <si>
    <t>QAX1</t>
  </si>
  <si>
    <t>電子モーターの検査・梱包作業
電子基板となる金属の板を機械にセットし、機械が加工した製品を目視ないしルーペ等で検査する作業。
加工された製品を完了した機械から次の工程の機械まで移動する作業。
薬品の残量管理と機械の部品ごとの消耗チェック、規定回数使用したら取り換えの機械のメンテナンス作業。女性でもできる作業なので、重量物の取り扱いはありません。立ち作業のため、足腰に多少負担あり。ただ動きがあるため立ち尽くすわけではない。機械に追われる間隔があるが、そんなにスピードは無い。一部機械音やエアーの音がする為、その際は少し大きめな声で話す必要があります。工業用油を使用する工程は少し汚れる場合があります</t>
  </si>
  <si>
    <t>いわき市平中神谷字十二所河原50</t>
  </si>
  <si>
    <t>草野（福島県）</t>
  </si>
  <si>
    <t>いわきの繁華街の近くの為、帰宅時の買い物に非常に便利な立地条件となっています。
人気の日勤固定業務なので欠員が出るとすぐ埋まります。
残業があまりなく、プライベート時間が作りやすいく週末は繁華街で気分転換などできます</t>
  </si>
  <si>
    <t>https://jobpal.jp/detail/QAX1/</t>
  </si>
  <si>
    <t>CEG1</t>
  </si>
  <si>
    <t>ｲﾉﾍﾞｯｸｽ古河工場</t>
  </si>
  <si>
    <t>食品トレイの検査、梱包作業を2人1組での作業になります。
検査、包装：ラインから出てくる食品トレイを目視検査し製品を包装業務
梱包、移送：段ボールに製品を梱包し、段ボールの移送業務
製品に熱をかける為、現場内の気温が外気温と変わらない温度になります。
梱包されたものは重いもので15㎏程
段ボールの移送業務は100～200個ほど製品によっては15㎏程の製品の移送業務が発生します。立ち作業にて業務を行う為、足に負担がかかる就業1か月は特に求められないが、1か月以降は作業スピードを求められるようになる設備音がうるさい為、耳打ちで話さなければいけないクリーンルーム内での作業の為、作業服が汚れることはありません</t>
  </si>
  <si>
    <t>古河市下大野1820</t>
  </si>
  <si>
    <t>古河</t>
  </si>
  <si>
    <t>【エリアPR】
・東京都千代田区から岩手県盛岡市までを結ぶJR宇都宮線（東北本線）や東武日光線、東北自動車道も近くを通っており、東京やさいたま市、宇都宮市へのアクセスが良好です。
・ログハウスやポニー広場といった様々なレジャー施設が併設している公園があり自然とふれあえる所も魅力です。
【職場PR】
・職場教育がしっかりとしており1人立ちするまでサポートして頂けます。
・職場から近くにスーパーがあり生活しやすいです。</t>
  </si>
  <si>
    <t>https://jobpal.jp/detail/CEG1/</t>
  </si>
  <si>
    <t>OMU1</t>
  </si>
  <si>
    <t>無臭元工業株式会社　小山工場</t>
  </si>
  <si>
    <t>液体や、粉状の消臭剤の原料を製造しております。
決まった量を配合して、完成した製品を出荷できるように、袋やタンクに充填して出荷できるように梱包します。原料が10キロから20キロほどの重さがあります。重いものを持つので、慣れるまでは腕などに負担はかかります。スピードはそれほど求められないです。まずは手順をしっかりと覚える事が大事になります。粉体を扱うので簡易的な保護マスクの着用が必要になります。液体の原料や、粉状の原料を使いますが、あまり汚れはつきません。</t>
  </si>
  <si>
    <t>小山市北飯田5-5</t>
  </si>
  <si>
    <t>必要資格はありませんが、フォークリフトの免許有資格しゃであれば尚可。</t>
  </si>
  <si>
    <t>小田林</t>
  </si>
  <si>
    <t>地元で働きたい方を先方は希望しております。長く地元で働きたい方にお勧めの案件です。
将来的には直接雇用も検討している企業様になります。
勤務時間は1日7時間と短めで、プライベートも充実できます。
残業も無いので、予定など立てやすいです。</t>
  </si>
  <si>
    <t>https://jobpal.jp/detail/OMU1/</t>
  </si>
  <si>
    <t>LZW1</t>
  </si>
  <si>
    <t>株式会社ARMK</t>
  </si>
  <si>
    <t>携帯ショップでの接客業務
ご来店されたお客様の要件をお伺いし、PCやタブレット端末を使用し
登録業務などを行います。製品：軽いダンベル程度
工具：PCやタブレット基本的には座り仕事だが、説明等で話す機会が多いため、喉などに負担がある。ご来店されたお客様を対応し、求められる商材等を提案します。個人情報を取り扱うので、注意が必要です。綺麗な環境下で作業するため汚れることはない。</t>
  </si>
  <si>
    <t>常陸太田市馬場町89</t>
  </si>
  <si>
    <t>常陸太田</t>
  </si>
  <si>
    <t>販売店での作業。空調があり綺麗な環境での作業。
自分の工夫次第で販売数を伸ばすことも可能なので、やりがいがあります。
お客様からありがとうを言ってもらえるお仕事です！
ネイルOK(ショートネイルのみ)
ピアスOK(小さいものであればOK)</t>
  </si>
  <si>
    <t>https://jobpal.jp/detail/LZW1/</t>
  </si>
  <si>
    <t>DWK1</t>
  </si>
  <si>
    <t>カバヤ食品株式会社　関東工場</t>
  </si>
  <si>
    <t>・全体的に機械の洗浄作業
【原料投入】
お菓子、タブレット等を製造するにあたり元となる原料を投入するため重さ20kg~25kg程度を多々投入していく（1日・1時間の投入回数は確認中※）
【包装】
製造されていく製品を検査していき不良品を検品していき完成に向けて機械を伝って製造していく製品原料が20～25㎏の重量がある。工具等は特に重量は感じない。重量物の取り扱いがある為、疲労度はそれなりに感じる。製品検査を行う場合は眼精疲労や肩こりの懸念がある。食品の取り扱いの為衛生管理は徹底しています。機械のサイクルに合わせる必要もあるので、一定のスピードは求められます。食品工場なので、衛生管理の徹底を求められます。機械の取り扱いもあるので安全には十分に注意する必要があります。食品工場ですので、大幅に汚れる事はありません。</t>
  </si>
  <si>
    <t>常陸大宮市国長400</t>
  </si>
  <si>
    <t>玉川村</t>
  </si>
  <si>
    <t>未経験でも頑張る意欲があれば就業可能であり、一人前になるまで、丁寧に教育してくれます。
作業エリアはクリーンルームとなっていますので空調完備となっております。
給与設定が高く設定されている為、高収入を求める方にはおススメです。
規格外のお菓子（さくさくパンダ／塩分チャージ／タフグミ／ジューシー※ラムネ）が休憩所で食べ放題。
喫煙所が設置されているのでタバコ休憩が取れます。
当案件のみ交通費優遇（片道距離〇km×￥480＋￥3,000で試算）※広告には非掲載※</t>
  </si>
  <si>
    <t>https://jobpal.jp/detail/DWK1/</t>
  </si>
  <si>
    <t>MDC1</t>
  </si>
  <si>
    <t>生化学工業</t>
  </si>
  <si>
    <t>検査、包装作業(異物検査、外観検査、組立包装、箱詰包装)及び付帯する作業。
精製された製品を目視または顕微鏡で異物が混入していないか検査する作業。製品の表面に傷や汚れがないか目視にて外観の検査。
製品を個包装し、包装後箱詰め、出荷準備を行う。製品：5~10キロ
工具：段ボール開封の為のカッター等交代で目視検査を行う為、眼精疲労がある。5人ほどで交代しながら、一つあたり一分以内で目視検査を行う。基本的にずっと目を酷使するため、目が疲れてしまう。
クリールーム内での作業の為、防護服を着用しての作業。クリーンルームのためほとんど汚れはありません。</t>
  </si>
  <si>
    <t>高萩市大字赤浜２５８－５</t>
  </si>
  <si>
    <t>高萩</t>
  </si>
  <si>
    <t>作業負荷が低い(1か月程度で習熟が可能)ので、安心して就業できる。
作業が早く終わると状況に応じて早く帰ることも可能
マイカー通勤OK！無料駐車場完備◎
クリーンルームでの作業になるので、空調設備は整っています。
未経験者が多数活躍中の職場です！
日勤＆土日休み！
長期休暇（GW・夏季・年末年始）あり！年間休日125日もあります！
【就業中社員の声】
・8:30~16:50と勤務時間が良く20分ないし30分の残業があっても普通の会社の定時くらいだから自分の時間が作れる。
・家庭の事情での休暇に対し考慮して貰える。
・社内資格取得支援制度があり、時給UPのチャンスなどキャリアアップできる。
・作業は単純な事が多く1ヶ月程で習熟可能。</t>
  </si>
  <si>
    <t>https://jobpal.jp/detail/MDC1/</t>
  </si>
  <si>
    <t>PZX1</t>
  </si>
  <si>
    <t>・工場内の施設・設備のメンテナンス業務
・工場建屋の機材・施設のメンテナンス・保守業務・排水設備のメンテナンス・保守業務
・工場敷地内の植栽の管理業務メンテナンス業務で工具を使用するのである程度の重量物を使用します。・基本は就業時間内での作業ですが、メンテナンス業務の作業状況によって一定程度の残業の可能性はあります。メンテナンス業務になるので、スピードより正確性や細やかさが求められます。作業によっては重量物を扱う為、足腰に負担がきます。
食品製造工場内での作業の為、アレルギーがないか要確認設備のメンテナンス業務、排水設備のメンテナンスがあるので、汚れやにおいはあります。</t>
  </si>
  <si>
    <t>小美玉市上玉里2232-1</t>
  </si>
  <si>
    <t>・先方より年３回のボーナス支給有り(業務の頑張り次第＆企業の業績により)
・空調完備
・人間関係が安定している
・作業内容はある程度適材適所で判断していただける。</t>
  </si>
  <si>
    <t>https://jobpal.jp/detail/PZX1/</t>
  </si>
  <si>
    <t>PZT1</t>
  </si>
  <si>
    <t>ダイヤモンド電子株式会社</t>
  </si>
  <si>
    <t>自動挿入機オペレーター：自動挿入機を使用し電子基板に部品の挿入を行う
製品の段取替え作業：製品を作る際の材料などを準備・セットする
部品の補充：部品が不足した時に補充する
エラー停止の解除：設備がエラー停止した場合に解除する
製品の運搬：自動挿入機済みの製品を運搬する各計量器はそれぞれ50g程度になり、製品箱の重さも1kg以内になります。立ち作業となります。
軽作業ですので疲労度は低めです。各作業標準時間あり
スピードは求められます製品取扱いは詳細に決められている。
作業手順厳守作業上汚れなし
手袋が多少汚れる程度（交換あり）</t>
  </si>
  <si>
    <t>燕市吉田鴻巣65-4</t>
  </si>
  <si>
    <t>吉田（新潟県）</t>
  </si>
  <si>
    <t>★土日休みGW、夏季、年末年始長期連休も多く、プライベート時間が充実します。
★先輩社員からの丁寧なサポートがあるため、未経験でも安心してスタートできる職場です。
★大手企業でコンプライアンスがしっかりされているため、安心して仕事ができます。
★細かい作業となりますが、一つ一つはシンプルです。</t>
  </si>
  <si>
    <t>https://jobpal.jp/detail/PZT1/</t>
  </si>
  <si>
    <t>QBA1</t>
  </si>
  <si>
    <t>営洋小名浜工場</t>
  </si>
  <si>
    <t>①乾燥機から出てきた製品を選別
②テーブルの上で目視で検査
③ベルトコンベアで流れてくる製品を検査
④形が欠けていたり、製品の厚みなど基準を満たしていない製品を取り除く。
⑤完成した製品を袋詰めにして梱包
⑥清掃製品：梱包されると数キロになる
工具：清掃道具（家庭でも使用されてる物）立ち作業で中腰の姿勢になるときがあるがずっと中腰姿勢ではない。機械の速度に合わせてになりがさほど早くはない。（半自動）清掃の際に機械の下にもぐることがあるので、頭をぶつけないように注意。食品をあつかっているので汚れることはない。</t>
  </si>
  <si>
    <t>いわき市小名浜島高田町２７</t>
  </si>
  <si>
    <t>泉（常磐線）</t>
  </si>
  <si>
    <t>いわきのこの企業でしか作れないものを作っています。世界シェア１００％です
某有名企業の具材を作っていますので、自慢できます。
マイカー通勤OK！無料駐車場完備
日勤＆土日祝休み＆長期休暇あり！年間休日は125日も！
食品工場なので工場内は綺麗です</t>
  </si>
  <si>
    <t>https://jobpal.jp/detail/QBA1/</t>
  </si>
  <si>
    <t>PCR1</t>
  </si>
  <si>
    <t>永大小名浜</t>
  </si>
  <si>
    <t>①製品を機械にセットし機械へ流す
②加工された他製品を目視検査
③必要に応じて手作業で加工
④取り出した製品を所定の位置に置く製品：大小様々なので、1~5kg程
大きい物は二人一組で持つ
工具：女性でも不可が無い軽い物立ち作業にて、製品をひっくり返したりする。
それなりに身体的負荷あり。工程により違いはありますが、だいたい1分間に３・４枚程生産する為、初めはスピードに慣れるまで大変。ただ同じ作業を繰り返す単純作業。2人1組の工程もあるので、パートナーと息を合わせる事。
木材を切断する機会があるので作業中は気を緩めない。
木材は傷つきやすいので扱いに注意。木くずがあるが、さほど汚れることは無い。</t>
  </si>
  <si>
    <t>いわき市泉町下川字田宿1-1</t>
  </si>
  <si>
    <t>作業内容がそこまで難しいものではなく顧客の理解もあり年齢や性別問わず受入可な案件です。
比較的残業が多く体の負担を感じにくく適度に稼ぎやすい職場となります。
働いてみると長くつづけられる職場となります。一度働いてみる事をお勧め致します。</t>
  </si>
  <si>
    <t>https://jobpal.jp/detail/PCR1/</t>
  </si>
  <si>
    <t>ARV1</t>
  </si>
  <si>
    <t>https://jobpal.jp/detail/ARV1/</t>
  </si>
  <si>
    <t>NWK1</t>
  </si>
  <si>
    <t>株式会社サニックス真岡工場</t>
  </si>
  <si>
    <t>工場から廃棄される産業廃棄物を、リサイクルして燃料とする工場です。
作業は、燃料とならない鉄や亜鉛の入った物を取り除く作業です。産業廃棄物は様々なものがあるので、大きさも重さもバラバラです。選別作業は、地面に廃棄物を並べてから行うので、腰を曲げた姿勢やしゃがんだ姿勢で作業します。
体制が様々なので足腰に負担は結構あります。まずはスピードよりも正確性が求められますので、正確に出来てきたら徐々に作業効率を上げて行ってもらいます。選別する廃棄物が最初は分かりにくいので、周りの方とコミュニケーションを取って教えて頂く事になります。廃棄物の種類にもよりますが、基本汚れます。ドロドロのようなものは少ないですが、埃っぽい環境になります。</t>
  </si>
  <si>
    <t>真岡市鬼怒ケ丘18番6</t>
  </si>
  <si>
    <t>真岡</t>
  </si>
  <si>
    <t>■サニックスについて
1975年創業の東証プライム上場企業
「次世代へ快適な環境を」を企業理念に環境とエネルギーに関する事業に取り組んでいます。
製造工場などから排出される廃プラスチックを加工して燃料化し、サニックスエナジー苫小牧発電所(北海道･サニックス子会社)等で、発電用燃料として使用。エネルギーとして再生しています。
・単純作業（選別するものを覚える必要はあります）</t>
  </si>
  <si>
    <t>https://jobpal.jp/detail/NWK1/</t>
  </si>
  <si>
    <t>CFK1</t>
  </si>
  <si>
    <t>日本ﾎﾟｰﾙ製造</t>
  </si>
  <si>
    <t>【半導体フィルターの製造作業】
フィルターの製造の工程は、検査、カット、機械での熱圧着、処理検査、梱包作業が主
PCでの製品のナンバー入力、完成品の入力、部品ナンバーの入力作業等
カット(トリミング)、熱圧着(機械操作)、処理検査(洗浄作業、完成品検査)、梱包(真水で真空にする作業)
ピッキング作業は、入庫した原料や部品の仕分け、棚入れ、製造現場への運搬作業製品：ペットボトル程度
工具：カッター、ハサミ立ち作業となり、工程によりPCの入力作業があり、クリーンルームでの作業があるPCでの入力作業が全行程で多少なりともある。検査工程以外は全て手作業で作り上げる。多少の機械音等はあるが、切断機等を使う職場では無い為特に無しクリーンルームの為ほとんど汚れはありません。</t>
  </si>
  <si>
    <t>稲敷郡阿見町香澄の里４６</t>
  </si>
  <si>
    <t>・直接雇用を推進している会社の為、派遣先の社員の慣れるチャンスがある会社
・食堂無料で夜勤の際には仕出し弁当支給
・綺麗職場で、髪の色に規制は無い。
・社宅補助あり。長期就業企業
・残業はほとんど無い為、プライベート充実</t>
  </si>
  <si>
    <t>https://jobpal.jp/detail/CFK1/</t>
  </si>
  <si>
    <t>PZG1</t>
  </si>
  <si>
    <t>半導体製造に使う治具を加工・検査する作業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④決められた数の部品が溜まったら、部品を次の作業場所へ運びます。製品：～10㎏
工具：一般的な工具の重さ
　　　ガラス製品もあり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</si>
  <si>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新潟市秋葉区朝日78番地</t>
  </si>
  <si>
    <t>古津</t>
  </si>
  <si>
    <t>https://jobpal.jp/detail/PZG1/</t>
  </si>
  <si>
    <t>EJX1</t>
  </si>
  <si>
    <t>担当エリアでの完成品のラックへの積み込み（重いもので25㎏）
完成品が製造工程から払い出しをされたら、ラックへ積み込みを行う。
・ラックを完成品置き場への運搬（フォークリフト使用）製品：15kg程度の物を運搬する場合ありグラスウールを取り扱う為、体が痒くなる場合がある教育時はスピードは求められないが、習熟経過により順次求められる。
また、フォーク作業の為正確性が必要
フォークリフト、重機が走行する職場の為、事故災害に注意が必要製品を持つ時にガラス繊維の汚れがつきます。</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</si>
  <si>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・駐車場と就業場所も近く、作業着通勤OK
・フォークリフト資格取得費用はUTが持つため、本人負担なし(早期退職時は要全額返金)</t>
  </si>
  <si>
    <t>https://jobpal.jp/detail/EJX1/</t>
  </si>
  <si>
    <t>LQW1</t>
  </si>
  <si>
    <t>ｻﾆｯｸｽ</t>
  </si>
  <si>
    <t>各事業所から収集された産業廃棄物を、廃プラと廃棄物と選別をしていただきます。
最初は区別するのに不安かと思いますが、きちんと教育をしていただけるので安心してください。
また、慣れてくるとフォークリフトを使用して作業をします。選別するものに水が含んでいて少し重いですが女性でも持てる重さです全身を使うので最初は作業負担がかかります。廃プラスチックとそうでないものと選別するのに小さいものもある。３K職場のためきつい仕事になります。
フォークリフトを乗るのでけがの内容配慮しながらの仕事になります。生ごみを扱ったりするので汚いです。
水を使用しているので濡れることもあります。</t>
  </si>
  <si>
    <t>ひたちなか市山崎88(山崎工業団地内）</t>
  </si>
  <si>
    <t>勤務形態はシフト制なので、平日に予定があるときなど、ご自身の予定が組みやすく働きやすいお仕事です。
また役所や銀行、郵便局等の平日昼間に対応したい時など、公共機関での用事にも対応可能です。
作業内容が単純で難しくなく、教育もしっかりとしていただける為、安心です。</t>
  </si>
  <si>
    <t>https://jobpal.jp/detail/LQW1/</t>
  </si>
  <si>
    <t>ERN1</t>
  </si>
  <si>
    <t>多久製作所</t>
  </si>
  <si>
    <t>【工業用パイプの塗装前加工・検査の作業】
                                                            製品：大きいものは二人作業
工具：重いものはありません立ち作業がメイン、且つ中腰になることもあり製品にはよりますが流れ作業ではないのでスピードに追われることはありません。周りの機械の音が大きいです。話し声が聞こえないほどではありません。塗装工程や油を使用したりするので作業服が多少汚れます。</t>
  </si>
  <si>
    <t>ひたちなか市足崎字西原1370-1</t>
  </si>
  <si>
    <t>・繁忙期になると残業時間が調整できるため稼ぎたい人は調節できる。
・日勤帯の業務となる為、プライベートを調整がしやすいです。
・年齢層は比較的若い人が多いためコミュニケーションがとりやすい。
・現場の方々も気にかけて頂けるため幅広い年齢層の方でも活躍の出来る現場です。
・仕出し弁当あり。
・</t>
  </si>
  <si>
    <t>https://jobpal.jp/detail/ERN1/</t>
  </si>
  <si>
    <t>ACS2</t>
  </si>
  <si>
    <t>電子デバイスなどに使われる、高機能接着材や、機能性フィルムを製造しております。様々な工程がありますが重量物を扱う事は少ないです。
製品の運搬作業(フォークリフト)部署にもよりますが、原料を扱う部署は10kg以上の物も扱います。組立・検査・梱包
立ち仕事の為、初めての方は足の裏への負担が大きい
運搬
1日2万歩ほど歩く為、慣れるまでは足への負担が大きい組立・検査・梱包
比較的、早くはない。検査工程では小さな傷の見落としもダメな為、要注意。
運搬
比較的早くはない。部品への供給もやりやすい組立・検査・梱包
焦らず、丁寧に作業を行う。
運搬
焦らず、一つ一つしっかり行う。組立・検査・梱包
汚れない。
運搬
製品を移動させたりするので膝が汚れる。</t>
  </si>
  <si>
    <t>下野市下坪山1724</t>
  </si>
  <si>
    <t>小金井</t>
  </si>
  <si>
    <t>【周辺地域】
・宇都宮線小金井駅から車で9分の場所にあります。国道4号線もすぐ近くに通っており通勤のしやすい場所になります。
【職場PR】
・スマートフォンやデジタルデバイスに使われる最先端素材を製造している職場で働けます。
・在職期間に応じて派遣先からのボーナス支給もあります。
最大20万円！
■従業員の声
・休みが多く自分の時間が作れる。夜勤初めてでしたが、頑張って慣れました。
・勤務時間が不規則なので平日に時間が取りやすい。役所への用事。出かけた時に土日よりは空いている日勤が終わってから次の夜勤まで時間に余裕があるので気持ちに余裕が出来る。</t>
  </si>
  <si>
    <t>https://jobpal.jp/detail/ACS2/</t>
  </si>
  <si>
    <t>AWX1</t>
  </si>
  <si>
    <t>荒川興業株式会社</t>
  </si>
  <si>
    <t>①自動車耐候試験用カーボンにメッキ処理をする工程
→ラックをメッキ層に設置・取り出し作業
②旋盤による製品加工
手順を守っていればイレギュラーな対応はほとんどなし。①製品自体はそこまで重量のあるものは扱いません。
②10~20kg程度の製品を扱います。①、②とも立ち作業となります。また①は製品を取り付けたラックを槽へ漬ける、出す作業時にかがむ作業があります。
②は最終加工となる作業もあるためミスができないプレッシャーが多少かかります。①、②とも手順を守っていればイレギュラーな対応はほとんどありません。日常的に時間に追われる作業ではなく、慌てずに作業が出来ます。メッキ処理をするため高温になる場所もあり（常時作業ではない）。薬品を使用する為手袋着用。薬品を使用するため汚れます。
手袋、前掛けを着用しての作業となります。
また加工の部署では削りかすで汚れることがあります。</t>
  </si>
  <si>
    <t>西置賜郡小国町大字西169-15</t>
  </si>
  <si>
    <t>町内には一通り生活する上でのインフラ（スーパー、コンビニ、病院など）はあります。
作業自体もそこまで難しい作業ではなく、作業スピードも速いものではないため落ち着いて作業をすることができます。またペアでベテランの作業者の方と組むためわからないことがあればすぐに質問できます。</t>
  </si>
  <si>
    <t>https://jobpal.jp/detail/AWX1/</t>
  </si>
  <si>
    <t>LZU1</t>
  </si>
  <si>
    <t>日立市田尻町４丁目６?３６</t>
  </si>
  <si>
    <t>https://jobpal.jp/detail/LZU1/</t>
  </si>
  <si>
    <t>LZY1</t>
  </si>
  <si>
    <t>ひたちなか市新光町３９?２</t>
  </si>
  <si>
    <t>https://jobpal.jp/detail/LZY1/</t>
  </si>
  <si>
    <t>HZL1</t>
  </si>
  <si>
    <t>日立市千石町1丁目19-10</t>
  </si>
  <si>
    <t>https://jobpal.jp/detail/HZL1/</t>
  </si>
  <si>
    <t>BZI1</t>
  </si>
  <si>
    <t>北茨城市中郷町上桜井2924</t>
  </si>
  <si>
    <t>https://jobpal.jp/detail/BZI1/</t>
  </si>
  <si>
    <t>CAB2</t>
  </si>
  <si>
    <t>ボールペン製造ラインの機械オペレーター（充填機・組立機・箱詰め機を稼働）
部品を機械投入し良品を箱に移し替える（重さは１０～１１ｋｇ程度）女性活躍しています
ボールペン製造ラインの機械オペレーター（充填機・組立機・箱詰め機を稼働）
製品の入ったポリ容器を持つ作業もありますが、重さは９～１０ｋｇ程度な為女性でも活躍中良品を箱に移し替える作業や製品の入ったポリ容器を持つ作業は10kg程度の重量物を持ち上げる可能性がありますが
女性も活躍中です。残業や休日出勤はありませんが
重量物がある為、足腰に負担はあります。スピードは求められません。
機械オペレーターの為、細かい作業もありません。特にありません。汚れ作業はありません。</t>
  </si>
  <si>
    <t>https://jobpal.jp/detail/CAB2/</t>
  </si>
  <si>
    <t>OPU1</t>
  </si>
  <si>
    <t>東日京三電線株式会社</t>
  </si>
  <si>
    <t>電線ケーブルの切断業務
機械作業による切断作業その他付随する物流業務全般の業務を行って頂きます。
物によってはワイヤーカッターを使用して頂き電線のカットを行って頂く可能性あり
基本的には機械を使用します。電線の製品はある程度重量はあります。
基本的にはフォークリフトで運ばれるのですが、切断機にセットする際に重量は感じます。重量物も扱うためある程度疲労はあります。はじめは正確性を求められるのでしっかりと仕事を覚えて頂けるようになることが第一優先です。ある程度重量物を扱うので製品の扱いには十分注意は必要です。
安全教育をしっかりと行ってくれるのでその指示をしっかりと受けて頂ければ問題ありません。屋外作業があるため、汚れることがあります。</t>
  </si>
  <si>
    <t>石岡市荒金１－１</t>
  </si>
  <si>
    <t>夏の暑くなる時期には空調服、
雨が降ったのレインコート、
冬の寒い時期には防寒着も支給されます。
巨大な電線を機械を使用してカットするので
それなりに力仕事になります。
フォークリフトの免許をお持ちの方に関しては
業務の中にフォークリフトを使用する業務が入りますので
資格手当として月2,000円支給されます。</t>
  </si>
  <si>
    <t>https://jobpal.jp/detail/OPU1/</t>
  </si>
  <si>
    <t>PZD1</t>
  </si>
  <si>
    <t>日本シイエムケイ株式会社　新潟工場</t>
  </si>
  <si>
    <t>・量産ラインの工程改善
　　分析→ミーティング→PDCAを回し改善活動
・生産設備の自動化や生産活動効率化の技術的活動
　　分析→ミーティング→PDCAを回し現場指導
・薬品分析、解析機器の操作、報告書類作成
・PCを使用しプレゼン資料作成製品：300ｇ～12㎏
工具：一部の工程で治具が約10㎏。その他は女性でも持てる重さ構内が広いので1万歩以上の日もある
顕微鏡使用やPC業務で目や肩に疲労する事もある製品や作業内容に対し分析し、問題解決ができる事製品品質保護の為、コロナ感染対策とは関係なくマスク着用が必要基本的に普段の生活レベルの汚れ
一部の工程で、基板をカットする工程で細かい切りくずが出る</t>
  </si>
  <si>
    <t>北蒲原郡聖籠町東港３丁目７５－６</t>
  </si>
  <si>
    <t>佐々木</t>
  </si>
  <si>
    <t>【職場PR】
日本シイエムケイでは、稀少の日勤！
食堂は、440円でボリュームもあり、コスパ最高！
髪色も明るくてもOK！
仕事中のアクセサリー着用は、異物混入しなければある程度OK！
有給は取りやすい、相談しやすい環境です</t>
  </si>
  <si>
    <t>https://jobpal.jp/detail/PZD1/</t>
  </si>
  <si>
    <t>PZU1</t>
  </si>
  <si>
    <t>株式会社ジェイエイビバレッジ佐賀</t>
  </si>
  <si>
    <t>飲料製品に使用される原料を準備します。準備時の運搬はフォークリフトを主に使用します。原料を準備したら必要な量を数えたり計量したりします。計量が終わったらタンクの中に原料を投入し攪拌して調合します。原料はフォークリフトで運搬しますが、個別に計量する際など原料が入った袋などを持つことがあるので20キロ前後の物を運ぶ事もあります。重量物を扱うので、体力は必要となります。スピードはそこまで求められませんが作業の正確差は求められます。フォークリフトを運転する事が多いので、安全第一が基本となります。製品により原料が違うので汚れ具合も違いますが、飲料となるので汚い汚れでは無いです。</t>
  </si>
  <si>
    <t>下野市下石橋561番地</t>
  </si>
  <si>
    <t>自治医大</t>
  </si>
  <si>
    <t>フォークリフト資格は必須ですが、未経験でも大丈夫。今まで経験していなかった方も安心して応募できます。
また、フォークリフトの経験がある方はスタートから昇給の可能性があります。＋5000円～
飲料製品製造の知識が身に付きます</t>
  </si>
  <si>
    <t>https://jobpal.jp/detail/PZU1/</t>
  </si>
  <si>
    <t>EJU1</t>
  </si>
  <si>
    <t>ＪＦＣマテリアルズ株式会社</t>
  </si>
  <si>
    <t>製品の加工機へのセット、装置の操作、測定治具による計測、外観検査                            
          ノギス、プッシュプルゲージなどの測定治具で軽い物製品が重い物もあり。ただ、連続しての作業は少ないので負荷は低い。気を遣う仕事で疲労感はある程度高い。自分のペースで作業をすることができます。加工に時間がかかる製品なので、取り扱いに注意。粉塵作業、溶剤の使用、装置音があるので注意。セラミックス製品を削る際に出る粉塵で汚れます。</t>
  </si>
  <si>
    <t>ひたちなか市足崎1380-1</t>
  </si>
  <si>
    <t>・NC加工機や研磨機などの機械操作を覚えることが出来る。また、未経験者でも就業可能なので手に職を付けることが出来る。
・高時給、固定給のため生活の安定が見込める。時間外労働もある程度考慮してもらえるので働きやすい職場。
・空調が効いた環境での作業で比較的働きやすい。</t>
  </si>
  <si>
    <t>https://jobpal.jp/detail/EJU1/</t>
  </si>
  <si>
    <t>EUF1</t>
  </si>
  <si>
    <t>三星金属工業株式会社</t>
  </si>
  <si>
    <t>トラックへの出荷積み込み作業　→　出荷前のセット作業（顧客に応じた組み合わせ作業）　→　製品ヤード内の関連作業鉄筋棒鋼　50キロ～100キロ　素手では持てません玉掛け時のセット作業は非常に作業負担が大きい納期に合わせてセット作業を終わらせなければならないので、スピードが必要数の数え間違いや玉掛け手順・安全確保が重要になる鉄筋棒を常に触っているため、手袋などは汚れる
工場内にお風呂の完備あり、仕事終わりにいつでも入れる</t>
  </si>
  <si>
    <t>燕市小関736</t>
  </si>
  <si>
    <t>クレーン5t以上、玉掛け</t>
  </si>
  <si>
    <t>粟生津</t>
  </si>
  <si>
    <t>残業が少なくプライベートの時間が多く取れる・自由な時間が増える
給与が他CLよりも高く稼げる・貯金が出来る
近隣にスーパーなど商業施設が多くなってきて発展途上、徒歩圏内でも充実
勤務終了後にお風呂に入れる、汚れた体を直ぐに洗い流せる</t>
  </si>
  <si>
    <t>https://jobpal.jp/detail/EUF1/</t>
  </si>
  <si>
    <t>MAE1</t>
  </si>
  <si>
    <t>株式会社エイディエス</t>
  </si>
  <si>
    <t>水戸市見川2-75-1</t>
  </si>
  <si>
    <t>偕楽園</t>
  </si>
  <si>
    <t>https://jobpal.jp/detail/MAE1/</t>
  </si>
  <si>
    <t>LZN1</t>
  </si>
  <si>
    <t>水戸市元吉田町1056-1</t>
  </si>
  <si>
    <t>https://jobpal.jp/detail/LZN1/</t>
  </si>
  <si>
    <t>MAF1</t>
  </si>
  <si>
    <t>日立市森山町2-24-18</t>
  </si>
  <si>
    <t>大甕</t>
  </si>
  <si>
    <t>https://jobpal.jp/detail/MAF1/</t>
  </si>
  <si>
    <t>MAI1</t>
  </si>
  <si>
    <t>ひたちなか市新光町35ファッションクルーズニューポートひたちなか1F</t>
  </si>
  <si>
    <t>https://jobpal.jp/detail/MAI1/</t>
  </si>
  <si>
    <t>LZP1</t>
  </si>
  <si>
    <t>水戸市大塚町1852-13</t>
  </si>
  <si>
    <t>赤塚</t>
  </si>
  <si>
    <t>https://jobpal.jp/detail/LZP1/</t>
  </si>
  <si>
    <t>LZS1</t>
  </si>
  <si>
    <t>ひたちなか市馬渡3857-2</t>
  </si>
  <si>
    <t>https://jobpal.jp/detail/LZS1/</t>
  </si>
  <si>
    <t>HZM1</t>
  </si>
  <si>
    <t>日立市弁天町2丁目1-1</t>
  </si>
  <si>
    <t>https://jobpal.jp/detail/HZM1/</t>
  </si>
  <si>
    <t>PXJ1</t>
  </si>
  <si>
    <t>住化加工紙株式会社</t>
  </si>
  <si>
    <t>【仕上げ工程】
①パネル監視や機械を動かすためにPC操作
②ロール状の剥離紙を、お客様のご要望に沿った幅や長さになるように、巻替え作業
③完成した製品を梱包片手でもてる軽いものから、ロール紙を転がすときに重さを感じるロール状の剥離紙はフォークリフトやクレーンで移動するため重作業はほとんどなく、体力的な負担も軽減されています。受注生産のためお客様からの納期に間に合わせるように作業を進めます。巨大なロール紙を扱うので安全のために勢いをつけて転がさないように注意。
困ったことがあったらすぐ相談！！塗料や粉じんなどがないので汚れることはありません。</t>
  </si>
  <si>
    <t>いわき市南台3丁目1番5号</t>
  </si>
  <si>
    <t>フォークリフトやクレーンの資格があれば尚良し</t>
  </si>
  <si>
    <t>植田（福島県）</t>
  </si>
  <si>
    <t>・月収20万円以上可能
・約半年～1年ほどかけて教育していただけるので、焦らずゆっくりと作業を覚えられる。
・広々とした職場環境で空調が完備されているため年中快適。
・出勤時間が近隣の他社とは違うため通勤ラッシュに巻き込まれにくい。</t>
  </si>
  <si>
    <t>https://jobpal.jp/detail/PXJ1/</t>
  </si>
  <si>
    <t>6L</t>
  </si>
  <si>
    <t>MSZ1</t>
  </si>
  <si>
    <t>古河電気工業株式会社　銅箔事業部門</t>
  </si>
  <si>
    <t>完成された製品(1mm以下の銅箔が巻かれた筒)をリーチフォークリフト、カウンターフォークリフトを使い出荷までの運搬を行う業務になります。
また銅箔製造を行っている機械をパーツクリーナーなどを使用し清掃業務もございます。
・作業の割合はフォークリフト4割：作業（機械OP｜機械へのセットや清掃）6割リーチフォーク・カウンターフォークリフト・ハンドリフトを使用し完成された電解銅箔の運搬業務、機械の清掃業務になります。立作業で行います。ハンドリフト・フォークリフトなど機械を使いながら運搬業務になるのでそこまでの疲労は溜まりません。作業スピードも設けられていませんので、焦ることなく業務ができます。機械の動作音がありますので工場内は大きい声で話す必要があります。機械の清掃業務があるのである程度の汚れは着きます。</t>
  </si>
  <si>
    <t>日光市針貝1066-24</t>
  </si>
  <si>
    <t>必須：フォークリフト(実務経験ありの方)
▼下記はあれば可(入社後に資格取得支援活用可)
玉掛け
天井クレーン</t>
  </si>
  <si>
    <t>大桑（栃木県）</t>
  </si>
  <si>
    <t>【周辺地域】
工場から20分程で鬼怒川温泉へ行くことができ、世界遺産の日光東照宮へも30分程で行くことができます。
社宅は閑静な住宅地が広がっており、スーパーなど車で10分ほどで行くことができ、市内の宇都宮へも30分で行くことができ、生活も非常にしやすい地域になっております。
【職場PR】
・NEXTUTの可能性も◎
・有名自動車メーカーのグループ会社による好待遇職場
・社宅費補助3万円まで
・年間休日が136日程あり、プライベートも充実！
・玉掛け、天井クレーンなど一生モノの資格が会社負担で取れる
【先輩社員の声】
・資格を活かせる</t>
  </si>
  <si>
    <t>https://jobpal.jp/detail/MSZ1/</t>
  </si>
  <si>
    <t>NDD1</t>
  </si>
  <si>
    <t>杉崎運輸株式会社</t>
  </si>
  <si>
    <t>【運送ドライバーへ納入指示書出し】
①パソコンでその日の納入指示書をダウンロードする
②ダウンロードした納入書をコピーして、倉庫へ入場した
トラックドライバーに渡し、倉庫へ案内する
【その他】
パソコン入力・電話対応・来客受付事務作業の為、特に工具を持つことは無い。基本的に座り作業となる為、腰への負担とPCを扱うため、眼の負担がかかるスピード重視というよりも、指示書をトラックドライバーに正確に渡す
作業が重視される・PC入力の正確さ
・トラックドライバーへ出荷指示を出す際にドライバーは
運転席にいる為、大声で話す場合があります。事務作業となる為、作業服が汚れる心配無し</t>
  </si>
  <si>
    <t>下妻市高道祖４２４５－１４６</t>
  </si>
  <si>
    <t xml:space="preserve">【周辺地域】
工場から20分程で筑波山へ行くことができ、大型ショッピングセンターへも10分程で行くことができます。
社宅は閑静な住宅地が広がっており、スーパーなど車で10分ほどで行くことができ、市内の下妻へも15分で行くことができ、生活も非常にしやすい地域になっております。
</t>
  </si>
  <si>
    <t>https://jobpal.jp/detail/NDD1/</t>
  </si>
  <si>
    <t>PVO1</t>
  </si>
  <si>
    <t>東海漬物株式会社</t>
  </si>
  <si>
    <t>原料の投入：白菜、大根などを鍋に投入
調味料の投入：キムチ、辛み成分調味料を投入
仕分け作業：異物の目視検査、ロット毎にサンプリング調味料は20キロ程
原料は箱入り10キロ程男性は投入作業が多いため体力が必要
女性は仕分け作業メインなので反復作業そこまで早い作業では無いが、計量作業もある為
軽量含めて1工程30分ほど食品工場の為、異物混入
衛生面に強い注意が必要クリーンルームのためほとんど汚れなし。
製品に触れる際に多少汚れがつく</t>
  </si>
  <si>
    <t>美浦村大須賀津１０４６−３</t>
  </si>
  <si>
    <t>・誰でも知っている製品を作っている、東日本工場で安心して働ける。
・大型連休は無いが、休みは相談可能。
・長期で働ける職場で、長期就業ができる企業。
・製造工程の知識が身に付つく
・常に一定の温度の環境。</t>
  </si>
  <si>
    <t>https://jobpal.jp/detail/PVO1/</t>
  </si>
  <si>
    <t>AIK1</t>
  </si>
  <si>
    <t>ﾌｼﾞｷﾝ</t>
  </si>
  <si>
    <t>・配属部署により業務内容の多少違いはあるが概ね上記業務内容となります。
・事務経験、PC操作、ビジネスメール経験者がないと採用は厳しいです。
【電話応対】
　社内外からの電話応対　
【データ入力】
パソコンを使ってのデータ入力
【メール送受信】
社内外へのメール送受信
【書類整理】
書類・ファイルの取り纏め製品：Max5キロ程度
使用機器：パソコン座り仕事の為、動きの無い作業となります。入力作業が主になりますが、関数等多少必要になります。事務作業の為、電話及び業務会話以外での気になる音はありません。事務作業の為、ほとんど汚れはありません。</t>
  </si>
  <si>
    <t>つくば市御幸が丘１８番地</t>
  </si>
  <si>
    <t>・空調完備で夏でも快適・社宅家賃会社補助あり・未経験も歓迎の職場・入社日は相談可能
・先方転籍も可能な職場になります。
・部署は総務、生産管理事務・現場管理等があります。
・構内に「保育所」がありますので子供さんを預けて仕事ができます。</t>
  </si>
  <si>
    <t>https://jobpal.jp/detail/AIK1/</t>
  </si>
  <si>
    <t>MBN1</t>
  </si>
  <si>
    <t>ｱｽﾃｯｸｺｰﾎﾟﾚｰｼｮﾝ</t>
  </si>
  <si>
    <t>成型された発泡スチロールをビニール袋で梱包、台車に乗せ乾燥室へ運ぶ。
製品によって梱包する数やビニール袋の色が異なります。また、一人で機械を3台から4台ほど見るので体力がないと厳しいです。発泡スチロールを扱っている為、重量物はないです。空調が完備されていなく、夏場は厚く、冬は寒い。立ち作業の為、体力的にはきついスピードは求められます。細かい作業はあまりありません。夏場は熱中症に注意していただき、怪我無いよう注意。多少汚れますが、気になるほどではありません。作業内容は難しくないですが、３～４台の製造タイミングが異なる為、製造タイミングに応じて作業の組み換えが必要になる。
作業内容の順番を組み替える対応力が必要。</t>
  </si>
  <si>
    <t>鉾田市湯坪982-10</t>
  </si>
  <si>
    <t>徳宿</t>
  </si>
  <si>
    <t xml:space="preserve">土日休みで残業はさほどないのでプライベートの時間を作りやすいです。近くにスーパー・マツキヨ・百円ショップなどあり仕事終わりの買い物に便利です。残業もさほど多くありません。直接雇用になれる可能性があります。
</t>
  </si>
  <si>
    <t>https://jobpal.jp/detail/MBN1/</t>
  </si>
  <si>
    <t>PVC1</t>
  </si>
  <si>
    <t>大石産業株式会社　茨城工場</t>
  </si>
  <si>
    <t>①原料投入
②スキャンチェックし製品確認
③PCに数値入力（簡単な数字入力のみ）
④台車の乗った製品を計量器の乗せ重さを測定。
⑤検査工程へもっていく
⑥目視検査し梱包重量物を直接もつことはありません。すべて機械で運搬します。基本的に機械で製品を運搬しますので負担はすくないです。機械にあわせて製品をとりだしたりなどの作業をしていただきます。
場合によっては椅子に座っているだけの時間もあります。機械が常に回転しているので、中に入るさいにはケガのないように細心の注意をはらうこと。基本的に作業によって汚れることはほとんどありません。</t>
  </si>
  <si>
    <t>北茨城市中郷町日棚宝壷1471-30</t>
  </si>
  <si>
    <t>南中郷</t>
  </si>
  <si>
    <t>・高月収
・日給月給制なので安定した収入が得られる
・作業手順がシンプルで覚えやすい
・慣れてくるとすごく楽に仕事ができる
・機械で運搬するので、重量物を扱うことはありません
・転籍のチャンスあり
・空調完備で年中快適な職場環境</t>
  </si>
  <si>
    <t>https://jobpal.jp/detail/PVC1/</t>
  </si>
  <si>
    <t>PVA1</t>
  </si>
  <si>
    <t>https://jobpal.jp/detail/PVA1/</t>
  </si>
  <si>
    <t>GCO1</t>
  </si>
  <si>
    <t>ﾐﾂｴｲ</t>
  </si>
  <si>
    <t>①担当製品の確認
②レシピの確認
③原料をもってくり
④計量器を使用して成分ごとに計量する
⑤それぞれ袋詰めして次の工程へ製品：一つは片手で持てる軽さだが、梱包されると15kg未満の重さになる。計量作業ではありますが基本立ち仕事です。一つ一つ丁寧に作業指示書に従って計量します。空の段ボールを置く際に周囲の人にあたらないように気を付ける。汚れるような物を扱ってないので、汚れない。</t>
  </si>
  <si>
    <t>いわき市中部工業団地6-5</t>
  </si>
  <si>
    <t>9:00-17:00の勤務なので女性も働きやすい職場です。
出勤時間が9:00と工場勤務としては少し遅めの為、小さいお子様の保育園の送迎などが出来ます。
比較的朝がゆっくり目の為、準備時間に時間が取れるます</t>
  </si>
  <si>
    <t>https://jobpal.jp/detail/GCO1/</t>
  </si>
  <si>
    <t>PWR1</t>
  </si>
  <si>
    <t>日油筑波研究所</t>
  </si>
  <si>
    <t>①有機溶媒・有機溶剤等を使っての検査・分析・評価・試作検査
②ケミカル製品検査・分析・評価・試作検査作業時に、薬品のペール缶等を異動させる事あり
基本的には重い物無し作業疲労度は特に無し。
精神的に疲れる可能はあり。製品が特殊で、危険な薬品等もある為
スピードより安全性と正確性が必要製品が特殊で、危険な薬品等もある為
スピードより安全性と正確性が必要研究所の為、汚れ等無し。
薬品での手の汚れ等多少あり。</t>
  </si>
  <si>
    <t>つくば市東光台５丁目</t>
  </si>
  <si>
    <t>研究学園</t>
  </si>
  <si>
    <t>【エリアPR】
つくば研究学園駅近くの為、近年は転入者が多くとにかくアクセスが良く、暮らしやすさ抜群です。
近年は、新規の飲食店も続々とオープン。街を歩くと昼夜問わず活気に溢れています。
【職場PR】
・全国屈指の好待遇職場
・高収入かつ後々は社員化で固定費を抑えられるのでたくさん貯金ができる
・資格取得でさらなるキャリアアップを目指せる
・土日休みなのでプライベートの予定が立てやすい</t>
  </si>
  <si>
    <t>https://jobpal.jp/detail/PWR1/</t>
  </si>
  <si>
    <t>PWT1</t>
  </si>
  <si>
    <t>宝栄工業株式会社　真岡工場</t>
  </si>
  <si>
    <t>バッテリー機器・製品</t>
  </si>
  <si>
    <t>自動車部品（マフラー・オイルパン・バンパー・燃料タンク）の製造をしている工場
・フォークリフト（カウンター）を使用して製品・容器を運搬するお仕事です。フォークリフトでの運搬なので重量物はありません1日中フォークリフトに乗っているので、足腰に負担があるかもしれませんフォークリフト運転になるのでスピードに追われることはありません。焦らず安全運転でお願いします。フォークリフトの運転なので周りの製品等にぶつからないように注意機械油を使用しているので、汚れる可能性がある</t>
  </si>
  <si>
    <t>真岡市松山町12-1</t>
  </si>
  <si>
    <t>従業員駐車場から作業場までの距離が近いので、お昼休憩を車で取ることができます。
車内でお昼休憩が取れます。
作業着通勤ができます。
ピアス、ネックレス、茶髪OK
夜勤終了時間が2時で早いので、早起き頑張れば午前中からお出かけに行けます。</t>
  </si>
  <si>
    <t>https://jobpal.jp/detail/PWT1/</t>
  </si>
  <si>
    <t>EZT1</t>
  </si>
  <si>
    <t>ｲﾘｿ電子</t>
  </si>
  <si>
    <t>部材を機械へ決められた向きでセッティング、
機械が自動で部品を組付されるので、正しく
組付されているかを確認。問題無ければ次の機械へセット。製品：指先で持てる程度
工具：持ち上げる工具なし立ち作業で動きがあまり無い為、足への負担はある
交替勤務による生活リズムの切替の負担はある数人のチームで流れの中で作業をする為、作業スピードは求められます。
製品も細かい為、出来栄えチェックも細かいです。電子部品の為、製品取り扱いは慎重に行う必要があります。作業によって汚れることはほとんどありません。</t>
  </si>
  <si>
    <t>常陸大宮市上岩瀬714-1</t>
  </si>
  <si>
    <t>静</t>
  </si>
  <si>
    <t>空調管理された綺麗な職場になります。
基本的には機械操作がメインになるので、細かい組立作業などが苦手
な方も問題ありません。未経験からスタートしている方も多数働いているので、
今まで工場でのお仕事をしてこなかった方でも問題ありません。</t>
  </si>
  <si>
    <t>https://jobpal.jp/detail/EZT1/</t>
  </si>
  <si>
    <t>CBP1</t>
  </si>
  <si>
    <t>ﾌｼﾞｸﾗﾊｲｵﾌﾟﾄ</t>
  </si>
  <si>
    <t>光ファイバーのケーブルに使用するコネクタの製造　主に原料投入と機械OP
・原料投入(1回/h)
　5kg程度の原料を投入しボタンを押すと自動で機械が加工する
・上記機械のOP
　機械がエラーを起こすとランプが点灯するので機械を停止し上長へ報告
　(慣れたらエラー部分の整備も行う)
製品は0.5cmの立方体で非常に小さい重いものは何もありません。製品が小さいので注意は必要です。基本的に常に立ち仕事の業務になるので、足腰の負担は多少なりあるかと思いますが、重い物は何もありません。一つ一つの製品は細かいのでスピードと言うよりは正確性が求められます。一つ一つの製品は細かいのでスピードと言うよりは正確性が求められます。クリーンルームでの業務になりますが、衛生服を羽織る程度なので基準は低いです。汚れる心配もありません。</t>
  </si>
  <si>
    <t>小美玉市栗又四ケ2316</t>
  </si>
  <si>
    <t>・空調完備しているので、働きやすき環境！
・食堂や休憩所も広くゆったりとくつろげる、もちろん自家用車での休憩もOK
・頑張り次第では顧客企業への転籍の可能性あり
・マイカー通勤OK！
・製造未経験でもOK！
・軽作業！重量物は扱わないので力に自信がない方でも大丈夫！</t>
  </si>
  <si>
    <t>https://jobpal.jp/detail/CBP1/</t>
  </si>
  <si>
    <t>CHT1</t>
  </si>
  <si>
    <t>山九東日本ｻｰﾋﾞｽ</t>
  </si>
  <si>
    <t>ガラス製品の運搬、荷積み、準備作業
高層ビルなどに使用される6メートルほどの長さが有るガラス窓を出荷するため、
割れないように製品と専用の台車の間に緩衝材を挟んだり、荷を運搬している際に荷崩れしない様専用のバンドで製品を固定する作業重量物の取り扱いはほとんどありませんが、台車や製品を出荷させるためのパレットを移動させる可能性有りフォークリフトの運転がメインになるが、準備作業時には動き回ったり、かがんだりする可能性あり前工程での作業が終わったものから移動、積み込みをするので状況によっては、バタバタする場合がある作業場所によりますが、フォークリフトの往来が激しい場所もあるので製品の運搬時は特に周囲の状況の確認が必要作業場はガラスの切粉などが堆積しておりあまりきれいではない。</t>
  </si>
  <si>
    <t>・日勤　残業も有りガッツリ稼げる。
・日勤、基本土日休みの為、プライベートとの両立が出来る。
・トラックで出荷できるよう荷造りの作業がメインとなる為、前職で運送業、引っ越し業などをやられていた方にお勧め
・フォークリフトの有資格者は、経験を活かせる
・7時から16時なので就業後プライベートの時間に活用できる</t>
  </si>
  <si>
    <t>https://jobpal.jp/detail/CHT1/</t>
  </si>
  <si>
    <t>PEN1</t>
  </si>
  <si>
    <t>リール状に巻かれた製品(映画のフィルムの様な状態)をセットして、
もう一つの治具に空のリールをセット。空のリールに巻き取りながら拡大鏡を使用して
製品のキズ、汚れなどの目視検査を行います。製品：片手で持てる程度
工具：持ち上げる工具なし拡大鏡を使った目視検査で目の負担はあるが、
座り作業がメインなので、体力的負担は少ない数人のチームで流れの中で作業をする為、作業スピードは求められます。
製品も細かい為、出来栄えチェックも細かいです。電子部品の為、製品取り扱いは慎重に行う必要があります。作業によって汚れることはほとんどありません。</t>
  </si>
  <si>
    <t>空調管理された綺麗な職場になります。
座り作業がメインなので体力的な負担は少ないです。
未経験からスタートしている方も多数働いているので、
今まで工場でのお仕事をしてこなかった方でも問題ありません。
黙々と作業をしたい方に向いています。</t>
  </si>
  <si>
    <t>https://jobpal.jp/detail/PEN1/</t>
  </si>
  <si>
    <t>MEL1</t>
  </si>
  <si>
    <t>藤沢産業株式会社　いわき工場</t>
  </si>
  <si>
    <t>１．受注が入った図面から金属を加工するためのプログラムを作成
２．作成したプログラムを使用してレーザー機で金属を加工
３．溶接前に金属を機械や手作業で研磨して仕上げる
４．金属同士を溶接して組み合わせる金属類の為20kg近い重量物があります。低い姿勢にて作業したり受療物の取り扱いがある為身体への負担あり。受注生産なので納期までに間に合わせる様にする。金属加工品の為怪我の内容に充分地路扱いに注意工業用の油汚れなどがあるので汚れることが多い。</t>
  </si>
  <si>
    <t>いわき市四倉町芳ノ沢1-31</t>
  </si>
  <si>
    <t>直接雇用のチャンスあり！（紹介予定派遣の為最大6ヶ月後に直接雇用になれる可能背有り。）
手に職を付けるチャンス（アーク溶接の経験・技術が得られる、図面を見ながらの作成となるので図面の見方の基礎知識も得られる）
モノづくりが好きな人にぴったり（同じものだけでなく、オーダーメイドにて製品を作成するため）
日勤＆土日休み＆長期休暇（GW・夏季・年末年始）あり！
ゆっくり学びながら経験を積める環境です。
マイカー通勤OK！無料駐車場完備
明るい髪色・ピアスはOKです！</t>
  </si>
  <si>
    <t>https://jobpal.jp/detail/MEL1/</t>
  </si>
  <si>
    <t>PSH1</t>
  </si>
  <si>
    <t>モメンティブ・テクノロジーズ・山形株式会社</t>
  </si>
  <si>
    <t>①サンプルメイク等が主な業務で、エクセルでの簡単な入力業務
品質管理業務に付帯の現場作業が中心となり、主な作業は石英ガラスの加工（ハンドグラインダー、カッティングマシン使用による石英ガラスのサンプルメイク）や分析機器使用による溶液調整など
②不透明石英製品の検査、洗浄、梱包工程及び、その付帯業務
主には検査作業補助(製品移動)、洗浄機への製品投入・取出し、梱包業務重量物の扱いはありますがその場合はパワーリフターを操作しますので安心です。立ち作業となります。多少ですが重い物を持つこともあります。そこまでの早さは求められませんが正確に作業を行います。周りの機械や加工の音が大きいため、大きい声で話す必要があります。原料の扱いや加工を行いますので汚れます。</t>
  </si>
  <si>
    <t>仕事は社員の方が丁寧に教えてくれます。また勤務1回あたりの就業時間が短く、残業もあまりありません。
町内にはスーパー、コンビニ、病院などはあるため出退勤時に立ち寄ることができます。
通勤の際もそれほど混雑はなく来ることができます。</t>
  </si>
  <si>
    <t>https://jobpal.jp/detail/PSH1/</t>
  </si>
  <si>
    <t>PUY1</t>
  </si>
  <si>
    <t>コクサイエアロマリン株式会社</t>
  </si>
  <si>
    <t>大型輸送機製品</t>
  </si>
  <si>
    <t>飛行機の整備用部品の検品・配送業務
飛行機での輸入した製品の検品後、税関を通す申請。
税関確認後社用車に乗って敷地内の整備工場へ搬送。製品によっては10㎏から15㎏程になり、基本はフォークリフトでの運搬作業ですが、
一部製品を手作業で移動させたり、ずらしたりしていただく場合があります。屋外での作業になるので、天候に左右される。出荷と入庫のタイミングが重なった場合バタバタする場合が有ります敷地内でのセキュリティーや、車の運転等での注意がかなり必要。ほとんど汚れることはありませんが屋外の為、ほこりなどが作業服につく可能性はあります</t>
  </si>
  <si>
    <t>成田市駒井野字天並野2139-1</t>
  </si>
  <si>
    <t>自動車運転免許</t>
  </si>
  <si>
    <t>空港第２ビル（成田第２・第３ターミナル）</t>
  </si>
  <si>
    <t>土日休みでプライベートも充実できます。
成田空港内での作業になる為、安定した仕事が出来長期的な就業が見込める。
公共交通機関が充実しているので、車が無くても通勤が可能。
頑張り次第では直接雇用化の可能性有り。</t>
  </si>
  <si>
    <t>https://jobpal.jp/detail/PUY1/</t>
  </si>
  <si>
    <t>LNK1</t>
  </si>
  <si>
    <t>品や化粧品、電子機器等様々なもので使用されている乳酸・アラニン・ピルビン酸を製造している会社。
従事していただく業務としては資材のお仕事になります
　①フォークリフト運搬作業
　・カウンターフォークを使用しての原材料等の受け入れ
　②メールや電話での原料の発注等の事務作業
以上の作業をメインで行っていただきます。フォークリフトの運転
PCを使用しての作業や、電話を使用しての原料の発注
フォークリフト使用しての作業なので、神経を使う作業一日のノルマはありますが、自分のペースで行える。フォークリフトを使用する際は周囲に注意して運転する必要があります。積込を行う際などに汚れる可能性ありますが、さほど汚れません。</t>
  </si>
  <si>
    <t>https://jobpal.jp/detail/LNK1/</t>
  </si>
  <si>
    <t>OPH1</t>
  </si>
  <si>
    <t>東洋包材株式会社</t>
  </si>
  <si>
    <t>フィルムシートの運搬、機械セットから学んでいただきます。
ゆくゆくは一通りの作業を覚えていただきますので、自主的に質問して覚える努力も必要です。フィルムシートの芯が重い為、2～3名で運搬します。フィルムシートの芯が重い為、腰痛持ちの方は難しいです。担当作業によって様々ですが、スピードより正確性が求められます。作業内容によりますが、汚れ作業はほとんどありません。</t>
  </si>
  <si>
    <t>つくばみらい市南字須賀1</t>
  </si>
  <si>
    <t>【働く環境】 
・未経験も歓迎の職場です。（入社日は相談可能）
・残業や休日出勤がほとんど無い為、プライベートとの両立がしやすい職場です。
・クリーンルーム作業あり(空調完備ですので快適な職場環境です)。</t>
  </si>
  <si>
    <t>https://jobpal.jp/detail/OPH1/</t>
  </si>
  <si>
    <t>BYO1</t>
  </si>
  <si>
    <t>積水ｿﾌﾗﾝｳｨｽﾞ</t>
  </si>
  <si>
    <t>豚や鳥小屋の建設に使われるパネルの製造を行っております。
1ｍ～10ｍのパネルをベルトコンベヤーから取り崩し後ひっくり返し、側面を削る作業や切断する作業に従事します。
パネルは重いもので10㎏程度ある為、筋力・体力が必要となります。パネルは重いもので10㎏程度ある為、筋力・体力が必要となります。重量物は10Kg程度ある為、慣れるまでは疲労を感じること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</si>
  <si>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いわき市小名浜島字高田町31-9</t>
  </si>
  <si>
    <t>日勤業務。
土日祝日休み、長期休暇あり
能力、勤務実績により、直接雇用の可能性あり
・未経験者大歓迎！
・マイカー通勤OK(無料駐車場有)
・セブンイレブンまで徒歩8分
・個人ロッカーあり
・年間休日125日/長期休暇あり(GW・夏季・年末年始)</t>
  </si>
  <si>
    <t>https://jobpal.jp/detail/BYO1/</t>
  </si>
  <si>
    <t>NSO1</t>
  </si>
  <si>
    <t>日新産業</t>
  </si>
  <si>
    <t>ドラム缶への製品充填が主な作業になります。
空のドラム缶の準備、充填機械へのセット、機械操作、
充填が終わったドラム缶・一斗缶の蓋を占めて、
表面を溶剤・純水を塗布した布巾を使い拭き上げる。
空ドラム缶が10㎏程、持ち上げるのではなく転がす形になる。
充填後のドラム缶、コンテナはコロが付いたレールの上を人力で押す形になるので力が必要
一斗缶への化学原料の充填も有り、一斗缶は20㎏程度の重さになる。重量物の取り扱いがメインになる為、負担が掛かる
屈んだり、胸下程度の高さまで一斗缶を積み上げたりの作業を行います充填機械の速度は決まっている為、容器によって時間は変わるが、一定の間隔が有る周りの機械の音が大きいため、大きい声で話す必要があります。
フォークリフトの往来が有る為作業時は周囲に注意が必要ドラム缶などを扱う際、汚れる可能性が有る</t>
  </si>
  <si>
    <t>神栖市知手中央10-8-2</t>
  </si>
  <si>
    <t>・頑張り次第で直接雇用化の可能性有り
・フォークリフトの資格が無くても、入社後に会社負担で取得可能
・化学工場での就業経験
が得られる。
・有資格者は資格を活かしスキルを磨くことが出来ます。
・4勤2休の2交替で残業も月/30hほどある為、ガッツリ稼ぐことが出来ます。</t>
  </si>
  <si>
    <t>https://jobpal.jp/detail/NSO1/</t>
  </si>
  <si>
    <t>EIN1</t>
  </si>
  <si>
    <t>高砂香料工業株式会社</t>
  </si>
  <si>
    <t>食品用香料の製造をしている会社になり、香料を調合、充填に使用した容器は次の製品を調合、充填するために洗浄作業を行います。
洗浄作業は機械に付いている部品、付属品の洗浄になり、細かい部品の洗浄作業になります。
部品は外された状態で前工程から持ってくるのでそれぞれ洗浄し、バットに入れます。
また、工場内の保全作業として設備、機械の点検、メンテナンス作業を行っていただきます。充填用容器の洗浄作業を行う際、容器を洗浄台まで持ち上げたり、洗浄作業中に容器を傾けたりする作業が有る。
容器の重さは大きさにもよるが、５～１０㎏程容器を洗浄台まで持ち上げたり、洗浄作業中に容器を傾けたりする作業が有る為、中腰での作業の可能性が有るある程度は自分のペースで出来るが、容器が溜まってしまう為一つ一つの処理速度は早め洗剤の取り扱い
傷になるため容器を落とさないこと専用の洗剤を使用することが有り作業服に付着する可能性あり</t>
  </si>
  <si>
    <t>神栖市砂山13</t>
  </si>
  <si>
    <t>完全週休二日制の為、家事・育児との両立が可能
残業がほとんどない為、帰宅後の時間が取れる。
飲料の香料を製造している為、繁忙期閑散期はあるが浮き沈みが無く生産が安定している。
長期連休も充実している為、旅行などに行くことが出来る。</t>
  </si>
  <si>
    <t>https://jobpal.jp/detail/EIN1/</t>
  </si>
  <si>
    <t>BDH1</t>
  </si>
  <si>
    <t>株式会社エフピコ</t>
  </si>
  <si>
    <t>機械から流れてくる食品トレーの検査
検査した製品の梱包
金型の交換作業
品種切り替えの機械操作
材料のセッティング製品によって差はあるが、重量物を持つことがある【20kg以内】立ち作業にて業務を行う為、足に負担がかかる慣れるまではスピードは求められない。
1か月後程には、スピードが少し求められるようになる。機械音がある部署もあるまた、安全面で注意が必要クリーンルームのためほとんど汚れはありません</t>
  </si>
  <si>
    <t>結城郡八千代町大字平塚4458-1</t>
  </si>
  <si>
    <t>【周辺地域】
・神社が多く、自然を感じのどかで落ちつた環境でのくらしが出来ます。
・メロンの生産量が多く梨も県の銘柄産地にも指定されおり、農産業が盛んです。
【職場PR】
・秋冬の空気が澄んでいるときは富士山が見えます。
・エレベーターがついてるほどの大きな工場です。工場内がきれいです。</t>
  </si>
  <si>
    <t>https://jobpal.jp/detail/BDH1/</t>
  </si>
  <si>
    <t>BZT1</t>
  </si>
  <si>
    <t>NECﾌｧｼﾘﾃｨｰｽﾞ</t>
  </si>
  <si>
    <t>施設の点検作業のため構内の巡回、PC端末への入力片手サイズの工具、PC端末を取り扱うので軽いです。ボイラー室、構内巡視の移動が多く体力的にきついお仕事。交替勤務と就業時間が長いため疲労がたまりやすい。また、設備管理という業務で責任が付きまとうため、精神的にもつかれるお仕事。構内を点検して巡回するのがお仕事のため、ある程度自分のペースで作業ができます。設備の異常を見逃せないため、丁寧に仕事をする必要がある。※場合により工場の停止につながる。設備内のメンテナンスもある為、場所により汚れる。</t>
  </si>
  <si>
    <t>ひたちなか市堀口751番地</t>
  </si>
  <si>
    <t>資格取得の機会がある
危険物乙種、ボイラー技士2級、特定化学物質及び四アルキル鉛等作業主任者、有機溶剤業務従事者など
企業への正社員登用のチャンスもあります。
独り立ちするまで先輩・上司がついてサポートしてくれる。</t>
  </si>
  <si>
    <t>https://jobpal.jp/detail/BZT1/</t>
  </si>
  <si>
    <t>NXG1</t>
  </si>
  <si>
    <t>新栄工業株式会社</t>
  </si>
  <si>
    <t>農機具のシートやタンク、屋根部分（樹脂部分）の組み立て作業になります。電動ドライバーを使用して、製品にコードをを通す穴あけや、製品のシールなどを張る作業を3～4人１ラインの作業で行います。製品は1キロから、重くても5キロ程度になります。立ち作業となり、工程により左右への動きも発生します。最初は覚えることも多く、作業スピードも速い職場です。覚えることが多いため、確認のためのコミュニケーションが必要です。屋内での作業です。作業による汚れはほとんどありません。</t>
  </si>
  <si>
    <t>つくばみらい市台655</t>
  </si>
  <si>
    <t>基本土日が休みになり、GW・お盆・年末年始等の長期連休もあるため働きやすいです。
また、製品は1キロから重くても5キロ程度になり、重量物がほとんどない為、女性でも働きやすい環境です。
取引先が大企業のため安定して長く働くことが可能です。</t>
  </si>
  <si>
    <t>https://jobpal.jp/detail/NXG1/</t>
  </si>
  <si>
    <t>LQO1</t>
  </si>
  <si>
    <t>城東ﾃｸﾉ</t>
  </si>
  <si>
    <t xml:space="preserve">約120㎝の板状製品の目視検査になり、反り、色、変形などの確認になります。
樹脂製品で重量物ではありませんが、10枚1束で梱包するので、最大２０㎏程度のパレット積み付け作業もがあります。樹脂製品で重量物ではありませんが、10枚1束で梱包するので、最大２０㎏程度のパレット積み付け作業もがあります。
製品の1枚は4キロ程度で重くないが、複数持とうとすると重量物になる３台～４台の機械を掛け持ちするので、動きがあるお仕事になります。慌てるほどのスピードではありません。
スピードよりも正確性作業場所によっては機械音が有る。※耳栓までは必要ないレベル作業上汚れるような作業は有りませんので、汚れる可能性は低い
</t>
  </si>
  <si>
    <t>稲敷市江戸崎みらい1-2</t>
  </si>
  <si>
    <t>滑河</t>
  </si>
  <si>
    <t>・頑張り次第で直接雇用化の可能性有り
・60歳以上の方も在籍しており、単純な軽作業になります。
・工場周辺に何も無く、交通量も少なめなので混みあわない。
・空調完備の職場の為、年間通して温湿度が一定の職場になります。</t>
  </si>
  <si>
    <t>https://jobpal.jp/detail/LQO1/</t>
  </si>
  <si>
    <t>NAB1</t>
  </si>
  <si>
    <t>生産に使用する各種部品の運搬作業を行います。
工場から車で10分程度離れた外部倉庫と工場をトラックで行き来し、必要部品の積み込みと積み下ろし作業をします。トラックの運転はありません。物にもよりますが、20kg程度の物もあります。トラックへの積み込み、積み下ろし作業で体力が必要になります。工場、倉庫間の運搬がメインとなる為、作業スピードは求められません。積み込み、積み下ろし作業で体力が必要になります。夏場は汗をかきます。積み込み、積み下ろしで汚れますが、
真っ黒になる程ではありません。</t>
  </si>
  <si>
    <t xml:space="preserve">人気の日勤のお仕事です。その場立ち作業では無いので、動きがある方が良い方に向いている作業です。
作業に追われる事はありません。ピッキング、積み込み、積み下ろし作業がメインの為、
複雑な作業はありません。
未経験からスタートしている方も多数働いているので、
今まで工場でのお仕事をしてこなかった方でも問題ありません。
</t>
  </si>
  <si>
    <t>https://jobpal.jp/detail/NAB1/</t>
  </si>
  <si>
    <t>NAX1</t>
  </si>
  <si>
    <t>株式会社ティー・ファクトリー</t>
  </si>
  <si>
    <t>【フォークリフト作業】
金属製の外壁材の加工が完了した物を別の従業員が検査してパレットに積み込みますので、それをフォークリフトで移動します。
【マシンオペレーター】
外壁材の加工機のオペレーターを行います。
加工用の金型の交換や加工機の調整等を行いますが、社員の補助のイメージになります
【ラベルの発行、データ入力】
事務所にて出荷用のラベル印刷や生産報告の為の数量入力を行います。60cm×3mや4mの製品で1枚大体4キロ程度
機械でパレット積みまで行われますが、一部機械トラブル時の手積み等が有る繰り返しの作業になり、機械監視などで歩き回ります。
重量物の取り扱い等はまれなので、歩く疲れや立ち作業の疲れになります前工程が機械なので、最初から最後まで一定スピードで、
少し急かされる程度の早さです加工機や自動梱包機の大きさが大きく、自動停止する安全装置が有りますが、
トラブル時に機械内に入っている可能性も有るので、安全確認が必須梱包用などの段ボールの扱いは有りますので、少し汚れる程度</t>
  </si>
  <si>
    <t>神栖市砂山5‐2</t>
  </si>
  <si>
    <t>・働きぶりにより、直接雇用の可能性有り
・夜間の作業になる為、日中に役所関係の手続き等がしやすい。
・夜間の為交通量が少なく、出勤がスムーズにできる。
・フォークリフトでの作業になる為、黙々と作業に集中できる。</t>
  </si>
  <si>
    <t>https://jobpal.jp/detail/NAX1/</t>
  </si>
  <si>
    <t>EMV1</t>
  </si>
  <si>
    <t>佐藤ゴム化学工業株式会社　成田工場</t>
  </si>
  <si>
    <t>棒状になっている部品をプレス機にセットして、両手でボタンを押し、折り曲げや不要部分の打ち抜きを行います。
車の車種や、運転席、助手席、後部座席等で、部品の形状が変わるので、それぞれそれ専用の金型を用いて作業を行います。
金型に関しては1個10キロ程度で、同業務を女性の方も行っております。
加工が終わりました製品を検査台に置いて、治具を用いて規格の検査や、目視での検査を行います。製造で使用するプレス機の金型（10㎏程）の交換作業が有る。運搬に関しては台車を使用するため人力で運ぶことはない立ち作業となり、工程によりかがむ動作や手を伸ばす動作があります。自分のペースで出来るが、出来高を求められる機械音有り　※耳栓着用可
ゴムの焦げるような臭気も有り機械のそばでの作業になるので、多少汚れる程度</t>
  </si>
  <si>
    <t>成田市十余三111-133</t>
  </si>
  <si>
    <t>久住</t>
  </si>
  <si>
    <t>・働きぶりによっては、契約社員での直接雇用の可能性有り。
　その後1年程度で正社員の登用試験を受ける資格がもらえる
・交替勤務ですが土日休みになりますので、プライベートを充実出来ます。
・成田空港のすぐ近くになります。</t>
  </si>
  <si>
    <t>https://jobpal.jp/detail/EMV1/</t>
  </si>
  <si>
    <t>BXP1</t>
  </si>
  <si>
    <t>「床をつくるライン」「壁をつくるライン」「浴槽をつくるライン」など、工程ごとに10～15名程のチームを組み、部材の成形加工・トリミング・研磨加工を行います。
※完成した部材はお客様先に届き、別部署の者が現場で組み立てています。重いもので10kg前後ありますので、ある程度筋力は必要です1日中立ち作業となります。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</si>
  <si>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いわき市常磐水野谷町錦沢73-3</t>
  </si>
  <si>
    <t>https://jobpal.jp/detail/BXP1/</t>
  </si>
  <si>
    <t>BYJ1</t>
  </si>
  <si>
    <t>富士ﾃﾚｺﾑ</t>
  </si>
  <si>
    <t>法人のお客様からの入電対応業務となります。
業務ソフト（ゴルフ場システム）についてお客様からのサポート依頼時や使用PC機器等で故障が発生した際の、電話対応業務となります。
件数は少ないですが、他のシステムの一次受付もあります。コールセンターなので、重量物の取り扱いはありません。電話により顧客と会話が必要になる為、気疲れによる負担はあります。日によりことなるが、1日平均8件受電対応があります顧客の困りごとを解決したり、必要により修理手配が必要となる為、判断するのに販売したシステムの使い方、知識を覚える必要がありますコールセンター業務なので、汚れるような業務はありません。</t>
  </si>
  <si>
    <t>いわき市好間工業団地1-52</t>
  </si>
  <si>
    <t>・お客様へのサポート業務がメインです。
・研修制度があるので安心して勤務を始められます。
・土日祝日勤務の場合、通常出勤時でも時給の125%の手当を支給します。
・マイカー通勤OK！無料駐車場完備◎
・年間休日125日！18時定時で残業はほぼなし！
・明るい髪色OK！ピアス・ネイルもOK！</t>
  </si>
  <si>
    <t>https://jobpal.jp/detail/BYJ1/</t>
  </si>
  <si>
    <t>NAP1</t>
  </si>
  <si>
    <t>法人のお客様からの入電対応業務となります。 
対応内容は業務ソフト（勤怠管理システム・その他）について、お客様からのサポート依頼時や
使用機器等で不具合が発生した際の電話対応業務となります。
またお客様問い合わせ内容の記録や対応件数の入力等の業務に従事します。
コールセンターなので、重量物の取り扱いはありません。電話により顧客と会話が必要になる為、気疲れによる負担はあります。日によりことなるが、1日平均8件受電対応があります顧客の困りごとを解決したり、必要により修理手配が必要となる為、判断するのに販売したシステムの使い方、知識を覚える必要がありますコールセンター業務なので、汚れるような業務はありません。</t>
  </si>
  <si>
    <t>https://jobpal.jp/detail/NAP1/</t>
  </si>
  <si>
    <t>GUA3</t>
  </si>
  <si>
    <t>ﾌﾚｸｼｰﾄﾞ</t>
  </si>
  <si>
    <t>屋外のユーティリティ設備の保守管理、設備トラブル対応
屋外設備なので、汚れ仕事となります。
休日に設備トラブルがあった際に対応に来て頂く事もあります。
（急なトラブル対応の為、自動車やバイク通勤可能な方）製造ではない為、重いものを持ち上げたりはありません。立ち作業で歩き回る為、最初は作業負担があります。細かい作業はありませんが、トラブルがあった際
すぐに対応しなければなりません。空調完備していない為、夏は暑く冬は寒い。
（トラブル対応の際は早急な対応が求められるので、
ゆっくり教える時間がありません。自ら一緒についていき、
見学したり質問出来たりする方でないと覚えられないと思います）クリーンルームの為、汚れ作業はありません。</t>
  </si>
  <si>
    <t>那珂市戸6707-1</t>
  </si>
  <si>
    <t>給与が高く、残業・休日出勤の可能性がある為、高収入が見込めます。
正社員登用の可能性がある為、やる気の方が多く、活気があります！
仕出し弁当があり、給与天引き可能です！
やる気のある方であれば、未経験者でも相談可能！</t>
  </si>
  <si>
    <t>https://jobpal.jp/detail/GUA3/</t>
  </si>
  <si>
    <t>CBJ1</t>
  </si>
  <si>
    <t>タブテープの製造ＯＰ部材のセット作業あり20kg程度。（テープの原反交換　頻度：テープ原反が無くなり次第）
TVやスマホ等のディスプレイに使用されている電子部品を製造している。
＜製造オペレーター＞ ライン作業や単純作業ではなく、大きな製造機械の操作を行い、製品を製造します。 工程によって機械の大きさ、取り扱う薬品などが異なります。
配属時は、現オペレーターの補助業務でスタートします。タブテープの製造ＯＰ部材のセット作業あり20kg程度。重量物は男性のみ持ち運びします。(２人掛りで運ぶこともあり)立ち作業で歩き回る為、最初は作業負担があります。覚えるルールが多いので、習熟が上がるまでは
そこまでスピードは求められませんクリーンスーツを着用する為、着慣れていないと大変。クリーンルームのため汚れる作業はありません。</t>
  </si>
  <si>
    <t>クリーンルームの為きれいな環境で、1年中一定の気温・湿度に保たれている為作業がしやすいです。20代～50代の男性・女性ともに活躍中の職場で長い方で3年ほど続けられている方もいます。
残業・休日出勤がありますが相談可能ですので、働きやすい環境です。
仕出し弁当があり給与天引きが可能です。</t>
  </si>
  <si>
    <t>https://jobpal.jp/detail/CBJ1/</t>
  </si>
  <si>
    <t>PEQ1</t>
  </si>
  <si>
    <t>株式会社東京かねふく 大洗工場</t>
  </si>
  <si>
    <t>冷凍庫に保管されている たらこを台車に乗せて運び出し、箱を開封して水の中へ投入して解凍をします。
解凍した たらこを調味液が入った樽の中へ投入し、味付けを行います。味付けはしばらく浸す形で完了は機械が知らせてくれます。
味付けが完了したら、次の工程の為に専用のケースに移し替えます。明太子を移し替えたケースが20kg程度になります。冷凍庫での作業、運搬がメイン作業なので、体力的な負担は多めです。流れ作業では無いので、常に作業スピードを求められる事はありません。食品を取り扱うので、衛生面には細心の注意が必要です。調味液が付着する事がありますが、クリーンスーツを着て手袋をしているので、汚れが付着する事はありません。
クリーンスーツは毎日交換します。</t>
  </si>
  <si>
    <t>東茨城郡大洗町五反田541</t>
  </si>
  <si>
    <t>クリーンルーム内での仕事なので、年中快適な室温で作業が出来ます。
ベテランの社員さんが丁寧に教えてくれるので、仕事を覚えやすい環境で焦らず仕事を覚えていけます。
食品製造工場では珍しい日勤土日休みで働きやすい職場です。</t>
  </si>
  <si>
    <t>https://jobpal.jp/detail/PEQ1/</t>
  </si>
  <si>
    <t>BXT1</t>
  </si>
  <si>
    <t>日晨工業</t>
  </si>
  <si>
    <t>①部材を機械にセット。
②加工された製品を取り出し
③製品の検品
④完成品を所定の位置へ
他化粧をする工程もあり。木材へ壁紙のようなものを貼り付ける工程もあります。製品：板状の製品ですが、女性でももてる重さです。立ち作業のためはじめ足への負担がありますが、慣れると足腰が鍛えられます。工程により差はありますが、1分に20枚ほどのペース。機械に手をいれないこと。機械を清掃する際は電源が切れているか必ずチェックすること。塗料を使用して無いので汚れることはありません。</t>
  </si>
  <si>
    <t>いわき市勿来町関田滝沢17</t>
  </si>
  <si>
    <t>老若男女が働いているので働きやすい職場である。
月に一度勉強会があり、感想文の提出が有。
【就業中社員の声】
・常にチームで動いているので、わからないことはすぐ聞ける環境
・作業は慣れてしまえば自然と体が動く様になる。
・自宅が近ければ昼休憩に家に帰って食べれる。(車や休憩室、敷地外での食事OK)</t>
  </si>
  <si>
    <t>https://jobpal.jp/detail/BXT1/</t>
  </si>
  <si>
    <t>BPY1</t>
  </si>
  <si>
    <t>①来客対応（お茶出しや会議室への案内）
②電話応対（お客様からの電話や、従業員からの欠勤連絡など）
③事務所清掃
④請求書発行（取引先の請求書や業者払いなどの処理）事務作業となりますので重い物を持つことはありませんが、ファイルなど軽い物を持つことはあります。パソコン業務メインのため、目が疲れることもある。納期などがありますので、事務処理をなるべく早めに終わらす必要はあり。細かい数字がありますので、チェックを怠らないこと。また来客対応もあるので身だしなみや言葉使いに注意。事務作業の為汚れることはありません。
対象環境なし。</t>
  </si>
  <si>
    <t>https://jobpal.jp/detail/BPY1/</t>
  </si>
  <si>
    <t>PJN1</t>
  </si>
  <si>
    <t>日本薬品工業</t>
  </si>
  <si>
    <t>薬品工場での機械オペレーター業務。工程管理業務。
薬品が製造される工程の管理、錠剤のビデオ検査のチェック、錠剤印刷などの製造作業15キロほどの錠剤の袋や、7キロ程度の箱を運ぶ可能性あり細かい部分もチェックするため、目が疲れる可能性が有ります。エラー等でバタバタする場合もあるが、基本自分のペースで仕事が出来る。製品を落とさない（傷になるため）
慌てず確実に作業を行う必要が有る。クリーンルーム内での作業になり、汚れる可能性は有りません。日々のルーティーンの中で機械の点検等のチェック業務。
エラー解除等がある。</t>
  </si>
  <si>
    <t>稲敷市伊佐部1281</t>
  </si>
  <si>
    <t>下総神崎</t>
  </si>
  <si>
    <t>・土日祝日休みなのでプライベートの予定が立てやすいです。
・完全室内で空調も整っており1年を通して快適です。作業場も綺麗です。
・未経験者歓迎です。
・残業はほぼありません。
・女性社員が活躍しています。</t>
  </si>
  <si>
    <t>https://jobpal.jp/detail/PJN1/</t>
  </si>
  <si>
    <t>CHV1</t>
  </si>
  <si>
    <t>医薬品工場での製品の検査、梱包作業になります。
市販されている錠剤(ピロー包装・シート状)の状態でラインを流れてきたシートを中身がちゃんと入っているのか、裏面のアルミ部分に成型不良が無いか、
穴あきや剥がれが無いかを目視で確認した後に、1箱の分量毎に分けて箱詰めをする作業になります。7キロほどの箱を運ぶ可能性あり細かい部分もチェックするため、目が疲れる可能性が有ります。市販されている錠剤(ピロー包装・シート状)の状態でラインを流れてきたシートを中身がちゃんと入っているのか、裏面のアルミ部分に成型不良が無いか、穴あきや剥がれが無いかを目視で確認する。
ラインの流れるスピードはゆっくりな為正確さが求められる。製品を落とさない（傷になるため）
慌てず確実に作業を行う必要が有る。クリーンルーム内での作業になり、汚れる可能性は有りません。</t>
  </si>
  <si>
    <t>https://jobpal.jp/detail/CHV1/</t>
  </si>
  <si>
    <t>EIQ1</t>
  </si>
  <si>
    <t>鹿島南共同発電株式会社</t>
  </si>
  <si>
    <t>構内不要設備撤去工事に係る機械関係の保全・監督業務になります。
工事に関しては業者の方が行うので作業することはありません。
担当の方がいますのでその方の補佐として業務をおこなってもらいます。
・現場調査、採寸、写真記録、打合せ議事録の作成
・工程管理、安全・品質管理
・工事業者から提出された図面の確認
・配管の行先調査及び記録の作成工事自体は業者が行いますので取り扱いはほとんどありません現場へ確認に行く際、構内を歩き回ったり階段の上り下りをする場合が有る。スピードはそこまで求められないが、図面の作成の際には正確な情報を入力する必要が有る。現場確認時には、必要に応じて保護具の着用をする。工事は業者が行う為ほとんど汚れることはない</t>
  </si>
  <si>
    <t>神栖市東和田33番地</t>
  </si>
  <si>
    <t>工業地帯の電力を担っている会社になり生産量の増減の幅があまりない為安定して就業が出来る。
知識、経験、資格を活かし、さらなるスキルアップが出来る。
土日祝休みで長期連休も充実している為、仕事とプライベートにお両立が可能。</t>
  </si>
  <si>
    <t>https://jobpal.jp/detail/EIQ1/</t>
  </si>
  <si>
    <t>BKQ1</t>
  </si>
  <si>
    <t>構内不要設備撤去工事に係る電気計装関係の業者対応、図面、資料作成、現場調査が主な業務になります。
現場で作業するというよりは、とりまとめやデータの作成がメインになります。
・現場調査、採寸、写真記録
・撤去工事の仕様書、見積りの作成
・担当業者との打ち合わせ、議事録の作成工事自体は業者が行いますので取り扱いはほとんどありません現場へ確認に行く際、構内を歩き回ったり階段の上り下りをする場合が有る。スピードはそこまで求められないが、図面の作成の際には正確な情報を入力する必要が有る。現場確認時には、必要に応じて保護具の着用をする。工事は業者が行う為ほとんど汚れることはない</t>
  </si>
  <si>
    <t>https://jobpal.jp/detail/BKQ1/</t>
  </si>
  <si>
    <t>PSF1</t>
  </si>
  <si>
    <t>株式会社T-Diversity</t>
  </si>
  <si>
    <t>【マシンオペレーター】
住宅用外壁材自動梱包ラインの機械オペレーターが主な作業となり、
そのほか梱包前の製品の外観検査、梱包後の製品の運搬をフォークリフトにて行います。
【データ入力】
生産数量をPCのテンキー入力していただく事も有ります・60cm×3mや4mの製品で1枚大体4キロ程度
機械でパレット積みまで行われますが、一部機械トラブル時の手積み等が有る繰り返しの作業になり、機械監視などで歩き回ることが有ります。前工程が機械なので、最初から最後まで一定スピードで、
少し急かされる程度の早さです加工機や自動梱包機の大きさが大きく、自動停止する安全装置が有りますが、
トラブル時に機械内に入っている可能性も有るので、安全確認が必須梱包用の段ボールの扱いは有りますので、少し汚れる程度</t>
  </si>
  <si>
    <t>フォークリフト資格必須
玉掛け、5t未満天井クレーンは資格を持ってなくても可　入社後取得可</t>
  </si>
  <si>
    <t>・働きぶりにより、直接雇用の可能性有り
・早い時間に出勤退勤が出来る為、通勤時間帯を避けられ道が混む前に通ることが出来る。
・フォークリフトの有資格者限定だが、実務が経験でき資格を活用できる。
・フォークリフトでの作業がある為、黙々と作業に集中できる。</t>
  </si>
  <si>
    <t>https://jobpal.jp/detail/PSF1/</t>
  </si>
  <si>
    <t>PQM1</t>
  </si>
  <si>
    <t>大日ケミカル株式会社　いわき工場</t>
  </si>
  <si>
    <t>・工程分析（安全に製造できるかなどの工程確認）
・化学分析（滴定等）
・機器分析（ガスクロマトグラフィー(GC)、液体クロマトグラフィー(LC)などを使用）
・製品検査（完成品の最終確認）
・品質管理（不具合の予防と対策）
分析の中には、色相などの目視で行う分析もあります。
品質管理では不具合を未然に防ぐための傾向管理も行います。分析業務が中心のため重い物を持つことはほぼ無いです。分析するものによって違いがありますが、目を使うので目が疲れることがあります。分析器のスピードによって違いあありますが、しっかりと分析するためどちらかというと、時間がかかっても分析結果を間違わないようにすることが重要。分析結果の入力をするさいに数値に間違いが無いようにする事。室内作業の為汚れることはあまりありません。</t>
  </si>
  <si>
    <t>いわき市常磐下船尾町杭出作２３番地の１１</t>
  </si>
  <si>
    <t>・危険物乙第四種の資格が必要になります
・機器分析（ガスクロマトグラフィー(GC)、液体クロマトグラフィー(LC)など）の職務経験が必須となります</t>
  </si>
  <si>
    <t>・高収入が見込めます
・前職での分析業務の経験が活かせます
・マイカー通勤OK！無料駐車場完備◎
・残業少なめ！
・メーカーの直接雇用（派遣社員　⇒　契約社員　⇒　正社員）のチャンスあり
・直接雇用後、契約社員でも昇給、賞与、食事手当、住宅手当の制度があります
　月給200,500円-209,500円　・住宅手当：12,000円/月（対象者は持家入居者・借家入居者）　・食事手当
　交替手当：1,250円～1,500円/日　・扶養手当：配偶者月額10,000円、配偶者以外の扶養親族月額5,000円／人
　昇給年1回（前年度実績1.0%～6.0%）　・賞与年2回（前年度実績　計6.2ヶ月分）</t>
  </si>
  <si>
    <t>https://jobpal.jp/detail/PQM1/</t>
  </si>
  <si>
    <t>CFA1</t>
  </si>
  <si>
    <t>ｶｼﾏ</t>
  </si>
  <si>
    <t>湯器部品の組立、検査、
組立→台車を使用し、仕様書に書いてある順番通りにピッキングしながら積み上げるように組み立てる。間違っていたら組上がらないのですぐ修正できる。
検査→外観の目視検査（塗装ハゲ、傷、ヘコミ）検査室での検査だけでなく出来上がったものを現場で検査もする。針やノギスを使用した検査もあるが、それは後々。
検査にコツがあり覚えてしまえば簡単。今まで見れなかった人はいないレベル。【作業中に持つものの重さ】
製品は10キロ以下がほとんどですが、加工前の鉄などは10キロ程になります。製品えセット、完成品の運搬の際は、上下左右への動きがあります【作業のスピード】
作業によって様々ですが、機械での半自動化の為早くはありません溶接、機械プレス機オペレーターなどもある為、注意が必要スポット溶接、組立、外観検査はあるが工場が少し古いため多少のよごれあり</t>
  </si>
  <si>
    <t>かすみがうら市上稲吉1830-1</t>
  </si>
  <si>
    <t>・作業内容が難しくなく未経験者大歓迎となります。
・機械工具を使用するため、専門スキルが身につきます。
・アットホームな職場になり働きやすい環境になります。
・入社日を応募者の希望で調整することが可能です。</t>
  </si>
  <si>
    <t>https://jobpal.jp/detail/CFA1/</t>
  </si>
  <si>
    <t>LZI1</t>
  </si>
  <si>
    <t>日本水産</t>
  </si>
  <si>
    <t>作業手順書に沿って青魚から抽出された油を精製してＥＰＡやＤＨＡと呼ばれる健康成分を多く含む魚油を生産する作業人の手で持ち運び等は行わない為、重量物の取り扱い無し立ち作業の為足腰は一定の疲労
作業中歩き回る作業もあるので、足に負担がかかるスピードよりも丁寧に
作業手順をしっかり守って安全作業全ての作業に危険がある事を意識して作業をする必要が有る綺麗な環境での作業になりすので、汚れる可能性は低い</t>
  </si>
  <si>
    <t>神栖市東深芝18番2</t>
  </si>
  <si>
    <t>入社後2～3日間は、座学研修でしっかりと安全面や製品を作るための仕組み等を学べます。
研修後も、現場で働きながらＯＪＴ教育で知識やスキルを習得することができます。
また、医薬品を扱っている為環境はとてもきれいです。</t>
  </si>
  <si>
    <t>https://jobpal.jp/detail/LZI1/</t>
  </si>
  <si>
    <t>DZE2</t>
  </si>
  <si>
    <t>うさぎもち株式会社</t>
  </si>
  <si>
    <t>もち米の量を計り釜へ投入、炊き上がったもち米を臼の中へ、つき上がったお餅を取り出し設備に投入、小分けされたお餅を検品し個包装へ、箱詰め梱包。立ち上がったもち米は約5キロ、梱包された箱は15キロとなります立ち作業になり大きく移動する事はない。同じ作業の繰り返しで疲労が発生。梱包はスピードを求められるが、その他の工程はマイペースでも可能なスピド。ルール・手順書を確実に守り、安全・品質を確保する。クリーンルームでの作業となるため、汚れはそんなにつかない。</t>
  </si>
  <si>
    <t>新潟県燕市吉田東栄町１４-３３</t>
  </si>
  <si>
    <t>人間関係は良好、現場の雰囲気が良く人間関係で辞めた人は今までに居ない。
優しく世話好きな方が多く幅広い年齢の方が入社しても優しくフォローしてもらえる。
教育も教育者が常について教えている。食堂はおかずを作っている業者がおり味もバツグン。
繁忙期（11月～12月）は残業が増えるため稼げる。
年末にお餅の販売も行っている。安全配慮も結構徹底し、品質保持活動も盛んに行っている。</t>
  </si>
  <si>
    <t>https://jobpal.jp/detail/DZE2/</t>
  </si>
  <si>
    <t>MIY1</t>
  </si>
  <si>
    <t>青柳工業</t>
  </si>
  <si>
    <t>取引先に製品を運搬し、製品の荷下ろし作業を行います。
トラックでの配送となる為、運転はもちろんですが、先にも記載した
通り、荷下ろし作業も行います10キロぐらいのものを持ち運ぶ可能性あり常に運転することになるので、ほとんどが座っている。安全運転での配送のためスピードは求められません傷つきやすい製品を扱っている為、丁寧に荷下ろしをしなければいけません作業によって汚れることはほとんどありません。</t>
  </si>
  <si>
    <t>水戸市青柳644</t>
  </si>
  <si>
    <t>中型車8t以上免許必須(2007.6.1以前に普通免許取得されている方はそれでOK)</t>
  </si>
  <si>
    <t>常陸青柳</t>
  </si>
  <si>
    <t>軽作業・空調完備なので1年中快適にお仕事できます。
土日祝日のお休みで、残業・休日出勤がほとんどないためプライベートの時間を作りやすいです。
周りの方が丁寧に教えてくれます。
正社員登用の可能性あり(過去2名輩出)</t>
  </si>
  <si>
    <t>https://jobpal.jp/detail/MIY1/</t>
  </si>
  <si>
    <t>PKH1</t>
  </si>
  <si>
    <t>原料投入、資材運搬等の業務
原料投入→大豆が入った袋（約20㎏）を運搬及び投入をするお仕事になります。袋を担ぎ上げる動作があるので、体力に自信がある方におススメです。
資材運搬→生産に使用する資材等の運搬を行うお仕事になります。原材料20㎏
工具を持つ事はあまりありません。反復する作業となる為、慣れるまでは疲労度が高い一定のスピードは必要になりますが、細かさはあまり感じません。装置の近くで作業又は取り扱う為、安全には十分に注意する必要があります。食品工場ですので、大幅に汚れる事はありません。</t>
  </si>
  <si>
    <t>未経験でも頑張る意欲があれば就業可能であり、一人前になるまで、丁寧に教育してくれます。作業エリアはクリーンルームとなっていますので空調完備となっております。休日が平日で設定がある為、土日の込み具合を避ける過ごし方が可能です。
大豆を蒸す匂いがしますが納豆のにおいはしません。</t>
  </si>
  <si>
    <t>https://jobpal.jp/detail/PKH1/</t>
  </si>
  <si>
    <t>CBH1</t>
  </si>
  <si>
    <t>湘栄産業</t>
  </si>
  <si>
    <t>工事現場や建設現場で使用された足場を再利用できるように清掃する業務です。鉄製品の組み上げる足場などの曲がりをハンマーで矯正したり、汚れに対して水圧洗浄を行いきれいに仕上げていきます。工具はハンマーなどを使用するのでそこまで重くはありません。
使用する製品は物によって重さは異なるかなりの肉体労働となるので慣れるまでは
筋肉痛等悩まされる個人作業になるので、ご自身のスピードで業務を行う事は出来ます。ハンマーなどを使用する為、けがへの注意は必要です。水洗いなども行うため、ある程度汚れます。</t>
  </si>
  <si>
    <t>小美玉市上合1423</t>
  </si>
  <si>
    <t>従業員一人一人に評価を付けており、
日々の製造ノルマを立て管理しています。
自身の努力・頑張りが見えやすく評価もされるため
頑張り次第で給与アップも見込めます。
残業に関しても自信のプライベートに合わせる事が出来ます。</t>
  </si>
  <si>
    <t>https://jobpal.jp/detail/CBH1/</t>
  </si>
  <si>
    <t>MKF1</t>
  </si>
  <si>
    <t>宇都宮ダイナパック株式会社</t>
  </si>
  <si>
    <t>様々な段ボールへの指定の印刷を行います。外観を目視での検査、完成した製品の梱包作業を行います。大きな段ボールを扱うので取り扱いは注意が必要です。5キロから10kほどの段ボールを持ちます重さは無いですが大きさ大きいので体力は使います。機械を見ながらの作業なので、流れによって異なります。大きな段ボールを扱うのでコツが必要です。作業によっては段ボールの汚れが多少付くことがあります。</t>
  </si>
  <si>
    <t>宇都宮市芦沼町3473-1</t>
  </si>
  <si>
    <t>【周辺地域】
・宇都宮市北部に位置する工場になります。宇都宮市内や矢板市内からも通勤がしやすい立地です。
【職場状況】
・段ボール製造している会社になり、宅配便需要の増加で安定して生産がある工場になります。
・紙の製品なので重量物は扱いません。</t>
  </si>
  <si>
    <t>https://jobpal.jp/detail/MKF1/</t>
  </si>
  <si>
    <t>PCY1</t>
  </si>
  <si>
    <t>古河電気工業株式会社　日光事業所</t>
  </si>
  <si>
    <t>フォークリフトを使用し製品の部材を機械へ搬入、完成品を出荷するためにフォークリフトを使用し搬出業務。
搬入した製品を製造する機械に投入し機械のオペレーション業務。機械の清掃業務。製品20㎏ほどの部材を持ち、機械へセットする場合あり。複数人で行う場合もあり。
工具も基本は使用しません。ただしドライバーやラチェットなど基礎的な工具の使用は知っていたほうのがいいです。力を使い、運搬、機械へのセットを行うため、身体的疲労は多い。重量物を扱うので安全面重視している為、スピードは速くない。丁寧に作業が行える。重い物を持つため、足腰に負担がかかる。フォークリフトを運転するため安全面に注意。銅製品に触れたりするので、手袋や作業着に汚れ付着有り。</t>
  </si>
  <si>
    <t>日光市清滝町500番地</t>
  </si>
  <si>
    <t>入社後、フォークリフト免許を取得していただきます。
ただし所得後3ヶ月以内で自己都合退職した場合、全額自己返金、6ヶ月以内での退職の場合半額自己返金になります。</t>
  </si>
  <si>
    <t>東武日光</t>
  </si>
  <si>
    <t>【エリアPR】
世界遺産、日光東照宮、神橋などから車で10分ほどの場所に工場を構えております。
大自然に囲まれており、平日でも観光客が多く賑わっております。休みの日には観光、日光ゆば、食べ放題です。
また秋には有名な紅葉スポットのいろは坂も近く、プライベートも充実できる場所になっております。
【職場PR】
・日光市内での高時給！！
・資格取得で更なるキャリアアップを目指せる！！
・街中で見かける製品を作っているので社会貢献を感じる</t>
  </si>
  <si>
    <t>https://jobpal.jp/detail/PCY1/</t>
  </si>
  <si>
    <t>PQS1</t>
  </si>
  <si>
    <t>歯科材料の粉末の原料を容器に充填、キャップ締めの作業
①充填は充填機にボールペン代の容器を10本程度セットして、充填(数グラム)が終わったものを電子ばかりで量ります(中身が入ったかの確認)
②中身が充填し終わった容器に対してキャップを締める(ねじるタイプとはめ込むタイプが有る)
③「おしこ」と呼ばれる注射器の押し込む部分の様な部品を容器にはめ込む製品：ボールペン程度の大きさのプラスチック、若しくは鉄製の容器
工具：特に無し立ち作業で動きがあまり無いので腰に負担のかかる作業製品によりばらつきが有るが1時間で約400本～500本程度を行う粉末の原料を扱う為、粉塵が発生する作業の時には防塵マスクの着用有り
一部、薄暗い部屋の中での作業の可能性有りクリーンルームの為ほとんど汚れは有りません</t>
  </si>
  <si>
    <t>神栖市砂山25</t>
  </si>
  <si>
    <t>https://jobpal.jp/detail/PQS1/</t>
  </si>
  <si>
    <t>CBW1</t>
  </si>
  <si>
    <t>コネクタのピンにメッキを塗布する作業になります。
機械へ部材をセットして機械が自動でメッキを塗布するので、
出来栄えを目視や検査機を使って確認します。
機械が動いている間に次の製品をセットする準備を行います。製品：重さ5～10kg程度、サイズは直径60cm程度の円盤状
工具：持ち上げる工具なし機械操作と機械の状態チェックや次の製品セットの準備などで
動きがあるが、大きな負担となる動作は無い。
交替勤務による生活リズムの切替の負担はあるスピードよりも正確さが重視されます。
作業完了後のチェックは細かいです。電子部品の為、製品取り扱いは慎重に行う必要があります。作業によって汚れることはほとんどありません。</t>
  </si>
  <si>
    <t>空調管理された綺麗な職場になります。
作業に慣れれば、ある程度自分のペースで作業が可能です。
黙々と作業をしたい方に向いています。
未経験からスタートしている方も多数働いているので、
今まで工場でのお仕事をしてこなかった方でも問題ありません。</t>
  </si>
  <si>
    <t>https://jobpal.jp/detail/CBW1/</t>
  </si>
  <si>
    <t>EZS1</t>
  </si>
  <si>
    <t>コネクタに使うプラスチックパーツや金属の電極板をプレス機を使って成型します。
部材を機械へセット、ボタンを押して成型する。
成型された製品のバリのチェック及びバリ取りを行う。
電極板は5ｍｍほどの大きさなので、顕微鏡を使って確認する製品：指先で持てる程度
工具：持ち上げる工具なし立ち作業でほぼ動きが無い為、足への負担あり
交替勤務による生活リズムの切替の負担はあるスピードよりも正確さが重視されます。
作業完了後のチェックは細かいです。電子部品の為、製品取り扱いは慎重に行う必要があります。作業によって汚れることはほとんどありません。</t>
  </si>
  <si>
    <t>https://jobpal.jp/detail/EZS1/</t>
  </si>
  <si>
    <t>PLG1</t>
  </si>
  <si>
    <t>ﾘｰﾃﾑ</t>
  </si>
  <si>
    <t>導線や樹脂を解体・分別する作業をメインにしていただきます。
樹脂に覆われた導線をまっすぐに伸ばして、機械にセットして切断し、内側の金属導線と外側の樹脂部分を仕分けする。10キロ程度の物を持ち上げたり、運んだりする。
導線をまっすぐ伸ばす作業は、中腰での力仕事があり、慣れれば女性でも可能。空調が完備されてない為、疲労は感じやすい。安全第一で考えているのでスピードはそこまで求められません。物によっては中腰になりながらの作業になりますので足腰に多少なり負担がかかる場合はあります。外での解体作業のため汚れることがあります。</t>
  </si>
  <si>
    <t>東茨城郡茨城町長岡3520</t>
  </si>
  <si>
    <t>作業が簡単で単純な作業のみですので、未経験者大歓迎です。日勤で土日祝日休み・休日出勤はほとんどないためプライベートを確保しやすい。残業はお願いする可能性はあるが、予定がある場合は融通が利きます。休憩時間は喫煙可能。休憩室が綺麗です。</t>
  </si>
  <si>
    <t>https://jobpal.jp/detail/PLG1/</t>
  </si>
  <si>
    <t>CGF1</t>
  </si>
  <si>
    <t>ｺﾓﾀﾞｴﾝｼﾞﾆｱﾘﾝｸﾞ</t>
  </si>
  <si>
    <t>NC旋盤のシステムから、XYZの軸を覚えるまで時間がかかるため長期就業案件
NC旋盤業務はシステムの打ち込みと加工処理メイン
作っているものは日立建機の運転席にある、キャタピラーの稼働レバー、アームレバーなど
【機械加工作業】
・製品・刃物の脱着・バリ取り・測定検査・検品
・床や機械の清掃、ゴミ捨て
・（将来的に）加工プログラミング　　　
社員登用も目指せる企業となっております製品：稼働のレバー
工具：ノギス、マイクロメーター覚えることが多いため、経験者以外は常に疲労度が多く感じるスピードが求めらる業務では無いため
正確さが求められ、製品の製造速度に違いがある。機械を扱う作業の為長袖必須での作業になります。
製品は全て油を使いますので全行程多少なりとも汚れます。</t>
  </si>
  <si>
    <t>稲敷郡阿見町星の里9</t>
  </si>
  <si>
    <t>NC旋盤機会を扱うが、未経験者歓迎で、スキルが身につく。
業務を覚えて、後々は正社員登用へのチャレンジできる環境がある。
一人一台を回すようになれば、一人で黙々と作業ができる。
数名での作業も選択可能。原則は一人作業が中心となります。</t>
  </si>
  <si>
    <t>https://jobpal.jp/detail/CGF1/</t>
  </si>
  <si>
    <t>MXO1</t>
  </si>
  <si>
    <t>高栄産業株式会社</t>
  </si>
  <si>
    <t>飲料の香料の充填作業になり、
専用のボトルに機械を使用して充填したのち、出荷用のパレットの上に荷積みをしていただきます。専用のボトルに充填、充填後のボトルは15㎏程になる。
充填後、出荷用に仕分ける際、ボトルの持ち運び作業の可能性がある。立ち作業となり、工程によりかがむ動作や手を伸ばす動作があります。慌てなければならない程のスピードは必要としません。作業場所によっては機械音、設備の運転音が有る場合が有りますクリーンルームのためほとんど汚れはありません。</t>
  </si>
  <si>
    <t>・頑張り次第で直接雇用の可能性あり
・高砂香料㈱の完全子会社になり、将来的に安定
・土日祝休みで終業時間も早い、長期連休も有る為、プライベートも充実
・クリーンルーム内での作業になる為、室温が通年を通して一定</t>
  </si>
  <si>
    <t>https://jobpal.jp/detail/MXO1/</t>
  </si>
  <si>
    <t>AQK1</t>
  </si>
  <si>
    <t>歯医者で使われる詰め物の原料の製品加工、機械を使用した加工作業になります。
液体の原料を調合し、専用の機械で粉末にします。
その後、製品の規格にあうサイズになるまでふるいにかけ、規格に合っているか検査する作業になります。
主な作業としては、作業の段取りと調合、機械オペレーター、検査になります。製品：加工した製品を詰める箱を3段に重ねる際に箱を持ち上げたりする作業が有ります。箱の重さは約2０㎏程です。
工具：特に無し機械から加工された原料を取り出すときに、前かがみになる時が有ります。スピード取りも正確性重視重量物を持ち運ぶので腰痛への注意が必要
また決められた通りに操作をしないと機械が故障する可能性が有るクリーンルームの為ほとんど汚れは有りません</t>
  </si>
  <si>
    <t>https://jobpal.jp/detail/AQK1/</t>
  </si>
  <si>
    <t>OUJ1</t>
  </si>
  <si>
    <t>三友歯科耳鼻咽喉科</t>
  </si>
  <si>
    <t>医療事務、レセプト業務。レセコンが作成した電子レセプトの整合性を点検して医療報酬支払審査機関に医療報酬を請求する。医療事務になりますので重量物を扱う作業は基本ありません。個人によりますが事務作業で集中力のいる作業です。眼精疲労や同じ姿勢で働くことで腰痛になりリスクはあります。レセプト業務に精通した方を求めています。保険の点数の取りこぼしがないかなど知識や集中力が必要になります。請求に関わる業務ですので落ち着いて作業ができる方が望ましいです。院内に犬がいますのでアレルギーのある方は難しいです。歯科耳鼻咽喉科ですので基本的には清潔な職場です。</t>
  </si>
  <si>
    <t>ひたちなか市石川町14-6</t>
  </si>
  <si>
    <t>【エリアPR】
・JR勝田駅近く
・近くにスーパーもあり便利な立地
・院内いぬがいることがあります。
・職場は広く開放感があり清潔な職場です。
・
【職場PR】
・好待遇の職場
・プライベートの予定が立てやすい
・女性が多く活躍している職場です。</t>
  </si>
  <si>
    <t>https://jobpal.jp/detail/OUJ1/</t>
  </si>
  <si>
    <t>PNB1</t>
  </si>
  <si>
    <t>フォークリフト運転による荷下ろし作業、トラックからの荷下ろし作業と荷下ろし後の仕分け作業
仕分け後の商品の運搬、解体作業。10キロ程度の物を持ち上げたり、運んだりする空調が完備されてない為、疲労は感じやすい。安全第一で考えているのでスピードはそこまで求められません。物によっては中腰になりながらの作業になりますので足腰に多少なり負担がかかる場合はあります。外での解体作業のため汚れることがあります。</t>
  </si>
  <si>
    <t>https://jobpal.jp/detail/PNB1/</t>
  </si>
  <si>
    <t>PCT1</t>
  </si>
  <si>
    <t>株式会社エンジュ</t>
  </si>
  <si>
    <t>オフセット印刷機を用いて、パンフレット、ポスター、カタログ、チラシ等の印刷作業を行っていただきます。
経験を積んだのち、枚葉機（カット紙で印刷する機械）もしくは、輪転機（ロール紙で印刷する機械）のいずれかのマシーンを専任でご担当いただきます。紙を機械へセットしますが、5~10㎏程度です。立ちっぱなしの仕事ですが、動きはあります。受注の納期によって、スピードが求められることもあります色合いの判断には、経験と技術が必要です。インクを取り扱うため、多少汚れることがあります。</t>
  </si>
  <si>
    <t>新発田市佐々木2362-8</t>
  </si>
  <si>
    <t>【職場PR】
・この地域での工場では珍しい日勤帯のみのお仕事です。
・社内のお弁当で固定費を抑えられるのでたくさん貯金ができる。
・土日休みなのでプライベートの予定が立てやすい
・従業員数が少なくアットホームな職場です。</t>
  </si>
  <si>
    <t>https://jobpal.jp/detail/PCT1/</t>
  </si>
  <si>
    <t>FYY1</t>
  </si>
  <si>
    <t>株式会社栃木ニコン</t>
  </si>
  <si>
    <t>半導体・FPD露光装置用レンズ部品のコート加工を機械を使用して行います。また蒸着機メンテナンス業務もあります。約10kg～30kgほどの専用トレーの入替作業があります。立ち仕事の為、初めての方は足の裏への負担が大きい慣れるまではスピードは求められない。
1か月後程には、スピードが少し求められるようになる。精密機器の為取り扱い注意、クリーンスーツ着用ですので動きづらいですクリーンルームのためほとんど汚れはありません</t>
  </si>
  <si>
    <t>大田原市実取770番地</t>
  </si>
  <si>
    <t>野崎（栃木県）</t>
  </si>
  <si>
    <t>【周辺地域】
・国道4号線から少し入った場所にあります。大田原市街にも近く、少し足を延ばすと那須塩原市がもあり温泉なども楽しめます。
【職場PR】
・世界的に有名なカメラメーカーでのお仕事になります。
・レンズを製造しますが、しっかりとした研修もあるので初心者の方でも安心して業務に当たれます。</t>
  </si>
  <si>
    <t>https://jobpal.jp/detail/FYY1/</t>
  </si>
  <si>
    <t>PAW1</t>
  </si>
  <si>
    <t>旭食品株式会社　関東支店</t>
  </si>
  <si>
    <t>フォークリフト使用による商品の運搬、積み下ろし。商品の梱包とピッキング業務も作業状況によって行います。基本はフォークリフト使用業務がメインになります。フォークリフト業務と梱包ピッキング作業がありますが、重量としては10キロ以内。フォークリフト運転がメイン業務だが、適時ピッキングメンバーとの連携は求められますがスピードは求められないです。フォークリフトの業務経験を求められます。倉庫内は比較的広いですが商品も多いです。ダンボール商品の運搬や梱包、ピッキング業務がメインとなります。食品を取り扱っていますが、加工業務は発生しないので、油汚れやにおい等は発生しません。</t>
  </si>
  <si>
    <t>土浦市卸町2-4-1</t>
  </si>
  <si>
    <t>フォークリフト免許（実務経験必須、未経験は不可）</t>
  </si>
  <si>
    <t>食料品の取り扱いですが、段ボール商品の梱包やピッキングがメインになるので、作業負担は少ないです。フォークリフト業務がメインになりますので、フォークリフトの業務経験を積むことができます。休憩時間は外出自由なので比較的休憩時間の自由度は高いです。</t>
  </si>
  <si>
    <t>https://jobpal.jp/detail/PAW1/</t>
  </si>
  <si>
    <t>CFO1</t>
  </si>
  <si>
    <t>積水化成品関東</t>
  </si>
  <si>
    <t>【心電図検査パット・美容用・医療用パック】
製品まで完成すると、一つの重さは1キロもない物だが
原料の投入と製品ゲルロールと呼ばれるプラスチックのロールは20キロから30キロするためそれの移動はある。
異動も昇降機があるため機械へのセットとはめ込み作業が少しある
製品が出来上がれば後は、小物になるので移動はらく製品：完成品は1キロ以下
加工前製品は30キロ
工具：特に無し立ち作業の為
物によって、重量に差がある為、疲労度は日によって
疲労度が異なる慌てなければならない程のスピードは必要としません。物によって、重量差がある為、本人含めて周辺への注意が必要クリーンルームのためほとんど汚れはありません。</t>
  </si>
  <si>
    <t>稲敷郡美浦村木原1876－２２</t>
  </si>
  <si>
    <t>・空調完備で寒暖差の影響が少なく快適な職場環境となっております。
・社宅家賃会社補助あります。
・未経験者も歓迎の職場になっており、最初の就業教育環境も完備されています。
・入社日は応募者の希望により日程を調整できる職場になります。</t>
  </si>
  <si>
    <t>https://jobpal.jp/detail/CFO1/</t>
  </si>
  <si>
    <t>AJO1</t>
  </si>
  <si>
    <t>物流製品</t>
  </si>
  <si>
    <t>【心電図検査パット・美容用・医療用パック】
・ハイドロゲル製品（低周波治療器や心電図で使用する先端にあるゴム製品の様な物）の製造製品の包装作業検品・袋詰め・シール貼り・梱包作業
・ゲルロール原料運搬
製品の運搬、入出庫した物の移動作業
・倉庫内の入庫した原料(ドラム缶・袋)をハンドリフトを使っての移動、名札付け
原料を作業場に移動、出来た製品を倉庫に移動
・出荷する製品を出荷エリアに運ぶ製品：完成品は1キロ以下
加工前製品は30キロ
工具：ハンドリフト(免許あればフォークリフト)立ち作業の為
物によって、重量に差がある為、疲労度は日によって
疲労度が異なる重量物もありますので、慌てなければならない程のスピードは必要としません。物によって、重量差がある為、本人含めて周辺への注意が必要運搬作業になりますが、ほとんど汚れはありません。</t>
  </si>
  <si>
    <t>https://jobpal.jp/detail/AJO1/</t>
  </si>
  <si>
    <t>OVK1</t>
  </si>
  <si>
    <t>株式会社　ミナキ 石岡工場</t>
  </si>
  <si>
    <t>プラスチック部材をフォークリフトで運搬し、成型機にセット。成型機を操作して製品成型作業を行います。
プラスチック部材を成型機へのセット時に押し込む作業で、多少力が必要になります。加工前の部材は大きさはありますが、それほど重量物ではありません。プラスチック部材を成型機へのセット時に押し込む作業で、多少力が必要になります傷つきやすい製品の為、スピードよりも丁寧さが重要です。傷がつきやすい製品で航空機用、医療用に使う部品の為、慎重に扱う部分もある。加工作業は加工くずが作業服に付着する事がありますが、ほとんど汚れる事はありません。</t>
  </si>
  <si>
    <t>石岡市北府中１丁目６−１１</t>
  </si>
  <si>
    <t>・日勤、土日休みで働きやすいです。
・重量物を扱う事が無いので、身体への負担は少な目です。
・空調が効いており作業環境は快適です。
・流れ作業ではない為、作業に慣れれば追われて作業をする事はありません。</t>
  </si>
  <si>
    <t>https://jobpal.jp/detail/OVK1/</t>
  </si>
  <si>
    <t>PEZ1</t>
  </si>
  <si>
    <t>https://jobpal.jp/detail/PEZ1/</t>
  </si>
  <si>
    <t>HBY1</t>
  </si>
  <si>
    <t>瑞井精工株式会社</t>
  </si>
  <si>
    <t>旋盤のオペレーター業務
各自複数台の旋盤を担当し、材料の投入や機械操作
製品の測定・検査
測定工具や測定機器を使用する製品は極小である為、重量は感じない
纏めて持とうとすると重い機械オペレーターは、数台の機械を受け持つ為、
行ったり来たりが多い
測定・検査は極小の製品を扱う為
眼精疲労や肩こりスピードはそれなりに求められるが、
製品が極小である為、スピードより品質が
重要視される機械が多く設置されており、研磨音や
油の臭いがある油を多用しているため、汚れる場合があります。</t>
  </si>
  <si>
    <t>常陸太田市折橋町825</t>
  </si>
  <si>
    <t>袋田</t>
  </si>
  <si>
    <t>未経験でも頑張る意欲があれば就業可能であり、一人前になるまで、丁寧に教育してくれます。就業時間帯、特に始業時間を遅らせる等の相談が可能です。作業エリア空調完備。会社Wifi利用可能。頑張り次第で直雇用可能。</t>
  </si>
  <si>
    <t>https://jobpal.jp/detail/HBY1/</t>
  </si>
  <si>
    <t>OIY1</t>
  </si>
  <si>
    <t>ｴｽｹｰ化研</t>
  </si>
  <si>
    <t>・建築用塗料（着色・骨材塗料）の原料を投入する。
・原料を投入後、機械を用いた調合作業を行う(マシンオペレーター)
製品となる塗料一斗缶(約20kg)の運搬、取り扱い等がある。重量物(一斗缶)の取り扱いが繰り返しある繰り返し重量物の取り扱いをするため体力が必要機械騒音、塗料原料(油性特有)の臭いあり運搬、投入等の作業時に原料の付着等の汚れ可能性あり</t>
  </si>
  <si>
    <t>常総市菅生町57-1</t>
  </si>
  <si>
    <t>・未経験者であっても現場社員の方が丁寧に業務を教えてくれるので安心して業務に従事できます。
・入社日は相談可能となります。
・工場見学が必ずある為、業務面や環境面の確認をしてからの配属となりので安心です。</t>
  </si>
  <si>
    <t>https://jobpal.jp/detail/OIY1/</t>
  </si>
  <si>
    <t>MJS1</t>
  </si>
  <si>
    <t>有限会社鷹箸鉄工所</t>
  </si>
  <si>
    <t>航空機や電車などの車体などに使用される、大型のアルミ原料を製造しております。機械をしようしての加工・検査、出荷作業がメイン作業になります～１t程のアルミ原料を切断加工します。フォークリフト・天井クレーンにて搬送作業も有立ち仕事の為、初めての方は足の裏への負担が大きい慣れるまではスピードは求められない。
1つの製品が大きく時間もかかるので、スピードは求められない特殊プレス機械ですので取り合扱い注意、製品を手持ちする事はありません油汚れが多く、作業に慣れても汚れる事が有ります。</t>
  </si>
  <si>
    <t>日光市森友1436-1</t>
  </si>
  <si>
    <t>フォークリフト・天井クレーン</t>
  </si>
  <si>
    <t>下野大沢</t>
  </si>
  <si>
    <t>【周辺地域】
工場から20分程で鬼怒川温泉へ行くことができ、世界遺産の日光東照宮へも30分程で行くことができます。
スーパーなど車で10分ほどで行くことができ、市内の宇都宮へも30分で行くことができ、生活も非常にしやすい地域になっております。
【職場PR】
・自動車や航空機、列車などに使用されるアルミ製品を製造しております。
・大型の製品になります。旋盤を使用して削ったりするので、細かい作業ではありません。</t>
  </si>
  <si>
    <t>https://jobpal.jp/detail/MJS1/</t>
  </si>
  <si>
    <t>PAF1</t>
  </si>
  <si>
    <t>豊国工業</t>
  </si>
  <si>
    <t>塗装補助作業として、吊り具へ製品を掛けたり降ろす作業、アッセンブル加工としてパーツ部品の組付け・機能検査や梱包等の作業を行います。製品の重さは多岐に渡りますが、数㎏～重い物だと15㎏程度あります。工具に関しては特に重量を感じるものはありません。製品を吊り上げる動作があったり、梱包する為に製品を陳列したりと体力を使う業務となっております。その為、一定の疲労度はある業務内容です。一定のスピードは求められますが、安全に品質を保つ事を重要視していますので、急かされるような事は少ないです。塗装を行う工場なので、有機溶剤の匂いは感じます。塗装を乾かす炉がありますのでその影響により夏は非常に暑い環境です。一定の汚れは発生します。汚れがひどい場合は作業服を交換しますので気軽に連絡して下さい。</t>
  </si>
  <si>
    <t>常陸大宮市工業団地5-10</t>
  </si>
  <si>
    <t>日勤で土日はお休みの勤務形態なので、プライベートは充実できます。勤務地は常陸大宮市の中心となる為、色々な方面からの通勤も可能です。
男性が多い職場でみんな和気あいあいとした雰囲気となっております。やる気があれば色々な仕事内容に挑戦させて頂けます。
働いている方々みんな元気よく明るい職場の印象です。</t>
  </si>
  <si>
    <t>https://jobpal.jp/detail/PAF1/</t>
  </si>
  <si>
    <t>PAT1</t>
  </si>
  <si>
    <t>株式会社駿河生産プラットフォーム</t>
  </si>
  <si>
    <t>NC旋盤の機械オペレータ（図面を見て数値を入力又はバーコードを読み取り自動で加工してくれる）
製品の検品、梱包20㎏程度の製品が入った箱を持ち運ぶ業務有り(男性が持つ)重量物を取り扱う事もあるが頻度はそこまで多くないので、立ち作業が苦でなければ身体的な負担は少ないと思います。時間に追われるような業務ではない為問題ないと思います。
働かれている方々も比較的自分のペースで作業をしていました。多少機械音がありますが、耳栓をする程ではないです。生産工場の為、NC旋盤の部署は多少の油汚れが発生する可能性あり、工場自体はきれいで環境的には良好だと思います。</t>
  </si>
  <si>
    <t>稲敷郡阿見町星の里3-2</t>
  </si>
  <si>
    <t>【作業PR】
・専門設備の取り扱いになり、専門の知識が身につく
・作業は難しいが、覚えればやりがいがあり楽しい作業
・一人作業で自分のペースで仕事ができ、集中した作業を行える環境
・職場がとても綺麗！！
【職場PR】
・土日休みなのでプライベートの予定が立てやすい
・社員同士仲が良く、仕事外でのかかわりを持てる</t>
  </si>
  <si>
    <t>https://jobpal.jp/detail/PAT1/</t>
  </si>
  <si>
    <t>FZJ1</t>
  </si>
  <si>
    <t>富士電機</t>
  </si>
  <si>
    <t>電源装置の組み立て作業
小型電源装置の組立
エアドライバー、電動ドライバーを使っての装置、部品の組立作業
基本的に一人作業で、検品作業は別の方が実施
製品：フォークリフト又はクレーン必須(社員が異動)
工具：女性でも片手で持ち上げられる立ち作業になり、工程によって横移動が多少あります。スピードより丁寧な作業が重要視し作業を行うことになります。精密部品の為、重要部分は習熟が済むまでは
基本的に簡単な組立、検査作業精密機械の取り扱いの為、基本的に汚れるような作業は無い</t>
  </si>
  <si>
    <t>稲敷郡阿見町香澄の里36-1</t>
  </si>
  <si>
    <t>同じ工程内に、数名の作業者が居る為教育者含めて教育環境充実している。
同工程で同じ作業を行っているため、有給が取りやすい環境が構築されている。
専門性の高いエアードライバーを使用するため、スキルの向上になる。</t>
  </si>
  <si>
    <t>https://jobpal.jp/detail/FZJ1/</t>
  </si>
  <si>
    <t>MTZ1</t>
  </si>
  <si>
    <t>・原料受入、運搬、計量作業。
・荷作り材料の準備、原料投入、運転管理。
・原料及び製品等の管理、梱包作業。
・品質チェック、製品充填、運搬作業。
・入出荷業務ドラム缶なので持てるものでないですが、動かすことがありますので重量物を取り扱います。ドラム缶を動かすので体力が必要です。初めは筋肉痛になること間違いなし。状況に合わせてスピード感は変わります。臨機応変に対応する必要あり。ドラム缶など重量物を扱うので無理のない範囲で作業すること。製品の色彩チェックを行う為、汚れることは度々あります。</t>
  </si>
  <si>
    <t>いわき市常磐下船尾町杭出作２３番地１１</t>
  </si>
  <si>
    <t xml:space="preserve">・顧客契約社員への紹介予定派遣となりますが、契約社員登用後最短1年で正社員登用の制度あり
・直接雇用後、契約社員でも昇給、賞与の制度があります
・危険物乙第四種、フォークリフト運転技能者の資格取得費用会社負担
・直接雇用後食事手当あり
・東証プライム上場企業グループでの直接雇用
・マイカー通勤OK！無料駐車場完備◎
・製造未経験でもOK！
・残業少なめ！
</t>
  </si>
  <si>
    <t>https://jobpal.jp/detail/MTZ1/</t>
  </si>
  <si>
    <t>MUA1</t>
  </si>
  <si>
    <t>・工程分析業務
・製品検査業務
・化学分析（滴定）
・機器分析（ＧＣ、ＬＣ等）
・その他、製造に付帯する業務分析業務が中心のため重い物を持つことはほぼ無いです。分析するものによって違いがありますが、目を使うので目が疲れることがあります。分析器のスピードによって違いあありますが、しっかりと分析するためどちらかというと、時間がかかっても分析結果を間違わないようにすることが重要。分析結果の入力をするさいに数値に間違いが無いようにする事。室内作業の為汚れることはあまりありません。</t>
  </si>
  <si>
    <t>https://jobpal.jp/detail/MUA1/</t>
  </si>
  <si>
    <t>MDU1</t>
  </si>
  <si>
    <t>株式会社日立製作所　鉄道ビジネスユニット</t>
  </si>
  <si>
    <t>鉄道車両に搭載されている製品の枠組みを溶接する業務溶接機器の為、両手で持ち上げなくてはならないほどの重量物はなし基本的に立ち去業。
加工する工程ごとに器具が異なるため、使用用途に応じて溶接機器を取り、手順書に倣って溶接を行う溶接業務は一種の職人気質なところがあるため、丁寧な作業が求められます。強い光を発することがあるため、指定防具を着用します。金属を扱うため、汚れる可能性があります。</t>
  </si>
  <si>
    <t>ひたちなか市市毛1070</t>
  </si>
  <si>
    <t>溶接（JIS）</t>
  </si>
  <si>
    <t>徒歩\バス\自転車\電車</t>
  </si>
  <si>
    <t>【エリアPR】
駅チカなので、車がなくても通勤できます。
国道に面しており、軽食店、コンビニ等があります。
【職場PR】
溶接の知識、技術を身に着けられます
業界大手の企業で公共交通機関に直接関わる業務に従事することが出来ます</t>
  </si>
  <si>
    <t>https://jobpal.jp/detail/MDU1/</t>
  </si>
  <si>
    <t>CGR1</t>
  </si>
  <si>
    <t>食品の包装材の最終工程になり、フィルムを貼り合わせ袋状にした製品の検品、梱包作業
①機械から袋状にした製品が出てくるので出しろを整え100枚程でまとめる
②まとめた製品の上部両端にある切込みがすべて同じ位置にあるかをパラパラ漫画を読むときのようにめくる。
③問題が無ければ、出荷用の段ボールに入れる。梱包後の段ボール（最大10㎏程）の作業台からの移動立ち・座りはやりやすさで自分で選択が出来る
一日中同じ作業になる。一秒間に2枚程機械から加工したものが出てくる。
貯め過ぎてしまうと積み上がり倒れてしまうので貯まらないよう管理が必要
管理をしながら機械から離れて段取り作業をすることが多々ある為、ペースをつかむまでが大変周りの機械の音が大きいため、大きい声で話す必要があります。クリーンルームのためほとんど汚れはありません。</t>
  </si>
  <si>
    <t>・寮対応有り
・寮費無料（規定有り）
・旭駅からの送迎バス有り
・残業が月に３０～4０時間程あるので総支給３０万以上も可、稼ぎたい方向け
・4勤2休のシフトで平日休み有り
・食堂利用で食費を押さえられます（綺麗でメニューが豊富
・業績好調で安心して長期就業可能
・顧客評価と本人希望により直接雇用のチャンスあり
・入社後3ヶ月から6ヶ月の研修期間有り※習熟具合に応じて変動有り
・入社後2週間ほどで面談実施</t>
  </si>
  <si>
    <t>https://jobpal.jp/detail/CGR1/</t>
  </si>
  <si>
    <t>PBA1</t>
  </si>
  <si>
    <t>リテール・コムサンズ株式会社</t>
  </si>
  <si>
    <t>・朝礼
・商品の品出し
・商品の検品
・商品の陳列
・来店したお客様への接客
・購入希望のお客様への販売
・店舗の清掃商品が梱包された段ボールはやや重いものもあるが基本的に重量物の取り扱いはありません。・基本的に立ちっぱなしでの接客になるが2週間程度で慣れる。
・体力的な疲労より気遣いによるものの方が高いかもしれません。スピードや細かさは特に求められないがお客様とのコミュニケーションが必須。
お客様への気配りやセールストークが必要です。製造とは異なり年齢層・性別様々なお客様への対応となるのでセールストーク等の言葉遣いや見極め力が必須となります。清潔な店舗での業務となる為、汚れ等は特になしアパレルでの販売経験必須になります。</t>
  </si>
  <si>
    <t>稲敷郡阿見町よしわら４丁目1−１</t>
  </si>
  <si>
    <t>必須資格は特にありません。</t>
  </si>
  <si>
    <t>車\バス\バイク</t>
  </si>
  <si>
    <t>・阿見プレミアムアウトレット内の綺麗な環境での就業になります。
・JR荒川沖駅からのバスの運行もあり自家用車の無い方も交通の便は問題なし。
・高級なアウトドアアパレルメーカーを着用しての業務となり衣類は社販価格にて購入が可能です。</t>
  </si>
  <si>
    <t>https://jobpal.jp/detail/PBA1/</t>
  </si>
  <si>
    <t>CBR1</t>
  </si>
  <si>
    <t>富士特殊紙業</t>
  </si>
  <si>
    <t>原料となる100～200ｍ前後のロール紙を機械にハンドリフトを使用して機械にセット、製品に合わせて機械をプログラミング。その後完成した製品をパレットへ積み込み、包装。後処理として機械のローラーの部分を有機溶剤を使用して清掃。大小様々な製品がありますが、一つの製品当たり10分ほどで終わるのてペースとしては動き続けるお仕事となります。物によっては30ｋｇぐらいの印刷ロール(金属のロールを使用します。)今後は軽い金属ロールに移行は進んでいる重量物を使用するので腰痛の危険性は多少なりあります。印刷の時間配分を把握しながらの仕事なので、覚えるまでは大変かもしれません。
重量物を使用するので腰痛の危険性は多少なりあります。印刷でペンキを使用するので汚れは多いです</t>
  </si>
  <si>
    <t>石岡市柏原19番2</t>
  </si>
  <si>
    <t>スーパーやコンビニなどで売られている、人気標品のお菓子屋食品のパッケージを印刷している企業になります。
ルマンドやアルフォートなど何気ない製品が自分が働いている職場で製造され世の中に出ている実感を感じやすいです。</t>
  </si>
  <si>
    <t>https://jobpal.jp/detail/CBR1/</t>
  </si>
  <si>
    <t>NVI2</t>
  </si>
  <si>
    <t>まきば飼料株式会社</t>
  </si>
  <si>
    <t>・加工機械の操作（タッチパネル）・運転・監視
・原料の袋を開ける切り込み作業
・加工データ等の入力作業
・機械メンテナンス等の維持・保全作業
＜3・4年就業後＞
・中央操作室でのＦＡモニターの監視および操作基本的には機械が全て製造するので、重量物の取扱いはほぼなし立ち作業となりますので、足腰の疲労が想定されます。また、機械の騒音があり耳栓を着用しますので耳も疲れると思います。細かな作業はなし、スピードもさほど求められる作業はない周りの機械音が大きい為、指示を受ける時や受け答え時聞き取りづらさが発生クリーンルームではありませんがそれほど汚れはありません。</t>
  </si>
  <si>
    <t>神栖市東深芝2-12</t>
  </si>
  <si>
    <t>紹介予定派遣での採用となります。入職後、1人前になるまでに半年程度かかりますので、6ヵ月間で実績の評価をもらい直接雇用化になれるか否かの判断を行います。配属後も丁寧なフォローもありますので、安心して就業いただける環境です。
毎日ドリンクヨーグルト1本飲めます！</t>
  </si>
  <si>
    <t>https://jobpal.jp/detail/NVI2/</t>
  </si>
  <si>
    <t>CIF1</t>
  </si>
  <si>
    <t>鴻池運輸</t>
  </si>
  <si>
    <t>住宅用システムキッチン製品の運搬業務になります。
リーチフォークリフトを使用し、出荷用トラックの荷台の脇にあるステージに運びます。
製品は基本的に木製のパレットに乗っています。
一部製品を手作業で移動させたり、ずらしたりしていただく場合があります。製品によっては10㎏から15㎏程になり、基本はフォークリフトでの運搬作業ですが、
一部製品を手作業で移動させたり、ずらしたりしていただく場合があります。製品を移動させる際に中腰になる可能性あり出荷と入庫のタイミングが重なった場合バタバタする場合が有りますフォークリフトの往来が激しい為、作業時には周囲の確認が随時必須。
構内フォークリフトの運転ルールを順守することほとんど汚れることはありませんが屋外の為、ほこりなどが作業服につく可能性はあります</t>
  </si>
  <si>
    <t>神栖市砂山29</t>
  </si>
  <si>
    <t>フォークリフト資格</t>
  </si>
  <si>
    <t>土日祝休みでプライベートも充実できます。
資格、経験を生かし更にスキルを磨くことが出来ます。
フォークリフトでの製品の運搬がメインになる為、重量物の取り扱いはほとんどなし。
フォークリフトの資格があれば未経験でも可。
大手住宅設備製造メーカでの職場になる為、安定しての就業が可能</t>
  </si>
  <si>
    <t>https://jobpal.jp/detail/CIF1/</t>
  </si>
  <si>
    <t>NHV1</t>
  </si>
  <si>
    <t>池田喜株式会社</t>
  </si>
  <si>
    <t>【作業内容】
コンクリートを製造するための金型を製造しており、金型を製造するための鉄の棒を加工する作業。
・機械が長い鉄の棒を自動的に切断するので、鉄の棒が溜まったら回収をする。
・自動溶接機に鉄の棒を投入し、鉄の棒を網目状に組み上げていく。
・鉄の棒を溶接する作業。（簡易版）加工後の鉄の棒を移動させることがあり5kg～10kg立ち作業となり、工程によりかがむ動作や手を伸ばす動作があります。工程によって様々ではあるが、基本は自分のペースで出来る。音がうるさい時があるので場合によっては耳栓可作業環境は正直綺麗とは言えない。昔ながらの町工場のようなイメージ。</t>
  </si>
  <si>
    <t>稲敷市八千石700</t>
  </si>
  <si>
    <t>・日勤で稼げる
・男性が多い職場になり、さばさばとした人間関係なのでいざこざが少ない。
・長期就業可能
・単純作業である為、仕事内容はすぐ覚えられる。
・基本地元の方が多いので、すぐ職場になじめること出来る。</t>
  </si>
  <si>
    <t>https://jobpal.jp/detail/NHV1/</t>
  </si>
  <si>
    <t>PBS1</t>
  </si>
  <si>
    <t>株式会社 タバタ 物流／受注センター</t>
  </si>
  <si>
    <t>プラスチック射出成型機のオペレーター業務になります。成型機の操作及び金型交換等の業務となり、経験がある方に限ります。製品は100ｇほどである為重さは感じません、工具も200ｇほどなので重さを感じません。
原料は一定の重さ（約20㎏）あります。立ち仕事なので足への負担がある、オペレーター業務になるのでそこまで疲労度は高くありません。成型機のスピードに合わせる為、自分のペースでは動けない。成型機の取り扱いもある為、安全には十分に注意する必要がある。プラスチックの取り扱いがメインとなる為、著しい汚れは発生しない。</t>
  </si>
  <si>
    <t>常陸大宮市工業団地651-2</t>
  </si>
  <si>
    <t>基本的に軽作業がメインとなる為、体力的な疲労度は低い方です。作業エリアは空調管理されいますので一定の温度環境でお仕事ができます。日勤固定・5勤2休・土日祝日お休みで年間休日が120日を超え、長期休暇も予定されていますのでプライベートが充実できます。</t>
  </si>
  <si>
    <t>https://jobpal.jp/detail/PBS1/</t>
  </si>
  <si>
    <t>PAX1</t>
  </si>
  <si>
    <t>株式会社片岡ゴム商会</t>
  </si>
  <si>
    <t>【組み立て工程】
①リストを見ての製品リストアップ
➁製品を倉庫から、梱包場への異動
➂配送先への伝票作成と、箱詰め作業等使用工具については、カッター、ガムテープ、PPバンド腕や足がパンパンになるので／立ちっぱなしだが2週間程度で慣れる製品によるものの箱当たり30～60分
（初心者は1時間）で作り上げます。製品を落とさない（傷になるため・箱に傷がついたりすると中古に捉えられる事もある為）
周りの機械の音が大きいため、大きい声で話す必要がある梱包場内は綺麗な為
ピッキング作業場倉庫内も綺麗で汚れ無し</t>
  </si>
  <si>
    <t>土浦市卸町２丁目９−１</t>
  </si>
  <si>
    <t>【職場PR】
・全国屈指の時短勤務職場。
・週三日勤務の為、プライベート充実。
・土日休みなのでプライベートの予定が立てやすい。
・全国のチェーン店への配送の為、安定した企業。
・周辺にコンビニ、飲食店多数。</t>
  </si>
  <si>
    <t>https://jobpal.jp/detail/PAX1/</t>
  </si>
  <si>
    <t>PBC1</t>
  </si>
  <si>
    <t>ｻﾝﾜ通商株式会社　石下営業所</t>
  </si>
  <si>
    <t>倉庫内の敷地で、指定された建築用の製材、または梱包された製材の束をフォークリフトで運搬する作業になります。製材の運搬は全てフォークリフトになる為、人の力で運ぶものは一切なしフォークリフト内の時間がほとんどの為、同じ体勢でいることで腰痛になりやすいフォークリフトでの製材運搬の為、スピードよりも正確に運搬することが重視される運搬する製材の長さが結構ある為、他の保管されているものへぶつけないように細心の注意が必要フォークリフト内の時間がほとんどの為、それほど汚れることはない</t>
  </si>
  <si>
    <t>常総市古間木１７８９−５</t>
  </si>
  <si>
    <t>石下</t>
  </si>
  <si>
    <t>基本、土曜、日曜が休みとなっている為、プライベートの予定が立てやすい。
フォークリフトの資格を最大限に発揮できる就業現場となっているので、経験を活かすことができる。
個人で任される業務が多い為、責任感を持って仕事をすることができる。</t>
  </si>
  <si>
    <t>https://jobpal.jp/detail/PBC1/</t>
  </si>
  <si>
    <t>DOZ1</t>
  </si>
  <si>
    <t>食品用の包装材の加工工程になり前工程で印刷されたフィルムを強化する工程になります。
前工程で印刷されたフィルムはそのままだと薄く内容物が漏れてしまう可能性が有る為、
専用の機械を使用してフィルム同士を貼り合わせ強化をする工程になります。
機械へのフィルムの取り付け、取り外し
接着剤の補充
加工が終わった製品の運搬
次の製品を接着するための段取り作業になります。原反（フィルムロール）は一本40~50㎏の重さが有ります。
一人で持ち上げたりはありませんが、専用の台車で運搬する形になります。
一本当たり20分ほどで貼り合わせ加工が終了するので
その間に次の製品を加工するための準備作業をする。
タイミング次第ではバタバタする。一本当たり20分ほどで貼り合わせ加工が終了する
その間に次の製品を加工するための準備作業をする。
タイミング次第ではバタバタする。周りの機械の音が大きいため、大きい声で話す必要があります。クリーンルームのためほとんど汚れはありません。</t>
  </si>
  <si>
    <t>https://jobpal.jp/detail/DOZ1/</t>
  </si>
  <si>
    <t>AOQ1</t>
  </si>
  <si>
    <t>長さ１０メートルほどの印刷機を使い、無色透明のフィルムに印刷をする工程になり、印刷をする為の補助作業になる。
3人１組で行動し最大３台の機械を管理する。
印刷機へ原料となるフィルムロールの取り付け、取り外し
インクの補充、製品の運搬等の作業になる。原反（フィルムロール）は一本40~50㎏の重さが有ります。
一人で持ち上げたりはありませんが、専用の台車で運搬する形になります。
フィルムロールを保管する際、寝かしたり起こしたりする可能性が有ります。
また、インクの補充作業が有り、機械横の一斗缶に入っているのでこれを胸の高さまで持ち上げて注入口に補充します。
一斗缶の重さは最大20㎏程です。一日中、立ち作業になります。
一班1~3人で最大3台の印刷機を管理します。
生産状況により、現場内動き回って行ったり来たりする場合が有ります。印刷するものにより印刷が終わるまでの時間は変わりますが、原反一本1~2時間程になります。
印刷が終わるまでに担当する他の機械の印刷準備をする為、タイミングによってはバタバタします。周りの機械の音が大きいため、大きい声で話す必要があります。クリーンルーム内ですが、インクを扱うのでインクが付着し汚れることが有ります。</t>
  </si>
  <si>
    <t>・寮対応有り
・寮費無料（規定有り）
・旭駅からの送迎バス有り
・残業が月に３０～4０時間程あるので総支給３０万以上も可、稼ぎたい方向け
・4勤2休のシフトで平日休み有り
・食堂利用で食費を押さえられます（綺麗でメニューが豊富
・業績好調で安心して長期就業可能
・顧客評価と本人希望により直接雇用のチャンスあり
・入社後2週間ほどで面談実施</t>
  </si>
  <si>
    <t>https://jobpal.jp/detail/AOQ1/</t>
  </si>
  <si>
    <t>OVB1</t>
  </si>
  <si>
    <t>ﾀﾞｲｼﾝ物流株式会社</t>
  </si>
  <si>
    <t>ユニットバスのエプロン組立を行います。エプロンとはバスタブ洗い場面のカバーになります。部品を規定の位置への取付け（形に合わせてはめ込む・ドライバーを使用してのネジ締め）、製品にキズがつかない様に養生シートの貼付け等を行います。製品は大きさによりますが、5～10㎏。工具は特に重量を感じません。製品がある程度重量がある為、一定の疲労度はあります。生産数を確保する為に一定のスピードは求められます。一定の重量物や工具を取り扱う為、安全には十分に注意する必要がある。そこまでひどくは無いが、ある程度汚れる。</t>
  </si>
  <si>
    <t>石岡市石岡市柏原14番</t>
  </si>
  <si>
    <t>・日勤で残業少なめなので、プライベートの時間が作りやすい
・ほとんどが付属品パーツのピッキングなので、重量物を手に持って運ぶ事はなし。
・製品と指示書のバーコードを読み取って照合しながら部品を集めるので、集めた物が正しいのか確認出来るので安心。
・ピッキングや梱包作業は動きがあるので、じっとして作業をするのが苦手な方とは相性が良い。</t>
  </si>
  <si>
    <t>https://jobpal.jp/detail/OVB1/</t>
  </si>
  <si>
    <t>OVH1</t>
  </si>
  <si>
    <t>株式会社 筑波化成</t>
  </si>
  <si>
    <t>廃パレット運搬→不純物取り除き→リサイクル行きに運搬　　　　　フォークリフトを使用しての運搬作業、定位置に置きパレットに付着したシールなどをはがす作業を実施、終了したら粉砕用の場所に運搬10～20キロのパレットを断続的に運ぶ　工具は使用しない外作業のため体負担大きい、天候による寒暖差と重量物を扱うためスピード自体は速くないが、流れを覚えるのが必須フォークリフトの運搬作業と廃パレットの不純物の仕分けを行うた外作業の為、汚れます。油汚れなどはないが、こすれによる汚れが付きます</t>
  </si>
  <si>
    <t>つくば市上大島神明1647</t>
  </si>
  <si>
    <t>黒子</t>
  </si>
  <si>
    <t>プラスチックのリサイクル業になりますので、SDGSに興味のある方、携わりたい方におすすめ
残業や休出がほぼなく、長期連休があるので働きやすい勤務形態
独り立ちした際は、ほぼ1人作業になりますので、人とのかかわりが苦手な方はおすすめ
フォークリフトもあつかうため、同じ作業を繰り返し行うのに抵抗がある方はあすすめ</t>
  </si>
  <si>
    <t>https://jobpal.jp/detail/OVH1/</t>
  </si>
  <si>
    <t>NZM1</t>
  </si>
  <si>
    <t>品川重工株式会社</t>
  </si>
  <si>
    <t>【熱処理・鍛造工程】
熱処理機の設定、金属プレスでの鍛造作業の補助業務
【ＮＳ旋盤加工】
製品の運搬、ＮＳ旋盤へのセット、プログラム入力製品：人手で持ち上げられる物ではない（数百㎏）基本、フォークやクレーン
工具：使用する工具によっては3～5㎏ほどの重量がある基本的に立ち作業となる。機械を操作する事がメインとなる為、そこまで負荷がかかる重労働はない熱された金属が冷めない内に鍛造を行う必要がある為、部分的に慌ただしくなる事がある。
ＮＳ旋盤加工は、加工中は付随する業務を行うので慌ただしさはない。取り扱う製品がとても重いもので、熱された状態もあり、とてもパワフルな機械を取り扱う事がある為、注意は必要。金属油を多用するので、比較的に汚れやすい環境となっている。金属特有の汚れは強く感じる職場となっている。</t>
  </si>
  <si>
    <t>常陸大宮市工業団地654</t>
  </si>
  <si>
    <t>フォークリフト・玉掛・クレーンの</t>
  </si>
  <si>
    <t>金属の鍛造という普段はなかなか目にかかる事はない業務となっており、実際に見るととても迫力があり、思わず見入ってしまう作業風景です。NC旋盤にて機械加工を経験する事で、今後のキャリアに於いてもとてもプラスにはたらくスキルになります。資格取得支援も充実しており、フォークリフト・玉掛・クレーンの資格取得が現実的となっています。</t>
  </si>
  <si>
    <t>https://jobpal.jp/detail/NZM1/</t>
  </si>
  <si>
    <t>NHG1</t>
  </si>
  <si>
    <t>株式会社ニチワ　茨城機材センター</t>
  </si>
  <si>
    <t>大型ポンプの、移動、整備、点検、貸出
・ポンプが帰ってきた際に外装点検。
・内部清掃、整備、オイル交換、ベルト交換
・稼働点検、清掃、塗装
・出荷準備製品：クレーン、フォークリフトで移動
工具：多くの工具を使う、メインはレンチ立ちっぱなしだが2週間程度で慣れる。覚える事が多いため慣れるまでは疲労が強い製品によるものの1台当たり4時間
（初心者は5時間）で作り上げます。大型の製品の為、労災等に注意。
大型のポンプの為、稼働試験等もあり工場が古いため、オイル交換等がある際にとても汚れる</t>
  </si>
  <si>
    <t>常総市杉山２４５−３</t>
  </si>
  <si>
    <t>【職場PR】
・全国屈指の自由な職場で、仕事のし易い
・技能資格が身につく
・土日休みなのでプライベートの予定が立てやすい
・専門知識が身につく</t>
  </si>
  <si>
    <t>https://jobpal.jp/detail/NHG1/</t>
  </si>
  <si>
    <t>OEK1</t>
  </si>
  <si>
    <t>ｱｻﾋｸﾞﾙｰﾌﾟ食品</t>
  </si>
  <si>
    <t>担当作業場所にて錠剤製品の目視検査、設備への材料や製品の充填、包装作業、一部設備の機械操作、その他付随する業務製品：纏まって入ったトレーが5㎏程度あります。
工具：特に重い工具はありません小さい物の検査をするので、眼精疲労は否めないです。一定のスピードで流れる為、それに合わせる必要がある小さい物の検査である為、集中力が必要であり、食品を扱うので衛生面に注意クリーンルームの為、特に汚れることはありません</t>
  </si>
  <si>
    <t>常陸大宮市工業団地5-7</t>
  </si>
  <si>
    <t>工場内空調管理されている環境なので、年中一定の環境となっている。データ入力等がメインのお仕事になる為、体力的に辛くなる事はない。工場が綺麗で、定期的にメンテナンスがされている。ミンティアや飴を作っており、普段からよく目にする商品製造に携われる。</t>
  </si>
  <si>
    <t>https://jobpal.jp/detail/OEK1/</t>
  </si>
  <si>
    <t>NXD1</t>
  </si>
  <si>
    <t>川光物産株式会社</t>
  </si>
  <si>
    <t>基本、原料となる大豆や大麦等を焙煎し粉砕、それを小分け包装するお仕事です。機械オペレーションが主なさぎょうになります。前工程から後工程までのオペレーション業務を把握するする必要があります。習熟までに2～3ヶ月程かかるみこみのため紗マルチタスク能力が必要となります基本的に軽い物を扱いますが、一部原料の投下などの重量物を扱う作業も一部あります。
なる物はありません。立ち作業の為、背中や腰に負担がかかることにくる疲労感。作業スピードを重視というよりも正確性を重視する。食料品の製造になるので、衛生面に対して細心の注意が必要となります。製粉を扱う作業のため、作業着に付着する度合が多いです。</t>
  </si>
  <si>
    <t>内守谷町Apr-49</t>
  </si>
  <si>
    <t>小絹</t>
  </si>
  <si>
    <t>休日環境の充実、就業現場の室内環境は適温で快適に業務に励むことができる。また、業務内容も伝統的な玉三製品の各製造に関わることができ、やりがいを感じながら仕事ができる。基本、人と関わらずに黙々と業務に励むことができる。</t>
  </si>
  <si>
    <t>https://jobpal.jp/detail/NXD1/</t>
  </si>
  <si>
    <t>MVI1</t>
  </si>
  <si>
    <t>協栄産業株式会社</t>
  </si>
  <si>
    <t>リサイクルのペットボトルを熱を掛けるて一度溶かします。溶かして長い棒状にしながら冷やします。冷やした製品を細かく1㎝前後の大きさに機械を使用してカットして、完成した製品を取り出します。リサイクルのペットボトルの投入。製品の取り出し原料の投入は少し力が必要ですが、そこまで重量物はありません。投入や製品ができるまでに時間があるので、スピードはそこまで求められません。機械の音は大きく、周りにフォークリフトも走るので移動時は周囲の確認は必要ですリサイクル品ですが汚い環境ではありません。</t>
  </si>
  <si>
    <t>下都賀郡壬生町壬生乙4036</t>
  </si>
  <si>
    <t>壬生</t>
  </si>
  <si>
    <t>残業が多め、30時間～40時間ありますのでお金が稼げます。
ペットボトルのリサイクル工場になり、今需要が高いので安定した職場で長期に働けます。
フォークリフト免許は必須になりますが、フォークリフトの運転が未経験でも練習が出来ます。
フォークリフトの経験を積みたい方にお勧めです。</t>
  </si>
  <si>
    <t>https://jobpal.jp/detail/MVI1/</t>
  </si>
  <si>
    <t>MBM1</t>
  </si>
  <si>
    <t>小河原ｾﾒﾝﾄ工業</t>
  </si>
  <si>
    <t>時期によって製品の製造は変わります。
コンクリート製品の2次製品製造工場です。
製品としては、ブロックや水道管用のコンクリート製品など、様々な製品を製造しています。
内容としては、金型にコンクリートを入れてパテで平面へならす仕事やその他、製品製造に必要な付随業務となります。パテ重労働業務、かなり疲労度はあると思います。スピードはそこまで求められませんセメントを使用しているので十分に注意は必要です汚れます</t>
  </si>
  <si>
    <t>東茨城郡茨城町小鶴2119-1</t>
  </si>
  <si>
    <t>近隣に商業施設があるので、プライベートな時間に活用がしやすいと思います。
残業に関しても早出残業が行えるため、定時の時間帯に帰宅が可能なためプライベートの充実が図れます。
ガテン系の仕事の為、体を動かす業務が好きな方にはぴったりです。</t>
  </si>
  <si>
    <t>https://jobpal.jp/detail/MBM1/</t>
  </si>
  <si>
    <t>NUR1</t>
  </si>
  <si>
    <t>田沢工業株式会社</t>
  </si>
  <si>
    <t>補修に使われるレンガ材を製造しております。
主な業務は、完成した補修材を、フレコンバックに充填していっぱいになったら、フォークリフトを使用して所定の場所に運版する作業です。製品は粉上の物なのですが、フレコンバックに詰めると相当な重さになるので、簡易クレーンやフォークリフトで移動します。重いものは機械で扱うので重量物を直接扱う事は無いですが、環境が外のような環境なので暑さ寒さで疲労はたまります。そこまでスピードは求められません。確実に丁寧に作業していただきます。最終的な製品は重量物になるので、取り扱いに十分注意が必要です。工場全体的には、砂や粉が待っているので作業服の汚れはつきます。</t>
  </si>
  <si>
    <t>佐野市豊代町585</t>
  </si>
  <si>
    <t>葛生</t>
  </si>
  <si>
    <t>【作業面】
フォークリフトや、玉掛、クレーン資格などご自身の資格を活かした作業に取り組めます。
【将来性】
他の業務にはなりますが、仕事を覚えてくると補修用のろ材を作る炉の管理などの作業をする事も出来ます。頑張り次第では正社員登用も可能性があるお仕事になります。</t>
  </si>
  <si>
    <t>https://jobpal.jp/detail/NUR1/</t>
  </si>
  <si>
    <t>OJA1</t>
  </si>
  <si>
    <t>日本電機株式会社　茨城工場</t>
  </si>
  <si>
    <t>配電盤のボックス内の基盤に対して配線を組付けたり、束ねてまとめた物をボックス内に格納・組付けを行います。
回路の配線図を見ながら、端子・配線を組付けていきます。端子は圧着型(U字の先端をネジで挟んで固定する)の物
基盤の格納は手作業で入れる場合とクレーンで持ち上げて動かす場合があります。
通電検査と外観検査を行い、問題無ければクレーンで持ち上げて出荷場に移動をします。基盤と配線を組付けた物が最大重量。10キロ程度は手作業で行うが、重い物は基本的にクレーンで移動立ち作業、屈み作業や背伸びをする様な場面もあります配線が1個間違うだけでも製品として使えなくなってしまうので、スピードよりも正確性を重視回路図を見ながら作業を行う為、間違わない事が1番大事クリーンルームではありませんがそれほど汚れはありません。</t>
  </si>
  <si>
    <t>稲敷市下太田4574</t>
  </si>
  <si>
    <t>・工場内全体が空調が効いており、作業が行いやすい環境になります。
・土日祝休みになりますので、プライベートの時間をしっかり確保できる。
・残業時間が多い為、給与もしっかりと稼ぐことが出来ます。
・専門的な業務内容になりますので、知識を深める事が出来ます</t>
  </si>
  <si>
    <t>https://jobpal.jp/detail/OJA1/</t>
  </si>
  <si>
    <t>EZD1</t>
  </si>
  <si>
    <t>平和技研</t>
  </si>
  <si>
    <t>・足場の返却物の傷などと会社の製品かの確認
・返却の製品の清掃、検品、塗装、梱包作業が流れ
・出荷準備として社員の手伝いも多少あり
・小物5キロ以内の物を動かす事が多い
・雨が降ると雨具を着ての作業
・ペンキ、シンナーを使っての塗装作業あり
製品：5キロ～10キロ
工具：男性であれば問題無し立ち作業になり、工程によりかがむ動作と運搬業務があります。スピードより丁寧な作業が重要視し作業を行うことになります。束ねた製品は持つことはないが、フォークリフトで運搬されるため周囲に注意が必要外での仕事の為、雨の日は雨具を着て作用となります。</t>
  </si>
  <si>
    <t>かすみがうら市宍倉5132-2</t>
  </si>
  <si>
    <t>・作業が単調なため、習熟期間を必要としない。
・作業場が一人での仕事のため,自分のペースで行うことができ、作業を行いやすい環境が整っている。
・有給休暇などの取りやすい環境が構築されている。
・自分のペースに合わせた作業を行うことができるため、休憩など取りやすい環境になっている。</t>
  </si>
  <si>
    <t>https://jobpal.jp/detail/EZD1/</t>
  </si>
  <si>
    <t>GZD1</t>
  </si>
  <si>
    <t>スガノ農機株式会社</t>
  </si>
  <si>
    <t>主な作業内容は、農機具のアタッチメントの製造工程の作業となります。
指定設備に部品をセットし、設備操作が中心となる仕事となります。10キロ程度の部品の運搬と設備への取り付け取り外しがあります。前かがみになり部品を持つため腰への疲労が大きいです。部品が重いため、スピードより安全を優先しての作業になります。重い部品を持つため、安全が最優先となります。部品を持つ際、油が作業服に付着することがあります。</t>
  </si>
  <si>
    <t>稲敷郡美浦村間野天神台３００</t>
  </si>
  <si>
    <t>・教育が完備されていて多岐にわたる工程を習熟する機会が多く設けられていて、スキルの向上が見込める。
（作業態度、作業スキルを見て溶接作業講習を受け作業に携わることがある）
・従業員数が多くないためアットホームな環境になっていて、職場になれやすい環境が出来上がっている。</t>
  </si>
  <si>
    <t>https://jobpal.jp/detail/GZD1/</t>
  </si>
  <si>
    <t>NDS1</t>
  </si>
  <si>
    <t>有限会社ｆグロウ</t>
  </si>
  <si>
    <t>20数名が入居をしている高齢者施設での食事、入浴、排泄介助等を行います。
1名あたり30分から1時間程度の対応になり、1日に何名かの対応をする形になります。
ベッドから起き上がるのを手伝ったり、歩行の手伝いや、車いすに乗せる事も行いますので、重労働も御座います。老人の介助・介護なので人の体重分を取り扱う入浴や起床時、排泄の介助等を行いますので、肉体的な疲労や精神的な疲労も有ります人に関わる仕事なので、丁寧さや気遣いが求められる人に関わる事、命にかかわってくる可能性が有る食事や排せつに関して、汚れてしまう可能性が有ります。</t>
  </si>
  <si>
    <t>神栖市太田568-27</t>
  </si>
  <si>
    <t>初任者研修</t>
  </si>
  <si>
    <t>・朝早い時間だけで業務が終わるので日中の時間を自由に使える
・60歳以上の方でも就業可能な案件になります。
・人に関わり、人に感謝される仕事になるので、やりがいが感じられる。
・早朝から9時までの時間帯での仕事になるので、道路の混みあう時間帯に当たらない</t>
  </si>
  <si>
    <t>https://jobpal.jp/detail/NDS1/</t>
  </si>
  <si>
    <t>MCD1</t>
  </si>
  <si>
    <t>共和精機株式会社</t>
  </si>
  <si>
    <t>【設備へのセット】
1キロから20キロぐらいの製品部材をNC旋盤、マシニングセンタの機械に取り付けて、専用の器具で固定する
【設備OP】
決められたボタン操作などを行い、材料の加工をする(穴あけや削り等)、加工は機械が勝手に行ってくれます
【製品検査】
加工が終わった製品の検査をして頂きます
空けた穴が規格に合っているかの確認の為に、棒を差し込んだり、専用の器具で幅や厚みの計測を行ったりしますトラクターなどの農耕器具用のエンジン部品
1キロ～20キロ程度の製品部材立ち作業で繰り返しの動きになるので、継続的に疲労がたまる作業スピードよりも正確性が求められる
作業手順をしっかり守る重量物の取り扱いと機械操作が有るので、安全面の注意が必要作業中に関わる機械の油などで汚れる可能性有り</t>
  </si>
  <si>
    <t>稲敷市中山1307</t>
  </si>
  <si>
    <t>働きぶりを見て、直接雇用化(正社員)の可能性有り
※働きぶりとは加工/時間の出来高量や出勤率、検査や作業ルールの厳守をしっかりしているか等々
工場では珍しい空調完備なので、年間通して温湿度が一定の環境で作業が出来ます。</t>
  </si>
  <si>
    <t>https://jobpal.jp/detail/MCD1/</t>
  </si>
  <si>
    <t>NAC1</t>
  </si>
  <si>
    <t>不二プラスチック株式会社　本社工場</t>
  </si>
  <si>
    <t>現金預金や手形などの管理、買掛金管理や売掛金管理、伝票作成やデータ入力、領収書の整理、請求書作成、給与台帳の作成、固定資産や減価償却の管理、決算書の作成、税務会計、法人税等の納付など
最初は部長、課長の補佐として業務を行って頂き、ゆくゆくは一人で作業を行う形になります。事務仕事になるので、重量物の取り扱いは特に無し重量物等の取り扱いは有りませんが、座り仕事でパソコンを使用した仕事になるので、腰と目に負担はかかる間違えてはいけない作業になりますので、スピードよりも正確性を求められる間違えてはいけない作業になりますので、スピードよりも正確性を求められる事務室での作業になるので、汚れる作業は一切無し</t>
  </si>
  <si>
    <t>稲敷市幸田677</t>
  </si>
  <si>
    <t>・日勤・残業・休出が無いのでプライベートが充実できる。
・働きぶりによりますが、直接雇用化の可能性が有り
・空調完備の職場なので、寒暑が無く作業しやすい。
・交通量も多くない地域なので出勤がスムーズにできる。</t>
  </si>
  <si>
    <t>https://jobpal.jp/detail/NAC1/</t>
  </si>
  <si>
    <t>LMY1</t>
  </si>
  <si>
    <t>ペットボトル製造のオペレーター業務になります。機械操作→テスト検査→ハンドフォークリフトで運搬（フォークリフト免許はいりません）→トラブル対応→引き継ぎの流れのお仕事になります。
製品：軽量物5～10kg
装置：機械操作や排出品のサンプル採り防塵服を着ての立ち作業で機械操作や検品・製品運搬がメイン作業一定スピードで流れているので、慣れれば1ヶ月程度で対応出来ます機械音がは少なからずあり、多少気になるレベル。後直担当の方に口頭での引き継ぎあり。クリーンルームなので汚れることはありません</t>
  </si>
  <si>
    <t>稲敷郡阿見町吉原3298</t>
  </si>
  <si>
    <t>持ち場担当エリアがあり、作業内容が明確であり、トラブルは少ない。
トラブル対応が出来ない場合には、別ラインの方のフォローありがあり安心。一定の流れで製品が排出されるので、焦っての作業は無く、自分のペースで作業が出来る。</t>
  </si>
  <si>
    <t>https://jobpal.jp/detail/LMY1/</t>
  </si>
  <si>
    <t>GJR1</t>
  </si>
  <si>
    <t>株式会社オーエム製作所</t>
  </si>
  <si>
    <t>工作機械のスライド部分を平たんに削り、正常に動作をするか確認作業。クレーンを使い工作機械を移動させる。工具自体は軽い、重たいものはクレーンで移動根気のいる作業のため疲労度は高く、腕の筋力も必要平坦を求める時に細かい正確作業が必要になる周囲の音が大きい為、大きな声で話をする必要がある。平坦にスライド部分を削る作業で多少汚れる可能性あり。</t>
  </si>
  <si>
    <t>長岡市北園町2-1</t>
  </si>
  <si>
    <t>クレーン・玉掛け</t>
  </si>
  <si>
    <t>北長岡</t>
  </si>
  <si>
    <t>習熟スキルを上げて行けば、どの会社でも通用する工作機械を作れる人になれる。
作業環境は快適な冷暖房完備・人間関係良好、
人間関係で退職する人は非常に少ないです。
スーパーも近くにありコンビニやお弁当屋もあり衣食住には問題ありません。</t>
  </si>
  <si>
    <t>https://jobpal.jp/detail/GJR1/</t>
  </si>
  <si>
    <t>OBR1</t>
  </si>
  <si>
    <t>タキロンテック株式会社　網干工場</t>
  </si>
  <si>
    <t>カレンダーシートの組込、プレス製品の解体、材料・プレス品の運搬、金枠・艶板手入れ
その他、平版梱包作業。製品、荷財、不適合品等の運搬作業。産業用ロボット取り扱いなど、部署によって多岐に渡るため見学時に確認。
(ペア作業、当初は補佐）吊り下げ作業が主で、フレームが少し重量がある程度２人一組で担当の号機にて、左右に動く作業が多い。貼り合わせ作業はほぼ一定のスピードにて繰り返し行うため、慣れると問題なくこなせる速さ。作業場の温度（夏は体温よりも少し暑いため）による熱中症に注意。静電作業服を着ての作業、手袋もしているため、ほとんど汚れません。</t>
  </si>
  <si>
    <t>たつの市御津町苅屋1455番地</t>
  </si>
  <si>
    <t>玉かけ
クレーン（5ｔ未満）
ローリフト（特別教育）</t>
  </si>
  <si>
    <t>山陽網干</t>
  </si>
  <si>
    <t>稼ぎたい方必見！ フォークリフト資格が生かせる職場です！プラスティック合板、素材を製造するお仕事です。機械に素材をセットし、ボタンを押すだけのカンタン作業です。玉掛け・5t未満クレーン特別教育の有資格者優遇。</t>
  </si>
  <si>
    <t>https://jobpal.jp/detail/OBR1/</t>
  </si>
  <si>
    <t>AWB1</t>
  </si>
  <si>
    <t>パナソニックライティングシステムズ㈱春日工場</t>
  </si>
  <si>
    <t>主なお仕事内容は、所定の製造ラインで照明機具を組み立てる作業、組立後の製品の検査作業や梱包作業になり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</si>
  <si>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丹波市春日町黒井908</t>
  </si>
  <si>
    <t>黒井（兵庫県）</t>
  </si>
  <si>
    <t>体力に自信のある方におすすめのお仕事です。直接雇用の可能性も高く、やりがいのある仕事場です。派遣の方と直接雇用の方との差がないので、派遣特有の疎外感がないです。繰り返し作業が多くしやすいです。一日時間がすぎるのが早い作業です。</t>
  </si>
  <si>
    <t>https://jobpal.jp/detail/AWB1/</t>
  </si>
  <si>
    <t>DGC1</t>
  </si>
  <si>
    <t>メルコパワーデバイス㈱豊岡工場</t>
  </si>
  <si>
    <t>【パワーデバイスの製造】
・機械オペレーターとして半導体部品の製造業務
・半導体の組立加工業務
・検査業務
・梱包業務
上記が簡単な業務内容となります。部品・製品共にケースに入れた場合は5㌔～10㌔程度
工具立ち作業となり、部品や製品の移動は機械OPの際にかがむ動作がある。繰り返しの作業になるため、機械OPや検査の正確性が必要特に夜勤は一人で作業することが多いため、マニュアルの把握とＯＰの正確性が重要。クリーンルームだが、作業によっては汚れることがある。</t>
  </si>
  <si>
    <t>豊岡市神美台7</t>
  </si>
  <si>
    <t>国府（兵庫県）</t>
  </si>
  <si>
    <t>・残業込み25万円程度の収入も可能！！
・空調完備の工場で年中快適な環境です！女性も多数活躍中！！勤務シフトは4勤2休の交替勤務になります。
・未経験者でも安心！！丁寧な指導で作業を習熟する事ができます。
・広くてきれいな食堂で、ゆっくりランチタイムが出来ます。お弁当の注文が可能です。</t>
  </si>
  <si>
    <t>https://jobpal.jp/detail/DGC1/</t>
  </si>
  <si>
    <t>DDP1</t>
  </si>
  <si>
    <t>主なお仕事内容は、デバイス製造に伴う各種工程のお仕事になります。手実装作業や組付け作業や実装機のオペレート作業を担当して頂き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</si>
  <si>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https://jobpal.jp/detail/DDP1/</t>
  </si>
  <si>
    <t>DGQ1</t>
  </si>
  <si>
    <t>冨士発條株式会社</t>
  </si>
  <si>
    <t>⓵加工機やプレス機に材料投入し、機械が順調に運転しているかの巡回する作業です。
機械に材料と投入する際に、油を入れる作業もあります。
②検査機・梱包機のオペレートや外観検査
③梱包、出荷（ラップ巻）作業製品：製品の重さは10キロまでの重さ
工具等はなし⓵立ち仕事が基本、機械の巡回動作が多い。機械に20キロ程の金型をはめ込む作業が一部ある。
②立ち仕事が基本、製品をのせたパレット（~10キロ）を台車に乗せる作業が一部ある。
③基本外仕事になる為、暑寒の環境は厳しい。また~10キロまでの荷物をパレットに乗せる作業が
一部ある。⓵②機械のペースに合わせて作業をし、どちらかというと細かい作業となる。
③自分のペースに合わせて行う。⓵②周りの機械の音が大きいため、大きい声で話す必要があります。
③外仕事の為、外気温に左右される。【作業による汚れ度合い】
配属先の作業環境によります。
多少の油汚れは有ります。</t>
  </si>
  <si>
    <t>朝来市和田山町筒江165-3</t>
  </si>
  <si>
    <t>竹田（兵庫県）</t>
  </si>
  <si>
    <t>・土日はメリハリをつけて休みたいかた！
・残業もどちらかというとやりたいかた！
・製造経験があるかた！
こんな方たちにはぴったりの職場です★
夏場でも室温は一定に保たれている中で作業することが出来ますので安心です。</t>
  </si>
  <si>
    <t>https://jobpal.jp/detail/DGQ1/</t>
  </si>
  <si>
    <t>DFE1</t>
  </si>
  <si>
    <t>㈱住友理工ホーステックス</t>
  </si>
  <si>
    <t>ホース本体に機械を使用して付属品を取り付けて、出来上がったホースを検査し、梱包する作業の繰り返しです。ホース本体は重いものは15㎏以上あり、腕や腰に多少負担がかかります重いものを取り扱うので、多少腕や足腰に負担がかかります個人作業になるので自分のペースで作業を行うことができます重いものを持つことがあるので腕や足腰に多少負担がかかりますホースを取り扱うので、かなり作業服は汚れることがあります</t>
  </si>
  <si>
    <t>綾部市とよさか町1</t>
  </si>
  <si>
    <t>淵垣</t>
  </si>
  <si>
    <t>徒歩\車\バス\電車\バイク</t>
  </si>
  <si>
    <t>大手メーカーでのお仕事で安定しているので安心して働くことができます！
残業をしなくても高収入で、大型連休のある月でも月給制のため、収入が安定しています！
未経験者でも大歓迎！親切丁寧に教えていただけるので初心者でも安心して働けます！
200円代の安くて美味しい食堂あり、メニューも豊富で夕勤・夜勤時も利用可能！休日出勤時だけは利用不可。お給料から天引き</t>
  </si>
  <si>
    <t>https://jobpal.jp/detail/DFE1/</t>
  </si>
  <si>
    <t>OBK1</t>
  </si>
  <si>
    <t>ﾔﾏｳﾁ 株式会社　京都長田野工場</t>
  </si>
  <si>
    <t>①ゴム製品（丸い芯）を決められた長さに機械で切断する。
②その製品を機械で加工し、目視で検査して梱包する。製品自体はあまり重くないが、数を入れた箱を持ち上げる時に多少負担がかかる立ち作業だが、製品を取り付ける時に前かがみになったり、中腰になったりします。個人作業になるので、特にスピードに追われることはありません。多少ゴムの臭いはするので、気になる人は気になる。ゴム製品を取り扱うため、多少汚れますが気になる程度ではありません。</t>
  </si>
  <si>
    <t>福知山市長田野町2-62-1</t>
  </si>
  <si>
    <t>石原（京都府）</t>
  </si>
  <si>
    <t>未経験者大歓迎！親切丁寧に教えていただけるので初心者でも安心して働けます！
土日休み、ＧＷ、夏季休暇、年末年始等長期休暇もあるのでプライベートも充実します！
交替勤務なので、平日にしかできないことも休まずに行うことができます！</t>
  </si>
  <si>
    <t>https://jobpal.jp/detail/OBK1/</t>
  </si>
  <si>
    <t>DFJ1</t>
  </si>
  <si>
    <t>日本板硝子㈱　舞鶴事業所</t>
  </si>
  <si>
    <t>【自動車用ガラス製造に伴う作業】
自動車向けガラス製品の加工・検査作業になります。
機械についていただき、自動で加工がおこなわれている機械へ材料のセットをしていただいたり、
簡単な部材の取付作業や出来上がった製品の簡単なチェックや包装作業を行っていただきます。
5キロ～20キロ程度までの製品
工具は特にありません。製品を機械にセットしたり、取り外したりの作業を繰り返すため、一定の力作業ではあります。作業習熟により、複数台の機械を担当する為、そこまで早くはないがある程度のスピードは必要特に大きな注意点はありません。機械音が多少するくらい材料投入時等に若干汚れる可能性ありますが、ひどく汚れることは無い</t>
  </si>
  <si>
    <t>舞鶴市大波下小字浜田255</t>
  </si>
  <si>
    <t>東舞鶴</t>
  </si>
  <si>
    <t>未経験大歓迎！
交替勤務のため日中に時間を作れます！
カンタン作業！
残業は月0h~10hの間くらいで推移します（当然、希望をお伺いします）
休日出勤の可能性あります（当然、希望をお伺いします）
最近入社した方も多く、馴染みやすい職場です！</t>
  </si>
  <si>
    <t>https://jobpal.jp/detail/DFJ1/</t>
  </si>
  <si>
    <t>PDE1</t>
  </si>
  <si>
    <t>高砂通運株式会社</t>
  </si>
  <si>
    <t>【組み立て工程】
①必要部品の配膳
➁自分の机にて、タイヤと付随する部品に工具を使って組み立てていく
➂次の流量調整工程の配膳台に持っていく製品：20キロ程度
工具：女性でも片腕で持ち上げられる程度の電子トルク腕や足がパンパンになるので週末は整体必須／立ちっぱなしだが2週間程度で慣れる製品によるものの1台当たり5～20分
（初心者は1時間）で作り上げます。タイヤ事態がかなり重いため、腰への負担に気を付ける。
周りの機械の音が大きいため、大きい声で話す必要があるタイヤを扱うため、かなりの汚れはある。軍手や安全靴必須。</t>
  </si>
  <si>
    <t>加古郡播磨町新島５３</t>
  </si>
  <si>
    <t>播磨町</t>
  </si>
  <si>
    <t>・とにかくがっつり働いて、がっつり稼ぎたい方向け。
・体力あれば、未経験からでも可能。
・週6勤務で、稼ぐことメイン！
・初心者に優しい先輩社員からの丁寧なフォローと教育有。
・自分のペースで組立作業ができる。</t>
  </si>
  <si>
    <t>https://jobpal.jp/detail/PDE1/</t>
  </si>
  <si>
    <t>NPD1</t>
  </si>
  <si>
    <t>明石機械工業株式会社　本社工場土山地区</t>
  </si>
  <si>
    <t>・自動車部品（ギア）の切磋加工業務をしていただきます
・自動車部品（前輪からハンドルに繋がる部品）の機械加工業務をしていただきます
①部品を機械にセットしてボタンを押す
②機械が加工し、取り出し、検品検査を行う。
製品：1キロ程度
工具：特に扱う工具はなし。立ち作業メイン
動き回って、数台の機会を同時に扱う形。
検品や検査を素早く目で判断するため、眼精疲労や肩こりもあり。現在、かなり速いスピードでの機械OP作業がメイン。油を多く使うため、どうしても肌荒れが出てきてしまう。
また、暑い寒いがある。油を使用するため、ある程度の汚れはあり。
軍手・手袋での保護はあり。</t>
  </si>
  <si>
    <t>加古郡稲美町印南２３３７</t>
  </si>
  <si>
    <t>土山</t>
  </si>
  <si>
    <t>稼ぎたい方にはうってつけの現場です！
資格不要で体力に自信のある未経験の方大歓迎♪
2交代制なので、深夜料金での稼ぎ方もできます。
作業自体は黙々と機械から出てくる部品をチェック、機械への部品の供給、検査の簡単作業です。</t>
  </si>
  <si>
    <t>https://jobpal.jp/detail/NPD1/</t>
  </si>
  <si>
    <t>CVN1</t>
  </si>
  <si>
    <t>ｴｱ･ｳｫｰﾀｰNV</t>
  </si>
  <si>
    <t>フライパン等を紙やすりで磨く・箱詰め・運搬及びそれに付随する業務となります。
コツコツと体力のいる作業となります。箱詰めの後の運搬に10kg～20kgの重量を要する事がある立ち作業となり、重量物の取り扱いなどがあり基本的に重労働となります。製品にもよりますが反復作業となります。
機械を止めることなく作業をしていただきます。周りの機械の音が大きいため、大きい声で話す必要があります。整理整頓はされています。ただし、工場内は油のにおいがあり作業着の汚れも発生いたします。</t>
  </si>
  <si>
    <t>尼崎市中浜町 1-8尼崎工場</t>
  </si>
  <si>
    <t>尼崎センタープール前</t>
  </si>
  <si>
    <t>徒歩\自転車\電車\バイク</t>
  </si>
  <si>
    <t>売上数百億の企業へのNextUTあり。慣れてくればほとんど一人で作業する為、干渉されることなく黙々と作業に没頭できる他、トイレやちょっとした休憩など他人に声がけなく行けたりとマイペースで仕事が出来る。</t>
  </si>
  <si>
    <t>https://jobpal.jp/detail/CVN1/</t>
  </si>
  <si>
    <t>AZE1</t>
  </si>
  <si>
    <t>協和樹脂工業㈱</t>
  </si>
  <si>
    <t>プラスチック製品の成形・検査及び付帯する業務。機械操作に必要な部品をセットし、ボタンを押すルーティーン作業でコツコツする作業がお好きな方におすすめです。手作業で行う業務がほとんどの為専用の工具は使用いたしません。基本的に立ち作業、数人で1チームで作業を行うため疲労感は軽減されます。自分のペースでできるが、目標数は提示されるが、できなくても何かを言われることはない。周りの機械の音が大きいため、大きい声で話す必要があります。制服等に汚れが付着することはある。油を使うことがあり、手や制服に付着することがある。</t>
  </si>
  <si>
    <t>丹波市春日町長王620-1</t>
  </si>
  <si>
    <t>石生</t>
  </si>
  <si>
    <t xml:space="preserve">日勤専属重いものを持つことがないので、体力に自信のない方でも大丈夫です！やりがいのある仕事場です。派遣の方と直接雇用の方との差がないので、派遣特有の疎外感がないです。繰り返し作業が多くしやすいです。一日時間がすぎるのが早い作業です。
</t>
  </si>
  <si>
    <t>https://jobpal.jp/detail/AZE1/</t>
  </si>
  <si>
    <t>OTZ1</t>
  </si>
  <si>
    <t>中井工業株式会社</t>
  </si>
  <si>
    <t>造られた鋳物製品を規定通りに作られているか測定機などを使用してチェックを行う業務。不良品を測定して不良原因を見つける業務と測定数値等をPCに入力する業務を行って頂きます。検査自体は部品1つ1つを手で扱う為重さは感じないが、製品が入った箱を扱う際は多少の重さを感じる事が稀にあります。立ち作業や座り作業で業務を行います。同じ姿勢で長時間の作業の際は身体の一部分に負担が掛かる事が御座います。スピードは求められないが、正しく検査測定作業が出来る事が求められます。正しく検査をして不良品を、後の作業工程に流さない様に注意が必要。一部金属の粉などが付着する事が御座います。</t>
  </si>
  <si>
    <t>加西市下宮木町751</t>
  </si>
  <si>
    <t>法華口</t>
  </si>
  <si>
    <t>現場で製造された製品や出荷後に不具合で返品された製品を測定機等の機械にセットし色々な検査測定業務を行って頂きます。
検査測定業務で出た数値をパソコンを使用して入力を行い、検査成績書の作成を行って頂きます。
現場や倉庫に行ったりもしますので、一つの所でコツコツとする作業ではございません。</t>
  </si>
  <si>
    <t>https://jobpal.jp/detail/OTZ1/</t>
  </si>
  <si>
    <t>LMH1</t>
  </si>
  <si>
    <t>メルコパワーデバイス㈱市島工場</t>
  </si>
  <si>
    <t>電力の変換・制御を行う電力用半導体である製品。正社員の方が丁寧に指導して頂けるため、安心して業務について頂けます。手作業で行う業務がほとんどの為専用の工具は使用いたしません。立ち作業となり、工程により車内の部品を取り付けるため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綺麗な作業場で有為、ほとんど汚れることはありません。</t>
  </si>
  <si>
    <t>丹波市市島町上竹田1043</t>
  </si>
  <si>
    <t>丹波竹田</t>
  </si>
  <si>
    <t>残業ほぼ無し。時給1200円で稼げます。大手企業でのお仕事です。年間休日多し。若い方大歓迎。正社員の方が丁寧に指導して頂けるため、安心して業務について頂けます。当社技術職社員もたくさん活躍中ですので、安心してお仕事ができます。</t>
  </si>
  <si>
    <t>https://jobpal.jp/detail/LMH1/</t>
  </si>
  <si>
    <t>DDW1</t>
  </si>
  <si>
    <t>フレッシュバザール青垣店</t>
  </si>
  <si>
    <t>スーパーの総菜売場での調理補助業務。正社員の方が丁寧に優しく、指導して頂けるため、安心して業務について頂くことができます。重いものは10kg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</si>
  <si>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丹波市青垣町佐治1-1</t>
  </si>
  <si>
    <t>福知山市民病院口</t>
  </si>
  <si>
    <t>https://jobpal.jp/detail/DDW1/</t>
  </si>
  <si>
    <t>BBT1</t>
  </si>
  <si>
    <t>㈱神菱</t>
  </si>
  <si>
    <t>機械から出てきた部品の外観検査、バリ取りでっぱりをエアーヤスリで削って余分な所を取る。自動加工機に部品をセット、取出し次の加工機へセットを数工程繰り返す。加工された部品のネジ穴をスコープ等を使用して検査。の何れかの業務を担当。２㌔~３㌔程度の部品を１日３００~５００個扱います。扱う部品は加工の工程によって生産数×工程数持つことになります。立ち作業で前屈みになるときもあり足腰に負担有り。部品を削る作業ではエアーヤスリの振動で慣れるまでは手首に負担が掛かる1分間に1つの部品が取出しされる間に余分な所を削る。加工機に合わせて部品をセットする機械に周りで作業をする時は充分に注意をする。金属の部品を扱い、機械も年期が入っている為油汚れが多く付着する工程有り</t>
  </si>
  <si>
    <t>小野市匠台6番地</t>
  </si>
  <si>
    <t>大村（兵庫県）</t>
  </si>
  <si>
    <t>車\バス\自転車\電車\バイク</t>
  </si>
  <si>
    <t>有名自動車メーカーのお仕事です！交替勤務で安定して稼ぐことが出来る現場です！
部署の品質目標達成するとお菓子などのちょっとしたプレゼントが有ったりと雰囲気が良い職場
ＵＴの仲間が沢山働いているので職場で仲良くなっている人もたくさんいらっしゃいます！先方企業の正社員になられた方も多数いらっしゃる現場なので将来企業の社員を目指して働く方にオススメ案件です！</t>
  </si>
  <si>
    <t>https://jobpal.jp/detail/BBT1/</t>
  </si>
  <si>
    <t>QKS1</t>
  </si>
  <si>
    <t>㈱福電</t>
  </si>
  <si>
    <t>事務経験が必要です。10/1からの1年間（産休の代替えとなります）電話応対・来客対応・データ入力・伝票作成事務作業でPC行う業務がほとんどの為専用の工具は使用いたしません。事務案件ですので体力を要する現場作業ではありません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</si>
  <si>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丹波市氷上町氷上18番地</t>
  </si>
  <si>
    <t>事務経験が必要です。10/1からの1年間（産休の代替えとなります）</t>
  </si>
  <si>
    <t>他の派遣先に比べて、圧倒的に長期就業されている派遣社員さんが多い現場になります。生産工程の大半をUTの社員が担っており、非常にやりがいのある職場になります。長期稼働者が多い現場です。人間関係良好です。</t>
  </si>
  <si>
    <t>https://jobpal.jp/detail/QKS1/</t>
  </si>
  <si>
    <t>LSM1</t>
  </si>
  <si>
    <t>株式会社多摩流通　六甲営業所</t>
  </si>
  <si>
    <t>注文が入った商品のピッキングであったり、
出荷チェックを主に対応いただきます。又、作業場入場時には持ち物制限されており、厳重な身体検査をうけていただいた後入場していただきます。10kg~20kg位の重量物を持っていただく事があり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重量物を扱う為、腰に負担がかかりますので不安な方はコルセット等で対策下さい。汚れるような作業は一切ない為、汚れません。</t>
  </si>
  <si>
    <t>神戸市東灘区向洋町東4-16　ﾖﾄﾞﾊﾞｼｶﾒﾗ六甲ｱｯｾﾝﾌﾞﾘｰｾﾝﾀｰ内</t>
  </si>
  <si>
    <t>マリンパーク</t>
  </si>
  <si>
    <t>徒歩\電車</t>
  </si>
  <si>
    <t xml:space="preserve">選べる時間帯♪♪♪♪♪♪♪♪♪♪♪♪♪♪♪♪♪♪♪♪♪♪♪♪♪♪♪♪♪♪♪♪♪♪♪♪♪♪
残業有無も相談可能♪♪♪♪♪♪♪♪♪♪♪♪♪♪♪♪♪♪♪♪♪♪♪♪♪♪♪♪♪♪♪♪♪♪♪
20代~40代の男女活躍中♪♪♪♪♪♪♪♪♪♪♪♪♪♪♪♪♪♪♪♪♪♪♪♪♪♪♪♪♪♪♪♪♪♪
</t>
  </si>
  <si>
    <t>https://jobpal.jp/detail/LSM1/</t>
  </si>
  <si>
    <t>QBP1</t>
  </si>
  <si>
    <t>https://jobpal.jp/detail/QBP1/</t>
  </si>
  <si>
    <t>GCB1</t>
  </si>
  <si>
    <t>特殊発條興業株式会社　伊丹</t>
  </si>
  <si>
    <t>自動車の部品に使う専用のねじや部品の製造業務を行います。玉掛けクレーンを使用した大きな製造部品もあります。自動車の部品に使う専用のねじや部品の製造業務を行います。玉掛けクレーンを使用した大きな製造部品もあります。熱処理や重量物の取り扱いもあるので体力仕事になります作業工程上、一定のスピードが必要なことが発生する場合があります。重量物の取り扱いがあるのでケガなど注意が必要です。油や工具を使用するので汚れることが多くなります。</t>
  </si>
  <si>
    <t>伊丹市北河原1丁目1-1</t>
  </si>
  <si>
    <t>伊丹（福知山線）</t>
  </si>
  <si>
    <t>徒歩\バス\自転車\電車\バイク</t>
  </si>
  <si>
    <t>JR伊丹駅から徒歩5分と好立地の企業です。阪急伊丹駅からも徒歩15分程度なので通勤沿線は豊富です。駅前ということもあり昼食の購入などに便利です。徒歩5分圏内にイオンモール伊丹があるので利便性は抜群に良好です。</t>
  </si>
  <si>
    <t>https://jobpal.jp/detail/GCB1/</t>
  </si>
  <si>
    <t>OLR1</t>
  </si>
  <si>
    <t>山惣工業株式会社 西脇工場</t>
  </si>
  <si>
    <t>木製の板のりで接着したり、板と板を接合したり、板をカットしたり、資材供給やセットをしたり、製品をピッキングし棚の番号に差し入れる。木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糊付けするので少し汚れるのと木材がすれるところが少し制服がほつれることがある。</t>
  </si>
  <si>
    <t>西脇市上比延町1344-27</t>
  </si>
  <si>
    <t>日本へそ公園</t>
  </si>
  <si>
    <t>・将来的に正社員前提でお仕事をさせて頂けることにより働くことへのモチベーションアップに繋がる。
・機械のオペレータスキルを身に付けられる。
・派遣と社員さんの違いがあまりなく居心地のよい職場環境。
・気さくな社員さんが多く、指導が丁寧。</t>
  </si>
  <si>
    <t>https://jobpal.jp/detail/OLR1/</t>
  </si>
  <si>
    <t>QDV1</t>
  </si>
  <si>
    <t>株式会社川口金属加工</t>
  </si>
  <si>
    <t>鉄の長い材料を圧延装置で加工していく作業(チーム作業)や、仕上がった製品の修正(曲がり)を修正機を使用して加工する作業。また、最終の目視検査作業。鉄製品ですので手で持って動かすことは出来ませんが、工具を使って横に向けたりする際は力を使います。暑さと重いものを扱うので疲労度は蓄積しやすいです公差のシビアな製品においてはスピードよりも正確さを求められます危険な作業場もありますので手順通りの作業が出来る方のみ紹介となります現場内では装置の油や鉄粉が制服に付着します</t>
  </si>
  <si>
    <t>加西市繁昌町272</t>
  </si>
  <si>
    <t>玉掛、クレーン免許必須</t>
  </si>
  <si>
    <t>社町</t>
  </si>
  <si>
    <t>資格(玉掛・クレーン)をお持ち方は資格を活かしつつ、安定した高収入が見込めます。
また、まだ前例はありませんが長期で就業されますと直接雇用の可能性が生まれます。
体力を使う仕事ですので長期稼働で体力に自信が持てます。</t>
  </si>
  <si>
    <t>https://jobpal.jp/detail/QDV1/</t>
  </si>
  <si>
    <t>QKP1</t>
  </si>
  <si>
    <t>関東物流株式会社　小野事業所</t>
  </si>
  <si>
    <t>届けられた試薬の材料等を確認、梱包をする作業、フォークリフト等を使用して製品を移動、運搬をする作業を行っていただきます1つ15㌔程度の製品を扱ったり、ドラム缶を斜めにして転がしながら移動させたり致します。立ち作業の現場となりますので、足腰に負担はかかってきます特にスピードを求められる作業では無く、正しい手順と製品の正しい扱い方を理解して作業をしていただきます製品の扱い方を正しく理解して、正確に扱う事を特に注意して作業を行って頂く必要がございます。作業中に汚れが付着するなどの事はほとんど御座いません。</t>
  </si>
  <si>
    <t>小野市大島町字宮ノ上1377番地1号</t>
  </si>
  <si>
    <t>フォークリフト資格が有れば尚良し。</t>
  </si>
  <si>
    <t>小野（兵庫県）</t>
  </si>
  <si>
    <t>将来的に社員になりたい方向けの案件です。一つ一つ丁寧に仕事を覚えて頂く事が出来る事業所です。
リフト資格がなくても就業可能です。就業後にリフトの資格を取得して頂くと給与UPの待遇となります。
派遣社員の残業は一切なしのお仕事ですので、アフターを充実したい方に持ってこいのお仕事です。</t>
  </si>
  <si>
    <t>https://jobpal.jp/detail/QKP1/</t>
  </si>
  <si>
    <t>FTW1</t>
  </si>
  <si>
    <t>東洋水産㈱ 関西工場</t>
  </si>
  <si>
    <t>【即席めんの製造をする作業】
①ラインで決められた場所にセットします。
②加工の終わった製品を機械から手で取り出します。
③しっかり処理が出来ているか、目で見て確認します。
④決められた数の部品が溜まったら、部品を次の作業場所へ運びます。特に重いものを持つ作業はありません。女性が中心の職場です。立ち作業となり、工程によりかがむ動作や手を伸ばす動作があります。慌てなければならない程のスピードは必要としません。周りの機械の音が大きくないため、大きい声で話す必要はないです。クリーンルームのためほとんど汚れはありません。</t>
  </si>
  <si>
    <t>神戸市西区見津が丘６丁目８関西工場</t>
  </si>
  <si>
    <t>木津（兵庫県）</t>
  </si>
  <si>
    <t>【エリアPR】
駅も近く、公共交通機関で工場へのアクセスが良く、
閑静な場所でお仕事ができます。
【職場PR】
・人気の高い食品のお仕事
・9割が未経験者からスタート（未経験者大歓迎）
・土日休みなのでプライベートの予定が立てやすい
・気さくなメンバーが多く、すぐに職場に馴染めます</t>
  </si>
  <si>
    <t>https://jobpal.jp/detail/FTW1/</t>
  </si>
  <si>
    <t>BLU1</t>
  </si>
  <si>
    <t>https://jobpal.jp/detail/BLU1/</t>
  </si>
  <si>
    <t>DHB1</t>
  </si>
  <si>
    <t>NXロジテック株式会社</t>
  </si>
  <si>
    <t>ショベルカー・クレーン車などが故障した際、交換する部品を迅速に出荷する為の倉庫でのお仕事です。
①部品を倉庫内に備蓄する為、入荷された部品を検品し、バーコードを貼り、指定されている場所へ持っていき、保管を行う仕事。
②注文が入った部品を、保管されている棚などからピッキングを行う仕事。
③ピッキングされた部品を、緩衝材を入れたり、箱に詰めたりして、出荷先ごとに振り分ける出荷作業。女性10キロ程度まで、男性20キロ程度まで倉庫内作業のため、歩行距離は長いです。部品によっては筋力が必要な部分もあります。慣れてくるとスピードも求められますが、最初は正確な作業を優先して考えて頂けます。重いものがある為、安全靴を履いての作業となります。汚れる場面は少ないのですが、溶剤などで汚れる可能性がございます。</t>
  </si>
  <si>
    <t>加東市南山6丁目-9-1</t>
  </si>
  <si>
    <t>相野</t>
  </si>
  <si>
    <t>日祝しっかりお休みできます！
出来たての倉庫で皆さん習熟度は同じくらいのスタートなので、焦ることもなくお仕事が開始できます！
男女比も半分半分の為、非常に仕事がしやすい環境です。
皆さんの適性を見て判断し、最適な部署へ配属しますので、ご安心ください！
9時~17時の時短勤務も応相談可能！
景気に左右されない業務で、コロナ過でもフル稼働中。
未経験でも丁寧に業務を教えてくれます。
正社員登用の実績あり。
入社までのリードタイムは最短3日～4日です。評価制度もあるので給与UPもあります。</t>
  </si>
  <si>
    <t>https://jobpal.jp/detail/DHB1/</t>
  </si>
  <si>
    <t>BDO1</t>
  </si>
  <si>
    <t>大日電子㈱</t>
  </si>
  <si>
    <t>電子部品の基盤作りを担当していただきます。自動はんだ付けから検査・出荷準備を担当で分けて行う作業となります。重量的にはほとんどなく、女性でも何の負担なく行える。ほとんど同じ位置での立ち仕事の為、筋肉痛等の症状が続きます。生産台数が決められてるため、ある程度のスピードが要求されます。はんだ付けのズレや盛り具合を検査で判別しないといけないので、慣れるまでの難しさがある。クリーンルームのためほとんど汚れはありません。</t>
  </si>
  <si>
    <t>尼崎市金楽寺町1-2-65本社工場</t>
  </si>
  <si>
    <t>尼崎〔ＪＲ〕</t>
  </si>
  <si>
    <t>都会的な駅から徒歩10分圏内で、工場もビルトインになっており、油でどろどろといういわゆるザ・工場ではない為若い方も働きやすい職場となっています。クリーンルームもガラス張りで開放的な空間になっています。</t>
  </si>
  <si>
    <t>https://jobpal.jp/detail/BDO1/</t>
  </si>
  <si>
    <t>HZT1</t>
  </si>
  <si>
    <t>㈱西日本コクボ</t>
  </si>
  <si>
    <t>製造補助作業がメインなります。氷の入るカップや箱を補充したり、袋氷を箱詰めしたり、製氷作業の補佐をして頂きます。箱の異動や製品の氷が入った箱を持てれば可能な範囲で女性でも持てる作業がほぼ。60代でもできる作業ではあるが、体力は少しないと難しいと思われる。スピードは少し必要だができるだけ早くで可能な作業氷が散らばったところは滑ることと視野を確保せずに動くと段差などがあるので、視野を確保してからうごく様に意識して頂きたい。食品を取り扱う工場の為、汚れる事はほとんどない。無味無臭の職場。</t>
  </si>
  <si>
    <t>西脇市上比延1348-4</t>
  </si>
  <si>
    <t>https://jobpal.jp/detail/HZT1/</t>
  </si>
  <si>
    <t>PBG1</t>
  </si>
  <si>
    <t>株式会社パスタロード</t>
  </si>
  <si>
    <t>【冷凍ピザの製造】
①冷凍ピザがラインで流れてくるため冷凍ピザの出来栄えチェック
②できてきた冷凍ピザを段ボールに梱包する
③段ボールに箱詰めが完了したら、所定の場所まで運んでもらう製品：段ボールに箱詰めされた冷凍ピザ　15㎏程度
工具：ハンドリフト　持ち上げることはない為0㎏基本立ち仕事になります。また、梱包工程になると段ボールを運ぶにあたって屈み仕事も出てきます。①ライン作業で流れてきたピザの出来栄えチェックを行ってもらいます。
②検品工程では、チェックが完了しているピザ生地を段ボールに詰めてもらいます。
③梱包が完了した段ボールを所定の場所に運んでもらいます。検品工程については、ライン作業になる為、ライン酔いを起こす可能性があります。
梱包工程については、段ボールに詰めた状態で15㎏程度になる為、持ち運ぶ際は腰に注意してもらう必要があります。完全なクリーンルームでの作業になりますので汚れた場合は会社内でのクリーニングになる為汚れの心配はございません。</t>
  </si>
  <si>
    <t>神戸市東灘区深江浜町33番</t>
  </si>
  <si>
    <t>深江（兵庫県）</t>
  </si>
  <si>
    <t>・阪神深江駅近くから送迎バスが出ている為、通勤が楽楽です。
・土日祝大型連休がありプライベート時間をしっかり確保できます♪
・残業はあまりなく無理なく働くことができます。
・クリーンルーム内での作業になる為、作業場はきれいな環境下での作業となります！</t>
  </si>
  <si>
    <t>https://jobpal.jp/detail/PBG1/</t>
  </si>
  <si>
    <t>DBN1</t>
  </si>
  <si>
    <t>日立Astemo阪神㈱</t>
  </si>
  <si>
    <t>自動車部品(イグニッションコイル)の製造業務。
下記いずれかの作業に従事。
①巻き線工程・・・設備OP
②ケースクミ工程・・・設備への製品出し、材料の準備
③注型工程・・・30～40℃の高温の部屋での作業、有機溶剤も使用
④完成工程・・・完成品の目視検査、じっと立つ仕事横幅はてのひらサイズ、縦長30cmくらいのコイル作業自体は軽作業だが拘束時間が長いため体力が必要その日に課された目標数があるためある程度のスピードは必要周囲には社員の方がいるため不明なことは必ず聞くようにする準クリーンルームのためほとんど汚れはありません。</t>
  </si>
  <si>
    <t>三田市テクノパーク13-6日立astemo阪神株式会社</t>
  </si>
  <si>
    <t>自分に合っている作業の担当をしていただきます。                                                                                        
こちらで製造しているイグニッションコイルは世界トップシェアを誇る車のエンジン部品となります。日本が世界に誇る部品工場で自分を磨きましょう！</t>
  </si>
  <si>
    <t>https://jobpal.jp/detail/DBN1/</t>
  </si>
  <si>
    <t>FLL1</t>
  </si>
  <si>
    <t>プラスチック部品の成型機の立上げ作業と立ち下げ作業、機械から出てきた部品の外観検査、加工、箱詰め作業。1人３台の機械を担当手のひらサイズ程度の部品が多いです。箱にいっぱいに詰まっても重くても１０㌔程度になります立ち作業の為,足腰に負担がかかる場合が御座います。機械から取り出された部品がゆっくりとコンベアで流れてくるので手前に来たら外観検査をして箱詰めをしていく成型機の間を通ったりするので激突や転倒に注意プラスチック製品の検査箱詰めの為、汚れる事は殆ど御座いません。</t>
  </si>
  <si>
    <t>有名自動車メーカーのお仕事です！交替勤務で安定して稼ぐことが出来る現場です！ＵＴの仲間が沢山働いているので職場で仲良くなっている人もたくさんいらっしゃいます！先方企業の正社員になられた方も多数いらっしゃる現場なので将来企業の社員を目指して働く方にオススメ案件です！</t>
  </si>
  <si>
    <t>https://jobpal.jp/detail/FLL1/</t>
  </si>
  <si>
    <t>POE1</t>
  </si>
  <si>
    <t>株式会社尼崎パイプ製作所</t>
  </si>
  <si>
    <t>【組み立て工程】
①必要部品の配膳
➁自分の机にて、約10個の部品を手順書通りに工具を使って組み立てていく
➂完成品を箱に梱包する。
【検品・検査工程】
①前工程で完成された部品の検査を行う。
②検品が完了した製品に緩衝材を巻く。
【ピッキング】
①カンバンを確認し、製品を集める。
②ピッキングした部品を配膳する。製品：数100グラムから重くても3キロ程度
工具：1キロ程度腕や足をよく使うため、適度な疲労度有。／立ちっぱなしだが2週間程度で慣れる製品によるものの1製品当たり2,3分程度。製品を落とさない（傷になるため・床が穴あきで部品が取れないため）
周りの機械の音が大きいため、大きい声で話す必要がある油を多く使うため、油汚れの多い部署はある。
部署による。</t>
  </si>
  <si>
    <t>尼崎市尾浜町１丁目１３−２７</t>
  </si>
  <si>
    <t>立花</t>
  </si>
  <si>
    <t>【エリアPR】
JR立花駅、JR尼崎駅から徒歩圏内!!
近くにコンビニもあり！
【職場PR】
重量物なし！簡単組立、ピッキング、検品検査など…。
自身にあった部署の希望も出せる。
時給1,200円の高時給！休みも多く、まとまった長期休暇も多数あり♪</t>
  </si>
  <si>
    <t>https://jobpal.jp/detail/POE1/</t>
  </si>
  <si>
    <t>QHQ1</t>
  </si>
  <si>
    <t>ダイナックス工業株式会社</t>
  </si>
  <si>
    <t>フォークリフトを使用して、お客様から入ってきた部品を棚に入庫して三菱電機さんに納品するために出庫業務をしてもらいます。重いもので20㎏ほどの箱を持つこともありますが、製品自体は5㎏ほどのものがほとんどです。
それ以上のものはフォークリフトで運びます。フォークリフトの業務なので座りっぱなしで1日運転になります。ある程度スピードは要しますが、製品の種類は少ないのですぐに慣れます。
製造経験がない方も問題なく就業されております。原則一つの作業のみのため動き回ることがありません。金属加工時に使用する油で汚れることがあります。</t>
  </si>
  <si>
    <t>姫路市白浜町宇佐崎南1丁目61-3</t>
  </si>
  <si>
    <t>八家</t>
  </si>
  <si>
    <t>誰もが知っているあの有名メーカーの三菱部品を製造している会社です！
５勤２休の２交替！ 休日も充実！
体力に自信のある20～40代男性活躍中の職場になります。未経験でもやる気がある方、手に職つけたい方歓迎します。</t>
  </si>
  <si>
    <t>https://jobpal.jp/detail/QHQ1/</t>
  </si>
  <si>
    <t>NPT1</t>
  </si>
  <si>
    <t>パック・ミズタニ株式会社</t>
  </si>
  <si>
    <t>受け入れ部署により業務が異なる。
基本的には製品の検査・梱包となり、
決められた組み合わせに梱包したり、間違っている製品が混入してないかの検査業務。製品は手のひらサイズ。製品の重さはほぼなし。基本的には立仕事かつ、製品が手のひらサイズのため老眼の方は厳しい。決められた数量の検査をしていくため、一定のスピードはあり。間違った組み合わせの製品でまとめられてないかチェックする必要がある。空調完備の綺麗な職場となるため、汚れることはありません。</t>
  </si>
  <si>
    <t>西宮市山口町阪神流通センター1丁目81-1</t>
  </si>
  <si>
    <t>岡場</t>
  </si>
  <si>
    <t xml:space="preserve">未経験スタートでできる自動車部品の検査・梱包業務。
祝日は基本出勤ですが、土日は休み。駅から20分・最寄り駅からバス通勤等も可能であり、
公共交通機関でも就業可能。手のひらサイズの製品を扱いますため、重量物等はなく女性の方でも安心して働けます。
</t>
  </si>
  <si>
    <t>https://jobpal.jp/detail/NPT1/</t>
  </si>
  <si>
    <t>EED1</t>
  </si>
  <si>
    <t>三ツ星ベルト工機株式会社　西神工場</t>
  </si>
  <si>
    <t>【機械OP】
①手のひらサイズの金属塊を機械へ均等に並べる。
②金属塊の削りカスの交換、油の交換
③できた製品のピッキング
【梱包】
①プーリーを段ボールへの箱詰め作業
②腐蝕しない液体をかける・主に手のひらサイズの部品の為、重さはほとんどない。
・金属の切りくずの重さを台車で引く際に20キロ程度かかることもある。立ち作業となり、工程によりしゃがんで材料を投入することがあり。・タクトタイムは慣れてくると早くなる。
検品は1分程度、投入作業は場合による。金属を扱うため、直接手では触れないこと。・油を使用Sているため、黒い油汚れは付着する。</t>
  </si>
  <si>
    <t>神戸市西区高塚台６丁目１７</t>
  </si>
  <si>
    <t>西神中央</t>
  </si>
  <si>
    <t>【案件情報】
超！超！超！高時給！！
夜勤・残業多めのがっつり職場！！
短期間で一気に稼ぎたい方大募集中♪
【作業内容】
簡単機械OP作業！
①エンジン部品の切削作業のラインへの部品供給
②出来上がった製品を検品
③梱包
誰でもすぐに始められる！！</t>
  </si>
  <si>
    <t>https://jobpal.jp/detail/EED1/</t>
  </si>
  <si>
    <t>QHR1</t>
  </si>
  <si>
    <t>キユーソーエルプラン第3営業所</t>
  </si>
  <si>
    <t>随時搬入される製品をフォークリフトを使ってのピッキング業務がメインの業務になります。バーコードで指定された場所に商品を運んで頂きます。製品：軽いダンベル程度～15㎏弱の物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</si>
  <si>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伊丹市口酒井３丁目３−１８</t>
  </si>
  <si>
    <t>リーチフォークリフト</t>
  </si>
  <si>
    <t>フォークリフトの資格を活かせて高時給で働けます♪
もくもくと作業ができます！
車通勤、バイク通勤OK！安心の無料駐車場完備♪
大型連休はないですが、週休2日はしっかりとれます！
冷蔵庫内でのピッキング作業です！
女性作業員も多く、安心して働けます。</t>
  </si>
  <si>
    <t>https://jobpal.jp/detail/QHR1/</t>
  </si>
  <si>
    <t>NIU1</t>
  </si>
  <si>
    <t>三菱電機株式会社　姫路製作所</t>
  </si>
  <si>
    <t>自動車電装部品の製造機械OP業務
組立ラインOPにて部品組付け業務
製品の目視検査業務
完成品や部品の運搬業務製品：10㎏～30㎏
20Kg以上のものは
二人作業で持ちます。立ち作業や検査業務があるため、業務により腰や目に負担がかかります配属職場によりますがタクトタイム5～15分程度で非常に速く細やかな作業が必要な職場もあります。配属職場によりますが機械音が大きい職場もありますクリーンルームで汚れにくい職場もあれば油まみれで汚れる職場もあります</t>
  </si>
  <si>
    <t>姫路市千代田町840番地</t>
  </si>
  <si>
    <t>山陽姫路</t>
  </si>
  <si>
    <t>直接雇用転籍実績あり
今期は10名のUTメンバーがお客様より声がかかり、直接雇用となりました。年一回ではありますが毎年お客様より１０数名のメンバーがお客様先で直接雇用となっており
キャリアアップを目指せる職場です。</t>
  </si>
  <si>
    <t>https://jobpal.jp/detail/NIU1/</t>
  </si>
  <si>
    <t>AVF1</t>
  </si>
  <si>
    <t>日本ピラー工業㈱</t>
  </si>
  <si>
    <t>各部品を工具を使って本体から組み立ててゆく作業になります。ライン作業ではなく、一人で完成品まで組み立てます。完成品は重いもので50㎏になりますが、持ち運ぶことはありません。重いものを持ち上げることがあるので腰に負担がかかることがあります個人作業なので自分のペースで作業ができます腰を痛めないよう持つ時の姿勢に注意が必要です。クリーンルーム内での作業のためほとんど汚れはありません</t>
  </si>
  <si>
    <t>福知山市長田野町2-66-3</t>
  </si>
  <si>
    <t>未経験者大歓迎！親切丁寧に指導していただけるので、初心者でも安心して勤務することができます。
視力に自信のある方、黙々と作業をするのが得意な方にオススメです！
単独作業なので自分のペースで作業をすることができます！
私用での休みに関しては融通が利きます！</t>
  </si>
  <si>
    <t>https://jobpal.jp/detail/AVF1/</t>
  </si>
  <si>
    <t>AVY1</t>
  </si>
  <si>
    <t>【検査】成形機より成形された樹脂製品を黙々と目視にて検査します。バリがあればカッターナイフでバリ取りをします。
【組立】樹脂製品に樹脂のねじを取り付け、袋に入れ密封する作業です。取り扱う製品、工具（カッターナイフ等）ともに軽量となります。【検査】座り作業で特に負担なし
【組立】その場での立ち作業なので、足に多少負担あり個人作業なので自分のペースで作業ができます【検査】視力を使います
【組立】細かい部品を落下させないよう注意が必要ですクリーンルーム内での作業のためほとんど汚れはありません</t>
  </si>
  <si>
    <t>https://jobpal.jp/detail/AVY1/</t>
  </si>
  <si>
    <t>AVS1</t>
  </si>
  <si>
    <t>【検査】成形機より成形された樹脂製品を黙々と目視にて検査します。ニッパーで切り、バリがあればカッターナイフでバリ取りをします。
【組立】樹脂製品に樹脂のねじを取り付け、袋に入れ密封する作業です。ねじ締めは工具を使います。最終的には外観の検査を目視で行って頂きます。取り扱う製品、【検査】工具（カッターナイフ・ニッパー等）ともに軽量となります。
【組立】カッターナイフ・スパナなどその他の工具あり【検査】立ち作業 or 座り作業で特に負担なし
【組立】その場での立ち作業なので、足に多少負担あり個人作業なので自分のペースで作業ができます【検査】目視での検査のため、視力が悪い方や老眼の方はNG
【組立】細かい部品を落下させないよう注意が必要ですクリーンルーム内での作業のためほとんど汚れはありません</t>
  </si>
  <si>
    <t>https://jobpal.jp/detail/AVS1/</t>
  </si>
  <si>
    <t>DDA1</t>
  </si>
  <si>
    <t>ハシダ技研工業㈱</t>
  </si>
  <si>
    <t>熱処理を行う工程に部材をセットし熱処理を行う。熱処理後の部材をプレス機にセットし、プレス加工を行う。プレス後の部材をプレス機から取り外し、一連の作業は完了。手作業で行う業務がほとんどの為専用の工具は使用いたしません。熱せられた鉄を取り扱うため非常に暑く重労働一定のスピードで鉄の棒が出てくるためスピード感を要します。プレス機を使用するため挟まれないように注意が必要プレスするときに鉄の煤が服に付着します。</t>
  </si>
  <si>
    <t>丹波篠山市井ノ上405</t>
  </si>
  <si>
    <t>南矢代</t>
  </si>
  <si>
    <t>大手企業の為、安心・安定のお仕事です。簡単作業で稼げます！
残業も少ない。
工場経験がない方でも大丈夫
丹波篠山市ではありますが、南丹市や京丹波市から車で30分圏内です。
時間短縮も相談可能。日数限定もOK（週3日程度）
残業なしOK</t>
  </si>
  <si>
    <t>https://jobpal.jp/detail/DDA1/</t>
  </si>
  <si>
    <t>IKI1</t>
  </si>
  <si>
    <t>三菱電機社会インフラ機器㈱</t>
  </si>
  <si>
    <t>電力用機器の組立業務及び付帯業務。正社員の方が丁寧に指導して頂けるため、安心して業務について頂けます。当社技術職社員もたくさん活躍中ですので、安心してお仕事ができます。重たいものはなく女性でも持てるものばかりです。立ち作業となり、工程により部品を取り付けるためかがむ動作や手を伸ばす動作があります。機械操作、製品包装の作業になっておりノルマによる製造スピードのアップはなくコンスタントに行える作業スピードです。わからないことがあれば必ず尋ねることが大事です。わからずにすすめてしまうとエラーに繋がるので注意が必要です。綺麗な職場のため、ほとんど汚れはありません。</t>
  </si>
  <si>
    <t>丹波市氷上町香良1158番</t>
  </si>
  <si>
    <t>親切丁寧に指導があり安心です！
ライン作業ではないので、自分のペースでお仕事ができます！
完全週休２日制なので、家族サービスが充分できます！
和気あいあいとした雰囲気ですぐに職場になじめます！
大手企業にて勤務可能です！</t>
  </si>
  <si>
    <t>https://jobpal.jp/detail/IKI1/</t>
  </si>
  <si>
    <t>QHD1</t>
  </si>
  <si>
    <t>大協工業株式会社</t>
  </si>
  <si>
    <t>ミシン製造に必要な部品の金属加工処理機械のオペレート作業は加工機械に金属部品を補充する。工業用ミシンの組立作業はミシンの内部の回路に金属部品を組付けて仕上げる作業。ミシンの完成品が20キロ位あります。家庭用ミシンはプラスチックでおおわれていますが工業用ミシンは金属カバーでおおわれています人それぞれですが、細かい組立作業がありますので疲労はあります細かく、スピードも必要ですが一人づつ組立作業をしますので自分のペースで作業できます右利きの人でないと作業が難しい。左利き不可。手順を間違わない様に組立が必要です。作業手順書がありますので安心下さい特に無いですが金属部品を扱いますので、まれに汚れる事がある事があります・右利きの人でないと作業が難しい。左利き不可。</t>
  </si>
  <si>
    <t>丹波篠山市黒田549</t>
  </si>
  <si>
    <t>篠山口</t>
  </si>
  <si>
    <t>近年移住者が多い丹波篠山地域でのお仕事です。　　　　　　　　　　　　　　　　　　　　　　　　　　　　　　　　　　　　　　　　　　　　　　　　　　　　　　　　　　　　　　　　　　　　　　　　　　　　　　　　　　　　　　　　　　　有名工業用ミシンの組立作業や部品の加工作業です。　　　　　　　　　　　　　　　　　　　　　　　　　　　　　　　　　　　　　　　　　　　　　　　　　　　　　　　　　　　　　　　　　　　　　　　　　　　　　　　　　　　　　　　　　　スキルアップを目指す方必見です。日々スキルが自信につながる作業内容です。</t>
  </si>
  <si>
    <t>https://jobpal.jp/detail/QHD1/</t>
  </si>
  <si>
    <t>LTL1</t>
  </si>
  <si>
    <t>株式会社マンダム</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</si>
  <si>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立ち作業となり、工程によりかがむ動作や手を伸ばす動作があります。マンダム（化粧品、整髪料）商品をライン作業にて梱包や品質検査を行う作業になります。３０分置きでの業務変更があります。ラインでの作業になり、スピードが速いです。やっていく中で慣れてはきますが、最初はスピードに慣れるまでの集中力が必要クリーンルームで汚れにくい職場になります。</t>
  </si>
  <si>
    <t>神崎郡福崎町高橋290‐28神崎郡福崎町高橋290‐28</t>
  </si>
  <si>
    <t>溝口</t>
  </si>
  <si>
    <t>就業先は、清掃の行き届いた清潔な職場環境です。
黙々と作業に取り組みたい方には、オススメのお仕事内容になっております。
同企業の別部署、別工場への異動も可能なので職場の雰囲気が合わなくても一度ご相談ください。
製造未経験の方も多いので、悩むことがあればぜひ一度見学をしてご判断くださいませ。</t>
  </si>
  <si>
    <t>https://jobpal.jp/detail/LTL1/</t>
  </si>
  <si>
    <t>MZO1</t>
  </si>
  <si>
    <t>大真空　西脇工場</t>
  </si>
  <si>
    <t>【水晶ブランクを研磨機で研磨する作業」
①製品をアダプターにセット（水晶の○や□の形状の製品を型に置く）
②アダプターを研磨機にセット（上に蓋のようにはさみこむ）
③研磨剤を流し込み、研磨機を手動でスタートし機械の状態を見ながらスピードの早める。手作業で行う業務がほとんどの為専用の工具は使用いたしません。担当する研磨機の周辺での立ち作業。
多少の動きは発生します。慣れてくれば、研磨までの準備段階の作業を早くこなしていく必要があります。分からないことがあれば、近くにいる社員に、常時、確認ができる環境通常の作業の中では、ほとんど汚れる事はない</t>
  </si>
  <si>
    <t>西脇市黒田庄町前坂2082</t>
  </si>
  <si>
    <t>本黒田</t>
  </si>
  <si>
    <t>他の派遣先に比べて、圧倒的に長期就業されている派遣社員さんが多い現場になります。生産工程の大半をUTの社員が担っており、非常にやりがいのある職場になります。50歳以上の方も多く在籍されており、長期的なお仕事をお探しの方には、オススメの職場になります。</t>
  </si>
  <si>
    <t>https://jobpal.jp/detail/MZO1/</t>
  </si>
  <si>
    <t>GEY1</t>
  </si>
  <si>
    <t>【出荷に関わるデータをパソコンで入力し伝票を発行】
①所定のフォーマットに出荷する製品の情報を入力する。
②伝票を発行し、出荷する製品に照合する。手作業で行う業務がほとんどの為専用の工具は使用いたしません。所定の場所での座り作業がメインになる為、作業負担は軽度になります。一般的なパソコンの入力スピードが備わっていればOK分からないことがあれば、近くにいる社員に、常時、確認ができる環境通常の作業の中では、ほとんど汚れる事はない</t>
  </si>
  <si>
    <t>https://jobpal.jp/detail/GEY1/</t>
  </si>
  <si>
    <t>OYM1</t>
  </si>
  <si>
    <t>薄い水晶の加工製品を貼り付けし、貼り付けられ他製品の外周を機械にセットし研磨する作業を担当してい頂きます。手作業で行う業務がほとんどの為専用の工具は使用いたしません。担当する研磨機の周辺での立ち作業。
多少の動きは発生します。慣れてくれば、研磨までの準備段階の作業を早くこなしていく必要があります。分からないことがあれば、近くにいる社員に、常時、確認ができる環境作業時研磨剤が付着しますので軽度の汚れは発生します。</t>
  </si>
  <si>
    <t>https://jobpal.jp/detail/OYM1/</t>
  </si>
  <si>
    <t>MRG1</t>
  </si>
  <si>
    <t>㈱さとう　フレッシュバザール西脇野村店</t>
  </si>
  <si>
    <t>スーパーでのレジ精算、接客業務、セルフレジのエラー解除作業や説明業務をお願いします。またそれに伴う業務をして頂きます。重いものは18ｋｇ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</si>
  <si>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西脇市野村町1265</t>
  </si>
  <si>
    <t>西脇市</t>
  </si>
  <si>
    <t>https://jobpal.jp/detail/MRG1/</t>
  </si>
  <si>
    <t>FHI1</t>
  </si>
  <si>
    <t>山陽色素</t>
  </si>
  <si>
    <t>【研究開発業務】
実験業務。
数値等の計測業務。
結果の解析業務。
上記などの研究開発業務に携わっていただきます。特に扱うものはありません。女性でも楽々作業ができます。立ち作業、検査のため目を酷使するお仕事です。製品の検査等を行う為細かい作業があります細かい作業で目を酷使します。とても大変です。作業中に汚れることはほとんどございません。</t>
  </si>
  <si>
    <t>姫路市延末81</t>
  </si>
  <si>
    <t>手柄</t>
  </si>
  <si>
    <t>【顧客PRポイント】
顔料や素材の合成開発に加えて、微粒子化、粒子制御、表面処理、分散まで一貫して社内で対応できることを強みとした会社です。
【職場環境】
職場から最寄り駅までが近いため、通勤しやすい環境です。
難しい作業はなく、専門知識などは必要ありません。未経験の方大歓迎のオシゴトになります。わからない事は１から教えますので、働きやすさ◎のオシゴトになります。事前の職場見学も有ります。重たいものなども一切ございません。ご応募お待ちしております。</t>
  </si>
  <si>
    <t>https://jobpal.jp/detail/FHI1/</t>
  </si>
  <si>
    <t>EOF1</t>
  </si>
  <si>
    <t>㈱LIXILサンウェーブ製作所</t>
  </si>
  <si>
    <t>・システムキッチンの扉を機械を使用
して加工、検査を行う。
L型の定規を使用して、目視で角度検査を行う
場合もあります。
・システムキッチンの扉に使用する
木片を持つ事はあります。
重量は5㎏くらいです。・基本マシンオペレーターになりその場
での立ち作業になります。・マシンタクトにもよりますので
都度合わせていく形になります。・マシンオペレーターになる為、巻き込まれや
挟まれに注意。・製品を切断する際に木くずが飛び散る
事があります。</t>
  </si>
  <si>
    <t>加東市上三草-280719</t>
  </si>
  <si>
    <t>滝（兵庫県）</t>
  </si>
  <si>
    <t>幅広い年齢層が働かれており、60代までの受け入れが可能。
組み立てはライン作業ですが、苦手な方はピッキングの作業もあり、動きたい方にもおススメ！
チーム制で親切丁寧な指導があり、工程ごとに分かれているため未経験でも安心して働けます！
もし工程の適性が合わなくても大丈夫です。その人に合った工程を真剣に考えて下さるので、とても働きやすいです。
キレイな大食堂で美味しい食事を食べれます！敷地内に駐車場があり作業場まですぐ近くですので、出勤時間にも余裕があります！
休日も125日有り土日はもちろんGW.夏季.年末年始しっかりお休みが取れます。
人気の日勤専属業務になります。現在増産中の為スタッフを大募集中です。
地元の主婦や女性が活躍。
業務分業がされており、一人当たりのライン作業の工数は少ない。</t>
  </si>
  <si>
    <t>https://jobpal.jp/detail/EOF1/</t>
  </si>
  <si>
    <t>FJB1</t>
  </si>
  <si>
    <t>株式会社 ﾄｯﾊﾟﾝｲﾝﾌｫﾒﾃﾞｨｱ　滝野工場</t>
  </si>
  <si>
    <t>容器やプラスチック製品の箱などを製造している工場で、マシーンのオペレーション業務と外観チェックなどを行って頂きます。機密性の高い職場なので現場で働く以外の方の一切の立ち入りが出来ない職場です。製品の種類によって異なるが15㌔程度の物有り立ち作業の為,足腰に負担がかかる場合が御座います。機械や組み付けるものの速さに合わせる事が有ります。細かなチェック有り製品の品質、安全を十分に注意して作業を行って頂きます。汚れる部品やものを扱う事が殆ど無い為作業となります。</t>
  </si>
  <si>
    <t>加東市河高1816-173</t>
  </si>
  <si>
    <t>ＪＲの駅からも近い工場で公共機関での通勤も可能です！残業も殆ど無い現場なのでプライベートの時間も確保し易い職場です‼作業環境はバツグンに良く年間通じて一定の環境でお仕事が出来るので定着も非常に良い職場です！</t>
  </si>
  <si>
    <t>https://jobpal.jp/detail/FJB1/</t>
  </si>
  <si>
    <t>QHE1</t>
  </si>
  <si>
    <t>凸版印刷㈱　滝野工場</t>
  </si>
  <si>
    <t>Excelを使用して表計算やグラフ作成などを行って頂きます。たまに現場に行きサンプルを回収することもあります。現場作業ではないので重量物を持つことはございません。PC入力がメインになりますので目や肩が凝ることがあります。状況に応じたスピード感が必要になります。誤字脱字に注意をして正確なデータ作成が求められます。作業現場ではないので汚れる事は特にありません。</t>
  </si>
  <si>
    <t>加東市河高355-4</t>
  </si>
  <si>
    <t>大手印刷メーカーでのお仕事ですので安定して長くお勤め頂けます。！
空調完備で綺麗な職場です！
ある程度Excelが扱える方なら段階的に現場社員の方が教育をしてくださいますので、教育体制もバッチリです。</t>
  </si>
  <si>
    <t>https://jobpal.jp/detail/QHE1/</t>
  </si>
  <si>
    <t>OGU1</t>
  </si>
  <si>
    <t>上村航機株式会社</t>
  </si>
  <si>
    <t>加工前の部品を切削機械にセットして頂きます。
チップを使って削るので、定期的な刃の交換を行って頂きます。手で持ち上げる場合は20kg程度。それよりも重たい部品はクレーンで持ち上げます。基本立ち作業。マシニングは座り作業。
4台の機械の状況を見るため、機械の間の行き来が多い。製品によるが、切削加工を行う時間が数十時間～100時間を超える場合がある。
加工を行う機械が4台あるので替え刃の交換を行って頂きますが、すぐに刃が痛むわけではないので時間にゆとりはある。刃の取り扱いや、加工後の製品の仕上がりが鋭いので手をケガしないよう注意が必要。室内での作業となるのでほとんど汚れません</t>
  </si>
  <si>
    <t>加古川市平岡町土山753番地8</t>
  </si>
  <si>
    <t>東加古川</t>
  </si>
  <si>
    <t>空調完備綺麗な職場になります。
夏は涼しく、冬は暖かいので、年中薄手の長袖で作業ができる環境となります。
また、習熟には３～６か月ほどかかりますが、時間をしっかりかけて教育していける体制がが整っています。</t>
  </si>
  <si>
    <t>https://jobpal.jp/detail/OGU1/</t>
  </si>
  <si>
    <t>NDO1</t>
  </si>
  <si>
    <t>竹中鋼管株式会社</t>
  </si>
  <si>
    <t>様々な形の鋼管（鉄パイプ）の加工職場です。
主に以下の2つの作業をしていただきます。
①鋼管の切断
鋼管を機械にセットし、定められたサイズに切断します。
切断は機械が行うので特別なスキルは必要ありません。
②鋼管の出荷準備
切断した鋼管を同じ種類でまとめ、出荷の順番や段取りに合わせて準備します。
その際に製品を吊り上げて移動させるため、クレーンと玉掛の資格が必須になります。製品はクレーンで異動させますが、一部重いものも持つことがあります。
詳細は見学時にご確認ください。屋外での作業で動き回る仕事なので夏場は特に体力を消耗します。スピードよりも安全な作業が求められます。鋼管の移動時は危険なので近寄らないようにする必要があります。屋外での作業なので多少汚れることがあります。</t>
  </si>
  <si>
    <t>姫路市西延末168-1</t>
  </si>
  <si>
    <t>玉掛・クレーン
フォークリフトはあれば尚良し</t>
  </si>
  <si>
    <t>姫路駅から徒歩でも通勤可能なアクセスが良好な工場です。
資格を活かせるお仕事でしっかり経験も積むことができます。
仕事は丁寧に先輩社員が教えてくれますので初めての職場でも安心です。
残業時間は相談可能なのでプライベートを充実させたい方も稼ぎたい方も一度ご相談ください。</t>
  </si>
  <si>
    <t>https://jobpal.jp/detail/NDO1/</t>
  </si>
  <si>
    <t>AWE1</t>
  </si>
  <si>
    <t>パナソニックライティングデバイス久美浜(株)</t>
  </si>
  <si>
    <t>【複数台の電子基板の製造マシンオペレーター・キーパー】
担当する複数台の基板製造マシンが問題なく、稼働するように管理。製品：軽量（女性でも軽々持てる）
工具：使用無基本的に立ち作業、自身の作業スペースでの業務になりますが、部品の運搬等で移動もあり一定の作業スピードは必要。慌てなければならない程のスピードは必要としません。工程によっては、工具を使用するので、手元に注意して作業する必要あり。綺麗な職場の為、汚れることはほとんどありません。</t>
  </si>
  <si>
    <t>京丹後市久美浜町永留94</t>
  </si>
  <si>
    <t>かぶと山</t>
  </si>
  <si>
    <t>・社員食堂でお得にお昼ご飯を食べる事ができます（うどんやカレーは100円台から～定食も1食300円台～メニュー多数有り）
・工場作業が未経験でも安心！丁寧な指導で作業を取得できます！
・安定の月給制とカレンダー通りの休日＆長期休暇も充実、プライベートとお仕事両方充実！</t>
  </si>
  <si>
    <t>https://jobpal.jp/detail/AWE1/</t>
  </si>
  <si>
    <t>MRF1</t>
  </si>
  <si>
    <t>・ウエハといわれる半導体の製造過程です。
エアピンセットでウエハを扱い容器から容器へ移動させたり向きを揃えたりコツコツと正確な作業が求められます。ウエハやエアピンセット
1枚1枚は非常に繊細で女性でも軽々と扱うことができます。基本は立ち作業となります。
顕微鏡検査の作業は座り作業です。かなり繊細な作業となります。
最初はスピードよりも正確性が求められます。イエロールームやグレーチング上での作業になるため
慣れていただくまで多少時間はかかります。クリーンルームのため清潔な環境です。
整理整頓は確実に実施されています。</t>
  </si>
  <si>
    <t>伊丹市瑞原4丁目1番地高周波光デバイス製作所内</t>
  </si>
  <si>
    <t>北伊丹</t>
  </si>
  <si>
    <t>有名企業で働けるチャンス！！！コツコツ作業や手先が器用な方に大チャンスです！！
半導体という特殊な知識を得ることもでき今後へのキャリアへの影響も大きくなります。
また、3勤3休のため月の半分は休日となります。
プライベートの充実も可能です。</t>
  </si>
  <si>
    <t>https://jobpal.jp/detail/MRF1/</t>
  </si>
  <si>
    <t>NOK1</t>
  </si>
  <si>
    <t>パナソニック内装建材株式会社</t>
  </si>
  <si>
    <t>木製の板を機械にセットし、タブレットの様な操作パネルで長さや幅を入力しボタンを押す。カットされたものにシールを貼ったり、梱包したりする。鉄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汚れはあまりないが、木材がすれるところが少し制服がほつれることがある。</t>
  </si>
  <si>
    <t>多可郡多可町加美区山野部176</t>
  </si>
  <si>
    <t>黒田庄</t>
  </si>
  <si>
    <t>https://jobpal.jp/detail/NOK1/</t>
  </si>
  <si>
    <t>EWH1</t>
  </si>
  <si>
    <t>三菱電機㈱　三田製作所</t>
  </si>
  <si>
    <t>■海外拠点製品/部品の出荷・初確関連業務
①貿易関係書類（invoice）の作成
②出荷関係文書の手配や管理
③部品・設備受発注業務
④その他課内庶務業務
（伝票処理、経費予算管理、輸入品受け取り等）事務作業になるため、工具をもつことはありません。事務作業になるため、目が疲れることがあります。事務作業になるため、処理スピードを求められるっことがあります。事務作業になるため、チームワークを大事にする必要があります。事務作業になるため、汚れることはありません。</t>
  </si>
  <si>
    <t>三田市三輪2-3-33</t>
  </si>
  <si>
    <t>三田（兵庫県）</t>
  </si>
  <si>
    <t xml:space="preserve">大手電機メーカーでのお仕事!!
福知山線三田駅より徒歩5分と公共交通機関でも通勤に便利です。もちろん無料の駐車場もあります。
男女共に活躍している職場での事務案件のお仕事！英語能力や事務スキルを生かすことができ、
規模の大きい仕事に携われます。
</t>
  </si>
  <si>
    <t>https://jobpal.jp/detail/EWH1/</t>
  </si>
  <si>
    <t>PQX1</t>
  </si>
  <si>
    <t>経理補助業務
・担当者の原価/損益管理/作業補助
（エクセルによるデータ作成、簡単な資料作成等が主な業務となります。）事務作業になるため、工具をもつことはありません。事務作業になるため、目が疲れることがあります。事務作業になるため、処理スピードを求められるっことがあります。所内と連携が必要の為チームワークを大事にする必要があります。事務作業になるため、汚れることはありません。</t>
  </si>
  <si>
    <t>https://jobpal.jp/detail/PQX1/</t>
  </si>
  <si>
    <t>DGK1</t>
  </si>
  <si>
    <t>和田山農産</t>
  </si>
  <si>
    <t>【ピーナッツクリームやジャムの製造作業】
①台車に乗せて材料運搬する
②材料を混ぜるミキシング機へ材料の投入します。
③機械をスタートさせます。（機械が加工をおこないます）
④加工の終わった製品を機械取り出します。
⑤しっかり処理が出来ているか、目で見て確認します。
⑥製品の梱包を行います。製品：原材料は～30㎏程度のものもあるが、台車に乗せて運搬します。立ち仕事が主になり、かがむ動作や手を伸ばす動作があります。
重量物を持ち上げるなど動作もあり、腰への負担は大きい。【作業のスピード】
反復作業が基本となっております。機械音があるのでいつもより大きい声で話す必要があります。【作業による汚れ度合い】
食品が付く可能性</t>
  </si>
  <si>
    <t>朝来市和田山町筒江字中山165-1</t>
  </si>
  <si>
    <t>【エリアPR】
・和田山ICすぐ近くにあり通勤に便利です。
・近くにコンビニ、スーパーがあり仕事終わりの買い物に便利です。
【職場PR】
・通いやすい和田山エリアでの募集！
・土日休みで休みも多い人気案件！早い者勝ちの少数募集となります。※日月休みになる可能性あり
がっつり稼ぎたい方にピッタリ☆
・土日休みなのでプライベートの予定が立てやすい
・和田山インター下りてすぐなので、通勤は便利！</t>
  </si>
  <si>
    <t>https://jobpal.jp/detail/DGK1/</t>
  </si>
  <si>
    <t>DBQ1</t>
  </si>
  <si>
    <t>㈲村上商会</t>
  </si>
  <si>
    <t>足場に使用される部材がレンタル先
から戻ってきて、各部位にばらされます。（ここまでは顧客社員対応）
ばらした部材を各パーツの部署にて
汚れや付着した泥を落とし、歪みがあればハンマーで矯正。
洗浄機から出てきたら剥がれた塗装を缶スプレーで塗装して決められた
数にまとめて括りつけ。足場板で最大14kg。
重量物は2人で持ちますが、ほとんどは
1人で持てる重さです。しゃがんだり物を裏返す動作を繰り返します。作業数量があるのでテキパキと
動く事が必要となります。気を緩めると足場板等を足の上に
落としたり、手を挟んで怪我をする
リスクあり。
金属泥で汚れた足場材を持ちますので
服は上下とも汚れます</t>
  </si>
  <si>
    <t>三田市下槻瀬758-6</t>
  </si>
  <si>
    <t>新三田</t>
  </si>
  <si>
    <t>高時給！！土日祝完全休みのメンテナンスのお仕事です♪
残業は基本的にありませんのでプライベートも大充実！！
業務は簡単なのですぐに慣れて頂けます。
20代~60代活躍中♪特に50代、60代のシニア層も大活躍中です♪
未経験大歓迎！
公共交通機関、お車通勤どちらも可能
※バス通勤の場合、徒歩1分の所にバス停あり</t>
  </si>
  <si>
    <t>https://jobpal.jp/detail/DBQ1/</t>
  </si>
  <si>
    <t>QEX1</t>
  </si>
  <si>
    <t>ﾊﾟｰｿﾙ ﾊﾟﾅｿﾆｯｸ ﾌｧｸﾄﾘｰ ﾊﾟｰﾄﾅｰｽﾞ株式会社　やしろ事業所</t>
  </si>
  <si>
    <t>①トラックが入工したら積み荷をフォークリフトで降ろす。
②下した積み荷を所定の場所まで運ぶ。
③リサイクル工程から依頼があればラインに製品を供給する。持ち上げたりはしないがリフトを使ってカーゴを運搬させます。リサイクル製品を取り扱うのでカーゴの運搬は慎重に行う事。初めの内は慎重さを要求されるが、慣れてきたらトラックの入工に合わせて業務を進めていく必要があります。製品を落とさない（傷になるため・床が穴あきで部品が取れないため）
周りの機械の音が大きいため、大きい声で話す必要がある基本的には直接製品を触ることはないので汚れることはあまりありません。</t>
  </si>
  <si>
    <t>加東市佐保50番地</t>
  </si>
  <si>
    <t>国から委託されている業務になる為生産が無くなるという事が無く安定して働けます。
残業についTも曜日と時間が決まっておりプライベートの計画が立てやすい良い職場です。海外からの工場見学者も来られるような素敵な仕事です。</t>
  </si>
  <si>
    <t>https://jobpal.jp/detail/QEX1/</t>
  </si>
  <si>
    <t>QCI1</t>
  </si>
  <si>
    <t>株式会社ｼﾝｸｽｺｰﾎﾟﾚｰｼｮﾝ</t>
  </si>
  <si>
    <t>配属される部署にもよりますが、慣れるまでの間は面取り工程など比較的簡単な工程をお願いします。シンクスコーポレーションへ大きな材料が入ってくるため、切断して、小さくなった状態の材料に対して面取機で角ばった部分を丸くします。軽いダンベル程度の重さになります。
工具につてはカッターぐらいで、ほとんどが機械加工機を扱います。立ち仕事になります。夏場は空調服の貸与はありますが、暑い環境下での作業になります。慣れるまでの間はスピードよりも丁寧さを求めます。慣れてきたらスピードも求められますが、あわただしく作業しないといけないスピードではないです。加工機の音が大きい為、大きな声でコミュニケーションをとる必要があります。また、作業については黙々と同じ作業をするわけではなく他の社員と話しながら進めていく必要がある工程がある為、コミュニケーション能力は一定数必要となります。汚れるような作業は一切ない為、汚れません。</t>
  </si>
  <si>
    <t>神戸市東灘区向洋町西4-2-3</t>
  </si>
  <si>
    <t>アイランド北口</t>
  </si>
  <si>
    <t>・残業でガッツリ稼ぎたい、残業全くしたくない、どちらでも大丈夫！最初は残業0で、慣れてきたら残業等自由自在♪
・嬉しい月給制、休みも充実！
・専属のトレーナーが半年間つきますので、未経験の方もどんどん応募下さい。</t>
  </si>
  <si>
    <t>https://jobpal.jp/detail/QCI1/</t>
  </si>
  <si>
    <t>LOT1</t>
  </si>
  <si>
    <t>モロゾフ株式会社</t>
  </si>
  <si>
    <t>【分量】
任された工程の粉などの調味料の分量。
【混ぜる】
量った調味料を混ぜる。
【機械操作】
焼き菓子を焼くための生地を温める前準備
【トッピング】
イチゴやチョコのトッピング。
【梱包】
出来上がったものを梱包する、トッピングをライン作業にて行う。数100グラム程度で重い物は一切なし。女性も活躍中立ち作業・座り作業が交代にて行える部署もあるため働きやすい。ライン作業に至っては速いが慣れれば、いたってシンプルの為未経験でも行える章句品を扱うため、エクステやピアス系はNGクリーンスーツのため、大きな汚れはない。工場は新しくきれいで、食品工場の為、整理整頓されており綺麗。</t>
  </si>
  <si>
    <t>神戸市西区高塚台5ｰ5</t>
  </si>
  <si>
    <t>【エリアPR】
都会の西神中央駅近‼なのに送迎バスもあり⁉
近くにコンビニ、スーパーマーケット…その他店舗多数♪
有名企業多数のエリア
【作業PR】
『『未経験者大歓迎』』　50代女性も活躍中！　マンツーマン指導にて優しく教えてもらえます…。
誰でもできるような「分量」「混ぜる」「運ぶ」で高時給案件！
早めの出社だから、夕方の予定も入れやすい！プライベート重視な工場♪
【期間限定】
～11月末までのお仕事になります！
期間を決めて働きたい方にお勧めです！！</t>
  </si>
  <si>
    <t>https://jobpal.jp/detail/LOT1/</t>
  </si>
  <si>
    <t>DBE1</t>
  </si>
  <si>
    <t>大塚倉庫㈱</t>
  </si>
  <si>
    <t>【医薬品等の棚上げ・ピッキング作業】
タブレットで指示された医薬品や飲料を台車に入れ、集めてもらったり、集めた商品の仕分けを行っていただきます。時々、点滴パックが入った段ボールなど、重量物を持つことがあります。ピッキング作業ですので、立ち作業かつ手を動かす時間が長いです。正確さと、ある程度のスピードが求められます。一部、重い物を持つことがあるので、その際は注意が必要です。医薬品を扱っている倉庫ですので、汚れはほとんどありません。</t>
  </si>
  <si>
    <t>神戸市北区赤松台1-2-63</t>
  </si>
  <si>
    <t>フラワータウン</t>
  </si>
  <si>
    <t>周りのメンバーがサポートしてくれるので、未経験の方でも安心して就業していただけます。
フルタイム・扶養内で就業も調整可能なので、是非ご相談ください！
残業・休日出勤もほとんどありませんので、自分の時間を大事に出来ます！
年齢も20代～60代まで幅広く活躍中です。</t>
  </si>
  <si>
    <t>https://jobpal.jp/detail/DBE1/</t>
  </si>
  <si>
    <t>NJR1</t>
  </si>
  <si>
    <t>JPロジスティクス株式会社　尼崎営業所</t>
  </si>
  <si>
    <t>屋外倉庫でピッキング業務がメインです。トラックで運送された商品を次のトラックへの積み替えの為、地域別に分別していただきます。最大20キロ程度のものもあります。女性には難しく、男性がメインとなります。重量物が含まれるため体への負担はあります運送されta物量によって異なりますがある程度スピードは必要です。せわしなく動いている現場ですのでわからないことが自分から聞いてもらう職場となります。大きく汚れる作業はありませんが屋外なので多少あります。</t>
  </si>
  <si>
    <t>尼崎市西高洲町16-19</t>
  </si>
  <si>
    <t>出屋敷</t>
  </si>
  <si>
    <t>大手物流会社なので安定した企業に努めたい方にはお勧めです。日勤、夜勤が分かれており交代勤がなく精神的負担は少ないと思います。特別な資格を必要としないので男性にとって環境はいいと思います。土方経験者など間口を広く採用していただけます。</t>
  </si>
  <si>
    <t>https://jobpal.jp/detail/NJR1/</t>
  </si>
  <si>
    <t>FKD1</t>
  </si>
  <si>
    <t>スリーボンドファインケミカル㈱　加東工場</t>
  </si>
  <si>
    <t>自動車等の組立に使われる爪先サイズから手のひらサイズの色々な大きさのネジを加工するお仕事です
お客様から預かったネジを機械に入れてボタンをポンッと押しての洗浄
キレイに並べられたネジを機械にセットしてボタンをポチッと押しての塗布作業　
お客様から預かるネジの受入れと、加工して出来上がったネジの出荷作業
のいずれかのお仕事をして頂きます。5～15kgの部品を持つことはあります。工程によって様々ですが、部品を機械にセットする左右の動き、完成品の入ったカゴを持つ上下の動きはあります。工程によって様々ですが、部品に塗料を塗り付ける際、ある程度のスピードは必要ですが未経験の方でも追従できるスピードです。周りの機械の音が大きいため、大きい声で話す必要があります。工程によって様々ですが、塗料を塗り付ける際に飛び散ることはあります。ただ塗装自体は機械が行いますので、部材をセットする際につくことはあります。</t>
  </si>
  <si>
    <t>加東市南山6丁目3-11</t>
  </si>
  <si>
    <t>20代から60代までの幅広い年代のスタッフが多数活躍中です！
定時終了時間は午後５時！アフターは、趣味など自分の時間に使いたい人におススメ！
お昼休憩（一時間）以外にも業務の中で、午前と午後に10分ずつの休憩が別途あり！
駐車場も工場敷地内に設置！個人指定で割り当てられるので安心して通勤できます。
転籍実績者多数の現場！将来企業の正社員として働きたい方に超オススメ！</t>
  </si>
  <si>
    <t>https://jobpal.jp/detail/FKD1/</t>
  </si>
  <si>
    <t>NWQ1</t>
  </si>
  <si>
    <t>播磨機工株式会社</t>
  </si>
  <si>
    <t>イーストの製造にかかわる業務です。
主に材料投入、製品の外観検査、梱包、製品の排出などをご当いただきます。20～25キロの製品が入った箱を持つことがある。重量物を持ち運びするので上下運動があるのと
目視検査では立ちっぱなしになるのとで足の疲労がたまります。製品によりますが大体５～10分くらいで1箱完成します。重量物を扱うので取り扱いには注意することと機械の流れに沿って動くので機械操作の間違った扱いをしないように正しく操作するクリーンルームなので汚れることはありませんが製品が制服に付着する可能性は十分にあります。</t>
  </si>
  <si>
    <t>高砂市高砂町宮前町(株)カネカ高砂工業所内</t>
  </si>
  <si>
    <t>高砂（兵庫県）</t>
  </si>
  <si>
    <t>土日休みではない交替制の勤務なので、役所へ行ったり通院したりと平日の日中に済ませたい用事などは日程が調整しやすいです。
また、交代勤務でしっかり稼げます。
食品工場なのであまり汚れたりしないのがいいところです。</t>
  </si>
  <si>
    <t>https://jobpal.jp/detail/NWQ1/</t>
  </si>
  <si>
    <t>NGS1</t>
  </si>
  <si>
    <t>姫路市広畑区冨士町1番地40</t>
  </si>
  <si>
    <t>山陽天満</t>
  </si>
  <si>
    <t>https://jobpal.jp/detail/NGS1/</t>
  </si>
  <si>
    <t>PRM1</t>
  </si>
  <si>
    <t>TOPPAN株式会社</t>
  </si>
  <si>
    <t>様々な製品への印刷機械オペレーターの補助作業です。
ロールの運搬や機械へのセットなど簡単な作業から取り掛かっていただきます。立ち作業のため慣れない方ははじめは大変かもしれません。基本的に細かい作業より動き回ることが多いです。</t>
  </si>
  <si>
    <t>神崎郡福崎町高橋290-29</t>
  </si>
  <si>
    <t>年間休日がかなり多く、プライベートを充実させることができます。
それに加え、残業もあるため休みが多くてもしっかり稼げる数少ない職場です。
残業の量によりますが月給30万円以上も目指せるため、しっかり稼ぎたい、でも休みもしっかりほしいとい方にはお勧めです。</t>
  </si>
  <si>
    <t>https://jobpal.jp/detail/PRM1/</t>
  </si>
  <si>
    <t>MIR1</t>
  </si>
  <si>
    <t>株式会社シマブンコーポレーション</t>
  </si>
  <si>
    <t>船に使う部品を製造を行っている工程での検査や寸法確認、出来上がった製品を加工する作業に従事いただきます。全ての製品がクレーンを使う重さなので〇トンくらいする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</si>
  <si>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高砂市荒井町新浜2丁目3-1　神戸製鋼所高砂製作所　ふれあい会館内2丁目3-1</t>
  </si>
  <si>
    <t>①天井クレーン
②ガス溶接溶断（技能講習）
③玉掛
④アーク溶接
※③のみ必須。①②④は入社後取得可能。入社前にUTで取得も可能なため要相談。</t>
  </si>
  <si>
    <t>荒井（兵庫県）</t>
  </si>
  <si>
    <t>【顧客PRポイント】
鉄の加工に関するノウハウと独自の技術力をもった顧客先での勤務です。
【勤務形態について】
交替制の勤務なので、役所へ行ったり通院したりと平日の日中に済ませたい用事の日程が調整しやすいです！</t>
  </si>
  <si>
    <t>https://jobpal.jp/detail/MIR1/</t>
  </si>
  <si>
    <t>QED1</t>
  </si>
  <si>
    <t>船に使う部品を製造を行っている工程での検査や寸法確認、出来上がった製品を加工する作業に従事いただきます。全ての製品がクレーンを使う重さなので数百キロになります。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</si>
  <si>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①天井クレーン
②玉掛
※②のみ必須。①は入社後取得可能。入社前にUTで取得も可能なため要相談。</t>
  </si>
  <si>
    <t>https://jobpal.jp/detail/QED1/</t>
  </si>
  <si>
    <t>QEI1</t>
  </si>
  <si>
    <t>船に使う部品を製造を行っている工程でのスクラップのガス切断や、出来上がった製品を加工する作業に従事いただきます。全ての製品がクレーンを使う重さなので数百キロになります。
またガス切断なので溶接の機材を扱います。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</si>
  <si>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①天井クレーン
②ガス溶接溶断（技能講習）
③玉掛
※③のみ必須。①②は入社後取得可能。入社前にUTで取得も可能なため要相談。</t>
  </si>
  <si>
    <t>https://jobpal.jp/detail/QEI1/</t>
  </si>
  <si>
    <t>QDW1</t>
  </si>
  <si>
    <t>阪神ロジテム株式会社</t>
  </si>
  <si>
    <t>発注書の内容を確認し、発注書で指定されている通りの場所と個数の製品をピッキングし、梱包・出荷準備を行います。最大で25㎏のものがありますがその重量の品数はかなり少ないです。常に動き回ります。ほとんどありませんが重いものもありますのでその際は多少腰に負担がかかります。間違って発送されないようにスピードよりも丁寧な作業が求められます。</t>
  </si>
  <si>
    <t>西宮市西宮浜4丁目7-32</t>
  </si>
  <si>
    <t>西宮〔阪神線〕</t>
  </si>
  <si>
    <t>扶養内勤務が可能な職場で職場には女性も多く、軽作業の募集になります。
業務経験がない方も多数就業しており、教育担当がつきますので未経験の方も安心です。
職場の目の前にバス停があるので通勤にも便利です。</t>
  </si>
  <si>
    <t>https://jobpal.jp/detail/QDW1/</t>
  </si>
  <si>
    <t>DKO1</t>
  </si>
  <si>
    <t>古野電気㈱　三木工場</t>
  </si>
  <si>
    <t>電子機器の組立
図面を見ながら、工具を使って組立を行って頂きます。
その他、入出荷・ピッキング、配膳作業もあります。電子部品の取り扱いになり、電動ドライバーを使って製品を組み立てていきます。
女性は10㎏以下の部品を持つことがある。男性は組み立てた製品を持つことがあるので、10㎏以上の部品を持つことがある。持てない部品についてはクレーンで持ち上げていきます。組立作業については、定位置での立ち作業となります。
組立以外では配膳作業・入出庫作業・ピッキング作業もあり動きが多い作業もあります。
ライン作業では無いので、自分のペースで作業する事が出来る。図面を見ながらの作業となるので、慣れるまでは時間がかかるが、慣れてくれば部品によって組立時間が設定されているのでその時間に合わせるだけのスピードは求められる電子機器の組立・基盤の組立については細やかな作業になる為、集中力が必要です。
ピッキング作業についても取り扱う部品が小さなものが多く部品点数も多い。
全体的に作業が細かい。汚れる作業はほぼありませんが、部署によっては接着剤で汚れることがこざいます。</t>
  </si>
  <si>
    <t>三木市別所町巴1</t>
  </si>
  <si>
    <t>三木（神戸電鉄線）</t>
  </si>
  <si>
    <t>土日祝日休み。残業もほとんどなくカレンダー通りの出勤なのでプライベートの予定が組みやすい。明石・西神中央・志染より送迎バスが出ているので公共交通機関を使っての勤務も可能。もちろん、車・バイク通勤も可能となります。</t>
  </si>
  <si>
    <t>https://jobpal.jp/detail/DKO1/</t>
  </si>
  <si>
    <t>NOW1</t>
  </si>
  <si>
    <t>SSA工業株式会社</t>
  </si>
  <si>
    <t>①専用の機械に部品を決められた場所にセットします。
②機械で部品の加工をおこないます。
③加工の終わった製品を機械から取り出します。
③しっかり処理が出来ているか、目で見て確認します。
④決められた数の部品が溜まったら、部品を次の作業場所へ運びます。黄銅、アルミニウム、銅、チタンなど
非鉄金属。工具は作業によって異なります。座り作業がメインです。工程により部品を取り付けるため立ったりすることや手を伸ばす動作があります。機械が一定のリズムで動いているため、確実に部品をセットして頂く。ある程度の機械の音があるため、比較的大きい声で話す必要があります。機械を使用した非鉄金属の型打鍛造作業のため、ある程度の汚れは生じることはあります。</t>
  </si>
  <si>
    <t>丹波市青垣町東芦田1617番地</t>
  </si>
  <si>
    <t>黄銅、アルミニウム、銅、チタンなど
非鉄金属の型打鍛造作業です。鍛造素材での提供はもちろん熱処理、切削加工、メッキなどの表面処理まで施した製品があり、商品知識はもちろんのこと作業についても多種多様あるため、知識経験を積むことができます。</t>
  </si>
  <si>
    <t>https://jobpal.jp/detail/NOW1/</t>
  </si>
  <si>
    <t>MGD1</t>
  </si>
  <si>
    <t>メルコパワーデバイス㈱</t>
  </si>
  <si>
    <t>電力の変換・制御を行う電力用半導体である製品。正社員の方が丁寧に指導して頂けるため、安心して業務について頂けます。手作業で行う業務がほとんどの為専用の工具は使用いたしません。立ち作業となり、工程により車内の部品を取り付けるため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クリーンルームのためほとんど汚れはありません。</t>
  </si>
  <si>
    <t>丹波市氷上町桟敷216</t>
  </si>
  <si>
    <t>未経験の方も大歓迎。大手企業での勤務。女性の多い職場です。派遣先には当社スタッフ活躍しています。正社員の方が丁寧に指導して頂けるため、安心して業務について頂けます。当社技術職社員もたくさん活躍中ですので、安心してお仕事ができます。</t>
  </si>
  <si>
    <t>https://jobpal.jp/detail/MGD1/</t>
  </si>
  <si>
    <t>DDU1</t>
  </si>
  <si>
    <t>㈱クレハ　樹脂加工事業所</t>
  </si>
  <si>
    <t>クレラップの加工・検査がメインのお仕事となります。クレラップの原材料を機械へ充填し、機械が製造したものを検査し梱包していく流れです。手作業で行う業務がほとんどの為専用の工具は使用いたしません。基本的に立ち作業、数人で1チームで作業を行います。15分ごとにローテーション作業を繰り返す流れになります。現場にある機器から発生する騒音を防止する為に、耳栓を着用することもあるクリーンルームのためほとんど汚れはありません。</t>
  </si>
  <si>
    <t>丹波市柏原町北中150</t>
  </si>
  <si>
    <t>柏原（兵庫県）</t>
  </si>
  <si>
    <t>残業があり稼げます！
平日休みがあるので、時間を有効に使用できます！
6名のグループ（固定）での作業なので、和気あいあいとしていて、コミュニケーションも取りやすいです！
基本的にはある程度動き回る作業です！
9時スタートでゆっくり出勤。残業（約10~20時間）も少なめ。
大手企業にて勤務できます。
当社勤務スタッフあり。</t>
  </si>
  <si>
    <t>https://jobpal.jp/detail/DDU1/</t>
  </si>
  <si>
    <t>BIT1</t>
  </si>
  <si>
    <t>住友ゴム工業㈱ 加古川工場</t>
  </si>
  <si>
    <t>【大型タイヤの製造】・タイヤの元を機械で練りこんで、型を付ける。・加工後に出る羽をカッター等で切っていく製品：かなり重いものを扱います。
工具：カッター程度です。タイヤの加工での熱で大変熱い現場となっているため、負担は大きい機械に合わせてもらいますが、慣れればそこまで早くはない。機械の動作音があるが、気になる程度ではない。・加工によって出るゴムの付着はあり。・整理整頓はなされているが汚れはある</t>
  </si>
  <si>
    <t>加古川市野口町北野410-1</t>
  </si>
  <si>
    <t>3年後にお客様の契約社員、さらに3年後に正社員になれる可能性があります！ あの住友グループの社員になれるチャンスです。 大浴場も備わっており、自由に使えますので仕事終わりに汗を流して帰ることができます。</t>
  </si>
  <si>
    <t>https://jobpal.jp/detail/BIT1/</t>
  </si>
  <si>
    <t>DAK1</t>
  </si>
  <si>
    <t>㈱Mizkan</t>
  </si>
  <si>
    <t>・大きな窯に大豆を煎れて煮込む
・煮込んだ豆をパックに詰める機会に運搬
・パックを倉庫から装置へ運搬、空の段ボールを倉庫へ運搬。
・完成した納豆パックを梱包（３パックにするフィルムの機械操作）
・出荷準備。
他諸作業ありシニア層でも持てる大きさ・重さになります。衛生服を着用して湿度の高い場所での作業となりますので蒸し暑いです。複数の場所を対応したり、運搬で何往復もしますが、余裕を持って対応出来ます。湿度が高いため熱中症等に気を付け、
水分補給を忘れずにとる。納豆を直接触る事は無いので汚れることは
ありませんが、水を使用して洗い流す
時に濡れる可能背があります。</t>
  </si>
  <si>
    <t>三木市吉川町畑枝395-1</t>
  </si>
  <si>
    <t>20代～60代の幅広い年齢層の男女が活躍しております。三田市テクノパークから車で1分
大手食品工場でのお仕事です。
平日が休みになることがあるので、レジャーや家事に最適ですよ
未経験の方でも、丁寧な指導がありますので、安心ですよ。</t>
  </si>
  <si>
    <t>https://jobpal.jp/detail/DAK1/</t>
  </si>
  <si>
    <t>FKX1</t>
  </si>
  <si>
    <t>㈱ミートサプライ</t>
  </si>
  <si>
    <t>牛肉のかたまりをスライサーできれいにスライスしてその商品をパック詰めして梱包してゆく作業になります。10㎏程度の重さの肉のかたまり、工具は特に使用しません。立ち作業なので、足に疲れを感じる方もいます。個人作業ですが、慣れてくればスピードが必要となってきます。食品を取り扱っているので、衛生面には気を使います。クリーンルーム内ですが、肉の破片が付着したりします。</t>
  </si>
  <si>
    <t>福知山市問屋町Feb-61</t>
  </si>
  <si>
    <t>基本は水・日お休みの週休二日制なので、平日にしかできないこともお休みをとらずに行うことができます。
丁寧に教育して頂けますので、工場未経験の方でも安心してお仕事が始められます。
冷凍庫に入ることもあるので、暑さの苦手な方にオススメです。</t>
  </si>
  <si>
    <t>https://jobpal.jp/detail/FKX1/</t>
  </si>
  <si>
    <t>AWG1</t>
  </si>
  <si>
    <t>国産部品工業㈱</t>
  </si>
  <si>
    <t>【ライン作業】
①金属板を確認し、プレス機にセットする。
②プレス機のボタンを押し、金属板を加工する。
③仕上がりを確認し、次工程に手渡しする。製品：薄い金属板のため,重さ1㎏もないので、負担が少ないその場での立ち作業のため、足に疲れを感じることはあるが重いものを持つことはない。ライン作業のためある程度のスピードは要するが、驚くほどではない。大型プレス機を使っての作業のため、音がうるさい。（耳栓の貸与あり）金属板やプレス機を使用するので、制服はかなり汚れます。</t>
  </si>
  <si>
    <t>綾部市城山町45475</t>
  </si>
  <si>
    <t>徒歩\車\電車\バイク</t>
  </si>
  <si>
    <t>交替勤務ですが、しっかり休日があるのでプライベートも充実して有意義に過ごせます。
大型連休の月でも月収なので給与が固定されていた安心です。
金属関係で就業経験ある方であれば即戦力です。もちろん未経験大歓迎です。
親切丁寧に教えていただけるので、初心者でも安心して働くことができます。
勤務を評価してもらえれば正社員への転籍も可能です。</t>
  </si>
  <si>
    <t>https://jobpal.jp/detail/AWG1/</t>
  </si>
  <si>
    <t>LAA1</t>
  </si>
  <si>
    <t>太陽刷子株式会社</t>
  </si>
  <si>
    <t>歯ブラシの製造機械への資材充填、
検品、梱包を行っていただきます。難しい作業ではありません、未経験でも大歓迎。歯ブラシの束を持っていただきますが、
軽く女性でも問題ありません。配属部署により立ち作業の為、若干の疲労有り慣れるまでの間はスピードよりも丁寧さを求めます。慣れてきたらスピードも求められますが、あわただしく作業しないといけないスピードではないです。ハブラシを扱う為、手洗い、作業服の着こなし等の注意が必要汚れるような作業は一切ない為、汚れません。</t>
  </si>
  <si>
    <t>神戸市東灘区住吉浜町19-18</t>
  </si>
  <si>
    <t>南魚崎</t>
  </si>
  <si>
    <t>20代~50代前半の女性が大活躍中です！
座り作業・立ち作業選べます♪♪
直接雇用の可能性有です！！
重量物の取扱いはありません。
機会にセットしてボタンを押すだけの簡単作業になります。
危険な作業も勿論ありませんのでご安心下さい。
安定の月給制
残業ほぼ無し、基本土日祝お休みなのでプライべートも充実
作業内容は難しくありません。</t>
  </si>
  <si>
    <t>https://jobpal.jp/detail/LAA1/</t>
  </si>
  <si>
    <t>PSX1</t>
  </si>
  <si>
    <t>伊藤ハム米久フーズ株式会社</t>
  </si>
  <si>
    <t>加工工程
ピザの生地になる生地玉の製造になります。
練られた生地玉がラインで流れて来ますのでそれをトレーに移していただきます。
又、別のお仕事ではチーズの裁断作業をしているところもございます。
詳しくは工場見学で見て頂けます。
シチューパイ
大人気のシチューパイの製造のお仕事です。
ライン作業になります。
チキン総菜工程
チキン総菜の製造の部署もございます。製品：基本的には軽い物しかございません。
工具：特に御座いません。立ちっぱなしだが歩く事もあるので2週間程度で慣れる。生地玉の製造にはそこまでのスピードは求められません。製品を落とさない（食品の為）
周りの機械の音が大きいため、大きい声で話す必要がある。食品工場の為そこまで汚れる事が無いです。
作業場も同じくです。</t>
  </si>
  <si>
    <t>神戸市東灘区向洋町西6丁目20−1</t>
  </si>
  <si>
    <t>アイランドセンター</t>
  </si>
  <si>
    <t>バス\電車</t>
  </si>
  <si>
    <t>・全国的に有名な企業になります。
・食品工場ですので綺麗な環境です！
・OJTにてxしっかりと教えて貰えますのであんしんして働けます。
・人気の六甲アイランド内のお仕事です。
・日勤専属で3パターンの内から選べます。</t>
  </si>
  <si>
    <t>https://jobpal.jp/detail/PSX1/</t>
  </si>
  <si>
    <t>PYX1</t>
  </si>
  <si>
    <t>クリーンテックス・ジャパン株式会社</t>
  </si>
  <si>
    <t>出来上がったマットを包装紙で袋巻きして頂いたり、箱詰めして頂く作業になります。
また、加工場にマットを届けることもあり、パレットに製品を積んで頂く事もあります。マットはサイズがいろいろありますが、1箱最大30㎏になり、重たい場合は2人体制で持ち上げることがある。完全立ち業ですが、2週間程度で慣れてくるライン作業ではなく一人作業ですが、出荷時間までに梱包が終わるようにするスピードは必要です。取り扱う製品がマットの生地とゴムになり、特に汚れる作業はございません。一人で持てない重量がある時は、声がけ</t>
  </si>
  <si>
    <t>神戸市西区高塚台2丁目1-1</t>
  </si>
  <si>
    <t>お昼からからの勤務なので朝はゆっくりできます！
年間休日がなんと133日！お休みが他の企業と比較して多い企業になりますのでプライベートの予定が組みやすいです♪
ペアで作業しますので、コミュニケーションを取りながら仕事が出来ます。</t>
  </si>
  <si>
    <t>https://jobpal.jp/detail/PYX1/</t>
  </si>
  <si>
    <t>LQN1</t>
  </si>
  <si>
    <t>マットの生地と、滑り止めになる裏側のゴムを1枚にしていく作業になります。（2人ペアでする作業です
①マットの生地を機械に乗せます。
②マットと同じサイズのゴムを生地に合わせて乗せます。（サイズが合わなかったり淵を強化するために、ゴムを重ねることもあります）
③熱で圧着していくので、ゴムが機械のつかないよう、カバーをする。
④機械を動かし、圧着していく。
⑤出来上がった製品を積み、同じ作業を繰り返すマットはサイズがいろいろありますが、最大で10㎏になります。重たい場合は2人で持って頂きます。完全立ち業ですが、マットや裏地のゴムを常に運ぶので体が慣れるまではしんどいが2週間程度で慣れてくる2人1組で動く作業になります。ペアの方の早さに合わすスピードは必要になってくる。熱で圧着されるので、機械から出てきた製品は取り扱う製品がマットの生地とゴムになり、特に汚れる作業はございません。</t>
  </si>
  <si>
    <t>https://jobpal.jp/detail/LQN1/</t>
  </si>
  <si>
    <t>QCD1</t>
  </si>
  <si>
    <t>日弘ビックス株式会社</t>
  </si>
  <si>
    <t>・フォークリフトに乗っていただき、材料の荷受け、出荷、供給、倉庫内整理
手が空いていたら製造の下準備をしていただきます。15キロ程度の製品材料を持つことある為、腰などの注意が必要。外での作業が主なので、暑さでの疲労あり。周りに物がある状態でのフォークリフト運転なので当てないようにする集中力が必要製品材料が置いてある所での作業になる為、運転スキルが必要製品を落とさない（傷になるため・床が穴あきで部品が取れないため）
周りの機械の音が大きいため、大きい声で話す必要がある材料を持つときに多少汚れることはあるが、ひどくは汚れない</t>
  </si>
  <si>
    <t>加古郡稲美町加古1674ｰ38</t>
  </si>
  <si>
    <t>厄神</t>
  </si>
  <si>
    <t>・地域がら周囲は自然が多く、開放的な環境です。
・職場環境と致しましては、アットホームな職場でございます。
・幅広い年齢層の方々が活躍中です。
・沢山の工程がございますので、自分に合った工程を配慮していただく事が可能です。</t>
  </si>
  <si>
    <t>https://jobpal.jp/detail/QCD1/</t>
  </si>
  <si>
    <t>DFD1</t>
  </si>
  <si>
    <t>加工されて出来上がってきた金属製品を目視にて傷やいがみがないか検査し、箱に詰めてゆく作業です。不良があれば手直しする作業もあります。製品：薄い金属板のため,重さ1㎏もないので、負担が少ないその場での立ち作業のため、足に疲れを感じることはあるが重いものを持つことはない。ライン作業ではないので、自分のペースで作業をすることができる。その場での立ち作業のため、慣れるまでは足に疲れを感じることがある。出来上がった製品を取り扱うので、金属製品の割にはあまり汚れません。</t>
  </si>
  <si>
    <t>個人作業なのでマイペースで仕事を行うことができます。
土日や大型連休等しっかり休日があるのでプライベートも充実して有意義に過ごせます。
大型連休の月でも月収なので給与が固定されていた安心です。
金属関係で就業経験ある方であれば即戦力です。もちろん未経験大歓迎です。
親切丁寧に教えていただけるので、初心者でも安心して働くことができます。
勤務を評価してもらえれば正社員への転籍も可能です。</t>
  </si>
  <si>
    <t>https://jobpal.jp/detail/DFD1/</t>
  </si>
  <si>
    <t>NWP1</t>
  </si>
  <si>
    <t>ホイップクリームの製造にかかわる業務です。
材料投入、製品の外観検査、梱包、製品の排出など行って頂きます。20～25キロの製品が入った箱を持つことがある。重量物を持ち運びするので上下運動があるのと
目視検査では立ちっぱなしになるのとで足の疲労がたまります。製品によりますが大体５～10分くらいで1箱完成します。重量物を扱うので取り扱いには注意することと機械の流れに沿って動くので機械操作の間違った扱いをしないように正しく操作するクリーンルームなので汚れることはありませんが製品が制服に付着する可能性は十分にあります。</t>
  </si>
  <si>
    <t>https://jobpal.jp/detail/NWP1/</t>
  </si>
  <si>
    <t>OQP1</t>
  </si>
  <si>
    <t>①海外への電気電子部品の発注・納期管理のサポート業務、部材情報の社内展開サポート
②プリント基板生産資料の電子化、作業指導書の更新重たい物は殆ど無し。一部繁忙期に製造現場に応援に行く事が有りますがそちらでも重たいものは殆ど扱いません。事務職になるので、体力は必要ありませんが、PC業務を1日行って頂くので、目の疲れや肩こりなどが人によってはしんどいPC入力業務なので期日までの完了を求められます。マニュアルを基本に作業していくので、勝手な判断はしてはいけない。ほとんどがデスクワークになる為、汚れる作業はありません。</t>
  </si>
  <si>
    <t>https://jobpal.jp/detail/OQP1/</t>
  </si>
  <si>
    <t>AZC1</t>
  </si>
  <si>
    <t>㈱カワサキモータース</t>
  </si>
  <si>
    <t>【バイクの車体を組み立てる作業】
⓵専用専用工具を使用し、バイクの車体を組み付けていく作業になります。
②ライン作業都なっており、目の前に未完成の車体が流れてくるため、その車体に対して決められた部品を組付けていきます。
③しっかり処理が出来ているか、目で見て確認します。
④配属部署によっては組付に回らず部品の配膳業務になる可能性があります。※組付か部品の配膳かは原則本人の希望が通ります。【作業中に持つものの重さ】                        
10キロ程度【体の使い方】                        
基本は立ち仕事だが、屈み作業一部あり【作業のスピード】                        
若干慣れるまでは早く感じる騒音職場。慣れるまでは辛いが、耳栓の貸し出しがある。【作業による汚れ度合い】                        
汚れあり（塗装若干汚れる）</t>
  </si>
  <si>
    <t>明石市川崎町１番地１号明石工場</t>
  </si>
  <si>
    <t>林崎松江海岸</t>
  </si>
  <si>
    <t>【エリアPR】
駅も近く、公共交通機関へのアクセスが良く、
駅方面に行くと複合施設も並んでおり、多くの人で賑わっております。
街を歩くと昼夜問わず活気に溢れています。
【職場PR】
・高待遇のお仕事
・9割が未経験者からスタート（未経験者大歓迎）
・土日休みなのでプライベートの予定が立てやすい</t>
  </si>
  <si>
    <t>https://jobpal.jp/detail/AZC1/</t>
  </si>
  <si>
    <t>AVK1</t>
  </si>
  <si>
    <t>塗装に関わる各工程のお仕事を担当して抱きます。塗装する部品を吊り下げる作業や、水吹き作業、リペア作業が主な作業内容になり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</si>
  <si>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https://jobpal.jp/detail/AVK1/</t>
  </si>
  <si>
    <t>ORM1</t>
  </si>
  <si>
    <t>株式会社ｷｭｰｿｰｴﾙﾌﾟﾗﾝ</t>
  </si>
  <si>
    <t>トラックで随時搬入される製品をフォークリフトを使ってのピッキング業務がメインの業務になります。バーコードで指定された場所に商品を運んで頂きます。製品：軽いダンベル程度～15㎏弱の物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</si>
  <si>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尼崎市末広町1丁目5番地1 ESR尼崎ディストリビューションセンター内 1F</t>
  </si>
  <si>
    <t>フォークリフトの免許が必須となります。</t>
  </si>
  <si>
    <t>洲先</t>
  </si>
  <si>
    <t>フォークリフトの資格を活かせて高時給で働けます♪
もくもくと作業ができます！
車通勤、バイク通勤OK！安心の無料駐車場完備♪
大型連休はないですが、週休2日はしっかりとれます！
きれいな物流倉庫内での作業になります♪
とても綺麗な休憩所、海の景色を見ながら、売店もあり。(キャッシュレスの売店になります。)
女性作業員も多く、安心して働けます。</t>
  </si>
  <si>
    <t>https://jobpal.jp/detail/ORM1/</t>
  </si>
  <si>
    <t>QDE1</t>
  </si>
  <si>
    <t>タイネクサス 加美工場</t>
  </si>
  <si>
    <t>手のひらサイズの金属の自動車部品をひとつひとつ蛍光灯の下で照らし打痕や欠けを目視検査をして頂く作業です。
検査初始めと検査終わりにケースに入った部品を移動させる必要はあるので、重い場合は分けて移動させる等工夫してお願いします。ノギスやヤスリは重くないです。製品ば大きな車の部品は比較的重いですができるだけ手首など負担ない様判断される時間片手でずっと持ちながら考えることの無いなどようお願いしております。重いものは18ｋｇ程。ほとんどは軽い作業。１日中立ち仕事なのである程度脚力が必要だと思います。体力が多少必要で体力に自信ある方が望ましい。スピード必要。臨機応変に対応できる能力が必要な作業。確実に検査頂くことが重要ではございますが、見て確認頂く時間は少しずつ早くなる様努めて貰えたらと思います。そこまで早さを指摘されることはないですが、平均より遅い場合は早くなる様に助言頂けます。わからないことがあれば必ず尋ねることが大事です。わからずにすすめてしまうとエラーに繋がるので注意が必要です。いい加減に検査したり、その場にじっとしていられない性分の方はお断りします。コツコツ作業お好みの方にお願いします。そこまで汚れる作業ではございませんが、機械油の臭いがします。苦手は方はご遠慮下さい。多少は汚れる作業もあります。作業服貸与して貰えます。</t>
  </si>
  <si>
    <t>多可郡多可町加美区市原691</t>
  </si>
  <si>
    <t>視力、体力</t>
  </si>
  <si>
    <t>比延</t>
  </si>
  <si>
    <t>コツコツ作業で簡単作業！
体力に自信のある方におすすめのお仕事です。直接雇用の可能性も高く、やりがいのある仕事場です。派遣の方と直接雇用の方との差がないので、派遣特有の疎外感がないです。繰り返し作業が多くしやすいです。一日時間がすぎるのが早い作業です。</t>
  </si>
  <si>
    <t>https://jobpal.jp/detail/QDE1/</t>
  </si>
  <si>
    <t>OGV1</t>
  </si>
  <si>
    <t>出来上がった部品や製品の検査のお仕事になります。
目で見て確認頂いたり、ノギスを使って測定して頂きます。
また、作業に慣れてくれば三次元測定器を使った測定も行って頂きます。
詳細は担当者にご確認ください。詳細は担当者までお問い合わせください！測定器によって変わるが、座り作業、屈んでの作業・立ち作業になる。測定器を使っての検査、目視検査、ノギス使っての検査とさまざまですが、細かな作業となります。
スピードより、正確性が求められます。詳細は担当者までお問い合わせください！詳細は担当者までお問い合わせください！</t>
  </si>
  <si>
    <t>空調完備綺麗な職場になります。
夏は涼しく、冬は暖かいので、年中薄手の長袖で作業が出来る環境となります。
また、習熟期間が３～６か月になりますが、時間をしっかりかけて教育していける体制がが整っています。
詳細は担当者にご確認をお願いいたします。</t>
  </si>
  <si>
    <t>https://jobpal.jp/detail/OGV1/</t>
  </si>
  <si>
    <t>OFF1</t>
  </si>
  <si>
    <t>神戸市西区見津が丘5丁目3-1</t>
  </si>
  <si>
    <t>https://jobpal.jp/detail/OFF1/</t>
  </si>
  <si>
    <t>LME1</t>
  </si>
  <si>
    <t>川崎重工業㈱航空宇宙システムカンパニー西神工場</t>
  </si>
  <si>
    <t>①使用する部品を機械を使用し金属加工をする。
②部品を工具を使用し組立を行う。
③完成したものを検査する。10～20キロ程度となります。
常時重量物を持つわけではありません。基本的に立作業の為足への負担がある
工具等を使用する時は少し力が必要初心者はスピードよりも正確性をまず求められるためまずは丁寧に作業を実施してもらう工場内はＩＣカードでセキュリティがあります。部署によるが、機械加工を行う為油汚れが多少ある</t>
  </si>
  <si>
    <t>神戸市西区高塚台2丁目8-1</t>
  </si>
  <si>
    <t>3年後川重の社員を目指すことが出来ます
構内に売店があり、食堂も広い為快適に休憩時間を過ごすことが出来ます。
大手企業の為マニュアルや教育体制がしっかりしている。
経験のある方はもちろん、未経験の方にも同じように正社員へのチャンスがあります。
最先端の技術を学びながら、スキルアップも可能です。</t>
  </si>
  <si>
    <t>https://jobpal.jp/detail/LME1/</t>
  </si>
  <si>
    <t>PQG1</t>
  </si>
  <si>
    <t>株式会社イズミ</t>
  </si>
  <si>
    <t>スーパーの裏方として、鮮魚を裁いてパックに盛り付けしていきます。
包丁の技術が無くとも盛り付けや計量を担当して頂きます。【作業中に持つものの重さ】
～15kg程がある立ち仕事が主になり、かがむ動作や手を伸ばす動作があります。【作業のスピード】
反復作業が基本となります。【作業場の注意点】
特に大きな注意点はありません。鮮魚を扱うため血や内臓などが付着することがある。</t>
  </si>
  <si>
    <t>姫路市神子岡前３丁目１２−１７</t>
  </si>
  <si>
    <t>播磨高岡</t>
  </si>
  <si>
    <t>スーパーマーケットの鮮魚コーナーでのお仕事です。
家庭内での料理経験を活かして働けます。
出勤時間や退勤時間、シフトも相談可能です。
ただし、鮮魚コーナーでは朝忙しいため夕方の勤務などの相談は難しい場合があります。</t>
  </si>
  <si>
    <t>https://jobpal.jp/detail/PQG1/</t>
  </si>
  <si>
    <t>OFD1</t>
  </si>
  <si>
    <t>https://jobpal.jp/detail/OFD1/</t>
  </si>
  <si>
    <t>DCA1</t>
  </si>
  <si>
    <t>UCC上島珈琲(株)</t>
  </si>
  <si>
    <t>インスタントコーヒー製造機械の定期資材充填
及びトラブル対応を行っていただきます。最初は先輩社員の丁寧な指導があります。10kg~20kg位の重量物を持っていただく事があり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食品を扱う為、手洗い、作業服の着こなし等の注意が必要汚れるような作業は一切ない為、汚れません。</t>
  </si>
  <si>
    <t>神戸市東灘区向洋町西45326</t>
  </si>
  <si>
    <t>残業もあり、ガッツリ稼げます♪月収27万円以上可能！！
やさしい先輩の丁寧な指導があり、未経験の方でも大丈夫です♪
将来的に先方社員登用のチャンスがあります！！
年間休日116日！！がっつり稼いでがっつり遊べる！！
休み時間には無料でコーヒーを頂くことができます！！</t>
  </si>
  <si>
    <t>https://jobpal.jp/detail/DCA1/</t>
  </si>
  <si>
    <t>OKF1</t>
  </si>
  <si>
    <t>日鉄ステンレス銅管株式会社</t>
  </si>
  <si>
    <t>受け入れ部署により業務が異なる。基本的にはステンレス鋼管を切断したり、熱を加えてステンレス鋼管を曲げたりの業務と、出来上がったステンレス鋼管をクレーンで運んだりするもの。製品は、軽いものから重いものまであるが、一人で運ぶのは10kg前後。工場は、夏は暑く冬は寒いものとなるので、体が慣れるまでは疲労度が高くなるかもしれません。せわしく動くこともなく、安全に
配慮してなのでゆっくりめの作業です。ステンレス鋼管を切断したりがあるので、決められたことを厳守しての行動が必須。油等を使用しての作業になるため、多少の汚れはあり。</t>
  </si>
  <si>
    <t>尼崎市鶴町1番地</t>
  </si>
  <si>
    <t>クレーン運転士　玉掛け</t>
  </si>
  <si>
    <t>CMでも話題のNIPPON　STEELに、NextUTで正社員として行ける事。　　　　　　　　　　　　　　　無資格で入っても、クレーン運転士免許・玉掛けの資格などを、顧客側負担で取得させてくれる。　残業、休日出勤等は、従業員の都合に合わせて頂ける。</t>
  </si>
  <si>
    <t>https://jobpal.jp/detail/OKF1/</t>
  </si>
  <si>
    <t>EDQ1</t>
  </si>
  <si>
    <t>株式会社ランテック</t>
  </si>
  <si>
    <t>冷凍・冷蔵食品倉庫内において商品をリーチフォークリフトを使用してのピッキング、またはトラックからの荷下ろし等がメイン。
段ボールに入った食品で10キロ程度のものがあるリフトを常に運転する為、運転スキルが求められる。スピードはそこまで求められないが、
リフト作業の為運転技術が必要冷凍倉庫内に入る場合があるため、防寒着が必要になる場合がある。食品の冷蔵・冷凍倉庫の為、汚れはほとんどなし。</t>
  </si>
  <si>
    <t>西宮市山口町阪神流通センター1丁目2番</t>
  </si>
  <si>
    <t>田尾寺</t>
  </si>
  <si>
    <t>人気のフォークリフトを使ってのお仕事です！
シフト制の為、平日休みも相談可能な職場となります。
基本的にはリフトに乗り続ける為、もくもくと作業したい方にはピッタリ！
冷蔵・冷凍倉庫内での作業になるため夏場でも涼しい環境下になります。</t>
  </si>
  <si>
    <t>https://jobpal.jp/detail/EDQ1/</t>
  </si>
  <si>
    <t>OEC1</t>
  </si>
  <si>
    <t>【冷凍ピザの生地調合】
ピザの生地を粉を調合して製造していただきます。粉の計量をしてから、調合機に投入します。製品：2種類の粉があり、一つは袋の重さが20㎏弱あります。
工具：工具の使用はございません。立ち仕事になり、調合時に20㎏弱の袋を持ち上げる必要があります。腰に負担のかかる仕事になります。作業スピードはそこまで求められませんが、正確さが求められます。ピザ生地の調合になる為、分量を間違えて調合すると後工程に生地をまわすことができなくなってしまいます。ピザ生地の元になる粉の調合の際に分量を間違えないように注意していただく必要があります。完全なクリーンルームでの作業になりますので汚れた場合は会社内でのクリーニングになる為汚れの心配はございません。</t>
  </si>
  <si>
    <t>https://jobpal.jp/detail/OEC1/</t>
  </si>
  <si>
    <t>PVF1</t>
  </si>
  <si>
    <t>ミヨシ油脂株式会社　神戸工場</t>
  </si>
  <si>
    <t>油を製造するのは自動機が製造する為、材料の投入作業や、製造が終わった後の製造機の洗浄および掃除をして頂きます。一人で何台もの自動機を担当する為、工場内の作業場を行き来していただきます。製品：扱うものは軽いものから重たいものがあり、最大で20㎏弱の物を動かしていただく時があります。立ち仕事になるという点と、製造する自動機が一つの建屋にあるわけではなく、いくつかの建屋に分かれている為、半野外作業となります。夏場はかなり暑く、冬場は寒い環境下での作業となります。慣れるまでの間は、社員の方がマンツーマンで指導してくれます。独り立ちできると判断されてからは一人で任された自動機の監視及びメンテナンスをお願いいたします。半野外での勤務となる為、夏場の作業は熱中症に十分注意する必要があります。油を扱う作業をする為、かなり汚れます。
作業場にはいつでも選択できるように洗濯機があり、また、更衣室にはシャワールームも完備されておりますので自由に使用することができます。</t>
  </si>
  <si>
    <t>神戸市長田区苅藻通7丁目1番48号</t>
  </si>
  <si>
    <t>苅藻</t>
  </si>
  <si>
    <t>徒歩\自転車\電車</t>
  </si>
  <si>
    <t>高月給案件です。
残業も少なくプライベートの時間もしっかりとれます。
最寄駅からも徒歩で5分と好立地です。
駅から事業所までの間にコンビニもある為、出勤前にお昼ご飯を買って出勤も楽楽です♪
工場内更衣室にシャワールームも完備されている為、きれいさっぱりで退勤も可能！</t>
  </si>
  <si>
    <t>https://jobpal.jp/detail/PVF1/</t>
  </si>
  <si>
    <t>OYR1</t>
  </si>
  <si>
    <t>株式会社ドーマン</t>
  </si>
  <si>
    <t>オフィスのパソコンを使用してCADオペレートをしてもらいます。　　　　　　　　　　　　　　　　　　　　　　　　　　　　　　　　　　　　　　　　　　　　　　　　　建築用鉄骨CADソフトREAL4を使用して作業をしてもらいます。実務経験者のみの募集です。手作業で行う業務がほとんどの為専用の工具は使用いたしません。座り作業ですので特に負担ありませんが目が疲れる事が多いですスピード普通。臨機応変に対応できる能力が必要な作業わからないことがあれば必ず尋ねることが大事です。わからずにすすめてしまうとエラーに繋がるので注意が必要です。事務所内PC作業で汚れることはありません</t>
  </si>
  <si>
    <t>丹波市春日町野上野3311</t>
  </si>
  <si>
    <t>建築用鉄骨CADソフトREAL4を使用し実務経験が必要です</t>
  </si>
  <si>
    <t>他の派遣先に比べて、圧倒的に長期就業されている派遣社員さんが多い現場になります。生産工程の大半をUTの社員が担っており、非常にやりがいのある職場になります。転籍者も多くあり、常に30名以上のUTの仲間が活躍中です。</t>
  </si>
  <si>
    <t>https://jobpal.jp/detail/OYR1/</t>
  </si>
  <si>
    <t>DEW1</t>
  </si>
  <si>
    <t>GSユアサ　モールディングス</t>
  </si>
  <si>
    <t>【車両のバッテリーのケース製造】バッテリーケースにキャップやねじ等付属品を取り付けたり、印字が正確に打刻できているか検査する作業です製品：バッテリーのプラスチックケース及び付属品工具：特に使用なし立ち作業で付属品を取り付けるため、足や手の指に負担がかかる流れ作業ではないため、自分に合ったスピードで作業ができる半クリーンルーム内での作業となり装飾品は禁止！半クリーンルームのためほとんど汚れはありません</t>
  </si>
  <si>
    <t>福知山市長田野町1丁目48</t>
  </si>
  <si>
    <t>福知山</t>
  </si>
  <si>
    <t>未経験大歓迎！機械の取り扱いはしなくていいので簡単な作業の上、親切・丁寧に指導していただけるので安心して業務に取り組むことができます！
残業が少なくプライベートの時間も充実できます！！取り扱っている部品が細かいものではないので、目に対する負担も少なく、比較的楽に検査をすることができます！！！</t>
  </si>
  <si>
    <t>https://jobpal.jp/detail/DEW1/</t>
  </si>
  <si>
    <t>AXM1</t>
  </si>
  <si>
    <t>【車両のバッテリーのケース製造】成形機により成型されたプラスチック製のバッテリーケースを目視にて検査し、検査終了後箱に入れてパレットに積み込んでゆく作業です製品：バッテリーのプラスチックケースのため軽量である工具：特に使用なし立ち作業で動き回るため、足に負担がかかる成型品がコンベアで流れてくるがスピードは速くない。ただ、慣れてくれば2～3台の成形機を見なければならない空調完備ではないので、体調管理に気を付けるプラスチックの成形品を扱うので、多少汚れる</t>
  </si>
  <si>
    <t>未経験大歓迎！機械の取り扱いはしなくて目視での検査になるので簡単な作業の上、親切・丁寧に指導していただけるので安心です。
残業が少なくプライベートの時間も充実できます！！2直（準夜勤）1,000円/日、3直（深夜勤）2,000円/日の手当が給与以外に支給されるので非常に高待遇です！</t>
  </si>
  <si>
    <t>https://jobpal.jp/detail/AXM1/</t>
  </si>
  <si>
    <t>LON1</t>
  </si>
  <si>
    <t>綾部エンプラ</t>
  </si>
  <si>
    <t>マシンオペレーター業務
①成型機から出来上がった製品を金型ごとキャスターで検査台まで移動させる
②金型からプラスチックフィルム製品を剥がす
③剥がしたプラスチック製品を規定のサイズにカットする（加工する機械に取り付けるだけ）
④カットされたプラスチックフィルムを検査機にセットする
⑤検査された数値をチェックする
⑥プラスチックフィルムを所定の箱に入れる
⑦金型を軽く清掃し、元の成型機にセットする金型を乗せた台車を運ぶ
基本的に重量物はありません立ち作業となり、台車に載せた金型を所定の場所まで押して行く作業があります。製品によるものの20分～30分くらいのタクトになります。特に大きな注意点はありません。多少の機械音があります。クリーンルームでの作業のため、ほとんど汚れません</t>
  </si>
  <si>
    <t>綾部市城山町8番地</t>
  </si>
  <si>
    <t>・未経験者大歓迎
・日勤専属勤務
・クリーンルームでの作業のため室温環境バッチリ
・駐車場無料
・GW、夏季休暇、年末年始などの長期休暇有り
・単純作業
・残業はほぼ発生しません
・平日の日中に自分の時間を確保できます</t>
  </si>
  <si>
    <t>https://jobpal.jp/detail/LON1/</t>
  </si>
  <si>
    <t>DER1</t>
  </si>
  <si>
    <t>カワイ電線㈱</t>
  </si>
  <si>
    <t>USBを機械に差し込むと設定通りに電線の長さに切断され、印字されてくるので巻き取り、針金で梱包して棚に収納してゆく作業です。電線を交換する作業もあります。2～15ｍほどの細い電線、電線の巻き付いたリールルールをセッティングするときに多少体力を要するので腰に負担がかかる動き回りながらの作業なので、慣れてくればスピードを要する冷暖房が完備されていない環境なので、体調管理に注意を要する。電線を使用するので、作業服等多少の汚れが発生することがあります。</t>
  </si>
  <si>
    <t>綾部市とよさか町10</t>
  </si>
  <si>
    <t>定時退社が16時45分のため、夕方からのプライベートが充実しています。また、家事等も落ち着いてすることができます。
大型連休の月でも月収なので給与が固定されていた安心です。
個人作業なので機械のペースに合わせて作業をすることができます。</t>
  </si>
  <si>
    <t>https://jobpal.jp/detail/DER1/</t>
  </si>
  <si>
    <t>NIQ1</t>
  </si>
  <si>
    <t>https://jobpal.jp/detail/NIQ1/</t>
  </si>
  <si>
    <t>PHS1</t>
  </si>
  <si>
    <t>篠山_長谷川工業生産本部西脇工場</t>
  </si>
  <si>
    <t>購買部門で発注などの材料の調達をする。
納期の調整や現場への連絡をする。
納期遅れや数量間違いがないか確認し、各部署に連絡をし確認をとる。購買部門でメールで連絡をとったり、材料の調達、調整をします。座り仕事になります。作業の負担はありません。スピードはある程度求められる。経験が必要。納期などがあり忙しいがやりがいはある作業です。
納期を間違えたり、連絡を忘れない様にひとつひとつ確実に事務作業をすることが必要。特に汚れることはない職場です。綺麗な職場です。作業は事務所でのパソコン業務です。計算などする必要があります。連絡など忘れずにできる方希望です。</t>
  </si>
  <si>
    <t>西脇市中畑町字東山1479-31</t>
  </si>
  <si>
    <t>https://jobpal.jp/detail/PHS1/</t>
  </si>
  <si>
    <t>PYL1</t>
  </si>
  <si>
    <t>株式会社KDP</t>
  </si>
  <si>
    <t>①前日に準備した製品の出庫
②トラックから倉庫への入庫
③冷凍倉庫（-20℃）内の製品を冷蔵倉庫（5～10℃）に移動
④冷蔵倉庫内での指示書通りの数の仕分け
⑤出庫
⑥翌日の出庫準備1箱3㎏程度のものを同時に3～4つほど持っていただきます。冷蔵倉庫内の作業がメインになりますので寒いです。冷蔵倉庫内は5～10℃なのでアイスが溶けないようにスピードが求められます。特に冷凍倉庫内は滑りやすく、フォークリフトの扱いも注意が必要です。倉庫内作業で特に汚れることはありません。</t>
  </si>
  <si>
    <t>神戸市中央区港島8-2-1　10号棟2階</t>
  </si>
  <si>
    <t>南公園</t>
  </si>
  <si>
    <t>三宮から徒歩含めて30分ほどの好立地でさらに、神戸では珍しい車通勤が可能な職場です。
アイスクリームを扱っている倉庫のため、繁忙期と閑散期がはっきりしており、メリハリがつけられます。
繁忙な暑い夏の時期は冷蔵倉庫内の業務ができるため快適です。
フォークリフトの経験が生かせます。</t>
  </si>
  <si>
    <t>https://jobpal.jp/detail/PYL1/</t>
  </si>
  <si>
    <t>PYN1</t>
  </si>
  <si>
    <t>出荷のための仕分けを行っていただきます。
冷蔵倉庫内で指示書通りの数になるよう製品をパレットに移す作業がメインになります。1箱3㎏程度のものを同時に3～4つほど持っていただきます。冷蔵倉庫内の作業がメインになりますので寒いです。冷蔵倉庫内は5～10℃なのでアイスが溶けないようにスピードが求められます。倉庫内作業で特に汚れることはありません。</t>
  </si>
  <si>
    <t>入社後フォークリフト資格を取得していただく場合があります。（全額会社負担）</t>
  </si>
  <si>
    <t>三宮から徒歩含めて30分ほどの好立地でさらに、神戸では珍しい車通勤が可能な職場です。
アイスクリームを扱っている倉庫のため、繁忙期と閑散期がはっきりしており、メリハリがつけられます。
繁忙な暑い夏の時期は冷蔵倉庫内の業務ができるため快適です。
会社負担でフォークリフトの資格取得が可能です。資格取得後は給与UPや勤務時間が変更になる可能性があります。</t>
  </si>
  <si>
    <t>https://jobpal.jp/detail/PYN1/</t>
  </si>
  <si>
    <t>NFQ1</t>
  </si>
  <si>
    <t>日本ジャイアントタイヤ株式会社</t>
  </si>
  <si>
    <t>スタッカーを用いてゴム製品を棚から取り出し、作業台まで運びます。
専用の機械を用いて、鉄の棒に巻かれた布をしわがつかないように綺麗に伸ばしながら巻きなおす作業になります。
使用後のポリシートを集めて、所定の回収場所まで運搬します。新規取引先でもあり配属前の職場見学にて確認をお願いします。新規取引先でもあり配属前の職場見学にて確認をお願いします。新規取引先でもあり配属前の職場見学にて確認をお願いします。新規取引先でもあり配属前の職場見学にて確認をお願いします。新規取引先でもあり配属前の職場見学にて確認をお願いします。</t>
  </si>
  <si>
    <t>たつの市龍野町中井338番地</t>
  </si>
  <si>
    <t>フォークリフト（１t未満）免許</t>
  </si>
  <si>
    <t>本竜野</t>
  </si>
  <si>
    <t>世界三大タイヤメーカーGoodyearでタイヤ製造製造している巨大タイヤは
鉱山車両や産業車両などに使われています。
一般車のタイヤとは違うものなので
景気の影響を受けにくく、
安定した仕事量が確保できます。
地域の優良企業としての信頼も厚く、
安心して働ける職場です！！</t>
  </si>
  <si>
    <t>https://jobpal.jp/detail/NFQ1/</t>
  </si>
  <si>
    <t>EUI1</t>
  </si>
  <si>
    <t>㈱メタルワーク関西</t>
  </si>
  <si>
    <t>生産に関わる事務作業がメインです。Excelを主に使用してデータ入力や接客対応や電話受付のオフィス業務と掃除やお昼には従業員専用食堂の用意も業務に含まれます事務所でPCを使った事務作業になるので重量物はない。座り作業で掃除や食堂の準備もありますので動きもあり負担も疲労も特に無い業務です。スピード必要。臨機応変に対応できる能力が必要な作業わからないことがあれば必ず尋ねることが大事です。わからずにすすめてしまうとエラーに繋がるので注意が必要です。汚れることはないですが事務所の掃除やごみ捨てや食堂準備もありますので汚れることもあります。</t>
  </si>
  <si>
    <t>丹波市山南町野坂221-2</t>
  </si>
  <si>
    <t>船町口</t>
  </si>
  <si>
    <t>https://jobpal.jp/detail/EUI1/</t>
  </si>
  <si>
    <t>MSI1</t>
  </si>
  <si>
    <t>ミートフーズサービス株式会社</t>
  </si>
  <si>
    <t>牛一頭の脱骨処理後、真空パックに入った状態でいろいろな種類の肉の部位が流れてくるため、部位の種類を判別していただき、計量台で重さをはかり客先ごとに梱包していただきます。製品：肉塊になる為重たいもので20㎏程度となります。立ち仕事となり、肉塊の軽量作業になる為、重量物を取り扱います。慣れるまでの間はスピードよりも丁寧さを求めます。慣れてきたらスピードも求められますが、あわただしく作業しないといけないスピードではないです。肉の塊が流れてくる際に、部位の名称を間違えないように注意が必要。また、重量物を扱う為、腰を痛めないように注意が必要です。肉の塊を持ち上げて計量作業をしますが、肉塊自体がすでに真空パックされた状態の為、作業服が汚れる心配はございません。また、作業服については仕事終わりに毎回クリーニングする為、汚れは全く気にならないです。</t>
  </si>
  <si>
    <t>西宮市鳴尾浜45367</t>
  </si>
  <si>
    <t>武庫川団地前</t>
  </si>
  <si>
    <t>最寄りのバス停から事業所までかなり近くて便利です！！
こちらで勤務をすると自然と牛肉の知識が身につきます。
クリーンルーム内での作業になります。
年間通して一定の温度で快適な作業場になる為、働きやすいです♪♪♪♪♪♪♪♪♪♪♪♪♪♪♪♪♪♪♪♪♪♪</t>
  </si>
  <si>
    <t>https://jobpal.jp/detail/MSI1/</t>
  </si>
  <si>
    <t>DVT1</t>
  </si>
  <si>
    <t>三菱重工業株式会社</t>
  </si>
  <si>
    <t>・溶接作業：タービン翼のレーザ溶接、溶接後の手入れ作業等、低電流による薄板（1ｍｍ）部品のTIG溶接、※細かい作業となる為近視力必要
・NC加工機を用いた機械加工：製品の治工具へと取付/外し、NCプログラムによる加工、工具の交換、加工後の計測作業等
・ロボットのオペレーティング：ロボットのオペレーティング作業
・プレス成型加工：製品のプレス成型加工、製品の金型へと取付・外し、金型へと取付・外し製品：軽いダンベル程度
工具：女性でも片腕で持ち上げられる程度の電子トルク20キロの物を持ち上げたりするので腰に負担がかかります。製品によって異なります。
1時間～2時間かかるものもあります。製品を落とさない（傷になるため・床が穴あきで部品が取れないため）
周りの機械の音が大きいため、大きい声で話す必要がある油を使用するので作業服に油がついたりします。</t>
  </si>
  <si>
    <t>高砂市荒井町新浜2-1-1</t>
  </si>
  <si>
    <t>・クレーン(床上クレーン、玉掛け技能講習)
・グラインダ(自由研削砥石の取替特別教育)
・フォークリフト運転資格あれば歓迎
無資格でも配属後に取得可能。</t>
  </si>
  <si>
    <t>大手製造メーカーでの勤務！
全国のインフラ設備を製造・メンテナンスしている企業ですので、自分が携わった仕事が日本のインフラを支える一助になります。
やりがいを求める方は是非◎
地域でもトップクラスの給与と社宅補助あり☆
人気の土日休み！</t>
  </si>
  <si>
    <t>https://jobpal.jp/detail/DVT1/</t>
  </si>
  <si>
    <t>PXR1</t>
  </si>
  <si>
    <t>タービン関係機器(弁・制御油圧装置、本体、他)に関する業務（組立職）
・工場内における組立、分解点検、手入作業
・現地における上記機器のメンテナンス、据付工事対応の為の出張
・上記に関連する記録、報告作成製品：軽いダンベル程度
工具：女性でも片腕で持ち上げられる程度の電子トルク20キロの物を持ち上げたりするので腰に負担がかかります。製品によって異なります。
1時間～2時間かかるものもあります。製品を落とさない（傷になるため・床が穴あきで部品が取れないため）
周りの機械の音が大きいため、大きい声で話す必要がある油を使用するので作業服に油がついたりします。</t>
  </si>
  <si>
    <t>全国各地への出張あり！家賃の半額は会社負担☆
日本中で活躍できる機会があるので、全国で仕事がしたい方にはピッタリ◎
基本は日勤のみの地域でも高い給与で土日休みの好案件です！
長く第一線で働きたい方は是非ともご応募下さい！！</t>
  </si>
  <si>
    <t>https://jobpal.jp/detail/PXR1/</t>
  </si>
  <si>
    <t>DBG1</t>
  </si>
  <si>
    <t>沢井製薬株式会社三田工場</t>
  </si>
  <si>
    <t>【医薬品の製造】
原材料を装置に投入し装置OP。
品種切替作業。
【医薬品の包装】
錠剤になったものを装置を使用して
パッケージ。
作業者の手で梱包
重量物を持つことはほぼありません。
人の手で持てる重さとなります。装置OPで覚えることが多いので
頭を使います。スピードはそこまでもとめられていません。クリーンスーツ、マスクを着用して
作業しますので息苦しさや視界の狭さ
に慣れる必要があります。医薬品の製造工場ですので比較的綺麗です。</t>
  </si>
  <si>
    <t>三田市テクノパーク2-1</t>
  </si>
  <si>
    <t>広野（兵庫県）</t>
  </si>
  <si>
    <t>年後に大手製薬会社の正社員雇用チャンス！（基本的には転勤のない地域社員となります）
土日祝休み・お盆休み・年末年始の大型連休があり！
安定・安心の月給制でのお仕事です！休みが多い月でも安心ですよ！収入に関しても高月給！時給換算でかなり高時給です！
1～2か月で、月給22万7千円以上可能！高時給！時給換算1500円！</t>
  </si>
  <si>
    <t>https://jobpal.jp/detail/DBG1/</t>
  </si>
  <si>
    <t>DBF1</t>
  </si>
  <si>
    <t>沢井製薬㈱</t>
  </si>
  <si>
    <t>三田市テクノパーク18-8</t>
  </si>
  <si>
    <t>https://jobpal.jp/detail/DBF1/</t>
  </si>
  <si>
    <t>PVE1</t>
  </si>
  <si>
    <t>エービーシー化工株式会社 神戸工場</t>
  </si>
  <si>
    <t>塗料が充填された一斗缶にラベルを貼って頂きます。ラベルについてはPCを使って必要数印刷する。（フォーマットはあるので、入力は数値のみ）
また、完成品をパレットに積んでいただく作業もあり、充填作業もあります。有資格者であればリフトを使って運搬する作業もあります。塗料をパレットに積む際、一斗缶を持って頂きます。重さ15～20㎏程度になります。特に工具は使う事はありません。腕や足がパンパンになるので週末は整体必須／立ちっぱなしだが2週間程度で慣れるライン作業では無いので追われる事は無いが、商品を出荷していくので、出荷時までに間に合わせるスピードは必要になります。有機溶剤の取り扱いがあるので、保護具の着用が必要な作業もある。
一斗缶は重たいので、落としたりしないよう注意が必要基本汚れない作業になりますが、充填作業を行う際は塗料が制服に付着する事がございます。</t>
  </si>
  <si>
    <t>神戸市西区高塚台2丁目1-3</t>
  </si>
  <si>
    <t>リフト免許があればなおよし。無い場合は転籍になればその後取得させて頂ける。</t>
  </si>
  <si>
    <t>9:00～⒘:00のお仕事で、残業・休日出勤はほとんどありません！
プライベートを充実させたい方にはおすすめのお仕事になります。
また、正社員雇用も考えられている企業になりますので、目標をもってお仕事が出来る企業になります。</t>
  </si>
  <si>
    <t>https://jobpal.jp/detail/PVE1/</t>
  </si>
  <si>
    <t>PXC1</t>
  </si>
  <si>
    <t>株式会社ジプテック</t>
  </si>
  <si>
    <t>建物（学校等の公共施設、店舗、事務所、一般住宅）の室内の壁や天井に使用する石膏ボードの製造工場の事務作業です。
物流、製造にかかわる補助作業在庫調査や伝票処理をしていただきます。
※現場作業はありませんパソコン業務なので片手で持てる重さです。基本的に座りっぱなしの作業なので足や腰に疲労感は出ます数やお客様対応になるので正確な作業が必要伝票作業や在庫の調査なので間違いないようにすること。
お客様とのやり取りの中でビジネスマナーを守ること。現場に行くことは特になく、事務作業なので基本的には汚れません。</t>
  </si>
  <si>
    <t>高砂市向島町1474-23</t>
  </si>
  <si>
    <t>3ヶ月後、正社員に切り替われるというところと、
正社員になったらお給料がアップします。
夏場は暑いですが、冬場は暖かいです
3交代の勤務なので平日にしかできない用事や
急遽、病院に行かないといけない時に、日程調整を
しやすいです。</t>
  </si>
  <si>
    <t>https://jobpal.jp/detail/PXC1/</t>
  </si>
  <si>
    <t>DVK1</t>
  </si>
  <si>
    <t>㈱つばめ急便</t>
  </si>
  <si>
    <t>照明器具のピッキング・仕分け・梱包・入出庫・検品作業が主な作業。
各フロアにある梱包された製品を荷下ろししていきます。製品：軽い物もあるが、10㎏位の物を
持つことがあります。立ち作業かつフロア内を動き回るため、足腰に負担がかかります。基本的にはピッキング作業でスピードを求められる事があります。空調があるわけではないので、夏は暑い冬は寒いがあります。製品としては段ボール入った商品をピッキングするため、汚れることはありません。</t>
  </si>
  <si>
    <t>西宮市山口町阪神流通センター3丁目5-1</t>
  </si>
  <si>
    <t>人気の駅近・日勤専属・ピッキングのお仕事！未経験者大歓迎です！
丁寧な指導があります！
残業が多いのでガッツリ稼ぐことが可能です！
土日祝休みでプライベートも充実！
動き回るお仕事のため、運動不足にはもってこい。
20代～40代男性活躍中！</t>
  </si>
  <si>
    <t>https://jobpal.jp/detail/DVK1/</t>
  </si>
  <si>
    <t>OAE1</t>
  </si>
  <si>
    <t>ﾄﾞﾙﾁｪｱﾝﾄﾞｶﾞｯﾊﾞｰﾅ</t>
  </si>
  <si>
    <t>アウトレット内、ブランド店舗での接客・販売・商品管理業務。
来店されるお客様と会話しながらニーズとされる商品のお探しの手伝い、並びにコーディネートのお手伝い。重量物に取り扱いはなく、男女問わず扱いが可能空調がきいている店舗内での作業となるため、作業負担はありません。来店されるお客様に合わせて販売を進めていくため、スピードは特にありません。単価の大きい商品を扱うため、販売時は丁寧な接客応対が求められることがある。店舗内でのアパレル商品の接客業務になるため、汚れることはありません。</t>
  </si>
  <si>
    <t>神戸市北区上津台7-3</t>
  </si>
  <si>
    <t>神鉄道場</t>
  </si>
  <si>
    <t>接客未経験スタートでも可。
世界的ハイブランドの店舗スタッフとして、
来店されるお客様が求める商品・コーディネート選びをお手伝いします。1点単価も非常に高いこともあり、来店されるお客様とじっくりコミュニケーションを図り販売に繋げることでやりがいを見出すことができる仕事です。</t>
  </si>
  <si>
    <t>https://jobpal.jp/detail/OAE1/</t>
  </si>
  <si>
    <t>DEM1</t>
  </si>
  <si>
    <t>㈱前田工繊</t>
  </si>
  <si>
    <t>河川工事に使用されるシルトシートが汚れた状態で返却されるので、
洗浄し破損箇所の補修等をして、再度レンタルできる状態にします。
高圧洗浄機で泥汚れを落とす作業や保管管理をしてもらいます。手作業で行う業務がほとんどの為専用の工具は使用いたしません。体力が多少必要で体力に自信ある方が望ましい。早さと正確さ丁寧さが求められる作業環境になりますわからないことがあれば必ず尋ねることが大事です。わからずにすすめてしまうとエラーに繋がるので注意が必要です。作業の性質上、基本的に汚れる作業環境になります。</t>
  </si>
  <si>
    <t>丹波市春日町多利361</t>
  </si>
  <si>
    <t>徒歩\車\バス\電車</t>
  </si>
  <si>
    <t>親切丁寧な指導ですぐに習得できるお仕事内容になります。制服に関しては、仕事に適している物であれば、自由です。
人間関係が大変良好な職場環境になります。
派遣社員も正社員さん同様に楽しく明るく働ける職場がここにあります！男性活躍中です。</t>
  </si>
  <si>
    <t>https://jobpal.jp/detail/DEM1/</t>
  </si>
  <si>
    <t>PXH1</t>
  </si>
  <si>
    <t>巴製缶株式会社</t>
  </si>
  <si>
    <t>お客様から預かった部品、もしくはオーダーがあった近隣の工場に出向いて溶接での業務になります。
作業は様々です。外での環境、作業場での環境に左右されるところとなっています。
出向作業場では、お客様に目線がとても気になるかと思われます。計画通りに動くところがありますので、作業に遅れがあった場合には急がなければいけないです。</t>
  </si>
  <si>
    <t>加古川市尾上町養田1524ｰ1</t>
  </si>
  <si>
    <t>尾上の松</t>
  </si>
  <si>
    <t>金属を加工するお仕事です。　　　クレーンや玉掛けの資格がある方が良いですが、良い方であれば資格が無くてもお仕事が出来、業務をしながら資格の取得の支援を頂ける現場です。　ゆくゆくは正社員も検討されている会社ですので、将来を見据えて仕事を探している方にはもってこいのげんばです。</t>
  </si>
  <si>
    <t>https://jobpal.jp/detail/PXH1/</t>
  </si>
  <si>
    <t>PXI1</t>
  </si>
  <si>
    <t>新光電機株式会社</t>
  </si>
  <si>
    <t>【組立工程】
①必要部品の配膳　　　　　　　　　　　　　　　　　　　　　　　　　　　　　　　　　　　　　　　　　　　　　　　　　　　　　　　　　　　　　　
➁自分の机にて、約40個の部品を手順書通りに組み立てていく。
③30～50仕上げていく製品:コイル　工具の重さ:片手で持てる程度細かい作業になる為、目の疲れが出てくる。製品によるものの1台当たり15～30分
（初心者は1時間）で作り上げます。製品を落とさない（傷になるため・床が穴あきで部品が取れないため）
周りの機械の音が大きいため、大きい声で話す必要があるクリーンルームのため、ほとんど汚れなし。</t>
  </si>
  <si>
    <t>神戸市西区高塚台3丁目　1番55番</t>
  </si>
  <si>
    <t>ライン作業では無く、一つの製品を組んでいく作業になります。
分からないことがあれば指導いただける環境が整っています。
また、車通勤はもちろん、公共交通機関での通勤も可能になります。
最寄り駅が西神中央駅になるので、お仕事帰りの買い物も便利。
残業・休日出勤がありますので稼ぎたい方にはお勧めのお仕事です！</t>
  </si>
  <si>
    <t>https://jobpal.jp/detail/PXI1/</t>
  </si>
  <si>
    <t>GXY1</t>
  </si>
  <si>
    <t>井和工業株式会社　関西工場</t>
  </si>
  <si>
    <t>入社してすぐには検品作業工程のスピードが速い為、梱包工程に従事頂きます。プラスチックケース自体は軽いですが、段ボールにたまると15㎏弱ぐらいの重さになり、持ち上げることがあります。入社して数カ月経つと、検品工程と梱包工程とローテーションでして頂きます。梱包工程で持ち上げる段ボールは約15㎏弱になります。検査工程はかなりのスピードでプラスチックケースを検品検査する必要がある為目がつかれますが座り仕事です。梱包工程は重量物の持ち運びが若干あります。スピードが求められる工程もあれば、細やかさが求められる工程もあります。梱包工程では、腰に注意していただく必要があります。
検査工程では、不良品を見分ける必要があります。クリーンルーム内での業務の為全く汚れないです。</t>
  </si>
  <si>
    <t>神戸市東灘区深江浜町72</t>
  </si>
  <si>
    <t>・食品関連の仕事なのに、シフト勤務ではなく、基本土日祝、大型連休があります！
・最寄り駅付近から工場まで送迎車があります♪
・仕事終わりも工場から最寄り駅まで送迎車で送ってもらえますので通勤面は全く心配ありません♪</t>
  </si>
  <si>
    <t>https://jobpal.jp/detail/GXY1/</t>
  </si>
  <si>
    <t>PXK1</t>
  </si>
  <si>
    <t>ミズノテクニクス㈱</t>
  </si>
  <si>
    <t>ユニフォームやジャージのワッペンや縫い目が、手順書を確認しながら問題ないかの検品が主な業務内容になります。スポーツユニフォーム一枚は軽いが箱に入ると重たいが台車で移動します立ち作業となり、工程により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</si>
  <si>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丹波市氷上町大字横田字乱橋610-1</t>
  </si>
  <si>
    <t>https://jobpal.jp/detail/PXK1/</t>
  </si>
  <si>
    <t>DDO1</t>
  </si>
  <si>
    <t>アイカ工業</t>
  </si>
  <si>
    <t>主なお仕事内容は、ドラム缶に入った原材料を所定の位置に運び、充填する作業になります。（リフトを使用します）手作業で行う業務がほとんどの為専用の工具は使用いたしません。立ち作業で移動や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多少汚れる作業あります。作業服貸与して貰えます。</t>
  </si>
  <si>
    <t>丹波市柏原町下小倉960</t>
  </si>
  <si>
    <t>リフト免許</t>
  </si>
  <si>
    <t xml:space="preserve">地域給与相場より高めで残業もしっかりある為、稼げる。
職場環境もよく、離職率が非常によくチームワークの取れている職場で
従業員の安全にも配慮されている職場です。
作業内容も、1週間程度で覚えられる作業で工場未経験者でも働きやすいです。
</t>
  </si>
  <si>
    <t>https://jobpal.jp/detail/DDO1/</t>
  </si>
  <si>
    <t>DTR1</t>
  </si>
  <si>
    <t>パワーサプライ㈱</t>
  </si>
  <si>
    <t>【検査・組み立て工程】
①必要部品の準備
➁自分の机にて、製品の検査や組み立て作業をおこなう
➂作業後製品を指定のトレイや箱に詰める製品：手のひらサイズ大のプラスチック製品の為、重さは100ｇ以下です。検査工程は基本座り作業です。部材を取りに動いたりすることはあります。
組み立て成型作業は若干工程内を動く必要があります。担当作業にもよりますが、検査作業は1検査あたり10秒～20秒程度。医療用の製品の為、スピードより作業の正確さを求められる。医療用の製品ですので取り扱いには十分な注意が必要です。異物の混入などは厳禁。
工程によっては周りの機械の音が大きいため、大きい声で話す必要があるクリーンルーム作業であることと、医療用製品のため汚れる作業等はありません。</t>
  </si>
  <si>
    <t>小野市匠台23番地</t>
  </si>
  <si>
    <t>【職場PR】
・日勤勤務
・職場は派遣・社員分け隔てなくお仕事が出来るアットホームな雰囲気です
・残業はある程度ご本人の都合も考慮いただけます
・女性に人気の座り仕事です
・医療用製品製造ですので綺麗な環境で、重たいものを持つことはありません</t>
  </si>
  <si>
    <t>https://jobpal.jp/detail/DTR1/</t>
  </si>
  <si>
    <t>OQA1</t>
  </si>
  <si>
    <t>株式会社キユーソーエルプラン</t>
  </si>
  <si>
    <t>午前中は倉庫に順次運ばれてくる製品の入庫業務となります。
午後からは出荷にむけての出庫業務となります。製品：軽いダンベル程度～20㎏弱の物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</si>
  <si>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神戸市東灘区深江浜町28</t>
  </si>
  <si>
    <t>フォークリフトの資格を活かせて高時給で働けます♪
もくもくと作業ができます！
最寄り駅付近からの送迎がある為通勤が楽楽です♪
大型連休はないですが、週休2日はしっかりとれます！
きれいな物流倉庫内での作業になります♪</t>
  </si>
  <si>
    <t>https://jobpal.jp/detail/OQA1/</t>
  </si>
  <si>
    <t>DBO1</t>
  </si>
  <si>
    <t>菱三工業㈱</t>
  </si>
  <si>
    <t>非金属(アルミニウム合金、銅合金)を鍛造加工し製品に仕上げる業務となります。工程は様々で大きく鍛造と鋳造があります。
大きな製品は最大加圧能力5000トンを誇るプレス機でプレスし加工を行います。
非金属をプレス機にセットしたり、グラインダーを使用しバリ取りを行っていただきます。ものによっては20㌔以上のものもあり、
重いものが多いです。立ち仕事、重量物、防塵マスク、防護メガネ着用となるため、忍耐力が必要となります。スピードよりも安全かつ正確性が求められる職場となります。相手の耳元で話さないと聞こえにくい場合があります。鋳造・鍛造作業となります為、汚れることが多々あります。</t>
  </si>
  <si>
    <t>神戸市北区長尾町宅原57</t>
  </si>
  <si>
    <t>リフト免許
業務に必要な講習等</t>
  </si>
  <si>
    <t>横山（兵庫県）</t>
  </si>
  <si>
    <t>【メリット】
手に職つけれる専門職の募集になります！！
覚えるまでは少し難しく思う事もあるかと思いますが、慣れればしっかり専門的な知識との能力がつきます！
派遣の方が少なく正社員の方が多いのでしっかりと教育を受けれます！
仕事に慣れていただくとクレーンや玉掛の資格を取得していただけます！(本人負担無し)
派遣先の直接雇用に切り替われる可能性もあります。※過去実績あり</t>
  </si>
  <si>
    <t>https://jobpal.jp/detail/DBO1/</t>
  </si>
  <si>
    <t>DFA1</t>
  </si>
  <si>
    <t>㈱橋電</t>
  </si>
  <si>
    <t>①基板に部品をセットして電動ドライバーで取り付ける②基盤に部品を半田付けする③基板に部品を差し込むだけの作業もあり電動ドライバー・半田こて等で重量物を持つことはないその場での立ち作業がほとんどなので、慣れるまでは足が痛くなる可能性があります。また、細かい作業なので目に負担がかかります。基本的にライン作業ではないのでスピードに追われることはありません。取り扱う部品は非常に細かいです。非常に細かい部品を取り扱うので落下に注意が必要です基板や工具を使うため、多少の汚れは発生します。</t>
  </si>
  <si>
    <t>福知山市字長田Aug-37</t>
  </si>
  <si>
    <t>土日祝が完全にお休みなので、家族サービス等安心してできます。また、残業も強制ではないので、ほぼ定時で退社することができ夕方以降有意義な時間を過ごすことができます。職場内は冷暖房完備なので、日々快適に仕事を行うことができます。</t>
  </si>
  <si>
    <t>https://jobpal.jp/detail/DFA1/</t>
  </si>
  <si>
    <t>MAN1</t>
  </si>
  <si>
    <t>タツタ電線株式会社京都工場</t>
  </si>
  <si>
    <t>光ファイバーケーブルを加工して医療機器等のセンサーを組み立ててそのセンサーを機器を使って検査し、梱包する作業です製品：センサーのため軽量
工具：ニッパなので負担にならない立ち作業のため、多少足に負担がかかる場合がある個人作業のため自分のペースで作業ができます非常に細かい作業なので、視力が疲れる場合がありますクリーンルーム内での作業のためほとんど汚れません</t>
  </si>
  <si>
    <t>福知山市長田野町45368</t>
  </si>
  <si>
    <t>未経験大歓迎！工場経験なしでも親切丁寧な指導があるので問題無く作業が出来ます！また充実したフォローあります（作業研修）！
黙々と作業をするのが得意な方にオススメです！
単独作業なので、自分のペースで仕事を進めることができます！
土日祝休みなのでプライベートも充実！休みの融通も聞き入れてもらえます！
冷暖房が完備されているので快適空間で作業できます！
駐車場無料です！</t>
  </si>
  <si>
    <t>https://jobpal.jp/detail/MAN1/</t>
  </si>
  <si>
    <t>LUN1</t>
  </si>
  <si>
    <t>松尾電機</t>
  </si>
  <si>
    <t>【電子部品の検査】
軽量な小物電子部品の検査業務になります。機械での検査のほかに、拡大鏡や製品によっては顕微鏡を用いた
外観検査をしていただきます。製品は小さなものですので、軽量です。座り仕事です。
工場未経験者でも取り組みやすいレベルのカンタン作業です。製品：小さい製品を取り扱う為、基本的に重量物なし。部署により製品や部品をまとめて運搬することがある。立ち作業もあるが、座っての顕微鏡を使用した検査作業個人のペースで作業するが、一定のスピードは必要。検査室が準クリーンルームの為、ヘアキャップの着用必要。綺麗な検査室で作業する為、ほとんど汚れることはありません。</t>
  </si>
  <si>
    <t>福知山市長田野町1-20-2</t>
  </si>
  <si>
    <t>・カンタンな作業の為、工場未経験者にもおすすめ
・土日祝休み
・GW、夏季休暇、年末年始などの長期休暇有り
・希望者にはオイシイお弁当あり
・駐車場無料
・残業は部署により違いがあり、希望に沿うように配属されます。</t>
  </si>
  <si>
    <t>https://jobpal.jp/detail/LUN1/</t>
  </si>
  <si>
    <t>GCA1</t>
  </si>
  <si>
    <t>https://jobpal.jp/detail/GCA1/</t>
  </si>
  <si>
    <t>NDE1</t>
  </si>
  <si>
    <t>株式会社アクア西浄化センター</t>
  </si>
  <si>
    <t>【決められたルートの顧客をバキュームカーで回り、し尿を汲み取り作業】
バキュームカーにてルート巡回後、処理場にし尿を持ち込み、帰社後、伝票整理、PC入力作業
※2人1組での作業になりますので、運転係の日もあれば、助手席に乗って作業する日もあります。
※し尿汲み取り業務が無い日には、下水処理場で作業して頂くことがあります。重量物の持ち運びは特にありませんので、問題ありません。バキュームカー移動時は日によって、運転もしくは助手席。
作業ポイントごとに降りて、作業。一定の作業スピードは必要。慌てなければならない程のスピードは必要としません。運転業務を伴いますので、運転時は細心の注意を払う必要あり。バキュームカー作業の特性上、汚れが発生します。</t>
  </si>
  <si>
    <t>舞鶴市伊佐津100番地</t>
  </si>
  <si>
    <t>バキュームカー（４t、マニュアル車）を運転する為、中型免許必須、また運転技能（安全運転）に自身のある方が望ましい
（普通免許を平成19年6月1日以前に取得した方は４t車運転可能→運転免許証に中型と記載あり、それ以降に普通免許を取得された方は別途中型免許取得必要あり）</t>
  </si>
  <si>
    <t>西舞鶴</t>
  </si>
  <si>
    <t>・残業が基本的にないので、プライベート充実
市民の生活に欠かせないライフラインを支えるお仕事です。
・公共インフラに関わるお仕事ですので、安定した業績の企業です。
・人気の日勤専属、土日祝休の為、プライベート充実！</t>
  </si>
  <si>
    <t>https://jobpal.jp/detail/NDE1/</t>
  </si>
  <si>
    <t>DEG1</t>
  </si>
  <si>
    <t>住友ゴム工業㈱</t>
  </si>
  <si>
    <t>ゴルフボール製造に伴う、成形加工熱処理工程や、コーティング焼き付け、機械オペレート作業及び検査梱包作業を担当して頂きます。製品が入ったケースは重たいですが20㎏以下で女性でも持てま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</si>
  <si>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丹波市市島町梶原5</t>
  </si>
  <si>
    <t>市島</t>
  </si>
  <si>
    <t>https://jobpal.jp/detail/DEG1/</t>
  </si>
  <si>
    <t>MAZ1</t>
  </si>
  <si>
    <t>三和ハイドロテック（株） 京都工場</t>
  </si>
  <si>
    <t>【製品の購買・部品調達業務】
部品発注、発注の為の納期調整等の打ち合わせ（電話、メール）
倉庫にて、部品受入、部品に間違いがないか傷はないかの確認、仕分け業務も行います。製品：製品5kg程、それ以上の重さのものはクレーンを使用基本的には座り作業だが、倉庫にて部品受入、部品に間違いがないか傷はないかの確認、仕分け業務も行います。個人のペースで作業はできますが、一定の作業スピードが必要。特に大きな注意点はありません。製品加工場は機械の駆動音が多少あります。基本的には事務作業の為、ほとんど汚れることはありません。</t>
  </si>
  <si>
    <t>福知山市長田野町2丁目47番地</t>
  </si>
  <si>
    <t>・老若男女問わず明るくお仕事されている為、とても働きやすい環境です。
・日勤、土日祝日がお休みなので、プライベートも充実させやすい環境です！
・一定のスピードは求められますが、自分のペースで作業可能な職場です。
・食堂や仕出し弁当がございます。</t>
  </si>
  <si>
    <t>https://jobpal.jp/detail/MAZ1/</t>
  </si>
  <si>
    <t>PUU1</t>
  </si>
  <si>
    <t>UCC上島珈琲㈱</t>
  </si>
  <si>
    <t>レギュラーコーヒー豆の粉砕、搬送・抽出作業・粉袋開袋作業・副原料計量作業・粉乳溶解作業・調合作業・加熱殺菌作業・ライン清掃並びに洗浄(CIP)作業 ・副原料受け入れ作業飲料品の原料（コーヒー豆）の袋（約25キロ）重量のある原料を運搬したり、機械へ投入する作業になりますので、腰への負担がある作業になります。慌てなければならない程のスピードは必要としません。機械の音が大きいため、大きい声で話す必要があります支給される作業服を着ての作業になりますが、ほとんど汚れません。</t>
  </si>
  <si>
    <t>たつの市揖保町揖保中220-1</t>
  </si>
  <si>
    <t>竜野</t>
  </si>
  <si>
    <t>コーヒーに興味がある方大歓迎です！
◎機械に興味をお持ちの方
◎コーヒーに興味をお持ちの方
◎食品関係のお仕事に就いてみたい方常に本物のコーヒーに触れる仕事です。一杯のコーヒーから生まれる旅のあらゆる瞬間に、感謝をこめて向き合い続けるお仕事です。
製造オペレーターとして、コーヒー文化の創出と展開に携わりませんか？</t>
  </si>
  <si>
    <t>https://jobpal.jp/detail/PUU1/</t>
  </si>
  <si>
    <t>DWJ1</t>
  </si>
  <si>
    <t>納豆製造に使用した器具を生産終了後に
取り外されるので大きいもの・小さいもの
を洗浄します。
男性は大きいサイズの器具を洗浄、女性は
手のひらサイズの部品を洗浄します。シニア層でも持てる大きさ・重さになります。衛生服を着用して大量の水を使用して
付着した納豆を流して綺麗にするので
気を使います。所定時間が2時間のため終わらせるために
テキパキと作業を行う必要があります。所定時間が2時間のため終わらせるために
テキパキと作業を行う必要があります。器具に付着した納豆を綺麗にする際に
衛生服に付着する可能性がありますが、
作業後にクリーニング出しするので
翌勤務は綺麗な衛生服を使用できます。</t>
  </si>
  <si>
    <t>高時給のお仕事です♪土日祝関係ありません！
資格も経験も必要ありません♪未経験者もどしどしご応募ください！
60代の方のチャレンジも大歓迎！実際に幅広い年齢層の方が活躍中ですよ♪
お友達のご応募もOK!一人で不安な方は、是非お友達をお誘い下さい♪週2日～お好きな日を選んで、お仕事が出来ます！
重い物を持つことはありません！！</t>
  </si>
  <si>
    <t>https://jobpal.jp/detail/DWJ1/</t>
  </si>
  <si>
    <t>LQC1</t>
  </si>
  <si>
    <t>小林桂株式会社　神戸スパイスセンター</t>
  </si>
  <si>
    <t>【料理などに使うをスパイスを製造する作業】
①専用の機械に原料を手で決められた場所にセットします。
②機械をスタートさせます。（機械が製品の加工をおこないます）※液晶パネルをタッチするなどの操作があります。
③加工の終わった製品を機械から専用の袋へ取り出し、封をします。
③しっかり処理が出来ているか、目で見て確認します。
④決められた数の製品が溜まったら、製品を次の作業場所へ運びます。5～10㎏のスパイス入りの袋を持ち上げます。立ち作業となり、工程により機械を清掃するため、かがむ動作や手を伸ばす動作があります。製品によるもののスパイス1種類当たり15～30分で作り上げます。慌てなければならない程のスピードは必要としません。機械音はありますが、大きな音ではありません。クリーンルームですが、スパイスを取り扱う為、多少は汚れます。</t>
  </si>
  <si>
    <t>神戸市西区見津が丘3丁目13番3神戸スパイスセンター</t>
  </si>
  <si>
    <t>【エリアPR】
車・バイク・公共交通機関すべてで工場へのアクセスが良い
【職場PR】
・幅広い年齢層（20代～50代）が大活躍中
・9割が未経験者からスタート（未経験者大歓迎）
・土日休みなのでプライベートの予定が立てやすい
・気さくなメンバーが多く、すぐに職場に馴染めます</t>
  </si>
  <si>
    <t>https://jobpal.jp/detail/LQC1/</t>
  </si>
  <si>
    <t>PLV1</t>
  </si>
  <si>
    <t>タキロンシーアイシビル株式会社</t>
  </si>
  <si>
    <t>【作業工程】
①プラスチック管の製造
➁完成品の製造補助業務を行ないながら不要な点を切削したりする。場合によっては工具を利用して切削する
➂排水管の完成品の運搬業務等を実施製品：長い物では1人で持ち上げる事は不可
工具：女性でも片腕で持ち上げられる程度の電子トルク等腕や足がパンパンになるので週末は整体必須／立ちっぱなしだが2週間程度で慣れる製品によるものの1台当たり15～30分
（初心者は1時間）で作り上げます。製品によるものの1つ当たり15～30分
（初心者は1時間）で作り上げます。外で作業を行う事もあるためたまに汚れます</t>
  </si>
  <si>
    <t>赤穂市西浜北町1074-14</t>
  </si>
  <si>
    <t>天和</t>
  </si>
  <si>
    <t>【エリアPR】
大自然あふれる環境でのお仕事です。
食塩発祥の地で温泉もあります。駅の前には吉良上野介の像もあります。
城下町もあり海鮮も美味しい土地です。
【職場PR】
・残業も少なくしっかりと自分の時間を確保できる
・資格取得でさらなるキャリアアップを目指せる
・土日休みなのでプライベートの予定が立てやすい</t>
  </si>
  <si>
    <t>https://jobpal.jp/detail/PLV1/</t>
  </si>
  <si>
    <t>PUI1</t>
  </si>
  <si>
    <t>㈱水田製作所 森友第2工場</t>
  </si>
  <si>
    <t>【組立・検査・ピッキング】
①細かな部品の外観目視検査及び画像検査
②手のひらサイズの部品の組み立て
③組み立てたものの検査材料自体が軽く、手のひらサイズの為、重量物無し立ち仕事が基本であるため、足や腰への疲労感はあり。決められた個数のノルマはあるが、早いわけではない。細かな部品を扱うため、手順が重要。（丁寧な解説と作業手順書があります）扱う部品が組立メインの者や検査メインの者になるため、よごれはほとんどありません。</t>
  </si>
  <si>
    <t>神戸市西区森友5丁目30番</t>
  </si>
  <si>
    <t>明石</t>
  </si>
  <si>
    <t>就業先は最寄駅から徒歩で約10分の好立地条件！！
少人数でアットホームかつ、冷暖房完備の快適な職場環境♪
ライン作業ではないので、コツコツと自分のペースで仕事に取り組みたい方にオススメ！
ほぼ女性なので、女性にすごくお勧め！！</t>
  </si>
  <si>
    <t>https://jobpal.jp/detail/PUI1/</t>
  </si>
  <si>
    <t>OJY1</t>
  </si>
  <si>
    <t>【冷凍ピザの焼成】
前段階の練り場に手ピザの生地の粉を調合して製造されたものを機械に入れ焼成する作業になります。特に重たい物を持つことはありません。
工具の使用もとくにはございません。立ち仕事になり同じ事の繰り返しになります。作業スピードはそこまで求められませんが、正確さが求められます。オーブン場ですので教えてくれる社員さんのいう事をよく聞き怪我ないようにして頂きたいです。完全なクリーンルームでの作業になりますので汚れた場合は会社内でのクリーニングになる為汚れの心配はございません。</t>
  </si>
  <si>
    <t>https://jobpal.jp/detail/OJY1/</t>
  </si>
  <si>
    <t>EFD1</t>
  </si>
  <si>
    <t>銀座急送株式会社</t>
  </si>
  <si>
    <t>原材料で入ってきた製品を、シンクスコーポレーション関西工場にて切断及び面取り加工して銀座急送の梱包工程に回ってきます。
梱包工程に回ってきたら、出荷先のお客様に合わせて、梱包をしていきます。
梱包をする中で、一部カッターを使用する場合があります。製品：軽いダンベル程度
工具：カッターナイフ立ち仕事になり、工程によっては部材の持ち運びがでてくるため屈む動作も発生します。慣れるまでの間はスピードよりも丁寧さを求めます。慣れてきたらスピードも求められますが、あわただしく作業しないといけないスピードではないです。カッターナイフを使用し、使用頻度が高い為、怪我をしないようにルールを守る必要があります。汚れるような作業は一切ない為、汚れません。</t>
  </si>
  <si>
    <t>・丁寧な指導があります。
・土日祝全て休み、プライベートも充実
・お昼からの出社なので、朝が弱い方も安心
・安心の月給制
・梱包作業になり、ライン作業ではない為工場経験未経験者でも簡単になれることができます♪</t>
  </si>
  <si>
    <t>https://jobpal.jp/detail/EFD1/</t>
  </si>
  <si>
    <t>DAQ1</t>
  </si>
  <si>
    <t>㈱リクサス</t>
  </si>
  <si>
    <t>・シーズンに合わせたパッケージにクッキーなどのお菓子を詰めていただくお仕事です。
・ラインに流れてくる箱に指定の商品をつめたり検査したり梱包したりする作業製品：お中元、お歳暮等季節の商品、お菓子
工具：なし立ち作業となり、ベルトコンベアでの流れ作業となる為、腰痛等には注意繁忙期以外は初心者でも安心して作業出来るスピードですが繁忙期になるとコンベアのスピードが上がる為、慣れるまでが大変です。作業中手袋が破れる事がある為取り換えないといけないクリーンルームのためほとんど汚れはありません。</t>
  </si>
  <si>
    <t>神戸市北区赤松台1-3-3</t>
  </si>
  <si>
    <t>冷暖房監房の為、暑い寒いは特になく働けます。
クリーンルームでの作業の為とても綺麗です。
お菓子を箱や袋に詰めていくだけの簡単な作業です。
基本週2～5日のシフト制なので扶養内の方も大歓迎！
無料駐車場有です。</t>
  </si>
  <si>
    <t>https://jobpal.jp/detail/DAQ1/</t>
  </si>
  <si>
    <t>FJE1</t>
  </si>
  <si>
    <t>フジッコ㈱</t>
  </si>
  <si>
    <t>・流れてくる煮豆やこんぶの割れや欠け、潰れ等を選別する作業です。
・また、製品の切替時に設備の洗浄や組立を行います。
【作業中に持つ重さ】
～10キロ程度になります。同じ場所に立ちっぱなしで作業するため、腰に負担がかかりやすい製品の流れるラインのスピードはとても速い周りの機械の音が大きいため、大きい声で話す必要があります。【作業による汚れ度合い】
配属先の作業環境によります。</t>
  </si>
  <si>
    <t>朝来市和田山町柳原68</t>
  </si>
  <si>
    <t>和田山</t>
  </si>
  <si>
    <t>【エリアPR】
車通勤が出来なくても、JR播但線・山陰線和田山駅から徒歩15分程度の所にあります。
【職場PR】
・ラインのスピードは早めですが、覚える事は少なく単純作業
・昼食時に食堂で塩昆布食べ放題
・基本土日休み（繁忙期は土曜日出勤あり）なのでプライベートの予定が立てやすい
・8:00～8:10は制服に着替える時間（有償）</t>
  </si>
  <si>
    <t>https://jobpal.jp/detail/FJE1/</t>
  </si>
  <si>
    <t>DFR1</t>
  </si>
  <si>
    <t>㈱ポテトフーズ　関西工場</t>
  </si>
  <si>
    <t>立ち作業。ポテトサラダの製造工程にて、前処理工程の業務に従事します。
下記3つがメイン作業
①ポテトサラダの製造ラインにて、作業台の上で小型のナイフを使用し、じゃがいもの芽取り作業。
②ダイス状にカットされたじゃがいもがベルトコンベアに流れてくるので、目視による選別。
③加工作業終了後に使用していたマシンの洗浄作業を行う。マシンの種類は8種類程。製品：製品自体は軽量。クリーニング時にマシンを解体するのですが、解体したマシンが20kg程。立ち仕事、ライン作業時は一か所に立ったまま、動きなし。クリーニング作業時は動き有。ライン作業の為、一定の作業スピードが必要。マシン駆動音はありますが、大きな音はなく、音トラブルは過去にありません。クリーンルームの為、ほとんど汚れることはありません。</t>
  </si>
  <si>
    <t>福知山市長田野町2-47-2</t>
  </si>
  <si>
    <t>・夕方17時からの出勤の為、日中に用事のある方、朝が弱い方にもにおすすめです！
・カンタンな作業な為、製造業未経験の方にもおすすめです。
・基本的に土日休み
・駐車場無料！
・空調完備です！
・クリーンルームの為、清潔な職場です。</t>
  </si>
  <si>
    <t>https://jobpal.jp/detail/DFR1/</t>
  </si>
  <si>
    <t>LQH1</t>
  </si>
  <si>
    <t>立ち作業。ポテトサラダの製造工程にて、材料の計量、混合、充填、冷却、殺菌前処理等の作業を行います。
秤の上部に設置された袋にポテトサラダの原材料をスコップを使用してマシンに投入します。製品：トロッコに乗った中間製品が100g(少し力を入れるだけで、トロッコは動きます)立ち仕事、中間製品の運搬（トロッコに乗せた中間品を押す作業あり）ライン作業の為、一定の作業スピードが必要。マシン駆動音はありますが、大きな音はなく、音トラブルは過去にありません。クリーンルームの為、ほとんど汚れることはありません。</t>
  </si>
  <si>
    <t>https://jobpal.jp/detail/LQH1/</t>
  </si>
  <si>
    <t>GTJ1</t>
  </si>
  <si>
    <t>立ち作業。ポテトサラダの製造工程にて、材料の計量、混合、充填、冷却、殺菌前処理等の作業を行います。
秤の上部に設置された袋にポテトサラダの原材料をスコップを使用してマシンに投入します。製品：トロッコに乗った中間製品が100g(少し力を入れるだけで、トロッコは動きます)立ち仕事、中間製品の運搬（トロッコに乗せた中間品を押す作業あり）ライン作業の為、一定の作業スピードが必要。目視での検査がある為、一定の視力が必要。クリーンルームの為、ほとんど汚れることはありません。</t>
  </si>
  <si>
    <t>・人気の日勤勤務です！
・カンタンな作業な為、製造業未経験の方にもおすすめです。
・基本的に土日休み、ご家族やご友人と予定が合わせやすい。
・駐車場無料！
・空調完備です！
・クリーンルームの為、清潔な職場です。</t>
  </si>
  <si>
    <t>https://jobpal.jp/detail/GTJ1/</t>
  </si>
  <si>
    <t>DFF1</t>
  </si>
  <si>
    <t>【電子部品の製造マシンオペレーター】
軽量な小物電子部品を機械が自動で加工を行うのにあたって、材料の補充や出来上がった製品の取り出しを行う。
習熟により複数台の機械を担当していただきますので同じ場所での反復作業ではなく、機械を行き来していただき、
機械がスムーズに加工を行えるようにしていただく、機械オペレーター作業です。製品：小さい製品を取り扱う為、基本的に重量物なし。部署により製品や部品をまとめて運搬することがある。複数のマシンを担当する為、機械から機械への移動を伴う立ち作業作業習熟により、複数台の機械を担当する為、そこまで早くはないがある程度のスピードは必要機械の駆動音がしている為、話すときは声のボリュームを上げる必要あり。マシンオペレーターの為、汚れることはほとんどありません。</t>
  </si>
  <si>
    <t>https://jobpal.jp/detail/DFF1/</t>
  </si>
  <si>
    <t>DGA1</t>
  </si>
  <si>
    <t xml:space="preserve">【電子部品の組立・検査・梱包作業】
指先大から手のひらサイズ位の電子部品を、手で組み付けたり、半田付けしたり、ドライバーなどの工具を使って組み立てる作業です。
組み立てた部品を検査したり、検品して次の工程に送っていきます。
その他にもゲームソフトの製造業務など複数の部署があるので、適正に合わせて仕事が選べます。製品：軽量
工具：女性でも片腕で持ち上げられる程度の電子トルク基本的に立ち作業、自身の作業スペースでの業務になりますが、部品の運搬等で移動もあり一定の作業スピードは必要。慌てなければならない程のスピードは必要としません。工程によっては、工具を使用するので、手元に注意して作業する必要あり。綺麗な職場の為、汚れることはほとんどありません。
</t>
  </si>
  <si>
    <t>車\電車\バイク</t>
  </si>
  <si>
    <t>https://jobpal.jp/detail/DGA1/</t>
  </si>
  <si>
    <t>EEE1</t>
  </si>
  <si>
    <t>株式会社尼崎パイプ製作所　西神工場</t>
  </si>
  <si>
    <t>【物流（ピッキング）業務】
①決められた表を見て在庫確認やピッキングして指定の場所へ運ぶ。
②コードを扱いやすい長さに巻き取り、ケースへ納める。
【アルミ加工】
①機会に加工前のアルミ製品をセット、加工する。
②加工したアルミ製品を組み立てる。
【ろう付け・組立】
①作業者が治具に組付け前の製品をセットする。
②エアーブローを用いて、冷却、空気の通りを調べる。
③冷却されたもののピッキング製品：若干の重さ有5キロ程度
工具：女性でも片腕で持ち上げられる程度の電子ドライバー立ち作業となり、腕を使うことが多い。腰を使う作業もある。タクトタイムはそれほどの早さは求められない。しかし、習熟度やスピードは一定は必要である。慣れと同時に獲得していく。部署にもよるがエアーブローの音が大きい。ほとんど汚れはない。また、軍手やゴム手袋の着用が必須なため。</t>
  </si>
  <si>
    <t>神戸市西区高塚台3丁目2-10</t>
  </si>
  <si>
    <t xml:space="preserve">【案件情報】
若い方大活躍中！！
自分のペースで黙々単純作業。。。
正社員雇用のチャンスも有⁉
安定した月給制にチャレンジ！！！
【作業内容】
家電製品の組付け・検査・加工・ピッキング・仕分けのお仕事
手のひらサイズの部品や軽い部品が主なので重たい部品はありません。
難しい作業はありません！なれれば一人でコツコツ出来るお仕事です。
</t>
  </si>
  <si>
    <t>https://jobpal.jp/detail/EEE1/</t>
  </si>
  <si>
    <t>DLE1</t>
  </si>
  <si>
    <t>㈱テクノフローワン　土山工場</t>
  </si>
  <si>
    <t>スリット機械（切断機）に、原料をセットしたり投入します。（ロール及び塗料）
機械の設定を行い操作します。
フィルムへの粘着剤の塗布、液体（化学薬品）の配合をして頂きます。
その他完成したフィルムの運搬、出荷先ごとにラベルを貼る作業もあります。頻繁ではありませんが、10~15kgほどの材料を持つことがあります重いものを持つ際はやや負担がかかります。細やかな作業はありませんが、機械の動きについてけるスピードは必要となります。薬品を一部使う工程があるので、保護具の着用は必須接着剤を使う工程では汚れることはあります。</t>
  </si>
  <si>
    <t>加古郡稲美町岡2647</t>
  </si>
  <si>
    <t>特に無し</t>
  </si>
  <si>
    <t>【エリアPR】
最寄り駅がJR土山駅になります。電車を降りればバスでの通勤もできます。
車・バスでの通勤も可能になります。
【職場PR】
若年層の方が活躍する職場になります。
チームで働く職場になり、コミュニケーションをとる事がおおい。
仲良くなる機会が多いので不定期ではありますが、食事会が開かれることがある。
正規雇用のチャンスがある</t>
  </si>
  <si>
    <t>https://jobpal.jp/detail/DLE1/</t>
  </si>
  <si>
    <t>PSI1</t>
  </si>
  <si>
    <t>株式会社ジャヴァコーポレーション</t>
  </si>
  <si>
    <t>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金銭を扱うことがあります。商品の扱いは丁寧にお願いいたします。店舗内でのお仕事になりますので、汚れるような事はありません。店舗内も清潔感があり綺麗な環境です。</t>
  </si>
  <si>
    <t>西宮市高松町１４−１</t>
  </si>
  <si>
    <t>西宮北口</t>
  </si>
  <si>
    <t>西宮北駅からすぐの阪急西宮ガーデンズでの勤務。
シフト制なので自分の希望に合わせて平日休みが取得可能です◎
時短勤務も相談可能なので、ライフスタイルに合わせた勤務が可能。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</si>
  <si>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https://jobpal.jp/detail/PSI1/</t>
  </si>
  <si>
    <t>PJI1</t>
  </si>
  <si>
    <t>日鉄エポキシ製造㈱</t>
  </si>
  <si>
    <t>・10～25キロ程度の資材を設備へ投入する作業
・設備から加工されたものの袋詰め
・フォークリフトの免許持ちの方は荷移しの作業あり10~最大で25キロ程度の重量物を多く扱う力仕事が多いため負担・疲労度は高く、腰への負担も有り一部の作業(設備から自動で出てきたものを梱包する作業など)では一定のスピードを求められる。
それ以外では自分のペースで作業可能。重量物の取り扱いが多いため腰痛持ちの方NG粉塵が舞う場所もあるため場所によっては汚れる可能性有</t>
  </si>
  <si>
    <t>三田市テクノパーク日鉄エポキシ製造株式会社</t>
  </si>
  <si>
    <t>・テクノパークにある工場で交替勤務のため車またはバイクが必須となります。
・制服や防塵マスクはすべて企業様からの貸与となります。
・力仕事が多いですが、一にの作業量が有る程度決まっているため自分のペースで仕事を行えます。</t>
  </si>
  <si>
    <t>https://jobpal.jp/detail/PJI1/</t>
  </si>
  <si>
    <t>PSK1</t>
  </si>
  <si>
    <t>濱中製鎖工業株式会社</t>
  </si>
  <si>
    <t>切断機を用いて棒状の鉄を既定の長さに切断する作業
熱して鎖状に成形された製品に補強のための部材を製品の輪の間に入れ込む作業
加工された製品の外観検査と必要に応じて研磨作業
以上以外にも多数の工程があるので担当に詳細をご確認ください。製品は人力で持ち上げることは不可能なた重量物の運搬はありません。製品に熱を入れて加工する部署は熱源があるため夏は特に非常に暑くなります。製品が大きく、大量生産しているわけではないのでスピードや細かさはありません。
5人1組のチームで作業になるので協力しながら業務を進めていただきます。部署によってはかなり暑熱がありますので熱中症には十分ご注意ください。
製品が非常に重く、安全靴の上でも落とすと危険なため、持ち上げているところを通行する場合は十分ご注意ください。鉄を加工するため、粉塵等で黒くかなり汚れます。</t>
  </si>
  <si>
    <t>姫路市網干区大江島810-1</t>
  </si>
  <si>
    <t>平松</t>
  </si>
  <si>
    <t>残業や休日出勤が少なく、プライベートの確保がしやすい職場です。
体力的にはハードですがその分給与が高く、稼げる職場です。
職場の方たちも優しく教えていただけますので製造業未経験者でも安心です。
少しでもご興味があればご応募お待ちしております。</t>
  </si>
  <si>
    <t>https://jobpal.jp/detail/PSK1/</t>
  </si>
  <si>
    <t>PBI1</t>
  </si>
  <si>
    <t>ｲｰｽﾄｱｼﾞｱ物流株式会社</t>
  </si>
  <si>
    <t>①リーチタイプのフォークリフトでの入庫作業
②リーチタイプのフォークリフトでの出庫作業
③倉庫内整理、仕分けリーチリフトを使用致しますので、重たい物を長時間持つようなお仕事ではないです。リーチフォークの為立ちっぱなしだが2週間程度で慣れる。フォークリフトに乗りますのでスピードよりも正確な運転が必要となります。リフトから製品を落とさない。（傷になるため）フォークリフト作業の為汚れる事はほとんどないです。</t>
  </si>
  <si>
    <t>神戸市東灘区深江浜町65 グッドマン神戸3階</t>
  </si>
  <si>
    <t>・フォークリフト免許</t>
  </si>
  <si>
    <t>・土日以外の平日に休みがはいりますので、色々なご予定立てるには便利です。
・残業少なくあっても月で20時間程になります。
・フォークリフトの資格、実務経験が活かせます。
・日勤専属のお仕事になるので予定が立てやすいです。</t>
  </si>
  <si>
    <t>https://jobpal.jp/detail/PBI1/</t>
  </si>
  <si>
    <t>PBT1</t>
  </si>
  <si>
    <t>甲南油脂株式会社</t>
  </si>
  <si>
    <t>マーガリンを製造する工程でのお仕事になります。
男性については、前工程で原料の計量や充填作業をお願いします。
既定の分量を計量して調合していただきます。
女性の方につきましては、後工程で完成したマーガリンの検品検査及び包装を行って頂きます。男性が担当する前工程では原材料の袋が10㎏程度重さがあります。
女性が担当する検品検査工程については重量物の取り扱いはほとんどございません。原材料の袋を持ち上げる際に重量物となる為多少負荷はありますが、ずっとずっとするわけではないです。慣れるまでの間は、スピードではなく丁寧さを求められます。調合の分量を間違えないようにくれぐれも注意する必要があります。食品の調合になる為、ある程度は汚れますが、社内でのクリーニングが定期的にある為、汚れたままでの作業はないです。</t>
  </si>
  <si>
    <t>神戸市東灘区魚崎浜町17</t>
  </si>
  <si>
    <t>・土日が基本的に休みのカレンダーの企業の為プライベートの時間をしっかり確保できます！
・もくもく作業ができます！
・残業はそこまで多くないですが、しっかり稼げる現場になります♪
・食品工場にも関わらずシフト制ではなく年間休日がしっかり定まっている職場になりますので予定を立てやすい♪</t>
  </si>
  <si>
    <t>https://jobpal.jp/detail/PBT1/</t>
  </si>
  <si>
    <t>NBP1</t>
  </si>
  <si>
    <t>自動車用ジャッキを組み立てる工程の一部を担当して頂きます。工程は複数ございますが、必要な部品を加工機にセットし、専用の機器を使用して組付けを行う作業になります。手作業で行う業務がほとんどの為専用の工具は使用いたしません。立ち作業で2人で連携して行う作業で体力を使います。一時間に200個のジャッキを組み立てるためかなりのスピード感を要します。作業スピードが速いため、ネジのつけ忘れがなどが発生する可能性がございます。作業中、ジャッキを組み立てる際に油を使うのですが服、手に脂がつきます。</t>
  </si>
  <si>
    <t>https://jobpal.jp/detail/NBP1/</t>
  </si>
  <si>
    <t>MKW1</t>
  </si>
  <si>
    <t>大塚倉庫株式会社　赤穂営業所</t>
  </si>
  <si>
    <t>・製品の搬出入の作業
・製品移送等の場内物流の作業
・タブレットで搬出入のデータ入力
・パレット移動15キロのものがパレットに積んである。
基本手で運ぶものはありません常にフォークリフトを運転しているので神経を集中している状態になる為疲労はたまります。スピードは求められないが、あるべきところに正確に製品が置かれているかどうか製品を落とさない（傷になるため・床が穴あきで部品が取れないため）
周りの機械の音が大きいため、大きい声で話す必要がある製品が入っているだんボールケースが擦れたりして作業服が黒くなる。</t>
  </si>
  <si>
    <t>赤穂市西浜北町1122-73</t>
  </si>
  <si>
    <t>・フォークリフト免許（実務経験直近で1年以上）</t>
  </si>
  <si>
    <t>播州赤穂</t>
  </si>
  <si>
    <t>【エリアPR】
駅から自転車で12分の所に職場であること、道もそんなに混まないので
車での通勤が楽です。
【職場PR】
・安心して長期勤務していただけます。
・わからないことがあれば社員の人が優しく教えてくれます。</t>
  </si>
  <si>
    <t>https://jobpal.jp/detail/MKW1/</t>
  </si>
  <si>
    <t>PRL1</t>
  </si>
  <si>
    <t>株式会社安田運輸</t>
  </si>
  <si>
    <t>フォークリフトを使用した出荷業務です。
当日の出荷状況に合わせて準備や積み込みを行っていただきます。段ボール箱で最大20㎏ほどのものを持っていただく必要があります。重量物もあるので腰痛の方は難しいかもしれません。フォークリフトの丁寧な運転とスピードが求められます。</t>
  </si>
  <si>
    <t>姫路市豊富町豊富700</t>
  </si>
  <si>
    <t>仁豊野</t>
  </si>
  <si>
    <t>60代の方も含め幅広い年齢の方が活躍中の職場です。
フォークリフトの資格や経験を活かして働くことができます。
日勤のみのお仕事なので生活リズムも整えやすいです。
近隣にも様々なお仕事がございますので困ったことがあればいつでもご相談ください。</t>
  </si>
  <si>
    <t>https://jobpal.jp/detail/PRL1/</t>
  </si>
  <si>
    <t>LTI1</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</si>
  <si>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フォークリフトを常に乗りっぱなしで運転をしてもらうので、トラックの誘導や集中力が必要トラックの誘導や荷物を降ろし指定された場所に置く作業があります。フォークリフトを常に乗りっぱなしで運転をしてもらうので、トラックの誘導や集中力が必要作業服での外作業になります。トラックの排気ガスなどで汚れる事があります</t>
  </si>
  <si>
    <t>https://jobpal.jp/detail/LTI1/</t>
  </si>
  <si>
    <t>DWU1</t>
  </si>
  <si>
    <t>関西資材　株式会社</t>
  </si>
  <si>
    <t>親会社の帝人の繊維加工に伴う、DIP加工及びそれに付帯業務する。基本的には機械操作業務がメイン。正社員の方が丁寧に指導して頂けるため、安心して業務について頂けます。また、直接雇用の実績あるため、機会があれば正社員の可能性もあります。手作業で行う業務がほとんどの為専用の工具は使用いたしません。立ち作業となり、工程により車内の部品を取り付けるためかがむ動作や手を伸ばす動作があります。自分のペースでできるが、目標数は提示されるが、できなくても何かを言われることはない。周りの機械の音が大きいため、大きい声で話す必要があります。制服等に汚れが付着することはある。油を使うことがあり、手や制服に付着することがある。</t>
  </si>
  <si>
    <t>丹波市青垣町佐治２３８-１</t>
  </si>
  <si>
    <t>20代～50代までの方が活躍中です！アットホームな雰囲気！駐車場も職場のすぐ近くに停められますので、通勤にも便利！正社員の方が丁寧に指導して頂けるため、安心して業務について頂けます。また、直接雇用の実績あるため、機会があれば正社員の可能性もあります。</t>
  </si>
  <si>
    <t>https://jobpal.jp/detail/DWU1/</t>
  </si>
  <si>
    <t>PRD1</t>
  </si>
  <si>
    <t>ｼｵﾉｷﾞﾌｧｰﾏ株式会社　伊丹工場</t>
  </si>
  <si>
    <t>・品質管理の業務概要
抜き取り検査・試験作業：検体の取り出し、試験結果のPC入力作業、試験記録のリスト作成、それに付随する業務原料の入った大きな袋などを移動させる作業があるため、20kg程度の重量物の取り扱いがあります。重量物の取り扱いあり。また座り作業、ＰＣ作業も一部あるため目や腰に疲れが出やすいです。サンプリングの際に決められた量をミスなく量りとることや、虚偽なく記録を報告することが重要です。ある程度の数字の扱いも必要です。抜き取りを行う際、薬品の取り扱いには注意が必要です屋内作業のためほぼ汚れることはありません</t>
  </si>
  <si>
    <t>伊丹市千僧4-323</t>
  </si>
  <si>
    <t>伊丹（阪急線）</t>
  </si>
  <si>
    <t>・安心の大手製薬会社のお仕事！
・年間休日129日（2024年度）でプライベート充実！
・人気の日勤専属のお仕事です。
・日勤帯のお仕事の中では最高クラスの給与です。
・最寄り駅から徒歩10分程と好立地
・残業ほぼなし（～10時間程度/月）のため平日も自分の時間が作りやすいです。</t>
  </si>
  <si>
    <t>https://jobpal.jp/detail/PRD1/</t>
  </si>
  <si>
    <t>MWE1</t>
  </si>
  <si>
    <t>株式会社　但馬どり</t>
  </si>
  <si>
    <t>【事務所内での事務作業】
①伝票整理やファイリング
②電話や来客対応
③パソコンへの入力業務
④経理などの補助（コピーや簡単な書類作成）基本的に事務所内での作業のため重量物はないパソコン業務が多くなると、目が疲れやすいが、基本座り作業です。【作業のスピード】
スピード重視ではなく、的確に業務をこなす事が必要になります。【作業場の注意点】
事務所内での補助作業がメインとなる為、チームワークが必要【作業による汚れ度合い】
事務所内での作業のため、特に汚れる事はない。</t>
  </si>
  <si>
    <t>豊岡市日高町浅倉45</t>
  </si>
  <si>
    <t>江原</t>
  </si>
  <si>
    <t>事務経験者歓迎！ブランクOK、平日に休みが取れるので自分の時間が欲しい方にはぴったり☆
地場で長くやっている企業なので安定感は抜群！
残業も殆ど無く、地域の中では短い時間で高収入を得れるチャンスです☆プライベートの時間を大事にされる方にピッタリです！</t>
  </si>
  <si>
    <t>https://jobpal.jp/detail/MWE1/</t>
  </si>
  <si>
    <t>DQF1</t>
  </si>
  <si>
    <t>㈱ハイレックスコーポレーション</t>
  </si>
  <si>
    <t>カニューレの製造等
製造ラインにて、部品組付け・トルク締め・ハーネス切断・検査（機能・外観）
製品を機械にセットしボタンを押す作業重量物はないので女性でも安心して働ける環境です手仕事オンリーなので、目の疲れ手先の疲れ有ライン作業ではありませんが、一日の生産目標台数が決まっており、
他の工程が遅れると製品が流れてこないので、ある程度のスピードは必要です普通のカッター使用の為、指先に注意が必要クリーンルームではないですが、室内作業となりますので汚れることはほとんどないです
(一部出荷関係の業務は除く)</t>
  </si>
  <si>
    <t>宝塚市栄町1丁目12番28号本社</t>
  </si>
  <si>
    <t>宝塚</t>
  </si>
  <si>
    <t>・たから駅近くに工場がございますので、車・バイクのない方も通勤可能です。
・宝塚市は製造工場が多いため、他工場でも経験を活かせる様なお仕事となります。
・3年後に直接雇用も検討頂けるので、まじめに出勤される方に嬉しい現場です。</t>
  </si>
  <si>
    <t>https://jobpal.jp/detail/DQF1/</t>
  </si>
  <si>
    <t>PPM1</t>
  </si>
  <si>
    <t>ロジスティード西日本株式会社</t>
  </si>
  <si>
    <t>①フォークリフトでの積み下ろし作業
②倉庫内で商品のピッキング、検品作業
③ラップ巻き作業
④商品（段ボール）のパレットへの積み込み作業重たいものだと2L×6本＝12㌔の段ボールがあり。様々な段ボールの積み替えや商品のピッキングなどがあるため、慣れないと腰に疲労がたまる。商品が多数あるため、スピードが重要。リフトやハンドリフトを使用して定期的に移動させるリフトやハンドリフトを使用して定期的に移動させるため、製品を落としたり破損させないよう注意が必要。段ボールの移動の際に、多少制服の上着などは汚れる。</t>
  </si>
  <si>
    <t>たつの市揖西町長尾300-2</t>
  </si>
  <si>
    <t>個人の生活リズムに合わせて働ける！
・がっつり働きたい人には残業・休出あり
・定時で帰りたいたい人にも対応
・平日休みが取りたい人にピッタリ
・近隣では高額時給の案件☆
・龍野西インターからすぐ近くなので車で通う方には通勤に便利</t>
  </si>
  <si>
    <t>https://jobpal.jp/detail/PPM1/</t>
  </si>
  <si>
    <t>DHH1</t>
  </si>
  <si>
    <t>トクセン工業㈱</t>
  </si>
  <si>
    <t>原料を機械に投入する作業、練り合わさった原料を機械にセットして隔板する作業、隔板された原料を抽出して容器に入れる作業を行っていただきます重量物はクレーンを使用して移動をさせます。原料の投入の際に２０㌔程度の袋に入った原料を扱う事が有ります。立ち作業で同じ作業を繰り返し行います。基本的には空調が効いておりますが一部聞いていない所での作業もございます。決まったルーティーンで作業を行いますので、慣れれば特に細かい事もございません。決まった手順通りに作業を行っていただくこと原料を混ぜ合わせる時に少し飛び散って付着する事がございます</t>
  </si>
  <si>
    <t>小野市住吉町南山1081</t>
  </si>
  <si>
    <t>必要資格有れば良いが、未取得者でも紹介可能。配属後に先方負担にて資格取得支援が御座います。</t>
  </si>
  <si>
    <t>青野ヶ原</t>
  </si>
  <si>
    <t>色々な金属に関する製品を造っている工場です。
重たい物は機械を使用して運んだり致します。
業務ではフォークリフトや玉掛け、クレーンといった資格が必要ですが全て揃っていなくても大丈夫です。勿論、全て未取得でも大丈夫！
業務に必要な資格は先方の資格取得支援にて取得が出来ます。</t>
  </si>
  <si>
    <t>https://jobpal.jp/detail/DHH1/</t>
  </si>
  <si>
    <t>DES1</t>
  </si>
  <si>
    <t>クラシエ㈱</t>
  </si>
  <si>
    <t>大人気のお菓子の製造
コンベアーで流れてくる、お菓子の粉が入った小袋をプラスチック容器に乗せていく仕事や機械に材料を補充してもらったり、出来上がった製品を箱詰めしたりするお仕事です。簡単なお仕事ですぐに慣れて頂けるお仕事です。製品：原料投入部署で扱うお菓子原料は20kg程
工具：特に使用するものなしライン作業者は同じ場所での立ち作業になり、足に負担があります。
原料投入部署は重量物の取り扱いがある為、足腰に負担があります。
ライン作業の為、一定のスピードが必要になります。長時間同じ姿勢で立って作業するので、足に疲労がたまりやすい工程によっては、お菓子原料粉末が付着します</t>
  </si>
  <si>
    <t>福知山市字篠尾137-2</t>
  </si>
  <si>
    <t>・かんたんな作業、工場未経験者の方にもおすすめです。
・空調バッチリきいてるので快適です！
・土日祝休み、日勤の為、プライベート充実！家族や友人と予定が合わせやすい！
・美味しくて安い食堂あり、お弁当持参でもOKです。</t>
  </si>
  <si>
    <t>https://jobpal.jp/detail/DES1/</t>
  </si>
  <si>
    <t>DKC1</t>
  </si>
  <si>
    <t>トーカロ㈱明石工場</t>
  </si>
  <si>
    <t>表面処理後にムラやバリがないか検査し、あった場合はやすりなどできれいにして頂く作業になります。また、表面加工処理前に加工してほしくない部分に対して蓋をする作業になります。【作業中に持つ製品の重さ】5キロ程度です。【作業中の負担】・目を使う作業。・基本座り作業なので、負担は少ない【作業のスピード】コツコツ作業で大量生産ではない。目視検査が多めの業務なので、集中力がかなり必要。クリーンルームのため、ほとんど汚れはありません</t>
  </si>
  <si>
    <t>明石市二見町南二見14番地1</t>
  </si>
  <si>
    <t>東二見</t>
  </si>
  <si>
    <t>・職場は空調が完備されており、一定の温度に保たれています。
・稼ぎたい方にはうってつけの現場です！！
・きれいな現場で仕事ができます！！
・先輩社員の定着率も抜群の職場です！
・資格不要で細かい作業やコツコツ作業が得意な方大歓迎♪♪</t>
  </si>
  <si>
    <t>https://jobpal.jp/detail/DKC1/</t>
  </si>
  <si>
    <t>NGI1</t>
  </si>
  <si>
    <t>西尾レントオール株式会社　尼崎営業所</t>
  </si>
  <si>
    <t>建設機械や産業機械のレンタル会社での仕事です。
レンタルから返ってきた機械や部品の清掃業務です。
高圧洗浄機などで洗浄したりするのである程度力が必要になります。高圧洗浄機などで洗浄したりするのである程度力が必要になります。高圧洗浄機などで洗浄したりするのである程度力が必要になります。特にスピードは必要はございませんが、重機を清潔に清掃していただく必要があります。大きな建設用重機を清掃していただくため、体力面は必要になります。清掃作業の為、汚れなどは発生いたします。</t>
  </si>
  <si>
    <t>尼崎市水堂町4-1-22</t>
  </si>
  <si>
    <t>建設用重機に興味がある方にはもってこいの職場です。
すみずみまできれいに清掃していただくため、普段立ち入ることのできない重機の内部まで係ることができます。また、体力は必要ですが、体を鍛えたい方などには大きなメリットとなります。</t>
  </si>
  <si>
    <t>https://jobpal.jp/detail/NGI1/</t>
  </si>
  <si>
    <t>OPS1</t>
  </si>
  <si>
    <t>ｼﾏﾌﾞﾝｽﾁｰﾙﾊﾟｰﾄﾅｰｽﾞ㈱</t>
  </si>
  <si>
    <t>①出来上がった鉄の板をワイヤーで束ねる作業、鉄板の表面の加工
➁コイル状に巻かれた薄い鉄板を出荷用に梱包する作業
➂天井クレーン作業最大で30㎏の重量物があるが、基本は15㎏程度。腕や足がパンパンになるので週末は整体必須／立ちっぱなしだが2週間程度で慣れる①③は流れ作業ではないので自身のペース
②流れ作業になるので合わせるだけのスピードは必要マニュアルに従って作業する必要がある。また、安全教育がありルールを守って作業する必要がある。鉄を扱うので鉄粉などで汚れることがあります。</t>
  </si>
  <si>
    <t>加古川市尾上町池田1884番地１</t>
  </si>
  <si>
    <t>浜の宮</t>
  </si>
  <si>
    <t>・アットホームな職場で外国籍の方もいらっしゃいますが、わきあいあいと作業をされています。
・工場内に大浴場があるので終業後に自由に利用して頂けます。作業で汚れてしまったり、夏場汗をかかれても綺麗にして帰れます！</t>
  </si>
  <si>
    <t>https://jobpal.jp/detail/OPS1/</t>
  </si>
  <si>
    <t>DDV1</t>
  </si>
  <si>
    <t>㈱コスモライフ</t>
  </si>
  <si>
    <t>ウォーターサーバーの修繕検査・仕上げ・組立及び付帯作業。各ポジションによって作業内容は異なる。基本はリースのウォーターサーバーが返却され、その商品をきれいにして新しいユーザーにリースされるまでにする作業です。手作業で行う業務がほとんどの為専用の工具は使用いたしません。体力が多少必要で体力に自信ある方が望ましい。スピードはある程度求められるが遅くてもなんとかお世話になれる環境。わからないことがあれば必ず尋ねることが大事です。わからずにすすめてしまうとエラーに繋がるので注意が必要です。基本的によごれるような作業は無いが、作業内容によっては多少汚れることもある。</t>
  </si>
  <si>
    <t>丹波市春日町松森218-1</t>
  </si>
  <si>
    <t>リフト</t>
  </si>
  <si>
    <t>他の派遣先に比べて、圧倒的に長期就業されている派遣社員さんが多い現場になります。生産工程の大半をUTの社員が担っており、非常にやりがいのある職場になります。転籍者も多くあり、常に25名以上のUTの仲間が活躍中です。</t>
  </si>
  <si>
    <t>https://jobpal.jp/detail/DDV1/</t>
  </si>
  <si>
    <t>NKP1</t>
  </si>
  <si>
    <t>株式会社さとう　フレッシュバザール柏原店</t>
  </si>
  <si>
    <t>店舗でのレジ業務。接客を含め、円滑に会計業務を行うとことがメインの作業となります。一部業務の合間に少なくなった商品の確認をしていただき、商品の補充などの品出し作業をしていただくこともあります。スーパーでの作業のため、食料品が中心となります。立ち作業がメインです。工程によりかがむ動作や手を伸ばす動作があります。レジ作業のため、混雑時にはスピードを要す必要性はありますが、会計間違いのないように確実性も求められます。スーパーでの作業のため、クリーンな職場の維持を徹底して頂く必要あり。作業内容として、ほとんど汚れる作業はありません。</t>
  </si>
  <si>
    <t>丹波市柏原町柏原1477-5</t>
  </si>
  <si>
    <t>【職場PR】
職場では勤務条件等について相談できる環境にあります。また、立地も比較的通勤しやすい場所にあるため通勤しやすい環境にあります。地元に密着したスーパーのため、地域のお客様とフレンドリーに接客することができます。</t>
  </si>
  <si>
    <t>https://jobpal.jp/detail/NKP1/</t>
  </si>
  <si>
    <t>GSK1</t>
  </si>
  <si>
    <t>株式会社　大塚工場</t>
  </si>
  <si>
    <t>営業。正社員の方が丁寧にさらに優しく、ご指導して頂けるため、ご安心して業務について頂くことができます。重要物の取り扱いがあり移動させるときにかなりの力を要します体力が多少必要で体力に自信ある方が望ましい。スピードは少し必要だができるだけ早くで可能な作業わからないことがあれば必ず尋ねることが大事です。わからずにすすめてしまうとエラーに繋がるので注意が必要です。多少汚れる作業あります。作業服貸与して貰えます。</t>
  </si>
  <si>
    <t>丹波市市島町上田3-9</t>
  </si>
  <si>
    <t>東証プライム上場グループ企業。創業から65年以上、ピン類(テーパピン／平行ピン等)をはじめ、精密金属加工部品、油圧関連部品の製造／販売と、アンブラコのネジ類などの販売を手掛けています。熱処理を特殊工程ととらえ、各メーカーの熱処理認定を取得しています。</t>
  </si>
  <si>
    <t>https://jobpal.jp/detail/GSK1/</t>
  </si>
  <si>
    <t>DEJ1</t>
  </si>
  <si>
    <t>鶴原製薬㈱</t>
  </si>
  <si>
    <t>医薬品の製造補助。正社員の方が丁寧に優しく、指導して頂けるため、安心して業務について頂くことができます。重いものは10kg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</si>
  <si>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丹波市氷上町横田848-11</t>
  </si>
  <si>
    <t>和気あいあいとしているので、何でも相談しやすいです！
未経験でも大丈夫！親切丁寧な指導があり安心です！
流れ作業ではなく単独作業なので自分のペースで仕事が出来ます！
残業に関しては早出残業(6時出勤）なので、夕方からの時間を有効に使えます！
友達同士でも可能なので休憩時間も淋しくありません！</t>
  </si>
  <si>
    <t>https://jobpal.jp/detail/DEJ1/</t>
  </si>
  <si>
    <t>EMQ1</t>
  </si>
  <si>
    <t>残業ありで稼げます！重いものを持つことがないので、体力に自信のない方でも大丈夫です！やりがいのある仕事場です。派遣の方と直接雇用の方との差がないので、派遣特有の疎外感がないです。繰り返し作業が多くしやすいです。一日時間がすぎるのが早い作業です。</t>
  </si>
  <si>
    <t>https://jobpal.jp/detail/EMQ1/</t>
  </si>
  <si>
    <t>OSW1</t>
  </si>
  <si>
    <t>ツヴィリングJ.A.ヘンケルスジャパン株式会社</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</si>
  <si>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商品によっては3キロ程度の商品を持つことがあります。立ち仕事の為、1日立つ疲労感はあります。お客様に応じたスピード・対応が求められます。単価3万円以上に商品の接客・販売するため、取り扱いに慎重になる必要がある。接客業の為、特段汚れることはございません。</t>
  </si>
  <si>
    <t>神戸市北区上津台7丁目3神戸三田プレミアムアウトレット2760区画</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</si>
  <si>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t>
  </si>
  <si>
    <t>https://jobpal.jp/detail/OSW1/</t>
  </si>
  <si>
    <t>PGR1</t>
  </si>
  <si>
    <t>富士工運株式会社</t>
  </si>
  <si>
    <t>トラックへの製品積み込み、積み下ろし
コンテナへの製品積み込み、積み下ろし
倉庫内、製品の横持ち
副産物製品の生産（原料投入、焼却炉管理、計器監視他）
ショベルローダーを使っての原料投入。生産物の運搬等で多少の重さを持つ場合があります。原料投入のためフォークリフト・ショベルローダーの運転や重量物の運搬が発生します。スピードよりも正確性が必要となる作業場になります。粉塵職場になるため、保護メガネ・防塵マスクをして安全に配慮して従事する必要があります。粉塵職場になるため、汚れが伴ってくる職場となります。</t>
  </si>
  <si>
    <t>神戸市北区道場町生野96番地の1</t>
  </si>
  <si>
    <t>道場</t>
  </si>
  <si>
    <t>エリア内においても高時給案件です！
最寄り駅からは徒歩1分とアクセスしやすい立地です！
徒歩1分にコンビニもございます。
少人数の現場で、チームワークを生かしたお仕事です。
フォークリフトの資格も活かせるお仕事です。
派遣先直接雇用も可能な事業所です。</t>
  </si>
  <si>
    <t>https://jobpal.jp/detail/PGR1/</t>
  </si>
  <si>
    <t>MIL1</t>
  </si>
  <si>
    <t>6人1組でひたすら暗い部屋で鉄棒の傷見を行う、作業後には清掃も行っていただきます。又、それに付帯する業務も行っていただきます。1kg前後の歪確認用棒を使用していただきます。
スキルにより別工具も使用していただき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目視検査が主になるため、
老眼や目の疲労が気になる方は不向き油を扱う作業をする為、かなり汚れます。
作業場にはいつでも選択できるように洗濯機があり、また、更衣室にはシャワールームも完備されておりますので自由に使用することができます。</t>
  </si>
  <si>
    <t>神戸市灘区灘浜東町2</t>
  </si>
  <si>
    <t>新在家</t>
  </si>
  <si>
    <t>休みは希望シフト制である程度の希望が通ります！
男女20代~40代幅広い年齢層の方が活躍中
未経験でも丁寧なマンツーマン指導がありますのでご安心下さい。
重量物無し！！
大手企業内でのお仕事なので安定性も抜群
安心の月給制
残業少なめ
3カ月後は給与1万円アップのチャンスあり♪</t>
  </si>
  <si>
    <t>https://jobpal.jp/detail/MIL1/</t>
  </si>
  <si>
    <t>GCG1</t>
  </si>
  <si>
    <t>https://jobpal.jp/detail/GCG1/</t>
  </si>
  <si>
    <t>DAL1</t>
  </si>
  <si>
    <t>㈱セレス</t>
  </si>
  <si>
    <t>化粧品の包装作業、キャップ締め、検品作業が主なお仕事。
基本的には機械に製品をセットしたり、出来上がった製品にキズなどが無いかの確認作業。
充填された化粧品を箱に詰めてもらい出荷の準備作業を行ったり、出来上がった製品のキャップ締めを行う。化粧品なので女性が持てる重量となります。立ち作業による反復作業なので慣れるまで足に疲れが溜まることありスピードに関しては新人でもついていける時間ですが、
作業ラインが3ラインあり日により立ち位置が変わります。現場ではメモを取る事が出来ないため、
聞いて覚える事となります。クリーンルームのためほどんど汚れることはないです</t>
  </si>
  <si>
    <t>三田市テクノパーク18-1</t>
  </si>
  <si>
    <t>週ごとのシフトで、週1日～自分の希望シフトでお仕事ができます。
冷暖房完備なので、快適にお仕事ができます。
16時にお仕事が終わるので、お子様のお迎えにも余裕ができます。
簡単作業なので業界未経験の方も安心してお仕事可能です。</t>
  </si>
  <si>
    <t>https://jobpal.jp/detail/DAL1/</t>
  </si>
  <si>
    <t>NXP1</t>
  </si>
  <si>
    <t>株式会社駿河生産プラットホーム</t>
  </si>
  <si>
    <t>【仕事詳細】
・汎用加工グループ
　汎用のフライス盤で指定寸法への金属加工（切削加工）と、加工後の寸法検査をしていく作業
・自動旋盤加工グループ
　加工機に加工数値を入力、加工後の寸法測定を行う作業
・表面処理補助作業
　薬品へ金属加工品を浸し、表面塗装を行う
　肉体を使う重労働・作業環境も厳しい（夏熱く、冬寒い。※空調ジャケット、ヒータージャケットの貸出あり
  時間外は無く、略定時加工機に加工数値を入力、加工後の寸法測定を行う作業.薬品へ金属加工品を浸し、表面塗装を行う
　肉体を使う重労働・作業環境も厳しい（夏熱く、冬寒い。※空調ジャケット、ヒータージャケットの貸出あり）基本は立ち作業になり、部品の加工作業となります。未経験でも丁寧に教えていただけます。その後、スピードはおのずとついてきます。回りの機械音等はございますが、あまり気にはなりません。空調完備のキレイな職場 となっております。整理整頓されています。</t>
  </si>
  <si>
    <t>神戸市北区赤松台2丁目3</t>
  </si>
  <si>
    <t>・土日休みなので、プライベートの予定が立てやすいですよ！
・小物製品の検査がメインとなります、重量物の取り扱いはありません！
・未経験の方でも安心してスタートできる作業内容と研修ありです！案死して働いていただける環境が準備されておりますのでご安心ください。</t>
  </si>
  <si>
    <t>https://jobpal.jp/detail/NXP1/</t>
  </si>
  <si>
    <t>MMD1</t>
  </si>
  <si>
    <t>木村工業㈱</t>
  </si>
  <si>
    <t>・慣れるまではベルトコンベアに流れてくるゴミを廃プラ、金属、紙に分ける。・仕事に慣れ次第、ベルトコンベアでの仕分け後確認や、重機に乗っての運搬業務がある。製品：作業中に持つ製品の重さは5キロ程度です。集中力が必要なので、体力、精神的にも負担有スピードよりも適格性（ゴミの見分け、仕分け）を見られます。ごみを扱っているので、少々匂いがある為、においが気になる方は難しい。・粉塵が舞い制服に付着程度の汚れあり・ものによっては油汚れあり。</t>
  </si>
  <si>
    <t>明石市二見町南二見45538</t>
  </si>
  <si>
    <t>西二見</t>
  </si>
  <si>
    <t>2015年に開催された国連サミットにおいて採択された
SDGs関連のお仕事になりますので将来性があります！
そのためお仕事がなくなることはありません！！
顧客先への正社員登用の制度もございますので、
ステップアップを見込んでる方はおすすめです！</t>
  </si>
  <si>
    <t>https://jobpal.jp/detail/MMD1/</t>
  </si>
  <si>
    <t>OGF1</t>
  </si>
  <si>
    <t>六甲電子株式会社</t>
  </si>
  <si>
    <t>【半導体ウェハ加工業務】
①フルオート装置のタッチパネル操作
②手動研磨機の操作
③加工の終わった製品を機械から手で取り出します。
③しっかり処理が出来ているか、目で見て確認します。
④決められた数の部品が溜まったら、部品を次の作業場所へ運びます。製品：4㎏程度のプレート
工具：特にございません立ち作業となりますがかがむ動作や手を伸ばす動作があります。製品にもよりますが、慌てなければならない程のスピードは必要としません。
周りの機械の音が大きいため、大きい声で話す必要があります。クリーンルームになる為、汚れはありません。</t>
  </si>
  <si>
    <t>西宮市中島町8番5号</t>
  </si>
  <si>
    <t>甲子園口</t>
  </si>
  <si>
    <t>徒歩\バス\電車</t>
  </si>
  <si>
    <t>JR甲子園口から徒歩10分、阪急西宮北口から徒歩15分の駅近案件！
クリーンルームでの作業なので、空調完備、重量物無し・作業環境もいい職場です。
シフト制のため平日休みがあります。
残業少なくプライベートも充実！</t>
  </si>
  <si>
    <t>https://jobpal.jp/detail/OGF1/</t>
  </si>
  <si>
    <t>MGT1</t>
  </si>
  <si>
    <t>①20キロの食品の投入業務(バターの塊のようなもの)
➁樽の上に登って、検査検品業務
➂機械操作による検査業務製品：20キロ程度
工具：特に持つことはない。ただ、検査に使うための試験管のようなものを扱うため、慎重な作業は必要。腕や足がパンパンになるので週末は整体必須／立ちっぱなしだが2週間程度で慣れる慣れてくるとかなり速いです。ただ、丁寧な指導があり、慣れるまでは指導が入るようになります。製品を落とさない（傷になるため・床が穴あきで部品が取れないため）
周りの機械の音が大きいため、大きい声で話す必要があるクリーンルームのためほとんど汚れないが、乳製品が飛び散ることはある。</t>
  </si>
  <si>
    <t>神戸市西区伊川谷町潤和８２４−１</t>
  </si>
  <si>
    <t>あの大企業での求人！！
安定の長期枠でのご案内♪
時間の融通が利く方、大歓迎！
乳製品の分量と検品の簡単お仕事！
【エリアPR】
スーパー、飲食店、洋服店何でもある。
大きな道路に面した町中にある事業所。
普段とは異なる時間帯に働きたい方にお勧め。</t>
  </si>
  <si>
    <t>https://jobpal.jp/detail/MGT1/</t>
  </si>
  <si>
    <t>PAV1</t>
  </si>
  <si>
    <t>菱電化成株式会社</t>
  </si>
  <si>
    <t>【原料の軽量】
指示書に決められた通りの分量に、原材料を計量します。
【投入・機械OP】
計量された原材料を製造機械に投入していきます。
投入が完了すると、製造機械の操作を行って頂きます。
出来上がった製品を次の工程の機械にセットし、再度機械操作を行います。
工程を終え出来上がった製品の仕分け・運搬を行い完了となります。
製品の切り替え毎に、機械の洗浄を行う工程もあり。溶剤の入った缶によっては20㌔程度の重さがある場合があります。基本的には立仕事となり、また溶剤の入った缶の運搬等も発生するため、足腰に負担はかかります。数種類の溶剤を使い、製品を仕上げていくため正確性が求められます。数種類の溶剤を使い、製品を仕上げていくため正確性が求められます。半クリーンルームのようなポジションになると、ほとんど汚れはありません。</t>
  </si>
  <si>
    <t>三田市布木40番地</t>
  </si>
  <si>
    <t>5t未満クレーン運転特別教育、玉掛け技能講習の資格あれば尚良し</t>
  </si>
  <si>
    <t xml:space="preserve">大手グループ企業でのお仕事となります。
未経験のスタート大歓迎！丁寧な指導もあります。
駅からも徒歩で通えますので、通勤が便利です。自家用車通勤も可能
近くにスーパーや飲食店多数あり
高月給のお仕事ですが、未経験スタートの方も大歓迎です。
基本土日休みで、大型連休もありますので、ご家族との時間を大切にできます。
</t>
  </si>
  <si>
    <t>https://jobpal.jp/detail/PAV1/</t>
  </si>
  <si>
    <t>ENJ1</t>
  </si>
  <si>
    <t>日本物流センター㈱　関西事業所</t>
  </si>
  <si>
    <t>①リーチリフトで各種製品の入庫作業。
➁倉庫内での各出荷先ごとにパレットの移動。
➂一部製品の伝票に合わせて集品する作業等。20㎏の製品を持つことがあります。ずっと持つわけではないです。立ちっぱなしで冷蔵冷凍倉庫内での作業になりますが2週間程度で慣れます。製品にもよりますが、反復作業の為自然と慣れて来ます。製品を落とさない（食品なので傷になるため）
リーチリフトを使うので、操作ミス、周囲への安全配慮等フォークリフトにて食品を扱う為ほとんど汚れないです。</t>
  </si>
  <si>
    <t>西宮市鳴尾浜2丁目40番地</t>
  </si>
  <si>
    <t>・フォークリフト免許お持ちの方募集！ブランクあっても講習が受講できますので、安心下さい！
・免許お持ちであれば未経験の方でも就業可能です。
・大手食品グループ企業内での就業で正社員登用の実績あり！
・シフト制で平日休みも可能です！</t>
  </si>
  <si>
    <t>https://jobpal.jp/detail/ENJ1/</t>
  </si>
  <si>
    <t>DPR1</t>
  </si>
  <si>
    <t>ＴＰＲノブカワ株式会社</t>
  </si>
  <si>
    <t>ゴム製品製造加工作業や材料の計量作業、機械から出てきた帯状のゴムをカートに収納する作業、梱包作業のいずれかをお願いします。重いものは20ｋｇ程。繰り返しの体力のいる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汚れる作業あります。作業服貸与して貰えます。</t>
  </si>
  <si>
    <t>西脇市黒田庄町大伏字梅ノ木623-1</t>
  </si>
  <si>
    <t>https://jobpal.jp/detail/DPR1/</t>
  </si>
  <si>
    <t>OYI1</t>
  </si>
  <si>
    <t>三菱電機株式会社　系統変電システム製作所　赤穂工場</t>
  </si>
  <si>
    <t>変圧器製造に伴う玉掛け等の段取り、工具を使用した製品の加工等を行っていただきます。
変圧器の内部に組み込まれている製品の組付け、加工を行っていただき、一つ一つが完全受注制のため決められた設計図に基づき先輩社員に業務を教えていただきながら仕事を行っていただきます。(毎日同じ反復作業を行う現場ではありません)最大で20ポンド(約9㎏)のハンマーを使用します。製品自体は約10㎏～20㎏のものを1人でもって作業を行います。極端に力仕事ばかりではないですが、非常に動き回る仕事の為、体力はかなり必要。疲労度も高い。非常に細やかな作業を行います。細やかさ＞スピード玉掛けが必須。製品自体は何百キロ、大きいもので何トンもの製品を扱う為、一つの事故が大きなものになります。そのため決められたルールは必ず守って作業を行ってください。汚いものは扱いませんのでそんなに汚れません</t>
  </si>
  <si>
    <t>赤穂市鷏和651</t>
  </si>
  <si>
    <t>玉掛け技能講習必須</t>
  </si>
  <si>
    <t>【エリアPR】
最寄り駅から非常に近いです
食塩発祥の地で自然豊かな環境です。
【職場PR】
・全国屈指の好待遇職場
・高収入かつ社宅補助有りで固定費を抑えられるのでたくさん貯金ができる
・資格取得でさらなるキャリアアップを目指せる
・土日休みなのでプライベートの予定が立てやすい</t>
  </si>
  <si>
    <t>https://jobpal.jp/detail/OYI1/</t>
  </si>
  <si>
    <t>AVU1</t>
  </si>
  <si>
    <t>日本チバガイギー(株)</t>
  </si>
  <si>
    <t>医薬品の検査・梱包作業と簡単な機械操作
薬を機械や目視で検査し、包装します。
包装も機械と手作業に分かれており、材料の充填や記録などを行っていただきます。重たいものはなく女性でも持てるものばかりです。機会操作えを反復の作業、段ボールへ製品を梱包する作業が発生します。機械操作、製品包装の作業になっておりノルマによる製造スピードのアップはなくコンスタントに行える作業スピードです。クリーンルーム内への化粧禁止、飲食物・薬持ち込み禁止クリーンルームのためほとんど汚れはありません。</t>
  </si>
  <si>
    <t>丹波篠山市日置25-1</t>
  </si>
  <si>
    <t>未経験でもOK！20代～50代まで幅広い年齢の方が活躍中です！
クリーンルームでのお仕事です。
負担の無い程度のちょうどいい残業時間で、しっかり稼げます！残業が出来なくてもOK！
駐車場も職場のすぐ近くにありますので、通勤も便利♪
土日祝休みと大型連休もしっかりあります！
年間休日も128日とプライベートも充実出来ます！
【注意事項】
・化粧禁止、飲食物・薬持ち込み禁止
・入社日（配属日）は毎月第1営業日のみ</t>
  </si>
  <si>
    <t>https://jobpal.jp/detail/AVU1/</t>
  </si>
  <si>
    <t>AVP1</t>
  </si>
  <si>
    <t>https://jobpal.jp/detail/AVP1/</t>
  </si>
  <si>
    <t>OTW1</t>
  </si>
  <si>
    <t>有限会社A.A.O.</t>
  </si>
  <si>
    <t>BEAMS神戸三田プレミアムアウトレットにて衣料品および服飾雑貨の接客販売・ディスプレイ変更・レジ業務を行って頂きます。
日本を代表するセレクトブランドのため、規模感のある仕事ができます。衣料品・服飾雑貨になるため、重たいものはほとんどありません。立ち仕事の為、1日立つ疲労感はあります。お客様に応じたスピード・対応が求められます。商品の接客・販売するため、お客様の購入品の取り扱いに慎重になる必要がある。接客業の為、特段汚れることはございません。</t>
  </si>
  <si>
    <t>神戸市北区北区上津台7-3</t>
  </si>
  <si>
    <t>神戸三田プレミアムアウトレット内、人気アパレル店での勤務です！未経験の方でも就業していただけます！シフト制のお仕事ですが、パターンは相談可です。
車での通勤の他、三田駅からバスで20分と公共交通機関での通勤の利便性も◎。直接雇用のチャンス有！</t>
  </si>
  <si>
    <t>https://jobpal.jp/detail/OTW1/</t>
  </si>
  <si>
    <t>OSZ1</t>
  </si>
  <si>
    <t>箱や容器の資材補充、氷の箱詰め、梱包作業など、様々な業務をご担当いただきます。
詳細は担当者にご確認をお願いします！氷を箱に入れる作業や箱や資材を持って運ぶ必要がありますが、女性で可能。繰り返し運んだり、外したりするので体力がある程度必要。難しい作業はございませんのでご安心下さい。食品ですので着替えに少し時間がかかります。また食品ですので化粧は臭いのないもの、ネイルや異物混入の可能性をなくすご協力をお願いします。無味無臭になり汚れはほぼありません。アレルギーの方にも喜ばれております。</t>
  </si>
  <si>
    <t>クレーン、玉掛</t>
  </si>
  <si>
    <t>https://jobpal.jp/detail/OSZ1/</t>
  </si>
  <si>
    <t>LMI1</t>
  </si>
  <si>
    <t>日本ｼﾞｯﾊﾟｰﾁｭｰﾋﾞﾝｸﾞ株式会社</t>
  </si>
  <si>
    <t>マニュアルにしたがって材料を機械にセットして頂きながら、出来上がった製品の検査も行って頂きます。材料が置かれている場所が機械から少し離れているので台車を使って移動して頂きます。材料を運んで頂く事がありますが、重たい場合でも10キロ程度。手持ちではなく台車を使っての移動となりますので継続的に重たい物を持つことはありません。立ち作業になりますので、慣れるまでの2週間程度は足の痛みがでてくる可能性があります。機械で製品を作るので、機械の早さに合わせるスピードは必要です。マニュアルに従って作業して頂く必要があります。汚れる作業はほぼありませんが、部署によっては接着剤等で汚れることがこざいます。</t>
  </si>
  <si>
    <t>神戸市西区見津が丘6丁目18番２</t>
  </si>
  <si>
    <t>9:00～⒘:00、土日祝日休みの働きやすい職場です！
2023年に設立されたばかりの新工場になります。
女性には嬉しいパウダールームがあり、天気の良い日はオープンテラスで昼食がとれます！
家事や育児の両立がしやすい職場です。</t>
  </si>
  <si>
    <t>https://jobpal.jp/detail/LMI1/</t>
  </si>
  <si>
    <t>OBP1</t>
  </si>
  <si>
    <t>株式会社アーバンリサーチ</t>
  </si>
  <si>
    <t>来店されたお客様への接客・販売、商品補充などの商品管理、HP・SNS用の写真投稿等、店舗業務全般をご担当いただきます。アパレル販売店のため、商品は軽量。
バックヤードでの荷捌きの際に、重量のある段ボールを持つ可能性はあります。立ち仕事のため、足への負担は大きいと思われます。お客様に応じた動きや対応が求められます。接客応対において、苦情を出さないよう注意する必要があります。販売業務が中心ですので、汚れることはほとんどありません。</t>
  </si>
  <si>
    <t>神戸市北区上津台7丁目3神戸三田プレミアムアウトレット2310</t>
  </si>
  <si>
    <t>神戸三田プレミアムアウトレット内、人気アパレル店での勤務です！未経験の方でも就業していただけます！シフト制のお仕事ですが、パターンは相談可です。
個人に対する販売ノルマ等はありません！
車での通勤の他、三田駅からバスで20分と公共交通機関での通勤の利便性も◎</t>
  </si>
  <si>
    <t>https://jobpal.jp/detail/OBP1/</t>
  </si>
  <si>
    <t>OSR1</t>
  </si>
  <si>
    <t>日清ヨーク㈱　関西工場</t>
  </si>
  <si>
    <t>資材補充、機械のエラー解除などオペレータ補助がメイン、清掃も行って頂く。最初は操作方法や補充方法を覚える。成型は機械操作と材料投入がメイン。パックなど15キロ程、清掃時の洗剤など５キロぐらい、充填の液体は１５キロぐらいある。資材補充のタイミングで１日数回実施しるので、少し体力は必要な作業。女性の方でも体力あれば50代でも可能な作業。製造が止まってしまうのでスムーズに補充する必要あり操作がわからない場合は必ず聞いて確認してから操作を行う。充填など場所によっては製品が少しかかる場合もある。</t>
  </si>
  <si>
    <t>西脇市鹿野町124-5</t>
  </si>
  <si>
    <t>休憩時に乳酸菌飲料が飲める。
食品関係の機械操作が覚えられる。
食品関係の経験が得られる。
平日に休める。
　　　　　　　　　　　　　　　。</t>
  </si>
  <si>
    <t>https://jobpal.jp/detail/OSR1/</t>
  </si>
  <si>
    <t>HZW1</t>
  </si>
  <si>
    <t>太平金属株式会社</t>
  </si>
  <si>
    <t>金属の板を機械にセットし、タブレットの様な操作パネルで長さや幅を入力しボタンを押す。カットされたものにシールを貼ったりする。鉄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汚れはあまりないが、金属がすれるところが少し制服がほつれることがある。</t>
  </si>
  <si>
    <t>多可郡多可町中区牧野419-1</t>
  </si>
  <si>
    <t>https://jobpal.jp/detail/HZW1/</t>
  </si>
  <si>
    <t>NVX1</t>
  </si>
  <si>
    <t>双日インフィニティ</t>
  </si>
  <si>
    <t>主に店舗に来られたお客様の接客、レジ業務、ストック業務、店内ディスプレイ等、店舗業務全般をご担当いただきます。製品自体は軽量です。納品された段ボールなど一部重量物を扱う可能性があります。店舗での接客業務となりますので、立ち仕事となります。お客様に寄り添った接客が求められます。
スーパーのように高回転を求められることはないと想定されます。接客応対において、苦情を出さないよう注意する必要があります。販売業務が中心ですので、汚れることはほとんどありません。</t>
  </si>
  <si>
    <t>神戸市北区上津台7-3神戸三田プレミアムアウトレット545</t>
  </si>
  <si>
    <t>神戸三田プレミアムアウトレット内、百貨店のアウトレットでの勤務です！未経験の方でも就業していただけます！シフト制のお仕事ですが、パターンは相談可です。
車での通勤の他、三田駅からバスで20分と公共交通機関での通勤の利便性も◎</t>
  </si>
  <si>
    <t>https://jobpal.jp/detail/NVX1/</t>
  </si>
  <si>
    <t>MZZ1</t>
  </si>
  <si>
    <t>アコース株式会社　綾部工場</t>
  </si>
  <si>
    <t>【小型スピーカーの工具を使用した組立・検査・梱包】
作業台にて、スピーカーの完成まで、半田ごてや電気ドライバー、エアドライバーを使用しての組立業務。
組み立てた、製品の検査業務もございます。手順書がございますので、初心者の方でも安心して業務に入ることができます。製品：軽量
工具：女性でも片腕で持ち上げられる程度基本的に立ち作業、自身の作業スペースでの業務になりますが、部品の運搬等で移動もあり一定の作業スピードは必要。慌てなければならない程のスピードは必要としません。特に大きな注意点はありません。多少の機械音はあります。整理整頓されている職場の為、汚れることはほとんどありません。</t>
  </si>
  <si>
    <t>綾部市里町鹿ノ子３３-１</t>
  </si>
  <si>
    <t>綾部</t>
  </si>
  <si>
    <t>・工場作業が未経験でも安心！丁寧な指導で作業を取得できます！
・人気の土日祝休み、日勤！休日＆長期休暇も充実、プライベートとお仕事両方充実！
・スピーカーという皆さんご存知の製品製造の為、モノづくりに携わっているという実感がわきやすい職場です。
・駐車場無料</t>
  </si>
  <si>
    <t>https://jobpal.jp/detail/MZZ1/</t>
  </si>
  <si>
    <t>NAA1</t>
  </si>
  <si>
    <t>【スピーカーを埋め込む木枠の加工・組立業務】
木工加工機のオペレーター、パネルソーおよび自動切削機を操作して、木板をスピーカーのパーツに切削します。木工加工機で切削された木板のパーツを、スピーカーの形に組立。組立後の木枠に研磨・パテを施します。製品：軽量
工具：女性でも片腕で持ち上げられる程度基本的に立ち作業、自身の作業スペースでの業務になりますが、部品の運搬等で移動もあり一定の作業スピードは必要。慌てなければならない程のスピードは必要としません。木を加工する際に切断機を使用するので、使用時は注意加工した製品の木くずがつくことがあります。</t>
  </si>
  <si>
    <t>https://jobpal.jp/detail/NAA1/</t>
  </si>
  <si>
    <t>DEY3</t>
  </si>
  <si>
    <t>㈱ジーエス･ユアサ テクノロジー</t>
  </si>
  <si>
    <t>産業用電池の製造業務
手作業にて製品の加工（不必要部分のカット、部品取付など）を行い、目視検査を行う。手作業については特に重いものを持つことは無く、繰り返しの作業になる。また、出来上がった部品を所定の場所へ台車に乗せ、運搬をする。製品：所属部署によりますが、20kg程の製品の運搬をする事はある(台車に乗せ運搬)
身体全体を使い、製品の運搬をする事はある(台車に乗せ運搬)スピード重視ではなく、品質重視です。確実な仕事が求められます。業務上、油や鉛を使用するため非常に汚れるが、洗濯は派遣先が全て行う業務上、油や鉛を使用するため非常に汚れるが、洗濯は派遣先が全て行う</t>
  </si>
  <si>
    <t>福知山市長田野町1-37</t>
  </si>
  <si>
    <t xml:space="preserve">・汚れやすい職場ですが、制服の洗濯は会社でしてくれます！
・年中と通して、業務量が一定であり、安定してます！
・充実した食堂や工場内にコンビニエンスストアあり、福利厚生が充実
・派遣先お風呂も利用可能です！
</t>
  </si>
  <si>
    <t>https://jobpal.jp/detail/DEY3/</t>
  </si>
  <si>
    <t>FYE1</t>
  </si>
  <si>
    <t>株式会社 ＧＳﾕｱｻ　長田野事業所</t>
  </si>
  <si>
    <t>産業用バッテリーの製造工場にて、
製品をカウンター式フォークリフトにて所定の場所へ運搬する。
また、使用済みパレットの整理を行います。
一人作業のため、作業段取りを自身で行いコントロールします！
作業はスピードよりも精確な操作を心掛け、安全に作業を行って頂きます！
お気軽にお問い合わせください♪基本的には重量物無し。不良発生時に約1ｍ四方のパレット最大3枚程度（30kg程度）リフト作業と立ち作業となり、かがむ動作や手を伸ばす動作があります。1人で機械稼働を行う為、多少なりともスピードは必要業務上、油や鉛を使用するため非常に汚れるが、洗濯は派遣先が全て行う業務上、油や鉛を使用するため非常に汚れるが、洗濯は派遣先が全て行う</t>
  </si>
  <si>
    <t>https://jobpal.jp/detail/FYE1/</t>
  </si>
  <si>
    <t>AWN1</t>
  </si>
  <si>
    <t>産業用バッテリーの製造業務
・材料（鉛のシート）を機械にセットし裁断機などの圧力や精度を調整して極板（バッテリー部品の一部分）を製造するお仕事です。
例）：材料が機械に挟まった場合、取り除き再始動ボタンを押す
例）：出来上がった製品の目視検査を行い、不良品が出ていない事をチェックするなど基本的には重量物無し。不良発生時に約1ｍ四方のパレット最大3枚程度（30kg程度）立ち作業となり、かがむ動作や手を伸ばす動作があります。1人で機械稼働を行う為、多少なりともスピードは必要業務上、油や鉛を使用するため非常に汚れるが、洗濯は派遣先が全て行う業務上、油や鉛を使用するため非常に汚れるが、洗濯は派遣先が全て行う</t>
  </si>
  <si>
    <t>https://jobpal.jp/detail/AWN1/</t>
  </si>
  <si>
    <t>OOJ1</t>
  </si>
  <si>
    <t>石塚王子ペーパーパッケージング株式会社</t>
  </si>
  <si>
    <t>機械を立ち上げて製品のロールを設置する。
出来上がった製品はパレットに積まれるため満タンになったらパレットを移動させる。
出来上がった製品を機械に設置して機械が梱包してくれるので梱包されて出てきた製品を倉庫に納品する。製品が重たいもので20キロほどの重たさです。製品の持ち上げをするので上下運動をします。
腰痛を持ってる方は厳しいです。そんなに早くはないですがエラー対応をする際にスピードを求められます。飲料のパックを製造してる企業なので衛生面をしっかりしてないといけません。
現場に入るときは、食品工場みたいにしっかり手洗いコロコロをしてもらいます。クリーンルームなので汚れはありません。
作業服が汚れることもありません。</t>
  </si>
  <si>
    <t>神崎郡福崎町西治498</t>
  </si>
  <si>
    <t>【職場PR】
全国屈指の好待遇職場です。
中でも土日休みなのでプライベートの予定が立てやすいいことや食品に関係する職場なので衛生的できれいな環境です。
また交代勤務なので役所など平日の用事を済ませやすいです。</t>
  </si>
  <si>
    <t>https://jobpal.jp/detail/OOJ1/</t>
  </si>
  <si>
    <t>MML1</t>
  </si>
  <si>
    <t>株式会社 ハンシンデリカ　綾部工場</t>
  </si>
  <si>
    <t>パックサラダの製造工場にて、主に下記の業務を行います。
・野菜のカット（芯を取る、ヘタを取る、切り分け、）
・コンベアに流れてくるサラダのパック詰め
難しい作業はありませんので、製造未経験者の方でも、安心して始められます。製品：取り扱うのは野菜ですが、まとめて運ぶ際には少し重量があります
作業台の前で立ち作業になり、足に負担がありますライン作業の為、加工・検査する一定のスピードは必要長時間同じ姿勢で立って作業するので、足に疲労がたまりやすいクリーンルーム内作業の為、汚れはほとんどありません。</t>
  </si>
  <si>
    <t>綾部市とよさか町45325</t>
  </si>
  <si>
    <t>・かんたんな作業、工場未経験者の方にもおすすめです。
・空調バッチリきいてるので快適です！
・シフト制の為、平日に予定のある方におすすめ
・時間帯パターンがいくつかある為、あなたの生活スタイルに合う時間帯を選べる</t>
  </si>
  <si>
    <t>https://jobpal.jp/detail/MML1/</t>
  </si>
  <si>
    <t>ONS1</t>
  </si>
  <si>
    <t>ｴﾃｨｯｸﾃｸﾉ大阪</t>
  </si>
  <si>
    <t>大手看板製造会社でのお仕事です。
板金加工→半自動溶接にて照明器具の部材の半自動溶接をしていただきます。実務経験必要。板金加工→半自動溶接にて照明器具の部材の半自動溶接をしていただきます。実務経験必要。体力とコツコツ作業が必要となります。
板金加工→半自動溶接にて照明器具の部材の半自動溶接をしていただきます。実務経験必要。体力とコツコツ作業が必要となります。
板金加工→半自動溶接にて照明器具の部材の半自動溶接をしていただきます。実務経験必要。溶接作業など実務経験が必要となるため技能が必要です。作業着は工程によりますが汚れが発生いたします。</t>
  </si>
  <si>
    <t>尼崎市大浜町2－61</t>
  </si>
  <si>
    <t>溶接など</t>
  </si>
  <si>
    <t>★当社男性スタッフ活躍中で安心★大手看板製造会社でのお仕事です。車通勤OK!!!フレンドリーなスタッフが丁寧に指導するので安心して下さいね♪♪★★土日祝はお休みの為、プライベートも充実！！！◆◆気になったら先ずはお気軽にお問合せ下さい！！★長期安定</t>
  </si>
  <si>
    <t>https://jobpal.jp/detail/ONS1/</t>
  </si>
  <si>
    <t>OBV1</t>
  </si>
  <si>
    <t>お客様への接客、コーディネート提案、レジ業務、品出しなど店舗業務全般をご担当いただきます。
詳細は担当者にご確認をお願いします！アパレル販売店のため、商品は軽量。
バックヤードでの荷捌きの際に、重量のある段ボールを持つ可能性はあります。立ち仕事のため、足への負担は大きいと思われます。お客様に応じた動きや対応が求められます。接客応対において、苦情を出さないよう注意する必要があります。販売業務が中心ですので、汚れることはほとんどありません。</t>
  </si>
  <si>
    <t>神戸三田プレミアムアウトレット内、人気アパレル店での勤務です！未経験の方でも就業していただけます！シフト制のお仕事ですが、パターンは相談可です。
車での通勤の他、三田駅からバスで20分と公共交通機関での通勤の利便性も◎
扶養内での勤務も可能です！</t>
  </si>
  <si>
    <t>https://jobpal.jp/detail/OBV1/</t>
  </si>
  <si>
    <t>OBD1</t>
  </si>
  <si>
    <t>三田運送株式会社</t>
  </si>
  <si>
    <t>運送会社における経理業務を行って頂きます。
提携先の運送会社への支払いのため、独自システムでのデータ入力。
事務作業のため、特に重量物はありません。事務作業のため、目の疲れ・肩こりがあります。納期等の期日があるため、業務によりスピードを求められることがある。経理業務や会社への受電対応があるため、正確さと機転を利かす必要がある。事務作業のため、特に汚れることはありません。</t>
  </si>
  <si>
    <t>三田市中町17番3号</t>
  </si>
  <si>
    <t>三田本町</t>
  </si>
  <si>
    <t>簡単なＰＣスキルと経理経験があれば、業務んい入りやすい仕事となります。
残業もほぼななく、土日祝休みに大型連休ありとオンオフが切り替えでき、家事や育児との両立も
実現可能です。直接雇用のチャンスもあります。</t>
  </si>
  <si>
    <t>https://jobpal.jp/detail/OBD1/</t>
  </si>
  <si>
    <t>NZV1</t>
  </si>
  <si>
    <t>タカラスタンダード株式会社 豊岡営業所</t>
  </si>
  <si>
    <t>システムキッチンのショールームで接客のお仕事です。
商品説明をメインとしたお客様対応、書類作成、入力業務など。
販売店ではなくショールームでの仕事なのでノルマはありません。特に重い物を持つことはありません。工具も特にありません。接客時は立ち作業。来客が無い時はオフィスワークでPC作業がメインのため、負担は少ない製造業ではないので、スピードを求められるわけではありません。接客業務のため、様々なお客様とコミュニケーションを取って頂く必要があるショールームでの作業のため、汚れる事は無い</t>
  </si>
  <si>
    <t>豊岡市戸牧534番3</t>
  </si>
  <si>
    <t>豊岡（兵庫県）</t>
  </si>
  <si>
    <t>年間休日127日＋日勤の人気案件！
ショールームでの接客業なのでノルマもありません。
街中での就業先のため通勤が便利です！
キレイな職場での勤務です。
立ち作業と座り作業の両方があります！
大手メーカーでの勤務です。</t>
  </si>
  <si>
    <t>https://jobpal.jp/detail/NZV1/</t>
  </si>
  <si>
    <t>OKM1</t>
  </si>
  <si>
    <t>ﾀｸﾏﾃｸﾉｽ南但事業所</t>
  </si>
  <si>
    <t>ごみ処理施設の運転維持管理及び保全業務です。
・中央監視室でのモニター監視業務
・定期的な施設内点検巡視業務
・施設内の清掃業務、搬入ゴミの受入業務
・簡易水質分析業務特に重い物を持つことはありません。工具も特にありません。立ち作業となりかがむ動作や手を伸ばす動作があります。製造業ではないので、スピードを求められるわけではありません。ゴミ処理施設での作業のため、汚れる場合があるゴミ処理施設での作業のため、汚れる場合がある</t>
  </si>
  <si>
    <t>朝来市和田山町高田817-1</t>
  </si>
  <si>
    <t>養父</t>
  </si>
  <si>
    <t>地元の公共施設内での安定した職業！
1年を目安に派遣先への転籍が出来るため、将来的に安定した企業に努めたい方にピッタリ☆
平日休みがあり、月の半分は休みなので自分の時間を大事にされたい方にもお勧めです！！</t>
  </si>
  <si>
    <t>https://jobpal.jp/detail/OKM1/</t>
  </si>
  <si>
    <t>OIX1</t>
  </si>
  <si>
    <t>株式会社タクマテクノス</t>
  </si>
  <si>
    <t>宮津市字須津32番地</t>
  </si>
  <si>
    <t>岩滝口</t>
  </si>
  <si>
    <t>https://jobpal.jp/detail/OIX1/</t>
  </si>
  <si>
    <t>OFE1</t>
  </si>
  <si>
    <t>㈱神戸製鋼所　福知山工場</t>
  </si>
  <si>
    <t>【スプール製品の巻き直し作業、主に以下の作業】
①製造機械オペレーション業務（ワイヤ巻き取り機）
　巻き乱れたワイヤを巻き取り機にて再度巻き直しする作業
　1勤務あたり15～20個程度のスプール製品の巻き替え作業を
➁製品チェック業務
　個数・外観・ワイヤ始端終端の装着・内装ラベル　等のチェック
③生産日報作成
　専用端末への出荷データ入力製品の重さが最大20kg程度。立ち作業となり、かがむ動作や手を伸ばす動作があります。一定の作業スピードは必要。慌てなければならない程のスピードは必要としません。特に大きな注意点はありませんが、一定の作業スピードが必要。金属製品を取り扱う為、汚れる作業があります。</t>
  </si>
  <si>
    <t>福知山市長田野町3-36</t>
  </si>
  <si>
    <t>・カンタンな作業の為、工場未経験者にもおすすめ
・交代制の為、平日日中に予定を組める
・GW、夏季休暇、年末年始などの長期休暇有り
・充実の福利厚生施設（シャワー室、医務室有）
・希望者にはオイシイ給食あり
・駐車場無料
・派遣先シャワー室あり</t>
  </si>
  <si>
    <t>https://jobpal.jp/detail/OFE1/</t>
  </si>
  <si>
    <t>NKG1</t>
  </si>
  <si>
    <t>シゲノ</t>
  </si>
  <si>
    <t>【繊維製品製造】
縫製、目視検査、縫製後の余分な糸切りを行います。適性を見て、作業が決まります。
縫製作業ではミシンを使用いたしますが、縫製未経験者の方でも、一からお教え頂けますので、安心して始めることができます。製品：布製品の為、軽量
工具：特に使用しません作業台の前で立ち作業、座り作業も一部あり周りと連携する必要がある為、加工・検査するスピードは必要特に大きな注意点はありませんが、一定の作業スピードが必要。布製品の製造の為、ほとんど汚れることはありません。</t>
  </si>
  <si>
    <t>綾部市青野町大塚７５-１</t>
  </si>
  <si>
    <t>・ピアス、茶髪OK!ネイルは装飾品がついていなければOK!!
・残業は自身の都合に合わせます！（出来ない方は0でもOK!)
・日勤専属
・空調バッチリきいてるので快適です！
・とってもカンタン作業！
・地方エリアでは貴重な駅チカ、公共交通機関通勤可能！</t>
  </si>
  <si>
    <t>https://jobpal.jp/detail/NKG1/</t>
  </si>
  <si>
    <t>NZF1</t>
  </si>
  <si>
    <t>受入・・・メーカーから届いた原材料の検品・受入・ラベル貼り・PC入力・自動倉庫搬入
払出し・・・現場より依頼が掛かるのでPCにて入力⇒自動倉庫搬出⇒ラベル貼り
出庫（SSテクノCL）・・・現場より錠剤になった製剤（ドラム缶サイズ）が出荷場に届くのでPC入力後、自動倉庫搬入。
SSテクノ第2CLより依頼が来たら出荷対応。
入庫（SSテクノ第2CL）・・・SSテクノCLより
払い出された製品の受入れ。医薬品の原材料（1斗缶）30kgくらいをパレットから降ろす。重量物を持つので腰に負担が掛かります。
常に持つわけではありません。
基本通りに持てば大丈夫です。未経験でも丁寧に教えていただけます。スピードはおのずとついてきますが慌ただしさはありません。重量物を持つので腰を痛めないように気を付ける必要があります。容器を持ったりしますので時間が経てば多少は制服が汚れます。</t>
  </si>
  <si>
    <t>三田市テクノパーク45522</t>
  </si>
  <si>
    <t>・土日祝休みなので、プライベートの予定が立てやすいです！
・残業も少ないのでご家庭の時間に十分充てることが可能です。
・顧客の親切丁寧な教育環境がありますので、本人のやる気が
あれば未経験でも問題なし！
・綺麗な現場で空調管理もされています。</t>
  </si>
  <si>
    <t>https://jobpal.jp/detail/NZF1/</t>
  </si>
  <si>
    <t>DEI3</t>
  </si>
  <si>
    <t>主に電子基板の製造に付帯する、機械への部品（ICチップなど）供給作業や、機械に基盤をセットして画面に映し出される画像から検査するアシスト作業や、拡大鏡や顕微鏡を使用して目視による検査作業、片手サイズのインターネット用機器の組立作業などの作業部署が多数あります。各部署共に初心者でもすぐに習得できる簡単作業です。手作業で行う業務がほとんどの為専用の工具は使用いたしません。立ち作業。多少の動きは発生します。かがむ作業もあり。スピード普通。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</si>
  <si>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丹波市氷上町横田832-10</t>
  </si>
  <si>
    <t>https://jobpal.jp/detail/DEI3/</t>
  </si>
  <si>
    <t>AVN1</t>
  </si>
  <si>
    <t>主に電子基板の製造に付帯する、機械への部品（ICチップなど）供給作業や、機械に基盤をセットして画面に映し出される画像から検査するアシスト作業や、拡大鏡や顕微鏡を使用して目視による検査作業、片手サイズのインターネット用機器の組立作業などの作業部署が多数あります。各部署共に初心者でもすぐに習得できる簡単作業です。手作業で行う業務がほとんどの為専用の工具は使用いたしません。立ち作業。多少の動きは発生します。かがむ作業もあ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</si>
  <si>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https://jobpal.jp/detail/AVN1/</t>
  </si>
  <si>
    <t>GQD1</t>
  </si>
  <si>
    <t>株式会社但馬どり　和田山工場</t>
  </si>
  <si>
    <t>【回転式フォークリフト作業】※要フォークリフト資格
鶏肉を加工した後の不要な部位（羽・内臓など）を1日に4～5回トラックで搬入されますので、フォークリフトで下ろし、専用のバッカンに移し替える作業になります。
バッカンからこぼれた物を手作業で拾い、清掃までが作業となります。製品：フォークリフトで運搬する
工具：女性でも片腕で持ち上げられる程度立ち仕事が主になり、かがむ動作や手を伸ばす動作があります。【作業のスピード】
反復作業が基本となっております。機械音があるのでいつもより大きい声で話す必要があります。【匂い】
鶏肉に加工された後の不要な部分を飼料にしている為、匂いがきつい</t>
  </si>
  <si>
    <t>朝来市山東町滝田14</t>
  </si>
  <si>
    <t>梁瀬</t>
  </si>
  <si>
    <t>【エリアPR】
近くにスーパーがあり、お仕事終わりに買い物することが可能！
【職場PR】
夜間勤務が無く週休2日休みの募集！
幅広い世代の方が就業されております。
作業もモクモク作業！
残業して稼ぎたい方も出来ない方にも合わせた就業時間が可能☆</t>
  </si>
  <si>
    <t>https://jobpal.jp/detail/GQD1/</t>
  </si>
  <si>
    <t>NJH1</t>
  </si>
  <si>
    <t>エスケー化研株式会社</t>
  </si>
  <si>
    <t>注文が有った建築塗料を現場で溶剤などを使用して色の調合された原料を専用の缶をセットして、既定のグラムまで缶に入れてから蓋をしてパレットに綺麗に並べていく作業を行って頂きます。製品の種類によって異なるが18㌔程度の一斗缶を扱う事有り立ち作業の為,足腰に負担がかかる場合が御座います。一斗缶を扱う事が多い為手のひらが痛くなった方もいます。自分のペースで作業をする事が出来る。一定のスピードでの充填作業。原料が落ちてくるので、一斗缶の口の部分を合せることに注意塗料の原料が付着して汚れる事が御座います。</t>
  </si>
  <si>
    <t>加東市河高355-40</t>
  </si>
  <si>
    <t>★新規オープニングの募集★
安定の建築関係のお仕事です！
弊社、新規オープニングの現場ですが、既に多数の社員の方が活躍中ですのでご安心ください！
安定の日勤専属の業務で、プライベートも充実可能です！
JRの駅からも近く立地の良い工場ですので、公共機関での通勤も可能です！</t>
  </si>
  <si>
    <t>https://jobpal.jp/detail/NJH1/</t>
  </si>
  <si>
    <t>EDJ1</t>
  </si>
  <si>
    <t>関西熱化学株式会社</t>
  </si>
  <si>
    <t>【コークスの製造に付随する業務】・原料課、コークス課、ガス課、保全課によって業務は違う。・石炭を高温蒸し焼きにし、化学物質を付与し、コークスが出来上がる。【作業中に持つものの重さ】                        
10キロ程度立ち仕事、周りの気温に左右されやすい職場なので、相当疲れやすい覚えることが多いため、作業に対する学習は必要安全対策はされているが、作業現場の道が整備されていないところがあり、足元ケガ注意。石炭、コークスを扱っているため、かなり汚れます、</t>
  </si>
  <si>
    <t>加古川市金沢町7</t>
  </si>
  <si>
    <t>別府（兵庫県）</t>
  </si>
  <si>
    <t>・紹介予定派遣での紹介なので、6か月後には正社員に登用確実！紹介後はさらに好条件！
超大手三菱ケミカルグループの正社員に！！
賞与：年2回・合計約5か月分
各種手当有
家族手当：1人当たり5,000円/月交通費：全額支給交替手当など
独身寮・家族寮ともに1万円以下で入寮できます。</t>
  </si>
  <si>
    <t>https://jobpal.jp/detail/EDJ1/</t>
  </si>
  <si>
    <t>NFK1</t>
  </si>
  <si>
    <t>日本毛織㈱印南工場</t>
  </si>
  <si>
    <t>【反物の製造】                                                                    ・糸を機械にセットして編み込み作業（ほつれ、絡まりがあれば作業者が修正作業）・仕上がった反物を水洗い→乾燥（熱処理による伸縮性処理加工）→ものによっては撥水加工製品：製品自体は手で持てる重さだが、水洗い時には水を含むため、かなり重い機械オペレーターになるので、目をよく使う装置の時間に応じた作業スピードは必要になりますが、標準書通りに作業していればそんなに慌てて動かなければならないほどの環境ではありません。機械の作動音がかなり大きいため、大声でしゃべる必要あり整理整頓がなされているため、特に汚れる心配はないが、布処理により出てくるほこりあり</t>
  </si>
  <si>
    <t>加古川市米田町船頭440</t>
  </si>
  <si>
    <t>宝殿</t>
  </si>
  <si>
    <t>・業務内容で、ミシンを扱う工程があるため、実生活に活かせます！
（縫製のお仕事は手先の器用さや高い集中力・技術が身につきますので、長くお勤めしやすい業界になります。）
・門前に飲食店が二軒ありますので、出勤前や退勤後にお食事を済ませてしまうかたもいらっしゃいます。</t>
  </si>
  <si>
    <t>https://jobpal.jp/detail/NFK1/</t>
  </si>
  <si>
    <t>NMG1</t>
  </si>
  <si>
    <t>高周波熱錬株式会社　尼崎工場</t>
  </si>
  <si>
    <t>フォークリフトを使用し、作業工程別に物資を運んでいく作業がメインとなります。
カウンターリフトがメインとなります。フォークリフトでの作業がメインで重いものを持つ機会はありません。フォークリフトでの作業がメインで製品を傷つけないよう神経を使います。作業工程によりある程度のスピードを要求されます。フォークリフトでの作業がメインで製品を傷つけないよう神経を使います。油などを使用する現場ですので多少汚れる可能性があります。</t>
  </si>
  <si>
    <t>尼崎市大浜町二丁目28番8</t>
  </si>
  <si>
    <t>カウンターリフトでの業務がメインで体力仕事ではなく、危険も少ないため人気の企業になります。交代勤ではありますが給与面もよく、求人が出ると即充足してしまう企業です。駅から少し離れていますが車通勤、バイク通勤など交通手段も豊富です。</t>
  </si>
  <si>
    <t>https://jobpal.jp/detail/NMG1/</t>
  </si>
  <si>
    <t>ATA1</t>
  </si>
  <si>
    <t>日東薬品工業㈱　綾部工場</t>
  </si>
  <si>
    <t>【作業詳細】
とってもカンタン製品包装業務
出来上がった製品を包装するだけのとってもカンタン作業！
また、所定の場所に梱包作業！
などをクリーンルーム内にて行う特に重い物を持つことは無く、製品自体も手のひらサイズ立ち作業で同じ場所で作業を繰り返す。あまり動きは無い。ライン作業で製品がどんどん流れてくるため機械のスピードに合わす必要があるクリーンルームウェアでシールドもしているため、慣れるまで視野が狭く感じるクリーンルームのためほとんど汚れはありません。</t>
  </si>
  <si>
    <t>綾部市とよさか町6</t>
  </si>
  <si>
    <t>・未経験の方も大歓迎です！
・嬉しい日勤専属での勤務です！
・安定の月給職場になります。
・クリーンルームでの作業のため室温環境バッチリです！
・駐車場は無料で利用いただけます。
・GW、夏季休暇、年末年始などの長期休暇もございます。
・電車通勤者の実績あります。
・清潔な職場です。</t>
  </si>
  <si>
    <t>https://jobpal.jp/detail/ATA1/</t>
  </si>
  <si>
    <t>AXQ1</t>
  </si>
  <si>
    <t>オリックス・ファシリティーズ株式会社</t>
  </si>
  <si>
    <t>清掃道具一式をワゴンに入れて持ち歩き、病室内やフロアを清掃してゆく作業です。入院患者に関わることは一切ありません。ほうき、モップ、クリーナー等なので負担はありません動き回る作業なので、多少足腰に負担がかかりますスピードよりもよりきれいにすることを求められます入院患者とはあまり関わりを持たないようにする病室の掃除をするので多少の汚れはあります。</t>
  </si>
  <si>
    <t>福知山市厚中町231</t>
  </si>
  <si>
    <t>仕事内容は病院内及び病室の清掃なのでスキルは経験は一切不要です！
キレイ好きの方にはピッタリなお仕事です！また、清掃のノウハウを身に付けることができます！
アットホームな職場で親切、丁寧に教えていただけるので初心者の方でもすぐに馴染めます！</t>
  </si>
  <si>
    <t>https://jobpal.jp/detail/AXQ1/</t>
  </si>
  <si>
    <t>DEL1</t>
  </si>
  <si>
    <t>理研電線㈱</t>
  </si>
  <si>
    <t>断熱パイプの製造に伴う、発砲オペレート機械操作補助や原材料の充填作業やパイプサイズに合わせてカットする工程や加工梱包作業40ｋgのシートがロール状になったものを梱包や移動させるときに体力がかかり要りま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</si>
  <si>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丹波市市島町勅使387-1</t>
  </si>
  <si>
    <t>https://jobpal.jp/detail/DEL1/</t>
  </si>
  <si>
    <t>FMF1</t>
  </si>
  <si>
    <t>ニンバリ㈱</t>
  </si>
  <si>
    <t>【金属製品の組立・加工マシンのオペレーション作業】
マシンへの金属板のセットと、加工完了後の金属板の取り出しやマシン操作
製品の組立業務を行います。立ち作業になります。
先輩社員が丁寧に指導しますので、安心してご応募下さい。製品：10g程の鉄板
工具：組立作業時にドライバー等の片手で持てる工具使用立ち作業、多少動きもある為、足に負担があります。一人でする作業が多い、一定のスピードが必要金属加工業務の為、機械音・金属を削る音がする	為、話すときは普段よりボリュームを上げる必要あり。金属の加工の際に、若干汚れる可能性はある。</t>
  </si>
  <si>
    <t>福知山市長田野町2-38</t>
  </si>
  <si>
    <t>・明るく老若男女問わずお仕事されている為、働きやすい環境です。
・日勤、土日祝お休みでプライベートも充実！
・一定のスピードは求められますが、自分のペースで作業可能な職場です。
・食堂あり、食事提供有り（430円/1食）</t>
  </si>
  <si>
    <t>https://jobpal.jp/detail/FMF1/</t>
  </si>
  <si>
    <t>DGI1</t>
  </si>
  <si>
    <t>【食肉の加工作業】
①カットされた食肉が流れてきます。
②包丁を使い食肉の不要な部分(軟骨や筋等)をカットしていきます。
③しっかり処理出来ているか目視、手触りで確認します。
④問題なかったら流します。製品：～10kg程度
道具：女性でも片腕で持ち上げられる程度立ち仕事が主になり、かがむ動作や手を伸ばす動作があります。【作業のスピード】
反復作業が基本となっております。機械音があるのでいつもより大きい声で話す必要があります。【作業による汚れ度合い】
食品が付く可能性あり</t>
  </si>
  <si>
    <t>未経験者・経験者歓迎！ブランクOK、平日に休みが取れるので自分の時間が欲しい方にはぴったり☆
地場で長くやっている企業なので安定感は抜群！
残業も無く、地域の中では短い時間で高収入を得れるチャンスです☆プライベートの時間を大事にされる方にピッタリです！</t>
  </si>
  <si>
    <t>https://jobpal.jp/detail/DGI1/</t>
  </si>
  <si>
    <t>BCJ1</t>
  </si>
  <si>
    <t>立ち作業。製品出荷時に使用するドラム容器の再生作業。基本的に下記の６つの作業を行う。
①トラックから容器を荷下ろし
②倉庫内に段積み保管
③容器内外の清掃
④外装用紙等の貼り付け
⑤再生後の容器を段積み保管
⑥容器を台車に積んで工場製造現場へ運ぶ製品：運搬対象物が一つ10kg～15kg程度です。立ち作業、ドラム缶上の容器を運搬する為、身体全体を使う。比較的マイペース作業可能だが、一定のスピードは必要。特に大きな注意点はありません。作業場は寒暑あり。洗浄作業がある為、多少の汚れが発生します。</t>
  </si>
  <si>
    <t>・カンタンな作業の為、工場未経験者にもおすすめ
・土日祝休み
・GW、夏季休暇、年末年始などの長期休暇有り
・充実の福利厚生施設（シャワー室、医務室有）
・希望者にはオイシイ給食あり
・駐車場無料
・派遣先シャワー室あり</t>
  </si>
  <si>
    <t>https://jobpal.jp/detail/BCJ1/</t>
  </si>
  <si>
    <t>OAI1</t>
  </si>
  <si>
    <t>㈱日進製作所赤坂工場</t>
  </si>
  <si>
    <t>【工作機械の設計アシスタント業務】
自社IOTシステムを顧客会社に導入（スマートファクトリー化）、ODM（他社受託生産）の為の工作機械の設計アシスタント。
設計構想は社員が行い、指示を受けて、オフィスにてCADを使用して設計。【作業中に持つものの重さ】
PC作業の為、重量物を持つことはないオフィスでのPC作業、自身のデスクにて座って作業。一定の作業スピードは必要。慌てなければならない程のスピードは必要としません。特に大きな注意点はありません。専門スキルが必須の職場です。【作業による汚れ具合】
汚れる作業はございません。</t>
  </si>
  <si>
    <t>京丹後市峰山町赤坂８５赤坂８５</t>
  </si>
  <si>
    <t>峰山</t>
  </si>
  <si>
    <t>・人気の土日休み、休日＆長期休暇も充実、プライベートとお仕事両方充実！ 
・駐車場無料
・GW、夏季休暇、年末年始などの長期休暇有り
・安定性抜群の月給制
・周辺地域最高クラス給与
・スキル・経験を活かせる職場</t>
  </si>
  <si>
    <t>https://jobpal.jp/detail/OAI1/</t>
  </si>
  <si>
    <t>AWH1</t>
  </si>
  <si>
    <t>パソコンにて生産計画を作成し、各現場へ配布したり注文書等作成します。また、製品を再検査する作業もあります！製品：バッテリーのプラスチックケース及び付属品（再検時）工具：特に使用なし座り作業でパソコンと向き合うことが多いため目が疲れる通常のパソコン処理能力があれば十分にこなせる4～5人の部署になるので、コミュニケーションが大切事務所内での作業のため汚れはほとんどありません</t>
  </si>
  <si>
    <t>4～5人の部署になるので和気あいあいとしていてアットホームな感じで親切丁寧に指導していただけます！残業、休出もほとんどないのでプライベートの時間も充実できます！デスクワークがメインで座り作業のため、体の負担も軽減できます！</t>
  </si>
  <si>
    <t>https://jobpal.jp/detail/AWH1/</t>
  </si>
  <si>
    <t>AVZ1</t>
  </si>
  <si>
    <t>福知山市長田野町1丁目37</t>
  </si>
  <si>
    <t>https://jobpal.jp/detail/AVZ1/</t>
  </si>
  <si>
    <t>AVD1</t>
  </si>
  <si>
    <t>ﾊﾟﾅｿﾆｯｸ ﾗｲﾃｨﾝｸﾞﾃﾞﾊﾞｲｽ㈱</t>
  </si>
  <si>
    <t>【仕事詳細】
小物部品の加工・組立・検査業務
電動ドライバーを使用しネジを絞めたり、手でカバーを取り付けたりの軽作業を行うとってもカンタンな作業。
スピードを要求されるライン作業ではありませんので安心！
工場初心者でも0から始めれる業務内容。
充実のフォローあり（研修など）。特に重い物を持つことは無く、製品自体も手のひらサイズ立ち作業となり、デスク前で作業を続けるため大きな疲労を伴う事はない一定のタクトスピードはあるものの、未経験者でもトレーニングをするため時間に追われる事はない同じ場所に立ち作業を行うため、あまり動きがないほとんど汚れる作業はしないため、汚れはありません。</t>
  </si>
  <si>
    <t>福知山市長田野町2-17-1</t>
  </si>
  <si>
    <t xml:space="preserve">・未経験大歓迎！工場経験０からでも問題無く出来る作業！充実のフォローあります（作業研修）
・明るい茶髪、ピアス、ネイルOK！（ただし製品の品質に影響が出る場合はNG)
・残業量は選べます！残業０も応相談！プライベートが充実！
・空調バッチリなので、快適空間で作業できます！
・土日祝完全休日（2023年度）！地域で一番年間休日が多い職場！GW、夏季休暇、年末年始などの長期休暇有り！
・休憩室に無料の給茶機あり（レモンティー、お茶、水）
・駐車場無料
</t>
  </si>
  <si>
    <t>https://jobpal.jp/detail/AVD1/</t>
  </si>
  <si>
    <t>NBS1</t>
  </si>
  <si>
    <t>姫路合同貨物自動車株式会社　北神戸営業所</t>
  </si>
  <si>
    <t>【フォークリフトでの荷受け・荷入れ業務】
フォークリフト（リーチ式）を使用して、
トレーラーからの荷受け・荷入れ作業を行います。
また、それに付随する作業もおこなっていただきます。人の手で持つとしたら最大20Kgくらい。
ほとんどはフォークリフト使用。フォークリフトの運転をするため
細心の注意力が必要まだ紹介していないため
実作業見学未了により記入不可フォークリフトをぶつけたり、
製品を落下させないように注意力が必要そこまで汚れることはないと聞いております。</t>
  </si>
  <si>
    <t>西宮市山口町阪神流通センター1丁目64</t>
  </si>
  <si>
    <t>最寄り駅から若干距離はありますが、
歩いて行ける距離にありますので、
自走手段がなく公共交通機関での通勤を希望かたでも
問題無くお仕事していただける職場です。
残業時間もあまりありませんので、
プライベートへ時間を十分充実出来ます。</t>
  </si>
  <si>
    <t>https://jobpal.jp/detail/NBS1/</t>
  </si>
  <si>
    <t>DFO1</t>
  </si>
  <si>
    <t>村上商事</t>
  </si>
  <si>
    <t>【来店されるお客様への接客】
・セルフスタンドのため、問題なければコミュニケーションを取ることは無いが、お困り事などあれば補助する
・PC入力作業
・スタンド内の清掃作業製品や工具など重い物を持つ事はほとんど無い。接客業務：立ち作業
PC入力作業：座り作業接客業務・PC業務などがメインのため時間に追われる事はない来店されるお客様に大きな声を挨拶をする必要がある接客業務やPC入力作業のため、制服が汚れるような作業は行わない。</t>
  </si>
  <si>
    <t>福知山市土師宮町1-93</t>
  </si>
  <si>
    <t>資格を無料で取得できます！危険物乙4種！
モクモク同じ作業を繰り返すより接客など動きのある業務を希望の方募集中！！
街中の就業場所になりますので、公共交通機関での通勤OK！もちろん車、バイク、自転車、徒歩もOK!</t>
  </si>
  <si>
    <t>https://jobpal.jp/detail/DFO1/</t>
  </si>
  <si>
    <t>DEP1</t>
  </si>
  <si>
    <t>エスペック㈱</t>
  </si>
  <si>
    <t>【環境試験装置（業務用冷蔵庫のようなサイズの装置）の板金・組立・加工・検査】
ライバー、ニッパー、レンチ、圧着工具などを使用して部品の加工・取り付けを行い環境試験装置を組み立てます。
また、組み立てられた装置の動作チェックや部品の追加取り付け等の最終調整の補助も行います。製品：業務用冷蔵庫サイズ（人力での持ち出し等はありません）
工具：電動ドライバー、レンチ、圧着工具立ち作業となり、かがむ動作や手を伸ばす動作があります。一定の作業スピードは必要。慌てなければならない程のスピードは必要としません。作業場所によっては、機械音が大きい為、大きな声で話す必要があります。作業上、ほとんど汚れる様な事はありません。</t>
  </si>
  <si>
    <t>福知山市長田野町45298</t>
  </si>
  <si>
    <t>・工場内もキレイで明るく老若男女問わずお仕事されている為、働きやすい環境です。
・日勤、土日祝お休みでプライベートも充実！
・空調完備で働きやすい環境です。
・一定のスピードは求められますが、自分のペースで作業可能な職場です。</t>
  </si>
  <si>
    <t>https://jobpal.jp/detail/DEP1/</t>
  </si>
  <si>
    <t>GYL1</t>
  </si>
  <si>
    <t>株式会社テクノフジコー</t>
  </si>
  <si>
    <t>耐火用レンガを組み付け、窯を作る業務です。それを型としてそこに鉄を流し込み製品を作りプレスで形を整えていきます。ほとんどがクレーンで持ち上げるくらいの重さ暑い中での作業なので身体の負担や疲労はあります。製品によって生産速度が異なる為一つの製品にどのくらいかかるのかは、日によります。製品自体ものすごく熱いので作業する際は怪我しないように気を付ける。粉っぽい環境なので作業服は真っ黒になります。</t>
  </si>
  <si>
    <t>姫路市飾磨区細江1280</t>
  </si>
  <si>
    <t>玉掛</t>
  </si>
  <si>
    <t>西飾磨</t>
  </si>
  <si>
    <t>今回の募集は通常の派遣契約ではなく、紹介予定派遣になります。
それに伴い、6か月の派遣期間ののちに、正社員にエントリーすることが可能です。
また、正社員を前提としておりますのでクレーンや玉掛など各種資格の取得も可能です。</t>
  </si>
  <si>
    <t>https://jobpal.jp/detail/GYL1/</t>
  </si>
  <si>
    <t>MPG1</t>
  </si>
  <si>
    <t>石膏ボードの材料となるものをサラサラの砂にして原料を混ぜ合わせて板状にして1枚のボードを機械が作ってくれるので機械操作を覚えてもらいます。できた石膏ボードをペアを組んで検査をし、決まった枚数積み上げます。積み上げたものをフォークリフトで指定の場所まで運搬します。石膏ボードが1枚当たり約15~30キロほどです基本的に立ち作業なので足や腰に疲労感は出ます製品の種類によって差はありますが、1日に約6万枚製造している。2人1組で持つ製品なので製品を扱うときには気を付ける必要があります。石膏ボードの材料を混ぜ合わせたりしているので泥汚れのような感じで汚れます</t>
  </si>
  <si>
    <t>https://jobpal.jp/detail/MPG1/</t>
  </si>
  <si>
    <t>GPX1</t>
  </si>
  <si>
    <t>協和工業株式会社</t>
  </si>
  <si>
    <t>自動車向けガラス製品の検査・梱包作業
機械についていただき、自動で加工がおこなわれている機械へ材料のセットをしていただいたり、
簡単な部材の取付作業や出来上がった製品の簡単なチェックや包装作業を行っていただきます。
総じて繰り返しの作業がメインです。製品：運搬対象物が一つ5kg程（2人で持つ）立ち作業、狭い範囲だが、移動を繰り返す為、足に負担があるチーム作業なので、周りと連携を取りながら、一定のスピード要特に大きな注意点はありません。機械音が多少あります。作業によって、多少汚れる可能性があります。</t>
  </si>
  <si>
    <t>舞鶴市大波下285</t>
  </si>
  <si>
    <t>・人気の日勤専属勤務です！
・すごくカンタンな作業です。難しいことはあまりありません。すぐに慣れて頂ける作業です！
・シフト制か一定のリズムでの勤務か選べる休日制度！ご希望をご相談ください。
・美味しい食堂あり</t>
  </si>
  <si>
    <t>https://jobpal.jp/detail/GPX1/</t>
  </si>
  <si>
    <t>MUB1</t>
  </si>
  <si>
    <t>自動車向けガラス製品の検査・梱包作業になります。
数人チームでの作業になります。
マシンがカットした自動車用ガラスをパレットに乗せる作業です。
検査機が自動で検査しますので、不良品には印が付いているので、上記作業時に省きます。
総じて繰り返しの作業がメインです。製品：運搬対象物が一つ5kg程（2人で持つ）			立ち作業、狭い範囲だが、移動を繰り返す為、足に負担があるチーム作業なので、周りと連携を取りながら、一定のスピード要特に大きな注意点はありません。機械音が多少あります。作業によって、多少汚れる可能性があります。</t>
  </si>
  <si>
    <t>・人気の土日祝休み！家族や友人と予定が合わせやすい！
・すごくカンタンな作業です。難しいことはあまりありません。すぐに慣れて頂ける作業です！
・残業がほぼなく、プライベート充実。
・美味しい食堂あり、お弁当持参でもOK。</t>
  </si>
  <si>
    <t>https://jobpal.jp/detail/MUB1/</t>
  </si>
  <si>
    <t>MRK1</t>
  </si>
  <si>
    <t>https://jobpal.jp/detail/MRK1/</t>
  </si>
  <si>
    <t>BDJ1</t>
  </si>
  <si>
    <t>DBロジテック㈱</t>
  </si>
  <si>
    <t>【バッテリー製品の入出荷時に運搬作業】
荷積み、荷下ろし、運搬時には免許所持者はフォーリフトを使用、無い方はハンドリフトを使用して作業を行う。
①トラックへからの部品、製品の荷下ろし、荷積み
②部品、製品の運搬
③製品の梱包、伝票作成、貼り付け製品：運搬対象物が一つ10kg～15kg。	立ち仕事で、部品や製品のトラックへの荷積み、荷下ろし、それ以外は製品梱包、伝票作成なので、常に動いている。		比較的マイペース作業可能、一定のスピードは必要。特に大きな注意点はありません。駐車場から現場まで少し距離があります。製品の物流の為、特に汚れる作業はありません。</t>
  </si>
  <si>
    <t>・GW、夏季休暇、年末年始などの長期休暇有り、プライベート充実
・オイシイ社食の食べられる食堂あり
・充実の福利厚生施設（シャワー室、コンビニエンスストアあり）
駐車場無料
・未経験の方歓迎
・工場の物流部門でのお仕事、コツコツ繰り返す作業が得意な方におすすめ</t>
  </si>
  <si>
    <t>https://jobpal.jp/detail/BDJ1/</t>
  </si>
  <si>
    <t>DFT1</t>
  </si>
  <si>
    <t>https://jobpal.jp/detail/DFT1/</t>
  </si>
  <si>
    <t>AYR1</t>
  </si>
  <si>
    <t>NSG Auto Plus</t>
  </si>
  <si>
    <t>https://jobpal.jp/detail/AYR1/</t>
  </si>
  <si>
    <t>MGN1</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</si>
  <si>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立ち作業となり、工程によりかがむ動作や手を伸ばす動作があります。マンダム（化粧品、整髪料）商品をライン作業にて梱包や品質検査を行う作業になります。３０分置きでの業務変更があります。搬入したペーパー商品を指定された場所まで転がして運ぶので重労働があるクリーンルームで汚れにくい職場になります。</t>
  </si>
  <si>
    <t>https://jobpal.jp/detail/MGN1/</t>
  </si>
  <si>
    <t>GSD1</t>
  </si>
  <si>
    <t>日本ピラー精密株式会社　福知山工場</t>
  </si>
  <si>
    <t>NC旋盤機に部品をセットして機械操作を行い、加工して出来上がった製品を目視で検査して次工程に引き継ぐ作業となります。出来上がり品で重いものは15㎏くらいあるので多少体力を要します。出来上がり品で重いものは15㎏くらいあるので多少体力を要します。ラインではなく、個人での作業となるので自分のペースで作業することができます。多少重いものを持つので腰痛に注意が必要となります。樹脂製品を取り扱うので多少汚れが発生します</t>
  </si>
  <si>
    <t>未経験者大歓迎！親切丁寧に指導していただけるので、初心者でも安心して勤務することができます。
黙々と作業をするのが得意な方にオススメです！
単独作業なので自分のペースで作業をすることができます！
私用での休みに関しては融通が利きます！</t>
  </si>
  <si>
    <t>https://jobpal.jp/detail/GSD1/</t>
  </si>
  <si>
    <t>GRX1</t>
  </si>
  <si>
    <t>製造されて出来上がったきた製品を目視にて検査して、良否判定する作業です。またバリ等があればカッターナイフで取り除く作業もあります。それらの作業の繰り返しです。製品は重くても5㎏前後で、カッターナイフも軽量のため負担はありません。立ち作業・座り作業どちらもあるので負担はありません。ラインではなく、個人での作業となるので自分のペースで作業することができます。カッターナイフを使用するので切り傷に注意する樹脂製品を取り扱うので多少汚れが発生します</t>
  </si>
  <si>
    <t>https://jobpal.jp/detail/GRX1/</t>
  </si>
  <si>
    <t>GSA1</t>
  </si>
  <si>
    <t>https://jobpal.jp/detail/GSA1/</t>
  </si>
  <si>
    <t>FKN1</t>
  </si>
  <si>
    <t>実装機にチップ等の部品をセットして、機械を操作する。セットした部品がなくなりかければその都度忘れずに新たな部品に交換して補充するICチップ等のリール（重さはほとんど1㎏未満）動き回るので足に多少負担がかかる。また、部品を取り換える時にかがむ動作があります。実装機に合わせて動く必要があるので、多少スピードは必要です。また、細かい文字を確認する必要があります。クリーンルーム内での作業のため装飾品は禁止ですクリーンルーム内のためほとんど汚れません</t>
  </si>
  <si>
    <t>クリーンルーム内での作業のため、冷暖房完備で非常に良い環境です。また、職場内もきれいに整理整頓がされており作業が非常にしやすいです。シフト制のため、平日が休みなので用事も済ませやすいです。忙しいときは最大限に残業があり、収入面でも安心です！</t>
  </si>
  <si>
    <t>https://jobpal.jp/detail/FKN1/</t>
  </si>
  <si>
    <t>CVG1</t>
  </si>
  <si>
    <t>大手看板製造会社でのお仕事です。
①出荷補助→2tトラックの運転が必要です。（フォークリフト・玉掛け資格あれば尚良し）
②板金加工→実務経験必要。
③半自動溶接スタッフ→照明器具の部材の半自動溶接をしていただきます。実務経験必要。①出荷補助→2tトラックの運転が必要です。（フォークリフト・玉掛け資格あれば尚良し）
②板金加工→実務経験必要。
③半自動溶接スタッフ→照明器具の部材の半自動溶接をしていただきます。実務経験必要。各工程より異なりますが、体力とコツコツ作業が必要となります。各工程より異なりますが、体力とコツコツ作業が必要となります。工程により異なりますが、溶接作業など実務経験が必要となるため技能が必要です。作業着は工程によりますが汚れが発生いたします。</t>
  </si>
  <si>
    <t>https://jobpal.jp/detail/CVG1/</t>
  </si>
  <si>
    <t>OYF1</t>
  </si>
  <si>
    <t>日本金属株式会社</t>
  </si>
  <si>
    <t>【金属加工に関する作業(機械オペレーター)】
①搬送でフォークリフトから倉庫内で移動
②天井クレーンを使用して所定位置へ移動
③ステンレス製の金属を機械にセットする
③機械で何層も圧力をかけて決められた厚さ（３～４㎜）程度にそろえていく
④出荷の際は天井クレーン・フォークリフトを使用製品：片手で持てる程度
工具：片手で持てる程度基本は立ち作業になります。
作業によってはかがんでの体勢もあります。不良品を出してはいけないので丁寧さが重要です。周りの機械の音が大きいため、大きい声で話す必要があります。部署によりますが、油などにより汚れます。</t>
  </si>
  <si>
    <t>板橋区舟渡4丁目10番1号</t>
  </si>
  <si>
    <t>西台</t>
  </si>
  <si>
    <t>【エリアPR】
西台駅より徒歩13分・浮間舟渡より徒歩20分の距離で工場地帯で仕事に集中できるエリアです！
荒川に隣接しておりアクセス良好です。
夏場の花火大会は目の前で閲覧が出来ます！
【職場PR】
・重量物を持つことは少なく人間関係も良く定着率の良い現場になります。
・チームワークを重視しており和気あいあいとしたムードの中作業ができます。
・食堂では200円ほどで定食が食べられます！！朝・昼・夜の3食有り！</t>
  </si>
  <si>
    <t>https://jobpal.jp/detail/OYF1/</t>
  </si>
  <si>
    <t>BEC1</t>
  </si>
  <si>
    <t>ｴｽﾋﾞｰｽﾊﾟｲｽ工業㈱</t>
  </si>
  <si>
    <t>食品製造練りわさび・練りからし等の香辛料を製造する作業
各藩装置に原材料等を投入し食品完成させる作業
完成食品原材料の検査製品：各原料の重さ10Ｋｇ～25Ｋｇ
工具：片手でも盛り上げられるレベル立ち作業となり、原料を調合する時、重量物を持ち上げる時がある。作業スピードはそれほど重視しませんが、正確に作業をこなす方を重視します作業場に入る時に手洗い・消毒・エアクリーナーを行う時は正しく手順に沿って行ってください。
作業着は髪の毛及び素肌が出ないように正しく着てください。食品衛生上、汚れる仕事はありませんが、原料を調合攪拌する時、原料がはねて作業着に付く時があります。</t>
  </si>
  <si>
    <t>北葛飾郡松伏町大字築比地1032</t>
  </si>
  <si>
    <t>南桜井（埼玉県）</t>
  </si>
  <si>
    <t>大手食品メーカーでの長期・安定勤務できる職場です。幅広い年齢の女性が活躍中! すべての作業がマニュアル化され未経験でも安心して働ける職場です。 ▼製品イメージ▼https://www.sbfoods.co.jp/company/group/sbspice.html</t>
  </si>
  <si>
    <t>https://jobpal.jp/detail/BEC1/</t>
  </si>
  <si>
    <t>BIH2</t>
  </si>
  <si>
    <t>完成食品チュウーブに入った練りわさび・からし等の外観チューブ検査
完成品を箱詰めする作業後の目視検査。確認製品：箱詰めした１箱の重さ5Kg～10Kg程度
工具：特に無し検査は遅いラインで１分間100個が目の前を流れるので目が疲れる。検査は１５分交替で検査後は箱詰め等を行う。こちらは5Kg～10Kg位の箱を持ち上げるので体力を使う。検査は最速のラインで１分間に２５０個の製品が目の前を流れる。初心者は遅いラインから始めて行く。箱詰めは自分のペースで出来ます。作業場に入る時に手洗い・消毒・エアクリーナーを行う時は正しく手順に沿って行ってください。
作業着は髪の毛及び素肌が出ないように正しく着てください。食品衛生上、汚れる仕事はありませんが、検査時製品を強く押すと中身が飛び出し作業着に付く時があります。</t>
  </si>
  <si>
    <t>https://jobpal.jp/detail/BIH2/</t>
  </si>
  <si>
    <t>OZE1</t>
  </si>
  <si>
    <t>行徳紙工株式会社</t>
  </si>
  <si>
    <t>【作業工程】
①製紙されて製品サイズ毎に土台となる木製パレットを設置する
②積み重なっている紙に付いているマーカーを目印に機械へ紙を投入していく
③フォークリフトによる製品運搬 ※有資格者のみ
④出荷製品へのラベル等の貼り付け【作業工程により異なります】
・紙の投入はエアによる作業のため、コツを掴めばそれほど力はいりません。
・土台設置の際、屈んだ体制で重量のある木製パレットを持ちます。
※最大20kgほどですが、二人一組で持つ等の安全面は考えられております【作業工程により異なります】
・製品である紙やパレットなどの重量物を扱う工程では、慣れるまでは筋肉痛が起こりやすいです。
・フォークリフト作業以外は基本的に立ちっぱなしです。【作業工程により異なります】
・ラベル貼り付け作業ではスピードと正確さどちらも求められます。
・重量物の取り扱いがある作業ではスピードよりも正確さが求められます。周りの機械の音が大きいため、大きい声で話す必要がある。
爪の長いフォークリフト（リーチ）を使用します。※有資格者のみ製紙業のためほとんど汚れること少ないです</t>
  </si>
  <si>
    <t>市川市大洲3-21-1</t>
  </si>
  <si>
    <t>市川</t>
  </si>
  <si>
    <t>・深夜手当があるためしっかり稼げます
・未経験無資格歓迎／20代～50代の幅広い年齢の方が活躍中です　　　　　　　　　　
・一流製紙メーカー北越コーポレーション株式会社系列の協力会社で安定感は抜群です
・製品の紙は普段目にする多くの製品の材料となっているため、社会に貢献出来ている実感を得られます。
※工場見学の際、どのような製品のパッケージになるのかをご紹介します</t>
  </si>
  <si>
    <t>https://jobpal.jp/detail/OZE1/</t>
  </si>
  <si>
    <t>DZB1</t>
  </si>
  <si>
    <t>株式会社白洋舍千葉事業所</t>
  </si>
  <si>
    <t xml:space="preserve">①ホテル従業員用の制服を管理作業になります。
リネン工場内で洗濯仕上げ済みの制服をハンガーレールにセットし
別フロアのユニフォーム室へ移動させる。仕分けして番号毎に機械式のハンガーレールにセットして格納する。
②ホテル宿泊客の洗濯物の受付作業
色褪せや、穴が開いていないかをチェックしてタグ付けして技術者へお渡しする。
仕上がった衣類を畳んで袋詰めしてホテルの方へお渡しする。衣類を持ち運ぶので重量物の取り扱いはありません基本は立ち作業でホテル館内の裏方を動き回りまことが多いです。ホテル従業員へ制服を渡すため並ぶこともあるためスピード感は求められます。制服を受け渡しの時は接客業務が伴います。衣類の取り扱いで汚れることはありません。
</t>
  </si>
  <si>
    <t>港区六本木6-10-3</t>
  </si>
  <si>
    <t>六本木</t>
  </si>
  <si>
    <t>【エリアPR】
就業先が六本木によりオシャレなエリアとなります。
仕事終わりにショッピングなどが可能。
【職場PR】
クリーニング最大手企業での勤務となります。
重量物取り扱いがなく女性が多数活躍中！
難しい作業ではないため長期での勤務が可能となります。</t>
  </si>
  <si>
    <t>https://jobpal.jp/detail/DZB1/</t>
  </si>
  <si>
    <t>QIR1</t>
  </si>
  <si>
    <t>①ホテル従業員用の制服を管理作業になります。
リネン工場内で洗濯仕上げ済みの制服をハンガーレールにセットし
別フロアのユニフォーム室へ移動させる。仕分けして番号毎に機械式のハンガーレールにセットして格納する。
②ホテル宿泊客の洗濯物の受付作業
色褪せや、穴が開いていないかをチェックしてタグ付けして技術者へお渡しする。
仕上がった衣類を畳んで袋詰めしてホテルの方へお渡しする。衣類を持ち運ぶので重量物の取り扱いはありません基本は立ち作業でホテル館内の裏方を動き回りまことが多いです。宿泊客の洗濯を急ぎの対応もあるため時折スピード感は求められます。制服を受け渡しの時は接客業務が伴います。衣類の取り扱いで汚れることはありません。</t>
  </si>
  <si>
    <t>港区虎ノ門1‐23‐4</t>
  </si>
  <si>
    <t>虎ノ門ヒルズ</t>
  </si>
  <si>
    <t>徒歩\バス</t>
  </si>
  <si>
    <t>https://jobpal.jp/detail/QIR1/</t>
  </si>
  <si>
    <t>OYO1</t>
  </si>
  <si>
    <t>UDトラックス株式会社　上尾本社工場</t>
  </si>
  <si>
    <t>組立：トラックの骨組みに様々な部品を取り付けていきます。インパクトドライバー、トルクレンチなどを用います。重たい部品はクレーンでつるものもあります。
物流：フォークリフトや電動トラック等を用いて組立ラインに部品の供給を行います。
塗装：塗装自体は全自動で行われるため、その前準備（表面を磨く、隙間をパッキンで埋める等）や塗り斑の目視確認などを行います。10kg程度の部品は人力で取り扱うことがあります。重量物はクレーン等を使って動かします。常に動き続ける職場の為、作業負担は大きいです。無理な姿勢をとることもあるため、足腰に負担がかかります。ライン作業になるためラインスピードに合わせた作業が求められます。決められた作業を決められた手順に従って行うこと。組立：油、金属粉などによる汚れ
塗装：樹脂や塗料による汚れ配属される部署により作業内容は異なります。
希望や適性に応じて配属工程を決めます。</t>
  </si>
  <si>
    <t>上尾市壱丁目1番地</t>
  </si>
  <si>
    <t>上尾</t>
  </si>
  <si>
    <t>職場から自転車で10分程度の場所の社宅が無料です。自動車工場では珍しい日勤のみの職場となります。周辺には大型のイオンモールなどもありプライベートを充実させることができます。
作業着は支給でクリーニングも工場で行ってもらえます。
繁忙時以外は残業、休日出勤も少ないです。
最寄駅から送迎バスが出ているため、公共交通機関のみでの通勤も可能です。</t>
  </si>
  <si>
    <t>https://jobpal.jp/detail/OYO1/</t>
  </si>
  <si>
    <t>GKI1</t>
  </si>
  <si>
    <t>フォークリフトを使用し、トラック部品を指定された場所まで運搬する物流作業になります。部品の積み下ろしも行っていただきます。手作業での重量物の取り扱いがある可能性あり手作業での重量物の取り扱いがある可能性あり繁忙期はスピードが早くなる可能性があります作業負荷が大きく環境もよくないため体調管理が必要作業によっては油汚れが付く場合があります。</t>
  </si>
  <si>
    <t>上尾市大字壱丁目1番地</t>
  </si>
  <si>
    <t>職場から自転車で10分程度の場所の社宅が無料です。自動車工場では珍しい日勤のみの職場となります。作業着は支給でクリーニングも工場で行ってもらえます。繁忙時以外は残業、休日出勤も少ないです。最寄駅から送迎バスが出ています。</t>
  </si>
  <si>
    <t>https://jobpal.jp/detail/GKI1/</t>
  </si>
  <si>
    <t>GKG1</t>
  </si>
  <si>
    <t>トラックを製造する工場にて、インパクトドライバーなどの工具を用い車体への部品の取り付け作業を担っていただきます。
クレーン、玉掛資格保持者はクレーン操作、大型自動車免許保持者はトラックの運転（生産ラインから車両プールへの運搬）を行います。10kg程度の製品・工具を持ち歩く作業があります。足腰の負担、腕の負担が強い（歩きまわりながらスパナ等を使用）配置場所によって様々。スピードが求められる場所あり。作業負荷が大きく環境もよくないため体調管理が必要作業によっては油汚れが付く場合があります。</t>
  </si>
  <si>
    <t>日本クレーン協会小型移動式クレーン運転技能講習、玉掛け技能講習
大型自動車免許</t>
  </si>
  <si>
    <t>https://jobpal.jp/detail/GKG1/</t>
  </si>
  <si>
    <t>DUA1</t>
  </si>
  <si>
    <t>トラックを製造する工場にて、塗装の拭き上げ作業・仕上げ作業・検査業務といった後工程作業をお願いします。重量物の取り扱いはなく、基本的には重いものを持つことはない。動き回りますが、作業による負荷は大きくありません。拭き上げ工程はスピード必要、検査工程は正確性必要作業負荷が大きく環境もよくないため体調管理が必要作業によっては塗装汚れが付着することがあります。</t>
  </si>
  <si>
    <t>https://jobpal.jp/detail/DUA1/</t>
  </si>
  <si>
    <t>LPV1</t>
  </si>
  <si>
    <t>日本フルハーフ株式会社</t>
  </si>
  <si>
    <t>小型・中型トラックのコンテナに使われるアルミ板の組付け・組立。
ウイング・温管・ドライと呼ばれる3種類いずれかのコンテナの組立。
ドリルを用いての穴あけ作業、ドライバーを用いての組付け作業。製品：10キロ以上の部品は2人以上で持ち運ぶ。
工具：片手で扱える重さが主です。立ちっぱなし、かがみこみ作業が多く、
足腰の負担が大きいです。
振動工具を使う為、慣れるまでは腕に疲労が蓄積しやすいです。ウイング：約15分に1台
温管：約40分に1台
ドライ：約30分に1台・周りの機械音が大きい為、大きい声で話す必要があります。
・下部作業の際は足腰に負担がある為、
　正しい姿勢で作業をする必要があります。・鉄粉、木くず、接着剤が作業着に付きやすい。</t>
  </si>
  <si>
    <t>厚木市上依知上ノ原3034</t>
  </si>
  <si>
    <t>下溝</t>
  </si>
  <si>
    <t>働き方：日勤・土日休み・長期連休あり・年間休日121日
環境：無料社宅完備（即入寮可能）・社員食堂/売店有
キャリア：NEXTUT実績あり（直接雇用の実績が高い）
日勤で土日休みの職場です。交替勤に比べ圧倒的に身体は楽です。</t>
  </si>
  <si>
    <t>https://jobpal.jp/detail/LPV1/</t>
  </si>
  <si>
    <t>NJF1</t>
  </si>
  <si>
    <t>マテラス青梅工業株式会社</t>
  </si>
  <si>
    <t>コンクリート製品をフォークリフトにて運搬する作業です。
おおよその目安ですが、1ヶ月程で一通りの作業を習得可能
職場内にはゆったり利用可能な休憩室や２台の自動販売機設置あり製品：手で持てる重さではないのでフォークリフトにて運搬作業。
工具：片手で持てる程度半分外部に面してますので夏は暑く冬は寒いです。不良品を出してはいけないので丁寧さが重要です。周りの機械の音が大きいため、大きい声で話す必要があります。作業着を着用しますが、粉塵などがあり汚れることがあります。</t>
  </si>
  <si>
    <t>青梅市青梅市今寺5-13-9</t>
  </si>
  <si>
    <t>河辺</t>
  </si>
  <si>
    <t>【エリアPR】
工場地帯で仕事に集中できるエリアです！
【職場PR】
・未経験者大歓迎です！
・夜勤がないため、日勤のみで体調管理は整えやすいです。
・土日祝休み・年間休日127日ありプライベートも充実します。
職場内にはゆったり利用可能な休憩室や２台の自動販売機設置あり</t>
  </si>
  <si>
    <t>https://jobpal.jp/detail/NJF1/</t>
  </si>
  <si>
    <t>PAM1</t>
  </si>
  <si>
    <t>日興ビジネスサポート株式会社</t>
  </si>
  <si>
    <t>一次修理後のPCの検査作業場への移動⇒通電起動し最終動作チェック⇒PC全体の清掃及び吹き上げ⇒最終梱包⇒出荷準備製品は主にノートパソコンですので重くて1kg程度、デスクトップ型で重さ2.5kg程度です。立ち作業なので足・腰への負担が多少あり。スピードはそれほど速くないが検査作業を伴いますので細かさが必要です。デリケートなPC製品のため慎重な取り扱いが必要です。収納ダンボールを開梱する際に少し手が汚れることはありますがその他での汚れはほぼありません。</t>
  </si>
  <si>
    <t>太田市西矢島町３２番地</t>
  </si>
  <si>
    <t>細谷（群馬県）</t>
  </si>
  <si>
    <t>静かな環境で集中した作業ができます。
日勤で土日休みのため女性の方でも家庭との両立した生活が可能です。
勤務開始時間が工場にしては稀な午前9時開始です。
残業がほとんどないため子育て両立にも向いてます。
太田市内の職場の為通勤しやすいです。
空調のしっかりきいた快適な職場です。</t>
  </si>
  <si>
    <t>https://jobpal.jp/detail/PAM1/</t>
  </si>
  <si>
    <t>PDX1</t>
  </si>
  <si>
    <t>株式会社デリカシェフ 久喜工場</t>
  </si>
  <si>
    <t>商品の仕分け、移動、梱包、梱包材の準備など。比較的涼しい作業場での作業です。時間帯によっては作業スピードが重要となる場合があります。10数キロ程度の材料の持ち運びがあります。配属工程によっては、重量物が多い場合もあり繁忙期・繁忙時間帯はスピードが求められる衛生基準が厳しいため作業は慎重に行う必要あり作業によっては食品による汚れが付着することがあります。</t>
  </si>
  <si>
    <t>久喜市清久町</t>
  </si>
  <si>
    <t>鷲宮</t>
  </si>
  <si>
    <t>幅広い年齢層で受け入れ可能です。健康状態が良ければ60歳台でも勤務可能です。作業難易度は高いわけではなく、3か月すれば基本的に慣れていただくことができます。少々の欠勤であれば強く指摘されることはありません。問題が無ければ長く勤務できる環境です。</t>
  </si>
  <si>
    <t>https://jobpal.jp/detail/PDX1/</t>
  </si>
  <si>
    <t>GKX1</t>
  </si>
  <si>
    <t>配置次第で業務が変わります。代表的には、材料計量、機器オペレータ、仕込み、等を行っていただきます。場所によっては暑い環境であったり、寒い環境であったり、少々の重量物を扱ったりします。10数キロ程度の材料の持ち運びがあります。配属工程によっては、重量物が多い場合もありライン作業の場合はスピード重視の場合もあり衛生基準が厳しいため作業は慎重に行う必要あり作業によっては食品による汚れが付着することがあります。</t>
  </si>
  <si>
    <t>https://jobpal.jp/detail/GKX1/</t>
  </si>
  <si>
    <t>GKM1</t>
  </si>
  <si>
    <t>https://jobpal.jp/detail/GKM1/</t>
  </si>
  <si>
    <t>PAS1</t>
  </si>
  <si>
    <t>日鍛バルブ株式会社</t>
  </si>
  <si>
    <t>自動車部品の検査業務
完成品の外観検査、測定機による検査
通い箱に入っている製品を目視検査、拡大鏡・顕微鏡による検査。製品：自動車部品(エンジンバルブ、ギア等)、重量物はあるが、女性でも持ち上げることは可能
工具：拡大鏡・顕微鏡などの測定器立ち作業にて検査を行う為、正確性と集中力が必要。
座り作業にて行う場合もあり。機械の操作、測定器による測定など、
早さと精密さが求められる。機械オペレーションは難しく、
効率よく作業しなければならない。部品によっては機械油がついているため、においがあり
汚れやすい。</t>
  </si>
  <si>
    <t>秦野市曽屋518</t>
  </si>
  <si>
    <t>渋沢</t>
  </si>
  <si>
    <t>日勤勤務で高月給24万円。社宅費用全額会社負担※規定あり。引越し費用全額会社負担(ハート引っ越し400P)。ロッカー食堂あり。NEXT実績あり。最新の機械を取り入れているので、最新の知識、技術が身につく。</t>
  </si>
  <si>
    <t>https://jobpal.jp/detail/PAS1/</t>
  </si>
  <si>
    <t>NMV1</t>
  </si>
  <si>
    <t>日信ｻﾌｧｲｱ本社</t>
  </si>
  <si>
    <t>直系50センチほどの円状の基盤を加工機にかける作業
最終的にはひとりで、4つの加工機を掛け持ちする
加工機にかける際に、基盤を裏返す動作有り。何百回もくりかえすため重労働になります（重さ15キロ程）製品：加工工程は男性が両手で抱える程度
工具：女性でも片手で持てる程度基本的に立ち作業で、繰り返し作業や力仕事もあります。慌てなければならない程のスピードは必要としませんが、
後工程もあるのである程度周りと同じ程度のスピードは欲しいです。周りの機械の音が大きいため、大きい声で話す必要があります。工程によりますが、
油汚れのような落ちないものはありません。</t>
  </si>
  <si>
    <t>横浜市栄区小菅ヶ谷2-4-1</t>
  </si>
  <si>
    <t>本郷台</t>
  </si>
  <si>
    <t>・駅から徒歩10分程度
・精密製品を扱うため清潔な環境
・複数の作業棟があるものの、ほぼ平屋なので上下の移動は少ない
・シフト制で、全部ではないものの休日の希望も可能です。
（状況により希望が通らないこともあります）</t>
  </si>
  <si>
    <t>https://jobpal.jp/detail/NMV1/</t>
  </si>
  <si>
    <t>QJM1</t>
  </si>
  <si>
    <t>埼玉センコーロジサービス株式会社　加須営業所</t>
  </si>
  <si>
    <t>製品の入出庫作業
・材料を車両から荷下ろし
・フォークリフトを使用しながら仕分けし移動
・製品を車両に積み荷
※フォーク作業とそれ以外の作業比　1:1程10～20kg程度の物を持つ場合があります。重いものを持つことがあるため、足腰の負担がある程度あります。ある程度スピードが必要です。細かい作業は多くありません。フォーク作業時は安全に注意する必要があります。包装済みの製品の扱いが多いため汚れは多くありません。・声かけや挨拶に一定のルールがあり、遵守していただく必要があります。</t>
  </si>
  <si>
    <t>加須市中ノ目7</t>
  </si>
  <si>
    <t>加須</t>
  </si>
  <si>
    <t>・日勤です。
・フォークリフトの経験が浅くても勤務可能の為、経験を積むことができます。
・大手関連企業の大きな倉庫での物流業務を経験することができます。
・残業がある程度ありますが、その分収入が多くなる可能性があります（2024年2月時点）。
・比較的新しく綺麗な設備環境での就業ができます。
・食堂があり、比較的安価に食事を摂ることができます。</t>
  </si>
  <si>
    <t>https://jobpal.jp/detail/QJM1/</t>
  </si>
  <si>
    <t>QHZ1</t>
  </si>
  <si>
    <t>日本ビーテーエー株式会社</t>
  </si>
  <si>
    <t>NC旋盤オペレーターになります。
AutoCAD作成図面を確認し、NC旋盤にプログラミングし製品加工をしていただきます。NC旋盤操作、一般工具になるので重さはない。冷暖房完備なので快適だが立ち作業メインのため疲労度少々あり。図面を読んでの作業になりますので、正確さを求められます。NC加工機にプログラミング時に、入力ミスなどの注意が必要になります。油を使用しますので、若干の汚れがあります。</t>
  </si>
  <si>
    <t>加須市南篠崎1-2-2</t>
  </si>
  <si>
    <t>花崎</t>
  </si>
  <si>
    <t>冷暖房設備のため、快適な職場になり夏・冬なども就業しやすい現場になります。
AutoCADの図面を使用するためCADの知識などを習得可能です。
NC旋盤などをメインに使用するため、重量物など重たいものを運んだりすることがございません。
プログラミング知識を習得できます。
交通機関を利用しての通勤も可能で、駅も2キロ以内になります。</t>
  </si>
  <si>
    <t>https://jobpal.jp/detail/QHZ1/</t>
  </si>
  <si>
    <t>BPC1</t>
  </si>
  <si>
    <t>株式会社稲葉製作所柏工場</t>
  </si>
  <si>
    <t>【板金】物置・書庫を製造する時に鉄板をプレス機を使って曲げる作業　材料をセットしてボタンを押すだけ
【塗装】塗装す前の材料をベルトコンベアに吊り下げる作業
【組立】ベルトコンベアに乗っている部品をドライバー等で組立て行く作業及び梱包作業　　　　　　　　　　　　　　　　　　　　　　　　　　　　　　　　　　　　　　　　　　　　　　　　　　　製品：15Ｋｇ位のものを持ち上げる時があります。
工具：女性でも片手で持ち上げられる程度立ち作業となり工程によっては部品を取り付ける為、かがむ時があります基本的にベルトコンベア上に製品が流れてくるため、そのスピードに合わせなければいけません。通常で１か月位でスピードについていけます。周りで大きな音がする為、大きな声で話す必要がありますほとんど汚れはありません。紙粉が付くくらいです。板金・塗装・組立と３部署ありますが部署は選べません</t>
  </si>
  <si>
    <t>柏市金山1000番地</t>
  </si>
  <si>
    <t>高柳</t>
  </si>
  <si>
    <t>１００人乗っても 大丈夫とコマーシャルをやっている物置のメーカーです。日勤専属で土・日・祝休みでプラベートも充実できます。作業は繰り返し作業で誰でも簡単に覚えられます。▼製品イメージ▼　https://www.inaba-ss.co.jp/</t>
  </si>
  <si>
    <t>https://jobpal.jp/detail/BPC1/</t>
  </si>
  <si>
    <t>PSE1</t>
  </si>
  <si>
    <t>あゆみ製薬多摩川工場</t>
  </si>
  <si>
    <t>・製薬機械のオペレーション業務
・薬品の充填
・錠剤をランダムにピックアップし成分検査
・製品検査をパスした錠剤をシートに梱包工具：特になし
製品：20kg程度の資材あり基本的に立ち仕事ですが、資材を動かす際に力仕事があります。慌てなければならない程のスピードは必要としませんが、
後工程もあるのである程度周りと同じ程度のスピードは欲しいです。不良品の出荷が許されないため、
ミスがあったらラインを止める
迷ったらマニュアルを見るか社員の指示を仰ぐクリーンルームのため
手や服が汚れることはありません特になし</t>
  </si>
  <si>
    <t>川崎市高津区下野毛３丁目１３?１</t>
  </si>
  <si>
    <t>武蔵新城</t>
  </si>
  <si>
    <t>あゆみ製薬工場近くにコンビニがあり、昼休憩時の買い物もOKです。また、仕出し弁当の注文も可能です。工場内の衛生管理が徹底されているため、清潔で服や手が汚れることはありません。（クリーンスーツを着用します）静かな工場内空調完備の室内業務なので、夏は涼しく冬は暖かい環境での就業となります。</t>
  </si>
  <si>
    <t>https://jobpal.jp/detail/PSE1/</t>
  </si>
  <si>
    <t>GKJ1</t>
  </si>
  <si>
    <t>・製薬機械のオペレーション業務
・薬品の充填
・錠剤をランダムにピックアップし成分検査
・製品検査をパスした錠剤をシートに梱包工具：特になし
製品：20kg程度の資材あり基本的に立ち仕事ですが、資材を動かす際に力仕事が少しあります。慌てなければならない程のスピードは必要としませんが、
後工程もあるのである程度周りと同じ程度のスピードは欲しいです。不良品の出荷が許されないため、
ミスがあったらラインを止める
迷ったらマニュアルを見るか社員の指示を仰ぐクリーンルームのため
手や服が汚れることはありません特になし</t>
  </si>
  <si>
    <t>https://jobpal.jp/detail/GKJ1/</t>
  </si>
  <si>
    <t>PTN1</t>
  </si>
  <si>
    <t>住友建機株式会社　千葉工場</t>
  </si>
  <si>
    <t>部品の入荷、棚卸、現場から届く発注書を確認いただき部品を倉庫内で集めて現場に届けるといった作業をお願いします。部品：～5㎏程の部品だが数があるので総重量としては20㎏程になり、それをカートに押して運ぶ。立作業となり、力仕事は少ないがカートを押したり立ち・しゃがみが多いのでやや腰に負担が掛かる。伝票毎に15～30分程度の目安タイムが設定されており、部品の種類や場所を覚えるまである程度大変です。・非常に重いモノを扱うので安全ルールは徹底する必要があります。
・周りの機械の音が大きいため、大きい声で話す必要があります。扱う部品によっては、油等で作業着が汚れる環境です。</t>
  </si>
  <si>
    <t>千葉市稲毛区長沼原町731‐1</t>
  </si>
  <si>
    <t>フォーク資格保持者のみ。3/5塗装検査1名追加。</t>
  </si>
  <si>
    <t>スポーツセンター</t>
  </si>
  <si>
    <t>・土日祝休み、大型連休など充実しており、プライベートと両立しやすいです。
・公共交通機関で約40分で東京ディズニーリゾートまで行けます。
　日帰りでも十分可能です。その他にも、東京都内23区までも近いので、休みの日に出かける先が充実しています。
・収入面も、他案件と比較し平均より高めです。社宅も補助がありますので、首都圏で働きたい方、移住して見たい方にお勧めです。　　　　　　　　　　　　　　　　　　　　　　　　　　　　　　　　　　　　　　　　　　　　　　　　　　　　　　　　　　　　　　　　　　　　　　　　　　　　　　　　　</t>
  </si>
  <si>
    <t>https://jobpal.jp/detail/PTN1/</t>
  </si>
  <si>
    <t>ARX1</t>
  </si>
  <si>
    <t>株式会社森傳</t>
  </si>
  <si>
    <t>食品　海苔の製造
①ロール状の海苔を加工機に投入する作業
②カットされた海苔を枚数で合わせ、バントかけする作業
③バンドされた製品をまとめて真空パックする作業
④パックされた製品をダンボールに入れ包装する製品：食品海苔軽い製品
工具：特になし　ガムテープ等終日立ち作業となります手を伸ばす動作が多く発生します断続的に製品が完成しますのでスピード重視となります製品、海苔をカットしている機械動作の音があります食品工場の為、ほとんど汚れはありません。</t>
  </si>
  <si>
    <t>船橋市栄町1-11-25</t>
  </si>
  <si>
    <t>京成船橋</t>
  </si>
  <si>
    <t>・最寄り駅より送迎バス無料利用できる。
・ 交替勤務も送迎バスあり
・ 大手メーカーでのお仕事
・Next実勢あり毎年実施 
・デズニーランドまで車で10分、電車でも30分で行けます。
・ 休みの日に充実した生活環境が整っています。</t>
  </si>
  <si>
    <t>https://jobpal.jp/detail/ARX1/</t>
  </si>
  <si>
    <t>BGN1</t>
  </si>
  <si>
    <t>タカラスタンダード株式会社</t>
  </si>
  <si>
    <t>【システムキッチンの加工、組付、仕上げ作業】
※配属工程によって作業内容が異なります。
【製品移動作業】製品を台車から台車に載せ替え、次工程に運搬する作業。
【梱包作業】完成した製品を梱包する作業。
【人工大理石浴槽の組立業務】
【付属品取付】成形済の浴槽に付属品の取り付けをする作業
【梱包作業】完成製品を梱包する作業
【その他】浴槽外側のウレタン材を剥がす作業製品：重さ20kg～30kgくらい
※必ず二人または三人で持つ。
工具：片手で持てる重さ立ち作業、天板の運搬工程は常に動き続けるため、足腰に負担がかかります。スピード：安全に配慮したうえでテキパキと動く姿勢が求められる。
細かさ：製品の研磨等は正確さが求められる。連携しての作業になるため、最低限のコミュニケーション必須。粉じんが舞う職場なので作業着に付着することがあります。</t>
  </si>
  <si>
    <t>八千代市上高野1979-3</t>
  </si>
  <si>
    <t>村上（千葉県）</t>
  </si>
  <si>
    <t>・土日祝休み、大型連休など充実しており、プライベートと両立しやすい。
・工業団地内にあるため、各種公共機関あり。首都圏にもアクセスしやすい。
・周辺は住宅街になりますので、食料品や生活主需品などの購入も問題ありません。</t>
  </si>
  <si>
    <t>https://jobpal.jp/detail/BGN1/</t>
  </si>
  <si>
    <t>QBY1</t>
  </si>
  <si>
    <t>富士産業株式会社</t>
  </si>
  <si>
    <t>病院内にある病院食を作る施設にて調理業務。包丁やフライパン・寸胴鍋にて塩分濃度など献立・手順通りに調理業務。寸胴鍋・食器の棚など調理器具が重たいため移動するときは注意が必要です。鍋などの調理器具が重たいため移動するときは注意が必要です。当日の分が終わった後に次の日の仕込みがあるのでテキパキと働くする必要があります。ものにより熱いものがあるので火傷に注意が必要です。屈み作業もあります。衛生面もかなり厳しいです。盛付の際に袖にたれなどが付く事があります。</t>
  </si>
  <si>
    <t>豊島区南大塚2-8-1</t>
  </si>
  <si>
    <t>調理師免許。</t>
  </si>
  <si>
    <t>新大塚</t>
  </si>
  <si>
    <t>【エリアPR】
築地駅・築地市場駅からすぐでアクセス抜群！
築地の場外市場が近くで買い物やグルメを楽しめます。
【職場PR】
早番のみの勤務で月給26万円可能！
調理作業によりモクモクと作業に当たれ長期の勤務も可能です。
☆接客業務なし！調理に専念できます（要調理師免許・調理経験）</t>
  </si>
  <si>
    <t>https://jobpal.jp/detail/QBY1/</t>
  </si>
  <si>
    <t>QBX1</t>
  </si>
  <si>
    <t>板橋区栄町35-2</t>
  </si>
  <si>
    <t>大山（東京都）</t>
  </si>
  <si>
    <t>https://jobpal.jp/detail/QBX1/</t>
  </si>
  <si>
    <t>QBW1</t>
  </si>
  <si>
    <t>小平市花小金井8-1-1</t>
  </si>
  <si>
    <t>花小金井</t>
  </si>
  <si>
    <t>https://jobpal.jp/detail/QBW1/</t>
  </si>
  <si>
    <t>QBV1</t>
  </si>
  <si>
    <t>文京区本郷3-1-3</t>
  </si>
  <si>
    <t>御茶ノ水</t>
  </si>
  <si>
    <t>https://jobpal.jp/detail/QBV1/</t>
  </si>
  <si>
    <t>QBS1</t>
  </si>
  <si>
    <t>日野市多摩平4-3-1</t>
  </si>
  <si>
    <t>豊田（東京都）</t>
  </si>
  <si>
    <t>https://jobpal.jp/detail/QBS1/</t>
  </si>
  <si>
    <t>QBQ1</t>
  </si>
  <si>
    <t>八王子市石川町1838</t>
  </si>
  <si>
    <t>北八王子</t>
  </si>
  <si>
    <t>https://jobpal.jp/detail/QBQ1/</t>
  </si>
  <si>
    <t>QBN1</t>
  </si>
  <si>
    <t>練馬区高野台3-1-10</t>
  </si>
  <si>
    <t>練馬高野台</t>
  </si>
  <si>
    <t>https://jobpal.jp/detail/QBN1/</t>
  </si>
  <si>
    <t>QBF1</t>
  </si>
  <si>
    <t>渋谷区広尾4-1-22</t>
  </si>
  <si>
    <t>広尾</t>
  </si>
  <si>
    <t>https://jobpal.jp/detail/QBF1/</t>
  </si>
  <si>
    <t>QBM1</t>
  </si>
  <si>
    <t>府中市武蔵台2-8-29</t>
  </si>
  <si>
    <t>西国分寺</t>
  </si>
  <si>
    <t>https://jobpal.jp/detail/QBM1/</t>
  </si>
  <si>
    <t>QBL1</t>
  </si>
  <si>
    <t>世田谷区上北沢2-1-1</t>
  </si>
  <si>
    <t>八幡山</t>
  </si>
  <si>
    <t>https://jobpal.jp/detail/QBL1/</t>
  </si>
  <si>
    <t>QBJ1</t>
  </si>
  <si>
    <t>千代田区神田駿河台1-6</t>
  </si>
  <si>
    <t>https://jobpal.jp/detail/QBJ1/</t>
  </si>
  <si>
    <t>QBI1</t>
  </si>
  <si>
    <t>渋谷区恵比寿2-34-10</t>
  </si>
  <si>
    <t>https://jobpal.jp/detail/QBI1/</t>
  </si>
  <si>
    <t>QBH1</t>
  </si>
  <si>
    <t>目黒区東が丘2-5-1</t>
  </si>
  <si>
    <t>駒沢大学</t>
  </si>
  <si>
    <t>https://jobpal.jp/detail/QBH1/</t>
  </si>
  <si>
    <t>QCA1</t>
  </si>
  <si>
    <t>中央区築地5-1-1</t>
  </si>
  <si>
    <t>築地</t>
  </si>
  <si>
    <t>https://jobpal.jp/detail/QCA1/</t>
  </si>
  <si>
    <t>GEP1</t>
  </si>
  <si>
    <t>株式会社デリカシェフ　大宮工場</t>
  </si>
  <si>
    <t>さいたま市北区吉野町2丁目211-8</t>
  </si>
  <si>
    <t>吉野原</t>
  </si>
  <si>
    <t>https://jobpal.jp/detail/GEP1/</t>
  </si>
  <si>
    <t>FRS1</t>
  </si>
  <si>
    <t>株式会社プロテリアル　熊谷事業所</t>
  </si>
  <si>
    <t>加工機に製品をセットし操作を行う作業。仕掛品の運搬・積み降ろし
作業・焼成炉に製品をセットし操作を行う作業・原材料の配合約5キロ程度の部品を箱に詰める作業もあります。立ち作業メインで現場内の移動も結構あります。製品を並べたり、箱へ移す作業が多い為、作業スキルは特に必要ありません。周りの機械音が大きい為、大きな声で話す必要があります。町工場のような環境の為、結構汚れる職場もあります。</t>
  </si>
  <si>
    <t>熊谷市三ヶ尻5200番地</t>
  </si>
  <si>
    <t>明戸</t>
  </si>
  <si>
    <t>【職場PR】
頑張り次第でメーカー直接雇用のチャンスもあり！！また、高収入も見込める案件ですので、稼ぎたい方にお勧め案件です。
【エリアPR】
群馬県や栃木県も結構近いので観光にはお勧めのエリアになります。</t>
  </si>
  <si>
    <t>https://jobpal.jp/detail/FRS1/</t>
  </si>
  <si>
    <t>BFB1</t>
  </si>
  <si>
    <t>【浴槽、システムキッチン天板の成形加工業務】
①金属の型がセットされている機械に、液状の原料を注入します。
②機械を作動させ、熱を加えて製品の形に固めていきます。
③完了したら製品を取り出し、台車へ移動します。
④金型を清掃し、原料を再度取りに行き、①へ繰り返します。製品：キッチン天板は重さ20kg～30kgくらい
※必ず二人一組で持つ。
工具：片手で扱える重さ基本立ち作業、金型の清掃時などはかがんで上を見上げる体勢もあり。
足腰に負担がかかります。スピード：求められないが、テキパキと作業する必要あり。
細かさ：ある程度作業に精度が求められる。天板運搬時は後ろ向きで運搬することがあるため、周囲の確認をする必要がある。
金型の清掃時、ゴミなどが付着していると不良品となってしまうため、細かく確認する必要がある。液状の原料を扱うので、作業着に付着するのである程度汚れます。</t>
  </si>
  <si>
    <t>・土日祝休み、大型連休など充実しており、プライベートと両立しやすい。
・各種公共機関あり。首都圏にもアクセスしやすい。　　　　　　　　　　　　
・周辺は住宅街になりますので、食料品や生活必需品などの購入も問題ありません。</t>
  </si>
  <si>
    <t>https://jobpal.jp/detail/BFB1/</t>
  </si>
  <si>
    <t>FQB1</t>
  </si>
  <si>
    <t>機械（NC加工マシン）による自動車エンジンバルブの製造。
機械オペレーション、部品の搬送、
寸法検査など。製品：15キロ程度の重量物
工具：ノギス、マイクロメーターなどの
測定器立ち作業になり、重量物を扱うため、
足腰への負担が大きい。機械の操作、測定器による測定など、
早さと精密さが求められる。機械オペレーションは難しく、
効率よく作業しなければならない。油を使う作業のため、においがあり
汚れやすい。</t>
  </si>
  <si>
    <t>秦野市堀山下183-3</t>
  </si>
  <si>
    <t>交替勤務で高月給24万円。社宅費用全額会社負担※規定あり。引越し費用全額会社負担(ハート引っ越し400P)。ロッカー食堂あり。NEXT実績あり。最新の機械を取り入れているので、最新の知識、技術が身につく。</t>
  </si>
  <si>
    <t>https://jobpal.jp/detail/FQB1/</t>
  </si>
  <si>
    <t>PUR1</t>
  </si>
  <si>
    <t>早潮金属株式会社</t>
  </si>
  <si>
    <t>【作業工程】
・フォークリフトによる製品の運搬
・クレーン/玉掛け作業による自動梱包機へ製品のセッティング
・製品保管用の木製パレットの整理
・包装作業の補助業務（包装紙のセット等）重い工具や製品を手で持つことはありません。重量のある木製パレット(15～30Kg)を扱うことがございます。大型製品を取り扱う工程のため、スピードより慎重さを重視します。大型製品を取り扱う工程のため、慎重に作業をする必要があります。木製パレットの整理を行うため、ある程度は汚れます。</t>
  </si>
  <si>
    <t>八潮市木曽根788</t>
  </si>
  <si>
    <t>フォーク/クレーン/玉掛け、いずれかの資格必須
※フォークリフトのみ所持など、いずれか一つでも所持していれば受入可能</t>
  </si>
  <si>
    <t>八潮</t>
  </si>
  <si>
    <t>・人気の土日祝日休み、日勤専属のお仕事です。
・年間休日が130日と多く、残業もほとんどないためプライベート充実。
※2024年：GW10連休　夏季休暇9連休など　　　　　　　　　　　　　　　　　　　
・フォークリフト/クレーン/玉掛けの実務経験を積むことでスキルアップに繋がります。　　　　　　　　　　　　　　　　　　　　　　　　　　　　　　　　　　　　　　　　　　　　
・常に2～4人での作業が出来るため、職場メンバーと馴染みやすい環境です。
・格安で仕出し弁当が利用出来ます。</t>
  </si>
  <si>
    <t>https://jobpal.jp/detail/PUR1/</t>
  </si>
  <si>
    <t>NBI1</t>
  </si>
  <si>
    <t>本州リーム株式会社</t>
  </si>
  <si>
    <t>主な作業は機械操作（段ボールのカッティング）・加工作業（手作業にて蓋を取り付ける等）・完成品のチェックなど。出荷用ベルトコンベアへの製品の運搬（1個あたり8キロ程度）立ち作業、屈み作業、重量物を扱う為腰への負担スピードはそこまで早くはない。
検査項目は細かい。製品を落とさない
担当ラインによっては機械の音が大きいため、大きい声で話す必要があるそこまで汚れない
・・・・・・・・・・・・・・・・・・・・・・・・・・・・・・・・・・・・・・・・・・・・・・・・・・・・・・・・・・</t>
  </si>
  <si>
    <t>相模原市中央区南橋本4-8-11</t>
  </si>
  <si>
    <t>南橋本</t>
  </si>
  <si>
    <t>・残業も少な目で、土日祝日が休みなのでプライベートの予定が立てやすい
・気さくなメンバーが多く、すぐに職場に馴染めます
・社員登用の可能性あり
・・・・・・・・・・・・・・・・・・・・・・・・・・・・・・・・・・・・・・・・・・・・・・</t>
  </si>
  <si>
    <t>https://jobpal.jp/detail/NBI1/</t>
  </si>
  <si>
    <t>QHH1</t>
  </si>
  <si>
    <t>食材を用意して食材をカットするその後食材をそれぞれ調理して盛り付ける昼食時に社員それぞれに配膳し社員に渡す。昼食後食器及び調理器具を洗浄し翌日の準備をする包丁・調理器具（鍋・フライパン）鍋等は食材が入ると10㎏以上ある時もある昼食までの時間は常に動いて忙しいが昼食後はさほど忙しくない。昼食時間に間に合わせるため時間に追われる包丁を使うので手を切らないように注意が必要。メイク・髪色等の制限はないがネイル及び香水等の使用は禁止特に汚れることは無いが調理中に調味料等が付く事がある</t>
  </si>
  <si>
    <t>柏市金山1000番</t>
  </si>
  <si>
    <t>柏</t>
  </si>
  <si>
    <t>空調が来ている快適な職場での作業　残業がほぼ無く定時で帰れる　調理知識が身につく　土日祝休み及びG・W及び夏季休暇・年末年始の長期休暇有　食品衛生及び栄養学の基礎知識が得られる　作業内容は簡単ですぐに習得できる</t>
  </si>
  <si>
    <t>https://jobpal.jp/detail/QHH1/</t>
  </si>
  <si>
    <t>QHA1</t>
  </si>
  <si>
    <t>鴻池運輸株式会社　東日本支店 神奈川綾瀬営業所</t>
  </si>
  <si>
    <t>大手飲料メーカーの製品物流センター内にて製品管理に伴う事務業務及びフォークリフト補助業務、オペレーターへの情報共有手の平大のバーコード器具で数重グラム程度の重さ事務業務時は座り作業だが、現場に出ての業務もあり管理業務となるため段取りよく各作業が必要。管理業務となるため段取りよく各作業が必要。事務業務がメインとなるため汚れることはありません。</t>
  </si>
  <si>
    <t>綾瀬市深谷上8-27-1</t>
  </si>
  <si>
    <t>高座渋谷</t>
  </si>
  <si>
    <t>日勤の為、体調の管理には適しています。
また、土・日曜日が休日となるので、ご家族やご友人とのスケジュールを合わせやすいです。
最寄り駅は小田急線の海老名駅で、新宿まで電車一本で約50分
横浜駅までは約40分</t>
  </si>
  <si>
    <t>https://jobpal.jp/detail/QHA1/</t>
  </si>
  <si>
    <t>NTG1</t>
  </si>
  <si>
    <t>恵洋工業株式会社</t>
  </si>
  <si>
    <t>船舶の整備・メンテナンスを行う作業場内で、整備が必要な機関や部品を取り外し場内で運搬
運搬は大型部品はチェーンブロックを使用、小さなものは手押し台車で運びます。
玉掛け資格をお持ちの場合、玉掛作業を行っていただきます。
高所での作業、作業補助があります（単管パイプ、吊はしごでの移動）手で運ぶものは数kg、それ以上の大型部品は運搬器具を使って運びます。一般的な体格の男性が問題なく対応できる程度安全のために声を掛け合いながら作業しますので、大きな声を出す必要があります。船舶デッキ上では床を開閉させることがあり、高所安全措置、足元確認を行う必要があります。
重量物をチェーンブロックで運搬するため頭上・周囲につねに注意が必要です。運搬作業がメインの為、油汚れ等はほとんどありません。</t>
  </si>
  <si>
    <t>横浜市中区錦町12　三菱重工内</t>
  </si>
  <si>
    <t>必須資格はありませんが、玉掛けの資格があると優遇されます。</t>
  </si>
  <si>
    <t>元町・中華街</t>
  </si>
  <si>
    <t>船舶に直接触れることができます。
基本日勤（繁忙期は夜間まで残業延長の可能性あり）、土日祝休みの為プライベートの時間は確保しやすいです。
車通勤可能ですが、対人無制限・対物5000万円の保険証券写し提出が必要（工業地帯で、大型特殊車両が多いため対物が通常の1000万ではありませんので注意）</t>
  </si>
  <si>
    <t>https://jobpal.jp/detail/NTG1/</t>
  </si>
  <si>
    <t>PYG1</t>
  </si>
  <si>
    <t>富士フィルムフォトマニュファクチャリング株式会社　神奈川工場</t>
  </si>
  <si>
    <t>巻かれているフイルムを機械へセットし、裁断や薄い膜を張り付ける作業等を行う機械オペレーター
又はそれに伴う機械点検業務。5キロくらい。女性でも持っています。
まとまった時には2人作業で行います。重労働ではないがいくつかの設備を
扱う為、設備間の移動があります。一つのでのスピードは求められませんが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</si>
  <si>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南足柄市中沼２１０</t>
  </si>
  <si>
    <t>富士フイルム前</t>
  </si>
  <si>
    <t>大手企業での就業。平日が休みとなる場合がありプライベートで利用できる。小田原駅に近く多数の店舗があり生活にも便利。箱根にも近く観光も行える。
クリーンルームでの作業なので、一年を通して室温は安定している。</t>
  </si>
  <si>
    <t>https://jobpal.jp/detail/PYG1/</t>
  </si>
  <si>
    <t>GZG1</t>
  </si>
  <si>
    <t>株式会社ﾀﾞﾝ科学</t>
  </si>
  <si>
    <t xml:space="preserve">半導体洗浄機械の組み立て作業になります。1人1台を１からの設計・組み立てとなります。
図面を見て配管の考えながら設計業務となります。時折重量物の移動はあります。
その時は複数人で協力して対応となります。
工具はそれほど重くありません。立ち作業で組立の作業がメインとなります。
図面を見て考えながらの作業となります。１つの製品を1人ですべてを仕上げの作業となります。図面を見ながらで考えての作業が多いです。クリーンルームのためほとんど汚れはありません。
</t>
  </si>
  <si>
    <t>八王子市美山町2161番地5</t>
  </si>
  <si>
    <t>武蔵五日市</t>
  </si>
  <si>
    <t>【エリアPR】
八王子市の郊外にある工業団地内にある企業です。
車通勤で雨天時も便利に通勤が可能です。
【職場PR】
休憩スペースは広々としており自動販売機も計4台完備されており便利ですよ！
空調も完備されており1年を通して快適に作業に当たれます。</t>
  </si>
  <si>
    <t>https://jobpal.jp/detail/GZG1/</t>
  </si>
  <si>
    <t>POR1</t>
  </si>
  <si>
    <t>ﾖｰｸ</t>
  </si>
  <si>
    <t>パン生地をこねる
パンを成形する
パンをオーブンで焼く
パンを商品棚へ置く
場合により接客も担当します。パン生地を番重に乗せて運搬するので10㎏ほどの重量物は運びます。立ちっぱなしの作業で多少の体力は必要となります。お客様を待たせないためスピード感は求められます。お客様とのやり取りで接客作業は伴います。パン粉にまみれますが食品なので汚いものではありません。</t>
  </si>
  <si>
    <t>新宿区富久町17-2</t>
  </si>
  <si>
    <t>新宿御苑前</t>
  </si>
  <si>
    <t>【エリアPR】
就業先が新宿によりJR・私鉄・地下鉄など多数の利用が可能。
仕事終わりにショッピングなどが可能。
平日のお休みで休日は娯楽施設が空いていて便利ですよ！
【職場PR】
大手スーパーマーケットでの作業でお客様とのやり取りも多く接客好きな方には楽しい現場です</t>
  </si>
  <si>
    <t>https://jobpal.jp/detail/POR1/</t>
  </si>
  <si>
    <t>MLR1</t>
  </si>
  <si>
    <t>食品スーパーマーケットでレジ作業になります。
商品をスキャンしてお会計業務です。
お客様へ案内や誘導することもあります。食品をバーコードで読み取り作業
かごを持ち上げる作業もあるため多少の重量物の移動はあります。立ちっぱなしの作業で多少の体力は必要となります。お客様を待たせないためスピード感は求められます。お客様とのやり取りで接客作業は伴います。レジの作業により汚れることはありません。</t>
  </si>
  <si>
    <t>https://jobpal.jp/detail/MLR1/</t>
  </si>
  <si>
    <t>EFY1</t>
  </si>
  <si>
    <t>株式会社プリントパック　関東木更津工場</t>
  </si>
  <si>
    <t>印刷～出荷までの工程のいずれか。印刷や検査、印刷機のマシンオペ、出荷業務等。
配属される工程は適正を鑑みて配置します。※自身で選ぶことはできません。
いずれの工程も特に難しい作業はありません。
インクや紙のセット、その運搬の作業がメインです。製品：印刷物　　　
工具：5～10㎏
製品、作業により多少の上下あり　　　　　　　　　　　　　力作業はメインではないですが、随所で印刷物の束(5㎏程度)を台に乗せたりする為、腰痛持ちだと厳しいです。・スピード：繁忙期は納期に間に合わすためかなりスピーディで忙しいです。反面閑散期には時間合わせで掃除がメインと暇な時もあります。
・正確さ：マシンにセットする際の紙の種類や注文通りにできているか等のチェックが多く、正確さが求められます。周りの機械の音が大きいため、大きい声で話す必要があります。場所によっては耳栓必須。ほとんど汚れはありません。紙粉が付くくらいです。</t>
  </si>
  <si>
    <t>木更津市かずさ鎌足3丁目9-1</t>
  </si>
  <si>
    <t>小櫃</t>
  </si>
  <si>
    <t>・女性もできる作業で、負荷のかかる作業は非常に少ないです。
・残業は少なく、休出もほとんどない職場ですので、プライベートの時間が確保し易いです。
・夏冬関係無く、温度が一定で暑い寒いがなく清潔
・特に難しい作業は無い為、製造工場未経験の方もスムーズに仕事に馴染むと思います。
・汚れる作業が無く、工場や設備自体も新しくきれいです。</t>
  </si>
  <si>
    <t>https://jobpal.jp/detail/EFY1/</t>
  </si>
  <si>
    <t>DUR1</t>
  </si>
  <si>
    <t>印刷～出荷までの工程のいずれかでご就業いただきます。印刷や検査、印刷機のマシンオペレーター、出荷業務などの作業になります。製品：印刷物　　　
工具：5～10㎏
製品、作業により多少の上下あり力作業はメインではないですが、随所で印刷物の束(5㎏程度)を台に乗せたりする為、腰痛持ちだと厳しいです。・スピード：繁忙期は納期に間に合わすためかなりスピーディで忙しいです。反面閑散期には時間合わせで掃除がメインと暇な時もあります。
・正確さ：マシンにセットする際の紙の種類や注文通りにできているか等のチェックが多く、正確さが求められます。周りの機械の音が大きいため、大きい声で話す必要があります。場所によっては耳栓必須。ほとんど汚れはありません。紙粉が付くくらいです。</t>
  </si>
  <si>
    <t>https://jobpal.jp/detail/DUR1/</t>
  </si>
  <si>
    <t>AQU1</t>
  </si>
  <si>
    <t>ｶﾝﾀﾞｺｰﾎﾟﾚｰｼｮﾝ</t>
  </si>
  <si>
    <t>【パンの出荷作業：午後】
①商品を棚に振り分ける（男性のみ）
②流れてくるボックスに指定品、個数のパンを棚から取り、ボックスに入れて次工程に流す。
③流れてきたボックスの個数に間違いがないか確認し、袋づめして出荷状態にする。製品：コンビニ、スーパーに等に陳列されているパン
商品がなくなったトレーを取り除いて返す作業があるが、重さは5kgほど。常に立ち作業となるため足腰に負担はかかります。
60歳を超えた方でも就業しているため、過度な体力は必要なし。スピード：普通
細かさ：単純作業だが、正確性は求められる黙々とする作業が主になるので、忍耐力が必要室内作業の為、ほとんど汚れはありません。紙粉が付くくらいです。</t>
  </si>
  <si>
    <t>野田市船形1642-1</t>
  </si>
  <si>
    <t>川間</t>
  </si>
  <si>
    <t>車\自転車\電車</t>
  </si>
  <si>
    <t>・食品の扱いの為、軽作業となります。体に負担が少なく、続けやすいです。
・黙々とする作業のため、過度なコミュニケーション能力は必要ありません。
・室内環境空調も整備させている為空調がしっかり効いていて快適な環境です。　　　　　　　　　　　　　　　　</t>
  </si>
  <si>
    <t>https://jobpal.jp/detail/AQU1/</t>
  </si>
  <si>
    <t>CLF1</t>
  </si>
  <si>
    <t>【パンの入荷作業：午前】
①搬入トラックから降ろされた積み荷をキャスター付き台車で指定箇所まで運搬する。
②数が間違っていないか検品
【パンの出荷作業：午後】
①商品を棚に振り分ける（男性のみ）
②流れてくるボックスに指定品、個数のパンを棚から取り、ボックスに入れて次工程に流す。
③流れてきたボックスの個数に間違いがないか確認し、袋づめして出荷状態にする。製品：コンビニ、スーパーに等に陳列されているパン
商品がなくなったトレーを取り除いて返す作業があるが、重さは5kgほど。常に立ち作業となるため足腰に負担はかかります。
60歳を超えた方でも就業しているため、過度な体力は必要なし。スピード：普通
細かさ：単純作業だが、正確性は求められる黙々とする作業が主になるので、忍耐力が必要室内作業の為、ほとんど汚れはありません。紙粉が付くくらいです。</t>
  </si>
  <si>
    <t>・食品の扱いの為、軽作業となります。体に負担が少なく、続けやすいです。
・黙々とする作業のため、過度なコミュニケーション能力は必要ありません。
・室内環境空調も整備させている為空調がしっかり効いていて快適な環境です。</t>
  </si>
  <si>
    <t>https://jobpal.jp/detail/CLF1/</t>
  </si>
  <si>
    <t>PHI1</t>
  </si>
  <si>
    <t>伊藤喜オールスチール株式会社</t>
  </si>
  <si>
    <t>オフィス家具製造
①吊り下げられた製品が自動塗装された製品の検査
②塗装された製品の未塗装を粉黛塗装・溶剤塗装で塗装する
③塗装機に製品を搬入する
④塗装後の外観検査製品：完成品は重いが単体部品は軽い
工具：500ｇ位のエアードライバー立ち作業及び作業環境・夏は熱い・冬は寒いスピード重視　１台当たり10分程度のスピード塗装工程：有機溶剤の臭いが強い　臭いの少ない粉体塗装及び有機溶剤使用する溶剤塗装塗装工程の為塗装塗料の汚れ多い
但し作業服の上に塗装工程の作業服着用</t>
  </si>
  <si>
    <t>野田市尾崎2288</t>
  </si>
  <si>
    <t>日勤勤務
繁忙期10月～3月は残業が多いが、4月～9月は残業なく定時以降自由な時間が作りやすい。
最寄り駅より送迎バス無料利用できる。電車遅延でも対応可能な無料送迎バス運行。
大手メーカーでのお仕事。
Next実勢あり毎年実施。</t>
  </si>
  <si>
    <t>https://jobpal.jp/detail/PHI1/</t>
  </si>
  <si>
    <t>BPF1</t>
  </si>
  <si>
    <t>オフィス家具製造
①溶接機に部品を乗せ自動溶接
②溶接完成した製品の外観検査
③塗装機に製品を搬入する
④塗装後の外観検査　　　　　　　　　　　　　　製品：完成品は重いが単体部品は軽い
工具：500ｇ位のエアードライバー立ち作業及び作業環境・夏は熱い・冬は寒いスピード重視　１台当たり10分程度のスピード溶接工程：自動溶接だが確実な保護具必要
塗装工程：有機溶剤の臭いが強い
組立工程：反復作業汚れ多い</t>
  </si>
  <si>
    <t>日勤勤務
繁忙期10月～3月は残業が多いが、4月～9月は残業なく定時以降自由な時間が作りやすい。
最寄り駅より送迎バス無料利用できる。電車遅延でも対応可能な無料送迎バス運行。
大手メーカーでのお仕事。
Next実勢あり毎年実施。　　　　　　　　　　　　　　　　　　　　　　　　　　　</t>
  </si>
  <si>
    <t>https://jobpal.jp/detail/BPF1/</t>
  </si>
  <si>
    <t>AEK1</t>
  </si>
  <si>
    <t>オフィス家具製造
①溶接機に部品を乗せ自動溶接
②溶接完成した製品の外観検査
③塗装機に製品を搬入する
④塗装後の外観検査製品：完成品は重いが単体部品は軽い
工具：500ｇ位のエアードライバー立ち作業及び作業環境・夏は熱い・冬は寒いスピード重視　１台当たり10分程度のスピード溶接工程：自動溶接だが確実な保護具必要
塗装工程：有機溶剤の臭いが強い
組立工程：反復作業汚れ多い</t>
  </si>
  <si>
    <t>https://jobpal.jp/detail/AEK1/</t>
  </si>
  <si>
    <t>POD1</t>
  </si>
  <si>
    <t>【作業工程】
・製品保管用の木製パレットの整理
・包装作業の補助業務（包装紙のセット等）              
※フォークリフト/クレーン/玉掛作業者の補助作業重い工具や製品を手で持つことはありません。重量のある木製パレット(15～30Kg)を扱うことがございます。大型製品を取り扱う工程のため、スピードより慎重さを重視します。大型製品を取り扱う工程のため、慎重に作業をする必要があります。木製パレットの整理を行うため、ある程度は汚れます。</t>
  </si>
  <si>
    <t>・人気の土日祝日休みの日勤専属のお仕事です。
・年間休日が130日と多く、残業もほとんどないためプライベート充実。
※2024年：GW10連休　夏季休暇9連休など　　　　　　　　　　　　　　　　　　　　　　　　　　　　　　　　　　　　　　　　　　　
・常に2～4人での作業が出来るため、職場メンバーと馴染みやすい環境です。
・格安で仕出し弁当が利用出来ます。</t>
  </si>
  <si>
    <t>https://jobpal.jp/detail/POD1/</t>
  </si>
  <si>
    <t>PBF1</t>
  </si>
  <si>
    <t>株式会社ｼｮｯﾄ･ｻｰﾋﾞｽ</t>
  </si>
  <si>
    <t>・入出庫管理、PC入力業務データー入力・出力
・電話対応・来客者対応
・検品・検査業務
・受付業務全般製品：鉄鋼材料の為大きい製品は持つことはありませんPC入力業務・現場材料確認動きがあまりない事と座り作業が多いスピードは特に求めませんが、正確な入力が必須PC作業が多い為PCスキル必要、来客対応などもあり事務業務が多い為作業による汚れはありません</t>
  </si>
  <si>
    <t>浦安市港12</t>
  </si>
  <si>
    <t>新浦安</t>
  </si>
  <si>
    <t>浦安の鉄鋼団地内にある、船などに使われる鋼材の加工を行っている会社です。敷地内にある駐車場もあるので車通勤OK♪舞浜駅から公共機関のバスも出てます。曜日・勤務時間などお気軽にご相談下さい。２０～４０代の方が元気に活躍中です！クレーンや玉掛けの資格取得補助制度もあり将来に繋げることができる環境となります。</t>
  </si>
  <si>
    <t>https://jobpal.jp/detail/PBF1/</t>
  </si>
  <si>
    <t>CKA1</t>
  </si>
  <si>
    <t>・塗装工程に材料を投入する為の前準備。（並べる・裏返しにする等）
・溶接された製品の補助作業。
・製品のバリ取りやすりかけ。
・製品の目視検査作業。
・製品の包装作業。製品：8割は重量物（玉掛け、クレーンを使用 ※資格が無い場合は補助作業）
工具：ハンドスプレーガン立ち仕事で歩いたり、屈伸の動きもあり、共通の作業台での作業により人によっては負担有りスピードは特に求めませんが、正確な検査が必須金属の切断を行っておりますので高音の切断音がします。作業着は汚れます。油汚れ等が中心となります</t>
  </si>
  <si>
    <t>https://jobpal.jp/detail/CKA1/</t>
  </si>
  <si>
    <t>HBT1</t>
  </si>
  <si>
    <t>株式会社サステック　埼玉工場</t>
  </si>
  <si>
    <t>ステンレスロールを機械にセットし、規定の長さに切断
切断後の製品を複数枚重ね、テープ及び梱包材で梱包ステンレス板製品が重なっている場合、最大20㎏程度の重なった板を持ち上げる業務は発生します暑い職場、重量物の取り扱いがあるため体力が必要です梱包作業は二人一組で行うためスピードを合わせる必要があります検査・梱包作業では数値の確認や記入など細かい作業が求められます金属粉などによる汚れが発生します</t>
  </si>
  <si>
    <t>児玉郡上里町大御堂１４５０−３１</t>
  </si>
  <si>
    <t>フォークリフト・玉掛・クレーンのいずれか一つ以上</t>
  </si>
  <si>
    <t>丹荘</t>
  </si>
  <si>
    <t>夜勤なしの2交替勤務（早番7:30~・遅番14:30~）
就業開始後1～3年程度で派遣先への正社員転籍制度あり
工場近隣（自転車10分程度）に社宅用意可能（社宅補助5万円）
入社後の教育体制が充実
入社後各種資格（フォークリフト・玉掛・クレーン運転士）取得支援有り</t>
  </si>
  <si>
    <t>https://jobpal.jp/detail/HBT1/</t>
  </si>
  <si>
    <t>MSQ2</t>
  </si>
  <si>
    <t>楠原輸送㈱</t>
  </si>
  <si>
    <t>①オリコンを用意
②レーン内に置かれている段ボールを開け、商品一種類（JANコードで判別）の数を数えオリコンに入れる。その際６個以上の場合は付箋に数量を記入、オリコンに張り付ける。
③検品担当にオリコンを流すホームセンターコーナンで取り扱う商品が対象。ペットフードや園芸土がやや重い終日立ち作業に加え、床に置かれている商品を取り出し、レーンに流す作業の繰り返しのため足腰に負担大きい。川下工程の為、スピード・正確性が求められます。5人一組のレーンで作業のため、コミュニケーション、てきぱきとした行動が必須。段ボールが汚れている場合、手が汚れる可能性があります。</t>
  </si>
  <si>
    <t>川崎市川崎区東扇島7-1</t>
  </si>
  <si>
    <t>浜川崎</t>
  </si>
  <si>
    <t>・新しく綺麗な施設です。
・就業は私服で大丈夫です。
・バイク通勤可能です。
・休憩室にコンビニがあります。
・休憩室にフリーWi-Fiあります。利用は一日2回2時間までの制限有。
・休憩室にポット・レンジあります。
・周辺には工場しかありませんので、仕事に集中できます。
・物量が少ないと18時の定時前に終われる時があります。
・お友達との同時応募・同時シフト相談可能</t>
  </si>
  <si>
    <t>https://jobpal.jp/detail/MSQ2/</t>
  </si>
  <si>
    <t>OFX1</t>
  </si>
  <si>
    <t>SEVENBEAUTY</t>
  </si>
  <si>
    <t>【フォークリフト運搬業務】
搬入トラックからの積み下ろし
商品の運搬業務
【化粧品・エステ用品のピッキング】
①タブレットを見て、棚から決められた商品を決められた個数検品し、台車に入れる。
②商品を運搬、梱包して出荷状態へ。製品：5kg～20kgの商品。
持ち運びには台車を使うため、載せる動作のみ。立ち作業、歩き回るさぎょうになるため、足腰に負担あり。スピード：普通
細かさ：単純作業だが、正確性は求められるエアコンがないため、夏は暑く、冬は寒い環境になります。室内作業の為、ほとんど汚れはありません。紙粉が付くくらいです。</t>
  </si>
  <si>
    <t>野田市泉2-1-3</t>
  </si>
  <si>
    <t>七光台</t>
  </si>
  <si>
    <t>駅から離れている場所に物流倉庫があるので最寄駅から無料送迎バスがあります。
細かい作業は別の方が行うので細かい作業が苦手な方でも大丈夫！
業績を伸ばしている会社なので長期安定して勤務出来ます。
また休憩もマメに取るので体への負担も少ないです。</t>
  </si>
  <si>
    <t>https://jobpal.jp/detail/OFX1/</t>
  </si>
  <si>
    <t>BPG1</t>
  </si>
  <si>
    <t>東京ステンレス研磨興業株式会社</t>
  </si>
  <si>
    <t>※配属先により作業内容が異なります。
【業務①】
・ステンレス鋼板のカット（機械オペレータ）
・品種毎の切替作業
【業務②】
・表面の研磨作業（機械オペレータ）
・傷などがないかチェック（検査）を行う
【業務③】
・表面保護の為のフィルム貼り付け
・梱包作業有り
【業務④】
・機械メンテナンス及び、清掃
・一部、フォークリフト・クレーン作業あり（但し、有資格者のみ稼働）製品：5~10kg程度の製品を持ち上げる業務があります。（組立・梱包の作業場のみ）
工具：片手で扱える重さ基本的に立ち作業になります。
足腰は必要ですが、重量物を扱うことはありません。・ライン作業ですので、前後工程とスピードを合わせて作業します。
・軽作業の反復のため大きく遅れることはありません。工場内薄暗いため、足元等注意する必要があります。研磨を基本とする仕事が多い為に、粉塵が構内に舞っております。
作業着等に黒い汚れ付着あり。</t>
  </si>
  <si>
    <t>八千代市大和田新田590-5</t>
  </si>
  <si>
    <t>八千代中央</t>
  </si>
  <si>
    <t>・土日祝休み、大型連休など充実しており、プライベートと両立しやすい。
・周辺は住宅街になりますので、食料品や生活主需品などの購入も問題ありません。
・悩みや相談事をできる方が一人一人に着く、世話人制度があり、
人間関係の面では働きやすい環境になります。</t>
  </si>
  <si>
    <t>https://jobpal.jp/detail/BPG1/</t>
  </si>
  <si>
    <t>OZW1</t>
  </si>
  <si>
    <t>https://jobpal.jp/detail/OZW1/</t>
  </si>
  <si>
    <t>PPT1</t>
  </si>
  <si>
    <t>日産モータースポーツ &amp; カスタマイズ株式会社　追浜事業所</t>
  </si>
  <si>
    <t>組立作業は各種工具を用い、各種ユニットを正確に組み立てます。
架装作業は車両の中や車両の下に入り、各種ユニットを工具を用いて組付けます。
フォークリフトで部品を移動させる仕事もあります（資格所持者のみ）ユニット本体、樹脂製バンパー、金属製レール等立ち仕事、しゃがみ作業、車両の下で天井方向を向きながらの作業等様々各工程がありますが、最初は1つの工程作業を覚えるところから始まります。
その後複数の工程を任せてもらう事もあります。
一工程のタクトは10分弱なので、一般的な自動車工場と比べても余裕があります。車両を傷つけないよう充分に注意する必要あり金属を扱うことによって、オイル、金属片による汚れ</t>
  </si>
  <si>
    <t>横須賀市夏島町2-23</t>
  </si>
  <si>
    <t>基本的に資格無しで可能ですが、玉掛・床上操作式クレーンが必須な工程あり。</t>
  </si>
  <si>
    <t>追浜</t>
  </si>
  <si>
    <t>人気の横浜。横須賀エリア
日勤のみの勤務体制で体調は整いやすいです。
日産の社外パーツで有名な「AUTECH」の工場
立地：工場まで約3キロ(道が平坦なので、自転車でも通えます！)
社食完備！1食400円～なのでワンコインでランチが食べられます。
※工場内は全面禁煙となります。</t>
  </si>
  <si>
    <t>https://jobpal.jp/detail/PPT1/</t>
  </si>
  <si>
    <t>MKE1</t>
  </si>
  <si>
    <t>日本空調サービス株式会社</t>
  </si>
  <si>
    <t>病院内の共用部分の清掃作業
主に家庭で使用しているクイックルワイパーの大きい物で床の清掃作業・ふきあげ作業。
病院内すべてのトイレを清掃作業
入院患者さんが使用しているシャワー室・浴槽の清掃作業。清掃用具のみで重量物の取り扱いはありません。病院内がかなり広いため動き回ります。
またシャワー室・浴槽の清掃作業が一番樹労働です。決められた時間内にこなさなければならないため時間に追われての作業となります。病院内では一般客との挨拶などが必要となります。シャワー室・浴槽・トイレの清掃作業で濡れます。</t>
  </si>
  <si>
    <t>中央区築地５丁目１－１</t>
  </si>
  <si>
    <t>築地市場</t>
  </si>
  <si>
    <t>【エリアPR】
築地駅・築地市場駅からすぐでアクセス抜群！
築地の場外市場が近くで買い物やグルメを楽しめます。
【職場PR】
日勤のみの勤務で月給23万円可能！
清掃作業によりモクモクと作業に当たれ長期の勤務も可能です。</t>
  </si>
  <si>
    <t>https://jobpal.jp/detail/MKE1/</t>
  </si>
  <si>
    <t>FTU1</t>
  </si>
  <si>
    <t>三島光産株式会社　千葉事業部</t>
  </si>
  <si>
    <t>【動作①】
・フッ素樹脂の製造業務（高分子課で製造するフィルムの原料）
【動作②】
・原料の充填作業（1袋25㎏）
【動作③】
・製品製造に伴う、材料の段取り
・定期的な帳票記入、管理
【動作④】
・機械メンテナンス及び、清掃
・一部、フォークリフト・クレーン作業あり（有資格者のみ稼働）15㎏ぐらいの工具、25㎏くらいの原料袋を持ちます。運搬時は台車を使用します。屋外作業もあり、雨天時は合羽を着用しての作業となります。重量物の扱いも多く、作業スピードより安全性を求められます。重量物の持ち上げは有りますが運搬は台車,フォークリフトを使用します。屋外作業且つ製造機の製造作業が中心となりますので汚れます。・製造装置の操作
・フッ素樹脂製品の製造に伴う作業及びその付随業務
・検査業務・梱包作業もあり
・クレーンを用いた作業
・製品移動時にフォークリフト操作あり（資格保持者のみ）
・基本自動にて装置稼働
・PCにてデータ入力あり
・帳票管理、記入あり</t>
  </si>
  <si>
    <t>市原市市原市五井海岸１０</t>
  </si>
  <si>
    <t>五井</t>
  </si>
  <si>
    <t>【エリアPR】
※千葉県海岸沿いにある優良企業内でのお仕事です。
近隣には大手企業が多数あり、複数の弊社CFが存在しております。多くのUT従業員が活躍している地域となります。
※海沿いとの事もあり、海釣りや海水浴も可能な場所になります。都心へのアクセスも良く、車で約60分程度でTDLにもアクセス可能。日本一大きなショッピングモールや多数のアウトレット、ゴルフ場などがあり年代関係なくプライベートも充実した環境となります。
※千葉県以外の場合、企業訪問せずにWeb面談で職場見学が可能です。職場の内覧、業務内容確認を事前に実施して着任できるので安心して着任、就業開始できます！！</t>
  </si>
  <si>
    <t>https://jobpal.jp/detail/FTU1/</t>
  </si>
  <si>
    <t>OIZ1</t>
  </si>
  <si>
    <t>※インクジェット式ノズルヘッドのピンセット等を用いての組立作業、機械操作
※完成した物の目視検査。顕微鏡を使用しての作業非常に軽い物を扱う為、体に負担となる工程は少ないが
工程により20kg程のものを機械から出し入れする。組立工程は立ち作業、顕微鏡検査は座り作業もあります。
顕微鏡検査工程は、人により顕微鏡酔い（吐き気・頭痛など）があるため
車酔い・画面酔い(3D酔い)しにくい方が理想です。作業スピードは速くはないが極端な微細作業ワークの扱い、掴む時等はピンセットを使用(ワーク状態では直接手での作業は不可)クリーンルーム内の為、とてもキレイな職場</t>
  </si>
  <si>
    <t>厚木市下荻野1005</t>
  </si>
  <si>
    <t>相武台下</t>
  </si>
  <si>
    <t>・夏季休業・年末年始などの連休有り
・基本的に重量物取扱は少なめ（工程による）
・年間通してクリーンルーム内の温度が一定
・アットホームでなじみやすい雰囲気
・クリーンルームできれいな環境
・綺麗な食堂、休憩スペース有り
・本厚木駅から「急行リコー行」路線バスあり
・髪色髪型は自由（清潔感が有ればOK）</t>
  </si>
  <si>
    <t>https://jobpal.jp/detail/OIZ1/</t>
  </si>
  <si>
    <t>NJD1</t>
  </si>
  <si>
    <t>https://jobpal.jp/detail/NJD1/</t>
  </si>
  <si>
    <t>OSU1</t>
  </si>
  <si>
    <t>熊谷印刷株式会社</t>
  </si>
  <si>
    <t>【印刷会社で機械オペレーター】
①機械に紙をセットする
②機械へ操作を行う
③仕上がったポスターや掲示物を取り出し所定の位置へ移動する。紙を束で持ち上げがあるため10～25キロ程度の取り扱いあり。基本立ち作業となり、繰り替え作業になります。1日あたりの生産数が決められているいるので周りの社員さんと連携を図りながら作業を進めていきます。紙製品で重量物により移動する際に取り扱い注意が必要です。インクなどが飛び散るため汚れることもあります。</t>
  </si>
  <si>
    <t>江東区潮見２―３―４</t>
  </si>
  <si>
    <t>潮見</t>
  </si>
  <si>
    <t>【エリアPR】
・東京駅まで電車で10分と都心エリアになります。
・潮見駅ですが、江東区の住宅街にあるエリアで徒歩3分とアクセス抜群です！
【職場PR】
・将来的に先方へ正社員への登用のチャンスあり！
・土日休みなのでプライベートの予定が立てやすいです。
・駅からも徒歩3分とかなり好立地な案件です、</t>
  </si>
  <si>
    <t>https://jobpal.jp/detail/OSU1/</t>
  </si>
  <si>
    <t>POT1</t>
  </si>
  <si>
    <t>三信船舶電具株式会社 春日部工場</t>
  </si>
  <si>
    <t>製品の検査、修正加工を担当します。
※製造された船舶器具の検査及び修正加工。一部PCへの入力業務もあります。計測機器、各種工具。重量物の取り扱いは少な目です。肉体労働ではありませんが、細かい作業をすることでの疲労があります。スピードよりは丁寧さが必要な場合が多いです。分からないことは積極的に周囲の方に相談する必要があります。多くはありませんが、作業内容によっては汚れる場合もあります。</t>
  </si>
  <si>
    <t>春日部市下柳1534</t>
  </si>
  <si>
    <t>藤の牛島</t>
  </si>
  <si>
    <t>・直接雇用の正社員への転籍歓迎のため、長期的な勤務やキャリア形成が可能です。
・日勤、土日祝休みでプライベートとの両立が可能です。
・綺麗な社屋で整った環境で業務ができます。
・転籍し様々な経験を積めば収入アップの可能性がございます。</t>
  </si>
  <si>
    <t>https://jobpal.jp/detail/POT1/</t>
  </si>
  <si>
    <t>NUG1</t>
  </si>
  <si>
    <t>株式会社ニッコクアイビー</t>
  </si>
  <si>
    <t>役員専用食堂でホール業務になります。
午前中はテーブルと椅子のセット業務を行います。
11時から食堂が開始により配膳業務にあたります。
休憩後は明日の準備で備品準備があります。食器やコップなどを一度に多数を運ぶため腕の力や動き回るため体力が必要となります。食器・コップなどが重たいため移動するときは注意が必要です。オーダーを頂いてからの配膳によりスピード感は求められます。調理する際の音や洗浄機などの音がある程度になります。食べ終えた残飯を下げる際に汚れる時があります。</t>
  </si>
  <si>
    <t>千代田区大手町1-5-5</t>
  </si>
  <si>
    <t>大手町（東京都）</t>
  </si>
  <si>
    <t>【エリアPR】
職場が大手町より徒歩2分で電車通勤が便利な環境です。東京駅や日本橋へも徒歩10分ほどで仕事終わりにショッピングやお食事なども楽しむことができます。
【職場PR】
・食堂での勤務によりお昼は無料のまかないがあります。
・残業無しで土日休みなのでプライベートの予定が立てやすいです。</t>
  </si>
  <si>
    <t>https://jobpal.jp/detail/NUG1/</t>
  </si>
  <si>
    <t>PCC1</t>
  </si>
  <si>
    <t>吉田工業</t>
  </si>
  <si>
    <t>樹脂と薬剤を混合し原料を作成します。できた原料をを型に流し込み、固めたます。完成品の検査までおこないます。資材や製品が少々重い場合（10数キロ程度）あり立ち仕事ですが休憩もあり、健康な体であれば問題なし。年に数回長時間の勤務（早朝～深夜など）があり、その際は体の負担大。作業スピードは特に速いわけではありません。ある程度余裕を持って作業できます。樹脂のにおいが強く、樹脂の飛散もあるため汚れがつく作業によっては樹脂の汚れが付着することがある</t>
  </si>
  <si>
    <t>北葛飾郡松伏町上赤岩1041ｰ1</t>
  </si>
  <si>
    <t>越谷</t>
  </si>
  <si>
    <t>1年前後で直接雇用の可能性があります。技能は必要なくコミュニケーション取れれば離脱の可能性は少ないです。人数が少なく、アットホームで面倒見のいい職場です。今後も成長する事業のため将来性も問題ありません。</t>
  </si>
  <si>
    <t>https://jobpal.jp/detail/PCC1/</t>
  </si>
  <si>
    <t>ORK1</t>
  </si>
  <si>
    <t>大丸コンクリート株式会社</t>
  </si>
  <si>
    <t>コンクリート製品製造に関する各種業務
（一例）
・製品の型枠の清掃
・製品を型からはずれやすくする薬剤を塗る
・枠に接続部品を取り付け、鉄筋をセットし組み立てる
・生コンクリートを流し込む
・固まったら型からはずし、フォークリフトで運ぶ
・製品の検査をして完成型枠、工具、材料等を持ちます。少々重いものも持ちますが、極端に重いものはフォークリフト等機械を使用します。ある程度は肉体労働になり、疲労もあります。最低限メリハリを持って作業することが必要です。屋外の作業が多く、汚れ、寒暑、等の問題はある程度あります。土や製品による汚れがあります。ある程度作業服は汚れます。</t>
  </si>
  <si>
    <t>児玉郡上里町長浜905</t>
  </si>
  <si>
    <t>フォーク免許保持者歓迎</t>
  </si>
  <si>
    <t>・未経験可です。
・幅広い年齢の方が勤務可能です。
・コンクリートブロック製造に関する幅広い経験ができます。
・土日休み日勤のためプライベートとの両立ができます。
・大型連休も確保できます。
・アットホームな職場です。</t>
  </si>
  <si>
    <t>https://jobpal.jp/detail/ORK1/</t>
  </si>
  <si>
    <t>PHH1</t>
  </si>
  <si>
    <t>【作業】製造ラインから製品荷役搬送
・工場内プラントで製造された製品の引き取り、保管作業
・製品の検品作業
・トラックへの積み込み作業
・フォークリフト（カウンター）での運搬作業15㎏ぐらいの工具、25㎏くらいの原料袋を持ちます。屋外作業が多く、雨天時は合羽を着用しての作業となります。製品の検品などは正確性を求めら、フォークリフト運転は安全を求めれます。重量物の持ち上げは有りますが運搬は台車,フォークリフトを使用します。屋外作業が中心となりますので作業着は汚れます。力仕事、荷揃え、製品移動、梱包作業が中心となります。</t>
  </si>
  <si>
    <t>https://jobpal.jp/detail/PHH1/</t>
  </si>
  <si>
    <t>LVZ1</t>
  </si>
  <si>
    <t>【作業】構内及び屋外での作業
・濾過器の整備（ろ紙又は金網交換）
・洗浄液の抜出し移液
・ワニスの回収
・原材料の受入れ
・精製材料の補給
・製品充填
※ルミフロンプラントでは、塗料のベースとなる製品を製造しています15㎏ぐらいの工具、25㎏くらいの原料袋を持ちます。屋外作業が多く、雨天時は合羽を着用しての作業となります。製造機のメンテナンスなどは正確性を求められます。重量物の持ち上げは有りますが運搬は台車,フォークリフトを使用します。屋外作業且つ製造機の製造作業が中心となりますので汚れます。・製造機の整備作業
・重量物（紙袋やドラム缶はホイストクレーンを使用）の運搬
・製品充填、半自動充填機を操作しながら充填実地（ドラム缶、コンテナ）
・フォークリフトで原材料や製品ドラムなどの運搬実地
・設備開放や製品充填などの場合はキシレンの匂いがあり</t>
  </si>
  <si>
    <t>https://jobpal.jp/detail/LVZ1/</t>
  </si>
  <si>
    <t>DZD1</t>
  </si>
  <si>
    <t>【①】
・無機・有機フィルムをロール状の状態にさせる（自動機）
・品種毎の切替作業（10~20㎏の製品を持ち上げて機械へセット）
【②】
・異物混入などがないかチェック（検査）を行う
・梱包作業あり
【③】
・製品製造に伴う、材料の段取り
・定期的な帳票記入、管理
【④】
・機械メンテナンス及び、清掃
・一部、フォークリフト・クレーン作業あり（但し、有資格者のみ稼働）
【⑤】
・フィルムの加工作業品種毎の切替作業（10~20㎏の製品を持ち上げて機械へセット）特筆する作業負担や疲労度はありません。任される作業により多少の差はあります。検査のポジションは製造機のスピードに合わせて目視確認をする必要があります。任せられる作業により立ち仕事や座り仕事に偏りがあり選ぶことはできません。基本的にはクリーンルームでの仕事になり汚れません。・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</si>
  <si>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https://jobpal.jp/detail/DZD1/</t>
  </si>
  <si>
    <t>PBQ1</t>
  </si>
  <si>
    <t>三島光産株式会社　鉄鋼君津事業本部</t>
  </si>
  <si>
    <t>①鋼板の曲がり矯正・・・クレーン状の油圧機器を用いて鋼板の曲がりや反りを矯正する、仕上がりを検査する。立ち座りしゃがみ作業。
②鋼板のけがき・・・鋼板を各サイズに切断するための印をつける。オペレーター作業。
③鋼板のカット・・・ガス切断機器を用いて鋼板を切断する。立ち仕事動き回る作業。鋼板を持ち運ぶような重作業はございませんが、鋼板の加工機材（数キロ）を持ち運ぶことがあります。工程により異なりますが、鋼板の仕上がり確認の為立ったり座ったりする作業があります。圧悪製品は大掛かりな物が多く、製造機や加工機の速さに合わせて作業をします。鉄鋼の厚板の加工作業ですのでスピードよりも安全第一の作業となります。職場が鉄鋼の加工場のため汚れており作業着に汚れが付着します。</t>
  </si>
  <si>
    <t>君津市君津1番地</t>
  </si>
  <si>
    <t>青堀</t>
  </si>
  <si>
    <t>バス</t>
  </si>
  <si>
    <t>顧客寮の使用に抵抗のある方には単身用のレオパレスをご用意します。家賃補助が出るため、月々の家賃負担は30,000円程度となります。
生産増加による大量募集のため、同時期に入社の方も多くいますのでご安心くださいませ。
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</si>
  <si>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https://jobpal.jp/detail/PBQ1/</t>
  </si>
  <si>
    <t>PBR1</t>
  </si>
  <si>
    <t>顧客寮の使用のため内定後に即入寮可能です。
寮食堂では調理スタッフの用意した温かい食事が割安で提供されます。
寮の家賃・光熱費・駐車場は会社が全額負担しますので手取り24万円以上が可能です。
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</si>
  <si>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https://jobpal.jp/detail/PBR1/</t>
  </si>
  <si>
    <t>ENY1</t>
  </si>
  <si>
    <t>株式会社TBM　横須賀工場</t>
  </si>
  <si>
    <t>設備と設備の間の運搬や入出庫作業
プラスチック廃材の運搬
機械で粉砕した完成品が入った袋を、所定の場所へ運搬
（カウンターフォーク使用）工具等の使用は特になし
製品はフォークリフトで運ぶため、力は不要フォーク使用時は座り作業
それ以外の細かい雑務は立ち仕事慌てなければならない程のスピードは必要としませんが、
後工程もあるのである程度周りと同じ程度のスピードは欲しいです。周りの機械の音が大きいため、大きい声で話す必要があります。プラスチックの粉砕片が作業着に付着することはありますが、
水や油で汚れることはありません。</t>
  </si>
  <si>
    <t>横須賀市神明町58-9</t>
  </si>
  <si>
    <t>京急久里浜</t>
  </si>
  <si>
    <t>・一部外での作業はありますが基本は室内作業のため、
夏は涼しく冬は暖かい職場です。
・プラスチックを粉砕しリサイクル可能な状態にするという特性上、
水や油で作業着が汚れることがありません。
・重いものの運搬はフォークリフトで行うため、力仕事はあまりありません。</t>
  </si>
  <si>
    <t>https://jobpal.jp/detail/ENY1/</t>
  </si>
  <si>
    <t>DPV1</t>
  </si>
  <si>
    <t>味の素食品株式会社</t>
  </si>
  <si>
    <t>原料の計量、包装などの機械オペレーション、目視や器具を使った検品及び塩分検査品質管理、原料や包装用紙などの倉庫搬入、掃除など女性でも15kgほどのものを持つことがある基本的に立ち作業かつ、重いものを持つこともありなおかつ繁忙期になるととても忙しい。基本的にライン作業などで回りに合わせてスピードを調整する必要があり場所によってはスピード重視のところもある。周りの機械の音がそこそこ大きいため、大きい声で話す必要がある場合がある。回転するものなど危ない機械もあるので安全ルールの徹底や衛生管理の理解も必要。クリーンスーツのようなものを着て作業するが粉物を扱っているため、粉で汚れることもある。</t>
  </si>
  <si>
    <t>川崎市川崎区鈴木町1番1号</t>
  </si>
  <si>
    <t>港町</t>
  </si>
  <si>
    <t xml:space="preserve">・UTで教育制度を確立し、チーム体制を組み上げる骨格になるメンバーを募集しております。
・NEXTUTの実績があります。
・工場が築３年程度なので綺麗です。
・立地が良く工場は駅徒歩0分です。(駅の目の前が工場)、都心へのアクセス抜群です。
・自分が携わった商品を実際にスーパーやコンビニ等で目にする機会する事ができます。
・売店は味の素の製品を安く買う事が出来ます。
</t>
  </si>
  <si>
    <t>https://jobpal.jp/detail/DPV1/</t>
  </si>
  <si>
    <t>EJE1</t>
  </si>
  <si>
    <t>東光東芝ﾒｰﾀｰｼｽﾃﾑｽﾞ株式会社</t>
  </si>
  <si>
    <t>ライン作業、日ごとに時間ごとに配置換えをして作業。作業は、ドライバーでの締め付け、シール貼り、基盤組立、部品取り付け、等製品、工具ともに軽いものが多く、女性でも問題なし。立ち仕事ですが休憩もあり、健康な体であれば問題なし。習熟するまではスピードに慣れる必要があります。繰り返しの細かい作業になるため集中力が必要作業によって汚れることはほとんどありません。</t>
  </si>
  <si>
    <t>蓮田市大字黒浜３４８４番地１</t>
  </si>
  <si>
    <t>白岡</t>
  </si>
  <si>
    <t>比較的新しくきれいな工場で作業環境は整っています。取り扱う製品は片手で扱える程度の大きさの為、重量物を持つことはほぼなく、作業負荷は高くありません。残業、交代勤があるため、軽作業の中では稼げる職場になります。</t>
  </si>
  <si>
    <t>https://jobpal.jp/detail/EJE1/</t>
  </si>
  <si>
    <t>BMQ1</t>
  </si>
  <si>
    <t>https://jobpal.jp/detail/BMQ1/</t>
  </si>
  <si>
    <t>PLJ1</t>
  </si>
  <si>
    <t>役員専用食堂で調理業務になります。
午前中は野菜や魚などの下ごしらえ・仕込み業務を行います。
11時から食堂が開始により調理業務にあたります。
休憩後は明日の準備で野菜のカット作業があります。鍋などの調理器具が重たいため移動するときは注意が必要です。鍋などの調理器具が重たいため移動するときは注意が必要です。オーダーを頂いてからの調理によりスピード感は求められます。調理する際の音や洗浄機などの音がある程度になります。調理工程で油が飛び散ったり洗浄で多少濡れたりがあります。</t>
  </si>
  <si>
    <t>調理師</t>
  </si>
  <si>
    <t>https://jobpal.jp/detail/PLJ1/</t>
  </si>
  <si>
    <t>NRW1</t>
  </si>
  <si>
    <t>https://jobpal.jp/detail/NRW1/</t>
  </si>
  <si>
    <t>MUV1</t>
  </si>
  <si>
    <t>※インクジェット式ノズルヘッドのピンセット等を用いての組立作業、機械操作
※完成した物の目視検査。顕微鏡を使用しての作業非常に軽い物を扱い為、体に負担となる工程は少ないが
工程により20kg程のものを機械から出し入れする。組立工程は立ち作業、顕微鏡検査は座り作業もあります。
顕微鏡検査工程は、人により顕微鏡酔い（吐き気・頭痛など）があるため
車酔い・画面酔い(3D酔い)しにくい方が理想です。作業スピードは速くはないが極端な微細作業ワークの扱い、掴む時等はピンセットを使用(ワーク状態では直接手での作業は不可)クリーンルーム内の為、とてもキレイな職場有機溶剤の取扱い有り（アセトン・アルコール等）</t>
  </si>
  <si>
    <t>・土日祝休み
・夏季休業・年末年始などの連休有り
・基本的に重量物取扱は少なめ（工程による）
・年間通してクリーンルーム内の温度が一定
・アットホームでなじみやすい雰囲気
・クリーンルームできれいな環境
・綺麗な食堂、休憩スペース有り
・本厚木駅から「急行リコー行」路線バスあり
・髪色髪型は自由（清潔感が有ればOK）</t>
  </si>
  <si>
    <t>https://jobpal.jp/detail/MUV1/</t>
  </si>
  <si>
    <t>NEZ1</t>
  </si>
  <si>
    <t>日野精機株式会社</t>
  </si>
  <si>
    <t>カウンターフォークを使用して商品の入出荷作業。
伝票を見て個数のチェック作業
フォークリフト車体の点検業務基本的に重量物はフォークリフトで移動しますが、手で移動できる重量物もあります。フォークリフト運転以外は基本立ち作業となります。入荷・出荷など時間に追われることはあります。機械操作により騒音があるため大きい声で話す必要があります倉庫内作業のため油などが付き、ある程度汚れやすい。</t>
  </si>
  <si>
    <t>日野市日野台1-17-3</t>
  </si>
  <si>
    <t>フォーリフト</t>
  </si>
  <si>
    <t>日野（東京都）</t>
  </si>
  <si>
    <t>自転車\電車\バイク</t>
  </si>
  <si>
    <t>【エリアPR】
日野駅から徒歩圏内です。自転車・バイク通勤も可能です。
【職場PR】
交替勤務で月収24万円以上可能
食堂は大盛無料で食堂スタッフと仲良くなればサービスもあります！
モクモクと作業に当たれ長期の勤務も可能です。</t>
  </si>
  <si>
    <t>https://jobpal.jp/detail/NEZ1/</t>
  </si>
  <si>
    <t>DSF1</t>
  </si>
  <si>
    <t>東芝エネルギーシステムズ株式会社</t>
  </si>
  <si>
    <t>【避雷器に関する作業(機械オペレーター)】
①避雷器の核となる板を焼く機械にセットする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
製品：片手で持てる程度
工具：片手で持てる程度基本は立ち作業になります。
持ち場により座り仕事もあります。不良品を出してはいけないので丁寧さが重要です。周りの機械の音が大きいため、大きい声で話す必要があります。配属により汚れます。一部クリーンルームもあります。</t>
  </si>
  <si>
    <t>川崎市川崎区浮島町２－１</t>
  </si>
  <si>
    <t>フォークリフト・玉掛・床上式クレーンいずれか必須の方。</t>
  </si>
  <si>
    <t>小島新田</t>
  </si>
  <si>
    <t xml:space="preserve">【エリアPR】
工場地帯で仕事に集中できるエリアです！東京に隣接しておりアクセス良好です。
羽田空港が近く飛行機が見れます。
【職場PR】
・忙しいですが定着率の良い現場になります。
・和気あいあいとしたムードの中作業ができます。
</t>
  </si>
  <si>
    <t>https://jobpal.jp/detail/DSF1/</t>
  </si>
  <si>
    <t>BIC3</t>
  </si>
  <si>
    <t>【動作①】
・フッ素樹脂の製造業務（高分子課で製造するフィルムの原料）
【動作②】
・原料の充填作業（1袋25㎏）
【動作③】
・製品製造に伴う、材料の段取り
・定期的な帳票記入、管理
【動作④】
・機械メンテナンス及び、清掃
・一部、フォークリフト・クレーン作業あり（有資格者のみ稼働）15㎏ぐらいの工具、25㎏くらいまでの原料袋1袋25kgの原料の充填作業や15㎏程度の工具の使用もあります。製造機やロボットに合わせた作業もありますが、特筆するスピードや細かさはありません。重量物の持ち上げは有りますが運搬は台車,フォークリフトを使用します。クリーンルーム外での作業は作業着が多少は汚れます。・製造装置の操作
・フッ素樹脂製品の製造に伴う作業及びその付随業務
・検査業務・梱包作業もあり
・クレーンを用いた作業
・製品移動時にフォークリフト操作あり
・基本自動にて装置稼働
・PCにてデータ入力あり
・帳票管理、記入あり</t>
  </si>
  <si>
    <t>https://jobpal.jp/detail/BIC3/</t>
  </si>
  <si>
    <t>AFK1</t>
  </si>
  <si>
    <t>原料の計量、包装などの機械オペレーション、目視や器具を使った検品及び塩分検査品質管理、原料や包装用紙などの倉庫搬入、掃除など男性だと25kg、女性だと15kgほどのものを持つことがある基本的に立ち作業かつ、重いものを持つこともありなおかつ繁忙期になるととても忙しい。基本的にライン作業などで回りに合わせてスピードを調整する必要があり場所によってはスピード重視のところもある。周りの機械の音がそこそこ大きいため、大きい声で話す必要がある場合がある。回転するものなど危ない機械もあるので安全ルールの徹底や衛生管理の理解も必要。クリーンスーツのようなものを着て作業するが粉物を扱っているため、粉で汚れることもある。</t>
  </si>
  <si>
    <t>・UTで教育制度を確立し、チーム体制を組み上げる骨格になるメンバーを募集しております。
・NEXTUTの実績があります。
・工場が築３年程度なので綺麗です。
・立地が良く工場は駅徒歩0分です。(駅の目の前が工場)、都心へのアクセス抜群です。
・自分が携わった商品を実際にスーパーやコンビニ等で目にする機会する事ができます。
・売店は味の素の製品を安く買う事が出来ます。</t>
  </si>
  <si>
    <t>https://jobpal.jp/detail/AFK1/</t>
  </si>
  <si>
    <t>POP1</t>
  </si>
  <si>
    <t>ミートチョッパーにて挽肉を挽く。
筋肉を包丁でトリミングする
脂身を切除。
スライサー機で塊肉をカットする作業です。包丁なで片手持てます。
スライサー機は手に持つことはありません。立ちっぱなしの作業で多少の体力は必要となります。お客様を待たせないためスピード感は求められます。お客様とのやり取りで接客作業は伴います。生肉の加工なので血にまみれます。食品なので汚くはありません。</t>
  </si>
  <si>
    <t>https://jobpal.jp/detail/POP1/</t>
  </si>
  <si>
    <t>EJD1</t>
  </si>
  <si>
    <t>旭化成オプティカル株式会社千葉工場</t>
  </si>
  <si>
    <t>①原料となるプラスチック(1袋25㎏)を製造機にセット。
②光ファイバー製造のマシンオペ
③決められた長さにカットし梱包
④PC等で出荷等の登録製品：長いケーブルになると20㎏程
原料：1袋25㎏のものを複数台車に乗せ運搬。1勤務あたりの就業時間が10～11hと長い。スピードはそんなに求められませんが、正確さは求められます。連携しての作業になるため、最低限のコミュニケーション必須。ほとんど汚れることはありません。
詳細が気になる方は担当者までお問い合わせください。</t>
  </si>
  <si>
    <t>袖ケ浦市中袖5-1</t>
  </si>
  <si>
    <t>長浦（千葉県）</t>
  </si>
  <si>
    <t>CMでお馴染みの有名メーカーのグループ会社での勤務となります。
年間の半分が休日となっており、仕事の日と休みの日にメリハリが付きます。
派遣先のタイミングで直接雇用への機会がございます。
詳細が気になる方は担当者までお問い合わせください。</t>
  </si>
  <si>
    <t>https://jobpal.jp/detail/EJD1/</t>
  </si>
  <si>
    <t>OJI1</t>
  </si>
  <si>
    <t>三菱重工業株式会社　相模原製作所</t>
  </si>
  <si>
    <t>特殊車両の一部に部品を組付け検査、後工程へ流す。
ライン作業ではありません。
・・・・・・・・・・・・・・・・・・・・・・・・・・・・・・・・・・・・・・・・・・・・・・・・・・・・・・・・・・製品：15~20㎏
・・・・・・・・・・・・・・・・・・・・・・・・・・・・・・・・・・・・・・・・・・・・・・・・・・・・・・・・・・立ち作業、重量物、製品が大きい為腰への負担ライン作業ではないのでスピードはそこまで早くはない。
検査項目は細かい。覚える事が多い　　　　　　　　　　　　　　　　　　　　　　　　　　　　　　　　　　　　　　　　　　　　　　　　　　　　　　　　　　　　　　　　　　　　　　　　　　　　　　　　　　　　　　　　　
腰への負担そこまで汚れない
・・・・・・・・・・・・・・・・・・・・・・・・・・・・・・・・・・・・・・・・・・・・・・・・・・・・・・・・・・</t>
  </si>
  <si>
    <t>相模原市中央区田名3000番地</t>
  </si>
  <si>
    <t>溶接関係の資格は無しで可能</t>
  </si>
  <si>
    <t>最寄り駅から無料の送迎バスあり。（①橋本駅発　②相模原駅発　③上溝駅発）
社員食堂・売店の利用可能
社宅補助3万円
土日休みなのでプライベートの予定が立てやすい</t>
  </si>
  <si>
    <t>https://jobpal.jp/detail/OJI1/</t>
  </si>
  <si>
    <t>OJS1</t>
  </si>
  <si>
    <t>特殊車両の一部に部品を組付け検査、後工程へ流す。
ライン作業ではありません。製品：15~20㎏立ち作業、重量物、製品が大きい為腰への負担ライン作業ではないのでスピードはそこまで早くはない。
検査項目は細かい。覚える事が多い
腰への負担そこまで汚れない</t>
  </si>
  <si>
    <t>https://jobpal.jp/detail/OJS1/</t>
  </si>
  <si>
    <t>EMR1</t>
  </si>
  <si>
    <t>株式会社クボタ　市川工場</t>
  </si>
  <si>
    <t>鉄製水道管　小さい製品で40Ｃｍ円形長さ５ｍ
大きい製品は製造で直径２ｍ位の製品を治具を使用して検査を行います製品：もてません。
工具：検査治具・１ｋｇ位
スパナドライバー等立ち作業となります。
基本屋外作業となります。立ち仕事で歩いたり、屈伸の動きもあり、共通の作業台での作業により人によっては負担有り周りの機械の音が大きいため、大きい声で話す必要があります。環境は良くない為、作業服は特に汚れがひどくなります</t>
  </si>
  <si>
    <t>市川市高谷新町4番地</t>
  </si>
  <si>
    <t>二俣新町</t>
  </si>
  <si>
    <t>https://jobpal.jp/detail/EMR1/</t>
  </si>
  <si>
    <t>PRJ1</t>
  </si>
  <si>
    <t>パラマウント硝子東京本店</t>
  </si>
  <si>
    <t>受注業務の営業事務となります。電話応対やPCへ入力作業がメインとなります。スピード感を求められます。デスクワークにより重量物の取り扱いはありませんデスクワークで座り作業により体力は必要ありません。電話応対や締め切りがあり、立て続けの対応もあります電話応対もあるためビジネスマナーの会話が求められる事務職により作業することはないため汚れることはありません</t>
  </si>
  <si>
    <t>千代田区千代田区麹町２－４－1</t>
  </si>
  <si>
    <t>半蔵門</t>
  </si>
  <si>
    <t>【エリアPR】
田町駅から徒歩圏内でアクセス良好です。
【職場PR】
土日祝休み残業無し
常に先輩社員の方が近くにいますので相談しやすい環境です。
20代から50代まで活躍してます。
子育て世代も活躍しております。</t>
  </si>
  <si>
    <t>https://jobpal.jp/detail/PRJ1/</t>
  </si>
  <si>
    <t>QCH1</t>
  </si>
  <si>
    <t>トーヨーケム株式会社</t>
  </si>
  <si>
    <t>・接着剤製造のマシンオペ　　　　　　
・完成した商品を検品・梱包　　　　　　　　　
・届いた原料を倉庫内に仕分け梱包後の段ボールが20㎏程度あり、それを台車に乗せる工程があります。重い物を持ち続けるわけではありませんが、ある程度繁盛にあります。軽作業が多く、スピードもあまり求められない為、負担としては軽い方だと思います。スピードは求められませんが、一部化学薬品(※有害物質ではない)を使う為、取り扱いには注意が必要です。・スピードは求められませんが、一部化学薬品(※有害物質ではない)を使う為、取り扱いには注意が必要。
・周りの機械の音が大きいため、大きい声で話す必要がある。汚れる工程があまりなく、ほとんど汚れなし。</t>
  </si>
  <si>
    <t>千葉市緑区大野台２丁目６−１３</t>
  </si>
  <si>
    <t>土気</t>
  </si>
  <si>
    <t>・【未経験者OK】
・体力面があり、基本的なコミュニケーションが取れることができれば製造未経験者でも勤務可能です。
・年間休日129日、1日実働7.5hで残業も～10h程度とあまりなく、プライベートとの両立がし易いです。</t>
  </si>
  <si>
    <t>https://jobpal.jp/detail/QCH1/</t>
  </si>
  <si>
    <t>GAK1</t>
  </si>
  <si>
    <t>富士フイルムメディアマニュファクチャリング株式会社</t>
  </si>
  <si>
    <t>磁気テープを設備にセットし、
必要な長さにカットされたテープが
ケースに収められて出てくる。
それを取り出し梱包する。5キロくらい。女性でも持っています。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</si>
  <si>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小田原市扇町2-12-1</t>
  </si>
  <si>
    <t>井細田</t>
  </si>
  <si>
    <t>大手企業で安定して長く
就業する事が可能。
平日が休みとなる場合が
あり、プライバートで
利用できる。
小田原駅に近く多数の店舗
があり生活にも便利。
箱根にも近く観光も行える。
残業はほぼなく自身の予定も
立てやすい。</t>
  </si>
  <si>
    <t>https://jobpal.jp/detail/GAK1/</t>
  </si>
  <si>
    <t>GAL1</t>
  </si>
  <si>
    <t>https://jobpal.jp/detail/GAL1/</t>
  </si>
  <si>
    <t>AYO1</t>
  </si>
  <si>
    <t>◆素材製造課：ふっ素樹脂の原料を成型する作業。
◆加工一課：半導体製造装置部品の製造。ふっ素樹脂素材を機械にセットして切削加工。
◆加工二課：製品同士を接合する溶接・洗浄・段取り工程・仕上げ工程、検査、梱包作業。
◆チューブ製造課：ふっ素樹脂のチューブを製造する作業、マシンオペ、検査、梱包等。
◆総務課物流：製品を梱包し出荷する作業。1日の出荷指示に基づいて作業する。簡単なPC入力あり。素材製造課に配属になった場合、原料の入ったドラムの重量は25キロ、原料をスコップで抄う時の重量は3キロ程度あり、足腰に負担が掛かります。
チューブ製造課に配属になった場合、業務中にフロア移動で階段の上り下りが発生します。素材製造課に配属になった場合、原料の入ったドラムの重量は25キロ、原料をスコップで抄う時の重量は3キロ程度あり、足腰に負担が掛かります。
チューブ製造課に配属になった場合、業務中にフロア移動で階段の上り下りが発生します。加工二課：ふっ素樹脂を溶かしたもので製品同士を接合する溶接作業（社内資格取得制度あり）・製品の洗浄作業・製品の段取り工程・仕上げ工程、検査、梱包作業
図面を確認しながらのふっ素チューブの成形作業、正確さを求められる手作業あり。チューブ製造課に配属になった場合、業務中にフロア移動で階段の上り下りが発生します。
作業習熟に要する期間は1カ月～3カ月、入職当初は日勤専属で徐々に2交替シフトに移行します。その他、昼からの遅番シフトや夜勤専属シフトなど配属部署によって様々な勤務帯があります。業務内容によって袖口や下半身が汚れることがあります。</t>
  </si>
  <si>
    <t>横浜市鶴見区大黒町1-70</t>
  </si>
  <si>
    <t>生麦</t>
  </si>
  <si>
    <t xml:space="preserve">【エリアPR】京浜工業地帯、大黒埠頭のそば。横浜・川崎まで10分、都内まで20分の好立地です。
京急線 生麦駅から徒歩3分の場所に専用バス乗り場有り、JR鶴見駅前からの送迎バスも有り（無料送迎バス）　自転車通勤希望者は駐輪場に台数限り有り。
</t>
  </si>
  <si>
    <t>https://jobpal.jp/detail/AYO1/</t>
  </si>
  <si>
    <t>ASU2</t>
  </si>
  <si>
    <t>【動作①】
・無機・有機フィルムをロール状の状態に成形させる（自動機）
・品種毎の切替作業
【動作②】
・異物混入などがないかチェック（検査）を行う
・梱包作業あり
【動作③】
・製品製造に伴う、材料の段取り
・定期的な帳票記入、管理
【動作④】
・機械メンテナンス及び、清掃
・一部、フォークリフト・クレーン作業あり（但し、有資格者のみ稼働）加工機や工具で15㎏程度の物は持ちます。特筆する作業負担や疲労度はありません。任される作業により多少の差はあります。製造機やロボットに合わせた作業もありますが、特筆するスピードや細かさはありません。任せられる作業により立ち仕事や座り仕事に偏りがあり選ぶことはできません。基本的にはクリーンルームでの仕事になり汚れません。一部クリーンルーム外の作業もあります。・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</si>
  <si>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https://jobpal.jp/detail/ASU2/</t>
  </si>
  <si>
    <t>ACQ1</t>
  </si>
  <si>
    <t>トーカロ株式会社</t>
  </si>
  <si>
    <t>加工前材料及び加工後の製品の傷、汚れを目視で検査してその後、検査器具を使い寸法等を1/100ｍｍ単位で検査する製品：15Kgまでは一人持ち上げるそれ以上は2人以上で持ち上げる
工具：女性でも片手で持てる重量立ち作業もあるが大部分は座り作業です目をよく使うので目は疲れますスピードは重視されない、1/100ｍｍ単位で製品を分析するので正確さが必要目視の検査があるため目が悪い人向きません視力矯正して1.0以上の人製品が誇りや汚れを嫌うためほとんど汚れはありません</t>
  </si>
  <si>
    <t>船橋市行田１丁目１番１</t>
  </si>
  <si>
    <t>塚田</t>
  </si>
  <si>
    <t>・土日祝日はお休みになります。
・昼食は1食100円と格安で食べれます。
・駅から徒歩10分で通勤できます。好立地の工場が場所にあります。
・デズニーランドまで10分
・休みの日に充実した生活環境が整っています</t>
  </si>
  <si>
    <t>https://jobpal.jp/detail/ACQ1/</t>
  </si>
  <si>
    <t>BEX1</t>
  </si>
  <si>
    <t>・材料を加工する前に加工しない部分をマスキングテープで材料に張る作業。
・貼り付けした製品の確認検査作業。製品：15Kgまでは一人持ち上げるそれ以上は2人以上で持ち上げる
工具：女性でも片手で持てる重量立ち作業もあるが大部分は座り作業です細かい作業なので目・肩などが疲れます。製品ごとに仕上げる時間が決まっている、1ｍｍ単位ではみ出たマスキングテープをカットするので特に細かい作業はみ出たマスキングテープをカッターで切り取る時に製品を傷付けないように注意が必要です不器用と自分が思う人には向いていません製品が誇りや汚れを嫌うためほとんど汚れはありません</t>
  </si>
  <si>
    <t>・土日祝日はお休みになります。
・昼食は1食100円と格安で食べれます。
・駅から徒歩10分で通勤できます。好立地の工場が場所にあります。
・デズニーランドまで10分
・休みの日に充実した生活環境が整っています。</t>
  </si>
  <si>
    <t>https://jobpal.jp/detail/BEX1/</t>
  </si>
  <si>
    <t>ARU1</t>
  </si>
  <si>
    <t>・材料に溶射するロボットを簡単操作する作業。
・簡単な機械操作のセティング作業。
・完成品等の目視検査等。製品：15Kgまでは一人持ち上げるそれ以上は2人以上で持ち上げる
工具：女性でも片手で持てる重量立ち作業となり材料を取り付けつ時にかがむ動作があります製品によるが物によっては１時間以上かかる物もあります保護具が多数あるので必ず装着して下さい。製品が誇りや汚れを嫌うためほとんど汚れはありません</t>
  </si>
  <si>
    <t>https://jobpal.jp/detail/ARU1/</t>
  </si>
  <si>
    <t>NDR1</t>
  </si>
  <si>
    <t>中央区築地５丁目１?１</t>
  </si>
  <si>
    <t>https://jobpal.jp/detail/NDR1/</t>
  </si>
  <si>
    <t>PXX1</t>
  </si>
  <si>
    <t>倉庫でのフォークリフトを使用しての構内作業となります。
製造した液晶用フィルムの入出荷の作業を担当します。物にもよりますが、基本的にはフォークリフトを使っての作業となります。
10kg以上のものは、規定により二人以上の作業者で持つことが決められています。フォークリフト以外にも自分で歩き回ることもある為、
他の仕事に比べ、歩数がかさむ可能性が有ります。入出荷に関わる為、予定の時間に間に合うように効率的に動くように求められます。フォークリフトを扱う為、安全面に配慮しながら、時間を遵守して作業しないと
入出荷が遅れたり、重大な事故が発生する可能性が有ります。倉庫内作業になる為、箱の汚れなどが作業服について汚れる可能性が有ります。</t>
  </si>
  <si>
    <t>フォークリフト免許(リーチ、カウンター両方)</t>
  </si>
  <si>
    <t>https://jobpal.jp/detail/PXX1/</t>
  </si>
  <si>
    <t>PXZ1</t>
  </si>
  <si>
    <t>https://jobpal.jp/detail/PXZ1/</t>
  </si>
  <si>
    <t>PYV1</t>
  </si>
  <si>
    <t>前工程にて製造された液晶用フイルムの品質検査業務。
一定の規格に沿って検査を行い、良品、不良品を選別する。5キロくらい。女性でも持っています。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</si>
  <si>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https://jobpal.jp/detail/PYV1/</t>
  </si>
  <si>
    <t>PYF1</t>
  </si>
  <si>
    <t>https://jobpal.jp/detail/PYF1/</t>
  </si>
  <si>
    <t>PYE1</t>
  </si>
  <si>
    <t>https://jobpal.jp/detail/PYE1/</t>
  </si>
  <si>
    <t>PYA1</t>
  </si>
  <si>
    <t>https://jobpal.jp/detail/PYA1/</t>
  </si>
  <si>
    <t>PYW1</t>
  </si>
  <si>
    <t>株式会社ニチアスメカテクノ</t>
  </si>
  <si>
    <t>工場設備等に用いられる金属製ガスケットの製造※製品は配属される部署により大中小の違いあり
金属製の素材を機械（NC機、マシニングセンタ等）にセットして切削加工を行う。
機械のマシンオペがメイン作業、他は付帯業務で製品の洗浄作業・バリ取り、検査業務・梱包作業等あり。持ち運ぶ素材は数キロ程度ですが、大きさが様々です。工作機械の操作や材料のセット等繰り返しの動作があります。1日あたりの生産数を完了させるペースの作業が必要です。同じ作業の繰り返しなのでミスが出ないよう注意が必要です。油汚れや金属の切粉が付着する場合があります。</t>
  </si>
  <si>
    <t>【エリアPR】京浜工業地帯、羽田空港のそば。品川駅まで10分、東京まで20分の好立地です。
京急線 立会川駅から徒歩10分のにて工場が有ります。駅前が商店街になっており飲食店やスーパー等が立ち並び仕事終わりに立ち寄る事が可能です。</t>
  </si>
  <si>
    <t>https://jobpal.jp/detail/PYW1/</t>
  </si>
  <si>
    <t>PYC1</t>
  </si>
  <si>
    <t>巻かれているフイルムを機械へセットし、裁断や薄い膜を張り付ける作業等を行う機械オペレーター
又はそれに伴う機械点検業務。5キロくらい。女性でも持っています。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</si>
  <si>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https://jobpal.jp/detail/PYC1/</t>
  </si>
  <si>
    <t>DPL1</t>
  </si>
  <si>
    <t>東急ﾘﾈﾝｻﾌﾟﾗｲ</t>
  </si>
  <si>
    <t>①システムから入出庫を管理して伝票を出す
②伝票にる出荷物を現場から集めて出荷口に運ぶ
⓷入出庫したものをシステムに登録する
基本的には洗濯物なので重いモノはないが、それをまとめて運ぶためのカートは10～15kg程になり、それを押して動かすことはある。・各洗い場と連携を取るコミュ力、システム入力程度のPCスキルが必要。
・タオル等の見た目に差がない為、見分けるのが難しい。
・カートを押すことが繁盛にあるので力仕事も多いスピード：納期がある為、出荷が立て込むとある程度のスピードは求められる
・細かさ：枚数や違うホテルの洗濯物が混ざっていないか等、正確さは求められる。カートに足をぶつけたり、工場内での移動が多く、足場が濡れていることもあるので転倒に注意。夏場の汗程度で、ほとんど汚れる作業はございません。リネン職場ですので、常に清潔を保つ職場です。</t>
  </si>
  <si>
    <t>袖ケ浦市中袖33-1</t>
  </si>
  <si>
    <t>袖ヶ浦</t>
  </si>
  <si>
    <t>・年齢が高い方、女性でも安心して働けます。50代の方多数活躍中です。　　　　　　　　　　　　　　　　　　　　　　　　　　　　　　　　　　　　　　　　　　　　　　　　　　　　　　　　　　　　　　　　　　　　　　　　　　　　　　　　　　　　　　　　　　　　　　　　　　　　　　　　　
・仕事が単純作業で簡単、覚えやすい仕事です。製造未経験者でも安心してチャレンジできるお仕事です。
・重量物をもったり、きつい作業はほとんどありません。
・職場環境もきれいで、温度も一定です。作業のスピードもそれほど速くなく、仕事を覚えるのが不安な方もご安心下さい。</t>
  </si>
  <si>
    <t>https://jobpal.jp/detail/DPL1/</t>
  </si>
  <si>
    <t>PXS1</t>
  </si>
  <si>
    <t>巻かれているフィルムを機械にセットし裁断、溶剤の塗布を行う機械オペレータ
加工されたフィルムの品質検査。5キロくらい。女性でも持っています。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</si>
  <si>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https://jobpal.jp/detail/PXS1/</t>
  </si>
  <si>
    <t>PXU1</t>
  </si>
  <si>
    <t>大手企業で安定して長く
就業する事が可能。
平日が休みとなる場合が
あり、プライベートで
利用できる。
小田原駅に近く多数の店舗
があり生活にも便利。
箱根にも近く観光も行える。
残業はほぼなく自身の予定も
立てやすい。</t>
  </si>
  <si>
    <t>https://jobpal.jp/detail/PXU1/</t>
  </si>
  <si>
    <t>ADF3</t>
  </si>
  <si>
    <t>株式会社ヌカベ甘楽工場</t>
  </si>
  <si>
    <t>製品加工設備に製品をセットし操作を行う作業。
加工終了後の製品規格の目視検査やノギスを使用しての規格チェック作業・次工程への運搬最大7キロ程度の部品を持つ事がありますが、台車から作業台や設備への移動になります。右から左程度の移動となります。立ち作業メインで現場内の移動も若干あります。作業スピードは製品加工設備の処理速度によって変わりますが5分～30分程度のサイクルになります。機械油の匂いがします。機械油の匂いがあわない方もいます。
若干騒音がある職場もありますので多少は声を張る職場もあります。
70db程度（掃除機・騒々しい街頭）製品加工設備は機械油を使用して処理をしているため、製品セットや処理後の取り出し時に機械油が付着する事があります。</t>
  </si>
  <si>
    <t>甘楽郡甘楽町大字天引333-3</t>
  </si>
  <si>
    <t>上州新屋</t>
  </si>
  <si>
    <t>【食事代無料】仕出しお弁当無料
【50代活躍中です】機械加工未経験の50代の方でも問題なく習熟しております。
【定着が良い】親切な職場社員が多いため、人間関係トラブルが少ない。
【従業員を大切にしている職場】工場長・副工場長が平等の考えを持ち、人間関係トラブルや就業トラブルに迅速に対応してくれます。
【喫煙所有ります】喫煙所が無い工場が多いですが、屋外になりますが喫煙所あります。</t>
  </si>
  <si>
    <t>https://jobpal.jp/detail/ADF3/</t>
  </si>
  <si>
    <t>EVK1</t>
  </si>
  <si>
    <t>旭化成株式会社</t>
  </si>
  <si>
    <t>断熱材発砲スチロールを製造する設備に金属部品をセットして頂きスタート
・発泡スチロール完成後目視検査
・完成後発泡スチロールの指定の箇所に緩衝材を張り付けて頂く作業最大3キロ程度の発泡スチロールを持つ事がありますが、台車から作業台や設備への移動になります。立ち作業メインで現場内の移動も若干あります。作業スピードは設備の処理速度によって変わりますが5分～15分程度のサイクルになります。若干の機械音はあります。60db程度（テレビから1ｍ)現場内は奇麗で作業服が汚れる事はあまりない職場です。</t>
  </si>
  <si>
    <t>前橋市西大室町1257－3</t>
  </si>
  <si>
    <t>駒形</t>
  </si>
  <si>
    <t>【勤務日数が少ないためパート感覚での就業が可能】金曜日休日が多い
【定着が良い】親切な職場社員が多いため、人間関係トラブルが少ない。
【従業員を大切にしている職場】人間関係トラブルや就業トラブルに迅速に対応してくれます。
【喫煙所有ります】喫煙所が無い工場が多いですが、屋外になりますが喫煙所あります。</t>
  </si>
  <si>
    <t>https://jobpal.jp/detail/EVK1/</t>
  </si>
  <si>
    <t>OYZ1</t>
  </si>
  <si>
    <t>大崎電気システムズ株式会社</t>
  </si>
  <si>
    <t>部品の塗装を行います。自分で塗るのではなく完成した配電盤を機械にセットしての塗装の為、マシンオペ主な業務になります。配電盤を機械にセットする際に配電盤等を持ち上げる工程がありますが、～10㎏程度の為、そこまで重労働ではありません。軽作業が多く、スピードもあまり求められない為、負担としては軽い方だと思います。・スピードは求められませんが、間違いがないように確認、注意力は必要になります。スピードより慎重さが求められます。大型のマシンも多いので工場ルールは遵守をお願いします。汚れる工程があまりなく、ほとんど汚れはありませんが、一部粉末塗装の工程は汚れます。</t>
  </si>
  <si>
    <t>長生郡長柄町鴇谷163番地</t>
  </si>
  <si>
    <t>上総鶴舞</t>
  </si>
  <si>
    <t>【未経験者OK】
・体力面があり、基本的なコミュニケーションが取れることができれば製造未経験者でも勤務可能です。
以上</t>
  </si>
  <si>
    <t>https://jobpal.jp/detail/OYZ1/</t>
  </si>
  <si>
    <t>OYX1</t>
  </si>
  <si>
    <t>配電盤の組み立てを行います。設計図に従って配線等を繋げるのが主な業務になります。配電盤を作業台に乗せる際や完成した配電盤を台車に降ろす際に一部力作業があります。配電盤を作業台に乗せる際や完成した配電盤を台車に降ろす際に一部力作業があります。※１０～２０㎏程度軽作業が多く、スピードもあまり求められない為、負担としては軽い方だと思います。・スピードは求められませんが、間違いがないように確認、注意力は必要になります。スピードより慎重さが求められます。大型のマシンも多いので工場ルールは遵守をお願いします。汚れる工程があまりなく、ほとんど汚れはありません。</t>
  </si>
  <si>
    <t>https://jobpal.jp/detail/OYX1/</t>
  </si>
  <si>
    <t>OYU1</t>
  </si>
  <si>
    <t>鉄板を配電盤の部材にするための溶接を行います。機械にセットして溶接を行うマシンオペとアーク溶接機を使って作業する2工程があります。鉄板を作業台に乗せたりマシンにセットする際に一部力作業があります。※１０～２０㎏程度軽作業が多く、スピードもあまり求められない為、負担としては軽い方だと思いますが、アーク溶接はある程度の習熟と労力が求められます。・スピードは求められませんが、間違いがないように確認、注意力は必要になります。スピードより慎重さが求められます。大型のマシンも多いので工場ルールは遵守をお願いします。マシンオペによる溶接はそれ程ではありませんが、アーク溶接の工程はある程度汚れます。</t>
  </si>
  <si>
    <t>https://jobpal.jp/detail/OYU1/</t>
  </si>
  <si>
    <t>OWX1</t>
  </si>
  <si>
    <t>株式会社 大浜鉄工所</t>
  </si>
  <si>
    <t>担当作業名：製缶補助
主な作業内容：図面読み取り　ポンチ打ち　歪み取り　ケガキ　材料仕分け　クレーン・玉掛操作　製品の移動　曲げ工程補助
面取り　仮止め溶接　開先加工　穴開け　組立10kg程度の製品を持つことがあります。かがんでの溶接作業工程などあり、床上式クレーン・玉掛作業のできる方　※要資格保持者図面読み取りなどあり、床上式クレーン・玉掛作業のできる方　※要資格保持者製品を落とさない（傷になるため・床が穴あきで部品が取れないため）
周りの機械の音が大きいため、大きい声で話す必要がある直接加工する工程ではないため、汚れはほとんどありません。</t>
  </si>
  <si>
    <t>横須賀市夏島町15</t>
  </si>
  <si>
    <t>床上式クレーン・玉掛</t>
  </si>
  <si>
    <t>野島公園</t>
  </si>
  <si>
    <t>製造業(組立溶接)・ 製缶工・溶接工
製缶作業については、図面を理解してアーク、CO2(半自動)・ティグを使用しての組立作業
溶接作業については、鋼構造物の溶接となりアーク、CO2(半自動)・ティグを使用しての溶接となります。
※未経験の方には、製作作図に対しての教育指導あります。
※マンツーマンで親切に教えていきます。
図面～完成品まで、自分の目で確認できるのは面白さの一つです。</t>
  </si>
  <si>
    <t>https://jobpal.jp/detail/OWX1/</t>
  </si>
  <si>
    <t>PJW1</t>
  </si>
  <si>
    <t>HOYA株式会社</t>
  </si>
  <si>
    <t>光学ガラス(携帯カメラ部分のレンズまわり等)の製造
①機械(装置)に粉末投入　1回/シフト＋オペレーション
②プレス機械(装置)のオペレーション
③目視や電子顕微鏡の検査業務
※上記内容を一連作業として実施する。製品：片手で持てる程度
工具：片手で持てる程度基本は立ち作業になります。
ガラスの原材料を投入する際は最大15キロを持ち上げがあります。不良品を出してはいけないので丁寧さが重要です。周りの機械の音が大きいため、大きい声で話す必要があります。作業着を着用しますが、粉塵などがあり汚れることがあります。</t>
  </si>
  <si>
    <t>昭島市武蔵野3-3-1</t>
  </si>
  <si>
    <t>中神</t>
  </si>
  <si>
    <t>【エリアPR】
中神駅より徒歩10分の距離で工場地帯で仕事に集中できるエリアです！
【職場PR】
・重量物を持つことは少なく人間関係も良く定着率の良い現場になります。
・チームワークを重視しており和気あいあいとしたムードの中作業ができます。
・食堂では200円ほどで定食が食べられます！！朝・昼・夜の3食有り！</t>
  </si>
  <si>
    <t>https://jobpal.jp/detail/PJW1/</t>
  </si>
  <si>
    <t>OWJ1</t>
  </si>
  <si>
    <t>武州製薬株式会社　川越工場</t>
  </si>
  <si>
    <t>製剤・梱包：主に機械操作。一部手作業もあり。                                                       目視検査：暗室で製品にライトを当てながら目視で検査重量物の取り扱いはなく、基本的には重いものを持つことはない。立ち作業となるため腰などに負担がかかる。　　　　　　　　　　　　目視検査は暗室で行うため目に負担がかかる。配属部署により様々だが、薬品の製造であるためミスのないよう求められる配属部署により様々だが、薬品の製造であるためミスのないよう求められる。クリーンルームのためほとんど汚れはないが、製剤業務では一部薬品の粉がまっており作業着に付着することがある。</t>
  </si>
  <si>
    <t>川越市竹野1番地</t>
  </si>
  <si>
    <t>若葉</t>
  </si>
  <si>
    <t>・シフト手当＝交代勤務手当になります。1直勤務500円/日、2直勤務1000円/日、3直勤務2000円/日
・ご本人の頑張り、職場の評価次第で直接雇用のチャンスあり
・空調完備（1年中適温です）
・UT社員が30名以上在籍しています
・残業少な目
・食堂が安くて綺麗（夜勤は食堂使用不可
・軽食自販機有り</t>
  </si>
  <si>
    <t>https://jobpal.jp/detail/OWJ1/</t>
  </si>
  <si>
    <t>MEJ1</t>
  </si>
  <si>
    <t>株式会社ロイスダール</t>
  </si>
  <si>
    <t>百貨店内でお菓子の販売業務になります。お菓子の移動で重くはないです立ち作業とバックヤードから商品補充で動き回ります。お客様と待たせてはならないためテキパキとこなします。百貨店によりお客様へ言葉使い・マナーが求められます。無し</t>
  </si>
  <si>
    <t>新宿区西新宿1-1-4</t>
  </si>
  <si>
    <t>新宿</t>
  </si>
  <si>
    <t>【エリアPR】
新宿駅から徒歩圏内です。誰もが知ってるエリアでの勤務地となります。
ショッピングや飲食店がオシャレなお店が多いエリアです。
【職場PR】オシャレでキレイなオフィスで業務に当たれます。
お菓子好きや接客業が好きな方にはうってつけのお仕事ですよ！</t>
  </si>
  <si>
    <t>https://jobpal.jp/detail/MEJ1/</t>
  </si>
  <si>
    <t>NBA1</t>
  </si>
  <si>
    <t>https://jobpal.jp/detail/NBA1/</t>
  </si>
  <si>
    <t>FRY1</t>
  </si>
  <si>
    <t>(株)湘南ユニテック</t>
  </si>
  <si>
    <t>大型トラックの部品（ドア・ミラー・シャーシ部品等）を作る作業。
プレス、加工、組立、運搬、溶接、
塗装、など。10キロ程度の重量物有。
女性の場合、重量物のない工程へ。
立ち作業となり、工程により重量物を
持ち上げる作業もある。一部ライン作業あり。
一人1台当たり1分程度。主に個人作業になりますが、
ユニットごとの連携が強く、
報連相が大事です。溶接のスパッターが飛ぶため、かなり汚れます。</t>
  </si>
  <si>
    <t>高座郡寒川町倉見1894番地1</t>
  </si>
  <si>
    <t>倉見</t>
  </si>
  <si>
    <t>※UTで職場が固まっておりチームワークの良い職場で働きやすい職場となります。
※交替勤務で月収27万円可可能です。
※社宅費用全額サポート※規定あり
※引越し費用会社負担(ハート引っ越し400P)
※食堂あり・休憩所あり・喫煙所あり。
※売店、ATM、ロッカーあり</t>
  </si>
  <si>
    <t>https://jobpal.jp/detail/FRY1/</t>
  </si>
  <si>
    <t>BNN1</t>
  </si>
  <si>
    <t>【動作①】
・無機・有機フィルムをロール状の状態にさせる（自動機）
・品種毎の切替作業
【動作②】
・異物混入などがないかチェック（検査）を行う
・梱包作業あり
【動作③】
・製品製造に伴う、材料の段取り
・定期的な帳票記入、管理
【動作④】
・機械メンテナンス及び、清掃
・一部、フォークリフト・クレーン作業あり（但し、有資格者のみ稼働）15㎏ぐらいの工具、25㎏くらいまでの原料袋1袋25kgの原料の充填作業や15㎏程度の工具の使用もあります。製造機やロボットに合わせた作業もありますが、特筆するスピードや細かさはありません。重量物の持ち上げは有りますが運搬は台車,フォークリフトを使用します。クリーンルーム外での作業は作業着が多少は汚れます。・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</si>
  <si>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https://jobpal.jp/detail/BNN1/</t>
  </si>
  <si>
    <t>PLO1</t>
  </si>
  <si>
    <t>ビセラル横浜営業所</t>
  </si>
  <si>
    <t>加工された精肉の梱包出荷作業になります。肉の塊が10～15キロ程度を手で移動があります。立ち作業となり、工程により車内の部品を取り付けるためかがむ動作や手を伸ばす動作があります。チームプレーとあるのである程度せかせか動きが必要になります。周りの機械の音が大きいため、大きい声で話す必要があります。クリーンスーツを着用するので汚れません。</t>
  </si>
  <si>
    <t>横浜市瀬谷区北町42-12</t>
  </si>
  <si>
    <t>南町田グランベリーパーク</t>
  </si>
  <si>
    <t>【エリアPR】東名高速道路の横浜町田インターより近くにある工業団地内に会社があります。
【職場PR】工場内でモクモクと業務に当たれます。
　　　　　車通勤・バイク通勤可能です。
　　　　　NEXTUT案件により将来的に正社員としての登用があります。
　　　　　車免許がない方は社員登用時に会社より全額補助制度があります。</t>
  </si>
  <si>
    <t>https://jobpal.jp/detail/PLO1/</t>
  </si>
  <si>
    <t>POC1</t>
  </si>
  <si>
    <t>決まった顧客企業様との電話応対　各部署からの請求書発行　会社内システムを利用した受発注業務　
精肉の加工作業（包丁を使用してカット作業）事務作業によりパソコン操作のみとなりますため、重量物の取り扱いはありません。事務のお仕事で、座り作業により負担はありません。
パソコン作業で目が疲れるかもしれないです。電話応対でお客様とのやり取りが多いためスピード感は求められます。電話応対でお客様とのやり取りが多いためスピード感は求められます。パソコン操作で事務作業により汚れることはありません。</t>
  </si>
  <si>
    <t>https://jobpal.jp/detail/POC1/</t>
  </si>
  <si>
    <t>GEV1</t>
  </si>
  <si>
    <t>工場内清掃、作業員の入退場時衛生状況確認、ほか庶務。負担は軽い作業が多いですが、不特定多数の人と関わったり、汚れを扱ったりと適正が必要な作業があります。10数キロ程度の資材の持ち運びがある可能性があります。基本的には軽いものを扱います。配属工程によっては、重量物が多い場合もあり忙しい時間帯にはスピードが求められます。衛生基準が厳しいため作業は慎重に行う必要あり作業によっては食品による汚れが付着することがあります。</t>
  </si>
  <si>
    <t>https://jobpal.jp/detail/GEV1/</t>
  </si>
  <si>
    <t>NBJ1</t>
  </si>
  <si>
    <t>https://jobpal.jp/detail/NBJ1/</t>
  </si>
  <si>
    <t>NSK1</t>
  </si>
  <si>
    <t>株式会社有井製作所</t>
  </si>
  <si>
    <t>工場事務全般のお仕事。商品受発注・書類作成等の作業。その他生産管理に付随する作業全般を担当して頂きます。生産の流れを把握する必要あり。
業者との折衝があるため高いコミュニケーション能力が求められます。事務業務のため工具使用や重量物扱いはありません。基本机上業務になりますが、現場から書類回収等はあります。作業スピードはそれほど速くはありません。個人情報を取り扱うので、注意が必要です。決められたルール通りに入力、管理を行います。キレイな職場です。汚れる作業等はありません。</t>
  </si>
  <si>
    <t>草加市八幡町８０１草加市八幡町８０１</t>
  </si>
  <si>
    <t>新田（埼玉県）</t>
  </si>
  <si>
    <t>生産管理のスキルが身に付きます。
非常に重要な仕事ですので、顧客先、エンドユーザーに対する貢献度が高く、やりがいを感じられる仕事です。
小さな会社ですが、生産工程の最初から最後までを把握できる為、様々なスキルが身に付きます</t>
  </si>
  <si>
    <t>https://jobpal.jp/detail/NSK1/</t>
  </si>
  <si>
    <t>NHF1</t>
  </si>
  <si>
    <t>恒栄資材株式会社</t>
  </si>
  <si>
    <t>頭上のスクリーンに表示される指示に従い大型の工具を使用して木材にジョイント用の金属部品を取り付ける。設備トラブル時に重量物を複数人で持ち上げることがある大型のインパクトドライバーを使用するため体への負担は大きい1つの木材に2人で部品を取り付けていくため作業スピードを合わせなくてはならない工具の作動音がおおきいため声が通りにくい木くずが飛んでいるため汚れが付着する。工場開口部が広いため外からの土埃などもある</t>
  </si>
  <si>
    <t>本庄市児玉町元田264-1</t>
  </si>
  <si>
    <t>児玉</t>
  </si>
  <si>
    <t>頭上の液晶画面に表示された通りの作業を行うだけなので、誰でも簡単に覚えることができます。使用部品も間違いがないように色分けされていて、すぐに判別できます。週休二日ですが日曜日以外の休日は希望を出せば平日の好きな曜日に休むこともできます。</t>
  </si>
  <si>
    <t>https://jobpal.jp/detail/NHF1/</t>
  </si>
  <si>
    <t>DMC1</t>
  </si>
  <si>
    <t>しののめYMCAこども園</t>
  </si>
  <si>
    <t>こども園で保育業務になります。
保育補助により担任ではないので安心してください。
ピアノが弾けなくても大丈夫です。0～5歳児をだっこがあるので力はいります。0～5歳児の対応をするため体力はいります。時間に追われることはないです。保護者にお迎えの対応で慌ただしくなります。小さい乳児の対応もあるため目を離すことなく対応が必要です。公園などへ連れていくこともあるため多少は汚れます。</t>
  </si>
  <si>
    <t>江東区東雲1-9-46</t>
  </si>
  <si>
    <t>保育士か幼稚園教諭の資格所持者</t>
  </si>
  <si>
    <t>豊洲</t>
  </si>
  <si>
    <t>【エリアPR】
東雲駅は海岸に近いエリアでイオンの商業施設やマンションが多いです。
【職場PR】土日祝休みで残業無し。
残業無しでプライベートも充実しています。
保育士免許か幼稚園教諭の免許があれば実務経験がなくても可能です。</t>
  </si>
  <si>
    <t>https://jobpal.jp/detail/DMC1/</t>
  </si>
  <si>
    <t>MNE1</t>
  </si>
  <si>
    <t>株式会社イソダメタル</t>
  </si>
  <si>
    <t>１設計　2銅合金を鋳造
3加工　4鍍金（メッキ）処理
5検査
製品の設計から鋳造、加工、メッキまでを自社対応
高温で熱した裏金に溶解した合金を流し込み、高速で回転させる「遠心鋳造法」を確立。厚みの薄い金属を加工する高度な技術も強み。工具と加工した部品の持ち上げがあり多少の重量物は有ります。基本立ち作業となり、繰り替え作業になります。決められた時間内にこなさなければならないため時間に追われての作業となります。決められた時間内にこなさなければならないため時間に追われての作業となります。倉庫内作業のため油などが付き、ある程度汚れやすい。</t>
  </si>
  <si>
    <t>大田区矢口1丁目23-8</t>
  </si>
  <si>
    <t>武蔵新田</t>
  </si>
  <si>
    <t>バス\自転車\電車</t>
  </si>
  <si>
    <t>【エリアPR】
東急蒲田線　武蔵新田駅より徒歩2分。
駅チカで通勤がラクラク！
蒲田駅も近いため買い物や飲食店などで食事なども充実していますよ！
【職場PR】日勤のみ土日祝休みでプライベートも充実！
長期の勤務が可能</t>
  </si>
  <si>
    <t>https://jobpal.jp/detail/MNE1/</t>
  </si>
  <si>
    <t>NHE1</t>
  </si>
  <si>
    <t>ゼクサスチェン株式会社</t>
  </si>
  <si>
    <t>産業用コンベアチェンの強度向上、表面改質をさせる熱処理にかかわる業務です。
熱処理炉にチェーンの部品を挿入するための積み込み作業、熱処理後の部品の積み下ろし作業及びそれに伴う品質管理業務を中心にショットブラスト作業、バレルタンブラー作業等を行っていただきます。金属加工の為に重量物を取り扱うことがある熱処理炉付近での作業となるため暑くなりますライン作業のようなスピードは求められないが一つ一つの作業に正確さが必要暑い環境での作業となるため熱中症に注意が必要金属表面を加工するため金属粉が付着することがある</t>
  </si>
  <si>
    <t>熊谷市三ヶ尻５１１０</t>
  </si>
  <si>
    <t>職場から自転車で10分程度の場所の社宅が用意できます。自動車部品工場では珍しい日勤のみの職場となります。作業着は支給でクリーニングも工場で行ってもらえます。繁忙時以外は残業、休日出勤も少ないです。最寄駅から送迎バスが出ています。</t>
  </si>
  <si>
    <t>https://jobpal.jp/detail/NHE1/</t>
  </si>
  <si>
    <t>OMM1</t>
  </si>
  <si>
    <t>日軽物流株式会社</t>
  </si>
  <si>
    <t>工場から出荷されるアルミ製品を天井クレーンを使って
積み込みをする業務です。
扱う製品が大きいため、人間ではなく機械を使用して
積み込みを行いますので直接重いものを持つ事はないです。直接持つ製品はないです製品は天井クレーンで運びますので人の負担はありません重量物を扱いますのでスピードより安全性を重視します安全性を重視します油が作業服に付着します</t>
  </si>
  <si>
    <t>稲沢市小池1-8-5</t>
  </si>
  <si>
    <t>5ｔ以上の床上操作式クレーン、玉掛が必要です。経験は不問。</t>
  </si>
  <si>
    <t>稲沢</t>
  </si>
  <si>
    <t>【職場周辺】
東海道本線と名鉄本線のほぼ中間地点にありJＲ、名鉄どちらでも通勤可能
飲食店、コンビニも近隣にあります。
【職場環境】
大手企業のグループ会社で仕事量は安定しています。
クレーンのスキルが習得できます。</t>
  </si>
  <si>
    <t>https://jobpal.jp/detail/OMM1/</t>
  </si>
  <si>
    <t>LVT1</t>
  </si>
  <si>
    <t>リンナイ大口</t>
  </si>
  <si>
    <t>ガステーブル部品の琺瑯化、乾燥後のバリ取り、水平確認、機械オペレーターと人力で作業する工程があります。重たい物は基本持たないですが握力を使う工程があります。立ち仕事の為、下半身は疲れます。慣れるまで筋肉痛になる可能性あり流れに沿って作業する必要はありますが組立よりはゆっくりです。琺瑯化された部品は乾くまで慎重に扱う必要があります。琺瑯液が付着する場合があります。工程によってはエプロン着用した方がいいかもしれません【作業中に持つ重さ】琺瑯ライン作業は部品が主で重い物はありません。非ライン作業者は台車に5～10kgの箱を積んで一時保管場所に移動してもらいます。　【スピード】1作業50秒のタクトが設定されており入職後約1週間で一人作業に移行してもらいます。</t>
  </si>
  <si>
    <t>丹羽郡大口町替地3-1</t>
  </si>
  <si>
    <t>布袋</t>
  </si>
  <si>
    <t>★未経験者も歓迎の簡単なお仕事です。
★うどん100円、カレー120円定食300円前後など、格安食堂が利用可能です。
★1ヶ月の出勤率が95％以上で精勤手当が10000円支給されます。
★取り付ける部品自体は軽量で、重量物の取り扱いはありません。
※精勤手当支給方法１ヶ月単位で査定し支給は２ヶ月に一度の支給となります。
２ヶ月達成＝20,000円1ヶ月達成＝10,000円2ヶ月共に未達成＝支給なし</t>
  </si>
  <si>
    <t>https://jobpal.jp/detail/LVT1/</t>
  </si>
  <si>
    <t>OAV1</t>
  </si>
  <si>
    <t>ニチアス株式会社　羽島工場</t>
  </si>
  <si>
    <t>①（樹脂を加工する）専用の機械に部品を手で決められた場所にセットします。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④決められた数の部品が溜まったら、部品を次の作業場所へ運びます。重量物の持ち運びはございません。
社内でひとりで持ち運ぶ重さの規定がある。冷暖房完備の職場ですが、細かい作業が多く
気疲れた、立ちっぱなしなので足の疲れが出る作業スピードはそれほど速くはないが、単純作業の繰り返しになる部署が多いので忍耐力が必要汗などが製品に混入してしまうと製品が変形してしまい不良品となってしまう。そのため空調管理がしっかりしている完全なクリーンルームではないが、ほとんど汚れはありません。</t>
  </si>
  <si>
    <t>羽島市竹鼻町狐穴3365</t>
  </si>
  <si>
    <t>竹鼻</t>
  </si>
  <si>
    <t>【通勤面について】
竹鼻駅からのアクセスが良い。
大垣エリアでは数少ない電車通勤が可能な派遣先です。
（交替勤務での電車通勤は難しい）
【職場環境面について】
クリーンルームで快適な職場環境。
【給与面について】
残業でプラスアルファの待遇が見込める
【勤務面】
日勤①と遅番②③④の1週間交替です。
遅番は時期により時間が変動します。
休憩はまとめて1Hとります。</t>
  </si>
  <si>
    <t>https://jobpal.jp/detail/OAV1/</t>
  </si>
  <si>
    <t>OAU1</t>
  </si>
  <si>
    <t>【通勤面について】
竹鼻駅からのアクセスが良い。
大垣エリアでは数少ない電車通勤が可能な派遣先です。
（交替勤務での電車通勤は難しい）
【職場環境面について】
クリーンルームで快適な職場環境。
【給与面について】
残業でプラスアルファの待遇が見込める</t>
  </si>
  <si>
    <t>https://jobpal.jp/detail/OAU1/</t>
  </si>
  <si>
    <t>OPV1</t>
  </si>
  <si>
    <t>カゴメ株式会社上野工場</t>
  </si>
  <si>
    <t>梱包された製品をリーチリフトを用いて運搬します。
①リフトを用いての製品運搬所定の場所に置く。
②その後運搬車等にリフトを用いて製品の仕分け運搬
前工程での製品次第になりますが時間がタイトになる可能性があります。基本リフトになりますが運搬用パレット・製品の移動で重量物（20㎏未満）を持つ可能性があります。リフトの乗降がありますので疲労感があります。基本は安全第一で作業をしますが前後の工程の影響で時間がタイトになります。フォークリフトを取り扱う仕事になりますので安全第一品質重視で作業をお願いします。クリーンルーム内の業務であるため、それほど汚れるような業務はありません。</t>
  </si>
  <si>
    <t>東海市荒尾町東屋敷108</t>
  </si>
  <si>
    <t>聚楽園</t>
  </si>
  <si>
    <t>【職場PR】
 非常にアットホームな職場で親切な方が多い職場です。
 土日と一部祝日が休み、年末年始、お盆、GWも５?７連休があり休みもしっかり取れます。
 食品工場ですが、髪の毛を明るく染めることはOKです。
 真面目に頑張って働いている方はフォークリフトの免許取得推奨の可能性があります。</t>
  </si>
  <si>
    <t>https://jobpal.jp/detail/OPV1/</t>
  </si>
  <si>
    <t>QJY1</t>
  </si>
  <si>
    <t>株式会社エージック</t>
  </si>
  <si>
    <t>定期的に成形機へ原料の投入（バケツ一杯で7～8㎏）
重い場合は、1回の量を減らし投入回数を増やしても可
製品を並べるパレットのセッティング。
自動で製品を並べていくので、いっぱいになれば空のパレットに替える
抜き取り検査
一定数で抜き取り検査を行います。
目視やルーペを用いて外観検査、剣先でサイズ確認
慣れ次第、複数台の成形機のオペレーションをしていただきます。原料投入の際に7～8㎏の重さを持つことがあります。原料投入の際に重量のあるものを取り扱うことがあります。詳細は担当者へ確認をお願いします。
詳細は担当者へ確認をお願いします。特になし
特になし
特になし
特になし
特になし</t>
  </si>
  <si>
    <t>春日井市上条町3丁目24番地</t>
  </si>
  <si>
    <t>春日井（中央本線）</t>
  </si>
  <si>
    <t>駅から職場が近く通勤がしやすい距離感となります。（駅前）
 工場未経験でもチャレンジできる企業です。
スピード感は時早い作業ではないのでじっくりと仕事がしたい方にはおすすめです。
昼食時には、食堂が使用でき安価で出来立ての食事の提供が可能です。</t>
  </si>
  <si>
    <t>https://jobpal.jp/detail/QJY1/</t>
  </si>
  <si>
    <t>QLF1</t>
  </si>
  <si>
    <t>朝日沪過材株式会社_御嵩工場</t>
  </si>
  <si>
    <t>◇活性炭の焼成・製造業務(活性炭再生炉)
◇焼成時の温度管理と点検業務
◇保管倉庫の在庫管理業務
◇受入、出荷業務
・仕事の流れ
原料を入れて温度を設定
▼
スタートボタンを押す（機械が自動で加工します）
▼
出来上がった製品をチェック
▼
製品を倉庫へ運ぶ（フォークリフト）重量物はフォークリフトで運ぶため、力仕事はほとんどありません。再生炉の階段を上り下りすることが多いため足が疲れます。再生炉の稼働時間が決まっているので、スピード作業はほとんどありません。周りの機械の音が大きいため、大きい声で話す必要がある活性炭を扱いますので、すす汚れがあります。</t>
  </si>
  <si>
    <t>可児郡御嵩町御嵩字南山2188-51</t>
  </si>
  <si>
    <t>御嵩</t>
  </si>
  <si>
    <t>一時保存－－－－－－－－－－－－－－－－－－－－－－－－－－－－－－－－－－－－－－－－－－－－－－－－－－－－－－－－－－－－－－－－－－－－－－－－－－－－－－－－－－－－－－－－－－－－－－－－－－－－－－－－－－－－－－－－－－－－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</si>
  <si>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https://jobpal.jp/detail/QLF1/</t>
  </si>
  <si>
    <t>LYI1</t>
  </si>
  <si>
    <t>段ボールの梱包業務からスタートします。
①段ボールに仕切りセット②仕切りに製品を箱詰め
③箱を機械に掛けてテープ貼る
生産量が多いので手早く作業する必要があります。
慣れてきたら機械のオペレーター業務も任せていきます。
・機械の動作確認・簡単なトラブル処理・なくなった備品の補充備品の機械へのセットや補充する際に、15kg～25㎏くらいの重量物を持つ作業が30分～1時間に1回程度発生する可能性があります。立ち作業などで足腰の負担と重たい物を持つ作業があるので、体力面に注意が必要です。最初の箱詰め業務は手早く作業することが求められます。
箱詰め業務が一番簡単な業務になりますので、そこでの習熟度合を見てそれ以外の業務の割振りをするかどうかが判断されます。作業は一人でもくもくとやっていくというよりは数人で協力してこなしていく業務になるため、ある程度コミュニケーションが取れることが望ましいです。また特定の業務だけ行うというより、検査の応援入ったり、５S業務に取り組んだりと1日の中でも複数の業務をこなす形になります。クリーンルーム内の業務であるため、それほど汚れるような業務はありません。</t>
  </si>
  <si>
    <t>https://jobpal.jp/detail/LYI1/</t>
  </si>
  <si>
    <t>QKG1</t>
  </si>
  <si>
    <t>㈱LIXIL　小矢部工場</t>
  </si>
  <si>
    <t>押出工程で成形された長いアルミ建材を必要な長さに切断します。切断後検査し出荷の為梱包を行います。 ／ 検査積込み梱包業務大きさにもよりますが、二人で持ち上げる製品もあります。立ち作業となり、工程によっては部品の加工の為かがむ動作や手を伸ばす動作があります。各作業時間は、１ロットあたり15～30分程度重量物や工場内の気温が高いところがあります。
騒音もありますので、耳栓着用・腰痛には注意が必要です。特に汚れることはありませんが、商品に傷がつかないよう細心の注意が必要です</t>
  </si>
  <si>
    <t>小矢部市浅地130</t>
  </si>
  <si>
    <t>石動</t>
  </si>
  <si>
    <t>・室内作業のため、エアコン完備で気温に関しては年中通して快適に仕事ができます。
・大手企業での就業ですので、社内規定や福利厚生面もしっかりしており、安心して就業できます。
・残業もありますが、するかしないかは選択可能です
・女性が多い職場です、女性の応募大歓迎です。</t>
  </si>
  <si>
    <t>https://jobpal.jp/detail/QKG1/</t>
  </si>
  <si>
    <t>DTT1</t>
  </si>
  <si>
    <t>アルミ建材の成型
・押出から切断業務
・部品取り付けの加工業務
・製品の検査業務
・検査終了した物の梱包作業大きさにもよりますが、二人で持ち上げる製品もあります。立ち作業となり、工程によっては部品の加工の為かがむ動作や手を伸ばす動作があります。各作業時間は、１ロットあたり30～60分程度重量物や工場内の気温が高いところがあります。
騒音もありますので、耳栓着用・腰痛には注意が必要です。押出、表面処理、鋳造作業は同じ館内での作業となり暑い
加えて肉体労働中心のため、発汗による汚れや粉塵等あり</t>
  </si>
  <si>
    <t>・交替勤務のため、高収入が見込めます　　　　　　　　　　　
・社宅の際、寮費補助あり
・大手企業での就業ですので、社内規定や福利厚生面もしっかりしており、安心して就業できます。
・ＵＴコネクトの社員が大勢活躍している職場なので安心。</t>
  </si>
  <si>
    <t>https://jobpal.jp/detail/DTT1/</t>
  </si>
  <si>
    <t>FSG1</t>
  </si>
  <si>
    <t>ブリヂストンスポーツ株式会社　関工場</t>
  </si>
  <si>
    <t>具体的な業務としては検査スタッフとしてゴルフボールの目視での検査を担当していただきます。
ロゴが欠けているものや空気が入ってしまったものなどを選別していただきます。
目視検査はすべてのボールをチェックします。エラーの種類は20種類程度あります。製品はゴルフボールですので軽くて安心です。座り作業となり目視検査となるため目への負担があります。ボール一つ当たり8秒程度の検査となります。ボールが流れる時に音はなりますが、耳栓が必要なほどの音ではありません。検査工程の為汚れはほとんど発生しません。</t>
  </si>
  <si>
    <t>関市新迫間20</t>
  </si>
  <si>
    <t>坂祝</t>
  </si>
  <si>
    <t>ネイルＯＫ（デコネイルは不可）
目視検査の工程は女性限定の募集となります。
また敷地内全面禁煙の職場です。
製造業未経験でも安心してスタートできます。
モクモクと作業したい方にはピッタリ。
空調完備で座っての作業となります。
有線で音楽も流れています。</t>
  </si>
  <si>
    <t>https://jobpal.jp/detail/FSG1/</t>
  </si>
  <si>
    <t>BEZ1</t>
  </si>
  <si>
    <t>ネイルOK（デコネイルは不可）
ピアスOK（チェーンなどの長いものは不可）
目視検査の工程は女性限定の募集となります。
また敷地内全面禁煙の職場です。
研修が3段階でしっかりあるので、製造業未経験でも安心してスタートできます。
モクモクと作業したい方にはピッタリ。
重いものを運ぶことはほとんどありません。
空調完備で座っての作業となります。
有線で音楽も流れています。</t>
  </si>
  <si>
    <t>https://jobpal.jp/detail/BEZ1/</t>
  </si>
  <si>
    <t>BHE1</t>
  </si>
  <si>
    <t>ゴルフボールのコアとなる素材を機械にセット。
円柱型のコアが球体となりますので
それを吸引機で吸引します。
一人で10台前後の機械を扱い、1台あたり50個ほど作成します。製品はゴルフボールのコアとなります。
コアを並べる際に多少重たいですが
軽いダンベル程度の重さとなります。立ち作業となり、機械熱があるので夏は暑いです。単純な作業となりますのでモクモク作業できる方にピッタリです。夏は機械熱があり暑いですので注意してください。
スポットクーラーは常設してあります。油汚れ等は発生しません。
原材料が服につくことはあります。</t>
  </si>
  <si>
    <t>全面禁煙の職場となります。
先輩が丁寧に教えてくれるので製造業未経験でも安心してスタートできます。
残業がほとんどなく定時で帰れますのでプライベートとの両立が可能です。
もちろんゴルフに興味が無くてもOKですよ！</t>
  </si>
  <si>
    <t>https://jobpal.jp/detail/BHE1/</t>
  </si>
  <si>
    <t>NVN1</t>
  </si>
  <si>
    <t>岩戸工業株式会社　本社工場</t>
  </si>
  <si>
    <t xml:space="preserve">【組立】航空機（飛行機やヘリコプター）パーツの組立です。
主に、エアーインパクトドライバーを使用します。
パーツへの穴あけをしたり、かしめたり（ボルト・ナット締め、リベット）する作業です。
世界の企業で協力して機体を作り上げるため、長さの標記はインチです。
指示書が必ずあります。
研修期間で図面も見方など総合的に学習します。【作業中に持つものの重さ】航空機部品のため大きいものを組み立てますが、固定されているためほとんど持つこはありません。基本重いものはクレーンやリフト作業者が運搬します。エアーインパクトドライバーを使用するため腕、肩に疲れがでやすい。
立ち作業が中心となるため、足も疲れる。
【作業スピード】工程によって様々ですが、コンベアラインはありません。チームで何日にかけてひとつのものを組み立てることもあります。【音】エアーインパクトドライバーを使うため音が大きいですが、耳栓をするので気にならない整理整頓が行き届いている。業務での汚れはほとんどありません。
</t>
  </si>
  <si>
    <t>各務原市鵜沼川崎町二丁目10番地</t>
  </si>
  <si>
    <t>三柿野</t>
  </si>
  <si>
    <t>航空機関連の経験を積むことが出来る。
様々な工具を使用し、航空機部品の組立てを経験出来る。
駅から工場が近いため電車通勤できる。
近くに大型ショッピングモールがあり、帰りに買い物も出来る。
有名なラーメン街道が近くにあるので仕事終わりに寄れる。</t>
  </si>
  <si>
    <t>https://jobpal.jp/detail/NVN1/</t>
  </si>
  <si>
    <t>PQI1</t>
  </si>
  <si>
    <t>株式会社ナニワ電装</t>
  </si>
  <si>
    <t>作業指示書に従い、車の清掃、傷の磨き、コーティング加工、内装品の取り付け、車体外部の塗装
指示書には細かく、場所の記載があったり作業の目安時間の記載もございます。特に重たいものを持ち続けることはありませんが、車のパーツを運んだり磨いたりする際に少しだけダンベル程度の負荷がかかる場合はあり立ちっぱなしの作業ですので、仕事が終わった際の疲労感は多少あるかと思います。一番重要なのは正確さですが、同時にスピードを必要です。
しかし、スピードは慣れてきたらおのずとついてきます車体に傷をつけてはならない
また、細かい部品も指定があるので部品のミスがないように注意が必要汚い場所ではありませんが、膝をついたり車体内部を触ることもあるのでその程度の汚れはあります</t>
  </si>
  <si>
    <t>名古屋市港区潮見町３７−５２　日産サービスセンター内</t>
  </si>
  <si>
    <t>名和（愛知県）</t>
  </si>
  <si>
    <t>高速のインターから非常に近く、名古屋市内から一般道でのアクセスも〇
拘束時間は9時間ですが、休憩が計4回あり、休息を取りながら業務に取り組めるため
疲労感はほかの工場と比較すれば良い方。
車体のコーティングや電装部品の取り付けなど最終工程のため、清潔感のある作業場で、きつい匂いがすることなどもない。
また、残業もなく社員の方も、長く働いてほしい思いが強いため指導はしっかりしてくださいます。</t>
  </si>
  <si>
    <t>https://jobpal.jp/detail/PQI1/</t>
  </si>
  <si>
    <t>QHY1</t>
  </si>
  <si>
    <t>株式会社ロジャースイノアック</t>
  </si>
  <si>
    <t>入社時は、製品の梱包作業を行います。梱包作業がある程度できるようになった後は、ラインの補助作業を行います。梱包された製品が重たい物だと20㎏まであり、その重さの製品を胸の高さまで持ち上げます。
ただ、頻繁に持つわけではないため、女性作業員の方も活躍されております。立ち仕事で重たい物を持つため、腕や足腰に負担は来る可能性があります。ただし、仕事内容は比較的難しくはない内容のため、慣れればそつなくこなせる仕事内容です。作業内容自体は難しくない。速度も速いと言った方は今までいません。立ち仕事のため、足腰に負担は来る可能性があります。屋内作業で機械油の使用とかも無いため、ほとんど汚れません。</t>
  </si>
  <si>
    <t>知多郡武豊町字梨子ノ木9番117</t>
  </si>
  <si>
    <t>青山（愛知県）</t>
  </si>
  <si>
    <t>★男女不問、年齢50代までの案件です。女性も活躍しております。
★教育係が1か月前後しっかり指導するので、初めての方でも安心です。
★残業が多いので高給与が見込めます。
★人気のお仕事になりますので応募はお早めに！！</t>
  </si>
  <si>
    <t>https://jobpal.jp/detail/QHY1/</t>
  </si>
  <si>
    <t>MBQ1</t>
  </si>
  <si>
    <t xml:space="preserve">ガステーブル、バスホット、食洗器の製造に伴うライン作業。ライン作業がメインとなります。作業手順書通りに作業して頂き決まった時間で終わらせる必要があります。
重量物の取り扱いは基本ありません。工具も重さはありません。立ち仕事の為、下半身は疲れます。慣れるまで筋肉痛になる可能性あり1台あたり50秒前後で設定されていて作業スピードは速いです。作業手順を覚えて時間内に作業ができるまで努力がひつようです。工程によっても変わりますが、腹囲周辺が汚れる場合があります組立ライン作業は部品が主で重い物はありません。ラインキーパー（部品供給）は台車に5～10kgの箱を積んで各ラインに供給してもらいます。組立ラインの場合、1作業50秒のタクトが設定されており入職後約1週間で一人作業に移行してもらいます。ラインキーパーは荷受け場から常に部品が届くので走るほどはスピードを求められないですが恒久的に動きます。
</t>
  </si>
  <si>
    <t>https://jobpal.jp/detail/MBQ1/</t>
  </si>
  <si>
    <t>QKK1</t>
  </si>
  <si>
    <t>株式会社服部精工</t>
  </si>
  <si>
    <t>【油圧部品の製造】
様々な工程があります。
各工程、指示書・手順書・設計図に従って機械操作をします。
特に設計図が理解できないと作業ができません。
イメージは、
資材を機械にセット
↓
機械を操作して、資材を切断したり削ったりして加工製品：女性でも持ち上げることはできます。
工具：ノギスやマイクロメーター（重くない工具）1日中立ち作業のため負担あり。
しゃがんだりすることはあまりありません。スピードより正確性が必要です。
研修期間中にしっかり覚えておかないといけない。機械音（削る音）がかなり大きいので
部署によっては耳栓着用で作業しているクリーンルームのような現場ではない。
多少の汚れはある。</t>
  </si>
  <si>
    <t>不破郡垂井町1463</t>
  </si>
  <si>
    <t>垂井</t>
  </si>
  <si>
    <t>【エリアＰＲ】
垂井駅から歩いて通える範囲（徒歩10分程度）
県道沿いに面している
垂井町町まで近い為便利
飲食店（ココス・はま寿司・ココ壱番屋・丸亀製麺・焼肉・中華料理（ボリューム満点）など）多数
【職場PR】
研修がしっかりしている</t>
  </si>
  <si>
    <t>https://jobpal.jp/detail/QKK1/</t>
  </si>
  <si>
    <t>QJZ1</t>
  </si>
  <si>
    <t>株式会社ｸｴｽﾄ</t>
  </si>
  <si>
    <t>歯科材料の検品、梱包作業、その後リフトにより搬出作業まで、出荷までの一連の作業、いろいろな業務がありますので慣れるまで大変です。重たいものはありません。特にはないので、体への負担は軽いです。特に負担はありませんが、立ち作業で、商品の位置を覚えたり新しいことを覚えますので慣れるまでは大変です。商品を丁寧に扱い、破損がないように清潔に扱います。特になし。特段注意することはありませんが、体調管理、安全確認は適宜行ってください。特によごれません。汗をかいたり、多少の段ボールに汚れはあるかとおもいますが、気になる程度ではありません特になし</t>
  </si>
  <si>
    <t>半田市横山町157‐1</t>
  </si>
  <si>
    <t>住吉町</t>
  </si>
  <si>
    <t>森の中にあり、自然を感じれます。道路が少し険しいため運転の自信がない方は難しい可能性もあります。
アットホームな職場で、気さくな方が多く働きやすい環境です。
周辺に病院を新設中で町としても発展していくと考えます。</t>
  </si>
  <si>
    <t>https://jobpal.jp/detail/QJZ1/</t>
  </si>
  <si>
    <t>MWQ1</t>
  </si>
  <si>
    <t>川崎重工業株式会社</t>
  </si>
  <si>
    <t>毎日決まった作業をするわけでは無いので作業手順はタブレットで作業指示を貰いタブレットの項目に従って作業をする基本的に5㎏以上のものはもたない。工具も重くて1㎏程度立ったりしゃがんだりと結構動くので歩数は行きますが、ばたばたする事はなく、慎重に作業する必要があるので精神的には疲労度はあります。ばたばたする事はなく、慎重に作業する必要があるので精神的には疲労度はあります。立ったりしゃがんだりと結構動くので歩数は行きますが、ばたばたする事はなく、慎重に作業する必要があるので精神的には疲労度はあります。機体を塗ったりする作業もあるので塗装する場合に汚れます。航空機の単位はインチ/フィート、ポンド/オンス</t>
  </si>
  <si>
    <t>各務原市川崎町１</t>
  </si>
  <si>
    <t>蘇原</t>
  </si>
  <si>
    <t>・食堂や売店が充実しており、売店ではPAYPAYが使える
・職場が清潔に保たれており働きやすい
・工場が広く外の光もあるので環境ととしては圧迫感が少ない
・社員さんが挨拶してくれる
・いろいろな作業が出来るのでマンネリ化しにくい</t>
  </si>
  <si>
    <t>https://jobpal.jp/detail/MWQ1/</t>
  </si>
  <si>
    <t>PEF1</t>
  </si>
  <si>
    <t>株式会社三和スクリーン銘板　美濃工場</t>
  </si>
  <si>
    <t>自動車用プラスチック製品の製造
男性は製造工程（射出成形、塗装、スクリーン印刷　　全て機械オペレーターですが複雑な業務はございません。）
女性は検査工程を担当していただきます。プラスチック製品です。重量物はございません。立ち仕事ですので足に疲労は感じますが、重たいものの持ち運びや足の痛みが出るような運搬業務はございません。特に検査業務では細かい傷やバリなどを検査します。派遣先の上長に指示で、安全第一で業務してください。印刷や塗装工程では作業着が汚れることがあります</t>
  </si>
  <si>
    <t>美濃市楓台７２−１１</t>
  </si>
  <si>
    <t>松森</t>
  </si>
  <si>
    <t>派遣先への配属後のフォローがあり定着しやすい。
職場の雰囲気が明るい。
残業は基本できるかたが前提ですが、家庭の都合などで残業不可の際は職長に相談しやすい。
派遣先への転籍も期待（NextUT案件）できる。</t>
  </si>
  <si>
    <t>https://jobpal.jp/detail/PEF1/</t>
  </si>
  <si>
    <t>PER1</t>
  </si>
  <si>
    <t>株式会社中藤電機産業</t>
  </si>
  <si>
    <t>製品の概要を確認し、脱脂を行います。​サンダー・研磨紙を使用し、製品が平滑になるように研ぎます。しっかり脱脂ができているか、研ぎが十分に行われているかを確認しながら作業します。次にスプレーガンを使用し塗料を吹き付けていきます。​下塗りは防錆には必要不可欠の為、膜厚指示に従って作業します。上塗りは美観が要求される為、空気中のホコリやタレ・スケなどに注意して塗装します。製品：20キロほどの重さがあるものもございます。重い製品を持つこともあるため疲労を感じる可能性があります。お客様のご要望に沿った正確性と美観が要求されます。空気中のホコリやタレ・スケなど細かい点にも注意して塗装します。研磨や塗装などの作業により、汚れることがあります。</t>
  </si>
  <si>
    <t>津島市寺野町五反田28-1</t>
  </si>
  <si>
    <t>青塚</t>
  </si>
  <si>
    <t>・基本的に残業が無く定時で終了するため、時間的な負担が非常に軽く自分の時間が使いやすいです。
・教育後は作業スペースに1人で作業することが多い為、もくもくと作業したい方におススメです。
・土日休みなのでプライベートの予定が立てやすくなります。</t>
  </si>
  <si>
    <t>https://jobpal.jp/detail/PER1/</t>
  </si>
  <si>
    <t>GJQ1</t>
  </si>
  <si>
    <t>サンサプライ株式会社</t>
  </si>
  <si>
    <t>ひとつのラインは4名で担当。
 お肉に不備がないかの検品 ２名 計量 1名 箱詰め １名
 この作業をローテーションして回します。重たいものはほぼありません。（完成品ダンボールは専用器具で持ち上げます）１日中立ち作業なので、足は疲れるが体への負担は少ない慌てなければならない程のスピードは必要としません。食品製造なので衛生面や異物混入には厳しいです手袋をしているので直接つくことはないが、お肉の破片が作業着につくことがある重いものは補助具を使用に持ち上げます
ライン作業のためスピードに慣れていただきます</t>
  </si>
  <si>
    <t>江南市宮田町生原８</t>
  </si>
  <si>
    <t>江南（愛知県）</t>
  </si>
  <si>
    <t xml:space="preserve">社員の方・派遣の方含めて幅広い年齢層（18～50歳代）の方が沢山活躍している会社です。分からないことがあれば責任者が丁寧に指導してくれますので未経験者でもおススメです。定着率が良く、長く働けます。工場初心者でも働きやすい。
</t>
  </si>
  <si>
    <t>https://jobpal.jp/detail/GJQ1/</t>
  </si>
  <si>
    <t>FNH2</t>
  </si>
  <si>
    <t>日本ガイシ株式会社　石川工場</t>
  </si>
  <si>
    <t>自動車触媒の製造
１）自動車用触媒担体「ハニセラム」製造業務    
　　（成形工程に係わる秤量、混合、成形、乾燥、仕上業務全般）
２）上記業務に関連する運搬作業
作業中に持つ製品：5キロ程度
作業で使用する工具：片手で持てる程度立ち作業かつ、製品の取り扱い時にかがむ動作も含まれるので、腰などに負担がかかります。1製品あたり10～20分ほどで作業を行っていただきます。機械音が大きく、熱源が近い場所は暑いです。多少の汚れはございます。
気になる方は注意が必要です。</t>
  </si>
  <si>
    <t>能美市能美1丁目1番地</t>
  </si>
  <si>
    <t>能美根上</t>
  </si>
  <si>
    <t>全国的にも有名な会社様であり、ものづくりのやりがいが感じらます。環境保護のための製品を製造しているという社会貢献度の高さが魅力です。明るい雰囲気の中きびきびと立ち働く作業者も多く、地元出身者の多い、アットホームだけど活気あふれる
最新工場になってます。
海も山も近く、アウトドアが趣味な社員が多数。帰りにサクッと温泉！も温泉県・石川ならでは。</t>
  </si>
  <si>
    <t>https://jobpal.jp/detail/FNH2/</t>
  </si>
  <si>
    <t>QIX1</t>
  </si>
  <si>
    <t>株式会社イッセイ</t>
  </si>
  <si>
    <t>仕様書を確認し建機部品の組み立てを行う。
玉掛や床下操作式クレーンを用いて、組み立て完了した部品を移動し新しいのを設置する。反復動作が多いのと重量物を取り扱う場合がある。スピードも大事ですが、正確に行えることが大事です。工場用油を使用しているため、多少汚れる可能性有</t>
  </si>
  <si>
    <t>白山市白山市福留町313番地</t>
  </si>
  <si>
    <t>玉掛
フォークリフト
床下操作式クレーン</t>
  </si>
  <si>
    <t>美川</t>
  </si>
  <si>
    <t>加賀笠間駅からなんと徒歩15分と近めな距離！
大通り沿いがすぐ近くにあるため車、バイクの通勤にも便利１
社員への愛情が強い社長さん！人情が厚い先輩や上司が多数いらっしゃいます。
気疲れや
人間関係で悩むことなく、働きやすい環境で作業が行えます。</t>
  </si>
  <si>
    <t>https://jobpal.jp/detail/QIX1/</t>
  </si>
  <si>
    <t>FWG1</t>
  </si>
  <si>
    <t>名糖産業株式会社　小牧工場</t>
  </si>
  <si>
    <t>粉末を製造する工程では原料を包装機に投入する作業
ベルトコンベアにて製品の検品作業
箱詰め作業
機械洗浄作業
機械オペレーター10～25kgの製品をもつことがある。（特に男性）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手作業のスピードを求められることがある
男性は原料10～25kgを持つことがあります</t>
  </si>
  <si>
    <t>小牧市大草６３５５-1</t>
  </si>
  <si>
    <t>高蔵寺</t>
  </si>
  <si>
    <t>食卓でお馴染みの商品を製造しており、製造工程のイメージがつきやすい。社員の方・派遣の方含めて幅広い年齢層（18～50歳代）の方が沢山活躍している会社です。分からないことがあれば責任者が丁寧に指導してくれますので未経験者でもおススメです。定着率が良く、長く働けます。工場初心者でも働きやすい。</t>
  </si>
  <si>
    <t>https://jobpal.jp/detail/FWG1/</t>
  </si>
  <si>
    <t>QJB1</t>
  </si>
  <si>
    <t>上田石灰製造株式会社</t>
  </si>
  <si>
    <t>レバーを引くと石灰の粉がフレキシブルコンテナバック（フレコン）に入る仕事
フォークリフトでフレコンを運搬する。
二人二組で行う仕事重い物を持つ事はない。免許がある方はフォークリフトを運転する。同じ作業の繰り返しですが、暑さ、寒さが直に来る為疲れる仕事スピードは求めれられないが、慎重さが求めれる外気温に左右されるので、夏は熱中症に注意しながら休憩を取りつつ仕事をする必要がある石灰を扱う為、全体的に服が白くなる。粉塵職場ではあるが身体に害がある粉ではない。</t>
  </si>
  <si>
    <t>大垣市昼飯町１２９０−１</t>
  </si>
  <si>
    <t>美濃赤坂</t>
  </si>
  <si>
    <t>食事に関しては弁当を注文できる。コンビニが近い為、昼ごはんも購入しに出かける事も可能。
仕事内容は簡単で誰でも覚える事できる。仕事と仕事の合間の時間ができる為、暇な時は随時聞いて付帯作業を行っていく。
早く終れば自由に使える時間が増える。</t>
  </si>
  <si>
    <t>https://jobpal.jp/detail/QJB1/</t>
  </si>
  <si>
    <t>QJC1</t>
  </si>
  <si>
    <t>NC旋盤やマシニングセンタ等を用いた部品加工作業をお願いします。
加工した製品は指定の場所に置き、次の材料の加工に着手していただきます。金属備品を機械にセットする際に、若干重量物を持ち上げる事になります、機械操作がメインの仕事になるので、スピードよりも正確性をお願いします。製品によって加工方法が異なりますので、仕様書をしっかり確認し作業に従事をお願いします。旋盤などの機械を使うので工業用油の臭いや汚れは多少あります。</t>
  </si>
  <si>
    <t>金沢市南森本町チ82</t>
  </si>
  <si>
    <t>経験や工業高校の卒業者であれば、玉掛、クレーン、フォークリフトに関して無資格だとしても弊社で資格取得のフォローを致します。</t>
  </si>
  <si>
    <t>森本</t>
  </si>
  <si>
    <t>専用加工機のスキルが身に付きます。
NC旋盤やマシニングセンタの業務は、石川県内で多くの需要があり今後のキャリアUPにはうってつけです。
自身のスキルUPの為にも、派遣先の協力を得ながら職人になりませんか？</t>
  </si>
  <si>
    <t>https://jobpal.jp/detail/QJC1/</t>
  </si>
  <si>
    <t>QJL1</t>
  </si>
  <si>
    <t>株式会社テイクロ</t>
  </si>
  <si>
    <t>取引先からオーダーメイドで金型の製造・部品製造を行います。
・洗浄工程…金型の保全・研磨などを行います。
・製造工程…取引先からオーダーいただいた型を測量して製造します。
・物流業務…加工された製品の梱包運搬補助を行います。また場合によっては部品などの荷卸し補助も行います。製品：手で運搬するものは5㎏未満
その他の製品はクレーンで運搬します。
工具：片手で持てる程度の重さ立ち作業が中心となりまた工程によっては大きな動きをする可能性があるので体力が必要になります。習熟度に合わせて担当する業務が増えていきます。
チームでの作業になりますので相手のペースに合わせて行います。取り扱う製品が鉄なので落下など
重大災害につながる恐れがあるので
安全第一を心掛ける。製品加工を行う際に鉄粉などが作業着に付着しますので
汚れます。</t>
  </si>
  <si>
    <t>東海市南柴田町トノ割266-6</t>
  </si>
  <si>
    <t>【エリアPR】
最寄駅の名和駅から名古屋まで
20分でアクセス。市内には、多数商業施設があります。
隣接市は名古屋市になるので買い物・レジャーどれも困る事がありません。
また、東海市内に公園がありスポーツも楽しめ
近くに施設には温泉施設などもありプライベートが充実します。</t>
  </si>
  <si>
    <t>https://jobpal.jp/detail/QJL1/</t>
  </si>
  <si>
    <t>PUS1</t>
  </si>
  <si>
    <t>アルテミラ製缶株式会社　岐阜工場</t>
  </si>
  <si>
    <t>アルミ缶製造オペレーター
　　　　成型・印刷・スプレー・検査・梱包　の工程で分かれており、欠員のある部署に配属される
【成型】機械を使い、細長く引き伸ばして缶の胴体を作ります。
【印刷】缶の外側へ商品の銘柄情報を印刷します。
【スプレー】内容物の風味保持と金属腐食を防止するため、缶の内面にスプレ
【検査】キズなどの不良品がないか、カメラと目視で検査します。
【梱包】出来上がった缶の出荷準備※重たいものの持ち運びがあるが台車で運ぶ立ち作業であるため足の疲労。6勤2休によるラインごとのスピードに合わせたもの。気になる点は職場見学にて確認ください。派遣先の上長に指示で、安全第一で業務してください。スプレー工程では作業着が汚れることがあります</t>
  </si>
  <si>
    <t>美濃加茂市蜂屋町下蜂屋伊瀬入会16-8</t>
  </si>
  <si>
    <t>前平公園</t>
  </si>
  <si>
    <t>好待遇案件です！ベースとして月給261,000円あります。
また1人区の仕事ができるようになると35H/月の残業も実績としてあるため
通勤者は関市や加茂郡、可児市、犬山市、各務原市からもアクセスできる。
社宅利用者でも近隣にスーパー・飲食店・病院・コインランドリーなどあり生活環境も◎。
愛知県へのアクセスもできる。</t>
  </si>
  <si>
    <t>https://jobpal.jp/detail/PUS1/</t>
  </si>
  <si>
    <t>PRA1</t>
  </si>
  <si>
    <t>アルミ缶製造オペレーター
　　　　成型・印刷・スプレー・検査・梱包　の工程に部署が分かれており、
　　　　その時に欠員のある部署に配属される※重たいものの持ち運びがあるが台車で運ぶ立ち作業であるため足の疲労。6勤2休によるラインごとのスピードに合わせたもの。気になる点は職場見学にて確認ください。派遣先の上長に指示で、安全第一で業務してください。スプレー工程では作業着が汚れることがあります</t>
  </si>
  <si>
    <t>https://jobpal.jp/detail/PRA1/</t>
  </si>
  <si>
    <t>GTX1</t>
  </si>
  <si>
    <t>東罐興業</t>
  </si>
  <si>
    <t>コップの形となる前の材料（ロール巻きになっているシート）を機械にセットして型抜きをしたり
型抜きをした材料の束を機械にセットする作業製品：片手で持てる程度
工具：基本使わない立ち作業が基本で、工程によっては製品を取る為に中腰になったり
手を伸ばしたりする動作があります。自動機にセットしていきますので、スピードは求められます。周りの機械の音が大きいため、必要に応じて耳栓をしています。
大きな声で話す必要があります。クリーンルーム内作業の為、汚れることはありません。</t>
  </si>
  <si>
    <t>小牧市東田中2118</t>
  </si>
  <si>
    <t>小牧原</t>
  </si>
  <si>
    <t>年間通して生産が安定しており、長期的な就業が可能です。
空調完備のため、25℃で管理されています。
 工場未経験でもチャレンジできる企業です。
昼食時には、食堂が使用でき安価で出来立ての食事の提供が可能です。</t>
  </si>
  <si>
    <t>https://jobpal.jp/detail/GTX1/</t>
  </si>
  <si>
    <t>FZM1</t>
  </si>
  <si>
    <t>製品として成形されたコップが重なって機械からコロコロっと転がって出てきます、
それに傷がないか、汚れはないか、印刷がずれていないかを確認する作業製品はとても軽いですが、箱詰めされた段ボールは8㎏ほどになり多少重さを感じます立ち仕事なので腰への負担には注意が必要です。一口にコップといっても多種多様なため覚えることが多い周りの機械の音が大きいため、必要に応じて耳栓をしています。
大きな声で話す必要があります。クリーンルーム内作業の為、汚れることはありません。</t>
  </si>
  <si>
    <t>https://jobpal.jp/detail/FZM1/</t>
  </si>
  <si>
    <t>DSI1</t>
  </si>
  <si>
    <t>ブリヂストン関工場</t>
  </si>
  <si>
    <t>ワイヤーが巻かれているボビンを編上げ機セットします。1台当たり20個前後セットし圧を測定。その後は機械が自動で編上げをしてくれます。ワイヤーの太さで1台当たりの時間が変わります。1班4名程度のチームとなり（機動班）合計7台の編上げ機を稼働させます。10キロ前後のボビンを編上げにセットする反復作業があります。チームでの作業となります。また10キロ以上するボビンを一日に何度も機械にセットするので
足腰に負担がかかります。チームでの作業となり、生産に大きく寄与する工程となりますのでスピードは求められます。普段使わないような筋肉を使うため最初の1週間は筋肉痛になりやすいです。油を扱う工程の為、油汚れがつきます。
アレルギーの方は注意してください。</t>
  </si>
  <si>
    <t>関市新迫間２０</t>
  </si>
  <si>
    <t>・3ヶ月に１度、定着手当30,000円を支給します
・定着手当と合わせて年収455万円！高収入案件です。
・残業が少ないのでプライベートと両立しやすい環境です。
・残業は少ないですが高収入で働けます。
・職場見学時に実際に使用する「ボビン」や「台車」の重さを実際に体験できます。</t>
  </si>
  <si>
    <t>https://jobpal.jp/detail/DSI1/</t>
  </si>
  <si>
    <t>AXF1</t>
  </si>
  <si>
    <t>空のボビンにワイヤーを巻き取らせる業務。機械にからのボビンをセットして
機械が巻き取ります。ワイヤーの太さは様々ですので用途に応じてボビンを作成します。5キロ~10キロ前後のボビンを機械にセットする反復作業があります。立ち作業となり、かがむ動作や手を伸ばす動作があります。機械がワイヤーを巻きとるのでそのスピードには合わせる必要がありますが焦るほど早くはありません。普段使わないような筋肉を使うため最初の1週間は筋肉痛になりやすいです。製品の特性上油汚れが付着する場合があります。</t>
  </si>
  <si>
    <t>・年収380万円！高収入案件です。
・残業が少ないのでプライベートと両立しやすい環境です。
・残業は少ないですが高収入で働けます。
・職場見学時に実際に使用する「ボビン」や「台車」の重さを実際に体験できます。</t>
  </si>
  <si>
    <t>https://jobpal.jp/detail/AXF1/</t>
  </si>
  <si>
    <t>QGI1</t>
  </si>
  <si>
    <t>中央輸送株式会社　御津物流センター</t>
  </si>
  <si>
    <t>自動車部品（プラスチック製品）の包装・梱包作業：生産された部品を袋に包装して（包装作業）、包装された製品を指定の数量に合わせて、段ボールへ梱包する（梱包作業）業務です。それほど重量物はありません。部品によりますが、500ｇ～５ｋｇ程度基本的には軽作業になりますので、身体的な負担はそれほどありません。製品の量が多い時にはある程度てきぱき作業をすることは求められますが、スピード以上に正確さが求められます。製品に種類がありますので、間違った箱に入れてしまったりするとご配送につながりますので製品と箱を確実に確認して作業することが大切です。それほど汚れるような業務・作業は発生しません。</t>
  </si>
  <si>
    <t>豊川市御津町佐脇浜字2号地1-12</t>
  </si>
  <si>
    <t>愛知御津</t>
  </si>
  <si>
    <t>★★★★★★★★★★★★★★★★★★★★★★★★★★★★★★★★★★★★★★★★★★★★★
日勤で残業がないため、時間的な負担が非常に軽くプライベートとのバランスのとりやすいお仕事です。
軽作業のため、負担の軽い業務をお探しの方にはぴったりのお仕事です。
★★★★★★★★★★★★★★★★★★★★★★★★★★★★★★★★★★★★★★★★★★★★★</t>
  </si>
  <si>
    <t>https://jobpal.jp/detail/QGI1/</t>
  </si>
  <si>
    <t>QGM1</t>
  </si>
  <si>
    <t>JPロジスティクス株式会社 小牧支店</t>
  </si>
  <si>
    <t>・フォークリフトを使った商品の入出庫作業
・ハンディ端末を使用した在庫管理
・商品のパレットへの積み付け最新の設備を備えたフルオートメーション稼働の工場にて、
主に入出庫・在庫管理をお願いいたします。取り扱う商品はジャムやピーナッツバターなどで、荷姿は段ボールやパレットものがメインです。製品：取り扱う商品は重量物で10㎏ほど
ハンドリフトを使うこともある立ち作業で且つ、作業場を歩き回る為体への負担はある。リフト作業者は一定時間リフト運転していただくので、それよる疲労感ありスピード感はなく安全に製品を移動することが求められます。工場内をリフトが行き来することがあります。作業内容で異なりますが、多少の汚れが生じる事もあります。スピードは求められないが、品質安全性を求められる</t>
  </si>
  <si>
    <t>春日井市春日井市上田楽町字西島298</t>
  </si>
  <si>
    <t>仕分け作業員（特になし）
フォークリフト作業者（資格保持必須）</t>
  </si>
  <si>
    <t>小牧</t>
  </si>
  <si>
    <t>土日祝日がお休みなので、プライベートも充実させることができます！
ワーク・ライフ・バランスを整えやすい環境です。
詳細は担当者までお問い合わせください！
土日祝日がお休みなので、プライベートも充実させることができます！
ワーク・ライフ・バランスを整えやすい環境です。
詳細は担当者までお問い合わせください！</t>
  </si>
  <si>
    <t>https://jobpal.jp/detail/QGM1/</t>
  </si>
  <si>
    <t>MUN1</t>
  </si>
  <si>
    <t>昭和プロダクツ株式会社　岐阜事業所</t>
  </si>
  <si>
    <t>【紙製の筒の製造】
①筒の芯を熱して固める工程
機械に投入、取り出し。かなり熱い
②機械OP
機械に資材をセット・取り出し
製品：女性でも持ち上げられる範囲、重量物はハンドリフトなどで運搬
工具：特に無し立ち作業、作業によってはハンドリフトの操作があるため、慣れが必要。機械のスピードが決まっているため、すごく急かされることはない。
スピードより丁寧さが重要です。重量物はあるがハンドリフトがあるため持つ頻度はほぼない。クリーンルームのような現場ではないが作業による汚れはほぼありません。</t>
  </si>
  <si>
    <t>揖斐郡大野町大字瀬古小字瀬古448-1</t>
  </si>
  <si>
    <t>揖斐</t>
  </si>
  <si>
    <t>職場はキレイに整頓されています。 重量物の取り扱いなし！軽作業的なお仕事になります。 機械オペレーター業務がメインです。 数少ない日勤のお仕事で、残業は少ないため自分の時間を確保したい方にはお勧めです。 体に悪い薬品等の使用が無い。 身だしなみに寛容 ※髪色/ピアス/ヒゲについては過度でない限りOK</t>
  </si>
  <si>
    <t>https://jobpal.jp/detail/MUN1/</t>
  </si>
  <si>
    <t>MPU1</t>
  </si>
  <si>
    <t>IMSテクノ株式会社</t>
  </si>
  <si>
    <t>機械ＯＰ。工程によりさまざまな作業がある。
＜カレンダー加工＞
大型カレンダー成型機に樹脂を投入、熱ロールで圧延し、所定の厚さのフィルムを作る
コーテイングやディッピング加工もある。基本は機械に原料を投入する形で行う10kg以上のものは台車に乗せて運ぶ
ので自分で持つことはない1日立ち作業で資材の運搬で歩いたりもする。
スピードよりも正確性を重視。繰り返し作業になることも多いので集中力を切らさないこと機械熱が高いため、注意して作業しないと
火傷ではすまないレベル。工場内は比較的綺麗なので、あまり
汚れない</t>
  </si>
  <si>
    <t>安八郡神戸町大字安次700</t>
  </si>
  <si>
    <t>北神戸</t>
  </si>
  <si>
    <t>・職場の雰囲気が良く、チームワークが良い。
社員の方は、面倒見の良い方が多く未経験者にも優しく指導してくださる。
・弁当が250円とこのご時世にしては破格の値段を維持している。うどんは80円。大盛り無料。食費がかなり節約できる。
・神戸町のメインの通りに位置しており、コンビニ・ドラッグストア・飲食店もあり便利。また、大垣市にも車で10分ほどでいける。</t>
  </si>
  <si>
    <t>https://jobpal.jp/detail/MPU1/</t>
  </si>
  <si>
    <t>QDM1</t>
  </si>
  <si>
    <t>日幸ライト工業株式会社　大曽工場</t>
  </si>
  <si>
    <t>朝礼後、自分の持ち場へ移動し、自動車のプラスチック部品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検査仕事のため、目が疲れやすいです。
それに、ずっと座り仕事のため、腰を痛めやすいかもしれません。屋内作業で機械油の使用とかも無いため、全く汚れません。</t>
  </si>
  <si>
    <t>常滑市大曽町4丁目46-3番地</t>
  </si>
  <si>
    <t>常滑</t>
  </si>
  <si>
    <t>★男女不問、39歳まで。女性が活躍中の職場です。
★土日休みで長期休暇もあるため、プライベートの時間を過ごしやすいです。
★教育係が1か月前後しっかり指導するので、初めての方でも安心です。
★日勤勤務、作業は検査のみなので体力はそこまで使いません。
★人気のお仕事になりますので応募はお早めに！！</t>
  </si>
  <si>
    <t>https://jobpal.jp/detail/QDM1/</t>
  </si>
  <si>
    <t>GPA1</t>
  </si>
  <si>
    <t>日本通信電材㈱</t>
  </si>
  <si>
    <t>物流部門で、材料となる製品の入出庫作業、倉庫内での製品保管や在庫管理及びそれに付随する作業を行ってもらいます。製品：原材料は20㎏ほど
ハンドリフトを使うこともある立ち作業で且つ、作業場を歩き回る為体への負担はある
部署にもよりますが外での作業もある為、夏は暑く、冬は寒いスピードは求められないが、品質安全性を求められる工場内をリフトが行き来することがあります。作業内容で異なりますが、多少の汚れが生じる事もあります。</t>
  </si>
  <si>
    <t>小牧市東一丁目２２６番地</t>
  </si>
  <si>
    <t>若い職場環境は非常にアットホームであり、また従業員を大切にする企業でもあり、定着率が高いです。
 残業に関しても、早出残業で平均的にあり収入も安定している。定時で終了することが多くプライベートも
計画が立てやすい。</t>
  </si>
  <si>
    <t>https://jobpal.jp/detail/GPA1/</t>
  </si>
  <si>
    <t>QDK1</t>
  </si>
  <si>
    <t>日幸ライト工業株式会社　常滑工場</t>
  </si>
  <si>
    <t>朝礼後、自分の持ち場へ移動し、作業が自動車のプラスチック部品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検査仕事のため、目が疲れやすいです。
それに、ずっと座り仕事のため、腰を痛めやすいかもしれません。屋内作業で機械油の使用とかも無いため、全く汚れません。</t>
  </si>
  <si>
    <t>常滑市阿野町4丁目32番地</t>
  </si>
  <si>
    <t>★年齢不問、39歳まで。女性が活躍中の職場です。
★土日休みで長期休暇もあるため、プライベートの時間を過ごしやすいです。
★教育係が1か月前後しっかり指導するので、初めての方でも安心です。
★日勤勤務、作業は検査のみなので体力はそこまで使いません。
★人気のお仕事になりますので応募はお早めに！！</t>
  </si>
  <si>
    <t>https://jobpal.jp/detail/QDK1/</t>
  </si>
  <si>
    <t>QDN1</t>
  </si>
  <si>
    <t>日幸ライト工業株式会社　半田工場</t>
  </si>
  <si>
    <t>朝礼後、自分の持ち場へ移動し、作業が拡大鏡を使用して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拡大鏡を使用しての仕事のため、目が疲れやすいです。
それに、ずっと座り仕事のため、腰を痛めやすいかもしれません。屋内作業で機械油の使用とかも無いため、全く汚れません。</t>
  </si>
  <si>
    <t>半田市新野町1丁目46番地</t>
  </si>
  <si>
    <t>★女性大募集！39歳まで、検査経験があれば40代前半でも可能です。女性が活躍中の職場です。
★教育係が1か月前後しっかり指導するので、初めての方でも安心です。
★日勤勤務、作業は検査のみなので体力はそこまで使いません。
★人気のお仕事になりますので応募はお早めに！！</t>
  </si>
  <si>
    <t>https://jobpal.jp/detail/QDN1/</t>
  </si>
  <si>
    <t>QCV1</t>
  </si>
  <si>
    <t>日幸ライト工業株式会社　久米本社</t>
  </si>
  <si>
    <t>朝礼後、自分の持ち場へ移動し、組立機に部品を投入し、組立された製品を梱包する作業を終業まで繰り返していきます。軽くて小さい部品。体力は必要ない。女性作業員が活躍されています。立ち仕事のため、足腰に負担は来る可能性があります。ただし、部品も重いものではなくラインが早いわけでもないため、体力的には楽です。物が小さい。作業内容自体は難しくない。速度も速いと言った方は今までいません。立ち仕事のため、足腰に負担は来る可能性があります。屋内作業で機械油の使用とかも無いため、全く汚れません。</t>
  </si>
  <si>
    <t>常滑市久米字西仲根185</t>
  </si>
  <si>
    <t>大野町</t>
  </si>
  <si>
    <t>★男女不問、年齢不問の案件です。女性が活躍中の職場です。
★教育係が1か月前後しっかり指導するので、初めての方でも安心です。
★4勤2休で休みが多く、作業は軽作業なので体力はそこまで使いません。
★人気のお仕事になりますので応募はお早めに！！</t>
  </si>
  <si>
    <t>https://jobpal.jp/detail/QCV1/</t>
  </si>
  <si>
    <t>QCW1</t>
  </si>
  <si>
    <t>https://jobpal.jp/detail/QCW1/</t>
  </si>
  <si>
    <t>PKV1</t>
  </si>
  <si>
    <t>栄進物流株式会社</t>
  </si>
  <si>
    <t>〇倉庫業務全般〇
フォークリフトにて、入出荷業務及び倉庫付帯業務全般。
業務の約半分がフォークリフトに乗っての作業となります。
リフト作業以外ではピッキングなどの軽作業を行います。工具は特段使用しませんがフォークリフトを運転してもらいます。フォークリフトでの業務となります。商品を傷つけない丁寧さが求められるため精神的に疲労を感じる可能性があります。お客様の商品のため、傷つけない丁寧さが求められます。お客様の商品のため、傷つけない丁寧さが求められます。フォークリフトに乗っての作業のためほとんど汚れることはありません。</t>
  </si>
  <si>
    <t>愛西市西條町大池57番地1</t>
  </si>
  <si>
    <t>五ノ三</t>
  </si>
  <si>
    <t>・教育後は1人で作業することが多い為、もくもくと作業したい方におススメです。
・労働時間は残業が平均月３０時間ほどはっせいするため、稼ぎたい人におすすめです。
・周りの従業員がしっかりフォローしてくれるので安心して就業いただけます。</t>
  </si>
  <si>
    <t>https://jobpal.jp/detail/PKV1/</t>
  </si>
  <si>
    <t>OWO1</t>
  </si>
  <si>
    <t>内浜化成株式会社 本社</t>
  </si>
  <si>
    <t>フロントビューやバックビューなどの①製造・組立②検査
①コツコツモクモクと単調的に作業ができる内容です。
重たい物も持たず仕事内容も比較的難しくない反復作業です。
②重たい物は持たないですが、覚えることが多いです。
量も多いのでテキパキ働く必要があります。①製品：製造の場合は、5㎏程の製品
工具：使用工具はございません
②製品：検査の場合も5kg程の製品
工具：使用工具はございません繰り返しの作業のため、体力的に少しきつくなるかもしれないです。スピードは①はそこまで速くはないですが、②は多少速いです。ただ、1ヵ月ほどで慣れます。繰り返しの作業のため、体力的に少しきつくなるかもしれないです。製品自体が汚れる製品ではないため、ほとんど汚れはありません。</t>
  </si>
  <si>
    <t>豊田市四郷町宮下河原1番地</t>
  </si>
  <si>
    <t>四郷</t>
  </si>
  <si>
    <t>＼2025年3月31日まで社宅費無料キャンペーン／
冷暖房完備の仕事のしやすい職場です。車好きの方には事のしやすい職場です。車好きの方にはおススメの仕事！
基本的に土日が休みで長期休暇もございますので、プライベートの時間を充実することができます。
プラスチック製品を扱っているため、力を要する仕事はほとんどありません。</t>
  </si>
  <si>
    <t>https://jobpal.jp/detail/OWO1/</t>
  </si>
  <si>
    <t>PTF1</t>
  </si>
  <si>
    <t>名鉄運輸株式会社</t>
  </si>
  <si>
    <t>倉庫内で運ばれてくる様々な製品を、各配送エリアごとに伝票を見ながら決められた数量分を仕分けする作業。製品のサイズは大小あり重量は１つ重くて25kg位のもの。一日中動き回るのでかなり体への負担はある皆で出荷時間までに間に合わせる形なのでスピードは必要。製品を落とさない（傷になるため・床が穴あきで部品が取れないため）特別汚れるようなことはないが、倉庫内なので多少埃などはある。</t>
  </si>
  <si>
    <t>津島市元寺町2丁目13-1</t>
  </si>
  <si>
    <t>日比野（名鉄尾西線）</t>
  </si>
  <si>
    <t>【仕事のしやすさ】
配送エリアを覚えるまでは、手順書を見ながら作業することができるため簡単です。
【仕事をするときの恰好】
良くも悪くも私服での作業となりますので着替えなどの煩わしさもありません。
寒いときは着込んで調整が可能です。</t>
  </si>
  <si>
    <t>https://jobpal.jp/detail/PTF1/</t>
  </si>
  <si>
    <t>PMZ1</t>
  </si>
  <si>
    <t>ジーシーデンタルプロダクツANNEX</t>
  </si>
  <si>
    <t>歯科用材料（歯科医院や歯科技工所で使用される各種材料）の製造
【充填】
注射器サイズの容器を機械にセットし、溶剤を入れる。工程によっては手作業の場合もあり。
【包装】
検査後の製品を外箱に封入し製品ラベルを貼り付ける。キャップ締めあり
その後計数して出荷用ダンボールへ梱包する。基本的には女性でも片手で楽に持てるくらいの製品は工具類
箱詰めの段ボールは多少重い座り作業が多いので腰への負担には注意が必要です。細かいものを扱ったり、ラベル貼り等、細かい手元作業が多い。医療製品（歯科）を扱っているので、クリーンルーム職場となり衛生管理が非常に厳しい。クリーンルーム内作業の為、汚れることはありません。</t>
  </si>
  <si>
    <t>春日井市御幸町１-2-12</t>
  </si>
  <si>
    <t>味鋺</t>
  </si>
  <si>
    <t>人気の固定勤務です。
土日休みで年間休日は125日でプライベートも充実できます。
冷暖房完備の非常にクリーンな職場で就業環境も良好です。
スーパー、コンビニ、飲食店など、工場の周辺は非常に充実しております。</t>
  </si>
  <si>
    <t>https://jobpal.jp/detail/PMZ1/</t>
  </si>
  <si>
    <t>ESM1</t>
  </si>
  <si>
    <t>共和産業株式会社</t>
  </si>
  <si>
    <t>部品の取り付け・組立・運搬作業
【物流工程】
オーダー品の運転席に取り付ける部品の運搬をする作業です。
作業品種によって変わりますが、決められた時間でピッキングを行って頂きます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</si>
  <si>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白山市竹松町2810</t>
  </si>
  <si>
    <t>松任</t>
  </si>
  <si>
    <t>・日勤で高収入かつ社宅補助もありで固定費を抑えられるのでたくさん貯金ができる
・土日休みなのでプライベートの予定が立てやすい
・技能大会を定期的に開催、受賞されると自信につながります！
・海も山も近く、アウトドアが趣味な社員が多数。帰りにサクッと温泉！も温泉県・石川ならでは。</t>
  </si>
  <si>
    <t>https://jobpal.jp/detail/ESM1/</t>
  </si>
  <si>
    <t>GCD1</t>
  </si>
  <si>
    <t>部品の取り付け・組立・運搬作業
【塗装工程】
オーダー品の運転席に取り付ける部品の研ぎをする作業です。
作業品種によって変わりますが、決められた時間で組み立てを行って頂きます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職場は暑いです。すごく汚れはございます。
気になる方は注意が必要です。</t>
  </si>
  <si>
    <t>https://jobpal.jp/detail/GCD1/</t>
  </si>
  <si>
    <t>BGE1</t>
  </si>
  <si>
    <t>部品の取り付け・組立・運搬作業
【塗装工程】
オーダー品の運転席に取り付ける部品の研ぎをする作業です。
作業品種によって変わりますが、決められた時間で組み立てを行って頂きます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</si>
  <si>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https://jobpal.jp/detail/BGE1/</t>
  </si>
  <si>
    <t>AYT2</t>
  </si>
  <si>
    <t>部品の取り付け・組立・運搬作業
【組立工程】
オーダー品の運転席を流れ作業で組み立てする作業です。
作業ラインによって変わりますが、決められた時間で組み立てを行って頂きます。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</si>
  <si>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https://jobpal.jp/detail/AYT2/</t>
  </si>
  <si>
    <t>QGX1</t>
  </si>
  <si>
    <t>ニチハマテックス株式会社</t>
  </si>
  <si>
    <t>■製品製造
・製造加工マシンのオペレーション業務
■製品運搬
・フォークリフトでの運搬
・梱包業務製品によっては20kg未満の重量物を持つ可能性があります。作業中はフォークリフトに乗って作業したり、降りて作業することもあるので立ったり座ったりになります。フォークリフトに乗るのでスピードではなく丁寧な作業を求められます。製品の取り扱いに注意して作業をお願いします。目立つ汚れはそれほどありませんが多少製品の端材が付着する可能性があります。</t>
  </si>
  <si>
    <t>半田市州の崎町2‐10</t>
  </si>
  <si>
    <t>亀崎</t>
  </si>
  <si>
    <t>・3交替勤務で稼ぎやすい
・シフト休みなので、平日休みあり！
・大型連休年3回あり
・私有車通勤可能
・ライン作業ではなく職場の同僚とコミュニケーションを図りながら段取りなどを組んで作業を進めて行きます。
・職場ですが和気あいあいと作業をしてます</t>
  </si>
  <si>
    <t>https://jobpal.jp/detail/QGX1/</t>
  </si>
  <si>
    <t>MME1</t>
  </si>
  <si>
    <t>株式会社イビデンキャリア・テクノ大垣中央事業場</t>
  </si>
  <si>
    <t>パソコンなどに使用する電子基板の製造
80㎝四方のシート状の基盤を機械への投入を行う。
 主に機械オペレーターですが、基盤の入っているラックを持つ事もある。
男性は運搬作業も行いますので、体力が必要な職場になります。
台車を使って運搬をします。マガジンラック（基盤を入れる為のラック）：20㎏～30㎏立ち作業が続く。腰痛があるときつい。
社内が閉塞感があり、無塵服に熱がこもる。オペレーターは基本的に1人作業のため誰かのスピードに合わせる必要はない。
運搬は時間が決まっている物もある為、基本的には動き回っているような仕事になります。扱っている製品が高額のため、
壊さないように注意。綺麗な職場の為、ほとんど汚れは
ありません。</t>
  </si>
  <si>
    <t>大垣市笠縫町100-1</t>
  </si>
  <si>
    <t>北大垣</t>
  </si>
  <si>
    <t>・冷暖房設備が完備されている
ため快適に作業できる
・一人作業が多い為、もくもく作業ができる。
・食堂・売店が入門証で簡単に買い物が可能。チャージなし。
・バイパスから一本中に入った街中の会社な為、通勤しやすい。</t>
  </si>
  <si>
    <t>https://jobpal.jp/detail/MME1/</t>
  </si>
  <si>
    <t>GYK1</t>
  </si>
  <si>
    <t>ジーシーデンタルプロダクツ</t>
  </si>
  <si>
    <t>【仕込み】   材料を機械に投入し、ペースト状の材料を作ります。
計量・・・粉末、溶剤、着色料等の原料を計量して準備をする。
混錬・・・混錬機へ原料を投入し一台あたり数時間混錬をする。定期的に機械を止め、専用のヘラで生地をまとめる。
データ入力作業(決まったフォームへのデータ入力)工程によっては8kg程度のものを取り扱います。混錬・・・混錬機へ原料を投入し一台あたり数時間混錬をする。定期的に機械を止め、専用のヘラで生地をまとめる。←かなり腕や手首を使います。暗室（黄色やオレンジ色の照明）の部屋で作業することがあります。医療製品（歯科）を扱っているので、クリーンルーム職場となり衛生管理が非常に厳しい。クリーンルーム内作業の為、汚れることはありません。</t>
  </si>
  <si>
    <t>春日井市鳥居松町2丁目294</t>
  </si>
  <si>
    <t>https://jobpal.jp/detail/GYK1/</t>
  </si>
  <si>
    <t>LSI1</t>
  </si>
  <si>
    <t>【仕込み】
計量・・・粉末、溶剤、着色料等の原料を計量して準備をする。
混錬・・・混錬機へ原料を投入し一台あたり数時間混錬をする。定期的に機械を止め、専用のヘラで生地をまとめる。工程によっては8kg程度のものを取り扱います。混錬・・・混錬機へ原料を投入し一台あたり数時間混錬をする。定期的に機械を止め、専用のヘラで生地をまとめる。←かなり腕や手首を使います。暗室（黄色やオレンジ色の照明）の部屋で作業することがあります。医療製品（歯科）を扱っているので、クリーンルーム職場となり衛生管理が非常に厳しい。クリーンルーム内作業の為、汚れることはありません。・有機溶剤を使用します。</t>
  </si>
  <si>
    <t>https://jobpal.jp/detail/LSI1/</t>
  </si>
  <si>
    <t>GCR1</t>
  </si>
  <si>
    <t>イオンフードサプライ㈱</t>
  </si>
  <si>
    <t xml:space="preserve">搬入された生肉の段ボールを開梱
し、㎏ごとにパレットに入れる。
搬入された段ボール類を規定場所に
置き直す。
この時、入れたパレットに総㌔数を
記入する。
最後に明日の分の段ボールを準備する
ため、予定の段ボールの積み替えを行う。生肉の入った段ボールは8～20㎏以上
になります。重量のある肉の入った段ボールを開梱
したり、段ボールの載せ替えを行う為
かなり体力を使います。それほどスピードは必要とされない
が、製品を破かないようにする注意
が必要になります。段ボール開梱時に段ボールを
落とさないように気をつける。レトルトの肉から液漏れする場合が
あります。お肉の荷受・仕分・開梱作業
トラックから台車に入った冷凍肉の段ボールを搬入します。
開梱の段ボールの重さは、種類により8～25㎏ぐらいになります。
開梱スピードは最初は慣れるまでは、自分のペースで行います。
慣れれば他の人と合わせながら開梱作業になります。
段ボールの乗った台車が多く搬入された場合は、先にそれを指定場所に置く作業もあります。
</t>
  </si>
  <si>
    <t>一宮市明地南茱之木２５?１</t>
  </si>
  <si>
    <t>萩原（愛知県）</t>
  </si>
  <si>
    <t>一宮駅より無料送迎バスあり（各工程に合わせて１時間に１本） 所要時間約30分 ・高齢者が活躍できる職場（50歳後半も活躍中） ・男性・女性も区別なく活躍できる職場 ・残業も帰りのバスの時間に調整してもらえる。 ・作業服・安全靴などの無料貸与などで、自分で服や道具をそろえる 必要が無い職場。 ・ユニフォームなども職場で洗濯に出せる。</t>
  </si>
  <si>
    <t>https://jobpal.jp/detail/GCR1/</t>
  </si>
  <si>
    <t>CPK1</t>
  </si>
  <si>
    <t>愛知ｸﾘｰﾆﾝｸﾞｾﾝﾀｰ一宮工場</t>
  </si>
  <si>
    <t>病院や介護施設の患者、
入居者の使用したシーツ、
枕カバー、パジャマなどの
仕分け、乾燥業務をお願いいたします。製品：シーツ、パジャマ、枕カバー
工具：なし基本立ち作業ですが、立ったりしゃがんだりの
反復作業になります。基本時間内に何枚仕上げるといった
決まりはないので自分のペースでできます。スピードより正確さを求められるので
機械のへの投入は正確にやる必要はあります。ほとんど汚れはありません。多少誇りが
付着するのでエプロンを着用している方は
います。病院、老人介護施設の患者さん、
入居者の方が使用したシーツ、
枕カバー、パジャマの仕分け、
クリーニング、乾燥業務。</t>
  </si>
  <si>
    <t>一宮市奥町南目草46－1</t>
  </si>
  <si>
    <t>奥町</t>
  </si>
  <si>
    <t>仕事内容：病院、老人介護施設で使用しているシーツ、枕カバー、パジャマなどの仕分け、乾燥業務です。
クリーニングされたシーツなどを乾燥機にセットするだけなので、未経験でもすぐに覚えられる単純作業となります。</t>
  </si>
  <si>
    <t>https://jobpal.jp/detail/CPK1/</t>
  </si>
  <si>
    <t>NVQ1</t>
  </si>
  <si>
    <t>株式会社KANZACC</t>
  </si>
  <si>
    <t>電線の材料やメッキの材料を機械にセットしていただき、機械の操作をお願いします。銅の電線に樹脂を機械が巻きつけ、木製の大きなボビンに電線がま巻かれますので、機械から取り外し指定の場所に保管する作業をお願いします。製品はとても重いですが、ボビンに巻かれてますのでコロコロと転がして指定の場所に持っていくので重さは特段感じません。立ち作業で夏場は熱いので、疲労度は高いと思われます。作業スピードは特に求めておりません。決められた仕様書通りに機械操作をお願いします。電線やメッキ製品は多くの品種があるので覚える事が多々あります。なので、先輩社員からの教育時にしっかりメモを取って見返せる様にお願いします。機械操作時に若干汚れてしまう可能性はありますが、常に汚れることはないです。</t>
  </si>
  <si>
    <t>坂井市三国町新保97字港13</t>
  </si>
  <si>
    <t>三国神社</t>
  </si>
  <si>
    <t>大手メーカーのグループ会社♪♪福利厚生も充実♪♪
現場は活気があり、馴染むと可愛がられるので長くお仕事する事ができます。仕事を教えてもらうためにも、挨拶＆愛想が重要なのでコミュニケーションを意識すれば大丈夫です♪♪</t>
  </si>
  <si>
    <t>https://jobpal.jp/detail/NVQ1/</t>
  </si>
  <si>
    <t>QHJ1</t>
  </si>
  <si>
    <t>太平洋工業株式会社　養老工場</t>
  </si>
  <si>
    <t>プレス→機械に部品をセットして操作する。
それぞれの製品の検査もあり。目視検査が多い。指示書に従い間違いのないように行う製品：軽い物は手のひらサイズで軽い。５，６kgの工具を使うこともあるひたすら立ち作業で歩き回ることも多いためかなり疲れる作業スピードはそれほど速くはないが、単純作業の繰り返しになる部署が多いので忍耐力が必要機械音は大きいため大声で話す必要あり。機械に手をはさまないように。作業服はかなり黒くなり、汚れます。夏は汗もかくのでさらに汚れます</t>
  </si>
  <si>
    <t>養老郡養老町船附1615番地</t>
  </si>
  <si>
    <t>烏江</t>
  </si>
  <si>
    <t>【エリアＰＲ】
ドラッグストア・ディスカウントショップ・コンビニ・飲食店など多数あり、生活には困らない。
ほどよくまとまっており便利。
【職場ＰＲ】
自動車製造の大手。単純作業が多いため、経験がない方でも始めやすい。食堂は広くて綺麗。
敷地も広々としている</t>
  </si>
  <si>
    <t>https://jobpal.jp/detail/QHJ1/</t>
  </si>
  <si>
    <t>LYL1</t>
  </si>
  <si>
    <t>作業指示書を基に、電動ドライバーなどの工具を使用して
架空クロージャ（開閉が容易なスリーブを採用し架空用に特化したもの）
組付け、組立作業非常に細かく小さな部品を扱うこと
が多い重量物はほとんどない基本立ち作業が多いが、部署によっ
ては座り作業もある。一定のスピード（生産数に対して）
を求められる製品の特性上、いづれの工程も品質
への配慮が必要なため細かな作業が
多い作業による汚れは全くありませんの
でご安心ください。</t>
  </si>
  <si>
    <t>・職場環境は非常にアットホームであり、また従業員を大切にする企業でもあります、定着率が高いです。
 残業に関しては、平均的にあり収入も安定しています。
 製造未経験でも採用してもらえることが多い職場です。</t>
  </si>
  <si>
    <t>https://jobpal.jp/detail/LYL1/</t>
  </si>
  <si>
    <t>PWN1</t>
  </si>
  <si>
    <t>株式会社CAC</t>
  </si>
  <si>
    <t>ケーブルテレビ会社なでの営業部門や営業職のサポート・バックアップをする仕事です。(電話応対・パソコン入力）使用機器は電話になりますので重量物は持ちません。電話でのお客様対応の為体力面で大きな負担がかかることはありません。お客様に対し丁寧な対応をしていただきます。お客様に対し横柄な態度はとらないようにしてください。綺麗なオフィス内での事務作業になる為汚れることはありません。</t>
  </si>
  <si>
    <t>半田市有楽町8丁目26番地の2</t>
  </si>
  <si>
    <t>東成岩</t>
  </si>
  <si>
    <t>ケーブルテレビ会社での営業事務のお仕事になりますので
重量物を持つ事はありません。また、空調完備で快適な環境でのお仕事になります。
職場周辺は国道が通っており大手ショッピングセンター、コンビニ、飲食店があります。
通勤に関しては名鉄、JRで通勤可能です。もちろん車通勤も可能です。</t>
  </si>
  <si>
    <t>https://jobpal.jp/detail/PWN1/</t>
  </si>
  <si>
    <t>OYE1</t>
  </si>
  <si>
    <t>アイシン新和㈱</t>
  </si>
  <si>
    <t>自動車用の鋳造部品の製造。
鋳造品製造用の溶湯（鉄を溶かす）作業
材料を電気炉に投入する作業
その他調合用の材料投入鉄の材料はクレーンでつり上げて投入します。
その他にクレーンでつ上げやすくするためにスコップ等でかき集める作業です。立ち作業メイン・鉄の材料投入以外にも、様々な調合用材料の投入があり、重いものだと25キロの袋を持ち上げたりあしますので疲労は溜まります。材料投入：1ロットあたり10～20分程度溶解中は火の粉が飛びますので、やけどの注意
工程内も高温になりますので夏場は熱中症に注意が必要。
腰痛には注意が必要です。材料投入や設備操作ですすがついたりしてかなり汚れます。</t>
  </si>
  <si>
    <t>下新川郡入善町入膳２４５８</t>
  </si>
  <si>
    <t>入善</t>
  </si>
  <si>
    <t>・通常工程より今回特別手当の支給ある為高収入。
・交替勤務で残業もあるため、高収入が見込めます。
・社宅利用の際、嬉しい寮費補助制度あり（車が無くても徒歩で通勤できる範囲内です）
・作業はコツさえつかめば誰でも就業できる簡単な作業になりますので未経験の方でも大丈夫です。</t>
  </si>
  <si>
    <t>https://jobpal.jp/detail/OYE1/</t>
  </si>
  <si>
    <t>FOC1</t>
  </si>
  <si>
    <t>自動車用の鋳造部品の製造。
鋳造品の研磨（成形済み材料のバリ取り・磨き作業）・外観検査（目視検査および修正作業）鋳造製品ですが、単体での重さは感じませんが、コンテナ容器等に入ったものは１０㎏程度の重さになります。立ち作業メイン・単体では重さはさほど感じませんが、コンテナに入ると、10キロ程度になりますが、異動動作を繰り返していると疲労は溜まります。検査：1ロットあたり5～10分程度
加工：1ロットあたり10～30分程度重量物や工場内の気温が高いところがあります。
騒音もありますので、耳栓着用・腰痛には注意が必要です。製品自体にさび止めのオイルが塗ってあるため取り扱い時に汚れることがあります。</t>
  </si>
  <si>
    <t>・交替勤務で残業もあるため、高収入が見込めます。
・社宅利用の際、嬉しい寮費補助制度あり（車が無くても徒歩で通勤できる範囲内です）
・作業はコツさえつかめば誰でも就業できる簡単な作業になりますので未経験の方でも大丈夫です。</t>
  </si>
  <si>
    <t>https://jobpal.jp/detail/FOC1/</t>
  </si>
  <si>
    <t>QGH1</t>
  </si>
  <si>
    <t>中央輸送株式会社　豊橋営業所</t>
  </si>
  <si>
    <t>パレットに積んである製品の箱についているラベルから品番を目視で確認して、所定の出荷場所へリーチリフトを使用して運搬する業務（リフト業務90％、残りが手作業での積込など）製品によりますが、10～20kgほどの箱を持つ作業が発生します。取り扱う製品の量が多い為、体力は必要な業務になりますので疲労はある業務となりますが、残業がほぼないためケアやコントロールはしやすいです。正確さが大切となりますが、荷物の量が多い時はそれなりにスピードも求められます。自動車部品の品番・品名は記号や数字のられつで覚えにくいため、色々な種類の製品を覚えることが大変であることと間違えてしまうと誤配や苦情になってしまうため、注意深く確認することが必要になります。基本的にはリフトでの運搬がおおいため、それほど汚れる仕事はありません。</t>
  </si>
  <si>
    <t>豊橋市船渡町前田50-1</t>
  </si>
  <si>
    <t>植田（豊橋鉄道線）</t>
  </si>
  <si>
    <t>☆☆☆☆☆☆☆☆☆☆☆☆☆☆☆☆☆☆☆☆☆☆☆☆☆☆☆☆☆☆
残業がほとんどないため、プライベートの時間をとりやすいことと
拘束時間という意味での負担が軽い業務です。
フォークリフト業務の経験を積みたい人にはおススメの業務となります。
☆☆☆☆☆☆☆☆☆☆☆☆☆☆☆☆☆☆☆☆☆☆☆☆☆☆☆☆☆☆</t>
  </si>
  <si>
    <t>https://jobpal.jp/detail/QGH1/</t>
  </si>
  <si>
    <t>FZN1</t>
  </si>
  <si>
    <t>住友理工㈱</t>
  </si>
  <si>
    <t>・自動車部品製造の機械操作、段取り、加工
及びそれに付随する補助作業
・製品外観検査、運搬業務
・チューブ切断工程：樹脂ホース切断、箱詰め
・加硫工程：ホース抜き差し作業
・高速被膜、アウター接着：金具の運搬、投入、取り出し
・曲げ成型工程：曲げ型へチューブ組み込み取り出し、箱詰め
・練りゴムとから容器の運搬作業製品（完成品）は1～5kgだが、
工程によって治具を用いると
10kg前後のものもある立ち作業となり、工程により部品を
取り付けるためかがむ動作や手を伸
ばす動作があります。自動機のため、一定のスピードを
求められる機械を2台持ちで管理するためかなり
忙しい。熱を加え加工するため職場
は温度が高めになりやすい工程によって異なりますが、機械
トラブルシューティング時の油付着
で汚れることがあります。</t>
  </si>
  <si>
    <t>小牧市東三丁目1番地</t>
  </si>
  <si>
    <t>間内</t>
  </si>
  <si>
    <t>★高時給1500円！月に30万円近く稼げるお仕事です。
★世界的なグループ企業なので安定性があり、長期でお仕事をしたい方にはおすすめです。
★工場内にはコンビニもあります！いざという時に利用ができ便利です。</t>
  </si>
  <si>
    <t>https://jobpal.jp/detail/FZN1/</t>
  </si>
  <si>
    <t>QGA1</t>
  </si>
  <si>
    <t>ユースキン製薬株式会社</t>
  </si>
  <si>
    <t>製造用原材料の受け入れ、自動倉庫入庫用にきれいなパレットに材料の積み替え作業
完成した製品を保管倉庫への運搬作業（フォークリフト使用）原材料は物にもよりますが、15～25㎏程度自動倉庫に入庫させるためにクリンルーム用のパレットに原材料を積み替える作業があり、体力的に疲労度は大きいスピードも大事だが、積み替え時に崩れないように正確に積み上げる方が重要です。積み替え作業に腰の負荷が大きいので、腰痛には注意が必要。
また工場内狭いところもある為フォークリフトの運転にも注意が必要積み替え作業等少し汚れる可能性はあります。倉庫内はリーチタイプ・倉庫外はカウンタータイプのリフトを使用します。</t>
  </si>
  <si>
    <t>富山市八尾町保内3-2</t>
  </si>
  <si>
    <t>越中八尾</t>
  </si>
  <si>
    <t>【エリアPR】
富山市の南部に位置する八尾町の高い台にある工業団地内にあります。
アクセスは車が無いと不便ですが、工業団地から富山市内を見下ろせる景色は抜群です。
【職場PR】
・2016年に関東より富山に工場を移転してきたため、比較的きれいな工場です。
・時間外作業はととんどなし、土日祝日と休みも充実しています。
・作業の合間の時間もあり、作業に追われることはあまりありません。</t>
  </si>
  <si>
    <t>https://jobpal.jp/detail/QGA1/</t>
  </si>
  <si>
    <t>PSQ1</t>
  </si>
  <si>
    <t>竹本油脂株式会社　浜町工場</t>
  </si>
  <si>
    <t>1.充填業務：コンベアにドラム缶もしくはコンテナが並べてあるので、ドラム缶のキャップを外し充填機械のノズルを差し込み油を機械で充填する。充填したらノズルを外しキャップを締めて機械でパレットに積み込む
2.運搬業務：フォークリフトを利用してパレットもしくはコンテナを出荷場所へ運搬する。コンテナの場合はリフトを使用してコンテナをコンベアにセットするドラム缶はプラスチック製が12㎏（持ち上げることがあります）、鉄製が20kg（鉄製のドラム缶は持ち上げずに転がします）コンベアに乗ってないドラム缶をコンベアに載せる業務が発生することがあります（1日1～２回）が、その際に数10缶のドラム缶（プラスチック製）を持ち上げることがあります。スピードはそれほど求められません。正確性が大切になりますドラム缶（プラスチック製のライン、鉄製のライン、コンテナのライン）、フォークリフトの運搬業務はローテーションで担当することになります。入社後最初は充填業務から覚えてもらうことになります。それほど汚れることはありませんが、ノズル触ったりするので、多少油の汚れが付着することがあります。</t>
  </si>
  <si>
    <t>蒲郡市浜町49番地</t>
  </si>
  <si>
    <t>フォークリフト免許（なくても入社後取得前提）</t>
  </si>
  <si>
    <t>蒲郡競艇場前</t>
  </si>
  <si>
    <t>車\バス\電車\バイク</t>
  </si>
  <si>
    <t>残業がないため、時間的な負担が非常に軽い業務です。
フォークリフト免許を取得したいと考えている方にお勧め！
リフト免許をお持ちの方は、時給50円アップと資格手当がつきます！
蒲郡駅前からシャトルバスが出ているので電車通勤も可能です。</t>
  </si>
  <si>
    <t>https://jobpal.jp/detail/PSQ1/</t>
  </si>
  <si>
    <t>OTK1</t>
  </si>
  <si>
    <t>カゴメ株式会社小坂井工場</t>
  </si>
  <si>
    <t>原料のコンテナ（1.6ｔ）からトマトペーストを機械へ投入した際に、コンテナに残った袋を除去する
また袋の中に残っているトマトペーストを取り出す（洗浄機などを利用）
袋を数人で協力して折りたたんで、処分場所へ持っていく原料袋はを取り出すときに力を使う業務が少し発生します。立ち作業などで足腰の負担と重たい物を持つ作業があるので、体力面に注意が必要です。それほどスピードは求められません。確実丁寧な作業が大切になります。作業は一人でもくもくとやっていくというよりは数人で協力してこなしていく業務になるため、ある程度コミュニケーションが取れることが望ましいです。衛生区にてトマトペーストの汚れや水を使うので濡れることが多少あります。</t>
  </si>
  <si>
    <t>豊川市伊奈町慶応23</t>
  </si>
  <si>
    <t>西小坂井</t>
  </si>
  <si>
    <t>【職場PR】
 アットホームな雰囲気で、親切な社員の方が多いです。
 土日と祝日（一部）、年末年始・お盆・GW（５?7連休）と休みもしっかりとれます。
残業時間が少ないので、時間的な負担の軽い職場になります。
 髪の毛の色は特に指定なく自由になります。</t>
  </si>
  <si>
    <t>https://jobpal.jp/detail/OTK1/</t>
  </si>
  <si>
    <t>MNK1</t>
  </si>
  <si>
    <t>リフト業務は1割から2割程度
（原料のコンテナを機械にセットする、原料を中へ搬入する）
原料のコンテナから投入した際に残った袋を除去する
袋に残ったトマトペーストを取り出す
袋を処分場所へ
原料攪拌の機械の操作・動作確認
など原料袋は15kg～25㎏くらいの重さになります。立ち作業などで足腰の負担と重たい物を持つ作業があるので、体力面に注意が必要です。それほどスピードは求められません。丁寧な作業が大切になります。作業は一人でもくもくとやっていくというよりは数人で協力してこなしていく業務になるため、ある程度コミュニケーションが取れることが望ましいです。衛生区にてトマトペーストの汚れや水を使うので濡れることが多少あります。</t>
  </si>
  <si>
    <t>【職場PR】
 アットホームな雰囲気で、親切な社員の方が多いです。
 土日と祝日（一部）、年末年始・お盆・GW（５～7連休）と休みもしっかりとれます。
残業時間が少ないので、時間的な負担の軽い職場になります。
 髪の毛の色は特に指定なく自由になります。
・即入寮OK！</t>
  </si>
  <si>
    <t>https://jobpal.jp/detail/MNK1/</t>
  </si>
  <si>
    <t>GKE1</t>
  </si>
  <si>
    <t>段ボールの梱包業務からスタート
①段ボールに仕切りセット②仕切りに製品を箱詰め
③箱を機械に掛けテープ貼る
生産量が多いので手早く作業する必要があります。
習熟後、機械のオペレーター業務も覚える
・機械の動作確認・簡単なトラブル処理・なくなった備品の補充
※補充の際に、10～25kg程度の物を持つ作業が30分～1時間に1回程度発生する可能性があります。
一部製品をフォークリフトにて運搬する業務備品の機械へのセットや補充する際に、10kg～25㎏くらいの重量物を持つ作業が30分～1時間に1回程度発生する可能性があります。立ち作業などで足腰の負担と重たい物を持つ作業があるので、体力面に注意が必要です。最初の箱詰め業務は手早く作業することが求められます。
箱詰め業務が一番簡単な業務になりますので、そこでの習熟度合を見てそれ以外の業務の割振りをするかどうかが判断されます。作業は一人でもくもくとやっていくというよりは数人で協力してこなしていく業務になるため、ある程度コミュニケーションが取れることが望ましいです。クリーンルームのためそれほど汚れるような業務はありません。</t>
  </si>
  <si>
    <t>【職場PR】
・ 非常にアットホームな職場で親切な方が多い職場です。
 ・土日と一部祝日が休み、年末年始、お盆、GWも５?７連休があり休みもしっかり取れます。（年間休日123日）
 ・食品工場ですが、髪の毛を明るく染めることが可能です。
 ・真面目に頑張って働いている方で、職場が必要だと認めた方には、出勤日にフォークリフトの免許取得の講習を受講してもらうことがあります！（講習日は通常通りに給与が支給されます！講習費用は派遣先が負担してくれます！）※資格取得のチャンス！
・女性も多く、50代の方でも活躍されている方がいる職場になります。
・即入寮OK！</t>
  </si>
  <si>
    <t>https://jobpal.jp/detail/GKE1/</t>
  </si>
  <si>
    <t>GFI1</t>
  </si>
  <si>
    <t>鈴与カーゴサービス</t>
  </si>
  <si>
    <t>医療器具の仕分け、ピッキング（倉庫内）
仕分けは主にハンディーを使用して行います。
仕分けした商品を籠車に乗せて荷受け付近に持っていきます。製品のサイズは大小あり重量は１０kg位のもの女性の方が多く在籍しておりそこまでの重労働ではありません自分のペースで作業でき細かな作業はありません医療器具の為、仕分け時の商品扱いは丁寧にお願いします。倉庫内ですがほとんど汚れることはありません【作業中に持つ重さ】倉庫内ピッキングは5～10Kgの製品を持ち上げ籠車に乗せる業務があります。　【スピード】製造工程はある程度自分のペースで作業することができます。</t>
  </si>
  <si>
    <t>愛西市西保町鳥居先34番地１</t>
  </si>
  <si>
    <t>佐屋</t>
  </si>
  <si>
    <t>仕分け作業のため、あまり作業スピードは速くない。職場はとてもきれい。土日祝休みの為、プライベートを重視したい方におすすめの職場です。お歳暮やお中元のシーズンではくじ引きで景品が当たるなど福利厚生面でも工夫しています。また各週木曜日はお弁当無料で振舞われます。</t>
  </si>
  <si>
    <t>https://jobpal.jp/detail/GFI1/</t>
  </si>
  <si>
    <t>PZA1</t>
  </si>
  <si>
    <t>FMD</t>
  </si>
  <si>
    <t>製品になったガイドワイヤーを入れるプラスティック状の細い筒のジョイント部分の接合作業をおこなってもらいますプラスティック製品の為、重量物の取り扱いはありません。体力的な負荷はほぼない医療用品の為、品質が重要医療用品の為、非常に繊細な作業となる適正により作業工程の変更もある医療用品の為、製品の取り扱いには繊細さが必要クリーンルームの為汚れることはほとんどない</t>
  </si>
  <si>
    <t>小牧市下小針中島1丁目166</t>
  </si>
  <si>
    <t>小牧口</t>
  </si>
  <si>
    <t>子育て中の女性大歓迎！学校の行事等でのお休みもOKです！神武時間も時短作業などある程度相談に乗って頂けます。
日勤のみで残業無し、プライベートと両立しやすい職場です。
医療用品を扱っているので清潔で綺麗な環境です。</t>
  </si>
  <si>
    <t>https://jobpal.jp/detail/PZA1/</t>
  </si>
  <si>
    <t>QEW1</t>
  </si>
  <si>
    <t>愛鋼株式会社　衣浦工場</t>
  </si>
  <si>
    <t>ステンレス素材の加工業務
①組立素材の切断、②穴あけ・開先、③溶接、④歪取り、⑤洗浄、⑥仕上・検査、⑦梱包・出荷
未経験の方でも最初は溶接の前後工程に携わりながら、徐々に溶接技術習得の訓練を実施して頂き、最終的にはステンレス溶接の資格を取得して頂きます。
前後工程では、単調作業となりますが、幅広く業務を経験をすることで、構造物の製作をチームで行うため、様々な業務を担当する力が身に付きます。特に重たいものを持ち続けることはありませんが、ずっと立ち作業で、ある程度動き回るため体力仕事となります立ちっぱなしの作業ですので、仕事が終わった際の疲労感は多少あるかと思います。一番重要なのは正確さですが、同時にスピードを必要です。
しかし、スピードは慣れてきたらおのずとついてきます製品に傷をつけてはならないため、最初は正確に仕事をする必要があります汚い場所ではありませんが、溶接された製品を触るので汚れはあります</t>
  </si>
  <si>
    <t>半田市潮干町1-31</t>
  </si>
  <si>
    <t>溶接の資格があれば大歓迎</t>
  </si>
  <si>
    <t>★拘束時間は9時間ですが、休憩が計3回あり、休息を取りながら業務に取り組める。
★日勤で土日休み、長期休暇有りのため、プライベートの時間を過ごしやすい。
★社員の方も、長く働いてほしい思いが強いため指導はしっかりと行います。
★仕事を覚えていくことにより、色んな仕事をすることができるため、仕事に飽きにくい。</t>
  </si>
  <si>
    <t>https://jobpal.jp/detail/QEW1/</t>
  </si>
  <si>
    <t>QFM1</t>
  </si>
  <si>
    <t>加藤綿行株式会社　豊川工場</t>
  </si>
  <si>
    <t>不織布の製造に関する数種類の繊維の原料を機械への投入し混合する業務および投入した繊維の加工オペレーターおよび製品の目視検査業務原料を機械に投入する際に10～15ｋｇほどのものを持つ作業が発生します。重量物を持つ作業が発生する業務がありますが、そこまでの重労働とは言えないので負担はそこまで大きくありません。残業は20～30時間／月で発生する見込みですので、時間的な疲労はあるかもしれません。スピードはそれほど求められません。正確性が大切になります原料投入用の機械は大型の機械になりますので、取り扱いのルールはしっかり守って作業することが求められます。汚れるような業務・作業についてはそれほど発生しません。</t>
  </si>
  <si>
    <t>豊川市愛知県豊川市新豊町1丁目102番地</t>
  </si>
  <si>
    <t>豊川（愛知県）</t>
  </si>
  <si>
    <t>------------------------------------------------------------------------------------------------------------
日勤・土日休みの業務のため生活時間が安定しやすく体のリズムが作りやすいです。
それほど規模の大きな工場ではないため、規則などの締付もそれほど厳しくなくのびのび働ける環境です。
-------------------------------------------------------------------------------------------------------------</t>
  </si>
  <si>
    <t>https://jobpal.jp/detail/QFM1/</t>
  </si>
  <si>
    <t>NSC1</t>
  </si>
  <si>
    <t>株式会社　河村産業所</t>
  </si>
  <si>
    <t>・金属部品を機械にセットしボタンを押すと自動で部品が溶接されます。
・その後、部品を機械から取り出し溶接されているかチェックする作業になります。自動車部品などの10㎏~20㎏の金属部品を持ちます。
建設機材や自動車部品の10㎏~20㎏の金属部品を
持つので腕や腰に負担がかかります。スピードより正確さと安全性を重視します。プレス機の音ががしますので大きい
声で話す必要があります。部品に油がついているので
油で汚れることがあります。</t>
  </si>
  <si>
    <t>あま市下萱津替地1104番地</t>
  </si>
  <si>
    <t>新川橋</t>
  </si>
  <si>
    <t>【工場周辺環境】
コンビニ、飲食店、ドラックストアーがあり便利な環境です。
【職場環境】
土日休みなのでプライベートの予定が立てやすい職場です。
溶接のスキルが身に付きスキルアップが期待できます。
車通期の方が多く無料駐車場完備です。</t>
  </si>
  <si>
    <t>https://jobpal.jp/detail/NSC1/</t>
  </si>
  <si>
    <t>QAH1</t>
  </si>
  <si>
    <t>株式会社前田精工</t>
  </si>
  <si>
    <t>パソコンなどに使用する電子基板の製造
大きいシート状の基盤の投入、払い出しを行う。
 主に機械オペレーターですが、基盤の入っているラックを持つ事もある。
また製品製造ラインの清掃業務もあります。マガジンラック（基盤を入れる為のラック）：20㎏～30㎏立ち作業が続く。腰痛があるときつい。
社内が閉塞感があり、無塵服に熱がこもる。細かい不良を見つけるため、細やかな作業になる。スピードは慣れで早くなっていく。基本的に1人作業のため誰かのスピード
に合わせる必要はない。クリーンルームでの作業の為汚れることはない扱っている製品が高額のため、
壊さないように注意。</t>
  </si>
  <si>
    <t>★検査が好きな人や綺麗好きな方にオススメ案件
★女性が多く、働きやすい。
【エリアPR】
大垣市街地からも近く、買い物(スーパー、ドラックストアなど)に便利な立地。
駅からも近いため休みの日のお出かけにも便利。</t>
  </si>
  <si>
    <t>https://jobpal.jp/detail/QAH1/</t>
  </si>
  <si>
    <t>HCF1</t>
  </si>
  <si>
    <t>ヤバシテクノ　株式会社</t>
  </si>
  <si>
    <t>パソコンなどに使用する電子基板の製造
大きいシート状の基盤の投入、払い出しを行う。
 主に機械オペレーターですが、基盤の入っているラックを持つ事もある。マガジンラック（基盤を入れる為のラック）：20㎏～30㎏立ち作業が続く。腰痛があるときつい。
社内が閉塞感があり、無塵服に熱がこもる。基本的に1人作業のため誰かのスピード
に合わせる必要はない。扱っている製品が高額のため、
壊さないように注意。綺麗な職場の為、ほとんど汚れは
ありません。</t>
  </si>
  <si>
    <t>https://jobpal.jp/detail/HCF1/</t>
  </si>
  <si>
    <t>FNV1</t>
  </si>
  <si>
    <t>住友ナコフォークリフト株式会社</t>
  </si>
  <si>
    <t>フォークリフトの部品陳列・在庫管理及び図面管理・フォークリフト本体の組立業務・最終試運転検査業務をお願いします。製品：各パーツ10㎏未満程度
工具：インパクトドライバートルクレンチ等自身で設計図を見てフォークリフトを組み立てていきます。スピードは自身である程度調整可能ですが
正確性が必要になります。一人で一から組み立てをするので正確性が求められます。工場内は整理整頓がさせて綺麗ですので汚れる事はほとんどありません。</t>
  </si>
  <si>
    <t>大府市大東町2-75</t>
  </si>
  <si>
    <t>フォークリフト
玉掛け・クレーン</t>
  </si>
  <si>
    <t>大府</t>
  </si>
  <si>
    <t>【作業PR】
1人で黙々と作業を進めることができます。
１から自分で組み立てをしていきますので
やりがいがあります。
【エリアPR】
近隣にはスーパーなど色々な商業施設があり知多郡東浦町には
イオンモール東浦店があります。</t>
  </si>
  <si>
    <t>https://jobpal.jp/detail/FNV1/</t>
  </si>
  <si>
    <t>PWK1</t>
  </si>
  <si>
    <t>横浜ゴム株式会社　新城工場</t>
  </si>
  <si>
    <t>①ビルダー：（機械オペレーター）チューブ状のゴムを機械を使用して、タイヤの大きさのドラムで巻き取り（路面に触れる部分（１表面部分と２土台部分）、３側面の部分）１・２・３を貼り合わせてタイヤの形にする。
②サプライヤー：（運搬・供給）チューブ状のゴムのロールを台車に積んで機械の横まで運んでくる。機械にセットしたロールがなくなったら外して、運んできたロールを機械にセットする運搬業務は台車の移動で力を使いますが、オペレーター業務は重たい物を持つ業務はそれほどありません。立ち作業・歩き作業なので足・腰は疲れます。それほどスピードは求められません。正確に作業することが必要覚えることがいろいろありますので、習熟するのにある程度の期間を要します。それほど汚れるような業務は発生しません。</t>
  </si>
  <si>
    <t>新城市野田字古屋敷1番地</t>
  </si>
  <si>
    <t>野田城</t>
  </si>
  <si>
    <t>食堂つきの顧客社宅に入ること可能！
社宅費10,200円（光熱費込み）
1ルームでベッド・マットレス付き、共同大浴場と共同トイレ、共同ランドリ―（乾燥機付き）無料で使用可能、食堂あり（朝食233円～（6:30~10:00）、夕食450円～（17:30~22:00））部屋は禁煙だが、喫煙は喫煙専用室で可能（同フロア内）
お金を貯めるのには最適です！
お金を貯めるには最適な案件
高時給案件1500円！
即入寮ＯＫ！</t>
  </si>
  <si>
    <t>https://jobpal.jp/detail/PWK1/</t>
  </si>
  <si>
    <t>PNQ1</t>
  </si>
  <si>
    <t>有限会社フォセコ・ジャパン・リミテッド　豊川工場</t>
  </si>
  <si>
    <t>焼き固めるまえの粘土製品を棚板へ並べて（製品により10枚から20枚）、並べ終わった棚板を台車に載せて窯へ移動する業務棚板が10～15ｋｇくらいの重さになります製品を並べた棚板を持つ業務が繰り返し発生するため、体力的にも消耗する業務になります。作業スピードはそれほど求められません。正確に作業が出来る方が重要になりますもくもくと作業を繰り返す業務になります。砂を使用する粘土製品となるため、作業スペースが砂っぽくなり作業服も汚れが出ます</t>
  </si>
  <si>
    <t>豊川市平尾町天間44番地</t>
  </si>
  <si>
    <t>国府（愛知県）</t>
  </si>
  <si>
    <t>・入社して習熟するまでは残業がなくプライベート時間をしっかりとることが出来る
・勤務態度・習熟がよければ、昇給の可能性が大（頑張り次第で昇給が可能）
・休憩時間にコーヒーメーカーが無料で利用できるなど福利厚生面がよい
・即入寮ＯＫ</t>
  </si>
  <si>
    <t>https://jobpal.jp/detail/PNQ1/</t>
  </si>
  <si>
    <t>PCW1</t>
  </si>
  <si>
    <t>東洋メビウス株式会社　豊橋支店</t>
  </si>
  <si>
    <t>在庫のピッキングなどの出荷準備業務（指示書に記載されている製品を棚やパレットから必要数を出荷用のパレットに積込して、全ての製品が積込出来たらフォークリフトを利用して出荷場所へ移動させる）、一部伝票発行業務なども対応いただく可能性もあります製品は20～30kg程度と重量物を持つ作業が発生しますので体力が必要になります。作業負荷・残業時間ともに疲労がたまる業務になる可能性があります。作業は確実性が優先されますが、規定量の作業はこなす必要があります。リフト操作を安全に確実にこなしていくこと。在庫のピッキングを間違いなく正確に汚れるような作業はほとんど発生しません。体力と社員との報連相含むコミュニケーションは必要になってきます。</t>
  </si>
  <si>
    <t>豊橋市明海町3-60　東洋製罐㈱豊橋工場内</t>
  </si>
  <si>
    <t>フォークリフト技能</t>
  </si>
  <si>
    <t>老津</t>
  </si>
  <si>
    <t>★リーチリフトの経験が身につきます！
★残業が多いので割り増しで総支給は28万円とそこそこ稼げます！
★建物はとても綺麗で、会社もルールやセキュリティがしっかりしている会社で働きやすい環境となっています！
★即入寮ＯＫ</t>
  </si>
  <si>
    <t>https://jobpal.jp/detail/PCW1/</t>
  </si>
  <si>
    <t>OMD1</t>
  </si>
  <si>
    <t>横浜ゴム株式会社新城南工場</t>
  </si>
  <si>
    <t>①ビルダー：（機械オペレーター）チューブ状のゴムを機械を使用して、タイヤの大きさのドラムで巻き取り（路面に触れる部分（１表面部分と２土台部分）、３側面の部分）１・２・３を貼り合わせてタイヤの形にする。
②サプライヤー：（運搬・供給）チューブ状のゴムのロールを台車に積んで機械の横まで運んでくる。機械にセットしたロールがなくなったら外して、運んできたロールを機械にセットする重たい物を持つ業務はあまりありません。立ち作業なので足・腰は疲れます。それほどスピードは求められません。正確に作業することが必要覚えることがいろいろありますので、習熟するのにある程度の期間を要します。それほど汚れるような業務はありません。</t>
  </si>
  <si>
    <t>新城市一鍬田字大入10番24号</t>
  </si>
  <si>
    <t>食堂つきの顧客社宅に入ること可能！
社宅費10,500円（光熱費込み）
1ルームでベッド・マットレス付き、共同大浴場と共同トイレ、共同ランドリ―（乾燥機付き）無料で使用可能、食堂あり（朝食233円～（6:30~10:00）、夕食450円～（17:30~22:00））部屋は禁煙だが、喫煙は喫煙専用室で可能（同フロア内）
お金を貯めるのには最適です！
お金を貯めるには最適な案件
高時給案件1500円！
即入寮OK！</t>
  </si>
  <si>
    <t>https://jobpal.jp/detail/OMD1/</t>
  </si>
  <si>
    <t>OAJ1</t>
  </si>
  <si>
    <t>日鉄カーボン株式会社　田原製造所</t>
  </si>
  <si>
    <t>製品の製造・加工に併せて、①設備の稼働状況の確認⇒異常があれば対応、②製品の試験、③設備の粉じん除去などの業務を段取り組んで行っていきます。覚えることがとても多いですが、３か月から６カ月間トレーナーがついて業務を行います。重たい物をもつような作業はあまりありません。粉じん除去・危険物取扱、機械のトラブル処置など、体力的・精神的にも負担はきつい業務になります。一つ一つの作業スピードのはやさはそれほど求められませんが、業務の組立の判断などが遅れていくと時間内に業務が終了せず後直の方や製造に影響が出てしまいます。粉じんや危険物の取扱があるため、業務のやり方・ルールを徹底しないと危険です。粉じん除去で黒い粉じんがつき非常に汚れます。（職場に浴場がありシャワーなども利用できます）</t>
  </si>
  <si>
    <t>田原市緑が浜1号2番</t>
  </si>
  <si>
    <t>三河田原</t>
  </si>
  <si>
    <t>・1800円／時の高時給案件になります！
・習熟・作業態度により正社員登用の可能性があります。
・講習や会議なども業務時間内で参加することが多くありますので正社員レベルの業務経験を積むことが可能！
＼仮入寮可能！／
工場見学前でも家具・家電付きの寮に入寮できます！
※内定後に事業所最寄りの寮に移っていく場合があります(手配までに7営業日程度)</t>
  </si>
  <si>
    <t>https://jobpal.jp/detail/OAJ1/</t>
  </si>
  <si>
    <t>NNS1</t>
  </si>
  <si>
    <t>トーアス株式会社 穂ノ原工場</t>
  </si>
  <si>
    <t>・レトルトパウチ：調合（内用液の制作）→製袋・充墳（容器に内用液を入れる）→殺菌→包装
・流動食(ボトルゼリー)：調合（内用液の制作）→製袋・充墳（容器に内用液を入れる）→殺菌→包装20～25㎏の原料袋を持つ作業があります立ち作業や重たい物を持つので、体の負担はあります。作業スピードより正確性が重要視されます。機械の音がするため、会話をするときははっきりと大き目な声で話す必要があります。食品工場で衛生面がしっかりしているため、あまり汚れることはありません。</t>
  </si>
  <si>
    <t>豊川市豊川市穂ノ原3丁目2-20</t>
  </si>
  <si>
    <t>諏訪町</t>
  </si>
  <si>
    <t>【職場PR】
単純作業になるため覚えることはそんなに多くありません。
最寄駅から徒歩通勤可能。
作業着一式は無償貸出となります。
【環境PR】
周辺環境は、イオンモールや飲食店などもあるため、環境面は最高です。
フラットな道のため、自転車での通勤も可能でございます。
＼仮入寮可能！／
工場見学前でも家具・家電付きの寮に入寮できます！
※内定後に事業所最寄りの寮に移っていく場合があります(手配までに7営業日程度)</t>
  </si>
  <si>
    <t>https://jobpal.jp/detail/NNS1/</t>
  </si>
  <si>
    <t>OUZ1</t>
  </si>
  <si>
    <t>SEAVAC</t>
  </si>
  <si>
    <t>仕様書及び指示書に従って、加工する製品を自分の作業場所に運び、機械にセット又は机に固定しグラインダー等を使用し、研磨を行う。製品は様々だが、重い製品で20～30㎏ぐらいの物を研磨します。重い製品を製品パレットから作業台に持ち上げる場合と製品をハンディグラインダー等で仕上げる場合に力を使います。研磨作業のため、スピードより細かさが優先します。重い製品の場合は、落下に気をつける。グラインダー使用する場合は手や指に当たらないように気をつける。研磨材や水を使用する場合があるので、ある程度は汚れます。</t>
  </si>
  <si>
    <t>小牧市市之久田2-38</t>
  </si>
  <si>
    <t>・工場未経験の方でもチャレンジできる企業です。
・1人でコツコツと仕上げてゆくため、1人で集中できる仕事です。
・残業少なめ、土日休みで昼勤のみのゆっくり休める職場です。
・自動車やバイクでの通勤もできます。</t>
  </si>
  <si>
    <t>https://jobpal.jp/detail/OUZ1/</t>
  </si>
  <si>
    <t>LMP2</t>
  </si>
  <si>
    <t>㈱ヒューテックノオリン　中部支店</t>
  </si>
  <si>
    <t>注文書を確認しながら冷凍食品の仕分け、トラックへの積み込み作業など。毎日やり切りとなり持ち越しはしない。積込み・出荷・仕分け時にリフトを使います。製品のサイズは大小あり重量は１０kg位のもの低温度での作業環境にため、身体（筋肉）の負担が多い（ピッキング時）。リフト使用時はリーチリフトのため、立ち仕事になります。自分のペースで作業でき細かな作業はありません。１つの箱自体は重くて10ｋｇ前後ですが、腰に負担がかかる為、あまり纏めて持たないようにしてください。リフト使用時は製品の取り扱いに注意が必要です。倉庫内ですがほとんど汚れることはありません冷凍庫内での商品の仕分け。一番重いもので20Kgのものがありますが女性でも活躍しています。
仕分けした冷凍食品の箱をトラックに積み込みして頂きます。</t>
  </si>
  <si>
    <t>小牧市入鹿出新田９０-１</t>
  </si>
  <si>
    <t>フォークリフト技能講習</t>
  </si>
  <si>
    <t>冷凍庫内作業の為、2時間に1回の休憩があります。（常温の外気に触れる為。）
あまり他の作業者とコミュニケーションを取る必要がなく黙々と作業に取り組むことが出来る環境です。
また残業もかなり多い為、プライベートより収入面を重視する方にお勧めの仕事となります。
トラックの積み込みが終わるまでは帰宅できない為、残業が発生しやすい職場（1～５ｈ）の為、稼げます。</t>
  </si>
  <si>
    <t>https://jobpal.jp/detail/LMP2/</t>
  </si>
  <si>
    <t>PYB1</t>
  </si>
  <si>
    <t>KSTプロダクツ株式会社 土岐事業所</t>
  </si>
  <si>
    <t>【部品受入れ・リフト業務】
チームにて、製造用部品の受入れ、検品・仕分作業を行います。
搬入口より部品が搬入されるので、確認・検品を行い指定場所へリフトにて運びます。
最初は手で仕分けし、運べる単位にした後にリフトで運びます。
部品によっては5~10kg程の重さの物もあります。
時間が決められているので、その時間に合わせて部品の受入・仕分けを行います。１個の部品は2～3㎏ですが、まとまると8～10㎏ぐらいになることもあります。一日中立ち作業となる為、足腰に多少の負担はかかります。スピードよりも正確に受入れ・仕分けが必要になります。部品の取り出し・仕分け時に屈み姿勢になることがあります。クリーンな職場環境ですが、部品によって汚れが付く場合があります。リフト作業ですが、始終乗りっぱなしではありません。</t>
  </si>
  <si>
    <t>土岐市土岐ヶ丘4-6-2</t>
  </si>
  <si>
    <t>フォークリフト技能講習証</t>
  </si>
  <si>
    <t>土岐市</t>
  </si>
  <si>
    <t>車\バス\自転車\バイク</t>
  </si>
  <si>
    <t>【エリアPR】
土岐プレミアム・アウトレットやテラスゲート土岐、イオンモール土岐など、大型複合施設が充実しております。
【職場PR】
・立ち上げ8年目の非常にきれいな工場です。
・始業時間も9：00と遅く、小さなお子様がいても保育園等送ってから出社可能です。
・お子さまの都合による急な休みにも対応。
・残業がほとんど無いのでプライベート充実。</t>
  </si>
  <si>
    <t>https://jobpal.jp/detail/PYB1/</t>
  </si>
  <si>
    <t>PTT1</t>
  </si>
  <si>
    <t>本多金属工業株式会社　恵那工場</t>
  </si>
  <si>
    <t>筒状の長い金属製品を5～6本まとめて切断機にならべ、切断後目視検査を行い、梱包台に乗せて次のラインに渡す。切断後の製品の重さは種類により違うが、1本2～3㎏程度製品の並べと、切断後の製品の梱包台への積込みじに肩と腰に負担がかかります。切断後の目視と積込みにスピードが要求されます。製品検査時の不良点の判断が必要となる。金属製品なので、扱い時にキズが付かないように気をつける。大きくは汚れませんが、製品扱い時に汚れが付くことはあります。最初は切断機へのセットと切断後の梱包ですが、後、オペレーションも行います。</t>
  </si>
  <si>
    <t>恵那市大井町横平2710</t>
  </si>
  <si>
    <t>恵那</t>
  </si>
  <si>
    <t>・日勤のみのシフトです。
・残業が少なく、夜勤もあるので程よく稼げる職場です。
・チームにて働きますので、一人に負担がかかることは少ないです。
・土日休みのため、身体の負担が少ないです。
・作業は製品をチェックして梱包台に積む作業であり、慣れるとオペレーションもできます。</t>
  </si>
  <si>
    <t>https://jobpal.jp/detail/PTT1/</t>
  </si>
  <si>
    <t>PVX1</t>
  </si>
  <si>
    <t>【単独組立】
横並びのラインで、単独でポンプの組立作業を行います。
それぞれが各パーツを順番に組み付け、ポンプのユニット部分を組み上げていきます。
組み立て作業は手作業で行う工程もあれば、電動ドライバー等の工具を使用する工程もあります。
部品によっては部材が5~10kg程の重さがあり、都度作業台まで移動させる作業があります。
作業台上で製品を組み立てていきますので、最終的には重量物になります。組付け部品によっては部材が5~10kg程の重さがあり、都度作業台まで移動させる作業があります。一日中立ち作業となる為、足腰に多少の負担はかかります。重量のある部品を持って組み付ける時もありますので、腕肩が疲れることがあります。完全なライン作業ではないですが、組立作業でおおよその時間が決められています。部品によって違いはありますが、カゴ車から部品の取り出し時に屈み姿勢になることがあります。クリーンな職場環境なので、作業場の汚れも特にありません。</t>
  </si>
  <si>
    <t>https://jobpal.jp/detail/PVX1/</t>
  </si>
  <si>
    <t>PTV1</t>
  </si>
  <si>
    <t>前工程で運ばれてきた、金属製品（たいていは金属の長い棒状の製品）を決められた数を2人作業で出荷台に並べ積み、梱包を行う。製品により様々だが、1本4～5㎏程度。これを2人で梱包台に乗せます。腰の高さ程度の台に1本1本載せてゆくため、最初は腰に負担がかかります。載せる数が多いので、ある程度のスピードが必要になります。2人作業で行うため、相手のペースに合わせる形になる。製品を落とさないようにする。大きくは汚れませんが、製品扱い時に汚れが付くことはあります。最初は教えてもらいながらの作業になるため、相手のペースに合わせることになります。</t>
  </si>
  <si>
    <t>・日勤のみのシフトです。（女性活躍中）
・残業が少なく、負担の少ない職場です。
・チームにて働きますので、一人に負担がかかることは少ないです。
・土日休みのため、身体の負担が少ないです。
・作業は製品をチェックして梱包台に積みこむ作業で、難しくありません。</t>
  </si>
  <si>
    <t>https://jobpal.jp/detail/PTV1/</t>
  </si>
  <si>
    <t>PTR1</t>
  </si>
  <si>
    <t>5～6ｍの金属の細い板を作業台に並べ、治具を決まった場所に取り付ける。吹き付け処理終了後、作業台に並べ、取り付けた治具を取り外す作業治具は１個３㎏ていどの重さ、製品自体は6～7㎏程度ですが、長いため、2人作業で扱います。製品の作業台への並び、治具の取付などに最初は腕と肩が疲れます。スピードはそれほどではありませんが、製品の種類によって作業手順が変わります。製品の扱い（鉄製品なのでキズやへこみにならないように気を付ける）製品扱い時に汚れはつきますが、それほどひどくはないです。２人作業です。機械オペは社員が行います。</t>
  </si>
  <si>
    <t>・3交替のためほどほどに稼げます。
・残業が少なく、夜勤もあるので程よく稼げる職場です。
・チームにて働きますので、一人に負担がかかることは少ないです。
・4勤2休のため、身体の負担が少ないです。
・作業は製品をチェックして治具を取り付ける作業なため、比較的慣れやすいです。</t>
  </si>
  <si>
    <t>https://jobpal.jp/detail/PTR1/</t>
  </si>
  <si>
    <t>PCH1</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</si>
  <si>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商品によっては3キロ程度の商品を持つことがあります。商品搬入時、鍋などの少々重い物を運ぶこともあります。立ち仕事の為、1日立つ疲労感はあります。お客様に応じたスピード・対応が求められます。単価3万円以上に商品の接客・販売するため、取り扱いに慎重になる必要がある。接客業の為、特段汚れることはありません。包丁などをケースから取り出す場合があるので、取扱いに注意する。</t>
  </si>
  <si>
    <t>土岐市土岐ヶ丘1-2　土岐プレミアムアウトレット　2260区画</t>
  </si>
  <si>
    <t>https://jobpal.jp/detail/PCH1/</t>
  </si>
  <si>
    <t>PJL1</t>
  </si>
  <si>
    <t>株式会社パナケイア製薬</t>
  </si>
  <si>
    <t>栄養ドリンクの梱包・出荷業務。
ラインから流れてくる製品を取り出し、外観検査後、出荷用トレーに移す作業。ある程度の数がたまると重さは感じますが、特にすごく重い物ではありません。1日たち作業ですので、慣れるまでは足が痛くなります。作業自体はそれほどスピードを求められないです。医薬品の為作業基準をきちんと理解して作業に当たる事。
何か不審な点があれば必ず報告する事。クリーンルーム内ですので、ほとんど汚れません</t>
  </si>
  <si>
    <t>高岡市中田4576</t>
  </si>
  <si>
    <t>戸出</t>
  </si>
  <si>
    <t>【エリアPR】
高岡市内やその他の地域からも車通勤可能な立地です。
【職場PR】
・クリーンルーム内での作業になりますので、1年を通じ快適に作業できます。
・高収入かつ無料社宅で固定費を抑えられるのでたくさん貯金ができる。
・土日休みなのでプライベートの予定が立てやすい。
・工場も増設し、きれいな職場で働けます。</t>
  </si>
  <si>
    <t>https://jobpal.jp/detail/PJL1/</t>
  </si>
  <si>
    <t>PXP1</t>
  </si>
  <si>
    <t>阿波工業株式会社</t>
  </si>
  <si>
    <t>1継ぎ目無し鋼管素材の切断作業（切断機のオペレーター）　2鋼管製造オフライン作業　３鋳造品の造型・仕上げ及び機械加工（NC旋盤加工作業）パオプ　配管（ほとんどクレーンで移動させます）立ち仕事で構内を移動するので慣れるまでは足が筋肉痛になる場合があります。スピードよりィレーンで重量物を異動させますので安全性を重視してください。クレーンの下には絶対に入らないようしてください。製品には油がついていますので作業服や軍手に油がつきます。</t>
  </si>
  <si>
    <t>半田市川崎町45292</t>
  </si>
  <si>
    <t>5ｔ未満の床上操作式クレーン、玉掛の資格が必要ですので資格のない方は配属後3か月経過後に取得して頂きます。取得支援制度があります。</t>
  </si>
  <si>
    <t>【職場周辺】
コンビニ、飲食店などがあり便利な立地。
公共交通機関(ＪR武豊線東成岩駅）が近くにあり交通の便は良い。
自動車通勤も可能。
【職場内】
クレーン、玉掛、のスキルが身に付く。
資格が無い方は資格取得ができる。</t>
  </si>
  <si>
    <t>https://jobpal.jp/detail/PXP1/</t>
  </si>
  <si>
    <t>MFL1</t>
  </si>
  <si>
    <t>株式会社ウェーブロック・アドバンス・テクノロジー</t>
  </si>
  <si>
    <t>①成形された部品に塗装漏れ、汚れ等がないかを検品・検査をする作業
②部品同士を機械にセットする前に傷等がないかを確認し機会にセットするオペレーターの作業重量物を持つ作業は特にないので心配いりません。立ち作業となり、工程によりかがむ動作や手を伸ばす動作があります。スピード重視ではなく正確性が求められます。検査する箇所が非常に小さく見つけづらいので、最初は見分けるのに苦労します特に汚れるような作業はないので心配いりません。</t>
  </si>
  <si>
    <t>名古屋市西区西区長先町１０４</t>
  </si>
  <si>
    <t>尾張星の宮</t>
  </si>
  <si>
    <t>【エリアPR】
スーパーやコンビニなどが徒歩圏内にたくさんあり、生活のしやすい環境になります。
名古屋駅までも25分程度で行くことができます。
【職場PR】
冷暖房完備の職場なので快適です。
プラスチックの小型部品を扱っているので、体力的な負担はありません！</t>
  </si>
  <si>
    <t>https://jobpal.jp/detail/MFL1/</t>
  </si>
  <si>
    <t>PEI1</t>
  </si>
  <si>
    <t>https://jobpal.jp/detail/PEI1/</t>
  </si>
  <si>
    <t>FZF1</t>
  </si>
  <si>
    <t>オオシマ</t>
  </si>
  <si>
    <t>産業ホイールのプレス加工・溶接・検査・塗装
プレス加工：加工する部品を機械にセットする。セット後機械のスイッチを押し加工する。加工された製品を取り出す。
※加工する製品によって重量はさまざまだが、重たいものは複数でセットする。
溶接：製品の溶接。自動溶接・半自動溶接
検査：入荷された製品の数量及び製品目視検査・加工後の目視検査
塗装：加工後製品の塗装工程製品は金属部材の為、5~10kg程度の重さとなります。プレス作業では、金属部材を機械にセット・取り外しを繰り返し行う為、体力が必要です。作業スピードは並程度、一部工程では感覚で仕上がりの良し悪しを判断しなければいけない。古い機械が多いので、安全に仕事をする為必ず作業手順を守ること工程によっては油汚れ、水汚れなど結構出てきます。</t>
  </si>
  <si>
    <t>春日井市長塚町二丁目13番地</t>
  </si>
  <si>
    <t>勝川</t>
  </si>
  <si>
    <t>・採用基準があまり高くないので未経験の方でもチャレンジできる企業です。
・スーパーやコンビニ、ドラッグストア等、周辺の生活環境も整っており入寮者も生活がしやすい。
・人気の日勤固定のお仕事です。プライベートと両立しやすいです。</t>
  </si>
  <si>
    <t>https://jobpal.jp/detail/FZF1/</t>
  </si>
  <si>
    <t>PJM1</t>
  </si>
  <si>
    <t>栄養ドリンクの製造業務。
機械にて流れてくる製品の監視業務
マシントラブルの対応作業
投入後のマシン監視業務。ドリンク剤の小瓶になりますので特に重さは感じません。終日立ち作業の為慣れるまで足に負荷を感じます。作業自体はそれほどスピードを求められないです。医薬品の為作業基準をきちんと理解して作業に当たる事。
何か不審な点があれば必ず報告する事。クリーンルーム内ですので、ほとんど汚れません</t>
  </si>
  <si>
    <t>https://jobpal.jp/detail/PJM1/</t>
  </si>
  <si>
    <t>OZS1</t>
  </si>
  <si>
    <t>栄養ドリンクの製造業務。
材料を倉庫から持って来て、計量後（15キロくらいに小分けにする）又は、そのままマシンに投入させる作業。
１日に60～70袋投入作業有
投入後のマシン監視業務。原材料は25㎏ある物もありますので、かなりの重さは感じます。終日立ち作業の為慣れるまで足に負荷を感じます。作業自体はそれほどスピードを求められないです。医薬品の為作業基準をきちんと理解して作業に当たる事。
何か不審な点があれば必ず報告する事。クリーンルーム内ですので、ほとんど汚れません</t>
  </si>
  <si>
    <t>https://jobpal.jp/detail/OZS1/</t>
  </si>
  <si>
    <t>AIO1</t>
  </si>
  <si>
    <t>株式会社　タチエス　愛知工場</t>
  </si>
  <si>
    <t>【作業内容】
〇組立（ライン作業）
運転シート骨組み（スチールフレーム）に配線、樹脂部品の組み付け⇒ウレタン素材とシート表皮（布カバー）を被せる 
シートの表皮を整えるためにスチームアイロンを使用して生地を伸ばしてシワを無くす
※全行程ライン手作業になります。製品：10㎏～15㎏程度
工具：女性でも片腕で持ち上げられる程度のスチームアイロン立ち作業で、常に手を動かす作業で、重たい物を持つときもあります。スピードは1分で組立作業を行うためかなり速いです。重たい物も時々持ち、スピードも速いため体力的にきついです。
特に指を使うことが多く、指や爪を痛めます。シートを組立していくため、そこまで汚れはしないですが、作業服が多少黒くなる時があります。</t>
  </si>
  <si>
    <t>安城市東栄町柳原125番地2</t>
  </si>
  <si>
    <t>新安城</t>
  </si>
  <si>
    <t>【職場PR】
★祝日が出勤の割に年間休日が多い（GW：9日、夏季休暇：9日、年末年始：11日）
★NEXT-UT（直接雇用）も積極的に進めていきます
★基本1人作業のため、黙々と仕事をすることができます
【エリアPR】
★生活しやすい、平坦な地域です。
★買い物や娯楽施設など、職場近くにすべてそろっています！
※体力に自信があってしっかり稼ぎたい方にピッタリのお仕事です！</t>
  </si>
  <si>
    <t>https://jobpal.jp/detail/AIO1/</t>
  </si>
  <si>
    <t>AKB2</t>
  </si>
  <si>
    <t>NISSHAプレシジョン・アンド・テクノロジーズ㈱</t>
  </si>
  <si>
    <t>・受け入れる材料を検査し不良品受け入れを予防する
・各工程の仕上がり状態を検査し歩留まりの改善を行う
・出荷前の最終検査を行い不良品を出荷しないようにする・重量物を持つ事はほぼありません
・検査装置を扱うことが主ですがハサミやカッターを取り扱う工程があります・終日座り作業となります。
・目視や顕微鏡での検査となるため、目は疲れます。
・検査中の姿勢が固定される事から肩や腰に負担がかかります。・「不良品を受け入れない」「不良品を流さない」「不良品を出荷しない」事が第一義です。
・その中で決められた時間はありませんが、ある程度の検査スピードは求められます。静かな環境ででの作業となります。
会話の音量は作業の邪魔にならないように注意が必要です。クリーンルームのためほとんど汚れはありません。
工程によりますが、塗装やエンジン回りの工程は作業着に塗料や油がついたりすることがあります。</t>
  </si>
  <si>
    <t>加賀市大聖寺上木町ロ49-1</t>
  </si>
  <si>
    <t>大聖寺</t>
  </si>
  <si>
    <t>・検査業務等が主業務であり力仕事はありません。
・常駐事務所がありコーディネーターも在中しています。
・班ごとに統括リーダーがおり、皆さんのフォローをしていただいています。
・独り立ちすれば手取り月額20万円以上が可能です。
・社宅費は無料です。
・送迎バスがあるので通勤は便利です。</t>
  </si>
  <si>
    <t>https://jobpal.jp/detail/AKB2/</t>
  </si>
  <si>
    <t>QDZ1</t>
  </si>
  <si>
    <t>【梱包作業】
①顧客から梱包してほしい製品、形状等などを確認し、同時に顧客が要望する梱包方法納期を確認する。
➁ベニヤや板などで指示された形状の木箱に組み立てていく作業。ベニヤ、木材の板、電動釘打ち機など、切断機。立ち仕事で重量物を持つ事がありますので慣れるまでは筋肉痛になることがあります。スピードを求められることはありません。指示されたとおりに正確に作業を行ってください。電動釘打ち機などを使用するので安全面に注意を払ってください。おがくずなどが作業服に付着します。油の汚れなありません。</t>
  </si>
  <si>
    <t>海部郡飛島村西浜12</t>
  </si>
  <si>
    <t>金城ふ頭</t>
  </si>
  <si>
    <t>【職場周辺】
・工場地帯ですが近くにコンビニはあります。
【職場PR】
・土日休みなのでプライベートの予定が立てやすい。
・ＤYIが趣味のかたはにはスキルUPができます。
・制服は無償貸与致します。
・無料駐車場があります。</t>
  </si>
  <si>
    <t>https://jobpal.jp/detail/QDZ1/</t>
  </si>
  <si>
    <t>QEC1</t>
  </si>
  <si>
    <t>【事務作業】
①顧客から梱包してほしい製品、形状等などを確認し、同時に顧客が要望する梱包方法納期を確認する。
➁顧客からヒアリングした製品、梱包方法を現場に伝える。
➂梱包が完了したら完了したことを顧客に伝える。パソコン、電話を使用しますが工具はありません。重量物はありません。座り仕事の為作業負担がかかることはありません。スピードを求められることはありません。顧客からの情報を正確に伝えることが求められます。顧客からの情報を正確に伝えること。電話応対は丁寧に行う。事務の仕事なので汚れることはありません。</t>
  </si>
  <si>
    <t>【職場PR】
・土日休みなのでプライベートの予定が立てやすい。
・事務のお仕事の為重量物を持つことはありません。
・空調完備で快適な職場です。
・パソコンスキルが身に付きます。
・電話の応対が身に付きます。
・無料駐車場があります。</t>
  </si>
  <si>
    <t>https://jobpal.jp/detail/QEC1/</t>
  </si>
  <si>
    <t>OBW1</t>
  </si>
  <si>
    <t>太平洋工業株式会社 東大垣工場</t>
  </si>
  <si>
    <t>溶接→機械に部品をセットして操作する。あとは機械が自動でやってくれる。
基本的にはプレス・加硫も同じような流れ。
物流→エレカ（カートのような乗り物）を運転し、製造ラインに必要な部品を運んだり、入出荷作業を行う。
検査→目視検査製品：軽い物は手のひらサイズで軽い。５，６kgの工具を使う部署もあるひたすら立ち作業で歩き回ることも多いためかなり疲れる作業スピードはそれほど速くはないが、単純作業の繰り返しになる部署が多いので忍耐力が必要機械音は大きいため大声で話す必要あり。溶接・加硫等、高熱を使う部署は火傷注意作業服はかなり黒くなり、汚れます。夏は汗もかくのでさらに汚れます</t>
  </si>
  <si>
    <t>大垣市浅西4丁目1番地１</t>
  </si>
  <si>
    <t>大外羽</t>
  </si>
  <si>
    <t>https://jobpal.jp/detail/OBW1/</t>
  </si>
  <si>
    <t>OYD1</t>
  </si>
  <si>
    <t>リフト作業。製品を出荷場に運んだり、製造ラインまで運んだりする。
※カウンター式のリフトを運転します。製品：軽い物は手のひらサイズで軽い。５，６kgの工具を使う部署もあるかなりハード。かなり疲れる。特に夏場は非常に暑くなるため疲労度が増す。作業スピードはそれほど速くはないが、単純作業の繰り返しになる部署が多いので忍耐力が必要機械音は大きいため大声で話す必要あり。溶接・加硫等、高熱を使う部署は火傷注意作業服はかなり黒くなり、汚れます。夏は汗もかくのでさらに汚れます</t>
  </si>
  <si>
    <t>https://jobpal.jp/detail/OYD1/</t>
  </si>
  <si>
    <t>PWU1</t>
  </si>
  <si>
    <t>新郊パイプ工業株式会社</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</si>
  <si>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治具の扱いについては重量があるスピードに慣れるまではしっかり教育してもらえます各工程ごとに決められた、作業手順通りに行うこと。
機械油等で汚れることもある機械油の使用により作業着が汚れる事がある</t>
  </si>
  <si>
    <t>名古屋市南区道全町2-45</t>
  </si>
  <si>
    <t>笠寺</t>
  </si>
  <si>
    <t>名古屋市の中心部にあり交通の便も良く、周辺環境も整っており（スーパー、コンビニ、最寄り駅：JR笠寺駅)生活も特に不便はない
顧客への直接雇用（転籍）をベースに教育し業務を行うため正社員を目指して行ける</t>
  </si>
  <si>
    <t>https://jobpal.jp/detail/PWU1/</t>
  </si>
  <si>
    <t>OXC1</t>
  </si>
  <si>
    <t>本多金属工業株式会社</t>
  </si>
  <si>
    <t>3人1組で作業いたします。
加工されたアルミ製品を機械に設置する。
設置が完了したら機械のスイッチ押して頂きます。
自動で製品が加工されるので加工された製品を取り出します。
大きい製品は社員の方がクレーンで運びますので安心です。製品としてはアルミ製品ですが、重量物はクレーンで社員のかたが移動します。作業中に持つ工具は特にありません。重量物はクレーンで運搬しますので重量物を持つ事はありません。また、3人1組の作業になりますので助け合って作業をすることができます。スピードは特に求められません。安全性を重視してください。社員の方が床式操作クレーンを使いますので注意が必要です。油がつくことがありますが気になるほどではありません。</t>
  </si>
  <si>
    <t>稲沢市長束町青木田102</t>
  </si>
  <si>
    <t>奥田</t>
  </si>
  <si>
    <t>【職場周辺】
近くにスーパー、コンビニあります。
1食390円でお弁当が注文できます。
【職場内環境】
お仕事は3人1組で行いますので分からないことはその場で確認できます。
重量物は社員のかたがクレーンで移動しますので重いものを持つ事はありません。
人間関係は良好です。</t>
  </si>
  <si>
    <t>https://jobpal.jp/detail/OXC1/</t>
  </si>
  <si>
    <t>LUR1</t>
  </si>
  <si>
    <t>シルビア</t>
  </si>
  <si>
    <t>原材料の投入、焼き色のチェック、包装の不備の確認、仮取箱へ商品を詰めるなど。毎日機械を止めて内部洗浄（清掃）あり。10kg前後の商品を積み上げる仕事があります。立ち仕事の為、下半身は疲れます。慣れるまで筋肉痛になる可能性あり体力も使いますが、工程によってはスピードも速いです。腰痛になりやすい為、定期的に腰回りのストレッチをいた方がいいです。コルセット推奨工程によっても変わりますが、腹囲周辺が汚れる場合があります洋菓子製造（仕込み、目視検査、味見、箱詰め）</t>
  </si>
  <si>
    <t>丹羽郡大口町上小口2丁目124-1</t>
  </si>
  <si>
    <t>扶桑</t>
  </si>
  <si>
    <t>左記のとおり、仕事の内容が多岐にわたります。作業者1人1人の性格や能力ににあった作業内容をお願い致します。時折社販で商品を安く購入できます。（ドーナッツ、ビスケット、クッキーなど）事前休み等、取得しやすい環境の為、プライベートを重視する方にお勧めです。休憩室にてフリードリンクがあり小まめな水分補給ができます。ピアス、ネックレスなどは着用不可ですが髪色に関しては寛大です。（金髪は不可）</t>
  </si>
  <si>
    <t>https://jobpal.jp/detail/LUR1/</t>
  </si>
  <si>
    <t>GYQ1</t>
  </si>
  <si>
    <t>SWS西日本株式会社</t>
  </si>
  <si>
    <t>ワイヤーハーネスの組立、結束、検査作業
①機械を使った電線のカット、金属部品（端子）の取り付け
②手作業で結束バンドやテープ巻きにより電線を束ねる製品の組立完成品：10㎏程度
工具としては片手で持ち運びが可能な程度立ち作業により、製品の取り扱い時にかがむ動作がある為、腰などに負担がかかります。1製品あたり10～20秒ほどで作業を行っていただきます。周りとのコミュニケーションが必要になりますほとんど汚れません
女性の方でも安心してお仕事ができます</t>
  </si>
  <si>
    <t>かほく市横山タ140タ140</t>
  </si>
  <si>
    <t>横山（石川県）</t>
  </si>
  <si>
    <t>・未経験者でもすぐに仕事を覚えて即戦力となれる
・就業場所が駅近で車がない方でも大歓迎。
・自動車部品を稼働させる重要な部品を製造しておりやりがいを感じることができます。
・作業内容は難しくなくすぐに作業を覚えていただくことができます。未経験歓迎</t>
  </si>
  <si>
    <t>https://jobpal.jp/detail/GYQ1/</t>
  </si>
  <si>
    <t>LVG1</t>
  </si>
  <si>
    <t>パソコンなどに使用する電子基板の製造
大きいシート状の基盤の投入、払い出しを行う。
 主に機械オペレーターですが、基盤の入っているラックを持つ事もある。
運搬を行う場合は１日２万歩歩きます。マガジンラック（基盤を入れる為のラック）：20㎏～30㎏立ち作業が続く。腰痛があるときつい。
社内が閉塞感があり、クリーンルームの場合は無塵服に熱がこもる。基本的に1人作業のため誰かのスピード
に合わせる必要はない。扱っている製品が高額のため、
壊さないように注意。綺麗な職場の為、ほとんど汚れは
ありません。</t>
  </si>
  <si>
    <t>大垣市赤坂273</t>
  </si>
  <si>
    <t>https://jobpal.jp/detail/LVG1/</t>
  </si>
  <si>
    <t>LOG1</t>
  </si>
  <si>
    <t>株式会社アイシン 半田工場</t>
  </si>
  <si>
    <t>①電動ドライバー等の工具や手作業での部品の組付け
②部品を加工する機械のオペレーター業務（部品セットして機械スタート、加工した部品を取り出し外観を確認、簡単な異常処置）
③測定機械や目視での製品不具合の確認（測定機械での検査は固定の機械での作業、目視検査はライン作業）
④各職場へ部品供給と空箱回収、製品運搬や入出荷（製品・製品の箱を台車に積んで保管場所へ歩いて運搬）取り扱う製品や部署によって異なりますが、
軽い物だと500g位
重い物だと女性で10kg、男性で15kg程度
の物を持つ可能性があります。配属部署、工程によって異なりますが、残業時間が平均的に多いことと送迎通勤であるため、拘束時間が長いです。作業スピードは生産状況によって変化することがありますが、平均的に見るととても早いため手早く・規定時間以内に作業する事が求められます。基本的には作業要領書通りに、規定時間以内に作業をこなしていく必要があり習熟の中で基準となる業務をこなせないと契約の更新が出来ない可能性があります。機械油を使う工程がある職場ではどうしても油が作業服に付着します。</t>
  </si>
  <si>
    <t>半田市日東町4番29</t>
  </si>
  <si>
    <t>徒歩</t>
  </si>
  <si>
    <t>最大35,000円の家賃補助あり！お金を稼ぎたい方にはおすすめのお仕事です。
★早めの入寮も可能！家族・カップルでの入寮もご相談ください。
★工場送迎で通勤もラクラクです。
★工場未経験者歓迎！自動車業界での経験を積んでみたい方のデビューに最適です。
★髪色・ネイル・ピアス自由！工場勤務でもオシャレを諦めたくない方におすすめです。※研修期間は除く
※配属初日にオリエンテーション、2日目と3日目に本社にて集合研修を実施します。安全面に関するテストもあり、未経験の方でも工場のお仕事をしっかり学んだ上での就業が可能です。</t>
  </si>
  <si>
    <t>https://jobpal.jp/detail/LOG1/</t>
  </si>
  <si>
    <t>MRJ1</t>
  </si>
  <si>
    <t>NGKセラミックデバイス</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</si>
  <si>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基本的に作業スピードは求められないが、作業手順や安全性等が重視される製品の特性上、いづれの工程も品質への配慮が必要なため細かな作業が多い一部クリーンルームもあり基本的に汚れる工程はない</t>
  </si>
  <si>
    <t>小牧市下末池田32</t>
  </si>
  <si>
    <t>周辺環境（コンビニ、ドラッグストア、ホームセンタ―等々）も充実未経験のかたでもＯＫお仕事を覚えるまでの間、教育係がしっかりフォローするので未経験の方でも安心です。長期休暇（GW、夏季、年末年始）もしっかりあります。</t>
  </si>
  <si>
    <t>https://jobpal.jp/detail/MRJ1/</t>
  </si>
  <si>
    <t>PDF1</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</si>
  <si>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　焼成作業（窯を扱う）の為、夏場は熱いです基本的に作業スピードは求められないが、作業手順や安全性等が重視される製品の特性上、いづれの工程も品質への配慮が必要なため細かな作業が多い焼成作業（窯を扱う）の為、多少汚れることがあります</t>
  </si>
  <si>
    <t>小牧市下末32</t>
  </si>
  <si>
    <t>https://jobpal.jp/detail/PDF1/</t>
  </si>
  <si>
    <t>PGW1</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</si>
  <si>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　加工機のオペレート作業が主な業務となる基本的に作業スピードは求められないが、作業手順や安全性等が重視される製品の特性上、いづれの工程も品質への配慮が必要なため細かな作業が多い基本的な業務において汚れることは少ないと思います</t>
  </si>
  <si>
    <t>小牧市大字下末32</t>
  </si>
  <si>
    <t>https://jobpal.jp/detail/PGW1/</t>
  </si>
  <si>
    <t>OVA1</t>
  </si>
  <si>
    <t>コバヤシ精工株式会社</t>
  </si>
  <si>
    <t>製造部品各種を顕微鏡で検査します。キズや変形をチェックする作業です。作業内容はこれのみで、1日のうちで検査する部品の種類が変わります。検査作業のため、重さを感じる部品・工具はありませんずっと机に座りっぱなしでの顕微鏡検査となり、体勢と視界への負担が大きいです各作業時間は、1ロットあたり10～15分を要します細かい部品のキズや変形を確認するため、見落としや注意力散漫に気を付けなければならない。確認するポイントがわかってきたら難易度は下がります検査作業が主となるため、特に大きな汚れはでません</t>
  </si>
  <si>
    <t>富山市婦中町添島509-36</t>
  </si>
  <si>
    <t>速星</t>
  </si>
  <si>
    <t>・職場で働く方の年齢は20代中心で、とても若くて活気のある職場です。
・職場内での挨拶も活発で、困ったときは周りが親切にサポートしてくれるよい職場です。
・休憩が3回あるのも魅力です。
・基本は定時で帰れます。</t>
  </si>
  <si>
    <t>https://jobpal.jp/detail/OVA1/</t>
  </si>
  <si>
    <t>QBR1</t>
  </si>
  <si>
    <t>一榮工業株式会社</t>
  </si>
  <si>
    <t>製品を台車やハンドリフトに乗せ出荷場に運んだり、部品を製造ラインまで運んだりする。
※台車やハンドリフトを使用します。製品：軽い物は手のひらサイズで軽い。５，６kgの工具を使う部署もあるかなりハード。かなり疲れる。特に夏場は非常に暑くなるため疲労度が増す。作業スピードはそれほど速くはないが、単純作業の繰り返しになる部署が多いので忍耐力が必要どの作業場に部品が必要か部品がなくなりそうかの見極めが必要なため、観察が必要。作業服はかなり黒くなり、汚れます。夏は汗もかくのでさらに汚れます</t>
  </si>
  <si>
    <t>一宮市明地字井之内１番地</t>
  </si>
  <si>
    <t>【エリアＰＲ】
ドラッグストア・ディスカウントショップ・コンビニ・飲食店など多数あり、生活には困らない。
ほどよくまとまっており便利。
【職場ＰＲ】
自動車製造の大手のグループ会社。単純作業が多いため、経験がない方でも始めやすい。</t>
  </si>
  <si>
    <t>https://jobpal.jp/detail/QBR1/</t>
  </si>
  <si>
    <t>GKU1</t>
  </si>
  <si>
    <t>株式会社サンケイ</t>
  </si>
  <si>
    <t>班長（日本人）について、ゴム成形工程の段取り作業をしてもらいます。成形機オペレーターは日系人男性が担当しています。
ゴム成形機の金型交換、洗浄、メンテナンスなど
将来的には、品質管理やPC（エクセル）作業など総合的に活躍してもらいます工程によっては15～25Kgの物を持ち上げたり、運搬してもらうことがある。立ち作業のため、
足への疲労がそれなりにある。正確性重視。ある程度自分のペースで作業することができます外国籍（ブラジル）のかたが多い現場です。
ポルトガル語は必要ありませんが、一緒に仕事をします。金型交換・洗浄を行う際に作業着に油がつくこともあります</t>
  </si>
  <si>
    <t>丹羽郡大口町豊田3-105-3</t>
  </si>
  <si>
    <t>派遣先への転籍ができる会社です。企業様の将来の核となる社員を採用したいと考えております。
分からないことがあれば責任者が丁寧に指導してくれますので未経験者でもおススメです。定着率が良く、長く働けます。工場初心者でも働きやすい。</t>
  </si>
  <si>
    <t>https://jobpal.jp/detail/GKU1/</t>
  </si>
  <si>
    <t>QBC1</t>
  </si>
  <si>
    <t>株式会社富士薬品</t>
  </si>
  <si>
    <t>医薬品製造経験必見のお仕事♪♪
洗浄、秤量、調製、整粒、打錠、コーティング等に関わる業務をお願いします。
担当する工程により手順は様々です。手順書を基に作業に従事していただきます。20キロ前後の原料を扱うことがあります。重量物を扱うので腰への負担が考えられます。スピードよりも、作業手順書に準じて正確に作業する事が求められます。</t>
  </si>
  <si>
    <t>富山市婦中町板倉682番地</t>
  </si>
  <si>
    <t>【エリアPR】
富山市内に位置しており、とても景色がキレイな環境です。
【職場PR】
・綺麗な職場
・土日休みなのでプライベートの予定が立てやすい
・専門性の高い知識が身に付く
・新薬の製造に携われる</t>
  </si>
  <si>
    <t>https://jobpal.jp/detail/QBC1/</t>
  </si>
  <si>
    <t>NLW1</t>
  </si>
  <si>
    <t>【電子基板の検査業務】
・基盤を機械にセットをする
・機械が自動で検査し
・その後、顕微鏡での検査（座り仕事）製品：軽量物
工具：特に持ち上げるような工具なし立ったまま、座ったままの検査方法あり。
検査作業なので目の疲れがある。
細かい不良を見つけるため、細やかな作業になる。スピードは慣れで早くなっていく。製品の特性上、細やかな作業が多く
品質等に十分な注意が必要
クリーンルームでの作業の為汚れることはない</t>
  </si>
  <si>
    <t>大垣市木戸町905</t>
  </si>
  <si>
    <t>西大垣</t>
  </si>
  <si>
    <t>https://jobpal.jp/detail/NLW1/</t>
  </si>
  <si>
    <t>NFM1</t>
  </si>
  <si>
    <t>大和グラビヤ株式会社　大口工場</t>
  </si>
  <si>
    <t>デザインが印刷されたプラスチックフィルムの目視検査。（ベルトコンベアにて製品の検品作業）
資材がきれた時の補充。箱詰め作業。
機械洗浄作業重量物はありません。製品のつまったダンボールの重量は15kg程度ですが、持ち上げ頻度はほとんどない。立ち作業となり、工程により部品を取り付けるためかがむ動作や手を伸ばす動作があります。慌てなければならない程のスピードは必要としません。周りの機械の音が大きいため、大きい声で話す必要があります。クリーンルームでの作業です。印刷物からインクがつくことがあります。立ち仕事
検査スピードを求められる</t>
  </si>
  <si>
    <t>大口町上小口２丁目１３４</t>
  </si>
  <si>
    <t>社員の方・派遣の方含めて比較的若い年齢層（18～40歳）の方が沢山活躍している会社です。分からないことがあれば責任者が丁寧に指導してくれますので未経験者でもおススメです。クリーンルーム内なので服装が汚れることはありません</t>
  </si>
  <si>
    <t>https://jobpal.jp/detail/NFM1/</t>
  </si>
  <si>
    <t>PFQ1</t>
  </si>
  <si>
    <t>明和工業株式会社</t>
  </si>
  <si>
    <t>旋盤の機械を使用して、電気設備の製造を行います。
業務内には機械操作以外にも、金属部品の測定具（マイクロ、ノギス、デプスゲージなど）を使用します。【作業中に持つ重さ】
5㎏～10㎏程度の部品等を持つ可能性がありますが、基本ハンドリフト等を用いて作業をします。【体の使い方】
各工程で、部品の取り分け等で上下する動きがあります。【作業スピード】
タクトタイムの定めはありません。
安全第一で、丁寧・正確性を重視して作業をお願いします。電気設備を取扱うお仕事になりますので、特別教育を受けた内容通りに進めることが大前提となります。
※ルールを守らないと大怪我を招くことになる可能性があるためです。【作業に関する汚れ具合】
工程によりますが、極端に汚れる場所はございません。</t>
  </si>
  <si>
    <t>高浜市新田町一丁目3番地１</t>
  </si>
  <si>
    <t>必須資格ではありませんが、NC旋盤・フライス加工機の業務経験がある方。必須。</t>
  </si>
  <si>
    <t>吉浜（愛知県）</t>
  </si>
  <si>
    <t>【職場PR】
工場内は整理整頓が行き届いており綺麗な職場です。
日勤のみで土日休み、GW・夏季休暇・年末年始の長期連休もあり
プライベートも充実されると思います。
また、残業もほとんどございませんので、
1日の生活リズムが崩れるようなことはほとんどありません。</t>
  </si>
  <si>
    <t>https://jobpal.jp/detail/PFQ1/</t>
  </si>
  <si>
    <t>MKP1</t>
  </si>
  <si>
    <t>大垣市木戸町９０５番地　イビデン大垣工場内</t>
  </si>
  <si>
    <t>https://jobpal.jp/detail/MKP1/</t>
  </si>
  <si>
    <t>PKQ1</t>
  </si>
  <si>
    <t>中央精機株式会社</t>
  </si>
  <si>
    <t>担当する設備ごとに６名ほどのチームに分かれて、毎日決まった時間に点検を行ないます。例えば製造機器をコントロールする制御装置では、空気圧や温度などの数値が適正な基準値の範囲内におさまっているか、などを点検マニュアルに従ってチェックします。
もし基準値を超えそうなものがあれば早急に対処します。
交換・修理等必要な対策をとりつつも、その原因を探って対応します。点検なので基本的に何かの工具を持つようなことはないと思われます。点検する機械によっては重いものもございます。点検するものは日ごとに決まっているのでスピードはあまり求められません。スポットクーラーはありますが、夏は非常に暑くなります。点検をする機械によりますが、点検をする機械によっては汚れます。</t>
  </si>
  <si>
    <t>安城市尾崎町丸田1-7</t>
  </si>
  <si>
    <t>玉掛けクレーン・床上クレーン・電気工事士・溶接などの資格をいくつか持っていることが好ましい。
資格を持っていなくても、年計画で資格の所得をお願いされるので資格の勉強に慣れているとよい。</t>
  </si>
  <si>
    <t>宇頭</t>
  </si>
  <si>
    <t>正社員登用制度あり。顧客も積極的に正規雇用を望んでいます。
企業情報動画：http://www.chuoseiki.co.jp/ace/
年間休日が155日あり、プライベートが充実します！
スピードがゆっくりのため、焦って仕事をすることはあまりないです。</t>
  </si>
  <si>
    <t>https://jobpal.jp/detail/PKQ1/</t>
  </si>
  <si>
    <t>AIQ1</t>
  </si>
  <si>
    <t>【工程ごとの仕事詳細】
鋳造課：アルミ原料をフォークリフトを使用して型へ流し込む運搬・鋳造品の外観検査
機械課：NC旋盤切削後にグラインダーを使用してのバリ取り・外観検査
（タイヤホイールを持ち上げることも多少あります20kg前後重い物は30kg）製品：20㎏～30㎏程度
工具：女性でも片腕で持ち上げられる振動工具立ち作業で、重たい物を扱う仕事のため力仕事です。スピードは3分でひと通りの仕事をするため、かなりゆっくりです。重たい物を持つため、手首が腱鞘炎になる可能性があります。鋳造製品を扱うため作業服が黒くなります。</t>
  </si>
  <si>
    <t>https://jobpal.jp/detail/AIQ1/</t>
  </si>
  <si>
    <t>QAD1</t>
  </si>
  <si>
    <t>東海倉庫株式会社</t>
  </si>
  <si>
    <t>入荷作業
トラックから降ろされた家電製品を倉庫の内の指定場所へリフトで運搬して頂きます。
出荷作業
搬入先ごとに仕分けをし指定場所まで運搬して頂きます。
手積みもあるの10Kg~15Ｋgの荷物を持つ事があります。家電製品(エアコン）で10Kg~15Ｋg前後にまります。10Kg~15Ｋgの荷物を持つ事があります。スピードは重視しません。安全第一でお願い致します。リフト作業のため周りへの配慮が必要です。油などが付着することはありませんが、ほこりなどが付くことがあります。</t>
  </si>
  <si>
    <t>名古屋市中川区清船町２丁目1番地</t>
  </si>
  <si>
    <t>荒子</t>
  </si>
  <si>
    <t>【職場周辺】
コンビニエンスストア、スーパー、飲食店があり便利な立地です。
【職場内】
リフト作業の為リフトのスキルを高められます。
分からないことがあれば社員の方が親切に教えて頂けます。
土日祝休みの為プライベートは充実できます。</t>
  </si>
  <si>
    <t>https://jobpal.jp/detail/QAD1/</t>
  </si>
  <si>
    <t>GFY1</t>
  </si>
  <si>
    <t>https://jobpal.jp/detail/GFY1/</t>
  </si>
  <si>
    <t>PSY1</t>
  </si>
  <si>
    <t>矢橋工業株式会社　乙女坂工場</t>
  </si>
  <si>
    <t>石灰を入れる袋を機械にセットする。足元にレバーがあるのでそれを押して袋に石灰を入れる。袋に石灰が入ったら振り返りベルトコンベアに乗せてラインに流す。10㎏の袋を持つ作業がある。パレットに100個の袋が乗ったらフォークリフトを使用し運搬を行う。同じ作業の繰り返しですが、重い袋を持つ作業な為、慣れるまではかなり疲れる。スピードは求めれられないが、慎重さが求めれる。袋がお客様が準備する物になる為、失敗するとかなり面倒になる。石灰を扱う為、全体的に服が白くなる。粉塵職場ではあるが身体に害がある粉ではない。</t>
  </si>
  <si>
    <t>大垣市南市橋町1753</t>
  </si>
  <si>
    <t>食事に関しては弁当を注文できる。コンビニが近い為、昼ごはんも購入しに出かける事も可能。
仕事内容は簡単で誰でも覚える事できる。反復作業な為、単調作業が得意な方に最適。
一日で袋詰めする量が決まっているので、早く終れば自由に使える時間が増える。</t>
  </si>
  <si>
    <t>https://jobpal.jp/detail/PSY1/</t>
  </si>
  <si>
    <t>OPT1</t>
  </si>
  <si>
    <t>(株)LIXIL　大谷工場</t>
  </si>
  <si>
    <t>・成型工程…成型機のマシンOPとして加工後の目視検査を行います。
・磨き工程…製品に付着した油分及びはみ出した接着剤を拭き上げて研磨機で研磨磨きを行います。磨き工程後は製品の目視検査を行い、表面にある異物や塗装ムラなどを発見して頂きます。
・検査工程…検査ルームでの最終目視検査を行い、表面にある異物や塗装ムラなどを発見して頂きます。製品：5kg程度のパネル
工具：インパクトドライバー立ち作業となるので足が疲れる可能性があります。
一つの製品に2分ほどで作業をしますので若干スピードは要します。加工機が常に稼働しているので手を入れると危険です。工程によってはウレタン樹脂が作業着に
着くことがあります。</t>
  </si>
  <si>
    <t>常滑市大谷坂森50</t>
  </si>
  <si>
    <t>知多武豊</t>
  </si>
  <si>
    <t>・工場内は整理・整頓・清掃が行き届いており、清潔で綺麗な職場環境です。
・自動車で20分ほどの距離にイオンモールがあるため、買い物に便利です。
・都心部ではないので、アウトドアなども楽しむことができます。</t>
  </si>
  <si>
    <t>https://jobpal.jp/detail/OPT1/</t>
  </si>
  <si>
    <t>MHY1</t>
  </si>
  <si>
    <t>株式会社ウノウ電子　大垣中央事業場</t>
  </si>
  <si>
    <t>https://jobpal.jp/detail/MHY1/</t>
  </si>
  <si>
    <t>GJT1</t>
  </si>
  <si>
    <t>株式会社イノアックコーポレーション　池田事業所</t>
  </si>
  <si>
    <t>大きなゴムのマットを機械にセット
※横幅150～180cmほど。
加硫機で加硫。
1度加硫したゴムの板を隣の加硫機で再度加硫。製品：ゴムのマットは家庭で使うカーペット程度の重さはある。立ち作業。特に夏は機械熱に加え、外気に近いような
気温になるため非常に暑く熱中症危険度がかなり高いとにかく体力勝負。暑さに負けないように。
細かさはあまりない加硫機がかなり高温のため、火傷に注意。
特に腕まわり。夏は熱中症の危険性が高いので
こまめな水分補給を欠かさず行う汚く、汚れやすい。また、汗もかくため、
作業着は毎日洗濯しないといけないレベル</t>
  </si>
  <si>
    <t>揖斐郡池田町本郷680</t>
  </si>
  <si>
    <t>美濃本郷</t>
  </si>
  <si>
    <t>【エリアＰＲ】
池田町のメインの通りに面しており、ドラッグストア、スーパー、
飲食店が立ち並ぶエリア。おいしくてお値打ちなお寿司屋さんと中華飯店あり。
のどかなエリアです。
【職場ＰＲ】
最近ＣＭもよくやっているそれなりに大きな規模の会社。</t>
  </si>
  <si>
    <t>https://jobpal.jp/detail/GJT1/</t>
  </si>
  <si>
    <t>PUD1</t>
  </si>
  <si>
    <t>アイビー電子工業株式会社（イビデン株式会社　青柳工場内事業所）</t>
  </si>
  <si>
    <t>パソコンなどに使用する電子基板の製造
大きいシート状の基盤にドリルやレーザーで穴あけをする
 主に機械オペレーターですが、穴明に12時間〜24時間ほど機械が連続稼働し、トラブルやドリル交換が無い限りは放置になるので一人で数台の機械をオペレーションします。穴あけ用のドリル。片手で持てる程度の重さ。立ち作業が続く。腰痛があるときつい。
1人で複数台の機会を見るため、広い視野と
集中力が必要。基本的に1人作業のため誰かのスピード
に合わせる必要はない。扱っている製品が高額のため、
壊さないように注意。綺麗な職場の為、ほとんど汚れは
ありません。</t>
  </si>
  <si>
    <t>大垣市青柳町300　イビデン株式会社　青柳工場内事業所</t>
  </si>
  <si>
    <t>美濃青柳</t>
  </si>
  <si>
    <t>・冷暖房設備が完備されているため、快適に作業できます。
・研修が丁寧で、先輩社員が優しく教えてくれます。
・イビデン内に入っている協力会社の中でも、
　社員同士の仲がよく人間関係のトラブルが極めて少なく定着が良いです。</t>
  </si>
  <si>
    <t>https://jobpal.jp/detail/PUD1/</t>
  </si>
  <si>
    <t>GVX1</t>
  </si>
  <si>
    <t>メドラインジャパン</t>
  </si>
  <si>
    <t>＜組立/梱包＞ 
手術用キットの組立/梱包作業
出荷先ごとの指示書を元にカスタマイズして一つの袋にまとめる。（どちらかというと梱包に近い）
・ 指示書に基づき各医療用品を配置する 。
 ・指示書に基づき医療用品を梱包する 。重くても1kg程度のものまで、部材の箱はもう少し重いです。細かい作業は繰り返し作業が多いので、頭や目が疲れやすいです。スピードは重視していません。正確性重視です。一つの製品間違いで医療事故につながる可能性がありますので、とにかく正確性重視です。クリーンルーム内作業の為、汚れることはありません。</t>
  </si>
  <si>
    <t>春日井市神屋町字引沢１番地３５</t>
  </si>
  <si>
    <t>・スピードよりも正確さが求められる作業の為、教育期間は1ヶ月以上と長めに設けられています
・医療製品を扱っていることもあり、生産状況の変化が少なく長期安定し働くことができるのも魅力の一つです。
・毎週木曜日には、週替わりでお菓子の差し入れがあります。</t>
  </si>
  <si>
    <t>https://jobpal.jp/detail/GVX1/</t>
  </si>
  <si>
    <t>PWZ1</t>
  </si>
  <si>
    <t>山九株式会社</t>
  </si>
  <si>
    <t>鋼管検査作業(傷が無いか目視で検査）➡鋼管を真っ直ぐにする機械の調整作業➡鋼管の表面きずをグラインダーで磨く作業鉄製のパイプは重いのでクレーンで移動します。パイプの傷を磨くためにグラインダーを持ちますが片手で持てます。立ち仕事で動き回るので慣れるまでは筋肉痛になります。スピードより正確性を重視しモクモクと作業して頂きます。クレーンで金属製品を異動させますので周への配慮が必要です。金属に付着している油等が作業服に付着し汚れます。</t>
  </si>
  <si>
    <t>半田市川崎町1-1JFEスチール（株）知多製造所構内</t>
  </si>
  <si>
    <t>クレーン、玉掛の資格を配属後3か月経過して取得して頂きます。</t>
  </si>
  <si>
    <t>【職場周辺】
コンビニ、飲食店などがあり便利な立地。
公共交通機関(ＪR武豊線東成岩駅）が近くにあり交通の便は良い。
自動車通勤も可能。
【職場内】
クレーン、玉掛、バインダーのスキルが身に付く。
資格が無い方は資格取得ができる。</t>
  </si>
  <si>
    <t>https://jobpal.jp/detail/PWZ1/</t>
  </si>
  <si>
    <t>PXD1</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</si>
  <si>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溶接作業：加工されたパイプの溶接作業を行う治具を使用する際（曲げ加工等）は重量があります立ち仕事で、製品（重機のフレーム：40㎏前後　クレーンの使用や二人での取り扱い）や治具は重量があるスピードに慣れるまではしっかり教育してもらえます各工程ごとに決められた、作業手順通りに行うこと。
機械油等で汚れることもある機械油の使用により作業着が汚れる事がある</t>
  </si>
  <si>
    <t>名古屋市緑区大高町川添84</t>
  </si>
  <si>
    <t>https://jobpal.jp/detail/PXD1/</t>
  </si>
  <si>
    <t>PXG1</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</si>
  <si>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製品（フォークリフトのフレーム：15㎏）や治具の扱いについては重量があるスピードに慣れるまではしっかり教育してもらえます各工程ごとに決められた、作業手順通りに行うこと。
機械油等で汚れることもある機械油の使用により作業着が汚れる事がある</t>
  </si>
  <si>
    <t>名古屋市緑区鳴海町字長田79-1</t>
  </si>
  <si>
    <t>野並</t>
  </si>
  <si>
    <t>https://jobpal.jp/detail/PXG1/</t>
  </si>
  <si>
    <t>PQD1</t>
  </si>
  <si>
    <t>愛知ｸﾘｰﾆﾝｸﾞｾﾝﾀｰ大府工場</t>
  </si>
  <si>
    <t>病院や介護施設の患者、
入居者の使用したシーツ、
枕カバー、パジャマなどの
仕分け、乾燥業務をお願いいたします。製品：シーツ、パジャマ、枕カバー
工具：なし基本立ち作業ですが、立ったりしゃがんだりの
反復作業になります。基本時間内に何枚仕上げるといった
決まりはないので自分のペースでできます。スピードより正確さを求められるので
機械のへの投入は正確にやる必要はあります。誇りが付着するのでエプロンを着用している方は
います。病院、老人介護施設の患者さん、
入居者の方が使用したシーツ、
枕カバー、パジャマの仕分け、
クリーニング、乾燥業務。</t>
  </si>
  <si>
    <t>大府市神田町7丁目77番地</t>
  </si>
  <si>
    <t>逢妻</t>
  </si>
  <si>
    <t>https://jobpal.jp/detail/PQD1/</t>
  </si>
  <si>
    <t>PTO1</t>
  </si>
  <si>
    <t>株式会社サン・ビック</t>
  </si>
  <si>
    <t>・搬入されたトラックもしくは船から重機を使って土の荷下ろし
・ベルトコンベアから流れてくる土から石や木の枝などの不純物を取りのぞく判別作業
・倉庫内に運び込んだ土を重機を使った移動、選別石などの選別があるので重たい石が流れてくる時もあります。作業中は重機に乗って作業したり、降りて作業することもあるので立ったり座ったりになります。重機に乗るのでスピードではなく丁寧な作業を求められます。屋外環境に近いので夏は湿気や温度は多いですが、スポットクーラーなどで熱中症対策はされています。ゴミの廃棄物ではなですが、臭いはあるので制服などに臭いがつく可能性があります。</t>
  </si>
  <si>
    <t>名古屋市港区潮見町５</t>
  </si>
  <si>
    <t>柴田</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</si>
  <si>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重機を使用する珍しい職場です！
休憩時間についても120分と他社にはない時間となっております。
50代後半までOKなので、体力に自信がある方は大歓迎！
残業もあるので稼ぎたい方はオススメです！</t>
  </si>
  <si>
    <t>https://jobpal.jp/detail/PTO1/</t>
  </si>
  <si>
    <t>PWJ1</t>
  </si>
  <si>
    <t>＜組立/梱包＞ 
手術用キットの組立/梱包作業
出荷先ごとの指示書を元にカスタマイズして一つの袋にまとめる。（どちらかというと梱包に近い）
・ 指示書に基づき各医療用品を配置する 。
 ・指示書に基づき医療用品を梱包する 。重くても1kg程度のものまで、部材の箱はもう少し重いです。細かい作業は繰り返し作業が多いので、頭や目が疲れやすいです。スピードは重視していません。正確性重視です。一つの製品間違いで医療事故につながる可能性がありますので、とにかく正確性重視です。クリーンルーム内作業の為、汚れることはありません。クリーンスーツを着用します。</t>
  </si>
  <si>
    <t>判定ポイントは不明</t>
  </si>
  <si>
    <t>https://jobpal.jp/detail/PWJ1/</t>
  </si>
  <si>
    <t>GXG1</t>
  </si>
  <si>
    <t>新東株式会社港南工場</t>
  </si>
  <si>
    <t>瓦製品のをハンマーでたたいたりやすりで削ったりして検査する作業
フォークリフトの資格を持っている方は、フォークリフトを使って運搬する仕事もございます。すごく重い。10～30キロ後半くらいまである。重たいものを扱う疲労度は非常に大きい。力はいる。スピードはそれほどでもない。力を持続できれば可能。とにかく重いので、体とペースに気を付ける必要があります。現場の清掃がされていないので非常に汚れやすい。</t>
  </si>
  <si>
    <t>碧南市港南町2-8-13</t>
  </si>
  <si>
    <t>碧南</t>
  </si>
  <si>
    <t>★残業多めの案件です！！！
★未経験者でも月給30万円近くを稼ぐことが出来ます！！！
★教育係が1か月前後しっかり指導をするので未経験の方でも安心です！！！
★20代から50代まで幅広い年代の方が活躍出来るお仕事です。</t>
  </si>
  <si>
    <t>https://jobpal.jp/detail/GXG1/</t>
  </si>
  <si>
    <t>MDA1</t>
  </si>
  <si>
    <t>株式会社中外 春日井工場</t>
  </si>
  <si>
    <t>＜主な作業の流れ＞
①防音マットの製造
製造ラインのコントロールや製品の取り出しを行います。
②プレス機にセット
材料をプレス機に投入します。
③プレス機の操作
材料を熱プレス機で成形します。
④カット
熱プレスで成形したものを別のプレス機に投入し、製品形状にトリミングします。
⑤点検＆箱詰め
製品に以上がないかチェックし、箱詰め。製品の重さは1～2kg程度。製品によってはさらに軽いものをあります。工程によって違いはありますが、負担のかかる動きはありません。工程によって様々ですが、
プレス機周りの作業では、最短50秒ほどのタクトタイムです。
検査作業ではスピード作業は基本ありません。検査業務ではグレーの反物のシワやヨレの検査があり、視力が著しく悪かったりその他疾病をお持ちの場合は注意。工程によって差はありますが、基本的に作業による汚れ度合いはありません。</t>
  </si>
  <si>
    <t>春日井市明知町字頓明1514番97</t>
  </si>
  <si>
    <t>・開設6年目の新しいキレイな工場です。
・安定して残業があるので、稼ぎたい方におすすめです。
・夏場は工場内の自販機で使えるドリンクコインを毎日2枚もらえます。
・クリスマスには工場よりクリスマスケーキのプレゼントがあります。</t>
  </si>
  <si>
    <t>https://jobpal.jp/detail/MDA1/</t>
  </si>
  <si>
    <t>PCO1</t>
  </si>
  <si>
    <t>株式会社アコーセラミック　明智工場</t>
  </si>
  <si>
    <t>セラミック用の材料の袋（２５㎏）を必要なだけハンドリフトで用意し、それを機械の投入口に投入し、出来上がった製品の状態を確認する。各種投入する原料は１袋25㎏になる。それを複数、機械の投入口に投入する。25㎏の袋の原料を投入する作業が多いため、肩と腰に負担がかかる。投入時のタイミングなどがあるが、スピードよりも確実に投入する事が重要重量物を扱うため、腰や肩を痛めないように気をつける材料は粉状態なため、投入時は粉が舞う場合もあります。製品投入後、粘土状の製品が出来上がるので、社員とともに状態を確認します。</t>
  </si>
  <si>
    <t>恵那市明智町大田1048</t>
  </si>
  <si>
    <t>明智（明知鉄道）</t>
  </si>
  <si>
    <t>・工場未経験の方でもチャレンジできる企業です。
・1人でモクモクと作業を行い、1人で集中できる仕事です。
・残業ほぼ無し、土日祝日休み（月によって土曜日出勤日あり）で昼勤のみの計画のたてやすい職場です。
・自動車やバイクでの通勤もできます。</t>
  </si>
  <si>
    <t>https://jobpal.jp/detail/PCO1/</t>
  </si>
  <si>
    <t>GUM1</t>
  </si>
  <si>
    <t>日本高圧電気株式会社大府工場</t>
  </si>
  <si>
    <t>高圧電気の絶縁製品カットアウトの組み付けを行います。
また組付たあとの製品の不具合がないか確認する検査業務
製品を運搬する運搬業務もあります。製品：5kg程度
工具：女性でも片手で持ち上げられる程度立ち作業が中心になり姿勢が固定される
ので負荷がかかる可能性があります。工程によって作業スピードが異なりますが
基本的には落ち着いて作業ができるスピードに
なります。特に大きな音はありません。特に大きな音はありません。職場環境もよく、作業でも汚れる事がないです。【作業中に持つ物の重さ】
5㎏程度の製品を扱います。</t>
  </si>
  <si>
    <t>大府市一屋町3丁目6番地</t>
  </si>
  <si>
    <t>共和</t>
  </si>
  <si>
    <t>【エリアPR】
最寄駅の大府駅から名古屋まで
20分でアクセス。市内には、多数商業施設があります。
隣接市にイオンモールがあります。
【作業・職場環境】
単純作業中心になるので習熟が早く出来ます。
また、周りの従業員がフォローしてくれるので
製造未経験でも安心して就業可能になります。</t>
  </si>
  <si>
    <t>https://jobpal.jp/detail/GUM1/</t>
  </si>
  <si>
    <t>ECM1</t>
  </si>
  <si>
    <t>アドバンス電気工業株式会社</t>
  </si>
  <si>
    <t>【半導体製造装置内で使う樹脂バルブの製造・検査】
①加工前の樹脂素材を機械にセットし、裁断。
②①で裁断された手のひらサイズの部材を機械にセット。その機械のボタンを押すだけの簡単な作業です。
③出来上がった樹脂部品を拡大鏡で検査するお仕事です。製品の大きさは片手で収まる程度の大きさとなります立ち作業となり、工程によりかがむ動作や手を伸ばす動作があります。スピードはありませんので品質第1で
作業ができます。場所によっては作業スペースが狭いところもあるので周りに注意がひつようとなります。汚れるような作業は無いので、汚れはほとんどありません。手袋、油、洗剤で手荒れをするかたは不向き</t>
  </si>
  <si>
    <t>春日井市廻間町５１９?１</t>
  </si>
  <si>
    <t>【職場PR】
日勤、もしくは直固定のお仕事で、プライベートも充実します！
JR高蔵寺駅よりシャトルバス（無料）が出ていますので、公共交通機関での通勤も楽楽です！
【作業PR】
未経験者歓迎！簡単なお仕事で工場デビューにおすすめです。
扱うものは小型軽量部品だけなので、体力的にも心配ありません！（一部座り仕事もありますよ♪）</t>
  </si>
  <si>
    <t>https://jobpal.jp/detail/ECM1/</t>
  </si>
  <si>
    <t>PBH1</t>
  </si>
  <si>
    <t>【クリーンルーム内で精密樹脂バルブの製造（ピッキング、組付け、検査、梱包）】
・製造指示に従いピッキング
・超純水（不純物が一切入っていないピュアな水）で部品洗浄
・電動ドライバー、専用治具を使用し組付け
・製品の性能特性検査、最終出荷検査
・ラベル貼り、梱包、出荷
上記工程より担当工程が決まります（作業内容によっては複数工程該当する可能性あり）製品の大きさは片手で収まる程度の大きさとなります工程によって立ち作業、座り作業どちらもございます。スピードはありませんので品質第1で
作業ができます。場所によっては作業スペースが狭いところもあるので周りに注意が必要となります。汚れるような作業は無いので、汚れはほとんどありません。</t>
  </si>
  <si>
    <t>https://jobpal.jp/detail/PBH1/</t>
  </si>
  <si>
    <t>OLD1</t>
  </si>
  <si>
    <t>東邦ロジスティクス株式会社 名古屋事業所</t>
  </si>
  <si>
    <t>①掃除/雑務：定められた場所の掃除、及び雑務全般を行う
②伝票整理：必要伝票の切り分け、及び補充を行う
③伝票取得：自転車にてお客様の事務所に伝票を取りに行く
④伝票配布：設定補助者が振分した伝票を各倉庫に届ける
⑤設定補助：設定者の指示に従い、伝票を振分する作業中に重量物を持つことはほとんどありません。倉庫内を結構歩き回ったりします。検品作業となりますのでスピードと正確さが求められます。倉庫内にはたくさんのリフトが走っているので安全には注意が必要です。特に汚れるような作業はありません。</t>
  </si>
  <si>
    <t>名古屋市港区汐止町１２ ニチハ株式会社名古屋工場内</t>
  </si>
  <si>
    <t>野跡</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</si>
  <si>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大手外壁メーカーの工場内での作業となりますので、一部の施設が利用できます。
また、駅からのアクセスもいいので通勤者にも便利な立地となります。</t>
  </si>
  <si>
    <t>https://jobpal.jp/detail/OLD1/</t>
  </si>
  <si>
    <t>OUA1</t>
  </si>
  <si>
    <t>岡田工業株式会社　本社工場</t>
  </si>
  <si>
    <t>前工程から運ばれた金属部品を作業手順書の通り作業して次の工程に流します。
基本は座り作業となり体の移動は最小限となります。
次工程に流す際、不良がないかの確認も実施します。
同じ作業の繰り返しとなります。製品の重さは２kg位のものが多いです。工具と合わせても３ｋｇ程です。倉庫内での作業となりスポットクーラーの設置はありますが熱せられた鉄製品は最大で900℃もある為、特に夏は酷暑となります。
主に手首から腕にかけて不可がかかります。腰への疲労度もあります。前工程から製品が次々と流れてくるため、スピードは慣れるまで速く感じるかもしれません。細かな作業はありません。手首にかけて腱鞘炎になる恐れがある為、手待ちの時間で手首のストレッチをするなどのケアが必要となります。
また作業エリアはとても暑いので水分補給を小まめにして頂き、熱中症対策が必要です。鉄の臭いや若干オイルの臭いはありますが強い臭いではありません。</t>
  </si>
  <si>
    <t>名古屋市南区塩屋町2丁目1番地</t>
  </si>
  <si>
    <t>【エリアPR】名古屋市南区という都会んお立地で近隣には商業施設（アピタ）やドラックストア、喫茶店などが多くあり買い物や生活には困らないエリアとなります。
【職場PR】３０代から５５歳位までの幅広い年代の方が多く在籍しており活気があります。
残業を積極的に参加していただく事で日勤のみのお仕事でもしっかり稼ぐことができます。
業務の進捗状態によりますが仕事が慣れてくると休日出勤もお願いされることがあります。
服装なども自由ですので（髪型、髪色、タトゥー、ネックレス、ピアスなど）おしゃれを重視される方にお勧めの職場となります。</t>
  </si>
  <si>
    <t>https://jobpal.jp/detail/OUA1/</t>
  </si>
  <si>
    <t>PBY1</t>
  </si>
  <si>
    <t>トーヨーマテラン株式会社</t>
  </si>
  <si>
    <t>①砂を乾燥、ふるい分け、袋詰め等をする機械の操作・管理
②製品袋詰め
③製品出荷業務（フォークリフトで運搬）製品：砂・セメントが入った袋（5㎏～25㎏程度）製品をパレットに積んでいく作業があるので体力必要トラックへの出荷時間があるので場合によってはスピディーな対応が必要製品を落とさない（傷になるため・床が穴あきで部品が取れないため）
周りの機械の音が大きいため、大きい声で話す必要がある砂やセメントを扱うので埃が舞っている為、全身に埃まみれになる。（シャワールームがあるので作業終了時に使用可）</t>
  </si>
  <si>
    <t>春日井市明知町1512番地</t>
  </si>
  <si>
    <t>・少人数で作業しているため、人間関係にわずらわしさがない
・ライン作業みたいではないので、自分で状況判断しながら作業することができる
・社員の方達は気さくな人が多い
・出荷があるので間に合うように作業ペース配分しなければいけないが、どちらかとゆうと自分のペースでできる</t>
  </si>
  <si>
    <t>https://jobpal.jp/detail/PBY1/</t>
  </si>
  <si>
    <t>GIS1</t>
  </si>
  <si>
    <t>株式会社廣貫堂</t>
  </si>
  <si>
    <t>①原材料の運搬や作業手順書に沿って、材料を計量し機械に投入をして頂く作業をお願いします。
②製剤工程では機械の操作のお仕事です。
③包装工程は製造された薬が箱に入って、ベルトコンベアに流れてくるので箱が潰れていないか等のチェックをお願いします。原材料の運搬で、18㌔くらいの物を扱います18㌔くらいの原材料の運搬や投入をしますので、腰痛に注意が必要です。多い時は30分に1回15キロ程度の材料の投入作業があります。重い物の運搬業務がありますので、腰痛には注意が必要です。クリーンルームのためほとんど汚れはありません。</t>
  </si>
  <si>
    <t>富山市梅沢町2丁目9-1</t>
  </si>
  <si>
    <t>広貫堂前</t>
  </si>
  <si>
    <t xml:space="preserve">3交替の為時間外の発生はありません。
土日休み。作業は簡単で、重量物でもありませんので、身体的負荷は軽減できます。
繁忙期を過ぎると2交替になる可能性もあります。                         </t>
  </si>
  <si>
    <t>https://jobpal.jp/detail/GIS1/</t>
  </si>
  <si>
    <t>GIV1</t>
  </si>
  <si>
    <t>原材料倉庫から使う分だけの材料を持ってくる運搬作業・持ってきた材料を機械に投入する作業。
運搬は台車を利用原材料の運搬で、20㌔くらいの物を扱います20㌔くらいの原材料の運搬や投入をしますので、腰痛に注意が必要です。多い時は30分に1回20キロ程度の材料の投入作業があります。重い物の運搬業務がありますので、腰痛には注意が必要です。クリーンルームのためほとんど汚れはありません。</t>
  </si>
  <si>
    <t>富山市池多-108840</t>
  </si>
  <si>
    <t>https://jobpal.jp/detail/GIV1/</t>
  </si>
  <si>
    <t>PTM1</t>
  </si>
  <si>
    <t>株式会社 鳥越樹脂工業</t>
  </si>
  <si>
    <t>射出成形機（１３０ｔ〜１３００ｔ）を用いて成型業務を行います。成形に伴う成型条件出し、金型交換、材料替えも行います。プラスチックのため女性でも問題なく持てる重さです。専門的な知識が必要な作業のため精神的に疲れる可能性があります。お客様のご要望に沿った加工ができるように考えながら作業することが求められます。お客様のオーダー通り、正確にプログラムすることが求められます。機械の操作がメインの業務となりますので、ほとんど汚れることはありません。</t>
  </si>
  <si>
    <t>一宮市千秋町塩尻字猫島１８－１</t>
  </si>
  <si>
    <t>岩倉（愛知県）</t>
  </si>
  <si>
    <t>・空調完備のため夏、冬も快適に働くことができます。
・教育後は1人で作業することが多い為、もくもくと作業したい方におススメです。
・三交代勤務のため総支給額が期待できます。しっかり稼ぎたい方におすすめです。
・名鉄バス元小山より徒歩にて通勤できるため、公共交通機関のみでの通勤が可能です。</t>
  </si>
  <si>
    <t>https://jobpal.jp/detail/PTM1/</t>
  </si>
  <si>
    <t>PSV1</t>
  </si>
  <si>
    <t>株式会社レゾナック・セラミックス</t>
  </si>
  <si>
    <t>完成した酸化チタンの出荷業務
パレットへの積み替え作業
運搬（フォークリフトの免許がある方はリフトを使用しての運搬です。）ハンドリフト
免許ある方はフォークリフト15～20Kgの製品の運搬になりますので、体力的に疲労度はあります。ある程度のスピードは求められますが、せかされるほどではありません。重い物の運搬になりますので、腰痛には注意が必要です。持ち上げたりする動作がありますので、作業服が汚れることはあります。</t>
  </si>
  <si>
    <t>富山市西宮町3番1号</t>
  </si>
  <si>
    <t>フォークリフト・玉掛・ホイストクレーンの免許があれば尚可</t>
  </si>
  <si>
    <t>萩浦小学校前</t>
  </si>
  <si>
    <t>・交替のシフトが2日で変わりますので身体への疲労が軽減できます。
・シフトにもよりますが1日の勤務時間が短い
・未経験からのスタート者が多いので初めての方でも安心して作業に入れます。
・残業・休日はほとんどありません。</t>
  </si>
  <si>
    <t>https://jobpal.jp/detail/PSV1/</t>
  </si>
  <si>
    <t>PSU1</t>
  </si>
  <si>
    <t>https://jobpal.jp/detail/PSU1/</t>
  </si>
  <si>
    <t>EAI1</t>
  </si>
  <si>
    <t>ﾌﾟﾗﾏｯｸ</t>
  </si>
  <si>
    <t>フロアーカバー、エンジンアンダーカバー、フェンダーライナー、四方ダクトなどの①製造・組立②入出荷
①樹脂製品に金具や小さなプラスチックの部品を取り付ける作業。
電動ドライバーでプラスチック部品を組み立てる作業。
コツコツモクモクと1人で作業できる業務です。
②入出荷業務
出荷用の通函を自動搬送機に乗せるだけの簡単作業です。
ただ量が多いのでテキパキ動く必要があります。①製品：製造の場合は、5㎏程の製品
工具：女性でも片腕で持ち上げられる程度の電動ドライバー
②製品：出荷の場合は、10kg以上
工具：特になし立ち作業で、繰り返しの作業のため、体力的にきつい部分があり、腰や腕などを痛めやすいです。スピードは少し速いです。ただ、1ヵ月ほどで慣れます。少し狭い中で仕事をするため、周りの機械やフォークリフトにぶつからないように注意が必要です。製品自体が汚れる製品ではないため、ほとんど汚れはありません。</t>
  </si>
  <si>
    <t>豊田市御舟町山ノ神56-321</t>
  </si>
  <si>
    <t>ホイストクレーン、玉掛資格必須</t>
  </si>
  <si>
    <t>猿投</t>
  </si>
  <si>
    <t>冷暖房完備の仕事のしやすい職場です。
基本的に土日が休みのため、プライベートの時間を充実することができます。
男女不問で30万円以上稼げため、しっかり稼いでいきたい方におすすめの職場です。
プラスチック製品を扱っているため、力仕事はほとんどありません。</t>
  </si>
  <si>
    <t>https://jobpal.jp/detail/EAI1/</t>
  </si>
  <si>
    <t>PGN1</t>
  </si>
  <si>
    <t>鈴与カーゴサービス　飛島物流センター</t>
  </si>
  <si>
    <t>海外から入庫した製品をフォークリフトで倉庫内に移動して頂いたり、人力で積み替えして頂きます。
出荷準備に関しては時間までに必要数を出荷場まで運ぶ必要があります。製品自体はとても軽いですが製品箱じたいは20kg前後の重さとなります立ち仕事なので足への負担はあります。フォークリフトと人力と両方の仕事があります。スピードより正確性を求められます。確実に作業をお願いします。フォークリフト業務時は製品箱の取り扱いに十分注意して作業してください。倉庫内の検査となりますが汚れることはありません【作業中に持つ物の重さ】
製品自体は3～4kgで軽量です。検品後に製品箱に詰めて頂くと10kg～20ｋｇくらいの重さになります。
作業のスピード】
スピードより正確性が求められますので慣れるまでは慎重に作業できる環境です。
【作業による汚れ度合】
倉庫内作業ではありますが大変綺麗な職場となりますので汚れることは少ないです。</t>
  </si>
  <si>
    <t>海部郡飛島村竹之郷3丁目188番地</t>
  </si>
  <si>
    <t>フォークリフト資格が必要となります。</t>
  </si>
  <si>
    <t>佐古木</t>
  </si>
  <si>
    <t>【仕事のしやすさ】
覚えることは少なく3～4時間ほど業務して頂ければ1人で作業することができます。
【体力面】
一日中立ち仕事ですが重量物を持つ事も少ない為、比較的軽作業となります。
【仕事をするときの恰好】
良くも悪くも私服での作業となりますので着替えなどの煩わしさもありません。
寒いときは着込んで調整が可能です。</t>
  </si>
  <si>
    <t>https://jobpal.jp/detail/PGN1/</t>
  </si>
  <si>
    <t>FVZ1</t>
  </si>
  <si>
    <t>サンハウス食品株式会社</t>
  </si>
  <si>
    <t>＜レトルト食品の製造＞
・原料（10～25kg）の製品を計量します。
・原料を機械に投入します。
・原料を運搬します。
＜レトルト食品の検査＞
・ラインに流れてくる商品を検査します。
・不具合品は取り除きます
・完成品の箱詰めをします。・原料（10～25kg）の製品をもつことがある。見学時に確認してもらいます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レトルトカレーやデザートベースを製造するお仕事です
10～25kgの物を持つことがあるため見学にて確認していただく
工場見学で案内された部署に配属される。
生産状況により始業時間が1時間前後異なることがある。
（受け入れ要件に関する備考を参照）</t>
  </si>
  <si>
    <t>江南市高屋町西里７７</t>
  </si>
  <si>
    <t>https://jobpal.jp/detail/FVZ1/</t>
  </si>
  <si>
    <t>PSG1</t>
  </si>
  <si>
    <t>株式会社サン・ビック　半田工場</t>
  </si>
  <si>
    <t>■焼却炉の温度管理
・炎の色などを確認しながら、チームで焼却炉の温度を管理
■焼却炉への廃棄物の投入作業
・フォークリフトでの運搬
・天井クレーンでの投入
■プラント管理業務
・焼却炉の点検、メンテナンス重量物の取り扱いはほとんどありませんのでご安心ください。作業中はフォークリフトに乗って作業したり、降りて作業することもあるので立ったり座ったりになります。フォークリフトに乗るのでスピードではなく丁寧な作業を求められます。焼却炉があるので湿気や温度は多いですが、スポットクーラーなどで熱中症対策はされています。ゴミの廃棄物ではなですが、臭いはあるので制服などに臭いがつく可能性があります。</t>
  </si>
  <si>
    <t>半田市日東町１−７</t>
  </si>
  <si>
    <t>乙川</t>
  </si>
  <si>
    <t>・3交替勤務で稼ぎやすい
・シフト休みなので、平日休みあり！
・大型連休年3回あり
・残業、休日出勤はほぼ無し
・私有車通勤可能
・弊社従業員の全員が未経験からの勤務スタート
・4人一組の職場ですが和気あいあいと作業をしてます</t>
  </si>
  <si>
    <t>https://jobpal.jp/detail/PSG1/</t>
  </si>
  <si>
    <t>OUL1</t>
  </si>
  <si>
    <t>中森技研株式会社</t>
  </si>
  <si>
    <t>加工した金属部品を主にボルトで締めて治具の組立をして頂きます。
また部品の入庫の数や正しく入庫されているかの検品をお願いすることもあります。
一日の中で必要な仕事を都度指示されますので指示に従ってください。
溶接の経験がある方は、金属の溶接作業をお願いされることもあります。製品自体の重さは重くて10ｋｇ位までです。　工具の重さはまちまちですがそこまで重くはありません。基本は立ち仕事で中腰や屈むことも想定されますので全身の疲労はあると思います。スピードよりは正確性が重視されます。細かな作業もほとんどありません。作業姿勢によっては腰痛になる恐れがあります。適度にストレッチをするなど注意が必要になります。金属の切子が作業服に付着することがあります。また機械油が付着することも稀にあります。</t>
  </si>
  <si>
    <t>弥富市松名二丁目61番1</t>
  </si>
  <si>
    <t>３５歳以上の方はアーク溶接の資格が必要です。（即戦力）</t>
  </si>
  <si>
    <t>近くには買い物ができる施設（コンビニ等）がない為、車通勤推奨となりますが工場敷地内の駐車場（無料）に停めることが事が出来る為、
とても快適です。
【職場PR】比較的、若い従業員が多く在籍しており活気があります。
男性が多い職場で日勤のみの為、交代勤務が苦手な方にお勧めの職場となります。
残業も比較的少ない為、プライベートを重視したい方のもお勧めの職場となります。
作業服は黒を基調とした洗練された（かっこいい）内容でおしゃれを重視される方にお勧めの職場となります。</t>
  </si>
  <si>
    <t>https://jobpal.jp/detail/OUL1/</t>
  </si>
  <si>
    <t>PRZ1</t>
  </si>
  <si>
    <t>新新薬品工業株式会社</t>
  </si>
  <si>
    <t>①原材料の投入作業・機械による粉砕・混合作業
➁打錠機による薬品の生成作業
➂梱包機による出荷作業・箱詰め前工程は20キロ程度の原材料の運搬作業があります。
出荷工程ではさほどの重量物取り扱いはありません。前工程は原材料の運搬等で負担はあります。
検査・出荷工程は負担はありません。検査工程はライン作業になり、スピードはあります。医薬品ですので、とにかく作業手順を守ることが重要です。
原材料を運ぶときは腰痛に注意が必要。クリンルーム内ですので、ほとんど汚れません。</t>
  </si>
  <si>
    <t>富山市四方荒屋497-11</t>
  </si>
  <si>
    <t>蓮町〔馬場記念公園前〕</t>
  </si>
  <si>
    <t>【職場PR】
・日勤固定です。時間外はほとんどありません。
・クリンルーム内作業の為1年を通じて快適に作業できます。
・作業手順もしっかりしていて迷うことなく作業が出来ます。
・土日休みなのでプライベートの予定が立てやすい。
・配属先に余裕があれば、配属に関してある程度の希望は聞いてくれます（作業内容等）</t>
  </si>
  <si>
    <t>https://jobpal.jp/detail/PRZ1/</t>
  </si>
  <si>
    <t>PFE1</t>
  </si>
  <si>
    <t>医薬品製造に関する業務全般
①原材料の投入作業・機械による粉砕・混合作業
➁打錠機による薬品の生成作業
➂梱包機による出荷作業・箱詰め前工程は20キロ程度の原材料の運搬作業があります。
出荷工程ではさほどの重量物取り扱いはありません。前工程は原材料の運搬等で負担はあります。
検査・出荷工程は負担はありません。検査工程はライン作業になり、スピードはあります。医薬品ですので、とにかく作業手順を守ることが重要です。
原材料を運ぶときは腰痛に注意が必要。クリンルーム内ですので、ほとんど汚れません。</t>
  </si>
  <si>
    <t>【職場PR】
・交代勤務制の為、時間外はほとんどありません。
・クリンルーム内作業の為1年を通じて快適に作業できます。
・作業手順もしっかりしていて迷うことなく作業が出来ます。
・土日休みなのでプライベートの予定が立てやすい。
・配属先に余裕があれば、配属に関してある程度の希望は聞いてくれます（2交替・3交替や作業内容等）</t>
  </si>
  <si>
    <t>https://jobpal.jp/detail/PFE1/</t>
  </si>
  <si>
    <t>LOK1</t>
  </si>
  <si>
    <t>七尾市白浜町54番地54番地</t>
  </si>
  <si>
    <t>田鶴浜</t>
  </si>
  <si>
    <t>https://jobpal.jp/detail/LOK1/</t>
  </si>
  <si>
    <t>LUQ1</t>
  </si>
  <si>
    <t>https://jobpal.jp/detail/LUQ1/</t>
  </si>
  <si>
    <t>LMR1</t>
  </si>
  <si>
    <t>中央発條株式会社 藤岡工場</t>
  </si>
  <si>
    <t>右から左へのその場での運搬、機械にセット、基準内に製造されているか枠にはめ込みチェックする作業
フォークリフトの資格を持っている場合は、フォークリフトでの運搬作業もございます。製品：10㎏～15㎏程度
工具：女性でも片腕で持ち上げられる程度の専用工具立ち作業で、常に動き回る仕事で、重たい物を持つときがあります。工程によりますが、ライン作業ではありません。一つ一つ丁寧に。単純作業になります重たい物を持つ時があるため、腰や肘等を痛める方が多いです鋳造製品を扱うため作業服が黒くなります。</t>
  </si>
  <si>
    <t>豊田市深見町向イ洞１０７１?１</t>
  </si>
  <si>
    <t>時給1550円のため高収入が見込めます
未経験でも総支給30万円！
自分に合った職場をできる限り提案して頂けます
2～3分で1個の製造と、時間に追われずに、ゆっくり丁寧に作業していただけます。
55歳まで元気な方なら採用できます。
多少体力仕事ですが、一つ一つの作業はシンプルで簡単ですので、難しい作業はありません。</t>
  </si>
  <si>
    <t>https://jobpal.jp/detail/LMR1/</t>
  </si>
  <si>
    <t>LRQ1</t>
  </si>
  <si>
    <t>株式会社エースベーカリー　三ツ渕工場</t>
  </si>
  <si>
    <t>ゼリー製造カップタイプから小袋タイプまで様々なゼリーがあります																												
仕込み（軽量・調合）、充填（機械オペ）、包装（箱詰め）、ランダム（パレット積み）各工程がございます。10～20kgの製品をもつことがある。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t>
  </si>
  <si>
    <t>小牧市三ツ渕１２５０-１</t>
  </si>
  <si>
    <t>石仏</t>
  </si>
  <si>
    <t>定着率が良い。長く働けます。工場初心者でも働きやすい。
食卓でお馴染みの商品を製造している工場です。
UTコネクトの好案件が多く集積するエリアにある派遣先のため、もしものときに異動などの相談がエリアコーディネーターにしやすい。</t>
  </si>
  <si>
    <t>https://jobpal.jp/detail/LRQ1/</t>
  </si>
  <si>
    <t>FZE1</t>
  </si>
  <si>
    <t>愛厚産業株式会社　安城事業所</t>
  </si>
  <si>
    <t>①自動車のシート・ウレタンフォームのバリ取り
②バリ取り後の製品の検査
③検査後の製品の台車への格納
④検査で不具合があった製品の修繕
⑤製品の角を取る加工製品：１kgありません（片手で投げられる程度）
工具：500g～1kg程度（電動バサミ）立ち作業のため、足腰は疲れます。
①バリ取り業務は電動バサミの使用により手が痛くなります。
③格納業務は1日歩き回るため（2万5千歩）足への負担が多いです。
重たい物を持つ作業はほとんどありません。コンベアの流れるスピードは早いので手早く作業する必要があります。指導の仕方や実際の作業で感覚的な
ことを求められることがあります。作業による汚れはそれほどありません。作業着が汚くなることはひどい使い方をしない限りないです。片手で投げられるほど軽いです。全てスポンジ製品です。
全ての工程がライン作業です。ラインのスピードが早しのである程度の作業速度は求められます。
カットの工程のみ器用さが必要です。適正もあるため、苦手な場合は別の工程を行うことになります。</t>
  </si>
  <si>
    <t>安城市今池町3丁目1番36号</t>
  </si>
  <si>
    <t>★手先の器用な方にはおススメの業務！
★製品が軽く、体力的な負担は軽いため女性の比率も多く働きやすい職場です！（女性比率高め）
★2か月目以降に、月間で皆勤した方には皆勤手当１万円が支給されます！
★工場周辺は、様々な店舗・施設が揃っているため生活がしやすく、とても人気のあるエリア</t>
  </si>
  <si>
    <t>https://jobpal.jp/detail/FZE1/</t>
  </si>
  <si>
    <t>PFF1</t>
  </si>
  <si>
    <t>ホクコンマテリアル株式会社</t>
  </si>
  <si>
    <t>【組み立て工程】
①鉄筋（鉄の棒）を所定の場所まで持っていく
➁機械にセット
➂ボタンをポチっと押せば機械が組立してくれます。
【ボルト締め】
インパクトを使用してボルトを付けたり、外したりする作業が付随します。大型のインパクトなので、重く感じるかもしれません。鉄筋（鉄の棒）を引きずりながら、所定の場所に持って行ったりインパクトを使用するので腕や手首、足に負担が大きく疲労感は御座います。スピードは特に求めてません。慣れてきたらボルトを締めたり外したりする作業でスピードが必要になってきます。鉄筋を取り扱うので、怪我をしない様に注意が必要です。コンクリートの企業になるので、作業着は汚れてしまいがちです。</t>
  </si>
  <si>
    <t>敦賀市莇生野76号丸田1</t>
  </si>
  <si>
    <t>粟野</t>
  </si>
  <si>
    <t>【エリアPR】
敦賀湾の美味しい鮮魚がおすすめです。
都会でもなく、田舎でもなくとても住みやす港町になりますのでとても癒される環境です♪♪
【派遣先の事業】
建物を支える「基礎杭」を製造してます。
中階層（6～8階）のマンションや商業施設、学校や病院、消防署といった建物の地盤調査から始まり、工法や基礎杭の提案、基礎杭の設計・施工までを行います。
ひとつの現場は1週間から10日位ですが、中には2～3ヶ月かかる大規模な案件もあります。
自分が関わった建物が完成したときに大きな達成感が得られる、やりがいのある仕事です。</t>
  </si>
  <si>
    <t>https://jobpal.jp/detail/PFF1/</t>
  </si>
  <si>
    <t>POZ1</t>
  </si>
  <si>
    <t>株式会社オートモーティブ・テクノロジーズ</t>
  </si>
  <si>
    <t>①輸出車の外観の検査業務
②洗浄後の車内清掃
③車全体の遮熱除菌
④作業間の車の運転有り
基本的に屋外の作業となる為、夏暑く、冬場は寒いです※冬でも雪はほとんど降りません。製品：車内の座席、スペアタイヤ
工具：工具作業中は屋外での立ち仕事が基本となり屈伸動作も多いです。作業の習熟後は1日当たり車10台の整備が目安です。屋外作業で雨天時は合羽を着用しての作業になります。洗車作業で水が跳ねたりするため、作業着は汚れます。</t>
  </si>
  <si>
    <t>弥富市愛知県弥富市東末広6-8-1</t>
  </si>
  <si>
    <t>・日勤勤務
・土日祝日休み
・大型連休年3回あり
・残業、休日出勤はほぼ無し
・私有車通勤可能
・弊社従業員の全員が未経験からの勤務スタート
・10人前後の職場ですが和気あいあいと作業をしてます
・いろいろな車種の車に乗ることが出来るので、車好きの方必見！</t>
  </si>
  <si>
    <t>https://jobpal.jp/detail/POZ1/</t>
  </si>
  <si>
    <t>OLE1</t>
  </si>
  <si>
    <t>①倉庫内の掃除やパレットに資材の移し替え作業
②リフトマンと二人作業で外壁のピッキング作業
③残りの時間は、倉庫内の掃除とパレットに資材の移し替え作業2人で持つものについては、1枚20kg~30kg程度の負荷がかかります。
一人で持つものについて15㎏程度となります。倉庫内を結構歩き回ったりします。
リフトマンとの作業では決められた場所で作業するので、あまり動き回りません。午前中や、午後の後半は割と時間がありますが、
昼過ぎのリフトマンとの作業は短時間で一気に仕事をこなしますのでスピードと正確さが求められます。重量物の取り扱いになりますので、腰痛に注意してください。
また、倉庫内にはたくさんのリフトが走っているので安全には注意が必要です。特に汚れるような作業はないので汚れる心配はありません。</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</si>
  <si>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大手外壁メーカーの工場内での作業となりますので、一部の施設が利用できます。
通勤希望の方も駅から徒歩5分程度なのでアクセス便利な立地となります。
時短勤務OKなので、自分のライフスタイルに合った働き方が出来ます！
重量物や倉庫内を歩くことが多いので体力に自信がある方は大歓迎です。
髪色や刺青も派手じゃなければOKなので、是非ご相談ください！</t>
  </si>
  <si>
    <t>https://jobpal.jp/detail/OLE1/</t>
  </si>
  <si>
    <t>BHS1</t>
  </si>
  <si>
    <t>株式会社夏原電子産業</t>
  </si>
  <si>
    <t>半導体用洗浄装置の組立
図面を見ながら必要な部品を取り付けていく作業
取り付け部品によっては動作確認作業。取り付ける部品によっては少し重さを感じますが、特に重量物を扱うような作業ではありません。立ち作業となり、工程によっては部品の加工の為かがむ動作や手を伸ばす動作があります。特に時間に追われるような作業ではありません図面上、類似品番の部品も多いため、間違いに注意が必要です。クリーンルーム内作業の為特に汚れることはありません</t>
  </si>
  <si>
    <t>富山市高内171</t>
  </si>
  <si>
    <t>笹津</t>
  </si>
  <si>
    <t>土日休みの日勤で、休日もしっかり取れます。
クリンルーム内の作業ですのできれいな職場で1年を通じて快適に作業が出来ます。
作業についても図面通りの部品を取り付けていくように簡単な作業となります。
特に騒音も感じることはありません。</t>
  </si>
  <si>
    <t>https://jobpal.jp/detail/BHS1/</t>
  </si>
  <si>
    <t>PHC1</t>
  </si>
  <si>
    <t>宝機械工業株式会社</t>
  </si>
  <si>
    <t>部品の取り付け・組立
オーダー品の機械加工機をチームに分かれて完成までを一連の作業で組み立てする作業です。
作業チームによっては玉掛け技能、クレーン運転、フォークリフトが必須となり、資格取得をお願いします。
工程によっては、5㎏～20㎏程の製品を持ち上げたりする作業があります。
上記より重たいものについては基本的にクレーン運転を用いて移動させてます。部品：20～50㎏程度
工具：片手で持てる程度立ち作業かつ、製品の取り扱い時にかがむ動作も含まれるので、腰などに負担がかかります。1製品あたり完成まで一連の作業をお願いしますので完成までは12時間ほどかかります。
ひとつ機械が稼働中は他の機械の段取りをお願いします機械音が大きく、大きな声で話さないといけません。
職場は暑いです。
また、大きな部品を取扱う為、細心の注意を必要とします。多少の汚れはございます。
気になる方は注意が必要です。</t>
  </si>
  <si>
    <t>白山市旭丘3丁目20</t>
  </si>
  <si>
    <t>玉掛け技能、クレーン運転、フォークリフト免許</t>
  </si>
  <si>
    <t>・人気の日勤業務。
・土日休みなのでプライベートの予定が立てやすい
・未経験者から資格取得を支援。手に職がつく！
・海も山も近く、アウトドアが趣味な社員が多数。帰りにサクッと温泉！も温泉県・石川ならでは。</t>
  </si>
  <si>
    <t>https://jobpal.jp/detail/PHC1/</t>
  </si>
  <si>
    <t>PCP1</t>
  </si>
  <si>
    <t>ティエムモールド株式会社</t>
  </si>
  <si>
    <t>製品を機械にセットしてボタンを押す　→　加工された製品の検査　を繰り返す。その他製品によっては機械の簡単はプログラミング変更やチップ交換などあります車やバイクのヘッドランプ・リヤーランプ関連のプラスチック立ち作業にはなるが、製品もプラスティック製品の為、個々は重くないので1日作業すると疲労が凄いとかはない機械ペースになるが、特別早くはない。ライン製造ではない製品を落とさない（傷になるため・床が穴あきで部品が取れないため）綺麗な工場なので作業服が凄く汚れることはない</t>
  </si>
  <si>
    <t>春日井市明知町1423番地77</t>
  </si>
  <si>
    <t>【職場PR】
・30名ぐらいの社員数なのでアットホーム的は会社
・作業環境が整備されているので夏場・冬場でも快適な環境
・資格取得でさらなるキャリアアップを目指せる（CAD）
・基本土日休みなのでプライベートの予定が立てやすい
・未経験者でも一つ一つ丁寧に指導してもらえるので一人で悩まなくてもいい</t>
  </si>
  <si>
    <t>https://jobpal.jp/detail/PCP1/</t>
  </si>
  <si>
    <t>FVG1</t>
  </si>
  <si>
    <t>アイシン高丘株式会社 本社工場</t>
  </si>
  <si>
    <t>鋳造作業、塑性作業、物流作業のいずれかでの仕事となります。
【鋳造作業】
・鋳造物のバリとり、型枠はずし。
【塑性作業】
・鋳造物加工の機械オペレーター
【物流作業】
・電動カーによる部品運搬や梱包等
・リフトでの部品運搬（リフトの免許をお持ちの方）製品：10㎏～15㎏程度
工具：女性でも片腕で持ち上げられる程度のバリ取り機立ち作業で、常に動き回る仕事で、重たい物を持つときがあります。スピードは1分で検査、機械OPを行うため速いです。重たい物とスピードも速いため、腰や肘等を痛める方が多いです鋳造製品を扱うため作業服が黒くなります。</t>
  </si>
  <si>
    <t>豊田市高丘新町天王１番地</t>
  </si>
  <si>
    <t>玉掛けクレーン</t>
  </si>
  <si>
    <t>三河八橋</t>
  </si>
  <si>
    <t>・シャワールーム完備（仕事終わりに無料で利用できます）
・オシャレなカフェあり
・皆勤手当1万円支給！
・土日休みで、GW、夏期休暇、年末年始があるため、プライベートの時間を作りやすい
・残業や年数に応じて高収入が見込めます
・9月入社の方には入社祝い金10万円支給！</t>
  </si>
  <si>
    <t>https://jobpal.jp/detail/FVG1/</t>
  </si>
  <si>
    <t>PKT1</t>
  </si>
  <si>
    <t>富士化学工業株式会社</t>
  </si>
  <si>
    <t>1.	医薬品倉庫での原料受入、包装品搬入、製品出荷業務等（フォークリフトによる作業）
2.	医薬品原料運搬（構内運搬、工場間運搬）原材料の受け入れ時は１袋15～25㎏程度のパレットに積んだ状態をフォークリフトを使い移動させる。基本パレットでの積み替え作業は無いが、運搬業務の為多少力仕事にはなります。特にスピードは求まられませんが、運搬時の荷崩れ等無いように注意が必要です。運搬の作業ですので、少し汚れる可能性はあります。</t>
  </si>
  <si>
    <t>中新川郡上市町郷柿沢１番地</t>
  </si>
  <si>
    <t>新宮川</t>
  </si>
  <si>
    <t>【職場PR】
・日勤のみで身体的負担も少ないです
・残業や休日出勤も基本ないので時間的な余裕も出てきます。
・就業人数は少ないので、協力して作業に当たれます。
・土日休みなのでプライベートの予定が立てやすい</t>
  </si>
  <si>
    <t>https://jobpal.jp/detail/PKT1/</t>
  </si>
  <si>
    <t>PLC1</t>
  </si>
  <si>
    <t>医薬品製造の作業全般
材料投入から製剤までの工程と、製剤後の梱包出荷検査業務
基本的には機械オペレーションがメインになります。原材料の投入には１袋15～25㎏程度の物を持ち上げる業務がありますが、出荷梱包時は製品自体も重くありません。前工程は体力重視で疲労もありますが、出荷工程ならさほど感じません。機械で生産していますので、スピードはそれなりにあります。決められた手順をきちんと守ってもらいます。前工程は少し汚れる作業もあるかと思いますが、基本クリンルーム内ですので、汚れは気になりません。</t>
  </si>
  <si>
    <t>https://jobpal.jp/detail/PLC1/</t>
  </si>
  <si>
    <t>GZC1</t>
  </si>
  <si>
    <t>株式会社高松メッキ</t>
  </si>
  <si>
    <t>メッキで出来た半導体の部分を溶接で繋いでいき、その繋いだものを巻き取っていくという作業手順となります。大きさにもよりますが、二人で持ち上げる製品もあります。立ち作業となり、工程によっては部品の加工の為かがむ動作や手を伸ばす動作があります。部品の種類にもよるが、つなぎ～巻き取りまで8分～70分つなぎ作業の際、接合部分が水平になるよう求められます。最初は補助が付いてくれます。作業による汚れは、さほど気になりません。</t>
  </si>
  <si>
    <t>富山市八尾町保内2－10</t>
  </si>
  <si>
    <t>土日は完全休日で残業もほとんど無くてプライベートな時間も充実します。
ワークライフバランスを実現させたい方には非常に良い条件です。
社内の人間関係も良好で３Kを感じさせない職場です。
作業は簡単なものばかりで周りのサポートもあります</t>
  </si>
  <si>
    <t>https://jobpal.jp/detail/GZC1/</t>
  </si>
  <si>
    <t>ONR1</t>
  </si>
  <si>
    <t>偏光板フィルムの染色・延伸、洗浄・乾燥、他フィルムの貼り合わせ、検査、切断
加工設備で処理を行いますので、基本材料の交換・設備の監視業務がメインです。製品を持ち上げることはありませんので、重さは特に感じません。重いものを持ち上げたりする子はない為、肉体的な疲労度は低いです。偏光フィルムの検査（3種類）：30分程度重量物を持ち上げるがありますので腰痛には注意が必要です。機械のオペレーション作業に伴い、移動距離がありますので運動量が多いですクリーンルームのためほとんど汚れはありません。</t>
  </si>
  <si>
    <t>下新川郡入善町下上野40-1</t>
  </si>
  <si>
    <t>・１つの工程作業を少数のチームで行いますので、周りの方とのコミュニケーションは必須の職場です。人と接することや関わることが好きな方には向いている派遣先となっています。コミュニケーション能力やPCスキルを今時点持っていなくても、自分から学ぶ姿勢さえあれば職場の皆さんが優しく迎え入れてくれます。
・交替勤務のため、高収入が見込めます
・社宅利用の際、寮費補助あり</t>
  </si>
  <si>
    <t>https://jobpal.jp/detail/ONR1/</t>
  </si>
  <si>
    <t>BFJ2</t>
  </si>
  <si>
    <t>https://jobpal.jp/detail/BFJ2/</t>
  </si>
  <si>
    <t>OXL1</t>
  </si>
  <si>
    <t>イビデン株式会社 青柳事業場</t>
  </si>
  <si>
    <t>①石炭の粉末になった物（原料）を攪拌機（かくはんき）に入れる
②攪拌された粉末を型枠に入れる。
③炉の中で焼く
④出来上がった物の梱包１ｔを超える製品が多く直接持つ事はほぼない動き回る仕事ではないが、職場が暑い為体力はかなり消耗する。フォークリフトでの運搬、クレーンでの運搬がある為、周りにぶつけないよう気を配って仕事をする必要がある。重い物が多い為、落下に注意。床が滑りやすい為、転倒注意全身黒い粉によって汚れる。顔もマスク等で覆われているがタオルで拭くと一瞬でタオルが黒くなる。</t>
  </si>
  <si>
    <t>大垣市青柳町300</t>
  </si>
  <si>
    <t>フォークリフト・玉掛け・クレーン</t>
  </si>
  <si>
    <t>職場に大浴場があり、帰りに入って帰る事が可能です。（清潔な風呂です。）
また洗濯機が現場にある為、職場で洗濯をし干して帰る事が可能です。
喫煙所が屋外に設けてある為、喫煙者には優しい職場となっている。</t>
  </si>
  <si>
    <t>https://jobpal.jp/detail/OXL1/</t>
  </si>
  <si>
    <t>PFD1</t>
  </si>
  <si>
    <t>https://jobpal.jp/detail/PFD1/</t>
  </si>
  <si>
    <t>OIF1</t>
  </si>
  <si>
    <t>株式会社三国</t>
  </si>
  <si>
    <t>業務はチーム制で1チーム3～5名です。2人1組で協力して行います。
(1)原料の荷下し・運搬
フォークリフトでアルミ原料をトラックから荷下し。種類ごとに分けてまとめます。
(2)原料の成分管理・運搬
アルミ缶用や自動車用等、配合量に応じて、原料を運び台車へセットします。
(3)アルミ原料の溶解
原料をフォークリフトで運び溶解炉に挿入しアルミを溶かす。炉は機械の操作ですが、ボタン操作なので簡単です。フォークリフト作業が中心ですので専用工具などはありません。フォークリフト作業が中心ですので慣れれば負担は減少します大きな製品を扱うのでゆっくり・確実に行う作業です。大きく重い製品を扱うので安全に関するルールは絶対です。製品には油分が付着していますので汚れます。工場内に浴室があります。</t>
  </si>
  <si>
    <t>坂井市三国町新保40-6</t>
  </si>
  <si>
    <t>派遣先企業への正社員登用を前提とした配属です。
★お休み多め！年間休日131日
★フォークリフト免許や玉掛け､クレーン･デリック運転士など､一生モノの資格を取得できる取得支援制度あり！！
★髪型・髪色自由
★学歴不問
★堅苦しい上下関係なし
★フランクな人間関係
★チームワーク
★需要が伸びているアルミのお仕事なので安定している
★喫煙可（休憩時・指定場所にて）</t>
  </si>
  <si>
    <t>https://jobpal.jp/detail/OIF1/</t>
  </si>
  <si>
    <t>MOY1</t>
  </si>
  <si>
    <t>光生アルミニューム工業㈱</t>
  </si>
  <si>
    <t>【自動車の部品に使うアルミを加工する作業】
機械で型どったパーツ等のバリ取り作業・検査をおこないます。自動車用アルミホイール（10キロ弱）を持ち上げていただきます。立ち作業となるため、腰に負担がかかります。1製品につき5分ほどで作業してもらいます。機械音が大きいため、大きな声で話さないといけません。工程によりますが、油汚れ等がつく場合がございます。</t>
  </si>
  <si>
    <t>福井市石新保町28-69</t>
  </si>
  <si>
    <t>・大手自動車メーカーに商品を卸しているため、自分の作った製品を街中で見ることもあります！！
・無料社宅を用意しているため、固定費を抑えられます。
・未経験からでも就業可能で、初めのうちは先輩社員が丁寧に仕事を教えてくれます。
・管理者がすぐ近くの事務所に常駐しており、仕事その他気になる点はすぐ相談できます。
・食堂あり</t>
  </si>
  <si>
    <t>https://jobpal.jp/detail/MOY1/</t>
  </si>
  <si>
    <t>GNT1</t>
  </si>
  <si>
    <t>フォークリフト（リーチ式）を使用し製品箱（医療器具）の運搬。手作業にて商品の積み替え作業。出荷場の整理などフォークリフトが主ですが製品のサイズは大小あり重量は１つ１０kg位のものフォークリフト作業自体はそこまでの重労働ではありません自分のペースで作業でき細かな作業はありません医療器具の為、棚に出し入れする際は商品扱いは丁寧にお願いします。倉庫内ですがほとんど汚れることはありません【作業中に持つ重さ】作業量によっては5～10Kgの製品を持ち上げ籠車に乗せる業務があります。　【スピード】製造工程はある程度自分のペースで作業することができます。</t>
  </si>
  <si>
    <t>フォークリフト技能講習終了証</t>
  </si>
  <si>
    <t>フォークリフト作業が主ですのでスピードより正確性を重視して頂けます。職場はとてもきれい。土日祝休みの為、プライベートを重視したい方におすすめの職場です。お歳暮やお中元のシーズンではくじ引きで景品が当たるなど福利厚生面でも工夫しています。また各週木曜日はお弁当無料で振舞われます。</t>
  </si>
  <si>
    <t>https://jobpal.jp/detail/GNT1/</t>
  </si>
  <si>
    <t>LWM1</t>
  </si>
  <si>
    <t>株式会社エースベーカリー　小牧工場</t>
  </si>
  <si>
    <t>バウムクーヘンの仕上げ
（①出来上がったバウムクーヘンの棒をラックへ乗せ替える。②ラックからベルトコンベア先頭へ乗せ替える。③バウムの棒をひきぬく④焦げた両端をカットする⑤ベルトコンベアへ流す）
検査（主に女性がベルトコンベアでの製品検査をする。製品の形不備、焦げなど）5～10kgの製品をもつことがある。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バウムクーヘンの棒は8kg前後あります</t>
  </si>
  <si>
    <t>小牧市大草 字年上坂６３５５-２</t>
  </si>
  <si>
    <t>https://jobpal.jp/detail/LWM1/</t>
  </si>
  <si>
    <t>PCI1</t>
  </si>
  <si>
    <t>YKK AP株式会社</t>
  </si>
  <si>
    <t>【組み立て工程】
①必要部品の配膳
➁自分の担当する設備に材料をセットして加工したり、必要な箇所を工具を使用して取り付けて頂く
➂出来上がった製品を所定の場所に置いて完了。
他にも様々な業務があります。上記はあくまでも一例です。完成した製品は20キロ程あります。工具は一般的な日曜大工の工具の重さです。腕や足がパンパンになるので適度にストレッチが必要です。立ちっぱなしだが2週間程度で慣れるます。スピードは最初は求めておりません。まずは作業手順書に基づいて、正確に作業を覚えてください。製品を落とさない（傷になるため・床が穴あきで部品が取れないため）
周りの機械の音が大きいため、大きい声で話す必要がある油を使っている訳では無いので、特に汚れる心配は御座いません。</t>
  </si>
  <si>
    <t>滑川市杉本3003</t>
  </si>
  <si>
    <t>フォークリフト免許を所持している方は非常に助かります。</t>
  </si>
  <si>
    <t>早月加積</t>
  </si>
  <si>
    <t>仕事内容については個別の習熟度に合わせて教えて頂けます♪
わからない事があれば、先輩が丁寧に教えてくれますのでご安心ください！
所在地の滑川市や近隣の魚津市、上市町、立山町の方はもちろん、富山市や射水市の方が多数在職中です。
射水市、入善町、朝日町も通勤圏内です！</t>
  </si>
  <si>
    <t>https://jobpal.jp/detail/PCI1/</t>
  </si>
  <si>
    <t>AJS1</t>
  </si>
  <si>
    <t>参天製薬株式会社</t>
  </si>
  <si>
    <t>・自動包装機械のオペレータ（函・添付文書・投薬袋の機械への供給、製品の検査業務など）
　梱包装置に必要な資材をセットする業務　　　　　　　　　　　　　　　　　　　　　　　　　　　　　　　　　　　　　　　
・検査機械のオペレータ（キャップの機械への供給、容器の検査業務など）
　装置に容器のキャップを補充する業務　　作業中に持つ製品：1キロ程度
作業で使用する工具：片手で持てる程度立ち作業かつ、製品の取り扱い時にかがむ動作も含まれるので、腰などに負担がかかります。1製品あたり10～20秒ほどで作業を行っていただきます。クリーンルームでの作業の為、閉鎖的空間での作業となります。クリーンルームのためほとんど汚れはありません。</t>
  </si>
  <si>
    <t>羽咋郡宝達志水町敷波弐号14番</t>
  </si>
  <si>
    <t>敷浪</t>
  </si>
  <si>
    <t>全国的にも有名な会社様であり、市販で販売している目薬から眼科で処方される目薬を製造しており、実際に自分が製造に携わったものが手に取ることが可能。ものづくりのやりがい、実感を感じらます。また医療用製品を製造しているという社会貢献度の高さが魅力です。明るい雰囲気の中きびきびと立ち働く作業者も多く、地元出身者の多い、アットホームだけど活気あふれる
海も山も近く、アウトドアが趣味な社員が多数。帰りにサクッと温泉！も温泉県・石川ならでは。</t>
  </si>
  <si>
    <t>https://jobpal.jp/detail/AJS1/</t>
  </si>
  <si>
    <t>OXI1</t>
  </si>
  <si>
    <t>https://jobpal.jp/detail/OXI1/</t>
  </si>
  <si>
    <t>LNW1</t>
  </si>
  <si>
    <t>https://jobpal.jp/detail/LNW1/</t>
  </si>
  <si>
    <t>OTI1</t>
  </si>
  <si>
    <t>株式会社コスモテレコム　ららぽーと名古屋みなとアクルス店</t>
  </si>
  <si>
    <t>ドコモショップにてお客様に携帯機種のご提案であったり、お客様に合ったプランの紹介などを行い販売を行います。
また、その他付随する業務も発生します。携帯機種の販売になるので重量物の取り扱いはございません。一日中座りっぱなしになるので、腰痛などには注意が必要です。接客業になるので、スピード重視ではなく丁寧に仕事を進めていくことが大切となります。携帯機種の販売なので、プランや機種など覚えることはたくさんあります。製造業ではないので汚れるような作業はありません。</t>
  </si>
  <si>
    <t>名古屋市港区港明２丁目３番２号3 34800</t>
  </si>
  <si>
    <t>港区役所</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</si>
  <si>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</si>
  <si>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https://jobpal.jp/detail/OTI1/</t>
  </si>
  <si>
    <t>OTP1</t>
  </si>
  <si>
    <t>株式会社コスモテレコム　イオンタウン名西店</t>
  </si>
  <si>
    <t>名古屋市西区香呑町６丁目49-1</t>
  </si>
  <si>
    <t>庄内通</t>
  </si>
  <si>
    <t>【エリアPR】
名古屋市西区（なごやしにしく）は名古屋市の北西部にあり、初めて区制が施行されたときからある区です。創設当時から、周辺町村を編入や区域の変更などによって面積を拡大し、現在は創設当時の4倍近くになりました。区内全域が閑静な住宅地となっており、特に庄内川の北部は宅地化が進み、地下鉄鶴舞線と名鉄犬山線が相互乗り入れしている上小田井駅を中心に、新興住宅地を形成しています。南部はJR名古屋駅や丸の内オフィス街に近いため商業施設が多く見られる一方、円頓寺商店街のようにレトロな風景で人気を呼んでいる場所も。特に円頓寺商店街周辺は、駄菓子などの問屋が今でも多く集まっていることもあり、より懐古的な雰囲気です。扇子やすだれ、友禅染めなど伝統産業も息づき、トヨタ産業技術記念館やノリタケの森などを「ものづくり文化の道」として結び、地域振興と魅力の再認識などを展開し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</si>
  <si>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https://jobpal.jp/detail/OTP1/</t>
  </si>
  <si>
    <t>FPK1</t>
  </si>
  <si>
    <t>株式会社アムコー・テクノロジージャパン</t>
  </si>
  <si>
    <t>半導体の検査業務
一度に複数台のマシンを管理しながら、出来上がった製品の検査を行っていただきます。
マシンのエラーが出た際などは、エンジニアに連絡する等の作業がございます。重くても10キロまでのものを持ち上げてもらう作業があります。4勤2休を年間通して行っていただきます。
力を使う作業はありませんが、12時間高速となるので、それが精神的にきつくなる方は厳しくなります。スピードは特に求められませんが、正確さを求めらるので、細かなことが得意な方が活躍しています。半導体を扱う作業なので、ほこりやごみは厳禁です。クリーンルームのため、ほとんど汚れません。</t>
  </si>
  <si>
    <t>福井県坂井市春江町大牧字東島1番地</t>
  </si>
  <si>
    <t>下兵庫こうふく</t>
  </si>
  <si>
    <t>クリーンルーム内での作業となり、いわゆる現場作業の3Kというものとは無縁です。
自ら考えて作業手順を決めれるため、やりがいを感じられます。
春江地区に社宅を構えており、近くにはスーパーやドラッグストアがあるため、生活には困りません。</t>
  </si>
  <si>
    <t>https://jobpal.jp/detail/FPK1/</t>
  </si>
  <si>
    <t>OND1</t>
  </si>
  <si>
    <t>株式会社コスモテレコム平針店</t>
  </si>
  <si>
    <t>名古屋市天白区平針二丁目1809</t>
  </si>
  <si>
    <t>平針</t>
  </si>
  <si>
    <t>【エリアPR】
名古屋市天白区（なごやしてんぱくく）は、市内南東部に位置し、名東区とともに最も新しく創設された区です。名古屋市営地下鉄の開通以来、住宅化が進みつつありますが、東南部にある荒池緑地では、里山の風景を保護する整備が進められています。天白区は、市内でも有数の農地として様々な野菜が栽培されており、特に「八事五寸ニンジン」は、あいちの伝統野菜に指定。また、名古屋コーチンの飼育研究なども行われ、名古屋の食文化を作りだしています。地下鉄鶴舞線沿線「植田駅」から「平針駅」にかけては、多くの商店やショッピングビルが並び、商業施設が集積。一方、南部では野並を中心に住宅街が広がっ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</si>
  <si>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https://jobpal.jp/detail/OND1/</t>
  </si>
  <si>
    <t>GSZ2</t>
  </si>
  <si>
    <t>リョービ株式会社</t>
  </si>
  <si>
    <t>【熱処理】
アルミダイガスト製品のバリ取り及びパレットへの移動。
平均5kgの製品をコンテナに移していく作業です。
【外観検査】
完成した製品の外観検査です。平均5kgの製品をコンテナに移していく作業があります。終日立ち仕事です。
繰り返し製品を取り扱うので慣れるまでは手や腕がつかれます。90秒ごとに製品が流れてきます。
標準作業時間の設定はありますが個人での作業になります。検査後の製品が出荷される為、不具合の見逃しが内容に注意が必要です。作業によって汚れることはほとんどありません。</t>
  </si>
  <si>
    <t>菊川市東横地３３１１-５０</t>
  </si>
  <si>
    <t>菊川（静岡県）</t>
  </si>
  <si>
    <t>頑張りによって残業が多くなり業務も多岐にわたって教育します。
頑張りは適正に評価される風土です。
周辺企業と比べて給与基準が高く高収入見込めます。
長期就業希望顧客の為安定した勤務が見込めます。
製品の特長もあり、景気に左右されずえらい企業です。</t>
  </si>
  <si>
    <t>https://jobpal.jp/detail/GSZ2/</t>
  </si>
  <si>
    <t>PGP1</t>
  </si>
  <si>
    <t>株式会社サンワネッツ</t>
  </si>
  <si>
    <t>①出勤後朝礼を行います。
②フォークリフトの作動確認を行います。
③指示のあった製品をリフトを使ってピッキング作業を行って頂きます。
④片付け作業わ行って頂きます。家具の部品をピッキングリフトで１つ１つ乗せて頂きます。家具製品をリフトに乗せる際コツがあります。
コツを掴むまで疲労感有りフォークリフトで構内を移動しますので交通ルールを守ってピッキング作業をして頂きます。フォークリフトを使用する為、前進の際の確認と後退の際の確認を必ずお願い致します。入出荷作業になりますので汚れが付くことは少ないです。</t>
  </si>
  <si>
    <t>掛川市大渕９１００</t>
  </si>
  <si>
    <t>袋井</t>
  </si>
  <si>
    <t>・残業の少ない職場なのでプライベートも充実！
・珍しい土・日・祝日休みの職場です！
・大手企業にて安定して働くことができます！
・製造現場と違い制服が汚れる事もありません！
・職場の周辺環境良好（コンビニやスーパー有り）
・雰囲気の良い職場で働きやすいです！</t>
  </si>
  <si>
    <t>https://jobpal.jp/detail/PGP1/</t>
  </si>
  <si>
    <t>QAE1</t>
  </si>
  <si>
    <t>永興物産株式会社</t>
  </si>
  <si>
    <t>①朝礼
②原料と顔料の準備
③決められた材料を混合器に投入。
④混合済材料を押出機にかける（機械が行う）
⑤製品のカット作業（機械が行う）
⑥出荷プラスチック原料　完成品　最大20㎏程度混合器投入時、重量物取り扱いありますが、すぐに慣れます。重量物取り扱いの為怪我無きように作業頂きます。工場内機械が稼働している関係で、慎重に歩行ください。プラスチック原料の取り扱いとなる為、多少の汚れ有り特になし</t>
  </si>
  <si>
    <t>袋井市小山204-1</t>
  </si>
  <si>
    <t>・人気の土日休みのお仕事です！
・残業も多く稼ぎたい方必見！！
・充実の研修で安心して就業頂けます！
・お仕事の頑張り次第で正社員への道も開けます！
・1食360円で食べられるお弁当も魅力の一つです！</t>
  </si>
  <si>
    <t>https://jobpal.jp/detail/QAE1/</t>
  </si>
  <si>
    <t>QLC1</t>
  </si>
  <si>
    <t>清和海運株式会社</t>
  </si>
  <si>
    <t>入庫・仕分け：入荷された製品の仕分け後、所定の場所に保管していただきます。
ピッキング・出庫：指定の製品を所定の場所からピックUP後、出荷できる状態にしていただきます。特殊な工具は使いません。
筆記用具やハンディターミナルの利用があります。フォークリフトの運転があり、神経を使います。スピードを求められる業務ではありません。
正確に誤納品が無いように作業して下さい。フォークリフトの運転があるので安全運転お願いします。基本的に汚れることはほとんどありません。</t>
  </si>
  <si>
    <t>掛川市淡陽63</t>
  </si>
  <si>
    <t>掛川</t>
  </si>
  <si>
    <t>・物流のお仕事です。
30代～40歳くらいまでの方が活躍してます。
比較的若い方が多く、働き易い職場です。
・車をお持ちであれば、生活環境が整っており生活しやすい環境です。
・服装はある程度自由です。</t>
  </si>
  <si>
    <t>https://jobpal.jp/detail/QLC1/</t>
  </si>
  <si>
    <t>MJY1</t>
  </si>
  <si>
    <t>製品検査業務を行っていただきます。
鋳造された製品のバリ取り業務を行っていただきます。
製品の外観検査を行っていただきます。工具に関しては片手でもてます。
製品は工程によって違いはありますが、10㎏以下の物がほとんどです。職場環境はかなり暑い職場ですので、こまめに水分を取ることが大事になります。常に動き回る印象です
比較的スピードが求められます溶解炉の温度は高温の為安全に配慮して下さい作業によっては多少汚れることがあります。</t>
  </si>
  <si>
    <t>菊川市東横地３３１１?５０</t>
  </si>
  <si>
    <t>https://jobpal.jp/detail/MJY1/</t>
  </si>
  <si>
    <t>PTG1</t>
  </si>
  <si>
    <t>ｴﾙ･ﾃｨｰ･ｼｰ</t>
  </si>
  <si>
    <t>マシンオペレータ及び製品の検査・梱包のお仕事です
先輩社員がOJTにて丁寧に説明します。
機械操作や製品の取り扱うお仕事です。原料投入の際に10㎏位の製品を取り扱います立ち仕事ですので、足に負担がかかります。加工機械に準じての作業ですが、標準的なスピードです。製品を落とさない（傷になるため・床が穴あきで部品が取れないため）クリーンルームのためほとんど汚れなしです。</t>
  </si>
  <si>
    <t>磐田市豊岡6080-1</t>
  </si>
  <si>
    <t>豊田町</t>
  </si>
  <si>
    <t>紹介予定での求人です。
顧客転籍を前提とした募集になります。
派遣期間の職場の雰囲気を確認して、安心して顧客への転籍が出来ます。
転籍後の概算要件も確認できるので、応募の際に確認してから就業できます。</t>
  </si>
  <si>
    <t>https://jobpal.jp/detail/PTG1/</t>
  </si>
  <si>
    <t>QLJ1</t>
  </si>
  <si>
    <t>ﾆｯﾄｸ</t>
  </si>
  <si>
    <t>パソコンで、伝票などの内容をエクセルに打ち込んでいきます。また、伝票をファイルに入れたり、備品の確認や発注業務がメインとなります。
50ｍぐらい離れた本社に、書類を持っていく事もあります。発注したものを、箱にいれたりする際は５～10㎏ぐらい持つこともあります。持てなくても小分けに持つことも可能です。座り作業がメインの為、腰が痛くなる可能性があります。また、集中力が必要となります。定時で終わる作業の為、業務量的にはそれ程多くない業務です。間違いが無いようしっかりチェックする必要があります。基本的には汚れない業務となります。部屋の清掃の際に多少汚れます。</t>
  </si>
  <si>
    <t>富士市今泉514-1</t>
  </si>
  <si>
    <t>コピペ、セルの結合、簡単な数式、文字入力等ができる方</t>
  </si>
  <si>
    <t>岳南原田</t>
  </si>
  <si>
    <t>・事務所でのパソコン業務となりますので、エアコンは完備されてます。また、メインは座り作業となります。
・残業が無い為、主婦の方など夜に時間が必要な方には良い職場だと思います。
・それ程難しい業務では無い為、エクセルがある程度使えれば習熟も楽に行えます。</t>
  </si>
  <si>
    <t>https://jobpal.jp/detail/QLJ1/</t>
  </si>
  <si>
    <t>PVW1</t>
  </si>
  <si>
    <t>リフレカップ株式会社</t>
  </si>
  <si>
    <t>トラックに積まれた原料をフォークリフトを用いて工場内に運び込む。その際に、使用する分と保管する分で置き場所が変わる。25kg前後の原料を持ち上げることがある。場合によっては20~25㎏の物を持つ場合があるため、肩や腰に負担がかかる。基本的に2人作業のため、ある程度慣れたらスピーディーな作業が求められる。食品を扱う工場のため賞味期限などに注意が必要。フォークリフト作業のため、あまり汚れることはありません。</t>
  </si>
  <si>
    <t>焼津市相川1223-1</t>
  </si>
  <si>
    <t>フォークリフト免許（ペーパードライバーはNG）</t>
  </si>
  <si>
    <t>藤枝</t>
  </si>
  <si>
    <t>交代制ではないため、夜勤がなく日勤のみなので生活リズムが安定しやすい。
休日出勤した際には振替で休みを取ることが可能。
フォークリフトの免許がある方なら、年齢不問。
毎日お弁当を注文することができる。</t>
  </si>
  <si>
    <t>https://jobpal.jp/detail/PVW1/</t>
  </si>
  <si>
    <t>ARJ1</t>
  </si>
  <si>
    <t>磐田ポッカ食品株式会社</t>
  </si>
  <si>
    <t>ラインで流れる製品の目視検査を行っていただきます。
原料及び梱包資材の運搬、及び補充を各ラインに対し行っていただきます。重量物の取り扱いはありません。
梱包資材や原料を運搬していただくことがあります。重量物の取り扱いあり・検査業務では視力が求められるライン製造の為ラインの速度によります
困難な速度ではありません食品製造のため衛生面に関して厳しいです
清潔に保つ必要があります。クリーンルームのためほとんど汚れはありません。</t>
  </si>
  <si>
    <t>磐田市下太152-3</t>
  </si>
  <si>
    <t>磐田</t>
  </si>
  <si>
    <t>終業時間のカウントが1分単位の為、勤務開始前（15分まで）・勤務終了の時間も残業になります。
工場周辺は静かで落ち着いた雰囲気の職場環境ですので、非常に働きやすいです。
きれいな職場で、教育・指導も非常に丁寧に行っています。</t>
  </si>
  <si>
    <t>https://jobpal.jp/detail/ARJ1/</t>
  </si>
  <si>
    <t>FDJ1</t>
  </si>
  <si>
    <t>磐田市下太152-2</t>
  </si>
  <si>
    <t>https://jobpal.jp/detail/FDJ1/</t>
  </si>
  <si>
    <t>EEI1</t>
  </si>
  <si>
    <t>磐田市下太152-1</t>
  </si>
  <si>
    <t>終業時間のカウントが1分単位の為、勤務開始前（15分まで）・勤務終了の時間も残業になります。
工場周辺は静かで落ち着いた雰囲気の職場環境ですので、非常に働きやすいです。
きれいな職場で、教育・指導も非常に丁寧です！
アットホームで、楽しい職場！
分からない事は、すぐ相談でき、みんなで解決！</t>
  </si>
  <si>
    <t>https://jobpal.jp/detail/EEI1/</t>
  </si>
  <si>
    <t>MZW1</t>
  </si>
  <si>
    <t>株式会社シャトレーゼ　本社・中道工場</t>
  </si>
  <si>
    <t>シャトレーゼの中道工場にて、製造された製品や、トラックで運びこまれた荷物の運搬仕分け業務になります。
フォークリフトを主に使い、パレットに乗った荷物を倉庫へ運び入れや、他へ出荷する為運び出したりを行います。
物によっては積み替え業務もあり、25～30㎏程度の物を手で上げ下ろしすることもあります。フォークリフトを使って運搬することが多いです。物によっては積み替え業務もあり、25～30㎏程度の物を手で上げ下ろしすることもあります。作業スピードに関してはテキパキした動きが必要です。工場内は狭く荷物が多いので慎重に作業する必要があります。作業によって汚れることはほとんどありません。シャトレーゼの中道工場にて、製造された製品や、トラックで運びこまれた荷物の運搬仕分け業務になります。
フォークリフトを主に使い、パレットに乗った荷物を倉庫へ運び入れや、他へ出荷する為運び出したりを行います。
工場内は狭く荷物が多いので慎重に作業する必要があります。
物によっては積み替え業務もあり、25～30㎏程度の物を手で上げ下ろしすることもあります。</t>
  </si>
  <si>
    <t>甲府市下曽根町3440－1</t>
  </si>
  <si>
    <t>東花輪</t>
  </si>
  <si>
    <t>社宅費無料のため、お財布にも優しい職場です。
全国でも有名な食品メーカーのため安定して勤務することが可能な職場です。
店頭で売られている製品を完成する前の作業のため、興味がある方だと楽しんでお仕事ができます。</t>
  </si>
  <si>
    <t>https://jobpal.jp/detail/MZW1/</t>
  </si>
  <si>
    <t>BIQ1</t>
  </si>
  <si>
    <t>パナソニック コネクト株式会社 プロセスオートメーション事業部 　甲府事業所</t>
  </si>
  <si>
    <t>立ち作業になり非常に細かい部品を扱いますので部品が見える事が重要になります。部品を工程ごとに分かれて組立・検査・加工します。＊電動ドライバーなどの工具使用あり10キロ程度の重たい物の持ち運びあり。生産状況により工程が変わり、業務が変更になることがあります。ユニット部品組立なので、細かい部品を扱う製造になります。1課でのユニット製品を2課で本体組立を行い実装機装置完成となります。作業中に持つ製品・工具の重さは10kg重量物有作業の負担に関しては細かい部品を扱う立ち作業作業特性としてはスピードと細かさが必要になります。立ち作業になり非常に細かい部品を扱いますので部品が見える事が重要作業による汚れ度合に関してはほとんどなし【実装機とは…】半導体基板に様々な電子部品を正確に配置し、溶接する大型産業用機械です。ユニット部品組立なので、細かい部品を扱う製造になります。1課でのユニット製品を2課で本体組立を行い実装機装置完成となります。定位置での立ち作業になります。
はんだごてを使う作業は配属していない。
１～3分で１作業完結。
1ラインで10～15名×3ライン
1課全体で200名ほど(内UTが40名ほど）</t>
  </si>
  <si>
    <t>中巨摩郡昭和町紙漉阿原町1375番地</t>
  </si>
  <si>
    <t>国母</t>
  </si>
  <si>
    <t>日勤土日祝休み、長期連休も長いため、プライベートでスケジュールなど立てやすく、行動派の方には完璧な勤務形態になります。細かい部品を取り扱うため、手先の器用さと視力に自信のある方は最適な環境です。未経験者も多く就業しています。1週間程で、習熟できる作業内容ですので、安心してスタートできます。</t>
  </si>
  <si>
    <t>https://jobpal.jp/detail/BIQ1/</t>
  </si>
  <si>
    <t>QKX1</t>
  </si>
  <si>
    <t>株式会社生産日本社</t>
  </si>
  <si>
    <t>①押出成形機
顆粒状のプラスチック原材料を投入し、原材料を熱で溶かしてチャック付きフィルムとして成形、ボビン状の枠に巻きつけます。
金型の交換、原材料投入の設定(温度、フィルム幅)等の確認。
②印刷機
前工程で製造したフィルムに文字や図柄等を印刷します。
印刷用の版のセッティング、インク調整、色、印刷状態の確認。
③製袋機
フィルムを袋状にして最終製品に仕上げます。
製袋機の調整、作動させる。金型、フィルムボビンは25Kg程度あります。
製品を最終検査後に箱詰したものが10～20Kg程度あります。作業詳細の①～③を行うため、常に動き回ります。各作業を覚える必要があるため、習熟には時間を要します。
一人前になるには3年程かかります。金型やフィルムボビンを持ち上げるため足腰に負担がかかります。
顆粒上の原材料を溶かすため火傷にも注意が必要です。気になる汚れはありません。
クリーンルームでのお仕事です。</t>
  </si>
  <si>
    <t>浜松市中央区上島6-8-1</t>
  </si>
  <si>
    <t>上島</t>
  </si>
  <si>
    <t>★土日休み　GW、夏季、年末年始長期連休も多く、プライベート時間が充実します。
★アットホームな職場で、気軽に相談しやすい環境です。
★先輩社員からの丁寧なサポートがあるため、未経験でも安心してスタートできる職場です。
★女性の方が楽しく働いている会社となります。
★大手企業でコンプライアンスがしっかりされているため、安心して仕事ができます。</t>
  </si>
  <si>
    <t>https://jobpal.jp/detail/QKX1/</t>
  </si>
  <si>
    <t>BEY1</t>
  </si>
  <si>
    <t>株式会社スチールセンター 天竜事業所</t>
  </si>
  <si>
    <t>スリッターラインでの刃換え工程で、刃となる部分を機械にセットする作業です。その際に、重たいもので20㎏の部品をセットします。
その他には、パレットを配置する作業（約5㎏～10㎏）であったり、環境整備などの仕事があります。刃物重量20ｋｇ部品設備にセット
パレット配置重量15kg～20kgセット筋力を必要とする重労働になります。
立ち作業、反復作業が多い職場になります。作業取得後はペースは自分のペースでできます覚えることが少なくかなり簡単な作業のため、力仕事ができる方にとっては、かなり働きやすい作業になります。工程によりますが、油がついたりすることがあります。</t>
  </si>
  <si>
    <t>浜松市天竜区渡ケ島1236</t>
  </si>
  <si>
    <t>西鹿島</t>
  </si>
  <si>
    <t>18歳から50代の方まで幅広く雇用
約半分が製造経験未経験者
力に自信のある方が多い。
覚えることが少なくかなり簡単な作業のため、力仕事ができる方にとっては、かなり働きやすい作業になります。
始めた頃は、必ずフォローをしてくれるため、かなり働きやすい作業。</t>
  </si>
  <si>
    <t>https://jobpal.jp/detail/BEY1/</t>
  </si>
  <si>
    <t>QAK1</t>
  </si>
  <si>
    <t>富士電機株式会社　松本工場</t>
  </si>
  <si>
    <t>パワー半導体（モジュール）の測定・評価業務支援とEDAを中心とした設計支援
・半導体用計測装置および汎用測定器（オシロスコープなど）を用いた測定業務
・測定結果のグラフ化と簡単なレポート作成
・評価用サンプルの手配と作製準備
・EDAツールSolidWorksまたはAutoCADによる図面作成、モデル作成。また、Ansys Workbench Mechanical による伝熱解析の各オペレーション作業の一連の流れで、重量物の扱いはありません。基本的には立ち作業メイン（顕微鏡は座り作業）となります。半導体を取り扱うため、丁寧な作業が必要です。機械作業ミスをしないよう、注意が必要です。作業によって汚れることはほとんどありません。</t>
  </si>
  <si>
    <t>松本市筑摩4丁目18-1</t>
  </si>
  <si>
    <t>松本</t>
  </si>
  <si>
    <t>------------------------------------------------------------------------------------------------
・日勤専属で残業がないのでプライベートの時間を確保できる
・クリーンルームという空調管理されている清潔な環境ですので、快適にお仕事できます。
・松本市の中心部が勤務地なので周辺環境はすごくいいです。
------------------------------------------------------------------------------------------------</t>
  </si>
  <si>
    <t>https://jobpal.jp/detail/QAK1/</t>
  </si>
  <si>
    <t>QAL1</t>
  </si>
  <si>
    <t>半導体デバイス設計、試作
・半導体デバイスのCADを使った設計
・試作品の流動管理
・測定器を用いた試作品の電気特性評価・データまとめ（マクロ作成のスキルがあるとなお良い）など作業の一連の流れで、重量物の扱いはありません。基本的には立ち作業メイン（顕微鏡は座り作業）となります。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</si>
  <si>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・日勤専属のお仕事　残業10Hと少な目のためプライベートの時間がしっかり作れます。
・1勤務で2:25の残業がありますので、給与が稼げます。
・クリーンルームという空調管理されている清潔な環境ですので、快適にお仕事できます。
・松本市の中心部が勤務地なので周辺環境はすごくいいです。</t>
  </si>
  <si>
    <t>https://jobpal.jp/detail/QAL1/</t>
  </si>
  <si>
    <t>QAI1</t>
  </si>
  <si>
    <t>半導体チップ不良品の不良原因調査・対策支援
① 特性試験、工程管理データの統計的解析業務
② 不良品の電気的特性測定、顕微鏡による外観不良調査作業の一連の流れで、重量物の扱いはありません。立ちでの作業とすわりでの作業、両方があります。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</si>
  <si>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
・平日日勤のみでのお仕事のためプライベートの時間がしっかり作れます。
・月平均残業時間20hのため平均で毎日1hの残業
・クリーンルームという空調管理されている清潔な環境ですので、快適にお仕事できます。
・松本市の中心部が勤務地なので周辺環境はすごくいいです。
----------------------------------------------------------------------------------------------------</t>
  </si>
  <si>
    <t>https://jobpal.jp/detail/QAI1/</t>
  </si>
  <si>
    <t>QGZ1</t>
  </si>
  <si>
    <t>半導体の開発業務補助、製品測定業務、データまとめ業務等
　・開発サンプルの特性測定
　・試作準備
　・量産品の現品管理と調査作業の一連の流れで、重量物の扱いはありません。立ち作業とすわり作業があります。
集中する時間が長いので忍耐量が必要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</si>
  <si>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・3勤3休の勤務形態で月の半分がお休み、平日がお休みになりますのでプライベートの時間がしっかり作れます。
・1勤務で2:25の残業がありますので、給与が稼げます。
・クリーンルームという空調管理されている清潔な環境ですので、快適にお仕事できます。
・松本市の中心部が勤務地なので周辺環境はすごくいいです。</t>
  </si>
  <si>
    <t>https://jobpal.jp/detail/QGZ1/</t>
  </si>
  <si>
    <t>QJV1</t>
  </si>
  <si>
    <t>株式会社イシワリ</t>
  </si>
  <si>
    <t>ほとんどの場合、加熱処理・調理済みの肉製品の梱包や包装を行っていただきます。（生の肉を触る事はほとんどありません）1パック最大5キロほどの重さがあります。
場合によっては、5キロ×3袋のケースをパレットに移す作業が伴います。最大15kgほどの重さのケースを持つため、その際には腰に負担がかかります。定期的に製品が流れてくるため、慣れてきたらある程度のスピードが求められます。食品を扱うため、衛生面には注意が必要です。クリーンスーツに製品由来の汚れが付着することがあります。</t>
  </si>
  <si>
    <t>焼津市越後島399-1</t>
  </si>
  <si>
    <t>焼津</t>
  </si>
  <si>
    <t>・日勤のみのため、夜勤や交替制が苦手な方にはおすすめです。
・クリーンルーム内は空調管理されているため、極端に暑かったり寒かったりすることはありません。
・職場は焼津ICのすぐ近くで飲食店などのアクセスも良好です。</t>
  </si>
  <si>
    <t>https://jobpal.jp/detail/QJV1/</t>
  </si>
  <si>
    <t>QJD1</t>
  </si>
  <si>
    <t>株式会社和田正通信サービス</t>
  </si>
  <si>
    <t>来店されたお客様のニーズに合わせたサービス提供を行う。
各店舗にマニュアルあり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重量物などは無し。ーーーーーーーーーーーーーーーーーーーーーー配属実績がないため不明ーーーーーーーーーーーーーーーーーーーーーーーーー配属実績がないため不明ーーーーーーーーーーーーーーーーーーーーーーーーーー配属実績がないため不明ーーーーーーーーーーーーーーーーーーーーーー汚れ無しーーーーーーーーーーーーーーーーーーーーーーーーーーーーーーーーーー配属実績がないため不明ーーーーーーーーーーーーーーーーーーーーーーーーーーーーーーーーーーーーーーー</t>
  </si>
  <si>
    <t>千曲市大字桜堂字水引278-2</t>
  </si>
  <si>
    <t>篠ノ井</t>
  </si>
  <si>
    <t>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</si>
  <si>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https://jobpal.jp/detail/QJD1/</t>
  </si>
  <si>
    <t>QJK1</t>
  </si>
  <si>
    <t>安曇野市穂高809-1</t>
  </si>
  <si>
    <t>穂高</t>
  </si>
  <si>
    <t>https://jobpal.jp/detail/QJK1/</t>
  </si>
  <si>
    <t>QJT1</t>
  </si>
  <si>
    <t>諏訪市四賀1830</t>
  </si>
  <si>
    <t>上諏訪</t>
  </si>
  <si>
    <t>https://jobpal.jp/detail/QJT1/</t>
  </si>
  <si>
    <t>QJF1</t>
  </si>
  <si>
    <t>諏訪郡下諏訪町西赤砂4383-2</t>
  </si>
  <si>
    <t>下諏訪</t>
  </si>
  <si>
    <t>https://jobpal.jp/detail/QJF1/</t>
  </si>
  <si>
    <t>QJI1</t>
  </si>
  <si>
    <t>塩尻市大門泉町1300-11</t>
  </si>
  <si>
    <t>塩尻</t>
  </si>
  <si>
    <t>https://jobpal.jp/detail/QJI1/</t>
  </si>
  <si>
    <t>QJJ1</t>
  </si>
  <si>
    <t>松本市松本市庄内3丁目3－16</t>
  </si>
  <si>
    <t>南松本</t>
  </si>
  <si>
    <t>https://jobpal.jp/detail/QJJ1/</t>
  </si>
  <si>
    <t>QJE1</t>
  </si>
  <si>
    <t>小諸市大字御影新田字香久保2587-1</t>
  </si>
  <si>
    <t>御代田</t>
  </si>
  <si>
    <t>https://jobpal.jp/detail/QJE1/</t>
  </si>
  <si>
    <t>QJH1</t>
  </si>
  <si>
    <t>佐久市大字野沢字辻586-1</t>
  </si>
  <si>
    <t>中込</t>
  </si>
  <si>
    <t>https://jobpal.jp/detail/QJH1/</t>
  </si>
  <si>
    <t>ONU1</t>
  </si>
  <si>
    <t>ヤスマ株式会社　静岡工場</t>
  </si>
  <si>
    <t>香辛料製造工程での簡単な原料の準備・原料投入・充填・運搬作業
生産設備の清掃・作業終了後の保全活動をして頂きます。平均20㎏位の香辛料の原料を持上げて頂きます。
製品によっては最大30㎏になるものもあります。重量物の取り扱いがある為、肉体的にきついお仕事です。
1.2か月程度で身体が慣れてきます。食品であり、最終顧客である方の口にはいるものです。
スピードよりも決められた手順・ルールを順守頂きます。食品であり、最終顧客である方の口にはいるものです。
スピードよりも決められた手順・ルールを順守頂きます。
重量物取り扱うので怪我をしない様に作業して頂きます。製粉の取り扱いがあります。
細かい粒子が服に付着します。</t>
  </si>
  <si>
    <t>周智郡森町中川2100</t>
  </si>
  <si>
    <t>遠江一宮</t>
  </si>
  <si>
    <t>・工場では珍しい土・日・祝日休みのお仕事になります！
・残業・休日出勤も少なく、ワーク・ライフバランスが取りやすい職場です。
・シャワー室を完備する等、充実の職場環境！
・作業服は工場でクリーニングする為持ち帰る必要も無し！
・食品関係の工場なので工場内は常に清潔に保たれています！
・大手企業が母体となる会社の為、教育体制がしっかりしており、安心して勤務頂けます！
・スポーツドリンクが飲み放題！！</t>
  </si>
  <si>
    <t>https://jobpal.jp/detail/ONU1/</t>
  </si>
  <si>
    <t>QJR1</t>
  </si>
  <si>
    <t>担当作業の手順：現在使っているシステムやエクセル等の効率改善をするため、各現場を見てきて改善を進める。作業中に持つ製品は、鉛筆・ボールペン・紙・マウス等　重さ：数百グラム作業の負担・疲労度はそれ程無いが、頭を使う為精神的に疲れる可能性あり。作業特性：効率改善ができる所を探すことから始める</t>
  </si>
  <si>
    <t>駿東郡長泉町下土狩217-1渡辺ビル3F</t>
  </si>
  <si>
    <t>三島</t>
  </si>
  <si>
    <t>・勤務時間は日勤のお仕事で、残業もそれ程多くない業務の為、プライベートな時間が持てます。
・三島駅から歩いて行ける勤務地の為、電車通勤の方でもお仕事可能です。（免許書は必須：社有車で動く為）
・PC関連のお仕事で、効率改善を行う為、PCスキルアップにつながります。
・正社員登用有り</t>
  </si>
  <si>
    <t>https://jobpal.jp/detail/QJR1/</t>
  </si>
  <si>
    <t>QIA1</t>
  </si>
  <si>
    <t>パナック株式会社</t>
  </si>
  <si>
    <t>クリーンルーム内でクリーンスーツを着用し、有機溶剤（シンナーなど）を使って機器の洗浄作業をしていただきます。
材料の補充などコーティング加工者の補助的な業務も行っていただきます。新規案件のため確認中ですが、女性でも扱える重さです。立ち仕事なので、慣れていない方は足腰に負担がかかります。新規案件のため詳細は確認中です。ライン作業ではないため、ある程度自分のペースで進めることが可能です。有機溶剤を使用するため、取り扱いに注意する必要があります。クリーンスーツを着用しますが、溶剤などが付着する可能性があります。</t>
  </si>
  <si>
    <t>富士宮市北山5961-1</t>
  </si>
  <si>
    <t>富士宮</t>
  </si>
  <si>
    <t>・年間休日が127日と非常に多いため、プライベートを充実させたい方にはおすすめです。
・構内は基本的に空調管理されているため、極端に暑くなったり寒くなったりすることはありません。
・休憩が計3回あり、屋内喫煙所が用意されていますので喫煙者の方も安心です。</t>
  </si>
  <si>
    <t>https://jobpal.jp/detail/QIA1/</t>
  </si>
  <si>
    <t>QIC1</t>
  </si>
  <si>
    <t>株式会社ジョイフル・テン</t>
  </si>
  <si>
    <t>お客様の携帯新規販売・機種変更・修理受付・プラン変更などを行う。-－－－－－－－－－－－－－－－－－－－－－－－－－－－－－－－－－－－－－－－－－－－－－－－－－－－－－－－－－－－－－－－－－－－－－－－－－－－－－－－－－－ーーーーーーーーーーーーーーーーーーーーーーーーーーーーーーーーーーーーーーーーーーーーーーーーーーーーーーーーーーーーーーーーーーーーーーーーーーーーーーーーーーーーー重量物は無し。ーーーーーーーーーーーーーーーーーーーーーーーーーーーーーーーーーーーーーーーーーーーーーーーーーーーーーーーーーーーPCやスマホを扱うため、目や肩こりなどが発生する場合がある。PCによる入力作業を行うため入力の正確性が求められる。作業ミスがクレームにつながるため、慎重さを要する。汚れは特になし。ーーーーーーーーーーーーーーーーーーーーーーーーーーーーーーーーーーーーーーーーーー</t>
  </si>
  <si>
    <t>木曽郡木曽町福島6205-17</t>
  </si>
  <si>
    <t>木曽福島</t>
  </si>
  <si>
    <t>車\バス\自転車</t>
  </si>
  <si>
    <t>超大手キャリア（代理店）の好条件求人！！
休日116日で週40時間勤務のためプライベートもしっかり確保できます。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</si>
  <si>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https://jobpal.jp/detail/QIC1/</t>
  </si>
  <si>
    <t>QHM1</t>
  </si>
  <si>
    <t>駒ヶ根市長野県駒ケ根市赤穂1310-2</t>
  </si>
  <si>
    <t>駒ヶ根</t>
  </si>
  <si>
    <t>休日116日で週40時間勤務のためプライベートもしっかり確保できます。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</si>
  <si>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https://jobpal.jp/detail/QHM1/</t>
  </si>
  <si>
    <t>QGW1</t>
  </si>
  <si>
    <t>株式会社パリミキ</t>
  </si>
  <si>
    <t>メガネの販売・接客、事務等
●店舗内外の清掃●入荷商品の検品●お客様からの電話対応●店内でのお客様への対応
●お客様の控え情報の入力店舗販売のため、重量物を扱うことはありません。接客業務のため、顧客への丁寧な対応が求められます。接客業務のため、丁寧な会話・接客が必要となります。注意点としましては積極的に顧客へ接することが重要になります。作業によって汚れることはほとんどありません。メガネの販売・接客、事務等
●店舗内外の清掃●入荷商品の検品●お客様からの電話対応●店内でのお客様への対応
●お客様の控え情報の入力</t>
  </si>
  <si>
    <t>松本市中央4丁目9番51号</t>
  </si>
  <si>
    <t>JR須坂駅より徒歩14分で公共交通機関での通勤可能な職場です。
メガネが好きな方、販売経験がある方、PC入力ができれば活躍できる職場です。
シフトや勤務時間の相談もできる環境のため、気軽に相談してください。
■従業員の声
・4勤2休で平日休める
・4勤2休なので休みが多い
・休みが多くプライベートが充実する、人間関係が良い
・作業が簡単で覚えやすい
メリット：作業が単純で覚えやすい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</si>
  <si>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https://jobpal.jp/detail/QGW1/</t>
  </si>
  <si>
    <t>NDZ1</t>
  </si>
  <si>
    <t>須坂市小山１３０２-１</t>
  </si>
  <si>
    <t>須坂</t>
  </si>
  <si>
    <t>https://jobpal.jp/detail/NDZ1/</t>
  </si>
  <si>
    <t>QIK1</t>
  </si>
  <si>
    <t>旭商事株式会社</t>
  </si>
  <si>
    <t>産業用伝導機器、油空圧機器、計測機器、切削工具、工作機械、配管機械、環境機器、制御機器のうち上井出工場で組み立てている製品の組立作業
多いものでパーツが300~400ほどあり、チームで組み立てていく。
ねじ締めたりパーツとパーツを接合したりする。一部細かい作業もある。重量物を扱うことがありますが、女性でも扱える重さです。腕・腰・足に負担がかかる場合があります。作業を覚えたらある程度のスピードが必要になります。組立手順を守る事が大切になります。製品・部品を落とさないように気を付ける必要があります。原材料・製品由来の成分で多少汚れる可能性があります。</t>
  </si>
  <si>
    <t>富士宮市上井出大芝2502-1</t>
  </si>
  <si>
    <t>西富士宮</t>
  </si>
  <si>
    <t>・日勤専属のため、交替制に抵抗がある方にはおすすめです。
・残業がほぼ無いので予定が立てやすく、ワークライフバランスの面でもGoodです。
・未経験でも問題ありません。一つずつ作業手順を覚えていただきます。</t>
  </si>
  <si>
    <t>https://jobpal.jp/detail/QIK1/</t>
  </si>
  <si>
    <t>PWX1</t>
  </si>
  <si>
    <t>清涼飲料水の容器を機械にセットし、充填準備をしていただきます。基本的には自動化されているので補助作業のイメージです。
慣れてきたら付随業務も任せていきます。資材移動などがありますが比較的軽量です。
※倉庫からラインへ必要資材を供給する仕事は重量物を扱いますので、基本男性限定となります。力仕事はほぼありません。立ちっぱなしですが２週間程度で慣れます。
※倉庫からラインへ必要資材を供給する仕事は重量物を扱いますので、腕や腰に負担がかかります。ある程度慣れたらスピーディーな作業が求められる。食品を扱う工場のため衛生面に注意が必要。クリーンルームのため汚れることはありません。</t>
  </si>
  <si>
    <t>・クリーンルームのため年中空調管理されており、快適な環境で作業できます。
・製造未経験の方でも覚えていくことができる作業です。
・休日出勤した際には振替で休みを取ることができます。
・毎日お弁当を注文することができます。</t>
  </si>
  <si>
    <t>https://jobpal.jp/detail/PWX1/</t>
  </si>
  <si>
    <t>QGV1</t>
  </si>
  <si>
    <t>朋和紙業株式会社</t>
  </si>
  <si>
    <t xml:space="preserve">・タオルペーパーの目視検査、包装にエラーが無いかの検査
・原反をクランプフォークリフトで移動させる作業
・紙のカットや折込を調整する機械操作など製品自体は軽いが、積込み用の段ボールやフィルムをセットする際は力が必要立ち作業で様々な工程を兼務することもあるため、疲労度はやや高い一部スピードを要する工程がある
検査は比較的簡単です機械音が大きいため、大きい声で話す必要があります。油汚れなどは付かないが、紙粉が付着します。・タオルペーパーのもととなる大きなロール（原反）をクランプリフトで機械の前まで移動させる。
・ロールを機械が自動で巻き取りや裁断、折り込みまで行う。
・別の機械で外装フィルムが梱包されると、製品はベルトコンベアで流れていく。
・一人の作業員が包装不良が無いか簡単に外観検査。
・コンベアを流れた製品は箱詰めされる。
・箱詰めが完了した製品をラップ包装機固定
・固定された製品をフォークリフトで移動。
</t>
  </si>
  <si>
    <t>富士市比奈760-1</t>
  </si>
  <si>
    <t>比奈</t>
  </si>
  <si>
    <t>・フォークリフト資格を自己負担なしで取ることができます。
・勤務後お風呂に入ることができます。
・残業や休日出勤が比較的多いため稼ぐことができます。
・社宅家賃補助制度があります。
・顧客正社員への転籍制度があります。</t>
  </si>
  <si>
    <t>https://jobpal.jp/detail/QGV1/</t>
  </si>
  <si>
    <t>DOS1</t>
  </si>
  <si>
    <t>株式会社リコー 沼津事業所</t>
  </si>
  <si>
    <t>原紙コーティングの為の巻替え、包装機、紙管裁断機の各段取からオペレーション。
10Kg程度の紙管を装置に人力でセット。マニュアルに沿って、条件を合わせ用紙に薬液等を塗布しながら巻き取り。
仕上がり品をフォークリフトで搬送、仕分け。紙管が１０Kg程度あり。
筋力無い方はセット時にふらつく。女性は不可。装置が3階建ての為、上がり下がりが必須。
工場内だが、夏は暑く冬はやや寒い特に夏場は暑さがきついが、機械を稼働するとある程度の作用時間がかかるので、トラブルが起きなければその間待機していられる場合あり。（空調の整った詰所での待機）装置が動き出せば品種によって作業時間が決まっている。装置の間を行き来するので激突などに注意が必要。
階段踏み外しも注意。作業場は比較的きれいだが、夏場は暑い為汗をかきやすく必然的に汚れやすい。
又、紙管セット時なども紙管を抱えたり、トラブル対応時には汚れることあり。大きな紙管（トイレットペーパーの芯のようなもの）10ｋｇ～を装置にセットする際に一番労力を使います。</t>
  </si>
  <si>
    <t>沼津市本田町16-1</t>
  </si>
  <si>
    <t>沼津</t>
  </si>
  <si>
    <t>3交替の為日中に休まずに私用で動けます。
残業、休出が比較的多めの為、稼ぎを重視する方には適しています。
常に作業をしている感覚ではなく、装置を稼働さている間は待機という休憩時間があります。
長期連休もあり、祝日は週半ばの時は月曜か金指に振り替えられ3連休となります。</t>
  </si>
  <si>
    <t>https://jobpal.jp/detail/DOS1/</t>
  </si>
  <si>
    <t>QFQ1</t>
  </si>
  <si>
    <t>テルモ株式会社　富士宮工場</t>
  </si>
  <si>
    <t>①クリーンルーム内にてクリーンスーツの環境と、通常の作業着スタイルの工程が半々です。
②カテーテルや、医療用のチューブの加工装置のマシンオペレーション、及び手作業によるチューブの切断します。
③出来あがったチューブが巻き取られたボビンを台車に乗せ換え、後工程への運搬、梱包等になります。①プラスチックペレット（５㎏～20Kg位）
②チューブ（500ｇ程度）
③部品（50ｇ程度）
④製品（150ｇ程度）①装置分解組立（押し出し機）を行い、金型に電気ヒーターにて昇温を行い、プラスチックペレットを投入
解けた樹脂を押し出し期より成型されたものをチューブに加工し4時間に1度程度検査（断面数値検査）
②外観検査（拡大鏡・電子顕微鏡）を使い、キズ・遺物混入等の検査
③チューブへのプラスチック部品の組付けを行い、外観検査業務（拡大鏡・電子顕微鏡使用）
④梱包・ラベル張り出荷生産スピードは体感では余り早くは無いが、正確性（歩留り高い）を求められる傾向がある。①成型：機械音がうるさい
②検査：普通
③組立：普通
④出庫：普通①成型：綺麗
②検査：綺麗
③組立：綺麗
④出庫：綺麗【作業中重量物】
台車への積み込み作業が一部工程であり。保護具は貸し出される。
※5Kg～20Kg（原材料）
【作業スピード】
作業は正確性を求められる。
※ライン作業：体感では特に早くはない。
【汚れの度合い】
クリーンルーム以外の場所での作業は若干の汚れは発生する。
・一部機械洗浄で特殊な溶剤を使用する為多少に汚れは発生する。（保護具は貸し出し）
【体の使い方】
酷使するような作業はない。</t>
  </si>
  <si>
    <t>富士宮市三園平818</t>
  </si>
  <si>
    <t>①生産変動がほぼありませんので、繁忙期等が無く基本は残業がありませんので、仕事とプライベートの両立がしやすいです。
②医療機器製造のため、工場内は年間通して一定の室温・湿度が保たれており快適です。
③クリーンルームといわれるところでの業務になるため、塵一つなく、非常に綺麗な環境です。</t>
  </si>
  <si>
    <t>https://jobpal.jp/detail/QFQ1/</t>
  </si>
  <si>
    <t>ORQ1</t>
  </si>
  <si>
    <t>JX金属プレシジョンテクノロジー株式会社</t>
  </si>
  <si>
    <t>メッキ加工機のマシンオペレータ業務
製品を機械にセットし、加工終了後取り外し、次の製品のセットをする
その他、付随業務を行っていただきます。メッキ加工の部材　重量物ではありません。終日立ち仕事です。
慣れるまでは足に負担を感じることがあります。メッキのサイクルは早くないので自分のペースで作業が行えます。加工機械の操作ですので稼働中の機械に手を入れないで下さい。メッキ加工の部材は加工の際に汚れが出るので多少汚れることがあります。</t>
  </si>
  <si>
    <t>掛川市掛川市菖蒲ヶ池101番地</t>
  </si>
  <si>
    <t>掛川市役所前</t>
  </si>
  <si>
    <t>・空調完備で施設が大きく、綺麗な快適空間です。
・重たいものを持つ作業はほとんどありません。
・長期就業希望顧客の為安定した勤務が見込めます。
・周辺環境は公園、住宅街になるのでとても静かな環境です。</t>
  </si>
  <si>
    <t>https://jobpal.jp/detail/ORQ1/</t>
  </si>
  <si>
    <t>POK1</t>
  </si>
  <si>
    <t>製品に蛍光塗料を添付し、乾燥させ、暗所スペースにて、光を当て、発光している箇所の傷や汚れを検査する。製品は工程によって違いはありますが、10㎏以下の物がほとんどです。傷や汚れを探すのに、目の疲れが溜まるかもしれません。傷や汚れが小さいものもあるので、細かく注視する必要があります。完成品の最終検査になるので、見落としがないように作業する必要があります。長袖の作業服にアームカバーを付けますが、塗料が付着してしまうかもしれません。</t>
  </si>
  <si>
    <t>https://jobpal.jp/detail/POK1/</t>
  </si>
  <si>
    <t>AQX1</t>
  </si>
  <si>
    <t>グルンドフォスポンプ株式会社</t>
  </si>
  <si>
    <t>ポンプを製造しているため、出荷品や原料等をフォークリフトやハンドリフトを使って、荷下ろし、棚入れ、棚出し、移動を行ないます。
また、ピッキング作業も行いますので、物流作業に関する仕事は、全般的に行ないます。
また、製品のデータ入力をするために、PCを使った簡単な作業も行います。20㎏～25㎏の製品を運ぶケースもあるため、力仕事に自信のある方が望ましいです。筋力を必要とする重労働になります。
立ち作業、反復作業が多い職場になります。作業取得後はペースは自分のペースでできます品種により、作業内容が違うため覚える内容が多い部分がある製品の特性上、汚れはほとんどありません。</t>
  </si>
  <si>
    <t>浜松市浜名区新都田1-2-3</t>
  </si>
  <si>
    <t>都田</t>
  </si>
  <si>
    <t>★土日祝休みGW、夏季、年末年始長期連休も多く、プライベート時間が充実します。
★アットホームな職場で、気軽に相談しやすい環境です。
★先輩社員からの丁寧なサポートがあるため、未経験でも安心してスタートできる職場です。
★大手企業でコンプライアンスがしっかりされているため、安心して仕事ができます。</t>
  </si>
  <si>
    <t>https://jobpal.jp/detail/AQX1/</t>
  </si>
  <si>
    <t>QAR1</t>
  </si>
  <si>
    <t>飲料製品の原料を投入する作業
20〜30kgほどの原料を調合タンクに投入する
また、原料を所定の場所に移動させる際にフォークリフトを使用原料の重さが20~30kgほどあり、男性の方が望ましい。力作業になるため、慣れるまでは腕がパンパンになる。ある程度慣れたらスピーディーな作業が求められる。食品を扱う工場のため衛生面に注意が必要。
調合タンク付近などは熱が発生しており暑くなる事があるクリーンルームのため汚れることはありません。</t>
  </si>
  <si>
    <t>https://jobpal.jp/detail/QAR1/</t>
  </si>
  <si>
    <t>OTO1</t>
  </si>
  <si>
    <t>横河マニュファクチャリング株式会社</t>
  </si>
  <si>
    <t>工場内での液体環境測定器部品及び完成品の（ピッキング・組立・梱包）ライン作業。及び加工工程での切削・組立・塗装・梱包等の作業。作業中に持つ製品・工具の重さは、最大で10kgです。基本的には、立ち作業がメインの作業となります。工程によって作業が異なり、作業者一人が受け持つ範囲が広いのが特徴です。製造する機械が多く多少の音は発生します。工程によりますが作業によって汚れることはほとんどありません。</t>
  </si>
  <si>
    <t>甲府市高室町155</t>
  </si>
  <si>
    <t>年齢は20歳～60歳と幅広い年齢層のメンバーが従事しており年齢を気にせず働けます。
様々な年齢層のため、コミュニケーションが深まります。
ほぼ100%地元のメンバーですので気兼ねなく業務についていただけます。</t>
  </si>
  <si>
    <t>https://jobpal.jp/detail/OTO1/</t>
  </si>
  <si>
    <t>QCT1</t>
  </si>
  <si>
    <t>日本製紙パピリア株式会社</t>
  </si>
  <si>
    <t>各現場の保全業務な為、故障した機械を確認し自分で治せるか判断し、治せるものに関しては修理し専門性が必要な場合は業者へ依頼。場合による（工具箱で10㎏ほど）、基本製品は持たない。細かい作業の為、精神的に疲れがあると考えられる機械を修繕する為、細かい作業で知識が必要電気系の仕事の為、確認し丁寧な作業が必要油がある場合がある為汚れる事もある。紙紛も付く場合がある。</t>
  </si>
  <si>
    <t>富士市原田506</t>
  </si>
  <si>
    <t>電気工事士優遇</t>
  </si>
  <si>
    <t>・業務に対しての姿勢や勤務態度によって、正社員登用があります。基本的には、正社員にしたい企業です。
・専門的な知識が付きますので、もし退職しても保全業務経験者になれますので就職に有利になります。
・日勤で残業も多くない為、プライベートな時間がつくれます。</t>
  </si>
  <si>
    <t>https://jobpal.jp/detail/QCT1/</t>
  </si>
  <si>
    <t>QCJ1</t>
  </si>
  <si>
    <t>紙管を抄紙機の軸に取付けます。その後、抄紙機に原料を投入します。準備が終わったら抄紙機を動かします。できた原紙をおろし、置き場に持っていきます。紙管を取り付ける軸をが、20㎏ぐらいとなります。機械が動いているある間は、余裕があり、原紙が出来たら忙しくなる為メリハリがある。メリハリが必要で、チームで行う為コミュニケーションが必要やり方を間違えると危険を伴う可能性もある為、安全第一機械を動かしていると多少紙紛飛びますので、付く可能性がある。水を使う為、水の飛び跳ねがあります。</t>
  </si>
  <si>
    <t>富士市原田506番地</t>
  </si>
  <si>
    <t>・しっかり仕事に取り組んで頂き、欠勤も殆どなければ正社員登用の可能性があります。
・勤務の定時間が短く、残業もそれ程多くない為、しっかり寝る時間があります。
・歩いて３分ぐらいの所にコンビニがあります。</t>
  </si>
  <si>
    <t>https://jobpal.jp/detail/QCJ1/</t>
  </si>
  <si>
    <t>BBB1</t>
  </si>
  <si>
    <t>https://jobpal.jp/detail/BBB1/</t>
  </si>
  <si>
    <t>PKO1</t>
  </si>
  <si>
    <t>コニカミノルタメカトロニクス株式会社　都留事業所</t>
  </si>
  <si>
    <t>実装基板の製造ラインのオペレータ作業で、顕微鏡を使用した目視検査もあります。クリーンルーム内での作業です。作業中に持つ製品・工具の重さはいろいろありますが、基本的に軽いです。基本的には、立ち作業がメインの作業となります。顕微鏡で製品の確認をするため、細かい物が見える必要がある。クリーンルーム内の作業の為、常にクリーンスーツ着用ですクリーンルームの作業ですので、汚れることはほとんどありません</t>
  </si>
  <si>
    <t>都留市小野字宮地226番地</t>
  </si>
  <si>
    <t>谷村町</t>
  </si>
  <si>
    <t>・夜勤帯です人が少なくモクモク作業が出来ます。
・残業が少ない（多い方でも月10ｈ程度）ので、仕事が終わった後に、ゆっくり身体を休めることもできます。
・土日休み・長期休暇もありますので、予定も立てやすいです。
・クリーンルームでの仕事ですので、室温・湿度も年間通して一定で、快適な空間で仕事ができます。</t>
  </si>
  <si>
    <t>https://jobpal.jp/detail/PKO1/</t>
  </si>
  <si>
    <t>PZQ1</t>
  </si>
  <si>
    <t>扶桑化学株式会社</t>
  </si>
  <si>
    <t>機械に部品材料をセットし、手順書を見ながら加工を行う。－－－－－－－－－－－－－－－－－－－－－－－－－－－－－－－－－－－－－－－－－－－－－－－－－－－－－－－－－－－－－－－－－－－－－－－－－－－－－－－－－－－－－－－－－－作業中に持つ製品・工具の重さは大きな製品で1～10㎏ほどです。集中して作業する必要があるため、精神力が必要です。繊細な製品を取り扱うため、スピードよりも丁寧さ重視です。機械音あるため、多少大きな声で話す必要がある場面があります。作業による汚れ具合に関しては、油分などが付着する可能性があります。【重さ大きさ】大きなもので10kgくらいの重量があります。
【スピード】工程により変わりますが、機械のスピードに合わせて投入や払出作業が必要です。入浴剤製造の為ケミカル臭がします。</t>
  </si>
  <si>
    <t>上伊那郡辰野町大字伊那富7362番地20</t>
  </si>
  <si>
    <t>辰野</t>
  </si>
  <si>
    <t>休日113日＆長期休暇もありなので、プライベートもしっかり確保できます。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</si>
  <si>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https://jobpal.jp/detail/PZQ1/</t>
  </si>
  <si>
    <t>PZF1</t>
  </si>
  <si>
    <t>https://jobpal.jp/detail/PZF1/</t>
  </si>
  <si>
    <t>QAF1</t>
  </si>
  <si>
    <t>タマチ工業株式会社</t>
  </si>
  <si>
    <t>旋盤やマシニングセンタ等へ金属の製品をセットします。旋盤やマシニングセンタの機械操作を行います。金属を削ってできた製品を取り出す。扱う製品により違いますが、１㎏～10㎏ぐらいの製品が殆どとなります。立ちっぱなしだが2週間程度で慣れる。覚える事が多い為、最初は頭が疲れる業務です。製品のセットが重要な為、細かい作業が得意で工具が使える方が向いている金属を機械にセットし、ドリル等の取り付けがありますのでその際に、怪我をしないようにすることと緩みなどが無いようにする。工業用油を使っているため、機械の中を掃除する際は多少油汚れあり</t>
  </si>
  <si>
    <t>富士宮市西山2447</t>
  </si>
  <si>
    <t>・仕事が日勤のみとなる為、身体にかかる負担は少ない。
・旋盤やマシニングセンタを覚えられる為、退職したとしても経験者募集に応募できる。
・空調管理しているため、暑い寒いなどがなく快適である。
・車好きな方は、たまにレースのチケットが貰えることがある。</t>
  </si>
  <si>
    <t>https://jobpal.jp/detail/QAF1/</t>
  </si>
  <si>
    <t>MCH1</t>
  </si>
  <si>
    <t>フォークリフトを使い、原紙を機械にセットします。
機械を操作して稼働させます。
出てきた製品を梱包し、箱詰めします。製品：箱詰したものですと5～10㎏程になります。
工具：1㎏程になります。立ち作業で、ある程度スピードが必要。不良品等が出た場合は対応しながらの業務になります。慣れてくれば、製品が出てくるより早く梱包できるが、梱包中に別業務がある為
業務中にまた製品が溜まってくる為スピードは必要食品用の製品な為、手洗い・消毒はしっかり行う。
機械音が大きい為大きな声で話す。クリーンルームの為、汚れは少ない
紙粉は飛んでますのでの、多少埃っぽさがあります。加工装置OP・梱包済商品の検品・箱詰め
①～④月残業30H～40H
⑤2月～8月繁盛期。残業30H～40H。以外基本定時
①ペーパーナプキン：マクドナルド等の紙ナプキン
②コーヒーフィルター：スターバックス等の業務用や家庭用コーヒーフィルター
③ラミネート：マクドナルド等のハンバーガー包装紙
④ヘルスケア：大人用・ペット用のおむつ
⑤コーンスリーブ：ソフトクリームのコーン外側に巻いてある紙</t>
  </si>
  <si>
    <t>（職場）
残業が多くある為、比較的稼げます。
現場が綺麗な為汚れの心配がありません。
しっかり作業をこなして、遅刻欠勤が無ければ正社員登用の可能性があります。
社宅補助がありますので、遠方の方でも安心です。
（エリア）
冬は雪が降らない地域です。交替勤務で業務では電車は使えませんが駅は歩いて行ける距離にあります。</t>
  </si>
  <si>
    <t>https://jobpal.jp/detail/MCH1/</t>
  </si>
  <si>
    <t>QAJ1</t>
  </si>
  <si>
    <t>アリメント工業株式会社</t>
  </si>
  <si>
    <t>健康食品、サプリメント、医薬品の製造ラインで、目視検査及び梱包業務、重量物は基本的にありません。クリーンルーム内での作業です。作業中に持つ製品・工具の重さはいろいろありますが、基本的に軽いです。作業の負担・疲労度は人の口に入る製品の製造をするので集中するため精神力が必要製品の個装等も行いますので、比較作業は細かいです。クリーンルーム内の作業の為、常にクリーンスーツ着用ですクリーンルームの作業ですので、汚れることはほとんどありません</t>
  </si>
  <si>
    <t>南巨摩郡南部町南部7764番地</t>
  </si>
  <si>
    <t>内船</t>
  </si>
  <si>
    <t>・基本的に日勤で働けますので、仕事とプライベートの両立が可能です。
・残業が少ない（多い方でも月10ｈ程度）ので、仕事が終わった後に、ゆっくり身体を休めることもできます。
・土日休み・長期休暇もありますので、予定も立てやすいです。
・クリーンルームでの仕事ですので、室温・湿度も年間通して一定で、快適な空間で仕事ができます。</t>
  </si>
  <si>
    <t>https://jobpal.jp/detail/QAJ1/</t>
  </si>
  <si>
    <t>DSM1</t>
  </si>
  <si>
    <t>https://jobpal.jp/detail/DSM1/</t>
  </si>
  <si>
    <t>COT1</t>
  </si>
  <si>
    <t>ｸﾞﾘｰﾝｶﾌﾟｽ製薬</t>
  </si>
  <si>
    <t>調製工程
・秤量（軽量）した原材料および、作ったゼラチン液・内用液、器具の運搬作業
原材料、器具運搬：台車等を使用しますが、台車に乗せ換える際に重量物を持ち上げる作業が発生します。
ゼラチン液、内用液運搬：2人で液の入ったタンクを運びます。
・器具洗浄
使用した器具を洗浄室で洗浄（一部手洗い）し、保管する。10～20Kgの油を持ち上げる作業があります。※カプセル充填時に、出来上がったばかりのカプセルが乾燥しないように油に漬けているため、油をきる作業
△投入時は、カプセルの入ったコンテナボックスを肩ぐらいの高さまで持ち上げます。
乾燥工程で脱油後のカプセルを、乾燥機へ投入する作業
△投入時は、カプセルの入ったコンテナボックスを肩ぐらいの高さまで持ち上げます。食品補助食品製造を行うの為、正確さを求められます。調合等の作業もありますので確認を必ず行って作業をお願いします。大型装置洗浄等の作業が発生しますの多少ので汚れはあります。</t>
  </si>
  <si>
    <t>富士宮市山宮2201-2</t>
  </si>
  <si>
    <t>（職場）
現場が基本クリーンルーム内作業いなる為、気温・湿度が一定に保たれています。また、綺麗な為汚れの心配がありません。
（エリア）
冬は雪が降らない地域です。交替勤務で業務では電車は使えませんので自力での通勤をお願いします。</t>
  </si>
  <si>
    <t>https://jobpal.jp/detail/COT1/</t>
  </si>
  <si>
    <t>ORP1</t>
  </si>
  <si>
    <t>プレス加工での資材準備、製品の運搬をフォークリフト・ハンドリフトを用いて行っていただきます。
生産状況で付随業務を行っていただきます。プレス加工の部材　重量物ではありません。終日立ち仕事でかなり歩きます。
慣れるまでは足に負担を感じることがあります。状況に応じて作業を行っていただくため、生産状況に応じた対応が必要になります。フォークリフト・ハンドリフトを使用するため、工場での取り扱いルールを守って扱ってください。粉塵やほこり等で制服が汚れることがあります。</t>
  </si>
  <si>
    <t>https://jobpal.jp/detail/ORP1/</t>
  </si>
  <si>
    <t>AFV1</t>
  </si>
  <si>
    <t>５0名超の在籍者がいる派遣先での入退職者の申請書類、制服準備、ロッカー片付け、PALカードデータ更新、タイムシート記入チェック、勤怠入力、提出物回収他　管理者をサポートし、PCを使用する業務が中心になります。事務作業が中心のため、作業用工具使用なし。事務作業が中心のため、肩こりなどがあり。５0名超の在籍者がいる派遣先での入退職者の申請書類、制服準備、ロッカー片付け、PALカードデータ更新、タイムシート記入チェック、勤怠入力、提出物回収他　管理者をサポートし、PCを使用する業務が中心になります。５0名超の在籍者がいる派遣先での入退職者の申請書類、制服準備、ロッカー片付け、PALカードデータ更新、タイムシート記入チェック、勤怠入力、提出物回収他　管理者をサポートし、PCを使用する業務が中心になります。事務が中心作業のため、汚れる心配はなし。快適工場内、冷暖房完備、休憩所も近くにあります。（クリーンルームでの作業ではありません。）
体力仕事ではないので男女就業可能。
化粧・ネイルピアス・身だしなみの指摘</t>
  </si>
  <si>
    <t>所定労働時間も少なく、日勤土日祝休みで長期休暇もあり、私生活も充実出来ます。
在籍数も多くコミュニケーションが深まります。
食堂も綺麗で安価でお腹いっぱいになります。売店も併設していてとても便利です。</t>
  </si>
  <si>
    <t>https://jobpal.jp/detail/AFV1/</t>
  </si>
  <si>
    <t>ORO1</t>
  </si>
  <si>
    <t>プレス加工機のマシンオペレータ業務
製品を機械にセットし、加工終了後取り外し、次の製品のセットをする
その他、付随業務を行っていただきます。プレス加工の部材　重量物ではありません。終日立ち仕事です。
慣れるまでは足に負担を感じることがあります。プレスのサイクルは早くないので自分のペースで作業が行えます。加工機械の操作ですので稼働中の機械に手を入れないで下さい。プレス加工の部材は加工の際に汚れが出るので多少汚れることがあります。</t>
  </si>
  <si>
    <t>https://jobpal.jp/detail/ORO1/</t>
  </si>
  <si>
    <t>PXY1</t>
  </si>
  <si>
    <t>有限会社大熊冷凍食品</t>
  </si>
  <si>
    <t>トラックで届いた製品を荷下ろしして、フォークリフトで運搬していただきます。
フォークリフトで運ぶ金属製のケースの開閉は、重い蓋を開けるため力仕事になります。フォークリフトで運ぶ金属製のケースの開閉は、重い蓋を開けるため力仕事になります。重量物を扱うことがあるので多少負担がかかります。トラックの荷物を迅速に捌いていく必要がありますが、最初は慣れが必要なので練習期間があります。フォークリフトで冷凍倉庫内に入りますので、防寒着を着てもかなり寒い環境になります。（長時間入ることはありません）ﾌｫｰｸﾘﾌﾄ作業のためあまり汚れませんが、魚の臭いが付着する可能性があります。</t>
  </si>
  <si>
    <t>焼津市藤守2297-16</t>
  </si>
  <si>
    <t>西焼津</t>
  </si>
  <si>
    <t>・日勤専属のため生活リズムが整えやすく、交替制に抵抗がある方でも安心して就業できます。
・休憩がトータルで1時間30分あるので、フォークリフトに座りっぱなしということはありません。タバコ休憩も取れます。
・毎日お弁当が注文できます。</t>
  </si>
  <si>
    <t>https://jobpal.jp/detail/PXY1/</t>
  </si>
  <si>
    <t>GHR1</t>
  </si>
  <si>
    <t>リョービ㈱　静岡工場</t>
  </si>
  <si>
    <t>ｱﾙﾐﾆｳﾑﾀﾞｲｶｽﾄ製品（ミッションケース、コンバーターハウジング）の①加工②ｴｱﾌﾞﾛｰ③検査作業（いずれかの工程に配属）
①鋳造された製品を加工機にセッティングしていく作業です。
②加工し終わった製品にｴｱﾌﾞﾛｰをかけて次の工程に流す作業です。
③出荷前の最終検査をする工程です（目視検査）。検査項目が数十か所あり、習熟に2か月ほど要します。製品：部署により異なるが、軽いもので6~8㎏程度、重いもので10～12㎏程度
工具：女性でも扱える重さ立ち作業のため足腰に多少負担がかかります
夏場は暑さが厳しく体力を要します加工、ｴｱﾌﾞﾛｰ：ある程度慣れてきたらスピードが求められる
検査：外観検査は基準がかなり細かく、ある程度慣れてきたらスピードも求められる機械音が大きいため耳栓の着用推奨
保護メガネの着用必須
作業着に着替えますが、油汚れ（黒いシミ）が付きます。また、油の匂いも付着します。</t>
  </si>
  <si>
    <t>静岡市清水区蒲原5215ｰ1</t>
  </si>
  <si>
    <t>新蒲原</t>
  </si>
  <si>
    <t>・半年勤続ごとにベース給与が3000円アップし、23万円まで自動昇給します。また3年以上勤続の場合、1年ごとに5000円ベースアップ！
・長期休暇有のためプライベートも充実できます。
・派遣社員メインの職場のため社員間の仲が良く、顧客社員もフレンドリーです。</t>
  </si>
  <si>
    <t>https://jobpal.jp/detail/GHR1/</t>
  </si>
  <si>
    <t>FOH1</t>
  </si>
  <si>
    <t>・社宅家賃を全額補助しているため安心して仕事ができます。
・半年勤続でベース給与が3万円アップ！
・長期休暇有のためプライベートも充実できます。
・社宅は基本的に工場まで徒歩圏内の物件をご用意します（レオパレス1Kの場合）</t>
  </si>
  <si>
    <t>https://jobpal.jp/detail/FOH1/</t>
  </si>
  <si>
    <t>PWB1</t>
  </si>
  <si>
    <t>株式会社バスクリン</t>
  </si>
  <si>
    <t>トラックに積まれた荷物をフォークリフトで下ろし、工場内に運び込む。トラックから指定のパレットに積み替えてから運び込む場合もある。入浴剤の原料が重いもので20~30kgほどある荷物の積み替えが必要な際は20~30kgほどの原料を持つ必要があるため、体力を要する。トラックの搬入が多いためスピーディーな作業が求められる。スピーディーな作業を求められるため、ミスがあまりないように正確さが必要。
狭い通路を通る可能性有作業のほとんどがフォークリフトに乗っているため汚れる可能性は低い。</t>
  </si>
  <si>
    <t>藤枝市谷稲葉242-1</t>
  </si>
  <si>
    <t>フォークリフト免許（未経験NG）</t>
  </si>
  <si>
    <t>・日勤専属で残業時間が無いためプライベートの時間を潤沢にとることができます。
・フォークリフトの実務経験があれば50歳までエントリー可能です。
・正社員登用があり、キャリアアップを目指すことができます。</t>
  </si>
  <si>
    <t>https://jobpal.jp/detail/PWB1/</t>
  </si>
  <si>
    <t>BOO2</t>
  </si>
  <si>
    <t>横浜ゴム株式会社</t>
  </si>
  <si>
    <t>1人20台の機械のテーブルにタイヤを
載せる。1台の機械にタイヤを3個までのせる事が出来る為、
無くならないように補充する。乗せる際はバーコードの読み取りが
必要。また、タイヤの棚車が空になった際は置場迄棚車をひいて取りに行く。タイヤの重さ５～7キロ
1日1500本持ち上げる毎日4万歩歩く
1日1500本タイヤを持ち上げる慣れれば普通に歩くスピードで間に合います周りの機械の音が大きいため、
大きい声で話す必要があります。タイヤですので、作業着は落ちない汚れが
つきます。【重さ】
5～7キロぐらいのタイヤを、台車から機械の台に置いていく作業となります。1台の機械に3個ずつタイヤを乗せる。20台を掛け持ちで作業。1日1800～2600個のタイヤを台に乗せる作業タイヤはで、軽く感じますが1日行っていると最初は筋肉痛になります。
【歩く距離】
一日4万歩ぐらい歩く仕事になります。効率を考えて業務に取組める方は、時間に余裕がでて歩数も多少減らせます。</t>
  </si>
  <si>
    <t>三島市南二日町8-1</t>
  </si>
  <si>
    <t>三島二日町</t>
  </si>
  <si>
    <t>【エリアPR】
１.電車通勤可能（近くに駅があり、交替勤務でも電車通勤可能）
2.観光できる場所が多い（三島大社・韮山反射炉・柿田川等）
3.周りに店が多く生活に困らない
4.筋肉をつけたい方、痩せたい方にお勧め
5.休みが多い</t>
  </si>
  <si>
    <t>https://jobpal.jp/detail/BOO2/</t>
  </si>
  <si>
    <t>ODN1</t>
  </si>
  <si>
    <t>株式会社トークインコーポレーション</t>
  </si>
  <si>
    <t>店舗で調子の悪い機械を見てなおせるものであれば直し、業者が必要であれば
安い業者を探し見積をとりその業者に依頼する。機械の取り外し等があれば、重いものも持つが店舗に人がいる為手伝って頂ける。
各種工具は使うため重さはある。大半の男性の方は持てると考えられる；。工場のようにずっと動いている訳では無いため、疲労は少ないと考えれる。
厨房などは、火を扱っているため多少暑い現場にはなる。厨房で使えない機械が出ると店舗にお客様に迷惑が掛かる為、迅速な対応が必要である。ある程度専門的な観点から判断が必要となります。厨房での業務がメインの為、油汚れがあります。</t>
  </si>
  <si>
    <t>静岡市清水区春日2-3-37</t>
  </si>
  <si>
    <t>桜橋（静岡県）</t>
  </si>
  <si>
    <t>月の残業が殆ど無い為、プライベートな時間が作れます。また、主婦の方は家事ができる為向いていると思います。また、駅から近い為、電車通勤が可能です。会社の近くには店も多い為、昼や帰りに買い物に行くことも可能です。正社員登用制度あり。</t>
  </si>
  <si>
    <t>https://jobpal.jp/detail/ODN1/</t>
  </si>
  <si>
    <t>PDG1</t>
  </si>
  <si>
    <t>https://jobpal.jp/detail/PDG1/</t>
  </si>
  <si>
    <t>ARY1</t>
  </si>
  <si>
    <t>株式会社三宝化学研究所</t>
  </si>
  <si>
    <t>イエローライトの作業所にて製品（ウエットタイ）を乾燥機に出し入れして頂きます。
15ｋｇ製品をのせたパレットを乾燥機に出し入れしていただきます15ｋｇ製品をのせたパレットを乾燥機に出し入れしていただきます重量物を繰り返し取り扱いがあり筋力を必要とします作業サイクルは早くないので、自分のペースで仕事が出来ますイエローライトの作業所になります。
視覚的に苦手な方もいます。作業所内での汚れはほとんどありません。
自身が汚れることはほとんどありません</t>
  </si>
  <si>
    <t>磐田市塩新田字荒浜582-14</t>
  </si>
  <si>
    <t>弊社社員が顧客に紹介制度を用いて直接雇用になった実績があります。
頑張りを認めてくれ、しっかり評価してくれる会社です。
職場の雰囲気もなじみやすい印象です。
愚直に働ける方には是非ご応募いただきたい求人です。</t>
  </si>
  <si>
    <t>https://jobpal.jp/detail/ARY1/</t>
  </si>
  <si>
    <t>ODK1</t>
  </si>
  <si>
    <t>エリエールプロダクト株式会社</t>
  </si>
  <si>
    <t>原紙がなくなったら、機械にセットする。
数か所ある為随時確認する。また、日報の記載を行う。ロット番号やいくつ作れたかまた、始めた時間や終わった時間などを記載。手で持てない原紙に関しては、ハンドリフトを使ってセットする。5～15㎏の原紙をセットする為、一日数十回持つことになる。紙が切れた際は、速やかにセットする為、その際はある程度スピードが必要周りの機械の音が大きい為、ハンディーカムを使って会話する。基本的に綺麗な職場な為、汚れはほとんどありません。塗料を投入する場合がありますが、こぼさない限り汚れません。</t>
  </si>
  <si>
    <t>富士宮市北山4242-5</t>
  </si>
  <si>
    <t>エアコン完備している作業空間の為、寒暑いは基本的にはありません。しかし、重たい物を持つため多少暑いと感じます。
工場内は綺麗ですので、清潔感ある中で仕事ができます。残業もそれ程多くは無い為、プライベートの時間も作れますし、多少ある分稼げるメリットもあります。</t>
  </si>
  <si>
    <t>https://jobpal.jp/detail/ODK1/</t>
  </si>
  <si>
    <t>ERR1</t>
  </si>
  <si>
    <t>ﾌｼﾞ産業静岡県内(施設複数あり)</t>
  </si>
  <si>
    <t>介護施設での食事を提供する業務になります。
その他にも調理業務・配膳業務・洗浄業務などの業務があります。洗浄時、かごにショックを入れて持ち上げるので多少重量はあり。５Ｋ～１０Ｋ程度。立ち作業でせわしなく動くので疲れはあり。提供時間が決まっているので、遅延の起きない行動。個々人で提供内容が違うので注意が必要。必ずダブルチェックあり。場所による為どれくらい汚れるかは不明。
気を付けて作業をすればそれ程汚れないと思われる。調理補助・盛り付け・片付け・在庫管理</t>
  </si>
  <si>
    <t>静岡市葵区与左衛門新田74-6</t>
  </si>
  <si>
    <t>新静岡</t>
  </si>
  <si>
    <t>介護施設での勤務になります。基本配膳とかたずけがメインになります。空いた時間に仕事が出来ます。又、余裕が出来た場合はパート時間をまたいでの勤務も可能になります。
時間帯によってはバス通勤も可能、年齢も幅広く勤務。年齢を重ねても継続して勤務が可能です。</t>
  </si>
  <si>
    <t>https://jobpal.jp/detail/ERR1/</t>
  </si>
  <si>
    <t>ODL1</t>
  </si>
  <si>
    <t>事務所で、総務業務や経理業務を行う。
資料作成などパソコン業務となる。経理は経理ソフトがある為、昔ほど難しくは無いが、３年以上経験している方が必須となる。パソコン業務の為、特に重いものはない。基本的に1㎏も無い。
工具は基本使わない。ハサミ・カッターぐらいである。座り仕事の為、身体への疲労はそれ程無いと思われる。
間違えられない業務の為、精神的な疲労は考えれらる。月末月初は、業務量も多い為ＰＣ業務のスピードは必要であるしミスが出ないことが前提の業務となる。経理など、ミスできない業務な為慎重かつスピードある業務が必要となります。事務業務の為、大きな汚れつくことは基本的には無いです。</t>
  </si>
  <si>
    <t>https://jobpal.jp/detail/ODL1/</t>
  </si>
  <si>
    <t>QEA1</t>
  </si>
  <si>
    <t>リョービMHIグラフィックテクノロジー株式会社</t>
  </si>
  <si>
    <t>大型印刷機器の製造工場にて、①金属製品の研磨業務　②製品の測定業務　③製品の搬入、交換業務、④機械オペレーター業務のいずれかを行って頂きます。
重量物の扱いや動きのある業務があるため体力に自信のある方がおすすめです。30kg近い製品を移動させる業務あり。工具は一般的な工具の重さ。立ち作業・動きのある作業と工程により別れる。製品によるものの1台当たり2分程度で作り上げます。工程により機械音が大きいところがある。油を使っている。金属製品も扱っているのため、油や金属汚れがあります。</t>
  </si>
  <si>
    <t>府中市鵜飼町800-2</t>
  </si>
  <si>
    <t>鵜飼（広島県）</t>
  </si>
  <si>
    <t>入社祝い金キャンペーン　6/1～6/30に新規入社した方へ50,000円分！！
配属日にデジタルギフトにて支給。
定着率90％以上。人間関係のトラブルもなく働きやすい環境となります。
社宅補助もあるので、収入も安定しています。男女どちらも多数活躍中です。金属工場の中では非常に綺麗な職場です。UT社員も多く、安心して勤務できます。工程も多くあるので、相談の上変更も可能。大手企業で、安定した生産が期待できます。</t>
  </si>
  <si>
    <t>https://jobpal.jp/detail/QEA1/</t>
  </si>
  <si>
    <t>QLB1</t>
  </si>
  <si>
    <t>LIXIL 社工場　岡山製造課</t>
  </si>
  <si>
    <t>システムキッチン天板の裏板を加工するマシンオペレータ、目視検査。
基本的に立ち作業で、板を機械へセットしスタートする。
部品のピッキング作業。機械へセットする板が７㎏程度の重さが有ります。立ち作業となり部品を詰めた箱を運ぶ作業が有ります。検査工程でのお仕事になり様々な作業が有ります。板をセットするとき以外は基本機械が自動で作業します。職場は非常にきれいで殆ど汚れることは有りません。</t>
  </si>
  <si>
    <t>勝田郡勝央町太平台1-1</t>
  </si>
  <si>
    <t>西勝間田</t>
  </si>
  <si>
    <t>安心の大手企業で、食事などの福利厚生もバッチリです。山あり川あり、静かな環境で休日はリフレッシュ！
繁忙期が続き、残業多く稼げます！
簡単な作業も多くあり、経験や年齢に関わらず頑張れる工場です！
職場には女性も多く、女性でも年配の方でも安心して働けます！
美味しいと評判の食堂でなんと一食180円で食べられます！しかも給与天引きです！</t>
  </si>
  <si>
    <t>https://jobpal.jp/detail/QLB1/</t>
  </si>
  <si>
    <t>QLD1</t>
  </si>
  <si>
    <t>システムキッチン天板の清掃・シリコン塗布、ジグを使用した検査などライン作業。
基本的に立ち作業で、ゆっくり流れてくる天板部分を清掃し、ジグを使用した検査を行います。工具に関しては軽いものを持つことしかありません。立ち作業となり部品を詰めた箱を運ぶ作業が有ります。検査工程でのお仕事になり様々な作業が有ります。ラインの流れは非常にゆっくりで落ち着いて作業が出来ます。職場は非常にきれいで殆ど汚れることは有りません。</t>
  </si>
  <si>
    <t>https://jobpal.jp/detail/QLD1/</t>
  </si>
  <si>
    <t>AMN1</t>
  </si>
  <si>
    <t>【本体組立】
①工具や部材を準備する。
②ラインで本機がくればパーツを組み付ける。
③自分の持ち場分繰り返す。基本は15キロ未満が1つの目安で、盛ったり運んだりします。重たいものはロボットを使って移動させます。基本的に立ちっぱなしで歩き回ったり、かがみこんだりしています。
簡単な軽作業はないため肉体労働となります。
例：1日中10キロ未満の物を吊りかけたり、吊りおろしたりする作業。
中腰での作業など。工程によって様々です。ライン作業ではスピードは遅いですが、1人が扱う作業工程が多いため覚えることが多いです。。場所によっては完成品の試運転やホーンの音などあり溶接、塗装工程によってはオイルや塗装の汚れあり</t>
  </si>
  <si>
    <t>岡山市中区江並428番地</t>
  </si>
  <si>
    <t>東山・おかでんミュージアム</t>
  </si>
  <si>
    <t xml:space="preserve">人気の日勤業務で土日休み。
毎週金曜日は基本定時退社日で休日出勤もほとんどないなど、体調を整えやすく長く続ける事のできる職場です。
・構内食堂もちろん利用可能（麺類200円～、カレー320円、定食480円など）
管理担当者が常駐しているので、相談も即対応しています。
寮費無料なので、収入も安定。
派遣先は正社員への採用も随時行っており、毎年かなりの人数が正社員として採用されています。
</t>
  </si>
  <si>
    <t>https://jobpal.jp/detail/AMN1/</t>
  </si>
  <si>
    <t>BCX1</t>
  </si>
  <si>
    <t>ヤンマーエネルギーシステム製造株式会社</t>
  </si>
  <si>
    <t>【組立】インパクトレンチ等の電動工具を使い、ライン上で部品の組付けをします。
【物流】材料の検品作業や、組立で使用する材料を集め組立ラインに順番に供給する作業などがあります。
別倉庫でお客様からの発注があれば梱包するという作業も行ってもらいます。
フォークリフト資格をお持ちの方は、フォークリフトに乗った作業をする事が多いです。基本は15キロ未満が1つの目安で、盛ったり運んだりします。重たいものはロボットを使って移動させます。基本的に立ちっぱなしで歩き回ったり、かがみこんだりしています。
簡単な軽作業はないため肉体労働となります。
例：1日中10キロ未満の物を吊りかけたり、吊りおろしたりする作業。
中腰での作業など。工程によって違いますがスピードも正確性も必要となってきます。その分ラインスピードは遅いです。製造経験があれば慣れやすい作業となっています。工程によりますが、塗装やモーター回りの工程は作業着に塗料や油がついたりすることがあります。</t>
  </si>
  <si>
    <t>岡山市東区西大寺新地383-2</t>
  </si>
  <si>
    <t>大富</t>
  </si>
  <si>
    <t>人気の日勤業務で土日休み！
毎週金曜日は基本定時退社日で休日出勤もほとんどないなど、体調を整えやすく長く続ける事のできる職場です。
派遣先は正社員への採用も随時行っており、毎年かなりの人数が正社員として採用されています。</t>
  </si>
  <si>
    <t>https://jobpal.jp/detail/BCX1/</t>
  </si>
  <si>
    <t>NRU1</t>
  </si>
  <si>
    <t>株式会社大真空徳島事業所</t>
  </si>
  <si>
    <t>色々な工程に分かれますが、未経験でも活躍できます！
（例：検査工程）
・製品の作製や検査は自動機械が行います。
・ケースに収められた製品を自動機に投入し、加工完了したらケースごとに回収し、次工程への受け渡しが主な業務です。
・自動機を複数台管理し、機械が止まらないように、投入順番を考えながら作業します。
・途中で自動機がエラー停止した場合、エラー解除を行います。ピンセットなどを扱うので重いものは基本的にありません。
製品の入ったケースを扱います重たい物ではありませんが、梱包時には1kg程度です。細かな作業やパソコンを見る作業があるので目をよく使います。
基本は立ち作業となりますが、座りでの作業も発生します。基本的には機械で作業するので、スピードよりは正確なパソコンへの打ち込みや確認が必要となります。クリーンルームでの作業もありますのでアクセサリーなど異物混入する恐れがあるものは原則外していただきます。クリーンルームでは汚れませんが研磨工程の場合は研磨剤を使い水も使うので多少の汚れや手があれる事もあります。</t>
  </si>
  <si>
    <t>吉野川市鴨島町牛島1939-11</t>
  </si>
  <si>
    <t>牛島</t>
  </si>
  <si>
    <t>工場内はクリーンルームの工程もあり非常にキレイに整備されており、とても働きやすい職場です。
初めての方でもしっかり教えて頂けるので仕事にもすぐに慣れます。
スピードより正確な作業を求められますので、工場未経験者でも大丈夫です。
一人でモクモク作業する事も多く、業務が合わないと思ったら相談いただければ他部署へも異動可能ですので自分に合ったお仕事が探せます。
※現在繁忙期のため、残業多く稼げます！</t>
  </si>
  <si>
    <t>https://jobpal.jp/detail/NRU1/</t>
  </si>
  <si>
    <t>OPD1</t>
  </si>
  <si>
    <t>ダイヘン産業機器株式会社</t>
  </si>
  <si>
    <t>出来上がった製品の目視検査、動作確認を行ってもらいます。
・製品検査については、出来映えを目視での検査（製品の不具合有り無し検査）を行います。
※目の良い方（運転免許基準）で、色覚も問題ないことが条件です。
短期の業務の為、簡単な作業ばかりです。安心して業務が出来ます。部署によりドライバー等の工具を使用しますが重量はありません。立ち作業での疲労や、目視等あり眼精疲労を伴う速さは求められないが、部署により動線が長い職場もある製品を落下させたり、傷をつける等の不良を発生させる恐れがあるので注意して作業する必要がある綺麗な職場での作業のため、汚れることはない</t>
  </si>
  <si>
    <t>鳥取市用瀬町安蔵１０４１</t>
  </si>
  <si>
    <t>因幡社</t>
  </si>
  <si>
    <t>鳥取駅から30分程度で着きます。職場環境も綺麗な職場です。新工場も稼働中
ほとんどの方が製造未経験から始められてます。食堂もしっかりしている。和気あいあいの企業風土。
社員の方からの丁寧な指導があり、安心して働けます。</t>
  </si>
  <si>
    <t>https://jobpal.jp/detail/OPD1/</t>
  </si>
  <si>
    <t>QLI1</t>
  </si>
  <si>
    <t>株式会社上組尾道出張所</t>
  </si>
  <si>
    <t>フォークリフトによる積み下ろし作業。仕分け作業（ものによっては30㎏程度の重量物運搬有り）。梱包作業30kｇほどの荷物もあります。特に工具を必要としません。荷物によっては重いものがあります。荷物の量によってはスピードを求められます。荷物の量によってはスピードと段取り良く作業を行う必要があります。仕分けの際に重量物を運ぶ可能性があります。特に汚れる作業等は無い為、気になる程の汚れはありません。</t>
  </si>
  <si>
    <t>福山市南松永3丁目4番3号</t>
  </si>
  <si>
    <t>東尾道</t>
  </si>
  <si>
    <t>持っている資格を活かすことが出来きます。バランスの悪い部品等を運搬することもある為、フォークリフトの技術向上が見込めます。また日勤勤務となる為働きやすく、1年を通して残業がほとんどない為プライベートも充実させることが出来ます。倉庫作業希望の方にはお勧めのお仕事です。</t>
  </si>
  <si>
    <t>https://jobpal.jp/detail/QLI1/</t>
  </si>
  <si>
    <t>EKW1</t>
  </si>
  <si>
    <t>株式会社西日本ニチアス</t>
  </si>
  <si>
    <t>樹脂等で出来た大きなシートを大まかに切り出して専用プレス機で必要な形に打ち出しす作業がメインとなります。
また機械に簡単な数字を入力して切り抜きをするなどの作業もあります。ガスケットやパッキンの原反より作業時には切り出して使用するので数キロとなります。作業によりプレス機に製品をセットし打ち抜き後に取り出す作業を繰り返したり、製品を纏めて出荷準備したりする立ち作業作業開始時はスピードは求めません。丁寧に効率よく製品を取り出せるように考えながら作業をしていきます。プレス機や切断機の音が多少しますが、耳栓などは必要ありません。通常会話が出来る程度です。製品の元の原反は汚れていませんので作業服が汚れる事はありません。</t>
  </si>
  <si>
    <t>倉敷市南畝2丁目6番24</t>
  </si>
  <si>
    <t>水島</t>
  </si>
  <si>
    <t>職場環境は快適です！正社員登用制度ありなので正社員へのチャンスあり。
和気あいあいとした職場なので、すぐに打ち解けれますよ。
研修中も丁寧に教えてもらえるので安心です。
図面が読める方大歓迎！簡単なパソコン操作ができれば図面に興味がある方でも大丈夫！
立地もよく、商業施設も多いですし通勤も便利です。</t>
  </si>
  <si>
    <t>https://jobpal.jp/detail/EKW1/</t>
  </si>
  <si>
    <t>MXK1</t>
  </si>
  <si>
    <t>東洋製罐株式会社　広島工場</t>
  </si>
  <si>
    <t>①アルミ板に製品名等を印刷する機械オペレーター補助作業です。基本的には、機械に投入するインクを準備する作業がメインとなります。（インクは１ｋｇ位）②アルミ缶になった製品の目視検査・圧力検査業務（全量検査ではなく、抜取検査）
上記2つのどちらかを行って頂きます。それほど重たい物はない。立ち作業とかがむ作業がある。製品を移動させることもある。特に定めは無いが、1日の完了目標はある。とくに注意点はないが、作業については責任をもって行ってもらう。検査業務の為、汚れる作業は無い。</t>
  </si>
  <si>
    <t>三原市下北方１－４－１</t>
  </si>
  <si>
    <t>本郷（広島県）</t>
  </si>
  <si>
    <t>入社祝い金キャンペーン　6/1～6/30に新規入社した方へ50,000円分！！	
配属日にデジタルギフトにて支給。
・空調完備の快適職場！！
・土日、大型連休あり！！
・安心の日給月給制！！
・実働7.5ｈで短い！！
・残業が少ない！！
・通勤に便利な立地！
・簡単作業で、未経験者大歓迎！
・モクモク作業で人と話すことが少ない！！
・重いものが無い、汚れない！！
和気あいあいとした職場なので、早く馴染めます。</t>
  </si>
  <si>
    <t>https://jobpal.jp/detail/MXK1/</t>
  </si>
  <si>
    <t>OXD1</t>
  </si>
  <si>
    <t>摂陽明正株式会社/愛媛工場</t>
  </si>
  <si>
    <t>完全受注で作業台に制御盤の基盤を載せ電気配線図を確認しながら配線をつなげていき組み立てていきます。
1台の制御盤をつくるにあたっての目安は数日かかります。
一人での作業もありますが2人チームで作業をする場合もあります。工具はインパクトドライバーとなりますが
製品の元となる基盤が鉄板でできているため10キロ～50キロになり20キロまでは人の手で運びます。
それ以上のものはクレーンで運びます。常に立っての作業となります。
重いものを常に運んだりはしませんが配線を組む前、組んだ後などは重いものを運びます。
電気配線図を読んで組み込んでいくため頭もよく使います。完全受注となる為毎回同じものを作る作業ではない為スピードは重視されませんが正確な作業や細かな作業となってます。電気配線図を読めることが条件となる為図面が読めないと採用は厳しいです。オイルや薬剤を使用していないので汚れることはないです。重いものを運んだりするのである程度の筋力は必要です。</t>
  </si>
  <si>
    <t>伊予郡砥部町八倉108番地1</t>
  </si>
  <si>
    <t>北伊予</t>
  </si>
  <si>
    <t>経験者大募集！
高松市中心部で立地条件◎スーパーやドラックストア、飲食店など多彩な施設があります。
正社員雇用のチャンスあり！
綺麗な作業場で黙々と作業していただけます。数名で作業しますが基本的には1人で黙々と作業ができるので集中して作業ができます。</t>
  </si>
  <si>
    <t>https://jobpal.jp/detail/OXD1/</t>
  </si>
  <si>
    <t>PTP1</t>
  </si>
  <si>
    <t>三菱電機㈱ 福山製作所</t>
  </si>
  <si>
    <t>【遮断器工作部/工作課/小形遮断器組立係】小形遮断器の組立て・計測機器を使った試験・梱包作業・設備オペレーター・部材供給業務を行っていただきます。ライン作業でもあり重量物はほとんどない。女性でも十分に持てる程度。立ち作業となり、工程により部品を取り付けるためかがむ動作や手を伸ばす動作があります。製品によるものの、慌てなければならない程のスピードは必要としません。気になる音の大きさは無いので、問題ない。基本的に作業によって汚れることはありません。</t>
  </si>
  <si>
    <t>福山市緑町1-8</t>
  </si>
  <si>
    <t>福山</t>
  </si>
  <si>
    <t xml:space="preserve">超大手企業で、安定した稼働が見込める。
先輩派遣社員が多数いるので、安心感があります。男女活躍できる仕事で、長期でお仕事をしている先輩が多数います。未経験者でも安心の教育環境があるので、早期に戦力になれます。通勤に便利な立地なので、便利です。近くにスーパーがあるので生活しやすい環境です。
</t>
  </si>
  <si>
    <t>https://jobpal.jp/detail/PTP1/</t>
  </si>
  <si>
    <t>NSU1</t>
  </si>
  <si>
    <t>【計測制御製造部/計器工作課/スマートメーター組立係】計量器の組立作業を行って頂きます。部品をは組込み・ネジ締め作業を行って完成させ、最後に目視にて検査する作業を行って頂きます。ライン作業でもあり重量物はほとんどない。女性でも十分に持てる程度。立ち作業となり、工程により部品を取り付けるためかがむ動作や手を伸ばす動作があります。製品によるものの、慌てなければならない程のスピードは必要としません。気になる音の大きさは無いので、問題ない。基本的に作業によって汚れることはありません。</t>
  </si>
  <si>
    <t>https://jobpal.jp/detail/NSU1/</t>
  </si>
  <si>
    <t>QHU1</t>
  </si>
  <si>
    <t>シーピー化成株式会社　本社工場</t>
  </si>
  <si>
    <t>クリーンルーム内でプラスチック容器の目視検査及び梱包業務。
（コンペアラインに流れてくる製品を検品して、包装し段ボール箱へ入れ梱包する）プラスチック容器の為、重ねてもそれほどの重さにはならない。立ち仕事で繰り返し作業の為、慣れるまでは疲労感はある。コンペアラインスピードが一定の為、なれるまでは早いと感じる方もいる。食品を入れる容器を製造している為、清潔に保つ必要がある。清潔な職場でもあり、汚れる物は取り扱わない。クリーンルームの為、作業中トイレ等で職場を離れた場合も、手洗い等が必要。</t>
  </si>
  <si>
    <t>井原市東江原町1516番地</t>
  </si>
  <si>
    <t>早雲の里荏原</t>
  </si>
  <si>
    <t>教育もしっかりしており、工場勤務が未経験者の方でも安心して働ける環境です。
職場環境も常時エアコンで室温管理されており良好。綺麗な職場です!
景気による生産変動も少なく、長期間勤務可能です。
職場見学も可能ですのでお申し付けください。</t>
  </si>
  <si>
    <t>https://jobpal.jp/detail/QHU1/</t>
  </si>
  <si>
    <t>QHN1</t>
  </si>
  <si>
    <t>シーピー化成株式会社　神辺工場</t>
  </si>
  <si>
    <t>福山市神辺町旭丘7</t>
  </si>
  <si>
    <t>子守唄の里高屋</t>
  </si>
  <si>
    <t>https://jobpal.jp/detail/QHN1/</t>
  </si>
  <si>
    <t>PTB1</t>
  </si>
  <si>
    <t>Mipox株式会社　福山事業所</t>
  </si>
  <si>
    <t>ディスクグラインダーの研磨剤を製造する工程にて
①前工程から流れてきた製品をパレットへ順番に並べる
②パレットを乾燥炉へ搬入する
こちらの単純作業を繰り返して頂きます製品の重さは数百グラム位程度で軽い、工具の使用は無し単純作業の繰り返しとなるため作業を覚えるのには苦労しない決められた時間内に業務を遂行するは必要あるが慣れれば問題無し体質によっては腕部分などに有機溶剤による肌荒れが発生する場合あり(ビニール手袋着用)製品に有機溶剤を塗布するため一定の汚れがある</t>
  </si>
  <si>
    <t>福山市草戸町3-13-25</t>
  </si>
  <si>
    <t>仕事内容は工場内での単純作業の繰り返しとなり、仕事を覚えやすいです。
立地的に福山駅から徒歩圏内となり通勤方法の選択肢が広く、近隣にドラッグストアやスーパーマーケットもあります。
食堂にて顧客社員と同じ負担で弁当を注文することができます</t>
  </si>
  <si>
    <t>https://jobpal.jp/detail/PTB1/</t>
  </si>
  <si>
    <t>PXB1</t>
  </si>
  <si>
    <t>パナソニック内装建材株式会社　香川工場</t>
  </si>
  <si>
    <t>梱包作業・ドア製品の四隅にガードを取り付ける作業
１人もしくは２人で梱包していく作業です。
段ボールを使っての梱包作業もあります。製品としては重量物はありませんが多いなものがあるので２名で運んだ入りします。常に立ち仕事で左右前後に動くので持久力は必要となります。常に急がないといけない作業ではないですが２名チームで作業をしたりとチームワークも必要です。
一人で黙々と作業をする部署もありますが部署は選ぶことができません。梱包作業ですが適当にやると製品に傷が入るので丁寧な作業が求められます。木材工場ですが木粉が舞っているような工場ではなく比較的綺麗な作業場なので比較的汚れは少ないです。</t>
  </si>
  <si>
    <t>綾歌郡綾川町滝宮2841-1</t>
  </si>
  <si>
    <t>滝宮</t>
  </si>
  <si>
    <t>入社祝い金キャンペーン　6/1～6/30に新規入社した方へ50,000円分！！
配属日にデジタルギフトにて支給。
【エリアPR】
直接雇用のチャンスあり！！未経験大歓迎です！！
大手企業様での勤務となるので安全基準、マニュアルも徹底されており設備も環境も抜群です。安心して勤務していただけます。
自然豊かな地域でアウトドアが好きな方にピッタリです。
【職場PR】
・年齢も様々で女性の方も多く勤務されております。
・土日休みなのでプライベートの予定が立てやすい</t>
  </si>
  <si>
    <t>https://jobpal.jp/detail/PXB1/</t>
  </si>
  <si>
    <t>BBQ1</t>
  </si>
  <si>
    <t>図面を見ながら工具類を使っての半導体製造装置の組立、及び組み立てた装置の試運転検査を行い調整作業をしていただきます。チーム制での作業もあります。製品：軽いダンベル程度
工具：女性でも片腕で持ち上げられる程度の電子トルク立ち作業となり、工程により部品を取り付けるためかがむ動作や手を伸ばす動作があります。製品によるものの慌てなければならない程のスピードは必要としません。精密機器のため、取り扱いには注意が必要です。基本的に作業によって汚れることはないので安心です。</t>
  </si>
  <si>
    <t>西条市今在家1501番地</t>
  </si>
  <si>
    <t>玉之江</t>
  </si>
  <si>
    <t>【皆勤手当があります。支給条件について】
┗当月出勤率100％で支給します。（有休使用の場合、出勤率には影響ありません）
職場も和気あいあいの雰囲気で馴染みやすいです。
大手企業で職場は綺麗です。通勤も便利な立地です。</t>
  </si>
  <si>
    <t>https://jobpal.jp/detail/BBQ1/</t>
  </si>
  <si>
    <t>AMZ2</t>
  </si>
  <si>
    <t>住化アッセンブリーテクノ㈱</t>
  </si>
  <si>
    <t>液晶フィルムを加工する機械オペレーターと素材の交換作業がメインとなります。
※一例です
機械に素材をセット→作業手順書通りにボタン操作→素材が無くなったら交換作業⇒完成品の目視検査。製品：軽いダンベル程度
工具：女性でも片腕で持ち上げられる程度の検査機器等を使用することがる。立ち作業となり、工程によりかがむ動作や手を伸ばす動作があります。製品によるものの慌てなければならない程のスピードは必要としません。機械音等の大きな音ない。
苦情がはいったことはない。クリーンルームのためほとんど汚れはありません。</t>
  </si>
  <si>
    <t>新居浜市大江町1-1</t>
  </si>
  <si>
    <t>新居浜</t>
  </si>
  <si>
    <t>スマホ、タブレット関連の電気製品を製造する工場で現在新ラインを増設している他、別部署にて二次電池部品の増産も計画されており、今後活躍の場が広がっていく職場です。
大手企業で派遣社員も多いので、安心して勤務できます。
給与条件も地域トップレベルで人気の職場です。
通勤も便利な立地なので安心。
配属後はとても大事にされます、その為面接時にUT担当者が詳しいお話をヒアリングさせていただいております。</t>
  </si>
  <si>
    <t>https://jobpal.jp/detail/AMZ2/</t>
  </si>
  <si>
    <t>QFN1</t>
  </si>
  <si>
    <t>株式会社シンノウ　本社</t>
  </si>
  <si>
    <t>倉庫内の出荷準備作業（製品の移動・梱包等）を行って頂きます。
製品が大きい場合は、必ず複数人で作業を行い、大型トラックが入ってくると複数人で出荷の準備を行います。工具の大きさは手に乗る程度の物がほとんどです。扱うものが大きく動きもある為重労働になります製品が大きく危険なためスピードより正確さになります。製品が大きい為ルールを守らなければけがをする恐れがあります。製鉄所内でのお仕事になり金属製品の為鉄粉が付着します。</t>
  </si>
  <si>
    <t>倉敷市連島中央1丁目10番28号</t>
  </si>
  <si>
    <t>弥生</t>
  </si>
  <si>
    <t>玉掛を就業後に取りに行くことが出来ます。
安心の大手企業で、食事などの福利厚生もバッチリです。
繁忙期が続き、残業多く稼げます！
なれないうちは簡単な作業も多くあり、経験や年齢に関わらず頑張れる工場です！</t>
  </si>
  <si>
    <t>https://jobpal.jp/detail/QFN1/</t>
  </si>
  <si>
    <t>ASF2</t>
  </si>
  <si>
    <t>日本リコス株式会社</t>
  </si>
  <si>
    <t>食品工場にて検品・包装・投入などを行う
原材料や材料の機械への投入、インスタントスープなどのパックの検品・並べ替え・包装業務
※頻度は低いが、原料や箱(15-20kg)の扱いがある材料が少し重たい場合がある。15-20Kg以内程度。動きのある作業と立ち作業、座り作業が、工程により違う。かがむ作業もあり。工程にもよりますが、スピードを求められる作業です。異物混入には注意が必要です。音もそれほど大きくありません。クリーンルームのためほとんど汚れはありません。</t>
  </si>
  <si>
    <t>福山市南手城町2-32-14</t>
  </si>
  <si>
    <t>東福山</t>
  </si>
  <si>
    <t>将来正社員を希望されている方は、正社員登用の可能性もあるのでチャンスです。人気の食品工場。派遣社員と社員との区別はないので、人間関係も良好。残業も調整できますので、プライベートも充実できます。工場の立地もいいので、通勤も便利です。安定した生産があるので、長期稼働も期待できます。
入社祝い金キャンペーン　6/1～6/30に新規入社した方へ50,000円分！！	
配属日にデジタルギフトにて支給。</t>
  </si>
  <si>
    <t>https://jobpal.jp/detail/ASF2/</t>
  </si>
  <si>
    <t>EVQ1</t>
  </si>
  <si>
    <t>食品工場内にて、食品を梱包・パック詰めする機械の調整・洗浄作業、食品原料の投入作業、およびその付随作業となります。
男性は段取り替えや原料投入（１５Kg）にて一定の重さのものを抱える事があります。
女性作業者の代わりに液体・粉末の製品を小袋に詰めて、検査、箱詰めをする作業を行っていただく場合もあります。材料が少し重たい場合がある。15-20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</si>
  <si>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https://jobpal.jp/detail/EVQ1/</t>
  </si>
  <si>
    <t>ENB2</t>
  </si>
  <si>
    <t>食品工場内にて、食品を梱包・パック詰めする機械の調整・洗浄作業、食品原料の投入作業、およびその付随作業となります。
男性は段取り替えや原料投入（１５Kg）にて一定の重さのものを抱える事があります。
女性作業者の代わりに液体・粉末の製品を小袋に詰めて、検査、箱詰めをする作業を行っていただく場合もあります。材料が少し重たい場合がある。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</si>
  <si>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https://jobpal.jp/detail/ENB2/</t>
  </si>
  <si>
    <t>EZP2</t>
  </si>
  <si>
    <t>https://jobpal.jp/detail/EZP2/</t>
  </si>
  <si>
    <t>EBY1</t>
  </si>
  <si>
    <t>食品工場にて検品・包装・投入・検査業務などを行う
①原材料や材料の機械への投入、インスタントスープなどのパックの検品・並べ替え・包装業務
頻度は低いが、原料や箱(15-20kg)の扱いがある
②各ブロックを周り、調味料やスープのサンプルを採取して検査する業務
サンプルの味覚や触覚をご自身で検査、または精密機器で検査を行う
①又は②のいずれかに配属材料が少し重たい場合がある。15-20Kg以内程度。動きのある作業と立ち作業、座り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</si>
  <si>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https://jobpal.jp/detail/EBY1/</t>
  </si>
  <si>
    <t>PXA1</t>
  </si>
  <si>
    <t>株式会社鳥取スター電気</t>
  </si>
  <si>
    <t>ドライブレコーダーやレーダー探知機を生産しておりライン作業で簡単な組立作業、梱包に関しても簡単な作業です。工具：女性でも片腕で持ち上げられる程度の電子トルク基本的に立ちっぱなしだが2週間程度で慣れるライン作業になりますがスピードは求められません。電子部品の為製品を落とさない（傷になるため）電子部品を扱うため殆ど汚れることは有りません</t>
  </si>
  <si>
    <t>鳥取市南吉方2丁目20番地</t>
  </si>
  <si>
    <t>鳥取</t>
  </si>
  <si>
    <t>【エリアPR】
鳥取市の中心部に近く、とにかくアクセスが良く、暮らしやすさ抜群です。
近年は、新規の飲食店も続々とオープン。街を歩くと昼夜問わず活気に溢れています。
【職場PR】
・土日休みなのでプライベートの予定が立てやすい</t>
  </si>
  <si>
    <t>https://jobpal.jp/detail/PXA1/</t>
  </si>
  <si>
    <t>GUK1</t>
  </si>
  <si>
    <t>フルハーフ岡山株式会社</t>
  </si>
  <si>
    <t>トラック荷台を主に生産しており、組立業務がメインです。1工程5名程度のチームとなり、手作業や工具を使用しての部品の組付け作業を行い完成させていきます。大きなコンテナなので重労働のイメージを持たれがちですが、実際はパネルが大きくクレーンで吊るため、
重量物を持つ事は多くありません。細かい手作業が多く内装作業などもあります。製品によっては細かな手作業が多い工程もあります。ヘルメットや保護メガネを付けてもらいます、工程によってはマスクや耳栓もあります。材料に油が付いているものが多く、油汚れが多いです。経験者であれば塗装や溶接作業もあります。
※塗装は設備ではなく手での吹付け塗装になります、溶接も設備ではなく、手での溶接になります。</t>
  </si>
  <si>
    <t>備前市吉永町岩崎888-3</t>
  </si>
  <si>
    <t>吉永</t>
  </si>
  <si>
    <t>土日休みの日勤でこの収入！地域No1の好条件！！今が、繁忙期なので、残業等多く沢山稼げます！長期連休は大型連休になりますので、メリハリのある生活が期待できます。
工場近隣は自然が多いのんびりとした環境で、休日は電車に乗れば岡山駅周辺まで40分の為、プライベートも充実できます！</t>
  </si>
  <si>
    <t>https://jobpal.jp/detail/GUK1/</t>
  </si>
  <si>
    <t>QEU1</t>
  </si>
  <si>
    <t>株式会社福田鉄工</t>
  </si>
  <si>
    <t>手順書通りに図面を確認し工具を使って溶接や組み立てを行い、最後にグラインダーにて表面加工を行い確認しながら完成させる作業となります。製品事態を直接持ち運ぶことはありませんが、溶接作業に伴い溶接道具を持ち作業します。重量物の持ち運びはありませんが、溶接個所によっては立作業やしゃがみ作業になります。品質、確認が重要なため、最初はスピードは求められません。重量物をクレーンを使用する現場にて周囲の安全確認が必要グラインダーや溶接作業が有る為、鉄粉が舞う</t>
  </si>
  <si>
    <t>瀬戸内市邑久町豆田1005-1</t>
  </si>
  <si>
    <t>邑久</t>
  </si>
  <si>
    <t>BBQなど懇親会を定期的に開催、気さくなメンバーが多く、すぐに職場に馴染めます。技術を活かし今後、手に職をつけることが出来、特殊資格も取れる。
教育熱心な企業にて技術を身に着け転勤もなく安定した職場です。</t>
  </si>
  <si>
    <t>https://jobpal.jp/detail/QEU1/</t>
  </si>
  <si>
    <t>AMF1</t>
  </si>
  <si>
    <t>住友電工焼結合金株式会社　本社岡山工場</t>
  </si>
  <si>
    <t>自動車部品製造の企業にて簡単なPC入力、書類管理の業務に従事して頂きます。主なお仕事はPC入力になります。扱うものはPC、書類になり重いものを持つ作業は有りません。PC入力を座って行うことが多い為、目が疲れます。スピード、細やかさは特に求められません。PCを使用でき書類管理が出来れば問題ありません。PC入力、書類管理が主な業務になり汚れることは有りません。</t>
  </si>
  <si>
    <t>高梁市成羽町成羽2901番地</t>
  </si>
  <si>
    <t>備中高梁</t>
  </si>
  <si>
    <t>https://jobpal.jp/detail/AMF1/</t>
  </si>
  <si>
    <t>QCG1</t>
  </si>
  <si>
    <t>株式会社共栄商事</t>
  </si>
  <si>
    <t>スーパーでの青果部門で食品加工を行います。①包丁を使用し青果を加工する→②加工した物を店頭へ品出しを行う。繰り返しになります。
基本的に接客はありません。各種お野菜、包丁、まな板程度の重さになります。立ち作業の為足がパンパンになる／立ちっぱなしだが2週間程度で慣れる一定のスピードは求められますが、バタつくようなことは有りません。スピードは必要だが商品を落とすことは注意作業時には必ず作業着に前掛けを着用します。</t>
  </si>
  <si>
    <t>高梁市中原町1084-1</t>
  </si>
  <si>
    <t>入社祝い金キャンペーン　6/1～6/30に新規入社した方へ50,000円分！！
配属日にデジタルギフトにて支給。
高梁市の中では中心部に位置し、周辺には一通りの物はそろっています。
大型スーパーの青果部門での青果の加工、加工したものの品出し業務になりますので、コミュニケーションは必要ありません。
条件も良く毎月お休みの希望も出すことが出来ます。</t>
  </si>
  <si>
    <t>https://jobpal.jp/detail/QCG1/</t>
  </si>
  <si>
    <t>QAU1</t>
  </si>
  <si>
    <t>お客様がレジに並ばれる→レジ対応（接客）→お客様がレジに並ばれる→レジ対応（接客）の繰り返しになります商品を手に取りレジスターへ読み込ませるだけの業務になります立ち作業の為足がパンパンになる／立ちっぱなしだが2週間程度で慣れるピーク時はお客様が列に並ばれるため一定のスピードを必要とされますスピードは必要だが商品を落とすことは注意スーパーのレジ打ちの為汚れることはない。</t>
  </si>
  <si>
    <t>入社祝い金キャンペーン　6/1～6/30に新規入社した方へ50,000円分！！
配属日にデジタルギフトにて支給。
高梁市の中では中心部に位置し、周辺には一通りの物はそろっています。
勤務開始時間は選ぶことができ、扶養内での勤務も可能です！
※就業時間は固定で20時までとなります
基本大型スーパーの食品売り場でのレジ打ち業務になりますので、コミュニケーションが取れる方であれば問題なく、
条件も良く毎月お休みの希望も出すことが出来ます。</t>
  </si>
  <si>
    <t>https://jobpal.jp/detail/QAU1/</t>
  </si>
  <si>
    <t>PHK1</t>
  </si>
  <si>
    <t>株式会社ＬＩＸＩＬ　尾道工場</t>
  </si>
  <si>
    <t>水道蛇口やシャワー等の水栓部品を組み立てる作業を行って頂きます。部品を手順書通りに、順番に組み立てる簡単な作業（一部工具の使用も有り）、及び水漏れ検査や梱包作業もあります。重たい物を持つことはほとんどない。
片腕で対応できる程度立ち作業となり、工程により車内の部品を取り付けるためかがむ動作や手を伸ばす動作があります。製品により差はありますが、慌てなければならない程のスピードは必要としません。工程により、機械音が大きいところがある。埃っぽいが、大きく汚れることはほとんどない。</t>
  </si>
  <si>
    <t>尾道市長者原2-165</t>
  </si>
  <si>
    <t>新尾道</t>
  </si>
  <si>
    <t>事業所規模を大幅拡大中。取引先企業が住宅メーカーの為、食堂とトイレが非常にきれいで衛生的です。休憩所がいくつもあり、作業場からすぐに休憩出来ます。
長期休暇も有る為、非常に人気のある職場です。和気あいあいのとした職場で、相談しやすい環境の為、長期的にお勤めする方が多い職場です。
女性に関しては、お子さんの学校行事など理解のある職場なので安心して相談することも可能です。
工業団地内にある為、通勤は便利です。
入社祝い金キャンペーン　6/1～6/30に新規入社した方へ50,000円分！！	
配属日にデジタルギフトにて支給。</t>
  </si>
  <si>
    <t>https://jobpal.jp/detail/PHK1/</t>
  </si>
  <si>
    <t>PGJ1</t>
  </si>
  <si>
    <t>東和薬品株式会社　岡山工場</t>
  </si>
  <si>
    <t>1、錠剤の医薬品投入　⇒　2、各種製造設備の操作　⇒　3、製造記録の作成　⇒　4、設備の清掃、洗浄作業(一定の周期で実施)扱う材料はダンボールに入った錠剤、材料を装置へ投入し機械操作を行い包装します。仕事のメインは製造装置の運転状況の確認、定期的なデータの確認・記入等が主な仕事です。工具も日常的に扱うものはほとんど無いので、安全上は安心して働けます。錠剤を機械へ投入し機械操作するだけになりますので殆どありませんスピードや細かさは然程求められません。　　・記入時に誰が見ても分かる様に丁寧な字で記入する。機械へ錠剤を投入し機械操作を行うだけの簡単なお仕事です。汚れることは少ないです。薬液などが付着する事が無いように作業を行います。</t>
  </si>
  <si>
    <t>勝田郡勝央町太平台34-2</t>
  </si>
  <si>
    <t>勝間田</t>
  </si>
  <si>
    <t>安心の大手企業で、福利厚生もバッチリです。山あり川あり、静かな環境で休日はリフレッシュ！
空調完備の快適職場で長期勤務のお仕事です！！
Made in Japan で日本の医療を支える！！　そんな仕事やってみませんか！！
派遣先工場見学、入社日は以下の通り固定になります。
6/14(金)10～12(配属日：6/19(水))
6/18(火)13～15(配属日：6/25(火))
7/3(水)14～16(配属日：7/10(水))
7/9(火)9～11(配属日：7/17(水))
7/23(火)13～15(配属日：7/29(月))</t>
  </si>
  <si>
    <t>https://jobpal.jp/detail/PGJ1/</t>
  </si>
  <si>
    <t>PSR1</t>
  </si>
  <si>
    <t>リョービ（株）</t>
  </si>
  <si>
    <t>①機械オペレーター：アルミ製品を取り出してシューターで転がしながら移動させ、切削加工を行う機械にセットしてボタンを押す作業。（複数の機械を担当。バリ取り作業、目視検査を行う可能性も有り。）②外観検査：完成品の目視検査作業（金属製品のバリを手やすりで削り、汚れや切りくずをエアーで除去。その後、ペンライトを使用して目視検査を行う。)重さ：10㎏～20㎏ありますがシューターで転がすため持ち運んだりの作業はありません。立ち作業・動きのある作業と工程により別れる。屋内工場で立ち仕事になります。製品によるものの1台当たり2分程度で作り上げます。慌てなければならない程のスピードは必要としません。工程により機械音が大きいところがある。油を使っている。金属製品のため、油や金属汚れがあります。</t>
  </si>
  <si>
    <t>定着率90％以上。人間関係のトラブルもなく働きやすい環境となります。
社宅補助もあるので、収入も安定しています。男女どちらも多数活躍中です。金属工場の中では非常に綺麗な職場です。UT社員も多く、安心して勤務できます。工程も多くあるので、相談の上変更も可能。大手企業で、安定した生産が期待できます。</t>
  </si>
  <si>
    <t>https://jobpal.jp/detail/PSR1/</t>
  </si>
  <si>
    <t>QCF1</t>
  </si>
  <si>
    <t>青果部門の食品加工を行います：包丁を使用し青果を加工する→加工した物を店頭へ品出しを行う。繰り返しになります。各種お野菜、包丁、まな板程度の重さになります。立ち作業の為足がパンパンになる／立ちっぱなしだが2週間程度で慣れる一定のスピードは求められますが、バタつくようなことは有りません。スピードは必要だが商品を落とすことは注意作業時には必ず作業着に前掛けを着用します。</t>
  </si>
  <si>
    <t>入社祝い金キャンペーン　6/1～6/30に新規入社した方へ50,000円分！！
配属日にデジタルギフトにて支給。
高梁市の中では中心部に位置し、周辺には一通りの物はそろっています。
大型スーパーの青果部門での青果の加工、加工したものの品出し業務になりますので、コミュニケーションは必要ありません。
勤務開始時間は選ぶことができ、扶養内での勤務も可能です！
条件も良く毎月お休みの希望も出すことが出来ます。</t>
  </si>
  <si>
    <t>https://jobpal.jp/detail/QCF1/</t>
  </si>
  <si>
    <t>BEW1</t>
  </si>
  <si>
    <t>FDK株式会社　鳥取工場</t>
  </si>
  <si>
    <t>リチウム電池を製造する装置を扱っていただく機械オペレーター業務です。
※一例です
部品をセット→操作手順通りにボタン操作→加工の終わった部品を取り出し、目視検査⇒専用ケースへ軽いダンベル程度なので、じょせいでも持ち上げれるレベル基本は立ち作業がメインです（歩いたり屈むこともあり）複数の装置を掛け持ちする事もあるので、その場合はある程度スピードが必要。装置セッティングを間違えると大量不良に繋がる準クリーンルームのため、汚れることはほとんどなし、マンガンを扱う部署は相当汚れる</t>
  </si>
  <si>
    <t>岩美郡岩美町太田28</t>
  </si>
  <si>
    <t>岩美</t>
  </si>
  <si>
    <t>入社祝い金キャンペーン　6/1～6/30に新規入社した方へ50,000円分！！
配属日にデジタルギフトにて支給。
【エリアPR】
山陰海岸ジオパークが近くにあり、山陰屈指の透明度のある海があります。
鳥取砂丘も近くにあり、アウトドア好きにはたまらない環境です。
もちろん鮮魚など食べ物も美味しい物がたくさんあります。
近くにスーパーがあるので、生活するのに便利です。長期稼働している方が多い職場です。</t>
  </si>
  <si>
    <t>https://jobpal.jp/detail/BEW1/</t>
  </si>
  <si>
    <t>FNX1</t>
  </si>
  <si>
    <t>リチウム電池を製造する装置を扱っていただく機械オペレーター業務です。
※一例です
部品をセット→操作手順通りにボタン操作→加工の終わった部品を取り出し、目視検査⇒専用ケースへ軽いダンベル程度なので、じょせいでも持ち上げれるレベル基本は立ち作業がメインです（歩いたり屈むこともあり）複数の装置を掛け持ちする事もあるので、その場合はある程度スピードが必要。装置セッティングを間違えると大量不良に繋がる準クリーンルームのため、汚れることはほとんどなし</t>
  </si>
  <si>
    <t>https://jobpal.jp/detail/FNX1/</t>
  </si>
  <si>
    <t>AMV1</t>
  </si>
  <si>
    <t>【水栓金具の部品を専用のハンガーに取り付ける作業とメッキ加工処理が終わった部品をハンガーから取り外しケースに詰める作業】重たい物を持つことはほとんどない。
片腕で対応できる程度立ち作業となり、工程により車内の部品を取り付けるためかがむ動作や手を伸ばす動作があります。製品により差はありますが、慌てなければならない程のスピードは必要としません。溶剤に注意する必要はあるが、保護具着用は必須。埃っぽいが、大きく汚れることはほとんどない。</t>
  </si>
  <si>
    <t>https://jobpal.jp/detail/AMV1/</t>
  </si>
  <si>
    <t>QAP1</t>
  </si>
  <si>
    <t>食品工場内にて、食品の充填機、原材料の投入機、梱包機等の工具を使用したメンテナンス、修理およびその付随作業材料が少し重たい場合がある。15-20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</si>
  <si>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将来正社員を希望されている方は、正社員登用の可能性もあるのでチャンスです。人気の食品工場。派遣社員と社員との区別はないので、人間関係も良好。残業も調整できますので、プライベートも充実できます。工場の立地もいいので、通勤も便利です。安定した生産があるので、長期稼働も期待できます。</t>
  </si>
  <si>
    <t>https://jobpal.jp/detail/QAP1/</t>
  </si>
  <si>
    <t>GLM1</t>
  </si>
  <si>
    <t>ロジスネクストハンドリングシステム㈱</t>
  </si>
  <si>
    <t>大型クレーン、大型フォークリフト等の部品の溶接、部品取り付け、配線取付等が主な作業です。
モノが大きいので部品のほとんどはクレーンで吊るし取り付けます。10キロ前後の部品は頻繁に持ちます。数十キロの部品はクレーンを使用します基本立ち仕事また工具を使っての組立検査となる為腰や手に負担はかかります。作業スピードは求めませんが、正確に丁寧な仕事です。数人でチームを組んで作業をします。工場内での作業となりますが海沿いに工場がある為、暑い寒いがあります。作業の過程で油やグリスが作業着に付着します。数人が1チームで作業をします。</t>
  </si>
  <si>
    <t>尾道市向東町14755番地</t>
  </si>
  <si>
    <t>尾道</t>
  </si>
  <si>
    <t>徒歩\自転車\バイク</t>
  </si>
  <si>
    <t>https://jobpal.jp/detail/GLM1/</t>
  </si>
  <si>
    <t>QBE1</t>
  </si>
  <si>
    <t>入社祝い金キャンペーン　6/1～6/30に新規入社した方へ50,000円分！！
配属日にデジタルギフトにて支給。
高梁市の中では中心部に位置し、周辺には一通りの物はそろっています。
基本大型スーパーの食品売り場でのレジ打ち業務になりますので、コミュニケーションが取れる方であれば問題なく、
条件も良く毎月お休みの希望も出すことが出来ます。</t>
  </si>
  <si>
    <t>https://jobpal.jp/detail/QBE1/</t>
  </si>
  <si>
    <t>AMR1</t>
  </si>
  <si>
    <t>https://jobpal.jp/detail/AMR1/</t>
  </si>
  <si>
    <t>AMM2</t>
  </si>
  <si>
    <t>自動車部品製造ぎょうむです。金属部品を装置にセットし
金属とゴムが融合した金属製品製造となります。機械オペレーター業務と目視等検査があります。軽いダンベル程度なので、女性でも取り扱い可能程度の重さです。基本立ち仕事、部署により
装置間を移動する作業有り1日のノルマが有り、製品により
スピードは異なる装置の間隔が狭い所も有り、
周囲を確認しながらの作業装置からの煙、製品自体に付いている
油汚れなど汚れやすい環境</t>
  </si>
  <si>
    <t>西伯郡南部町原938-2</t>
  </si>
  <si>
    <t>米子</t>
  </si>
  <si>
    <t>大型連休あり・土日休みとなりますのでプライベートも充実します。
比較的若い方が就業されていますので活気溢れる職場となっております。
工場近郊は、山と海がありアウトドア好きにはたまらない立地です。
ほとんどの方が製造未経験からスタートされてます。</t>
  </si>
  <si>
    <t>https://jobpal.jp/detail/AMM2/</t>
  </si>
  <si>
    <t>ORR1</t>
  </si>
  <si>
    <t>株式会社大阪合成有機化学研究所　柵原工場</t>
  </si>
  <si>
    <t>1、原料の計量、運搬、投入作業　⇒　2、各種製造設備の操作　⇒　3、製造記録の作成　⇒　4、設備の清掃、洗浄作業(一定の周期で実施)扱う材料はドラム缶に入った液体、粉末状の材料が殆どですが、手で担ぐ事はありません。その容器に入った材料を装置へ充填する為に、専用のホース等を充填します。仕事のメインは製造装置の運転状況の確認、定期的なデータの確認・記入等が主な仕事です。工具も日常的に扱うものはほとんど無いので、安全上は安心して働けます。※ごく稀に20㎏程度の材料を抱える事や球状の材料を転がす事が有る程度です。稀に20㎏程度の製品を数メートル運ぶ、程度です。スピードや細かさは然程求められません。　・温度、数量等の記録を間違えない。　・記入時に誰が見ても分かる様に丁寧な字で記入する。最初は難しく感じるかもしれませんが、一通りの仕事を覚えるまで時間を要します。焦らずじっくり習得してください。
※約3ヶ月程度汚れることは少ないです。薬液などが付着する事が無いように作業を行います。</t>
  </si>
  <si>
    <t>久米郡美咲町柵原806-1</t>
  </si>
  <si>
    <t>美作大崎</t>
  </si>
  <si>
    <t>安心の大手企業で、福利厚生もバッチリです。山あり川あり、静かな環境で休日はリフレッシュ！
空調完備の快適職場で長期勤務のお仕事です！！
Made in Japan で日本の医療を支える！！　そんな仕事やってみませんか！！
入社祝い金キャンペーン　6/1～6/30に新規入社した方へ50,000円分！！	
配属日にデジタルギフトにて支給。</t>
  </si>
  <si>
    <t>https://jobpal.jp/detail/ORR1/</t>
  </si>
  <si>
    <t>OAB1</t>
  </si>
  <si>
    <t>ＹＫＫ ＡＰ株式会社　広島工場</t>
  </si>
  <si>
    <t>【組立】
樹脂製品を機械へセットして規定サイズにカットします。次に電動ドライバー等を使用し部品を取り付けます。その後設備にセットしボタンを押し、2秒後に取り出す作業になります。
状況に応じて、窓ガラスの角にあるバリを取りや目視での検査を行う作業、完成品を梱包し出荷準備を行う作業を行ってもらいます。製品：5kg~10kg
工具：電動ドライバー（2kg未満）作業場からは離れませんが、全身を使う動きのある作業です。コンベアライン作業なので、慣れるまではラインスピードが早く感じるかもしれません。
ランプが光って作業の順番を知らせてくれるため、作業ミスが起こりにくい。ガラス製品を扱うため、取り扱いには注意が必要です。綺麗な職場で汚れることはほとんどないです。</t>
  </si>
  <si>
    <t>三次市南畑敷町870-20</t>
  </si>
  <si>
    <t>八次</t>
  </si>
  <si>
    <t>・土日休みで年末年始、GW、お盆と長期休暇もあり年間休日123日なのでプライベートの充実度が格段にアップします！
・社宅無料！！繁忙期は残業もあるため貯金がしやすい職場です！！
・閑散期は、2交替になる可能性あり（勤務カレンダーは変わらず）
・自然豊かな地域なので仕事とリフレッシュのバランスを大切にできる環境です！夏には有名な花火大会もあります！</t>
  </si>
  <si>
    <t>https://jobpal.jp/detail/OAB1/</t>
  </si>
  <si>
    <t>ONH1</t>
  </si>
  <si>
    <t>株式会社ﾌﾟﾛﾃﾘｱﾙﾌｪﾗｲﾄ電子</t>
  </si>
  <si>
    <t>機械へ部品をセットしてスタートを押し、製品が出来上がったら取り出す作業・製品の巻き付け作業・外観検査業務重たい工具・製品は基本的に無い。
完成品の箱は少し重たい。立ち作業になる為、なれるまでは疲労感がある。製品にもよるが、機械が止まらないくらいのスピードが必要。機械音が少しあるが、気にならない程度の為安心。金属を扱うが、それほど汚れることはありません。</t>
  </si>
  <si>
    <t>鳥取市南栄町70-2</t>
  </si>
  <si>
    <t>津ノ井</t>
  </si>
  <si>
    <t>駅チカ。近くにスーパー（Sマート）があるので、仕事後の買い物に便利です。派遣従業員多数活躍中なので、安心してお仕事ができる。未経験者が多く安心。
仕事の種類が多いので、仕事が合わないことがあれば、異動し自分に合った仕事を探すことが出来る。相談できる環境がある。
残業もそれほど多くないので、お子さんがいる方でも安心。
4勤2休だが、長期連休もしっかりある。</t>
  </si>
  <si>
    <t>https://jobpal.jp/detail/ONH1/</t>
  </si>
  <si>
    <t>MSM1</t>
  </si>
  <si>
    <t>株式会社ソーゴ　広島工場</t>
  </si>
  <si>
    <t>金属板に電動ドライバーなどを使用して樹脂部品を取り付ける作業や目視検査・完成品を梱包していく作業を行って頂きます。担当する工程により作業は異なりますが、どれも簡単な作業です。
金属部品があり、すこし重たい物を持つことがある。立ち作業となり、工程により部品を取り付けるためかがむ動作や手を伸ばす動作があります。製品によるものの慌てなければならない程のスピードは必要としません。金属加工・樹脂加工等色々な作業がある。
安全意識を高める必要がある。金属・樹脂を使うため、それなりに汚れることはある。</t>
  </si>
  <si>
    <t>三原市久井町下津１１２６−３３</t>
  </si>
  <si>
    <t>三原</t>
  </si>
  <si>
    <t>正社員希望で仕事を探されている方にピッタリの直接採用（正社員）の可能性あり。
自然豊かな環境で、U・Iターン者にピッタリです。業務内容も簡単で未経験者大歓迎です。
和気あいあいとした職場なので、安心して勤務できます。</t>
  </si>
  <si>
    <t>https://jobpal.jp/detail/MSM1/</t>
  </si>
  <si>
    <t>MUT1</t>
  </si>
  <si>
    <t>アイカ工業　広島工場</t>
  </si>
  <si>
    <t>【作業内容】
機械内部で調合された製品（液体の接着剤）がパイプで供給される為、専用容器へ注入する作業がメイン。
その後、専用容器をフォークリフトを使用し移動させる。
空になった容器をフォークリフトで、容器置き場に移動させる等の作業もある。
※パイプから出てくる液体を容器に入れるだけなので、簡単。
※リフト作業は少し狭いスペースなので、慣れが必要。フォークリフトで作業する為、特に持ち上げることは無い。充填業務とリフト作業があり、重労働に該当する。製品によるものの、一般的な作業スピードになります。周りの機械の音が大きいため、大きい声で話す必要があります。道が狭い為、気を付ける必要がある。作業によっては、液体の製品で汚れることがある。</t>
  </si>
  <si>
    <t>三原市下北方1丁目11番1号</t>
  </si>
  <si>
    <t xml:space="preserve">直接雇用の可能性あり。一人作業の為、人間関係を気にせず仕事が出来る。近くにスーパーがあるので、昼食や帰宅時の買い物に便利。フォークリフトの技術向上が期待でき、体力に自信のある方にピッタリの作業。和気あいあいとした、職場環境なので馴染めやすい職場です。
</t>
  </si>
  <si>
    <t>https://jobpal.jp/detail/MUT1/</t>
  </si>
  <si>
    <t>MDZ1</t>
  </si>
  <si>
    <t>【フォークリフトを使って納品された部品を指定の場所に運搬する作業、小さい部品については仕分けの作業を伴います】特に重たいものを手運びすることはありません。基本、フォークリフトに乗っての作業となります。納品の量にもよりますが、慌てなければならない程のスピードは必要ありません。屋外での運搬がメインの為、暑い寒いがあります。基本的に作業によって汚れることはありません。</t>
  </si>
  <si>
    <t>https://jobpal.jp/detail/MDZ1/</t>
  </si>
  <si>
    <t>OPG1</t>
  </si>
  <si>
    <t>内山工業株式会社　赤坂工場</t>
  </si>
  <si>
    <t>・自動車用ガスケットの製造・成型（バリ取り）を行います。
・金具を金型にセットしプレス機にセットします。射出成型機よりゴムが注入され防振ゴムが出来上がり製品を金型より取り出します。
・防振ゴムのバリ取りや射出成型機の清掃（エアーで吹き飛ばす）も行います。
①金型に部品セット→②ゴムも部品にセット→③確認して機械ボタンを押す→④プレスされたものが出てくる→④確認しバリ取りをしながら箱に移す→①へ1つ1つは重たくないですが、ケースに入れるため1ケース10キロぐらいの製品もあります。立ち作業で、繰り返しの作業になるがゴムを溶かし接着する為匂いがあり、熱い作業場になります。工程にもよりますが、作業スピードは求められます。作業に慣れるまでの１か月は教育担当者が付き添って作業を教えて頂けます。機械音がある為大きな声で話さなければなりません。
ゴムを溶かすためゴム臭がします。オイルや樹脂、薬品を使うので作業着は汚れやすいです。</t>
  </si>
  <si>
    <t>赤磐市山口2121</t>
  </si>
  <si>
    <t>金川</t>
  </si>
  <si>
    <t>【ｴﾘｱPR】
金川駅まで自動車で１０分の場所にある為利便性抜群です。
岡山市街地からも近く県外からの方でも不自由なく生活できる場所なのでおすすめ！
【職場環境】
気さくな方も多く雰囲気の良い職場となってり風通しは良いです。</t>
  </si>
  <si>
    <t>https://jobpal.jp/detail/OPG1/</t>
  </si>
  <si>
    <t>PPI1</t>
  </si>
  <si>
    <t>東罐興業株式会社</t>
  </si>
  <si>
    <t>完成した樹脂製品を目視で確認します。　製品を確認し問題なければ梱包をおこないAGVに積み上げを行う。この時に荷崩れを起こさないように注意する事10~15kg程度にまとまっている製品を次工程に手作業で運搬します目の疲れが発生する場合があります。　10～15キロぐらいの製品を運ぶので慣れてない人は疲れるかもです作業スピードはそれほど速くありません。　CR内での作業なので流れ作業ではありません。製品運搬後に荷崩れしない様に丁寧に運搬する必要がありますクリーンルームの環境で汚れることはありません。</t>
  </si>
  <si>
    <t>宮若市下有木11-13</t>
  </si>
  <si>
    <t>鞍手</t>
  </si>
  <si>
    <t>髪色自由（赤・青・黄色・緑何色でも大丈夫です。）皆さんの好きなカラーで働きましょう
入れ墨・タトゥーも大丈夫です。　ありのままの自分で働ける職場です。
男女ともに化粧NGなので寝起きで出勤することも可能です。　（安全運転でお願いします）
配属から2週間は日勤土日休み。
その後3交替の土日休み。
1ヵ月後から4直3交替勤務。↓
4勤1休4勤1休4勤2休の繰り返し
①①①①休③③③③休休②②②②休①①・・・</t>
  </si>
  <si>
    <t>https://jobpal.jp/detail/PPI1/</t>
  </si>
  <si>
    <t>QLH1</t>
  </si>
  <si>
    <t>株式会社住理工九州</t>
  </si>
  <si>
    <t>自動車用防振ゴム製造に係る製造業務です。装置OPはタッチパネルで操作します。
ゴム加工：ゴム製品の原料を機械に投入。完成した製品にバリがあればニッパーでちぎり取ります
金属加工：装置で金属を削ったものを熱処理後に薬品で洗浄します
接着工程：ゴム加工/金属加工で出来た製品を装置にセットして接着剤でくっつけます
検査運搬：出来上がった製品の目視検査
その他、各工程運搬など付随業務も行います製品：1個は手のひらサイズで軽いですが、運搬するときはコンテナBOXに入った製品（10～20kg程度）のものをまとめてハンドリフトで運搬します。
工具：ニッパーを使って、ゴム加工で出来上がった製品のバリ取りを行います。立ち作業となり、同じ動作を繰り返しスピーディーに行います。
装置を3～4台掛け持ちで操作しますので、その範囲（4~5m程度）で動き回る為、初めは足に負担を感じる方もいます。その時の品種などによるものの1台当たり15～30分（初心者は1時間）で作り上げます。慌てなければならない程のスピードは必要としません。
材料投入～完成までの待ち時間の間に複数台掛け持ちで担当します。周りの機械の音が大きいため、大きい声で話す必要があります。（耳栓は着用しません）
射出成型後のゴム製品が熱いです。手袋を着用しますので火傷はしません。汚れることはほとんどありません。汚れた場合はご自身で洗濯をお願いします。土日休みの勤務となりますので、週の頭は装置の立上、週末は立下げが必要です。
オペレーション業務だけでなくエラー対処や日常点検・製品の検査なども全般的にお仕事をお願いします。</t>
  </si>
  <si>
    <t>豊後高田市かなえ台33 大分県北部中核工業団地</t>
  </si>
  <si>
    <t>宇佐</t>
  </si>
  <si>
    <t>・3交替だが食事の提供有り！！社員証で清算しますので、給与天引きになります。※都度、現金の必要ありません
・土日休み、大型連休あり！！
・大手企業の関連会社で安心して働けます！！
・たばこの自動販売機が設置されています。</t>
  </si>
  <si>
    <t>https://jobpal.jp/detail/QLH1/</t>
  </si>
  <si>
    <t>QEE1</t>
  </si>
  <si>
    <t>エスティケイテクノロジー株式会社_志村工場</t>
  </si>
  <si>
    <t>半導体装置のパーツの組立作業、装置の配線処理、組付け後の機能検査のお仕事を行って頂きます。配属工程により行う作業は異なります。製品：大きく重たい
後部：ペンチ、ニッパー、ドライバー、六角レンチ立ち作業となりますので、足腰に負担がかかりますスピードより正確に作業を行う作業になります職場内のルールが取り決められていますので、安全に作業を行う上で理解が必要ですクリーンルームの環境ですので、汚れることはございません。</t>
  </si>
  <si>
    <t>大分市青崎1丁目6番37号</t>
  </si>
  <si>
    <t>大在</t>
  </si>
  <si>
    <t>・完全に土日休みの職場です♪
・年末年始、GW、盆休みの長期連休もモチロンございます。
・残業無しの職場のため、仕事終わりのプライベートを充実できます。
・喫煙所があるのでタバコを吸う方も落ち着いて休憩出来ます♨</t>
  </si>
  <si>
    <t>https://jobpal.jp/detail/QEE1/</t>
  </si>
  <si>
    <t>QAG1</t>
  </si>
  <si>
    <t>三和ニューテック株式会社</t>
  </si>
  <si>
    <t>納品された釣銭機の内部部品の組み立て・組み込みを行い、釣銭機を組み立てる業務です。慣れるまでは現場社員に教育を受けながら知識を積み上げて頂きます。釣銭機自体は80kg程度ですがフォークリフトにて運搬後、内部部品等の組み立て・組み込み等を行っていただきます。立ち作業およびしゃがんで作業を行うため、足腰の弱い方は注意が必要。扱う部品は大小さまざまです。手先が器用な方が望ましい。
また視力が極端に悪い、細かいものが見えにくい方は部品の組み込みへの影響が懸念されるため配属は困難。製品・部品に対して丁寧な扱い、および正確な組立業務能力が求められますほとんど汚れるような作業や環境はありません。</t>
  </si>
  <si>
    <t>宮崎市清武町正手1-11</t>
  </si>
  <si>
    <t>必須ではないが、フォークリフト免許持っているとなお良し。免許未所持の場合、将来的に免許取得していただく予定です（資格取得奨励規定に則り取得にかかる費用を一部会社にて負担します）</t>
  </si>
  <si>
    <t>清武</t>
  </si>
  <si>
    <t>原則として日曜日がお休みなのでプライベートの予定がたてやすいです。またお昼のみのお仕事なので生活リズムを組み立てやすいです。
業務を行うにあたりさまざまな部品を通して電子部品や装置構造の知識が身につきます。そのような作業が得意な方には適した職場です。
工場の周囲には清武駅やモールなどの商業施設、役場も近くにあり生活しやすい環境です。</t>
  </si>
  <si>
    <t>https://jobpal.jp/detail/QAG1/</t>
  </si>
  <si>
    <t>EYP1</t>
  </si>
  <si>
    <t>ﾔﾝﾏｰﾏﾘﾝｲﾝﾀｰﾅｼｮﾅﾙｱｼﾞｱ株式会社</t>
  </si>
  <si>
    <t>・FRPプレジャーボートの成形作業
・FRPプレジャーボートの組立作業
・FRPプレジャーボートの塗装作業
・FRPプレジャーボートの据付け作業
・FRPプレジャーボートの手直し作業
・FRPプレジャーボートの研磨作業製品：プレジャーボート
使用する道具：インパクトなどプレジャーボートに対し人が移動しての作業となりますので、立ち作業・屈み作業と頻繁に発生します。非常に高価な物になりますのでスピードより正確に作業を行う必要があります職場内のルールが取り決められていますので、安全に作業を行う上で理解が必要ですプレジャーボート組立になりますので、汚れます</t>
  </si>
  <si>
    <t>国東市武蔵町糸原3286-3</t>
  </si>
  <si>
    <t>杵築</t>
  </si>
  <si>
    <t>・日勤、土日祝、大型連休ありの職場です。
・人気の日勤の仕事でプライベートも充実できます。
・派遣先への直接雇用の可能性も有ります！！
・高収入のお仕事です！！！
・魅力の高待遇月給＋時間外手当、深夜手当！！しっかり稼げます！！</t>
  </si>
  <si>
    <t>https://jobpal.jp/detail/EYP1/</t>
  </si>
  <si>
    <t>ANR1</t>
  </si>
  <si>
    <t>パナソニック デバイス佐賀㈱</t>
  </si>
  <si>
    <t>タンタル素子からコンデンサーを製造するまでの工程で担当する作業（巻取り・化成・再化成・重合・焼成・ゴム封口・成形・特性検査など）を専属で行う。マガジンを台車に積んだんり、焼成機に入れる時の10ｋｇ程度12時間15分拘束で10，5時間勤務だが、休みが多いので比較的疲労度は小さい。担当装置の稼働能力によるところが大きいので、スピードはそれほど考えなくても大丈夫です。周りの機械の音が大きいため、大きい声で話す必要があります。含侵・重合工程など薬品を使う工程は薬液が作業風についてかなり汚れます。それ以外の工程はそれほど汚れることはないです。</t>
  </si>
  <si>
    <t>杵島郡大町町大字福母217番地</t>
  </si>
  <si>
    <t>大町（佐賀県）</t>
  </si>
  <si>
    <t>4班2交替で月の半分は休みで、更にGW・夏季休暇・年末年始の長期休暇と年間190日がお休みです。また、工場内には食堂2か所・売店・喫煙ブースがあり、休憩時間は外出も可。お昼休みには近くのコンビニや飲食店で食事される方もいます。佐賀拠点は、創業当初から一貫して電子機器で使用される電子デバイス、コンデンサの開発・製造を行っています。電解液を使用したアルミ電解コンデンサが主流の中、世界で初めて電解液を使用しない固体コンデンサの事業化に成功。さらに、1995年から導電性高分子アルミ固体電解コンデンサ「OS-CON」、1999年から導電性高分子タンタル固体電解コンデンサ「POSCAP」を開発・製造し、業界のパイオニアとして最先端の技術を支えています。</t>
  </si>
  <si>
    <t>https://jobpal.jp/detail/ANR1/</t>
  </si>
  <si>
    <t>QKL1</t>
  </si>
  <si>
    <t>生活協同組合コープみやざき</t>
  </si>
  <si>
    <t>宮崎県内にある各店舗で宮崎県内組合員を対象とした商品レジカウンター業務や、惣菜部門での調理等の補助業務、商品の陳列業務などを行っていただきます。男女、年齢問わず業務が可能、持ち運びも可能レジカウンター業務についてはお客様との接客となる為
人前に出るお仕事
惣菜部門：お弁当盛り付け等精神的苦痛もある組合員さんとのコミニケションを取らなくては
いけない
時間制限がある商品の入れ間違いが組合員さんへ迷惑となる為
正確さを求められます。若干物によっては重量物がある場合もあります。
特に汚れ等はございません。</t>
  </si>
  <si>
    <t>都城市都北町6400-1</t>
  </si>
  <si>
    <t>都城</t>
  </si>
  <si>
    <t>主婦の方、扶養範囲内でお仕事されたい方、大募集です。
配属部署によりさまざまな業務内容がありますが、淡々かつ黙々と作業されたい方にとても向いている職場になります。
また、日勤時間帯だけでのお仕事なので、家庭の事との両立がしやすいです。</t>
  </si>
  <si>
    <t>https://jobpal.jp/detail/QKL1/</t>
  </si>
  <si>
    <t>QKH1</t>
  </si>
  <si>
    <t>株式会社井関熊本製造所</t>
  </si>
  <si>
    <t>補修部品の発注、
進捗管理業務、
部品等の受注管理業務を行っていただきます。
発注、受注、進捗管理と他部署と連携して仕事を進めていく必要があります基本的には重量物などを持つことはありません現場は空調なしで夏は暑く、冬は寒いので体力面負担有りスピードは特に求められません。管理業務がメインとなりますので間違いないよう気を付けて作業する必要があります管理業務がメインとなりますので間違いないよう気を付けて作業する必要があります作業による汚れは度合いは特に汚れることはありません。</t>
  </si>
  <si>
    <t>上益城郡益城町安永1400</t>
  </si>
  <si>
    <t>健軍町</t>
  </si>
  <si>
    <t>人気の日勤業務で土日休み。
残業が比較的少なくで休日出勤もほとんどないなど、体調を整えやすく長く続ける事のできる職場です。
・構内食堂もちろん利用可能
派遣の窓口担当者がもともと派遣会社の方なので相談も即対応してくれます。
派遣先は直雇用への採用も随時行っており、長期就業で直雇用のチャンスあり。</t>
  </si>
  <si>
    <t>https://jobpal.jp/detail/QKH1/</t>
  </si>
  <si>
    <t>QKJ1</t>
  </si>
  <si>
    <t>＊塗装前のフック掛け作業
塗装する製品をフックに掛けてレーンを流します。
レーンが流れて、製品が塗料の中に沈んでいきます。
塗装できたら塗料から上がってくるので、
乾燥させてフックから外します。塗装する製品の重さ、5kg程度
工具等はほとんど使用しません基本的に立ちっぱなしで製品をフックにかけて外しての腕を使う作業になります
空調なしで夏は暑く、冬は寒いので体力面負担有り塗装後の製品がレーンで流れてきますので流れてくる速度にあわせる必要があります製品を落とさない
工程によっては周りの機械の音が大きいため、大きい声で話す必要がある直接塗料に触れることはないですが、塗装後、乾燥までは塗料による汚れは一定あります。</t>
  </si>
  <si>
    <t>https://jobpal.jp/detail/QKJ1/</t>
  </si>
  <si>
    <t>QIP1</t>
  </si>
  <si>
    <t>株式会社三井スタンピング</t>
  </si>
  <si>
    <t>【モーターコアの検査に携わる業務】
製品の製造から治具を使用したり拡大鏡等を利用して目視検査を行い製品梱包まで実施頂きます。
検査結果をExcelにて入力　※Excelの入力が出来れば問題ありません製品：補助器具を使用するので重くありません立ち作業となります。
プレスする際の音が大きいので慣れるまではきついかもしれないです。目視検査を行っていただく業務です。見逃すとエンドユーザー迄いってしますのでしっかりとした人が向いています
※いつもと違うなと思ったら報告が必ずできる人　（間違っていても報告することが重要です）周りの機械の音が大きいため、大きい声で話す必要があります。作業で汚れることはほとんどありませんが、金属を扱うため油汚れが多少つくときはあります。</t>
  </si>
  <si>
    <t>北九州市八幡東区大字前田字西洞岡2145番地2</t>
  </si>
  <si>
    <t>スペースワールド</t>
  </si>
  <si>
    <t>・近隣の取引先の中では給与が高く、夜勤もあるため稼げます。
・比較的駅が近いので、電車通勤も可能。
・近隣に大型アウトレットショッピングモールやデイスカウントスーパーなどがあり、仕事帰りにショッピングも可能。</t>
  </si>
  <si>
    <t>https://jobpal.jp/detail/QIP1/</t>
  </si>
  <si>
    <t>LSL1</t>
  </si>
  <si>
    <t>株式会社ヒューテックノオリン</t>
  </si>
  <si>
    <t>予定された荷物を、入荷積み下ろしから出荷の積み込みまで行います。倉庫内での荷物移動もあります。またケースのピッキングもありますヘルメットは必ず装着します。軍手は必ず着用します。リフトの乗降が多く、安全配慮が欠かせないため疲労度は多めです安全はもちろん、正確さとスピードが求められます作業音が大きいため、インカムを使用します。何より安全に配慮が必要です。どうしても作業していて、それなりに汚れます冷凍庫内、冷蔵庫内の作業もあります。防寒具等は職場で用意します</t>
  </si>
  <si>
    <t>福岡市東区東浜2-85-7</t>
  </si>
  <si>
    <t>小型（5トン未満）フォークリフト。免許があれば誘導可能</t>
  </si>
  <si>
    <t>箱崎宮前</t>
  </si>
  <si>
    <t>【エリアPR】
近くに大型のゆめマートがあり、国道3号線も通っています。
国道3号線沿いには商業施設が多数あり、九州に4店舗しかない中華レストランのバーミアンの1店舗があります。
貝塚駅周辺の九州大学の跡地は広範囲にわたって整備中です。</t>
  </si>
  <si>
    <t>https://jobpal.jp/detail/LSL1/</t>
  </si>
  <si>
    <t>DST1</t>
  </si>
  <si>
    <t>FEICテクノ株式会社</t>
  </si>
  <si>
    <t>電線ケーブルの両端に器具を取り付けたり、削ったり加工する作業です。
ゴム製品への熱入れなどを行う部署もあります。製品はゴム製品ですので、複数運ぶとやや重量があります。工具は軽いものが多いです。立ち作業になりますので、最低限の体力は必要です。年配の方もおり、スピードはそこまで要求されません。周りの機械の音が大きいため、大きい声で話す必要があります。比較的汚れる作業が多いです。
ゴム製品を扱う場所で溶けたゴムが付くこともあります。</t>
  </si>
  <si>
    <t>北九州市門司区新門司1-8</t>
  </si>
  <si>
    <t>下曽根</t>
  </si>
  <si>
    <t>離職率も低く、長く働ける職場です。
職場長の方も、未経験から社員登用されて職場長までなった方となります。
誠実に働けば正社員登用の道もあります。
年齢層が高い方も多く、ベテランが多い職場となります。
女性も多く、業務負担が大きいわけではありません。</t>
  </si>
  <si>
    <t>https://jobpal.jp/detail/DST1/</t>
  </si>
  <si>
    <t>POO1</t>
  </si>
  <si>
    <t>高千穂運輸倉庫株式会社</t>
  </si>
  <si>
    <t>事業所毎に商品別に数量が決められており、決まった数量を仕分けしていく作業となります。
事業所毎の数量が書かれた指示書を目視にて確認⇒仕分け牛乳などの飲料や豆腐等がありますので、重たい物は10ｋｇほどあります。10kg程の重量物がありますので、腰が悪い方は注意が必要です。自分のペースで作業できます。急いで作業するわけではなく、正確に作業する事が大事です。冷蔵庫内（8～10℃）での作業となりますので、多少の防寒対策が必要です。綺麗な倉庫内での作業となりますので、ほとんど汚れません。</t>
  </si>
  <si>
    <t>鹿児島市谷山港1丁目3-4</t>
  </si>
  <si>
    <t>坂之上</t>
  </si>
  <si>
    <t>・同じ内容のお仕事（倉庫内仕分け作業）と比較して給与高めです。
・遅い出勤帯の勤務は深夜手当も支給されます。
・仕分け・ピッキング作業の中でも、圧倒的に簡単な作業です。
・未経験からでも人によってはその日からひとり立ちできます。
・残業と休出はほぼなし。
・衛生管理がしっかりして、綺麗な工場内での作業となります。
・お昼からの勤務開始なので午前中にプライベートの用事も済ませられます。</t>
  </si>
  <si>
    <t>https://jobpal.jp/detail/POO1/</t>
  </si>
  <si>
    <t>QJO1</t>
  </si>
  <si>
    <t>【溶接】
・手溶接、機械を使った溶接を行う
・部品どうしを組み合わせる接着作業
・グラインダーを使ってのバリとり10キロ以上の部品を台車で運び、溶接、または接着作業をする。基本的に立ちっぱなしで歩き回ったり、かがみこんだりしています。
空調なしで夏は暑く、冬は寒いので体力面負担有り生産台数が10台/日程度、タクトタイムは40分～50分です製品を落とさない
工程によっては周りの機械の音が大きいため、大きい声で話す必要がある溶接作業時は粉塵が舞い、汚れやすいです。</t>
  </si>
  <si>
    <t>https://jobpal.jp/detail/QJO1/</t>
  </si>
  <si>
    <t>BHD1</t>
  </si>
  <si>
    <t>株式会社熊本ニチアス</t>
  </si>
  <si>
    <t>図面にて指示されたフッ素樹脂製品の機械オペレーター
加工され出てきた製品の検品
機械のオペレーション業務を覚える必要はありますが重量物などはありません。女性でも片手で持てる製品
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</si>
  <si>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菊池郡菊陽町原水4000</t>
  </si>
  <si>
    <t>原水</t>
  </si>
  <si>
    <t>半導体関連のお仕事なので、汚れにくい環境でお仕事が出来ます。
未経験からのスタートされた方も大勢いますので、スキル、経験は特に必要ない仕事内容となっています。
クリーンルームですので空調完備で年間通して快適に仕事ができる職場となっています</t>
  </si>
  <si>
    <t>https://jobpal.jp/detail/BHD1/</t>
  </si>
  <si>
    <t>PFC1</t>
  </si>
  <si>
    <t>東京ステンレス研磨興業株式会社　筑紫野事業所</t>
  </si>
  <si>
    <t>金属の研磨作業です。
機械に材料をセットして機械に磨いてもらいます。都度、羽ハタキを使ってキレイにします。
材料が大きい時は複数人で作業します。重いものを一人で持つことはありませんですが、10キロ程度の物を持つことは有ります。立ち仕事で、なおかつ身体を使うため疲労度は高いです。慣れていき、一定のスピードは要求されます金属を扱います。安全には注意が必要ですが、そのためには作業手順を守る必要があります。屋内での作業ですが、作業している汚れはあります。</t>
  </si>
  <si>
    <t>筑紫野市山家5447</t>
  </si>
  <si>
    <t>筑前山家</t>
  </si>
  <si>
    <t>・金属の研磨工場と聞けば”粉塵”をイメージされると思いますが、想像以上に綺麗です！！
・重いものを持つことはありません。						
※時季によりよりメニューに変更有								
・年に1回、派遣社員も含めた全社員が集まる決起大会が有り、(千葉や北海道でも)無料で参加可能！！							
・職場の改善提案に積極的に参加し、採用されれば金一封有り！！						
・派遣から正社員になった人も沢山居られます！！</t>
  </si>
  <si>
    <t>https://jobpal.jp/detail/PFC1/</t>
  </si>
  <si>
    <t>FTH1</t>
  </si>
  <si>
    <t>宮崎エプソン株式会社</t>
  </si>
  <si>
    <t>板状にスライスされた水晶ウェーハを研磨するための装置オペレーションや、水晶ウェーハを加工するための製造装置への投入・取り出しなどのオペレーション、不良の有無を顕微鏡で検査する検査業務等、様々な業務があり、いずれかの業務に従事していただきます。配属される工程によって異なりますが、5kg以下物品を扱うことがほとんどです。一部では～10kg程度のものを扱う工程があります。配属先工程により立ち作業、座り作業それぞれの業務環境があります。
身体に極端に負荷のかかる作業はほとんどありません。装置オペレーションは複数台担当することが多いので、要領の良い装置のオペレーションが求められます。
検査業務は日々のキャリアを積んでいただき、およそ3ヶ月ほどで一人前としての作業スピードが求められます。装置稼働音がやや大きいため、少し大きめの声で会話する必要あり。クリーンルーム内への配属であればほとんど汚れることはありません。
ウェーハの研磨工程配属の場合、若干の汚れ付着が懸念されます。</t>
  </si>
  <si>
    <t>宮崎市清武町今泉丙1860</t>
  </si>
  <si>
    <t>過去に製造未経験の方でも長期で活躍されている方が多数いらっしゃいます。
派遣先への直接雇用も積極的に支援、採用実績多数あり。
車で10分程度のところには清武町役場や銀行・郵便局が密集しているエリアがあるため、さまざまな手続きが行いやすいです。またそれらの近くに商業施設があり、日々の買い物にも大変役立ちます。</t>
  </si>
  <si>
    <t>https://jobpal.jp/detail/FTH1/</t>
  </si>
  <si>
    <t>BED1</t>
  </si>
  <si>
    <t>ﾊﾟﾅｿﾆｯｸｲﾝﾀﾞｽﾄﾘｰ株式会社</t>
  </si>
  <si>
    <t xml:space="preserve">【コンデンサーの製造設備のオペレーター】
①部品投入作業
②設備が止まった際のエラー解除等の設備復帰作業
③抜き取り検査
④完成品を次工程へ渡すための作業
基本的にバーコード管理にて作業が決まっております。工具：ピンセット
製品は10キロほどになります。立ち作業の12H勤務です。作業工程にて動くことの多い職場です。ライン作業と違い、設備に合わせ人が作業を行うため、同じ作業の繰り返し・決められた作業とは異なります。小さな製品のため、ピンセットでの作業もあります。
手の震えのある方、視力は0.7以上（矯正・老眼鏡可）作業工程によって異なりますが、汚れる作業はほとんどありません。
</t>
  </si>
  <si>
    <t>山口市朝田1285番地</t>
  </si>
  <si>
    <t>大歳</t>
  </si>
  <si>
    <t>・社宅無料キャンペーン中。（家具・家電付き）
・徒歩・自転車通勤も可能。
・平日の休日が希望の方に人気。
・製造未経験も活躍できます。
・ｺﾞｰﾙﾃﾞﾝｳｨｰｸ・夏季・年末年始の長期休暇あり。
・食堂にて食事提供あり。（380円ほど）</t>
  </si>
  <si>
    <t>https://jobpal.jp/detail/BED1/</t>
  </si>
  <si>
    <t>QIM1</t>
  </si>
  <si>
    <t>タカキ製作所株式会社</t>
  </si>
  <si>
    <t>３DCADを用いた機械設計・生産用機械・自動機設計、３DーCADを用いた設計を行います。
得意先の要望に応じた設備機器の改造業務も行います製品：機械設計・生産用機械・自動機設計
使用する道具：３D　CADオフィス内での仕事でPCメインですので、特に疲労度を感じる内容はありませんスピードより正確丁寧に作業を行う作業になります職場内のルールが取り決められていますので、安全に作業を行う上で理解が必要ですオフィス業務となりますので汚れる事はありません</t>
  </si>
  <si>
    <t>大分市下郡3113-7</t>
  </si>
  <si>
    <t>CAD資格</t>
  </si>
  <si>
    <t>滝尾</t>
  </si>
  <si>
    <t>・日勤、土日祝、大型連休ありの職場です！！
・人気の日勤の仕事でプライベートも充実できます！！
・大分市で高収入のお仕事です！！！
・魅力の高待遇月給しっかり稼げます！！
・職場は若手が多い職場で働きやすい職場です！！</t>
  </si>
  <si>
    <t>https://jobpal.jp/detail/QIM1/</t>
  </si>
  <si>
    <t>GBR1</t>
  </si>
  <si>
    <t>株式会社鈴与カーゴサービス九州_熊本物流センター</t>
  </si>
  <si>
    <t>バイク製品</t>
  </si>
  <si>
    <t>入荷された製品（二輪車の部品）を手順書に則り仕分けする作業や開梱した製品の目視検査と計量と分別を行います。
モクモクコツコツの作業となります。
倉庫内におけるピッキング業務もあります。
空調機器はなく夏は非常に暑く冬も寒い。送風機・スポットクーラー・大型の天井ファン・冬場はヒーターがあります。
重量物５～１０㎏くらいの物を運ぶことあります。重量物５～１０㎏くらいの物を運ぶことあります。立ち作業の為、腰や下半身に負担あり
目視検査もあり目が疲れますその日の出荷量が決まっているので一定のスピードは求められる手順書を見ながら作業するので間違わないようする必要がある仕分け開梱、検査がメインですので、そこまで汚れることはありません</t>
  </si>
  <si>
    <t>菊池郡大津町杉水3327-1</t>
  </si>
  <si>
    <t>肥後大津</t>
  </si>
  <si>
    <t>本田技研で作っているバイクに使われる部品を取り扱っています。
いろんな部品をピックアップするので、倉庫内を動き回ります。
体力がつくし、健康的になります。
モクモク、コツコツの仕事が好きな方向けの職場です。
勤務中はモクモクと仕事をしますが、コミュニケーションが取りやすい雰囲気いいの職場です。
コンビニがすぐ近くになるので、休憩時間に買い物などすることが可能です。</t>
  </si>
  <si>
    <t>https://jobpal.jp/detail/GBR1/</t>
  </si>
  <si>
    <t>QHF1</t>
  </si>
  <si>
    <t>信和鋼板株式会社</t>
  </si>
  <si>
    <t>国内外から受注を受け各メーカーに応じた加工を行い梱包し出荷するまでの仕事になります
鋼板はロール状で送られてくるため総重量が10トンほどの為人力で持ち運ぶのは不可能です
基本工場内にあるクレーンで切断工程に移動させ機械で切断を行います。
切断を行った鋼材を専用の方法で梱包する作業では工具を使う事はありません　そのため重量などございません作業になれるまで疲労は大きいと思います　職場には女性も同様の業務をしている箇所もあり
負担がすごく大きいわけではありません機械が加工・切断を行うため一定のスペードで作業を行う必要性があります。
また作業をし始めるときりのいいところまで作業を進めないと休憩が取れません機械が加工・切断を行うため一定のスペードで作業を行う必要性があります。
また作業をし始めるときりのいいところまで作業を進めないと休憩が取れません油汚れはあります。機械に直接触れることはありませんが、加工した製品に一部油汚れが付着する為汚れる可能性があります。</t>
  </si>
  <si>
    <t>北九州市若松区安瀬８−４</t>
  </si>
  <si>
    <t>若松</t>
  </si>
  <si>
    <t>業務に必要な資格を取得することが可能です。未経験者でもやる気があれば活躍できます。
作業になれるまで丁寧に説明し習熟に協力してくれます。
作っている製品が自動車のみならず世界中で作られている製品に変わります。</t>
  </si>
  <si>
    <t>https://jobpal.jp/detail/QHF1/</t>
  </si>
  <si>
    <t>QFK1</t>
  </si>
  <si>
    <t>株式会社新菱</t>
  </si>
  <si>
    <t>設備オペレーション、薬品交換業務、製品の仕様・サイズ等で指定さられたレシピ変更及び次工程への製品運搬業務など一つ一つの製品は軽い。製品が入ったコンテナは5～10kg程度。製品が入った段ボールが5～15kg程度。・立ち作業の為、立ち作業に慣れていない方は足の裏や腰などが痛くなることがあります。
・スピード重視ではないので作業による疲れは軽微なものです。扱う製品が小さいため、手先の器用な方が望ましい。
周囲のスピードにも慣れる適性が必要。製品・部品に対して丁寧な扱いが求められますほとんど汚れるような作業や環境はありません。</t>
  </si>
  <si>
    <t>宮崎市清武町今泉丙1864番地９</t>
  </si>
  <si>
    <t>お昼のみのお仕事なので生活リズムを組み立てやすいです。
黙々と繰り返し行う業務が多いので、そのような作業が得意な方には適した職場です。
工場の周囲には清武駅やモールなどの商業施設、役場も近くにあり生活しやすい環境です。</t>
  </si>
  <si>
    <t>https://jobpal.jp/detail/QFK1/</t>
  </si>
  <si>
    <t>QGQ1</t>
  </si>
  <si>
    <t>医療法人玉水会</t>
  </si>
  <si>
    <t>○内科系の外来と入院（７１床）の病院での医療事務作業、慣れてきたら、老人保健施設（５０床）での介護報酬請求業務のお仕事も覚えていただきます。
・レセプト業務（先輩スタッフから教わります。）
・電話応対
・受付業務パソコン操作や電話応対の為、重い物を持つ作業はありません。デスクワークとなりますので、目の疲れ、首肩の疲れがあります。患者さんの対応や電話応対がメインで、パソコン操作は正確な仕事が求められます。来院される患者様に寄り添った対応が必要です。室内での事務作業となりますので、特に汚れません。</t>
  </si>
  <si>
    <t>鹿児島市下伊敷1丁目1-5</t>
  </si>
  <si>
    <t>鹿児島中央</t>
  </si>
  <si>
    <t>天文館・鹿児島中央駅まで車で10分程度と好立地な環境です。
仕事帰りにショッピングや飲食ができます。
・医療事務に関する知識から介護請求の知識まで習得でき、大きくスキルアップできる環境となります。
・医療事務の資格は不要です。資格取得のサポートを行います。
・すぐに働きたい方は、早ければ1週間以内に勤務ができます。現場見学もできます。
・頑張り次第では、直接雇用の正社員も目指せます。</t>
  </si>
  <si>
    <t>https://jobpal.jp/detail/QGQ1/</t>
  </si>
  <si>
    <t>QID1</t>
  </si>
  <si>
    <t>株式会社システムライン　都城営業所</t>
  </si>
  <si>
    <t>配送先ごとのコンテナを準備して仕分けする商品を必要な数量毎にコンテナに入れてバーコードでチェックして仕分けをしていきます。製品はドラッグストアに陳列される生活用品等になり特殊な工具は使用せず、専用のバーコードリーダーの端末を使用します。立作業ではありますが適度に移動するためそこまでの疲労感はありません。様々な食品や日用品を取り扱うため丁寧な取り扱いが必要です。様々な食品や日用品を取り扱うため丁寧な取り扱いが必要です。冷蔵環境の倉庫と常温の一般環境倉庫ですが、汚れはほとんどありません。</t>
  </si>
  <si>
    <t>都城市高木町6122-16</t>
  </si>
  <si>
    <t>餅原</t>
  </si>
  <si>
    <t>広々とした倉庫の中で普段からスーパー等で手にする事が多い食品や日用品を必要な数毎に配送先の店舗別に仕分けするお仕事です。
正しい数量や配送先も専用のバーコードリーダーの端末でチェックするので間違いない作業が可能です。
立ち仕事でコツコツ作業ではありますが適度に動きますのでその様な環境は好きな方にお勧めな職場です。</t>
  </si>
  <si>
    <t>https://jobpal.jp/detail/QID1/</t>
  </si>
  <si>
    <t>QHP1</t>
  </si>
  <si>
    <t>https://jobpal.jp/detail/QHP1/</t>
  </si>
  <si>
    <t>MGV1</t>
  </si>
  <si>
    <t>SRIロジスティクス株式会社</t>
  </si>
  <si>
    <t>タイヤの仕分け作業です。製造されたタイヤを種類ごとに選別し、それぞれの専用容器に格納し、容器単位で保管できる状態にすることが主な業務です。
フォークリフトの免許があれば、格納した専用容器を保管倉庫まで運搬する業務も担当できます。種類にもよりますがタイヤの重さが10kg前後。タイヤを専用容器に格納する際に持ち上げるため、肩・腕・腰などへの負担あり。運動不足の方は配属直後は筋肉痛に要注意。コンベアから続々とタイヤが流れてくるため、ためないように速やかな対応が必要。専用容器にタイヤを格納する際、種類の異なるタイヤ混入させないように注意が必要。
また、特に腰を痛めないようタイヤを持ち上げる際の身体の使い方に注意が必要。ほとんどありませんが、タイヤによる若干の汚れは付着します。</t>
  </si>
  <si>
    <t>都城市都北町3番</t>
  </si>
  <si>
    <t>日向庄内</t>
  </si>
  <si>
    <t>体力仕事のため日頃の運動不足解消に役立ちます。
工場は国道10号線沿いにありアクセスも良好です。
工場周辺は商業施設（道の駅 都城やスーパー、ファミリー向け飲食店など）が多く生活もしやすいです。
皆さん黙々と作業を行います。集中できる作業環境を求める方には適した職場です。</t>
  </si>
  <si>
    <t>https://jobpal.jp/detail/MGV1/</t>
  </si>
  <si>
    <t>MOA1</t>
  </si>
  <si>
    <t>株式会社ニシケン</t>
  </si>
  <si>
    <t>レンタルバックされた介護用医療機器の分解・洗浄・クリーニング・メンテ。受注が入れば必要な介護用医療機器のメンテナンスと出荷用携帯への梱包作業など、それらに付随する業務。医療用ベッドの分解や組立作業では、部品によっては10～20kg程度の部品を持っていただくことがあります。基本的に立ち作業であり、10～20kg程度の部品を持つこともあるのでそれなりに身体への負担あり。目標作業台数があるので、作業に対して慣れとそれに応じた作業速度が必要。扱う部品によっては大きくやや重量のあるものを扱うため、怪我に繋がらないよう取り扱う際の身体のバランスが必要。洗浄や塗装の業務を実施頂く場合は若干の汚れが付着する可能性あり。その他の業務だと汚れることはほとんどありません。</t>
  </si>
  <si>
    <t>都城市太郎坊町7793-1</t>
  </si>
  <si>
    <t>原則として日曜日がお休みなのでプライベートの予定がたてやすいです。またお昼のみのお仕事なので生活リズムを組み立てやすいです。
業務を通じて様々な福祉用品に触れることができるので、福祉用具に対する知識や知見が広がります。
工具を用いた組立やメンテナンス業務があるので、プラモデル作りが好きであったりモノを分解して組み立てる作業が好きな方にはとても適した業務環境です。</t>
  </si>
  <si>
    <t>https://jobpal.jp/detail/MOA1/</t>
  </si>
  <si>
    <t>QGK1</t>
  </si>
  <si>
    <t>加工されたフッ素樹脂製品をクリーンルーム内にて大物洗浄作業・材料準備・工程内検査その他軽作業あり。
機械のオペレーション業務を覚える必要はあります。重量物は2名以上で持ち、パレットに乗せて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</si>
  <si>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https://jobpal.jp/detail/QGK1/</t>
  </si>
  <si>
    <t>QGN1</t>
  </si>
  <si>
    <t>加工され出てきたフッ素樹脂製品の検品・洗浄・準備・運搬・梱包
機械のオペレーション業務を覚える必要はありますが重量物などはありません。女性でも片手で持てる製品
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</si>
  <si>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https://jobpal.jp/detail/QGN1/</t>
  </si>
  <si>
    <t>QGD1</t>
  </si>
  <si>
    <t>ケイ・エフ・ケイ本社</t>
  </si>
  <si>
    <t>営業補助：パソコンにてデータ入力
梱包作業：製品出荷に伴う検品及び梱包
治工具、金型、量産部品の製造に伴う機械オペレーション、寸法測定、外観検査
検査工程：社内生産品と中国生産品があり、受入れした製品の検査、錆止めを行う
寸法測定：製品の寸法を測り、図面に写し出す作業を行い。その後梱包、出荷の準備を行う。
検査工程は座り作業になります製品：大きいものは20㎏以上
20㎏以上は手で持ち上げることはないです基本的にデスクワークにて座り作業の為、腰や下半身に一定の負担無し生産台数が決まっており一定のスピードは求められる図面を見ながらの作業になりますので形状ミスに気をつけながらの作業になります旋盤を扱いますので切子などで一定の汚れはあります</t>
  </si>
  <si>
    <t>八代市岡町小路635番地</t>
  </si>
  <si>
    <t>有佐</t>
  </si>
  <si>
    <t>・顧客への社員登用実績有
作業を覚えたら基本的には一人で黙々と作業ができる。
取り扱っている製品が量産品ではないので同じことの繰り返しではないので
飽きが来ない作業となっています。中には完成まで6ヶ月以上かかる製品もあります。</t>
  </si>
  <si>
    <t>https://jobpal.jp/detail/QGD1/</t>
  </si>
  <si>
    <t>QFX1</t>
  </si>
  <si>
    <t>機械で製造されたフッ素樹脂製品のバリ取り
図面で指示されたフッ素樹脂製品の曲げ作業
フッ素樹脂製品同士をつなげる作業
フッ素樹脂製品を酸洗浄にて検品とくにこうぐをしようするさぎょうはないです。力しごとのないしごとなので特に負担や疲労はでないです。製品によるものの1台当たり15～30分（初心者は1時間）で作り上げます。慌てなければならない程のスピードは必要としません。クリーンルーム内にてクリーンウェア着用の為、大きい声で話す必要があります。半導体装置に使われるフッ素樹脂製品の為ほとんど汚れはありません。特にありません。</t>
  </si>
  <si>
    <t>https://jobpal.jp/detail/QFX1/</t>
  </si>
  <si>
    <t>PNL1</t>
  </si>
  <si>
    <t>株式会社星山商店　本社工場</t>
  </si>
  <si>
    <t>鉄・非鉄金属のスクラップの買取や産業廃棄物の処理に関する営業
既存のお客様を訪問し依頼を受けながら、新規の取引先も徐々に開拓していきます。
引き取り作業の段取り業務も行って頂きます。営業がメインですので重たいものなどを持つことはありませんルート営業ですので疲労度は特にありません事務処理や営業がメインですのでスピードより正確性重視となりますコミュニケーションが必要な作業ですので周りとの連携には注意ルート営業ですので仕事中に汚れることなどはありません</t>
  </si>
  <si>
    <t>熊本市北区武蔵ヶ丘9丁目5番76号</t>
  </si>
  <si>
    <t>普通自動車免許（AT限定不可）</t>
  </si>
  <si>
    <t>光の森</t>
  </si>
  <si>
    <t>紹介予定派遣、2ヶ月間派遣雇用の後で派遣先に直雇用となる案件となります。
営業経験がなくてもパソコン（Excel、Word基本操作）ができれば問題なし。
派遣での就業中は先輩社員と同行営業ですので社有車の運転はありません。
長期安定して働きたい方におすすめ。
日勤、残業はほとんどないので家庭との両立可能
近くに商業施設があるので仕事帰りの買い物も便利</t>
  </si>
  <si>
    <t>https://jobpal.jp/detail/PNL1/</t>
  </si>
  <si>
    <t>AZS1</t>
  </si>
  <si>
    <t>ヤマハ熊本プロダクツ株式会社</t>
  </si>
  <si>
    <t>【組立】
コンベアラインから流れてくる船外機のフレームにエンジン、プロペラ等を組立る作業
【塗装】
組立前の船外機フレームの塗装工程。塗装自体は機械で加工するが、コンベアラインへの製品運搬、塗装後の製品の塗装ムラ、キズ等の検査作業最大で10kg～15kg程度で繰り返し運搬する作業有　5㎏以上はクレーンを使用立ち作業なので慣れるまで足が痛くなる方もいますコンベアーでの流れ作業、製品が流れるスピードはそれ程速くはないが、1作業辺りの作業数が多い、
製品の種類にもよるが1作業辺り長いものでタクト87秒。早い製品は75秒コンベアーでの流れ作業なので流れを止めないよう作業する必要があります特段キレイな職場ではありません。油汚れあり、エプロン着用</t>
  </si>
  <si>
    <t>八代市新港町４丁目8</t>
  </si>
  <si>
    <t>八代</t>
  </si>
  <si>
    <t>・八代市街より車で15分、地元で働きたい方におススメ
・土日休み
・職場によって、日勤・交替、残業多・少、休日出勤多・少、と選択できる。
・海が近い為、釣り好きにはもってこい。仕事終わりにすぐ釣りができます。</t>
  </si>
  <si>
    <t>https://jobpal.jp/detail/AZS1/</t>
  </si>
  <si>
    <t>MAM1</t>
  </si>
  <si>
    <t>㈱大津技研　旭志工場</t>
  </si>
  <si>
    <t>指定された部位のバリ取り、研磨作業をエアグラインダーを使用しする繰り返しの作業、作業する部品は特に重量物ではない。製品：軽いダンベル程度
工具：女性でも片腕で持ち上げられる程度のエアグラインダー立ち作業となり、工程により常に同じ姿勢をする場合があります。製品によるものの1個当たり2分～3分で研磨の仕上をします。慌てなければならない程のスピードは必要としません。周りの機械の音が大きいため、大きい声で話す必要があります。バリ取り・研磨作業の為、作業着は非常に汚れます。</t>
  </si>
  <si>
    <t>菊池市旭志川辺1126-6</t>
  </si>
  <si>
    <t>作業中は私語禁止の為、作業に没頭することが出来る、そのため、他人とのコミュニケーションが苦手な方でも作業中にストレスを感じる事は無い。休憩室にて喫煙可能、駐車場内も自家用車内では喫煙可能の為喫煙者もストレスなく就業できる。</t>
  </si>
  <si>
    <t>https://jobpal.jp/detail/MAM1/</t>
  </si>
  <si>
    <t>EKF1</t>
  </si>
  <si>
    <t>熊本テクノ株式会社_本社工場</t>
  </si>
  <si>
    <t>電子機器の組立、検査、受入れ、ピッキング作業、
組立：受入れした基板にチップ（リード型、ボール型）を半田付けを行う
検査：顕微鏡にて正しく半田付けされているか検査、必要に応じて修正を行う
基板の大きさは小さいもので卓上カレンダーサイズ
大きいものでは、38型テレビを少し小さくしたサイズ
製品：小さいものは卓上カレンダー程度の大きさで数㎏程度
大きい製品は、38型テレビくらいで重量はありますが、基本的に持ち上げることはありません検査工程は顕微鏡を使っての検査があり、目に一定の負担有り生産台数が決まっているので一定のスピードは求められる半田作業がありますので、半田の臭いがしますので問題ない方クリーンルームの為、基本的に汚れることはありません</t>
  </si>
  <si>
    <t>熊本市東区戸島町 920-29</t>
  </si>
  <si>
    <t>工場は少し通りから中に入った立地にありますが、通りまででれば、コンビニやお弁当屋さんもあり買い物は困りません。熊本市東区に工場がありますが、菊陽方面などに比べると比較的渋滞も少なく通勤にストレスがかかることはないです</t>
  </si>
  <si>
    <t>https://jobpal.jp/detail/EKF1/</t>
  </si>
  <si>
    <t>EKP1</t>
  </si>
  <si>
    <t>治工具、金型、量産部品の製造に伴う機械オペレーション、寸法測定、外観検査
検査工程：社内生産品と中国生産品があり、受入れした製品の検査、錆止めを行う
寸法測定：製品の寸法を測り、図面に写し出す作業を行い。その後梱包、出荷の準備を行う。
検査工程は座り作業になります製品：大きいものは20㎏以上
20㎏以上は手で持ち上げることはないです基本的に立ち仕事の為、腰や下半身に一定の負担有り生産台数が決まっており一定のスピードは求められる図面を見ながらの作業になりますので形状ミスに気をつけながらの作業になります旋盤を扱いますので切子などで一定の汚れはあります</t>
  </si>
  <si>
    <t>https://jobpal.jp/detail/EKP1/</t>
  </si>
  <si>
    <t>QHT1</t>
  </si>
  <si>
    <t>株式会社システムライン　宮崎広原センター</t>
  </si>
  <si>
    <t>配送先ごとのコンテナを準備して仕分けする商品を必要な数量毎にコンテナに入れてバーコードでチェックして仕分けをしていきます。製品はドラッグストアに陳列される生活用品等になり特殊な工具は使用せず、専用のバーコードリーダーの端末を使用します。立作業ではありますが適度に移動するためそこまでの疲労感はありません。様々な日用品を取り扱うため丁寧な取り扱いが必要です。様々な日用品を取り扱うため丁寧な取り扱いが必要です。一般環境ですが、汚れはほとんどありません。</t>
  </si>
  <si>
    <t>宮崎市広原4551</t>
  </si>
  <si>
    <t>佐土原</t>
  </si>
  <si>
    <t>広々とした倉庫の中で普段から手にする事が多いドラッグストア商品を必要な数毎に肺臓先の店舗別に仕分けするお仕事です。
正しい数量や配送先も専用のバーコードリーダーの端末でチェックするので間違いない作業が可能です。
立ち仕事でコツコツ作業ではありますが適度に動きますのでその様な環境は好きな方にお勧めな職場です。</t>
  </si>
  <si>
    <t>https://jobpal.jp/detail/QHT1/</t>
  </si>
  <si>
    <t>DTO1</t>
  </si>
  <si>
    <t>株式会社オオサカネーム</t>
  </si>
  <si>
    <t>金属加工業に分類されます。工程は様々で説明は困難ですので、見学の門戸が開いています。一部、アクリルも扱います。女性でも持てる重さの工具類と、製品ですが重いものでも10キロ程度です。集中力を要します。美術的な要素もある製品があるため、仕上がりがきれいでないといけません。まずは正確さです。慣れてきてスピード、効率が求められます。
丁寧さが求められ、徐々にスピードとの両立が必要になります。図面を読み解く必要があります。作業はなにより丁寧さが求められます。屋内での作業ですが、作業している汚れはあります。</t>
  </si>
  <si>
    <t>糟屋郡志免町別府西1丁目1-8</t>
  </si>
  <si>
    <t>福岡空港</t>
  </si>
  <si>
    <t>【職場】
・工場というよりは、アトリエと言った雰囲気の職場です。福岡空港周辺にあり、イオンモールやららぽーとが近くにある市街地に立地しています。
・働く皆さんもとてもフランクに接して下さり、人間関係でのトラブルは限りなく皆無です。
・正社員、派遣の分け隔てなく、社員間のコミュニケーションは活発であり、ソフトバンクホークスのスポンサー企業ですので、年間数試合は野球観戦の勧誘があります。
・社員食堂も完備しており、330円でバランスの取れた食事をとることができます。</t>
  </si>
  <si>
    <t>https://jobpal.jp/detail/DTO1/</t>
  </si>
  <si>
    <t>PQT1</t>
  </si>
  <si>
    <t>ニュー丸栄石油株式会社株式</t>
  </si>
  <si>
    <t>【来店されるお客様への接客】
・来店されたお客様との接客コミュニケーション
・PC入力作業
・スタンド内の清掃作業
・洗車作業・社内清掃作業製品や工具など重い物を持つ事はほとんど無い。接客業務：立ち作業
PC入力作業：座り作業接客業務・PC業務などがメインのため時間に追われる事はない
混雑時間帯は忙しい来店されるお客様に大きな声を挨拶をする必要がある接客業務、給油業務、洗車業務と行うので制服は汚れます</t>
  </si>
  <si>
    <t>宇佐市山下1222-1</t>
  </si>
  <si>
    <t>危険物乙4種</t>
  </si>
  <si>
    <t>天津</t>
  </si>
  <si>
    <t>モクモク同じ作業を繰り返すより接客など動きのある業務を希望の方募集中！！
日常的にお客様とのコミュニケーションが発生しますので、楽しくお仕事出来ます。
平日休みですので、混雑を避けたショッピングや用事に最適です。
危険物に関する知識が身に付きます。
店内にあるカー用品を社員価格で購入できます！
ガソリンも社員価格で購入できます！</t>
  </si>
  <si>
    <t>https://jobpal.jp/detail/PQT1/</t>
  </si>
  <si>
    <t>NYE1</t>
  </si>
  <si>
    <t>三松株式会社</t>
  </si>
  <si>
    <t>産業用の精密機器、アームロボットを作成します。カットされた材料の表面研磨⇒整形⇒採寸⇒梱包、出荷の流れのうち、いずれかの作業に従事します。片手で扱う工具程度しか持つことはありません。立ち仕事であまり歩きません。足は疲れやすい職種です。作業スピードよりは、丁寧さが求められます。安全には十分な注意をしながら作業してください。製品を製造するうえで、汚れることはあります。</t>
  </si>
  <si>
    <t>筑紫野市岡田3-10-9</t>
  </si>
  <si>
    <t>筑紫</t>
  </si>
  <si>
    <t>【エリアメリット】
西鉄大牟田線の沿線にあり、電車での通勤がしやすいです。自動車通勤も問題がないため、通勤しやすい職場です。
【教育】
担当の方が付くので、安心して就業できます。
【作業環境】
工場にしては空調の効きがよく、温度面ではあまり苦労しません。</t>
  </si>
  <si>
    <t>https://jobpal.jp/detail/NYE1/</t>
  </si>
  <si>
    <t>QGG1</t>
  </si>
  <si>
    <t>小林市真方459</t>
  </si>
  <si>
    <t>小林（宮崎県）</t>
  </si>
  <si>
    <t>https://jobpal.jp/detail/QGG1/</t>
  </si>
  <si>
    <t>DYF1</t>
  </si>
  <si>
    <t>沢井製薬株式会社　九州工場</t>
  </si>
  <si>
    <t>25分間の目視による製剤検査業務。5分間の休憩を繰り返します。
25分間は錠剤が絶え間なく流れてきますので集中して確認する必要があります製品の入ったパレットを持ち上げることがありますが錠剤の入ったパレットのため重くはありません。基本的には座りながら目視で検査をする形となります。ライン上に流れてくる製品を目視検査する形となります。
25分間は絶え間なく流れてくるものを確認し続ける形となります。
製品が小さいためしっかりと確認する必要があります。クリーンルーム内は埃やちり厳禁のため入室の際の手順を順守する必要があります。
製品が小さいため集中力が必要となります。クリーンルームのためほとんど汚れはありません。</t>
  </si>
  <si>
    <t>飯塚市潤野1238-1</t>
  </si>
  <si>
    <t>新飯塚</t>
  </si>
  <si>
    <t>”すべては患者さんのために”医薬品を製造する明治時代から歴史のある、とてもきっちりとした会社での業務となります。清潔を保つための様々な工夫が随所にあり、繰り返し作業、ルールに従い業務を行いたい方にぴったりです。</t>
  </si>
  <si>
    <t>https://jobpal.jp/detail/DYF1/</t>
  </si>
  <si>
    <t>ECQ1</t>
  </si>
  <si>
    <t>株式会社ソーゴ_九州工場</t>
  </si>
  <si>
    <t>プラスチック製品、断熱パネルの加工、組立、検査
加工機により加工されたパネルを２枚重ね組立し検査をします【作業中に持つ重量物】
縦1ｍ×横1ｍの製品で10キロ程度の重さ。大きい製品は6ｍあり、60キロ程度
2人作業ウレタン注入後のパネルを注入機から台車にのせる作業の際に肩、腕、腰に負担あり2台ある注入機のうち片側が常に稼働している状態を保たないといけない為、スピードは求められる2人～3人での作業が多く、コミュニケーションが必要パネルを抱えるような状態や腕を使う際に一定汚れることはあります。</t>
  </si>
  <si>
    <t>玉名郡長洲町名石浜13－5</t>
  </si>
  <si>
    <t>長洲</t>
  </si>
  <si>
    <t>【エリアPR】
自然豊かな町で、海も近く釣り好きには持って来いの立地。
名石浜工業団地内でも日勤高単価案件
【職場PR】
工場内の人数が少なく、面倒な人間関係なし。基本的に１～2名で作業を行う為、黙々と作業に集中できます。</t>
  </si>
  <si>
    <t>https://jobpal.jp/detail/ECQ1/</t>
  </si>
  <si>
    <t>LSO1</t>
  </si>
  <si>
    <t>株式会社デンソー宮崎</t>
  </si>
  <si>
    <t>加工前や加工後の部品及び製品の運搬業務及び梱包作業、各種モーター組付作業や、検査、手直しの業務、組立設備オペレータ業務など配属先によって業務内容は多岐に渡ります配属される工程によって異なりますが、5kg以下物品を扱うことがほとんどです。一部では～10kg程度のものを扱う工程があります。立ち作業となります。製品運搬業務があるので体力が必要運搬作業1日2万～３万歩歩きます運搬作業となる為正確に物を運ぶ、スピード勝負です。運搬時の落下は十分気を付けの作業、スピード感となる特に夏場は暑さがあるのみで汚れ等はありません。</t>
  </si>
  <si>
    <t>東諸県郡国富町大字木脇4188</t>
  </si>
  <si>
    <t>蓮ヶ池</t>
  </si>
  <si>
    <t>休日が週末となるため予定がたてやすいです。
業務を通じて品質や安全の教育が豊富なので、それらに対する知見を得ることができます。
皆さん黙々と作業を行います。集中できる作業環境を求める方には適した職場です。</t>
  </si>
  <si>
    <t>https://jobpal.jp/detail/LSO1/</t>
  </si>
  <si>
    <t>ETG1</t>
  </si>
  <si>
    <t>ロジスティード西日本（株）笠戸営業所</t>
  </si>
  <si>
    <t>鉄道車両部品の在庫管理業務、フォークリフト、クレーン等を使用しての運搬業務
※倉庫での在庫管理、フォークリフト使用時は倉庫から現場まで部品の運搬があります。部品によっては：～5キロ程度、木製パレット、樹脂製パレット・建屋内ではありますが、寒暖差はあります。
・立ち作業、座り作業、かがみ作業がありますが体への負担は軽い現場です。・確実な確認と高価な部品も多いので丁寧な作業が求められます。・連携作業もあるので報連相は常に必要です。・倉庫業の為、ホコリ等以外はほとんど汚れることはありません。</t>
  </si>
  <si>
    <t>下松市大字東豊井794</t>
  </si>
  <si>
    <t>フォークリフト（リーチ、カウンター）</t>
  </si>
  <si>
    <t>下松（山口県）</t>
  </si>
  <si>
    <t>・人気の日勤のお仕事です！
・年末年始、GW、盆休みの長期連休があります。
・基本倉庫内での業務になりますが、現場で寒暖対策がしてあります。
・物流の仕事、倉庫内の作業と重労働のイメージになりますが、実際は重い部品の移動等は担当者がリフトで運搬します。</t>
  </si>
  <si>
    <t>https://jobpal.jp/detail/ETG1/</t>
  </si>
  <si>
    <t>GOH1</t>
  </si>
  <si>
    <t>(株)矢野特殊自動車</t>
  </si>
  <si>
    <t>自動車の荷台部分を製造する仕事です。
注文生産のため、図面をみてチームで製作します。
主にウイング車、冷蔵、冷凍車です。女性でも持てる程度です。製品は基本複数人で持つか補助具を使用します動きながらの作業、かがんだり閉所での作業もあるため、疲労度は多めです。図面通りに製作する正確さが重要です。行程によって、求められるスピードは様々ですが、安全に注意したうえで徐々に慣れれば問題ございません。機械音、作業音が大きく声が通りにくい時もあります。安全には配慮しながら作業する必要があります。屋内での作業ですが、作業している汚れはあります。</t>
  </si>
  <si>
    <t>糟屋郡新宮町上府北4-2-1</t>
  </si>
  <si>
    <t>ししぶ</t>
  </si>
  <si>
    <t>・日勤、土日休み、大型連休ありの職場です。
・駅から徒歩5分の好立地にあり、電車通勤も奨励しています。
・特殊車両の製造ですが綺麗な職場です。建物の気密性が高いため、他の企業の職場に比べると空調は効いているように感じます。
・派遣先への直接雇用の道も有ります。</t>
  </si>
  <si>
    <t>https://jobpal.jp/detail/GOH1/</t>
  </si>
  <si>
    <t>QFJ1</t>
  </si>
  <si>
    <t>八十島プロシード株式会社</t>
  </si>
  <si>
    <t>少量多品種の生産となります。
・装置に製品をセット
・稼働中のチョコ停解除
・完成品の取り出し
・完成品の出来栄え検査
・次工程への製品運搬製品；医療部品・自動車部品・半導体部品
使用する工具；特になし勤務中は立ち作業で装置のオペレーション、検査、運搬作業を行います少量多品種の生産となります。
基本同じ事の繰り返し作業となりますが、流す品種により注意が必要です職場内のルールが取り決められていますので、安全に作業を行う上で理解が必要です職場環境は綺麗ですので、特に汚れる作業は御座いません。</t>
  </si>
  <si>
    <t>国東市国見町向田2615-7</t>
  </si>
  <si>
    <t>・日勤、土日祝、大型連休ありの職場です。
・人気の日勤の仕事でプライベートも充実できます。
・派遣先への直接雇用の可能性も有ります！！
・魅力の高待遇月給＋時間外手当！！しっかり稼げます！！
・静かで景色の良い場所に位置しています</t>
  </si>
  <si>
    <t>https://jobpal.jp/detail/QFJ1/</t>
  </si>
  <si>
    <t>QFP1</t>
  </si>
  <si>
    <t>https://jobpal.jp/detail/QFP1/</t>
  </si>
  <si>
    <t>QFS1</t>
  </si>
  <si>
    <t>少量多品種の生産となります。
・作業している製品の検査作業（製品により注意するポイントが変わります）
・製品のバリ取り作業（製品により注意すべき内容が変わります）製品；医療部品・自動車部品・半導体部品
使用する工具；特になし勤務中は立ち作業で検査、バリ取りの作業を行います少量多品種の生産となります。
同じ製品の繰り返し検査、バリ取りの作業となります職場内のルールが取り決められていますので、安全に作業を行う上で理解が必要です職場環境は綺麗ですので、特に汚れる作業は御座いません。</t>
  </si>
  <si>
    <t>https://jobpal.jp/detail/QFS1/</t>
  </si>
  <si>
    <t>QFR1</t>
  </si>
  <si>
    <t>少量多品種の生産となります。
・作業している製品の梱包前検査作業（製品により注意するポイントが変わります）
・製品の梱包作業（製品により注意すべき内容が変わります）製品；医療部品・自動車部品・半導体部品
使用する工具；特になし勤務中は立ち作業で検査、梱包の作業を行います少量多品種の生産となります。
同じ製品の繰り返し検査、梱包の作業となります職場内のルールが取り決められていますので、安全に作業を行う上で理解が必要です職場環境は綺麗ですので、特に汚れる作業は御座いません。</t>
  </si>
  <si>
    <t>https://jobpal.jp/detail/QFR1/</t>
  </si>
  <si>
    <t>QFO1</t>
  </si>
  <si>
    <t>ムラテックメカトロニクス株式会社</t>
  </si>
  <si>
    <t>生産管理に関する業務(生産の計画から出荷に至るまでの調整)
①生産計画（生産開始から出荷に至るまでの計画を行います）
②仕入れ・購買計画（原材料の購買計画・業者との連絡・仕入れなどを行います）
③在庫管理（部品の納入管理・出庫管理・在庫管理・発注などを行います）
④工程管理（各計画の進捗を確認し、状況により計画の変更などを行います）製品：パソコン、電話
パソコン作業、電話応対業務となるため特に重たいものはない座ってのパソコン作業、業者との電話対応など特にスピードは必要ありません、部品納入、出庫、発注業務、スピードより正確に作業を行う事が求められますスピードより正確に作業を行う事が求められます一般環境でのお仕事ですので、汚れる仕事はありません。</t>
  </si>
  <si>
    <t>豊後高田市美和110-1</t>
  </si>
  <si>
    <t>☆基本土日祝休み※工場カレンダー有りますが、プライベートを充実できます。
※毎月の残業もほとんどなし。
職場の雰囲気も良く、人間関係良好の職場です。　
職場は豊後高田市の高台にあり、静かで交通の混雑もほどんど無くストレス無く通勤が出来ます</t>
  </si>
  <si>
    <t>https://jobpal.jp/detail/QFO1/</t>
  </si>
  <si>
    <t>BOU1</t>
  </si>
  <si>
    <t>ケイ・エフ・ケイ小川</t>
  </si>
  <si>
    <t>治工具、金型、量産部品の製造に伴う機械オペレーション、寸法測定、外観検査
機械操作にて製品の加工、検査を行う。機械操作には自動と手動あり。
加工後、検査を行ったあとは、完成品は出荷場に持っていく。製品によっては次工程処理が必要な場合は後工程に流動する。
その他、毎月改善提案や検査工程に関する定期確認テストあり製品の重さ：大きいもので5㎏前後。小さいものは手のひらサイズで500g前後基本的に立ち作業の為、腰や下半身に負担あり生産台数が決まっているので一定のスピードは求められる機械が多いので取り扱い注意
寸法確認など数字に関わる点は間違えないようにする必要がある設備が多く油の汚れなどは工程によってはあります</t>
  </si>
  <si>
    <t>宇城市小川町南海東1961</t>
  </si>
  <si>
    <t>小川（熊本県）</t>
  </si>
  <si>
    <t>・派遣先企業への社員登用制度があります。これまでも毎年数名ずつ派遣社員から正社員への登用実績が有ります。
・生産する製品の出井が多いので仕事を覚えるまでが大変ですが、作業を覚えたら基本的には一人で黙々と自分のペースで仕事をすることが出来ます。
　・顧客への社員登用実績有
・全国みどりの工場大賞（2021年受賞）
・業務で使用する計算などを職場見学時に体験できます。</t>
  </si>
  <si>
    <t>https://jobpal.jp/detail/BOU1/</t>
  </si>
  <si>
    <t>PMD1</t>
  </si>
  <si>
    <t>櫻井精技株式会社</t>
  </si>
  <si>
    <t>溶接前の大物材料のバリ取り及び天井クレーンを使っての重量物の移動作業
立ち作業なので、人によっては腰やひざに負担を感じる方もいます。
一部の組立後工程では、かがむ動作や潜り込む動作があります。天井クレーンやドライバー、レンチ、電動ドライバーなど比較的軽い工具立ち作業なので、人によっては腰やひざに負担を感じる方もいます。
一部の組立後工程では、かがむ動作や潜り込む動作があります。標準書を見ながら大きなプラモデルを組み立てる感覚で、スピードや細かさが求められます。天井クレーンを使って重量物を移動させますので、落下や接触に注意綺麗な職場での組み立て作業となりますので汚れはほとんどありません綺麗な職場での組み立て作業となりますので汚れはほとんどありません</t>
  </si>
  <si>
    <t>八代市谷川１３５番地</t>
  </si>
  <si>
    <t>・月2600円で昼食が食べ放題！！（20日出勤で計算すると一日あたり130円で食べ放題です）給与天引きで現金は必要ありません。
・定食はバイキング形式でAセットBセットの2種類が選べます。（両方食べるのも可能です！）
・空調完備の職場です！！
・将来、派遣先への正社員登用の可能性も有ります。
・教育担当者がしっかり業務を教えてくれます。
・派遣を多く取り扱っている企業なので派遣社員への対応も丁寧です。</t>
  </si>
  <si>
    <t>https://jobpal.jp/detail/PMD1/</t>
  </si>
  <si>
    <t>QCC1</t>
  </si>
  <si>
    <t>日鉄溶接工業株式会社　光工場</t>
  </si>
  <si>
    <t>【溶接材料の製造】
・原材料から加工して製品を造る一貫ラインでの作業
・フォークリフト、クレーンを使用しての運搬業務・業務内容によって多少誤差はありますが、20キロ以上のものを一人で持つことはありません。2人以上作業になります。・建屋内ではありますが、夏暑く冬寒いです。一つひとつの確認作業を繰り返す事により、スピードは自然に上がってきます。安全品質重視での作業が必要になります。・覚えることも多く、決められたルールを守り、安全第一の作業が必要です。現場作業になるので多少の汚れはあります。</t>
  </si>
  <si>
    <t>光市浅江4-2-1</t>
  </si>
  <si>
    <t>①フォークリフト②玉掛③クレーン運転特別（5ｔ未満）または床上操作式クレーン
の3種の資格をお持ちの方</t>
  </si>
  <si>
    <t>光</t>
  </si>
  <si>
    <t>・基本、交替勤務5勤2休で平日休みが多いので人混みが少なく遊びに行けます。
・大手企業100%出資で安心して働けます。
・フォークリフト、クレーンの業務に従事できるようになればスキルUPと残業が増え稼げます。</t>
  </si>
  <si>
    <t>https://jobpal.jp/detail/QCC1/</t>
  </si>
  <si>
    <t>PNS1</t>
  </si>
  <si>
    <t>https://jobpal.jp/detail/PNS1/</t>
  </si>
  <si>
    <t>OCH1</t>
  </si>
  <si>
    <t>加工機を操作し金属加工をおこなって製品の検査をして頂きます。
金属の塊を装置にセット（重たいものはクレーンを使ってセットします）
タッチパネルを使って作業スタート。装置が自動で指定の形に削っていきます。
完成した金属を装置から取り出して指定のコンテナBOXに入れて完了です。
その他、機械の段取りセッティング、加工後の金属屑の廃棄などもおこなって頂きます。
慣れてきたら複数台掛け持ちします。製品の大きさは様々ですが、基本的に手で持つサイズ、全て軽く。数百グラム～10kg程度の重さです。
それより大きな製品はクレーンを使って作業します。立ち作業なので、人によっては腰やひざに負担を感じる方もいます。
製品が入ったコンテナBOXを持ち上げたりすることもあります。機械にセットし加工、検査の繰り返し作業です。
製品の大きさによって機械が加工する時間が変わります。
装置が止まっている時間をできるだけ短くする必要があります。設備の取り扱いがありますので巻き込まれ挟まれ事故が無いように注意が必要です
初めは1ヵ月程度教育担当者がしっかり教育をしてくれます。設備で使用する油や金属屑で若干の汚れはあります</t>
  </si>
  <si>
    <t>八代市岡町谷川１３５番地</t>
  </si>
  <si>
    <t>千丁</t>
  </si>
  <si>
    <t>https://jobpal.jp/detail/OCH1/</t>
  </si>
  <si>
    <t>OCN1</t>
  </si>
  <si>
    <t>組立前工程と組立後工程があります。前工程で作った部品を後工程で一つの装置に組み上げていきます。
多数の部品をドライバーなどの工具を使い組み立てていき製品を完成していきます。
生産量も1日、２～3台程度で1台作るのに3時間～4時間かかります。
作業手順書を見ながら組付けていきます。組立前工程：完成品に近づくにつれて物は大きくなりますが、女性でも持てる重さとなっています。
　最大10kg程度の重量物を持つことがありますが、重たいものは基本的に男性社員が担当します。
組立後工程：基本的に製品が大きいので持つことはありません。置かれている製品に部品を付けていきます。立ち作業なので、人によっては腰やひざに負担を感じる方もいます。
一部の組立後工程では、かがむ動作や潜り込む動作があります。標準書を見ながら大きなプラモデルを組み立てる感覚で、スピードや細かさが求められます。組立前工程では３～４名で一つのラインで自分の担当の部品を組み立てていきます。
組立後工程では１～２名で一つのラインで自分の担当の部品を組み立てていきます。
作業が遅れた場合などフォローしあう協調性が必要です。綺麗な職場での組み立て作業となりますので汚れはほとんどありません</t>
  </si>
  <si>
    <t>・月2600円で昼食が食べ放題！！（20日出勤で計算すると一日あたり130円で食べ放題です）給与天引きで現金は必要ありません。
・定食はバイキング形式でAセットBセットの2種類が選べます。（両方食べるのも可能です！）
・きれいに整頓された屋内の空調完備の職場です！！
・将来、派遣先への正社員登用の可能性も有ります。
・教育担当者がしっかり業務を教えてくれます。
・派遣を多く取り扱っている企業なので派遣社員への対応も丁寧です。
・休暇が取りやすい職場です。（事前の申請をお願いします）
・機械組み立ての工場ですが、匂いがありません。
・女性が多く在籍しています。未経験の方は慣れるまで大変かもしれませんが、長く働いている方が多いです。
・コツコツ、モクモクと自分のペースで作業が出来ます。
・自動販売機の値段がとても安いです！（350ml缶で130円⇒80円、500mlペットボトル160円⇒100円）</t>
  </si>
  <si>
    <t>https://jobpal.jp/detail/OCN1/</t>
  </si>
  <si>
    <t>PHQ1</t>
  </si>
  <si>
    <t>あらかじめ仕分けしてある、精肉のパックをサンテナというトレーに移し替える。店舗ごとに数量が決められており、数量分を仕分けしていく作業です。トレー込みでも重さが1kg以内と大変軽量です。1パックだいたい300g程度の重さです。重たい物はなく、作業も難しくありません。立ち仕事となります。自分のペースで作業できます。急いで作業するわけではなく、正確に作業する事が大事です。食品工場内（クリーンルーム）での作業となりますので、衛生面に注意を払う必要があります。
白衣着用、手洗い、エアシャワーの徹底。綺麗な工場内での作業となりますので、ほとんど汚れません。</t>
  </si>
  <si>
    <t>鹿児島市七ツ島1丁目7</t>
  </si>
  <si>
    <t>五位野</t>
  </si>
  <si>
    <t>https://jobpal.jp/detail/PHQ1/</t>
  </si>
  <si>
    <t>PZB1</t>
  </si>
  <si>
    <t>株式会社東郷</t>
  </si>
  <si>
    <t>原料を機械にセット⇒機械を操作しセッティング⇒機械のスイッチを押す⇒次の工程へ流す
最終工程の場合、金型を組み立てへまわしますので、持ち運びします。常に重たい物を持つわけではないですが、完成した金型を次の工程に持ち運ぶ作業があります。（男性のみ）立ち作業による足腰の疲れ、正確なお仕事が求められますので、集中力が必要です。スピードよりは作業の正確性を求められます。1つの金型が完成するまで、様々な工程を介しますので、間違いがないよう正確性が求められます。工程にもよりますが、ほとんど汚れません。</t>
  </si>
  <si>
    <t>鹿児島市川田町2194</t>
  </si>
  <si>
    <t>鹿児島</t>
  </si>
  <si>
    <t>自然豊かな環境に所在し、職場は一定温度・湿度で管理された綺麗な環境でのお仕事となります。
・残業時間は稼ぎたい方は30時間ほど、定時で上がりたい方は残業なしの選択ができます。
・女性でも交替勤務で働ける方は問題なく就業できます。
　別の工場では8割が女性です。女性は、重たい金型については、男性の方に持っていただいたり、什器　　等を使用して運びますので、力仕事はありません。
・すぐに働きたい方は、早ければ1週間以内に勤務ができます。
・頑張り次第では、直接の正社員も目指せます。</t>
  </si>
  <si>
    <t>https://jobpal.jp/detail/PZB1/</t>
  </si>
  <si>
    <t>AOS1</t>
  </si>
  <si>
    <t>（株）省力化技研</t>
  </si>
  <si>
    <t>電子部品の検査（機械を使った検査、目視検査、顕微鏡検査）原料を持ち込み⇒検査の機械にセット⇒パネル操作⇒検査終了後の製品の受けとり配属される工程によって異なりますが、ほとんどの部署では重くても500ｇ程度立ち作業になりますので多少の疲労感があります。複数の装置を掛け持ち作業しますので多少スピードが必要になります。一枚の製品が高価な為、製品落下は特に注意が必要クリーンルームのためほとんど汚れはありません。</t>
  </si>
  <si>
    <t>日置市日吉町日置3052-1</t>
  </si>
  <si>
    <t>伊集院</t>
  </si>
  <si>
    <t>自然豊かな環境に所在し、職場はクリーンルームでの綺麗な環境でのお仕事となります。
60歳の定年後も就業中の60代の方も多数活躍中です。また、お子様の送迎等で8:00～の出勤が難しい方も
8:30～や9:00～の出勤で就業している主婦の方もいますのでお気軽にご相談下さい。
働きやすい職場で、定着率は鹿児島エリアでNo1です。
あまり交通機関が整っている場所ではありませんので、車通勤できる方をお勧めしております。
工場見学時に作業服のサイズ合わせと職場の上長との顔合わせがあります。UT社員は45人ほど在籍しており、不明な点はすぐに聞きやすい環境です。
すぐに働きたい方は、早ければ1週間以内に勤務ができます。</t>
  </si>
  <si>
    <t>https://jobpal.jp/detail/AOS1/</t>
  </si>
  <si>
    <t>QAN1</t>
  </si>
  <si>
    <t>多摩化学工業株式会社</t>
  </si>
  <si>
    <t>薬液製造を行って頂きます。充填作業、検査、梱包作業と作業を行って頂きます。配属工程により行う作業は異なります一斗缶に薬液が入っておりますが、リフトを使用して運搬します。重たいものを抱える作業は有りません基本立ち仕事となりますので、慣れるまでは足腰に負担がかかりますスピードより安全、正確に作業を行って頂きます職場内のルールが取り決められていますので、安全に作業を行う上で理解が必要ですクリンルームもありますが、一般環境での作業でも汚れ作業は特にありません</t>
  </si>
  <si>
    <t>大分市青崎1丁目9番51号</t>
  </si>
  <si>
    <t>☆基本土日祝休み※土曜日出勤日も月数回有りますが、プライベートを充実できます。※繁忙期は残業ありますが、基本残業無しのお仕事です。職場の雰囲気も大変良い環境です。最寄りにはお取引企業が数多く有り、UT社員も多く就業しているエリアになります。</t>
  </si>
  <si>
    <t>https://jobpal.jp/detail/QAN1/</t>
  </si>
  <si>
    <t>QAQ1</t>
  </si>
  <si>
    <t>一斗缶に薬液が入っており、梱包作業、リフトを使用して運搬を行って頂きます。手空きの時間は製造の補助業務も行って頂きます。一斗缶に薬液が入っておりますが、リフトを使用して運搬します。重たいものを抱える作業は有りません基本立ち仕事となりますので、慣れるまでは足腰に負担がかかります
フォークリフト運搬の際は座りとなりますスピードより安全、正確に作業を行って頂きます職場内のルールが取り決められていますので、安全に作業を行う上で理解が必要です一般環境作業でも汚れ作業は特にありません</t>
  </si>
  <si>
    <t>・フォークリフト免許(未経験・ブランク有はNG)</t>
  </si>
  <si>
    <t>https://jobpal.jp/detail/QAQ1/</t>
  </si>
  <si>
    <t>ONI1</t>
  </si>
  <si>
    <t>株式会社GFF 徳山工場</t>
  </si>
  <si>
    <t>大手レストランのチェーン店で使用しているスープ・ソース類に使用される野菜のカットやデザート類の調理に従事します。
食品の加熱処理をしますので、暑い職場です。
https://www.global-foodfactory.jp/works.html15～20㎏程度の製品が入った箱を抱える事も有ります。
頻度はそこまで多くありません。
20kgを超える物を人の手で持ち上げることはありません。立ち作業となり工程によりかがむ動作や手を伸ばす動作がありますが、体力に自信がない方でもそこまで負担になりません。基本自分のペースで出来ます。
※一定の生産目標が設定されている為、重いものを抱える場合は周りの方が協力してくれます。安全・衛生第一）作業現場では、フード付き防塵服、ズボン、マスク、手袋（2重）※工程によっては3重、安全長靴…鉄板入、（安全短靴…鉄板入）の衛生装備着用。
入室時時には粘着ローラー、エアシャワーでホコリを取ってから入室。
作業中でも１時間毎に粘着ローラーでの清掃巡回があります。食品の製造の為、汚れる事も有りますが制服は毎日取り替えます。
勤務終了後に職場のクリーニングに出して帰ります。
それによって清潔な環境が保たれます。
勤務開始時に5着支給されます。</t>
  </si>
  <si>
    <t>周南市福川南町1-21</t>
  </si>
  <si>
    <t>福川</t>
  </si>
  <si>
    <t>・50歳以上も多数活躍中！！※60歳以上の方も在籍しています
・日勤＆残業基本無し！
・日曜は休み、残りに1日は火曜休みの為、行政機関や病院関係の用事が済ませる事が出来ます！
・大手飲食チェーンの商品を製造するのでやりがいはあります。
・苦手な匂いなどがあり、就業が難しいようであれば違う工程でのお仕事も相談可能です。
・GWや年末年始など長期休暇の取得は難しいですが単発のお休みについては相談可能です。</t>
  </si>
  <si>
    <t>https://jobpal.jp/detail/ONI1/</t>
  </si>
  <si>
    <t>PZO1</t>
  </si>
  <si>
    <t>株式会社九州イノアック 浮羽工場</t>
  </si>
  <si>
    <t>【ウレタン製品を梱包する作業】
①製品を梱包資材で包みます
②OPPテープで止めます
③台車に載せます
【ウレタン製品の裁断作業】
①ウレタンの板を設備にセット
②マニュアル機：製品ごとに決められた寸法に設備を合わせる
③マニュアル機：手動で設備のテーブルを押し込む
④出来上がった製品を台車に載せる製品：大きいものでもウレタン製なので軽い立ち作業のため、最初は足の疲労感がありますが、1週間ほどで慣れます。１日の生産数が決まっているので一定のスピードは求められる出荷前の梱包作業のため、丁寧な作業が求められます。出荷場での作業のため、油などで汚れることはありません。</t>
  </si>
  <si>
    <t>うきは市浮羽町三春1266</t>
  </si>
  <si>
    <t>筑後大石</t>
  </si>
  <si>
    <t>面倒見の良い顧客社員が多く親切丁寧に作業を教えてくれる。
祝日は出勤となりますがGW/夏季/年末年始は大型連休となりますので旅行などプライベートを充実出来ます。
作業に慣れれば比較的自分のペースで仕事が出来ます。</t>
  </si>
  <si>
    <t>https://jobpal.jp/detail/PZO1/</t>
  </si>
  <si>
    <t>OPN1</t>
  </si>
  <si>
    <t>土佐屋運輸株式会社 加治木営業所</t>
  </si>
  <si>
    <t>上部から25kgほどのセメント原料の入った袋が流れてきて、それを持ち上げるわけではなく、重さを利用してコンテナに並べていく作業です。上部から25kgほどのセメント原料の入った袋が流れてきますが、持ち上げるわけではなく、重さを利用して並べていく作業です。はじめのうちは腰痛、筋肉痛が出る可能性がありますが、慣れれば気になりません。スピードはそれほど求められませんが、繰り返し作業が必要です。袋を持ち上げながら並べていくと、腰痛の可能性がありますので、持ち上げないこと。多少汚れます。制服貸与。</t>
  </si>
  <si>
    <t>姶良市加治木町反土新田4-15</t>
  </si>
  <si>
    <t>資格は必要ありませんが、フォークリフト保有者は別途時給UP。</t>
  </si>
  <si>
    <t>加治木</t>
  </si>
  <si>
    <t>仕事内容は、単純な繰り返し作業となりますので、早い方は1日で一人前になれます。
昼休憩以外に別途10時、15時でそれぞれ10分間休憩があり、トータル80分休憩がありますが、勤務は8時間勤務扱いです。
フォークリフト資格保有者はフォークリフトでの作業がありますので、時給1100円となります。</t>
  </si>
  <si>
    <t>https://jobpal.jp/detail/OPN1/</t>
  </si>
  <si>
    <t>MWI1</t>
  </si>
  <si>
    <t>株式会社ＮＹＳプレシジョン</t>
  </si>
  <si>
    <t>製造している薬液の分析業務を行って頂きます。　製造している薬品を取り出し分析、データの取り纏めを行います作業に持つ製品；半導体用洗浄液、重さ；ビーカー、検査する薬液程度。基本座って検査を行う作業になりますので作業負担は軽微であり疲れる作業は御座いませんスピードより安全、正確に作業を行って頂きます職場内のルールが取り決められていますので、安全に作業を行う上で理解が必要ですクリンルームもありますが、一般環境での作業でも汚れ作業は特にありません</t>
  </si>
  <si>
    <t>大分市青崎1-8-28</t>
  </si>
  <si>
    <t>☆基本土日祝休み※土曜日出勤日も月数回有りますが、プライベートを充実できます。※繁忙期は残業ありますが、基本残業無しのお仕事です。職場の雰囲気も良く、職場認定制度も御座います。多数ある工程の認定試験に合格すると手当が支給されます。</t>
  </si>
  <si>
    <t>https://jobpal.jp/detail/MWI1/</t>
  </si>
  <si>
    <t>PZY1</t>
  </si>
  <si>
    <t>三光株式会社　荒尾工場</t>
  </si>
  <si>
    <t>製造工程のチェック
工程データの記録
工場内の巡視、バルブの操作
プラント設備の操作（PCによる遠隔操作）確認中の為、詳細は面談の際に説明いたします。確認中の為、詳細は面談の際に説明いたします。確認中の為、詳細は面談の際に説明いたします。確認中の為、詳細は面談の際に説明いたします。確認中の為、詳細は面談の際に説明いたします。</t>
  </si>
  <si>
    <t>荒尾市増永1850</t>
  </si>
  <si>
    <t>南荒尾</t>
  </si>
  <si>
    <t>難しく聞こえるかもしれませんが、未経験でも一からしっかり教えます
過去には全く別の業界からの転職者が多数いますのでご安心ください。
簡単に仕事内容をまとめると、化学製品を製造する機械が正常に動いているかの
確認や製造中の記録を取るのが主だった仕事です。</t>
  </si>
  <si>
    <t>https://jobpal.jp/detail/PZY1/</t>
  </si>
  <si>
    <t>BJA1</t>
  </si>
  <si>
    <t>宮崎FCLコンポーネント株式会社</t>
  </si>
  <si>
    <t>車載（自動車用）、通信、民生用などの電気機器に搭載されるリレーを製造するための装置の機械操作などに従事していただきます。配属される工程によって異なりますが、5kg以下物品を扱うことがほとんどです。一部では～10kg程度のものを扱う工程があります。配属先工程により立ち作業、座り作業それぞれの業務環境があります。
身体に極端に負荷のかかる作業はほとんどありません。装置オペレーションは複数台担当することが多いので、要領の良い装置のオペレーションが求められます。
検査業務は日々のキャリアを積んでいただき、およそ3ヶ月ほどで一人前としての作業スピードが求められます。装置稼働音がやや大きいため、少し大きめの声で会話する必要あり。クリーンルームのためほとんど汚れはありません</t>
  </si>
  <si>
    <t>日南市大字東弁分乙1011</t>
  </si>
  <si>
    <t>日南</t>
  </si>
  <si>
    <t>業務内容は簡単な作業となり、未経験者でもすぐに独り立ちできます。
頑張り次第では、正社員登用もあります。
観光地で著名な青島へも車でアクセス可能、日南にはサーフィンで有名なエリアもあります。
自然を満喫できる様々な環境があるのでぜひそのような環境を満喫されてください。
JR日南線 海幸山幸（観光列車）も走っています。</t>
  </si>
  <si>
    <t>https://jobpal.jp/detail/BJA1/</t>
  </si>
  <si>
    <t>BIZ1</t>
  </si>
  <si>
    <t>https://jobpal.jp/detail/BIZ1/</t>
  </si>
  <si>
    <t>BHG1</t>
  </si>
  <si>
    <t>電子部品の検査（目視検査、顕微鏡検査）原料を持ち込み⇒目視、又は顕微鏡等で不良品がないか検査⇒不良があれば前工程に持って行く配属される工程によって異なりますが、ほとんどの部署では重くても500ｇ程度座り作業となりますので、目や腰、肩に負担がきます。最後の検査工程となりますので、正確さが求められます。一枚の製品が高価な為、製品落下は特に注意が必要。焦らないことが一番です。クリーンルームのためほとんど汚れはありません。</t>
  </si>
  <si>
    <t>https://jobpal.jp/detail/BHG1/</t>
  </si>
  <si>
    <t>LNR1</t>
  </si>
  <si>
    <t>鹿児島ウエックス株式会社</t>
  </si>
  <si>
    <t>ホテル・旅館で使用されたシーツや浴衣などを回収し工場内で仕分け・洗濯・クリーニング・仕分けまでする作業シーツの入ったコンテナ20Kg程度のものを運搬（男性のみ）女性作業は軽いダンベル程度常時立ち作業となりますので疲労がたまりやすい次から次シーツが流れて来るのでスピード勝負です。顧客毎で製品が異なるので誤って誤納入しない事男性：洗濯石鹸を入れる作業時に多少汚れる事があります。</t>
  </si>
  <si>
    <t>姶良市平松3288</t>
  </si>
  <si>
    <t>重富</t>
  </si>
  <si>
    <t>日勤専属での勤務、残業や休出がほとんどなく、ワークライフバランスを希望されている方にはお勧めです。未経験から手に職をつける事ができ、頑張り次第で顧客企業へ転籍もできます。クリーンルーム知識が高められる</t>
  </si>
  <si>
    <t>https://jobpal.jp/detail/LNR1/</t>
  </si>
  <si>
    <t>PDO1</t>
  </si>
  <si>
    <t>「生産技術」とは、製品をいかに安く作るか？を考え、工程設計から量産までの製造工程を企画、具現化する仕事です。
【業務例】生産現場で起こる問題、課題を抽出。生産ラインの企画～立上げ。製品はコンテナに入った物でも15～20ｋｇ程度で、治工具等は然程重い物はありません。設備の設置に際し立ち作業、座り作業、屈み作業、歩く事など有りますが、常時体力を消耗させる仕事ではありません。チームで作業を行うため、コミュニケーションを取ることが必須です。
言葉で確認する、考えてみる(想像してみる)、図面や仕様書を見て確認する、やってみる、等々責任も有りますがやり甲斐も有ります。設備の設置に伴う仕事の為、大事故や大量の不良品の生産等に繋がる恐れがあります。
兎に角、”THE チームワーク”と言われても過言ではないくらいチームワークが重要です。
しっかりコミュニケーションを取って組織で仕事をする事が重要です。油汚れや汗による汚れなどで一定の汚れはありますが、然程気にはならないと思います。基本的には土日休みの勤務となりますが、設備の立上げ等は生産活動が行われない、土日等に対応する場合もあります。
土日勤務が発生しても問題ない方が望ましいです。</t>
  </si>
  <si>
    <t>大卒以上※理系学部、学科</t>
  </si>
  <si>
    <t>・将来、派遣先の正社員になれるチャンスあり！！誰もが知る全国規模の大手企業です。
・食事の提供有り！！社員証で清算しますので、給与天引きになります。※都度、現金の必要ありません
・土日休み、大型連休あり！！
・大手企業の関連会社で安心して働けます！！
・たばこの自動販売機が設置されています。</t>
  </si>
  <si>
    <t>https://jobpal.jp/detail/PDO1/</t>
  </si>
  <si>
    <t>OWW1</t>
  </si>
  <si>
    <t>設備設置／製品生産準備に係る生産設備操作、段取り、設備調整、目視検査、設計、分析等。
【業務例】新たな生産設備の導入に伴う設置～試運転、量産開始までの段取りを行います。製品はコンテナに入った物でも15～20ｋｇ程度で、治工具等は然程重い物はありません。設備の設置に際し立ち作業、座り作業、屈み作業、歩く事など有りますが、常時体力を消耗させる仕事ではありません。チームで作業を行うため、コミュニケーションを取ることが必須です。
言葉で確認する、考えてみる(想像してみる)、図面や仕様書を見て確認する、やってみる、等々責任も有りますがやり甲斐も有ります。設備の設置に伴う仕事の為、大事故や大量の不良品の生産等に繋がる恐れがあります。
兎に角、”THE チームワーク”と言われても過言ではないくらいチームワークが重要です。
しっかりコミュニケーションを取って組織で仕事をする事が重要です。油汚れや汗による汚れなどで一定の汚れはありますが、然程気にはならないと思います。基本的には土日休みの勤務となりますが、設備の立上げ等は生産活動が行われない、土日等に対応する場合もあります。
土日勤務が発生しても問題ない方が望ましいです。</t>
  </si>
  <si>
    <t>https://jobpal.jp/detail/OWW1/</t>
  </si>
  <si>
    <t>NYT1</t>
  </si>
  <si>
    <t>あらかじめ仕分けしてある、精肉のパックをサンテナというトレーに移し替える。店舗ごとに数量が決められており、数量分を仕分けしていく作業です。トレー込みでも重さが1kg以内と大変軽量です。重たい物はなく、作業も難しくありません。立ち仕事となります。自分のペースで作業できます。急いで作業するわけではなく、正確に作業する事が大事です。食品工場内（クリーンルーム）での作業となりますので、衛生面に注意を払う必要があります。
白衣着用、手洗い、エアシャワーの徹底。綺麗な工場内での作業となりますので、ほとんど汚れません。</t>
  </si>
  <si>
    <t>・残業と休出はほぼなし。
・人気の日勤の仕事でプライベートも充実できます。
・仕分け・ピッキング作業の中でも、圧倒的に簡単な作業です。
・未経験からでも人によってはその日からひとり立ちできます。
・衛生管理がしっかりして、綺麗な工場内での作業となります。</t>
  </si>
  <si>
    <t>https://jobpal.jp/detail/NYT1/</t>
  </si>
  <si>
    <t>PTL1</t>
  </si>
  <si>
    <t>株式会社カシワ</t>
  </si>
  <si>
    <t>半導体製造装置に取り付ける部品を切削・穴あけ・溶接する加工のお仕事です。
クリーンルームの綺麗で快適な環境で加工作業を行います。
リーダーや先輩に教えてもらいながら作業を行います。製品：大型の製品は重量あり
工具：重量のある工具は使用しません基本的には立ち作業となるため、足腰への負担となる可能性あり
※腰痛持ちの方はNG配属される工程にもよるが、基本的には設備に合わせての稼働となるアルミ加工を行う装置を使用する為、作業手順や安全ルールをしっかりと守り作業を行う必要が有ります。クリーンルームのためほとんど汚れはありません。</t>
  </si>
  <si>
    <t>久留米市北野町中1423</t>
  </si>
  <si>
    <t>北野（福岡県）</t>
  </si>
  <si>
    <t>入社後2週間は事業所内で研修があり、研修内容は安全教育、ヒューマンエラー対策、有機溶剤教育、基本作業教育を行います。
作業に必要な工具の基礎知識、使用方法もしっかりと教育がある為、研修後の実務も安心して取り組めます。
また、作業現場では顧客先社員のリーダーが身近にいる為、不安要素を適宜払拭しながら業務に取り組む事が出来ます。
安全衛生に対する意識も高く、定期的に教育を実施している為、安心して働ける職場です。</t>
  </si>
  <si>
    <t>https://jobpal.jp/detail/PTL1/</t>
  </si>
  <si>
    <t>ANW1</t>
  </si>
  <si>
    <t>三井金属鉱業㈱　セラミックス事業部　大牟田工場</t>
  </si>
  <si>
    <t>調合：設備に20㎏程度の粉末が入った袋を胸部あたりまで持ち上げ投入する業務。
成形：材料に水分を含ませ粘土状にし型に流し込み製品の形を作ります。
乾燥：成形後の製品を乾燥し水分を飛ばします。
窯詰：乾燥が終わった製品を積上げ、窯に入れて数日間焼き上げ、焼きあがった製品を取り出し窯詰、窯出しを繰り返し行います。
検査、仕上げ、出荷：焼きあがった製品の外観検査しバリを取って仕上げした製品を出荷します。工程により20kg程度の材料の入った袋を持ち上げるどの工程も基本的に立作業になります。
工程により重量物の運搬があります。1日当たりの生産数量が決まっているため、それなりの作業スピードは求められる工場内をフォークリフトや自動搬送車が通るため、歩行時の安全確認や指差呼称が必要。セラッミクスの粉末を取り扱うため、比較的汚れる現場となります。</t>
  </si>
  <si>
    <t>大牟田市浅牟田町3-1</t>
  </si>
  <si>
    <t>新栄町（福岡県）</t>
  </si>
  <si>
    <t>工場の立地が街中にあり、近隣にに大型ショッピングモールや飲食店も多く便利です。
土日祝日休みでGW/夏季/年末年始は大型連休となりますので旅行などプライベートを充実出来ます。
顧客社員登用も毎年実績があります。</t>
  </si>
  <si>
    <t>https://jobpal.jp/detail/ANW1/</t>
  </si>
  <si>
    <t>PTS1</t>
  </si>
  <si>
    <t>豊洋精工株式会社　大分工場</t>
  </si>
  <si>
    <t>一眼レフカメラの部品に使うユニット組付作業を行って頂きます。前作業者より製品受取→受け取った製品に部品の組付け→出来栄え確認→後作業者へ製品の受渡を繰り返し行います。製品：小さく軽い
工具：作業台の奥に電動ドライバーがぶら下っているので重くない立ち作業となり、勤務中の私語も禁止されている。
無駄な動作を最小限にされているので、手作業のみの作業組付ける部品の点数によりますが、少ない部品点数（3点）で30秒、多く（5点）ても1分程度で組付けを行います。部品の欠品が発生しないよう、仕事中は私語禁止、持ち場から離れないなどの制限があります。一般環境でのお仕事ですので、汚れる仕事はありません。</t>
  </si>
  <si>
    <t>由布市挾間町鬼瀬16番地1</t>
  </si>
  <si>
    <t>向之原</t>
  </si>
  <si>
    <t>☆完全土日休み、残業無しの職場のため、プライベートを充実できます。
大分市夏のイベント府内戦紙などのお祭りはキャノンが参加されますので当日はお休みになります。
キャノンと同じ休日となりますので年末年始、GW、夏季休暇の大型連休が魅力です。</t>
  </si>
  <si>
    <t>https://jobpal.jp/detail/PTS1/</t>
  </si>
  <si>
    <t>PFS1</t>
  </si>
  <si>
    <t>半導体製造装置メーカーの装置を組立てるお仕事です。
クリーンルームの綺麗で快適な環境で半導体製造装置の組み立て作業を行います。
大型装置のため、装置のユニット毎にチームに分かれてリーダーや先輩に教えてもらいながら作業を行います。製品：軽いダンベル程度
工具：女性でも片腕で持ち上げられる程度の電子トルク基本的には立ち作業となるため、足腰への負担となる可能性あり配属される工程にもよるが、基本的には組立作業に1～数週間を要するクリーンルームでの作業となるため、気圧の変化が大きく、2～3mの高所作業を行う可能性も有ります。クリーンルームのためほとんど汚れはありません。</t>
  </si>
  <si>
    <t>鳥栖市藤木町5−１５</t>
  </si>
  <si>
    <t>鳥栖</t>
  </si>
  <si>
    <t>https://jobpal.jp/detail/PFS1/</t>
  </si>
  <si>
    <t>PFV1</t>
  </si>
  <si>
    <t>三養基郡みやき町天建寺３０９３−１</t>
  </si>
  <si>
    <t>大善寺</t>
  </si>
  <si>
    <t>https://jobpal.jp/detail/PFV1/</t>
  </si>
  <si>
    <t>PFW1</t>
  </si>
  <si>
    <t>https://jobpal.jp/detail/PFW1/</t>
  </si>
  <si>
    <t>ORB1</t>
  </si>
  <si>
    <t>天龍化学工業株式会社　九州事務所</t>
  </si>
  <si>
    <t>①電話対応（社内、顧客からの電話受付対応）
②来客対応（事務所へ来社された方に対しての受付対応）
③PC入力（PCを利用してデータの入出力。Excel・Wordを使用します）一般事務として業務に従事する為、重量物無し。ディスクワークの為、作業負担はありません。生産に従事する業務では無い為、データ入力等、ご自身のペースで業務が可能です。事務全般業務となりますのでデータ入力間違えや一部小口精算で現金取り扱い時に注意が必要です。生産に従事する業務では無い為、汚れはありません。</t>
  </si>
  <si>
    <t>佐賀市神野東2丁目1番25号</t>
  </si>
  <si>
    <t>必要資格はありませんが、Excel・Wordの使用含めたPC操作が可能である事と事務経験が必要</t>
  </si>
  <si>
    <t>佐賀</t>
  </si>
  <si>
    <t>【エリアPR】
JR長崎本線、佐賀駅より徒歩2分の好立地でアクセスが良い事務所での一般事務求人です。
佐賀駅前となりますのでランチ、お買い物とアフターファイブも充実。
【職場PR】
・土日休みなのでプライベートの予定が立てやすい。
・新設したばかりのオフィスの為、綺麗な環境でお仕事へ従事出来ます。</t>
  </si>
  <si>
    <t>https://jobpal.jp/detail/ORB1/</t>
  </si>
  <si>
    <t>EHG1</t>
  </si>
  <si>
    <t>株式会社白石</t>
  </si>
  <si>
    <t>寿司：ご飯をマシンに入れ、具材をセットしボタンを押すだけ。
詰め作業：決められた重量でパックに詰めていく。
清掃時に機械のパーツが5kgほどあります。立ち作業、繰り返し作業の為、軽度の疲労感。詰め作業は1パック30秒程度で作ります。食品を取り扱いますので、衛生面に注意します。食材が服に付着する可能性があるので、エプロンを使用します。</t>
  </si>
  <si>
    <t>鹿児島市東谷山2丁目54-21</t>
  </si>
  <si>
    <t>谷山（鹿児島市電）</t>
  </si>
  <si>
    <t xml:space="preserve">JR、市電、バス停近くの好立地。
未経験者でもすぐに出来る簡単な作業です。職場で社員の方から優しく教えていただけます。
5時間勤務ですので、小さいお子様がいらっしゃる方でも働きやすい時間帯です。扶養内で働けます。
お子様がいる方は休みは融通を聞いていただけます。
</t>
  </si>
  <si>
    <t>https://jobpal.jp/detail/EHG1/</t>
  </si>
  <si>
    <t>PGQ1</t>
  </si>
  <si>
    <t>喜入興産株式会社</t>
  </si>
  <si>
    <t>お客様がプレー中は仕込み作業、ランチの時間になったら、お客様から注文があった商品の調理、洗い物、翌日の仕込み。フライパンを振っての調理があります。食材等10kgほどの物を持つことがあります。立ちながら調理する為、慣れるまでは足の裏が痛くなります。お客様が席に座ってから、あまり待たせないように調理する必要がある為、スピードと丁寧さが必要です。包丁を使いますので、怪我をしないよう注意が必要です。決められた作業服が準備されています。
作業服が多少汚れることがありますが、程度は抑えられています。</t>
  </si>
  <si>
    <t>鹿児島市喜入一倉町11617-1</t>
  </si>
  <si>
    <t>調理師免許保有者は時間給＋30円</t>
  </si>
  <si>
    <t>喜入</t>
  </si>
  <si>
    <t>錦江湾が一望できる大自然の中でのレストランのお仕事になります。
コースを回られたお客様のランチメニューを提供するお仕事となります。
ゴルフ好きの方は、お仕事終了後は打ちっぱなしやパターの練習が無料でできます。</t>
  </si>
  <si>
    <t>https://jobpal.jp/detail/PGQ1/</t>
  </si>
  <si>
    <t>AZL1</t>
  </si>
  <si>
    <t>錠剤上の薬を製造する機械オペレーター業務
手順書に記載してありますのでその通りに業務を行っていただきます。
①投入作業：原材料の計量と装置への投入
②造粒乾燥作業：装置のエラー対応と混入防止のための装置の洗浄
③整粒混合作業：大きさ重さを整える工程、②の製品の機械への投入作業
④打錠充填作業：カプセル剤や錠剤にする工程、③の製品の機械への投入作業
①～④の工程を2～3時間でチーム（3～7人）で作業二人一組で最大20kgの袋に入っている原材料から決められた重量に計ったものを、装置の投入口まで運搬。
装置への投入は防護服を装着して膝の高さから腰の高さまで持ち上げて材料を投入する。
払い出された製品の取り出しも行います。立ち作業となり、工程間の機械を往来する形となります。
製品を持ち上げる、材料を持ち上げる等の業務があります。
初めのうちは足腰に負担を感じます。作業手順を厳守して機械を止めないよう作業することがメインとなりますので作業スピードはそこまで求められません。
機械のエラーが発生した場合は速やかに対処する必要があります。クリーンルーム内は埃やちりが厳禁のため入室の際の手順を順守する必要があります。クリーンルームのためほとんど汚れはありません。</t>
  </si>
  <si>
    <t>”すべては患者さんのために”医薬品を製造する明治時代から歴史のある、とてもきっちりとした会社での業務となります。
清潔を保つための様々な工夫が随所にあり、繰り返し作業、ルールに従い業務を行いたい方にぴったりです。
大手医薬品企業でモチベーション高く勤務されている方が多く在籍しています。</t>
  </si>
  <si>
    <t>https://jobpal.jp/detail/AZL1/</t>
  </si>
  <si>
    <t>NSB1</t>
  </si>
  <si>
    <t>株式会社クオリティミート</t>
  </si>
  <si>
    <t>整形された豚肉を包丁を使用し部位(ロースやヒレなど)ごとにトリミング作業を行って頂きます。
習熟度に応じてカットする部位や量が変わりますので、初めての方でも安心して作業できます。
その後トリミングされた豚肉を真空機を使用し豚肉を袋詰めし出荷。
出荷された豚肉はスーパーなどに卸されます。
クオリティーミートの採用情報HPに作業風景が掲載されています。男女、年齢問わず業務が可能、持ち運びも可能立ち作業。同じ動作を繰り返すため、根気が必要です。
首や肩、背中に疲労がたまりやすい環境あります。お客さまへの納品数が決まっているので比較的作業スピードが必要になります。
熟練者のスピードになるまでには3カ月程度かかりますが、職場の方がサポートしますので安心ください。
カットする部位にもよりますが、作業に慣れるまでは1つカットするのにだいたい１～３分程度の時間になります。ベルトコンベアーで商品が流れて来るので商品を作業台へ置き素早くトリミング作業を実施しないと、ベルトコンベアーに肉が溜まっていきますが、作業人数や習熟度に応じてコンベアーのスピードを調整します。決められた作業服が準備されています。
作業服が多少汚れることがありますが、程度は抑えられています。</t>
  </si>
  <si>
    <t>鹿児島市下福元町7852</t>
  </si>
  <si>
    <t>基礎的な豚肉加工作業が身に付きます。
基本土日祝日がお休みですのでプライベートも充実。
調理に関しては先輩社員が親切・丁寧に教えて頂けるので安心して就業できます。
また基本マニュアルがあるので作業方法を忘れてもマニュアルを確認できますので安心できます。
企業への正社員登用のチャンスもあります！
家庭の状況により勤務開始時間の相談が可能です。（8時～ or 9時～）</t>
  </si>
  <si>
    <t>https://jobpal.jp/detail/NSB1/</t>
  </si>
  <si>
    <t>PAJ1</t>
  </si>
  <si>
    <t>株式会社つばめ急便</t>
  </si>
  <si>
    <t>フォークリフトに乗務し、輸送されてきた荷物の積み下ろしと倉庫内の格納を担当していただきます。
荷物の格納の際には、リフトから降りて荷札の貼付や、荷物の移動もしていただきます。重量物・長尺物については二人一組で作業していただきます。多様です。ただし持てない物に関しては、周囲の方と協力して移動させます。安全配慮は絶対ですので、精神的な疲労はあるかもしれませんが、肉体的に重労働ではありません。①安全。②正確性で、スピードはその次です。一定の基準はあるので、徐々に慣れて頂きます。・リフト事故の防止：接触事故、爪先事故の防止は絶対です。
・誤配の防止：間違えたら多方面に迷惑が掛かります。慌てずに正確な入出荷を心がけてください。あまり汚れる要素はありませんが、リフトの排ガスで汚れる程度です、リフトの操作に関して、接触の防止のために、直角旋回は必須の技能です。
見学時に技能確認があり、未熟な方は断られることがあります。</t>
  </si>
  <si>
    <t>糟屋郡久山町大字久原2163番地</t>
  </si>
  <si>
    <t>小型フォークリフト免許</t>
  </si>
  <si>
    <t>門松</t>
  </si>
  <si>
    <t>【職場PR】
久山町に新しく出来た物流センター内でのお仕事です。新築間もないのでとてもキレイです。
【立地メリット】
道順としては、各所への移動はしやすく、混雑地域も少し離れています。
車があれば通勤はしやすい地区です。</t>
  </si>
  <si>
    <t>https://jobpal.jp/detail/PAJ1/</t>
  </si>
  <si>
    <t>OCO1</t>
  </si>
  <si>
    <t>あいら共同株式会社</t>
  </si>
  <si>
    <t>ガソリンスタンドにて給油、窓拭き、洗車後の車の拭き上げ作業に従事して戴きます。また、お客様との接客もあります。男女、年齢問わず業務が可能、持ち運びも可能立ち作業。同じ動作を繰り返すため、根気が必要。
首や肩、背中に疲労がたまりやすい環境あり。お客様が急がれていればその要望に応えなければならない。ガソリンを給油する為、静電気に特に注意を払い業務する必要があります。窓ガラスや洗車後の拭き上げ作業があるので多少の汚れます。</t>
  </si>
  <si>
    <t>霧島市隼人町西光寺496-3</t>
  </si>
  <si>
    <t>日当山</t>
  </si>
  <si>
    <t>基礎的なガソリンスタンドでの業務が身に付きますので汎用性があります。業務に関しては先輩社員が親切・丁寧いに教えて頂けるので安心して就業できます。また、お客様への接客もあるので基本的礼儀作法も身に付きます。</t>
  </si>
  <si>
    <t>https://jobpal.jp/detail/OCO1/</t>
  </si>
  <si>
    <t>OZF1</t>
  </si>
  <si>
    <t>芝生に肥料や薬剤をまき、水やり・芝刈り・雑草や害虫の駆除などを行い、天然芝を育ててプレーするのに最適な状態に管理します。重たい物は持ちませんので、男女、年齢問わず業務が可能立ち作業や座り作業の繰り返し。歩くことが多い為、慣れるまでは足の裏が痛くなります。1日当たり管理するコースが決まっており、スピードは求められません。お客様のプレー中での作業になりますので、邪魔にならないよう注意が必要です。決められた作業服が準備されています。
作業服が多少汚れることがありますが、程度は抑えられています。</t>
  </si>
  <si>
    <t>ゴルフ好きにはお勧め！！
就業後に打ちっぱなしやパターの練習ができます。
錦江湾が一望できる大自然の中でのコース管理のお仕事になります。
コース管理と言っても、標識の点検、芝生に肥料をまいたり、芝刈りしたり、コース上に障害物がないか確認したりと、未経験でもすぐにマスターできる簡単なお仕事です。
また、ゴルフ場というと、雨の日はお休みと思われがちですが、コース管理は雨の日もお休みになりません。</t>
  </si>
  <si>
    <t>https://jobpal.jp/detail/OZF1/</t>
  </si>
  <si>
    <t>EUE1</t>
  </si>
  <si>
    <t>https://jobpal.jp/detail/EUE1/</t>
  </si>
  <si>
    <t>MLK1</t>
  </si>
  <si>
    <t>株式会社九州カラーフォーム</t>
  </si>
  <si>
    <t>https://jobpal.jp/detail/MLK1/</t>
  </si>
  <si>
    <t>LVQ2</t>
  </si>
  <si>
    <t>https://jobpal.jp/detail/LVQ2/</t>
  </si>
  <si>
    <t>LVP2</t>
  </si>
  <si>
    <t>https://jobpal.jp/detail/LVP2/</t>
  </si>
  <si>
    <t>PAD1</t>
  </si>
  <si>
    <t>株式会社ムラキ</t>
  </si>
  <si>
    <t>工場内での住宅用鉄骨部材の溶接作業に従事していただきます。図面を見て溶接作業を行いますが、最初は図面を理解することが重要ですので、先ずは図面を理解することに慣れて頂きます。溶接作業ですので溶接の工具と溶接の保護具です。溶接作業の為、夏は暑いです。夏は暑さ対策も行っています。細かい作業もありますが、主にはスピードより丁寧さが求められます。溶接作業、扱う製品が重量になりますので先ずは安全に行う事が重要です。また大手住宅メーカーからの物件で公共物件なども御座います。
厳しい基準を満たすために、確実に行う事が求められます。溶接作業と部材を抱える事も有る為、汚れはあります。</t>
  </si>
  <si>
    <t>鞍手郡鞍手町大字新延448-8</t>
  </si>
  <si>
    <t>半自動溶接技能者資格</t>
  </si>
  <si>
    <t>業界大手のハウスメーカー、工場内での勤務です。
必ずではありませんが、ご本人のやる気と能力を評価して、直雇用への転籍チャンスがあります。
マイカーでの通勤を奨励しています。マイカーでの利便性は高い地域にあります。</t>
  </si>
  <si>
    <t>https://jobpal.jp/detail/PAD1/</t>
  </si>
  <si>
    <t>ETJ1</t>
  </si>
  <si>
    <t>鈴与カーゴネット株式会社</t>
  </si>
  <si>
    <t>予定された荷物を、トラックから入荷積み下ろし、トラックへの出荷の積み込みまで行います。倉庫内での荷物移動もあります。特にありません。持つとすれば製品と伝票類、バインダーくらいです。リフトの乗降が多く、安全配慮が欠かせないため疲労度は多めですまずは正確さです。慣れてきてスピード、効率が求められます。作業音が大きいため、インカムを使用します。何より安全に配慮が必要です。屋内での作業ですが、作業している汚れはあります。</t>
  </si>
  <si>
    <t>福岡市東区みなと香椎3-28-4</t>
  </si>
  <si>
    <t>フォークリフト【乗務歴3年】</t>
  </si>
  <si>
    <t>雁ノ巣</t>
  </si>
  <si>
    <t>・付近の一番のランドマークは『ベジフルスタジアム』です。
・ATM、売店無し。最寄りのCVSは、FM香椎照葉4丁目店。スーパーはトライアルです。
・福岡市東区の港湾地区に立地しています。都市高速の付近に行くと交通渋滞します。
・職場は新しい施設です。駐車場有りです。</t>
  </si>
  <si>
    <t>https://jobpal.jp/detail/ETJ1/</t>
  </si>
  <si>
    <t>PAH1</t>
  </si>
  <si>
    <t>https://jobpal.jp/detail/PAH1/</t>
  </si>
  <si>
    <t>ODW1</t>
  </si>
  <si>
    <t>エスイーシー化成株式会社</t>
  </si>
  <si>
    <t>【ゴムマスターバッチの製造】ゴム製品の原材料になるブロック型の成形品（20～30ｋｇほど）が装置から出てきたものを台車に載せ替えする作業ゴム製品の原材料になるブロック型の成形品（20～30ｋｇほど）反復作業になりますので、腰、膝等の個人でケアが必要になります。・装置から製品が出てきたタイミングで取り出し作業になりますのでスピードより取扱いが重視されます。・装置の周りは相応の音がしますので、ある程度の声量は必要です。・20キロほどのゴム原料を扱いますのである程度の体力、筋力が必要です。ゴム加工の現場ですので相応の汚れとにおいはします。</t>
  </si>
  <si>
    <t>周南市室尾２丁目１０番１</t>
  </si>
  <si>
    <t>【職場】様々な場所で使用されるゴム製品の原料の製造をしています。その為、閑散期が少なく生産量は安定しています。
仕事は慣れるまではきついですが、相談しやすい職長も近くにおり安心して就業できます。
【周辺】近くにスーパー、コンビニもあり、新幹線の駅がある徳山駅が2駅ほどであり休日も充実できます。</t>
  </si>
  <si>
    <t>https://jobpal.jp/detail/ODW1/</t>
  </si>
  <si>
    <t>OTY1</t>
  </si>
  <si>
    <t>石山電気株式会社</t>
  </si>
  <si>
    <t>始業時7:45に事務所に出勤しチームで現場へ移動⇒各現場での作業（残業前に小休止あり）⇒終業時はチームで事務所に帰社し退社電気関係工具：1キロ程度
電設材料：10キロ程度現場によって多少の差はありますが、立ち作業、座り作業、かがみ作業があり寒暖差もあります。・細かな作業もありますが、電気の知識が必要です（電流の流れ、電圧のかかり方等）・連携作業もあるので報連相は常に必要です。・現場での作業になりますので多少は汚れることがあります。</t>
  </si>
  <si>
    <t>防府市牟礼今宿1-7-17</t>
  </si>
  <si>
    <t>普通自動車運転免許は必須
20代：電気工事士免許は入社後取得支援あり</t>
  </si>
  <si>
    <t>防府</t>
  </si>
  <si>
    <t>・日勤、土日祝、大型連休あり！
・50代の方も活躍中！！
・経験不問で主に女性が活躍しやすい職場です。
・現場責任者の方が女性で、仕事からプライベートまで親身になって相談に乗ってくれる働き易い職場です。</t>
  </si>
  <si>
    <t>https://jobpal.jp/detail/OTY1/</t>
  </si>
  <si>
    <t>LSQ1</t>
  </si>
  <si>
    <t>株式会社ライフドリンク カンパニー　耳納工場</t>
  </si>
  <si>
    <t>【製造ライン～倉庫の製品運搬作業】
①箱詰めされた製品をパレットからフォークリフトで取る
②倉庫へ運搬する
③倉庫内パレットへ置く
【監視作業】
【段取り替え（製品切り替え）】頻度は多くないが、茶葉を投入する作業で30kgほどの袋を持つことがあります。基本的に立ち作業となり、工程により、かがむ動作や手を伸ばす動作があります。茶葉を投入する作業では、30kgほどの袋を持つことがあります。基本的に設備稼働時はオートメーションで作動している為、スピードは求められません。フォークリフトを扱うため、安全には十分注意する必要があります。
周りの機械の音が大きいため、大きい声で話す必要があります。
飲料を取り扱う工場のため、衛生面には厳しいです。飲料を取り扱う工場のため、衛生面はしっかりとしている為、きれいな環境のなります。</t>
  </si>
  <si>
    <t>うきは市吉井町富永1820-1</t>
  </si>
  <si>
    <t>フォークリフト免許（実務経験なしはNG）</t>
  </si>
  <si>
    <t>筑後吉井</t>
  </si>
  <si>
    <t>飲料を取り扱う工場のため、衛生面がしっかりとしており、綺麗な職場環境となっています。
また、社員登用を視野に入れている企業になりますので、頑張りがいのある職場です。
リフト作業ではフォークリフト運転技術向上が出来ます。</t>
  </si>
  <si>
    <t>https://jobpal.jp/detail/LSQ1/</t>
  </si>
  <si>
    <t>MSP1</t>
  </si>
  <si>
    <t>豊洋精工株式会社　庄内工場</t>
  </si>
  <si>
    <t>由布市庄内町庄内原356</t>
  </si>
  <si>
    <t>庄内（大分県）</t>
  </si>
  <si>
    <t xml:space="preserve">☆完全土日休み、残業無しの職場のため、プライベートを充実できます。
大分市夏のイベント府内戦紙などのお祭りはキャノンが参加されますので当日はお休みになります。
キャノンと同じ休日となりますので年末年始、GW、夏季休暇の大型連休が魅力です。　　　　　　　　　　　　　　　　　　　　　　　　　　　　　　　　　　　　　　　　　　　　　　　　　　　　　　　　　　　　　　　　　　　　
</t>
  </si>
  <si>
    <t>https://jobpal.jp/detail/MSP1/</t>
  </si>
  <si>
    <t>MNV1</t>
  </si>
  <si>
    <t>伊田食品株式会社</t>
  </si>
  <si>
    <t>お客様より注文を受けて調理・商品提供・接客及び食器洗浄などお客様への接客やレジ担当業務を行って頂きます。女性でも片手で持ち上げられ程度基本食器などを持つ程度立ち作業となりますので多少の疲労度あり、お客様との接客などもあります。顧客より注文を受けたら段取りより調理・提供が必要お客様相手の作業になるのでコミニュケーション・礼儀作法が重要お客様の注文を受け、レシピ通りに調理を行い出来上がった商品をお客へ提供する食器を洗う際多少濡れる程度</t>
  </si>
  <si>
    <t>霧島市溝辺町麓822鹿児島空港ビル</t>
  </si>
  <si>
    <t>中福良</t>
  </si>
  <si>
    <t>基礎的な接客業務が身に付き 週20時間までの勤務となりますのでご家庭の都合に合わせて就業戴きます。調理に関しては先輩社員が親切・丁寧いに教えて頂けるので安心して就業できます。また基本マニュアルがあるので作業方法を忘れてもマニュアルを確認できますので安心できます。</t>
  </si>
  <si>
    <t>https://jobpal.jp/detail/MNV1/</t>
  </si>
  <si>
    <t>MNT1</t>
  </si>
  <si>
    <t>https://jobpal.jp/detail/MNT1/</t>
  </si>
  <si>
    <t>CYO1</t>
  </si>
  <si>
    <t>健栄製薬</t>
  </si>
  <si>
    <t>機械に部材をセットしスタートします。
出来た商品の目視検査を行っていただきます。
また、梱包作業もございます。10ｋｇ程度でそこまで重いものはございません。基本的に座り仕事がメインとなりますが、立ち仕事の場合はお腰に来るかもしれません。ライン作業ではありますが、そこまでめちゃくちゃ早いわけではないため未経験でも慣れます。外観チェック等は品質管理のため必須となります・クリーンルームのためほとんど汚れはありません。</t>
  </si>
  <si>
    <t>大阪市淀川区野中南2丁目12-17</t>
  </si>
  <si>
    <t>十三</t>
  </si>
  <si>
    <t>近くにコンビニもあり、駅からも徒歩圏内で通勤がしやすく通いやすいです。また相談事もしやすい職場で、なんでも相談が可能となります。有休も取りやすくプライベートも充実出来ます。当社従業員も多数活躍中。異動希望も相談がしやすいです。</t>
  </si>
  <si>
    <t>https://jobpal.jp/detail/CYO1/</t>
  </si>
  <si>
    <t>PPU1</t>
  </si>
  <si>
    <t>株式会社 近鉄ロジスティクス・システムズ</t>
  </si>
  <si>
    <t>半導体製造装置の部品のピッキング・配送業務
・倉庫からクリーンルーム内に自動搬送されてくる部品等をハンディーバーコードで仕分けピッキングし、必要な箇所（各工程や棚）へ運びます。・重いものはありませんが、細々と動き回るお仕事です。・クリーンルーム内でのお仕事で、１年中快適です。バタバタするような、スピードは求められません周りの機械の音が大きいため、大きい声で話す必要があります。工程によっては、多少の汚れがある箇所はありますが、著しい汚れはありません半導体製造装置の部品のピッキング・配送業務</t>
  </si>
  <si>
    <t>彦根市高宮町480-1</t>
  </si>
  <si>
    <t>スクリーン</t>
  </si>
  <si>
    <t>・駅徒歩1分♪私服通勤OK！日勤でほぼ定時なのでプライベート充実！副業OK！
・クリーンルーム内なので、一年中快適温度で勤務ができます。
・職場環境が充実してます(スタッフ談）当社スタッフ活躍中の職場です。</t>
  </si>
  <si>
    <t>https://jobpal.jp/detail/PPU1/</t>
  </si>
  <si>
    <t>EKJ1</t>
  </si>
  <si>
    <t>パナソニックインダストリー株式会社　四日市事業所</t>
  </si>
  <si>
    <t>数種類のプラスチック原材料(25㎏)の袋を台車に載せ、2台の撹拌機まで運搬し計700㎏を投入する。
また、製品切替えの際に撹拌機の清掃、混錬機作動時の補助作業を行う。プラスチック原材料袋(25㎏)を台車に載せ降ろしを行う。重量物を扱うため正しい姿勢で作業を行う必要がある。数種類のプラスチック原材料(25㎏)の袋を台車に載せ、2台の撹拌機まで運搬し計700㎏を投入する作業を2時間に1回の間隔で作業を行う。作業は簡単だが、2時間に1回25㎏×30袋の原材料を撹拌機に投入するため体力と力が必要。プラスチック原材料が粉末に近いため粉っぽい感じがする(防塵マスク使用)【作業中に持つものの重さ】
プラスチック原材料袋(25㎏)を台車に載せ降ろしを行う
【作業スピード】
指示書に従って小分けする作業のためスピードはさほど求められない
【作業による汚れ度合い】
プラスチック原材料が黒いため多少の汚れはある
【体の使い方】
重量物を扱うため正しい姿勢で作業を行う必要がある</t>
  </si>
  <si>
    <t>四日市市大字馳出字北新開60</t>
  </si>
  <si>
    <t>入社後就業状況によって、ホイストやクレーン、玉掛の資格所得支援もしております。</t>
  </si>
  <si>
    <t>海山道</t>
  </si>
  <si>
    <t>4勤4休で休日が多く余暇を満喫できます。
業務に慣れてしまえば時間に余裕ができる現場となります。
資格取得支援もありクレーン、玉掛け、特定化学物質の資格を業務時間内で取得させてもらえます。
国道1号線、23号線に近く生活面で不便することはありません。</t>
  </si>
  <si>
    <t>https://jobpal.jp/detail/EKJ1/</t>
  </si>
  <si>
    <t>QLG1</t>
  </si>
  <si>
    <t>日硝ファイバー株式会社</t>
  </si>
  <si>
    <t>・ガラス繊維の細長い布状部材を専用機械にセット
・樹脂加工された部材を専用機械にセットし切断し一定数を束ねる
・部材を目視検査
・合格製品を一定数に束ね包装
・数値をPC入力製品の特性上重いものを持つことはありません。検査工程においてはある程度目は疲れます。ライン作業ではありますがスピードは速くありませんガラス繊維の製品を扱う為アレルギーのある方、肌が弱い方には不向きです。あつかう製品の特性上、あまり汚れません。</t>
  </si>
  <si>
    <t>津市高茶屋小森町4902</t>
  </si>
  <si>
    <t>高茶屋</t>
  </si>
  <si>
    <t>・自分のペースで仕事ができます。
・単純作業の繰り返しになります。
・人間関係も良好で、安定した職場です。
・整えられていれば、ひげ、茶髪もOKです。
・勤務時間はずっと固定になりますので、生活のリズムが崩れることはありません。</t>
  </si>
  <si>
    <t>https://jobpal.jp/detail/QLG1/</t>
  </si>
  <si>
    <t>QKT1</t>
  </si>
  <si>
    <t>豊味食品株式会社</t>
  </si>
  <si>
    <t>液体調味料をつくるにあたって、調味料の充填、検品、梱包作業と単純作業がメインとなります。
しかしこちらの工程は製造ライン作業となりますので、多少のスピードが必要となります。
衛生面、安全面を配慮のもと携わっていただくのでご安心ください。商品1つは重量ありませんが、梱包された後のケースは多少重量がある可能性がございます。ライン作業で、立ち仕事です。各工程をローテーションする可能性がございます。多少のスピードは求められますが、徐々にスピードが身につくのでご安心ください。工程によっては機械の駆動音がありますが、気にならない程度になります。極めて普通の食品工場の綺麗さで、一般的な食品工場の環境です。</t>
  </si>
  <si>
    <t>京都府城陽市久世荒内183-1</t>
  </si>
  <si>
    <t>寺田（京都府）</t>
  </si>
  <si>
    <t>【日勤で勤務したい方必見！！！】【土日祝基本休み】【長期安定】【マイカー通勤可】
男性、女性ともに応募可能！マイカー通勤可能！
残業は基本なしで、プライベート充実♪
食品工場ですが、なんと土日祝は基本休みで条件◎
日勤のみ専属勤務で働きやすさ◎
製造ラインでコツコツ作業が好きな方、必見♪</t>
  </si>
  <si>
    <t>https://jobpal.jp/detail/QKT1/</t>
  </si>
  <si>
    <t>QIT1</t>
  </si>
  <si>
    <t>株式会社成和化学工業</t>
  </si>
  <si>
    <t>電動自転車のバッテリー装置部分のプラスチック製　型枠ケース製造・検査作業です。
製造（機械オペレーション業務）と、電池アルミ板の設置作業（簡単な手作業）があります。
衛生面、安全面を配慮のもと携わっていただくのでご安心ください。製品を入れているケースを持つ際は、多少重量物がある可能性がございます。立ち仕事です。各工場の内外を歩き回る可能性があります。慌てなければならない程のスピードは必要としませんが、丁寧さが求められます。工程によっては機械の駆動音があるため、大きな声でないと会話がしづらい時があります。工場内では汚れる恐れは基本ございません。</t>
  </si>
  <si>
    <t>久世郡久御山町田井新荒見141-3</t>
  </si>
  <si>
    <t>大久保（京都府）</t>
  </si>
  <si>
    <t>【日勤で勤務したい方必見！！！】【土日祝完全休み】【長期安定】【マイカー通勤可】
男性のみ応募可能！マイカー通勤可能！
残業は基本なく、土日祝は完全休みで条件◎
日勤のみ専属勤務で働きやすさ◎
冷暖房完備！職場環境◎
プラスチックケースの製造、機械オペレーション業務、他検査作業などの付随する業務あり！</t>
  </si>
  <si>
    <t>https://jobpal.jp/detail/QIT1/</t>
  </si>
  <si>
    <t>QDI1</t>
  </si>
  <si>
    <t>光洋サーモシステム㈱</t>
  </si>
  <si>
    <t>【物流業務】
①取引業者から納入された資材の受け入れます
②受け入れた資材は倉庫内に保管します
③必要な資材を各生産現場へ配送します10～20kg程度の重量物も有ります
極端に重い物はフォークリフトやクレーンで移動させます倉庫内への受入業務の為、膝や腰への負担がありますスピードよりも正確さと丁寧さが求められます落下や接触があった場合、資材の破損に繋がります資材の受入業務の為、大きく汚れる事はありません</t>
  </si>
  <si>
    <t>天理市嘉幡町229</t>
  </si>
  <si>
    <t>フォークリフト(実務経験5年以上)</t>
  </si>
  <si>
    <t>結崎</t>
  </si>
  <si>
    <t>☆土日祝日がお休みなので、プライベートも充実可能です！ワーク・ライフ・バランスを整えやすい環境です。
結崎駅からの送迎バスもありますので、公共交通機関での通勤も可能となります。
しっかりと丁寧に指導して頂けるので安心して業務にあたる事が出来ます。</t>
  </si>
  <si>
    <t>https://jobpal.jp/detail/QDI1/</t>
  </si>
  <si>
    <t>NUO1</t>
  </si>
  <si>
    <t>明和産商株式会社</t>
  </si>
  <si>
    <t>製品を機械にセットし一定の数が出来上がったら製品に問題がないかの目視チェックを行い、完成品の検品・梱包作業になります。また製造機械の器具の交替業務もありますので、交換する際は中腰での作業になります。機械の部品を変える際に5kg程度のものを持つ事があります。立ち仕事、中腰での作業になるため、疲労度は中程度になります。スピードを問われることはないです。
目視検査の際はしっかり確認いただければと思います。検品の見落としが無いようにしてください。
ミスがあった際はしっかり報告してください。汚れる作業がないので、ほとんど汚れることはございません。</t>
  </si>
  <si>
    <t>柏原市円明町1063-1</t>
  </si>
  <si>
    <t>駒ヶ谷</t>
  </si>
  <si>
    <t>クリーンルームなので空調完備された働きやすい環境です！埃っぽいところや汚いところが苦手な方にはうってつけの職場です！
交替勤務なので稼ぎたい方に向いています。
機械OP、検査、梱包と幅広く業務を行っていただけます。</t>
  </si>
  <si>
    <t>https://jobpal.jp/detail/NUO1/</t>
  </si>
  <si>
    <t>QKU1</t>
  </si>
  <si>
    <t>株式会社　三翠社</t>
  </si>
  <si>
    <t>①製品の塗装の補助作業（製品を機械にセットする工程補助業務）
②出来上がった製品にキズやムラが無いかどうかの検品作業
③決まったフォームへのデータ入力、及び出荷先ごとに梱包・仕分けをして頂きます。製品は吊るされて移動する為、自体を持ち上げることは無いです。立ち作業の仕事となります。検査項目もある為、視力の悪い方には向きませんスピードより正確さ、細かい作業(検査のキズチェック)が多いです。塗装後の最終チェックは、細かく検査が必要な為、目を駆使します。半外作業になりますが、汚れる作業はあまりありません。</t>
  </si>
  <si>
    <t>堺市西区築港新町2-6-36</t>
  </si>
  <si>
    <t>石津川</t>
  </si>
  <si>
    <t xml:space="preserve">石津川駅から送迎バスが出ている為、通いやすいです。
研修や教育体制がしっかりしているので、安心して働けます！！
2交替勤務の為、ある程度、稼げます！！
管理体制がしっかりとしているので、分からないことは直ぐに聞ける環境にあります！！
</t>
  </si>
  <si>
    <t>https://jobpal.jp/detail/QKU1/</t>
  </si>
  <si>
    <t>QGR1</t>
  </si>
  <si>
    <t>京都_近鉄ﾛｼﾞｽﾃｨｸｽ･ｼｽﾃﾑｽﾞ</t>
  </si>
  <si>
    <t>部品や半製品の仕分け・出荷作業
全ての製品にバーコードがついているので機械で読み取り、仕分け機に流します。
読取り後の仕分けは機械が自動で行うので受取側は数の確認を行います。
後はすぐ出荷できるよう収納したり、出荷時にピッキングを行います基本軽量の物ばかりですが5~10kgの物も含まれます終日立ち作業ですが、作業自体は体力を使いません製品によるものの慣れるまではスピードは必要としません。基本データ管理のためミスはおきにくいですが
だからといって確認を怠ると出荷ミスに繋がります作業中に汚れが付着することはほとんどありません。</t>
  </si>
  <si>
    <t>湖南市石部北5-1-1</t>
  </si>
  <si>
    <t>石部</t>
  </si>
  <si>
    <t>2023年5月にできたばかりの新しい建物での作業。
館内が広いため休憩中の移動時間を考慮し通常の1時間休憩とは別に30分の有償休憩があるのでゆっくり休めます。
☆人気の日勤専属業務です！お仕事終わりの時間も活用しやすく、生活リズムも組みやすいです！
☆土日祝日がお休みなので、プライベートも充実可能です！ワーク・ライフ・バランスを整えやすい環境です。</t>
  </si>
  <si>
    <t>https://jobpal.jp/detail/QGR1/</t>
  </si>
  <si>
    <t>QJN1</t>
  </si>
  <si>
    <t>株式会社　ルーツ機械研究所</t>
  </si>
  <si>
    <t>①組立設計図を確認します。
②部品をピッキングします。
③所定の部品を所定の手段で組み立てます。
④動作確認を行います。
⑤問題なければ社内チェックを依頼します。機械を持ち上げることはありません。
工具は一つ1kg程度です。肉体的な疲労度はあまり大きくありません。標準的なスピードは必要となりますが、それ以上に確実性が求められます。部品や工程を誤りなく組み立てる必要があるため、慎重性が求められます。オイル・グリスによる汚れがあります。その他の汚れはほとんどありません。</t>
  </si>
  <si>
    <t>奈良市高樋町宮ノ下127</t>
  </si>
  <si>
    <t>帯解</t>
  </si>
  <si>
    <t>・Nextに対しての意気込みが非常に高い企業です。
・プラモデルの組立等、手先の器用さが生かせます。
・工具の使用経験をフルに生かしていただけます。
・奈良盆地内では高額な給与帯です。
・月給制のため、収入が安定しています。</t>
  </si>
  <si>
    <t>https://jobpal.jp/detail/QJN1/</t>
  </si>
  <si>
    <t>QGT1</t>
  </si>
  <si>
    <t>進興電気製造株式会社</t>
  </si>
  <si>
    <t>ヒーター端末部にシリコン充填ビスやナットをセットし、電動ドライバーを使ってのねじ締め
先輩の方々が優しく丁寧に教えていただけるので製造未経験でも問題なしです。電動ドライバー　少し重たい部品がありますが、女性でも持ち上げられます。少し力を要することがあるが、女性の方でも問題なしです。細かい作業があります。また簡単な計算も必要になります。仕事上計算を要することがありますが、簡単な計算なのでご心配されることはありません。手袋を着用するため、手は汚れることはありません。</t>
  </si>
  <si>
    <t>寝屋川市木田元宮1丁目18番10号</t>
  </si>
  <si>
    <t>萱島</t>
  </si>
  <si>
    <t>【エリアPR】
徒歩5分圏内にコンビニ2店舗有。
【職場PR】
未経験の方大歓迎!!!
未経験の方でも、優しく作業内容を教えていただけます。
基本的に土、日とお休みなので、ご家族とのお時間も満喫できます。</t>
  </si>
  <si>
    <t>https://jobpal.jp/detail/QGT1/</t>
  </si>
  <si>
    <t>QBG1</t>
  </si>
  <si>
    <t>コウノイケ・エアポートサービス株式会社　伊丹オフィス</t>
  </si>
  <si>
    <t>主に伊丹空港内に発着する飛行機内の清掃業務全般となります。（旅客機内の清掃をテキパキと行っていただきます。）清掃用道具なので、重量物の取り扱いはほとんどなし屈み作業が多いため、慣れるまでは足腰への負担があります。とにかく旅客機内の清掃を如何に早くかつテキパキと清掃が行えるかが重要とされます。次の便迄の時間が限られているため、チームでの役割分担をしっかりと守り行動を行う事機内での清掃業務の為、基本的にほとんど汚れる事はない状況。</t>
  </si>
  <si>
    <t>豊中市蛍池西町3-555</t>
  </si>
  <si>
    <t>運転免許証（AT可）</t>
  </si>
  <si>
    <t>大阪空港[伊丹]</t>
  </si>
  <si>
    <t>制服に関して、専門のクリーニング業者が行うため自宅へ持ち帰っての洗濯などが不要となります。
某大手航空会社内での勤務となりますので、普段の生活では体験できないお仕事となります。
日本国内を飛び回っている飛行機を間近で感じられます。
体を動かずことが好きな方に向いています。
丁寧な研修もあり安心して仕事をスタートできます。</t>
  </si>
  <si>
    <t>https://jobpal.jp/detail/QBG1/</t>
  </si>
  <si>
    <t>CXZ1</t>
  </si>
  <si>
    <t>NEO MAXｴﾝｼﾞﾆｱﾘﾝｸﾞ㈱</t>
  </si>
  <si>
    <t>基本的に目視検査を行っていただきます。
製品を機械にセットして組立などとなります。
磁石を研磨していただく工程もございます。
その他、人体に影響の無い溶剤で手袋を着用したうえで、電磁石を磨いていただく作業だったりなど雑務的な業務も先方指示により行っていただきます。5～10ｋｇ程度のものを持つことがあるため、腰を痛める場合があります。立ち仕事メインですがかがむ動作をしたり、座り作業するためお腰を痛める場合があります。製品によるものの1台当たり15～30分（初心者は1時間）で作り上げます。慌てなければならない程のスピードは必要としません。特に気になるほどではなくうるさい職場ではありません。そこまで汚れる作業ではありませんが稀に油が飛んで少し汚れが付くかもしれません。</t>
  </si>
  <si>
    <t>吹田市岸部中1-3-1</t>
  </si>
  <si>
    <t>吹田〔ＪＲ〕</t>
  </si>
  <si>
    <t>近くにコンビニやスーパーもあり、お昼休憩時に買い物に出かけれます。またなんでも相談しやすい職場で、定着もかなりいい職場となります。インセンティブもございます。当社従業員、多数活躍中の職場となります。有休も取りやすい環境です。</t>
  </si>
  <si>
    <t>https://jobpal.jp/detail/CXZ1/</t>
  </si>
  <si>
    <t>QKQ1</t>
  </si>
  <si>
    <t>シグマ紙業株式会社</t>
  </si>
  <si>
    <t>主にお菓子や医薬品の紙パッケージを作られている工場内で、一番最初の紙の運搬や、仕分け作業となります。※部署によっては業務内容が変わる場合があるため、見学時にご説明があります。紙製品（15kgほど）、または紙を包んでいる段ボール箱を運ぶ場合があり、２０ｋｇ程度になることも、重たい荷物を持つことがありますので、持ち方によってはお腰を痛めてしまう場合があり。基本的に同じ作業（反復作業）の繰り返しとなりますので、未経験の方でも出来るお仕事となります。重たいものを持つときには周りをよく注意して持ち運んでいただきます。また作業によっては、機械のセッティングなど行う場合がありますので、勝手な判断で行わないよう必ず社員の方と連携して業務を行っていただきます。就業部署によっては、印刷に使用するペンキ汚れが作業服に付いてしまうかもしれません。</t>
  </si>
  <si>
    <t>大阪市西淀川区御幣島5丁目12番24号</t>
  </si>
  <si>
    <t>特段必要ではありませんが、将来的にリフトに乗っていただく事があるため、リフト免許をお持ちの方が望ましい。免許の無い方でも、会社負担で取得可能となります。</t>
  </si>
  <si>
    <t>加島</t>
  </si>
  <si>
    <t>徒歩\自転車</t>
  </si>
  <si>
    <t>残業があるため、がっつり稼ぎたい方には良い職場かと思われます。夜勤での出勤の場合は深夜手当も付きます。また弊社従業員も10名以上在籍しており、長期で勤務が可能となります。また近辺もコンビニやスーパーも多く、周辺状況も充実している職場ではあります。</t>
  </si>
  <si>
    <t>https://jobpal.jp/detail/QKQ1/</t>
  </si>
  <si>
    <t>GCX1</t>
  </si>
  <si>
    <t>住友理工㈱松阪事業所</t>
  </si>
  <si>
    <t>他部署から出来上がってきたゴムホースを専用の型にセットし、外観検査や気密検査等をした後、インクでマークを付けて目視で外観の検査をする。製品自体は重いものはありませんがまとまった数量入りのかごを動かすこともあり、完全な軽作業ではない場合もあります。非常に暑い職場になります。特に夏場は体力的に不安のある方は長期的な就業が困難と思われる。
 インクのシンナーや、ゴム特有匂いがするので、匂いによって体調を崩される人がいる場合があります。
 ゴムの成型過程でアルカリ性の薬品を使用します。肌に合わない場合、肌荒れを起こす場合がある。担当する部品によって違いはあるものの、基本的に反復作業となります。
同じような手順で、漏れなく検査をする必要がありますのである程度の集中力が必要です。
また、1日あたりの求められる生産効率もありますので慣れてくるころにはスピードが要求されるようになります。非常に暑い職場になります。特に夏場は体力的に不安のある方は熱中症や脱水症状には注意が必要。
 インクのシンナーや、ゴム特有匂いがするので、工場見学時に匂いに関しての確認が必須となります。
 ゴムの成型過程でアルカリ性の薬品を使用します。肌に合わないと肌荒れを起こす場合がある。薬品やゴムの臭いが制服に付着しやすい職場となります。
また、インクや機械油などで汚れます。自動車用ゴムホースの仕上げ、検査</t>
  </si>
  <si>
    <t>松阪市鎌田町1001</t>
  </si>
  <si>
    <t>松阪</t>
  </si>
  <si>
    <t>充実した慰労金30万円、月々の皆勤手当最大2万円（検査・仕上げ業務は1万）社宅利用者には家賃補助もあるので、
工場での業務に慣れて来た頃にはしっかり稼げます！
若い世代が多いので活気に溢れています！髪色も自由！制服通勤可です。
日勤の時だけでなく夜勤の時も安くて美味しい食堂があります。
（ご飯のおかわりはできませんが、1回の盛り付け量は自由です。）
例）定食が250円、麺類200円等</t>
  </si>
  <si>
    <t>https://jobpal.jp/detail/GCX1/</t>
  </si>
  <si>
    <t>LSZ1</t>
  </si>
  <si>
    <t>万協製薬株式会社</t>
  </si>
  <si>
    <t>＊検品、包装
コンベアで流れてくる充填された製品の検品作業（液漏れ、表示の印字等）➡包装作業
＊梱包
同じコンベアで流れてくる包装された製品の梱包作業
◎各標準作業は備え付けのタブレットで確認しながら作業可。＊力仕事はほとんどありません。（梱包作業時最大8㎏程度）目視での検品作業となる為、目に負担はかかります。ベルトコンベアのスピードはさほど速くはないです。医薬品・化粧品を扱う為手順をしっかり守ってもらいます。完全なクリーンルームではないが、ほとんど汚れはありません。＊力仕事はほとんどありません。（梱包作業時最大8㎏程度）</t>
  </si>
  <si>
    <t>多気郡多気町五桂1517-1</t>
  </si>
  <si>
    <t>佐奈</t>
  </si>
  <si>
    <t>・重量物を取り扱うことはあまりありません。
・人間関係も非常に良好な職場です。
・おいしいお弁当を比較的安く（400円）で購入できます。
・髪色は自由です。
・残業、休日出勤はあまりないのでプライベートも充実。</t>
  </si>
  <si>
    <t>https://jobpal.jp/detail/LSZ1/</t>
  </si>
  <si>
    <t>QKI1</t>
  </si>
  <si>
    <t>東洋化学株式会社</t>
  </si>
  <si>
    <t>・完成した絆創膏の、目視での製品チェックを行います。
・完成した絆創膏の、目視での製品チェック後の梱包を行います。絆創膏の目視検査や梱包作業の為、著しく体力を使う仕事ではない為、疲労度は軽い絆創膏の目視検査や梱包作業の為、ある程度のスピードは要求される。</t>
  </si>
  <si>
    <t>蒲生郡日野町大字寺尻1008番地</t>
  </si>
  <si>
    <t>日野（滋賀県）</t>
  </si>
  <si>
    <t>・人気の日勤案件です！
・とてもゆったりとした職場で、自身のペースでお仕事ができます！
・整理整頓がいきとどいた、キレイな倉庫でのお仕事です！
・日勤のみなので、仕事終わりのプライベート時間も充実します！</t>
  </si>
  <si>
    <t>https://jobpal.jp/detail/QKI1/</t>
  </si>
  <si>
    <t>PLF1</t>
  </si>
  <si>
    <t>中島工業</t>
  </si>
  <si>
    <t>スマートフォン等に内蔵しているタッチパネル用のプラスチックフィルムの製造、機械オペレーション業務です。
機械オペレーションのほかに、製品の検査・数値入力（PC操作）確認作業をお任せします。
工程により、有機溶剤を使用しますが衛生面、安全面を配慮のもと携わっていただきます。基本は機械操作のため、重量物はありません。立ち仕事です。クリーンルーム内を歩き回る可能性があります。慌てなければならない程のスピードは必要としませんが、丁寧さが求められます。工程によっては機械の駆動音があるため、大きな声でないと会話がしづらい時があります。クリーンルーム内のため、汚れる恐れはなし
工程によっては有機溶剤を使用します。</t>
  </si>
  <si>
    <t>城陽市平川広田87-5</t>
  </si>
  <si>
    <t>久津川</t>
  </si>
  <si>
    <t>【★月給30万以上★稼ぎたい方必見！！！】【大手企業】【長期安定】【マイカー通勤可】
男性のみ応募可能！
残業込み12時間勤務で、給与も12時間分お支払い！
深夜手当もあり★月給30万以上★稼ぎたい方必見！
クリーンルーム内の作業で、冷暖房完備！職場環境◎
プラスチック透明フィルムの機械オペレーション業務。他、検品、検査、PC操作有り。重量物ほとんどなし！</t>
  </si>
  <si>
    <t>https://jobpal.jp/detail/PLF1/</t>
  </si>
  <si>
    <t>GDD2</t>
  </si>
  <si>
    <t>ﾌﾟﾘﾝﾄﾊﾟｯｸ</t>
  </si>
  <si>
    <t>主に印刷物のセット、包装、発送
＜オート機の種類＞
全て簡単な操作で安心
・印刷機の機械操作
・加工機の機械操作
・断裁機の機械操作
・製本機の機械操作紙製品のため重量なし。
束になると多少重量があります。立ち仕事です。工場内を歩き回る可能性があります。多少作業の速さ、丁寧さかつ正確さが求められる。周りの機械の音が大きいため、大きい声で話す必要があります。
分からないことはそのままにせずにすぐに聞く。工場内が私服勤務でもあり、基本汚れなし。</t>
  </si>
  <si>
    <t>京都市伏見区島津町180</t>
  </si>
  <si>
    <t>伏見桃山</t>
  </si>
  <si>
    <t>【大手企業】【長期安定】【未経験者歓迎】【バイク通勤可】
男性女性問わずの募集です！
日勤 or 夜勤とお好きな時間帯を選択できます▶専属勤務！
ほか京都市内に3工場あります▶選べる勤務地！
私服勤務でOK！
残業もあり、収入UP！
弊社UT社員も多数在籍しており、おススメ！</t>
  </si>
  <si>
    <t>https://jobpal.jp/detail/GDD2/</t>
  </si>
  <si>
    <t>QKD1</t>
  </si>
  <si>
    <t>NISSHAインダストリーズ株式会社</t>
  </si>
  <si>
    <t>印刷業務に伴う、転写箔の印刷を行う機械オペレーター業務
印刷の機械に転写箔を準備し、製品を作成していきます。重量物などは印刷物を持ち運ぶ際に、多少使用御座います。基本的には立ち仕事となり、多少お体への負担も御座います。慌てなければならない程のスピードは必要としませんが、丁寧さが求められます。作業上、インキを使用いたしますので、臭いは人によっては気になるかもしれません。工場内では汚れる恐れは基本ございません。インキが多少つく程度。</t>
  </si>
  <si>
    <t>甲賀市水口町ひのきが丘1-1</t>
  </si>
  <si>
    <t>水口</t>
  </si>
  <si>
    <t>【交代勤務で稼ぎたい方必見！！！】【大手企業】【長期安定】【マイカー通勤可】
男性のみ応募可能！マイカー通勤可能！
残業は基本少なく、土日祝休みで条件◎
交代勤務になりますが、土日は基本的にお休みとなります。
冷暖房完備！職場環境◎
サンプル製品を取り扱うので、重量物などはほとんど御座いません！</t>
  </si>
  <si>
    <t>https://jobpal.jp/detail/QKD1/</t>
  </si>
  <si>
    <t>QKF1</t>
  </si>
  <si>
    <t>印刷工程を行う前の試作（サンプル）を作成し、そのデータ入力業務。パソコンスキルは入力程度で問題なし。サンプル品を主に取り扱いますので、重量物はほとんど御座いません。立ち仕事が多いですが、座り仕事も御座います。体への疲労度はそこまでないと考えております。慌てなければならない程のスピードは必要としませんが、丁寧さが求められます。作業上、インキを使用いたしますので、臭いは人によっては気になるかもしれません。工場内では汚れる恐れは基本ございません。インキが多少つく程度。</t>
  </si>
  <si>
    <t>【日勤で稼ぎたい方必見！！！】【大手企業】【長期安定】【マイカー通勤可】
男性のみ応募可能！マイカー通勤可能！
残業は基本少なく、土日祝休みで条件◎
日勤のみ専属勤務で働きやすさ◎
冷暖房完備！職場環境◎
サンプル製品を取り扱うので、重量物などはほとんど御座いません！</t>
  </si>
  <si>
    <t>https://jobpal.jp/detail/QKF1/</t>
  </si>
  <si>
    <t>AHO1</t>
  </si>
  <si>
    <t>株式会社トッパンパッケージプロダクツ　松阪工場</t>
  </si>
  <si>
    <t>レトルト食品やゼリー飲料用のパウチ、シャンプーや洗剤などの日用品向けの詰め替えパウチなどの印刷や加工する作業製品：基本的にリフターにて搬送します。
人が運ぶ際は2人作業。25Kgの製品を扱うため、筋肉痛や腰痛に注意が必要です。次の準備を先回りしてする必要があります。
スピードを求められます。製品が25Kgあるので取扱いに注意が必要です。インクが作業服に付着するとなかなか取れず汚れます。</t>
  </si>
  <si>
    <t>松阪市広陽町31</t>
  </si>
  <si>
    <t>徳和</t>
  </si>
  <si>
    <t xml:space="preserve">これまで一度も、生産変動による人員削減を行ったことがないので、長期的な安定した就業が可能な事業所です。
又、収入面に関しては残業や休日出勤もあるので稼げます。
ジョブグレード制度導入の為、半年に1回評価があり給与改定があります。
</t>
  </si>
  <si>
    <t>https://jobpal.jp/detail/AHO1/</t>
  </si>
  <si>
    <t>NIO1</t>
  </si>
  <si>
    <t>鴻池運輸　大阪みなと営業所</t>
  </si>
  <si>
    <t>外部に会社からガラスの容器が届きますので、ガラスに傷がないかや欠けが無いかの検査をしていただきます。充填後の検査もありラベルの検査もあります。大きくても2リットルまでのガラス製品を持つことはあります。動き回るような作業ではないので、身体への負担はありません。一日でかなりの数を製造するのでゆっくりの作業ではありません。ラインは早く稀に気分が悪くなる方がいますので車酔いしやすい方・睡魔に弱い方は紹介不可となります。人の体内に入る物ですので匂いや異物の混入はNGとなります。アクセサリー婚約指輪等もNGです。つけまつげ香水NGとなります。クリーンルームのためほとんど汚れはありません。</t>
  </si>
  <si>
    <t>大阪市港区海岸通３丁目２番地３０号</t>
  </si>
  <si>
    <t>大阪港</t>
  </si>
  <si>
    <t>一度は目にした事がある製品の製造に関われます！！
新しい製品を目にする事もあります！
頑張って評価いただいたら派遣先への移転も可能です！
職場内も綺麗で働きやすい環境です。
しっかり社員の方から教育していただけますので、未経験でも歓迎！</t>
  </si>
  <si>
    <t>https://jobpal.jp/detail/NIO1/</t>
  </si>
  <si>
    <t>QJU1</t>
  </si>
  <si>
    <t>バルカーシール　ソリューションズ</t>
  </si>
  <si>
    <t>【経理財務業務・一部総務業務をお任せします】
・伝票入力、決算業務の補佐
・データ集計、分析や資料作成
・棚卸業務
・電話・来客対応、清掃など業務中に重たい物を持つことはありません。デスクワークがメインになるので肉体的な疲労はほぼありません。正確性が最も必要とされますが、慣れてきたら効率も求められます。見落とし等がないよう注意をする必要があります。オフィスでのデスクワークなので汚れることはありません。</t>
  </si>
  <si>
    <t>五條市住川町テクノパークなら工業団地5-2</t>
  </si>
  <si>
    <t>北宇智</t>
  </si>
  <si>
    <t>清潔感のある広々とした社屋です。
製造が初めてでも、チーム制で丁寧な指導もあるので安心してお仕事スタートできますよ。
・土日休みなのでプライベートの予定が立てやすい
気さくなメンバーが多く、すぐに職場に馴染めます
御所駅・高田市駅・高田駅から無料送迎バス有ります。（日勤対応のみ）</t>
  </si>
  <si>
    <t>https://jobpal.jp/detail/QJU1/</t>
  </si>
  <si>
    <t>PYQ1</t>
  </si>
  <si>
    <t>株式会社三笠鉄工所</t>
  </si>
  <si>
    <t>朝夜勤の方からの1日の生産量を確認し、業務を行っていただきます。基本的に製品の検査や機械のオペレーター業務がメインのお仕事になります。歩き回ることが多いので足の負担があります。スピードよりも丁寧な仕事が求められます。</t>
  </si>
  <si>
    <t>八尾市西弓削1丁目47</t>
  </si>
  <si>
    <t>志紀</t>
  </si>
  <si>
    <t>未経験スタート大歓迎！丁寧な指導がありますので安心ですよ！
高月給のお仕事！
残業もほとんどありません。
簡単な仕分け作業となります！
重量物の取り扱いも基本的にはございません。
派遣先直接雇用の道もございます！</t>
  </si>
  <si>
    <t>https://jobpal.jp/detail/PYQ1/</t>
  </si>
  <si>
    <t>QJX1</t>
  </si>
  <si>
    <t>大峰堂薬品工業㈱</t>
  </si>
  <si>
    <t>漢方薬製造工場でのお仕事です。
漢方薬の原料投入や粉状に細かく砕く作業です。
材料の運搬や軽量作業なども行っていただきます。25kg程度の原料の運搬が伴い体力を要します。立ち作業のため、足腰に多少負担がかかります。スピードより正確性を求められる作業になります。機械音がありますが、会話出来ないレベルではありません特に大きな汚れが付着することはありません。</t>
  </si>
  <si>
    <t>五條市住川町1321</t>
  </si>
  <si>
    <t>☆土日がお休みなので、プライベートも充実可能です！ワーク・ライフ・バランスを整えやすい環境です。
業務好調により増員中です！先輩社員も多く活躍中のお仕事です！
丁寧な指導もありますので、ブランクが心配な方も安心してお仕事スタート出来ます！</t>
  </si>
  <si>
    <t>https://jobpal.jp/detail/QJX1/</t>
  </si>
  <si>
    <t>QLK1</t>
  </si>
  <si>
    <t>住吉鋼管株式会社　堺工場</t>
  </si>
  <si>
    <t>【切断・検査・梱包】
・機械を使用して、パイプの長さや太さを加工します。
・その後、外観の目視検査、梱包作業を行っていただきます。【作業中に持つものの重さ】
5～10㎏以内のカットしたパイプを持つことはあります。毎日、持つ為、腰に多少負担はあります。(腰痛の方は不向きです。)【体の使い方】
立ち仕事となります。担当する機械が決まれば基本的にその機械から動く事はありませんが多少上下運動があります。【作業のスピード】
工程によって様々ですが、機械を使用してのパイプの長さや太さを加工す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</si>
  <si>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堺市西区築港浜寺西町3丁目</t>
  </si>
  <si>
    <t>高師浜</t>
  </si>
  <si>
    <t>駅から近い為、公共機関での通勤も出来ます！(車・バイクでの通勤も出来る為、通いやすい職場です。)
周りが住宅街の為、静かです。
フレンドリーな方が多い為、作業未経験者でも安心して働くことができます！
（少人数な職場になります。）</t>
  </si>
  <si>
    <t>https://jobpal.jp/detail/QLK1/</t>
  </si>
  <si>
    <t>AVC2</t>
  </si>
  <si>
    <t>【ゴム製品(Oリング)の加工業務】
①（ゴム製品の材料）専用の機械に決められた場所に投入します。
②機械をスタートさせます。（機械が材料の加工をおこないます）※プレス機の操作があります。
③加工の終わった製品を機械から取り出します。
③しっかり処理が出来ているか、目で見て確認します。
④バリがあれば、専用の工具で除去します。
④決められた包装にて梱包し、出荷となります。製品は軽い。
工具はカッターナイフ等を使用する。立ち作業となる為、工程間移動もある。
検査に関しては、、目視での検査になる為、目の疲労は若干あり製品にもよるが、スピードよりも正確性を重視。若干の有機溶剤を使用する為、匂い等がある。クリーンルームの為、汚れはほとんどない。</t>
  </si>
  <si>
    <t>https://jobpal.jp/detail/AVC2/</t>
  </si>
  <si>
    <t>PLY1</t>
  </si>
  <si>
    <t>紅忠コイルセンター関西株式会社</t>
  </si>
  <si>
    <t>製造ラインでの加工、その後検査、梱包業務を行っていただきます。なれてきたら最終的には全ての工程を担当していただきます。立ち作業、15kg程度の重量物を持っていただきます。なれてきたら効率をもとめられます。丁寧な指導がありますのでご安心下さい。</t>
  </si>
  <si>
    <t>泉大津市臨海町1丁目15番地1</t>
  </si>
  <si>
    <t>北助松</t>
  </si>
  <si>
    <t>玉掛け資格が無料で取得できます！丁寧な指導がありますので、無資格・未経験でも大丈夫です！
20代~40代の男性が活躍中！あっとホームは雰囲気で定着率も抜群です！手に職がつきます！
残業ほぼ無しでプライベートも充実、オンとオフがはっきりしています。</t>
  </si>
  <si>
    <t>https://jobpal.jp/detail/PLY1/</t>
  </si>
  <si>
    <t>QIU1</t>
  </si>
  <si>
    <t>電動自転車のバッテリー装置部分のプラスチック製　型枠ケースのかんたんな検査作業です。
プラスチックケースに対して、平らな電池アルミ板を設置作業（簡単な手作業）があります。
製品が多数入っている段ボール箱を机上へ移すときに、多少重量物があります。運ぶときのみなのでご安心ください。
衛生面、安全面を配慮のもと携わっていただくのでご安心ください。製品を入れているケースを持つ際は、多少重量物がある可能性がございます。立ち仕事です。同じポジションで立ちっぱなしとなります。慣れて来ましたら、多少のスピードが求められます。各個人作業となりますので、不明な点は近くの社員の方へ必ずヒアリングを徹底してください。工場内では汚れる恐れは基本ございません。</t>
  </si>
  <si>
    <t>【日勤で勤務したい方必見！！！】【土日祝完全休み】【長期安定】【マイカー通勤可】
女性のみ応募可能！マイカー通勤可能！
残業は基本なく、土日祝は完全休みで条件◎
人気のパート帯（①9:00始業 ②10:00始業）と様々な勤務時間▶時間選択制、ご相談可
冷暖房完備！職場環境◎
プラスチックケースにアルミ板を設置する簡単な手作業です！個人作業でコツコツ、もくもく作業です！</t>
  </si>
  <si>
    <t>https://jobpal.jp/detail/QIU1/</t>
  </si>
  <si>
    <t>FXY1</t>
  </si>
  <si>
    <t>天龍化学工業㈱　本社</t>
  </si>
  <si>
    <t>【目視検査・梱包業務】
①化粧品容器のラベルを目視による検査します。
②検査をした化粧品容器を梱包します。完成品が、化粧品容器である為、女性でも持ち運び可能。
座り作業もあるが、目視での検査になる為、目の疲労慣れてからのスピードは若干求められるが、基本はスピードよりも正確性を重視機械音等もないので、製品の運搬の台車音程度になります。クリーンルームのためほとんど汚れはありません。</t>
  </si>
  <si>
    <t>磯城郡三宅町伴堂５５１</t>
  </si>
  <si>
    <t>黒田（奈良県）</t>
  </si>
  <si>
    <t>定時まで実働7Hですが17時以降は残業としてカウントします！
空調が完備されておりますので、快適な環境で作業出来ます！
座り作業が中心の人気案件です。
制服は会社でクリーニングなので、洗濯不要です。
派遣先への正社員登用の実績がある職場です。</t>
  </si>
  <si>
    <t>https://jobpal.jp/detail/FXY1/</t>
  </si>
  <si>
    <t>OOP1</t>
  </si>
  <si>
    <t>コスモテクノ四日市株式会社</t>
  </si>
  <si>
    <t>ドラム缶に潤滑油を充填し（機械で充填します）、そのドラム缶をローラーに滑らせて運送業者の方が積み込みできる位置に充填済みのドラム缶を配置する。（ローラーで滑っていく為、自身の手で動かす場面はありません。）20kgのドラム缶をズラしてローラーに滑らせることになりますが、1つの重量が大変重い為に持ち運んだりすることはありません。作業に慣れれば負担や疲労は感じにくく、待機時間の方が長い可能性があります。反復作業にはなりますが、そこまでスピードを要求される場所ではありません。安全上のルールを守り、丁寧にドラム缶を運び、転倒しないことを意識してもらえればOKです。充填作業では大きく汚れることはないですが、ドラム缶に触れますので多少の汚れはあります。リフトの資格を取りたての方でも丁寧に教えていただけます。</t>
  </si>
  <si>
    <t>四日市市大協町1-1</t>
  </si>
  <si>
    <t>リフトの資格（未資格者は採用の顧客判断あり）</t>
  </si>
  <si>
    <t>四日市〔ＪＲ〕</t>
  </si>
  <si>
    <t>・未経験でもリフトの資格が取れる。
　しかも資格取得に必要な講習代は会社で負担いたします！
・リフト作業で手に職が身に就く。
・通勤時間は多少かかりますが、電車バスにて公共交通機関のみでの通勤可能！！</t>
  </si>
  <si>
    <t>https://jobpal.jp/detail/OOP1/</t>
  </si>
  <si>
    <t>NEM1</t>
  </si>
  <si>
    <t>株式会社シマブンコーポレーション　堺事業所</t>
  </si>
  <si>
    <t>金属材料のトラックへの積み込み、梱包作業
玉掛で製品を吊り上げて機械にセット、機械が自動で梱包します。
※物は大きいです。立ち仕事、重量物はありませんが、倉庫内がかなり広く製品の出荷前の伝票確認などで歩き回ります。（1日約2万歩ほど）立ち仕事、重量物はありませんが、倉庫内がかなり広く製品の出荷前の伝票確認などで歩き回ります。（1日約2万歩ほど）商品が運ばれるﾀｲﾐﾝｸﾞにより、忙しいときとお手すき時間の差があります。作業場が広い為、かなり動き回ります。
声掛けも大きい声で話さないと聞こえない場合があります。基本的に梱包された商品を扱う為、ほとんど汚れません。
製品を扱う際に、服が汚れる場合はまれにあります。</t>
  </si>
  <si>
    <t>堺市西区石津西町5番地</t>
  </si>
  <si>
    <t>玉掛け・ホイストの資格が必須となります。</t>
  </si>
  <si>
    <t>男女20代~50代幅広い年齢層の方が活躍中
丁寧なマンツーマン指導がありますのでご安心下さい。
もちろん経験を活かせる職場でもあります！
安心の月給制
交替勤務なので、人が少ない昼間にプライベートな時間をあてられますよ</t>
  </si>
  <si>
    <t>https://jobpal.jp/detail/NEM1/</t>
  </si>
  <si>
    <t>GBU1</t>
  </si>
  <si>
    <t>株式会社　川下機工</t>
  </si>
  <si>
    <t>自動車部品の検査とバリ取り
検査機を使用し製品の検査を行います
ライン作業になっており配属工程によっては２～３人で同じ作業を行います
場合によっては10~15kgのものを動かすことはありますが、ほとんど重いものは持ちません。基本的には立ち作業になり反復作業となります一日の目標数はありますが、スピードはそこまで求められません周りの機械の音が大きいため、大きい声で話す必要があります。油を使用することが多く、油汚れがつきます</t>
  </si>
  <si>
    <t>寝屋川市点野３丁目２５-１</t>
  </si>
  <si>
    <t>寝屋川市</t>
  </si>
  <si>
    <t>トヨタの下請け会社のため安定してお仕事があります。
1年間の就業により先方、正社員へ転籍が出来ます。
年末年始、お盆等の長期休暇はしっかりとお休みがとれます。
40代以上のシニア世代でも重宝して頂けます
交替勤務ですので稼ぎやすい現場です</t>
  </si>
  <si>
    <t>https://jobpal.jp/detail/GBU1/</t>
  </si>
  <si>
    <t>QHS1</t>
  </si>
  <si>
    <t>スマートフォン等に内蔵しているタッチパネル用のプラスチックフィルムの梱包・検査です。
梱包・検査の他に雑務業務(各工場回りの清掃)があります。
衛生面、安全面を配慮のもと携わっていただくのでご安心ください。梱包製品によっては多少重量物がある可能性がございます。立ち仕事です。各工場の内外を歩き回る可能性があります。慌てなければならない程のスピードは必要としませんが、丁寧さが求められます。工程によっては機械の駆動音があるため、大きな声でないと会話がしづらい時があります。工場内では汚れる恐れは基本ございません。</t>
  </si>
  <si>
    <t>【日勤で稼ぎたい方必見！！！】【大手企業】【長期安定】【マイカー通勤可】
男性のみ応募可能！マイカー通勤可能！
残業は基本なく、土日祝休みで条件◎
日勤のみ専属勤務で働きやすさ◎
冷暖房完備！職場環境◎
プラスチック透明フィルムの梱包、検査作業・他雑務（工場清掃）などの付随する業務あり！</t>
  </si>
  <si>
    <t>https://jobpal.jp/detail/QHS1/</t>
  </si>
  <si>
    <t>QHW1</t>
  </si>
  <si>
    <t>大和工業株式会社</t>
  </si>
  <si>
    <t>半導体洗浄装置の稼働検査時の、供給用配管の脱着作業、それに附帯する業務
１～２ケ月間は、滋賀工場にて研修。その後、請負先工場にて就労
※研修後の就業先：SCREEN彦根内(顧客請負工程)5～6kgくらいの床板パネルを外したりする為、ある程度筋力ある方
腰痛持ちはNG床パネルのはがし作業が多いときは、それなりの疲労感はあるかと思いますスピードや、気を遣うような細かい作業は求められません接合作業時に、指を挟んだりしないよう注意
床パネルのはがし作業時に、無理な態勢での腰痛注意クリーンルーム内での作業ですので、著しい汚れの付着等はありません。</t>
  </si>
  <si>
    <t>愛知郡愛荘町蚊野２６１９</t>
  </si>
  <si>
    <t>愛知川</t>
  </si>
  <si>
    <t>・人気の日勤案件で、男女可！
・滋賀では少ない、電車通勤も可能な案件になります。
・クリーンルーム内でのお仕事なので、一年中快適な環境で作業できます。
・日勤のみなので、仕事終わりのプライベート時間も充実！</t>
  </si>
  <si>
    <t>https://jobpal.jp/detail/QHW1/</t>
  </si>
  <si>
    <t>MHR1</t>
  </si>
  <si>
    <t>東洋システム株式会社</t>
  </si>
  <si>
    <t>・リチウムイオン電池を充放電装置で試験を行う。装置にセットし各種検査の設定を行う。
・製品が規格内にあるか確認をおこなう。5kg～15kgのものを持ちます。頻度も高い基本、立ち作業となり、かがむ動作や手を伸ばす動作があります。バタバタするような、スピードは求められません高容量の電池を扱うので、絶対に短絡はさせない事作業の特性上、ほとんど汚れる事はありません。</t>
  </si>
  <si>
    <t>彦根市野田山町７４６－１</t>
  </si>
  <si>
    <t>多賀大社前</t>
  </si>
  <si>
    <t>・人気の日勤案件で、しかもかなりの高収入案件です！
・作業環境は静かで、落ち着いた雰囲気のため、慌てず、ご自身のスピードでお仕事ができます。
・日勤のみのため、仕事終わりのプライベートの時間も充実することができます！</t>
  </si>
  <si>
    <t>https://jobpal.jp/detail/MHR1/</t>
  </si>
  <si>
    <t>PGE1</t>
  </si>
  <si>
    <t>株式会社山陽商会</t>
  </si>
  <si>
    <t>ブランド名：Mackintosh Philosophy
アパレルブランドショップでの顧客対応（接客販売）、商品の整理、レジ、棚卸、品出しなど
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コミュニケーションが重要なので、笑顔や話し方に気を付けてもらいます。
金銭を扱うことがあります。商品の扱いは丁寧にお願いいたします。接客販売業ですので汚れることはありません。</t>
  </si>
  <si>
    <t>門真市門真市松生町１−１</t>
  </si>
  <si>
    <t>門真市</t>
  </si>
  <si>
    <t>門真駅からすぐのプレミアムアウトレット内での勤務。
新店のオープニングスタッフです！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</si>
  <si>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https://jobpal.jp/detail/PGE1/</t>
  </si>
  <si>
    <t>QHB1</t>
  </si>
  <si>
    <t>北海製罐株式会社　滋賀事業所</t>
  </si>
  <si>
    <t>①プロフォームの検査、梱包、シール貼り
②検査のマシンオペレーター作業
③ペットボトルの洗浄作業・清掃
④仕分け、紛砕5kg～15kgのものを、高い頻度で持ちます。基本、立ち作業となり、かがむ動作や手を伸ばす動作があります。バタバタするような、スピードは求められません周りの機械の音が大きいため、大きい声で話す必要があります。クリーンルーム作業のためほとんど汚れはありません</t>
  </si>
  <si>
    <t>犬上郡甲良町在士古田681</t>
  </si>
  <si>
    <t>フォークリフト免許優遇
興味ありでも歓迎します</t>
  </si>
  <si>
    <t>尼子</t>
  </si>
  <si>
    <t>未経験でもやる気があれば配属可能。
 労働時間が短く、残業、休日出勤が無い
【職場PR】
・さらなるキャリアアップを目指せる
・シフト休みなので平日にプライベート用事が済ませる
・気さくなメンバーが多く、すぐに職場に馴染めます
・近くにファミリーマートがあります</t>
  </si>
  <si>
    <t>https://jobpal.jp/detail/QHB1/</t>
  </si>
  <si>
    <t>NJU1</t>
  </si>
  <si>
    <t>株式会社大木　大阪物流第二センター</t>
  </si>
  <si>
    <t>【フォークリフトに乗っての日用雑貨等のピッキング、仕分け作業、入出庫作業】
搬入された日用品雑貨をフォークリフト（リーチ）を使い倉庫内に仕分けし、出庫し易い状態にする作業。トラックへの積込作業製品：日用雑貨になり為、10kg~20kgの製品
フォークリフト（リーチ）に乗っての運搬もあります。立ち作業となり、日用雑貨をピッキング、仕分け作業になる為、かがむ動作や持ち上げたりするうごきがあります。フォークリフト（リーチ）に乗っての作業になるので、速さよりも正確さを求められます。周りに製品が置いてあったり、作業スタッフが移動したりする為、周囲に注意が必要になります。倉庫内での作業になる為、ほとんど汚れはありません。</t>
  </si>
  <si>
    <t>東大阪市加納8丁目8-44</t>
  </si>
  <si>
    <t>フォークリフト免許(ブランクOK)</t>
  </si>
  <si>
    <t>住道</t>
  </si>
  <si>
    <t xml:space="preserve">【エリアPR】
徒歩5分圏内にコンビニ多数有。
【職場PR】
未経験の方大歓迎!!
未経験の方でも、優しく作業内容を教えていただけます。
経験者の方は、大歓迎です!!
週休2日制で自分の時間や、勤務後のプライベート時間も取れやすい。
</t>
  </si>
  <si>
    <t>https://jobpal.jp/detail/NJU1/</t>
  </si>
  <si>
    <t>PWI1</t>
  </si>
  <si>
    <t>【切断・検査・梱包】
・機械を使用して、パイプの切断を行います。
・その後、外観の目視検査、梱包作業を行っていただきます。【作業中に持つものの重さ】
5～10㎏以内のカットしたパイプを持つことはあります。毎日、持つ為、腰に多少負担はあります。(腰痛の方は不向きです。)【体の使い方】
立ち仕事ではありますが、多少上下運動があります。【作業のスピード】
工程によって様々ですが、機械を使用してのパイプ切断とな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</si>
  <si>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https://jobpal.jp/detail/PWI1/</t>
  </si>
  <si>
    <t>QGC1</t>
  </si>
  <si>
    <t>フラミンゴ商事</t>
  </si>
  <si>
    <t>事務作業がメインとなります。（PC操作・電話応対・来客対応）
事務経験が求められますが、パソコンスキルは基本的な入力やメール対応ができれば問題ありません。
女性の方ばかりの職場で、土日祝休み。働きやすさ◎で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
私服勤務となります（下履きのみ準備）</t>
  </si>
  <si>
    <t>京都市伏見区久我西出町２−１３</t>
  </si>
  <si>
    <t>西向日</t>
  </si>
  <si>
    <t>マイカーでの車通勤のできる事務案件となります。残業も基本なしで好条件です。オフィス内業務で働きやいです。きれいな事務所で勤務して頂きます！
女性がご活躍されています！少人数規模(４－５名ほど)の会社で意思疎通が取りやすい環境です。</t>
  </si>
  <si>
    <t>https://jobpal.jp/detail/QGC1/</t>
  </si>
  <si>
    <t>GUE1</t>
  </si>
  <si>
    <t>ノーベル製菓株式会社　三重工場</t>
  </si>
  <si>
    <t>原材料を機械に投入し、完成された製品を検査します。
検査終了後に自動機で個包装し化粧箱に入った製品を段ボール箱に梱包します。原材料が15㎏～20㎏程度となりますが、男性がメインの工程になります。成形された製品が高速で流れてくるのを目視検査するので目に負担がかかります。高速で流れてくる製品の中から不良品を見つけ取り除く素早さが必要です。食品なので手順をしっかり守ってもらいます。クリーンルームなのでほとんど汚れはありません。【作業中に持つものの重さ】
飴の原材料(18㎏)を製造装置に投入。
【作業スピード】
【作業による汚れ度合い】
製菓製造のため汚れはほとんど無し。
【体の使い方】</t>
  </si>
  <si>
    <t>名張市西田原2090</t>
  </si>
  <si>
    <t>桔梗が丘</t>
  </si>
  <si>
    <t>有名製菓メーカーでキャンディーやグミの製造に携われ、商品にならない物を食べる事ができます。
コミュニケーションが良好であれば、過去の経歴は関係なく受け入れてもらえます。
また、実績によっては顧客の正社員に登用のチャンスがあります。</t>
  </si>
  <si>
    <t>https://jobpal.jp/detail/GUE1/</t>
  </si>
  <si>
    <t>OMG1</t>
  </si>
  <si>
    <t>住電装サービス株式会社</t>
  </si>
  <si>
    <t>フォークリフトを使用し、構内で廃棄される電線やその他廃棄品や段ボールの回収を行う。
回収後、既定の場所へ運搬し廃棄・分別をする。廃棄される電線は纏まった状態で、回収時はフォークリフトを使用しますので直接持って運搬することはありません。
ただし、それ以外の廃棄品を分別業務があるので全く力を使わないというわけではありません。基本的に屋外での業務となりますので、夏は暑く、冬は寒い職場となりますので、気温や日光による負担があります。構内の運行速度が決まっている為、スピードが求められるわけではありませんが、効率よく回収・分別をする必要がだんだんとでてきます。フォークリフトの操作が必須となり、安全に使用することを第一としていますが、人が歩いているところや狭い場所などを走行する場面があります。工場内は綺麗ですが、廃棄品の為触ると汚れます。</t>
  </si>
  <si>
    <t>鈴鹿市三日市町1820</t>
  </si>
  <si>
    <t>フォークリフト運転技能</t>
  </si>
  <si>
    <t>玉垣</t>
  </si>
  <si>
    <t>空調がきいた工場内での作業で、人間関係も良好。
自分のペースでじっくりと仕事ができるので、長く続けやすい職場になります。
フォークリフト技能を活かして大手企業のグループ会社に勤めることができます。
また、親会社はワイヤーハーネスで世界シェア1位。安定して長期的に勤務ができます。</t>
  </si>
  <si>
    <t>https://jobpal.jp/detail/OMG1/</t>
  </si>
  <si>
    <t>QGE1</t>
  </si>
  <si>
    <t>株式会社ピカコーポレイション</t>
  </si>
  <si>
    <t>・アルミを、図面を見ながら指定されている長さに、装置を使って切断。
・切断したアルミの切断面を、ルータ等を用い、バリ取りを行う。
・アルミ通しを、組み合わせて、ハンマー等でたたき、固定する。
・その他、附帯する業務。製品：～１５ｋｇ程度
工具：１～２ｋｇ程度ロングサイズのアルミの切断が続く場合は、重さもある為、疲労度は有りスピードは特に求められませんが、切断作業はミリ単位の為、注意が必要・切断作業はミリ単位の為、注意が必要！
・切断後のバリでの、切創注意！油汚れ等はありませんが、アルミの切断粉がどうしても付着する為、それなりの汚れは伴います</t>
  </si>
  <si>
    <t>犬上郡多賀町富之尾１１１０</t>
  </si>
  <si>
    <t>・人気の日勤案件で、未経験でも可能です。
・人気の日勤案件で、高年齢でも可能です。
・山林や田園風景の広がる、とても風光明媚な地域でのお仕事です。
・日勤のみなので、仕事終わりのプライベート時間も充実！</t>
  </si>
  <si>
    <t>https://jobpal.jp/detail/QGE1/</t>
  </si>
  <si>
    <t>QGF1</t>
  </si>
  <si>
    <t>日本製袋株式会社</t>
  </si>
  <si>
    <t>オペレーターが作った袋を、コンベアーに積む作業や、検品をして次の袋を取りに行く作業がメインになります。20キロ～30キロ程度のものは多少あり
工具などは重量物なし
基本的には一人で持てる重さ立ち仕事の為、多少負担あり
コンベアーなど積む作業あり、腰への負担も多少ありスピードははじめ求められません。
正確性が重視されます。製品を間違うと生産工程に
影響が出る為、内容はしっかり
確認する汚れる事はほとんど御座いません
多少ダンボールなどで制服が汚れる程度</t>
  </si>
  <si>
    <t>長岡京市勝竜寺近竹5-1</t>
  </si>
  <si>
    <t>長岡京</t>
  </si>
  <si>
    <t>・未経験でもしっかりと教育をしていただけるので問題ありません。
・車通勤やバイク通勤が可能な案件です！
・大手企業でのお仕事となります。
・ご自身の頑張り次第で顧客への転籍も目指せる案件になっております！！</t>
  </si>
  <si>
    <t>https://jobpal.jp/detail/QGF1/</t>
  </si>
  <si>
    <t>BIE1</t>
  </si>
  <si>
    <t>参天製薬滋賀工場</t>
  </si>
  <si>
    <t>・目薬製品の梱包や充填作業業務・容器に充填作業を行う
・できた製品を決められた個数、梱包していく作業。
・製品に、混入物がないか確認。製品：一つが１０mmlなのでとてもかるい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
・完全なクリーンルームでの作業になります。
工場は非常にきれいです。【作業環境】
・クリーンルーム内で、1年を通じて一定の温湿度に保たれており快適です。
・女性の多い職場です
【注意事項】
・化粧（薄化粧も）、ネイル・アクセサリー(時計も)はNG。
・消毒用エタノールを使用する事があります。　
・ラテックス手袋を使用します。（アレルギー不可）</t>
  </si>
  <si>
    <t>犬上郡多賀町大字四手字諏訪348-3</t>
  </si>
  <si>
    <t>・大手医薬品ﾒｰｶｰでの勤務。2018年度NEXT-UTにて1名転籍の実績があります。
・ｸﾘｰﾝﾙｰﾑ内勤務なので寒暖差や花粉などの影響を受けず、快適に業務に集中していただけます。
・基本１人作業が多く、ゆったりとした中で行える仕事です。
・食堂がとてもキレイで、近隣他工場に比べても低価格、味も非常にレベルが高いです。</t>
  </si>
  <si>
    <t>https://jobpal.jp/detail/BIE1/</t>
  </si>
  <si>
    <t>QDC1</t>
  </si>
  <si>
    <t>ノーベル製菓株式会社　三重美旗工場</t>
  </si>
  <si>
    <t>①パレットの完成された製品を目視検査し、選別します
②検査終了後に自動機で袋詰めした商品を梱包する自動機にダンボールを補充する①のパレットの重さは約６㎏程度（パレットを所定の段積みから1パレット持ってきて机に置く→検査後、所定の場所へもどす
②のダンボールは10枚程度ひと括りのものを補充します人によりますが作業に慣れていただければ普通程度です人によりますが慣れれば普通程度で熟せていけます食品を生産していますので、混入を防ぐためにピアスなど装飾品はNGですクリーンルームなのでほとんど汚れはありません【作業中に持つものの重さ】
1パレットの重さは６kgです
【作業スピード】
【作業による汚れ度合い】
製菓製造のため汚れはほとんど無し
【体の使い方】</t>
  </si>
  <si>
    <t>名張市新田800</t>
  </si>
  <si>
    <t>美旗</t>
  </si>
  <si>
    <t>https://jobpal.jp/detail/QDC1/</t>
  </si>
  <si>
    <t>QFI1</t>
  </si>
  <si>
    <t>八昇製菓株式会社</t>
  </si>
  <si>
    <t>【焼き作業】
①機械にて型に生地を流しいれ、手動にて微調整。
②生地の空気を抜く。（生地の重さのみで3.5Kgあります）
③型に鉄板で蓋をする。
④手が空いているときに型紙を折る。
⑤焼きあがったカステラの型を外す。
①～③、⑤を30分ずつ交代。
【パック詰め作業】
・ローラーの上を流れてきた製品をパックに詰める。
・乾燥剤を入れる。
・製品の重さ確認。（少なければ足す）
・段ボール組立。【焼き作業】
・焼き型のみで3.5Kgあり、それに生地が加わりますので、5Kg程になります。
【パック詰め作業】
・商品がカステラやどら焼きなので、重さはありません。【焼き作業】
・一日立ち仕事で工程によってはその場での作業で足に負担がかかります。
・5Kg程の焼き型を扱うので、腰に負担がかかります。
【パック詰め作業】
・一日立ち仕事で工程によってはその場での作業で足に負担がかかります。【焼き作業】
・それ程時間に追われる事はありません。
【パック詰め】
・商品がローラーを流れてくるので、慣れるまでは少し大変です。周りの音が大きいため、大きい声で話す必要があります。クリーンルームなので、ほとんど汚れはありません。</t>
  </si>
  <si>
    <t>松阪市大口町1510-45</t>
  </si>
  <si>
    <t>松ヶ崎（三重県）</t>
  </si>
  <si>
    <t xml:space="preserve">・勤務時間はずっと固定になりますので、生活のリズムが崩れることはありません。
・配属後仕事を覚えるまでは先輩とペアでの作業になる為、丁寧に教えて頂き仕事を覚えやすいです。
・単純作業の繰り返しになります。
</t>
  </si>
  <si>
    <t>https://jobpal.jp/detail/QFI1/</t>
  </si>
  <si>
    <t>NTV1</t>
  </si>
  <si>
    <t>八昇製菓株式会社　津工場</t>
  </si>
  <si>
    <t>津市小舟282</t>
  </si>
  <si>
    <t>津新町</t>
  </si>
  <si>
    <t>https://jobpal.jp/detail/NTV1/</t>
  </si>
  <si>
    <t>QFL1</t>
  </si>
  <si>
    <t>・勤務時間はずっと固定になりますので、生活のリズムが崩れることはありません。
・配属後仕事を覚えるまでは先輩とペアでの作業になる為、丁寧に教えて頂き仕事を覚えやすいです。
・単純作業の繰り返しになります。</t>
  </si>
  <si>
    <t>https://jobpal.jp/detail/QFL1/</t>
  </si>
  <si>
    <t>NNR1</t>
  </si>
  <si>
    <t>https://jobpal.jp/detail/NNR1/</t>
  </si>
  <si>
    <t>MEP1</t>
  </si>
  <si>
    <t>製造部署が以下の手順で生産を行った製品を、出荷先ごとに仕分けしたり、逆に入荷した塊肉を製造部署に運搬したりします。
以下製造部署の生産手順
塊肉が入荷→スライサー等でお肉をカット→お肉を計量する→食品トレーに乗せる→食品ラップなどで包装する→梱包して出荷準備をする塊肉自体は10kg程度ありますが、一人で持つのが難しい場合には同僚と協力して作業します。立ち仕事です。また、2～14℃程度の室温です。普通～少し速い
速さより安全と衛生を重視します。チームワークが多いので、同僚とのコミュニケーションが必要です。クリーンスーツを着て業務を行います。自身の服や身体が汚れることはありませんが、扱うものが生鮮食品なので作業服はそれなりの汚れが付きます。</t>
  </si>
  <si>
    <t>摂津市鳥飼西3-11-4</t>
  </si>
  <si>
    <t>南摂津</t>
  </si>
  <si>
    <t>バス\自転車\バイク</t>
  </si>
  <si>
    <t>・地元の方が多く就業されています。
・年代も幅広い層が就業されているので、近い年齢の方もきっといるはずです。
・駅までは徒歩で15～20分と少し離れていますが、道中にショッピング複合施設があり、退勤後などに買い物や食事をして帰宅することもできるでしょう。</t>
  </si>
  <si>
    <t>https://jobpal.jp/detail/MEP1/</t>
  </si>
  <si>
    <t>OHL1</t>
  </si>
  <si>
    <t>株式会社成生工業</t>
  </si>
  <si>
    <t>自動車部品（プラスチックパイプ：幅50センチ程度）に部品を組み付けする作業をご担当いただきます。
軽作業です。製品は片手で持てますので重いものを持つことはありません。立ち仕事になりますが専用の作業台の上で部品を組付けする仕事になります！作業にスピードを求められますので、手が遅い方は不向きです。・一日立ち仕事で工程によってはその場での作業で足に負担がかかります。作業による作業服等の汚れはそれほどありません。</t>
  </si>
  <si>
    <t>松阪市駅部田町514-3</t>
  </si>
  <si>
    <t>・日勤のみで土日休みのお仕事です！
・軽作業で簡単なお仕事になります！
・20人くらいの職場になります。
・冷蔵庫のドリンクは飲み放題です。
・トヨタカレンダーになりますので大型連休はしっかり休めます！
・女性が多い職場です。</t>
  </si>
  <si>
    <t>https://jobpal.jp/detail/OHL1/</t>
  </si>
  <si>
    <t>CSE1</t>
  </si>
  <si>
    <t>東洋精密工業㈱</t>
  </si>
  <si>
    <t>①金属板にマスキングをおこないます。
②エッチング処理をします。
③処理後、マスクの除去をおこないます。
④除去後に製品の洗浄をします。【製品の重さ】
薄板の為、大きいがそれほど重くはありません。立ち作業となり、足腰へ多少の負担がありますスピードよりも正確性が求められる作業となります金属の薄板の為、扱いを誤ると手指を傷つける恐れがあります溶剤等を扱いますので汚れが付着することがあります。</t>
  </si>
  <si>
    <t>五條市近内町1104</t>
  </si>
  <si>
    <t>☆土日祝日がお休みなので、プライベートも充実可能です！ワーク・ライフ・バランスを整えやすい環境です。
電子基板の回路や、身近なものだと本に挟むしおり等の金属製品を作っています。
しっかりと丁寧に指導して頂けるので安心して業務にあたる事が出来ます。</t>
  </si>
  <si>
    <t>https://jobpal.jp/detail/CSE1/</t>
  </si>
  <si>
    <t>BDW1</t>
  </si>
  <si>
    <t>パナソニックライフソリューションズ電材三重株式会社　あのつ工場</t>
  </si>
  <si>
    <t>インターフォンや火災報知器等の製品を手作業にて組立する作業。
作業台が平行に並んでおり、順番に部品を組み立てし、梱包まで完成させる作業。
工程によっては分担作業。製品：片手で持てる
工具：吊り下げ式の電動ドライバー立ち作業でとなり、足腰への負担がかかる可能性があります。ネジや部品で細かい物あります。
反復作業です。
一日立ち仕事で、工程によってはその場での作業になります。多少汚れる事はありますが、それ程汚れる事はありません。・一日中立ち仕事になります。
・細かい傷等目視での確認作業あり。</t>
  </si>
  <si>
    <t>津市あのつ台二丁目２番２</t>
  </si>
  <si>
    <t>一身田</t>
  </si>
  <si>
    <t>【職場PR】
ネイルOK。（常識の範囲内可能）
手袋・指サック着用の為長すぎNG。ストーン等のパーツはNG。
赤やピンク等奇抜な色でなければ可能。
髪色
奇抜でなければカラーOK！
【環境】
1年中空調で温度管理されているので快適です。</t>
  </si>
  <si>
    <t>https://jobpal.jp/detail/BDW1/</t>
  </si>
  <si>
    <t>NJS1</t>
  </si>
  <si>
    <t>【日用雑貨等のピッキング、仕分け作業、入出庫作業】
搬入された日用品雑貨をバーコードスキャナを使い店舗ごとに仕分けし、出庫し易い状態にする作業。製品：日用雑貨になり為、10kg~20kgの製品
工具：女性でも簡単に持ち上げられます立ち作業となり、日用雑貨をピッキング、仕分け作業になる為、かがむ動作や持ち上げたりするうごきがあります。慌てなければならない程のスピードは必要としません、正確さを求められます。軽いものから重いものまである為、持ち上げる際に注意が必要になります。倉庫内での作業になる為、ほとんど汚れはありません。</t>
  </si>
  <si>
    <t>https://jobpal.jp/detail/NJS1/</t>
  </si>
  <si>
    <t>NJP1</t>
  </si>
  <si>
    <t>https://jobpal.jp/detail/NJP1/</t>
  </si>
  <si>
    <t>CSY1</t>
  </si>
  <si>
    <t>向日市森本町野田3-1</t>
  </si>
  <si>
    <t>向日町</t>
  </si>
  <si>
    <t>https://jobpal.jp/detail/CSY1/</t>
  </si>
  <si>
    <t>EDP1</t>
  </si>
  <si>
    <t>日本バイリーン株式会社</t>
  </si>
  <si>
    <t>エアコン用フィルターの加工及び検査業務
不備が無いかの目視検査やフィルターを機械にセットするだけの簡単作業取り扱うのが不織布のため基本全て軽量です立ち作業での検査及び機械POのため集中力が必要速さよりも丁寧さ・正確さが求められる作業になります。細かい作業が苦手な方には少し不向きな作業です。（丁寧さ・正確さが求められるため）作業中に汚れが付着することはほとんどありません。</t>
  </si>
  <si>
    <t>守山市勝部4丁目1-11</t>
  </si>
  <si>
    <t>守山（滋賀県）</t>
  </si>
  <si>
    <t>☆人気の日勤専属業務です！お仕事終わりの時間も活用しやすく、生活リズムも組みやすいです！
☆土日祝日がお休みなので、プライベートも充実可能です！ワーク・ライフ・バランスを整えやすい環境です。
女性中心に社員活躍中です。</t>
  </si>
  <si>
    <t>https://jobpal.jp/detail/EDP1/</t>
  </si>
  <si>
    <t>QEB1</t>
  </si>
  <si>
    <t>ホソカワミクロン　株式会社</t>
  </si>
  <si>
    <t>粉体生産する機械のテスト機の分解
分解したパーツの洗浄
周辺フロアの清掃
テスト機の組上
配電盤の設置
テスト数値の精査、まとめ大きな部品もありますが、分解する部品は～20kgくらいの部品です。重いものを運ぶこともありますが、作業量が多くないため負担は少ないです。スピードより正確さが重要です。
特に粉体のテストの際に別の粉と混じりあわないように注意が必要です。テスト～テストの間で製造部品の洗浄を行う際、前のテストの粉体が残らないように注意が必要粉体を扱うため粉の汚れが多いです。また洗浄時に洗剤を大量に使うので水や洗剤が付着することがあります。</t>
  </si>
  <si>
    <t>枚方市大阪府枚方市招提田近1-9</t>
  </si>
  <si>
    <t>樟葉</t>
  </si>
  <si>
    <t>徒歩\バス\自転車\バイク</t>
  </si>
  <si>
    <t>・専門的な知識を得られ手に職をつけることができる
・直接雇用まで見た雇用になるため長期の就業が可能
・周辺には大きなショッピングモールがあるので帰りに買い物を楽しめる
・約1週間の中で一つのテストを行うため、検査等の作業にスピードは求められません。</t>
  </si>
  <si>
    <t>https://jobpal.jp/detail/QEB1/</t>
  </si>
  <si>
    <t>NNL1</t>
  </si>
  <si>
    <t>国広産業株式会社</t>
  </si>
  <si>
    <t>【メディアの製造業務】
バレル研磨と呼ばれる研磨手法に使用するメディアを製造していただく作業となります。材料は20kg程度ありますので、それなりに重量があります。立ち作業となる為、足、腰に若干の負担あり作業スピードと正確性の両方が求められます。有機溶剤を扱うため、独特の臭いがあります。有機溶剤を扱うため、かなりの汚れが付着します。</t>
  </si>
  <si>
    <t>葛城市新村39</t>
  </si>
  <si>
    <t>忍海</t>
  </si>
  <si>
    <t>☆人気の日勤専属業務です！
☆さらに土日祝日もお休みなので、プライベートも充実可能です！
体を動かす事が好きな方に向いている現場で、スキルよりもやる気が重視されています！
長期間しっかりと勤め上げてくれる人を求めており、頑張れば直雇用の可能性も十分にあります。</t>
  </si>
  <si>
    <t>https://jobpal.jp/detail/NNL1/</t>
  </si>
  <si>
    <t>EGZ1</t>
  </si>
  <si>
    <t>芦森工業　大阪工場</t>
  </si>
  <si>
    <t>広幅関連の物性測定・検反作業がメインとなる。又、時間に余裕があれば、伝票入力、物性データ入力等の対応。適性を見極め生産管理にも従事してもらえれば尚可。基本的には重いものを持つことはありません基本的には立ち仕事となりますので、足腰に不安がある方には負担があるかもしれません。1日の生産目標を達成できればスピードは求められません作業指示書（手順書）通りに作業をする必要があります。工程によっては汚れることがありますが、比較的汚れる工程はありません</t>
  </si>
  <si>
    <t>摂津市千里丘7丁目11番61号</t>
  </si>
  <si>
    <t>岸辺</t>
  </si>
  <si>
    <t>日勤のみのため予定が組みやすく、作業も検品等で重いものを持つことがありません。
駅から徒歩圏内で通勤もストレス少。
近隣にはスーパーマーケット、家電量販店が入った複合施設やコンビニ、飲食店もあり生活もしやすいエリアです。</t>
  </si>
  <si>
    <t>https://jobpal.jp/detail/EGZ1/</t>
  </si>
  <si>
    <t>PAC1</t>
  </si>
  <si>
    <t>フジテック株式会社</t>
  </si>
  <si>
    <t>・専用のカゴに、必要な部品を倉庫内から集めていく仕事になります。
・倉庫内で部品をさがし、準備を行います。重いもので10kgのものあるが、重い物は2名で対応も可能。頻度は高くない基本、立ち作業となり、かがむ動作があります。歩き回る事が多いバタバタするような、スピードは求められません部品を集める際、１つ１つ確認しながら行う為、漏れや取り間違いがないようにする事部品を集める仕事なので、あまり汚れる事はありません①エレベーターのリユース品の仕分け作業　※男女OK
　鉄かごに入ってきた、リユース品の部品を仕分けし、かごをコンパクトにたたみ、指定場所に戻します
②タップ作業(ピッキング・梱包)　
　指示されて部品を、袋詰めにしていくお仕事です
　部品を集める為に、広い倉庫内を歩いて探します
③簡易梱包作業
　出荷前の部品を、パレットや、かご台車の状態でラッピングする仕事です</t>
  </si>
  <si>
    <t>彦根市宮田町591-1</t>
  </si>
  <si>
    <t>フォークリフト免許・玉掛け資格者　あれば歓迎</t>
  </si>
  <si>
    <t>フジテック前</t>
  </si>
  <si>
    <t>・人気の日勤案件です！
・50才以上の方々も多く活躍中で、健康状態にもよりますが、60才以上も働ける案件です！
・駅前案件で電車通勤も楽々！
・作業はピッキング等の単純な作業ですので、覚えるのが苦手な方でもOK！</t>
  </si>
  <si>
    <t>https://jobpal.jp/detail/PAC1/</t>
  </si>
  <si>
    <t>GYV1</t>
  </si>
  <si>
    <t>ｿﾝﾄﾝ食品工業大阪工場</t>
  </si>
  <si>
    <t>機械への原料の投入がメイン作業となります。
原料は20kg～30kgのものとなりますが、倉庫から台車に載せて搬入機械まで運んだあと、機械への投入時に持つ程度になります。
流れとしまして、倉庫から指示書の生クリームなどの原料の粉の袋（20～30kg）を台車に個数分載せ、その後機械のある部屋まで運び、一袋ずつハンディでバーコードで読み込み、投入していく作業となります。原料の粉が20～30ｋｇ程度あります。しかしそれを手で長時間持って運ぶことはありません。基本的に台車を使用します。立ち仕事がメインとなりますので足腰に疲労がたまるかもしれません。製品によるものの1台当たり15～30分（初心者は1時間）で作り上げます。慌てなければならない程のスピードは必要としません。一袋ずつ丁寧に投入していく事が一番の注意点となります。クリーンルームではありますが、粉の投入時に粉塵が舞う可能性があります。汚れというよりかは粉が作業服に付く程度となります。</t>
  </si>
  <si>
    <t>茨木市白川１丁目１-４４</t>
  </si>
  <si>
    <t>茨木市〔阪急線〕</t>
  </si>
  <si>
    <t>基本的に定時で上がれるため、プライベートは充実出来ます。また土日祝も基本的にお休みとなります。近辺にコンビニもあり買い物もしやすく、職場で仕出し弁当を頼むことも可能となります。なんでも相談の出来る職場となりまして、先方との距離感も近い職場となります。そのため長期で安定して勤務が出来ます。</t>
  </si>
  <si>
    <t>https://jobpal.jp/detail/GYV1/</t>
  </si>
  <si>
    <t>QDG1</t>
  </si>
  <si>
    <t>株式会社マナ</t>
  </si>
  <si>
    <t>原材料を機械に投入オペレート作業になります。製品選別をしていただきます。製品によって作業内容が変わります。製品：ドレッシングやタレ、原材料に関しては10kgぐらいのものを持ちます。立ち作業メインで原材料の投入やオペレート作業を行います。清掃時には屈む作業もあります。速さ、丁寧さの両方を求められる作業になります。周りの機械の音が大きいため、大きい声で話す必要があります。クリーンルームのためほとんど汚れはありません。</t>
  </si>
  <si>
    <t>亀岡市東別院町東掛室２２−１</t>
  </si>
  <si>
    <t>亀岡</t>
  </si>
  <si>
    <t>【エリアPR】
職場の周辺はとてものどかなエリアです。
田舎暮らしが好きな方にはオススメです。車で20分ほどのところには飲食店やコンビニ等あり生活をするうえで不便さはないかと思います。
【職場PR】
☆人気の日勤専属業務です！お仕事終わりの時間も活用しやすく、生活リズムも組みやすいです！</t>
  </si>
  <si>
    <t>https://jobpal.jp/detail/QDG1/</t>
  </si>
  <si>
    <t>NMI1</t>
  </si>
  <si>
    <t>https://jobpal.jp/detail/NMI1/</t>
  </si>
  <si>
    <t>NPC1</t>
  </si>
  <si>
    <t>新生電子株式会社　松阪工場</t>
  </si>
  <si>
    <t>・25㎏の樹脂原材料を数回/日投入します。
・治具をセットします。
・ボタンを押し機械の操作をします。
・排出された製品の外観検査を目視でします。25kgある樹脂の原材料を持ち上げて投入します。25㎏の樹脂原材料を投入する為、足腰に負担が掛かります。原材料を投入すれば機械が加工する為、スピードは求められません。25㎏の樹脂原材料を投入する為、足腰の弱い方には不向きとなります。原材料投入の際にまあまあ汚れは付きます。</t>
  </si>
  <si>
    <t>松阪市嬉野平生町113</t>
  </si>
  <si>
    <t>伊勢中川</t>
  </si>
  <si>
    <t>・自分のペースで仕事ができます。
・高年齢勤務者も多い職場です。
・残業はある程度あるので、ある程度の収入は見込めます。
・人間関係も良好で、安定した職場です。
・整えられていれば、ひげ、茶髪もOKです。</t>
  </si>
  <si>
    <t>https://jobpal.jp/detail/NPC1/</t>
  </si>
  <si>
    <t>NHP1</t>
  </si>
  <si>
    <t>・フォークリフトのお仕事経験がある方のみOKです！
・少人数で行う為、コミュニケーションが大事になります。
・フォークリフト(リーチ)を使用して、資材の搬入搬出を行ってもらいます。
・重量物（2㎏～50kg）作業もあります。
・専用のカゴに、必要な部品を倉庫内から集めていく仕事になります。
・倉庫内で部品をさがし、準備を行います。重いもので50kgのものあるが、重い物は2名で対応も可能。頻度は高い基本、立ち作業となり、かがむ動作があります。歩き回る事が多いバタバタするような、スピードは求められません部品を集める際、１つ１つ確認しながら行う為、漏れや取り間違いがないようにする事部品を集める仕事なので、あまり汚れる事はありません①エレベーターのリユース品の仕分け作業　※男女OK
　鉄かごに入ってきた、リユース品の部品を仕分けし、かごをコンパクトにたたみ、指定場所に戻します
②簡易梱包作業　　出荷前の部品を、パレットや、かご台車の状態でラッピングする仕事です</t>
  </si>
  <si>
    <t>フォークリフト免許所持者</t>
  </si>
  <si>
    <t>https://jobpal.jp/detail/NHP1/</t>
  </si>
  <si>
    <t>QCX1</t>
  </si>
  <si>
    <t>https://jobpal.jp/detail/QCX1/</t>
  </si>
  <si>
    <t>QDB1</t>
  </si>
  <si>
    <t>京都市右京区西院月双町82</t>
  </si>
  <si>
    <t>西京極</t>
  </si>
  <si>
    <t>https://jobpal.jp/detail/QDB1/</t>
  </si>
  <si>
    <t>MTV1</t>
  </si>
  <si>
    <t>SWS西日本</t>
  </si>
  <si>
    <t>社内で部品の発注依頼があれば、PC操作にて必要数の発注業務を行います。
部品の入荷時に検品作業を行います。
部品在庫の管理業務を行います。
また部署内の勤怠管理等の庶務業務も含まれます。工具を用いての作業はありませんが、部品の検品後に所定の場所に運搬を行う。その際の重さは1kg未満のものとなります。身体的な負担は少ないですが、長時間座っての発注作業や電話応対があります。部品在庫が不足してしまうことが無いよう、部品在庫の管理、少なくなっている部品を把握しておく記憶力が必要となります。在庫の管理能力が必要となるので、ある程度自主的に業務に取り組む姿勢が必要となります。掃除も行き届いており、機械油や汚れたものを触る事はないため、汚れることはほとんどありません。【作業中に持つ物の重さ】
重いものを持つことはありません。
ただ、手足が動きっぱなしになるので、腕、足などは筋肉痛になります。
【作業のスピード】
配属されるラインによって違いますが、約5分～６分の作業になります。
【作業による汚れ度合】
汚れはほぼ付きません。
※ライン作業とライン作業以外、どちらか選べます。</t>
  </si>
  <si>
    <t>松阪市大口町340</t>
  </si>
  <si>
    <t>1年を通して空調完備の働きやすい職場で、人間関係も良好です。
2年以上在籍で正社員になれる可能性もあり、正社員雇用の実績もあります。
勤続年数に応じて昇給もあります。
更に、ネイル・ピアスOKで髪色も自由ですので、仕事のために落ち着いた髪色にしたりする必要はありません。</t>
  </si>
  <si>
    <t>https://jobpal.jp/detail/MTV1/</t>
  </si>
  <si>
    <t>QDF1</t>
  </si>
  <si>
    <t>https://jobpal.jp/detail/QDF1/</t>
  </si>
  <si>
    <t>QDA1</t>
  </si>
  <si>
    <t>カズテック株式会社</t>
  </si>
  <si>
    <t>・クリーンルーム内での半導体製造装置の製品検査及び補助作業。
・作業手順書を確認しながら、組上がった装置の検査ををおこなう作業。組立業務なので、10kg以上の重量物は基本ありません。基本、立ち作業となり、かがむ動作や手を伸ばす動作があります。バタバタするような、スピードは求められません全身防護服着用の為、聞こえずらく、大きい声で話す必要があります。クリーンルーム、ほとんど汚れる事はありません。●クリーンルーム内での半導体製造装置の組立及び補助作業
●機械図面を見ながら、工具を使用して大型の半導体製造装置を組み立てていきます。
　使用工具：ドライバー、六角レンチ、眼鏡レンチ、スパナ等
●半導体製造装置の出荷準備　
●重量物は基本ありません。</t>
  </si>
  <si>
    <t>彦根市高宮町2743-1</t>
  </si>
  <si>
    <t>https://jobpal.jp/detail/QDA1/</t>
  </si>
  <si>
    <t>DXN1</t>
  </si>
  <si>
    <t>ニチアス㈱　王寺工場</t>
  </si>
  <si>
    <t>【材料投入業務】
製品の原材料であるゴムを、スコップを使い担当する機械に投入していく投入作業をご担当いただきます。投入する材料は1回につき数キロ程度になります。立ち作業となるので、足腰への負担がかかります。細かな作業はありませんが、原材料をスコップで切り出す為、コツや力が必要となります
有機溶剤(トルエン)を使用している現場となり、強い臭いがあります原材料や有機溶剤等の汚れが多く付着します</t>
  </si>
  <si>
    <t>北葛城郡王寺町王寺3-2-46</t>
  </si>
  <si>
    <t>王寺</t>
  </si>
  <si>
    <t>大手企業でのお仕事となり、将来的に正社員雇用のチャンスもあります。
駐車場が完備されており、車通勤可能です。駅からも近い現場ですので、電車通勤も可能です。
社員の方からの丁寧な指導もあり、腰を落ち着けて長く働く事が可能な現場です。</t>
  </si>
  <si>
    <t>https://jobpal.jp/detail/DXN1/</t>
  </si>
  <si>
    <t>DXE1</t>
  </si>
  <si>
    <t>太平工機</t>
  </si>
  <si>
    <t>ジャッキの検品・塗装補助作業
組立が終わったはジャッキの検品を行い、塗装工程。
塗装するために、ジャッキをフックに引っ掛け、塗装が終わったジャッキをフックからとり、箱詰めを行う。ジャッキは5キロから10キロ程度。
フックに引っ掛け作業を行う為、基本的には男性作業。フックに引っ掛ける際に腕に負担がかかる。最初は丁寧さを求め、徐々にスピードも求められます。金属製品になる為、取り扱いに注意が必要。汚れる為、エプロンを着用し作業を行う。
油汚れが多少おきます。</t>
  </si>
  <si>
    <t>京都市伏見区景勝町Jan-49</t>
  </si>
  <si>
    <t>伏見（京都府）</t>
  </si>
  <si>
    <t xml:space="preserve">未経験の方でも問題なし。
男性が多く、だれでも働きやすい。
土日が完全休み。
大型連休もしっかり休みがあります。
残業は希望者のみとなる為、定時での退勤が可能。
幅広い年齢層の方がお仕事をされており、50代の方も問題なし。
</t>
  </si>
  <si>
    <t>https://jobpal.jp/detail/DXE1/</t>
  </si>
  <si>
    <t>MNR1</t>
  </si>
  <si>
    <t>冷蔵倉庫内でのピッキング（検品・梱包・仕分け）
①全国の営業所から送られてきた商品を冷蔵倉庫内でピッキング（集品）して頂きます
②集品されたものの個数があっているか、発送先があっているかを検品して頂きます。
③最終的には集めた製品を発送先ごとに仕分けして、パレットに積んで頂きます。基本的には台車を使用したりするので重量物はありませんが、
5キロ～10キロ位のものをパレットに移動させる作業はあります。ピッキングの為に動きまわったりするのと、パレットに積んだりする際に腕に負担がかかります。基本的には慌てなければいけないほどの時間がないというわけではないです。
当日の集荷前後は、急ぐ場合あり冷蔵庫内の作業になりますので5℃の環境で作業を行います。
※動くので寒いという感覚は無く、多少暑く感じると思います(現場の声)食品倉庫内は清潔に保たれている為、汚れる仕事はありません。</t>
  </si>
  <si>
    <t>大阪市住之江区南港東8丁目3番22号</t>
  </si>
  <si>
    <t>ポートタウン東</t>
  </si>
  <si>
    <t xml:space="preserve">暑い時期でも涼しく作業が出来ます！(この季節だからこそ、快適なお仕事です！)
大手企業なので安心！
駅近なので電車でも通える！車通勤でも駐車場があるので楽々通勤!!
未経験の方も大歓迎！丁寧な指導もありますので、安心です。
</t>
  </si>
  <si>
    <t>https://jobpal.jp/detail/MNR1/</t>
  </si>
  <si>
    <t>MFC1</t>
  </si>
  <si>
    <t>ニチコン亀岡株式会社</t>
  </si>
  <si>
    <t>機械装置の組立作業
部品の取り付けや配線組立作業、また組立前の部品の準備や組立に関わる事前準備等も行っていただきます。
流れ作業のようなベルトコンベア等でのライン作業ではなく、コツコツと一から組み立てを行っていただく作業ですので集中して作業が行えます。製品：蓄電池装置
工具：女性でも片腕で持ち上げられる程度の電子トルク立ち作業になり、前にかがんだりする作業あり・セル生産での作業になり、指示書を見て確認しながらの作業になります
・ＳＭＤ装置のOPでは品番の確認作業もあります。指示書を見ながら、ポイントを確認し作業を進めて行きます。工場内はきれいに保たれているため汚れることはほとんどありません。</t>
  </si>
  <si>
    <t>亀岡市北古世町2丁目15番地1号</t>
  </si>
  <si>
    <t>【エリアPR】
JR亀岡駅周辺は発達しており、車やバイクなど無くとも生活に不便は御座いません。
＊イオン、コンビニ、ドラッグストア、飲食店、サッカースタジアム（京都サンガのホーム）
【企業PR】
土日祝がメイン休日の会社カレンダーのため人気条件！
エアコンの効いた環境で作業して頂けます！</t>
  </si>
  <si>
    <t>https://jobpal.jp/detail/MFC1/</t>
  </si>
  <si>
    <t>QCK1</t>
  </si>
  <si>
    <t>株式会社トモ</t>
  </si>
  <si>
    <t>①調理された食品を施設利用者人数分の食器に盛付けていく。
②調理時に使用した器具や食事終了後の食器の洗浄。作業の特性上、特別重いものはありません。1日立ち仕事となりますので、足腰に不安のある方には負担となりやすいと思われる。決まった時間に食事を提供する為スピードがある程度は求められますが、なにより常に食品を丁寧に扱う必要があります。食事を提供する作業上、特に衛生面に注意をする必要があります。盛付け・洗浄作業の特性上、多少は汚れたりします。</t>
  </si>
  <si>
    <t>津市安濃町東観音寺353</t>
  </si>
  <si>
    <t>https://jobpal.jp/detail/QCK1/</t>
  </si>
  <si>
    <t>QCL1</t>
  </si>
  <si>
    <t>①食材をその日のメニュー、レシピに沿って調理する。
②調理時に使用した器具や食事終了後の食器の洗浄。作業の特性上、特別重いものはありません。1日立ち仕事となりますので、足腰に不安のある方には負担となりやすいと思われる。決まった時間に食事を提供する為スピードがある程度は求められますが、なにより常に食品を丁寧に扱う必要があります。食事を提供する作業上、特に衛生面に注意をする必要があります。調理・洗浄作業の特性上、多少は汚れたりします。</t>
  </si>
  <si>
    <t>度会郡玉城町宮古728-1</t>
  </si>
  <si>
    <t>田丸</t>
  </si>
  <si>
    <t>https://jobpal.jp/detail/QCL1/</t>
  </si>
  <si>
    <t>QBK1</t>
  </si>
  <si>
    <t>https://jobpal.jp/detail/QBK1/</t>
  </si>
  <si>
    <t>QCB1</t>
  </si>
  <si>
    <t>JMエンジニアリングサービス株式会社</t>
  </si>
  <si>
    <t>半導体工場内を定期的に巡回し、クリーンルームの清潔さを保つ仕事です。
また工場内の安全を保つためにパトロールを兼ねた役割も担っています。巡回作業中に工具を持つことはありません。特に負担・疲労を感じることはありませｎ。巡回ですのでスピードを要する仕事ではありません。特にありませんが、巡回中は歩きますので、足が悪い方は向かないです。クリーンルーム内ですので特に汚れなどはありません。ウォーキング好きな方、きれい好きな方、好ましい。</t>
  </si>
  <si>
    <t>三重郡菰野町永井3098番22</t>
  </si>
  <si>
    <t>保々</t>
  </si>
  <si>
    <t>・５勤２休での勤務の為、土日祝日がお休みになりゆっくり体調を整えることができます。そのため、買い物や趣味、旅行などの計画が立てやすく、長期連休もありますのでプライベートの時間が充実できます。
・難しい仕事もなく、人によりますが覚えて頂く時間も少なく済みます。</t>
  </si>
  <si>
    <t>https://jobpal.jp/detail/QCB1/</t>
  </si>
  <si>
    <t>PMO1</t>
  </si>
  <si>
    <t>株式会社ジーエスフード</t>
  </si>
  <si>
    <t>一日の生産量が展開されるので、生産数を確認して製造していきます。原材料の準備や運搬の業務があります。身体を動かすことが多い業務になります。原材料は最大25キロ程の重さになります。重量物は最大25キロ程の物となります。工程によって一日に扱う数量は変わります。スピードも必要ですし丁寧さも必要になります。食品工場になりますので、異物混入などが非常に注意しないといけないので現場に入室する前にエアシャワーを浴びて入室する。汚れる事はほとんどありません。粉が少しつく可能性はあります。</t>
  </si>
  <si>
    <t>東大阪市鴻池徳庵町７−４９</t>
  </si>
  <si>
    <t>徳庵</t>
  </si>
  <si>
    <t>商品に関しましてはスーパーなどで見かけたことがある商品製造に携わるお仕事になります！
部署によっては甘くおいしそうな匂いを嗅ぎながらお仕事していただけます！
基本的には軽作業で入ってもらってすぐ出来るような作業がメインになります！
新しく発売する新商品もいち早く目にすることができて楽しいですよ！最寄りの駅からも歩いて通勤可能です。
甘いフルーツシロップやコーヒー・紅茶などを作っています。</t>
  </si>
  <si>
    <t>https://jobpal.jp/detail/PMO1/</t>
  </si>
  <si>
    <t>CUN1</t>
  </si>
  <si>
    <t>ｴﾑｹｲ産業</t>
  </si>
  <si>
    <t>検査機械の使用、CR内外での目視検査等流動的に作業を行います。
CR内では目視検査にて精密機械部品のフィルムの検査を行い
CR外ではウレタン素材の検査をそれぞれ検査機を使用し行います～10kg程度のものを持つことがあります検査が主な作業のため目を酷使します。
日によってはクリーンルーム外での検査作業もありますスピードは求められませんが、正確性を求められますクリーンルーム内外を行き来することがありますクリーンルーム内での作業が多く作業場で汚れることはほぼありません</t>
  </si>
  <si>
    <t>枚方市春日北町１丁目３-１</t>
  </si>
  <si>
    <t>藤阪</t>
  </si>
  <si>
    <t>【職場PRポイント】
★空調が完備された職場です！
★業界未経験の方でも活躍いただけるお仕事です！
★バス通勤が可能な職場です！最寄りのバス停から徒歩1分！！
★残業が少ないので、女性が働きやすい職場です☆彡
★クリーンルーム内での仕事が主で、綺麗な場所でお仕事ができます！</t>
  </si>
  <si>
    <t>https://jobpal.jp/detail/CUN1/</t>
  </si>
  <si>
    <t>CXL1</t>
  </si>
  <si>
    <t>東城ﾎﾟｰﾄﾘｰ</t>
  </si>
  <si>
    <t>【鶏卵の出荷前検査】
・ライン作業にて、鶏卵の賞味期限チェック、目視による汚れやひび割れの有無確認を行う作業。食品を扱うため、手袋、マスクなどを使用します。立ち作業になり、鶏卵のチェックをするため、前かがみになる動作があります。ライン作業になりますが、早さより正確さを求められます。基本的に立ち仕事ですが、前かがみになったりすることがあります。食品を扱っている為、クリーンルームでの作業のため、汚れはあまりありません。</t>
  </si>
  <si>
    <t>柏原市片山町14-9</t>
  </si>
  <si>
    <t>河内国分</t>
  </si>
  <si>
    <t>卵をスーパーに販売している会社でのオシゴトです！！⇒パックされた卵の賞味期限の検品やパッケージ作業・かんたんな機械操作をするお仕事です★★★★★かんたん＆単純作業★★★★★工場経験が無くても、問題ありません！！●週払いOK⇒毎週金曜に全額振り込み可能！！●未経験者大歓迎⇒フォロー体制抜群！！●高時給⇒がっつり稼げます★●長期安定です！！！</t>
  </si>
  <si>
    <t>https://jobpal.jp/detail/CXL1/</t>
  </si>
  <si>
    <t>ORW1</t>
  </si>
  <si>
    <t>株式会社メローズ</t>
  </si>
  <si>
    <t>ブランド名：BLUE LABEL / BLACK LABEL CRESTBRIDG
アパレルブランドショップでの顧客対応（接客販売）、商品の整理、レジ、棚卸、品出しなど
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コミュニケーションが重要なので、笑顔や話し方に気を付けてもらいます。
金銭を扱うことがあります。商品の扱いは丁寧にお願いいたします。接客販売業ですので汚れることはありません。</t>
  </si>
  <si>
    <t>泉佐野市りんくう往来南3-28</t>
  </si>
  <si>
    <t>りんくうタウン</t>
  </si>
  <si>
    <t>りんくうタウン駅からすぐのプレミアムアウトレット内での勤務。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</si>
  <si>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https://jobpal.jp/detail/ORW1/</t>
  </si>
  <si>
    <t>CWY1</t>
  </si>
  <si>
    <t>爽神堂七山病院</t>
  </si>
  <si>
    <t>・食事の準備や計量
・提供したお膳を下げていただきます
・配膳等の作業もございます
※(包丁は使用しません)食べ物を扱う為、手袋やマスクの着用が必須となります。立ち作業となり、座り作業はありません。食品を扱う為、屈む動作は少ないです。時間に間に合わせないといけない為、スピードを求められます。分からないことは、周りに直ぐに聞ける状況です。食品を扱う為、マスク着用必須となります。調理場ですが、過度に汚れる作業はありません。</t>
  </si>
  <si>
    <t>泉南郡熊取町七山2丁目2-1</t>
  </si>
  <si>
    <t>東佐野</t>
  </si>
  <si>
    <t>車通勤・バイク通勤が可能です。主に主婦の方が多く活躍しています。残業があまり無い為、オンオフがしっかりと出来る環境です。教育がしっかりとしている為、分からないことが有った際、すぐに聞ける環境なので働きやすさ抜群です。</t>
  </si>
  <si>
    <t>https://jobpal.jp/detail/CWY1/</t>
  </si>
  <si>
    <t>DVL1</t>
  </si>
  <si>
    <t>西尾レントオール㈱</t>
  </si>
  <si>
    <t>【イベント機材のレンタル業務】
①返却されたレンタル機材（バリケードやテント、パイプ椅子等）のメンテナンスを行います。
②フォークリフトで収納します。（フォークリフト資格者のみ）重量物はフォークリフトでの運搬になります。
立ち作業になるため、腰に負担があります。スピードを重視した作業が求められる工程になります。水洗い等の作業がありますので、手荒れに注意が必要です。テントに付着した煤などの汚れがあります。</t>
  </si>
  <si>
    <t>天理市福住町字鈴原10585</t>
  </si>
  <si>
    <t>室生口大野</t>
  </si>
  <si>
    <t>☆人気の日勤専属業務です！お仕事終わりの時間も活用しやすく、生活リズムも組みやすいです！
☆土日祝日がお休みなので、プライベートも充実可能です！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</si>
  <si>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https://jobpal.jp/detail/DVL1/</t>
  </si>
  <si>
    <t>DOP1</t>
  </si>
  <si>
    <t>奈良積水</t>
  </si>
  <si>
    <t>【浴槽加工】
①FRP樹脂シートが機械より輩出される
②プレス機にセット
③出来上がりの製品の検査・バリ取り立ち作業
FRPシートに関しては、軽い
完成品は20㎏前後あり立ち作業になる為、腰に負担が若干かかります。スピードより正確性を求められる作業になります。プレス機を活用するため、手順を守っていただく必要があります。特に気になる程度の汚れが付着することはありません。</t>
  </si>
  <si>
    <t>大和郡山市今国府町411番地7</t>
  </si>
  <si>
    <t>残業対応できる方</t>
  </si>
  <si>
    <t>大和小泉</t>
  </si>
  <si>
    <t>☆月1の土曜日出勤を除き土日祝日がお休みなので、プライベートも充実可能です！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</si>
  <si>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https://jobpal.jp/detail/DOP1/</t>
  </si>
  <si>
    <t>PGT1</t>
  </si>
  <si>
    <t>昭和化成工業株式会社</t>
  </si>
  <si>
    <t>【外観検査・梱包】
①設備から部品が流れてきます。
②流れてきた部品の外観検査をします。
③検査した部品を袋詰めします。500mlのペットボトル程度のサイズのプラ製品立ち作業となり、足腰へ多少の負担があります流れ作業になりますので、1個当たり十数秒で検査を行います機械音がありますが、会話が出来ないレベルではありませんクリーンルームになりますので、ほとんど汚れません</t>
  </si>
  <si>
    <t>葛城市新町２７９</t>
  </si>
  <si>
    <t>☆土日祝日がお休みなので、プライベートも充実可能です！ワーク・ライフ・バランスを整えやすい環境です。
人気の夜勤専属勤務です！
製造が初めてでも、丁寧な指導もあるので安心してお仕事スタートできますよ。
黙々と行う作業が得意な方には向いています。</t>
  </si>
  <si>
    <t>https://jobpal.jp/detail/PGT1/</t>
  </si>
  <si>
    <t>LVH1</t>
  </si>
  <si>
    <t>https://jobpal.jp/detail/LVH1/</t>
  </si>
  <si>
    <t>PQV1</t>
  </si>
  <si>
    <t>株式会社バルカー</t>
  </si>
  <si>
    <t>【エラストマー製品の検査】
製品の外観検査(傷、汚れ等)と製品の寸法測定の業務になります
生産工程では無い為、スピードの求められる作業ではありません製品は軽い。
ノギスやマイクロメーター等、寸法測定の為の測定器立ち作業となる為、工程間移動もある。
検査に関しては目視での検査になる為、目の疲労は若干あり検査業務の為、スピードよりも正確性が重視されます製品の持つ特有の臭いは若干ありますが、気になる程ではありません検査業務となる為、汚れはほとんどありません</t>
  </si>
  <si>
    <t>https://jobpal.jp/detail/PQV1/</t>
  </si>
  <si>
    <t>BCF1</t>
  </si>
  <si>
    <t>㈱エスケーエレクトロニクス　本社</t>
  </si>
  <si>
    <t>パソコンを使ってのデータ入力・資料作成。
Word・Excelを使っての書類作成。
メールでの対応・電話対応。
各部署への連絡業務。重量物は全くなし。製品を持つこともなく、工具を持つこともありません。デスクワークとなり、座り仕事となる為、体への負担はなし。
目は疲れる可能性有。作業は丁寧さを求められ、スピードはおいおい求められてきます。文字入力・メール対応・電話対応においての対応能力は注意が必要。事務所内での仕事となり、外に出る事はほとんどないので、汚れはなし。</t>
  </si>
  <si>
    <t>久世郡久御山町下津屋富ノ城62-1</t>
  </si>
  <si>
    <t>伊勢田</t>
  </si>
  <si>
    <t>・事務経験や全世界で需要の高い半導体の知識を深めるチャンス！
・海外ともお取引がありますが、英語力は不要！
・パソコンスキルを深める事が出来ます。
・事務経験を積み、ステップアップできます。
キレイなオフィスでのお仕事となり、自動車通勤可能。</t>
  </si>
  <si>
    <t>https://jobpal.jp/detail/BCF1/</t>
  </si>
  <si>
    <t>FLA1</t>
  </si>
  <si>
    <t>㈱アークレイファクトリー</t>
  </si>
  <si>
    <t>【製造オペレーター・検査】
①医療用機器（検査キット）を装置を使い製造します。（装置の立ち上げ・メンテナンス・オペレーション業務）
②完成した医療用機器の検査業務をする。配属先の部署によっては重量物を扱っていただくこともあります。立ち作業ですが検査業務のため体力よりは集中力が必要慌てなければならない程のスピードは必要としませんが、丁寧さが求められます。医療用機器の製造のため衛生面には細心の注意が必要です作業中に汚れが付着することはほとんどありません。</t>
  </si>
  <si>
    <t>甲賀市甲南町柑子1480</t>
  </si>
  <si>
    <t>寺庄</t>
  </si>
  <si>
    <t>☆土日休みなので、プライベートも充実可能です！ワーク・ライフ・バランスを整えやすい環境です。
クリーンルームなので空調完備で働きやすい環境です！埃っぽいところや汚いところが苦手な方にはうってつけの職場です！
安定の月給制のお仕事です！固定給も高めなので高収入目指せます！</t>
  </si>
  <si>
    <t>https://jobpal.jp/detail/FLA1/</t>
  </si>
  <si>
    <t>PSS1</t>
  </si>
  <si>
    <t>営業事務作業がメインとなります。（PC操作・電話応対・メール対応：この3点がメインです）
事務経験が求められますが、パソコンスキルは基本的な入力やメール対応ができれば問題ありません。
各個人にデスクと椅子があり、働きやすさ◎です。パソコン作業がメインとなる為、特に重量物は御座いません。パソコン作業がメインとなる為、目が疲れる可能性有。スピードは特に求められない。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
また私服勤務となりますのでご安心ください。</t>
  </si>
  <si>
    <t>向日市森本町野田３−１</t>
  </si>
  <si>
    <t>事務経験が必要</t>
  </si>
  <si>
    <t>JR沿線から歩いて5～7分ほど、歩ける範囲内で通勤しやすい立地です。オフィス内業務で働きやいです。きれいな事務所で勤務して頂きます！
女性がメインでどちらも多く活躍されています！年齢は20～40代まで活躍中！</t>
  </si>
  <si>
    <t>https://jobpal.jp/detail/PSS1/</t>
  </si>
  <si>
    <t>PZC1</t>
  </si>
  <si>
    <t>株式会社f-プランニング　彦根事業所</t>
  </si>
  <si>
    <t>半導体製造装置の組立作業　クリーンルーム内で一般工具や治具を使用して半導体製造装置の組立て作業を行います。製品：重くても2～3㎏程度
工具：女性でも片腕で持ち上げられる程度の一般工具クリーンルーム内の立ち仕事の為に、慣れるまでは足の疲れを感じることが多い。2時間を1タクトとして、1日4タクト生産。
のんびりしていては間に合わないペースです。
スピードよりも正確さが重視されます。ルールやマナーに厳しい職場ですので、例え作業スピードが速くてもルールやマナーの守れない方は契約更新できません。クリーンルームの為にほとんどありません。</t>
  </si>
  <si>
    <t>彦根市480-1</t>
  </si>
  <si>
    <t>・未経験でもやる気があれば配属可能。
 ・工場内には食堂、売店が設置されている。
 ・工場内に従業員管理対応者が配属されており、気軽に相談できる環境。
 ・正社員雇用もあります。
【職場PR】
・国を挙げての半導体装置メーカー内勤務
・資格取得でさらなるキャリアアップを目指せる
・土日休みなのでプライベートの予定が立てやすい
・スポーツ大会やBBQなど懇親会を定期的に開催、気さくなメンバーが多く、すぐに職場に馴染めます</t>
  </si>
  <si>
    <t>https://jobpal.jp/detail/PZC1/</t>
  </si>
  <si>
    <t>LWE1</t>
  </si>
  <si>
    <t>東邦化成㈱</t>
  </si>
  <si>
    <t>【機械操作・検査】
①機械に材料を投入します。
②機械が完成品を押し出しますので、目視検査をします。
③梱包します。
工具：ハサミ程度
製品：最大荷重10㎏程度立ち作業と座り作業を繰り返します。
基本的には機械操作となりますので、肉体的な負担は小さめです。決まった時間に決まった業務を行いますので、時間に追われる心配はありません。製品が割れやすいため、慎重に扱う必要があります。作業中に汚れが付着することはほとんどありません。</t>
  </si>
  <si>
    <t>大和郡山市今国府町6-2</t>
  </si>
  <si>
    <t>☆土日祝日がお休みなので、プライベートも充実可能です！ワーク・ライフ・バランスを整えやすい環境です。
非常に綺麗な環境で就業が可能です。
研修体制が整っているため、就労環境も良好といえます。
また大和小泉・平端駅のどちらからもバス便が出ているため、通勤も至便です。
社会人デビューの方、工場デビューの方大歓迎。
未経験者からスタートされた方が多数就業して頂いておりますので、安心です。
最初は不安な気持ちあるかもしれませんが、丁寧な教育がありますので安心です。</t>
  </si>
  <si>
    <t>https://jobpal.jp/detail/LWE1/</t>
  </si>
  <si>
    <t>PWM1</t>
  </si>
  <si>
    <t>井上軸受工業株式会社</t>
  </si>
  <si>
    <t>【ベアリング製造に伴う、研磨、加工作業・組立作業・検査作業・梱包作業】
・ベアリングの部品を、機械に投入し研磨、加工を行う作業。
・加工された部品を、機械に投入後ボタンを押し組立を行う作業。
・組立終わった製品を、機械に投入し検査を行う作業。
・出来上がった製品を、梱包を行う作業。製品：10㎏~20kgの物になります。
工具：女性でも簡単に持ち上げられます。立ち作業となり、工程によっては部品が入ったケースを移動させる作業があります。細かい作業が多い為、早さよりも正確さを求められます。作業現場によりますが、周りの機械の音が大きいため、大きい声で話す必要があります。作業内容によって汚れ度合いは違いますが、工程によって汚れやすくなっています。</t>
  </si>
  <si>
    <t>堺市美原区木材通２－２－８７</t>
  </si>
  <si>
    <t>狭山（大阪府）</t>
  </si>
  <si>
    <t>【エリアPR】
3交替で高収入でお金を稼ぎたい人向けの案件になっております。
近隣にコンビニ有。
【職場PR】
現場スタッフも仲が良く、楽しく仕事が出来ます。
活躍次第では直接雇用化も積極的に行っていただいている企業様です。
未経験の方でも安心して、勤務できるように優しく丁寧に仕事を教えていただけます。</t>
  </si>
  <si>
    <t>https://jobpal.jp/detail/PWM1/</t>
  </si>
  <si>
    <t>ALW2</t>
  </si>
  <si>
    <t>富田林市大字佐備１６４０－１</t>
  </si>
  <si>
    <t>滝谷不動</t>
  </si>
  <si>
    <t>https://jobpal.jp/detail/ALW2/</t>
  </si>
  <si>
    <t>AYC1</t>
  </si>
  <si>
    <t>ゲスタンプ・ホットスタンピング・ジャパン株式会社</t>
  </si>
  <si>
    <t>プレス：プレスされた製品の外観検査・取り出し作業
レーザー：装置に製品をセットし、加工が終わった物の外観検査
溶接：装置に製品をセットし、スポット溶接作業製品：重いもので7～8Kg程度あります。製品の重量があるため、慣れるまでは筋肉痛になりやすいです。夏は現場が暑いので体力が必要。プレス：時間に追われる程ではありません。
レーザー：サイクルタイム1分弱
溶接：自分のペースで作業出来ます。工程によっては機械の音が大きいため、大きい声で話す必要があります。
材料が鉄になりますので、夏場でも半袖にアームカバーが必要になります。工程によっては多少汚れてしまうところもある自動車用のフレーム（シャーシ・ピラー）の製造業務。
プレス工程・加工工程・溶接工程があります。
【作業中の持つ物の重さ】
製品の重さ6㎏～9㎏(プレス・レーザー加工・溶接)</t>
  </si>
  <si>
    <t>松阪市嬉野天花寺町字清水谷666番10</t>
  </si>
  <si>
    <t>・メーカーの正社員登用実績多数あり！1年以上の在籍で直雇用の可能性あり！
・外資系企業で働きやすい環境で定着が良い職場です。地元で高給与！
・人気車種の部品製造、土日休みで長期連休あり（年間休日122日）！
・ひげ、茶髪OK！朝が早いので渋滞もなく爽快です！
・工場増築し今後は装置が増える予定です。</t>
  </si>
  <si>
    <t>https://jobpal.jp/detail/AYC1/</t>
  </si>
  <si>
    <t>PYT1</t>
  </si>
  <si>
    <t>株式会社エーアンドエー大阪</t>
  </si>
  <si>
    <t>建材ボードの加工・運搬・検査のお仕事です。
機械オペレーターになりますので、特殊な工具を用いることはございません。
重量物はリフトマンが運びますので、手で持つ場合は10kgほどになります。
（ゆくゆくはフォークリフトの資格取得が可能です）
また、目視検査もございます。機械トラブルがあった際、約10kgの外壁ボード（１畳分ほど）を動かすことがあります。立ち仕事になりますが、重たいものはリフトで運びますので、2週間ほどで慣れてきますゆくゆくはスピードが求められますが、最初は丁寧に教えていただけます。周りの機械の音が大きいため、大きい声で話す必要がある
パルプの臭いがあります。機械OPになりますので、そこまで汚れることはございませんが、職場によります。</t>
  </si>
  <si>
    <t>高槻市今城町25－3</t>
  </si>
  <si>
    <t>就業開始後、お仕事になれていただきましたら、フォークリフトの免許を取得いただくことが可能です。</t>
  </si>
  <si>
    <t>摂津富田</t>
  </si>
  <si>
    <t>★1食500円で食堂利用できます（うどんやそばは200円で食べれます）。
☆24時間お風呂がありますので、終業後に汗を流して帰宅いただけます。
★大阪では珍しい車通勤可能な職場です！
☆フォークリフトの資格免許を取得できます！</t>
  </si>
  <si>
    <t>https://jobpal.jp/detail/PYT1/</t>
  </si>
  <si>
    <t>EQR1</t>
  </si>
  <si>
    <t>株式会社天辻鋼球製作所</t>
  </si>
  <si>
    <t>製品加工後の目視検査や部品測定等、完成した部品を運搬していただきます。
また、検査結果をパソコンへ入力していただく作業もあります。5～10kg程度のものを持つ作業があります。立ち仕事です。ラインを行き来することがあるので工場内を歩き回る可能性があります。早くはなく、正確な報連相が求められます。工程によっては機械の駆動音が大きいため、大きな声でないと会話がしづらい時があります。工業油を使用して製品を作っているため、作業によっては油汚れがあったり、工業油独特のにおいがあったりまします。</t>
  </si>
  <si>
    <t>門真市上野口町1-1</t>
  </si>
  <si>
    <t>大和田（大阪府）</t>
  </si>
  <si>
    <t>・クレーン・玉掛けの資格取得が全額補助（ただし、ポジションにより、一定期間就業ののちの話です。従事する業務によっては資格が必要ないものもあるため、あくまで客先判断にて取得して頂くか否かを判断します。）
・日勤時は昼食がなんと無料です！！
・駅チカで通勤もストレス小♪</t>
  </si>
  <si>
    <t>https://jobpal.jp/detail/EQR1/</t>
  </si>
  <si>
    <t>MVV1</t>
  </si>
  <si>
    <t>近畿シコー株式会社</t>
  </si>
  <si>
    <t>プラスチックの製造オペレーターです。
かき氷のカップ等を製造するお仕事になります。
最初は検品や梱包作業など簡単なお仕事からのスタートします。慣れてきたら次の段階にステップアップしていきます。製品：食品トレーやカップ
一度は使ったことがあるかと思いますが、重さはほとんどありません。立ち作業がメインとお仕事となりますので、足や腰に少し負担を感じる方もおります。製品によるものの慣れるまではスピードは必要としません。機械音あり。分からないことは丁寧に指導いただける環境です。クリーンルームのためほとんど汚れはありません。</t>
  </si>
  <si>
    <t>久世郡久御山町佐山双栗41</t>
  </si>
  <si>
    <t>【エリアPR】
職場周辺はとてものどかなエリアです。
田舎暮らしが好きな方にオススメの環境です。
【職場PR】
☆人気の日勤専属業務です！お仕事終わりの時間も活用しやすく、生活リズムも組みやすいです！
☆土日休みなので、プライベートも充実可能です！ワーク・ライフ・バランスを整えやすい環境です。</t>
  </si>
  <si>
    <t>https://jobpal.jp/detail/MVV1/</t>
  </si>
  <si>
    <t>ECN1</t>
  </si>
  <si>
    <t>【浴室加工】
①ステンレス枠と石膏ボードの張り合わせが機械より輩出
②浴室の必要箇所に部品の取付け
③出来上がりを真空検査機を活用し、検査
④所定場所に配置立ち作業
ライン上で流れる為、持ち運びは特段ない立ち作業になり、また、押す作業がある為、握力が必要です。スピードより正確性を求められる作業になります。コンベアより手押しで流す為、手を挟まないように注意が必要特に気になる程度の汚れが付着することはありません。</t>
  </si>
  <si>
    <t>https://jobpal.jp/detail/ECN1/</t>
  </si>
  <si>
    <t>PXM1</t>
  </si>
  <si>
    <t>ミネベアショウワ株式会社</t>
  </si>
  <si>
    <t>ビル・住宅錠前の検査業務になります。
動作確認や鍵の調整作業など作業を行っていただきます。
細かい作業が多いです。製品：ビル・住宅錠前
工具：女性でも片腕で持ち上げられる程度製品検査の作業になりますので、目が疲れる可能性があります。指示書を見て確認しながら検査作業になります。指示書を見ながら、ポイントを確認し作業を進めて行きます。工場内はきれいに保たれているが油を使用しているため多少汚れることがあります。</t>
  </si>
  <si>
    <t>亀岡市吉川町吉田岩ノ上45292</t>
  </si>
  <si>
    <t>並河</t>
  </si>
  <si>
    <t>【エリアPR】
JR亀岡駅周辺は発達しており、車やバイクなど無くとも生活に不便は御座いません。
＊イオン、コンビニ、ドラッグストア、飲食店、サッカースタジアム（京都サンガのホーム）
【企業PR】
日勤専属、土日祝がメイン休日の会社カレンダーのため人気条件！
エアコンの効いた環境で作業して頂けます！</t>
  </si>
  <si>
    <t>https://jobpal.jp/detail/PXM1/</t>
  </si>
  <si>
    <t>PWQ1</t>
  </si>
  <si>
    <t>アメアスポーツジャパン株式会社</t>
  </si>
  <si>
    <t>大阪市中央区難波５丁目１-５</t>
  </si>
  <si>
    <t>なんば〔南海線〕</t>
  </si>
  <si>
    <t>心斎橋駅からすぐのサロモン心斎橋店での勤務。
シフト制なので自分の希望に合わせて平日休みが取得可能です◎
時短勤務も可能なので、ライフスタイルに合わせた勤務が可能。
ファッションや靴が好きな方にオススメです。</t>
  </si>
  <si>
    <t>https://jobpal.jp/detail/PWQ1/</t>
  </si>
  <si>
    <t>PWS1</t>
  </si>
  <si>
    <t>株式会社イーピーアイ</t>
  </si>
  <si>
    <t>電子部品のテーピング加工業務
電子機器応用装置の開発・製造
製造（生産技術・生産管理・機械オペレーター）製品：蓄電池装置
工具：女性でも片腕で持ち上げられる程度の電子トルク立ち作業になり、前にかがんだりする作業ありセル生産での作業になり、指示書を見て確認しながらの作業になります指示書を見ながら、ポイントを確認し作業を進めて行きます。工場内はきれいに保たれているため汚れることはほとんどありません。</t>
  </si>
  <si>
    <t>亀岡市大井町土田3丁目541番地</t>
  </si>
  <si>
    <t>https://jobpal.jp/detail/PWS1/</t>
  </si>
  <si>
    <t>ODS1</t>
  </si>
  <si>
    <t>TLロジサービス株式会社　キオクシア四日市工場250棟内</t>
  </si>
  <si>
    <t>キオクシア四日市工場内で半導体を製造する装置のメンテナンス・修理に必要な部品をピッキングし現場へ運ぶ作業修理する部品によりますが、重いものは2人以上で持ち上げる様にしています。工場内倉庫から現場まで構内ですが距離がありますので慣れるまでは疲労度はあると思います構内ルールで走ったりできないので慌てず確実に作業を求められるため普通程度です。客先のルールが厳しくありますのでルールを順守する必要があります。特に作業服が汚れることはありませんが、台車で移動する時など汗をかいて汚れてしまうことがあります。</t>
  </si>
  <si>
    <t>四日市市山之一色町800</t>
  </si>
  <si>
    <t>平津</t>
  </si>
  <si>
    <t>・４勤２休での勤務の為、平日休みも多くあります。そのため、買い物や趣味、旅行などに出かけても、渋滞や混雑に等に巻き込まれることが少なく済ませられます。
・勤務日数自体は少なくなっていますが、比較的稼ぐこともでき長く続けやすい職場となっております。</t>
  </si>
  <si>
    <t>https://jobpal.jp/detail/ODS1/</t>
  </si>
  <si>
    <t>CRF1</t>
  </si>
  <si>
    <t>ニチアス㈱　郡山工場</t>
  </si>
  <si>
    <t>【製品の成型・梱包業務】
①グラスウールを金属芯に巻き付け、焼き付け成形します。
②出来上がった製品を梱包します。梱包後の段ボールが10～20キロになります立ち作業となるので、足腰への負担がかかります。スピードより正確性を求められる作業になります。製品を焼き付け成形しますので、設備付近は特に暑いですグラスウールの断片が付着したり油汚れが付着したりすることがあります。</t>
  </si>
  <si>
    <t>大和郡山市今国府町588-5</t>
  </si>
  <si>
    <t>筒井（奈良県）</t>
  </si>
  <si>
    <t>☆人気の日勤専属業務です！お仕事終わりの時間も活用しやすく、生活リズムも組みやすいです！
☆土日祝日がお休みなので、プライベートも充実可能です！
安定してしっかり稼げます。
機械から出てくる断熱材を梱包する簡単な作業となります。
1週間交替のシフト制。
1～2週間社員から丁寧に指導があるので工場経験があればすぐに覚えられます。</t>
  </si>
  <si>
    <t>https://jobpal.jp/detail/CRF1/</t>
  </si>
  <si>
    <t>PDD1</t>
  </si>
  <si>
    <t>マツヤマ電機株式会社</t>
  </si>
  <si>
    <t>機械を設定する→加工機に部材をセットする→ボタンを押す→加工が終わった部品が規定内の寸法か測定する→機械を再設定し、誤差を修正する立ち仕事のため、腰痛がある方は難しく感じるかもしれません。作業スピードは普通です。仕様書に沿った製品の加工を行うためスピードより精度が求められます。プレス機、研磨機、切断機など様々な加工機がありますので、それぞれを安全に使用する学習が必須です。（先輩社員や上長が教えてくれます。）工業油を使用していますので、工程によっては工業油特有の匂いがあります。</t>
  </si>
  <si>
    <t>摂津市南別府町15番8号</t>
  </si>
  <si>
    <t>井高野</t>
  </si>
  <si>
    <t>・未経験からチャレンジ可能！
・人気のエリアで日勤専属のお仕事です！
・製造業がはじめてでも安心！重視するのは「やる気、学習意欲、出勤率」です！
・技術を身につければ力になる！業界ニーズが高い職種のNC旋盤加工のスキルを学べる機会があります！
・車、バイク通勤も可能で通勤楽々！（任意保険加入必須）
・残業少な目でプライベートも充実！</t>
  </si>
  <si>
    <t>https://jobpal.jp/detail/PDD1/</t>
  </si>
  <si>
    <t>AUR1</t>
  </si>
  <si>
    <t>プロテリアル株式会社　山崎工場</t>
  </si>
  <si>
    <t>材料の混錬、成形、加工、洗浄、検査の工程の中で3つ程度の作業を行います。
マルチタスクとなりますので、初めは覚えることが多いです。
製品：細かい部品になるため、重さはございません。立ち作業となります。マルチタスクとなりますので
マシン間の行き来が発生します。マルチタスクとなります。5～10分程度で各工程をこなしていただきます。機械音はありますが、そこまで大きい音はないですクリーンルームのためほとんど汚れはありません。</t>
  </si>
  <si>
    <t>三島郡島本町江川2-15-17</t>
  </si>
  <si>
    <t>水無瀬</t>
  </si>
  <si>
    <t>阪急・JR共に駅から近い場所に工場があるため、通勤は非常に便利です。
駅を降りてすぐスーパーがあるため、男性の１人暮らしでも利便性があります。
自転車、バイク、自動車通勤も許可されていますので通勤のしやすさは抜群です。</t>
  </si>
  <si>
    <t>https://jobpal.jp/detail/AUR1/</t>
  </si>
  <si>
    <t>CRD1</t>
  </si>
  <si>
    <t>㈱サーモス</t>
  </si>
  <si>
    <t>【縫製業務】
断熱材を外皮と縫製します。
縫製の作業は、手縫いでの作業かミシンを使っての作業の場合がございます。扱うものは重くても1キロ程度になります。座り作業のみとなりますが、眼精疲労があります。ややスピードも求められますが、正確性が最も求められます。断熱材にガラスウールが使われているため、慣れるまで痒みが伴います。作業中に扱う断熱材にガラスウールが含まれているため、ガラスウールが付着することがあります。</t>
  </si>
  <si>
    <t>大和郡山市椎木町283-1</t>
  </si>
  <si>
    <t>https://jobpal.jp/detail/CRD1/</t>
  </si>
  <si>
    <t>FKI1</t>
  </si>
  <si>
    <t>住商メタルワン鋼管(株)　大阪鋼管物流センター</t>
  </si>
  <si>
    <t>【切断・検査・梱包】
・機械を使用して、パイプの切断を行います。
・その後、外観の目視検査、梱包作業を行っていただきます。カットしたパイプを持つため10～20ｋ程度【体の使い方】
立ち仕事ではありますが、多少上下運動があります。【作業のスピード】
工程によって様々ですが、機械を使用してのパイプ切断とな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</si>
  <si>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大阪市住之江区南港南4丁目2-200</t>
  </si>
  <si>
    <t>南港東</t>
  </si>
  <si>
    <t xml:space="preserve">軽作業で日勤のお仕事になります！未経験大歓迎です！
チームで動く業務のため、分からない事があればすぐに聞ける現場になります！！
（みなさんフレンドリーな方が多い為、馴染みやすい環境になります。）
車・バイク・自転車通勤可能です！！
</t>
  </si>
  <si>
    <t>https://jobpal.jp/detail/FKI1/</t>
  </si>
  <si>
    <t>PKP1</t>
  </si>
  <si>
    <t>【エリアPR】
3交替で高収入でお金を稼ぎたい人向けの案件になっております。
近隣にコンビニ有。
【職場PR】
現場スタッフも仲が良く、楽しく仕事が出来ます。
未経験の方でも安心して、勤務できるように優しく丁寧に仕事を教えていただけます。</t>
  </si>
  <si>
    <t>https://jobpal.jp/detail/PKP1/</t>
  </si>
  <si>
    <t>CRB1</t>
  </si>
  <si>
    <t>T.A.E㈱</t>
  </si>
  <si>
    <t>【縫製業務】
断熱材を外皮と縫製します。
縫製の作業は、手縫いでの作業かミシンを使っての作業の場合がございます。作業で扱っていただくものは重くても1㎏程度です。座り作業のみとなりますが、眼精疲労があります。ややスピードも求められますが、正確性が最も求められます。断熱材にガラスウールが使われているため、慣れるまで痒みが伴います。作業中に扱う断熱材にガラスウールが含まれているため、ガラスウールが付着することがあります。</t>
  </si>
  <si>
    <t>大和郡山市馬司646-1</t>
  </si>
  <si>
    <t>☆人気の日勤専属業務です！お仕事終わりの時間も活用しやすく、生活リズムも組みやすいです！
☆土日祝日がお休みなので、プライベートも充実可能です！ワーク・ライフ・バランスを整えやすい環境です。
工場未経験でも丁寧な指導があるので安心です。
黙々と行う作業が得意な方には向いています。</t>
  </si>
  <si>
    <t>https://jobpal.jp/detail/CRB1/</t>
  </si>
  <si>
    <t>PVM1</t>
  </si>
  <si>
    <t>藤本食品滋賀工場</t>
  </si>
  <si>
    <t>うどん、和そば、焼きそばの小麦粉を練る部署となり、小麦粉を機械に投入したり、練りあがった小麦粉を加工する職場となります。工具などは特に重量物は御座いません。
製品は小麦粉の原料が多少重い可能性が御座います。反復運動や多少の重量物はある為、腰への負担があり。スピードは特に求められない
細かさもそこまで必要なし扱う商品が食品となる為、異物混入には細心の注意が必要。粉などで制服が汚れる可能性は御座います。</t>
  </si>
  <si>
    <t>守山市勝部4-1241</t>
  </si>
  <si>
    <t>駅から徒歩で通勤できる為、公共交通機関のみの方も問題なし。
当然車通勤も可能となり、通勤方法はなんでも選べます。
シフト制の仕事になる為、平日休みが可能。
残業があまりない為、プライベートも充実させれます。</t>
  </si>
  <si>
    <t>https://jobpal.jp/detail/PVM1/</t>
  </si>
  <si>
    <t>PVT1</t>
  </si>
  <si>
    <t>瀬尾高圧工業株式会社</t>
  </si>
  <si>
    <t>主な業務としてはサービススタッフとなります。
簡単なデータ入力や荷電・受電業務。出張工事の管理・設備管理等をおこなっていただきます。パソコンを使用。重たいものを持つことは基本ありませんが、
コミュニケーション能力がある程度必要となります。基本オフィスワークとなる為座り仕事となります。正確性を求められます。データ入力などになりますので正確性が必要です。ある程度のPC入力スキルが必要です。(簡単な入力作業ですが、PC入力がまったくできない方は難しいです)オフィスでの作業の為汚れることはほぼありません。</t>
  </si>
  <si>
    <t>河内長野市西片添町９−１０</t>
  </si>
  <si>
    <t>三日市町</t>
  </si>
  <si>
    <t>PC作業が多い為、体の負担は比較的少ないです。空調も完備されている為、働きやすい環境となっております。また、PCの入力作業が多い為、エクセルやワードのスキル向上が見込まれます。ある程度の入力ができれば可能です。</t>
  </si>
  <si>
    <t>https://jobpal.jp/detail/PVT1/</t>
  </si>
  <si>
    <t>MNZ1</t>
  </si>
  <si>
    <t>①運転手の運転管理上の確認を行う
②専用フォーマットにデータ入力を行う
③電話、来客の対応を行う
④帳票類・備品の整理など物を持つこともほとんどない為、
ファイルなどの書類の重量PC入力や帳票類の準備を行って頂くため、眼精疲労などあり基本的には事務所での仕事がメインで、急ぐようなことはなく、
ペースは一定です。運転手の方と接する事が多く、挨拶や会話をする必要があります。事務所での仕事で、汚れる仕事はありません。</t>
  </si>
  <si>
    <t>大手企業だから安心！
駅から近いので通勤楽々！車通勤でも駐車場があるので通いやすいです。
PC入力や応対が問題なければ、事務の経験が無くても大丈夫です！
コミュニケーションが好きな方、話すのが好きな方にお勧めの職場</t>
  </si>
  <si>
    <t>https://jobpal.jp/detail/MNZ1/</t>
  </si>
  <si>
    <t>PVK1</t>
  </si>
  <si>
    <t>工場内で使用する資材の納品受付や段ボールの開梱などを行って頂く仕事となります。
受付作業も特に難しくなく、単純なお仕事となります。工具などは特に重量物は御座いません。
製品は特に重くありません。反復運動や多少の重量物はある為、腰への負担があり。スピードは多少求められる
細かさもそこまで必要なし扱う商品が食品となる為、異物混入には細心の注意が必要。食品などで制服が汚れる可能性は御座います。</t>
  </si>
  <si>
    <t>https://jobpal.jp/detail/PVK1/</t>
  </si>
  <si>
    <t>PVN1</t>
  </si>
  <si>
    <t>スーパーマーケットで売られているお弁当屋や総菜を出荷先ごとに仕分けを行う仕事となります。
ピッキング作業や仕分け作業がメインとなります。工具などは特に重量物は御座いません。
製品は特に重くありません。反復運動や多少の重量物はある為、腰への負担があり。スピードは多少求められる
細かさもそこまで必要なし扱う商品が食品となる為、異物混入には細心の注意が必要。食品などで制服が汚れる可能性は御座います。</t>
  </si>
  <si>
    <t>https://jobpal.jp/detail/PVN1/</t>
  </si>
  <si>
    <t>PVP1</t>
  </si>
  <si>
    <t>㈱やまと蜂蜜</t>
  </si>
  <si>
    <t>1.完成品に不良がないかを確認します。
2.商品を箱詰めします。
3.男性の場合はハンドリフトで所定の位置まで運びます。製品1つずつは0.5kg程度です。箱詰めした後は15kg程度になります。一つあたりの重量はさほど重くありません。目視の検査作業を繰り返すため、一定の眼精疲労度はあります。一つあたりの重量はさほど重くありません。同じ作業を繰り返すため、一定の眼精疲労度はあります。標準的なスピードは必要となりますが、それ以上に確実性が求められます。ダンボールの屑等は付着しますが、大きな汚れはありません。</t>
  </si>
  <si>
    <t>山辺郡山添村切幡1364</t>
  </si>
  <si>
    <t>三本松（奈良県）</t>
  </si>
  <si>
    <t>・軽作業かつ日勤専属での募集です。主婦の方等も多く、仕事と家事が両立しやすい環境です。
　また日勤専属なので生活リズムが安定します。
・比較的軽作業ならびに簡易な作業です。
・食品を製造する関係上、清潔な環境であり、空調もしっかりきいています。
・奈良県下では有名な企業です。</t>
  </si>
  <si>
    <t>https://jobpal.jp/detail/PVP1/</t>
  </si>
  <si>
    <t>PVH1</t>
  </si>
  <si>
    <t>1.材料を投入します。
2.完成品に不良がないかを確認します。
3.商品を箱詰めします。
4.ハンドリフトで所定の位置まで運びます。製品1つずつは0.5kg程度です。箱詰めした後は15kg程度になります。一つあたりの重量はさほど重くありません。同じ作業を繰り返すため、一定の疲労度はあります。一つあたりの重量はさほど重くありません。同じ作業を繰り返すため、一定の疲労度はあります。標準的なスピードは必要となりますが、それ以上に確実性が求められます。ダンボールの屑等は付着しますが、大きな汚れはありません。</t>
  </si>
  <si>
    <t>・奈良では少ない夜勤専属での募集です。
　交代勤務と違い、生活リズムが安定します。
・比較的軽作業ならびに簡易な作業です。
・食品を製造する関係上、清潔な環境であり、空調もしっかりきいています。
・奈良県下では有名な企業です。</t>
  </si>
  <si>
    <t>https://jobpal.jp/detail/PVH1/</t>
  </si>
  <si>
    <t>DRX1</t>
  </si>
  <si>
    <t>㈱汎建製作所</t>
  </si>
  <si>
    <t>【製品の加工・バリ取り・検査業務】
～・～重機用燃料タンクやマフラー、フェンダーの加工・バリ取り・検査～・～製品は数十キロありますが、大きな移動はクレーンやフォークリフトで行います立ち作業となる。動きが生じる為、足腰に負担はある作業スピードよりも正確性が求められます。機械音が大きな現場となり、会話は大きな声で話す必要があります。油等の取り扱いもあり、作業服や手指の汚れが生じます。</t>
  </si>
  <si>
    <t>磯城郡川西町唐院712-3</t>
  </si>
  <si>
    <t>駅からの顧客バスによる送迎がある為、公共交通機関での通勤者も通い易い職場です。職人気質な現場ではありますが、製造に関しての知識であったり工具、設備に対してのスキルを身に付ける事が可能です。また、頑張り次第では派遣先への直雇用のチャンスが常にある現場となります。</t>
  </si>
  <si>
    <t>https://jobpal.jp/detail/DRX1/</t>
  </si>
  <si>
    <t>NZA1</t>
  </si>
  <si>
    <t>株式会社ジャヴァコーポレーション　阪神百貨店</t>
  </si>
  <si>
    <t>大阪市北区梅田１丁目１３-１３</t>
  </si>
  <si>
    <t>東梅田</t>
  </si>
  <si>
    <t>阪神梅田駅からすぐの阪神百貨店内での勤務。
シフト制なので自分の希望に合わせて平日休みが取得可能です◎
時短勤務も可能なので、ライフスタイルに合わせた勤務が可能。
社割で自社ブランドの服やアクセサリーの購入ができます。</t>
  </si>
  <si>
    <t>https://jobpal.jp/detail/NZA1/</t>
  </si>
  <si>
    <t>FLJ1</t>
  </si>
  <si>
    <t>太平食品工業㈱</t>
  </si>
  <si>
    <t>【検査】
①コンベア上をインスタントラーメンが流れてきます。
②流れてきたインスタントラーメンを検査します。インスタントラーメン1個分の重さになります。あまり重い物を持つシチュエーションは有りません。立ち作業となり、足腰へ多少の負担があります1分あたりに数十個の検査を行いますので、スピードがある程度求められます麵を揚げた油の臭いがあります。小麦や甲殻類アレルギーの方には向いていない現場となります。クリーンルーム内での作業となりまして、衣服への汚れはほとんどありません</t>
  </si>
  <si>
    <t>大和郡山市額田部北町944</t>
  </si>
  <si>
    <t>平端</t>
  </si>
  <si>
    <t xml:space="preserve">インスタントラーメンの検査をお願いします。ラインで出来上がった製品が割れていないか、袋が破れていないか、調味料・具材が入っているかチェックをお願いします。
また、作業中は一人ひとり担当が分かれているので黙々とするお仕事が好きな方は気楽にできます。
</t>
  </si>
  <si>
    <t>https://jobpal.jp/detail/FLJ1/</t>
  </si>
  <si>
    <t>MNF1</t>
  </si>
  <si>
    <t>ロジスティード西日本　大山崎AE営業所</t>
  </si>
  <si>
    <t>トラックから降ろされたお菓子を仕分けし、格納。（リフトを使って）
その後、伝票を確認しながらピッキングを行い、出荷準備を行います。（リフトを使って）製品はイオン商品全般の為、多岐に広がる（一部重量物もあり）
工具は特に使用しない。パレットに商品を積む際に多少腰などへの負担はあり出荷場所や格納場所を間違えない為、丁寧さを求められる。周囲でリフトが走っている為、リフトに注意。汚れる事はほとんどありませんが、段ボールで多少汚れる可能性はあり</t>
  </si>
  <si>
    <t>乙訓郡大山崎町字大山崎小字鏡田38</t>
  </si>
  <si>
    <t>大山崎</t>
  </si>
  <si>
    <t>大山崎駅・山崎駅から送迎バスが御座います。
基本的に週休2日のシフト制ですが、土日休みも相談できます。
残業も強制ではないので、無理なときはいつでも相談下さい。
基本的にリフトに乗っている時間が多い為、リフトの運転が好きな方は問題なし。</t>
  </si>
  <si>
    <t>https://jobpal.jp/detail/MNF1/</t>
  </si>
  <si>
    <t>ORE1</t>
  </si>
  <si>
    <t>株式会社タナック</t>
  </si>
  <si>
    <t>金属の製品の必要な個所に溶接を行います。溶接したものが次の工程に行くものもあれば、溶接して完成する製品もあります。基本的に一日中溶接をおこなっていただくような作業になります。金属の部材の大きさは様々ですが、最大でも15キロ程の重さになります。立ちぱなっしの作業になりますので、足腰の負担は発生します。未経験者は不可になりますので、ある程度溶接の技術が必要になります。スピードよりも丁寧な作業が求められます。機械の取り扱いや機械の中に手を入れたりなどが無いようにお願いいたします。金属製品を取り扱いますので、金属製品独特の汚れがつきますがすごく汚れたりするような環境ではありません。</t>
  </si>
  <si>
    <t>東大阪市中石切町7-2-5</t>
  </si>
  <si>
    <t>新石切</t>
  </si>
  <si>
    <t>金属加工の経験活かせます！アマダの機械を使用しますので経験があれば即戦力！機械操作は単純作業になります。ボタンを押したりボタンを踏んだり。機械自体に安全装置がついていますので危険な作業もなく安心です！将来的には派遣先の転籍も目指せます。</t>
  </si>
  <si>
    <t>https://jobpal.jp/detail/ORE1/</t>
  </si>
  <si>
    <t>NYL1</t>
  </si>
  <si>
    <t>金属のベースを加工機にセットしボタンを押すと、加工が開始されます。工程によりますが、基本的には同じ作業で機械にセットしボタンを押して加工の繰り返し業務となります。金属の部材の大きさは様々ですが、最大でも15キロ程の重さになります。立ちぱなっしの作業になりますので、足腰の負担は発生します。基本的には製品を機械にセットしボタンを押したり踏んだりして機械の操作を行います。機械の取り扱いや機械の中に手を入れたりなどが無いようにお願いいたします。金属製品を取り扱いますので、金属製品独特の汚れがつきますがすごく汚れたりするような環境ではありません。</t>
  </si>
  <si>
    <t>https://jobpal.jp/detail/NYL1/</t>
  </si>
  <si>
    <t>OWG1</t>
  </si>
  <si>
    <t>東洋製罐株式会社</t>
  </si>
  <si>
    <t>ブリキ板の塗装印刷、梱包、検査並びにそれらに付帯する業務～15kg程度梱包は製品の上げ下げを伴う為、多いときはそれなりの疲労度がありますスピードは得求められませんが、検品の際は細かなものを見つけなｋればなりません腰痛に注意著しい汚れはありません</t>
  </si>
  <si>
    <t>東近江市種町1494番地</t>
  </si>
  <si>
    <t>能登川</t>
  </si>
  <si>
    <t>・日々見かける製品の製造に携われます！
・４勤２休で、平日の休みもあるので、平日休みが欲しい方にはピッタリ！
・大手メーカーさんでのお仕事なので、安定して働けます！
・近くに商業施設がある駅もあります！</t>
  </si>
  <si>
    <t>https://jobpal.jp/detail/OWG1/</t>
  </si>
  <si>
    <t>PUC1</t>
  </si>
  <si>
    <t>コベストロジャパン株式会社</t>
  </si>
  <si>
    <t>押出機を使用した着色造粒業務・使用原料の軽量・仕込み作業等がありますが、基本機械オペレーターがメインとなります。立ちっぱなしの作業となりますので、足腰に負担はあります。ライン作業ではないのでスピードが速いなどはありません。</t>
  </si>
  <si>
    <t>高石市高砂1-3</t>
  </si>
  <si>
    <t>堺市では珍しく、車通勤・バイク通勤が可能なお仕事現場です！！
（お仕事が終わったらすぐに帰れるので、オンオフがしっかりとできる職場だと思います。）
3交替勤務のお仕事になっています！！慣れるまでがしんどいですが慣れれば飽きない勤務形態♪
周りが工業地帯なので、とても静かです。</t>
  </si>
  <si>
    <t>https://jobpal.jp/detail/PUC1/</t>
  </si>
  <si>
    <t>OVM1</t>
  </si>
  <si>
    <t>株式会社　日本組工</t>
  </si>
  <si>
    <t>・クリーンルーム内での半導体の搬送装置のライン組立及び補助作業。
・ハーネス取付
・樹脂カバーの梱包作業組立業務なので、10kg以上の重量物は基本ありません。基本、立ち作業となり、かがむ動作や手を伸ばす動作があります。ライン作業の為、ある程度のスピードはありますが、ついていけないような、スピードは求められません全身防護服着用の為、聞こえずらく、大きい声で話す必要があります。クリーンルーム、ほとんど汚れる事はありません。●クリーンルーム内での半導体製造装置の組立及び補助作業
●機械図面を見ながら、工具を使用して大型の半導体製造装置を組み立てていきます。
　使用工具：ドライバー、六角レンチ、眼鏡レンチ、スパナ等
●半導体製造装置の出荷準備　
●重量物は基本ありません。</t>
  </si>
  <si>
    <t>蒲生郡日野町中在寺1225</t>
  </si>
  <si>
    <t>朝日大塚</t>
  </si>
  <si>
    <t>・人気の日勤案件で、男女可！
・女性が多く、ライン工程での単純な軽作業です！
・クリーンルーム内でのお仕事なので、一年中快適な環境で作業できます。
・日勤のみなので、仕事終わりのプライベート時間も充実！</t>
  </si>
  <si>
    <t>https://jobpal.jp/detail/OVM1/</t>
  </si>
  <si>
    <t>BOP1</t>
  </si>
  <si>
    <t>半導体ウエハの成膜から洗浄、検査までを行います。
マルチタスクになります。
成膜工程と合わせて、研磨の工程もあります。製品：細かい部品になるため、重さはございません。立ち作業となります。マルチタスクとなりますので
マシン間の行き来が発生します。ウエハに記載の製品番号を確認いただきます。
細かい字を見ますので、視力が必要です。機械音はありますが、そこまで大きい音はないですクリーンルームのためほとんど汚れはありません。</t>
  </si>
  <si>
    <t>https://jobpal.jp/detail/BOP1/</t>
  </si>
  <si>
    <t>OQB1</t>
  </si>
  <si>
    <t>地中にある水道管や送電管などの内側に使用される【パルテム工法資材（ホースのような製品）】の製造工程で
特殊繊維を原料に、自動織り機のオペレーター業務や、染色作業、出来上がった製品の検品・検査作業を行い、問題がなければ出荷をしていくお仕事です。10kg程度の、製品が入った箱を持つことがあります。基本的には立ち仕事となりますので、足腰に不安がある方には負担があるかもしれません。1日の生産目標を達成できればスピードは求められません作業指示書（手順書）、上長の指示通りに作業をする必要があります。工程によっては汚れることがありますが、比較的汚れる工程はありません</t>
  </si>
  <si>
    <t>https://jobpal.jp/detail/OQB1/</t>
  </si>
  <si>
    <t>MWP1</t>
  </si>
  <si>
    <t>かき氷のカップ等を生産してる工場でのリフト作業です。
倉庫内でハンドリフトやリフトを使用し製品の積み下ろしなどをしていただきます。製品：食品トレーやカップ(一度は使ったことがあるかと思いますが、重さはほとんどありません。)
ハンドリフトで100kgほどの荷物を運びます。
立ち作業となり、工程によってはかなり動き回ります。製品によるものの慣れるまではスピードは必要としません。機械音あり。分からないことは丁寧に指導いただける環境です。クリーンルームのためほとんど汚れはありません。</t>
  </si>
  <si>
    <t>船井郡京丹波町高岡吹橋7</t>
  </si>
  <si>
    <t>胡麻</t>
  </si>
  <si>
    <t>https://jobpal.jp/detail/MWP1/</t>
  </si>
  <si>
    <t>MVX1</t>
  </si>
  <si>
    <t>https://jobpal.jp/detail/MVX1/</t>
  </si>
  <si>
    <t>MNP1</t>
  </si>
  <si>
    <t>東京水産運輸株式会社</t>
  </si>
  <si>
    <t>リフトを使用して入出庫作業がメインのお仕事となります。
リフトを使用して、製品が入ってきた際に倉庫内に格納
出荷先のオーダーごとに出庫して頂くお仕事です。
パレットの積み下ろしや、製品の仕分け・開梱作業となります。重量物はありませんが製品を手でパレットに積み込む作業がある場合があります。寒い空間と常温の倉庫を行き来す場合がありますので、温度の変化で疲労感は感じる場合があります。スピードもある程度求められますが、正確さ（細かさ）重視となります。（積み上げていく際にもきれいに置かないといけない為）フォークリフトが行きかう為、周りの配慮や他の物品を傷つけないようにする必要があります。特に気になるような汚れはありません。(冷蔵庫・冷凍庫内作業の為)</t>
  </si>
  <si>
    <t>大阪市此花区北港緑地1‐1‐68</t>
  </si>
  <si>
    <t>ユニバーサルシティ</t>
  </si>
  <si>
    <t>夏にぴったりな涼しい職場です！
大手企業での人気のフォークリフトを使用した入出庫作業です！
シフト制になりますので、平日のお休みになれば、レジャー・家事に最適です！
幅広い年齢層の方が、経験を活かせる職場になります！</t>
  </si>
  <si>
    <t>https://jobpal.jp/detail/MNP1/</t>
  </si>
  <si>
    <t>PJK1</t>
  </si>
  <si>
    <t>株式会社成生工業　津工場</t>
  </si>
  <si>
    <t>配属後3日間尾鷲にて研修があります。
自動車部品（プラスチックパイプ：幅50センチ程度）に部品を組み付けする作業、マーク付けをご担当いただきます。
軽作業です。製品は片手で持てますので重いものを持つことはありません。立ち仕事になりますが専用の作業台の上で部品を組付けする仕事になります！作業にスピードを求められますので、手が遅い方は不向きです。・一日立ち仕事で工程によってはその場での作業で足に負担がかかります。作業による作業服等の汚れはそれほどありません。</t>
  </si>
  <si>
    <t>津市半田616-1</t>
  </si>
  <si>
    <t>阿漕</t>
  </si>
  <si>
    <t>・日勤のみで土日休みのお仕事です！
・軽作業で簡単なお仕事になります！
・20人くらいの職場になります。
・トヨタカレンダーになりますので大型連休はしっかり休めます！
・女性が多い職場です。
・冷蔵庫のドリンクは飲み放題です。</t>
  </si>
  <si>
    <t>https://jobpal.jp/detail/PJK1/</t>
  </si>
  <si>
    <t>ACM1</t>
  </si>
  <si>
    <t>株式会社京都製作所</t>
  </si>
  <si>
    <t>部品を調達する部署での業務です。
・納品書データの取り込み
・金額修正分の確認及びデータ入力
・締日以降のデータ集計及び確認（エクセルフォーマット使用）
・部品発注補佐（サブ）
・図面問合わせ補佐（サブ）
その他電話対応や事務作業に伴う付随業務　作業中、重量物の扱いは特に御座いません。パソコン作業がメインの為、目が疲れる可能性有。スピードは特に求められない。
丁寧さが求められます。パソコンにデータを間違わずに入力しないと、厳しいオフィス内での作業となる為、汚れる事はほとんどなし。</t>
  </si>
  <si>
    <t>京都市伏見区淀美豆町377-1</t>
  </si>
  <si>
    <t>淀</t>
  </si>
  <si>
    <t>京阪淀駅から歩いて15分、通勤しやすい立地です。綺麗な工場で働きやすそうです。きれいな事務所で勤務して頂きます！女性も多く活躍されています！定食はとてもおいしいと評判ですよ！当社スタッフもかなり多く派遣されておりますので、安心してお仕事して頂けます。</t>
  </si>
  <si>
    <t>https://jobpal.jp/detail/ACM1/</t>
  </si>
  <si>
    <t>PRS1</t>
  </si>
  <si>
    <t>マツヤマ電機　株式会社</t>
  </si>
  <si>
    <t>溶剤塗装はもっともオーソドックスな塗装方法です。 シンナーなどの有機溶剤に塗料を混ぜて溶かし、主にスプレーを使って被塗物に塗布。 その後、自然乾燥もしくは焼き付けることによって塗膜を形成させ、被塗物をコーティングします。塗料を運ぶので重量物作業有です。銅板はほとんどクレーン・フォークリフト利用
玉掛けクレーン資格者優遇空調管理が無いので、夏は暑い・冬は寒い　疲労度は高い　
シンナーなどの有機溶剤に塗料を混ぜて溶かし、主にスプレーを使って被塗物に塗布する為、匂いが強いライン作業ではないため、スピードは求められません。それより正確性が求められます塗装の仕事では、重い塗料や道具を運びます。 安全に作業するために足場なども、組み立てるのに体力が必要です。
また長時間立ちっぱなしで作業することが多く、塗装箇所によっては、中腰のまま作業しなければならないこともあります。 
重い荷物を持ち運んだり、長時間同じ姿勢で作業できる体力が不可欠です。大型中型粉体・溶剤塗装ライン　溶接、塗装、研磨作業なので、汚れます</t>
  </si>
  <si>
    <t>近江八幡市長光寺町1300</t>
  </si>
  <si>
    <t>武佐（滋賀県）</t>
  </si>
  <si>
    <t>・働き方改革を実践中です。2025年度（6月以降～）
・会社負担でBBQを定期的行っており、アットホームな職場です。
・労働環境は３Kですが、人間関係はとても良く、長期雇用者が多い
・外国籍雇用も率先して行っており、異文化コミュニケーションが取れる
・のどかな風景で、景色が綺麗です。</t>
  </si>
  <si>
    <t>https://jobpal.jp/detail/PRS1/</t>
  </si>
  <si>
    <t>LPC1</t>
  </si>
  <si>
    <t>ﾎｯｺｳ物流　久御山事業所</t>
  </si>
  <si>
    <t>住宅建材の鉄筋のピッキング、リフト運搬作業
①トラックから降ろされた製品・部品を入庫チェック
②入庫チェックが終わった製品・部品を倉庫に格納
③伝票を確認し、製品・部品をピッキング
④ピッキングした製品・部品を仕分け（段ボールは開梱し、種類・数量で仕分け）
⑤仕分けし、梱包した製品・部品を出庫準備
上記の作業とは別にリーチリフトでの格納・取り出し・運搬。鉄筋が束になると重量があります。中腰でスライドさせる作業あり。
・重量物は最大で30㎏以上（複数人での作業）
・一人作業では20㎏程度迄立ち仕事とリフト作業（基本リーチ型）です。慌てなければならない程のスピードは必要としませんが、丁寧さが求められます。発注書の個数や数の間違いがないように注意する必要がある。住宅建材の鉄筋でもあり、軍手など使用しますが多少汚れます。</t>
  </si>
  <si>
    <t>久世郡久御山町佐山新開地88</t>
  </si>
  <si>
    <t>リフト資格</t>
  </si>
  <si>
    <t>【長期安定】【リフト資格の保有者歓迎】【マイカー通勤可】
人気の日勤帯での勤務時間です！
マイカー通勤可能です！
物流倉庫内の作業で、部材のピッキング、リフト運搬作業！
土日祝日休みと残業基本無しなので、とても働きやすい職場です！</t>
  </si>
  <si>
    <t>https://jobpal.jp/detail/LPC1/</t>
  </si>
  <si>
    <t>EDL1</t>
  </si>
  <si>
    <t>株式会社ニッシン　亀岡工場</t>
  </si>
  <si>
    <t>適正を見て、歯科模型製造に係る以下の業務のどれかに従事していただきます。
①歯科模型のパーツを組立マシンにセット、マシン操作
②歯科模型部品の目視検査
②歯科模型の製品や材料のピッキング
③歯科模型の製品や材料の在庫管理、データ入力ピッキング作業の場合、20kgほどを転がしながらパレットに乗せる作業あり
それ以外は製品が小さい為重量物はありません。配属先の工程で担当する業務により、立ち仕事も、座り仕事もあります。
立ち仕事の場合は、足腰に若干負荷がかかります。ご自身のペース・スピードで作業が可能な環境です。指示書を見ながら、ポイントを確認し作業を進めて行きます。工場内はきれいに保たれているため汚れることはほとんどありません。</t>
  </si>
  <si>
    <t>亀岡市旭町宮林22-1</t>
  </si>
  <si>
    <t>八木</t>
  </si>
  <si>
    <t>https://jobpal.jp/detail/EDL1/</t>
  </si>
  <si>
    <t>MSD1</t>
  </si>
  <si>
    <t>株式会社宝建材製作所</t>
  </si>
  <si>
    <t>電車の車輌内部の床の張り替えや、車輌外部の天井の塗装の補助業務をお任せします。
代表的な作業としては以下のようなことあります。
①塗料の材料を運んで、決められた分量を量り、混ぜる作業
②塗装をしない箇所（塗料が付着してはいけない箇所）に養生をする作業
③実際の床の張り替えや天井塗装の職人さんの補助をする作業20kg程度の塗装材料（一斗缶や袋に入っているもの）を多い時は80個程持ち上げたり移動させたりします。
重いものを運ぶので体への負担は大きいです工程によりますが、早さよりも正確さを重視します。基本的に立ち仕事ですが、しゃがんだり、中腰で行う作業もあります。塗装の塗料が付着する可能性がありますが、作業着などは貸与されます。</t>
  </si>
  <si>
    <t>東大阪市稲田上町２丁目２-４６</t>
  </si>
  <si>
    <t>・職人さんがイチから丁寧に、細かいところまで教えてくれます。
・チームワークで全員で頑張る現場です。
・残業がほどほどにあり稼ぎやすいです。
・朝が早いかわりに終業時間も早い為、定時上がりの日は自分の時間もしっかり持てそうです。</t>
  </si>
  <si>
    <t>https://jobpal.jp/detail/MSD1/</t>
  </si>
  <si>
    <t>ALD1</t>
  </si>
  <si>
    <t>ヤンマーパワーテクノロジー株式会社</t>
  </si>
  <si>
    <t>農業用輸送機等に搭載する小形エンジンに関わる製造（燃料噴射ポンプ・ノズル・エンジン本体）
・ラインで運ばれてきた製品をインパクトドライバーを使いネジやボルトを締め付ける。
組立台に60-70㎝位の高さのエンジンのライン作業。
組付け主にインパクトレンチを使ってナットやボルトを締めていく作業。   
ピッキングエンジン部品(片手で持てる重さ）のピッキング。
タッチアップ排気管等の最終部品を取り付ける工程。
運転エンジンの動作確認。
出荷前検査エンジンの完成品をチェック表と見比べての最終目視検査。 ・立ち作業での工程（スピート重視・細かい作業・反復作業）を行う為、足腰への疲労、目の疲れ等
・足に疲労を感じる・目視検査で目が疲れる。・工程により細かい作業とスピード重視あり・ライン作業がメインとなるので、それなりのスピードが求められます。(応募前にトランプ配りのテスト有)
・エンジン組立の為、ポジションによっては、油汚れが多いところもあります。</t>
  </si>
  <si>
    <t>長浜市川道町1009-2</t>
  </si>
  <si>
    <t>長浜</t>
  </si>
  <si>
    <t>・勤務実働（7h20分～7h45分）ですが、稼げる職場です。
・寮は市街地にある為、自転車で行ける範囲にお店は一通り揃っています。
・職場の人間関係は非常にいいとの評判です(従業員の声)
・ランチ1食無料♪( 定食や丼など、メニューから選べます）
・職場の人間関係は非常にいいとの評判です(従業員の声)</t>
  </si>
  <si>
    <t>https://jobpal.jp/detail/ALD1/</t>
  </si>
  <si>
    <t>ALI1</t>
  </si>
  <si>
    <t>・目薬製品の梱包や充填作業業務・容器に充填作業を行う
・できた製品を決められた個数、梱包していく作業。
・製品に、混入物がないか確認。
・製品の検査作業（オペレーター）：、工程検査など
・検査設備を操作する検査作業・・・検査機で検出した不良品などの検査、トラブルが発生した際の対応。機内に噛み込んだ製品を除去してリセットし、再運転のような作業もございます。
・工程検査・・・抜き取った製品の外観の検製品：一つが１０mmlなのでとてもかるい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数人での作業になるので、コミュニケーションを取ることが必要消毒液を使い清掃があるので、手荒れの恐れあり。・完全なクリーンルームでの作業になります。
工場は非常にきれいです。希望する資格・経験等：フォークリフト運転操作資格／ホイスト・クレーン操作資格／玉掛け技能
※資格がなくても問題はありませんが、あれば尚可です
業務上、スピーディーに作業をいただくことが必要な場面もあります
作業手順など覚えていただくことも複数ございます</t>
  </si>
  <si>
    <t>希望する資格・経験等：フォークリフト運転操作資格／ホイスト・クレーン操作資格／玉掛け技能
※資格がなくても問題はありませんが、あれば尚可です</t>
  </si>
  <si>
    <t>https://jobpal.jp/detail/ALI1/</t>
  </si>
  <si>
    <t>POS1</t>
  </si>
  <si>
    <t>京都グレインシステム株式会社　奈良工場</t>
  </si>
  <si>
    <t>①受注状況を確認します。
②受注状況と生産状況を確認し、データの入力を行います。
③受注状況と生産状況に乖離が生じている場合には、製造現場に確認を取り、調整します。
④顧客からの問い合わせに対する電話対応・メール対応を行います。生産管理事務業務ですので、肉体的な負担は殆どありません。
眼精疲労が生じる場合があります。標準的なスピードは必要となりますが、それ以上に確実性が求められます。顧客とのやり取りが生じますので、最低限のビジネスマナーが必要となります。事務作業がメインとなるため、殆どありません。
ただ製造現場確認時にはお茶の粉末が付着する可能性があります。</t>
  </si>
  <si>
    <t>奈良市小倉町1224</t>
  </si>
  <si>
    <t>・Nextに対しての意気込みが非常に高い企業です。
・PCスキルやコミュニケーションスキルを生かせます。
・コンビニでもよく見かけるペットボトルのお茶を作っている企業ですので、親近感を感じ取れます。
・月給制のため、収入が安定しています。</t>
  </si>
  <si>
    <t>https://jobpal.jp/detail/POS1/</t>
  </si>
  <si>
    <t>POY1</t>
  </si>
  <si>
    <t>株式会社積水化成品天理</t>
  </si>
  <si>
    <t>①工場内での夜間の機材トラブルがなかったか、申し送り事項を確認します。
②機材トラブルが発生していた場合には、点検と保守に向かいます。
③点検、保守、巡回を行います。電機工事使用工具各種・脚立を使用します。さほど重量のあるものではありません。重量の重いもの（機材パーツ）がありますが、着脱で持つ程度です。確実性と安全性が優先されます。安全第一で従事してください。電機工事を行うため、感電への配慮が必要です。付着物等は特にないため、大きな汚れはありません。</t>
  </si>
  <si>
    <t>天理市森本町670</t>
  </si>
  <si>
    <t>電気工事士1種または2種</t>
  </si>
  <si>
    <t>櫟本</t>
  </si>
  <si>
    <t>・Nextに対しての意気込みが非常に高い企業です。
・電気工事士資格を生かせます。
・コンビニでもよく見かけるカップラーメン容器を作っている企業ですので、親近感を感じ取れます。
・月給制のため、収入が安定しています。</t>
  </si>
  <si>
    <t>https://jobpal.jp/detail/POY1/</t>
  </si>
  <si>
    <t>POJ1</t>
  </si>
  <si>
    <t>①製造された製品に異常がないか、目視検査を行います。
②検査したものを運搬します。
③製品を梱包します。ライトロン等の発砲ロールがメインになります。～20㎏程度になります。重量はそれほど重くありませんが、製品が大きいため、持ち方に慣れるまで負担がかかります。スピードよりも、確実性と安全性が優先されます。ハンドリフトやフォークリフトを運転する機会がありますので、安全配慮が強く求められます。付着物等は特にないため、大きな汚れはありません。</t>
  </si>
  <si>
    <t>フォークリフト資格（入社後に企業様負担で取得可能）</t>
  </si>
  <si>
    <t>・Nextに対しての意気込みが非常に高い企業です。
・企業様のご負担により、フォークリフト資格を取得できます。
・コンビニでもよく見かけるカップラーメン容器を作っているため、親近感を感じ取れます。
・製品自体は大きいですが、発砲製品のため重量は軽めです。
・月給制のため、収入が安定しています。</t>
  </si>
  <si>
    <t>https://jobpal.jp/detail/POJ1/</t>
  </si>
  <si>
    <t>NNX1</t>
  </si>
  <si>
    <t>三和サインワークス株式会社　京都工場</t>
  </si>
  <si>
    <t>店舗や駐車場などのプラスチック看板の加工・成形・印刷を行って頂きます。
基本的に補助作業となりますので、難しい作業は御座いません。
印刷補助は２名体制で、印刷予定のプラスチック板を機械に通すだけのお仕事。
加工作業は、看板の土台に基盤やコードをビス止めしたり、固定するお仕事。
成形補助は、２名体制で成形するプラスチック板を準備するお仕事。製品：プラスチック看板
多少重たいものも御座います。立ち作業がメインとお仕事となりますので、足や腰に少し負担を感じる方もおります。製品によるものの慣れるまではスピードは必要としません。機械音あり。分からないことは丁寧に指導いただける環境です。キレイな工場内でのお仕事となります。汚れなどはほとんど御座いません。</t>
  </si>
  <si>
    <t>綴喜郡宇治田原町岩山釜井谷１−４４</t>
  </si>
  <si>
    <t>山城青谷</t>
  </si>
  <si>
    <t>https://jobpal.jp/detail/NNX1/</t>
  </si>
  <si>
    <t>MWU1</t>
  </si>
  <si>
    <t>栄和産業株式会社</t>
  </si>
  <si>
    <t>操縦席やラジエーターにボルトの取り付けていただいたり、
オイルタンクにチューブを取り付けていただく作業。製品：ものによっては重たい物もあります。
（10～20kg程度）
工具：女性でも片手で持ち上げられます。立ち仕事になります。基本的に同じ工程を続けることになります。
製造している物が1機種ではない為、機種によって組付けの方法が
変わります。工程によって異なりますが、ゆくゆくは3～5分程で作業をこなしていただきます。機種がありますので、ずっと同じ手順で作業していると
ミスに繋がります。
考えながら、反復作業をする、という所が要になります。ボルトに油がついていますが、塗装や研磨作業は
ない為、そこまで汚れません。</t>
  </si>
  <si>
    <t>枚方市池之宮1-26-8</t>
  </si>
  <si>
    <t>宮之阪</t>
  </si>
  <si>
    <t>【職場PR】
・製造業の経験が無い方でも実績を積んでいただけます。
・基本的に土日がお休みなのでプライベートの予定が立てやすいです。
・近隣にレオパレスが点在している為、社宅から徒歩・自転車で通勤が出来ます。</t>
  </si>
  <si>
    <t>https://jobpal.jp/detail/MWU1/</t>
  </si>
  <si>
    <t>GLU1</t>
  </si>
  <si>
    <t>四国乳業株式会社　京都工場</t>
  </si>
  <si>
    <t>牛乳・乳製品に関わるピッキングや積み込み業務を行います。
・牛乳等のパレット運搬
・製品のピッキング
・製品の積み込み業務製品は20キロ程度の商品あり。
工具などは特に重量物はなし冷蔵庫内での仕事となる為、かなり寒い
重量物もある為、腰の負担がありスピードは特に求められない
細かさもそこまで必要なし冷蔵庫内でフォークリフトに乗る為、周囲への注意が必要制服などが汚れる事はほとんど御座いません。</t>
  </si>
  <si>
    <t>八幡市岩田南野45306</t>
  </si>
  <si>
    <t>大住</t>
  </si>
  <si>
    <t>フォークリフトの資格があれば、経験が浅くても練習の機会も御座います。
普段見慣れている乳製品を取り扱いますので、仕事のやりがいが御座います。
自動車通勤が可能となりますので、通勤ラクラク。
冷蔵庫内での仕事になりますので、夏でも快適にお仕事ができます。</t>
  </si>
  <si>
    <t>https://jobpal.jp/detail/GLU1/</t>
  </si>
  <si>
    <t>BHV1</t>
  </si>
  <si>
    <t>農業用輸送機等に搭載する小形エンジンに関わる製造（燃料噴射ポンプ・ノズル・エンジン本体）
・ラインで運ばれてきた製品をインパクトドライバーを使いネジやボルトを締め付ける。
組立台に60-70㎝位の高さのエンジンのライン作業。
組付け主にインパクトレンチを使ってナットやボルトを締めていく作業。   
ピッキングエンジン部品(片手で持てる重さ）のピッキング。
タッチアップ排気管等の最終部品を取り付ける工程。
運転エンジンの動作確認。
出荷前検査エンジンの完成品をチェック表と見比べての最終目視検査。 ・立ち作業での工程（スピート重視・細かい作業・反復作業）を行う為、足腰への疲労、目の疲れ等
・足に疲労を感じる・目視検査で目が疲れる。・工程により細かい作業とスピード重視あり・ライン作業がメインとなるので、それなりのスピードが求められます。(応募前にトランプ配りのテスト有)
周りの機械の音が大きいため、大きい声で話す必要があります。ポジションによっては、油汚れが多いところもあります。</t>
  </si>
  <si>
    <t>https://jobpal.jp/detail/BHV1/</t>
  </si>
  <si>
    <t>DUN1</t>
  </si>
  <si>
    <t>農業用輸送機等に搭載する小形エンジンに関わる製造（燃料噴射ポンプ・ノズル・エンジン本体）
・ラインで運ばれてきた製品をインパクトドライバーを使いネジやボルトを締め付ける。
・エンジン部品の機械加工・・・荒削りのパーツを切削研磨機にセットして加工します。
・規定サイズかどうかをノギスやマイクロメータを使用して、ボルト穴等の計測・加工を行います。
※機械を使って手加工の研磨作業がたまにあります。・立ち作業での工程細かい作業を行う為。
・足に疲労を感じる・目視検査で目が疲れる。・工程により細かい作業とスピード重視あり周りの機械の音が大きいため、大きい声で話す必要があります。・研磨機周辺の金属クズ
工場は清掃されきれいです。</t>
  </si>
  <si>
    <t>長浜市高月町重則３５４</t>
  </si>
  <si>
    <t>高月</t>
  </si>
  <si>
    <t>・勤務実働（7h15分~7h45分）ですが、稼げる職場です。
・寮は市街地にある為、自転車で行ける範囲にお店は一通り揃っています。
・職場の人間関係は非常にいいとの評判です(従業員の声)
・ランチ1食無料♪( 定食や丼など、メニューから選べます）</t>
  </si>
  <si>
    <t>https://jobpal.jp/detail/DUN1/</t>
  </si>
  <si>
    <t>DUE1</t>
  </si>
  <si>
    <t>・勤務時間（7.16～7.75ｈ）の割には、稼げる職場です。
・寮は市街地にある為、自転車で行ける範囲にお店は一通り揃っています。
・職場の人間関係は非常にいいとの評判です(従業員の声)
・ランチ無料♪( 定食や丼など、メニューから選べます）</t>
  </si>
  <si>
    <t>https://jobpal.jp/detail/DUE1/</t>
  </si>
  <si>
    <t>AQR1</t>
  </si>
  <si>
    <t>雪印メグミルク株式会社　京都工場</t>
  </si>
  <si>
    <t>紙パック飲料かヨーグルトの充填マシンのオペレーター業務
もしくは製造に係る前処理作業を行って頂きます。
カンタンなマシン操作を行って頂きます。
また、マシンが正常に稼働しているかチェックし、マシンキーパーの業務も行って頂きます。
作業の中で、重いものを持つことはありません。立ち仕事となり動き回るため、足に負荷がかかります。ご自身のペース・スピードで作業が可能な環境です。機械音がありますが、うるさい環境ではありません。クリーンルームのためほとんど汚れはありません。</t>
  </si>
  <si>
    <t>南丹市八木町美里紫野1番地</t>
  </si>
  <si>
    <t>吉富（京都府）</t>
  </si>
  <si>
    <t>【エリアPR】
職場周辺はとてものどかなエリアです。
田舎暮らしが好きな方にオススメです。
【職場PR】
皆さんご存知の大企業で働くチャンス！
親切・丁寧な指導があり安心！
シフト勤務なので、希望のお休みの反映可能！</t>
  </si>
  <si>
    <t>https://jobpal.jp/detail/AQR1/</t>
  </si>
  <si>
    <t>PJF1</t>
  </si>
  <si>
    <t>大阪製紙株式会社</t>
  </si>
  <si>
    <t>▼紙の原料仕込の管理業務
　∟古紙・パルプを溶解供給する設備の操作、監視、メンテナンス
▼抄紙業務
　∟大型の抄紙機の操作、監視、メンテナンス
▼仕上げ業務　　
　∟大きな巻取紙を指定されたサイズに断裁する機械の操作、監視、メンテナンス
　∟パレットに積んだ製品の運搬（フォークリフト）
▼建屋及び設備の保全業務
　∟ボイラーや電気設備の運転、監視、保全立ち仕事がメインとなりますので足腰に疲労がたまるかもしれません。基本的に反復作業、細かくチェックする作業となります。汚れが無いかどうかなどを細かくチェックを行います。紙製品の製造のため、大きく汚れるようなことはございません。</t>
  </si>
  <si>
    <t>大阪市西淀川区佃7-1-60</t>
  </si>
  <si>
    <t>出来島</t>
  </si>
  <si>
    <t>基本的に定時で上がれます。また交通の綿に関しても車やバイク、電車やバスなど様々な交通費機関も利用でき、近辺にコンビニもあり買い物もしやすい環境となります。また業務に関してなんでも相談の出来る職場となりまして、先方との距離感も近い職場となります。そのため長期で安定して勤務が出来ます。</t>
  </si>
  <si>
    <t>https://jobpal.jp/detail/PJF1/</t>
  </si>
  <si>
    <t>CTC1</t>
  </si>
  <si>
    <t>平安ﾘﾈﾝ工業</t>
  </si>
  <si>
    <t>洗濯された　 タオル・モップなどのたたみ・仕分け作業です。
部署に異なりますが、基本的には立ち仕事での業務となります。
検査業務の一環で、タオル等の枚数を数える作業も携わって頂きます。しかし、未経験でも十分操作可能レベルとなります。モップやぞうきんのため、重量物は全くありません。部署によって立ち作業と座り作業と分かれます。慌てなければならない程のスピードは必要としませんが、丁寧さが求められます。商品の個数や数の間違いがないように注意する必要がある。工業用でもあり、落としきれない油などがある可能性があります。</t>
  </si>
  <si>
    <t>城陽市平川長筬67</t>
  </si>
  <si>
    <t>【不要内勤務OK▶週3日勤務】【長期安定】【未経験者歓迎】【マイカー通勤可】
お子さんのお休みは全て聞いていただけます！良心的です！
お子さんの長期休みに関しては要相談！
人気のパート帯（①12:30まで ②15:00まで）の勤務時間！
マイカー通勤可能！
部署に寄りますが、重量物ほとんどなし！
残業基本無し▶働きやすさ◎</t>
  </si>
  <si>
    <t>https://jobpal.jp/detail/CTC1/</t>
  </si>
  <si>
    <t>PML1</t>
  </si>
  <si>
    <t>株式会社半兵衛麩</t>
  </si>
  <si>
    <t>カフェのホール業務をお願い致します。
難しい作業などは御座いません。
キレイなカフェでのお仕事です。お客様のご案内、お料理の提供・接客、開店・閉店の準備、清掃・片付けをご担当いただきます。
詳細は担当者にご確認ください。詳細は担当者へお問い合わせください。（ランチやスイーツ）立ち作業のため、足が疲れる可能性があります。難しい作業はなくコツコツと進めて行けます。詳細は担当者へお問い合わせください。（接客業務なので清潔感）詳細は担当者へお問い合わせください。（特になし）</t>
  </si>
  <si>
    <t>京都市東山区問屋町通五条下る上人町433</t>
  </si>
  <si>
    <t>清水五条</t>
  </si>
  <si>
    <t>【エリアPR】
京都市内の人気エリアになります。　　　　　　　　　　　　　　　　　　　　　　　　　　　　　　　　　　　　　　　　　　　
【職場PR】
・シフト制なのでプライベートの予定が立てやすい職場です。
・気さくなメンバーが多く、すぐに職場に馴染むことができます。
詳細は担当者にご確認をお願いいたします。</t>
  </si>
  <si>
    <t>https://jobpal.jp/detail/PML1/</t>
  </si>
  <si>
    <t>PMA1</t>
  </si>
  <si>
    <t>西口ｱﾝﾌﾟﾙ製作所千早工場</t>
  </si>
  <si>
    <t>成型機にて出来上がったポリエチレンボトルの仕上げ作業を行っていただきます。
目視で割れ部分がないなどの確認なども行っていただきます。特に重いものをもつことはあまりありません。女性でも負担が少ない作業となっており、重量物を扱うことはありません。検査作業に近い為、少し細かな作業になります。一定のスピードは求められます。機械が多くあるので、移動の際は注意が必要。仕上げ作業となるためほとんど汚れることはありません。</t>
  </si>
  <si>
    <t>千早赤阪村大字東阪１６０</t>
  </si>
  <si>
    <t>未経験可能</t>
  </si>
  <si>
    <t>男女20代~50代幅広い年齢層の方が活躍中
未経験でも丁寧なマンツーマン指導がありますのでご安心下さい。
もちろん経験を活かせる職場でもあります！
安心の月給制
１７時が定時となるので、プライベートの時間もしっかり確保できますよ！</t>
  </si>
  <si>
    <t>https://jobpal.jp/detail/PMA1/</t>
  </si>
  <si>
    <t>NLO1</t>
  </si>
  <si>
    <t>カフェのキッチンで、調理補助をお願い致します。
難しい料理などは御座いません。
キレイなカフェでのお仕事です。調理補助・盛付・配膳・洗浄作業をご担当いただきます。
詳細は担当者にご確認ください。詳細は担当者へお問い合わせください。立ち作業のため、足が疲れる可能性があります。難しい作業はなくコツコツと進めて行けます。詳細は担当者へお問い合わせください。詳細は担当者へお問い合わせください。</t>
  </si>
  <si>
    <t>https://jobpal.jp/detail/NLO1/</t>
  </si>
  <si>
    <t>PLN1</t>
  </si>
  <si>
    <t>株式会社　エクセディ奈良</t>
  </si>
  <si>
    <t>・プレス機に製品材料を設置します。
・プレス機を操作し、製品を生成します。
・製品をプレス機から取り出します。
・バリ取りをします。
・製品に異常がないかを確認し、所定の位置まで運びます。自動車ブレーキ・クラッチ・タービンの材料となる金属片。20㎏程度一時的に重いものを持ち上げるので、それなりの負担はあります。スピードよりも、確実性と安全性が追及されます。重量物・プレス機を取り扱うため、安全に対する配慮は強く求められます。大きな汚れはありませんが、金属汚れ・オイル汚れ等はあります。</t>
  </si>
  <si>
    <t>大和郡山市額田部寺町68</t>
  </si>
  <si>
    <t>・Nextに対しての意気込みが非常に高い企業です。
・自動車の主要パーツを製造しているため、親近感とやりがいを感じ取れます。
・大手自動車パーツ製造会社なので、受注量が安定しています。
・交代勤務ではないため、生活リズムが安定しています。
・月給制のため、収入が安定しています。</t>
  </si>
  <si>
    <t>https://jobpal.jp/detail/PLN1/</t>
  </si>
  <si>
    <t>PBK1</t>
  </si>
  <si>
    <t>ｴｽｹｰｴﾚｸﾄﾛﾆｸｽ滋賀工場</t>
  </si>
  <si>
    <t>半導体・液晶に用いられるフォトマスクの製造業務(装置操作や検査・機械へのセット)
・簡単な機械操作、一部工具を使用
・線がきちんと繋がっているかなどの目視検査製品は基本的に重量物はない
工具に関しても一般的なものとなり、家庭用と変わりません。立ち仕事となる為、体への負担はあり。
重量物を持つことはあまり御座いません。作業は丁寧さを求められ、スピードはおいおい求められてきます。クリーンルームでの仕事となる為、清潔さに注意は必要。クリーンルームの為、ほとんど汚れく事は御座いません。</t>
  </si>
  <si>
    <t>甲賀市水口町ひのきが丘38番</t>
  </si>
  <si>
    <t>水口城南</t>
  </si>
  <si>
    <t>職場はクリーンルームになる為、温度変化などはなく気温は安定しています。
久御山町では珍しく自動車通勤が可能な職場となります。
臭いや騒音などはなく、きれいな職場でのお仕事となります。
半導体装置など一般的にあまり見慣れない商品を見ることができます。</t>
  </si>
  <si>
    <t>https://jobpal.jp/detail/PBK1/</t>
  </si>
  <si>
    <t>DVN1</t>
  </si>
  <si>
    <t>㈱ニシムラ</t>
  </si>
  <si>
    <t>【金属ポールの加工業務】
電柱や街灯に使われる金属ポールの加工業務です。
①～・～穴あけ～・～
②～・～バリ取り～・～
③～・～さび止めの塗装～・～
④～・～梱包～・～製品：～100㎏程度（持ち上げることはありません）
工具：女性でも片手で持ち上げられます。立ち作業となり、工程によりかがむ動作があるため、下半身と腰への負担があります。穴あけ作業はポール1本につき10分程度です。金属製品を扱う関係上、大きな音が鳴ります。穴あけ作業やバリ取り作業で金属片が付着します。</t>
  </si>
  <si>
    <t>生駒市北田原町1132-53</t>
  </si>
  <si>
    <t>白庭台</t>
  </si>
  <si>
    <t>金属加工に関する知識が得られます。
またテキパキと作業に臨む社風があり、非常に統率が取れている環境です。
一方で雰囲気が非常に明るく、親しみやすい社風でもあります。
未経験の方、大歓迎！！丁寧な指導が好評の職場です！
幅広い年齢層が大活躍中のアットホームな雰囲気の職場です！</t>
  </si>
  <si>
    <t>https://jobpal.jp/detail/DVN1/</t>
  </si>
  <si>
    <t>CUP1</t>
  </si>
  <si>
    <t>ｸﾗﾎﾞｳｹﾐｶﾙﾜｰｸｽ寝屋川工場</t>
  </si>
  <si>
    <t>【溶接作業】
グルーガンを使用し、チューブ同士をくっつけます。
資格を必要とするものではなく、社内試験に合格すればOK。
【溶着作業】
チューブを機械にセットし、熱で溶かしてチューブ同士をくっつけます。
基本的に機械がくっつけてくれます。一つの製品は軽いので、単体ではそこまで重さはありません。立ち作業となります。機械OPがメインですスピードよりは正確さが重要です。
細かい仕事になります。オーダーメイドのものを製造するため図面を見て臨機応変に対応する必要があります〇クリーンルームでのお仕事であれば
ほとんど汚れません。
〇建材のお仕事では一部汚れる作業があります。</t>
  </si>
  <si>
    <t>寝屋川市下木田町14-5</t>
  </si>
  <si>
    <t>近くにコンビニがありますので、出勤時に寄ってから通勤していただけます。
クリーンルームでのお仕事の場合、室内は比較的新しく、綺麗な職場です。
土曜日出勤があるもののカレンダーで決まっており、残業がほとんどない為、
プライベートとの両立がしやすいです。</t>
  </si>
  <si>
    <t>https://jobpal.jp/detail/CUP1/</t>
  </si>
  <si>
    <t>BGR1</t>
  </si>
  <si>
    <t>エナジーウィズ株式会社</t>
  </si>
  <si>
    <t>①ロール状のセパレータを、既定のサイズに成型し、取り出す工程
②機械で鉛の成型をし取り出す工程。また、成型時に発生する鉛の破片を台車で運搬する業務もあります。
③鉛とセパレータを重ねたものをバッテリーの中に組み込んでいく工程
④バッテリー内に希硫酸が充填され、蓋がされている製品に電動ドライバーを使用してネジ止めする工程
⑤完成した製品を検品し、パレットに並べていく製品が約5kg～15kgとサイズによって大きく変わります。部署によって、材料が20kg近いものもあります。立ち仕事で力仕事がメインになりますので、重たいものを取り扱うことに慣れていなければ、大変な業務です。1人に対しての作業が1つではなく複数あるので、1台あたり30分としても、1作業5分の作業が6つ連続してあるような流れですので、忙しく働くような感じになります。暑い作業場での作業であるため、体調管理が大事になり、重たいものを扱うことが多いため体力も必要になります。機械が動きっぱなしで、鉛の粉塵などもありますので汚れやすい職場になります。関節痛（特に腰痛）や皮膚に関する既往歴がある方は要確認。また、初日に健康の問診、血圧チェックなどがあるので、健康状態に関して要注意。</t>
  </si>
  <si>
    <t>名張市八幡1300-15</t>
  </si>
  <si>
    <t>☆月給30万円以上可能！
→しっかり稼ぎたい方にオススメです！
☆家賃補助MAX 50,000円あり！
→社宅補助も充実しており、家具レンタル費用の補助もあります。
初めての一人暮らし、単身赴任でも安心です。
☆年間休日134日！
→長期休暇もしっかりあるのでプライベートも充実できます！
休日は名張でゆっくり過ごすこともできますし、
大阪まで電車で1本でいくことができるので、都会へ行くことも楽々です◎</t>
  </si>
  <si>
    <t>https://jobpal.jp/detail/BGR1/</t>
  </si>
  <si>
    <t>EXG1</t>
  </si>
  <si>
    <t>サービスセンター運輸G：　発送物チェック・発送物受取窓口業務・発送電話連絡・梱包作業・PC入力作業・その他雑務
サービスセンター/情報企画：　一般事務・お客様からの問い合わせ内容の事務処理、顧客との電話メールでの連絡・見積書作成・工事日程調整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t>
  </si>
  <si>
    <t>京阪淀駅から歩いて15分、通勤しやすい立地です。綺麗な工場で働きやすそうです。きれいな事務所で勤務して頂きます！男女どちらも多く活躍されています！定食はとてもおいしいと評判ですよ！当社スタッフもかなり多く派遣されておりますので、安心してお仕事して頂けます。</t>
  </si>
  <si>
    <t>https://jobpal.jp/detail/EXG1/</t>
  </si>
  <si>
    <t>PDP1</t>
  </si>
  <si>
    <t>コウノイケ・スカイサポート株式会社</t>
  </si>
  <si>
    <t>輸入、輸出商品の仕分け作業です。飛行機で荷物を運びますが飛行機への積み込みはありません。倉庫内での仕分け作業になります。ハンドリフトへ手積みで荷物を積み込み運ぶ作業もあります。重い物を取り扱うこともあり、足腰が疲れることもあります。荷物の量が日によりますので、荷物が多い日はスピードも必要です。</t>
  </si>
  <si>
    <t>泉南市泉南市泉州空港南１番地</t>
  </si>
  <si>
    <t>関西空港</t>
  </si>
  <si>
    <t>制服の自宅での洗濯が不要です。
某大手航空メーカーのものでかっこいいです。
世界中から運ばれてくる商品に触れることができます。
体を動かずことが好きな方に向いています。
丁寧な研修もあり安心して仕事をスタートできます。</t>
  </si>
  <si>
    <t>https://jobpal.jp/detail/PDP1/</t>
  </si>
  <si>
    <t>ORX1</t>
  </si>
  <si>
    <t>門真駅からすぐのプレミアムアウトレット内での勤務。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</si>
  <si>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https://jobpal.jp/detail/ORX1/</t>
  </si>
  <si>
    <t>NOB1</t>
  </si>
  <si>
    <t>株式会社NAKAGAWA</t>
  </si>
  <si>
    <t>【ゴムホースの検査】
1.成型されたゴムをカゴから取り出し、外観を検査
2.外観に問題が無ければ、既定の形状かを木型にはめてチェック
3.これらに問題が無ければ機械を使って、指示書通りに印をつける。
4.5本ずつまとめて、検品済みのカゴへ戻す。まとまった製品の配膳はしない為、重いものはもちません。一日中立ち作業となる為、足腰に多少の負担はかかります。一人で黙々ととする作業なのである程度マイペースで作業ができます。インクのシンナーや、ゴム特有匂いがするので、匂いが無理な場合があります。クリーンな職場ですが、多少の汚れは付きます。</t>
  </si>
  <si>
    <t>三重県松阪市岡本町218-1</t>
  </si>
  <si>
    <t>・空調設備の整った環境で快適ワーク！
・製品加工は別の建屋にて行っているため、臭いもほとんどありません。
・工場の真となりにコンビニがあり便利です。
・人間関係も良好。
・工場の管理者も優しく仕事も丁寧に教えてくれます。
・時間外作業が少なくプライベートも充実します。</t>
  </si>
  <si>
    <t>https://jobpal.jp/detail/NOB1/</t>
  </si>
  <si>
    <t>AVV1</t>
  </si>
  <si>
    <t>(株)クボタ　枚方製造所</t>
  </si>
  <si>
    <t>配属工程により異なります。
・組立ライン作業、検査
・ピッキング・塗装
バリ取り、エアブロー、マスキングテープ貼り配属工程によって変わりますが、手に持つものであれば～20kg程度です基本的には立ち作業で行って頂きます。
・組立
ライン内でかがんで作業をすることがあります
・ピッキング
部品の運搬のため一日に2万歩程度歩くことがあります
・塗装
バリ取り工程では一日バリ取りを行うため腕に疲労がたまりますライン作業になるためタクトが設定されています。
工程にもよりますが、1～5分程度のタクトになります周りの機械の音が大きいため、大きい声で話す必要があります。汚れます。あまりに汚れや損傷がひどい場合は、
年に4回まで制服の交換が可能です。</t>
  </si>
  <si>
    <t>枚方市中宮大池1-1-1</t>
  </si>
  <si>
    <t>うれしい社宅補助（上限3万円）♪（会社規定あり）
安定の正社員、安心の月給制にて大募集！！未経験の方も大歓迎！！
枚方市駅から工場構内への直行バス運行中で通勤もとっても便利です！
土日お休み・大型連休もあり休日が多いです！オンオフメリハリをつけてお仕事できます！
・9ヶ月以上で期間工へチャレンジできます！前年度期間工への昇格10名!
・期間工から正社員登用へチャレンジが可能になります！</t>
  </si>
  <si>
    <t>https://jobpal.jp/detail/AVV1/</t>
  </si>
  <si>
    <t>GXN1</t>
  </si>
  <si>
    <t>依頼元より注文があり、指示書通りに作成していき、かつ組立作業者が作業しやすいようにCADで製図する。CADによる製図が基本的な業務となる為、工具を使用した作業に携わることがないパソコンでの作業がメインとなりますので、目への疲労が懸念されます。自身で製図したものが現場に伝わり、それをもとに製造するため納期に間に合うように、かつ正確に作成する必要がある。パソコンに関する知識が一切なく、操作も普段した事が無い程度であると業務に携わることができません。現場作業ではないため、作業による汚れは発生しません。【作業中に持つ物の重さ】
重いものを持つことはありません。
ただ、手足が動きっぱなしになるので、腕、足などは筋肉痛になります。
【作業のスピード】
配属されるラインによって違いますが、約5分～６分の作業になります。
【作業による汚れ度合】
汚れはほぼ付きません。
※ライン作業とライン作業以外、どちらか選べます。</t>
  </si>
  <si>
    <t>https://jobpal.jp/detail/GXN1/</t>
  </si>
  <si>
    <t>MCI1</t>
  </si>
  <si>
    <t>㈱パブコ</t>
  </si>
  <si>
    <t>【溶接・組立業務】
①平ボディに塗装する作業をします。
②サイドマーカー・テールランプの取り付けをします。重量物等はホイストクレーンで運びます。最大25㎏程度立ち作業・屈み作業があるため、腰に負担がかかります。スピードより正確性を求められる作業になります。トラックの出入りが多いため、危機管理が求められます。また大きな音が出るため、大きな声で話す必要があります。作業で扱いますので、油汚れや塗装汚れがあります。</t>
  </si>
  <si>
    <t>大和郡山市杉町250</t>
  </si>
  <si>
    <t>ガス溶接</t>
  </si>
  <si>
    <t>郡山（奈良県）</t>
  </si>
  <si>
    <t>☆人気の日勤専属業務です！お仕事終わりの時間も活用しやすく、生活リズムも組みやすいです！
☆土日祝日がお休みなので、プライベートも充実可能です！ワーク・ライフ・バランスを整えやすい環境です。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</si>
  <si>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https://jobpal.jp/detail/MCI1/</t>
  </si>
  <si>
    <t>OUQ1</t>
  </si>
  <si>
    <t>サントリーロジスティクス株式会社　　堺第二配送センター</t>
  </si>
  <si>
    <t>トラックから運ばれてきた飲料をフォークリフトを使いフォークリフトにて荷下ろし。
販促品など、出荷準備が終わったものをトラックへフォークリフトにて荷積み作業となります。
全てがフォークリフトでは無く、手で運べるものについては手作業で運んでいただきます。重量物はさほどありませんが(女性でも持てる重さ)製品を手でパレットに積み込む作業がある場合があります。室内作業では無い為、寒い時期・熱い時期の気温の変動が激しいです。温度の変化で疲労感は感じる場合があります。安全が第一なので、スピードより正確さを重視しています。運転ルール等に則ってお仕事をして頂ければと思います。フォークリフトが行きかう為、周りの配慮や他の物品を傷つけないようにする必要があります。倉庫内ですが、特に気になるような汚れはありません。</t>
  </si>
  <si>
    <t>堺市西区石津西町７−８</t>
  </si>
  <si>
    <t>フォークリフト（リーチ）を使用した入出庫作業です！
基本、土日休みになりますので、家族やプライベートのON・OFFがしっかりと出来ます！！
（土曜日出勤だった場合は、振替対応になる為、きちんと休めますよ！）
幅広い年齢層の方が、経験を活かせる職場になります！
女性も今まで生かせなかったフォークリフト業務に携わるチャンスです!!</t>
  </si>
  <si>
    <t>https://jobpal.jp/detail/OUQ1/</t>
  </si>
  <si>
    <t>OVE1</t>
  </si>
  <si>
    <t>安治川鉄工株式会社　大阪本社</t>
  </si>
  <si>
    <t>《生産・製造・加工の仕事について》
・材料の鉄筋をトラックから降ろす(天井クレーンを使用)
・鉄筋をベルトコンベアに置く
・天井クレーンを使用し(玉掛け)、製品を運ぶ
・製品を紐やシートで梱包する
・製品の鉄筋をトラックに積み込む(天井クレーンを使用)
・塗装ライン周辺の清掃
などクレーンで運ぶ作業が多いため、持って運ぶなどはありません。基本的に機械が運びます。立ち仕事のため、腰などを痛める可能性があります。スピード重視ではなく、一つ一つ丁寧に仕上げていく形となりますので、集中して作業に取り組めます。重量物等ありますので、細心の注意を払って作業を行っていただく事となります。塗装材などが服についてしまう可能性はあります。</t>
  </si>
  <si>
    <t>大阪市西淀川区竹島4-11-88</t>
  </si>
  <si>
    <t>※天井クレーン・玉掛けの資格をお持ちでない方は補助業務からお任せ致します。必要な資格取得については、会社負担のもと順次取得できます。</t>
  </si>
  <si>
    <t>研修時から独り立ちが出来るまで、社員の方が付きっきりでご対応いただき、安心です。未経験の方でもスタートしており、特に難しい業務はございません。製造未経験の方でもご活躍いただけます。製造系にチャレンジしたい方にはうってつけだと思います。</t>
  </si>
  <si>
    <t>https://jobpal.jp/detail/OVE1/</t>
  </si>
  <si>
    <t>CSA1</t>
  </si>
  <si>
    <t>天龍化学工業㈱広陵工場</t>
  </si>
  <si>
    <t>【材料投入・機械操作】
①プラスチック容器の材料を機械に投入します。
②投入した材料を成形するための機械操作をします。機械操作である為、材料の運搬がある為、重量物は若干ある
立ち作業となり、足腰へ多少の負担があります機械の流れに合わせる形となる為、正確性を求められる機械音があるが、会話ができない程度の音の大きさではありません。クリーンルームのためほとんど汚れはありません。</t>
  </si>
  <si>
    <t>北葛城郡広陵町大場22-1</t>
  </si>
  <si>
    <t>但馬</t>
  </si>
  <si>
    <t>クリーンルームなので空調完備で働きやすい環境です！埃っぽいところや汚いところが苦手な方にはうってつけの職場です！
工場内今年4月に完成したばかりで最新の設備環境になっております！きれいな職場です！
製造が初めてでも、丁寧な指導もあるので安心してお仕事スタートできますよ。
活気溢れて働き易い職場です。正社員登用の実績有り。各時間の固定勤務も相談可能です。</t>
  </si>
  <si>
    <t>https://jobpal.jp/detail/CSA1/</t>
  </si>
  <si>
    <t>ACF1</t>
  </si>
  <si>
    <t>調達部の事務に関しては、事務作業は３割程度で軽作業が多くなります。（ピッキング・検品・梱包）
パソコンスキルは基本的な入力やメール対応ができれば問題ありません。
サービスセンターに関しては、基本的に事務作業がメインです。
電話応対やメール対応・各部署間への連絡など、話す機会が多くありま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t>
  </si>
  <si>
    <t>https://jobpal.jp/detail/ACF1/</t>
  </si>
  <si>
    <t>ERD1</t>
  </si>
  <si>
    <t>https://jobpal.jp/detail/ERD1/</t>
  </si>
  <si>
    <t>AWO1</t>
  </si>
  <si>
    <t>ショベルカーの骨組みの製造、手動溶接、自動溶接、ピッキング等がメインのお仕事です。
ゆくゆくは１つの工程をお任せいたします。~50kgくらいのものの向きを変えることがありますが、持ち上げることはありません手動での溶接時にかがんだりすることがあります
重いものの向きを変えたり、ハンマーで叩く等
力の必要な作業が多いですスピードと正確さを求められます。
溶接は5mズレると商品としての価値がなくなりますので、
テクニックも問われます。
周りの機械の音が大きいため、大きい声で話す必要があります。油を使用することもありますので汚れます。</t>
  </si>
  <si>
    <t>溶接資格</t>
  </si>
  <si>
    <t>https://jobpal.jp/detail/AWO1/</t>
  </si>
  <si>
    <t>HBO1</t>
  </si>
  <si>
    <t>株式会社ライフドリンクカンパニー 　美山工場</t>
  </si>
  <si>
    <t>ペットボトルの茶系飲料の飲料の微生物検査、理化学検査をします。
製品は大手スーパーのをはじめ、大手ドラッグストア、大手コンビニ、大手ディスカウントストアなどのプライベートブランド製品です。飲料の微生物検査、理化学検査のための器具を扱いますが、重量物はございません。立ち仕事メインで、運搬作業のため動き回ります。ご自身のペース・スピードで作業が可能な環境です。機械音はありますが、うるさい環境ではございません。クリーンルームのためほとんど汚れはありません。</t>
  </si>
  <si>
    <t>南丹市美山町島神田1-1</t>
  </si>
  <si>
    <t>日吉（京都府）</t>
  </si>
  <si>
    <t>【エリアPR】
自然美豊かな農山村地域の清流の側に工場が位置しております。夜の星空がすごくきれいで、都会で働いていては味わえない良さがあります。
【企業PR】
製品は大手スーパーのをはじめ、大手ドラッグストア、大手コンビニ、大手ディスカウントストアなどのプライベートブランド製品です。
継続的にニーズがある為、コロナ等の不況時にも需要がある企業となります。</t>
  </si>
  <si>
    <t>https://jobpal.jp/detail/HBO1/</t>
  </si>
  <si>
    <t>GAF1</t>
  </si>
  <si>
    <t>ペットボトルの茶系飲料の製造ラインにて、自動化された製造機械を操作・メンテナンスして茶葉の抽出・調合、ペットボトルの成型、ペットボトルへの充填を行っていただきます。機械への原料投入、ラベルの包装等も行っていただきます。機械投入や倉庫作業時には、15kg～30kgの原料をパレットに乗せたり、運搬する作業があります。立ち仕事メインで、運搬作業のため動き回ります。ご自身のペース・スピードで作業が可能な環境です。機械音はありますが、うるさい環境ではございません。クリーンルームのためほとんど汚れはありません。</t>
  </si>
  <si>
    <t>https://jobpal.jp/detail/GAF1/</t>
  </si>
  <si>
    <t>NRD1</t>
  </si>
  <si>
    <t>株式会社津松菱</t>
  </si>
  <si>
    <t>①シフトを確認し担当する売り場を確認
②担当売り場にて接客、案内を行う
③販売後、レジを操作し商品の販売を行う小物や食品がメインとなるので、重量物の取り扱いはありません。休日や繁忙期では接客件数が多いため、週に2日は忙しくなり少し疲れると思います。
平日は比較的落ち着いていますので、立ったまま来客待ちの大変さはあります。混雑時のレジ業務はスピードを求められることはありますが、基本的に丁寧に誤りの無いよう対応をしてもらえれば大丈夫です。お客様と金銭や商品の取り扱いがあるため、乱雑に扱ったり失礼な態度が頻繁にあるとクレームになりやすい為注意が必要接客がメインとなり、デパート内も清潔に保たれている為、基本的に汚れることはありません。</t>
  </si>
  <si>
    <t>津市東丸之内45392</t>
  </si>
  <si>
    <t>【エリアPR】
県庁所在地である津市での勤務となります。主要道路に面した場所で車での通勤も便利です。
また、徒歩圏内に駅がありアクセスも良好、周辺には飲食店も多く退勤後に見て回る楽しみもできます。
【職場PR】
津市ならみんなご存じ、松菱での勤務です。様々なイベントや商品と触れる機会があり毎週飽きることなく勤務できます。
空調完備の綺麗な施設内での勤務ができ、未経験でもしっかりサポートしてもらえるので安心して働くことができます。
平日でのお休みのため、お買い物や旅行が人の少ないときに楽しむことができます。
朝ゆっくりの就社可能です！
しっかり研修もあります！</t>
  </si>
  <si>
    <t>https://jobpal.jp/detail/NRD1/</t>
  </si>
  <si>
    <t>BBL1</t>
  </si>
  <si>
    <t>横浜ゴム株式会社　三重工場</t>
  </si>
  <si>
    <t>ドラムと呼ばれるロールにタイヤのゴムを内張から接地面部を順番に張り付ける作業。
大型車～小型車までのタイヤ製造作業。製品：5㎏程度の部材を持つ事がある
工具：使用なし立ち作業でとなり、足腰への負担がかかる可能性があります。製品により異なりますが、１つ3分弱で完成します。周りの機械の音が大きいため、大きい声で話す必要があります。工程によっては多少汚れてしまうところもある【作業中に持つものの重さ】
５～10㎏：タイヤのゴムシートを機械にセット
【作業スピード】
流れ作業ではない為それほど速いスピードではないです。
【作業による汚れ度合い】
タイヤ素材を扱うが汚れは少ないです。
【体の使い方】
全身運動のように体を使います。</t>
  </si>
  <si>
    <t>伊勢市御薗町高向１０３８</t>
  </si>
  <si>
    <t>宮町</t>
  </si>
  <si>
    <t>【エリアPR】
伊勢市駅まで車で5分。
伊勢神宮まで車で15分の環境です。
【職場PR】
他の自動車関連工場と比べて、暑さや、奇麗さ・作業スピード等を鑑みても好条件な工場です。
有名なタイヤメーカにて就業出来ます。</t>
  </si>
  <si>
    <t>https://jobpal.jp/detail/BBL1/</t>
  </si>
  <si>
    <t>LRO1</t>
  </si>
  <si>
    <t>牛乳・乳製品の製造に関わる一連の業務を行います。
・牛乳等の製造
牛乳、果汁・乳飲料など（機械操作、充填作業等）
・機械の運転、運転補助。関わる付随作業。資材は最大で20キロ程度
工具などは特になし資材投入の際に、腰への負担が御座います。
原料が重量物となります。スピードは特に求められない。
分量などをしっかりはかってもらう為、正確さが必要床が濡れている為、工場内を歩くときに注意が必要。洗浄の際に濡れる事はあり。
汚れはあまりありません。</t>
  </si>
  <si>
    <t>スーパーにて販売されている有名な乳製品の製造に携わる業務です。
普段口にする身近な乳製品に係る作業ですのでやりがいがあります!!!
自動車通勤可能な為、通勤がラクラク。シフト制の職場となる為、お休みの希望でプライベートも充実します。</t>
  </si>
  <si>
    <t>https://jobpal.jp/detail/LRO1/</t>
  </si>
  <si>
    <t>GMZ1</t>
  </si>
  <si>
    <t>㈱湖池屋</t>
  </si>
  <si>
    <t>スナック菓子製造工場の倉庫内フォークリフト作業。
スナック菓子の原料や材料をフォークリフトを使用して運搬、マシンへの投入を行って頂きます。
使用するフォークリフトはカウンタ―式（座るタイプ）です。自身で重量物を扱うことはほとんどございません。フォークリフトでの運搬作業です。夏は外での作業もあります。速さ、丁寧さの両方を求められる作業になります。周りの機械の音が大きいため、大きい声で話す必要があります。作業中にジャガイモの泥で多少汚れることがあります。</t>
  </si>
  <si>
    <t>南丹市園部町千妻マカリ1-1</t>
  </si>
  <si>
    <t>・フォークリフト免許(未経験・ブランク有はOK)</t>
  </si>
  <si>
    <t>船岡（京都府）</t>
  </si>
  <si>
    <t>【エリアPR】
職場の周辺はとてものどかなエリアです。
田舎暮らしが好きな方にはオススメです。
【職場PR】
ポテトチップスの物販がございます。
☆人気の日勤専属業務です！お仕事終わりの時間も活用しやすく、生活リズムも組みやすいです！</t>
  </si>
  <si>
    <t>https://jobpal.jp/detail/GMZ1/</t>
  </si>
  <si>
    <t>DFM3</t>
  </si>
  <si>
    <t>ジャガイモの選別作業・芋切り作業・ライン切替に伴う清掃業務がメインとなります。
出来上がった製品を検品し、割れたものを取り除く簡単な作業です。
包装後の袋の検品などもあります。製品：ポテトチップス
包丁、ピーラー、ナイフ立ち作業メインでのじゃがいもの選別作業を行います。清掃時には屈む作業もあります。速さ、丁寧さの両方を求められる作業になります。周りの機械の音が大きいため、大きい声で話す必要があります。クリーンルームのためほとんど汚れはありません。</t>
  </si>
  <si>
    <t>https://jobpal.jp/detail/DFM3/</t>
  </si>
  <si>
    <t>BAF1</t>
  </si>
  <si>
    <t>【エリアPR】
職場の周辺はとてものどかなエリアです。
田舎暮らしが好きな方にはオススメです。
【職場PR】
ポテトチップスの物販がございます。
☆珍しい夜勤専属業務です！交替制ではないので生活リズムも組みやすいです！</t>
  </si>
  <si>
    <t>https://jobpal.jp/detail/BAF1/</t>
  </si>
  <si>
    <t>MVJ1</t>
  </si>
  <si>
    <t>株式会社エム・アイ・ディー（京都伊勢丹）</t>
  </si>
  <si>
    <t>百貨店での服の販売のお仕事。
金銭の授受、売上日報の作成（簡単なPC入力業務）
お客様への接客・商品の品出し、商品の整理などをお願い致します。アパレル製品になる為、重量物は御座いません。１日中立っている仕事となる為、体への負担は御座います。スピードなどは特に必要御座いません。
お客様への対応スピードは必要。お客様と話しを行う為、敬語などを使い、失礼のない対応が必要。汚れる事は全くなく、汚れる仕事は一切御座いません。</t>
  </si>
  <si>
    <t>京都市下京区東塩小路町なし</t>
  </si>
  <si>
    <t>京都</t>
  </si>
  <si>
    <t>ＪＲ京都駅から徒歩１分の職場となる為、通勤がしやすい職場です。
ファッションに興味がある方、大歓迎の職場となります。
コミュニケーションをとることが好きな方・接客のお仕事が好きな方、大歓迎のオシゴトとなります。</t>
  </si>
  <si>
    <t>https://jobpal.jp/detail/MVJ1/</t>
  </si>
  <si>
    <t>FOO1</t>
  </si>
  <si>
    <t>IGウインドウズ株式会社</t>
  </si>
  <si>
    <t>複層ガラスの製造ラインにて各工程の手直しを行っていただきます。
その後、検査業務にも従事していただきます。
【作業中に持つものの重さ】
ガラス1枚(6~7kg)程度を手で持ち上げて機械へ載せます。【体の使い方】
上下作業が多いと思うので、腰痛の方は難しいです。【作業のスピード】
ラインでの機械操作、検査となるのである程度のスピードは求められます。ガラスを扱う為、持ち方に注意が必要です。【作業による汚れ度合い】
工程により多少汚れます。</t>
  </si>
  <si>
    <t>堺市西区築港新町3丁32JFE物流(㈱)内</t>
  </si>
  <si>
    <t xml:space="preserve">堺市では珍しく、車通勤・バイク通勤が可能なお仕事現場です！！
（お仕事が終わったらすぐに帰れるので、オンオフがしっかりとできる職場だと思います。）
人気の日勤専属のお仕事になっています！！
周りが工業地帯なので、とても静かです。
</t>
  </si>
  <si>
    <t>https://jobpal.jp/detail/FOO1/</t>
  </si>
  <si>
    <t>CSN1</t>
  </si>
  <si>
    <t>https://jobpal.jp/detail/CSN1/</t>
  </si>
  <si>
    <t>沢井CL</t>
  </si>
  <si>
    <t>日創プロニティ株式会社　福島工場</t>
  </si>
  <si>
    <t>設計図面から製品として形になっていくまで携わることのできる仕事です。
金属製造機械（レーザーによる切断、特殊な曲げ加工、ブランキング）などを用いて製品の製造を行います。女性も活躍中の職場ですので、重量物の取り扱いは少ないです。基本は立ち仕事はなるので、慣れるまでは疲労を感じます。スピードより丁寧さや正確性が求められます。作業前に確認をしっかりと行い、決められた手順を守ること。
切断機を扱う為、安全上のルールは厳守すること。綺麗な職場ですので、汚れは殆どありません。</t>
  </si>
  <si>
    <t>石川郡石川町沢井藤沢９５−２</t>
  </si>
  <si>
    <t>野木沢</t>
  </si>
  <si>
    <t>土日祝日休みのためプライベートが充実します。
勤務帯も3交替ではなく固定勤務の為、身体への負担が少ないです。
ひとつの製品をみんなで作り上げる協力性や達成感を味わうことが出来る職場です。
先輩社員からの丁寧なサポートがあるため、未経験でも安心してスタートできる職場です。</t>
  </si>
  <si>
    <t>迫北方CL</t>
  </si>
  <si>
    <t>一つ一つのパーツをマシンに正しくセットしマシンを動かし自動で溶接する。溶接されたら出荷用の箱に詰めていく配属される部署によって異なりますがエレカという運搬用の機械に乗る場合があります。
してます。同じ作業の繰り返しで立ち作業になるため、慣れるまでは毎日筋肉痛になります。始めたばかりの時は作業のスピードは求められないですが慣れてくると作業スピードが求められてきます。製品を落とさない（傷になるため・床が穴あきで部品が取れないため）
周りの機械の音が大きいため、大きい声で話す必要がある作業する際スパッタと呼ばれる火花が飛ぶため場合によってはそこから作業具に穴が開いたりします。</t>
  </si>
  <si>
    <t>未経験者でも歓迎です。残業もあま
りありません。実働時間も勤務シフ
トにより、7.83H～7.33Hです。
土日休みでプライベートな時間も
取れます。高収入かつ無料社宅で
固定費を抑えられるのでたくさん
貯金ができる</t>
  </si>
  <si>
    <t>山崎山CL</t>
  </si>
  <si>
    <t>株式会社朝日ラバー</t>
  </si>
  <si>
    <t>クリーンスーツを着たらクリーンルームに入り、ゴム製品の加工や機械オペレーターを行います。
手順詳細は工場見学時確認女性でも出来る仕事の為、重量物を扱うことは少ないです。立ち仕事になるので、腰や足にやや負担がかかります。作業工程によって作業スピードは異なりますが、慌てなければならない程のスピードは必要としません。
まずは作業手順書通りの作業を行う事が求められます。手順を間違えたり、怪我がないように指示に従って動いて下さい。クリーンルームの為、汚れることはほぼありません。クリーンスーツ着用しての就業になるため、汗ばむ事があります。</t>
  </si>
  <si>
    <t>西白河郡泉崎村大字泉崎字坊頭窪1番地</t>
  </si>
  <si>
    <t>・男女活躍中！地元通勤大歓迎！初心者でも丁寧に指導します
・土日休みで年間休日が126日あります！
・GW、夏季、年末年始長期連休もあり、プライベート時間が充実します
・出勤時間は7時間30分なので、オンオフのメリハリがしっかりできます</t>
  </si>
  <si>
    <t>白河市萱根月ノ入1番地21</t>
  </si>
  <si>
    <t>白河</t>
  </si>
  <si>
    <t>いわき第9CL</t>
  </si>
  <si>
    <t>①空のボトルを目視検査
②ボトルの向きを合わせて機械へセット
基本①と②を繰り返す
③製品を梱包
④梱包された製品をパレット積み製品：一つは片手で持てる軽さだが、梱包されると15kg未満の重さになる。
ライン作業となるので一日その場に立ちっぱなし。（休憩時間除く）両手で同時に作業するため、2・3秒に2個ずつ空の段ボールを置く際に周囲の人にあたらないように気を付ける。汚れるような物を扱ってないので、汚れない。</t>
  </si>
  <si>
    <t>新津CL</t>
  </si>
  <si>
    <t>新潟市秋葉区朝日78番地
川口580－8</t>
  </si>
  <si>
    <t>旭第2CL</t>
  </si>
  <si>
    <t>高圧化工</t>
  </si>
  <si>
    <t>化粧品容器の製造機械のオペレーターをお願いします
成型機からでてきた製品を検品・梱包作業をお願いします25キロの原料を投入する作業が一日に数回あり原料投入の際に力を使うので足腰や腕の負担あり成型機からでてきた製品を検品梱包するので、一定のスピードが求められる重量物の取扱いがあるため、作業姿勢に注意化粧品容器を製造する作業工程の為、汚れはほぼありません</t>
  </si>
  <si>
    <t>旭市鎌数10815</t>
  </si>
  <si>
    <t>干潟</t>
  </si>
  <si>
    <t>働く方の頑張り次第では、直接雇用化の可能性があります。
三交替勤務の為、夜勤の際は勤務前の時間を有効に使うことも可能です。
空調の効いた作業場所となりますので、季節関係なく快適な室温で作業が可能です。
土日休み</t>
  </si>
  <si>
    <t>坂東第6CL</t>
  </si>
  <si>
    <t>木崎CL</t>
  </si>
  <si>
    <t>①マシーンのセッティングをする。
②材料をセットする。
③加工する。
※ほぼすべての製品が特注の1点ものです。制作するものによって手順が異なる為、汎用旋盤の大まかな手順を記載しました。100ｇ～1t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</si>
  <si>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古河CL</t>
  </si>
  <si>
    <t>検査・包装業務と梱包・移送業務に分かれ2人1組で作業を行う。
検査・包装業務：ラインから出てくる食品トレイを外観検査し包装作業を行う
梱包・移送業務：包装された製品を梱包しパレットに運び段ボールの組立作業を行う
梱包された段ボールは重いもので15㎏程
品種にもよるが100～200個ほど段ボールの移送作業がある。製品によっては15㎏程の製品の移送業務が発生します。立ち作業にて業務を行う為、足に負担がかかる就業1か月は特に求められないが、1か月以降は作業スピードを求められるようになる設備音がうるさい為、耳打ちで話さなければいけないクリーンルーム内での作業の為、作業服が汚れることはありません</t>
  </si>
  <si>
    <t>かすみがうら第14CL</t>
  </si>
  <si>
    <t>完成品の重さはMax80キロ　長さMax2メートル程
完成品はフォークリフトでの運搬
作業環境は冷暖房完備での作業
出庫時、搬入口開閉の寒さあり、出庫時の多少の外作業有
新しい建物の為、綺麗な職場製品：完成品は80キロ以下
加工前製品は30キロ
工具：エアドライバー、ノギス、マイクロメーター立ち作業の為
物によって、重量に差がある為、疲労度は日によって
疲労度が異なる慌てなければならない程のスピードは必要としません。物によって、重量差がある為、本人含めて周辺への注意が必要特に汚れの発生する作業はなく、きれいな環境での仕事になります。</t>
  </si>
  <si>
    <t>KK揖西CL</t>
  </si>
  <si>
    <t>株式会社科学飼料研究所</t>
  </si>
  <si>
    <t>飼料の栄養補助剤を混合する作業です。
基本的にすべて粉末状なので粉が舞ったり、重いものを持っていただく場合があります。
手順書の通りの粉末の種類や順番で機械に投入し、配合します。最大で20 ㎏程のものを持っていただく必要があります。粉末を扱うので舞ったり、重量物も一部ございます。スピードや細かさは必要ありませんが、正確な作業が求められます。空調はないため夏は暑く、冬は寒い職場環境です。粉末で埃っぽい職場になるので多少汚れます。</t>
  </si>
  <si>
    <t>たつの市揖西町構1-1</t>
  </si>
  <si>
    <t>JAのグループ会社なのでコンプライアンスもしっかりされており、非常に働きやすい職場です。
比較的自分のペースで作業できるうえ、残業・休日出勤も少なく、休みも多いのでプライベートをしっかり確保することができます。</t>
  </si>
  <si>
    <t>FS大島CL</t>
  </si>
  <si>
    <t>藤本食品㈱　大島工場</t>
  </si>
  <si>
    <t>麵の製造作業、コンテナ詰め作業、出汁袋詰め作業、
製品箱詰め作業、検品作業、出荷作業の
いずれかの工程でのお仕事になります。一つの商品自体は全く重くありません
コンテナに積めると重量はありますが
キャスターがついてるのでそこまで
重くありません立ち作業になります。
足が痛くなる可能性がある。製品によりますが、ラインのスピードに合わせて頂く必要がある。出来上がった製品を傷つけない様に
取り扱う必要があります。出来上がった製品になるので、そこまで
汚れません。</t>
  </si>
  <si>
    <t>小野市大島町478-6</t>
  </si>
  <si>
    <t>スーパー等で見かける麺製品を作るお仕事！1か月ごとのシフトで用事に合わせてお仕事ができます！希望休については月2回まで。嬉しい自社製品の社員販売もあります♪
近くにはコンビニエンスストアがありお昼を買いに出たりも出来ます。</t>
  </si>
  <si>
    <t>麵の素となる材料を機械の中に入れる。
マシンを操作して商品規格通りに
製造する。
次の工程に渡す用のコンテナに入れて
次工程に渡す。麵の素となる原材料を持つので
10～20㎏位の袋を持ちます。立ち作業になります。
足が痛くなる可能性がある。生産状況にもよりますが、生産計画に
対して遅れが出ない程度のスピードは
必要です。機械に材料を入れる際に誤って落ち
ない様に注意が必要。麵の素となる原材料を扱うため、粉
が付着する事があります。</t>
  </si>
  <si>
    <t>SO志染CL</t>
  </si>
  <si>
    <t>Ｂ－Ｒサーティワンアイスクリーム㈱</t>
  </si>
  <si>
    <t>アイスクリームの製造に伴う、クリームやチョコレート、フレーバー等の原材料の投入作業やラインで流れてくる製品のチェック、生産に使用した機材の洗浄作業や解体と組立作業を行っていただきます。機材の洗浄の際、機材を解体の時に10㌔~20㌔の部品を持つことが御座います。生産の前後1時間に機材の組立、解体、洗浄作業があり足腰に負担が掛かる機械のスピードに合わせて投入作業やチェックの作業を行って頂きます食品製造の現場ですので、決められたルールで作業する事洗浄の際に水や熱湯を使用します。その際に水分が付着することがございます</t>
  </si>
  <si>
    <t>三木市志染町戸田1838-226</t>
  </si>
  <si>
    <t>栄（兵庫県）</t>
  </si>
  <si>
    <t>超有名なアイスクリームを製造している工場でのお仕事です☆
清掃がゆき届いており非常に綺麗な職場です。
休憩時間には嬉しい、自社アイスの食べ放題の特典があります。
教育や衛生面がしっかりている工場ですので安心して勤務をする事ができます。</t>
  </si>
  <si>
    <t>YU大貫CL</t>
  </si>
  <si>
    <t>神崎郡福崎町大貫1183-10</t>
  </si>
  <si>
    <t>北条町</t>
  </si>
  <si>
    <t>MZ硯CL</t>
  </si>
  <si>
    <t>㈱水田製作所　硯町工場</t>
  </si>
  <si>
    <t>【組立・検査・ピッキング】
①細かな部品のピッキング
②手のひらサイズの部品の組み立て
③組み立てたものの検査材料自体が軽く、手のひらサイズの為、重量物無し立ち仕事が基本であるため、足や腰への疲労感はあり。決められた個数のノルマはあるが、早いわけではない。細かな部品を扱うため、手順が重要。（丁寧な解説と作業手順書があります）扱う部品が組立メインの者や検査メインの者になるため、よごれはほとんどありません。</t>
  </si>
  <si>
    <t>明石市硯町3丁目9番8号</t>
  </si>
  <si>
    <t>西新町</t>
  </si>
  <si>
    <t>ND別所CL</t>
  </si>
  <si>
    <t>株式会社ナニワ電装　三木事業所</t>
  </si>
  <si>
    <t>【洗車工程】
届けられた新車に対してライトなどを当ててキズや凹みが無いか目視で検査。洗車を施した車の拭き上げ、ワックス掛けやコーティングを掛ける作業をいたします。
【組付け工程】
お客様のオプション品やカーナビ、ドライブレコーダーなどを新車に組み付ける作業をしていただきます。作業において特に重たい物を持つことはございません。全てが立ち作業で行います、また、屈んだり脚立の乗り降りが有る為、足腰に負担が掛かって参ります新車車両に対しての作業となりますのでスピードよりも丁寧に指示通り作業をして頂く事が重要となります正しく、正確に、丁寧に作業をして頂く事が最も必要となります。作業で汚れる事は殆どございませんが、洗車工程では一部水分が付着する事がございます。</t>
  </si>
  <si>
    <t>三木市別所町小林118</t>
  </si>
  <si>
    <t>志染</t>
  </si>
  <si>
    <t>某自動車メーカーの新車車両の表面の目視検査をして頂いたり、洗車コーティング、部品の取付などをしていただきます。
なかなか普段では扱う事がない物を扱う事ができます。
色々な車種の車両を見る事ができ、カーライフに関する知識が業務を通じて身につきますので車好きの方にはもってこいの現場です。</t>
  </si>
  <si>
    <t>CL松森CL</t>
  </si>
  <si>
    <t>HL柏原CL</t>
  </si>
  <si>
    <t>ハイレックスコーポレーション㈱</t>
  </si>
  <si>
    <t>自動車用コントロールケーブルの製造に伴う機械組付け業務及び付帯業務。ライン作業にて、自分の担当箇所で数個の部材を付ける作業。基本的にケーブルに部材を付けていく作業。機械には安全対策有。手作業で行う業務がほとんどの為専用の工具は使用いたしません。立ち作業となる。繰り返し作業がメインでその場ですることがほとんど。一定のスピード感で行う為スピードは普通です周りの機械の音が大きいため、大きい声で話す必要があります。制服等に汚れが付着することはある。油を使うことがあり、手や制服に付着することがある。</t>
  </si>
  <si>
    <t>丹波市柏原町柏原1700</t>
  </si>
  <si>
    <t>MD三輪CL</t>
  </si>
  <si>
    <t>部署により部品サイズが違うが、
・機械に部材をセットしてスタートボタン押す
・流れてきた製品に手組で部品取り付け
・完成品の検査・梱包
※機械のライン作業もあれば人力で運ぶラインあり組立作業の工程の一部で電動ドライバーで数か所ネジ締めをすることがある。立ち作業になります。
ラインに入ると持ち場からあまり動くことはありません。製造ラインに入った際には、正確さとスピードが一定程度必要。作業場内では機械が稼働しているので、大きめの声で話す方が良いです。多少の汚れはありますが、ひどい油汚れのようなものはありません。</t>
  </si>
  <si>
    <t xml:space="preserve">大手電機メーカーでのお仕事!!
福知山線三田駅より徒歩5分と公共交通機関でも通勤に便利です。もちろん無料の駐車場もあります。
男女共に活躍している職場です！
未経験の方も安心してスタートができる環境が整っております。（作業難易度・指導など）
綺麗な職場です。
</t>
  </si>
  <si>
    <t>OC高塚台CL</t>
  </si>
  <si>
    <t>OCI株式会社</t>
  </si>
  <si>
    <t>食品用の袋を加工する機械のオペレーターになります。ロール状のフィルムを機械にセットし、マニュアルに沿って機械の操作を行って頂きます。最大40㎏前後のロールをお持ち頂くことがございますが、一人で持てない場合二人で持ち上げて頂くことがあります。腕や足がパンパンになるので週末は整体必須／立ちっぱなしだが2週間程度で慣れる機械に合わせて作業していくので機械に合わすだけのスピードは必要です。ビニールに穴をあける機械などの清掃時はケガに注意し、作業する必要がある食品の包装を取り扱うためクリーンルームでの作業になる。ほぼ汚れる作業はありません。</t>
  </si>
  <si>
    <t>神戸市西区高塚台4丁目3-6</t>
  </si>
  <si>
    <t>ライン作業では無く、基本一人で考えながら仕事が出来る環境になります。
分からないことがあれば指導いただけます。
また公共交通機関での通勤も車通勤も可能になります！
最寄り駅に西神中央駅があり、仕事帰りの買い物にも便利。
残業はほぼありませんので、予定が立てやすい職場です。</t>
  </si>
  <si>
    <t>SL山口町CL</t>
  </si>
  <si>
    <t>株式会社SLCreations</t>
  </si>
  <si>
    <t>－20℃の冷凍倉庫内でのピッキング業務となります。
倉庫内にて集荷するべき商品を示す、デジタルピッキングを導入しており
表示器の指示に沿い正確なピッキングを行います。冷凍倉庫内でのピッキングとなりますたので、寒さ対策が必要です。各個人宅向けに仕分け、配送する冷凍品となるため正確性が求められます。</t>
  </si>
  <si>
    <t>西宮市山口町阪神流通センター1-25</t>
  </si>
  <si>
    <t>－20℃の冷凍倉庫内でのピッキング。
デジタルピッキングを導入しており、表示器に基づき商品をピックししていきます。
年中涼しい環境下での作業となるため、暑がりの方にはピッタリ。
また仕事も基本15時をベースに、仕事量に応じて就業時間が変わりますが8時間働くのが苦手な方には
良い環境下です。</t>
  </si>
  <si>
    <t>柏CL</t>
  </si>
  <si>
    <t>袖ヶ浦第3CL</t>
  </si>
  <si>
    <t>①運ばれてきた汚れ(洗濯前の洗い物)を分けて持ち場に運ぶ
➁洗濯物を洗濯機に入れる
③洗濯物の仕分け作業
④タオルや枕カバー等の持ち場でそれぞれの洗濯物を機械に入れてアイロン→たたむ
⑤洗濯物のシワや破れがないかを検査、梱包基本的には洗濯物なので重いモノはないが、それをまとめて運ぶためのカートは10～15kg程になり、それを押して動かすことはある。立作業となり、単純作業の繰り返しが多い。スピード：普通
細かさ：ちゃんとシワを伸ばして機械に入れる程度巻き込み系の機械が多いので、注意事項を守り指を挟まれたりしないよう注意する。夏場の汗程度で、ほとんど汚れる作業はございません。リネン職場ですので、常に清潔を保つ職場です。</t>
  </si>
  <si>
    <t>港第5CL</t>
  </si>
  <si>
    <t>北里ﾒﾃﾞｨｶﾙｻｰﾋﾞｽ</t>
  </si>
  <si>
    <t>病院の医師や北里大学の講師の方が利用する食堂で調理業務になります。
午前中は野菜や魚などの下ごしらえ・仕込み業務を行います。
11時から食堂が開始により調理業務にあたります。
休憩後は明日の準備で野菜のカット作業があります。鍋などの調理器具が重たいため移動するときは注意が必要です。鍋などの調理器具が重たいため移動するときは注意が必要です。野菜などのカット作業や調理によりスピード感は求められます。調理する際の音や洗浄機などの音がある程度になります。調理工程で油が飛び散ったり洗浄で多少濡れたりがあります。</t>
  </si>
  <si>
    <t>港区白金5-9-1</t>
  </si>
  <si>
    <t>調理師(栄養士があれば尚可)</t>
  </si>
  <si>
    <t>港区で働けるので仕事終わりに買い物へ行きやすいエリアです。
30代～50代の男女活躍中。
和・洋・中全ての調理経験ができます。
集団調理になりますので普通の定食屋やレストランでは培えない経験が出来ます。</t>
  </si>
  <si>
    <t>加須CL</t>
  </si>
  <si>
    <t>タカラスタンダード　埼玉工場</t>
  </si>
  <si>
    <t>樹脂を型に流し込み固め、取り出す作業になります。それに付随する機会オペレータ、清掃、運搬、の作業になります。重量物はありませんが、歩き回ったり台に登ったりと少々の作業負荷があります。周囲とコミュニケーションを取り作業をする必要があります。製品、工具ともにそこまで重くない（数キロ程度）。立ち仕事ですが休憩もあり、健康な体であれば問題なし。周囲と連携して行う作業となるのでスピードを合わせる必要がある樹脂のにおい、樹脂の飛散があります。狭い場所などや段差もあり足元の注意が必要です。作業によっては樹脂の汚れが付着することがある</t>
  </si>
  <si>
    <t>加須市豊野台2丁目673ｰ1</t>
  </si>
  <si>
    <t>面倒見のよい環境です。製造部署、人事部署ともにしっかりとサポートしていただけます。社宅補助があります。直接雇用への転籍の可能性があり、当社で実績もあります。作業負荷はそこまで大きくありません。長く働ける環境です。</t>
  </si>
  <si>
    <t>中畑CL</t>
  </si>
  <si>
    <t>エリコンジャパン株式会社　名古屋工場</t>
  </si>
  <si>
    <t>・コーティング部門の作業
①部品の治具セット
②部品の治具からの取り出し
③装置の操作
④製品の梱包
⑤メンテナンス作業
⑥治具の洗浄（ブラスト作業）極度に重たいものを持つなどの重労働はありません。（最大10㎏前後）立ち仕事のため、足腰への負担があります。スピードよりも品質重視です。
製品に傷や汚れを付けないように、注意しながら作業になります。製品に傷や汚れを付けないような作業になります。治具のメンテナンスで汚れるかもしれません。</t>
  </si>
  <si>
    <t>西尾市中畑町二割3-2</t>
  </si>
  <si>
    <t>碧南中央</t>
  </si>
  <si>
    <t>・騒音や臭いはほぼ無いので、働きやすい環境です。
・温湿度は一定のため、快適に仕事できます。
・工場周辺は静かで落ち着いた雰囲気の職場環境ですので、非常に働きやすいです。
・きれいな職場で、教育・指導も非常に丁寧に行っています。</t>
  </si>
  <si>
    <t>N論地CL</t>
  </si>
  <si>
    <t>エヌティーテクノ株式会社</t>
  </si>
  <si>
    <t>脱着：設備の機械に部品をセットして、加工の完了した製品を取り外す業務で6台から12台まで順番に動かしての業務
検査：加工した部品を作業台にセットして、外観検査および部品の内側・外側を測定器具で検査する業務手のひらサイズの細かい部品から腕くらいの大きさの部品もございます。
キロ数は1kg未満から5kgまでとなります。立ち仕事のため、足に負担は掛かります。
設備の機械を動かす仕事では反復作業となるため、持久力はひつようになりますが
1ヵ月から2ヵ月くらいで慣れる方が多いです。脱着業務では、設備の機械を複数台みるため多少のスピードは必要です。
検査業務では、スピードはそこまで必要ではありませんが、
出荷前の業務のため不良品が出ないように細かく確認していただきますので
視力や良製品との違いを見ていく必要はございます。任される部署によっては機械と機械の間で作業したりしますので、
必ず別で作業される方がいるときには大きめな声で合図したり、声掛けして業務に支障がないように
いただけますと幸いです。部品に油を付けて加工するため、作業場所によっては黒く汚れてしまう場合がございます。
またゴム手袋は常に着用いただく必要がございます。</t>
  </si>
  <si>
    <t>高浜市論地町5丁目1番地10</t>
  </si>
  <si>
    <t>高浜港</t>
  </si>
  <si>
    <t>お仕事の内容が機械へ部品を取り付ける・取り外すといった業務で、
複雑性はないため、やる気のある方だとすぐに覚えることができます。
また、入寮希望の方は社員寮が複数ございますので、こちらに関しては内定後、即入寮可能となります。
（※足りない備品については可能な限りお貸しいたします。）
工場内の空調・食堂・喫煙室・ロッカーなどの環境も整っているだけでなく、
各部署の社員さんからのアドバイスやフォローもしっかりとございますので、
問題なく長期でのお仕事がしやすく感じられます。</t>
  </si>
  <si>
    <t>N豊田CL</t>
  </si>
  <si>
    <t>エヌティーテクノ株式会社　高取工場</t>
  </si>
  <si>
    <t>高浜市豊田町3-1-24</t>
  </si>
  <si>
    <t>三河高浜</t>
  </si>
  <si>
    <t>本庄CL</t>
  </si>
  <si>
    <t>丸菱工業株式会社</t>
  </si>
  <si>
    <t>生産品目はクッション、椅子、座布団などです。（ふるさと納税でも返礼品として扱われる商品もあります）
具体的な業務として自動車用椅子の組立及び組付け作業となります。自動車用椅子の組立・部品の組付けで電動ドリル等の工具を使用します。ラインでの立ち作業で組立・組付けの作業を行い、一部部品等で重たい物もあります。慣れるまでは正確性が大切になりますが、
作業に慣れてきたらスピード・正確性が求められます。部品の組付けやボルト締めや組立作業を行います。ライン作業となる為、ある程度の作業スピードを求められます。汚れるような作業は無いので、汚れはほとんどありません。</t>
  </si>
  <si>
    <t>小牧市本庄１２５１?３</t>
  </si>
  <si>
    <t>味岡</t>
  </si>
  <si>
    <t>【職場環境】
ほとんど残業が無いので定時で帰れます。
工場の敷地内に喫煙所を設けています。
【周辺環境】
工場の近くにコンビニがあります。（車で2分）
小牧市は東名高速道路・名神高速道路・中央自動車道の三大ハイウェイ結節点となり、また
名古屋高速道路を含んだ高速道路や県営名古屋空港などもあり非常に交通網が整備され、どこへ行くにも不便しないまちとなります。</t>
  </si>
  <si>
    <t>NA竹鼻CL</t>
  </si>
  <si>
    <t>リフトで原料となるものの運搬業務をメインで行ってもらいます。
①原料が入荷される
②原料を倉庫へ運ぶ
③原料を加工工程へ運ぶ
④原料を投入する製品：樹脂の原料
重さ：20㎏程度の重さ
　　　たまに持つ程度外気に準ずる職場になるので、気温の変化などで体調管理が大変であるスピードは求められない。安全な持ち運びが求められる。雨でも外で作業があるのでカッパなどを着用してもらい作業をしてもらう事がある。外での仕事になるので雨や雪などで作業服が汚れます。</t>
  </si>
  <si>
    <t xml:space="preserve">【通勤面について】
竹鼻駅からのアクセスが良い。
大垣エリアでは数少ない電車通勤が可能な派遣先です。
（交替勤務での電車通勤は難しい）
【給与面について】
こちらの求人は総支給35万円の高額案件です。大垣オフィスの中でも一番高い水準にあたります。
</t>
  </si>
  <si>
    <t>小矢部CL</t>
  </si>
  <si>
    <t>掛川中CL</t>
  </si>
  <si>
    <t>株式会社静岡スチール</t>
  </si>
  <si>
    <t>①鉄筋材料を治具にセットしていき組立をして頂きます。
②決められた箇所にスポット溶接をして頂きます。
③現場の清掃等して頂きます。・建材の材料
・平均5kg～最大20kg程度材料運搬時重量物の取り扱いあるので負担有り
（2ヶ月程度で慣れます。）半自動溶接機を使用して作業して頂くので
スピードよりルールを守り慎重に作業に取り組んで頂きます。現場の加工材料に注意して工場内を歩いて頂きます。
保護具は必ず着用して頂きます。
（溶接作業での怪我防止の為）溶接作業の為汚れつきますが洗濯して落ちる程度です。</t>
  </si>
  <si>
    <t>掛川市中2315</t>
  </si>
  <si>
    <t>・創業43年の鉄筋施工会社での鉄筋材加工のお仕事になります！
・契約更新の度昇給していきます（上限あり）ので長く働いて頂くほど給与もUPもしていきます！
・研修等もあり安心して勤務して頂けます！
・お弁当を1食350円程度で食べる事できます！
・アットホームな環境でわからない事は先輩社員の方々が丁寧に教えてくれます！</t>
  </si>
  <si>
    <t>①朝礼
②担当作業場へ
③切断機の始動確認
④材料を機械にセット
⑤切断済み製品をパレティーナに入れて運搬
⑥切断済み製品を曲げ加工機にセット
⑦製品を決まった形に曲げていきます。建材の材料
平均3㎏　最大5㎏程度の軽い製品重量物の取り扱い有るので負担有り
切断作業時切断音有り（耳栓有り）金属製品の加工になるので怪我をしない様
スピードよりルールを守り慎重に作業に取り組んで頂きます。現場の加工材料に注意して工場内を歩いて頂きます。
保護具は必ず着用して頂きます。
（金属製の為怪我の恐れある為）金属加工の為多少の汚れつきますが洗濯して落ちる程度です。</t>
  </si>
  <si>
    <t>・創業43年の鉄筋施工会社での鉄筋材加工のお仕事になります！
・契約更新の度昇給していきます（上限あり）ので長く働いて頂くほど給与もUPもしていきます！
・研修等もあり安心して勤務して頂けます！
・お弁当を1食350円程度で食べる事できます！
・アットホームな環境でわからない事は先輩社員の方々が丁寧に教えてくれます！
・機械が加工を行ってくれるので材料をセットするだけ簡単な作業！</t>
  </si>
  <si>
    <t>都留小野CL</t>
  </si>
  <si>
    <t>実装基板の製造ラインの組立作業、検査作業で、顕微鏡を使用した目視検査もあります。
詳しくは工場見学にて作業中に持つ製品・工具の重さはいろいろありますが、基本的に軽いです。基本的には、立ち作業がメインの作業となります。顕微鏡で製品の確認をするため、細かい物が見える必要がある。製品を傷つけないように、丁寧に扱うように注意する作業をしていて汚れることはほとんどありません。</t>
  </si>
  <si>
    <t>・人気の日勤案件です。
・残業が少ない（多い方でも月10ｈ程度）ので、仕事が終わった後に、ゆっくり身体を休めることもできます。
・土日休み・長期休暇もありますので、予定も立てやすいです。
・自然豊かな地域なので、自然好きな方にはもってこいです</t>
  </si>
  <si>
    <t>・休日数が多く、プライベートの時間がたくさん持てます。
・3連休が基本の為、旅行などにも行きやすいです。
・交替勤務の為、勤務日でも夜勤明けなどに役所や銀行へ行くことが可能です。
・自然豊かな地域なので、自然好きな方にはもってこいです</t>
  </si>
  <si>
    <t>蒲原東CL</t>
  </si>
  <si>
    <t>中部陸運蒲原支店</t>
  </si>
  <si>
    <t>受入荷物のフォークリフトを使用しての車両からの下ろし、おろした荷物の仕分け。整理整頓。一部ピッキング作業。出荷品をフォークリフトを使用しての積み込み作業。フォークリフト作業のほかは特になし。
パレットへの積み下ろしもある為ものによっては重要物を扱う場合もあり。パレットへの積み下ろしもある為、それなりの負担はあり。時間帯によってトラックの出入り、物量により倉庫内が手狭になる為、てきぱきした対応必要。物量により倉庫内が手狭になることあり。周囲への注意が必要。倉庫作業なので、パレットの移動等ある程度汚れます。リフトで積み下ろすだけ!!【男女共】</t>
  </si>
  <si>
    <t>静岡市清水区蒲原東210</t>
  </si>
  <si>
    <t>フォークリフト資格ある場合は現場で使用</t>
  </si>
  <si>
    <t>富士川</t>
  </si>
  <si>
    <t>基本はフォークリフトを使用しての荷物の上げ下ろしがメインの為、重量物を直接運搬することは少なく体力的には厳しい職場ではない。
物量によっては作業が定時より早く終わるので希望をすれば業務終了することが出来る。</t>
  </si>
  <si>
    <t>昭和町CL</t>
  </si>
  <si>
    <t>生産設備（スマホやPCの基板を製造する実装機）の本体組立業務になります。2名1組等チームで作業を行ないます。部品点数も多く（部品数約400～1000点）で完成品は大型（軽自動車くらいの大きさ）装置になります。工程によっては10kg程度の部品を取り扱うことがあります。立ち作業、装置の下部分への部品取付で座り込むこともあります。繰り返しの作業です。部品点数が多いため、スピードと正確さが必要です。2名1組になる事が多く、スピード感とチームワークが重要です。部品に触れることが多いため、作業着が汚れることあります。</t>
  </si>
  <si>
    <t>日勤土日祝休み、長期連休も長いため、プライベートでスケジュールなど立てやすく、行動派の方には完璧な勤務形態になります。
習熟に時間がかかるため、コツコツスキルを上げてJOBグレード導入にてスキルによっては昇給可となります。
前後2名で組みことが多く、コミュニケーション能力アップやチームワークが身に付きます。</t>
  </si>
  <si>
    <t>KR法成寺CL</t>
  </si>
  <si>
    <t>北川冷機株式会社</t>
  </si>
  <si>
    <t>自動車部品の検査業務（ライン作業ではありません。）
目視で製品の外観検査を行い検査後の製品を移動させて次の工程へ送ります。5～10Kg程度の金属部品
製品の移動はある。立ち作業とかがむ作業がある。慣れるまでは、疲労感はある。目標数はあるが、一人作業の為追われることは無い。金属部品の為、落すとケガする可能性あり。出来て間もないこともあり、綺麗な職場です。</t>
  </si>
  <si>
    <t>福山市駅家町法成寺1613-10</t>
  </si>
  <si>
    <t>駅家</t>
  </si>
  <si>
    <t>・土日祝休みで大型連休あり（ＧＷ・お盆・年末年始）大型連休があっても基本給は変わらない！！
・正社員登用あり！空調完備で働きやすい！
・地域で有名企業なので、安定した業務ができます。
・工業団地内にあるので、通勤が便利。
・一人作業なので、追われることがなく、未経験者でも安心して勤務できます。</t>
  </si>
  <si>
    <t>HK草戸CL</t>
  </si>
  <si>
    <t>ホーコス株式会社</t>
  </si>
  <si>
    <t>倉庫内にて工作機械の部品の荷受、製品として問題が無いかどうか検品、ハンドリフトを使って出庫、伝票を用意して在庫管理の業務部品によっては10ｋｇ以上で重い場合がある同じ体制で繰り返し作業があるため肩が凝る可能性あり決められた時間内に業務を遂行する必要あり気になる音の大きさは無いので、問題ない。基本的に作業によって汚れることはありません。</t>
  </si>
  <si>
    <t>福山市草戸町2丁目24番20号</t>
  </si>
  <si>
    <t>仕事内容は倉庫内での簡単な軽作業となり、比較的覚えやすいお仕事です
勤務形態は日勤のため生活サイクルが安定します
立地的にも福山駅から徒歩圏内となり通勤方法の選択肢が広く、近隣にドラッグストアやスーパーマーケットもあります。</t>
  </si>
  <si>
    <t>PD杵島CL</t>
  </si>
  <si>
    <t>コンデンサの性能検査を行ったり、取引先から依頼のあった仕様のサンプルを作成・評価し試作品を梱包し取引さへ郵送するまでの業務。作成した試作品をクライアントへ送付する時の梱包品の５Kgが重量物の限度。試作品の製作に関する繊細な作業なので、精神的な疲れが多きい。肉体的な負担は比較的軽い。試作品の作成・手配なので、スピードより正確性が重視される。試作品の製造装置が限られているので、他の技術部社員と調整しながら作業を行う必要があります。コミュニケーション能力が大事です。実験室での作業やデスクでの作業がほとんどで汚れることはほとんどありません。</t>
  </si>
  <si>
    <t>土・日・祝祭日・GW・夏季休暇・年末年始の休暇と休みが多いです。食堂2か所・売店・喫煙ブースがあり、休憩時間は外出も可で近くのコンビニに行かれている方も多いです。佐賀拠点は、創業当初から一貫して電子機器で使用される電子デバイス、コンデンサの開発・製造を行っています。電解液を使用したアルミ電解コンデンサが主流の中、世界で初めて電解液を使用しない固体コンデンサの事業化に成功。さらに、1995年から導電性高分子アルミ固体電解コンデンサ「OS-CON」、1999年から導電性高分子タンタル固体電解コンデンサ「POSCAP」を開発・製造し、業界のパイオニアとして最先端の技術を支えています。</t>
  </si>
  <si>
    <t>TS南巽CL</t>
  </si>
  <si>
    <t>株式会社東研サーモテック</t>
  </si>
  <si>
    <t>お客様からの製品の加工を行い、出荷前の検品・梱包のお仕事になります。
検査に関しましては傷が無いかの確認が主になり、問題なければそのまま梱包し出荷となります。金属製品を取り扱いますが、重量物はありません。立ちっぱなしの作業にはなりますので、足に負担があります。スピードが求められる事はないですが、目視で傷がないかなど精密な作業が求められます。完成品の検査となりますので、傷などの見落としに注意が必要です。特に気になるような汚れはありませんが金属製品独特の汚れはつきます。</t>
  </si>
  <si>
    <t>大阪市生野区巽中４丁目１８</t>
  </si>
  <si>
    <t>南巽</t>
  </si>
  <si>
    <t>参天多賀CL</t>
  </si>
  <si>
    <t>・目薬製品の梱包や充填作業業務・容器に充填作業を行う
・できた製品を決められた個数、梱包していく作業。
・製品に、混入物がないか確認。製品：一つが１０mmlなのでとてもかるい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
・完全なクリーンルームでの作業になります。
工場は非常にきれいです。</t>
  </si>
  <si>
    <t>・ｸﾘｰﾝﾙｰﾑ内勤務なので寒暖差や花粉などの影響を受けず、快適に業務に集中していただけます。
・基本１人作業が多く、ゆったりとした中で行える仕事です。
・食堂がとてもキレイで、近隣他工場に比べても低価格、味も非常にレベルが高いです。
・4勤2休の為、平日のお休みがあります。
・通常の祝日を、GW・お盆・年末年始前後に振り替えるため、左記連休は最低でも9連休以上となります。</t>
  </si>
  <si>
    <t>SG御幣島CL</t>
  </si>
  <si>
    <t>基本的にライン上での目視検査業務を行っていただきます。簡単な業務内容ですので、未経験の方でも活躍出来ます。反復作業になりますので、集中力が必要になります。そこまで重たいものを持つ作業はありません。かがむ姿勢を取る時がありますので、その際お腰を痛める場合があります。製品によるものの1台当たり15～30分（初心者は1時間）で作り上げます。慌てなければならない程のスピードは必要としません。ライン作業となるため、見逃しが無いよう注意して対応していただいております。特に作業中に汚れるような内容はありません。</t>
  </si>
  <si>
    <t>残業があるため、がっつり稼ぎたい方には良い職場かと思われます。また弊社従業員も10名以上在籍しており、長期で勤務が可能となります。また近辺もコンビニやスーパーも多く、周辺状況も充実している職場ではあります。夜勤希望の方も夜勤での勤務時間帯の相談も可能なので、いつでもご相談お待ちしております。</t>
  </si>
  <si>
    <t>NG三津屋CL</t>
  </si>
  <si>
    <t>株式会社ニホンゲンマ</t>
  </si>
  <si>
    <t>機械にインゴットの状態のアルミニウム合金を投入し、溶けだした銅線を機械で成型していく作業となります。一日の流れはほぼ変わらず、慣れるのにも時間はそこまでかかりません。10～20ｋｇ程度のアルミニウムのインゴットを運ぶことがあります。インゴットを運んだりする作業があるため、作業によってはお腰が痛くなったりするかもしれません。反復作業がメインで、特に技術が必要とする作業ではございません。機械の音がうるさいため、大きめな声で話す必要があるかもしれません。現場作業のため、汚れが付く可能性があります。</t>
  </si>
  <si>
    <t>大阪市淀川区三津屋中3-8-10</t>
  </si>
  <si>
    <t>神崎川</t>
  </si>
  <si>
    <t>ご自身の予定で、休日を取れたりなどの相談がしやすい職場となります。またなんにでもご相談に乗っていただける派遣先様で長期での勤務ができます。初めて製造系のお仕事をされる方にも向いているお仕事内容化と思います。</t>
  </si>
  <si>
    <t>北浜CL</t>
  </si>
  <si>
    <t>愛知機械工業株式会社　松阪工場</t>
  </si>
  <si>
    <t>出来上がった製品（シリンダーブロック、クランクシャフト、カムシャフト等）を抜き取りし検査をする作業。製品：3Kg位（1日数個程度）運ぶ作業ありパソコンを使用してデータ入力等があるので、目が疲れる事があります。
基本は座っての作業です。スピードは求められることはありません。
機器を使っての測定では平行に合わせる等の作業があります。出荷前の抜き取り検査になるため、正確性が必要です。臭いはつきますが、汚れはほとんどありません。【作業で持つ製品の重さ】
6～8㎏程度。それ以上の製品は機械を使用します。</t>
  </si>
  <si>
    <t>松阪市大口町字北浜503番地1</t>
  </si>
  <si>
    <t>【給与】給与ベースが高く残業もほどほどにあるため、稼ぐことが出来ます。
【周辺環境】周辺に大きな道路があり、伊勢方面や津方面にも交通アクセス良好です。
【社宅】出勤率80%以上で3万円のd社宅費補助があります！</t>
  </si>
  <si>
    <t>HM久世荒内CL</t>
  </si>
  <si>
    <t>液体調味料をつくるにあたって、原料（液体）をタンクへ投入（約30kg）作業、製造作業がメインとなります。
作業工程のなかで、製造（機械オペレーション業務）も携わっていただく可能性があります。
衛生面、安全面を配慮のもと携わっていただくのでご安心ください。【力作業必須 工程】原料（液体）を持つ際は、重量物となります。立ち仕事です。工場内を歩き回る可能性があります。慌てなければならない程のスピードは必要としませんが、丁寧さが求められます。工程によっては機械の駆動音があるため、大きな声でないと会話がしづらい時があります。工場内では水を使用する現場ですので、地面が濡れていることがごあります。長靴を着用していただきます。</t>
  </si>
  <si>
    <t>【日勤で勤務したい方必見！！！】【土日祝基本休み】【長期安定】【マイカー通勤可】
男性のみ応募可能！マイカー通勤可能！
残業は基本なしでも可
食品工場ですが、なんと土日祝は基本休みで条件◎
日勤のみ専属勤務で働きやすさ◎
重労働と作業環境を考慮し、高時給です『時給1430円』</t>
  </si>
  <si>
    <t>松阪鎌田CL</t>
  </si>
  <si>
    <t>①部署によって様々な長さや太さのあるゴム製のホースを、マンドルといわれる鉄製の棒へ差し込んでいく
②差し込む際に、ゴムと鉄では滑りが非常に悪く負担も大きいため、アルカリ性の液体（離型剤）にゴムホースを浸してから差し込む。
③全て差し込み終わったら、機械の操作盤を操作し、蒸気窯で蒸してゴムを固める
④蒸し終わったら熱されたゴムホースを全て抜き取る作業を行う。製品自体は重いものはありませんが手袋を3枚（軍手・ゴム手袋・軍手の順に着用）重ねて作業をする為に力が伝わりにくく、作業時に握力が必要です。蒸気窯（150℃）があり、冬場でも30℃夏場は40℃位の現場での作業となります。
手袋を3枚（軍手・ゴム手袋・軍手の順に着用）重ねて作業をする為、握力が必要です。
また、ゴムホースの差し込みや抜き取り作業時に手首を使って行うために負担が大きく、慣れてコツを掴むまでは大変な業務となります。
中腰での作業が多い為、腰痛がある方は就業が困難となります。蒸気窯（150℃）があり、蒸し作業後に熱が工場内で広がる為に冬場でも30℃、夏場は40℃位の現場での作業となり、非常に暑い中での作業となります。
手袋を3枚重ねにして作業するため握力が必要となりますが、ゴムの成形時に変形しないよう注意して作業する繊細さも必要となります。
単純作業となる為、1日の生産数が多くスピードが求められますが、慣れるまでは求められるスピードに達するのは難しいと思われます。各作業場へ蒸気窯（150℃）があり、ゴムの成形後に熱が作業場内に広がる為、冬場でも30℃夏場は40℃となる、暑い現場での作業となります。
慣れるまでは力を使って作業を行う人が多く、手首を痛めたり筋肉痛になったりすることが多くあります。
中腰での作業が多いうえ、慣れない内は腰の力を使って作業する為に腰痛がある方は勤務が困難となります。アルカリ性の液体（離型剤）やゴムを熱する際に硫黄で蒸し作業をするため、薬品、ゴム、硫黄の臭いが付着し、薬品や機械油で作業着が汚れます。自動車用ゴムホースの加硫（加熱、加圧）作業の担当となります。
体力仕事の経験がなくとも就業は可能ですが、体力的に厳しくなったとしても工場内での異動先が決まることは多くありません。</t>
  </si>
  <si>
    <t>充実した慰労金50万円、月々の皆勤手当2万円、社宅利用者には家賃補助もあるので、
体力に自信がある方にはガッツリ稼げます！
若い世代が多いので活気に溢れています！髪色自由！制服通勤可です。
日勤の時だけでなく夜勤の時も安くて美味しい食堂があります。
（ご飯のおかわりはできませんが、1回の盛り付け量は自由です。）
例）定食・麺類220円等</t>
  </si>
  <si>
    <t>YS巽北CL</t>
  </si>
  <si>
    <t>ﾔﾏﾄ産業</t>
  </si>
  <si>
    <t>圧力調整機器の製造、加工、組立作業。
組立に関しましては社員の方から手順を教えていただき、1人で出来るようになってから担当していただきます。作業自体の難しくなく未経験の方でも問題なく対応可能です。製品：細かい部品になるので、女性でも簡単に持ち上げられます。　　　　　　　　　　　　　　　　　工具：女性でも簡単に持ち上げれます細かい作業が多い為、目が疲れさすく部品を取りにいく為かがむ動作があります。細かい作業が多い為、速さより正確さを求められます。細かい作業が多い為、組み立てる際に集中が必要になります。クリーンルームの為ほとんど汚れはありません。</t>
  </si>
  <si>
    <t>大阪市生野区巽北4-11-17</t>
  </si>
  <si>
    <t>北巽</t>
  </si>
  <si>
    <t>土日祝はお休みで、定時で勤務が終わる為、自分の時間や家族との時間も取りやすくなっています。
現場内も空調完備しており快適にお仕事ができます。
女性も多く活躍中の職場になります。
駅からも近く通いやすい事業所になります。
近隣に徒歩5分圏内にスーパーマーケットやコンビニ多数有。</t>
  </si>
  <si>
    <t>YF宇治田原町CL</t>
  </si>
  <si>
    <t>㈱山岡製作所　宇治田原工場</t>
  </si>
  <si>
    <t>半導体製造装置の組立・検査作業です。
ドライバーや専用工具を使用して組付け、チェックシートに基づきチェック等を行って頂きます。所属部署によりますが、製品は10キロ程度のもので、ほとんど重量物はなし基本的に立ち仕事となる為、多少体への負担はあります。最初は丁寧さを求め、徐々にスピードも求められます。中型から大型機械の組立のため、製品の取り扱いに注意が必要となります。
職場内は綺麗ですが、組立作業の際に多少汚れる可能性は御座います。</t>
  </si>
  <si>
    <t>綴喜郡宇治田原町立川金井谷21-11</t>
  </si>
  <si>
    <t xml:space="preserve">未経験の方でも問題なし。
モノづくりが好きな方へおススメ。
男性も女性もいる職場で、だれでも働きやすい。
土日祝が完全休み。
大型連休もしっかり休みがあります。
マイカー通勤も可能でラクラク通勤（電車通勤不可）
</t>
  </si>
  <si>
    <t>鈴鹿三日市CL</t>
  </si>
  <si>
    <t>住友電装</t>
  </si>
  <si>
    <t>入荷のあった材料の入庫
所定の位置への運搬業務
完成品がパレットに並べられているので、それらを所定位置へ運搬業務基本的にフォークリフトでの作業となります。
製品：7～8kg
材料：総重量100kg重量物を取り扱う作業者と比べ肉体的負担は少ないですが、荷を整えたりする際に力が必要となります。構内にてカウンターフォークリフトを操作しますので、周囲への安全確認も当然ながら、ある程度のスピードも求められます。カウンターフォークリフトの操作が必須となりますので、人が歩いているところや狭い指定の場所などを走行する必要があります。工場の中はきれいなので、あまり汚れることはありません。【作業中に持つ物の重さ】
完成品が7～8キロで、その完成品をパレットに積み込む作業有。
また、総重量100キロぐらいドラムを移動させるため、腰痛持ち・腱鞘炎の人は厳しい
【作業のスピード】
2～3分のペース
【作業による汚れ度合】
ほぼなし</t>
  </si>
  <si>
    <t>空調がきいた工場内での作業で、人間関係も良好。
自分のペースでじっくりと仕事ができるので、長く続けやすい職場になります。
フォークリフト技能を活かして大手企業に勤めるチャンスです。
在籍2年以上で正社員になれる可能性があります。
また、ワイヤーハーネスで世界シェア1位。安定して長期的に勤務ができます。</t>
  </si>
  <si>
    <t>コピー/貼り付けの対象として選んだ範囲が大きすぎます。より小さなデータ範囲を選び、もう一度お試しください。</t>
  </si>
  <si>
    <t>ドリアやピザなどの包装作業/2ヶ月間限定</t>
  </si>
  <si>
    <t>北海道河西郡中札内村元札内</t>
  </si>
  <si>
    <t>【時間1】08:00～17:00（実働8時間）
【時間2】09:00～18:00（実働8時間）
【時間3】09:00～17:00（実働7時間）
【時間4】08:00～15:00（実働6時間）
【時間5】09:00～15:00（実働6時間）
【休憩時間】昼食：60分
【残業時間】0H/月(平均)
【勤務体系】固定(日勤)
【勤務時間備考】
・09:00～15:00の勤務の場合は休憩なしとなります
・勤務時間はいずれかの時間で固定勤務となります</t>
  </si>
  <si>
    <t>土日(会社カレンダー)</t>
  </si>
  <si>
    <t>月火水木金祝日</t>
  </si>
  <si>
    <t>時給 1,300円</t>
  </si>
  <si>
    <t>月収例 228,800円＋交通費
時給 1,300円ｘ8時間ｘ22日=228,800円
賞与手当含【退職手当】制度あり</t>
  </si>
  <si>
    <t>男性,女性</t>
  </si>
  <si>
    <t>ほとんどの方が未経験からのスタートです！
＊未経験者OK
＊経験者・有資格者OK
＊フリーター、主婦・主夫歓迎
＊学歴不問</t>
  </si>
  <si>
    <t>帯広(JR根室本線(新得～釧路))
[駅から職場までの時間]車で 40分</t>
  </si>
  <si>
    <t>自家用車,バイク,無料送迎</t>
  </si>
  <si>
    <t>交通費あり
交通費備考：上限支給(30,000円） 
※自家用車の場合：17円/Km単位で支給</t>
  </si>
  <si>
    <t>契約寮無し</t>
  </si>
  <si>
    <t>111110-082-109837</t>
  </si>
  <si>
    <t xml:space="preserve">日鉄ファーストテック_本社
</t>
  </si>
  <si>
    <t>鉄鋼製品の加工・検査</t>
  </si>
  <si>
    <t>北海道室蘭市仲町</t>
  </si>
  <si>
    <t>【時間1】07:30～15:30
【時間2】15:30～23:30
【時間3】23:30～07:30
【休憩時間】昼食：45分
【実働時間】7時間15分
【残業時間】24H/月(平均)
【勤務体系】3交替
【勤務形態】会社カレンダー</t>
  </si>
  <si>
    <t>個人シフト（4勤1休）
※月1回の希望休提出ができます！</t>
  </si>
  <si>
    <t>月火水木金土日祝日
備考：個人によって勤務日が変わります。</t>
  </si>
  <si>
    <t>時給 1,400円</t>
  </si>
  <si>
    <t>月収例 300,038円＋交通費
時給 1,400円ｘ7.25時間ｘ24日=243,600円
残業 1,400円ｘ1.25ｘ24時間=42,000円
深夜 1,400円ｘ0.25ｘ41.25時間=14,438円
賞与手当含【退職手当】制度あり</t>
  </si>
  <si>
    <t>【必須条件】
・18歳以上の方（夜勤勤務が含まれるため）
ほとんどの方が未経験からのスタートです！
＊未経験者OK
＊経験者・有資格者OK
＊フリーター、主婦・主夫歓迎
＊学歴不問</t>
  </si>
  <si>
    <t>東室蘭(JR室蘭本線(長万部・室蘭～苫小牧))
[駅から職場までの時間]車・バス 10分</t>
  </si>
  <si>
    <t>自家用車,徒歩</t>
  </si>
  <si>
    <t>ワンルーム</t>
  </si>
  <si>
    <t>112980-033-109760</t>
  </si>
  <si>
    <t xml:space="preserve">光生アルミ北海道
</t>
  </si>
  <si>
    <t>自動車部品製造工場での機械オペレーター</t>
  </si>
  <si>
    <t>【時間1】08:00～17:10
【時間2】20:00～05:10
【休憩時間】昼食：60分　午前と午後に小休憩各10分
【実働時間】8時間
【勤務形態】5勤2休
【残業時間】42H/月(平均)
【勤務体系】２交替
【残業の頻度】毎日
【1回の平均残業時間】約 2.5時間
【休日出勤の頻度】1回/月</t>
  </si>
  <si>
    <t>土日祝休(会社カレンダー)
年末年始・GW・夏季休暇あり</t>
  </si>
  <si>
    <t>月火水木金</t>
  </si>
  <si>
    <t>時給 1,410円
※通常時給 1,110円</t>
  </si>
  <si>
    <t>＜入社後2カ月間＞
月収例 320,237円＋交通費
時給 1,410円ｘ8時間ｘ20日=225,600円
残業 1,410円ｘ1.25ｘ42時間=74,046円
深夜 1,410円ｘ0.25ｘ58.33時間=20,591円
休日出勤　1日程度あり
＜3カ月目以降＞
月収例 252,112円＋交通費
時給 1,110円ｘ8時間ｘ20日=177,600円
残業 1,110円ｘ1.25ｘ42時間=58,296円
深夜 1,110円ｘ0.25ｘ58.33時間=16,216円
休日出勤　1日程度あり
賞与手当含【退職手当】制度あり</t>
  </si>
  <si>
    <t>ほとんどの方が未経験からのスタートです！
＊未経験者OK
＊経験者・有資格者OK
＊フリーター、主婦・主夫OK
＊学歴不問</t>
  </si>
  <si>
    <t>植苗(JR千歳線)
[駅から職場までの時間]車で15分</t>
  </si>
  <si>
    <t>自家用車,バイク</t>
  </si>
  <si>
    <t>113210-012-109687</t>
  </si>
  <si>
    <t>株式会社健信（日勤）</t>
  </si>
  <si>
    <t>漬物製造業務</t>
  </si>
  <si>
    <t>北海道恵庭市戸磯</t>
  </si>
  <si>
    <t>【時間1】08:30～17:30
【休憩時間】昼食：60分
【実働時間】8時間
【残業時間】0～20H/月(平均)
【勤務体系】日勤
【残業の頻度】ほぼ無し
【1回の平均残業時間】約 1時間
【休日出勤の頻度】ほぼ無し
【勤務時間備考】
・休日は日曜日と他1日希望休が取れます 
・夜勤専属勤務も可能です！
・残業時間は月の生産量により変動があります</t>
  </si>
  <si>
    <t>日＋シフト休（月～土で1日休み）</t>
  </si>
  <si>
    <t>月火水木金土祝</t>
  </si>
  <si>
    <t>時給 1,330円
※通常時給 1,030円</t>
  </si>
  <si>
    <t>＜入社後2ヶ月間＞
月収例 229,430円＋交通費
時給 1,330円ｘ8時間ｘ20日=212,800円
残業 1,330円ｘ1.25ｘ10時間=16,630円
＜3ヶ月目以降＞
月収例 177,680円＋交通費
時給 1,030円ｘ8時間ｘ20日=164,800円
残業 1,030円ｘ1.25ｘ10時間=12,880円
賞与手当含【退職手当】制度あり</t>
  </si>
  <si>
    <t>恵庭(JR千歳線)
[駅から職場までの時間]徒歩 20分</t>
  </si>
  <si>
    <t>電車,バス,自家用車,バイク,自転車,徒歩</t>
  </si>
  <si>
    <t>113217-082-109552</t>
  </si>
  <si>
    <t xml:space="preserve">一般社団法人日本血液製剤機構（製造補助）
</t>
  </si>
  <si>
    <t>医療品製造機器の洗浄業務</t>
  </si>
  <si>
    <t>北海道千歳市泉沢</t>
  </si>
  <si>
    <t>【時間1】07:00～15:35
【時間2】14:40～23:15
【時間3】23:00～07:35
【休憩時間】昼食：45分
【実働時間】7時間50分
【残業時間】0H/月(平均)
【勤務体系】３交替
【勤務時間備考】
・2交替勤務（日勤：07:00～15:35、遅番：14:40～23:15）の相談可能です
・シフトは5勤2休もしくは4勤3休となります（配属工程による）</t>
  </si>
  <si>
    <t>個人シフト（5勤2休もしくは4勤3休）
年末年始・GW・夏季休暇あり</t>
  </si>
  <si>
    <t>時給 1,250円</t>
  </si>
  <si>
    <t>月収例 219,625円＋交通費
時給 1,250円ｘ7.83時間ｘ21日=205,548円
深夜 313円ｘ45時間=14,077円
賞与手当含【退職手当】制度あり</t>
  </si>
  <si>
    <t>【必須条件】
・18歳以上の方（夜勤業務があるため）
ほとんどの方が未経験からのスタートです！
＊未経験者OK
＊経験者・有資格者OK
＊フリーター、主婦・主夫歓迎
＊学歴不問</t>
  </si>
  <si>
    <t>千歳(JR千歳線)
[駅から職場までの時間]車・バス 20分</t>
  </si>
  <si>
    <t>自家用車,バイク,自転車</t>
  </si>
  <si>
    <t>113413-013-109942</t>
  </si>
  <si>
    <t xml:space="preserve">ホクリヨウ_千歳GP工場
</t>
  </si>
  <si>
    <t>鶏卵の仕分け・検品・検査</t>
  </si>
  <si>
    <t>北海道千歳市駒里</t>
  </si>
  <si>
    <t>【時間1】08:30～17:30
【休憩時間】昼食：70分
【実働時間】7時間50分
【残業時間】0H/月(平均)
【勤務体系】固定(日勤)
【勤務時間備考】
・生産状況によって早上がりになる場合があります</t>
  </si>
  <si>
    <t>個人シフト（週休2日）</t>
  </si>
  <si>
    <t>時給 1,050円</t>
  </si>
  <si>
    <t>月収例 172,652円＋交通費
時給 1,050円ｘ7.83時間ｘ21日=172,652円
賞与手当含【退職手当】制度あり</t>
  </si>
  <si>
    <t>南千歳(JR千歳線)
[駅から職場までの時間]車・バス 5分</t>
  </si>
  <si>
    <t>自家用車,バイク,自転車,徒歩,無料送迎</t>
  </si>
  <si>
    <t>113448-030-109148</t>
  </si>
  <si>
    <t xml:space="preserve">東北森紙業株式会社
</t>
  </si>
  <si>
    <t>段ボールの出荷準備/土日祝休み</t>
  </si>
  <si>
    <t>青森県八戸市上野昼場</t>
  </si>
  <si>
    <t>【時間1】08:30～17:30
【休憩時間】60分　
【実働時間】8時間
【残業時間】0～10時間/月(平均)
【勤務体系】固定(日勤)
【休日出勤の頻度】年に数日だけ土曜日出社の可能性あり</t>
  </si>
  <si>
    <t>土日祝休み（会社カレンダー）
年末年始・GW・夏季休暇あり</t>
  </si>
  <si>
    <t>時給 1,100円</t>
  </si>
  <si>
    <t>月収例 189,750円＋交通費
時給 1,100円ｘ8時間ｘ20日=176,000円
残業 1,375円ｘ10時間=13,750円
賞与手当含【退職手当】制度あり</t>
  </si>
  <si>
    <t>【資格1】特に無し
【経験・スキル他】・未経験者歓迎</t>
  </si>
  <si>
    <t>北高岩(青い森鉄道線)</t>
  </si>
  <si>
    <t>電車,自家用車,徒歩</t>
  </si>
  <si>
    <t>交通費あり
交通費備考：上限支給(30,000円）
 ※自家用車の場合：17円/Km単位で支給</t>
  </si>
  <si>
    <t>212525-200-110125</t>
  </si>
  <si>
    <t xml:space="preserve">エム・ピー・エム・オペレーション株式会社
</t>
  </si>
  <si>
    <t>設備監視、巡回作業/3交替</t>
  </si>
  <si>
    <t>【時間1】07:00～14:00　（実働6時間）
【時間2】14:00～22:00　（実働7時間）
【時間3】22:00～07:00　（実働8時間）
【休憩時間】(食事) 60分　
【残業時間】8時間/月(平均)
【勤務体系】３交替
【勤務時間備考】
7:00～14:00⇒7:00～18:00　4hの残業
22:00～7:00⇒18:00～7:00　4hの早出残業 
※上記の残業が発生する場合あり。
※残業の場合、休憩は1時間30分となります。</t>
  </si>
  <si>
    <t>個人シフト</t>
  </si>
  <si>
    <t>月火水木金土日祝
備考：個人によって勤務日が変わります。</t>
  </si>
  <si>
    <t>時給 1,200円</t>
  </si>
  <si>
    <t>月収例 210,000円＋交通費
時給 1,200円ｘ7時間/月平均ｘ22日=184,800円
残業 1,500円ｘ8時間=12,000円
深夜 300円ｘ44時間=13,200円
賞与手当含【退職手当】制度あり</t>
  </si>
  <si>
    <t xml:space="preserve">【資格1】特に無し
</t>
  </si>
  <si>
    <t>陸奥市川(青い森鉄道線)</t>
  </si>
  <si>
    <t>電車,自家用車,バイク,自転車,徒歩</t>
  </si>
  <si>
    <t>212855-300-109253</t>
  </si>
  <si>
    <t xml:space="preserve">有限会社東北ビル綜合管理_本店
</t>
  </si>
  <si>
    <t>病棟等の清掃員/日勤</t>
  </si>
  <si>
    <t>青森県青森市勝田</t>
  </si>
  <si>
    <t>【時間1】07:00～16:30
【休憩時間】(1) 30分　(2) 90分（3）30分
【実働時間】7時間
【残業時間】5時間/月(平均)
【勤務体系】固定(日勤)
【勤務形態】会社カレンダー
【勤務時間備考】月6～7日程度の休みです。</t>
  </si>
  <si>
    <t>週休二日制（個人シフト）</t>
  </si>
  <si>
    <t>月収例 191,675円＋交通費
時給 1,100円ｘ7時間ｘ24日=184,800円
残業 1,375円ｘ5時間=6,875円
賞与手当含【退職手当】制度あり</t>
  </si>
  <si>
    <t>【資格1】特に無し、未経験者歓迎</t>
  </si>
  <si>
    <t>筒井(青い森鉄道線)
[駅から職場までの時間]徒歩 20分</t>
  </si>
  <si>
    <t>213087-220-109668</t>
  </si>
  <si>
    <t xml:space="preserve">IHミートパッカー 株式会社
</t>
  </si>
  <si>
    <t>食肉加工作業/日勤</t>
  </si>
  <si>
    <t>青森県十和田市三本木</t>
  </si>
  <si>
    <t>【時間1】08:00～17:00
【休憩時間】60分　
【実働時間】8時間
【残業時間】10時間/月(平均)
【勤務体系】固定(日勤)
【勤務時間備考】
・6時間以上であれば勤務時間は相談可能。</t>
  </si>
  <si>
    <t>土日（会社カレンダー）
※会社カレンダーによって祝日休みの月もあり</t>
  </si>
  <si>
    <t>月火水木金祝</t>
  </si>
  <si>
    <t>時給 1,100円～1,375円</t>
  </si>
  <si>
    <t>月収例 198,550円＋交通費
時給 1,100円ｘ8時間ｘ21日=184,800円
残業 1,375円ｘ10時間=13,750円
賞与手当含【退職手当】制度あり</t>
  </si>
  <si>
    <t>向山(青い森鉄道線)
[駅から職場までの時間]車・バス 20分</t>
  </si>
  <si>
    <t>自家用車,バイク,自転車,徒歩</t>
  </si>
  <si>
    <t>213347-080-110044</t>
  </si>
  <si>
    <t xml:space="preserve">青森オリンパス
</t>
  </si>
  <si>
    <t>医療器具の組立・検査/日勤</t>
  </si>
  <si>
    <t>【時間1】08:30～17:15
【休憩時間】45分　
【実働時間】8時間
【残業時間】10時間/月(平均)
【勤務体系】固定(日勤)
【勤務形態】5勤2休</t>
  </si>
  <si>
    <t>土日祝（会社カレンダー）
年末年始・ＧＷ・夏季休暇あり</t>
  </si>
  <si>
    <t>田舎館(弘南鉄道弘南線)</t>
  </si>
  <si>
    <t>213352-010-109773</t>
  </si>
  <si>
    <t xml:space="preserve">株式会社仙台銘板
</t>
  </si>
  <si>
    <t>フォークリフトでの入出荷作業/日勤</t>
  </si>
  <si>
    <t>青森県八戸市西白山台</t>
  </si>
  <si>
    <t>【時間1】08:45～17:45
【休憩時間】60分
【実働時間】8時間
【残業時間】0～5時間/月(平均)
【勤務体系】固定(日勤)
【残業の頻度】ほぼ無し
【1回の平均残業時間】約 0.5～1時間
【休日出勤の頻度】ほとんどありません</t>
  </si>
  <si>
    <t>土日祝（会社カレンダー）
年末年始・GW・夏季休暇あり</t>
  </si>
  <si>
    <t>月収例 182,875円＋交通費
時給 1,100円ｘ8時間ｘ20日=176,000円
残業 1,375円×5時間＝6,875円
賞与手当含【退職手当】制度あり</t>
  </si>
  <si>
    <t xml:space="preserve">【資格1】フォークリフト免許
</t>
  </si>
  <si>
    <t>八戸(JR八戸線)</t>
  </si>
  <si>
    <t>213642-040-110135</t>
  </si>
  <si>
    <t xml:space="preserve">株式会社ササキコーポレーション
</t>
  </si>
  <si>
    <t>農業機械の組立・梱包</t>
  </si>
  <si>
    <t>【時間1】08:30～17:30
【休憩時間】60分
【実働時間】8時間
【残業時間】10時間30分/月(平均)
【勤務体系】固定(日勤)
【勤務時間備考】基本的には土日祝休みだが、土曜日出社となる場合あり。</t>
  </si>
  <si>
    <t>時給 1,050円～1,313円</t>
  </si>
  <si>
    <t>月収例 200,556円＋交通費
時給 1,050円ｘ8時間ｘ22日=184,800円
残業 1,313円ｘ12時間=15,756円
賞与手当含【退職手当】制度あり</t>
  </si>
  <si>
    <t>三沢(青い森鉄道線)
向山(青い森鉄道線)</t>
  </si>
  <si>
    <t>バス,自家用車,バイク,自転車,徒歩</t>
  </si>
  <si>
    <t>213692-010-109996</t>
  </si>
  <si>
    <t xml:space="preserve">株式会社平野製作所
</t>
  </si>
  <si>
    <t>エンジン部品の組立・検査/2交替</t>
  </si>
  <si>
    <t>岩手県北上市村崎野</t>
  </si>
  <si>
    <t>【時間1】08:00～17:00
【時間2】17:00～02:00
【休憩時間】 60分　
【実働時間】8時間
【残業時間】25時間/月(平均)
【勤務体系】２交替
【残業の頻度】3～5回/週
【1回の平均残業時間】約 １時間
【休日出勤の頻度】0～2回/月
【勤務時間備考】</t>
  </si>
  <si>
    <t>土日（会社カレンダー）
年末年始・GW・夏季休暇あり</t>
  </si>
  <si>
    <t>時給 1,450円</t>
  </si>
  <si>
    <t>【時給アップキャンペーン】※入社後2か月間
月収例 303,445円＋交通費
時給 1,450円ｘ8時間ｘ21日=243,600円
残業 1,813円ｘ25時間=45,325円
深夜 363円ｘ40時間=14,520円
【通常時給の場合】※入社3か月目以降
月収例 261,595円＋交通費
時給 1,250円ｘ8時間ｘ21日=210,000円
残業 1,563円ｘ25時間=39,075円
深夜 313円ｘ40時間=12,520円
賞与手当含【退職手当】制度あり</t>
  </si>
  <si>
    <t>村崎野(JR東北本線(黒磯～利府・盛岡))</t>
  </si>
  <si>
    <t>222455-012-109994</t>
  </si>
  <si>
    <t xml:space="preserve">富士善工業株式会社
</t>
  </si>
  <si>
    <t>機械部品等のバリ取り、検査/日勤</t>
  </si>
  <si>
    <t>岩手県北上市鬼柳町</t>
  </si>
  <si>
    <t>【時間1】08:00～17:00
【休憩時間】(1) 10分　(2) 60分　(3) 5分
【実働時間】7時間45分
【残業時間】20時間/月(平均)
【勤務体系】固定(日勤)
【残業の頻度】3～5回/週
【1回の平均残業時間】約 １～2時間
【休日出勤の頻度】ほぼ無し</t>
  </si>
  <si>
    <t>時給 1,150円</t>
  </si>
  <si>
    <t>月収例 207,010円＋交通費
時給 1,150円ｘ7時間45分ｘ20日=178,250円
残業 1,438円ｘ20時間=28,760円
賞与手当含【退職手当】制度あり</t>
  </si>
  <si>
    <t>【資格1】特に無し　・未経験者歓迎</t>
  </si>
  <si>
    <t>北上(JR東北本線(黒磯～利府・盛岡))</t>
  </si>
  <si>
    <t>交通費あり
交通費備考：上限支給(30,000円） 
※自家用車の場合：16円/Km単位で支給</t>
  </si>
  <si>
    <t>223411-030-109985</t>
  </si>
  <si>
    <t xml:space="preserve">シミックCMO株式会社
</t>
  </si>
  <si>
    <t>医薬品の分析試験</t>
  </si>
  <si>
    <t>岩手県八幡平市大更</t>
  </si>
  <si>
    <t>【時間1】07:00～16:00
【時間2】12:30～21:30
【時間3】13:00～22:00
【休憩時間】60分　
【実働時間】8時間
【残業時間】0～5時間/月(平均)
【勤務体系】３交替
【残業の頻度】ほぼ無し</t>
  </si>
  <si>
    <t>月収例 216,125円＋交通費
時給 1,300円ｘ8時間ｘ20日=208,000円
残業 1,625円×5時間＝8,125円
賞与手当含【退職手当】制度あり</t>
  </si>
  <si>
    <t>【資格1】特に無し
【経験・スキル他】・薬品の分析試験の経験者</t>
  </si>
  <si>
    <t>大更(十和田八幡平四季彩ライン)</t>
  </si>
  <si>
    <t>223728-033-110111</t>
  </si>
  <si>
    <t>経理事務/土日祝休み</t>
  </si>
  <si>
    <t>【時間1】08:30～17:30
【休憩時間】60分　
【実働時間】8時間
【残業時間】0～5時間/月(平均)
【勤務体系】固定(日勤)
【残業の頻度】ほぼ無し
【休日出勤の頻度】1回/月</t>
  </si>
  <si>
    <t>土日祝休み（会社カレンダー）
年末年始、GW、夏季休暇あり
年間休日約125日</t>
  </si>
  <si>
    <t>月収例 208,000円＋交通費
時給 1,300円ｘ8時間ｘ20日=208,000円
賞与手当含【退職手当】制度あり</t>
  </si>
  <si>
    <t>【資格1】特に無し
【経験・スキル他】・経理事務経験者</t>
  </si>
  <si>
    <t>223728-130-110113</t>
  </si>
  <si>
    <t>製造設備のメンテナンス/土日祝休み</t>
  </si>
  <si>
    <t>【時間1】08:30～17:30
【休憩時間】60分
【実働時間】8時間
【残業時間】0～5時間/月(平均)
【勤務体系】固定(日勤)
【残業の頻度】ほぼ無し</t>
  </si>
  <si>
    <t>土日祝休み（会社カレンダー）
年末年始・GW・夏季休暇あり
年間休日約125日</t>
  </si>
  <si>
    <t>【資格1】特に無し
【経験・スキル】メンテナンス経験</t>
  </si>
  <si>
    <t>223728-300-110112</t>
  </si>
  <si>
    <t xml:space="preserve">トヨタ大衡/231334-012-10865
</t>
  </si>
  <si>
    <t>自動車の製造ライン作業</t>
  </si>
  <si>
    <t>【時間1】08：00～16：40
【時間2】20：00～04：40
【休憩時間】
　午前：5分 昼食：40分　午後：5分（残業前に10分休憩あり）
【実働時間】7時間50分
【残業時間】20～40時間/月平均
【深夜時間】61時間/月平均
【勤務形態】5勤2休
【勤務時間備考】
・1週間交替の2交替です
・閑散期は勤務時間が変更となる場合があります。</t>
  </si>
  <si>
    <t>土日休み（会社カレンダー）
夏季・冬季・ＧＷ休暇もあります（年間休日120日程度）</t>
  </si>
  <si>
    <t>勤務曜日：月火水木金祝</t>
  </si>
  <si>
    <t>時給1,600円</t>
  </si>
  <si>
    <t>【月収例】343,148円+交通費
時給：1,600円×7時間50分×21日=263,088円
残業：2,000円×20時間/月平均=40,000円
休出：2,000円×1日/月平均=15,660円
深夜：400円×61時間/月平均=24,400円　
【入社特典総額65万円】
祝金内訳：入社祝金35万円
（入社1か月後に10万円、2ヶ月後に10万円、3か月後に15万円）
定着手当：30万円（年3回　各10万円）　※各規定あり
賞与手当含【退職手当】制度あり</t>
  </si>
  <si>
    <t xml:space="preserve">18歳以上（深夜・残業を伴う為）
学歴不問
未経験歓迎
アルバイト・フリーター・正社員など未経験からの転職者多数！
体力に自信がある方や、筋トレが趣味の方に人気のお仕事です。
</t>
  </si>
  <si>
    <t>古川駅/陸羽東線</t>
  </si>
  <si>
    <t>自家用車,自転車,無料送迎</t>
  </si>
  <si>
    <t>231155-012-10865</t>
  </si>
  <si>
    <t xml:space="preserve">（日勤）迫リコー
</t>
  </si>
  <si>
    <t>プリンター部品の組立作業/日勤専属</t>
  </si>
  <si>
    <t>宮城県登米市迫町佐沼</t>
  </si>
  <si>
    <t>【時間1】08:30～17:00
【休憩時間】午前：10分　昼食：40分　午後：10分
【実働時間】7時間30分
【残業時間】10～20時間/月平均
【勤務体系】日勤専属
【1回の平均残業時間】約30分～1時間
【休日出勤の頻度】0～2回/月
【勤務時間備考】
・生産状況によって残業時間や休出回数の増減あり</t>
  </si>
  <si>
    <t>土日休み（会社カレンダー）
年末年始・GW・夏季休暇あり</t>
  </si>
  <si>
    <t>時給 1,200円 
※通常時給 1,050円</t>
  </si>
  <si>
    <t>【時給アップキャンペーン期間中】入社後2カ月間
月収例 230,250円＋交通費
時給 1,200円ｘ7時間30分ｘ21日=189,000円
残業 1,500円ｘ20時間/月平均=30,000円
休出 1,500円×7時間30分/月平均＝11,250円
【通常時給の場合】入社後3カ月目～
月収例 201,483円＋交通費
時給 1,050円ｘ7時間30分ｘ21日=165,375円
残業 1,313円ｘ20時間/月平均=26,260円
休出 1,313円ｘ7時間30分/月平均＝9,848円
賞与手当含【退職手当】制度あり</t>
  </si>
  <si>
    <t>新田駅(JR東北本線）</t>
  </si>
  <si>
    <t>231264-010-108426</t>
  </si>
  <si>
    <t xml:space="preserve">検査（日勤）迫リコー
</t>
  </si>
  <si>
    <t>部品の目視検査/土日祝休み</t>
  </si>
  <si>
    <t>231264-010-109928</t>
  </si>
  <si>
    <t xml:space="preserve">日東電工メディカル製造/231278-023-12053
</t>
  </si>
  <si>
    <t>絆創膏やテーピング類の製造作業/土日祝休み</t>
  </si>
  <si>
    <t>宮城県大崎市岩出山</t>
  </si>
  <si>
    <t>【時間1】08:00～16:45（実働7時間55分）
【時間2】15:45～23:30（実働7時間）
【時間3】23:30～08:00（実働7時間45分）
【休憩時間】(1) 50分　(2) 45分（3）45分
【実働時間】7.5時間（平均）
【残業時間】20時間/月(平均)
【勤務体系】3交替
【勤務形態】5勤2休
【1回の平均残業時間】約1～2時間
【休日出勤の頻度】1回/月</t>
  </si>
  <si>
    <t>土日祝休み（会社カレンダーあり）
年末年始・GW・夏季休暇あり</t>
  </si>
  <si>
    <t>時給 1,300円
通常時給：1,200円</t>
  </si>
  <si>
    <t>【時給アップキャンペーン期間中】入社後3カ月間
月収例 262,438円＋交通費
時給 1,300円ｘ7.5時間/月平均ｘ21日＝204,750円
残業 1,625円ｘ20時間/月平均=32,500円
深夜 325円ｘ40時間/月平均=13,000円
休出 1,625円×7.5時間＝12,188円
【通常時給の場合】入社後4カ月目～
月収例 242,250円＋交通費
時給 1,200円ｘ7.5時間/月平均ｘ21日＝189,000円
残業 1,500円ｘ20時間/月平均=30,000円
深夜 300円ｘ40時間/月平均=12,000円
休出 1,500円×7.5時間＝11,250円
★賞与手当含【退職手当】制度あり★</t>
  </si>
  <si>
    <t>【☆☆こんな方大歓迎☆☆】
◆フリーターさん♪
高時給でガッツリ稼げます！！
◆未経験の方
しっかりしたサポート体制だから、安心してスタート出来ますよ！
◆経験者の方
経験を活かして長期で働けますよ！
◆お友達同士・カップルOK
「一人では不安だから、友達と一緒に働きたい」という方大歓迎♪
◆遠方の方
家電付ワンルーム寮完備♪♪赴任費無料なので安心ですよ。</t>
  </si>
  <si>
    <t>岩出山駅／陸羽東線</t>
  </si>
  <si>
    <t>自家用車</t>
  </si>
  <si>
    <t>231280-023-107828</t>
  </si>
  <si>
    <t xml:space="preserve">（美里）ヤマセ電気株式会社
</t>
  </si>
  <si>
    <t>ゲーム機コントローラー部品の製造作業</t>
  </si>
  <si>
    <t>宮城県遠田郡美里町</t>
  </si>
  <si>
    <t>【時間1】08:15～17:15
【時間2】20:15～05:15
【休憩時間】休憩①10分　休憩②40分　休憩③10分　残業休憩あり
【実働時間】8時間
【残業時間】30～60時間/月平均
【勤務体系】２交替
【1回の平均残業時間】約 3時間
【休日出勤の頻度】ほぼ無し
【勤務時間備考】  
※現在は繁忙期の為、セット残業3時間となっています</t>
  </si>
  <si>
    <t>時給 1,200円
※通常時給1,100円</t>
  </si>
  <si>
    <t>【時給アップキャンペーン期間中】入社後3カ月
月収例 309,600円＋交通費
時給 1,200円ｘ8時間ｘ21日=201,600円
残業 1,500円ｘ60時間=90,000円
深夜 300円ｘ60時間=18,000円
【通常時給の場合】入社後4カ月目～
月収例 283,800円＋交通費
時給 1,100円ｘ8時間ｘ21日=184,800円
残業 1,375円ｘ60時間=82,500円
深夜 275円ｘ60時間=16,500円
賞与手当含【退職手当】制度あり</t>
  </si>
  <si>
    <t>【資格1】特に無し
【経験・スキル他】・経験不問</t>
  </si>
  <si>
    <t>小牛田駅(奥の細道湯けむりライン)</t>
  </si>
  <si>
    <t>電車,自家用車,自転車,徒歩</t>
  </si>
  <si>
    <t>233658-022-109907</t>
  </si>
  <si>
    <t xml:space="preserve">（夜勤）万石の粒（派遣）
</t>
  </si>
  <si>
    <t>カニカマの製造・包装/遅番専属</t>
  </si>
  <si>
    <t>宮城県牡鹿郡女川町伊勢</t>
  </si>
  <si>
    <t>【時間1】17:00～02：00
【実働:時間】8時間
【休憩:時間】60分　
【勤務体系】遅番専属
【勤務形態】5勤2休
【休日出勤】ほぼなし
【残業時間】ほぼなし</t>
  </si>
  <si>
    <t>土日休み（会社カレンダーによる）
土曜日は月に1～2回出勤になる場合あり
年末年始・GW・夏季休暇あり</t>
  </si>
  <si>
    <t>勤務曜日：月火水木金</t>
  </si>
  <si>
    <t>時給1,200円
※通常時給1,100円</t>
  </si>
  <si>
    <t>【時給1,200円の場合】※入社後2ヵ月間
月収例：226,800円+交通費
時給：1,200円×8時間×21日=201,600円
深夜：300円×84時間＝25,200円
【時給1,100円の場合】※入社3ヵ月目～
月収例：207,900円+交通費
時給：1,100円×8時間×21日=184,800円
深夜：275円×84時間＝23,100円
★賞与手当含【退職手当】制度あり★</t>
  </si>
  <si>
    <t>18歳以上（深夜勤務が発生する為）
☆☆☆未経験者大歓迎☆☆☆
＜どなたにでもおススメのお仕事です＞
・20代～60代の幅広い年代のスタッフ
・自営業の方で、夕方からのお仕事をお探しの方
・モクモク作業が好きな方
・主婦（夫）活躍中
・一人では不安だから、友達と一緒に働きたい方
・未経験だけど製造業に興味がある方
・カンタンな作業のお仕事をお探しの方
★しっかりしたサポート体制だから、安心してスタートできる！！
履歴書不要！！非対面面接で自宅にいるだけでお仕事が決まっちゃうかも♪
まずは気軽にエントリー下さい！！</t>
  </si>
  <si>
    <t>女川駅（JR石巻線）</t>
  </si>
  <si>
    <t>241051-081-108779</t>
  </si>
  <si>
    <t xml:space="preserve">（17:00～）万石の粒（請負）
</t>
  </si>
  <si>
    <t>食品の整列・備品洗浄作業/遅番専属</t>
  </si>
  <si>
    <t>【時間1】17:00～02:00
【実働:時間】8時間
【休憩:時間】60分　
【勤務体系】遅番専属
【勤務形態】5勤2休
【休日出勤】ほぼなし
【残業時間】ほぼなし
【勤務備考】
・他19:00～04:00の専属時間帯もございます。
　気になる方は面談時に気軽にご相談ください。</t>
  </si>
  <si>
    <t>時給1,200円</t>
  </si>
  <si>
    <t>月収例：226,800円+交通費
時給：1,200円×8時間×21日=201,600円
深夜：300円×84時間/月平均＝25,200円
★賞与手当含【退職手当】制度あり★</t>
  </si>
  <si>
    <t>241051-081-110060</t>
  </si>
  <si>
    <t xml:space="preserve">（19:00～）万石の粒（請負）
</t>
  </si>
  <si>
    <t>設備や備品の洗浄作業/夜勤専属</t>
  </si>
  <si>
    <t>【時間1】19:00～04:00
【実働:時間】8時間
【休憩:時間】60分　
【勤務体系】遅番専属
【勤務形態】5勤2休
【休日出勤】ほぼなし
【残業時間】ほぼなし
【勤務備考】
・他17:00～02:00の専属時間帯もございます。
　気になる方は面談時に気軽にご相談ください。</t>
  </si>
  <si>
    <t>月収例：233,100円+交通費
時給：1,200円×8時間×21日=201,600円
深夜：300円×105時間/月平均＝31,500円
★賞与手当含【退職手当】制度あり★</t>
  </si>
  <si>
    <t>241051-081-110061</t>
  </si>
  <si>
    <t xml:space="preserve">日勤 万石の粒（派遣）
</t>
  </si>
  <si>
    <t>加工食品のライン製造・梱包作業/日勤</t>
  </si>
  <si>
    <t>【時間1】08:00~17:00
【実働:時間】8時間
【休憩:時間】昼食：60分
【勤務体系】日勤専属
【勤務形態】5勤2休
【休日出勤】ほぼなし
【残業時間】ほぼなし
【勤務備考】
・生産状況により勤務時間に変動あり</t>
  </si>
  <si>
    <t>土日祝休み（長期休暇あり）
土曜日は月に1~2回程度出勤の場合もあります。
年末年始・GW・夏季休暇あり</t>
  </si>
  <si>
    <t>時給1,100円
※通常時給1,000円</t>
  </si>
  <si>
    <t>【時給1,100円の場合】※入社後2ヵ月間
月収例：184,000円+交通費
時給1,100円×8時間×21日=184,000円
【時給1,000円の場合】※入社3ヵ月目～
月収例：168,000円+交通費
時給 1,000円×8時間×21日=168,000円
★賞与手当含【退職手当】制度あり★</t>
  </si>
  <si>
    <t>電車,自家用車,バイク,自転車,徒歩,無料送迎</t>
  </si>
  <si>
    <t>241052-080-108648</t>
  </si>
  <si>
    <t xml:space="preserve">万石の粒（請負）
</t>
  </si>
  <si>
    <t>カニカマ製品の製造・梱包作業/日勤</t>
  </si>
  <si>
    <t>【時間1】07:15~16:15
【実働:時間】8時間
【休憩:時間】昼食：60分
【勤務体系】日勤専属
【勤務形態】5勤2休
【休日出勤】ほぼなし
【残業時間】ほぼなし</t>
  </si>
  <si>
    <t>時給1,100円
※通常時給：1,000円</t>
  </si>
  <si>
    <t>241052-080-14731</t>
  </si>
  <si>
    <t xml:space="preserve">大倉工業-松島工場
</t>
  </si>
  <si>
    <t>プラスチック包装材の製造・検査作業/土日休み</t>
  </si>
  <si>
    <t>宮城県黒川郡大郷町</t>
  </si>
  <si>
    <t>【時間1】08:10～17:10
【時間2】16:20～01:20
【時間3】23:40～08:40
【休憩時間】休憩①10分　休憩②40分　休憩③10分
【実働時間】8時間
【残業時間】0～5時間/月平均
【勤務体系】3交替
【1回の平均残業時間】約30分～1時間
【休日出勤の頻度】ほぼ無し
【勤務時間備考】
・入社後2～3週間は日勤で研修をおこないます</t>
  </si>
  <si>
    <t>・時給アップキャンペーン期間中（入社後2カ月間）
月収例 225,000円＋交通費
時給 1,200円×8時間×21日=201,600円
残業 1,500円×5時間/月平均＝7,500円
深夜 300円×53時間/月平均=15,900円
・入社3カ月目～
月収例 206,250円＋交通費
時給 1,100円×8時間×21日=184,800円
残業 1,375円×5時間/月平均＝6,875円
深夜 275円×53時間/月平均=14,575円
賞与手当含【退職手当】制度あり</t>
  </si>
  <si>
    <t>【資格1】特に無し
【経験・スキル他】未経験者歓迎</t>
  </si>
  <si>
    <t>松島駅(JR東北本線）</t>
  </si>
  <si>
    <t>241255-023-109014</t>
  </si>
  <si>
    <t xml:space="preserve">三陸化成_桃生工場
</t>
  </si>
  <si>
    <t>小型プラスチック部品の製造作業/日勤</t>
  </si>
  <si>
    <t>宮城県石巻市桃生町</t>
  </si>
  <si>
    <t>【時間1】08:20～17:10
【休憩時間】午前:5分　昼食:45分　午後:5分
【実働時間】7時間55分
【残業時間】10時間/月平均
【勤務体系】固定(日勤)
【勤務形態】5勤2休
【1回の平均残業時間】約30分～1時間
【休日出勤の頻度】ほぼ無し</t>
  </si>
  <si>
    <t>土日休み（会社カレンダー）
月/0～1回程度、通常土曜日出勤あり
年末年始・GW・夏季休暇あり</t>
  </si>
  <si>
    <t>時給 1,000円</t>
  </si>
  <si>
    <t>月収例 178,820円＋交通費
時給 1,000円ｘ7.92時間ｘ21日=166,320円
残業 1,250円ｘ10時間=12,500円
賞与手当含【退職手当】制度あり</t>
  </si>
  <si>
    <t>和渕駅(JR気仙沼線)</t>
  </si>
  <si>
    <t>241422-010-108601</t>
  </si>
  <si>
    <t xml:space="preserve">（日勤）セイホク_石巻第4工場
</t>
  </si>
  <si>
    <t>住宅建材の加工作業/日勤専属</t>
  </si>
  <si>
    <t>宮城県石巻市潮見町</t>
  </si>
  <si>
    <t>【時間1】07:00～17:00
【休憩時間】休憩①30分　昼食60分　休憩②30分
【実働時間】8時間
【残業時間】30時間/月平均
【勤務体系】日勤
【勤務形態】会社カレンダー
【残業の頻度】ほぼ毎日
【1回の平均残業時間】約1～2時間
【休日出勤の頻度】0～1回/月
【勤務時間備考】
・夜勤専属や2交替も可能です！
　夜勤の勤務時間 19:00～05:00</t>
  </si>
  <si>
    <t>月火水木金土</t>
  </si>
  <si>
    <t>時給1,250円
※入社キャンペーン実施中★上記は特別時給です。
※3ヶ月目以降は通常時給1,100円となります。</t>
  </si>
  <si>
    <t>※キャンペーン期間中
月収例 256,890円＋交通費
時給 1250円ｘ8時間ｘ21日=210,000円
残業 1,563円ｘ30時間=46,890円
入社後3ヵ月後～
月収例 226,050円＋交通費
時給 1,100円ｘ8時間ｘ21日=184,800円
残業 1,375円ｘ30時間=41,250円
賞与手当含【退職手当】制度あり</t>
  </si>
  <si>
    <t>陸前山下駅(JR仙石線)</t>
  </si>
  <si>
    <t>242609-020-109449</t>
  </si>
  <si>
    <t xml:space="preserve">セイホク_石巻第4工場
</t>
  </si>
  <si>
    <t>木材の加工作業/土日休み</t>
  </si>
  <si>
    <t>【時間1】07:00～17:00
【時間2】19:00～05:00
【休憩時間】休憩①30分　昼食60分　休憩②30分
【実働時間】8時間
【残業時間】30時間/月平均
【勤務体系】２交替
【勤務形態】会社カレンダー
【残業の頻度】ほぼ毎日
【1回の平均残業時間】約1～2時間
【休日出勤の頻度】0～1回/月</t>
  </si>
  <si>
    <t>※キャンペーン期間中
月収例 272,540円＋交通費
時給 1,250円ｘ8時間ｘ21日=210,000円
残業 1,563円ｘ30時間=46,890円
深夜 313ｘ50時間=15,650円
入社後3ヵ月後～
月収例 239,800円＋交通費
時給 1,100円ｘ8時間ｘ21日=184,800円
残業 1,375円ｘ30時間=41,250円
深夜 275ｘ50時間=13,750円
賞与手当含【退職手当】制度あり</t>
  </si>
  <si>
    <t>242609-022-106912</t>
  </si>
  <si>
    <t xml:space="preserve">内外エレクトロニクス株式会社
</t>
  </si>
  <si>
    <t>半導体装置の組立検査/送迎対応あり</t>
  </si>
  <si>
    <t>宮城県黒川郡大和町</t>
  </si>
  <si>
    <t>【時間】08:15～17:15
【休憩時間】休憩①10分　昼食55分　休憩②10分
【実働時間】7時間45分
【残業時間】10～20時間/月(平均)
【勤務体系】固定(日勤)
【残業の頻度】週1日～3日程度
【1回の平均残業時間】約30分～2時間
【休日出勤の頻度】2回/月
【勤務備考】
・残業対応が難しい方はご相談ください！</t>
  </si>
  <si>
    <t>土日祝休み(会社カレンダー)
・GW・夏季休暇・年末年始あり</t>
  </si>
  <si>
    <t>時給 1400円</t>
  </si>
  <si>
    <t>【時給アップキャンペーン】※入社3か月間
月収例 252,000円+交通費
時給 1,400円×7時間45分×20日＝217,000円
残業 1,750円×20時間＝35,000円
【通常時給】※入社4か月目以降
月収例 216,000円＋交通費
時給1,200円ｘ7時間45分ｘ20日=186,000円
残業 1,500円ｘ20時間=30,000円
賞与手当含【退職手当】制度あり</t>
  </si>
  <si>
    <t>【必須資格】
・特に無し
・未経験者歓迎
【経験・スキル他】
・実務で工具(六角レンチ・ドライバーなど)を使用した経験がある方
・クリーンルーム内で業務を行ったことがある方
・半導体製造装置組立経験がある方</t>
  </si>
  <si>
    <t>泉中央(仙台市営地下鉄南北線)</t>
  </si>
  <si>
    <t>電車,バス,自家用車,自転車,徒歩,無料送迎</t>
  </si>
  <si>
    <t>交通費あり
交通費備考：上限支給(30,000円）
※自家用車の場合：17円/Km単位で支給</t>
  </si>
  <si>
    <t>251022-010-110025</t>
  </si>
  <si>
    <t xml:space="preserve">内外エレクトロニクス株式会社_仙台事業所
</t>
  </si>
  <si>
    <t>半導体装置の組立・検査/土日祝休み</t>
  </si>
  <si>
    <t>宮城県仙台市泉区明通</t>
  </si>
  <si>
    <t>【時間】08:30～17:15
【休憩時間】45分
【実働時間】8時間
【残業時間】10～20時間/月(平均)
【勤務体系】固定(日勤)
【残業の頻度】週1日～3日程度
【1回の平均残業時間】約30分～2時間
【休日出勤の頻度】2回/月
【勤務備考】
・残業対応が難しい方はご相談ください！</t>
  </si>
  <si>
    <t>【時給アップキャンペーン】※入社3か月間
月収例  259,000円+交通費
時給 1,400円×8時間×20日＝224,000円
残業 1,750円×20時間＝35,000円
【通常時給】※入社4か月目以降
月収例 222,000円＋交通費
時給1,200円ｘ8時間ｘ20日=192,000円
残業 1,500円ｘ20時間=30,000円
賞与手当含【退職手当】制度あり</t>
  </si>
  <si>
    <t>【必須資格】
・特に無し
・未経験者歓迎
・リピーター歓迎
【経験・スキル他】
・実務で工具(六角レンチ・ドライバーなど)を使用した経験がある方
・クリーンルーム内で業務を行ったことがある方
・半導体製造装置組立経験がある方</t>
  </si>
  <si>
    <t>泉中央(仙台市営地下鉄南北線)
[駅から職場までの時間]車で13分</t>
  </si>
  <si>
    <t>電車,バス,自家用車,バイク,自転車,徒歩,無料送迎</t>
  </si>
  <si>
    <t>251022-010-110031</t>
  </si>
  <si>
    <t xml:space="preserve">CKD（組立）
</t>
  </si>
  <si>
    <t>小型部品の組立・ラベル貼り／寮費無料</t>
  </si>
  <si>
    <t>【時間】8:30-17:15
【休憩:時間】60分
【実働:時間】8時間
【残業:時間】5～20時間/月平均
【勤務体系】日勤・交替制
【勤務形態】5勤2休
【休日】土日祝（年間休日120日）
【勤務時間備考】
※繁忙期は交替勤務の場合有、7：00～15：45、15：15～24：00</t>
  </si>
  <si>
    <t>土日祝休（会社カレンダー）
年末年始休暇、夏季休暇あり
年間休日120日</t>
  </si>
  <si>
    <t>時給1,600円
※通常時給1,300円</t>
  </si>
  <si>
    <t>【時給アップキャンペーン】入社2か月間
月収例 316,000円
時給1,600円×8時間×20日＝256,000円
残業2,000×30時間/月平均＝60,000円
【通常時給1,300円の場合】入社3カ月目以降
月収例：256,750円+交通費
時給1,300円×8時間×20日稼働＝208,000円
残業：1,625円×30時間/月平均＝48,750円
賞与手当含【退職手当】制度あり</t>
  </si>
  <si>
    <t>18歳以上（深夜・残業を伴う為）
未経験者歓迎
モノづくりに興味がある方
DIYが好きな方</t>
  </si>
  <si>
    <t>泉中央より車25分</t>
  </si>
  <si>
    <t>251048-010-14619</t>
  </si>
  <si>
    <t xml:space="preserve">トヨタ紡織東北株式会社
</t>
  </si>
  <si>
    <t>車載シート部品の組付け作業/寮費無料</t>
  </si>
  <si>
    <t xml:space="preserve">宮城県黒川郡大衡村
</t>
  </si>
  <si>
    <t>【時間1】08:00～16:50
【時間2】20:00～04:50
【休憩時間】午前：5分　昼食：40分　午後：5分
【実働時間】8時間
【残業時間】20～30時間/月平均
【勤務体系】２交替
【残業の頻度】1～2時間程度
【休日出勤の頻度】月/0～1日
【勤務時間備考】
・生産状況により残業時間に変動有り</t>
  </si>
  <si>
    <t>時給1,500円</t>
  </si>
  <si>
    <t>【入社3ヶ月間】
月収例 312,000円＋交通費
時給 1,500円ｘ8時間ｘ21日=252,000円
残業 1,875円ｘ20時間/月平均=37,500円
深夜 375円×60時間/月平均=22,500円
【4ヶ月目以降】
月収例 270,400円＋交通費
時給 1,300円ｘ8時間ｘ21日=218400円
残業 1,625円ｘ20時間/月平均=32,500円
深夜 325円×60時間/月平均=19,500円
・賞与手当含【退職手当】制度あり</t>
  </si>
  <si>
    <t xml:space="preserve">18歳以上（深夜、残業を伴う為）
＜こんな方活躍中＞
20代・30代／男女性活躍中
・製造未経験者活躍中
40代／男女活躍中
・自動車製造経験者活躍中
自動車関連製造経験者
・即戦力で活躍中
</t>
  </si>
  <si>
    <t>泉中央駅より（約20キロ／車23分）
古川駅より（約17キロ／車30分）
利府駅より（約21キロ／車35分）</t>
  </si>
  <si>
    <t>自家用車,自転車,徒歩</t>
  </si>
  <si>
    <t>251199-012-97207</t>
  </si>
  <si>
    <t xml:space="preserve">旭陽電気(宮城工場）
</t>
  </si>
  <si>
    <t>大型・小型装置の組立検査作業/土日祝休み</t>
  </si>
  <si>
    <t>【時間】08:30～17:30
【休憩時間】昼食：50分　休憩：10分
【実働時間】8時間
【残業時間】10～20時間/月平均
【勤務体系】日勤
【備考】
※生産状況によって残業時間は変動します。
※残業の場合は17:30～18:00まで休憩を取り、その後残業を行っていただきます。</t>
  </si>
  <si>
    <t>土日祝休み(会社カレンダーあり)
GW・夏季休暇・年末年始あり</t>
  </si>
  <si>
    <t>月火水木金
※5日/年間ほど土曜日が出社になる場合があります。</t>
  </si>
  <si>
    <t>時給1,400円</t>
  </si>
  <si>
    <t>【時給アップキャンペーン】※入社後2か月間
月収例 261,450円+交通費
時給 1,400円×8時間×21日＝235,200円
残業 1,750円×15時間/月平均＝26,250円
【通常時給】※入社3ヶ月目以降
月収例 224,100円＋交通費
時給 1,200円ｘ8時間ｘ21日=201,600円
残業 1,500円×15時間/月平均=22,500円
賞与手当含【退職手当】制度あり</t>
  </si>
  <si>
    <t>【資格】
・特に無し
【経験・スキル他】
・製造経験ある方歓迎</t>
  </si>
  <si>
    <t>251267-010-109842</t>
  </si>
  <si>
    <t xml:space="preserve">日昭産業株式会社_仙台配送センター
</t>
  </si>
  <si>
    <t>飲料水や容器のピッキング/軽作業</t>
  </si>
  <si>
    <t>仙台市宮城野区岡田</t>
  </si>
  <si>
    <t>【時間】10:00～16:00
【休憩時間】昼食：60分　
【実働時間】5時間
【残業時間】0時間/月(平均)
【勤務体系】時短勤務</t>
  </si>
  <si>
    <t>月火水木金土祝日
備考：個人によって勤務日が変わります。</t>
  </si>
  <si>
    <t>時給 1160円</t>
  </si>
  <si>
    <t>月収例 116,000円＋交通費
時給 1,160円ｘ5時間ｘ20日=116,000円</t>
  </si>
  <si>
    <t>【資格】
・特に無し
【経験・スキル他】
・未経験者歓迎</t>
  </si>
  <si>
    <t>荒井(仙台市営地下鉄東西線)
[駅から職場までの時間]車・バス 11分</t>
  </si>
  <si>
    <t>251397-207-110058</t>
  </si>
  <si>
    <t xml:space="preserve">ジャムコエアロマニュファクチャリング／3交替
</t>
  </si>
  <si>
    <t>飛行機エンジンの製造/交通費支給あり</t>
  </si>
  <si>
    <t>宮城県名取市愛島台</t>
  </si>
  <si>
    <t>【時間1】07:30～16:30
【時間2】15:00～00:00
【時間3】23:30～08:30
【休憩時間】昼食60分
【実働時間】8時間
【残業時間】ほとんど発生しません
【勤務体系】３交替
【勤務形態】5勤2休</t>
  </si>
  <si>
    <t>週休2日制
・平日休みとなります。</t>
  </si>
  <si>
    <t>月火水木金土日祝</t>
  </si>
  <si>
    <t>【時給アップキャンペーン】入社2か月間
月収例 229,440円+交通費
時給 1,400円×8時間×20日＝224,000円
深夜 350円×40時間＝14,000円
【通常時給】入社3か月目以降
月収例 212,520円+交通費
時給 1,250円×8時間×20日＝200,000円
深夜 313円×40時間＝12,520円
賞与手当含【退職手当】制度あり</t>
  </si>
  <si>
    <t>【必須資格】
・学歴不問
・未経験者歓迎
・フリーター、アルバイト、正社員など転職者多数活躍中
【歓迎スキル】
・工場経験がある方
・工具を使用して組立をしたことがある方
・モクモク作業が苦にならない方</t>
  </si>
  <si>
    <t>常磐線　館腰駅</t>
  </si>
  <si>
    <t>252801-023-110066</t>
  </si>
  <si>
    <t xml:space="preserve">㈱ジャムコエアロマニュファクチャリング/日勤
</t>
  </si>
  <si>
    <t>飛行機エンジンの製造/土日休み</t>
  </si>
  <si>
    <t>【時間】8:30～17:30
【休憩時間】60分　
【実働時間】8時間
【残業時間】10～20時間/月(平均)
【勤務体系】日勤
【残業の頻度】週2~3日
【1回の平均残業時間】約30分～2時間程度
【勤務時間備考】
繁忙期によって残業時間が変動いたします。</t>
  </si>
  <si>
    <t>土日　会社カレンダーによる</t>
  </si>
  <si>
    <t>月収例 196,650円＋交通費
時給 1,140円×8時間×20日=182,400円
残業 1,425円×10時間/月＝14,250円
賞与手当含【退職手当】制度あり</t>
  </si>
  <si>
    <t>【応募資格】
・特になし
【歓迎スキル】
・未経験者歓迎
・製造経験がある方
・モノづくりに携わりたい方
・モクモク作業が得意な方</t>
  </si>
  <si>
    <t>252801-023-110134</t>
  </si>
  <si>
    <t xml:space="preserve">株式会社アソートフジ(経験者)
</t>
  </si>
  <si>
    <t>金属素材の検品・加工/2交替</t>
  </si>
  <si>
    <t>宮城県仙台市宮城野区港</t>
  </si>
  <si>
    <t>【時間1】07:45～16:45
【時間2】19:45～04:45
【休憩時間】昼食：60分
【実働時間】8時間
【残業時間】10時間/月(平均)
【勤務体系】２交替
【勤務時間備考】
・1週間ごとの交替勤務となります。</t>
  </si>
  <si>
    <t>月火　
※会社カレンダーによる
※年間休日109日程度</t>
  </si>
  <si>
    <t>水木金土日</t>
  </si>
  <si>
    <t>時給 1,600円</t>
  </si>
  <si>
    <t>【時給アップキャンペーン】入社2か月間
月収例 299,000円＋交通費
時給 1,600円ｘ8時間ｘ20日=256,000円
残業 2,000円ｘ10時間=20,000円
深夜 400円ｘ57.5時間=23,000円
【通常時給】入社3か月目以降
月収例 233,628円＋交通費
時給 1,250円ｘ8時間ｘ20日=200,000円
残業 1,563円ｘ10時間=15,630円
深夜 313円ｘ57.5時間=17,998円
賞与手当含【退職手当】制度あり</t>
  </si>
  <si>
    <t>【必須資格】
・クレーン運転士
・玉掛
【歓迎経験・スキル他】
・実務1年程度</t>
  </si>
  <si>
    <t>陸前高砂(JR仙石線)
[駅から職場までの時間]車・バス 12分</t>
  </si>
  <si>
    <t>253477-032-109869</t>
  </si>
  <si>
    <t xml:space="preserve">株式会社アソートフジ(未経験者)
</t>
  </si>
  <si>
    <t>金属素材の検品・加工作業/平日休み</t>
  </si>
  <si>
    <t>月火
会社カレンダーによる
年間休日109日程度</t>
  </si>
  <si>
    <t>【時給UPキャンペーン】※入社2か月間
月収例 261,625円＋交通費
時給 1,400円ｘ8時間ｘ20日=224,000円
残業 1750円ｘ10時間=17,500円
深夜 350円ｘ57.5時間=20,125円
【通常時給の場合】※入社3カ月目以降
月収例 214,940円＋交通費
時給 1,150円ｘ8時間ｘ20日=184,000円
残業 1,438ｘ10時間=14,380円
深夜 288円ｘ57.5時間=16,560円
賞与手当含【退職手当】制度あり</t>
  </si>
  <si>
    <t>【必須資格】
・特になし
【歓迎スキル・資格他】
・玉掛け
・クレーン運転士
・実務1年程度
⇒資格がない方も歓迎です♪</t>
  </si>
  <si>
    <t>253477-032-109901</t>
  </si>
  <si>
    <t xml:space="preserve">（東根）東栄コンクリート工業
</t>
  </si>
  <si>
    <t>コンクリート製品の製造作業/日勤専属</t>
  </si>
  <si>
    <t>山形県東根市神町西</t>
  </si>
  <si>
    <t>【時間1】08:00～17:10
【休憩時間】昼食:50分　午後:20分
【実働時間】8時間
【残業時間】20～30時間/月平均
【勤務体系】固定(日勤)
【勤務形態】5勤2休
【1回の平均残業時間】約 1～２時間
【休日出勤の頻度】ほぼ無し
【勤務時間備考】
12月～3月は繁忙期の為、残業30時間程度見込まれます</t>
  </si>
  <si>
    <t>土日（他会社カレンダーによる）
年末年始・GW・夏季休暇あり</t>
  </si>
  <si>
    <t>【月収例】241,260円＋交通費
時給 1,250円ｘ8時間ｘ21日=210,000円
残業 1,563円ｘ20時間/月平均=31,260円
賞与手当含【退職手当】制度あり</t>
  </si>
  <si>
    <t>最寄り駅：神町駅(山形線)</t>
  </si>
  <si>
    <t>271296-330-77464</t>
  </si>
  <si>
    <t xml:space="preserve">山形メイコー/271298-022-12340
</t>
  </si>
  <si>
    <t>電子基板の加工機オペレーター/2交替</t>
  </si>
  <si>
    <t>山形県西村山郡河北町</t>
  </si>
  <si>
    <t>【時間1】8:30～17:50
【時間2】20:30～5:50
【休憩時間】60分 
【実働時間】8時間20分
【勤務体系】2交替
【勤務形態】会社カレンダー
【残業:時間】20～40時間/月平均
【勤務時間備考】※残業は生産状況により変動あり</t>
  </si>
  <si>
    <t>5勤2休・5勤3休（会社カレンダー）
年末年始・GW・夏季休暇あり</t>
  </si>
  <si>
    <t>月火水木金土日祝
シフト制</t>
  </si>
  <si>
    <t>時給：1,200円</t>
  </si>
  <si>
    <t>月収例 287,916円+交通費
時給1,200円×8時間20分×21日＝209,916円
残業1,500円×40時間＝60,000円
深夜300円×60時間＝18,000円
賞与手当含【退職手当】制度あり</t>
  </si>
  <si>
    <t>神町駅</t>
  </si>
  <si>
    <t>交通費あり：上限支給(30,000円）
※自家用車の場合：16円／ｋｍ単位で支給</t>
  </si>
  <si>
    <t>271300-022-108542</t>
  </si>
  <si>
    <t xml:space="preserve">（2交替）東和薬品
</t>
  </si>
  <si>
    <t>医薬品の製造・検査作業/寮費無料</t>
  </si>
  <si>
    <t>山形県上山市金瓶字湯坂</t>
  </si>
  <si>
    <t>【時間1】08:30～17:30
【時間2】17:00～02:00
【休憩時間】昼食：60分　
【実働時間】8時間
【残業時間】20時間/月平均
【勤務体系】2交替
【勤務形態】5勤2休
【1回の平均残業時間】約1～2時間程
【休日出勤の頻度】1～2回/月
【勤務時間備考】
・入社後約1ヶ月間は日勤での勤務
※生産状況により夜勤の勤務時間が19:00～04:00</t>
  </si>
  <si>
    <t>時給 1,500円
※通常時給 1,300円</t>
  </si>
  <si>
    <t>【時給アップキャンペーン期間中】入社後2カ月間
月収例 307,500円＋交通費
時給：1,500円ｘ8時間ｘ20日=240,000円
残業：1,875円ｘ20時間/月平均=37,500円
深夜：375円ｘ40時間/月平均=15,000円
休出：1,875円×8時間/月平均＝15,000円
【通常時給の場合】入社後3カ月目～
月収例 266,500円＋交通費
時給：1,300円ｘ8時間ｘ20日=208,000円
残業：1,625円ｘ20時間/月平均=32,500円
深夜：325円ｘ40時間/月平均=13,000円
休出：1,625円×8時間/月平均＝13,000円
賞与手当含【退職手当】制度あり</t>
  </si>
  <si>
    <t>18歳以上（深夜時間が発生する為）
【経験・スキル他】未経験者歓迎</t>
  </si>
  <si>
    <t>茂吉記念館前(山形線)</t>
  </si>
  <si>
    <t>272733-012-20985</t>
  </si>
  <si>
    <t xml:space="preserve">ワイム山形工場☆
</t>
  </si>
  <si>
    <t>部品の組立・シール貼り作業/土日休み</t>
  </si>
  <si>
    <t>山形県山形市十文字</t>
  </si>
  <si>
    <t>【時間1】08:20～17:30
【休憩時間】70分（午前:10分 昼食:50分 午後:10分）
【実働時間】8時間
【残業時間】20時間/月平均
【勤務体系】固定(日勤)
【勤務形態】会社カレンダー
【1回の平均残業時間】約30分～１時間程度
【勤務時間備考】土曜日は月/1～2回ほど通常出勤日となります。</t>
  </si>
  <si>
    <t>月火水木金
※月/1～2回程、土曜日通常出勤あり</t>
  </si>
  <si>
    <t>時給 1,080円～1,350円</t>
  </si>
  <si>
    <t>【月収例】 208,440円＋交通費
時給 1,080円ｘ8時間ｘ21日=181,440円
残業 1,350円ｘ20時間=27,000円
賞与手当含【退職手当】制度あり</t>
  </si>
  <si>
    <t>【資格1】特に無し
【経験・スキル他】・工具や振動工具の業務経験があれば尚可</t>
  </si>
  <si>
    <t>仙山線/楯山駅</t>
  </si>
  <si>
    <t>272782-010-65261</t>
  </si>
  <si>
    <t xml:space="preserve">大日商事株式会社
【寮費無料条件】山形市より遠いとこらからの赴任者。置賜地域や長井はNG
</t>
  </si>
  <si>
    <t>プラスチック製品の成形加工作業/寮費無料</t>
  </si>
  <si>
    <t>【時間1】08:30～17:00
【時間2】16:30～01:00
【時間3】00:30～09:00
【休憩時間】75分
・①の場合　昼食：60分　午後：15分
・②、③の場合　前半：15分　夜食：45分　後半：15分
【実働時間】7時間15分
【残業時間】7時間/月平均
【勤務体系】３交替
【1回の平均残業時間】約 30分～1時間程度
【勤務時間備考】※入社後、数週間は日勤固定で作業研修をします</t>
  </si>
  <si>
    <t>土日祝休み（会社カレンダー）
年末年始・GW・夏季休暇　※GWは暦カレンダー通り</t>
  </si>
  <si>
    <t>時給 1,450円
※遠方から赴任される方は赴任者手当+100円支給</t>
  </si>
  <si>
    <t>※地元通勤の方
【月収例】 237,824円＋交通費
時給 1,450円ｘ7時間15分ｘ20日=210,250円
残業 1,813円ｘ7時間/月平均=12,691円
深夜 363円ｘ41時間=14,883円
※遠方から赴任される方
【月収例】 254,224円＋交通費
時給 1,550円ｘ7時間15分ｘ20日=224,750円
残業 1,938円ｘ7時間/月平均=13,566円
深夜 388円ｘ41時間=15,908円
賞与手当含【退職手当】制度あり</t>
  </si>
  <si>
    <t>米沢駅(山形線)</t>
  </si>
  <si>
    <t>272900-023-90995</t>
  </si>
  <si>
    <t xml:space="preserve">AGCディスプレイグラス米沢株式会社
</t>
  </si>
  <si>
    <t>ガラス製品の加工・検査作業</t>
  </si>
  <si>
    <t>【時間1】07:45～15:50
【時間2】15:45～23:50
【時間3】23:45～07:50
【休憩時間】休憩1:15分　休憩2:30分　休憩3:15分
【実働時間】7時間5分
【残業時間】5～10時間/月平均
【勤務体系】３交替
【1回の平均残業時間】約30分～1時間
【勤務時間備考】  
※入社後2～3週間の勤務時間 08:30～17:15
※月/2回程度、下記の時間帯での勤務がシフトに組み込まれます
・11:45～23:50（実働10時間35分）
・23:45～11:50（実働10時間35分）</t>
  </si>
  <si>
    <t>4勤1休・4勤2休（会社カレンダー）
年末年始・GW・夏季休暇あり</t>
  </si>
  <si>
    <t>月火水木金土日</t>
  </si>
  <si>
    <t>月収例 273,888円＋交通費
時給 1,600円ｘ7時間5分ｘ21日=237,888円
残業 2,000円×10時間/月平均＝20,000円
深夜 400円ｘ40時間/月平均=16,000円
賞与手当含【退職手当】制度あり</t>
  </si>
  <si>
    <t>【資格1】特に無し
【経験・スキル他】・未経験者歓迎・経験者大歓迎</t>
  </si>
  <si>
    <t>273619-023-109719</t>
  </si>
  <si>
    <t xml:space="preserve">株式会社デジアイズ-第一組立課-派遣
</t>
  </si>
  <si>
    <t>セルフレジの組立・検査/日勤</t>
  </si>
  <si>
    <t>岩手県奥州市前沢</t>
  </si>
  <si>
    <t>【時間1】09:00～18:00
【休憩時間】(午前) 10分 (昼)40分 （午後）10分
【実働時間】8時間
【残業時間】5時間/月(平均)
【勤務体系】日勤専属
【勤務形態】5勤2休
【残業の頻度】ほぼ無し
【休日出勤の頻度】ほぼ無し</t>
  </si>
  <si>
    <t>土日（会社カレンダー）
年間休日：約115日</t>
  </si>
  <si>
    <t>【入社2ヶ月目まで】
月収例 207,815円＋交通費
時給 1,250円ｘ8時間ｘ20日=200,000円
残業 1563円×5時間＝7,815円
【3ヶ月目以降】
月収例 182,875円＋交通費
時給 1,100円ｘ8時間ｘ20日=176,000円
残業 1,375円×5時間＝6,875円
賞与手当含【退職手当】制度あり</t>
  </si>
  <si>
    <t>【経験・スキル他】未経験者歓迎</t>
  </si>
  <si>
    <t>前沢(JR東北本線(黒磯～利府・盛岡)</t>
  </si>
  <si>
    <t>281012-010-108478</t>
  </si>
  <si>
    <t xml:space="preserve">株式会社デジアイズ_本社-ラベル課
</t>
  </si>
  <si>
    <t>業務用包装機の組立・検査</t>
  </si>
  <si>
    <t>【時間1】09:00～18:00
【休憩時間】午前：10分　　昼：60分　　午後：10分
【実働時間】8時間
【残業時間】20時間/月(平均)
【勤務体系】固定(日勤)
【勤務形態】5勤2休
【残業の頻度】2回/週
【1回の平均残業時間】約 1時間
【休日出勤の頻度】1回/月</t>
  </si>
  <si>
    <t>土日（就業先カレンダー）年間休日約115日</t>
  </si>
  <si>
    <t>【入社2ヶ月目まで】
月収例 231,260円＋交通費
時給 1,250円ｘ8時間ｘ20日=200,000円
残業 1563円×20時間＝31,260円
【3ヶ月目以降】
月収例 203,500円＋交通費
時給 1,100円ｘ8時間ｘ20日=176,000円
残業 1,375円×20時間＝27,500円
賞与手当含【退職手当】制度あり</t>
  </si>
  <si>
    <t>前沢(JR東北本線(黒磯～利府・盛岡))</t>
  </si>
  <si>
    <t>281012-010-109290</t>
  </si>
  <si>
    <t xml:space="preserve">株式会社デジアイズ-ラベル課-派遣-塗装検査
</t>
  </si>
  <si>
    <t>塗装後の検査/日勤</t>
  </si>
  <si>
    <t>【時間1】09:00～18:00
【休憩時間】60分　
【実働時間】8時間
【残業時間】10時間30分/月(平均)
【勤務体系】（固定）日勤
【勤務形態】5勤2休
【1回の平均残業時間】約 1時間
【休日出勤の頻度】ほぼ無し
【勤務時間備考】・夜勤帯（19：20～4：20）も同時募集中</t>
  </si>
  <si>
    <t>土日(会社カレンダー）
年末年始・GW・夏季休暇あり　年間休日：約115日</t>
  </si>
  <si>
    <t>月収例 199,238円＋交通費
時給 1,100円ｘ8時間ｘ21日=184,800円
残業 1,375円ｘ10.5時間=14,438円
賞与手当含【退職手当】制度あり</t>
  </si>
  <si>
    <t>【経験・スキル他】検査未経験者歓迎</t>
  </si>
  <si>
    <t>前沢(JR東北本線(黒磯～利府・盛岡))
[駅から職場までの時間]徒歩 5分</t>
  </si>
  <si>
    <t>281012-030-107675</t>
  </si>
  <si>
    <t xml:space="preserve">株式会社デジアイズ-ラベル課-派遣-塗装前作業
</t>
  </si>
  <si>
    <t>板金の洗浄、研磨/軽作業</t>
  </si>
  <si>
    <t>【時間1】09:00～18:00
【休憩時間】(1) 60分
【実働時間】8時間
【残業時間】10時間30分/月(平均)
【勤務体系】固定(日勤)
【勤務形態】5勤2休
【残業の頻度】ほぼ無し
【1回の平均残業時間】約 1時間
【休日出勤の頻度】ほぼ無し
【勤務時間備考】・夜勤帯（19：20～4：20）でも募集中</t>
  </si>
  <si>
    <t>土日
年末年始・GW・夏季休暇あり　年間休日：約115日</t>
  </si>
  <si>
    <t>時給 1100円</t>
  </si>
  <si>
    <t>281012-069-107674</t>
  </si>
  <si>
    <t xml:space="preserve">株式会社富士通ゼネラルエレクトロニクス/281129-010-11930-01
</t>
  </si>
  <si>
    <t>基板組立・検査/短期</t>
  </si>
  <si>
    <t>岩手県一関市相去</t>
  </si>
  <si>
    <t>【時間1】08:20～17:10
【休憩時間】60分
【実働時間】7時間50分
【残業時間】10H/月(平均)
【勤務体系】固定(日勤)
【休日出勤の頻度】ほぼ無し</t>
  </si>
  <si>
    <t>土日祝（会社カレンダー）</t>
  </si>
  <si>
    <t>時給 1,150円～1,438円</t>
  </si>
  <si>
    <t>月収例19,4470円＋交通費
時給1,150×7.83時間×20日＝180,090円
残業1,438×10時間＝14,380円</t>
  </si>
  <si>
    <t>・未経験者歓迎！
・第二新卒歓迎
・モクモク作業が好きな方歓迎
・工場でのお仕事に興味がある方歓迎</t>
  </si>
  <si>
    <t xml:space="preserve">JR一関駅
(徒歩15分)
</t>
  </si>
  <si>
    <t>電車,バイク,自転車,徒歩</t>
  </si>
  <si>
    <t>281131-010-15211</t>
  </si>
  <si>
    <t xml:space="preserve">株式会社IJTT　
</t>
  </si>
  <si>
    <t>自動車部品の研磨・バリ取り作業</t>
  </si>
  <si>
    <t>【時間1】08:00～17:00
【時間2】18:30～03:30
【休憩時間】 60分　
【実働時間】8時間
【残業時間】21時間/月(平均)
【勤務体系】２交替
【残業の頻度】3回/週
【1回の平均残業時間】約 2時間
【休日出勤の頻度】1回/月</t>
  </si>
  <si>
    <t>月収例 306,162円＋交通費
時給 1,400円ｘ8時間ｘ21日=235,200円
残業 1,750円ｘ21時間=36,750円
深夜 350円ｘ57.75時間=20,212円
休出 1,750円×8時間＝14,000円
賞与手当含【退職手当】制度あり
★今なら入社祝い金20万円支給★
入社後、1ヶ月経過後…10万支給（規定有）
入社後、3ヶ月経過後…10万支給（規定有）</t>
  </si>
  <si>
    <t>陸中折居(JR東北本線(黒磯～利府・盛岡))</t>
  </si>
  <si>
    <t>282330-172-110093</t>
  </si>
  <si>
    <t xml:space="preserve">ゼビオ株式会社ネクサスカンパニー
</t>
  </si>
  <si>
    <t>スポーツ用品店の販売スタッフ</t>
  </si>
  <si>
    <t xml:space="preserve"> 岩手県奥州市水沢</t>
  </si>
  <si>
    <t>【時間1】09:30～18:45
【時間2】11:15～20:30
【休憩時間】昼60分　午後15分
【実働時間】8時間
【残業時間】0～5時間/月(平均)
【勤務体系】シフト
【勤務時間備考】
※09:30～18:45/11:15～20:30　どちらの時間帯も勤務可能な方歓迎。
　いづれかの時間帯固定で勤務希望の場合は、ご相談ください！
※残業はほとんどありませんが、棚卸の際に残業する場合が有ります。</t>
  </si>
  <si>
    <t>月収例 176,400円＋交通費
時給 1,050円ｘ8時間ｘ21日=176,400円
賞与手当含【退職手当】制度あり</t>
  </si>
  <si>
    <t>【資格1】特に無し
【経験・スキル他】・未経験者歓迎・接客経験者尚可</t>
  </si>
  <si>
    <t>水沢(JR東北本線(黒磯～利府・盛岡))</t>
  </si>
  <si>
    <t>283614-112-109682</t>
  </si>
  <si>
    <t xml:space="preserve"> 岩手県</t>
  </si>
  <si>
    <t xml:space="preserve">福島芝浦電子_本社-本宮工場
</t>
  </si>
  <si>
    <t>銅線の検査・計測・梱包/土日休み</t>
  </si>
  <si>
    <t>福島県本宮市糠沢</t>
  </si>
  <si>
    <t>【時間1】08:20～17:10
【休憩時間】お昼50分　午後10分　
【実働時間】7時間50分
【残業時間】20時間/月(平均)
【勤務体系】固定(日勤)
【勤務形態】会社カレンダー
【残業の頻度】週2～3日
【1回の平均残業時間】1時間～2時間
【勤務時間備考】
・5勤２休または５勤１休</t>
  </si>
  <si>
    <t>土日休み
※月/1～2回の通常土曜日出勤あり</t>
  </si>
  <si>
    <t>月収例 185,782円＋交通費
時給 1,050円ｘ7時間50分ｘ21日=172,652円
残業 1,313円ｘ10時間=13,130円
賞与手当含【退職手当】制度あり</t>
  </si>
  <si>
    <t>本宮駅/JR東北本線</t>
  </si>
  <si>
    <t>311489-030-108557</t>
  </si>
  <si>
    <t xml:space="preserve">フジ機工_本社
</t>
  </si>
  <si>
    <t>金属製品の加工作業/日勤</t>
  </si>
  <si>
    <t>福島県西白河郡泉崎村</t>
  </si>
  <si>
    <t>【時間1】08:10～17:00
【休憩時間】60分
【実働時間】7時間50分
【残業時間】20時間/月(平均)
【勤務体系】固定(日勤)
【勤務形態】5勤2休
【残業の頻度】3回/週
【1回の平均残業時間】約 ２時間
【勤務時間備考】年間休日107日</t>
  </si>
  <si>
    <t>土日休み（会社カレンダー）</t>
  </si>
  <si>
    <t>時給 1,250円
※通常時給 1,150円</t>
  </si>
  <si>
    <t>【時給アップキャンペーン期間中】入社後3カ月間
月収例 221,178円＋交通費
時給 1,250円ｘ7時間50分ｘ21日=205,548円
残業 1,563円ｘ10時間=15,630円
【通常時給の場合】入社後4カ月目～
月収例 203,485円＋交通費
時給 1,150円ｘ7時間50分ｘ21日=189,105円
残業 1,438円ｘ10時間=14,380円
賞与手当含【退職手当】制度あり</t>
  </si>
  <si>
    <t>【経験・スキル他】・マシニング・溶接・CAD経験者優遇</t>
  </si>
  <si>
    <t>泉崎駅/JR東北本線</t>
  </si>
  <si>
    <t>312062-020-108549</t>
  </si>
  <si>
    <t xml:space="preserve">パラマウント硝子工業_長沼工場
</t>
  </si>
  <si>
    <t>断熱材の製造/3交替</t>
  </si>
  <si>
    <t>福島県須賀川市木之崎</t>
  </si>
  <si>
    <t>【時間1】06:00～14:15
【時間2】14:00～22:15
【時間3】22:00～06:15
【休憩時間】(1) 45分　(2) 45分（3）45分
【実働時間】7時間30分
【残業時間】15時間/月(平均)
【勤務体系】３交替
【勤務形態】会社カレンダー
【残業の頻度】週1～2日
【1回の平均残業時間】1～2時間
【勤務時間備考】3勤1休</t>
  </si>
  <si>
    <t>時給 1300円～1625円</t>
  </si>
  <si>
    <t>月収例 233,318円＋交通費
時給 1,300円ｘ7時間30分ｘ20日=195,000円
残業 1,625円ｘ15時間=24,375円
深夜 1,300円ｘ0.25ｘ42.9時間=13,943円
賞与手当含【退職手当】制度あり</t>
  </si>
  <si>
    <t xml:space="preserve">【資格1】フォークリフト作業員の場合免許必須
</t>
  </si>
  <si>
    <t>須賀川駅/JR東北本線</t>
  </si>
  <si>
    <t>312891-023-108591</t>
  </si>
  <si>
    <t xml:space="preserve">渡辺電機製造株式会社?福島工場-半田経験者
</t>
  </si>
  <si>
    <t>電子基板の半田付け/日勤</t>
  </si>
  <si>
    <t>福島県伊達郡桑折町</t>
  </si>
  <si>
    <t>【時間1】08:20～17:20
【休憩時間】お昼60分
【実働時間】8時間
【残業時間】20時間/月(平均)
【勤務体系】固定(日勤)
【残業の頻度】2～3日/週
【1回の平均残業時間】1～2時間</t>
  </si>
  <si>
    <t>時給 1,250円
※通常時給1,170円</t>
  </si>
  <si>
    <t>【時給アップキャンペーン期間中】入社後3カ月間
月収例 241,260円＋交通費
時給 1,250円ｘ8時間ｘ21日=210,000円
残業 1,563円ｘ20時間=31,260円
【通常時給の場合】入社後3カ月目～
月収例 225,820円＋交通費
時給 1,170円ｘ8時間ｘ21日=196,560円
残業 1,463円ｘ20時間=29,260円
賞与手当含【退職手当】制度あり</t>
  </si>
  <si>
    <t>半田付け業務経験者歓迎！</t>
  </si>
  <si>
    <t>桑折駅/JR東北本線</t>
  </si>
  <si>
    <t>313402-010-108817</t>
  </si>
  <si>
    <t xml:space="preserve">日東アリマン㈱/321154-080-11976
</t>
  </si>
  <si>
    <t>レトルト食品の製造作業/日勤</t>
  </si>
  <si>
    <t>新潟県新発田市岡田</t>
  </si>
  <si>
    <t>【時間1】08:00～17:00
【休憩時間】 (1)60分   (2)10分
【実働時間】7時間50分
【残業時間】15時間/月(平均)
【勤務体系】固定　(日勤)or(夜勤)
【1回の平均残業時間】0～1時間
【休日出勤の頻度】月1日程度
※22:00～07:00の夜勤専属もございます</t>
  </si>
  <si>
    <t>土日祝（土曜日と祝日は会社カレンダーにより出勤の場合あり）
年末年始・夏季休暇あり</t>
  </si>
  <si>
    <t>月火水木金
備考：土曜・祝日は会社カレンダーによる</t>
  </si>
  <si>
    <t>月収例 182,943円＋交通費
時給 1,050円ｘ7時間50分ｘ21日=172,662円
残業 1,313円ｘ15時間/月平均=19,695円
休出 1,313円×7時間50分/月平均＝10,281円
賞与手当含【退職手当】制度あり</t>
  </si>
  <si>
    <t>未経験者積極採用中／工場経験者優遇</t>
  </si>
  <si>
    <t>新発田駅/JR白新線</t>
  </si>
  <si>
    <t>321156-089-15179</t>
  </si>
  <si>
    <t xml:space="preserve">越後製菓 川口工場（夜勤）
</t>
  </si>
  <si>
    <t>おもちやせんべいの包装作業/夜勤</t>
  </si>
  <si>
    <t>新潟県長岡市川口中山</t>
  </si>
  <si>
    <t>【時間】22:00～07:00
【休憩:時間】60分
【実働:時間】8時間
【残業:時間】10時間/月平均
【勤務体系】夜勤
【勤務形態】5勤2休</t>
  </si>
  <si>
    <t>月火水木金
備考：会社カレンダーによる</t>
  </si>
  <si>
    <t>時給 1030円～1288円</t>
  </si>
  <si>
    <t>【月収例】206,560円＋交通費
時給：1,030円ｘ8時間ｘ21日=173,040円
残業：1,288円ｘ10時間=12,880円
深夜：258円×80時間＝20,640円</t>
  </si>
  <si>
    <t>【資格】特に無し
【経験・スキル他】未経験者歓迎／食品製造経験者歓迎</t>
  </si>
  <si>
    <t>越後川口駅（上越線）</t>
  </si>
  <si>
    <t>321589-031-91641</t>
  </si>
  <si>
    <t xml:space="preserve">真丸特殊紙業
</t>
  </si>
  <si>
    <t>フィルム製品の加工・検査/２交替</t>
  </si>
  <si>
    <t>新潟県阿賀野市かがやき</t>
  </si>
  <si>
    <t>【時間1】08:30～18:30
【時間2】20:30～06:30
【休憩時間】60分
【実働時間】9時間
【残業時間】30時間/月平均
【勤務体系】2交替勤務
【勤務形態】4勤2休
【残業の頻度】3～5日
【1回の平均残業時間】1.5～2時間/日
【休日出勤の頻度】1回/月平均</t>
  </si>
  <si>
    <t>週休2日制</t>
  </si>
  <si>
    <t>月火水木金土日祝日
備考：会社カレンダーによる</t>
  </si>
  <si>
    <t>時給 1,080円</t>
  </si>
  <si>
    <t>【月収例】263,250円＋交通費
基本給：1,080円ｘ9時間ｘ20日=194,400円
残業分：1,350円ｘ30時間=40,500円
深夜分：270円ｘ60時間=16,200円
休出分：1,350円×1日＝12,150円</t>
  </si>
  <si>
    <t>【資格】不要
【経験・スキル】未経験者OK！/工場経験者も歓迎</t>
  </si>
  <si>
    <t>水原駅（JR羽越本線）</t>
  </si>
  <si>
    <t>321609-022-15143</t>
  </si>
  <si>
    <t xml:space="preserve">株式会社うさぎもち/夜勤
</t>
  </si>
  <si>
    <t>おもちの検品・梱包作業/夜勤</t>
  </si>
  <si>
    <t>新潟県燕市吉田東栄町</t>
  </si>
  <si>
    <t>【時間1】16:45～01:55
【時間2】17:45～02:55　
※６月頃から繁忙期の為【時間2】の勤務時間になります
【休憩時間】(1)10分　（2）50分　(3)10分
【実働時間】8時間
【残業時間】20時間/月(平均)
【勤務体系】夜勤　
【1回の平均残業時間】約 1時間
【休日出勤の頻度】1回/月(繁忙期)
【勤務時間備考】日勤専属もあり
8:00～17:10（日勤専属にご興味がある方、ご相談ください）</t>
  </si>
  <si>
    <t>土日祝（土曜日については月に1～2回程度、通常出勤の場合あり）
※その他会社カレンダーによる
年末年始・GW・夏季休暇あり</t>
  </si>
  <si>
    <t>月収例 233,972円＋交通費
時給 1,100円ｘ8時間ｘ21日稼働=184,800円
残業 1,375円ｘ20時間=27,500円
深夜275円×3時間45分×21日＝21,672円
※賞与手当含
【退職手当】制度あり</t>
  </si>
  <si>
    <t>未経験者積極採用中／経験者優遇</t>
  </si>
  <si>
    <t>吉田駅(JR越後線)
約1.0キロ／徒歩9分／自転車5分／車3分</t>
  </si>
  <si>
    <t>321779-180-109616</t>
  </si>
  <si>
    <t xml:space="preserve">JEJアステージ㈱弥彦
</t>
  </si>
  <si>
    <t>プラスチック製品の組み立て・検査/日勤</t>
  </si>
  <si>
    <t>新潟県西蒲原郡弥彦村</t>
  </si>
  <si>
    <t>【時間】08:30～17:30
【実働:時間】7時間40分
【休憩:時間】80分
【残業:時間】ほぼ無し
【勤務体系】日勤専属</t>
  </si>
  <si>
    <t>勤務曜日：月火水木金
備考：年4回土曜日出勤あり</t>
  </si>
  <si>
    <t>時給 1050円～1313円</t>
  </si>
  <si>
    <t>【月収例】161,070円+交通費
基本給：1,050円×7時間40分×20日＝161,070円
賞与手当含【退職手当】制度あり</t>
  </si>
  <si>
    <t>未経験者歓迎！</t>
  </si>
  <si>
    <t>南吉田駅/越後線
南吉田駅から職場まで車で５分</t>
  </si>
  <si>
    <t>322805-010-15157</t>
  </si>
  <si>
    <t xml:space="preserve">JEJアステージ㈱弥彦（深夜）
</t>
  </si>
  <si>
    <t>プラスチック製品の組み立て・検査/夜勤</t>
  </si>
  <si>
    <t>【時間】23:50～8:30
【実働時間】7時間40分
【休憩時間】60分
【残業時間】ほぼ無し
【勤務体系】深夜勤務</t>
  </si>
  <si>
    <t>月火水木金
備考：年4回土曜日出勤あり</t>
  </si>
  <si>
    <t>【月収例】184,109円+交通費
基本給：1,050円×7.67時間×20日＝161,070円
深夜時間：263円×87.6時間＝23,039円
賞与手当含【退職手当】制度あり</t>
  </si>
  <si>
    <t>322805-011-15157</t>
  </si>
  <si>
    <t>武州製薬 川越工場【通勤者用】</t>
  </si>
  <si>
    <t>医薬品の製造・検査・梱包/残業ほとんど無し</t>
  </si>
  <si>
    <t>埼玉県川越市竹野</t>
  </si>
  <si>
    <t>【時間1】6:30～15:10
【時間2】14:50～23:30
【時間3】22:30～07:10
【休憩時間】60分
【実働時間】7時間40分
【残業時間】ほぼなし
【勤務体系】3交替
【勤務形態】5勤2休
【勤務時間備考】
・1週間サイクルでの3交替勤務
・約1ヶ月程度は研修も兼ねて日勤（8:30～17:10）での就業となります。</t>
  </si>
  <si>
    <t>土日祝休み
※年末年始・GW・夏季休暇あり(年間休日 126日ほど)</t>
  </si>
  <si>
    <t>月火水木金
備考：会社カレンダーに応じて祝日出勤あり</t>
  </si>
  <si>
    <t>時給1,400円～1,750円</t>
  </si>
  <si>
    <t>月収例 260,813円＋交通費
時給 1,400円ｘ7時間40分ｘ21日=225,393円
深夜分：312円×35時間＝10,920円
手当①：500円×10日＝5,000円
手当②：1,000円×7日＝7,000円
手当③：2,500円×5日＝12,500円</t>
  </si>
  <si>
    <t>【資格】不要
【経験・スキル他】未経験者歓迎</t>
  </si>
  <si>
    <t>若葉駅（東武東上線）</t>
  </si>
  <si>
    <t>331178-023-109160</t>
  </si>
  <si>
    <t>武州製薬 川越工場【赴任者用】</t>
  </si>
  <si>
    <t>医薬品の製造・検査・梱包/寮費無料</t>
  </si>
  <si>
    <t>時給1,250円～1,563円</t>
  </si>
  <si>
    <t>月収例 246,253円＋交通費
時給 1,250円ｘ7時間40分ｘ22日=210,833円
深夜分：312円×35時間＝10,920円
手当①：500円×10日＝5,000円
手当②：1,000円×7日＝7,000円
手当③：2,500円×5日＝12,500円</t>
  </si>
  <si>
    <t>331178-023-12294A</t>
  </si>
  <si>
    <t>中央運輸株式会社</t>
  </si>
  <si>
    <t>リーチフォークリフトを使った入出荷・ピッキング作業／夜勤専属</t>
  </si>
  <si>
    <t>埼玉県さいたま市岩槻区</t>
  </si>
  <si>
    <t>【時間】22:00～07:00
【休憩時間】(1) 60分
【実働時間】8H
【残業時間】30H/月(平均)
【勤務体系】夜勤専属
【残業の頻度】4回/週
【1回の平均残業時間】約1～2時間
【休日出勤の頻度】ほぼ無し
【備考】
・状況に応じて早出出勤あり（21:00～6:00）
・医療品を取り扱う為、荷姿や取り扱いには注意が必要</t>
  </si>
  <si>
    <t>時給 1,400円～1,750円</t>
  </si>
  <si>
    <t>【月収例】319,200円＋交通費
時給 1,400円ｘ8時間ｘ20日=224,000円
残業 1,750円ｘ30時間=52,500円
深夜 350円ｘ122時間=42,700円
賞与手当含【退職手当】制度あり</t>
  </si>
  <si>
    <t>【資格1】フォークリフト運転技能講習修了
【経験・スキル他】・リーチフォーク実務経験1年以上</t>
  </si>
  <si>
    <t>蓮田駅（宇都宮線）
3.1キロー車で10分</t>
  </si>
  <si>
    <t>331185-041-96081</t>
  </si>
  <si>
    <t>DOWAハイテック株式会社</t>
  </si>
  <si>
    <t>ソーラーパネルのコーティングやボタン電池の原料の製造/土日休み</t>
  </si>
  <si>
    <t>埼玉県本庄市仁手</t>
  </si>
  <si>
    <t>【時間1】08:30～17:10
【時間2】16:30～01:10
【時間3】00:30～09:10
【休憩時間】60分
【実働時間】7時間40分
【残業時間】5~10時間/月平均
【残業頻度】1～2回/週
【勤務体系】3交替
【勤務形態】5勤2休</t>
  </si>
  <si>
    <t>月収例 251,993円＋交通費
時給 1,400円ｘ7時間40分ｘ21日=225,393円
残業 1,750円ｘ5時間=8,750円
深夜 350円ｘ51時間=17,850円
賞与手当含【退職手当】制度あり</t>
  </si>
  <si>
    <t>【資格】特に無し
【経験・スキル他】製造経験者・交替勤務経験者優遇</t>
  </si>
  <si>
    <t>本庄(JR高崎線)
[駅から職場までの時間]徒歩 40分</t>
  </si>
  <si>
    <t>交通費あり：上限支給(30,000円） 
※自家用車の場合：17円/Km単位で支給</t>
  </si>
  <si>
    <t>332623-013-109729</t>
  </si>
  <si>
    <t>JFE環境サービス（3交替）</t>
  </si>
  <si>
    <t>フォークリフトでの運搬・機械の点検業務/寮費補助あり</t>
  </si>
  <si>
    <t>埼玉県大里郡寄居町</t>
  </si>
  <si>
    <t>【時間1】06:45～15:00
【時間2】14:45～23:00
【時間3】22:45～07:00
【休憩時間】60分
【実働時間】7時間15分
【残業時間】10時間/月(平均)
【勤務体系】3交替
【勤務形態】5勤2休(シフト制)
【残業の頻度】1～2日
【1回の平均残業時間】1時間/日
【休日出勤の頻度】なし
【勤務時間備考】
・日勤のみの時間帯もあるのでお気軽にご相談ください♪</t>
  </si>
  <si>
    <t>週休2日制（シフト制）</t>
  </si>
  <si>
    <t>月火水木金土日祝
備考：個人シフトで休みが変動</t>
  </si>
  <si>
    <t>時給 1,900円</t>
  </si>
  <si>
    <t>※時給アップキャンペーン適用期間の給与
【月収例】325,850円＋交通費
時給 1,900円ｘ7時間15分ｘ21日=289,275円
深夜 475円ｘ27時間=12,825円
残業 2,375円×10時間＝23,750円
※時給upキャンペーンの為、3ヶ月目以降は1600～1700円
※適用外（3ヶ月目以降）
【月収例】274,400円＋交通費
時給 1,600円ｘ7時間15分ｘ21日=243,600円
深夜 400円ｘ27時間=10,800円
残業 2,000円×10時間＝20,000円
※時給アップキャンペーンの為、3ヶ月目以降は1600～1700円（習熟度による）</t>
  </si>
  <si>
    <t>【資格】特になし
【経験・スキル他】フォークリフト有資格者or3交替経験者優遇</t>
  </si>
  <si>
    <t>折原駅（JR八高線）</t>
  </si>
  <si>
    <t>333060-223-103588</t>
  </si>
  <si>
    <t xml:space="preserve">日本発条 シート生産本部/341016-013-12381
</t>
  </si>
  <si>
    <t>自動車シート部品の組付け・検査作業/未経験歓迎</t>
  </si>
  <si>
    <t>【時間1】08：30～17：15
【時間2】20：00～04：45
【休憩】計65分　内訳：午前10分　昼食45分　午後10分
【実働】7時間40分
【残業】5～15時間/月平均（生産状況による）
【勤務形態】5勤2休
【勤務時間備考】 
・20：00～4：45(金曜のみ稼働時間17：15～21：15の場合有り)</t>
  </si>
  <si>
    <t>土日休み（会社カレンダー）
年始・GW・夏季休暇あり(年間休日121日)</t>
  </si>
  <si>
    <t>【月収例】260,400円+交通費
時給：1,400円×7時間40分×21日稼働＝225,400円
残業：1,750円×10時間/月平均＝17,500円
深夜：350円×50時間/月平均＝17,500円</t>
  </si>
  <si>
    <t>【必要資格】特になし
【経験・スキル他】未経験歓迎</t>
  </si>
  <si>
    <t>市大医学部駅／シーサイドライン</t>
  </si>
  <si>
    <t>電車,バス,自転車,徒歩</t>
  </si>
  <si>
    <t>341018-012-14974</t>
  </si>
  <si>
    <t xml:space="preserve">MDロジスフィールドサービス_市川営業所-江東出張所
</t>
  </si>
  <si>
    <t>リサイクルセンター内でのフォークリフト作業/急募</t>
  </si>
  <si>
    <t>東京都江東区新木場</t>
  </si>
  <si>
    <t>【時間1】08:45～17:30
【休憩時間】 45分　
【実働時間】8時間
【残業時間】30時間/月(平均)
【勤務体系】固定(日勤)
【勤務形態】5勤2休
【1回の平均残業時間】約1~2時間
【休日出勤の頻度】1回/月平均
【勤務時間備考】</t>
  </si>
  <si>
    <t>日曜日+1日（週休2日・シフト制）
年末年始・GW・夏季休暇</t>
  </si>
  <si>
    <t>月収例 290,500円＋交通費
時給 1,400円ｘ8時間ｘ20日=224,000円
残業 1,750円ｘ30時間=52,500円
休出 1750円×1日＝14,000円
賞与手当含【退職手当】制度あり</t>
  </si>
  <si>
    <t>【資格1】フォークリフト免許
【経験・スキル他】・要経験者</t>
  </si>
  <si>
    <t>新木場(JR京葉線)
[駅から職場までの時間]徒歩 15分</t>
  </si>
  <si>
    <t>電車,自転車,徒歩</t>
  </si>
  <si>
    <t>351172-040-108592</t>
  </si>
  <si>
    <t xml:space="preserve">三倉_本社-辰巳現業所
</t>
  </si>
  <si>
    <t>医療機器の検品作業/軽作業</t>
  </si>
  <si>
    <t>東京都江東区辰巳</t>
  </si>
  <si>
    <t>【時間1】08:30～17:00
【休憩時間】昼食：60分
【実働時間】7時間30分
【残業時間】0～5時間/月平均
【勤務体系】固定(日勤)
【勤務形態】5勤2休
【残業の頻度】ほぼ無し
【1回の平均残業時間】0～30分</t>
  </si>
  <si>
    <t>土日祝休み
年末年始・GW・夏季休暇</t>
  </si>
  <si>
    <t>時給 1,250円～1,563円</t>
  </si>
  <si>
    <t>【月収例】204,690円＋交通費
時給 1,250円ｘ7時間30分ｘ21日=196,875円
残業 1,563円×5時間/月平均＝7,815円
賞与手当含【退職手当】制度あり</t>
  </si>
  <si>
    <t>【必要資格】特に無し
【経験・スキル他】未経験者活躍中</t>
  </si>
  <si>
    <t>辰巳駅(東京メトロ有楽町線)</t>
  </si>
  <si>
    <t>351448-030-102273</t>
  </si>
  <si>
    <t xml:space="preserve">AGCグラスプロダクツ_野田工場
・データ入力と製品の在庫管理/30代の男性
※製品の運搬もあり(工場内)
※Excelを仕事で使ったことがある人
時給1400/【時間1】09:00～17:45/残業やすみ/土日祝休み
</t>
  </si>
  <si>
    <t>住宅用ガラスの加工作業/未経験者活躍中</t>
  </si>
  <si>
    <t>千葉県野田市二ツ塚</t>
  </si>
  <si>
    <t>【時間1】09:00～17:45
【時間2】21:00～05:45
【休憩時間】昼食：45分　午後：15分
【実働時間】7時間45分
【残業時間】10～15時間/月平均
【勤務体系】２交替
【勤務形態】5勤2休
【1回の平均残業時間】約 1~2時間
【休日出勤の頻度】ほぼ無し</t>
  </si>
  <si>
    <t>土日祝休み（会社カレンダー）
年末年始・GW・夏季休暇あり
※年に数回、通常土曜日出勤あり</t>
  </si>
  <si>
    <t>時給:1,400円~1,750円</t>
  </si>
  <si>
    <t>【月収例】 265,380円＋交通費
時給 1,400円ｘ7時間45分ｘ21日=227,580円
残業 1,750円ｘ10時間/月平均=17,500円
深夜 350円ｘ58時間/月平均=20,300円</t>
  </si>
  <si>
    <t>梅郷駅(東武野田線)</t>
  </si>
  <si>
    <t>交通費あり
交通費備考：上限支給(30,000円）
 ※自家用車の場合：16円/Km単位で支給</t>
  </si>
  <si>
    <t>353250-012-107657</t>
  </si>
  <si>
    <t xml:space="preserve">山武運輸株式会社（さんむうんゆ）_本社事務所
</t>
  </si>
  <si>
    <t>市場内でのフォークリフト作業/急募</t>
  </si>
  <si>
    <t>東京都江東区豊洲</t>
  </si>
  <si>
    <t>【時間1】06:00～15:00
【時間2】14:00～23:00
【休憩時間】60分
【実働時間】8時間
【残業時間】0~5時間/月(平均)
【勤務体系】日勤
【勤務時間備考】
・上記時間帯のうちどちらか固定でご就業いただきます♪
・休日は基本水・日メインの個人シフト勤務</t>
  </si>
  <si>
    <t>水・日休み(個人シフト)
※年末年始・夏季休暇あり</t>
  </si>
  <si>
    <t>時給 1,600円~2,000円</t>
  </si>
  <si>
    <t>月収例 291,600円＋交通費
時給 1,600円ｘ8時間ｘ22日=281,600円
残業 2,000円ｘ5時間=10,000円
賞与手当含【退職手当】制度あり</t>
  </si>
  <si>
    <t>【資格1】フォークリフト運転免許
【資格2】普通自動車運転免許又は小型特殊免許
※市場内でフォークリフトを運転する際に必要になります
【経験・スキル他】
※フォークリフト実務経験1年以上(種類問わず)</t>
  </si>
  <si>
    <t>新豊洲(ゆりかもめ)
[駅から職場までの時間]徒歩 5分程度</t>
  </si>
  <si>
    <t>電車,バス,バイク,自転車,徒歩</t>
  </si>
  <si>
    <t>353539-043-109472</t>
  </si>
  <si>
    <t xml:space="preserve">（小牧・寮）日本ガイシ株式会社_小牧事業所
</t>
  </si>
  <si>
    <t>セラミックス蓄電池の組立検査・運搬</t>
  </si>
  <si>
    <t>愛知県小牧市二重堀</t>
  </si>
  <si>
    <t>【時間1】08:30～17:30
【時間2】20:30～05:30
【休憩時間】60分
【実働時間】8時間
【残業時間】30時間/月(平均)
【勤務体系】２交代
【残業の頻度】2回/週
【1回の平均残業時間】約 2時間
【休日出勤の頻度】ほぼ無し
【勤務時間備考】・夜勤は日曜日の夜からの開始</t>
  </si>
  <si>
    <t>就業先カレンダー</t>
  </si>
  <si>
    <t>時給 1400円～1600円</t>
  </si>
  <si>
    <t>月収例 297,500円＋交通費
時給 1,400円ｘ8時間ｘ20日=224,000円
残業 1,400円ｘ1.25ｘ30時間=52,500円
深夜 1,400円ｘ0.25ｘ60時間=21,000円
賞与手当含【退職手当】制度あり</t>
  </si>
  <si>
    <t>【資格1】高校卒業以上
【経験・スキル他】工場経験、2交替経験者歓迎！</t>
  </si>
  <si>
    <t>小牧(名鉄小牧線)
[駅から職場までの時間]徒歩 20分</t>
  </si>
  <si>
    <t>411097-012-109560</t>
  </si>
  <si>
    <t xml:space="preserve">TOYOTIRE 桑名工場/421019-022-11957B
</t>
  </si>
  <si>
    <t>自動車用タイヤの検査業務</t>
  </si>
  <si>
    <t>三重県員弁郡東員町</t>
  </si>
  <si>
    <t>【時間1】08:30～17:30
【時間2】20:30～05:15
【休憩:時間】60分
【実働:時間】昼勤8時間　夜勤7時間45分
【残業:時間】30時間/月平均
【勤務体系】4勤2休の２交替
【勤務形態】4勤2休</t>
  </si>
  <si>
    <t>会社カレンダー</t>
  </si>
  <si>
    <t>4勤2休のシフト制
備考：会社カレンダーによる</t>
  </si>
  <si>
    <t>時給1400円～1750円</t>
  </si>
  <si>
    <t>月収例：276,500円+交通費
時給1400円ｘ8時間ｘ20日=224,000円
残業→1750円ｘ30時間=52,500円
深夜→350円×64時間＝22,400円
賞与手当含【退職手当】制度あり</t>
  </si>
  <si>
    <t>【資格】特に無し
【経験・スキル他】・未経験者歓迎</t>
  </si>
  <si>
    <t>山城駅(三岐鉄道三岐線)
[駅から職場までの時間]車4分</t>
  </si>
  <si>
    <t>電車,自家用車,バイク,無料送迎</t>
  </si>
  <si>
    <t>421021-022-104909</t>
  </si>
  <si>
    <t>自動車タイヤ製造機械オペレーター</t>
  </si>
  <si>
    <t>421021-022-14678</t>
  </si>
  <si>
    <t xml:space="preserve">MEC.i株式会社
</t>
  </si>
  <si>
    <t>業務用機器の修理と検査</t>
  </si>
  <si>
    <t>兵庫県川西市</t>
  </si>
  <si>
    <t xml:space="preserve">【時間1】09:00～18:00
【休憩時間】60分
【実働時間】8時間
【残業時間】25時間/月平均
【勤務体系】日勤
【残業の頻度】3回/週
【1回の平均残業時間】約 1時間
【休日出勤の頻度】ほぼ無し
【勤務時間備考】基本土日休みですが、シフトによっては土曜日が通常出勤になります。 稼働日数が多く、GW・夏季の長期休暇は無く、3・4日程度の連休は要相談で取れます。年末年始は休暇有り。 </t>
  </si>
  <si>
    <t>原則土日休み
会社カレンダーにより土曜出勤あり／年末年始休暇あり</t>
  </si>
  <si>
    <t>時給 1,200円～1,500円</t>
  </si>
  <si>
    <t>月収例 239,100円＋交通費
時給 1,200円ｘ8時間ｘ21日=201,600円
残業 1,500円ｘ25時間=37,500円
賞与手当含【退職手当】制度あり</t>
  </si>
  <si>
    <t>18歳以上（残業を伴う為）
未経験の方でもOK♪
クリーンルーム内作業の経験者大歓迎！
機械の検査・修理業務の経験者大歓迎！</t>
  </si>
  <si>
    <t>北伊丹（JR西日本／福知山線）</t>
  </si>
  <si>
    <t>実費支給（上限￥30000まで）
※自家用車の場合：16円／ｋｍ単位で支給
[駅から職場までの時間] 徒歩25分／自転車8分／車6分</t>
  </si>
  <si>
    <t>432646-030-109762</t>
  </si>
  <si>
    <t xml:space="preserve">エスケーエレクトロニクス_京都工場-業務グループ
</t>
  </si>
  <si>
    <t>倉庫内製品管理・フォークリフト作業</t>
  </si>
  <si>
    <t>京都府久世郡久御山町</t>
  </si>
  <si>
    <t>【時間1】08:30～17:00
【休憩時間】45分
【実働時間】7.75H
【残業時間】20H/月(平均)
【勤務体系】固定(日勤)
【勤務形態】5勤2休
【残業の頻度】
【1回の平均残業時間】
【休日出勤の頻度】交代で月2~3回の休日出勤(半日)や早朝・深夜対応あり
【勤務時間備考】休日出勤、早朝・深夜の対応は業務に慣れてからの対応です。事前にシフトを決めて対応いただきます。</t>
  </si>
  <si>
    <t>時給 1200円～1500円</t>
  </si>
  <si>
    <t>月収例 216,000円＋交通費
時給 1,200円ｘ7.75時間ｘ20日=186,000円
残業 1,500円ｘ20時間=30,000円
休日出勤　2～3日程度あり
賞与手当含【退職手当】制度あり</t>
  </si>
  <si>
    <t>【資格1】フォークリフト運転資格
※入社後の資格取得可能なのでご相談ください
【経験・スキル他】メール、Word、Excel、PowerPoint</t>
  </si>
  <si>
    <t>大久保駅／近鉄京都線</t>
  </si>
  <si>
    <t>432689-190-108696</t>
  </si>
  <si>
    <t xml:space="preserve">日鋼テクノ株式会社
</t>
  </si>
  <si>
    <t>産業機械部品の組立・検査</t>
  </si>
  <si>
    <t>広島県広島市安芸区船越南</t>
  </si>
  <si>
    <t>【時間1】08:30～17:15
【時間2】21:30～06:15
【休憩時間】45分
【実働時間】8時間
【残業時間】10時間/月平均　※繁忙期30～40時間
【勤務体系】二交替
【残業の頻度】1回/週
【1回の平均残業時間】約 1時間
【休日出勤の頻度】ほぼ無し</t>
  </si>
  <si>
    <t>土日祝休み※生産状況により土曜日出勤あり
GW・お盆・年末年始に長期連休あり</t>
  </si>
  <si>
    <t>月火水木金(土)
※生産状況により土曜日出勤あり</t>
  </si>
  <si>
    <t>時給1,300円～1,625円</t>
  </si>
  <si>
    <t>月収例 277,063円＋交通費
時給1,300円ｘ8時間ｘ20日=208,000円
残業 1,625円ｘ30時間=48,750円
深夜 325円ｘ62.5時間=20,313円
※深夜22～5時・8時間超残業時／時給1625円
賞与手当含【退職手当】制度あり</t>
  </si>
  <si>
    <t>18歳以上（深夜帯の勤務を伴う為）
20代～40代の男性多数活躍中です！
※未経験の方、大歓迎！！！
　ほとんどの方が、未経験からのスタートで活躍されています！
フォークリフト、玉掛資格取得者大歓迎！！！
就業中に資格を取ることも可能です！！！</t>
  </si>
  <si>
    <t>向洋駅（JR西日本／山陽本線・呉線）</t>
  </si>
  <si>
    <t>441360-012-109537</t>
  </si>
  <si>
    <t xml:space="preserve">久保田鐵工所広島工場/hi-s030-000-11807
</t>
  </si>
  <si>
    <t>車用エンジン関連部品の組み立て加工作業</t>
  </si>
  <si>
    <t>広島県広島市安芸区中野</t>
  </si>
  <si>
    <t xml:space="preserve">【時間1】08:00～17:00
【時間2】20:00～05:00
【休憩時間】 60分（10分、40分、10分）
【実働時間】8時間
【残業時間】20時間/月平均
【勤務体系】２交替
【勤務形態】5勤2休
【残業の頻度】2回/週
【1回の平均残業時間】約 1時間
【休日出勤の頻度】ほぼ無し
【勤務時間備考】基本的には二交替だが仕事に慣れるまでは日勤で勤務  </t>
  </si>
  <si>
    <t>土日休み
GW・夏季休暇・年末年始休暇あり／年間休日121日</t>
  </si>
  <si>
    <t>時給1,280円～1,600円</t>
  </si>
  <si>
    <t>月収例 256,000円＋交通費
時給 1,280円ｘ8時間ｘ20日=204,800円
残業 1,600円ｘ20時間=32,000円
深夜  320円ｘ60時間=19,200円
（8時間超残業時・深夜22～5時／時給1,600円）
賞与手当含【退職手当】制度あり
※繁忙期の場合
月収例 288,000円＋交通費
時給 1,280円ｘ8時間ｘ20日=204,800円
残業 1,600円ｘ40時間=64,000円
深夜  320円ｘ60時間=19,200円
（8時間超残業時・深夜22～5時／時給1,600円）
賞与手当含【退職手当】制度あり</t>
  </si>
  <si>
    <t>経験不問
※18歳以上（深夜22～5時の勤務を伴う為）
※20代～30代の男性多数活躍中です！
※40代前半の機械加工経験者も活躍中です！
☆未経験の方、大歓迎！！
　ほとんどの方が、未経験からのスタートで活躍されています
☆交替勤経験者、大歓迎！
☆機械加工の経験者、大歓迎！</t>
  </si>
  <si>
    <t>安芸中野駅（JR西日本／山陽本線）</t>
  </si>
  <si>
    <t>441391-012-109462</t>
  </si>
  <si>
    <t xml:space="preserve">住野工業　本社工場
</t>
  </si>
  <si>
    <t>自動車用部品加工の機械操作</t>
  </si>
  <si>
    <t>広島県広島市西区</t>
  </si>
  <si>
    <t>【時間1】08:00～17:00
【時間2】19:05～04:05
【休憩時間】60分（10分、40分、10分）
【実働時間】8H
【残業時間】20H/月(平均)
【勤務体系】２交替
【勤務形態】5勤2休
【残業の頻度】
【1回の平均残業時間】
【休日出勤の頻度】</t>
  </si>
  <si>
    <t>土日休み
会社カレンダーによりGW・お盆・年末年始休暇あり</t>
  </si>
  <si>
    <t>時給 1100円～1375円</t>
  </si>
  <si>
    <t>月収例 217,937円＋交通費
時給 1,100円ｘ8時間ｘ20日=176,000円
残業 1,375円ｘ20時間=27,500円
深夜 275円ｘ52.5時間=14,437円
（深夜22～5時・8時間超残業時／時給1375円）
賞与手当含【退職手当】制度あり</t>
  </si>
  <si>
    <t>18歳以上（22時以降の業務を伴う為）
未経験者大歓迎！
学歴・経験不問！</t>
  </si>
  <si>
    <t>井口(広電２号線(宮島線))</t>
  </si>
  <si>
    <t>442825-172-110017</t>
  </si>
  <si>
    <t xml:space="preserve">株式会社ニッポー
</t>
  </si>
  <si>
    <t>射出成型機の組立作業</t>
  </si>
  <si>
    <t>広島県広島市安芸区</t>
  </si>
  <si>
    <t xml:space="preserve">【時間1】08:15～17:00
【休憩時間】45分
【実働時間】8H
【残業時間】20H/月(平均)
【勤務体系】固定(日勤)
【残業の頻度】
【1回の平均残業時間】
【休日出勤の頻度】
【勤務時間備考】10:00と15:00に業務に応じて有給休憩あり  </t>
  </si>
  <si>
    <t>土日休み
会社カレンダーにより土曜日出勤あり</t>
  </si>
  <si>
    <t>時給 1160円～1450円</t>
  </si>
  <si>
    <t>月収例 214,600円＋交通費
時給 1,160円ｘ8時間ｘ20日=185,600円
残業 1,450円ｘ20時間=29,000円
賞与手当含【退職手当】制度あり</t>
  </si>
  <si>
    <t>18歳以上（残業を伴う為）
経験不問
組立経験者、フォークリフト資格保有者、玉掛け資格保有者、クレーン免許保有者大歓迎！！</t>
  </si>
  <si>
    <t>海田市／JR山陽本線</t>
  </si>
  <si>
    <t>公共交通機関の定期代支給
交通費備考：上限支給(30,000円）
[駅から職場までの時間] 徒歩15分／自転車6分</t>
  </si>
  <si>
    <t>442872-010-109906</t>
  </si>
  <si>
    <t xml:space="preserve">株式会社ベクトル伸和-グラインダー
</t>
  </si>
  <si>
    <t>半導体製造装置の部品組立</t>
  </si>
  <si>
    <t>【時間1】08:30～17:30
【休憩時間】60分
【実働時間】8H
【残業時間】20～40H/月(平均)
【勤務体系】固定(日勤)
【残業の頻度】毎日
【1回の平均残業時間】約 1時間
【休日出勤の頻度】1回/月
【勤務時間備考】残業、休日出勤は相談可能です／同工場内の別部署に夜勤専属のお仕事もあります</t>
  </si>
  <si>
    <t>土日祝休み
会社カレンダーでGW・お盆・年末年始休暇あり／年間休日120日以上</t>
  </si>
  <si>
    <t>時給 1500円～1875円</t>
  </si>
  <si>
    <t>※時給1,500円／入社後2ヶ月特別時給
月収例 277,500円＋交通費
時給 1,500円ｘ8時間ｘ20日=240,000円
残業 1,500円ｘ1.25ｘ20時間=37,500円
賞与手当含【退職手当】制度あり
※通常時給1400円／入社後3ヶ月目以降
月収例 259,000円＋交通費
時給 1,400円ｘ8時間ｘ20日=224,000円
残業 1,400円ｘ1.25ｘ20時間=35,000円
賞与手当含【退職手当】制度あり</t>
  </si>
  <si>
    <t>18歳以上（残業を伴うため）
半導体関連工場未経験の20～40代の方たちも活躍中！
同業種の経験がある40～50代も活躍中！</t>
  </si>
  <si>
    <t>新広(JR呉線)</t>
  </si>
  <si>
    <t>443512-010-109484</t>
  </si>
  <si>
    <t xml:space="preserve">株式会社ベクトル伸和_広島事業所-精密ダイヤ
</t>
  </si>
  <si>
    <t>半導体製造装置部品の加工業務</t>
  </si>
  <si>
    <t>【時間1】20:00～05:00
【休憩時間】60分
【実働時間】8H
【残業時間】0～20H/月(平均)
【勤務体系】固定(夜勤)
【残業の頻度】ほぼ毎日
【1回の平均残業時間】約45分
【休日出勤の頻度】ほぼ無し</t>
  </si>
  <si>
    <t>時給 1400円～1750円</t>
  </si>
  <si>
    <t>月収例 292,250円＋交通費
時給 1,400円ｘ8時間ｘ20日=224,000円
残業 1,750円ｘ15時間=26,250円
深夜 1,400円ｘ0.25ｘ120時間=42,000円
賞与手当含【退職手当】制度あり</t>
  </si>
  <si>
    <t>18歳以上（深夜22～翌5時勤務を伴うため）
20～40代の未経験者活躍中！
同業種の経験がある40～50代も活躍中！</t>
  </si>
  <si>
    <t>443512-011-109948</t>
  </si>
  <si>
    <t xml:space="preserve">マルハ／練り／フォーク／下関駅
</t>
  </si>
  <si>
    <t>食品倉庫内リーチフォーク運搬作業</t>
  </si>
  <si>
    <t>山口県下関市東大和町</t>
  </si>
  <si>
    <t>【時間1】07:00～16:00
【休憩:時間】60分
【実働:時間】8時間
【残業:時間】20時間/月平均
【勤務体系】日勤
【勤務形態】5勤2休
【勤務時間備考】月曜日のみ05:00～14:00勤務</t>
  </si>
  <si>
    <t>土日休み（祝日は出勤日）
※注意／GW・お盆・年末年始も工場は動きます。</t>
  </si>
  <si>
    <t>月火水木金（祝）</t>
  </si>
  <si>
    <t>時給1,350円～1,688円</t>
  </si>
  <si>
    <t>月収例 260,550円＋交通費
基本給→1350×8時間ｘ21日=226,800円
残業→1688円ｘ20時間=33,750円
深夜→338円×0時間＝0円
賞与手当含【退職手当】制度あり
※22日勤務／残業20時間の場合／月収例271,350円＋交通費
※平均勤務日数は21～22日の間</t>
  </si>
  <si>
    <t>18歳以上（深夜帯可能性を伴う為）
＜資格1＞フォークリフト
＜経験・スキル他＞リーチフォーク実務経験者
＜こんな方活躍中＞
20代・30代／男性活躍中・フォークリフト実務経験者活躍中
40代・50代・60代前半／男性活躍中・リーチフォーク実務経験者活躍中
＜こんな方優遇＞
食品製造経験者活躍中</t>
  </si>
  <si>
    <t>下関駅／JR西日本・山陽本線（徒歩15分／自転車5分／車3分）
※新下関駅より（車25分）／安岡駅より（車20分）
※最寄りバス停／サンデン交通バス／東大和町より（徒歩7分）</t>
  </si>
  <si>
    <t>451004-040-109551</t>
  </si>
  <si>
    <t xml:space="preserve">くまさんメディクス／川辺工場
</t>
  </si>
  <si>
    <t>半導体製造装置の工具での組立作業</t>
  </si>
  <si>
    <t>熊本県菊池市旭志川辺</t>
  </si>
  <si>
    <t>【時間1】08:30～17:30
【休憩時間】75分（10分、55分、10分）
【実働時間】7.75時間
【残業時間】15時間/月平均（10～20時間）
【勤務体系】日勤
【勤務形態】会社カレンダー
【勤務時間備考】時間帯固定
※研修期間９日間／日勤勤務※入社1ヶ月目は研修期間もある為、残業少なめ</t>
  </si>
  <si>
    <t>土日休み／年間休日111日
※年間カレンダーにより土曜日数日出勤有／祝日休みり
※GW・お盆・年末年始休暇あり</t>
  </si>
  <si>
    <t>月火水木金（土）（祝）
※年間数日程度土曜日出勤あり（祝日多い月中心）
※勤務日数／20～23日（月により）</t>
  </si>
  <si>
    <t>月収例254,100円+交通費
時給1400円ｘ7.75時間ｘ21日=227,850円
残業→1750円ｘ15時間=26,250円
深夜→350円ｘ0時間=0円
賞与手当含【退職手当】制度あり
※1,750円（1,400円ｘ1.25）／法定8.0Ｈ超過時間外時
※残業／月10～20時間（時期により変動あり）
通常時給1,200円／入社後4ヶ月目以降
※月収例217,800円／通常時給の場合（月21日／残業15時間）
※月収例225,300円／通常時給の場合（月21日／残業20時間）</t>
  </si>
  <si>
    <t>18歳以上（残業を伴う可能性ある為）
＜こんな方活躍中＞
20代・30代／男性・女性活躍中・半導体製造未経験者活躍中
40代前半／男性・女性活躍中・半導体製造経験者活躍中
＜こんな方優遇＞
半導体製造経験者の方活躍中
クリーンルーム内作業経験者活躍中</t>
  </si>
  <si>
    <t>肥後大津駅／JR九州・豊肥本線（車15分／自転車29分／徒歩85分）
※原水駅より（車15分）／御代志駅より（車18分）</t>
  </si>
  <si>
    <t>451102-010-109460</t>
  </si>
  <si>
    <t xml:space="preserve">くまさんメディクス／東京エレクトロン構内
</t>
  </si>
  <si>
    <t>半導体製造装置配管洗浄マシンＯＰ</t>
  </si>
  <si>
    <t>熊本県合志市福原</t>
  </si>
  <si>
    <t>【時間1】08:30～17:30
【休憩時間】75分（10分、55分、10分）
【実働時間】7.75時間
【残業時間】15時間/月平均
【勤務体系】日勤
【勤務形態】会社カレンダー
【勤務時間備考】8:30開始基準に8:00～・9:00～の早出・遅出の場合あり
※研修期間９日間／（１）の日勤勤務※入社1ヶ月目は研修期間もある為、残業少なめ</t>
  </si>
  <si>
    <t>18歳以上（残業・深夜帯を伴う為）
20代・30代／男性・女性活躍中・半導体製造未経験者活躍中
40代前半／男性・女性活躍中・半導体製造経験者活躍中
＜こんな方活躍中＞
半導体製造経験者の方活躍中
クリーンルーム内作業経験者活躍中
マシンOP経験者活躍中</t>
  </si>
  <si>
    <t>原水駅／JR九州／豊肥本線（車5分／自転車12分／徒歩34分）
※肥後大津駅より（車9分）／御代志駅より（車13分）
※最寄バス停／東京エレクトロン九州前より（徒歩4分）</t>
  </si>
  <si>
    <t>バス,自家用車,バイク,自転車</t>
  </si>
  <si>
    <t>451105-010-109461</t>
  </si>
  <si>
    <t xml:space="preserve">(株)くまさんメディクス／大津町第一工場
</t>
  </si>
  <si>
    <t>半導体製造装置部品の工具で組立作業</t>
  </si>
  <si>
    <t>熊本県菊池郡大津町杉水</t>
  </si>
  <si>
    <t>肥後大津駅／JR九州・豊肥本線（車10分／自転車23分／徒歩67分）
※原水駅より（車10分）／熊本駅より（車38分）</t>
  </si>
  <si>
    <t>451105-010-110042</t>
  </si>
  <si>
    <t xml:space="preserve">(株)くまさんメディクス／平川工場
</t>
  </si>
  <si>
    <t>半導体製造装置の組立ながれ作業</t>
  </si>
  <si>
    <t>熊本県菊池郡大津町平川</t>
  </si>
  <si>
    <t>肥後大津駅／JR九州・豊肥本線（車6分／自転車17分／徒歩49分）
※原水駅より（車11分）／阿蘇駅より（車28分）</t>
  </si>
  <si>
    <t>451105-010-110043</t>
  </si>
  <si>
    <t xml:space="preserve">経験／㈱くまさんメディクス_大津-
</t>
  </si>
  <si>
    <t>半導体製造装置の据付け・立上げ・調整業務</t>
  </si>
  <si>
    <t>【時間1】08:30～17:30
【休憩時間】75分（10分、55分、10分）
【実働時間】7.75時間
【残業時間】5時間/月(平均)
【勤務体系】固定(日勤)
【勤務時間備考】出張時／取引先の勤務時間帯で対応</t>
  </si>
  <si>
    <t>土日休み／年間休日111日
※年間カレンダーにより土曜日数日出勤有／祝日休みり
※GW・お盆・年末年始休暇あり
※出張時のみ特別シフト可能性有</t>
  </si>
  <si>
    <t>時給1,800円～2,250円</t>
  </si>
  <si>
    <t>月収例 485,250円＋交通費
時給 1,800円ｘ7.75時間ｘ20日=279,000円
残業 1,800円ｘ1.25ｘ5時間=11,250円
賞与手当含【退職手当】制度あり
※2,250円（1,800円ｘ1.25）／所定7.75時間超過時間外時
別途出張手当 6,500円ｘ30日＝195,000円
※出張時／別途出張手当有／地域毎3000～6500／1日あたり／月90000～195000／出張中はお休みの日も手当有</t>
  </si>
  <si>
    <t>【資格】普通自動車免許（AT可）（移動に社有車使用可能性ある為）
【経験・スキル他】半導体製造装置スタートアップ経験1年以上（募集業務内容）／海外出張可能な方
【入社後準備必要】クレジットカード（海外で精算時に必須）／パスポート
＜こんな方活躍中＞
30代・40代／男性・女性活躍中・実務経験者活躍中</t>
  </si>
  <si>
    <t>肥後大津駅／JR九州／豊肥本線（車11分／自転車25分／徒歩75分）
※原水駅より（車12分）／御代志駅より（車17分）</t>
  </si>
  <si>
    <t>ワンルーム,その他</t>
  </si>
  <si>
    <t>451105-310-109854</t>
  </si>
  <si>
    <t xml:space="preserve">未経験／㈱くまさんメディクス_大津
</t>
  </si>
  <si>
    <t>時給1,600円～2,000円</t>
  </si>
  <si>
    <t>月収例 461,000円＋交通費
時給 1,600円ｘ8時間ｘ20日=256,000円
残業 1,600円ｘ1.25ｘ5時間=10,000円
賞与手当含【退職手当】制度あり
※2,000円（1,600円ｘ1.25）／所定8時間超過時間外時
別途出張手当 6,500円ｘ30日＝195,000円
※出張時／別途出張手当有／地域毎3000～6500／1日あたり／月90000～195000／出張中はお休みの日も手当有</t>
  </si>
  <si>
    <t>【資格】普通自動車免許（AT可）（移動に社有車使用可能性ある為）
【経験・スキル他】海外出張可能な方（経験積んで以降発生）
【入社後準備必要】クレジットカード（海外で精算時に必須）／パスポート
＜こんな方活躍中＞
20代・30代前半／男性・女性活躍中・同業種未経験者活躍中
＜こんな方優遇＞
半導体製造装置組立経験者の方</t>
  </si>
  <si>
    <t>肥後大津駅／JR九州／豊肥本線（車11分／自転車25分／徒歩75分）
※原水駅より（車12分）／瀬田駅より（車20分）</t>
  </si>
  <si>
    <t>451105-310-109855</t>
  </si>
  <si>
    <t xml:space="preserve">(株)ワイ・デー・ケー九州／立野駅組立総合
</t>
  </si>
  <si>
    <t>半導体洗浄装置の組立・検査作業</t>
  </si>
  <si>
    <t>佐賀県三養基郡基山町大字小倉</t>
  </si>
  <si>
    <t>【時間1】08:30～17:40
【休憩時間】70分（10分、50分、10分）
【実働時間】8時間
【残業時間】10時間/月（繁忙期になった場合、20時間/月可能性有）
【勤務体系】日勤
【勤務時間備考】休憩時間／10:00～10:10・12:10～13:00・15:00～15:10</t>
  </si>
  <si>
    <t>土日祝休み
土曜日／会社カレンダーにより年に数日祝日ある週に出勤あり
GW、お盆、年末年始休暇あり</t>
  </si>
  <si>
    <t>月火水木金（土）</t>
  </si>
  <si>
    <t>時給1,150円～1,438円</t>
  </si>
  <si>
    <t>月収例 207,575円＋交通費
時給 1,150円ｘ8時間ｘ21日=193,200円
残業 1,438円ｘ10時間=14,375円
深夜 288円ｘ0時間=0円
賞与手当含【退職手当】制度あり
※1,438円（1,150円×1.25）／法定8.0時間超過時</t>
  </si>
  <si>
    <t>18歳以上（残業を伴う為）
＜こんな方活躍中＞
20代・30代前半／男性・女性活躍中・半導体製造未経験者活躍中
未経験者活躍中※座学研修10日間があるので安心
＜こんな方優遇＞
半導体製造経験者の方
組立経験者の方</t>
  </si>
  <si>
    <t>甘木鉄道／甘木線／立野駅（徒歩5分／自転車2分／車1分）
※基山駅より（徒歩13分）／西鉄小郡駅より（徒歩39分）
※最寄バス停／基山コミュニティバス／基山駅より（徒歩13分）</t>
  </si>
  <si>
    <t>451605-010-109189</t>
  </si>
  <si>
    <t xml:space="preserve">㈱ワイ・デー・ケー九州/スタートアップ
</t>
  </si>
  <si>
    <t>半導体製造装置のスタートアップ</t>
  </si>
  <si>
    <t>佐賀県三養基郡基山町</t>
  </si>
  <si>
    <t>【時間1】08:30～17:40
【休憩時間】70分（10分、50分、10分）
【実働時間】8時間
【残業時間】12時間/月(平均)
【勤務体系】固定(日勤)
【勤務時間備考】休憩時間／10:00～10:10・12:00～12:50・15:00～15:10</t>
  </si>
  <si>
    <t>土日祝休／年間休日125日
GW・お盆・年末年始休暇有
※出張時のみ特別シフト可能性あり</t>
  </si>
  <si>
    <t>時給1,500円～1,875円</t>
  </si>
  <si>
    <t>月収例 402,250円＋交通費
時給 1,500円ｘ8時間ｘ20日=240,000円
残業 1,500円ｘ1.25ｘ12時間=22,550円
賞与手当含【退職手当】制度あり
※1,875円（1,500円ｘ1.25）／所定8時間超過時間外時
別途出張手当 7,000円ｘ20日＝140,000円
※出張時／別途出張手当有／地域毎4400～7000／1日あたり
※リーダー手当（2～3年実務経験後、実績により）／担当装置台数により3500～5000／1日あたり</t>
  </si>
  <si>
    <t>立野駅／甘木鉄道（徒歩7分／自転車3分／車1分）
※基山駅より（徒歩12分）／弥生が丘駅より（徒歩32分）</t>
  </si>
  <si>
    <t>452195-010-109380</t>
  </si>
  <si>
    <t xml:space="preserve">㈱マイスティア-組立／原水駅
</t>
  </si>
  <si>
    <t>半導体製造装置の組立・検査作業</t>
  </si>
  <si>
    <t>【時間1】08:30～17:15
【休憩時間】45分
【実働時間】8時間
【残業時間】20時間/月(平均)
【勤務体系】日勤
【勤務形態】会社カレンダー
【勤務時間備考】残業は時期により変動有・0～40時間／月</t>
  </si>
  <si>
    <t>土日祝休
GW・お盆・年末年始休暇有</t>
  </si>
  <si>
    <t>時給1,100円～1,500円</t>
  </si>
  <si>
    <t>月収例 203,500円＋交通費
時給 1,100円ｘ8時間ｘ20日=176,000円
残業 1,100円ｘ1.25ｘ20時間=27,500円
深夜 1,100円ｘ0.25ｘ0時間=0円
賞与手当含【退職手当】制度あり
※1,375円（1,100円ｘ1.25）／法定8.0Ｈ超過時間外時
※時間外40H／月の場合／月収例231,000円＋交通費
※時間外0H／月の場合／月収例176,000円＋交通費
4ヶ月目以降／時給1200円
※時間外20Hの場合／月収例 222,000円＋交通費
※時間外40Hの場合／月収例 252,000円＋交通費</t>
  </si>
  <si>
    <t>特になし
＜こんな方活躍中＞
20代・30代／男性・女性活躍中・半導体装置製造未経験者活躍中
40代／男性・女性活躍中・半導体装置製造経験者活躍中
＜こんな方優遇＞
組立経験者の方
半導体関連工場経験者の方</t>
  </si>
  <si>
    <t>452838-010-109416</t>
  </si>
  <si>
    <t xml:space="preserve">鈴木商会（石狩）
</t>
  </si>
  <si>
    <t>銅線や配線の選別作業/土日祝休み</t>
  </si>
  <si>
    <t xml:space="preserve">北海道石狩市新港中央
</t>
  </si>
  <si>
    <t>【時間1】08:15～17:15
【休憩時間】60分
【実働時間】8時間
【残業時間】0H/月(平均)
【勤務体系】固定(日勤)
【勤務形態】5勤2休</t>
  </si>
  <si>
    <t>時給1,100円～1,375円</t>
  </si>
  <si>
    <t>月収例 176,000円＋交通費
時給 1,100円×8時間×20日＝176,000円
賞与手当含【退職手当】制度あり</t>
  </si>
  <si>
    <t>麻生(札幌市営地下鉄南北線)
[駅から職場までの時間]車・バス 30分</t>
  </si>
  <si>
    <t>111109-200-109374</t>
  </si>
  <si>
    <t xml:space="preserve">花畑(中札内)
</t>
  </si>
  <si>
    <t>スイーツやチーズ製造</t>
  </si>
  <si>
    <t>【時間1】08:00～17:00（実働8時間）
【時間2】09:00～18:00（実働8時間）
【時間3】09:00～17:00（実働7時間）
【時間4】08:00～15:00（実働6時間）
【時間5】09:00～15:00（実働6時間）
【休憩時間】昼食：60分
【残業時間】0H/月(平均)
【勤務体系】固定(日勤)
【勤務形態】5勤2休
【勤務時間備考】
・09:00～15:00の勤務の場合は休憩なしとなります
・08:00～17:00のみ無料送迎対応可能です
・勤務時間はいずれかの時間で固定勤務となります
・休み希望は提出可能です</t>
  </si>
  <si>
    <t>個人シフト（週休2~5日）</t>
  </si>
  <si>
    <t>時給1,010円</t>
  </si>
  <si>
    <t>月収例 177,760円＋交通費
時給 1,010円ｘ8時間ｘ22日=177,760円
賞与手当含【退職手当】制度あり</t>
  </si>
  <si>
    <t xml:space="preserve">☆こんな方大歓迎☆☆
◆食品工場未経験者OK
◆製菓や調理のお仕事に従事してきた方
◆製菓系や調理系の学校を卒業したけど、今まで違う分野で働いていた!という方
◆スーパーのバックヤードは知り合いに会いそうで･･･と悩む方
◆そもそも食品工場ってどんなところという方
◆社会に出て仕事をするのが始めて･･･という方も働いています(今ではベテランです＾＾)
◆有名どころで働きたい!というちょっぴりミーハー気味の方もOK!
</t>
  </si>
  <si>
    <t>帯広(根室本線)
[駅から職場までの時間]車で 40分</t>
  </si>
  <si>
    <t>111110-080-109812</t>
  </si>
  <si>
    <t xml:space="preserve">日本ホワイトファーム（網走）
</t>
  </si>
  <si>
    <t>鶏肉の加工処理/日勤</t>
  </si>
  <si>
    <t>北海道網走市字藻琴</t>
  </si>
  <si>
    <t>【時間1】07:55～17:00
【休憩時間】昼食：60分
【実働時間】8時間5分
【残業時間】0H/月(平均)
【勤務体系】固定(日勤)</t>
  </si>
  <si>
    <t>水・日曜日(会社カレンダー)</t>
  </si>
  <si>
    <t>月火木金土祝</t>
  </si>
  <si>
    <t>時給 1,020円</t>
  </si>
  <si>
    <t>月収例 164,240円＋交通費
時給 1,020円ｘ8.08時間ｘ20日=164,240円
賞与手当含【退職手当】制度あり</t>
  </si>
  <si>
    <t>藻琴(JR北海道)
[駅から職場までの時間]車・バス 4分</t>
  </si>
  <si>
    <t>111111-080-109386</t>
  </si>
  <si>
    <t xml:space="preserve">IHミート　石狩パックセンター
</t>
  </si>
  <si>
    <t>食肉パック詰め・シール貼り</t>
  </si>
  <si>
    <t>北海道石狩市新港南</t>
  </si>
  <si>
    <t>【時間1】06:00～15:00
【時間2】07:00～16:00
【時間3】08:00～17:00
【休憩時間】60分
【実働時間】8時間
【残業時間】10H/月(平均)
【勤務体系】固定(日勤)
【勤務形態】会社カレンダー
【勤務時間備考】
・送迎利用の方は③の時間帯となります</t>
  </si>
  <si>
    <t>月火水木金土日祝日
備考：週5日の勤務です</t>
  </si>
  <si>
    <t>月収例 182,310円＋交通費
時給 1,010円ｘ8時間ｘ21日=169,680円
残業 1,263円ｘ10時間=12,630円
賞与手当含【退職手当】制度あり</t>
  </si>
  <si>
    <t>篠路駅／JR学園都市線</t>
  </si>
  <si>
    <t>電車,バス,自家用車,徒歩,無料送迎</t>
  </si>
  <si>
    <t>111112-080-14634</t>
  </si>
  <si>
    <t xml:space="preserve">IHミート　札幌パックセンター
</t>
  </si>
  <si>
    <t>鶏団子の製造</t>
  </si>
  <si>
    <t>北海道札幌市白石区本通</t>
  </si>
  <si>
    <t>【時間1】07:00～16:00
【時間2】08:00～17:00
【休憩時間】60分
【実働時間】8時間
【残業時間】10H/月(平均)
【勤務体系】固定(日勤)
【勤務形態】会社カレンダー
【勤務時間備考】
・勤務時間はいずれかの時間で固定で勤務いただきます</t>
  </si>
  <si>
    <t>月火水木金土日祝日</t>
  </si>
  <si>
    <t>月収例182,310円＋交通費
時給 1,010円ｘ8時間ｘ21日=169,680円
残業 1,250円ｘ10時間=12,630円
賞与手当含【退職手当】制度あり</t>
  </si>
  <si>
    <t>南郷18丁目(地下鉄東西線)
[駅から職場までの時間] 車・バス 5分</t>
  </si>
  <si>
    <t>111117-080-14711</t>
  </si>
  <si>
    <t xml:space="preserve">株式会社ホクビー（車通勤）
</t>
  </si>
  <si>
    <t>ステーキ肉の加工</t>
  </si>
  <si>
    <t>北海道石狩市新港西</t>
  </si>
  <si>
    <t>【時間1】08:30～17:30
【時間2】13:00～22:00
【休憩時間】 昼食：60分
【実働時間】8時間
【残業時間】10.5H/月(平均)
【勤務体系】固定(日勤)
【勤務時間備考】 
・土曜日は月に1～4日出勤となります
・日勤、夜勤どちらかの専属選択可能です！</t>
  </si>
  <si>
    <t>土日休み(月/1～4日は通常土曜出勤あり)</t>
  </si>
  <si>
    <t>時給 1,330円
※通常時給 1,020円</t>
  </si>
  <si>
    <t>＜入社後2ヶ月間＞
月収例 240,896円＋交通費
時給 1,330円ｘ8時間ｘ21日=223,440円
残業 1,330円ｘ1.25ｘ10.5時間=17,456円
＜3ヶ月目以降＞
月収例 184,748円＋交通費
時給 1,020円ｘ8時間ｘ21日=171,360円
残業 1,020円ｘ1.25ｘ10.5時間=13,388円
賞与手当含【退職手当】制度あり</t>
  </si>
  <si>
    <t>星置(JR函館本線(小樽～旭川))
[駅から職場までの時間]車・バス 30分</t>
  </si>
  <si>
    <t>111563-080-109260</t>
  </si>
  <si>
    <t xml:space="preserve">株式会社ホンダカーズ札幌中央（厚別中央店）
</t>
  </si>
  <si>
    <t>自動車整備補助業務</t>
  </si>
  <si>
    <t>北海道札幌市厚別区厚別中央</t>
  </si>
  <si>
    <t>【時間1】09:00～18:00
【休憩時間】昼食：60分
【実働時間】8時間
【残業時間】10H/月(平均)
【勤務体系】固定(日勤)</t>
  </si>
  <si>
    <t>火・水曜日休み
年末年始・夏季休暇あり</t>
  </si>
  <si>
    <t>月木金土日祝日</t>
  </si>
  <si>
    <t>時給 1,400円
※通常時給 1,100円</t>
  </si>
  <si>
    <t>＜入社後2ヶ月間＞
月収例 241,500円＋交通費
時給 1,400円ｘ8時間ｘ20日=224,000円
残業 1,400円ｘ1.25ｘ10時間=17,500円
＜3ヶ月目以降＞
月収例 189,750円＋交通費
時給 1,100円ｘ8時間ｘ20日=176,000円
残業 1,100円ｘ1.25ｘ10時間=13,750円
賞与手当含【退職手当】制度あり</t>
  </si>
  <si>
    <t>新さっぽろ(札幌市営地下鉄東西線)
[駅から職場までの時間]徒歩 8分</t>
  </si>
  <si>
    <t>111716-070-109745</t>
  </si>
  <si>
    <t xml:space="preserve">日本ホワイトファーム_札幌食品工場
</t>
  </si>
  <si>
    <t>鶏肉加工の業務</t>
  </si>
  <si>
    <t>北海道勇払郡厚真町</t>
  </si>
  <si>
    <t>【時間1】08:00～17:00
【休憩時間】85分
【実働時間】7時間35分
【残業時間】20H/月(平均)
【勤務体系】固定(日勤)
【勤務形態】5勤2休
【残業の頻度】1回/週
【1回の平均残業時間】約 1時間
【休日出勤の頻度】ほぼ無し
【勤務時間備考】特になし</t>
  </si>
  <si>
    <t>水・日休み（就業先カレンダー）</t>
  </si>
  <si>
    <t>月火木金土祝日</t>
  </si>
  <si>
    <t>時給 1330円</t>
  </si>
  <si>
    <t>＜入社後2カ月間＞
月収例 234,878円＋交通費
時給 1,330円ｘ7.58時間ｘ20日=201,628円
残業 1,330円ｘ1.25ｘ20時間=33,250円
＜3カ月目以降＞
月収例 180,200円＋交通費
時給 1,020円ｘ7.58時間ｘ20日=154,700円
残業 1,020円ｘ1.25ｘ20時間=25,500円
賞与手当含【退職手当】制度あり</t>
  </si>
  <si>
    <t>ほとんどの方が未経験からのスタートです！
＊未経験者OK
＊経験者・有資格者OK
＊フリーター、主婦・主夫歓迎
＊学歴不問
【歓迎経験】
・食品工場での就業歴あれば尚可</t>
  </si>
  <si>
    <t>浜厚真(JR日高本線)
[駅から職場までの時間]徒歩 60分</t>
  </si>
  <si>
    <t>112061-080-107040</t>
  </si>
  <si>
    <t xml:space="preserve">株式会社NISSHO（メンテナンス）
</t>
  </si>
  <si>
    <t>レンタル機材の洗浄・メンテナンス/日勤</t>
  </si>
  <si>
    <t>北海道北広島市輪厚工業団地</t>
  </si>
  <si>
    <t>【時間1】09:00～18:00
【休憩時間】昼食：40分　午後：20分
【実働時間】8時間
【残業時間】30H/月(平均)
【勤務体系】固定(日勤)
【休日出勤の頻度】ほぼ無し
【勤務時間備考】
・平日一日のお休みと日曜日、祝日がお休みとなります</t>
  </si>
  <si>
    <t>日祝＋シフト休（月～土で1日休み）
年末年始・GW・夏季休暇あり</t>
  </si>
  <si>
    <t>時給 1,470円
※通常時給 1,170円</t>
  </si>
  <si>
    <t>＜入社後2ヶ月間＞
月収例 290,325円＋交通費
時給 1,470円ｘ8時間ｘ20日=235,200円
残業 1,470円ｘ1.25ｘ30時間=55,125円
＜3ヶ月目以降＞
月収例 231,075円＋交通費
時給 1,170円ｘ8時間ｘ20日=187,200円
残業 1,170円ｘ1.25ｘ30時間=43,875円
賞与手当含【退職手当】制度あり</t>
  </si>
  <si>
    <t>北広島(JR千歳線)
[駅から職場までの時間]車で16分</t>
  </si>
  <si>
    <t>112595-300-109597</t>
  </si>
  <si>
    <t xml:space="preserve">株式会社ラルズ
</t>
  </si>
  <si>
    <t>お総菜製造業務</t>
  </si>
  <si>
    <t>北海道札幌市白石区中央</t>
  </si>
  <si>
    <t>【時間1】21:00～06:00（実働8時間）
【時間2】20:00～04:00（実働7時間）
【時間3】23:00～06:00（実働6時間）
【休憩時間】60分
【残業時間】10H/月(平均)
【勤務体系】固定(夜勤)
【勤務時間備考】
・上記以外の勤務時間もございます
・短時間勤務もありますのでご希望の方は面談時にご相談ください</t>
  </si>
  <si>
    <t>時給 1,350円（深夜時給1,688円）
※通常時給 1,050円（深夜時給（1,313円）</t>
  </si>
  <si>
    <t>＜入社後2ヶ月間＞
月収例 273,440円＋交通費
時給 1,350円ｘ8時間ｘ20日=216,000円
残業 1,688円ｘ10時間=16,880円
深夜 338円ｘ120時間=40,560円
＜3ヶ月目以降＞
月収例 212,690円＋交通費
時給 1,050円ｘ8時間ｘ20日=168,000円
残業 1,313円ｘ10時間=13,130円
深夜 263円ｘ120時間=31,560円
賞与手当含【退職手当】制度あり</t>
  </si>
  <si>
    <t>【必須条件】
・18歳以上の方（夜勤帯の業務があるため）
ほとんどの方が未経験からのスタートです！
＊未経験者OK
＊経験者・有資格者OK
＊フリーター、主婦・主夫歓迎
＊学歴不問</t>
  </si>
  <si>
    <t>白石(JR函館本線(小樽～旭川))
[駅から職場までの時間]徒歩 20分</t>
  </si>
  <si>
    <t>112728-081-109748</t>
  </si>
  <si>
    <t xml:space="preserve">紀文食品
</t>
  </si>
  <si>
    <t>練り物の製造スタッフ/未経験可</t>
  </si>
  <si>
    <t>【時間1】06:00～15:00
【時間2】09:00～18:00
【時間3】15:00～24:00
【時間4】18:00～03:00
【休憩時間】昼食：60分
【実働時間】8時間
【残業時間】10H/月(平均)
【勤務体系】日勤・夜勤
【勤務形態】5勤2休</t>
  </si>
  <si>
    <t>水日祝（就業先カレンダー）</t>
  </si>
  <si>
    <t>月火木金土</t>
  </si>
  <si>
    <t>・勤務時間①の場合
＜入社後2カ月間＞
月収例 224,250円＋交通費
時給 1,300円ｘ8時間ｘ20日=208,000円
残業 1,300円ｘ1.25ｘ10時間=16,250円
＜3カ月目以降＞
月収例 172,500円＋交通費
時給 1,000円ｘ8時間ｘ20日=160,000円
残業 1,000円ｘ1.25ｘ10時間=12,500円
・勤務時間④の場合
＜入社後2カ月間＞
月収例 250,250円＋交通費
時給 1300円ｘ8時間ｘ20日=208,000円
残業 1,300円ｘ1.25×10時間=16,250円
深夜 325円ｘ80時間=26,000円
＜3カ月目以降＞
月収例 192,500円＋交通費
時給 1,000円ｘ8時間ｘ20日=160,000円
残業 1,000円ｘ1.25ｘ10時間=12,500円
深夜 250円ｘ80時間=20,000円
賞与手当含【退職手当】制度あり</t>
  </si>
  <si>
    <t>恵庭(JR千歳線)
[駅から職場までの時間]車・バス 5分</t>
  </si>
  <si>
    <t>112747-082-109723</t>
  </si>
  <si>
    <t xml:space="preserve">日通音更(よつば)検品
</t>
  </si>
  <si>
    <t>乳製品の検品・包装/日勤</t>
  </si>
  <si>
    <t>北海道河東郡音更町新通</t>
  </si>
  <si>
    <t>＜資材の投入・検品・包装作業＞
【時間1】(早番)06:00～14:00
【時間2】(中番)09:00～17:00　
【時間3】(遅番)12:00～20:00
＜資材運搬作業＞
【時間1】05:00～13:00
【時間2】06:00～14:00　
【休憩時間】60分
【実働時間】7時間
【残業時間】0H～6/月(平均)
【勤務体系】日勤
【勤務形態】会社カレンダー
【残業の頻度】ほぼ無し
【1回の平均残業時間】約 0.5～1時間
【休日出勤の頻度】ほぼ無し
【勤務時間備考】
・生産状況により出勤時間と退勤時間が1H程度前後する場合があります(1日所定の実働7Hは変わりません) 
・生産状況により月の出勤日数が20日～24日程度で変動する場合もあります
・残業代の支給は実働8時間越えからになります。</t>
  </si>
  <si>
    <t>週休1～2日
※週休１～3日での日数希望の相談もOK！
月に3回程度の休み希望を出すことができます</t>
  </si>
  <si>
    <t>月火水木金土日祝日
備考：週5～6日勤務の個人シフト制</t>
  </si>
  <si>
    <t>月収例 201,600円+残業代＋交通費
時給 1,200円ｘ7時間ｘ24日=201,600円
賞与手当含【退職手当】制度あり</t>
  </si>
  <si>
    <t>帯広駅／根室本線
[駅から職場までの時間] 車19分</t>
  </si>
  <si>
    <t>112870-090-87276</t>
  </si>
  <si>
    <t>株式会社BAKE_北海道工場</t>
  </si>
  <si>
    <t>チーズタルトなどの洋菓子製造スタッフ/土日祝休み</t>
  </si>
  <si>
    <t>【時間1】09:00～18:00
【休憩時間】 60分
【実働時間】8時間
【残業時間】0H/月(平均)
【勤務体系】固定(日勤)</t>
  </si>
  <si>
    <t>時給 1,340円</t>
  </si>
  <si>
    <t>＜入社後2ヶ月間＞
月収例 214,400円＋交通費
時給 1,340円ｘ8時間ｘ20日=214,400円
＜3ヶ月目以降＞
月収例 166,400円＋交通費
時給 1,040円ｘ8時間ｘ20日=166,400円
賞与手当含【退職手当】制度あり</t>
  </si>
  <si>
    <t>南郷１８丁目(札幌市営地下鉄東西線)
[駅から職場までの時間]徒歩 10分</t>
  </si>
  <si>
    <t>112952-080-109244</t>
  </si>
  <si>
    <t xml:space="preserve">サトウ食品_北海道工場
</t>
  </si>
  <si>
    <t>パックライス製造スタッフ/未経験可</t>
  </si>
  <si>
    <t>北海道岩見沢市大和4条</t>
  </si>
  <si>
    <t>【時間1】08:00～17:00
【時間2】16:00～01:00
【時間3】00:00～09:00
【休憩時間】昼食：60分
【実働時間】8時間
【残業時間】24H/月(平均)
【勤務体系】３交替（6勤2休）
【勤務形態】会社カレンダー
【勤務時間備考】
・所定労働時間が週40時間を超過した分は残業代に含まれます。
・2交替（日勤：8:00～17:00、夜勤：16:00～25:00/5勤2休のシフト制）での勤務も可能です！</t>
  </si>
  <si>
    <t>週休2日制（個人シフト）</t>
  </si>
  <si>
    <t>時給 1,350円</t>
  </si>
  <si>
    <t>＜入社後2カ月間＞
月収例 283,536円＋交通費
時給 1,350円ｘ8時間ｘ21日=226,800円
残業 1,350円ｘ1.25ｘ24時間=40,512円
深夜 1,350円ｘ0.25ｘ48時間=16,224円
〈3カ月目以降〉
月収例 220,100円＋交通費
時給 1,050円ｘ8時間ｘ21日=176,000円
残業 1,050円ｘ1.25ｘ24時間=31,500円
深夜 1,050円ｘ0.25ｘ48時間=12,600円
賞与手当含【退職手当】制度あり</t>
  </si>
  <si>
    <t>【必須条件】
・18歳以上の方（夜勤帯の勤務があるため）
ほとんどの方が未経験からのスタートです！
＊未経験者OK
＊経験者・有資格者OK
＊フリーター、主婦・主夫歓迎
＊学歴不問</t>
  </si>
  <si>
    <t>岩見沢駅(JR函館本線)
約2.9キロー車5分</t>
  </si>
  <si>
    <t>113030-083-103484</t>
  </si>
  <si>
    <t xml:space="preserve">サンマルコ食品_恵庭工場
</t>
  </si>
  <si>
    <t>大手冷凍食品工場でのコロッケの製造業務/土日祝休み</t>
  </si>
  <si>
    <t>北海道恵庭市</t>
  </si>
  <si>
    <t>【時間1】13:00～22:00
【休憩時間】60分
【実働時間】8時間
【残業時間】0H/月(平均)
【勤務体系】固定(日勤)
【勤務形態】5勤2休
【残業の頻度】ほぼ無し
【1回の平均残業時間】約 1時間
【休日出勤の頻度】ほぼ無し
【勤務時間備考】</t>
  </si>
  <si>
    <t>土日祝休（会社カレンダー）
※土曜出勤になることもございます</t>
  </si>
  <si>
    <t>時給 1310円</t>
  </si>
  <si>
    <t>＜入社後2カ月間＞
月収例 209,600円＋交通費
時給 1,310円ｘ8時間ｘ20日=209,600円
＜3カ月目以降＞
月収例 160,000円＋交通費
時給 1,000円ｘ8時間ｘ20日=160,000円
賞与手当含【退職手当】制度あり</t>
  </si>
  <si>
    <t>恵庭(JR千歳線)
[駅から職場までの時間]車・バス 10分</t>
  </si>
  <si>
    <t>113207-080-107042</t>
  </si>
  <si>
    <t>株式会社健信（夜勤）</t>
  </si>
  <si>
    <t>【時間1】18:00～03:00
【休憩時間】昼食：60分
【実働時間】8時間
【残業時間】0～20H/月(平均)
【勤務体系】夜勤
【残業の頻度】ほぼ無し
【1回の平均残業時間】約 1時間
【休日出勤の頻度】ほぼ無し
【勤務時間備考】
・休日は日曜日と他1日希望休が取れます 
・日勤専属勤務も可能です！
・残業時間は月の生産量により変動があります</t>
  </si>
  <si>
    <t>＜入社後2ヶ月間＞
月収例 256,030円＋交通費
時給 1,330円ｘ8時間ｘ20日=212,800円
残業 1,330円ｘ1.25ｘ10時間=16,630円
深夜 1,330円ｘ0.25ｘ80時間=26,640円
＜3ヶ月目以降＞
月収例 198,320円＋交通費
時給 1,030円ｘ8時間ｘ20日=164,800円
残業 1,030円ｘ1.25ｘ10時間=12,880円
深夜 1,330円ｘ0.25ｘ80時間=20,640円
賞与手当含【退職手当】制度あり</t>
  </si>
  <si>
    <t>【必須条件】
・18歳以上の方（夜勤就業のため）
ほとんどの方が未経験からのスタートです！
＊未経験者OK
＊経験者・有資格者OK
＊フリーター、主婦・主夫歓迎
＊学歴不問</t>
  </si>
  <si>
    <t>113217-082-109545</t>
  </si>
  <si>
    <t xml:space="preserve">グリーンコスモス-フォーク
</t>
  </si>
  <si>
    <t>倉庫内でのフォークリフト作業/土日祝休み</t>
  </si>
  <si>
    <t>北海道苫小牧市</t>
  </si>
  <si>
    <t>【時間1】09:00～18:00
【休憩時間】60分
【実働時間】8時間
【残業時間】20H/月(平均)
【勤務体系】固定(日勤)
【勤務形態】5勤2休
【残業の頻度】1回/週
【1回の平均残業時間】約 1時間
【休日出勤の頻度】ほぼ無し
【勤務時間備考】</t>
  </si>
  <si>
    <t>土日祝
年末年始・GW・夏季休暇あり</t>
  </si>
  <si>
    <t>時給 1250円</t>
  </si>
  <si>
    <t>月収例 231,250円＋交通費
時給 1,250円ｘ8時間ｘ20日=200,000円
残業 1,250円ｘ1.25ｘ20時間=31,250円
賞与手当含【退職手当】制度あり</t>
  </si>
  <si>
    <t>【必須資格】
・フォークリフト免許
＊経験者・有資格者OK
＊フリーター、主婦・主夫歓迎
＊学歴不問</t>
  </si>
  <si>
    <t>苫小牧(JR室蘭本線(長万部・室蘭～苫小牧))
[駅から職場までの時間]車・バス 15分</t>
  </si>
  <si>
    <t>113275-040-108468</t>
  </si>
  <si>
    <t xml:space="preserve">とませい_本社-ゴミ収集
</t>
  </si>
  <si>
    <t>家庭ごみの回収・積み込み</t>
  </si>
  <si>
    <t>北海道苫小牧市柳町</t>
  </si>
  <si>
    <t>【時間1】07:30～16:30
【時間2】08:15～17:15
【休憩時間】昼食：60分
【実働時間】8時間
【残業時間】21H/月(平均)
【勤務体系】固定(日勤)
【勤務形態】会社カレンダー
【残業の頻度】4回/週
【1回の平均残業時間】約 １時間
【休日出勤の頻度】ほぼ無し
【勤務時間備考】
・勤務時間はいずれかの時間で専属となります</t>
  </si>
  <si>
    <t>日祝＋シフト休（月～土の間で1日）</t>
  </si>
  <si>
    <t>時給 1,480円
※通常時給 1,180円</t>
  </si>
  <si>
    <t>＜入社後2カ月間＞
月収例 287,490円＋交通費
時給 1,480円ｘ8時間ｘ21日=248,640円
残業 1,480円ｘ1.25ｘ21時間=38,850円
＜3カ月目以降＞
月収例 229,215円＋交通費
時給 1,180円ｘ8時間ｘ21日=198,240円
残業 1,180円ｘ1.25ｘ21時間=30,975円
賞与手当含【退職手当】制度あり</t>
  </si>
  <si>
    <t>沼ノ端(JR千歳線)
[駅から職場までの時間]車・バス 10分</t>
  </si>
  <si>
    <t>113282-070-108464</t>
  </si>
  <si>
    <t xml:space="preserve">北海道内田鍛工_本社
</t>
  </si>
  <si>
    <t>メッキ加工業務/土日祝休み</t>
  </si>
  <si>
    <t>北海道夕張郡栗山町</t>
  </si>
  <si>
    <t>【時間1】08:00～17:00
【休憩時間】60分
【実働時間】8時間
【残業時間】20H/月(平均)
【勤務体系】固定(日勤)
【勤務形態】5勤2休
【残業の頻度】3回/週
【1回の平均残業時間】約 １時間
【休日出勤の頻度】ほぼ無し
【勤務時間備考】</t>
  </si>
  <si>
    <t>時給 1600円</t>
  </si>
  <si>
    <t>＜入社後2カ月間＞
月収例 296,000円＋交通費
時給 1,600円ｘ8時間ｘ20日=256,000円
残業 1,600円ｘ1.25ｘ20時間=40,000円
＜3カ月目以降＞
月収例 240,500円＋交通費
時給 1,300円ｘ8時間ｘ20日=208,000円
残業 1,300円ｘ1.25ｘ20時間=32,500円
賞与手当含【退職手当】制度あり</t>
  </si>
  <si>
    <t>由仁(JR室蘭本線(苫小牧～岩見沢))
[駅から職場までの時間]車・バス 15分</t>
  </si>
  <si>
    <t>113325-010-108584</t>
  </si>
  <si>
    <t xml:space="preserve">鈴木商会-苫小牧アルミ工場
</t>
  </si>
  <si>
    <t>フォークリフト作業/3交替</t>
  </si>
  <si>
    <t>北海道苫小牧市字勇払</t>
  </si>
  <si>
    <t>【時間1】08:00～17:00
【時間2】16:00～01:00
【時間3】00:00～09:00
【休憩時間】(1) 60分　(2) 60分　(3) 60分
【実働時間】8時間
【残業時間】0H/月(平均)
【勤務体系】３交替
【勤務形態】会社カレンダー
【残業の頻度】ほぼ無し
【1回の平均残業時間】約 ０時間
【休日出勤の頻度】ほぼ無し</t>
  </si>
  <si>
    <t>時給 1,640円</t>
  </si>
  <si>
    <t>＜入社後2カ月間＞
月収例 281,342円＋交通費
時給 1,640円ｘ8時間ｘ20日=262,400円
深夜 1,640円ｘ0.25ｘ46.2時間=18,942円
＜3カ月目以降＞
月収例 229,877円＋交通費
時給 1,340円ｘ8時間ｘ20日=214,400円
深夜 1,340円ｘ0.25ｘ46.2時間=15,477円
賞与手当含【退職手当】制度あり</t>
  </si>
  <si>
    <t>【必須資格】
・フォークリフト免許
【必須経験】
・カウンターフォークリフト経験</t>
  </si>
  <si>
    <t>113409-043-108966</t>
  </si>
  <si>
    <t>株式会社国分商会</t>
  </si>
  <si>
    <t>タイヤリサイクル工場での機械オペレーター/日勤</t>
  </si>
  <si>
    <t>北海道千歳市上長都</t>
  </si>
  <si>
    <t>【時間1】08:00～17:15
【休憩時間】昼食：45分　午前と午後に小休憩各15分
【実働時間】8時間
【残業時間】0H/月(平均)
【勤務体系】固定(日勤)
【残業の頻度】ほぼ無し
【1回の平均残業時間】約 ０時間
【休日出勤の頻度】ほぼ無し
【勤務時間備考】
・土日休みは相談可能です（ご希望の方は面談時にご相談ください）</t>
  </si>
  <si>
    <t>日祝＋シフト休（月～土で1日）
年末年始・GW・夏季休暇あり</t>
  </si>
  <si>
    <t>＜入社後2ヶ月間＞
月収例 216,000円＋交通費
時給 1,350円ｘ8時間ｘ20日=216,000円
＜3ヶ月目以降＞
月収例 168,000円＋交通費
時給 1,050円ｘ8時間ｘ20日=168,000円
賞与手当含【退職手当】制度あり</t>
  </si>
  <si>
    <t>長都(JR千歳線)
[駅から職場までの時間]徒歩 10分</t>
  </si>
  <si>
    <t>113569-020-109546</t>
  </si>
  <si>
    <t xml:space="preserve">道央メタル工業株式会社
</t>
  </si>
  <si>
    <t>工場内での金属加工/土日祝休み</t>
  </si>
  <si>
    <t>北海道札幌市東区丘珠町</t>
  </si>
  <si>
    <t>【時間1】08:00～17:00
【休憩時間】昼食：60分　小休憩：午前と午後に各10分
【実働時間】7時間40分
【残業時間】10H/月(平均)
【勤務体系】固定(日勤)
【残業の頻度】ほぼ無し
【1回の平均残業時間】約 ０時間
【休日出勤の頻度】ほぼ無し
【勤務時間備考】  
・第1、3土曜日は通常土曜出勤となります</t>
  </si>
  <si>
    <t>土日祝(会社カレンダー)
年末年始・GW・夏季休暇あり
※第1、3土曜日は通常土曜出勤となります</t>
  </si>
  <si>
    <t>時給 1,500円
※ 通常時給 1,200円</t>
  </si>
  <si>
    <t>＜入社後2ヶ月間＞
月収例 248,850円＋交通費
時給 1,500円ｘ7.67時間ｘ20日=230,100円
残業 1,500円ｘ1.25ｘ10時間=18,750円
＜3ヶ月目以降＞
月収例 199,080円＋交通費
時給 1,200円ｘ7.67時間ｘ20日=184,080円
残業 1,200円ｘ1.25ｘ10時間=15,000円
賞与手当含【退職手当】制度あり</t>
  </si>
  <si>
    <t>＊経験者・有資格者OK
＊フリーター、主婦・主夫歓迎
＊学歴不問
【必須経験】
・溶接の実務経験1年ほどの業務経験</t>
  </si>
  <si>
    <t>太平(JR札沼線)
[駅から職場までの時間]車・バス 10分</t>
  </si>
  <si>
    <t>113594-010-109584</t>
  </si>
  <si>
    <t xml:space="preserve">株式会社アムコー・テクノロジー・ジャパン（メンテナー）
</t>
  </si>
  <si>
    <t>半導体装置の分解や組立業務</t>
  </si>
  <si>
    <t>北海道亀田郡七飯町中島</t>
  </si>
  <si>
    <t>【時間1】09:00～19:15
【時間2】11:00～21:15
【時間3】21:00～07:15
【時間4】23:00～09:15
【休憩時間】昼食：60分　小休憩：30分
【実働時間】8時間45分
【残業時間】3.4H/月(平均)
【勤務体系】2交替
【勤務時間備考】  
・①を4日、2日休み、③を4日、2日休み、②を4日、2日休み、④を4日、2日休みの繰り返し</t>
  </si>
  <si>
    <t>就業先カレンダー
年末年始・GW・夏季休暇あり</t>
  </si>
  <si>
    <t>月収例 254,239円＋交通費
時給 1,350円ｘ8.75時間ｘ20日=236,250円
残業 1,350円ｘ1.25ｘ3.4時間=5,738円
深夜 1,350円ｘ0.25ｘ36.3時間=12,251円
賞与手当含【退職手当】制度あり</t>
  </si>
  <si>
    <t>【資格1】特に無し
【必須経験】
・半導体装置の分解や組立経験者</t>
  </si>
  <si>
    <t>大中山(JR函館本線(函館～長万部))
[駅から職場までの時間]徒歩 10分</t>
  </si>
  <si>
    <t>電車,バス,自家用車,自転車,徒歩</t>
  </si>
  <si>
    <t>113617-014-109715</t>
  </si>
  <si>
    <t xml:space="preserve">株式会社アムコー・テクノロジー・ジャパン（品質保証）
</t>
  </si>
  <si>
    <t>半導体部品の検査業務/土日祝休み</t>
  </si>
  <si>
    <t>【時間1】08:00～17:00
【休憩時間】昼食：60分
【実働時間】8時間
【残業時間】10H/月(平均)
【勤務体系】固定(日勤)</t>
  </si>
  <si>
    <t>月収例 207,000円＋交通費
時給 1,200円ｘ8時間ｘ20日=192,000円
残業 1,200円ｘ1.25ｘ10時間=15,000円
賞与手当含【退職手当】制度あり</t>
  </si>
  <si>
    <t>113617-030-109714</t>
  </si>
  <si>
    <t xml:space="preserve">株式会社アムコー・テクノロジー・ジャパン（ファシリティ）
</t>
  </si>
  <si>
    <t>工場施設内の点検・整備業務/寮費補助あり</t>
  </si>
  <si>
    <t>【時間1】09:00～19:15
【時間2】11:00～21:15
【時間3】21:00～07:15
【時間4】23:00～09:15
【休憩時間】昼食：60分　小休憩：30分
【実働時間】8時間45分
【残業時間】3.4H/月(平均)
【勤務体系】2交替
【勤務時間備考】
・①を4日、2日休み、③を4日、2日休み、②を4日、2日休み、④を4日、2日休みの繰り返し</t>
  </si>
  <si>
    <t>月収例 225,990円＋交通費
時給 1,200円ｘ8.75時間ｘ20日=210,000円
残業 1,200円ｘ1.25ｘ3.4時間=5,100円
深夜 1,200円ｘ0.25ｘ36.3時間=10,890円
賞与手当含【退職手当】制度あり</t>
  </si>
  <si>
    <t>113617-304-109713</t>
  </si>
  <si>
    <t xml:space="preserve">北海道日野自動車株式会社（小樽支店）
</t>
  </si>
  <si>
    <t>中古トラックやバスなどのマスキング業務</t>
  </si>
  <si>
    <t>北海道小樽市塩谷</t>
  </si>
  <si>
    <t>【時間1】09:00～17:30
【休憩時間】昼食：60分
【実働時間】7時間30分
【残業時間】10H/月(平均)
【勤務体系】固定(日勤)
【勤務時間備考】 
・土曜日は月に1回程度出勤となる可能性があります</t>
  </si>
  <si>
    <t>時給 1,450円
※通常時給 1,150円</t>
  </si>
  <si>
    <t>＜入社後2ヶ月間＞
月収例 235,630円＋交通費
時給 1,450円ｘ7.5時間ｘ20日=217,500円
残業 1,813円ｘ10時間=18,130円
＜3ヶ月目以降＞
月収例 186,880円＋交通費
時給 1,150円ｘ7.5時間ｘ20日=172,500円
残業 1,438円ｘ10時間=14,380円
賞与手当含【退職手当】制度あり</t>
  </si>
  <si>
    <t>小樽(JR函館本線(長万部～小樽))
[駅から職場までの時間]車・バス 15分</t>
  </si>
  <si>
    <t>113683-070-109987</t>
  </si>
  <si>
    <t xml:space="preserve">北海道日野自動車株式会社（札幌北支店）
</t>
  </si>
  <si>
    <t>中古トラックやバスのマスキングテープ貼り</t>
  </si>
  <si>
    <t>【時間1】09:00～17:30
【休憩時間】昼食：60分
【実働時間】7時間30分
【残業時間】10H/月(平均)
【勤務体系】固定(日勤)
【勤務時間備考】
・土曜日は月に1回程度出勤となる可能性があります</t>
  </si>
  <si>
    <t>麻生(札幌市営地下鉄南北線)
[駅から職場までの時間]車・バス 20分</t>
  </si>
  <si>
    <t>113683-070-109988</t>
  </si>
  <si>
    <t xml:space="preserve">北海道日野自動車株式会社（空知工場）
</t>
  </si>
  <si>
    <t>中古トラックやバスなどのコーティング業務</t>
  </si>
  <si>
    <t>北海道砂川市空知太東1条</t>
  </si>
  <si>
    <t>砂川(JR函館本線(小樽～旭川))
[駅から職場までの時間]車・バス 20分</t>
  </si>
  <si>
    <t>113683-070-109989</t>
  </si>
  <si>
    <t xml:space="preserve">北海道日野自動車株式会社（岩見沢支店）
</t>
  </si>
  <si>
    <t>中古トラックやバスの洗車補助業務</t>
  </si>
  <si>
    <t>北海道岩見沢市大和2条</t>
  </si>
  <si>
    <t>＜入社後2ヶ月間＞
月収例 235,630円＋交通費
時給 1,450円ｘ7.5時間ｘ20日=217,500円
残業 1,813円ｘ10時間=18,130円
＜3ヶ月目以降＞
月収例 186,880円＋交通費
時給 1,150円ｘ7.5時間ｘ20日=172,500円
残業 1,438円ｘ10時間=14,380円
賞与手当含【退職手当】制度あ</t>
  </si>
  <si>
    <t>上幌向(JR函館本線(小樽～旭川))
[駅から職場までの時間]車・バス 15分</t>
  </si>
  <si>
    <t>113683-070-109990</t>
  </si>
  <si>
    <t xml:space="preserve">RSテクノロジーズ 三本木工場/231048-023-12022
</t>
  </si>
  <si>
    <t>半導体素材の加工・検査作業</t>
  </si>
  <si>
    <t>宮城県大崎市三本木</t>
  </si>
  <si>
    <t>【時間1】08:30～17:00
【時間2】16:30～01:00
【時間3】00:30～09:00
【休憩時間】(1) 60分 (2) 60分（3）60分
【実働時間】7.5H
【残業時間】5H/月(平均)
【勤務体系】３交替
【勤務形態】4勤2休
【備考】勤務形態は、4勤2休または4勤1休となります（会社カレンダーに沿っての出勤をお願いいたします）
長期休暇あり</t>
  </si>
  <si>
    <t>月火水木金土日祝
備考：会社カレンダーによる</t>
  </si>
  <si>
    <t>月収例 222,750円＋交通費
時給 1,200円ｘ7時30分ｘ21日=189,000円
残業 1,500円ｘ5時間=7,500円
深夜    300円×50時間＝15,000円
休出 1,500円×1日/月＝11,250円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</si>
  <si>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
お気軽にエントリー下さい！！</t>
  </si>
  <si>
    <t>古川駅／陸羽東線
（車で21分）</t>
  </si>
  <si>
    <t>自家用車,無料送迎</t>
  </si>
  <si>
    <t>231050-023-15138</t>
  </si>
  <si>
    <t xml:space="preserve">テクノヒューマンパワー-東北事業所-構内物流
</t>
  </si>
  <si>
    <t>部品のピッキング・運搬作業/2交替</t>
  </si>
  <si>
    <t>【時間1】06:00～14:15
【時間2】15:00～23:00
【休憩時間】日勤：昼食/60分　夜勤：夕食/45分
【実働時間】7時間15分
【残業時間】7時間30分/月平均
【勤務体系】２交替
【勤務形態】4勤2休
【1回の平均残業時間】日勤のみ30分～45分  
【勤務時間備考】残業は日勤帯のみ対応依頼があります</t>
  </si>
  <si>
    <t>4勤2休シフト（会社カレンダー）
長期休暇：年末年始</t>
  </si>
  <si>
    <t>時給 1,120円</t>
  </si>
  <si>
    <t>月収例 183,820円＋交通費
時給 1,120円ｘ7時間15分ｘ21日=170,520円
残業 1,400円ｘ7時間30分/月平均=10,500円
深夜 280円ｘ10時間=2,800円
賞与手当含【退職手当】制度あり</t>
  </si>
  <si>
    <t>231092-202-108755</t>
  </si>
  <si>
    <t xml:space="preserve">古川NDK株式会社/231318-022-2411
</t>
  </si>
  <si>
    <t>小型部品の製造作業/2交替</t>
  </si>
  <si>
    <t>宮城県大崎市古川</t>
  </si>
  <si>
    <t>【時間1】08:00～16:45
【時間2】20:00～04:45
【休憩時間】昼食45分　
【実働時間】8時間
【残業時間】20～40時間/月(平均)
【勤務体系】
・入社後、数週間は研修期間となります。</t>
  </si>
  <si>
    <t>4勤2休シフト（会社カレンダー）
年末年始・GW・夏季休暇あり</t>
  </si>
  <si>
    <t>時給1,400円
※通常時給1,300円</t>
  </si>
  <si>
    <t>【時給アップキャンペーン期間中】入社後3カ月間
【月収例】298,200円+交通費
時給 1,400円ｘ8時間ｘ21日=235,200円
残業 1,750円ｘ30時間/月平均=42,000円
深夜 350円×60時間/月平均=21,000円
【通常時給の場合】入社後4カ月目～
【月収例】286,650円＋交通費
時給 1,300円×8時間×21日＝218,400円
残業 1,625円×30時間/月平均＝48,750円
深夜 325円×60時間/月平均＝19,500円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</si>
  <si>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
お気軽にエントリー下さい！！</t>
  </si>
  <si>
    <t>古川駅（陸羽東線）</t>
  </si>
  <si>
    <t>交通費あり
交通費備考　　　：上限支給(30,000円）
自家用車の場合　：17円／㎞単位で支給</t>
  </si>
  <si>
    <t>231320-022-40104</t>
  </si>
  <si>
    <t xml:space="preserve">東磐運輸/231334-202-598
</t>
  </si>
  <si>
    <t>自動車部品のピッキング作業</t>
  </si>
  <si>
    <t>【時間1】07：00～16：00
【時間2】19：00～04：00
【休憩時間】60分
【実働時間】8時間
【残業時間】20時間/月(平均)
【勤務体系】1週間交替の2交替勤務
【勤務形態】5勤2休</t>
  </si>
  <si>
    <t>勤務曜日：月火水木金祝
備考：土曜日は年に数回出勤の日があります</t>
  </si>
  <si>
    <t>時給1,250円</t>
  </si>
  <si>
    <t>【時給1250円の場合】
月収例 256,935円＋交通費
時給 1,250円ｘ8時間ｘ21日=210,000円
残業 1,563円ｘ20時間/月平均=31,260円
深夜 275円ｘ57時間=15,675円
賞与手当含【退職手当】制度あり
【時給1100円の場合】
月収例 227,975円＋交通費
時給 1,100円ｘ8時間ｘ21日=184,800円
残業 1,375円ｘ20時間/月平均=27,500円
深夜 275円ｘ57時間/月平均=15,675円
賞与手当含【退職手当】制度あり</t>
  </si>
  <si>
    <t>◆フリーターさん♪
即日勤務OKです！
◆未経験の方
しっかりしたサポート体制だから、安心してスタート出来ますよ！
◆経験者の方
経験を活かして長期で働けますよ！
◆お友達同士の応募OK
「一人では不安だから、友達と一緒に働きたい」という方大歓迎♪
★遠方の方
家電付ワンルーム寮完備♪フォークリフト免許保有者</t>
  </si>
  <si>
    <t>泉中央駅／地下鉄南北線
（車で22分）</t>
  </si>
  <si>
    <t>交通費あり　上限支給(30,000円）
※自家用車の場合：17円/Km単位で支給</t>
  </si>
  <si>
    <t>231336-202-15472</t>
  </si>
  <si>
    <t xml:space="preserve">デンソー山形/271130-012-12342
</t>
  </si>
  <si>
    <t>小型スピーカーの製造作業/寮費無料</t>
  </si>
  <si>
    <t>山形県西置賜郡飯豊町</t>
  </si>
  <si>
    <t>【時間1】08：30～19：25
【時間2】20：30～07：25
【休憩時間】
　休憩①:10分 食事:60分 休憩②:10分 休憩③:10分　計90分
【実働時間】9時間25分
【残業時間】5時間/月平均
【勤務体系】２交替
【勤務形態】4勤2休
【1回の平均残業時間】約30分～１時間程度
【休日出勤の頻度】ほぼ無し</t>
  </si>
  <si>
    <t>固定休日：日曜日　他：4勤1～3休シフト
年末年始・GW・夏季休暇あり</t>
  </si>
  <si>
    <t>【月収例】222,701円＋交通費
時給:1,250円ｘ9時間25分ｘ17日=200,175円
残業:1,563円ｘ5時間/月平均=7,815円
深夜:313円ｘ47時間/月平均=14,711円
賞与手当含【退職手当】制度あり</t>
  </si>
  <si>
    <t>271132-012-12342</t>
  </si>
  <si>
    <t xml:space="preserve">デンソー山形（物流）/271130-202-12341
</t>
  </si>
  <si>
    <t>小型部品のピッキング・運搬作業/寮費無料</t>
  </si>
  <si>
    <t>【時間1】08：30～19：25
【時間2】20：30～07：25
【休憩時間】 
　休憩①:10分 食事:60分 休憩②:10分 休憩③:10分　計90分
【実働時間】9時間25分
【残業時間】5時間/月平均
【勤務体系】２交替
【勤務形態】4勤2休
【1回の平均残業時間】約30分～１時間程度
【休日出勤の頻度】ほぼ無し</t>
  </si>
  <si>
    <t>18歳以上（深夜時間が発生する為）
未経験者歓迎！
一般事務のお仕事からキャリアチェンジした方など多数活躍中！
工場勤務の経験がない方でも
安心してお仕事をして頂けるようサポート体制はバッチリです！</t>
  </si>
  <si>
    <t>271132-202-77458</t>
  </si>
  <si>
    <t xml:space="preserve">（富神台）東栄コンクリート工業本社/ya-s004-000-1/271295-010-12339
</t>
  </si>
  <si>
    <t>コンクリート製品の製造・補修作業/日勤</t>
  </si>
  <si>
    <t>山形県山形市富神台</t>
  </si>
  <si>
    <t>【時間1】08:00～17:10
【休憩時間】70分（昼食：50分　午後：20分）
【実働時間】8時間
【残業時間】15～30時間/月平均
【勤務体系】日勤
【勤務形態】5勤2休
【勤務時間備考】
・残業時間は生産によって変動あり
・繁忙期は11月～翌年3月頃</t>
  </si>
  <si>
    <t>【月収例】246,600円
時給：1,200円×8時間×21日=201,600円
残業：1,500×30時間=45,000円
賞与手当含【退職手当】制度あり</t>
  </si>
  <si>
    <t>蔵王駅</t>
  </si>
  <si>
    <t>271297-010-77465</t>
  </si>
  <si>
    <t xml:space="preserve">ワイム-塗装
</t>
  </si>
  <si>
    <t>板材の塗装前処理作業/日勤専属</t>
  </si>
  <si>
    <t>【時間1】08:20～17:30
【休憩時間】70分（午前:10分 昼食:50分 午後:10分）
【実働時間】8時間
【残業時間】20時間/月平均
【勤務体系】固定(日勤)
【勤務形態】会社カレンダー
【1回の平均残業時間】約30分～１時間程度
【勤務時間備考】土曜日は月1～2回ほど出勤日となります。</t>
  </si>
  <si>
    <t>土日祝休み（会社カレンダー）
年始・GW・夏季休暇あり</t>
  </si>
  <si>
    <t>【月収例】 221,960円＋交通費
時給 1,150円ｘ8時間ｘ21日=193,200円
残業 1,438円ｘ20時間/月平均=28,760円
賞与手当含【退職手当】制度あり</t>
  </si>
  <si>
    <t>楯山駅/仙山線</t>
  </si>
  <si>
    <t>272782-060-70408</t>
  </si>
  <si>
    <t xml:space="preserve">ワイム-板金溶接
</t>
  </si>
  <si>
    <t>軽量鉄板部品の加工機オペレーター/土日休み</t>
  </si>
  <si>
    <t>【時間1】08:20～17:30
【休憩時間】70分（午前:10分 昼食:50分 午後:10分）
【実働時間】8時間
【残業時間】20H/月平均
【勤務体系】固定(日勤)
【勤務形態】会社カレンダー
【1回の平均残業時間】約30分～１時間程度
【勤務時間備考】土曜日は各月1～2回ほど出勤日となります。</t>
  </si>
  <si>
    <t>【月収例】 208,440円＋交通費
時給:1,080円ｘ8時間ｘ21日=181,440円
残業:1,350円ｘ20時間/月平均=27,000円
賞与手当含【退職手当】制度あり</t>
  </si>
  <si>
    <t>272782-170-77201</t>
  </si>
  <si>
    <t xml:space="preserve">大岸製作所?飯豊工場
</t>
  </si>
  <si>
    <t>建設重機部品の加工作業/2交替</t>
  </si>
  <si>
    <t>【時間1】08:00～17:00
【時間2】19:00～04:00
【休憩時間】休憩①10分 休憩②50分 休憩③10分
【実働時間】7時間50分
【残業時間】10時間/月平均
【勤務体系】２交替
【勤務形態】5勤2休
【1回の平均残業時間】約1～2時間
【休日出勤の頻度】0～2回/月</t>
  </si>
  <si>
    <t>月収例 249,056円＋交通費
時給 1,250円ｘ7.83時間ｘ21日=205,538円
残業 1,563円ｘ10時間/月平均=15,630円
深夜 313円ｘ50時間=15,650円
休出 1,563円ｘ7.83時間＝12,238円
賞与手当含【退職手当】制度あり</t>
  </si>
  <si>
    <t>【資格1】特に無し
【経験・スキル他】・経験者歓迎</t>
  </si>
  <si>
    <t>犬川駅/米坂線</t>
  </si>
  <si>
    <t>273349-022-108646</t>
  </si>
  <si>
    <t xml:space="preserve">東北シール工業株式会社
</t>
  </si>
  <si>
    <t>自動車に使われるゴム製品の製造/寮費無料</t>
  </si>
  <si>
    <t>福島県耶麻郡猪苗代町</t>
  </si>
  <si>
    <t>【時間1】06:00～14:30
【時間2】14:00～22:30
【時間3】22:00～06:30
【休憩時間】(食事) 45分
【実働時間】7時間45分
【残業時間】25時間/月(平均)
【勤務体系】３交替
【勤務形態】5勤2休
【残業の頻度】3～4回/週
【1回の平均残業時間】約 1～3時間時間
【休日出勤の頻度】1回/月
【勤務時間備考】生産状況により残業が月に30時間以上発生する事もある</t>
  </si>
  <si>
    <t>土日休(会社カレンダー)
年末年始・GW・夏季休暇あり</t>
  </si>
  <si>
    <t>月収例 289,100円＋交通費
時給 1,400円ｘ7時間45分ｘ21日=227,850円
残業 1,750円ｘ25時間=43,750円
深夜 350円ｘ50時間=17,500円
賞与手当含【退職手当】制度あり</t>
  </si>
  <si>
    <t>【経験・スキル他】・未経験者歓迎</t>
  </si>
  <si>
    <t>翁島駅/磐越西線
翁島駅から職場まで徒歩で7分</t>
  </si>
  <si>
    <t>311066-023-109730</t>
  </si>
  <si>
    <t xml:space="preserve">イーグルブルグマンジャパン（2交替）
</t>
  </si>
  <si>
    <t>クリーンルーム内でのマシンオペレーター/土日祝休</t>
  </si>
  <si>
    <t>新潟県五泉市中川新</t>
  </si>
  <si>
    <t>【時間1】06:00～14:30
【時間2】14:20～22:50　
【休憩:時間】昼食45分
【実働:時間】7.75時間
【残業:時間】20時間/月平均　
【勤務体系】2交替
【勤務形態】5勤2休
【勤務時間備考】夜勤勤務希望の方はお気軽にご相談下さい！</t>
  </si>
  <si>
    <t>土日祝休み
年末年始・ＧＷ・お盆の年3回、超大型連休あります♪</t>
  </si>
  <si>
    <t>月火水木金祝
備考：会社カレンダー</t>
  </si>
  <si>
    <t>【月収例】228,300円＋交通費
時給：1,200円×7時間45分×21日稼働＝195,300円
残業：1,500円×20時間/月平均＝30,000円
深夜：300円×10時間分/月＝3,000円
賞与手当含【退職手当】</t>
  </si>
  <si>
    <t>JR東日本／磐越西線／猿和田駅</t>
  </si>
  <si>
    <t>321042-022-15178</t>
  </si>
  <si>
    <t>キャストフィルムジャパン（幸手工場）</t>
  </si>
  <si>
    <t>食パンやゼリーに使われるプラスチックフィルムの加工</t>
  </si>
  <si>
    <t>埼玉県幸手市上吉羽</t>
  </si>
  <si>
    <t>【時間1】08:00～17:00
【時間2】16:00～00:00
【時間3】00:00～08:00
【休憩時間】45分
【実働時間】7.25時間
【残業時間】5時間/月平均
【勤務体系】3交替
【勤務形態】会社カレンダー
【残業の頻度】月3～5回程度
【1回の平均残業時間】約1時間/日
【休日出勤の頻度】ほぼ無し
【勤務時間備考】
・3勤1休制（3日出勤して1日休み）
・3交代勤務（1週間サイクルで交替）</t>
  </si>
  <si>
    <t>月火水木金土日祝日
備考：シフト勤務の為、個人で変動あり
備考：夏季休暇、GW、年末年始の長期休暇あり</t>
  </si>
  <si>
    <t>【月収例】231,455円＋交通費
時給分：1,400円ｘ7.41時間ｘ21日=217,854円
残業分：1750円×5時間＝8,750円
深夜分：1,400円ｘ0.25ｘ13.86時間=4,851円</t>
  </si>
  <si>
    <t>【資格1】不要※フォークリフト運転免許あれば採用優遇
【経験・スキル他】製造未経験者OK</t>
  </si>
  <si>
    <t>幸手駅（東武日光線）</t>
  </si>
  <si>
    <t>331208-023-108415</t>
  </si>
  <si>
    <t xml:space="preserve">ラサ工業_伊勢崎工場
</t>
  </si>
  <si>
    <t>化成品の製造業務/残業ほとんどなし</t>
  </si>
  <si>
    <t>群馬県伊勢崎市國領</t>
  </si>
  <si>
    <t>【時間1】08:30～17:30
【時間2】16:30～01:30
【時間3】00:00～09:00
【休憩時間】60分
【実働時間】8時間
【残業時間】0～5/月(平均)
【勤務体系】３交替
【残業の頻度】ほとんど無し
【休日出勤の頻度】月1回ほど</t>
  </si>
  <si>
    <t>土日祝　※年末年始・GW・夏季休暇あり</t>
  </si>
  <si>
    <t>時給 1,500円～1,875円</t>
  </si>
  <si>
    <t>月収例 273,375円＋交通費
時給 1,500円ｘ8時間ｘ20日=240,000円
深夜 375円ｘ49時間=18,375円
休出 1,875円×1日＝15,000円
賞与手当含【退職手当】制度あり</t>
  </si>
  <si>
    <t>【資格】必要資格なし
【経験】未経験者歓迎/フォークリフト、玉掛けクレーン有資格者優遇</t>
  </si>
  <si>
    <t>剛志(東武伊勢崎線)
[駅から職場までの時間]車・バス 15分</t>
  </si>
  <si>
    <t>331352-023-108979</t>
  </si>
  <si>
    <t>SUBARU大泉工場</t>
  </si>
  <si>
    <t>人気自動車メーカーの部品加工・組み立て/寮費無料</t>
  </si>
  <si>
    <t>群馬県邑楽郡大泉町</t>
  </si>
  <si>
    <t>【時間1】06:30～15:15
【時間2】15:15～00:00
【時間3】21:45～06:30
【休憩時間】60分
【実働時間】8時間
【残業時間】20時間/月
【勤務体系】3交替or2交替
【勤務形態】5勤2休
【残業の頻度】週2～4回／週
【1回の平均残業時間】約1～2時間／日
【休日出勤の頻度】1～2回／月
【勤務時間備考】
・2交替（組み立て）or3交替（加工）の選択不可
・前後1時間程度の早出、遅出をお願いする可能性あり</t>
  </si>
  <si>
    <t>月火水木金祝
備考：会社カレンダーあり、長期休暇あり</t>
  </si>
  <si>
    <t>時給 1,700円</t>
  </si>
  <si>
    <t>【月収例】340,000円＋交通費
基本給：1,700円ｘ8時間ｘ20日=272,000円
残業分：2,125円ｘ20時間=42,500円
深夜分：425円ｘ20時間=8,500円
休出分：2,125円ｘ1日＝17,000円</t>
  </si>
  <si>
    <t>【資格】必要なし
【経験・スキル】未経験者OK／自動車製造経験者歓迎</t>
  </si>
  <si>
    <t>竜舞駅(東武小泉線)</t>
  </si>
  <si>
    <t>331361-013-12285</t>
  </si>
  <si>
    <t>テック高橋</t>
  </si>
  <si>
    <t>自動車部品の組付け作業/日勤のみ</t>
  </si>
  <si>
    <t>埼玉県比企郡小川町</t>
  </si>
  <si>
    <t>【時間】08:45～17:30
【休憩:時間】午前10分　昼食40分　午後10分
【実働:時間】7時間45分
【残業:時間】20時間/月平均
【休日出勤】ほとんどなし
【勤務体系】日勤専属
【勤務形態】5勤2休</t>
  </si>
  <si>
    <t>【月収例】207,010円＋交通費
時給：1,150円×7時間45分×20日＝178,250
残業：1,438円×20時間＝28,760円
賞与手当含【退職手当】制度あり</t>
  </si>
  <si>
    <t>【資格】必要なし
【経験・スキル他】未経験者歓迎</t>
  </si>
  <si>
    <t>竹沢駅（JR八高線）</t>
  </si>
  <si>
    <t>331472-010-15468</t>
  </si>
  <si>
    <t>須川工業</t>
  </si>
  <si>
    <t>車用ブレーキ部品の製造/残業自由</t>
  </si>
  <si>
    <t>埼玉県八潮市南後谷</t>
  </si>
  <si>
    <t>【時間1】08:15～17:15
【時間2】19:15～04:15
【休憩時間】60分
【実働時間】8時間
【残業時間】40時間/月(平均)
【勤務体系】2交替
【勤務時間備考】
・残業は基本自由！
・定時退社も相談可能ですのでお気軽にお問い合わせください♪</t>
  </si>
  <si>
    <t>土日休み
※年末年始・GW・夏季休暇あり</t>
  </si>
  <si>
    <t>月火水木金祝
備考：会社カレンダーあり</t>
  </si>
  <si>
    <t>月収例：312,900円＋交通費
基本給：1,400円ｘ8時間ｘ20日=224,000円
残業分：1,750円ｘ40時間=70,000円
深夜分：350円ｘ54時間=18,900円</t>
  </si>
  <si>
    <t>【資格】必要資格なし
【経験・スキル他】未経験者歓迎</t>
  </si>
  <si>
    <t>草加駅（東武伊勢崎線）</t>
  </si>
  <si>
    <t>交通費あり：上限支給(30,000円）
※自家用車の場合：17円/Km単位で支給</t>
  </si>
  <si>
    <t>331550-032-106950</t>
  </si>
  <si>
    <t>昇栄</t>
  </si>
  <si>
    <t>フォークリフトでの生活用品の入出庫作業/日勤</t>
  </si>
  <si>
    <t>埼玉県白岡市篠津</t>
  </si>
  <si>
    <t>【時間1】08:00～17:00
【時間2】13:00～22:00
【時間3】11:00～20:00
【休憩時間】60分
【実働時間】8時間
【残業時間】30時間/月(平均)
【勤務体系】シフト複数あり（希望出せます）
【勤務形態】5勤2休
【残業の頻度】3～5回／週
【1回の平均残業時間】約 1～2時間
【休日出勤の頻度】月 1～3回（比較的多めです）
【勤務時間備考】
就業時間習熟度による 不定期シフト（企業カレンダー）</t>
  </si>
  <si>
    <t>月火水木金
備考：カレンダーに応じて休日出勤あり</t>
  </si>
  <si>
    <t>月収例 284,402円＋交通費
時給 1,250円ｘ8時間ｘ20日=200,000円
残業 1,563円×30時間＝46,890円
休出 1,563円×2日＝37,512円</t>
  </si>
  <si>
    <t>【資格】フォークリフト免許
【経験・スキル他】最低1年以内のフォークリフト実務経験者</t>
  </si>
  <si>
    <t>新白岡駅（宇都宮線）</t>
  </si>
  <si>
    <t>331559-194-36698</t>
  </si>
  <si>
    <t>東洋クオリティワン(日勤)</t>
  </si>
  <si>
    <t>自動車のシートおよびアームレストの検査・バリ取り作業／軽作業</t>
  </si>
  <si>
    <t>埼玉県川越市下小坂</t>
  </si>
  <si>
    <t>【時間1】07:00～16:00
【時間2】08:00~17:00
【休憩時間】 60分　
【実働時間】8時間
【残業時間】5-10時間/月(平均)
【勤務体系】日勤専属
【休日出勤の頻度】1～2回/月
【勤務時間備考】
・残業は基本自由！
・定時退社も相談可能ですのでお気軽にお問い合わせください♪</t>
  </si>
  <si>
    <t>土日休み
長期休暇あり</t>
  </si>
  <si>
    <t>月収例 219,000円＋交通費
時給：1,200円ｘ8時間ｘ20日=192,000円
残業：1,500円ｘ10時間=15,000円
休出：1,500円×1日＝12,000円
賞与手当含【退職手当】制度あり</t>
  </si>
  <si>
    <t>【資格・経験】未経験者活躍中</t>
  </si>
  <si>
    <t>鶴ヶ島（東武東上線）</t>
  </si>
  <si>
    <t>332773-030-101779</t>
  </si>
  <si>
    <t>トランコムEX東日本株式会社_加須ロジスティクスセンター（夜勤専属・Wワーク）</t>
  </si>
  <si>
    <t>フォークリフトでの運搬・入出庫作業/時短勤務可能</t>
  </si>
  <si>
    <t>埼玉県加須市西ノ谷</t>
  </si>
  <si>
    <t>【時間】02:00～11:00
【休憩時間】60分
【実働時間】8時間
【残業時間】5時間/月(平均)
【勤務体系】夜勤専属
【勤務形態】5勤2休
【残業の頻度】1～2日/週
【1回の平均残業時間】30分～1時間/日
【休日出勤の頻度】なし
【勤務時間備考】
・WワークOK、短時間勤務OK
（出勤開始時刻は2：00～４時間以上）</t>
  </si>
  <si>
    <t>日(5勤2休・会社カレンダーあり)</t>
  </si>
  <si>
    <t>月収例 22万5,815円＋交通費
時給 1,250円ｘ8時間ｘ20日=20万0,000円
深夜 300円ｘ60時間=1万8,000円
残業1,563円×5時間＝7,815円</t>
  </si>
  <si>
    <t>【資格】フォークリフト免許
【経験・スキル他】フォークリフト運転経験1年以上</t>
  </si>
  <si>
    <t>加須駅（東武伊勢崎線）</t>
  </si>
  <si>
    <t>333176-041-106953</t>
  </si>
  <si>
    <t xml:space="preserve">日本発条 ばね生産本部/yo-542-001-0-0/341015-012-12382
</t>
  </si>
  <si>
    <t>車用軽量ばね部品の加工・検査作業/土日休み</t>
  </si>
  <si>
    <t>【時間1】08：00～16：45
【時間2】19：00～05：00
【休憩:時間】【1】45分　【2】60分
【実働:時間】【1】8時間　　【2】9時間
【残業:時間】20時間/月平均
【残業の頻度】1日/1～2時間
【勤務体系】2交替勤務
【勤務形態】5勤2休
【勤務時間備考】
日勤稼働日：月～金曜日　休日：土,日休み
夜勤稼働日：月～木曜日　休日：金,土,日休み</t>
  </si>
  <si>
    <t>時給1,300円~1,625円</t>
  </si>
  <si>
    <t>【月収例】269,100円
時給：1,300円×8時間30分/月平均×20日＝221,000円
残業：1,625円×20時間/月平均＝32,500円
深夜：325円×48時間/月平均＝15,600円
賞与手当含【退職手当】制度あり
※月収例はあくまで目安の金額になります。</t>
  </si>
  <si>
    <t>【資格】必要資格なし
【経験・スキル他】製造業務・交替勤務経験者優遇</t>
  </si>
  <si>
    <t>市大医学部駅/シーサイドライン</t>
  </si>
  <si>
    <t>電車,バス,徒歩</t>
  </si>
  <si>
    <t>341017-012-13022</t>
  </si>
  <si>
    <t xml:space="preserve">日本発条 シート生産本部【縫製】/341015-012-12382
</t>
  </si>
  <si>
    <t>車載シートの縫製作業/日勤</t>
  </si>
  <si>
    <t>【時間1】08：00～16：45
【休憩:時間】45分　
【実働:時間】8時間　
【残業:時間】10時間/月平均
【勤務体系】日勤</t>
  </si>
  <si>
    <t>土日休み（希望カレンダーあり）
年末年始・GW・夏季休暇あり</t>
  </si>
  <si>
    <t>【月収例】242,900円+交通費
時給：1,400円×7時間40分×21日＝225,400円
残業：1,750円×10時間/月平均＝17,500円</t>
  </si>
  <si>
    <t>【資格】特になし
【スキル・経験】縫製業務経験者(職種問わず)</t>
  </si>
  <si>
    <t>電車,徒歩</t>
  </si>
  <si>
    <t>交通費あり：上限支給（30,000円）
[駅から職場までの時間] 徒歩2分</t>
  </si>
  <si>
    <t>341017-012-77650</t>
  </si>
  <si>
    <t xml:space="preserve">（フォーク）日本発条 ばね生産本部_横浜工場フォーク
</t>
  </si>
  <si>
    <t>カウンター式フォークリフトの構内運転作業/駅チカ</t>
  </si>
  <si>
    <t>【時間1】08:00～16:45
【時間2】19:00～05:00
【休憩時間】日勤：45分　夜勤： 60分
【実働時間】日勤：8時間　夜勤：9時間
【残業時間】10時間/月平均
【勤務体系】２交替
【勤務形態】5勤2休
【勤務時間備考】
一部就業状況により日勤のみになる可能性あり※原則は交替勤務可能な方</t>
  </si>
  <si>
    <t>土日休み(会社カレンダー）
年末年始・GW・夏季休暇あり</t>
  </si>
  <si>
    <t>【月収例】245,700円＋交通費
時給 1,300円ｘ8.5時間/月平均ｘ19日=209,950円
残業 1,625円ｘ10時間/月平均=16,250円
深夜 325円ｘ60時間/月平均=19,500円</t>
  </si>
  <si>
    <t>【資格1】フォークリフト運転技能講習修了証
【経験・スキル他】・カウンター式フォークリフトの実務経験</t>
  </si>
  <si>
    <t>市大医学部駅(金沢シーサイドライン)</t>
  </si>
  <si>
    <t>341017-042-90946</t>
  </si>
  <si>
    <t xml:space="preserve">オカムラ　追浜事業所yo-061
</t>
  </si>
  <si>
    <t>オフィス家具の組立・加工作業/未経験者活躍中</t>
  </si>
  <si>
    <t>神奈川県横須賀市浦郷町</t>
  </si>
  <si>
    <t>【時間1】08：00～16：40
【休憩時間】午前中:10分　昼食：50分　午後:10分
【実働時間】7時間50分
【勤務体系】日勤
【勤務形態】5勤2休
【残業時間】15～30時間/月平均
※繁忙期（10月～3月）は残業時間が30時間以上になる可能性があります。
　通常月（4月～9月）は残業時間が15時間程度です。</t>
  </si>
  <si>
    <t>土日祝休み（会社カレンダー）
GW、夏季休暇、年末年始の長期休暇あり</t>
  </si>
  <si>
    <t>【月収例】229,056円+交通費
時給：1,250円×7時間50分×21日＝205,611円
残業：1,563円×15時間/月平均＝23,445円
※金額は毎月の出勤日数や残業時間により異なります。</t>
  </si>
  <si>
    <t>【経験・スキル他】未経験者大歓迎！</t>
  </si>
  <si>
    <t>追浜駅/京浜急行電鉄本線　</t>
  </si>
  <si>
    <t>341218-010-102200</t>
  </si>
  <si>
    <t xml:space="preserve">（2交替）東京濾器 第1工場/341310-062-12379B
</t>
  </si>
  <si>
    <t>自動車排気部品の製造/残業ほとんど無し</t>
  </si>
  <si>
    <t>神奈川県相模原市中央区</t>
  </si>
  <si>
    <t>【時間1】07:00～15:30
【時間2】15:00～23:30
【休憩時間】 60分　（午前10分/昼食40分/午後10分）
【実働時間】7時間30分
【残業時間】0~5時間/月平均
【勤務体系】2交替
【勤務形態】5勤2休
【残業の頻度】ほぼ無し
【休日出勤の頻度】ほぼ無し</t>
  </si>
  <si>
    <t>土日休み（会社カレンダーあり）
年末年始・GW・夏季休暇あり</t>
  </si>
  <si>
    <t>時給1,450円～1,813円</t>
  </si>
  <si>
    <t>【月収例】243,485円+交通費
時給：1450円×7時間30分×21日＝228,375円
残業：1,813円×5時間/月平均＝9,065円
深夜：363円×15時間/月平均＝5,445円
※上記の金額は目安の金額になります。</t>
  </si>
  <si>
    <t>【資格】必要資格なし
【経験・スキル他】未経験歓迎</t>
  </si>
  <si>
    <t>番田駅(JR相模線)</t>
  </si>
  <si>
    <t>341312-062-77666</t>
  </si>
  <si>
    <t xml:space="preserve">協和電機化学/yo-1790-000-5692/341455-012-12377B
</t>
  </si>
  <si>
    <t>車載樹脂部品の成型加工・組立・出荷作業/ランチ無料</t>
  </si>
  <si>
    <t>埼玉県飯能市茜台</t>
  </si>
  <si>
    <t>【時間1】08：15～17：15
【時間2】20：15～05：15
【休憩:時間】60分
【実働:時間】8時間
【残業:時間】20時間/月平均
【勤務体系】2交替勤務
【勤務形態】5勤2休</t>
  </si>
  <si>
    <t>時給 1150円～1438円</t>
  </si>
  <si>
    <t>【月収例】230,040円+交通費
時給：1,150円×8時間×20日＝184,000円
残業：1,438円×20時間/月平均＝28,760円
深夜：288円×60時間/月平均＝17,280円
賞与手当含【退職手当】制度あり</t>
  </si>
  <si>
    <t>☆☆こんな方大歓迎☆☆
◆男性女性活躍中！
◆フリーターさん♪
交替制なのでガッツリ稼げちゃいます！
◆未経験の方
しっかりしたサポート体制だから、安心してスタート出来ますよ！
◆遠方の方
家電付のワンルーム寮をご用意いたします♪♪</t>
  </si>
  <si>
    <t>飯能駅／西武鉄道池袋線</t>
  </si>
  <si>
    <t>341457-012-77668</t>
  </si>
  <si>
    <t xml:space="preserve">日本発条株式会社_厚木工場
</t>
  </si>
  <si>
    <t>モーター部品の検査作業</t>
  </si>
  <si>
    <t>神奈川県愛甲郡愛川町</t>
  </si>
  <si>
    <t>【時間1】08:30～17:15
【時間2】19:30～05:15
【休憩時間】 65分　
【実働時間】7時間40分
【残業時間】20時間/月(平均)
【勤務体系】4勤2休/2交替
【残業の頻度】3～4回/週
【休日出勤の頻度】ほぼ無し
【勤務時間備考】
・生産状況によって5勤2休の土日休みになる可能性あり</t>
  </si>
  <si>
    <t>会社カレンダー　※年末年始・GW・夏季休暇あり</t>
  </si>
  <si>
    <t>時給 1,300円~1,625円</t>
  </si>
  <si>
    <t>月収例 250,770円＋交通費
時給 1,300円ｘ7時間40分ｘ20日=199,420円
残業 1,625円ｘ20時間=32,500円
深夜 325円ｘ58時間=18,850円
賞与手当含【退職手当】制度あり</t>
  </si>
  <si>
    <t>【資格】特に無し
【経験・スキル他】未経験者歓迎・玉掛有資格者優遇</t>
  </si>
  <si>
    <t>厚木駅(小田急小田原線)
[駅から職場までの時間]バス 30分</t>
  </si>
  <si>
    <t>バス,自転車</t>
  </si>
  <si>
    <t>342412-032-109233</t>
  </si>
  <si>
    <t xml:space="preserve">エヌピーエフジャパン株式会社/br-s024-002-2
</t>
  </si>
  <si>
    <t>ペットフードの製造・設備清掃作業</t>
  </si>
  <si>
    <t>千葉県千葉市美浜区新港</t>
  </si>
  <si>
    <t>【時間1】08:00～16:20
【時間2】16:00～0:20
【時間3】0:00～08:20
【休憩時間】50分
【実働時間】7時間10分
【残業時間】3時間/月(平均)
【勤務体系】3交替
【残業の頻度】ほぼ無し
【1回の平均残業時間】約0～30分程度
【休日出勤の頻度】ほぼ無し</t>
  </si>
  <si>
    <t>月火水木金土
※月1～2回程度土曜日出勤あり</t>
  </si>
  <si>
    <t>時給 1,300円～1,625円</t>
  </si>
  <si>
    <t>【月収例】216,866円＋交通費
時給 1,300円ｘ7時間10分ｘ21日=195,741円
深夜 325円×50時間/月平均＝16,250円
残業 1,625円ｘ3時間/月平均=4,875円
賞与手当含【退職手当】制度あり</t>
  </si>
  <si>
    <t>【資格1】特に無し
【経験・スキル他】・やる気重視！未経験者の方も大歓迎です！</t>
  </si>
  <si>
    <t>稲毛海岸駅/京葉線
[駅から職場までの時間] 車9分／徒歩45分</t>
  </si>
  <si>
    <t>351289-013-77690</t>
  </si>
  <si>
    <t xml:space="preserve">【遅番】丸全京葉物流/351506-043-11561
</t>
  </si>
  <si>
    <t>玉掛・クレーンを利用しての運搬作業/遅番専属</t>
  </si>
  <si>
    <t>千葉県袖ケ浦市北袖</t>
  </si>
  <si>
    <t>【時間1】17:00～01:30
【勤務時間】7時間30分
【休憩時間】昼食：60分
【勤務体系】遅番専属
【勤務形態】会社カレンダー
【勤務時間備考】
・勤務形態は他にも夜勤専属や3交替勤務など選べます。
※入社後1ヵ月程度は09:00～17:30の勤務時間で作業研修を行います</t>
  </si>
  <si>
    <t>シフト制
年末年始・夏季休暇あり</t>
  </si>
  <si>
    <t>勤務曜日：月火水木金土日祝</t>
  </si>
  <si>
    <t>【月収例】269,500円+交通費
時給：1,400円×7時間30分×20日＝210,000円
残業：1,750円×20時間/月平均＝35,000円
深夜：350円×70時間/月平均＝24,500円
賞与手当含【退職手当】制度あり</t>
  </si>
  <si>
    <t>【資格1】フォークリフト免許（実務経験無くてもOK）
【資格2】玉掛け
【資格3】クレーン（５t未満）
【経験・スキル他】実務経験ある方優遇</t>
  </si>
  <si>
    <t>長浦駅/内房線</t>
  </si>
  <si>
    <t>351508-040-91013</t>
  </si>
  <si>
    <t xml:space="preserve">【夜勤】丸全京葉物流/351506-043-11561
</t>
  </si>
  <si>
    <t>樹脂原料の運搬作業/夜勤専属</t>
  </si>
  <si>
    <t>【時間1】01:00～09:30
【勤務時間】7時間30分
【休憩時間】昼食：60分
【勤務体系】夜勤専属勤務
【勤務形態】会社カレンダー
【勤務時間備考】
・勤務形態は他にも遅番専属や3交替勤務など選べます
※入社後1ヵ月程度は09:00～17:30の勤務時間で作業研修を行います</t>
  </si>
  <si>
    <t>【月収例】273,000円+交通費
時給：1,400円×7時間30分×20日＝210,000円
残業：1,750円×20時間/月平均＝35,000円
深夜：350円×80時間/月平均＝28,000円
賞与手当含【退職手当】制度あり</t>
  </si>
  <si>
    <t>351508-041-91014</t>
  </si>
  <si>
    <t xml:space="preserve">丸全京葉物流/351506-043-11561
</t>
  </si>
  <si>
    <t>樹脂原料の充填作業/車通勤可能</t>
  </si>
  <si>
    <t>【時間1】09:00～17:30
【時間2】17:00～01:30
【時間3】01:00～09:30
【勤務時間】7時間30分
【休憩時間】60分
【残業時間】20時間/月平均
【勤務体系】6勤2休／3交替勤務
【勤務形態】会社カレンダー
【勤務時間備考】
※勤務シフト例：①→②→②→②→③→③→休日2日</t>
  </si>
  <si>
    <t>【月収例】283,500円+交通費
時給：1,400円×7時間30分×20日＝231,000円
残業：1,750円×20時間/月平均＝35,000円
深夜：350円×50時間/月平均＝17,500円
賞与手当含【退職手当】制度あり</t>
  </si>
  <si>
    <t>【必要資格】フォークリフト免許（実務経験無くてもOK）
【経験・スキル】玉掛け・クレーン（５t未満）有資格者優遇</t>
  </si>
  <si>
    <t>351508-043-15372</t>
  </si>
  <si>
    <t xml:space="preserve">トピー海運株式会社
</t>
  </si>
  <si>
    <t>産業用機器の入出荷業務/玉掛け有資格者活躍中</t>
  </si>
  <si>
    <t>茨城県坂東市弓田</t>
  </si>
  <si>
    <t>【時間1】07:30～16:00
【休憩時間】45分
【実働時間】8時間
【残業時間】20~30時間/月(平均)
【勤務体系】日勤
【休日出勤】ほとんど無し
【勤務時間備考】
※6:00や6:30からの早出あり。</t>
  </si>
  <si>
    <t>時給 1,550円~1,938円</t>
  </si>
  <si>
    <t>月収例 286,760円＋交通費
時給 1,550円ｘ8時間ｘ20日=248,000円
残業 1,938円ｘ20時間=38,760円
賞与手当含【退職手当】制度あり</t>
  </si>
  <si>
    <t xml:space="preserve">【資格】必要資格なし
【経験・スキル他】玉掛け・フォークリフトの有資格者優遇
※玉掛けの資格は、入社後会社負担として取得していただきます。
</t>
  </si>
  <si>
    <t>三妻(関東鉄道常総線)
[駅から職場までの時間]車・バス 20分</t>
  </si>
  <si>
    <t>352392-040-109201</t>
  </si>
  <si>
    <t xml:space="preserve">（2交替）ナカンテクノ
</t>
  </si>
  <si>
    <t>電子機器の組立作業/土日祝休み</t>
  </si>
  <si>
    <t>千葉県佐倉市太田</t>
  </si>
  <si>
    <t>【時間1】08:25～17:30
【時間2】13:55～23:00
【休憩時間】午前：10分 昼食：45分 午後：10分
【実働時間】8時間
【残業時間】5～10時間/月平均
【勤務体系】2交替
【勤務形態】5勤2休
【1回の平均残業時間】約30分～1時間
【休日出勤の頻度】ほぼ無し
【勤務時間備考】1週間毎の交替勤務</t>
  </si>
  <si>
    <t>【月収例】210,000円＋交通費
時給：1,200円×8時間ｘ20日=192,000円
残業：1,500円×10時間/月平均＝15,000円
深夜：300円×10時間/月平均=3,000円</t>
  </si>
  <si>
    <t>【必要資格】特に無し
【経験・スキル他】製造業未経験者活躍中</t>
  </si>
  <si>
    <t>佐倉(JR総武本線)</t>
  </si>
  <si>
    <t>352579-012-21027</t>
  </si>
  <si>
    <t xml:space="preserve">（フォーク）キッコーマンフードテック（野田市中根）
</t>
  </si>
  <si>
    <t>食品工場でのフォークリフト作業/シフト制</t>
  </si>
  <si>
    <t>千葉県野田市中根</t>
  </si>
  <si>
    <t>【時間1】07:00～15:50
【時間2】08:00～16:50
【時間3】11:00～19:50
【時間4】15:30～00:20
【休憩時間】60分
【実働時間】7時間50分
【残業時間】5～15時間/月平均
【勤務体系】シフト制
【勤務形態】5勤2休
【1回の平均残業時間】30分～1時間程度
【勤務時間備考】 
・土曜日出勤あり／月平均：1回</t>
  </si>
  <si>
    <t>時給 1,400円～1,625円</t>
  </si>
  <si>
    <t>【月収例】270,557円＋交通費
時給 1,400円ｘ7時間50分ｘ21日=230,307円
残業 1,750円ｘ10時間=17,500円
深夜 350円ｘ15時間=5,250円
休出 1,750円×1日=17,500円</t>
  </si>
  <si>
    <t>【資格】フォークリフト免許
【経験・スキル他】生産設備の操作・メンテナンス業務経験者</t>
  </si>
  <si>
    <t>野田市駅/東武野田線</t>
  </si>
  <si>
    <t>352738-043-77701</t>
  </si>
  <si>
    <t xml:space="preserve">MDロジスフィールドサービス_本社-野田営業所/351172-040-59657
</t>
  </si>
  <si>
    <t>家電製品のフォークリフト作業/日勤</t>
  </si>
  <si>
    <t>千葉県野田市西三ケ尾</t>
  </si>
  <si>
    <t>【時間】08:45～17:30
【休憩時間】 昼食：45分
【実働時間】8時間
【残業時間】20～30時間/月平均
【勤務体系】固定(日勤)
【勤務形態】5勤2休
【残業の頻度】ほぼ毎日
【1回の平均残業時間】約 1～2時間</t>
  </si>
  <si>
    <t>【月収例】 276,500円＋交通費
時給 1,400円ｘ8時間ｘ20日=224,000円
残業 1,750円ｘ30時間/月平均=52,500円
賞与手当含【退職手当】制度あり</t>
  </si>
  <si>
    <t>【資格】フォークリフト運転免許
【経験・スキル他】フォーリフト実務経験ある方優遇</t>
  </si>
  <si>
    <t>梅郷駅(東武アーバンパークライン)</t>
  </si>
  <si>
    <t>353152-040-59657</t>
  </si>
  <si>
    <t xml:space="preserve">日本ガイシ 知多事業所/411096-012-11518 
</t>
  </si>
  <si>
    <t>セラミックス製品の成形加工・組立</t>
  </si>
  <si>
    <t>愛知県半田市前潟町</t>
  </si>
  <si>
    <t>【時間1】08:30～17:30
【時間2】20:30～05:30
【休憩】60分
【勤務体系】 ＜交替シフト制＞2交替勤務です。
【勤務形態】会社カレンダー
※最初は昼勤でお仕事を覚えて下さい。
習熟すると交替シフト制になります!!</t>
  </si>
  <si>
    <t>土日（他会社カレンダー）</t>
  </si>
  <si>
    <t>時給1600円～2000円</t>
  </si>
  <si>
    <t>月収例 342,800円＋交通費
時給1,600円×8時間×21日＝268,800円
残業2,000円×25時間＝50,000円
深夜400円×60時間＝24,000円
賞与手当含【退職手当】制度あり</t>
  </si>
  <si>
    <t>18歳以上（深夜帯・時間外可能性ある為）</t>
  </si>
  <si>
    <t>青山駅／名鉄河和線
[駅から職場までの時間]徒歩 15分</t>
  </si>
  <si>
    <t>411095-012-11518</t>
  </si>
  <si>
    <t xml:space="preserve">三重硝子工業/mi-1997-001-3-0/421122-033-11946B
</t>
  </si>
  <si>
    <t>自動車ガラス部品の検査・加工・運搬作業</t>
  </si>
  <si>
    <t>三重県松阪市大口町</t>
  </si>
  <si>
    <t>【時間1】06：50～15：00
【時間2】14：50～22：30
【時間3】22：20～07：00
【休憩:時間】60分
【実働:時間】①7時間10分　②6時間40分　③7時間40分（平均7時間10分）
【残業:時間】15時間/月平均
【勤務体系】3交替
【勤務形態】3勤1休・会社カレンダー（配属により5勤2休もあり）</t>
  </si>
  <si>
    <t>シフト(3勤1休の3交替）・5勤2休の3交替職場もあり</t>
  </si>
  <si>
    <t>勤務曜日：土日休み
備考：3交替(5勤2休)</t>
  </si>
  <si>
    <t>時給1250円～1563円</t>
  </si>
  <si>
    <t>月収例 242,894円＋交通費
時給1250円×7.17（平均）時間×21日＝188,213円
残業1563円×20時間＝31,260円
休出1563円×7.17時間＝11,207円
深夜1250円×0.25×39.02時間＝12,214円
賞与手当含【退職手当】制度あり</t>
  </si>
  <si>
    <t>18歳以上（深夜帯を伴う為）</t>
  </si>
  <si>
    <t>松阪駅／紀勢本線
[駅から職場までの時間] 車10分</t>
  </si>
  <si>
    <t>421124-033-15201</t>
  </si>
  <si>
    <t xml:space="preserve">住友金属鉱山シポレックス/421147-013-11945B
</t>
  </si>
  <si>
    <t>コンクリート建材への部品取付作業</t>
  </si>
  <si>
    <t>三重県亀山市関町会下</t>
  </si>
  <si>
    <t>【時間1】07：55～16：15
【時間2】15：55～00：15
【時間3】23：55～08：15
【勤務体系】3交代の交替勤務です。※会社カレンダー有り
　　　　　※4勤1休（4日お仕事して、1日お休みのシフトです。）
　　　　　　夜勤後は4勤2休のシフト
【勤務形態】会社カレンダー</t>
  </si>
  <si>
    <t>会社カレンダー
(長期休暇あり）</t>
  </si>
  <si>
    <t>勤務曜日：4勤1休（夜勤後は2休のシフト）</t>
  </si>
  <si>
    <t>賞与手当含【退職手当】制度あり</t>
  </si>
  <si>
    <t>18歳以上（深夜帯を伴う為）
50歳以上の方もバリバリ活躍中
フォークリフト資格者別途手当支給</t>
  </si>
  <si>
    <t>関駅／JR関西本線
[駅から職場までの時間]車4分</t>
  </si>
  <si>
    <t>421149-013-15202</t>
  </si>
  <si>
    <t xml:space="preserve">アクト中食
</t>
  </si>
  <si>
    <t>倉庫内ピッキング・仕分け・商品管理</t>
  </si>
  <si>
    <t>【時間1】04:00～09:00
【休憩時間】0分（トイレ・水分補給は自由）  
【実働時間】5H
【残業時間】0H/月(平均)
【勤務体系】固定(日勤)
【勤務形態】会社カレンダー
【残業の頻度】
【1回の平均残業時間】
【休日出勤の頻度】</t>
  </si>
  <si>
    <t>水・日休み</t>
  </si>
  <si>
    <t>時給 1110円～1388円</t>
  </si>
  <si>
    <t>※4:00～9:00勤務の場合
月収例 116,560円＋交通費
時給 1,110円ｘ5時間ｘ20日=111,000円
深夜 278円ｘ20時間=5,560円
（4～5時の間のみ／時給1388円）
賞与手当含【退職手当】制度あり
※4:00～6:00勤務の場合（1日2H勤務/扶養内）
月収例 49,960円＋交通費
時給 1,110円ｘ2時間ｘ20日=44,400円
深夜 278円ｘ20時間=5,560円
（4～5時の間のみ／時給1388円）
賞与手当含【退職手当】制度あり</t>
  </si>
  <si>
    <t>18歳以上（深夜22～5時勤務を伴うため）
経験不問！未経験者・経験者問わず大歓迎☆</t>
  </si>
  <si>
    <t>井口／広電２号線（宮島線）</t>
  </si>
  <si>
    <t>442875-200-87310</t>
  </si>
  <si>
    <t xml:space="preserve">日新運輸工業(株)／3直2交替／総合／長府駅
</t>
  </si>
  <si>
    <t>ステンレスパイプ加工・検査・洗浄</t>
  </si>
  <si>
    <t>【時間1】07:45～17:45
【時間2】19:45～05:45
【休憩時間】75分（15分、60分）
【実働時間】8.75時間
【残業時間】15時間/月平均※10時間～20時間程度／月により
【勤務体系】3直2交替(4勤2休シフト)　／休み挟んでの（１）と（２）の交替勤務
【勤務形態】4勤2休
【勤務時間備考】研修期間中は日勤帯専属／１～３週間程度（経験・習熟による）</t>
  </si>
  <si>
    <t>4勤2休（3直2交替）
GW、お盆、年末年始長期休暇あり</t>
  </si>
  <si>
    <t>月収例 291,375円＋交通費
時給 1,400円ｘ8.75時間ｘ20日=245,000円
残業 1,750円ｘ15時間=26,250円
深夜 350円ｘ57.5時間=20,125円
賞与手当含【退職手当】制度あり
※1,750円（1,400円ｘ1.25）／所定8.75Ｈ超過時間外時</t>
  </si>
  <si>
    <t>18歳以上（残業、深夜帯を含む為）
＜こんな方活躍中＞
20代・30代／男性活躍中・未経験者活躍中
40代前半／男性活躍中・製造経験者活躍中
＜こんな方優遇＞
二交替・夜勤経験者の方
金属加工工場経験者の方
玉掛け・クレーン・リフト資格ある方（必須ではありません）</t>
  </si>
  <si>
    <t>長府駅／JR西日本・山陽本線（車6分／自転車10分／徒歩29分）
※新下関駅より（車10分）／小月駅より（車15分）
※最寄りバス停／サンデン交通バス／金屋浜より（徒歩3分）</t>
  </si>
  <si>
    <t>452319-022-108509</t>
  </si>
  <si>
    <t xml:space="preserve">プライムアースEVエナジー
</t>
  </si>
  <si>
    <t>EVバッテリー部品の組立・検査作業</t>
  </si>
  <si>
    <t>①5勤２休の場合
【時間1】08:30～17:15
【時間2】20:30～05:15
②4勤２休の場合
【時間1】08:30～18:45
【時間2】20:30～06:45
【休憩時間】
①昼食：45分　
②休憩1：15分 昼食：45分 休憩2：15分 休憩3：15分
【実働時間】①8時間　②8時間45分
【勤務体系】２交替
【勤務形態】会社カレンダー
【残業の頻度】1日/1～2時間
【休日出勤の頻度】生産状況によっては月0～1回程度あり
【勤務時間備考】
5勤2休or4勤2休のどちらかの勤務形態になりますが
希望の勤務形態があれば相談可能です！</t>
  </si>
  <si>
    <t>土日休みorシフト休日（長期休暇あり）
年末年始・GW・夏季休暇あり</t>
  </si>
  <si>
    <t>月火水木金土日祝
備考：勤務形態による</t>
  </si>
  <si>
    <t>・5勤2休の場合
【月収例】280,000円+交通費
時給1,400円×8時間×20日=224,000円
残業：1,750円×20時間/月平均=35,000円
深夜：350円×60時間/月平均=21,000円
・4勤２休の場合
【月収例】301,000円+交通費
時給1,400円×8時間45分×20日=245,000円
残業：1,750円×20時間/月平均=35,000円
深夜：350円×60時間/月平均=21,000円
☆4月・8月・12月に7万円のミニボーナス支給（規定あり）★
賞与手当含【退職手当】制度あり</t>
  </si>
  <si>
    <t>【資格】
特に必要なし
【経験スキル】
工場での就業経験がある方、優遇/未経験者歓迎
【歓迎スキル】
自動車関連の製造経験者歓迎
機械オペレーター経験者歓迎</t>
  </si>
  <si>
    <t xml:space="preserve">古川駅/JR東日本陸羽東線
泉中央駅/地下鉄
</t>
  </si>
  <si>
    <t>231353-012-14620</t>
  </si>
  <si>
    <t>武州製薬　美里工場（3交替）【赴任者】</t>
  </si>
  <si>
    <t>医薬品の梱包・検査/寮費無料</t>
  </si>
  <si>
    <t>【時間1】06:30～15:10
【時間2】14:50～23:30
【時間3】22:30～07:10
【休憩:時間】60分
【実働:時間】7時間40分
【残業:時間】5～10時間
【勤務体系】2交替or3交替
【勤務形態】5勤2休
【勤務時間備考】
・【時間1】は08:30～17:10に変更になる可能性あり
・1週間サイクルでの3交替勤務
・約1ヶ月程度は研修も兼ねて日勤（8:30～17:10）での就業となります。</t>
  </si>
  <si>
    <t>土日休み
★GW・お盆・年末年始などに長期休暇あり★</t>
  </si>
  <si>
    <t>1,250円～1,563円</t>
  </si>
  <si>
    <t>月収例：227,323円+交通費
時給:1,250円×7時間40分×20日＝191,660円
残業:1,563円×5時間/月平均＝7,815円
深夜:313円×7時間30分/月平均＝2,348円
交替勤務手当：
①1直500円×7日/月平均＝3,500円
②2直1,000円×7日/月平均＝7,000円
③3直2,500円×6日/月平均＝15,000円</t>
  </si>
  <si>
    <t>児玉駅／JR八高線</t>
  </si>
  <si>
    <t>331176-033-108505</t>
  </si>
  <si>
    <t>武州製薬　美里工場（3交替）【通勤者】</t>
  </si>
  <si>
    <t>医薬品の梱包・検査/土日休み</t>
  </si>
  <si>
    <t>【時間1】06:30～15:10
【時間2】14:50～23:30
【時間3】22:30～07:10
【時間4】08:30～17:10
【休憩:時間】60分
【実働:時間】7時間40分
【残業:時間】5～10時間
【勤務体系】2交替or3交替
【勤務形態】5勤2休
【勤務時間備考】
＊【時間4】は稀に【時間1】の時間帯の代わりに発生します
＊日勤希望の場合は随時受付可</t>
  </si>
  <si>
    <t>1,400円~1,750円</t>
  </si>
  <si>
    <t>月収例：260,385円+交通費
時給:1,400円×7時間40分×20日＝214,760円
残業:1,750円×10時間/月平均＝17,500円
深夜:350円×7時間30分/月平均＝2,625円
交替勤務手当：
①1直500円×7日/月平均＝3,500円
②2直1,000円×7日/月平均＝7,000円
③3直2,500円×6日/月平均＝15,000円</t>
  </si>
  <si>
    <t>331176-033-12293</t>
  </si>
  <si>
    <t>株式会社花畑牧場ｰ十勝第1工場（事務）</t>
  </si>
  <si>
    <t>食品製造工場での一般事務/未経験可</t>
  </si>
  <si>
    <t>北海道河東郡音更町東通</t>
  </si>
  <si>
    <t>【時間1】08:00～17:00
【時間2】09:00～18:00
【休憩時間】昼食：60分
【実働時間】8時間
【残業時間】0H/月(平均)
【勤務体系】固定(日勤)
【残業の頻度】ほぼ無し
【1回の平均残業時間】約 1時間
【休日出勤の頻度】1回/月
【勤務時間備考】  
・勤務時間はいずれかで固定勤務となります 
・8:00～17:00の勤務時間は送迎可能です
・週4日勤務も相談可能です</t>
  </si>
  <si>
    <t>時給 1,200円
※通常時給 1,050円</t>
  </si>
  <si>
    <t>＜入社後2ヶ月間＞
月収例 192,000円＋交通費
時給 1,200円ｘ8時間ｘ20日=192,000円
＜3ヶ月目以降＞
月収例 168,000円＋交通費
時給 1,050円ｘ8時間ｘ20日=168,000円
賞与手当含【退職手当】制度あり</t>
  </si>
  <si>
    <t>＊未経験者OK
＊経験者・有資格者OK
＊フリーター、主婦・主夫歓迎
＊学歴不問
【必須スキル】
・PCの基本操作
【歓迎経験】
・事務経験者</t>
  </si>
  <si>
    <t>柏林台(JR根室本線(新得～釧路))
[駅から職場までの時間]車・バス 15分</t>
  </si>
  <si>
    <t>111110-130-109768</t>
  </si>
  <si>
    <t>株式会社花畑牧場（事務）</t>
  </si>
  <si>
    <t>【時間1】08:00～17:00
【時間2】09:00～18:00
【休憩時間】昼食：60分
【実働時間】8時間
【残業時間】0H/月(平均)
【勤務体系】固定(日勤)
【残業の頻度】ほぼ無し
【1回の平均残業時間】約 1時間
【休日出勤の頻度】1回/月
【勤務時間備考】 
・勤務時間はいずれかで固定勤務となります 
・8:00～17:00の勤務時間は送迎可能です
・週4日勤務も相談可能です</t>
  </si>
  <si>
    <t>帯広(JR根室本線(新得～釧路))
[駅から職場までの時間]車・バス 30分</t>
  </si>
  <si>
    <t>111110-130-109769</t>
  </si>
  <si>
    <t xml:space="preserve">グリーンコスモス-通関事務
</t>
  </si>
  <si>
    <t>貿易事務・各種書類作成/土日祝休</t>
  </si>
  <si>
    <t>【時間1】09:00～18:00
【休憩時間】60分
【実働時間】8時間
【残業時間】0時間/月(平均)
【勤務体系】日勤専属
【勤務形態】5勤2休
【残業の頻度】ほぼ無し
【休日出勤の頻度】ほぼ無し</t>
  </si>
  <si>
    <t>時給 1240円</t>
  </si>
  <si>
    <t>月収例 198,400円＋交通費
時給 1,240円ｘ8時間ｘ20日=198,400円
賞与手当含【退職手当】制度あり</t>
  </si>
  <si>
    <t>【必須スキル】
・Excelの基本スキル
【必須経験】
・通関業務経験者</t>
  </si>
  <si>
    <t>113275-130-108467</t>
  </si>
  <si>
    <t xml:space="preserve">ドコモ・サポート（カスタマーコンタクト）
</t>
  </si>
  <si>
    <t>携帯電話のカスタマーサポート/在宅勤務</t>
  </si>
  <si>
    <t>北海道札幌市豊平区月寒</t>
  </si>
  <si>
    <t>【時間1】08:45～17:15
【時間2】11:45～20:15
【休憩時間】昼食：60分
【実働時間】7時間30分
【残業時間】10H/月(平均)
【勤務体系】固定(日勤)
【勤務形態】会社カレンダー
【残業の頻度】1回/週
【1回の平均残業時間】約 0.5時間
【休日出勤の頻度】1回/月
【勤務時間備考】在宅勤務は着台後にスキルに応じてスタートいたします。</t>
  </si>
  <si>
    <t>個人シフト（週休2日）
※座学研修・OJT研修時は土日祝休み</t>
  </si>
  <si>
    <t>時給1,270円</t>
  </si>
  <si>
    <t>研修期間：時給1,080円
仮着台期間：時給1,110円
月収例 206,380円＋交通費
時給 1,270円ｘ7.5時間ｘ20日=190,500円
残業 1,270円ｘ1.25ｘ10時間=15,880円
賞与手当含【退職手当】制度あり</t>
  </si>
  <si>
    <t xml:space="preserve">パート・アルバイト・フリーター・正社員からの転職者多数！
フリーター、主婦・主夫歓迎！学歴不問！
研修がしっかりしているので、未経験歓迎
コールセンターデビューの方におススメです！
【応募資格】
研修期間中は札幌のオフィスまで通勤可能な方
【必須スキル】
パソコンの入力ができる方
【歓迎スキル】
・コールセンター経験者
・携帯販売がある方
・携帯やスマホに関するサポート経験者
・カスタマーサポート経験者
</t>
  </si>
  <si>
    <t>福住駅（地下鉄東豊線）より徒歩3分</t>
  </si>
  <si>
    <t>113324-102-108573</t>
  </si>
  <si>
    <t xml:space="preserve">株式会社ホクリヨウ_札幌鶏卵センター-事務
</t>
  </si>
  <si>
    <t>鶏卵センターでの営業事務/日勤</t>
  </si>
  <si>
    <t>北海道北広島市南の里</t>
  </si>
  <si>
    <t>【時間1】08:40～17:30
【休憩時間】昼食：60分
【実働時間】7時間50分
【残業時間】10H/月(平均)
【勤務体系】固定(日勤)</t>
  </si>
  <si>
    <t>日祝＋シフト休（月～土で1日休み）</t>
  </si>
  <si>
    <t>月収例 202,920円＋交通費
時給 1,200円ｘ7.83時間ｘ20日=187,920円
残業 1,200円ｘ1.25ｘ10時間=15,000円
賞与手当含【退職手当】制度あり</t>
  </si>
  <si>
    <t>ほとんどの方が未経験からのスタートです！
＊未経験者OK
＊経験者・有資格者OK
＊フリーター、主婦・主夫歓迎
＊学歴不問
【必須スキル】
・PCの基本操作</t>
  </si>
  <si>
    <t>北広島(JR千歳線)</t>
  </si>
  <si>
    <t>113597-130-109602</t>
  </si>
  <si>
    <t xml:space="preserve">株式会社北海道クボタ
</t>
  </si>
  <si>
    <t>一般事務</t>
  </si>
  <si>
    <t>北海道旭川市東鷹栖</t>
  </si>
  <si>
    <t>【時間1】08:30～17:00
【休憩時間】昼食：45分
【実働時間】7時間45分
【残業時間】11H/月(平均)
【勤務体系】固定(日勤)
【勤務時間備考】
・土曜日は隔週で通常土曜出勤となります
・12月～3月は9:00～17:30の勤務時間となります</t>
  </si>
  <si>
    <t>月火水木金土
※土曜日は隔週で通常土曜出勤となります</t>
  </si>
  <si>
    <t>時給 1,390円
※通常時給 1,090円</t>
  </si>
  <si>
    <t>＜入社後2ヶ月間＞
月収例 256,113円＋交通費
時給 1,390円ｘ7.75時間ｘ22日=236,995円
残業 1,738円ｘ11時間=19,118円
＜3ヶ月目以降＞
月収例 200,838円＋交通費
時給 1,090円ｘ7.75時間ｘ22日=185,845円
残業 1,363円ｘ11時間=14,993円
賞与手当含【退職手当】制度あり</t>
  </si>
  <si>
    <t>【資格1】
・特に無し
【歓迎経験】
・事務経験者
・ExcelやWordの基本操作が可能な方</t>
  </si>
  <si>
    <t>永山(JR宗谷本線)
[駅から職場までの時間]車・バス 20分</t>
  </si>
  <si>
    <t>113682-130-109972</t>
  </si>
  <si>
    <t xml:space="preserve">株式会社三光産業（事務）
</t>
  </si>
  <si>
    <t>【時間1】08:30～17:00
【休憩時間】昼食：60分
【実働時間】7時間30分
【残業時間】0～5H/月(平均)
【勤務体系】固定(日勤)
【休日出勤の頻度】ほぼ無し
【勤務時間備考】
・繁忙時期（3月～6月、11月～12月）は土曜日出勤の可能性があります</t>
  </si>
  <si>
    <t>＜入社後2ヶ月間＞
月収例 210,000円＋交通費
時給 1,400円ｘ7.5時間ｘ20日=210,000円
＜3ヶ月目以降＞
月収例 165,000円＋交通費
時給 1,100円ｘ7.5時間ｘ20日=165,000円
賞与手当含【退職手当】制度あり</t>
  </si>
  <si>
    <t>【必須経験】
・Word、Excelの基本操作
【歓迎経験】
・経理経験があれば尚可
ほとんどの方が未経験からのスタートです！
＊未経験者OK
＊経験者・有資格者OK
＊フリーター、主婦・主夫歓迎
＊学歴不問</t>
  </si>
  <si>
    <t>沼ノ端(JR千歳線)
[駅から職場までの時間]車・バス 15分</t>
  </si>
  <si>
    <t>113721-230-110091</t>
  </si>
  <si>
    <t xml:space="preserve">東北ビル綜合管理_八戸支店
</t>
  </si>
  <si>
    <t>事務補助/日勤</t>
  </si>
  <si>
    <t>青森県八戸市城下</t>
  </si>
  <si>
    <t>【時間1】08:00～17:00
【休憩時間】60分　
【実働時間】8時間
【残業時間】10時間/月(平均)
【勤務体系】固定(日勤)
【勤務形態】5勤2休</t>
  </si>
  <si>
    <t xml:space="preserve">土日祝（会社カレンダー）
</t>
  </si>
  <si>
    <t>月収例 181,125円＋交通費
時給 1,050円ｘ8時間ｘ20日=168,000円
残業 1,313円ｘ10時間=13,125円
賞与手当含【退職手当】制度あり</t>
  </si>
  <si>
    <t>【資格1】簿記あれば尚可
【経験・スキル他】・経理経験あれば尚可</t>
  </si>
  <si>
    <t>本八戸(JR八戸線)</t>
  </si>
  <si>
    <t>213129-130-106071</t>
  </si>
  <si>
    <t xml:space="preserve">青森オリンパス-英文翻訳
</t>
  </si>
  <si>
    <t>英文翻訳のお仕事／土日祝休み</t>
  </si>
  <si>
    <t>【時間1】08:30～17:15
【休憩時間】45分
【実働時間】8時間
【残業時間】10時間/月(平均)
【勤務体系】固定(日勤)
【勤務形態】5勤2休
【勤務時間備考】年末年始・ＧＷ・夏季休暇あり</t>
  </si>
  <si>
    <t>月収例 241,500円＋交通費
時給 1,400円ｘ8時間ｘ20日=224,000円
残業 1,750円ｘ10時間=17,500円
賞与手当含【退職手当】制度あり</t>
  </si>
  <si>
    <t>【資格1】特に無し
【経験・スキル他】・TOEIC800点以上が望ましい・ビジネスで多用される英語の理解力が必要</t>
  </si>
  <si>
    <t>田舎館(弘南鉄道弘南線)
[駅から職場までの時間]徒歩 5分</t>
  </si>
  <si>
    <t>213352-160-108768</t>
  </si>
  <si>
    <t xml:space="preserve">八戸通運株式会社
</t>
  </si>
  <si>
    <t>旅行代理店スタッフ</t>
  </si>
  <si>
    <t>【時間1】09:00～17:00
【休憩時間】60分　
【実働時間】7時間
【残業時間】5時間/月(平均)
【勤務体系】固定(日勤)
【勤務時間備考】
※勤務時間は「9:00-17:00」がメインとなりますが
　「10:00～18:00」での勤務が発生する場合あり</t>
  </si>
  <si>
    <t>日祝（会社カレンダー）</t>
  </si>
  <si>
    <t>月収例 175,500円＋交通費
時給 1,200円ｘ7時間ｘ20日=168,000円
残業 1,500円ｘ5時間=7,500円
賞与手当含【退職手当】制度あり</t>
  </si>
  <si>
    <t>【資格1】国内旅行業務取扱管理者（必須）
【資格2】総合旅行業務取扱管理者（あれば尚可）
【経験・スキル他】・旅行代理店</t>
  </si>
  <si>
    <t>電車,バス,自家用車,徒歩</t>
  </si>
  <si>
    <t>213600-130-109608</t>
  </si>
  <si>
    <t xml:space="preserve">株式会社泉
</t>
  </si>
  <si>
    <t>一般事務作業/土日祝休み</t>
  </si>
  <si>
    <t>宮城県仙台市泉区実沢</t>
  </si>
  <si>
    <t>【時間1】09:00～16:00
【休憩時間】昼食：60分
【実働時間】6時間
【残業時間】0時間/月平均
【勤務体系】時短勤務
【残業の頻度】ほぼ無し
【休日出勤の頻度】ほぼ無し
【勤務時間備考】  
・実働時間の相談可能
⇒時間を長くしたい・短くしたい等希望がありましたらご相談ください</t>
  </si>
  <si>
    <t>月収例 138,600円＋交通費
時給 1,100円ｘ6時間ｘ21日=138,600円
賞与手当含【退職手当】制度あり</t>
  </si>
  <si>
    <t>【資格1】特に無し
【経験・スキル他】PCの基本操作が可能な方</t>
  </si>
  <si>
    <t>泉中央駅(仙台市営地下鉄南北線)</t>
  </si>
  <si>
    <t>233725-137-110115</t>
  </si>
  <si>
    <t xml:space="preserve">エヌ・ティ・ティ・コムチェオ㈱マイグレ）
</t>
  </si>
  <si>
    <t>法人サービスのアウトバウンド業務</t>
  </si>
  <si>
    <t>宮城県仙台市青葉区一番町</t>
  </si>
  <si>
    <t>【時間】09:00～17:30
【休憩時間】昼食：60分
【実働時間】7時間30分
【残業時間】0時間/月(平均)
【勤務体系】固定(日勤)
【残業の頻度】ほぼ無し
【休日出勤の頻度】ほぼ無し
【勤務時間備考】</t>
  </si>
  <si>
    <t>月収例 187,500円＋交通費
時給 1,250円ｘ7時間30分ｘ20日=187,500円
賞与手当含【退職手当】制度あり</t>
  </si>
  <si>
    <t>【応募資格】
※研修期間中オフィスまで通勤可能な方
※ネット環境をご用意できる方
※個室でお仕事できる方
【歓迎経験・スキル他】
・販売・接客・営業を経験ある方
・コールセンターでの業務経験がある方</t>
  </si>
  <si>
    <t>広瀬通(仙台市営地下鉄南北線)
[駅から職場までの時間]徒歩 3分</t>
  </si>
  <si>
    <t>交通費あり
交通費備考：上限支給(規定あり）</t>
  </si>
  <si>
    <t>261057-100-109429</t>
  </si>
  <si>
    <t xml:space="preserve">エヌ・ティ・ティ・コムチェオ-OCN
</t>
  </si>
  <si>
    <t>インターネット回線の問合せ業務／週休2日制</t>
  </si>
  <si>
    <t>【時間】9:45～18:15
【休憩時間】60分
【実働時間】7時間30分
【残業時間】0～10時間/月(平均)
【勤務体系】固定(日勤)
【勤務形態】シフト制
【残業の頻度】2回/週
【1回の平均残業時間】30分～1時間程度
【休日出勤の頻度】ほぼ無し</t>
  </si>
  <si>
    <t>個人シフトによる</t>
  </si>
  <si>
    <t>月火水木金土日祝
※シフト固定や時短勤務不可</t>
  </si>
  <si>
    <t>時給 1200円</t>
  </si>
  <si>
    <t>月収例 195,000円＋交通費
時給 1200円ｘ7時間30分ｘ20日=180,000円
残業 1,500円×10時間=15,000円</t>
  </si>
  <si>
    <t>【必須環境】
ＰＣとネット環境をご用意できる方
※自宅の回線や利用ルーターでVPN接続可能な方
※第三者が立ち入らない個室を準備できる方
【経験・スキル他】
・コールセンターでの業務経験がある方
・テクニカルサポートの経験がある方
・インターネット回線に関する基礎知識をお持ちの方
・人に教えるのが得意な方
・コミュニケーションを取るのが好きな方</t>
  </si>
  <si>
    <t>261057-240-110065</t>
  </si>
  <si>
    <t xml:space="preserve">ネクシア/カタログ受付(釣り)
</t>
  </si>
  <si>
    <t>新聞の折り込みやテレビ通販商品の注文受付</t>
  </si>
  <si>
    <t xml:space="preserve">仙台市青葉区一番町
</t>
  </si>
  <si>
    <t>【時間】8:15～21:30　※左記時間帯の内8時間勤務
【休憩:時間】60分
【実働:時間】8時間
【勤務体系】日勤
【残業時間】０～5時間/月(平均)
【勤務時間備考】
※土日祝勤務可能な方歓迎。
・シフトにより休憩時間等変更になる可能性はあります。</t>
  </si>
  <si>
    <t>シフト制
※年末年始(12/29～1/3)お休みとなります。</t>
  </si>
  <si>
    <t>勤務曜日：月火水木金土日祝
備考：個人シフト制</t>
  </si>
  <si>
    <t>1,200円
※通常時給1,100円</t>
  </si>
  <si>
    <t>【時給アップキャンペーン】※初回契約期間のみ
月収例199,500円
時給 1,200円×8時間×20日＝192,000円
残業 1,500円×5時間＝7,500円
【通常時給の場合】※初回契約期間以降
月収例 182,875円+交通費
時給 1,100円×8時間×20日＝176,000円
残業 1,375円×5時間＝6,875円
賞与手当含【退職手当】制度あり</t>
  </si>
  <si>
    <t>【資格】
パソコンの文字入力や基本操作ができればOK！
ほとんどの方が未経験からのスタートです！
【経験・スキル他】
＜タイピング＞1分間に60文字以上
＜パソコン＞基礎的なPCスキルやショートカットキーの操作経験がある方
・コールセンターでの受信・発信経験
・接客・サービス業の経験がある方コミュニケーションスキル活かせます。</t>
  </si>
  <si>
    <t xml:space="preserve">青葉通一番町駅　徒歩4分
</t>
  </si>
  <si>
    <t>261084-100-109408</t>
  </si>
  <si>
    <t xml:space="preserve">テルウェル東日本株式会社_仙台BPOセンタ-楽天MNO7月開始
</t>
  </si>
  <si>
    <t>カスタマーサポート/日勤専属</t>
  </si>
  <si>
    <t>宮城県仙台市宮城野区榴ヶ岡</t>
  </si>
  <si>
    <t>【時間】08:45～17:45
【休憩時間】昼食 60分
【実働時間】8時間
【残業時間】0～2時間/月(平均)
【勤務体系】固定(日勤)
【残業の頻度】ほぼなし
【休日出勤の頻度】ほぼなし
【勤務時間備考】
・研修中は土日休み、月～金までが研修（祝日も含む）</t>
  </si>
  <si>
    <t>時給1250円～1,400円</t>
  </si>
  <si>
    <t>月収例 213,124円＋交通費
時給 1,250円ｘ8時間ｘ21日=210,000円
残業 1562円ｘ2時間=3,124円
賞与手当含【退職手当】制度あり
※着台せず研修期間で終業した場合時給1,150円での支払いとなります。</t>
  </si>
  <si>
    <t>【必須資格】
・PCスキル(ブラインドタッチ)
【歓迎経験・スキル他】
・PC基本操作（ブラインドタッチ、コピペ、ショートカットキー、ブラウザ操作）
・コールセンター経験がある方
・リーダー、SV経験がある方</t>
  </si>
  <si>
    <t>仙台(JR仙石線)
[駅から職場までの時間]徒歩 1分</t>
  </si>
  <si>
    <t>261246-100-109580</t>
  </si>
  <si>
    <t xml:space="preserve">※消さないで！株式会社レオパレス・リーシング?山形業務センター
</t>
  </si>
  <si>
    <t>データ入力・電話対応業務/土日祝休み</t>
  </si>
  <si>
    <t>山形県山形市香澄町</t>
  </si>
  <si>
    <t>【時間1】09:30～18:30
【休憩時間】昼食：60分
【実働時間】8時間
【残業時間】20時間/月平均
【勤務体系】固定(日勤)
【勤務形態】5勤2休
【1回の平均残業時間】約30分～１時間
【休日出勤の頻度】ほぼ無し
【勤務時間備考】
・繁忙期（1月下旬～5月）は残業時間が増える可能性があります。</t>
  </si>
  <si>
    <t>月収例 203,500円＋交通費
時給 1,100円ｘ8時間ｘ20日=176,000円
残業 1,375円ｘ20時間=27,500円
賞与手当含【退職手当】制度あり</t>
  </si>
  <si>
    <t>【資格1】特に無し
【経験・スキル他】・タイピング能力必須</t>
  </si>
  <si>
    <t>山形駅(山形線)</t>
  </si>
  <si>
    <t>271214-230-108757</t>
  </si>
  <si>
    <t xml:space="preserve">株式会社デジアイズ
</t>
  </si>
  <si>
    <t>データ入力作業/日勤</t>
  </si>
  <si>
    <t>【時間1】09:00～18:00
【休憩時間】60分　
【実働時間】8時間
【残業時間】10時間/月(平均)
【勤務体系】固定(日勤)</t>
  </si>
  <si>
    <t>土日（就業先カレンダー）</t>
  </si>
  <si>
    <t>月収例 198,380円＋交通費
時給 1,150円ｘ8時間ｘ20日=184,000円
残業 1,438円ｘ10時間=14,380円
賞与手当含【退職手当】制度あり</t>
  </si>
  <si>
    <t>【資格1】特に無し
【経験・スキル他】・PC、エクセル経験者</t>
  </si>
  <si>
    <t>281012-180-109820</t>
  </si>
  <si>
    <t xml:space="preserve">プレステージ・インターナショナル-岩手BPO一関ブランチ
</t>
  </si>
  <si>
    <t>コールセンター/データ入力</t>
  </si>
  <si>
    <t>岩手県一関市川崎町</t>
  </si>
  <si>
    <t>【時間1】09:00～18:00
【休憩時間】60分
【実働時間】8時間
【残業時間】5～10時間/月(平均)
【勤務体系】固定(日勤)  
【勤務形態】5勤2休
【勤務時間備考】
・残業はほとんどないが混雑状況によっては対応をお願いする場合があります
・時短勤務や週4勤務希望の場合はご相談ください</t>
  </si>
  <si>
    <t>土日祝（就業先カレンダー）</t>
  </si>
  <si>
    <t>月収例 181,130円＋交通費
時給 1,050円ｘ8時間ｘ20日=168,000円
残業 1,313円ｘ10時間=13,130円
賞与手当含【退職手当】制度あり</t>
  </si>
  <si>
    <t>【資格1】特に無し
【経験・スキル他】・パソコン業務に慣れてる方</t>
  </si>
  <si>
    <t>陸中門崎(ドラゴンレール大船渡線)</t>
  </si>
  <si>
    <t>283131-100-108947</t>
  </si>
  <si>
    <t xml:space="preserve">株式会社増子　本社（営業事務）
</t>
  </si>
  <si>
    <t>食品会社での営業事務/日勤</t>
  </si>
  <si>
    <t>新潟県北蒲原郡聖籠町東港</t>
  </si>
  <si>
    <t>【時間1】08:30～17:30
【休憩時間】(お昼) 60分
【実働時間】8時間
【勤務体系】固定(日勤)</t>
  </si>
  <si>
    <t>日祝＋平日1日休(会社カレンダー)
希望休申請できます
年末年始・GW・夏季休暇あり</t>
  </si>
  <si>
    <t>月火水木金土
（個人シフト）</t>
  </si>
  <si>
    <t>月収例 189,530円＋交通費
時給 1,050円ｘ8時間ｘ21日=176,400円
残業 1,313円ｘ10時間=13,130円
賞与手当含【退職手当】制度あり</t>
  </si>
  <si>
    <t>【経験・スキル他】・PCスキル必須(Excel、Word)</t>
  </si>
  <si>
    <t>佐々木駅/JR白新線</t>
  </si>
  <si>
    <t>323734-130-110140</t>
  </si>
  <si>
    <t>トータリゼータエンジニアリング</t>
  </si>
  <si>
    <t>レジやパソコンの不具合に関するお問い合わせ対応/残業なし</t>
  </si>
  <si>
    <t>埼玉県熊谷市中奈良</t>
  </si>
  <si>
    <t>【時間1】7:00～16:00
【時間2】8:00～17:00
【時間3】9:00～18:00
【時間4】16:00～1:00
【休憩時間】60分
【実働時間】8時間
【勤務体系】個人シフト制
【勤務時間備考】
・月末に希望シフトの聞き取りあり
・希望休は月4～6日程度で申請可能
・残業・休日出勤は基本なし
・長期休暇なし（365日稼働）</t>
  </si>
  <si>
    <t>週2日休み（シフト）</t>
  </si>
  <si>
    <t>月火水木金土日祝
備考：長期連休なし</t>
  </si>
  <si>
    <t>時給 1,350円～1,688円</t>
  </si>
  <si>
    <t>基本給：226,800円＋交通費
1,350円×8時間×21日間=226,800円</t>
  </si>
  <si>
    <t>【資格】必要なし
【経験・スキル他】PC触ったことがある方、PC操作に苦手意識が無い方</t>
  </si>
  <si>
    <t>熊谷駅（高崎線）</t>
  </si>
  <si>
    <t>交通費あり：上限支給(30,000円）
自家用車の場合：16円／ｋｍ単位で支給</t>
  </si>
  <si>
    <t>331065-100-14945</t>
  </si>
  <si>
    <t>SBモバイルサービス株式会社_本社-芝公園オフィス-解約抑止</t>
  </si>
  <si>
    <t>携帯キャリアでのコールセンター業務/服装髪色自由</t>
  </si>
  <si>
    <t>東京都港区芝公園</t>
  </si>
  <si>
    <t xml:space="preserve">【時間1】08:45～18:00
【時間2】10:45～20:00
【休憩時間】75分
【実働時間】8時間
【残業時間】ほぼなし/月(平均)
【勤務体系】２交替
【勤務時間備考】
■MNP解約窓口
①8:45～18:00
②9:45～19:00
③10:45～20:00
※②は土日祝等繁忙日シフト
■光解約窓口
・9:45～19:00  </t>
  </si>
  <si>
    <t>時給 1230円</t>
  </si>
  <si>
    <t>月収例 19万6,800円＋交通費
時給 1,230円ｘ8時間ｘ20日=19万6,800円
賞与手当含【退職手当】制度あり</t>
  </si>
  <si>
    <t>【資格1】特になし
【経験・スキル他】※携帯/光回線販売経験がある方歓迎</t>
  </si>
  <si>
    <t>神谷町(東京メトロ日比谷線)
[駅から職場までの時間]徒歩 5分</t>
  </si>
  <si>
    <t>333033-102-110076</t>
  </si>
  <si>
    <t>株式会社双葉製作所</t>
  </si>
  <si>
    <t>プラントの施工管理業務</t>
  </si>
  <si>
    <t>東京都台東区上野</t>
  </si>
  <si>
    <t>【時間1】09:00～17:45
【休憩時間】45分　
【実働時間】8時間
【残業時間】10時間/月(平均)
【勤務体系】固定(日勤)
【休日出勤の頻度】1回ほど/月平均</t>
  </si>
  <si>
    <t>月収例 267,380円＋交通費
時給 1,550円ｘ8時間ｘ20日=248,000円
残業 1,938円ｘ10時間=19,380円
賞与手当含【退職手当】制度あり</t>
  </si>
  <si>
    <t>【資格1】運転免許証必須
【経験・スキル他】施工管理経験者優遇</t>
  </si>
  <si>
    <t>上野(JR山手線)
[駅から職場までの時間]徒歩 5分</t>
  </si>
  <si>
    <t>333576-180-109509</t>
  </si>
  <si>
    <t>株式会社益田建設（CAD）</t>
  </si>
  <si>
    <t>CADオペレーターのお仕事/日勤</t>
  </si>
  <si>
    <t>埼玉県八潮市</t>
  </si>
  <si>
    <t>【時間1】09:00～18:00
【休憩時間】60分
【実働時間】8時間
【残業時間】10時間/月(平均)
【勤務体系】固定(日勤)
【残業の頻度】2～3日/週
【1回の平均残業時間】30分～1時間</t>
  </si>
  <si>
    <t>水・日休み（会社カレンダー）</t>
  </si>
  <si>
    <t>時給 1560円～1950円</t>
  </si>
  <si>
    <t>月収例 269,100円＋交通費
時給 1,560円ｘ8時間ｘ20日=249,600円
残業 1,560円ｘ1.25ｘ10時間=19,500円
賞与手当含【退職手当】制度あり</t>
  </si>
  <si>
    <t>【経験・スキル他】
・CADの実務経験必須（2D可）</t>
  </si>
  <si>
    <t>草加駅/東武伊勢崎線</t>
  </si>
  <si>
    <t>333663-440-109915</t>
  </si>
  <si>
    <t>学校法人東京メディアアカデミー</t>
  </si>
  <si>
    <t>専門学校での受付事務/土日祝休み</t>
  </si>
  <si>
    <t>東京都渋谷区恵比寿南</t>
  </si>
  <si>
    <t>【時間1】09:00～17:00
【時間2】09:00～17:30
【休憩時間】60分
【実働時間】7時間15分
【残業時間】10時間/月(平均)
【勤務体系】固定(日勤)</t>
  </si>
  <si>
    <t>月収例 25万2,000円＋交通費
時給 1,600円ｘ7時間15分（7.25時間）ｘ20日=23万2,000円
残業 1,600円ｘ1.25ｘ10時間=2万円
賞与手当含【退職手当】制度あり</t>
  </si>
  <si>
    <t>【資格】特に無し
【経験・スキル他】事務経験者歓迎</t>
  </si>
  <si>
    <t>恵比寿(JR山手線)
[駅から職場までの時間]徒歩 7分</t>
  </si>
  <si>
    <t>交通費あり
交通費備考：上限支給(30,000円）</t>
  </si>
  <si>
    <t>333707-130-110074</t>
  </si>
  <si>
    <t xml:space="preserve">鴻池メディカル株式会社埼玉営業所（横浜市立病院）
</t>
  </si>
  <si>
    <t>医療器具の洗浄作業/軽作業</t>
  </si>
  <si>
    <t>神奈川県横浜市神奈川区</t>
  </si>
  <si>
    <t>【時間1】13:00～21:30
【休憩時間】 60分　
【実働時間】7時間30分
【残業時間】10時間/月(平均)
【勤務体系】固定(日勤)
【休日出勤の頻度】ほとんど無し
【勤務時間備考】</t>
  </si>
  <si>
    <t>月収例 211,250円＋交通費
時給 1,300円ｘ7時間30分ｘ20日=195,000円
残業 1,625円ｘ10時間=16,250円
賞与手当含【退職手当】制度あり</t>
  </si>
  <si>
    <t>横浜(JR東海道本線(東京～熱海))
[駅から職場までの時間]徒歩 20～30分／横浜駅西口からバスで5～10分</t>
  </si>
  <si>
    <t>交通費あり
交通費備考：上限支給(30,000円） ※自家用車の場合：17円/Km単位で支給</t>
  </si>
  <si>
    <t>341192-140-109771</t>
  </si>
  <si>
    <t xml:space="preserve">ドコモ・サポート株式会社／遠隔サポート／横浜
</t>
  </si>
  <si>
    <t>スマホの遠隔サポート／コールセンター</t>
  </si>
  <si>
    <t>神奈川県横浜市西区みなとみらい</t>
  </si>
  <si>
    <t>【勤務時間1】08：45～17：15
【勤務時間2】09：45～18：15
【勤務時間3】11：40～20：10
【休憩時間】 60分
【実働時間】7時間30分
【残業時間】5~10/月(平均)
【勤務体系】日勤(シフト制)
【残業の頻度】1回/週
【勤務時間備考】在宅勤務は着台後スキルに応じてスタートいたします。</t>
  </si>
  <si>
    <t>個人シフト（週休2日制）
希望休あり(10か月目以降)</t>
  </si>
  <si>
    <t>時給 1,500円~1,875円</t>
  </si>
  <si>
    <t>月収例 245,625円＋交通費
時給 1,500円ｘ7時間30分ｘ21日=236,250円
残業 1,875円ｘ5時間=9,375円
賞与手当含【退職手当】制度あり</t>
  </si>
  <si>
    <t>パート・アルバイト・フリーター・正社員からの転職者多数！
研修がしっかりしているので、未経験歓迎
コールセンターデビューの方におススメです！
【応募資格】
研修期間中は横浜のオフィスまで通勤可能な方
【必須スキル】
パソコンの入力ができる方
【歓迎スキル】
コールセンター経験者
携帯販売がある方
携帯やスマホに関するサポート経験者
カスタマーサポート経験者</t>
  </si>
  <si>
    <t>みなとみらい駅（みなとみらい線）徒歩4分
新高島駅（みなとみらい線）徒歩6分
JR横浜駅　徒歩15分</t>
  </si>
  <si>
    <t>交通費あり
交通費備考：上限支給(30,000円まで）</t>
  </si>
  <si>
    <t>342906-240-104821</t>
  </si>
  <si>
    <t xml:space="preserve">株式会社レオパレス・リーシング
</t>
  </si>
  <si>
    <t>不動産会社での事務作業/土日祝休み</t>
  </si>
  <si>
    <t>東京都中野区3丁目</t>
  </si>
  <si>
    <t>【時間】09:30～18:30
【休憩時間】60分
【実働時間】8時間
【残業時間】10～30時間/月(平均)
【勤務体系】固定(日勤)
【休日出勤の頻度】ほとんど無し
【勤務時間備考】
・閑散期＝月に10時間程度の残業/繁忙期(1～3月)＝月に30時間程度の残業</t>
  </si>
  <si>
    <t>土日祝休み
※年末年始・GW・夏季休暇あり</t>
  </si>
  <si>
    <t>月収例 277,500円＋交通費
時給 1,500円ｘ8時間ｘ20日=240,000円
残業 1,875円ｘ20時間=37,500円
賞与手当含【退職手当】制度あり</t>
  </si>
  <si>
    <t>【必要資格】特に無し
【経験・スキル他】PC入力作業・電話応対経験者優遇</t>
  </si>
  <si>
    <t>中野坂上(東京メトロ丸ノ内線)
[駅から職場までの時間]徒歩 7分</t>
  </si>
  <si>
    <t>343611-130-109698</t>
  </si>
  <si>
    <t xml:space="preserve">JSWアクティナシステム株式会社
</t>
  </si>
  <si>
    <t>電子デバイスの設計・製図/駅チカ</t>
  </si>
  <si>
    <t>【時間】08:30～17:30
【休憩時間】60分　
【実働時間】8時間
【残業時間】10時間/月(平均)
【勤務体系】固定(日勤)
【休日出勤の頻度】ほとんど無し</t>
  </si>
  <si>
    <t>時給 2,200円～2,750円</t>
  </si>
  <si>
    <t>月収例 379,500円＋交通費
時給 2,200円ｘ8時間ｘ20日=352,000円
残業 2,750円ｘ10時間=27,500円
賞与手当含【退職手当】制度あり</t>
  </si>
  <si>
    <t>【経験・スキル他】CADもしくはiCADでの設計・製図経験者</t>
  </si>
  <si>
    <t>福浦(金沢シーサイドライン)
[駅から職場までの時間]徒歩 10分</t>
  </si>
  <si>
    <t>343709-260-110097</t>
  </si>
  <si>
    <t xml:space="preserve">エスケーエレクトロニクス_京都工場-資材購買
</t>
  </si>
  <si>
    <t>工場内での資材発注・営業管理業務</t>
  </si>
  <si>
    <t xml:space="preserve">【時間1】08:30～17:00
【休憩時間】45分
【実働時間】7時間45分
【残業時間】10H/月(平均)
【勤務体系】固定(日勤)
【勤務形態】5勤2休
【残業の頻度】
【1回の平均残業時間】
【休日出勤の頻度】
【勤務時間備考】　※研修期間終了後、週1回のテレワーク勤務相談可能  </t>
  </si>
  <si>
    <t>時給 1250円～1563円</t>
  </si>
  <si>
    <t>月収例 209,375円＋交通費
時給 1,250円ｘ7.75時間ｘ20日=193,750円
残業 1,250円ｘ1.25ｘ10時間=15,625円
賞与手当含【退職手当】制度あり</t>
  </si>
  <si>
    <t>資格不問
【経験・スキル他】
・機械、電機、電子部品等の製造メーカーにおける購買および営業管理業務の経験者大歓迎！
・業務でExcel、Word等を使った経験のある方歓迎！
・基本的なビジネスマナーおよび内外とのコミュニケーションを含めた協調性があり、臨機応変な対応ができる方大歓迎！</t>
  </si>
  <si>
    <t>大久保(近鉄京都線)</t>
  </si>
  <si>
    <t>432689-130-107604</t>
  </si>
  <si>
    <t xml:space="preserve">エスケーエレクトロニクス_京都工場-総務
</t>
  </si>
  <si>
    <t>設備やビル管理の総務業務</t>
  </si>
  <si>
    <t xml:space="preserve">【時間1】08:30～17:00
【休憩時間】45分
【実働時間】7.75H
【残業時間】10～15H/月(平均)
【勤務体系】固定(日勤)
【勤務形態】5勤2休
【残業の頻度】
【1回の平均残業時間】
【休日出勤の頻度】
【勤務時間備考】稀に休日出勤あり（施設メンテナンス時）／残業月10時間以内（繁忙期のみ）／出張業務なし  </t>
  </si>
  <si>
    <t>月収例 209,380円＋交通費
時給 1,250円ｘ7.75時間ｘ20日=193,750円
残業 1,563円ｘ10時間=15,630円
賞与手当含【退職手当】制度あり</t>
  </si>
  <si>
    <t>【資格1】普通自動車免許
　※業務内で社用車の運転をお願いする場合があるため
【経験・スキル他】総務業務経験者大歓迎／Word、Excelを使用し、業務マニュアルが作成できること</t>
  </si>
  <si>
    <t>大久保駅(近鉄京都線)</t>
  </si>
  <si>
    <t>432689-160-109331</t>
  </si>
  <si>
    <t xml:space="preserve">エスケーエレクトロニクス_京都工場-CAD
</t>
  </si>
  <si>
    <t>CADオペレーター</t>
  </si>
  <si>
    <t xml:space="preserve">【時間1】09:30～18:00
【時間2】13:30～22:00
【休憩時間】45分
【実働時間】7.75H
【残業時間】10H/月(平均)
【勤務体系】日勤（シフト）
【勤務形態】5勤2休
【残業の頻度】金曜が多いです
【1回の平均残業時間】
【休日出勤の頻度】月2～3回程度、土曜・日曜に出勤があります　※平日振替休みあり
【勤務時間備考】入社後2ヶ月前後研修があり、研修期間は9:30～18:00シフトのみ
※夕方から仕事が入ることが多いため、13:30～22:00のシフトのほうが割合が多くなります。24時を回る場合もございます。
※認定度合や希望を聞きながら、1ヶ月前に翌月のシフトを決めます。  </t>
  </si>
  <si>
    <t>月収例 217,750円＋交通費
時給 1,300円ｘ7.75時間ｘ20日=201,500円
残業 1,625円ｘ10時間=16,250円
賞与手当含【退職手当】制度あり
※休日出勤が3日程度ある予定ですが、平日での振替対応予定</t>
  </si>
  <si>
    <t>【経験・スキル他】
・メール、Word、Excel（表計算、関数、グラフ、マクロ）PowerPointが使えること
・Ｐｅｒｌ、Ｃ＋＋経験（業務改善で利用）
・ＡｕｔｏＣＡＤ、図面作成ＣＡＤ経験（職業訓練校で受講レベル可）</t>
  </si>
  <si>
    <t>432689-260-108697</t>
  </si>
  <si>
    <t xml:space="preserve">エスケーエレクトロニクス_京都工場-作業指示
</t>
  </si>
  <si>
    <t>液晶部品製造工場内での作業指示書作成業務</t>
  </si>
  <si>
    <t xml:space="preserve">【時間1】09:30～18:00
【休憩時間】45分
【実働時間】7.75H
【残業時間】20H/月(平均)
【勤務体系】固定(日勤)
【勤務形態】5勤2休
【残業の頻度】
【1回の平均残業時間】
【休日出勤の頻度】
【勤務時間備考】稀に土曜日出勤（数週間で１回程度）あり　→平日振替
　　　　　　　　※残業月２０～３０時間程度（金曜日が多いです）  </t>
  </si>
  <si>
    <t>時給 1350円～1938円</t>
  </si>
  <si>
    <t>月収例 243,010円＋交通費
時給 1,350円ｘ7.75時間ｘ20日=209,250円
残業 1,688円ｘ20時間=33,760円
※8時間超残業時は時給1688円
※休日出勤　1日程度あり
賞与手当含【退職手当】制度あり</t>
  </si>
  <si>
    <t>【経験・スキル他】
・Excel基礎レベル
・座標認識（ＸＹ、＋－などの基本座標、回転、反転後の座標変化認識）
・工場勤務で作業指示書作成経験のある方</t>
  </si>
  <si>
    <t>432689-320-108698</t>
  </si>
  <si>
    <t xml:space="preserve">ドコモ・サポート株式会社-大阪
</t>
  </si>
  <si>
    <t>携帯キャリアサービス受付コールセンター</t>
  </si>
  <si>
    <t>大阪府大阪市北区</t>
  </si>
  <si>
    <t>【時間1】08:45～17:15
【時間2】11:45～20:15
【休憩時間】60分
【実働時間】7.5H
【残業時間】10H/月(平均)
【勤務体系】固定(日勤)
【残業の頻度】1回/週
【1回の平均残業時間】約 0.5時間
【休日出勤の頻度】1回/月
【勤務時間備考】座学研修・OJT研修時は土日祝休み／着台後は土日祝含む週5日勤務</t>
  </si>
  <si>
    <t>個人シフト
※座学研修・OJT研修時は土日祝休み</t>
  </si>
  <si>
    <t>時給 1350円～1688円</t>
  </si>
  <si>
    <t>月収例 219,375円＋交通費
時給 1,350円ｘ7.5時間ｘ20日=202,500円
残業 1,350円ｘ1.25ｘ10時間=16,875円
※勤務実績によりインセンティブあり
　賞与手当含【退職手当】制度あり</t>
  </si>
  <si>
    <t>経験不問
20～40代男女活躍中！
未経験の方からでも始められる充実した研修環境♪
コールセンターやキャリアショップでの勤務経験者など大歓迎！
【必須スキル】
・大阪市北区にある派遣先への出社必須（研修や着台後、出社が必ず伴います）
・PC操作スキル
　※1分間に40文字以上入力可能
　※PCブラウザ操作やインターネット検索可能
【リモートワークの必須環境】
リモートワーク（在宅勤務）可能な環境
・静寂な環境／個室または類するスペース
・受付時には1人になれる環境
・業務に適したデスク・椅子がある／ノートPC2台設置</t>
  </si>
  <si>
    <t>大阪駅</t>
  </si>
  <si>
    <t>実費支給（上限￥30000まで）
※公共交通機関の場合：定期代支給
[駅から職場までの時間]徒歩 8分</t>
  </si>
  <si>
    <t>433296-100-109830</t>
  </si>
  <si>
    <t xml:space="preserve">株式会社フォースワン-生産管理-事務
</t>
  </si>
  <si>
    <t>自動車部品工場内の一般事務</t>
  </si>
  <si>
    <t>【時間1】09:00～17:00
【休憩時間】60分
【実働時間】7H
【残業時間】0H/月(平均)
【勤務体系】固定(日勤)
【残業の頻度】ほぼ無し
【1回の平均残業時間】約 ０時間
【休日出勤の頻度】なし</t>
  </si>
  <si>
    <t>土日休み
会社カレンダーにより年末年始・GW・夏季休暇あり</t>
  </si>
  <si>
    <t>月収例 176,400円＋交通費
時給 1,200円ｘ7時間ｘ21日=176,400円
賞与手当含【退職手当】制度あり</t>
  </si>
  <si>
    <t>18歳以上（残業を伴う可能性があるため）
・事務経験がない方もご相談ください
・PCで文字の入力ができるだけでもOK</t>
  </si>
  <si>
    <t>交通費あり　上限支給(30,000円）
※自家用車の場合：17円／ｋｍ単位で支給
[駅から職場までの時間] 車23分／自転車50分／徒歩150分</t>
  </si>
  <si>
    <t>441099-230-109726</t>
  </si>
  <si>
    <t>工場内の生産管理</t>
  </si>
  <si>
    <t xml:space="preserve">【時間1】08:15～17:00
【休憩時間】45分
【実働時間】8H
【残業時間】21H/月(平均)
【勤務体系】固定(日勤)
【残業の頻度】
【1回の平均残業時間】
【休日出勤の頻度】
【勤務時間備考】  </t>
  </si>
  <si>
    <t xml:space="preserve">時給 1160円～1450円
</t>
  </si>
  <si>
    <t>月収例 225,330円＋交通費
時給 1,160円ｘ8時間ｘ21日=194,880円
残業 1,160円ｘ1.25ｘ21時間=30,450円
賞与手当含【退職手当】制度あり</t>
  </si>
  <si>
    <t>【資格1】特に無し
【経験・スキル他】・基本的にExcel・PowerPointが使用できる方・お客様応対があるためコミュニケーションが取れる方</t>
  </si>
  <si>
    <t>海田市駅</t>
  </si>
  <si>
    <t>実費支給（上限￥30000まで）
※公共交通機関の場合：定期代分で支給
[駅から職場までの時間]徒歩 14分</t>
  </si>
  <si>
    <t>442872-230-109834</t>
  </si>
  <si>
    <t xml:space="preserve">ゼット・エフ・ジャパン株式会社
</t>
  </si>
  <si>
    <t>工場内の一般事務員</t>
  </si>
  <si>
    <t>広島県三次市東酒屋町</t>
  </si>
  <si>
    <t xml:space="preserve">【時間1】08:10～16:55
【休憩時間】45分
【実働時間】8H
【残業時間】0～20H/月(平均)
【勤務体系】固定(日勤)
【残業の頻度】
【1回の平均残業時間】
【休日出勤の頻度】ほぼなし </t>
  </si>
  <si>
    <t>土日休み
年間休日121日
会社カレンダーによりGW・お盆・年末年始休暇あり</t>
  </si>
  <si>
    <t>月収例 277,500円＋交通費
時給 1,500円ｘ8時間ｘ20日=240,000円
残業 1,500円ｘ1.25ｘ20時間=37,500円
賞与手当含【退職手当】制度あり</t>
  </si>
  <si>
    <t>18歳以上（残業を伴う可能性があるため）
【資格1】
・特になし
【経験・スキル他】
・PC操作（Word・Excel・Outlook・teams）
・部品調達経験（2～3年程度）
経験が少ない方もご相談ください！
未経験からスタートした東洋ワークスタッフも活躍中♪</t>
  </si>
  <si>
    <t>八次(JR芸備線)</t>
  </si>
  <si>
    <t>実費支給（上限￥30000まで）
※自家用車の場合：17円／ｋｍ単位で支給
[駅から職場までの時間]車6分・徒歩 35分</t>
  </si>
  <si>
    <t>443070-130-110069</t>
  </si>
  <si>
    <t xml:space="preserve">ドコモ・サポート
</t>
  </si>
  <si>
    <t>広島県広島市中区</t>
  </si>
  <si>
    <t>【時間1】08:45～17:15
【時間2】11:45～20:15
【休憩時間】(1) 60分　(2) 60分
【実働時間】7.5H
【残業時間】10H/月(平均)
【勤務体系】固定(日勤)
【勤務形態】会社カレンダー
【残業の頻度】1回/週
【1回の平均残業時間】約 0.5時間
【休日出勤の頻度】1回/月
【勤務時間備考】座学研修・OJT研修時は土日祝休み／着台後は土日祝含む週5日勤務</t>
  </si>
  <si>
    <t>時給 1300～1625円</t>
  </si>
  <si>
    <t>月収例 211,250円＋交通費
時給 1,300円ｘ7.5時間ｘ20日=195,000円
残業 1,300円ｘ1.25ｘ10時間=16,250円
賞与手当含【退職手当】制度あり
※着台後、勤務実績によってインセンティブあり</t>
  </si>
  <si>
    <t>経験不問
20～40代男女活躍中！
未経験の方からでも始められる充実した研修環境♪
コールセンターやキャリアショップでの勤務経験者など大歓迎！
【必須スキル】
・広島市中区にある派遣先への出社必須（研修や着台後、出社が必ず伴います）
・PC操作スキル
　※1分間に40文字以上入力可能
　※PCブラウザ操作やインターネット検索可能
【リモートワークの必須環境】
リモートワーク（在宅勤務）可能な環境
・静寂な環境／個室または類するスペース
・受付時には1人になれる環境
・業務に適したデスク・椅子がある／ノートPC2台設置</t>
  </si>
  <si>
    <t>市役所前／広電３号線</t>
  </si>
  <si>
    <t>443227-100-109974</t>
  </si>
  <si>
    <t>自動車部品関連会社の一般事務員</t>
  </si>
  <si>
    <t>広島県広島市南区</t>
  </si>
  <si>
    <t xml:space="preserve">【時間1】08:10～16:55
【休憩時間】45分
【実働時間】8H
【残業時間】0～10H/月(平均)
【勤務体系】固定(日勤)
【残業の頻度】
【1回の平均残業時間】
【休日出勤の頻度】
【勤務時間備考】  </t>
  </si>
  <si>
    <t>月収例 258,750円＋交通費
時給 1,500円ｘ8時間ｘ20日=240,000円
残業 1,500円ｘ1.25ｘ10時間=18,750円
賞与手当含【退職手当】制度あり</t>
  </si>
  <si>
    <t>稲荷町(広電１号線(宇品線))</t>
  </si>
  <si>
    <t>実費支給（上限￥30000まで）
※自家用車の場合：17円／ｋｍ単位で支給
[駅から職場までの時間]徒歩 2分</t>
  </si>
  <si>
    <t>443724-130-110119</t>
  </si>
  <si>
    <t xml:space="preserve">㈱仙台銘板
</t>
  </si>
  <si>
    <t>備品レンタル会社の営業事務</t>
  </si>
  <si>
    <t>【時間1】08:45～17:45
【休憩時間】60分
【実働時間】8時間
【残業時間】10時間/月(平均)
【勤務体系】固定(日勤)
【勤務時間備考】休憩時間／12:00～13:00
時間外は月末に主に発生／繁忙期は年末・年度末</t>
  </si>
  <si>
    <t>土日祝休
他会社カレンダー</t>
  </si>
  <si>
    <t>月収例 198,375円＋交通費
時給 1,150円ｘ8時間ｘ20日=184,000円
残業 1,150円ｘ1.25ｘ10時間=14,375円
賞与手当含【退職手当】制度あり
※1,438円（1,150円ｘ1.25）／所定8時間超過時間外時</t>
  </si>
  <si>
    <t>【経験・スキル他】PC作業できる方
＜こんな方活躍中＞
・20代・30代・40代前半／女性活躍中・事務経験者未経験者活躍中
＜こんな方優遇＞
・事務経験者の方</t>
  </si>
  <si>
    <t>苅田駅／JR九州・日豊本線（車10分／自転車20分／徒歩60分）
※下曽根駅より（車14分）／行橋駅より（車23分）</t>
  </si>
  <si>
    <t>451257-130-110109</t>
  </si>
  <si>
    <t xml:space="preserve">ドコモ・サポート(株)／博多
</t>
  </si>
  <si>
    <t>携帯コールセンターでサポート業務</t>
  </si>
  <si>
    <t>福岡県福岡市博多区博多駅東</t>
  </si>
  <si>
    <t>【時間1】08:45～17:15
【時間2】11:45～20:15
【休憩時間】60分
【実働時間】7時間30分
【残業時間】15時間/月(平均)※時期により10～20時間の幅有り
【勤務体系】日勤/（１）（２）の時間帯をシフトにより勤務
【勤務形態】シフト制</t>
  </si>
  <si>
    <t>個人シフト／週休2日制（月毎に希望休4日出してのシフト調整）
※研修期間中のみ／土日祝休み</t>
  </si>
  <si>
    <t>月火水木金土日・祝日
※週5日勤務／月毎にシフト調整／土日祝休みは研修期間中（1～3ヶ月程度のみ）</t>
  </si>
  <si>
    <t>月収例 236,250円＋交通費
時給 1,400円ｘ7.5時間ｘ20日=210,000円
残業 1,400円ｘ1.25ｘ15時間=26,250円
賞与手当含【退職手当】制度あり
※1,750円（1,400円ｘ1.25／所定7.5時間超過時間外時）
※業務実績によりインセンティブ有り</t>
  </si>
  <si>
    <t>18歳以上（残業を伴う可能性ある為）
【必須スキル・条件】
PC操作スキル
・1分間に40文字以上入力可能
・PCブラウザ操作やインターネット検索可能
定期的に出社可能な方（完全在宅ワークにはなりませｎ）
【在宅ワーク時／必須環境】
・受付時に一人になれる静寂な環境／個室または類するスペース
・業務に適したデスク・椅子がある／ノートPC2台設置
・携帯電波4Gエリア内
※リモートワーク中の備品は、PC、WIFI、携帯全て派遣先から貸与
※在宅ワーク時の光熱費は自己負担となります
＜こんな方活躍中＞
20代・30代／男性・女性活躍中
＜こんな方優遇＞
コールセンター経験者の方
カスタマーサポート経験者の方
携帯キャリアプラン変更経験者の方
携帯販売のお仕事経験者の方</t>
  </si>
  <si>
    <t>博多駅／JR九州・鹿児島本線（徒歩3分）
※会社に駐車場はありません</t>
  </si>
  <si>
    <t>453228-100-109929</t>
  </si>
  <si>
    <t xml:space="preserve">(株)SCREENSPEサービス_トレーニングセンター-FCトレーナーサポート
</t>
  </si>
  <si>
    <t>半導体装置研修センター研修補助</t>
  </si>
  <si>
    <t>熊本県上益城郡益城町小谷</t>
  </si>
  <si>
    <t>【時間1】09:00～17:45
【休憩時間】 60分
【実働時間】7時間45分
【残業時間】10時間/月(平均)※時期やタイミングにより無しの時期有り
【勤務体系】固定(日勤)
【勤務時間備考】休憩時間／12:00～13:00※残業不可な方も相談可能</t>
  </si>
  <si>
    <t>土日祝
GW・お盆・年末年始休暇有</t>
  </si>
  <si>
    <t>月収例 209,375円＋交通費
時給 1,250円ｘ7.75時間ｘ20日=193,750円
残業 1,250円ｘ1.25ｘ10時間=15,625円
賞与手当含【退職手当】制度あり
※1,563円（1,250円ｘ1.25）／所定7.75Ｈ超過時間外時</t>
  </si>
  <si>
    <t>18歳以上（残業可能性ある為）
＜こんな方活躍中＞
20代・30代／女性活躍中・同業種未経験者活躍中
40代／女性活躍中・同業種経験者活躍中
＜こんな方優遇＞
半導体製造経験者の方
教員・塾講師経験者の方</t>
  </si>
  <si>
    <t>肥後大津駅／JR九州／豊肥本線（車14分／自転車67分／徒歩200分）
※原水駅より（車15分）／熊本駅より（車40分）</t>
  </si>
  <si>
    <t>453265-160-109245</t>
  </si>
  <si>
    <t xml:space="preserve">大建コンクリート工業㈱配送手配
</t>
  </si>
  <si>
    <t>コンクリート製品の配送手配・管理</t>
  </si>
  <si>
    <t>福岡県朝倉郡筑前町砥上</t>
  </si>
  <si>
    <t>【時間1】08:00～17:00
【休憩時間】80分（10分、60分、10分）
【実働時間】7.67時間
【残業時間】20時間/月(平均)
【勤務体系】固定(日勤)
【勤務時間備考】休憩時間／10:00～10:10・12:00～13:00・15:00～15:10</t>
  </si>
  <si>
    <t>月火水木金・（土）
繁忙期／土曜日通常出勤有</t>
  </si>
  <si>
    <t>時給1,200円～1,500円</t>
  </si>
  <si>
    <t>月収例 214,080円＋交通費
時給 1,200円ｘ7.67時間ｘ20日=184,080円
残業 1,200円ｘ1.25ｘ20時間=30,000円
賞与手当含【退職手当】制度あり</t>
  </si>
  <si>
    <t>18歳以上（残業・深夜帯を伴う為）
＜こんな方活躍中＞
20代・30代／男性活躍中・製造未経験者活躍中
40代・50代前半／男性活躍中・製造経験者活躍中</t>
  </si>
  <si>
    <t>筑前山家駅／JR九州・原田線・筑豊本線（車5分／自転車10分／徒歩30分）
※津古駅より（車11分）／筑紫駅より（車11分）</t>
  </si>
  <si>
    <t>453515-190-109317</t>
  </si>
  <si>
    <t xml:space="preserve">京石産業㈱
</t>
  </si>
  <si>
    <t>メーカーオフィスでの一般事務</t>
  </si>
  <si>
    <t>福岡県福岡市博多区博多駅前</t>
  </si>
  <si>
    <t>【時間1】08:30～17:00
【時間2】09:00～17:00
【休憩時間】60分
【実働時間】（１）7.5時間／（２）7時間
【残業時間】0時間/月(平均)
【勤務体系】固定(日勤)
【勤務時間備考】（１）か（２）時間帯固定選択可能</t>
  </si>
  <si>
    <t>土日祝
他会社カレンダー</t>
  </si>
  <si>
    <t>月収例 180,000円＋交通費
時給 1,200円ｘ7.5時間ｘ20日=180,000円
賞与手当含【退職手当】制度あり
※時間2（9:00～17:00／実働7時間）の場合／168,000円＋交通費</t>
  </si>
  <si>
    <t>【経験・スキル他】事務経験者・PCスキル
＜こんな方活躍中＞
・20代・30代／女性活躍中・事務経験者活躍中</t>
  </si>
  <si>
    <t>博多駅／JR九州・鹿児島本線（徒歩4分）
※祇園駅より（徒歩7分）／櫛田神社駅より（徒歩12分）
※会社には駐車場はありません</t>
  </si>
  <si>
    <t>453677-130-109945</t>
  </si>
  <si>
    <t xml:space="preserve">日本通運_女満別総代理営業所
</t>
  </si>
  <si>
    <t>飛行機内の清掃業務</t>
  </si>
  <si>
    <t>北海道網走郡大空町女満別中央</t>
  </si>
  <si>
    <t>【時間1】08:50～09:50（朝便）
【時間2】13:50～14:50（昼便）
【時間3】19:15～20:15（夜便）
【休憩時間】0分
【実働時間】1時間
【残業時間】0H/月(平均)
【勤務体系】固定(日勤)
【勤務形態】会社カレンダー</t>
  </si>
  <si>
    <t>時給 1,500円</t>
  </si>
  <si>
    <t>月収例 30,000円＋交通費
時給 1,500円ｘ1時間ｘ20日=30,000円
賞与手当含【退職手当】制度あり</t>
  </si>
  <si>
    <t>西女満別(JR石北本線)
[駅から職場までの時間]徒歩 24分</t>
  </si>
  <si>
    <t>111070-220-108442</t>
  </si>
  <si>
    <t xml:space="preserve">株式会社花畑牧場-第3工場（長期）
</t>
  </si>
  <si>
    <t>ドリアやピザなどの包装作業</t>
  </si>
  <si>
    <t>時給 1,150円
※ 通常時給1,010円</t>
  </si>
  <si>
    <t>＜入社後2ヶ月間＞
月収例 202,400円＋交通費
時給 1,150円ｘ8時間ｘ22日=202,400円
＜3ヶ月目以降＞
月収例 177,760円＋交通費
時給 1,010円ｘ8時間ｘ22日=177,760円
賞与手当含【退職手当】制度あり</t>
  </si>
  <si>
    <t>帯広(JR根室本線(新得～釧路))</t>
  </si>
  <si>
    <t>111110-082-109838</t>
  </si>
  <si>
    <t xml:space="preserve">横山食品
</t>
  </si>
  <si>
    <t>パン粉の製造スタッフ</t>
  </si>
  <si>
    <t>札幌市白石区平和通</t>
  </si>
  <si>
    <t>【時間】8:00～17:00
【休憩時間】昼食：60分
【実働時間】8時間
【残業時間】0～5H/月(平均)
【勤務体系】固定(日勤)</t>
  </si>
  <si>
    <t>時給 1,010円</t>
  </si>
  <si>
    <t>月収例 167,915円＋交通費
時給 1,010円ｘ8時間ｘ20日=161,600円
残業 1,010円ｘ1.25ｘ5時間=6,315円
賞与手当含【退職手当】制度あり</t>
  </si>
  <si>
    <t>ほとんどの方が未経験からのスタートです！
＊未経験者OK
＊経験者・有資格者OK
＊フリーター、主婦・主夫歓迎
＊学歴不問
☆☆こんな方大歓迎☆☆
◆スーパーのバックヤードは知り合いに会いそうで･･･と悩む方
◆そもそも食品工場ってどんなところ？という方
◆社会に出て仕事をするのが始めて･･･という方も働いています(今ではベテランです＾＾)
◆調理のお仕事に従事してきた方
◆調理系の学校を卒業したけど、今まで違う分野で働いていた!という方</t>
  </si>
  <si>
    <t>南郷13丁目(札幌市営地下鉄東西線)
[駅から職場までの時間]徒歩 15分</t>
  </si>
  <si>
    <t>111116-080-81226</t>
  </si>
  <si>
    <t xml:space="preserve">株式会社ロバパン（仕分け）
</t>
  </si>
  <si>
    <t>パンの仕分け作業/未経験可</t>
  </si>
  <si>
    <t>北海道恵庭市恵南</t>
  </si>
  <si>
    <t>【時間1】12:00～21:00
【時間2】15:00～00:00
【時間3】18:00～03:00
【休憩時間】昼食：60分
【実働時間】8時間
【残業時間】0H/月(平均)
【勤務体系】夜勤
【勤務時間備考】
・勤務時間はいずれか固定となります
・週3～4日勤務や記載の時間の中で実働5～6時間勤務も相談可能です
・休み希望は提出可能です</t>
  </si>
  <si>
    <t>月収例 169,900円＋交通費
時給 1,000円ｘ8時間ｘ20日=160,000円
深夜 1,000円ｘ0.25ｘ39.6時間=9,900円
賞与手当含【退職手当】制度あり</t>
  </si>
  <si>
    <t>サッポロビール庭園(JR千歳線)
[駅から職場までの時間]車・バス 3分</t>
  </si>
  <si>
    <t>111233-209-109740</t>
  </si>
  <si>
    <t xml:space="preserve">株式会社十勝大福本舗
</t>
  </si>
  <si>
    <t>どら焼きの製造</t>
  </si>
  <si>
    <t>北海道江別市西野幌</t>
  </si>
  <si>
    <t>【時間1】07:00～16:00
【休憩時間】昼食：60分
【実働時間】8時間
【残業時間】0H/月(平均)
【勤務体系】固定(日勤)</t>
  </si>
  <si>
    <t>土日祝(会社カレンダー)
※土曜日は隔週で通常土曜出勤となります（その週は平日に1日休み）</t>
  </si>
  <si>
    <t>月収例 161,600円＋交通費
時給 1,010円ｘ8時間ｘ20日=161,600円
賞与手当含【退職手当】制度あり</t>
  </si>
  <si>
    <t>野幌(JR函館本線(小樽～旭川))
[駅から職場までの時間]車・バス 15分</t>
  </si>
  <si>
    <t>111465-080-109708</t>
  </si>
  <si>
    <t xml:space="preserve">十勝製餡株式会社
</t>
  </si>
  <si>
    <t>和菓子製造・梱包/土日祝休み</t>
  </si>
  <si>
    <t>北海道中川郡池田町利別東町</t>
  </si>
  <si>
    <t>【時間1】08:00～17:00
【休憩時間】昼食：60分
【実働時間】8時間
【残業時間】20H/月(平均)
【勤務体系】固定(日勤)</t>
  </si>
  <si>
    <t>土日祝(会社カレンダー)
年末年始・GW・夏季休暇あり</t>
  </si>
  <si>
    <t>月収例 222,000円＋交通費
時給 1,200円ｘ8時間ｘ20日=192,000円
残業 1,200円ｘ1.25ｘ20時間=30,000円
賞与手当含【退職手当】制度あり</t>
  </si>
  <si>
    <t>池田(JR根室本線(新得～釧路))
[駅から職場までの時間]車・バス 5分</t>
  </si>
  <si>
    <t>111555-080-109338</t>
  </si>
  <si>
    <t>株式会社ホクビー（送迎）</t>
  </si>
  <si>
    <t>【時間1】08:30～17:30
【時間2】13:00～22:00
【休憩時間】昼食：60分
【実働時間】8時間
【残業時間】10.5H/月(平均)
【勤務体系】固定(日勤)
【勤務時間備考】
・土曜日は月に1～4日出勤となります
・日勤・夜勤どちらかの専属選択可能です！</t>
  </si>
  <si>
    <t>土日休み(月/3～4日は通常土曜出勤あり)</t>
  </si>
  <si>
    <t>時給 1,300円
※通常時給 1,010円</t>
  </si>
  <si>
    <t>＜入社後2ヶ月間＞
月収例 235,462円＋交通費
時給 1,300円ｘ8時間ｘ21日=218,400円
残業 1,625円ｘ10.5時間=17,062円
＜3ヶ月目以降＞
月収例 182,941円＋交通費
時給 1,010円ｘ8時間ｘ21日=169,680円
残業 1,263円ｘ10.5時間=13,261円
賞与手当含【退職手当】制度あり</t>
  </si>
  <si>
    <t>111563-080-109261</t>
  </si>
  <si>
    <t xml:space="preserve">北見通運株式会社常呂事業所（一般作業）
</t>
  </si>
  <si>
    <t>玉ねぎの出荷作業/日勤</t>
  </si>
  <si>
    <t>北海道北海道北見市常呂町</t>
  </si>
  <si>
    <t>【4月～6月】08:30～17:00または08:30～17:30（実働7時間または7時間30分）
【7月～11月】08:30～18:00（実働8時間）
【12月～翌3月頃】08:30～16:30（実働6時間30分）
【休憩時間】昼食：60分　午前と午後に小休憩各15分
【残業時間】0H/月(平均)
【勤務体系】固定(日勤)
【勤務時間備考】
・繁忙期は週6日勤務や残業の可能性あり</t>
  </si>
  <si>
    <t>日曜日＋シフト休（月～土で1日休み）
年末年始休暇あり</t>
  </si>
  <si>
    <t>月火水木金土祝日</t>
  </si>
  <si>
    <t>時給 1,180円</t>
  </si>
  <si>
    <t>月収例 213,875円＋交通費
時給 1,180円ｘ7.25時間ｘ25日=213,875円
賞与手当含【退職手当】制度あり</t>
  </si>
  <si>
    <t>西北見(JR石北本線)</t>
  </si>
  <si>
    <t>自家用車,バイク,自転車,無料送迎</t>
  </si>
  <si>
    <t>111780-200-109695</t>
  </si>
  <si>
    <t xml:space="preserve">北見通運株式会社JAきたみらい（一般作業）
</t>
  </si>
  <si>
    <t>玉ねぎの出荷作業/未経験可</t>
  </si>
  <si>
    <t>北海道北見市西相内</t>
  </si>
  <si>
    <t>111780-200-109697</t>
  </si>
  <si>
    <t xml:space="preserve">株式会社ラルズ（食肉加工）
</t>
  </si>
  <si>
    <t>食肉加工業務</t>
  </si>
  <si>
    <t>【時間1】13:00～17:00
【休憩時間】0分
【実働時間】4時間
【残業時間】0H/月(平均)
【勤務体系】固定(日勤)
【勤務時間備考】
・他部署（8:00～13:00/実働時間5時間）での勤務も可能です
・月3回程度休み希望提出可能です</t>
  </si>
  <si>
    <t>個人シフト（週休3日）
長期休暇なし</t>
  </si>
  <si>
    <t>時給 1,350円
※通常時給 1,050円</t>
  </si>
  <si>
    <t>＜入社後2ヶ月間＞
月収例 86,400円＋交通費
時給 1,350円ｘ4時間ｘ16日=86,400円
＜3ヶ月目以降＞
月収例 67,200円＋交通費
時給 1,050円ｘ4時間ｘ16日=67,200円
賞与手当含【退職手当】制度あり</t>
  </si>
  <si>
    <t>112728-081-110124</t>
  </si>
  <si>
    <t xml:space="preserve">株式会社マルキンサトー
</t>
  </si>
  <si>
    <t>鉄鋼製品の仕上げ補助業務</t>
  </si>
  <si>
    <t>【時間1】08:10～17:10
【休憩時間】昼食：60分
【実働時間】8時間
【残業時間】10H/月(平均)
【勤務体系】固定(日勤)</t>
  </si>
  <si>
    <t>＜入社後2ヶ月間＞
月収例 250,125円＋交通費
時給 1,450円ｘ8時間ｘ20日=232,000円
残業 1,813円ｘ10時間=18,125円
＜3ヶ月目以降＞
月収例 198,375円＋交通費
時給 1,150円ｘ8時間ｘ20日=184,000円
残業 1,438円ｘ10時間=14,375円
賞与手当含【退職手当】制度あり</t>
  </si>
  <si>
    <t>篠路(JR札沼線)
[駅から職場までの時間]車・バス 30分</t>
  </si>
  <si>
    <t>113004-010-109920</t>
  </si>
  <si>
    <t xml:space="preserve">株式会社帯広公害防止技術センター-清水事業所-清掃
</t>
  </si>
  <si>
    <t>製造室の掃除及び機械洗浄作業/夜勤専属</t>
  </si>
  <si>
    <t>北海道上川郡清水町本通西</t>
  </si>
  <si>
    <t>【時間1】22:00～03:00
【時間2】00:00～04:00
【時間3】01:00～05:00
【休憩時間】0分
【実働時間】4～5時間
【残業時間】0H/月(平均)
【勤務体系】固定(夜勤)
【勤務時間備考】
・勤務は年間カレンダーが組まれており、月により出勤日の変動があります。
・就業時間①は通常稼働時及び閑散期の就業時間です。
・②③は繁忙期の年末などの就業時間です。</t>
  </si>
  <si>
    <t>就業先カレンダー
日曜日＋シフト休（月～土の間で1、2日）</t>
  </si>
  <si>
    <t>時給 1,130円</t>
  </si>
  <si>
    <t>月収例 122,091円＋交通費
時給 1,130円ｘ4.34時間ｘ18日=88,276円
深夜 1,130円ｘ0.25ｘ119.7時間=33,815円
賞与手当含【退職手当】制度あり</t>
  </si>
  <si>
    <t>【必須条件】
・18歳以上（深夜帯の勤務のため）
ほとんどの方が未経験からのスタートです！
＊未経験者OK
＊経験者・有資格者OK
＊フリーター、主婦・主夫歓迎
＊学歴不問</t>
  </si>
  <si>
    <t>十勝清水(JR根室本線(新得～釧路))
[駅から職場までの時間]徒歩 5分</t>
  </si>
  <si>
    <t>113136-221-109750</t>
  </si>
  <si>
    <t xml:space="preserve">有限会社島田養鶏場（選卵）
</t>
  </si>
  <si>
    <t>鶏卵の選別・出荷作業</t>
  </si>
  <si>
    <t>北海道河西郡中札内村栄東</t>
  </si>
  <si>
    <t>【時間1】08:30～15:00（実働5時間30分）
【時間2】08:30～16:00（実働6時間30分）
【休憩時間】昼食：60分
【残業時間】0H/月(平均)
【勤務体系】固定(日勤)
【勤務時間備考】
・生産状況で日により終業時間に変動があります
・送迎希望の方は08:30～15:00での勤務となります
・自家用車通勤の方も08:30～15:00での勤務相談可能です</t>
  </si>
  <si>
    <t>日曜日＋シフト休（月～土で1～3日休み）
長期休暇なし</t>
  </si>
  <si>
    <t>時給 1,300円
※通常時給 1,060円</t>
  </si>
  <si>
    <t>＜入社後2ヶ月間（週5日勤務の場合）＞
月収例 185,900円＋交通費
時給 1,300円ｘ6.5時間ｘ22日=185,900円
＜3ヶ月目以降（週5日勤務の場合）＞
月収例 151,580円＋交通費
時給 1,060円ｘ6.5時間ｘ22日=151,580円
賞与手当含【退職手当】制度あり</t>
  </si>
  <si>
    <t>113161-030-110102</t>
  </si>
  <si>
    <t xml:space="preserve">有限会社島田養鶏場（収卵）
</t>
  </si>
  <si>
    <t>鶏卵の回収作業</t>
  </si>
  <si>
    <t>【時間1】08:00～15:00
【休憩時間】昼食：60分
【実働時間】6時間
【残業時間】0H/月(平均)
【勤務体系】固定(日勤)
【勤務時間備考】
・生産状況で日により終業時間に変動があります
・送迎の方は15時迎えなので、早上がりとなった場合は多少の待機時間があります</t>
  </si>
  <si>
    <t>＜入社後2ヶ月間（週5日勤務の場合）＞
月収例 171,600円＋交通費
時給 1,300円ｘ6時間ｘ22日=171,600円
＜3ヶ月目以降（週5日勤務の場合）＞
月収例 139,920円＋交通費
時給 1,060円ｘ6時間ｘ22日=139,920円
賞与手当含【退職手当】制度あり</t>
  </si>
  <si>
    <t>113161-070-110104</t>
  </si>
  <si>
    <t xml:space="preserve">株式会社ワイム（検査）
</t>
  </si>
  <si>
    <t>配電盤の検査業務/未経験可</t>
  </si>
  <si>
    <t>【時間1】08:20～17:30
【休憩時間】昼食：50分　午前と午後に小休憩各10分
【実働時間】8時間
【残業時間】20H/月(平均)
【勤務体系】固定(日勤)
【勤務時間備考】
・土曜日は月1～2日通常土曜出勤となります</t>
  </si>
  <si>
    <t>月火水木金
※月1～2日通常土曜出勤あり</t>
  </si>
  <si>
    <t>月収例 212,750円＋交通費
時給 1,150円ｘ8時間ｘ20日=184,000円
残業 1,150円ｘ1.25ｘ20時間=28,750円
賞与手当含【退職手当】制度あり</t>
  </si>
  <si>
    <t>千歳(JR千歳線)
[駅から職場までの時間]車・バス 15分</t>
  </si>
  <si>
    <t>113203-030-109716</t>
  </si>
  <si>
    <t xml:space="preserve">株式会社ILOVEファーム
</t>
  </si>
  <si>
    <t>ブロッコリーの選別</t>
  </si>
  <si>
    <t>北海道勇払郡むかわ町豊城</t>
  </si>
  <si>
    <t>【時間1】08:00～17:00
【休憩時間】昼食：60分
【実働時間】8時間
【残業時間】0H/月(平均)
【勤務体系】固定(日勤)
【残業の頻度】ほぼ無し
【1回の平均残業時間】約 ０時間
【休日出勤の頻度】ほぼ無し</t>
  </si>
  <si>
    <t>土日祝(会社カレンダー)</t>
  </si>
  <si>
    <t>月収例 172,800円＋交通費
時給 1,080円ｘ8時間ｘ20日=172,800円
賞与手当含【退職手当】制度あり</t>
  </si>
  <si>
    <t>鵡川(JR日高本線)
[駅から職場までの時間]車・バス 15分</t>
  </si>
  <si>
    <t>バス,自転車,徒歩,無料送迎</t>
  </si>
  <si>
    <t>113204-070-109960</t>
  </si>
  <si>
    <t xml:space="preserve">ホクダイ
</t>
  </si>
  <si>
    <t>自動車部品製造の機械オペレーター・検査</t>
  </si>
  <si>
    <t>北海道勇払郡安平町</t>
  </si>
  <si>
    <t>【時間1】08:20～17:00
【時間2】16:30～01:10
【時間3】00:00～08:40
【休憩時間】(1) 50分　(2) 50分　(3) 50分
【実働時間】7時間50分
【勤務形態】5勤2休
【残業時間】5H/月(平均)
【勤務体系】３交替
【残業の頻度】3回/週
【1回の平均残業時間】約 1時間
【休日出勤の頻度】ほぼ無し
【勤務時間備考】夜専門も可能です。ご希望の方は面接時にご相談ください！</t>
  </si>
  <si>
    <t>＜入社後2カ月間＞
月収例 229,185円＋交通費
時給 1,310円ｘ7.83時間ｘ20日=205,146円
残業 1,310円ｘ1.25ｘ5時間=8,188円
深夜 1,310円ｘ0.25ｘ48.4時間=15,851円
＜3カ月目以降＞
月収例 176,767円＋交通費
時給 1,010円ｘ7.83時間ｘ20日=158,233円
残業 1,010円ｘ1.25ｘ5時間=6,312円
深夜 1,010円ｘ0.25ｘ48.4時間=12,221円
賞与手当含【退職手当】制度あり</t>
  </si>
  <si>
    <t>早来(JR室蘭本線(苫小牧～岩見沢))
[駅から職場までの時間]徒歩 60分</t>
  </si>
  <si>
    <t>113208-013-107041</t>
  </si>
  <si>
    <t xml:space="preserve">フジッコ株式会社（ヨーグルト）
</t>
  </si>
  <si>
    <t>ヨーグルト製品の容器補充</t>
  </si>
  <si>
    <t>【時間1】08:00～17:00
【休憩時間】60分
【実働時間】8時間
【残業時間】20H/月(平均)
【勤務体系】固定(日勤)
【勤務時間備考】</t>
  </si>
  <si>
    <t>日祝＋シフト休（月～土の中で1日休み）</t>
  </si>
  <si>
    <t>時給 1360円
※通常時給 1,060円</t>
  </si>
  <si>
    <t>＜入社後2ヶ月間＞
月収例 251,600円＋交通費
時給 1,360円ｘ8時間ｘ20日=217,600円
残業 1,700円ｘ20時間=34,000円
＜3ヶ月目以降＞
月収例 196,100円＋交通費
時給 1,060円ｘ8時間ｘ20日=169,600円
残業 1,325円ｘ20時間=26,500円
賞与手当含【退職手当】制度あり</t>
  </si>
  <si>
    <t>長都(JR千歳線)
[駅から職場までの時間]徒歩 15分</t>
  </si>
  <si>
    <t>113218-080-110030</t>
  </si>
  <si>
    <t xml:space="preserve">フジッコ株式会社（惣菜）
</t>
  </si>
  <si>
    <t>野菜の加工業務</t>
  </si>
  <si>
    <t>【時間1】08:00～17:00
【休憩時間】昼食：60分
【実働時間】8時間
【残業時間】10H/月(平均)
【勤務体系】固定(日勤)
【勤務時間備考】
・土曜日出勤の場合あり（0～1回／月）</t>
  </si>
  <si>
    <t>土日祝休(会社カレンダー)</t>
  </si>
  <si>
    <t>時給 1,360円
※通常時給 1,060円</t>
  </si>
  <si>
    <t>＜入社後2ヶ月間＞
月収例 234,600円＋交通費
時給 1,360円ｘ8時間ｘ20日=217,600円
残業 1,700円ｘ10時間=17,000円
＜3ヶ月目以降＞
月収例 182,850円＋交通費
時給 1,060円ｘ8時間ｘ20日=169,600円
残業 1,325円ｘ10時間=13,250円
賞与手当含【退職手当】制度あり</t>
  </si>
  <si>
    <t>113218-080-110099</t>
  </si>
  <si>
    <t xml:space="preserve">株式会社北海道イエローハット（手稲）
</t>
  </si>
  <si>
    <t>大手カー用品店でピット作業補佐/週休2日</t>
  </si>
  <si>
    <t>北海道札幌市手稲区星置</t>
  </si>
  <si>
    <t>【時間1】10:00～19:00
【休憩時間】昼食：60分
【実働時間】8時間
【残業時間】20H/月(平均)
【勤務体系】固定(日勤)
【休日出勤の頻度】ほぼ無し
【勤務時間備考】
・土日は基本出社となります</t>
  </si>
  <si>
    <t>個人シフト（週休2日）
出勤日数：月20日</t>
  </si>
  <si>
    <t>時給 1,530円
※通常時給 1,230円</t>
  </si>
  <si>
    <t>＜入社後2ヶ月間＞
月収例 283,050円＋交通費
時給 1,530円ｘ8時間ｘ20日=244,800円
残業 1,530円ｘ1.25ｘ20時間=38,250円
＜3ヶ月目以降＞
月収例 227,550円＋交通費
時給 1,230円ｘ8時間ｘ20日=196,800円
残業 1,230円ｘ1.25ｘ20時間=30,750円
賞与手当含【退職手当】制度あり</t>
  </si>
  <si>
    <t>【必須経験】
・車両整備の経験
＊経験者・有資格者OK
＊フリーター、主婦・主夫歓迎
＊学歴不問</t>
  </si>
  <si>
    <t>星置(JR函館本線)
[駅から職場までの時間]車・バス 10分</t>
  </si>
  <si>
    <t>113289-090-109699</t>
  </si>
  <si>
    <t xml:space="preserve">株式会社北海道イエローハット（新道）
</t>
  </si>
  <si>
    <t>大手カー用品店で車両整備補助/日勤</t>
  </si>
  <si>
    <t>北海道札幌市東区北31条</t>
  </si>
  <si>
    <t>新道東(札幌市営地下鉄東豊線)
[駅から職場までの時間]徒歩 15分</t>
  </si>
  <si>
    <t>113289-090-109704</t>
  </si>
  <si>
    <t xml:space="preserve">株式会社北海道イエローハット（苫小牧）
</t>
  </si>
  <si>
    <t>大手カー用品店で車両整備/シフト制</t>
  </si>
  <si>
    <t>北海道苫小牧市明野新町</t>
  </si>
  <si>
    <t>苫小牧(JR室蘭本線)
[駅から職場までの時間]車・バス 10分</t>
  </si>
  <si>
    <t>113289-090-109705</t>
  </si>
  <si>
    <t>北海道森紙業株式会社（機械OP）</t>
  </si>
  <si>
    <t>段ボール製品の機械オペレーター/2交替</t>
  </si>
  <si>
    <t>【時間1】08:30～17:30
【時間2】17:30～02:30
【休憩時間】昼食：60分
【実働時間】8時間
【残業時間】10H/月(平均)
【勤務体系】２交替</t>
  </si>
  <si>
    <t>時給 1,550円</t>
  </si>
  <si>
    <t>＜入社後2カ月間＞
月収例 297,213円＋交通費
時給 1,550円ｘ8時間ｘ21日=260,400円
残業 1,550円ｘ1.25ｘ10時間=19,375円
深夜 1,550円ｘ0.25ｘ45時間=17,438円
＜3カ月目以降＞
月収例 239,687円＋交通費
時給 1,250円ｘ8時間ｘ21日=210,000円
残業 1,250円ｘ1.25ｘ10時間=15,625円
深夜 1,250円ｘ0.25ｘ45時間=14,062円
賞与手当含【退職手当】制度あり</t>
  </si>
  <si>
    <t>【必須条件】
・18歳以上（夜勤帯の業務があるため）
ほとんどの方が未経験からのスタートです！
＊未経験者OK
＊経験者・有資格者OK
＊フリーター、主婦・主夫歓迎
＊学歴不問</t>
  </si>
  <si>
    <t>長都(JR千歳線)
[駅から職場までの時間]徒歩 5分</t>
  </si>
  <si>
    <t>113457-022-109176</t>
  </si>
  <si>
    <t xml:space="preserve">北海道AGRIFROZEN株式会社（収穫）
</t>
  </si>
  <si>
    <t>かぼちゃの収穫・運搬</t>
  </si>
  <si>
    <t>北海道帯広市大通南</t>
  </si>
  <si>
    <t>【時間1】07:00～16:00
【時間2】08:00～17:00
【休憩時間】昼食：60分
【実働時間】8時間
【残業時間】11H/月(平均)
【勤務体系】固定(日勤)
【勤務時間備考】
・勤務時間はいずれかの時間で固定で勤務となります
・週2日から勤務可能です
・雨天時はお休みとなります
・天候状況によって早上がりになる可能性もあります</t>
  </si>
  <si>
    <t>個人シフト（日曜日は固定休）</t>
  </si>
  <si>
    <t>月火水木金土
備考：週2～6日勤務となります</t>
  </si>
  <si>
    <t>月収例 246,675円＋交通費
時給 1,300円ｘ8時間ｘ22日=228,800円
残業 1,625円ｘ11時間=17,875円
賞与手当含【退職手当】制度あり</t>
  </si>
  <si>
    <t>＊未経験者OK
＊経験者・有資格者OK
＊フリーター、主婦・主夫OK
＊学歴不問</t>
  </si>
  <si>
    <t>西帯広(JR根室本線(新得～釧路))
[駅から職場までの時間]車・バス 30分</t>
  </si>
  <si>
    <t>113544-070-109969</t>
  </si>
  <si>
    <t>株式会社香貴</t>
  </si>
  <si>
    <t>漬物製造スタッフ/日勤</t>
  </si>
  <si>
    <t>北海道札幌市西区八軒</t>
  </si>
  <si>
    <t>【時間1】08:30～17:30（実働8時間）
【時間2】09:00～17:00（実働7時間）
【休憩時間】昼食：60分
【残業時間】10H/月(平均)
【勤務体系】固定(日勤)
【勤務時間備考】  
・勤務時間はいずれかの時間で固定となります</t>
  </si>
  <si>
    <t>月収例 162,500円＋交通費
時給 1,000円ｘ7.5時間ｘ20日=150,000円
残業 1,000円ｘ1.25ｘ10時間=12,500円
賞与手当含【退職手当】制度あり</t>
  </si>
  <si>
    <t>発寒中央(JR函館本線(小樽～旭川))
[駅から職場までの時間]徒歩 20分</t>
  </si>
  <si>
    <t>113591-082-109596</t>
  </si>
  <si>
    <t xml:space="preserve">株式会社クリーンサービス
</t>
  </si>
  <si>
    <t>排水溝清掃・メンテナンス作業</t>
  </si>
  <si>
    <t>北海道札幌市豊平区平岸</t>
  </si>
  <si>
    <t>【時間1】08:30～17:45
【休憩時間】昼食：60分　小休憩：15分
【実働時間】8時間
【残業時間】10.5H/月(平均)
【勤務体系】固定(日勤)
【残業の頻度】3回/週
【1回の平均残業時間】約 1時間時間
【休日出勤の頻度】ほぼ無し</t>
  </si>
  <si>
    <t>時給 1,160円</t>
  </si>
  <si>
    <t>月収例 210,105円＋交通費
時給 1,160円ｘ8時間ｘ21日=194,880円
残業 1,160円ｘ1.25ｘ10.5時間=15,225円
賞与手当含【退職手当】制度あり</t>
  </si>
  <si>
    <t>平岸(札幌市営地下鉄南北線)
[駅から職場までの時間]徒歩 10分</t>
  </si>
  <si>
    <t>113598-070-109757</t>
  </si>
  <si>
    <t xml:space="preserve">株式会社三英社製作所（製造）
</t>
  </si>
  <si>
    <t>樹脂部品製造</t>
  </si>
  <si>
    <t>【時間1】06:30～15:20
【時間2】14:30～23:20
【時間2】23:30～07:20
【休憩時間】昼食：45分　小休憩：10分
【実働時間】7時間55分
【残業時間】10H/月(平均)
【勤務体系】3交替
【勤務時間備考】
※給与計算は8時間で計算致します</t>
  </si>
  <si>
    <t>月収例 202,304円＋交通費
時給 1,100円ｘ8時間ｘ20日=176,000円
残業 1,375円ｘ10時間=13,750円
深夜 275円ｘ46時間=12,554円
賞与手当含【退職手当】制度あり</t>
  </si>
  <si>
    <t>サッポロビール庭園(JR千歳線)
[駅から職場までの時間]徒歩 5分</t>
  </si>
  <si>
    <t>113610-022-109848</t>
  </si>
  <si>
    <t xml:space="preserve">株式会社三英社製作所
</t>
  </si>
  <si>
    <t>配電盤などの補修溶接/土日祝休み</t>
  </si>
  <si>
    <t>北海道夕張郡由仁町</t>
  </si>
  <si>
    <t>【時間1】08:30～17:20
【休憩時間】昼食：45分　小休憩10分×2
【実働時間】7時間45分
【残業時間】25H/月(平均)
【勤務体系】固定(日勤)</t>
  </si>
  <si>
    <t>月収例 242,125円＋交通費
時給 1,300円ｘ7.75時間ｘ20日=201,500円
残業 1,300円ｘ1.25ｘ25時間=40,625円
賞与手当含【退職手当】制度あり</t>
  </si>
  <si>
    <t>【資格1】特に無し
【必須経験】
・溶接経験</t>
  </si>
  <si>
    <t>三川(JR室蘭本線(苫小牧～岩見沢))
[駅から職場までの時間]車・バス 3分</t>
  </si>
  <si>
    <t>113610-060-109686</t>
  </si>
  <si>
    <t xml:space="preserve">株式会社鈴木商会（東事業所）
</t>
  </si>
  <si>
    <t>リサイクル不可素材の選別作業/未経験可</t>
  </si>
  <si>
    <t>北海道札幌市東区東雁来町</t>
  </si>
  <si>
    <t>【時間1】08:15～17:15
【休憩時間】昼食：60分
【実働時間】8時間
【残業時間】10H/月(平均)
【勤務体系】固定(日勤)
【勤務時間備考】  
・繁忙期は土曜出勤お願いされる場合があります</t>
  </si>
  <si>
    <t>月収例 189,750円＋交通費
時給 1,100円ｘ8時間ｘ20日=176,000円
残業 1,100円ｘ1.25ｘ10時間=13,750円
賞与手当含【退職手当】制度あり</t>
  </si>
  <si>
    <t>大麻(JR函館本線(小樽～旭川))
[駅から職場までの時間]車・バス 10分</t>
  </si>
  <si>
    <t>113628-070-109754</t>
  </si>
  <si>
    <t xml:space="preserve">タキロンシーアイシビル株式会社（本社　恵庭工場）
</t>
  </si>
  <si>
    <t>北海道恵庭市北柏木</t>
  </si>
  <si>
    <t>【時間1】08:30～16:45
【時間2】16:30～00:45
【時間3】00:30～08:45
【休憩時間】昼食：60分
【実働時間】７時間15分
【残業時間】10.5H/月(平均)
【勤務体系】3交替
【勤務時間備考】 
・月に1回程度土曜出勤となる可能性があります</t>
  </si>
  <si>
    <t>月収例 211,443円＋交通費
時給 1,200円ｘ7.25時間ｘ21日=182,700円
残業 1,500円ｘ10.5時間=15,750円
深夜 300円ｘ43.31時間=12,993円
賞与手当含【退職手当】制度あり</t>
  </si>
  <si>
    <t>ほとんどの方が未経験からのスタートです！
＊未経験者OK
＊経験者・有資格者OK
＊フリーター、主婦・主夫歓迎
＊学歴不問
【歓迎経験】
・フォークリフト経験者</t>
  </si>
  <si>
    <t>恵み野(JR千歳線)
[駅から職場までの時間]車・バス 5分</t>
  </si>
  <si>
    <t>113685-203-109991</t>
  </si>
  <si>
    <t xml:space="preserve">株式会社カーポイントビッグ
</t>
  </si>
  <si>
    <t>レンタカーの洗車</t>
  </si>
  <si>
    <t>北海道千歳市流通</t>
  </si>
  <si>
    <t>【時間1】08:00～17:00
【時間2】09:00～18:00
【休憩時間】昼食：60分
【実働時間】8時間
【残業時間】0H/月(平均)
【勤務体系】日勤
【勤務時間備考】
・状況によって10月末で終了になる可能性があります
・月3回程度希望休提出可能です</t>
  </si>
  <si>
    <t>113702-112-110041</t>
  </si>
  <si>
    <t xml:space="preserve">株式会社三光産業（タイヤ洗浄）
</t>
  </si>
  <si>
    <t>タイヤの洗浄作業</t>
  </si>
  <si>
    <t>北海道苫小牧市植苗</t>
  </si>
  <si>
    <t>【時間1】08:00～17:00
【休憩時間】昼食：60分
【実働時間】8時間
【残業時間】0～5H/月(平均)
【勤務体系】固定(日勤)
【休日出勤の頻度】ほぼ無し
【勤務時間備考】  
・繁忙時期（3月～6月、11月～12月）は土曜日出勤の可能性があります</t>
  </si>
  <si>
    <t>時給 1470円
※通常時給 1,170円</t>
  </si>
  <si>
    <t>＜入社後2ヶ月間＞
月収例 235,200円＋交通費
時給 1,470円ｘ8時間ｘ20日=235,200円
＜3ヶ月目以降＞
月収例 187,200円＋交通費
時給 1,170円ｘ8時間ｘ20日=187,200円
賞与手当含【退職手当】制度あり</t>
  </si>
  <si>
    <t>113722-220-110092</t>
  </si>
  <si>
    <t xml:space="preserve">八戸東洋株式会社
　（日勤）
</t>
  </si>
  <si>
    <t>フリーズドライ食品の製造/土日祝休み</t>
  </si>
  <si>
    <t>青森県八戸市桔梗野工業団地</t>
  </si>
  <si>
    <t>【時間1】08:00～17:00
【休憩時間】60分
【実働時間】8時間
【残業時間】5時間/月(平均)
【勤務体系】固定(日勤)
【勤務時間備考】  
※夜勤専属も募集中（17:00～02:00）</t>
  </si>
  <si>
    <t>土日祝（会社カレンダー）
※土曜日出勤となる場合あり</t>
  </si>
  <si>
    <t>時給 1,000円～1,250円</t>
  </si>
  <si>
    <t>月収例 174,250円＋交通費
時給 1,000円ｘ8時間ｘ21日=168,000円
残業 1,250円ｘ5時間=6,250円
賞与手当含【退職手当】制度あり</t>
  </si>
  <si>
    <t>陸奥市川(青い森鉄道線）</t>
  </si>
  <si>
    <t>211083-080-109752</t>
  </si>
  <si>
    <t xml:space="preserve">八戸東洋株式会社
　（夜勤）
</t>
  </si>
  <si>
    <t>フリーズドライスープの製造／夜勤専属</t>
  </si>
  <si>
    <t>【時間1】17:00～02:00
【休憩時間】60分　
【実働時間】8時間
【残業時間】10時間/月(平均)
【勤務体系】固定(夜勤)
【勤務時間備考】  
※日勤専属でも同時募集中！（08:00～17:00）</t>
  </si>
  <si>
    <t>土日祝（会社カレンダー）
※土曜日出勤になる場合あり</t>
  </si>
  <si>
    <t>月収例 187,500円＋交通費
時給 1,000円ｘ8時間ｘ20日=160,000円
残業 1,250円ｘ10時間=12,500円
深夜 250円ｘ60時間=15,000円
賞与手当含【退職手当】制度あり</t>
  </si>
  <si>
    <t>211083-081-109751</t>
  </si>
  <si>
    <t xml:space="preserve">有限会社キューズテック_本社工場-日勤
</t>
  </si>
  <si>
    <t>自動車部品の機械オペレーター</t>
  </si>
  <si>
    <t>青森県上北郡七戸町</t>
  </si>
  <si>
    <t>【時間1】08:30～17:30
【休憩時間】60分
【実働時間】8時間
【残業時間】10時間30分/月(平均)
【勤務体系】固定(日勤)</t>
  </si>
  <si>
    <t>時給 950円</t>
  </si>
  <si>
    <t>月収例 172,074円＋交通費
時給 950円ｘ8時間ｘ21日=159,600円
残業 1188円ｘ10時間30分=12,474円
賞与手当含【退職手当】制度あり</t>
  </si>
  <si>
    <t>乙供(青い森鉄道線)</t>
  </si>
  <si>
    <t>211967-020-109606</t>
  </si>
  <si>
    <t xml:space="preserve">有限会社キュ－ズテック_本社工場-夜勤
</t>
  </si>
  <si>
    <t>自動車部品のマシンオペレーター/夜勤</t>
  </si>
  <si>
    <t>【時間1】17:30～02:30
【休憩時間】60分　
【実働時間】8時間
【残業時間】10時間30分/月(平均)
【勤務体系】固定(夜勤)</t>
  </si>
  <si>
    <t>月収例 193,732円＋交通費
時給 950円ｘ8時間ｘ21日=159,600円
残業 1,188円ｘ10.5時間=12,474円
深夜 238円ｘ91時間=21,658円
賞与手当含【退職手当】制度あり</t>
  </si>
  <si>
    <t>211967-021-109605</t>
  </si>
  <si>
    <t xml:space="preserve">ファーストプライウッド株式会社
4勤2休/5勤2休
</t>
  </si>
  <si>
    <t>木材加工の仕上げ作業/2交替</t>
  </si>
  <si>
    <t>青森県上北郡六戸町</t>
  </si>
  <si>
    <t>【時間1】08:00～17:30
【時間2】20:00～05:30
【休憩時間】90分
【実働時間】8時間
【残業時間】40時間/月(平均)
【勤務体系】２交替
【残業の頻度】毎日
【1回の平均残業時間】約 2時間
【休日出勤の頻度】ほぼ無し
【勤務時間備考】
・4勤2休（日勤4勤⇒2日休み⇒夜勤4勤⇒2日休みの繰り返し）
・5勤2休（日勤を2週間⇒夜勤2週間の繰り返しです。）</t>
  </si>
  <si>
    <t>5勤2休…土日（会社カレンダー）
4勤2休…日勤4勤⇒2日休み⇒夜勤4勤⇒2日休みの繰り返し
・年間休日　約115日（年末年始・GW・他長期休暇あり）</t>
  </si>
  <si>
    <t>月収例 246,125円＋交通費
時給 1,100円ｘ8時間ｘ20日=176,000円
残業 1,375円ｘ40時間=55,000円
深夜 275円ｘ55時間=15,125円
賞与手当含【退職手当】制度あり</t>
  </si>
  <si>
    <t>【資格1】未経験者歓迎
【経験・スキル他】フォークリフトあれば尚可</t>
  </si>
  <si>
    <t>三沢(青い森鉄道線)</t>
  </si>
  <si>
    <t>211992-032-109469</t>
  </si>
  <si>
    <t>製紙工場でのマシンオペレーター/3交替</t>
  </si>
  <si>
    <t>【時間1】07:00～14:00　（実働6時間）
【時間2】14:00～22:00　（実働7時間）
【時間3】22:00～07:00　（実働8時間）
【休憩時間】60分
【残業時間】8時間/月(平均)
【勤務体系】３交替
【勤務時間備考】
7:00～14:00⇒7:00～18:00　4時間の残業
22:00～7:00⇒18:00～7:00　4時間の早出残業 
※上記の残業が発生する場合あり。
※残業の場合、休憩は1時間30分となります。</t>
  </si>
  <si>
    <t>個人シフト（会社カレンダー）</t>
  </si>
  <si>
    <t>212855-023-109255</t>
  </si>
  <si>
    <t>機械オペレーター/3交替</t>
  </si>
  <si>
    <t>【時間1】07:00～14:00　（実働6時間）
【時間2】14:00～22:00　（実働7時間）
【時間3】22:00～07:00　（実働8時間）
【休憩時間】 60分
【残業時間】8時間/月(平均)
【勤務体系】３交替
【勤務時間備考】
7:00～14:00⇒7:00～18:00　4時間の残業
22:00～7:00⇒18:00～7:00　4時間の早出残業 
※上記の残業が発生する場合あり。
※残業の場合、休憩は1時間30分となります。</t>
  </si>
  <si>
    <t>月収例 210,000円＋交通費
時給 1,200円ｘ7時間ｘ22日=184,800円
残業 1,500円ｘ8時間=12,000円
深夜 300円ｘ44時間=13,200円
賞与手当含【退職手当】制度あり</t>
  </si>
  <si>
    <t>212855-023-109256</t>
  </si>
  <si>
    <t xml:space="preserve">エム・ピー・エム・オペレーション
</t>
  </si>
  <si>
    <t>フォークリフトでの運搬/3交替</t>
  </si>
  <si>
    <t>【時間1】07:00～14:00
【時間2】14:00～22:00
【時間3】22:00～07:00
【休憩時間】(1) 60分　(2) 60分　(3) 60分
【実働時間】7時間
【残業時間】30時間/月(平均)
【勤務体系】３交替
【勤務形態】会社カレンダー
【勤務時間備考】
薬品を使用するので工場敷地内に独特な匂いがあります。
工場見学だけでも可能です。</t>
  </si>
  <si>
    <t>個人シフト（週休二日制）</t>
  </si>
  <si>
    <t>月収例 244,200円＋交通費
時給 1,200円ｘ7時間ｘ22日=184,800円
残業 1,500円ｘ30時間=45,000円
深夜 300円ｘ48時間=14,400円
賞与手当含【退職手当】制度あり</t>
  </si>
  <si>
    <t xml:space="preserve">【資格1】フォークリフト
【資格2】クレーン・玉掛けあれば尚可
</t>
  </si>
  <si>
    <t>陸奥市川(青い森鉄道線)
[駅から職場までの時間]車 15分</t>
  </si>
  <si>
    <t>212855-023-83789</t>
  </si>
  <si>
    <t xml:space="preserve">エム・ピー・エム・オペレーション株式会社-整備
</t>
  </si>
  <si>
    <t>重機等の整備作業/日勤</t>
  </si>
  <si>
    <t>【時間1】08:00～16:30
【休憩時間】60分　
【実働時間】7時間30分
【残業時間】0～5時間/月(平均)
【勤務体系】固定(日勤)</t>
  </si>
  <si>
    <t>シフト（会社カレンダー）</t>
  </si>
  <si>
    <t>月収例 205,500円＋交通費
時給 1,200円ｘ7.5時間ｘ22日=198,000円
残業 1,500円ｘ5時間=7,500円
賞与手当含【退職手当】制度あり</t>
  </si>
  <si>
    <t>【資格1】整備士
【経験・スキル他】・車の整備等</t>
  </si>
  <si>
    <t>212855-300-109248</t>
  </si>
  <si>
    <t>製紙工場での設備監視/日勤</t>
  </si>
  <si>
    <t>【時間1】08:30～17:00
【休憩時間】 60分
【実働時間】7時間30分
【残業時間】22時間/月(平均)
【勤務体系】固定(日勤)</t>
  </si>
  <si>
    <t>月収例 231,000円＋交通費
時給 1,200円ｘ7時間30分ｘ22日=198,000円
残業 1,500円ｘ22時間=33,000円
賞与手当含【退職手当】制度あり</t>
  </si>
  <si>
    <t>212855-300-109254</t>
  </si>
  <si>
    <t xml:space="preserve">三菱製紙エンジニアリング
</t>
  </si>
  <si>
    <t>設備メンテナンス補助/日勤</t>
  </si>
  <si>
    <t>青森県八戸市河原木</t>
  </si>
  <si>
    <t>【時間1】08:30～17:00
【休憩時間】60分
【実働時間】7時間30分
【残業時間】20～30時間/月(平均)
【勤務体系】固定(日勤)
【勤務形態】会社カレンダー</t>
  </si>
  <si>
    <t>入社2ヶ月間の月収例 
282,885円+交通費
時給 1,550円ｘ7.5時間ｘ21日＝244,125円
残業 1,938円ｘ20時間=38,760円
3ヶ月目以降の月収例
 228,125円＋交通費
時給 1,250円ｘ7.5時間ｘ21日=196,875円
残業 1,563円ｘ20時間=31,250円
賞与手当含【退職手当】制度あり</t>
  </si>
  <si>
    <t>【資格1】電気工事士あれば尚可
【経験・スキル他】・メンテナンス等の実務経験のある方（1年程度）</t>
  </si>
  <si>
    <t>212924-300-96002</t>
  </si>
  <si>
    <t xml:space="preserve">アンデス電気株式会社（テクニカル工場）
</t>
  </si>
  <si>
    <t>電子部品の組立/日勤</t>
  </si>
  <si>
    <t>【時間1】08:20～17:10
【休憩時間】午前：10分　昼：40分　午後：10分　
【実働時間】7時間50分
【残業時間】20時間/月(平均)
【勤務体系】固定(日勤)
【残業の頻度】4回/週
【1回の平均残業時間】約 1～2時間
【休日出勤の頻度】0～1回/月
【勤務時間備考】土曜日、祝日は稼働になることもあります。</t>
  </si>
  <si>
    <t>土日祝（会社カレンダー）
GW・夏季休暇・年末年始　年間休日約115日</t>
  </si>
  <si>
    <t>時給 930円</t>
  </si>
  <si>
    <t>月収例 168,700円＋交通費
時給 930円ｘ7時間50分ｘ20日=145,700円
残業 1150円ｘ20時間=23,000円
賞与手当含【退職手当】制度あり</t>
  </si>
  <si>
    <t>213354-010-109257</t>
  </si>
  <si>
    <t xml:space="preserve">株式会社住吉工業
</t>
  </si>
  <si>
    <t>鋼板加工のマシンオペレーター/日勤</t>
  </si>
  <si>
    <t>【時間1】08:00～17:00
【休憩時間】60分　
【実働時間】8時間
【残業時間】10時間/月(平均)
【勤務体系】固定(日勤)
【勤務時間備考】基本的に土日祝休みだが、土曜出社の可能性もあり</t>
  </si>
  <si>
    <t>土日祝（会社カレンダー）
長期休暇有（年末年始・夏季・GW）　</t>
  </si>
  <si>
    <t>【資格】未経験者歓迎　
　※アーク溶接、床上操作式クレーン資格あれば尚可
【経験・スキル他】溶接</t>
  </si>
  <si>
    <t>213532-020-109394</t>
  </si>
  <si>
    <t xml:space="preserve">エム・ピー・エム・王子ホームプロダクツ株式会社
</t>
  </si>
  <si>
    <t>設備運転、監視作業/3交替</t>
  </si>
  <si>
    <t>【時間1】07:00～14:00（実働6時間）
【時間2】14:00～22:00（実働7時間）
【時間3】22:00～07:00（実働8時間）
【休憩時間】60分　
【実働時間】7時間
【残業時間】30時間/月(平均)
【勤務体系】３交替
【勤務時間備考】残業割増はそれぞれのシフトの定時を超えた段階で発生。</t>
  </si>
  <si>
    <t>月収例 243,000円＋交通費
時給 1,200円ｘ7時間/月平均ｘ22日=184,800円
残業 1,500円ｘ30時間=45,000円
深夜 300円ｘ44時間=13,200円
賞与手当含【退職手当】制度あり</t>
  </si>
  <si>
    <t>【資格】未経験者歓迎
【歓迎資格】床上操作式クレーン、玉掛け、フォークリフト</t>
  </si>
  <si>
    <t>213563-023-109525</t>
  </si>
  <si>
    <t xml:space="preserve">有限会社キューズテック_第二工場-日勤
</t>
  </si>
  <si>
    <t>部品の機械オペレーター/日勤</t>
  </si>
  <si>
    <t>月収例 172,074円＋交通費
時給 950円ｘ8時間ｘ21日=159,600円
残業 1,188円ｘ10時間30分=12,474円
賞与手当含【退職手当】制度あり</t>
  </si>
  <si>
    <t>213601-020-109607</t>
  </si>
  <si>
    <t xml:space="preserve">出光エンジニアリング株式会社
</t>
  </si>
  <si>
    <t>配管敷設の施工管理/日勤</t>
  </si>
  <si>
    <t>岩手県久慈市夏井町</t>
  </si>
  <si>
    <t>【時間1】08:00～17:00
【休憩時間】60分
【実働時間】8時間
【残業時間】10時間/月(平均)
【勤務体系】固定(日勤)
【残業の頻度】2～3日/週
【1回の平均残業時間】30分～1時間</t>
  </si>
  <si>
    <t>水日休み（会社カレンダー）</t>
  </si>
  <si>
    <t>時給 1,700円～2,125円</t>
  </si>
  <si>
    <t>月収例 293,250円＋交通費
時給 1,700円ｘ8時間ｘ20日=272,000円
残業 2,125円ｘ10時間=21,250円
賞与手当含【退職手当】制度あり</t>
  </si>
  <si>
    <t>【資格】
・普通自動車第一種免許必須
【経験・スキル他】
・配管敷設の施工管理経験者</t>
  </si>
  <si>
    <t>陸中夏井駅/JR八戸線</t>
  </si>
  <si>
    <t>213662-180-109916</t>
  </si>
  <si>
    <t xml:space="preserve">トヨタ紡織東北/221182-012-11065
</t>
  </si>
  <si>
    <t>【時間1】07：00～15：50
【時間2】19：00～03：50
【休憩時間】50分
【勤務形態】5勤2休
【勤務時間備考】生産状況・工程によっては勤務時間が異なります</t>
  </si>
  <si>
    <t>土日
長期休暇あり（GW・年末年始等）</t>
  </si>
  <si>
    <t>時給1100円</t>
  </si>
  <si>
    <t>月収例 239,800円＋交通費
時給 1,100円ｘ8時間ｘ21日=184,800円
残業 1,375円ｘ30時間=41,250円
深夜 275円ｘ50時間=13,750円</t>
  </si>
  <si>
    <t>【経験・スキル他】特になし</t>
  </si>
  <si>
    <t>北上駅より　車11分</t>
  </si>
  <si>
    <t>221184-012-102241</t>
  </si>
  <si>
    <t xml:space="preserve">株式会社やまびこ
</t>
  </si>
  <si>
    <t>機器の組立・検査・運搬/日勤</t>
  </si>
  <si>
    <t>岩手県滝沢市巣子</t>
  </si>
  <si>
    <t>【時間1】08:30～17:20
【休憩時間】午前：5分　昼：45分　午後：10分
【実働時間】7時間50分
【残業時間】20時間/月(平均)
【勤務体系】固定(日勤)
【残業の頻度】2回/週
【1回の平均残業時間】約 ２時間
【休日出勤の頻度】1回/月</t>
  </si>
  <si>
    <t>月収例 208,373円＋交通費
時給 1,100円ｘ7.83時間ｘ21日=180,873円
残業 1,375円ｘ20時間=27,500円
賞与手当含【退職手当】制度あり</t>
  </si>
  <si>
    <t>巣子(いわて銀河鉄道線)</t>
  </si>
  <si>
    <t>223505-010-109899</t>
  </si>
  <si>
    <t xml:space="preserve">株式会社JMエンジニアリングサービス
</t>
  </si>
  <si>
    <t>半導体装置の保守・点検作業/2交替</t>
  </si>
  <si>
    <t>【時間1】07:00～17:50
【時間2】19:00～05:50
【休憩時間】(1)お昼60分     (2)30分      (3)15分
【実働時間】9時間5分
【残業時間】10時間/月(平均)
【勤務体系】２交替
【勤務時間備考】</t>
  </si>
  <si>
    <t>月収例 281,190円＋交通費
時給 1,300円ｘ9.05時間ｘ21日=247,065円
残業 1,625円ｘ10時間=16,250円
深夜 325円ｘ55時間=17,875円
賞与手当含【退職手当】制度あり</t>
  </si>
  <si>
    <t>北上(JR北上線)</t>
  </si>
  <si>
    <t>223687-302-109992</t>
  </si>
  <si>
    <t xml:space="preserve">YDK宮城工場
</t>
  </si>
  <si>
    <t>半導体部品の組付け作業/土日休み</t>
  </si>
  <si>
    <t>【時間1】08：20～17：20
【休憩】60分
【実働】8時間
【残業】20時間/月平均
【勤務体系】日勤
【勤務形態】5勤2休</t>
  </si>
  <si>
    <t>土日祝休み（他会社カレンダーに準ずる）
月/0～2回程度、通常土曜日出勤あり
年末年始・GW・夏季休暇あり</t>
  </si>
  <si>
    <t>時給1,250円
※通常時給1,100円</t>
  </si>
  <si>
    <t>・時給アップキャンペーン期間中（入社後3カ月間）
【月収例】241,260円+交通費
時給：1,250円×8時間×21日=210,000円
残業：1,563円×20時間/月平均=31,260円
・入社後4カ月目～
【月収例】212,300円+交通費
時給：1,100円×8時間×21日=184,800円
残業：1,375円×20時間/月平均=27,500円
賞与手当含【退職手当】制度あり</t>
  </si>
  <si>
    <t>泉中央駅駅</t>
  </si>
  <si>
    <t>交通費あり　上限支給(30,000円）
※自家用車の場合：17円／ｋｍ単位で支給</t>
  </si>
  <si>
    <t>231088-010-15123</t>
  </si>
  <si>
    <t xml:space="preserve">長期日勤/伊藤ハムデイリー
</t>
  </si>
  <si>
    <t>加工食品の製造作業/日勤</t>
  </si>
  <si>
    <t>宮城県栗原市高清水</t>
  </si>
  <si>
    <t>【時間1】08:30～17:30
【休憩時間】休憩①：15分　休憩②：45分
【実働時間】8時間
【残業時間】20～40時間/月平均
【勤務体系】日勤
【勤務形態】5勤2休
【1回の平均残業時間】約30分～2時間
【休日出勤の頻度】ほぼ無し
【勤務時間備考】
・時期により残業時間が変動がします
・夜勤の時間（19:00～4:00）も同時募集！
　⇒気になる方は面談時にご相談ください！</t>
  </si>
  <si>
    <t>水・日曜日休み（会社カレンダー）
年末年始12/29～1/3、GW約3日、夏季休暇4日間程</t>
  </si>
  <si>
    <t>時給 1,200円
通常時給 1,000円</t>
  </si>
  <si>
    <t>【時給アップキャンペーン期間中】入社後3カ月間
月収例 246,600円＋交通費
時給 1,200円ｘ8時間ｘ21日=201,600円
残業 1,500円ｘ30時間/月平均=45,000円
【通常時給の場合】入社後４カ月目～
月収例 205,500円＋交通費
時給 1,000円ｘ8時間ｘ21日=168,000円
残業 1,250円ｘ30時間/月平均=37,500円
賞与手当含【退職手当】制度あり</t>
  </si>
  <si>
    <t>瀬峰駅(JR東北本線)</t>
  </si>
  <si>
    <t>231148-080-107824</t>
  </si>
  <si>
    <t xml:space="preserve">長期夜勤/伊藤ハムデイリー
</t>
  </si>
  <si>
    <t>お惣菜の製造作業/夜勤専属</t>
  </si>
  <si>
    <t>【時間1】19:00～04:00
【休憩時間】休憩①：45分　休憩②：15分
【実働時間】8時間
【残業時間】20～40時間/月平均
【勤務体系】夜勤専属
【勤務形態】5勤2休
【1回の平均残業時間】約30分～2時間
【休日出勤の頻度】ほぼ無し
【勤務時間備考】
・時期により残業時間が変動がします
・日勤の時間（8：30～17：30）も同時募集！
　⇒気になる方は面談時にご相談ください！</t>
  </si>
  <si>
    <t>時給 1,200円
通常時給 　1,000円</t>
  </si>
  <si>
    <t>【時給アップキャンペーン期間中】入社後３カ月間
月収例 276,600円＋交通費
時給 1,200円ｘ8時間ｘ21日=201,600円
残業 1,500円ｘ30時間/月平均=45,000円
深夜 300ｘ100時間/月平均＝30,000円
【通常時給の場合】入社後４カ月目～
月収例 230,500円＋交通費
時給 1,000円ｘ8時間ｘ21日=168,000円
残業 1,250円ｘ30時間/月平均=37,500円
深夜 250ｘ100時間/月平均＝25,000円
賞与手当含【退職手当】制度あり</t>
  </si>
  <si>
    <t>【資格】特に無し
【経験・スキル他】未経験者歓迎</t>
  </si>
  <si>
    <t>瀬峰駅(JR東北本線）</t>
  </si>
  <si>
    <t>231148-081-107825</t>
  </si>
  <si>
    <t xml:space="preserve">株式会社北光_大崎工場
</t>
  </si>
  <si>
    <t>液晶ガラス基板の製造作業/２交替</t>
  </si>
  <si>
    <t>宮城県大崎市田尻</t>
  </si>
  <si>
    <t>【時間1】08:10～17:05
【時間2】20:10～05:05
【休憩時間】休憩①:10分 食事:40分 休憩②:10分
【実働時間】7時間55分
【残業時間】20時間/月(平均)
【勤務体系】２交替
【1回の平均残業時間】約1～2時間時間
【休日出勤の頻度】ほぼ無し
【勤務時間備考】  
・生産状況により5勤2休の土日休みに休日が変わる場合あり</t>
  </si>
  <si>
    <t>4勤2休（会社カレンダー）
年末年始・GW・夏季休暇あり</t>
  </si>
  <si>
    <t>時給 960円</t>
  </si>
  <si>
    <t>月収例 198,067円＋交通費
時給 960円ｘ7時間55分ｘ21日=159,667円
残業 1,200円ｘ20時間/月平均=24,000円
深夜 240円ｘ60時間/月平均=14,400円
賞与手当含【退職手当】制度あり</t>
  </si>
  <si>
    <t>田尻駅(JR東北本線）</t>
  </si>
  <si>
    <t>231162-012-109717</t>
  </si>
  <si>
    <t xml:space="preserve">DGテクノロジーズ/231163-022-12096
</t>
  </si>
  <si>
    <t>シリコン素材の検査・洗浄・梱包</t>
  </si>
  <si>
    <t xml:space="preserve">宮城県栗原市若柳
</t>
  </si>
  <si>
    <t>【時間1】07:00～16:00
【時間2】15:30～00:00
【休憩時間】 60分　
【実働時間】8H
【残業時間】15H/月(平均)
【勤務体系】2交替・4勤2休
【勤務形態】4勤2休
【残業の頻度】4回/週
【1回の平均残業時間】約 １時間
【休日出勤の頻度】ほぼ無し</t>
  </si>
  <si>
    <t>個人シフト／週休2日制
GW、夏期休暇、年末年始休暇あり</t>
  </si>
  <si>
    <t>月火水木金土日祝日
備考：週休2日制</t>
  </si>
  <si>
    <t>【時給1300円の場合】
月収例 244,400円＋交通費
時給 1,300円ｘ8時間ｘ20日=208,000円
深夜 325円×12時間＝3,900円
残業 1,625円ｘ20時間=32,500円
※期間限定！時給アップキャンペーン実施中！
※2ヶ月間限定の為、3ヶ月目以降時給1,200円となります
【時給1200円の場合】
月収例 225,600円＋交通費
時給 1,200円ｘ8時間ｘ20日=192,000円
深夜 300円×12時間＝3,600円
残業 1,500円ｘ20時間=30,000円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</si>
  <si>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t>
  </si>
  <si>
    <t>石越駅</t>
  </si>
  <si>
    <t>231163-022-15094</t>
  </si>
  <si>
    <t xml:space="preserve">（機械加工）迫リコー/交替
</t>
  </si>
  <si>
    <t>プリンター部品の加工作業/土日休み</t>
  </si>
  <si>
    <t>【時間1】08:30～17:00
【時間2】19:00～03:30
【休憩時間】午前：10分　昼食：40分　午後：10分
【実働時間】7時間30分
【残業時間】20時間/月平均 
【勤務体系】２交替
【勤務形態】5勤2休
【1回の平均残業時間】約1～2時間
【休日出勤の頻度】0～2回/月
【勤務時間備考】
・生産状況によって残業時間、休出回数の増減あり</t>
  </si>
  <si>
    <t>土日休み（会社カレンダー）
年末年始・GW・夏季休暇あり　年間休日120日以上</t>
  </si>
  <si>
    <t>【時給アップキャンペーン期間中】入社後2カ月間
月収例 244,650円＋交通費
時給 1,200円ｘ7時間30分ｘ21日=189,000円
残業 1,500円ｘ20時間/月平均=30,000円
深夜 300円ｘ48時間/月平均=14,400円
休出 1,500円×7時間30分/月平均＝11,250円
【通常時給の場合】入社後3カ月目～
月収例 214,107円＋交通費
時給 1,050円ｘ7時間30分ｘ21日=165,375円
残業 1,313円ｘ20時間/月平均=26,260円
深夜 263円ｘ48時間/月平均=12,624円
休出 1,313円ｘ7時間30分/月平均＝9,848円
賞与手当含【退職手当】制度あり</t>
  </si>
  <si>
    <t>231264-012-56854</t>
  </si>
  <si>
    <t xml:space="preserve">（日勤）日東電工メディカル製造
</t>
  </si>
  <si>
    <t>医療用テープの製造作業/日勤</t>
  </si>
  <si>
    <t>【時間1】08:00～16:45
【休憩時間】昼食：50分
【実働時間】7時間55分
【残業時間】20時間/月(平均)
【勤務体系】日勤
【勤務形態】5勤2休
【1回の平均残業時間】約1～2時間
【休日出勤の頻度】0～1日/月</t>
  </si>
  <si>
    <t>月収例 201,220円＋交通費
時給 1,000円ｘ7.92時間ｘ21日＝166,320円
残業 1,250円ｘ20時間/月平均=25,000円
休出 1,250円×7.92時間＝9,900円
★賞与手当含【退職手当】制度あり★</t>
  </si>
  <si>
    <t>231280-020-109559</t>
  </si>
  <si>
    <t xml:space="preserve">東北松金工業株式会社
　（溶接）
</t>
  </si>
  <si>
    <t>住宅用部材の組立・溶接作業/日勤</t>
  </si>
  <si>
    <t>宮城県加美郡色麻町</t>
  </si>
  <si>
    <t>【時間1】08:30～17:30
【休憩時間】午前：10分　昼食：40分　午後：10分
【実働時間】8時間
【残業時間】0～10時間/月平均
【勤務体系】固定(日勤)
【1回の平均残業時間】約30分～1時間
【休日出勤の頻度】ほぼ無し</t>
  </si>
  <si>
    <t>土日休み（会社カレンダー）
月/0～2回程度、通常土曜日出勤日あり
年末年始・GW・夏季休暇あり</t>
  </si>
  <si>
    <t>月収例 226,525円＋交通費
時給 1,300円ｘ8時間ｘ21日=218,400円
残業 1,625円×5時間/月平均＝8,125円
賞与手当含【退職手当】制度あり</t>
  </si>
  <si>
    <t>【資格1】フォークリフト免許がある方優遇
【資格2】溶接資格ある方歓迎
【経験・スキル他】上記の資格・経験が無い方も大歓迎の職場です</t>
  </si>
  <si>
    <t>西古川駅</t>
  </si>
  <si>
    <t>232502-040-109956</t>
  </si>
  <si>
    <t xml:space="preserve">岩出山/共和コンクリート 不二トッコン岩出山工場
</t>
  </si>
  <si>
    <t>コンクリート製品の製造作業/日勤</t>
  </si>
  <si>
    <t>【時間1】08:00～17:00
【休憩時間】午前：15分 昼食：60分 午後：15分
【実働時間】7時間30分
【残業時間】0～15時間/月平均
【勤務体系】固定(日勤)
【勤務形態】5勤2休
【休日出勤の頻度】ほぼ無し
【勤務時間備考】
・時期により残業時間に変動有り</t>
  </si>
  <si>
    <t>土日休み（会社カレンダー）
月/0～1回程度、通常土曜日出勤日あり
年末年始・GW・夏季休暇あり</t>
  </si>
  <si>
    <t>時給 1,200円 
※通常時給：1,050円</t>
  </si>
  <si>
    <t>【時給アップキャンペーン期間中】入社後3カ月間
月収例 204,000円＋交通費
時給 1,200円ｘ7時間30分ｘ21日=189,000円
残業 1,500円×10時間＝15,000円
【通常時給の場合】入社後4カ月目～
月収例 178,505円＋交通費
時給 1,050円ｘ7時間30分ｘ21日=165,375円
残業 1,313円×10時間＝13,130円
賞与手当含【退職手当】制度あり</t>
  </si>
  <si>
    <t>【資格1】特に無し
【経験・スキル他】製造業未経験者の方も大歓迎</t>
  </si>
  <si>
    <t>岩出山駅(陸羽東線)</t>
  </si>
  <si>
    <t>233056-010-107840</t>
  </si>
  <si>
    <t xml:space="preserve">東洋産業株式会社
　（5勤2休・フォークあり）
</t>
  </si>
  <si>
    <t>金属部品の研磨作業/土日休み</t>
  </si>
  <si>
    <t>【時間1】07:30～16:30
【時間2】17:00～02:00
【休憩時間】昼食60分
【実働時間】8時間
【残業時間】0～5時間/月平均
【勤務体系】２交替
【1回の平均残業時間】約30分～1時間
【休日出勤の頻度】ほぼ無し</t>
  </si>
  <si>
    <t>時給 1,300円
※通常時給 1,200円</t>
  </si>
  <si>
    <t>【時給アップキャンペーン期間中】入社後3カ月間
月収例 236,275円＋交通費
時給 1,300円ｘ8時間ｘ21日=218,400円
残業 1,625円×5時間/月平均＝8,125円
深夜 325円ｘ30時間/月平均=9,750円
【通常時給の場合】入社後4カ月目以降
月収例 218,100円＋交通費
時給 1,200円ｘ8時間ｘ21日=201,600円
残業 1,500円×5時間/月平均＝7,500円
深夜 300円ｘ30時間/月平均=9,000円
賞与手当含【退職手当】制度あり</t>
  </si>
  <si>
    <t>【資格1】フォークリフト免許
【経験・スキル他】・未経験者歓迎</t>
  </si>
  <si>
    <t>古川駅(奥の細道湯けむりライン)</t>
  </si>
  <si>
    <t>233621-022-109736</t>
  </si>
  <si>
    <t xml:space="preserve">東洋産業株式会社
　（4勤2休・フォークあり）
</t>
  </si>
  <si>
    <t>車載部品の研磨加工作業/4勤2休</t>
  </si>
  <si>
    <t>【時間1】07:30～17:00
【時間2】16:30～02:00
【休憩時間】昼食60分
【実働時間】8時間30分
【残業時間】0～5時間/月平均
【勤務体系】２交替
【1回の平均残業時間】約30分～1時間
【休日出勤の頻度】ほぼ無し</t>
  </si>
  <si>
    <t>4勤2休シフト（会社カレンダー）</t>
  </si>
  <si>
    <t>【時給アップキャンペーン期間中】入社後3カ月間
月収例 249,925円＋交通費
時給 1,300円ｘ8.5時間ｘ21日=232,050円
残業 1,625円×5時間/月平均＝8,125円
深夜 325円ｘ30時間/月平均=9,750円
【通常時給の場合】入社後4カ月目以降
月収例 230,700円＋交通費
時給 1,200円ｘ8.5時間ｘ21日=214,200円
残業 1,500円×5時間/月平均＝7,500円
深夜 300円ｘ30時間/月平均=9,000円
賞与手当含【退職手当】制度あり</t>
  </si>
  <si>
    <t>233621-022-109737</t>
  </si>
  <si>
    <t xml:space="preserve">東洋産業株式会社
　（5勤2休）
</t>
  </si>
  <si>
    <t>金属部品の加工作業/短期</t>
  </si>
  <si>
    <t>【時間1】07:30～16:30
【時間2】17:00～02:00
【休憩時間】昼食：60分
【実働時間】8時間
【残業時間】0～5時間/月平均
【勤務体系】２交替
【1回の平均残業時間】約30分～1時間
【休日出勤の頻度】ほぼ無し</t>
  </si>
  <si>
    <t>【時給アップキャンペーン期間中】入社後3カ月間
月収例 236,275円＋交通費
時給 1,300円ｘ8時間ｘ21日=218,400円
残業 1,625円×5時間/月平均＝8,125円
深夜 325円ｘ30時間/月平均=9,750円
【通常時給の場合】入社後4カ月目以降
月収例 218,100円＋交通費
時給 1,200円ｘ8時間ｘ21日=201,600円
残業 1,500円×5時間/月平均＝7,500円
深夜 300円ｘ30時間/月平均=9,000円
賞与手当含【退職手当】制度あり</t>
  </si>
  <si>
    <t>古川駅/(奥の細道湯けむりライン)</t>
  </si>
  <si>
    <t>233621-022-109738</t>
  </si>
  <si>
    <t xml:space="preserve">東洋産業株式会社
　（4勤2休）
</t>
  </si>
  <si>
    <t>車載金属部品の製造作業/2交替</t>
  </si>
  <si>
    <t>233621-022-109739</t>
  </si>
  <si>
    <t xml:space="preserve">東北電子工業北村工場/241140-022-10552
</t>
  </si>
  <si>
    <t>バッテリー部品の製造作業/2交替勤務</t>
  </si>
  <si>
    <t>宮城県石巻市北村</t>
  </si>
  <si>
    <t>【時間1】08:20～17:10（実働7時間50分）
【時間2】20:20～05:00(実働7時間40分）
【休憩時間】60分
【勤務体系】2交替勤務（4勤2休シフト）
【勤務形態】4勤2休
【残業時間】月/30～40時間</t>
  </si>
  <si>
    <t>時給1,000円</t>
  </si>
  <si>
    <t>【月収例】227,750円+交通費
時給：1,000円×7時間45分/月平均×21日=162,750円
残業：1,250円×40時間/月平均=50,000円
深夜：250円×60時間/月平均=15,000円
賞与手当含【退職手当】制度あり</t>
  </si>
  <si>
    <t>佳景山駅</t>
  </si>
  <si>
    <t>241133-022-108974</t>
  </si>
  <si>
    <t xml:space="preserve">大倉工業_鳴瀬工場
</t>
  </si>
  <si>
    <t>電子部品のマシンオペレーター/土日休み</t>
  </si>
  <si>
    <t>宮城県東松島市川下</t>
  </si>
  <si>
    <t>【時間1】08:10～17:10
【時間2】20:10～05:10
【休憩時間】休憩①10分　休憩②40分　休憩③10分
【実働時間】8時間
【残業時間】15～25時間/月平均
【勤務体系】２交替
【勤務形態】5勤2休
【1回の平均残業時間】約1～2時間
【休日出勤の頻度】ほぼ無し
【勤務時間備考】
・入社後の約1ヶ月程は日勤専属の稼働になります</t>
  </si>
  <si>
    <t>月収例 202,030円＋交通費
時給 1,000円ｘ8時間ｘ21日=161,280円
残業 1,250円ｘ20時間/月平均=25,000円
深夜 250円ｘ63時間/月平均=15,750円
賞与手当含【退職手当】制度あり</t>
  </si>
  <si>
    <t>【資格】特に無し
【経験・スキル他】未経験者歓迎！</t>
  </si>
  <si>
    <t>陸前小野駅(JR仙石線)</t>
  </si>
  <si>
    <t>241253-022-107844</t>
  </si>
  <si>
    <t xml:space="preserve">株式会社佐藤製材所_本社
</t>
  </si>
  <si>
    <t>木材の加工作業/日勤</t>
  </si>
  <si>
    <t>宮城県登米市登米町</t>
  </si>
  <si>
    <t>【時間1】08:00～17:30
【休憩時間】午前：15分　昼食：60分　午後：15分
【実働時間】8時間
【残業時間】0～10時間/月平均
【勤務体系】固定(日勤)
【1回の平均残業時間】約30分～1時間程度</t>
  </si>
  <si>
    <t>土日祝休み（会社カレンダー）
月/1～2回程度、通常土曜日出勤あり
年末年始・GW・夏季休暇あり</t>
  </si>
  <si>
    <t>月収例 200,475円＋交通費
時給 1,100円ｘ8時間ｘ22日=193,600円
残業 1,375円×5時間/月平均＝6,875円
賞与手当含【退職手当】制度あり</t>
  </si>
  <si>
    <t>【資格1】特に無し
【経験・スキル他】未経験者の方も歓迎</t>
  </si>
  <si>
    <t>柳津駅(JR気仙沼線)</t>
  </si>
  <si>
    <t>242482-010-109845</t>
  </si>
  <si>
    <t xml:space="preserve">（夜勤）株式会社佐藤製材所_本社
</t>
  </si>
  <si>
    <t>木材チップの焼却処理作業/夜勤専属</t>
  </si>
  <si>
    <t>【時間1】17:30～03:00
【休憩時間】午前：15分　食事：60分　午後：15分
【実働時間】8時間
【残業時間】ほぼ無し/月平均
【勤務体系】固定(日勤)
【勤務備考】
・日勤帯で木材加工のお仕事も同時募集中！
⇒気になる方は面談時にご相談ください。</t>
  </si>
  <si>
    <t>月収例 220,825円＋交通費
時給 1,100円ｘ8時間ｘ22日=193,600円
深夜 275円×99時間/月平均＝27,225円
賞与手当含【退職手当】制度あり</t>
  </si>
  <si>
    <t>242482-011-109861</t>
  </si>
  <si>
    <t xml:space="preserve">（夜勤）セイホク_石巻第4工場
</t>
  </si>
  <si>
    <t>板材の製造作業/夜勤専属</t>
  </si>
  <si>
    <t>【時間1】19:00～05:00
【休憩時間】休憩①30分　昼食60分　休憩②30分
【実働時間】8時間
【残業時間】30時間/月平均
【勤務体系】夜勤
【勤務形態】会社カレンダー
【残業の頻度】ほぼ毎日
【1回の平均残業時間】約1～2時間
【休日出勤の頻度】0～1回/月
【勤務時間備考】
・日勤専属や2交替も可能です！
　日勤の勤務時間 07:00～17:00</t>
  </si>
  <si>
    <t>※キャンペーン期間中
月収例 288,190円＋交通費
時給 1,250円ｘ8時間ｘ21日=210,000円
残業 1,563円ｘ30時間=46,890円
深夜 313ｘ100時間=31,300円
入社後3ヵ月後～
月収例 253,550円＋交通費
時給 1,100円ｘ8時間ｘ21日=184,800円
残業 1,375円ｘ30時間=41,250円
深夜 275ｘ100時間=27,500円
賞与手当含【退職手当】制度あり</t>
  </si>
  <si>
    <t>242609-021-109450</t>
  </si>
  <si>
    <t xml:space="preserve">株式会社髙政
</t>
  </si>
  <si>
    <t>加工食品の検品・梱包作業/日勤</t>
  </si>
  <si>
    <t>宮城県牡鹿郡女川町浦宿浜</t>
  </si>
  <si>
    <t>【時間1】08:00～17:00
【休憩時間】昼食60分
【実働時間】8時間
【残業時間】10時間/月平均
【勤務体系】固定(日勤)
【1回の平均残業時間】1日/約30分～1時間程度
【休日出勤の頻度】ほぼ無し</t>
  </si>
  <si>
    <t>個人シフト
月/2～3日程度は希望休日の申請可能
長期休暇中もシフト制になります</t>
  </si>
  <si>
    <t>月収例 189,530円＋交通費
時給 1,050円ｘ8時間ｘ21日=176,400円
残業 1,313円ｘ10時間/月平均=13,130円
賞与手当含【退職手当】制度あり</t>
  </si>
  <si>
    <t>浦宿駅(JR石巻線)</t>
  </si>
  <si>
    <t>243145-110-109362</t>
  </si>
  <si>
    <t xml:space="preserve">女川食品加工
</t>
  </si>
  <si>
    <t>鮮魚の加工・箱詰め作業/日勤</t>
  </si>
  <si>
    <t>宮城県牡鹿郡女川町</t>
  </si>
  <si>
    <t>【時間1】08:00～17:00
【休憩時間】午前：20分　昼食：60分　午後：20分
【実働時間】7時間20分
【残業時間】0～3時間/月(平均)
【勤務体系】固定(日勤)
【勤務形態】5勤2休
【残業の頻度】ほぼ無し
【休日出勤の頻度】ほぼ無し
【勤務時間備考】 
・勤務時間の相談可能！
例：8:00～16:00など</t>
  </si>
  <si>
    <t>土日祝休み（会社カレンダー）
※月/1～3回程度、通常土曜日出勤あり</t>
  </si>
  <si>
    <t>月収例 168,590円＋交通費
時給 1,000円ｘ7時間20分ｘ23日=168,590円
賞与手当含【退職手当】制度あり</t>
  </si>
  <si>
    <t>女川駅(JR石巻線)</t>
  </si>
  <si>
    <t>243312-080-108578</t>
  </si>
  <si>
    <t xml:space="preserve">富士見産業株式会社_仙台支店
</t>
  </si>
  <si>
    <t>施設内の清掃作業/土日祝休み</t>
  </si>
  <si>
    <t>宮城県牡鹿郡女川町塚浜</t>
  </si>
  <si>
    <t>【時間1】07:00～14:00
【休憩時間】昼食：60分
【実働時間】6時間
【残業時間】0～3時間/月(平均)
【勤務体系】固定(日勤)
【残業の頻度】ほぼ無し
【休日出勤の頻度】ほぼ無し
【勤務時間備考】  
・月/0～3回程度、通常土曜日出勤あり（会社カレンダー）</t>
  </si>
  <si>
    <t>土日祝休み（会社カレンダー）
月/0～3回程度、通常土曜日出勤あり
年末年始・GW・夏季休暇あり</t>
  </si>
  <si>
    <t>月収例 158,400円＋交通費
時給 1,200円ｘ6時間ｘ22日=158,400円
賞与手当含【退職手当】制度あり</t>
  </si>
  <si>
    <t>243326-220-108600</t>
  </si>
  <si>
    <t xml:space="preserve">マルハニチロリテールサービス
</t>
  </si>
  <si>
    <t>ネギトロの製造・マグロのカット／土日祝休</t>
  </si>
  <si>
    <t>宮城県亘理郡亘理町大隈郡</t>
  </si>
  <si>
    <t>【時間】08:30～17:00
【休憩時間】昼食 60分
【実働時間】7時間30分
【残業時間】10時間/月(平均)
【勤務体系】固定(日勤)
【勤務形態】5勤2休
【勤務備考】
・毎月第1土曜は出勤となります。
・12月～1月頃は繁忙期のため残業が20時間/月ほど発生します。</t>
  </si>
  <si>
    <t>土日祝
※GW・夏季休暇・年末年始あり</t>
  </si>
  <si>
    <t>【時給アップキャンペーン】※入社後2か月間
月収例 195,495円＋交通費
時給 1,150円ｘ7時間30分ｘ21日=181,125円
残業 1,437円×10時間＝14,370円
【通常時給の場合】※入社3か月目以降
月収例 180,200円＋交通費
時給 1,060円ｘ7時間30分ｘ21日=166,950円
残業 1,325円×10時間＝13,250円
賞与手当含【退職手当】制度あり</t>
  </si>
  <si>
    <t>【必須資格】
・特になし
未経験でも応募OK！どなたにでもおススメです！
＜こんな方におススメです。＞
・専業主婦（夫）でブランクがあるけど、お仕事をお探しの方
・残業なしで無理なくお仕事をしたい方
・公共交通機関で通勤できるお仕事をお探しの方
・一人では不安なのでお友達と応募したい方
・モクモク作業が好きな方
・未経験でもOKなお仕事をお探しの方</t>
  </si>
  <si>
    <t>常磐線　逢隈駅（徒歩5分／車2分）</t>
  </si>
  <si>
    <t>251114-080-110020</t>
  </si>
  <si>
    <t xml:space="preserve">日東ベスト大谷工場/☆
</t>
  </si>
  <si>
    <t>お惣菜の盛り付けライン作業/日勤専属</t>
  </si>
  <si>
    <t>山形県西村山郡朝日町</t>
  </si>
  <si>
    <t>【時間】08:00～17:00
【休憩時間】昼食：60分　
【実働時間】8時間
【残業時間】5～10時間/月平均
【勤務体系】固定(日勤)
【勤務形態】5勤2休</t>
  </si>
  <si>
    <t>時給：940円～1,175円</t>
  </si>
  <si>
    <t>【月収例】169,670円+交通費
時給：940円ｘ8時間ｘ21日=157,920円
残業：1,175円ｘ10時間/月平均=11,750円
賞与手当含【退職手当】制度あり</t>
  </si>
  <si>
    <t>寒河江駅</t>
  </si>
  <si>
    <t>271104-080-77947</t>
  </si>
  <si>
    <t xml:space="preserve">SWS東日本㈱ 交替/271215-022-8700
</t>
  </si>
  <si>
    <t>自動車用ゴム製品の成形加工/2交替</t>
  </si>
  <si>
    <t>山形県南陽市池黒</t>
  </si>
  <si>
    <t>【時間1】08:30～17:15
【時間2】20:30～05:15
【休憩時間】昼食：45分
【実働時間】8時間
【残業時間】20時間/月(平均)
【勤務体系】２交替（1週間交替）
【1回の平均残業時間】約 1時間
【休日出勤の頻度】0～1回/月</t>
  </si>
  <si>
    <t>土日休み→後々個人シフト（週休二日制）へ変更
年末年始・GW・夏季休暇あり</t>
  </si>
  <si>
    <t>月火水木金土日（会社カレンダー）</t>
  </si>
  <si>
    <t>【月収例】 240,350円＋交通費
時給：1,100円ｘ8時間ｘ21日=184,800円
残業：1,375円ｘ20時間/月平均=27,500円
休出：1,375円×8時間/月平均＝11,000円
深夜：275円ｘ62時間/月平均=17,050円
賞与手当含【退職手当】制度あり</t>
  </si>
  <si>
    <t>宮内駅(長井線)より約1.5㎞（徒歩-14分 車-4分）</t>
  </si>
  <si>
    <t>271217-022-77460</t>
  </si>
  <si>
    <t xml:space="preserve">岡村製作所/271226-010-12361
</t>
  </si>
  <si>
    <t>インテリア家具の組立作業/日勤専属</t>
  </si>
  <si>
    <t>山形県東置賜郡高畠町</t>
  </si>
  <si>
    <t>【時間】08:00～16:40
【休憩時間】 昼食：60分
【実働時間】7時間40分
【残業時間】20～30時間/月平均
【勤務体系】固定(日勤)
【勤務形態】5勤2休</t>
  </si>
  <si>
    <t>土日祝休み（会社カレンダー）
月0～2回程度、通常土曜日出勤あり
年末年始・GW・夏季休暇あり</t>
  </si>
  <si>
    <t>【月収例】218,427+交通費
時給：1,100円ｘ7時間40分ｘ21日=177,177円
残業：1,375円ｘ30時間/月平均=41,250円
賞与手当含【退職手当】制度あり</t>
  </si>
  <si>
    <t>未経験者歓迎
DIYが好きな方
身体を動かすのが好きな方</t>
  </si>
  <si>
    <t>JR東日本/奥羽本線/高畠駅</t>
  </si>
  <si>
    <t>271228-010-77461</t>
  </si>
  <si>
    <t xml:space="preserve">東栄コンクリート工業株式会社_本社工場-女性作業
</t>
  </si>
  <si>
    <t>コンクリート製品の補修作業/土日休み</t>
  </si>
  <si>
    <t>【時間1】08:00～17:10
【休憩時間】昼食:50分　午後:20分
【実働時間】8時間
【残業時間】10～30時間/月平均
【勤務体系】固定(日勤)
【1回の平均残業時間】約 1～２時間
【休日出勤の頻度】ほぼ無し
【勤務時間備考】
　12月～3月は繁忙期の為、残業30時間程度見込まれます</t>
  </si>
  <si>
    <t>【月収例】208,440円＋交通費
時給 1,080円ｘ8時間ｘ21日=181,440円
残業 1,350円ｘ20時間/月平均=27,000円
賞与手当含【退職手当】制度あり</t>
  </si>
  <si>
    <t>蔵王駅(山形線)</t>
  </si>
  <si>
    <t>271297-330-109182</t>
  </si>
  <si>
    <t xml:space="preserve">住理工山形/271368-013-12335
</t>
  </si>
  <si>
    <t>小型ゴム製品の製造作業/土日休み</t>
  </si>
  <si>
    <t>【時間1】07:00～15:30
【時間2】15:00～23:30
【時間3】23:00～07:30
【休憩:時間】45分
【実働:時間】7時間45分
【残業:時間】15時間/月平均
【勤務体系】3交替勤務です。
【勤務形態】5勤2休
【勤務時間備考】残業時間は生産によって変動あり。</t>
  </si>
  <si>
    <t>土日休み（他会社カレンダー）
年末年始・GW・夏季休暇あり</t>
  </si>
  <si>
    <t>勤務曜日：月火水木金
※研修期間は日勤のみ</t>
  </si>
  <si>
    <t>時給1,300円</t>
  </si>
  <si>
    <t>【月収例】248,137円+交通費
時給：1,300円×7時間45分×21日=211,575円
残業：1,625円×15時間/月平均=24,375円
深夜：325円×37時間30分/月平均=12,187円
賞与手当含【退職手当】制度あり</t>
  </si>
  <si>
    <t>271370-013-107916</t>
  </si>
  <si>
    <t xml:space="preserve">シリコンプラス/271569-010-12344
</t>
  </si>
  <si>
    <t>シリコン素材の加工作業/日勤専属</t>
  </si>
  <si>
    <t>山形県天童市大字荒谷</t>
  </si>
  <si>
    <t>【時間】08:30～17:10
【休憩時間】 昼食：45分　午後：10分
【実働時間】7時間45分
【残業時間】0～10時間/月平均
【勤務体系】固定(日勤)
【勤務形態】5勤2休
【1回の平均残業時間】約30分～1時間程度
【休日出勤の頻度】ほぼ無し</t>
  </si>
  <si>
    <t>【月収例】175,250円＋交通費
時給 1,000円ｘ7時間45分ｘ21日=162,750円
残業 1,250円×10時間＝12,500円
賞与手当含【退職手当】制度あり</t>
  </si>
  <si>
    <t>【資格】特に無し
【経験・スキル他】
・未経験者歓迎！モクモクと作業するのが好きな方</t>
  </si>
  <si>
    <t>漆山駅/JR東日本奥羽本線</t>
  </si>
  <si>
    <t>271571-010-77471</t>
  </si>
  <si>
    <t xml:space="preserve">サンリット化成株式会社
</t>
  </si>
  <si>
    <t>車載パーツの製造作業/土日休み</t>
  </si>
  <si>
    <t>山形県長井市時庭</t>
  </si>
  <si>
    <t>【時間1】08:20～17:20
【時間2】20:20～05:20
【休憩時間】昼食：60分
【実働時間】8時間
【残業時間】5～10時間/月平均
【勤務体系】２交替
【1回の平均残業時間】約 30分～1時間
【休日出勤の頻度】ほぼ無し</t>
  </si>
  <si>
    <t>月収例 224,860円＋交通費
時給 1,150円ｘ8時間ｘ21日=193,200円
残業 1,438円ｘ10時間=14,380円
深夜 288円ｘ60時間=17,280円
賞与手当含【退職手当】制度あり</t>
  </si>
  <si>
    <t>時庭駅(フラワー長井線)</t>
  </si>
  <si>
    <t>272113-012-110105</t>
  </si>
  <si>
    <t xml:space="preserve">ヤマガタエンジニアリング株式会社
</t>
  </si>
  <si>
    <t>電動自転車の組み立て・検査作業/日勤</t>
  </si>
  <si>
    <t>山形県山形市くぬぎざわ西</t>
  </si>
  <si>
    <t>【時間1】08:50～17:20
【休憩時間】午前5分　昼食35分　午後5分
【実働時間】7時間45分
【残業時間】20時間/月(平均)
【勤務体系】固定(日勤)
【残業の頻度】3~5回/週
【1回の平均残業時間】約 １～２時間
【休日出勤の頻度】1回/月
【勤務時間備考】
休憩時間は時差休憩を行っている為休憩開始時間に変動あり
残業出来ない方はご相談ください</t>
  </si>
  <si>
    <t>時給 970円</t>
  </si>
  <si>
    <t>月収例 184,021円＋交通費
時給 970円ｘ7時間45分ｘ20日=150,360円
残業 1,213円ｘ20時間=24,260円
休出 1,213円ｘ7時間45分=9,401円
賞与手当含【退職手当】制度あり</t>
  </si>
  <si>
    <t>【資格1】特に無し
【経験・スキル他】
・男性：工具使用経験あり・女性：未経験者歓迎</t>
  </si>
  <si>
    <t>東金井駅/左沢線</t>
  </si>
  <si>
    <t>272548-010-109158</t>
  </si>
  <si>
    <t xml:space="preserve">株式会社丸秀
</t>
  </si>
  <si>
    <t>金属部品の加工作業/日勤</t>
  </si>
  <si>
    <t>【時間1】08:00～16:45
【休憩時間】昼食/60分
【実働時間】7時間45分
【残業時間】20時間/月平均
【勤務体系】固定(日勤)
【1回の平均残業時間】約 1時間
【休日出勤の頻度】0～1回/月</t>
  </si>
  <si>
    <t>月収例 217,181円＋交通費
時給 1,100円ｘ7時間45ｘ21日=179,025円
残業 1,375円ｘ20時間/月平均=27,500円
休出 1,375円×7時間45分/月平均＝10,656円
賞与手当含【退職手当】制度あり</t>
  </si>
  <si>
    <t>【資格1】・クレーン、玉掛資格を取得されている方優遇
【経験・スキル他】・未経験者の方も歓迎</t>
  </si>
  <si>
    <t>羽前成田駅(フラワー長井線)</t>
  </si>
  <si>
    <t>273122-020-110028</t>
  </si>
  <si>
    <t xml:space="preserve">株式会社管製作所
</t>
  </si>
  <si>
    <t>工業用設備の組立作業/日勤</t>
  </si>
  <si>
    <t>山形県天童市荒谷</t>
  </si>
  <si>
    <t>【時間1】08:20～17:20
【休憩時間】午前:10分 昼食:40分 午後:10分
【実働時間】8時間
【残業時間】22時間/月平均
【勤務体系】固定(日勤)
【1回の平均残業時間】約1時間
【休日出勤の頻度】0～1回/月
【勤務時間備考】
・残業の場合17:20～10分間の休憩を取ります</t>
  </si>
  <si>
    <t>土日休み（会社カレンダー）
月/0～2回程度、通常土曜出勤日あり
年末年始・GW・夏季休暇</t>
  </si>
  <si>
    <t>時給 1,060円</t>
  </si>
  <si>
    <t>月収例 215,710円＋交通費
時給 1,060円ｘ8時間ｘ22日=186,560円
残業 1,325円ｘ22時間/月平均=29,150円
賞与手当含【退職手当】制度あり</t>
  </si>
  <si>
    <t>漆山駅(山形線)</t>
  </si>
  <si>
    <t>273495-010-109274</t>
  </si>
  <si>
    <t xml:space="preserve">八千代田精密株式会社
</t>
  </si>
  <si>
    <t>切削設備のオペレーター作業/日勤</t>
  </si>
  <si>
    <t>山形県米沢市窪田町</t>
  </si>
  <si>
    <t>【時間1】08:00～17:00
【休憩時間】昼食60分
【実働時間】8時間
【残業時間】20～40時間/月(平均)
【勤務体系】固定(日勤)
【1回の平均残業時間】約1～2時間
【休日出勤の頻度】ほぼ無し
【勤務時間備考】  
・生産状況により残業時間に変動あり</t>
  </si>
  <si>
    <t>土日休み（会社カレンダー）
月/0～2回程度の通常土曜日出勤あり
年末年始・GW・夏季休暇あり</t>
  </si>
  <si>
    <t>時給 1,240円</t>
  </si>
  <si>
    <t>月収例 249,240円＋交通費
時給 1,240円ｘ8時間ｘ22日=218,240円
残業 1,550円ｘ20時間/月平均=31,000円
賞与手当含【退職手当】制度あり</t>
  </si>
  <si>
    <t>【資格1】特に無し
【経験・スキル他】設備操作の実務経験が必須</t>
  </si>
  <si>
    <t>置賜駅(山形線)</t>
  </si>
  <si>
    <t>バス,自家用車,自転車,徒歩</t>
  </si>
  <si>
    <t>273568-020-109561</t>
  </si>
  <si>
    <t xml:space="preserve">株式会社オシキリ
</t>
  </si>
  <si>
    <t>業務用設備の組立作業/日勤</t>
  </si>
  <si>
    <t>山形県東根市大字東根甲</t>
  </si>
  <si>
    <t>【時間1】08:30～17:15
【休憩時間】昼食45分
【実働時間】8時間
【残業時間】20時間/月平均
【勤務体系】固定(日勤)
【1回の平均残業時間】約 １時間
【休日出勤の頻度】1～2回/月</t>
  </si>
  <si>
    <t>土日祝休み（会社カレンダー）
年末年始・GWあり</t>
  </si>
  <si>
    <t>月収例 203,000円＋交通費
時給 1,000円ｘ8時間ｘ21日=168,000円
残業 1,250円ｘ20時間/月平均=25,000円
休出 1.250円×8時間/月平均＝10,000円
賞与手当含【退職手当】制度あり</t>
  </si>
  <si>
    <t>【資格1】特に無し
【経験・スキル他】
・工具の使用経験がある方、優遇</t>
  </si>
  <si>
    <t>さくらんぼ東根駅(山形線)</t>
  </si>
  <si>
    <t>273641-010-109832</t>
  </si>
  <si>
    <t xml:space="preserve">株式会社アーレスティ山形
</t>
  </si>
  <si>
    <t>金属部品の加工作業/2交替</t>
  </si>
  <si>
    <t>山形県西置賜郡白鷹町</t>
  </si>
  <si>
    <t>【時間1】07:15～16:15
【時間2】16:15～01:15
【休憩時間】昼食：60分
【実働時間】8時間
【残業時間】5～10時間/月平均
【勤務体系】２交替
【1回の平均残業時間】約30分～1時間
【休日出勤の頻度】0～1回/月
【勤務時間備考】  
※研修期間中は8:10～17:10（実働8時間）の勤務時間です</t>
  </si>
  <si>
    <t>4勤2休シフト（会社カレンダー）
年末年始・GW・夏季休暇あり
年間休日：120日以上</t>
  </si>
  <si>
    <t>月収例 237,900円＋交通費
時給 1,300円ｘ8時間ｘ21日=218,400円
残業 1,625円ｘ5時間/月平均=8,125円
深夜 325円ｘ35時間/月平均=11,375円
賞与手当含【退職手当】制度あり</t>
  </si>
  <si>
    <t>【資格1】特に無し
【経験・スキル他】製造業未経験の方も積極採用！</t>
  </si>
  <si>
    <t>荒砥駅(フラワー長井線)</t>
  </si>
  <si>
    <t>273701-172-110029</t>
  </si>
  <si>
    <t xml:space="preserve">株式会社デジアイズ-ラベル課-派遣-日勤
</t>
  </si>
  <si>
    <t>小型計量機の組立・検査</t>
  </si>
  <si>
    <t>【時間1】09:00～18:00
【休憩時間】(1) 60分
【実働時間】8時間
【残業時間】21時間/月(平均)
【勤務体系】固定(日勤)
【勤務形態】【勤務形態】
【残業の頻度】ほぼ無し
【1回の平均残業時間】約 1時間
【休日出勤の頻度】ほぼ無し</t>
  </si>
  <si>
    <t>月収例 213,675円＋交通費
時給 1,100円ｘ8時間ｘ21日=184,800円
残業 1,375円ｘ21時間=28,875円
賞与手当含【退職手当】制度あり</t>
  </si>
  <si>
    <t>未経験者歓迎</t>
  </si>
  <si>
    <t>281012-010-107668</t>
  </si>
  <si>
    <t xml:space="preserve">株式会社デジアイズ-第一組立課-POSレジ
</t>
  </si>
  <si>
    <t>レジの組立・検査/日勤</t>
  </si>
  <si>
    <t>【時間1】09:00～18:00
【休憩時間】(1) 10分　（2）40分　（3）10分
【実働時間】8時間
【残業時間】20時間/月(平均)
【勤務体系】固定(日勤)
【勤務形態】5勤2休
【残業の頻度】2回/週
【1回の平均残業時間】約 1時間
【休日出勤の頻度】1回/月</t>
  </si>
  <si>
    <t>土日（就業先カレンダー）
年間休日 約115日</t>
  </si>
  <si>
    <t>月収例 194,250円＋交通費
時給 1,050円ｘ8時間ｘ20日=168,000円
残業 1,313円ｘ20時間=26,250円
賞与手当含【退職手当】制度あり</t>
  </si>
  <si>
    <t>【資格】特に無し</t>
  </si>
  <si>
    <t>281012-010-108692</t>
  </si>
  <si>
    <t xml:space="preserve">株式会社デジアイズ-第一組立課-精算機
</t>
  </si>
  <si>
    <t>精算機の組立・検査・梱包/日勤</t>
  </si>
  <si>
    <t>【時間1】09:00～18:00
【休憩時間】60分
【実働時間】8時間
【残業時間】20時間/月(平均)
【勤務体系】固定(日勤)
【勤務形態】5勤2休
【残業の頻度】2回/週
【1回の平均残業時間】約 1時間
【休日出勤の頻度】1回/月</t>
  </si>
  <si>
    <t>土日休（就業先カレンダー）年間休日約115日</t>
  </si>
  <si>
    <t>月収例 194,260円＋交通費
時給 1,050円ｘ8時間ｘ20日=168,000円
残業 1,313円ｘ20時間=26,260円
賞与手当含【退職手当】制度あり</t>
  </si>
  <si>
    <t>【資格】特に無し
【経験・スキル他】製造</t>
  </si>
  <si>
    <t>281012-010-109959</t>
  </si>
  <si>
    <t xml:space="preserve">株式会社デジアイズ-派遣-板金加工
</t>
  </si>
  <si>
    <t>レジの板金加工/日勤</t>
  </si>
  <si>
    <t>【時間1】09:00～18:00
【休憩時間】60分　
【実働時間】8時間
【残業時間】21時間/月(平均)
【勤務体系】固定(日勤)
【勤務形態】5勤2休
【残業の頻度】ほぼ無し
【1回の平均残業時間】約 1時間
【休日出勤の頻度】ほぼ無し
【勤務時間備考】
・夜勤帯（19：20～4：20）も同時募集中！</t>
  </si>
  <si>
    <t>土日（会社カレンダー）
年末年始・GW・夏季休暇あり　年間休日：約115日</t>
  </si>
  <si>
    <t>【経験・スキル他】
・溶接経験
・工場経験</t>
  </si>
  <si>
    <t>281012-060-107673</t>
  </si>
  <si>
    <t xml:space="preserve">株式会社デジアイズ-ラベル課-派遣-塗装
</t>
  </si>
  <si>
    <t>板金の塗装/日勤</t>
  </si>
  <si>
    <t>【時間1】09:00～18:00
【休憩時間】(1) 60分
【実働時間】8時間
【残業時間】11時間30分/月(平均)
【勤務体系】固定(日勤)
【勤務形態】5勤2休
【1回の平均残業時間】約 1時間
【休日出勤の頻度】ほぼ無し
【勤務時間備考】・夜勤帯（19：50～4：30）でも募集中</t>
  </si>
  <si>
    <t>土日（会社カレンダー）
年末年始・GW・夏季休暇あり　年間休日約115日</t>
  </si>
  <si>
    <t>月収例 200,613円＋交通費
時給 1,100円ｘ8時間ｘ21日=184,800円
残業 1,375円ｘ11.5時間=15,813円
賞与手当含【退職手当】制度あり</t>
  </si>
  <si>
    <t>【経験・スキル他】塗装経験、塗装に興味のある方</t>
  </si>
  <si>
    <t>281012-060-107676</t>
  </si>
  <si>
    <t xml:space="preserve">三光化成 /281160-013-11932
</t>
  </si>
  <si>
    <t>プラスチック部品の組立・加工・検査</t>
  </si>
  <si>
    <t xml:space="preserve">岩手県一関市
</t>
  </si>
  <si>
    <t>【時間1】08:30～17:00
【時間2】16:30～01:00
【時間3】00:30～09:00
【休憩時間】60分
【実働時間】7時間30分
【残業時間】6.8時間/月(平均)
【勤務体系】３交替
【勤務形態】5勤2休
【残業の頻度】ほぼ無し
【1回の平均残業時間】約 1時間
【休日出勤の頻度】ほぼ無し</t>
  </si>
  <si>
    <t>月収例 169,500円＋交通費
時給 1,000円ｘ7時間30分ｘ20日=150,000円
残業 1,250円ｘ6.8時間=8,500円
深夜 250円ｘ44時間=11,000円
賞与手当含【退職手当】制度あり</t>
  </si>
  <si>
    <t>製造未経験者歓迎</t>
  </si>
  <si>
    <t>JR一関駅
車・バス 15分</t>
  </si>
  <si>
    <t>281162-013-15209</t>
  </si>
  <si>
    <t xml:space="preserve">三光化成-成形
</t>
  </si>
  <si>
    <t>樹脂部品のマシンオペレーター/3交替</t>
  </si>
  <si>
    <t>岩手県一関市花泉町</t>
  </si>
  <si>
    <t>【時間1】08:30～17:00
【時間2】16:30～01:00
【時間3】00:30～09:00
【休憩時間】 60分
【実働時間】7時間30分
【残業時間】7時間/月(平均)
【勤務体系】３交替
【勤務形態】5勤2休
【1回の平均残業時間】約 1時間
【休日出勤の頻度】ほぼ無し</t>
  </si>
  <si>
    <t>月収例 169,750円＋交通費
時給 1,000円ｘ7.5時間ｘ20日=150,000円
残業 1,250円ｘ7時間=8,750円
深夜 250円ｘ44時間=11,000円
賞与手当含【退職手当】制度あり</t>
  </si>
  <si>
    <t>未経験者OK</t>
  </si>
  <si>
    <t>花泉(JR東北本線(黒磯～利府・盛岡))
[駅から職場までの時間]車・バス 15分</t>
  </si>
  <si>
    <t>281166-013-90980</t>
  </si>
  <si>
    <t xml:space="preserve">株式会社タイセイプラス
</t>
  </si>
  <si>
    <t>空調用ダクトの組立・検査/日勤</t>
  </si>
  <si>
    <t>岩手県一関市東台</t>
  </si>
  <si>
    <t>【時間1】08:30～17:30
【休憩時間】60分
【実働時間】8時間
【残業時間】10時間30分/月(平均)
【勤務体系】固定(日勤)
【休日出勤の頻度】ほぼ無し</t>
  </si>
  <si>
    <t>月収例 181,125円＋交通費
時給 1,000円ｘ8時間ｘ21日=168,000円
残業 1,250円ｘ10.5時間=13,125円
賞与手当含【退職手当】制度あり</t>
  </si>
  <si>
    <t>一ノ関(JR東北本線(黒磯～利府・盛岡))</t>
  </si>
  <si>
    <t>281328-010-109684</t>
  </si>
  <si>
    <t xml:space="preserve">高松精機株式会社
</t>
  </si>
  <si>
    <t>金属部品の加工・検査作業/2交替</t>
  </si>
  <si>
    <t>【時間1】08:10～17:10
【時間2】19:10～04:10
【休憩時間】(1) 10分　(2) 50分　(3) 10分
【実働時間】7時間50分
【残業時間】40時間/月(平均)
【勤務体系】２交替
【1回の平均残業時間】約2時間
【勤務備考】日勤・夜勤は1ヶ月交代となります。</t>
  </si>
  <si>
    <t>土日（就業先カレンダー）
長期休暇あり</t>
  </si>
  <si>
    <t>【夜勤】
月収例 241,469円＋交通費
時給 1,100円ｘ7時間50分ｘ20日=172,260円
残業 1,375円ｘ40時間=55,000円
深夜 275円ｘ51.67時間=14,209円
【日勤】
月収例 227,260円＋交通費
時給 1,100円ｘ7時間50分ｘ20日=172,260円
残業 1,375円ｘ40時間=55,000円
賞与手当含【退職手当】制度あり</t>
  </si>
  <si>
    <t>JR真滝駅</t>
  </si>
  <si>
    <t>282928-022-109826</t>
  </si>
  <si>
    <t xml:space="preserve">株式会社ガルバート・ジャパン
</t>
  </si>
  <si>
    <t>鉄線の加工作業/3交替</t>
  </si>
  <si>
    <t>岩手県釜石市</t>
  </si>
  <si>
    <t>【時間1】08:00～16:00
【時間2】16:00～00:00
【時間3】00:00～08:00
【休憩時間】45分
【実働時間】7時間15分
【残業時間】3.74時間/月(平均)
【勤務体系】３交替</t>
  </si>
  <si>
    <t>月収例 193,070円＋交通費
時給 1,100円ｘ7.25時間ｘ22日=175,450円
残業 1,375円ｘ3.74時間=5,142円
深夜 275円ｘ45.38時間=12,478円
賞与手当含【退職手当】制度あり</t>
  </si>
  <si>
    <t>釜石(銀河ドリームライン釜石線)</t>
  </si>
  <si>
    <t>283542-023-109806</t>
  </si>
  <si>
    <t xml:space="preserve">アルプスアルパイン平工場（カーナビ）
</t>
  </si>
  <si>
    <t>カーナビの検査/寮費無料</t>
  </si>
  <si>
    <t>福島県いわき市好間町</t>
  </si>
  <si>
    <t>【時間1】08:20～17:00（実働7時間50分）
【時間2】16:40～01:10（実働7時間40分）
【時間3】00:50～08:45（実働7時間）
【休憩時間】
・1直:休憩①40分 休憩②5分 休憩③5分
・2直:休憩①40分 休憩②5分 休憩③5分
・3直:休憩①45分 休憩②5分 休憩③5分
【残業】基本なし
【休出】基本なし
【勤務体系】3交替
【勤務形態】5勤2休</t>
  </si>
  <si>
    <t>月火水木金祝
備考：会社カレンダーに応じて土曜日出勤あり</t>
  </si>
  <si>
    <t>月収例：241,500円＋交通費
時給：1400円×7時間30分×21日＝220,500円
深夜：350円×60時間＝21,000円
賞与手当含【退職手当】制度あり</t>
  </si>
  <si>
    <t>【経験・スキル他】未経験者歓迎/製造経験者優遇</t>
  </si>
  <si>
    <t>いわき駅/常磐線・磐越東線
いわき駅から職場まで車で10分</t>
  </si>
  <si>
    <t>交通費あり：上限支給(30,000円）
自家用車の場合：17円／ｋｍ単位で支給</t>
  </si>
  <si>
    <t>311010-013-11884</t>
  </si>
  <si>
    <t xml:space="preserve">アルス電子（2交替/4勤2休）
</t>
  </si>
  <si>
    <t>半導体の加工・検査/4勤2休</t>
  </si>
  <si>
    <t>福島県本宮市本宮</t>
  </si>
  <si>
    <t>【時間1】日勤7:15～17:15     夜勤19:15～5:15
【時間2】日勤8:15～18:15     夜勤20:15～6:15
【時間3】日勤9:15～19:15     夜勤21:15～7:15
【休憩時間】80分
【実働時間】8時間40分
【残業時間】15H/月(平均)
【勤務体系】2交替／4勤2休
【勤務形態】4勤2休
【残業の頻度】3～4回/週
【1回の平均残業時間】1時間程度/日
【休日出勤の頻度】ほぼ無し
【業務時間備考】配属工程によって勤務時間は異なります。</t>
  </si>
  <si>
    <t>週休2日
長期休暇あり（GW、夏季、お盆、年末年始）
有給休暇：入社6ヶ月後に支給</t>
  </si>
  <si>
    <t>月火水木金土日祝
※シフトによって毎週変動</t>
  </si>
  <si>
    <t>月収例 257,994円＋交通費
時給：1,200円ｘ8時間40分ｘ21日=218,484円
残業：1,500円ｘ15時間=22,500円
深夜：300円ｘ56.7時間=17,010円
賞与手当含【退職手当】制度あり</t>
  </si>
  <si>
    <t>【経験・スキル他】未経験者歓迎！</t>
  </si>
  <si>
    <t>本宮駅/東北本線
本宮駅から職場まで車で7分</t>
  </si>
  <si>
    <t>311219-022-107970</t>
  </si>
  <si>
    <t xml:space="preserve">トーニチ（日勤）ko-2421-000-01
</t>
  </si>
  <si>
    <t>人気デザートの製造/日勤</t>
  </si>
  <si>
    <t>福島県福島市瀬上町</t>
  </si>
  <si>
    <t>【時間1】08:00～17:00　
【休憩:時間】①60分　
【実働:時間】8時間
【残業:時間】30時間/月平均
【勤務体系】日勤
【勤務形態】5勤2休
【勤務時間備考】
　日によって勤務時間が前後する場合があります</t>
  </si>
  <si>
    <t>土日祝休み
※年末年始、ゴールデンウィーク、お盆の長期休暇あり
※土曜日は工場カレンダーのより出勤の場合あり</t>
  </si>
  <si>
    <t>時給960円</t>
  </si>
  <si>
    <t>【月収例】197,280円＋交通費
時給 960円×8時間×21日＝161,280円
残業 1,200円×30時間＝36,000円
賞与手当含【退職手当】制度あり</t>
  </si>
  <si>
    <t>☆未経験者大歓迎☆</t>
  </si>
  <si>
    <t>瀬上駅／阿武隈急行　（徒歩10分）</t>
  </si>
  <si>
    <t>311239-080-14808</t>
  </si>
  <si>
    <t xml:space="preserve">しのぶ食品 梁川工場
</t>
  </si>
  <si>
    <t>ドリンクの調合・検査・梱包/日勤</t>
  </si>
  <si>
    <t>福島県伊達市梁川町</t>
  </si>
  <si>
    <t>【時間1】08:30～18:00
【休憩:時間】90分
【実働:時間】8時間
【残業:時間】10時間/月平均
【勤務体系】日勤固定
【勤務形態】会社カレンダー
【勤務時間備考】休日はシフト制（日曜日+平日）</t>
  </si>
  <si>
    <t>日曜日+平日（会社カレンダー）
※希望のお休みも随時受付中
有給休暇：入社6ヶ月後に支給</t>
  </si>
  <si>
    <t>勤務曜日：月火水木金土祝
備考：シフト制</t>
  </si>
  <si>
    <t>時給 1000円～1250円</t>
  </si>
  <si>
    <t>【月収例】178,000円+交通費
時給1,000円×8時間×21日=168,000円
残業1,250円×10時間/月平均＝12,500円
賞与手当含【退職手当】制度あり</t>
  </si>
  <si>
    <t>【資格】不要
【経験・スキル】特になし（未経験者歓迎）</t>
  </si>
  <si>
    <t>新田駅/阿武隈急行線
新田駅から職場まで徒歩で15分</t>
  </si>
  <si>
    <t>311247-080-15245</t>
  </si>
  <si>
    <t xml:space="preserve">日特コーセイ（夜勤）
</t>
  </si>
  <si>
    <t>クレジットカードのICチップ検査/土日祝休み</t>
  </si>
  <si>
    <t>福島県福島市飯野町</t>
  </si>
  <si>
    <t>【時間】16:30～0:50
【休憩:時間】50分
【実働:時間】7時間30分
【残業:時間】5～10時間/月平均
【勤務体系】夜勤専属になります。
【勤務時間備考】日勤・深夜勤の交渉も可能です</t>
  </si>
  <si>
    <t>土日祝休み
★年末年始、GW、お盆の長期休暇あり★</t>
  </si>
  <si>
    <t>時給970円</t>
  </si>
  <si>
    <t>【月収例】178,683円+交通費
時給：970円×7時間30分×21日=152,775円
深夜：243円×2時間40分×21日=13,778円
残業：1,213円×10時間/月平均＝12,130円</t>
  </si>
  <si>
    <t>☆☆こんな方大歓迎☆☆
◆フリーターさん♪
即日勤務OKです！
◆未経験の方
しっかりしたサポート体制だから、安心してスタート出来ますよ！
◆経験者の方
経験を活かして働けますよ！
◆お友達同士の応募OK
「一人では不安だから、友達と一緒に働きたい」という方大歓迎♪
★遠方の方
家電付ワンルーム寮完備♪</t>
  </si>
  <si>
    <t>松川駅/東北本線
（約3.7㎞‐車で7分・徒歩48分）</t>
  </si>
  <si>
    <t>311283-021-11884</t>
  </si>
  <si>
    <t xml:space="preserve">TSK福島工場
</t>
  </si>
  <si>
    <t>手のひらサイズのゴム製品の製造・検査/3交替</t>
  </si>
  <si>
    <t>福島県福島市永井川</t>
  </si>
  <si>
    <t>【時間1】06:00～14:30
【時間2】14:20～22:50
【時間3】22:40～7:10
【休憩:時間】45分
【実働:時間】7時間45分
【残業:時間】10時間/月平均
【勤務体系】3交替勤務
【勤務形態】5勤2休
【勤務時間備考】2交替希望の方はご相談ください</t>
  </si>
  <si>
    <t>土日（会社カレンダー有）
GW・お盆・年末年始にて長期連休が取得可能
有給休暇：入社6ヶ月後に支給</t>
  </si>
  <si>
    <t>月火水木金祝
備考：月に数回土曜日出勤があります。
祝日の前後もしくはその週の土曜に振替の場合があります。</t>
  </si>
  <si>
    <t>時給1,050円</t>
  </si>
  <si>
    <t>【月収例】192,495円＋交通費
時給：1,050円×7時間45分×21日＝170,898円
残業：1,313円×10時間/月平均＝13,130円
深夜：263円×32.2時間/月平均＝8,467円
賞与手当含【退職手当】制度あり</t>
  </si>
  <si>
    <t>南福島駅／東北本線
南福島駅から職場まで徒歩で10分</t>
  </si>
  <si>
    <t>311291-023-14379A</t>
  </si>
  <si>
    <t xml:space="preserve">相原製作所-日勤
</t>
  </si>
  <si>
    <t>【時間1】08:00～17:00
【休憩時間】お昼60分　
【実働時間】8時間
【残業時間】20時間/月(平均)
【勤務体系】固定(日勤)
【残業の頻度】3回/週
【1回の平均残業時間】約 1～2時間</t>
  </si>
  <si>
    <t>月収例 203,500円＋交通費
時給 1,100円ｘ8時間ｘ20日=176,000円
残業 1,100円ｘ1.25ｘ20時間=27,500円
賞与手当含【退職手当】制度あり</t>
  </si>
  <si>
    <t>五百川駅/JR東北本線</t>
  </si>
  <si>
    <t>311396-170-108652</t>
  </si>
  <si>
    <t xml:space="preserve">株式会社相原製作所-2交替
</t>
  </si>
  <si>
    <t>天井クレーン操作・鉄板のプレス加工/2交替</t>
  </si>
  <si>
    <t>【時間1】08:00～17:00
【時間2】12:00～21:00
【休憩時間】(1) 60分　(2) 60分
【実働時間】8時間
【残業時間】20時間/月(平均)
【勤務体系】２交替
【勤務形態】5勤2休
【残業の頻度】3回/週
【1回の平均残業時間】約 1～2時間
【勤務時間備考】月1回通常土曜日出勤あり</t>
  </si>
  <si>
    <t>土日（就業先カレンダー）
※月1回通常土曜日出勤あり</t>
  </si>
  <si>
    <t>311396-172-108651</t>
  </si>
  <si>
    <t xml:space="preserve">アネスト岩田株式会社
</t>
  </si>
  <si>
    <t>工業用機械の組立や検査作業/土日祝休み</t>
  </si>
  <si>
    <t>福島県西白河郡矢吹町丸の内</t>
  </si>
  <si>
    <t>【時間1】08:45～17:30
【休憩時間】(午前) 5分　(お昼) 40分　(午後) 5分
【実働時間】7時間55分
【残業時間】10時間/月(平均)
【勤務体系】固定(日勤)
【1回の平均残業時間】0～1時間</t>
  </si>
  <si>
    <t>時給 1,150円
※通常時給 1,050円</t>
  </si>
  <si>
    <t>【時給アップキャンペーン期間中】入社後3カ月間
月収例 196,540円＋交通費
時給：1,150円ｘ7時間55分ｘ20日=182,160円
残業：1,438円ｘ10時間/月平均=14,380円
【通常時給の場合】入社後4カ月目～
月収例 179,450円＋交通費
時給：1,050円ｘ7時間55分ｘ20日=166,320円
残業：1,313円ｘ10時間/月平均=13,130円
賞与手当含【退職手当】制度あり</t>
  </si>
  <si>
    <t>矢吹(JR東北本線(黒磯～利府・盛岡))
[駅から職場までの時間]車 8分</t>
  </si>
  <si>
    <t>311415-010-109524</t>
  </si>
  <si>
    <t xml:space="preserve">ライオン菓子_二本松工場-日勤
</t>
  </si>
  <si>
    <t>キャンディーの製造/日勤</t>
  </si>
  <si>
    <t>福島県二本松市安達ヶ原</t>
  </si>
  <si>
    <t>【時間1】08:30～17:15
【休憩時間】お昼45分
【実働時間】8時間
【残業時間】20時間/月(平均)
【勤務体系】固定(日勤)
【勤務形態】5勤2休
【残業の頻度】週2～3日
【1回の平均残業時間】1～2時間
【勤務時間備考】
月に1回程度土曜日通常出勤がございます。</t>
  </si>
  <si>
    <t>月収例 193,000円＋交通費
時給 1,000円ｘ8時間ｘ21日=168,000円
残業 1,250円ｘ20時間=25,000円
賞与手当含【退職手当】制度あり</t>
  </si>
  <si>
    <t>二本松駅/JR東北本線</t>
  </si>
  <si>
    <t>311527-080-108583</t>
  </si>
  <si>
    <t xml:space="preserve">ライオン菓子_二本松工場-2交替
</t>
  </si>
  <si>
    <t>お菓子の製造/2交替</t>
  </si>
  <si>
    <t>【時間1】08:30～17:15
【時間2】17:00～01:45
【休憩時間】(1) 45分　(2) 45分
【実働時間】8時間
【残業時間】20時間/月(平均)
【勤務体系】２交替
【勤務形態】5勤2休
【残業の頻度】週2～3日
【1回の平均残業時間】1～2時間
【勤務時間備考】
月に1回程度土曜日通常出勤がございます。</t>
  </si>
  <si>
    <t>月収例 213,813円＋交通費
時給 1,100円ｘ8時間ｘ20日=176,000円
残業 1,375円ｘ20時間=27,500円
深夜 1,100円ｘ0.25ｘ37.5時間=10,313円
賞与手当含【退職手当】制度あり</t>
  </si>
  <si>
    <t>311527-082-108582</t>
  </si>
  <si>
    <t xml:space="preserve">味覚糖株式会社_福島工場-日勤
</t>
  </si>
  <si>
    <t>グミの製造・検査作業/土日祝休み</t>
  </si>
  <si>
    <t>福島県白河市萱根月ノ入</t>
  </si>
  <si>
    <t>【時間1】08:30～17:15
【休憩時間】(お昼) 45分
【実働時間】8時間
【残業時間】10時間/月(平均)
【勤務体系】日勤
【残業の頻度】0～1回/週
【1回の平均残業時間】1～2時間
【休日出勤の頻度】ほぼ無し</t>
  </si>
  <si>
    <t>月収例 180,500円＋交通費
時給 1,000円ｘ8時間ｘ21日=168,000円
残業 1,250円ｘ10時間=12,500円
賞与手当含【退職手当】制度あり</t>
  </si>
  <si>
    <t>新白河駅より約6㎞（車-12分）</t>
  </si>
  <si>
    <t>311771-080-109797</t>
  </si>
  <si>
    <t xml:space="preserve">味覚糖株式会社_福島工場-夜勤
</t>
  </si>
  <si>
    <t>グミの製造・検査作業/夜勤</t>
  </si>
  <si>
    <t>【時間1】17:00～02:00
【休憩時間】(1) 60分
【実働時間】8時間
【残業時間】10時間/月(平均)
【勤務体系】固定(夜勤)
【残業の頻度】0～1回/週
【1回の平均残業時間】1～2時間
【休日出勤の頻度】ほぼ無し</t>
  </si>
  <si>
    <t>月収例 201,500円＋交通費
時給 1,000円ｘ8時間ｘ21日=168,000円
残業 1,250円ｘ10時間=12,500円
深夜 250円ｘ84時間=21,000円
賞与手当含【退職手当】制度あり</t>
  </si>
  <si>
    <t>311771-081-109796</t>
  </si>
  <si>
    <t xml:space="preserve">株式会社フジ機工
</t>
  </si>
  <si>
    <t>金属製品の旋盤加工/日勤</t>
  </si>
  <si>
    <t>福島県西白河郡泉崎村大字泉崎</t>
  </si>
  <si>
    <t>【時間1】08:10～17:00
【休憩時間】(お昼 )60分
【実働時間】7時間５０分
【残業時間】10時間/月(平均)
【勤務体系】固定(日勤)
【残業の頻度】0～2回/週
【1回の平均残業時間】0～1時間</t>
  </si>
  <si>
    <t>時給 1,160円
※通常時給 1,060円</t>
  </si>
  <si>
    <t>【時給アップキャンペーン期間中】入社後3カ月間
月収例 196,156円＋交通費
時給 1,160円ｘ7時間50分ｘ20日=181,656円
残業 1,450円ｘ10時間=14,500円
【通常時給の場合】入社後4カ月目～
月収例 179,246円＋交通費
時給 1,060円ｘ7時間50分ｘ20日=165,996円
残業 1,325円ｘ10時間=13,250円
賞与手当含【退職手当】制度あり</t>
  </si>
  <si>
    <t>泉崎(JR東北本線(黒磯～利府・盛岡))
[駅から職場までの時間]徒歩 75分</t>
  </si>
  <si>
    <t>312062-020-109521</t>
  </si>
  <si>
    <t xml:space="preserve">住友金属鉱山シポレックス_栃木工場-3交替
</t>
  </si>
  <si>
    <t>建築用資材の製造/3交替勤務</t>
  </si>
  <si>
    <t>栃木県那須郡那珂川町</t>
  </si>
  <si>
    <t>【時間1】07:55～16:15
【時間2】15:55～00:15
【時間3】23:55～08:15
【休憩時間】60分
【実働時間】7時間20分
【残業時間】7時間/月(平均)
【勤務体系】３交替
【勤務形態】会社カレンダー
【残業の頻度】2回/週
【1回の平均残業時間】約 1時間</t>
  </si>
  <si>
    <t>個人シフト
有給休暇：入社6ヶ月後に支給</t>
  </si>
  <si>
    <t>月火水木金土日
備考：個人によって勤務日が変わります。</t>
  </si>
  <si>
    <t>月収例 215,215円＋交通費
時給 1,300円ｘ7.33時間ｘ20日=190,580円
残業 1,625円ｘ6.8時間=11,050円
深夜 　325円ｘ41.8時間=13,585円
賞与手当含【退職手当】制度あり</t>
  </si>
  <si>
    <t>烏山/JR烏山線
鳥山駅から職場まで車で12分</t>
  </si>
  <si>
    <t>313239-013-107637</t>
  </si>
  <si>
    <t xml:space="preserve">株式会社ヨコハマモーターセールス
</t>
  </si>
  <si>
    <t>キャンピングカー・オーダー車輛に取り付ける特殊部品の組立/土日祝休み</t>
  </si>
  <si>
    <t>福島県石川郡石川町字大橋</t>
  </si>
  <si>
    <t>【時間1】08:00～17:00
【休憩時間】(午前) 10分　(お昼) 50分　(午後) 10分
【実働時間】7時間50分
【残業時間】10時間/月(平均)
【勤務体系】固定(日勤)
【1回の平均残業時間】0～10時間</t>
  </si>
  <si>
    <t>時給 1,200円（時給アップキャンペーン期間中）
※通常時給1,100円</t>
  </si>
  <si>
    <t>・時給アップキャンペーン期間中　入社後3カ月間
月収例 202,920円＋交通費
時給 1,200円ｘ7時間50分ｘ20日=187,920円
残業 1,500円ｘ10時間/月平均=15,000円
・4カ月以降～
【月収例】186,010円
時給1,100円ｘ7時間50分ｘ20日=172,260円
残業1,375円×10時間/月平均＝13,750円
賞与手当含【退職手当】制度あり</t>
  </si>
  <si>
    <t>野木沢(JR水郡線)
[駅から職場までの時間]車 3分</t>
  </si>
  <si>
    <t>313269-010-109520</t>
  </si>
  <si>
    <t xml:space="preserve">宮本技研工業_本社工場-金属加工
</t>
  </si>
  <si>
    <t>金属の機械加工業務/日勤</t>
  </si>
  <si>
    <t>福島県福島市</t>
  </si>
  <si>
    <t>【時間1】08:10～17:00
【休憩時間】(1) 65分　(2) 0分
【実働時間】7時間45分
【残業時間】20時間/月(平均)
【勤務体系】固定(日勤)
【残業の頻度】2～4回/週
【1回の平均残業時間】1～2時間
【勤務時間備考】
・隔週で土曜日出勤がございます。</t>
  </si>
  <si>
    <t xml:space="preserve">週休2日（会社カレンダー）
長期休暇あり（GW・夏季・年末年始） </t>
  </si>
  <si>
    <t>時給 1020円～1275円</t>
  </si>
  <si>
    <t>月収例 183,600円＋交通費
時給 1,020円ｘ7.75時間ｘ20日=158,100円
残業 1,020円ｘ1.25ｘ20時間=25,500円
賞与手当含【退職手当】制度あり</t>
  </si>
  <si>
    <t>松川駅/JR東北本線</t>
  </si>
  <si>
    <t>313353-010-109011</t>
  </si>
  <si>
    <t xml:space="preserve">宮本技研工業?本社工場
</t>
  </si>
  <si>
    <t>自動車部品等を作るための鋳造品の型（砂型）の製造/土日休み</t>
  </si>
  <si>
    <t>福島県福島市松川町下川崎</t>
  </si>
  <si>
    <t>【時間1】08:00～17:00
【時間2】20:00～05:00
【休憩時間】(1) 60分　(2) 60分
【実働時間】8時間
【残業時間】20時間/月(平均)
【勤務体系】２交替
【勤務形態】5勤2休
【残業の頻度】週3～4日
【1回の平均残業時間】1～2時間</t>
  </si>
  <si>
    <t>月収例 204,000円＋交通費
時給 1,020円ｘ8時間ｘ20日=163,200円
残業 1,020円ｘ1.25ｘ20時間=25,500円
深夜 1,020円ｘ0.25ｘ60時間=15,300円
賞与手当含【退職手当】制度あり</t>
  </si>
  <si>
    <t>313353-012-108657</t>
  </si>
  <si>
    <t xml:space="preserve">日東商工?船引工場
</t>
  </si>
  <si>
    <t>建設重機に使われる部品の溶接作業/日勤</t>
  </si>
  <si>
    <t>福島県田村市船引町</t>
  </si>
  <si>
    <t>【時間1】08:00～17:00
【休憩時間】午前10分　お昼40分　午後10分
【実働時間】8時間
【残業時間】20時間/月(平均)
【勤務体系】固定(日勤)
【勤務形態】5勤2休
【残業の頻度】ほぼ毎日
【1回の平均残業時間】約1時間
【休日出勤の頻度】1回/月</t>
  </si>
  <si>
    <t>土日祝休み（会社カレンダー）</t>
  </si>
  <si>
    <t>月収例 234,000円＋交通費
時給 1,200円ｘ8時間ｘ20日=192,000円
残業 1,500円ｘ20時間=30,000円
休出 1,500円ｘ8時間＝12,000円
賞与手当含【退職手当】制度あり</t>
  </si>
  <si>
    <t>【経験・スキル他】溶接経験必須</t>
  </si>
  <si>
    <t>船引駅/磐越東線（ゆうゆうあぶくまライン）</t>
  </si>
  <si>
    <t>電車,自家用車,バイク</t>
  </si>
  <si>
    <t>313430-060-109001</t>
  </si>
  <si>
    <t xml:space="preserve">株式会社HOWA栃木
</t>
  </si>
  <si>
    <t>自動車用天井の製造/土日休み</t>
  </si>
  <si>
    <t>栃木県那須塩原市井口</t>
  </si>
  <si>
    <t>【時間1】05:00～13:45
【時間2】13:45～22:30
【休憩時間】(1) 45分　(2) 45分
【実働時間】8時間
【残業時間】20時間/月(平均)
【勤務体系】２交替
【残業の頻度】ほぼ毎日
【1回の平均残業時間】約 1～2時間</t>
  </si>
  <si>
    <t>時給 1060円～1325円</t>
  </si>
  <si>
    <t>月収例 197,425円＋交通費
時給 1,060円ｘ8時間ｘ20日=169,600円
残業 1,325円ｘ20時間=26,500円
深夜 1,325円ｘ5時間=1,325円
賞与手当含【退職手当】制度あり</t>
  </si>
  <si>
    <t>西那須野駅/宇都宮線</t>
  </si>
  <si>
    <t>313529-032-109391</t>
  </si>
  <si>
    <t xml:space="preserve">東北ノーラ株式会社
　二本松工場（加工）
</t>
  </si>
  <si>
    <t>ステンレス製品の加工作業/土日祝休み</t>
  </si>
  <si>
    <t>福島県二本松市永田</t>
  </si>
  <si>
    <t>【時間1】08:00～17:00
【休憩時間】（お昼） 60分
【実働時間】8時間
【残業時間】0～10時間/月(平均)
【勤務体系】固定(日勤)
【1回の平均残業時間】約1時間程度
【休日出勤の頻度】ほぼ無し</t>
  </si>
  <si>
    <t>月収例 189,750円＋交通費
時給 1,100円ｘ8時間ｘ20日=176,000円
残業 1,375円ｘ10時間=13,750円
賞与手当含【退職手当】制度あり</t>
  </si>
  <si>
    <t>二本松(JR東北本線(黒磯～利府・盛岡))
[駅から職場までの時間]車・バス 10分</t>
  </si>
  <si>
    <t>313571-010-109513</t>
  </si>
  <si>
    <t xml:space="preserve">東北ノーラ株式会社
　二本松工場（溶接）
</t>
  </si>
  <si>
    <t>ステンレス配管の溶接作業/日勤</t>
  </si>
  <si>
    <t>【時間1】08:00～17:00
【休憩時間】(お昼) 60分
【実働時間】8時間
【残業時間】10時間/月(平均)
【勤務体系】固定(日勤)
【1回の平均残業時間】0～10時間
【休日出勤の頻度】ほぼ無し</t>
  </si>
  <si>
    <t>月収例 207,000円＋交通費
時給 1,200円ｘ8時間ｘ20日=192,000円
残業 1,500円ｘ10時間=15,000円
賞与手当含【退職手当】制度あり</t>
  </si>
  <si>
    <t>【資格1】アーク溶接作業者（アーク溶接等特別教育）
【経験・スキル他】TIG溶接経験者</t>
  </si>
  <si>
    <t>313571-060-109514</t>
  </si>
  <si>
    <t xml:space="preserve">株式会社リードテック
</t>
  </si>
  <si>
    <t>プラスチック製のホースへの接着・検査作業/日勤</t>
  </si>
  <si>
    <t>【時間1】08:20～17:30
【休憩時間】(午前) 10分　(お昼) 60分　(午後) 10分
【実働時間】7時間50分
【勤務体系】固定(日勤)
【休日出勤の頻度】無し
【勤務時間備考】日祝が公休・土曜日は通常出勤</t>
  </si>
  <si>
    <t>日祝(会社カレンダー)
年末年始・GW・夏季休暇あり</t>
  </si>
  <si>
    <t>時給 1,030円</t>
  </si>
  <si>
    <t>月収例 201,625円＋交通費
時給 1,030円ｘ7時間50分ｘ25日=201,625円
賞与手当含【退職手当】制度あり</t>
  </si>
  <si>
    <t>泉(JR常磐線(取手～いわき))</t>
  </si>
  <si>
    <t>313578-010-109527</t>
  </si>
  <si>
    <t xml:space="preserve">株式会社福島芝浦電子_松川工場
</t>
  </si>
  <si>
    <t>温度センサー部品の製造・検査作業/土日祝休み</t>
  </si>
  <si>
    <t>福島県福島市松川町</t>
  </si>
  <si>
    <t>【時間1】08:20～17:10
【休憩時間】(お昼) 60分
【実働時間】7時間50分
【残業時間】10時間/月(平均)
【勤務体系】固定(日勤)
【残業の頻度】1~2回/週
【1回の平均残業時間】約 1時間
【休日出勤の頻度】1回/月
【勤務時間備考】1ヶ月に1回程度、土曜日出勤有</t>
  </si>
  <si>
    <t>【経験・スキル他】未経験者歓迎活躍中</t>
  </si>
  <si>
    <t>松川駅から約0.7㎞（徒歩‐10分）</t>
  </si>
  <si>
    <t>313634-030-109772</t>
  </si>
  <si>
    <t xml:space="preserve">AGCグラスプロダクツ株式会社_郡山工場-製造
</t>
  </si>
  <si>
    <t>ガラス製品の組立・加工作業/日勤</t>
  </si>
  <si>
    <t>【時間1】09:00～17:45
【休憩時間】(1) 45分　(2) 15分
【実働時間】7時間45分
【残業時間】10時間/月(平均)
【勤務体系】固定(日勤)
【残業の頻度】1～2回/週
【1回の平均残業時間】約 30分～1時間時間
【休日出勤の頻度】ほぼ無し</t>
  </si>
  <si>
    <t>月収例 280,400円＋交通費
時給1,600円ｘ7時間45分ｘ21日=260,400円
残業2,000円ｘ10時間=20,000円
賞与手当含【退職手当】制度あり</t>
  </si>
  <si>
    <t>郡山(JR磐越西線)から車で30分</t>
  </si>
  <si>
    <t>313655-010-109850</t>
  </si>
  <si>
    <t xml:space="preserve">AGCグラスプロダクツ株式会社_郡山工場-切断（マシンオペレーター）
</t>
  </si>
  <si>
    <t>ガラス製品のマシンオペレーター作業/土日祝休み</t>
  </si>
  <si>
    <t>【時間1】09:00～17:45
【時間2】21:00～05:45
【休憩時間】(1) 45分　(2) 15分
【実働時間】7時間45分
【残業時間】10時間/月(平均)
【勤務体系】２交替
【残業の頻度】1～2回/週
【1回の平均残業時間】約 30分～1時間時間
【休日出勤の頻度】ほぼ無し
【勤務時間備考】上記勤務時間2パターンを週ごとに勤務</t>
  </si>
  <si>
    <t>月収例 304,400円＋交通費
時給 1,600円ｘ7時間45分ｘ21日=260,400円
残業 2,000円ｘ10時間=20,000円
深夜 400円ｘ60時間=24,000円
賞与手当含【退職手当】制度あり</t>
  </si>
  <si>
    <t>313655-022-109849</t>
  </si>
  <si>
    <t xml:space="preserve">ローマイヤ株式会社_那須工場-長期
</t>
  </si>
  <si>
    <t>ソーセージの製造・梱包作業/水日休み</t>
  </si>
  <si>
    <t>栃木県那須塩原市</t>
  </si>
  <si>
    <t>【時間1】08:00～17:10
【休憩時間】(1) 10分　(2) 50分　(3) 10分
【実働時間】8時間
【残業時間】10時間/月(平均)
【勤務体系】固定(日勤)
【残業の頻度】1～2回/週
【1回の平均残業時間】30分～1時間
【勤務時間備考】  
　・2か月間の短期勤務もご相談ください</t>
  </si>
  <si>
    <t>水日(会社カレンダー)
年間休日 120日</t>
  </si>
  <si>
    <t>月収例 185,920円＋交通費
時給 1,030円ｘ8時間ｘ21日=173,040円
残業 1,288円ｘ10時間=12,880円
賞与手当含【退職手当】制度あり</t>
  </si>
  <si>
    <t>黒磯駅（宇都宮線）</t>
  </si>
  <si>
    <t>313657-080-109884</t>
  </si>
  <si>
    <t xml:space="preserve">ローマイヤ株式会社_那須工場-短期
</t>
  </si>
  <si>
    <t>加工食品の製造・梱包作業/短期</t>
  </si>
  <si>
    <t>【時間1】08:00～17:10
【休憩時間】(1) 10分　(2) 50分　(3) 10分
【実働時間】8時間
【残業時間】10時間/月(平均)
【勤務体系】固定(日勤)
【残業の頻度】1～2回/週
【1回の平均残業時間】30分～1時間
【勤務時間備考】
　・長期勤務もございます（時給1,030円）</t>
  </si>
  <si>
    <t>月収例 207,580円＋交通費
時給 1,150円ｘ8時間ｘ21日=193,200円
残業 1,438円ｘ10時間=14,380円
賞与手当含【退職手当】制度あり</t>
  </si>
  <si>
    <t>313657-080-109890</t>
  </si>
  <si>
    <t xml:space="preserve">株式会社テンソー（プレス機オペレーター）
</t>
  </si>
  <si>
    <t>プレスマシンオペレーター作業/日勤</t>
  </si>
  <si>
    <t>栃木県さくら市鷲宿</t>
  </si>
  <si>
    <t>【時間1】08:00～16:45
【休憩時間】(1) 10分　(2) 45分　(3) 10分
【実働時間】7時間40分
【残業時間】20時間/月(平均)
【勤務体系】固定(日勤)
【残業の頻度】ほぼ毎日
【1回の平均残業時間】約 1時間</t>
  </si>
  <si>
    <t>月収例 223,284円＋交通費
時給 1,200円ｘ7時間40分ｘ21日＝193,284円
残業 1,500円ｘ20時間=30,000円
賞与手当含【退職手当】制度あり</t>
  </si>
  <si>
    <t>【経験・スキル他】
プレスブレーキ実務経験必須　
※コマツ製、アマダ製</t>
  </si>
  <si>
    <t>片岡駅(宇都宮線)</t>
  </si>
  <si>
    <t>313727-020-110120</t>
  </si>
  <si>
    <t xml:space="preserve">株式会社テンソー（溶接）
</t>
  </si>
  <si>
    <t>車部品などの溶接作業/日勤</t>
  </si>
  <si>
    <t>月収例 251,215円＋交通費
時給 1,350円ｘ7時間40分ｘ21日=217,455円
残業 1,688円ｘ20時間=33,760円
賞与手当含【退職手当】制度あり</t>
  </si>
  <si>
    <t>【資格1】アーク溶接作業者
【経験・スキル他】・アーク溶接経験</t>
  </si>
  <si>
    <t>313727-060-110121</t>
  </si>
  <si>
    <t xml:space="preserve">THK新潟㈱/321128-010-11985
</t>
  </si>
  <si>
    <t>精密部品の組立・検査作業/日勤</t>
  </si>
  <si>
    <t>新潟県阿賀野市保田</t>
  </si>
  <si>
    <t>【時間1】08:00～17:00
【休憩時間】60分
【実働時間】8時間
【残業時間】10時間/月(平均)
【勤務体系】固定(日勤)
【残業の頻度】0～2回/週
【1回の平均残業時間】30分～1時間程度
【休日出勤の頻度】なし</t>
  </si>
  <si>
    <t>土日祝休み（会社カレンダーあり）</t>
  </si>
  <si>
    <t>月収例 207,580円＋交通費
時給 1,150円ｘ8時間ｘ21日=193,200円
残業 1,438円ｘ10時間=14,380円
※賞与手当含
【退職手当】制度あり</t>
  </si>
  <si>
    <t>水原駅(JR磐越西線)</t>
  </si>
  <si>
    <t>バス,自家用車,バイク</t>
  </si>
  <si>
    <t>交通費あり
交通費備考：上限支給(30,000円／月）　
※自家用車の場合：17円／ｋｍ単位で支給</t>
  </si>
  <si>
    <t>321130-010-15172</t>
  </si>
  <si>
    <t xml:space="preserve">株式会社雪国まいたけ
</t>
  </si>
  <si>
    <t>エリンギ製造における洗浄作業/寮費補助有</t>
  </si>
  <si>
    <t>新潟県南魚沼市津久野上新田</t>
  </si>
  <si>
    <t>【時間1】07:00～16:00
【時間2】08:00～17:00
【時間3】08:30～17:30
【時間4】12:00～21:00
【時間5】13:00～22:00
【休憩時間】お昼60分
【実働時間】8時間
【残業時間】5時間/月(平均)
【勤務体系】５シフト
【残業の頻度】1～2日/週
【1回の平均残業時間】30分～1時間
【休日出勤の頻度】1回/月
【勤務時間備考】
・休日は週休2日の個人シフト制
・月初めに翌月のシフト表が配布される</t>
  </si>
  <si>
    <t>個人シフト(会社カレンダー)
※希望休は月に２～3回取得可能
・年末年始休暇あり</t>
  </si>
  <si>
    <t>月収例 217,815円＋交通費
時給 1,250円ｘ8時間ｘ21日=210,000円
残業 1,563円ｘ5時間=7,815円
賞与手当含【退職手当】制度あり</t>
  </si>
  <si>
    <t>六日町駅/北越急行ほくほく線</t>
  </si>
  <si>
    <t>321460-025-109344</t>
  </si>
  <si>
    <t>エリンギ製造のマシンオペレーター/寮費補助有</t>
  </si>
  <si>
    <t>【時間1】06:00～15:00
【時間2】07:00～16:00
【時間3】11:00～20:00
【時間4】12:00～21:00
【時間5】13:00～22:00
【時間6】14:00～23:00
【休憩時間】(1) 60分
【実働時間】8H
【残業時間】5時間/月(平均)
【勤務体系】６シフト
【残業の頻度】1～2日/週
【1回の平均残業時間】30分～1時間
【休日出勤の頻度】1回/月
【勤務時間備考】
・休日は週休2日の個人シフト制
・月初めに翌月のシフト表が配布される</t>
  </si>
  <si>
    <t>321460-026-109346</t>
  </si>
  <si>
    <t>キノコ類の製造に関わる検査業務/寮費補助有</t>
  </si>
  <si>
    <t>【時間1】08:00～17:00
【時間2】09:00～18:00
【時間3】12:00～21:00
【時間4】13:00～22:00
【休憩時間】お昼60分
【実働時間】8時間
【残業時間】5時間/月(平均)
【勤務体系】４シフト
【残業の頻度】1～2日/週
【1回の平均残業時間】 30分～1時間
【休日出勤の頻度】1回/月
【勤務時間備考】
・休日は週休2日の個人シフト制です。
・月初めに翌月のシフト表が配布されます。</t>
  </si>
  <si>
    <t>321460-034-109347</t>
  </si>
  <si>
    <t>エリンギの殺菌作業/寮費補助有</t>
  </si>
  <si>
    <t>【時間1】05:00～14:00
【時間2】06:00～15:00
【時間3】07:00～16:00
【時間4】08:00～17:00
【時間5】10:00～19:00
【時間6】11:00～20:00
【休憩時間】お昼60分
【実働時間】8時間
【残業時間】5時間/月(平均)
【勤務体系】６シフト
【残業の頻度】1～2回/週
【1回の平均残業時間】30分～1時間
【休日出勤の頻度】1回/月
【勤務時間備考】
・休日は週休2日の個人シフト制
・月初めに翌月のシフト表が配布される</t>
  </si>
  <si>
    <t>321460-036-109345</t>
  </si>
  <si>
    <t>ボイラー内の清掃業務/寮費補助有</t>
  </si>
  <si>
    <t>【時間1】06:00～15:00
【時間2】13:00～22:00
【休憩時間】お昼60分
【実働時間】8時間
【残業時間】5時間/月(平均)
【勤務体系】２交替
【残業の頻度】2回/週
【1回の平均残業時間】30分～1時間
【休日出勤の頻度】1回/月
【勤務時間備考】
・休日は週休2日の個人シフト制
・月初めに翌月のシフト表が配布される 
・休みを挟む毎に早番・遅番が変わる</t>
  </si>
  <si>
    <t>321460-222-109348</t>
  </si>
  <si>
    <t xml:space="preserve">越後製菓 川口工場（日勤）
</t>
  </si>
  <si>
    <t>お菓子などの検品・包装</t>
  </si>
  <si>
    <t>【時間】08:00～17:00
【休憩:時間】60分
【実働:時間】8時間
【残業:時間】10時間/月平均
【勤務体系】日勤専属
【勤務形態】5勤2休</t>
  </si>
  <si>
    <t>【月収例】185,920円＋交通費
時給：1,030円ｘ8時間ｘ21日=173,040円
残業：1,288円ｘ10時間=12,880円
賞与手当含【退職手当】制度あり</t>
  </si>
  <si>
    <t>【資格1】特に無し
【経験・スキル他】未経験者歓迎／食品製造経験者歓迎</t>
  </si>
  <si>
    <t>321589-030-96017</t>
  </si>
  <si>
    <t xml:space="preserve">越後製菓 川口工場（遅番）
</t>
  </si>
  <si>
    <t>米菓食品の箱詰め作業</t>
  </si>
  <si>
    <t>【時間1】13:00～22:00
【休憩:時間】60分
【実働:時間】8時間
【残業:時間】10時間/月平均
【勤務体系】日勤専属（遅番）
【勤務形態】5勤2休</t>
  </si>
  <si>
    <t>321589-030-96018</t>
  </si>
  <si>
    <t xml:space="preserve">一正蒲鉾株式会社
</t>
  </si>
  <si>
    <t>おでん具材の包装作業/夜勤専属</t>
  </si>
  <si>
    <t>新潟県新潟市東区</t>
  </si>
  <si>
    <t>【時間1】17:15～02:15
【休憩時間】(1) 60分
【実働時間】8時間
【残業時間】10時間/月(平均)
【勤務体系】固定(夜勤)
【1回の平均残業時間】約 0.5時間～1時間
【休日出勤の頻度】ほぼ無し</t>
  </si>
  <si>
    <t>水日(会社カレンダー)
年末年始・GW・夏季休暇あり</t>
  </si>
  <si>
    <t>月収例 207,480円＋交通費
時給 1,050円ｘ8時間ｘ21日=176,400円
残業 1,313円ｘ10時間=13,130円
深夜 263円ｘ68.25時間=17,950円
賞与手当含【退職手当】制度あり</t>
  </si>
  <si>
    <t>【経験・スキル】未経験者OK／ミドル層活躍中</t>
  </si>
  <si>
    <t>新潟駅より約3㎞（車-8分）</t>
  </si>
  <si>
    <t>321639-081-109778</t>
  </si>
  <si>
    <t xml:space="preserve">JEJアステージ株式会社（日勤）
</t>
  </si>
  <si>
    <t>収納BOX製品などの検査・バリ取り・組立・梱包/土日休み</t>
  </si>
  <si>
    <t>新潟県三条市西本成寺</t>
  </si>
  <si>
    <t>【時間1】08:30～17:30
【休憩時間】お昼60分　午後20分
【実働時間】7時間40分
【勤務体系】固定(日勤)
【残業の頻度】ほぼ無し
【勤務時間備考】年4回土曜日出勤あり</t>
  </si>
  <si>
    <t>土日休み（会社カレンダー）
※年4回土曜日出勤あり
年末年始・GW・夏季休暇あり
年間休日　約114日</t>
  </si>
  <si>
    <t>時給 1000円</t>
  </si>
  <si>
    <t>月収例 161,070円＋交通費
時給 1,000円ｘ7時間40分ｘ21日=161,070円
賞与手当含【退職手当】制度あり</t>
  </si>
  <si>
    <t>三条駅/JR信越本線</t>
  </si>
  <si>
    <t>321713-010-109406</t>
  </si>
  <si>
    <t xml:space="preserve">JEJアステージ株式会社（夜勤）
</t>
  </si>
  <si>
    <t>プラスチック製品の製造/夜勤専属</t>
  </si>
  <si>
    <t>【時間1】23:50～08:30
【休憩時間】60分
【実働時間】7時間40分
【勤務体系】固定(夜勤)
【残業の頻度】ほぼ無し
【勤務時間備考】年4回土曜日出勤あり</t>
  </si>
  <si>
    <t>月収例 182,945円＋交通費
時給 1,000円ｘ7.67時間ｘ21日=161,070円
深夜 250円ｘ87.5時間=21,875円
賞与手当含【退職手当】制度あり</t>
  </si>
  <si>
    <t>321713-011-109407</t>
  </si>
  <si>
    <t xml:space="preserve">JEJアステージ_本社工場/321713-019-15156
</t>
  </si>
  <si>
    <t>プラスチック製品の成型・組み立て・検査/土日休み</t>
  </si>
  <si>
    <t>【時間1】15：10～23：50
【時間2】23：50～08：30
【休憩:時間】60分
【実働:時間】7時間40分
【残業:時間】10時間/月平均
【勤務体系】遅番または夜勤専属</t>
  </si>
  <si>
    <t>土曜・日曜休み
(会社カレンダーによる)</t>
  </si>
  <si>
    <t>勤務曜日：月火水木金
備考：会社カレンダーあり</t>
  </si>
  <si>
    <t>時給1000円～1250円</t>
  </si>
  <si>
    <t>【月収例】175,400円+交通費（遅番の場合）
基本給：1,000円×7.67時間×20日＝153,400円
残業代：1,250円×10時間＝12,500円
深夜時間：250円×38時間＝9,500円
【月収例】187,800円+交通費（夜勤の場合）
基本給：1,000円×7.67時間×20日＝153,400円
残業代：1,250円×10時間＝12,500円
深夜時間：250円×87.6時間＝21,900円
賞与手当含【退職手当】制度あり</t>
  </si>
  <si>
    <t>三条駅/信越本線</t>
  </si>
  <si>
    <t>321713-013-15156</t>
  </si>
  <si>
    <t xml:space="preserve">テーブルマーク?新潟魚沼工場-夜勤①
</t>
  </si>
  <si>
    <t>冷凍食品の製造/夜勤</t>
  </si>
  <si>
    <t>新潟県南魚沼市長崎</t>
  </si>
  <si>
    <t>【時間1】17:00～02:00
【休憩時間】60分
【実働時間】8H
【残業時間】5H/月(平均)
【勤務体系】固定(夜勤)
【勤務形態】5勤2休
【残業の頻度】1～2日/週
【1回の平均残業時間】約30分
【休日出勤の頻度】1回/月
【勤務時間備考】
・会社カレンダーによって土曜日通常出勤の可能性がございます。
・生産状況により1時間程度の時差出勤があります。（16時出勤・18時出勤）</t>
  </si>
  <si>
    <t>月収例 215,875円＋交通費
時給 1,100円ｘ8時間ｘ20日=176,000円
残業 1,100円ｘ1.25ｘ5時間=6,875円
深夜 1,100円ｘ0.25ｘ80時間=22,000円
休出 1,100円ｘ1.25ｘ8時間＝11,000円
賞与手当含【退職手当】制度あり</t>
  </si>
  <si>
    <t>塩沢駅/JR上越線</t>
  </si>
  <si>
    <t>323398-081-108770</t>
  </si>
  <si>
    <t xml:space="preserve">テーブルマーク?新潟魚沼工場-夜勤?
</t>
  </si>
  <si>
    <t>【時間1】20:00～05:00
【休憩時間】60分
【実働時間】8時間
【残業時間】5時間/月(平均)
【勤務体系】固定(夜勤)
【勤務形態】5勤2休
【残業の頻度】1～2日/週
【1回の平均残業時間】約30分
【休日出勤の頻度】1回/月
【勤務時間備考】
・会社カレンダーによって通常土曜日出勤があります。 
・生産状況により1時間程度の時差出勤があります。（19時出勤・21時出勤）</t>
  </si>
  <si>
    <t>月収例 226,875円＋交通費
時給 1,100円ｘ8時間ｘ20日=176,000円
残業 1,100円ｘ1.25ｘ5時間=6,875円
深夜 1,100円ｘ0.25ｘ120時間=33,000円
休出 1,100円ｘ1.25ｘ8時間＝11,000円
賞与手当含【退職手当】制度あり</t>
  </si>
  <si>
    <t>323398-081-108771</t>
  </si>
  <si>
    <t xml:space="preserve">日立産機中条エンジニアリング
</t>
  </si>
  <si>
    <t>エアシャワー室等の業務用機械の製造/日勤</t>
  </si>
  <si>
    <t>新潟県胎内市富岡</t>
  </si>
  <si>
    <t>【時間1】08:30～17:00
【休憩時間】お昼　45分
【実働時間】7時間45分
【残業時間】30時間/月(平均)
【勤務体系】固定(日勤)
【勤務形態】5勤2休
【残業の頻度】3～5日/週
【1回の平均残業時間】1～2時間</t>
  </si>
  <si>
    <t>月収例 211,750円＋交通費
時給 1,100円ｘ7.75時間ｘ20日=170,500円
残業 1,100円ｘ1.25ｘ30時間=41,250円
賞与手当含【退職手当】制度あり</t>
  </si>
  <si>
    <t>平木田駅/JR羽越本線</t>
  </si>
  <si>
    <t>323399-010-108772</t>
  </si>
  <si>
    <t xml:space="preserve">イーエヌシステム_分水工場-組立
</t>
  </si>
  <si>
    <t>発電機の組立作業/日勤</t>
  </si>
  <si>
    <t>新潟県燕市笹曲</t>
  </si>
  <si>
    <t>【時間1】08:00～17:10
【休憩時間】午前10分　お昼50分　午後10分
【実働時間】8時間
【残業時間】30時間/月(平均)
【勤務体系】固定(日勤)
【勤務形態】5勤2休
【残業の頻度】3～4回/週
【1回の平均残業時間】1～2時間
【勤務時間備考】
・基本的に金曜日はノー残業デーですが、その週に祝日があった場合は残業が発生する可能性があります。</t>
  </si>
  <si>
    <t>月収例 207,390円＋交通費
時給 1,050円ｘ8時間ｘ20日=168,000円
残業 1,050円ｘ1.25ｘ30時間=39,390円
賞与手当含【退職手当】制度あり</t>
  </si>
  <si>
    <t>分水駅/JR越後線</t>
  </si>
  <si>
    <t>323406-010-108892</t>
  </si>
  <si>
    <t xml:space="preserve">イーエヌシステム_分水工場-熱処理前補助
</t>
  </si>
  <si>
    <t>発電機の製造/日勤</t>
  </si>
  <si>
    <t>月収例 209,350円＋交通費
時給 1,060円ｘ8時間ｘ20日=169,600円
残業 1,060円ｘ1.25ｘ30時間=39,750円
賞与手当含【退職手当】制度あり</t>
  </si>
  <si>
    <t>323406-020-108888</t>
  </si>
  <si>
    <t xml:space="preserve">日本ホワイトファーム新潟株式会社
</t>
  </si>
  <si>
    <t>飼育されているニワトリの出荷作業/日勤</t>
  </si>
  <si>
    <t>新潟県新発田市藤塚浜</t>
  </si>
  <si>
    <t>【時間1】04:00～09:00
【休憩時間】15分
【実働時間】4時間45分
【残業時間】ほぼ無し
【勤務体系】時短勤務</t>
  </si>
  <si>
    <t>週休2日：日曜日固定休み、その他曜日で1日休み（水曜日が多い）</t>
  </si>
  <si>
    <t>月収例 157,500円＋交通費
時給 1,500円ｘ4.75時間ｘ21日=149,625円
深夜 375円ｘ21時間=7,875円
賞与手当含【退職手当】制度あり</t>
  </si>
  <si>
    <t>金塚駅/JR羽越本線</t>
  </si>
  <si>
    <t>323534-190-109399</t>
  </si>
  <si>
    <t xml:space="preserve">越後製菓株式会社（日勤精米）
</t>
  </si>
  <si>
    <t>お餅の製造補助作業/日勤</t>
  </si>
  <si>
    <t>新潟県小千谷市高梨</t>
  </si>
  <si>
    <t>【時間1】08:00～17:00
【休憩時間】(お昼) 60分
【実働時間】8時間
【残業時間】20時間/月(平均)
【勤務体系】固定(日勤)
【1回の平均残業時間】30分～2時間</t>
  </si>
  <si>
    <t>土日祝休
(土曜日は会社カレンダーで月1～3回出勤日があります)
年末年始・GW・夏季休暇中もカレンダー通りの勤務です</t>
  </si>
  <si>
    <t>月収例 202,660円＋交通費
時給 1,050円ｘ8時間ｘ21日=176,400円
残業 1,313円ｘ20時間=26,260円
賞与手当含【退職手当】制度あり</t>
  </si>
  <si>
    <t>越後滝谷駅/JR上越線</t>
  </si>
  <si>
    <t>323697-080-110021</t>
  </si>
  <si>
    <t xml:space="preserve">越後製菓株式会社（夜勤）
</t>
  </si>
  <si>
    <t>お米やお餅の移動作業/夜勤</t>
  </si>
  <si>
    <t>【時間1】22:00～07:00
【休憩時間】(1) 60分
【実働時間】8時間
【残業時間】10時間/月(平均)
【勤務体系】固定(夜勤)
【勤務時間備考】前夜勤の為、日曜日の夜から就業開始となる</t>
  </si>
  <si>
    <t>月収例 221,090円＋交通費
時給 1,050円ｘ8時間ｘ21日=176,400円
残業 1,313円ｘ10時間=13,130円
深夜 263円ｘ120時間=31,560円
賞与手当含【退職手当】制度あり</t>
  </si>
  <si>
    <t>越後滝谷駅(JR上越線)</t>
  </si>
  <si>
    <t>323697-081-110023</t>
  </si>
  <si>
    <t xml:space="preserve">一正蒲鉾株式会社（栽培）
</t>
  </si>
  <si>
    <t>きのこの栽培作業/日勤</t>
  </si>
  <si>
    <t>新潟県阿賀野市十二神</t>
  </si>
  <si>
    <t>【時間1】08:30～17:30
【休憩時間】(お昼) 60分
【実働時間】8時間
【残業時間】5時間/月(平均)
【勤務体系】固定(日勤)
【1回の平均残業時間】約 １時間</t>
  </si>
  <si>
    <t>水日祝休(会社カレンダー)
年末年始・GW・夏季休暇あり</t>
  </si>
  <si>
    <t>月収例 182,965円＋交通費
時給 1,050円ｘ8時間ｘ21日=176,400円
残業 1,313円ｘ5時間=6,565円
賞与手当含【退職手当】制度あり</t>
  </si>
  <si>
    <t>323700-080-110026</t>
  </si>
  <si>
    <t>鴻池メディカル（町田）</t>
  </si>
  <si>
    <t>医療器具の滅菌・洗浄/日勤</t>
  </si>
  <si>
    <t>東京都町田市旭町</t>
  </si>
  <si>
    <t>【時間1】07:00~15:30
【時間2】12:30~21:00
【休憩時間】60分　
【実働時間】7時間30分
【残業時間】ほとんどなし
【勤務体系】固定(日勤)
【勤務形態】5勤2休
【休日出勤】なし
【勤務時間備考】
・勤務時間帯選択可能</t>
  </si>
  <si>
    <t>土日祝休み
※年末年始休暇あり</t>
  </si>
  <si>
    <t>※2ヶ月間限定　時給1400円
月収 210,000円＋交通費
時給 1,400円ｘ7時間30分ｘ20日=210,000円
※就業3ヶ月後　時給1260円
月収 189,000円＋交通費
時給 1,260円ｘ7時間30分ｘ20日=189,000円</t>
  </si>
  <si>
    <t>町田駅（小田急線）</t>
  </si>
  <si>
    <t>331192-220-106075</t>
  </si>
  <si>
    <t xml:space="preserve">ニコンプロダクトサポート（半露製造課_派遣）
</t>
  </si>
  <si>
    <t>アルミ製品の組立作業</t>
  </si>
  <si>
    <t>埼玉県熊谷市御稜威ケ原</t>
  </si>
  <si>
    <t>【時間1】08:30～17:15
【休憩時間】45分
【実働時間】8時間
【残業時間】20時間／月平均
【勤務体系】日勤固定
【残業の頻度】1～2時間／日
【休日出勤の頻度】1～2日／月</t>
  </si>
  <si>
    <t>土日祝休み
GW・夏季・年末年始に長期連休有り
年間休日110日以上（会社カレンダーで変動あり）</t>
  </si>
  <si>
    <t>月火水木金
備考：会社カレンダーあり</t>
  </si>
  <si>
    <t>【月収例】30万7,500円＋交通費
時給 1,500円ｘ8時間ｘ20日=24万0,000円
残業 1,875円×20時間/月平均＝3万7,500円
休出 1,875円×2日/月平均＝3万0,000円
賞与手当含【退職手当】制度あり</t>
  </si>
  <si>
    <t>【資格】不要（未経験者大歓迎♪♪）
【経験・スキル】未経験者積極採用中／工場経験者優遇</t>
  </si>
  <si>
    <t>籠原駅より（約3.6キロー徒歩44分／車10分）
明戸駅より（約3.0キロー徒歩37分／車6分）</t>
  </si>
  <si>
    <t>電車,バス,バイク,自転車,徒歩,無料送迎</t>
  </si>
  <si>
    <t>交通費あり
公共交通機関：上限支給(30,000円）
自家用車の場合：17円／㎞単位で支給</t>
  </si>
  <si>
    <t>331252-010-14757</t>
  </si>
  <si>
    <t>コスモビューティー</t>
  </si>
  <si>
    <t>コスメ商品の検品と梱包作業/日勤専属</t>
  </si>
  <si>
    <t>埼玉県比企郡滑川町</t>
  </si>
  <si>
    <t>【時間】08:45～17:15
【休憩時間】昼食50分　午後10分　計60分
【実働時間】7時間30分
【残業時間】なし
【勤務体系】日勤専属
【勤務形態】5勤2休
【備考】
・祝日がある週の土曜日は出勤になる可能性あり
・生産状況によって年に2回くらい休日出勤あり</t>
  </si>
  <si>
    <t>月火水木金
備考：祝日出勤の日あり</t>
  </si>
  <si>
    <t>月収例：180,090円＋交通費
基本給：1,150円×7時間30分×20日＝180,090</t>
  </si>
  <si>
    <t>【資格】不要
【経験・スキル他】製造職未経験者大歓迎</t>
  </si>
  <si>
    <t>森林公園駅（東武東上線）
駅から徒歩15分</t>
  </si>
  <si>
    <t>331322-030-15022</t>
  </si>
  <si>
    <t>日本電解（製箔検査）</t>
  </si>
  <si>
    <t>薄い銅箔の製造業務/未経験者活躍中</t>
  </si>
  <si>
    <t>茨城県筑西市下江連</t>
  </si>
  <si>
    <t>【時間1】08:00～20:00
【時間2】20:00～08:00
【休憩時間】90分
【実働時間】10時間30分
【残業時間】5~10時間/月(平均)
【勤務体系】2交替
【勤務形態】3勤3休
【休日出勤の頻度】2回/月平均
【勤務時間備考】
・入社1ヶ月は日勤（8:00～16:45）での就業
・生産状況により4勤2休のシフトも出てくる可能性あり</t>
  </si>
  <si>
    <t>週休3日制</t>
  </si>
  <si>
    <t>月火水木金土日祝
備考：3勤3休</t>
  </si>
  <si>
    <t>月収例 279,300円＋交通費
時給 1,400円ｘ10時間30分ｘ15日=220,500円
深夜 350円ｘ38時間=13,300円
残業 1,750円×5時間＝8,750円
休出 1,750円×2日＝36,750円</t>
  </si>
  <si>
    <t>【資格】特に無し(クレーン、玉掛け入社後資格可能)
【経験・スキル他】製造職未経験者OK、実務として簡単なPCデータ入力経験者歓迎♪</t>
  </si>
  <si>
    <t>川島駅（JR水戸線）</t>
  </si>
  <si>
    <t>331400-032-106960</t>
  </si>
  <si>
    <t>タカラスタンダード</t>
  </si>
  <si>
    <t>洗面化粧台の製造/寮費無料</t>
  </si>
  <si>
    <t>埼玉県加須市豊野台</t>
  </si>
  <si>
    <t>【時間1】07:00～15:50
【時間2】14:00～22:50
【時間3】22:30～07:20
【休憩時間】60分（午前：10分　昼食：40分　午後：10分）
【実働時間】7時間50分
【残業時間】0～5時間/月(平均)
【勤務体系】3交替
【勤務形態】5勤2休
【残業の頻度】ほとんど無し
【1回の平均残業時間】約30分～1時間
【休日出勤の頻度】1回/月</t>
  </si>
  <si>
    <t>土日祝休み
年末年始・GW・夏季休暇あり</t>
  </si>
  <si>
    <t>【月収例】26万9,250円＋交通費
時給 1,500円ｘ7時間50分ｘ20日=23万4,000円
残業 1,875円×5時間/月平均＝9,375円
深夜 375円ｘ30時間/月平均=1万1,250円
休出 1,875円×7時間50分/月1回＝1万4,625円</t>
  </si>
  <si>
    <t>鷲宮駅(東武伊勢崎線)</t>
  </si>
  <si>
    <t>332107-013-16768</t>
  </si>
  <si>
    <t>東洋クオリティワン（2交替）</t>
  </si>
  <si>
    <t>自動車のシートおよびアームレストの検査・バリ取り作業/土日休み</t>
  </si>
  <si>
    <t>【時間1】07:00～16:00
【時間2】18:00～27:00
【休憩時間】60分（10分/40分/10分）　
【実働時間】8時間
【残業時間】5-10時間/月(平均)
【勤務体系】2交替
【1回の平均残業時間】約1～2時間
【休日出勤の頻度】0～1回程度/月
【勤務時間備考】
・「時間2」に関しては16:00～25:00になる可能性あり
・基本1か月サイクルでの交替制　※2～3か月サイクルになる可能性あり
・残業は基本自由！
※定時退社も相談可能ですのでお気軽にお問い合わせください♪</t>
  </si>
  <si>
    <t>月収：月収例 234,000円＋交通費
時給：1,200円ｘ8時間ｘ20日=192,000円
深夜：300円×50時間＝15,000円
残業：1,500円ｘ10時間=15,000円
休出：1,500円×1日＝12,000円</t>
  </si>
  <si>
    <t>332773-030-96001</t>
  </si>
  <si>
    <t>伊藤鉄工_本社工場</t>
  </si>
  <si>
    <t>金属製品の製造・設計/高時給</t>
  </si>
  <si>
    <t>埼玉県川口市元郷</t>
  </si>
  <si>
    <t>【時間1】08:30～17:30
【休憩時間】 60分　
【実働時間】8時間
【残業時間】20時間/月(平均)
【勤務体系】固定(日勤)
【勤務形態】5勤2休
【1回の平均残業時間】約30～60分程度</t>
  </si>
  <si>
    <t>土日祝休み(年末年始・GW・夏季休暇あり)</t>
  </si>
  <si>
    <t>時給 1600円~2000円</t>
  </si>
  <si>
    <t>月収例 296,000円＋交通費
時給 1,600円ｘ8時間ｘ20日=256,000円
残業 2,000円ｘ20時間=40,000円
賞与手当含【退職手当】制度あり</t>
  </si>
  <si>
    <t>【応募資格】設計経験者、又は工学系の学校に通われていた方</t>
  </si>
  <si>
    <t>川口(JR京浜東北線)
[駅から職場までの時間]車・バス 15分</t>
  </si>
  <si>
    <t>333329-270-108723</t>
  </si>
  <si>
    <t>光製薬株式会社</t>
  </si>
  <si>
    <t>医薬品の検査・検品業務/軽作業</t>
  </si>
  <si>
    <t>埼玉県加須市砂原</t>
  </si>
  <si>
    <t>【時間1】08:15～17:15
【休憩時間】 60分　
【実働時間】8時間
【残業時間】20時間/月(平均)
【勤務体系】固定(日勤)
【残業の頻度】1回/週
【1回の平均残業時間】約 1時間
【休日出勤の頻度】ほぼ無し
【勤務時間備考】
・祝日は出勤ですがその分大型連休時に休日あり</t>
  </si>
  <si>
    <t>月収例 222,000円＋交通費
時給 1,200円ｘ8時間ｘ20日=192,000円
残業 1,500円ｘ20時間=30,000円
賞与手当含【退職手当】制度あり</t>
  </si>
  <si>
    <t>栗橋(宇都宮線)
[駅から職場までの時間]車で10分</t>
  </si>
  <si>
    <t>333478-030-109214</t>
  </si>
  <si>
    <t>株式会社リーデンス</t>
  </si>
  <si>
    <t>プラスチック製品製造業務/未経験者歓迎</t>
  </si>
  <si>
    <t>埼玉県入間郡三芳町大字北永井</t>
  </si>
  <si>
    <t>【時間1】08:00～17:00
【休憩時間】60分
【実働時間】8時間
【残業時間】10時間/月(平均)
【勤務体系】固定(日勤)</t>
  </si>
  <si>
    <t>時給 1190円</t>
  </si>
  <si>
    <t>月収例 20万5,275円＋交通費
時給 1,190円ｘ8時間ｘ20日=1万90,400円
残業 1,190円ｘ1.25ｘ10時間=1万4,875円
賞与手当含【退職手当】制度あり</t>
  </si>
  <si>
    <t>鶴瀬(東武東上線)
[駅から職場までの時間]徒歩 30分</t>
  </si>
  <si>
    <t>交通費備考：上限支給(30,000円）
※自家用車の場合：17円/Km単位で支給</t>
  </si>
  <si>
    <t>333613-010-109966</t>
  </si>
  <si>
    <t>須川工業株式会社 館林工場</t>
  </si>
  <si>
    <t>自動車エンジン部品の製造/未経験者活躍中</t>
  </si>
  <si>
    <t>群馬県邑楽郡邑楽町</t>
  </si>
  <si>
    <t>【時間1】08:15～17:15
【時間2】19:15～04:15
【休憩時間】60分　
【実働時間】8時間
【残業時間】0～20時間/月(平均)
【勤務体系】2交替
【休日出勤の頻度】ほぼ無し
【勤務時間備考】
・残業は基本自由！
・定時退社も相談可能ですのでお気軽にお問い合わせください♪</t>
  </si>
  <si>
    <t>時給 1,250円~1,563円</t>
  </si>
  <si>
    <t>月収例 234,390円＋交通費
時給 1,250円ｘ8時間ｘ20日=200,000円
残業 1,563円ｘ20時間=31,260円
深夜 313円ｘ10時間=3,130円
賞与手当含【退職手当】制度あり</t>
  </si>
  <si>
    <t>【資格1】特に無し
【経験・スキル他】・自動車業界に携わってた方は優遇</t>
  </si>
  <si>
    <t>館林(東武伊勢崎線)
[駅から職場までの時間]車で40分</t>
  </si>
  <si>
    <t>333630-022-109761</t>
  </si>
  <si>
    <t>切削工具の旋盤加工作業/日勤</t>
  </si>
  <si>
    <t>埼玉県加須市南篠崎</t>
  </si>
  <si>
    <t>【時間1】08:00～17:00
【休憩時間】60分　
【実働時間】8時間
【残業時間】10時間/月(平均)
【勤務体系】固定(日勤)
【休日出勤の頻度】年間1～2回ほど土曜日出勤有</t>
  </si>
  <si>
    <t>時給 1,400円~1,750円</t>
  </si>
  <si>
    <t>【資格1】特に無し
【経験・スキル他】NC旋盤経験者（種類問わず）</t>
  </si>
  <si>
    <t>花崎(東武伊勢崎線)
[駅から職場までの時間]徒歩 15分</t>
  </si>
  <si>
    <t>333644-010-109815</t>
  </si>
  <si>
    <t>株式会社益田建設（施工管理）</t>
  </si>
  <si>
    <t>施工管理補助のお仕事/水・日休み</t>
  </si>
  <si>
    <t>時給 1800円～2250円</t>
  </si>
  <si>
    <t>月収例 310,500円＋交通費
時給 1,800円ｘ8時間ｘ20日=288,000円
残業 1,800円ｘ1.25ｘ10時間=22,500円
賞与手当含【退職手当】制度あり</t>
  </si>
  <si>
    <t>【経験・スキル他】
・施工管理補助業務経験者</t>
  </si>
  <si>
    <t>333663-180-109914</t>
  </si>
  <si>
    <t>株式会社星川産業</t>
  </si>
  <si>
    <t>自動車部品素材の取り付け検品作業/未経験者歓迎</t>
  </si>
  <si>
    <t>群馬県伊勢崎市国定町</t>
  </si>
  <si>
    <t>土日
※月2日程度、土曜日が午前出勤の可能性があり</t>
  </si>
  <si>
    <t>時給 1120円</t>
  </si>
  <si>
    <t>月収例 19万3,200円＋交通費
時給 1,120円ｘ8時間ｘ20日=17万9,200円
残業 1,120円ｘ1.25ｘ10時間=14万0,000円
※休日出勤、月1日程度あり
賞与手当含【退職手当】制度あり</t>
  </si>
  <si>
    <t>国定(JR両毛線)
[駅から職場までの時間]徒歩 25分</t>
  </si>
  <si>
    <t>交通費備考：上限支給(30,000円） 
※自家用車の場合：17円/Km単位で支給</t>
  </si>
  <si>
    <t>333684-010-109982</t>
  </si>
  <si>
    <t xml:space="preserve">AGCオートモーティブウィンドウシステムズ_飯能工場
</t>
  </si>
  <si>
    <t>車載ガラス製品の検査作業/日勤</t>
  </si>
  <si>
    <t>埼玉県飯能市南町</t>
  </si>
  <si>
    <t>【時間1】08:45～17:30
【休憩時間】午前10分 昼食:40分 午後:10分 ※残業前:15分
【実働時間】7時間45分
【残業時間】10時間/月(平均)
【勤務体系】固定(日勤)
【勤務形態】5勤2休
【1回の平均残業時間】約30分～1時間程
【勤務時間備考】週に一度（金曜日が多め）現場内を清掃する日があります</t>
  </si>
  <si>
    <t>【月収例】227,825円＋交通費
時給 1,300円ｘ7時間45分ｘ21日=211,575円
残業 1,625円ｘ10時間/月平均=16,250円</t>
  </si>
  <si>
    <t>【資格1】無し
【経験・スキル他】未経験者活躍中</t>
  </si>
  <si>
    <t>飯能駅(西武池袋線)</t>
  </si>
  <si>
    <t>343088-010-104864</t>
  </si>
  <si>
    <t xml:space="preserve">ワッティー
</t>
  </si>
  <si>
    <t>業務用ヒーターの製造業務/日勤</t>
  </si>
  <si>
    <t>神奈川県相模原市南区</t>
  </si>
  <si>
    <t>【時間1】08:30～17:30
【休憩時間】 80分　内訳：午前10分　昼食60分　午後10分
【実働時間】7時間40分
【残業時間】20時間/月(平均)
【勤務体系】固定(日勤)
【勤務形態】5勤2休
【休日出勤の頻度】1回/月(平均)
【勤務時間備考】
・毎月第1土曜日は出社日となります。</t>
  </si>
  <si>
    <t>時給 1,170円～1463円</t>
  </si>
  <si>
    <t>月収例 228,164円＋交通費
時給 1,170円ｘ8時間ｘ20日=187,200円
残業 1,463円ｘ20時間=29,260円
休出 1,463×1日＝11,704円
賞与手当含【退職手当】制度あり</t>
  </si>
  <si>
    <t>【資格】必要なし
【スキル・経験】CAD知識のある方優遇</t>
  </si>
  <si>
    <t>古淵(JR横浜線)</t>
  </si>
  <si>
    <t>343220-010-108446</t>
  </si>
  <si>
    <t xml:space="preserve">JAS株式会社
</t>
  </si>
  <si>
    <t>自動車用シートの検査・縫製業務/軽作業</t>
  </si>
  <si>
    <t>神奈川県横浜市戸塚区上矢部町</t>
  </si>
  <si>
    <t>【時間1】08:00～16:50
【休憩時間】50分　
【実働時間】8時間
【残業時間】30～40時間/月(平均)
【勤務体系】固定(日勤)
【1回の平均残業時間】約1時間半～2時間程度
【休日出勤の頻度】ほとんどなし</t>
  </si>
  <si>
    <t>土日祝
※年末年始・GW・夏季休暇あり (年間休日121日)</t>
  </si>
  <si>
    <t>時給 1,150円~1,438円</t>
  </si>
  <si>
    <t>月収例 241,520円＋交通費
時給 1,150円ｘ8時間ｘ20日=184,000円
残業 1,438円ｘ40時間=57,520円
賞与手当含【退職手当】制度あり</t>
  </si>
  <si>
    <t>【経験・スキル他】
工業用もしくは家庭用のミシンの使用経験のある方</t>
  </si>
  <si>
    <t>戸塚(JR横須賀線)
[駅から職場までの時間]車・バス 10分</t>
  </si>
  <si>
    <t>343485-010-109228</t>
  </si>
  <si>
    <t xml:space="preserve">株式会社キョウエイ
</t>
  </si>
  <si>
    <t>ステンレス材の加工作業/日勤</t>
  </si>
  <si>
    <t>千葉県八千代市小池</t>
  </si>
  <si>
    <t>【時間1】08:00～17:00
【休憩時間】60分
【実働時間】8時間
【残業時間】0H/月(平均)※ほぼありません
【勤務体系】固定(日勤)
【勤務時間備考】会社カレンダーにより土曜日出勤もあり（連休のある月など） 、土日休み希望でも相談可能</t>
  </si>
  <si>
    <t>時給 1,220円</t>
  </si>
  <si>
    <t>月収例 214,720円＋交通費
時給 1,220円ｘ8時間ｘ22日=214,720円
賞与手当含【退職手当】制度あり</t>
  </si>
  <si>
    <t>【資格】特に無し
【経験・スキル他】玉掛・天井クレーンの資格ある方優遇、未経験者歓迎</t>
  </si>
  <si>
    <t>八千代中央(東葉高速線)
[駅から職場までの時間]車・バス 15分</t>
  </si>
  <si>
    <t>交通費あり
※自家用車の場合：17円/Km単位で支給
※公共交通機関上限支給(30,000円）</t>
  </si>
  <si>
    <t>352839-020-109804</t>
  </si>
  <si>
    <t xml:space="preserve">株式会社ホリキリ-日勤
</t>
  </si>
  <si>
    <t>自動車用ばねの組付け業務/日勤専属</t>
  </si>
  <si>
    <t>千葉県八千代市上高野</t>
  </si>
  <si>
    <t>【時間】※08:00～17:10
【休憩時間】午前:10分/昼食:60分　計:70分　
【実働時間】8時間
【残業時間】20~30/月(平均)
【勤務体系】日勤
【休日出勤の頻度】ほとんど無し
【勤務時間備考】
※7:00~16:10/9:00~18:10の就業時間もあり
→希望の時間帯があればご相談ください♪</t>
  </si>
  <si>
    <t>時給 1,350円~1,688円</t>
  </si>
  <si>
    <t>月収例 258,200円＋交通費
時給 1,350円ｘ8時間ｘ20日=216,000円
残業 1,688円×25時間=42,200円
賞与手当含【退職手当】制度あり</t>
  </si>
  <si>
    <t>【資格】なし
【経験・スキル他】工場経験者・玉掛け、5t未満クレーンの有資格者優遇</t>
  </si>
  <si>
    <t>勝田台(京成本線)
[駅から職場までの時間]車・バス 7分</t>
  </si>
  <si>
    <t>353564-010-109951</t>
  </si>
  <si>
    <t xml:space="preserve">株式会社ホリキリ-2交替
</t>
  </si>
  <si>
    <t>自動車用ばねの組付け作業/未経験者活躍中</t>
  </si>
  <si>
    <t>【時間1】08:00～17:10
【時間2】23:00～09:05
【休憩時間】前半:10分/食事休憩:60分　計:70分　
【実働時間】【1】8時間　【2】8時間55分
【残業時間】20~30時間/月(平均)
【勤務体系】2交替
【休日出勤の頻度】ほとんど無し
【勤務時間備考】
日勤稼働日：月～金曜日　休日：土,日休み
夜勤稼働日：月～木曜日　休日：金,土,日休み</t>
  </si>
  <si>
    <t>月収例 273,410円＋交通費
時給 1,350円ｘ8時間ｘ20日=216,000円
残業 1,688円×25時間＝42,200円
深夜 338円ｘ45時間=15,210円
賞与手当含【退職手当】制度あり</t>
  </si>
  <si>
    <t>353564-012-109952</t>
  </si>
  <si>
    <t>興亜硝子株式会社市川工場（金型）</t>
  </si>
  <si>
    <t>びん製造の金型メンテナンス/無料送迎あり</t>
  </si>
  <si>
    <t>千葉県市川市</t>
  </si>
  <si>
    <t>【時間1】08:20～17:00
【休憩時間】60分
【実働時間】7時間15分
【残業時間】10時間/月(平均)
【勤務体系】固定(日勤)
【勤務時間備考】
・将来的に2交替制になる可能性あり</t>
  </si>
  <si>
    <t>時給 1350円</t>
  </si>
  <si>
    <t>月収例 21万9,375円＋交通費
時給 1,350円ｘ7.5時間ｘ20日=20万2,500円
残業 1,350円ｘ1.25ｘ10時間=1万6,875円
賞与手当含【退職手当】制度あり</t>
  </si>
  <si>
    <t>【資格】とくになし
【経験・スキル他】未経験者歓迎、経験者大歓迎♪</t>
  </si>
  <si>
    <t>市川塩浜(JR京葉線)or行徳駅（東京メトロ東西線）</t>
  </si>
  <si>
    <t>電車,バス,自転車,徒歩,無料送迎</t>
  </si>
  <si>
    <t>353575-010-109508</t>
  </si>
  <si>
    <t>興亜硝子株式会社市川工場（製びん）</t>
  </si>
  <si>
    <t>ガラス容器製造会社にて機械オペレーター/無料送迎あり</t>
  </si>
  <si>
    <t>【時間1】08:20～17:00
【時間2】06:45～15:00
【時間3】14:45～22:00
【時間4】21:45～07:00
【休憩時間】
（1・2・3）60分
（4）75分
【実働時間】
（1）7時間20分（日勤）
（2）7時間15分（早番）
（3）6時間15分（遅番）
（4）8時間 （夜勤）
【残業時間】4時間/月(平均)
【勤務体系】３交替
【残業の頻度】週0～2日
【1回の平均残業時間】30分～1時間
【勤務時間備考】1～2か月(最大3か月)は日勤のみ08:20～17:00勤務</t>
  </si>
  <si>
    <t>時給 1550円</t>
  </si>
  <si>
    <t>月収例 24万3,564円＋交通費
時給 1,550円ｘ7.17時間ｘ20日=22万2,270円
残業 1,550円ｘ1.25ｘ3.4時間=6,588円
深夜 1,550円ｘ0.25ｘ37.95時間=1万4,706円
賞与手当含【退職手当】制度あり</t>
  </si>
  <si>
    <t>【資格】とくになし
【経験・スキル他】未経験者歓迎、経験者大歓迎</t>
  </si>
  <si>
    <t>353575-023-109507</t>
  </si>
  <si>
    <t xml:space="preserve">（小牧・通勤）日本ガイシ㈱_小牧事業所
</t>
  </si>
  <si>
    <t>蓄電池用セラミックス製品の製造</t>
  </si>
  <si>
    <t>時給 1600円～2000円</t>
  </si>
  <si>
    <t>月収例 340,000円＋交通費
時給 1,600円ｘ8時間ｘ20日=256,000円
残業 1,600円ｘ1.25ｘ30時間=60,000円
深夜 1,600円ｘ0.25ｘ60時間=24,000円
賞与手当含【退職手当】制度あり</t>
  </si>
  <si>
    <t>411097-012-109574</t>
  </si>
  <si>
    <t xml:space="preserve">株式会社エスケーエレクトロニクス京都工場
　マシンOP
</t>
  </si>
  <si>
    <t>フォトマスク製造の機械オペレーター</t>
  </si>
  <si>
    <t>【時間1】08:30～17:30
【時間2】20:30～05:30
【休憩時間】60分（45分、15分）
【実働時間】8H
【残業時間】20～30H/月(平均)
【勤務体系】2交替
【残業の頻度】
【1回の平均残業時間】
【休日出勤の頻度】ほぼ無し
【勤務時間備考】上記を基準にして、始終業時刻それぞれ前後２時間の範囲内でシフト表により、個人ごとに定める。（入社後の研修期間中は、8:30～17:00、休憩45分） 4勤2休のシフト制</t>
  </si>
  <si>
    <t>4勤2休の個人シフト</t>
  </si>
  <si>
    <t>月収例 298,375円＋交通費
時給 1,400円ｘ8時間ｘ20日=224,000円
残業 1,400円ｘ1.25ｘ30時間=52,500円
深夜 1,400円ｘ0.25ｘ62.5時間=21,875円
賞与手当含【退職手当】制度あり</t>
  </si>
  <si>
    <t>18歳以上（深夜22～5時勤務を伴うため）</t>
  </si>
  <si>
    <t>実費支給（上限￥30000まで）
※自家用車の場合：17円／ｋｍ単位で支給
[駅から職場までの時間]車・バス 50分</t>
  </si>
  <si>
    <t>432689-022-109776</t>
  </si>
  <si>
    <t xml:space="preserve">エスケーエレクトロニクス_滋賀工場-マシンOP
</t>
  </si>
  <si>
    <t>液晶フォトマスク製造のマシンオペレーター</t>
  </si>
  <si>
    <t>滋賀県甲賀市水口町</t>
  </si>
  <si>
    <t>【時間1】08:30～17:30
【時間2】20:30～05:30
【休憩時間】60分（45分、15分）
【実働時間】8H
【残業時間】20～30H/月(平均)
【勤務体系】２交替
【勤務形態】会社カレンダー
【残業の頻度】
【1回の平均残業時間】
【休日出勤の頻度】ほぼ無し
【勤務時間備考】上記を基準にして、始終業時刻それぞれ前後２時間の範囲内でシフト表により、個人ごとに定める。（入社後の研修期間中は、8:30～17:00、休憩45分） 4勤2休のシフト制</t>
  </si>
  <si>
    <t>月収例 287,765円＋交通費
時給 1,350円ｘ8時間ｘ20日=216,000円
残業 1688円ｘ30時間=50,640円
深夜 338円ｘ62.5時間=21,125円
賞与手当含【退職手当】制度あり</t>
  </si>
  <si>
    <t>18歳以上（深夜22～5時の勤務を伴うため）
経験不問
【経験・スキル他】クリーンルーム内作業経験者歓迎、交替勤務経験者歓迎</t>
  </si>
  <si>
    <t>三雲駅／JR草津線</t>
  </si>
  <si>
    <t>432706-022-109983</t>
  </si>
  <si>
    <t xml:space="preserve">佐川印刷株式会社
</t>
  </si>
  <si>
    <t>工場内検品・梱包作業</t>
  </si>
  <si>
    <t>京都府亀岡市稗田野町</t>
  </si>
  <si>
    <t>【時間1】08:30～17:45
【休憩時間】75分
【実働時間】8H
【残業時間】40H/月(平均)
【勤務体系】固定(日勤)
【残業の頻度】ほぼ毎日
【1回の平均残業時間】2時間程度
【休日出勤の頻度】ほぼ無し</t>
  </si>
  <si>
    <t>日祝休み＋シフトで土曜休み
就業先カレンダーで夏季休暇（8/13～16）・年末年始（12/30～1/4）あり</t>
  </si>
  <si>
    <t>時給 1220円～1525円</t>
  </si>
  <si>
    <t>月収例 256,200円＋交通費
時給 1,220円ｘ8時間ｘ20日=195,200円
残業 1,220円ｘ1.25ｘ40時間=61,000円
賞与手当含【退職手当】制度あり</t>
  </si>
  <si>
    <t>18歳以上（残業を伴うため）
経験不問なので、やってみたいと思った時がタイミング♪</t>
  </si>
  <si>
    <t>亀岡(嵯峨野線)</t>
  </si>
  <si>
    <t>実費支給（上限￥30000まで）
※自家用車の場合：17円／ｋｍ単位で支給
[駅から職場までの時間]車・バス 15～18分</t>
  </si>
  <si>
    <t>433673-020-109939</t>
  </si>
  <si>
    <t xml:space="preserve">京石産業_広島事業所
</t>
  </si>
  <si>
    <t>半導体部品の組立作業</t>
  </si>
  <si>
    <t>【時間1】08:30～17:00
【休憩時間】60分
【実働時間】7時間30分
【残業時間】15時間45分/月(平均)
【勤務体系】固定(日勤)
【勤務形態】5勤2休
【残業の頻度】毎日
【1回の平均残業時間】約 1時間
【休日出勤の頻度】1回/月</t>
  </si>
  <si>
    <t>土日祝休み　※年間休日:120日以上　
会社カレンダーによりGW、盆休み、年末年始休暇あり</t>
  </si>
  <si>
    <t>月火水木金
※会社カレンダーにより土曜出勤あり</t>
  </si>
  <si>
    <t>月収例 212,625円＋交通費
時給 1,200円ｘ7.5時間ｘ21日=189,000円
残業 1,200円ｘ1.25ｘ15.75時間=23,625円
賞与手当含【退職手当】制度あり記入</t>
  </si>
  <si>
    <t>経験不問
※未経験の方、大歓迎！！！
　ほとんどの方が、未経験からのスタートで活躍されています
※精密機械なので丁寧な扱いができる方歓迎♪</t>
  </si>
  <si>
    <t>新広駅（JR西日本／呉線）</t>
  </si>
  <si>
    <t>実費支給（上限￥30000まで）
※自家用車の場合：17円／ｋｍ単位で支給
[駅から職場までの時間]車・バス25分／自転車56分／徒歩170分</t>
  </si>
  <si>
    <t>441080-010-110067</t>
  </si>
  <si>
    <t xml:space="preserve">京石産業?広島事業所-ピッキング
</t>
  </si>
  <si>
    <t>半導体部品のピッキング・仕分け</t>
  </si>
  <si>
    <t>【時間1】08:30～17:00
【休憩時間】60分
【実働時間】7.5H
【残業時間】15.75H/月(平均)
【勤務体系】固定(日勤)
【勤務形態】5勤2休
【残業の頻度】毎日
【1回の平均残業時間】約 1時間
【休日出勤の頻度】1回/月</t>
  </si>
  <si>
    <t>月収例 212,625円＋交通費
時給 1,200円ｘ7.5時間ｘ21日=189,000円
残業 1,200円ｘ1.25ｘ15.75時間=23,625円
休日出勤　1日程度あり
賞与手当含【退職手当】制度あり</t>
  </si>
  <si>
    <t>441080-200-110064</t>
  </si>
  <si>
    <t xml:space="preserve">フォースワン-生産部-2交替
</t>
  </si>
  <si>
    <t>自動車部品の組立機械オペレーター</t>
  </si>
  <si>
    <t>【時間1】08:00～17:00
【時間2】20:00～05:00
【休憩時間】60分（10分、40分、10分）
【実働時間】8時間
【残業時間】31時間30分/月(平均)
【勤務体系】２交替
【勤務形態】5勤2休
【残業の頻度】毎日
【1回の平均残業時間】約 2～2.5時間
【休日出勤の頻度】1～2回/月
【勤務時間備考】残業の場合、17：00及び5：00の定時間より10分の休憩あり</t>
  </si>
  <si>
    <t>土日休み
GW・お盆・年末年始の長期休暇あり</t>
  </si>
  <si>
    <t>月火水木金祝
※会社カレンダーにより土曜出勤あり</t>
  </si>
  <si>
    <t>月収例 312,375円＋交通費
時給 1,400円ｘ8時間ｘ21日=235,200円
残業 1,400円ｘ1.25ｘ31.5時間=55,125円
深夜 1,400円ｘ0.25ｘ63時間=22,050円
賞与手当含【退職手当】制度あり
※繁忙期の場合
月収例 341,250円＋交通費
時給 1,400円ｘ8時間ｘ21日=235,200円
残業 1,400円ｘ1.25ｘ40時間=70,000円
休出 1,400円ｘ1.25ｘ8時間=14,000円
深夜 1,400円ｘ0.25ｘ63時間=22,050円
賞与手当含【退職手当】制度あり</t>
  </si>
  <si>
    <t>経験不問
年齢は18歳以上（深夜22～5時の勤務を伴う為）
30代～60代の男女性多数活躍中です！
※未経験の方、大歓迎！！！
　ほとんどの方が、未経験からのスタートで活躍されています</t>
  </si>
  <si>
    <t>441099-022-109679</t>
  </si>
  <si>
    <t xml:space="preserve">フォースワン-品質保証部
</t>
  </si>
  <si>
    <t>自動車部品の品質管理検査・報告書作成業務</t>
  </si>
  <si>
    <t>【時間1】08:00～17:00
【休憩時間】60分（10分、40分、10分）
【実働時間】8時間
【残業時間】21時間/月(平均)
【勤務体系】日勤
【勤務形態】5勤2休
【残業の頻度】毎日
【1回の平均残業時間】約 １時間
【休日出勤の頻度】1回/月
【勤務時間備考】残業の場合、17：00及び5：00の定時間より10分の休憩あり</t>
  </si>
  <si>
    <t>月収例 271,950円＋交通費
時給 1,400円ｘ8時間ｘ21日=235,200円
残業 1,400円ｘ1.25ｘ21時間=36,750円
賞与手当含【退職手当】制度あり</t>
  </si>
  <si>
    <t>経験不問
【スキル】
PC文字入力ができる程度のPC操作スキル
【経験】
・製造業経験者歓迎
・検査業務経験者歓迎
・報告書の作成業務経験者歓迎</t>
  </si>
  <si>
    <t>441099-180-109725</t>
  </si>
  <si>
    <t xml:space="preserve">株式会社フォースワンー生産部ピッキング
</t>
  </si>
  <si>
    <t>部品のピッキング・仕分け・配材</t>
  </si>
  <si>
    <t>【時間1】08:00～17:00
【休憩時間】60分（10分、40分、10分）
【実働時間】8H
【残業時間】31.5H/月(平均)
【勤務体系】固定(日勤)
【残業の頻度】毎日
【1回の平均残業時間】約 2時間
【休日出勤の頻度】2回/月
【勤務時間備考】残業の場合、17：00及び5：00の定時間より10分の休憩あり</t>
  </si>
  <si>
    <t>月収例 290,325円＋交通費
時給 1,400円ｘ8時間ｘ21日=235,200円
残業 1,400円ｘ1.25ｘ31.5時間=55,125円
賞与手当含【退職手当】制度あり</t>
  </si>
  <si>
    <t>18歳以上（残業を伴うため）
20～50代男女活躍中の職場です☆
工場未経験から始めた方や工場経験豊富な方、様々いらっしゃいます！
【資格1】フォークリフト（あれば尚良し）</t>
  </si>
  <si>
    <t>441099-200-109814</t>
  </si>
  <si>
    <t xml:space="preserve">株式会社サンエー
</t>
  </si>
  <si>
    <t>尿素水識別センサー組立作業</t>
  </si>
  <si>
    <t>広島県三次市十日市</t>
  </si>
  <si>
    <t xml:space="preserve">【時間1】08:20～17:05
【時間2】20:20～05:05
【休憩時間】45分
【実働時間】8H
【残業時間】10H/月(平均)
【勤務体系】２交替
【残業の頻度】
【1回の平均残業時間】
【休日出勤の頻度】
【勤務時間備考】生産が上がれば4勤2休に変更  </t>
  </si>
  <si>
    <t>土日祝休み
就業先カレンダーにより年末年始・GW・夏季休暇あり／年間休日125日以上
※生産状況により4勤2休となった場合はシフト休みへ変更となります</t>
  </si>
  <si>
    <t>※時給1,300円／入社後2ヶ月特別時給
月収例 244,562円＋交通費
時給 1,300円ｘ8時間ｘ20日=208,000円
残業 1,300円ｘ1.25ｘ10時間=16,250円
深夜 1,300円ｘ0.25ｘ62.5時間=20,312円
賞与手当含【退職手当】制度あり
※通常時給1150円／入社後3ヶ月目以降
月収例 216,380円＋交通費
時給 1,150円ｘ8時間ｘ20日=184,000円
残業 1,150円ｘ1.25ｘ10時間=14,380円
深夜 1,150円ｘ0.25ｘ62.5時間=18,000円
賞与手当含【退職手当】制度あり</t>
  </si>
  <si>
    <t>18歳以上（深夜22～翌5時勤務を伴うため）
経験不問
20代～40代の男女多数活躍中です！
未経験からのスタートで活躍されているスタッフ多数☆</t>
  </si>
  <si>
    <t>西三次(JR芸備線)</t>
  </si>
  <si>
    <t>441245-012-109731</t>
  </si>
  <si>
    <t xml:space="preserve">中国木材株式会社
</t>
  </si>
  <si>
    <t>木材加工工場内フォークリフト作業</t>
  </si>
  <si>
    <t xml:space="preserve">【時間1】07:00～16:00
【時間2】19:00～04:00
【休憩時間】60分
【実働時間】8H
【残業時間】20H/月(平均)
【勤務体系】２交替
【残業の頻度】2回/週
【1回の平均残業時間】約 1時間
【休日出勤の頻度】ほぼ無し
【勤務時間備考】  </t>
  </si>
  <si>
    <t>日休み＋会社カレンダー</t>
  </si>
  <si>
    <t>月収例 257,292円＋交通費
時給 1,300円ｘ8時間ｘ20日=208,000円
残業 1,300円ｘ1.25ｘ20時間=32,500円
深夜 1,300円ｘ0.25ｘ51.67時間=16,792円
賞与手当含【退職手当】制度あり</t>
  </si>
  <si>
    <t>18歳以上（深夜22～5時勤務を伴うため）
【資格1】フォークリフト免許
【資格2】自動車免許
【経験・スキル他】・未経験者歓迎</t>
  </si>
  <si>
    <t>441313-042-109289</t>
  </si>
  <si>
    <t xml:space="preserve">住野工業㈱/441496-012-9864
</t>
  </si>
  <si>
    <t>自動車用小物部品の溶接組立作業</t>
  </si>
  <si>
    <t>広島県安芸高田市高宮町</t>
  </si>
  <si>
    <t>【時間1】08:00～17:00
【時間2】19:05～04:05
【休憩時間】60分（10分、40分、10分）
【実働時間】8時間
【残業時間】20時間/月平均
【勤務体系】二交替
【残業の頻度】3回/週
【1回の平均残業時間】約 ０時間
【休日出勤の頻度】ほぼ無し
【勤務時間備考】日勤専属、夜勤専属も相談OKです</t>
  </si>
  <si>
    <t>土日休み
会社カレンダーによりＧＷ、お盆、年末年始に長期連休あり。</t>
  </si>
  <si>
    <t>時給1,080円～1,350円</t>
  </si>
  <si>
    <t>月収例 199,800円＋交通費
時給 1,080円ｘ8時間ｘ20日=172,800円
残業 1,350円ｘ20時間=27,000円
（8時間超残業時・深夜22～5時／時給1,350円）
賞与手当含【退職手当】制度あり</t>
  </si>
  <si>
    <t>18歳以上（深夜22～翌5時勤務を伴う為）
20代～50代の男女多数活躍中です！
※未経験の方、大歓迎！！！
　ほとんどの方が、未経験からのスタートで活躍されています</t>
  </si>
  <si>
    <t>甲立駅（JR西日本／芸備線）</t>
  </si>
  <si>
    <t>441496-012-15396</t>
  </si>
  <si>
    <t xml:space="preserve">JUKI広島株式会社
</t>
  </si>
  <si>
    <t>自動車座席シート周辺部品のライン組立</t>
  </si>
  <si>
    <t>【時間1】08:00～17:00
【休憩時間】60分（10分、40分、10分）
【実働時間】8H
【残業時間】20H/月(平均)
【勤務体系】固定(日勤)
【残業の頻度】3回/週
【1回の平均残業時間】約 0時間
【休日出勤の頻度】ほぼ無し（業務量によっては月1回程度）</t>
  </si>
  <si>
    <t>土日休み　※生産状況により土曜日出勤あり
GW、お盆、年末年始休暇あり</t>
  </si>
  <si>
    <t>※時給1,350円／入社後2ヶ月特別時給
月収例 249,750円＋交通費
時給 1,350円ｘ8時間ｘ20日=216,000円
残業 1,350円ｘ1.25ｘ20時間=33,750円
賞与手当含【退職手当】制度あり
※通常時給1130円／入社後3ヶ月目以降
月収例209,050円＋交通費
時給1,130円ｘ8時間ｘ20日=180,800円
残業 1,130円ｘ1.25ｘ20時間=28,250円
賞与手当含【退職手当】制度あり</t>
  </si>
  <si>
    <t>経験不問
20代～40代の男女多数活躍中です！
※未経験の方、大歓迎！！！
　ほとんどの方が、未経験からのスタートで活躍されています</t>
  </si>
  <si>
    <t>八次駅（JR西日本／芸備線）</t>
  </si>
  <si>
    <t>交通費あり　上限支給(30,000円）
※自家用車の場合：17円／ｋｍ単位で支給
[駅から職場までの時間] 車3分／自転車10分／徒歩30分</t>
  </si>
  <si>
    <t>441757-010-109756</t>
  </si>
  <si>
    <t xml:space="preserve">コルベンシュミット株式会社
</t>
  </si>
  <si>
    <t>エンジン部品加工機械操作</t>
  </si>
  <si>
    <t>広島県東広島市高屋町</t>
  </si>
  <si>
    <t>【時間1】08:15～18:00
【時間2】20:15～06:00
【休憩時間】60分
【実働時間】8時間45分
【残業時間】20H/月(平均)
【勤務体系】２交替
【残業の頻度】3回/週
【1回の平均残業時間】約 1時間
【休日出勤の頻度】ほぼ無し
【勤務時間備考】勤務時間の変動あり</t>
  </si>
  <si>
    <t>4勤2休個人シフト</t>
  </si>
  <si>
    <t>月収例 246,819円＋交通費
時給 1,150円ｘ8.75時間ｘ20日=201,250円
残業 1,150円ｘ1.25ｘ20時間=28,750円
深夜 1,150円ｘ0.25ｘ58.5時間=16,819円
賞与手当含【退職手当】制度あり</t>
  </si>
  <si>
    <t>18歳以上（深夜22～翌5時勤務を伴うため）
経験不問！未経験から始められるお仕事♪</t>
  </si>
  <si>
    <t>西高屋(JR山陽本線(三原～岩国))</t>
  </si>
  <si>
    <t>441927-012-109235</t>
  </si>
  <si>
    <t xml:space="preserve">エイト
</t>
  </si>
  <si>
    <t>半導体装置ポンプの洗浄・検査・出荷準備</t>
  </si>
  <si>
    <t>広島県東広島市黒瀬町</t>
  </si>
  <si>
    <t>【時間1】08:30～17:30
【休憩時間】60分
【実働時間】8H
【残業時間】10H/月(平均)
【勤務体系】固定(日勤)
【勤務形態】会社カレンダー
【残業の頻度】ほぼ無し
【1回の平均残業時間】約 0.5時間
【休日出勤の頻度】ほぼ無し
【勤務時間備考】有給休憩が以下に発生
10:00～10:10/15:00～15:10/17:30～17:40(残業前) 残業は、17:30～30分単位</t>
  </si>
  <si>
    <t>土日祝休み
会社カレンダーにより長期休暇あり</t>
  </si>
  <si>
    <t>18歳以上（残業を伴う為）
☆20～50代男女多数活躍中☆
未経験者歓迎！
組立・検査経験者優遇</t>
  </si>
  <si>
    <t>東広島駅／JR西日本・山陽新幹線</t>
  </si>
  <si>
    <t>442575-010-14845</t>
  </si>
  <si>
    <t xml:space="preserve">紀陽コーテック株式会社（東部工場）
</t>
  </si>
  <si>
    <t>自動車部品の組立作業</t>
  </si>
  <si>
    <t>【時間1】08:00～17:00
【休憩時間】60分（10分、40分、10分）
【実働時間】8H
【残業時間】0～40H/月(平均)
【勤務体系】固定(日勤)
【残業の頻度】相談により残業の有無は選べます
【1回の平均残業時間】
【休日出勤の頻度】
【勤務時間備考】時短勤務や勤務日数の相談OK（週3日～OK）</t>
  </si>
  <si>
    <t>時給 1070円～1338円</t>
  </si>
  <si>
    <t>月収例 224,720円＋交通費
時給 1,070円ｘ8時間ｘ20日=171,200円
残業 1,338円ｘ40時間=53,520円
賞与手当含【退職手当】制度あり
※定時退社の場合…
月収例 171,200円＋交通費
時給 1,070円ｘ8時間ｘ20日=171,200円
残業 1,338円ｘ0時間=0円
賞与手当含【退職手当】制度あり</t>
  </si>
  <si>
    <t>18歳以上（残業を伴うため）
未経験の方も大歓迎</t>
  </si>
  <si>
    <t>矢野／JR呉線</t>
  </si>
  <si>
    <t>実費支給（上限￥30000まで）
※自家用車の場合：17円／ｋｍ単位で支給
[駅から職場までの時間] 車4分／自転車4分／徒歩12分</t>
  </si>
  <si>
    <t>442847-010-109978</t>
  </si>
  <si>
    <t xml:space="preserve">ゼット・エフ・ジャパン_三次工場
</t>
  </si>
  <si>
    <t xml:space="preserve">自動車部品の品質検査業務
</t>
  </si>
  <si>
    <t xml:space="preserve">【時間1】08:10～16:55
【休憩時間】45分
【実働時間】8H
【残業時間】20H/月(平均)
【勤務体系】固定(日勤)
【勤務形態】5勤2休
【残業の頻度】
【1回の平均残業時間】
【休日出勤の頻度】
【勤務時間備考】  </t>
  </si>
  <si>
    <t>土日休み
就業先カレンダーにより年末年始・GW・夏季休暇あり</t>
  </si>
  <si>
    <t>月収例 277,500円＋交通費
時給 1,500円ｘ8時間ｘ20日=240,000円
残業 1,875円ｘ20時間=37,500円
※8時間超残業時／1688円
賞与手当含【退職手当】制度あり</t>
  </si>
  <si>
    <t>経験不問
【経験・スキル他】製造業での経験があれば尚良し</t>
  </si>
  <si>
    <t>八次（JR芸備線）</t>
  </si>
  <si>
    <t>実費支給（上限￥30000まで）
※自家用車の場合：16円／ｋｍ単位で支給
[駅から職場までの時間] 車7分／自転車11分／徒歩 35分</t>
  </si>
  <si>
    <t>443070-030-109973</t>
  </si>
  <si>
    <t xml:space="preserve">昭和プロダクツ株式会社_広島事業所
</t>
  </si>
  <si>
    <t>紙管加工の機械操作</t>
  </si>
  <si>
    <t>広島県三原市</t>
  </si>
  <si>
    <t xml:space="preserve">【時間1】08:10～17:10
【休憩時間】60分
【実働時間】8H
【残業時間】20H/月(平均)
【勤務体系】固定(日勤)
【残業の頻度】
【1回の平均残業時間】
【休日出勤の頻度】  </t>
  </si>
  <si>
    <t>土日祝休み
会社カレンダーにより年末年始・GW・夏季休暇あり</t>
  </si>
  <si>
    <t>18歳以上（残業を伴うため）
【経験・スキル他】
・フォークリフト免許があると作業の幅が広がります</t>
  </si>
  <si>
    <t>本郷(JR山陽本線(三原～岩国))</t>
  </si>
  <si>
    <t>実費支給（上限￥30000まで）
※自家用車の場合：17円／ｋｍ単位で支給
[駅から職場までの時間]徒歩 30分</t>
  </si>
  <si>
    <t>443404-020-109720</t>
  </si>
  <si>
    <t xml:space="preserve">トーキン_本社
</t>
  </si>
  <si>
    <t>産業用ロボットスライダー溶接組立</t>
  </si>
  <si>
    <t>広島県呉市仁方町</t>
  </si>
  <si>
    <t>【時間1】08:00～17:00
【休憩時間】60分
【実働時間】8H
【残業時間】31.5H/月(平均)
【勤務体系】固定(日勤)
【残業の頻度】毎日
【1回の平均残業時間】約 1.5時間
【休日出勤の頻度】1回/月</t>
  </si>
  <si>
    <t>日祝休み／会社カレンダー
年間休日105日</t>
  </si>
  <si>
    <t>月火水木金（土）
※月1日程度土曜出勤あり</t>
  </si>
  <si>
    <t>月収例 238,481円＋交通費
時給 1,150円ｘ8時間ｘ21日=193,200円
残業 1,150円ｘ1.25ｘ31.5時間=45,281円
休日出勤　1日程度あり
賞与手当含【退職手当】制度あり</t>
  </si>
  <si>
    <t>18歳以上（残業を伴うため）
【資格1】玉掛け
【資格2】クレーン(5ton以下OK)
【資格3】溶接資格あれば尚良し
【経験・スキル他】・溶接経験者歓迎・製造経験者歓迎・図面見ての組立経験者歓迎</t>
  </si>
  <si>
    <t>仁方(JR呉線)</t>
  </si>
  <si>
    <t>443450-010-109146</t>
  </si>
  <si>
    <t xml:space="preserve">株式会社ベクトル伸和_広島事業所-ダイサー
</t>
  </si>
  <si>
    <t>半導体製造装置の部品組立作業</t>
  </si>
  <si>
    <t>【時間1】08:30～17:30
【休憩時間】60分
【実働時間】8H
【残業時間】20～40H/月(平均)
【勤務体系】固定(日勤)
【残業の頻度】毎日
【1回の平均残業時間】約 1時間
【休日出勤の頻度】0～1回/月</t>
  </si>
  <si>
    <t>月収例 259,000円＋交通費
時給 1,400円ｘ8時間ｘ20日=224,000円
残業 1,400円ｘ1.25ｘ20時間=35,000円
賞与手当含【退職手当】制度あり</t>
  </si>
  <si>
    <t>18歳以上（残業を伴うため）
20～40代の未経験者活躍中！
同業種の経験がある40～50代も活躍中！</t>
  </si>
  <si>
    <t>443512-010-109297</t>
  </si>
  <si>
    <t xml:space="preserve">株式会社ベクトル伸和- 出荷準備
</t>
  </si>
  <si>
    <t>半導体製造装置の出荷前準備作業</t>
  </si>
  <si>
    <t>【時間1】08:30～17:30
【休憩時間】60分
【実働時間】8H
【残業時間】20H/月(平均)
【勤務体系】固定(日勤)
【残業の頻度】毎日
【1回の平均残業時間】約 1時間
【休日出勤の頻度】1回/月</t>
  </si>
  <si>
    <t>443512-010-109482</t>
  </si>
  <si>
    <t xml:space="preserve">マルハ／練り／計量／下関駅
</t>
  </si>
  <si>
    <t>ちくわ原料の粉の計量・資材準備</t>
  </si>
  <si>
    <t>【時間1】08:00～17:00
【休憩:時間】60分
【実働:時間】8時間
【残業:時間】5時間/月平均
【勤務体系】日勤
【勤務時間備考】時間外は時期により0～5時間／月程度</t>
  </si>
  <si>
    <t>日曜日＋他1日シフト休み
※月毎にシフト組んで調整</t>
  </si>
  <si>
    <t>月火水木金土・祝日</t>
  </si>
  <si>
    <t>時給1,000円～1,250円</t>
  </si>
  <si>
    <t>月収例174,250円＋交通費
基本給→1000×8時間ｘ21日=168,000円（扶養内勤務）
残業→1250円ｘ5時間=6,250円
深夜→250円×0時間＝0円
賞与手当含【退職手当】制度あり
※1,250円（1,000円ｘ1.25）／法定8.0H超過時間外時
※月平均勤務日数／21～22日の間
※月22日勤務の場合／月収例182,250円＋交通費</t>
  </si>
  <si>
    <t>18歳以上（時間外の可能性ある為）
＜こんな方活躍中＞
20代・30代・40代／男性・女性活躍中／食品製造未経験者活躍中
50代／男性・女性活躍中／食品製造経験者活躍中
＜こんな方優遇＞
食品製造経験者の方</t>
  </si>
  <si>
    <t>451004-080-108395</t>
  </si>
  <si>
    <t xml:space="preserve">マルハ／練り／清掃／下関駅
</t>
  </si>
  <si>
    <t>ちくわ製造補助・器具清掃作業</t>
  </si>
  <si>
    <t>【時間1】19:00～22:00
【休憩:時間】無し
【実働:時間】3時間
【残業:時間】0時間/月平均
【勤務体系】夕勤～夜勤
【勤務形態】会社カレンダー
【勤務時間備考】22:00以降勤務可能性有（15分～30分程度）</t>
  </si>
  <si>
    <t>土日休み
※注意／GW・お盆・年末年始も工場は動きます。</t>
  </si>
  <si>
    <t>月火水木金（祝）
個人シフト／週5日勤務／祝日出勤有／大型連休時も工場は動きます。</t>
  </si>
  <si>
    <t>月収例63,000円＋交通費
基本給→1000×3時間ｘ21日=63,000円（扶養内勤務）
残業→1250円ｘ0時間=0円
深夜→250円×0時間＝0円
賞与手当含【退職手当】制度あり</t>
  </si>
  <si>
    <t>18歳以上（深夜帯可能性を伴う為）
＜こんな方活躍中＞
20代・30代・40代・50代前半／男性活躍中
食品製造未経験者活躍中
副業／Wワークの方活躍中
扶養範囲内（扶養内）希望の方
＜こんな方優遇＞
食品製造経験者活躍中</t>
  </si>
  <si>
    <t>451004-088-104365</t>
  </si>
  <si>
    <t xml:space="preserve">マルハニチロ(株)／請負・包装／日勤
</t>
  </si>
  <si>
    <t>フリーズドライの味噌汁の具材補充</t>
  </si>
  <si>
    <t>【時間1】08:00～17:00
【休憩:時間】60分（10分、40分、10分）
【実働:時間】8時間
【残業:時間】30時間/月平均
【勤務体系】日勤
【勤務形態】会社カレンダー
【勤務時間備考】休憩時間／10:00～10:10・12:00～12:40・15:00～15:10
※残業0～30時間/月で相談可能、残業無し希望な方も相談下さい。</t>
  </si>
  <si>
    <t>土日祝
GW・お盆・年末年始休暇有
※年間カレンダーにより土曜日出勤有（祝日前後の週中心／月1～2日程度）</t>
  </si>
  <si>
    <t>時給940円～1,175円</t>
  </si>
  <si>
    <t>月収例200,690円＋交通費
時給940円ｘ8時間ｘ22日=165,440円
残業→1,175円ｘ30時間=35,250円
深夜→235円×0時間＝0円
【賞与／退職手当】制度あり
※1,175円（940円×1.25）／法定8.0時間超過時
※残業20時間／月の場合／月収例188,940円＋交通費
※残業10時間／月の場合／月収例177,190円＋交通費
※残業無しの場合／月収例165,440円＋交通費</t>
  </si>
  <si>
    <t>18歳以上（残業可能性ある為）
＜こんな方活躍中＞
20代・30代・40代／女性活躍中・製造未経験者活躍中
50代／女性活躍中・製造経験者活躍中
60代前半／女性活躍中・食品製造経験者活躍中
＜こんな方優遇＞
食品製造経験者の方</t>
  </si>
  <si>
    <t>451005-080-108727</t>
  </si>
  <si>
    <t xml:space="preserve">マルハニチロ(株)／請負ボイル／日勤
</t>
  </si>
  <si>
    <t>乾燥麺・野菜をゆでる作業・具材入</t>
  </si>
  <si>
    <t>月収例213,500円＋交通費
時給1,000円ｘ8時間ｘ22日=176,000円
残業→1,250円ｘ30時間=37,500円
深夜→250円×0時間＝0円
【賞与／退職手当】制度あり
※1,250円（1,000円×1.25）／法定8.0時間超過時
※残業20時間／月の場合／月収例201,000円＋交通費
※残業10時間／月の場合／月収例188,500円＋交通費
※残業無しの場合／月収例176,000円＋交通費</t>
  </si>
  <si>
    <t>18歳以上（残業可能性ある為）
＜こんな方活躍中＞
20代・30代・40代／男性活躍中・製造未経験者活躍中
50代／男性活躍中・製造経験者活躍中
60代前半／男性活躍中・食品製造経験者活躍中
＜こんな方優遇＞
食品製造経験者の方
製造経験者の方</t>
  </si>
  <si>
    <t>451005-080-108728</t>
  </si>
  <si>
    <t xml:space="preserve">マルハニチロ(株)／請負金探／日勤
</t>
  </si>
  <si>
    <t>乾燥食品の食材準備・検査・清掃</t>
  </si>
  <si>
    <t>【時間1】08:00～17:00
【休憩:時間】60分（10分、40分、10分）
【実働:時間】8時間
【残業:時間】10時間/月平均
【勤務体系】日勤
【勤務形態】会社カレンダー
【勤務時間備考】休憩時間／10:00～10:10・12:00～12:40・15:00～15:10
※残業不可な方も相談可能</t>
  </si>
  <si>
    <t>月収例201,000円＋交通費
時給1,000円ｘ8時間ｘ22日=176,000円
残業→1,250円ｘ20時間=25,000円
深夜→250円×0時間＝0円
【賞与／退職手当】制度あり
※1,250円（1,000円×1.25）／法定8.0時間超過時</t>
  </si>
  <si>
    <t>451005-080-108729</t>
  </si>
  <si>
    <t xml:space="preserve">マルハニチロ／請負・短期／日勤／総合
</t>
  </si>
  <si>
    <t>フリーズドライおみそ汁の具材入れ</t>
  </si>
  <si>
    <t>【時間1】08:00～17:00
【休憩:時間】60分（10分、40分、10分）
【実働:時間】8時間
【残業:時間】10時間/月平均
【勤務体系】日勤
【勤務形態】会社カレンダー
【勤務時間備考】休憩時間／10:00～10:10・12:00～12:40・15:00～15:10
※残業不可な方も問題なし</t>
  </si>
  <si>
    <t>土日祝休み
※会社カレンダーにより土曜日出勤日の際出勤可能な方は相談</t>
  </si>
  <si>
    <t>月火水木金・土
会社カレンダーにより土曜日出勤あり（平均月1～2回程度）</t>
  </si>
  <si>
    <t>月収例188,500円＋交通費※週5日／月22日勤務
時給1,000円ｘ8時間ｘ22日=176,000円
残業→1,250円ｘ10時間=12,500円
深夜→250円×0時間＝0円
【賞与／退職手当】制度あり</t>
  </si>
  <si>
    <t>【資格１】
短期2ヶ月勤務可能な方／扶養内勤務（社保加入無し）
週5日勤務可能な方
＜こんな方活躍中＞
20代・30代・40代／男性・女性活躍中・製造未経験者活躍中
50代／男性・女性活躍中・製造経験者活躍中
＜こんな方優遇＞
食品製造経験者の方</t>
  </si>
  <si>
    <t>451005-080-12213</t>
  </si>
  <si>
    <t xml:space="preserve">マルハニチロ／請負／扶養／週3～5日
</t>
  </si>
  <si>
    <t>フリーズドライ味噌汁包装・具材入</t>
  </si>
  <si>
    <t>【時間1】08:00～12:00（①・②のお仕事）
【時間2】13:00～17:00（①・②のお仕事）
【休憩:時間】休憩無し※トイレ休憩などは取れます
【残業:時間】残業無し
【実働:時間】4時間
【勤務体系】日勤／時短
【勤務形態】会社カレンダー
【勤務時間備考】 時間帯固定／選択可能</t>
  </si>
  <si>
    <t>土日祝＋他平日0～2日</t>
  </si>
  <si>
    <t>月火水木金土／どれか週3～5日
毎月20日前後に翌月の希望休を申請してシフト作成
土曜日は、会社カレンダーにより1～2日出勤可能</t>
  </si>
  <si>
    <t>月収例75,200円＋交通費※週5日／月20日勤務
時給940円ｘ4時間ｘ20日=75,200円
残業→1175円ｘ0時間=0円
深夜→235円×0時間＝0円
【賞与／退職手当】制度あり
※月収例63,920円／週4日・月収例48,880円／週3日</t>
  </si>
  <si>
    <t>18歳以上（深夜・残業を伴う為）
20代・30代・40代／女性活躍中・製造未経験者活躍中
50代前半／女性活躍中・製造経験者活躍中
扶養範囲内希望の方
＜こんな方優遇＞
食品製造の経験者の方</t>
  </si>
  <si>
    <t>451005-087-12211</t>
  </si>
  <si>
    <t xml:space="preserve">プライムデリカ／日勤
</t>
  </si>
  <si>
    <t>コンビニ弁当・総菜の製造</t>
  </si>
  <si>
    <t>熊本県菊池市七城町林原</t>
  </si>
  <si>
    <t>【時間1】06:00～14:30
【時間2】08:00～16:30
【時間3】09:00～17:30
【時間4】12:00～20:30
【休憩時間】60分
【実働時間】7時間30分
【残業時間】20時間/月平均※0～40時間
【勤務体系】日勤
【勤務形態】会社カレンダー
【勤務時間備考】残業はご希望により0～40時間相談可能</t>
  </si>
  <si>
    <t>個人シフト／週休2～4日
※土日休み調整可能</t>
  </si>
  <si>
    <t>月火水木金土日祝日
※基本曜日固定シフト出勤（祝日も出勤）
※個人シフト／週3～5日勤務／曜日によっては平日のみも調整可能
※土日祝出勤可能な方大歓迎</t>
  </si>
  <si>
    <t>時給1,050円～1,313円</t>
  </si>
  <si>
    <t>月収例191,625円＋交通費
時給1050円ｘ7.5時間ｘ21日=165,375円
残業→1313円ｘ20時間=26,250円
深夜→263円ｘ0時間=0円
賞与手当含【退職手当】制度あり
※1,313円（1,050円ｘ1.25）／法定8.0H超過時間外時
（深夜帯22:00～5:00間／263割増）
※時間外40H／月の場合／月収例217.875円＋交通費
※時間外0H／月の場合／月収例165,357円＋交通費</t>
  </si>
  <si>
    <t>18歳以上（残業を伴う為）
＜こんな方活躍中＞
30代・40代・50代・60代前半／男性・女性活躍中
食品製造未経験者活躍中
祝日出勤可能な方活躍中
＜こんな方優遇＞
食品製造経験者の方</t>
  </si>
  <si>
    <t>御代志駅／熊本電気鉄道・菊池線（車13分／自転車33分／徒歩98分）
※植木駅より（車23分）／肥後大津駅より（車25分）</t>
  </si>
  <si>
    <t>451181-080-110161</t>
  </si>
  <si>
    <t xml:space="preserve">佐賀NOK・三交替／中原駅
</t>
  </si>
  <si>
    <t>車用ゴム部品加工マシンオペレータ</t>
  </si>
  <si>
    <t>佐賀県三養基郡みやき町蓑原</t>
  </si>
  <si>
    <t>【時間1】06:00～14:35
【時間2】14:15～22:50
【時間3】22:30～07:05
【休憩:時間】45分
【実働:時間】7時間45分
【残業:時間】25時間/月平均（20～30時間程度／月により変動あり）
【勤務体系】３交替勤務／土日休み挟んでの〔１〕〔２〕〔３〕の交替勤務
【勤務形態】会社カレンダー
【勤務時間備考】入社から3週間程度、日勤8：00～16：50の勤務時間</t>
  </si>
  <si>
    <t>土日休
ＧＷ、お盆、年末年始は長期休暇あり</t>
  </si>
  <si>
    <t>月火水木金祝
※祝日は通常出勤日</t>
  </si>
  <si>
    <t>月収例252,842円＋交通費
時給1250円ｘ7.75時間ｘ21日=203,438円
残業→1563円ｘ25時間=39,075円
深夜→313円×33時間＝10,329円
賞与手当含【退職手当】制度あり
※月のシフト〔１〕10日／〔２〕6日／〔３〕５日の場合
※1,563円（1,250円ｘ1.25）／法定8.0H超過時間外
（深夜帯22:00～5:00間／313割増）</t>
  </si>
  <si>
    <t>18歳以上（残業・深夜帯を伴う為）
＜こんな方活躍中＞
20代・30代前半／男性活躍中・製造未経験者活躍中
＜こんな方優遇＞
二交替・三交替経験者の方活躍中
マシンOP経験者の方活躍中</t>
  </si>
  <si>
    <t>中原駅／JR九州・長崎本線（車5分／自転車9分／徒歩25分）
※久留米駅より（車11分）／鳥栖駅より（車11分）
※夜勤帯勤務時、終了時間が深夜になる可能性ある為、公共機関では通勤困難</t>
  </si>
  <si>
    <t>交通費あり　上限支給(30,000円）
※自家用車の場合：16円／ｋｍ単位で支給</t>
  </si>
  <si>
    <t>451205-033-15456</t>
  </si>
  <si>
    <t xml:space="preserve">(株)いしかわ山口／日勤／長府
</t>
  </si>
  <si>
    <t>車ドア周り用ゴム加工・シール貼り</t>
  </si>
  <si>
    <t>山口県下関市長府扇町</t>
  </si>
  <si>
    <t>【時間1】08:00～17:00
【休憩:時間】60分
【実働:時間】8時間
【残業:時間】5時間/月平均
【勤務体系】日勤</t>
  </si>
  <si>
    <t>土日休み
会社カレンダーにより年間5～6日土曜日通常出勤あり
GW、お盆、年末年始長期休暇あり</t>
  </si>
  <si>
    <t>月火水木金・（祝）</t>
  </si>
  <si>
    <t>月収例191,675＋交通費
時給1100円ｘ8.0時間ｘ21日=184,800円
残業→1375円ｘ5時間＝6,875円
深夜→275円×０時間＝０円
賞与手当含【退職手当】制度あり
※時給1,375円（1,100円ｘ1.25）／所定8.0Ｈ労働時間超過時間外時）</t>
  </si>
  <si>
    <t>18歳以上（残業を伴う為）
＜こんな方活躍中＞
20代・30代／製造未経験者・男性・女性活躍中
40代前半／製造経験者・男性・女性活躍中
＜こんな方優遇＞
車部品製造経験者の方</t>
  </si>
  <si>
    <t>長府駅／JR西日本・山陽本線（車6分／自転車8分／徒歩25分）
※小月駅より（車12分）／新下関駅より（車21分）
※最寄バス停／サンデンバス／扇町中央より（徒歩4分）</t>
  </si>
  <si>
    <t>451285-010-109288</t>
  </si>
  <si>
    <t xml:space="preserve">(株)いしかわ山口／二交替／長府
</t>
  </si>
  <si>
    <t>自動車ドア周り用ゴムの加工・検査</t>
  </si>
  <si>
    <t>【時間1】08:00～17:00
【時間2】22:00～07:00
【休憩:時間】60分
【実働:時間】8時間
【残業:時間】5時間/月平均
【勤務体系】2交替／土日休み挟んでの（１）と（２）の交替勤務</t>
  </si>
  <si>
    <t>月収例208,450＋交通費
時給1100円ｘ8.0時間ｘ21日=184,800円
残業→1375円ｘ5時間＝6,875円
深夜→275円×61時間＝16,775円
賞与手当含【退職手当】制度あり
※時給1,375円（1,100円ｘ1.25）／所定8.0Ｈ労働時間超過時間外時）</t>
  </si>
  <si>
    <t>18歳以上（残業を伴う為）
＜こんな方活躍中＞
20代・30代／製造未経験者・男性・女性活躍中
40代前半／製造経験者・男性・女性活躍中
＜こんな方優遇＞
車部品製造経験者の方
二交替・夜勤経験者の方</t>
  </si>
  <si>
    <t>451285-012-109287</t>
  </si>
  <si>
    <t xml:space="preserve">やまぐち県酪乳業／フォーク／小月駅
</t>
  </si>
  <si>
    <t>乳製品・フォークリフトで仕分積込</t>
  </si>
  <si>
    <t>山口県下関市菊川町田部</t>
  </si>
  <si>
    <t>【時間1】11:00～19:40
【時間2】12:00～20:40
【時間3】13:00～21:40
【休憩:時間】70分
【実働:時間】7時間30分
【残業:時間】25時間/月平均※時期により20～30時間で変動
【勤務体系】シフト勤務・交替勤務
【勤務形態】会社カレンダー
【勤務時間備考】月毎にシフトを組み</t>
  </si>
  <si>
    <t>個人シフトによる／月８～９日休
※毎月上旬に希望休を出して調整／当月16日～翌月15日分</t>
  </si>
  <si>
    <t>月火水木金土日祝
※毎月上旬に希望休を出して調整／当月16日～翌月15日分</t>
  </si>
  <si>
    <t>月収例232,890円＋交通費
時給1150円ｘ7.5時間ｘ22日=189,750円
残業→1438円ｘ30時間=43,140円
深夜→288円×0時間＝0円
賞与手当含【退職手当】制度あり
※1,438円（1,150円ｘ1.25）／所定7.5Ｈ超過時間外時
　（深夜帯22:00～5:00間／288円割増）
※月収例225,700円／22日勤務／残業25時間時
※月収例218,510円／22日勤務／残業20時間時</t>
  </si>
  <si>
    <t>18歳以上（深夜・残業を伴う為）
【資格１】
フォークリフト
＜こんな方活躍中＞
20代・30代・40代／男性・女性活躍中・フォークリフト実務未経験者活躍中
40代・50代／男性・女性活躍中・フォークリフト実務経験者活躍中
食品工場未経験者活躍中
＜こんな方優遇＞
フォークリフト実務経験者活躍中
食品工場経験者活躍中</t>
  </si>
  <si>
    <t>小月駅／JR西日本・山陽本線（車10分／自転車24分／徒歩70分）
※厚狭駅より（車25分）／新下関駅より（車30分）</t>
  </si>
  <si>
    <t>451575-049-15065</t>
  </si>
  <si>
    <t xml:space="preserve">やまぐち県酪乳業(株)／ヨーグルト／小月駅
</t>
  </si>
  <si>
    <t>ヨーグルト製造ライン作業・管理</t>
  </si>
  <si>
    <t>【時間1】08:30～16:30
【時間2】14:00～22:30
【時間3】15:00～23:30
【時間4】16:00～24:30
【休憩:時間】60分
【実働:時間】7.5時間
【残業:時間】20時間/月平均
【勤務体系】交替制
【勤務時間備考】月毎に時間4パターンのシフトを組んで対応</t>
  </si>
  <si>
    <t>水・日休み、他会社カレンダー
※月休日日数／8～9日程度</t>
  </si>
  <si>
    <t>月収例209,000円＋交通費
時給1100円ｘ7.5時間ｘ22日=181,500円
残業→1375円ｘ20時間=27,500円
深夜→275円×0時間＝0円
賞与手当含【退職手当】制度あり
※1,375円（1,100円ｘ1.25）／所定7.5Ｈ超過時間外時</t>
  </si>
  <si>
    <t>18歳以上（深夜・残業を伴う為）
＜こんな方活躍中＞
20代・30代・40代／男性・女性活躍中・食品製造未経験者活躍中
50代・60代前半／男性・女性活躍中・食品製造経験者活躍中
＜こんな経験あれば優遇＞
食品製造経験者活躍中</t>
  </si>
  <si>
    <t>451575-089-14836</t>
  </si>
  <si>
    <t xml:space="preserve">宮若・アムコー・テクノロジー・ジャパン/小竹駅/fo-s027-002-5
</t>
  </si>
  <si>
    <t>車用半導体ＩＣチップ製造・検査</t>
  </si>
  <si>
    <t>福岡県宮若市上大隈</t>
  </si>
  <si>
    <t>【時間1】09:00～19:15
【時間2】21:00～07:15
【休憩:時間】90分（45分、15分、30分）
【実働:時間】8時間45分
【残業:時間】40時間/月平均
【勤務体系】二交替
【勤務時間備考】8：00～17：00※研修期間中／生産状況により（１）と（２）開始時間2時間遅れの二交替あり</t>
  </si>
  <si>
    <t>4勤2休のシフト制
GW、お盆、年末年始の休暇あり</t>
  </si>
  <si>
    <t>月火水木金土日・祝日</t>
  </si>
  <si>
    <t>月収例336,000円＋交通費
時給1400円ｘ8.75時間ｘ20日=245,000円
残業→1750円ｘ40時間=70,000円
深夜→350円×60時間＝21,000円
賞与手当含【退職手当】制度あり
※1,750円（1,400円ｘ1.25）／所定8.75H超過時間外時
（深夜帯22:00～5:00間／325円割増）
※残業30H／月の場合／月収例318,500円
※残業20H／月の場合／月収例301,000円
通常時給1,300円／入社後4ヶ月目以降
※月収例312,000円／通常時給の場合（月20日／残業40時間）</t>
  </si>
  <si>
    <t>18歳以上（残業・深夜帯を伴う為）
【経験・スキル他】
半導体製造マシンOP経験3年以上
＜こんな方活躍中＞
20代・30代／男性・女性活躍中・製造経験者活躍中
40代／男性・女性活躍中・半導体製造経験者活躍中
＜こんな方優遇＞
半導体製造経験者の方
クリーンルーム内作業経験者の方
夜勤・二交替勤務経験者の方
4勤2休の変則シフト経験者の方
顕微鏡検査経験者の方</t>
  </si>
  <si>
    <t>小竹駅／JR九州・筑豊本線（車10分／自転車24分／徒歩70分）
※直方駅より（車18分）／飯塚駅より（車26分）</t>
  </si>
  <si>
    <t>451853-032-5221</t>
  </si>
  <si>
    <t xml:space="preserve">㈱電動舎
</t>
  </si>
  <si>
    <t>レンタル機械の塗装手直し・清掃</t>
  </si>
  <si>
    <t>佐賀県鳥栖市永吉町</t>
  </si>
  <si>
    <t>【時間1】08:30～17:45
【休憩時間】90分（15分、60分、15分）
【実働時間】7.75時間
【残業時間】10時間/月(平均)
【勤務体系】固定(日勤)</t>
  </si>
  <si>
    <t>月収例 184,250円＋交通費
時給 1,100円ｘ7.75時間ｘ20日=170,500円
残業 1,100円ｘ1.25ｘ10時間=13,750円
賞与手当含【退職手当】制度あり
※1,375円（1,100円ｘ1.25）／所定7.75Ｈ超過時間外時</t>
  </si>
  <si>
    <t>特になし
＜こんな方活躍中＞
30代・40代・50代前半／男性活躍中・未経験者活躍中
＜こんな方優遇＞
同業務経験者の方</t>
  </si>
  <si>
    <t>弥生が丘駅／JR九州・鹿児島本線（徒歩8分／自転車3分／車2分）
※西鉄小郡駅（車9分）／鳥栖駅より（車10分）</t>
  </si>
  <si>
    <t>452196-220-109947</t>
  </si>
  <si>
    <t xml:space="preserve">㈱カシワ鳥栖工場
</t>
  </si>
  <si>
    <t>半導体製造装置の組立作業</t>
  </si>
  <si>
    <t>佐賀県鳥栖市藤木町</t>
  </si>
  <si>
    <t>【時間1】08:20～17:30
【休憩時間】70分（60分、10分）
【実働時間】8時間
【残業時間】10時間/月(平均)
【勤務体系】固定(日勤)
【残業の頻度】3回/週
【1回の平均残業時間】約 2時間
【休日出勤の頻度】1回/月
【勤務時間備考】休憩時間／12:00～13:00・15:00～15:10</t>
  </si>
  <si>
    <t>時給 1,160円～1,450円</t>
  </si>
  <si>
    <t>月収例 200,100円＋交通費
時給 1,160円ｘ8時間ｘ20日=185,600円
残業 1,160円ｘ1.25ｘ10時間=14,500円
賞与手当含【退職手当】制度あり
※1,450円（1,160円ｘ1.25）／法定8.0Ｈ超過時間外時</t>
  </si>
  <si>
    <t>【経験・スキル他】配線関係の業務経験必須
20代・30代・40代／男性・女性活躍中・実務経験者活躍中
＜こんな方優遇＞
・電気工事士資格者の方</t>
  </si>
  <si>
    <t>鳥栖駅／JR九州・鹿児島本線（徒歩15分／自転車5分／車5分）
※西鉄小郡駅より（車12分）／久留米駅より（車15分）</t>
  </si>
  <si>
    <t>452632-010-110051</t>
  </si>
  <si>
    <t xml:space="preserve">吉野水産／製造／午後勤務
</t>
  </si>
  <si>
    <t>もずくのカップ補充・包装・箱詰め</t>
  </si>
  <si>
    <t>山口県下関市彦島西山町</t>
  </si>
  <si>
    <t>【時間1】13:00～22:00
【休憩時間】 60分（生産量により休憩開始時間変動あり）
【実働時間】8時間
【残業時間】5時間/月（平均）
【勤務体系】固定(夕勤～夜勤)
【勤務時間備考】トイレ休憩などは随時可能</t>
  </si>
  <si>
    <t>水日祝休み（祝日休みある週は水曜日出勤）
GW・お盆・年末年始休暇有り（年間休日日数110日）
（例）2023年8月（水日休み／※11（金）祝日休み／お盆週は14（月）15（火）休み、16（水）出勤日）
（例）2023年9月（水日休み※20（水）のみ出勤／※18（月）23（土）祝日休み）</t>
  </si>
  <si>
    <t>月火（水）木金土</t>
  </si>
  <si>
    <t>月収例175,876円＋交通費
時給1050円ｘ8時間ｘ20日=168,000円
残業→1313円ｘ5時間=6,563円
深夜→263円×5時間＝1,313円
賞与手当含【退職手当】制度あり
※1,313円（1,050円ｘ1.25）／法定8.0H超過時間外時
　深夜帯（22:00～5:00間）／263円割増</t>
  </si>
  <si>
    <t>18歳以上（残業・深夜を伴う為）
＜こんな方活躍中＞
40代／女性活躍中・未経験者活躍中
50代・60代前半／女性活躍中・製造経験者活躍中
＜こんな方優遇＞
食品製造経験者の方多数活躍中</t>
  </si>
  <si>
    <t>下関駅／JR西日本・山陽本線・山陰本線（車10分／自転車20分／徒歩60分）
※幡生駅より（車13分）／綾羅木駅より（車17分）
※最寄バス停／サンデン交通バス／渡瀬より（徒歩2分）</t>
  </si>
  <si>
    <t>452705-080-109173</t>
  </si>
  <si>
    <t xml:space="preserve">吉野水産／洗浄／短期・長期
</t>
  </si>
  <si>
    <t>食品製造ライン洗浄作業・製造補助</t>
  </si>
  <si>
    <t>【時間1】18:00～22:00
【休憩時間】休憩無し
【実働時間】4時間
【残業時間】0時間/月（平均）
【勤務体系】固定(夕勤)
【勤務時間備考】生産状況により23:00迄延長可能性有</t>
  </si>
  <si>
    <t>月収例84,000円＋交通費
時給1050円ｘ4時間ｘ20日=84,000円
残業→1313円ｘ0時間=0円
深夜→263円×0時間＝0円
賞与手当含【退職手当】制度あり
※1,313円（1,050円ｘ1.25）／法定8.0H超過時間外時
　深夜帯（22:00～5:00間）／263円割増</t>
  </si>
  <si>
    <t>18歳以上（残業・深夜を伴う為）
＜こんな方活躍中＞
30代・40代／男性・女性活躍中・未経験者活躍中
50代・60代前半／男性・女性活躍中・製造経験者活躍中
扶養内希望の方（扶養内）※長期希望の場合、日数調整必要
Wワーク希望の方
＜こんな方優遇＞
食品製造経験者の方多数活躍中</t>
  </si>
  <si>
    <t>452705-220-109172</t>
  </si>
  <si>
    <t xml:space="preserve">サンテック(株)／4勤2休／本由良駅
</t>
  </si>
  <si>
    <t>車用トランスミッション製造・検査</t>
  </si>
  <si>
    <t>山口県山口市佐山</t>
  </si>
  <si>
    <t>【時間1】08:00～18:00
【時間2】20:00～06:00
【休憩時間】60分
【実働時間】9時間
【残業時間】10時間/月(平均)
【勤務体系】２交替
【勤務形態】4勤2休
【勤務時間備考】休み挟んでの（１）と（２）の交替勤務</t>
  </si>
  <si>
    <t>4勤2休シフト／年間休日140日以上
GW・お盆・年末年始休暇有り</t>
  </si>
  <si>
    <t>月収例 311,562円＋交通費
時給 1,500円ｘ9時間ｘ20日=270,000円
残業 1,500円ｘ1.25ｘ10時間=18,750円
深夜 1,500円ｘ0.25ｘ60.83時間=22,812円
賞与手当含【退職手当】制度あり
※時給1,500円／入社後4ヶ月特別時給
通常時給1,300円／入社後5ヶ月目以降
※月収例270,020円／通常時給の場合（月20日／残業10時間）</t>
  </si>
  <si>
    <t>18歳以上（残業・深夜を伴う為）
＜こんな方活躍中＞
20代／男性活躍中・製造未経験者活躍中
30代・40代／男性活躍中・製造経験者活躍中
＜こんな方優遇＞
自動車製造経験者の方
検査作業経験者の方
夜勤・二交替勤務経験者の方</t>
  </si>
  <si>
    <t>本由良駅／JR西日本・山陽本線（車4分／自転車7分／徒歩21分）
※阿知須駅より（車8分）／厚東駅より（車16分）</t>
  </si>
  <si>
    <t>452750-032-21098</t>
  </si>
  <si>
    <t>大津電子株式会社</t>
  </si>
  <si>
    <t>ソーラーパネル製造・組立・検査</t>
  </si>
  <si>
    <t>熊本県阿蘇市一の宮町</t>
  </si>
  <si>
    <t>【時間1】08:45～17:30
【休憩時間】45分
【実働時間】8時間
【残業時間】10時間/月(平均)
【勤務体系】固定(日勤)
【勤務時間備考】休憩時間／12:00～12:45</t>
  </si>
  <si>
    <t>土日休み
他会社カレンダー</t>
  </si>
  <si>
    <t>月火水木金・祝日</t>
  </si>
  <si>
    <t>月収例 198,375円＋交通費
時給 1,150円ｘ8時間ｘ20日=184,000円
残業 1,150円ｘ1.25ｘ10時間=14,375円
賞与手当含【退職手当】制度あり
※1,438円（1,150円ｘ1.25）／法定8.0Ｈ超過時間外時</t>
  </si>
  <si>
    <t>特になし
＜こんな方活躍中＞
20代・30代／男性・女性活躍中・製造未経験者活躍中
40代前半／男性・女性活躍中・製造経験者活躍中
＜こんな方優遇＞
組立経験者の方
半導体関連工場経験者の方</t>
  </si>
  <si>
    <t>宮地駅／JR九州／豊肥本線（車4分／自転車6分／徒歩18分）
※いこいの村駅より（車5分）／阿蘇駅より（車10分）</t>
  </si>
  <si>
    <t>電車,バス,自家用車,バイク,自転車</t>
  </si>
  <si>
    <t>452947-010-109669</t>
  </si>
  <si>
    <t xml:space="preserve">ヤマハ熊本プロダクツ
</t>
  </si>
  <si>
    <t>船用エンジン部品加工・組立・組付</t>
  </si>
  <si>
    <t>熊本県八代市新港</t>
  </si>
  <si>
    <t>【時間1】08:00～17:00
【時間2】17:00～02:00
【休憩時間】60分
【実働時間】8H
【残業時間】20H/月(平均)
【勤務体系】２交替
【勤務形態】会社カレンダー
【勤務時間備考】２交替／土日休み挟んでの（１）と（２）の交替勤務</t>
  </si>
  <si>
    <t>土日休
他会社カレンダー</t>
  </si>
  <si>
    <t>月火水木金・祝</t>
  </si>
  <si>
    <t>月収例 204,750円＋交通費
時給 1,050円ｘ8時間ｘ20日=168,000円
残業 1,050円ｘ1.25ｘ20時間=26,250円
深夜 1,050円ｘ0.25ｘ40時間=10,500円
賞与手当含【退職手当】制度あり
※1､313円（1,050ｘ1.25）／法定8.0H超過時間外時</t>
  </si>
  <si>
    <t>18歳以上（残業・深夜帯を伴う為）
＜こんな方活躍中＞
20代／男性・女性活躍中・製造未経験者活躍中
30代・40代前半／男性・女性活躍中・製造経験者活躍中
＜こんな方優遇＞
製造経験者の方
組立経験者の方
マシンOP経験者の方
二交替勤務経験者の方</t>
  </si>
  <si>
    <t>八代駅／JR九州・鹿児島本線（車20分／自転車34分／徒歩102分）
※新八代駅（車20分）／肥後高田駅（車23分）</t>
  </si>
  <si>
    <t>453108-012-105933</t>
  </si>
  <si>
    <t xml:space="preserve">(株)プレシード_本社／組立
</t>
  </si>
  <si>
    <t>半導体製造装置の組立・部品検査</t>
  </si>
  <si>
    <t>熊本県上益城郡嘉島町</t>
  </si>
  <si>
    <t>【時間1】08:00～17:00
【休憩時間】60分（10分、40分、10分）
【実働時間】8時間
【残業時間】10時間/月(平均)
【勤務体系】固定(日勤)
【勤務形態】会社カレンダー
【勤務時間備考】休憩時間／10:00～10:10／12:00～12:40／15:00～15:10</t>
  </si>
  <si>
    <t>土日祝休※土曜日出勤有（祝日ある週中心／会社カレンダー）
他会社カレンダー</t>
  </si>
  <si>
    <t>月火水木金・土</t>
  </si>
  <si>
    <t>月収例 168,000円＋交通費
時給 1,050円ｘ8時間ｘ20日=168,000円
残業 1,050円ｘ1.25ｘ0時間=0円
賞与手当含【退職手当】制度あり
※1,313円（1,050円ｘ1.25）／法定8.0Ｈ超過時間外時</t>
  </si>
  <si>
    <t>【経験】
組立作業経験ある方（工具使用）
【こんな方活躍中】
20代／男性・女性活躍中・製造未経験者活躍中
30代／男性・女性活躍中・製造経験者活躍中
40代／男性・女性活躍中・組立経験者活躍中
【こんな方優遇】
図面を見ての作業経験ある方</t>
  </si>
  <si>
    <t>健軍町駅／熊本市交通局・健軍線（車14分／自転車23分／徒歩69分）
※新水前寺駅（車24分）／西熊本駅（車27分）
※小池高山ICより（車6分）</t>
  </si>
  <si>
    <t>453174-010-109501</t>
  </si>
  <si>
    <t xml:space="preserve">大王パッケージ(株)_熊本工場
</t>
  </si>
  <si>
    <t>ダンボールのシート製造マシンＯＰ</t>
  </si>
  <si>
    <t>熊本県宇土市岩古曽町</t>
  </si>
  <si>
    <t>【時間1】07:00～16:00
【時間2】16:00～01:00
【休憩時間】60分（10分、40分、10分）
【実働時間】8時間
【残業時間】20時間/月(平均)
【勤務体系】２交替
【勤務時間備考】 休憩時間
（１）10:00～10:10・12:00～12:40・15:00～15:10
（２）22:00～22:10・0:00～0:40・3:00～3:10</t>
  </si>
  <si>
    <t>土日祝※年間カレンダーにより土曜日5～6回程度出勤有
／GW・お盆・年末年始休暇有</t>
  </si>
  <si>
    <t>月収例 237,500円＋交通費
時給 1,250円ｘ8時間ｘ20日=200,000円
残業 1,250円ｘ1.25ｘ20時間=31,250円
深夜 1,250円ｘ0.25ｘ20時間=6,250円
賞与手当含【退職手当】制度あり
※1,563円（1,250ｘ1.25）／法定8.0Ｈ超過時間外時
(深夜帯22:00～5:00間／263円割増）</t>
  </si>
  <si>
    <t>18歳以上（深夜、残業を伴う為）
＜こんな方活躍中＞
20代・30代／男性活躍中・製造未経験者活躍中
40代／男性活躍中・製造経験者活躍中
＜こんな方優遇＞
マシンOP経験者の方
二交替／夜勤経験者の方</t>
  </si>
  <si>
    <t>宇土駅／JR九州・鹿児島本線（車6分／自転車8分／徒歩22分）
※富合駅より（車8分）／松橋駅より（車11分）</t>
  </si>
  <si>
    <t>453243-022-107648</t>
  </si>
  <si>
    <t xml:space="preserve">信越石英_九州工場
</t>
  </si>
  <si>
    <t>半導体製造用ガラス製品加工・溶接</t>
  </si>
  <si>
    <t>熊本県菊池郡大津町大津</t>
  </si>
  <si>
    <t>【時間1】07:30～16:10
【休憩時間】90分（15分、60分、15分）
【実働時間】7時間10分
【残業時間】20時間/月(平均)
【勤務体系】固定(日勤)
【勤務形態】会社カレンダー
【勤務時間備考】休憩時間／10:00～10:15・11:30～12:30・15:00～15:15</t>
  </si>
  <si>
    <t>月収例 216,320円＋交通費
時給 1,300円ｘ7.17時間ｘ20日=186,420円
残業 1,300円ｘ1.00ｘ8時間＝10,400円
残業 1,300円ｘ1.25ｘ12時間=19,500円
賞与手当含【退職手当】制度あり
※1,625円（1,300円ｘ1.25）／法定8.0Ｈ超過時間外時</t>
  </si>
  <si>
    <t>18歳以上（時間外可能性ある為）
【こんな方活躍中】
20代・30代／男性・女性活躍中・製造未経験者活躍中
40代／男性・女性活躍中・製造経験者活躍中
【こんな方優遇】
製造経験者の方</t>
  </si>
  <si>
    <t>肥後大津駅／JR九州・豊肥本線（車5分／自転車7分／徒歩21分）
※原水駅（車10分）／瀬田駅（車14分）
※最寄バス停／翔陽高校入口より（徒歩2分）</t>
  </si>
  <si>
    <t>453260-060-107667</t>
  </si>
  <si>
    <t xml:space="preserve">大王パッケージ(株)福岡工場
</t>
  </si>
  <si>
    <t>ダンボール製品の製造マシンＯＰ</t>
  </si>
  <si>
    <t>福岡県飯塚市平恒</t>
  </si>
  <si>
    <t>飯塚駅／JR九州・筑豊本線・福北ゆたか線（車8分／自転車12分／徒歩37分）
※天道駅より（車6分）／上三緒駅より（車10分）</t>
  </si>
  <si>
    <t>453301-022-109540</t>
  </si>
  <si>
    <t xml:space="preserve">(株)シンダイ_大分工場
</t>
  </si>
  <si>
    <t>車用ワイヤーパイプ加工・検査作業</t>
  </si>
  <si>
    <t>大分県日田市朝日町</t>
  </si>
  <si>
    <t>【時間1】08:00～17:00
【時間2】19:20～04:20
【休憩時間】60分（10分、40分、10分）
【実働時間】8時間
【残業時間】20時間/月(平均)
【勤務体系】２交替
【勤務時間備考】休憩時間（１）10:00～10:10・12:00～12:40・15:00～15:10
（２）21:00～21:10・00:00～00:40・02:00～02:10</t>
  </si>
  <si>
    <t>土日休み（祝日は通常出勤日）
GW・お盆・年末年始休暇有</t>
  </si>
  <si>
    <t>月収例 258,375円＋交通費
時給 1,300円ｘ8時間ｘ20日=208,000円
残業 1,300円ｘ1.25ｘ20時間=32,500円
深夜 1,300円ｘ0.25ｘ55時間=17,875円
賞与手当含【退職手当】制度あり
※1,625円（1,300円ｘ1.25）／法定8.0Ｈ超過時間外時
　深夜帯22:00～5:00間／325円割増</t>
  </si>
  <si>
    <t>18歳以上（時間外可能性・深夜帯ある為）
【こんな方活躍中】
20代・30代／男性・女性活躍中・製造未経験者活躍中
40代・50代前半／男性・女性活躍中・製造経験者活躍中
【こんな方優遇】
製造経験者の方
二交替経験者の方
夜勤経験者の方</t>
  </si>
  <si>
    <t>光岡駅／JR九州・久大本線（車5分／自転車10分／徒歩30分）
※日田駅（車13分）／うきは駅（車34分）
※日田ICより（車4分）</t>
  </si>
  <si>
    <t>453304-012-108520</t>
  </si>
  <si>
    <t xml:space="preserve">日本ピラー九州
</t>
  </si>
  <si>
    <t>電子デバイス製造マシンオペレータ</t>
  </si>
  <si>
    <t>【時間1】08:30～17:05
【時間2】20:30～05:05
【休憩時間】45分
【実働時間】7時間50分
【残業時間】20時間/月(平均)
【勤務体系】２交替／土日休み挟んでの（１）と（２）の交替勤務
【勤務形態】会社カレンダー
【勤務時間備考】休憩時間／（１）12:00～12:45／（２）0:00～0:45</t>
  </si>
  <si>
    <t>土日祝休
GW・お盆・年末年始休暇有
（年間休日122日）</t>
  </si>
  <si>
    <t>月収例 236,670円＋交通費
時給 1,200円ｘ7.83時間ｘ20日=187,920円
残業 1,200円ｘ1.25ｘ20時間=30,000円
深夜 1,200円ｘ0.25ｘ62.5時間=18,750円
賞与手当含【退職手当】制度あり
※1,500円（1,200円ｘ1.25）／法定8.0Ｈ超過時間外時
　深夜帯22:00～5:00間／300円割増</t>
  </si>
  <si>
    <t>18歳以上（時間外可能性・深夜帯ある為）
【こんな方活躍中】
20代・30代／男性活躍中・製造未経験者活躍中
40代前半／男性活躍中・製造経験者活躍中
【こんな方優遇】
製造経験者の方
二交替経験者の方
夜勤経験者の方</t>
  </si>
  <si>
    <t>原水駅／JR九州／豊肥本線（車7分／自転車16分／徒歩46分）
※肥後大津駅より（車11分）／御代志駅より（車16分）
※最寄バス停／東京エレクトロン九州前より（徒歩11分）</t>
  </si>
  <si>
    <t>バス,自家用車,バイク,徒歩</t>
  </si>
  <si>
    <t>453348-022-108630</t>
  </si>
  <si>
    <t>小野建㈱</t>
  </si>
  <si>
    <t>鉄鋼製品クレーン荷降し・出荷準備</t>
  </si>
  <si>
    <t>福岡県福岡市東区箱崎ふ頭</t>
  </si>
  <si>
    <t>【時間1】08:00～17:00
【休憩時間】60分
【実働時間】8時間
【残業時間】20時間/月(平均)
【勤務体系】固定(日勤)
【休日出勤の頻度】ほぼ無し
【勤務時間備考】休憩時間／12:00～13:00
※早出残業／7:00～が定期的にあります</t>
  </si>
  <si>
    <t>月収例 236,800円＋交通費
時給 1,280円ｘ8時間ｘ20日=204,800円
残業 1,280円ｘ1.25ｘ20時間=32,000円
賞与手当含【退職手当】制度あり
※1,600円（1,280円ｘ1.25）／法定8.0Ｈ超過時間外時</t>
  </si>
  <si>
    <t>18歳以上（残業を伴う可能性ある為）
【必須資格】玉掛け／クレーン
＜こんな方活躍中＞
20代／男性・女性活躍中・クレーン業務未経験者活躍中
30代・40代前半／男性・女性活躍中・クレーン業務経験者活躍中
＜こんな方優遇＞
鉄鋼所・鉄製品製造経験者の方</t>
  </si>
  <si>
    <t>貝塚駅／西日本鉄道貝塚線・福岡市交通局箱崎線（徒歩30分／自転車10分）
※名島駅より（徒歩35分）／箱崎九大前駅より（徒歩40分）
※会社には駐車場なし</t>
  </si>
  <si>
    <t>453496-040-109281</t>
  </si>
  <si>
    <t xml:space="preserve">三共ポリエチレン㈱
</t>
  </si>
  <si>
    <t>プラスチックフィルム製造ＯＰ</t>
  </si>
  <si>
    <t>熊本県山鹿市鹿央町合里</t>
  </si>
  <si>
    <t>【時間1】08:00～17:30
【休憩時間】90分（15分、60分、15分）
【実働時間】8時間
【残業時間】10時間/月(平均)
【勤務体系】固定(日勤)
【勤務時間備考】休憩時間／10:00～10:15・12:00～13:00・15:00～15:15</t>
  </si>
  <si>
    <t>18歳以上（残業を伴う可能性ある為）
＜こんな方活躍中＞
20代・30代／男性活躍中・製造未経験者活躍中
40代前半／男性活躍中・製造経験者活躍中
＜こんな方優遇＞
製造経験者の方
マシンOP経験者の方</t>
  </si>
  <si>
    <t>玉名駅／JR九州・鹿児島本線（車26分／自転車74分／徒歩220分）
※木葉駅より（車17分）／新玉名駅より（車18分）</t>
  </si>
  <si>
    <t>453512-010-109315</t>
  </si>
  <si>
    <t xml:space="preserve">大建コンクリート工業㈱_製造
</t>
  </si>
  <si>
    <t>コンクリート二次製品製造・仕上げ</t>
  </si>
  <si>
    <t>【時間1】08:00～17:00
【休憩時間】80分（10分、60分、10分）
【実働時間】7.67時間
【残業時間】10時間/月(平均)
【勤務体系】固定(日勤)
【勤務時間備考】休憩時間／10:00～10:10・12:00～13:00・15:00～15:10</t>
  </si>
  <si>
    <t>月収例 199,080円＋交通費
時給 1,200円ｘ7.67時間ｘ20日=184,080円
残業 1,200円ｘ1.25ｘ10時間=15,000円
賞与手当含【退職手当】制度あり</t>
  </si>
  <si>
    <t>18歳以上（残業・深夜帯を伴う為）
＜こんな方活躍中＞
20代・30代／男性活躍中・製造未経験者活躍中
40代前半／男性活躍中・製造経験者活躍中
＜こんな方優遇＞
製造経験者の方</t>
  </si>
  <si>
    <t>453515-010-109318</t>
  </si>
  <si>
    <t xml:space="preserve">昭栄化学工業㈱
</t>
  </si>
  <si>
    <t>電子材料製造マシンオペレータ</t>
  </si>
  <si>
    <t>福岡県糸島市東</t>
  </si>
  <si>
    <t>【時間1】08:30～17:30
【休憩時間】60分
【実働時間】8時間
【残業時間】0時間/月(平均)
【勤務体系】固定(日勤)
【勤務時間備考】休憩時間／12:00～13:00</t>
  </si>
  <si>
    <t>月収例 208,000円＋交通費
時給 1,300円ｘ8時間ｘ20日=208,000円
残業 1,300円ｘ1.25ｘ0時間=0円
賞与手当含【退職手当】制度あり</t>
  </si>
  <si>
    <t>特になし
＜こんな方活躍中＞
20代・30代／男性活躍中・製造経験者活躍中</t>
  </si>
  <si>
    <t>美咲が丘駅／JR九州・筑肥線（車7分／自転車15分／徒歩42分）
※筑前前原駅より（車9分）／九大学研都市駅より（車21分）</t>
  </si>
  <si>
    <t>453688-020-109980</t>
  </si>
  <si>
    <t xml:space="preserve">㈱テック高橋／8:45～／九州事業所
</t>
  </si>
  <si>
    <t>自動車用ガラス部品の組付け作業</t>
  </si>
  <si>
    <t>福岡県北九州市小倉南区曽根</t>
  </si>
  <si>
    <t>【時間1】08:45～17:30
【休憩時間】60分（10分、40分、10分）
【実働時間】7.75時間
【残業時間】20時間/月(平均)
【勤務体系】固定(日勤)
【残業の頻度】毎日
【1回の平均残業時間】約 1時間
【休日出勤の頻度】3回/月
【勤務時間備考】休憩時間／10:30～10:40・12:40～13：20・15:20～15:30</t>
  </si>
  <si>
    <t>土日休
GW・お盆・年末年始休暇有</t>
  </si>
  <si>
    <t>月収例 207,000円＋交通費
時給 1,150円ｘ7.75時間ｘ20日=178,250円
残業 1,150円ｘ1.25ｘ20時間=28,750円
賞与手当含【退職手当】制度あり
※1,438円（1,150円ｘ1.25）／所定7.75Ｈ超過時間外時</t>
  </si>
  <si>
    <t>18歳以上（残業を伴う可能性ある為）
＜こんな方活躍中＞
20代・30代・40代／男性活躍中・製造未経験者活躍中
＜こんな方優遇＞
自動車製造経験者の方活躍中</t>
  </si>
  <si>
    <t>下曽根駅／JR九州・日豊本線（車8分／自転車15分／徒歩45分）
※朽網駅より（車11分）／苅田駅より（車16分）</t>
  </si>
  <si>
    <t>453704-010-110045</t>
  </si>
  <si>
    <t xml:space="preserve">㈱テック高橋／10:40～／九州事業所
</t>
  </si>
  <si>
    <t>ガラス部品の組付け作業</t>
  </si>
  <si>
    <t>【時間1】10:40～19:30
【休憩時間】65分（40分、10分、15分）
【実働時間】7時間45分
【残業時間】20時間/月(平均)
【勤務体系】固定(日勤)
【残業の頻度】毎日
【1回の平均残業時間】約 1時間
【休日出勤の頻度】3回/月
【勤務時間備考】休憩時間／12:40～13:20・15:20～15:30・17:30～17:45</t>
  </si>
  <si>
    <t>月収例 207,000円＋交通費
時給 1,150円ｘ7.75時間ｘ20日=178,250円
残業 1,150円ｘ1.25ｘ20時間=28,750円
賞与手当含【退職手当】制度あり
※1,438円（1,150円ｘ1.25）／法定8.0Ｈ超過時間外時</t>
  </si>
  <si>
    <t>下曽根駅／JR九州・日豊本線（車8分／自転車15分／徒歩45分）
※朽網駅より（車11分）／小倉駅より（車35分）</t>
  </si>
  <si>
    <t>453704-010-110046</t>
  </si>
  <si>
    <t xml:space="preserve">㈱テック高橋／13:20～／九州事業所
</t>
  </si>
  <si>
    <t>車用ガラス製品の取付け作業</t>
  </si>
  <si>
    <t>【時間1】13:20～22:00
【休憩時間】55分（10分、30分、15分）
【実働時間】7.75時間
【残業時間】20時間/月(平均)
【勤務体系】固定(日勤)
【残業の頻度】毎日
【1回の平均残業時間】約 1時間
【休日出勤の頻度】3回/月
【勤務時間備考】休憩時間／15:20～15:30・17:30～18:00・19:45～20：00</t>
  </si>
  <si>
    <t>月収例 212,750円＋交通費
時給 1,150円ｘ7.75時間ｘ20日=178,250円
残業 1,150円ｘ1.25ｘ20時間=28,750円
深夜 1,150円ｘ0.25ｘ20時間=5,750円
賞与手当含【退職手当】制度あり
※1,438円（1,150円ｘ1.25）／法定8.0Ｈ超過時間外時
　（深夜帯22:00～5:00間／288円割増）※時間外時のみに発生</t>
  </si>
  <si>
    <t>18歳以上（残業・深夜帯を伴う可能性ある為）
＜こんな方活躍中＞
20代・30代・40代／男性活躍中・製造未経験者活躍中
＜こんな方優遇＞
自動車製造経験者の方活躍中</t>
  </si>
  <si>
    <t>下曽根駅／JR九州・日豊本線（車8分／自転車15分／徒歩45分）
※苅田駅より（車16分）／小倉駅より（車35分）</t>
  </si>
  <si>
    <t>453704-010-110047</t>
  </si>
  <si>
    <t xml:space="preserve">㈱カシワ　みやき工場
</t>
  </si>
  <si>
    <t>佐賀県三養基郡みやき町</t>
  </si>
  <si>
    <t>時給1,160円～1,450円</t>
  </si>
  <si>
    <t>安武駅／西日本鉄道・天神大牟田線（車5分／自転車11分／徒歩33分）
※久留米駅より（車11分）／西牟田駅より（車15分）</t>
  </si>
  <si>
    <t>453705-010-110053</t>
  </si>
  <si>
    <t xml:space="preserve">㈱カシワ　久留米本社工場
</t>
  </si>
  <si>
    <t>半導体製造装置の組立業務</t>
  </si>
  <si>
    <t>福岡県久留米市北野町中</t>
  </si>
  <si>
    <t>大城駅／西日本鉄道・甘木線（車6分／自転車14分／徒歩42分）
※西鉄小郡駅より（車16分）／田主丸駅より（車20分）</t>
  </si>
  <si>
    <t>453706-010-110054</t>
  </si>
  <si>
    <t xml:space="preserve">㈱荏原製作所
</t>
  </si>
  <si>
    <t>半導体製造装置のセッティング業務</t>
  </si>
  <si>
    <t>熊本県玉名郡南関町肥猪</t>
  </si>
  <si>
    <t>【時間1】08:00～16:30
【時間2】08:30～17:00
【休憩時間】45分
【実働時間】7.75時間
【残業時間】0時間/月(平均)
【勤務体系】固定(日勤)
【勤務時間備考】出張時／取引先の勤務時間帯で対応</t>
  </si>
  <si>
    <t>月収例 399,500円＋交通費
時給 1,300円ｘ7.75時間ｘ20日=201,500円
残業 1,300円ｘ1.25ｘ0時間=0円
賞与手当含【退職手当】制度あり
※1,625円（1,300円ｘ1.25）／所定8時間超過時間外時
別途出張手当 6,600円ｘ30日＝198,000円
※出張時／別途出張手当有／地域毎3000～6600／1日あたり／月90000～198000／出張中はお休みの日も手当有</t>
  </si>
  <si>
    <t>【経験・スキル他】海外出張可能な方（経験積んで以降発生）
【入社後準備必要】クレジットカード（海外で精算時に必須）／パスポート
＜こんな方活躍中＞
20代・30代・40代前半／男性・実務未経験者活躍中
＜こんな方優遇＞
半導体製造装置組立経験者の方</t>
  </si>
  <si>
    <t>玉名駅／JR九州・鹿児島本線（車27分／自転車65分／徒歩195分）
※大牟田駅より（車30分）／瀬高駅より（車30分）</t>
  </si>
  <si>
    <t>453717-300-110094</t>
  </si>
  <si>
    <t xml:space="preserve">JFEエンジニアリング（株）
</t>
  </si>
  <si>
    <t>クリーンセンターでの現場巡回業務</t>
  </si>
  <si>
    <t>長崎県諫早市福田町</t>
  </si>
  <si>
    <t>【時間1】08:00～16:15
【時間2】16:00～00:15
【時間3】00:00～08:15
【休憩時間】60分
【実働時間】7時間15分
【残業時間】3.4時間/月(平均)
【勤務体系】３交替
【勤務時間備考】5人体制シフトの為、お休みがあった場合、前後の時間帯4時間早出・残業協力依頼の場合有</t>
  </si>
  <si>
    <t>シフト制／①5日間→2日休み→②5日間→1日休み→③5日間→2日休みのサイクル</t>
  </si>
  <si>
    <t>月収例 223,388円＋交通費
時給 1,400円ｘ7.25時間ｘ20日=203,000円
残業 1,400円ｘ1.25ｘ3.4時間=5,950円
深夜 1,400円ｘ0.25ｘ41.25時間=14,438円
賞与手当含【退職手当】制度あり
※1,750円（1,400円ｘ1.25）／所定7.25時間超過時間外時
（深夜帯22:00～5:00間／350円割増）</t>
  </si>
  <si>
    <t>18歳以上（深夜帯を伴う為）
＜こんな方活躍中＞
・20代・30代・40代／男性活躍中・未経験者活躍中
＜こんな方優遇＞
・フォークリフト資格者
・カウンターフォークリフト経験者の方</t>
  </si>
  <si>
    <t>東諫早駅／JR九州・長崎本線（車5分／自転車13分／徒歩38分）
※諫早駅より（車8分）／肥前長田駅より（車11分）</t>
  </si>
  <si>
    <t>453736-223-110142</t>
  </si>
  <si>
    <t xml:space="preserve">株式会社北海道イエローハット（販売）
</t>
  </si>
  <si>
    <t>カーショップでのカー用品販売/日勤</t>
  </si>
  <si>
    <t>【時間1】10:00～19:00
【休憩時間】60分
【実働時間】8時間
【残業時間】20H/月(平均)
【勤務体系】固定(日勤)
【残業の頻度】ほぼ無し
【1回の平均残業時間】約 0時間
【休日出勤の頻度】ほぼ無し
【勤務時間備考】週5日勤務、個人シフトになります。土日は基本出社となります。</t>
  </si>
  <si>
    <t>＜入社後2ヶ月間＞
月収例 268,252円＋交通費
時給 1,450円ｘ8時間ｘ20日=232,000円
残業 1,450円ｘ1.25ｘ20時間=36,250円
＜3ヶ月目以降＞
月収例 212,750円＋交通費
時給 1,150円ｘ8時間ｘ20日=184,000円
残業 1,150円ｘ1.25ｘ20時間=28,750円
賞与手当含【退職手当】制度あり</t>
  </si>
  <si>
    <t>南郷７丁目(札幌市営地下鉄東西線)
[駅から職場までの時間]車・バス 10分</t>
  </si>
  <si>
    <t>113289-110-109217</t>
  </si>
  <si>
    <t xml:space="preserve">株式会社北海道イエローハット販売（苫小牧店）
</t>
  </si>
  <si>
    <t>カーショップでのカー用品販売・接客</t>
  </si>
  <si>
    <t>【時間1】10:00～19:00
【休憩時間】昼食：60分
【実働時間】8時間
【残業時間】20H/月(平均)
【勤務体系】固定(日勤)
【勤務時間備考】
・土日は基本出社となります</t>
  </si>
  <si>
    <t>＜入社後2ヶ月間＞
月収例 257,150円＋交通費
時給 1,390円ｘ8時間ｘ20日=222,400円
残業 1,738円ｘ20時間=34,750円
＜3ヶ月目以降＞
月収例 201,650円＋交通費
時給 1,090円ｘ8時間ｘ20日=174,400円
残業 1,363円ｘ20時間=27,250円
賞与手当含【退職手当】制度あり</t>
  </si>
  <si>
    <t>苫小牧(JR室蘭本線(長万部・室蘭～苫小牧))
[駅から職場までの時間]車・バス 10分</t>
  </si>
  <si>
    <t>113289-110-109963</t>
  </si>
  <si>
    <t>株式会社エフ・オー・プランニング（デロンギ）</t>
  </si>
  <si>
    <t>コーヒーメーカーの販売業務/シフト休日</t>
  </si>
  <si>
    <t>北海道札幌市北区北6条</t>
  </si>
  <si>
    <t>【時間1】09:00～18:00
【時間2】10:30～19:30
【時間3】13:00～22:00
【休憩時間】食事休憩：60分
【実働時間】8時間
【残業時間】10時間/月(平均)
【勤務体系】シフト
【1回の平均残業時間】約30分～1時間
【休日出勤の頻度】ほぼ無し
【勤務時間備考】
※採用後は東京研修が1泊2日であります。
※年に数回東京で研修出張があります。</t>
  </si>
  <si>
    <t>個人シフト（週休2日制）
月/8～10日休日</t>
  </si>
  <si>
    <t>＜入社後2ヶ月間＞
月収例 267,140円＋交通費
時給 1,480円ｘ8時間ｘ21日=248,640円
残業 1,850円ｘ10時間/月平均=18,500円
＜3ヶ月目以降＞
月収例 212,990円＋交通費
時給 1,180円ｘ8時間ｘ21日=198,240円
残業 1,475円ｘ10時間/月平均=14,750円
賞与手当含【退職手当】制度あり</t>
  </si>
  <si>
    <t>ほとんどの方が未経験からのスタートです！
＊未経験者OK
＊経験者・有資格者OK
＊フリーター、主婦・主夫歓迎
＊学歴不問
【歓迎経験】
・コーヒーメーカーの販売経験者</t>
  </si>
  <si>
    <t>札幌駅(JR千歳線)</t>
  </si>
  <si>
    <t>113595-113-109599</t>
  </si>
  <si>
    <t xml:space="preserve">株式会社エフ・オー・プランニング（スマホ）
</t>
  </si>
  <si>
    <t>家電量販店での接客・販売業務</t>
  </si>
  <si>
    <t>【時間1】09:00～18:00
【時間2】10:30～19:30
【時間3】13:00～22:00
【休憩時間】食事：60分
【実働時間】8時間
【残業時間】10時間/月(平均)
【勤務体系】シフト
【1回の平均残業時間】約30分～1時間
【休日出勤の頻度】ほぼ無し</t>
  </si>
  <si>
    <t>個人シフト（週休2日制）
月/8～10日の休日</t>
  </si>
  <si>
    <t>時給 1,420円
※通常時給 1,120円</t>
  </si>
  <si>
    <t>【時給アップキャンペーン期間中】入社後2ヶ月間
月収例 256,310円＋交通費
時給 1,420円ｘ8時間ｘ21日=238,560円
残業 1,775円ｘ10時間/月平均=17,750円
【通常時給の場合】入社3ヶ月目目～
月収例 202,160円＋交通費
時給 1,120円ｘ8時間ｘ21日=188,160円
残業 1,400円ｘ10時間/月平均=14,000円
賞与手当含【退職手当】制度あり</t>
  </si>
  <si>
    <t>ほとんどの方が未経験からのスタートです！
＊未経験者OK
＊経験者・有資格者OK
＊フリーター、主婦・主夫歓迎
＊学歴不問
【歓迎経験】
・家電量販店での販売経験者</t>
  </si>
  <si>
    <t>113595-113-109600</t>
  </si>
  <si>
    <t xml:space="preserve">サザエ食品株式会社（イオン旭川永山店）
</t>
  </si>
  <si>
    <t>おはぎやおにぎりの販売・接客</t>
  </si>
  <si>
    <t>北海道旭川市永山3条</t>
  </si>
  <si>
    <t>【時間1】08:00～17:00
【時間2】07:00～16:00
【休憩時間】60分
【実働時間】8時間
【残業時間】0H/月(平均)
【勤務体系】固定(日勤)
【勤務時間備考】
・月3回程度休み希望提出可能です
・時期をずらしての長期休暇相談可能です</t>
  </si>
  <si>
    <t>＜入社後2ヶ月間＞
月収例 232,000円＋交通費
時給 1,450円ｘ8時間ｘ20日=232,000円
＜3ヶ月目以降＞
月収例 184,000円＋交通費
時給 1,150円ｘ8時間ｘ20日=184,000円
賞与手当含【退職手当】制度あり</t>
  </si>
  <si>
    <t>旭川(JR函館本線(小樽～旭川))
[駅から職場までの時間]徒歩 10分</t>
  </si>
  <si>
    <t>113670-110-109934</t>
  </si>
  <si>
    <t xml:space="preserve">サザエ食品株式会社（イオン新さっぽろ店）
</t>
  </si>
  <si>
    <t>おはぎの販売・調理</t>
  </si>
  <si>
    <t>【時間1】08:00～17:00
【時間2】07:00～16:00
【休憩時間】昼食：60分
【実働時間】8時間
【残業時間】0H/月(平均)
【勤務体系】固定(日勤)
【勤務時間備考】 
・月3回程度休み希望提出可能です
・時期をずらしての長期休暇相談可能です</t>
  </si>
  <si>
    <t>時給 1,510円
※通常時給 1,210円</t>
  </si>
  <si>
    <t>＜入社後2ヶ月間＞
月収例 241,600円＋交通費
時給 1,510円ｘ8時間ｘ20日=241,600円
＜3ヶ月目以降＞
月収例 193,600円＋交通費
時給 1,210円ｘ8時間ｘ20日=193,600円
賞与手当含【退職手当】制度あり</t>
  </si>
  <si>
    <t>新札幌(JR千歳線)
[駅から職場までの時間]徒歩 10分</t>
  </si>
  <si>
    <t>113670-110-110131</t>
  </si>
  <si>
    <t xml:space="preserve">有限会社北海工房
</t>
  </si>
  <si>
    <t>お弁当の販売スタッフ業務</t>
  </si>
  <si>
    <t>北海道札幌市中央区北5条</t>
  </si>
  <si>
    <t>【時間1】09:30～17:30
【時間2】11:30～19:30
【休憩時間】昼食：60分
【実働時間】7時間
【残業時間】5時間/月平均
【勤務体系】シフト
【1回の平均残業時間】約30分～1時間
【休日出勤の頻度】ほぼ無し</t>
  </si>
  <si>
    <t>シフト休日（週休二日制）
※希望休日の申請可能（月/2～3日）
長期休暇中もシフト制になります</t>
  </si>
  <si>
    <t>月収例 183,900円＋交通費
時給 1,200円ｘ7時間ｘ21日=176,400円
残業 1,500円ｘ5時間/月平均=7,500円
賞与手当含【退職手当】制度あり</t>
  </si>
  <si>
    <t>【資格1】特に無し
【経験・スキル他】販売・接客業経験がある方歓迎</t>
  </si>
  <si>
    <t>札幌駅/(JR函館本線）</t>
  </si>
  <si>
    <t>113716-112-110106</t>
  </si>
  <si>
    <t xml:space="preserve">（三沢松原店）青森イエローハット
</t>
  </si>
  <si>
    <t>タイヤ交換補助/日勤</t>
  </si>
  <si>
    <t>青森県三沢市松原町</t>
  </si>
  <si>
    <t>【時間1】10:00～19:00
【休憩:時間】60分
【実働:時間】８時間
【勤務体系】日勤
【勤務形態】5勤2休</t>
  </si>
  <si>
    <t>【月収例】168,000円+交通費
時給 1,000円×8時間×21日＝168,000円
賞与手当含【退職手当】制度あり</t>
  </si>
  <si>
    <t>【資格】普通自動車運転免許（AT限定も可）
【経験・スキル】未経験者歓迎</t>
  </si>
  <si>
    <t>三沢駅まで3km/車7分</t>
  </si>
  <si>
    <t>211462-090-109471</t>
  </si>
  <si>
    <t xml:space="preserve">グラン・スポール（八幡）
</t>
  </si>
  <si>
    <t>スポーツジムの受付/車通勤OK</t>
  </si>
  <si>
    <t>宮城県仙台市青葉区八幡</t>
  </si>
  <si>
    <t>【時間1】9:00～18:00
【時間2】9:30～18:30
【時間3】9:30～17:30
【時間4】12:00～20:00
【時間5】12:00～21:00
【時間6】14:00～23:00
【休憩時間】昼食：60分
【実働時間】8時間
【残業時間】10時間/月(平均)
【勤務体系】シフト
【勤務時間備考】
・上記勤務時間6パターン対応可能な方
・他店舗と兼務いただく場合があります</t>
  </si>
  <si>
    <t>時給　1150円</t>
  </si>
  <si>
    <t>月収例 207,580円＋交通費
時給 1,150円ｘ8時間ｘ21日=193,200円
残業 1438円ｘ10時間=14,380円
賞与手当含【退職手当】制度あり</t>
  </si>
  <si>
    <t>パート・アルバイト・フリーターなどからの転職者活躍中！
学歴不問
未経験歓迎
【基本スキル】
・パソコンの入力ができる方
【歓迎スキル】
・接客、販売経験者歓迎
・受付経験者歓迎
・スポーツクラブ、フィットネスジムでの就業経験者活躍中
・スポーツトレーナー、ヨガインストラクター経験者活躍中</t>
  </si>
  <si>
    <t>北四番丁駅（車-7分）</t>
  </si>
  <si>
    <t>交通費あり
交通費備考：上限支給（上限￥30000まで）
※自家用車の場合：17円／ｋｍ単位で支給</t>
  </si>
  <si>
    <t>252564-130-109971</t>
  </si>
  <si>
    <t xml:space="preserve">ホテルモントレ仙台
</t>
  </si>
  <si>
    <t>ホテルのフロントスタッフ/平日休み</t>
  </si>
  <si>
    <t>宮城県仙台市青葉区中央</t>
  </si>
  <si>
    <t>【時間1】10:00～19:00
【時間2】11:00～20:00
【時間3】15:00～09:00
【時間4】16:00～10:00
【休憩時間】①・② ：60分　③・④：120分
【実働時間】①・② ：8時間　③・④：16時間
【残業時間】10時間/月(平均)
【勤務体系】４シフト
【残業の頻度】週1～2回
【1回の平均残業時間】約30分～約1時間程度
【勤務時間備考】
※入社して2~3ヶ月ほどは日勤での勤務となります。業務に慣れてきたら夜勤も対応頂きます。
※稼働日数/月のうち10日ほど夜勤勤務となります。</t>
  </si>
  <si>
    <t>個人シフトによる
※希望休申請可</t>
  </si>
  <si>
    <t>時給 1260円</t>
  </si>
  <si>
    <t>月収例 270,270円+交通費
日勤：時給 1,260円×8時間×8日＝80,640円
夜勤：時給 1,260円×16時間×8日＝161,280円
残業 1,575円×10時間＝15,750円
深夜 315円×5時間×8日＝12,600円
賞与手当含【退職手当】制度あり</t>
  </si>
  <si>
    <t>【資格】
・特になし
【経験・スキル他】
・ホテルフロントの経験がある方
・ホテル・旅館での就業経験がある方
・接客・サービス業の経験がある方
・中国語・韓国語・英語など 語学のスキルを活かしたい方
・夜勤経験がある方
・PC操作に抵抗が無い方</t>
  </si>
  <si>
    <t>仙台駅　(JR東北本線(黒磯～利府・盛岡))
[駅から職場までの時間]徒歩 5分</t>
  </si>
  <si>
    <t>252687-110-110059</t>
  </si>
  <si>
    <t xml:space="preserve">トヨタレンタリース宮城_本社-仙台駅東口店
</t>
  </si>
  <si>
    <t>レンタカー会社での受付スタッフ/駅チカ</t>
  </si>
  <si>
    <t>【時間】07:30～20:45　※左記の時間内で7時間45分勤務となります。
【休憩時間】昼食：60分
【実働時間】7時間45分
【残業時間】10時間/月(平均)
【勤務体系】日勤
【勤務形態】会社カレンダー
【勤務備考】複数の勤務シフトに対応していただきます。</t>
  </si>
  <si>
    <t>個人シフト（週休2日制）
※希望休相談可</t>
  </si>
  <si>
    <t>【時給アップキャンペーン】※入社後2か月間
月収例226,140円＋交通費
時給1,350円ｘ7時間45分ｘ20日=209,260円
残業1,688円ｘ10時間=16,880円
【通常時給】※入社3か月目以降
月収例192,640円＋交通費
時給1,150円ｘ7時間45分ｘ20日=178,260円
残業1,438円ｘ10時間=14,380円
賞与手当含【退職手当】制度あり</t>
  </si>
  <si>
    <t>アルバイト・フリーター・パートなど未経験者歓迎
【資格】普通自動車運転免許(AT限定可) 
【経験・スキル他】
●パソコンの入力ができる方
●車や運転が好きな方
●運転技術を向上させたい方
●身体を動かす事が好きな方
【歓迎スキル】
ドライバー・トラック運転手・運転代行など配送・運送業界経験者歓迎</t>
  </si>
  <si>
    <t>仙台(JR仙石線)より徒歩3分</t>
  </si>
  <si>
    <t>253028-112-108669</t>
  </si>
  <si>
    <t xml:space="preserve">株式会社トヨタレンタリース宮城大崎古川駅前店
</t>
  </si>
  <si>
    <t>レンタカーショップの受付事務/日勤</t>
  </si>
  <si>
    <t>【時間】08:00～20:00　左記の時間内で7時間45分のシフト
【休憩時間】昼食：60分
【実働時間】7時間45分
【残業時間】10時間/月(平均)
【勤務体系】シフト制</t>
  </si>
  <si>
    <t>【時給UPキャンペーンの場合】※入社2か月間
月収例226,130円＋交通費
時給1,350円×7時間45分×20日=209,250円
残業1,688円×10時間=16,880円
【通常時給の場合】※入社3か月以降
月収例192,630円＋交通費
時給1,150円×7時間45分×20日=178,250円
残業1,438円×10時間=14,380円
賞与手当含【退職手当】制度あり</t>
  </si>
  <si>
    <t>【資格】
・普通自動車運転免許(AT限定可)
【経験・スキル他】
・パソコンの入力ができる方
・車や運転が好きな方
・運転技術を向上させたい方
・身体を動かす事が好きな方
【歓迎スキル】
ドライバー・トラック運転手・運転代行など配送・運送業界経験者</t>
  </si>
  <si>
    <t>古川駅
[駅から職場までの時間]徒歩 2分</t>
  </si>
  <si>
    <t>253028-112-109464</t>
  </si>
  <si>
    <t>お土産の販売スタッフ</t>
  </si>
  <si>
    <t>宮城県宮城郡利府町新中道</t>
  </si>
  <si>
    <t>【時間1】09:30～18:30
【時間2】10:30～19:30
【時間3】12:30～21:30
【休憩時間】昼食60分
【実働時間】8時間
【残業時間】2時間/月(平均)
【勤務体系】シフト制
【残業の頻度】ほぼ無し
【勤務時間備考】  
・OPEN時間は10:00～21:00となります。</t>
  </si>
  <si>
    <t>時給 1,170円</t>
  </si>
  <si>
    <t>月収例 199,486円＋交通費
時給 1,170円ｘ8時間ｘ21日=196,560円
残業 1,463円ｘ2時間=2,926円
賞与手当含【退職手当】制度あり</t>
  </si>
  <si>
    <t xml:space="preserve">【必須資格】
・特になし
【歓迎経験・スキル他】
・コミュニケーションを取るのがお好きな方
・接客・販売・サービス業の経験がある方
</t>
  </si>
  <si>
    <t>利府(JR東北本線(黒磯～利府・盛岡))
[駅から職場までの時間]徒歩 20分</t>
  </si>
  <si>
    <t>262919-112-109582</t>
  </si>
  <si>
    <t xml:space="preserve">株式会社 クリスタルジェミー
</t>
  </si>
  <si>
    <t>化粧品販売会社でのテレアポ業務/未経験歓迎</t>
  </si>
  <si>
    <t>東京都港区北青山</t>
  </si>
  <si>
    <t>【時間1】09:00～18:00
【時間2】10:00～19:00
【休憩時間】60分　
【実働時間】8時間
【残業時間】10時間/月(平均)
【勤務体系】日勤
【残業の頻度】1～2回/週
【休日出勤の頻度】ほぼ無し
【勤務時間備考】
・研修期間のみ9時～18時固定
・土日にテレフォンショッピングをする日は出社をお願いする可能性あり</t>
  </si>
  <si>
    <t>月火水木金祝日
備考：個人によって勤務日が変わります。</t>
  </si>
  <si>
    <t>時給 1,550円～1,938円</t>
  </si>
  <si>
    <t>【資格・経験】未経験者歓迎</t>
  </si>
  <si>
    <t>外苑前(東京メトロ銀座線)
[駅から職場までの時間]徒歩 5分</t>
  </si>
  <si>
    <t>333470-102-109196</t>
  </si>
  <si>
    <t>株式会社スーパーレックス</t>
  </si>
  <si>
    <t>生鮮食品の軽作業/幸手駅より無料送迎バスあり</t>
  </si>
  <si>
    <t>埼玉県幸手市大字平須賀</t>
  </si>
  <si>
    <t>【時間】11:30～20:30
【休憩時間】60分
【実働時間】8時間
【残業時間】10時間/月(平均)
【勤務体系】固定(日勤)</t>
  </si>
  <si>
    <t>水土
※就業先カレンダー</t>
  </si>
  <si>
    <t>月火木金日祝日</t>
  </si>
  <si>
    <t>時給 1170円</t>
  </si>
  <si>
    <t>月収例 20万1,825円＋交通費
時給 1,170円ｘ8時間ｘ20日=18万7,200円
残業 1,170円ｘ1.25ｘ10時間=1万4,625円
賞与手当含【退職手当】制度あり</t>
  </si>
  <si>
    <t>【資格】特に無し
【経験・スキル他】特に無し</t>
  </si>
  <si>
    <t>幸手(東武日光線)
[駅から職場までの時間]車・バス 10分</t>
  </si>
  <si>
    <t>333674-200-109958</t>
  </si>
  <si>
    <t xml:space="preserve">日本青年館-日本青年館ホテル
</t>
  </si>
  <si>
    <t>ホテルでのフロント業務/高時給</t>
  </si>
  <si>
    <t>東京都新宿区霞ヶ丘</t>
  </si>
  <si>
    <t>【時間1】07:00～16:00
【時間2】13:00～22:00
【時間3】22:00～07:00
【休憩時間】60分　
【実働時間】8時間
【残業時間】10時間/月(平均)
【勤務体系】３交替
【勤務形態】会社カレンダー
【残業の頻度】1回/週
【休日出勤の頻度】ほぼ無し</t>
  </si>
  <si>
    <t>時給 1500円</t>
  </si>
  <si>
    <t>月収例 273,600円＋交通費
時給 1,500円ｘ8時間ｘ20日=240,000円
残業 1,875円ｘ10時間=18,750円
深夜 375円ｘ39.6時間=14,850円
賞与手当含【退職手当】制度あり</t>
  </si>
  <si>
    <t>【資格1】特に無し
【経験・スキル他】英語・韓国語でのコミュニケーションが取れること</t>
  </si>
  <si>
    <t>外苑前(東京メトロ銀座線)
[駅から職場までの時間]徒歩 7分</t>
  </si>
  <si>
    <t>343362-113-108688</t>
  </si>
  <si>
    <t xml:space="preserve">㈱TACT
</t>
  </si>
  <si>
    <t>健康・美容商品案内コールセンター</t>
  </si>
  <si>
    <t>福岡県福岡市博多区祇園町</t>
  </si>
  <si>
    <t>【時間1】10:55～20:00
【時間2】10:55～17:00
【時間3】10:55～15:00
【時間4】16:00～20:00
【時間5】17:00～20:00
【休憩時間】(1) 65分／(2) (3) 5分／(4) (5)休憩なし 
【実働時間】(1) 8時間／(2)6時間 (3) 4時間／(4)4時間 ／(5)3時間 
【残業時間】0H/月(平均)
【勤務体系】時価帯固定
【勤務時間備考】月間最低60時間以上／日曜の勤務が月8時間以上でシフト調整</t>
  </si>
  <si>
    <t>個人シフト
※毎月20日迄／次月シフト調整</t>
  </si>
  <si>
    <t>月火水木金土日・（祝）
※日曜日勤務／月に最低8時間以上</t>
  </si>
  <si>
    <t>月収例 192,000円＋交通費
時給 1,200円ｘ8時間ｘ20日=192,000円
賞与手当含【退職手当】制度あり
※1,500円（1,200円ｘ1.25／法定8.0時間超過時間外時）
※月収例86,400円／4時間勤務（週4日／月18日の場合）扶養内可能
※月収例86,400円／6時間勤務（週3日／月12日の場合）扶養内可能</t>
  </si>
  <si>
    <t>【経験・スキル】PCタイピング
＜こんな方活躍中＞
20代・30代／男性・女性活躍中・未経験者活躍中
40代・50代／男性・女性活躍中・コールセンター経験者活躍中
＜こんな方優遇＞
営業経験者の方</t>
  </si>
  <si>
    <t>祇園駅／福岡市地下鉄・空港線（徒歩3分）
※博多駅より（徒歩8分）／呉服町駅より（徒歩13分）
※会社に駐車場はありません</t>
  </si>
  <si>
    <t>453643-105-109809</t>
  </si>
  <si>
    <t xml:space="preserve">花畑牧場（倉庫）
</t>
  </si>
  <si>
    <t>倉庫内での仕分けやピッキング</t>
  </si>
  <si>
    <t>【時間1】09:00～18:00（実働8時間）
【時間2】09:00～17:00（実働7時間）
【休憩時間】60分
【残業時間】0～20H/月(平均)　※残業の強制はありません。
【勤務体系】固定(日勤)
【勤務形態】5勤2休
【勤務時間備考】
・週4日勤務も相談可能です！
・09:00～17:00の勤務は残業基本なしとなります</t>
  </si>
  <si>
    <t>日曜＋シフト休（月～土で1～2日休み）</t>
  </si>
  <si>
    <t>時給1,060円</t>
  </si>
  <si>
    <t>＜8時間勤務の場合＞
月収例 186,560円＋交通費
時給 1,060円ｘ8時間ｘ22日=186,560円
＜7時間勤務の場合＞
月収例 163,240円+交通費
時給 1,060円ｘ7時間ｘ22日=163,240円
賞与手当含【退職手当】制度あり</t>
  </si>
  <si>
    <t>帯広(根室本線)
[駅から職場までの時間]車で 20分</t>
  </si>
  <si>
    <t>111110-200-109810</t>
  </si>
  <si>
    <t xml:space="preserve">北海道センコー_札幌第2PDセンター-フォーク
</t>
  </si>
  <si>
    <t>フォークリフトでの飲料の入出庫作業/日勤</t>
  </si>
  <si>
    <t>北海道札幌市白石区米里</t>
  </si>
  <si>
    <t>【時間1】09:00～18:00
【休憩時間】60分
【実働時間】8時間
【残業時間】20H/月(平均)
【勤務体系】固定(日勤)
【勤務形態】会社カレンダー
【勤務時間備考】
・部署によっては勤務時間が07:00～16:00になる可能性があります
・7:00～21:00シフト制となるので、上記以外の勤務時間でシフトが組まれる可能性もあります</t>
  </si>
  <si>
    <t>日曜日＋シフト休（月～土で1日休み）</t>
  </si>
  <si>
    <t>時給 1,500円
※通常時給 1,200円</t>
  </si>
  <si>
    <t>＜入社後2カ月間＞
月収例 301,500円＋交通費
時給 1,500円ｘ8時間ｘ22日=264,000円
残業 1,500円ｘ1.25ｘ20時間=37,500円
＜3カ月目以降＞
月収例 241,200円＋交通費
時給 1,200円ｘ8時間ｘ22日=211,200円
残業 1,200円ｘ1.25ｘ20時間=30,000円
賞与手当含【退職手当】制度あり</t>
  </si>
  <si>
    <t>【必須資格】
・フォークリフト資格</t>
  </si>
  <si>
    <t>白石(JR千歳線)
[駅から職場までの時間]車・バス 10分</t>
  </si>
  <si>
    <t>111334-040-107044</t>
  </si>
  <si>
    <t xml:space="preserve">北見通運株式会社（常呂・フォーク）
</t>
  </si>
  <si>
    <t>フォークリフトでの玉ねぎの運搬業務/日勤</t>
  </si>
  <si>
    <t>月収例 221,125円＋交通費
時給 1,220円ｘ7.25時間ｘ25日=221,125円
賞与手当含【退職手当】制度あり</t>
  </si>
  <si>
    <t>【必須資格】
・フォークリフト作業免許
【必須経験】
・カウンターフォークリフト作業経験</t>
  </si>
  <si>
    <t>西北見(JR石北本線)
[駅から職場までの時間]車・バス 5分</t>
  </si>
  <si>
    <t>111780-040-109693</t>
  </si>
  <si>
    <t xml:space="preserve">北見通運株式会社JAきたみらい（フォーク）
</t>
  </si>
  <si>
    <t>フォークリフトでの運搬業務/シフト制</t>
  </si>
  <si>
    <t>111780-040-109696</t>
  </si>
  <si>
    <t xml:space="preserve">日通帯広運輸株式会社_川西事業所-長芋フォーク
</t>
  </si>
  <si>
    <t>フォークリフトでの入出庫作業/シフト制</t>
  </si>
  <si>
    <t>北海道帯広市</t>
  </si>
  <si>
    <t>【平日の勤務時間】08:15～18:00（実働7時間15分）
【土曜・祝日の勤務時間】08:15～17:00（実働8時間15分）
【休憩時間】昼食：60分　午前と午後に各15分小休憩あり
【残業時間】6H/月(平均)
【勤務体系】日勤
【勤務時間備考】
・毎年12月～1月頃、4月～7月頃は日によりますが、21時までの残業依頼の可能性があります
それ以外の時期は19時までの残業依頼の場合があります
・21時まで勤務の日は夕方に弁当支給があります
・月3回程度事前に休み希望提出可能です</t>
  </si>
  <si>
    <t>日曜日＋シフト休（月～土で1日休み）
年末年始・GW・夏季休暇あり</t>
  </si>
  <si>
    <t>月収例 264,600円＋交通費
時給 1,200円ｘ8.875時間ｘ24日=255,600円
残業 1,200円ｘ1.25ｘ6時間=9,000円
賞与手当含【退職手当】制度あり</t>
  </si>
  <si>
    <t>【必須資格】
・フォークリフト作業免許
【必須経験】
・リフト作業経験1年以上</t>
  </si>
  <si>
    <t>112882-044-109749</t>
  </si>
  <si>
    <t xml:space="preserve">日通帯広運輸株式会社（川西・野菜選別）
</t>
  </si>
  <si>
    <t>各野菜の選別作業</t>
  </si>
  <si>
    <t>北海道帯広市別府町</t>
  </si>
  <si>
    <t>【時間1】08:15～17:00
【休憩時間】昼食：60分　午前と午後：小休憩各15分
【実働時間】7時間15分
【残業時間】0H/月(平均)
【勤務体系】固定(日勤)
【勤務時間備考】  
・週2日から勤務可能です
・2ヶ月の短期就業も可能です</t>
  </si>
  <si>
    <t>月収例 169,070円＋交通費
時給 1,060円ｘ7.25時間ｘ22日=169,070円
賞与手当含【退職手当】制度あり</t>
  </si>
  <si>
    <t>帯広(JR根室本線(新得～釧路))
[駅から職場までの時間]車・バス 20分</t>
  </si>
  <si>
    <t>112882-070-110039</t>
  </si>
  <si>
    <t>野菜の選別作業</t>
  </si>
  <si>
    <t>【時間1】08:15～17:00
【休憩時間】昼食：60分　午前と午後：小休憩各15分
【実働時間】7時間15分
【残業時間】0H/月(平均)
【勤務体系】固定(日勤)
【勤務時間備考】  
・週2日から勤務可能です
・8月～翌年2月までの就業も可能です</t>
  </si>
  <si>
    <t>112882-070-110063</t>
  </si>
  <si>
    <t xml:space="preserve">日通帯広運輸 川西事業所（長芋運び）
</t>
  </si>
  <si>
    <t>長芋運び・積み作業</t>
  </si>
  <si>
    <t>月収例 233,603円＋交通費
時給 1,060円ｘ8.87時間ｘ24日=225,653円
残業 1,060円ｘ1.25ｘ6時間=7,950円
賞与手当含【退職手当】制度あり</t>
  </si>
  <si>
    <t>112882-200-109813</t>
  </si>
  <si>
    <t xml:space="preserve">株式会社北海道丸和ロジスティクス（木野フォーク）
</t>
  </si>
  <si>
    <t>フォークリフトオペレーター/日勤</t>
  </si>
  <si>
    <t>北海道河東郡音更町木野西通</t>
  </si>
  <si>
    <t>【4月～5月の勤務時間】09:00～17:30（実働7時間30分）
【6月～10月の勤務時間】06:30～16:00または08:00～17:30（実働8時間30分）
【11月～翌3月の勤務時間】08:00～16:30（実働6時間30分）
【休憩時間】昼食：60分
【残業時間】0H/月(平均)
【勤務体系】固定(日勤)
【勤務時間備考】  
・繁忙期（6月～10月）は残業の可能性あり
・4月～5月：09:00～13:00または13:30～17:30（実働4時間）の半日勤務が月4～5回あり
・6月～10月：06:30～11:30（実働5時間）の半日勤務が月2～3回あり
・11月～翌3月：09:00～12:00（実働3時間）の半日勤務が月2回あり</t>
  </si>
  <si>
    <t>時給 1,300円
※通常時給 1,140円</t>
  </si>
  <si>
    <t>＜入社後2ヶ月間＞
月収例 218,400円＋交通費
時給 1,300円ｘ8時間ｘ21日=218,400円
＜3ヶ月目以降＞
月収例 191,520円＋交通費
時給 1,140円ｘ8時間ｘ21日=191,520円
賞与手当含【退職手当】制度あり</t>
  </si>
  <si>
    <t>【必須資格】
・フォークリフト免許
【必須経験】
・カウンターリフト作業経験
＊経験者・有資格者OK
＊フリーター、主婦・主夫歓迎
＊学歴不問</t>
  </si>
  <si>
    <t>西帯広(JR根室本線(新得～釧路))
[駅から職場までの時間]車・バス 7分</t>
  </si>
  <si>
    <t>113096-040-109689</t>
  </si>
  <si>
    <t xml:space="preserve">株式会社北海道丸和ロジスティクス（東芽室）
</t>
  </si>
  <si>
    <t>フォークリフトでの日用品の荷受け業務/土日祝休み</t>
  </si>
  <si>
    <t>北海道河西郡芽室町東芽室</t>
  </si>
  <si>
    <t>【時間1】08:00～17:00
【休憩時間】昼食：60分
【実働時間】8時間
【残業時間】0H/月(平均)
【勤務体系】固定(日勤)</t>
  </si>
  <si>
    <t>月収例 192,000円＋交通費
時給 1,200円ｘ8時間ｘ20日=192,000円
賞与手当含【退職手当】制度あり</t>
  </si>
  <si>
    <t>【必須資格】
・フォークリフト免許
【必須経験】
・リーチリフト作業経験</t>
  </si>
  <si>
    <t>113096-040-109692</t>
  </si>
  <si>
    <t>丸和ロジスティクス_帯広営業所</t>
  </si>
  <si>
    <t>家具配送の補助業務</t>
  </si>
  <si>
    <t>【時間1】08:00～17:00
【休憩時間】昼食：60分
【実働時間】8時間
【残業時間】10～20H/月(平均)
【勤務体系】固定(日勤)</t>
  </si>
  <si>
    <t>火・水曜日</t>
  </si>
  <si>
    <t>時給 1,300円
※通常時給 1,100円</t>
  </si>
  <si>
    <t>＜入社後2ヶ月間＞
月収例 240,500円＋交通費
時給 1,300円ｘ8時間ｘ20日=208,000円
残業 1,300円ｘ1.25ｘ20時間=32,500円
＜3ヶ月目以降＞
月収例 207,350円＋交通費
時給 1,100円ｘ8時間ｘ22日=193,600円
残業 1,100円ｘ1.25ｘ10時間=13,750円
賞与手当含【退職手当】制度あり</t>
  </si>
  <si>
    <t>西帯広駅(JR根室本線(新得～釧路))から車で8分</t>
  </si>
  <si>
    <t>113096-210-109376</t>
  </si>
  <si>
    <t xml:space="preserve">株式会社健信（出荷）
</t>
  </si>
  <si>
    <t>漬物の出荷作業</t>
  </si>
  <si>
    <t>【時間1】08:30～17:30
【休憩時間】60分
【実働時間】8時間
【残業時間】0～20H/月(平均)
【勤務体系】固定(日勤)
【残業の頻度】3回/週
【1回の平均残業時間】約 1時間
【休日出勤の頻度】ほぼ無し
【勤務時間備考】
・休日は日曜日と他1日希望休が取れます
・残業時間は月の生産量により変動があります</t>
  </si>
  <si>
    <t>＜入社後2ヶ月間＞
月収例 239,780円＋交通費
時給 1,390円ｘ8時間ｘ20日=222,400円
残業 1,738円ｘ10時間=17,380円
＜3ヶ月目以降＞
月収例 188,030円＋交通費
時給 1,090円ｘ8時間ｘ20日=174,400円
残業 1,363円ｘ10時間=13,630円
賞与手当含【退職手当】制度あり</t>
  </si>
  <si>
    <t>113217-190-109922</t>
  </si>
  <si>
    <t xml:space="preserve">株式会社シズナイロゴス_物流センター恵庭
</t>
  </si>
  <si>
    <t>倉庫内でのフォークリフト作業/土日休み</t>
  </si>
  <si>
    <t>【時間1】09:00～18:00
【休憩時間】60分
【実働時間】8時間
【残業時間】20H/月(平均)
【勤務体系】固定(日勤)
【残業の頻度】2回/週
【1回の平均残業時間】約 1.5時間
【休日出勤の頻度】ほぼ無し
【勤務時間備考】特になし</t>
  </si>
  <si>
    <t>時給 1,540円
※通常時給 1,240円</t>
  </si>
  <si>
    <t>＜入社後2カ月間＞
月収例 284,900円＋交通費
時給 1,540円ｘ8時間ｘ20日=246,400円
残業 1,540円ｘ1.25ｘ20時間=38,500円
＜3カ月目以降＞
月収例 229,400円＋交通費
時給 1,240円ｘ8時間ｘ20日=198,400円
残業 1,240円ｘ1.25ｘ20時間=31,000円
賞与手当含【退職手当】制度あり</t>
  </si>
  <si>
    <t>恵庭(JR千歳線)
[駅から職場までの時間]徒歩 15分</t>
  </si>
  <si>
    <t>113234-040-107622</t>
  </si>
  <si>
    <t xml:space="preserve">株式会社三英社製作所（フォーク）
</t>
  </si>
  <si>
    <t>フォークリフト運転作業/日勤</t>
  </si>
  <si>
    <t>【時間1】08:30～17:20
【休憩時間】昼食：45分　午後：10分　残業前：10分
【実働時間】7時間55分
【残業時間】25時間/月(平均)
【勤務体系】固定(日勤)
【1回の平均残業時間】約1～2時間
【勤務時間備考】  
※給与計算は8時間で計算致します</t>
  </si>
  <si>
    <t>月収例 239,100円＋交通費
時給 1,200円ｘ8時間ｘ21日=201,600円
残業 1,500円ｘ25時間=37,500円
賞与手当含【退職手当】制度あり</t>
  </si>
  <si>
    <t>【資格1】フォークリフト免許
【経験・スキル他】1年以上の実務経験必須</t>
  </si>
  <si>
    <t>サッポロビール庭園駅/(JR千歳線)</t>
  </si>
  <si>
    <t>電車,バス,自家用車,バイク</t>
  </si>
  <si>
    <t>113610-040-110107</t>
  </si>
  <si>
    <t xml:space="preserve">三井物産流通グループ株式会社（函館）
</t>
  </si>
  <si>
    <t>飲料水のピッキング</t>
  </si>
  <si>
    <t>【時間1】10:00～18:00
【休憩時間】昼食：60分
【実働時間】7時間
【残業時間】0H/月(平均)
【勤務体系】固定(日勤)
【勤務時間備考】
・10:00～18:30（実働7時間30分）の勤務になる可能性があります
・繁忙期（7月～9月頃）は週6日勤務になる可能性があります</t>
  </si>
  <si>
    <t>月収例 154,000円＋交通費
時給 1,100円ｘ7時間ｘ20日=154,000円
賞与手当含【退職手当】制度あり</t>
  </si>
  <si>
    <t>大中山(JR函館本線(函館～長万部))
[駅から職場までの時間]車・バス 3分</t>
  </si>
  <si>
    <t>113664-200-109944</t>
  </si>
  <si>
    <t xml:space="preserve">（むつ店）青森イエローハット
</t>
  </si>
  <si>
    <t>タイヤ交換補助・店舗品出し/日勤</t>
  </si>
  <si>
    <t>青森県むつ市金谷</t>
  </si>
  <si>
    <t>【経験・スキル】未経験者歓迎</t>
  </si>
  <si>
    <t>下北駅より　徒歩17分、車4分</t>
  </si>
  <si>
    <t>211462-090-108448</t>
  </si>
  <si>
    <t xml:space="preserve">トヨタ輸送東北センター
</t>
  </si>
  <si>
    <t>新車の洗車・点検</t>
  </si>
  <si>
    <t>【時間1】08:45～18:00
【休憩時間】(1) 75分
【実働時間】8時間
【残業時間】10時間/月(平均)
【勤務体系】固定(日勤)
【勤務形態】5勤2休
【残業の頻度】ほぼ無し</t>
  </si>
  <si>
    <t>週休二日制（月曜・日曜休み）</t>
  </si>
  <si>
    <t>火水木金土
備考：会社カレンダーによる</t>
  </si>
  <si>
    <t>六原駅(東北本線)
（徒歩27分／車5分）</t>
  </si>
  <si>
    <t>222662-110-14771</t>
  </si>
  <si>
    <t xml:space="preserve">東北計器工業株式会社_本社
</t>
  </si>
  <si>
    <t>倉庫内でのフォークリフト作業/日勤</t>
  </si>
  <si>
    <t xml:space="preserve"> 宮城県黒川郡大和町</t>
  </si>
  <si>
    <t>【時間1】08:40～17:20
【休憩時間】昼食：60分
【実働時間】7時間40分
【残業時間】0～5時間/月平均
【勤務体系】固定(日勤）
【1回の平均残業時間】約30分～1時間程度
【休日出勤の頻度】ほぼ無し</t>
  </si>
  <si>
    <t>月収例 209,153円＋交通費
時給 1,250円ｘ7.67時間ｘ21日=201,338円
残業 1,563円×5時間/月平均＝7,815円
賞与手当含【退職手当】制度あり</t>
  </si>
  <si>
    <t>【資格1】フォークリフト有資格者
【経験・スキル他】・フォークリフト実務経験ある方優遇</t>
  </si>
  <si>
    <t>231477-040-107612</t>
  </si>
  <si>
    <t xml:space="preserve"> 宮城県</t>
  </si>
  <si>
    <t xml:space="preserve">（フォーク）日宝物産株式会社_
</t>
  </si>
  <si>
    <t>水産工場でのフォークリフト作業/土日休み</t>
  </si>
  <si>
    <t>宮城県石巻市</t>
  </si>
  <si>
    <t>【時間1】08:00～16:00
【休憩時間】昼食60分
【実働時間】7時間
【残業時間】0～5時間/月平均
【勤務体系】固定(日勤)
【残業の頻度】ほぼ無し
【1回の平均残業時間】約30分～1時間程度
【休日出勤の頻度】ほぼ無し
【勤務時間備考】
・第2・4以外の土曜日は通常稼働日となります</t>
  </si>
  <si>
    <t>土日休み（会社カレンダー）
月/2～3回程度、通常土曜日出勤あり</t>
  </si>
  <si>
    <t>時給 1,400円
※通常時給：1,200円</t>
  </si>
  <si>
    <t>【時給アップキャンペーン期間中】入社後2カ月間
月収例 224,350円＋交通費
時給 1,400円ｘ7時間ｘ22日=215,600円
残業 1,750円×５時間/月平均＝8,750円
【通常時給の場合】入社後3カ月目～
月収例 192,300円＋交通費
時給 1,200円×7時間×22日＝184,800円
残業 1,500円×5時間/月平均＝7,500円
賞与手当含【退職手当】制度あり</t>
  </si>
  <si>
    <t>【資格1】フォークリフト免許
【経験・スキル他】・フォークリフトの実務経験ある方優遇</t>
  </si>
  <si>
    <t>石巻駅(JR仙石線)</t>
  </si>
  <si>
    <t>242480-040-109308</t>
  </si>
  <si>
    <t xml:space="preserve">（フォーク）株式会社佐藤製材所_本社
</t>
  </si>
  <si>
    <t>木材の運搬・フォークリフト作業/日勤</t>
  </si>
  <si>
    <t>月収例 209,590円＋交通費
時給 1,150円ｘ8時間ｘ22日=202,400円
残業 1,438円×5時間/月平均＝7,190円
賞与手当含【退職手当】制度あり</t>
  </si>
  <si>
    <t>【資格1】フォークリフト免許
【経験・スキル他】フォークリフトの実務経験ある方優遇</t>
  </si>
  <si>
    <t>242482-010-109860</t>
  </si>
  <si>
    <t>食品工場でのフォークリフト作業/日勤</t>
  </si>
  <si>
    <t>【時間1】08:00～17:00
【休憩時間】昼食60分
【実働時間】8時間
【残業時間】10時間/月平均
【勤務体系】固定(日勤)
【1回の平均残業時間】日/約30分～1時間程度
【休日出勤の頻度】ほぼ無し</t>
  </si>
  <si>
    <t>個人シフト
月/2～3日程度は希望休日の申請可能</t>
  </si>
  <si>
    <t>月収例 207,580円＋交通費
時給 1,150円ｘ8時間ｘ21日=193,200円
残業 1,438円ｘ10時間/月平均=14,380円
賞与手当含【退職手当】制度あり</t>
  </si>
  <si>
    <t>【資格1】フォークリフト
【経験・スキル他】実務経験がある方優遇</t>
  </si>
  <si>
    <t>243145-110-109603</t>
  </si>
  <si>
    <t xml:space="preserve">TOYOTIRE
</t>
  </si>
  <si>
    <t>バリ取り作業/平日休み</t>
  </si>
  <si>
    <t>宮城県岩沼市吹上</t>
  </si>
  <si>
    <t>【時間1】08:30～17:30
【時間2】20:30～05:15
【休憩】休憩①：15分　昼食：45分　休憩②：15分
【実働時間】7時間45分
【残業時間】20～30時間/月平均
【勤務体系】2交替
【勤務形態】4勤2休</t>
  </si>
  <si>
    <t>4勤2休
※年3回大型連休あり（GW、年末年始、夏季休暇）</t>
  </si>
  <si>
    <t>勤務曜日：月火水木金土日祝
備考：4勤2休</t>
  </si>
  <si>
    <t>時給1,030円～1,288円</t>
  </si>
  <si>
    <t>月収例221,753円＋交通費
時給 1,030円ｘ7時間45分ｘ21日=167,633円
残業 1,288円×30時間＝38,640円
深夜 256円×60時間＝15,480円
賞与手当含【退職手当】制度あり</t>
  </si>
  <si>
    <t>【応募資格】
18歳以上（深夜・残業を伴う為）
【経験・スキル他】
・学歴不問
◆フリーターさん♪
高時給でガッツリ稼げます！！
◆未経験の方
しっかりしたサポート体制だから、安心してスタート出来ますよ！
◆経験者の方
経験を活かして長期で働けますよ！
◆お友達同士OK
「一人では不安だから、友達と一緒に働きたい」という方大歓迎♪</t>
  </si>
  <si>
    <t>岩沼駅より徒歩6分</t>
  </si>
  <si>
    <t>251018-012-109558</t>
  </si>
  <si>
    <t xml:space="preserve">仙台森紙業株式会社_柴田工場
</t>
  </si>
  <si>
    <t>フォークリフト作業/土日祝休み</t>
  </si>
  <si>
    <t>宮城県柴田郡柴田町中名生</t>
  </si>
  <si>
    <t>【時間1】08:30～17:30
【時間2】09:00～18:00
【時間3】09:30～18:30
【時間4】10:00～19:00
【休憩時間】昼食：60分
【実働時間】8時間
【残業時間】5時間/月(平均)
【勤務体系】固定(日勤)
【残業の頻度】
【1回の平均残業時間】
【休日出勤の頻度】
【勤務時間備考】
①08:30～17:30勤務がメインとなりますが、
月4～5回くらい入荷状況によって①以外の勤務時間での就業となります。</t>
  </si>
  <si>
    <t>【時給アップキャンペーンの場合】※初回契約期間
月収例 216,125円＋交通費
時給 1,300円ｘ8時間ｘ20日=208,000円
残業 1,625円ｘ5時間=8,125円
賞与手当含【退職手当】制度あり
【通常時給の場合】※初回契約期間後
月収例 197,100円＋交通費
時給 1,200円ｘ8時間ｘ20日=192,000円
残業 1,500円ｘ5時間=7,500円
賞与手当含【退職手当】制度あり</t>
  </si>
  <si>
    <t>【必須資格】
・フォークリフト免許
【経験・スキル他】
・フォークリフトの実務経験者 (カウンターフォークだと尚良し)</t>
  </si>
  <si>
    <t>船岡駅(JR東北本線(黒磯～利府・盛岡))</t>
  </si>
  <si>
    <t>251279-040-109841</t>
  </si>
  <si>
    <t xml:space="preserve">宮城運輸（本社）
</t>
  </si>
  <si>
    <t>倉庫内での食品のピッキング／軽作業</t>
  </si>
  <si>
    <t>宮城県名取市高舘熊野堂</t>
  </si>
  <si>
    <t>【時間1】09:00～18:00
【時間2】09:30～18:30
【休憩時間】 60分
【実働時間】8時間
【残業時間】0～10時間/月(平均)
【勤務体系】その他
【勤務形態】会社カレンダー
【残業の頻度】0～10日　※繁忙時期により発生する場合があります。
【1回の平均残業時間】0～30分
【休日出勤の頻度】ほぼ無し
【勤務時間備考】
9:00開始、9:30開始はスタッフが選択できます。
希望休は前月に自己申告できます。</t>
  </si>
  <si>
    <t>個人シフト（週休2日）
※希望休の相談可能です。</t>
  </si>
  <si>
    <t>時給1,160円</t>
  </si>
  <si>
    <t>月収例209,380円＋交通費
時給1,160円ｘ8時間ｘ21日=194,880円
残業1,438円×10時間＝14,500円
賞与手当含【退職手当】制度あり</t>
  </si>
  <si>
    <t>18歳以上（残業が発生する為）
パート・アルバイト・正社員等ほとんどの方が未経験からのスタートです！
キャリアチェンジをお考えの方、ぜひご応募ください。
★こんな方が活躍中★
接客経験者の方
倉庫内作業の経験がある方
ブランクがある方
サービス業経験者の方
製造業経験者の方</t>
  </si>
  <si>
    <t>南仙台駅より（約4.5キロー徒歩45分／車10分）</t>
  </si>
  <si>
    <t>251292-200-15092</t>
  </si>
  <si>
    <t xml:space="preserve">宮城運輸（本社）／扶養内(9:30～)
</t>
  </si>
  <si>
    <t>賞味期限のシール貼り、段ボールの運搬/扶養内雇用</t>
  </si>
  <si>
    <t>宮城県名取市高館熊野堂</t>
  </si>
  <si>
    <t>【時間】09:30～13:00
【休憩時間】 なし
【実働時間】3時間30分
【残業時間】0時間/月(平均)
【残業の頻度】なし</t>
  </si>
  <si>
    <t>月火水木金土日祝日
備考：個人によって勤務日が変わります。
年末年始も稼働になります。</t>
  </si>
  <si>
    <t>月収例81,200円＋交通費
時給 1,160円×3時間30分×20日＝81,200円
賞与手当含【退職手当】制度あり</t>
  </si>
  <si>
    <t>18歳以上（残業が発生する為）
扶養内やWワークでの就業可能です！
パート・アルバイト・正社員等ほとんどの方が未経験からのスタートです！
キャリアチェンジをお考えの方、ぜひご応募ください。
★こんな方が活躍中★
接客経験者の方
倉庫内作業の経験がある方
ブランクがある方
サービス業経験者の方
製造業経験者の方</t>
  </si>
  <si>
    <t>251292-800-106110</t>
  </si>
  <si>
    <t xml:space="preserve">宮城運輸（本社）／扶養内(14:30開始)
</t>
  </si>
  <si>
    <t>倉庫内での仕分け作業/扶養内雇用</t>
  </si>
  <si>
    <t>【時間】14:30～18:00
【休憩時間】 なし
【実働時間】3時間30分
【残業時間】0時間/月(平均)
【勤務備考】
・9:30～13:00の勤務時間帯もあります！
　気になる方はお気軽にお問い合わせください♪</t>
  </si>
  <si>
    <t>南仙台駅/東北本線　約4.5キロー徒歩45分／車10分</t>
  </si>
  <si>
    <t>251292-800-109367</t>
  </si>
  <si>
    <t xml:space="preserve">米山産業_仙台営業所-ピッキング
</t>
  </si>
  <si>
    <t>建築資材のピッキング/土日祝休み</t>
  </si>
  <si>
    <t>宮城県仙台市宮城野区苦竹</t>
  </si>
  <si>
    <t>【時間】08:30～17:30
【休憩時間】60分　
【実働時間】8時間
【残業時間】0時間/月(平均)
【勤務体系】固定(日勤)
【勤務形態】5勤2休</t>
  </si>
  <si>
    <t>【時給アップキャンペーン】※入社後3か月間
月収例 216,000円＋交通費
時給1,350円ｘ8時間ｘ20日=216,000円
賞与手当含【退職手当】制度あり
【通常時給の場合】※入社4ヵ月目以降
月収例 192,000円＋交通費
時給 1,200円ｘ8時間ｘ20日=192,000円
賞与手当含【退職手当】制度あり</t>
  </si>
  <si>
    <t>【資格】
・特になし
・職歴・学歴不問
【歓迎経験・スキル】
・体力に自信のある方
・筋トレが好きな方
・倉庫内作業の経験がある方</t>
  </si>
  <si>
    <t>苦竹(JR仙石線)より徒歩 16分</t>
  </si>
  <si>
    <t>251392-200-109503</t>
  </si>
  <si>
    <t xml:space="preserve">MDロジスフィールドサービス株式会社
</t>
  </si>
  <si>
    <t>フォークリフトでの運搬作業/日勤</t>
  </si>
  <si>
    <t>【時間】08:00～16:45
【休憩時間】45分
【実働時間】8時間
【残業時間】0～10時間/月(平均)
【勤務体系】固定(日勤)
【残業の頻度】週1～2日程度
【1回の平均残業時間】約30分～1時間
【休日出勤の頻度】ほぼ無し</t>
  </si>
  <si>
    <t>日祝+他曜日1日(他1日はシフト制)
・年末年始・GW・夏季休暇あり</t>
  </si>
  <si>
    <t>月火水木金土
備考：個人によって勤務日が変わります。</t>
  </si>
  <si>
    <t>時給 1300円</t>
  </si>
  <si>
    <t>月収例 226,525円＋交通費
時給 1,300円ｘ8時間ｘ21日=218,400円
残業 1,625円×5時間/月平均＝8,125円
賞与手当含【退職手当】制度あり</t>
  </si>
  <si>
    <t>【資格】
・フォークリフト免許
【経験・スキル他】
・フォークリフトの実務経験がある方</t>
  </si>
  <si>
    <t>252837-040-109930</t>
  </si>
  <si>
    <t xml:space="preserve">サントリーロジスティクス仙台支店
</t>
  </si>
  <si>
    <t>カップ麺のピッキングや運搬作業/日勤</t>
  </si>
  <si>
    <t>【時間】08:00～17:00
【休憩時間】昼食：60分　
【実働時間】8時間
【残業時間】20時間/月(平均)
【勤務体系】日勤
【勤務形態】会社カレンダー
【1回の平均残業時間】30分～1時間程度
【休日出勤の頻度】ほぼ無し
【勤務備考】
配属後は9:00~18:00or8:00~17:00勤務の場合があります。</t>
  </si>
  <si>
    <t xml:space="preserve">日曜固定休み+他1日(シフト休)
</t>
  </si>
  <si>
    <t>【時給アップキャンペーン】※入社後2ヶ月間
月収例 277,500円＋交通費
時給 1,500円ｘ8時間ｘ20日=240,000円
残業 1,875円ｘ20時間/月平均=37,500円
【通常時給】※入社3ヶ月目以降
月収例 240,500円＋交通費
時給 1,300円ｘ8時間ｘ20日=208,000円
残業 1,625円ｘ20時間=32,500円
賞与手当含【退職手当】制度あり</t>
  </si>
  <si>
    <t>【資格】
フォークリフト免許
【必須経験】
フォークリフトの実務経験がある方</t>
  </si>
  <si>
    <t>多賀城(JR仙石線)
[駅から職場までの時間]車・バス 10分</t>
  </si>
  <si>
    <t>253389-040-109351</t>
  </si>
  <si>
    <t xml:space="preserve">鴻池メディカル株式会社
</t>
  </si>
  <si>
    <t>医療用器材洗浄・梱包作業</t>
  </si>
  <si>
    <t>山形県山形市飯田西</t>
  </si>
  <si>
    <t>【時間1】08:30～17:00
【時間2】12:30～21:00
【時間3】13:30～22:00
【休憩時間】昼食：45分
【実働時間】7時間45分
【勤務体系】時間1固定もしくは3交替シフト
【1回の平均残業時間】ほぼ無し
【休日出勤の頻度】ほぼ無し</t>
  </si>
  <si>
    <t>土日祝休み（会社カレンダー）
長期休暇は年末年始のみ</t>
  </si>
  <si>
    <t>月収例 154,613円＋交通費
時給 950円ｘ7時間45分ｘ21日=154,613円
賞与手当含【退職手当】制度あり</t>
  </si>
  <si>
    <t>271191-143-109468</t>
  </si>
  <si>
    <t xml:space="preserve">（ドライバー）大日商事株式会社
【寮費無料条件】山形市より遠いとこらからの赴任者。置賜地域や長井はNG
</t>
  </si>
  <si>
    <t>トラック運転・部品の入出荷作業/３交替</t>
  </si>
  <si>
    <t>【資格1】中型運転免許（必須）
【経験・スキル他】ドライバー経験がある方歓迎</t>
  </si>
  <si>
    <t xml:space="preserve">IJTT株式会社
</t>
  </si>
  <si>
    <t>金属製品のフォークリフト運搬作業/寮費無料</t>
  </si>
  <si>
    <t>茨城県北茨城市磯原町</t>
  </si>
  <si>
    <t>【時間1】08:00～17:00
【時間2】20:00～05:00
【休憩時間】(1)（２）どちらも ①10分　②60分　③10分
【実働時間】7.67時間
【残業時間】40時間/月(平均)
【勤務体系】２交替
【残業の頻度】5回/週
【1回の平均残業時間】約２時間
【休日出勤の頻度】2回/月(平均)
【勤務時間備考】生産数に応じて残業（2時間）
　　　　　　　　休日出勤（土曜日）の依頼あり</t>
  </si>
  <si>
    <t>土日(会社カレンダー)
年末年始・GW・夏季休暇あり</t>
  </si>
  <si>
    <t>月収例 355,114円＋交通費
時給 1,500円ｘ7.67時間ｘ20日=230,100円
残業 1,875円ｘ40時間/月(平均)=75,000円
深夜 375円ｘ56.67時間=21,251円
休日出勤 1,875円ｘ15.3時間/月(平均)=28,763円
賞与手当含【退職手当】制度あり</t>
  </si>
  <si>
    <t>【資格1】フォークリフト
【経験・スキル他】実務経験ある方歓迎</t>
  </si>
  <si>
    <t>磯原(JR常磐線(取手～いわき))
[駅から職場までの時間]徒歩 20分</t>
  </si>
  <si>
    <t>311251-042-109470</t>
  </si>
  <si>
    <t xml:space="preserve">株式会社トッキュウ（浪江）
</t>
  </si>
  <si>
    <t>フォークリフト運搬作業/土日祝休み</t>
  </si>
  <si>
    <t>福島県双葉郡浪江町</t>
  </si>
  <si>
    <t>【時間1】08:00～17:00
【休憩時間】(お昼) 60分
【実働時間】8時間
【勤務体系】日勤
【残業の頻度】ほぼ無し
【休日出勤の頻度】ほぼ無し</t>
  </si>
  <si>
    <t>月収例 218,400円＋交通費
時給 1,300円ｘ8時間ｘ21日=218,400円
賞与手当含【退職手当】制度あり</t>
  </si>
  <si>
    <t>【資格1】フォークリフト免許
【経験・スキル他】・フォークリフト操縦経験</t>
  </si>
  <si>
    <t>浪江駅から約3.7㎞（車-8分）</t>
  </si>
  <si>
    <t>313638-040-109801</t>
  </si>
  <si>
    <t xml:space="preserve">株式会社昇栄
</t>
  </si>
  <si>
    <t>【時間1】08:00～17:00
【休憩時間】(お昼) 60分　
【実働時間】8時間
【残業時間】10時間/月(平均)
【勤務体系】固定(日勤)
【残業の頻度】1～3回/週
【1回の平均残業時間】約1時間～2時間
【勤務時間備考】就業時間、曜日については相談可
　時短での相談も可
　残業の協力が出来なくてもOK</t>
  </si>
  <si>
    <t>月火水木金土日祝日
備考：勤務日が選べます</t>
  </si>
  <si>
    <t>月収例 241,500円＋交通費
（月に20日/8時間勤務の場合）
時給 1,400円ｘ8時間ｘ20日=224,000円
残業 1,750円ｘ10時間=17,500円
賞与手当含【退職手当】制度あり</t>
  </si>
  <si>
    <t>【資格1】フォークリフト
【経験・スキル他】・フォークリフトの実務経験</t>
  </si>
  <si>
    <t>白河駅/東北本線</t>
  </si>
  <si>
    <t>313730-040-110126</t>
  </si>
  <si>
    <t>キノコ類のフォークリフト運搬業務/寮費補助有</t>
  </si>
  <si>
    <t>【時間1】07:00～16:00
【時間2】08:00～17:00
【時間3】12:00～21:00
【休憩時間】(お昼) 60分　
【実働時間】8時間
【残業時間】5時間/月(平均)
【勤務体系】シフト制
【残業の頻度】0～2回/週
【1回の平均残業時間】約 １時間
【休日出勤の頻度】0～1回/月
【勤務時間備考】
・休日は週休2日の個人シフト制です。
・月初めに翌月のシフト表が配布されます。</t>
  </si>
  <si>
    <t>六日町(北越急行ほくほく線)
[駅から職場までの時間]車・バス 11分</t>
  </si>
  <si>
    <t>321460-043-109343</t>
  </si>
  <si>
    <t xml:space="preserve">株式会社雪国まいたけ
　フォークリフト
</t>
  </si>
  <si>
    <t>工場内でのフォークリフト作業/寮費補助有</t>
  </si>
  <si>
    <t>新潟県南魚沼市山崎新田</t>
  </si>
  <si>
    <t>【時間1】06:00～15:00
【時間2】07:00～16:00
【時間3】11:00～20:00
【時間4】12:00～21:00
【休憩時間】(昼食) 60分　
【実働時間】8時間
【残業時間】5時間/月(平均)
【勤務体系】４シフト
【残業の頻度】0～2回/週
【1回の平均残業時間】約 0.5時間
【休日出勤の頻度】ほぼ無し
【勤務時間備考】前月の20日までに休日希望がある場合は申告する。
20日には締め切り、25日以降にシフトが確定する。</t>
  </si>
  <si>
    <t>個人シフト
夏季休暇3日間</t>
  </si>
  <si>
    <t>【資格1】フォークリフト
【経験・スキル他】フォークリフト経験者</t>
  </si>
  <si>
    <t>浦佐(JR上越線)
[駅から職場までの時間]車・バス 10分</t>
  </si>
  <si>
    <t>321460-044-109497</t>
  </si>
  <si>
    <t xml:space="preserve">株式会社うさぎもち/日勤
</t>
  </si>
  <si>
    <t>お餅の検品・梱包作業/日勤</t>
  </si>
  <si>
    <t>【時間1】08:00～17:10
【休憩時間】(1)10分　（2）50分　(3)10分
【実働時間】8時間
【残業時間】20時間/月(平均)
【勤務体系】日勤　
【1回の平均残業時間】約 1時間
【休日出勤の頻度】1回/月(繁忙期)
【勤務時間備考】夜勤専属もあり
16:45～1:55（夜勤専属にご興味がある方、ご相談ください）</t>
  </si>
  <si>
    <t>月収例 212,300円＋交通費
時給 1,100円ｘ8時間ｘ21日稼働=184,800円
残業 1,375円ｘ20時間=27,500円
※賞与手当含
【退職手当】制度あり</t>
  </si>
  <si>
    <t>321779-080-15453</t>
  </si>
  <si>
    <t xml:space="preserve">イーエヌシステム株式会社_分水工場
</t>
  </si>
  <si>
    <t>小型金属部品のピッキング作業/日勤</t>
  </si>
  <si>
    <t>【時間1】08:00～17:10
【休憩時間】(1) 10分　(2) 50分  (3) 10分
【実働時間】8時間
【勤務体系】固定(日勤)
【残業時間】0～10時間/月(平均)
【残業の頻度】0～2回/週
【休日出勤の頻度】ほぼ無し
【勤務時間備考】金曜日はノー残業デー
※祝日があった場合はなし 残業はほぼ無し</t>
  </si>
  <si>
    <t>月収例 191,675円＋交通費
時給 1,100円ｘ8時間ｘ21日=184,800円
残業 1,375円ｘ5時間=6,875円
賞与手当含【退職手当】制度あり</t>
  </si>
  <si>
    <t>323406-200-109979</t>
  </si>
  <si>
    <t>鴻池メディカル_埼玉営業所榊原記念病院（ラベル貼り・ピッキング）</t>
  </si>
  <si>
    <t>病院内にてラベル貼り・ピッキング業務/日勤</t>
  </si>
  <si>
    <t>東京都府中市朝日町</t>
  </si>
  <si>
    <t>土日祝
※年末年始休暇あり</t>
  </si>
  <si>
    <t>時給 1280円</t>
  </si>
  <si>
    <t>月収例 22万0,800円＋交通費
時給 1,280円ｘ8時間ｘ20日=20万4,800円
残業 1,280円ｘ1.25ｘ10時間=1万6,000円
賞与手当含【退職手当】制度あり</t>
  </si>
  <si>
    <t>飛田給(京王線)
[駅から職場までの時間]徒歩 11分</t>
  </si>
  <si>
    <t>331192-200-110055</t>
  </si>
  <si>
    <t>鴻池メディカル（上尾）</t>
  </si>
  <si>
    <t>医療器具の洗浄作業</t>
  </si>
  <si>
    <t>埼玉県上尾市柏座</t>
  </si>
  <si>
    <t>【時間】13:00～22:00
【休憩:時間】60分
【実働:時間】8時間
【残業:時間】なし
【勤務体系】日勤（遅番勤務）
【勤務形態】5勤2休</t>
  </si>
  <si>
    <t>187,200円＋交通費
1,170円×8時間×20日＝187,200円</t>
  </si>
  <si>
    <t>【資格】必要なし
【経験・スキル他】未経験者OK</t>
  </si>
  <si>
    <t>上尾駅（JR高崎線）</t>
  </si>
  <si>
    <t>331192-220-15024</t>
  </si>
  <si>
    <t>鴻池メディカル（上尾）扶養内</t>
  </si>
  <si>
    <t>病院内で使われた器具の洗浄</t>
  </si>
  <si>
    <t>【時間】18:00～22:00
【休憩:時間】60分
【実働:時間】4時間
【残業:時間】なし
【勤務体系】遅番
【勤務形態】会社カレンダー
・週4日勤務で扶養内での就業可</t>
  </si>
  <si>
    <t>週休3日</t>
  </si>
  <si>
    <t>月火水木金
備考：いずれかの曜日で週4日勤務</t>
  </si>
  <si>
    <t>74,880円＋交通費
1,170円×4時間×16日＝73,600円</t>
  </si>
  <si>
    <t>アサヒ飲料㈱</t>
  </si>
  <si>
    <t>飲料水の製造補助とフォークリフトでの入出庫</t>
  </si>
  <si>
    <t>群馬県館林市大新田町</t>
  </si>
  <si>
    <t>Aシフト
【時間1】07:30～16:00
【時間2】15:30～00:00
【時間3】23:30～08:00
Bシフト
【時間1】08:00～16:30
【時間2】16:00～00:30
【時間3】23:55～08:25
【休憩時間】60分　
【実働時間】7時間30分
【残業時間】15時間/月(平均)
【勤務体系】3交替/4勤2休
【休日出勤の頻度】ほぼ無し
【勤務時間備考】
・配属先によりAorBシフトどちらかの勤務時間になります</t>
  </si>
  <si>
    <t>個人シフト（週休2日制）</t>
  </si>
  <si>
    <t>月収例 246,750円＋交通費
時給 1,400円ｘ7.5時間ｘ20日=210,000円
残業 1,750円ｘ15時間/月平均=26,250円
深夜 350円ｘ30時間/月平均=10,500円
賞与手当含【退職手当】制度あり</t>
  </si>
  <si>
    <t>【資格】フォーク免許必須
【経験・スキル他】フォークリフト実務未経験歓迎</t>
  </si>
  <si>
    <t>渡瀬駅（東武佐野線）</t>
  </si>
  <si>
    <t>331337-083-14733</t>
  </si>
  <si>
    <t>株式会社昇栄_短期</t>
  </si>
  <si>
    <t>フォークリフトでの生活用品の入出庫作業/短期</t>
  </si>
  <si>
    <t>【時間1】13:00～22:00
【休憩時間】60分
【実働時間】8時間
【勤務体系】固定
【残業の頻度】ほぼ無し
【休日出勤の頻度】ほぼ無し</t>
  </si>
  <si>
    <t>月収例 22万4,000円＋交通費
時給 1,400円ｘ8時間ｘ20日=22万4,000円</t>
  </si>
  <si>
    <t>【資格】フォークリフト技能講習修了
【経験・スキル他】実務経験不要ですが、職場見学時フォークリフトの乗務テストあり</t>
  </si>
  <si>
    <t>白岡(宇都宮線)
[駅から職場までの時間]車・バス 30分</t>
  </si>
  <si>
    <t>331559-040-110101</t>
  </si>
  <si>
    <t>株式会社埼玉県魚市場</t>
  </si>
  <si>
    <t>市場での荷下ろし作業/日勤</t>
  </si>
  <si>
    <t>【時間1】08:00～17:00
【休憩時間】 60分　
【実働時間】8時間
【残業時間】ほどんど無し
【勤務体系】固定(日勤)
【休日出勤の頻度】ほとんど無し
【勤務時間備考】
・就業日は市場カレンダーに準ずる（基本の休日は水曜日、日曜日）</t>
  </si>
  <si>
    <t>週休二日(水・日)　
※就業先カレンダーによる</t>
  </si>
  <si>
    <t>時給 1,200円~1,500円</t>
  </si>
  <si>
    <t>吉野原(ニューシャトル)
[駅から職場までの時間]徒歩 45分</t>
  </si>
  <si>
    <t>332469-190-109590</t>
  </si>
  <si>
    <t>株式会社アイバルス-川越事業所-2交替フォーク</t>
  </si>
  <si>
    <t>リーチフォークリフトでの入出庫作業/2交替制</t>
  </si>
  <si>
    <t>埼玉県川越市大字大袋</t>
  </si>
  <si>
    <t>【時間1】08:00～17:00
【時間2】22:00～07:00
【休憩時間】60分
【実働時間】8時間
【残業時間】22時間/月(平均)
【勤務体系】2交替
【勤務時間備考】365日稼働のため土日できる方歓迎。土日できる方歓迎だが、最低どちらかは出てほしい。 月曜日～日曜日まで週3～5日で応相談 日勤専従・夜勤専従でそれぞれ募集（交代制ではない）</t>
  </si>
  <si>
    <t>週休2日（平日）</t>
  </si>
  <si>
    <t>月火水木金土日祝
備考：個人シフトに準ずる</t>
  </si>
  <si>
    <t>月収例 27万5,000円＋交通費
時給 1,250円ｘ8時間ｘ22日=22万0,000円
残業 1,250円ｘ1.25ｘ22時間=3万4,375円
深夜 1,250円ｘ0.25ｘ66時間=2万0,625円
賞与手当含【退職手当】制度あり</t>
  </si>
  <si>
    <t>【資格】フォークリフト技能講習終了証
【経験・スキル他】フォーク実務経験者歓迎</t>
  </si>
  <si>
    <t>南大塚(西武新宿線)
[駅から職場までの時間]徒歩 15分</t>
  </si>
  <si>
    <t>332490-042-109853</t>
  </si>
  <si>
    <t>株式会社アイバルス-川越事業所-ピッキング</t>
  </si>
  <si>
    <t>野菜や果物のピッキング・箱詰め軽作業</t>
  </si>
  <si>
    <t>【時間1】08:00～17:00
【休憩時間】60分
【実働時間】8時間
【残業時間】22時間/月(平均)
【勤務体系】固定(日勤)
【勤務時間備考】毎日稼働しているため土日のどちらか勤務できる方歓迎します。</t>
  </si>
  <si>
    <t>個人シフト（週2日以上休み）</t>
  </si>
  <si>
    <t>月収例 23万8,095円＋交通費
時給 1,170円ｘ8時間ｘ22日=20万5,920円
残業 1,170円ｘ1.25ｘ22時間=3万2,175円
賞与手当含【退職手当】制度あり</t>
  </si>
  <si>
    <t>※未経験者歓迎♪
【資格】なし
【経験・スキル他】なし</t>
  </si>
  <si>
    <t>332490-200-109852</t>
  </si>
  <si>
    <t xml:space="preserve">関東運輸株式会社【日勤】
</t>
  </si>
  <si>
    <t>倉庫内でのフォークリフト業務/高収入</t>
  </si>
  <si>
    <t>埼玉県狭山市広瀬台</t>
  </si>
  <si>
    <t>【時間1】09:00～18:00
【時間2】10:00～19:00
【時間3】13:00~22:00
【休憩時間】60分　
【実働時間】8時間
【残業時間】40時間/月(平均)
【勤務体系】日勤
【残業の頻度】ほぼ毎日
【1回の平均残業時間】60～90分程度
【休日出勤の頻度】1~2回/月</t>
  </si>
  <si>
    <t>週休2日制(シフト制)</t>
  </si>
  <si>
    <t>月収例 308,000円＋交通費
時給 1,400円ｘ8時間ｘ20日=224,000円
残業 1,750円ｘ40時間=70,000円
休出 1,750円×1日＝14,000円
賞与手当含【退職手当】制度あり</t>
  </si>
  <si>
    <t>【資格1】フォークリフト技能講習
【経験・スキル他】・実務経験1年以上</t>
  </si>
  <si>
    <t>狭山市(西武新宿線)
[駅から職場までの時間]車・バス 15分</t>
  </si>
  <si>
    <t>333259-043-109284</t>
  </si>
  <si>
    <t>関東運輸株式会社【夜勤】</t>
  </si>
  <si>
    <t>倉庫内でのフォークリフト業務/夜勤専属</t>
  </si>
  <si>
    <t>【時間1】00:00～09:00
【休憩時間】60分　
【実働時間】8時間
【残業時間】20～30時間/月(平均)
【勤務体系】夜勤
【残業の頻度】ほぼ毎日
【1回の平均残業時間】60～90分程度
【休日出勤の頻度】1回/月
【勤務時間備考】
・その他日勤や遅番もあるのでお気軽にご相談ください。</t>
  </si>
  <si>
    <t>月収例 316,750円＋交通費
時給 1,400円ｘ8時間ｘ20日=224,000円
残業 1,750円ｘ25時間=43,750円
深夜 350円ｘ100時間=35,000円
休出 1,750円×1日＝14,000円
賞与手当含【退職手当】制度あり</t>
  </si>
  <si>
    <t>333259-043-109522</t>
  </si>
  <si>
    <t>関東運輸株式会社</t>
  </si>
  <si>
    <t>倉庫内での仕分け・シール貼り</t>
  </si>
  <si>
    <t>【時間1】09:00～18:00
【時間2】10:00～19:00
【休憩時間】60分　
【実働時間】8時間
【残業時間】20～25時間/月(平均)
【勤務体系】固定(日勤)
【残業の頻度】毎日
【1回の平均残業時間】約1時間程度
【休日出勤の頻度】ほぼ無し
【勤務時間備考】</t>
  </si>
  <si>
    <t>週休2日(シフト制)</t>
  </si>
  <si>
    <t>時給 1,180円～1,475円</t>
  </si>
  <si>
    <t>月収例 225,675円＋交通費
時給 1,180円ｘ8時間ｘ20日=188,800円
残業 1,475円ｘ25時間=36,875円
賞与手当含【退職手当】制度あり</t>
  </si>
  <si>
    <t>333259-200-109283</t>
  </si>
  <si>
    <t>物産ロジスティクスソリューションズ株式会社</t>
  </si>
  <si>
    <t>フォークリフトでの入出荷作業/シフト制</t>
  </si>
  <si>
    <t>埼玉県朝霞市上内間木</t>
  </si>
  <si>
    <t>【時間1】08:00～16:30
【時間2】09:00～17:30
【休憩時間】60分　
【実働時間】7時間30分
【残業時間】ほとんど無し
【勤務体系】日勤
【休日出勤の頻度】ほとんど無し
【勤務時間備考】
・時間帯はどちらかで固定就業となります
※希望がございましたら面談時お知らせください♪</t>
  </si>
  <si>
    <t>時給 1450円</t>
  </si>
  <si>
    <t>月収例 217,500円＋交通費
時給 1,450円ｘ7時間30分ｘ20日=217,500円
賞与手当含【退職手当】制度あり</t>
  </si>
  <si>
    <t xml:space="preserve">【資格1】フォークリフト技能講習終了
</t>
  </si>
  <si>
    <t>朝霞(東武東上線)
[駅から職場までの時間]車・バス 15分</t>
  </si>
  <si>
    <t>交通費あり：上限支給(30,000円）
 ※自家用車の場合：17円/Km単位で支給</t>
  </si>
  <si>
    <t>333615-042-109683</t>
  </si>
  <si>
    <t>トランコムEX東日本株式会社_加須ロジスティクスセンター（シフト制）</t>
  </si>
  <si>
    <t>フォークリフトでの運搬・入出庫作業/シフト制</t>
  </si>
  <si>
    <t>【時間1】08:00～17:00
【時間2】09:00～18:00
【時間3】14:00～23:00
【時間4】02:00～11:00
【休憩時間】60分
【実働時間】8時間
【勤務形態】5勤2休
【残業時間】20時間/月(平均)
【勤務体系】4シフト
【勤務時間備考】日曜日以外は祝日も含めて稼働となるため、シフトについては日曜日以外平日1日休みとなります。 ダブルワーク者も歓迎につき、短時間勤務など表記の時間以外にも希望する時間帯があれば応相談♪</t>
  </si>
  <si>
    <t>日＆月～土のうち1日
※5勤2休
※会社カレンダーあり</t>
  </si>
  <si>
    <t>月収例 23万3,313円＋交通費
時給 1,250円ｘ8時間ｘ20日=20万0,000円
残業 1,250円ｘ1.25ｘ20時間=3万1,250円
深夜 1,250円ｘ0.25ｘ6.6時間=2,063円
賞与手当含【退職手当】制度あり</t>
  </si>
  <si>
    <t>【資格】フォークリフト技能
【経験・スキル他】リーチフォークリフト実務経験</t>
  </si>
  <si>
    <t>加須(東武伊勢崎線)
[駅から職場までの時間]車・バス 15分</t>
  </si>
  <si>
    <t xml:space="preserve">※交通費支給あり
・自家用車の場合：17円/Km単位で支給
・公共交通機関上限支給(30,000円） </t>
  </si>
  <si>
    <t>333652-044-109851</t>
  </si>
  <si>
    <t xml:space="preserve">バンテックセントラル株式会社
</t>
  </si>
  <si>
    <t>倉庫内でのフォークリフト業務/フォークリフト</t>
  </si>
  <si>
    <t>【時間1】09:00～18:00
【休憩時間】 80分　
【実働時間】7時間40分
【残業時間】20時間/月(平均)
【勤務体系】固定(日勤)
【残業の頻度】2回/週
【1回の平均残業時間】約１時間
【休日出勤の頻度】ほぼ無し</t>
  </si>
  <si>
    <t>時給 1250円~1563円</t>
  </si>
  <si>
    <t>月収例 223,000円＋交通費
時給 1,250円ｘ7時間40分ｘ20日=191,750円
残業 1,563円ｘ20時間=31,260円
賞与手当含【退職手当】制度あり</t>
  </si>
  <si>
    <t>【資格1】フォークリフト免許
【経験・スキル他】フォークリフト実務経験者優遇</t>
  </si>
  <si>
    <t>古淵(JR横浜線)
[駅から職場までの時間]車・バス 13分</t>
  </si>
  <si>
    <t>343225-040-109202</t>
  </si>
  <si>
    <t xml:space="preserve">株式会社富士ロジテックホールディングス_厚木三田ロジスティクスセンター-入出庫
</t>
  </si>
  <si>
    <t>介護用品の入出庫作業/土日休み</t>
  </si>
  <si>
    <t>神奈川県厚木市三田字仲町</t>
  </si>
  <si>
    <t>【時間1】08:30～17:30
【休憩時間】60分　
【実働時間】8時間
【残業時間】5~10時間/月(平均)
【勤務体系】固定(日勤)
【休日出勤の頻度】ほとんど無し</t>
  </si>
  <si>
    <t>月収例 207,580円＋交通費
時給 1,150円ｘ8時間ｘ21日=193,200円
残業 1,438円ｘ10時間=14,380円
賞与手当含【退職手当】制度あり</t>
  </si>
  <si>
    <t>【資格1】特に無し
【経験・スキル他】未経験者活躍中</t>
  </si>
  <si>
    <t>本厚木(小田急線)
[駅から職場までの時間]車・バス 15分</t>
  </si>
  <si>
    <t>343490-190-109856</t>
  </si>
  <si>
    <t xml:space="preserve">東邦薬品株式会社_港・太田・品川営業所
</t>
  </si>
  <si>
    <t>医薬品の箱詰め作業/軽作業</t>
  </si>
  <si>
    <t>東京都大田区平和島</t>
  </si>
  <si>
    <t>【時間1】08:30～17:00
【時間2】13:30～22:00
【休憩時間】60分　
【実働時間】7時間30分
【残業時間】10～20時間/月(平均)
【勤務体系】日勤
【1回の平均残業時間】約分程度
【休日出勤の頻度】1~2回(生産状況により変動)
【勤務時間備考】
・月に1～2回土曜出勤あり。（11:00～20:00の8時間）
・入社から1か月程度は残業・休出ほとんどなし</t>
  </si>
  <si>
    <t>土日休み
※年末年始・GW・夏季休暇</t>
  </si>
  <si>
    <t>時給 1,280円~1,575円</t>
  </si>
  <si>
    <t>月収例 236,800円＋交通費
時給 1,280円ｘ7時間30分ｘ20日=192,000円
残業 1,600円ｘ20時間＝32,000円
休出 1,575円×1日＝12,800円
賞与手当含【退職手当】制度あり</t>
  </si>
  <si>
    <t>流通センター(東京モノレール)</t>
  </si>
  <si>
    <t>343540-202-109422</t>
  </si>
  <si>
    <t xml:space="preserve">トランコム株式会社
</t>
  </si>
  <si>
    <t>リーチフォークでのピッキング作業/日勤</t>
  </si>
  <si>
    <t>【時間1】14:00～23:00
【休憩時間】60分　
【実働時間】8時間
【残業時間】10時間/月(平均)
【勤務体系】日勤</t>
  </si>
  <si>
    <t>土日休み(会社カレンダー)</t>
  </si>
  <si>
    <t>月収例 248,500円＋交通費
時給 1,400円ｘ8時間ｘ20日=224,000円
残業 1,750円ｘ10時間=17,500円
深夜 350円ｘ20時間=7,000円
賞与手当含【退職手当】制度あり</t>
  </si>
  <si>
    <t xml:space="preserve">【資格】フォークリフト免許
</t>
  </si>
  <si>
    <t>原当麻(JR相模線)
[駅から職場までの時間]車・バス 10分
※本厚木駅からバスで30～40分程度</t>
  </si>
  <si>
    <t>343691-040-109995</t>
  </si>
  <si>
    <t xml:space="preserve">株式会社マツモト
</t>
  </si>
  <si>
    <t>フォークリフトで木材の入出荷作業/駅チカ</t>
  </si>
  <si>
    <t>【時間1】07:00～16:30
【休憩時間】 90分　
【実働時間】8時間
【残業時間】10～20時間/月(平均)
【勤務体系】固定(日勤)
【休日出勤の頻度】2回／月平均</t>
  </si>
  <si>
    <t>土日祝休み
※年末年始・夏季休暇あり</t>
  </si>
  <si>
    <t>月収例 250,250円＋交通費
時給 1,300円ｘ8時間ｘ20日=208,000円
残業 1,625円ｘ10時間=16,250円
休出 1,625円×2日=26,000円</t>
  </si>
  <si>
    <t>【資格】フォークリフト技能講習</t>
  </si>
  <si>
    <t>並木北(金沢シーサイドライン)
[駅から職場までの時間]徒歩 5分</t>
  </si>
  <si>
    <t>343708-040-110098</t>
  </si>
  <si>
    <t xml:space="preserve">MDロジスフィールドサービス株式会社_土気工場
</t>
  </si>
  <si>
    <t>【時間1】08:15～17:20
【休憩時間】60分
【実働時間】8時間00分
【残業時間】0～10時間/月(平均)
【勤務体系】固定(日勤)
【残業の頻度】ほぼ無し
【勤務時間備考】月に1回程度、土曜出勤有</t>
  </si>
  <si>
    <t>月収例 263,750円＋交通費
時給 1,500円ｘ8時間ｘ20日=240,000円
残業 1,875円ｘ10時間=18,750円
休出 1,875円×1日＝15,000円
賞与手当含【退職手当】制度あり</t>
  </si>
  <si>
    <t>土気(JR外房線)
[駅から職場までの時間]車・バス 30分</t>
  </si>
  <si>
    <t>351172-040-109680</t>
  </si>
  <si>
    <t xml:space="preserve">ASNOVA
</t>
  </si>
  <si>
    <t>鉄パイプの入出庫作業/フォークリフト作業</t>
  </si>
  <si>
    <t>千葉県野田市吉春</t>
  </si>
  <si>
    <t>【時間1】08:30～17:00
【休憩時間】60分　
【実働時間】7時間30分
【残業時間】ほとんどなし
【勤務体系】固定(日勤)
【勤務形態】5勤2休
【休日出勤の頻度】ほぼ無し
【勤務時間備考】
・月～土曜日の中で週5日勤務</t>
  </si>
  <si>
    <t>日祝＋平日1日</t>
  </si>
  <si>
    <t>月収例 225,000円＋交通費
時給 1,500円ｘ7時間30分ｘ20日=225,000円
賞与手当含【退職手当】制度あり</t>
  </si>
  <si>
    <t>【資格1】フォークリフト免許保持者
【経験・スキル他】・フォークリフト実務経験</t>
  </si>
  <si>
    <t>七光台(東武野田線)
[駅から職場までの時間]徒歩 15分</t>
  </si>
  <si>
    <t>351524-040-108722</t>
  </si>
  <si>
    <t xml:space="preserve">新日本ウエックス_野田工場
</t>
  </si>
  <si>
    <t>衣類のクリーニングの軽作業/日勤</t>
  </si>
  <si>
    <t>千葉県野田市上三ケ尾</t>
  </si>
  <si>
    <t>【時間1】09:00～17:00
【休憩時間】昼食：60分
【実働時間】7時間
【残業時間】0～5時間/月平均
【勤務体系】固定(日勤)
【勤務形態】5勤2休
【勤務時間備考】
・勤務時間相談可能（～16：00迄が良い等）</t>
  </si>
  <si>
    <t>時給 1,140円</t>
  </si>
  <si>
    <t>【月収例】 159,600円＋交通費
時給 1,140円ｘ7時間ｘ20日=159,600円
賞与手当含【退職手当】制度あり</t>
  </si>
  <si>
    <t>【資格1】なし
【経験・スキル他】・未経験者歓迎</t>
  </si>
  <si>
    <t>353267-110-108388</t>
  </si>
  <si>
    <t xml:space="preserve">センコー株式会社_柏支店第2納品代行センター
</t>
  </si>
  <si>
    <t>倉庫内ピッキング軽作業/日勤</t>
  </si>
  <si>
    <t>茨城県常総市市内守谷町きぬの里</t>
  </si>
  <si>
    <t>【時間】09:00～18:15
【休憩時間】計75分
※12:00～13:00、15:00～15:15
【実働時間】8時間
【残業時間】20時間/月(平均)
【勤務体系】日勤</t>
  </si>
  <si>
    <t>時給 1,130円~1,413円</t>
  </si>
  <si>
    <t>月収例 209,060円＋交通費
時給 1,130円ｘ8時間ｘ20日=180,800円
残業 1,413円ｘ20時間=28,260円
賞与手当含【退職手当】制度あり</t>
  </si>
  <si>
    <t>小絹(関東鉄道常総線)
[駅から職場までの時間]車・バス 10分</t>
  </si>
  <si>
    <t>353631-190-109802</t>
  </si>
  <si>
    <t xml:space="preserve">ロジスティード東日本株式会社　柏営業部柏の葉営業所
</t>
  </si>
  <si>
    <t>アパレル商品の検品・荷受けの軽作業/土日祝休み</t>
  </si>
  <si>
    <t>千葉県柏市新十余二</t>
  </si>
  <si>
    <t>【時間】09:00～18:00
【休憩時間】 60分　
【実働時間】8時間
【残業時間】20時間/月(平均)
【勤務体系】固定(日勤)
【休日出勤の頻度】ほとんど無し
【勤務時間備考】
繁忙期(9月~12月)＝残業30~40時間/月平均（稼ぎたい人のみ）
閑散期(1月~8月)＝残業5~10時間/月平均</t>
  </si>
  <si>
    <t>土日祝休み(会社カレンダー)</t>
  </si>
  <si>
    <t>時給 1,200円~1.500円</t>
  </si>
  <si>
    <t>【資格】特に無し
【経験・スキル他】物流未経験者活躍中</t>
  </si>
  <si>
    <t>柏(JR常磐線(上野～取手))
[駅から職場までの時間]バス 15分</t>
  </si>
  <si>
    <t>353679-190-109950</t>
  </si>
  <si>
    <t xml:space="preserve">佐川印刷株式会社（日野工場／フォークリフト）
</t>
  </si>
  <si>
    <t>印刷工場内のフォークリフト作業員</t>
  </si>
  <si>
    <t>滋賀県蒲生郡日野町</t>
  </si>
  <si>
    <t>【時間1】08:30～17:45
【休憩時間】75分（60分、15分）
【実働時間】8H
【残業時間】30H/月(平均)
【勤務体系】日勤
【残業の頻度】3回/週
【1回の平均残業時間】約 2時間
【休日出勤の頻度】ほぼ無し
【勤務時間備考】4勤2休シフトですが、5勤2休も相談可能です</t>
  </si>
  <si>
    <t>4勤2休個人シフト
※土日休みも相談可能です</t>
  </si>
  <si>
    <t>月収例 266,640円＋交通費
時給 1,350円ｘ8時間ｘ20日=216,000円
残業 1,688円ｘ30時間=50,640円
賞与手当含【退職手当】制度あり</t>
  </si>
  <si>
    <t>18歳以上（残業を伴うため）
【資格1】フォークリフト免許
【経験・スキル他】フォークリスト（リーチ）の実務経験</t>
  </si>
  <si>
    <t>朝日大塚駅（近江鉄道／水口・蒲生野線）</t>
  </si>
  <si>
    <t>432860-040-109230</t>
  </si>
  <si>
    <t xml:space="preserve">【時間1】20:30～05:45
【休憩時間】75分（60分、15分）
【実働時間】8H
【残業時間】30H/月(平均)
【勤務体系】夜勤
【残業の頻度】3回/週
【1回の平均残業時間】約 2時間
【休日出勤の頻度】ほぼ無し
【勤務時間備考】4勤2休シフトですが、5勤2休も相談可能です  </t>
  </si>
  <si>
    <t>月収例 305,510円＋交通費
時給 1,350円ｘ8時間ｘ20日=216,000円
残業 1,688円ｘ30時間=50,640円
深夜 338円ｘ115時間=38,870円
賞与手当含【退職手当】制度あり</t>
  </si>
  <si>
    <t>18歳以上（残業を伴うため）
【資格1】フォークリフト免許
【経験・スキル他】フォークリフト（リーチ）実務経験</t>
  </si>
  <si>
    <t>432860-041-109231</t>
  </si>
  <si>
    <t xml:space="preserve">株式会社フォースワンーフォークリフト
</t>
  </si>
  <si>
    <t>フォークリフトでの入出庫管理</t>
  </si>
  <si>
    <t>【時間1】08:00～17:00
【休憩時間】60分（10分、40分、10分）
【実働時間】8H
【残業時間】21H/月(平均)
【勤務体系】固定(日勤)
【残業の頻度】毎日
【1回の平均残業時間】約 1～2時間
【休日出勤の頻度】2回/月
【勤務時間備考】残業の場合、17：00及び5：00の定時間より10分の休憩あり</t>
  </si>
  <si>
    <t>18歳以上（残業を伴うため）
【資格1】フォークリフト免許
【経験・スキル他】フォークリフト作業経験者
20～50代男女活躍中の職場です☆
同工場内に未経験から始められる作業の工程もあります！</t>
  </si>
  <si>
    <t>441099-040-109833</t>
  </si>
  <si>
    <t>工場内フォークリフト作業員</t>
  </si>
  <si>
    <t xml:space="preserve">【時間1】08:10～16:55
【休憩時間】45分
【実働時間】8H
【残業時間】20H/月(平均)
【勤務体系】固定(日勤)
【残業の頻度】
【1回の平均残業時間】
【休日出勤の頻度】
【勤務時間備考】  </t>
  </si>
  <si>
    <t>土日休み
会社カレンダーにより長期休暇あり</t>
  </si>
  <si>
    <t>18歳以上（残業と伴う可能性があるため）
【資格1】フォークリフト
【経験・スキル他】・リフト作業経験</t>
  </si>
  <si>
    <t>交通費あり
交通費備考：上限支給(30,000円） ※自家用車の場合：17円/Km単位で支給
[駅から職場までの時間] 車7分／自転車11分／徒歩 35分</t>
  </si>
  <si>
    <t>443070-040-110084</t>
  </si>
  <si>
    <t xml:space="preserve">株式会社ベクトル伸和?倉庫
</t>
  </si>
  <si>
    <t>半導体部品ピッキングの軽作業</t>
  </si>
  <si>
    <t>【時間1】08:30～17:30
【休憩時間】60分
【実働時間】8H
【残業時間】20H/月(平均)
【勤務体系】固定(日勤)
【残業の頻度】毎日
【1回の平均残業時間】約 1時間
【休日出勤の頻度】1回/月
【勤務時間備考】同工場内の別部署に夜勤専属／日勤専属の仕事あります</t>
  </si>
  <si>
    <t>18歳以上（残業を伴うため）
半導体関連工場未経験の20～40代の方たちも活躍中！
倉庫作業経験者活躍中！
ピッキング経験者活躍中！</t>
  </si>
  <si>
    <t>443512-200-109538</t>
  </si>
  <si>
    <t xml:space="preserve">マルハニチロ／請負フォーク
</t>
  </si>
  <si>
    <t>食材入出荷カウンターフォーク作業</t>
  </si>
  <si>
    <t>【時間1】08:00～17:00
【休憩:時間】60分（10分、40分、10分）
【実働:時間】8時間
【残業:時間】20時間／月平均
【勤務体系】日勤
【勤務形態】会社カレンダー
【勤務時間備考】 休憩時間／10:00～10:10・12:00～12:40・15:00～15:10</t>
  </si>
  <si>
    <t>土日祝休
GW・お盆・年末年始休暇有
※祝日の前後の週に土曜日通常出勤有</t>
  </si>
  <si>
    <t>月収例 231,600円＋交通費
時給 1,200円ｘ8.0時間ｘ21日=201,600円
残業 1,200円ｘ1.25ｘ20時間=30,000円
賞与手当含【退職手当】制度あり
※1,500円（1,200円ｘ1.25／所定8.0時間超過時間外時）</t>
  </si>
  <si>
    <t>18歳以上（残業を伴う可能性ある為）
【資格】フォークリフト
＜こんな方活躍中＞
40代・50代・60代前半／フォークリフト実務未経験者活躍中
＜こんな方優遇＞
食品製造の経験者の方</t>
  </si>
  <si>
    <t>451005-040-108566</t>
  </si>
  <si>
    <t>やまぐち県酪乳業／空き瓶・フォーク／小月駅</t>
  </si>
  <si>
    <t>空きビンや箱のフォークリフト運搬</t>
  </si>
  <si>
    <t>【時間1】05:30～14:00
【時間2】06:00～14:30
【時間3】09:00～17:30
【時間4】11:00～19:30
【時間5】13:00～21:30
【休憩:時間】60分
【実働:時間】7.5時間
【残業:時間】30時間/月平均（生産量により20～30時間）
【勤務体系】交替制
【勤務時間備考】月毎に時間5パターンのシフトを組んで対応</t>
  </si>
  <si>
    <t>18歳以上（深夜・残業を伴う為）
【資格１】
フォークリフト
＜こんな方活躍中＞
20代・30代・40代／男性活躍中・フォークリフト実務未経験者活躍中
40代・50代・60代前半／男性活躍中・フォークリフト実務経験者活躍中
食品工場未経験者活躍中
＜こんな方優遇＞
フォークリフト実務経験者活躍中
食品工場経験者活躍中</t>
  </si>
  <si>
    <t>451575-049-109179</t>
  </si>
  <si>
    <t xml:space="preserve">(株)九州コクボ-日勤/フォーク
</t>
  </si>
  <si>
    <t>氷製品・資材のリーチフォーク運搬</t>
  </si>
  <si>
    <t>大分県日田市三ノ宮町</t>
  </si>
  <si>
    <t>【時間1】08:15～17:15
【休憩時間】80分（60分、20分）
【実働時間】7.67時間
【残業時間】0時間/月(平均)
【勤務体系】固定(日勤)
【残業の頻度】ほぼ無し
【勤務時間備考】休憩時間／12:00～13:00／14:00～14:20</t>
  </si>
  <si>
    <t>土日休み（祝日通常出勤日）</t>
  </si>
  <si>
    <t>月収例 191,750円＋交通費
時給 1,250円ｘ7.67時間ｘ20日=191,750円
残業 1,250円ｘ1.25ｘ0時間=0円
深夜 1,250円ｘ0.25ｘ0時間=0円
賞与手当含【退職手当】制度あり
※1,563円（1,250円ｘ1.25）／法定8.0H超過時間外時</t>
  </si>
  <si>
    <t>18歳以上（残業・深夜帯を伴う為）
＜資格＞
フォークリフト
＜こんな方活躍中＞
20代・30代／男性・女性活躍中・フォークリフト実務未経験者活躍中
40代・50代／男性・女性活躍中・フォークリフト実務経験者活躍中
＜こんな方優遇＞
フォークリフト実務経験者の方
食品製造経験者の方</t>
  </si>
  <si>
    <t>日田駅／JR九州・久大本線（車12分／自転車25分／徒歩74分）
※光岡駅より（車13分）／うきは駅より（車35分）</t>
  </si>
  <si>
    <t>453047-040-109383</t>
  </si>
  <si>
    <t xml:space="preserve">(株)九州コクボ-夜勤/フォーク
</t>
  </si>
  <si>
    <t>【時間1】19:45～04:45
【休憩時間】80分（60分、20分）
【実働時間】7時間40分
【残業時間】5時間/月(平均)
【勤務体系】固定(夜勤)
【勤務時間備考】休憩時間／22:00～23:00／1:00～1:20
※長期希望の方／2024年10月以降／日勤8:15～17:15の時間帯</t>
  </si>
  <si>
    <t>月収例 233,417円＋交通費
時給 1,250円ｘ7.67時間ｘ20日=191,750円
残業 1,250円ｘ1.25ｘ5時間=7,813円
深夜 1,250円ｘ0.25ｘ108.33時間=33,854円
賞与手当含【退職手当】制度あり
※1,563円（1,250円ｘ1.25）／法定8.0H超過時間外時
（深夜帯22:00～5:00間／313円割増）</t>
  </si>
  <si>
    <t>18歳以上（残業・深夜帯を伴う為）
＜資格＞
フォークリフト
＜こんな方活躍中＞
20代・30代／男性・女性活躍中・フォークリフト実務未経験者活躍中
40代・50代／男性・女性活躍中・フォークリフト実務経験者活躍中
＜こんな方優遇＞
フォークリフト実務経験者の方
食品製造経験者の方
夜勤経験者の方</t>
  </si>
  <si>
    <t>453047-041-109541</t>
  </si>
  <si>
    <t>1A008</t>
  </si>
  <si>
    <t>函館エヌ・デー・ケー</t>
  </si>
  <si>
    <t>精密部品の製造オペレーター</t>
  </si>
  <si>
    <t>携帯電話から情報を電波に乗せ正確に発信する役割（電波周波数を制御する機能）の水晶発信器・水晶振動子と、正確に受信する役割（電波周波数と選択する機能）の水晶フィルタ・SAWフィルタを製造・検査します。クリーンルーム内作業がメインとなります。</t>
  </si>
  <si>
    <t>北海道函館市鈴蘭丘町</t>
  </si>
  <si>
    <t>8：00～16：50/20：00～翌4：50（交替制）</t>
  </si>
  <si>
    <t>4勤2休※職場カレンダーによる</t>
  </si>
  <si>
    <t>270000円以上可</t>
  </si>
  <si>
    <t>経験不問</t>
  </si>
  <si>
    <t>函館駅</t>
  </si>
  <si>
    <t>車25分</t>
  </si>
  <si>
    <t>週払いOK！ワンルーム寮完備！男女ともに活躍中！有名製品に使われる精密部品の製造です！クリーンルーム内でのお仕事で、重量物も無く、簡単な作業から始めるので未経験の方でも安心です！マイカー通勤歓迎！広い駐車場があります！当社エリア社員登用制度あり！</t>
  </si>
  <si>
    <t>1A045</t>
  </si>
  <si>
    <t>住鉱国富電子</t>
  </si>
  <si>
    <t>半導体の製造オペレーター</t>
  </si>
  <si>
    <t>半導体（ウエハー）の製造オペレーター（機械による加工・研磨、及びそれらに関連する業務）。</t>
  </si>
  <si>
    <t>北海道岩内郡共和町</t>
  </si>
  <si>
    <t>8：30～17：30/20：30～翌5：30（2交替）</t>
  </si>
  <si>
    <t>5勤2休※職場カレンダーによる</t>
  </si>
  <si>
    <t>時給1420円※昇給制度あり</t>
  </si>
  <si>
    <t>282000円以上可</t>
  </si>
  <si>
    <t>小沢駅</t>
  </si>
  <si>
    <t>車5分</t>
  </si>
  <si>
    <t>週払いOK！当社エリア社員登用制度あり！入社6ヶ月経過後に昇給あり、その後も一定期間毎に昇給します！寮完備（寮費・電気・ガス・水道合わせて5000円～10000円程度）！寮～工場間は徒歩3分内で通勤楽々です！幅広い年代の男性が活躍中！未経験者大歓迎♪長期勤務できる方大歓迎♪</t>
  </si>
  <si>
    <t>1A151</t>
  </si>
  <si>
    <t>日本高圧コンクリート　栗山工場</t>
  </si>
  <si>
    <t>コンクリート製品の製造補助</t>
  </si>
  <si>
    <t>コンクリート製造に関する補助作業・検査・加工など。</t>
  </si>
  <si>
    <t>8：00～16：45（日勤）</t>
  </si>
  <si>
    <t>土日休み※職場カレンダーによる</t>
  </si>
  <si>
    <t>月給190000円</t>
  </si>
  <si>
    <t>197000円以上可</t>
  </si>
  <si>
    <t>栗山駅</t>
  </si>
  <si>
    <t>徒歩3分</t>
  </si>
  <si>
    <t>当社エリア社員登用制度あり！入寮OK！寮費15000円（規定有）！寮から職場まで徒歩通勤可能です！人気の日勤・土日休み！未経験大歓迎♪幅広い年代の男性が多数活躍中！先輩方も近くにいるので初めてのお仕事でも安心です♪</t>
  </si>
  <si>
    <t>1A296</t>
  </si>
  <si>
    <t>いすゞエンジン製造北海道</t>
  </si>
  <si>
    <t>自動車エンジン・エンジン部品製造</t>
  </si>
  <si>
    <t>エンジン部品の加工（エンジンへの各種部品の取付け・機械に部品をセットして加工を行うオペレーター・製品に不良が無いかの目視検査など）、鋳造（機械に部品をセットして鋳造を行うオペレーター・製品のバリなどを取り除き仕上げる作業・製品に不良が無いかの目視検査など）、再生作業（工具を使用してエンジンの分解・分解した部品の機械による研磨作業・製品の洗浄作業・製品の再塗装・エンジンの再組立作業・不具合等の検査・各種部品を部品棚から集めるピッキング作業）など。主に3つの工程（その他の可能性もあり）に配属、工程の中には部署が複数あります。</t>
  </si>
  <si>
    <t>①7：00～15：45②18：30～翌3：15※①②2交替または①日勤（選択不可）※勤務時間帯は配属部署により異なります</t>
  </si>
  <si>
    <t>5勤2休・4勤2休※配属部署による</t>
  </si>
  <si>
    <t>月給200000円</t>
  </si>
  <si>
    <t>295000円以上可</t>
  </si>
  <si>
    <t>沼ノ端駅</t>
  </si>
  <si>
    <t>6月入社特典最大15万円（規定有）！寮費無料（規定有）！ミニボーナス年6回支給（規定有）！昇給・当社エリア社員登用制度あり！週払いOK！慰労金3ヶ月毎に5万円支給（規定有）！幅広い年代の男女が多数活躍中！月給制のためGW・お盆・年末年始など連休の増える時期も変動少なく安定収入！沼ノ端駅周辺に寮あり（送迎あり・車持込みOK）！スーパー・コンビニ・飲食店もあり生活には困りません！家族寮も相談OK♪札幌までJR一本で移動できてアクセスも良好です！エンジン、エンジン部品の製造業務です！マシンオペレーター・組立・鋳造・リビルト・検査などの部署に配属されます。日研スタッフ多数活躍中♪配属前に当社の技能センターで研修があり、未経験でも安心してスタートできます！安全に働くための座学研修や、配属先の作業内容に合わせた実技研修を行っています！</t>
  </si>
  <si>
    <t>入社特典・寮費無料</t>
  </si>
  <si>
    <t>1A343</t>
  </si>
  <si>
    <t>チーズ製造補助作業</t>
  </si>
  <si>
    <t>チーズ製造に伴う検品・梱包・運搬作業など。</t>
  </si>
  <si>
    <t>北海道広尾郡大樹町</t>
  </si>
  <si>
    <t>5：00～23：00※時間内で7H</t>
  </si>
  <si>
    <t>4週6休※職場カレンダーによる</t>
  </si>
  <si>
    <t>184000円以上可</t>
  </si>
  <si>
    <t>経験不問※入寮できる方</t>
  </si>
  <si>
    <t>外国籍OK</t>
  </si>
  <si>
    <t>新生活スタート応援！入寮できる方募集！寮費無料（規定有）のワンルーム寮完備！幅広い年代の男女スタッフが活躍中！当社エリア社員登用制度あり！</t>
  </si>
  <si>
    <t>1A403</t>
  </si>
  <si>
    <t>ニチレイフーズ　森工場</t>
  </si>
  <si>
    <t>冷凍食品の製造・加工</t>
  </si>
  <si>
    <t>冷凍食品の製造・加工、原料の搬送、製品の搬送・積込、その他製造に係る付随業務。</t>
  </si>
  <si>
    <t>北海道茅部郡森町</t>
  </si>
  <si>
    <t>3：30～12：00/15：45～翌0：00（交替制）</t>
  </si>
  <si>
    <t>日曜日、他※職場カレンダーによる</t>
  </si>
  <si>
    <t>時給1104円</t>
  </si>
  <si>
    <t>192000円以上可</t>
  </si>
  <si>
    <t>東森駅</t>
  </si>
  <si>
    <t>徒歩10分</t>
  </si>
  <si>
    <t>寮費無料（規定有）のワンルーム寮完備！週払いOK！主にマシンオペレーター業務で重量物はありません！事前に工場見学できるので安心です♪幅広い年代の男女活躍中！</t>
  </si>
  <si>
    <t>2A013</t>
  </si>
  <si>
    <t>ＴＤＫエレクトロニクスファクトリーズ　鶴岡東工場</t>
  </si>
  <si>
    <t>電子部品のマシンオペレーター・検査等</t>
  </si>
  <si>
    <t>小さな電子部品のマシンオペレーター及び外観検査など。クリーンルーム内作業の配属もあります。</t>
  </si>
  <si>
    <t>山形県鶴岡市</t>
  </si>
  <si>
    <t>①8：30～20：40②20：30～翌8：40③8：30～17：00※①②2交替、③日勤は入社初日及び研修期間</t>
  </si>
  <si>
    <t>3勤3休※職場カレンダーによる</t>
  </si>
  <si>
    <t>月給230000円</t>
  </si>
  <si>
    <t>265000円以上可</t>
  </si>
  <si>
    <t>徒歩12分</t>
  </si>
  <si>
    <t>寮費無料（規定有）！週払いOK！安定の月給制！軽作業！未経験の方でも出来る作業です！月半分はお休みでしっかり稼げる職場です！幅広い年代の男女が多数活躍しています！</t>
  </si>
  <si>
    <t>2A014</t>
  </si>
  <si>
    <t>スマホ部品の製造マシンオペレーター・検査</t>
  </si>
  <si>
    <t>時給1500円</t>
  </si>
  <si>
    <t>268000円以上可</t>
  </si>
  <si>
    <t>寮費無料（規定有）！週払いOK！高時給！軽作業！未経験の方でも出来る作業です！月半分はお休みでしっかり稼げる職場です！幅広い年代の男女が多数活躍しています！</t>
  </si>
  <si>
    <t>2A074</t>
  </si>
  <si>
    <t>ＩＪＴＴ　北上工場</t>
  </si>
  <si>
    <t>トラック・重機の鉄部品の加工・研磨</t>
  </si>
  <si>
    <t>鉄製品製造に伴う溶解作業・注湯作業・加工・仕上げ。</t>
  </si>
  <si>
    <t>8：00～17：00/19：05～翌4：05（2交替）※他勤務帯もあり</t>
  </si>
  <si>
    <t>時給1200円※入社2ヶ月目から時給1250円、4ヶ月目から時給1400円、7ヶ月目以降は時給1450円</t>
  </si>
  <si>
    <t>252000円以上可</t>
  </si>
  <si>
    <t>陸中折居駅</t>
  </si>
  <si>
    <t>【週払いOK】車持ち込みの方は寮の準備もOK！当社正社員登用制度もあり！男性活躍中の職場です！GW・夏季・冬期休暇もあります！</t>
  </si>
  <si>
    <t>2A121</t>
  </si>
  <si>
    <t>大成ツーリスト　本社　サポート事業部　遠野サプライヤーパーク（管理人）</t>
  </si>
  <si>
    <t>寄宿舎・寮管理スタッフ</t>
  </si>
  <si>
    <t>事務所・宿舎の管理補助業務全般。作業員の入退去手続、入退去者の荷物搬入、郵便物の管理、書類整理、事務備品発注・購入・買い出し・お使い、備品・駐車場の管理。</t>
  </si>
  <si>
    <t>岩手県遠野市</t>
  </si>
  <si>
    <t>8：00～17：00（日勤）</t>
  </si>
  <si>
    <t>土日祝休み※職場カレンダーによる</t>
  </si>
  <si>
    <t>時給1600円</t>
  </si>
  <si>
    <t>256000円以上可</t>
  </si>
  <si>
    <t>要普通自動車免許・基本的なPCスキル</t>
  </si>
  <si>
    <t>青笹駅</t>
  </si>
  <si>
    <t>シニア活躍中！50代・60代が多数在籍している職場です！工事現場内の宿舎および関連施設内の管理人業務です！日勤・土日祝休みでGW・夏期・年始に長期休暇あり！</t>
  </si>
  <si>
    <t>2A306</t>
  </si>
  <si>
    <t>アルプスアルパイン　平工場</t>
  </si>
  <si>
    <t>小型電子パネルの組立・検査</t>
  </si>
  <si>
    <t>クリーンルーム内での小型電子パネルの組立マシンオペレーター・検査。</t>
  </si>
  <si>
    <t>8：20～17：00/16：40～翌1：10/0：50～8：45（3交替）</t>
  </si>
  <si>
    <t>時給1300円※入社1ヶ月時給1250円</t>
  </si>
  <si>
    <t>243000円以上可</t>
  </si>
  <si>
    <t>車15分</t>
  </si>
  <si>
    <t>【週払いOK】クリーンルームでのお仕事なので快適な環境です♪販売・事務など異業種から転職したスタッフが多く活躍しているアットホームな雰囲気の職場です！入寮の方はワンルーム寮完備！寮は生活に必要な家電など完備しています。周辺にはスーパー・コンビニがあり、車がなくても便利な場所で新生活スタートしませんか？残業も少なく、大型連休もありプライベートも充実！</t>
  </si>
  <si>
    <t>2A760</t>
  </si>
  <si>
    <t>福島ニチアス</t>
  </si>
  <si>
    <t>小さめ樹脂製品の加工・検査</t>
  </si>
  <si>
    <t>成形機という機械を使用したフッ素樹脂製品の加工・目視検査、拡大鏡検査など。3cm～30cm程度の小ぶりな製品を製造しています。</t>
  </si>
  <si>
    <t>福島県相馬郡新地町</t>
  </si>
  <si>
    <t>8：00～17：00/16：00～翌1：00/1：00～10：00（3交替）※他時間帯有り</t>
  </si>
  <si>
    <t>時給1350円</t>
  </si>
  <si>
    <t>237000円以上可</t>
  </si>
  <si>
    <t>坂元駅</t>
  </si>
  <si>
    <t>寮費無料（規定有）のワンルーム寮完備！週払いOK！車通勤可能な方大歓迎！20代～40代の未経験者が多数活躍中！新しいキレイな工場です！空調完備で快適な作業環境！土日祝休み！</t>
  </si>
  <si>
    <t>3A035</t>
  </si>
  <si>
    <t>吉野工業所　真岡工場</t>
  </si>
  <si>
    <t>プラスチック製品の検査・梱包作業</t>
  </si>
  <si>
    <t>シャンプー等のボトルの検査です。ラインで流れてくる製品を手で取り、細かい傷や凹み等の外観を目視で検査します。クリーンルーム内での立ち作業です。</t>
  </si>
  <si>
    <t>栃木県真岡市</t>
  </si>
  <si>
    <t>7：00～15：15/15：00～23：15/23：00～翌7：15（3交替）</t>
  </si>
  <si>
    <t>247000円以上可</t>
  </si>
  <si>
    <t>真岡駅</t>
  </si>
  <si>
    <t>週払いOK！通勤交通費支給！入寮希望の方は快適なワンルームを寮費無料（規定有）でご案内します！幅広い年齢の男女スタッフが多数活躍中！シャンプー入れ物等のプラスチック製品を扱うクリーンルーム内での軽作業です！</t>
  </si>
  <si>
    <t>3A037</t>
  </si>
  <si>
    <t>ＧＳユアサ　群馬工場</t>
  </si>
  <si>
    <t>自動車用バッテリーの製造に伴う点検・部材供給・清掃</t>
  </si>
  <si>
    <t>自動車用バッテリーの製造に伴う各種作業です。始業時はセンサーの検知確認などの日常点検から始めます。その後、使用する部材の一覧表と部材のラベルを照らし合わせて確認をし、チェックシートへの記入を行います。更にその後は部材に汚れや傷がないかの確認をしながらコンベアに乗せていく部材の供給をします。シフトの前半・後半の終了時には、設備内にたまった切りくずなどを廃棄場所に運ぶなどの清掃を行います。</t>
  </si>
  <si>
    <t>群馬県伊勢崎市境町（境上武工業団地）</t>
  </si>
  <si>
    <t>8：00～16：15/16：00～翌0：15（交替制）</t>
  </si>
  <si>
    <t>225000円以上可</t>
  </si>
  <si>
    <t>境町駅</t>
  </si>
  <si>
    <t>週払いOK！寮費無料（規定有）のワンルーム寮完備！車持ち込みもできます！寮周辺にはスーパー・コンビニ・飲食店・銀行・郵便局もあり生活しやすい環境です！寮から職場までは無料貸出の自転車で通勤もできます！未経験スタート大歓迎！当社の技能センターにて初心者向けの研修を実施しているので安心して始められます！40代のスタッフも活躍中♪当社正社員登用制度あり！工場には美味しいと評判の食堂もあり、給与天引きなので便利です！平日は夜勤時も利用できます！</t>
  </si>
  <si>
    <t>3A039</t>
  </si>
  <si>
    <t>アルプスアルパイン　長岡開発センター</t>
  </si>
  <si>
    <t>スマホ部品の検査・製造</t>
  </si>
  <si>
    <t>スマートフォンなどの中に組み込まれる電子部品の検査がメインになります。部品を顕微鏡で確認し、良品・不良品のチェックを座り作業で行います。</t>
  </si>
  <si>
    <t>新潟県長岡市（川東地区）</t>
  </si>
  <si>
    <t>①8：20～17：00②8：20～17：25③17：25～翌2：30④20：30～翌5：35※研修期間は①日勤、研修後は②③または②④の2交替</t>
  </si>
  <si>
    <t>時給1450円</t>
  </si>
  <si>
    <t>278000円以上可</t>
  </si>
  <si>
    <t>徒歩25分</t>
  </si>
  <si>
    <t>★週払いOK★寮費15500円（規定有）！高時給！男女ともに多数活躍中！ミドル世代も活躍中！未経験スタート大歓迎！当社の技能センターにて初心者向けの研修を実施しているので安心して始められます！大手メーカー内で職場環境も快適です♪</t>
  </si>
  <si>
    <t>3A125</t>
  </si>
  <si>
    <t>ＴＪＭデザイン　藤岡工場</t>
  </si>
  <si>
    <t>システムキッチンの組立・加工</t>
  </si>
  <si>
    <t>システムキッチンの組立・加工作業。</t>
  </si>
  <si>
    <t>群馬県藤岡市上大塚</t>
  </si>
  <si>
    <t>①8：00～17：00②16：45～翌1：00※①日勤②夜勤いずれかの固定勤務</t>
  </si>
  <si>
    <t>時給1400円</t>
  </si>
  <si>
    <t>224000円以上可</t>
  </si>
  <si>
    <t>①群馬藤岡駅②馬庭駅</t>
  </si>
  <si>
    <t>高時給で稼げます！週払いOK！未経験者歓迎！男女ともに多数活躍中！日勤・夜勤いずれかの固定勤務で土日休み！</t>
  </si>
  <si>
    <t>3A788</t>
  </si>
  <si>
    <t>いすゞ自動車　栃木工場</t>
  </si>
  <si>
    <t>エンジン部品の組立・加工・ピッキング・検査</t>
  </si>
  <si>
    <t>自動車エンジン部品の組立、加工ライン、出来上がった製品の検査、ピッキング作業など。部品加工は機械にセットする作業がメインになります。いずれかの工程を専任してもらいます。適正に合わせて配属が決まります。</t>
  </si>
  <si>
    <t>栃木県栃木市大平町</t>
  </si>
  <si>
    <t>①8：15～17：00②21：30～翌6：15③8：15～17：45④21：30～翌7：00※①②または③④の2交替</t>
  </si>
  <si>
    <t>土日休み又は4勤2休※職場カレンダーによる</t>
  </si>
  <si>
    <t>時給1550円</t>
  </si>
  <si>
    <t>341000円以上可</t>
  </si>
  <si>
    <t>静和駅</t>
  </si>
  <si>
    <t>車20分</t>
  </si>
  <si>
    <t>6月入社特典最大17万円（規定有）！3ヶ月毎に慰労金12万円支給（規定有）！寮費無料（規定有）！週払いOK！高時給で稼げます！スピード採用！未経験スタート大歓迎！当社の技能センターにて初心者向けの研修を実施しているので安心して始められます！昇給制度あり！当社正社員登用制度あり！寮周辺にはスーパーやコンビニなど、生活に便利な施設が揃っています！入寮者には無料で自転車貸し出しもあり！職場には無料の駐車場も完備！食堂は定食が300円、麺類が200円で食べられます！当社スタッフが多数在籍中！広い工場は整理整頓されていて、熱処理工程以外は空調が効いています。配属前にしっかりとした安全教育も行われています！</t>
  </si>
  <si>
    <t>入社特典・ダイレクトインセンティブ・寮費無料</t>
  </si>
  <si>
    <t>3A789</t>
  </si>
  <si>
    <t xml:space="preserve">月給240000円 </t>
  </si>
  <si>
    <t>328000円以上可</t>
  </si>
  <si>
    <t>6月入社特典最大17万円（規定有）！3ヶ月毎に慰労金12万円支給（規定有）！寮費無料（規定有）！週払いOK！月給制で安定して稼げます！スピード採用！未経験スタート大歓迎！当社の技能センターにて初心者向けの研修を実施しているので安心して始められます！当社正社員登用制度あり！寮周辺にはスーパーやコンビニなど、生活に便利な施設が揃っています！入寮者には無料で自転車貸し出しもあり！職場には無料の駐車場も完備！食堂は定食が300円、麺類が200円で食べられます！当社スタッフが多数在籍中！広い工場は整理整頓されていて、熱処理工程以外は空調が効いています。配属前にしっかりとした安全教育も行われています！</t>
  </si>
  <si>
    <t>3A879</t>
  </si>
  <si>
    <t>ガラス繊維の巻き取り・検査・梱包</t>
  </si>
  <si>
    <t>ガラス繊維の巻き取り・検査・梱包作業。</t>
  </si>
  <si>
    <t>8：30～16：30/16：30～翌0：30/0：30～8：30（3交替）</t>
  </si>
  <si>
    <t>4勤1休、4勤2休※職場カレンダーによる</t>
  </si>
  <si>
    <t>284000円以上可</t>
  </si>
  <si>
    <t>週払いOK！長期安定！通勤者大歓迎！入寮希望の方には快適なワンルームを寮費無料（規定有）でご案内します！高時給のお仕事！コツコツと仕事をこなして技術を身につけたい方にお勧めです。仕事内容は糸状のガラスを機械にセッティングする作業です。未経験者でも大歓迎！習熟までは日勤のシフトで安心して働けます。</t>
  </si>
  <si>
    <t>3A1058</t>
  </si>
  <si>
    <t>リケンキャステック</t>
  </si>
  <si>
    <t>ベルトコンベアから流れてくる自動車部品（カムシャフト）をハンマーを使って削ぎ落す作業や機械オペレーターなど。職場ではヘルメットと保護メガネの着用が必要です。</t>
  </si>
  <si>
    <t>8：30～17：25/23：55～翌8：45（交替制）</t>
  </si>
  <si>
    <t>239000円以上可</t>
  </si>
  <si>
    <t>経験不問※玉掛・クレーン免許あれば尚可</t>
  </si>
  <si>
    <t>東柏崎駅</t>
  </si>
  <si>
    <t>徒歩15分</t>
  </si>
  <si>
    <t>ワンルーム寮完備！未経験OK！玉掛・クレーン免許ある方は資格を活かせます！</t>
  </si>
  <si>
    <t>3A1365</t>
  </si>
  <si>
    <t>ＳＵＢＡＲＵ　群馬製作所大泉工場</t>
  </si>
  <si>
    <t>自動車用小型部品の組立・加工・検査</t>
  </si>
  <si>
    <t>自動車用の小型部品の組立・加工・検査・運搬。車体を扱わないので重量物を持つことなく、体に過度な負担が掛かる業務はありません。エンジンやトランスミッション部品を主に製造している工場です。部材をアルミ加工用のマシンに投入し、機械を操作するオペレーター作業や、エアードライバーを使用してビス打ちする組み立て作業があります。その他、完成品の検査や、部品をラインへ供給する作業もあります。</t>
  </si>
  <si>
    <t>6：30～15：15/16：45～翌1：30（交替制）※他時間帯あり、配属先により異なる</t>
  </si>
  <si>
    <t>土日休み※4勤2休の部署もあり</t>
  </si>
  <si>
    <t>時給1450円※入社4ヶ月目以降は時給1550円</t>
  </si>
  <si>
    <t>307000円以上可</t>
  </si>
  <si>
    <t>竜舞駅</t>
  </si>
  <si>
    <t>徒歩19分</t>
  </si>
  <si>
    <t>週払いOK！入社4ヶ月目以降は時給1550円に昇給します♪寮費無料（規定有）！最短即日入寮もOK！駐車場完備で、車の持ち込みもOK！寮の周辺にはコンビニやスーパーもあり、快適に暮らせます。当社正社員登用制度あり！時給1450円なのに簡単作業！エンジンやトランスミッション部品の取り付けや組立がメインのお仕事になります♪きちんと先輩が教えてくれるので安心して就業できます！GW・夏季・年末年始休暇あり！年間休日は120日以上！工場内の食堂は、リーズナブルなメニューなら一食200円、定食なら410円から選べます！夜間も利用可能！未経験スタート大歓迎！当社の技能センターにて初心者向けの研修を実施しているので安心して始められます！</t>
  </si>
  <si>
    <t>4A015</t>
  </si>
  <si>
    <t>ＮＳＫロジスティックス　東日本事業所　流山倉庫</t>
  </si>
  <si>
    <t>産業用部品のフォークリフト入出庫作業</t>
  </si>
  <si>
    <t>自動車部品ほか様々な物をフォークリフトを使用して運搬する倉庫内作業です。</t>
  </si>
  <si>
    <t>千葉県流山市</t>
  </si>
  <si>
    <t>8：30～17：15（日勤）</t>
  </si>
  <si>
    <t>月給234500円</t>
  </si>
  <si>
    <t>253000円以上可</t>
  </si>
  <si>
    <t>要フォークリフト免許</t>
  </si>
  <si>
    <t>初石駅</t>
  </si>
  <si>
    <t>送迎バス10分</t>
  </si>
  <si>
    <t>★週払いOK★フォークリフトの資格を活かせます★実務経験ある方は大歓迎！日勤・土日休みでプライベートも充実！月給制なので時給より収入が安定します！マイカー通勤OK！初石駅から送迎バスがあるので電車通勤も便利！入寮も可能です！事前の職場見学も可能です♪</t>
  </si>
  <si>
    <t>4A040</t>
  </si>
  <si>
    <t>三和ニードルベアリング</t>
  </si>
  <si>
    <t>精密マイクロシャフトの製造オペレーター・製品測定・運搬業務</t>
  </si>
  <si>
    <t>精密マイクロシャフト（小型モーター等に使われる軸の部分）製造です。シャフトとは、主にモーターなどに使われる動力を伝達するための軸のことで、自動車や産業機械・家電・医療業界など多岐にわたり活用されています。機械オペレーターや製品測定、運搬業務が主な作業になります。測定ではマイクロメーターを使用します。重量物の取り扱いはほぼありません。</t>
  </si>
  <si>
    <t>①8：00～17：00②13：00～22：00③23：00～翌8：00※①②③3交替、習熟までの約1ヶ月間は①日勤</t>
  </si>
  <si>
    <t>4勤2休※シフト制、習熟までの約1ヶ月間は5勤2休</t>
  </si>
  <si>
    <t>時給1700円※入社13ヶ月～時給1750円、25ヶ月～時給1800円</t>
  </si>
  <si>
    <t>374000円以上可</t>
  </si>
  <si>
    <t>つくば駅</t>
  </si>
  <si>
    <t>車35分</t>
  </si>
  <si>
    <t>週払いOK！カンタン作業で時給1700円！交替勤務で残業・休出も多めで稼げます！車通勤者大歓迎！工場の駐車場は無料です！当社の技能センターにて初心者向けの研修を実施しているので製造未経験の方でも安心して始められます！幅広い年代の男女活躍中！</t>
  </si>
  <si>
    <t>4A125</t>
  </si>
  <si>
    <t xml:space="preserve">ＩＪＴＴ　土浦工場 </t>
  </si>
  <si>
    <t>自動車部品の加工・仕分け・検査</t>
  </si>
  <si>
    <t>自動車部品の製造・加工作業。自動車や建設機械の足回りの部品を製造しています。加工機械へセットする作業、出来上がったパーツの取り出しと仕分け、ピッキング後のバリ取り、研磨後の検査および測定作業です。仕分け・梱包の作業もあります。適正に合わせて配属を決定します。</t>
  </si>
  <si>
    <t>茨城県土浦市</t>
  </si>
  <si>
    <t>8：00～17：00/20：00～翌5：00（交替制）※他勤務帯有り</t>
  </si>
  <si>
    <t>時給1450円※昇給制度あり</t>
  </si>
  <si>
    <t>355000円以上可</t>
  </si>
  <si>
    <t>★週払いOK★6月入社特典最大40万円（規定有）！寮費無料（規定有）！昇給制度あり！大手メーカー内勤務！残業・休出も多くガッツリ稼げます！工場配属前にしっかりとした研修があるので、製造未経験の方でも安心してスタートできます！ライン作業はありません！当社正社員登用制度あり！GW・夏季・年末年始に長期休暇があります！寮は車持ち込みOKで、職場まで徒歩で約10分！周辺にはスーパーやコンビニも揃っています！東京まで最短57分！工場内に無料の駐車場完備！通勤交通費全額支給！工場内食堂は低価格で利用可能！</t>
  </si>
  <si>
    <t>4A212</t>
  </si>
  <si>
    <t>久保田鐵工所　関東工場</t>
  </si>
  <si>
    <t>自動車部品の製造。部材を機械に投入し、ロボットが作業した後に検査・箱詰め作業を行います。</t>
  </si>
  <si>
    <t>8：00～17：00/20：00～翌5：00（2交替）</t>
  </si>
  <si>
    <t>311000円以上可</t>
  </si>
  <si>
    <t>丹荘駅</t>
  </si>
  <si>
    <t>未経験の方も安心してチャレンジできるお仕事です！幅広い年代が活躍中！高時給できっちり稼げます！</t>
  </si>
  <si>
    <t>4A590</t>
  </si>
  <si>
    <t>射出成型機のオペレーター（部材セット・出来上がり確認）、製品原料の計量や機械への投入作業。</t>
  </si>
  <si>
    <t>埼玉県上尾市大谷本郷</t>
  </si>
  <si>
    <t>5勤2休※シフト制</t>
  </si>
  <si>
    <t>259000円以上可</t>
  </si>
  <si>
    <t>宮原駅・上尾駅</t>
  </si>
  <si>
    <t>★週払いOK★寮費無料（規定有）！入社前に職場見学を実施しているので未経験の方でも安心です！簡単なお仕事です！車通勤歓迎！重量物の扱いはありません！</t>
  </si>
  <si>
    <t>4A593</t>
  </si>
  <si>
    <t>ジーテクト　埼玉工場</t>
  </si>
  <si>
    <t>自動車部品（2～3kg程度）の製造。片手で持てる部品を機械にセットすると自動で加工が始まります。その後、仕上がった加工箇所の目視検査を行う簡単な作業です。細かい作業やライン作業はありません。</t>
  </si>
  <si>
    <t>埼玉県深谷市白草台（農林公園近く）</t>
  </si>
  <si>
    <t>7：00～16：00/19：00～翌4：00（交替制）※他シフトの可能性あり</t>
  </si>
  <si>
    <t>深谷駅</t>
  </si>
  <si>
    <t>週払いOK！通勤交通費全額支給！寮費補助あり（規定有）！寮周辺にはコンビニ・スーパー・ショッピングモールもあり生活しやすい環境です！自転車の貸し出しも出来ます！寮から職場までは送迎バスがあるので通勤も楽々！未経験OK！20代～50代活躍中！当社正社員登用制度あり！入社前の安全教育やOJTもあるので初めての方も安心です。工場内の食堂は夜勤も利用可能（定食400円、丼・麺類300円、ご飯は食べ放題）！入社前には職場見学を実施中！若干、油汚れのある作業になりますが、全体的にはキレイな職場です！</t>
  </si>
  <si>
    <t>4A731</t>
  </si>
  <si>
    <t>ＵＤトラックス　上尾工場</t>
  </si>
  <si>
    <t>大型車両の組立・エンジン部品の加工等</t>
  </si>
  <si>
    <t>機械を使用した金属製品部品の加工作業、ライン作業での部品組み付け作業。</t>
  </si>
  <si>
    <t>埼玉県上尾市</t>
  </si>
  <si>
    <t>8：30～17：30（日勤）</t>
  </si>
  <si>
    <t>上尾駅</t>
  </si>
  <si>
    <t>寮費無料（規定有）★週払いOK★日勤・土日休み！入社前に職場見学と技能研修を実施しているので未経験の方でも安心です！東京・新宿まで30分の上尾市内でワンルーム寮生活しませんか？経験は全く必要ありません！30代の男性活躍中！上尾駅から無料送迎バスあり！定期代全額支給！</t>
  </si>
  <si>
    <t>4A732</t>
  </si>
  <si>
    <t>月給240000円</t>
  </si>
  <si>
    <t>249000円以上可</t>
  </si>
  <si>
    <t>寮費無料（規定有）★週払いOK★入社前に職場見学と技能研修を実施しているので未経験の方でも安心です！東京・新宿まで30分の上尾市内でワンルーム寮生活しませんか？経験は全く必要ありません！30代の男性活躍中！上尾駅から無料送迎バスあり！定期代全額支給！日勤・土日休み！月給制なので稼働日数に関わらず収入安定します！</t>
  </si>
  <si>
    <t>4A1321</t>
  </si>
  <si>
    <t>グリコマニュファクチャリングジャパン　千葉工場</t>
  </si>
  <si>
    <t>アイスクリームの製造補助・品質検査</t>
  </si>
  <si>
    <t>基本的にはロボットがメインで製品を製造していますが、人の手でしか出来ない工程を行います。出荷前のアイスクリームの検査や、就業している方の衛生管理がメインです。</t>
  </si>
  <si>
    <t>①4：55～13：55②5：55～14：55③13：55～22：55④14：55～23：55⑤9：00～17：00※交替制または固定シフト、他時間帯もあり</t>
  </si>
  <si>
    <t>251000円以上可</t>
  </si>
  <si>
    <t>七光台駅</t>
  </si>
  <si>
    <t>アイスの工場ですが、室温は20度位なので快適です♪休憩室では有名アイスが無料で食べられますよ！きれいな職場で働きやすさはバツグン！アイスクリーム内の菌の検査や衛生管理のお仕事です！マイカー通勤OK！最寄駅から車で10分程です！</t>
  </si>
  <si>
    <t>4A1583</t>
  </si>
  <si>
    <t>東京ボード工業　佐倉工場（フォーク）</t>
  </si>
  <si>
    <t>木材リサイクル工場でのフォーク運搬・清掃・機械部品の交換作業</t>
  </si>
  <si>
    <t>リサイクル材で作られた木版をフォークリフトで運搬する作業を行います。フォークリフトの経験が少ない方は、木材を破砕した時にでる木片粉の清掃、破砕機の刃の交換作業を行います。</t>
  </si>
  <si>
    <t>326000円以上可</t>
  </si>
  <si>
    <t>千城台駅</t>
  </si>
  <si>
    <t>★週払いOK★通勤交通費全額支給！月収30万円以上可！フォークリフトの実務経験は問いません。取得したばかりで経験が無くてもOK！ブランクがあってもOK！フォークリフトの練習する機会もあります！ライン作業はありませんので、製造未経験の方でも始めやすいお仕事です！入寮も可能です！20代～50代の男性活躍中！</t>
  </si>
  <si>
    <t>5A036</t>
  </si>
  <si>
    <t>東海交通機械　営業線工事支店</t>
  </si>
  <si>
    <t>部品の取付</t>
  </si>
  <si>
    <t>開閉式の大型テント内での作業です。大きなコンクリート盤に、超電導磁石コイルをチームで取り付けます。コンクリート盤の出し入れ時にテントを開閉する為、夏は暑く、冬は寒さの中での作業となりますが、出来る限りの環境対策をしてくれています。</t>
  </si>
  <si>
    <t>山梨県笛吹市境川町</t>
  </si>
  <si>
    <t>8：30～17：00（日勤）</t>
  </si>
  <si>
    <t>255000円以上可</t>
  </si>
  <si>
    <t>車30分</t>
  </si>
  <si>
    <t>寮費無料（規定有）！週払いOK！昇給あり！通勤交通費全額支給！マイカー通勤OK！無料駐車場あり！日勤・土日休みで長期休暇もあり！当社正社員登用制度あり！日研の仕事仲間が沢山居ます！従業員の方とも仲の良い雰囲気で、若い方が活躍しています！チームワーク抜群です♪国家プロジェクトに携わり、社会に貢献できる安定したお仕事です！</t>
  </si>
  <si>
    <t>5A045</t>
  </si>
  <si>
    <t>ＮＩＴＴＡＮ　堀山下工場</t>
  </si>
  <si>
    <t>舶用エンジンバルブの製造</t>
  </si>
  <si>
    <t>舶用エンジンバルブ製造に付随するマシンオペレーター業務。</t>
  </si>
  <si>
    <t>神奈川県秦野市堀山下</t>
  </si>
  <si>
    <t>①8：15～17：20②19：20～翌4：25③6：15～15：20※①②2交替または③日勤</t>
  </si>
  <si>
    <t>290000円以上可</t>
  </si>
  <si>
    <t>経験不問※製造経験あれば尚可</t>
  </si>
  <si>
    <t>渋沢駅</t>
  </si>
  <si>
    <t>バス15分</t>
  </si>
  <si>
    <t>【週払いOK】ワンルーム寮完備！決まった作業を行う簡単なお仕事です！しかも高時給！車・バイク通勤もOKです！</t>
  </si>
  <si>
    <t>5A056</t>
  </si>
  <si>
    <t>富士フイルムマテリアルマニュファクチャリング　神奈川工場　小田原サイト</t>
  </si>
  <si>
    <t>フィルム製造マシンオペレーター・監視・検査・包装</t>
  </si>
  <si>
    <t>液晶フイルムの製造オペレーター、品質検査、新ライン立ち上げによる工事・試作対応など、配属部署によって分かれています。【製造オペレーター】製造機の管理業務（監視・品種切替）、原料送液、製品の抜き取り検査、製品の包装・倉庫格納。【品質検査】製造した液晶フイルムの検査（目視・専用機器）、性能・品質測定。【新ラインの工事・試作対応】立ち上げ段階の新ラインでの工事・試作、業務の先行習熟。</t>
  </si>
  <si>
    <t>①7：00～14：20②14：10～21：20③21：10～翌7：10④8：10～16：50⑤7：00～19：20⑥19：10～翌7：10※①②③3交替、生産状況や配属工程により④日勤、⑤⑥を交ぜた3交替もあり</t>
  </si>
  <si>
    <t>6勤2休※職場カレンダーによる</t>
  </si>
  <si>
    <t>時給1700円</t>
  </si>
  <si>
    <t>293000円以上可</t>
  </si>
  <si>
    <t>製造業経験者</t>
  </si>
  <si>
    <t>井細田駅</t>
  </si>
  <si>
    <t>寮費無料（規定有）！製造業経験者必見！コミュニケーション能力が重視されます。覚えることが多い為、前向きに取り組める方は大歓迎です！クリーンルーム内で温度や湿度も一定なので快適に働けます！</t>
  </si>
  <si>
    <t>5A086</t>
  </si>
  <si>
    <t>ライオン　小田原工場（包装）</t>
  </si>
  <si>
    <t>薬品・食品の包装作業</t>
  </si>
  <si>
    <t>薬品・食品の包装ライン業務。製品の包装、手詰め梱包作業、その他付随する作業。</t>
  </si>
  <si>
    <t>神奈川県小田原市田島</t>
  </si>
  <si>
    <t>①8：30～17：15②11：45～20：30※基本は①日勤、月3～4回程度②の出勤あり</t>
  </si>
  <si>
    <t>275000円以上可</t>
  </si>
  <si>
    <t>鴨宮駅</t>
  </si>
  <si>
    <t>20代～30代の女性活躍中！人気の日勤・土日祝休み！クリーンルーム内でのオペレーター業務なので、綺麗な職場で働くことができます！</t>
  </si>
  <si>
    <t>5A089</t>
  </si>
  <si>
    <t>相模容器</t>
  </si>
  <si>
    <t>ラミネートチューブの加工作業</t>
  </si>
  <si>
    <t>歯磨き粉に使用されているチューブの製造。クリーンルーム内での加工機械オペレーターです。</t>
  </si>
  <si>
    <t>8：00～19：00/20：00～翌7：00（2交替）</t>
  </si>
  <si>
    <t>4勤2休※シフト制</t>
  </si>
  <si>
    <t>273000円以上可</t>
  </si>
  <si>
    <t>螢田駅</t>
  </si>
  <si>
    <t>週払いOK！クリーンルーム内の快適な環境です！長期休暇（GW・夏季・冬季）あり！残業もありしっかり稼げます！</t>
  </si>
  <si>
    <t>5A091</t>
  </si>
  <si>
    <t>富士工業　本社</t>
  </si>
  <si>
    <t>レンジフード（換気扇）の組立・塗装</t>
  </si>
  <si>
    <t>レンジフードと呼ばれる、キッチンについている換気扇の製造です。換気扇の外枠を電動ドライバーを使用して組立、細かな部品を専用のハンガーにかけて機械で塗装、大型プレス機を使用したプレス業務、部品のピッキング、完成品の梱包・出荷準備など様々な工程があります。</t>
  </si>
  <si>
    <t>8：15～17：00（日勤）</t>
  </si>
  <si>
    <t>230000円以上可</t>
  </si>
  <si>
    <t>淵野辺駅</t>
  </si>
  <si>
    <t>週払いOK！寮完備！寮周辺にはコンビニやスーパーなどがあるので生活には困りません！通勤の方は交通費全額支給！アクセスも良く、淵野辺駅から送迎バスあり！日勤・土日祝休みで長期休暇もあり、働きやすい職場です！研修があり、マンツーマンで機械の使い方を指導するので、未経験の方でも安心です！食堂は240円～日替わり定食や、ラーメン・カレーは200円と格安で美味しいと評判です！朝昼晩と営業しているので、一日のご飯が食堂で食べれます！飲み物・パン・カップラーメンなどの自動販売機も沢山種類があります！20代～30代の男女活躍中！当社正社員登用制度あり！</t>
  </si>
  <si>
    <t>5A099</t>
  </si>
  <si>
    <t>ＡＥＳＣジャパン　相模原工場</t>
  </si>
  <si>
    <t>電極の製造オペレーター</t>
  </si>
  <si>
    <t>電気自動車等に使用される電極を製造している会社で、基本はクリーンルーム内での機械オペレーター業務が中心です。①原料と溶剤を機械に投入②出来上がった液体を大きなフィルムの両面に吹き付け③乾燥させながら機械が自動で巻き付けて電極を作っていくので、一部を型で抜き取って測定（検査）。①～③の各工程間で物品の移動を行う際、ハンディフォークを使用します。</t>
  </si>
  <si>
    <t>①7：15～15：00②15：00～22：30※①日勤または①②2交替</t>
  </si>
  <si>
    <t>245000円以上可</t>
  </si>
  <si>
    <t>経験不問※フォークリフト免許所持者歓迎</t>
  </si>
  <si>
    <t>南橋本駅</t>
  </si>
  <si>
    <t>週払いOK！寮費無料（規定有）！クリーンルーム内で気温が一定の為、働きやすい環境です！幅広い年齢層の男性が中心となって活躍しています！屋内禁煙で屋外喫煙所あり！</t>
  </si>
  <si>
    <t>5A100</t>
  </si>
  <si>
    <t>ＡＥＳＣジャパン　座間工場（量産工程）</t>
  </si>
  <si>
    <t>リチウムイオン電池の製造オペレーター・検査</t>
  </si>
  <si>
    <t>自動車に使用されているリチウムイオン電池の製造。クリーンルーム内での製造オペレーター、搬送機器のオペレーター、製品の目視検査や出荷前の梱包作業など、いくつかの工程に分かれています。</t>
  </si>
  <si>
    <t>8：30～17：30/20：30～翌5：30（交替制）※他時間帯もあり</t>
  </si>
  <si>
    <t>292000円以上可</t>
  </si>
  <si>
    <t>南林間駅</t>
  </si>
  <si>
    <t>バス10分※バス停より徒歩7分</t>
  </si>
  <si>
    <t>週払いOK！寮完備！寮周辺は大きなショッピングモールがあり生活には困りません！通勤の方は交通費全額支給！昇給制度あり！長期休暇あり！工場敷地内は禁煙でキレイな職場です！クリーンルーム内で温度や湿度も一定なので快適に働けます！工場内の食堂は日替わり定食380円～510円で選べます。他にもカレーライス260円・うどん200円など種類が豊富です！常駐の管理者がいるので、いつでも相談できて安心です！幅広い年代の男女活躍中！当社正社員登用制度あり！</t>
  </si>
  <si>
    <t>5A206</t>
  </si>
  <si>
    <t>日本精工　藤沢第2工場</t>
  </si>
  <si>
    <t>産業機械用軸受けの製造</t>
  </si>
  <si>
    <t>産業機械用軸受けの製造。</t>
  </si>
  <si>
    <t>6：20～14：45/14：30～22：55/22：45～翌6：30/8：00～16：40（交替制）</t>
  </si>
  <si>
    <t>時給1800円</t>
  </si>
  <si>
    <t>318000円以上可</t>
  </si>
  <si>
    <t>高時給で月収30万円以上も可能！マイカー・バイク・自転車通勤OK！</t>
  </si>
  <si>
    <t>5A231</t>
  </si>
  <si>
    <t>東芝エネルギーシステムズ　浜川崎工場</t>
  </si>
  <si>
    <t>避雷器の組立・製造</t>
  </si>
  <si>
    <t>避雷器の組立・製造及び付随業務。</t>
  </si>
  <si>
    <t>神奈川県川崎市川崎区</t>
  </si>
  <si>
    <t>8：00～16：45/21：15～翌6：00（交替制）</t>
  </si>
  <si>
    <t>317000円以上可</t>
  </si>
  <si>
    <t>小島新田駅</t>
  </si>
  <si>
    <t>土日祝休みで高時給のお仕事！きれいで働きやすい職場環境です！</t>
  </si>
  <si>
    <t>5A424</t>
  </si>
  <si>
    <t>マレリ　追浜工場</t>
  </si>
  <si>
    <t>自動車部品の組立・マシンオペレーター</t>
  </si>
  <si>
    <t>自動車内装インパネ樹脂部品を電動ドライバーを使って決まったパーツを組付ける作業です。</t>
  </si>
  <si>
    <t>神奈川県横須賀市夏島町</t>
  </si>
  <si>
    <t>①7：00～16：00②18：00～翌3：00③8：00～17：00④19：00～翌4：00※基本は①②の2交替</t>
  </si>
  <si>
    <t>368000円以上可</t>
  </si>
  <si>
    <t>追浜駅</t>
  </si>
  <si>
    <t>週払いOK！寮費無料（規定有）！研修制度もあるので未経験でも安心です！自動車内装インパネ樹脂部品を電動ドライバーで組付けるだけのお仕事です！</t>
  </si>
  <si>
    <t>5A587</t>
  </si>
  <si>
    <t>日野自動車　羽村工場</t>
  </si>
  <si>
    <t>自動車・エンジン部品などの組立・塗装・検査</t>
  </si>
  <si>
    <t>人気SUV車並びに小型トラックなどの製造。車体の組立、エンジンの組立のライン作業がメインです。他にもクリーンルーム内での塗装や、部品の加工、溶接作業、完成車の試運転、各種部品の供給などがあります。</t>
  </si>
  <si>
    <t>東京都羽村市</t>
  </si>
  <si>
    <t>6：30～15：20/17：15～翌2：05（交替制）※他時間帯あり</t>
  </si>
  <si>
    <t>時給1700円※入社7ヶ月～時給1750円、13ヶ月～時給1800円、19ヶ月～時給1850円、25ヶ月～時給1900円、31ヶ月～時給1950円、37ヶ月～時給2000円</t>
  </si>
  <si>
    <t>385000円以上可</t>
  </si>
  <si>
    <t>羽村駅</t>
  </si>
  <si>
    <t>最大時給2000円まで定期昇給あり！6月入社特典最大30万円（規定有）！寮費無料（規定有）！週払いOK！人気の東京で即採用・即勤務！通勤の方は交通費全額支給！羽村駅から送迎バスあり！食堂は24時間開いているので朝昼晩と食べれます！カレーは300円です！常駐管理者がいるので、いつでも相談できる環境です！寮周辺にはスーパーやドラックストア、大型量販店などがあり、環境も充実しています！土日休みで長期休暇あり！完成車の製造工場です！高時給で稼げます！未経験大歓迎！配属前に当社施設で専門の研修があるので安心して始められます！当社正社員登用制度あり！</t>
  </si>
  <si>
    <t>5A588</t>
  </si>
  <si>
    <t>月給270000円※入社7ヶ月～月給280000円、13ヶ月～月給288000円、19ヶ月～月給297000円、25ヶ月～月給305000円、31ヶ月～月給313000円、37ヶ月～月給320000円</t>
  </si>
  <si>
    <t>371000円以上可</t>
  </si>
  <si>
    <t>最大月給32万円まで定期昇給あり！6月入社特典最大30万円（規定有）！寮費無料（規定有）！週払いOK！人気の東京で即採用・即勤務！通勤の方は交通費全額支給！羽村駅から送迎バスあり！食堂は24時間開いているので朝昼晩と食べれます！カレーは300円です！常駐管理者がいるので、いつでも相談できる環境です！寮周辺にはスーパーやドラックストア、大型量販店などがあり、環境も充実しています！土日休みで長期休暇あり！完成車の製造工場です！月給で安定して稼げます！未経験大歓迎！配属前に当社施設で専門の研修があるので安心して始められます！当社正社員登用制度あり！</t>
  </si>
  <si>
    <t>5A628</t>
  </si>
  <si>
    <t>プレス工業　藤沢工場</t>
  </si>
  <si>
    <t>自動車・建機用部品の製造</t>
  </si>
  <si>
    <t>自動車用小型フレームを接続するために治工具を使用してリベットをかしめる作業。</t>
  </si>
  <si>
    <t>神奈川県藤沢市遠藤</t>
  </si>
  <si>
    <t>8：00～17：05/21：00～翌6：05（2交替）</t>
  </si>
  <si>
    <t>352000円以上可</t>
  </si>
  <si>
    <t>週払いOK！通勤交通費支給！高時給で稼げます！未経験大歓迎！20代～40代活躍中！ワンルーム寮完備！</t>
  </si>
  <si>
    <t>5A680</t>
  </si>
  <si>
    <t>葵精機　小田栄事業所</t>
  </si>
  <si>
    <t>アルミ部品の機械加工</t>
  </si>
  <si>
    <t>加工機を運転し、アルミ材料を様々な製品に加工する作業です。加工機はマシニング・旋盤・複合機など各種あり、入社後はそれらを使う研修を実施しているので、いきなり難しい作業をすることはありません。出来上がるものは幅50センチ、24インチTVくらいの大きさです。ライン作業ではありません。身体への負担も少ない職場です。</t>
  </si>
  <si>
    <t>266000円以上可</t>
  </si>
  <si>
    <t>小田栄駅</t>
  </si>
  <si>
    <t>週払いOK！人気の日勤・土日休みで時給1400円！小田栄駅前で通勤ラクラク！アルミ部品の大きさは24インチテレビくらいで、機械で加工します。カンタン作業なのですぐに覚えられます！入社後に専門の研修があるので工場未経験でも安心です♪約30名の当社スタッフがいて、長く勤めていただいています！</t>
  </si>
  <si>
    <t>5A780</t>
  </si>
  <si>
    <t>富士電機パワーセミコンダクタ　飯山工場</t>
  </si>
  <si>
    <t>電子部品製造</t>
  </si>
  <si>
    <t>電子部品の製造機械オペレーター及び検査業務、その他付随業務。</t>
  </si>
  <si>
    <t>長野県飯山市</t>
  </si>
  <si>
    <t>①8：30～17：15②15：10～23：55③23：50～翌8：35※①③2交替または①②③3交替</t>
  </si>
  <si>
    <t>飯山駅</t>
  </si>
  <si>
    <t>週払いOK！高時給の交替勤務で高収入！寮費格安で入寮もOK！</t>
  </si>
  <si>
    <t>5A1089</t>
  </si>
  <si>
    <t>住友電気工業　横浜製作所</t>
  </si>
  <si>
    <t>光ファイバー・通信ケーブルの加工・検査</t>
  </si>
  <si>
    <t>光ファイバー・通信ケーブルの製造です。熱したガラスを吊り下げ細く引き延ばして、樹脂をコーティングしたり樹脂に着色を行い、髪の毛のように細い一本の光ファイバーを作ります。通信ケーブルはピンセットを使い、光ファイバーを束ねて1本のケーブルに仕上げていきます。ライン作業でなく、座り仕事が中心です。他にも検査・運搬・補助作業など様々な工程があります。</t>
  </si>
  <si>
    <t>神奈川県横浜市栄区</t>
  </si>
  <si>
    <t>8：30～17：15/20：30～翌5：15（交替制）</t>
  </si>
  <si>
    <t>大船駅</t>
  </si>
  <si>
    <t>徒歩33分</t>
  </si>
  <si>
    <t>寮費無料（規定有）！週払いOK！通勤交通費全額支給！昇給あり！長期休暇もしっかりあります！クリーンルーム内作業なので職場環境は清潔で室内の温度も一定です。工場内の食堂はメニューが豊富で安いと評判です！カレー、日替わり麺が320円、3種類の定食が330円から食べられます！他にも売店やATM・シャワールームがあり工場内の施設も充実しています。細かい作業が好きな方大歓迎です！未経験でも安心して働けるお仕事です！当社正社員登用制度あり！</t>
  </si>
  <si>
    <t>6A120</t>
  </si>
  <si>
    <t>マルアイユニティー　豊橋事業所</t>
  </si>
  <si>
    <t>光学フィルムの加工オペレーター・検査・梱包スタッフ</t>
  </si>
  <si>
    <t>【光学フィルムの加工機オペレーター】大きなフィルムロールのセット・梱包材料のセット（切断機と梱包機の運転作業）など。【検査・梱包】完成品の検査・梱包・段ボール組立作業など。【物流】材料の粉体の運搬や完成品の出荷作業。</t>
  </si>
  <si>
    <t>愛知県豊橋市中原町</t>
  </si>
  <si>
    <t>8：00～16：45/20：00～翌4：45（2交替）</t>
  </si>
  <si>
    <t>299000円以上可</t>
  </si>
  <si>
    <t>新所原駅</t>
  </si>
  <si>
    <t>軽作業♪ライン作業なし！交替勤務でガッツリ稼ぎませんか？ニオイやホコリの無いキレイな職場です！JR新所原駅から徒歩圏内で通勤ラクラク！電車通勤OK！マイカー通勤もOK！入寮者はワンルーム寮完備！光学フィルム（1メートル位のロール）を機械にセットすると機械が輪切りにしてくれます。その後自動で包装されるので完成品の検査や梱包・段ボール作りをお任せします！その他、運搬のお仕事もあります。事前見学があるので安心してスタートできます！</t>
  </si>
  <si>
    <t>6A770</t>
  </si>
  <si>
    <t>メモリーテック　御殿場工場</t>
  </si>
  <si>
    <t>CD・DVD等の光ディスクの製造</t>
  </si>
  <si>
    <t>楽曲が入っている原盤やタイトル印刷に使用するレーベルを指示書に書かれている通りに準備してラインに届けたり、使用済みの原盤やレーベルを回収して所定の場所に戻す受け払い作業、ディスク成形機に原盤をセットしてディスクを作成する機械オペレータ作業。</t>
  </si>
  <si>
    <t>静岡県御殿場市保土沢</t>
  </si>
  <si>
    <t>①9：00～18：00②21：00～翌6：00③16：00～翌1：00※①②または①③の2交替（配属部署による）</t>
  </si>
  <si>
    <t>4勤2休または土日休み※配属部署による</t>
  </si>
  <si>
    <t>御殿場駅</t>
  </si>
  <si>
    <t>車8分</t>
  </si>
  <si>
    <t>★急募★寮費無料（規定有）のワンルーム寮完備！週払いOK！20代～30代の男女活躍中！清潔な職場です！冷暖房完備なので1年中快適に作業できます！当社職員が常駐しているので全面サポートします！マイカー通勤大歓迎！通勤交通費全額支給♪当社スタッフ多数！職場内シェアトップクラスなのでフォロー体制もバッチリ！工場未経験・ブランクある方でも安心＆充実サポート♪当社の技能センターにて工具の取り扱いや職場で大切なことをじっくり学んでからスタートできます！</t>
  </si>
  <si>
    <t>6A814</t>
  </si>
  <si>
    <t>ＭＡアルミニウム　富士製作所</t>
  </si>
  <si>
    <t>アルミニウム製品の製造オペレーター</t>
  </si>
  <si>
    <t>アルミニウム素材を大型の機械で押し出してサッシやバンパーといった形に成型する押出機のオペレーター。イメージは超大型のところてんです。</t>
  </si>
  <si>
    <t>静岡県裾野市平松</t>
  </si>
  <si>
    <t>①8：00～16：15②16：00～翌0：15③0：00～8：15④8：00～16：50※①②③3交替、各班配属前は④日勤</t>
  </si>
  <si>
    <t>4勤1休・4勤2休の繰り返しまたは5勤2休※配属先による</t>
  </si>
  <si>
    <t>250000円以上可</t>
  </si>
  <si>
    <t>要フォークリフト免許※クレーン・玉掛免許あれば尚可</t>
  </si>
  <si>
    <t>裾野駅</t>
  </si>
  <si>
    <t>車7分</t>
  </si>
  <si>
    <t>寮費無料（規定有）！男性活躍中！マイカー通勤OK！嬉しい無料駐車場完備♪大型の設備を扱うオペレーターとその補助作業がメインです。1つ1つ丁寧に教えてくれるのでやる気があれば経験は問いません！まずは手元作業を覚えることからスタートし、徐々に覚えていってください。フォークリフトの資格ある方にオススメ！クレーン・玉掛の資格があれば尚可！無い方は会社負担で資格取得ができます♪工場未経験・ブランクある方でも安心＆充実サポート♪当社の技能センターにて工具の取り扱いや職場で大切なことをじっくり学んでからスタートできます！</t>
  </si>
  <si>
    <t>7A001</t>
  </si>
  <si>
    <t>トヨタ車体　各工場</t>
  </si>
  <si>
    <t>トヨタのミニバン・SUV製造</t>
  </si>
  <si>
    <t>トヨタ車体各工場でのミニバン・SUV新車製造に関わる諸作業。【プレス】巨大プレス機でボデー用パネル部品を加工する作業。【溶接】プレスされた部品をロボットで作業するボデー溶接作業。【塗装】塗装ロボットと手作業でのライン塗装作業【物流】各ポジションへ台車またはカートを運転して部品を運ぶ供給作業。</t>
  </si>
  <si>
    <t>①愛知県刈谷市一里山町②愛知県豊田市吉原町③三重県いなべ市※いずれかに配属</t>
  </si>
  <si>
    <t>6：25～15：10/17：05～翌1：50（交替制）※他勤務帯あり</t>
  </si>
  <si>
    <t>時給1950円※入社半年経過後は時給2000円、1年経過後は時給2050円、2年経過後は時給2100円、3年経過後は時給2150円</t>
  </si>
  <si>
    <t>433000円以上可</t>
  </si>
  <si>
    <t>①知立駅②若林駅③多度駅</t>
  </si>
  <si>
    <t>①バス15分②車10分③車20分</t>
  </si>
  <si>
    <t>★6月入社特典最大20万円（規定有）！寮費無料（規定有）★最大時給2150円まで定期昇給あり★1年目で年収540万円可能★当社正社員登用あり★週払いOK★通勤交通費支給★スピード採用OK！当社契約のワンルーム寮で安心して新生活を始められます♪初期費用は0円！家具家電レンタルシステムもあり準備は不要！入寮に伴う赴任旅費も会社が負担します。チケットの手配もお任せください！寮周辺にはスーパー・ショッピングセンター・コンビニ・飲食店・病院などもあり生活しやすい環境です！自転車の貸し出しもあるので買い物も便利です！幅広い年代活躍中！未経験者も大歓迎！配属前に当社施設で専門の研修があります（5日間）。座学と専門の設備を使用した実用的な研修なので未経験の方でも安心して始められます！配属後も当社の常駐管理者がいるので困った時も相談しやすい環境です！工場内には食堂もありメニューも豊富で栄養バランスも心配ありません！夜勤時も使用できて便利です！</t>
  </si>
  <si>
    <t>①愛知県</t>
  </si>
  <si>
    <t>8A007</t>
  </si>
  <si>
    <t>ジェイテクト　国分工場</t>
  </si>
  <si>
    <t>自動車部品の製造マシンオペレーター</t>
  </si>
  <si>
    <t>ベアリングと呼ばれる自動車部品の製造に伴う各種作業を行います。【機械オペレーター】自動車部品の金属材料を機械にセットして、ボタンを押すと機械が部品を加工・研磨していきます。ボタン操作は簡単ですぐに覚えられます。【検査】出来上がった製品の目視検査を行います。部品にキズがないか、寸法通りに製造されているか等、決められた項目を一つずつ丁寧にチェックして、良品と不良品に分けていきます。【運搬】出来上がった製品を決められた数ごとにピックアップし、次の工程に運びます。重量物はないので安心してください。【梱包】完成品を決められたルールに基づいて梱包します。梱包ができたものから出荷の部署に運んでいきます。</t>
  </si>
  <si>
    <t>大阪府柏原市</t>
  </si>
  <si>
    <t>7：55～16：45/19：55～翌4：45（2交替）</t>
  </si>
  <si>
    <t>277000円以上可</t>
  </si>
  <si>
    <t>①河内国分駅②高井田駅</t>
  </si>
  <si>
    <t>送迎バス15分</t>
  </si>
  <si>
    <t>【週払いOK】仕事はすぐに覚えられる内容なので安心してください！遠方の方には寮もご用意します。民間マンションのワンルーム寮です。通勤も最寄駅から無料送迎バスがあり、楽々で通勤できます！最寄駅からは大阪市の中心部に電車1本で行くことができ、プライベートも充実！福利厚生ほか待遇も充実！未経験からキャリアアップ目指せます！</t>
  </si>
  <si>
    <t>8A069</t>
  </si>
  <si>
    <t>パナソニックインダストリー　デバイスソリューション事業部　フイルムキャパシタBU</t>
  </si>
  <si>
    <t>フィルムコンデンサの製造オペレーター</t>
  </si>
  <si>
    <t>人気車種に搭載される自動車部品（コンデンサ）の製造です。①コンデンサの機械セットや目視外観検査②製品フィルムの出来栄え検査や測定③材料の取り付け・取り外しやローラーの清掃④機械に製品をセットしてボタン押下（加工）※いずれかの作業になります。</t>
  </si>
  <si>
    <t>富山県砺波市</t>
  </si>
  <si>
    <t>8：30～17：15/20：30～翌5：15（2交替）</t>
  </si>
  <si>
    <t>時給1500円※昇給あり</t>
  </si>
  <si>
    <t>332000円以上可</t>
  </si>
  <si>
    <t>油田駅</t>
  </si>
  <si>
    <t>【週払いOK】大人気の大手メーカーでのお仕事！昇給あり！2交替勤務でしっかり稼げます！配属前・配属後の教育がとても充実しているので未経験の方でも安心です♪分からないことがあればいつでも相談できる環境です！工場には美味しいと評判の社員食堂もあります！入寮希望の方も大歓迎♪家具家電付きの完全個室なので鞄ひとつで気軽に入寮可能！マイカー通勤・バイク通勤も可能です！即入寮・即勤務可能！</t>
  </si>
  <si>
    <t>8A094</t>
  </si>
  <si>
    <t>ＭＣエバテック　加古川事業所</t>
  </si>
  <si>
    <t>活性炭の運搬作業</t>
  </si>
  <si>
    <t>活性炭の製造に伴う運搬作業。</t>
  </si>
  <si>
    <t>兵庫県加古川市</t>
  </si>
  <si>
    <t>7：00～15：00/15：00～22：20/22：20～翌7：00（3交替）</t>
  </si>
  <si>
    <t>269000円以上可</t>
  </si>
  <si>
    <t>別府駅</t>
  </si>
  <si>
    <t>【週払いOK】寮費補助あり（規定有）！入社後にクレーン・玉掛・フォークリフトの資格が取れます！習熟までは日勤なのでご自身のペースで交替勤務を開始できます。マイカー・バイク通勤大歓迎♪工場内に浴場あり、仕事終わりは汗を流して帰宅出ます！</t>
  </si>
  <si>
    <t>8A095</t>
  </si>
  <si>
    <t>288000円以上可</t>
  </si>
  <si>
    <t>要クレーン・玉掛・フォークリフト免許</t>
  </si>
  <si>
    <t>【週払いOK】寮費補助あり（規定有）！クレーン・玉掛・フォークリフトの資格を活かしたい方大歓迎！習熟までは日勤なのでご自身のペースで交替勤務を開始できます。マイカー・バイク通勤大歓迎♪工場内に浴場あり、仕事終わりは汗を流して帰宅出ます！</t>
  </si>
  <si>
    <t>8A120</t>
  </si>
  <si>
    <t>マクセル　小野事業所</t>
  </si>
  <si>
    <t>ボタン電池製造に伴う機械操作・検査・梱包</t>
  </si>
  <si>
    <t>腕時計やリモコンなどに使われるボタン電池の製造。原料を機械にセットし、指示書通りに操作をして加工していきます。【組立工程】ボタン電池の元になる素材を機械にセットし、機械を操作して貼り合わせるオペレーター業務です。完成した製品の目視検査まで担当します。【加工工程】貼り合わせられたボタン電池に端子を付ける機械オペレーター業務です。完成品の目視検査と梱包まで担当します。</t>
  </si>
  <si>
    <t>兵庫県小野市</t>
  </si>
  <si>
    <t>①8：00～16：30②16：00～翌0：30③0：00～8：30④8：00～20：20⑤20：00～翌8：20※①②③3交替、④⑤2交替</t>
  </si>
  <si>
    <t>平日含む週休2日制</t>
  </si>
  <si>
    <t>大村駅</t>
  </si>
  <si>
    <t>【週払いOK】スピード採用OK！ボタン電池製造のマシンオペレーターや、完成品を目視検査するお仕事です！重量物の取り扱いはありません。空調完備の快適な職場です！GW・夏季休暇など長期休暇あり！昇給制度あり！未経験で年収320万円可能！当社正社員登用制度あり！安くて美味しい食堂では、栄養バランスの取れた日替わり定食が380円で食べられます！寮も完備しているので、荷物一つで新生活を始められます！場所は神戸電鉄粟生線小野駅・三木駅近隣です。スーパー・コンビニなどもあり、生活面で不便な思いはしません！寮近隣の駅と工場の間では、昼夜問わず無料の送迎バスが利用できます！マイカー・バイク通勤できる方も大歓迎！</t>
  </si>
  <si>
    <t>8A133</t>
  </si>
  <si>
    <t>ナミコス　滋賀工場</t>
  </si>
  <si>
    <t>医薬品容器の製造・組立・検査・梱包</t>
  </si>
  <si>
    <t>医薬品容器の製造・組立・検査・梱包。</t>
  </si>
  <si>
    <t>滋賀県草津市</t>
  </si>
  <si>
    <t>234000円以上可</t>
  </si>
  <si>
    <t>草津駅</t>
  </si>
  <si>
    <t>【週払いOK】入社6ヶ月後は時給1400円に昇給あり！通勤交通費支給！JR草津駅から送迎バスもあります！長期安定のお仕事です！工場内には食堂もあり、注文のお弁当が食べられます！</t>
  </si>
  <si>
    <t>8A134</t>
  </si>
  <si>
    <t>日本マタイ　滋賀工場</t>
  </si>
  <si>
    <t>フィルム製品加工マシンオペレーター</t>
  </si>
  <si>
    <t>ラミネートフィルムの2次加工オペレーターと付帯作業。</t>
  </si>
  <si>
    <t>滋賀県守山市</t>
  </si>
  <si>
    <t>7：30～15：45/15：30～23：45/23：30～翌7：45（3交替）</t>
  </si>
  <si>
    <t>4勤1休、他※職場カレンダーによる</t>
  </si>
  <si>
    <t>238000円以上可</t>
  </si>
  <si>
    <t>経験不問※クレーン・玉掛資格あれば尚良し</t>
  </si>
  <si>
    <t>栗東駅</t>
  </si>
  <si>
    <t>徒歩35分</t>
  </si>
  <si>
    <t>【週払いOK】入社6ヶ月後は時給1450円に昇給あり！入寮の方には嬉しい寮費補助あり（規定有）！通勤交通費支給！身近な製品の加工！長期連休あり！長期安定のお仕事です！工場内には食堂もあり、注文のお弁当が食べられます！</t>
  </si>
  <si>
    <t>8A158</t>
  </si>
  <si>
    <t>クボタ　堺製造所</t>
  </si>
  <si>
    <t>ショベルカーやトラクターエンジンの組立・検査</t>
  </si>
  <si>
    <t>農耕機・建機の本体・エンジン製造の組立・検査です。トラクター等の農耕機・ブルドーザー等の建機をインパクト等を用いて組み立てていきます。作業は2～4人のチームで行います。</t>
  </si>
  <si>
    <t>①8：00～16：30②20：00～翌4：30※①日勤または①②2交替</t>
  </si>
  <si>
    <t>月給220000円</t>
  </si>
  <si>
    <t>287000円以上可</t>
  </si>
  <si>
    <t>上野芝駅</t>
  </si>
  <si>
    <t>【即入寮・即入社OK】週払いOK！寮費無料（規定有）！安定の固定月給！半年毎に昇給制度あり（規定有）！通勤交通費全額支給！20代～30代活躍中！配属前に当社施設で専門の研修があるので安心して始められます！研修中の昼食はお弁当を無料で支給します♪土日休みで長期休暇あり！当社の管理者が常駐しているので安心です！工場内に食堂あり！当社正社員登用制度あり！当社独自のキャリアアップも充実しています！</t>
  </si>
  <si>
    <t>8A161</t>
  </si>
  <si>
    <t>クボタ　堺臨海工場</t>
  </si>
  <si>
    <t>トラクターのエンジン組立・塗装・検査</t>
  </si>
  <si>
    <t>農業用トラクターのエンジンの組立・塗装・試運転です。インパクトなどの工具を使用し組み立てます。その後、塗装ブースにエンジンを流し、出てきたものに配管などの部品を取り付けていきます。完成したエンジンを試運転し問題がないか検査します。</t>
  </si>
  <si>
    <t>大阪府堺市西区</t>
  </si>
  <si>
    <t>8：00～16：30/20：00～翌4：30（交替制）</t>
  </si>
  <si>
    <t>石津川駅</t>
  </si>
  <si>
    <t>8A172</t>
  </si>
  <si>
    <t>三協立山　三協マテリアル社　戸出工場</t>
  </si>
  <si>
    <t>金型製造</t>
  </si>
  <si>
    <t>さまざまな形材を生み出す元となる金型の製造オペレーターやクレーン・玉掛作業。</t>
  </si>
  <si>
    <t>富山県高岡市</t>
  </si>
  <si>
    <t>7：00～15：40/14：30～23：10/22：40～翌7：20（3交替）</t>
  </si>
  <si>
    <t>286000円以上可</t>
  </si>
  <si>
    <t>経験不問※クレーン・玉掛免許ある方優遇</t>
  </si>
  <si>
    <t>戸出駅</t>
  </si>
  <si>
    <t>徒歩30分</t>
  </si>
  <si>
    <t>【週払いOK】大手企業でのお仕事です♪人気の土日休みかつ残業少なめなのでプライベート重視の方におすすめ！クレーン・玉掛の免許をお持ちでない方はご入社後に取得できるようサポートさせて頂きます♪親切丁寧な先輩スタッフがいますので安心してご応募ください！寮費無料（規定有）！入寮希望の方も大歓迎！冷蔵庫や洗濯機など暮らしに必要な家電が揃った完全個室のワンルームをご用意しております♪もちろんマイカー通勤もOK！通勤交通費支給（規定有）！寮・職場ともに駐車場完備なので車持ち込みもできます！</t>
  </si>
  <si>
    <t>8A195</t>
  </si>
  <si>
    <t>シロウマサイエンス</t>
  </si>
  <si>
    <t>プラスチック製品の成型・加飾業務</t>
  </si>
  <si>
    <t>食品・医薬・化粧品・事務機器等に使用されるプラスチック製品の成型・加飾及び付帯業務。</t>
  </si>
  <si>
    <t>8：00～17：00/16：40～翌0：40/0：30～8：30（3交替）</t>
  </si>
  <si>
    <t>時給1420円※入社1ヶ月間は時給1400円</t>
  </si>
  <si>
    <t>西入善駅</t>
  </si>
  <si>
    <t>【週払いOK】大人気のクリーンルーム♪とても綺麗な職場でしっかり稼げる好条件のお仕事！暮らしに身近な食品や化粧品の容器やキャプなどを製造しています！当社研修施設にて事前研修があるので製造未経験の方でも安心してお仕事を始められます！嬉しい寮費無料（規定有）！家具・家電付きの完全個室寮なので鞄ひとつで気軽に入寮可能！車持ち込みもOK！もちろんご自宅から通勤の方も大歓迎です！</t>
  </si>
  <si>
    <t>8A241</t>
  </si>
  <si>
    <t>ＧＳユアサ　本社</t>
  </si>
  <si>
    <t>産業用電池の手組・マシンオペレーター・検査・運搬</t>
  </si>
  <si>
    <t>フォークリフトに使用される充電池の製造。マシンオペレーター、製品の手組・検査、その他付随業務。</t>
  </si>
  <si>
    <t>京都府京都市南区</t>
  </si>
  <si>
    <t>①7：20～16：05②14：30～23：15③7：50～16：35※①②交替制または③日勤</t>
  </si>
  <si>
    <t>244000円以上可</t>
  </si>
  <si>
    <t>西大路駅</t>
  </si>
  <si>
    <t>【週払いOK】フォークリフトのバッテリー製造マシンオペレーター・組付け・検査などのお仕事です。職場見学してから決められるので安心♪駅チカ！土日休みで月収24万円以上可能！当社の請負工程なのでフォロー体制はどの作業所にも負けません！職場には事務所もあるので何かあれば相談も可能！京都駅から電車で5分の立地にあり、大阪・京都にも楽々移動できます♪職場には完成したばかりの大浴場もあり仕事の疲れを癒すこともできますよ☆20代～50代の幅広い年代が活躍中！配属前に当社施設で専門の研修があります（2日間）。座学と専門の設備を使用した実用的な研修なので未経験の方でも安心して始められます！スキルアップ・キャリアアップをしたい方におすすめです！</t>
  </si>
  <si>
    <t>8A305</t>
  </si>
  <si>
    <t>ＧＳユアサ　栗東事業所</t>
  </si>
  <si>
    <t>電気自動車のバッテリー製造・組立・検査</t>
  </si>
  <si>
    <t>主に電気自動車へ搭載されている、リチウムイオン電池の製造・組立・検査の一連の業務から一部を担当します。完成品は約2kgで百科事典くらいの大きさです。原材料を投入するところから一連の工程を請け負っています。製造工程は立ち仕事が中心で、検査は座り仕事になります。ライン作業ではないので、落ち着いてコツコツ作業ができる方に向いています。原材料投入では重いものを扱うこともありますが、手順通りにできれば大丈夫です。金属でできたペーストをロール材にし、百科事典くらいのサイズにするため切断や加工をしていきます。基本的には機械が行うので、そのオペレーター作業になります。</t>
  </si>
  <si>
    <t>滋賀県栗東市</t>
  </si>
  <si>
    <t>8：00～18：00/20：00～翌6：00（交替制）</t>
  </si>
  <si>
    <t>5勤2休※一部4勤2休</t>
  </si>
  <si>
    <t>267000円以上可</t>
  </si>
  <si>
    <t>①手原駅②栗東駅</t>
  </si>
  <si>
    <t>①徒歩7分②徒歩20分</t>
  </si>
  <si>
    <t>【週払いOK】配属日にプチお祝い金支給！増員大募集！世界的に注目されている電気自動車に使われる製品を扱っていて、当社の請負先だから安定・安心です♪200名近く在籍していて、周りも日研スタッフだから困ったことはすぐ相談OK！工場内には当社事務所があり、社員が常駐しています。メンター制度があり、フォロー体制も万全！現在は残業多めで稼げます！カップル・お友達同士の勤務も大歓迎！工場は出来て10年程で、ロボット掃除機が常に掃除をしているのでとてもキレイです！空調も完備しているので快適に勤務できます！社員食堂も美味しいと評判！昇給制度・当社正社員登用制度もあるので、定着もよく、長く働いている方が多いです！栗東駅からレンタルサイクルあり！手原駅から徒歩7分なので電車通勤もOK！京都駅までは電車で30分と休日も充実です♪</t>
  </si>
  <si>
    <t>8A354</t>
  </si>
  <si>
    <t>ＤＢロジテック　長田野第三営業所</t>
  </si>
  <si>
    <t>バッテリー完成品の入出荷作業</t>
  </si>
  <si>
    <t>バッテリー完成品の入出荷作業で、ピッキングがメインとなります。資格がある方はフォークリフト業務もあります。</t>
  </si>
  <si>
    <t>①8：00～16：40②14：00～22：40③9：00～17：40※①②2交替または③日勤</t>
  </si>
  <si>
    <t>【週払いOK】大人気倉庫内作業です！バッテリー完成品などの入出荷業務でピッキングがメインです。資格がある方はフォークリフト作業もあります！キレイな職場です♪車通勤もOKなので通勤は楽々☆20代～50代の男女活躍中！配属前に当社施設で専門の研修があります（2日間）。座学と専門の設備を使用した実用的な研修なので未経験の方でも安心して始められます！スキルアップ・キャリアアップをしたい方におすすめです！</t>
  </si>
  <si>
    <t>8A394</t>
  </si>
  <si>
    <t>テクニカ　加古川工場</t>
  </si>
  <si>
    <t>バイク部品の鋳造・加工スタッフ</t>
  </si>
  <si>
    <t>バイクのクランクケースなどのエンジン部品を工具を使って研削や研磨したり、バイク部品のアルミ鋳造を機械操作で行う作業です。</t>
  </si>
  <si>
    <t>土日休み又は4勤2休</t>
  </si>
  <si>
    <t>330000円以上可</t>
  </si>
  <si>
    <t>東加古川駅</t>
  </si>
  <si>
    <t>★週払いOK★高時給！未経験でもやる気があればOK！専門知識はいりません！配属前に当社施設で専門の研修があるので安心して始められます！鋳造作業で暑い環境となりますのでパワフルな方にオススメです♪同じ作業内容でもたくさんの部署があるので、残業多め少なめはタイミングによって選択可！車通勤OK！</t>
  </si>
  <si>
    <t>8A458</t>
  </si>
  <si>
    <t>サンコール</t>
  </si>
  <si>
    <t>電子部品の製造マシンオペレーター・検査</t>
  </si>
  <si>
    <t>電子機器部品のマシンオペレーター・検査（顕微鏡による外観検査が8割）、その他付随業務※クリーンルーム作業。</t>
  </si>
  <si>
    <t>京都府京都市右京区</t>
  </si>
  <si>
    <t>①8：00～16：45②20：00～翌4：45③8：00～11：55④20：00～23：55※①日勤、①②2交替、③④は年末最終出勤日のみ</t>
  </si>
  <si>
    <t>土日休み、他※勤務シフトによる</t>
  </si>
  <si>
    <t>月給185000円</t>
  </si>
  <si>
    <t>松尾大社駅</t>
  </si>
  <si>
    <t>【週払いOK】入寮者には嬉しい寮費補助があり寮費15000円と格安（規定有）！その分を貯金も可能！有名メーカー部品（ばね）の製造マシンオペレーター・検査のお仕事です。駅チカで通勤便利♪クリーンルーム作業で職場もキレイ！未経験の方でも丁寧に教えてくれるので安心して始められます！嬉しい週休2日制なのでプライベートも充実！格安で美味しい食堂も利用・休憩室もあり♪</t>
  </si>
  <si>
    <t>8A473</t>
  </si>
  <si>
    <t>大同工業　本社工場</t>
  </si>
  <si>
    <t>バイク・自動車用チェーンの製造</t>
  </si>
  <si>
    <t>バイク・自動車用ローラーチェーンの製造。主に部品加工・組立作業になります。</t>
  </si>
  <si>
    <t>石川県加賀市</t>
  </si>
  <si>
    <t>276000円以上可</t>
  </si>
  <si>
    <t>大聖寺駅</t>
  </si>
  <si>
    <t>徒歩2分</t>
  </si>
  <si>
    <t>【週払いOK】日本トップシェアを誇るバイクなどのチェーン製造メーカー！大聖寺駅から徒歩2分と駅チカ！ワンルーム寮完備！通勤の方は交通費支給♪マイカー通勤もできて、勤務先の駐車場を無料で利用できます！日勤・土日休みでプライベートも充実！工場未経験でもOK！スキルを身につけたい方も必見のお仕事です！</t>
  </si>
  <si>
    <t>8A545</t>
  </si>
  <si>
    <t>日東電工　滋賀事業所</t>
  </si>
  <si>
    <t>フィルターの部品取付・検査</t>
  </si>
  <si>
    <t>膜モジュール製品の組立。原材料の投入や機械操作、フィルターを丸めて製品として組み立てる作業など。ライン作業ではありません。</t>
  </si>
  <si>
    <t>①8：00～16：45②20：00～翌4：45③7：30～15：50④15：10～23：30⑤23：20～翌7：40※①②2交替または③④⑤3交替</t>
  </si>
  <si>
    <t>5勤2休または4勤2休</t>
  </si>
  <si>
    <t>【週払いOK】昇給制度あり！マイカー・バイク・自転車通勤可能です！おいしい食堂はおかわり自由！海水を真水に変える「浄水膜フィルター」をつくるお仕事です。ラインではない組立作業なのでラインが苦手な方も安心！「逆浸透膜」「淡水化」など環境保全にもつながる、やりがいあるお仕事です。</t>
  </si>
  <si>
    <t>8A605</t>
  </si>
  <si>
    <t>半導体の機械加工オペレーター・検査・運搬</t>
  </si>
  <si>
    <t>半導体製造に関わる、設備オペレーター・運搬作業・顕微鏡やモニターを使用した検査など。個別（ディスクリート）半導体と呼ばれる電子部品をウエーハの製造から完成品の製造まで一貫して行っています。クリーンルームでの作業です。</t>
  </si>
  <si>
    <t>石川県能美市岩内町</t>
  </si>
  <si>
    <t>9：00～19：15/21：00～翌7：15（2交替）</t>
  </si>
  <si>
    <t>325000円以上可</t>
  </si>
  <si>
    <t>四十万駅</t>
  </si>
  <si>
    <t>【週払いOK】スピード採用、即日入寮OK！家族寮あり！安定した残業もあるので稼ぎたい方にオススメ！当社正社員登用制度あり！人為ミスが起こらない様に、システム化された工程もあり、工場未経験でもOK！スキルを身につけたい方も必見のお仕事です！休日は土日含むシフト制♪年間休日は130日以上！寮から職場まで無料の送迎バスも運行しています。工場には無料駐車場あり！社員食堂は広くて快適！格安メニューも豊富で、夜勤時も利用可能！売店も工場内に併設していて安心！寮の最寄り、四十万駅までは徒歩10分！駅の周辺には24時間営業のスーパー、ドラッグストア、コンビニやファストフード店があり、生活にも便利です！</t>
  </si>
  <si>
    <t>8A1216</t>
  </si>
  <si>
    <t>富山村田製作所</t>
  </si>
  <si>
    <t>電子部品製造マシンオペレーター・チェック作業</t>
  </si>
  <si>
    <t>スマートフォンに搭載されているケーブルの製造・検査になります。基本的に検査は設備で行いますが、出来栄えの確認などで顕微鏡検査と目視検査があります。設備に製品を出し入れする前後にパソコン入力もあります。工程はクリーンルームとなります。また、15kg程度の製品の機械セット業務がありますが、ハンドリフトを使用するため身体への負担は少なめです。</t>
  </si>
  <si>
    <t>8：30～18：40/20：30～翌6：40（2交替）※日勤・3交替へ変更の可能性あり</t>
  </si>
  <si>
    <t>4勤2休、他</t>
  </si>
  <si>
    <t>303000円以上可</t>
  </si>
  <si>
    <t>布市駅</t>
  </si>
  <si>
    <t>【週払いOK】寮費無料（規定有）！稼げる交替勤務！簡単な機械操作や検査のお仕事です♪富山市中心部の工場なので周辺にはスーパー・ドラッグストア・飲食店・コンビニ等が数多くあり、生活環境抜群♪通勤交通費支給（規定有）！入寮希望の方は完全個室のワンルーム寮をご用意します♪寮・職場ともに駐車場完備なので車持ち込みも大歓迎！残業もしっかりあり高収入望めます♪職場はきれいなクリーンルームなので快適に作業できます！即入寮・即勤務可能！未経験からスタートする方ばかりです！20代～50代と幅広い年代の方が活躍中！当社スタッフも多数就業中♪</t>
  </si>
  <si>
    <t>8A1330</t>
  </si>
  <si>
    <t>トヨタ紡織滋賀</t>
  </si>
  <si>
    <t>自動車内装部品の加工・組立・検査</t>
  </si>
  <si>
    <t>自動車樹脂パーツの射出・成形・組み付け・塗装・受け入れ・集荷・出荷作業、及び付帯作業。</t>
  </si>
  <si>
    <t>滋賀県甲賀市</t>
  </si>
  <si>
    <t>8：00～16：55/20：00～翌4：55（2交替）</t>
  </si>
  <si>
    <t>水口城南駅</t>
  </si>
  <si>
    <t>【週払いOK】嬉しい定期昇給あり！入社4ヶ月目から月給22.5万円、10ヶ月目から23万円！40代の男性活躍中！大手メーカー内でのお仕事なので工場勤務経験がない方も安心して働けます！入寮希望の方はワンルーム寮もあるのでオススメ！</t>
  </si>
  <si>
    <t>8A1353</t>
  </si>
  <si>
    <t>オートワークス京都</t>
  </si>
  <si>
    <t>特装車両の製造</t>
  </si>
  <si>
    <t>特殊車両（救急車・キャンピングカーなど）を受注生産している企業です。バンなどの大型自動車を救急車に仕立てます。工具を使って救急車仕様の内装に組み替えていきます。具体的には救急車等の電装製造・内装・配線等、エアツールなどを使用してベースの車体に各種パーツを取り付ける作業です。ライン作業ではありません。自分の持ち場の範囲で行うので、時間に追われず作業できます。整備工場のようなイメージです。</t>
  </si>
  <si>
    <t>京都府宇治市大久保町</t>
  </si>
  <si>
    <t>月給250000円※入社7ヶ月～12ヶ月は月給255000円、13ヶ月以降は月給260000円</t>
  </si>
  <si>
    <t>308000円以上可</t>
  </si>
  <si>
    <t>大久保駅</t>
  </si>
  <si>
    <t>【週払いOK】寮費無料（規定有）のワンルーム寮完備！京都でひとり暮らしデビューOK！うれしい日勤・土日休み♪無料駐車場完備♪京都駅から電車で17分とアクセスも抜群（奈良まで約30分・大阪まで約50分）！もちろん工場未経験で大丈夫！当社の京阪技能センターで2日間の事前研修（時給1030円）を受けてからスタートします。『工具の使い方がわかった！』『事前に知っているのといないのとでは気持ち的に違う！』と好評です。長く働いているスタッフ多数！現在は残業が月に20～30Hあり、忙しくなってきました。新たな仲間を募集します！</t>
  </si>
  <si>
    <t>8A1506</t>
  </si>
  <si>
    <t>ASブレーキシステムズ　伊丹製作所</t>
  </si>
  <si>
    <t>自動車ディスクブレーキ製造</t>
  </si>
  <si>
    <t>自動車ディスクブレーキ製造。①マシンオペレーター：製品を機械にセットし、ボタンを押す繰り返し作業。②組立：ゴム部品を取り付け、機械にセットする（クリーンルーム内作業有）。③検査：台車に乗せた製品の指定箇所を目視検査。④物流：部品を台車に乗せて各ラインへの部品供給。</t>
  </si>
  <si>
    <t>兵庫県伊丹市昆陽北</t>
  </si>
  <si>
    <t>8：30～17：20/20：30～翌5：20（交替制）</t>
  </si>
  <si>
    <t>264000円以上可</t>
  </si>
  <si>
    <t>①伊丹駅②北伊丹駅</t>
  </si>
  <si>
    <t>【週払いOK】未経験歓迎！取引先社員が丁寧に指導します！まずは職場見学からでOK！20代～40代の男女活躍中！長期できる方大歓迎！長期就業のスタッフが多数在籍している安定の職場です！通勤交通費全額支給！入寮希望者にはワンルーム寮をご用意します！神戸と大阪両方にアクセスの良い土地でプライベートも充実！</t>
  </si>
  <si>
    <t>9A097</t>
  </si>
  <si>
    <t>クルマ向け電池素材の製造オペレーター・事務作業</t>
  </si>
  <si>
    <t>自動車などに使用される電池材料の製造です。機械に原材料を投入し、加工を行った後に、袋詰めをして出荷します。また、タッチパネル操作やPCで入力する作業もあります。</t>
  </si>
  <si>
    <t>愛媛県新居浜市磯浦町</t>
  </si>
  <si>
    <t>①7：45～16：00②15：45～翌0：00③23：45～翌8：00※慣れるまでは①日勤、その後は①②③3交替</t>
  </si>
  <si>
    <t>4勤1休※生産状況による</t>
  </si>
  <si>
    <t>223000円以上可</t>
  </si>
  <si>
    <t>新居浜駅</t>
  </si>
  <si>
    <t>寮費無料（規定有）！未経験の方も安心してチャレンジできるお仕事です！幅広い年代が活躍中！環境に慣れるまでは日勤固定！残業少なめで安定して働けます！</t>
  </si>
  <si>
    <t>9A119</t>
  </si>
  <si>
    <t>カナエテクノス</t>
  </si>
  <si>
    <t>製品の抜取検査・梱包補助・薬液の調合</t>
  </si>
  <si>
    <t>梱包ラインまで流れていく製品を1時間単位で抜取り検査と記録を行います。その他、異なる薬液をタンクで混ぜ合わせる作業があります。</t>
  </si>
  <si>
    <t>8：25～17：30/6：15～14：45/14：30～23：00（交替制）</t>
  </si>
  <si>
    <t>観音寺駅</t>
  </si>
  <si>
    <t>寮費無料（規定有）！長期勤務希望の方大歓迎！検査や梱包作業や薬液を調合する作業です！作業工程の選択可能です！</t>
  </si>
  <si>
    <t>9A120</t>
  </si>
  <si>
    <t>製造オペレーター補助・目視検品</t>
  </si>
  <si>
    <t>オペレーターの補助作業になります。主に機械に投入する材料の段取りや片付けを行います。その他、商品の目視検品の作業となります。</t>
  </si>
  <si>
    <t>260000円以上可</t>
  </si>
  <si>
    <t>寮費無料（規定有）！簡単作業で高収入！オペレーター補助作業や目視検品作業です！配属前後で丁寧な指導があります！長期勤務希望の方大歓迎！</t>
  </si>
  <si>
    <t>9A121</t>
  </si>
  <si>
    <t>商品の箱詰め</t>
  </si>
  <si>
    <t>クリーンルーム内で商品の箱詰めをする簡単作業です。</t>
  </si>
  <si>
    <t>寮費無料（規定有）！長期勤務希望の方大歓迎！50代も多数活躍中！クリーンルーム内作業なので快適です！作業工程の選択可能です！</t>
  </si>
  <si>
    <t>9A135</t>
  </si>
  <si>
    <t>東和薬品　岡山工場　製造第一部　固形製剤第一課</t>
  </si>
  <si>
    <t>医薬品の製造に関わる作業及び機械操作です。クリーンルーム内で手順書に沿って、原料の秤量・混合・造粒作業、打錠工程～コーティング工程・錠剤検査を行います。</t>
  </si>
  <si>
    <t>岡山県勝田郡勝央町</t>
  </si>
  <si>
    <t>①8：15～17：15②20：15～翌5：15③16：00～翌1：00④17：00～翌2：00⑤23：15～翌8：15⑥4：00～13：00※①②交替制、習熟後は他時間帯あり</t>
  </si>
  <si>
    <t>月給250000円</t>
  </si>
  <si>
    <t>勝間田駅</t>
  </si>
  <si>
    <t>【週払いOK】未経験者大歓迎！車持込が出来る方は寮費無料（規定有）で入寮可能！安定の固定月給なので休みに関係なく稼げます！</t>
  </si>
  <si>
    <t>9A136</t>
  </si>
  <si>
    <t>東和薬品　岡山工場　製造第二部　固形包装第一課</t>
  </si>
  <si>
    <t>医薬品の包装</t>
  </si>
  <si>
    <t>医薬品を包装する作業及び機械操作です。クリーンルーム内で手順書に沿って、包装機械への製品・資材供給、検品、箱詰め作業などを行います。</t>
  </si>
  <si>
    <t>①8：15～17：15②20：15～翌5：15③18：15～翌3：15④19：15～翌4：15⑤23：15～翌8：15⑥4：00～13：00※①②交替制、習熟後は他時間帯あり</t>
  </si>
  <si>
    <t>9A145</t>
  </si>
  <si>
    <t>南電器製作所</t>
  </si>
  <si>
    <t>変圧器ケースの溶接補助作業</t>
  </si>
  <si>
    <t>変圧器製造に伴う溶接補助作業やグラインダー研磨作業、製品検査など。</t>
  </si>
  <si>
    <t>香川県仲多度郡多度津町</t>
  </si>
  <si>
    <t>①8：30～17：00②17：45～翌1：45※①日勤②夜勤いずれかの固定勤務</t>
  </si>
  <si>
    <t>246000円以上可</t>
  </si>
  <si>
    <t>溶接・グラインダーの実務経験者</t>
  </si>
  <si>
    <t>多度津駅</t>
  </si>
  <si>
    <t>寮費無料（規定有）！ブランクがあってもOK！溶接やグラインダーの経験を活かせる仕事です！人気の固定勤務・土日祝休みでプライベートも充実！</t>
  </si>
  <si>
    <t>9A233</t>
  </si>
  <si>
    <t>協和発酵バイオ　山口事業所防府工場</t>
  </si>
  <si>
    <t>アミノ酸等の精製・製造</t>
  </si>
  <si>
    <t>アミノ酸製造における工程監視・オペレーター業務及び付帯作業。</t>
  </si>
  <si>
    <t>7：00～15：00/15：00～23：00/23：00～翌7：00（3交替）</t>
  </si>
  <si>
    <t>防府駅</t>
  </si>
  <si>
    <t>【週払いOK】通勤交通費支給！未経験OK！アミノ酸等、薬品の製造における設備の監視・オペレーター作業です！</t>
  </si>
  <si>
    <t>9A260</t>
  </si>
  <si>
    <t>プロテリアルフェライト電子</t>
  </si>
  <si>
    <t>電子部品の製造</t>
  </si>
  <si>
    <t>電子部品の製造マシンオペレーター・検査業務。</t>
  </si>
  <si>
    <t>鳥取県鳥取市</t>
  </si>
  <si>
    <t>実働8Ｈ（2交替）</t>
  </si>
  <si>
    <t>【週払いOK】幅広い年齢層の方が活躍している職場で未経験でも安心な職場です！</t>
  </si>
  <si>
    <t>9A315</t>
  </si>
  <si>
    <t>マルアイユニティー　尾道事業所</t>
  </si>
  <si>
    <t>画面フィルムの加工・検査</t>
  </si>
  <si>
    <t>スマートフォンなどに導入されている画面フィルムを作っている会社です。画面フィルムを全自動機械にセットして加工する機械オペレーター作業と、画面フィルムにキズや汚れがないか確認する目視検査のいずれかの業務になります。</t>
  </si>
  <si>
    <t>広島県尾道市</t>
  </si>
  <si>
    <t>8：00～16：45/20：00～翌4：45（交替制）</t>
  </si>
  <si>
    <t>新尾道駅</t>
  </si>
  <si>
    <t>【週払いOK】職場内は冷暖房完備で快適♪男女活躍中！敷地内に食堂やコンビニもあります！尾道・松永方面からは無料送迎バスあり（入寮者も使えます）！びんご運動公園近くで府中や三原方面からの通勤も可能です♪</t>
  </si>
  <si>
    <t>9A346</t>
  </si>
  <si>
    <t>鋼鈑工業　電子材料工場</t>
  </si>
  <si>
    <t>電子部品の製造オペレーター・検査等</t>
  </si>
  <si>
    <t>ハードディスクの製造オペレーター・検査・測定・梱包。クリーンルーム内作業になります。</t>
  </si>
  <si>
    <t>9：30～19：00/0：00～9：30（交替制）</t>
  </si>
  <si>
    <t>4勤3休・4勤1休※職場カレンダーによる</t>
  </si>
  <si>
    <t>月給230000円※入社3ヶ月間は月給200000円</t>
  </si>
  <si>
    <t>316000円以上可</t>
  </si>
  <si>
    <t>下松駅</t>
  </si>
  <si>
    <t>徒歩6分</t>
  </si>
  <si>
    <t>【週払いOK】通勤交通費支給！ワンルーム寮完備！3ヶ月寮費無料（規定有）、4ヶ月以降は寮費補助あり（規定有）！残業もあり稼げます！ハードディスクの製造なのでクリーンルーム内で作業します。未経験でも始めやすいお仕事です！寮周辺はコンビニ・ドラッグストア・ショッピングモール等あり、暮らしやすい環境です。下松駅近くで電車通勤可能！</t>
  </si>
  <si>
    <t>9A380</t>
  </si>
  <si>
    <t>ＹＫＫ　ＡＰ　広島工場</t>
  </si>
  <si>
    <t>窓ガラスの組立・検査</t>
  </si>
  <si>
    <t>窓ガラスを製造している会社です。ガラスのバリ取り・目視検査や窓枠の組立・ガラスのコーティング除去作業など行います。</t>
  </si>
  <si>
    <t>広島県三次市</t>
  </si>
  <si>
    <t>①8：00～16：45②16：00～翌0：45③0：00～8：45※①②2交替、①②③3交替</t>
  </si>
  <si>
    <t>土日休み又はシフト制※職場カレンダーによる</t>
  </si>
  <si>
    <t>月給255000円</t>
  </si>
  <si>
    <t>314000円以上可</t>
  </si>
  <si>
    <t>八次駅</t>
  </si>
  <si>
    <t>【週払いOK】安定の月給制！空調完備の綺麗な工場です！簡単作業！ワンルーム寮完備！入寮も大歓迎です！</t>
  </si>
  <si>
    <t>9A381</t>
  </si>
  <si>
    <t>時給1650円</t>
  </si>
  <si>
    <t>【週払いOK】空調完備の綺麗な工場です！簡単作業！入寮も大歓迎です！</t>
  </si>
  <si>
    <t>9A613</t>
  </si>
  <si>
    <t>島根合板　浜田針葉樹第二工場</t>
  </si>
  <si>
    <t>木材又は木製品の製造</t>
  </si>
  <si>
    <t>住宅の屋根材・壁材に使われる合板を製造する業務です。薄くスライスした単板を多層状態に合わせて合板にしていく機械に入れていく作業と、出来上がった合板を目視で検査する作業です。</t>
  </si>
  <si>
    <t>島根県浜田市周布町</t>
  </si>
  <si>
    <t>日・隔週土休み</t>
  </si>
  <si>
    <t>313000円以上可</t>
  </si>
  <si>
    <t>周布駅</t>
  </si>
  <si>
    <t>【週払いOK】高収入のお仕事！JR周布駅から徒歩15分！簡単な合板の製造ですので未経験の方でもできます！</t>
  </si>
  <si>
    <t>9A619</t>
  </si>
  <si>
    <t>丸五ゴム工業</t>
  </si>
  <si>
    <t>車部品製造プレス機オペレーター</t>
  </si>
  <si>
    <t>手のひらサイズの車用防振部品をプレス機にセットしてボタン操作を行い、出来上がった製品をプレス機から取り出し、バリ取りをして専用パレットに入れていきます。一人で5台の機械を操作します。</t>
  </si>
  <si>
    <t>岡山県倉敷市上富井</t>
  </si>
  <si>
    <t>①5：00～13：45②13：35～22：10③21：10～翌5：10※①②2交替、①②③3交替</t>
  </si>
  <si>
    <t>時給1600円※初回契約期間は時給1550円</t>
  </si>
  <si>
    <t>西阿知駅</t>
  </si>
  <si>
    <t>【週払いOK】高時給！未経験者大歓迎！超単純な作業で、専用の研修センターで研修を行うので安心です！ワンルーム寮もあるので入寮希望の方も大歓迎！</t>
  </si>
  <si>
    <t>9A867</t>
  </si>
  <si>
    <t>日本エアロフォージ</t>
  </si>
  <si>
    <t>飛行機大型部品の鍛造・加工</t>
  </si>
  <si>
    <t>大型プレス機・大型の炉の操作業務、電動工具を使用して鍛造された飛行機の大型部品へ品番を刻印したり、ペーパーグラインダーを使用して金型を清掃します。フォークリフト・玉掛・クレーンの所持者は部品の運搬作業もあります。</t>
  </si>
  <si>
    <t>8：30～17：00/20：30～翌5：00（交替制）</t>
  </si>
  <si>
    <t>時給1600円※入社2ヶ月間は時給1550円</t>
  </si>
  <si>
    <t>297000円以上可</t>
  </si>
  <si>
    <t>要フォークリフト・クレーン・玉掛免許</t>
  </si>
  <si>
    <t>新倉敷駅</t>
  </si>
  <si>
    <t>【週払いOK】フォークリフト・玉掛・クレーン免許の所持者大募集！車持込が出来る方は入寮可能！土日休みで大型連休あり！高時給なのでしっかり稼げます！</t>
  </si>
  <si>
    <t>9A868</t>
  </si>
  <si>
    <t>岡山イーグル</t>
  </si>
  <si>
    <t>自動車部品の機械オペレーター・組立・検査</t>
  </si>
  <si>
    <t>①成型加工マシンへ部品をセットし、自動的に加工され出てきたものを不良がないか目視でチェックをして専用パレットへ並べていきます。1人で5台の機械を操作します。②鋳造工程という炉で融解された金属が金型に流れて製品を形成していく工程で、材料の投入や製品の取り出しを行います。③鋳造工程から来た部品を研磨機にセットし、自動的に研磨されて出てきた部品のバリ取り、リング部品の取り付け、目視検査を行います。1人で3台の機械を操作します。※①②③のいずれかになります。部品の大きさは手のひらサイズ、大きなものでもソフトボールくらいの大きさです。</t>
  </si>
  <si>
    <t>岡山県高梁市</t>
  </si>
  <si>
    <t>5：25～13：50/13：25～21：50/21：25～翌5：50（交替制）※他勤務帯あり</t>
  </si>
  <si>
    <t>時給1700円※入社2ヶ月間は時給1600円</t>
  </si>
  <si>
    <t>備中高梁駅</t>
  </si>
  <si>
    <t>【週払いOK】未経験者大歓迎！入寮希望者大歓迎！寮費補助あり（規定有）！入寮の方は送迎あり！無償で自転車貸し出しあり！寮の周辺にはスーパー・コンビニ・飲食店・銀行・郵便局・病院などあり、生活に不便はありません！通勤の方は通勤交通費全額支給！土日休みで長期休暇あり！覚えることはありますが単純作業です！常駐している管理者がいて、職場環境もよく安心して働けます！給与天引きでお弁当の注文が可能です！朝は180円で昼と夜は280円と格安！売店やカップ麺の自動販売機などもあります！当社正社員登用制度あり！</t>
  </si>
  <si>
    <t>9A869</t>
  </si>
  <si>
    <t>310000円以上可</t>
  </si>
  <si>
    <t>【週払いOK】安定の固定月給なので休みに関係なく稼げます！未経験者大歓迎！入寮希望者大歓迎！寮費補助あり（規定有）！入寮の方は送迎あり！無償で自転車貸し出しあり！寮の周辺にはスーパー・コンビニ・飲食店・銀行・郵便局・病院などあり、生活に不便はありません！通勤の方は通勤交通費全額支給！土日休みで長期休暇あり！覚えることはありますが単純作業です！常駐している管理者がいて、職場環境もよく安心して働けます！給与天引きでお弁当の注文が可能です！朝は180円で昼と夜は280円と格安！売店やカップ麺の自動販売機などもあります！当社正社員登用制度あり！</t>
  </si>
  <si>
    <t>9A888</t>
  </si>
  <si>
    <t>日亜化学工業　辰巳工場（ＴＳ工場）</t>
  </si>
  <si>
    <t>LED等の自動機械加工・検査・梱包・データ入力</t>
  </si>
  <si>
    <t>スマートフォンやパソコン、車などに使われるLED等の電子部品の製造とそれに付帯する作業になります。①部品を製造する機器のタッチパネル操作。②顕微鏡を使った検査。③グラムスケーラーという計量器具を使った計量。④使用器具の洗浄。⑤パソコンへの簡単なデータ入力。※①～⑤のいずれか、または複数の作業です。製品は手のひらサイズのものが多く、重労働はありません。</t>
  </si>
  <si>
    <t>徳島県阿南市</t>
  </si>
  <si>
    <t>7：15～17：15/19：15～翌5：15/7：30～16：30（交替制）</t>
  </si>
  <si>
    <t>347000円以上可</t>
  </si>
  <si>
    <t>阿南駅</t>
  </si>
  <si>
    <t>【週払いOK】寮費無料（規定有）！スピード採用・即入寮も可能！家族寮もあり！年収400万円以上も可能な、徳島が誇る超大手企業！当社正社員登用制度もあり！小さいものを扱う軽作業なので工場未経験でも大丈夫！配属前に当社施設で専門の研修があるので安心して始められます！快適クリーンルームなので清潔＆安全です！幅広い年代の男女が活躍しています！美味しいと評判のキレイな食堂はランチ350円分の食事補助があります♪350円以下のメニューは無料、補助以上の場合も差額のみで利用可能！寮の周辺はコンビニやスーパーなどが揃い、工場まで送迎も行っているので、生活には困りません！GW・夏季・年末年始に長期休暇あり！年間休日は130日以上！</t>
  </si>
  <si>
    <t>9A1024</t>
  </si>
  <si>
    <t>大倉工業　仲南工場</t>
  </si>
  <si>
    <t>光学フィルム製造機械オペレーター</t>
  </si>
  <si>
    <t>液晶フィルム製造装置オペレーター及び検査作業。ノートパソコン・携帯電話・デジタルカメラなどあらゆる画像表示体に液晶が使われています。液晶ディスプレイの構成に不可欠な偏光フイルム・位相差フイルムなど光フイルムを最先端の設備で製造します。</t>
  </si>
  <si>
    <t>香川県仲多度郡まんのう町</t>
  </si>
  <si>
    <t>8：30～20：50/20：30～翌8：50（交替制）※変形労働時間制</t>
  </si>
  <si>
    <t>2勤2休※職場カレンダーによる</t>
  </si>
  <si>
    <t>258000円以上可</t>
  </si>
  <si>
    <t>未経験OK！昇給あり！クリーンルームでのお仕事なので快適な環境です！入社前に研修があるので安心♪月の半分がお休みです♪男女活躍中！</t>
  </si>
  <si>
    <t>9A1035</t>
  </si>
  <si>
    <t>出雲村田製作所</t>
  </si>
  <si>
    <t>スマホ等に使用される電子部品の製造</t>
  </si>
  <si>
    <t>セラミックコンデンサという自動車やスマートフォン等の中に組み込まれている、一時的に電気を蓄える機能を持った電子部品の製造です。製品の加工オペレーター・研磨・検査などを行います。加工は機械が自動で行うので、主な作業は製品を機械にセットし簡単なパネル操作のみです。</t>
  </si>
  <si>
    <t>8：30～18：35/20：30～翌6：35（2交替）</t>
  </si>
  <si>
    <t>出雲市駅</t>
  </si>
  <si>
    <t>【週払いOK】ワンルーム寮費無料（規定有）！寮から工場までは歩いてすぐ！車やバイクの持ち込みOK！寮周辺には、スーパー・ドラックストア・飲食店・病院などがあり、生活しやすい環境です！スピード採用！最短面接翌日入寮もOK！通勤の方は交通費全額支給♪工場の駐車場無料！食事補助あり！食堂はきれいなカフェテリア！格安メニューでお腹一杯になります♪経験豊富なスタッフが多く、当社の詰所があって常駐している管理者がいるのでいつでも相談でき、人間関係良好な風通しの良い環境です！長期休暇あり！基本は機械が自動で行うので、未経験でも始めやすいお仕事です！当社正社員登用もあります！</t>
  </si>
  <si>
    <t>9A1139</t>
  </si>
  <si>
    <t>出雲村田製作所　イワミ工場</t>
  </si>
  <si>
    <t>電子部品を包装する機械オペレーター</t>
  </si>
  <si>
    <t>自動車やスマートフォン等の中に組み込まれている電子部品を梱包する業務です。包装機械に部品をセットして、機械を操作します。</t>
  </si>
  <si>
    <t>島根県大田市</t>
  </si>
  <si>
    <t>時給1300円※昇給あり</t>
  </si>
  <si>
    <t>283000円以上可</t>
  </si>
  <si>
    <t>大田市駅</t>
  </si>
  <si>
    <t>【週払いOK】ワンルーム寮費無料（規定有）！即採用、スピード入社！手荷物のみで赴任OK！昇給制度あり！当社正社員登用制度あり！寮の周りにはスーパーやコンビニがあり生活に困ることはありません！通勤の方は交通費全額支給♪工場近辺に駐車場があり無料です！工場には社員食堂が完備されていて、食事補助もあり、美味しいご飯を安く食べられます！長期休暇あり！力仕事はありません！男女活躍中！経験豊富なスタッフが多く、当社の詰所があっていつでも相談できる環境が整っています！製造が初めてでも安心して始めることができます！</t>
  </si>
  <si>
    <t>9A1443</t>
  </si>
  <si>
    <t>ヒラタ精機</t>
  </si>
  <si>
    <t>自動車部品の完成品外観検査</t>
  </si>
  <si>
    <t>①自動車のギア系（歯車や軸）、エンジン部品といった小型・中型の車部品の外観を検査します。②拡大鏡を用いて製品の外観の検査を行い、不良やキズがないか目視で確認します。※①②いずれかの作業になります。</t>
  </si>
  <si>
    <t>島根県出雲市</t>
  </si>
  <si>
    <t>8：00～18：00/20：00～翌6：00（2交替）</t>
  </si>
  <si>
    <t>315000円以上可</t>
  </si>
  <si>
    <t>雲州平田駅</t>
  </si>
  <si>
    <t>車6分</t>
  </si>
  <si>
    <t>地元希望者必見！軽作業なので未経験の方でも安心です！幅広い年代の男女活躍中！</t>
  </si>
  <si>
    <t>9A1498</t>
  </si>
  <si>
    <t>日鉄溶接工業　光工場</t>
  </si>
  <si>
    <t>溶接向け鉄芯棒の加工・梱包オペレーター</t>
  </si>
  <si>
    <t>直径5ミリ・長さが30センチくらいの溶接棒を製造して梱包します。イメージは鉛筆のようなもので、芯にフラックスという促進剤を巻き付けて乾燥させていきます。</t>
  </si>
  <si>
    <t>7：00～15：20/14：30～22：50/22：45～7：05（交替制）</t>
  </si>
  <si>
    <t>5勤2休、5勤1休※職場カレンダーによる</t>
  </si>
  <si>
    <t>経験不問※フォークリフト・クレーン・玉掛免許ある方歓迎</t>
  </si>
  <si>
    <t>光駅</t>
  </si>
  <si>
    <t>【週払いOK】通勤交通費支給！高時給！未経験でも出来る簡単作業！製品を加工するオペレーター作業や検査して梱包するお仕事です！フォークリフト・クレーン・玉掛の資格がある方は活かせます！</t>
  </si>
  <si>
    <t>9A1550</t>
  </si>
  <si>
    <t>ジェイテクト　香川工場</t>
  </si>
  <si>
    <t>ベアリング部品の加工・組立・検査・梱包</t>
  </si>
  <si>
    <t>ベアリングという回転をスムーズにする車両に使われる部品の製造になります。部品製造の機械へ部品をセットしボタン操作をするマシンオペレーター、簡単な部品の組み立て、不良がないかの目視検査、出来上がった製品の梱包など。ほぼすべての作業が機械でオートメーション化されており、部材加工中の機械の確認や操作が主な内容になります。製品もすべて手のひらサイズのもので、重労働はありません。</t>
  </si>
  <si>
    <t>7：55～16：45/16：50～翌1：40（交替制）※日勤固定も相談可</t>
  </si>
  <si>
    <t>引田駅</t>
  </si>
  <si>
    <t>しっかり高収入！稼ぎたい方にお勧め！土日祝休み！自動車部品の検査や梱包などのお仕事です！未経験からスタートの方がほとんどで、幅広い年代が在籍している職場です！</t>
  </si>
  <si>
    <t>9A1551</t>
  </si>
  <si>
    <t>7：55～16：45/16：50～翌1：40（交替制）</t>
  </si>
  <si>
    <t>しっかり高収入！交替勤務なので稼ぎたい方にお勧め！土日祝休み！自動車部品の検査や梱包などのお仕事です！安定企業で長期勤務が可能です！</t>
  </si>
  <si>
    <t>10A001</t>
  </si>
  <si>
    <t>日産自動車九州</t>
  </si>
  <si>
    <t>自動車の組立・塗装など</t>
  </si>
  <si>
    <t>自動車製造に伴うライン作業。【組立】工具を使用し、車の本体にドア・タイヤ等を取り付け、完成車を作るラインです。【塗装】エンジンや車体に水が入らないよう、シーリング加工やエアブローを使ってほこりを取り除く作業や、機械により色を塗られた車に凹凸は無いか、傷は無いかの確認を行ないます。【溶接】自動車のフレーム部品の組立や組付作業等を行います。他にも機械オペレーター・検査・部品供給・ピッキングなど沢山の工程があります。</t>
  </si>
  <si>
    <t>月給255000円※昇給あり</t>
  </si>
  <si>
    <t>349000円以上可</t>
  </si>
  <si>
    <t>苅田駅</t>
  </si>
  <si>
    <t>車12分</t>
  </si>
  <si>
    <t>6月入社特典最大90万円（規定有）！寮費無料（規定有）！昇給制度あり！通勤の方は交通費全額支給！工場の駐車場は無料！苅田駅から送迎バスあり！スピード採用！即入寮！生活家電も完備しているので即日入居が可能！寮の近くにはスーパー・コンビニ・飲食店・郵便局などがあり生活には困りません！週払いOK！月給で安定して稼げます！土日休みで長期休暇あり！配属前に当社施設で専門の研修があるので安心して始められます！常駐の管理者がいるので困ったことがあっても安心です！当社正社員登用制度あり！</t>
  </si>
  <si>
    <t>10A015</t>
  </si>
  <si>
    <t>ソニーセミコンダクタマニュファクチャリング　大分テクノロジーセンター国東サテライト</t>
  </si>
  <si>
    <t>半導体製品の検査・データ入力</t>
  </si>
  <si>
    <t>クリーンルーム内での半導体製品の検査。機械を使っての検査や、検査データをPCに入力する作業です。</t>
  </si>
  <si>
    <t>大分県国東市</t>
  </si>
  <si>
    <t>7：30～19：30/19：30～翌7：30（2交替）</t>
  </si>
  <si>
    <t>杵築駅</t>
  </si>
  <si>
    <t>【週払いOK】入寮の方にはワンルーム寮をご用意します！通勤の方は通勤交通費支給！車通勤歓迎！工場内の駐車場は無料！3勤3休だから年間の半分はお休み！年間休日185日！休日が多いので、周りにある自然豊かな観光スポットを沢山楽しめます！幅広い年代の男女スタッフが活躍中！未経験者でも丁寧に指導します！空調完備の清潔でキレイな職場です！食堂ではカレー305円、きくらげ豚骨ラーメンや台湾ラーメンが387円と格安です！売店もあるのでご飯には困りません！当社正社員登用制度あり！</t>
  </si>
  <si>
    <t>10A020</t>
  </si>
  <si>
    <t>ＬＩＸＩＬ物流　九州物流センター</t>
  </si>
  <si>
    <t>倉庫内作業</t>
  </si>
  <si>
    <t>倉庫内での入出庫・仕分け作業です。在庫管理業務やフォークリフトを使用した運搬作業があります。</t>
  </si>
  <si>
    <t>熊本県玉名郡長洲町</t>
  </si>
  <si>
    <t>①8：30～17：30②10：00～19：00③5：00～14：00④13：00～22：00（日勤）</t>
  </si>
  <si>
    <t>経験不問　</t>
  </si>
  <si>
    <t>長洲駅</t>
  </si>
  <si>
    <t>【週払いOK】人気の日勤・土日祝休みでプライベートの時間も充実！未経験者大歓迎♪フォークリフト免許をお持ちの方は経験を活かせます！通勤者大歓迎♪入寮希望の方は快適なワンルーム寮をご案内します！20代～40代の男女活躍中！事前に職場見学を実施しているので安心です！</t>
  </si>
  <si>
    <t>10A021</t>
  </si>
  <si>
    <t>堀場エステック　阿蘇工場</t>
  </si>
  <si>
    <t>血液測定・判断・検査</t>
  </si>
  <si>
    <t>血液の分析装置が問題なく処理および動作できるか確認を行う作業。サンプル血液を機械にセットし分析を行い、分析結果をPCで入力する業務。</t>
  </si>
  <si>
    <t>熊本県阿蘇郡西原村</t>
  </si>
  <si>
    <t>240000円以上可</t>
  </si>
  <si>
    <t>半導体装置経験者</t>
  </si>
  <si>
    <t>人気の日勤・土日休みでプライベートも充実！綺麗な室内でのお仕事です！</t>
  </si>
  <si>
    <t>10A024</t>
  </si>
  <si>
    <t>ソニーセミコンダクタマニュファクチャリング　熊本テクノロジーセンター</t>
  </si>
  <si>
    <t>ドライエッチング設備の維持管理業務</t>
  </si>
  <si>
    <t>半導体製造装置のトラブル時に装置を確認・調査し、トラブル内容報告書を作成提出する作業。</t>
  </si>
  <si>
    <t>熊本県菊池郡菊陽町</t>
  </si>
  <si>
    <t>8：30～17：30/7：30～19：30/19：30～翌7：30（交替制）</t>
  </si>
  <si>
    <t>クリーンルーム経験者、Excel・PowerPoint・Wordできる方</t>
  </si>
  <si>
    <t>【週払いOK】高時給！大手企業で安定のお仕事！3勤3休なので月半分がお休みです！通勤希望者大歓迎♪入寮希望者には快適なワンルーム寮をご案内します！</t>
  </si>
  <si>
    <t>10A026</t>
  </si>
  <si>
    <t>ＳＷＳ西日本　熊本工場</t>
  </si>
  <si>
    <t>ワイヤーハーネスの製造・検査</t>
  </si>
  <si>
    <t>自動車用ワイヤーハーネスの製造及び検査業務。</t>
  </si>
  <si>
    <t>熊本県菊池市</t>
  </si>
  <si>
    <t>①8：30～17：15②20：30～翌5：15※①日勤または①②交替制</t>
  </si>
  <si>
    <t>241000円以上可</t>
  </si>
  <si>
    <t>光の森駅</t>
  </si>
  <si>
    <t>高時給！軽作業で研修も充実しているので安心・安定です！頑張りに応じて昇給のチャンスあり！</t>
  </si>
  <si>
    <t>10A049</t>
  </si>
  <si>
    <t>エア・ウォーター</t>
  </si>
  <si>
    <t>液化ガスの出荷業務及びデータ入力業務</t>
  </si>
  <si>
    <t>出荷用タンクローリーが工場に到着するタイミングでの液化ガスの抜き取り・注入、パソコンでのデータ入力、他付随する作業。</t>
  </si>
  <si>
    <t>長崎県諫早市</t>
  </si>
  <si>
    <t>高時給で土日祝休み！未経験者歓迎！出荷時の液化ガスの抜き取り・注入、パソコンでの入力作業がメインのお仕事です！一人では無く、他のスタッフと一緒に作業しますので、初心者でも安心です！</t>
  </si>
  <si>
    <t>10A061</t>
  </si>
  <si>
    <t>日特スパークテックWKS　さつま工場</t>
  </si>
  <si>
    <t>自動車部品製造装置オペレーター・検査</t>
  </si>
  <si>
    <t>車やスクーターで使うプラグを機械で加工し、目視検査します。梱包や物流作業などもあります。</t>
  </si>
  <si>
    <t>鹿児島県薩摩郡さつま町</t>
  </si>
  <si>
    <t>①5：40～14：00②13：40～22：00③21：40～翌6：00④8：30～17：15※①②③3交替、④日勤</t>
  </si>
  <si>
    <t>時給1210円</t>
  </si>
  <si>
    <t>車33分</t>
  </si>
  <si>
    <t>大手企業での就業なので福利厚生もバッチリ！工場未経験者歓迎！軽量部品を機械に置いてボタンを押すだけ！簡単な運ぶ作業もあります♪20代～40代の男女活躍中！新卒から活躍しているスタッフもいます！お友達と一緒も歓迎！うれしい土日休み♪当社正社員登用実績あり！勤務開始時期も相談ください！鹿児島県で入寮可のお仕事です！即入寮・即赴任もご相談ください！車通勤OK、無料駐車場あり♪</t>
  </si>
  <si>
    <t>10A065</t>
  </si>
  <si>
    <t>ソニーセミコンダクタマニュファクチャリング　鹿児島テクノロジーセンター</t>
  </si>
  <si>
    <t>半導体製造スタッフ</t>
  </si>
  <si>
    <t>クリーンルーム内での半導体の製造機械操作及び検査作業です。操作・検査は手順書があるので安心です。</t>
  </si>
  <si>
    <t>鹿児島県霧島市</t>
  </si>
  <si>
    <t>7：30～19：30/19：30～翌7：30（交替制）</t>
  </si>
  <si>
    <t>3勤3休、4勤4休</t>
  </si>
  <si>
    <t>時給1000円</t>
  </si>
  <si>
    <t>203000円以上可</t>
  </si>
  <si>
    <t>隼人駅</t>
  </si>
  <si>
    <t>大手企業でのお仕事！世界の暮らしに欠かせない製品を作っています。製品をセットしタッチパネルをピピッ！綺麗な室内での機械操作及び検査作業です！管理者が常駐しているので入社後のフォローもバッチリ♪当社正社員登用あり！20代～40代の男女活躍中！学歴不問！新卒から活躍しているスタッフもいます！アットホームな環境で長期勤務者が多い職場です！</t>
  </si>
  <si>
    <t>10A120</t>
  </si>
  <si>
    <t>山清工業九州　山鹿工場</t>
  </si>
  <si>
    <t>半導体装置の組立・配線・検査・設計事務補助</t>
  </si>
  <si>
    <t>電子機器の配線やメカ製品の組立、完成後の調整や検査です。レンチやスパナなどの工具を使って、ねじを締めたり配線を繋いだりしていきます。冷暖房完備のクリーンルーム内作業です。設計事務補助業務は、PCを使用して簡単なデータ数値入力をします。</t>
  </si>
  <si>
    <t>熊本県山鹿市</t>
  </si>
  <si>
    <t>①8：00～17：00②10：00～19：00③13：00～22：00※①日勤、②③時差出勤の可能性あり</t>
  </si>
  <si>
    <t>月給213000円</t>
  </si>
  <si>
    <t>213000円以上可</t>
  </si>
  <si>
    <t>車40分</t>
  </si>
  <si>
    <t>週払いOK！即採用・即入社！寮費補助あり（規定有）！家族寮・カップル寮あり！通勤交通費支給！工場内駐車場は無料！お昼ご飯は種類豊富なお弁当を給与天引きで400円から注文できます！残業1時間以降は飲料水とパンの支給あり！人気の日勤・土日休み！長期休暇あり！教育も充実しているので未経験者大歓迎♪配属された工程が合わない場合は工程移動も相談可能です！当社正社員登用制度あり！</t>
  </si>
  <si>
    <t>10A121</t>
  </si>
  <si>
    <t>10A195</t>
  </si>
  <si>
    <t>佐賀ＬＩＸＩＬ製作所　鹿島工場</t>
  </si>
  <si>
    <t>衛生陶器の磨き・検査・成形など</t>
  </si>
  <si>
    <t>衛生陶器（トイレや洗面台）の磨き、検査、手直し、運搬等。</t>
  </si>
  <si>
    <t>佐賀県鹿島市</t>
  </si>
  <si>
    <t>①8：30～17：20②10：30～19：20③11：00～19：50④14：00～22：50⑤14：15～23：05⑥18：00～翌2：50※①日勤、①と組み合わせ2交替（他時間帯あり）</t>
  </si>
  <si>
    <t>週休2日※職場カレンダーによる</t>
  </si>
  <si>
    <t>月給200000円※入社半年後は月給205000円、1年半後は月給210000円</t>
  </si>
  <si>
    <t>222000円以上可</t>
  </si>
  <si>
    <t>徒歩5分</t>
  </si>
  <si>
    <t>20代～30代の男性活躍中！大手メーカーで安定の月給制！定期昇給あり！製品の表面を水を付けたスポンジで磨いたり、穴を綺麗に開けたり手直ししたり、検査や運搬するお仕事です。</t>
  </si>
  <si>
    <t>10A210</t>
  </si>
  <si>
    <t>ＦＴＳ九州　福岡工場</t>
  </si>
  <si>
    <t>自動車用燃料タンクの製造</t>
  </si>
  <si>
    <t>自動車用燃料タンクの組み付け、運搬作業及び付随する業務。</t>
  </si>
  <si>
    <t>福岡県宮若市</t>
  </si>
  <si>
    <t>①8：30～17：05②6：25～15：05③16：00～翌0：40※研修期間中は①日勤、研修終了後は②③2交替</t>
  </si>
  <si>
    <t xml:space="preserve">222000円以上可 </t>
  </si>
  <si>
    <t>勝野駅</t>
  </si>
  <si>
    <t>【週払いOK】未経験者にも丁寧に指導します！スポットクーラーでマスク着用時の熱中症対策も万全！</t>
  </si>
  <si>
    <t>10A317</t>
  </si>
  <si>
    <t>荏原製作所　熊本事業所</t>
  </si>
  <si>
    <t>電子機器の配線や製品の組立・検査等</t>
  </si>
  <si>
    <t>電子機器の配線やメカ製品の組立、完成後の調整・検査です。レンチやスパナなどの工具を使って、ねじを締めたり配線を繋いだりしていきます。冷暖房完備のクリーンルーム内での作業です。</t>
  </si>
  <si>
    <t>熊本県玉名郡南関町</t>
  </si>
  <si>
    <t>8：00～16：30（日勤）</t>
  </si>
  <si>
    <t>209000円以上可</t>
  </si>
  <si>
    <t>玉名駅</t>
  </si>
  <si>
    <t>【週払いOK】人気の日勤・土日休みで長期連休もばっちりあります！通勤者大歓迎♪入寮希望者には快適なワンルーム寮をご案内します。送迎バスがあるので通勤は楽々！教育も充実しているので未経験者大歓迎♪常駐の管理者がいるので、いつでも相談できて安心です！</t>
  </si>
  <si>
    <t>10A354</t>
  </si>
  <si>
    <t>熊本不二コンクリート工業</t>
  </si>
  <si>
    <t>コンクリート二次製品製造</t>
  </si>
  <si>
    <t>型枠にコンクリートを流し込み、道路の側溝やブロックなどのコンクリート二次製品の製造。</t>
  </si>
  <si>
    <t>7：45～17：00（日勤）</t>
  </si>
  <si>
    <t>土日祝休み※土曜日は隔週休</t>
  </si>
  <si>
    <t>【週払いOK】大人気の日勤のお仕事！未経験者大歓迎！製造業が初めての方でもしっかりサポートします♪入寮希望者には寮費無料（規定有）のワンルーム寮をご用意します！男性が多数活躍中！</t>
  </si>
  <si>
    <t>10A355</t>
  </si>
  <si>
    <t>臼杵運送　熊本支店</t>
  </si>
  <si>
    <t>飲料のフォークリフト運搬作業</t>
  </si>
  <si>
    <t>倉庫内でフォークリフトを使用した飲料の仕分け・荷下ろし・積み込み業務。</t>
  </si>
  <si>
    <t>13：00～21：45（日勤）</t>
  </si>
  <si>
    <t>日祝休み※土曜日は隔週</t>
  </si>
  <si>
    <t>要フォークリフト免許（リーチフォーク実務経験者）</t>
  </si>
  <si>
    <t>川尻駅</t>
  </si>
  <si>
    <t>リーチフォーク実務経験者募集！長期勤務希望の方大歓迎♪大人気の日勤！入社前に職場見学を実施するので安心です！入寮希望の方は快適なワンルーム寮をご案内します！</t>
  </si>
  <si>
    <t>10A566</t>
  </si>
  <si>
    <t>ソニーセミコンダクタマニュファクチャリング　長崎テクノロジーセンター（保全）</t>
  </si>
  <si>
    <t>半導体装置の保全業務</t>
  </si>
  <si>
    <t>クリーンルーム内での半導体装置のメンテナンス・保全作業、データ入力等。</t>
  </si>
  <si>
    <t>長崎県諫早市津久葉町</t>
  </si>
  <si>
    <t>4勤4休・3勤3休※職場カレンダーによる</t>
  </si>
  <si>
    <t>当社の研修受講可能な方または保全経験者</t>
  </si>
  <si>
    <t>安定の月給制！男女活躍中！未経験者歓迎！設備エンジニアとして活躍できるお仕事です。当社の研修（2週間程度）が有りますので、初心者の方でも安心です。しっかり技術が身に付き、スキルアップ出来ますよ♪</t>
  </si>
  <si>
    <t>10A597</t>
  </si>
  <si>
    <t>日産車体九州　九州工場</t>
  </si>
  <si>
    <t>自動車の組立・溶接・塗装・検査・部品供給など</t>
  </si>
  <si>
    <t>自動車製造に伴うライン作業。車体課では機械操作やスポット溶接作業。塗装課では仕上がりの品質確認や研磨作業。組立課ではインパクト（電動ドライバー）を使用してエンジンや足回り、内外装の取付作業及び部品供給。品証課では完成車両の最終検査などを行います。</t>
  </si>
  <si>
    <t>月給245000円※昇給あり</t>
  </si>
  <si>
    <t>339000円以上可</t>
  </si>
  <si>
    <t>6月入社特典最大90万円（規定有）！寮費無料（規定有）！昇給制度あり！皆勤手当1万円（規定有）！寮の周りにはスーパー・コンビニ・飲食店・郵便局・病院などがあり生活しやすい環境です！即採用・即日入寮可能！週払いOK！工場内の食堂ではプリペイドカード式で日替わりメニューが300円から食べられます！土日休みで長期連休あり！固定月給制なので長期連休でも安心の安定高収入！配属前に当社施設で専門の研修があるので安心して始められます！配属後も常駐している管理者がいるので、いつでも相談できます！当社正社員登用制度あり！</t>
  </si>
  <si>
    <t>10A633</t>
  </si>
  <si>
    <t>ＳＷＳ西日本　大分工場</t>
  </si>
  <si>
    <t>自動車部品の組立・検査スタッフ</t>
  </si>
  <si>
    <t>自動車用ワイヤーハーネスの製造・検査業務など。</t>
  </si>
  <si>
    <t>大分県日田市</t>
  </si>
  <si>
    <t>①8：30～17：15②20：30～翌5：15※①日勤または①②2交替いずれかの勤務</t>
  </si>
  <si>
    <t>時給1150円</t>
  </si>
  <si>
    <t>寮費15000円（規定有）のワンルーム寮完備！土日休みの軽作業♪男女活躍中！</t>
  </si>
  <si>
    <t>10A984</t>
  </si>
  <si>
    <t>シーヴイテック九州</t>
  </si>
  <si>
    <t>車部品の製造</t>
  </si>
  <si>
    <t>車のトランスミッション用部品の運搬、部材の投入、機械の操作、部品の組立作業など。</t>
  </si>
  <si>
    <t>長崎県佐世保市小佐々町</t>
  </si>
  <si>
    <t>8：30～17：20/22：00～翌6：50（2交替）</t>
  </si>
  <si>
    <t>小浦駅</t>
  </si>
  <si>
    <t>残業多めで稼げます♪小さめの車部品の製造オペレーターです。機械が加工しますので、運搬や部品の投入や、簡単な組立のお仕事です！</t>
  </si>
  <si>
    <t>1A016</t>
  </si>
  <si>
    <t>ワイディープラスチックス</t>
  </si>
  <si>
    <t>ペットボトル容器の製造・ライン管理・検品・資材準備</t>
  </si>
  <si>
    <t>ペットボトル容器の製造（機械オペレーター、ライン管理、目視検品、原料補給、資材準備等）。</t>
  </si>
  <si>
    <t>北海道北広島市共栄</t>
  </si>
  <si>
    <t>8：00～16：00/16：00～翌0：00/0：00～8：00（3交替）</t>
  </si>
  <si>
    <t>219000円以上可</t>
  </si>
  <si>
    <t>週払いOK！当社エリア社員登用制度あり！20代～40代の男性が多数活躍中！長期勤務できる方歓迎♪</t>
  </si>
  <si>
    <t>1A032</t>
  </si>
  <si>
    <t>カルビー　帯広工場</t>
  </si>
  <si>
    <t>スナック菓子の製造スタッフ</t>
  </si>
  <si>
    <t>スナック菓子を製造してる工場内での馬鈴薯（じゃがいも）の選別・検査等、商品の梱包、包装及び構内付帯作業。</t>
  </si>
  <si>
    <t>①6：15～14：55②13：15～21：55③21：45～翌6：25④8：30～17：00※①②③3交替または固定勤務</t>
  </si>
  <si>
    <t>時給1160円</t>
  </si>
  <si>
    <t>187000円以上可</t>
  </si>
  <si>
    <t>帯広駅</t>
  </si>
  <si>
    <t>新生活スタート応援！長期勤務できる方歓迎！3交替か固定勤務が選べて土日休み！週払いOK！未経験者歓迎！男女ともに多数活躍中の職場です！マイカー通勤OK！食堂あり！ラーメン、十勝名物の豚丼や、日替わり定食が270円で人気です！当社エリア社員登用制度あり！着替え手当290円/日あり（規定有）！</t>
  </si>
  <si>
    <t>1A061</t>
  </si>
  <si>
    <t>北海道丸大食品　北海道工場</t>
  </si>
  <si>
    <t>ハム・ソーセージの加工・検品・梱包等</t>
  </si>
  <si>
    <t>製品の検品、計量、味付け加工、箱詰め、原料の補充、機械器具の洗浄、清掃作業など。</t>
  </si>
  <si>
    <t>北海道岩見沢市栗沢町</t>
  </si>
  <si>
    <t>水曜・日曜、他※職場カレンダーによる</t>
  </si>
  <si>
    <t>時給1120円</t>
  </si>
  <si>
    <t>201000円以上可</t>
  </si>
  <si>
    <t>志文駅</t>
  </si>
  <si>
    <t>当社エリア社員登用制度あり！未経験大歓迎♪通勤交通費支給！調理が好きな方やモクモク作業が好きな方必見！人気の日勤＆食品製造のお仕事です！幅広い年代の男女が活躍中！</t>
  </si>
  <si>
    <t>1A086</t>
  </si>
  <si>
    <t>日本ハム惣菜　北海道工場</t>
  </si>
  <si>
    <t>冷蔵食品の製造スタッフ</t>
  </si>
  <si>
    <t>食肉を原料とした加工食品または冷凍食品の製造です。主に製造ラインでの検品・加工・補充・包装や清掃・洗浄作業になります。工程が分かれていて、いずれか1つの作業を担当します。</t>
  </si>
  <si>
    <t>北海道江別市工栄町</t>
  </si>
  <si>
    <t>①8：00～17：00②17：00～翌2：00※①日勤または②夜勤の固定勤務（選択可）</t>
  </si>
  <si>
    <t>215000円以上可</t>
  </si>
  <si>
    <t>江別駅</t>
  </si>
  <si>
    <t>車9分</t>
  </si>
  <si>
    <t>週払いOK！当社エリア社員登用制度あり！幅広い年代の男女が活躍中！人気の土日祝休み！日勤・夜勤選択可能！未経験者大歓迎！クリーンルーム内作業なので、空調などの環境は整っています♪マイカー通勤できる方大歓迎♪</t>
  </si>
  <si>
    <t>1A134</t>
  </si>
  <si>
    <t>愛知時計電機　北海道工場</t>
  </si>
  <si>
    <t>ガスメーターの分解・組立・検査スタッフ</t>
  </si>
  <si>
    <t>ガスメーター（約3.5kg）の分解や、電動ドライバーを使用しての組立・機械による機能検査・計量検査などを行います。</t>
  </si>
  <si>
    <t>北海道札幌市西区</t>
  </si>
  <si>
    <t>発寒駅</t>
  </si>
  <si>
    <t>徒歩8分</t>
  </si>
  <si>
    <t>当社エリア社員登用制度あり！20代～40代の男性が多数活躍中！マイカー、公共交通機関のどちらでも通勤OK！日勤・土日休みで働きやすい職場です♪</t>
  </si>
  <si>
    <t>2A051</t>
  </si>
  <si>
    <t>階上キユーピー</t>
  </si>
  <si>
    <t>レトルト食品の製造</t>
  </si>
  <si>
    <t>パスタやスープなど様々なレトルト食品の製造をしている職場です。主に生産ラインのオペレーション業務で、クリーンルーム内作業になります。</t>
  </si>
  <si>
    <t>青森県三戸郡階上町</t>
  </si>
  <si>
    <t>①5：00～13：30②13：30～22：00※①または②の固定勤務（選択可）</t>
  </si>
  <si>
    <t>181000円以上可</t>
  </si>
  <si>
    <t>金浜駅</t>
  </si>
  <si>
    <t>【週払いOK】年末までの期間限定のお仕事です！深夜を含まない固定勤務で土日休み！幅広い年齢層の男女が活躍している職場です！マイカー通勤OK！</t>
  </si>
  <si>
    <t>2A055</t>
  </si>
  <si>
    <t>キユーピータマゴ　青森工場</t>
  </si>
  <si>
    <t>タマゴの加工</t>
  </si>
  <si>
    <t>初めはタマゴを水槽の中に入れる作業からスタートします。その後、機械のオペレーションや調味料を入れる充填作業、出来上がった製品の梱包作業など、様々な作業を順を追ってゆっくり覚えていきます。</t>
  </si>
  <si>
    <t>シフト制※平日1日と日曜日休み</t>
  </si>
  <si>
    <t>196000円以上可</t>
  </si>
  <si>
    <t>階上駅</t>
  </si>
  <si>
    <t>20代～50代の女性活躍中！制服の貸与はもちろん、制服のクリーニングは工場側で行います！通勤交通費支給！未経験から始められます！</t>
  </si>
  <si>
    <t>2A061</t>
  </si>
  <si>
    <t>白銀鉄建工業</t>
  </si>
  <si>
    <t>鉄骨の切断や溶接作業</t>
  </si>
  <si>
    <t>鋼材の切断及び孔あけ、鉄鋼製品の仮組立及び仮組立溶接、本溶接、その他付随する作業。</t>
  </si>
  <si>
    <t>青森県八戸市</t>
  </si>
  <si>
    <t>8：00～17：15（日勤）</t>
  </si>
  <si>
    <t>第2・4土曜日、日祝休み</t>
  </si>
  <si>
    <t>時給1170円※入社1ヶ月間は時給1100円</t>
  </si>
  <si>
    <t>要床上式クレーン・玉掛・アーク溶接・ガス溶接免許</t>
  </si>
  <si>
    <t>種差海岸駅</t>
  </si>
  <si>
    <t>【週払いOK】持っている資格を活かせる大チャンス！長期勤務可能な職場です♪</t>
  </si>
  <si>
    <t>2A102</t>
  </si>
  <si>
    <t>エルナー</t>
  </si>
  <si>
    <t>電子部品の製造・検査</t>
  </si>
  <si>
    <t>自動車や電化製品などに使用される小型電子部品のマシンオペレーター作業や製品の検査です。</t>
  </si>
  <si>
    <t>青森県黒石市</t>
  </si>
  <si>
    <t>8：30～16：55/16：30～翌0：55/0：30～8：55（3交替）</t>
  </si>
  <si>
    <t>190000円以上可</t>
  </si>
  <si>
    <t>田舎館駅</t>
  </si>
  <si>
    <t>週払いOK！地元黒石で工場のお仕事しませんか？未経験の方でも大丈夫です！残業はほぼありません！無料駐車場あり！</t>
  </si>
  <si>
    <t>2A107</t>
  </si>
  <si>
    <t>ジェイテック</t>
  </si>
  <si>
    <t>事務・データ作成</t>
  </si>
  <si>
    <t>デジタルカメラや撮影機器の貸し出し、画像データの確認作業、その他必要データをメールで送る作業。</t>
  </si>
  <si>
    <t>青森県上北郡六ヶ所村</t>
  </si>
  <si>
    <t>①7：45～16：35②15：45～翌0：35③8：30～17：20※研修期間中は③日勤、その後は①②2交替</t>
  </si>
  <si>
    <t>土日休み※7：45～16：35のみ6勤1休</t>
  </si>
  <si>
    <t>パソコン入力できる方※高卒以上</t>
  </si>
  <si>
    <t>デスクワーク未経験でもパソコンの操作（入力や画像の取り込み、メールの送受信など）ができればOK！食堂もあり、格安で食べられます！通勤は基本送迎バスのみになります！バスは八戸市・三沢市・おいらせ町・野辺地町・十和田市・東北町・むつ市・六ヶ所村内から出ています。</t>
  </si>
  <si>
    <t>2A112</t>
  </si>
  <si>
    <t>秋田青木精機　本社工場</t>
  </si>
  <si>
    <t>自動車部品の切削・加工</t>
  </si>
  <si>
    <t>自動車のターボチャージャーに組み込まれるシャフトの製造です。主にNC自動旋盤機を使用して切削や加工を行います。その他に熱処理の作業などもあります。</t>
  </si>
  <si>
    <t>秋田県北秋田市</t>
  </si>
  <si>
    <t>①8：30～17：30②17：30～翌2：30③20：30～翌5：30※①②または①③の2交替、他勤務時間あり</t>
  </si>
  <si>
    <t>時給1480円</t>
  </si>
  <si>
    <t>鷹ノ巣駅</t>
  </si>
  <si>
    <t>週払いOK！北秋田市で高時給のお仕事！未経験の方も大歓迎！男性活躍中の職場です！土日休みでGW・夏季・年末年始に長期休暇あり！</t>
  </si>
  <si>
    <t>2A120</t>
  </si>
  <si>
    <t>大成ツーリスト　本社　サポート事業部　遠野サプライヤーパーク（清掃）</t>
  </si>
  <si>
    <t>清掃スタッフ</t>
  </si>
  <si>
    <t>工事現場内の宿舎の共用部分・風呂・トイレなどの清掃がメインです。</t>
  </si>
  <si>
    <t>9：00～13：00（日勤）</t>
  </si>
  <si>
    <t>104000円以上可</t>
  </si>
  <si>
    <t>シニア活躍中！50代・60代が多数在籍している職場です！ＷワークOK！扶養範囲内OKで主婦（夫）も活躍中！工事現場内の宿舎および関連施設内の簡単な清掃作業です！短時間での就業希望の方大歓迎！日勤・土日祝休みでGW・夏期・年始に長期休暇あり！</t>
  </si>
  <si>
    <t>2A172</t>
  </si>
  <si>
    <t>ＡＧＣエレクトロニクス　本宮事業所</t>
  </si>
  <si>
    <t>基板の製造機械オペレーター・検査</t>
  </si>
  <si>
    <t>基板の製造機械オペレーターになります。機械に材料をセットしたり、エラーがあったときにエラー原因を取り除いて機械を再起動するなどの作業です。また製造後の検査などもあります。</t>
  </si>
  <si>
    <t>7：00～15：20/15：00～23：20/23：00～翌7：20（交替制）</t>
  </si>
  <si>
    <t>シフト制※職場カレンダーによる</t>
  </si>
  <si>
    <t>PC操作可能な方</t>
  </si>
  <si>
    <t>五百川駅</t>
  </si>
  <si>
    <t>【週払いOK】PC操作できればOK！大手企業で安定した生産のある工場なので長期安定で働けます♪キレイな職場環境です！</t>
  </si>
  <si>
    <t>2A243</t>
  </si>
  <si>
    <t>エイチワン　郡山製作所</t>
  </si>
  <si>
    <t>自動車パーツの溶接・プレス</t>
  </si>
  <si>
    <t>プレス機械から出てくる自動車の骨格部品を目で見てチェック、自動溶接機（半自動）を使用してパーツと部品を溶接する単純作業です。</t>
  </si>
  <si>
    <t>福島県郡山市</t>
  </si>
  <si>
    <t>①6：30～15：30②15：20～翌0：20③17：20～翌2：20※①②又は①③の2交替</t>
  </si>
  <si>
    <t>時給1150円※入社1ヶ月間は時給1100円</t>
  </si>
  <si>
    <t>喜久田駅</t>
  </si>
  <si>
    <t>【週払いOK】国道49号線近くで渋滞も少なくマイカー通勤もラクラク♪1食400円程度で利用できる食堂もあります！単純作業なので技術は必要ありません。あなたのやる気を重視します！</t>
  </si>
  <si>
    <t>2A300</t>
  </si>
  <si>
    <t>曙ブレーキ福島製造　福島工場</t>
  </si>
  <si>
    <t>ブレーキ用摩擦材の製造オペレーター</t>
  </si>
  <si>
    <t>自動車・鉄道のブレーキ用摩擦材の製造オペレーター。</t>
  </si>
  <si>
    <t>6：00～14：30/14：20～22：50（交替制）</t>
  </si>
  <si>
    <t>227000円以上可</t>
  </si>
  <si>
    <t>【週払いOK】長期勤務可能！未経験者OK！20代～40代の男性活躍中！自動車や鉄道の小型部品の製造です。丁寧な指導があり、始めはゆっくり作業していけば簡単に出来るようになるので安心です！</t>
  </si>
  <si>
    <t>2A318</t>
  </si>
  <si>
    <t>エノモト　津軽工場（3交替）</t>
  </si>
  <si>
    <t>スマホ・パソコン用小型部品の製造</t>
  </si>
  <si>
    <t>主に機械を操作して作業します。加工前のリール状の製品を機械にセットし、完成した製品を巻き取る作業や生産の準備なども行います。その他成形機にて製品を加工する作業もあります。</t>
  </si>
  <si>
    <t>青森県五所川原市</t>
  </si>
  <si>
    <t>6：00～15：00/14：00～23：00/22：00～翌7：00（交替制）※他勤務帯あり</t>
  </si>
  <si>
    <t>199000円以上可</t>
  </si>
  <si>
    <t>五所川原駅</t>
  </si>
  <si>
    <t>【週払いOK】残業一切なし♪定時で帰れるので無理ない働き方ができます♪スタッフの大半が未経験から始めています！もちろん経験がある方も大歓迎です！</t>
  </si>
  <si>
    <t>2A766</t>
  </si>
  <si>
    <t>住友ゴム工業　白河工場</t>
  </si>
  <si>
    <t>タイヤの成型アシスタントスタッフ</t>
  </si>
  <si>
    <t>タイヤの原材料を機械をセットして原型を作成したり、プレス加工して形を整えたりする作業です。</t>
  </si>
  <si>
    <t>福島県白河市</t>
  </si>
  <si>
    <t>7：50～15：45/15：35～23：30/23：20～翌8：00（交替制）</t>
  </si>
  <si>
    <t>時給1500円※入社2ヶ月間は時給1200円</t>
  </si>
  <si>
    <t>309000円以上可</t>
  </si>
  <si>
    <t>白河駅</t>
  </si>
  <si>
    <t>【週払いOK】男女活躍中！がっちり稼ぎたい方にオススメです！長く勤めているスタッフも多く真面目に取り組むほど評価されるやりがいのあるお仕事です♪</t>
  </si>
  <si>
    <t>2A1080</t>
  </si>
  <si>
    <t>小滝電機製作所</t>
  </si>
  <si>
    <t>自動車用LED基板の製造マシンオペレーター</t>
  </si>
  <si>
    <t>様々な用途に使用されるLED基板を作る為の実装機マシンオペレーター業務がメインとなります。その他にも製品の検査や箱詰めなどの作業もあります。</t>
  </si>
  <si>
    <t>6：00～14：00/14：00～22：00/22：00～翌6：00（3交替）</t>
  </si>
  <si>
    <t>土日休み※シフトにより土曜日出勤の可能性あり</t>
  </si>
  <si>
    <t>【週払いOK】大館市内で高時給のお仕事♪未経験の方も大歓迎！長期勤務可能な職場です！GW・夏季・年末年始に長期休暇あり！無料駐車場もありマイカー通勤OK！</t>
  </si>
  <si>
    <t>2A1098</t>
  </si>
  <si>
    <t>奥越部品　青森工場</t>
  </si>
  <si>
    <t>自動車部品の組立・検査</t>
  </si>
  <si>
    <t>自動車やトラクターなどに使用されるハーネスの組立・検査。ハーネスは非常に軽いので安心です。大きめの板にハーネスを組付ける作業、組付けたハーネスをテープでぐるぐる巻きに束ねる作業、製品が水でショートしないように覆う作業など様々な作業があります。</t>
  </si>
  <si>
    <t>青森県北津軽郡板柳町</t>
  </si>
  <si>
    <t>月給170000円※昇給あり</t>
  </si>
  <si>
    <t>183000円以上可</t>
  </si>
  <si>
    <t>板柳駅</t>
  </si>
  <si>
    <t>週払いOK！安定の月給制！日勤・土日休みで長期連休もしっかりあります！月給制なので長期連休（平均9日）があっても給料の変動がほぼありません！契約更新後は昇給あり！現場担当も2名体制なのでいつでも相談ができる環境です！入社後は製品の取り扱い方法や作業教育もしっかり行います♪男女ともに活躍中の職場です！</t>
  </si>
  <si>
    <t>2A1178</t>
  </si>
  <si>
    <t>デンソー福島</t>
  </si>
  <si>
    <t>カーエアコンの組立・検査・部品供給</t>
  </si>
  <si>
    <t>自動車用のエアコンやプラスチック部品の組立・検査・部品供給。組立作業はラインで流れてくる部品を工具を使用して行います。検査作業は製品を目視でチェックしていきます。部品供給は取り付ける部品を組立ラインへ運びます。</t>
  </si>
  <si>
    <t>8：40～17：25/18：35～翌3：20（2交替）</t>
  </si>
  <si>
    <t>時給1400円※入社1ヶ月間は時給1350円</t>
  </si>
  <si>
    <t>294000円以上可</t>
  </si>
  <si>
    <t>要田駅</t>
  </si>
  <si>
    <t>【週払いOK】一人で行う作業が多いので、腰を据えてシッカリ働きたい方にオススメです♪職場は空調完備で快適！食堂のメニューも好評です。特にパティシエが作ったスイーツは絶品です♪未経験者が多く活躍しているアットホームな雰囲気の職場です！</t>
  </si>
  <si>
    <t>2A1216</t>
  </si>
  <si>
    <t>内外エレクトロニクス　仙台事業所</t>
  </si>
  <si>
    <t>半導体装置の組立</t>
  </si>
  <si>
    <t>半導体装置及びフレームの組立（クリーンルーム内作業）。</t>
  </si>
  <si>
    <t>【週払いOK】安心安定の月給制！日勤・土日休み！男性が多数活躍中！機械の組立作業なのでモクモクコツコツ仕事がしたい方にピッタリ♪事前研修があり、しっかり教えてくれるので初めての方でも安心☆働きやすい職場です♪マイカー通勤大歓迎！</t>
  </si>
  <si>
    <t>2A1217</t>
  </si>
  <si>
    <t>【週払いOK】日勤・土日休み！男性が多数活躍中！機械の組立作業なのでモクモクコツコツ仕事がしたい方にピッタリ♪事前研修があり、しっかり教えてくれるので初めての方でも安心☆働きやすい職場です♪マイカー通勤大歓迎！</t>
  </si>
  <si>
    <t>3A028</t>
  </si>
  <si>
    <t>大和製罐　真岡工場</t>
  </si>
  <si>
    <t>フォークリフト作業・検査業務</t>
  </si>
  <si>
    <t>フォークリフト運搬作業と缶の検査作業です。</t>
  </si>
  <si>
    <t>8：00～16：45/20：00～翌4：30（2交替）</t>
  </si>
  <si>
    <t>時給1430円</t>
  </si>
  <si>
    <t>フォークリフト免許ある方必見！製品運搬と検査業務です。20代～40代の男性活躍中！通勤希望の方大歓迎♪長期安定のお仕事です！</t>
  </si>
  <si>
    <t>3A029</t>
  </si>
  <si>
    <t>マシンオペレーター・検査業務</t>
  </si>
  <si>
    <t>マシンオペレーターや製品検査の立ち作業です。</t>
  </si>
  <si>
    <t>8：00～20：00/20：00～翌8：00（2交替）</t>
  </si>
  <si>
    <t>長期安定で残業もあり、そこそこ稼げるマシンオペレーター業務です。20代～40代の男性活躍中！通勤希望の方大歓迎♪</t>
  </si>
  <si>
    <t>3A059</t>
  </si>
  <si>
    <t>ビール製品の入出庫作業</t>
  </si>
  <si>
    <t>ビール製品の入出庫作業です。カウンターフォークリフトを使用します。</t>
  </si>
  <si>
    <t>群馬県邑楽郡千代田町</t>
  </si>
  <si>
    <t>8：00～17：00/21：00～翌6：00（2交替）</t>
  </si>
  <si>
    <t>篠塚駅</t>
  </si>
  <si>
    <t>フォークリフトの資格者大募集！実務経験がある方もない方もまずはご相談ください♪高収入でガッツリ稼げます♪</t>
  </si>
  <si>
    <t>3A107</t>
  </si>
  <si>
    <t>太陽工機</t>
  </si>
  <si>
    <t>貿易事務</t>
  </si>
  <si>
    <t>営業スタッフやお客様の工場見学に対するスケジュール管理、営業資料の作成、請求書関連業務、ほか付随作業。</t>
  </si>
  <si>
    <t>新潟県長岡市西陵町</t>
  </si>
  <si>
    <t>時給2100円</t>
  </si>
  <si>
    <t>357000円以上可</t>
  </si>
  <si>
    <t>TOIEC800以上・事務経験者</t>
  </si>
  <si>
    <t>長岡駅</t>
  </si>
  <si>
    <t>【週払いOK】人気の日勤・土日休み！経験を活かして幅広い年齢層が活躍している職場です！</t>
  </si>
  <si>
    <t>3A129</t>
  </si>
  <si>
    <t>東京特殊硝子　藤岡工場</t>
  </si>
  <si>
    <t>硝子の研磨・検査</t>
  </si>
  <si>
    <t>硝子の研磨及び検査業務、産業用硝子製品の前加工における研磨・検査業務及び付随加工。</t>
  </si>
  <si>
    <t>群馬県藤岡市牛田</t>
  </si>
  <si>
    <t>群馬藤岡駅</t>
  </si>
  <si>
    <t>週払いOK！充実のOJT研修！タッチパネルや車両用ミラーなど、身近な製品も製造しています！2交替で夜勤もあり稼げます！</t>
  </si>
  <si>
    <t>3A155</t>
  </si>
  <si>
    <t>カナエ　栃木工場</t>
  </si>
  <si>
    <t>医薬品製造・検査・梱包</t>
  </si>
  <si>
    <t>クリーンルーム内での医薬品製造や検査・梱包（立ち作業）です。</t>
  </si>
  <si>
    <t>7：45～16：00/15：45～翌0：00/23：45～翌8：00（3交替）</t>
  </si>
  <si>
    <t>時給1300円※入社3ヶ月後は時給1400円に昇給あり（スキル・勤怠による）</t>
  </si>
  <si>
    <t>寺内駅</t>
  </si>
  <si>
    <t>幅広い年代の男女が多数活躍中！きれいな職場環境！時給の他に各種手当の支給があります♪景気に左右されない企業で長期安定のお仕事です！通勤希望者大歓迎！</t>
  </si>
  <si>
    <t>3A435</t>
  </si>
  <si>
    <t>柳栄精工</t>
  </si>
  <si>
    <t>自動車部品加工オペレーター</t>
  </si>
  <si>
    <t>自動車シャフト部品の製造工場です。加工マシンに部品をセットし、ボタンを押すオペレーター作業です。</t>
  </si>
  <si>
    <t>群馬県桐生市広沢町</t>
  </si>
  <si>
    <t>393000円以上可</t>
  </si>
  <si>
    <t>小俣駅</t>
  </si>
  <si>
    <t>高時給・高収入！ガッツリ稼ぎたい方大歓迎です★自分のペースでコツコツ作業！仕事は先輩がしっかり教えてくれます♪</t>
  </si>
  <si>
    <t>3A437</t>
  </si>
  <si>
    <t>矢萩運輸　群馬営業所</t>
  </si>
  <si>
    <t>フォークリフト作業</t>
  </si>
  <si>
    <t>フォークリフトによる荷上げ荷下ろし作業、その他付随業務。</t>
  </si>
  <si>
    <t>川俣駅</t>
  </si>
  <si>
    <t>週払いOK！フォークリフト実務経験者大歓迎！資格を活かせるお仕事です！</t>
  </si>
  <si>
    <t>3A438</t>
  </si>
  <si>
    <t>テクト</t>
  </si>
  <si>
    <t>プラスチック原料製造オペレーター</t>
  </si>
  <si>
    <t>プラスチック原料の製造工場です。主にマシンオペレーターと原料投入になります。</t>
  </si>
  <si>
    <t>群馬県太田市東新町</t>
  </si>
  <si>
    <t>207000円以上可</t>
  </si>
  <si>
    <t>野州山辺駅</t>
  </si>
  <si>
    <t>人気の日勤・土日休み！未経験大歓迎のお仕事！単純な作業なので製造経験不問です♪残業も少なめでライフワークバランスもバッチリです★</t>
  </si>
  <si>
    <t>3A455</t>
  </si>
  <si>
    <t>エフピコ下館</t>
  </si>
  <si>
    <t>食品トレーの製造・検査・梱包</t>
  </si>
  <si>
    <t>食品トレーの製造・検査・梱包作業。</t>
  </si>
  <si>
    <t>①7：00～15：30②23：00～翌7：30※①日勤または②夜勤の固定勤務（選択可）　</t>
  </si>
  <si>
    <t>週休2日※シフト制</t>
  </si>
  <si>
    <t>時給1230円※昇給あり</t>
  </si>
  <si>
    <t>川島駅</t>
  </si>
  <si>
    <t>職場環境バツグン！あなたのライフスタイルに合わせて日勤または夜勤の選択ができます！大型連休もあります！</t>
  </si>
  <si>
    <t>3A467</t>
  </si>
  <si>
    <t>旭化学合成　栃木工場（フォーク）</t>
  </si>
  <si>
    <t>接着剤の製造・原料補充・運搬・梱包</t>
  </si>
  <si>
    <t>接着剤の製造に伴う原料補充・運搬・梱包及び付帯作業。</t>
  </si>
  <si>
    <t>栃木県栃木市</t>
  </si>
  <si>
    <t>壬生駅</t>
  </si>
  <si>
    <t>フォークリフトの資格を活かせる長期安定のお仕事！人気の日勤・土日祝休みでプライベートも充実できます！</t>
  </si>
  <si>
    <t>3A468</t>
  </si>
  <si>
    <t>旭化学合成　栃木工場</t>
  </si>
  <si>
    <t>接着剤の検品・梱包作業</t>
  </si>
  <si>
    <t>接着剤の検品・梱包作業、その他付帯業務。</t>
  </si>
  <si>
    <t>時給1170円</t>
  </si>
  <si>
    <t>長期安定のお仕事！人気の日勤・土日祝休みでプライベートも充実できます！</t>
  </si>
  <si>
    <t>3A469</t>
  </si>
  <si>
    <t>新明和工業　佐野工場</t>
  </si>
  <si>
    <t>完成車の塗装・動作確認及び荷台の組立作業</t>
  </si>
  <si>
    <t>完成車の塗装・動作確認等の最終工程作業、荷台製造における組立作業。</t>
  </si>
  <si>
    <t>8：20～17：00（日勤）</t>
  </si>
  <si>
    <t>274000円以上可</t>
  </si>
  <si>
    <t>要普通自動車免許※高卒以上</t>
  </si>
  <si>
    <t>佐野駅</t>
  </si>
  <si>
    <t>人気の日勤・土日祝休み！普通自動車免許があればOK！残業もあり稼げるお仕事です！</t>
  </si>
  <si>
    <t>4A018</t>
  </si>
  <si>
    <t>ジャパンフーズ　本社</t>
  </si>
  <si>
    <t>ペットボトル飲料のラベル巻き・自動箱詰め機のオペレーター</t>
  </si>
  <si>
    <t>飲料水のペットボトルにラベルを巻いたり、箱詰め・梱包するマシンの操作や監視業務です。資材の補充・交換作業もあります。</t>
  </si>
  <si>
    <t>千葉県長生郡長柄町皿木</t>
  </si>
  <si>
    <t>茂原駅</t>
  </si>
  <si>
    <t>★週払いOK★通勤交通費全額支給！ペットボトル飲料を製造している工場内でラインの監視がメインのお仕事です！長期安定で働けます！春・夏は残業多め、秋・冬は少なめという特色があります。20代～40代の幅広い年代が活躍中！未経験者でも歓迎します！</t>
  </si>
  <si>
    <t>4A028</t>
  </si>
  <si>
    <t>カスヤ精工　第3工場</t>
  </si>
  <si>
    <t>自動車部品の機械加工スタッフ</t>
  </si>
  <si>
    <t>自動車部品の機械加工作業です。部品を機械にセットし、自動で削ったり穴を開けたりする機械を操作して部品を加工します。</t>
  </si>
  <si>
    <t>千葉県袖ケ浦市長浦拓</t>
  </si>
  <si>
    <t>①8：00～17：00②19：00～翌4：00③20：00～翌5：00※①②または①③の交替制</t>
  </si>
  <si>
    <t>時給1360円</t>
  </si>
  <si>
    <t>279000円以上可</t>
  </si>
  <si>
    <t>長浦駅</t>
  </si>
  <si>
    <t>★週払いOK★通勤交通費全額支給！車のエンジン部品を加工するお仕事です！長期安定で働けます！20代～40代の幅広い年代が活躍中♪未経験者でも歓迎します！</t>
  </si>
  <si>
    <t>4A085</t>
  </si>
  <si>
    <t>トーカロ　東京工場</t>
  </si>
  <si>
    <t>金属部品の製造機械オペレーター</t>
  </si>
  <si>
    <t>金属の表面加工を行う工場です。溶射工程（材料を溶かして金属表面に吹き付けて成膜する機械の操作）または品質管理（出来上がった製品の検査がメイン）のいずれかの作業になります。</t>
  </si>
  <si>
    <t>千葉県船橋市行田</t>
  </si>
  <si>
    <t>①8：30～17：00②20：30～翌5：00※①日勤または①②交替制</t>
  </si>
  <si>
    <t>製造業（工場）経験者</t>
  </si>
  <si>
    <t>★週払いOK★通勤交通費全額支給！製造経験を活かせるお仕事です！塚田駅より徒歩10分、電車通勤歓迎！20代～40代の男女活躍中！お弁当は１食100円で注文可能です♪</t>
  </si>
  <si>
    <t>4A114</t>
  </si>
  <si>
    <t>ミドリロジスティクス</t>
  </si>
  <si>
    <t>倉庫内での作業服や靴などのピッキング作業</t>
  </si>
  <si>
    <t>倉庫内で伝票を元に安全衣用品を集めて梱包する作業、フォークリフト作業。</t>
  </si>
  <si>
    <t>埼玉県草加市稲荷（工業団地内）</t>
  </si>
  <si>
    <t>8：30～17：30　(日勤)</t>
  </si>
  <si>
    <t>216000円以上可</t>
  </si>
  <si>
    <t>要フォークリフト免許（実務経験者）</t>
  </si>
  <si>
    <t>獨協大学前駅</t>
  </si>
  <si>
    <t>人気の日勤・土日休み！フォークリフト実務経験者大募集！獨協大学前駅から送迎バスあり！</t>
  </si>
  <si>
    <t>4A241</t>
  </si>
  <si>
    <t>ASRリサイクリング鹿島</t>
  </si>
  <si>
    <t>在庫管理・PC入力作業</t>
  </si>
  <si>
    <t>資材関連分析、在庫管理、維持管理、PC入力作業、及び付随する業務。</t>
  </si>
  <si>
    <t>茨城県鹿嶋市</t>
  </si>
  <si>
    <t>206000円以上可</t>
  </si>
  <si>
    <t>事務経験者</t>
  </si>
  <si>
    <t>鹿島神宮駅</t>
  </si>
  <si>
    <t>事務経験者歓迎♪経験が活かせます！人気の日勤・土日祝休み！幅広い年代の男女活躍中！</t>
  </si>
  <si>
    <t>4A391</t>
  </si>
  <si>
    <t>スリーエムジャパンプロダクツ　千葉事業所</t>
  </si>
  <si>
    <t>フォークリフトを使用しての荷受け、出荷業務です。</t>
  </si>
  <si>
    <t>福俵駅</t>
  </si>
  <si>
    <t>日勤・土日祝休みで時給1500円！フォークリフトの実務経験ある方大歓迎！</t>
  </si>
  <si>
    <t>4A415</t>
  </si>
  <si>
    <t>戸田パイプ工業</t>
  </si>
  <si>
    <t>自動車・釣り用品の金属部品の検査</t>
  </si>
  <si>
    <t>自動車・釣り用品の金属部品の検査、その他付随業務。</t>
  </si>
  <si>
    <t>257000円以上可</t>
  </si>
  <si>
    <t>吉野原駅</t>
  </si>
  <si>
    <t>週払いOK！高時給でガッチリ稼げます！配属前に職場見学を実施しているので安心です！</t>
  </si>
  <si>
    <t>4A545</t>
  </si>
  <si>
    <t>東京ボード工業　埼玉工場（フォーク）</t>
  </si>
  <si>
    <t>リサイクル材で作られた木版をフォークリフトで運搬する作業、又は木材を破砕した時にでる木片粉の清掃、破砕機の刃の交換作業を行います。</t>
  </si>
  <si>
    <t>日曜日、ほか平日1日</t>
  </si>
  <si>
    <t>八潮駅</t>
  </si>
  <si>
    <t>週払いOK！高時給でガッチリ稼げます！配属前に職場見学を実施しているので安心です！男性が多数活躍中！フォークリフトの経験を活かしませんか！</t>
  </si>
  <si>
    <t>4A580</t>
  </si>
  <si>
    <t>グリコマニュファクチャリングジャパン　北本工場</t>
  </si>
  <si>
    <t>お菓子の製造・検品・梱包</t>
  </si>
  <si>
    <t>基本的にロボットアームが動いてスナック菓子を製造をしています。その中で必要な部材フィルムの交換したり、正常に動いているか監視し、アームがとりやすいように整えたりします。完成品をチェックし、手作業で調整することもあります。その他、倉庫から材料を持ってくる作業や清掃などもあります。</t>
  </si>
  <si>
    <t>埼玉県北本市</t>
  </si>
  <si>
    <t>21：50～翌6：05（夜勤）</t>
  </si>
  <si>
    <t>時給1300円※22:00～翌5:00は時給1625円</t>
  </si>
  <si>
    <t>★12月末までの期間限定★夜勤専属！大手食品メーカーでのお仕事です♪未経験の方でも大歓迎！男女ともに幅広い年代が活躍中！マイカー通勤OK！最寄駅の北本駅から自転車の無料貸出もあります！工場内に飲料・パン・おにぎり・カップ麺などの自販機あり！お弁当の持参もOKです（冷蔵庫・電子レンジあり）！工場見学ができるので作業内容が不安な方も安心です！</t>
  </si>
  <si>
    <t>4A601</t>
  </si>
  <si>
    <t>大光　浦安センター</t>
  </si>
  <si>
    <t>生活家電のリーチフォーク運搬作業</t>
  </si>
  <si>
    <t>リーチフォークで洗濯機・冷蔵庫・電球・電子レンジ等の生活家電を運搬する作業。</t>
  </si>
  <si>
    <t>千葉県浦安市港</t>
  </si>
  <si>
    <t>①5：00～14：00②15：00～翌0：00※他勤務シフト多数あり、時差出勤あり</t>
  </si>
  <si>
    <t>週2日（シフト制）</t>
  </si>
  <si>
    <t>時給1380円</t>
  </si>
  <si>
    <t>新浦安駅</t>
  </si>
  <si>
    <t>★週払いOK★通勤交通費全額支給！リーチフォークの実務経験があればOK！経験を活かして長期安定で働けるお仕事です！20代～50代の幅広い年代が活躍中！</t>
  </si>
  <si>
    <t>4A642</t>
  </si>
  <si>
    <t>ケイパック　本社</t>
  </si>
  <si>
    <t>小袋ドレッシングの調合・充填・検査</t>
  </si>
  <si>
    <t>コンビニ等に置いてある小袋タイプのドレッシングの製造・補助作業です。調合する際の機械オペレーター・資材供給・検査・運搬作業があります。</t>
  </si>
  <si>
    <t>茨城県猿島郡五霞町</t>
  </si>
  <si>
    <t>①8：30～17：30②11：45～20：45③13：00～22：00※いずれかの固定勤務</t>
  </si>
  <si>
    <t>南栗橋駅</t>
  </si>
  <si>
    <t>50代活躍中！未経験スタートで幅広い年代が活躍している職場です！大手企業内でキレイな環境でのお仕事です！コンビニ等に置いてある小袋タイプのドレッシングを作ります。クリーンルーム内での軽作業です！長期勤務可能！定食が300円で食べられる食堂あり！他にもマッサージ機があるスペースや無料ドリンクなどの設備が整っています！通勤交通費支給！土日祝休みでプライベートも充実できます！</t>
  </si>
  <si>
    <t>4A679</t>
  </si>
  <si>
    <t>ＭＯＬＤＩＮＯ　成田工場</t>
  </si>
  <si>
    <t>機械操作での製品の研磨、合金製品の1次検査、梱包などの付随業務。</t>
  </si>
  <si>
    <t>千葉県成田市</t>
  </si>
  <si>
    <t>成田駅</t>
  </si>
  <si>
    <t>★週払いOK★通勤交通費全額支給！成田駅より送迎バスあり楽々通勤！もちろんマイカー通勤もOK！未経験者でも大歓迎です♪手のひらサイズの製品で重量物なし！定着もよく、働きやすい職場でオススメです！</t>
  </si>
  <si>
    <t>4A782</t>
  </si>
  <si>
    <t>伊藤喜オールスチール</t>
  </si>
  <si>
    <t>オフィス用家具部品の加工・塗装</t>
  </si>
  <si>
    <t>オフィスで使用される机や棚を製造している工場です。加工や塗装業務を担当します。</t>
  </si>
  <si>
    <t>8：25～17：15（日勤）</t>
  </si>
  <si>
    <t>川間駅</t>
  </si>
  <si>
    <t>★週払いOK★通勤交通費全額支給★人気の日勤・土日休みでプライベートが充実！時給1400円！川間駅より送迎バスあり！マイカー通勤もOK！♪単純作業なので未経験の方でも大歓迎です！</t>
  </si>
  <si>
    <t>4A891</t>
  </si>
  <si>
    <t>豊友工業　千葉工場</t>
  </si>
  <si>
    <t>重機部品の掛け下ろし作業</t>
  </si>
  <si>
    <t>電着塗装される重機部品をフックに掛けて、塗装後にフックから部品を外す作業。</t>
  </si>
  <si>
    <t>千葉県千葉市稲毛区六方町</t>
  </si>
  <si>
    <t>①8：00～17：00②19：00～翌4：00※①②2交替または①日勤</t>
  </si>
  <si>
    <t>272000円以上可</t>
  </si>
  <si>
    <t>四街道駅</t>
  </si>
  <si>
    <t>★週払いOK★通勤交通費全額支給！塗装する部品をフックに掛けて、塗装後にフックから部品を外すお仕事です。20代～40代の男性活躍中！募集状況によっては勤務時間帯の選択が可能です！</t>
  </si>
  <si>
    <t>4A906</t>
  </si>
  <si>
    <t>高輪ヂーゼル　岩槻事業所</t>
  </si>
  <si>
    <t>トラック部品の洗浄・分解・検査・出荷</t>
  </si>
  <si>
    <t>トラック部品・燃料噴射装置のリビルド品分解・洗浄・組立・検査・出荷作業。</t>
  </si>
  <si>
    <t>8：45～17：30（日勤）</t>
  </si>
  <si>
    <t>東岩槻駅</t>
  </si>
  <si>
    <t>★週払いOK★人気の日勤・土日祝休み！東岩槻駅より送迎バスで10分！</t>
  </si>
  <si>
    <t>4A1040</t>
  </si>
  <si>
    <t>ＲＧコンテナー　埼玉工場</t>
  </si>
  <si>
    <t>ダンボール製造のアシスタント</t>
  </si>
  <si>
    <t>ダンボールの原料投入・加工後製品の結束・パレット積み等。</t>
  </si>
  <si>
    <t>埼玉県川口市八幡木</t>
  </si>
  <si>
    <t>8：30～17：30/22：30～翌7：30（2交替）</t>
  </si>
  <si>
    <t>川口駅</t>
  </si>
  <si>
    <t>バス20分</t>
  </si>
  <si>
    <t>★週払いOK★通勤交通費全額支給！入社前に職場見学を実施するので未経験の方でも安心です！男性が多数活躍中！難しい操作等なしのアシスタント業務なので安心♪</t>
  </si>
  <si>
    <t>4A1139</t>
  </si>
  <si>
    <t>ＪＦＥ鋼材　鋼板事業所　東京事業所</t>
  </si>
  <si>
    <t>鋼板の運搬・切断加工・検査・梱包作業</t>
  </si>
  <si>
    <t>様々な用途に使用される鋼板の切断加工・切断後の検査や梱包作業です。玉掛・クレーンの資格取得後は、資材の移動や加工機への運搬作業なども行います。</t>
  </si>
  <si>
    <t>千葉県市川市塩浜</t>
  </si>
  <si>
    <t>8：15～17：15（日勤）</t>
  </si>
  <si>
    <t>時給1520円</t>
  </si>
  <si>
    <t>262000円以上可</t>
  </si>
  <si>
    <t>市川塩浜駅</t>
  </si>
  <si>
    <t>★週払いOK（規定有）★市川塩浜駅・行徳駅から送迎バスあり！20代～30代活躍中！クレーン・玉掛の資格取得支援もあります♪人気の日勤・土日休み！メリットいっぱいのお仕事です！長期希望者大歓迎！</t>
  </si>
  <si>
    <t>4A1584</t>
  </si>
  <si>
    <t>東京ボード工業　本社（フォーク）</t>
  </si>
  <si>
    <t>木片粉の清掃、機械メンテナンス（オイル挿し等）、木片カッター機の研磨作業、フォークリフトによる製品運搬及び付随する業務。</t>
  </si>
  <si>
    <t>新木場駅</t>
  </si>
  <si>
    <t>★週払いOK★通勤交通費全額支給★月収30万円以上可！フォークリフトの実務経験が浅くてもご相談ください。フォークリフトを練習する機会もあります！ライン作業はありませんので、製造未経験の方にもはじめやすいお仕事です！20代～40代の男性活躍中！</t>
  </si>
  <si>
    <t>4A1585</t>
  </si>
  <si>
    <t>東京ボード工業　本社</t>
  </si>
  <si>
    <t>木片粉の清掃・機械メンテナンス等</t>
  </si>
  <si>
    <t>ベルトコンベヤ等からこぼれた木片粉の清掃、機械メンテナンス（オイル挿し等）、カッター機の研磨作業及び半製品の運搬作業など。</t>
  </si>
  <si>
    <t>★週払いOK★通勤交通費全額支給★月収30万円以上可！残業が多めで稼げます！ライン作業はありませんので、製造未経験の方にも始めやすいお仕事です！電車通勤も可能！20代～40代の男性活躍中！</t>
  </si>
  <si>
    <t>4A1900</t>
  </si>
  <si>
    <t>日鉄機能材製造</t>
  </si>
  <si>
    <t>銅箔の製造機械の監視と操作</t>
  </si>
  <si>
    <t>アルミホイルのような、銅で作る薄い箔を作る作業です。基本的に機械を監視しながら原料をセットして操作します。1日に数回程度、15kg前後の原料の持ち運び作業があります。</t>
  </si>
  <si>
    <t>千葉県木更津市築地</t>
  </si>
  <si>
    <t>5勤2休・5勤1休の組合せシフト</t>
  </si>
  <si>
    <t>★週払いOK★通勤交通費全額支給★軽作業なのに時給1400円！残業ほぼなくプライベートも充実！空調完備の快適環境！長期安定した勤務が可能です！20代～30代の男性活躍中！マイカー通勤OK！</t>
  </si>
  <si>
    <t>5A029</t>
  </si>
  <si>
    <t>上組　東京支店　川崎センター（玉掛）</t>
  </si>
  <si>
    <t>金属プレス加工</t>
  </si>
  <si>
    <t>コイル材（鉄）のレベラー、コイルを平らにする機械のラインオペレーター。</t>
  </si>
  <si>
    <t>土曜日、隔週日曜日、祝日</t>
  </si>
  <si>
    <t>要玉掛免許</t>
  </si>
  <si>
    <t>川崎駅</t>
  </si>
  <si>
    <t>日勤のお仕事でプライベートも充実！決まった作業を行う簡単なお仕事！しかも高時給です！車通勤もOKです！</t>
  </si>
  <si>
    <t>5A060</t>
  </si>
  <si>
    <t>ユニオンプレート　上田工場</t>
  </si>
  <si>
    <t>金属製品の製造</t>
  </si>
  <si>
    <t>金属製品の製造に伴う機械加工オペレーター業務（切断・切削・研磨等）。</t>
  </si>
  <si>
    <t>①8：30～17：30②9：00～18：00③20：00～翌5：00④21：00～翌6：00※①日勤または①③、②④の組み合わせ1ヶ月毎の交替制</t>
  </si>
  <si>
    <t>248000円以上可</t>
  </si>
  <si>
    <t>上田駅</t>
  </si>
  <si>
    <t>大きな工場ではないので職場はアットホームです！金属板を切断加工、研磨や検査するお仕事です。未経験の方でも仕事を覚えやすい環境です！</t>
  </si>
  <si>
    <t>5A068</t>
  </si>
  <si>
    <t>日精エー・エス・ビー</t>
  </si>
  <si>
    <t>総合事務</t>
  </si>
  <si>
    <t>Excelを使った見積もり作成、電話対応、その他付随業務。</t>
  </si>
  <si>
    <t>長野県小諸市</t>
  </si>
  <si>
    <t>8：30～17：25（日勤）</t>
  </si>
  <si>
    <t>211000円以上可</t>
  </si>
  <si>
    <t>Word・Excel基本操作できる方</t>
  </si>
  <si>
    <t>小諸駅</t>
  </si>
  <si>
    <t>人気の事務職！アットホームな職場！長期で安定して働くことも可能です！Excelを使用した業務経験が少しでもあればご相談ください！</t>
  </si>
  <si>
    <t>5A141</t>
  </si>
  <si>
    <t>ＧＥヘルスケア・ジャパン　日野工場</t>
  </si>
  <si>
    <t>医療機器の組立・検査等</t>
  </si>
  <si>
    <t>超音波診断装置・放射線検査装置の組立・検査・機械オペレーター・データ入力など。</t>
  </si>
  <si>
    <t>①9：00～17：30②21：00～翌5：30※①日勤または②夜勤（選択可）</t>
  </si>
  <si>
    <t>354000円以上可</t>
  </si>
  <si>
    <t>豊田駅</t>
  </si>
  <si>
    <t>未経験OK！細かい作業が得意な方大歓迎！土日祝休み！日勤と夜勤が選べます！男女ともに多数活躍中！</t>
  </si>
  <si>
    <t>5A168</t>
  </si>
  <si>
    <t>千曲通信工業　本社</t>
  </si>
  <si>
    <t>成形機・プレス機のオペレーター業務、プレス機の金型メンテナンス業務、その他付随業務。</t>
  </si>
  <si>
    <t>長野県佐久市</t>
  </si>
  <si>
    <t>①6：30～15：40②15：00～23：30③23：00～翌7：15④8：30～17：30※①②③の3交替又は④の日勤</t>
  </si>
  <si>
    <t>4勤2休、5勤2休※シフト制</t>
  </si>
  <si>
    <t>北中込駅</t>
  </si>
  <si>
    <t>時給1250円で残業もあるのでがっちり稼げます！未経験OK！長期休暇あり！</t>
  </si>
  <si>
    <t>5A222</t>
  </si>
  <si>
    <t>介護老人保健施設　葵の園・江東区</t>
  </si>
  <si>
    <t>高齢者向け住宅内食堂での調理補助スタッフ</t>
  </si>
  <si>
    <t>高齢者向け住宅内の食堂で調理のお手伝い。調理・盛り付け、お皿などの洗浄、厨房内の清掃を行います。</t>
  </si>
  <si>
    <t>東京都江東区</t>
  </si>
  <si>
    <t>①5：00～12：00②5：00～14：00③15：00～20：00④11：00～20：00※①②③④のいずれか（選択可）</t>
  </si>
  <si>
    <t>235000円以上可</t>
  </si>
  <si>
    <t>家庭での調理経験ある方</t>
  </si>
  <si>
    <t>西大島駅</t>
  </si>
  <si>
    <t>幅広い年代の男女が活躍している職場です！お料理好きの方、土日勤務可能な方大歓迎！日常的にお料理をしてる方なら大丈夫です。広いキッチン内で、料理の盛り付け、お皿などの洗浄、片付けをするお仕事です。食洗機もあり楽々♪</t>
  </si>
  <si>
    <t>5A237</t>
  </si>
  <si>
    <t>ＳＯＭＰＯケアフーズ　ラヴィーレ二子玉川</t>
  </si>
  <si>
    <t>サービス付き高齢者向け住宅内の食堂で調理のお手伝い。昼食・夕食の調理・盛り付け、お皿などの洗浄を行います。</t>
  </si>
  <si>
    <t>東京都世田谷区鎌田</t>
  </si>
  <si>
    <t>①6：00～15：00②9：00～18：00③11：00～20：00④6：00～10：00⑤14：00～19：00⑥15：00～20：00※①②③④⑤⑥のいずれか（選択可）</t>
  </si>
  <si>
    <t>二子玉川駅</t>
  </si>
  <si>
    <t>バス6分</t>
  </si>
  <si>
    <t>週2日からOK！主婦（夫）・学生・パート希望大歓迎！勤務時間帯は選べるので希望を教えてください！60代活躍中！幅広い年代の男女が活躍している職場です！短時間のお仕事なので空いた時間を有効に使えます☆お料理好きの方大歓迎！土日いずれも勤務可能な方大歓迎！日常的にお料理をしてる方なら大丈夫です。広いキッチン内で、料理の盛り付け、お皿などの洗浄、片付けをするお仕事です。食洗機もあり楽々♪</t>
  </si>
  <si>
    <t>5A240</t>
  </si>
  <si>
    <t>ＳＯＭＰＯケアフーズ　ラヴィーレ南大泉</t>
  </si>
  <si>
    <t>東京都練馬区南大泉</t>
  </si>
  <si>
    <t>①6：00～15：00②11：00～20：00③6：00～10：00④9：00～14：00⑤15：00～18：30⑥15：00～20：00※①～⑥のいずれか（選択可）、③④⑤⑥はパートタイム（シフト相談可）</t>
  </si>
  <si>
    <t>①保谷駅②東伏見駅</t>
  </si>
  <si>
    <t>バス5分</t>
  </si>
  <si>
    <t>週3日からOK！主婦（夫）・学生・パート希望大歓迎！勤務時間帯は選べるので希望を教えてください！60代活躍中！幅広い年代の男女が活躍している職場です！短時間のお仕事なので空いた時間を有効に使えます☆お料理好きの方大歓迎！土日いずれか勤務可能な方大歓迎！日常的にお料理をしてる方なら大丈夫です。広いキッチン内で、料理の盛り付け、お皿などの洗浄、片付けをするお仕事です。食洗機もあり楽々♪</t>
  </si>
  <si>
    <t>5A249</t>
  </si>
  <si>
    <t>ＳＯＭＰＯケアフーズ　ラヴィーレ駒澤公園</t>
  </si>
  <si>
    <t>東京都世田谷区深沢</t>
  </si>
  <si>
    <t>①6：00～15：00②14：00～19：30※①②のいずれか（選択可）、パートタイム（シフト相談可）</t>
  </si>
  <si>
    <t>①用賀駅②自由が丘駅</t>
  </si>
  <si>
    <t>バス10分</t>
  </si>
  <si>
    <t>週3日からOK！主婦（夫）・学生・パート希望大歓迎！60代活躍中！幅広い年代の男女が活躍している職場です！短時間のお仕事なので空いた時間を有効に使えます☆お料理好きの方大歓迎！土日いずれも勤務可能な方大歓迎！日常的にお料理をしてる方なら大丈夫です。広いキッチン内で、料理の盛り付け、お皿などの洗浄、片付けをするお仕事です。食洗機もあり楽々♪</t>
  </si>
  <si>
    <t>5A430</t>
  </si>
  <si>
    <t>富島運輸　横浜物流センター</t>
  </si>
  <si>
    <t>鉄製品の加工オペレーター</t>
  </si>
  <si>
    <t>鉄製品の加工オペレーター業務。</t>
  </si>
  <si>
    <t>新杉田駅</t>
  </si>
  <si>
    <t>週払いOK！日勤・高時給でしっかり稼げます！男性活躍中です！</t>
  </si>
  <si>
    <t>5A696</t>
  </si>
  <si>
    <t>キユーピータマゴ　府中工場</t>
  </si>
  <si>
    <t>コンビニ向け卵製品の加工機械オペレーター</t>
  </si>
  <si>
    <t>コンビニ向けの卵製品を加工している食品工場です。お弁当の上に乗ってる半熟卵、厚焼き玉子、サンドイッチ用の卵などの加工機械オペレーター作業になります。生卵を機械にセットし、加工されたら目視検査をして、出来上がった製品の詰める作業を行います。その他にも、材料の運搬や機械の洗浄作業や工場内の清掃作業などもあります。</t>
  </si>
  <si>
    <t>東京都府中市住吉町</t>
  </si>
  <si>
    <t>①8：30～17：00②10：00～18：30③11：30～20：00④14：00～22：30⑤14：30～23：00※いずれかの固定勤務（選択可）、他勤務時間あり</t>
  </si>
  <si>
    <t>日曜日・平日1日</t>
  </si>
  <si>
    <t>220000円以上可</t>
  </si>
  <si>
    <t>中河原駅</t>
  </si>
  <si>
    <t>スピード採用！大手コンビニのお弁当などの卵製品を加工している工場で、カンタンですぐに覚えられるお仕事です！卵を機械にセットするだけで加工してくれるので未経験でも安心して始められます！20代～50代の男女活躍中！職場は空調完備の綺麗な環境です！制服の貸与はもちろんのこと、クリーニングは工場側ですべて行います！京王線中河原駅から徒歩10分！交通アクセスが良い沿線で通勤も便利です！通勤交通費支給！バイク・自転車通勤OK！工場内の食堂は給料控除で、一食330円で食べられます！</t>
  </si>
  <si>
    <t>5A698</t>
  </si>
  <si>
    <t>キユーピー　中河原工場</t>
  </si>
  <si>
    <t>食品製造</t>
  </si>
  <si>
    <t>食品製造に伴う資材投入、原料小分け、製品積み付け、箱詰め、容器や機械の洗浄等。</t>
  </si>
  <si>
    <t>①6：10～14：40②14：00～22：30③8：30～17：00④22：00～翌6：30※2交替または日勤（選択可）</t>
  </si>
  <si>
    <t>未経験でも安心の軽作業！食品製造に伴う資材の投入・原料の仕分け・梱包などのお仕事です！20代～50代の男女活躍中！</t>
  </si>
  <si>
    <t>5A707</t>
  </si>
  <si>
    <t>ＨＯＹＡ　昭島工場</t>
  </si>
  <si>
    <t>光学レンズ製造</t>
  </si>
  <si>
    <t>カメラレンズ等の製造・検査業務。原材料を製造機械に投入し、機械オペレーションによるレンズ製造、顕微鏡を使用しての検査・不良品チェック、その他箱詰め等。</t>
  </si>
  <si>
    <t>東京都昭島市武蔵野</t>
  </si>
  <si>
    <t>8：00～15：00/15：00～22：00/22：00～翌8：00（交替制）</t>
  </si>
  <si>
    <t>中神駅</t>
  </si>
  <si>
    <t>製造未経験者大歓迎！20代～40代の幅広い年代が活躍中！自転車・バイク通勤可能！</t>
  </si>
  <si>
    <t>5A907</t>
  </si>
  <si>
    <t>完成したアルミ製品の検査・出荷準備</t>
  </si>
  <si>
    <t>外観検査・磨き・洗浄・出荷の4つの工程に分かれていて、磨き工程がメインです。加工が終わった製品についている油の拭き取りや磨く作業になります。もちろん安全な環境での作業です。出荷工程ではPC入力もありますが、難しいことはありません。</t>
  </si>
  <si>
    <t>時給1267円</t>
  </si>
  <si>
    <t>週払いOK！人気の日勤・土日休み！小田栄駅前で通勤ラクラク！カンタン作業なのですぐに覚えられます！完成品をチェックする座り作業です。4つ工程がありますが、いずれもマニュアルがあるので大丈夫！</t>
  </si>
  <si>
    <t>5A987</t>
  </si>
  <si>
    <t>リンレイサービス</t>
  </si>
  <si>
    <t>病院内での病棟フロア清掃スタッフ</t>
  </si>
  <si>
    <t>病院内での病棟フロア清掃です。主に病棟の床清掃（廊下・個室・共用スペースの清掃）、ゴミ回収、ベットメイク、トイレ清掃になります。</t>
  </si>
  <si>
    <t>東京都新宿区信濃町</t>
  </si>
  <si>
    <t>7：50～15：50（日勤）</t>
  </si>
  <si>
    <t>信濃町駅</t>
  </si>
  <si>
    <t>スピード採用！ミドル・シニア世代も活躍中！業界未経験OK！残業無しで夕方で終わり！お昼休みもラウンジでとれますよ。当然スタートは先輩社員と一緒なので心配することはありません！OJTや清掃手順マニュアルもあり、お仕事について丁寧に指導します。看護師・リネン回収スタッフなど様々な人と関わりますが、みんなで協力しながら進めますので達成感があります！信濃町駅から徒歩1分で通勤も便利！</t>
  </si>
  <si>
    <t>5A988</t>
  </si>
  <si>
    <t>カイジョー　松本事業所</t>
  </si>
  <si>
    <t>医療機器の組立・検査業務。</t>
  </si>
  <si>
    <t>長野県松本市和田</t>
  </si>
  <si>
    <t>8：30～17：10（日勤）</t>
  </si>
  <si>
    <t>221000円以上可</t>
  </si>
  <si>
    <t>新村駅</t>
  </si>
  <si>
    <t>マイカー通勤者歓迎！人気の日勤・土日休み！便利な立地です！若い世代が活躍中！ベテランの先輩社員がサポートしてくれます♪</t>
  </si>
  <si>
    <t>7A121</t>
  </si>
  <si>
    <t>ＡＰＣエアロスペシャルティ</t>
  </si>
  <si>
    <t>輸送用機械器具の製造</t>
  </si>
  <si>
    <t>航空機・ヘリコプター等の塗装・洗浄・組立作業。</t>
  </si>
  <si>
    <t>岐阜県各務原市</t>
  </si>
  <si>
    <t>日勤・土日休みのお仕事でプライベートも充実！車通勤もOK！働きやすい職場です！</t>
  </si>
  <si>
    <t>8A090</t>
  </si>
  <si>
    <t>三菱電機　系統変電システム製作所　赤穂工場</t>
  </si>
  <si>
    <t>電気機械器具製造メーカーの事務</t>
  </si>
  <si>
    <t>部品発注、入庫管理、納期フォローなど工場の事務となります。100％デスクワークではなく、現場に行くこともあります。</t>
  </si>
  <si>
    <t>天和駅</t>
  </si>
  <si>
    <t>駅近の事務！簡単なPC操作のお仕事です！</t>
  </si>
  <si>
    <t>8A188</t>
  </si>
  <si>
    <t>積水水口化工　本社　機能樹脂グループ　機能樹脂品質管理課</t>
  </si>
  <si>
    <t>樹脂シートの検査・パソコン入力</t>
  </si>
  <si>
    <t>スマホや液晶パネルに使われる樹脂シートや微粒子・色味の検査、パソコン入力、一部溶剤の取り扱いあり。</t>
  </si>
  <si>
    <t>9：00～17：30（日勤）</t>
  </si>
  <si>
    <t>PC・Excel基本操作できる方</t>
  </si>
  <si>
    <t>三雲駅</t>
  </si>
  <si>
    <t>【週払いOK】通勤交通費支給！JR三雲駅から徒歩30分！駅から送迎バスもあります！20代～40代の男女活躍中！長期安定のお仕事です！工場内には食堂もあり、メニュー豊富で栄養バランスも心配ありません！</t>
  </si>
  <si>
    <t>8A247</t>
  </si>
  <si>
    <t>濵田プレス工藝　京都工場</t>
  </si>
  <si>
    <t>電子部品・デバイス・電子回路の製造</t>
  </si>
  <si>
    <t>電子黒板スタンド・宅配ボックスの組立及び梱包補助。</t>
  </si>
  <si>
    <t>京都府綴喜郡宇治田原町</t>
  </si>
  <si>
    <t>226000円以上可</t>
  </si>
  <si>
    <t>新田辺駅</t>
  </si>
  <si>
    <t>送迎バス40分</t>
  </si>
  <si>
    <t>【週払いOK】日本で数少ない技術をもった工場で、世界でも珍しい大型プレス機を扱っている会社です。大手メーカーの重機やバイクに使用されている部品や、百貨店に入っている化粧品売場のサイン・特注商品を製造しています。男女スタッフ活躍中！ライン作業ではありませんので、工場未経験の方でも安心してスタートできます！土日休み！マイカー通勤OK（ガソリン代支給※規定有）！無料駐車場完備！送迎バスで楽々通勤♪休憩室もあり♪</t>
  </si>
  <si>
    <t>8A265</t>
  </si>
  <si>
    <t>スイスポートジャパン　関西国際空港支店</t>
  </si>
  <si>
    <t>空港内での荷物の仕分け・積込・コンテナの運搬</t>
  </si>
  <si>
    <t>空港内での航空機・手荷物場への荷物の仕分け・積込作業、牽引車を使ったコンテナの運搬など。1便で約200～300個のスーツケースが動きます。</t>
  </si>
  <si>
    <t>大阪府泉佐野市</t>
  </si>
  <si>
    <t>①9：00～15：00②9：00～18：00③6：00～15：00④13：00～22：00⑤15：30～翌2：30⑥22：00～翌7：00※シフト制</t>
  </si>
  <si>
    <t>時給1450円※入社3ヶ月後は時給1500円</t>
  </si>
  <si>
    <t>285000円以上可</t>
  </si>
  <si>
    <t>要普通自動車免許</t>
  </si>
  <si>
    <t>関西空港駅</t>
  </si>
  <si>
    <t>空港内でのお仕事！航空機が間近の職場です！シフト制なので仕事とプライベートの両立も可能です！普通自動車免許があれば特別な経験は一切不要です！派遣先研修があるので未経験でも安心して始められます！マイカー通勤OK！駅近なので電車通勤も便利です！終電後は会社運航の送迎バスもあります！</t>
  </si>
  <si>
    <t>8A267</t>
  </si>
  <si>
    <t>森紙業</t>
  </si>
  <si>
    <t>紙業に関わるフォークリフト業務、その他付随作業。</t>
  </si>
  <si>
    <t>8：30～17：30/19：00～翌4：00（2交替）</t>
  </si>
  <si>
    <t>要フォークリフト免許（カウンターフォーク実務経験者）</t>
  </si>
  <si>
    <t>樟葉駅</t>
  </si>
  <si>
    <t>高時給！残業も多くしっかり稼げます！カウンターフォーク実務経験者募集！ほぼフォークリフト作業になるので、重量物を頻繁に持ち上げることはありません！近隣には大型ショッピングモールもあり、終業後のプライベートも充実♪土日祝休み！</t>
  </si>
  <si>
    <t>8A268</t>
  </si>
  <si>
    <t>川崎重工業</t>
  </si>
  <si>
    <t>事務スタッフ</t>
  </si>
  <si>
    <t>輸送用機械器具製造業に関わる営業補佐業務及び一般的な社内庶務。</t>
  </si>
  <si>
    <t>兵庫県神戸市中央区</t>
  </si>
  <si>
    <t>PCを使用した業務経験者</t>
  </si>
  <si>
    <t>神戸駅</t>
  </si>
  <si>
    <t>神戸駅直結で電車通勤も便利！神戸クリスタルタワー内のきれいなオフィスでのお仕事です♪大企業での勤務で、やりがいもあります！安定して長く働ける職場です。事務職経験がある方は経験を活かせます！今までのスキルを活かして一緒に働きましょう！未経験でもパソコンを使用した業務経験あればOK！働きやすい日勤・土日休みのお仕事です！</t>
  </si>
  <si>
    <t>8A276</t>
  </si>
  <si>
    <t>テクノスマート　滋賀事業所</t>
  </si>
  <si>
    <t>金属製品の検査</t>
  </si>
  <si>
    <t>溶接後の仕上げ作業や、金属製バー（棒）の検査業務。</t>
  </si>
  <si>
    <t>滋賀県野洲市</t>
  </si>
  <si>
    <t>8：25～17：05（日勤）</t>
  </si>
  <si>
    <t>要クレーン・玉掛免許</t>
  </si>
  <si>
    <t>野洲駅</t>
  </si>
  <si>
    <t>溶接後の仕上げや検査のお仕事！残業ほぼ無し！日勤・土日休み！幅広い年代が活躍中！</t>
  </si>
  <si>
    <t>8A435</t>
  </si>
  <si>
    <t>オリエンタル酵母　大阪工場</t>
  </si>
  <si>
    <t>イーストの梱包・充填作業</t>
  </si>
  <si>
    <t>イースト（酵母）の梱包作業や充填作業（箱詰めなど）。</t>
  </si>
  <si>
    <t>大阪府吹田市</t>
  </si>
  <si>
    <t>①8：30～17：30②7：30～16：30③8：00～17：00（日勤）</t>
  </si>
  <si>
    <t>南吹田駅</t>
  </si>
  <si>
    <t>未経験の方歓迎！人気の日勤！南吹田駅・東淀川駅・東三国駅の3駅から徒歩15分で電車通勤も便利！</t>
  </si>
  <si>
    <t>8A438</t>
  </si>
  <si>
    <t>ケーエスアイ　印刷工場</t>
  </si>
  <si>
    <t>オフセット印刷機オペレーター</t>
  </si>
  <si>
    <t>オフセット印刷機のオペレーション全般（紙積み、版のセット、インク補充、刷り見本の確認、機械清掃など）。</t>
  </si>
  <si>
    <t>大阪府大阪市西成区</t>
  </si>
  <si>
    <t>オフセット印刷経験者</t>
  </si>
  <si>
    <t>北加賀屋駅</t>
  </si>
  <si>
    <t>オフセット印刷経験者募集！人気エリアで日勤のお仕事です！幅広い年代が活躍中！</t>
  </si>
  <si>
    <t>9A106</t>
  </si>
  <si>
    <t>ヤンマーキャステクノ</t>
  </si>
  <si>
    <t>ディーゼルエンジンの中核部品の製造</t>
  </si>
  <si>
    <t>ディーゼルエンジンの中核部品の製造に携わる作業。</t>
  </si>
  <si>
    <t>島根県松江市</t>
  </si>
  <si>
    <t>8：10～17：00（日勤）</t>
  </si>
  <si>
    <t>東松江駅</t>
  </si>
  <si>
    <t>【週払いOK】工場未経験の方大歓迎！大手メーカーでの簡単なバリ取り作業です！日勤・土日休み！最寄駅から徒歩5分で電車通勤も便利！</t>
  </si>
  <si>
    <t>9A140</t>
  </si>
  <si>
    <t>メタコート工業　岡山工場</t>
  </si>
  <si>
    <t>車部品の製造機械オペレーター</t>
  </si>
  <si>
    <t>自動車部品の製造機械のオペレーション⇒①材料供給の為の配管・フィルターの交換や準備等の段取り作業や設備機械の監視②ゴム溶液の計量・投入。</t>
  </si>
  <si>
    <t>岡山県岡山市北区御津</t>
  </si>
  <si>
    <t>7：00～16：00/13：20～22：20/22：10～翌7：10（交替制）</t>
  </si>
  <si>
    <t>土日休み※職場カレンダーによる、長期休暇あり（GW・夏・年末年始）</t>
  </si>
  <si>
    <t>金川駅</t>
  </si>
  <si>
    <t>【週払いOK】未経験者大歓迎！丁寧な研修と指導があるので未経験でも安心！複雑な作業はほとんどなく、作業を覚えるまでは指導者が付いて丁寧に教えてくれます！</t>
  </si>
  <si>
    <t>9A721</t>
  </si>
  <si>
    <t>車用小物部品の検査</t>
  </si>
  <si>
    <t>車エンジンのガスケットの外観検査です。</t>
  </si>
  <si>
    <t>7：00～16：00/13：20～22：20（交替制）</t>
  </si>
  <si>
    <t>9A1094</t>
  </si>
  <si>
    <t>ホシザキ　島根本社工場</t>
  </si>
  <si>
    <t>飲料機の製造</t>
  </si>
  <si>
    <t>食堂などで使われている飲料機の部品を板金・加工します。他、電動ドライバーを使用して図面通りに組み立てる作業もあります。</t>
  </si>
  <si>
    <t>島根県雲南市木次町</t>
  </si>
  <si>
    <t>8：05～17：00（日勤）</t>
  </si>
  <si>
    <t>南大東駅</t>
  </si>
  <si>
    <t>【週払いOK】嬉しい日勤・土日休みでプライベートも充実！男女活躍中！食堂などで使われている飲料機等の製造に係わるお仕事です！</t>
  </si>
  <si>
    <t>10A275</t>
  </si>
  <si>
    <t>キユーピータマゴ　鳥栖工場</t>
  </si>
  <si>
    <t>卵の加工・検査</t>
  </si>
  <si>
    <t>装置に生卵をセットしたり、機械でゆで卵の殻を剥いたりするマシンオペレーターや、目視検査、梱包等。</t>
  </si>
  <si>
    <t>佐賀県鳥栖市</t>
  </si>
  <si>
    <t>①8：30～17：30②9：00～18：00（日勤）</t>
  </si>
  <si>
    <t>日曜日と平日※シフト制</t>
  </si>
  <si>
    <t>時給1050円</t>
  </si>
  <si>
    <t>202000円以上可</t>
  </si>
  <si>
    <t>田代駅</t>
  </si>
  <si>
    <t>きれいな室内での軽作業です！日勤で働きやすく、食堂も完備しています。男女活躍中！</t>
  </si>
  <si>
    <t>石巻合板工業㈱　本社・潮見工場</t>
  </si>
  <si>
    <t>木材製品製造工</t>
  </si>
  <si>
    <t>薄くカットされた木材を乾燥機に投入・操作します。1枚あたりのサイズは180cm×90cm程度のものが多く軽いものです。</t>
  </si>
  <si>
    <t>宮城県石巻市潮見町4-3</t>
  </si>
  <si>
    <t>男</t>
  </si>
  <si>
    <t>無</t>
  </si>
  <si>
    <t>夏場は半袖可、給水も無料のサーバーを利用可能です</t>
  </si>
  <si>
    <t>大倉工業㈱　松島工場</t>
  </si>
  <si>
    <t>エンボスキャリアテープ（梱包時に使用する保護材など）の製造オペレーター</t>
  </si>
  <si>
    <t>フロアに約100台の自動機が設置されていますので5～6名体制で機械を作動させ監視をします。作業内容はシンプルで材料を機械にセットしスタート、完成品が排出されてきます</t>
  </si>
  <si>
    <t>宮城県黒川郡大郷町川内字杉ノ崎2-6</t>
  </si>
  <si>
    <t>残業少なめで体力的にも余裕です</t>
  </si>
  <si>
    <t>カウンターフォークを使用して原木（丸太）を加工ラインへ運搬をします</t>
  </si>
  <si>
    <t>三和油脂㈱　仙台工場</t>
  </si>
  <si>
    <t>米油製造</t>
  </si>
  <si>
    <t>トラックで運ばれてくる米糠を機械に投入します（フレコンバッグ、米袋で運ばれてきます）フォークリフトを使用して原料を機械に投入します</t>
  </si>
  <si>
    <t>宮城県黒川郡大衡村松の平3-1-6</t>
  </si>
  <si>
    <t>作業着の洗濯は会社の洗濯機利用OK、年間休日115日、残業はほとんどありません、仕事終わりには1日の汗をシャワーで流して帰宅♪</t>
  </si>
  <si>
    <t>㈱NTKセラテック　本社工場</t>
  </si>
  <si>
    <t>セラミック部品の製造</t>
  </si>
  <si>
    <t>①原料（粉末）と薬品をあわせて成型していただく作業です。②焼結前セラミック部品の機械加工やバリ取りを行う作業です。③セラミック部品の竈詰め、竈出し作業及び簡易検査の作業です。</t>
  </si>
  <si>
    <t>宮城県仙台市泉区明通3-5</t>
  </si>
  <si>
    <t>備考参照</t>
  </si>
  <si>
    <t>有</t>
  </si>
  <si>
    <t>寮費補助</t>
  </si>
  <si>
    <t>伊藤ハム米久プラント㈱　東北工場</t>
  </si>
  <si>
    <t>食料品の製造</t>
  </si>
  <si>
    <t>ウインナー・フランクフルト等の加工食品の梱包・箱詰め作業</t>
  </si>
  <si>
    <t>宮城県栗原市高清水来光沢20</t>
  </si>
  <si>
    <t>【大人気イベント】不定期（1~2回/月）ですが、社内販売でハム製品を半額程度で購入出来ます！</t>
  </si>
  <si>
    <t>宮城NOK㈱　本社・宮崎工場</t>
  </si>
  <si>
    <t>オイルシールの製造</t>
  </si>
  <si>
    <t>専用の機械を操作してオイルシールを製造し、検査梱包まで一貫して業務に携わっていただきます。機械の操作はシンプルで材料をセットしボタンを押すだけです。一つ一つの製品も小さいものですので重量物はありません。</t>
  </si>
  <si>
    <t>宮城県加美郡加美町宮崎4-11</t>
  </si>
  <si>
    <t>定着率も抜群で長期でのお仕事が可能です　空調も管理されており快適な環境でお仕事ができます　業務に慣れるまでの1～2週間は日勤固定となります（8：00～16：50）</t>
  </si>
  <si>
    <t>宮城NOK㈱　登米工場</t>
  </si>
  <si>
    <t>宮城県登米市南方町実沢45-2</t>
  </si>
  <si>
    <t>トヨテツ東北㈱</t>
  </si>
  <si>
    <t>自動車部品製造</t>
  </si>
  <si>
    <t>【物流業務】電動構内運搬車（エレカ）を使用し組立ラインに部品を供給及び空き箱の回収をする作業です。</t>
  </si>
  <si>
    <t>宮城県登米市迫町北方字東富永1番地</t>
  </si>
  <si>
    <t>【組立業務】組立る製品を機械にセットしスポット溶接及び目視検査作業</t>
  </si>
  <si>
    <t>ＩＨミートソリューション㈱　仙台パックセンター</t>
  </si>
  <si>
    <t>食料品の製造　パレットの洗浄</t>
  </si>
  <si>
    <t>豚肉、鶏肉、牛肉のカット、包装味付けの作業、パレットの洗浄作業</t>
  </si>
  <si>
    <t>宮城県富谷市上桜木二丁目2-3</t>
  </si>
  <si>
    <t>㈱ＤＧ Ｔｅｃｈｎｏｌｏｇｉｅｓ　 栗原工場</t>
  </si>
  <si>
    <t>半導体装置部品の製造</t>
  </si>
  <si>
    <t>①石英硝子・シリコン素材の加工・バリ取り（マシンオペレーター、NC旋盤・マシニング装置、エッチング装置を使用）　機械へ軽量部品をセット、取り外し、セットの繰り返しの入替作業　</t>
  </si>
  <si>
    <t>宮城県栗原市若柳武鎗字花水前1-1</t>
  </si>
  <si>
    <t>那須製紙㈱</t>
  </si>
  <si>
    <t>古紙パルプ紙・紙類製造</t>
  </si>
  <si>
    <t>古紙原料パルプ原料を使用、釜容器に原料及び薬品を投入しロール状にした原材料を攪拌後、色着けをして乾燥させる作業(製品移動の為フォークリフト作業も生じる)</t>
  </si>
  <si>
    <t>栃木県那須塩原市一区町200</t>
  </si>
  <si>
    <t>柏洋硝子㈱　二本松工場</t>
  </si>
  <si>
    <t>ガラス製品製造</t>
  </si>
  <si>
    <t>カラス壜の製造工程で金型整備作業</t>
  </si>
  <si>
    <t>福島県二本松市長命２３３番１号</t>
  </si>
  <si>
    <t>５Sに力を入れている職場です。高木工業㈱と２５年の取引中であり、大変安定しております。</t>
  </si>
  <si>
    <t>使用後の金型を分解して研磨機を使用し汚れを落としていく作業になります。（運搬時はハンドリフトを使用）</t>
  </si>
  <si>
    <t>高木工業㈱と２５年の取引中であり、大変安定しております。</t>
  </si>
  <si>
    <t>ガラス壜の検査作業</t>
  </si>
  <si>
    <t>女</t>
  </si>
  <si>
    <t>東亜工業㈱　仙台工場</t>
  </si>
  <si>
    <t>金属性住宅部材製造</t>
  </si>
  <si>
    <t>①住宅用バルコニーの組立　②コイン精米機やトレーラーハウスの建屋組立</t>
  </si>
  <si>
    <t>宮城県柴田郡村田町村田字西が丘22-2</t>
  </si>
  <si>
    <t>㈱湘南ユニテック　福島工場</t>
  </si>
  <si>
    <t>工場内倉庫作業</t>
  </si>
  <si>
    <t>出荷準備業務。各部署から出来上がった製品を、出荷出来るように準備しフォークリフトにてトラックに積込して頂く作業です。</t>
  </si>
  <si>
    <t>福島県田村郡三春町深作20</t>
  </si>
  <si>
    <t>長期で働ける現場です。</t>
  </si>
  <si>
    <t>住友ゴム工業㈱　白河工場</t>
  </si>
  <si>
    <t>大手自動車タイヤメーカー『ダンロップ』のタイヤの製造業務です。</t>
  </si>
  <si>
    <t>福島県白河市双石広久保１</t>
  </si>
  <si>
    <t>※自動車免許必須：通勤が車必須な為</t>
  </si>
  <si>
    <t>男性活躍中の職場ですが3交替勤務可能な女性でも相談に応じます。</t>
  </si>
  <si>
    <t>パラマウント硝子工業㈱　長沼工場</t>
  </si>
  <si>
    <t>住宅建材製造</t>
  </si>
  <si>
    <t>住宅用の断熱材に使われているグラスウールを製造するラインオペレーター業務になります。</t>
  </si>
  <si>
    <t>福島県須賀川市木之崎字大ヶ久保24-4</t>
  </si>
  <si>
    <t>また大浴場やシャワーが完備されており、汗を流しリフレッシュしてから帰宅出来ます。</t>
  </si>
  <si>
    <t>オリエント工機㈱　モールド事業部</t>
  </si>
  <si>
    <t>金属加工</t>
  </si>
  <si>
    <t>自動車タイヤ製造用の金型部品を扱います。</t>
  </si>
  <si>
    <t>宮城県岩沼市吹上2丁目5-25</t>
  </si>
  <si>
    <t>アルス㈱</t>
  </si>
  <si>
    <t>半導体製品の製造機オペレータ業務や目視・通電検査などの軽作業です。一部で顕微鏡を使用した検査があります。</t>
  </si>
  <si>
    <t>福島県本宮市本宮名郷7</t>
  </si>
  <si>
    <t>Ａ＆Ｋホンシュウ㈱　天栄工場</t>
  </si>
  <si>
    <t>コンクリート2次製品の製造</t>
  </si>
  <si>
    <t>型枠にコンクリートを流し込み固まったら型枠を外しバリ取り作業をする。完成品の寸法をメジャーで計る。</t>
  </si>
  <si>
    <t>福島県岩瀬郡天栄村大里笹久保1</t>
  </si>
  <si>
    <t>株式会社日立プラントメカニクス</t>
  </si>
  <si>
    <t>天井クレーンの溶接 組立作業</t>
  </si>
  <si>
    <t>図面を見ながら、天井クレーンのパーツ（ランウェイガーダやサドルの長尺モノ）を溶接してもらいます。溶接だけでは無くグラインダー作業(仕上げ)も有ります。</t>
  </si>
  <si>
    <t>栃木県佐野市栄町11</t>
  </si>
  <si>
    <t>JIS溶接試験 SA-2FまたはSA-3F</t>
  </si>
  <si>
    <t>シントク工業㈱　岩舟工場</t>
  </si>
  <si>
    <t>機械加工（プレス機械操作、溶接機械操作）</t>
  </si>
  <si>
    <t>コンクリートパイル端面金具の機械加工（プレス機械操作、溶接機械操作など）</t>
  </si>
  <si>
    <t>栃木県栃木市岩舟町曲ヶ島1144</t>
  </si>
  <si>
    <t>日勤のみ、残業は少な目、あっても2時間/日　10時間/月</t>
  </si>
  <si>
    <t>㈱プライムトラス　関東工場</t>
  </si>
  <si>
    <t>一般製材業</t>
  </si>
  <si>
    <t>住宅や建築資材となる木材の機械カットやプレス加工作業などのオペレータ業務及びトラス組立作業です</t>
  </si>
  <si>
    <t>栃木県栃木市藤岡町都賀２３０８番地</t>
  </si>
  <si>
    <t>日曜大工に興味ある方、好きな方歓迎</t>
  </si>
  <si>
    <t>日本電化工機㈱　小山工場</t>
  </si>
  <si>
    <t>改造加工（塗装・組立）</t>
  </si>
  <si>
    <t>製品は主に空調機器（多品種少ロット）です。オーダーごとに製品を２次加工（カスタマイズ）します</t>
  </si>
  <si>
    <t>栃木県小山市西黒田167</t>
  </si>
  <si>
    <t>トーテツメンテナンス㈱</t>
  </si>
  <si>
    <t>金属製品加工</t>
  </si>
  <si>
    <t>規定の長さに切断された鉄筋にボルトナットを締め付ける作業</t>
  </si>
  <si>
    <t>栃木県小山市横倉1108</t>
  </si>
  <si>
    <t>優しく指導して頂け若い世代からベテランまで活躍している職場です。</t>
  </si>
  <si>
    <t>㈱イノベックス　古河工場</t>
  </si>
  <si>
    <t>食品容器製造</t>
  </si>
  <si>
    <t>食品容器の検査・梱包作業　食品容器を目視にて包装ビニールの破れやヨゴレ等をチェックして頂きます。最初はラベル貼りからスタート！</t>
  </si>
  <si>
    <t>茨城県古河市下大野1820</t>
  </si>
  <si>
    <t>龍田化学㈱　古河工場</t>
  </si>
  <si>
    <t>合成樹脂製品製造</t>
  </si>
  <si>
    <t>合成樹脂製品の製造加工その他付帯する業務</t>
  </si>
  <si>
    <t>茨城県古河市下大野1818</t>
  </si>
  <si>
    <t>㈱ＵＡＣＪ押出加工小山</t>
  </si>
  <si>
    <t>アルミ製品製造</t>
  </si>
  <si>
    <t>アルミ材料鋳造設備の周辺での段取り、製品検査、運搬作業</t>
  </si>
  <si>
    <t>栃木県小山市土塔　５６０番地</t>
  </si>
  <si>
    <t>㈱日高精機　宇都宮工場</t>
  </si>
  <si>
    <t>自動車試作部品製造</t>
  </si>
  <si>
    <t>自動車用試作部品の製造。ボンネット、フェンダー等の自動車の試作品をプレス加工、レーザー加工、スポット溶接により製造するお仕事です。</t>
  </si>
  <si>
    <t>栃木県芳賀郡芳賀町芳賀台99番1</t>
  </si>
  <si>
    <t>㈱ＵＡＣＪ製箔　野木製造所</t>
  </si>
  <si>
    <t>設備保全</t>
  </si>
  <si>
    <t>アルミ製品（アルミホイル）を製造する機械の保守点検、保全、メンテナンス、修理をする作業</t>
  </si>
  <si>
    <t>栃木県下都賀郡野木町若林55</t>
  </si>
  <si>
    <t>第二種電気工事士</t>
  </si>
  <si>
    <t>㈱ブリヂストン　那須工場</t>
  </si>
  <si>
    <t>ゴム製品の部材運搬作業</t>
  </si>
  <si>
    <t>ゴム製品の部材をカートで運搬する作業</t>
  </si>
  <si>
    <t>栃木県那須塩原市東大和町３－１</t>
  </si>
  <si>
    <t>ＮＣ東日本コンクリート工業㈱</t>
  </si>
  <si>
    <t>コンクリート2次製品製造に伴う作業</t>
  </si>
  <si>
    <t>コンクリートポールや杭などの製造補助、型枠整型、脱型、検査作業</t>
  </si>
  <si>
    <t>茨城県筑西市伊佐山218-3</t>
  </si>
  <si>
    <t>㈱ワーク・サービス</t>
  </si>
  <si>
    <t>物流業</t>
  </si>
  <si>
    <t>飲料水ペットボトル・缶の搬送作業</t>
  </si>
  <si>
    <t>群馬県邑楽郡明和町矢島1230</t>
  </si>
  <si>
    <t>男性女性ともに活躍中の職場です。</t>
  </si>
  <si>
    <t>オイレス工業㈱</t>
  </si>
  <si>
    <t>汎用機械器具製造業</t>
  </si>
  <si>
    <t>作業工程は３工程あります。①成形＜ゴム体の成形＞②試験検査＜免振装置の検査＞③組立＜免振装置の組立＞</t>
  </si>
  <si>
    <t>栃木県足利市羽刈町1000</t>
  </si>
  <si>
    <t>クレーン（床上／５トン以上）</t>
  </si>
  <si>
    <t>高田車体㈱　栃木工場</t>
  </si>
  <si>
    <t>トラックの荷台部品溶接</t>
  </si>
  <si>
    <t>トラックの荷台製造の溶接工程（2人1組で荷台の運搬があります）</t>
  </si>
  <si>
    <t>栃木県栃木市岩舟町曲ヶ島１９５９－１</t>
  </si>
  <si>
    <t>いすゞ自動車様の協力工場なので安心して働けます。</t>
  </si>
  <si>
    <t>㈱アサヒデリカ　館林工場</t>
  </si>
  <si>
    <t>納豆のたれ充填機オペレーター　カゴ取り補助作業</t>
  </si>
  <si>
    <t>充填機オペレーター作業他</t>
  </si>
  <si>
    <t>群馬県館林市岡野町3</t>
  </si>
  <si>
    <t>納豆のたれ調製作業</t>
  </si>
  <si>
    <t>タンクに原料（20ｋｇ～30ｋｇ）を投入し調製製造する作業です</t>
  </si>
  <si>
    <t>生産状況で出勤時間が早くなる場合があります</t>
  </si>
  <si>
    <t>NX・NPロジスティクス㈱　小山センター</t>
  </si>
  <si>
    <t>倉庫内での仕分け　小物家電製品ピッキング</t>
  </si>
  <si>
    <t>ケーズデンキ向けの商品のピッキングと仕分け作業（CD・電池等）</t>
  </si>
  <si>
    <t>栃木県小山市梁中原2333-17</t>
  </si>
  <si>
    <t>女性活躍中</t>
  </si>
  <si>
    <t>正田フーズ㈱　本社工場</t>
  </si>
  <si>
    <t>充填、検品、タンク充填機の洗浄</t>
  </si>
  <si>
    <t>ドレッシング製品の製造です。</t>
  </si>
  <si>
    <t>栃木県佐野市町谷町2945番地</t>
  </si>
  <si>
    <t>女性が多い職場です</t>
  </si>
  <si>
    <t>正田フーズ㈱　館林工場</t>
  </si>
  <si>
    <t>削り節加工</t>
  </si>
  <si>
    <t>鰹節を蒸し器で蒸し、削り機で削る作業です</t>
  </si>
  <si>
    <t>群馬県館林市栄町3-1</t>
  </si>
  <si>
    <t>米久かがやき㈱　華工場</t>
  </si>
  <si>
    <t>食肉加工</t>
  </si>
  <si>
    <t>ハム・ソーセージ等をトレイに盛り付けして頂くお仕事です。</t>
  </si>
  <si>
    <t>埼玉県深谷市白草台1565-15</t>
  </si>
  <si>
    <t>トランコム㈱　久喜ロジスティクスセンター</t>
  </si>
  <si>
    <t>フォークリフトによる食料品の荷役作業</t>
  </si>
  <si>
    <t>主にカップラーメンの出荷準備(ピッキング）入庫作業（トラックからの卸し、格納作業）ピッキングとフォークリフトの作業割合は5:5くらいです（状況により変動あり）</t>
  </si>
  <si>
    <t>埼玉県久喜市菖蒲町菖蒲6004-2</t>
  </si>
  <si>
    <t>変則シフト</t>
  </si>
  <si>
    <t>新しくきれいな倉庫です。</t>
  </si>
  <si>
    <t>日本通運㈱　埼玉支店</t>
  </si>
  <si>
    <t>一般事務（書類作成・PC入力・伝票発行・電話対応等）</t>
  </si>
  <si>
    <t>色々な会社の荷物を預かっている倉庫の事務作業です。おもに書類作成・PC入力・伝票発行・電話対応等で、現場作業員へ伝票を持って行ったりします。</t>
  </si>
  <si>
    <t>埼玉県上尾市領家石神212-1</t>
  </si>
  <si>
    <t>大手物流会社運営によるきれいな職場です。</t>
  </si>
  <si>
    <t>アクシス㈱　本社工場</t>
  </si>
  <si>
    <t>電子制御機器等の組立加工及び付随作業</t>
  </si>
  <si>
    <t>・製品は主に宇宙防衛用機器です　・回路図及び組立図面を読み取りながら、製品の組立（ドライバー締め・ハンダ付け）及び配線をして特製ラックに収納する作業です</t>
  </si>
  <si>
    <t>埼玉県所沢市東所沢２丁目２４?５</t>
  </si>
  <si>
    <t>日本ベンチャー工業㈱</t>
  </si>
  <si>
    <t>生産製造機器の組立等その他付随業務</t>
  </si>
  <si>
    <t>指示書に従ってオーダーメイド製品の組立を行います。製造経験は不問。1から丁寧に指導します。</t>
  </si>
  <si>
    <t>埼玉県所沢市松郷154-2</t>
  </si>
  <si>
    <t>コツコツ仕事をするのが好きな方　大歓迎です</t>
  </si>
  <si>
    <t>日通埼玉運輸㈱　上尾営業所</t>
  </si>
  <si>
    <t>フォークリフトによる入出庫業務</t>
  </si>
  <si>
    <t>主な業務は、リーチフォークリフトによる入出庫作業になります。カウンターフォークリフト使用もあり。</t>
  </si>
  <si>
    <t>大日本パックェージ㈱　本社工場</t>
  </si>
  <si>
    <t>印刷関連</t>
  </si>
  <si>
    <t>・印刷前後のフィルム、インキの運搬　・印刷に使用する版の準備、片付け　・印刷で使用するインキの調色　・電動リフター操作など</t>
  </si>
  <si>
    <t>埼玉県越谷市平方1004-11</t>
  </si>
  <si>
    <t>社員登用実績有</t>
  </si>
  <si>
    <t>日本電化工機㈱　ＭＡＣ冷熱品改造センター</t>
  </si>
  <si>
    <t>埼玉県八潮市大字浮塚585</t>
  </si>
  <si>
    <t>㈱食品流通システム</t>
  </si>
  <si>
    <t>フォークリフト運転作業員　冷蔵倉庫作業員</t>
  </si>
  <si>
    <t>リーチフォークリフト２ｔを利用して冷蔵倉庫内にて乳製品のピッキング、入出庫作業をして頂くお仕事です。</t>
  </si>
  <si>
    <t>東京都西多摩郡日の出町平井20-1</t>
  </si>
  <si>
    <t>㈱サンノハシ</t>
  </si>
  <si>
    <t>検品・検査・梱包・仕分け・ピッキング・フォーク作業</t>
  </si>
  <si>
    <t>出荷前の計量・梱包・最終検査（目視で外観確認）作業となります。</t>
  </si>
  <si>
    <t>埼玉県吉川市中曽根1414-1</t>
  </si>
  <si>
    <t>残業は少なめなので、ご自分のスケジュールが立てやすいです。</t>
  </si>
  <si>
    <t>東亜工業㈱　由良工場</t>
  </si>
  <si>
    <t>フォークリフトによる自動車部品の運搬作業</t>
  </si>
  <si>
    <t>自動車部品のフォークリフトによる運搬作業です。</t>
  </si>
  <si>
    <t>群馬県太田市由良町124-4</t>
  </si>
  <si>
    <t>公道での運転がある為、自動車免許も必要です</t>
  </si>
  <si>
    <t>東洋メビウス㈱　久喜支店</t>
  </si>
  <si>
    <t>缶飲料　選別作業</t>
  </si>
  <si>
    <t>カウンターフォークリフトを利用して選別製品の運搬作業</t>
  </si>
  <si>
    <t>埼玉県久喜市河原井町3番地</t>
  </si>
  <si>
    <t>日新産業㈱　内守谷営業所</t>
  </si>
  <si>
    <t>倉庫業務</t>
  </si>
  <si>
    <t>海外出荷用の荷物の入庫、仕分け、梱包、フォークリフト運搬作業</t>
  </si>
  <si>
    <t>茨城県常総市内守谷町きぬの里1-13-1</t>
  </si>
  <si>
    <t>残業は少なめなのでプライベートも充実！</t>
  </si>
  <si>
    <t>MKVアドバンス㈱　筑波工場</t>
  </si>
  <si>
    <t>農業用フィルム製造</t>
  </si>
  <si>
    <t>ビニールハウスに使用されるフィルムの製造。マシンオペレーター・材料投入・機械メンテナンス</t>
  </si>
  <si>
    <t>茨城県牛久市東猯穴町1000番地</t>
  </si>
  <si>
    <t>※応募受付基準参照</t>
  </si>
  <si>
    <t>社員登用あり。</t>
  </si>
  <si>
    <t>エア・ウォーター・リアライズ㈱　茨城工場</t>
  </si>
  <si>
    <t>スプレー缶製品製造</t>
  </si>
  <si>
    <t>簡単充填作業、スプレー缶製品の充填・目視検査・梱包、コスメ製品の目視検査・梱包</t>
  </si>
  <si>
    <t>茨城県小美玉市三箇817番地1</t>
  </si>
  <si>
    <t>三菱ケミカル㈱　筑波工場</t>
  </si>
  <si>
    <t>半導体基板加工</t>
  </si>
  <si>
    <t>半導体結晶を分割加工、スライス加工・半導体基板のプレートへの貼り付け・半導体基板の研磨・半導体基板の洗浄</t>
  </si>
  <si>
    <t>空調完備の働きやすい環境です。</t>
  </si>
  <si>
    <t>三菱ケミカルハイテクニカ㈱　筑波水島テクノセンター</t>
  </si>
  <si>
    <t>プラスティックフィルムシート製造</t>
  </si>
  <si>
    <t>製品の日常的な品質管理（物性測定、傾向管理、合否判定など）</t>
  </si>
  <si>
    <t>6ヶ月後、三菱ケミカルハイテクニカ㈱様にて正社員登用となります。</t>
  </si>
  <si>
    <t>お菓子のパッケージなどに使われるフィルム、シート製造。</t>
  </si>
  <si>
    <t>日本ポール製造㈱　筑波工場</t>
  </si>
  <si>
    <t>フィルター製造</t>
  </si>
  <si>
    <t>フィルターの組立作業</t>
  </si>
  <si>
    <t>茨城県稲敷郡阿見町香澄の里46</t>
  </si>
  <si>
    <t>土日休みではありません。</t>
  </si>
  <si>
    <t>丸全茨城流通㈱</t>
  </si>
  <si>
    <t>倉庫物流関係</t>
  </si>
  <si>
    <t>倉庫内でフォークリフトを使用した運搬搬送作業を行います。</t>
  </si>
  <si>
    <t>神栖市東深芝22-8</t>
  </si>
  <si>
    <t>神栖市東深芝13-5</t>
  </si>
  <si>
    <t>製粉工場での包装充填作業です。フォークリフトでの充填と洗浄のお仕事です。</t>
  </si>
  <si>
    <t>神栖市東深芝6</t>
  </si>
  <si>
    <t>飼料製造</t>
  </si>
  <si>
    <t>フォークリフトを使用し畜産用飼料の原料が入った紙袋の運搬等を行います。</t>
  </si>
  <si>
    <t>神栖市東深芝2-6</t>
  </si>
  <si>
    <t>倉庫物流関連</t>
  </si>
  <si>
    <t>倉庫内の資材をフォークリフトで運搬するお仕事です。トラックへの荷役もあります。</t>
  </si>
  <si>
    <t>茨城県神栖市南浜3-227</t>
  </si>
  <si>
    <t>オリエントサービス㈱　東庄事業所</t>
  </si>
  <si>
    <t>計量、包装、梱包</t>
  </si>
  <si>
    <t>東洋合成にて製造された感光材の製品の計量、包装、梱包作業です。ライン作業ではありません。取り扱うものの重量は２ｋg～８ｋｇ程度になります。（粉状です）</t>
  </si>
  <si>
    <t>千葉県香取郡東庄町宮野台1-55東洋合成工業（株）千葉第二工場内</t>
  </si>
  <si>
    <t>日合工業㈱</t>
  </si>
  <si>
    <t>検査作業・製造作業</t>
  </si>
  <si>
    <t>合成ゴムの製造オペレーター、検査・梱包作業。一部フォークリフトを使って運搬するお仕事もあります。</t>
  </si>
  <si>
    <t>茨城県神栖市東和田34</t>
  </si>
  <si>
    <t>拘束時間は長いですが、残業も多く、安定して収入があるお仕事です。入社後フォークリフトの免許が取得可能です。</t>
  </si>
  <si>
    <t>エヌデーシー㈱　神崎工場</t>
  </si>
  <si>
    <t>材料のスリット加工の作業場です。</t>
  </si>
  <si>
    <t>千葉県香取郡神崎町武田20-5</t>
  </si>
  <si>
    <t>男性活躍中のお仕事です。</t>
  </si>
  <si>
    <t>中島硝子工業㈱　関東・東庄工場</t>
  </si>
  <si>
    <t>ガラス製品加工</t>
  </si>
  <si>
    <t>合わせガラス（ソーラーガラス）加工。合わせガラスの製造ラインに従事。主にラインの後ろ工程で積み替え、梱包を行います。</t>
  </si>
  <si>
    <t>千葉県香取郡東庄町宮野台1-49</t>
  </si>
  <si>
    <t>作業は難しくなく繰り返し作業が多い工場となります。</t>
  </si>
  <si>
    <t>裁断加工が終わったガラスの表面のキズのチェック（拡大鏡・目視）を行い、検品ＯＫな製品は機械加工にて指定の規格に裁断する（投入・マシンオペレート）。ＮＧな製品は研磨機にて再処理を行う。</t>
  </si>
  <si>
    <t>㈱トーテック　千葉事業所</t>
  </si>
  <si>
    <t>めっき生産に関わる、品質管理・研究開発など</t>
  </si>
  <si>
    <t>メッキ処理済みの製品の品質管理や製品の研究開発を行います。化学系のお仕事を経験されている方向け。</t>
  </si>
  <si>
    <t>千葉県香取郡東庄町宮野台1-50</t>
  </si>
  <si>
    <t>自動車免許</t>
  </si>
  <si>
    <t>紹介予定派遣のお仕事です。</t>
  </si>
  <si>
    <t>パナソニックエコテクノロジー関東㈱</t>
  </si>
  <si>
    <t>手分解ラインへの製品投入</t>
  </si>
  <si>
    <t>茨城県稲敷市釜井1741</t>
  </si>
  <si>
    <t>普通自動車免許無くても可だが、入社後取得を検討。（原付免許でも可）</t>
  </si>
  <si>
    <t>慰労金</t>
  </si>
  <si>
    <t>機械破砕エリアでの目配り、管理</t>
  </si>
  <si>
    <t>循環棟、もしくは機械室内での運転管理、目配り</t>
  </si>
  <si>
    <t>普通自動車免許無くても可だが、入社後取得を検討（原付免許でも可）</t>
  </si>
  <si>
    <t>手分解解体ラインでのライン作業</t>
  </si>
  <si>
    <t>電化製品の手分解、仕分け、清掃</t>
  </si>
  <si>
    <t>普通自動車免許はあれば良し。入社後取得を検討。（原付免許でも可）</t>
  </si>
  <si>
    <t>朋和産業㈱　干潟工場</t>
  </si>
  <si>
    <t>一般工</t>
  </si>
  <si>
    <t>フィルム（食品パッケージ）製品の検品・箱詰作業</t>
  </si>
  <si>
    <t>千葉県旭市さくら台1番4号</t>
  </si>
  <si>
    <t>拘束時間は長いですが、条件を満たせば家賃補助があり、残業も多く収入につなげることができる！</t>
  </si>
  <si>
    <t>日新産業㈱　鹿島事業所　波崎営業所</t>
  </si>
  <si>
    <t>パレット、コンテナー、設備の洗浄をする作業です。</t>
  </si>
  <si>
    <t>茨城県神栖市砂山11-1　※三洋化成工業㈱内　日新産業作業場</t>
  </si>
  <si>
    <t>三洋化成の中の作業です。商品は某メーカーの紙おむつの中の吸収剤を作っています。</t>
  </si>
  <si>
    <t>東洋佐々木ガラス㈱　千葉工場物流課</t>
  </si>
  <si>
    <t>フォークリフト運搬作業</t>
  </si>
  <si>
    <t>各人、持ち場倉庫を持っており、出荷準備作業(ピッキング作業あり)及び倉庫内への搬入作業を行います。PC端末での入力作業あり。</t>
  </si>
  <si>
    <t>八千代市大和田新田559</t>
  </si>
  <si>
    <t>東洋佐々木ガラス㈱　千葉工場</t>
  </si>
  <si>
    <t>ガラス製品の目視検査作業</t>
  </si>
  <si>
    <t>ガラス製品（食器類）の目視検査作業　・　ライン作業</t>
  </si>
  <si>
    <t>㈱柴橋商会　船橋工場</t>
  </si>
  <si>
    <t>リネン用品の仕分け・検品・梱包</t>
  </si>
  <si>
    <t>［1］仕分け作業：タオルや衣類の仕分け　[2]検品作業：クリーニング前の衣類検品　[3]仕上げ作業：タオル・衣類等の梱包</t>
  </si>
  <si>
    <t>千葉県船橋市豊富町616-７</t>
  </si>
  <si>
    <t>八千代特殊金属㈱</t>
  </si>
  <si>
    <t>製造オペレータ</t>
  </si>
  <si>
    <t>既定の長さにカットされた円柱状の金属の中心部を旋盤で削る、円柱状の金属の外側を旋盤で削る、円柱状の金属の外側を研磨する、円柱状の金属への塗装処理</t>
  </si>
  <si>
    <t>千葉県八千代市大和田新田７３０</t>
  </si>
  <si>
    <t>クレーン・玉掛けはあれば尚可</t>
  </si>
  <si>
    <t>お昼は仕出しとなっており、1食￥200とリーズナブルな価格となっています。</t>
  </si>
  <si>
    <t>㈱東日本ブリキテクノ</t>
  </si>
  <si>
    <t>鋼板製造</t>
  </si>
  <si>
    <t>レベラーラインオペやコイラー入れを担当</t>
  </si>
  <si>
    <t>千葉県浦安市鉄鋼通り3-1-11</t>
  </si>
  <si>
    <t>クレーン、玉掛け、フォーク歓迎</t>
  </si>
  <si>
    <t>玉掛けクレーン取得の為、資格取得支援制度を利用可能です。</t>
  </si>
  <si>
    <t>日本蓄電器工業㈱　千葉工場</t>
  </si>
  <si>
    <t>機械整備兼製造オペレータ</t>
  </si>
  <si>
    <t>製造設備稼働後の清掃等の簡単なメンテナンス作業（全体の70％を占めます）</t>
  </si>
  <si>
    <t>千葉県市原市下野字長者原567-3</t>
  </si>
  <si>
    <t>日弘ビックス㈱　白井工場</t>
  </si>
  <si>
    <t>フォークリフト及び検品他業務</t>
  </si>
  <si>
    <t>顔料・着色剤を製造している工場にてカウンターフォークリフトでの受け入れ、荷出し作業（1日の50％が本作業となります）。</t>
  </si>
  <si>
    <t>千葉県白井市河原子322-3</t>
  </si>
  <si>
    <t>行徳紙工㈱</t>
  </si>
  <si>
    <t>自動包装機のオペレータ及びフォークリフト作業</t>
  </si>
  <si>
    <t>①製紙されて製品サイズ毎に土台となる木製パレットを設置②積み重なっている紙に付いているマーカーを目印に機械へ紙を投入③フォークリフトによる製品運搬</t>
  </si>
  <si>
    <t>千葉県市川市大洲3-21-1　北越コーポレーション㈱関東工場内</t>
  </si>
  <si>
    <t>㈱SHOEIロジカルロジスティクス　東日本事業部</t>
  </si>
  <si>
    <t>扱うのは主に石膏ボードなどの建材です。①フォークリフト（カウンター・リーチ式）作業</t>
  </si>
  <si>
    <t>千葉県船橋市高瀬町1-2</t>
  </si>
  <si>
    <t>コバシ㈱　千葉工場</t>
  </si>
  <si>
    <t>段ボール製造</t>
  </si>
  <si>
    <t>段ボール製造における機械オペレータ（材料のセッティング、成形された段ボールの発送準備、その他付随業務）</t>
  </si>
  <si>
    <t>千葉県船橋市習志野4-11-15</t>
  </si>
  <si>
    <t>㈱坂戸工作所</t>
  </si>
  <si>
    <t>建設機械製造</t>
  </si>
  <si>
    <t>建設機械（解体アタッチメント）の機械加工。扱う製品は、建設機械です。ロボット溶接で大まかに溶接した製品に対して、細やかな仕上げ溶接をする作業です。</t>
  </si>
  <si>
    <t>千葉県千葉市花見川区千種町314番地</t>
  </si>
  <si>
    <t>溶接</t>
  </si>
  <si>
    <t>建設機械（解体アタッチメント）の機械加工。扱う製品は、建設機械です。厚鉄材の溶断作業になります。</t>
  </si>
  <si>
    <t>島崎熱処理㈱</t>
  </si>
  <si>
    <t>鉄製品の熱処理</t>
  </si>
  <si>
    <t>鉄製品の熱処理前後段取り及び附帯作業。鉄製品を熱処理する前後の段取り作業となります。</t>
  </si>
  <si>
    <t>千葉県習志野市東習志野6-21-6</t>
  </si>
  <si>
    <t>日栄インテック㈱　千葉工場</t>
  </si>
  <si>
    <t>鉄材製品製造</t>
  </si>
  <si>
    <t>溶接機械オペレーター。立体駐車場・太陽光発電機土台の制作。アーク溶接及び半自動溶接機で、各鉄材製品の製作をお願いします。</t>
  </si>
  <si>
    <t>千葉県印西市みどり台2丁目3番</t>
  </si>
  <si>
    <t>㈱タツノ化学　千葉工場</t>
  </si>
  <si>
    <t>各種合成樹脂製品製造、加工</t>
  </si>
  <si>
    <t>粉状の原料（15kg）を計量し機械に入れる作業や、原料・加工後のフィルムシートを運搬する作業等から覚えて頂きます（作業は3人/組）</t>
  </si>
  <si>
    <t>千葉県八千代市大和田新田６０1</t>
  </si>
  <si>
    <t>日鉄溶接工業㈱　習志野工場</t>
  </si>
  <si>
    <t>出荷対応業務</t>
  </si>
  <si>
    <t>配車：出荷先に合わせてトラックを手配します。運送会社各社と電話・メールでやり取りを行い、適切な時期に適切なトラックの手配をします。</t>
  </si>
  <si>
    <t>千葉県習志野市東習志野7-6-1</t>
  </si>
  <si>
    <t>出荷に関連する資格を持っている方、パソコン（excel、outlook）経験者を優遇致します。</t>
  </si>
  <si>
    <t>キッコーマンフードテック㈱　本社工場中根</t>
  </si>
  <si>
    <t>食料品製造</t>
  </si>
  <si>
    <t>包装設備操作、ラベラー操作、焼き肉のタレ調合作業・キャップ・ボトル・カートン等の資材供給、デパレタイザーの操作・調整、ラベル供給準備、荷受け、５S等</t>
  </si>
  <si>
    <t>千葉県野田市中根97</t>
  </si>
  <si>
    <t>S&amp;Nロジスティクス㈱　東京物流センター</t>
  </si>
  <si>
    <t>フォークでの運搬作業</t>
  </si>
  <si>
    <t>主に各種アイテム（食品・ＰＣ製品・イベント資材　他）の入荷・移動・出荷の作業となります。リーチフォークでの運搬作業となります。ﾌｫｰｸと仕分けの作業比率は各8割：2割程度です。</t>
  </si>
  <si>
    <t>東京都江東区新木場3-1-1</t>
  </si>
  <si>
    <t>食堂では温かい食事が取れます　・残業はほぼ無しで土日が休みです</t>
  </si>
  <si>
    <t>梱包包装関連</t>
  </si>
  <si>
    <t>主に各種アイテム（食品・ＰＣ製品・イベント資材　他）の開梱・仕分け・検品・清掃・包装の作業となります。状況により、複数のエリア（５階・６階）での作業となる場合があります。</t>
  </si>
  <si>
    <t>株式会社 トープラ 秦野工場</t>
  </si>
  <si>
    <t>生産・工程管理</t>
  </si>
  <si>
    <t>生産管理/進捗管理 1日の作業の流れ （1）進捗状況確認 （2）工程別生産指示 （3）生産計画 （4）マスター管理 （5）進捗状況確認 （6）営業等他部署問い合わせ業務</t>
  </si>
  <si>
    <t>神奈川県秦野市曽屋201</t>
  </si>
  <si>
    <t>㈱KMCT　秦野工場</t>
  </si>
  <si>
    <t>電気保全</t>
  </si>
  <si>
    <t>施設内の電気・水関係の設備の修理・メンテナンスや安全管理</t>
  </si>
  <si>
    <t>神奈川県秦野市平沢65</t>
  </si>
  <si>
    <t>㈱マグネスケール　伊勢原事業所</t>
  </si>
  <si>
    <t>半導体製品製造</t>
  </si>
  <si>
    <t>顕微鏡とピンセット使用しての組立です。露光機（電子回路パターンをガラス板に照射する機械）に使用される極小の測定器の組立作業</t>
  </si>
  <si>
    <t>・食堂ではお安く食事が食べられます。女性が多い職場です</t>
  </si>
  <si>
    <t>㈲三永社</t>
  </si>
  <si>
    <t>ホースに断熱材等を巻くマシンオペレーター。住宅床断熱の樹脂ホース製造。ホースを加工するための装置オペレーター。</t>
  </si>
  <si>
    <t>神奈川県平塚市西真土2-1-35</t>
  </si>
  <si>
    <t>三菱重工エンジン＆ターボチャージャ㈱</t>
  </si>
  <si>
    <t>大型エンジン、サブエンジンの組立作業</t>
  </si>
  <si>
    <t>神奈川県相模原市中央区田名3000番地</t>
  </si>
  <si>
    <t>㈱アサヒ　三屋第一工場</t>
  </si>
  <si>
    <t>機械加工</t>
  </si>
  <si>
    <t>工作機械への商品段取り。機械加工品の精度測定。機械加工品の完成作業</t>
  </si>
  <si>
    <t>神奈川県秦野市三屋36-1</t>
  </si>
  <si>
    <t>日本化工塗料㈱</t>
  </si>
  <si>
    <t>化学工業</t>
  </si>
  <si>
    <t>・塗料製品を缶詰め（専用の撹拌機械のレバーを押す）⇒その缶をパレットへ積み⇒塗料が無くなりしだいタンクの洗浄</t>
  </si>
  <si>
    <t>神奈川県高座郡寒川町一之宮七丁目12番1号</t>
  </si>
  <si>
    <t>・まずはお気軽にお問い合わせください。</t>
  </si>
  <si>
    <t>ヤマト運輸㈱　ＫＹＢ相模ロジセンター</t>
  </si>
  <si>
    <t>油圧部品のピッキング、木箱・部品の組立、梱包作業。</t>
  </si>
  <si>
    <t>神奈川県相模原市南区麻溝台1-12-1</t>
  </si>
  <si>
    <t>2交替勤務・昼勤務・夜勤務応相談。夜勤固定勤務でしっかり稼げます。</t>
  </si>
  <si>
    <t>旭化成住工㈱　厚木製造部</t>
  </si>
  <si>
    <t>住宅部品製造</t>
  </si>
  <si>
    <t>住宅用窓枠の組み立て・資材の運搬のお仕事。</t>
  </si>
  <si>
    <t>神奈川県厚木市棚沢221</t>
  </si>
  <si>
    <t>長期歓迎・昇給制度有・社印登用制度有・労働組合有</t>
  </si>
  <si>
    <t>㈱湘南ユニテック</t>
  </si>
  <si>
    <t>自動車の部品製造作業　　検査･プレス･組立て(溶接)･塗装作業･構内物流</t>
  </si>
  <si>
    <t>神奈川県高座郡寒川町倉見1919番地</t>
  </si>
  <si>
    <t>土曜日の休出は法定休出になります。入社は毎週月曜日に固定して頂きます。</t>
  </si>
  <si>
    <t>㈱イナバ電機　本社・横浜工場</t>
  </si>
  <si>
    <t>機械メンテナンス　修理・塗装に係る諸作業</t>
  </si>
  <si>
    <t>電動機(工業用）モーターの保守メンテンス作業　※工場などで使われるモーター類のメンテナンス作業になります。</t>
  </si>
  <si>
    <t>神奈川県横浜市金沢区鳥浜町12-13</t>
  </si>
  <si>
    <t>工業高校出身者尚可</t>
  </si>
  <si>
    <t>※企業の需要増により安定、長期で働けるお仕事です。</t>
  </si>
  <si>
    <t>東洋メビウス㈱　川崎支店</t>
  </si>
  <si>
    <t>フォークリフト運搬業務及びそれに伴う付帯作業</t>
  </si>
  <si>
    <t>神奈川県川崎市川崎区浮島町11-1</t>
  </si>
  <si>
    <t>ルブテック㈱（人材紹介）</t>
  </si>
  <si>
    <t>メカトロニクス製造・組立</t>
  </si>
  <si>
    <t>機械（食品機械・製鉄機械）の組立及び付随作業</t>
  </si>
  <si>
    <t>東京都世田谷区深沢6-21-6</t>
  </si>
  <si>
    <t>運転免許：AT限定可</t>
  </si>
  <si>
    <t>日信サファイア㈱</t>
  </si>
  <si>
    <t>半導体関連製品製造</t>
  </si>
  <si>
    <t>[1]LED照明用サファイア基板の研磨（機械へのセットおよび操作）　[2]研磨の終了した基盤の厚さを計測　[3]外観検査・洗浄作業</t>
  </si>
  <si>
    <t>神奈川県横浜市栄区小菅ヶ谷2-4-1</t>
  </si>
  <si>
    <t>残業は少なめです。</t>
  </si>
  <si>
    <t>㈱ＨＯＷＡ栃木　追浜加工所</t>
  </si>
  <si>
    <t>自動車部品加工</t>
  </si>
  <si>
    <t>Ａｓｓｙ作業（ハーネス等組付け作業）。自動車天井内装（クッション材）へ付帯部品等を組み付ける作業、2～3名でのライン作業</t>
  </si>
  <si>
    <t>神奈川県横須賀市夏島町1　日産自動車追浜工場内</t>
  </si>
  <si>
    <t>プリマハムミートファクトリー㈱</t>
  </si>
  <si>
    <t>食品加工</t>
  </si>
  <si>
    <t>肉の開梱・加工・出しの仕込み調合・計量・パック詰め・梱包作業</t>
  </si>
  <si>
    <t>神奈川県川崎市川崎区東扇島24</t>
  </si>
  <si>
    <t>㈱ゼンショーホールディングス　南関東第三工場</t>
  </si>
  <si>
    <t>事務作業及び現場確認付帯作業</t>
  </si>
  <si>
    <t>事務所内で一般事務作業（ＰＣ入力・書類作成・提出など）現場内で数値確認。（場合によって一部作業補助）</t>
  </si>
  <si>
    <t>神奈川県横浜市中区豊浦町2-3</t>
  </si>
  <si>
    <t>扱った食品が有名な飲食店で利用されるので、やりがいのあるお仕事です</t>
  </si>
  <si>
    <t>食品加工および梱包作業。ソース・惣菜等の加熱調理。食品の運搬・計量・機械操作・検品・包装・梱包等</t>
  </si>
  <si>
    <t>神奈川県川崎市川崎区東扇島6-10　かわさきファズA棟3-8</t>
  </si>
  <si>
    <t>岡昇㈱　武蔵村山営業所　運送部</t>
  </si>
  <si>
    <t>・扱う商品は日用品や飲料品（ペットボトルが主）やコピー用紙等で、やや重量があります。</t>
  </si>
  <si>
    <t>神奈川横浜市鶴見区生麦2-4-6 ASKUL ROGI PARK横浜 １階</t>
  </si>
  <si>
    <t>㈱大久保製壜所</t>
  </si>
  <si>
    <t>硝子製造</t>
  </si>
  <si>
    <t>薬品、健康ドリンク等に使われる茶色いガラス壜製造のお仕事です。（多少高温・騒音大・ライン作業）</t>
  </si>
  <si>
    <t>東京都墨田区東墨田1-1-16</t>
  </si>
  <si>
    <t>3交替勤務となります。休日がシフトできまっており平日の休みがあるので嬉しい職場</t>
  </si>
  <si>
    <t>薬品、健康ドリンク等に使われる茶色いガラス壜製造のお仕事です。（多少高温・ライン作業）</t>
  </si>
  <si>
    <t>ダイヤ工業㈱　川崎出張所</t>
  </si>
  <si>
    <t>・トラックの組み立て作業（ライン作業）</t>
  </si>
  <si>
    <t>神奈川県川崎市中原区大倉町10　（三菱ふそう工場内）</t>
  </si>
  <si>
    <t>㈱オカムラ　追浜工場</t>
  </si>
  <si>
    <t>オフィス家具製造</t>
  </si>
  <si>
    <t>組立・半自動溶接・ピッキング・塗装</t>
  </si>
  <si>
    <t>神奈川県横須賀市浦郷町5-2944-1</t>
  </si>
  <si>
    <t>東洋メビウス㈱　豊橋支店</t>
  </si>
  <si>
    <t>フォークリフト運搬業務</t>
  </si>
  <si>
    <t>パレットに乗ったロール状の製品をリーチフォークにて倉庫まで運搬する作業（例えばシャンプーの詰め替え容器の材料といったプラスチックフィルムです）</t>
  </si>
  <si>
    <t>愛知県豊橋市明海町3‐60　東洋製罐（株）豊橋工場内</t>
  </si>
  <si>
    <t>NJコンポーネント㈱　岡崎事業所</t>
  </si>
  <si>
    <t>電気機械器具検査工</t>
  </si>
  <si>
    <t>試作電子部品等の検査の補助をおこなっていただきます。</t>
  </si>
  <si>
    <t>愛知県岡崎市美合町字小豆坂</t>
  </si>
  <si>
    <t>理系大卒</t>
  </si>
  <si>
    <t>岡崎の中心地にございます。</t>
  </si>
  <si>
    <t>ジェイ・ネクスト㈱　岡崎支店</t>
  </si>
  <si>
    <t>自動車部品の組付け</t>
  </si>
  <si>
    <t>タイヤセット(ホイールラインに供給する作業)及び付随する作業</t>
  </si>
  <si>
    <t>愛知県豊橋市明海町</t>
  </si>
  <si>
    <t>日本ガスコム㈱　豊橋本社　（人材紹介）</t>
  </si>
  <si>
    <t>営業職</t>
  </si>
  <si>
    <t>ガス料金の見直し、各種サービスの提案を従事していただきます。（法人・個人）飛び込みの新規開拓は基本無し。</t>
  </si>
  <si>
    <t>愛知県豊橋市神野新田町字二ノ割4-1</t>
  </si>
  <si>
    <t>東洋製罐㈱　豊橋工場</t>
  </si>
  <si>
    <t>プラスチックフィルム製造</t>
  </si>
  <si>
    <t>印刷版と印刷副資材の運搬及び洗浄</t>
  </si>
  <si>
    <t>愛知県豊橋市明海町3‐60　</t>
  </si>
  <si>
    <t>有機溶剤作業主任者資格（入社後に取得可能）</t>
  </si>
  <si>
    <t>フィルムの検査・加工後の梱包作業及び梱包資材の棚卸</t>
  </si>
  <si>
    <t>機械設備のオペレーションを行い、フィルムの検査・加工をします。治具を使って30㎏の重量物を移動する工程があります</t>
  </si>
  <si>
    <t>クレーン・玉掛け（入社後に取得可能）</t>
  </si>
  <si>
    <t>機械設備のオペレーター補助業務。治具を使って30㎏の重量物を移動する工程があります</t>
  </si>
  <si>
    <t>㈱中部建材センター</t>
  </si>
  <si>
    <t>住宅用建材製造</t>
  </si>
  <si>
    <t>アルミ製住宅建材の出荷管理及び付随業務</t>
  </si>
  <si>
    <t>愛知県長久手市前熊寺田18-4</t>
  </si>
  <si>
    <t>日祝</t>
  </si>
  <si>
    <t>資格がなくても大丈夫。入社後に取得できます。（資格支援制度あり）</t>
  </si>
  <si>
    <t>オートリブ㈱　中部事業所</t>
  </si>
  <si>
    <t>エアバック組立作業　【エアバックモジュール組付作業】※3名～5名程度のチーム作業です。</t>
  </si>
  <si>
    <t>愛知県知多市北浜町11-19</t>
  </si>
  <si>
    <t>■重量物なし！部品一つ一つは小さく軽いので扱いやすい！■女性でも無理なく作業できます！</t>
  </si>
  <si>
    <t>㈱UACJ名古屋アルパック</t>
  </si>
  <si>
    <t>非金属製造</t>
  </si>
  <si>
    <t>板材の製造・検査・梱包及び運搬。カットされたアルミ板（1kg～50kg）を2人で表裏目視検査します。裏返す際に少し重量を感じます。</t>
  </si>
  <si>
    <t>愛知県名古屋市港区千年３－１－１２</t>
  </si>
  <si>
    <t>㈱AFREX　彦根工場</t>
  </si>
  <si>
    <t>機械部品の組立</t>
  </si>
  <si>
    <t>エアコン等に使われる熱交換器の組立や関連する作業を行って頂きます。機械は重くはなく、1人で十分持てる大きさです。</t>
  </si>
  <si>
    <t>滋賀県彦根市金沢町1-7</t>
  </si>
  <si>
    <t>東海漬物㈱　彦根工場</t>
  </si>
  <si>
    <t>受発注事務</t>
  </si>
  <si>
    <t>工場事務所にて受発注業務(電話応対・PC操作)を行って頂きます。他に伝票発行やラベル作成等も行って頂きます</t>
  </si>
  <si>
    <t>滋賀県彦根市蓮台寺町32番地</t>
  </si>
  <si>
    <t>PC操作はありますが、最初は使えなくてもOK！社内ソフトの簡単な操作なので安心です。</t>
  </si>
  <si>
    <t>大宝工業㈱　関西カンパニー　河野工場</t>
  </si>
  <si>
    <t>製造事務</t>
  </si>
  <si>
    <t>主に午前中は伝票の仕分け業務（自動車メーカーのカンバン等）、午後は入荷した部品や出荷する製品の検品業務を行って頂きます。</t>
  </si>
  <si>
    <t>滋賀県湖南市石部口４丁目１番２号</t>
  </si>
  <si>
    <t>食品(漬物浅漬け)製造</t>
  </si>
  <si>
    <t>野菜のカット(男女)やレシピ通りに味付け(男)を行う。味付け液を作る(男女)</t>
  </si>
  <si>
    <t>野菜のカットやレシピ通りに味付けをおこなう。味付け液を作る</t>
  </si>
  <si>
    <t>勤務状況によって50円～100円アップを検討しています。</t>
  </si>
  <si>
    <t>朝日アグリア㈱　関西工場</t>
  </si>
  <si>
    <t>肥料の製造</t>
  </si>
  <si>
    <t>フォークリフトやショベルローダーを使用しての肥料の原材料投入や製品排出のお仕事です。（カウンターフォーク使用）</t>
  </si>
  <si>
    <t>滋賀県甲賀市水口町水口6776</t>
  </si>
  <si>
    <t>㈱ロッテ　滋賀工場</t>
  </si>
  <si>
    <t>アイスクリーム・お菓子の製造・梱包</t>
  </si>
  <si>
    <t>アイスクリーム、お菓子のライン製造作業。アイス、お菓子の品目ごとの簡単なライン作業です。</t>
  </si>
  <si>
    <t>滋賀県近江八幡市安土町西老蘇147-1</t>
  </si>
  <si>
    <t>3食OK・アイス食べ放題！（但し、持ち帰り禁止）</t>
  </si>
  <si>
    <t>株式会社コーワ</t>
  </si>
  <si>
    <t>電気照明器具製造</t>
  </si>
  <si>
    <t>店舗や一般家庭に取り付ける照明器具の検品作業（色番チェック、色ムラ）や、ピッキング及び製品の荷下ろしや荷運びなど</t>
  </si>
  <si>
    <t>大阪府大阪市東淀川区瑞光2-5-37</t>
  </si>
  <si>
    <t>職場環境はバッチリ！作業も空調完備されており綺麗な職場です。</t>
  </si>
  <si>
    <t>㈱勝光社</t>
  </si>
  <si>
    <t>総合表面処理加工</t>
  </si>
  <si>
    <t>デジタルカメラ、コンピューター、化粧品筺体、建築金物、車輛内装部品など、アルミニウム材へのアルマイト加工を施します。</t>
  </si>
  <si>
    <t>大阪府大阪市鶴見区放出東1-8-16</t>
  </si>
  <si>
    <t>ダイキン工業㈱　淀川製作所</t>
  </si>
  <si>
    <t>業務用空調機器の製造</t>
  </si>
  <si>
    <t>業務用エアコン(室内・外機)の組立・配線など行うオシゴトです。</t>
  </si>
  <si>
    <t>中国木材㈱　大阪センター</t>
  </si>
  <si>
    <t>木材を取り扱っている倉庫内での事務員。トラックドライバーさんの入出荷受付、電話対応、伝票、各データPC入力作業、来客対応など</t>
  </si>
  <si>
    <t>大阪府大阪市住之江区南港南5-4-152</t>
  </si>
  <si>
    <t>大谷製鉄㈱</t>
  </si>
  <si>
    <t>鉄鋼製品の製造、加工</t>
  </si>
  <si>
    <t>鉄鋼製品の製造、加工、運搬</t>
  </si>
  <si>
    <t>富山県射水市奈呉の江8番地の4</t>
  </si>
  <si>
    <t>鉄鋼製品の製造工場での事務</t>
  </si>
  <si>
    <t>鉄スクラップなどの計量作業。屋外の秤にのったトラック重量などをパソコンで入力。伝票や納品書の確認、受け渡し。</t>
  </si>
  <si>
    <t>三協立山㈱</t>
  </si>
  <si>
    <t>アルミ原料ビレットの製造、加工</t>
  </si>
  <si>
    <t>アルミ原料ビレットの製造（切断、梱包）</t>
  </si>
  <si>
    <t>富山県射水市奈呉の江8-3</t>
  </si>
  <si>
    <t>昇給有り　入社の翌々月から時給100円UP</t>
  </si>
  <si>
    <t>アルミ原料ビレットの製造（鋳造）</t>
  </si>
  <si>
    <t>鉄鋼製品の製造</t>
  </si>
  <si>
    <t>NC旋盤を使用して金属部品の加工</t>
  </si>
  <si>
    <t>㈱小矢部精機</t>
  </si>
  <si>
    <t>金属工作機械製造業</t>
  </si>
  <si>
    <t>工場内に設置している様々な産業機械の製造を手掛けています。大きな機械を何日間かけての組付けなどの作業です。</t>
  </si>
  <si>
    <t>富山県小矢部市渋江2020</t>
  </si>
  <si>
    <t>となみの工業㈱</t>
  </si>
  <si>
    <t>アルミ製の自動車部品をプレス機を使って加工していただきます。大きさは様々ですが、そんなに重量物ではないです。</t>
  </si>
  <si>
    <t>富山県砺波市庄川町五ケ320-1</t>
  </si>
  <si>
    <t>東洋カレット㈱</t>
  </si>
  <si>
    <t>リサイクル用ガラスびん・原料の搬出・搬入作業。・廃棄ガラス瓶の運搬作業及び清掃　・原料の計量・混合作業</t>
  </si>
  <si>
    <t>滋賀県湖南市小砂町３番地</t>
  </si>
  <si>
    <t>請負就業先に営業所があるので敏速対応します。</t>
  </si>
  <si>
    <t>東洋ガラス㈱　滋賀工場</t>
  </si>
  <si>
    <t>コンベア上を流れてきたびん(栄養ドリンク瓶～一升瓶）を目視検査し、不良びん(泡・変形等）を排除する作業</t>
  </si>
  <si>
    <t>請負就業先に営業所があるので敏速対応します。研修期間１か月～３か月（習熟度による）</t>
  </si>
  <si>
    <t>①梱包済のびんをコンベアからパレットへ積込み、及び機械オペレーター</t>
  </si>
  <si>
    <t>請負就業先に営業所があるので敏速対応します。（当社請負従業員常時200名就業しています。他社混在はしていません）</t>
  </si>
  <si>
    <t>コベルコ建機㈱　大久保事業所</t>
  </si>
  <si>
    <t xml:space="preserve">クレーン部品・塗装業務																</t>
  </si>
  <si>
    <t>塗装前のサンディング（鑢かけ等）業務が主な任務となります。</t>
  </si>
  <si>
    <t>兵庫県明石市大久保町八木740</t>
  </si>
  <si>
    <t>玉掛け・クレーン資格取得制度がありますので負担なしで資格とれます</t>
  </si>
  <si>
    <t>グリコＭＦＪ㈱　神戸工場</t>
  </si>
  <si>
    <t>お菓子製造</t>
  </si>
  <si>
    <t>お菓子の検品、包装、箱詰め作業</t>
  </si>
  <si>
    <t>兵庫県神戸市西区高塚台7－1</t>
  </si>
  <si>
    <t>お菓子の製造・計量・原料投入・混合・運搬</t>
  </si>
  <si>
    <t>ビスコ、プリッツ、ポッキー、毎日果実、アーモンドピーク、神戸ショコラなどを作っていただきます</t>
  </si>
  <si>
    <t>兵庫県神戸市西区高塚台7-1</t>
  </si>
  <si>
    <t>だれでも知ってるお菓子の製造工場でのお仕事です。社内販売あり。</t>
  </si>
  <si>
    <t>建機クレーンの テスト運転補助</t>
  </si>
  <si>
    <t>建機用クレーン 完成品のテスト運転業務です。</t>
  </si>
  <si>
    <t>資格は不要ですが、屋外作業であり、少々体力を要する業務となります。</t>
  </si>
  <si>
    <t xml:space="preserve">建機クレーン・パワーショベル部品製造																		</t>
  </si>
  <si>
    <t>建機用クレーン車 部品・組付け業務</t>
  </si>
  <si>
    <t>㈱二川工業製作所　尾上工場</t>
  </si>
  <si>
    <t>建設機械（パワーショベル）部品製造</t>
  </si>
  <si>
    <t>ロボット溶接機への部材セット・溶接後の部材降ろし業務がメインのオペレーション業務となります。</t>
  </si>
  <si>
    <t>兵庫県加古川市尾上町池田1885-1</t>
  </si>
  <si>
    <t>玉掛・床上クレーン取得者歓迎</t>
  </si>
  <si>
    <t>アットホームな職場です。</t>
  </si>
  <si>
    <t>ニッタ化工品㈱　明石工場</t>
  </si>
  <si>
    <t>ゴム製品製造</t>
  </si>
  <si>
    <t>車両用防振ゴム　加工業務。ゴム成形業務 (ゴム素材をセットしプレスをする業務です)。金型の交換等もあります。加硫加工機のオペレーター業務</t>
  </si>
  <si>
    <t>兵庫県加古郡稲美町六分一1183</t>
  </si>
  <si>
    <t>㈱サラダコスモ　三木生産センタ―</t>
  </si>
  <si>
    <t>野菜の検品、箱詰め、カット作業。もやしの掻き出し作業。</t>
  </si>
  <si>
    <t>兵庫県三木市別所町小林803番地</t>
  </si>
  <si>
    <t>川崎重工業㈱　精密機械カンパニー　西神戸工場</t>
  </si>
  <si>
    <t>油圧機器部品の製造における組立、加工、検査</t>
  </si>
  <si>
    <t>工具を使った組立作業。加工装置のオペレーター。製品の測定作業。</t>
  </si>
  <si>
    <t>兵庫県神戸市西区櫨谷町松本234番地</t>
  </si>
  <si>
    <t>六甲バター㈱　神戸工場</t>
  </si>
  <si>
    <t>チーズの製造業務</t>
  </si>
  <si>
    <t xml:space="preserve">兵庫県神戸市西区見津が丘6丁目7番1 </t>
  </si>
  <si>
    <t>おいしいチーズ他の社内販売があります♪　</t>
  </si>
  <si>
    <t>神田工業㈱　PPSI㈱ 内業請負事業所</t>
  </si>
  <si>
    <t>自動者部品製造　</t>
  </si>
  <si>
    <t>機械設備メンテナンス・点検業務</t>
  </si>
  <si>
    <t>大塚倉庫㈱ 赤穂営業所</t>
  </si>
  <si>
    <t>物流倉庫</t>
  </si>
  <si>
    <t>扱うのは有名メーカーの医薬品・日用品類（防虫剤・入浴剤など）です。</t>
  </si>
  <si>
    <t>兵庫県赤穂市西浜北町１１２２-７３</t>
  </si>
  <si>
    <t>キヤノンメディカルシステムズ㈱　赤穂事業所</t>
  </si>
  <si>
    <t>医療用機械器具製造</t>
  </si>
  <si>
    <t>MRI機器の製造にかかわるお仕事です。専用機の簡単な操作および機械で巻かれた銅線の間隔調整などをお願いします</t>
  </si>
  <si>
    <t>兵庫県赤穂市鷆和651</t>
  </si>
  <si>
    <t>職場は赤穂市内に2ヶ所あり（天和・福浦）</t>
  </si>
  <si>
    <t>㈱安芸大谷製作所</t>
  </si>
  <si>
    <t>自動車及び建機用排気ガス浄化装置製造</t>
  </si>
  <si>
    <t>ディーゼルエンジンに搭載されているDPF(排気ガス浄化装置製造)の製造</t>
  </si>
  <si>
    <t>広島県安芸高田市向原町坂360番地</t>
  </si>
  <si>
    <t>㈱ミドリ　美土里工場</t>
  </si>
  <si>
    <t>部品をプレス機械にセットし出来上がったものを検品していただく簡単なお仕事です。</t>
  </si>
  <si>
    <t>広島県安芸高田市美土里町横田1435</t>
  </si>
  <si>
    <t>荻野工業㈱　東広島工場</t>
  </si>
  <si>
    <t>自動車用金属部品加工及び検査</t>
  </si>
  <si>
    <t>金属部品の旋盤加工及びマシニング加工。小物部品を機械にセットしボタンを押すと自動で加工されます。</t>
  </si>
  <si>
    <t>広島県東広島市高屋台1-12-36</t>
  </si>
  <si>
    <t>和気あいあいとした明るい職場です。</t>
  </si>
  <si>
    <t>㈱広島ゴルフショップ　ダイナマイト東広島店</t>
  </si>
  <si>
    <t>店舗販売員（ゴルフ用品店）</t>
  </si>
  <si>
    <t>総合ゴルフショップの接客販売をお任せいたします。お客様と楽しく会話をしながらお客様に合った商品をオススメしていただくお仕事です</t>
  </si>
  <si>
    <t>広島県福山市東深津1丁目10-5</t>
  </si>
  <si>
    <t>当該店舗以外のエリアにも店舗あり！ご住所に合わせて紹介できる可能性も！ご相談ください。</t>
  </si>
  <si>
    <t>総合ゴルフショップの接客販売をお任せいたします。お客様と楽しく会話をしながらお客様に合った商品をオススメしていただくお仕事です。</t>
  </si>
  <si>
    <t>広島県広島市中区吉島東1丁目15-12</t>
  </si>
  <si>
    <t>呉金属熱錬工業㈱　黒瀬工場</t>
  </si>
  <si>
    <t>金属熱処理業</t>
  </si>
  <si>
    <t>金属部品の熱入れ前の準備加工。治具（棒）に部品とワッシャーを通し、専用のカゴに並べていく作業</t>
  </si>
  <si>
    <t>広島県東広島市黒瀬町市飯田180-2</t>
  </si>
  <si>
    <t>日</t>
  </si>
  <si>
    <t>㈱DNPロジスティクス　三原事業所</t>
  </si>
  <si>
    <t>貨物運送業</t>
  </si>
  <si>
    <t>主に液晶パネルなどの完成品の出荷準備及びリフトでの運搬（出荷）</t>
  </si>
  <si>
    <t>広島県三原市沼田西町小原73-1大日本印刷㈱三原工場内</t>
  </si>
  <si>
    <t>玉掛け、クレーンがあると尚良い</t>
  </si>
  <si>
    <t>都吹㈱　久井第一工場</t>
  </si>
  <si>
    <t>豆腐製品、スイーツなど冷凍食品の運搬（フォークリフト作業）およびラインへの梱包箱準備などの付帯業務</t>
  </si>
  <si>
    <t>広島県三原市久井町下津11126-39</t>
  </si>
  <si>
    <t>東洋メビウス㈱　東洋製罐㈱広島</t>
  </si>
  <si>
    <t>カウンターフォークリフトによる運搬及び付帯作業</t>
  </si>
  <si>
    <t>ペットボトルの材料を入れるコンテナBOX（約1m×1m）の組立、検査、メンテナンス</t>
  </si>
  <si>
    <t>広島県三原市下北方1-4-1</t>
  </si>
  <si>
    <t>入社後、適性を考慮し、自己に適した作業へ転換相談をすることも可能です。</t>
  </si>
  <si>
    <t>広島県東広島市土与丸1丁目1-29</t>
  </si>
  <si>
    <t>㈱トッパンコミュニケーションプロダクツ　福山工場</t>
  </si>
  <si>
    <t>台車にのせてある生協カタログを出荷場所まで運んで検品したり、ドライバーさんにスムーズに引き渡しができるように台車を並べて頂くお仕事です。</t>
  </si>
  <si>
    <t>広島県福山市神辺町旭丘4</t>
  </si>
  <si>
    <t>㈱ＤＮＰファインオプトロニクス　　三原工場</t>
  </si>
  <si>
    <t>ガラス投入/ガラス洗浄後の検査</t>
  </si>
  <si>
    <t>・シート状のガラス材料をセットする比較的簡単な仕事です。（製造する物：液晶パネルの材料となるカラーフィルター）</t>
  </si>
  <si>
    <t>広島県三原市沼田西町小原73-1</t>
  </si>
  <si>
    <t>デルタ工業㈱　防府工場</t>
  </si>
  <si>
    <t>自動車の座席（シート）部品の機械オペレータ作業。部品供給（みずすまし）シート組立ライン作業になります。</t>
  </si>
  <si>
    <t>山口県防府市浜方608-10</t>
  </si>
  <si>
    <t>中野工業㈱　小野田工場</t>
  </si>
  <si>
    <t>自転車のギア部品を出荷する前工程にて外観検査・プレス作業をして頂きます。</t>
  </si>
  <si>
    <t>山口県山陽小野田市西高泊字三東大塚1371-4</t>
  </si>
  <si>
    <t>日本通運㈱　防府支店</t>
  </si>
  <si>
    <t>車の移動、整理</t>
  </si>
  <si>
    <t>モータープール内での車の移動、整理。国外輸出前の新車をモータープール内で運転し移動、整理を行っていただきます。（屋外作業です）。</t>
  </si>
  <si>
    <t>山口県防府市大字浜方473-15</t>
  </si>
  <si>
    <t>常夜勤も可能です、常日勤については要相談！！</t>
  </si>
  <si>
    <t>防府通運㈱</t>
  </si>
  <si>
    <t>ピッキング</t>
  </si>
  <si>
    <t>自動車部品のピッキング。自動車部品のケース単位でのピッキング作業です。</t>
  </si>
  <si>
    <t>山口県防府市浜方三ノ桝534-84</t>
  </si>
  <si>
    <t>鋼鈑工業㈱　電子材料工場</t>
  </si>
  <si>
    <t>電子部品加工</t>
  </si>
  <si>
    <t>電子部品加工。ハードディスク等に使用される電子部品の機械オペレーターをしていただく。</t>
  </si>
  <si>
    <t>山口県下松市東豊井1302</t>
  </si>
  <si>
    <t>駅や大型ショッピングモールが近い。</t>
  </si>
  <si>
    <t>三伸化工㈱　小郡工場</t>
  </si>
  <si>
    <t>自動車部品の製造（成型）。自動車部品の組立・検査。</t>
  </si>
  <si>
    <t>山口県山口市小郡上郷仁保津下5185</t>
  </si>
  <si>
    <t>中川産業㈱</t>
  </si>
  <si>
    <t>充填作業。ドラム缶等への液体製品の充填・包装・容器の洗浄、タンクローリーへの出荷充填、リフトを使っての製品運搬。</t>
  </si>
  <si>
    <t>山口県周南市三笹町6番19号</t>
  </si>
  <si>
    <t>大林産業㈱</t>
  </si>
  <si>
    <t>加工・組立</t>
  </si>
  <si>
    <t>住宅部材の加工・組立。簡単なビス打ち作業や仕分け作業などです。</t>
  </si>
  <si>
    <t>山口県山口市佐山3-47（山口テクノパーク内）</t>
  </si>
  <si>
    <t>金近産業㈱</t>
  </si>
  <si>
    <t>築炉</t>
  </si>
  <si>
    <t>ガラス製造の為の築炉作業。</t>
  </si>
  <si>
    <t>山口県周南市開成町4560</t>
  </si>
  <si>
    <t>出荷準備</t>
  </si>
  <si>
    <t>出荷準備作業。</t>
  </si>
  <si>
    <t>ＰＡＴＥＣ㈱</t>
  </si>
  <si>
    <t>リフト作業。</t>
  </si>
  <si>
    <t>山口県防府市大字江泊2123</t>
  </si>
  <si>
    <t>ホイール製造</t>
  </si>
  <si>
    <t>低圧鋳造機での成型、熱処理作業、金型整備等。製品の塗装作業、表面切削加工作業。</t>
  </si>
  <si>
    <t>山口県防府市大字浜方534番地20</t>
  </si>
  <si>
    <t>ダイキョーニシカワ㈱</t>
  </si>
  <si>
    <t>組立・成形・塗装</t>
  </si>
  <si>
    <t>小物部品の組立・成形・塗装。バンパーの組立・成形・塗装。</t>
  </si>
  <si>
    <t>山口県防府市大字浜方534-7</t>
  </si>
  <si>
    <t>南条装備工業㈱　防府工場</t>
  </si>
  <si>
    <t>自動車用のドア部品の組立・加工作業</t>
  </si>
  <si>
    <t>山口県防府市大字浜方608-11</t>
  </si>
  <si>
    <t>日鉄溶接工業㈱</t>
  </si>
  <si>
    <t>塗装・仕上げ・梱包作業</t>
  </si>
  <si>
    <t>ワイヤーの仕上げ作業や梱包作業になります</t>
  </si>
  <si>
    <t>山口県光市浅江4丁目2番1号</t>
  </si>
  <si>
    <t>積水ハウス㈱　山口工場</t>
  </si>
  <si>
    <t>住宅関連</t>
  </si>
  <si>
    <t>住宅部材のピッキング・梱包・加工。軽量鉄骨部材のピッキングや、インパクトレンチ・ドライバー等を使用してナット・ボルト締めなどをお願いします。</t>
  </si>
  <si>
    <t>山口県山口市鋳銭司5000番地</t>
  </si>
  <si>
    <t>フォークリフトによる軽量鉄骨部材のピッキング作業若しくはクレーン作業。（運搬作業も含む）床上操作式クレーン（製品下ろし作業）。</t>
  </si>
  <si>
    <t>㈲草川工作所　本社工場</t>
  </si>
  <si>
    <t>プラント関連</t>
  </si>
  <si>
    <t>1.機器取付、配管取付に関する労務費及び使用重機の選定　2.受注工事全般の施工管理、安全管理　3.客先折衝、施工手順等に沿った現場作業員への指示、命令等。</t>
  </si>
  <si>
    <t>山口県山陽小野田市西高泊1245-5</t>
  </si>
  <si>
    <t>㈱宝建材製作所　　下松出張所</t>
  </si>
  <si>
    <t>車輛用部品製造</t>
  </si>
  <si>
    <t>新幹線や車輌の部品の加工や取付作業になります。</t>
  </si>
  <si>
    <t>山口県下松市東豊井794番地</t>
  </si>
  <si>
    <t>㈱すぎはら　防府工場</t>
  </si>
  <si>
    <t>自動車部品（フロアマット）の加工。フロアマットにメーカー名・車種名などバッジを付けたり、金具を取り付けいく作業です。</t>
  </si>
  <si>
    <t>山口県防府市大字浜方608-12</t>
  </si>
  <si>
    <t>自動車部品（フロアマット）の検査・バリ取り。裁断機から出てきたフロアマットを検査しバリ取りを行います。まとまった製品の運搬も行います。</t>
  </si>
  <si>
    <t>㈱コウミ</t>
  </si>
  <si>
    <t>アルミ加工。作っている商品はバンパーやアルミ管などになります。</t>
  </si>
  <si>
    <t>山口県下関市長府港町12-6</t>
  </si>
  <si>
    <t>㈱ワイテック　小野田工場</t>
  </si>
  <si>
    <t>車のボディー製品を扱う工場のお仕事です。検査・成形・組立・スポット溶接などいくつかの作業をお願いします。</t>
  </si>
  <si>
    <t>山口県山陽小野田市大字西高泊1267</t>
  </si>
  <si>
    <t>女性は日勤のみも相談可！！</t>
  </si>
  <si>
    <t>㈱ワイテック　防府工場</t>
  </si>
  <si>
    <t>車のボディー製品を扱う検査・成形・組立・スポット溶接工程のフォークリフト作業をお願いします。</t>
  </si>
  <si>
    <t>山口県防府市大字浜方大浜三の桝534-27</t>
  </si>
  <si>
    <t>㈱たらみ</t>
  </si>
  <si>
    <t>入出荷業務全般（フォークリフト乗務）</t>
  </si>
  <si>
    <t>①製品、資材等のトラックへの積込、荷下ろし業務（パレット輸送）　及びピッキング、荷解き等</t>
  </si>
  <si>
    <t>長崎県諫早市貝津町1051-15</t>
  </si>
  <si>
    <t>基本パレット輸送ですが多少の積替え、及びラップ巻き、荷解きもあります。</t>
  </si>
  <si>
    <t>充填ライン（果肉入れ⇒ゼリー液充填⇒目視検査）の品質管理、及び生産管理をする業務</t>
  </si>
  <si>
    <t>長崎県諫早市小長井町小川原浦1690-1</t>
  </si>
  <si>
    <t>働きやすい環境です。入社後2週間、作業に慣れるまで先輩社員がマンツーマンで教育します。</t>
  </si>
  <si>
    <t>①ゼリー液の調合、フルーツ缶の開缶　　　②フルーツの選別（サイズ・色の選別、不良・異物の除去等）</t>
  </si>
  <si>
    <t>配車事務</t>
  </si>
  <si>
    <t>トラックの配車手配、データのPC入力、荷物の取次業務、その他附随する業務</t>
  </si>
  <si>
    <t>各種事務経験</t>
  </si>
  <si>
    <t>１月～８月（繁忙期）平均稼働日数22.4日、9月～12月（閑散期）は18.3日</t>
  </si>
  <si>
    <t>㈱ロッテ　九州工場</t>
  </si>
  <si>
    <t>食品工場</t>
  </si>
  <si>
    <t>お菓子やアイスの製造に携わる仕事です。</t>
  </si>
  <si>
    <t>福岡県筑後市長浜1818</t>
  </si>
  <si>
    <t>大栄工業㈱　第二工場</t>
  </si>
  <si>
    <t>自動車の外装（ヘッドライト）等に使用されるプラスチック製部品製造</t>
  </si>
  <si>
    <t>佐賀県三養基郡みやき町白壁1964</t>
  </si>
  <si>
    <t>TOYO PACK KIYAMA㈱</t>
  </si>
  <si>
    <t>外観検査</t>
  </si>
  <si>
    <t>飲料品の外観検査。完成した飲料缶を検品する作業です。</t>
  </si>
  <si>
    <t>佐賀県三養基郡基山町小倉48-1</t>
  </si>
  <si>
    <t>㈱大森屋　福岡工場</t>
  </si>
  <si>
    <t>食品工場内軽作業。海苔の加工・包装・箱詰め作業</t>
  </si>
  <si>
    <t>福岡県柳川市大和町豊原111</t>
  </si>
  <si>
    <t>九州住宅工業㈱</t>
  </si>
  <si>
    <t>住宅部材組立</t>
  </si>
  <si>
    <t>住宅部材の組立。住宅部材のプレス加工。</t>
  </si>
  <si>
    <t>福岡県朝倉市尾形原314-1</t>
  </si>
  <si>
    <t>㈱ワイ・デー・ケー九州</t>
  </si>
  <si>
    <t>半導体装置組立</t>
  </si>
  <si>
    <t>半導体装置の組立。半導体装置の部品組立。図面を見ての電動ドライバー等での部品組立作業</t>
  </si>
  <si>
    <t>佐賀県三養基郡基山町大字小倉34-4</t>
  </si>
  <si>
    <t>半導体装置の組立。半導体装置の組立。図面を見ての電動ドライバー等での組立作業</t>
  </si>
  <si>
    <t>㈱サンコー</t>
  </si>
  <si>
    <t>自動車/カメラ部品製造</t>
  </si>
  <si>
    <t>自動車用プラスチック部品の外観検査。カメラ部品の組立・検査</t>
  </si>
  <si>
    <t>福岡県久留米市田主丸町鷹取726-3</t>
  </si>
  <si>
    <t>㈱紀文フレッシュシステム</t>
  </si>
  <si>
    <t>仕分け・梱包</t>
  </si>
  <si>
    <t>商品の店舗別仕分け・梱包・出荷作業。冷蔵商品の店舗別仕分け、梱包及び出荷作業。職場の室温は7～8℃くらいです。</t>
  </si>
  <si>
    <t>佐賀県鳥栖市姫方町1607番</t>
  </si>
  <si>
    <t>ＩＨミートソリューション㈱　九州パックセンター</t>
  </si>
  <si>
    <t>食肉製造・包装</t>
  </si>
  <si>
    <t>食肉工場内軽作業。スライス肉・鳥だんご・トンカツ等の製造・包装作業。</t>
  </si>
  <si>
    <t>佐賀県鳥栖市藤木町字若桜8-1</t>
  </si>
  <si>
    <t>㈱丸都運輸　基山支店</t>
  </si>
  <si>
    <t>製品運搬</t>
  </si>
  <si>
    <t>製品運搬作業。倉庫内でカウンターフォークリフトを使って製品を運搬するお仕事です。(扱うのは飲料品など)※ほぼフォークリフト乗りっぱなしのお仕事です。</t>
  </si>
  <si>
    <t>佐賀県三養基郡基山町長野923-1</t>
  </si>
  <si>
    <t>2890-A-01</t>
  </si>
  <si>
    <t>林テレンプ株式会社/本社事業所</t>
  </si>
  <si>
    <t>保全業務
・保守作業、定期メンテナンス作業、その他付随する業務</t>
  </si>
  <si>
    <t>【2交替】
[1]8：00～17：00
[2]20:30～翌5:30
※実働8時間 
（休憩｛1｝12：00～６０分｛2｝0：00～６０分）</t>
  </si>
  <si>
    <t>土、日、他会社カレンダーによる</t>
  </si>
  <si>
    <t>2交代</t>
  </si>
  <si>
    <t>2100円/ｈ</t>
  </si>
  <si>
    <t>42万円以上可</t>
  </si>
  <si>
    <t>保全経験者
未経験も可能</t>
  </si>
  <si>
    <t>名古屋鉄道三河線「猿投駅」より車で約8分</t>
  </si>
  <si>
    <t>マイカー、バイク、自転車</t>
  </si>
  <si>
    <t>30,000円/月まで支給（1kmにつき10円の支給）</t>
  </si>
  <si>
    <t>20,000円</t>
  </si>
  <si>
    <t>作業着・衣服で見えなければOK</t>
  </si>
  <si>
    <t>・事前職場見学あり
・保全の経験必須
　未経験者に関してはトレーニングセンターにて研修あり（研修期間20日程）</t>
  </si>
  <si>
    <t>2748-A-02</t>
  </si>
  <si>
    <t>大同メタル工業㈱犬山工場</t>
  </si>
  <si>
    <t>●軸受けのメッキ前処理業務
・メッキ処理を行う製品を治具に取付、
・溶剤塗布後に籠へ並べる、
・個別抜き取り検査も実施</t>
  </si>
  <si>
    <t>愛知県犬山市</t>
  </si>
  <si>
    <t>【3交替】
[1]8:00～16:45（実働7.67時間）
[2]15:40～翌0:05（実働7.33時間）
[3]23:55～翌8:10（実働7.17時間）
※休憩65分（10分+45分+10分）
※有給休憩20分あり</t>
  </si>
  <si>
    <t>1,500円/ｈ</t>
  </si>
  <si>
    <t>25万円以上可</t>
  </si>
  <si>
    <t>名鉄広見線　富岡駅　徒歩20分</t>
  </si>
  <si>
    <t>作業着・衣服で見えなければ</t>
  </si>
  <si>
    <t>日常会話ができれば可能</t>
  </si>
  <si>
    <t>2直、3直勤務時、実稼働8H分を補償
（研修中は日勤のみで7.75Hとなります）</t>
  </si>
  <si>
    <t>5Lまで</t>
  </si>
  <si>
    <t>2464-H-01</t>
  </si>
  <si>
    <t>本田技研工業㈱/鈴鹿製作</t>
  </si>
  <si>
    <t>●自動車の完成車を作るお仕事です。
・エンジン組立て
・プレス加工
・完成車組立ラインの他、サブ工程など</t>
  </si>
  <si>
    <t>三重県鈴鹿市</t>
  </si>
  <si>
    <t>【2交替】
[1]6:30～15:15（実働8時間）
[2]15:05～23:30（実働7.67時間）
※休憩45分
※有給休憩あり
※入社日から3日間は研修のため、8:15～17:00（実働8時間/休憩45分）の勤務となります。
　（初日は13:00～17:00）</t>
  </si>
  <si>
    <t>2,000円/h</t>
  </si>
  <si>
    <t>33.5万円以上</t>
  </si>
  <si>
    <t>近鉄　平田町駅</t>
  </si>
  <si>
    <t>マイカー
バイク</t>
  </si>
  <si>
    <t>30,000円（家電・寝具付き）
光熱費：実費負担（本人契約）</t>
  </si>
  <si>
    <t>■入社祝金20万円支給
■食堂の昼食無料</t>
  </si>
  <si>
    <t>8000-A-54</t>
  </si>
  <si>
    <t>㈱ジャパンクリエイト</t>
  </si>
  <si>
    <t>自動車用リチウムイオン電池の組立・溶接、検査工程に関わる品質管理全般
主に不具合発生に伴う対策、改善、教育</t>
  </si>
  <si>
    <t>京都府福知山市長田野町1-37（㈱ブルーエナジー内）</t>
  </si>
  <si>
    <t>【日勤】8:00～17:00
※実働8時間（休憩60分）
※有給休憩20分あり</t>
  </si>
  <si>
    <t>品質管理経験者</t>
  </si>
  <si>
    <t>石原駅から車で約10分</t>
  </si>
  <si>
    <t>マイカー
バイク
自転車
徒歩</t>
  </si>
  <si>
    <t>実費負担</t>
  </si>
  <si>
    <t>✖</t>
  </si>
  <si>
    <t>①当社内勤契約社員
②就業先は㈱ブルーエナジー内請負現場
③品質管理経験者
④原則残業なし
⑤経験があれば年齢不問</t>
  </si>
  <si>
    <t>2104-A-03</t>
  </si>
  <si>
    <t>㈱カネカ</t>
  </si>
  <si>
    <t>医療用カテーテル用の製造機械オペレーター、出来上がり品の外観目視検査、PCでの数量入力（テンキー入力程度）
血管治療に使われるカテーテルという管で手のひらサイズの部品を組立等。専門知識は不要・簡単な作業。</t>
  </si>
  <si>
    <t>大阪府摂津市鳥飼西5-1-1</t>
  </si>
  <si>
    <t>【3交替】
[1]6:50～15:00
[2]22:50～翌7:00
[3]14:50～23:00
※実働7.17時間（休憩60分）</t>
  </si>
  <si>
    <t>32万円以上可</t>
  </si>
  <si>
    <t>18歳以上
3交替勤務経験者
製造経験者</t>
  </si>
  <si>
    <t>南摂津駅から徒歩5分</t>
  </si>
  <si>
    <t>電車・バス
徒歩
自転車
車
バイク</t>
  </si>
  <si>
    <t>△(日本人と同レベルの語学力が必要・指示書の読み必須)</t>
  </si>
  <si>
    <t>①高時給
②交替勤務経験必須→できれば3交替
④製造経験者
④PC操作に不安のない方</t>
  </si>
  <si>
    <t>2043-A-02</t>
  </si>
  <si>
    <t>大喜工業㈱（本社工場/日勤/無資格）</t>
  </si>
  <si>
    <t>建機向けの部品製造（成形・溶接・塗装・組立）</t>
  </si>
  <si>
    <t>大阪府岸和田市臨海町20-61</t>
  </si>
  <si>
    <t>【日勤】8:00～17:00
※実働8時間
※休憩60分（10分+40分+10分）
※生産状況により、残業時間が変動する可能性がございます。</t>
  </si>
  <si>
    <t>和泉大宮駅から徒歩17分</t>
  </si>
  <si>
    <t>①日勤
②駐車場は3000円/月（実費負担）
③男性のみ
④コミュニケーションに問題のない方
⑤作業環境は良くない（空調は整っていない）
⑥上記（⑤）の職場の経験者歓迎
⑦外国籍は中国・ブラジル籍NG、インドネシア籍歓迎</t>
  </si>
  <si>
    <t>1657-H-01</t>
  </si>
  <si>
    <t>DBロジテック株式会社</t>
  </si>
  <si>
    <t>車載用電池の運搬（一部ハンドリフト使用）、仕分け、出荷業務でバーコードリーダーを使用。
一部、10kg前後の製品を持上げてパレットに移動させる事もある。</t>
  </si>
  <si>
    <t>京都府福知山市長田野町1-37（GSユアサ敷地内）</t>
  </si>
  <si>
    <t>【日勤】8:00～16:35 
※実働7.67時間（休憩55分）</t>
  </si>
  <si>
    <t>19万円以上可</t>
  </si>
  <si>
    <t>①一部10kgの製品の積み下ろしがあります。
②自力通勤でるきる方
③残業・休出ほとんどない（物量による）</t>
  </si>
  <si>
    <t>４L迄</t>
  </si>
  <si>
    <t>1182-H-02</t>
  </si>
  <si>
    <t>鴻池メディカル㈱</t>
  </si>
  <si>
    <t>医療機器の洗浄・検品その他保管・発送に付随する梱包等の業務</t>
  </si>
  <si>
    <t>大阪府大阪市住之江区南港北2-1-10　ATC南港　ITM棟　3階</t>
  </si>
  <si>
    <t>【日勤】9:00～18:00
※実働8時間（休憩60分）</t>
  </si>
  <si>
    <t>20万円以上可</t>
  </si>
  <si>
    <t>トレードセンター前駅から徒歩1分</t>
  </si>
  <si>
    <t>電車・バス
徒歩
自転車</t>
  </si>
  <si>
    <t>〇
(日常会話ができる)
（読み書きがある程度できる）</t>
  </si>
  <si>
    <t>①駅チカ（駅直結）徒歩1分
②2～3か月に1回土曜日出勤があります
③食堂はスペースのみなので、食事は持参or周辺で購入してください
④コミュニケーションがしっかりとれる方</t>
  </si>
  <si>
    <t>1136-A-19</t>
  </si>
  <si>
    <t>㈱ブルーエナジー（フォーク）</t>
  </si>
  <si>
    <t>自動車用リチウムイオン電池工場内でのフォークリフト作業（製品出荷）
リーチリフト、電動ハンドリフトでの運搬。手作業はほぼありません。
リーチリフト運転経験があるかたの募集です。</t>
  </si>
  <si>
    <t>【2交替】
[1]8:00～16:35
[2]20:00～翌4:35
※実働7.83時間（休憩45分）
※有給休憩20分あり
※生産状況や配属工程により、日勤専属や夜勤専属での勤務となる可能性がございます。</t>
  </si>
  <si>
    <t>フォークリフト免許
フォークリフト経験（リーチ）
自力で通勤（車・バイク・自転車・徒歩）ができる方</t>
  </si>
  <si>
    <t>2024年7月末までに内定が出た方特典、3か月間寮費無料　以降3万円</t>
  </si>
  <si>
    <t>△（隠れる範囲であれば）</t>
  </si>
  <si>
    <t>①リーチリフト経験必須
②直近に乗っていれば1年以上、ブランクが1年以上あれば5年以上の経験
③人の話を聞くことができる人
④年下からの指示を直に聞ける人
⑤フォークリフト手当10000円/月あり</t>
  </si>
  <si>
    <t>1136-A-18</t>
  </si>
  <si>
    <t>㈱ブルーエナジー</t>
  </si>
  <si>
    <t>自動車用バッテリー電池の検査業務
製品の検査・測定を行い結果をExcelにまとめる</t>
  </si>
  <si>
    <t>【日勤】8:00～16：35
※実働7.83時間（休憩45分）</t>
  </si>
  <si>
    <t>21万円以上可</t>
  </si>
  <si>
    <t>①Word
②Excel
③PowerPoint</t>
  </si>
  <si>
    <t>①Word,Excel,PowerPointを使用しての資料作成を行っていただきます。
②顧客情報管理、スケジューラー管理、業務調整、庶務一般
③来客対応（資料作成・案内誘導）、会議室調整、会場設営、来客用各種申請発行
④安全靴、工場見学用の白衣、席札等の準備
⑤会食会場、タクシー、ハイヤー、お土産の予約</t>
  </si>
  <si>
    <t>1136-A-17</t>
  </si>
  <si>
    <t>株式会社ブルーエナジー（長田野工場/2交替/サブリーダー）</t>
  </si>
  <si>
    <t>自動車用リチウムイオン電池の組立・溶接工程での機械オペレート兼、工程管理業務
(担当ラインの機械の立上や、生産終了後の締め作業、工程管理などのサブリーダー業務を行って頂きます)</t>
  </si>
  <si>
    <t>【2交替】
[1]8:00～16:35
[2]20:00～翌4:35
※実働7.83時間（休憩45分）
※有給休憩20分あり
※生産状況により、勤務時間が変更となる可能性があります。
　（2交替制/夜勤専属、4勤2休/5勤2休など）</t>
  </si>
  <si>
    <t>4勤2休or5勤2休
（配属工程による・選択不可）</t>
  </si>
  <si>
    <t>時給1.500円</t>
  </si>
  <si>
    <t>34万以上可</t>
  </si>
  <si>
    <t>労働基準法第61条の深夜業事する為、18歳以上</t>
  </si>
  <si>
    <t>3万円</t>
  </si>
  <si>
    <t>①工場経験者
②周りの方とコミュニケーションをとって頂きます
③将来的に工程のサブリーダーとなって頂きます
④生産終了後の業務もある為、時間外が多く発生します
⑤寮から工場まで約2～3㎞</t>
  </si>
  <si>
    <t>1136-A-16</t>
  </si>
  <si>
    <t>株式会社ブルーエナジー（長田野工場/2交替/化成OP）</t>
  </si>
  <si>
    <t>【自動車用リチウムイオン電池の機械オペレート業務】
①自動倉庫への電池の受け入れ操作（Eexcel使用）　②自工程での電池の充電・放電のチェック
③組立工程への電池の供給（次の工程の方とコミュニケーションをとって頂きます）</t>
  </si>
  <si>
    <t>①PC操作に不安のない方歓迎
②ライン作業ではありません
③寮から工場まで約2～3㎞
④製造経験は不要ですが新しいことを真摯に覚えようと思える方
⑤年下からの指示も聞ける方
⑥2024年7月末までの内定者は寮費3ヶ月無料</t>
  </si>
  <si>
    <t>1136-A-15</t>
  </si>
  <si>
    <t>株式会社ブルーエナジー（長田野工場/2交替/保全/月給制）</t>
  </si>
  <si>
    <t>【リチウムイオン電池製造機械の設備保全】
自動車用リチウムイオン電池の組立・溶接ラインの設備保全業務</t>
  </si>
  <si>
    <t>【2交替】
[1]8:00～16:35
[2]20:00～翌4:35
※実働7.83時間（休憩45分）
※有給休憩20分あり</t>
  </si>
  <si>
    <t>月給28万5000円</t>
  </si>
  <si>
    <t>38万円以上可</t>
  </si>
  <si>
    <t>18歳以上
設備保全経験（経験なければ電気設備、機械設備の知識がある人）</t>
  </si>
  <si>
    <t>①機械保全経験者歓迎
②スキルにより昇給あり
③寮費無料
④寮から工場まで約2～3㎞
⑤保全経験なく50代の方は工業高校卒もしくは電気・機械設備を扱ったことのある方（※面談を実施します）
⑥スキルにより秋田県の研修センターで研修予定（時給1300円）→1ヶ月後配属
⑦OP経験者でエラーの解除などの経験がある方</t>
  </si>
  <si>
    <t>1136-A-14</t>
  </si>
  <si>
    <t>株式会社ブルーエナジー（長田野工場/2交替/保全）</t>
  </si>
  <si>
    <t>1136-A-08</t>
  </si>
  <si>
    <t>株式会社ブルーエナジー（長田野工場/日勤/検査）</t>
  </si>
  <si>
    <t>自動車用リチウムイオン電池の検査、運搬業務など</t>
  </si>
  <si>
    <t>【日勤】
[1]8:00～16:35
※実働7.83時間（休憩45分）
※有給休憩20分あり
※生産状況や配属工程により、日勤専属や夜勤専属での勤務となる可能性がございます。</t>
  </si>
  <si>
    <t>29万円以上可</t>
  </si>
  <si>
    <t>〇（日常会話レベル）</t>
  </si>
  <si>
    <t>①4勤2休勤務可能な方
②残業休出ができる方
③キャリアアップができる・正社員登用あり
④入社祝金10万円（規定あり）
⑤車・バイク通勤可（冬季はスタッドレス着用必須）
⑥カップル応募の場合、寮・シフトは状況による。同シフト確約できません。
⑦空調完備の職場
⑧2024年7月末までに内定が出た方　寮費3か月無料（以降3万円）
⑨寮から工場まで約2～3㎞。選択不可。</t>
  </si>
  <si>
    <t>1136-A-06</t>
  </si>
  <si>
    <t>株式会社ブルーエナジー（事務）</t>
  </si>
  <si>
    <t>一般事務（資料作成、庶務、スケジューラー管理）
来客対応（お客様案内、タクシー手配、会食会場の予約など）</t>
  </si>
  <si>
    <t>【日勤】8:00～16:35 
※実働7.83時間（休憩45分）
※有給休憩20分あり</t>
  </si>
  <si>
    <t>Word・Excel・PowerPointの経験</t>
  </si>
  <si>
    <t>①Word・Excel・PowerPointが使える方
②コミュニケーションに問題無い方
③高時給
④残業少な目</t>
  </si>
  <si>
    <t>1136-A-01</t>
  </si>
  <si>
    <t>株式会社ブルーエナジー（長田野工場/2交替）</t>
  </si>
  <si>
    <t>自動車用リチウムイオン電池の組立ライン、検査、運搬業務など</t>
  </si>
  <si>
    <t>①4勤2休or5勤2休はラインによる（選択不可）
②残業休出ができる方
③キャリアアップができる・正社員登用あり
④入社祝金10万円
⑤車・バイク通勤可
⑥カップル応募の場合、寮・シフトは状況による。同シフト確約できません。
⑦空調完備の職場
⑧2024年7月末までに内定が出た方　寮費3か月無料（以降3万円）
⑨寮から工場まで約2～3㎞。選択不可。
⑩配属先シフト（夜勤・交替勤）は欠員状況による。</t>
  </si>
  <si>
    <t>1073-C-06</t>
  </si>
  <si>
    <t>株式会社GSユアサ</t>
  </si>
  <si>
    <t>自動車用鉛蓄電池の極板製造・検査・機械保全等</t>
  </si>
  <si>
    <t>8:00～16:35
16:00～0:35
0:00～8:35</t>
  </si>
  <si>
    <t>23万円以上可</t>
  </si>
  <si>
    <t>18歳以上</t>
  </si>
  <si>
    <t>①寮費無料
②未経験歓迎
③女性不可
④赴任費5万まで支給
⑤入社祝金25万円
⑥リーダーへのステップアップの可能性あり（時給1500円～）</t>
  </si>
  <si>
    <t>1073-C-03</t>
  </si>
  <si>
    <t>【自動車用鉛蓄電池部品の原料製造（約20kgの原料の取り扱いあり）】
自動車用バッテリーの部品（極板）を製造する工程。
シートに塗布するペースト（鉛加工物）を製造する作業です。
原料投入→練機操作→ペースト測定→ペースト供給→練機内部清掃の流れになります。
一連の流れを30分程度のペースで繰り返し行っていただきます。</t>
  </si>
  <si>
    <t>【3交替】
[1]8:00～16:35
[2]16:00～翌0:35
[３]0:00～8:35
※実働7.5時間（休憩65分）</t>
  </si>
  <si>
    <t>27万円以上可</t>
  </si>
  <si>
    <t>不問
フォークリフト有資格者優遇</t>
  </si>
  <si>
    <t>①寮費無料
②未経験歓迎
③女性不可
④赴任費5万まで支給
⑤入社祝金25万円
⑥リーダーへのステップアップの可能性あり（時給1500円～）
⑦工程内は保護メガネ・マスク着用必須</t>
  </si>
  <si>
    <t>1040-C-01</t>
  </si>
  <si>
    <t>㈱日阪製作所</t>
  </si>
  <si>
    <t>図面指示による切削加工（普通旋盤、正面盤、ラジアルボール盤、NC旋盤等）</t>
  </si>
  <si>
    <t>奈良県生駒市高山町8916‐10</t>
  </si>
  <si>
    <t>【日勤】8:30～17:00
※実働7.42時間（休憩65分）</t>
  </si>
  <si>
    <t>24万円以上可</t>
  </si>
  <si>
    <t>旋盤（マシンOP・手作業・NC問わず）経験3年以上</t>
  </si>
  <si>
    <t>学研北生駒からバスで15分</t>
  </si>
  <si>
    <t>車
自転車
徒歩
公共交通機関</t>
  </si>
  <si>
    <t>〇
(日本人と同レベルの語学力が必要、作業指示書が読めて理解できる方)</t>
  </si>
  <si>
    <t>①車通勤OK（バイク通勤不可）
②バス停「高山サイエンスタウン」から徒歩2分
③綺麗な新工場
④旋盤経験必須ですがスキルによって時給が上がる可能性あり
⑤男性が多い職場
⑥作業書が読める方</t>
  </si>
  <si>
    <t>2434-A-01</t>
  </si>
  <si>
    <t>ダイナックス工業株式会社（2交替）</t>
  </si>
  <si>
    <t>自動車部品の機械オペレーター業務、プレス加工業務、検査業務
自動車電装品部品の機械オペレーターのうちいずれか</t>
  </si>
  <si>
    <t>兵庫県姫路市白浜町宇佐崎南1丁目</t>
  </si>
  <si>
    <t>8：00～17：15
21:00～翌6:00</t>
  </si>
  <si>
    <t xml:space="preserve">男性、18歳以上、45歳以下
</t>
  </si>
  <si>
    <t>山陽電鉄　八家駅から徒歩12分</t>
  </si>
  <si>
    <t>マイカー
バイク
自転車
公共交通機関</t>
  </si>
  <si>
    <t>〇N3レベルの日本語力</t>
  </si>
  <si>
    <t>土日休み、正社員登用実績あり</t>
  </si>
  <si>
    <t>2165-C-05</t>
  </si>
  <si>
    <t>コニカミノルタ㈱　西神サイト、神戸サイト、神戸第2サイト</t>
  </si>
  <si>
    <t>液晶パネル用フィルムの製造(機械OP、検査、搬送、資材準備その他付随する業務)クリーンルーム内での作業があります。</t>
  </si>
  <si>
    <t>兵庫県神戸市西区高塚台4丁目4-1、神戸市西区高塚台1丁目5-3、神戸市西区高塚台7丁目3-1(同工業団地内)</t>
  </si>
  <si>
    <t>【2交替】
[1]8:30～20:40
[2]20:30～翌8:40
※実働10.5時間
※休憩100分（20分＋60分+20分）
※残業は1日40分～1時間程度です。最大4時間程度発生する場合があります。
　部署によっては、月に3～5時間程度の可能性もございます。
※入社後最大2週間程度は、下記勤務時間となる場合があります。（部署による）
　【日勤】8:30～17:10（実働7時間40分）</t>
  </si>
  <si>
    <t>2交代(２勤1休2勤3休)</t>
  </si>
  <si>
    <t>50(資格多数保持+経験あれば55歳まで可能)</t>
  </si>
  <si>
    <t>フォーク、玉掛、クレーン、危険物乙四◆あれば尚良し</t>
  </si>
  <si>
    <t>地下鉄『西神中央』駅徒歩5分～30分</t>
  </si>
  <si>
    <t>マイカー
バイク
公共交通機関</t>
  </si>
  <si>
    <t>△（場所による）
職場では見えないようにすることが条件</t>
  </si>
  <si>
    <t>高時給、働きやすい環境、退職率が低い職場、評価制度により時給アップが見込めます。</t>
  </si>
  <si>
    <t>1945-A-01</t>
  </si>
  <si>
    <t>ブリヂストンフローテック㈱</t>
  </si>
  <si>
    <t>建機の油圧ホース組立、マシンオペレーター業務　/　物流業務
（生産過程の中でいずれかの持ち場をご担当頂きます。）</t>
  </si>
  <si>
    <t>兵庫県加西市朝妻町1173</t>
  </si>
  <si>
    <t>【2交替】
[1]6:00～14:30
[2]14:30～23:00
※実働7.5時間（休憩60分）
※入社～習熟までの約1週間程度は、8:30～17:30での出勤となります。
※繁忙期には、残業をお願いする可能性がございます。</t>
  </si>
  <si>
    <t>25万以上可</t>
  </si>
  <si>
    <t>JR社町駅から車で15分</t>
  </si>
  <si>
    <t>45,000円～55,000円</t>
  </si>
  <si>
    <t>△（見えなければ可）</t>
  </si>
  <si>
    <t>①夜勤が23時までなので生活リズムが崩れにくい
②車通勤OK
③休出ありで稼げる</t>
  </si>
  <si>
    <t>1919-A-03</t>
  </si>
  <si>
    <t>㈱フクヨー 神戸工場</t>
  </si>
  <si>
    <t>ウェットシートの検品・箱詰め作業。ラインに流れてくる製品を問題ないか検査していただき、段ボール等に詰めていただくお仕事です。難しいお仕事ではありません。</t>
  </si>
  <si>
    <t>神戸市西区室谷２丁目7-5</t>
  </si>
  <si>
    <t>【3交替】
[1]8:00～17:00
[2]5:45～14:45
[3]14:45～23:45
※実働8時間
※休憩60分（10分＋40分＋10分）
※現在は[1]日勤での勤務ですが、繁忙期には[1]日勤・[2]朝勤・[3]夕勤の3交替制での勤務となります。</t>
  </si>
  <si>
    <t>日固定休、土曜隔週休</t>
  </si>
  <si>
    <t>時給1260円</t>
  </si>
  <si>
    <t>23万以上可</t>
  </si>
  <si>
    <t>男性40歳まで、女性55歳まで</t>
  </si>
  <si>
    <t>〇日本人と同レベルの日本語力</t>
  </si>
  <si>
    <t>空調完備のきれいな職場。簡単軽作業。定着率が良い職場。1年に1度昇給の可能性あり。</t>
  </si>
  <si>
    <t>1690-R-02</t>
  </si>
  <si>
    <t>川崎重工業㈱神戸工場(機械メンテナンス)</t>
  </si>
  <si>
    <t>船舶用電装部品等の解体・組立・メンテナンス、電子部品のはんだ付け業務</t>
  </si>
  <si>
    <t>神戸市中央区東川崎町3丁目1番1号</t>
  </si>
  <si>
    <t>8：00～17：00
※8時間稼働
　休憩60分</t>
  </si>
  <si>
    <t>時給2000円</t>
  </si>
  <si>
    <t>37万円以上可</t>
  </si>
  <si>
    <t>18歳以上、40歳以下
工業高校出身者や機械保全、メンテナンス、知識等ある方</t>
  </si>
  <si>
    <t>JR神戸駅より徒歩15分</t>
  </si>
  <si>
    <t>公共交通機関のみ(車、バイク、自転車NG)</t>
  </si>
  <si>
    <t>×(防衛関係絡みのため)</t>
  </si>
  <si>
    <t>日勤専属・どの地休み・地域最高時給</t>
  </si>
  <si>
    <t>1690-R-01</t>
  </si>
  <si>
    <t>川崎重工業㈱神戸工場(組立)</t>
  </si>
  <si>
    <t>船舶用ガスタービンの製造、組立、運転、出荷作業</t>
  </si>
  <si>
    <t>33万円以上可</t>
  </si>
  <si>
    <t>18歳以上、55歳以下
大型機械の組立経験者</t>
  </si>
  <si>
    <t>【特記事項】機械系組立経験者やプラント系の組立経験者を募集いたします。
【アピール点】
駅近で日勤専属・土日休み、更新手当：入社～3か月更新毎に10万円、半年毎に15万円の更新手当あり。</t>
  </si>
  <si>
    <t>1690-L-01</t>
  </si>
  <si>
    <t>川崎重工業㈱明石工場・西神工場</t>
  </si>
  <si>
    <t>航空機部品の加工、組立、検査業務、その他付随する業務</t>
  </si>
  <si>
    <t>兵庫県明石市川崎町1番1号、兵庫県神戸市西区高塚台2-8-1</t>
  </si>
  <si>
    <t>8：00～17：00、21：00～6：00</t>
  </si>
  <si>
    <t>30万円以上可</t>
  </si>
  <si>
    <t>18歳以上、39歳以下</t>
  </si>
  <si>
    <t>明石工場：JR『西明石』駅（徒歩5分）
山陽電車『林崎松江海岸』駅（徒歩5分）
西神工場：地下鉄『西神中央』～徒歩30分</t>
  </si>
  <si>
    <t>マイカー・バイク(西神工場は不可)</t>
  </si>
  <si>
    <t>高時給で稼げる、大手企業の正社員が目指せる</t>
  </si>
  <si>
    <t>1690-A-01</t>
  </si>
  <si>
    <t>川崎重工業㈱西神戸工場</t>
  </si>
  <si>
    <t>【建機用油圧部品の製造】
●油圧部品の製造
　・加工
　・組立
　・運搬
　・その他付随する業務
※取り扱う製品は、重いもので20kg程度です。
※作業エリアにはすこし油のにおいがあります。
工場見学時にご確認いただけます！
未経験の方も活躍できますよ♪</t>
  </si>
  <si>
    <t>兵庫県神戸市
西区</t>
  </si>
  <si>
    <t>【2交替】
[1]8:00～17:00
[2]21:00～翌6:00
※実働8時間（休憩60分）
※有給休憩20分あり</t>
  </si>
  <si>
    <t>5勤2休もしくは4勤2休のシフト制、閑散期は日勤専属の可能性があります。</t>
  </si>
  <si>
    <t>JR『明石』→神姫バス『カワサキ前』(13分)
地下鉄『西神中央』→神姫バス『松本南口』(12分)</t>
  </si>
  <si>
    <t>神戸エリア高時給です。</t>
  </si>
  <si>
    <t>1485-J-02</t>
  </si>
  <si>
    <t>株式会社エス・ディ・ロジ（西日本物流センター/日勤/事務）</t>
  </si>
  <si>
    <t>医薬品の物流・入出荷業務に関する事務作業
※エクセル使用。伝票の作成、各工程への配布、医薬品会社への電話対応、お客様対応等のお仕事になります。</t>
  </si>
  <si>
    <t>兵庫県神戸市西区見津が丘4丁目11-1</t>
  </si>
  <si>
    <t>8：45～17：30</t>
  </si>
  <si>
    <t>20万以上可</t>
  </si>
  <si>
    <t>45（事務経験等を考慮して50歳まで相談可）</t>
  </si>
  <si>
    <t>基本的なPCスキル。対人スキル要。エクセルを使ったことがある方</t>
  </si>
  <si>
    <t>神戸電鉄粟生線木津駅から徒歩15分
最寄りバス停から徒歩5分</t>
  </si>
  <si>
    <t>綺麗な職場、土日休み</t>
  </si>
  <si>
    <t>1485-J-01</t>
  </si>
  <si>
    <t>㈱エス・ディ・ロジ　西日本物流センター</t>
  </si>
  <si>
    <t>医薬品の物流・出荷業務
※業務の3割程度がフォーク作業、7割程度が仕分け作業
　リフトは主にピッカーフォーク、その他リーチ・カウンター・ラックも使用
　作業環境は空調完備で気温20度程度できれいな職場です</t>
  </si>
  <si>
    <t>8：30～17：45</t>
  </si>
  <si>
    <t>フォークリフト免許、実務経験</t>
  </si>
  <si>
    <t>フォークリフト実務経験者募集</t>
  </si>
  <si>
    <t>1041-A-02</t>
  </si>
  <si>
    <t>稲坂油圧機器㈱本社工場</t>
  </si>
  <si>
    <t>建機の油圧バルブ研削・動作確認、操作レバー等の組立・検査・出荷梱包</t>
  </si>
  <si>
    <t>兵庫県加東市高岡880</t>
  </si>
  <si>
    <t>8：00～16：45、19：00～3：45</t>
  </si>
  <si>
    <t>18歳以上、35歳以下</t>
  </si>
  <si>
    <t>社駅より車5分</t>
  </si>
  <si>
    <t>土日休み、コンビニ近い、構内駐車場有り</t>
  </si>
  <si>
    <t>2905-A-01</t>
  </si>
  <si>
    <t>徳島県農業協同組合　麻植西部支店</t>
  </si>
  <si>
    <t>営業所の受付、自賠責保険更新の案内および事務業務</t>
  </si>
  <si>
    <t>徳島県吉野川市山川町若宮114-1</t>
  </si>
  <si>
    <t>8:30～17:00(休憩60分、実働7.5h)</t>
  </si>
  <si>
    <t>15万以上可</t>
  </si>
  <si>
    <t>山瀬駅から徒歩10分</t>
  </si>
  <si>
    <t>・大型連休あり(夏季休暇はカレンダー通り出勤)</t>
  </si>
  <si>
    <t>2895-A-01</t>
  </si>
  <si>
    <t>光学フィルムの製造オペレータ及びそれに付随する業務</t>
  </si>
  <si>
    <t>香川県丸亀市中津町1515番地　</t>
  </si>
  <si>
    <t>【3交替】
[1]8:30～17:00
[2]16:30～翌1:00
[3]0:30～9:00
※実働7.5時間
※休憩60分（10分+40分+10分）</t>
  </si>
  <si>
    <t>シフト休のみ</t>
  </si>
  <si>
    <t>3交替（3勤2休5勤2休）日勤(3日)・休・休・夜勤(5日)・休・休のサイクル</t>
  </si>
  <si>
    <t>27万以上可</t>
  </si>
  <si>
    <t>JR讃岐塩屋駅から自動車5分</t>
  </si>
  <si>
    <t xml:space="preserve">マイカー　バイク　自転車
</t>
  </si>
  <si>
    <t>・クリーンルームでのお仕事となります。
・1ヶ月単位の変形労働制
・365日間3勤2休5勤2休
・ 社員はレフコ(スポーツジム)無料(派遣社員も対象)
・休憩室内に1品100円で買える24ｈのミニコンビニ有。</t>
  </si>
  <si>
    <t>2877-A-01</t>
  </si>
  <si>
    <t>フジタ自動車工業株式会社</t>
  </si>
  <si>
    <t>トラックボデー部品の溶接、塗装</t>
  </si>
  <si>
    <t>香川県綾歌郡綾川町陶1500-41</t>
  </si>
  <si>
    <t>土日
※会社カレンダーにより隔週土曜日出勤</t>
  </si>
  <si>
    <t>時給1,180円</t>
  </si>
  <si>
    <t>陶駅</t>
  </si>
  <si>
    <t>マイカー</t>
  </si>
  <si>
    <t>20代は未経験OK。
30代以上は溶接の経験必須。
大型連休(GW、お盆、年末年始)</t>
  </si>
  <si>
    <t>2870-F-01</t>
  </si>
  <si>
    <t>長崎船舶装備㈱　西条営業所</t>
  </si>
  <si>
    <t>各種健造船の内装工事における施工管理者の補助業務</t>
  </si>
  <si>
    <t>愛媛県西条市ひうち東ひうち18-1</t>
  </si>
  <si>
    <t>8:00～17:00(休憩60分、実働8h)</t>
  </si>
  <si>
    <t>39歳以下
普通自動車免許(MT)
フォークリフト
玉掛け</t>
  </si>
  <si>
    <t>中萩駅から徒歩15分</t>
  </si>
  <si>
    <t>フォークリフト、玉掛(入社後の取得でも可)
大型連休(GW、お盆、年末年始)あり</t>
  </si>
  <si>
    <t>2870-C-01</t>
  </si>
  <si>
    <t>長崎船舶装備㈱　鳴門営業所</t>
  </si>
  <si>
    <t>徳島県鳴門市撫養町南浜字東浜35-2　第2城見ビル102</t>
  </si>
  <si>
    <t>鳴門駅から徒歩10分</t>
  </si>
  <si>
    <t>2870-A-01</t>
  </si>
  <si>
    <t>長崎船舶装備㈱　高松営業所</t>
  </si>
  <si>
    <t>香川県高松市朝日町5-4-18　VOICEビル　202号</t>
  </si>
  <si>
    <t>高松駅から徒歩15分</t>
  </si>
  <si>
    <t>2746-A-01</t>
  </si>
  <si>
    <t>レック（株） （四国工場/2交替/機械OP）</t>
  </si>
  <si>
    <t>機械オペレーターとして生産に伴う機械操作、製品の検品及び梱包、機械設備のオペレーション</t>
  </si>
  <si>
    <t>香川県三豊市仁尾町仁尾辛43-2</t>
  </si>
  <si>
    <t>【2交替】
[1]8:00～17:00
[2]17:00～翌2:00
※実働8時間
※休憩60分（55分+5分）
※有給休憩20分あり
※生産状況により、[2]夜勤の勤務時間が週単位で下記に変更となる場合があります。
　・18:00～翌3:00　・19:00～翌4:00　・20:00～翌5:00
※基本は2交替勤務ですが、生産状況により一時的に3交替勤務に変更となる場合があります。
　[1]8:00～17:00
　[2]11:00～20:00
　[3]20:00～翌5:00
　※その他数パターンあり</t>
  </si>
  <si>
    <t>土、日、祝（長期連休は会社カレンダーによる）</t>
  </si>
  <si>
    <t>2交代勤務※生産状況により一時的に３交替勤務に変更の場合あり（特記事項参照）</t>
  </si>
  <si>
    <t>32万以上可</t>
  </si>
  <si>
    <t>男女※女性の場合年齢は30歳までで製造OP経験が数年必要</t>
  </si>
  <si>
    <t>JR詫間駅よりバスで33分</t>
  </si>
  <si>
    <t>可※規定あり（特記事項参照）</t>
  </si>
  <si>
    <t xml:space="preserve">・土日祝が休日（会社カレンダーによる）　　　　　　　・綺麗な職場（一部クリーンルームあり）　　　　　　　　　　　　　　　　　　　　　　・先方での正社員登用制度あり　　　　　　　　　　　　　　　　・生産状況により夜勤の勤務時間が週単位で①18:00～3:00、②19:00～4:00、③20：00～5:00に変更となる場合があります。・基本は２交替勤務ですが生産状況によりに一時的に３交替勤務に変更となる場合があります。※①8:00～17:00、②11:00～20:00、③20：00～5:00など他数パターンあり	※無料寮について規定あり①工場近隣に物件がない為、車、バイクの持ち込みは必須（距離10~15㎞程）②香川県の方については香川県東部（高松市、三木町、さぬき市、東かがわ市）の方のみ入寮可能　　　　　　　　　　　・残業対応のできる方が入職条件																																							</t>
  </si>
  <si>
    <t>2591-F-04</t>
  </si>
  <si>
    <t>パナソニックエナジー㈱　徳島工場</t>
  </si>
  <si>
    <t>・車載用電池の製造・検査（製造装置オペレータ）　
・リチウムイオン電池極板試作補助（塗布、スリット、圧縮、測定、製造装置の洗浄作業）
 および関連付随業務
・つなぎの防具服、手袋、マスク、ヘルメットを着用して作業していただきます。</t>
  </si>
  <si>
    <t>8：30～17：00</t>
  </si>
  <si>
    <t>徳島県在住者</t>
  </si>
  <si>
    <t>撫養駅から徒歩60分</t>
  </si>
  <si>
    <t>徒歩
自転車
バイク
マイカー</t>
  </si>
  <si>
    <t xml:space="preserve">土日祝お休み、日勤のみ、長期連休あり（年末年始、GW、お盆）
・男性が多い職場
・3か月ごとの更新契約ですが、長期勤務希望される方歓迎
</t>
  </si>
  <si>
    <t>2504-C-02</t>
  </si>
  <si>
    <t>㈱カナエ　愛媛第一工場</t>
  </si>
  <si>
    <t>医薬・メディカル製品包装加工工程の品質管理。
製品の目視検査。</t>
  </si>
  <si>
    <t>愛媛県四国中央市金生町山田井 1735番1</t>
  </si>
  <si>
    <t>時給1,150円</t>
  </si>
  <si>
    <t>男女(出来れば女性)</t>
  </si>
  <si>
    <t>45歳以下</t>
  </si>
  <si>
    <t>川之江駅</t>
  </si>
  <si>
    <t>・大型連休あり(年末年始、GW、お盆)
・正社員登用制度あり
・小さい部品を見る為、視力に問題ない方(眼鏡可)</t>
  </si>
  <si>
    <t>2504-C-01</t>
  </si>
  <si>
    <t>医薬・メディカル製品包装加工工程のライン作業</t>
  </si>
  <si>
    <t>2279-A-01</t>
  </si>
  <si>
    <t>𠮷田商事㈱　社家工場</t>
  </si>
  <si>
    <t>調味料加工及び梱包作業</t>
  </si>
  <si>
    <t>兵庫県南あわじ市神代社家839</t>
  </si>
  <si>
    <t>8:00～17:00(休憩100分、実働7.33h)</t>
  </si>
  <si>
    <t>土日祝(土曜日出勤有、企業カレンダーあり)</t>
  </si>
  <si>
    <t>男・女</t>
  </si>
  <si>
    <t xml:space="preserve">52歳以下
</t>
  </si>
  <si>
    <t>きらら・ウインズ前バス停から徒歩15分</t>
  </si>
  <si>
    <t>・大型連休あり(年末年始、GW、お盆)
・正社員登用制度あり</t>
  </si>
  <si>
    <t>2068-F-01</t>
  </si>
  <si>
    <t>大和物流㈱　丸亀物流センター</t>
  </si>
  <si>
    <t>倉庫内のフォークリフトでの積み下ろし作業</t>
  </si>
  <si>
    <t>香川県丸亀市蓬莱町7番5</t>
  </si>
  <si>
    <t>8:00～17:30(休憩90分、実働8h)</t>
  </si>
  <si>
    <t>21万以上可</t>
  </si>
  <si>
    <t>丸亀駅から徒歩30分</t>
  </si>
  <si>
    <t>・フォークリフト免許必須
・6月～8月は繁忙期の為残業が増える可能性あり(任意)
・大型連休は基本休みですが任意で出勤可</t>
  </si>
  <si>
    <t>1785-A-01</t>
  </si>
  <si>
    <t>粉体製造に関わる機械操作、運搬作業及びそれに付随する業務</t>
  </si>
  <si>
    <t>[1]7:45～16:00
[2]15:45～翌0:00
[3]23:45～8:00</t>
  </si>
  <si>
    <t>シフト休みのみ</t>
  </si>
  <si>
    <t>3交替（4勤1休、4勤1休、4勤2休）</t>
  </si>
  <si>
    <t>時給1550円※寮生は時給1,500円</t>
  </si>
  <si>
    <t>新居浜駅から徒歩60分</t>
  </si>
  <si>
    <t>・無償にて（フォークリフト、クレーン、玉掛け）の資格については、業務時間中に免許取得のための講習に参加出来ます　　　　　　　　　　　　　　　　　　　　　　　　　　　　　　　　・クリーンルーム内（密閉空間）で高温の焼炉がある為35～45℃となります。　　　・熱中症対策に適度に休憩がはいります。（有給）　・金属アレルギーのある方は入社不可　　　　　　　　　・入社前に金属アレルギーのパッチテストを受けていただく必要があります。　　　　　　　　　　　　　　　・入社までには1ヶ月程度掛かります。※例：１次選考（5日程）→工場見学（先方指定日）→最終選考（2日程）→金属アレルギー検査（10日程度）→入社（先方指定日）　　　　　　　　　　　　　　　・寮生については時給1500円となります。</t>
  </si>
  <si>
    <t>1777-F-01</t>
  </si>
  <si>
    <t>株式会社タダノ香西工場</t>
  </si>
  <si>
    <t>クレーン車の組立作業及びそれに付随する業務</t>
  </si>
  <si>
    <t>香川県高松市香西北町747番地40</t>
  </si>
  <si>
    <t>【日勤】8:25～17:10
※実働7.8時間
※休憩55分（45分+10分）
※有給休憩10分あり</t>
  </si>
  <si>
    <t>香西駅から徒歩40分</t>
  </si>
  <si>
    <t>マイカー　バイク　自転車</t>
  </si>
  <si>
    <t>土日祝お休み、日勤のみ、長期連休あり（年末年始、GW、お盆）</t>
  </si>
  <si>
    <t>1777-A-04</t>
  </si>
  <si>
    <t>株式会社タダノ志度工場</t>
  </si>
  <si>
    <t>香川県さぬき市志度5405番地3</t>
  </si>
  <si>
    <t>志度駅から徒歩20分</t>
  </si>
  <si>
    <t>1113-F-07</t>
  </si>
  <si>
    <t>㈱ジェイテクト四国工場（徳島）</t>
  </si>
  <si>
    <t>自動車部品、ベアリングの運搬作業(フォーク)及び付帯業務※主に運搬手積み業務になります。</t>
  </si>
  <si>
    <t>【2交替】
[1]7:55～16:45
[2]19:55～翌4:45
※実働7.75時間
※休憩65分(10分+45分+10分)</t>
  </si>
  <si>
    <t>2交替（5勤2休）</t>
  </si>
  <si>
    <t>30万以上可</t>
  </si>
  <si>
    <t>△
①コミュニケーションが取れる
②ひらがな・カタカナの漢字の読み書きができる③工場経験がある程度の期間ある</t>
  </si>
  <si>
    <t>大手企業への正社員登用あり、土日お休み、長期連休あり（年末年始、GW、お盆）、※腰痛持ち、金属アレルギー、油負けのある方はNG※入寮の方は寮費無料か特別手当かを選んで頂けます。</t>
  </si>
  <si>
    <t>1113-F-06</t>
  </si>
  <si>
    <t>自動車部品、ベアリングの運搬作業(手積み)及び付帯業務※主に運搬手積み業務になります。</t>
  </si>
  <si>
    <t>1113-F-02</t>
  </si>
  <si>
    <t>≪ベアリング製造業務≫　自動車部品、ベアリングの製造オペレーター、検査、運搬作業及び付帯業務　</t>
  </si>
  <si>
    <t>【2交替】
[1]7:55～17:30
[2]19:55～翌5:30
※実働8.42時間
※休憩70分（10分+40分+10分+10分）</t>
  </si>
  <si>
    <t>4勤2休　　AABB休休</t>
  </si>
  <si>
    <t>2交代勤務</t>
  </si>
  <si>
    <t>31万以上可</t>
  </si>
  <si>
    <t>大手企業への正社員登用あり、土日お休み、長期連休あり（年末年始、GW、お盆）、※腰痛持ち、金属アレルギー、油負けのある方はNG</t>
  </si>
  <si>
    <t>1113-F-01</t>
  </si>
  <si>
    <t>【2交替】
[1]7:55～16:40
[2]19:55～翌4:40
※休憩60分（10分+40分+10分）
※実働7.75時間</t>
  </si>
  <si>
    <t>26万以上可</t>
  </si>
  <si>
    <t>大手企業への正社員登用あり、土日お休み、長期連休あり（年末年始、GW、お盆）※腰痛持ち、金属アレルギー、油負けのある方はNG</t>
  </si>
  <si>
    <t>1113-A-09</t>
  </si>
  <si>
    <t>㈱ジェイテクト四国工場（香川）</t>
  </si>
  <si>
    <t>≪ベアリング製造業務≫　　金属部品を熱処理を行い強度を上げる工程となります。
・金属部品を熱処理炉に投入する為の前準備（専用のｹｰｽに金属部品を均等に均す）　　　　　　　　　　　　　・投入作業
・熱処理後の金属部品の品質検査、運搬作業　　　　　　　　　　　　　　　　　　　　　※工程内は熱処理炉が多数ある為、暑く体力のいる職場となります。</t>
  </si>
  <si>
    <t>香川県東かがわ市馬宿515-1</t>
  </si>
  <si>
    <t>【2交替】
[1]7:55～17:30
[2]19:55～翌5:30
※実働8.42時間
※休憩70分(10分+45分+10分+5分)
※[1]・[1]・[2]・[2]・休み・休みの勤務サイクルです。</t>
  </si>
  <si>
    <t>2交替（4勤2休）</t>
  </si>
  <si>
    <t>35万円以上可</t>
  </si>
  <si>
    <t>JR四国高徳線引田駅から車で約5分</t>
  </si>
  <si>
    <t>マイカー
バイク　　　　　自転車　　　　　徒歩</t>
  </si>
  <si>
    <t>①大手企業への正社員登用制度あり②研磨・組立工程、5勤2休（交替）：（通常時給：1,380円）もございます。</t>
  </si>
  <si>
    <t>1113-A-05</t>
  </si>
  <si>
    <t>自動車部品（ベアリング）の製造オペレーター及び付帯作業　　　　　　　　　　　（研磨装置オペレーター、外観検査、梱包、運搬業務）</t>
  </si>
  <si>
    <t>土、日（長期連休は会社カレンダーによる）</t>
  </si>
  <si>
    <t>①大手企業への正社員登用制度あり　　　　　　　　　　　②寮費（工場より200m）、家電（エアコン、洗濯機、TV、電子レンジ、ガスコンロ）無料　　　　　　　　　　　　　③残業が多い職場となっており高収入が見込めます</t>
  </si>
  <si>
    <t>2824-A-01</t>
  </si>
  <si>
    <t>㈱西日本ブラインド製作所</t>
  </si>
  <si>
    <t>オーダーブラインドの組立作業</t>
  </si>
  <si>
    <t>広島県広島市佐伯区石内北5-4-20</t>
  </si>
  <si>
    <t>【日勤】
[1]8:30~17:20</t>
  </si>
  <si>
    <t>時給1,100円</t>
  </si>
  <si>
    <t>18万円以上可</t>
  </si>
  <si>
    <t>アストラムライン「大塚」駅から車10分
広島電鉄バス「こころゆきやなぎ公園」徒歩5分</t>
  </si>
  <si>
    <t>徒歩、バス、車</t>
  </si>
  <si>
    <t>30,000円/月まで支給（1kmにつき13円の支給）</t>
  </si>
  <si>
    <t>紹介予定派遣(3か月間で転籍の可否が決定いたします。)
就業場所は綺麗で1人で黙々と作業を行うものとなります。</t>
  </si>
  <si>
    <t>2571-F-01</t>
  </si>
  <si>
    <t>内外エレクトロニクス株式会社</t>
  </si>
  <si>
    <t xml:space="preserve">半導体装置の定期メンテナンス業務
３名１班でのチーム作業となり、担当する装置の部品交換や清掃などの定期メンテナンスを行って頂きます。
そのほかトラブル等についても対応頂きますが、チームでの作業となるため、サポート業務がメインとなります。
</t>
  </si>
  <si>
    <t>広島県東広島市吉川工業団地7－10</t>
  </si>
  <si>
    <t>【2交替】
[1]8:00～20:30
[2]20:00～翌8:30</t>
  </si>
  <si>
    <t>３勤３休のシフト制</t>
  </si>
  <si>
    <t>JR山陽本線八本松駅から車で15分</t>
  </si>
  <si>
    <t>徒歩・自転車・バイク、自動車</t>
  </si>
  <si>
    <t>日本語での指示書が読める程度</t>
  </si>
  <si>
    <t>1529-K-02
※1529-K-03のみ停止</t>
  </si>
  <si>
    <t>㈱LIXIL尾道工場</t>
  </si>
  <si>
    <t>1.水栓金具の組立、検査、梱包作業。全ての業務を担当頂きどれか1つのみという工程はございません。
2.めっき加工の製品準備
3.金属部品の加工、機械OP</t>
  </si>
  <si>
    <t>広島県尾道市長者原2-165</t>
  </si>
  <si>
    <t>土日祝
（会社カレンダー有）</t>
  </si>
  <si>
    <t>東尾道駅より約4km</t>
  </si>
  <si>
    <t>○（日本語でのコミュニケーションが問題なければ）N2程度</t>
  </si>
  <si>
    <t>長期勤務可能です。構内全面禁煙(車の中も)です。</t>
  </si>
  <si>
    <t>1529-K-01
1529-K-04</t>
  </si>
  <si>
    <t>【2交替】2種類あります。
5勤2休
[1]8:30～17:10
[2]17:00～25:40
4勤2休
①8:30～20:30(実働10.5ｈ)
②20:30～32:30(実働10.5ｈ)
【3交替】
[1]8:30~17:10
[2]15:50～24:30
[3]0:00～8:40</t>
  </si>
  <si>
    <t xml:space="preserve">会社カレンダー（シフト）による
</t>
  </si>
  <si>
    <t>2交替
3交替
欠員があれば、希望を伺うことが可能です。</t>
  </si>
  <si>
    <t>22万円以上可</t>
  </si>
  <si>
    <t>1451-A-09</t>
  </si>
  <si>
    <t>㈱ユーシン広島工場</t>
  </si>
  <si>
    <t>○プラスチック製品の加工・検査業務
・出来上がった製品の箱詰め作業、検査
・ウェルダー作業(バルト・ナットを埋め込む作業)</t>
  </si>
  <si>
    <t>広島県呉市天応大浜4-1-1</t>
  </si>
  <si>
    <t>9：00-17：40
21：00-5：40</t>
  </si>
  <si>
    <t>26万円以上可</t>
  </si>
  <si>
    <t>JR呉線「呉ポートピア」駅から徒歩5分</t>
  </si>
  <si>
    <t>電車・バス
マイカー
バイク
自転車</t>
  </si>
  <si>
    <t xml:space="preserve">皆勤手当3万円は毎月支給
（出勤率95％以上）
</t>
  </si>
  <si>
    <t>1451-A-08</t>
  </si>
  <si>
    <t xml:space="preserve">○原料を溶かし金型へ流し成形する業務
・マシンオペレーター、次工程への運搬作業
・清掃、金型の変更作業（ホイストクレーン私用の為資格要）
</t>
  </si>
  <si>
    <t>玉掛け
床上操作式クレーン</t>
  </si>
  <si>
    <t>皆勤手当3万円は毎月支給
（出勤率95％以上）
玉掛け・床上操作式クレーン免許必須</t>
  </si>
  <si>
    <t>1451-A-05</t>
  </si>
  <si>
    <t xml:space="preserve">○電子部品の仕分け業務
・フォークリフト、ハンドリフトを使用（資格必須）
・空箱整理また箱から部品を取り出しパレットに詰め替え、次工程への部品供給、
　ピッキングなどもあり、リフト作業は3割程度です。
</t>
  </si>
  <si>
    <t>9：00-17：40</t>
  </si>
  <si>
    <t>皆勤手当3万円は毎月支給
（出勤率95％以上）
フォークリフト免許必須</t>
  </si>
  <si>
    <t>1124-C-01</t>
  </si>
  <si>
    <t>【通勤者】㈱ジャパンクリエイト桑畑事業所
【請負先：㈱ディスコ桑畑工場】</t>
  </si>
  <si>
    <t>○精密加工部品の成形業務
・クリーンルーム内にて、砥石原料の調合、秤量、成形、バリ取りを行う作業
・立ったり座ったり繰り返しの作業となります
○精密加工部品の加工業務
・基台（LP盤ほどの大きさ）にドリルで穴をあける作業
・測定器（ノギス、マイクロメーター）を仕様します</t>
  </si>
  <si>
    <t>広島県呉市郷原町4010-1</t>
  </si>
  <si>
    <t>【夜勤】19:45～翌4:30
※実働7.75時間
※休憩60分（10分+40分+10分）</t>
  </si>
  <si>
    <t>時給1,520円
4カ月目以降
時給1,360円</t>
  </si>
  <si>
    <t>35万以上可</t>
  </si>
  <si>
    <t>JR呉線「新広」駅から車で約15分</t>
  </si>
  <si>
    <t xml:space="preserve">マイカー
バイク
</t>
  </si>
  <si>
    <t>【入寮者】㈱ジャパンクリエイト桑畑事業所
【請負先：㈱ディスコ桑畑工場】</t>
  </si>
  <si>
    <t>成形作業は女性希望</t>
  </si>
  <si>
    <t>2919-A-01</t>
  </si>
  <si>
    <t>昭栄化学工業㈱（糸島事業所/日勤/製造OP）</t>
  </si>
  <si>
    <t>電子部品材料（導電ペースト・抵抗ペースト・絶縁ペースト）の製造オペレーター　　　　　　　　　　　　　　　　　　　　　　　　　　　　　　　　　　　　　　　　　　　　　　　　　　　　　　　　　　　　　　　　　　　　　　　　　具体的には原材料の運搬と製造マシンの投入・操作とその他不随する業務</t>
  </si>
  <si>
    <t>福岡県糸島市東1999-23</t>
  </si>
  <si>
    <t>8：30～17：30(休憩60分)</t>
  </si>
  <si>
    <t>JR美咲が丘駅より徒歩40分</t>
  </si>
  <si>
    <t>マイカー　バイク　自転車　徒歩</t>
  </si>
  <si>
    <t>危険物取扱者乙種第4塁　フォーリフト免許　玉掛・クレーン免許　あれば尚可</t>
  </si>
  <si>
    <t>2894-F-01</t>
  </si>
  <si>
    <t>㈱EVモーターズ・ジャパン（ゼロエミッションe-PARK/日勤/架装）</t>
  </si>
  <si>
    <t>EV車（バス・物流車およびトライク）の
車両製造／車体組立・塗装・車両架装・電装の業務をお願いします。</t>
  </si>
  <si>
    <t>福岡県北九州市若松区向洋町22-1【ゼロエミッションｅ‐ＰＡＲＫ】</t>
  </si>
  <si>
    <t>9：00～18：00（休憩60分）</t>
  </si>
  <si>
    <t>時給1,800円</t>
  </si>
  <si>
    <t>39万円以上可</t>
  </si>
  <si>
    <t>トラックやバスの製造工場での架装経験者もしくは二級自動車整備士</t>
  </si>
  <si>
    <t>若松駅より車で15分</t>
  </si>
  <si>
    <t>マイカー　バイク　自転車、徒歩</t>
  </si>
  <si>
    <t>家賃無料（家電等の備品及び駐車場代は実費）</t>
  </si>
  <si>
    <t>・トラックやバスの製造工場での架装経験者もしくは二級自動車整備士の採用案件
・立地上車やバイク等の移動手段をお持ちでないと通勤が難しいです。</t>
  </si>
  <si>
    <t>2868-A-08</t>
  </si>
  <si>
    <t>株式会社西友（若菜福岡広川工場/日勤/事務）</t>
  </si>
  <si>
    <t>パソコンによる各種入力業務、受注・発注業務、従業員情報等の管理業務、来客対応、
庶務業務、その他の付随する業務</t>
  </si>
  <si>
    <t>福岡県八女郡広川町藤田1463-90</t>
  </si>
  <si>
    <t>①日勤/９：００～１８：００｛休憩：６０分/日｝（稼働：８時間００分/日）
②日勤/９：００～１７：３０｛休憩：６０分/日｝（稼働：７時間３０分/日）
※①②のどちらか選べます。</t>
  </si>
  <si>
    <t>シフト制による週休２日｛大型連休はありません｝</t>
  </si>
  <si>
    <t>時給１,１２０円</t>
  </si>
  <si>
    <t>18万以上可</t>
  </si>
  <si>
    <t>word・Excelが使いこなせる方</t>
  </si>
  <si>
    <t>西鉄バス　南湯納楚バス停徒歩５分</t>
  </si>
  <si>
    <t>マイカー　バイク　自転車、徒歩、交通機関</t>
  </si>
  <si>
    <t>寮対応無し。</t>
  </si>
  <si>
    <t>休日　　：シフト制による週休２日｛大型連休はありません｝
※年令｛１８歳～５５歳｝女性のみ
※一見、様々な業務がありますが、徐々に覚えて頂く形ですのでご安心ください。
　｛但し、パソコン入力スキルについては即戦力です｝※word・Excel程度
※基本的に残業はありませんので、ワークライフバランスを重視されている方向けの案件です。</t>
  </si>
  <si>
    <t>2868-A-07</t>
  </si>
  <si>
    <t>株式会社西友（若菜福岡広川工場/日勤/仕分け）</t>
  </si>
  <si>
    <t>製品の仕分け作業お弁当やお惣菜をつくる工場内で、できた製品を店舗ごとに仕分ける作業です。店舗名が記載された番号ごとに製品を入ったバットを仕分ける作業です。初めての方でも安心して働けます！</t>
  </si>
  <si>
    <t>12:00~21:00</t>
  </si>
  <si>
    <t>シフト制（最低週4日、最大週5日）※勤務日応相談</t>
  </si>
  <si>
    <t>時給1,120円</t>
  </si>
  <si>
    <t>西鉄バス南湯納楚より徒歩5分</t>
  </si>
  <si>
    <t>マイカー　バイク　自転車、交通機関</t>
  </si>
  <si>
    <t>　・GW・夏季・冬季の大型連休が無く、通年で通常稼働となる為、連休が欲しい方は採用が不可
・フリーシフト勤務可能者</t>
  </si>
  <si>
    <t>2868-A-06</t>
  </si>
  <si>
    <t>株式会社西友（若菜福岡広川工場/日勤/衛生点検）</t>
  </si>
  <si>
    <t>品質・温度チェック/洗剤等薬品発注・管理・清掃等※不随業務として工場内で惣菜を製造するスタッフの身だしなみをチェックしたり会社の決めた衛生ルールを守って商品づくりが出来ているか点検するお仕事です。※製造のお仕事ではありません。</t>
  </si>
  <si>
    <t>10:00~19:00</t>
  </si>
  <si>
    <t>2868-A-05</t>
  </si>
  <si>
    <t>株式会社西友（若菜福岡広川工場/日勤/洗浄）</t>
  </si>
  <si>
    <t>調理製造で使用するバットの回収と機械洗浄によるバット洗浄が主な作業です。パスタ・ハンバーグ・煮物などの具材が入っていたバットを回収し機械で洗浄します。操作は簡単ですので初めてでも安心！体を動かしながらチームでお仕事しましょう！</t>
  </si>
  <si>
    <t>2868-A-04</t>
  </si>
  <si>
    <t>株式会社西友（若菜福岡広川工場/日勤/包装）</t>
  </si>
  <si>
    <t>お弁当やお惣菜をつくるお仕事で、盛り付けやパック詰めといった包装作業が主な作業となります。色々なお仕事があり、チームでお仕事するので安心して始められます！</t>
  </si>
  <si>
    <t>9:00~18:00</t>
  </si>
  <si>
    <t>N4レベル</t>
  </si>
  <si>
    <t>2868-A-03</t>
  </si>
  <si>
    <t>株式会社西友（若菜福岡広川工場/日勤/炊飯）</t>
  </si>
  <si>
    <t>お米の計量・炊飯をお願いします。その他おにぎりの製造などお手伝いいただく事あり。              専用の機械で炊飯・製造します。機械の使い方からちょっとしたコツまで丁寧に教えます。</t>
  </si>
  <si>
    <t>①7:00~16:00
②8:00~17:00
※時間固定、変則勤務どちらも相談可能です。</t>
  </si>
  <si>
    <t>2868-A-02</t>
  </si>
  <si>
    <t>株式会社西友（若菜福岡広川工場/日勤/加熱調理）</t>
  </si>
  <si>
    <t>給食センターに似た環境でお弁当やお惣菜をつくるお仕事です。「煮る・炒める・揚げる」といった加熱調理があります。色々なお仕事があり、チームでお仕事するのでお客様の喜ぶ顔を想像しながら安心して始められます</t>
  </si>
  <si>
    <t>①5;00~14:00
②6:00~15:00
③7:00~16:00
④8:00~17:00
※時間固定、変則勤務どちらも相談可能です。</t>
  </si>
  <si>
    <t>2868-A-01</t>
  </si>
  <si>
    <t>株式会社西友（若菜福岡広川工場/日勤/原料準備）</t>
  </si>
  <si>
    <t>入荷検品作業メインお弁当に入れる副菜や唐揚げなどの原料や調味料の計量業務とそれを梱包したりバットに並べて調理しやすいように準備するお仕事です。給食センターのような環境で作業します。安全にも配慮した環境です。ライン作業をサポートいただくことあり。</t>
  </si>
  <si>
    <t>①6:00~15:00
②7:00~16:00
③8:00~17:00
※時間固定、変則勤務どちらも相談可能です。</t>
  </si>
  <si>
    <t>2815-A-02</t>
  </si>
  <si>
    <t>日清エンタープライズ株式会社（福岡配送センター/日勤/事務）</t>
  </si>
  <si>
    <t>出入荷伝票のPC入力作業などの事務作業（PC使用）</t>
  </si>
  <si>
    <t>福岡県糟屋郡久山町久原３２５９−３</t>
  </si>
  <si>
    <t>日曜日と他、平日のどこかによる週休2日</t>
  </si>
  <si>
    <t>JR 篠栗線「門松駅」約2.3 ㎞</t>
  </si>
  <si>
    <t>車・バイク・自転車</t>
  </si>
  <si>
    <t>25～45歳までの女性、祝日に勤務可能な方</t>
  </si>
  <si>
    <t>2755-A-06</t>
  </si>
  <si>
    <t>株式会社東和コーポレーション（佐賀工場/日勤/配合）</t>
  </si>
  <si>
    <t>プラネタリー ミキサーとペイン トロールでの配合液作製
脱泡器操作 。有機溶剤での配合液の粘度調整
粘度測定 。原料紙袋などの焼却　及び　それに付随する業務</t>
  </si>
  <si>
    <t>佐賀県唐津市厳木町岩屋716-4</t>
  </si>
  <si>
    <t>日勤/８：００～１７：００｛休憩：６０分/日｝（稼働：８時間/日）</t>
  </si>
  <si>
    <t>基本的に土曜日・日曜日｛ＧＷ・夏季・冬季の大型連休あり｝</t>
  </si>
  <si>
    <t>１,３００円/ｈ</t>
  </si>
  <si>
    <t>22万以上可</t>
  </si>
  <si>
    <t>JR唐津線岩屋駅より車で4分</t>
  </si>
  <si>
    <t>※年令｛１８歳～３０代まで限定｝男性限定</t>
  </si>
  <si>
    <t>2755-A-05</t>
  </si>
  <si>
    <t>株式会社東和コーポレーション（佐賀工場/3交替/成型）</t>
  </si>
  <si>
    <t>金型に原手を被せる作業
製造設備 ラインの見回 リチェック及び付随する業務
仕掛品の手袋の乾燥作業　及び　それに付随する業務</t>
  </si>
  <si>
    <t>３交代制/①７：００～１５：１５｛休憩：４５分/日｝（稼働：７時間３０分/日）
　　　　　　　　　 ②１５：００～２３：１５｛休憩：４５分/日｝（稼働：７時間３０分/日）
　　　　　　　　　 ②２３：００～７：１５｛休憩：４５分/日｝（稼働：７時間３０分/日）</t>
  </si>
  <si>
    <t>2755-A-04</t>
  </si>
  <si>
    <t>株式会社東和コーポレーション（佐賀工場/3交替/ペアリング）</t>
  </si>
  <si>
    <t>手袋製造 ラインに於 けるペア リング作業及び検査業務
製造設備 ラインの見回 リチェック及び付随する業務
仕掛品の箱入れ・液台車交換　及び　それに付随する業務</t>
  </si>
  <si>
    <t>2755-A-03</t>
  </si>
  <si>
    <t>株式会社東和コーポレーション（佐賀工場/日勤/仕上げ）</t>
  </si>
  <si>
    <t>各種ゴム手袋の出荷前仕上げ作業｛完成品の袖の裁断、検査、袋詰め作業　及び　それに付随する業務｝</t>
  </si>
  <si>
    <t>8：00～17：00｛休憩：60分/日｝（稼働：8時間/日）</t>
  </si>
  <si>
    <t>30000円/月まで上限支給</t>
  </si>
  <si>
    <t>2668-C-01</t>
  </si>
  <si>
    <t>メック株式会社（鳥栖工場/日勤/仕分け）</t>
  </si>
  <si>
    <t>半導体製造装置の製造に使用される各種部材の仕分け・ピッキング作業
及び　その他の付随する業務</t>
  </si>
  <si>
    <t>〒841-0061 佐賀県鳥栖市轟木町1700-1</t>
  </si>
  <si>
    <t>８：１０～１７：００｛休憩：７０分/日｝（稼働：７時間４０分/日）</t>
  </si>
  <si>
    <t>基本的に土曜日・日曜日、土曜日は隔週休み（年間の変形労働勤務カレンダーで対応）</t>
  </si>
  <si>
    <t>24万以上可</t>
  </si>
  <si>
    <t>JR長崎本線新鳥栖駅より車で５分</t>
  </si>
  <si>
    <t>※年令｛１８歳～５４歳｝女性のみ
※軽作業になります。
・ピアス、ネイルNG</t>
  </si>
  <si>
    <t>〒841-0061 佐賀県</t>
  </si>
  <si>
    <t>2668-A-02</t>
  </si>
  <si>
    <t>メック㈱（日勤/部材供給）</t>
  </si>
  <si>
    <t>半導体製造装置の部材供給業務とその他付随業務（部材の供給と検査業務）</t>
  </si>
  <si>
    <t>佐賀県佐賀市蓮池町大字蓮池66番地</t>
  </si>
  <si>
    <t>8:10～17:00</t>
  </si>
  <si>
    <t>伊賀屋駅より車で13分</t>
  </si>
  <si>
    <t>・日勤専属土日休み 　　　　　　　　　　　　　　　　　・残枠が少なくなった為先方が人選する可能性があります。
・ピアス、ネイルNG</t>
  </si>
  <si>
    <t>2668-A-01</t>
  </si>
  <si>
    <t>メック㈱</t>
  </si>
  <si>
    <t>●半導体製造装置の製造
　・組立
　・その他付随する業務</t>
  </si>
  <si>
    <t>2657-A-02</t>
  </si>
  <si>
    <t>福徳長酒類㈱　久留米工場　3交替</t>
  </si>
  <si>
    <t>酒類（焼酎等）製品の製造補助業務
※梱包等</t>
  </si>
  <si>
    <t>福岡県久留米市荒木町荒木1200-1</t>
  </si>
  <si>
    <t>①8：00～16：30
②15：00～23：30
③23：30～8：00</t>
  </si>
  <si>
    <t>シフト制（希望はおそらく出せません）</t>
  </si>
  <si>
    <t>荒木駅より徒歩約10分</t>
  </si>
  <si>
    <t>・シフト勤務の為、柔軟に働ける方希望。</t>
  </si>
  <si>
    <t>2507-C-01</t>
  </si>
  <si>
    <t>安川マニュファクチャリング㈱　八幡西事業所</t>
  </si>
  <si>
    <t>●産業用ロボットの製造
　・組立
　・検査
　・その他付随する業務</t>
  </si>
  <si>
    <t>福岡県北九州市八幡西区黒崎城石2-1</t>
  </si>
  <si>
    <t>黒崎駅より徒歩5分</t>
  </si>
  <si>
    <t>交通機関</t>
  </si>
  <si>
    <t>・日勤土日祝休み
・駅チカ
・入社祝い金10万円支給(規定有、3分割にて支給)
〇特記事項
・人間関係を理由に退職する方が過去に多い職場。
　その為、コミュニケーション能力に自身がある方だと定着すると思われる。</t>
  </si>
  <si>
    <t>2453-A-09</t>
  </si>
  <si>
    <t>I-PEX株式会社（小郡工場/2交替/医療装置製造）</t>
  </si>
  <si>
    <t>●医療分析デバイス
　・手組み他製造補助
　・検査業務
　・その他付随する業務全般
※クリーンルーム(空調完備)での作業となり基本座っての作業となります
※工場未経験の方も大歓迎です！</t>
  </si>
  <si>
    <t>福岡県小郡市三沢863</t>
  </si>
  <si>
    <t>【2交替】
①8:30～17:30(休憩60分)
②20:30～5:30(休憩60分)</t>
  </si>
  <si>
    <t>三沢駅より車で4分</t>
  </si>
  <si>
    <t>・医療分析デバイスの製造という特性上、DNA採取のご協力をお願いしております。
（異物混入等が発生した場合に確認する為）
・2023年8月1日より「昼休み以外、敷地内禁煙」
・土日休み！長期連休あり！
・ノーメイク必須</t>
  </si>
  <si>
    <t>2453-A-04</t>
  </si>
  <si>
    <t>I-PEX㈱　小郡工場</t>
  </si>
  <si>
    <t>【日勤】8:30～17:30(休憩60分)</t>
  </si>
  <si>
    <t>・医療分析デバイスの製造という特性上、DNA採取のご協力をお願いしております。
（異物混入等が発生した場合に確認する為）
・2023年8月1日より「昼休み以外、敷地内禁煙」
・日勤！土日休み！長期連休あり！
・ノーメイク必須</t>
  </si>
  <si>
    <t>2439-A-05</t>
  </si>
  <si>
    <t>JSRマイクロ九州株式会社（日勤/性能評価）</t>
  </si>
  <si>
    <t>・レジストの性能評価業務。・有機溶剤/薬品の取扱い作業。・試験装置の操作。
・簡単なＰＣ入力作業（Ｅxcel、Ｗordでのデータ入力等）
※イエロールーム内での作業</t>
  </si>
  <si>
    <t>〒849-0902　佐賀県佐賀市久保泉町上和泉1580-1</t>
  </si>
  <si>
    <t>9：00～17：45（休憩60分）</t>
  </si>
  <si>
    <t>4勤2休のシフト制</t>
  </si>
  <si>
    <t>伊賀屋駅より車で6分</t>
  </si>
  <si>
    <t>＊レジストとは、半導体デバイス（回路）を形成する為の特殊溶剤であります。
　それを専用の検査機器にて性能評価を計測して頂くお仕事が主となります。
＊PC入力は、その性能評価等の結果等を入力して頂く事が主となります。
＊イエロールームとは、暗室ルームをイエロー照明にて照らしている作業場になります。{工場見学時に現場確認が出来ます。}</t>
  </si>
  <si>
    <t>〒849-0902　佐賀県</t>
  </si>
  <si>
    <t>2297-A-03</t>
  </si>
  <si>
    <t>佐藤食品株式会社（鳥栖/夜勤）</t>
  </si>
  <si>
    <t>●冷蔵倉庫内作業
　・各種日配品の入荷作業
　・仕分け作業
　・出荷準備作業
　・その他付随する業務
※冷蔵倉庫内の温度は8～9度程度となります。</t>
  </si>
  <si>
    <t>佐賀県鳥栖市姫方町 百々田1608番地</t>
  </si>
  <si>
    <t>22:00～翌7:00
※実働8時間
※休憩60分（10分+10分+40分）</t>
  </si>
  <si>
    <t>個人別シフト表による週休2日制（応相談）</t>
  </si>
  <si>
    <t>田代駅より車で7分</t>
  </si>
  <si>
    <t>※GW・夏季・冬季の大型連休はありません。</t>
  </si>
  <si>
    <t>2278-C-03</t>
  </si>
  <si>
    <t>㈱九州イノアック　行橋工場</t>
  </si>
  <si>
    <t>自動車部品（プラスチック製品）の製造にかかる機械による塗装業務・機械オペレーター・その他付随する業務</t>
  </si>
  <si>
    <t>福岡県行橋市稲童1333-1</t>
  </si>
  <si>
    <t>①8：00～17：00　②20：00～5：00</t>
  </si>
  <si>
    <t>新田原駅より車で10分</t>
  </si>
  <si>
    <t>N2以上であれば応相談可能</t>
  </si>
  <si>
    <t>未経験可　難しくない業務内容　食堂あり（1食350円）</t>
  </si>
  <si>
    <t>2278-A-02</t>
  </si>
  <si>
    <t>㈱九州イノアック（浮羽工場/2交替/検査）</t>
  </si>
  <si>
    <t>●自動車部品の製造
　・ウレタンをチップにしたものを再形成する作業
　・検査
　・その他付随する業務
※単純作業となります。</t>
  </si>
  <si>
    <t>福岡県うきは市浮羽町三春1266</t>
  </si>
  <si>
    <t>[1]8:30～17:15
[2]18:15～翌3:00
※実働8時間（休憩45分）
※基本、1日2～3時間の残業が発生します。
※日勤、夜勤での固定勤務も可能です。ご相談ください。</t>
  </si>
  <si>
    <t>JR久大本線「筑後大石駅」より車で約4分、徒歩で約15分</t>
  </si>
  <si>
    <t>・モクモクと作業が出来る方</t>
  </si>
  <si>
    <t>2278-A-01</t>
  </si>
  <si>
    <t>㈱九州イノアック　浮羽工場</t>
  </si>
  <si>
    <t>●部材の成形
　・成形
　・仕上げ
　・検査
　・その他付随する業務
※単純作業となります。</t>
  </si>
  <si>
    <t>【日勤】8:30～17:15
※実働7.67時間
※休憩65分（10分＋45分＋10分）
【2交替】
[1]8:30～17:15
[2]17:15～翌2:00
※実働7.67時間
※休憩65分（10分＋45分＋10分）
【夜勤】17:15～翌2:00
※実働7.67時間
※休憩65分（10分＋45分＋10分）</t>
  </si>
  <si>
    <t>日勤
2交替
夜勤
働き方選択OK</t>
  </si>
  <si>
    <t>筑後大石駅より車で4分</t>
  </si>
  <si>
    <t>勤務形態選択OK</t>
  </si>
  <si>
    <t>2233-A-01</t>
  </si>
  <si>
    <t>㈱テクノ月星(2交替)</t>
  </si>
  <si>
    <t>ゴム製造工程における生産補助業務(ゴム製品プレス成型、ゴム製品貼合せ)
その他付随する業務全般</t>
  </si>
  <si>
    <t>福岡県うきは市浮羽町高見215番地</t>
  </si>
  <si>
    <t>①8:00～17:00(休憩　60分)
②16:55～1:55(休憩　60分)
※実働8時間</t>
  </si>
  <si>
    <t>筑後大石駅より車で5分</t>
  </si>
  <si>
    <t>マイカー
バイク
自転車</t>
  </si>
  <si>
    <t>・体力に自信がある方
・長期で勤務可能な方</t>
  </si>
  <si>
    <t>2231-F-06</t>
  </si>
  <si>
    <t>株式会社筑水キャニコム（福益工場/日勤/切断）</t>
  </si>
  <si>
    <t>部品の曲げ作業、切断作業、穴あけ作業</t>
  </si>
  <si>
    <t>〒839-1332　福岡県うきは市吉井町福益90-1</t>
  </si>
  <si>
    <t>８：００～１７：１０｛休憩：７０分/日｝（稼働：８時間/日）</t>
  </si>
  <si>
    <t>基本的に土曜日・日曜日</t>
  </si>
  <si>
    <t>JR筑後吉井駅より車で2分</t>
  </si>
  <si>
    <t>※派遣先企業での正社員登用制度あり｛2024年3月1日付けで弊社スタッフが登用された実績あり｝</t>
  </si>
  <si>
    <t>〒839-1332　福岡県</t>
  </si>
  <si>
    <t>2231-C-02</t>
  </si>
  <si>
    <t>㈱筑水キャニコム（鷹取工場/組立）</t>
  </si>
  <si>
    <t>●動力機の製造
　・組立
　・その他付随する業務</t>
  </si>
  <si>
    <t>福岡県うきは市吉井町鷹取1132-1</t>
  </si>
  <si>
    <t>【日勤】8:00～17:10
※休憩70分(10分+50分+10分)
※実働8時間</t>
  </si>
  <si>
    <t>JR久大本線筑後吉井駅より車で7分</t>
  </si>
  <si>
    <t>・製造業未経験OK</t>
  </si>
  <si>
    <t>2214-F-01</t>
  </si>
  <si>
    <t>株式会社カシワ（鳥栖工場/日勤/組立）</t>
  </si>
  <si>
    <t>半導体装置の組み立て作業、その他付随する業務
※配属される部署によっては検査、物流の業務を行って頂く場合がございます。</t>
  </si>
  <si>
    <t>〒841-0048　佐賀県鳥栖市藤木町字若桜5-15</t>
  </si>
  <si>
    <t>8:20~17:30（休憩70分　実働8ｈ）</t>
  </si>
  <si>
    <t>週休二日制（基本土日、月に１度土曜日出勤する月がございます。祝日でも稼働日の場合があります。（会社カレンダー参照））</t>
  </si>
  <si>
    <t>JR鹿児島本線鳥栖駅より車で６分</t>
  </si>
  <si>
    <t>※４０代前半までの男女募集
※一部腰に負担がかかる作業がございます。
※視力に不安にない方募集
※配属される部署によっては検査、物流の業務を行って頂く場合がございます。</t>
  </si>
  <si>
    <t>〒841-0048　佐賀県</t>
  </si>
  <si>
    <t>2214-C-01</t>
  </si>
  <si>
    <t>株式会社カシワ（みやき工場/日勤/組立）</t>
  </si>
  <si>
    <t>〒840-1102　佐賀県三養基郡みやき町大字天建寺3093番地</t>
  </si>
  <si>
    <t>西鉄天神大牟田線安武駅より車で６分</t>
  </si>
  <si>
    <t>〒840-1102　佐賀県</t>
  </si>
  <si>
    <t>2214-A-01</t>
  </si>
  <si>
    <t>株式会社カシワ（本社工場/日勤/組立）</t>
  </si>
  <si>
    <t>〒830-1113　福岡県久留米市北野町中1423</t>
  </si>
  <si>
    <t>西鉄甘木線北野駅より車で４分</t>
  </si>
  <si>
    <t>〒830-1113　福岡県</t>
  </si>
  <si>
    <t>2127-A-04</t>
  </si>
  <si>
    <t>㈱ピラミッド　久留米工場</t>
  </si>
  <si>
    <t>●ボンディング工程での作業業務
　・製品の袋詰め
　・付属品の整理整頓
　・製品の段ボール梱包
　・その他付随する業務</t>
  </si>
  <si>
    <t>福岡県久留米市荒木町荒木1178</t>
  </si>
  <si>
    <t>【2交替】
[1]6:00～14:00
[2]14:00～22:00
※実働7.25時間
※休憩45分（15分+15分+15分）
※1週間交替での勤務となります。</t>
  </si>
  <si>
    <t>時給1,310円</t>
  </si>
  <si>
    <t>荒木駅より徒歩11分</t>
  </si>
  <si>
    <t>・近隣では高時給　※男性のみ｛女性不可｝※20代～30代の定着率が悪い為、NGではないものの、40代の定着が良い事から40代～50代前半の男性を優先採用で御願い致します。
〇特記事項
・作業についていけず退職する方が複数名いた為、ある程度の製造業経験は必要。</t>
  </si>
  <si>
    <t>2121-S-25</t>
  </si>
  <si>
    <t>コカ・コーラボトラーズジャパン株式会社（チェーンストア筑後支店/日勤/品出し）</t>
  </si>
  <si>
    <t>スーパーマーケット・ディスカウントストアーでの飲料品出し売場メンテ補充を行います。
　　　　　※1日訪問軒数：４～５軒 、土日/祭日休みです。
　　　　　※担当エリア：鳥栖市/みやま市/久留米市
　　　　　※会社車両（軽車両・オートマ）を使用して業務を行って頂きます。
　　　　　※直行直帰実施予定</t>
  </si>
  <si>
    <t>〒839-0841　福岡県久留米市御井旗崎3-10-27</t>
  </si>
  <si>
    <t>９：００～１７：４５｛休憩：６０分/日｝（稼働：７時間４５分/日）</t>
  </si>
  <si>
    <t>基本的に土曜日・日曜日・祝日</t>
  </si>
  <si>
    <t>時給1,420円</t>
  </si>
  <si>
    <t>普通免許（AT限定可）</t>
  </si>
  <si>
    <t>JR御井駅より車で5分</t>
  </si>
  <si>
    <t>〒839-0841　福岡県</t>
  </si>
  <si>
    <t>2121-S-24</t>
  </si>
  <si>
    <t>コカ・コーラボトラーズジャパン株式会社（チェーンストア北九州支店/日勤/品出し）</t>
  </si>
  <si>
    <t>店舗での商品品出し、売場作りが重きの作業内容です。　売り場演出や訴求、価格POP取付
　　　　　直行直帰スタイル車両はお貸し致します。　＊担当エリア：北九州市小倉北区/門司区
　　　　　＊１日に回る軒数：５店舗程
　　　　　＊求めるスキルや人物像：店舗担当者/お客さまの会話する場面があり
　　　　　　最低限のコミュニケーション能力は必要になります。
　　　　　　接客サービス業などの経歴が有れば問題ないと思います。
　　　　　　体力に自信がある方であれば問題ありません。</t>
  </si>
  <si>
    <t>〒803-0801　福岡県北九州市小倉北区西港町86-6</t>
  </si>
  <si>
    <t>時給1,510円</t>
  </si>
  <si>
    <t>普通免許AT限定可</t>
  </si>
  <si>
    <t>JR九州工大前駅より車で7分</t>
  </si>
  <si>
    <t>※組織運営状況により短期間になる可能性有
※基本的には、残業０時間ですが、ルート活動なので、時間が前後する日もあります。</t>
  </si>
  <si>
    <t>〒803-0801　福岡県</t>
  </si>
  <si>
    <t>2121-S-03</t>
  </si>
  <si>
    <t>コカ・コーラボトラーズジャパン㈱　西福岡セールスセンター</t>
  </si>
  <si>
    <t>・カウンターリフト、リーチリフトを使用したリフト作業、製品の入荷作業、空パレットの整理（約７割/日）
※要フォークリフト免許
・ピッキング作業｛＊１ケース：12ｋｇ程度｝（約３割/日）</t>
  </si>
  <si>
    <t>福岡県福岡市西区今宿青木1042-67</t>
  </si>
  <si>
    <t>【日勤】
[1]7:00～15:00
[2]9:00～17:00
※実働7時間（休憩60分）
※[1]早番と[2]遅番の交替制となります。</t>
  </si>
  <si>
    <t>日曜日と他(シフト)での週休２日制</t>
  </si>
  <si>
    <t>時給1,285円</t>
  </si>
  <si>
    <t>今宿駅より車で約7分</t>
  </si>
  <si>
    <t>30,000円/月まで支給（マイカー1kmにつき10円の支給）</t>
  </si>
  <si>
    <t>・作業指示がかなり細かいので、即戦力レベルでないと厳しいと思われます。</t>
  </si>
  <si>
    <t>2121-L-12　</t>
  </si>
  <si>
    <t>コカ・コーラボトラーズジャパン株式会社（チェーンストア熊本北支店/日勤/拡販活動）</t>
  </si>
  <si>
    <t>熊本市内もしくは、山鹿市、菊池市、合志市、菊陽町、阿蘇市の
　　　　　　スーパー、ディスカウント店を訪問し、コカ・コーラ製品拡販活動
　　　　　　（商品売場フォロー、プロモーションPOPの取り付け）
　　　　　　※1日当たり5店舗程度訪問予定</t>
  </si>
  <si>
    <t>〒869-1101　熊本県菊池郡菊陽町津久礼2606-1</t>
  </si>
  <si>
    <t>８：３０～１７：１５｛休憩：６０分/日｝（稼働：７時間４５分/日）</t>
  </si>
  <si>
    <t>時給1,340円</t>
  </si>
  <si>
    <t>JR三里木駅より車で15分</t>
  </si>
  <si>
    <t xml:space="preserve">マイカー　バイク　自転車　徒歩
</t>
  </si>
  <si>
    <t>〒869-1101　熊本県</t>
  </si>
  <si>
    <t>2121-L-10</t>
  </si>
  <si>
    <t>コカ・コーラボトラーズジャパン株式会社（八代SC/日勤/フォーク）</t>
  </si>
  <si>
    <t>・各種コカ・コーラ社製品のフォークリフト運搬業務（１日の業務の内、約７割）
・各種コカ・コーラ社製品のピッキング作業等（１日の業務の内、約３割）
　・原材料の準備と片付け
　・原材料の投入
　・現場作業エリアの清掃
　・その他付随する業務
※炭酸飲料やフレーバー製品の仕込み作業の補佐業務となります。</t>
  </si>
  <si>
    <t>熊本県八代市高下西町2180</t>
  </si>
  <si>
    <t>7：30～16：15　休憩60分　稼働7.75ｈ</t>
  </si>
  <si>
    <t>シフト制（週休2日）
※長期連休あり（ゴールデンウィーク・夏季・年末年始休暇）
※会社カレンダーによる</t>
  </si>
  <si>
    <t>時給1245円</t>
  </si>
  <si>
    <t>肥後高田車で約3分</t>
  </si>
  <si>
    <t>入社前に検便検査実施し問題無い方が入社となります。</t>
  </si>
  <si>
    <t>2121-L-01</t>
  </si>
  <si>
    <t>コカ・コーラボトラーズジャパン株式会社（熊本中央ｾｰﾙｽｾﾝﾀｰ/ﾌｫｰｸ）</t>
  </si>
  <si>
    <t>熊本中央セールスセンター内に入荷した製商品の倉庫への搬入作業　及び　ピッキング作業　
及び　それに付随する業務。　※要フォークリフト免許</t>
  </si>
  <si>
    <t>〒862-0967　熊本県熊本市南区流通団地１丁目１７</t>
  </si>
  <si>
    <t>7：00～16：00（休憩60分）</t>
  </si>
  <si>
    <t>日曜日（固定）と他の週休２日制</t>
  </si>
  <si>
    <t>時給1,245円</t>
  </si>
  <si>
    <t>フォークリフト免許保持者</t>
  </si>
  <si>
    <t>平成駅より車で分</t>
  </si>
  <si>
    <t>※要フォークリフト免許</t>
  </si>
  <si>
    <t>〒862-0967　熊本県</t>
  </si>
  <si>
    <t>2121-K-04</t>
  </si>
  <si>
    <t>コカ・コーラボトラーズジャパン株式会社（宮崎南セールスセンター/日勤/フォークリフト）</t>
  </si>
  <si>
    <t>① 倉庫内におけるフォークリフト作業｛主にリーチリフト｝
② 自動販売機補充セールス、店舗配送セールス担当者からの注文商品の配送準備
　　倉庫内の商品を注文に応じて１ケースずつ手でカーゴ台車、またはパレットに積み込む作業です
※ 積込み終了後のチェック業務、倉庫在庫棚卸業務
※ 季節、日により物量の増減があるため終業時間は一定ではありません</t>
  </si>
  <si>
    <t>〒880-0925　宮崎県宮崎市本郷北方286-1</t>
  </si>
  <si>
    <t>９：００～１６：００｛休憩：６０分/日｝（稼働：６時間００分/日）</t>
  </si>
  <si>
    <t>日曜日と他平日のどこか(シフト)での週休２日制｛GW・夏季・冬季の大型連休はありません｝</t>
  </si>
  <si>
    <t>JR田吉駅より車で5分</t>
  </si>
  <si>
    <t>※ 季節、日により物量の増減があるため終業時間は一定ではありません
｛GW・夏季・冬季の大型連休はありません｝</t>
  </si>
  <si>
    <t>〒880-0925　宮崎県</t>
  </si>
  <si>
    <t>2121-A-16</t>
  </si>
  <si>
    <t>コカ・コーラボトラーズジャパン株式会社（チェーンストア佐賀支店/日勤/メンテナンス）</t>
  </si>
  <si>
    <t xml:space="preserve">■業務内容：スーパーマーケット、ドラッグストア、ディスカウントストア等に 訪問し、弊社製品の
　　　　　　　　　品出し、売場作成、POPの取り付け、 機材等の清掃やメンテナンスを⾏う業務 。
■担当エリア：佐賀エリアを予定 
■1日の訪問軒数：６軒前後 
■社有⾞：箱型軽バン（AT限定可） </t>
  </si>
  <si>
    <t>〒849-2204　佐賀県武雄市北方町大崎1267-1</t>
  </si>
  <si>
    <t>JR高橋駅より車で5分</t>
  </si>
  <si>
    <t>■求めるスキル：ある程度体⼒に⾃信があり、コミュニケーションが図れる方</t>
  </si>
  <si>
    <t>〒849-2204　佐賀県</t>
  </si>
  <si>
    <t>2121-A-03</t>
  </si>
  <si>
    <t>コカ・コーラボトラーズジャパン株式会社（武雄SC/日勤/ピッキング）</t>
  </si>
  <si>
    <t>・配送用コカ・コーラ製品のピッキングをローリフト（免許不要）に乗車して頂いて行って頂くお仕事です。
・及び　長台車を使用して飲料製品のピッキング作業（１ケース・15ｋｇ程度）。
・作業終了時の片付け作業、在庫チェック等　及び　それに付随する業務</t>
  </si>
  <si>
    <t>佐賀県武雄市北方町大崎1267-1</t>
  </si>
  <si>
    <t>10:00～16:45
※実働6時間（休憩45分）</t>
  </si>
  <si>
    <t>日曜日（固定）と他1日の週休２日制</t>
  </si>
  <si>
    <t>時給1130円</t>
  </si>
  <si>
    <t>北方駅より車で約7分</t>
  </si>
  <si>
    <t>長期休暇がございません。</t>
  </si>
  <si>
    <t>1975-X-01</t>
  </si>
  <si>
    <t>ロジスティックスオペレーションサービス株式会社（大分国東営業所/2交替/入荷）</t>
  </si>
  <si>
    <t>製品の入荷、開梱作業、仕分け、在庫管理、データ入力、その他付随する業務</t>
  </si>
  <si>
    <t>〒873-0511　大分県国東市国東町小原3319-2　ソニーセミコンダクタマニュファクチャリング㈱大分TEC国東サテライト構内</t>
  </si>
  <si>
    <t>早番/４：００～１３：００｛休憩：６０分/日｝（稼働：８時間/日）
　　　　　遅番/５：００～１４：００｛休憩：６０分/日｝（稼働：８時間/日）
　　　　　※上記・どちらか選べるのではなく、生産状況によりどちらにも対応できる方になります。</t>
  </si>
  <si>
    <t>シフト制による週休２日制｛基本的に、GW・夏季・冬季の大型連休はありません｝
　　　　　※本人希望等による固定休日シフトはできません。
　　　　　　但し、冠婚葬祭や子供さんの学校行事などのやむを得ない事情については、応相談にて考慮致します。</t>
  </si>
  <si>
    <t>時給１,２００円</t>
  </si>
  <si>
    <t>性別不問ではありますが、時より重量物もありますので男性が望ましい</t>
  </si>
  <si>
    <t>駅より車で分</t>
  </si>
  <si>
    <t>基本的に、GW・夏季・冬季の大型連休はありません</t>
  </si>
  <si>
    <t>〒873-0511　大分県</t>
  </si>
  <si>
    <t>1861-K-01</t>
  </si>
  <si>
    <t>F-LINE株式会社（福岡第一物流センター/日勤/フォーク）</t>
  </si>
  <si>
    <t>●倉庫内作業
　・製品の運搬作業
　・フォークリフト作業（リーチフォーク使用）
　・その他付随する業務
※レトルト食品製品を扱います。</t>
  </si>
  <si>
    <t>福岡県福岡市東区みなと香椎3丁目3番1</t>
  </si>
  <si>
    <t>8:30～17:30
※実働8時間（休憩60分）
※有給休憩あり</t>
  </si>
  <si>
    <t>シフト制【平日1日(土曜日が多い)+日・祝】</t>
  </si>
  <si>
    <t>時給1,4000円</t>
  </si>
  <si>
    <t>28万以上可</t>
  </si>
  <si>
    <t>香椎花園前駅より車で約12分</t>
  </si>
  <si>
    <t>・リーチリフト免許必須</t>
  </si>
  <si>
    <t>1816-A-02</t>
  </si>
  <si>
    <t>デンカイーマテリアル㈱　日勤</t>
  </si>
  <si>
    <t>●電子部品の製造
　・検査
　・その付帯業務</t>
  </si>
  <si>
    <t>福岡県大牟田市新開町1</t>
  </si>
  <si>
    <t>19万以上可</t>
  </si>
  <si>
    <t>新栄町駅より車で5分</t>
  </si>
  <si>
    <t>1813-A-02</t>
  </si>
  <si>
    <t>ソニーセミコンダクタマニュファクチャリング㈱　熊本テクノロジーセンター</t>
  </si>
  <si>
    <t>●インプラ工程業務
　・インプラ工程設備の保守
　・メンテナンス
　・その他付随する業務
※半導体ウェーハ設備の保守業務経験が必要な業務となります。</t>
  </si>
  <si>
    <t>熊本県菊池郡菊陽町原水4000-1</t>
  </si>
  <si>
    <t>【2交替】
[1]7:30～19:30
[2]19:30～翌7:30
※休憩80分（15分+50分+15分）
※実働10.67時間</t>
  </si>
  <si>
    <t>4勤2休シフト制</t>
  </si>
  <si>
    <t>40万以上可</t>
  </si>
  <si>
    <t>半導体ウェーハ設備の保守業務経験</t>
  </si>
  <si>
    <t>原水駅駅より車10分</t>
  </si>
  <si>
    <t>・半導体の設備保全経験ありの即戦力人材のみの受入
・設備保全以外にも各技術案件で欠員あり。</t>
  </si>
  <si>
    <t>1795-A-02</t>
  </si>
  <si>
    <t>ブリヂストンサイクル㈱（西日本物流センター/日勤/フォークリフト）</t>
  </si>
  <si>
    <t>各種自転車部品およびパーツ等の入庫作業等（フォークリフト運搬）その他付随する業務
※リーチリフトになります。</t>
  </si>
  <si>
    <t>佐賀県鳥栖市幸津町1500番地</t>
  </si>
  <si>
    <t>【日勤】8:30～17:30
※実働8時間
※休憩60分（7分+45分+8分）
※有給休憩あり</t>
  </si>
  <si>
    <t>リーチリフト免許保持者及び経験者</t>
  </si>
  <si>
    <t>新鳥栖駅</t>
  </si>
  <si>
    <t>経験者としては、リーチリフトでの経験者のみ採用（カウンターリフトのみ経験者は不可）
　保管棚への4段積み作業がある事から、パッと出の経験者レベルでは求職者さん自身が心が折れると思います。</t>
  </si>
  <si>
    <t>1747-A-01</t>
  </si>
  <si>
    <t>日本通運㈱　筑後営業支店</t>
  </si>
  <si>
    <t>●アイスクリーム製品の積込
　・製品の積込作業
　・梱包された段ボールをパレットに並べる作業
　・その他付随する業務</t>
  </si>
  <si>
    <t>福岡県筑後市長浜1818番地（ロッテ㈱九州工場内）</t>
  </si>
  <si>
    <t>【3交替】
[1]7:00～16:00
[2]13:00～22:00
[3]22:00～翌7:00
※実働8時間（休憩60分）</t>
  </si>
  <si>
    <t>羽犬塚駅より車で約9分</t>
  </si>
  <si>
    <t>・冷蔵倉庫内作業の為寒いです。
・8月末迄の期間限定のお仕事です。
・急募案件です。
・シニア層も多数活躍中の職場です。</t>
  </si>
  <si>
    <t>1747-Ａ-01</t>
  </si>
  <si>
    <t>アイスクリーム製品の積込作業（梱包された段ボールをパレットに並べる作業）</t>
  </si>
  <si>
    <t>①7：00～16：00
②13：00～22：00
③22：00～7：00
実働8H　休憩1H</t>
  </si>
  <si>
    <t>羽犬塚駅より車で8分</t>
  </si>
  <si>
    <t>・冷蔵倉庫内作業の為寒いです。</t>
  </si>
  <si>
    <t>1716-J-01</t>
  </si>
  <si>
    <t>㈱くまさんメディクス（泗水事業所/日勤/組立）</t>
  </si>
  <si>
    <t>半導体液晶装置の組立、調整及び出荷業務（クリーンルーム内でのお仕事）</t>
  </si>
  <si>
    <t>熊本県菊池市泗水町吉富3215-25</t>
  </si>
  <si>
    <t>8：30～17：30
※実働7.75H、休憩75分</t>
  </si>
  <si>
    <t>大津駅より車で10分</t>
  </si>
  <si>
    <t>マイカー　バイク</t>
  </si>
  <si>
    <t>男性15名、女性5名の枠</t>
  </si>
  <si>
    <t>1716-A-01</t>
  </si>
  <si>
    <t>㈱くまさんメディクス（大津事業所/日勤/組立）</t>
  </si>
  <si>
    <t>半導体製造装置の組立、検査（クリーンルーム内でのお仕事）、その他の付随業務。</t>
  </si>
  <si>
    <t>土日休み（一部土曜日に出勤の可能性有）</t>
  </si>
  <si>
    <t>・基本的に男性のみ。（未経験可能）
※女性については30代前半くらいまでで、半導体関連の　工場経験豊富であれば提案の可能性有。
・チーム制でのお仕事になる可能性が高い。</t>
  </si>
  <si>
    <t>1623-A-09</t>
  </si>
  <si>
    <t>㈱NEOMAX九州（請負2交替検査長期）</t>
  </si>
  <si>
    <t>磁石製造の検査業務（目視でフェライト磁石の外観検査を行う作業）</t>
  </si>
  <si>
    <t>佐賀県武雄市北方町大字大崎2738</t>
  </si>
  <si>
    <t>①8：15～16：35（休憩45分）②20：15～4：35（休憩45分）</t>
  </si>
  <si>
    <t>4勤2休（シフト上5勤1休が一部あり）会社カレンダーによる</t>
  </si>
  <si>
    <t>駅より車で10分</t>
  </si>
  <si>
    <t>マイカー・バイク</t>
  </si>
  <si>
    <t>①GW・夏季・冬季の大型連休あり②昼休み以外、敷地内禁煙③長期就労が見込める方④コツコツ作業に取り組める方⑤終日、立ち作業での業務が可能な方</t>
  </si>
  <si>
    <t>1561-A-02</t>
  </si>
  <si>
    <t>九星飲料工業㈱　伊都工場</t>
  </si>
  <si>
    <t>各種飲料製品の製造に係る各種作業　及び　それに付随する業務</t>
  </si>
  <si>
    <t>【2交替】
[1]8:00～17:00
[2]20:00～翌5:00
※実働7.5時間
※休憩90分(15分+60分+15分)</t>
  </si>
  <si>
    <t>※シフト制による週休２日制</t>
  </si>
  <si>
    <t>波多江駅より車で5分</t>
  </si>
  <si>
    <t>30,000円/月まで上限支給</t>
  </si>
  <si>
    <t>・クリーンスーツ着用勤務
・動き回る工程もある為汗をかきます。
・定着率が悪い部署もある為ガッツがある方を希望（出来れば男性）</t>
  </si>
  <si>
    <t>1501-C-02</t>
  </si>
  <si>
    <t>アルテミラ㈱（大牟田工場/日勤/フォーク）</t>
  </si>
  <si>
    <t>●倉庫内作業
　・フォークリフトでの運搬作業
　・その他付随する業務
※フォークリフト（カウンター・リーチ）を使用して、
　ライン上で仕上がった飲料缶をパレットに乗せて倉庫まで運ぶ作業となります。</t>
  </si>
  <si>
    <t>【日勤】8:00～17:00
※実働8時間（休憩60分）</t>
  </si>
  <si>
    <t>JR鹿児島本線大牟田駅より車で約6分</t>
  </si>
  <si>
    <t>・4段積みのリフト作業でありペーパードライバーだと苦戦すると思われます。</t>
  </si>
  <si>
    <t>1381-C-02</t>
  </si>
  <si>
    <t>日本特殊塗料株式会社（九州工場/日勤/調合）</t>
  </si>
  <si>
    <t>塗料の調合作業(各種機器・機械を使用しての塗料の調合作業)</t>
  </si>
  <si>
    <t>佐賀県三養基郡みやき町江口4726</t>
  </si>
  <si>
    <t>8：40～17：00
休憩：60分　実働：7時間20分</t>
  </si>
  <si>
    <t>土日祝（長期休暇あり）</t>
  </si>
  <si>
    <t>久留米駅より車で13分</t>
  </si>
  <si>
    <t>・長期就業が見込める方</t>
  </si>
  <si>
    <t>1179-C-03</t>
  </si>
  <si>
    <t>関東化学株式会社（大牟田工場/日勤/事務）</t>
  </si>
  <si>
    <t>①事務作業
　　・来客対応・架電対応
　　・システムを使用した経理管理
　　・勤怠管理
※主に補佐役を担っていただきます</t>
  </si>
  <si>
    <t>〒836-0017　福岡県大牟田市新開町2</t>
  </si>
  <si>
    <t>8：30～17：15(休憩75分)</t>
  </si>
  <si>
    <t>２1万以上可能</t>
  </si>
  <si>
    <t>商業簿記もしくは工業簿記資格取得者</t>
  </si>
  <si>
    <t>西鉄天神大牟田線新栄町駅から徒歩で20分</t>
  </si>
  <si>
    <t>30,000円/月まで支給</t>
  </si>
  <si>
    <t>長期連休中一日出勤の可能性有・月末から月初にかけての約10日間は繁忙期の為2～3時間の残業有</t>
  </si>
  <si>
    <t>４Lまで</t>
  </si>
  <si>
    <t>〒836-0017　福岡県</t>
  </si>
  <si>
    <t>1179-C-02</t>
  </si>
  <si>
    <t>関東化学株式会社（大牟田工場/日勤/充填）</t>
  </si>
  <si>
    <t>工場内での充填作業、空のタンクにチューブを繋ぎ充てん、ビニールをかけハンドリフトを使用し運び出す業務</t>
  </si>
  <si>
    <t>福岡県大牟田市新開町２</t>
  </si>
  <si>
    <t>休憩</t>
  </si>
  <si>
    <t>21万円以上可能</t>
  </si>
  <si>
    <t>1126-H-01</t>
  </si>
  <si>
    <t>㈱ノリタケカンパニーリミテド　久留米工場</t>
  </si>
  <si>
    <t>●金属製品の製造
　・組立
　・検査
　・機械オペレーター
　・その他付随する業務</t>
  </si>
  <si>
    <t>福岡県久留米市田主丸町竹野210</t>
  </si>
  <si>
    <t>【日勤】8:15～17:00
※実働7.83時間
※休憩55分（5分+45分+5分）</t>
  </si>
  <si>
    <t>時給1,2000円</t>
  </si>
  <si>
    <t>筑後草野駅より車で4分</t>
  </si>
  <si>
    <t>人気の日勤専属土日休み</t>
  </si>
  <si>
    <t>1081-H-01</t>
  </si>
  <si>
    <t>MDロジス産機サービス㈱（長崎営業所/日勤/運搬）</t>
  </si>
  <si>
    <t>電車空調設備、自家発電機、電車電動ホーム棚の運搬作業並びにその他不随する業務　　　　　　　　　　　　　　　　　　　　　　　　　　　　　　　　　　　　　　　　　　　　　　　　具体的には　上記製品をフォークリフト・床上式クレーンを使用しトラックまで運搬する作業
※製品は電車空調設備、自家発電機、電車電動ホーム棚なので大きな製品となります。</t>
  </si>
  <si>
    <t>長崎県西彼杵郡時津町浜田郷517-7（三菱電機㈱長崎製作所　構内）</t>
  </si>
  <si>
    <t>9:00~18:00実働8H休憩60分</t>
  </si>
  <si>
    <t>フォークリフトもしくは玉掛けクレーン免許保持者</t>
  </si>
  <si>
    <t>時津中学校前バス停から徒歩6分</t>
  </si>
  <si>
    <t>・フォークリフト免許と床上式クレーン・玉掛免許の両方の取得者は時給1,500円となります</t>
  </si>
  <si>
    <t>1067-A-09</t>
  </si>
  <si>
    <t>ヤンマー建機株式会社　請負</t>
  </si>
  <si>
    <t>●小型建設機械の製造
　・部品ピッキング
　・はつり
　・補正
　・その他付随する業務
※それぞれ部署が分かれているため、複数のお仕事をしていただくことはございません。
※必要に応じて、クレーン・玉掛け・フォークリフトなどの資格を取得いただくことがございます。（費用は会社負担となります）</t>
  </si>
  <si>
    <t>福岡県筑後市熊野1717-1</t>
  </si>
  <si>
    <t>【2交替】
[1]6:30～15:00
[2]14:45～23:15
※実働7.58時間
※休憩55分（10分+45分）
※有給休憩10分あり</t>
  </si>
  <si>
    <t>時給1,500円（入社より90日目以降は時給1,250円）</t>
  </si>
  <si>
    <t>羽犬塚駅より車で7分</t>
  </si>
  <si>
    <t>実費（1ヵ月家賃無料）</t>
  </si>
  <si>
    <t>〇
N2レベル以上</t>
  </si>
  <si>
    <t>・入社90日間時給1,500円
・慰労金20万円支給※4月以降もキャンペーン継続
〇特記事項
・派遣職場、請負職場があり、トータルでJCとして約100名が活躍中。
・腰を痛めている方は難しい</t>
  </si>
  <si>
    <t>1067-A-02</t>
  </si>
  <si>
    <t>ヤンマー建機㈱　本社工場　日勤</t>
  </si>
  <si>
    <t>●建機（ショベルカー）の製造
　・組立
　・その他付随する業務
ライン作業で建機への部品取付がメインです。チームでの作業となります。
※必要に応じて、クレーン・玉掛け・フォークリフト・車両系建設機械(整地等)などの資格を取得いただくことがございます。（費用は会社負担となります）</t>
  </si>
  <si>
    <t>福岡県筑後市大字熊野1717番地の1</t>
  </si>
  <si>
    <t>【日勤】8:20～16:50
※実働7.75時間（休憩45分）
※有給休憩20分あり</t>
  </si>
  <si>
    <t>・入社90日間時給1,500円
・慰労金20万円支給
〇特記事項
・派遣職場、請負職場があり、トータルでJCとして約100名が活躍中。
・腰を痛めている方は難しい</t>
  </si>
  <si>
    <t>1054-C-01</t>
  </si>
  <si>
    <t>オムロンリレーアンドデバイス株式会社　武雄事業所</t>
  </si>
  <si>
    <t>電子部品の組立て・検査・調整業務およびその他付随業務</t>
  </si>
  <si>
    <t>佐賀県武雄市朝日町中野小原11000</t>
  </si>
  <si>
    <t>9：00～17：30(休憩45分)</t>
  </si>
  <si>
    <t>JR佐世保線高橋駅から車で10分</t>
  </si>
  <si>
    <t>マイカー　バイク　自転車　電車　バス</t>
  </si>
  <si>
    <t>人気の日勤専属土日祝休み　細かな作業があり女性スタッフ40代前半くらいまでの方推奨</t>
  </si>
  <si>
    <t>1021-K-03　</t>
  </si>
  <si>
    <t>TLロジサービス株式会社（九州営業所/日勤/フォーク）</t>
  </si>
  <si>
    <t>フォークリフトによる家電製品の入出荷作業・その他付随する業務</t>
  </si>
  <si>
    <t>〒811-2231　福岡県糟屋郡志免町別府東3-3-1</t>
  </si>
  <si>
    <t>①7:45~16:45（休憩60分　実働8ｈ）　　　　　　　②8：45～16：45（休憩60分　実働7ｈ）　　　　　　③9：00～18：00（休憩60分　実働8ｈ）　　　　　④10：45～19：45（休憩60分　8ｈ）　　　　　　　　短時間の相談も可能（例9：00～13：00など）</t>
  </si>
  <si>
    <t>週休二日制（シフト制）</t>
  </si>
  <si>
    <t>近隣バス停（別府3)より徒歩１０分  　　　　　　　　　　　　 地下鉄福岡空港駅より徒歩２５分</t>
  </si>
  <si>
    <t>・選べる勤務時間　　　　　　　　　　　　　　　　　　　　　　　　　　・フォークリフト未経験者も歓迎（時給が下がる可能性あり）　　　　　　・公共交通機関での通勤可能案件　　　　　　　　　　　　　　　　　　　　　　　　　　　　　　　　・リーチリフト使用</t>
  </si>
  <si>
    <t>〒811-2231　福岡県</t>
  </si>
  <si>
    <t>BN4030035028</t>
  </si>
  <si>
    <t>ITエンジニア職（SE・システム開発・インフラ）</t>
  </si>
  <si>
    <t>メカ部品の設計・製図・BOM・ドキュメント作成。これらに関連する評価パーツ試作設計・評価機改造・実験調査などをお任せ。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</si>
  <si>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黒川郡大和町</t>
  </si>
  <si>
    <t>(08:30～17:15/実働7H30M)</t>
  </si>
  <si>
    <t>◆実務経験ある方歓迎</t>
  </si>
  <si>
    <t>泉中央</t>
  </si>
  <si>
    <t>無し</t>
  </si>
  <si>
    <t>タトゥーNG
外国籍NG</t>
  </si>
  <si>
    <t>製造用メカの設計/日払いOK
こちらのお仕事は【株式会社綜合キャリアオプション】より派遣にてご就業いただきます</t>
  </si>
  <si>
    <t>BN6010035963</t>
  </si>
  <si>
    <t>デンソー山形</t>
  </si>
  <si>
    <t>技術職（電気・電子・機械・半導体）</t>
  </si>
  <si>
    <t>乗り物パーツの組付けやハンダ付け、検査などのお仕事をお願いします。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</si>
  <si>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西置賜郡飯豊町</t>
  </si>
  <si>
    <t>(08:30～17:20/実働7H30M)、(20:30～29:20/実働7H30M)</t>
  </si>
  <si>
    <t>土日休み（祝日は除く）</t>
  </si>
  <si>
    <t>◆未経験OK！</t>
  </si>
  <si>
    <t>有り</t>
  </si>
  <si>
    <t>カー部品のセット・取出し/日払いOK
こちらのお仕事は【株式会社綜合キャリアオプション】より派遣にてご就業いただきます</t>
  </si>
  <si>
    <t>BN7010037477</t>
  </si>
  <si>
    <t>構内物流管理、機械への備品供給、部品ピッキング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</si>
  <si>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田村市</t>
  </si>
  <si>
    <t>(08:00～17:00/実働8H)、(17:20～26:05/実働8H)、(18:05～26:50/実働8H)、(18:35～27:20/実働8H)、(19:05～27:50/実働8H)、(20:05～28:50/実働8H)</t>
  </si>
  <si>
    <t>三春</t>
  </si>
  <si>
    <t>＼☆大手企業☆/マシンへパーツの供給！/日払いOK
こちらのお仕事は【株式会社綜合キャリアオプション】より派遣にてご就業いただきます</t>
  </si>
  <si>
    <t>BN7020035747</t>
  </si>
  <si>
    <t>NOK</t>
  </si>
  <si>
    <t>金属部品の加工やゴム部品を付けるオシゴト☆専用のキカイを使用するので難しいことはありません♪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</si>
  <si>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福島市</t>
  </si>
  <si>
    <t>(06:00～14:30/実働7H45M)、(14:20～22:50/実働7H45M)、(06:00～14:20/実働7H35M)、(14:00～22:20/実働7H35M)、(22:00～30:20/実働7H35M)</t>
  </si>
  <si>
    <t>南福島</t>
  </si>
  <si>
    <t>車部品の製造/機械でリング状に加工や圧力でくっつける作業
こちらのお仕事は【株式会社綜合キャリアオプション】より派遣にてご就業いただきます</t>
  </si>
  <si>
    <t>BN8020036361</t>
  </si>
  <si>
    <t>LIXIL</t>
  </si>
  <si>
    <t>《住宅用アルミサッシや網戸に使用するパーツの製造》
キカイ加工したプラモデルのような部品のバリ取り業務をお願いします！重いモノは基本ナシ☆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</si>
  <si>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坂東市</t>
  </si>
  <si>
    <t>(08:30～17:20/実働7H50M)、(24:00～32:45/実働7H45M)、(08:30～17:20/実働7H50M)、(17:05～24:15/実働6H10M)</t>
  </si>
  <si>
    <t>中妻</t>
  </si>
  <si>
    <t>樹脂パーツの加工/日払いOK
こちらのお仕事は【株式会社綜合キャリアオプション】より派遣にてご就業いただきます</t>
  </si>
  <si>
    <t>BN9010037222</t>
  </si>
  <si>
    <t>IJTT</t>
  </si>
  <si>
    <t>《トラック・バスなどのエンジン部品づくり》
・部品の組立
・ノギスやゲージを使用しての厚みチェック
・部材のセットや取り出し
・製品のデコボコ取り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</si>
  <si>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真岡市</t>
  </si>
  <si>
    <t>(08:00～18:30/実働9H10M)、(20:00～30:30/実働9H5M)</t>
  </si>
  <si>
    <t>◆製造経験のある方</t>
  </si>
  <si>
    <t>寺内</t>
  </si>
  <si>
    <t>自動車エンジン部品の加工＊手当合計最大20万/日払いOK
こちらのお仕事は【株式会社綜合キャリアオプション】より派遣にてご就業いただきます</t>
  </si>
  <si>
    <t>BN10030036940</t>
  </si>
  <si>
    <t>バンテックイースト</t>
  </si>
  <si>
    <t>自動車部品の輸出のバーニング作業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</si>
  <si>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太田市</t>
  </si>
  <si>
    <t>(08:00～17:00/実働7H50M)</t>
  </si>
  <si>
    <t>◆経験者歓迎！</t>
  </si>
  <si>
    <t>竜舞</t>
  </si>
  <si>
    <t>タトゥーNG
外国籍外国籍：漢字の読み書きなど日本人同等であれば提案可。</t>
  </si>
  <si>
    <t>カウンターフォークでコンテナの仕分け/日払いOK
こちらのお仕事は【株式会社綜合キャリアオプション】より派遣にてご就業いただきます</t>
  </si>
  <si>
    <t>BN28010036357</t>
  </si>
  <si>
    <t>機械・組立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</si>
  <si>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神戸市西区</t>
  </si>
  <si>
    <t>(08:00～17:00/実働8H)、(08:00～17:00/実働8H)、(20:00～29:00/実働8H)</t>
  </si>
  <si>
    <t>タトゥーNG
外国籍OK
車NG・バイク（カワサキ(KAWASAKI)のみOK）</t>
  </si>
  <si>
    <t>エンジン部品の組立/日払いOK
こちらのお仕事は【株式会社綜合キャリアオプション】より派遣にてご就業いただきます</t>
  </si>
  <si>
    <t>BN34020035388</t>
  </si>
  <si>
    <t>中国木材</t>
  </si>
  <si>
    <t>大割・小割作業及びそれに付帯する業務 、木材の加工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</si>
  <si>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呉市</t>
  </si>
  <si>
    <t>(08:00～17:00/実働8H)、(20:00～29:00/実働8H)</t>
  </si>
  <si>
    <t>新広</t>
  </si>
  <si>
    <t>木材の加工/日払いOK
こちらのお仕事は【株式会社綜合キャリアオプション】より派遣にてご就業いただきます</t>
  </si>
  <si>
    <t>BN43020000035</t>
  </si>
  <si>
    <t>ソニーセミコンダクタマニュファクチャリング</t>
  </si>
  <si>
    <t>半導体装置の保全業務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</si>
  <si>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菊池郡菊陽町</t>
  </si>
  <si>
    <t>(08:30～17:30/実働8H)</t>
  </si>
  <si>
    <t>半導体製造装置のメンテナンス/日払いOK
こちらのお仕事は【株式会社綜合キャリアオプション】より派遣にてご就業いただきます</t>
  </si>
  <si>
    <t>BN9020037977</t>
  </si>
  <si>
    <t>エスアイアイ・クリスタルテクノロジー</t>
  </si>
  <si>
    <t>パッケージタイプ水晶振動子の製造・組立・検査・段取り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</si>
  <si>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栃木市</t>
  </si>
  <si>
    <t>(08:15～20:15/実働10H30M)、(20:15～32:15/実働10H30M)、(08:15～17:15/実働8H)</t>
  </si>
  <si>
    <t>専用パレットのセット&amp;顕微鏡で製品チェック/日払いOK
こちらのお仕事は【株式会社綜合キャリアオプション】より派遣にてご就業いただきます</t>
  </si>
  <si>
    <t>BN3020000534</t>
  </si>
  <si>
    <t>雄勝セラミックス</t>
  </si>
  <si>
    <t>いろいろな家電製品に使われる磁器製パーツをマシンに入れたり、検査したり、梱包するオシゴトです。動きのあるお仕事なので飽きない♪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</si>
  <si>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北上市</t>
  </si>
  <si>
    <t>(08:00～20:00/実働10H15M)、(20:00～32:00/実働10H15M)、(08:00～20:00/実働10H15M)、(20:00～32:00/実働10H15M)</t>
  </si>
  <si>
    <t>立川目</t>
  </si>
  <si>
    <t>かんたんキカイ操作&amp;チェック作業/日払いOK
こちらのお仕事は【株式会社綜合キャリアオプション】より派遣にてご就業いただきます</t>
  </si>
  <si>
    <t>BN3020000535</t>
  </si>
  <si>
    <t>東京エレクトロンBP</t>
  </si>
  <si>
    <t>タイヤがついた作業台を移動しながらの作業！リスト通りに指定の棚まで行きパーツを集めて仕分けるお仕事！小物パーツなので扱いやすいです☆大物パーツもありますが、その時はリーチリフトを操作して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</si>
  <si>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◆未経験/ブランクOK！</t>
  </si>
  <si>
    <t>タトゥー隠れる場所ならOK
外国籍NG</t>
  </si>
  <si>
    <t>部品の受け入れ・出荷準備≪即払いOK≫
こちらのお仕事は【株式会社綜合キャリアオプション】より派遣にてご就業いただきます</t>
  </si>
  <si>
    <t>BN3020000536</t>
  </si>
  <si>
    <t>～セラミック製のパーツの製造～
メインは『かんたんキカイ操作』をお願いします。
ポチポチっとボタンを押す作業や、
製品をキカイにセットしてスイッチON。
あとはキカイにお任せ。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</si>
  <si>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部品のかんたんマシン操作/日払いOK
こちらのお仕事は【株式会社綜合キャリアオプション】より派遣にてご就業いただきます</t>
  </si>
  <si>
    <t>BN3020000899</t>
  </si>
  <si>
    <t>事務・管理部門職</t>
  </si>
  <si>
    <t>【事務】生産管理、入力業務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</si>
  <si>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一般事務/PC入力業務、電話対応/日払いOK
こちらのお仕事は【株式会社綜合キャリアオプション】より派遣にてご就業いただきます</t>
  </si>
  <si>
    <t>BN3040000178</t>
  </si>
  <si>
    <t>フタバ平泉</t>
  </si>
  <si>
    <t>《車のマフラー部分をつくるオシゴト》
金属パーツをにマシンセットしでボタンをポチッ！溶接が終わった製品をマシンから取り出し、台車に乗せる作業をお願いします！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</si>
  <si>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西磐井郡平泉町</t>
  </si>
  <si>
    <t>前沢</t>
  </si>
  <si>
    <t>車のマフラーづくり〔部品の組付け&amp;鉄板のくっつけ作業〕
こちらのお仕事は【株式会社綜合キャリアオプション】より派遣にてご就業いただきます</t>
  </si>
  <si>
    <t>BN4020036420</t>
  </si>
  <si>
    <t>ワイ・デー・ケー</t>
  </si>
  <si>
    <t>タブレットに工程が表示されているのでそれを見ながら装置の部品作りや通電チェックなどをお願いします！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</si>
  <si>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t>
  </si>
  <si>
    <t>モニター見ながら組立/日払いOK
こちらのお仕事は【株式会社綜合キャリアオプション】より派遣にてご就業いただきます</t>
  </si>
  <si>
    <t>BN4020036877</t>
  </si>
  <si>
    <t>技術職（医薬・化学・素材・食品）</t>
  </si>
  <si>
    <t>半導体製造装置のプロセス評価・実験・解析及び分析と評価報告書の作成業務等各種測定機器(膜厚計・SEM・CD-SEM)でのデータ取得、データ解析、資料作成等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</si>
  <si>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一般事務/日払いOK
こちらのお仕事は【株式会社綜合キャリアオプション】より派遣にてご就業いただきます</t>
  </si>
  <si>
    <t>BN4020036878</t>
  </si>
  <si>
    <t>装置の立ち上げ・改造/トラブルサポート業務改造の使用確認、作業手順書整備等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</si>
  <si>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BN4020036879</t>
  </si>
  <si>
    <t>高周波システムの開発・量産後の不具合の対応、装置ユニット・配線設計、手配、組立・改造作業、計測器取り扱い、搬送係装置の電気開発設計・ワイヤーハーネス設計にかかわる業務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</si>
  <si>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t>
  </si>
  <si>
    <t>BN4020037101</t>
  </si>
  <si>
    <t>日立Astemo</t>
  </si>
  <si>
    <t>半導体の製造にかかわるオシゴトです！電子基板の組立や検査などのさまざまな業務をお願いします！未経験スタートOK！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</si>
  <si>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角田市</t>
  </si>
  <si>
    <t>(08:30～17:30/実働8H)、(07:00～15:40/実働7H55M)、(15:10～23:50/実働7H55M)、(23:10～31:30/実働7H35M)</t>
  </si>
  <si>
    <t>角田</t>
  </si>
  <si>
    <t>基板の組立/日払いOK
こちらのお仕事は【株式会社綜合キャリアオプション】より派遣にてご就業いただきます</t>
  </si>
  <si>
    <t>BN4020037821</t>
  </si>
  <si>
    <t>≪セラミック製品づくり≫
・機械での加工や材料入れなどの製造業務
・寸法確認や外観チェックなどの軽作業
など部署によりますが、イロイロなお仕事をお願いします！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</si>
  <si>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仙台市泉区</t>
  </si>
  <si>
    <t>(08:30～17:30/実働8H)、(20:30～29:30/実働8H)</t>
  </si>
  <si>
    <t>セラミック製品の加工・検査・梱包＊手当合計最大26万/日払いOK
こちらのお仕事は【株式会社綜合キャリアオプション】より派遣にてご就業いただきます</t>
  </si>
  <si>
    <t>BN4020037832</t>
  </si>
  <si>
    <t>《セラミック製品づくり》
部署によりますが…
◎バリ取り:焼成後の製品を機械で処理
◎測定器での寸法検査
◎製品の成形や原料いれ
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</si>
  <si>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◆製造経験者</t>
  </si>
  <si>
    <t>精密部品づくり・検査など＊手当合計最大26万/日払いOK
こちらのお仕事は【株式会社綜合キャリアオプション】より派遣にてご就業いただきます</t>
  </si>
  <si>
    <t>BN4020037852</t>
  </si>
  <si>
    <t>半導体製造装置の受入検査・洗浄工程検査・出荷梱包工程改善業務・組立検査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</si>
  <si>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ドライバーを使ってパーツの組立/日払いOK
こちらのお仕事は【株式会社綜合キャリアオプション】より派遣にてご就業いただきます</t>
  </si>
  <si>
    <t>BN4020037975</t>
  </si>
  <si>
    <t>プラスチック製品の成形オペレーター、洗浄、検査、加工などの作業をおまかせします♪ハサミやカッターを使ったバリ取りもあり！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</si>
  <si>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相馬郡新地町</t>
  </si>
  <si>
    <t>(08:00～17:00/実働8H)、(16:00～25:00/実働8H)、(24:00～33:00/実働8H)</t>
  </si>
  <si>
    <t>プラスチック部品の加工&amp;チェック/日払いOK
こちらのお仕事は【株式会社綜合キャリアオプション】より派遣にてご就業いただきます</t>
  </si>
  <si>
    <t>BN4020037990</t>
  </si>
  <si>
    <t>《車や二輪車用の電子パーツづくり》
・キカイ加工:機械に部品をセットしてボタン操作で加工
・組立:工具を使って基板に組付け
・検査:完成品の見た目チェックや機能チェック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</si>
  <si>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電子パーツの組立・チェック/日払いOK
こちらのお仕事は【株式会社綜合キャリアオプション】より派遣にてご就業いただきます</t>
  </si>
  <si>
    <t>BN4020038100</t>
  </si>
  <si>
    <t>《未経験の方も大カンゲイ》
車載部品の加工・鋳造・組立・チェックなどをお願いします！サポート体制バッチリなので未経験の方も安心してスタートできます♪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</si>
  <si>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車載パーツの加工・チェック/日払いOK
こちらのお仕事は【株式会社綜合キャリアオプション】より派遣にてご就業いただきます</t>
  </si>
  <si>
    <t>BN4020038101</t>
  </si>
  <si>
    <t>IHIキャスティングス</t>
  </si>
  <si>
    <t>《航空機パーツの補修作業》
1.使用する鋳型へ色のついた水を流し込み
2.キズの確認後、補修箇所を粘土で埋める
※他、鋳型の運搬・取り外しなど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</si>
  <si>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相馬市</t>
  </si>
  <si>
    <t>(08:00～17:00/実働8H)、(21:00～30:00/実働8H)</t>
  </si>
  <si>
    <t>駒ケ嶺</t>
  </si>
  <si>
    <t>航空機パーツのキズ補修/日払いOK
こちらのお仕事は【株式会社綜合キャリアオプション】より派遣にてご就業いただきます</t>
  </si>
  <si>
    <t>BN4020038102</t>
  </si>
  <si>
    <t>大型機械の部品の組立や修正のオシゴトです！ロウで作られた製品を組み立てて模型を作成します！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</si>
  <si>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t>
  </si>
  <si>
    <t>新地</t>
  </si>
  <si>
    <t>大型機械の部品の型組立て・修正/日払いOK
こちらのお仕事は【株式会社綜合キャリアオプション】より派遣にてご就業いただきます</t>
  </si>
  <si>
    <t>BN4020038111</t>
  </si>
  <si>
    <t>航空機部品や、産業用の発電機の部品の成形・組立・チェック作業をお願いします！キカイ操作がメイン！金型を作るための模型を作ります。蝋(ワックス)をキカイに流しこんだり、組立をお願いします！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</si>
  <si>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(21:00～30:00/実働8H)</t>
  </si>
  <si>
    <t>ひこうき部品の模型づくり/日払いOK
こちらのお仕事は【株式会社綜合キャリアオプション】より派遣にてご就業いただきます</t>
  </si>
  <si>
    <t>BN4020038112</t>
  </si>
  <si>
    <t>航空機部品の製造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</si>
  <si>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飛行機部品の組立・検査/日払いOK
こちらのお仕事は【株式会社綜合キャリアオプション】より派遣にてご就業いただきます</t>
  </si>
  <si>
    <t>BN4020038113</t>
  </si>
  <si>
    <t>《金属部品の加工》
鋳型を機械へセット⇒機械操作で型に溶かした金属を流し込みます。機械から鋳型を取り出すまでが一連の作業です。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</si>
  <si>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キカイに材料のセット&amp;取り出し/日払いOK
こちらのお仕事は【株式会社綜合キャリアオプション】より派遣にてご就業いただきます</t>
  </si>
  <si>
    <t>BN4020038136</t>
  </si>
  <si>
    <t>≪飛行機のエンジンに使われる部品の検査≫
X線を使用して内部欠陥がないかチェックをします。製品をトレーに並べて何度か撮影し、チェックが終わったら次工程に製品を持っていきます！他にも、キカイで加工→研磨→検査もあり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</si>
  <si>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エンジン部品の内部チェック/日払いOK
こちらのお仕事は【株式会社綜合キャリアオプション】より派遣にてご就業いただきます</t>
  </si>
  <si>
    <t>BN4020038138</t>
  </si>
  <si>
    <t>航空機パーツづくりに使用する鋳型へ、色のついた水を流し込みます。鋳型に傷がついている場合は、この水が外部へ漏れだすので、補修箇所を粘土で埋めていただきます！その他、鋳型の運搬/取り外しなども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</si>
  <si>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航空機パーツづくり/鋳型の補修/日払いOK
こちらのお仕事は【株式会社綜合キャリアオプション】より派遣にてご就業いただきます</t>
  </si>
  <si>
    <t>BN4030035308</t>
  </si>
  <si>
    <t>プライムアースEVエナジー</t>
  </si>
  <si>
    <t>ハイブリット用の電池の製造のオシゴトです！工具を使ったラインでの組立・検査や材料運びから投入までをお願いします！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</si>
  <si>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(08:30～20:45/実働10H45M)、(20:30～32:45/実働10H45M)、(08:30～17:15/実働8H)、(17:00～25:45/実働8H)</t>
  </si>
  <si>
    <t>古川</t>
  </si>
  <si>
    <t>バッテリーの組立/日払いOK
こちらのお仕事は【株式会社綜合キャリアオプション】より派遣にてご就業いただきます</t>
  </si>
  <si>
    <t>BN6010037292</t>
  </si>
  <si>
    <t>住理工山形</t>
  </si>
  <si>
    <t>【くるま用ゴム作り】
液状のゴムを機械に流込みスイッチON
⇒できたものをニッパーでバリ取り
仕事の慣れ具合で担当機械が増えることも
でもそれは「デキる」と認められた証拠！やりがいもUPしそう！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</si>
  <si>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米沢市</t>
  </si>
  <si>
    <t>(08:30～17:00/実働7H45M)、(20:30～29:00/実働7H45M)、(07:00～15:30/実働7H45M)、(15:00～23:30/実働7H45M)、(23:00～31:30/実働7H45M)</t>
  </si>
  <si>
    <t>◆未経験の方OK！</t>
  </si>
  <si>
    <t>ゴム製品のプレス加工・デコボコ取り/日払いOK
こちらのお仕事は【株式会社綜合キャリアオプション】より派遣にてご就業いただきます</t>
  </si>
  <si>
    <t>BN6010037397</t>
  </si>
  <si>
    <t>ASEジャパン</t>
  </si>
  <si>
    <t>クリーンルーム内でワイヤボンド、ダイボンド工程作業。PC入力、検査部門もあり、いずれかの部署での作業となります。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</si>
  <si>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東置賜郡高畠町</t>
  </si>
  <si>
    <t>(08:30～17:15/実働7H45M)、(08:15～20:30/実働10H15M)、(20:15～32:30/実働10H25M)</t>
  </si>
  <si>
    <t>◆製造業での勤務経験をお持ちの方</t>
  </si>
  <si>
    <t>クリーンルーム内でのマシンオペレーター/日払いOK
こちらのお仕事は【株式会社綜合キャリアオプション】より派遣にてご就業いただきます</t>
  </si>
  <si>
    <t>BN6010037887</t>
  </si>
  <si>
    <t>スリーエムジャパンプロダクツ</t>
  </si>
  <si>
    <t>自動車用吸音材シートのプレスオペレーター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</si>
  <si>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東根市</t>
  </si>
  <si>
    <t>(08:00～16:45/実働7H45M)、(20:00～28:45/実働7H45M)、(08:00～16:45/実働7H45M)、(16:00～24:30/実働7H30M)、(24:00～32:30/実働7H30M)</t>
  </si>
  <si>
    <t>神町</t>
  </si>
  <si>
    <t>自動車製品/マシン操作/日払いOK
こちらのお仕事は【株式会社綜合キャリアオプション】より派遣にてご就業いただきます</t>
  </si>
  <si>
    <t>BN6010037888</t>
  </si>
  <si>
    <t>自動車用吸音材シートの目視検査と梱包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</si>
  <si>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吸音材シートの目視検査/日払いOK
こちらのお仕事は【株式会社綜合キャリアオプション】より派遣にてご就業いただきます</t>
  </si>
  <si>
    <t>BN6010037923</t>
  </si>
  <si>
    <t>業務用両面テープの加工オペレーター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</si>
  <si>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(08:00～16:45/実働7H45M)、(16:00～24:00/実働7H)、(24:00～32:30/実働7H30M)</t>
  </si>
  <si>
    <t>さくらんぼ東根</t>
  </si>
  <si>
    <t>事務用品づくりのマシン操作/日払いOK
こちらのお仕事は【株式会社綜合キャリアオプション】より派遣にてご就業いただきます</t>
  </si>
  <si>
    <t>BN7010036121</t>
  </si>
  <si>
    <t>アルプスアルパイン</t>
  </si>
  <si>
    <t>《タッチパネルの製造》
検査:完成品を光にあてて目視チェック
印刷機で加工:機械にオイルを垂らしてボタン操作
メンテナンス:印刷機のメンテナンス
2人ペアで作業をし、徐々に覚えてもらうので安心！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</si>
  <si>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いわき市</t>
  </si>
  <si>
    <t>(08:20～17:00/実働7H45M)、(16:40～25:10/実働7H30M)、(24:50～32:45/実働7H)</t>
  </si>
  <si>
    <t>完成品を光に当てて目視チェック/日払いOK
こちらのお仕事は【株式会社綜合キャリアオプション】より派遣にてご就業いただきます</t>
  </si>
  <si>
    <t>BN7010036122</t>
  </si>
  <si>
    <t>《タッチパネルの組立》
6～7人のライン作業！各々の担当する部品を組付けて次の人に渡します。部品はA5サイズ程のパネルや枠など。パネルを貼り合わせたり、ちゃんとくっついているかの検査等。最終的に1つの製品が完成！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</si>
  <si>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カーナビパネルづくり/日払いOK
こちらのお仕事は【株式会社綜合キャリアオプション】より派遣にてご就業いただきます</t>
  </si>
  <si>
    <t>BN7010036395</t>
  </si>
  <si>
    <t>【未経験OK】
～シリコンウェハーの製造～
原料の準備や投入&amp;取り出し、ダンボールの開梱、製品の運搬やパーツの洗浄など、幅広いオシゴトをお任せします！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</si>
  <si>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西白河郡西郷村</t>
  </si>
  <si>
    <t>(08:00～16:10/実働7H)、(16:00～24:10/実働7H)、(24:00～32:10/実働7H)</t>
  </si>
  <si>
    <t>白坂</t>
  </si>
  <si>
    <t>原料の受入れ/準備/チェック/日払いOK
こちらのお仕事は【株式会社綜合キャリアオプション】より派遣にてご就業いただきます</t>
  </si>
  <si>
    <t>BN7010036442</t>
  </si>
  <si>
    <t>信越半導体</t>
  </si>
  <si>
    <t>半導体を製造している会社で結晶製造装置の分解や洗浄、再組立したり、材料の準備などをおまかせします♪簡単なPC入力もあり！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</si>
  <si>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(08:00～16:10/実働7H10M)、(16:00～24:10/実働7H10M)、(24:00～32:10/実働7H10M)</t>
  </si>
  <si>
    <t>新白河</t>
  </si>
  <si>
    <t>半導体部品の製造/材料のセットしてキカイ操作/日払いOK
こちらのお仕事は【株式会社綜合キャリアオプション】より派遣にてご就業いただきます</t>
  </si>
  <si>
    <t>BN7010037243</t>
  </si>
  <si>
    <t>クリナップ</t>
  </si>
  <si>
    <t>ライン内で部品・部材の供給やセクショナルキッチンの組立、洗面化粧台キャビネットの組立て・加工を行います。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</si>
  <si>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キッチン部材や扉の加工・組立/日払いOK
こちらのお仕事は【株式会社綜合キャリアオプション】より派遣にてご就業いただきます</t>
  </si>
  <si>
    <t>BN7010037250</t>
  </si>
  <si>
    <t>システムキッチンづくりのオシゴト！ 人工大理石カウンターステンレスシンクの組立や加工をおまかせします！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</si>
  <si>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(08:00～17:00/実働7H50M)、(17:30～26:20/実働7H50M)、(19:30～28:15/実働7H45M)</t>
  </si>
  <si>
    <t>システムキッチンの組立/日払いOK
こちらのお仕事は【株式会社綜合キャリアオプション】より派遣にてご就業いただきます</t>
  </si>
  <si>
    <t>BN7010037251</t>
  </si>
  <si>
    <t>大手住宅設備メーカーでのオシゴト！ラインで流れてくる木製家具のパーツを組み立てていただきます！研修有で未経験の方も安心♪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</si>
  <si>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(08:00～17:00/実働7H50M)、(17:30～26:20/実働7H50M)</t>
  </si>
  <si>
    <t>木製システムキッチンの組立/日払いOK
こちらのお仕事は【株式会社綜合キャリアオプション】より派遣にてご就業いただきます</t>
  </si>
  <si>
    <t>BN7010037252</t>
  </si>
  <si>
    <t>《システムキッチンの組立・加工》
キッチンの引き出し部分を電動工具を使って組立。
人口大理石・シンク・天板などの表面を工具を使って研磨作業。
丁寧に教えていただけるので未経験の方も安心してスタートできますよ！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</si>
  <si>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システムキッチンの組立・加工/日払いOK
こちらのお仕事は【株式会社綜合キャリアオプション】より派遣にてご就業いただきます</t>
  </si>
  <si>
    <t>BN7010037371</t>
  </si>
  <si>
    <t>《加工マシンオペレータ業務》
・製品の運搬
・研磨機へ部品を投入して取り出し
分からない事も聞きやすい雰囲気なので未経験の方も安心スタート☆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</si>
  <si>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製品の運搬・研磨機への投入&amp;取り出し/日払いOK
こちらのお仕事は【株式会社綜合キャリアオプション】より派遣にてご就業いただきます</t>
  </si>
  <si>
    <t>BN7010037504</t>
  </si>
  <si>
    <t>【未経験OK】
～携帯レンズホルダーの製造～
◎スマホ部品の巻線
◎顕微鏡を使ってのチェック
◎製品のサイズチェック
◎完成品の梱包
※クリーンルーム内作業
※重いモノ基本なし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</si>
  <si>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顕微鏡で携帯部品のチェック〔残業ほぼナシ〕/日払いOK
こちらのお仕事は【株式会社綜合キャリアオプション】より派遣にてご就業いただきます</t>
  </si>
  <si>
    <t>BN7010037623</t>
  </si>
  <si>
    <t>日産自動車</t>
  </si>
  <si>
    <t>《自動車用エンジンの製造》
●金属部品を機械にセットしてボタン操作⇒加工品のチェック
●部品の組付けや部品供給
●リフトを使って原料の運搬作業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</si>
  <si>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(08:30～17:30/実働8H)、(08:30～17:30/実働8H)、(20:30～29:30/実働8H)</t>
  </si>
  <si>
    <t>泉(ＪＲ)</t>
  </si>
  <si>
    <t>エンジンの組付け&amp;パーツ供給/日払いOK
こちらのお仕事は【株式会社綜合キャリアオプション】より派遣にてご就業いただきます</t>
  </si>
  <si>
    <t>BN7010037938</t>
  </si>
  <si>
    <t>システムキッチンの製造です。人工大理石の成形、加工を行います。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</si>
  <si>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人工大理石の成形、加工/日払いOK
こちらのお仕事は【株式会社綜合キャリアオプション】より派遣にてご就業いただきます</t>
  </si>
  <si>
    <t>BN7010037942</t>
  </si>
  <si>
    <t>システムキッチンに使われる人工大理石の成形・加工のオシゴトをお願いします！フォロー体制バッチリで安心してスタートできます☆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</si>
  <si>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外国籍OK</t>
  </si>
  <si>
    <t>住宅パーツの加工/日払いOK
こちらのお仕事は【株式会社綜合キャリアオプション】より派遣にてご就業いただきます</t>
  </si>
  <si>
    <t>BN7010037953</t>
  </si>
  <si>
    <t>システムキッチンの製造/日払いOK
こちらのお仕事は【株式会社綜合キャリアオプション】より派遣にてご就業いただきます</t>
  </si>
  <si>
    <t>BN7010037956</t>
  </si>
  <si>
    <t>《未経験OK》
システムキッチンの組立・加工をお願いします！サポート体制バッチリ☆分からない事も聞ききやすい環境なので安心です♪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</si>
  <si>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住宅アイテムの組立/日払いOK
こちらのお仕事は【株式会社綜合キャリアオプション】より派遣にてご就業いただきます</t>
  </si>
  <si>
    <t>BN7010037977</t>
  </si>
  <si>
    <t>【システムキッチンの製造】
機械オペレーター・梱包・出荷業務をお願いします！未経験のも大カンゲイ☆フォロー体制バッチリで安心スタート♪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</si>
  <si>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システムキッチンの製造/マシン操作・梱包/日払いOK
こちらのお仕事は【株式会社綜合キャリアオプション】より派遣にてご就業いただきます</t>
  </si>
  <si>
    <t>BN7020036497</t>
  </si>
  <si>
    <t>OKIデータMES</t>
  </si>
  <si>
    <t>プリンターの組立やインクカートリッジの組立・検査・梱包・部品供給などをおまかせします！あなたの経験が活かせる職場です！&lt;BR&gt;&lt;BR&gt;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</si>
  <si>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笹木野</t>
  </si>
  <si>
    <t>指示書どおりに組立/日払いOK
こちらのお仕事は【株式会社綜合キャリアオプション】より派遣にてご就業いただきます</t>
  </si>
  <si>
    <t>BN8020035642</t>
  </si>
  <si>
    <t>住宅用玄関ドアの部品や完成品の見た目チェックのお仕事です。
ドアを2人1組で持って、ひっくり返したり、場所移動(少し持ち上げる程度)をお願いします！未経験の方も丁寧に教えてもらえるので安心♪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</si>
  <si>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常総市</t>
  </si>
  <si>
    <t>(08:30～17:20/実働7H50M)、(19:30～28:20/実働7H50M)</t>
  </si>
  <si>
    <t>住宅用ドアの目視チェック/日払いOK
こちらのお仕事は【株式会社綜合キャリアオプション】より派遣にてご就業いただきます</t>
  </si>
  <si>
    <t>BN8020035698</t>
  </si>
  <si>
    <t>オカムラ</t>
  </si>
  <si>
    <t>材料のセット・ボタン操作・塗装用の部材をフックにかける・塗装後の組立(電動ドライバー使用)などのお仕事です。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</si>
  <si>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つくば市</t>
  </si>
  <si>
    <t>(08:00～16:40/実働7H50M)、(19:00～27:40/実働7H50M)</t>
  </si>
  <si>
    <t>【大採用中！！】材料セットや電動ドラつかって組立/日払いOK
こちらのお仕事は【株式会社綜合キャリアオプション】より派遣にてご就業いただきます</t>
  </si>
  <si>
    <t>BN8020035762</t>
  </si>
  <si>
    <t>《玄関ドアの部品の加工・組み付け・梱包》
・アルミ製品を加工機に入れ、カット&amp;穴あけ作業
・加工されたアルミ製品をエアードライバーを使用してビス止め
・ドアに付随する細かい備品の組み付け
・完成品の梱包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</si>
  <si>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お家パーツの穴あけ作業&amp;ビスどめ/日払いOK
こちらのお仕事は【株式会社綜合キャリアオプション】より派遣にてご就業いただきます</t>
  </si>
  <si>
    <t>BN8020035943</t>
  </si>
  <si>
    <t>クボタ</t>
  </si>
  <si>
    <t>《トラクターづくり》
・運転席部分など工具を使用して組付け
・マシン操作
・機械で油圧部品の加工
・パーツを手作業で塗装
・部品のピッキング、検査、専用の台車で部品供給
※配属部署による⇒研修後に適性を見て配属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</si>
  <si>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つくばみらい市</t>
  </si>
  <si>
    <t>(08:00～16:30/実働7H45M)、(07:00～15:30/実働7H45M)、(14:00～22:30/実働7H45M)、(20:00～28:30/実働7H45M)</t>
  </si>
  <si>
    <t>トラクターの組立・ピッキング/日払いOK
こちらのお仕事は【株式会社綜合キャリアオプション】より派遣にてご就業いただきます</t>
  </si>
  <si>
    <t>BN8020035979</t>
  </si>
  <si>
    <t>フジキン</t>
  </si>
  <si>
    <t>《半導体製造装置用のガスバルブの製造》
手のひらサイズの部品のチェックや指定の部品集めをお願いします！重いモノは基本なし♪ほかにも電動ドライバーを使った組付け作業もお任せします！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</si>
  <si>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パーツ集め&amp;製品のチェック/日払いOK
こちらのお仕事は【株式会社綜合キャリアオプション】より派遣にてご就業いただきます</t>
  </si>
  <si>
    <t>BN8020036040</t>
  </si>
  <si>
    <t>日本ポール製造</t>
  </si>
  <si>
    <t>《フィルターの機能検査》
扱うモノはプラスチックの円柱状の製品です。その中にフィルターが入っているので水や油などを流して不備がないか検査し、良品は洗浄します。すべて機械で検査・洗浄するので汚れる事はありません！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</si>
  <si>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稲敷郡阿見町</t>
  </si>
  <si>
    <t>(08:45～16:45/実働7H)、(16:45～24:45/実働7H)、(24:45～32:45/実働7H)</t>
  </si>
  <si>
    <t>機械でフィルターの検査/日払いOK
こちらのお仕事は【株式会社綜合キャリアオプション】より派遣にてご就業いただきます</t>
  </si>
  <si>
    <t>BN8020036063</t>
  </si>
  <si>
    <t>日立建機</t>
  </si>
  <si>
    <t>《ショベルカーの本体・エンジン・アームなどの組付け》
ラインで流れてくる本体に、各パーツを工具(インパクトドライバー・トルクレンチ・スパナ)などを使用しての組付けなど
※その他部署・工場でも同時募集中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</si>
  <si>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土浦市</t>
  </si>
  <si>
    <t>(08:15～16:45/実働7H45M)、(21:00～29:30/実働7H45M)</t>
  </si>
  <si>
    <t>タトゥーNG
外国籍外国人の提案は永住権必須で日本語の読み書き（漢字も日本人並みスキル必要）と会話問題ない方のみ提案可能です。</t>
  </si>
  <si>
    <t>〔仕事と住まいを同時にGET〕ショベルカー部品の組立/日払いOK
こちらのお仕事は【株式会社綜合キャリアオプション】より派遣にてご就業いただきます</t>
  </si>
  <si>
    <t>BN8020036095</t>
  </si>
  <si>
    <t>フォークリフト業務及び部品のピッキング作業及びその付随業務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</si>
  <si>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部品のピッキング/日払いOK
こちらのお仕事は【株式会社綜合キャリアオプション】より派遣にてご就業いただきます</t>
  </si>
  <si>
    <t>BN8020036133</t>
  </si>
  <si>
    <t>≪未経験の方も大カンゲイ≫
毎朝トラックにて運ばれてくるホイールローダー部品を
⇒台車で部品棚まで運搬
⇒ピッキングを行い組立部署まで運搬
重い物もありますがずっと持つわけではありません★
色々動けるから飽きない★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</si>
  <si>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竜ケ崎</t>
  </si>
  <si>
    <t>タトゥー隠れる場所ならＯＫ　※指ＮＧ
外国籍NG</t>
  </si>
  <si>
    <t>建設キカイの部品≫≫台車で運搬・ピッキング作業/日払いOK
こちらのお仕事は【株式会社綜合キャリアオプション】より派遣にてご就業いただきます</t>
  </si>
  <si>
    <t>BN8020036175</t>
  </si>
  <si>
    <t>【未経験OK】
《ホイールローダーの製造》
外装・タイヤ・エンジンなどをトルクレンチ・インパクトドライバーを使って、組立・配線を行っていただきます！
※重いモノはすべて台車使用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</si>
  <si>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(08:15～16:45/実働7H45M)、(21:00～29:30/実働7H45M)、(06:15～14:45/実働7H45M)、(14:45～23:15/実働7H45M)</t>
  </si>
  <si>
    <t>ホイールローダーの組立/日立建機(株)/日払いOK
こちらのお仕事は【株式会社綜合キャリアオプション】より派遣にてご就業いただきます</t>
  </si>
  <si>
    <t>BN8020036282</t>
  </si>
  <si>
    <t>《住宅用アルミサッシの製造》
機械を使いながらの住宅用窓枠の組立や、完成品を段ボールで梱包するオシゴトです。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</si>
  <si>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サッシ商品の組立・梱包/日払いOK
こちらのお仕事は【株式会社綜合キャリアオプション】より派遣にてご就業いただきます</t>
  </si>
  <si>
    <t>BN8020036315</t>
  </si>
  <si>
    <t>中型・大型電源機種(UPS)部品配膳・板金塗装・組立・検査・はんだ付・部品供給※各工程に配属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</si>
  <si>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電源装置の組立や部品の配膳作業/日払いOK
こちらのお仕事は【株式会社綜合キャリアオプション】より派遣にてご就業いただきます</t>
  </si>
  <si>
    <t>BN8020036338</t>
  </si>
  <si>
    <t>【未経験OK】
ショベルカー本体・エンジン・アーム部分・運転席部分・キャタピラー部分の金属製の部材に、部品や配線をインパクトドライバー・トルクレンチでネジ締め・スパナを使用した締め付けをお願いします！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</si>
  <si>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外国籍外国人OK！</t>
  </si>
  <si>
    <t>パーツや配線を工具でネジしめ※未経験OK/日払いOK
こちらのお仕事は【株式会社綜合キャリアオプション】より派遣にてご就業いただきます</t>
  </si>
  <si>
    <t>BN8020036342</t>
  </si>
  <si>
    <t>《住宅用アルミサッシ・網戸の製造》
・マシン加工:組立マシンにアルミ部品をセットしてボタン操作
・梱包:完成品を段ボールに入れて梱包
※ライン作業になります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</si>
  <si>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t>
  </si>
  <si>
    <t>住宅用窓に使用するアルミサッシの加工・梱包/日払いOK
こちらのお仕事は【株式会社綜合キャリアオプション】より派遣にてご就業いただきます</t>
  </si>
  <si>
    <t>BN8020036407</t>
  </si>
  <si>
    <t>リーチフォークを使ったアルミ・樹脂形材の受入・棚入・検品、それに付随するオシゴトをお願いします。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</si>
  <si>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水海道</t>
  </si>
  <si>
    <t>フォークリフト/窓素材の検品/日払いOK
こちらのお仕事は【株式会社綜合キャリアオプション】より派遣にてご就業いただきます</t>
  </si>
  <si>
    <t>BN8020036418</t>
  </si>
  <si>
    <t>従業員の育児・介護等休職管理、短時間・在宅勤務管理及びその他付随業務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</si>
  <si>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t>
  </si>
  <si>
    <t>人事事務/日払いOK
こちらのお仕事は【株式会社綜合キャリアオプション】より派遣にてご就業いただきます</t>
  </si>
  <si>
    <t>BN8020036419</t>
  </si>
  <si>
    <t>デザイナーの指示のもとで操作画面GUIデザインの補助的作業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</si>
  <si>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BN8020036420</t>
  </si>
  <si>
    <t>受注データ作成(演算・加工)、出荷管理関連資料作成(専門・習熟要)、専門ソフト操作(習熟要)、政令業務として行われる付随業務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</si>
  <si>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外国籍外国籍は永住権で日本語話せれば可【ヒアリングシートの記入必要】…店舗2次マッチング時対応</t>
  </si>
  <si>
    <t>BN8020036421</t>
  </si>
  <si>
    <t>ホイールローダーの見積業務、その他付随業務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</si>
  <si>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BN8020036422</t>
  </si>
  <si>
    <t>海外サプライヤ、開発委託先との打合せ時の通訳(英語⇔日本語)、報告資料の英訳作業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</si>
  <si>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BN8020036423</t>
  </si>
  <si>
    <t>英訳・通訳、海外からの出向受入の一部対応、サポート業務、一般庶務業務等及び付随業務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</si>
  <si>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BN8020036426</t>
  </si>
  <si>
    <t>《自動車設備保全・メンテナンス》
設備の長寿命化・故障等のトラブルを目的とした保全業務。各設備の図面を読解し、部品交換など設備メンテナンス作業。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</si>
  <si>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(07:00～15:30/実働7H45M)、(14:00～22:30/実働7H45M)、(08:00～16:30/実働7H45M)、(07:00～15:30/実働7H45M)、(14:00～22:30/実働7H45M)、(08:00～16:30/実働7H45M)、(07:00～15:30/実働7H45M)、(14:00～22:30/実働7H45M)、(20:00～28:30/実働7H45M)、(20:00～28:30/実働7H45M)、(20:00～28:30/実働7H45M)</t>
  </si>
  <si>
    <t>製造マシンのメンテナンス・点検/資格取得支援あり/日払いOK
こちらのお仕事は【株式会社綜合キャリアオプション】より派遣にてご就業いただきます</t>
  </si>
  <si>
    <t>BN8020036435</t>
  </si>
  <si>
    <t>中型・大型電源機種(UPS)の構造設計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</si>
  <si>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(08:30～17:15/実働7H45M)、(08:30～17:15/実働7H45M)</t>
  </si>
  <si>
    <t>UPS・配電盤の構造設計/日払いOK
こちらのお仕事は【株式会社綜合キャリアオプション】より派遣にてご就業いただきます</t>
  </si>
  <si>
    <t>BN9010035678</t>
  </si>
  <si>
    <t>グラクソ・スミスクライン</t>
  </si>
  <si>
    <t>医薬品製造の機械オペレータをメインでおまかせ★包装材や原料の補充などもあります！ライン作業ではないので安心スタート◎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</si>
  <si>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日光市</t>
  </si>
  <si>
    <t>(08:30～17:15/実働7H45M)、(06:00～14:30/実働7H45M)、(14:15～22:45/実働7H45M)、(10:00～18:45/実働7H45M)</t>
  </si>
  <si>
    <t>◆製造経験のある方カンゲイ！</t>
  </si>
  <si>
    <t>おくすりの包装・機械メンテ/日払いOK
こちらのお仕事は【株式会社綜合キャリアオプション】より派遣にてご就業いただきます</t>
  </si>
  <si>
    <t>BN9010036392</t>
  </si>
  <si>
    <t>プロテリアル</t>
  </si>
  <si>
    <t>自動車部品の鋳造、製品選別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</si>
  <si>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(08:00～16:50/実働7H50M)、(21:40～30:30/実働7H50M)</t>
  </si>
  <si>
    <t>くるま製品の選別作業/日払いOK
こちらのお仕事は【株式会社綜合キャリアオプション】より派遣にてご就業いただきます</t>
  </si>
  <si>
    <t>BN9010036724</t>
  </si>
  <si>
    <t>デクセリアルズ</t>
  </si>
  <si>
    <t>製造機械OP、材料搬送、軽作業サポート業務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</si>
  <si>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鹿沼市</t>
  </si>
  <si>
    <t>(08:00～17:00/実働8H)、(16:30～25:30/実働8H)</t>
  </si>
  <si>
    <t>鶴田</t>
  </si>
  <si>
    <t>電子部品のキカイ加工・搬送/日払いOK
こちらのお仕事は【株式会社綜合キャリアオプション】より派遣にてご就業いただきます</t>
  </si>
  <si>
    <t>BN9010036774</t>
  </si>
  <si>
    <t>日本信号</t>
  </si>
  <si>
    <t>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</si>
  <si>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宇都宮市</t>
  </si>
  <si>
    <t>(08:30～17:05/実働7H35M)</t>
  </si>
  <si>
    <t>岡本(栃木)</t>
  </si>
  <si>
    <t>製品のピッキング・伝票を見ながら検品/日払いOK
こちらのお仕事は【株式会社綜合キャリアオプション】より派遣にてご就業いただきます</t>
  </si>
  <si>
    <t>BN9010037233</t>
  </si>
  <si>
    <t>ナカニシ</t>
  </si>
  <si>
    <t>精密機械の加工・測定・洗浄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</si>
  <si>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新鹿沼</t>
  </si>
  <si>
    <t>部品を機械にセット⇒ボタン押し⇒製品チェック/日払いOK
こちらのお仕事は【株式会社綜合キャリアオプション】より派遣にてご就業いただきます</t>
  </si>
  <si>
    <t>BN9010037269</t>
  </si>
  <si>
    <t>《最新車種の製造》
・組立:部品を組み立てて車の枠組み
・検査:光を当てて部品の目視検査
・塗装:機械を操作して車の枠組みに色付け
未経験の方もイチからスキルを身につけられる！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</si>
  <si>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河内郡上三川町</t>
  </si>
  <si>
    <t>(09:00～18:00/実働8H)、(08:00～17:00/実働8H)、(20:00～29:00/実働8H)、(06:30～15:00/実働7H30M)、(16:00～24:30/実働7H30M)</t>
  </si>
  <si>
    <t>石橋(栃木)</t>
  </si>
  <si>
    <t>タトゥーNG
外国籍NG
バイク</t>
  </si>
  <si>
    <t>車体の組立・内装部品の組付け/日払いOK
こちらのお仕事は【株式会社綜合キャリアオプション】より派遣にてご就業いただきます</t>
  </si>
  <si>
    <t>BN9010037270</t>
  </si>
  <si>
    <t>ブリヂストン</t>
  </si>
  <si>
    <t>【未経験OK】
～タイヤづくりのサポート～
工場内を小さい動力車を使って、製品を運んでいただきます。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</si>
  <si>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那須塩原市</t>
  </si>
  <si>
    <t>(08:15～16:35/実働7H35M)、(16:15～24:35/実働7H35M)、(24:15～32:35/実働7H35M)</t>
  </si>
  <si>
    <t>那須塩原</t>
  </si>
  <si>
    <t>タイヤづくりのサポート/未経験OK/日払いOK
こちらのお仕事は【株式会社綜合キャリアオプション】より派遣にてご就業いただきます</t>
  </si>
  <si>
    <t>BN9010037574</t>
  </si>
  <si>
    <t>エフ・エー・エス</t>
  </si>
  <si>
    <t>図面を見ながら専用のドライバーを使ってビス止めします！動翼の組立や目視検査、塗装などの部署があります。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</si>
  <si>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t>
  </si>
  <si>
    <t>南宇都宮</t>
  </si>
  <si>
    <t>タトゥーNG
外国籍外国人】コミュニケーション取れるぐらい話せる方</t>
  </si>
  <si>
    <t>航空機パーツの組立/日払いOK
こちらのお仕事は【株式会社綜合キャリアオプション】より派遣にてご就業いただきます</t>
  </si>
  <si>
    <t>BN9010037653</t>
  </si>
  <si>
    <t>運輸・交通・技能工・施設/設備管理職</t>
  </si>
  <si>
    <t>タイヤ製造ではゴムシートのはがし作業、ゴムやワイヤー部品など運搬を小さな動力車で運ぶのがメインのお仕事。※部署により多少変わる可能性あります。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</si>
  <si>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(08:15～16:35/実働7H35M)</t>
  </si>
  <si>
    <t>カーパーツの運搬/人気の日勤/日払いOK
こちらのお仕事は【株式会社綜合キャリアオプション】より派遣にてご就業いただきます</t>
  </si>
  <si>
    <t>BN9010037694</t>
  </si>
  <si>
    <t>航空機部品の組立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</si>
  <si>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図面通りに工具でビスどめ・チェック作業/日払いOK
こちらのお仕事は【株式会社綜合キャリアオプション】より派遣にてご就業いただきます</t>
  </si>
  <si>
    <t>BN9010037707</t>
  </si>
  <si>
    <t>《航空機の胴体パーツの組立・チェック・資材管理のオシゴト》
さまざまな業務でスケールの大きいヤリガイのあるお仕事に取り組めます。
※作業内容は配属先による
※軽いパーツ多め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</si>
  <si>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(08:00～17:00/実働8H)、(17:00～26:00/実働8H)、(08:00～17:00/実働8H)、(17:00～26:00/実働8H)</t>
  </si>
  <si>
    <t>小型飛行機のパーツ組立&amp;チェック/日払いOK
こちらのお仕事は【株式会社綜合キャリアオプション】より派遣にてご就業いただきます</t>
  </si>
  <si>
    <t>BN9010037722</t>
  </si>
  <si>
    <t>品質管理(検査作業)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</si>
  <si>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(08:00～16:50/実働7H40M)、(20:00～28:50/実働7H40M)</t>
  </si>
  <si>
    <t>タトゥーNG
外国籍外国籍は日本語レベル（読み書き必須）提案から。</t>
  </si>
  <si>
    <t>エンジン部品の外観チェック/日払いOK
こちらのお仕事は【株式会社綜合キャリアオプション】より派遣にてご就業いただきます</t>
  </si>
  <si>
    <t>BN9020037106</t>
  </si>
  <si>
    <t>イノベックス</t>
  </si>
  <si>
    <t>プラスチックフィルム製造でのオペレータ作業・カレンダー加工にとよるフィルムシート製造・製品の外観検査・梱包作業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</si>
  <si>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古河市</t>
  </si>
  <si>
    <t>(08:00～20:10/実働11H10M)、(20:00～32:10/実働11H)、(08:00～16:45/実働7H45M)、(16:30～24:45/実働7H30M)、(24:30～32:15/実働7H)</t>
  </si>
  <si>
    <t>食品用のプラスチック容器の検査・梱包/日払いOK
こちらのお仕事は【株式会社綜合キャリアオプション】より派遣にてご就業いただきます</t>
  </si>
  <si>
    <t>BN9020037513</t>
  </si>
  <si>
    <t>プラスチックフィルム製造でのオペレータ作業・メンテナンス作業・カレンダー加工にとよるフィルムシート製造・製品の外観検査・梱包作業・1階から3階まである大きな機械を3-4人でオペレータとメンテナンス等を行いながら生産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</si>
  <si>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(08:00～16:45/実働7H45M)、(16:30～24:45/実働7H30M)、(24:30～32:15/実働7H)</t>
  </si>
  <si>
    <t>フォークリフト/日払いOK
こちらのお仕事は【株式会社綜合キャリアオプション】より派遣にてご就業いただきます</t>
  </si>
  <si>
    <t>BN9020037885</t>
  </si>
  <si>
    <t>三桜工業</t>
  </si>
  <si>
    <t>機械に部品をセットしていただく作業と製品を結束していただく作業をお願いします。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</si>
  <si>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加須市</t>
  </si>
  <si>
    <t>(08:00～17:00/実働8H)、(17:00～26:00/実働8H)、(23:00～32:00/実働8H)</t>
  </si>
  <si>
    <t>新古河</t>
  </si>
  <si>
    <t>自動車部品の組立/日払いOK
こちらのお仕事は【株式会社綜合キャリアオプション】より派遣にてご就業いただきます</t>
  </si>
  <si>
    <t>BN10010037385</t>
  </si>
  <si>
    <t>三益半導体工業</t>
  </si>
  <si>
    <t>機構設計業務　(半導体製造に関わる設計)・構造図面作成・実機検証及び検証結果まとめ(EXCEL、WORD)・実機検証で抽出した課題の改良設計客先に出向いて設計業務もあり装置の立ち上げ準備(組立、組立管理)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</si>
  <si>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高崎市</t>
  </si>
  <si>
    <t>井野(群馬)</t>
  </si>
  <si>
    <t>CADオペレーター/日払いOK
こちらのお仕事は【株式会社綜合キャリアオプション】より派遣にてご就業いただきます</t>
  </si>
  <si>
    <t>BN10010037404</t>
  </si>
  <si>
    <t>信越化学工業</t>
  </si>
  <si>
    <t>《半導体部品の製造》
シリコーンや半導体部品をキカイを操作して加工！完成品のチェックや包装作業もあり！未経験の方も活躍中！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</si>
  <si>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安中市</t>
  </si>
  <si>
    <t>(08:00～16:40/実働7H30M)、(16:30～25:10/実働7H30M)</t>
  </si>
  <si>
    <t>磯部(群馬)</t>
  </si>
  <si>
    <t>半導体パーツの機械加工/日払いOK
こちらのお仕事は【株式会社綜合キャリアオプション】より派遣にてご就業いただきます</t>
  </si>
  <si>
    <t>BN10030036082</t>
  </si>
  <si>
    <t>日野自動車</t>
  </si>
  <si>
    <t>トラックのエンジン・トランスミッションの組立・部品加工をお願いします。製品チェックや製品みがき、マシンの操作、運搬などもあります。
※部署により作業工程が異なります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</si>
  <si>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(08:00～17:25/実働8H25M)、(20:30～29:55/実働8H25M)、(21:00～30:25/実働8H25M)、(08:00～16:55/実働7H55M)、(20:00～28:55/実働7H55M)、(20:30～29:25/実働7H55M)、(06:30～15:20/実働7H55M)、(16:45～25:35/実働7H55M)</t>
  </si>
  <si>
    <t>境町</t>
  </si>
  <si>
    <t>エンジン部品の組立・チェック/日払いOK
こちらのお仕事は【株式会社綜合キャリアオプション】より派遣にてご就業いただきます</t>
  </si>
  <si>
    <t>BN11010035938</t>
  </si>
  <si>
    <t>DOWAハイテック</t>
  </si>
  <si>
    <t>【未経験OK】
太陽電池のパネルの原料に使われる銀粉などの金属粉末を製造するマシン操作をお願いします。
原料を装置に投入し乾燥させ、細かくして粒の大きさを揃えて製品の粉に仕上げます。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</si>
  <si>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本庄市</t>
  </si>
  <si>
    <t>(08:30～17:10/実働7H40M)、(16:30～25:10/実働7H40M)、(24:30～33:10/実働7H40M)</t>
  </si>
  <si>
    <t>本庄</t>
  </si>
  <si>
    <t>大手企業/はじめての方も安心のマシン操作/日払いOK
こちらのお仕事は【株式会社綜合キャリアオプション】より派遣にてご就業いただきます</t>
  </si>
  <si>
    <t>BN11010036371</t>
  </si>
  <si>
    <t>ICカード作り☆専用印刷機から出てきたカードに不備がないかチェックするシンプル作業♪機械操作は立ちですが検査は座り作業☆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</si>
  <si>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比企郡嵐山町</t>
  </si>
  <si>
    <t>(08:30～17:30/実働8H)、(20:00～29:00/実働8H)</t>
  </si>
  <si>
    <t>武蔵嵐山</t>
  </si>
  <si>
    <t>加工マシンの操作/日払いOK
こちらのお仕事は【株式会社綜合キャリアオプション】より派遣にてご就業いただきます</t>
  </si>
  <si>
    <t>BN11010036621</t>
  </si>
  <si>
    <t>《自動車用バッテリーの製造》
キカイ加工:部品をキカイにセットしてボタン操作
検査:製品に穴が開いていないかチェック
組立:電極・装飾品の組付け　※ライン作業なので順番通りに組み付ければOK！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</si>
  <si>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深谷市</t>
  </si>
  <si>
    <t>(08:00～16:30/実働7H45M)、(16:30～25:00/実働7H45M)、(23:30～32:00/実働7H45M)</t>
  </si>
  <si>
    <t>岡部</t>
  </si>
  <si>
    <t>バッテリーの付属品組付け/日払いOK
こちらのお仕事は【株式会社綜合キャリアオプション】より派遣にてご就業いただきます</t>
  </si>
  <si>
    <t>BN11010036727</t>
  </si>
  <si>
    <t>《車などのバッテリー製造》
・機械に部品をセットしてボタン操作
・電極・装飾品の組付け
・バッテリーの液漏れが無いかのチェック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</si>
  <si>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(08:00～16:30/実働7H45M)、(16:30～25:00/実働7H45M)、(18:45～27:15/実働7H45M)、(20:00～28:30/実働7H45M)</t>
  </si>
  <si>
    <t>バッテリーの組立&amp;マシン操作/日払いOK
こちらのお仕事は【株式会社綜合キャリアオプション】より派遣にてご就業いただきます</t>
  </si>
  <si>
    <t>BN11020035772</t>
  </si>
  <si>
    <t>UDトラックス</t>
  </si>
  <si>
    <t>《車両の製造》
〇電動工具を使って部品の組付け
○パーツの供給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</si>
  <si>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上尾市</t>
  </si>
  <si>
    <t>トラックの車両組立/日払いOK
こちらのお仕事は【株式会社綜合キャリアオプション】より派遣にてご就業いただきます</t>
  </si>
  <si>
    <t>BN11020035817</t>
  </si>
  <si>
    <t>【未経験OK】
～決められた手順通りの作業～
◎マシンに原料の投入
◎製品の見た目チェック
◎包装資材の印字チェック
◎包装
◎完成品の箱詰め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</si>
  <si>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川越市</t>
  </si>
  <si>
    <t>(08:30～17:10/実働7H45M)、(06:30～15:10/実働7H45M)、(14:50～23:30/実働7H45M)、(06:30～15:10/実働7H45M)、(14:50～23:30/実働7H45M)、(22:30～31:10/実働7H45M)</t>
  </si>
  <si>
    <t>お薬の印字チェック/日払いOK
こちらのお仕事は【株式会社綜合キャリアオプション】より派遣にてご就業いただきます</t>
  </si>
  <si>
    <t>BN11020036081</t>
  </si>
  <si>
    <t>ジェイテクト</t>
  </si>
  <si>
    <t>自動車部品の加工業務、並びに付随する業務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</si>
  <si>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狭山市</t>
  </si>
  <si>
    <t>(08:10～17:00/実働7H45M)、(20:10～29:00/実働7H45M)、(17:10～26:00/実働7H45M)</t>
  </si>
  <si>
    <t>新狭山</t>
  </si>
  <si>
    <t>カーパーツの加工/日払いOK
こちらのお仕事は【株式会社綜合キャリアオプション】より派遣にてご就業いただきます</t>
  </si>
  <si>
    <t>BN14010035021</t>
  </si>
  <si>
    <t>紙コップの形に加工する機械に紙をセット！容器になったら印刷部分にゴミがついていないか、印刷ミスはないかなど目視でチェックします！紙なので重い物は基本ないです！一人でモクモク作業！フォロー体制ばっち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</si>
  <si>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綾瀬市</t>
  </si>
  <si>
    <t>(07:00～15:30/実働7H45M)、(14:05～22:35/実働7H45M)、(22:25～31:10/実働7H45M)</t>
  </si>
  <si>
    <t>かしわ台</t>
  </si>
  <si>
    <t>機械で紙コップの形に加工し不良品がないか目視チェック/日払いOK
こちらのお仕事は【株式会社綜合キャリアオプション】より派遣にてご就業いただきます</t>
  </si>
  <si>
    <t>BN14010035532</t>
  </si>
  <si>
    <t>AGC</t>
  </si>
  <si>
    <t>自動車のフロント・サイド・リアガラスの見た目チェックのお仕事。検査の他にパレット詰めなどもお任せします。未経験OK！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</si>
  <si>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足柄下郡愛川町</t>
  </si>
  <si>
    <t>(08:30～17:15/実働7H45M)、(06:50～15:00/実働7H10M)、(14:50～22:20/実働6H30M)、(22:10～31:00/実働7H50M)</t>
  </si>
  <si>
    <t>海老名</t>
  </si>
  <si>
    <t>＼*重いモノほぼナシ*/見た目チェック/日払いOK
こちらのお仕事は【株式会社綜合キャリアオプション】より派遣にてご就業いただきます</t>
  </si>
  <si>
    <t>BN14010035593</t>
  </si>
  <si>
    <t>プレス工業</t>
  </si>
  <si>
    <t>トラックのボディのフレームの組立のオシゴトです！ラインで流れているボディフレームを4～6人程で作業をお任せします。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</si>
  <si>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藤沢市</t>
  </si>
  <si>
    <t>(08:00～17:05/実働8H)、(08:00～17:05/実働8H)、(21:00～30:05/実働8H)</t>
  </si>
  <si>
    <t>湘南台</t>
  </si>
  <si>
    <t>トラックの製造/ボディーフレームの組立/日払いOK
こちらのお仕事は【株式会社綜合キャリアオプション】より派遣にてご就業いただきます</t>
  </si>
  <si>
    <t>BN14010036065</t>
  </si>
  <si>
    <t>日産工機</t>
  </si>
  <si>
    <t>《車などのエンジンづくり》
●エンジンづくりの各種作業
・機械オペレーター
・ラインでのエンジンの組立
・完成品の検査
・部品の供給や加工サポート
など。「重量物なし」の部署もあり！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</si>
  <si>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高座郡寒川町</t>
  </si>
  <si>
    <t>寒川</t>
  </si>
  <si>
    <t>工具を使ってエンジン部品の組立＊手当合計最大27万/日払いOK
こちらのお仕事は【株式会社綜合キャリアオプション】より派遣にてご就業いただきます</t>
  </si>
  <si>
    <t>BN14010036298</t>
  </si>
  <si>
    <t>リコーインダストリー</t>
  </si>
  <si>
    <t>プリンターのインクヘッド部分の製造・検査のお仕事です！顕微鏡を使ってパーツのチェックなどをお願いします。基本的に重量物は無し♪未経験からでも安心してスタートできますよ♪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</si>
  <si>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厚木市</t>
  </si>
  <si>
    <t>(08:45～17:15/実働7H20M)、(20:45～29:15/実働7H20M)</t>
  </si>
  <si>
    <t>プリンター部品のチェック/日払いOK
こちらのお仕事は【株式会社綜合キャリアオプション】より派遣にてご就業いただきます</t>
  </si>
  <si>
    <t>BN14010036347</t>
  </si>
  <si>
    <t>ニコン</t>
  </si>
  <si>
    <t>日勤・2交替相談可能！【製品】カメラのレンズに使用されるガラス【作業内容】光学ガラスの成膜、検査、運搬、設置。装置オペレーション及びメンテナンス。※有機溶剤・特化物・重量物取扱い有り。主にクリーンルーム内での立ち作業です。※ライン作業ではありません。複数人で一緒に行う作業が主です。【勤務形態】部署・作業内容によって日勤・2交替どちらかとなります！希望に沿って進めます。【重量物】多少あり【座り立ち】立ち【ラインorセル】ラインではないですが、チームとして複数人で仕事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</si>
  <si>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相模原市南区</t>
  </si>
  <si>
    <t>(08:20～17:05/実働8H)、(20:20～29:05/実働8H)</t>
  </si>
  <si>
    <t>小田急相模原</t>
  </si>
  <si>
    <t>装置オペレーション及びメンテナンス/日払いOK
こちらのお仕事は【株式会社綜合キャリアオプション】より派遣にてご就業いただきます</t>
  </si>
  <si>
    <t>BN14010036388</t>
  </si>
  <si>
    <t>新晃工業</t>
  </si>
  <si>
    <t>【未経験OK】
～大型空調機の製造～
工具を使っての組立やバラバラに分解する作業をお願いします！資格をお持ちの方にはフォークリフト運搬やクレーン作業あり。※作業は部署による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</si>
  <si>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秦野市</t>
  </si>
  <si>
    <t>工具を使って組立・分解/日払いOK
こちらのお仕事は【株式会社綜合キャリアオプション】より派遣にてご就業いただきます</t>
  </si>
  <si>
    <t>BN14010036437</t>
  </si>
  <si>
    <t>パブコ</t>
  </si>
  <si>
    <t>ライン作業でトラックをつくるお仕事です！荷台の枠を半自動溶接を使って組付けをします！わからないことも聞きやすい環境です！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</si>
  <si>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海老名市</t>
  </si>
  <si>
    <t>くるまパーツの組付け/日払いOK
こちらのお仕事は【株式会社綜合キャリアオプション】より派遣にてご就業いただきます</t>
  </si>
  <si>
    <t>BN14010036459</t>
  </si>
  <si>
    <t>日本フルハーフ</t>
  </si>
  <si>
    <t>【未経験OK】トラックの各種パーツ(荷台など)の組み付けや加工、材料の管理、出来上がり品のチェックなどをお任せ。配属先によりオシゴト内容は異なります。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</si>
  <si>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(08:15～17:00/実働7H40M)</t>
  </si>
  <si>
    <t>原当麻</t>
  </si>
  <si>
    <t>トラック荷台の組付け&amp;チェック/日払いOK
こちらのお仕事は【株式会社綜合キャリアオプション】より派遣にてご就業いただきます</t>
  </si>
  <si>
    <t>BN14010036469</t>
  </si>
  <si>
    <t>ティラド</t>
  </si>
  <si>
    <t>【未経験OK】
～建設機械向けラジエターの製造～
◎組立・・・手作業で各パーツをセット⇒その後はマシンにお任せ！
※一人でモクモク作業になります
※重いモノで20キロほどありますが、持ち運びはほぼナシ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</si>
  <si>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(08:30～17:15/実働7H45M)、(08:30～17:15/実働7H45M)、(17:30～26:15/実働7H45M)</t>
  </si>
  <si>
    <t>秦野</t>
  </si>
  <si>
    <t>手作業でパーツのセット/未OK/日払いOK
こちらのお仕事は【株式会社綜合キャリアオプション】より派遣にてご就業いただきます</t>
  </si>
  <si>
    <t>BN14010036474</t>
  </si>
  <si>
    <t>車のフロント・サイド・リアガラスの外観チェックを担当していただきます。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</si>
  <si>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自動車用ガラスの目視チェック/日払いOK
こちらのお仕事は【株式会社綜合キャリアオプション】より派遣にてご就業いただきます</t>
  </si>
  <si>
    <t>BN14010036653</t>
  </si>
  <si>
    <t>検査・保全・電気担当(配線、制御機器オペレーター)、現場トラブル対応、制御板の管理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</si>
  <si>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電気の配線、制御機器オペレーター/日払いOK
こちらのお仕事は【株式会社綜合キャリアオプション】より派遣にてご就業いただきます</t>
  </si>
  <si>
    <t>BN14010036678</t>
  </si>
  <si>
    <t>【未経験OK】
顕微鏡を使用して、プリンターのインクヘッド部分のチェック作業をお願いします。基本的に重いモノはないので安心です◎クリーンルーム内作業のため冷暖房完備で年中カイテキ♪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</si>
  <si>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(08:45～17:15/実働7H20M)</t>
  </si>
  <si>
    <t>顕微鏡でインク部品のチェック/未OK/日払いOK
こちらのお仕事は【株式会社綜合キャリアオプション】より派遣にてご就業いただきます</t>
  </si>
  <si>
    <t>BN14010036693</t>
  </si>
  <si>
    <t>日産車体</t>
  </si>
  <si>
    <t>当社スタッフさん多数活躍中！自動車の車両組立や車体の塗装のお仕事をおまかせします！未経験スタートOK！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</si>
  <si>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宮山</t>
  </si>
  <si>
    <t>くるま本体のカラーリング/日払いOK
こちらのお仕事は【株式会社綜合キャリアオプション】より派遣にてご就業いただきます</t>
  </si>
  <si>
    <t>BN14020035268</t>
  </si>
  <si>
    <t>日本発条</t>
  </si>
  <si>
    <t>くるま用ブレーキ部品の加工・クリーニング・チェック・運搬や、
くるま用バネ部品の加工・検査・運搬などをお願いします！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</si>
  <si>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横浜市金沢区</t>
  </si>
  <si>
    <t>(08:00～16:45/実働8H)、(19:00～28:45/実働8H45M)</t>
  </si>
  <si>
    <t>市大医学部</t>
  </si>
  <si>
    <t>タトゥーNG
外国籍NG
乗り物不可</t>
  </si>
  <si>
    <t>ブレーキ部品の組立/日払いOK
こちらのお仕事は【株式会社綜合キャリアオプション】より派遣にてご就業いただきます</t>
  </si>
  <si>
    <t>BN15040035859</t>
  </si>
  <si>
    <t>三條金属</t>
  </si>
  <si>
    <t>加工機オペレーター外観検査端面加工(加工機オペレーター)組立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</si>
  <si>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三条市</t>
  </si>
  <si>
    <t>(08:00～17:00/実働8H)、(23:00～32:00/実働8H)、(16:00～25:00/実働8H)</t>
  </si>
  <si>
    <t>三条(新潟)</t>
  </si>
  <si>
    <t>発泡スチロール型成型/日払いOK
こちらのお仕事は【株式会社綜合キャリアオプション】より派遣にてご就業いただきます</t>
  </si>
  <si>
    <t>BN15050037272</t>
  </si>
  <si>
    <t>東芝</t>
  </si>
  <si>
    <t>《バッテリー製品づくり》
・機械オペレーター:装置に材料をセットや製造装置のメンテナンス
・検査:完成品(電池)の目視検査・顕微鏡検査
・運搬:リフターを使った材料の運搬作業、供給作業、取付け作業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</si>
  <si>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柏崎市</t>
  </si>
  <si>
    <t>(08:15～17:45/実働8H15M)、(20:30～30:00/実働8H15M)</t>
  </si>
  <si>
    <t>キカイで電池パーツの加工/日払いOK
こちらのお仕事は【株式会社綜合キャリアオプション】より派遣にてご就業いただきます</t>
  </si>
  <si>
    <t>BN15050037278</t>
  </si>
  <si>
    <t>《バッテリー製品づくり》
・機械オペレーター:装置に材料をセットや製造装置のメンテナンス
・検査:完成品(電池)の目視検査・顕微鏡検査
・運搬:リフターを使った材料の運搬作業、供給作業、取付け作業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</si>
  <si>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バッテリーの製造/日払いOK
こちらのお仕事は【株式会社綜合キャリアオプション】より派遣にてご就業いただきます</t>
  </si>
  <si>
    <t>BN15050037375</t>
  </si>
  <si>
    <t>製品の箱詰め→パレット作成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</si>
  <si>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製品の箱詰め/日払いOK
こちらのお仕事は【株式会社綜合キャリアオプション】より派遣にてご就業いただきます</t>
  </si>
  <si>
    <t>BN15050037376</t>
  </si>
  <si>
    <t>製品の積込み・積み降ろし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</si>
  <si>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(08:00～17:00/実働8H)、(23:00～32:00/実働8H)、(15:00～24:00/実働8H)</t>
  </si>
  <si>
    <t>製品の積込み・積み降ろし/日払いOK
こちらのお仕事は【株式会社綜合キャリアオプション】より派遣にてご就業いただきます</t>
  </si>
  <si>
    <t>BN15050037377</t>
  </si>
  <si>
    <t>中子造形(機械OP、バリ取り、検査、積み込み)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</si>
  <si>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パーツのバリ取り/日払いOK
こちらのお仕事は【株式会社綜合キャリアオプション】より派遣にてご就業いただきます</t>
  </si>
  <si>
    <t>BN15050037378</t>
  </si>
  <si>
    <t>外観検査端面加工(加工機オペレーター)組立梱包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</si>
  <si>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t>
  </si>
  <si>
    <t>製品の見た目チェック・梱包/日払いOK
こちらのお仕事は【株式会社綜合キャリアオプション】より派遣にてご就業いただきます</t>
  </si>
  <si>
    <t>BN15060035595</t>
  </si>
  <si>
    <t>有沢製作所</t>
  </si>
  <si>
    <t>ラップのような、フィルム商品にキズや汚れがついていないかチェックするシンプル作業！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</si>
  <si>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(08:20～17:00/実働7H40M)、(06:00～14:00/実働7H15M)、(14:00～22:00/実働7H15M)、(22:00～30:00/実働7H15M)</t>
  </si>
  <si>
    <t>南高田</t>
  </si>
  <si>
    <t>＼*スマホ部品*/フィルムの汚れ&amp;キズチェック/日払いOK
こちらのお仕事は【株式会社綜合キャリアオプション】より派遣にてご就業いただきます</t>
  </si>
  <si>
    <t>BN16010036643</t>
  </si>
  <si>
    <t>富士フイルムマニュファクチャリング</t>
  </si>
  <si>
    <t>【複写機用消耗品の製造・組立業務】複写機等の消耗品(トナーカートリッジ)製造における作業全般ラベル貼り業務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</si>
  <si>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滑川市</t>
  </si>
  <si>
    <t>(07:30～16:00/実働7H45M)、(15:30～24:00/実働7H45M)、(23:30～32:00/実働7H45M)</t>
  </si>
  <si>
    <t>東滑川</t>
  </si>
  <si>
    <t>トナーカートリッジの製造/日払いOK
こちらのお仕事は【株式会社綜合キャリアオプション】より派遣にてご就業いただきます</t>
  </si>
  <si>
    <t>BN16010036683</t>
  </si>
  <si>
    <t>【複写機用消耗品の製造・組立業務】複写機等の消耗品(トナーカートリッジ)製造における作業全般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</si>
  <si>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(07:30～16:00/実働7H45M)、(15:30～24:00/実働7H45M)</t>
  </si>
  <si>
    <t>複写機の消耗品づくり/日払いOK
こちらのお仕事は【株式会社綜合キャリアオプション】より派遣にてご就業いただきます</t>
  </si>
  <si>
    <t>BN16010037207</t>
  </si>
  <si>
    <t>小さなパーツづくりの機械オペレーターをメインにお任せします。付随して製品の見た目チェックや手作業での機械セットもあり。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</si>
  <si>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黒部市</t>
  </si>
  <si>
    <t>(06:30～15:10/実働7H55M)、(13:00～21:40/実働7H40M)</t>
  </si>
  <si>
    <t>生地</t>
  </si>
  <si>
    <t>組立マシンの操作/日払いOK
こちらのお仕事は【株式会社綜合キャリアオプション】より派遣にてご就業いただきます</t>
  </si>
  <si>
    <t>BN16010037289</t>
  </si>
  <si>
    <t>三菱ふそうバス製造</t>
  </si>
  <si>
    <t>《バスに使われる部品づくりのオシゴト》
バスの屋根や側面の組立、車体の組立、燃料タンクや配線の設置、エンジンの搭載、座席の設置、窓枠の組立などをお願いします！※配属部署による
他にも溶接、塗装、検査の部署のもあり！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</si>
  <si>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(08:15～17:00/実働8H)、(08:15～17:00/実働8H)、(20:15～29:00/実働8H)</t>
  </si>
  <si>
    <t>バスの組立・チェック〔月33万円以上可〕/日払いOK
こちらのお仕事は【株式会社綜合キャリアオプション】より派遣にてご就業いただきます</t>
  </si>
  <si>
    <t>BN16030035142</t>
  </si>
  <si>
    <t>三協立山</t>
  </si>
  <si>
    <t>全国的にも有名な建材メーカーです。窓枠サッシの大元のアルミの塊をところてんのように押出してサッシの形にしていきます。出来上がった製品をクレーンと玉掛けを使って釣り上げて表面のコーティングを行います。乾燥させて出来上がった製品をフォークリフトを使って運搬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</si>
  <si>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射水市</t>
  </si>
  <si>
    <t>(08:00～17:00/実働7H50M)、(07:00～15:20/実働7H35M)、(15:00～23:20/実働7H35M)、(23:00～31:20/実働7H35M)</t>
  </si>
  <si>
    <t>小杉(ＪＲ)</t>
  </si>
  <si>
    <t>【大手企業】マシン加工&amp;出荷作業/日払いOK
こちらのお仕事は【株式会社綜合キャリアオプション】より派遣にてご就業いただきます</t>
  </si>
  <si>
    <t>BN17020036311</t>
  </si>
  <si>
    <t>【トラックボディ製造】
お仕事の流れは、3～6mmの鉄板を加工機にセット→加工→取り出し→検査！
未経験の方も大カンゲイ！フォロー体制バッチリ♪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</si>
  <si>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白山市</t>
  </si>
  <si>
    <t>(08:10～17:10/実働7H55M)</t>
  </si>
  <si>
    <t>加工マシンに鉄板をセット・チェック/日払いOK
こちらのお仕事は【株式会社綜合キャリアオプション】より派遣にてご就業いただきます</t>
  </si>
  <si>
    <t>BN17020036313</t>
  </si>
  <si>
    <t>《トラック部品の製造》
アルミボックス(荷台)の組立、天井・かべ・床の取り付け、部位ごとの組立作業を行って頂きます！未経験でも安心のサポート体制◎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</si>
  <si>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トラックの荷台の組立/日払いOK
こちらのお仕事は【株式会社綜合キャリアオプション】より派遣にてご就業いただきます</t>
  </si>
  <si>
    <t>BN17020036316</t>
  </si>
  <si>
    <t>トラックの荷台/アルミボックスの組立/日払いOK
こちらのお仕事は【株式会社綜合キャリアオプション】より派遣にてご就業いただきます</t>
  </si>
  <si>
    <t>BN19010037755</t>
  </si>
  <si>
    <t>日立パワーデバイス</t>
  </si>
  <si>
    <t>半導体の組立や検査のオシゴト！装置の操作や手作業による組立、顕微鏡による外観検査などをお任せします！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</si>
  <si>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中央市</t>
  </si>
  <si>
    <t>(08:50～17:20/実働7H45M)、(19:35～28:05/実働7H45M)、(08:50～17:35/実働8H)、(20:50～29:35/実働8H)</t>
  </si>
  <si>
    <t>顕微鏡による外観検査/日払いOK
こちらのお仕事は【株式会社綜合キャリアオプション】より派遣にてご就業いただきます</t>
  </si>
  <si>
    <t>BN19010038032</t>
  </si>
  <si>
    <t>新開トランスポートシステムズ</t>
  </si>
  <si>
    <t>精密機器の組立　運搬　検査・生産ラインのパーツ検査作業・生産ラインのサーバ運搬、検査の為の入力作業・生産ラインのサーバ組立作業・部材入庫各上記の部署にて適性を判断いただいての配属になります。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</si>
  <si>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甲府市</t>
  </si>
  <si>
    <t>小井川</t>
  </si>
  <si>
    <t>大手企業で精密機器のくみたて/日払いOK
こちらのお仕事は【株式会社綜合キャリアオプション】より派遣にてご就業いただきます</t>
  </si>
  <si>
    <t>BN19010038107</t>
  </si>
  <si>
    <t>三井金属ダイカスト</t>
  </si>
  <si>
    <t>鋳造機器メンテナンス・金型の取付・取り外し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</si>
  <si>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韮崎市</t>
  </si>
  <si>
    <t>(08:00～20:00/実働10H20M)、(20:00～32:00/実働10H20M)</t>
  </si>
  <si>
    <t>韮崎</t>
  </si>
  <si>
    <t>製品のセット&amp;見た目チェック/日払いOK
こちらのお仕事は【株式会社綜合キャリアオプション】より派遣にてご就業いただきます</t>
  </si>
  <si>
    <t>BN20010039803</t>
  </si>
  <si>
    <t>竹内製作所</t>
  </si>
  <si>
    <t>建設機械部品のピッキング、その他付随する業務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</si>
  <si>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埴科郡坂城町</t>
  </si>
  <si>
    <t>(08:00～17:00/実働7H55M)、(08:00～17:00/実働7H55M)</t>
  </si>
  <si>
    <t>坂城</t>
  </si>
  <si>
    <t>台車で部品のピッキング/日払いOK
こちらのお仕事は【株式会社綜合キャリアオプション】より派遣にてご就業いただきます</t>
  </si>
  <si>
    <t>BN20010039967</t>
  </si>
  <si>
    <t>FICT</t>
  </si>
  <si>
    <t>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</si>
  <si>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長野市</t>
  </si>
  <si>
    <t>(08:10～16:55/実働8H)、(20:30～29:30/実働8H)、(08:10～16:55/実働8H)</t>
  </si>
  <si>
    <t>附属中学前</t>
  </si>
  <si>
    <t>プリント基板/マシン操作/日払いOK
こちらのお仕事は【株式会社綜合キャリアオプション】より派遣にてご就業いただきます</t>
  </si>
  <si>
    <t>BN20010039978</t>
  </si>
  <si>
    <t>機械オペレーター・製品投入・薬液管理・装置のメンテナンス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</si>
  <si>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(08:10～17:40/実働8H30M)、(20:10～28:55/実働8H)、(08:10～16:55/実働8H)</t>
  </si>
  <si>
    <t>基板に樹脂の埋め込み・点検/日払いOK
こちらのお仕事は【株式会社綜合キャリアオプション】より派遣にてご就業いただきます</t>
  </si>
  <si>
    <t>BN20030036813</t>
  </si>
  <si>
    <t>TDK</t>
  </si>
  <si>
    <t>《磁気センサーづくり》
10台ほどあるキカイを3人体制で割り振り、デジタル部品のシリアルコードを読み込みます。すると自動的にプログラムが立ち上がるので、あとはキカイに部品をセットすればOK！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</si>
  <si>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(08:30～17:30/実働8H)、(20:30～32:40/実働10H10M)、(08:30～20:40/実働10H10M)</t>
  </si>
  <si>
    <t>佐久平</t>
  </si>
  <si>
    <t>磁気センサーづくり/機械に部品をセット&amp;ボタン操作/日払いOK
こちらのお仕事は【株式会社綜合キャリアオプション】より派遣にてご就業いただきます</t>
  </si>
  <si>
    <t>BN20050037498</t>
  </si>
  <si>
    <t>デンソーエアクール</t>
  </si>
  <si>
    <t>総務・人事系事務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</si>
  <si>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安曇野市</t>
  </si>
  <si>
    <t>有明(長野)</t>
  </si>
  <si>
    <t>BN20050037665</t>
  </si>
  <si>
    <t>セイコーエプソン</t>
  </si>
  <si>
    <t>・電源全般の評価業務回路評価、実機評価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</si>
  <si>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塩尻市</t>
  </si>
  <si>
    <t>広丘</t>
  </si>
  <si>
    <t>BN20050037667</t>
  </si>
  <si>
    <t>1.生産設備の制御仕様検討2.PLC制御プログラミング3.生産設備の電装ボックスのハード回路設計4.生産設備の設置、立上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</si>
  <si>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BN20050037695</t>
  </si>
  <si>
    <t>新製品に組み込まれる基板検査機(チェッカー)の開発、設計、評価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</si>
  <si>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基板検査機の開発、設計、評価/日払いOK
こちらのお仕事は【株式会社綜合キャリアオプション】より派遣にてご就業いただきます</t>
  </si>
  <si>
    <t>BN20080037374</t>
  </si>
  <si>
    <t>・機械加工と寸法確認,加工後のバリ取り程度の手仕上げ・金属部品の手仕上げ(磨き,成形)・ライン作業の支援業務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</si>
  <si>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宮木</t>
  </si>
  <si>
    <t>航空機パーツの加工・マスキング作業/日払いOK
こちらのお仕事は【株式会社綜合キャリアオプション】より派遣にてご就業いただきます</t>
  </si>
  <si>
    <t>BN20090036004</t>
  </si>
  <si>
    <t>信州航空電子</t>
  </si>
  <si>
    <t>デジタル部品の生産管理のお仕事◎生産状況のデータを専用システムに入力したり、取引先メーカーさんとの電話対応をおまかせ！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</si>
  <si>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下伊那郡松川町</t>
  </si>
  <si>
    <t>(08:15～17:00/実働8H)</t>
  </si>
  <si>
    <t>伊那田島</t>
  </si>
  <si>
    <t>生産データの入力/日払いOK
こちらのお仕事は【株式会社綜合キャリアオプション】より派遣にてご就業いただきます</t>
  </si>
  <si>
    <t>BN22020035652</t>
  </si>
  <si>
    <t>横浜ゴム</t>
  </si>
  <si>
    <t>【未経験OK】クルマ用の製品を、マシンにセッティングする作業をお願いします。難しいマシン操作などは基本ありません☆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</si>
  <si>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三島市</t>
  </si>
  <si>
    <t>(07:20～16:30/実働8H)、(22:35～31:30/実働7H45M)</t>
  </si>
  <si>
    <t>タトゥーNG
外国籍カンタンな指示を理解できればOK、読み書きは不問</t>
  </si>
  <si>
    <t>＼*一人暮らしをお考えの方にオススメ*/材料セット！/日払いOK
こちらのお仕事は【株式会社綜合キャリアオプション】より派遣にてご就業いただきます</t>
  </si>
  <si>
    <t>BN22020036152</t>
  </si>
  <si>
    <t>コンビニやスーパーなどに使われる冷蔵・冷凍のショーケースの組み立てなどのお仕事です！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</si>
  <si>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御殿場市</t>
  </si>
  <si>
    <t>(08:00～16:40/実働7H50M)、(08:00～16:40/実働7H50M)、(16:50～25:30/実働7H50M)</t>
  </si>
  <si>
    <t>足柄(静岡)</t>
  </si>
  <si>
    <t>部材をキカイにセット&amp;工具で組立/日払いOK
こちらのお仕事は【株式会社綜合キャリアオプション】より派遣にてご就業いただきます</t>
  </si>
  <si>
    <t>BN22020036235</t>
  </si>
  <si>
    <t>富士カプセル</t>
  </si>
  <si>
    <t>自動機オペレーターの補助、機械洗浄等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</si>
  <si>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富士宮市</t>
  </si>
  <si>
    <t>(08:00～17:00/実働8H)、(17:00～23:00/実働5H)、(23:00～32:00/実働8H)</t>
  </si>
  <si>
    <t>ソフトカプセルの加工きかい操作/日払いOK
こちらのお仕事は【株式会社綜合キャリアオプション】より派遣にてご就業いただきます</t>
  </si>
  <si>
    <t>BN22020036446</t>
  </si>
  <si>
    <t>エリエールペーパー</t>
  </si>
  <si>
    <t>タオルペーパーの作るオシゴト！機械への資材投入や操作をお任せします！その他、検品業務もあり！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</si>
  <si>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(06:45～15:00/実働7H15M)、(14:45～23:00/実働7H15M)、(22:45～31:00/実働7H15M)</t>
  </si>
  <si>
    <t>タオルペーパーの製造/資材の投入/日払いOK
こちらのお仕事は【株式会社綜合キャリアオプション】より派遣にてご就業いただきます</t>
  </si>
  <si>
    <t>BN22020036594</t>
  </si>
  <si>
    <t>テルモ</t>
  </si>
  <si>
    <t>滅菌前製品の運搬・製品の滅菌タンクへの搬入搬出を行います。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</si>
  <si>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(08:00～16:15/実働7H30M)、(16:00～24:15/実働7H30M)、(24:00～32:15/実働7H30M)</t>
  </si>
  <si>
    <t>タトゥーNG
外国籍外国人OK(日本語が2－3割でもできるとありがたいです)</t>
  </si>
  <si>
    <t>BN22020036602</t>
  </si>
  <si>
    <t>矢崎エナジーシステム</t>
  </si>
  <si>
    <t>屋内配線に用いられる電力用ケーブルの製造のお仕事☆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</si>
  <si>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(06:00～14:00/実働7H15M)、(14:00～22:00/実働7H15M)、(22:00～30:00/実働7H15M)</t>
  </si>
  <si>
    <t>南御殿場</t>
  </si>
  <si>
    <t>電力用ケーブルづくり/製造マシンの操作/日払いOK
こちらのお仕事は【株式会社綜合キャリアオプション】より派遣にてご就業いただきます</t>
  </si>
  <si>
    <t>BN22020036611</t>
  </si>
  <si>
    <t>・原材料のケーブルを大型マシンにセット
・品種ごとに設定を入力するため機会やタッチパネルの操作
・複数のケーブルをよりあわせて1本のケーブルにする作業
・原材料の準備、生産日報の記入
・フォークリフト作業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</si>
  <si>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外国籍外国人OK　日本語はあいさつ程度でもOKです。フォローなど当社の都合でポルトガル語圏の方がよいです。※女性の場合、製造経験あればなお良し。●休日出勤可能な方</t>
  </si>
  <si>
    <t>タッチパネルの操作&amp;フォークリフト作業/日払いOK
こちらのお仕事は【株式会社綜合キャリアオプション】より派遣にてご就業いただきます</t>
  </si>
  <si>
    <t>BN22020036622</t>
  </si>
  <si>
    <t>電動ドライバーを用いた組立作業です！！未経験者でも大歓迎！！周りの方やさしく教えて頂けます！！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</si>
  <si>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伊豆の国市</t>
  </si>
  <si>
    <t>(08:30～17:05/実働7H45M)</t>
  </si>
  <si>
    <t>田京</t>
  </si>
  <si>
    <t>ドライバーを使用した電子機器の組立/日払いOK
こちらのお仕事は【株式会社綜合キャリアオプション】より派遣にてご就業いただきます</t>
  </si>
  <si>
    <t>BN22020036670</t>
  </si>
  <si>
    <t>自動機オペレーターの補助/日払いOK
こちらのお仕事は【株式会社綜合キャリアオプション】より派遣にてご就業いただきます</t>
  </si>
  <si>
    <t>BN22020036730</t>
  </si>
  <si>
    <t>医療用器具の製造業務です。機械の操作、組立、検査。クリーンルーム内での製造ラインでのオシゴト。冷暖房完備で環境もバッチリ！しっかり稼げて、プライベートも充実。医療に貢献もでき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</si>
  <si>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キカイの操作・組立・チェック/日払いOK
こちらのお仕事は【株式会社綜合キャリアオプション】より派遣にてご就業いただきます</t>
  </si>
  <si>
    <t>BN22020036731</t>
  </si>
  <si>
    <t>医療用器具の製造業務です。コイル巻き戻しや機械の操作、検査。クリーンルーム内での製造ラインでのオシゴト。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</si>
  <si>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コイル巻き戻し/日払いOK
こちらのお仕事は【株式会社綜合キャリアオプション】より派遣にてご就業いただきます</t>
  </si>
  <si>
    <t>BN22030000213</t>
  </si>
  <si>
    <t>中部抵抗器</t>
  </si>
  <si>
    <t>《エアコン部品のロウ付け作業》
ガスバーナーで加熱して、接続部分をろう材にて溶接します。重い物は基本ナシ♪丁寧に教えてもらえるので未経験の方も安心してスタートできます☆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</si>
  <si>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藤枝市</t>
  </si>
  <si>
    <t>(08:15～17:00/実働7H45M)、(19:15～28:00/実働7H45M)</t>
  </si>
  <si>
    <t>エアコン部品の溶接/働く時間選べる/日払いOK
こちらのお仕事は【株式会社綜合キャリアオプション】より派遣にてご就業いただきます</t>
  </si>
  <si>
    <t>BN22030036045</t>
  </si>
  <si>
    <t>ソニー・ミュージックソリューションズ</t>
  </si>
  <si>
    <t>ディスク製造機械のマシンオペレーターの管理で、インク補充や目視検査など1人で数台を見ながらエラー対応をお任せします。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</si>
  <si>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榛原郡吉田町</t>
  </si>
  <si>
    <t>(05:45～14:00/実働7H30M)、(13:45～22:00/実働7H30M)、(21:45～30:00/実働7H30M)</t>
  </si>
  <si>
    <t>六合</t>
  </si>
  <si>
    <t>タトゥーOK
外国籍外国人の方は可能ですが、日本語の読み書きが日本人と同レベルの方。</t>
  </si>
  <si>
    <t>ディスクづくり/日払いOK
こちらのお仕事は【株式会社綜合キャリアオプション】より派遣にてご就業いただきます</t>
  </si>
  <si>
    <t>BN22030036261</t>
  </si>
  <si>
    <t>CD、ブルーレイの印刷用版画の洗浄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</si>
  <si>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(05:45～14:00/実働7H30M)、(13:45～22:00/実働7H30M)、(21:45～30:00/実働7H30M)、(05:45～14:00/実働7H30M)、(13:45～22:00/実働7H30M)、(21:45～30:00/実働7H30M)</t>
  </si>
  <si>
    <t>ディスクをマシンにセットし洗浄・拭き取り/日払いOK
こちらのお仕事は【株式会社綜合キャリアオプション】より派遣にてご就業いただきます</t>
  </si>
  <si>
    <t>BN22030036288</t>
  </si>
  <si>
    <t>【未経験OK】
～熱交換器の製造～
(簡易作業)水すまし・部品取り付け・検査・治具のセット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</si>
  <si>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t>
  </si>
  <si>
    <t>タトゥーNG
外国籍日本語の読み書きできればOK</t>
  </si>
  <si>
    <t>〔職歴・学歴問わずOK〕パーツの取付け/日払いOK
こちらのお仕事は【株式会社綜合キャリアオプション】より派遣にてご就業いただきます</t>
  </si>
  <si>
    <t>BN22030036315</t>
  </si>
  <si>
    <t>ブルーレイディスク製造装置のマシンオペレータ、ディスクの外観検査業務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</si>
  <si>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(05:45～14:00/実働7H30M)、(13:45～22:00/実働7H30M)</t>
  </si>
  <si>
    <t>タトゥーNG
外国籍引き継ぎ書を作成する為、読み書きできる方。話が出来るだけではNG</t>
  </si>
  <si>
    <t>ディスク製造マシンの操作・外観チェック/日払いOK
こちらのお仕事は【株式会社綜合キャリアオプション】より派遣にてご就業いただきます</t>
  </si>
  <si>
    <t>BN22030036324</t>
  </si>
  <si>
    <t>AFC-HDアムスライフサイエンス</t>
  </si>
  <si>
    <t>2交替のお仕事です♪医薬品や健康食品を作っている企業で機械に材料をセットしたりするお仕事をお願いします♪未経験も大活躍中！！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</si>
  <si>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静岡市駿河区</t>
  </si>
  <si>
    <t>(09:00～18:00/実働8H)、(18:00～27:00/実働8H)</t>
  </si>
  <si>
    <t>静岡</t>
  </si>
  <si>
    <t>タトゥーOK
外国籍NG</t>
  </si>
  <si>
    <t>医薬品/キカイに材料セット/日払いOK
こちらのお仕事は【株式会社綜合キャリアオプション】より派遣にてご就業いただきます</t>
  </si>
  <si>
    <t>BN22030036336</t>
  </si>
  <si>
    <t>矢崎計器</t>
  </si>
  <si>
    <t>電気回路設計・プログラム作成・画像技術者設備・治工具の電気回路設計、画像処理業務などをおまかせします！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</si>
  <si>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島田市</t>
  </si>
  <si>
    <t>島田(静岡)</t>
  </si>
  <si>
    <t>タトゥーNG
外国籍日本人同等の日本語力があればOK</t>
  </si>
  <si>
    <t>電機回路の設計/日払いOK
こちらのお仕事は【株式会社綜合キャリアオプション】より派遣にてご就業いただきます</t>
  </si>
  <si>
    <t>BN22060036201</t>
  </si>
  <si>
    <t>ヤマハミュージックマニュファクチュアリング</t>
  </si>
  <si>
    <t>～打楽器の塗装・組立のお仕事～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</si>
  <si>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浜松市中央区</t>
  </si>
  <si>
    <t>(08:00～16:45/実働7H45M)</t>
  </si>
  <si>
    <t>天竜川</t>
  </si>
  <si>
    <t>冷暖房完備/弦打楽器のカラーリング/日払いOK
こちらのお仕事は【株式会社綜合キャリアオプション】より派遣にてご就業いただきます</t>
  </si>
  <si>
    <t>BN22060036209</t>
  </si>
  <si>
    <t>～管楽器(トランペット等)の製造のお仕事～もくもく作業得意な方大歓迎♪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</si>
  <si>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磐田市</t>
  </si>
  <si>
    <t>豊岡(静岡)</t>
  </si>
  <si>
    <t>楽器の組立・はんだ付け・加工/日払いOK
こちらのお仕事は【株式会社綜合キャリアオプション】より派遣にてご就業いただきます</t>
  </si>
  <si>
    <t>BN23020037339</t>
  </si>
  <si>
    <t>住友重機械建機クレーン</t>
  </si>
  <si>
    <t>クレーン部品の順立て作業。棚にある部品を箱に移したり、組立のラインへ運んだりするお仕事！むずかしい作業はないので安心！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</si>
  <si>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大府市</t>
  </si>
  <si>
    <t>(08:00～16:45/実働7H40M)</t>
  </si>
  <si>
    <t>組立ラインへ運搬/日払いOK
こちらのお仕事は【株式会社綜合キャリアオプション】より派遣にてご就業いただきます</t>
  </si>
  <si>
    <t>BN23020037434</t>
  </si>
  <si>
    <t>トヨタ車体</t>
  </si>
  <si>
    <t>《トヨタ車体での車製造》
【組立】
・車本体や足回りへの組付け
・エンジンなどの部品の組立
※工具使用・重い物はほぼなし
【プレス】
大きな鉄板を機械にセット
【物流】
けん引車等での部品の運搬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</si>
  <si>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刈谷市</t>
  </si>
  <si>
    <t>(06:25～15:10/実働7H35M)、(17:05～25:50/実働7H35M)、(08:30～17:30/実働8H)、(06:25～15:10/実働7H35M)、(17:05～25:50/実働7H35M)</t>
  </si>
  <si>
    <t>富士松</t>
  </si>
  <si>
    <t>トヨタ車体(株)/ノア・ボクシーなどの組立・検査/日払いOK
こちらのお仕事は【株式会社綜合キャリアオプション】より派遣にてご就業いただきます</t>
  </si>
  <si>
    <t>BN23020037435</t>
  </si>
  <si>
    <t>゜+トヨタの花形+゜&gt;&gt;高級車づくり
【組立】
・車本体や足回りへの組付け
・エンジンなどの部品の組立
※工具使用・重い物ほぼなし
【物流】
けん引車等で部品の運搬
など
その他検査や加工のお仕事も！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</si>
  <si>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豊田市</t>
  </si>
  <si>
    <t>(06:25～15:10/実働7H35M)、(17:05～25:50/実働7H35M)、(08:30～17:30/実働8H)</t>
  </si>
  <si>
    <t>若林(愛知)</t>
  </si>
  <si>
    <t>トヨタ車体(株)/車の製造に関わる各種作業/日払いOK
こちらのお仕事は【株式会社綜合キャリアオプション】より派遣にてご就業いただきます</t>
  </si>
  <si>
    <t>BN23020037924</t>
  </si>
  <si>
    <t>アラコ</t>
  </si>
  <si>
    <t>工業用ミシン(ペダルで操作)による合わせ縫い、かざり縫い、接着作業などを担当していただきます。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</si>
  <si>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(08:15～17:25/実働8H)</t>
  </si>
  <si>
    <t>〔サポート体制バッチリ〕車用シートの縫い合わせ/日払いOK
こちらのお仕事は【株式会社綜合キャリアオプション】より派遣にてご就業いただきます</t>
  </si>
  <si>
    <t>BN23020037970</t>
  </si>
  <si>
    <t>自動車用シートの縫製のお仕事です。ミシンなどを使いシートの生地を縫ったり、裁断する作業をお任せします。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</si>
  <si>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ミシンを使ってシート生地の裁縫/日払いOK
こちらのお仕事は【株式会社綜合キャリアオプション】より派遣にてご就業いただきます</t>
  </si>
  <si>
    <t>BN23020037991</t>
  </si>
  <si>
    <t>エヌティーテクノ</t>
  </si>
  <si>
    <t>《キカイへ部品のセッティング》
車部品をキカイにセットしできた製品をチェック。その後次のキカイにセットする作業を繰り返します！
《製品の検査》
拡大鏡を使ったり、カンタンな計測器を使ってチェックをお願いします！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</si>
  <si>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高浜市</t>
  </si>
  <si>
    <t>(08:00～17:00/実働8H)、(20:00～29:00/実働8H)、(08:00～17:00/実働8H)、(17:00～26:00/実働8H)、(20:00～29:00/実働8H)</t>
  </si>
  <si>
    <t>◆製造経験ある方</t>
  </si>
  <si>
    <t>タトゥー体など隠れるところならＯＫ。手はＮＧ
外国籍NG</t>
  </si>
  <si>
    <t>キカイへ部品のセッティング・検査/日払いOK
こちらのお仕事は【株式会社綜合キャリアオプション】より派遣にてご就業いただきます</t>
  </si>
  <si>
    <t>BN23030035058</t>
  </si>
  <si>
    <t>工業用ミシンでの縫製作業をお願いします。丁寧な研修があるので、未経験の方も安心してスタートできます♪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</si>
  <si>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豊橋市</t>
  </si>
  <si>
    <t>(08:15～17:20/実働8H)</t>
  </si>
  <si>
    <t>植田(豊橋鉄道)</t>
  </si>
  <si>
    <t>シートカバーの縫いつけ/日払いOK
こちらのお仕事は【株式会社綜合キャリアオプション】より派遣にてご就業いただきます</t>
  </si>
  <si>
    <t>BN23030035358</t>
  </si>
  <si>
    <t>シロキ工業</t>
  </si>
  <si>
    <t>クルマの部品を溶接する機械オペレーターをお任せ。作業はカンタンなので未経験の方も安心してスタート出来ます！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</si>
  <si>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豊川市</t>
  </si>
  <si>
    <t>(08:30～17:10/実働7H35M)、(06:15～15:00/実働7H35M)、(17:10～25:50/実働7H35M)</t>
  </si>
  <si>
    <t>三河一宮</t>
  </si>
  <si>
    <t>タトゥーOK
外国籍日本語能力は日本人と同等に近いレベルの方はOK</t>
  </si>
  <si>
    <t>車の部品づくり/日払いOK
こちらのお仕事は【株式会社綜合キャリアオプション】より派遣にてご就業いただきます</t>
  </si>
  <si>
    <t>BN23030036384</t>
  </si>
  <si>
    <t>マルアイユニティー</t>
  </si>
  <si>
    <t>テープやフィルムなどを扱う工場でフォークリフトの入出庫作業をお任せ！伝票を見ながらのピッキングや材料を運んだりします！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</si>
  <si>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(08:00～16:45/実働7H55M)、(20:00～28:45/実働7H55M)</t>
  </si>
  <si>
    <t>◆フォークリフトの免許をお持ちの方歓迎！</t>
  </si>
  <si>
    <t>新所原</t>
  </si>
  <si>
    <t>フォークリフトでの運搬/日払いOK
こちらのお仕事は【株式会社綜合キャリアオプション】より派遣にてご就業いただきます</t>
  </si>
  <si>
    <t>BN23030036385</t>
  </si>
  <si>
    <t>【車用バッテリーの加工・組立・チェック】
キカイに部品をセットしてボタン押し、完成品を取り外す、この作業の繰り返し！他にも手組み作業や運搬もあり！※配属先による
カンタン作業で重い物は基本ナシ♪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</si>
  <si>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湖西市</t>
  </si>
  <si>
    <t>(08:30～17:15/実働8H)、(08:30～18:45/実働8H45M)、(20:30～30:45/実働8H45M)、(08:30～17:15/実働8H)、(17:00～25:45/実働8H)、(20:30～29:15/実働8H)、(18:15～27:00/実働8H)</t>
  </si>
  <si>
    <t>◆製造経験者歓迎！</t>
  </si>
  <si>
    <t>インパクトレンチなどを用いた組立・検査〔昇給制度あり〕
こちらのお仕事は【株式会社綜合キャリアオプション】より派遣にてご就業いただきます</t>
  </si>
  <si>
    <t>BN23030036449</t>
  </si>
  <si>
    <t>プライムアースEVエナジ</t>
  </si>
  <si>
    <t>《クルマ用バッテリーの製造》
インパクトレンチなどを使って組立や検査、キカイに材料の投入・完成品の取り出し、製品の運搬作業などをお願いします。
※境宿工場もあり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</si>
  <si>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(08:30～17:15/実働8H)、(17:00～25:45/実働8H)、(20:30～29:15/実働8H)、(18:15～27:00/実働8H)</t>
  </si>
  <si>
    <t>大森(静岡)</t>
  </si>
  <si>
    <t>自動車のバッテリーづくり/キカイに部品セット/日払いOK
こちらのお仕事は【株式会社綜合キャリアオプション】より派遣にてご就業いただきます</t>
  </si>
  <si>
    <t>BN23030036521</t>
  </si>
  <si>
    <t>《クルマ用バッテリーの製造》
インパクトレンチなどを使って組立や検査、キカイに材料の投入・完成品の取り出し、製品の運搬作業などをお願いします。
※境宿工場もあり！！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</si>
  <si>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プライムアースEVエナジー(株)/ニッケル水素電池の製造
こちらのお仕事は【株式会社綜合キャリアオプション】より派遣にてご就業いただきます</t>
  </si>
  <si>
    <t>BN23030036522</t>
  </si>
  <si>
    <t>【車用バッテリーの加工・組立・チェック】
キカイに部品をセットしてボタン押し、完成品を取り外す、この作業の繰り返し！他にも手組み作業や運搬もあり！※配属先による
カンタン作業で重い物は基本ナシ♪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</si>
  <si>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大手企業でバッテリーの加工&amp;チェック/日払いOK
こちらのお仕事は【株式会社綜合キャリアオプション】より派遣にてご就業いただきます</t>
  </si>
  <si>
    <t>BN23030036560</t>
  </si>
  <si>
    <t>ハイブリッド自動車用電池の製造業務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</si>
  <si>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(08:30～17:15/実働8H)、(08:30～18:45/実働8H45M)、(20:30～30:45/実働8H45M)</t>
  </si>
  <si>
    <t>ハイブリッド自動車用電池の製造/日払いOK
こちらのお仕事は【株式会社綜合キャリアオプション】より派遣にてご就業いただきます</t>
  </si>
  <si>
    <t>BN23050035963</t>
  </si>
  <si>
    <t>稲葉製作所</t>
  </si>
  <si>
    <t>物置・倉庫の製造のおしごとです。加工や組立、梱包などをおまかせします。経験も積めスキルアップも出来ます！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</si>
  <si>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羽黒(愛知)</t>
  </si>
  <si>
    <t>物置や倉庫の製造/金属プレートを加工して組立/日払いOK
こちらのお仕事は【株式会社綜合キャリアオプション】より派遣にてご就業いただきます</t>
  </si>
  <si>
    <t>BN23050037530</t>
  </si>
  <si>
    <t>《航空機部品の組立・整備・検査のオシゴト》
穴あけ、バリ取り、配線、カンタンなキカイ操作、装置を使ってチェック作業など！※配属先による
分からない事も聞きやすい環境で安心♪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</si>
  <si>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各務原市</t>
  </si>
  <si>
    <t>航空機の部品づくり/組立・チェック/日払いOK
こちらのお仕事は【株式会社綜合キャリアオプション】より派遣にてご就業いただきます</t>
  </si>
  <si>
    <t>BN23050037541</t>
  </si>
  <si>
    <t>弥富市</t>
  </si>
  <si>
    <t>富吉</t>
  </si>
  <si>
    <t>航空機パーツの組み付け&amp;検査/日払いOK
こちらのお仕事は【株式会社綜合キャリアオプション】より派遣にてご就業いただきます</t>
  </si>
  <si>
    <t>BN23050037542</t>
  </si>
  <si>
    <t>リンナイ</t>
  </si>
  <si>
    <t>ガスコンロやオーブン製造のお仕事です！流れてくるガスコンロに部品を組付けたり、ネジを締めたりする作業をおまかせします！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</si>
  <si>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丹羽郡大口町</t>
  </si>
  <si>
    <t>(08:30～17:35/実働8H)</t>
  </si>
  <si>
    <t>工具を使って部品の組み付け/日払いOK
こちらのお仕事は【株式会社綜合キャリアオプション】より派遣にてご就業いただきます</t>
  </si>
  <si>
    <t>BN23050037557</t>
  </si>
  <si>
    <t>大豊工業</t>
  </si>
  <si>
    <t>自動車部品の加工・検査(アルミダイガスト製品)通い箱に入った製品をラインに流す。機械操作もする為、対応範囲は広い。鋳造部の場合、プレスオペとヤスリがけ。(女性は検査仕事です)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</si>
  <si>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可児郡御嵩町</t>
  </si>
  <si>
    <t>(08:15～16:55/実働7H30M)、(20:15～29:05/実働7H30M)</t>
  </si>
  <si>
    <t>製品の加工・マシン操作/日払いOK
こちらのお仕事は【株式会社綜合キャリアオプション】より派遣にてご就業いただきます</t>
  </si>
  <si>
    <t>BN23050037561</t>
  </si>
  <si>
    <t>村田機械</t>
  </si>
  <si>
    <t>◆大手企業でのオシゴト◆
クリーンルーム内での機械パーツの検査をお任せします！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</si>
  <si>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t>
  </si>
  <si>
    <t>犬山口</t>
  </si>
  <si>
    <t>クリーンルーム内/パーツの検査/日払いOK
こちらのお仕事は【株式会社綜合キャリアオプション】より派遣にてご就業いただきます</t>
  </si>
  <si>
    <t>BN23050037583</t>
  </si>
  <si>
    <t>グンゼ</t>
  </si>
  <si>
    <t>コピー機などに使われるフィルムの製造機械OP大きな土管のようなものにフィルムを貼り付け焼き付けていく。イメージは大きなオーブンに土管を出し入れする感じ。材料のセット、製品の取り出し、検査まで。【製品】コピー機などに使われるフィルム。　【作業内容】コピー機などに使われるフィルムの製造機械OP。大きな土管のようなものにフィルムを貼り付け焼き付けていく。イメージは大きなオーブンに土管を出し入れする感じ。材料のセット、製品の取り出し、検査まで。機械オペレーターの業務です。　【重量】25kgの金属の筒。　【座り立ち】立ち　【ラインorセル】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</si>
  <si>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江南市</t>
  </si>
  <si>
    <t>(07:30～15:40/実働7H25M)、(15:30～23:10/実働6H55M)、(23:00～31:40/実働7H55M)</t>
  </si>
  <si>
    <t>江南(愛知)</t>
  </si>
  <si>
    <t>キカイに材料のセット・製品の取り出し・検査/日払いOK
こちらのお仕事は【株式会社綜合キャリアオプション】より派遣にてご就業いただきます</t>
  </si>
  <si>
    <t>BN23050037584</t>
  </si>
  <si>
    <t>ストッキングなどのプラスチック素材の機織り機オペレーター業務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</si>
  <si>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(08:20～17:05/実働8H)、(07:30～15:40/実働7H25M)、(15:30～23:10/実働6H55M)、(23:00～31:40/実働7H55M)</t>
  </si>
  <si>
    <t>プラ素材づくりのマシン操作/日払いOK
こちらのお仕事は【株式会社綜合キャリアオプション】より派遣にてご就業いただきます</t>
  </si>
  <si>
    <t>BN23050037635</t>
  </si>
  <si>
    <t>青山製作所</t>
  </si>
  <si>
    <t>◆自動車部品製造◆製品の運搬、投入、取出し。10kgほどの箱の積み上げ、積み下ろし。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</si>
  <si>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(08:00～16:45/実働8H)、(20:00～29:00/実働8H)</t>
  </si>
  <si>
    <t>製品の運搬、投入、取出し/日払いOK
こちらのお仕事は【株式会社綜合キャリアオプション】より派遣にてご就業いただきます</t>
  </si>
  <si>
    <t>BN23060036210</t>
  </si>
  <si>
    <t>トヨタ紡織</t>
  </si>
  <si>
    <t>《自動車パーツの製造》
車のシート部品の組付けやモーターの目視チェック。扱うモノは手のひらサイズなので扱いやすいですよ！仕事の様子を直接見学できます！フォロー体制バッチリなので工場デビューにもオススメ！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</si>
  <si>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(06:25～15:05/実働7H35M)、(17:00～25:40/実働7H35M)</t>
  </si>
  <si>
    <t>車体フレームの組付け/日払いOK
こちらのお仕事は【株式会社綜合キャリアオプション】より派遣にてご就業いただきます</t>
  </si>
  <si>
    <t>BN23060036279</t>
  </si>
  <si>
    <t>トヨタ自動車</t>
  </si>
  <si>
    <t>世界で人気のSUVや最新の自動車製造に関する各種業務をお願いします
《車体・車パーツの組立》
・組立⇒専用の工具を使用して自動車本体や車台への組付け
・プレス⇒大きな鉄板のセット、プレス後の完成品チェック・バリ取り
・成形/塗装⇒プレスで作った部品をつなげて車の成形、ボディへの塗装
・塗面検査⇒塗料を塗り終えたボデーなどの表面に傷がないかチェック・仕上げ
・物流⇒小型の電気運搬車両や台車を使って部品運搬・供給作業
※業務内容は配属先による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</si>
  <si>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(06:25～15:15/実働7H35M)、(16:25～25:15/実働7H35M)、(08:00～16:50/実働7H50M)</t>
  </si>
  <si>
    <t>自動車製造に関する各種作業/日払いOK
こちらのお仕事は【株式会社綜合キャリアオプション】より派遣にてご就業いただきます</t>
  </si>
  <si>
    <t>BN23060036316</t>
  </si>
  <si>
    <t>自動車部品の加工・検査作業などをおまかせします！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</si>
  <si>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(08:15～16:55/実働7H30M)、(21:15～30:05/実働7H30M)、(12:30～21:15/実働7H30M)、(08:15～16:55/実働7H30M)、(21:15～30:05/実働7H30M)、(12:30～21:15/実働7H30M)</t>
  </si>
  <si>
    <t>新上挙母</t>
  </si>
  <si>
    <t>自動車部品の加工/日払いOK
こちらのお仕事は【株式会社綜合キャリアオプション】より派遣にてご就業いただきます</t>
  </si>
  <si>
    <t>BN23060036341</t>
  </si>
  <si>
    <t>三菱自動車工業</t>
  </si>
  <si>
    <t>部品の準備や溶接・塗装、組立や加工、検査作業など。自動車の製造に関する各種作業を中心にお任せします。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</si>
  <si>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(07:45～16:45/実働8H)、(20:00～29:00/実働8H)、(09:30～16:45/実働6H15M)</t>
  </si>
  <si>
    <t>北野桝塚</t>
  </si>
  <si>
    <t>三菱自動車工業(株)/パーツの組立作業/日払いOK
こちらのお仕事は【株式会社綜合キャリアオプション】より派遣にてご就業いただきます</t>
  </si>
  <si>
    <t>BN23120000045</t>
  </si>
  <si>
    <t>愛三工業</t>
  </si>
  <si>
    <t>《車パーツづくり》
・組付け…エンジンパーツをキカイへのセット(一部手組み)
・加工…キカイにセット/取り出し
・検査…目視や器具でチェック
・部品供給…部品を台車に載せて供給/または製品を集荷してくる作業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</si>
  <si>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安城市</t>
  </si>
  <si>
    <t>(08:30～17:20/実働7H45M)、(21:00～29:50/実働7H45M)</t>
  </si>
  <si>
    <t>米津</t>
  </si>
  <si>
    <t>エンジンバルブの加工/日払いOK
こちらのお仕事は【株式会社綜合キャリアオプション】より派遣にてご就業いただきます</t>
  </si>
  <si>
    <t>BN23120000060</t>
  </si>
  <si>
    <t>デンソーエアシステムズ</t>
  </si>
  <si>
    <t>カーエアコン用のパイプの検査や部品の供給、集出荷作業をお願いします。重量物ほぼナシ☆未経験スタートの方、大カンゲイ！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</si>
  <si>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(08:30～17:35/実働8H)、(20:00～29:05/実働8H)、(08:30～17:35/実働8H)、(20:00～29:05/実働8H)</t>
  </si>
  <si>
    <t>桜井(愛知)</t>
  </si>
  <si>
    <t>エアコン用パイプの部品供給作業/日払いOK
こちらのお仕事は【株式会社綜合キャリアオプション】より派遣にてご就業いただきます</t>
  </si>
  <si>
    <t>BN23120000074</t>
  </si>
  <si>
    <t>トヨタ車体精工</t>
  </si>
  <si>
    <t>《未経験OK》
自動車製造に関わるプレス・溶接・塗装・組立・成形・検査・運搬・供給・順建て等の諸作業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</si>
  <si>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(06:25～15:05/実働7H35M)、(17:00～25:40/実働7H35M)、(08:30～17:30/実働8H)</t>
  </si>
  <si>
    <t>吉浜(愛知)</t>
  </si>
  <si>
    <t>くるま部品の組立・チェック/日払いOK
こちらのお仕事は【株式会社綜合キャリアオプション】より派遣にてご就業いただきます</t>
  </si>
  <si>
    <t>BN23120000075</t>
  </si>
  <si>
    <t>豊田自動織機</t>
  </si>
  <si>
    <t>＼カンタン！軽い！未経験カンゲイ！/
・電動ドライバーなどを使って組立
・キカイに部品をセットしてボタンを押す(あとはキカイにお任せ)
・完成品の部品が問題なく取り付けられているかのチェック 
・台車に乗せて製品運び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</si>
  <si>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(08:00～16:50/実働7H50M)、(08:00～16:50/実働7H50M)、(21:00～29:50/実働7H50M)</t>
  </si>
  <si>
    <t>刈谷</t>
  </si>
  <si>
    <t>車パーツを電動ドライバーで組付け・キカイにセットして組立
こちらのお仕事は【株式会社綜合キャリアオプション】より派遣にてご就業いただきます</t>
  </si>
  <si>
    <t>BN23120000079</t>
  </si>
  <si>
    <t>【通勤者手当あり】(部署名)  自動車カーエアコン用コンプレッサの製造にかかわる各種作業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</si>
  <si>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カーエアコン用コンプレッサ部品の取り付け/日払いOK
こちらのお仕事は【株式会社綜合キャリアオプション】より派遣にてご就業いただきます</t>
  </si>
  <si>
    <t>BN23120000080</t>
  </si>
  <si>
    <t>《フォークリフトや荷物運搬車づくり》
●組立…インパクト(振動工具)を使って部品を順番通りに組みつけ
　※重い物はほぼナシ
●物流…運搬車で部品の供給と空箱の回収
未経験の方も大カンゲイです♪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</si>
  <si>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(08:00～16:50/実働7H50M)、(08:00～16:50/実働7H50M)、(21:00～29:50/実働7H50M)、(11:00～16:50/実働4H50M)</t>
  </si>
  <si>
    <t>工具で部品の組みつけ・部品運び/日払いOK
こちらのお仕事は【株式会社綜合キャリアオプション】より派遣にてご就業いただきます</t>
  </si>
  <si>
    <t>BN23120000130</t>
  </si>
  <si>
    <t>自動車カーエアコン用コンプレッサの組立作業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</si>
  <si>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部品の加工/部品の供給/日払いOK
こちらのお仕事は【株式会社綜合キャリアオプション】より派遣にてご就業いただきます</t>
  </si>
  <si>
    <t>BN24010035483</t>
  </si>
  <si>
    <t>CKD</t>
  </si>
  <si>
    <t>手のひらサイズぐらいの小さな部品の内径や外観を、拡大鏡や顕微鏡を使ってチェックするお仕事。他にも専用の工具でデコボコ取りや、ヤスリをかける作業もお任せします。製品の重さは5キロ未満なので負担も少な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</si>
  <si>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四日市市</t>
  </si>
  <si>
    <t>(08:30～17:15/実働8H)</t>
  </si>
  <si>
    <t>ちっちゃなパーツのチェック&amp;デコボコ取り/日払いOK
こちらのお仕事は【株式会社綜合キャリアオプション】より派遣にてご就業いただきます</t>
  </si>
  <si>
    <t>BN24010035583</t>
  </si>
  <si>
    <t>原材料の運搬や機械に材料を投入する作業、商品の検品や包装に、出荷の箱詰めなどをお任せします。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</si>
  <si>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(08:00～16:45/実働7H45M)、(13:00～21:45/実働7H45M)、(22:00～29:45/実働6H45M)</t>
  </si>
  <si>
    <t>クリーンルーム内/マシンに包装資材のセット/日払いOK
こちらのお仕事は【株式会社綜合キャリアオプション】より派遣にてご就業いただきます</t>
  </si>
  <si>
    <t>BN24010036132</t>
  </si>
  <si>
    <t>TLロジサービス</t>
  </si>
  <si>
    <t>ハンディバーコードリーダーに指示があった品番を、棚から取り出し梱包します。台車やハンドリフト等でクリーンルームまで運搬する作業もあります！パソコンで入力作業もありますが覚えてしまえばカンタン♪さらに、チームでのオシゴト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</si>
  <si>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(07:00～17:50/実働9H5M)、(19:00～29:50/実働9H5M)</t>
  </si>
  <si>
    <t>製品のピッキング&amp;出荷準備/日払いOK
こちらのお仕事は【株式会社綜合キャリアオプション】より派遣にてご就業いただきます</t>
  </si>
  <si>
    <t>BN24010036478</t>
  </si>
  <si>
    <t>デンソートリム</t>
  </si>
  <si>
    <t>【未経験OK】パーツを機械にセットしボタン操作⇒処理したものを取り出す⇒また別の製品をセット。テープ貼りなどもあり。カンタン作業でスグに活躍できます！丁寧に教えてもらえるので安心です♪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</si>
  <si>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三重郡菰野町</t>
  </si>
  <si>
    <t>(08:40～17:15/実働7H50M)、(17:10～25:45/実働7H50M)、(18:55～27:30/実働7H50M)、(19:55～28:30/実働7H50M)</t>
  </si>
  <si>
    <t>タトゥーNG
外国籍外国人でも学校教育を日本で受けていれば可。日本語レベルによって要相談。</t>
  </si>
  <si>
    <t>パーツの取り出し&amp;セット/日払いOK
こちらのお仕事は【株式会社綜合キャリアオプション】より派遣にてご就業いただきます</t>
  </si>
  <si>
    <t>BN24010036672</t>
  </si>
  <si>
    <t>サンエイ工業</t>
  </si>
  <si>
    <t>メーカーから回収した製品をメンテナンスを行ないます。部品のクリーニングして仕上げのチェックを行ないます。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</si>
  <si>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いなべ市</t>
  </si>
  <si>
    <t>(08:30～17:00/実働7H30M)</t>
  </si>
  <si>
    <t>大安</t>
  </si>
  <si>
    <t>プチパーツの汚れ落とし/日払いOK
こちらのお仕事は【株式会社綜合キャリアオプション】より派遣にてご就業いただきます</t>
  </si>
  <si>
    <t>BN24010036718</t>
  </si>
  <si>
    <t>【未経験OK】カラフルなコードにテープをくるくる巻きつけるオシゴトです。重量物は基本なし☆働きやすい環境です♪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</si>
  <si>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四日市</t>
  </si>
  <si>
    <t>【重いモノ基本なし】クルクルっとテープまき♪/日払いOK
こちらのお仕事は【株式会社綜合キャリアオプション】より派遣にてご就業いただきます</t>
  </si>
  <si>
    <t>BN24010036727</t>
  </si>
  <si>
    <t>人気の日勤！束状のケーブルの簡単な組み付け、テープ巻、ピッキング作業をおまかせします♪未経験の方でもスグ活躍出来ます！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</si>
  <si>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《*+重いモノほぼナシ+*》コード差し込み！/日払いOK
こちらのお仕事は【株式会社綜合キャリアオプション】より派遣にてご就業いただきます</t>
  </si>
  <si>
    <t>BN24010036767</t>
  </si>
  <si>
    <t>【未経験OK】
回収した電子部品(リサイクル部品、予備部品)の洗浄&amp;メンテナンスをお願いします。プチ部品や細かいチップ製品などを薬液を使ってキレイにします！仕上げのチェック作業や製品の梱包もあり！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</si>
  <si>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外国籍外国人は漢字やひらがなの読み書き必須</t>
  </si>
  <si>
    <t>リサイクル部品のメンテナンス/日払いOK
こちらのお仕事は【株式会社綜合キャリアオプション】より派遣にてご就業いただきます</t>
  </si>
  <si>
    <t>BN24010036850</t>
  </si>
  <si>
    <t>製造部品等の受払い業務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</si>
  <si>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近鉄富田</t>
  </si>
  <si>
    <t>製造された部品の梱包作業/日払いOK
こちらのお仕事は【株式会社綜合キャリアオプション】より派遣にてご就業いただきます</t>
  </si>
  <si>
    <t>BN24010036872</t>
  </si>
  <si>
    <t>センサーになる部品を機械にセッティングし取り出して別の部品をセット！他にも梱包の工程でテープ貼りの作業などもおまかせ！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</si>
  <si>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(08:40～17:15/実働7H50M)、(17:10～25:45/実働7H50M)、(18:55～27:30/実働7H50M)、(19:55～28:30/実働7H50M)、(08:40～19:10/実働9H10M)、(19:10～29:40/実働9H10M)、(22:10～32:40/実働9H10M)</t>
  </si>
  <si>
    <t>センサーパーツのセット/日払いOK
こちらのお仕事は【株式会社綜合キャリアオプション】より派遣にてご就業いただきます</t>
  </si>
  <si>
    <t>BN24010036887</t>
  </si>
  <si>
    <t>【重いモノ基本なし&amp;未経験OK】
・センサー部品の機械セット
・機械が処理したものを取り出し
・別のディスク状部品をセット(交換)
・製品の梱包(テープ貼りあり
・部品の出し入れ(セッテング)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</si>
  <si>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外国籍日本人同等の日本語力があれば相談可能</t>
  </si>
  <si>
    <t>センサー部品の機械セット/日払いOK
こちらのお仕事は【株式会社綜合キャリアオプション】より派遣にてご就業いただきます</t>
  </si>
  <si>
    <t>BN24010036900</t>
  </si>
  <si>
    <t>(17:10～25:45/実働7H50M)、(18:55～27:30/実働7H50M)、(19:55～28:30/実働7H50M)、(08:40～19:10/実働9H10M)、(19:10～29:40/実働9H10M)、(22:10～32:40/実働9H10M)</t>
  </si>
  <si>
    <t>電子部品の組付け・チェック/日払いOK
こちらのお仕事は【株式会社綜合キャリアオプション】より派遣にてご就業いただきます</t>
  </si>
  <si>
    <t>BN24010037036</t>
  </si>
  <si>
    <t>若手からシニア層と幅広く活躍中！束状のケーブルの目視検査業務♪未経験の方でもスグ出来ます(*^-^*)b空調完備で働きやすい♪土日休みでプライベートも充実☆彡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</si>
  <si>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(08:30～17:15/実働7H45M)、(16:15～25:00/実働7H45M)</t>
  </si>
  <si>
    <t>束状ケーブルの目視検査/日払いOK
こちらのお仕事は【株式会社綜合キャリアオプション】より派遣にてご就業いただきます</t>
  </si>
  <si>
    <t>BN24010037049</t>
  </si>
  <si>
    <t>TOYOTIRE</t>
  </si>
  <si>
    <t>樹脂製の部品の加工機械の操作や組み立て、見た目のチェックなどを担当していただきます。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</si>
  <si>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員弁郡東員町</t>
  </si>
  <si>
    <t>(08:30～17:30/実働8H)、(20:30～29:15/実働7H45M)</t>
  </si>
  <si>
    <t>山城</t>
  </si>
  <si>
    <t>クルマの足回りパーツの組立・見た目チェック/日払いOK
こちらのお仕事は【株式会社綜合キャリアオプション】より派遣にてご就業いただきます</t>
  </si>
  <si>
    <t>BN24010037055</t>
  </si>
  <si>
    <t>「稼げる交替勤務 寮費無料」大手メーカーでの加工、検査、運搬のオシゴト。自動車のタイヤ、足回り部品を製造している企業です。ゴム製、樹脂製部品の加工機械操作、組立、外観検査。加工後の製品の組立。加工後の製品を検査、測定をお願いします。未経験でも慣れるまでは丁寧に教えてくれます！人気の案件ですので早い者勝ち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</si>
  <si>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部品を機械にセット/見た目チェック/日払いOK
こちらのお仕事は【株式会社綜合キャリアオプション】より派遣にてご就業いただきます</t>
  </si>
  <si>
    <t>BN24010037064</t>
  </si>
  <si>
    <t>海部郡飛島村</t>
  </si>
  <si>
    <t>(06:30～15:15/実働7H45M)、(16:15～25:00/実働7H45M)</t>
  </si>
  <si>
    <t>空調完備/束状ケーブルのチェック/日払いOK
こちらのお仕事は【株式会社綜合キャリアオプション】より派遣にてご就業いただきます</t>
  </si>
  <si>
    <t>BN24010037065</t>
  </si>
  <si>
    <t>ホンダオートボディー</t>
  </si>
  <si>
    <t>◎塗料を塗り終えたボデーなどの表面にデコボコがないか確認&amp;修正
◎マニュアルや先輩の指示に従って部品の取り付け
◎プレス機に鉄板をセットしボタンを押す作業。運搬作業もあり
※作業は配属部署による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</si>
  <si>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(07:00～16:05/実働8H)、(08:00～17:05/実働8H)</t>
  </si>
  <si>
    <t>パーツの継ぎ目に防水材の塗装/日払いOK
こちらのお仕事は【株式会社綜合キャリアオプション】より派遣にてご就業いただきます</t>
  </si>
  <si>
    <t>BN24020036919</t>
  </si>
  <si>
    <t>≪クッション製品の製造≫
◎工具を使って製品の加工
◎運搬&amp;仕分け作業
◎粉の吹きかけ作業
◎完成品の見た目チェック
◎ビニールテープはり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</si>
  <si>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伊勢市</t>
  </si>
  <si>
    <t>(07:20～16:30/実働8H)、(07:20～16:30/実働8H)、(07:20～16:30/実働8H)、(22:35～31:30/実働7H45M)</t>
  </si>
  <si>
    <t>クッション製品の表面みがき&amp;チェック/日払いOK
こちらのお仕事は【株式会社綜合キャリアオプション】より派遣にてご就業いただきます</t>
  </si>
  <si>
    <t>BN24020037033</t>
  </si>
  <si>
    <t>《車用コネクタ部品づくり》
ラインでのチェック作業、部品の組立、キカイに原料の投入などをお願いします。仕事内容は部署ごとに異なります。重いものは基本扱いません☆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</si>
  <si>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津市</t>
  </si>
  <si>
    <t>(08:30～18:30/実働8H45M)、(20:30～30:30/実働8H45M)、(08:30～17:15/実働7H45M)、(20:30～29:15/実働7H45M)</t>
  </si>
  <si>
    <t>桃園</t>
  </si>
  <si>
    <t>プラスチック部品をキカイにセット・表面チェック/日払いOK
こちらのお仕事は【株式会社綜合キャリアオプション】より派遣にてご就業いただきます</t>
  </si>
  <si>
    <t>BN24020037040</t>
  </si>
  <si>
    <t>おやつカンパニー</t>
  </si>
  <si>
    <t>大人気のおかし製造！でんぷん粉や練り物などの材料を機械へ投入し、機械で混ぜたり、他にもおかしの計量や分別業務をおまかせ♪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</si>
  <si>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(04:30～13:30/実働8H)</t>
  </si>
  <si>
    <t>久居</t>
  </si>
  <si>
    <t>タトゥーNG
外国籍外国籍：日本の学校卒業レベルの日本語力</t>
  </si>
  <si>
    <t>おかしの計量や分別/材料の混ぜ合わせ/日払いOK
こちらのお仕事は【株式会社綜合キャリアオプション】より派遣にてご就業いただきます</t>
  </si>
  <si>
    <t>BN24020037049</t>
  </si>
  <si>
    <t>《自動車用プラスチック部品》
・1kg～3kgほどのパーツの機械セット
・表面のチェック
・成形マシンで成形作業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</si>
  <si>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(08:30～17:15/実働7H45M)、(20:30～29:15/実働7H45M)</t>
  </si>
  <si>
    <t>パーツの機械セット&amp;表面のチェック/日払いOK
こちらのお仕事は【株式会社綜合キャリアオプション】より派遣にてご就業いただきます</t>
  </si>
  <si>
    <t>BN24020037109</t>
  </si>
  <si>
    <t>ニプロファーマ</t>
  </si>
  <si>
    <t>《点滴剤や注射剤の薬剤や容器の製造》
キカイ操作:機械に材料をセットしてボタン操作
検査:加工品の目視チェック
補充:各工程の材料補充
梱包:完成品の梱包
※部署により様々なお仕事あり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</si>
  <si>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(08:30～17:30/実働8H)、(13:00～22:00/実働8H)、(05:00～13:30/実働7H30M)、(13:00～21:30/実働7H30M)、(08:00～20:00/実働11H)、(17:00～25:30/実働7H30M)、(07:00～19:00/実働11H)、(17:00～29:00/実働11H)</t>
  </si>
  <si>
    <t>伊勢八太</t>
  </si>
  <si>
    <t>医療パーツの加工補助@ニプロファーマ(株)/日払いOK
こちらのお仕事は【株式会社綜合キャリアオプション】より派遣にてご就業いただきます</t>
  </si>
  <si>
    <t>BN24020037114</t>
  </si>
  <si>
    <t>工場内の清掃業務、自分のペースでオシゴトできますよ！！！1日3時間～時短んでも働けて家庭も仕事も両立できます！！女性スタッフさん活躍中～♪&lt;BR&gt;&lt;BR&gt;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</si>
  <si>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(13:00～17:00/実働4H)</t>
  </si>
  <si>
    <t>井関</t>
  </si>
  <si>
    <t>生産管理/日払いOK
こちらのお仕事は【株式会社綜合キャリアオプション】より派遣にてご就業いただきます</t>
  </si>
  <si>
    <t>BN24040000453</t>
  </si>
  <si>
    <t>東洋エアゾール工業</t>
  </si>
  <si>
    <t>日用品の材料を調合したり、完成品にキズや汚れなどを目で最終チェックする作業。シンプル作業なので未経験の方もOK★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</si>
  <si>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伊賀市</t>
  </si>
  <si>
    <t>(08:30～17:00/実働7H45M)、(20:30～29:00/実働7H30M)</t>
  </si>
  <si>
    <t>市部</t>
  </si>
  <si>
    <t>商品のチェック&amp;梱包/日払いOK
こちらのお仕事は【株式会社綜合キャリアオプション】より派遣にてご就業いただきます</t>
  </si>
  <si>
    <t>BN24040035383</t>
  </si>
  <si>
    <t>よくドラッグストアなどで見るスプレー商品の材料調合などのお仕事です！フォロー体制バッチリ！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</si>
  <si>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t>
  </si>
  <si>
    <t>材料の混ぜ合わせ/日払いOK
こちらのお仕事は【株式会社綜合キャリアオプション】より派遣にてご就業いただきます</t>
  </si>
  <si>
    <t>BN24040036046</t>
  </si>
  <si>
    <t>塗装前の加工サポート～塗装後の検査までの一連の流れをお任せ！機械へのセットや操作などさまざまなお仕事をお任せします！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</si>
  <si>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(08:30～17:20/実働7H50M)、(23:30～32:20/実働7H50M)</t>
  </si>
  <si>
    <t>茅町</t>
  </si>
  <si>
    <t>機械セット&amp;クリーニング/日払いOK
こちらのお仕事は【株式会社綜合キャリアオプション】より派遣にてご就業いただきます</t>
  </si>
  <si>
    <t>BN24040036111</t>
  </si>
  <si>
    <t>水周りの製品を扱っている大手工場でフォークリフトのオシゴト。フォークリフトには8割くらい乗って製品の移動をして頂きます。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</si>
  <si>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BN24040036254</t>
  </si>
  <si>
    <t>木製のインテリア用品づくりのお仕事です！図面を見ながらタッカーでとめたり、部品を取り付ける作業などをおまかせします！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</si>
  <si>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名張市</t>
  </si>
  <si>
    <t>(19:30～28:20/実働7H50M)、(20:30～29:20/実働7H50M)</t>
  </si>
  <si>
    <t>インテリア製品のくみたて/日払いOK
こちらのお仕事は【株式会社綜合キャリアオプション】より派遣にてご就業いただきます</t>
  </si>
  <si>
    <t>BN24040036274</t>
  </si>
  <si>
    <t>アーケムフォーミングジャパン</t>
  </si>
  <si>
    <t>《ウレタン製品の加工》
自動車用ウレタンシートがラインで流れてくるので不要な部分を取り除いたり、目視検査や手直しをおまかせします！スポンジ素材なので重いモノは基本ナシ！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</si>
  <si>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(08:00～16:40/実働7H40M)、(16:00～24:40/実働7H40M)、(24:00～32:40/実働7H40M)</t>
  </si>
  <si>
    <t>ウレタンシートのバリ取り/日払いOK
こちらのお仕事は【株式会社綜合キャリアオプション】より派遣にてご就業いただきます</t>
  </si>
  <si>
    <t>BN24040036299</t>
  </si>
  <si>
    <t>アルミ製品やリビング製品の検査、運搬、データ入力など。長さを測ったりチェック項目をPCに入力していただきます。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</si>
  <si>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製品の検査・データ入力/日払いOK
こちらのお仕事は【株式会社綜合キャリアオプション】より派遣にてご就業いただきます</t>
  </si>
  <si>
    <t>BN24040036302</t>
  </si>
  <si>
    <t>スーパーやコンビニでおなじみアノ商品のパッケージづくりのサポート！レトルト商品や飲料水のラベル・パッケージ製造の段取り作業をおまかせ♪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</si>
  <si>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ラベル製造の簡単オペレーター/日払いOK
こちらのお仕事は【株式会社綜合キャリアオプション】より派遣にてご就業いただきます</t>
  </si>
  <si>
    <t>BN24040036374</t>
  </si>
  <si>
    <t>エコ製品の梱包や鉛の板を機械にセットしボタン操作をお願いします。プラスチックの外枠にはめ込む作業や鉛の粉末を鋳造し、製品にするまでなど部署によって様々なお仕事があります。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</si>
  <si>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(08:30～17:00/実働7H45M)、(19:15～27:45/実働7H45M)</t>
  </si>
  <si>
    <t>エコ製品の梱包/日払いOK
こちらのお仕事は【株式会社綜合キャリアオプション】より派遣にてご就業いただきます</t>
  </si>
  <si>
    <t>BN24040036413</t>
  </si>
  <si>
    <t>大手企業でフォークリフトのお仕事です！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</si>
  <si>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フォークリフト操作/日払いOK
こちらのお仕事は【株式会社綜合キャリアオプション】より派遣にてご就業いただきます</t>
  </si>
  <si>
    <t>BN24040036498</t>
  </si>
  <si>
    <t>リラックスアイテムつくり。土日祝休みでプライベートも充実☆彡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</si>
  <si>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リラックスアイテムづくり　※土日祝休み♪/日払いOK
こちらのお仕事は【株式会社綜合キャリアオプション】より派遣にてご就業いただきます</t>
  </si>
  <si>
    <t>BN24040036551</t>
  </si>
  <si>
    <t>《ウレタン製品の品質チェック》
製品を目視でチェックして頂くオシゴトです。スポンジ素材なので重いモノは基本ナシ☆フォロー体制バッチリなので未経験の方も安心してスタートできます♪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</si>
  <si>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ウレタン製品の見た目チェック/日払いOK
こちらのお仕事は【株式会社綜合キャリアオプション】より派遣にてご就業いただきます</t>
  </si>
  <si>
    <t>BN24040036566</t>
  </si>
  <si>
    <t>【段取り】
レトルト商品や飲料水のラベル・パッケージ製造の段取り作業
【検査】
巻かれたフィルムを機械にセットして、検品する作業。機械の操作を覚えればカンタン！重たいものは基本ナシ！機械にセットしたフィルムが回転して一枚のシートが流れていく中で不良があれば切り取り、切断されたものを貼り付ける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</si>
  <si>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巻かれたフィルムを機械にセット&amp;検品/日払いOK
こちらのお仕事は【株式会社綜合キャリアオプション】より派遣にてご就業いただきます</t>
  </si>
  <si>
    <t>BN24040036567</t>
  </si>
  <si>
    <t>【バッテリー・産業用蓄電池の製造】
・鉛の型とり
・機械にセット&amp;ボタン押し
・塗装
・袋詰め作業
・エアーで洗浄作業
※部署による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</si>
  <si>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エコ製品づくり/梱包・セット/日払いOK
こちらのお仕事は【株式会社綜合キャリアオプション】より派遣にてご就業いただきます</t>
  </si>
  <si>
    <t>BN24040036606</t>
  </si>
  <si>
    <t>フォークリフト用バッテリーへの充電(数十個並んでるので電極を付けて回る)作業をお願いします！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</si>
  <si>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エコアイテムの充電作業/日払いOK
こちらのお仕事は【株式会社綜合キャリアオプション】より派遣にてご就業いただきます</t>
  </si>
  <si>
    <t>BN24040036607</t>
  </si>
  <si>
    <t>フォークリフト用バッテリーの機械オペレーターで1kgの部品を常に片手ずつに持ちながら機械にセット、エアブローや、機械ラインに1kgの部品をセット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</si>
  <si>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BN25010035213</t>
  </si>
  <si>
    <t>《建設機械のエンジン組立》
ラインで金属部品が流れてくる
↓
決まった部品を電動ドライバーで組付ける
↓
ラインに戻して次の人に流す
大きさは両手サイズ！手順を覚えてしまえばカンタン！組立の他にも様々な部署あり！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</si>
  <si>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甲賀市</t>
  </si>
  <si>
    <t>(06:00～14:45/実働7H45M)、(15:30～24:15/実働7H45M)</t>
  </si>
  <si>
    <t>建設キカイの組立て&amp;色付け＊手当合計最大60万/日払いOK
こちらのお仕事は【株式会社綜合キャリアオプション】より派遣にてご就業いただきます</t>
  </si>
  <si>
    <t>BN25010035641</t>
  </si>
  <si>
    <t>日清化成</t>
  </si>
  <si>
    <t>【プラスチック発砲製品の検査・運搬】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</si>
  <si>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栗東市</t>
  </si>
  <si>
    <t>(22:50～31:10/実働7H35M)</t>
  </si>
  <si>
    <t>栗東</t>
  </si>
  <si>
    <t>プラ製容器の運び出し/日払いOK
こちらのお仕事は【株式会社綜合キャリアオプション】より派遣にてご就業いただきます</t>
  </si>
  <si>
    <t>BN25010036076</t>
  </si>
  <si>
    <t>大手建機メーカーにてショベルカーづくり！部品の組立、塗装、仕上げなどたくさんオシゴトあり！受入れ体制もばっちり！
部署によってはフォークリフトの経験活かせる！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</si>
  <si>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枚方市</t>
  </si>
  <si>
    <t>(08:00～16:30/実働7H30M)、(08:00～16:30/実働7H30M)、(08:00～16:30/実働7H30M)、(20:00～28:30/実働7H30M)、(08:00～16:30/実働7H30M)、(20:00～28:30/実働7H30M)</t>
  </si>
  <si>
    <t>農機具の部品付け〔世界シェアNo.1〕/日払いOK
こちらのお仕事は【株式会社綜合キャリアオプション】より派遣にてご就業いただきます</t>
  </si>
  <si>
    <t>BN25010036495</t>
  </si>
  <si>
    <t>ラインで流れてくる建設機械のエンジンや部品を組み立てていくお仕事。図面を見ながら2人1組で行います。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</si>
  <si>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建設機械のエンジンや部品の組立＊手当合計最大60万/日払いOK
こちらのお仕事は【株式会社綜合キャリアオプション】より派遣にてご就業いただきます</t>
  </si>
  <si>
    <t>BN25010036585</t>
  </si>
  <si>
    <t>ニプロ</t>
  </si>
  <si>
    <t>【メディカル製品のマシン操作】
機械が練った医療器具をトレーに入れたり並べたりするお仕事をお任せ！機械にセットしてボタンをポッチと押すマシン操作もあり！
※難しい作業は基本なし
※クリーンルーム内のため快適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</si>
  <si>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草津市</t>
  </si>
  <si>
    <t>(06:05～14:20/実働7H30M)、(14:10～22:25/実働7H30M)、(22:15～30:15/実働7H15M)</t>
  </si>
  <si>
    <t>草津(滋賀)</t>
  </si>
  <si>
    <t>医療向けミニパーツ製造の機械オペレーター/日払いOK
こちらのお仕事は【株式会社綜合キャリアオプション】より派遣にてご就業いただきます</t>
  </si>
  <si>
    <t>BN25010036608</t>
  </si>
  <si>
    <t>イシダエム・エス・テー</t>
  </si>
  <si>
    <t>機械部品のかんたん組立・チェック製品の大きさはさまざまですが、電動ドライバー などを使用して、部品取り付け、配線、ネジ締め の組立作業になります。 ラインではないため自分のペースで組立できます♪残業少な目！！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</si>
  <si>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守山市</t>
  </si>
  <si>
    <t>(09:00～17:45/実働7H45M)</t>
  </si>
  <si>
    <t>守山(滋賀)</t>
  </si>
  <si>
    <t>フォロー体制◎マシン部品の簡単組立♪/日払いOK
こちらのお仕事は【株式会社綜合キャリアオプション】より派遣にてご就業いただきます</t>
  </si>
  <si>
    <t>BN25010036864</t>
  </si>
  <si>
    <t>《建設機械のエンジン組立》
ラインで金属部品が流れてくる
↓
決まった部品を電動ドライバーで組付ける
↓
ラインに戻して次の人に流す
大きさは両手サイズ！手順を覚えてしまえばカンタン！組立の他にも様々な部署あり！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</si>
  <si>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指示書通りにエンジンの組立＊手当合計最大60万/日払いOK
こちらのお仕事は【株式会社綜合キャリアオプション】より派遣にてご就業いただきます</t>
  </si>
  <si>
    <t>BN25020035166</t>
  </si>
  <si>
    <t>ロッテ</t>
  </si>
  <si>
    <t>昔から数えきれないほどお世話になっている人気のお菓子やアイスづくり！
・アイスやお菓子の原材料を機械に投入
・できたお菓子の形などのチェック
・出荷前の箱詰め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</si>
  <si>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近江八幡市</t>
  </si>
  <si>
    <t>(07:55～20:00/実働10H45M)、(19:55～32:00/実働10H45M)、(07:00～15:45/実働7H30M)、(12:55～21:40/実働7H30M)、(21:35～31:05/実働8H15M)</t>
  </si>
  <si>
    <t>安土</t>
  </si>
  <si>
    <t>人気デザートづくり/材料投入・箱詰めなど/日払いOK
こちらのお仕事は【株式会社綜合キャリアオプション】より派遣にてご就業いただきます</t>
  </si>
  <si>
    <t>BN25020035244</t>
  </si>
  <si>
    <t>ヤンマーパワーテクノロジー</t>
  </si>
  <si>
    <t>【製造経験活かしてオシゴト】
～トラクター等の農業用キカイのエンジンづくり～
ラインで流れてくるエンジン部品を、電動ドライバーなどを利用し、組付けていくオシゴトをお任せします。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</si>
  <si>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長浜市</t>
  </si>
  <si>
    <t>(08:00～16:30/実働7H45M)、(16:20～24:30/実働7H25M)</t>
  </si>
  <si>
    <t>◆組立経験が2年以上の方</t>
  </si>
  <si>
    <t>農業機械で使用されるエンジンの製造＊手当合計最大70万
こちらのお仕事は【株式会社綜合キャリアオプション】より派遣にてご就業いただきます</t>
  </si>
  <si>
    <t>BN25020035560</t>
  </si>
  <si>
    <t>ファインシンター</t>
  </si>
  <si>
    <t>≪部品運び×高時給≫台車を使って完成品を運ぶお仕事●交替で稼ぎたい方にピッタリ♪●未経験大歓迎！●20～50代の幅広い年代の方活躍中！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</si>
  <si>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(07:00～15:45/実働8H)、(15:45～24:30/実働8H)</t>
  </si>
  <si>
    <t>台車でくるま部品はこび・出荷/日払いOK
こちらのお仕事は【株式会社綜合キャリアオプション】より派遣にてご就業いただきます</t>
  </si>
  <si>
    <t>BN26010000135</t>
  </si>
  <si>
    <t>農機具の部品組み付け作業や、塗装や溶接、荷物のリフト運びなど様々。丁寧に教えていただけるので安心♪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</si>
  <si>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◆製造業経験をお持ちの方</t>
  </si>
  <si>
    <t>有名企業で部品の取り付け/日払いOK
こちらのお仕事は【株式会社綜合キャリアオプション】より派遣にてご就業いただきます</t>
  </si>
  <si>
    <t>BN26010000175</t>
  </si>
  <si>
    <t>ダイハツ工業</t>
  </si>
  <si>
    <t>【未経験OK】
《組立》車内パーツやバンパーなどの組付け
《塗装》車体の塗装、水漏れ防止、部分塗装(上塗り、中塗り、下塗り)
《検査》完成品の見た目チェック
※適正を見て、配属先が決定します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</si>
  <si>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乙訓郡大山崎町</t>
  </si>
  <si>
    <t>(08:15～17:10/実働7H45M)、(08:15～17:10/実働7H45M)、(20:30～29:35/実働7H45M)</t>
  </si>
  <si>
    <t>西山天王山</t>
  </si>
  <si>
    <t>自動車の製造・組立・塗装＊手当合計最大40万/日払いOK
こちらのお仕事は【株式会社綜合キャリアオプション】より派遣にてご就業いただきます</t>
  </si>
  <si>
    <t>BN26010000221</t>
  </si>
  <si>
    <t>日本精線</t>
  </si>
  <si>
    <t>極細線やフィルターを作っている工場の機械を触り、部品の洗浄するオシゴト！！●男性スタッフ活躍中♪●未経験者大歓迎！！カンタンです！●丁寧な指導で経験がない方でも丁寧にフォローしますので安心して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</si>
  <si>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(08:00～16:45/実働7H45M)、(22:00～30:30/実働7H30M)</t>
  </si>
  <si>
    <t>星ケ丘(大阪)</t>
  </si>
  <si>
    <t>小さい鉄フィルターを機械にセットしてボタン押し&amp;洗浄/日払いOK
こちらのお仕事は【株式会社綜合キャリアオプション】より派遣にてご就業いただきます</t>
  </si>
  <si>
    <t>BN28010035704</t>
  </si>
  <si>
    <t>タキロンテック</t>
  </si>
  <si>
    <t>プラスチック部品の製造工マシン操作など。他にも部品のバリ取り、組付けなどもあります。丁寧に教えてもらえます。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</si>
  <si>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たつの市</t>
  </si>
  <si>
    <t>(08:00～16:25/実働7H25M)、(16:00～24:10/実働7H10M)、(24:00～32:10/実働7H10M)</t>
  </si>
  <si>
    <t>＼プラスチック製品づくり/材料の投入・計量・おそうじ/日払いOK
こちらのお仕事は【株式会社綜合キャリアオプション】より派遣にてご就業いただきます</t>
  </si>
  <si>
    <t>BN28010036062</t>
  </si>
  <si>
    <t>キャタピラージャパン合同会社</t>
  </si>
  <si>
    <t>大型重機を製造している会社でショベルカーなどの組立作業などをおまかせします！資格取得チャンスありのお仕事！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</si>
  <si>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明石市</t>
  </si>
  <si>
    <t>◆経験者カンゲイ！</t>
  </si>
  <si>
    <t>魚住</t>
  </si>
  <si>
    <t>タトゥーNG
外国籍NG
車NG・バイク/自転車（駐輪場空きあればOK）</t>
  </si>
  <si>
    <t>玉かけ・クレーン/ショベルカーづくり/日払いOK
こちらのお仕事は【株式会社綜合キャリアオプション】より派遣にてご就業いただきます</t>
  </si>
  <si>
    <t>BN28010036063</t>
  </si>
  <si>
    <t>六甲バター</t>
  </si>
  <si>
    <t>お馴染み食品のチェック・包装・梱包・釜へ原料の投入などをお願いします。フォロー体制バッチリで未経験の方も安心スタート☆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</si>
  <si>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(08:10～17:10/実働8H)、(08:40～17:10/実働7H30M)</t>
  </si>
  <si>
    <t>木津(兵庫)</t>
  </si>
  <si>
    <t>おなじみ食品の包装/日払いOK
こちらのお仕事は【株式会社綜合キャリアオプション】より派遣にてご就業いただきます</t>
  </si>
  <si>
    <t>BN28010036212</t>
  </si>
  <si>
    <t>未経験大歓迎！作業は工具(ドライバー)などを使用し、製品に対して決められた手順で必要な部品を組付する作業です。船や工場で使われる油圧バルブ等精密機器の製造してます。サイズは段ボール箱の大きさから人の大きさまで種類は様々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</si>
  <si>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産業用ロボットの組立て/日払いOK
こちらのお仕事は【株式会社綜合キャリアオプション】より派遣にてご就業いただきます</t>
  </si>
  <si>
    <t>BN28010036380</t>
  </si>
  <si>
    <t>船舶の配電盤の組立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</si>
  <si>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姫路市</t>
  </si>
  <si>
    <t>配電盤の組付け/日払いOK
こちらのお仕事は【株式会社綜合キャリアオプション】より派遣にてご就業いただきます</t>
  </si>
  <si>
    <t>BN28050000130</t>
  </si>
  <si>
    <t>ASブレーキシステムズ</t>
  </si>
  <si>
    <t>《シンプル&amp;カンタン作業♪》
～くるまのブレーキ部品の製造～
・機械にパーツセット
・完成品の取り出し
・キズのチェック
・入出荷のパーツを台車のせ&amp;運搬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</si>
  <si>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伊丹市</t>
  </si>
  <si>
    <t>(08:30～17:20/実働7H50M)、(08:30～17:20/実働7H50M)、(20:30～29:20/実働7H50M)、(08:30～19:00/実働9H20M)、(20:30～31:00/実働9H20M)</t>
  </si>
  <si>
    <t>伊丹(阪急)</t>
  </si>
  <si>
    <t>くるま用のブレーキ部品のチェック/日払いOK
こちらのお仕事は【株式会社綜合キャリアオプション】より派遣にてご就業いただきます</t>
  </si>
  <si>
    <t>BN33010035547</t>
  </si>
  <si>
    <t>メタコート工業</t>
  </si>
  <si>
    <t>自動車用ガスケットの製造オペレーターです。材料準備、マシンの操作やマシンの点検作業など行います。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</si>
  <si>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岡山市北区</t>
  </si>
  <si>
    <t>(07:00～16:00/実働8H)、(13:20～22:20/実働8H)、(22:10～31:10/実働8H)</t>
  </si>
  <si>
    <t>製造マシンのオペレーター＊手当合計最大31万/日払いOK
こちらのお仕事は【株式会社綜合キャリアオプション】より派遣にてご就業いただきます</t>
  </si>
  <si>
    <t>BN34010000441</t>
  </si>
  <si>
    <t>ミツトヨ</t>
  </si>
  <si>
    <t>マイクロメータの組立作業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</si>
  <si>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東広島市</t>
  </si>
  <si>
    <t>(08:00～16:45/実働8H)</t>
  </si>
  <si>
    <t>八本松</t>
  </si>
  <si>
    <t>小型の機械を使って色々な部品のサイズを測る作業/日払いOK
こちらのお仕事は【株式会社綜合キャリアオプション】より派遣にてご就業いただきます</t>
  </si>
  <si>
    <t>BN34010036268</t>
  </si>
  <si>
    <t>ペンストン</t>
  </si>
  <si>
    <t>《自動車サイドミラーの製造》
30センチくらいの部品に配線をつなぐ作業をお願いします。
※工具を使った作業もあり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</si>
  <si>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防府市</t>
  </si>
  <si>
    <t>パーツに配線をつなぐ作業/日払いOK
こちらのお仕事は【株式会社綜合キャリアオプション】より派遣にてご就業いただきます</t>
  </si>
  <si>
    <t>BN34010036310</t>
  </si>
  <si>
    <t>モルテン</t>
  </si>
  <si>
    <t>小型～中型の部品を加工するお仕事！軽い部品が多く、テープ貼りやクリップで止める作業をお任せします！製造未経験者大歓迎★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</si>
  <si>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山県郡北広島町</t>
  </si>
  <si>
    <t>(08:00～16:45/実働7H45M)、(20:00～28:45/実働7H45M)</t>
  </si>
  <si>
    <t>可部</t>
  </si>
  <si>
    <t>部品にスポンジテープの貼り付けとクリップ止め/日払いOK
こちらのお仕事は【株式会社綜合キャリアオプション】より派遣にてご就業いただきます</t>
  </si>
  <si>
    <t>BN34010036543</t>
  </si>
  <si>
    <t>樹脂製の自動車部品の組立、及びそれに付随する作業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</si>
  <si>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部品にスポンジテープ貼り/日払いOK
こちらのお仕事は【株式会社綜合キャリアオプション】より派遣にてご就業いただきます</t>
  </si>
  <si>
    <t>BN34010036589</t>
  </si>
  <si>
    <t>(08:00～16:45/実働7H45M)、(18:50～27:30/実働7H30M)</t>
  </si>
  <si>
    <t>部品にスポンジテープの貼り付けやクリップ止め/日払いOK
こちらのお仕事は【株式会社綜合キャリアオプション】より派遣にてご就業いただきます</t>
  </si>
  <si>
    <t>BN34010036634</t>
  </si>
  <si>
    <t>マツダロジスティクス</t>
  </si>
  <si>
    <t>【未経験OK】
手のひらサイズ部品の箱詰めやネジ締め、パレットに部品を仕分けるお仕事をお願いします。伝票の通りに部品を集めるお仕事もお任せします。付随作業として廃材の片付けなどもあります。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</si>
  <si>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(08:25～17:10/実働8H)、(20:15～29:39/実働8H)</t>
  </si>
  <si>
    <t>伝票通りに小物パーツを集める作業/日払いOK
こちらのお仕事は【株式会社綜合キャリアオプション】より派遣にてご就業いただきます</t>
  </si>
  <si>
    <t>BN34010036669</t>
  </si>
  <si>
    <t>日本クライメイトシステムズ</t>
  </si>
  <si>
    <t>自動車部品(エアコン)の組付け、成形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</si>
  <si>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山口市</t>
  </si>
  <si>
    <t>(08:45～17:30/実働8H)、(20:30～30:00/実働8H)</t>
  </si>
  <si>
    <t>本由良</t>
  </si>
  <si>
    <t>もくもくワーク☆乗り物部品の加工！/日払いOK
こちらのお仕事は【株式会社綜合キャリアオプション】より派遣にてご就業いただきます</t>
  </si>
  <si>
    <t>BN34010036757</t>
  </si>
  <si>
    <t>味日本</t>
  </si>
  <si>
    <t>調味料の製造のお仕事原料投入、ライン作業、材料運搬等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</si>
  <si>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広島市南区</t>
  </si>
  <si>
    <t>(08:15～17:15/実働8H)</t>
  </si>
  <si>
    <t>皆実町二丁目</t>
  </si>
  <si>
    <t>タトゥーNG
外国籍NG
自動車</t>
  </si>
  <si>
    <t>人気カップ麺などのスープの素を作るお仕事/日払いOK
こちらのお仕事は【株式会社綜合キャリアオプション】より派遣にてご就業いただきます</t>
  </si>
  <si>
    <t>BN34010036809</t>
  </si>
  <si>
    <t>≪くるまのサイドミラー製造≫
◎デコボコ取り
◎キズや凹みなど、見た目チェック
◎製品のホコリ取り、ミガキ、ハンガー掛け
◎電ドラでネジ締めや配線
※重いモノ基本なし
※3～4名での作業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</si>
  <si>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ミラーの傷&amp;凹みチェック/未経験OK/日払いOK
こちらのお仕事は【株式会社綜合キャリアオプション】より派遣にてご就業いただきます</t>
  </si>
  <si>
    <t>BN34020035295</t>
  </si>
  <si>
    <t>ダイキョーニシカワ</t>
  </si>
  <si>
    <t>自動車のプラスチック部品を作るお仕事。
機械から出てくる部品の余分な部分のカットや、ネジ締め、塗装機械へのセット作業などをお願いします！分からない事も聞きやすい環境なので安心♪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</si>
  <si>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寺家</t>
  </si>
  <si>
    <t>車用プラスチックパーツづくり/日払いOK
こちらのお仕事は【株式会社綜合キャリアオプション】より派遣にてご就業いただきます</t>
  </si>
  <si>
    <t>BN34020035356</t>
  </si>
  <si>
    <t>《車のエアコン部品加工》
・加工:キカイに部品をセットしてボタン押し
・検査:加工品の目視チェック
・組付け:電動ドライバーを使ってネジ締め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</si>
  <si>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(08:45～17:30/実働8H)、(07:00～15:45/実働8H)、(07:30～16:15/実働8H)、(18:30～27:15/実働8H)、(16:00～24:45/実働8H)、(16:30～25:15/実働8H)、(18:00～26:45/実働8H)、(20:30～30:00/実働8H)</t>
  </si>
  <si>
    <t>電動ドライバーでネジ締め/日払いOK
こちらのお仕事は【株式会社綜合キャリアオプション】より派遣にてご就業いただきます</t>
  </si>
  <si>
    <t>BN34020035357</t>
  </si>
  <si>
    <t>《車のエアコン部品加工》
・加工:キカイに部品をセットしてボタン押し
・検査:加工品の目視チェック
・組付け:電動ドライバーを使ってネジ締め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</si>
  <si>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(08:45～17:30/実働8H)、(07:00～15:45/実働8H)、(07:30～16:15/実働8H)、(18:30～27:15/実働8H)、(16:00～24:45/実働8H)、(16:30～25:15/実働8H)、(20:30～30:00/実働8H)、(21:15～30:00/実働8H)</t>
  </si>
  <si>
    <t>加工品の目視チェック/日払いOK
こちらのお仕事は【株式会社綜合キャリアオプション】より派遣にてご就業いただきます</t>
  </si>
  <si>
    <t>BN40020035264</t>
  </si>
  <si>
    <t>トヨタ自動車九州</t>
  </si>
  <si>
    <t>【未経験OK・ブランクOK】
高級車を中心とした世界に誇る最新車の製造。ボタンを押してプレス作業や、パーツを流れてくる本体に手で組み付ける作業など。部署により作業内容に変動あり。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</si>
  <si>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宮若市</t>
  </si>
  <si>
    <t>(06:00～14:40/実働7H40M)、(16:00～24:40/実働7H40M)、(08:30～17:30/実働8H)</t>
  </si>
  <si>
    <t>教育大前</t>
  </si>
  <si>
    <t>【トヨタ自動車九州(株)】自動車づくり《初年度年収488万円》
こちらのお仕事は【株式会社綜合キャリアオプション】より派遣にてご就業いただきます</t>
  </si>
  <si>
    <t>BN40020035788</t>
  </si>
  <si>
    <t>東京エレクトロン九州</t>
  </si>
  <si>
    <t>開発部門のアシスタント事務(技術情報の申請、登録作業、部材手配、受け取り、運搬、資料作成、編集、窓口業務、その他庶務業務)基本的にはPCの基本操作が出来ればOK。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</si>
  <si>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合志市</t>
  </si>
  <si>
    <t>(09:00～17:45/実働8H)</t>
  </si>
  <si>
    <t>開発部門のアシスタント事務/日払いOK
こちらのお仕事は【株式会社綜合キャリアオプション】より派遣にてご就業いただきます</t>
  </si>
  <si>
    <t>BN40020036426</t>
  </si>
  <si>
    <t>＼車の部品組み立てのお仕事です/
車本体やバンパー、エンジン、ドア、ミラー等
各種パーツの組付け。
部品をセットしたり、ボタン押しのお仕事です！
塗装など部署により作業工程はさまざま。
動きのあるオシゴトもあり。
10人でライン&amp;3人でセル作業などをお任せ！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</si>
  <si>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苅田</t>
  </si>
  <si>
    <t>車本体や各種パーツの組付け&amp;マシン操作/日払いOK
こちらのお仕事は【株式会社綜合キャリアオプション】より派遣にてご就業いただきます</t>
  </si>
  <si>
    <t>BN40020036536</t>
  </si>
  <si>
    <t>《フォークリフト運転技能講習の資格者限定》
◎フォークリフトを使用してのパーツの移動
◎台車を使用してパーツの供給
※製品の重さは2キロ～10キロほど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</si>
  <si>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◆フォークリフト運転技能講習の資格者</t>
  </si>
  <si>
    <t>「パーツ移動」●フォークリフト有資格者/日払いOK
こちらのお仕事は【株式会社綜合キャリアオプション】より派遣にてご就業いただきます</t>
  </si>
  <si>
    <t>BN40020036538</t>
  </si>
  <si>
    <t>FTS九州</t>
  </si>
  <si>
    <t>自動車用燃料タンクを製造する機械のオペレーターや部品組み付け、検査作業などをおまかせします♪経験を活かして働けます！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</si>
  <si>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(06:00～16:30/実働9H10M)、(18:30～29:00/実働9H10M)</t>
  </si>
  <si>
    <t>小竹</t>
  </si>
  <si>
    <t>燃料タンクの製造マシン操作&amp;パーツ組付け/日払いOK
こちらのお仕事は【株式会社綜合キャリアオプション】より派遣にてご就業いただきます</t>
  </si>
  <si>
    <t>BN40020036550</t>
  </si>
  <si>
    <t>渡辺製作所</t>
  </si>
  <si>
    <t>車のパーツを加工するお仕事！部品を機械にセット⇒ボタンを押す⇒加工された製品の箱詰めまでをお任せします！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</si>
  <si>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中津市</t>
  </si>
  <si>
    <t>(08:00～17:00/実働8H)、(20:00～29:00/実働8H)、(08:00～17:00/実働8H)、(20:00～29:00/実働8H)</t>
  </si>
  <si>
    <t>東中津</t>
  </si>
  <si>
    <t>部品をマシンにセット&amp;ボタン押し・箱詰め/日払いOK
こちらのお仕事は【株式会社綜合キャリアオプション】より派遣にてご就業いただきます</t>
  </si>
  <si>
    <t>BN40020036551</t>
  </si>
  <si>
    <t>～半導体製造装置の組立～
工具を使って組立や製品の調整・チェック作業をお願いします。他に出荷に伴う製品の梱包もあります。※PC操作あり※半導体経験2年以上もしくは組立経験1年以上ある方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</si>
  <si>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◆半導体経験2年以上もしくは組立経験1年以上ある方</t>
  </si>
  <si>
    <t>〔日勤だけど月30万円可〕製品開発のサポート※経験者/日払いOK
こちらのお仕事は【株式会社綜合キャリアオプション】より派遣にてご就業いただきます</t>
  </si>
  <si>
    <t>BN40020036578</t>
  </si>
  <si>
    <t>～半導体製造装置の組立～
工具を使って組立や製品の調整・チェック作業をお願いします。他に出荷に伴う製品の梱包もあります。※PC操作あり※半導体経験2年以上もしくは組立経験1年以上ある方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</si>
  <si>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部品の遅延対応・製品開発補助/日払いOK
こちらのお仕事は【株式会社綜合キャリアオプション】より派遣にてご就業いただきます</t>
  </si>
  <si>
    <t>BN40020036597</t>
  </si>
  <si>
    <t>《半導体製造装置のメンテナンス業務》
定期メンテナンスや、故障や修理が起こった際に装置を分解してフィルターや部品の洗浄・交換をお任せ！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</si>
  <si>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◆半導体保全経験2年以上の方</t>
  </si>
  <si>
    <t>BN28030000106</t>
  </si>
  <si>
    <t>大型の配電盤の配線の組み立てます。図面を見ながら組立てるのでサクサクできますよ。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</si>
  <si>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【空調完備でカイテキ】図面を見ながらの配線作業/日払いOK
こちらのお仕事は【株式会社綜合キャリアオプション】より派遣にてご就業いただきます</t>
  </si>
  <si>
    <t>BN28010036352</t>
  </si>
  <si>
    <t>大型の配電盤の配線の組み立て(配電盤組立)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</si>
  <si>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配電盤の配線組付け/日払いOK
こちらのお仕事は【株式会社綜合キャリアオプション】より派遣にてご就業いただきます</t>
  </si>
  <si>
    <t>BN22020036756</t>
  </si>
  <si>
    <t>未経験大歓迎！！プリント基板に関する手作業のお仕事です★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</si>
  <si>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プリント基板の組立/日払いOK
こちらのお仕事は【株式会社綜合キャリアオプション】より派遣にてご就業いただきます</t>
  </si>
  <si>
    <t>BN8020036442</t>
  </si>
  <si>
    <t>部材の発注業務・納品管理・見積依頼その他付随業務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</si>
  <si>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購買事務/日払いOK
こちらのお仕事は【株式会社綜合キャリアオプション】より派遣にてご就業いただきます</t>
  </si>
  <si>
    <t>BN8020036443</t>
  </si>
  <si>
    <t>現場事務/日払いOK
こちらのお仕事は【株式会社綜合キャリアオプション】より派遣にてご就業いただきます</t>
  </si>
  <si>
    <t>BN8020036444</t>
  </si>
  <si>
    <t>CADオペレーター(CADソフト種類不問)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</si>
  <si>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BN8020036445</t>
  </si>
  <si>
    <t>製品評価業務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</si>
  <si>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測定装置で製品チェック/日払いOK
こちらのお仕事は【株式会社綜合キャリアオプション】より派遣にてご就業いただきます</t>
  </si>
  <si>
    <t>BN8020036143</t>
  </si>
  <si>
    <t>機械加工:機械にパーツをセットしてボタン操作
組立:キャタピラー部分の金属製の部材に、部品をインパクトやトルクレンチを使ってネジ締め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</si>
  <si>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ひたちなか市</t>
  </si>
  <si>
    <t>◆旋盤加工や組立経験のある方</t>
  </si>
  <si>
    <t>工具を使って部品のネジ締め/日払いOK
こちらのお仕事は【株式会社綜合キャリアオプション】より派遣にてご就業いただきます</t>
  </si>
  <si>
    <t>BN10030035914</t>
  </si>
  <si>
    <t>《自動車づくり:取り付け～完成作業》
・吊られている車体にエンジンなどパーツの取付け
・電動ドライバーやインパクトレンチなどの工具で組付け
・運搬台車を使用し各ラインに部品供給
・使用後の空箱の回収や積み替え作業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</si>
  <si>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(06:30～15:15/実働7H35M)、(16:45～25:30/実働7H35M)、(15:15～24:00/実働7H35M)、(15:45～24:30/実働7H35M)、(16:15～25:00/実働7H35M)</t>
  </si>
  <si>
    <t>太田(群馬)</t>
  </si>
  <si>
    <t>(株)SUBARU/自動車づくりの仕上げ～完成作業/日払いOK
こちらのお仕事は【株式会社綜合キャリアオプション】より派遣にてご就業いただきます</t>
  </si>
  <si>
    <t>BN10030036083</t>
  </si>
  <si>
    <t>艤装組立作業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</si>
  <si>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(08:00～17:00/実働7H45M)</t>
  </si>
  <si>
    <t>カーパーツの取付け/日払いOK
こちらのお仕事は【株式会社綜合キャリアオプション】より派遣にてご就業いただきます</t>
  </si>
  <si>
    <t>BN10030036085</t>
  </si>
  <si>
    <t>人気車種の完成品の品質チェックやパーツの品質チェックを行います。他にもチェックした内容のデータ入力もあります。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</si>
  <si>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カーパーツの品質チェック/日払いOK
こちらのお仕事は【株式会社綜合キャリアオプション】より派遣にてご就業いただきます</t>
  </si>
  <si>
    <t>BN16010035600</t>
  </si>
  <si>
    <t>円柱状のアルミ素材を型に入れて成型し、要望の長さに加工し、キズなどがないか目視で確認する作業や梱包作業をおまかせします！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</si>
  <si>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越ノ潟</t>
  </si>
  <si>
    <t>アルミ素材の型入れと製品のキズチェック/日払いOK
こちらのお仕事は【株式会社綜合キャリアオプション】より派遣にてご就業いただきます</t>
  </si>
  <si>
    <t>BN22030035928</t>
  </si>
  <si>
    <t>大きな業務用の空調機を組立てるオシゴトです！ドライバーを使用して一から組立やネジ締めをお任せします！未経験スタートOK！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</si>
  <si>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静岡市清水区</t>
  </si>
  <si>
    <t>清水(静岡)</t>
  </si>
  <si>
    <t>エアコンの組付け　※未経験スタートOK/日払いOK
こちらのお仕事は【株式会社綜合キャリアオプション】より派遣にてご就業いただきます</t>
  </si>
  <si>
    <t>BN25010036548</t>
  </si>
  <si>
    <t>ディーアクト</t>
  </si>
  <si>
    <t>自動車のボディー部品のスポット溶接補助や完成部品のチェックなどを担当していただきます！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</si>
  <si>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(08:15～17:00/実働8H)、(20:30～29:15/実働8H)</t>
  </si>
  <si>
    <t>三雲</t>
  </si>
  <si>
    <t>カーパーツの溶接サポート/日払いOK
こちらのお仕事は【株式会社綜合キャリアオプション】より派遣にてご就業いただきます</t>
  </si>
  <si>
    <t>BN25020035482</t>
  </si>
  <si>
    <t>村田製作所</t>
  </si>
  <si>
    <t>【未経験OK】
～クリーンルーム内でお仕事～
◎マシン操作:部品をセットして設備を動かし、サンプル品の製造
◎検査&amp;計測:顕微鏡を使って見た目チェック&amp;周波数の計測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</si>
  <si>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野洲市</t>
  </si>
  <si>
    <t>(08:30～17:00/実働7H45M)、(16:40～25:10/実働7H45M)、(24:50～32:50/実働7H15M)</t>
  </si>
  <si>
    <t>篠原(滋賀)</t>
  </si>
  <si>
    <t>サンプル製品の製造&amp;計測/日払いOK
こちらのお仕事は【株式会社綜合キャリアオプション】より派遣にてご就業いただきます</t>
  </si>
  <si>
    <t>BN23050037652</t>
  </si>
  <si>
    <t>パナソニック</t>
  </si>
  <si>
    <t>換気扇等の組立・検査・梱包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</si>
  <si>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春日井市</t>
  </si>
  <si>
    <t>春日井(ＪＲ)</t>
  </si>
  <si>
    <t>換気扇等の組立/日払いOK
こちらのお仕事は【株式会社綜合キャリアオプション】より派遣にてご就業いただきます</t>
  </si>
  <si>
    <t>BN20050036811</t>
  </si>
  <si>
    <t>VAIO</t>
  </si>
  <si>
    <t>デジタル製品の組立をお任せ！完成品の見た目チェックや動作チェックもあり！良品は梱包もして頂きます★やりがいあるお仕事！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</si>
  <si>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(09:00～18:00/実働8H)、(09:00～18:00/実働8H)</t>
  </si>
  <si>
    <t>◆組立経験者カンゲイ！</t>
  </si>
  <si>
    <t>豊科</t>
  </si>
  <si>
    <t>PCの梱包作業/日払いOK
こちらのお仕事は【株式会社綜合キャリアオプション】より派遣にてご就業いただきます</t>
  </si>
  <si>
    <t>BN15060000241</t>
  </si>
  <si>
    <t>OKIトラステック</t>
  </si>
  <si>
    <t>プリント基板に関する機械オペレーター・加工・見た目検査など。イチから親切・丁寧に教えてくれるので安心です！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</si>
  <si>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(08:30～17:30/実働8H)、(08:30～18:30/実働8H30M)、(20:30～30:30/実働8H15M)</t>
  </si>
  <si>
    <t>黒井(新潟)</t>
  </si>
  <si>
    <t>機械を使って基板づくり/日払いOK
こちらのお仕事は【株式会社綜合キャリアオプション】より派遣にてご就業いただきます</t>
  </si>
  <si>
    <t>BN8020036447</t>
  </si>
  <si>
    <t>三菱ケミカル</t>
  </si>
  <si>
    <t>～半導体基板の製造～
かんたんな『キカイ操作』をお願いします！製品をキカイにセットしてスイッチON！あとはキカイにお任せ☆重いモノは基本ないので負担も少なめです♪
※PC入力あり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</si>
  <si>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牛久市</t>
  </si>
  <si>
    <t>(08:30～17:15/実働7H45M)、(07:25～15:30/実働7H5M)、(14:55～23:00/実働7H5M)、(07:30～16:15/実働7H45M)、(13:45～22:30/実働7H45M)、(14:25～22:30/実働7H5M)、(08:30～16:45/実働7H15M)</t>
  </si>
  <si>
    <t>カンタン&amp;重い物なし/大手企業でキカイ操作in牛久/日払いOK
こちらのお仕事は【株式会社綜合キャリアオプション】より派遣にてご就業いただきます</t>
  </si>
  <si>
    <t>BN8020036448</t>
  </si>
  <si>
    <t>《クリーンルーム内でフィルターの組立・洗浄》
機械でじゃばらに加工されたフィルターを手作業でブラスチックの入れ物に入れていく作業です。洗浄はじゃばらのフィルター部分を棒にセットし機械が洗浄してくれる。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</si>
  <si>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重いモノ基本なし・半導体装置向けフィルターの組立/日払いOK
こちらのお仕事は【株式会社綜合キャリアオプション】より派遣にてご就業いただきます</t>
  </si>
  <si>
    <t>BN28010035798</t>
  </si>
  <si>
    <t>プラスチック製品の製造、加工、検査、梱包などのお仕事をお任せします！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</si>
  <si>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t>
  </si>
  <si>
    <t>プラ板の梱包サポート/日払いOK
こちらのお仕事は【株式会社綜合キャリアオプション】より派遣にてご就業いただきます</t>
  </si>
  <si>
    <t>BN34010036334</t>
  </si>
  <si>
    <t>デルタ・イーテック</t>
  </si>
  <si>
    <t>自動車用シート部品の加工用機械に部品をセットするお仕事です！部品は手のひらサイズなので、安心して作業できますよ♪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</si>
  <si>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自動車用部品の出荷・供給/日払いOK
こちらのお仕事は【株式会社綜合キャリアオプション】より派遣にてご就業いただきます</t>
  </si>
  <si>
    <t>BN28010036395</t>
  </si>
  <si>
    <t>プライムプラネットエナジー＆ソリューションズ</t>
  </si>
  <si>
    <t>《リチウムイオン電池づくり》
・機械OP: 装置に材料をセット→タッチパネル式の操作
・検査: 製品の傷チェック
・運搬: 梱包作業やハンドリフトを使って製品運び
※クリーンルーム内作業になります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</si>
  <si>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(08:30～17:05/実働7H50M)、(09:30～19:00/実働8H)、(20:30～30:00/実働8H)</t>
  </si>
  <si>
    <t>白浜の宮</t>
  </si>
  <si>
    <t>タッチパネルを操作して部品加工/日払いOK
こちらのお仕事は【株式会社綜合キャリアオプション】より派遣にてご就業いただきます</t>
  </si>
  <si>
    <t>BN20010040020</t>
  </si>
  <si>
    <t>半導体製造装置の製造・配線組込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</si>
  <si>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千曲市</t>
  </si>
  <si>
    <t>(08:00～16:45/実働7H50M)</t>
  </si>
  <si>
    <t>千曲</t>
  </si>
  <si>
    <t>半導体製造装置の製造/日払いOK
こちらのお仕事は【株式会社綜合キャリアオプション】より派遣にてご就業いただきます</t>
  </si>
  <si>
    <t>BN15060035710</t>
  </si>
  <si>
    <t>小型の軽量パーツの製造のオシゴト！機械にセットしてボタンを押すだけのラクラク作業！顕微鏡を使用する検査の仕事もあります！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</si>
  <si>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(07:00～16:30/実働8H25M)、(19:00～28:30/実働8H25M)</t>
  </si>
  <si>
    <t>小型アイテムの加工&amp;キズ検査/日払いOK
こちらのお仕事は【株式会社綜合キャリアオプション】より派遣にてご就業いただきます</t>
  </si>
  <si>
    <t>BN8020035786</t>
  </si>
  <si>
    <t>オートリブ</t>
  </si>
  <si>
    <t>電動ドライバーを使ってシートベルトやエアバック付属品の組み付けや、配線、チェック作業、製品の箱いれ、部品の仕分け、入出庫作業などをお願いします。
※シートベルト・エアバック・物流のいずれかの部署に配属(選択OK)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</si>
  <si>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かすみがうら市</t>
  </si>
  <si>
    <t>(08:30～17:30/実働7H50M)、(20:30～29:30/実働7H50M)</t>
  </si>
  <si>
    <t>車内パーツの組付け・チェック/日払いOK
こちらのお仕事は【株式会社綜合キャリアオプション】より派遣にてご就業いただきます</t>
  </si>
  <si>
    <t>BN4020037864</t>
  </si>
  <si>
    <t>自動車や二輪車などのエンジンやモーター等のコントロール部品の製造作業※作業工程によってクリーンルーム内の作業もあります。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</si>
  <si>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◆製造業での就業経験ある方</t>
  </si>
  <si>
    <t>乗り物用モーターパーツの製造/日払いOK
こちらのお仕事は【株式会社綜合キャリアオプション】より派遣にてご就業いただきます</t>
  </si>
  <si>
    <t>BN4020037768</t>
  </si>
  <si>
    <t>車載部品の加工・鋳造・組立・チェック作業をお願いします。
※クリーンルーム内での作業になります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</si>
  <si>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車載パーツの加工・組立・チェック/日払いOK
こちらのお仕事は【株式会社綜合キャリアオプション】より派遣にてご就業いただきます</t>
  </si>
  <si>
    <t>BN3020000895</t>
  </si>
  <si>
    <t>ハイリマレリ岩手</t>
  </si>
  <si>
    <t>《カーエアコン部品のマシンオペレーター》
材料をセットし固定してボタンを押すとマシンが自動で作るので、できたら取り出して行きます。扱う部品は小さめ！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</si>
  <si>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(08:15～17:00/実働8H)、(20:15～29:00/実働8H)</t>
  </si>
  <si>
    <t>◆経験者</t>
  </si>
  <si>
    <t>素材を機械にセットして車部品の加工/日払いOK
こちらのお仕事は【株式会社綜合キャリアオプション】より派遣にてご就業いただきます</t>
  </si>
  <si>
    <t>BN9020037056</t>
  </si>
  <si>
    <t>食品用のプラスチック容器の検査・梱包です。他にも梱包する段ボールの組立作業もあります。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</si>
  <si>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(16:30～24:45/実働7H30M)</t>
  </si>
  <si>
    <t>食品用プラ容器の材料準備/日払いOK
こちらのお仕事は【株式会社綜合キャリアオプション】より派遣にてご就業いただきます</t>
  </si>
  <si>
    <t>BN9020037868</t>
  </si>
  <si>
    <t>いすゞ自動車</t>
  </si>
  <si>
    <t>トラックエンジン部品のピッキング、供給作業、組立、検査、加工など！重さは2～10キロほど。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</si>
  <si>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(08:15～17:00/実働8H)、(08:15～17:00/実働8H)、(20:30～29:15/実働8H)、(08:15～17:45/実働8H30M)、(20:30～30:00/実働8H30M)、(08:15～17:00/実働8H)、(08:15～17:00/実働8H)、(20:30～29:15/実働8H)</t>
  </si>
  <si>
    <t>静和</t>
  </si>
  <si>
    <t>タトゥーNG
外国籍外国籍の方は日本の義務教育を受けている方でしたらOK※※
自動車・バイク・自転自動車　複数利用はNG</t>
  </si>
  <si>
    <t>エンジン部品の加工/日払いOK
こちらのお仕事は【株式会社綜合キャリアオプション】より派遣にてご就業いただきます</t>
  </si>
  <si>
    <t>BN20050037071</t>
  </si>
  <si>
    <t>プリンターのインクカートリッジの製造のお仕事です！パック詰めされたカートリッジを箱に入れたり、印刷のチェックなど！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</si>
  <si>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外国籍外国の方（ブラジルの方優遇）　残業できる方（1日3時間）</t>
  </si>
  <si>
    <t>インクカートリッジの梱包/日払いOK
こちらのお仕事は【株式会社綜合キャリアオプション】より派遣にてご就業いただきます</t>
  </si>
  <si>
    <t>BN15060036106</t>
  </si>
  <si>
    <t>寒い冬でも快適！空調完備のお部屋で座ってお仕事☆主にスマートフォンに使用されるフィルム製品に、汚れや傷がないかを確認します。先輩が丁寧に教えてくれるので、未経験でも安心してスタートできます♪【基板検査、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</si>
  <si>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スマホ用フィルムのチェック/日払いOK
こちらのお仕事は【株式会社綜合キャリアオプション】より派遣にてご就業いただきます</t>
  </si>
  <si>
    <t>BN34020035206</t>
  </si>
  <si>
    <t>部品庫でのピッキング製造ラインへの部品供給　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</si>
  <si>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自動車用シート部品の供給/日払いOK
こちらのお仕事は【株式会社綜合キャリアオプション】より派遣にてご就業いただきます</t>
  </si>
  <si>
    <t>BN23050037654</t>
  </si>
  <si>
    <t>豊和工業</t>
  </si>
  <si>
    <t>金属製品の溶接や、旋盤を用いての切削加工をお任せします！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</si>
  <si>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清須市</t>
  </si>
  <si>
    <t>(08:00～17:00/実働8H)、(08:00～17:00/実働8H)</t>
  </si>
  <si>
    <t>須ケ口</t>
  </si>
  <si>
    <t>キカイ操作で金属パーツの加工/日払いOK
こちらのお仕事は【株式会社綜合キャリアオプション】より派遣にてご就業いただきます</t>
  </si>
  <si>
    <t>BN22030036424</t>
  </si>
  <si>
    <t>パイプ商品の部品取り付け、検査、運搬日勤、夜勤専属選べます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</si>
  <si>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パイプ商品の部品取り付け・チェック・運搬/日払いOK
こちらのお仕事は【株式会社綜合キャリアオプション】より派遣にてご就業いただきます</t>
  </si>
  <si>
    <t>BN22030036426</t>
  </si>
  <si>
    <t>熱交換アイテムの外観チェック、パーツ組立、機械セッティング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</si>
  <si>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製品の外観チェック/日払いOK
こちらのお仕事は【株式会社綜合キャリアオプション】より派遣にてご就業いただきます</t>
  </si>
  <si>
    <t>BN22030036425</t>
  </si>
  <si>
    <t>エアコン部品の組付け、チェック、機械セット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</si>
  <si>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空調部品の組付け/日払いOK
こちらのお仕事は【株式会社綜合キャリアオプション】より派遣にてご就業いただきます</t>
  </si>
  <si>
    <t>BN22030036427</t>
  </si>
  <si>
    <t>空調機器パーツのマシンセット、部品取り付け、運搬日勤専属、夜勤専属選べます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</si>
  <si>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(08:15～17:00/実働7H45M)、(19:15～28:00/実働8H)</t>
  </si>
  <si>
    <t>空調機器パーツのマシンセット/日払いOK
こちらのお仕事は【株式会社綜合キャリアオプション】より派遣にてご就業いただきます</t>
  </si>
  <si>
    <t>BN20050037734</t>
  </si>
  <si>
    <t>プリンタ本体のパネルGUI設計業務・GUIへの要求分析、仕様化・設計～実装～総合評価を実施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</si>
  <si>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BN11020036111</t>
  </si>
  <si>
    <t>ライン作業でのトラック車両の塗装をお願いします！
フォロー体制バッチリなので安心してスタートできます☆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</si>
  <si>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トラック車両の塗装/日払いOK
こちらのお仕事は【株式会社綜合キャリアオプション】より派遣にてご就業いただきます</t>
  </si>
  <si>
    <t>BN9010036562</t>
  </si>
  <si>
    <t>クボタ空調</t>
  </si>
  <si>
    <t>空調機の部品組立や外装パネルの組付けをおまかせ♪完成品の表面拭き取りや梱包作業もあり☆玉掛け・クレーンの資格も活かせる！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</si>
  <si>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t>
  </si>
  <si>
    <t>宇都宮</t>
  </si>
  <si>
    <t>空調機パネルの取り付け/日払いOK
こちらのお仕事は【株式会社綜合キャリアオプション】より派遣にてご就業いただきます</t>
  </si>
  <si>
    <t>BN9010037695</t>
  </si>
  <si>
    <t>中外製薬工業</t>
  </si>
  <si>
    <t>医薬品の目視検査、文書作成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</si>
  <si>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(08:45～17:30/実働7H45M)</t>
  </si>
  <si>
    <t>お薬の見た目チェック・準備/日払いOK
こちらのお仕事は【株式会社綜合キャリアオプション】より派遣にてご就業いただきます</t>
  </si>
  <si>
    <t>BN9020038024</t>
  </si>
  <si>
    <t>ヤマザキビスケット</t>
  </si>
  <si>
    <t>＼有名お菓子工場で働こう♪/
・出来上がったお菓子の検品
・パッケージの検品
・お菓子の箱詰め
・原料の仕分け
・商品整列やパレット積み
・運搬とお掃除
※重いモノほぼなし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</si>
  <si>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(08:00～16:45/実働7H45M)、(05:30～14:15/実働7H45M)、(13:45～22:30/実働7H45M)</t>
  </si>
  <si>
    <t>有名お菓子メーカーで商品の箱づめ&amp;検品/日払いOK
こちらのお仕事は【株式会社綜合キャリアオプション】より派遣にてご就業いただきます</t>
  </si>
  <si>
    <t>BN9020038025</t>
  </si>
  <si>
    <t>(08:00～16:45/実働7H45M)、(21:30～30:15/実働7H45M)、(05:30～14:15/実働7H45M)、(13:45～22:30/実働7H45M)</t>
  </si>
  <si>
    <t>お店でよく見るお菓子たちの検品/日払いOK
こちらのお仕事は【株式会社綜合キャリアオプション】より派遣にてご就業いただきます</t>
  </si>
  <si>
    <t>BN11020035953</t>
  </si>
  <si>
    <t>パイオニア</t>
  </si>
  <si>
    <t>【デジタル機器づくり】
電動ドライバーを使って部品の組立や、パーツの目視チェックなどをお願いします。カンタン作業で未経験の方も多数カツヤク中！
※作業工程は部署によります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</si>
  <si>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(08:35～17:20/実働7H45M)</t>
  </si>
  <si>
    <t>本川越</t>
  </si>
  <si>
    <t>カーナビの組立&amp;見た目チェック/日払いOK
こちらのお仕事は【株式会社綜合キャリアオプション】より派遣にてご就業いただきます</t>
  </si>
  <si>
    <t>BN11020036028</t>
  </si>
  <si>
    <t>電動ドライバーを使用したカーオーディオやカーナビの組立、自動機を使用したチェック作業、台車を利用した運搬業務などをお任せします。
※配属ラインによって業務内容に変動あり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</si>
  <si>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(20:05～28:50/実働7H45M)</t>
  </si>
  <si>
    <t>カーオーディオの組立・運搬/日払いOK
こちらのお仕事は【株式会社綜合キャリアオプション】より派遣にてご就業いただきます</t>
  </si>
  <si>
    <t>BN23030036462</t>
  </si>
  <si>
    <t>コニカミノルタメカトロニクス</t>
  </si>
  <si>
    <t>電動ドライバーを使ったカンタンな電子部品のネジ締めやシール貼りをおまかせします！カンタン作業で未経験の方も安心スタート♪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</si>
  <si>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国府(愛知)</t>
  </si>
  <si>
    <t>電動ドライバーでネジ締め&amp;シール貼り/日払いOK
こちらのお仕事は【株式会社綜合キャリアオプション】より派遣にてご就業いただきます</t>
  </si>
  <si>
    <t>BN26010000068</t>
  </si>
  <si>
    <t>エスケーエレクトロニクス</t>
  </si>
  <si>
    <t>《半導体・液晶に用いられるフォトマスクの製造》
・装置に部材のセット&amp;取り出し
・線がきちんと繋がっているかの目視チェック
・カンタンなPC入力
などをお願いします！ 温度23℃、湿度40～50%のクリーンルームでの作業！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</si>
  <si>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久世郡久御山町</t>
  </si>
  <si>
    <t>(08:30～17:30/実働8H)、(19:00～28:00/実働8H)</t>
  </si>
  <si>
    <t>キカイのボタン操作・目視チェック/日払いOK
こちらのお仕事は【株式会社綜合キャリアオプション】より派遣にてご就業いただきます</t>
  </si>
  <si>
    <t>BN26010000294</t>
  </si>
  <si>
    <t>《自動車用EV電池の基板づくり》
機械にパーツをセットして加工作業や工具を使って機械メンテナンスなど、2～3つの作業を順番に行います。チームで作業をするので困った時も安心！はがきサイズで重量物は基本なし！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</si>
  <si>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三島郡島本町</t>
  </si>
  <si>
    <t>(08:15～16:35/実働7H35M)、(22:00～31:35/実働8H35M)</t>
  </si>
  <si>
    <t>キカイに材料をセット&amp;ボタン操作/日払いOK
こちらのお仕事は【株式会社綜合キャリアオプション】より派遣にてご就業いただきます</t>
  </si>
  <si>
    <t>BN19010038550</t>
  </si>
  <si>
    <t>旭陽電気</t>
  </si>
  <si>
    <t>ハーネスケーブル製造、配膳(ピッキング)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</si>
  <si>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(08:00～17:00/実働8H)、(08:30～17:30/実働8H)、(09:00～18:00/実働8H)</t>
  </si>
  <si>
    <t>リストを見ながら棚から部品集め/日払いOK
こちらのお仕事は【株式会社綜合キャリアオプション】より派遣にてご就業いただきます</t>
  </si>
  <si>
    <t>BN24040036629</t>
  </si>
  <si>
    <t>【未経験OK】
PCサイズのバッテリーを充電している工場でのお仕事です！
・部品の取り付けやバッテリーの検査
・鉛の板を機械にセットしボタン操作
・塗装、袋詰め作業、エアーで洗浄作業
※作業内容は配属先による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</si>
  <si>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大型バッテリーの充電作業/日払いOK
こちらのお仕事は【株式会社綜合キャリアオプション】より派遣にてご就業いただきます</t>
  </si>
  <si>
    <t>BN20010040044</t>
  </si>
  <si>
    <t>プリント基板の外観検査　プリント基板の検査を専用装置を使用し行います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</si>
  <si>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(08:10～20:10/実働10H45M)、(20:10～32:10/実働10H45M)、(08:10～16:55/実働8H)</t>
  </si>
  <si>
    <t>プリント基板の外観検査/日払いOK
こちらのお仕事は【株式会社綜合キャリアオプション】より派遣にてご就業いただきます</t>
  </si>
  <si>
    <t>BN9020038035</t>
  </si>
  <si>
    <t>パレットに乗った製品をハンドリフトで保管場所へ移動段ボール組立などの補助作業。製品倉庫への移動(フォークリフト)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</si>
  <si>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ハンドリフトで運搬/日払いOK
こちらのお仕事は【株式会社綜合キャリアオプション】より派遣にてご就業いただきます</t>
  </si>
  <si>
    <t>BN9020038036</t>
  </si>
  <si>
    <t>フィルム製造でのオペレータ作業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</si>
  <si>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プラスチックフィルムの検査/日払いOK
こちらのお仕事は【株式会社綜合キャリアオプション】より派遣にてご就業いただきます</t>
  </si>
  <si>
    <t>BN9020038034</t>
  </si>
  <si>
    <t>(24:30～32:15/実働7H)</t>
  </si>
  <si>
    <t>ハンドリフトで運び出し/日払いOK
こちらのお仕事は【株式会社綜合キャリアオプション】より派遣にてご就業いただきます</t>
  </si>
  <si>
    <t>BN15010036225</t>
  </si>
  <si>
    <t>中条ジャムコ</t>
  </si>
  <si>
    <t>大型旅客機内装部品の製造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</si>
  <si>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胎内市</t>
  </si>
  <si>
    <t>中条</t>
  </si>
  <si>
    <t>航空機部品（内装パネル）組立、取付/日払いOK
こちらのお仕事は【株式会社綜合キャリアオプション】より派遣にてご就業いただきます</t>
  </si>
  <si>
    <t>BN3020001050</t>
  </si>
  <si>
    <t>電子部品製造装置の組み立て作業【業務詳細】ガス供給装置組立/検査・ドライバーによるネジ締め・ハーネスの組立・スパナによる締め付け・ガス配管の漏れ確認・組立部品へのラベル貼付・電気機器の組み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</si>
  <si>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奥州市</t>
  </si>
  <si>
    <t>(08:00～16:50/実働8H)</t>
  </si>
  <si>
    <t>水沢江刺</t>
  </si>
  <si>
    <t>ドライバーを使ったネジ締め組立/日払いOK
こちらのお仕事は【株式会社綜合キャリアオプション】より派遣にてご就業いただきます</t>
  </si>
  <si>
    <t>BN7010037531</t>
  </si>
  <si>
    <t>AGCエレクトロニクス</t>
  </si>
  <si>
    <t>ガラスのカットと接着、剥離、洗浄、装置メンテナンス、作業データのPC入力などを担当していただきます。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</si>
  <si>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郡山市</t>
  </si>
  <si>
    <t>(11:00～20:00/実働8H)、(23:00～32:00/実働8H)、(07:00～15:20/実働7H20M)、(15:00～23:20/実働7H20M)、(23:00～31:20/実働7H20M)</t>
  </si>
  <si>
    <t>喜久田</t>
  </si>
  <si>
    <t>半導体用パーツの加工/日払いOK
こちらのお仕事は【株式会社綜合キャリアオプション】より派遣にてご就業いただきます</t>
  </si>
  <si>
    <t>BN7010037551</t>
  </si>
  <si>
    <t>一般事務・経理事務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</si>
  <si>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(08:40～17:25/実働7H45M)</t>
  </si>
  <si>
    <t>経理事務/日払いOK
こちらのお仕事は【株式会社綜合キャリアオプション】より派遣にてご就業いただきます</t>
  </si>
  <si>
    <t>BN7010038082</t>
  </si>
  <si>
    <t>視感度補正フィルター試作品流動オペレーター業務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</si>
  <si>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(15:00～23:20/実働7H20M)</t>
  </si>
  <si>
    <t>補正フィルターの試作/日払いOK
こちらのお仕事は【株式会社綜合キャリアオプション】より派遣にてご就業いただきます</t>
  </si>
  <si>
    <t>BN9010036582</t>
  </si>
  <si>
    <t>吉野工業所</t>
  </si>
  <si>
    <t>プラスチック容器にラベル加工・検査・箱詰めをお願いします。楽チン作業なので初めての方にもオススメ！重いモノは基本ナシ☆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</si>
  <si>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芳賀郡芳賀町</t>
  </si>
  <si>
    <t>(07:00～15:20/実働7H35M)、(15:00～23:20/実働7H35M)、(23:00～31:20/実働7H35M)</t>
  </si>
  <si>
    <t>多田羅</t>
  </si>
  <si>
    <t>ラベルの加工/日払いOK
こちらのお仕事は【株式会社綜合キャリアオプション】より派遣にてご就業いただきます</t>
  </si>
  <si>
    <t>BN9010037460</t>
  </si>
  <si>
    <t>小型ノギスの製造、組み合わせ加工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</si>
  <si>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(18:00～26:30/実働7H45M)</t>
  </si>
  <si>
    <t>小型の測定器にパーツを取付け/日払いOK
こちらのお仕事は【株式会社綜合キャリアオプション】より派遣にてご就業いただきます</t>
  </si>
  <si>
    <t>BN20050037752</t>
  </si>
  <si>
    <t>LFPジャンル本体、オプション製品のグローバル需給調整業務・3ヵ年/単年度月次/週次　供給計画(PSI計画)立案、進捗管理・新製品立上げ/生産終息(EOL)計画立案、進捗管理・国内製品サプライヤーからの製品調達業務・各種レポート資料作成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</si>
  <si>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BN22030036431</t>
  </si>
  <si>
    <t>耐熱ガラス食器、ガラス保存食器の梱包と目視検査。段ボールにガラスとパンフ、保護材を入れていく作業です。丁寧な作業ができる方。15kg程度の荷物の上げ下げを二人で行うこともあります。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</si>
  <si>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金谷</t>
  </si>
  <si>
    <t>食器の箱詰め・目視チェック/日払いOK
こちらのお仕事は【株式会社綜合キャリアオプション】より派遣にてご就業いただきます</t>
  </si>
  <si>
    <t>BN23020038065</t>
  </si>
  <si>
    <t>大興運輸</t>
  </si>
  <si>
    <t>フォークリフトを使用しての入出庫業務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</si>
  <si>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(06:30～15:30/実働8H)、(16:00～25:00/実働8H)</t>
  </si>
  <si>
    <t>BN24040035907</t>
  </si>
  <si>
    <t>エクセディ</t>
  </si>
  <si>
    <t>加工されてきた車部品の検査を行います。座ってできるので楽ちんです。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</si>
  <si>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(08:10～17:00/実働8H)、(20:30～29:20/実働8H)</t>
  </si>
  <si>
    <t>伊賀上野</t>
  </si>
  <si>
    <t>座って製品パーツの検査/日払いOK
こちらのお仕事は【株式会社綜合キャリアオプション】より派遣にてご就業いただきます</t>
  </si>
  <si>
    <t>BN33010035135</t>
  </si>
  <si>
    <t>ヤンマーアグリ</t>
  </si>
  <si>
    <t>キカイ部品の組立がメインのお仕事！インパクトやトルクレンチ等を使用した製品の組立、完成した製品の試運転などをお願いします。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</si>
  <si>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岡山市中区</t>
  </si>
  <si>
    <t>備前西市</t>
  </si>
  <si>
    <t>農業用キカイの組立・検査/日払いOK
こちらのお仕事は【株式会社綜合キャリアオプション】より派遣にてご就業いただきます</t>
  </si>
  <si>
    <t>BN33010035328</t>
  </si>
  <si>
    <t>農業用機械部品のピッキング・運搬・盛合せなどをおまかせします♪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</si>
  <si>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農業用機械部品のピッキング/日払いOK
こちらのお仕事は【株式会社綜合キャリアオプション】より派遣にてご就業いただきます</t>
  </si>
  <si>
    <t>BN3020000958</t>
  </si>
  <si>
    <t>一般事務(・注文書のFAX送信・注文書データをPCへ入力・納品書(伝票)処理)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</si>
  <si>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データ入力/日払いOK
こちらのお仕事は【株式会社綜合キャリアオプション】より派遣にてご就業いただきます</t>
  </si>
  <si>
    <t>BN3020000959</t>
  </si>
  <si>
    <t>社内システムへ製作情報を取り込み、及び整理製造現場への製作方法指示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</si>
  <si>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BN7010038047</t>
  </si>
  <si>
    <t>新製品または製品の新たな製造方法の開発に必要な設計及び試作品の制作に関わる業務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</si>
  <si>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システムエンジニア/日払いOK
こちらのお仕事は【株式会社綜合キャリアオプション】より派遣にてご就業いただきます</t>
  </si>
  <si>
    <t>BN15010037164</t>
  </si>
  <si>
    <t>日揮触媒化成</t>
  </si>
  <si>
    <t>≪未経験OK≫
粉末材料の運搬、計量、投入、マシン操作などをおまかせします！作業に必要な資格(フォークリフト・玉掛け)は入職後に取得できます◎※規定有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</si>
  <si>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新潟市秋葉区</t>
  </si>
  <si>
    <t>(07:45～20:00/実働10H45M)、(19:45～32:00/実働10H45M)、(07:45～20:00/実働10H45M)、(19:45～32:00/実働10H45M)</t>
  </si>
  <si>
    <t>新津</t>
  </si>
  <si>
    <t>材料の重さを計ったりマシンに材料を投入する作業/日払いOK
こちらのお仕事は【株式会社綜合キャリアオプション】より派遣にてご就業いただきます</t>
  </si>
  <si>
    <t>BN15010037764</t>
  </si>
  <si>
    <t>サトウ食品</t>
  </si>
  <si>
    <t>鏡餅検品、飾付作業、運搬業務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</si>
  <si>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新発田市</t>
  </si>
  <si>
    <t>(09:00～15:00/実働5H30M)</t>
  </si>
  <si>
    <t>食品の検品・運搬/日払いOK
こちらのお仕事は【株式会社綜合キャリアオプション】より派遣にてご就業いただきます</t>
  </si>
  <si>
    <t>BN34010036797</t>
  </si>
  <si>
    <t>くるまに使われる小物部品(ネジやボルト、ナット等)が入った箱を、パレット上で仕分けしていただきます！他にも、検収・空箱の整理・目視チェック・梱包作業などをおまかせします！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</si>
  <si>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安芸郡府中町</t>
  </si>
  <si>
    <t>(08:15～17:00/実働8H)、(20:15～29:39/実働7H50M)</t>
  </si>
  <si>
    <t>向洋</t>
  </si>
  <si>
    <t>出荷先ごとに部品の仕分け/日払いOK
こちらのお仕事は【株式会社綜合キャリアオプション】より派遣にてご就業いただきます</t>
  </si>
  <si>
    <t>BN33010035066</t>
  </si>
  <si>
    <t>パッキンのようなシール材の、外観チェックのお仕事です。人気の座り作業です。重たい物はありません！お仕事デビューに最適！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</si>
  <si>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(07:00～16:00/実働8H)、(13:20～22:20/実働8H)</t>
  </si>
  <si>
    <t>素材の見た目チェック/日払いOK
こちらのお仕事は【株式会社綜合キャリアオプション】より派遣にてご就業いただきます</t>
  </si>
  <si>
    <t>BN23030036259</t>
  </si>
  <si>
    <t>不二プレシジョン</t>
  </si>
  <si>
    <t>自動車用の燃料調整弁の組立。手のひらサイズの製品のチェックがメインのカンタンな作業です。丁寧な指導あり♪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</si>
  <si>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(07:00～16:00/実働8H)、(19:10～28:10/実働8H)</t>
  </si>
  <si>
    <t>小型製品の目視チェック/日払いOK
こちらのお仕事は【株式会社綜合キャリアオプション】より派遣にてご就業いただきます</t>
  </si>
  <si>
    <t>BN23030036586</t>
  </si>
  <si>
    <t>自動車のエアコンに使用される部品の組立をお願いします。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</si>
  <si>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(07:00～16:00/実働8H)、(16:00～25:00/実働8H)</t>
  </si>
  <si>
    <t>長山</t>
  </si>
  <si>
    <t>エアコンパーツの組立/日払いOK
こちらのお仕事は【株式会社綜合キャリアオプション】より派遣にてご就業いただきます</t>
  </si>
  <si>
    <t>BN11010036869</t>
  </si>
  <si>
    <t>《物流センター内でのメディカル製品の検査のオシゴト》
注射器の外観や薬液の目視チェック、包装などをお願いします！
丁寧に教えてもらえるので未経験の方も安心してスタートできます☆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</si>
  <si>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(08:30～17:10/実働7H40M)</t>
  </si>
  <si>
    <t>久喜</t>
  </si>
  <si>
    <t>メディカル製品の見ため検査/日払いOK
こちらのお仕事は【株式会社綜合キャリアオプション】より派遣にてご就業いただきます</t>
  </si>
  <si>
    <t>BN11010036874</t>
  </si>
  <si>
    <t>《物流センター内での医薬品の検査のオシゴト》
注射器の外観や薬液の目視チェック、包装などをお願いします！
丁寧に教えてもらえるので未経験の方も安心してスタートできます☆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</si>
  <si>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お薬のチェック・包装/日払いOK
こちらのお仕事は【株式会社綜合キャリアオプション】より派遣にてご就業いただきます</t>
  </si>
  <si>
    <t>BN9010037657</t>
  </si>
  <si>
    <t>Mipox</t>
  </si>
  <si>
    <t>機能性フィルムの製造補助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</si>
  <si>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(07:00～19:30/実働11H30M)、(19:00～31:30/実働11H)、(08:30～17:15/実働7H45M)</t>
  </si>
  <si>
    <t>機能性フィルムの製造サポート/日払いOK
こちらのお仕事は【株式会社綜合キャリアオプション】より派遣にてご就業いただきます</t>
  </si>
  <si>
    <t>BN4020038157</t>
  </si>
  <si>
    <t>《キカイオペレーターのお仕事》
1.鋳型をキカイへセット
2.キカイを操作して型に溶かした金属を流し込む
3.キカイから鋳型を取り出す
この一連の作業です！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</si>
  <si>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金属の流し込み&amp;製品の取り出し/日払いOK
こちらのお仕事は【株式会社綜合キャリアオプション】より派遣にてご就業いただきます</t>
  </si>
  <si>
    <t>BN4020038156</t>
  </si>
  <si>
    <t>仙台ニコン</t>
  </si>
  <si>
    <t>カメラのプラスチック部品の目視検査・機械での製造OP業務　※顕微鏡使う可能性があります。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</si>
  <si>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名取市</t>
  </si>
  <si>
    <t>(08:30～17:15/実働8H)、(15:15～24:00/実働8H)</t>
  </si>
  <si>
    <t>名取</t>
  </si>
  <si>
    <t>カメラのプラスチック部品の目視チェック/日払いOK
こちらのお仕事は【株式会社綜合キャリアオプション】より派遣にてご就業いただきます</t>
  </si>
  <si>
    <t>BN3020000532</t>
  </si>
  <si>
    <t>＼*。カンタン作業。*/
《家電製品に使われる磁器パーツづくり》
○磁器パーツをキカイにセットしてポチッとボタン押し
○パーツの見ためチェック
○製品の箱詰め
動きのあるお仕事なので飽きません☆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</si>
  <si>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セラミック部品をキカイにセット・チェック/日払いOK
こちらのお仕事は【株式会社綜合キャリアオプション】より派遣にてご就業いただきます</t>
  </si>
  <si>
    <t>BN22020036305</t>
  </si>
  <si>
    <t>《医療用機器づくり》
プラスチックの細い筒にワイヤーを差し込む作業や、ポンプに管を組付ける作業をお願いします！基本的には手組みでの作業になります。細かい作業が好きな方にオススメ☆受け入れ体制バッチリ♪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</si>
  <si>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メディカル器具の組立/日払いOK
こちらのお仕事は【株式会社綜合キャリアオプション】より派遣にてご就業いただきます</t>
  </si>
  <si>
    <t>BN11020036098</t>
  </si>
  <si>
    <t>くるま部品のスポット溶接をお願いします。
フォロー体制バッチリなので安心してスタートできます！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</si>
  <si>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部品のスポット溶接/日払いOK
こちらのお仕事は【株式会社綜合キャリアオプション】より派遣にてご就業いただきます</t>
  </si>
  <si>
    <t>BN33010035319</t>
  </si>
  <si>
    <t>デノラ・ペルメレック</t>
  </si>
  <si>
    <t>電解槽のメンテナンスに関する業務並びに付随する業務(1)治具からの取り外し(2)部品を外す(工具を使用します)(3)洗浄(4)溶接で手直し(5)検査(1)～(5)の工程の割合は決まっておりませんが、状況に応じて対応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</si>
  <si>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玉野市</t>
  </si>
  <si>
    <t>常山</t>
  </si>
  <si>
    <t>器具から部品取り外し・クリーニング作業・検査/日払いOK
こちらのお仕事は【株式会社綜合キャリアオプション】より派遣にてご就業いただきます</t>
  </si>
  <si>
    <t>BN24020037152</t>
  </si>
  <si>
    <t>工場内での清掃作業、付随する庶務業務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</si>
  <si>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(08:00～17:00/実働8H)、(09:00～16:00/実働6H)</t>
  </si>
  <si>
    <t>BN24020037156</t>
  </si>
  <si>
    <t>自動車用ゴム製ホース、チューブの仕上作業、目視検査作業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</si>
  <si>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(08:30～17:00/実働7H45M)、(20:30～29:15/実働7H45M)、(07:00～15:15/実働7H30M)、(15:00～23:15/実働7H30M)、(23:00～31:15/実働7H30M)</t>
  </si>
  <si>
    <t>チューブの長さチェック/日払いOK
こちらのお仕事は【株式会社綜合キャリアオプション】より派遣にてご就業いただきます</t>
  </si>
  <si>
    <t>BN23050037678</t>
  </si>
  <si>
    <t>金属部品のプレス機オペレーター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</si>
  <si>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部品セット&amp;ボタン操作/日払いOK
こちらのお仕事は【株式会社綜合キャリアオプション】より派遣にてご就業いただきます</t>
  </si>
  <si>
    <t>BN23020037850</t>
  </si>
  <si>
    <t>丹羽鉄工所</t>
  </si>
  <si>
    <t>コンプレッサーシャフトの外観検査※電車通勤不可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</si>
  <si>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(08:00～17:10/実働8H)、(20:00～29:10/実働8H)</t>
  </si>
  <si>
    <t>矢作橋</t>
  </si>
  <si>
    <t>BN22030036438</t>
  </si>
  <si>
    <t>大人気！！日勤&amp;梱包のお仕事♪健康食品を作っている会社でコンベアから流れてくる商品を箱に詰めていくお仕事です！未経験者大歓迎！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</si>
  <si>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t>
  </si>
  <si>
    <t>県総合運動場</t>
  </si>
  <si>
    <t>コンベアから流れてくる商品の箱詰め/日払いOK
こちらのお仕事は【株式会社綜合キャリアオプション】より派遣にてご就業いただきます</t>
  </si>
  <si>
    <t>BN22030036439</t>
  </si>
  <si>
    <t>大人気！日勤勤務！！検査&amp;梱包のお仕事♪食品の印字を確認するお仕事です♪未経験者大歓迎！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</si>
  <si>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食品の印字チェック/日払いOK
こちらのお仕事は【株式会社綜合キャリアオプション】より派遣にてご就業いただきます</t>
  </si>
  <si>
    <t>BN20010040067</t>
  </si>
  <si>
    <t>(08:10～19:10/実働10H)、(20:30～30:45/実働9H15M)、(08:10～16:55/実働8H)、(20:30～29:30/実働8H)、(08:10～16:55/実働8H)</t>
  </si>
  <si>
    <t>製品の穴あけ加工・チェック/日払いOK
こちらのお仕事は【株式会社綜合キャリアオプション】より派遣にてご就業いただきます</t>
  </si>
  <si>
    <t>BN20010040066</t>
  </si>
  <si>
    <t>機械オペレーターめっき工程での作業　装置への投入、受け取り、薬液管理、各種装置メンテナンス(フィルター交換、銅ボール補充、治具メンテナンス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</si>
  <si>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(06:00～14:15/実働7H30M)、(14:15～22:30/実働7H30M)、(08:10～16:55/実働8H)、(08:10～16:55/実働7H45M)</t>
  </si>
  <si>
    <t>装置に材料投入&amp;取り出し・メンテナンス/日払いOK
こちらのお仕事は【株式会社綜合キャリアオプション】より派遣にてご就業いただきます</t>
  </si>
  <si>
    <t>BN9020035770</t>
  </si>
  <si>
    <t>GFF</t>
  </si>
  <si>
    <t>野菜のカット加工、検品、洗浄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</si>
  <si>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(06:00～15:00/実働8H)、(07:00～16:00/実働8H)</t>
  </si>
  <si>
    <t>佐野</t>
  </si>
  <si>
    <t>野菜のカット加工、検品、洗浄/日払いOK
こちらのお仕事は【株式会社綜合キャリアオプション】より派遣にてご就業いただきます</t>
  </si>
  <si>
    <t>BN15010036158</t>
  </si>
  <si>
    <t>三幸製菓</t>
  </si>
  <si>
    <t>米菓の製造補助、包装、検品、運搬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</si>
  <si>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村上市</t>
  </si>
  <si>
    <t>(05:20～14:20/実働7H50M)、(12:50～21:50/実働7H50M)</t>
  </si>
  <si>
    <t>坂町</t>
  </si>
  <si>
    <t>お菓子の味付けや検品・包装/日払いOK
こちらのお仕事は【株式会社綜合キャリアオプション】より派遣にてご就業いただきます</t>
  </si>
  <si>
    <t>BN3020000399</t>
  </si>
  <si>
    <t>＼カンタン作業/
《家電製品に使われる磁器パーツづくり》
○磁器パーツをキカイにセットしてポチッとボタン押し
○パーツの見ためチェック
○製品の箱詰め
動きのあるお仕事なので飽きません☆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</si>
  <si>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キカイのボタン操作・検査/日払いOK
こちらのお仕事は【株式会社綜合キャリアオプション】より派遣にてご就業いただきます</t>
  </si>
  <si>
    <t>BN3020000512</t>
  </si>
  <si>
    <t>～セラミック部品のかんたん梱包作業～
くるまやパソコン、スマホなどに使われるミニサイズ部品の箱詰めをお願いします。
他にもパーツの機械入れやチェック作業もあり。
※動きのあるアクティブワーク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</si>
  <si>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(08:00～20:00/実働10H15M)、(20:00～32:00/実働10H15M)</t>
  </si>
  <si>
    <t>ミニパーツのカンタン箱詰め/日払いOK
こちらのお仕事は【株式会社綜合キャリアオプション】より派遣にてご就業いただきます</t>
  </si>
  <si>
    <t>BN34010036847</t>
  </si>
  <si>
    <t>樹脂製の自動車部品の組立、製造機械の保全業務、及びそれに付随する作業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</si>
  <si>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BN20080037409</t>
  </si>
  <si>
    <t>JVCケンウッド長野</t>
  </si>
  <si>
    <t>SMT実装マシンオペレーター作業及び付随する作業・業務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</si>
  <si>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伊那市</t>
  </si>
  <si>
    <t>(08:45～17:30/実働7H45M)、(07:00～15:30/実働7H40M)、(15:00～23:30/実働7H40M)、(23:00～31:30/実働7H40M)、(08:45～17:30/実働7H45M)、(07:00～15:30/実働7H40M)、(15:00～23:30/実働7H40M)、(23:00～31:30/実働7H40M)</t>
  </si>
  <si>
    <t>機械オペレーター/日払いOK
こちらのお仕事は【株式会社綜合キャリアオプション】より派遣にてご就業いただきます</t>
  </si>
  <si>
    <t>BN9010036546</t>
  </si>
  <si>
    <t>富士フィルター工業</t>
  </si>
  <si>
    <t>部品を機械から取り出し、次の工程に流す作業。その他部品の管理業務をお願いします。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</si>
  <si>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さくら市</t>
  </si>
  <si>
    <t>(07:30～17:00/実働8H30M)、(19:30～29:00/実働8H30M)</t>
  </si>
  <si>
    <t>かる～い☆くるまのフィルターづくり/日払いOK
こちらのお仕事は【株式会社綜合キャリアオプション】より派遣にてご就業いただきます</t>
  </si>
  <si>
    <t>BN9010037290</t>
  </si>
  <si>
    <t>完成した農機具をチェックします。チェックした結果をタブレットに入力する工程もあります。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</si>
  <si>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農機具の完成品検査/日払いOK
こちらのお仕事は【株式会社綜合キャリアオプション】より派遣にてご就業いただきます</t>
  </si>
  <si>
    <t>BN9010036858</t>
  </si>
  <si>
    <t>現場事務/部品やパーツの受発注業務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</si>
  <si>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BN25020035491</t>
  </si>
  <si>
    <t>～トラクター等の農業機械で使用されるエンジン製造～
エンジン部品のセットやボタン操作をお任せ！工具を使用して製品のサイズに間違いがないかを測定する作業もあり！※作業内容は部署による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</si>
  <si>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(08:00～16:30/実働7H45M)、(16:20～24:30/実働7H25M)、(24:20～32:25/実働7H20M)</t>
  </si>
  <si>
    <t>木ノ本</t>
  </si>
  <si>
    <t>エンジン部品のセット&amp;ボタン操作/日払いOK
こちらのお仕事は【株式会社綜合キャリアオプション】より派遣にてご就業いただきます</t>
  </si>
  <si>
    <t>BN40020036649</t>
  </si>
  <si>
    <t>自動車用燃料タンクを製造する機械のオペレーターや部品組み付け、燃料タンクのバリ取りを行います。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</si>
  <si>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勝野</t>
  </si>
  <si>
    <t>パーツの組付け/燃料タンクのデコボコ取り/日払いOK
こちらのお仕事は【株式会社綜合キャリアオプション】より派遣にてご就業いただきます</t>
  </si>
  <si>
    <t>BN23030036362</t>
  </si>
  <si>
    <t>金属部品の加工、樹脂製品のバリ取り、検査などいろいろな作業がありますが、作業はカンタンなので未経験の方も安心ですよ！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</si>
  <si>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(08:30～17:20/実働7H50M)、(16:30～25:20/実働7H50M)、(24:30～33:20/実働7H50M)</t>
  </si>
  <si>
    <t>プラスチック製品のデコボコ取り/日払いOK
こちらのお仕事は【株式会社綜合キャリアオプション】より派遣にてご就業いただきます</t>
  </si>
  <si>
    <t>BN23020038075</t>
  </si>
  <si>
    <t>コンプレッサーシャフトの機械オペレーター・出荷業務※電車通勤不可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</si>
  <si>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部品の機械セット・出荷/日払いOK
こちらのお仕事は【株式会社綜合キャリアオプション】より派遣にてご就業いただきます</t>
  </si>
  <si>
    <t>BN20050037773</t>
  </si>
  <si>
    <t>・販売実績数字集計と関係部署への送付(分析はなし、ルーチン業務)・輸出入管理業務(書類作成、システム入力、現物確認など)・経理、支払い管理・部員の勤怠管理業務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</si>
  <si>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田沢</t>
  </si>
  <si>
    <t>BN15010037953</t>
  </si>
  <si>
    <t>SANKA</t>
  </si>
  <si>
    <t>プラスチック製品の検品・梱包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</si>
  <si>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(19:40～28:40/実働8H)</t>
  </si>
  <si>
    <t>燕三条</t>
  </si>
  <si>
    <t>日用品の見た目チェック/日払いOK
こちらのお仕事は【株式会社綜合キャリアオプション】より派遣にてご就業いただきます</t>
  </si>
  <si>
    <t>BN15010037954</t>
  </si>
  <si>
    <t>(21:10～30:10/実働8H)</t>
  </si>
  <si>
    <t>プラスチック製品の検品・梱包/日払いOK
こちらのお仕事は【株式会社綜合キャリアオプション】より派遣にてご就業いただきます</t>
  </si>
  <si>
    <t>BN9010035471</t>
  </si>
  <si>
    <t>ジェイ・バス</t>
  </si>
  <si>
    <t>【未経験OK】
塗装:パーツにマスキングテープを貼って塗装作業
組立:工具を使ってバス本体に室内パネル/フロントガラス/シート/料金箱/バンパーなど各種装置の組付け
※各部署によりさまざまなお仕事があります。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</si>
  <si>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(08:10～17:00/実働7H55M)</t>
  </si>
  <si>
    <t>乗り物パーツの組付け/日払いOK
こちらのお仕事は【株式会社綜合キャリアオプション】より派遣にてご就業いただきます</t>
  </si>
  <si>
    <t>BN19010038327</t>
  </si>
  <si>
    <t>《パワー半導体チップの製》
・パワー半導体ウェハ(8インチ)の各装置セット
・処理後に取り出し
・製品を次工程に流動
・製品品質を測定機で評価
※クリーンルーム内作業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</si>
  <si>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南アルプス市</t>
  </si>
  <si>
    <t>(08:30～17:00/実働7H45M)、(07:30～19:40/実働10H25M)、(19:30～31:40/実働10H25M)、(09:30～18:15/実働7H45M)、(22:15～30:45/実働7H45M)</t>
  </si>
  <si>
    <t>塩崎</t>
  </si>
  <si>
    <t>半導体チップの製造/品質チェック/日払いOK
こちらのお仕事は【株式会社綜合キャリアオプション】より派遣にてご就業いただきます</t>
  </si>
  <si>
    <t>BN22030036386</t>
  </si>
  <si>
    <t>エスエスケイフーズ</t>
  </si>
  <si>
    <t>ドレッシング製造業務・ボトルのセットや機械洗浄・リフト免許ある方は、リーチリフトを使ってタンクを運搬する業務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</si>
  <si>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(07:00～16:00/実働8H)、(15:00～24:00/実働8H)、(19:00～28:00/実働8H)</t>
  </si>
  <si>
    <t>ドレッシングボトルのセット/日払いOK
こちらのお仕事は【株式会社綜合キャリアオプション】より派遣にてご就業いただきます</t>
  </si>
  <si>
    <t>BN20050037782</t>
  </si>
  <si>
    <t>製品の個装箱に必要な情報を関係部門と調整し決定する。決定した内容をExcelを使用し仕様制定書を作成する。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</si>
  <si>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BN16010037452</t>
  </si>
  <si>
    <t>ビルの窓枠を製造して頂きます。アルミの建材を指定の長さに切断したり指定の場所にアルミ建材を差し込んで形を加工したりするお仕事です。また梱包するオシゴトもあります。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</si>
  <si>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小矢部市</t>
  </si>
  <si>
    <t>(08:30～17:20/実働7H50M)、(20:30～29:20/実働7H50M)</t>
  </si>
  <si>
    <t>アルミ製建材の加工/日払いOK
こちらのお仕事は【株式会社綜合キャリアオプション】より派遣にてご就業いただきます</t>
  </si>
  <si>
    <t>BN9010037747</t>
  </si>
  <si>
    <t>東芝ライテック</t>
  </si>
  <si>
    <t>LED照明器具の検査・組立業務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</si>
  <si>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LED照明器具の製造・検査/日払いOK
こちらのお仕事は【株式会社綜合キャリアオプション】より派遣にてご就業いただきます</t>
  </si>
  <si>
    <t>BN8020036467</t>
  </si>
  <si>
    <t>トラクターの本体を工具を使って組み立てるお仕事！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</si>
  <si>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工具を使ってトラクター部品の組み付け/日払いOK
こちらのお仕事は【株式会社綜合キャリアオプション】より派遣にてご就業いただきます</t>
  </si>
  <si>
    <t>BN8020036469</t>
  </si>
  <si>
    <t>自動車部品製造機械のオペレーター業務！エラーの確認やボタンを押して機械を操作します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</si>
  <si>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(08:00～16:30/実働7H45M)、(20:00～28:30/実働7H45M)</t>
  </si>
  <si>
    <t>車部品の加工マシン操作/日払いOK
こちらのお仕事は【株式会社綜合キャリアオプション】より派遣にてご就業いただきます</t>
  </si>
  <si>
    <t>BN8020036468</t>
  </si>
  <si>
    <t>工具を使ったエンジンの組立、ピッキング、加工オペレーターなど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</si>
  <si>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(07:00～15:30/実働7H45M)、(14:00～22:30/実働7H45M)、(20:00～28:30/実働7H45M)</t>
  </si>
  <si>
    <t>工具を使ってエンジンの組立/日払いOK
こちらのお仕事は【株式会社綜合キャリアオプション】より派遣にてご就業いただきます</t>
  </si>
  <si>
    <t>BN8020036466</t>
  </si>
  <si>
    <t>ホイールローダ部品のフォークリフト運搬作業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</si>
  <si>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佐貫</t>
  </si>
  <si>
    <t>部品をピッキング・フォークリフトで運搬/日払いOK
こちらのお仕事は【株式会社綜合キャリアオプション】より派遣にてご就業いただきます</t>
  </si>
  <si>
    <t>BN9010037522</t>
  </si>
  <si>
    <t>機械を使用したノギスをつくるお仕事です。切削機やグラインダーを使用することもあります。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</si>
  <si>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小形ノギス組合わせ加工/日払いOK
こちらのお仕事は【株式会社綜合キャリアオプション】より派遣にてご就業いただきます</t>
  </si>
  <si>
    <t>BN25010036947</t>
  </si>
  <si>
    <t>機械を解体し、修理して戻す作業黙々と作業が好きな方大歓迎！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</si>
  <si>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業務用はかりの組立/日払いOK
こちらのお仕事は【株式会社綜合キャリアオプション】より派遣にてご就業いただきます</t>
  </si>
  <si>
    <t>BN25010036948</t>
  </si>
  <si>
    <t>業務用はかりの製造ラベルを印刷する機械があり、印刷のズレがないかを黙々と検査します。黙々と作業が好きな方大歓迎！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</si>
  <si>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ラベルの印刷チェック/日払いOK
こちらのお仕事は【株式会社綜合キャリアオプション】より派遣にてご就業いただきます</t>
  </si>
  <si>
    <t>BN24010037135</t>
  </si>
  <si>
    <t>自動車部品の金属端子をめっき加工する製造ライン業務。リールの交換や点検などを中心に行っていただきます。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</si>
  <si>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コネクタに差し込む端子のメッキ加工/日払いOK
こちらのお仕事は【株式会社綜合キャリアオプション】より派遣にてご就業いただきます</t>
  </si>
  <si>
    <t>BN16010037467</t>
  </si>
  <si>
    <t>小さな部品の機械オペレーターと製品の目視検査。寮費無料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</si>
  <si>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小さな部品の目視検査/日払いOK
こちらのお仕事は【株式会社綜合キャリアオプション】より派遣にてご就業いただきます</t>
  </si>
  <si>
    <t>BN16010037472</t>
  </si>
  <si>
    <t>《工作機械やクルマ部品の製造》
・手順書に沿っての見た目チェック
・金型に製品のセット(ライン作業)
・キカイで加工及び洗浄した製品の出し入れ
・加工時に出た砂の清掃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</si>
  <si>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下新川郡入善町</t>
  </si>
  <si>
    <t>(08:00～16:50/実働7H50M)、(21:00～29:50/実働7H50M)</t>
  </si>
  <si>
    <t>マニュアル通りに製品チェック/日払いOK
こちらのお仕事は【株式会社綜合キャリアオプション】より派遣にてご就業いただきます</t>
  </si>
  <si>
    <t>BN33010035684</t>
  </si>
  <si>
    <t>《人気のお薬づくりのお仕事》
クリーンルーム内で各種お薬のチェックや包装作業をお任せします。重いモノがほとんどないので負担少なめ。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</si>
  <si>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勝田郡勝央町</t>
  </si>
  <si>
    <t>(08:15～17:15/実働8H)、(18:05～27:05/実働8H)</t>
  </si>
  <si>
    <t>冷暖房のきいた快適空間でクスリの検査&amp;包装/日払いOK
こちらのお仕事は【株式会社綜合キャリアオプション】より派遣にてご就業いただきます</t>
  </si>
  <si>
    <t>BN20010040087</t>
  </si>
  <si>
    <t>(06:00～14:15/実働7H30M)、(14:15～22:30/実働7H30M)、(08:10～16:55/実働8H)、(20:30～29:30/実働8H)、(08:10～16:55/実働8H)、(08:10～16:55/実働7H45M)</t>
  </si>
  <si>
    <t>キカイへ投入・受け取り・メンテナンス/日払いOK
こちらのお仕事は【株式会社綜合キャリアオプション】より派遣にてご就業いただきます</t>
  </si>
  <si>
    <t>BN16010036901</t>
  </si>
  <si>
    <t>KOKUSAI ELECTRIC</t>
  </si>
  <si>
    <t>《半導体装置の設計サポート業務》
ExcelやWordの基本入力、企業システムを使った仕様書などの入力、電気設計の知識やルールなどの作成などをおまかせします！とてもやりがいのある業務です！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</si>
  <si>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(09:00～17:30/実働7H45M)</t>
  </si>
  <si>
    <t>◆CAD経験者</t>
  </si>
  <si>
    <t>電気設計の図面作成/CAD業務/日払いOK
こちらのお仕事は【株式会社綜合キャリアオプション】より派遣にてご就業いただきます</t>
  </si>
  <si>
    <t>BN16010037473</t>
  </si>
  <si>
    <t>《半導体装置の設計サポート業務》
ExcelやWordの基本入力、企業システムを使った仕様書などの入力、機械設計の知識やルールなどの作成などをおまかせします！とてもやりがいのある業務です！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</si>
  <si>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◆3DCAD経験者</t>
  </si>
  <si>
    <t>機械設計の図面作成/3DCAD業務/日払いOK
こちらのお仕事は【株式会社綜合キャリアオプション】より派遣にてご就業いただきます</t>
  </si>
  <si>
    <t>BN10010037449</t>
  </si>
  <si>
    <t>ユニポリマー</t>
  </si>
  <si>
    <t>【ボールペンなどの製造】
キカイに部品を投入→加工品の選別/検査→梱包。この一連の流れをキカイを操作して進めて頂きます！3人1チームでの作業なので安心！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</si>
  <si>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藤岡市</t>
  </si>
  <si>
    <t>(08:00～20:00/実働10H30M)、(20:00～32:00/実働10H30M)</t>
  </si>
  <si>
    <t>西山名</t>
  </si>
  <si>
    <t>製品の目視チェック・梱包/日払いOK
こちらのお仕事は【株式会社綜合キャリアオプション】より派遣にてご就業いただきます</t>
  </si>
  <si>
    <t>BN10010037456</t>
  </si>
  <si>
    <t>小倉クラッチ</t>
  </si>
  <si>
    <t>自動車部品の組立・検査・機械加工業務。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</si>
  <si>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伊勢崎市</t>
  </si>
  <si>
    <t>(08:00～16:50/実働8H)、(18:50～27:00/実働7H25M)、(16:40～24:50/実働7H25M)</t>
  </si>
  <si>
    <t>国定</t>
  </si>
  <si>
    <t>ブレーキ部品の組立・検査/日払いOK
こちらのお仕事は【株式会社綜合キャリアオプション】より派遣にてご就業いただきます</t>
  </si>
  <si>
    <t>BN10010037457</t>
  </si>
  <si>
    <t>自動車部品の機械オペレーター、外観検査業務。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</si>
  <si>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(08:00～16:50/実働8H)、(08:00～16:50/実働8H)、(16:40～24:50/実働7H25M)、(18:50～27:00/実働7H25M)、(20:50～29:00/実働7H25M)、(24:40～32:40/実働7H10M)</t>
  </si>
  <si>
    <t>車用クラッチ部品の見た目チェック/日払いOK
こちらのお仕事は【株式会社綜合キャリアオプション】より派遣にてご就業いただきます</t>
  </si>
  <si>
    <t>BN10010037458</t>
  </si>
  <si>
    <t>太陽誘電</t>
  </si>
  <si>
    <t>電子部品製造における製造作業及び付随業務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</si>
  <si>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佐波郡玉村町</t>
  </si>
  <si>
    <t>(07:00～16:25/実働8H25M)、(19:00～28:25/実働8H25M)</t>
  </si>
  <si>
    <t>新町(群馬)</t>
  </si>
  <si>
    <t>キカイに部品のセット&amp;取り出し/日払いOK
こちらのお仕事は【株式会社綜合キャリアオプション】より派遣にてご就業いただきます</t>
  </si>
  <si>
    <t>BN9010037756</t>
  </si>
  <si>
    <t>三菱重工パワー精密鋳造</t>
  </si>
  <si>
    <t>製品の梱包、フォークでの積み降ろし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</si>
  <si>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t>
  </si>
  <si>
    <t>BN9010037759</t>
  </si>
  <si>
    <t>開発サポート、データ整理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</si>
  <si>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BN4030035856</t>
  </si>
  <si>
    <t>トヨタ自動車東日本</t>
  </si>
  <si>
    <t>～クルマのエンジン&amp;ブレーキ部品の製造～
キカイに部品をセットし、完了したら取り外す流れがメイン作業です。部署によって組付けや物流などもあります。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</si>
  <si>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(06:00～14:40/実働7H35M)、(15:35～24:15/実働7H35M)</t>
  </si>
  <si>
    <t>鹿島台</t>
  </si>
  <si>
    <t>エンジンや足回り部品の組立・マシン操作/日払いOK
こちらのお仕事は【株式会社綜合キャリアオプション】より派遣にてご就業いただきます</t>
  </si>
  <si>
    <t>BN24010036980</t>
  </si>
  <si>
    <t>《自動車用パーツの製造》
・プラスチック部品や電子基板を機械にセットして加工
・加工品の目視チェック※顕微鏡を使う事もあり
・台車を使ってラインに部品の補充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</si>
  <si>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鈴鹿市</t>
  </si>
  <si>
    <t>クルマ部品の目視チェック/日払いOK
こちらのお仕事は【株式会社綜合キャリアオプション】より派遣にてご就業いただきます</t>
  </si>
  <si>
    <t>BN24010036030</t>
  </si>
  <si>
    <t>自動販売機の組み立てや検査、またコンビニに置いてあるカフェマシンの組み立てや検査をお願いします。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</si>
  <si>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t>
  </si>
  <si>
    <t>阿倉川</t>
  </si>
  <si>
    <t>自動販売機の組み立て&amp;チェック/日払いOK
こちらのお仕事は【株式会社綜合キャリアオプション】より派遣にてご就業いただきます</t>
  </si>
  <si>
    <t>BN24050000008</t>
  </si>
  <si>
    <t>三重に本社を構える優良大手企業！ネイル・アクセサリー相談OK！生産管理事務！部品の受発注・PC入力・電話応対など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</si>
  <si>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徳田(三重)</t>
  </si>
  <si>
    <t>BN24010037137</t>
  </si>
  <si>
    <t>(08:30～17:20/実働7H45M)、(20:30～29:20/実働7H45M)</t>
  </si>
  <si>
    <t>カフェマシンの組立&amp;チェック/日払いOK
こちらのお仕事は【株式会社綜合キャリアオプション】より派遣にてご就業いただきます</t>
  </si>
  <si>
    <t>BN28010036435</t>
  </si>
  <si>
    <t>ジェットエンジン・エンジン部品のチェック作業をお願いします。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</si>
  <si>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西明石</t>
  </si>
  <si>
    <t>タトゥーNG
外国籍NG
車NG・バイク（カワサキ(KAWASAKI)のみOK）</t>
  </si>
  <si>
    <t>航空機エンジン部品のチェック/日払いOK
こちらのお仕事は【株式会社綜合キャリアオプション】より派遣にてご就業いただきます</t>
  </si>
  <si>
    <t>BN28010036438</t>
  </si>
  <si>
    <t>専門職・その他（教育・通訳・士業・公務員・コンサルタント）</t>
  </si>
  <si>
    <t>・生産設備の保守保全(トラブル対応・定期メンテナンス・設備改善)
・トラブルや品質不具合を分析し部品交換や設備調整
※一般工具やデジタルノズル・各種ゲージを使用しメンテナンスや設備調整を行います。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</si>
  <si>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◆設備メンテナンスの経験者(業界不問)</t>
  </si>
  <si>
    <t>妻鹿</t>
  </si>
  <si>
    <t>電池の生産ラインにおける設備保全/日払いOK
こちらのお仕事は【株式会社綜合キャリアオプション】より派遣にてご就業いただきます</t>
  </si>
  <si>
    <t>BN20050037790</t>
  </si>
  <si>
    <t>・ASP調達、納期回答、製造指示、受注登録、出荷手配(ASP関連業務)・販社からの出荷要求に対する納期回答・基幹システムへの受注登録、出荷手配・サプライヤーへの部品発注、納期管理・製造部門に対する製造指示、進捗管理・新規ASP品に対する各種手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</si>
  <si>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BN19010038440</t>
  </si>
  <si>
    <t>《設備メンテナンスのお仕事》
点検票に沿って決まった時間に巡回します⇒設備にトラブルがあった場合は部品交換など対応していただきます。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</si>
  <si>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(07:30～19:40/実働10H25M)、(19:30～31:40/実働10H25M)、(09:30～18:15/実働7H45M)、(22:15～30:45/実働7H45M)</t>
  </si>
  <si>
    <t>◆機械メンテナンス経験者</t>
  </si>
  <si>
    <t>点検票に基づく日常点検やメンテナンス/日払いOK
こちらのお仕事は【株式会社綜合キャリアオプション】より派遣にてご就業いただきます</t>
  </si>
  <si>
    <t>BN9020038073</t>
  </si>
  <si>
    <t>ビー・ブラウンエースクラップ</t>
  </si>
  <si>
    <t>特殊麻酔針製品の組み立て手作業及び、機械操作、完成品チェック等の作業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</si>
  <si>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(16:00～24:30/実働7H30M)</t>
  </si>
  <si>
    <t>メディカル製品の組立/日払いOK
こちらのお仕事は【株式会社綜合キャリアオプション】より派遣にてご就業いただきます</t>
  </si>
  <si>
    <t>BN9020038075</t>
  </si>
  <si>
    <t>自動車部品の組立及び加工・検査・洗浄その他付随する業務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</si>
  <si>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t>
  </si>
  <si>
    <t>燃料パイプの部品洗浄/日払いOK
こちらのお仕事は【株式会社綜合キャリアオプション】より派遣にてご就業いただきます</t>
  </si>
  <si>
    <t>BN16010037468</t>
  </si>
  <si>
    <t>(08:00～16:45/実働7H40M)、(21:30～30:40/実働7H40M)、(06:30～15:10/実働7H40M)、(13:00～21:40/実働7H40M)</t>
  </si>
  <si>
    <t>小さな部品の製造オペレーター/日払いOK
こちらのお仕事は【株式会社綜合キャリアオプション】より派遣にてご就業いただきます</t>
  </si>
  <si>
    <t>BN34010036851</t>
  </si>
  <si>
    <t>《フォークリフトで運搬》
自動車用のネジやボルト・ナットなどが入った箱を工場内で仕分け。ダンボールに入った小物部品をプラケースに入れ替えや出荷準備など。フォークリフトでトラックに積み込む作業もあり！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</si>
  <si>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◆カウンターフォークリフト実務経験1年以上</t>
  </si>
  <si>
    <t>フォークリフトでトラックに積み込み/日払いOK
こちらのお仕事は【株式会社綜合キャリアオプション】より派遣にてご就業いただきます</t>
  </si>
  <si>
    <t>BN24010037145</t>
  </si>
  <si>
    <t>エヌエスジーアッセンブリーサービス</t>
  </si>
  <si>
    <t>【日勤】【高時給】【電車通勤可能！！】自動車の窓ガラスにクリアパーツのセットのお仕事！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</si>
  <si>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(08:30～17:15/実働7H55M)</t>
  </si>
  <si>
    <t>アクセサリーパーツの取付け/日払いOK
こちらのお仕事は【株式会社綜合キャリアオプション】より派遣にてご就業いただきます</t>
  </si>
  <si>
    <t>BN9020038080</t>
  </si>
  <si>
    <t>反射防止フィルムの製造オペレーター(携帯・PC・カーナビ等に使用されるフィルム加工のお仕事です。)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</si>
  <si>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下野市</t>
  </si>
  <si>
    <t>(08:30～21:00/実働11H30M)、(20:30～33:00/実働11H30M)</t>
  </si>
  <si>
    <t>マシンに塗料剤の投入/日払いOK
こちらのお仕事は【株式会社綜合キャリアオプション】より派遣にてご就業いただきます</t>
  </si>
  <si>
    <t>BN9020038079</t>
  </si>
  <si>
    <t>圧着品の分析機器による解析、報告書作成の業務ならびにACF製品の物性評価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</si>
  <si>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品質管理/日払いOK
こちらのお仕事は【株式会社綜合キャリアオプション】より派遣にてご就業いただきます</t>
  </si>
  <si>
    <t>BN9020038081</t>
  </si>
  <si>
    <t>ARF製造の成膜、スパッタ機のメンテナンス作業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</si>
  <si>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製造マシンの部品交換/日払いOK
こちらのお仕事は【株式会社綜合キャリアオプション】より派遣にてご就業いただきます</t>
  </si>
  <si>
    <t>BN8020036472</t>
  </si>
  <si>
    <t>住宅用の窓をカンタンな工具を使って組み立てたり、協力して作った窓をビニールで梱包するお仕事。未経験大歓迎！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</si>
  <si>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(19:30～28:20/実働7H50M)</t>
  </si>
  <si>
    <t>アルミサッシの組立・梱包/日払いOK
こちらのお仕事は【株式会社綜合キャリアオプション】より派遣にてご就業いただきます</t>
  </si>
  <si>
    <t>BN8020036470</t>
  </si>
  <si>
    <t>《住宅用玄関ドアの製造》
工具を使ってネジ締めをしたり、柔らかい素材を機械に差し込むお仕事！カンタンな作業なので未経験の方も安心！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</si>
  <si>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工具を使ってネジ締め作業/日払いOK
こちらのお仕事は【株式会社綜合キャリアオプション】より派遣にてご就業いただきます</t>
  </si>
  <si>
    <t>BN8020036471</t>
  </si>
  <si>
    <t>《住宅用玄関ドアの製造》
工具を使って複数人でドアの組立！カンタンな作業なので未経験の方も安心！その後ちゃんと組立てられているかチェックする作業もあり！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</si>
  <si>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玄関ドアの検査や組立/日払いOK
こちらのお仕事は【株式会社綜合キャリアオプション】より派遣にてご就業いただきます</t>
  </si>
  <si>
    <t>BN3020000602</t>
  </si>
  <si>
    <t>有名メーカーのエコカー製造に関わる各種作業！決められた手順、規則に沿って行うので集中して作業できますよ♪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</si>
  <si>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(08:00～17:00/実働8H)、(06:30～15:05/実働7H30M)、(16:35～25:10/実働7H30M)、(08:05～16:40/実働7H30M)、(20:05～28:40/実働7H30M)</t>
  </si>
  <si>
    <t>人気車の組付け/日払いOK
こちらのお仕事は【株式会社綜合キャリアオプション】より派遣にてご就業いただきます</t>
  </si>
  <si>
    <t>BN3020001056</t>
  </si>
  <si>
    <t>【経理事務】生産管理、入力業務、電話対応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</si>
  <si>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BN8020036405</t>
  </si>
  <si>
    <t>《大型の電源装置の製造》
製品は、停電時などパソコンやデータを守るための予備電源になります。配電盤と配電盤をつなげる接続部分を、ドライバーで組付ける作業をお任せします。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</si>
  <si>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ドライバーを使って接続パーツの組立/日払いOK
こちらのお仕事は【株式会社綜合キャリアオプション】より派遣にてご就業いただきます</t>
  </si>
  <si>
    <t>BN20010038915</t>
  </si>
  <si>
    <t>プリント基板の製造工程で不要な樹脂を研磨し点検、修正を行っていただきます。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</si>
  <si>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めっき完了した基板に樹脂を埋め込み作業/日払いOK
こちらのお仕事は【株式会社綜合キャリアオプション】より派遣にてご就業いただきます</t>
  </si>
  <si>
    <t>BN34010036282</t>
  </si>
  <si>
    <t>(08:00～16:45/実働7H45M)、(08:00～16:45/実働7H45M)、(20:00～28:45/実働7H45M)</t>
  </si>
  <si>
    <t>樹脂製の車パーツ組立/日払いOK
こちらのお仕事は【株式会社綜合キャリアオプション】より派遣にてご就業いただきます</t>
  </si>
  <si>
    <t>BN28010036444</t>
  </si>
  <si>
    <t>船や工場で使われる油圧バルブ等の製造。作業は工具(ドライバー)などを使用し、製品に対して決められた手順で必要な部品を組付する作業です。サイズは段ボール箱の大きさから人の大きさまで種類は様々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</si>
  <si>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工具を使って部品の組みつけ/日払いOK
こちらのお仕事は【株式会社綜合キャリアオプション】より派遣にてご就業いただきます</t>
  </si>
  <si>
    <t>BN28010036443</t>
  </si>
  <si>
    <t>決められた手順で部品の組付け/日払いOK
こちらのお仕事は【株式会社綜合キャリアオプション】より派遣にてご就業いただきます</t>
  </si>
  <si>
    <t>BN28010036445</t>
  </si>
  <si>
    <t>油圧バルブづくり/ドライバーで組付け/日払いOK
こちらのお仕事は【株式会社綜合キャリアオプション】より派遣にてご就業いただきます</t>
  </si>
  <si>
    <t>BN24040036641</t>
  </si>
  <si>
    <t>ニッタ</t>
  </si>
  <si>
    <t>高収入！がっつり稼げる！チューブのチェック。カンタン取り付け。モクモクできるお仕事です(*^-^*)b食堂有りでできたてを食べられます♪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</si>
  <si>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(08:30～20:10/実働10H40M)、(20:30～32:10/実働10H40M)、(09:30～21:10/実働10H40M)、(21:30～33:10/実働10H40M)</t>
  </si>
  <si>
    <t>チューブのチェック・取り付け/日払いOK
こちらのお仕事は【株式会社綜合キャリアオプション】より派遣にてご就業いただきます</t>
  </si>
  <si>
    <t>BN23050037712</t>
  </si>
  <si>
    <t>明和工業</t>
  </si>
  <si>
    <t>自動車部品の加工・検査及びそれらに付随する業務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</si>
  <si>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多治見市</t>
  </si>
  <si>
    <t>(08:15～17:15/実働8H)、(10:15～19:15/実働8H)、(18:45～27:45/実働8H)</t>
  </si>
  <si>
    <t>多治見</t>
  </si>
  <si>
    <t>クルマの内装部品の塗装/キカイのボタン操作/日払いOK
こちらのお仕事は【株式会社綜合キャリアオプション】より派遣にてご就業いただきます</t>
  </si>
  <si>
    <t>BN20070036690</t>
  </si>
  <si>
    <t>1、生産設備の制御仕様検討2、PLC制御プログラミング3、生産設備の電装ボックスのハード回路設計4、生産設備の設置・立上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</si>
  <si>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すずらんの里</t>
  </si>
  <si>
    <t>BN20050037807</t>
  </si>
  <si>
    <t>インクジェットプリンター製品開発に用いるインクの評価業務・試作、インク物性評価、プリンター操作を伴う評価、簡単な分析評価、データ整理、報告書作成・Excel、Wordを用いての業務です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</si>
  <si>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BN20050037810</t>
  </si>
  <si>
    <t>1、生産設備IoT化ユニット(MIoT)開発・Linux、Pythonを活用したシステム開発・Edgeによる画像処理、AI開発2、生産設備と上位システムとの連携・IT化企画推進・データ活用による生産性向上活動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</si>
  <si>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BN9020038087</t>
  </si>
  <si>
    <t>アルミサッシ(住宅用窓枠)の切断・加工・組立・梱包/部品の段取り(ピッキング、ラインへの運搬)/内製ラインでの作業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</si>
  <si>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下妻市</t>
  </si>
  <si>
    <t>(08:30～17:20/実働7H50M)、(18:30～27:20/実働7H50M)、(20:30～29:20/実働7H50M)</t>
  </si>
  <si>
    <t>アルミサッシの加工・組立・梱包/日払いOK
こちらのお仕事は【株式会社綜合キャリアオプション】より派遣にてご就業いただきます</t>
  </si>
  <si>
    <t>BN9020038086</t>
  </si>
  <si>
    <t>窓枠の製造/キカイへ部品を差し込む作業・組付け/日払いOK
こちらのお仕事は【株式会社綜合キャリアオプション】より派遣にてご就業いただきます</t>
  </si>
  <si>
    <t>BN7010038197</t>
  </si>
  <si>
    <t>【徒歩寮あり】スライスマシンオペレータ業務に係る作業全般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</si>
  <si>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製品の運搬・研磨機へ投入&amp;取り出し/日払いOK
こちらのお仕事は【株式会社綜合キャリアオプション】より派遣にてご就業いただきます</t>
  </si>
  <si>
    <t>BN8020035957</t>
  </si>
  <si>
    <t>三菱マテリアル</t>
  </si>
  <si>
    <t>材料となる粉の準備・運搬・充填作業、製造マシンの簡単な操作・完成品のチェック、完成品のパレット積みとパレット差替えなど。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</si>
  <si>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(07:30～16:15/実働7H45M)、(15:30～24:15/実働7H45M)、(23:30～32:15/実働7H45M)</t>
  </si>
  <si>
    <t>南石下</t>
  </si>
  <si>
    <t>キカイに原料を入れてボタン操作/日払いOK
こちらのお仕事は【株式会社綜合キャリアオプション】より派遣にてご就業いただきます</t>
  </si>
  <si>
    <t>BN23120000129</t>
  </si>
  <si>
    <t>アドヴィックス</t>
  </si>
  <si>
    <t>《ブレーキシステムの製造》&lt;BR&gt;◎キカイ加工後の製品のキズや汚れのチェック&lt;BR&gt;◎専用のキカイで製品の穴あけ&amp;加工&lt;BR&gt;◎パーツとパーツの組付け&lt;BR&gt;◎製品のデコボコ取り&lt;BR&gt;◎材料の投入&amp;製品の搬出&lt;BR&gt;※作業内容は部署によ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</si>
  <si>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(08:00～16:50/実働7H50M)、(21:00～29:50/実働7H50M)、(08:00～11:00/実働3H)</t>
  </si>
  <si>
    <t>加工品にキズがないか目視チェック＊手当合計最大45万/日払いOK
こちらのお仕事は【株式会社綜合キャリアオプション】より派遣にてご就業いただきます</t>
  </si>
  <si>
    <t>BN20010040131</t>
  </si>
  <si>
    <t>カヤバ</t>
  </si>
  <si>
    <t>フォークリフト業務梱包作業・出荷作業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</si>
  <si>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(08:00～16:45/実働8H)、(20:00～28:35/実働7H35M)</t>
  </si>
  <si>
    <t>BN10010037199</t>
  </si>
  <si>
    <t>半導体関連の部品の機械オペレーターやチェック作業、包装作業をお任せします。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</si>
  <si>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電子パーツづくりのサポート/日払いOK
こちらのお仕事は【株式会社綜合キャリアオプション】より派遣にてご就業いただきます</t>
  </si>
  <si>
    <t>BN10070000291</t>
  </si>
  <si>
    <t>サカエ理研工業</t>
  </si>
  <si>
    <t>ゆっくり流れてくる自動車パーツの外観検査や不要な部分を専用のペンチなどでカットする作業をお願いします※一人作業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</si>
  <si>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(08:30～17:30/実働8H)、(08:30～17:30/実働8H)、(17:30～26:30/実働8H)</t>
  </si>
  <si>
    <t>伊勢崎</t>
  </si>
  <si>
    <t>ピカピカの工場でクルマ部品の加工/日払いOK
こちらのお仕事は【株式会社綜合キャリアオプション】より派遣にてご就業いただきます</t>
  </si>
  <si>
    <t>BN8020036475</t>
  </si>
  <si>
    <t>《工場内の設備管理》
工場内のユーティリティ管理業務をおまかせします。具体的に工場内のボイラー焚きや各種電気設備の点検、設備の簡単な修理などをお願いします。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</si>
  <si>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◆施設管理(技術系)業務経験</t>
  </si>
  <si>
    <t>電気設備の点検・修理/日払いOK
こちらのお仕事は【株式会社綜合キャリアオプション】より派遣にてご就業いただきます</t>
  </si>
  <si>
    <t>BN24010036967</t>
  </si>
  <si>
    <t>クルマのシートフレーム、スライドレールをつくる工場でのキカイ操作のオシゴト！キカイに製品をセットしてボタン操作、工具を使ってねじ締め、取付けをお願いします♪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</si>
  <si>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(06:25～15:10/実働7H40M)、(17:20～26:05/実働7H35M)、(08:30～17:30/実働8H)</t>
  </si>
  <si>
    <t>楚原</t>
  </si>
  <si>
    <t>タトゥー見えなければOK
外国籍NG</t>
  </si>
  <si>
    <t>キカイに製品をセット・工具でネジしめ/日払いOK
こちらのお仕事は【株式会社綜合キャリアオプション】より派遣にてご就業いただきます</t>
  </si>
  <si>
    <t>BN25010036837</t>
  </si>
  <si>
    <t>NISSHAインダストリーズ</t>
  </si>
  <si>
    <t>購買事務・伝票処理・データー入力・問い合わせ業務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</si>
  <si>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甲西</t>
  </si>
  <si>
    <t>BN28050000289</t>
  </si>
  <si>
    <t>住友電気工業</t>
  </si>
  <si>
    <t>蓄電池の試作、電池材料の組立作業(工具使用)長方形状のフレーム(約10kg)の検査、その後一枚ずづ重ねていく。その後工具を使ってフレームの側面を圧着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</si>
  <si>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大阪市此花区</t>
  </si>
  <si>
    <t>安治川口</t>
  </si>
  <si>
    <t>蓄電池の試作/工具を使って組立/日払いOK
こちらのお仕事は【株式会社綜合キャリアオプション】より派遣にてご就業いただきます</t>
  </si>
  <si>
    <t>BN24020037125</t>
  </si>
  <si>
    <t>《スナック菓子の製造》
大人気お菓子の見た目チェックや箱詰めをしていただきます。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</si>
  <si>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(08:00～17:00/実働8H)、(04:30～13:30/実働8H)、(13:30～22:30/実働8H)</t>
  </si>
  <si>
    <t>川合高岡</t>
  </si>
  <si>
    <t>大人気のおかし製造/チェック&amp;箱詰め/日払いOK
こちらのお仕事は【株式会社綜合キャリアオプション】より派遣にてご就業いただきます</t>
  </si>
  <si>
    <t>BN23050037676</t>
  </si>
  <si>
    <t>大同プレーンベアリング</t>
  </si>
  <si>
    <t>《自動車エンジンのベアリング製造》
機械から出てくる製品をチェックして並べる仕事をお任せします。ほかにも、製品を並べた箱の移動もお願いします。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</si>
  <si>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関市</t>
  </si>
  <si>
    <t>(08:00～17:00/実働7H55M)、(18:00～27:00/実働7H55M)</t>
  </si>
  <si>
    <t>関下有知</t>
  </si>
  <si>
    <t>車部品のチェック&amp;部品ならべ/日払いOK
こちらのお仕事は【株式会社綜合キャリアオプション】より派遣にてご就業いただきます</t>
  </si>
  <si>
    <t>BN23020037943</t>
  </si>
  <si>
    <t>カリツー</t>
  </si>
  <si>
    <t>《自動車部品の運搬》
倉庫内でカウンターリフトによる製品運搬や、送り先毎に荷物を仕分けて発送準備する仕事！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</si>
  <si>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みよし市</t>
  </si>
  <si>
    <t>(07:00～16:00/実働8H)、(17:00～26:00/実働8H)</t>
  </si>
  <si>
    <t>フォークリフトで荷物の仕分け/日払いOK
こちらのお仕事は【株式会社綜合キャリアオプション】より派遣にてご就業いただきます</t>
  </si>
  <si>
    <t>BN23120000128</t>
  </si>
  <si>
    <t>【検査】機械加工後の傷やクズがないかの目視検査&lt;BR&gt;【組付け】ブレーキ部品のアッセンブリー&lt;BR&gt;【鋳造】材料の投入、製品の搬出&lt;BR&gt;&lt;BR&gt;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</si>
  <si>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システム部品の見た目チェック/日払いOK
こちらのお仕事は【株式会社綜合キャリアオプション】より派遣にてご就業いただきます</t>
  </si>
  <si>
    <t>BN20050037762</t>
  </si>
  <si>
    <t>《紙製品の品質チェック・データまとめ》
パソコンなどを使いながら測定器の結果を入力したり、問題点の報告書をまとめたデータを作成します。作業内容はしっかり教えてもらえます！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</si>
  <si>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測定結果のデータ入力/日払いOK
こちらのお仕事は【株式会社綜合キャリアオプション】より派遣にてご就業いただきます</t>
  </si>
  <si>
    <t>BN11020036069</t>
  </si>
  <si>
    <t>第一三共バイオテック</t>
  </si>
  <si>
    <t>試験補助業務(ラベル作成、試験室清掃等)、データ入力、文書作成、ファイリング、その他部内サポート業務(作業使用記録等の発行・月1のチェック、クリーンルーム環境維持作業(清掃)、物品発注、受取等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</si>
  <si>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北本市</t>
  </si>
  <si>
    <t>北本</t>
  </si>
  <si>
    <t>BN11020035920</t>
  </si>
  <si>
    <t>《ワクチンの製造・文書作成》
・製品の製造サポート
・機器の管理
・環境管理
・お掃除
※PCを使って文書作成のサポートや、ファイリング・コピーなどもあり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</si>
  <si>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医薬品づくり・環境管理・おそうじ/日払いOK
こちらのお仕事は【株式会社綜合キャリアオプション】より派遣にてご就業いただきます</t>
  </si>
  <si>
    <t>BN9020038097</t>
  </si>
  <si>
    <t>自動車部品の検査・その他付随する業務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</si>
  <si>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(08:30～17:00/実働7H30M)、(17:00～26:00/実働8H)</t>
  </si>
  <si>
    <t>車用パイプ部品の見た目チェック/日払いOK
こちらのお仕事は【株式会社綜合キャリアオプション】より派遣にてご就業いただきます</t>
  </si>
  <si>
    <t>BN9010037781</t>
  </si>
  <si>
    <t>タイヤ製造:ゴムシートのはがし作業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</si>
  <si>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台車でワイヤー部品の運搬/日払いOK
こちらのお仕事は【株式会社綜合キャリアオプション】より派遣にてご就業いただきます</t>
  </si>
  <si>
    <t>BN9010037782</t>
  </si>
  <si>
    <t>タイヤの製造補助;運搬/塗装業務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</si>
  <si>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黒磯</t>
  </si>
  <si>
    <t>タイヤの塗装作業/日払いOK
こちらのお仕事は【株式会社綜合キャリアオプション】より派遣にてご就業いただきます</t>
  </si>
  <si>
    <t>BN25020035260</t>
  </si>
  <si>
    <t>自動車エンジン部品の見た目チェックをお任せします！フォロー体制バッチリで安心！重い物は基本なし♪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</si>
  <si>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(07:00～15:45/実働8H)、(15:45～24:30/実働8H)、(07:00～15:45/実働8H)、(15:00～23:45/実働8H)、(23:00～31:45/実働8H)</t>
  </si>
  <si>
    <t>エンジン部品の検査/日払いOK
こちらのお仕事は【株式会社綜合キャリアオプション】より派遣にてご就業いただきます</t>
  </si>
  <si>
    <t>BN24010037153</t>
  </si>
  <si>
    <t>八千代工業</t>
  </si>
  <si>
    <t>ガソリンタンクの機械セット・部品の組付け・部品の運搬、当社スタッフの勤怠管理・新人教育など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</si>
  <si>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亀山市</t>
  </si>
  <si>
    <t>(07:00～16:05/実働8H)、(16:05～25:10/実働8H)</t>
  </si>
  <si>
    <t>井田川</t>
  </si>
  <si>
    <t>プラスチック製品の組付け・チェック/日払いOK
こちらのお仕事は【株式会社綜合キャリアオプション】より派遣にてご就業いただきます</t>
  </si>
  <si>
    <t>BN22030036472</t>
  </si>
  <si>
    <t>空調機器メーカーで部品の運搬や仕分け作業を担当していただきます。※フォークリフトの免許の有無は不問です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</si>
  <si>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部品の運搬・仕分け作業/日払いOK
こちらのお仕事は【株式会社綜合キャリアオプション】より派遣にてご就業いただきます</t>
  </si>
  <si>
    <t>BN9020038106</t>
  </si>
  <si>
    <t>食品トレー・フィルム製造でのオペレータ作業・検査作業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</si>
  <si>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食品トレーの目視チェック/日払いOK
こちらのお仕事は【株式会社綜合キャリアオプション】より派遣にてご就業いただきます</t>
  </si>
  <si>
    <t>BN9010037745</t>
  </si>
  <si>
    <t>《容器やキャップなどのプラスチック製品》
・塗装蒸着キカイの操作
・製品の供給
・塗料の調合(調整)
・機械のメンテナンス
・生産予定表の記入/生産管理　等
※なれるまでは製品のチェックや梱包作業をお任せします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</si>
  <si>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塗料の調合/キカイのメンテナンス/日払いOK
こちらのお仕事は【株式会社綜合キャリアオプション】より派遣にてご就業いただきます</t>
  </si>
  <si>
    <t>BN28010036370</t>
  </si>
  <si>
    <t>《半導体製品の検査》
顕微鏡を使って製品にキズ・汚れ・欠陥・異物などが付いていないかチェック！基本的に座り作業なのでモクモクとお仕事に集中できます！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</si>
  <si>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揖保郡太子町</t>
  </si>
  <si>
    <t>(09:00～19:00/実働9H)、(21:00～31:00/実働9H)</t>
  </si>
  <si>
    <t>◆製造経験1年以上の方</t>
  </si>
  <si>
    <t>網干</t>
  </si>
  <si>
    <t>タトゥーNG
外国籍NG
公共交通機関</t>
  </si>
  <si>
    <t>座って製品のキズチェック/顕微鏡使用/日払いOK
こちらのお仕事は【株式会社綜合キャリアオプション】より派遣にてご就業いただきます</t>
  </si>
  <si>
    <t>BN7010038035</t>
  </si>
  <si>
    <t>システムバス製造。浴槽・フロア成形、加工(バリ取り・穴あけ・部品組付け)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</si>
  <si>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キッチン・バス製品の製造/日払いOK
こちらのお仕事は【株式会社綜合キャリアオプション】より派遣にてご就業いただきます</t>
  </si>
  <si>
    <t>BN8020035867</t>
  </si>
  <si>
    <t>レゾナック</t>
  </si>
  <si>
    <t>《カーボンブロック(黒いレンガ状のもの5～7kg)の製造》
・検査機に製品の投入
・工場内の安全用白線の修正/新しい白線引き
・容器の清掃
・工場内の清掃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</si>
  <si>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(08:00～16:35/実働7H45M)、(16:35～24:10/実働6H45M)、(24:10～32:00/実働7H)</t>
  </si>
  <si>
    <t>工場内のお掃除や白線引き/日払いOK
こちらのお仕事は【株式会社綜合キャリアオプション】より派遣にてご就業いただきます</t>
  </si>
  <si>
    <t>BN9020038112</t>
  </si>
  <si>
    <t>食材の運搬、出荷、荷受け、ピッキング作業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</si>
  <si>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小山市</t>
  </si>
  <si>
    <t>(05:00～14:00/実働8H)、(07:00～16:00/実働8H)</t>
  </si>
  <si>
    <t>食材の運搬/日払いOK
こちらのお仕事は【株式会社綜合キャリアオプション】より派遣にてご就業いただきます</t>
  </si>
  <si>
    <t>BN11020036153</t>
  </si>
  <si>
    <t>《くるま部品(ベアリング・ステアリング)の製造》
●加工→半自動でキカイが加工。キカイに設置して加工作業
●検査→製品の傷がないか目視チェック+さびないように防錆材をスプレーで噴射作業
●研磨→キカイが金属部品をピカピカに磨くためそこへ投入作業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</si>
  <si>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羽村市</t>
  </si>
  <si>
    <t>(07:55～16:45/実働7H45M)、(19:55～28:45/実働7H45M)、(06:55～15:45/実働7H45M)、(16:25～25:15/実働7H45M)</t>
  </si>
  <si>
    <t>羽村</t>
  </si>
  <si>
    <t>キカイに設置して加工作業・チェック/日払いOK
こちらのお仕事は【株式会社綜合キャリアオプション】より派遣にてご就業いただきます</t>
  </si>
  <si>
    <t>BN11020036158</t>
  </si>
  <si>
    <t>東洋クオリティワン</t>
  </si>
  <si>
    <t>自動車シートのスポンジ製造の補助作業。主にバリ取りがメインです。重量物はないですが溶剤・油の臭いと暑い現場になります(ライン作業ではありません)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</si>
  <si>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鶴ケ島</t>
  </si>
  <si>
    <t>車用シートのスポンジ製造の補助/日払いOK
こちらのお仕事は【株式会社綜合キャリアオプション】より派遣にてご就業いただきます</t>
  </si>
  <si>
    <t>BN11020036159</t>
  </si>
  <si>
    <t>加工　→　機械に設置して加工作業
検査　→　傷がないか目視検査+さび止め作業
研磨　→　機械が金属部品を磨くためそこへ製品の投入
フォーク　→　製品の運搬※乗りっぱなしではない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</si>
  <si>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部品検査後の防さび加工&amp;運搬/日払いOK
こちらのお仕事は【株式会社綜合キャリアオプション】より派遣にてご就業いただきます</t>
  </si>
  <si>
    <t>BN14010036721</t>
  </si>
  <si>
    <t>クリア製品の研磨・洗浄・運搬・設置・キカイのボタン操作・装置メンテナンスをお願いします。冷暖房完備の環境で働きやすい☆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</si>
  <si>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(09:00～17:45/実働8H)、(21:00～29:45/実働8H)</t>
  </si>
  <si>
    <t>製品の研磨・クリーニング・運搬/日払いOK
こちらのお仕事は【株式会社綜合キャリアオプション】より派遣にてご就業いただきます</t>
  </si>
  <si>
    <t>BN15010036177</t>
  </si>
  <si>
    <t>ドコモCS</t>
  </si>
  <si>
    <t>スマートフォン向け各種サービス、機器操作、機能、設定方法等に関する電話応対が主なお仕事です☆人と接するのが好きな歓迎♪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</si>
  <si>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新潟市中央区</t>
  </si>
  <si>
    <t>(10:00～18:30/実働7H30M)、(09:50～18:20/実働7H30M)、(10:15～18:45/実働7H30M)、(10:30～19:00/実働7H30M)、(10:45～19:15/実働7H30M)、(11:00～19:30/実働7H30M)、(11:15～19:45/実働7H30M)、(11:30～20:00/実働7H30M)、(11:45～20:15/実働7H30M)、(12:00～20:30/実働7H30M)、(12:30～21:00/実働7H30M)</t>
  </si>
  <si>
    <t>新潟</t>
  </si>
  <si>
    <t>TELでスマホの操作説明/日払いOK
こちらのお仕事は【株式会社綜合キャリアオプション】より派遣にてご就業いただきます</t>
  </si>
  <si>
    <t>BN15050037112</t>
  </si>
  <si>
    <t>YKK AP</t>
  </si>
  <si>
    <t>《家庭用の網戸づくり》
アルミ建材やガラスサッシ加工作業のオシゴト！他にも、梱包・運搬もお願いします！未経験の方も大カンゲイ(^^)/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</si>
  <si>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(08:20～17:00/実働7H40M)、(16:20～25:00/実働7H40M)、(24:20～33:00/実働7H40M)</t>
  </si>
  <si>
    <t>西山(新潟)</t>
  </si>
  <si>
    <t>網戸の加工・梱包・運搬/日払いOK
こちらのお仕事は【株式会社綜合キャリアオプション】より派遣にてご就業いただきます</t>
  </si>
  <si>
    <t>BN20050037825</t>
  </si>
  <si>
    <t>運搬業務・空箱整理・部品仕訳・部品投入・荷造り・出荷業務等。フォークリフトを使った入出庫、トラックへの荷受け・荷積み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</si>
  <si>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フォークリフトを使った入出庫・トラックへの荷受け/日払いOK
こちらのお仕事は【株式会社綜合キャリアオプション】より派遣にてご就業いただきます</t>
  </si>
  <si>
    <t>BN20080037439</t>
  </si>
  <si>
    <t>機械ライン加工、手仕上げ、計測(PC入力程度必要です。)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</si>
  <si>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航空機用パーツの加工/日払いOK
こちらのお仕事は【株式会社綜合キャリアオプション】より派遣にてご就業いただきます</t>
  </si>
  <si>
    <t>BN22020036554</t>
  </si>
  <si>
    <t>矢崎部品</t>
  </si>
  <si>
    <t>《電線の製造》
耐電圧作業や手直し作業(巻き返し)をお願いします。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</si>
  <si>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裾野市</t>
  </si>
  <si>
    <t>(05:00～13:30/実働7H45M)、(13:30～22:00/実働7H45M)、(22:00～29:00/実働6H15M)</t>
  </si>
  <si>
    <t>岩波</t>
  </si>
  <si>
    <t>電線の手直し作業/日払いOK
こちらのお仕事は【株式会社綜合キャリアオプション】より派遣にてご就業いただきます</t>
  </si>
  <si>
    <t>BN23050037736</t>
  </si>
  <si>
    <t>自動車ホースの仕上・組立・検査・検査及び付随する補助作業※構内全面禁煙になります。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</si>
  <si>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自動車用ホース部品の仕上・組立・検査/日払いOK
こちらのお仕事は【株式会社綜合キャリアオプション】より派遣にてご就業いただきます</t>
  </si>
  <si>
    <t>BN23050037737</t>
  </si>
  <si>
    <t>自動車用防振部品の製造。金属部品に振動を防ぐ為のゴムを付ける機械オペレーター業務(部品供給、取り出し、目視検査、バリ取り、修正等)。燃料用ホースの製造部署もあります。ケースに部品を入れると10～15kgぐらい。※今後敷地内全面禁煙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</si>
  <si>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(07:00～15:15/実働7H30M)、(15:00～23:15/実働7H30M)、(23:00～31:15/実働7H30M)</t>
  </si>
  <si>
    <t>部品供給・取り出し/見た目チェック/日払いOK
こちらのお仕事は【株式会社綜合キャリアオプション】より派遣にてご就業いただきます</t>
  </si>
  <si>
    <t>BN23050037738</t>
  </si>
  <si>
    <t>自動車用ホース部品の集荷品の検査。指示書を見ながらの検査・測定。(覚えることは多いです。)※構内全面禁煙になります。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</si>
  <si>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指示書を見ながらの検査・測定/日払いOK
こちらのお仕事は【株式会社綜合キャリアオプション】より派遣にてご就業いただきます</t>
  </si>
  <si>
    <t>BN23060036478</t>
  </si>
  <si>
    <t>自動車用シート部品の製造部品供給各ラインへ部品供給を行っていただきます。フレーム溶接シート(背面と座面の部分)の鉄製骨組みのボルト組付(インパクトの使用なし)で完成した物へ座面部分へウレタンを乗せ異音の検査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</si>
  <si>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部品の供給・ボルトの組付け/日払いOK
こちらのお仕事は【株式会社綜合キャリアオプション】より派遣にてご就業いただきます</t>
  </si>
  <si>
    <t>BN24020037162</t>
  </si>
  <si>
    <t>大人気のお菓子スナックのチェックや箱詰めのお仕事！女性スタッフ活躍中～♪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</si>
  <si>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製品の包装/日払いOK
こちらのお仕事は【株式会社綜合キャリアオプション】より派遣にてご就業いただきます</t>
  </si>
  <si>
    <t>BN25010036833</t>
  </si>
  <si>
    <t>医療用ゴム栓の検査　嬉しいきれいな工場でのお仕事！！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</si>
  <si>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t>
  </si>
  <si>
    <t>医療用ゴム栓のチェック　※重いモノほぼナシ/日払いOK
こちらのお仕事は【株式会社綜合キャリアオプション】より派遣にてご就業いただきます</t>
  </si>
  <si>
    <t>BN25010036967</t>
  </si>
  <si>
    <t>製品などの入出庫に関連する事務一般、データー入力、電話応対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</si>
  <si>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製品の入出庫に関する事務処理/日払いOK
こちらのお仕事は【株式会社綜合キャリアオプション】より派遣にてご就業いただきます</t>
  </si>
  <si>
    <t>BN25010036970</t>
  </si>
  <si>
    <t>日清食品</t>
  </si>
  <si>
    <t>【製品】有名なインスタントラーメン【作業内容】リフト作業4割、倉庫作業6割。カウンター・リーチリフトの作業と、ハンディ操作や、10Kg程度の段ボール箱の持ち運び、段ボール、ケースの解体作業。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</si>
  <si>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t>
  </si>
  <si>
    <t>フォークリフト作業・段ボール運び/日払いOK
こちらのお仕事は【株式会社綜合キャリアオプション】より派遣にてご就業いただきます</t>
  </si>
  <si>
    <t>BN25010036971</t>
  </si>
  <si>
    <t>(17:00～25:40/実働7H55M)</t>
  </si>
  <si>
    <t>フォークリフト作業・ケースの解体作業/日払いOK
こちらのお仕事は【株式会社綜合キャリアオプション】より派遣にてご就業いただきます</t>
  </si>
  <si>
    <t>BN25010036972</t>
  </si>
  <si>
    <t>【製品】有名なインスタントラーメン【作業内容】リフト作業8割、倉庫作業2割。基本カウンターリフトの作業(リーチもたまにあり)と、トラックからの10Kg程度の段ボール箱の荷下ろし、倉庫荷物の開梱、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</si>
  <si>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(08:00～16:40/実働7H55M)</t>
  </si>
  <si>
    <t>フォークリフト作業・荷物の開梱/日払いOK
こちらのお仕事は【株式会社綜合キャリアオプション】より派遣にてご就業いただきます</t>
  </si>
  <si>
    <t>BN25020035583</t>
  </si>
  <si>
    <t>高時給×日勤★手のひらサイズの部品の傷のチェックや、測定器を使った計測のオシゴトです！！重量物がないので男女共に活躍中の職場です！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</si>
  <si>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部品のキズチェック・測定/日払いOK
こちらのお仕事は【株式会社綜合キャリアオプション】より派遣にてご就業いただきます</t>
  </si>
  <si>
    <t>BN43020000002</t>
  </si>
  <si>
    <t>(07:30～19:30/実働11H)、(19:30～31:30/実働11H)</t>
  </si>
  <si>
    <t>装置のメンテナンス・分解・部品の交換/日払いOK
こちらのお仕事は【株式会社綜合キャリアオプション】より派遣にてご就業いただきます</t>
  </si>
  <si>
    <t>BN34010036678</t>
  </si>
  <si>
    <t>原料投入、粉帯混合作業、材料運搬。それに付随する一切の業務。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</si>
  <si>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(07:20～16:20/実働8H)</t>
  </si>
  <si>
    <t>原料投入、粉帯混合作業、材料運搬。それに付随する一切の業務/日払いOK
こちらのお仕事は【株式会社綜合キャリアオプション】より派遣にてご就業いただきます</t>
  </si>
  <si>
    <t>BN26010000304</t>
  </si>
  <si>
    <t>医療機器の製造業務細かい物を見ます。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</si>
  <si>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医療キカイづくり/マシンのボタン操作/日払いOK
こちらのお仕事は【株式会社綜合キャリアオプション】より派遣にてご就業いただきます</t>
  </si>
  <si>
    <t>BN24020037237</t>
  </si>
  <si>
    <t>久居LIXIL製作所</t>
  </si>
  <si>
    <t>初心者OK！超優良大手企業！樹脂サッシの成形、機械OP、加工、梱包、検査。●樹脂サッシの材料投入、機械OP作業●アルミサッシの隙間にあるゴムと、樹脂でできたサッシの成形・加工業務●スケールを使っての測定作業●完成したゴムをダンボールに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</si>
  <si>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(08:30～17:20/実働7H50M)、(24:00～32:45/実働7H45M)、(17:05～24:15/実働6H10M)</t>
  </si>
  <si>
    <t>樹脂サッシの材料投入/日払いOK
こちらのお仕事は【株式会社綜合キャリアオプション】より派遣にてご就業いただきます</t>
  </si>
  <si>
    <t>BN22020036805</t>
  </si>
  <si>
    <t>明電舎</t>
  </si>
  <si>
    <t>電極の巻き取り作業。機械オペレーターのお仕事です。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</si>
  <si>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沼津市</t>
  </si>
  <si>
    <t>(19:00～27:35/実働7H50M)</t>
  </si>
  <si>
    <t>電極の巻き取り作業・マシン操作/日払いOK
こちらのお仕事は【株式会社綜合キャリアオプション】より派遣にてご就業いただきます</t>
  </si>
  <si>
    <t>BN20050037843</t>
  </si>
  <si>
    <t>・インクジェットプリンターのインクシステム要素の組立/評価とCADオペレーション業務(3DーCAD)・組立/評価、組立:複数の部品を組立、ユニットにします。評価:動作や環境放置後の確認を行います。・CADオペレーション、図面作成や修正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</si>
  <si>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CADオペレーション/日払いOK
こちらのお仕事は【株式会社綜合キャリアオプション】より派遣にてご就業いただきます</t>
  </si>
  <si>
    <t>BN20030037015</t>
  </si>
  <si>
    <t>小諸村田製作所</t>
  </si>
  <si>
    <t>PCを使った一般事務業務　例)PC在庫管理、セットアップ業務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</si>
  <si>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北佐久郡御代田町</t>
  </si>
  <si>
    <t>BN15060036161</t>
  </si>
  <si>
    <t>&lt;部材管理業務&gt;購入品の受入れ、検品業務、荷物の運搬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</si>
  <si>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購入品の受け入れ・検品・荷物の運搬/日払いOK
こちらのお仕事は【株式会社綜合キャリアオプション】より派遣にてご就業いただきます</t>
  </si>
  <si>
    <t>BN14010036519</t>
  </si>
  <si>
    <t>森永製菓</t>
  </si>
  <si>
    <t>【未経験OK】
～チョコレート・チューイングキャンディーづくり～
お菓子の材料をキカイに入れる作業やキカイのスイッチをポチッと押す作業☆出来上がった商品のチェック作業もあり！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</si>
  <si>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横浜市鶴見区</t>
  </si>
  <si>
    <t>(07:00～16:00/実働8H)、(13:00～22:00/実働8H)、(22:00～31:00/実働8H)、(08:00～16:30/実働7H45M)、(22:00～31:00/実働8H)</t>
  </si>
  <si>
    <t>鶴見</t>
  </si>
  <si>
    <t>スーパーで売られているチョコの原料いれ/日払いOK
こちらのお仕事は【株式会社綜合キャリアオプション】より派遣にてご就業いただきます</t>
  </si>
  <si>
    <t>BN6010038094</t>
  </si>
  <si>
    <t>《大手自動車メーカーの部品製造》
手のひらサイズの商品を短いタクトで作ります。動き回るお仕事なのでじ～っとしているのが苦手な方にもオススメ。製品のセット・取り出し・組付け・検査などをお任せします。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</si>
  <si>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電子部品のチェック/日払いOK
こちらのお仕事は【株式会社綜合キャリアオプション】より派遣にてご就業いただきます</t>
  </si>
  <si>
    <t>BN4020035867</t>
  </si>
  <si>
    <t>《自動車及び二輪車などの燃料供給機器(インジェクターや水素燃料系デバイス)の製造》
設備や工具を使用しての鋳造・加工・組立作業及び品質確認や機能検査などをお任せします。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</si>
  <si>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伊具郡丸森町</t>
  </si>
  <si>
    <t>(08:30～17:30/実働7H50M)、(07:00～15:40/実働7H45M)、(15:10～23:50/実働7H45M)、(23:10～31:30/実働7H25M)</t>
  </si>
  <si>
    <t>丸森</t>
  </si>
  <si>
    <t>クルマ部品の加工・機能チェック/日払いOK
こちらのお仕事は【株式会社綜合キャリアオプション】より派遣にてご就業いただきます</t>
  </si>
  <si>
    <t>BN3040000111</t>
  </si>
  <si>
    <t>富士通ゼネラルエレクトロニクス</t>
  </si>
  <si>
    <t>自動車に搭載される車載カメラやドライブレコーダーに使用する基板の組立。基板にチップを差す作業がメインになります。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</si>
  <si>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一関市</t>
  </si>
  <si>
    <t>(08:20～17:10/実働7H50M)</t>
  </si>
  <si>
    <t>一ノ関</t>
  </si>
  <si>
    <t>BN9010037318</t>
  </si>
  <si>
    <t>品質検査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</si>
  <si>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(08:30～16:50/実働7H10M)、(08:00～16:50/実働7H40M)</t>
  </si>
  <si>
    <t>キャップなどのプラ製品の検査！/日払いOK
こちらのお仕事は【株式会社綜合キャリアオプション】より派遣にてご就業いただきます</t>
  </si>
  <si>
    <t>BN11020035606</t>
  </si>
  <si>
    <t>東光高岳</t>
  </si>
  <si>
    <t>巻線作業およびその他不随する作業をお任せします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</si>
  <si>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蓮田市</t>
  </si>
  <si>
    <t>モールド製品の巻線作業/日払いOK
こちらのお仕事は【株式会社綜合キャリアオプション】より派遣にてご就業いただきます</t>
  </si>
  <si>
    <t>BN11020036164</t>
  </si>
  <si>
    <t>ソーシン</t>
  </si>
  <si>
    <t>データ入力、電話応対、伝票処理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</si>
  <si>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入間市</t>
  </si>
  <si>
    <t>金子</t>
  </si>
  <si>
    <t>BN25010036915</t>
  </si>
  <si>
    <t>液晶フィルムの印刷製造に関わるお仕事です。
シート状の液晶フィルムにキカイが印刷していくため、インクの付け変え作業をお願いします！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</si>
  <si>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(09:00～18:00/実働8H)、(19:00～28:00/実働8H)</t>
  </si>
  <si>
    <t>インクの付け変え作業/日払いOK
こちらのお仕事は【株式会社綜合キャリアオプション】より派遣にてご就業いただきます</t>
  </si>
  <si>
    <t>BN10010037483</t>
  </si>
  <si>
    <t>【未経験可×高時給】月の半分休み◎ペンの傷チェック！【製品】大手メーカーボールペン、マジック【内容】成型機械補助、材料投入、箱詰め【重さ】インク缶5kg～25kg【寮対応】あり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</si>
  <si>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(08:00～17:00/実働8H)、(08:00～20:00/実働10H30M)、(20:00～32:00/実働10H30M)</t>
  </si>
  <si>
    <t>部材の投入&amp;ボタン押し・箱詰め/日払いOK
こちらのお仕事は【株式会社綜合キャリアオプション】より派遣にてご就業いただきます</t>
  </si>
  <si>
    <t>BN28050000253</t>
  </si>
  <si>
    <t>鉄道車両用空気ばね・部品の製造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</si>
  <si>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鉄道車両用パーツの加工/日払いOK
こちらのお仕事は【株式会社綜合キャリアオプション】より派遣にてご就業いただきます</t>
  </si>
  <si>
    <t>BN24020037264</t>
  </si>
  <si>
    <t>自動車用ゴムホースの製造・加硫業務マンドルという曲がった鉄の棒に対し真っ直ぐのゴムホースを挿入し、隣にある約150度の窯に投入。30分程度熱されたゴムホースをマンドルから抜いていく作業。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</si>
  <si>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チューブにキャップの取付け/日払いOK
こちらのお仕事は【株式会社綜合キャリアオプション】より派遣にてご就業いただきます</t>
  </si>
  <si>
    <t>BN24020037266</t>
  </si>
  <si>
    <t>バイアル、アンプル、シリンジ等の製造に関わる作業をしていただきます。滅菌の環境の為、基本的には人の手を介さずに機械が製造をします。皆さんにはその補助的なオシゴトを担当していただきます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</si>
  <si>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t>
  </si>
  <si>
    <t>医薬品の検査データのまとめ/日払いOK
こちらのお仕事は【株式会社綜合キャリアオプション】より派遣にてご就業いただきます</t>
  </si>
  <si>
    <t>BN24010036823</t>
  </si>
  <si>
    <t>東研サーモテック</t>
  </si>
  <si>
    <t>自動車部品の外観検査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</si>
  <si>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中菰野</t>
  </si>
  <si>
    <t>組立・加工・食品製造など/日払いOK
こちらのお仕事は【株式会社綜合キャリアオプション】より派遣にてご就業いただきます</t>
  </si>
  <si>
    <t>BN11020036155</t>
  </si>
  <si>
    <t>《キカイの組み立て作業》
変成器・変圧器・変流器などの製造作業などをお願いします。サポート体制バッチリ未経験の方も安心☆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</si>
  <si>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キカイの組立/日払いOK
こちらのお仕事は【株式会社綜合キャリアオプション】より派遣にてご就業いただきます</t>
  </si>
  <si>
    <t>BN9020038117</t>
  </si>
  <si>
    <t>アルミサッシ(住宅用窓枠)部材のフォークリフトによる材料運搬作業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</si>
  <si>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アルミサッシ部材の運搬(フォークリフト)/日払いOK
こちらのお仕事は【株式会社綜合キャリアオプション】より派遣にてご就業いただきます</t>
  </si>
  <si>
    <t>BN9020038121</t>
  </si>
  <si>
    <t>デンソーテン</t>
  </si>
  <si>
    <t>(1)顧客向け号試・試供品の出荷業務(2)倉庫内および倉庫間倉移業務　人事総務関連業務の補佐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</si>
  <si>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間々田</t>
  </si>
  <si>
    <t>BN9010035322</t>
  </si>
  <si>
    <t>産業用空調機の組立、部品投入、段取り作業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</si>
  <si>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きかいの組立て/日払いOK
こちらのお仕事は【株式会社綜合キャリアオプション】より派遣にてご就業いただきます</t>
  </si>
  <si>
    <t>BN8020036486</t>
  </si>
  <si>
    <t>日立建機ロジテック</t>
  </si>
  <si>
    <t>車両系機械車両の積込・積降作業及び点検・洗車作業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</si>
  <si>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建設キカイのクリーニング・積込み・積降作業/日払いOK
こちらのお仕事は【株式会社綜合キャリアオプション】より派遣にてご就業いただきます</t>
  </si>
  <si>
    <t>BN7050035060</t>
  </si>
  <si>
    <t>◆2G◆加飾印刷シートの外観検査員☆カンタン機械操作☆きれいな職場☆徒歩寮OK☆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</si>
  <si>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いわき</t>
  </si>
  <si>
    <t>フィルムシートの表面チェック/日払いOK
こちらのお仕事は【株式会社綜合キャリアオプション】より派遣にてご就業いただきます</t>
  </si>
  <si>
    <t>BN6010038093</t>
  </si>
  <si>
    <t>《手のひらサイズの自動車部品の製造》
自動車用の電子部品の組付けやチェック作業をお任せします。その他、製品のマシンセットや取り出し、半田付けなどもお願いします。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</si>
  <si>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手のひらサイズ部品の組付け/日払いOK
こちらのお仕事は【株式会社綜合キャリアオプション】より派遣にてご就業いただきます</t>
  </si>
  <si>
    <t>BN6010038106</t>
  </si>
  <si>
    <t>自動車用吸音材シートの穴取り※※黙々単純作業を繰り返す作業です※※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</si>
  <si>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車用吸音材シートの加工/日払いOK
こちらのお仕事は【株式会社綜合キャリアオプション】より派遣にてご就業いただきます</t>
  </si>
  <si>
    <t>BN6010038114</t>
  </si>
  <si>
    <t>山形メイコー</t>
  </si>
  <si>
    <t>《基板の製造》
さまざまな基板を製造している工場ですが、主に自動車用の基板を作っていただきます！機械に材料をセットしボタン操作。あとは機械が自動で加工してくれるので安心！加工が終わ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</si>
  <si>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天童市</t>
  </si>
  <si>
    <t>(08:30～17:50/実働8H20M)、(20:30～29:50/実働8H20M)</t>
  </si>
  <si>
    <t>乱川</t>
  </si>
  <si>
    <t>クルマ用基板のキカイ加工/日払いOK
こちらのお仕事は【株式会社綜合キャリアオプション】より派遣にてご就業いただきます</t>
  </si>
  <si>
    <t>BN11020036160</t>
  </si>
  <si>
    <t>高田製薬</t>
  </si>
  <si>
    <t>医薬品器具の洗浄業務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</si>
  <si>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さいたま市西区</t>
  </si>
  <si>
    <t>(08:30～17:20/実働8H)</t>
  </si>
  <si>
    <t>西大宮</t>
  </si>
  <si>
    <t>医薬品器具の洗浄業務/日払いOK
こちらのお仕事は【株式会社綜合キャリアオプション】より派遣にてご就業いただきます</t>
  </si>
  <si>
    <t>BN9010037342</t>
  </si>
  <si>
    <t>ノギスの製造(研磨加工、スライダの機械加工)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</si>
  <si>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綺麗な工場でカイテキ！パーツの研磨★/日払いOK
こちらのお仕事は【株式会社綜合キャリアオプション】より派遣にてご就業いただきます</t>
  </si>
  <si>
    <t>BN28010036464</t>
  </si>
  <si>
    <t>《半導体製品の検査》
100個くらいの半導体製品から、10個ずつ製品を取り出して検査をしていく作業になります。
※座り仕事メイン×シンプル×単純作業×かる～い部品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</si>
  <si>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(08:00～16:45/実働7H45M)、(09:00～19:00/実働9H)、(21:00～31:00/実働9H)</t>
  </si>
  <si>
    <t>座って作業/電子パーツの見た目チェック/日払いOK
こちらのお仕事は【株式会社綜合キャリアオプション】より派遣にてご就業いただきます</t>
  </si>
  <si>
    <t>BN23050037755</t>
  </si>
  <si>
    <t>(1)自動車部品(ボルト)の材料の投入。(2)パレットをセットする。(3)機械から出てきたボルトがパレット内に一定数溜まったら、台車にパレットを移す。(4)台車を使って指定の場所にパレットを運搬する。※ゆくゆく3台の機械を同時に見る時もありますが、作業自体は簡単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</si>
  <si>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台車を使って部品の運搬/日払いOK
こちらのお仕事は【株式会社綜合キャリアオプション】より派遣にてご就業いただきます</t>
  </si>
  <si>
    <t>BN9010037800</t>
  </si>
  <si>
    <t>機能性フィルムの製造オペレーター調合・塗工・目視検査・切断加工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</si>
  <si>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(06:00～14:45/実働7H45M)、(15:00～23:45/実働7H45M)、(23:00～31:45/実働7H45M)</t>
  </si>
  <si>
    <t>機能性フィルムの製造/キカイのボタン操作・チェック/日払いOK
こちらのお仕事は【株式会社綜合キャリアオプション】より派遣にてご就業いただきます</t>
  </si>
  <si>
    <t>BN6010038118</t>
  </si>
  <si>
    <t>製剤材料の投入や製剤生産後の分解洗浄体力仕事が多いです。6/17もしくは7/1からスタート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</si>
  <si>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上山市</t>
  </si>
  <si>
    <t>(08:30～17:30/実働8H)、(07:00～16:00/実働8H)、(14:30～23:30/実働8H)、(22:30～31:30/実働8H)</t>
  </si>
  <si>
    <t>製剤材料の投入/キカイの分解・洗浄/日払いOK
こちらのお仕事は【株式会社綜合キャリアオプション】より派遣にてご就業いただきます</t>
  </si>
  <si>
    <t>BN23020037906</t>
  </si>
  <si>
    <t>ピッキング・入出庫補助業務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</si>
  <si>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(08:40～17:40/実働8H)</t>
  </si>
  <si>
    <t>三河安城</t>
  </si>
  <si>
    <t>棚からパーツの選び出し！/日払いOK
こちらのお仕事は【株式会社綜合キャリアオプション】より派遣にてご就業いただきます</t>
  </si>
  <si>
    <t>BN34020035420</t>
  </si>
  <si>
    <t>自動車部品製造機械OP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</si>
  <si>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電動ドライバーで部品の加工/日払いOK
こちらのお仕事は【株式会社綜合キャリアオプション】より派遣にてご就業いただきます</t>
  </si>
  <si>
    <t>BN24020037272</t>
  </si>
  <si>
    <t>三重に本社を構える優良大手企業！手のひらサイズの自動車部品の機械オペレーター・検査業務です。機械から出てきた自動車部品を目視検査していただきます。作業内容は難しくない為未経験の方でも歓迎！即日で入社し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</si>
  <si>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(08:30～18:30/実働8H45M)、(20:30～30:30/実働8H45M)</t>
  </si>
  <si>
    <t>手のひらサイズ部品の見た目チェック/日払いOK
こちらのお仕事は【株式会社綜合キャリアオプション】より派遣にてご就業いただきます</t>
  </si>
  <si>
    <t>BN24020037282</t>
  </si>
  <si>
    <t>クッショングッズのひげ取り、チェック、仕分け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</si>
  <si>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クッショングッズのチェック&amp;仕分け/日払いOK
こちらのお仕事は【株式会社綜合キャリアオプション】より派遣にてご就業いただきます</t>
  </si>
  <si>
    <t>BN24020037287</t>
  </si>
  <si>
    <t>スナック菓子の箱詰め・チェック/日払いOK
こちらのお仕事は【株式会社綜合キャリアオプション】より派遣にてご就業いただきます</t>
  </si>
  <si>
    <t>BN24020037285</t>
  </si>
  <si>
    <t>チューブの仕上作業・見た目チェック/日払いOK
こちらのお仕事は【株式会社綜合キャリアオプション】より派遣にてご就業いただきます</t>
  </si>
  <si>
    <t>BN24020037286</t>
  </si>
  <si>
    <t>BN24020037296</t>
  </si>
  <si>
    <t>医療機器のチェック/日払いOK
こちらのお仕事は【株式会社綜合キャリアオプション】より派遣にてご就業いただきます</t>
  </si>
  <si>
    <t>BN23050037757</t>
  </si>
  <si>
    <t>プラスチック製品のチェック・組立/日払いOK
こちらのお仕事は【株式会社綜合キャリアオプション】より派遣にてご就業いただきます</t>
  </si>
  <si>
    <t>BN23020037892</t>
  </si>
  <si>
    <t>クアーズテック</t>
  </si>
  <si>
    <t>玉掛・クレーンの資格を活かせる！
マシンに部品をセットしてボタン操作で加工をしたり、加工品の検査などもあり！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</si>
  <si>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(08:20～17:10/実働7H50M)、(15:40～24:30/実働7H50M)、(24:00～32:50/実働7H50M)</t>
  </si>
  <si>
    <t>◆クレーン・玉賭けの有資格者も活躍中</t>
  </si>
  <si>
    <t>小垣江</t>
  </si>
  <si>
    <t>〔高時給2300円〕クリーンルームで部品の洗浄≫/日払いOK
こちらのお仕事は【株式会社綜合キャリアオプション】より派遣にてご就業いただきます</t>
  </si>
  <si>
    <t>BN20010040186</t>
  </si>
  <si>
    <t>不要な樹脂を研磨し点検&amp;修正/日払いOK
こちらのお仕事は【株式会社綜合キャリアオプション】より派遣にてご就業いただきます</t>
  </si>
  <si>
    <t>BN34020035421</t>
  </si>
  <si>
    <t>本工場の塗装業務及び付帯業務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</si>
  <si>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三原市</t>
  </si>
  <si>
    <t>河内</t>
  </si>
  <si>
    <t>製品のカラーリング/日払いOK
こちらのお仕事は【株式会社綜合キャリアオプション】より派遣にてご就業いただきます</t>
  </si>
  <si>
    <t>BN34010036859</t>
  </si>
  <si>
    <t>ラーメンスープの製造。機械オペレーター。スープの計量、混合、梱包等一連の製造過程の仕事。&lt;BR&gt;&lt;BR&gt;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</si>
  <si>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(16:40～22:30/実働5H50M)</t>
  </si>
  <si>
    <t>スープの計量・混合・梱包/日払いOK
こちらのお仕事は【株式会社綜合キャリアオプション】より派遣にてご就業いただきます</t>
  </si>
  <si>
    <t>BN24020037308</t>
  </si>
  <si>
    <t>不良樹脂材の粉砕業務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</si>
  <si>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(08:30～17:20/実働7H50M)、(17:05～25:55/実働7H50M)</t>
  </si>
  <si>
    <t>樹脂製品の送り出し/日払いOK
こちらのお仕事は【株式会社綜合キャリアオプション】より派遣にてご就業いただきます</t>
  </si>
  <si>
    <t>BN23050037767</t>
  </si>
  <si>
    <t>ミリ波レーダーのスクリーン印刷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</si>
  <si>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稲沢市</t>
  </si>
  <si>
    <t>(08:30～17:30/実働8H)、(17:30～26:30/実働8H)</t>
  </si>
  <si>
    <t>山崎(愛知)</t>
  </si>
  <si>
    <t>自動車部品の成型/日払いOK
こちらのお仕事は【株式会社綜合キャリアオプション】より派遣にてご就業いただきます</t>
  </si>
  <si>
    <t>BN22030036485</t>
  </si>
  <si>
    <t>AFC－HDアムスライフサイエンス</t>
  </si>
  <si>
    <t>大人気！！日勤&amp;梱包のお仕事です♪健康食品の包装や梱包をお願いします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</si>
  <si>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健康食品の包装オペレーター/日払いOK
こちらのお仕事は【株式会社綜合キャリアオプション】より派遣にてご就業いただきます</t>
  </si>
  <si>
    <t>BN22030036486</t>
  </si>
  <si>
    <t>夜勤専属のお仕事！！健康食品の包装や梱包をお願いします！未経験者大歓迎♪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</si>
  <si>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(19:00～28:00/実働7H45M)</t>
  </si>
  <si>
    <t>健康食品の梱包オペレーター/日払いOK
こちらのお仕事は【株式会社綜合キャリアオプション】より派遣にてご就業いただきます</t>
  </si>
  <si>
    <t>BN20050037855</t>
  </si>
  <si>
    <t>製造(組立、部品ピッキング、部品製造等)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</si>
  <si>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車用エアコンパーツのピッキング/日払いOK
こちらのお仕事は【株式会社綜合キャリアオプション】より派遣にてご就業いただきます</t>
  </si>
  <si>
    <t>BN20050037858</t>
  </si>
  <si>
    <t>プリンター複合機の開発設計業務・メカ設計業務として、3D-CAD(Creo)を用いた機構設計検討、モデル解析、図面作成などを行う・設計した試作品を用い、性能評価、通紙評価不具合解析などを実施、担当箇所の改良、改善を行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</si>
  <si>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プリンター複合機の開発設計/日払いOK
こちらのお仕事は【株式会社綜合キャリアオプション】より派遣にてご就業いただきます</t>
  </si>
  <si>
    <t>BN20050037859</t>
  </si>
  <si>
    <t>・ローカライズ文字列表の制定・ローカライズ文字列の評価(文字列のはみだしチェック)残業時間:少ない(15h未満)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</si>
  <si>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プログラムの確認・評価/日払いOK
こちらのお仕事は【株式会社綜合キャリアオプション】より派遣にてご就業いただきます</t>
  </si>
  <si>
    <t>BN16010037502</t>
  </si>
  <si>
    <t>《金属パーツの加工》
加工:機械にセットして規定の大きさに加工します
測定:測定器を使って外寸・内寸を測定します
研磨:ヤスリを使って表面を磨いて出荷します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</si>
  <si>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(08:00～17:00/実働8H)、(16:00～25:00/実働8H)、(24:00～33:00/実働8H)、(11:00～20:00/実働8H)、(20:00～29:00/実働8H)、(23:00～32:00/実働8H)</t>
  </si>
  <si>
    <t>岩瀬浜</t>
  </si>
  <si>
    <t>機械を使って指定の大きさに加工/日払いOK
こちらのお仕事は【株式会社綜合キャリアオプション】より派遣にてご就業いただきます</t>
  </si>
  <si>
    <t>BN16010037506</t>
  </si>
  <si>
    <t>《金属パーツの加工》
加工:機械にセットして規定の大きさに加工します
測定:測定器を使って外寸・内寸を測定します
研磨:ヤスリを使って表面を磨いて出荷します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</si>
  <si>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測定器を使って寸法チェック/日払いOK
こちらのお仕事は【株式会社綜合キャリアオプション】より派遣にてご就業いただきます</t>
  </si>
  <si>
    <t>BN16010037509</t>
  </si>
  <si>
    <t>地元の方大歓迎！交通費支給有り！自動車、工作機械などで使用される部品を作っています。2交替で稼げるお仕事です。部署によって作業内容は異なります。1.ライン作業で金型に製品をセットしていく2.機械で加工、洗浄した製品の出し入れや加工時に出た砂の清掃。3.加工、洗浄された製品を規程書、手順書に沿って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</si>
  <si>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工作機械などで使用される部品の加工/日払いOK
こちらのお仕事は【株式会社綜合キャリアオプション】より派遣にてご就業いただきます</t>
  </si>
  <si>
    <t>BN16010037510</t>
  </si>
  <si>
    <t>富山住友電工</t>
  </si>
  <si>
    <t>金属のうすーいシートを指示書に従ってカットしたり加工したりするお仕事です。出来上がったものの検査もお願い致します。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</si>
  <si>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BN15010038027</t>
  </si>
  <si>
    <t>ナミックス</t>
  </si>
  <si>
    <t>【生産職】電子部品材料の製造業務および製造補助業務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</si>
  <si>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新潟市北区</t>
  </si>
  <si>
    <t>(08:00～17:00/実働8H)、(10:00～19:00/実働8H)、(12:00～21:00/実働8H)、(08:00～17:00/実働8H)、(10:00～19:00/実働8H)、(12:00～21:00/実働8H)</t>
  </si>
  <si>
    <t>新崎</t>
  </si>
  <si>
    <t>BN15010038028</t>
  </si>
  <si>
    <t>【物流職】梱包・出荷作業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</si>
  <si>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t>
  </si>
  <si>
    <t>パーツの梱包・出荷/日払いOK
こちらのお仕事は【株式会社綜合キャリアオプション】より派遣にてご就業いただきます</t>
  </si>
  <si>
    <t>BN10030037003</t>
  </si>
  <si>
    <t>トッパンパッケージプロダクツ</t>
  </si>
  <si>
    <t>印刷用インク・ロールなどの運搬作業(玉掛け、クレーンを使用した作業)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</si>
  <si>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邑楽郡明和町</t>
  </si>
  <si>
    <t>(08:00～18:30/実働9H30M)、(20:00～30:00/実働9H)</t>
  </si>
  <si>
    <t>川俣</t>
  </si>
  <si>
    <t>BN9020038133</t>
  </si>
  <si>
    <t>押出作業:プレス機・加工等の機械オペレーター、金型のピッキング・運搬(クレーン使用)、金型の洗浄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</si>
  <si>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(24:00～32:45/実働7H45M)、(08:30～17:20/実働7H50M)、(17:05～24:15/実働6H10M)</t>
  </si>
  <si>
    <t>BN9010036391</t>
  </si>
  <si>
    <t>自動車部品の溶解業務、炉の操作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</si>
  <si>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(08:00～16:50/実働7H50M)、(21:40～30:30/実働7H50M)、(21:40～30:30/実働7H50M)、(08:00～16:50/実働7H50M)、(14:00～22:50/実働7H50M)</t>
  </si>
  <si>
    <t>自動車部品の溶解/日払いOK
こちらのお仕事は【株式会社綜合キャリアオプション】より派遣にてご就業いただきます</t>
  </si>
  <si>
    <t>BN9010036744</t>
  </si>
  <si>
    <t>フォークリフト業務・原材料の計量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</si>
  <si>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BN9010037245</t>
  </si>
  <si>
    <t>スマホ内部の部品製造、塗布・混合工程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</si>
  <si>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BN8020036488</t>
  </si>
  <si>
    <t>トラクタ課・エンジン課の計画保全・突発保全(組立設備、プレス、溶接設備、塗装設備、搬送設備、検査装置)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</si>
  <si>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(08:00～16:30/実働7H45M)、(07:00～15:30/実働7H45M)、(14:00～22:30/実働7H45M)、(20:00～28:30/実働7H45M)、(12:00～20:30/実働7H45M)、(15:00～23:30/実働7H45M)</t>
  </si>
  <si>
    <t>設備保全・トラブル対処/日払いOK
こちらのお仕事は【株式会社綜合キャリアオプション】より派遣にてご就業いただきます</t>
  </si>
  <si>
    <t>BN8020036489</t>
  </si>
  <si>
    <t>トラクタ課・エンジン課・機械課加工設備の計画保全・突発保全・定期保全・予兆保全また、計画保全日に向けた準備(事前調査、部品手配、業者との交渉等)や、計画保全日当日の対応(テクニカル面含む)等その他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</si>
  <si>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加工設備の計画保全/日払いOK
こちらのお仕事は【株式会社綜合キャリアオプション】より派遣にてご就業いただきます</t>
  </si>
  <si>
    <t>BN7050035068</t>
  </si>
  <si>
    <t>◆2G◆加飾印刷、ラミレーション(クリーンルーム)☆きれいな職場☆徒歩寮OK☆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</si>
  <si>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キカイにフィルムをセットしてボタン操作/日払いOK
こちらのお仕事は【株式会社綜合キャリアオプション】より派遣にてご就業いただきます</t>
  </si>
  <si>
    <t>BN4030035841</t>
  </si>
  <si>
    <t>DGTechnologies</t>
  </si>
  <si>
    <t>半導体に使われる石英ガラスの加工オペレータ。ボタン操作メインの仕事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</si>
  <si>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栗原市</t>
  </si>
  <si>
    <t>(08:30～17:30/実働8H)、(07:00～16:00/実働8H)、(15:30～24:30/実働8H)</t>
  </si>
  <si>
    <t>シリコン素材の加工/日払いOK
こちらのお仕事は【株式会社綜合キャリアオプション】より派遣にてご就業いただきます</t>
  </si>
  <si>
    <t>BN7010037845</t>
  </si>
  <si>
    <t>池田東北</t>
  </si>
  <si>
    <t>コンクリート製品の型組立て・型外し・洗浄作業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</si>
  <si>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岩瀬郡鏡石町</t>
  </si>
  <si>
    <t>鏡石</t>
  </si>
  <si>
    <t>コンクリート製品の型の組立・型外し・クリーニング/日払いOK
こちらのお仕事は【株式会社綜合キャリアオプション】より派遣にてご就業いただきます</t>
  </si>
  <si>
    <t>BN7010037881</t>
  </si>
  <si>
    <t>リズム</t>
  </si>
  <si>
    <t>プラスチック製品の箱詰め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</si>
  <si>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会津若松市</t>
  </si>
  <si>
    <t>(06:30～14:55/実働7H40M)、(14:25～22:50/実働7H40M)、(22:20～31:00/実働7H40M)</t>
  </si>
  <si>
    <t>南若松</t>
  </si>
  <si>
    <t>プラスチック製品の箱詰め・運搬/日払いOK
こちらのお仕事は【株式会社綜合キャリアオプション】より派遣にてご就業いただきます</t>
  </si>
  <si>
    <t>BN8020036149</t>
  </si>
  <si>
    <t>ニッコー</t>
  </si>
  <si>
    <t>建機部品の切断補助、バリ取り、加工業務ピッキング業務。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</si>
  <si>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建設マシンパーツの加工/日払いOK
こちらのお仕事は【株式会社綜合キャリアオプション】より派遣にてご就業いただきます</t>
  </si>
  <si>
    <t>BN8020036431</t>
  </si>
  <si>
    <t>パーソルファクトリーパートナーズ</t>
  </si>
  <si>
    <t>≪未経験OK≫
～住宅用部材の加工・組立～
屋根や壁・床に使われる部材の加工・組立、断熱材のはめこみ・パネルやフレーム、ジョイント金物などを工具を使っての検品、検査、運搬、加工などをお任せします！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</si>
  <si>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お家の部材づくり/工具を使った検品や加工/日払いOK
こちらのお仕事は【株式会社綜合キャリアオプション】より派遣にてご就業いただきます</t>
  </si>
  <si>
    <t>BN9010035354</t>
  </si>
  <si>
    <t>マ・マーマカロニ</t>
  </si>
  <si>
    <t>パレット洗浄と資材の補充作業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</si>
  <si>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(08:30～17:00/実働7H30M)、(07:00～15:30/実働7H30M)</t>
  </si>
  <si>
    <t>BN9020037931</t>
  </si>
  <si>
    <t>関東精密</t>
  </si>
  <si>
    <t>精密機器の検査・梱包・溶接補助業務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</si>
  <si>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(08:30～17:30/実働7H40M)</t>
  </si>
  <si>
    <t>精密機器の検査・梱包/日払いOK
こちらのお仕事は【株式会社綜合キャリアオプション】より派遣にてご就業いただきます</t>
  </si>
  <si>
    <t>BN10070000212</t>
  </si>
  <si>
    <t>山崎製パン</t>
  </si>
  <si>
    <t>カレー・コロッケ・ハンバーグ等の製造サポート業務をお願いします！コロッケの箱詰めがメインです！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</si>
  <si>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(08:00～17:00/実働8H)、(07:00～16:00/実働8H)、(09:00～18:00/実働8H)、(18:00～27:00/実働8H)、(20:00～29:00/実働8H)、(21:00～30:00/実働8H)、(18:00～27:00/実働8H)、(21:00～30:00/実働8H)、(06:00～15:00/実働8H)、(16:00～22:00/実働5H50M)</t>
  </si>
  <si>
    <t>剛志</t>
  </si>
  <si>
    <t>コロッケ・ハンバーグなどの製造/日払いOK
こちらのお仕事は【株式会社綜合キャリアオプション】より派遣にてご就業いただきます</t>
  </si>
  <si>
    <t>BN11010036752</t>
  </si>
  <si>
    <t>スリッター機械オペレーター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</si>
  <si>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(08:00～16:45/実働7H35M)、(20:00～28:45/実働7H35M)</t>
  </si>
  <si>
    <t>籠原</t>
  </si>
  <si>
    <t>巻取りマシンから取り出し・補充/日払いOK
こちらのお仕事は【株式会社綜合キャリアオプション】より派遣にてご就業いただきます</t>
  </si>
  <si>
    <t>BN15010035848</t>
  </si>
  <si>
    <t>太陽松食品</t>
  </si>
  <si>
    <t>包装製餅の製造、包装及び付帯する業務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</si>
  <si>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五泉市</t>
  </si>
  <si>
    <t>(08:00～17:00/実働7H40M)、(09:00～18:00/実働7H40M)</t>
  </si>
  <si>
    <t>五泉</t>
  </si>
  <si>
    <t>デザートの製造&amp;包装！/日払いOK
こちらのお仕事は【株式会社綜合キャリアオプション】より派遣にてご就業いただきます</t>
  </si>
  <si>
    <t>BN15010037726</t>
  </si>
  <si>
    <t>日清医療食品</t>
  </si>
  <si>
    <t>調理補助、洗浄業務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</si>
  <si>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南蒲原郡田上町</t>
  </si>
  <si>
    <t>(10:30～19:30/実働8H)</t>
  </si>
  <si>
    <t>羽生田</t>
  </si>
  <si>
    <t>調理補助、洗浄業務/日払いOK
こちらのお仕事は【株式会社綜合キャリアオプション】より派遣にてご就業いただきます</t>
  </si>
  <si>
    <t>BN15010037881</t>
  </si>
  <si>
    <t>マツウラセイキ</t>
  </si>
  <si>
    <t>平木田</t>
  </si>
  <si>
    <t>人気の日勤/マシン操作/日払いOK
こちらのお仕事は【株式会社綜合キャリアオプション】より派遣にてご就業いただきます</t>
  </si>
  <si>
    <t>BN15040036293</t>
  </si>
  <si>
    <t>三星金属工業</t>
  </si>
  <si>
    <t>鉄筋棒鋼の出荷作業および出荷前のセット作業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</si>
  <si>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燕市</t>
  </si>
  <si>
    <t>(07:15～16:15/実働8H)、(15:00～24:00/実働8H)、(23:15～31:30/実働7H15M)</t>
  </si>
  <si>
    <t>西燕</t>
  </si>
  <si>
    <t>BN15050037387</t>
  </si>
  <si>
    <t>越後製菓</t>
  </si>
  <si>
    <t>お餅の包装、検品、梱包と付随する業務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</si>
  <si>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小千谷市</t>
  </si>
  <si>
    <t>(08:00～17:00/実働8H)、(17:00～26:00/実働8H)</t>
  </si>
  <si>
    <t>小千谷</t>
  </si>
  <si>
    <t>お餅の包装/日払いOK
こちらのお仕事は【株式会社綜合キャリアオプション】より派遣にてご就業いただきます</t>
  </si>
  <si>
    <t>BN16010037159</t>
  </si>
  <si>
    <t>建物のドアづくりのお仕事！木材を機械にセットし、スタートボタンを押すとドアの加工を自動で機械がしてくれます！未経験OK！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</si>
  <si>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南砺市</t>
  </si>
  <si>
    <t>(08:30～17:00/実働7H45M)、(06:00～14:30/実働7H45M)、(14:30～23:00/実働7H45M)</t>
  </si>
  <si>
    <t>福野(富山)</t>
  </si>
  <si>
    <t>ドアや引き戸づくりのマシン操作/日払いOK
こちらのお仕事は【株式会社綜合キャリアオプション】より派遣にてご就業いただきます</t>
  </si>
  <si>
    <t>BN20010039685</t>
  </si>
  <si>
    <t>ドコモ・サポート</t>
  </si>
  <si>
    <t>インターネットサービスに関するお問い合わせに対しての電話対応を担当していただきます。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</si>
  <si>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(08:45～17:15/実働7H30M)、(11:40～20:10/実働7H30M)、(08:45～17:00/実働7H15M)、(11:40～19:55/実働7H15M)</t>
  </si>
  <si>
    <t>市役所前(長野)</t>
  </si>
  <si>
    <t>ネットサービスに関するテレフォンオペレーター/日払いOK
こちらのお仕事は【株式会社綜合キャリアオプション】より派遣にてご就業いただきます</t>
  </si>
  <si>
    <t>BN20050036865</t>
  </si>
  <si>
    <t>エムエートレーディング</t>
  </si>
  <si>
    <t>【製造ケイケンのある方カンゲイ】車の内蔵部分(カーナビ等)に使われているアルミ部品の見た目チェックをお願いします！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</si>
  <si>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(08:20～17:00/実働7H50M)</t>
  </si>
  <si>
    <t>◆製造経験者カンゲイ！</t>
  </si>
  <si>
    <t>柏矢町</t>
  </si>
  <si>
    <t>アルミ製品の見た目チェック/日払いOK
こちらのお仕事は【株式会社綜合キャリアオプション】より派遣にてご就業いただきます</t>
  </si>
  <si>
    <t>BN20070036207</t>
  </si>
  <si>
    <t>共立継器</t>
  </si>
  <si>
    <t>電源切替装置の組立です。電動ドライバーや六角レンチなどの工具を使用して組み立てていきます。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</si>
  <si>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諏訪郡下諏訪町</t>
  </si>
  <si>
    <t>(08:15～17:05/実働8H)</t>
  </si>
  <si>
    <t>電源切替装置の組立/日払いOK
こちらのお仕事は【株式会社綜合キャリアオプション】より派遣にてご就業いただきます</t>
  </si>
  <si>
    <t>BN22030036370</t>
  </si>
  <si>
    <t>カップ麺ラインにおけるインスタント食品製造業務　その他の付随業務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</si>
  <si>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焼津市</t>
  </si>
  <si>
    <t>インスタント食品製造業務/日払いOK
こちらのお仕事は【株式会社綜合キャリアオプション】より派遣にてご就業いただきます</t>
  </si>
  <si>
    <t>BN23030036027</t>
  </si>
  <si>
    <t>カゴメ</t>
  </si>
  <si>
    <t>おなじみ調味料の製造業務！調味料を入れる空の容器を箱から取出し、ラインに補充して頂きます★時々検品作業もあります♪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</si>
  <si>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(07:00～16:45/実働8H)、(13:00～22:00/実働8H)、(22:00～31:00/実働8H)</t>
  </si>
  <si>
    <t>伊奈</t>
  </si>
  <si>
    <t>お馴染み調味料づくり/日払いOK
こちらのお仕事は【株式会社綜合キャリアオプション】より派遣にてご就業いただきます</t>
  </si>
  <si>
    <t>BN24020036785</t>
  </si>
  <si>
    <t>親和精工</t>
  </si>
  <si>
    <t>自動車樹脂部品の梱包、ラベル張り、運搬業務等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</si>
  <si>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樹脂パーツのラベル張り/日払いOK
こちらのお仕事は【株式会社綜合キャリアオプション】より派遣にてご就業いただきます</t>
  </si>
  <si>
    <t>BN24040035830</t>
  </si>
  <si>
    <t>タナカ関西ディスプレイ</t>
  </si>
  <si>
    <t>選挙看板の解体作業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</si>
  <si>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(08:30～17:30/実働7H30M)</t>
  </si>
  <si>
    <t>依那古</t>
  </si>
  <si>
    <t>掲示用のパネル製造/日払いOK
こちらのお仕事は【株式会社綜合キャリアオプション】より派遣にてご就業いただきます</t>
  </si>
  <si>
    <t>BN24040035951</t>
  </si>
  <si>
    <t>日硝ハイウエー</t>
  </si>
  <si>
    <t>トイレ、お風呂など水周り製品、付随部品のフォークリフトでの積み下ろし、ピッキング、ラップ巻き、出荷準備など。&lt;BR&gt;&lt;BR&gt;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</si>
  <si>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(03:00～07:00/実働4H)、(05:00～07:00/実働2H)</t>
  </si>
  <si>
    <t>新堂</t>
  </si>
  <si>
    <t>リフトでパーツの積み下ろし/日払いOK
こちらのお仕事は【株式会社綜合キャリアオプション】より派遣にてご就業いただきます</t>
  </si>
  <si>
    <t>BN24040036290</t>
  </si>
  <si>
    <t>日本サンガリアベバレッジカンパニー</t>
  </si>
  <si>
    <t>資格を活かせる！！フォークリフトを使っての運搬作業。土日休みでプライベートも充実☆彡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</si>
  <si>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(05:00～14:00/実働8H)、(17:00～26:00/実働8H)</t>
  </si>
  <si>
    <t>猪田道</t>
  </si>
  <si>
    <t>BN24040036545</t>
  </si>
  <si>
    <t>東洋ビューティ</t>
  </si>
  <si>
    <t>スキンケア、ヘアケア、ボディケア製品の検品、梱包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</si>
  <si>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(09:00～17:30/実働7H30M)</t>
  </si>
  <si>
    <t>上野市</t>
  </si>
  <si>
    <t>スキンケア製品のラベルチェック/日払いOK
こちらのお仕事は【株式会社綜合キャリアオプション】より派遣にてご就業いただきます</t>
  </si>
  <si>
    <t>BN24040036546</t>
  </si>
  <si>
    <t>(18:00～26:30/実働7H30M)</t>
  </si>
  <si>
    <t>ヘアケアアイテムの検品・梱包/日払いOK
こちらのお仕事は【株式会社綜合キャリアオプション】より派遣にてご就業いただきます</t>
  </si>
  <si>
    <t>BN24040036570</t>
  </si>
  <si>
    <t>ミヤケ</t>
  </si>
  <si>
    <t>ベアリングの旋削などの加工マシンのオペレーターをお願いします！経験がなくてにダイジョウブ♪フォロー体制バッチリ☆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</si>
  <si>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(07:00～16:00/実働8H)、(19:00～28:00/実働8H)</t>
  </si>
  <si>
    <t>佐那具</t>
  </si>
  <si>
    <t>くるくるアイテムのボタン操作/日払いOK
こちらのお仕事は【株式会社綜合キャリアオプション】より派遣にてご就業いただきます</t>
  </si>
  <si>
    <t>BN25020035539</t>
  </si>
  <si>
    <t>国分ロジスティクス</t>
  </si>
  <si>
    <t>午後スタート♪箱詰めと手のひらサイズの端末を使った入荷作業をお任せします！冷蔵温度帯の職場です。◆13時スタートなので朝ゆっくり♪◆シフト制で平日お休みが欲しい方にピッタリ◆未経験の方大歓迎です！◆20～50代の方活躍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</si>
  <si>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(13:00～19:00/実働6H)</t>
  </si>
  <si>
    <t>冷蔵温度帯での商品の箱詰め/日払いOK
こちらのお仕事は【株式会社綜合キャリアオプション】より派遣にてご就業いただきます</t>
  </si>
  <si>
    <t>BN28010036201</t>
  </si>
  <si>
    <t>三菱電機</t>
  </si>
  <si>
    <t>『かんたん作業』の自動車部品づくり
機械に決められた部品をセット
↓
ボタンをぽちっ
↓
完成品をじーっとチェック(-_-)
↓
◎完了◎
※大きいものでポットほどの大きさ
※部署によっては工具使用もあり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</si>
  <si>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(08:30～17:00/実働7H45M)、(20:45～29:30/実働7H45M)</t>
  </si>
  <si>
    <t>【大採用中】くるまのメイン部品づくり/日払いOK
こちらのお仕事は【株式会社綜合キャリアオプション】より派遣にてご就業いただきます</t>
  </si>
  <si>
    <t>BN34010036816</t>
  </si>
  <si>
    <t>カネミ倉庫</t>
  </si>
  <si>
    <t>米ぬか油の製造前処理。米ぬか(精米するときに発生する粉)を袋からマシンに投入(重量物約15kg)作業。米ぬかが入っている紙袋の処理。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</si>
  <si>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廿日市市</t>
  </si>
  <si>
    <t>大野浦</t>
  </si>
  <si>
    <t>マシンに材料の投入/日払いOK
こちらのお仕事は【株式会社綜合キャリアオプション】より派遣にてご就業いただきます</t>
  </si>
  <si>
    <t>BN6010037933</t>
  </si>
  <si>
    <t>ライフドリンクカンパニー</t>
  </si>
  <si>
    <t>《飲料水用ペットボトルの運搬》
フォークリフトを操作してペットボトル飲料水の運搬をおまかせします！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</si>
  <si>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山形市</t>
  </si>
  <si>
    <t>(08:00～17:15/実働8H)、(20:00～29:15/実働8H)</t>
  </si>
  <si>
    <t>◆フォークリフト実務経験のある方</t>
  </si>
  <si>
    <t>漆山</t>
  </si>
  <si>
    <t>フォークリフトでペットボトルの運搬/日払いOK
こちらのお仕事は【株式会社綜合キャリアオプション】より派遣にてご就業いただきます</t>
  </si>
  <si>
    <t>BN6010037940</t>
  </si>
  <si>
    <t>山口製麺工業</t>
  </si>
  <si>
    <t>麺類の製造マシンオペレーターと梱包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</si>
  <si>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食品製造マシンの操作と梱包/日払いOK
こちらのお仕事は【株式会社綜合キャリアオプション】より派遣にてご就業いただきます</t>
  </si>
  <si>
    <t>BN3020000105</t>
  </si>
  <si>
    <t>関商ネットワーク</t>
  </si>
  <si>
    <t>ライン投入する前に部品を組み立てる順番に並び替える作業がメイン！他にも部品の運び出しもあります。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</si>
  <si>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(06:30～15:30/実働8H)、(16:00～25:00/実働8H)、(08:00～16:50/実働8H)</t>
  </si>
  <si>
    <t>クルマ部品の運搬と仕分け/日払いOK
こちらのお仕事は【株式会社綜合キャリアオプション】より派遣にてご就業いただきます</t>
  </si>
  <si>
    <t>BN3020000289</t>
  </si>
  <si>
    <t>和同産業</t>
  </si>
  <si>
    <t>農業用の機械や除雪機などのパーツの組立業務をお願いします！分からないことも聞きやすい環境で安心★空調完備で年中カイテキ！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</si>
  <si>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花巻市</t>
  </si>
  <si>
    <t>(08:10～17:15/実働8H)、(08:10～17:15/実働8H)</t>
  </si>
  <si>
    <t>機械パーツの組付け/日払いOK
こちらのお仕事は【株式会社綜合キャリアオプション】より派遣にてご就業いただきます</t>
  </si>
  <si>
    <t>BN3020000321</t>
  </si>
  <si>
    <t>自動車の使われるワイヤーハーネス(電線ケーブル)の検査業務をお願いします。手元作業が中心となります。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</si>
  <si>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配線のかんたんなチェック作業/日払いOK
こちらのお仕事は【株式会社綜合キャリアオプション】より派遣にてご就業いただきます</t>
  </si>
  <si>
    <t>BN3020000333</t>
  </si>
  <si>
    <t>HOWA岩手</t>
  </si>
  <si>
    <t>防音材として使われるとっても軽いスポンジをテープで貼り付けるたりハーネスと呼ばれるケーブルを取り付けたりするお仕事。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</si>
  <si>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(06:25～15:10/実働8H)、(16:30～25:15/実働8H)、(07:00～15:45/実働8H)、(19:00～27:45/実働8H)、(08:00～16:45/実働8H)、(20:00～28:45/実働8H)、(15:15～24:00/実働8H)</t>
  </si>
  <si>
    <t>ウレタン製品へ部品付け/日払いOK
こちらのお仕事は【株式会社綜合キャリアオプション】より派遣にてご就業いただきます</t>
  </si>
  <si>
    <t>BN3020000338</t>
  </si>
  <si>
    <t>長島製作所</t>
  </si>
  <si>
    <t>自動車部品を作るお仕事♪部品をセットしてボタン操作でロボットが溶接をして、できたものを確認する作業などをおまかせします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</si>
  <si>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BN3020000488</t>
  </si>
  <si>
    <t>アサノ通運</t>
  </si>
  <si>
    <t>入れ物容器(ソフトタンク)をキレイに洗っていただくお仕事です！丁寧に教えてもらえるので初めての方にもオススメ！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</si>
  <si>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(08:00～18:00/実働8H)、(11:00～21:00/実働8H)</t>
  </si>
  <si>
    <t>土沢</t>
  </si>
  <si>
    <t>ビニールタンクの洗浄/日払いOK
こちらのお仕事は【株式会社綜合キャリアオプション】より派遣にてご就業いただきます</t>
  </si>
  <si>
    <t>BN3020000565</t>
  </si>
  <si>
    <t>フジプロダクション</t>
  </si>
  <si>
    <t>自動車シート部材の簡易縫製および付帯業務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</si>
  <si>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(08:00～17:00/実働7H40M)</t>
  </si>
  <si>
    <t>ミシンでカンタン縫製/日払いOK
こちらのお仕事は【株式会社綜合キャリアオプション】より派遣にてご就業いただきます</t>
  </si>
  <si>
    <t>BN3020000625</t>
  </si>
  <si>
    <t>FTS</t>
  </si>
  <si>
    <t>自動車タンクの部品組付け、燃料漏れのチェックがメイン。他に燃料タンクの台車セットのお仕事です！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</si>
  <si>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(06:25～15:05/実働7H35M)、(08:00～16:40/実働7H35M)、(16:00～24:40/実働7H35M)、(20:00～28:40/実働7H35M)</t>
  </si>
  <si>
    <t>タンクの漏れチェック/日払いOK
こちらのお仕事は【株式会社綜合キャリアオプション】より派遣にてご就業いただきます</t>
  </si>
  <si>
    <t>BN3020000680</t>
  </si>
  <si>
    <t>宮城運輸</t>
  </si>
  <si>
    <t>チルド製品の倉庫内仕分け業務 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</si>
  <si>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紫波郡紫波町</t>
  </si>
  <si>
    <t>(10:00～19:00/実働8H)</t>
  </si>
  <si>
    <t>紫波中央</t>
  </si>
  <si>
    <t>チルド製品の倉庫内仕分け/日払いOK
こちらのお仕事は【株式会社綜合キャリアオプション】より派遣にてご就業いただきます</t>
  </si>
  <si>
    <t>BN3020000751</t>
  </si>
  <si>
    <t>共栄運輸花巻</t>
  </si>
  <si>
    <t>【チルド】冷蔵庫内での食品、飲料の仕分け、ピッキング、出荷業務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</si>
  <si>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(13:00～22:00/実働8H)</t>
  </si>
  <si>
    <t>花巻空港(ＪＲ)</t>
  </si>
  <si>
    <t>クール倉庫内での出荷業務/日払いOK
こちらのお仕事は【株式会社綜合キャリアオプション】より派遣にてご就業いただきます</t>
  </si>
  <si>
    <t>BN3020000752</t>
  </si>
  <si>
    <t>フォークリフトでトラックへの積み込みと積み下ろし、商品(ペットボトル飲料)の運搬、倉庫内作業をお任せします！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</si>
  <si>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(16:00～25:00/実働8H)、(08:00～17:00/実働8H)</t>
  </si>
  <si>
    <t>◆フォークリフト経験者</t>
  </si>
  <si>
    <t>フォークでの飲料製品の運搬/日払いOK
こちらのお仕事は【株式会社綜合キャリアオプション】より派遣にてご就業いただきます</t>
  </si>
  <si>
    <t>BN3020000962</t>
  </si>
  <si>
    <t>長府製作所</t>
  </si>
  <si>
    <t>燃焼器具の製造業務 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</si>
  <si>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(08:10～17:00/実働7H45M)</t>
  </si>
  <si>
    <t>〔楽チン&amp;カンタン作業〕燃焼器具づくり/日払いOK
こちらのお仕事は【株式会社綜合キャリアオプション】より派遣にてご就業いただきます</t>
  </si>
  <si>
    <t>BN3020000972</t>
  </si>
  <si>
    <t>前田製管</t>
  </si>
  <si>
    <t>コンクリート建材の製造、検査及び清掃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</si>
  <si>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(07:50～17:30/実働8H20M)</t>
  </si>
  <si>
    <t>コンクリート建材のデコボコ取り　※シンプルwork/日払いOK
こちらのお仕事は【株式会社綜合キャリアオプション】より派遣にてご就業いただきます</t>
  </si>
  <si>
    <t>BN3020000981</t>
  </si>
  <si>
    <t>サタケ東北</t>
  </si>
  <si>
    <t>穀類調整機械のプレス・溶接・組立・塗装などのお仕事をおまかせします！未経験スタートOK！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</si>
  <si>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北上</t>
  </si>
  <si>
    <t>ミニ装置の溶接/日払いOK
こちらのお仕事は【株式会社綜合キャリアオプション】より派遣にてご就業いただきます</t>
  </si>
  <si>
    <t>BN3020001003</t>
  </si>
  <si>
    <t>エクセルシャノン</t>
  </si>
  <si>
    <t>樹脂サッシの製造、加工、組立、その他付随する業務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</si>
  <si>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(08:30～17:45/実働8H)</t>
  </si>
  <si>
    <t>樹脂サッシの製造/日払いOK
こちらのお仕事は【株式会社綜合キャリアオプション】より派遣にてご就業いただきます</t>
  </si>
  <si>
    <t>BN3020001004</t>
  </si>
  <si>
    <t>サトー</t>
  </si>
  <si>
    <t>自動認識シール・ラベル製造に伴う、マシンオペレータ、検査、梱包作業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</si>
  <si>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(08:50～17:45/実働7H55M)、(14:30～23:25/実働7H55M)、(22:00～30:55/実働7H55M)、(12:00～20:55/実働7H55M)、(18:00～26:55/実働7H55M)、(17:00～25:55/実働7H55M)、(15:00～23:55/実働7H55M)、(23:00～31:55/実働7H55M)、(07:00～15:55/実働7H55M)</t>
  </si>
  <si>
    <t>BN3020001038</t>
  </si>
  <si>
    <t>住宅用ペアガラスの組立・運搬業務！交替勤務の為稼ぎたい人におすすめです！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</si>
  <si>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(08:30～17:30/実働7H45M)、(07:30～16:30/実働7H45M)、(18:30～27:30/実働7H45M)</t>
  </si>
  <si>
    <t>クリア製品の組立/日払いOK
こちらのお仕事は【株式会社綜合キャリアオプション】より派遣にてご就業いただきます</t>
  </si>
  <si>
    <t>BN3040000059</t>
  </si>
  <si>
    <t>SWS東日本</t>
  </si>
  <si>
    <t>車のコネクター組立のお仕事を担当していただきます！分からない事も聞きやすい環境なので安心☆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</si>
  <si>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(20:30～29:15/実働8H)、(08:30～17:15/実働8H)、(20:30～29:15/実働8H)</t>
  </si>
  <si>
    <t>車のコネクター組立/日払いOK
こちらのお仕事は【株式会社綜合キャリアオプション】より派遣にてご就業いただきます</t>
  </si>
  <si>
    <t>BN3040000067</t>
  </si>
  <si>
    <t>ソーゴ</t>
  </si>
  <si>
    <t>2人1組でパネル(一枚当たり約10kg)の片側に枠を差し込みセロハンテープで仮止め等のお仕事をお願いします！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</si>
  <si>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断熱パネルの取り付け/日払いOK
こちらのお仕事は【株式会社綜合キャリアオプション】より派遣にてご就業いただきます</t>
  </si>
  <si>
    <t>BN3040000240</t>
  </si>
  <si>
    <t>マーナーコスメチックス</t>
  </si>
  <si>
    <t>●生産ライン作業を担当していただきますコンベアでの流れ作業となります。・化粧品の充填作業(容器を検査後機械にセット)、外装検査、袋入れ、ラベル貼り、箱詰め等に分かれての作業となります。・その他、上記に付随する業務もあります。※若年から高齢者まで幅広い年代の方が活躍しています。※女性が多い職場ですが、男性の方も是非ご応募下さい。※土日祝休みで、行事等の休みも取得し易い職場です。※未経験の方でも、経験者が丁寧に指導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</si>
  <si>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t>
  </si>
  <si>
    <t>容器をマシンセット&amp;見た目チェック/日払いOK
こちらのお仕事は【株式会社綜合キャリアオプション】より派遣にてご就業いただきます</t>
  </si>
  <si>
    <t>BN3040000255</t>
  </si>
  <si>
    <t>LIXIL物流</t>
  </si>
  <si>
    <t>倉庫内トラックからの荷下ろし。商品の差し替え作業(フォークリフト有)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</si>
  <si>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(09:00～17:50/実働7H50M)、(09:00～17:50/実働7H50M)</t>
  </si>
  <si>
    <t>トラックからの荷下ろし/日払いOK
こちらのお仕事は【株式会社綜合キャリアオプション】より派遣にてご就業いただきます</t>
  </si>
  <si>
    <t>BN4020035685</t>
  </si>
  <si>
    <t>小林機械</t>
  </si>
  <si>
    <t>レンチ・ドライバーなどを使用したエッチング装置(半導体製造装置)の組立や検査作業をお任せします。工具が使えればらくらく♪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</si>
  <si>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(08:20～17:15/実働7H45M)</t>
  </si>
  <si>
    <t>半導体マシンの組立@大手企業/日払いOK
こちらのお仕事は【株式会社綜合キャリアオプション】より派遣にてご就業いただきます</t>
  </si>
  <si>
    <t>BN4020036033</t>
  </si>
  <si>
    <t>東邦運輸倉庫</t>
  </si>
  <si>
    <t>【ドライバーの作業補助】
ドライバーさんの指示に従って、オフィス用品を運ぶお手伝い！入出荷/設置/撤去までをお願いします。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</si>
  <si>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仙台市宮城野区</t>
  </si>
  <si>
    <t>小鶴新田</t>
  </si>
  <si>
    <t>ドライバーさんのサポート/日払いOK
こちらのお仕事は【株式会社綜合キャリアオプション】より派遣にてご就業いただきます</t>
  </si>
  <si>
    <t>BN4020036652</t>
  </si>
  <si>
    <t>日産宮城サービスセンター</t>
  </si>
  <si>
    <t>新車納車前の傷等の検査、修理、架装　業務新車の傷やへこみの検査、拭き上げオプション品の架装、ポリッシング作業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</si>
  <si>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多賀城市</t>
  </si>
  <si>
    <t>(09:00～17:30/実働7H30M)、(09:00～18:00/実働8H)</t>
  </si>
  <si>
    <t>車の拭き上げ作業/日払いOK
こちらのお仕事は【株式会社綜合キャリアオプション】より派遣にてご就業いただきます</t>
  </si>
  <si>
    <t>BN4020036957</t>
  </si>
  <si>
    <t>冷蔵庫内でのファミリーレストラン・外食チェーン等向けの食材の仕分けコーンマヨや漬物、うなど食材は様々です。荷物についているランプインジケーターがあるところに商品を仕分けたり、そこの荷物から取ってき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</si>
  <si>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南仙台</t>
  </si>
  <si>
    <t>食材の仕分け/日払いOK
こちらのお仕事は【株式会社綜合キャリアオプション】より派遣にてご就業いただきます</t>
  </si>
  <si>
    <t>BN4020036982</t>
  </si>
  <si>
    <t>東北ゴム</t>
  </si>
  <si>
    <t>乗り物用のシートの加工のオシゴト☆機械オペレーターからバリ取りなどの加工や検査などいろんな作業を担当していただきます！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</si>
  <si>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(08:30～17:30/実働8H)、(17:00～25:30/実働7H45M)</t>
  </si>
  <si>
    <t>シートの加工/日払いOK
こちらのお仕事は【株式会社綜合キャリアオプション】より派遣にてご就業いただきます</t>
  </si>
  <si>
    <t>BN4020037476</t>
  </si>
  <si>
    <t>東北ニチレイサービス</t>
  </si>
  <si>
    <t>冷凍倉庫内業務※リーチフォーク使用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</si>
  <si>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(08:30～17:30/実働8H)、(13:00～22:00/実働8H)</t>
  </si>
  <si>
    <t>倉庫内でのフォークリフトで仕分け/日払いOK
こちらのお仕事は【株式会社綜合キャリアオプション】より派遣にてご就業いただきます</t>
  </si>
  <si>
    <t>BN4020037849</t>
  </si>
  <si>
    <t>ASKULLOGIST</t>
  </si>
  <si>
    <t>倉庫内ピッキング】倉庫内作業オフィス用品のピッキング・仕分け・検品・梱包・その他付随作業商品のラベル貼りやピッキング業務その他倉庫内でのお仕事！※日によって出勤時間が変更します。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</si>
  <si>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(08:00～17:00/実働8H)、(08:30～17:30/実働8H)、(09:00～18:00/実働8H)、(09:30～18:30/実働8H)、(10:00～19:00/実働8H)、(10:30～19:30/実働8H)</t>
  </si>
  <si>
    <t>倉庫内でオフィス用品仕分け&amp;検品/日払いOK
こちらのお仕事は【株式会社綜合キャリアオプション】より派遣にてご就業いただきます</t>
  </si>
  <si>
    <t>BN4020037972</t>
  </si>
  <si>
    <t>ジャムコエアロマニュファクチャリング</t>
  </si>
  <si>
    <t>航空機部品のエンジン・垂直尾翼の製造/裁断/仕上げ/機械オペレータ業務綺麗な工場で温度も恒常的です。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</si>
  <si>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(07:30～16:30/実働8H)、(15:00～24:00/実働8H)、(23:30～32:30/実働8H)</t>
  </si>
  <si>
    <t>館腰</t>
  </si>
  <si>
    <t>航空機部品のエンジン・垂直尾翼の製造/日払いOK
こちらのお仕事は【株式会社綜合キャリアオプション】より派遣にてご就業いただきます</t>
  </si>
  <si>
    <t>BN4020038032</t>
  </si>
  <si>
    <t>プラスロジスティクス</t>
  </si>
  <si>
    <t>【貴重な土日祝休み！！】文房具用品・日用品の仕分け/出荷業務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</si>
  <si>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岩沼市</t>
  </si>
  <si>
    <t>(12:00～21:00/実働8H)、(11:00～20:00/実働8H)</t>
  </si>
  <si>
    <t>仙台空港</t>
  </si>
  <si>
    <t>文房具用品・日用品の仕分け/日払いOK
こちらのお仕事は【株式会社綜合キャリアオプション】より派遣にてご就業いただきます</t>
  </si>
  <si>
    <t>BN4020038116</t>
  </si>
  <si>
    <t>冷蔵庫内でのファミリーレストラン・外食チェーン等向けの食材の仕分けコーンマヨや漬物、うなど食材は様々です荷物についているランプインジケーターがあるところに商品を仕分けたり、そこの荷物から取ってき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</si>
  <si>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BN4020038125</t>
  </si>
  <si>
    <t>極洋食品</t>
  </si>
  <si>
    <t>冷凍食品の目視検査・選別・検品・運搬・原料投入※週3日～相談可能&lt;BR&gt;&lt;BR&gt;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</si>
  <si>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塩竈市</t>
  </si>
  <si>
    <t>(17:00～22:00/実働5H)</t>
  </si>
  <si>
    <t>東塩釜</t>
  </si>
  <si>
    <t>便利食品の見た目チェック・選別・運搬/日払いOK
こちらのお仕事は【株式会社綜合キャリアオプション】より派遣にてご就業いただきます</t>
  </si>
  <si>
    <t>BN4020038132</t>
  </si>
  <si>
    <t>東北丸和ロジスティクス</t>
  </si>
  <si>
    <t>ドラックストア向け商品の仕分け作業。出荷先ごとでの仕分け。全て手作業で行います。&lt;BR&gt;&lt;BR&gt;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</si>
  <si>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仙台市若林区</t>
  </si>
  <si>
    <t>(18:00～23:00/実働5H)</t>
  </si>
  <si>
    <t>卸町(宮城)</t>
  </si>
  <si>
    <t>ドラックストア向け商品の仕分け/日払いOK
こちらのお仕事は【株式会社綜合キャリアオプション】より派遣にてご就業いただきます</t>
  </si>
  <si>
    <t>BN4030035307</t>
  </si>
  <si>
    <t>東北岡島工業</t>
  </si>
  <si>
    <t>ガードレールや建築関係部品の枠を溶接するお仕事になります！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</si>
  <si>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品井沼</t>
  </si>
  <si>
    <t>建築ツールの加工/日払いOK
こちらのお仕事は【株式会社綜合キャリアオプション】より派遣にてご就業いただきます</t>
  </si>
  <si>
    <t>BN4030035345</t>
  </si>
  <si>
    <t>タカカツ建材</t>
  </si>
  <si>
    <t>木材加工機械オペレーター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</si>
  <si>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加美郡加美町</t>
  </si>
  <si>
    <t>(08:30～17:15/実働7H30M)、(08:30～17:15/実働7H30M)、(13:00～22:00/実働7H30M)</t>
  </si>
  <si>
    <t>西古川</t>
  </si>
  <si>
    <t>機械で木材の加工/日払いOK
こちらのお仕事は【株式会社綜合キャリアオプション】より派遣にてご就業いただきます</t>
  </si>
  <si>
    <t>BN4030035415</t>
  </si>
  <si>
    <t>東北電子工業</t>
  </si>
  <si>
    <t>部品の成形、組立、検査、選別、梱包作業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</si>
  <si>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石巻市</t>
  </si>
  <si>
    <t>(08:20～17:10/実働7H55M)、(17:00～25:30/実働7H35M)、(20:20～29:00/実働7H45M)、(08:20～17:10/実働7H55M)、(16:50～25:00/実働7H15M)、(24:30～32:30/実働7H5M)</t>
  </si>
  <si>
    <t>部品の成形・組立・チェック/日払いOK
こちらのお仕事は【株式会社綜合キャリアオプション】より派遣にてご就業いただきます</t>
  </si>
  <si>
    <t>BN4030035428</t>
  </si>
  <si>
    <t>日東電工メディカル製造</t>
  </si>
  <si>
    <t>家庭でもよくつかわれている救急絆用やスポーツテープなどをつくるオシゴトです！カンタンな機械操作や検査をお任せします！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</si>
  <si>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大崎市</t>
  </si>
  <si>
    <t>(08:00～16:45/実働7H55M)、(08:00～16:45/実働7H55M)、(15:45～23:30/実働7H)、(23:30～32:00/実働7H45M)</t>
  </si>
  <si>
    <t>岩出山</t>
  </si>
  <si>
    <t>メディカル製品の梱包/日払いOK
こちらのお仕事は【株式会社綜合キャリアオプション】より派遣にてご就業いただきます</t>
  </si>
  <si>
    <t>BN4030035444</t>
  </si>
  <si>
    <t>(08:20～17:20/実働8H)、(20:20～29:20/実働8H)、(08:20～17:10/実働7H55M)、(16:50～25:30/実働7H45M)、(24:30～32:30/実働7H)</t>
  </si>
  <si>
    <t>部品の成形・検査/日払いOK
こちらのお仕事は【株式会社綜合キャリアオプション】より派遣にてご就業いただきます</t>
  </si>
  <si>
    <t>BN4030035445</t>
  </si>
  <si>
    <t>イセ食品</t>
  </si>
  <si>
    <t>おなじみの食品の目視チェックや、工場内の温度を管理するオシゴトをお願いします。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</si>
  <si>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加美郡色麻町</t>
  </si>
  <si>
    <t>工場内の温度管理/日払いOK
こちらのお仕事は【株式会社綜合キャリアオプション】より派遣にてご就業いただきます</t>
  </si>
  <si>
    <t>BN4030035459</t>
  </si>
  <si>
    <t>三陸化成</t>
  </si>
  <si>
    <t>リールの製造オペレーターです。イメージとして映画のフィルムが巻いてあるようなものを作ります。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</si>
  <si>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登米市</t>
  </si>
  <si>
    <t>(08:20～17:10/実働7H55M)、(16:50～25:00/実働7H15M)、(24:30～32:30/実働7H5M)</t>
  </si>
  <si>
    <t>BN4030035461</t>
  </si>
  <si>
    <t>コネクター製造の機械操作業務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</si>
  <si>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(08:20～17:10/実働7H55M)、(16:50～25:30/実働7H45M)、(24:30～32:30/実働7H)</t>
  </si>
  <si>
    <t>コネクターの製造/機械に部品セット&amp;ボタン操作/日払いOK
こちらのお仕事は【株式会社綜合キャリアオプション】より派遣にてご就業いただきます</t>
  </si>
  <si>
    <t>BN4030035478</t>
  </si>
  <si>
    <t>ジェイフィルム</t>
  </si>
  <si>
    <t>フィルムを印刷するお仕事です。他にも運搬や研磨加工をお願いすることもあります！未経験スタート大カンゲイ！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</si>
  <si>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(07:30～16:00/実働7H30M)、(12:00～20:30/実働7H30M)</t>
  </si>
  <si>
    <t>くりこま高原</t>
  </si>
  <si>
    <t>フィルムの印刷/日払いOK
こちらのお仕事は【株式会社綜合キャリアオプション】より派遣にてご就業いただきます</t>
  </si>
  <si>
    <t>BN4030035517</t>
  </si>
  <si>
    <t>三光化成</t>
  </si>
  <si>
    <t>自動車関連部品(プラスチック製品)の成形品検査・梱包のお仕事！チームワーク&amp;フォロー体制バッチリで未経験でも安心！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</si>
  <si>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(08:30～17:00/実働7H30M)、(16:30～25:00/実働7H30M)、(24:30～33:00/実働7H30M)</t>
  </si>
  <si>
    <t>本吉</t>
  </si>
  <si>
    <t>プラスチック製品の検査/日払いOK
こちらのお仕事は【株式会社綜合キャリアオプション】より派遣にてご就業いただきます</t>
  </si>
  <si>
    <t>BN4030035521</t>
  </si>
  <si>
    <t>【カウンターフォーク】フォークを用いた自動車部品の荷受、並び替え作業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</si>
  <si>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黒川郡大衡村</t>
  </si>
  <si>
    <t>(06:15～15:15/実働8H)、(16:30～25:30/実働8H)、(08:00～17:00/実働8H)、(20:00～29:00/実働8H)</t>
  </si>
  <si>
    <t>BN4030035526</t>
  </si>
  <si>
    <t>メッキ加工品の検査や加工のお仕事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</si>
  <si>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前谷地</t>
  </si>
  <si>
    <t>かんたん加工品の選別/日払いOK
こちらのお仕事は【株式会社綜合キャリアオプション】より派遣にてご就業いただきます</t>
  </si>
  <si>
    <t>BN4030035587</t>
  </si>
  <si>
    <t>フルサト工業</t>
  </si>
  <si>
    <t>補強筋交い材の塗装マシンの加工サポートのお仕事です！塗装スプレーを使用した工程もお願いします。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</si>
  <si>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(08:30～17:45/実働7H45M)</t>
  </si>
  <si>
    <t>塗装の補助作業≪即払いOK≫
こちらのお仕事は【株式会社綜合キャリアオプション】より派遣にてご就業いただきます</t>
  </si>
  <si>
    <t>BN4030035661</t>
  </si>
  <si>
    <t>プリント基盤の製造および不随業務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</si>
  <si>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陸前赤井</t>
  </si>
  <si>
    <t>プリント基板の機械オペレーター/日払いOK
こちらのお仕事は【株式会社綜合キャリアオプション】より派遣にてご就業いただきます</t>
  </si>
  <si>
    <t>BN4030035695</t>
  </si>
  <si>
    <t>アキヤマ</t>
  </si>
  <si>
    <t>ゼリー等の商品の製造、検品、袋詰め、梱包業務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</si>
  <si>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(07:50～17:00/実働8H)</t>
  </si>
  <si>
    <t>製品の袋詰め&amp;箱詰め♪/日払いOK
こちらのお仕事は【株式会社綜合キャリアオプション】より派遣にてご就業いただきます</t>
  </si>
  <si>
    <t>BN4030035720</t>
  </si>
  <si>
    <t>登米精巧</t>
  </si>
  <si>
    <t>プレス・溶接・組立業務及びそれに付随する業務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</si>
  <si>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t>
  </si>
  <si>
    <t>梅ケ沢</t>
  </si>
  <si>
    <t>小型製品のプレス・溶接・組立/日払いOK
こちらのお仕事は【株式会社綜合キャリアオプション】より派遣にてご就業いただきます</t>
  </si>
  <si>
    <t>BN4030035759</t>
  </si>
  <si>
    <t>プリント基盤製造及び付随業務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</si>
  <si>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プリント基板づくりのマシン操作/日払いOK
こちらのお仕事は【株式会社綜合キャリアオプション】より派遣にてご就業いただきます</t>
  </si>
  <si>
    <t>BN4030035766</t>
  </si>
  <si>
    <t>コマテック</t>
  </si>
  <si>
    <t>成形機オペレーター及びバリ取り検査業務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</si>
  <si>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成形機オペレーター及びバリ取り検査/日払いOK
こちらのお仕事は【株式会社綜合キャリアオプション】より派遣にてご就業いただきます</t>
  </si>
  <si>
    <t>BN4030035786</t>
  </si>
  <si>
    <t>イズミテクノ</t>
  </si>
  <si>
    <t>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</si>
  <si>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(08:30～17:30/実働7H50M)、(15:00～24:00/実働8H)</t>
  </si>
  <si>
    <t>〔新しい工場〕器具から取り外して外観検査/日払いOK
こちらのお仕事は【株式会社綜合キャリアオプション】より派遣にてご就業いただきます</t>
  </si>
  <si>
    <t>BN4030035825</t>
  </si>
  <si>
    <t>宮城ダイナパック</t>
  </si>
  <si>
    <t>段ボール製造における機械供給作業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</si>
  <si>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マシンに原紙セット/パレット積み/日払いOK
こちらのお仕事は【株式会社綜合キャリアオプション】より派遣にてご就業いただきます</t>
  </si>
  <si>
    <t>BN4030035826</t>
  </si>
  <si>
    <t>加美電子工業</t>
  </si>
  <si>
    <t>自動車や自転車部品の外観検査、やすり掛け等の作業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</si>
  <si>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t>
  </si>
  <si>
    <t>部品の見た目チェック/日払いOK
こちらのお仕事は【株式会社綜合キャリアオプション】より派遣にてご就業いただきます</t>
  </si>
  <si>
    <t>BN4030035837</t>
  </si>
  <si>
    <t>東京発條</t>
  </si>
  <si>
    <t>電子部品等の組立て及びその部品加工、それに付随する業務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</si>
  <si>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柳津(宮城)</t>
  </si>
  <si>
    <t>倉庫内での商品の箱詰め/日払いOK
こちらのお仕事は【株式会社綜合キャリアオプション】より派遣にてご就業いただきます</t>
  </si>
  <si>
    <t>BN4030035838</t>
  </si>
  <si>
    <t>金属・樹脂成型品のマスキング、研磨、エアブロー、拭き取り等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</si>
  <si>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パーツのマスキング/日払いOK
こちらのお仕事は【株式会社綜合キャリアオプション】より派遣にてご就業いただきます</t>
  </si>
  <si>
    <t>BN6010035724</t>
  </si>
  <si>
    <t>東北部品</t>
  </si>
  <si>
    <t>車のワイヤーハーネスの製造(ケースの中に銅線を品番ごとに入れていく作業や同線をコネクタに差し込む作業)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</si>
  <si>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西置賜郡白鷹町</t>
  </si>
  <si>
    <t>(08:00～17:00/実働8H)、(09:00～17:00/実働7H)</t>
  </si>
  <si>
    <t>荒砥</t>
  </si>
  <si>
    <t>くるまのパーツづくり/日払いOK
こちらのお仕事は【株式会社綜合キャリアオプション】より派遣にてご就業いただきます</t>
  </si>
  <si>
    <t>BN6010037533</t>
  </si>
  <si>
    <t>ベーリンガーインゲルハイム製薬</t>
  </si>
  <si>
    <t>製剤製造におけるいずれかの工程オペレータ業務。医薬品中間体の包装(PTP包装、ボトル充填から最終包装まで)および包装資材、原材料運搬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</si>
  <si>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(08:45～17:20/実働7H50M)、(06:40～15:15/実働7H50M)、(14:40～23:15/実働7H50M)、(22:40～31:15/実働7H50M)</t>
  </si>
  <si>
    <t>包装資材・原材料の運搬/日払いOK
こちらのお仕事は【株式会社綜合キャリアオプション】より派遣にてご就業いただきます</t>
  </si>
  <si>
    <t>BN6010037720</t>
  </si>
  <si>
    <t>埼玉機器</t>
  </si>
  <si>
    <t>自動車部品加工オペレータ業務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</si>
  <si>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東村山郡中山町</t>
  </si>
  <si>
    <t>羽前長崎</t>
  </si>
  <si>
    <t>部品セット&amp;ボタン操作　※人気の日勤/日払いOK
こちらのお仕事は【株式会社綜合キャリアオプション】より派遣にてご就業いただきます</t>
  </si>
  <si>
    <t>BN6010037868</t>
  </si>
  <si>
    <t>信越石英</t>
  </si>
  <si>
    <t>【クリア製品の加工・チェック】
クリア製品をバーナーで熱し、加工する作業や研磨する作業や、製品のチェックをお願いします。丁寧な研修があるので未経験のかたも安心スタート☆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</si>
  <si>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t>
  </si>
  <si>
    <t>高擶</t>
  </si>
  <si>
    <t>クリア製品の加工・検査/日払いOK
こちらのお仕事は【株式会社綜合キャリアオプション】より派遣にてご就業いただきます</t>
  </si>
  <si>
    <t>BN6010037897</t>
  </si>
  <si>
    <t>ワイム</t>
  </si>
  <si>
    <t>板金塗装、組立、品質管理、検査、配送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</si>
  <si>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t>
  </si>
  <si>
    <t>Newマシンで板金作業/日払いOK
こちらのお仕事は【株式会社綜合キャリアオプション】より派遣にてご就業いただきます</t>
  </si>
  <si>
    <t>BN6010037915</t>
  </si>
  <si>
    <t>東栄コンクリート工業</t>
  </si>
  <si>
    <t>コンクリート2次製品補修、型枠の洗浄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</si>
  <si>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山形</t>
  </si>
  <si>
    <t>コンクリート製品の補修・型枠のクリーニング/日払いOK
こちらのお仕事は【株式会社綜合キャリアオプション】より派遣にてご就業いただきます</t>
  </si>
  <si>
    <t>BN7010035241</t>
  </si>
  <si>
    <t>シーピー関東</t>
  </si>
  <si>
    <t>プラスチック食品容器の検査、梱包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</si>
  <si>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西白河郡泉崎村</t>
  </si>
  <si>
    <t>(17:00～26:00/実働8H)、(17:00～26:00/実働8H)</t>
  </si>
  <si>
    <t>食品容器の検査/日払いOK
こちらのお仕事は【株式会社綜合キャリアオプション】より派遣にてご就業いただきます</t>
  </si>
  <si>
    <t>BN7010035858</t>
  </si>
  <si>
    <t>旭鉱末</t>
  </si>
  <si>
    <t>製品の袋詰め・フォークリフト作業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</si>
  <si>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(08:00～17:00/実働7H30M)、(14:00～23:00/実働7H30M)、(23:00～32:00/実働7H30M)</t>
  </si>
  <si>
    <t>大越</t>
  </si>
  <si>
    <t>製品の袋詰め・仕分け/日払いOK
こちらのお仕事は【株式会社綜合キャリアオプション】より派遣にてご就業いただきます</t>
  </si>
  <si>
    <t>BN7010035927</t>
  </si>
  <si>
    <t>北部通信工業</t>
  </si>
  <si>
    <t>通信機器(携帯電話など)の基板製造マシンオペレーター。基板の加工・組立・検査を行ってもらう。(配属部署により作業は異なる。)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</si>
  <si>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(08:10～18:00/実働8H30M)、(20:10～30:00/実働8H30M)</t>
  </si>
  <si>
    <t>船引</t>
  </si>
  <si>
    <t>基板づくりのマシン操作/日払いOK
こちらのお仕事は【株式会社綜合キャリアオプション】より派遣にてご就業いただきます</t>
  </si>
  <si>
    <t>BN7010036050</t>
  </si>
  <si>
    <t>ケミコン東日本</t>
  </si>
  <si>
    <t>アルミの巻き取りをする機械への材料セットや、タグを取り付けるお仕事などをおもにお任せします。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</si>
  <si>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西白河郡矢吹町</t>
  </si>
  <si>
    <t>(07:30～15:50/実働7H35M)、(15:20～23:40/実働7H35M)、(23:25～31:45/実働7H35M)、(08:35～17:00/実働7H40M)</t>
  </si>
  <si>
    <t>完成品の検査/日払いOK
こちらのお仕事は【株式会社綜合キャリアオプション】より派遣にてご就業いただきます</t>
  </si>
  <si>
    <t>BN7010036060</t>
  </si>
  <si>
    <t>住宅に使われる資材の加工のオシゴト。資材をキカイにセットして、ポチッとボタン押し。加工後の資材を取り出してチェックなど。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</si>
  <si>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部材の不良品はずし/日払いOK
こちらのお仕事は【株式会社綜合キャリアオプション】より派遣にてご就業いただきます</t>
  </si>
  <si>
    <t>BN7010036061</t>
  </si>
  <si>
    <t>住宅資材(木材)製造のマシオペ・目視検査・梱包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</si>
  <si>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(08:00～16:30/実働7H30M)、(20:00～28:30/実働7H30M)</t>
  </si>
  <si>
    <t>BN7010036115</t>
  </si>
  <si>
    <t>住宅資材(木材)のライン作業補助・検査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</si>
  <si>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住宅資材の目視検査&amp;梱包/日払いOK
こちらのお仕事は【株式会社綜合キャリアオプション】より派遣にてご就業いただきます</t>
  </si>
  <si>
    <t>BN7010036156</t>
  </si>
  <si>
    <t>奥越部品</t>
  </si>
  <si>
    <t>有名自動車メーカー向けのワイヤーハーネスの組立業務です。線の切断→端子の圧着→電線の配索→検査業務の流れです！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</si>
  <si>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ワイヤー部品の加工/日払いOK
こちらのお仕事は【株式会社綜合キャリアオプション】より派遣にてご就業いただきます</t>
  </si>
  <si>
    <t>BN7010036235</t>
  </si>
  <si>
    <t>通信機器の基板半田付け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</si>
  <si>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t>
  </si>
  <si>
    <t>基板の半田付け/日払いOK
こちらのお仕事は【株式会社綜合キャリアオプション】より派遣にてご就業いただきます</t>
  </si>
  <si>
    <t>BN7010036251</t>
  </si>
  <si>
    <t>三谷精密</t>
  </si>
  <si>
    <t>日用品などに使用さるポンプ部品の供給やどの部品を使ったかの記録するお仕事。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</si>
  <si>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白河市</t>
  </si>
  <si>
    <t>(13:00～22:00/実働8H)、(22:00～31:00/実働8H)</t>
  </si>
  <si>
    <t>日用品の部品づくり/日払いOK
こちらのお仕事は【株式会社綜合キャリアオプション】より派遣にてご就業いただきます</t>
  </si>
  <si>
    <t>BN7010036289</t>
  </si>
  <si>
    <t>加藤螺子製作所</t>
  </si>
  <si>
    <t>自動車用精密ネジ付き部品製造のマシンオペレーター・測定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</si>
  <si>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(08:00～16:55/実働8H)、(21:00～29:55/実働8H)</t>
  </si>
  <si>
    <t>製品の投入・測定/日払いOK
こちらのお仕事は【株式会社綜合キャリアオプション】より派遣にてご就業いただきます</t>
  </si>
  <si>
    <t>BN7010036335</t>
  </si>
  <si>
    <t>【ドライバーさんとコンビでお仕事】フォークリフトで段ボールに入った紙製品の入荷・出庫をお任せ◎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</si>
  <si>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東白川郡棚倉町</t>
  </si>
  <si>
    <t>(06:30～15:30/実働8H)、(14:30～23:30/実働8H)</t>
  </si>
  <si>
    <t>◆フォークリフトの資格をお持ちの方</t>
  </si>
  <si>
    <t>フォークリフトで入荷・出荷/日払いOK
こちらのお仕事は【株式会社綜合キャリアオプション】より派遣にてご就業いただきます</t>
  </si>
  <si>
    <t>BN7010036426</t>
  </si>
  <si>
    <t>味覚糖</t>
  </si>
  <si>
    <t>クリーンルームでおなじみのお菓子製造をお手伝いするオシゴトです。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</si>
  <si>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人気フードの製造/日払いOK
こちらのお仕事は【株式会社綜合キャリアオプション】より派遣にてご就業いただきます</t>
  </si>
  <si>
    <t>BN7010036461</t>
  </si>
  <si>
    <t>小野川製作所</t>
  </si>
  <si>
    <t>自動車関係及び情報通信機器(スマートフォン・タブレット等)に使用されているコネクタの組立及び検査・顕微鏡による検査・自動機の動作チェック・梱包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</si>
  <si>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(20:00～28:30/実働7H30M)</t>
  </si>
  <si>
    <t>通信機器の組立&amp;検査/日払いOK
こちらのお仕事は【株式会社綜合キャリアオプション】より派遣にてご就業いただきます</t>
  </si>
  <si>
    <t>BN7010036990</t>
  </si>
  <si>
    <t>富士テレコム</t>
  </si>
  <si>
    <t>業務ソフトについてのお問い合わせ対応・対応した内容のデータ入力です。サポート体制がしっかりしているので安心！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</si>
  <si>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(09:00～18:00/実働8H)、(10:00～19:00/実働8H)</t>
  </si>
  <si>
    <t>カスタマーサービス/日払いOK
こちらのお仕事は【株式会社綜合キャリアオプション】より派遣にてご就業いただきます</t>
  </si>
  <si>
    <t>BN7010037036</t>
  </si>
  <si>
    <t>加ト吉水産</t>
  </si>
  <si>
    <t>あると便利な食品の加工をお任せ！包装・検品作業もあり☆様々な作業があって飽きない♪慣れるまで先輩が教えてくれるので安心♪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</si>
  <si>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石川郡石川町</t>
  </si>
  <si>
    <t>磐城石川</t>
  </si>
  <si>
    <t>食品の包装・検品作業/日払いOK
こちらのお仕事は【株式会社綜合キャリアオプション】より派遣にてご就業いただきます</t>
  </si>
  <si>
    <t>BN7010037164</t>
  </si>
  <si>
    <t>常磐谷沢製作所</t>
  </si>
  <si>
    <t>ヘルメットの組立作業及び準備作業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</si>
  <si>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北茨城市</t>
  </si>
  <si>
    <t>(08:00～16:50/実働7H50M)</t>
  </si>
  <si>
    <t>女性も多め☆ヘルメットの組立作業/日払いOK
こちらのお仕事は【株式会社綜合キャリアオプション】より派遣にてご就業いただきます</t>
  </si>
  <si>
    <t>BN7010037185</t>
  </si>
  <si>
    <t>郡山チップ工業</t>
  </si>
  <si>
    <t>木製パレットの製造・加工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</si>
  <si>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日和田</t>
  </si>
  <si>
    <t>木製パレットの組立/日払いOK
こちらのお仕事は【株式会社綜合キャリアオプション】より派遣にてご就業いただきます</t>
  </si>
  <si>
    <t>BN7010037199</t>
  </si>
  <si>
    <t>アラジン</t>
  </si>
  <si>
    <t>販売・サービス業（小売・外食・専門）</t>
  </si>
  <si>
    <t>・パチンコ&amp;スロット店ホールでの接客・開店前、閉店後の作業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</si>
  <si>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(07:30～16:15/実働7H30M)、(15:45～24:30/実働7H30M)</t>
  </si>
  <si>
    <t>ホールスタッフ/日払いOK
こちらのお仕事は【株式会社綜合キャリアオプション】より派遣にてご就業いただきます</t>
  </si>
  <si>
    <t>BN7010037273</t>
  </si>
  <si>
    <t>食品加工用粉体充填、出荷業務※フォークリフト使用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</si>
  <si>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BN7010037349</t>
  </si>
  <si>
    <t>DNP高機能マテリアル</t>
  </si>
  <si>
    <t>太陽光パネル向けの電極シートの製造です。原料の混ぜ合わせる作業や運び出し作業を行います。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</si>
  <si>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(08:00～19:00/実働10H)、(20:00～31:00/実働10H)</t>
  </si>
  <si>
    <t>太陽光パネル向けパーツの製造/日払いOK
こちらのお仕事は【株式会社綜合キャリアオプション】より派遣にてご就業いただきます</t>
  </si>
  <si>
    <t>BN7010037409</t>
  </si>
  <si>
    <t>プロテリアルマシナリー</t>
  </si>
  <si>
    <t>自動車部品の加工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</si>
  <si>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(08:00～16:55/実働7H50M)、(20:00～28:55/実働7H50M)</t>
  </si>
  <si>
    <t>〔夜勤専属もOK〕金属パーツのセット&amp;ボタン操作/日払いOK
こちらのお仕事は【株式会社綜合キャリアオプション】より派遣にてご就業いただきます</t>
  </si>
  <si>
    <t>BN7010037411</t>
  </si>
  <si>
    <t>ニッソーファイン</t>
  </si>
  <si>
    <t>精密化学を中心とした化学会社で原材料の投入、機械オペレーター、機械清掃などをおまかせします！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</si>
  <si>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(08:00～16:30/実働7H30M)、(20:00～28:30/実働7H30M)、(08:00～16:30/実働7H30M)、(15:30～24:00/実働7H30M)、(23:50～32:20/実働7H30M)</t>
  </si>
  <si>
    <t>原材料の投入/日払いOK
こちらのお仕事は【株式会社綜合キャリアオプション】より派遣にてご就業いただきます</t>
  </si>
  <si>
    <t>BN7010037412</t>
  </si>
  <si>
    <t>メイコー</t>
  </si>
  <si>
    <t>基板製造のマシンオペレーター・検査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</si>
  <si>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双葉郡広野町</t>
  </si>
  <si>
    <t>Ｊヴィレッジ</t>
  </si>
  <si>
    <t>プリント基板製造/機械へのセットや検査/日払いOK
こちらのお仕事は【株式会社綜合キャリアオプション】より派遣にてご就業いただきます</t>
  </si>
  <si>
    <t>BN7010037418</t>
  </si>
  <si>
    <t>GSユアサ茨城</t>
  </si>
  <si>
    <t>【切断工程】エレベーターのバッテリー製造。切断、バリ取り研磨作業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</si>
  <si>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バッテリーの加工/日払いOK
こちらのお仕事は【株式会社綜合キャリアオプション】より派遣にてご就業いただきます</t>
  </si>
  <si>
    <t>BN7010037419</t>
  </si>
  <si>
    <t>【組立工程】エレベーター、ATMのバッテリー製造。鋳造、組立、製品機械投入、バリ取り検査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</si>
  <si>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(08:00～17:00/実働8H)、(08:00～17:00/実働8H)、(16:00～25:00/実働8H)</t>
  </si>
  <si>
    <t>バッテリーの成形/日払いOK
こちらのお仕事は【株式会社綜合キャリアオプション】より派遣にてご就業いただきます</t>
  </si>
  <si>
    <t>BN7010037458</t>
  </si>
  <si>
    <t>ライオン菓子</t>
  </si>
  <si>
    <t>キャンディーの包装・梱包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</si>
  <si>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二本松市</t>
  </si>
  <si>
    <t>安達</t>
  </si>
  <si>
    <t>アメ菓子の箱詰め/日払いOK
こちらのお仕事は【株式会社綜合キャリアオプション】より派遣にてご就業いただきます</t>
  </si>
  <si>
    <t>BN7010037502</t>
  </si>
  <si>
    <t>キャンディーの製造・仕込み作業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</si>
  <si>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二本松</t>
  </si>
  <si>
    <t>キャンディーの製造/日払いOK
こちらのお仕事は【株式会社綜合キャリアオプション】より派遣にてご就業いただきます</t>
  </si>
  <si>
    <t>BN7010037544</t>
  </si>
  <si>
    <t>医療用品の点検、機能検査、組立・分解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</si>
  <si>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医療製品の点検・検査/日払いOK
こちらのお仕事は【株式会社綜合キャリアオプション】より派遣にてご就業いただきます</t>
  </si>
  <si>
    <t>BN7010037549</t>
  </si>
  <si>
    <t>日本ケミコン</t>
  </si>
  <si>
    <t>アルミ電解コンデンサの加工機械オペレーター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</si>
  <si>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高萩市</t>
  </si>
  <si>
    <t>(07:00～15:15/実働7H25M)、(15:00～23:15/実働7H25M)、(23:00～31:15/実働7H25M)</t>
  </si>
  <si>
    <t>マシンに部品セット&amp;ボタン操作/日払いOK
こちらのお仕事は【株式会社綜合キャリアオプション】より派遣にてご就業いただきます</t>
  </si>
  <si>
    <t>BN7010037701</t>
  </si>
  <si>
    <t>大橋機産</t>
  </si>
  <si>
    <t>建設機器部品製造のマシンオペレーター(NC旋盤)・組立・検査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</si>
  <si>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(06:30～15:00/実働7H45M)、(15:00～23:40/実働7H55M)</t>
  </si>
  <si>
    <t>建設機器パーツ/マシン操作/日払いOK
こちらのお仕事は【株式会社綜合キャリアオプション】より派遣にてご就業いただきます</t>
  </si>
  <si>
    <t>BN7010037707</t>
  </si>
  <si>
    <t>アルパインマニュファクチャリング</t>
  </si>
  <si>
    <t>(08:10～17:00/実働8H)、(20:10～29:00/実働8H)</t>
  </si>
  <si>
    <t>〔重いモノほぼなし〕製品のマシンセット&amp;ボタン操作/日払いOK
こちらのお仕事は【株式会社綜合キャリアオプション】より派遣にてご就業いただきます</t>
  </si>
  <si>
    <t>BN7010037709</t>
  </si>
  <si>
    <t>古藤工業</t>
  </si>
  <si>
    <t>原料の投入・機械オペレーター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</si>
  <si>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(08:10～17:00/実働7H50M)、(20:10～29:00/実働7H50M)</t>
  </si>
  <si>
    <t>原料の投入・マシン操作/日払いOK
こちらのお仕事は【株式会社綜合キャリアオプション】より派遣にてご就業いただきます</t>
  </si>
  <si>
    <t>BN7010037768</t>
  </si>
  <si>
    <t>アマダオートメーションシステムズ</t>
  </si>
  <si>
    <t>板金の溶接・塗装・レーザー加工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</si>
  <si>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(08:15～17:20/実働8H)、(06:00～15:00/実働8H)、(17:00～26:00/実働8H)</t>
  </si>
  <si>
    <t>板金部品の仕分け・検品　※新工場で快適作業/日払いOK
こちらのお仕事は【株式会社綜合キャリアオプション】より派遣にてご就業いただきます</t>
  </si>
  <si>
    <t>BN7010037772</t>
  </si>
  <si>
    <t>共和工業</t>
  </si>
  <si>
    <t>配管製造における金属切断・加工・組立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</si>
  <si>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郡山(福島)</t>
  </si>
  <si>
    <t>〔人気の日勤〕製品の加工・組立　※残業ほぼナシ/日払いOK
こちらのお仕事は【株式会社綜合キャリアオプション】より派遣にてご就業いただきます</t>
  </si>
  <si>
    <t>BN7010037817</t>
  </si>
  <si>
    <t>営洋</t>
  </si>
  <si>
    <t>乾燥食品の乾燥工程前準備、トレーへの移し替え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</si>
  <si>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フリーズドライ製品をトレーに移し替える作業/日払いOK
こちらのお仕事は【株式会社綜合キャリアオプション】より派遣にてご就業いただきます</t>
  </si>
  <si>
    <t>BN7010037853</t>
  </si>
  <si>
    <t>エイチワン</t>
  </si>
  <si>
    <t>自動車部品の製造業務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</si>
  <si>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(06:30～15:30/実働8H)、(15:20～24:20/実働8H)</t>
  </si>
  <si>
    <t>プレス機から出てきた車フレームの検査・箱入れ/日払いOK
こちらのお仕事は【株式会社綜合キャリアオプション】より派遣にてご就業いただきます</t>
  </si>
  <si>
    <t>BN7010037859</t>
  </si>
  <si>
    <t>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</si>
  <si>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通信機器の基板/マシン操作/日払いOK
こちらのお仕事は【株式会社綜合キャリアオプション】より派遣にてご就業いただきます</t>
  </si>
  <si>
    <t>BN7010037860</t>
  </si>
  <si>
    <t>実装基盤検査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</si>
  <si>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実装基板のチェック/日払いOK
こちらのお仕事は【株式会社綜合キャリアオプション】より派遣にてご就業いただきます</t>
  </si>
  <si>
    <t>BN7010037861</t>
  </si>
  <si>
    <t>基盤外観検査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</si>
  <si>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基板の見た目チェック/日払いOK
こちらのお仕事は【株式会社綜合キャリアオプション】より派遣にてご就業いただきます</t>
  </si>
  <si>
    <t>BN7010037879</t>
  </si>
  <si>
    <t>ハマツ観光</t>
  </si>
  <si>
    <t>営業職,販売・サービス業（小売・外食・専門）</t>
  </si>
  <si>
    <t>ホテルレストラン内でのホール業務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</si>
  <si>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(11:00～15:00/実働3H)、(17:00～21:00/実働4H)</t>
  </si>
  <si>
    <t>接客・ホール業務/日払いOK
こちらのお仕事は【株式会社綜合キャリアオプション】より派遣にてご就業いただきます</t>
  </si>
  <si>
    <t>BN7010037882</t>
  </si>
  <si>
    <t>ベアリングキャップの外観検査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</si>
  <si>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キャップ部品の見た目検査/日払いOK
こちらのお仕事は【株式会社綜合キャリアオプション】より派遣にてご就業いただきます</t>
  </si>
  <si>
    <t>BN7010037890</t>
  </si>
  <si>
    <t>ホテル内での調理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</si>
  <si>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(09:00～21:00/実働11H)</t>
  </si>
  <si>
    <t>BN7010037897</t>
  </si>
  <si>
    <t>福興</t>
  </si>
  <si>
    <t>コンクリート型枠組立て、仕上げ、運搬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</si>
  <si>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須賀川市</t>
  </si>
  <si>
    <t>(08:00～17:00/実働7H30M)</t>
  </si>
  <si>
    <t>須賀川</t>
  </si>
  <si>
    <t>製品の型枠組み・仕上げ・運搬/日払いOK
こちらのお仕事は【株式会社綜合キャリアオプション】より派遣にてご就業いただきます</t>
  </si>
  <si>
    <t>BN7010037933</t>
  </si>
  <si>
    <t>【化成工程】エレベーター、ATMのバッテリー製造。金属板薬液のプールに投入、他洗浄、乾燥機オペレーション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</si>
  <si>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マシンの操作&amp;洗浄　※日勤/日払いOK
こちらのお仕事は【株式会社綜合キャリアオプション】より派遣にてご就業いただきます</t>
  </si>
  <si>
    <t>BN7010037935</t>
  </si>
  <si>
    <t>マックス常磐</t>
  </si>
  <si>
    <t>【オペレータ】釘打ち機の釘の連結作業。機械を使ったオペレータ、検査・梱包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</si>
  <si>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(08:20～17:00/実働7H30M)、(07:15～15:50/実働7H30M)、(16:05～24:40/実働7H30M)</t>
  </si>
  <si>
    <t>大津港</t>
  </si>
  <si>
    <t>機械を操作して建築用資材を組立/日払いOK
こちらのお仕事は【株式会社綜合キャリアオプション】より派遣にてご就業いただきます</t>
  </si>
  <si>
    <t>BN7010037960</t>
  </si>
  <si>
    <t>福島LIXIL製作所</t>
  </si>
  <si>
    <t>住宅のドアや窓枠、玄関収納の本体加工・組立・梱包。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</si>
  <si>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川東(福島)</t>
  </si>
  <si>
    <t>製品の測定・加工/日払いOK
こちらのお仕事は【株式会社綜合キャリアオプション】より派遣にてご就業いただきます</t>
  </si>
  <si>
    <t>BN7010038008</t>
  </si>
  <si>
    <t>ファーマパック</t>
  </si>
  <si>
    <t>倉庫内入出荷業務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</si>
  <si>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BN7010038037</t>
  </si>
  <si>
    <t>アブクマ</t>
  </si>
  <si>
    <t>グラインダーを使ってのバリ取り、半自動溶接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</si>
  <si>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小野新町</t>
  </si>
  <si>
    <t>電動工具を使ってデコボコ取り/日払いOK
こちらのお仕事は【株式会社綜合キャリアオプション】より派遣にてご就業いただきます</t>
  </si>
  <si>
    <t>BN7010038063</t>
  </si>
  <si>
    <t>石灰石原料製品のマシンオペレーター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</si>
  <si>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製品の袋詰め・ピッキング・運搬/日払いOK
こちらのお仕事は【株式会社綜合キャリアオプション】より派遣にてご就業いただきます</t>
  </si>
  <si>
    <t>BN7010038083</t>
  </si>
  <si>
    <t>プリント基板の機械セット、加工業務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</si>
  <si>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プリント基板の機械セット/日払いOK
こちらのお仕事は【株式会社綜合キャリアオプション】より派遣にてご就業いただきます</t>
  </si>
  <si>
    <t>BN7010038133</t>
  </si>
  <si>
    <t>オイルシールの塗布オペレーター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</si>
  <si>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t>
  </si>
  <si>
    <t>ネジ付き部品の製造/日払いOK
こちらのお仕事は【株式会社綜合キャリアオプション】より派遣にてご就業いただきます</t>
  </si>
  <si>
    <t>BN7020035149</t>
  </si>
  <si>
    <t>美味しいお菓子の材料計量や調合のオシゴトを担当していただきます♪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</si>
  <si>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(08:30～17:15/実働7H45M)、(17:00～26:15/実働7H45M)</t>
  </si>
  <si>
    <t>一口お菓子の製造/日払いOK
こちらのお仕事は【株式会社綜合キャリアオプション】より派遣にてご就業いただきます</t>
  </si>
  <si>
    <t>BN7020036121</t>
  </si>
  <si>
    <t>プラスチック製品の検査・マシンオペレーター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</si>
  <si>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(08:30～16:45/実働7H15M)、(16:30～24:45/実働7H15M)、(24:30～32:45/実働7H15M)</t>
  </si>
  <si>
    <t>BN7020036318</t>
  </si>
  <si>
    <t>ミート・コンパニオン</t>
  </si>
  <si>
    <t>食肉加工(カット・トリミング・計量・パック詰め等)・玉子製品の製造(焼成・パック詰め・検品等)・煮物製品の製造(計量・検品・包装等)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</si>
  <si>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(08:00～17:30/実働8H)、(07:00～16:30/実働8H)、(07:30～17:00/実働8H)</t>
  </si>
  <si>
    <t>食材加工と検品/日払いOK
こちらのお仕事は【株式会社綜合キャリアオプション】より派遣にてご就業いただきます</t>
  </si>
  <si>
    <t>BN7020036389</t>
  </si>
  <si>
    <t>しのぶ食品</t>
  </si>
  <si>
    <t>飲料の製造・ドリンクの原材料の準備・計量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</si>
  <si>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伊達市</t>
  </si>
  <si>
    <t>(08:30～18:00/実働8H)、(05:30～15:00/実働8H)、(13:00～22:30/実働8H)、(18:00～27:30/実働8H)</t>
  </si>
  <si>
    <t>梁川(福島)</t>
  </si>
  <si>
    <t>タトゥーNG
外国籍外国籍の方⇒永住者・定住者のみ可。日本語スキルは日本人並みの方。◆過去就業歴ある方⇒企業に確認必要。</t>
  </si>
  <si>
    <t>ドリンクの原材料の準備・計量/日払いOK
こちらのお仕事は【株式会社綜合キャリアオプション】より派遣にてご就業いただきます</t>
  </si>
  <si>
    <t>BN7020036466</t>
  </si>
  <si>
    <t>日本ベクトン・ディッキンソン</t>
  </si>
  <si>
    <t>生培地製造の製造全般製造品の検査・包装・箱詰め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</si>
  <si>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(05:30～14:00/実働7H30M)、(13:30～22:00/実働7H30M)、(08:45～17:15/実働7H30M)、(16:45～25:15/実働7H30M)、(24:45～33:15/実働7H30M)</t>
  </si>
  <si>
    <t>福島(福島)</t>
  </si>
  <si>
    <t>医療品の検査・包装・箱詰め/日払いOK
こちらのお仕事は【株式会社綜合キャリアオプション】より派遣にてご就業いただきます</t>
  </si>
  <si>
    <t>BN7050035011</t>
  </si>
  <si>
    <t>豊通リチウム</t>
  </si>
  <si>
    <t>《車用リチウムイオン電池の検査》
キカイに部品や原材料をセットして品質管理や分析をおまかせ！それほど難しい作業ではないので未経験の方も安心です！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</si>
  <si>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双葉郡楢葉町</t>
  </si>
  <si>
    <t>(08:00～16:00/実働7H)、(16:00～24:00/実働7H)、(24:00～32:00/実働7H)</t>
  </si>
  <si>
    <t>原材料の品質管理/日払いOK
こちらのお仕事は【株式会社綜合キャリアオプション】より派遣にてご就業いただきます</t>
  </si>
  <si>
    <t>BN7050035012</t>
  </si>
  <si>
    <t>《車用リチウムイオン電池の検査》
キカイに部品や原材料をセットして品質管理や分析をおまかせ！それほど難しい作業ではないので未経験の方も安心です！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</si>
  <si>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キカイで自動車用バッテリーの検査/日払いOK
こちらのお仕事は【株式会社綜合キャリアオプション】より派遣にてご就業いただきます</t>
  </si>
  <si>
    <t>BN8020000180</t>
  </si>
  <si>
    <t>ガラスの切断・加工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</si>
  <si>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(07:30～16:25/実働7H45M)、(19:30～28:25/実働7H45M)</t>
  </si>
  <si>
    <t>ガラスの切断・加工/日払いOK
こちらのお仕事は【株式会社綜合キャリアオプション】より派遣にてご就業いただきます</t>
  </si>
  <si>
    <t>BN8020035391</t>
  </si>
  <si>
    <t>日立物流東日本</t>
  </si>
  <si>
    <t>建設機械の部品の検品・倉庫への格納・出荷前の仕分け・梱包などをしていただくオシゴトです♪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</si>
  <si>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入荷部品の検品/日払いOK
こちらのお仕事は【株式会社綜合キャリアオプション】より派遣にてご就業いただきます</t>
  </si>
  <si>
    <t>BN8020035472</t>
  </si>
  <si>
    <t>オリエンタルモーター</t>
  </si>
  <si>
    <t>モーターのギア、スライダーの加工作業&amp;ノギスマイクロメーターを使用した検査。ボタン操作メインなので重量物は持ちません♪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</si>
  <si>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(07:00～15:45/実働7H45M)、(12:45～21:30/実働7H45M)</t>
  </si>
  <si>
    <t>ギアアイテムの部品付け/日払いOK
こちらのお仕事は【株式会社綜合キャリアオプション】より派遣にてご就業いただきます</t>
  </si>
  <si>
    <t>BN8020035682</t>
  </si>
  <si>
    <t>日晃工業</t>
  </si>
  <si>
    <t>自動車用カーペット生産に関わる業務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</si>
  <si>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(08:00～20:00/実働10H)、(20:00～32:00/実働10H)</t>
  </si>
  <si>
    <t>車カーペットの目視検査/日払いOK
こちらのお仕事は【株式会社綜合キャリアオプション】より派遣にてご就業いただきます</t>
  </si>
  <si>
    <t>BN8020035858</t>
  </si>
  <si>
    <t>東洋科学</t>
  </si>
  <si>
    <t>プラスチック容器の検査・梱包業務、それに付随する業務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</si>
  <si>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(08:30～17:00/実働7H45M)、(09:00～17:30/実働7H15M)</t>
  </si>
  <si>
    <t>プラスチック容器の検査・ラベル貼り/日払いOK
こちらのお仕事は【株式会社綜合キャリアオプション】より派遣にてご就業いただきます</t>
  </si>
  <si>
    <t>BN8020036005</t>
  </si>
  <si>
    <t>土浦つくば積水樹脂</t>
  </si>
  <si>
    <t>建物に使われるパーツをキカイで加工。材料をセットすれば加工はキカイにお任せ！出来上がったパーツの見た目チェックなど。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</si>
  <si>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◆製造経験がある方カンゲイ！</t>
  </si>
  <si>
    <t>木材パーツの加工/日払いOK
こちらのお仕事は【株式会社綜合キャリアオプション】より派遣にてご就業いただきます</t>
  </si>
  <si>
    <t>BN8020036038</t>
  </si>
  <si>
    <t>日本ジェネリック</t>
  </si>
  <si>
    <t>薬の原材料を決められた配合比率になるように必要量を正確に量り取る作業をおまかせします！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</si>
  <si>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原材料の秤量作業/日払いOK
こちらのお仕事は【株式会社綜合キャリアオプション】より派遣にてご就業いただきます</t>
  </si>
  <si>
    <t>BN8020036050</t>
  </si>
  <si>
    <t>目隠しフェンス、メッシュフェンスの組み立て業務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</si>
  <si>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フェンスの組立/日払いOK
こちらのお仕事は【株式会社綜合キャリアオプション】より派遣にてご就業いただきます</t>
  </si>
  <si>
    <t>BN8020036051</t>
  </si>
  <si>
    <t>東京製綱</t>
  </si>
  <si>
    <t>橋などに使用する、ワイヤーロープの成分分析、強度検査準備、検査後の記録をエクセルへ入力して頂きます。重量物はほぼナシ！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</si>
  <si>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資材の強度チェック/日払いOK
こちらのお仕事は【株式会社綜合キャリアオプション】より派遣にてご就業いただきます</t>
  </si>
  <si>
    <t>BN8020036074</t>
  </si>
  <si>
    <t>積水樹脂プラメタル</t>
  </si>
  <si>
    <t>各種用途に使われる看板の梱包・検品業務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</si>
  <si>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看板の梱包/日払いOK
こちらのお仕事は【株式会社綜合キャリアオプション】より派遣にてご就業いただきます</t>
  </si>
  <si>
    <t>BN8020036214</t>
  </si>
  <si>
    <t>前川インターテック</t>
  </si>
  <si>
    <t>氷の生産・氷の検品作業・氷の移動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</si>
  <si>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守谷市</t>
  </si>
  <si>
    <t>氷の生産・検品/日払いOK
こちらのお仕事は【株式会社綜合キャリアオプション】より派遣にてご就業いただきます</t>
  </si>
  <si>
    <t>BN8020036246</t>
  </si>
  <si>
    <t>イワサワ</t>
  </si>
  <si>
    <t>空の業務用ガス容器の検品と出荷準備を行います。他にも容器の受入れ検査やマシン操作作業もあります。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</si>
  <si>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容器の出荷準備/日払いOK
こちらのお仕事は【株式会社綜合キャリアオプション】より派遣にてご就業いただきます</t>
  </si>
  <si>
    <t>BN8020036286</t>
  </si>
  <si>
    <t>リーデン</t>
  </si>
  <si>
    <t>工具を使用して建設マシンの部品を組み付けていきます。丁寧に教えてもらえるので安心！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</si>
  <si>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(08:00～17:15/実働8H)</t>
  </si>
  <si>
    <t>工具を使用して部材の組み付け/日払いOK
こちらのお仕事は【株式会社綜合キャリアオプション】より派遣にてご就業いただきます</t>
  </si>
  <si>
    <t>BN8020036294</t>
  </si>
  <si>
    <t>《ワイヤー製品の製造》
キカイに材料をセットしてスイッチON！基本重い物を持つことはありません！座り作業もあります！キカイ操作は丁寧に教えてもらえるので安心！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</si>
  <si>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(08:30～17:15/実働7H45M)、(21:30～30:15/実働7H45M)</t>
  </si>
  <si>
    <t>◆玉掛け・クレーンの免許をお持ちの方</t>
  </si>
  <si>
    <t>ワイヤーロープ製造/製品のセット&amp;ボタン操作/日払いOK
こちらのお仕事は【株式会社綜合キャリアオプション】より派遣にてご就業いただきます</t>
  </si>
  <si>
    <t>BN8020036322</t>
  </si>
  <si>
    <t>三次元座標測定機の受注票整理、部品払い出し、手配、その他付随する業務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</si>
  <si>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(08:30～17:00/実働7H40M)</t>
  </si>
  <si>
    <t>BN8020036372</t>
  </si>
  <si>
    <t>ワイヤ及びワイヤロープの焼入れ作業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</si>
  <si>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ワイヤ及びワイヤロープの焼入れ作業　※残業ほぼナシ/日払いOK
こちらのお仕事は【株式会社綜合キャリアオプション】より派遣にてご就業いただきます</t>
  </si>
  <si>
    <t>BN8020036376</t>
  </si>
  <si>
    <t>空の業務用ガス容器等の検品、出荷準備、受け入れ検査や機械OP、フォークリフト業務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</si>
  <si>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空き容器のチェック・出荷準備/日払いOK
こちらのお仕事は【株式会社綜合キャリアオプション】より派遣にてご就業いただきます</t>
  </si>
  <si>
    <t>BN8020036380</t>
  </si>
  <si>
    <t>業務用のガス容器に携わる工業内業務全般のお仕事。塗装業務をメインとして、製品の管理、検品などのお仕事をお任せいたします！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</si>
  <si>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業務用ガスの容器/塗装や製品の管理、検品/日払いOK
こちらのお仕事は【株式会社綜合キャリアオプション】より派遣にてご就業いただきます</t>
  </si>
  <si>
    <t>BN8020036383</t>
  </si>
  <si>
    <t>パナソニックエコテクノロジー関東</t>
  </si>
  <si>
    <t>廃家電の解体ライン作業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</si>
  <si>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稲敷市</t>
  </si>
  <si>
    <t>(08:30～17:15/実働8H)、(12:20～21:05/実働8H)、(10:20～19:05/実働8H)</t>
  </si>
  <si>
    <t>電動ドライバーを使って家電の解体/日払いOK
こちらのお仕事は【株式会社綜合キャリアオプション】より派遣にてご就業いただきます</t>
  </si>
  <si>
    <t>BN8020036384</t>
  </si>
  <si>
    <t>廃家電の破砕機オペレーター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</si>
  <si>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(08:30～17:15/実働8H)、(13:15～22:00/実働8H)、(14:00～22:45/実働8H)、(12:20～21:05/実働8H)</t>
  </si>
  <si>
    <t>重い物ほぼなし、解体マシンの操作/日払いOK
こちらのお仕事は【株式会社綜合キャリアオプション】より派遣にてご就業いただきます</t>
  </si>
  <si>
    <t>BN8020036397</t>
  </si>
  <si>
    <t>王子コンテナー</t>
  </si>
  <si>
    <t>段ボール製造のオペレーター業務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</si>
  <si>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(08:00～17:00/実働8H)、(17:10～26:10/実働8H)</t>
  </si>
  <si>
    <t>段ボール製造のマシン操作※重いモノほぼナシ/日払いOK
こちらのお仕事は【株式会社綜合キャリアオプション】より派遣にてご就業いただきます</t>
  </si>
  <si>
    <t>BN8020036413</t>
  </si>
  <si>
    <t>キッコーマンフードテック</t>
  </si>
  <si>
    <t>食品の箱詰め作業、パレット積み作業とこれに付随する作業・清掃業務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</si>
  <si>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野田市</t>
  </si>
  <si>
    <t>(08:00～16:10/実働7H10M)</t>
  </si>
  <si>
    <t>食品の箱詰め作業、パレット積み作業/日払いOK
こちらのお仕事は【株式会社綜合キャリアオプション】より派遣にてご就業いただきます</t>
  </si>
  <si>
    <t>BN8020036414</t>
  </si>
  <si>
    <t>醤油・つゆ類の充填作業補助(容器の供給、製品の箱入れ、目視検査、積み付け)、フォークリフト業務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</si>
  <si>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(08:00～16:50/実働7H50M)、(08:00～16:50/実働7H50M)、(20:00～28:50/実働7H50M)、(20:00～28:50/実働7H50M)</t>
  </si>
  <si>
    <t>タトゥーNG
外国籍外国人の場合日本語理解できればOK
公共交通機関</t>
  </si>
  <si>
    <t>容器の供給、製品の箱入れ、目視検査/日払いOK
こちらのお仕事は【株式会社綜合キャリアオプション】より派遣にてご就業いただきます</t>
  </si>
  <si>
    <t>BN8020036429</t>
  </si>
  <si>
    <t>日鉄大径鋼管</t>
  </si>
  <si>
    <t>鋼管製造装置の操作作業、鋼管手入れ補修仕上げ作業、寸法外観検査作業、その付帯する業務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</si>
  <si>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神栖市</t>
  </si>
  <si>
    <t>(08:15～17:00/実働7H45M)、(21:45～30:30/実働7H45M)</t>
  </si>
  <si>
    <t>鉄の筒をつくる装置の操作/日払いOK
こちらのお仕事は【株式会社綜合キャリアオプション】より派遣にてご就業いただきます</t>
  </si>
  <si>
    <t>BN8020036434</t>
  </si>
  <si>
    <t>中型・大型電源機種(UPS)工場での一般事務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</si>
  <si>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工場内での一般事務/日払いOK
こちらのお仕事は【株式会社綜合キャリアオプション】より派遣にてご就業いただきます</t>
  </si>
  <si>
    <t>BN8020036436</t>
  </si>
  <si>
    <t>トナミ運輸</t>
  </si>
  <si>
    <t>トラクタ製造に関わる運搬業務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</si>
  <si>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トラクター部品の運搬/日払いOK
こちらのお仕事は【株式会社綜合キャリアオプション】より派遣にてご就業いただきます</t>
  </si>
  <si>
    <t>BN8020036437</t>
  </si>
  <si>
    <t>新栄工業</t>
  </si>
  <si>
    <t>農業用機械の組立業務及び入出荷業務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</si>
  <si>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製品パーツを電動ドライバーで組立/日払いOK
こちらのお仕事は【株式会社綜合キャリアオプション】より派遣にてご就業いただきます</t>
  </si>
  <si>
    <t>BN8020036438</t>
  </si>
  <si>
    <t>三栄製作所</t>
  </si>
  <si>
    <t>エレベーター巻き上げ機の製造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</si>
  <si>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笠間市</t>
  </si>
  <si>
    <t>友部</t>
  </si>
  <si>
    <t>エレベーター巻き上げ機の検査/日払いOK
こちらのお仕事は【株式会社綜合キャリアオプション】より派遣にてご就業いただきます</t>
  </si>
  <si>
    <t>BN9010035229</t>
  </si>
  <si>
    <t>グリコマニュファクチャリングジャパン</t>
  </si>
  <si>
    <t>食品製造工場での飲料に関わるオシゴトです！主に、梱包の作業をお任せします！未経験でもすぐに覚えて活躍出来そう◎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</si>
  <si>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(08:00～16:30/実働7H30M)、(06:00～14:30/実働7H30M)、(07:00～15:30/実働7H30M)、(04:00～12:30/実働7H30M)</t>
  </si>
  <si>
    <t>＼*人気の食品づくり*/梱包作業/日払いOK
こちらのお仕事は【株式会社綜合キャリアオプション】より派遣にてご就業いただきます</t>
  </si>
  <si>
    <t>BN9010035623</t>
  </si>
  <si>
    <t>カルビー</t>
  </si>
  <si>
    <t>お菓子の原料選別業務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</si>
  <si>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お菓子の原料選別/日払いOK
こちらのお仕事は【株式会社綜合キャリアオプション】より派遣にてご就業いただきます</t>
  </si>
  <si>
    <t>BN9010035661</t>
  </si>
  <si>
    <t>日清丸紅飼料</t>
  </si>
  <si>
    <t>鳥や豚、牛など家畜への餌やりや体重測定、集めたデータの集計作業(Excel)などをおまかせします！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</si>
  <si>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飼育管理・データ集計/日払いOK
こちらのお仕事は【株式会社綜合キャリアオプション】より派遣にてご就業いただきます</t>
  </si>
  <si>
    <t>BN9010035670</t>
  </si>
  <si>
    <t>アサヒロジ</t>
  </si>
  <si>
    <t>ベビーフード商品の包装・検品作業などをお任せします！未経験の方でもダイジョウブ！！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</si>
  <si>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(14:30～23:30/実働8H)</t>
  </si>
  <si>
    <t>蒲須坂</t>
  </si>
  <si>
    <t>ベビーフードの包装・検品/日払いOK
こちらのお仕事は【株式会社綜合キャリアオプション】より派遣にてご就業いただきます</t>
  </si>
  <si>
    <t>BN9010035797</t>
  </si>
  <si>
    <t>東プレ</t>
  </si>
  <si>
    <t>インパクトレンチなどの使用した冷凍車のコンテナ作りのお仕事。チームで指示書を見ながら枠作成から完成までをお任せします。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</si>
  <si>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車のコンテナ作り/日払いOK
こちらのお仕事は【株式会社綜合キャリアオプション】より派遣にてご就業いただきます</t>
  </si>
  <si>
    <t>BN9010035878</t>
  </si>
  <si>
    <t>シリアルやスナック製品の成分検査、実食検査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</si>
  <si>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(06:15～14:55/実働7H30M)、(13:15～21:55/実働7H30M)、(21:45～30:25/実働7H30M)</t>
  </si>
  <si>
    <t>タトゥーNG
外国籍外国籍でも漢字・平仮名・カタカナ問題なく、コミュニケーションも取れればOK</t>
  </si>
  <si>
    <t>スナック製品の検査/日払いOK
こちらのお仕事は【株式会社綜合キャリアオプション】より派遣にてご就業いただきます</t>
  </si>
  <si>
    <t>BN9010035879</t>
  </si>
  <si>
    <t>関東大協</t>
  </si>
  <si>
    <t>バスタブ製造/プレス加工/バリ取り/付属品取付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</si>
  <si>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プレス加工修正工程/日払いOK
こちらのお仕事は【株式会社綜合キャリアオプション】より派遣にてご就業いただきます</t>
  </si>
  <si>
    <t>BN9010035913</t>
  </si>
  <si>
    <t>積水化成品東部</t>
  </si>
  <si>
    <t>コンビニ弁当用のプラスチックトレーなどを製造。出来上がった製品を目で見て検査し、袋に詰めて梱包していただくお仕事です。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</si>
  <si>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(08:30～17:30/実働8H)、(16:30～25:30/実働8H)、(24:30～33:30/実働8H)、(08:30～17:30/実働8H)</t>
  </si>
  <si>
    <t>食品の袋詰め/日払いOK
こちらのお仕事は【株式会社綜合キャリアオプション】より派遣にてご就業いただきます</t>
  </si>
  <si>
    <t>BN9010036034</t>
  </si>
  <si>
    <t>マルハニチロ</t>
  </si>
  <si>
    <t>ソーセージの検査、包装、梱包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</si>
  <si>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(15:00～23:50/実働7H50M)</t>
  </si>
  <si>
    <t>食品の加工/日払いOK
こちらのお仕事は【株式会社綜合キャリアオプション】より派遣にてご就業いただきます</t>
  </si>
  <si>
    <t>BN9010036340</t>
  </si>
  <si>
    <t>自動車用鋳鉄部品のバリ取りやカンタンな手仕上げ、見た目検査、梱包作業などをおまかせします♪。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</si>
  <si>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(08:00～17:00/実働7H50M)、(21:30～30:30/実働7H50M)</t>
  </si>
  <si>
    <t>タトゥーNG
外国籍NG
バイク、自転自動車(冬季期間スタッドレス未着用者)</t>
  </si>
  <si>
    <t>金属パーツの仕上げ/日払いOK
こちらのお仕事は【株式会社綜合キャリアオプション】より派遣にてご就業いただきます</t>
  </si>
  <si>
    <t>BN9010036380</t>
  </si>
  <si>
    <t>商品の賞味期限や破損などのチェック作業・梱包などをお願いします。サポート体制バッチリで安心してスタートできます。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</si>
  <si>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(22:30～31:40/実働8H)、(07:30～15:20/実働7H)、(15:10～23:00/実働7H)</t>
  </si>
  <si>
    <t>パスタの検品・包装/日払いOK
こちらのお仕事は【株式会社綜合キャリアオプション】より派遣にてご就業いただきます</t>
  </si>
  <si>
    <t>BN9010036385</t>
  </si>
  <si>
    <t>富士食品工業</t>
  </si>
  <si>
    <t>いつだって家計のミカタ◎な野菜を扱うお仕事！箱詰めをお願いします。未経験大カンゲイです〇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</si>
  <si>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(08:30～17:10/実働7H45M)</t>
  </si>
  <si>
    <t>大桑(栃木)</t>
  </si>
  <si>
    <t>タトゥーNG
外国籍外国人も提案可能。</t>
  </si>
  <si>
    <t>＼*クリーンルーム内*/ヘルシー食材の箱いれ/日払いOK
こちらのお仕事は【株式会社綜合キャリアオプション】より派遣にてご就業いただきます</t>
  </si>
  <si>
    <t>BN9010036786</t>
  </si>
  <si>
    <t>松井電器産業</t>
  </si>
  <si>
    <t>基板の検査・組立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</si>
  <si>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家電製品のパーツ検査/日払いOK
こちらのお仕事は【株式会社綜合キャリアオプション】より派遣にてご就業いただきます</t>
  </si>
  <si>
    <t>BN9010036816</t>
  </si>
  <si>
    <t>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</si>
  <si>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(08:30～17:00/実働7H30M)、(11:00～19:30/実働7H30M)、(06:00～14:30/実働7H30M)、(07:00～15:30/実働7H30M)</t>
  </si>
  <si>
    <t>フォークリフトで乳製品運び/日払いOK
こちらのお仕事は【株式会社綜合キャリアオプション】より派遣にてご就業いただきます</t>
  </si>
  <si>
    <t>BN9010036939</t>
  </si>
  <si>
    <t>カネカフォームプラスチックス</t>
  </si>
  <si>
    <t>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</si>
  <si>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(08:30～17:30/実働7H55M)、(08:30～17:30/実働7H45M)</t>
  </si>
  <si>
    <t>BN9010036962</t>
  </si>
  <si>
    <t>アイ・ビイ・ケイ</t>
  </si>
  <si>
    <t>ネジづくりのお仕事！機械への投入と製品の取り出しをメインでおまかせ！ほかにもメッキの部署などもあります！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</si>
  <si>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塩谷郡塩谷町</t>
  </si>
  <si>
    <t>(08:30～17:30/実働8H)、(06:30～15:30/実働8H)、(21:30～30:30/実働8H)</t>
  </si>
  <si>
    <t>備前片岡</t>
  </si>
  <si>
    <t>ネジの出荷/日払いOK
こちらのお仕事は【株式会社綜合キャリアオプション】より派遣にてご就業いただきます</t>
  </si>
  <si>
    <t>BN9010037038</t>
  </si>
  <si>
    <t>日環</t>
  </si>
  <si>
    <t>リサイクル品の全般仕分け。選別地面に置いてある工場や建築現場で出たリサイクル品を仕分けします。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</si>
  <si>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下都賀郡壬生町</t>
  </si>
  <si>
    <t>(08:30～17:30/実働7H45M)、(08:30～17:30/実働7H45M)</t>
  </si>
  <si>
    <t>リサイクル品の仕分け/日払いOK
こちらのお仕事は【株式会社綜合キャリアオプション】より派遣にてご就業いただきます</t>
  </si>
  <si>
    <t>BN9010037067</t>
  </si>
  <si>
    <t>原料の計量・充填、容器の洗浄など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</si>
  <si>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(04:00～13:00/実働8H)、(08:00～17:00/実働8H)、(14:00～23:00/実働8H)</t>
  </si>
  <si>
    <t>タトゥータトゥーあったもアンダーウェア等で隠せば可能・がたい良い方・製造経験
外国籍NG</t>
  </si>
  <si>
    <t>原料の計量&amp;容器の洗浄/日払いOK
こちらのお仕事は【株式会社綜合キャリアオプション】より派遣にてご就業いただきます</t>
  </si>
  <si>
    <t>BN9010037113</t>
  </si>
  <si>
    <t>神和アルミ工業</t>
  </si>
  <si>
    <t>車載用電子部品の機械加工・検査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</si>
  <si>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(08:00～17:00/実働8H)、(18:00～27:00/実働8H)、(08:00～17:00/実働8H)</t>
  </si>
  <si>
    <t>アルミ製品作りの機械オペレーター/日払いOK
こちらのお仕事は【株式会社綜合キャリアオプション】より派遣にてご就業いただきます</t>
  </si>
  <si>
    <t>BN9010037117</t>
  </si>
  <si>
    <t>ユニプレスモールド</t>
  </si>
  <si>
    <t>クルマの外装パーツのキズやへこみ確認/日払いOK
こちらのお仕事は【株式会社綜合キャリアオプション】より派遣にてご就業いただきます</t>
  </si>
  <si>
    <t>BN9010037126</t>
  </si>
  <si>
    <t>大和製罐</t>
  </si>
  <si>
    <t>アルミ缶の蓋の検査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</si>
  <si>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(08:00～16:45/実働8H)、(08:00～16:45/実働8H)、(20:00～28:45/実働7H30M)</t>
  </si>
  <si>
    <t>ラインで流れてきた蓋を回収して不良品がないかチェック/日払いOK
こちらのお仕事は【株式会社綜合キャリアオプション】より派遣にてご就業いただきます</t>
  </si>
  <si>
    <t>BN9010037157</t>
  </si>
  <si>
    <t>栃木住友電工</t>
  </si>
  <si>
    <t>タイヤ用ワイヤーの巻替え機械OP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</si>
  <si>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(08:10～17:30/実働8H20M)、(20:10～29:30/実働8H20M)</t>
  </si>
  <si>
    <t>機械でタイヤ用のスチールコードの巻替え/日払いOK
こちらのお仕事は【株式会社綜合キャリアオプション】より派遣にてご就業いただきます</t>
  </si>
  <si>
    <t>BN9010037252</t>
  </si>
  <si>
    <t>バスタブ製造/塗装機械オペレーター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</si>
  <si>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バスタブの塗装/日払いOK
こちらのお仕事は【株式会社綜合キャリアオプション】より派遣にてご就業いただきます</t>
  </si>
  <si>
    <t>BN9010037381</t>
  </si>
  <si>
    <t>自動車部品(バッテリーユニット)の塗装・加工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</si>
  <si>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稼ぎたい人にオススメ★機械にセット⇒パーツの塗装！/日払いOK
こちらのお仕事は【株式会社綜合キャリアオプション】より派遣にてご就業いただきます</t>
  </si>
  <si>
    <t>BN9010037387</t>
  </si>
  <si>
    <t>フタバ食品</t>
  </si>
  <si>
    <t>アイスの製造、加工食品の製造業務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</si>
  <si>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(07:45～17:15/実働8H)、(16:45～26:15/実働8H)</t>
  </si>
  <si>
    <t>＼日勤夜勤選択OK♪/美味しいアイスクリームづくり★/日払いOK
こちらのお仕事は【株式会社綜合キャリアオプション】より派遣にてご就業いただきます</t>
  </si>
  <si>
    <t>BN9010037471</t>
  </si>
  <si>
    <t>リサイクル品を種類別に分別する作業です。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</si>
  <si>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t>
  </si>
  <si>
    <t>リサイクル品の分別/日払いOK
こちらのお仕事は【株式会社綜合キャリアオプション】より派遣にてご就業いただきます</t>
  </si>
  <si>
    <t>BN9010037518</t>
  </si>
  <si>
    <t>OCC</t>
  </si>
  <si>
    <t>電気通信用ケーブルの製造、機械オペレーター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</si>
  <si>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(08:15～17:00/実働7H45M)、(18:55～27:40/実働7H45M)</t>
  </si>
  <si>
    <t>機械にケーブルのセット/日払いOK
こちらのお仕事は【株式会社綜合キャリアオプション】より派遣にてご就業いただきます</t>
  </si>
  <si>
    <t>BN9010037599</t>
  </si>
  <si>
    <t>スプーンシュガー</t>
  </si>
  <si>
    <t>スティックシュガーの検査・梱包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</si>
  <si>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スティック商品のチェック&amp;梱包/社員登用制度あり/日払いOK
こちらのお仕事は【株式会社綜合キャリアオプション】より派遣にてご就業いただきます</t>
  </si>
  <si>
    <t>BN9010037672</t>
  </si>
  <si>
    <t>平成アルミ</t>
  </si>
  <si>
    <t>ハードディスクの目視検査、梱包作業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</si>
  <si>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(07:00～15:00/実働7H15M)、(15:00～22:00/実働6H15M)</t>
  </si>
  <si>
    <t>ハードディスクのキズ・汚れチェック/日払いOK
こちらのお仕事は【株式会社綜合キャリアオプション】より派遣にてご就業いただきます</t>
  </si>
  <si>
    <t>BN9010037687</t>
  </si>
  <si>
    <t>オートテクニックジャパン</t>
  </si>
  <si>
    <t>衝突実験サポート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</si>
  <si>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(06:30～22:00/実働14H30M)</t>
  </si>
  <si>
    <t>自動車のテスト走行の補助&amp;データ入力/日払いOK
こちらのお仕事は【株式会社綜合キャリアオプション】より派遣にてご就業いただきます</t>
  </si>
  <si>
    <t>BN9010037689</t>
  </si>
  <si>
    <t>フットワークエクスプレス関東</t>
  </si>
  <si>
    <t>伝票処理、物品整理業務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</si>
  <si>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電話対応・物品管理・伝票処理/日払いOK
こちらのお仕事は【株式会社綜合キャリアオプション】より派遣にてご就業いただきます</t>
  </si>
  <si>
    <t>BN9010037696</t>
  </si>
  <si>
    <t>空調ダクトを手で抑える補助業務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</si>
  <si>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外国籍外国籍であれば、コミュニケーションしっかり取れる方。</t>
  </si>
  <si>
    <t>ダクトの加工補助/日払いOK
こちらのお仕事は【株式会社綜合キャリアオプション】より派遣にてご就業いただきます</t>
  </si>
  <si>
    <t>BN9010037713</t>
  </si>
  <si>
    <t>産業用発電機のブレード製造、機械OP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</si>
  <si>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外国籍日本語理解力ある方</t>
  </si>
  <si>
    <t>仕上げ加工機械のオペレーター/日払いOK
こちらのお仕事は【株式会社綜合キャリアオプション】より派遣にてご就業いただきます</t>
  </si>
  <si>
    <t>BN9010037714</t>
  </si>
  <si>
    <t>丸彦製菓</t>
  </si>
  <si>
    <t>製品並べ・受け取り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</si>
  <si>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(17:30～26:30/実働8H)</t>
  </si>
  <si>
    <t>焼きあがった製品並べ/日払いOK
こちらのお仕事は【株式会社綜合キャリアオプション】より派遣にてご就業いただきます</t>
  </si>
  <si>
    <t>BN9010037717</t>
  </si>
  <si>
    <t>進栄工業</t>
  </si>
  <si>
    <t>駅改札部品製造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</si>
  <si>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部品のバリ取り/日払いOK
こちらのお仕事は【株式会社綜合キャリアオプション】より派遣にてご就業いただきます</t>
  </si>
  <si>
    <t>BN9010037727</t>
  </si>
  <si>
    <t>タチエス</t>
  </si>
  <si>
    <t>自動車シートの組立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</si>
  <si>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くるまシートの組立・目視チェック/日払いOK
こちらのお仕事は【株式会社綜合キャリアオプション】より派遣にてご就業いただきます</t>
  </si>
  <si>
    <t>BN9020037398</t>
  </si>
  <si>
    <t>《段ボール製品を扱うお仕事》
ダンボール製品を機械にセットしたり、フォークリフトでの運搬作業をお任せします！座り作業もあります！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</si>
  <si>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(08:25～17:25/実働8H)、(17:20～26:00/実働7H40M)</t>
  </si>
  <si>
    <t>◆フォークリフトの実務経験者</t>
  </si>
  <si>
    <t>南栗橋</t>
  </si>
  <si>
    <t>ダンボール製品を機械にセット/日払いOK
こちらのお仕事は【株式会社綜合キャリアオプション】より派遣にてご就業いただきます</t>
  </si>
  <si>
    <t>BN9020037771</t>
  </si>
  <si>
    <t>ライオンフーヅ</t>
  </si>
  <si>
    <t>パン粉製造にかかわる原料の計量・投入・機械OP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</si>
  <si>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筑西市</t>
  </si>
  <si>
    <t>(08:00～16:45/実働7H40M)、(06:00～14:45/実働7H40M)、(18:00～26:45/実働7H40M)、(10:00～18:45/実働7H40M)、(17:00～25:45/実働7H40M)</t>
  </si>
  <si>
    <t>原料の計量・投入・キカイ操作/日払いOK
こちらのお仕事は【株式会社綜合キャリアオプション】より派遣にてご就業いただきます</t>
  </si>
  <si>
    <t>BN9020037791</t>
  </si>
  <si>
    <t>龍田化学</t>
  </si>
  <si>
    <t>インパネ用シートの製造オペレーター、加工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</si>
  <si>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ダッシュボード用シートの加工/日払いOK
こちらのお仕事は【株式会社綜合キャリアオプション】より派遣にてご就業いただきます</t>
  </si>
  <si>
    <t>BN9020037835</t>
  </si>
  <si>
    <t>【フォークリフトの有資格者】
フォークリフトを使用して、商品の荷下ろしや積み込みをお願いします。どのトラックにどの製品の乗せるかなど、パソコンに入力する作業もあります。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</si>
  <si>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◆フォークリフトの実務経験のある方</t>
  </si>
  <si>
    <t>フォークリフトで商品運搬&amp;データ入力/日払いOK
こちらのお仕事は【株式会社綜合キャリアオプション】より派遣にてご就業いただきます</t>
  </si>
  <si>
    <t>BN9020037836</t>
  </si>
  <si>
    <t>フォークリフト使用の運搬業務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</si>
  <si>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BN9020037884</t>
  </si>
  <si>
    <t>三笠産業</t>
  </si>
  <si>
    <t>ボトルキャップの検品作業、梱包作業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</si>
  <si>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(08:30～17:00/実働7H45M)、(16:30～25:00/実働7H45M)、(24:30～33:00/実働7H45M)</t>
  </si>
  <si>
    <t>多田(栃木)</t>
  </si>
  <si>
    <t>プラスチックボトルの目視検査/日払いOK
こちらのお仕事は【株式会社綜合キャリアオプション】より派遣にてご就業いただきます</t>
  </si>
  <si>
    <t>BN9020037919</t>
  </si>
  <si>
    <t>新明和工業</t>
  </si>
  <si>
    <t>特装車の組立業務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</si>
  <si>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(08:20～17:00/実働7H45M)</t>
  </si>
  <si>
    <t>電動ドライバーでの部品付け/日払いOK
こちらのお仕事は【株式会社綜合キャリアオプション】より派遣にてご就業いただきます</t>
  </si>
  <si>
    <t>BN9020037930</t>
  </si>
  <si>
    <t>特装車の(1)塗装　(2)検査業務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</si>
  <si>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環境整備Carのカラーリング/日払いOK
こちらのお仕事は【株式会社綜合キャリアオプション】より派遣にてご就業いただきます</t>
  </si>
  <si>
    <t>BN9020037945</t>
  </si>
  <si>
    <t>黒坂鍍金工業所</t>
  </si>
  <si>
    <t>メッキ製品の塗装前準備作業、仕上げ、梱包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</si>
  <si>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t>
  </si>
  <si>
    <t>製品のセット・ネジ締め・検査・仕上げ作業/日払いOK
こちらのお仕事は【株式会社綜合キャリアオプション】より派遣にてご就業いただきます</t>
  </si>
  <si>
    <t>BN9020037965</t>
  </si>
  <si>
    <t>第一化成</t>
  </si>
  <si>
    <t>プラスチック成形機オペレーター業務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</si>
  <si>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(20:00～29:00/実働8H)</t>
  </si>
  <si>
    <t>成型機から出てくるプラスチックのチェック/日払いOK
こちらのお仕事は【株式会社綜合キャリアオプション】より派遣にてご就業いただきます</t>
  </si>
  <si>
    <t>BN9020037969</t>
  </si>
  <si>
    <t>いすゞロジスティクス</t>
  </si>
  <si>
    <t>倉庫内での運搬・ピッキングをお任せ！フォークリフトでトラックの部品を運ぶなどをお任せします。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</si>
  <si>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フォークリフトでの部品の運搬・ピッキング/日払いOK
こちらのお仕事は【株式会社綜合キャリアオプション】より派遣にてご就業いただきます</t>
  </si>
  <si>
    <t>BN9020037980</t>
  </si>
  <si>
    <t>三井化学東セロ</t>
  </si>
  <si>
    <t>スリッター製造業務、製品梱包、搬送業務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</si>
  <si>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(06:50～15:00/実働7H10M)、(14:50～23:00/実働7H10M)、(22:50～31:00/実働7H10M)</t>
  </si>
  <si>
    <t>加工マシンに材料をセット&amp;取り出し/日払いOK
こちらのお仕事は【株式会社綜合キャリアオプション】より派遣にてご就業いただきます</t>
  </si>
  <si>
    <t>BN9020037983</t>
  </si>
  <si>
    <t>トヨタホーム</t>
  </si>
  <si>
    <t>住宅の床や天井板の取付/キッチン、玄関、お風呂、配線などの取付け。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</si>
  <si>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住宅の床や天井板の取り付け/日払いOK
こちらのお仕事は【株式会社綜合キャリアオプション】より派遣にてご就業いただきます</t>
  </si>
  <si>
    <t>BN10010035766</t>
  </si>
  <si>
    <t>ヨコオデイリーフーズ</t>
  </si>
  <si>
    <t>商業施設内でのレジ業務、接客、商品案内をおまかせ！商品を並べたり、補充する作業もお願いします☆やりがいあるオシゴト♪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</si>
  <si>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甘楽郡甘楽町</t>
  </si>
  <si>
    <t>(09:00～15:00/実働5H30M)、(09:00～17:00/実働7H)、(11:00～17:00/実働5H30M)</t>
  </si>
  <si>
    <t>上州福島</t>
  </si>
  <si>
    <t>施設内でレジ打ち/日払いOK
こちらのお仕事は【株式会社綜合キャリアオプション】より派遣にてご就業いただきます</t>
  </si>
  <si>
    <t>BN10010036183</t>
  </si>
  <si>
    <t>藤森工業</t>
  </si>
  <si>
    <t>フィルムシートの梱包、出荷準備。※フォークリフトの資格があればフォークの作業もあります。(ロール状に巻かれたフィルムの原反を梱包します。500キロ以上の重量になる為ホイストやクレーンなどを使います。ただ重量物の取り扱いはございません。)持ち上げる重量物発生しても5kg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</si>
  <si>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利根郡昭和村</t>
  </si>
  <si>
    <t>(07:55～16:25/実働7H45M)、(15:55～24:25/実働7H45M)、(23:55～32:25/実働7H45M)</t>
  </si>
  <si>
    <t>岩本</t>
  </si>
  <si>
    <t>フィルムシートの梱包&amp;出荷準備/日払いOK
こちらのお仕事は【株式会社綜合キャリアオプション】より派遣にてご就業いただきます</t>
  </si>
  <si>
    <t>BN10010036642</t>
  </si>
  <si>
    <t>デンカ</t>
  </si>
  <si>
    <t>電子部品、医療品に使われる電子部品を製造するオシゴトです！部品を拡大鏡を使って組み立てる作業などをおまかせします♪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</si>
  <si>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渋川市</t>
  </si>
  <si>
    <t>(08:50～16:50/実働7H)、(08:50～15:50/実働6H)</t>
  </si>
  <si>
    <t>渋川</t>
  </si>
  <si>
    <t>電子パーツの製造/日払いOK
こちらのお仕事は【株式会社綜合キャリアオプション】より派遣にてご就業いただきます</t>
  </si>
  <si>
    <t>BN10010036740</t>
  </si>
  <si>
    <t>エコスファクトリー</t>
  </si>
  <si>
    <t>プラスチック廃棄物がレーンに流れてくるので、その中でリサイクルできない種類のプラスチックだけ取り除いていきます！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</si>
  <si>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(16:15～25:30/実働8H)</t>
  </si>
  <si>
    <t>プラ製品の取り除き作業/日払いOK
こちらのお仕事は【株式会社綜合キャリアオプション】より派遣にてご就業いただきます</t>
  </si>
  <si>
    <t>BN10010036747</t>
  </si>
  <si>
    <t>シンワ工業</t>
  </si>
  <si>
    <t>大手医療品メーカーの簡単お仕事！医療用点滴チューブの組立、梱包その他付随業務をお願いします！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</si>
  <si>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(09:00～17:00/実働7H)、(09:00～16:00/実働6H)</t>
  </si>
  <si>
    <t>メディカル品の梱包/日払いOK
こちらのお仕事は【株式会社綜合キャリアオプション】より派遣にてご就業いただきます</t>
  </si>
  <si>
    <t>BN10010036987</t>
  </si>
  <si>
    <t>サンワ</t>
  </si>
  <si>
    <t>塗装・旋盤・溶接の機械オペレーター、検査業務及び付帯作業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</si>
  <si>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吾妻郡東吾妻町</t>
  </si>
  <si>
    <t>(08:10～17:10/実働8H)、(20:10～29:10/実働8H)</t>
  </si>
  <si>
    <t>群馬原町</t>
  </si>
  <si>
    <t>タトゥーNG
外国籍外国人カタカナよみOKな方</t>
  </si>
  <si>
    <t>塗装・旋盤・溶接のマシン操作/日払いOK
こちらのお仕事は【株式会社綜合キャリアオプション】より派遣にてご就業いただきます</t>
  </si>
  <si>
    <t>BN10010037308</t>
  </si>
  <si>
    <t>ワーナテック</t>
  </si>
  <si>
    <t>自動車部品加工の機械OPギアなどの金属部品を扱います。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</si>
  <si>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(08:15～17:00/実働7H50M)、(18:00～26:35/実働7H40M)</t>
  </si>
  <si>
    <t>沼田</t>
  </si>
  <si>
    <t>タトゥーNG
外国籍外国籍はコミュニケーション問題ないことと漢字の読み必要</t>
  </si>
  <si>
    <t>ギアを作るために金属の切削、研磨/日払いOK
こちらのお仕事は【株式会社綜合キャリアオプション】より派遣にてご就業いただきます</t>
  </si>
  <si>
    <t>BN10010037394</t>
  </si>
  <si>
    <t>クラシエ</t>
  </si>
  <si>
    <t>食品製造の仕上工程(充填・検品・箱詰・梱包・洗浄・殺菌)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</si>
  <si>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外国籍外国人：日本語の読み書きコミュニケーション問題ない方</t>
  </si>
  <si>
    <t>デザートの検品・箱詰め/日払いOK
こちらのお仕事は【株式会社綜合キャリアオプション】より派遣にてご就業いただきます</t>
  </si>
  <si>
    <t>BN10010037396</t>
  </si>
  <si>
    <t>インターゾーン</t>
  </si>
  <si>
    <t>車検や整備の割引案内のコールセンター業務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</si>
  <si>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高崎問屋町</t>
  </si>
  <si>
    <t>コールセンター/日払いOK
こちらのお仕事は【株式会社綜合キャリアオプション】より派遣にてご就業いただきます</t>
  </si>
  <si>
    <t>BN10010037403</t>
  </si>
  <si>
    <t>成電工業</t>
  </si>
  <si>
    <t>セラミック素材の研磨作業研磨機のマシンオペレーションと研磨に付随する作業。研磨作業に付随する測定検査・外観検査とそれに付随する作業。PCの操作・記録作業あり。産業管理・材料管理・作業に付随する管理業務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</si>
  <si>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t>
  </si>
  <si>
    <t>群馬八幡</t>
  </si>
  <si>
    <t>セラミック素材の研磨作業/日払いOK
こちらのお仕事は【株式会社綜合キャリアオプション】より派遣にてご就業いただきます</t>
  </si>
  <si>
    <t>BN10010037405</t>
  </si>
  <si>
    <t>コルノマカロニー</t>
  </si>
  <si>
    <t>機械への材料投入、パレットの積み上げ作業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</si>
  <si>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(09:00～17:00/実働6H45M)</t>
  </si>
  <si>
    <t>機械への材料投入、パレットの積み上げ作業/日払いOK
こちらのお仕事は【株式会社綜合キャリアオプション】より派遣にてご就業いただきます</t>
  </si>
  <si>
    <t>BN10010037409</t>
  </si>
  <si>
    <t>日新電機</t>
  </si>
  <si>
    <t>大型機械の組立業務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</si>
  <si>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前橋市</t>
  </si>
  <si>
    <t>(08:20～16:50/実働7H45M)</t>
  </si>
  <si>
    <t>群馬総社</t>
  </si>
  <si>
    <t>大型キカイの組立・チェック/日払いOK
こちらのお仕事は【株式会社綜合キャリアオプション】より派遣にてご就業いただきます</t>
  </si>
  <si>
    <t>BN10030035964</t>
  </si>
  <si>
    <t>味の素冷凍食品</t>
  </si>
  <si>
    <t>【未経験OK】冷凍のおかず、さらには給食でおなじみのデザート商品を中心に、検品・箱詰め・出荷準備などをお任せします。クリーンルーム内でのお仕事なので空調完備でカイテキ♪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</si>
  <si>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邑楽郡大泉町</t>
  </si>
  <si>
    <t>(07:50～16:35/実働7H45M)、(15:20～24:05/実働7H45M)、(23:20～32:05/実働7H45M)</t>
  </si>
  <si>
    <t>西小泉</t>
  </si>
  <si>
    <t>【クリーンルーム内】便利フード作り/日払いOK
こちらのお仕事は【株式会社綜合キャリアオプション】より派遣にてご就業いただきます</t>
  </si>
  <si>
    <t>BN10030036049</t>
  </si>
  <si>
    <t>雪印ビーンスターク</t>
  </si>
  <si>
    <t>育児用商品の材料調合のお仕事です。フォロー体制バッチリで安心してスタートできます！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</si>
  <si>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(08:15～17:15/実働8H)、(07:30～16:30/実働8H)、(07:00～16:00/実働8H)、(12:00～21:00/実働8H)</t>
  </si>
  <si>
    <t>ミルク製品の材料投入/日払いOK
こちらのお仕事は【株式会社綜合キャリアオプション】より派遣にてご就業いただきます</t>
  </si>
  <si>
    <t>BN10030036205</t>
  </si>
  <si>
    <t>オイレス工業</t>
  </si>
  <si>
    <t>免震装置の製造関係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</si>
  <si>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足利市</t>
  </si>
  <si>
    <t>(08:30～17:20/実働7H45M)、(08:00～16:50/実働7H45M)、(16:50～25:20/実働7H45M)、(08:00～16:50/実働7H45M)、(16:00～24:30/実働7H45M)、(24:00～32:35/実働7H40M)</t>
  </si>
  <si>
    <t>免震装置の製造/工具を使用した組立/日払いOK
こちらのお仕事は【株式会社綜合キャリアオプション】より派遣にてご就業いただきます</t>
  </si>
  <si>
    <t>BN10030036254</t>
  </si>
  <si>
    <t>藤村クレスト</t>
  </si>
  <si>
    <t>製品の出荷、検査　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</si>
  <si>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館林市</t>
  </si>
  <si>
    <t>成島(群馬)</t>
  </si>
  <si>
    <t>パイプのバリ取り/日払いOK
こちらのお仕事は【株式会社綜合キャリアオプション】より派遣にてご就業いただきます</t>
  </si>
  <si>
    <t>BN10030036565</t>
  </si>
  <si>
    <t>東邦車輛</t>
  </si>
  <si>
    <t>特装自動車の車軸製造・加工機械オペレーター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</si>
  <si>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邑楽郡邑楽町</t>
  </si>
  <si>
    <t>(08:35～17:25/実働7H40M)</t>
  </si>
  <si>
    <t>食堂/売店アリ★マシンを使って加工！/日払いOK
こちらのお仕事は【株式会社綜合キャリアオプション】より派遣にてご就業いただきます</t>
  </si>
  <si>
    <t>BN10030036599</t>
  </si>
  <si>
    <t>広葉樹合板</t>
  </si>
  <si>
    <t>営業事務(電話応対、受発注業務、データ入力、来客対応等)その他付随業務)&lt;BR&gt;&lt;BR&gt;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</si>
  <si>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(09:00～15:00/実働6H)</t>
  </si>
  <si>
    <t>木崎</t>
  </si>
  <si>
    <t>データ入力&amp;来客対応　※正社員登用実績あり/日払いOK
こちらのお仕事は【株式会社綜合キャリアオプション】より派遣にてご就業いただきます</t>
  </si>
  <si>
    <t>BN10030036610</t>
  </si>
  <si>
    <t>大崎</t>
  </si>
  <si>
    <t>半導体装置の梱包、付随する業務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</si>
  <si>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本中野</t>
  </si>
  <si>
    <t>梱包・仕分け作業/日払いOK
こちらのお仕事は【株式会社綜合キャリアオプション】より派遣にてご就業いただきます</t>
  </si>
  <si>
    <t>BN10030036717</t>
  </si>
  <si>
    <t>正起金屬加工</t>
  </si>
  <si>
    <t>アルミ缶や資源の運搬作業(フォークリフト免許)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</si>
  <si>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邑楽郡千代田町</t>
  </si>
  <si>
    <t>(07:00～16:00/実働8H)、(16:00～25:00/実働8H)、(22:00～31:00/実働8H)</t>
  </si>
  <si>
    <t>篠塚</t>
  </si>
  <si>
    <t>BN10030036750</t>
  </si>
  <si>
    <t>しげる工業</t>
  </si>
  <si>
    <t>自動車のインストルメントパネル製造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</si>
  <si>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(06:30～15:30/実働8H)、(16:40～25:40/実働8H)</t>
  </si>
  <si>
    <t>細谷(群馬)</t>
  </si>
  <si>
    <t>インパクトドライバーを使っての組立/日払いOK
こちらのお仕事は【株式会社綜合キャリアオプション】より派遣にてご就業いただきます</t>
  </si>
  <si>
    <t>BN10030036755</t>
  </si>
  <si>
    <t>自動車のドア製造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</si>
  <si>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(06:30～15:30/実働8H)、(08:00～17:00/実働8H)、(06:30～15:30/実働8H)、(16:40～25:40/実働8H)、(17:10～26:10/実働8H)、(15:30～24:30/実働8H)、(16:10～25:10/実働8H)、(18:30～27:30/実働8H)</t>
  </si>
  <si>
    <t>治良門橋</t>
  </si>
  <si>
    <t>電動ドライバーで組立・塗装品の検査/日払いOK
こちらのお仕事は【株式会社綜合キャリアオプション】より派遣にてご就業いただきます</t>
  </si>
  <si>
    <t>BN10030036756</t>
  </si>
  <si>
    <t>自動車の樹脂製品成型業務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</si>
  <si>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(06:30～15:30/実働8H)、(08:00～17:00/実働8H)、(07:00～15:45/実働8H)、(15:00～23:45/実働8H)、(23:00～31:45/実働8H)</t>
  </si>
  <si>
    <t>樹脂製品の組立・成形/日払いOK
こちらのお仕事は【株式会社綜合キャリアオプション】より派遣にてご就業いただきます</t>
  </si>
  <si>
    <t>BN10030036791</t>
  </si>
  <si>
    <t>飲料フォークリフト運搬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</si>
  <si>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BN10030036792</t>
  </si>
  <si>
    <t>ビール製品の検査業務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</si>
  <si>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コンベアで流れてきた製品の内面・外観検査/日払いOK
こちらのお仕事は【株式会社綜合キャリアオプション】より派遣にてご就業いただきます</t>
  </si>
  <si>
    <t>BN10030036921</t>
  </si>
  <si>
    <t>倉庫内での飲料の出荷準備、倉庫への格納、移動等のフォークリフト運搬(カウンター)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</si>
  <si>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渡瀬(群馬)</t>
  </si>
  <si>
    <t>BN10030036943</t>
  </si>
  <si>
    <t>新井商運</t>
  </si>
  <si>
    <t>一般事務電話対応・来客対応・伝票の作成など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</si>
  <si>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韮川</t>
  </si>
  <si>
    <t>BN10030036950</t>
  </si>
  <si>
    <t>パナソニックAP空調・冷設機器</t>
  </si>
  <si>
    <t>空調機器パイプのろう付け(ガス溶接)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</si>
  <si>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空調機器にパーツ取り付け/日払いOK
こちらのお仕事は【株式会社綜合キャリアオプション】より派遣にてご就業いただきます</t>
  </si>
  <si>
    <t>BN10070000008</t>
  </si>
  <si>
    <t>グルメデリカ</t>
  </si>
  <si>
    <t>人気のコンビニフードのパック詰めやトッピングの作業になります！！未経験でも大丈夫☆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</si>
  <si>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(09:00～18:00/実働8H)、(07:00～16:00/実働8H)、(08:30～17:30/実働8H)、(08:00～17:00/実働8H)、(20:00～29:00/実働8H)、(21:00～30:00/実働8H)</t>
  </si>
  <si>
    <t>粕川</t>
  </si>
  <si>
    <t>お惣菜の盛り付け/日払いOK
こちらのお仕事は【株式会社綜合キャリアオプション】より派遣にてご就業いただきます</t>
  </si>
  <si>
    <t>BN10070000058</t>
  </si>
  <si>
    <t>ホットランド</t>
  </si>
  <si>
    <t>たこ焼きの製造・販売をしています！初めての方でも安心してスタートできます！
たこ焼き食べ放題の特典付き♪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</si>
  <si>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桐生市</t>
  </si>
  <si>
    <t>(05:00～12:00/実働6H)、(10:00～19:00/実働8H)</t>
  </si>
  <si>
    <t>新桐生</t>
  </si>
  <si>
    <t>おなじみ食品の製造/日払いOK
こちらのお仕事は【株式会社綜合キャリアオプション】より派遣にてご就業いただきます</t>
  </si>
  <si>
    <t>BN10070000093</t>
  </si>
  <si>
    <t>タカミヤ</t>
  </si>
  <si>
    <t>電動ドリルでの組立や仕分けのオシゴトです！いくつかの部署があるのでそのうちの一つに配属になります。未経験スタートOK！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</si>
  <si>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(07:55～17:10/実働8H)</t>
  </si>
  <si>
    <t>東新川(群馬)</t>
  </si>
  <si>
    <t>建築資材の組付け/日払いOK
こちらのお仕事は【株式会社綜合キャリアオプション】より派遣にてご就業いただきます</t>
  </si>
  <si>
    <t>BN10070000094</t>
  </si>
  <si>
    <t>化粧品・医薬品部外品の製造のお仕事です。スプレー缶の検品、キャップセット、梱包などをお願いします。カンタン作業☆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</si>
  <si>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(08:40～17:30/実働7H50M)</t>
  </si>
  <si>
    <t>スプレー缶の梱包/日払いOK
こちらのお仕事は【株式会社綜合キャリアオプション】より派遣にてご就業いただきます</t>
  </si>
  <si>
    <t>BN10070000194</t>
  </si>
  <si>
    <t>トヨタカローラ群馬</t>
  </si>
  <si>
    <t>来客応対・TEL応対・お茶出し・小口管理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</si>
  <si>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(09:30～18:00/実働7H30M)</t>
  </si>
  <si>
    <t>丸山下</t>
  </si>
  <si>
    <t>BN10070000210</t>
  </si>
  <si>
    <t>建設用仮設資材の溶接、組立業務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</si>
  <si>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建設用仮設資材の溶接/日払いOK
こちらのお仕事は【株式会社綜合キャリアオプション】より派遣にてご就業いただきます</t>
  </si>
  <si>
    <t>BN11010035653</t>
  </si>
  <si>
    <t>オーケー化成</t>
  </si>
  <si>
    <t>着色剤作りのサポート業務！計量された原材料を攪拌機に投入し、完成品を袋詰め、攪拌機を洗浄する作業をメインでおまかせします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</si>
  <si>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プラ材用着色原料のキカイ操作/日払いOK
こちらのお仕事は【株式会社綜合キャリアオプション】より派遣にてご就業いただきます</t>
  </si>
  <si>
    <t>BN11010036170</t>
  </si>
  <si>
    <t>自動車用ガラスへ部品の組付け作業をお願いします。製造のスキルを身に付けられます！男性スタッフさん多数活躍中！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</si>
  <si>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比企郡小川町</t>
  </si>
  <si>
    <t>竹沢</t>
  </si>
  <si>
    <t>工具での部品付け/日払いOK
こちらのお仕事は【株式会社綜合キャリアオプション】より派遣にてご就業いただきます</t>
  </si>
  <si>
    <t>BN11010036256</t>
  </si>
  <si>
    <t>東工業</t>
  </si>
  <si>
    <t>【硬質ガラス製ほ乳瓶製造】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</si>
  <si>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熊谷市</t>
  </si>
  <si>
    <t>(08:00～20:00/実働11H)、(08:00～17:00/実働8H)</t>
  </si>
  <si>
    <t>タトゥーNG
外国籍日本語が話せる・読めるであればOK</t>
  </si>
  <si>
    <t>ガラス製品/見た目チェック・箱詰め/日払いOK
こちらのお仕事は【株式会社綜合キャリアオプション】より派遣にてご就業いただきます</t>
  </si>
  <si>
    <t>BN11010036276</t>
  </si>
  <si>
    <t>日清シスコ</t>
  </si>
  <si>
    <t>スナック類、クッキー類、チョコレート製品など食品や菓子の製造のオシゴトです！キカイ操作や包装、検品などをおまかせします♪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</si>
  <si>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(08:30～17:10/実働7H55M)、(17:00～25:10/実働7H25M)、(21:00～29:40/実働7H55M)</t>
  </si>
  <si>
    <t>お菓子の包装&amp;チェック/日払いOK
こちらのお仕事は【株式会社綜合キャリアオプション】より派遣にてご就業いただきます</t>
  </si>
  <si>
    <t>BN11010036338</t>
  </si>
  <si>
    <t>マテックス</t>
  </si>
  <si>
    <t>クリア製品を機械にセットして加工のオシゴト◎完成したら枠を組み付ける作業もあり♪未経験でも大丈夫◎フォロー体制バッチリ！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</si>
  <si>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比企郡鳩山町</t>
  </si>
  <si>
    <t>明覚</t>
  </si>
  <si>
    <t>クリア製品づくり/日払いOK
こちらのお仕事は【株式会社綜合キャリアオプション】より派遣にてご就業いただきます</t>
  </si>
  <si>
    <t>BN11010036470</t>
  </si>
  <si>
    <t>着色剤の原料をレシピ通りに計量・検品・小分け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</si>
  <si>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資材の計量/日払いOK
こちらのお仕事は【株式会社綜合キャリアオプション】より派遣にてご就業いただきます</t>
  </si>
  <si>
    <t>BN11010036613</t>
  </si>
  <si>
    <t>シチズン時計マニュファクチャリング</t>
  </si>
  <si>
    <t>時計部品の製造、機械オペレーター業務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</si>
  <si>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比企郡吉見町</t>
  </si>
  <si>
    <t>(08:10～17:10/実働8H)、(16:10～25:10/実働8H)、(24:10～33:10/実働8H)</t>
  </si>
  <si>
    <t>東松山</t>
  </si>
  <si>
    <t>タトゥーNG
外国籍外国籍は読み書き出来る方</t>
  </si>
  <si>
    <t>機械へ部品セット&amp;取り出し/製品のチェック/日払いOK
こちらのお仕事は【株式会社綜合キャリアオプション】より派遣にてご就業いただきます</t>
  </si>
  <si>
    <t>BN11010036624</t>
  </si>
  <si>
    <t>河西工業ジャパン</t>
  </si>
  <si>
    <t>【2024年5月スタート】自動車内装部品の組立・圧着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</si>
  <si>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大里郡寄居町</t>
  </si>
  <si>
    <t>小前田</t>
  </si>
  <si>
    <t>空調完備&amp;キレイな職場☆車内装部品の組立！/日払いOK
こちらのお仕事は【株式会社綜合キャリアオプション】より派遣にてご就業いただきます</t>
  </si>
  <si>
    <t>BN11010036696</t>
  </si>
  <si>
    <t>リテラ</t>
  </si>
  <si>
    <t>アルミニウム及びダイカスト製品の検査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</si>
  <si>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秩父市</t>
  </si>
  <si>
    <t>皆野</t>
  </si>
  <si>
    <t>完成品のチェック/日払いOK
こちらのお仕事は【株式会社綜合キャリアオプション】より派遣にてご就業いただきます</t>
  </si>
  <si>
    <t>BN11010036707</t>
  </si>
  <si>
    <t>日商</t>
  </si>
  <si>
    <t>・ステアリング部品の段取り作業・ピッキング・梱包・入れ込み作業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</si>
  <si>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比企郡滑川町</t>
  </si>
  <si>
    <t>(06:30～15:15/実働8H)、(15:15～24:00/実働8H)</t>
  </si>
  <si>
    <t>つきのわ</t>
  </si>
  <si>
    <t>車パーツの生産ラインへの配膳・出荷の段取り作業/日払いOK
こちらのお仕事は【株式会社綜合キャリアオプション】より派遣にてご就業いただきます</t>
  </si>
  <si>
    <t>BN11010036708</t>
  </si>
  <si>
    <t>(08:00～17:00/実働8H)、(06:30～15:15/実働8H)、(15:15～24:00/実働8H)</t>
  </si>
  <si>
    <t>カウンターフォークでくるま部品の運搬/日払いOK
こちらのお仕事は【株式会社綜合キャリアオプション】より派遣にてご就業いただきます</t>
  </si>
  <si>
    <t>BN11010036740</t>
  </si>
  <si>
    <t>各種シリアルフーズ、スナック類・ビスケット・クッキー類、チョコレート製品類など食品・菓子の検品、包装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</si>
  <si>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お菓子の検品・包装/日払いOK
こちらのお仕事は【株式会社綜合キャリアオプション】より派遣にてご就業いただきます</t>
  </si>
  <si>
    <t>BN11010036756</t>
  </si>
  <si>
    <t>スナック菓子の検品・包装　※日勤/日払いOK
こちらのお仕事は【株式会社綜合キャリアオプション】より派遣にてご就業いただきます</t>
  </si>
  <si>
    <t>BN11010036757</t>
  </si>
  <si>
    <t>各種シリアルフーズ、スナック類・ビスケット・クッキー類、チョコレート製品類など食品・菓子の製造(機械オペレーター)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</si>
  <si>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シリアル&amp;お菓子製造/マシン操作/日払いOK
こちらのお仕事は【株式会社綜合キャリアオプション】より派遣にてご就業いただきます</t>
  </si>
  <si>
    <t>BN11010036760</t>
  </si>
  <si>
    <t>秩父エレクトロン</t>
  </si>
  <si>
    <t>半導体製造機械オペレーター、洗浄、検査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</si>
  <si>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秩父郡小鹿野町</t>
  </si>
  <si>
    <t>(08:00～17:00/実働8H)、(16:30～25:00/実働7H45M)</t>
  </si>
  <si>
    <t>大野原</t>
  </si>
  <si>
    <t>マシン操作・洗浄・検査/日払いOK
こちらのお仕事は【株式会社綜合キャリアオプション】より派遣にてご就業いただきます</t>
  </si>
  <si>
    <t>BN11010036766</t>
  </si>
  <si>
    <t>光製薬</t>
  </si>
  <si>
    <t>医薬品の検査、梱包業務注射器のシリンジの外観検査注射や点滴に使われる液剤の目視検査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</si>
  <si>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栗橋</t>
  </si>
  <si>
    <t>医薬品の目視チェック/日払いOK
こちらのお仕事は【株式会社綜合キャリアオプション】より派遣にてご就業いただきます</t>
  </si>
  <si>
    <t>BN11010036767</t>
  </si>
  <si>
    <t>医薬品の検査、梱包業務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</si>
  <si>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(06:00～15:00/実働8H)、(13:00～22:00/実働8H)</t>
  </si>
  <si>
    <t>医薬品の梱包・出荷準備/日払いOK
こちらのお仕事は【株式会社綜合キャリアオプション】より派遣にてご就業いただきます</t>
  </si>
  <si>
    <t>BN11010036778</t>
  </si>
  <si>
    <t>テクノフォームジャパン</t>
  </si>
  <si>
    <t>ウレタン製品の加工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</si>
  <si>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羽生市</t>
  </si>
  <si>
    <t>南羽生</t>
  </si>
  <si>
    <t>ウレタン素材を加工/日払いOK
こちらのお仕事は【株式会社綜合キャリアオプション】より派遣にてご就業いただきます</t>
  </si>
  <si>
    <t>BN11010036801</t>
  </si>
  <si>
    <t>大昭和紙工産業</t>
  </si>
  <si>
    <t>印刷用インクの調合、印判の管理業務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</si>
  <si>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(08:30～16:45/実働7H30M)</t>
  </si>
  <si>
    <t>印刷機で使用するインクの調合/日払いOK
こちらのお仕事は【株式会社綜合キャリアオプション】より派遣にてご就業いただきます</t>
  </si>
  <si>
    <t>BN11010036802</t>
  </si>
  <si>
    <t>BeautyHada</t>
  </si>
  <si>
    <t>化粧品の原液調合、投入、資材運搬、その他付随業務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</si>
  <si>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男衾</t>
  </si>
  <si>
    <t>化粧品の原液調合、投入、資材運搬/日払いOK
こちらのお仕事は【株式会社綜合キャリアオプション】より派遣にてご就業いただきます</t>
  </si>
  <si>
    <t>BN11010036803</t>
  </si>
  <si>
    <t>フェイスパックの目視検査、梱包、その他付随業務ライン作業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</si>
  <si>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フェイスパックの見た目チェック/日払いOK
こちらのお仕事は【株式会社綜合キャリアオプション】より派遣にてご就業いただきます</t>
  </si>
  <si>
    <t>BN11010036807</t>
  </si>
  <si>
    <t>フォレスト</t>
  </si>
  <si>
    <t>洋菓子(ラング・ド・シャ)ラインの包装工程による検品・梱包・機械操作業務。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</si>
  <si>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(17:00～26:00/実働8H)、(18:00～27:00/実働8H)、(19:00～28:00/実働8H)</t>
  </si>
  <si>
    <t>できたて洋菓子の包装/日払いOK
こちらのお仕事は【株式会社綜合キャリアオプション】より派遣にてご就業いただきます</t>
  </si>
  <si>
    <t>BN11010036811</t>
  </si>
  <si>
    <t>窓サッシの製造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</si>
  <si>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三郷市</t>
  </si>
  <si>
    <t>三郷中央</t>
  </si>
  <si>
    <t>電動ドライバーでビス止め/日払いOK
こちらのお仕事は【株式会社綜合キャリアオプション】より派遣にてご就業いただきます</t>
  </si>
  <si>
    <t>BN11010036814</t>
  </si>
  <si>
    <t>大和紙器</t>
  </si>
  <si>
    <t>段ボールの製造に係る機械オペレーター業務。その他、シール貼り、印刷業務がある。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</si>
  <si>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段ボール製造マシンの操作/日払いOK
こちらのお仕事は【株式会社綜合キャリアオプション】より派遣にてご就業いただきます</t>
  </si>
  <si>
    <t>BN11010036832</t>
  </si>
  <si>
    <t>プラスチックのゴミをリサイクルするための業務。プラスチック製品を自動で選別する機械があり、そこから出てくるプラスチックゴミを袋で受け止めるため、袋の設置。たまったらテープ止め、フォークを用いて運搬。その他機械メンテナンスのようなことも必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</si>
  <si>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(08:15～17:30/実働8H)、(16:15～25:30/実働8H)、(24:30～32:00/実働6H45M)</t>
  </si>
  <si>
    <t>プラゴミの仕分け/フォークで運搬/日払いOK
こちらのお仕事は【株式会社綜合キャリアオプション】より派遣にてご就業いただきます</t>
  </si>
  <si>
    <t>BN11020035219</t>
  </si>
  <si>
    <t>セイキ工業</t>
  </si>
  <si>
    <t>初めは製品を梱包するお仕事からスタート。その後プラスチックの形を作るマシン操作を行なうお仕事をします。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</si>
  <si>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所沢市</t>
  </si>
  <si>
    <t>(07:45～16:00/実働7H15M)、(15:45～24:00/実働7H15M)、(23:45～32:00/実働7H15M)</t>
  </si>
  <si>
    <t>東所沢</t>
  </si>
  <si>
    <t>BN11020035291</t>
  </si>
  <si>
    <t>プラスチック押出成形の製造補助。オシゴトに慣れてきたらマシンオペレーターもお願いします★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</si>
  <si>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仏子</t>
  </si>
  <si>
    <t>プラスチックの成形/日払いOK
こちらのお仕事は【株式会社綜合キャリアオプション】より派遣にてご就業いただきます</t>
  </si>
  <si>
    <t>BN11020035299</t>
  </si>
  <si>
    <t>入江工研</t>
  </si>
  <si>
    <t>真空ゲートバルブの組立業務、有機溶剤を使った脱脂作業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</si>
  <si>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上福岡</t>
  </si>
  <si>
    <t>バルブの部品洗浄、組立/日払いOK
こちらのお仕事は【株式会社綜合キャリアオプション】より派遣にてご就業いただきます</t>
  </si>
  <si>
    <t>BN11020035345</t>
  </si>
  <si>
    <t>ポーライト</t>
  </si>
  <si>
    <t>目視・測定具を使用しての検査業務　　　　　　　　　(顕微鏡・ノギス・マイクロメーター)金属粉末成形プレス機への原料供給、製品の運搬7～8割検査、2割供給・運搬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</si>
  <si>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さいたま市北区</t>
  </si>
  <si>
    <t>(08:00～17:05/実働8H)</t>
  </si>
  <si>
    <t>宮原</t>
  </si>
  <si>
    <t>BN11020035366</t>
  </si>
  <si>
    <t>埼玉工業</t>
  </si>
  <si>
    <t>自動車部品の組付け・加工のお仕事です！フォロー体制バッチリなので安心してスタートできます！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</si>
  <si>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日高市</t>
  </si>
  <si>
    <t>(08:00～17:00/実働7H50M)、(20:00～29:00/実働7H50M)</t>
  </si>
  <si>
    <t>高麗川</t>
  </si>
  <si>
    <t>車用ドアの部品付け/日払いOK
こちらのお仕事は【株式会社綜合キャリアオプション】より派遣にてご就業いただきます</t>
  </si>
  <si>
    <t>BN11020035400</t>
  </si>
  <si>
    <t>イナベーカリー</t>
  </si>
  <si>
    <t>生産機器のクリーニング、清掃またはラベル貼り、検品などをお願いします！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</si>
  <si>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北足立郡伊奈町</t>
  </si>
  <si>
    <t>(06:00～15:00/実働8H)、(14:00～23:00/実働8H)、(21:00～30:00/実働8H)</t>
  </si>
  <si>
    <t>内宿</t>
  </si>
  <si>
    <t>機器のクリーニング/日払いOK
こちらのお仕事は【株式会社綜合キャリアオプション】より派遣にてご就業いただきます</t>
  </si>
  <si>
    <t>BN11020035489</t>
  </si>
  <si>
    <t>台車を使って、部品の運搬や商品を集める作業などをおまかせします！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</si>
  <si>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台車を使って運搬/日払いOK
こちらのお仕事は【株式会社綜合キャリアオプション】より派遣にてご就業いただきます</t>
  </si>
  <si>
    <t>BN11020035526</t>
  </si>
  <si>
    <t>末吉工業</t>
  </si>
  <si>
    <t>小型プレス機に専用の金型をセットし、自動車用部品及び建設機械用部品のプレス加工を行う作業。(主に溶接、塗装)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</si>
  <si>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大宮(埼玉)</t>
  </si>
  <si>
    <t>部品のプレス加工/日払いOK
こちらのお仕事は【株式会社綜合キャリアオプション】より派遣にてご就業いただきます</t>
  </si>
  <si>
    <t>BN11020035672</t>
  </si>
  <si>
    <t>ACTサービス</t>
  </si>
  <si>
    <t>自動車部品の組付け・検査、箱詰め作業・支給部品収フォークリフト操作を含めた格納作業他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</si>
  <si>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入曽</t>
  </si>
  <si>
    <t>ドア部分に使用される部品の組立/日払いOK
こちらのお仕事は【株式会社綜合キャリアオプション】より派遣にてご就業いただきます</t>
  </si>
  <si>
    <t>BN11020035687</t>
  </si>
  <si>
    <t>東日本合通</t>
  </si>
  <si>
    <t>物流倉庫内にてリーチフォークリフトを使用した搬入作業。フォーク作業の他にもハンディを使用したピッキング作業、出荷作業等も対応して頂きます。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</si>
  <si>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川越</t>
  </si>
  <si>
    <t>BN11020035734</t>
  </si>
  <si>
    <t>時計部品の機械OP業務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</si>
  <si>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時計部品のマシン操作/セット&amp;取り出し/日払いOK
こちらのお仕事は【株式会社綜合キャリアオプション】より派遣にてご就業いただきます</t>
  </si>
  <si>
    <t>BN11020035767</t>
  </si>
  <si>
    <t>上組</t>
  </si>
  <si>
    <t>粉の製造の機械OP(医薬品、金属系様々)1部屋に1台機械があり、1人で担当していただきます。製品によってはセットなど忙しい場合や座って見ているだけの場合もあります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</si>
  <si>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ふじみ野市</t>
  </si>
  <si>
    <t>(08:30～17:15/実働7H45M)、(06:00～14:45/実働7H45M)、(12:30～21:15/実働7H45M)</t>
  </si>
  <si>
    <t>医薬品や金属の粉製品/マシン操作/日払いOK
こちらのお仕事は【株式会社綜合キャリアオプション】より派遣にてご就業いただきます</t>
  </si>
  <si>
    <t>BN11020035866</t>
  </si>
  <si>
    <t>クノールブレムゼ商用車システムジャパン</t>
  </si>
  <si>
    <t>商用車用(バス・トラック)のブレーキの製造部品のピッキング、組付け、部品の洗浄、部品供給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</si>
  <si>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坂戸市</t>
  </si>
  <si>
    <t>北坂戸</t>
  </si>
  <si>
    <t>商用車のパーツ組付け/日払いOK
こちらのお仕事は【株式会社綜合キャリアオプション】より派遣にてご就業いただきます</t>
  </si>
  <si>
    <t>BN11020035885</t>
  </si>
  <si>
    <t>スーパーバッグ</t>
  </si>
  <si>
    <t>紙袋にキズや穴が無いかの目視検査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</si>
  <si>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鶴ヶ島市</t>
  </si>
  <si>
    <t>(23:00～31:15/実働7H30M)、(22:30～30:55/実働7H40M)、(22:15～30:45/実働7H45M)、(22:00～30:45/実働8H)、(21:45～30:25/実働7H55M)、(21:30～30:15/実働8H)</t>
  </si>
  <si>
    <t>紙袋の見た目チェック【夜勤のオシゴト】/日払いOK
こちらのお仕事は【株式会社綜合キャリアオプション】より派遣にてご就業いただきます</t>
  </si>
  <si>
    <t>BN11020035927</t>
  </si>
  <si>
    <t>大岸製作所</t>
  </si>
  <si>
    <t>建設機械部品を製造するためのマシンニングオペレーター(重量物10kg)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</si>
  <si>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白岡市</t>
  </si>
  <si>
    <t>建設機械パーツ/マシン操作/日払いOK
こちらのお仕事は【株式会社綜合キャリアオプション】より派遣にてご就業いただきます</t>
  </si>
  <si>
    <t>BN11020035937</t>
  </si>
  <si>
    <t>創研工業</t>
  </si>
  <si>
    <t>研磨材・洗浄剤をマシニングや旋盤加工するオペレーター業務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</si>
  <si>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研磨材・洗浄剤製造のマシン操作/日払いOK
こちらのお仕事は【株式会社綜合キャリアオプション】より派遣にてご就業いただきます</t>
  </si>
  <si>
    <t>BN11020035967</t>
  </si>
  <si>
    <t>【最短2024 年6 月頃・最長2026 年6 月頃まで】リーチフォークリフトを使用して原材料を倉庫内の決められた位置まで運ぶ作業ほか原料資材等の発注・納品受け入れの補助業務倉庫内整理作業・清掃作業・PCデータ(エクセル)入力作業・連絡メールその他原料受け入れ業務に係る軽作業・事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</si>
  <si>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リーチフォークリフトで材料の仕分け/日払いOK
こちらのお仕事は【株式会社綜合キャリアオプション】より派遣にてご就業いただきます</t>
  </si>
  <si>
    <t>BN11020036000</t>
  </si>
  <si>
    <t>東光器材</t>
  </si>
  <si>
    <t>モールド製品の巻線作業、ハンダ作業、コイル加工作業 重量物あり10～20kg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</si>
  <si>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機械製品の巻線・半田付け/日払いOK
こちらのお仕事は【株式会社綜合キャリアオプション】より派遣にてご就業いただきます</t>
  </si>
  <si>
    <t>BN11020036001</t>
  </si>
  <si>
    <t>倉庫管理・受入検査・ピッキング・梱包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</si>
  <si>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受入検査・ピッキング・梱包/日払いOK
こちらのお仕事は【株式会社綜合キャリアオプション】より派遣にてご就業いただきます</t>
  </si>
  <si>
    <t>BN11020036032</t>
  </si>
  <si>
    <t>■即日長期パンの製造と補助業務(仕込み・計量・原料粉ふるい・包装ラベル貼り・生産機器の清掃等、生産状況により検品、生産設備OP、ロス生地の運搬、パンの成形、製品のトレー運搬、トレー台車運搬)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</si>
  <si>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(24:00～33:00/実働8H)、(11:00～20:00/実働8H)、(05:00～14:00/実働8H)</t>
  </si>
  <si>
    <t>桶川</t>
  </si>
  <si>
    <t>パンの製造と補助業務/日払いOK
こちらのお仕事は【株式会社綜合キャリアオプション】より派遣にてご就業いただきます</t>
  </si>
  <si>
    <t>BN11020036048</t>
  </si>
  <si>
    <t>ミサワホーム</t>
  </si>
  <si>
    <t>建設廃棄物が入った袋に着いてるQRコードを読み込み、重量を測り、ベルトコンベアに流す作業。重量物あり(10kg)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</si>
  <si>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幸手</t>
  </si>
  <si>
    <t>タトゥー長袖で隠れればOK
外国籍NG</t>
  </si>
  <si>
    <t>製品チェック・ベルトコンベア流し/日払いOK
こちらのお仕事は【株式会社綜合キャリアオプション】より派遣にてご就業いただきます</t>
  </si>
  <si>
    <t>BN11020036076</t>
  </si>
  <si>
    <t>松菱エンジニアリング</t>
  </si>
  <si>
    <t>自動車向け金属部品切削機械のオペレーター及び玉掛け、クレーン、フォークリフト業務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</si>
  <si>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(08:30～17:20/実働8H)、(17:20～26:10/実働8H)、(19:10～28:00/実働8H)</t>
  </si>
  <si>
    <t>金属部品切削機械のオペレーター及びフォークリフト業務/日払いOK
こちらのお仕事は【株式会社綜合キャリアオプション】より派遣にてご就業いただきます</t>
  </si>
  <si>
    <t>BN11020036080</t>
  </si>
  <si>
    <t>椿本チエイン</t>
  </si>
  <si>
    <t>テンショナーの製造に伴う部品の成形オペレーター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</si>
  <si>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飯能市</t>
  </si>
  <si>
    <t>(08:20～16:50/実働7H40M)、(08:20～16:50/実働7H40M)、(20:20～28:50/実働7H40M)</t>
  </si>
  <si>
    <t>東飯能</t>
  </si>
  <si>
    <t>完成品の見た目チェック・品質チェック/日払いOK
こちらのお仕事は【株式会社綜合キャリアオプション】より派遣にてご就業いただきます</t>
  </si>
  <si>
    <t>BN14010035345</t>
  </si>
  <si>
    <t>ケンコーマヨネーズ</t>
  </si>
  <si>
    <t>ドレッシングやたまごサラダ作りのサポート！原材料の投入や盛り付け、充填、箱詰め、清掃、洗浄などをおまかせします♪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</si>
  <si>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t>
  </si>
  <si>
    <t>人気の卵サラダづくり/日払いOK
こちらのお仕事は【株式会社綜合キャリアオプション】より派遣にてご就業いただきます</t>
  </si>
  <si>
    <t>BN14010035608</t>
  </si>
  <si>
    <t>日産モータースポーツ＆カスタマイズ</t>
  </si>
  <si>
    <t>福祉車両の組立、ユニットの組付け業務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</si>
  <si>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茅ヶ崎市</t>
  </si>
  <si>
    <t>茅ケ崎</t>
  </si>
  <si>
    <t>福祉車両の組立、ユニットの組付け/日払いOK
こちらのお仕事は【株式会社綜合キャリアオプション】より派遣にてご就業いただきます</t>
  </si>
  <si>
    <t>BN14010035671</t>
  </si>
  <si>
    <t>ミヤザワ</t>
  </si>
  <si>
    <t>自動車部品の機械加工※重量物最大10kg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</si>
  <si>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(06:10～14:35/実働7H40M)、(14:25～22:50/実働7H40M)、(22:40～30:25/実働7H)</t>
  </si>
  <si>
    <t>藤沢</t>
  </si>
  <si>
    <t>ベアリングの組立、検査、出荷業務/日払いOK
こちらのお仕事は【株式会社綜合キャリアオプション】より派遣にてご就業いただきます</t>
  </si>
  <si>
    <t>BN14010035821</t>
  </si>
  <si>
    <t>イセトー</t>
  </si>
  <si>
    <t>ダイレクトメールなどの郵便物の印刷サポートです。マシンの操作や印刷物の封入作業を行います。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</si>
  <si>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(09:00～18:00/実働8H)、(21:00～30:00/実働8H)、(09:00～18:00/実働8H)、(21:00～30:00/実働8H)</t>
  </si>
  <si>
    <t>◆製造経験がある方歓迎！</t>
  </si>
  <si>
    <t>印刷物の機械投入/日払いOK
こちらのお仕事は【株式会社綜合キャリアオプション】より派遣にてご就業いただきます</t>
  </si>
  <si>
    <t>BN14010035822</t>
  </si>
  <si>
    <t>ニチベイ</t>
  </si>
  <si>
    <t>生産管理事務(受発注入力、納期確認、電話応対、庶務等)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</si>
  <si>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本厚木</t>
  </si>
  <si>
    <t>BN14010035838</t>
  </si>
  <si>
    <t>大和理研</t>
  </si>
  <si>
    <t>パソコンやタブレット端末の法人向けの初期設定作業がメインです。PCや機械が好きな方におススメ！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</si>
  <si>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横浜市都筑区</t>
  </si>
  <si>
    <t>(09:00～17:45/実働7H30M)</t>
  </si>
  <si>
    <t>鴨居</t>
  </si>
  <si>
    <t>携帯電話やPCの初期設定/日払いOK
こちらのお仕事は【株式会社綜合キャリアオプション】より派遣にてご就業いただきます</t>
  </si>
  <si>
    <t>BN14010035922</t>
  </si>
  <si>
    <t>日本化工塗料</t>
  </si>
  <si>
    <t>塗料の缶詰、運搬、洗浄、ラベルの貼り付け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</si>
  <si>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塗料の缶詰/運搬/ラベル貼り/日払いOK
こちらのお仕事は【株式会社綜合キャリアオプション】より派遣にてご就業いただきます</t>
  </si>
  <si>
    <t>BN14010036015</t>
  </si>
  <si>
    <t>厚木玄林堂</t>
  </si>
  <si>
    <t>【製品】ロール紙【作業内容】ロール紙をカット(機械オペレーター)、包装、梱包業務。【重量】20kg【座り立ち】立ち【ラインorセル】セル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</si>
  <si>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ロール紙の機械操作/日払いOK
こちらのお仕事は【株式会社綜合キャリアオプション】より派遣にてご就業いただきます</t>
  </si>
  <si>
    <t>BN14010036072</t>
  </si>
  <si>
    <t>ロジット</t>
  </si>
  <si>
    <t>トラック部品の海外への出荷補助、仕分け、梱包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</si>
  <si>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(08:15～17:00/実働7H45M)、(20:30～29:15/実働7H45M)</t>
  </si>
  <si>
    <t>パーツの梱包・出荷補助/日払いOK
こちらのお仕事は【株式会社綜合キャリアオプション】より派遣にてご就業いただきます</t>
  </si>
  <si>
    <t>BN14010036093</t>
  </si>
  <si>
    <t>日本トラック</t>
  </si>
  <si>
    <t>トラック部品の運搬、積替え作業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</si>
  <si>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(08:00～17:00/実働8H)、(20:15～29:15/実働8H)</t>
  </si>
  <si>
    <t>フォークリフトで部品運び/日払いOK
こちらのお仕事は【株式会社綜合キャリアオプション】より派遣にてご就業いただきます</t>
  </si>
  <si>
    <t>BN14010036141</t>
  </si>
  <si>
    <t>【製品】ガス関連商品【作業内容】ガス関連商品の倉庫内入出庫庫業務に関わるピッキング業務【重量】～10kg、～30kg(重い物は持ち上げない)【座り立ち】立ち【ラインorセル】セル作業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</si>
  <si>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倉庫内で商品仕分け/日払いOK
こちらのお仕事は【株式会社綜合キャリアオプション】より派遣にてご就業いただきます</t>
  </si>
  <si>
    <t>BN14010036245</t>
  </si>
  <si>
    <t>BN14010036324</t>
  </si>
  <si>
    <t>【製品】トラック部品【作業内容】自動車部品の受付仕分け、入出庫、搬送業務【重量物】最大20kg【座り立ち】両方【ラインorセル】セル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</si>
  <si>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経験者カンゲイ！フォークリフトで部品運び/日払いOK
こちらのお仕事は【株式会社綜合キャリアオプション】より派遣にてご就業いただきます</t>
  </si>
  <si>
    <t>BN14010036373</t>
  </si>
  <si>
    <t>《シャンプーなどの美容商品》
◎包装材料の見た目チェックやサイズチェック
◎測定機器の操作
◎検査表の作成(簡単なPC操作あり)
◎サンプル回収や片付け
※クリーンルーム内のため快適
※すわり作業なので楽チン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</si>
  <si>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(08:00～17:00/実働8H)、(20:00～29:00/実働8H)、(06:55～15:25/実働7H30M)、(14:55～23:25/実働7H30M)、(22:55～31:25/実働7H30M)</t>
  </si>
  <si>
    <t>並木北</t>
  </si>
  <si>
    <t>シャンプーの包装材料チェック/日払いOK
こちらのお仕事は【株式会社綜合キャリアオプション】より派遣にてご就業いただきます</t>
  </si>
  <si>
    <t>BN14010036513</t>
  </si>
  <si>
    <t>ダイヤ工業</t>
  </si>
  <si>
    <t>トラック部品のピッキングや組立・検査のオシゴト。また、構内での運搬作業もお任せ！重たい物は基本的になし！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</si>
  <si>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新川崎</t>
  </si>
  <si>
    <t>トラックパーツの組立・運搬/日払いOK
こちらのお仕事は【株式会社綜合キャリアオプション】より派遣にてご就業いただきます</t>
  </si>
  <si>
    <t>BN14010036633</t>
  </si>
  <si>
    <t>飲料の原材料の投入、、台車を利用した運搬、その他不随業務。【重量物20kg前後】※1時間の内3～4割ぐらいは持ち上げている作業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</si>
  <si>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さがみ野</t>
  </si>
  <si>
    <t>ドリンク材料の投入・台車で運搬/日払いOK
こちらのお仕事は【株式会社綜合キャリアオプション】より派遣にてご就業いただきます</t>
  </si>
  <si>
    <t>BN14010036661</t>
  </si>
  <si>
    <t>高砂香料工業</t>
  </si>
  <si>
    <t>フレグランスの製造工場・製品:フレグランス製品の原料・物流:フォークリフト(カウンター・リーチ・ピッカー)　　　　 入出庫作業・倉庫管理:ラベル貼り、サンプリング(原料抽出)・その他付随業務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</si>
  <si>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(09:00～17:15/実働7H15M)、(09:00～17:00/実働7H)、(08:00～17:15/実働8H15M)、(08:00～17:00/実働8H)</t>
  </si>
  <si>
    <t>平塚</t>
  </si>
  <si>
    <t>フレグランス製造工場でフォークリフト作業/日払いOK
こちらのお仕事は【株式会社綜合キャリアオプション】より派遣にてご就業いただきます</t>
  </si>
  <si>
    <t>BN14010036676</t>
  </si>
  <si>
    <t>製品表面処理装置へのワーク設定/取外し、ワークへの治具取付/取外し、刻印作業、ベンダーによるプレス作業、グラインダーによる研磨作業、製品運搬等電極製造作業(電極の製造・機械オペレーター)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</si>
  <si>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(08:30～17:00/実働7H30M)、(08:30～17:00/実働7H30M)、(20:30～29:00/実働7H30M)</t>
  </si>
  <si>
    <t>電極の製造/マシン操作/日払いOK
こちらのお仕事は【株式会社綜合キャリアオプション】より派遣にてご就業いただきます</t>
  </si>
  <si>
    <t>BN14010036727</t>
  </si>
  <si>
    <t>共栄製作所</t>
  </si>
  <si>
    <t>ベアリング加工機のキカイオペレーター(キカイに材料をセットしてボタン操作)・外観チェック、運搬などをお願いします！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</si>
  <si>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ベアリング加工機の操作/日払いOK
こちらのお仕事は【株式会社綜合キャリアオプション】より派遣にてご就業いただきます</t>
  </si>
  <si>
    <t>BN14090000001</t>
  </si>
  <si>
    <t>ロジス・ワークス</t>
  </si>
  <si>
    <t>伝票に記載された長さに電線をカットするお仕事です。未経験の方でも丁寧に教えていただけるので安心して下さい！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</si>
  <si>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昭和</t>
  </si>
  <si>
    <t>伝票通りに電線加工/日払いOK
こちらのお仕事は【株式会社綜合キャリアオプション】より派遣にてご就業いただきます</t>
  </si>
  <si>
    <t>BN15010035353</t>
  </si>
  <si>
    <t>新潟フジカラー</t>
  </si>
  <si>
    <t>来客・電話応対や店頭での商品説明や案内・各種手続きなど。焦らずに働きながら少しずつ覚えていけば大丈夫！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</si>
  <si>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新潟市東区</t>
  </si>
  <si>
    <t>(09:15～17:45/実働7H30M)、(09:45～18:15/実働7H30M)、(11:00～19:30/実働7H30M)</t>
  </si>
  <si>
    <t>スマホ販売スタッフ/日払いOK
こちらのお仕事は【株式会社綜合キャリアオプション】より派遣にてご就業いただきます</t>
  </si>
  <si>
    <t>BN15010036003</t>
  </si>
  <si>
    <t>日軽新潟</t>
  </si>
  <si>
    <t>アルミ容器の製造オペレーター、印刷機のオペレーター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</si>
  <si>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(07:55～16:45/実働7H50M)、(14:45～23:35/実働7H50M)</t>
  </si>
  <si>
    <t>豊栄</t>
  </si>
  <si>
    <t>丁寧な指導あり、マシンの補助作業/日払いOK
こちらのお仕事は【株式会社綜合キャリアオプション】より派遣にてご就業いただきます</t>
  </si>
  <si>
    <t>BN15010036128</t>
  </si>
  <si>
    <t>日本ホワイトファーム新潟</t>
  </si>
  <si>
    <t>鶏肉の解体作業(手羽中ハーフを切る。ササミから膜や筋を取る。脊髄から肉を削ぐなど。)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</si>
  <si>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金塚</t>
  </si>
  <si>
    <t>食材の加工/日払いOK
こちらのお仕事は【株式会社綜合キャリアオプション】より派遣にてご就業いただきます</t>
  </si>
  <si>
    <t>BN15010036651</t>
  </si>
  <si>
    <t>一正蒲鉾</t>
  </si>
  <si>
    <t>水産加工物(練り物・揚げ物)の加工をお願いします！完成したら商品を袋に入れたり、箱詰めする作業もあります♪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</si>
  <si>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(08:30～17:30/実働8H)、(17:15～26:15/実働8H)、(23:00～32:00/実働8H)</t>
  </si>
  <si>
    <t>大形</t>
  </si>
  <si>
    <t>お馴染みフードづくり/日払いOK
こちらのお仕事は【株式会社綜合キャリアオプション】より派遣にてご就業いただきます</t>
  </si>
  <si>
    <t>BN15010036971</t>
  </si>
  <si>
    <t>綿半林業</t>
  </si>
  <si>
    <t>新築木材のプレカット業務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</si>
  <si>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北蒲原郡聖籠町</t>
  </si>
  <si>
    <t>(08:00～17:30/実働7H30M)、(16:00～25:30/実働7H30M)</t>
  </si>
  <si>
    <t>BN15010037119</t>
  </si>
  <si>
    <t>セイヒョー</t>
  </si>
  <si>
    <t>冷菓の製造サポートのお仕事です。カンタン作業なので未経験からでも安心してスタート出来ます！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</si>
  <si>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(18:00～27:00/実働8H)、(17:00～26:00/実働8H)</t>
  </si>
  <si>
    <t>＼*つめたいお菓子づくり*/製造のサポート業務/日払いOK
こちらのお仕事は【株式会社綜合キャリアオプション】より派遣にてご就業いただきます</t>
  </si>
  <si>
    <t>BN15010037217</t>
  </si>
  <si>
    <t>山津冷蔵食品</t>
  </si>
  <si>
    <t>切身班:魚の切身の包装、盛付数の子班:数の子の選別、異物除去、包装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</si>
  <si>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t>
  </si>
  <si>
    <t>食品の検品と梱包/日払いOK
こちらのお仕事は【株式会社綜合キャリアオプション】より派遣にてご就業いただきます</t>
  </si>
  <si>
    <t>BN15010037313</t>
  </si>
  <si>
    <t>青木環境事業</t>
  </si>
  <si>
    <t>焼却施設の維持管理業務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</si>
  <si>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(08:00～17:00/実働7H30M)、(15:15～24:15/実働7H30M)、(23:45～32:45/実働7H30M)</t>
  </si>
  <si>
    <t>リストに沿って設備の点検/日払いOK
こちらのお仕事は【株式会社綜合キャリアオプション】より派遣にてご就業いただきます</t>
  </si>
  <si>
    <t>BN15010037429</t>
  </si>
  <si>
    <t>ニイガタテクノウィング</t>
  </si>
  <si>
    <t>鉄道車両、除雪車の部品に塗料に吹付け、ハケを使っての塗装業務。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</si>
  <si>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除雪車の部品にカラーリング/日払いOK
こちらのお仕事は【株式会社綜合キャリアオプション】より派遣にてご就業いただきます</t>
  </si>
  <si>
    <t>BN15010037540</t>
  </si>
  <si>
    <t>クラレテクノ</t>
  </si>
  <si>
    <t>かんたんアクリル樹脂の袋詰め作業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</si>
  <si>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製品のパック詰め/人気の日勤/日払いOK
こちらのお仕事は【株式会社綜合キャリアオプション】より派遣にてご就業いただきます</t>
  </si>
  <si>
    <t>BN15010037684</t>
  </si>
  <si>
    <t>コマザワ精機</t>
  </si>
  <si>
    <t>空圧機器部品の仕上げ作業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</si>
  <si>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金属パーツの運搬・クリーニング〔人気の日勤〕/日払いOK
こちらのお仕事は【株式会社綜合キャリアオプション】より派遣にてご就業いただきます</t>
  </si>
  <si>
    <t>BN15010037687</t>
  </si>
  <si>
    <t>旭カーボンロジスティクス</t>
  </si>
  <si>
    <t>フォークリフトでの作業(トラックへの製品積込)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</si>
  <si>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BN15010037786</t>
  </si>
  <si>
    <t>JEJアステージ</t>
  </si>
  <si>
    <t>フォークリフトを運転したピッキング作業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</si>
  <si>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西蒲原郡弥彦村</t>
  </si>
  <si>
    <t>南吉田</t>
  </si>
  <si>
    <t>プラスチック製品の運搬・荷おろし/日払いOK
こちらのお仕事は【株式会社綜合キャリアオプション】より派遣にてご就業いただきます</t>
  </si>
  <si>
    <t>BN15010037805</t>
  </si>
  <si>
    <t>プラスチック製品の検査・組立・梱包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</si>
  <si>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(23:50～32:30/実働7H40M)</t>
  </si>
  <si>
    <t>プラ製品/組立&amp;傷チェック&amp;梱包/日払いOK
こちらのお仕事は【株式会社綜合キャリアオプション】より派遣にてご就業いただきます</t>
  </si>
  <si>
    <t>BN15010037831</t>
  </si>
  <si>
    <t>MAYA</t>
  </si>
  <si>
    <t>NISAに関するお問い合わせ対応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</si>
  <si>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BN15040035673</t>
  </si>
  <si>
    <t>アイテックス</t>
  </si>
  <si>
    <t>パーツ分けされた部品の取り付け・組立や出来上がり検査など簡単はおシゴトです！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</si>
  <si>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(08:25～17:10/実働7H40M)</t>
  </si>
  <si>
    <t>吉田(新潟)</t>
  </si>
  <si>
    <t>部品つけ&amp;見た目検査/日払いOK
こちらのお仕事は【株式会社綜合キャリアオプション】より派遣にてご就業いただきます</t>
  </si>
  <si>
    <t>BN15040035840</t>
  </si>
  <si>
    <t>うさぎもち</t>
  </si>
  <si>
    <t>出荷前の商品に傷や汚れが無いかチェックしていただき、袋詰めや箱詰めをしていただきます。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</si>
  <si>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BN15040035864</t>
  </si>
  <si>
    <t>グリーンパル</t>
  </si>
  <si>
    <t>スノーダンプの組立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</si>
  <si>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(08:20～17:30/実働8H)、(13:00～22:00/実働7H50M)、(22:00～31:00/実働7H50M)</t>
  </si>
  <si>
    <t>生活用品のプレス/日払いOK
こちらのお仕事は【株式会社綜合キャリアオプション】より派遣にてご就業いただきます</t>
  </si>
  <si>
    <t>BN15040036064</t>
  </si>
  <si>
    <t>新潟ダイヤモンド電子</t>
  </si>
  <si>
    <t>材料の準備や材料を検品し、梱包箱から取り出し、ラインを流れてくる基板への電子部品の挿入などをおまかせします！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</si>
  <si>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北吉田</t>
  </si>
  <si>
    <t>電子パーツの材料準備/日払いOK
こちらのお仕事は【株式会社綜合キャリアオプション】より派遣にてご就業いただきます</t>
  </si>
  <si>
    <t>BN15040036114</t>
  </si>
  <si>
    <t>プラスチック製品の梱包・出荷作業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</si>
  <si>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プラ製品の組立/日払いOK
こちらのお仕事は【株式会社綜合キャリアオプション】より派遣にてご就業いただきます</t>
  </si>
  <si>
    <t>BN15040036153</t>
  </si>
  <si>
    <t>スワロー工業</t>
  </si>
  <si>
    <t>建築金具の組立・検査・梱包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</si>
  <si>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燕</t>
  </si>
  <si>
    <t>建築金具の組立・検査・梱包/座り作業/日払いOK
こちらのお仕事は【株式会社綜合キャリアオプション】より派遣にてご就業いただきます</t>
  </si>
  <si>
    <t>BN15050000655</t>
  </si>
  <si>
    <t>阿部幸製菓</t>
  </si>
  <si>
    <t>米菓の梱包・包装作業。ご家庭でお馴染みのお菓子なので、初めての方でも取り掛かりやすい！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</si>
  <si>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(08:00～17:00/実働8H)、(13:00～22:00/実働8H)</t>
  </si>
  <si>
    <t>お菓子の梱包・包装/日払いOK
こちらのお仕事は【株式会社綜合キャリアオプション】より派遣にてご就業いただきます</t>
  </si>
  <si>
    <t>BN15050000845</t>
  </si>
  <si>
    <t>雪国まいたけ</t>
  </si>
  <si>
    <t>まいたけの生産に関わる作業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</si>
  <si>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南魚沼市</t>
  </si>
  <si>
    <t>(06:00～15:00/実働8H)、(07:00～16:00/実働8H)、(11:00～20:00/実働8H)、(08:00～17:00/実働8H)、(13:00～22:00/実働8H)</t>
  </si>
  <si>
    <t>浦佐</t>
  </si>
  <si>
    <t>まいたけの生産に関わる作業/日払いOK
こちらのお仕事は【株式会社綜合キャリアオプション】より派遣にてご就業いただきます</t>
  </si>
  <si>
    <t>BN15050035542</t>
  </si>
  <si>
    <t>テーブルマーク</t>
  </si>
  <si>
    <t>お馴染みの人気商品なので親しみを持てます。食品の材料準備や投入、出来上がりチェックなど。丁寧に教えてもらえるので安心！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</si>
  <si>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(08:00～17:00/実働8H)、(17:00～26:00/実働8H)、(08:00～17:00/実働8H)</t>
  </si>
  <si>
    <t>塩沢</t>
  </si>
  <si>
    <t>＼*経験なくても大丈夫*/おなじみ食品の箱詰め/日払いOK
こちらのお仕事は【株式会社綜合キャリアオプション】より派遣にてご就業いただきます</t>
  </si>
  <si>
    <t>BN15050035651</t>
  </si>
  <si>
    <t>飯塚鉄工所</t>
  </si>
  <si>
    <t>石油精製工場で使われるポンプ、バルブ部品の製造をしている会社で機械加工やオペレーターを担当していただきます。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</si>
  <si>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◆経験者の方歓迎！</t>
  </si>
  <si>
    <t>金属製品の加工【製造経験者歓迎・活気ある職場】/日払いOK
こちらのお仕事は【株式会社綜合キャリアオプション】より派遣にてご就業いただきます</t>
  </si>
  <si>
    <t>BN15050035812</t>
  </si>
  <si>
    <t>籠島</t>
  </si>
  <si>
    <t>ビールやジュース等のドリンクをピッキングしていただくお仕事です！人気のアクティブワーク♪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</si>
  <si>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長岡市</t>
  </si>
  <si>
    <t>(11:45～16:45/実働4H50M)</t>
  </si>
  <si>
    <t>長岡</t>
  </si>
  <si>
    <t>ドリンクのピッキング/日払いOK
こちらのお仕事は【株式会社綜合キャリアオプション】より派遣にてご就業いただきます</t>
  </si>
  <si>
    <t>BN15050035847</t>
  </si>
  <si>
    <t>豊和商事</t>
  </si>
  <si>
    <t>エアコンや薄型テレビなどを工具を使って解体し、プラスチックや金属などに分別していくお仕事です！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</si>
  <si>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t>
  </si>
  <si>
    <t>押切</t>
  </si>
  <si>
    <t>工具を使って家電の解体/日払いOK
こちらのお仕事は【株式会社綜合キャリアオプション】より派遣にてご就業いただきます</t>
  </si>
  <si>
    <t>BN15050036231</t>
  </si>
  <si>
    <t>プラメックス</t>
  </si>
  <si>
    <t>銅メッキラインのオペレーター業務、加工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</si>
  <si>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めっき加工オペレーター/日払いOK
こちらのお仕事は【株式会社綜合キャリアオプション】より派遣にてご就業いただきます</t>
  </si>
  <si>
    <t>BN15050036308</t>
  </si>
  <si>
    <t>新潟アライ</t>
  </si>
  <si>
    <t>輸出入管理事務業務グループ(タイ・インド・中国・ベトナム・インドネシア・アメリカ)に対し、製品/資材の輸出入業務。・主に海外からの受注に対する国内手配/輸出関係書類の作成/手続き及び国内得意先からの受注に関する海外手配/納期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</si>
  <si>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十日町市</t>
  </si>
  <si>
    <t>十日町</t>
  </si>
  <si>
    <t>製品の受注管理/日払いOK
こちらのお仕事は【株式会社綜合キャリアオプション】より派遣にてご就業いただきます</t>
  </si>
  <si>
    <t>BN15050036350</t>
  </si>
  <si>
    <t>レンタショップカネコ</t>
  </si>
  <si>
    <t>コンテナハウスのお掃除や、コンテナの組立や解体の補助などメンテナンスを行っていただきます。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</si>
  <si>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コンテナハウスのお掃除/日払いOK
こちらのお仕事は【株式会社綜合キャリアオプション】より派遣にてご就業いただきます</t>
  </si>
  <si>
    <t>BN15050036377</t>
  </si>
  <si>
    <t>平田バルブ工業</t>
  </si>
  <si>
    <t>バルブ製品の機械加工or溶接※経験者のみ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</si>
  <si>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魚沼市</t>
  </si>
  <si>
    <t>越後堀之内</t>
  </si>
  <si>
    <t>バルブの塗装/日払いOK
こちらのお仕事は【株式会社綜合キャリアオプション】より派遣にてご就業いただきます</t>
  </si>
  <si>
    <t>BN15050036457</t>
  </si>
  <si>
    <t>赤飯製造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</si>
  <si>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(22:00～26:00/実働4H)、(23:00～26:00/実働3H)、(21:00～26:00/実働5H)</t>
  </si>
  <si>
    <t>お赤飯の製造/日払いOK
こちらのお仕事は【株式会社綜合キャリアオプション】より派遣にてご就業いただきます</t>
  </si>
  <si>
    <t>BN15050036588</t>
  </si>
  <si>
    <t>伸縮素材の成形するお仕事です！加工する機械の操作をお任せします！フォロー体制バッチリで未経験からでもスタートOK！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</si>
  <si>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(07:00～16:00/実働8H)、(16:00～25:00/実働8H)、(24:00～33:00/実働8H)</t>
  </si>
  <si>
    <t>土市</t>
  </si>
  <si>
    <t>伸縮素材の成型/日払いOK
こちらのお仕事は【株式会社綜合キャリアオプション】より派遣にてご就業いただきます</t>
  </si>
  <si>
    <t>BN15050036595</t>
  </si>
  <si>
    <t>エヌ・エム・アイ</t>
  </si>
  <si>
    <t>調剤薬局窓口での医療事務、受付業務を担当していただきます。&lt;BR&gt;&lt;BR&gt;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</si>
  <si>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(09:00～18:00/実働7H30M)、(09:00～13:30/実働4H30M)</t>
  </si>
  <si>
    <t>医療事務/日払いOK
こちらのお仕事は【株式会社綜合キャリアオプション】より派遣にてご就業いただきます</t>
  </si>
  <si>
    <t>BN15050036686</t>
  </si>
  <si>
    <t>ご飯のパック詰め、包装、シールの貼り付け、梱包・箱詰め業務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</si>
  <si>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(08:00～17:00/実働8H)、(12:00～21:00/実働8H)、(06:00～15:00/実働8H)、(17:00～26:00/実働8H)、(23:00～32:00/実働8H)、(22:00～31:00/実働8H)</t>
  </si>
  <si>
    <t>来迎寺</t>
  </si>
  <si>
    <t>簡単♪ご飯のパック詰め&amp;シール貼り！/日払いOK
こちらのお仕事は【株式会社綜合キャリアオプション】より派遣にてご就業いただきます</t>
  </si>
  <si>
    <t>BN15050036759</t>
  </si>
  <si>
    <t>栃尾コロナ</t>
  </si>
  <si>
    <t>成型部品の検品・梱包作業全般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</si>
  <si>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(17:00～25:50/実働7H45M)、(23:45～32:20/実働7H30M)、(08:00～17:10/実働8H)</t>
  </si>
  <si>
    <t>見附</t>
  </si>
  <si>
    <t>成型部品の検品・梱包/プラスチック部品/日払いOK
こちらのお仕事は【株式会社綜合キャリアオプション】より派遣にてご就業いただきます</t>
  </si>
  <si>
    <t>BN15050036770</t>
  </si>
  <si>
    <t>東芝プレシジョン</t>
  </si>
  <si>
    <t>部品の目視検査や顕微鏡検査をお任せ！他にも加工マシンから出てきた不要な物を箱に入れて指定の場所まで台車で運搬作業もあり！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</si>
  <si>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(08:15～17:00/実働7H45M)、(20:15～29:00/実働7H45M)</t>
  </si>
  <si>
    <t>越後川口</t>
  </si>
  <si>
    <t>部品の目視チェック&amp;運搬/日払いOK
こちらのお仕事は【株式会社綜合キャリアオプション】より派遣にてご就業いただきます</t>
  </si>
  <si>
    <t>BN15050036789</t>
  </si>
  <si>
    <t>フジ機工</t>
  </si>
  <si>
    <t>基板製造のお仕事です！主に機械のオペレーター、組立業務をお願いします！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</si>
  <si>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(08:25～17:30/実働7H55M)</t>
  </si>
  <si>
    <t>基板造りのマシン操作/日払いOK
こちらのお仕事は【株式会社綜合キャリアオプション】より派遣にてご就業いただきます</t>
  </si>
  <si>
    <t>BN15050036937</t>
  </si>
  <si>
    <t>カイセ工業</t>
  </si>
  <si>
    <t>パイプの寸法測定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</si>
  <si>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魚沼丘陵</t>
  </si>
  <si>
    <t>器具を使って測定作業/日払いOK
こちらのお仕事は【株式会社綜合キャリアオプション】より派遣にてご就業いただきます</t>
  </si>
  <si>
    <t>BN15050036938</t>
  </si>
  <si>
    <t>大和電機産業</t>
  </si>
  <si>
    <t>配電盤の組み立て補助業務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</si>
  <si>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図面を見ての配線ダクト付け/日払いOK
こちらのお仕事は【株式会社綜合キャリアオプション】より派遣にてご就業いただきます</t>
  </si>
  <si>
    <t>BN15050036976</t>
  </si>
  <si>
    <t>コロナ</t>
  </si>
  <si>
    <t>・石油ストーブの組立作業・部品の払出し、水すまし作業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</si>
  <si>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(08:10～17:10/実働7H50M)</t>
  </si>
  <si>
    <t>柏崎</t>
  </si>
  <si>
    <t>あったか製品のくみたて♪/日払いOK
こちらのお仕事は【株式会社綜合キャリアオプション】より派遣にてご就業いただきます</t>
  </si>
  <si>
    <t>BN15050036999</t>
  </si>
  <si>
    <t>ホーロー部品の掛け、降ろし作業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</si>
  <si>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ホーロー部品の掛け、降ろし作業/日払いOK
こちらのお仕事は【株式会社綜合キャリアオプション】より派遣にてご就業いただきます</t>
  </si>
  <si>
    <t>BN15050037050</t>
  </si>
  <si>
    <t>シモダ産業</t>
  </si>
  <si>
    <t>炉型製造、バリ取り業務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</si>
  <si>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(08:00～17:00/実働8H)、(15:00～24:00/実働8H)、(17:00～26:00/実働8H)、(19:00～28:00/実働8H)</t>
  </si>
  <si>
    <t>西中通</t>
  </si>
  <si>
    <t>バリ取り/日払いOK
こちらのお仕事は【株式会社綜合キャリアオプション】より派遣にてご就業いただきます</t>
  </si>
  <si>
    <t>BN15050037085</t>
  </si>
  <si>
    <t>柏精機</t>
  </si>
  <si>
    <t>バスやトラック向け部品のプレス加工業務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</si>
  <si>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BN15050037092</t>
  </si>
  <si>
    <t>日本通運</t>
  </si>
  <si>
    <t>構内作業ピッキング、積み下ろし等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</si>
  <si>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t>
  </si>
  <si>
    <t>BN15050037111</t>
  </si>
  <si>
    <t>新デンシ</t>
  </si>
  <si>
    <t>ガラス管タグのオペレーター細かいもくもく作業好きな方にお勧め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</si>
  <si>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(08:30～17:30/実働8H)、(17:30～26:30/実働8H)、(25:00～33:00/実働7H15M)</t>
  </si>
  <si>
    <t>コイル製造のサポート/日払いOK
こちらのお仕事は【株式会社綜合キャリアオプション】より派遣にてご就業いただきます</t>
  </si>
  <si>
    <t>BN15050037114</t>
  </si>
  <si>
    <t>ヨネックス</t>
  </si>
  <si>
    <t>スポーツ用品の製造、検査、梱包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</si>
  <si>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(08:20～17:20/実働7H55M)</t>
  </si>
  <si>
    <t>塚山</t>
  </si>
  <si>
    <t>プラ製品の検査/日払いOK
こちらのお仕事は【株式会社綜合キャリアオプション】より派遣にてご就業いただきます</t>
  </si>
  <si>
    <t>BN15050037119</t>
  </si>
  <si>
    <t>第一測範製作所</t>
  </si>
  <si>
    <t>ねじ部品を製造している会社で軸のゆがみ調整、バリ取り、機械への製品セット&amp;取り出しなどのお仕事をおまかせします♪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</si>
  <si>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(08:05～17:00/実働7H55M)、(16:40～25:30/実働7H50M)</t>
  </si>
  <si>
    <t>ボールねじの加工/日払いOK
こちらのお仕事は【株式会社綜合キャリアオプション】より派遣にてご就業いただきます</t>
  </si>
  <si>
    <t>BN15050037157</t>
  </si>
  <si>
    <t>GFT</t>
  </si>
  <si>
    <t>産業機械や自動機器の組み立て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</si>
  <si>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産業マシンの組立！/日払いOK
こちらのお仕事は【株式会社綜合キャリアオプション】より派遣にてご就業いただきます</t>
  </si>
  <si>
    <t>BN15050037202</t>
  </si>
  <si>
    <t>切断、バリ取り、穴開け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</si>
  <si>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小出</t>
  </si>
  <si>
    <t>《しっかりレクチャーあり☆》パイプの加工！/日払いOK
こちらのお仕事は【株式会社綜合キャリアオプション】より派遣にてご就業いただきます</t>
  </si>
  <si>
    <t>BN15050037211</t>
  </si>
  <si>
    <t>業務用ゴムの裁断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</si>
  <si>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モクモク作業！加工機オペレーター/日払いOK
こちらのお仕事は【株式会社綜合キャリアオプション】より派遣にてご就業いただきます</t>
  </si>
  <si>
    <t>BN15050037222</t>
  </si>
  <si>
    <t>米飯の包装機オペレーター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</si>
  <si>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(08:00～17:00/実働8H)、(22:00～31:00/実働8H)、(23:00～32:00/実働8H)</t>
  </si>
  <si>
    <t>ご飯の包装や梱包/製品のマシンセット&amp;ボタン操作/日払いOK
こちらのお仕事は【株式会社綜合キャリアオプション】より派遣にてご就業いただきます</t>
  </si>
  <si>
    <t>BN15050037226</t>
  </si>
  <si>
    <t>パイオニクス</t>
  </si>
  <si>
    <t>電話対応、受発注対応、部品の梱包、その他付帯業務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</si>
  <si>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営業事務/日払いOK
こちらのお仕事は【株式会社綜合キャリアオプション】より派遣にてご就業いただきます</t>
  </si>
  <si>
    <t>BN15050037233</t>
  </si>
  <si>
    <t>ニコ精密機器</t>
  </si>
  <si>
    <t>プランジャ&amp;バレルの研磨・仕上げ加工、その他間接業務含む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</si>
  <si>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(08:00～17:00/実働8H)、(19:00～28:00/実働8H)、(16:45～25:45/実働8H)、(08:00～17:00/実働8H)、(19:00～28:00/実働8H)、(16:45～25:45/実働8H)</t>
  </si>
  <si>
    <t>六日町</t>
  </si>
  <si>
    <t>機械を回転させ製品の研磨作業/日払いOK
こちらのお仕事は【株式会社綜合キャリアオプション】より派遣にてご就業いただきます</t>
  </si>
  <si>
    <t>BN15050037255</t>
  </si>
  <si>
    <t>システムスクエア</t>
  </si>
  <si>
    <t>手順書を見ながら異物検査機の組立業務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</si>
  <si>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指示書通りに異物チェックマシンの組立　※電ドラ使用/日払いOK
こちらのお仕事は【株式会社綜合キャリアオプション】より派遣にてご就業いただきます</t>
  </si>
  <si>
    <t>BN15050037264</t>
  </si>
  <si>
    <t>小物類のピッキング(加工食品・酒類)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</si>
  <si>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(10:00～16:15/実働5H30M)</t>
  </si>
  <si>
    <t>指示通りに商品を棚から出しての箱入れ作業/日払いOK
こちらのお仕事は【株式会社綜合キャリアオプション】より派遣にてご就業いただきます</t>
  </si>
  <si>
    <t>BN15050037287</t>
  </si>
  <si>
    <t>(09:00～16:00/実働5H50M)、(10:00～16:00/実働5H)</t>
  </si>
  <si>
    <t>BN15050037290</t>
  </si>
  <si>
    <t>・各種機械(洗米、計量、炊飯、包装作業)の操作稼働状況・温度の確認(記録など)・包装資材の交換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</si>
  <si>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(06:00～15:00/実働8H)、(14:00～23:00/実働8H)、(22:00～31:00/実働8H)</t>
  </si>
  <si>
    <t>包装資材の交換/マシン操作/日払いOK
こちらのお仕事は【株式会社綜合キャリアオプション】より派遣にてご就業いただきます</t>
  </si>
  <si>
    <t>BN15050037294</t>
  </si>
  <si>
    <t>ナカノオート</t>
  </si>
  <si>
    <t>タイヤ交換・オイル交換の補助作業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</si>
  <si>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タイヤ交換・オイル交換の補助作業/日払いOK
こちらのお仕事は【株式会社綜合キャリアオプション】より派遣にてご就業いただきます</t>
  </si>
  <si>
    <t>BN15050037295</t>
  </si>
  <si>
    <t>受付事務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</si>
  <si>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BN15050037308</t>
  </si>
  <si>
    <t>新潟岡本硝子</t>
  </si>
  <si>
    <t>成膜オペレーター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</si>
  <si>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(08:00～16:45/実働7H45M)、(16:00～24:45/実働7H45M)、(24:00～32:45/実働7H45M)</t>
  </si>
  <si>
    <t>未経験の方大歓迎/プロジェクターのマシン操作/日払いOK
こちらのお仕事は【株式会社綜合キャリアオプション】より派遣にてご就業いただきます</t>
  </si>
  <si>
    <t>BN15050037330</t>
  </si>
  <si>
    <t>大原技術</t>
  </si>
  <si>
    <t>・総務、および一般事務作業・事業所内の経費精算の補助業務・労務管理の補助業務・庶務業務(来客および電話対応含む)・備品等の管理業務・その他雑務(清掃等)*銀行用務や備品買い出し等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</si>
  <si>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BN15050037331</t>
  </si>
  <si>
    <t>冷凍麺の製造、包装、ミキサー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</si>
  <si>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(05:30～14:30/実働8H)、(06:30～15:30/実働8H)、(07:00～16:00/実働8H)</t>
  </si>
  <si>
    <t>冷凍麺の製造/空調完備/日払いOK
こちらのお仕事は【株式会社綜合キャリアオプション】より派遣にてご就業いただきます</t>
  </si>
  <si>
    <t>BN15050037338</t>
  </si>
  <si>
    <t>サンアロー</t>
  </si>
  <si>
    <t>電気制御盤の配線、組立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</si>
  <si>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見附市</t>
  </si>
  <si>
    <t>電気制御盤の配線・組立/日払いOK
こちらのお仕事は【株式会社綜合キャリアオプション】より派遣にてご就業いただきます</t>
  </si>
  <si>
    <t>BN15050037348</t>
  </si>
  <si>
    <t>部品の運搬・水すまし作業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</si>
  <si>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部品の運搬・水すまし作業/日払いOK
こちらのお仕事は【株式会社綜合キャリアオプション】より派遣にてご就業いただきます</t>
  </si>
  <si>
    <t>BN15050037355</t>
  </si>
  <si>
    <t>柏印柏崎青果</t>
  </si>
  <si>
    <t>経理事務。会計ソフトを用いた財務管理業務です。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</si>
  <si>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BN15050037371</t>
  </si>
  <si>
    <t>営業事務。入荷・出荷した野菜や果物についてのデータ入力業務です。出荷先の食品スーパー毎に伝票の形式が違うため覚えることが多いですが、事務経験なしでも紹介可能です。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</si>
  <si>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t>
  </si>
  <si>
    <t>BN15050037402</t>
  </si>
  <si>
    <t>長津製作所</t>
  </si>
  <si>
    <t>金型のCAD設計のお仕事です。3DのCADまたはCAMの実務経験必須。最短4時間から時短勤務可能。週3勤務可能。&lt;BR&gt;&lt;BR&gt;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</si>
  <si>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(08:00～16:45/実働8H)、(08:00～12:00/実働4H)、(12:45～16:45/実働4H)</t>
  </si>
  <si>
    <t>金型のCAD設計/日払いOK
こちらのお仕事は【株式会社綜合キャリアオプション】より派遣にてご就業いただきます</t>
  </si>
  <si>
    <t>BN15050037403</t>
  </si>
  <si>
    <t>ミカサ</t>
  </si>
  <si>
    <t>営業事務(電話応対、事務処理、在庫管理、発注業務)電話は社内外ともに有。外部とはメールやFAXでのやり取りもあります。在庫管理業務もあり、欠品にならないように予測発注も行います。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</si>
  <si>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(08:15～17:30/実働8H15M)</t>
  </si>
  <si>
    <t>BN15050037405</t>
  </si>
  <si>
    <t>野菜、果物の加工作業です。青果会社にて、学校給食用の野菜のカット業務です。&lt;BR&gt;&lt;BR&gt;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</si>
  <si>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(08:00～12:00/実働4H)</t>
  </si>
  <si>
    <t>給食用の野菜&amp;くだものカット/日払いOK
こちらのお仕事は【株式会社綜合キャリアオプション】より派遣にてご就業いただきます</t>
  </si>
  <si>
    <t>BN15060035420</t>
  </si>
  <si>
    <t>積水化成品ヤマキュウ</t>
  </si>
  <si>
    <t>型から外した樹脂製品のバリ取り、要らない部分のカット等のお仕事！エアーで掃除しながら作業します！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</si>
  <si>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高田(新潟)</t>
  </si>
  <si>
    <t>製品のデコボコ取り/日払いOK
こちらのお仕事は【株式会社綜合キャリアオプション】より派遣にてご就業いただきます</t>
  </si>
  <si>
    <t>BN15060035490</t>
  </si>
  <si>
    <t>建設機械の部品を作るお仕事です。機械に部材をセットして取り出すなどを担当していただきます。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</si>
  <si>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(08:00～17:00/実働8H)、(19:00～28:00/実働8H)、(08:00～17:00/実働8H)、(19:00～28:00/実働8H)</t>
  </si>
  <si>
    <t>脇野田</t>
  </si>
  <si>
    <t>タトゥーOK
外国籍OK</t>
  </si>
  <si>
    <t>【らくらくマシン操作】部品のセット&amp;スイッチON/日払いOK
こちらのお仕事は【株式会社綜合キャリアオプション】より派遣にてご就業いただきます</t>
  </si>
  <si>
    <t>BN15060035546</t>
  </si>
  <si>
    <t>第一工業製薬</t>
  </si>
  <si>
    <t>水形ウレタンの製造、原料の運搬及びそれに伴う補助業務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</si>
  <si>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(08:20～16:40/実働7H30M)、(16:20～24:40/実働7H30M)、(24:20～32:40/実働7H30M)</t>
  </si>
  <si>
    <t>犀潟</t>
  </si>
  <si>
    <t>マシンへの原料投入/日払いOK
こちらのお仕事は【株式会社綜合キャリアオプション】より派遣にてご就業いただきます</t>
  </si>
  <si>
    <t>BN15060035615</t>
  </si>
  <si>
    <t>働く機械のパーツづくりのお仕事！大きさは様々あり、クレーンでの移動などもあります！未経験からでもスタートOK！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</si>
  <si>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＼*働くマシンづくり*/パーツの移動/日払いOK
こちらのお仕事は【株式会社綜合キャリアオプション】より派遣にてご就業いただきます</t>
  </si>
  <si>
    <t>BN15060035804</t>
  </si>
  <si>
    <t>太陽シールパック</t>
  </si>
  <si>
    <t>ファイバードラム(紙製ドラム缶)の製造に付随する業務全般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</si>
  <si>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かる～い素材で製品製造/日払いOK
こちらのお仕事は【株式会社綜合キャリアオプション】より派遣にてご就業いただきます</t>
  </si>
  <si>
    <t>BN15060036088</t>
  </si>
  <si>
    <t>大平洋特殊鋳造</t>
  </si>
  <si>
    <t>冬でも暖かい職場♪大きく迫力のある機械を使います。そこから出てきた金属を加工して、組み立てます。社員食堂、お仕事の後に利用できる大浴場もあります☆【特殊鋳鋼品の製造業務】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</si>
  <si>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(08:00～16:30/実働7H45M)、(16:15～24:45/実働7H45M)</t>
  </si>
  <si>
    <t>直江津</t>
  </si>
  <si>
    <t>キカイから出た金属の加工/日払いOK
こちらのお仕事は【株式会社綜合キャリアオプション】より派遣にてご就業いただきます</t>
  </si>
  <si>
    <t>BN16010035148</t>
  </si>
  <si>
    <t>ステーターホイールの検査機械オペレーターのオシゴト。主にはがきサイズほどの部品のセットや取り出し・梱包をお任せします！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</si>
  <si>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(08:00～16:50/実働7H30M)、(21:00～29:50/実働7H30M)</t>
  </si>
  <si>
    <t>【エンジン部品】マシンセット&amp;取り出し/日払いOK
こちらのお仕事は【株式会社綜合キャリアオプション】より派遣にてご就業いただきます</t>
  </si>
  <si>
    <t>BN16010036614</t>
  </si>
  <si>
    <t>ファインネクス</t>
  </si>
  <si>
    <t>外観検査(顕微鏡使用)、出荷品の包装、製品の運搬等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</si>
  <si>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越中舟橋</t>
  </si>
  <si>
    <t>製品の梱包/日払いOK
こちらのお仕事は【株式会社綜合キャリアオプション】より派遣にてご就業いただきます</t>
  </si>
  <si>
    <t>BN16010037028</t>
  </si>
  <si>
    <t>シミックCMO</t>
  </si>
  <si>
    <t>塗り薬や歯磨き粉のチューブの検査(1)1秒間に2本ずつ流れてくるものを目視検査※スピードが速いですが、キャップ外れや極端な凹みなど大まかなところを見ればOK (2)10本束になって箱に入ったものを手に取ってキズや刻印のチェック(3)箱に梱包されてきた製品の外観チェックをして輸送箱(段ボール)に入れます。とても綺麗な職場です。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</si>
  <si>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(08:30～17:15/実働7H45M)、(05:50～14:35/実働7H45M)、(14:25～23:10/実働7H45M)、(08:30～17:15/実働7H45M)、(05:50～14:35/実働7H45M)、(14:25～23:10/実働7H45M)</t>
  </si>
  <si>
    <t>医薬品の検査・梱包/日払いOK
こちらのお仕事は【株式会社綜合キャリアオプション】より派遣にてご就業いただきます</t>
  </si>
  <si>
    <t>BN16010037209</t>
  </si>
  <si>
    <t>コバヤシ精工</t>
  </si>
  <si>
    <t>半導体チップの顕微鏡検査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</si>
  <si>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半導体チップの顕微鏡検査/日払いOK
こちらのお仕事は【株式会社綜合キャリアオプション】より派遣にてご就業いただきます</t>
  </si>
  <si>
    <t>BN16010037393</t>
  </si>
  <si>
    <t>テイカ製薬</t>
  </si>
  <si>
    <t>医薬品(内服固形剤・液剤)製造工程の秤量、調整、充填、洗浄及び運搬作業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</si>
  <si>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新庄田中</t>
  </si>
  <si>
    <t>医薬品の計量/日払いOK
こちらのお仕事は【株式会社綜合キャリアオプション】より派遣にてご就業いただきます</t>
  </si>
  <si>
    <t>BN16010037404</t>
  </si>
  <si>
    <t>包装機械のオペレーター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</si>
  <si>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(08:30～17:30/実働8H)、(07:00～16:00/実働8H)、(15:30～24:30/実働8H)、(23:00～32:00/実働8H)</t>
  </si>
  <si>
    <t>西中野</t>
  </si>
  <si>
    <t>包装ラインのオペレーター/日払いOK
こちらのお仕事は【株式会社綜合キャリアオプション】より派遣にてご就業いただきます</t>
  </si>
  <si>
    <t>BN16010037405</t>
  </si>
  <si>
    <t>打錠機等の生産機械のオペレーター業務および付帯業務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</si>
  <si>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クリーンルーム内/マシン操作/日払いOK
こちらのお仕事は【株式会社綜合キャリアオプション】より派遣にてご就業いただきます</t>
  </si>
  <si>
    <t>BN16010037406</t>
  </si>
  <si>
    <t>医薬品の検査、梱包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</si>
  <si>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お薬のチェック/人気の日勤/日払いOK
こちらのお仕事は【株式会社綜合キャリアオプション】より派遣にてご就業いただきます</t>
  </si>
  <si>
    <t>BN17020036031</t>
  </si>
  <si>
    <t>だいいちコンフェクショナリ</t>
  </si>
  <si>
    <t>お土産用のお菓子の製造のお仕事です！菓子原料の仕込みや機械操作などをおまかせ！男性スタッフさん活躍中！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</si>
  <si>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加賀市</t>
  </si>
  <si>
    <t>動橋</t>
  </si>
  <si>
    <t>菓子原料の仕込み/日払いOK
こちらのお仕事は【株式会社綜合キャリアオプション】より派遣にてご就業いただきます</t>
  </si>
  <si>
    <t>BN17020036198</t>
  </si>
  <si>
    <t>観光菓子の箱詰め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</si>
  <si>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≪お菓子をどんどんトレーに詰める≫未経験OK派遣♪/日払いOK
こちらのお仕事は【株式会社綜合キャリアオプション】より派遣にてご就業いただきます</t>
  </si>
  <si>
    <t>BN17020036211</t>
  </si>
  <si>
    <t>東和</t>
  </si>
  <si>
    <t>プレス機部品の半自動溶接、仕上げ加工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</si>
  <si>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能美市</t>
  </si>
  <si>
    <t>(08:00～16:45/実働8H)、(20:00～28:45/実働8H)</t>
  </si>
  <si>
    <t>大型産業機械の製造/製品のくっつけ作業/日払いOK
こちらのお仕事は【株式会社綜合キャリアオプション】より派遣にてご就業いただきます</t>
  </si>
  <si>
    <t>BN17020036302</t>
  </si>
  <si>
    <t>シグマ光機</t>
  </si>
  <si>
    <t>【機械装置の組立】レーザー用光学機器メーカーでの、装置の組立・配線・調整・測定のお仕事です。部品の大きさは最大1m×1m、電動ドライバーを使用します。大型機械の組立の経験がある方大歓迎です！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</si>
  <si>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精密部品チェック&amp;組立/電ドラ使用も有/日払いOK
こちらのお仕事は【株式会社綜合キャリアオプション】より派遣にてご就業いただきます</t>
  </si>
  <si>
    <t>BN17020036355</t>
  </si>
  <si>
    <t>加賀産業</t>
  </si>
  <si>
    <t>≪部品の検査≫　加工後の検査(ノギス・マイクロメーター・シリンダーゲージ・ダイヤルゲージ使用)、結果のPC入力(Excel)・出力などの作業を行います。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</si>
  <si>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金属・樹脂部品の加工/日払いOK
こちらのお仕事は【株式会社綜合キャリアオプション】より派遣にてご就業いただきます</t>
  </si>
  <si>
    <t>BN17020036360</t>
  </si>
  <si>
    <t>白山機工</t>
  </si>
  <si>
    <t>チップコンベヤ、クーラント処理装置　組立作業　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</si>
  <si>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パーツの組み合わせ/チェーンの取り付け/日払いOK
こちらのお仕事は【株式会社綜合キャリアオプション】より派遣にてご就業いただきます</t>
  </si>
  <si>
    <t>BN17020036364</t>
  </si>
  <si>
    <t>北陸電器製作所</t>
  </si>
  <si>
    <t>工作機械等の組立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</si>
  <si>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工作マシンの組立/日払いOK
こちらのお仕事は【株式会社綜合キャリアオプション】より派遣にてご就業いただきます</t>
  </si>
  <si>
    <t>BN17020036367</t>
  </si>
  <si>
    <t>タガミ・イーエクス</t>
  </si>
  <si>
    <t>産業機械の塗装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</si>
  <si>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(08:00～16:45/実働7H40M)、(20:00～28:45/実働7H40M)</t>
  </si>
  <si>
    <t>産業マシンの塗装/日払いOK
こちらのお仕事は【株式会社綜合キャリアオプション】より派遣にてご就業いただきます</t>
  </si>
  <si>
    <t>BN17020036381</t>
  </si>
  <si>
    <t>北陸積水樹脂</t>
  </si>
  <si>
    <t>農業支柱製品の加工機械オペレーター、梱包業務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</si>
  <si>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(08:30～17:00/実働7H30M)、(17:00～25:30/実働7H30M)</t>
  </si>
  <si>
    <t>小舞子</t>
  </si>
  <si>
    <t>製品加工のマシン操作/日払いOK
こちらのお仕事は【株式会社綜合キャリアオプション】より派遣にてご就業いただきます</t>
  </si>
  <si>
    <t>BN18010037454</t>
  </si>
  <si>
    <t>【フォークリフト作業】
アルミ製のホイールをリーチリフトを使用して運搬するお仕事です！動きのあるお仕事で飽きません☆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</si>
  <si>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福井市</t>
  </si>
  <si>
    <t>三国(福井)</t>
  </si>
  <si>
    <t>フォークリフトを使って運搬・移動/日払いOK
こちらのお仕事は【株式会社綜合キャリアオプション】より派遣にてご就業いただきます</t>
  </si>
  <si>
    <t>BN18010037486</t>
  </si>
  <si>
    <t>福井鐵工</t>
  </si>
  <si>
    <t>部品の塗装及び塗装後作業(バリ取り、磨き)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</si>
  <si>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あわら市</t>
  </si>
  <si>
    <t>(07:50～17:00/実働8H)、(19:50～29:00/実働8H)</t>
  </si>
  <si>
    <t>あわら湯のまち</t>
  </si>
  <si>
    <t>建設キカイの部品を塗装・研磨/日払いOK
こちらのお仕事は【株式会社綜合キャリアオプション】より派遣にてご就業いただきます</t>
  </si>
  <si>
    <t>BN18010037633</t>
  </si>
  <si>
    <t>シンエツ．テクノサービス</t>
  </si>
  <si>
    <t>加工機への原料投入や取り出し、運搬、梱包などを担当していただきます。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</si>
  <si>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越前市</t>
  </si>
  <si>
    <t>北府</t>
  </si>
  <si>
    <t>樹脂製品の原料入れ・検査/日払いOK
こちらのお仕事は【株式会社綜合キャリアオプション】より派遣にてご就業いただきます</t>
  </si>
  <si>
    <t>BN18010037777</t>
  </si>
  <si>
    <t>第一稀元素化学工業</t>
  </si>
  <si>
    <t>ジルコニウム化合物の計量、梱包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</si>
  <si>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t>
  </si>
  <si>
    <t>粉の計量や包装！/日払いOK
こちらのお仕事は【株式会社綜合キャリアオプション】より派遣にてご就業いただきます</t>
  </si>
  <si>
    <t>BN18010037794</t>
  </si>
  <si>
    <t>フクビ化学工業</t>
  </si>
  <si>
    <t>≪樹脂製品の梱包・検査≫住宅建材(細長い棒状)のバリ取り、エアがけ、目視検査(黒点・汚れがないか)、運搬、箱詰め・バンドかけなどの梱包作業を担当いただきます。立ちっぱなしではなく動き多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</si>
  <si>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泰澄の里</t>
  </si>
  <si>
    <t>建材製品の梱包〔社内設備充実♪〕/日払いOK
こちらのお仕事は【株式会社綜合キャリアオプション】より派遣にてご就業いただきます</t>
  </si>
  <si>
    <t>BN18010037922</t>
  </si>
  <si>
    <t>アルテック新材料</t>
  </si>
  <si>
    <t>≪機械オペレーター≫　使用済みペットボトルを粉砕・洗浄したフレークを原料として、リサイクル用再生樹脂を生産するラインでのお仕事です。　クリーンルーム内で生産計画を元に、生産設備の操作・管理、品質確認(目視・抜き取り検査)を行います。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</si>
  <si>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坂井市</t>
  </si>
  <si>
    <t>(08:20～18:00/実働8H)、(20:20～30:00/実働8H)</t>
  </si>
  <si>
    <t>丸岡</t>
  </si>
  <si>
    <t>ボトルづくり/マシンの操作・見た目チェック/日払いOK
こちらのお仕事は【株式会社綜合キャリアオプション】より派遣にてご就業いただきます</t>
  </si>
  <si>
    <t>BN18010037927</t>
  </si>
  <si>
    <t>ネオシーズ</t>
  </si>
  <si>
    <t>≪ポリカーボネート製樹脂板の目視作業 ≫ 　検査機械投入前後に、板を光にすかして、傷やほこりをチェックする作業。　その後、マスキング機へのセット・取り出しなど。　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</si>
  <si>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(08:20～17:05/実働7H30M)、(09:00～17:05/実働6H50M)</t>
  </si>
  <si>
    <t>板を光にすかして、傷やほこりをチェック/日払いOK
こちらのお仕事は【株式会社綜合キャリアオプション】より派遣にてご就業いただきます</t>
  </si>
  <si>
    <t>BN18010037942</t>
  </si>
  <si>
    <t>中間品の計量、運搬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</si>
  <si>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(09:00～18:00/実働8H)、(16:00～25:00/実働8H)、(24:00～33:00/実働8H)</t>
  </si>
  <si>
    <t>フォークリフト作業/日払いOK
こちらのお仕事は【株式会社綜合キャリアオプション】より派遣にてご就業いただきます</t>
  </si>
  <si>
    <t>BN18010037982</t>
  </si>
  <si>
    <t>サンエー電機</t>
  </si>
  <si>
    <t>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</si>
  <si>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BN18010037988</t>
  </si>
  <si>
    <t>新越部品</t>
  </si>
  <si>
    <t>ケーブルの検査・梱包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</si>
  <si>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南条郡南越前町</t>
  </si>
  <si>
    <t>今庄</t>
  </si>
  <si>
    <t>ケーブル製品の箱詰め/日払いOK
こちらのお仕事は【株式会社綜合キャリアオプション】より派遣にてご就業いただきます</t>
  </si>
  <si>
    <t>BN18010037989</t>
  </si>
  <si>
    <t>ケーブルの組立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</si>
  <si>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ケーブルにプラスチック部品の組付け/日払いOK
こちらのお仕事は【株式会社綜合キャリアオプション】より派遣にてご就業いただきます</t>
  </si>
  <si>
    <t>BN18010037991</t>
  </si>
  <si>
    <t>ダナックス</t>
  </si>
  <si>
    <t>≪染色機械オペレーター≫　生機を染色機に投入、染料・薬品の調合、染色後の生地の取り出しなどのオペレーター業務を担当頂きます。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</si>
  <si>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(07:00～15:30/実働7H45M)、(15:30～24:00/実働7H45M)、(23:00～31:30/実働7H45M)</t>
  </si>
  <si>
    <t>森田</t>
  </si>
  <si>
    <t>染色するキカイに投入&amp;取り出し/日払いOK
こちらのお仕事は【株式会社綜合キャリアオプション】より派遣にてご就業いただきます</t>
  </si>
  <si>
    <t>BN18010038014</t>
  </si>
  <si>
    <t>めっき状製品の加工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</si>
  <si>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(08:00～20:00/実働11H)、(20:00～32:00/実働11H)、(08:00～16:45/実働7H45M)、(16:45～25:30/実働7H45M)、(23:15～32:00/実働7H45M)</t>
  </si>
  <si>
    <t>芦原温泉</t>
  </si>
  <si>
    <t>ケーブルのセット&amp;取り出し/日払いOK
こちらのお仕事は【株式会社綜合キャリアオプション】より派遣にてご就業いただきます</t>
  </si>
  <si>
    <t>BN18010038015</t>
  </si>
  <si>
    <t>電線ケーブルの製造オペレーター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</si>
  <si>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材料の計量や準備、機械セット/日払いOK
こちらのお仕事は【株式会社綜合キャリアオプション】より派遣にてご就業いただきます</t>
  </si>
  <si>
    <t>BN18010038036</t>
  </si>
  <si>
    <t>大信トラスト</t>
  </si>
  <si>
    <t>半導体機械オペレーター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</si>
  <si>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武生</t>
  </si>
  <si>
    <t>電子パーツのセット&amp;取り出し/日払いOK
こちらのお仕事は【株式会社綜合キャリアオプション】より派遣にてご就業いただきます</t>
  </si>
  <si>
    <t>BN18010038037</t>
  </si>
  <si>
    <t>機械設定・機械オペレーター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</si>
  <si>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(08:30～16:40/実働7H10M)、(16:40～25:20/実働7H10M)</t>
  </si>
  <si>
    <t>空調完備/マシンの設定/日払いOK
こちらのお仕事は【株式会社綜合キャリアオプション】より派遣にてご就業いただきます</t>
  </si>
  <si>
    <t>BN18010038048</t>
  </si>
  <si>
    <t>日本システムバンク</t>
  </si>
  <si>
    <t>≪問い合わせ対応・データ入力≫コインパーキングの利用者からの電話(料金について、利用方法・精算機の操作方法、道案内など)に対応します。対応後に内容を入力をします。マニュアルあり、座学研修2週間、OJT2週間あり、先輩のOKが出たら独り立ち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</si>
  <si>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(07:00～16:00/実働8H)、(13:00～22:00/実働8H)</t>
  </si>
  <si>
    <t>福井城址大名町</t>
  </si>
  <si>
    <t>BN18010038049</t>
  </si>
  <si>
    <t>福井信越石英</t>
  </si>
  <si>
    <t>ガラス製品の検査、加工、梱包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</si>
  <si>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王子保</t>
  </si>
  <si>
    <t>ガラス製品の検査、加工、梱包/日払いOK
こちらのお仕事は【株式会社綜合キャリアオプション】より派遣にてご就業いただきます</t>
  </si>
  <si>
    <t>BN18010038050</t>
  </si>
  <si>
    <t>福井太陽</t>
  </si>
  <si>
    <t>≪フィルムの圧着作業≫輸送用の袋を製造している企業でのお仕事です。機械に部品をセットして、上にシートを乗せてスイッチを押し、出来上がった製品を取り外します。カンタンな検品とフチをキレイにする仕上げ作業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</si>
  <si>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(08:20～17:20/実働8H)、(08:20～17:20/実働8H)</t>
  </si>
  <si>
    <t>フィルムの圧着作業/日払いOK
こちらのお仕事は【株式会社綜合キャリアオプション】より派遣にてご就業いただきます</t>
  </si>
  <si>
    <t>BN18010038065</t>
  </si>
  <si>
    <t>サンルックス</t>
  </si>
  <si>
    <t>プラスチック眼鏡レンズの原料調合・注入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</si>
  <si>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鯖江市</t>
  </si>
  <si>
    <t>(09:30～18:30/実働8H)</t>
  </si>
  <si>
    <t>北鯖江</t>
  </si>
  <si>
    <t>プラスチックレンズの製造/日払いOK
こちらのお仕事は【株式会社綜合キャリアオプション】より派遣にてご就業いただきます</t>
  </si>
  <si>
    <t>BN18010038070</t>
  </si>
  <si>
    <t>≪医薬品のオペレーター業務≫　顆粒を高速で回転させ粒上に形成し、粒の表面にコーティングを行う工程を担当頂きます。　作業はほぼ機械におまかせ！　サンプルを取り出し、厚みや硬度を確認する抜き取り検査や容器の清掃・洗浄なども行います。　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</si>
  <si>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(06:00～14:40/実働7H40M)、(14:20～23:00/実働7H40M)</t>
  </si>
  <si>
    <t>お薬の製造/厚みや硬度の抜き取りチェック/日払いOK
こちらのお仕事は【株式会社綜合キャリアオプション】より派遣にてご就業いただきます</t>
  </si>
  <si>
    <t>BN18010038078</t>
  </si>
  <si>
    <t>勝山ファーマ</t>
  </si>
  <si>
    <t>≪医薬品の目視検査≫クリーンルーム内で、製剤の目視検査、機械部品や製剤容器の清掃・洗浄などの作業を行います。　取次程度の社内電話対応があります。　座り作業がメインです。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</si>
  <si>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勝山市</t>
  </si>
  <si>
    <t>(08:00～16:30/実働7H30M)、(06:00～14:30/実働7H30M)、(11:00～19:30/実働7H30M)</t>
  </si>
  <si>
    <t>越前田野</t>
  </si>
  <si>
    <t>製剤の目視検査/重い物ほぼなし/日払いOK
こちらのお仕事は【株式会社綜合キャリアオプション】より派遣にてご就業いただきます</t>
  </si>
  <si>
    <t>BN18010038086</t>
  </si>
  <si>
    <t>医薬品の包装工程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</si>
  <si>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完成した医薬品の包装/日払いOK
こちらのお仕事は【株式会社綜合キャリアオプション】より派遣にてご就業いただきます</t>
  </si>
  <si>
    <t>BN18010038087</t>
  </si>
  <si>
    <t>≪医薬品の工程管理・清掃(調整工程)≫　調整工程(原料を均一に混ぜる工程)を担当頂きます。　主な作業は、機械の監視・記録・工程管理・設備の清掃などです。　気温一定のクリーンルーム内での作業です。　　20kgの原料を秤に乗せることがあります。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</si>
  <si>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医薬品の製造/機械の監視・記録・工程管理・設備の清掃/日払いOK
こちらのお仕事は【株式会社綜合キャリアオプション】より派遣にてご就業いただきます</t>
  </si>
  <si>
    <t>BN18010038116</t>
  </si>
  <si>
    <t>信武磁工</t>
  </si>
  <si>
    <t>≪電子材料部品の加工作業≫　手の平サイズの部品をつくっています。　主に機械について切断・面取り・研磨・洗浄などをして頂きます。　基本は製品セット・ボタン押し・取り出し(慣れてきたら、マイクロメーターでの検品作業もあります。)　繁忙期の交替勤務に対応可能な方歓迎です！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</si>
  <si>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今立郡池田町</t>
  </si>
  <si>
    <t>(08:00～17:10/実働8H)、(17:00～25:25/実働7H20M)、(24:00～32:30/実働7H15M)、(13:00～22:10/実働8H)</t>
  </si>
  <si>
    <t>鯖江</t>
  </si>
  <si>
    <t>切断・面取り・研磨・洗浄/日払いOK
こちらのお仕事は【株式会社綜合キャリアオプション】より派遣にてご就業いただきます</t>
  </si>
  <si>
    <t>BN18010038117</t>
  </si>
  <si>
    <t>≪電子材料部品の加工≫　手の平サイズの部品をつくっています。　主に機械について切断・面取り・研磨・洗浄などをして頂きます。　基本は製品セット・ボタン押し・取り出し(慣れてきたら、マイクロメーターでの検品作業もあります)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</si>
  <si>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製品のセット&amp;取り出し/マイクロメーターで検品/日払いOK
こちらのお仕事は【株式会社綜合キャリアオプション】より派遣にてご就業いただきます</t>
  </si>
  <si>
    <t>BN19010036618</t>
  </si>
  <si>
    <t>イノアック住環境</t>
  </si>
  <si>
    <t>経理事務のお仕事★SAP(サップ)という経理システムを使っての作業です。伝票処理やTEL応対などもお願い致します◎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</si>
  <si>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西八代郡市川三郷町</t>
  </si>
  <si>
    <t>甲斐上野</t>
  </si>
  <si>
    <t>BN19010037145</t>
  </si>
  <si>
    <t>ミヨシ</t>
  </si>
  <si>
    <t>営業事務、その他付随業務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</si>
  <si>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北杜市</t>
  </si>
  <si>
    <t>小淵沢</t>
  </si>
  <si>
    <t>BN19010037337</t>
  </si>
  <si>
    <t>I－PEX</t>
  </si>
  <si>
    <t>プラスチック成形機に部材投入→成形機から出てきた製品の回収する作業。初めての方にもオススメ！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</si>
  <si>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山梨市</t>
  </si>
  <si>
    <t>台車で完成品運び/日払いOK
こちらのお仕事は【株式会社綜合キャリアオプション】より派遣にてご就業いただきます</t>
  </si>
  <si>
    <t>BN19010037788</t>
  </si>
  <si>
    <t>甲府明電舎</t>
  </si>
  <si>
    <t>《未経験の方大カンゲイ◎自動車モーター部品づくりのお仕事》覚えてしまえばカンタン・ラクラク作業♪◆組立→液晶画面を見ながら電動ドライバーで組みつけ。ライン作業！◆巻線→コイルに導線を巻きつけ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</si>
  <si>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(08:30～17:00/実働7H45M)、(20:30～29:00/実働7H45M)</t>
  </si>
  <si>
    <t>モーター部品の組立・巻線【長く働きたいならココ！】/日払いOK
こちらのお仕事は【株式会社綜合キャリアオプション】より派遣にてご就業いただきます</t>
  </si>
  <si>
    <t>BN19010037846</t>
  </si>
  <si>
    <t>キッツ</t>
  </si>
  <si>
    <t>バルブ製品の加工マシンの操作や、工具を使って組み立てなど動きのあるオシゴト！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</si>
  <si>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(08:25～17:25/実働7H55M)、(05:00～13:20/実働7H35M)、(13:15～21:35/実働7H35M)</t>
  </si>
  <si>
    <t>長坂</t>
  </si>
  <si>
    <t>BN19010037902</t>
  </si>
  <si>
    <t>エムテック</t>
  </si>
  <si>
    <t>・積算業務(建築図面を見ながら数値を拾い出し見積もりを作成する業務)・施工管理(工事の日程確認、調整業務)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</si>
  <si>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BN19010037946</t>
  </si>
  <si>
    <t>テージーケー</t>
  </si>
  <si>
    <t>自動車用制御装置部品の製造・加工　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</si>
  <si>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(09:00～21:15/実働10H40M)、(21:00～33:15/実働10H40M)</t>
  </si>
  <si>
    <t>くるま部品の加工/日払いOK
こちらのお仕事は【株式会社綜合キャリアオプション】より派遣にてご就業いただきます</t>
  </si>
  <si>
    <t>BN19010038069</t>
  </si>
  <si>
    <t>神鋼環境メンテナンス</t>
  </si>
  <si>
    <t>リサイクル品の受入・選別作業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</si>
  <si>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笛吹市</t>
  </si>
  <si>
    <t>甲府</t>
  </si>
  <si>
    <t>リサイクル品の仕分け/制服無料/長期/日払いOK
こちらのお仕事は【株式会社綜合キャリアオプション】より派遣にてご就業いただきます</t>
  </si>
  <si>
    <t>BN19010038071</t>
  </si>
  <si>
    <t>くるまの制御部品の加工・組立て。他にも生産ラインで必要な部品の供給なども担当します。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</si>
  <si>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くるま部品の供給&amp;加工/日払いOK
こちらのお仕事は【株式会社綜合キャリアオプション】より派遣にてご就業いただきます</t>
  </si>
  <si>
    <t>BN19010038072</t>
  </si>
  <si>
    <t>自動車用制御装置部品の製造・加工　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</si>
  <si>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(17:10～25:10/実働7H)、(25:10～33:10/実働7H)</t>
  </si>
  <si>
    <t>自動車パーツの加工・検査/日払いOK
こちらのお仕事は【株式会社綜合キャリアオプション】より派遣にてご就業いただきます</t>
  </si>
  <si>
    <t>BN19010038091</t>
  </si>
  <si>
    <t>EJサービス</t>
  </si>
  <si>
    <t>住宅ユニットの組立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</si>
  <si>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住宅ユニットの組立/日払いOK
こちらのお仕事は【株式会社綜合キャリアオプション】より派遣にてご就業いただきます</t>
  </si>
  <si>
    <t>BN19010038209</t>
  </si>
  <si>
    <t>日東樹脂工業</t>
  </si>
  <si>
    <t>アクリル板製造におけるライン作業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</si>
  <si>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日野春</t>
  </si>
  <si>
    <t>2枚のガラスを合わせる作業アクリルの原料を流し込み/日払いOK
こちらのお仕事は【株式会社綜合キャリアオプション】より派遣にてご就業いただきます</t>
  </si>
  <si>
    <t>BN19010038210</t>
  </si>
  <si>
    <t>アクリル板製品検査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</si>
  <si>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＼人気の日勤！/アクリル板の目視検査☆/日払いOK
こちらのお仕事は【株式会社綜合キャリアオプション】より派遣にてご就業いただきます</t>
  </si>
  <si>
    <t>BN19010038212</t>
  </si>
  <si>
    <t>内外電機</t>
  </si>
  <si>
    <t>変圧器外装の組立・梱包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</si>
  <si>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変圧器外装の組立・梱包/日払いOK
こちらのお仕事は【株式会社綜合キャリアオプション】より派遣にてご就業いただきます</t>
  </si>
  <si>
    <t>BN19010038232</t>
  </si>
  <si>
    <t>山梨旭ダイヤモンド工業</t>
  </si>
  <si>
    <t>金属製品製造に伴う接着、バリ取り、機械加工、解体作業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</si>
  <si>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人気の日勤★メタル製品づくりのマシン操作！/日払いOK
こちらのお仕事は【株式会社綜合キャリアオプション】より派遣にてご就業いただきます</t>
  </si>
  <si>
    <t>BN19010038340</t>
  </si>
  <si>
    <t>ウイスキーなどに使用される樽の製造業務(木材の選別、投入、ダボの打ち付け)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</si>
  <si>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ウイスキーなどに使用される樽の製造　※人気の日勤/日払いOK
こちらのお仕事は【株式会社綜合キャリアオプション】より派遣にてご就業いただきます</t>
  </si>
  <si>
    <t>BN19010038349</t>
  </si>
  <si>
    <t>粘着テープ製造現場におけるフォークリフトを使用した包装資材等の運搬フォークの免許ない方は、フォーク作業のサポート業務や構内の清掃、焼却炉でごみの処理等をして頂きます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</si>
  <si>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(08:30～17:00/実働7H45M)、(08:30～17:00/実働7H45M)</t>
  </si>
  <si>
    <t>フォークリフトを使用した包装資材等の運搬/日払いOK
こちらのお仕事は【株式会社綜合キャリアオプション】より派遣にてご就業いただきます</t>
  </si>
  <si>
    <t>BN19010038366</t>
  </si>
  <si>
    <t>アイエイアイ</t>
  </si>
  <si>
    <t>モーター、ロボットの機械加工業務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</si>
  <si>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芝川</t>
  </si>
  <si>
    <t>〔残業ほぼナシ〕モーターパーツの加工/日払いOK
こちらのお仕事は【株式会社綜合キャリアオプション】より派遣にてご就業いただきます</t>
  </si>
  <si>
    <t>BN19010038368</t>
  </si>
  <si>
    <t>モーター、ロボットの組立て作業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</si>
  <si>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(08:30～17:30/実働8H)、(19:00～28:00/実働8H)、(08:30～17:30/実働8H)、(17:30～26:30/実働8H)</t>
  </si>
  <si>
    <t>〔未経験OK〕産業用ロボットの製造/日払いOK
こちらのお仕事は【株式会社綜合キャリアオプション】より派遣にてご就業いただきます</t>
  </si>
  <si>
    <t>BN19010038431</t>
  </si>
  <si>
    <t>飲料水の充填・箱詰め・発送に伴う機械オペレーター・補助作業・フォークリフト業務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</si>
  <si>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フォークリフトで商品の仕分け/日払いOK
こちらのお仕事は【株式会社綜合キャリアオプション】より派遣にてご就業いただきます</t>
  </si>
  <si>
    <t>BN19010038454</t>
  </si>
  <si>
    <t>精発</t>
  </si>
  <si>
    <t>無菌接合腹膜透析システムに使われるウエハーの製造、ウエハーの加工成形、ウエハーの厚膜印刷、及びその付随業務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</si>
  <si>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(06:00～15:00/実働8H)、(15:00～24:00/実働8H)、(24:00～33:00/実働8H)</t>
  </si>
  <si>
    <t>ウエハーの加工成形/日払いOK
こちらのお仕事は【株式会社綜合キャリアオプション】より派遣にてご就業いただきます</t>
  </si>
  <si>
    <t>BN19010038518</t>
  </si>
  <si>
    <t>コニカミノルタIJプロダクト</t>
  </si>
  <si>
    <t>インクジェットヘッドの組立作業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</si>
  <si>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(08:30～17:20/実働7H55M)</t>
  </si>
  <si>
    <t>石和温泉</t>
  </si>
  <si>
    <t>座りながら接着剤を使っての組立/日払いOK
こちらのお仕事は【株式会社綜合キャリアオプション】より派遣にてご就業いただきます</t>
  </si>
  <si>
    <t>BN19010038526</t>
  </si>
  <si>
    <t>甲府伊奈鋼業</t>
  </si>
  <si>
    <t>部品の加工後の3次元測定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</si>
  <si>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中巨摩郡昭和町</t>
  </si>
  <si>
    <t>(20:15～29:20/実働8H)</t>
  </si>
  <si>
    <t>夜勤のお仕事/加工後の3次元測定/日払いOK
こちらのお仕事は【株式会社綜合キャリアオプション】より派遣にてご就業いただきます</t>
  </si>
  <si>
    <t>BN19010038527</t>
  </si>
  <si>
    <t>加工マシニングセンターの段取り(治具交換)、サイズ検査(12kg～13kgの製品あり)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</si>
  <si>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治具の交換&amp;サイズチェック/日払いOK
こちらのお仕事は【株式会社綜合キャリアオプション】より派遣にてご就業いただきます</t>
  </si>
  <si>
    <t>BN19010038529</t>
  </si>
  <si>
    <t>安曇野食品工房</t>
  </si>
  <si>
    <t>計量・調合作業及び洗浄等付帯作業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</si>
  <si>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(07:15～16:00/実働7H45M)</t>
  </si>
  <si>
    <t>食品の計量や調合作業/洗浄/日払いOK
こちらのお仕事は【株式会社綜合キャリアオプション】より派遣にてご就業いただきます</t>
  </si>
  <si>
    <t>BN19020035679</t>
  </si>
  <si>
    <t>フォークリフトを使った運搬作業。製造ラインからダンボールがパレットに載って出てくるので、ラップでくるんで倉庫に運びます。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</si>
  <si>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南都留郡山中湖村</t>
  </si>
  <si>
    <t>(08:30～17:45/実働8H)、(20:30～29:45/実働8H)</t>
  </si>
  <si>
    <t>富士山</t>
  </si>
  <si>
    <t>フォークリフトで商品移動/日払いOK
こちらのお仕事は【株式会社綜合キャリアオプション】より派遣にてご就業いただきます</t>
  </si>
  <si>
    <t>BN19020035765</t>
  </si>
  <si>
    <t>ペットボトルに貼られるラベルが規定通り貼られているか、賞味期限の印字が曲がっていないかをチェックします。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</si>
  <si>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ラベル・印字のチェック/日払いOK
こちらのお仕事は【株式会社綜合キャリアオプション】より派遣にてご就業いただきます</t>
  </si>
  <si>
    <t>BN19020035804</t>
  </si>
  <si>
    <t>ペットボトルの成型作業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</si>
  <si>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ペットボトルの成型作業/日払いOK
こちらのお仕事は【株式会社綜合キャリアオプション】より派遣にてご就業いただきます</t>
  </si>
  <si>
    <t>BN19020035865</t>
  </si>
  <si>
    <t>土橋製作所</t>
  </si>
  <si>
    <t>NC旋盤機械オペレーター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</si>
  <si>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NC旋盤機械オペレーター/日払いOK
こちらのお仕事は【株式会社綜合キャリアオプション】より派遣にてご就業いただきます</t>
  </si>
  <si>
    <t>BN19020035920</t>
  </si>
  <si>
    <t>サーフビバレッジ</t>
  </si>
  <si>
    <t>フォークリフト(カウンター)にて製品の掃き出し・資材投入・倉庫管理その他付随する業務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</si>
  <si>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甲州市</t>
  </si>
  <si>
    <t>(08:00～17:00/実働8H)、(07:00～16:00/実働8H)、(09:00～18:00/実働8H)</t>
  </si>
  <si>
    <t>塩山</t>
  </si>
  <si>
    <t>BN19020035927</t>
  </si>
  <si>
    <t>富士物産</t>
  </si>
  <si>
    <t>食材洗浄、カット、成形作業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</si>
  <si>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南都留郡富士河口湖町</t>
  </si>
  <si>
    <t>河口湖</t>
  </si>
  <si>
    <t>野菜の盛り付け・調理サポート/日払いOK
こちらのお仕事は【株式会社綜合キャリアオプション】より派遣にてご就業いただきます</t>
  </si>
  <si>
    <t>BN19020035928</t>
  </si>
  <si>
    <t>加工された製品の検品・パック詰めや梱包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</si>
  <si>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食品の検品・パック詰め/日払いOK
こちらのお仕事は【株式会社綜合キャリアオプション】より派遣にてご就業いただきます</t>
  </si>
  <si>
    <t>BN20010037413</t>
  </si>
  <si>
    <t>マルコメ</t>
  </si>
  <si>
    <t>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</si>
  <si>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(16:00～25:00/実働8H)</t>
  </si>
  <si>
    <t>長野(ＪＲ・しなの)</t>
  </si>
  <si>
    <t>BN20010038392</t>
  </si>
  <si>
    <t>エスメディカル</t>
  </si>
  <si>
    <t>細かい作業が好きな方オススメ★カテーテルの製造をお願いします。顕微鏡から出力されたモニターを見ながら半田付けをします。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</si>
  <si>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須坂市</t>
  </si>
  <si>
    <t>(06:00～14:45/実働7H45M)、(14:15～23:00/実働7H45M)、(21:10～30:00/実働7H50M)</t>
  </si>
  <si>
    <t>北須坂</t>
  </si>
  <si>
    <t>医療機器のパーツ付け/日払いOK
こちらのお仕事は【株式会社綜合キャリアオプション】より派遣にてご就業いただきます</t>
  </si>
  <si>
    <t>BN20010039416</t>
  </si>
  <si>
    <t>長野県信用農業</t>
  </si>
  <si>
    <t>金融事務【業務内容】公金・公共料金業務、各種とりまとめ業務、財形、歳入金、口座振替、端末入力・照合、各種手数料請求事務、為替業務、各種団体等振込業務、印鑑登録業務、伝票起票業務、ATM現金精査(補助)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</si>
  <si>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飯山</t>
  </si>
  <si>
    <t>BN20010039927</t>
  </si>
  <si>
    <t>R＆Cながの青果</t>
  </si>
  <si>
    <t>倉庫内仕分け作業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</si>
  <si>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上田市</t>
  </si>
  <si>
    <t>(15:00～24:00/実働8H)</t>
  </si>
  <si>
    <t>上田</t>
  </si>
  <si>
    <t>青果の仕分け/日払いOK
こちらのお仕事は【株式会社綜合キャリアオプション】より派遣にてご就業いただきます</t>
  </si>
  <si>
    <t>BN20010039991</t>
  </si>
  <si>
    <t>西源</t>
  </si>
  <si>
    <t>スーパーでの惣菜製造惣菜作り、盛付、包装、値付けなど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</si>
  <si>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販売/日払いOK
こちらのお仕事は【株式会社綜合キャリアオプション】より派遣にてご就業いただきます</t>
  </si>
  <si>
    <t>BN20010039992</t>
  </si>
  <si>
    <t>スーパーでの惣菜製造惣菜作り、盛付、包装、値付けなど●7:00～17:00内の5時間勤務になります　パートタイム希望の方向け●&lt;BR&gt;&lt;BR&gt;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</si>
  <si>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(07:00～12:00/実働5H)、(12:00～17:00/実働5H)、(10:00～15:00/実働5H)</t>
  </si>
  <si>
    <t>BN20010039993</t>
  </si>
  <si>
    <t>スーパーでのベーカリー業務●5:00～17:00内の8時間勤務になります●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</si>
  <si>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(05:00～14:00/実働8H)、(08:00～17:00/実働8H)、(07:00～16:00/実働8H)</t>
  </si>
  <si>
    <t>BN20010039994</t>
  </si>
  <si>
    <t>スーパーでのベーカリー業務●5:00～17:00内の5時間勤務になります●&lt;BR&gt;&lt;BR&gt;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</si>
  <si>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(05:00～10:00/実働5H)、(12:00～17:00/実働5H)、(09:00～14:00/実働5H)</t>
  </si>
  <si>
    <t>BN20010039995</t>
  </si>
  <si>
    <t>スーパーでのたこ焼き製造&lt;BR&gt;&lt;BR&gt;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</si>
  <si>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(14:00～19:00/実働5H)</t>
  </si>
  <si>
    <t>村山(長野)</t>
  </si>
  <si>
    <t>BN20030035437</t>
  </si>
  <si>
    <t>くるま用パーツのづくりです。マシンに材料をセットして操作します。できあがったら取り出す作業です。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</si>
  <si>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(08:00～17:00/実働8H)、(15:00～24:00/実働8H)、(23:00～32:00/実働8H)</t>
  </si>
  <si>
    <t>田中</t>
  </si>
  <si>
    <t>車部品の機械セット/日払いOK
こちらのお仕事は【株式会社綜合キャリアオプション】より派遣にてご就業いただきます</t>
  </si>
  <si>
    <t>BN20030036153</t>
  </si>
  <si>
    <t>きれいな工場で鋳造業務製品の上げ下ろし作業、砂を落とす作業やバリ取り作業などをおまかせします！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</si>
  <si>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鋳造製品の上げ下ろし/日払いOK
こちらのお仕事は【株式会社綜合キャリアオプション】より派遣にてご就業いただきます</t>
  </si>
  <si>
    <t>BN20030036429</t>
  </si>
  <si>
    <t>オルガン製針</t>
  </si>
  <si>
    <t>製品の塗装のお仕事！専用機を用いて製品の塗装をおまかせします！ほかにも検品作業あり！未経験の方でもOK！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</si>
  <si>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(07:00～15:50/実働7H50M)、(15:30～23:15/実働7H)、(23:05～31:00/実働7H)</t>
  </si>
  <si>
    <t>ワイヤー製品の塗装/日払いOK
こちらのお仕事は【株式会社綜合キャリアオプション】より派遣にてご就業いただきます</t>
  </si>
  <si>
    <t>BN20030036442</t>
  </si>
  <si>
    <t>東特巻線</t>
  </si>
  <si>
    <t>ワイヤーハーネスの組立、検査図面や作業指示書を確認しながら、ワイヤーハーネスを組立てる。通電検査をするのが主な仕事。座り仕事。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</si>
  <si>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(08:10～17:00/実働7H50M)</t>
  </si>
  <si>
    <t>大屋</t>
  </si>
  <si>
    <t>検査図面や作業指示書通りにワイヤーハーネスの組立/日払いOK
こちらのお仕事は【株式会社綜合キャリアオプション】より派遣にてご就業いただきます</t>
  </si>
  <si>
    <t>BN20030036599</t>
  </si>
  <si>
    <t>三菱ケミカルインフラテック</t>
  </si>
  <si>
    <t>製品の運搬・梱包、製品の原料準備作業、他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</si>
  <si>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(08:30～17:15/実働7H45M)、(07:00～15:15/実働7H15M)、(15:00～23:15/実働7H15M)、(23:00～31:15/実働7H15M)</t>
  </si>
  <si>
    <t>下之郷</t>
  </si>
  <si>
    <t>BN20030036601</t>
  </si>
  <si>
    <t>(1)製品の切断(2)製品の出荷準備・加工等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</si>
  <si>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薄いアルミ製品のカット/日払いOK
こちらのお仕事は【株式会社綜合キャリアオプション】より派遣にてご就業いただきます</t>
  </si>
  <si>
    <t>BN20030036637</t>
  </si>
  <si>
    <t>日精エー・エス・ビー機械</t>
  </si>
  <si>
    <t>経理事務(決算業務・財務処理)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</si>
  <si>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小諸市</t>
  </si>
  <si>
    <t>(08:30～17:25/実働7H50M)</t>
  </si>
  <si>
    <t>小諸</t>
  </si>
  <si>
    <t>プログラマー/日払いOK
こちらのお仕事は【株式会社綜合キャリアオプション】より派遣にてご就業いただきます</t>
  </si>
  <si>
    <t>BN20030036691</t>
  </si>
  <si>
    <t>部品の受入・検品・入出庫・ピッキング業務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</si>
  <si>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東御市</t>
  </si>
  <si>
    <t>滋野</t>
  </si>
  <si>
    <t>部品の受入・検品・入出庫/日払いOK
こちらのお仕事は【株式会社綜合キャリアオプション】より派遣にてご就業いただきます</t>
  </si>
  <si>
    <t>BN20030036700</t>
  </si>
  <si>
    <t>OKIハイテック</t>
  </si>
  <si>
    <t>基板・装置の組立・試験及び、その他付随する業務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</si>
  <si>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美里</t>
  </si>
  <si>
    <t>基板の組立・試験≪即払いOK≫
こちらのお仕事は【株式会社綜合キャリアオプション】より派遣にてご就業いただきます</t>
  </si>
  <si>
    <t>BN20030036776</t>
  </si>
  <si>
    <t>日置電機</t>
  </si>
  <si>
    <t>計測機器を開発するための生産ソフトの改修作業VB6またはVB.NET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</si>
  <si>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神畑</t>
  </si>
  <si>
    <t>BN20030036875</t>
  </si>
  <si>
    <t>部材の入庫、受入検査、出荷梱包発送業務、その他付随する業務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</si>
  <si>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寺下</t>
  </si>
  <si>
    <t>製品の出荷・発送/日払いOK
こちらのお仕事は【株式会社綜合キャリアオプション】より派遣にてご就業いただきます</t>
  </si>
  <si>
    <t>BN20030036876</t>
  </si>
  <si>
    <t>製品の鋳造業務製品の上げ下ろし作業、砂落とし作業、湯口切り作業等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</si>
  <si>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製品の上げ下ろし・砂おとし/日払いOK
こちらのお仕事は【株式会社綜合キャリアオプション】より派遣にてご就業いただきます</t>
  </si>
  <si>
    <t>BN20030036936</t>
  </si>
  <si>
    <t>経理事務全般　会計伝票作成、決算業務、電話応対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</si>
  <si>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BN20030036945</t>
  </si>
  <si>
    <t>コガネイモールド</t>
  </si>
  <si>
    <t>成形機の機械オペレーター及び付帯業務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</si>
  <si>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(08:10～17:10/実働8H)、(16:30～25:30/実働8H)</t>
  </si>
  <si>
    <t>キカイに部品セット・ボタン操作/日払いOK
こちらのお仕事は【株式会社綜合キャリアオプション】より派遣にてご就業いただきます</t>
  </si>
  <si>
    <t>BN20030036946</t>
  </si>
  <si>
    <t>SMTマシン操作外段取り及びその付帯する業務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</si>
  <si>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マシンに部品をセット&amp;ボタン操作/日払いOK
こちらのお仕事は【株式会社綜合キャリアオプション】より派遣にてご就業いただきます</t>
  </si>
  <si>
    <t>BN20030036952</t>
  </si>
  <si>
    <t>サワイ</t>
  </si>
  <si>
    <t>発電機部品の旋盤、バリ取り、洗浄作業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</si>
  <si>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(08:10～17:10/実働8H)、(17:10～26:10/実働8H)</t>
  </si>
  <si>
    <t>マシニングを使用した加工/日払いOK
こちらのお仕事は【株式会社綜合キャリアオプション】より派遣にてご就業いただきます</t>
  </si>
  <si>
    <t>BN20030036968</t>
  </si>
  <si>
    <t>腕時計組立業務、及びそれらに付随する作業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</si>
  <si>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(08:10～17:10/実働8H)、(08:10～17:10/実働8H)、(16:20～25:20/実働8H)</t>
  </si>
  <si>
    <t>北中込</t>
  </si>
  <si>
    <t>ピンセットを使ってのケース入れ&amp;仕分け/日払いOK
こちらのお仕事は【株式会社綜合キャリアオプション】より派遣にてご就業いただきます</t>
  </si>
  <si>
    <t>BN20050036284</t>
  </si>
  <si>
    <t>nittoh</t>
  </si>
  <si>
    <t>プラスチック部品のコーティング機への部品のセット・機械操作または、コーティング後の製品検査のお仕事です！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</si>
  <si>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北安曇郡松川村</t>
  </si>
  <si>
    <t>(08:20～17:15/実働8H)、(17:00～23:00/実働6H)、(23:00～31:55/実働8H)</t>
  </si>
  <si>
    <t>信濃松川</t>
  </si>
  <si>
    <t>部材のコーティング補助≪即払いOK≫
こちらのお仕事は【株式会社綜合キャリアオプション】より派遣にてご就業いただきます</t>
  </si>
  <si>
    <t>BN20050036285</t>
  </si>
  <si>
    <t>DOWAパワーデバイス</t>
  </si>
  <si>
    <t>製品のチェックをお任せ！拡大鏡を使って部品のキズや大きさのチェックをしてもらいます！人気の座り作業×未経験OK！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</si>
  <si>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(08:30～17:40/実働8H)、(08:30～17:40/実働8H)</t>
  </si>
  <si>
    <t>基板の見た目検査/日払いOK
こちらのお仕事は【株式会社綜合キャリアオプション】より派遣にてご就業いただきます</t>
  </si>
  <si>
    <t>BN20050036991</t>
  </si>
  <si>
    <t>アルプスウォーター</t>
  </si>
  <si>
    <t>ウォーターサーバー用ボトルやリユースボトルの見た目検査です。製品にキズや異物が入っていないか確認する作業です。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</si>
  <si>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大町市</t>
  </si>
  <si>
    <t>(17:15～25:45/実働7H30M)</t>
  </si>
  <si>
    <t>信濃木崎</t>
  </si>
  <si>
    <t>☆超かんたん☆お水を入れるボトルの検品・チェック/日払いOK
こちらのお仕事は【株式会社綜合キャリアオプション】より派遣にてご就業いただきます</t>
  </si>
  <si>
    <t>BN20050037019</t>
  </si>
  <si>
    <t>サンコー</t>
  </si>
  <si>
    <t>メタルパーツを電動ドライバーや手で組み立てていただきます。未経験でも安心☆簡単作業でラクラク♪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</si>
  <si>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(08:15～17:10/実働8H)</t>
  </si>
  <si>
    <t>中萱</t>
  </si>
  <si>
    <t>ビスの取り付け/日払いOK
こちらのお仕事は【株式会社綜合キャリアオプション】より派遣にてご就業いただきます</t>
  </si>
  <si>
    <t>BN20050037263</t>
  </si>
  <si>
    <t>マシンを操作してセラミック基板を作るお手伝いをしていただきます！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</si>
  <si>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(08:00～17:10/実働8H)、(16:00～25:10/実働8H)、(24:00～33:10/実働8H)</t>
  </si>
  <si>
    <t>◆製造経験ある方歓迎</t>
  </si>
  <si>
    <t>セラミック基板づくり/日払いOK
こちらのお仕事は【株式会社綜合キャリアオプション】より派遣にてご就業いただきます</t>
  </si>
  <si>
    <t>BN20050037316</t>
  </si>
  <si>
    <t>スマートメーターの組立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</si>
  <si>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(09:00～16:00/実働6H5M)</t>
  </si>
  <si>
    <t>パーツの準備&amp;組立/日払いOK
こちらのお仕事は【株式会社綜合キャリアオプション】より派遣にてご就業いただきます</t>
  </si>
  <si>
    <t>BN20050037443</t>
  </si>
  <si>
    <t>エア・ウォーター・マッハ</t>
  </si>
  <si>
    <t>【業務内容】乳牛用の医療器具の検査、加工、組立、梱包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</si>
  <si>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新村</t>
  </si>
  <si>
    <t>〔楽チン座り作業あり〕医療器具のチェック&amp;加工/日払いOK
こちらのお仕事は【株式会社綜合キャリアオプション】より派遣にてご就業いただきます</t>
  </si>
  <si>
    <t>BN20050037473</t>
  </si>
  <si>
    <t>シスメックスRA</t>
  </si>
  <si>
    <t>・製造ライン長サポート業務工程改善フォロー、表示物作成修理フォロー(分解・部品交換等)製造記録　スキャン処理レイアウト変更、配線処理サポート　　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</si>
  <si>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(09:00～17:00/実働6H50M)</t>
  </si>
  <si>
    <t>装置部品の工具を使っての組立　※幅広い年代活躍中/日払いOK
こちらのお仕事は【株式会社綜合キャリアオプション】より派遣にてご就業いただきます</t>
  </si>
  <si>
    <t>BN20050037611</t>
  </si>
  <si>
    <t>エー・トゥー・ゼット</t>
  </si>
  <si>
    <t>語学学校運営スタッフ・受付(電話対応、来校者対応)・ネイティブ講師のスケジュール管理とサポート・生徒のフォロー・パソコンでの生徒管理や月謝管理・体験で来校した方への対応・入校手続き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</si>
  <si>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(09:00～18:00/実働8H)、(13:00～22:00/実働8H)</t>
  </si>
  <si>
    <t>岡谷</t>
  </si>
  <si>
    <t>受付/日払いOK
こちらのお仕事は【株式会社綜合キャリアオプション】より派遣にてご就業いただきます</t>
  </si>
  <si>
    <t>BN20050037615</t>
  </si>
  <si>
    <t>お水のタンクが並んだパレットをダブルのカウンターフォークで運搬。時間の空いた時にパレットを洗浄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</si>
  <si>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BN20050037652</t>
  </si>
  <si>
    <t>セキスイハイム信越</t>
  </si>
  <si>
    <t>設計/工事部門の後方事務:書類の作成、データ入力、部材発注、来客応対、電話応対、事務所内庶務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</si>
  <si>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信濃荒井</t>
  </si>
  <si>
    <t>BN20050037698</t>
  </si>
  <si>
    <t>中日本メディカルリンク</t>
  </si>
  <si>
    <t>入退社手続き、各種保険手続き、勤怠管理、面接準備、健康診断調整、年末調整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</si>
  <si>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(08:50～17:50/実働8H)</t>
  </si>
  <si>
    <t>北松本</t>
  </si>
  <si>
    <t>BN20050037709</t>
  </si>
  <si>
    <t>C言語を用いた大判プリンターファームウェア設計(大型機)、主な業務としては、C言語を用いてプリンタメカ制御のファームウェア設計(組込み)になります。要求部門からの仕様書を入力物とし、要求分析/詳細設計/実装/評価まで担当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</si>
  <si>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BN20070036428</t>
  </si>
  <si>
    <t>カネカメディカルテック</t>
  </si>
  <si>
    <t>医療機器製品の組立、検査(顕微鏡使用)及び付随業務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</si>
  <si>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(08:30～17:00/実働7H15M)</t>
  </si>
  <si>
    <t>メディカル品/顕微鏡でチェック作業/日払いOK
こちらのお仕事は【株式会社綜合キャリアオプション】より派遣にてご就業いただきます</t>
  </si>
  <si>
    <t>BN20070036611</t>
  </si>
  <si>
    <t>太陽工業</t>
  </si>
  <si>
    <t>現場事務(電話応対、受付、PC入力、伝票処理、請求書対応、受発注業務など)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</si>
  <si>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茅野市</t>
  </si>
  <si>
    <t>(08:25～17:20/実働8H)</t>
  </si>
  <si>
    <t>青柳</t>
  </si>
  <si>
    <t>BN20070036612</t>
  </si>
  <si>
    <t>牛越製作所</t>
  </si>
  <si>
    <t>金属製品の脱着作業、バリ取り及び付随業務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</si>
  <si>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機械への脱着やデコボコ取り/日払いOK
こちらのお仕事は【株式会社綜合キャリアオプション】より派遣にてご就業いただきます</t>
  </si>
  <si>
    <t>BN20070036636</t>
  </si>
  <si>
    <t>タカヤマケミカル</t>
  </si>
  <si>
    <t>フォークリフト作業他付随業務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</si>
  <si>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BN20070036642</t>
  </si>
  <si>
    <t>共栄工業</t>
  </si>
  <si>
    <t>金属製品の梱包業務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</si>
  <si>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(08:05～17:10/実働7H55M)</t>
  </si>
  <si>
    <t>メタル製品の梱包/日払いOK
こちらのお仕事は【株式会社綜合キャリアオプション】より派遣にてご就業いただきます</t>
  </si>
  <si>
    <t>BN20080036931</t>
  </si>
  <si>
    <t>西野機械工業</t>
  </si>
  <si>
    <t>シャフトやレバーなどの製造機械オペレーター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</si>
  <si>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木曽郡上松町</t>
  </si>
  <si>
    <t>倉本</t>
  </si>
  <si>
    <t>シャフトやレバーなどの製造/日払いOK
こちらのお仕事は【株式会社綜合キャリアオプション】より派遣にてご就業いただきます</t>
  </si>
  <si>
    <t>BN20080036983</t>
  </si>
  <si>
    <t>ひかり味噌</t>
  </si>
  <si>
    <t>上伊那郡飯島町</t>
  </si>
  <si>
    <t>田切</t>
  </si>
  <si>
    <t>食品が入った箱をフォークリフトで運ぶ作業/日払いOK
こちらのお仕事は【株式会社綜合キャリアオプション】より派遣にてご就業いただきます</t>
  </si>
  <si>
    <t>BN20080036992</t>
  </si>
  <si>
    <t>機械への材料投入と出てきた製品のバリやキリコなどの検/日払いOK
こちらのお仕事は【株式会社綜合キャリアオプション】より派遣にてご就業いただきます</t>
  </si>
  <si>
    <t>BN20080037022</t>
  </si>
  <si>
    <t>信州名鉄運輸</t>
  </si>
  <si>
    <t>自社倉庫(ターミナル)内の荷卸業務全般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</si>
  <si>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上伊那郡南箕輪村</t>
  </si>
  <si>
    <t>(13:00～18:00/実働5H)、(10:00～19:00/実働8H)、(25:00～33:00/実働7H)</t>
  </si>
  <si>
    <t>伊那北</t>
  </si>
  <si>
    <t>倉庫内で荷物のピッキングなど/日払いOK
こちらのお仕事は【株式会社綜合キャリアオプション】より派遣にてご就業いただきます</t>
  </si>
  <si>
    <t>BN20080037049</t>
  </si>
  <si>
    <t>コニカミノルタサプライズ</t>
  </si>
  <si>
    <t>コピー機トナーの製造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</si>
  <si>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(08:30～20:40/実働10H30M)、(20:30～32:40/実働10H30M)</t>
  </si>
  <si>
    <t>製品をハンドリフトで移動　※シンプルwork/日払いOK
こちらのお仕事は【株式会社綜合キャリアオプション】より派遣にてご就業いただきます</t>
  </si>
  <si>
    <t>BN20080037169</t>
  </si>
  <si>
    <t>登喜和冷凍食品</t>
  </si>
  <si>
    <t>高野豆腐の選別・セット・梱包・運搬補助&lt;BR&gt;&lt;BR&gt;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</si>
  <si>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(04:00～08:00/実働4H)、(15:00～19:00/実働4H)</t>
  </si>
  <si>
    <t>タトゥーNG
外国籍カタカナひらがなが理解できないとNG</t>
  </si>
  <si>
    <t>ドライ食品の選別・梱包作業/日払いOK
こちらのお仕事は【株式会社綜合キャリアオプション】より派遣にてご就業いただきます</t>
  </si>
  <si>
    <t>BN20080037172</t>
  </si>
  <si>
    <t>フィールド．</t>
  </si>
  <si>
    <t>野菜の洗浄・皮むき・カット・袋詰め・キャベツの芯取り・根きり作業等10キロ程度の重量物を扱います。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</si>
  <si>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t>
  </si>
  <si>
    <t>野菜のカット加工・袋詰め作業/日払いOK
こちらのお仕事は【株式会社綜合キャリアオプション】より派遣にてご就業いただきます</t>
  </si>
  <si>
    <t>BN20080037182</t>
  </si>
  <si>
    <t>伸和コントロールズ</t>
  </si>
  <si>
    <t>温調装置の組立業務及びその他付随業務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</si>
  <si>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装置の配管組立/日払いOK
こちらのお仕事は【株式会社綜合キャリアオプション】より派遣にてご就業いただきます</t>
  </si>
  <si>
    <t>BN20080037188</t>
  </si>
  <si>
    <t>医療機器製品の組立、検査及び付随業務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</si>
  <si>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医療機器のチェック・梱包/日払いOK
こちらのお仕事は【株式会社綜合キャリアオプション】より派遣にてご就業いただきます</t>
  </si>
  <si>
    <t>BN20080037206</t>
  </si>
  <si>
    <t>ひかり味噌飯島グリーン工場</t>
  </si>
  <si>
    <t>即席味噌箱詰包装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</si>
  <si>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(08:15～17:15/実働8H)、(19:15～28:15/実働8H)</t>
  </si>
  <si>
    <t>レトルト食品の梱包/日払いOK
こちらのお仕事は【株式会社綜合キャリアオプション】より派遣にてご就業いただきます</t>
  </si>
  <si>
    <t>BN20080037242</t>
  </si>
  <si>
    <t>イーエルカワイ</t>
  </si>
  <si>
    <t>めっき製品の治具掛け、外し、梱包作業及び付随業務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</si>
  <si>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伊那新町</t>
  </si>
  <si>
    <t>マシン操作&amp;製品の運搬　※重いモノほぼナシ/日払いOK
こちらのお仕事は【株式会社綜合キャリアオプション】より派遣にてご就業いただきます</t>
  </si>
  <si>
    <t>BN20080037277</t>
  </si>
  <si>
    <t>横河マニュファクチャリング</t>
  </si>
  <si>
    <t>圧力センサー用ヨーク組立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</si>
  <si>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上伊那郡宮田村</t>
  </si>
  <si>
    <t>(08:30～17:25/実働7H50M)、(07:00～16:00/実働7H50M)、(14:10～23:10/実働7H50M)、(22:10～31:10/実働7H50M)</t>
  </si>
  <si>
    <t>宮田</t>
  </si>
  <si>
    <t>電子パーツのおそうじ/日払いOK
こちらのお仕事は【株式会社綜合キャリアオプション】より派遣にてご就業いただきます</t>
  </si>
  <si>
    <t>BN20080037280</t>
  </si>
  <si>
    <t>大明精機</t>
  </si>
  <si>
    <t>金属製品に塗装を行います。焼付塗装。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</si>
  <si>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(08:25～17:00/実働7H30M)</t>
  </si>
  <si>
    <t>北殿</t>
  </si>
  <si>
    <t>金属パーツに焼付け塗装/日払いOK
こちらのお仕事は【株式会社綜合キャリアオプション】より派遣にてご就業いただきます</t>
  </si>
  <si>
    <t>BN20080037286</t>
  </si>
  <si>
    <t>日進乳業</t>
  </si>
  <si>
    <t>アイスクリーム製造及び付帯作業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</si>
  <si>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駒ヶ根市</t>
  </si>
  <si>
    <t>(08:30～17:30/実働8H)、(18:30～27:30/実働8H)、(19:30～28:30/実働8H)</t>
  </si>
  <si>
    <t>大田切</t>
  </si>
  <si>
    <t>製品の印字チェック&amp;箱詰め/日払いOK
こちらのお仕事は【株式会社綜合キャリアオプション】より派遣にてご就業いただきます</t>
  </si>
  <si>
    <t>BN20080037306</t>
  </si>
  <si>
    <t>マルヤス長野</t>
  </si>
  <si>
    <t>ステンレス管加工製造・形状確認作業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</si>
  <si>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(08:30～17:15/実働8H)、(20:30～29:30/実働8H)</t>
  </si>
  <si>
    <t>ステンレス管の加工/日払いOK
こちらのお仕事は【株式会社綜合キャリアオプション】より派遣にてご就業いただきます</t>
  </si>
  <si>
    <t>BN20080037311</t>
  </si>
  <si>
    <t>原料処理、生産補助、衛生作業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</si>
  <si>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食品製造/原料の処理、選別、生産補助/日払いOK
こちらのお仕事は【株式会社綜合キャリアオプション】より派遣にてご就業いただきます</t>
  </si>
  <si>
    <t>BN20080037325</t>
  </si>
  <si>
    <t>長野オリンパス</t>
  </si>
  <si>
    <t>医療用内視鏡の修理業務(全部をばらして修理し、組立直して出荷します。)検査業務。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</si>
  <si>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メディカル製品の出荷準備/日払いOK
こちらのお仕事は【株式会社綜合キャリアオプション】より派遣にてご就業いただきます</t>
  </si>
  <si>
    <t>BN20080037349</t>
  </si>
  <si>
    <t>残業ほぼナシ/めっき製品の加工・梱包/日払いOK
こちらのお仕事は【株式会社綜合キャリアオプション】より派遣にてご就業いただきます</t>
  </si>
  <si>
    <t>BN20080037351</t>
  </si>
  <si>
    <t>アイエス企画</t>
  </si>
  <si>
    <t>パンフレット発注メール作成、お茶出し等の来客対応、予約電話対応、ティッシュ配り、館内放送等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</si>
  <si>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BN20080037364</t>
  </si>
  <si>
    <t>イケタニ</t>
  </si>
  <si>
    <t>研磨機のオペレーター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</si>
  <si>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木曽郡木曽町</t>
  </si>
  <si>
    <t>宮ノ越</t>
  </si>
  <si>
    <t>研磨機にレンズのセット・交換/日払いOK
こちらのお仕事は【株式会社綜合キャリアオプション】より派遣にてご就業いただきます</t>
  </si>
  <si>
    <t>BN20080037372</t>
  </si>
  <si>
    <t>機械加工と寸法確認、加工後のバリ取りなど、ライン作業の支援業務、手仕上げ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</si>
  <si>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伊那松島</t>
  </si>
  <si>
    <t>機械のボタン操作・仕上げ磨き/日払いOK
こちらのお仕事は【株式会社綜合キャリアオプション】より派遣にてご就業いただきます</t>
  </si>
  <si>
    <t>BN20080037373</t>
  </si>
  <si>
    <t>切粉処理,ザイグロ等職場内の物の運搬,改善業務黒子作業,加工,班長・職長特命事項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</si>
  <si>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(08:00～17:00/実働8H)、(20:00～29:00/実働8H)、(19:00～28:00/実働8H)、(10:00～19:00/実働8H)、(17:00～26:00/実働8H)</t>
  </si>
  <si>
    <t>マシンに製品をセット・寸法チェック/日払いOK
こちらのお仕事は【株式会社綜合キャリアオプション】より派遣にてご就業いただきます</t>
  </si>
  <si>
    <t>BN20090035648</t>
  </si>
  <si>
    <t>ティーガイア</t>
  </si>
  <si>
    <t>携帯ショップでの販売接客、各種手続きなどの業務です。シッカリ教えていただけるので初めての方も安心してスタートできますよ☆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</si>
  <si>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飯田市</t>
  </si>
  <si>
    <t>切石</t>
  </si>
  <si>
    <t>ショップの受付/日払いOK
こちらのお仕事は【株式会社綜合キャリアオプション】より派遣にてご就業いただきます</t>
  </si>
  <si>
    <t>BN20090035860</t>
  </si>
  <si>
    <t>コーケン</t>
  </si>
  <si>
    <t>食品香料の材料(液体)を計量して、混ぜ合わせて頂きます。他にも完成した製品の出荷準備もあります。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</si>
  <si>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上片桐</t>
  </si>
  <si>
    <t>＼*動きのあるオシゴト*/材料はかりと混ぜ合わせ/日払いOK
こちらのお仕事は【株式会社綜合キャリアオプション】より派遣にてご就業いただきます</t>
  </si>
  <si>
    <t>BN20090036016</t>
  </si>
  <si>
    <t>東海興業</t>
  </si>
  <si>
    <t>完成した製品の仕上げ磨きや調整をお願いします！小型部品なので重たくありません♪丁寧に教えてもらえるので安心☆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</si>
  <si>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下伊那郡下條村</t>
  </si>
  <si>
    <t>(08:10～17:10/実働7H40M)、(20:10～29:10/実働7H40M)</t>
  </si>
  <si>
    <t>唐笠</t>
  </si>
  <si>
    <t>小型部品のバリ取り/日払いOK
こちらのお仕事は【株式会社綜合キャリアオプション】より派遣にてご就業いただきます</t>
  </si>
  <si>
    <t>BN20090036046</t>
  </si>
  <si>
    <t>大王パッケージ</t>
  </si>
  <si>
    <t>ダンボールの生産マシンのオペレーターの仕事をして頂きます。機械への材料投入・検査もあります。動きのある仕事です！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</si>
  <si>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(08:00～17:00/実働8H)、(08:00～17:00/実働8H)、(17:00～26:00/実働8H)</t>
  </si>
  <si>
    <t>山吹</t>
  </si>
  <si>
    <t>マシンに材料投入/日払いOK
こちらのお仕事は【株式会社綜合キャリアオプション】より派遣にてご就業いただきます</t>
  </si>
  <si>
    <t>BN20090036119</t>
  </si>
  <si>
    <t>ヨコヤマ精工</t>
  </si>
  <si>
    <t>自動車の部品や電気機器の部品を作る企業でのお仕事！数台のプレス機から出てくる部品の梱包作業をお任せ！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</si>
  <si>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中津川市</t>
  </si>
  <si>
    <t>美乃坂本</t>
  </si>
  <si>
    <t>簡単ルーティーンワーク☆パーツを梱包/日払いOK
こちらのお仕事は【株式会社綜合キャリアオプション】より派遣にてご就業いただきます</t>
  </si>
  <si>
    <t>BN20090036158</t>
  </si>
  <si>
    <t>日星工業</t>
  </si>
  <si>
    <t>LED電球の組立や接着・ネジ締め作業のお仕事です！カンタン作業なので未経験の方も安心してお仕事スタートできますよ！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</si>
  <si>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下伊那郡豊丘村</t>
  </si>
  <si>
    <t>市田</t>
  </si>
  <si>
    <t>電球の組立/日払いOK
こちらのお仕事は【株式会社綜合キャリアオプション】より派遣にてご就業いただきます</t>
  </si>
  <si>
    <t>BN20090036162</t>
  </si>
  <si>
    <t>竜田工業</t>
  </si>
  <si>
    <t>シートをコーティングするための液体の槽にセットし、完了したら乾燥用の炉に移して、完成品を取り出して重ねて束ねるオシゴト！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</si>
  <si>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下市田</t>
  </si>
  <si>
    <t>断熱材のチェック/日払いOK
こちらのお仕事は【株式会社綜合キャリアオプション】より派遣にてご就業いただきます</t>
  </si>
  <si>
    <t>BN20090036235</t>
  </si>
  <si>
    <t>《断熱材の製造》
1m四方のシートを箱に詰めたり、汚れが無いか目視で検査したりバリ取りをしていただきます。部署によっては機械オペレーターをしていただくこともあります。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</si>
  <si>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断熱材の汚れチェック/日払いOK
こちらのお仕事は【株式会社綜合キャリアオプション】より派遣にてご就業いただきます</t>
  </si>
  <si>
    <t>BN20090036273</t>
  </si>
  <si>
    <t>機械式時計部品組立・検査・梱包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</si>
  <si>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小物アイテムの組立・チェック/重さは100g以下/日払いOK
こちらのお仕事は【株式会社綜合キャリアオプション】より派遣にてご就業いただきます</t>
  </si>
  <si>
    <t>BN20090036278</t>
  </si>
  <si>
    <t>ミヤコー</t>
  </si>
  <si>
    <t>最初は事務(データ入力等)のお仕事から始めて、後々はCADを習得していただきます。社員の方が教えてくれるので、PC操作(Word、Excel)ができれば、CADは未経験でもOK！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</si>
  <si>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毛賀</t>
  </si>
  <si>
    <t>データ入力・図面作成/日払いOK
こちらのお仕事は【株式会社綜合キャリアオプション】より派遣にてご就業いただきます</t>
  </si>
  <si>
    <t>BN20090036325</t>
  </si>
  <si>
    <t>《腕時計の製造》
座り仕事で双眼顕微鏡を使って表面検査や、精密ドライバーを使って小さな部品のねじ締め、ピンセットを使って部品を取付けるお仕事。
※入社後にピンセット・精密ドライバーの扱い方など丁寧に教えてもらえます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</si>
  <si>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ミニ部品のネジしめ/日払いOK
こちらのお仕事は【株式会社綜合キャリアオプション】より派遣にてご就業いただきます</t>
  </si>
  <si>
    <t>BN20090036326</t>
  </si>
  <si>
    <t>盟和産業</t>
  </si>
  <si>
    <t>原材料の仕込み、投入、混練作業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</si>
  <si>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下伊那郡阿智村</t>
  </si>
  <si>
    <t>(08:30～17:15/実働8H)、(06:00～14:45/実働8H)、(14:35～23:20/実働8H)</t>
  </si>
  <si>
    <t>天竜峡</t>
  </si>
  <si>
    <t>原材料の仕込み・投入/日払いOK
こちらのお仕事は【株式会社綜合キャリアオプション】より派遣にてご就業いただきます</t>
  </si>
  <si>
    <t>BN20090036328</t>
  </si>
  <si>
    <t>現場で一般事務や電話の対応をお願いします。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</si>
  <si>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現場での一般事務や電話対応/日払いOK
こちらのお仕事は【株式会社綜合キャリアオプション】より派遣にてご就業いただきます</t>
  </si>
  <si>
    <t>BN20090036331</t>
  </si>
  <si>
    <t>大林組</t>
  </si>
  <si>
    <t>書類の作成や伝票の処理や電話・来客の対応等、現場事務のサポート業務をお任せ！他にも事務所内の清掃や一般事務の業務もあり。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</si>
  <si>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平岡</t>
  </si>
  <si>
    <t>現場事務のサポート業務/日払いOK
こちらのお仕事は【株式会社綜合キャリアオプション】より派遣にてご就業いただきます</t>
  </si>
  <si>
    <t>BN20090036333</t>
  </si>
  <si>
    <t>多摩川パーツマニュファクチャリング</t>
  </si>
  <si>
    <t>様々な部品を機械を使って作るお仕事！機械に部材をセットしてスイッチON！加工が終わったら取り出していただきます！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</si>
  <si>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飯田</t>
  </si>
  <si>
    <t>部品を機械にセットしてボタン操作/日払いOK
こちらのお仕事は【株式会社綜合キャリアオプション】より派遣にてご就業いただきます</t>
  </si>
  <si>
    <t>BN20090036337</t>
  </si>
  <si>
    <t>《建材資材の製造》
機械を使って作業をしていただくお仕事。社員の方が教えてくれるので、未経験の方でも安心スタートできます。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</si>
  <si>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伊那八幡</t>
  </si>
  <si>
    <t>機械に部品をセット&amp;ボタン操作/日払いOK
こちらのお仕事は【株式会社綜合キャリアオプション】より派遣にてご就業いただきます</t>
  </si>
  <si>
    <t>BN20090036350</t>
  </si>
  <si>
    <t>加賀ワークス</t>
  </si>
  <si>
    <t>《航空機パーツの製造》
・出来上がった製品を確認し、不要な部分のバリ取り
・キズや汚れがないか目視チェック
※座り作業なので落ち着いてお仕事ができます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</si>
  <si>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鼎</t>
  </si>
  <si>
    <t>航空関連パーツの目視チェック/日払いOK
こちらのお仕事は【株式会社綜合キャリアオプション】より派遣にてご就業いただきます</t>
  </si>
  <si>
    <t>BN21040000046</t>
  </si>
  <si>
    <t>岐阜・大成化工</t>
  </si>
  <si>
    <t>クリーンルーム内で目薬、コンタクト洗浄液などのボトル、キャップの目視検査をお願いします！未経験スタートの方、大カンゲイ♪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</si>
  <si>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可児市</t>
  </si>
  <si>
    <t>下切</t>
  </si>
  <si>
    <t>ボトルキャップの目視検査/日払いOK
こちらのお仕事は【株式会社綜合キャリアオプション】より派遣にてご就業いただきます</t>
  </si>
  <si>
    <t>BN22010000446</t>
  </si>
  <si>
    <t>ヤンセンファーマ</t>
  </si>
  <si>
    <t>医療用に使われる、粒状のお薬の検査、梱包などのオシゴトをお願いします！座っての作業が多いので、安心してスタートできます！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</si>
  <si>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駿東郡長泉町</t>
  </si>
  <si>
    <t>(16:45～25:45/実働8H)、(19:00～28:00/実働8H)、(18:45～27:45/実働8H)</t>
  </si>
  <si>
    <t>長泉なめり</t>
  </si>
  <si>
    <t>≪ほぼ座り作業≫メディカル品の梱包/日払いOK
こちらのお仕事は【株式会社綜合キャリアオプション】より派遣にてご就業いただきます</t>
  </si>
  <si>
    <t>BN22010035227</t>
  </si>
  <si>
    <t>パイオラックス</t>
  </si>
  <si>
    <t>自動車部品製造のお仕事です！金属製品の組立や自動車部品のチェック、梱包などをおまかせします♪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</si>
  <si>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富士市</t>
  </si>
  <si>
    <t>沼久保</t>
  </si>
  <si>
    <t>自動車部品のチェック/日払いOK
こちらのお仕事は【株式会社綜合キャリアオプション】より派遣にてご就業いただきます</t>
  </si>
  <si>
    <t>BN22020035538</t>
  </si>
  <si>
    <t>SBSリコーロジスティクス</t>
  </si>
  <si>
    <t>倉庫での仕分け作業、出荷作業をお願いします。フォークリフトを使用した業務も有りますが、経験がなくても大丈夫です！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</si>
  <si>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(09:00～17:45/実働7H45M)、(07:00～15:50/実働7H40M)、(14:40～23:30/実働7H40M)、(23:10～32:00/実働7H40M)</t>
  </si>
  <si>
    <t>タトゥーNG
外国籍日本語のコミュニケーション、ほとんどの読み書きができればOK</t>
  </si>
  <si>
    <t>倉庫で出荷サポート/日払いOK
こちらのお仕事は【株式会社綜合キャリアオプション】より派遣にてご就業いただきます</t>
  </si>
  <si>
    <t>BN22020035597</t>
  </si>
  <si>
    <t>様々な飲食店で使われているワックスペーパーなどの特殊加工紙を機械を用いて作るお仕事です♪様々な紙を作ってみませんか？？幅広い年齢の方が活躍中！！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</si>
  <si>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(08:00～16:00/実働7H15M)、(16:00～24:00/実働7H15M)、(24:00～32:00/実働7H15M)</t>
  </si>
  <si>
    <t>片浜</t>
  </si>
  <si>
    <t>ワックスペーパーづくり/日払いOK
こちらのお仕事は【株式会社綜合キャリアオプション】より派遣にてご就業いただきます</t>
  </si>
  <si>
    <t>BN22020035605</t>
  </si>
  <si>
    <t>四国パック</t>
  </si>
  <si>
    <t>紙カップや、紙蓋などの身近な商品の製造です。初めての方も丁寧に教えてもらえるので安心！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</si>
  <si>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(08:00～17:00/実働8H)、(11:00～20:00/実働8H)、(14:00～23:00/実働8H)、(17:00～26:00/実働8H)、(20:00～29:00/実働8H)、(23:00～32:00/実働8H)</t>
  </si>
  <si>
    <t>紙製品づくり/日払いOK
こちらのお仕事は【株式会社綜合キャリアオプション】より派遣にてご就業いただきます</t>
  </si>
  <si>
    <t>BN22020035676</t>
  </si>
  <si>
    <t>山九中部サービス</t>
  </si>
  <si>
    <t>什器製品の受け入れ、出荷前準備、フォークリフト作業、富士配送センター構内での製品荷役に関する一連業務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</si>
  <si>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(07:50～16:50/実働8H)、(16:40～25:40/実働8H)</t>
  </si>
  <si>
    <t>配送センターでの仕分け/日払いOK
こちらのお仕事は【株式会社綜合キャリアオプション】より派遣にてご就業いただきます</t>
  </si>
  <si>
    <t>BN22020035783</t>
  </si>
  <si>
    <t>ジーシー</t>
  </si>
  <si>
    <t>メディカル製品の仕分け作業のお仕事です！仕分け後の製品の梱包作業もお願いします！初めての方にもオススメ！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</si>
  <si>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駿東郡小山町</t>
  </si>
  <si>
    <t>(08:50～17:20/実働7H30M)</t>
  </si>
  <si>
    <t>商品の仕分け/日払いOK
こちらのお仕事は【株式会社綜合キャリアオプション】より派遣にてご就業いただきます</t>
  </si>
  <si>
    <t>BN22020035865</t>
  </si>
  <si>
    <t>焼却炉・用排水設備の機械操作や監視するオシゴトです！フォークリフトやショベルローダー等を使った業務もあり！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</si>
  <si>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設備の機械操作・監視/日払いOK
こちらのお仕事は【株式会社綜合キャリアオプション】より派遣にてご就業いただきます</t>
  </si>
  <si>
    <t>BN22020035869</t>
  </si>
  <si>
    <t>ジェイビルジャパン</t>
  </si>
  <si>
    <t>スキルアップができます！はんだ付け、配線、電動ドライバーを使った組み立て業務です♪あなたの経験をぜひ生かしてください！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</si>
  <si>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電動ドライバーで組立/日払いOK
こちらのお仕事は【株式会社綜合キャリアオプション】より派遣にてご就業いただきます</t>
  </si>
  <si>
    <t>BN22020036037</t>
  </si>
  <si>
    <t>北越東洋ファイバー</t>
  </si>
  <si>
    <t>様々な業界で使用される特殊な紙を作るマシンの操作です。材料の準備やマシン操作、完成品の取り出し作業などを行います。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</si>
  <si>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(06:00～14:00/実働7H10M)、(14:00～22:00/実働7H10M)、(22:00～30:00/実働7H10M)</t>
  </si>
  <si>
    <t>特殊な紙の製造/日払いOK
こちらのお仕事は【株式会社綜合キャリアオプション】より派遣にてご就業いただきます</t>
  </si>
  <si>
    <t>BN22020036164</t>
  </si>
  <si>
    <t>ポラテック富士</t>
  </si>
  <si>
    <t>建築用木材のフォークリフト運搬・製造広くてきれいな工場で安全な作業ができます。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</si>
  <si>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(08:30～18:00/実働8H)、(22:00～31:30/実働8H)</t>
  </si>
  <si>
    <t>富士根</t>
  </si>
  <si>
    <t>タトゥーワンポイントOK
外国籍NG</t>
  </si>
  <si>
    <t>フォークリフトでの建材の運搬/日払いOK
こちらのお仕事は【株式会社綜合キャリアオプション】より派遣にてご就業いただきます</t>
  </si>
  <si>
    <t>BN22020036180</t>
  </si>
  <si>
    <t>エッチ・ケー・エス</t>
  </si>
  <si>
    <t>経理事務 (パソコンスキルは業務でのエクセル、ワードは必須となります。)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</si>
  <si>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BN22020036214</t>
  </si>
  <si>
    <t>医療用に使われる粒状の薬の目視チェックや梱包作業をお願いします。座り作業が多いです。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</si>
  <si>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粒状の薬品の目視チェック/日払いOK
こちらのお仕事は【株式会社綜合キャリアオプション】より派遣にてご就業いただきます</t>
  </si>
  <si>
    <t>BN22020036247</t>
  </si>
  <si>
    <t>木材の手加工大工さん大歓迎！！！広くてきれいな工場で安全な作業ができます。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</si>
  <si>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木材の手加工/日払いOK
こちらのお仕事は【株式会社綜合キャリアオプション】より派遣にてご就業いただきます</t>
  </si>
  <si>
    <t>BN22020036249</t>
  </si>
  <si>
    <t>ニットク</t>
  </si>
  <si>
    <t>特殊加工紙を作っていただくお仕事です♪よく目にするアノ紙を作ってみませんか？専用の機械に紙のロールをセットして機械の調整・操作をしていただきます！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</si>
  <si>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(19:30～28:30/実働8H)、(07:30～16:30/実働8H)、(19:30～28:30/実働8H)、(16:30～25:30/実働8H)</t>
  </si>
  <si>
    <t>紙にラミネートの加工/デザイン印刷/日払いOK
こちらのお仕事は【株式会社綜合キャリアオプション】より派遣にてご就業いただきます</t>
  </si>
  <si>
    <t>BN22020036252</t>
  </si>
  <si>
    <t>アリメント工業</t>
  </si>
  <si>
    <t>健康食品会社でのお仕事です！クリーンルーム内での製品梱包をお願いします♪未経験でも大丈夫！！大歓迎っ☆彡プライベートの時間と両立することが出来ます！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</si>
  <si>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t>
  </si>
  <si>
    <t>健康食品会社で製品の梱包/日払いOK
こちらのお仕事は【株式会社綜合キャリアオプション】より派遣にてご就業いただきます</t>
  </si>
  <si>
    <t>BN22020036257</t>
  </si>
  <si>
    <t>五條製紙</t>
  </si>
  <si>
    <t>稼げる三交替です♪年齢問わず活躍中の方多数！！未経験可！日常よく見るモノを作って頂きます♪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</si>
  <si>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(07:00～15:00/実働7H15M)、(15:00～22:00/実働6H15M)、(22:00～31:00/実働8H)</t>
  </si>
  <si>
    <t>紙製品/マシン操作/日払いOK
こちらのお仕事は【株式会社綜合キャリアオプション】より派遣にてご就業いただきます</t>
  </si>
  <si>
    <t>BN22020036286</t>
  </si>
  <si>
    <t>丸井製紙</t>
  </si>
  <si>
    <t>家庭向け用紙の製造機械を操作です！フォークリフト免許を持っている方は免許を活かせるオシゴトもあります。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</si>
  <si>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(07:00～15:00/実働7H5M)、(15:00～23:00/実働7H5M)、(23:00～31:00/実働7H5M)</t>
  </si>
  <si>
    <t>入山瀬</t>
  </si>
  <si>
    <t>製紙工場で機械オペレーター/日払いOK
こちらのお仕事は【株式会社綜合キャリアオプション】より派遣にてご就業いただきます</t>
  </si>
  <si>
    <t>BN22020036396</t>
  </si>
  <si>
    <t>タウンズ</t>
  </si>
  <si>
    <t>医薬品の製造のお仕事です！！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</si>
  <si>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検査キッドの組立・検査/日払いOK
こちらのお仕事は【株式会社綜合キャリアオプション】より派遣にてご就業いただきます</t>
  </si>
  <si>
    <t>BN22020036427</t>
  </si>
  <si>
    <t>富士プラスチックス</t>
  </si>
  <si>
    <t>パッケージ(食品等)製品の包装、梱包業務 (クリーンルームでの作業)◆とても綺麗な工場で快適に作業出来ます。◆入職してすぐにマスク1箱、無料で支給されます。◆教育担当者を替えずにお仕事を覚えるまで、その方と一緒にお仕事します。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</si>
  <si>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パッケージ製品の包装・梱包/日払いOK
こちらのお仕事は【株式会社綜合キャリアオプション】より派遣にてご就業いただきます</t>
  </si>
  <si>
    <t>BN22020036445</t>
  </si>
  <si>
    <t>大手製紙会社でのお仕事。家庭用の紙製品の検査やチェックをお願いします。また、チェック済みの製品の箱詰めもお任せします！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</si>
  <si>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〔大手企業で安心の長期就業〕日用品のチェック/日払いOK
こちらのお仕事は【株式会社綜合キャリアオプション】より派遣にてご就業いただきます</t>
  </si>
  <si>
    <t>BN22020036495</t>
  </si>
  <si>
    <t>明和</t>
  </si>
  <si>
    <t>シール製造塗工機オペレーター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</si>
  <si>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東田子の浦</t>
  </si>
  <si>
    <t>製品づくりのマシン操作/日払いOK
こちらのお仕事は【株式会社綜合キャリアオプション】より派遣にてご就業いただきます</t>
  </si>
  <si>
    <t>BN22020036528</t>
  </si>
  <si>
    <t>ロボットの組立　※残業ほぼナシ/日払いOK
こちらのお仕事は【株式会社綜合キャリアオプション】より派遣にてご就業いただきます</t>
  </si>
  <si>
    <t>BN22020036529</t>
  </si>
  <si>
    <t>〔キレイな工場〕モーター部分の機械加工/日払いOK
こちらのお仕事は【株式会社綜合キャリアオプション】より派遣にてご就業いただきます</t>
  </si>
  <si>
    <t>BN22020036538</t>
  </si>
  <si>
    <t>電気機器や、文具などに使われる特殊紙の加工のお仕事です！！製紙の機械オペレーターをお任せします☆彡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</si>
  <si>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(07:00～15:00/実働7H10M)、(15:00～23:00/実働7H10M)、(23:00～31:00/実働7H10M)</t>
  </si>
  <si>
    <t>電気機器や文具などに使われる特殊紙の加工/日払いOK
こちらのお仕事は【株式会社綜合キャリアオプション】より派遣にてご就業いただきます</t>
  </si>
  <si>
    <t>BN22020036565</t>
  </si>
  <si>
    <t>日本食品化工</t>
  </si>
  <si>
    <t>繰り返しの単純作業が苦手な方必見！工場内を周ってお水の分析をするお仕事です♪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</si>
  <si>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(08:00～16:15/実働7H15M)</t>
  </si>
  <si>
    <t>吉原</t>
  </si>
  <si>
    <t>BN22020036578</t>
  </si>
  <si>
    <t>コバヤシ</t>
  </si>
  <si>
    <t>食品容器の検査のお仕事♪簡単な作業で楽に稼げます！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</si>
  <si>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稲子</t>
  </si>
  <si>
    <t>食品容器のチェック・箱詰め/日払いOK
こちらのお仕事は【株式会社綜合キャリアオプション】より派遣にてご就業いただきます</t>
  </si>
  <si>
    <t>BN22020036579</t>
  </si>
  <si>
    <t>アイスのカップの見た目チェック/日払いOK
こちらのお仕事は【株式会社綜合キャリアオプション】より派遣にてご就業いただきます</t>
  </si>
  <si>
    <t>BN22020036660</t>
  </si>
  <si>
    <t>倉敷紡績</t>
  </si>
  <si>
    <t>自動車のシートやヘッドレスト、ひじ掛けのウレタン生地の製造のお仕事！主に機械オペレーター作業と仕上工程のお仕事になります。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</si>
  <si>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(09:00～17:25/実働7H10M)、(11:00～20:00/実働7H45M)</t>
  </si>
  <si>
    <t>車の内装材の生地加工/ロール状の生地をキカイにセット/日払いOK
こちらのお仕事は【株式会社綜合キャリアオプション】より派遣にてご就業いただきます</t>
  </si>
  <si>
    <t>BN22020036665</t>
  </si>
  <si>
    <t>富士精工</t>
  </si>
  <si>
    <t>医療用精密ステンレスチューブの製造、洗浄、伸線作業、その他付随する業務◆働いている方も皆さん穏やかな方たちばかりなので初めてでも親切に教えてくれます。◆週に1度パン屋さんが来ます。とてもおいしいパンですぐに売れきれてしまいます！！◆入口にある自販機はピピピピピーと当たり機能が付いていてめちゃくちゃ当た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</si>
  <si>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医療用精密ステンレスチューブの製造/日払いOK
こちらのお仕事は【株式会社綜合キャリアオプション】より派遣にてご就業いただきます</t>
  </si>
  <si>
    <t>BN22020036673</t>
  </si>
  <si>
    <t>中央化学</t>
  </si>
  <si>
    <t>プラスチック食品容器の成型オペレーター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</si>
  <si>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南巨摩郡南部町</t>
  </si>
  <si>
    <t>(08:00～17:00/実働8H)、(14:00～23:00/実働8H)、(23:00～32:00/実働8H)</t>
  </si>
  <si>
    <t>成形マシンの操作/日払いOK
こちらのお仕事は【株式会社綜合キャリアオプション】より派遣にてご就業いただきます</t>
  </si>
  <si>
    <t>BN22020036683</t>
  </si>
  <si>
    <t>完全★土日祝休み★　人気のピッキング、フォークリフト作業　医療関連製品のピッキング・梱包業務　男女活躍中！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</si>
  <si>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医療関連製品のピッキング・梱包/日払いOK
こちらのお仕事は【株式会社綜合キャリアオプション】より派遣にてご就業いただきます</t>
  </si>
  <si>
    <t>BN22020036720</t>
  </si>
  <si>
    <t>ダイオーロジスティクス</t>
  </si>
  <si>
    <t>日勤でのフォークリフトのお仕事♪フォークリフトに乗って仕事がしたい方大歓迎です♪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</si>
  <si>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BN22020036721</t>
  </si>
  <si>
    <t>ミサワ医科工業</t>
  </si>
  <si>
    <t>座りでのお仕事！！女性の方活躍中！！注射針の検査のお仕事です♪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</si>
  <si>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メディカル製品の検査/日払いOK
こちらのお仕事は【株式会社綜合キャリアオプション】より派遣にてご就業いただきます</t>
  </si>
  <si>
    <t>BN22020036726</t>
  </si>
  <si>
    <t>自動車のシートやヘッドレストのウレタン生地の製造会社でピッキングのお仕事！フォークリフト作業もお願いします！！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</si>
  <si>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(08:00～16:55/実働7H40M)</t>
  </si>
  <si>
    <t>BN22020036742</t>
  </si>
  <si>
    <t>エリエールプロダクト</t>
  </si>
  <si>
    <t>残業有りでガッツリ稼げる3交替のお仕事！機械のオペレーターとその他準備作業を行っていただきます♪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</si>
  <si>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衛生用品の製造/マシン操作/日払いOK
こちらのお仕事は【株式会社綜合キャリアオプション】より派遣にてご就業いただきます</t>
  </si>
  <si>
    <t>BN22020036748</t>
  </si>
  <si>
    <t>印刷機械オペレーターのお仕事です！！日常によく見る製品を作ってみませんか？？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</si>
  <si>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梱包資材の製造オペレーター/日払いOK
こちらのお仕事は【株式会社綜合キャリアオプション】より派遣にてご就業いただきます</t>
  </si>
  <si>
    <t>BN22030035359</t>
  </si>
  <si>
    <t>自動車で使われる内装材シートを製造していただくお仕事です！資材、製品等運搬準備や製造業務補助作業などをおまかせします！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</si>
  <si>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(07:10～15:40/実働7H25M)、(15:30～23:00/実働6H25M)、(22:50～31:20/実働7H25M)</t>
  </si>
  <si>
    <t>くるまの内装材シート作り/日払いOK
こちらのお仕事は【株式会社綜合キャリアオプション】より派遣にてご就業いただきます</t>
  </si>
  <si>
    <t>BN22030035430</t>
  </si>
  <si>
    <t>フォークリフトでの製品の運搬・レザー製品の機械セットをお任せします。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</si>
  <si>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革シートのセット&amp;運びだし/日払いOK
こちらのお仕事は【株式会社綜合キャリアオプション】より派遣にてご就業いただきます</t>
  </si>
  <si>
    <t>BN22030035533</t>
  </si>
  <si>
    <t>レック</t>
  </si>
  <si>
    <t>スポンジ製品の検品・包装・箱詰め掃除用品生産ライン型抜き・ラインに並べる・包装された製品の箱詰め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</si>
  <si>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スポンジ製品の検品&amp;包装！/日払いOK
こちらのお仕事は【株式会社綜合キャリアオプション】より派遣にてご就業いただきます</t>
  </si>
  <si>
    <t>BN22030035612</t>
  </si>
  <si>
    <t>ニッセー</t>
  </si>
  <si>
    <t>飲料水の製造サポート業務！キャップやラベルなどの補充や箱詰め用ダンボールの準備・出来上がった製品の検査・梱包などをおまかせ！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</si>
  <si>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ボトル飲料の製造サポート/日払いOK
こちらのお仕事は【株式会社綜合キャリアオプション】より派遣にてご就業いただきます</t>
  </si>
  <si>
    <t>BN22030035985</t>
  </si>
  <si>
    <t>Asurion</t>
  </si>
  <si>
    <t>ケータイ電話の修理や、検査作業など。端末を所定の位置にセットしてボタンを押し組みつける作業やPCに接続し起動確認します！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</si>
  <si>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牧之原市</t>
  </si>
  <si>
    <t>菊川(静岡)</t>
  </si>
  <si>
    <t>製品の点検/日払いOK
こちらのお仕事は【株式会社綜合キャリアオプション】より派遣にてご就業いただきます</t>
  </si>
  <si>
    <t>BN22030036217</t>
  </si>
  <si>
    <t>静岡電装</t>
  </si>
  <si>
    <t>【日勤・土日休み】手のひらサイズの自動車部品の組立や検査等をお願いします。製造未経験の方大歓迎！長期休暇もしっかりあるのでプライベートも充実♪夜勤も選べますのでお気軽にお問い合わせ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</si>
  <si>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御門台</t>
  </si>
  <si>
    <t>自動車部品の出荷準備や運搬/日払いOK
こちらのお仕事は【株式会社綜合キャリアオプション】より派遣にてご就業いただきます</t>
  </si>
  <si>
    <t>BN22030036249</t>
  </si>
  <si>
    <t>稼げる交替制のお仕事です♪産業用ロボットの部品など機械加工をお願いいたします♪部品を機械セットするお仕事をお願いします♪正社員登用実績あり！未経験大歓迎♪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</si>
  <si>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〔日勤or夜勤専属のお仕事〕精密キカイの組立・加工/日払いOK
こちらのお仕事は【株式会社綜合キャリアオプション】より派遣にてご就業いただきます</t>
  </si>
  <si>
    <t>BN22030036295</t>
  </si>
  <si>
    <t>稼げる夜勤専属のお仕事♪産業用ロボットや精密機械の機械加工をお願いいたします♪機械に部品をセットし加工します♪未経験大歓迎♪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</si>
  <si>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(17:30～26:30/実働8H)、(19:00～28:00/実働8H)</t>
  </si>
  <si>
    <t>未経験歓迎、夜勤専属で稼げるキカイ加工/日払いOK
こちらのお仕事は【株式会社綜合キャリアオプション】より派遣にてご就業いただきます</t>
  </si>
  <si>
    <t>BN22030036297</t>
  </si>
  <si>
    <t>富士フイルム静岡</t>
  </si>
  <si>
    <t>加工したアルミシートをキズが付かないように、4人などの複数人で包装するお仕事！&lt;BR&gt;&lt;BR&gt;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</si>
  <si>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(08:20～17:00/実働7H40M)、(07:20～15:05/実働6H55M)、(14:50～22:35/実働6H50M)、(22:20～31:35/実働7H45M)</t>
  </si>
  <si>
    <t>アルミシートの包装/日払いOK
こちらのお仕事は【株式会社綜合キャリアオプション】より派遣にてご就業いただきます</t>
  </si>
  <si>
    <t>BN22030036304</t>
  </si>
  <si>
    <t>【午後のみ】クレーンゲームの商品などのピッキング・出荷業務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</si>
  <si>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(13:30～17:30/実働4H)</t>
  </si>
  <si>
    <t>商品の仕分け・箱詰め/日払いOK
こちらのお仕事は【株式会社綜合キャリアオプション】より派遣にてご就業いただきます</t>
  </si>
  <si>
    <t>BN22030036322</t>
  </si>
  <si>
    <t>三保造船所</t>
  </si>
  <si>
    <t>稼げる&amp;日勤事務のお仕事♪船を製造する会社での営業事務のお仕事です♪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</si>
  <si>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BN22030036327</t>
  </si>
  <si>
    <t>静岡ミツウロコフーズ</t>
  </si>
  <si>
    <t>飲料品を作る工場でのお仕事です♪主に機械オペレーターとして飲料品の検査などをお願い致します♪未経験者大歓迎！未経験の方も大活躍中です！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</si>
  <si>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(08:30～17:00/実働7H30M)、(07:00～15:00/実働7H)、(19:00～27:00/実働7H)</t>
  </si>
  <si>
    <t>キカイ操作で飲料品のチェック/日払いOK
こちらのお仕事は【株式会社綜合キャリアオプション】より派遣にてご就業いただきます</t>
  </si>
  <si>
    <t>BN22030036328</t>
  </si>
  <si>
    <t>東洋水産</t>
  </si>
  <si>
    <t>業務用麺類の検査、梱包業務、運搬等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</si>
  <si>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インスタント食品の梱包/日払いOK
こちらのお仕事は【株式会社綜合キャリアオプション】より派遣にてご就業いただきます</t>
  </si>
  <si>
    <t>BN22030036329</t>
  </si>
  <si>
    <t>ラインで流れてくる食品の検品/日払いOK
こちらのお仕事は【株式会社綜合キャリアオプション】より派遣にてご就業いただきます</t>
  </si>
  <si>
    <t>BN22030036334</t>
  </si>
  <si>
    <t>ノボル鋼鉄</t>
  </si>
  <si>
    <t>【日勤・土日祝休・正社員登用有り】特殊鋼の加工業務のお仕事です。簡単な業務からスタートし、時間をかけて専門スキルを身に着けていただきます！残業も少なめなのでプライベートも充実♪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</si>
  <si>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春日町</t>
  </si>
  <si>
    <t>熱処理の段取りと商品梱包/日払いOK
こちらのお仕事は【株式会社綜合キャリアオプション】より派遣にてご就業いただきます</t>
  </si>
  <si>
    <t>BN22030036337</t>
  </si>
  <si>
    <t>小糸製作所</t>
  </si>
  <si>
    <t>・光、画像、電波、通信を用いたセンシング機器、検知アルゴリズム開発・画像/データ認識アルゴリズム(人工知能含む)開発・機器への組み込みソフトウェア、車載ECUソフトウェア開発・画像/映像/データ処理回路 など・車載用ランプのシステム企画およびシステムアーキテクト、仕様定義と展開、設計、評価など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</si>
  <si>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t>
  </si>
  <si>
    <t>狐ケ崎</t>
  </si>
  <si>
    <t>機械・自動車設計/日払いOK
こちらのお仕事は【株式会社綜合キャリアオプション】より派遣にてご就業いただきます</t>
  </si>
  <si>
    <t>BN22030036338</t>
  </si>
  <si>
    <t>プロダクトデザイナー自動車用ヘッドランプ、リアランプなどのデザイン業務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</si>
  <si>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BN22030036339</t>
  </si>
  <si>
    <t>BN22030036340</t>
  </si>
  <si>
    <t>プロダクトデザイナーのお仕事！自動車用ヘッドランプやリアランプなどのデザインを担当していただきます。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</si>
  <si>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車用ヘッドランプのデザイン≪プロダクトデザイナー≫/日払いOK
こちらのお仕事は【株式会社綜合キャリアオプション】より派遣にてご就業いただきます</t>
  </si>
  <si>
    <t>BN22030036364</t>
  </si>
  <si>
    <t>【日勤専属】カップ麺ラインにおけるインスタント食品製造業務　その他の付随業務日勤・夜勤どちらか専属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</si>
  <si>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賞味期限などの印字チェック/日払いOK
こちらのお仕事は【株式会社綜合キャリアオプション】より派遣にてご就業いただきます</t>
  </si>
  <si>
    <t>BN22030036365</t>
  </si>
  <si>
    <t>【夜勤専属】カップ麺ラインにおけるインスタント食品製造業務　その他の付随業務日勤・夜勤どちらか専属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</si>
  <si>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(16:30～25:10/実働7H55M)</t>
  </si>
  <si>
    <t>流れてくる容器に具材を入れる作業/日払いOK
こちらのお仕事は【株式会社綜合キャリアオプション】より派遣にてご就業いただきます</t>
  </si>
  <si>
    <t>BN22030036368</t>
  </si>
  <si>
    <t>【日勤】工場内でフォークリフトを使用し、資材運搬や製品積み下ろし作業等(リーチのみでも可能))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</si>
  <si>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フォークリフトによる資材運搬/日払いOK
こちらのお仕事は【株式会社綜合キャリアオプション】より派遣にてご就業いただきます</t>
  </si>
  <si>
    <t>BN22030036369</t>
  </si>
  <si>
    <t>【夜勤】工場内でフォークリフトを使用し、資材運搬や製品積み下ろし作業等(リーチのみでも可能))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</si>
  <si>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(16:30～25:10/実働7H55M)、(18:20～27:00/実働7H55M)</t>
  </si>
  <si>
    <t>BN22030036384</t>
  </si>
  <si>
    <t>ダンボール製造の機械オペレーターと検査業務。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</si>
  <si>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ダンボール製造/マシン操作&amp;チェック/日払いOK
こちらのお仕事は【株式会社綜合キャリアオプション】より派遣にてご就業いただきます</t>
  </si>
  <si>
    <t>BN22030036387</t>
  </si>
  <si>
    <t>ダンボールの出荷業務です。カウンター、リーチを使ってダンボールを運搬していただく業務です。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</si>
  <si>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リーチリフトで段ボールの仕分け/日払いOK
こちらのお仕事は【株式会社綜合キャリアオプション】より派遣にてご就業いただきます</t>
  </si>
  <si>
    <t>BN22030036390</t>
  </si>
  <si>
    <t>消臭剤の検品・包装・箱詰め掃除用品生産ライン型抜き・ラインに並べる・包装された製品の箱詰め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</si>
  <si>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消臭剤の検品・包装/日払いOK
こちらのお仕事は【株式会社綜合キャリアオプション】より派遣にてご就業いただきます</t>
  </si>
  <si>
    <t>BN22030036393</t>
  </si>
  <si>
    <t>包装工程ペットボトル、ビニール、パウチ等に入る調味料を扱います。各包装ビニールや、ペットボトル、容器等の資材準備。15kgほどの包材の運搬などある。未経験でも問題なく出来るお仕事です。先輩社員が丁寧に教えてくれるので安心して就業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</si>
  <si>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調味料の小分け袋の包装・箱詰め・検品/日払いOK
こちらのお仕事は【株式会社綜合キャリアオプション】より派遣にてご就業いただきます</t>
  </si>
  <si>
    <t>BN22030036401</t>
  </si>
  <si>
    <t>BN22030036402</t>
  </si>
  <si>
    <t>興津</t>
  </si>
  <si>
    <t>飲料品の検査&amp;マシン操作/日払いOK
こちらのお仕事は【株式会社綜合キャリアオプション】より派遣にてご就業いただきます</t>
  </si>
  <si>
    <t>BN22030036405</t>
  </si>
  <si>
    <t>稼げる日勤専属のお仕事♪産業用ロボットや精密機械の組立をお願いいたします♪正社員登用実績あり！未経験大歓迎♪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</si>
  <si>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精密キカイの組立・マシンのボタン押し/日払いOK
こちらのお仕事は【株式会社綜合キャリアオプション】より派遣にてご就業いただきます</t>
  </si>
  <si>
    <t>BN22060035215</t>
  </si>
  <si>
    <t>浜松パルス</t>
  </si>
  <si>
    <t>電子基盤の実装機械オペレーター電子基盤の部品の補充、機械操作。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</si>
  <si>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浜松市浜名区</t>
  </si>
  <si>
    <t>(08:30～17:30/実働8H)、(17:30～26:30/実働8H)、(20:30～29:30/実働8H)</t>
  </si>
  <si>
    <t>遠州小林</t>
  </si>
  <si>
    <t>材料をキカイにセット&amp;ボタン操作〔空調完備〕/日払いOK
こちらのお仕事は【株式会社綜合キャリアオプション】より派遣にてご就業いただきます</t>
  </si>
  <si>
    <t>BN22060035533</t>
  </si>
  <si>
    <t>望月プレス工業所</t>
  </si>
  <si>
    <t>自動車部品の加工機械オペレーター、製品梱包作業及びそれに付随する諸業務をお願いします。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</si>
  <si>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マシンで製品の巻取り≫決められた長さに加工/日払いOK
こちらのお仕事は【株式会社綜合キャリアオプション】より派遣にてご就業いただきます</t>
  </si>
  <si>
    <t>BN22060035682</t>
  </si>
  <si>
    <t>紙コップの成型機械オペレーターまたはその元となる紙の印刷機械オペレーターのお仕事をおまかせします！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</si>
  <si>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掛川市</t>
  </si>
  <si>
    <t>(07:00～15:30/実働7H45M)、(15:00～23:30/実働7H45M)、(23:00～31:30/実働7H45M)、(08:30～17:30/実働8H)</t>
  </si>
  <si>
    <t>紙コップづくり/日払いOK
こちらのお仕事は【株式会社綜合キャリアオプション】より派遣にてご就業いただきます</t>
  </si>
  <si>
    <t>BN22060035707</t>
  </si>
  <si>
    <t>日本ケイカル</t>
  </si>
  <si>
    <t>断熱材の養生して梱包するだけ！人気のアクティブワーク！初めての方にもオススメ！頼りになる仲間も大勢いますよ。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</si>
  <si>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t>
  </si>
  <si>
    <t>(08:00～16:10/実働7H10M)、(08:00～16:10/実働7H10M)、(16:00～24:10/実働7H10M)、(24:00～32:10/実働7H10M)、(08:00～16:10/実働7H10M)、(08:00～16:10/実働7H10M)、(16:00～24:10/実働7H10M)、(24:00～32:10/実働7H10M)</t>
  </si>
  <si>
    <t>金指</t>
  </si>
  <si>
    <t>断熱材の梱包/日払いOK
こちらのお仕事は【株式会社綜合キャリアオプション】より派遣にてご就業いただきます</t>
  </si>
  <si>
    <t>BN22060035751</t>
  </si>
  <si>
    <t>食品用のプラスチック容器づくりのおシゴト！ヨーグルトの容器やサラダ油のボトルをつくる機械操作、製品の検査、梱包をお願い！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</si>
  <si>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(07:00～15:20/実働7H30M)、(23:00～31:20/実働7H30M)、(15:00～23:20/実働7H30M)</t>
  </si>
  <si>
    <t>プラスチック容器の成形/日払いOK
こちらのお仕事は【株式会社綜合キャリアオプション】より派遣にてご就業いただきます</t>
  </si>
  <si>
    <t>BN22060035978</t>
  </si>
  <si>
    <t>大佑工業</t>
  </si>
  <si>
    <t>部品やチェーンをハンガーに掛け、メッキ加工は機械がすべて行うので、加工部品のメッキが剥げていないかや色をチェックします。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</si>
  <si>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曳馬</t>
  </si>
  <si>
    <t>部品のハンガー掛け/日払いOK
こちらのお仕事は【株式会社綜合キャリアオプション】より派遣にてご就業いただきます</t>
  </si>
  <si>
    <t>BN22060036206</t>
  </si>
  <si>
    <t>紙コップの印刷機械オペレーター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</si>
  <si>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紙コップの印刷/塗料の調合・所定の場所へセット/日払いOK
こちらのお仕事は【株式会社綜合キャリアオプション】より派遣にてご就業いただきます</t>
  </si>
  <si>
    <t>BN22060036234</t>
  </si>
  <si>
    <t>ローム浜松</t>
  </si>
  <si>
    <t>≪半導体製造装置のメンテナンス前工程≫
◎装置の分解
◎パーツ交換&amp;クリーニング
◎工具を使って装置の管理
◎交換部品の管理※タブレット&amp;PC使用
◎装置の組立&amp;セットアップ
◎不良製品のエラー処置対応
※クリーンルーム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</si>
  <si>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(08:15～17:15/実働8H)、(09:00～18:50/実働8H30M)、(21:00～30:50/実働8H30M)</t>
  </si>
  <si>
    <t>◆半導体製造装置の設備メンテナンス経験2年以上の方</t>
  </si>
  <si>
    <t>装置のバラし作業&amp;組立/日払いOK
こちらのお仕事は【株式会社綜合キャリアオプション】より派遣にてご就業いただきます</t>
  </si>
  <si>
    <t>BN22060036271</t>
  </si>
  <si>
    <t>協栄製作所</t>
  </si>
  <si>
    <t>フォークリフトを利用して届いた材料を決められた場所に運ぶ(1時間に1回トラックで運ばれてくる)、(材料の仕分け)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</si>
  <si>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(08:00～17:00/実働7H55M)、(17:00～26:00/実働7H55M)</t>
  </si>
  <si>
    <t>浜松</t>
  </si>
  <si>
    <t>フォークリフトで運搬/日払いOK
こちらのお仕事は【株式会社綜合キャリアオプション】より派遣にてご就業いただきます</t>
  </si>
  <si>
    <t>BN22060036284</t>
  </si>
  <si>
    <t>三菱電機照明</t>
  </si>
  <si>
    <t>照明器具の製造金属部品を機械にセットしてボタンを押す作業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</si>
  <si>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(08:30～17:15/実働8H)、(20:30～29:15/実働8H)、(05:30～14:15/実働8H)、(14:00～22:45/実働8H)</t>
  </si>
  <si>
    <t>パーツのセット&amp;マシンのボタン押し/日払いOK
こちらのお仕事は【株式会社綜合キャリアオプション】より派遣にてご就業いただきます</t>
  </si>
  <si>
    <t>BN22060036301</t>
  </si>
  <si>
    <t>ヤマハモーター精密部品製造</t>
  </si>
  <si>
    <t>モーターサイクル、マリン部品の鋳造加工につかう金型の設計のお仕事です。3DCADを使用します。流動解析ができる方、大歓迎です。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</si>
  <si>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周智郡森町</t>
  </si>
  <si>
    <t>金型の設計/日払いOK
こちらのお仕事は【株式会社綜合キャリアオプション】より派遣にてご就業いただきます</t>
  </si>
  <si>
    <t>BN22060036302</t>
  </si>
  <si>
    <t>木村鋳造所</t>
  </si>
  <si>
    <t>説明書を見ながら発泡スチロールの模型の組み立て発泡スチロールをのりでくっつける、やすりで削る。大きさは30cm～1メートル以上の物まで様々。多きものは何人かで持つので安心してください。毎日違う模型を作るので、飽きないです！基本的に作業内容は同じ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</si>
  <si>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御前崎市</t>
  </si>
  <si>
    <t>説明書を見ながら発泡スチロールの模型の組立/日払いOK
こちらのお仕事は【株式会社綜合キャリアオプション】より派遣にてご就業いただきます</t>
  </si>
  <si>
    <t>BN22060036303</t>
  </si>
  <si>
    <t>鉄製品の加工OP。重量物発生した場合は何人かで持ちます。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</si>
  <si>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(08:00～17:30/実働8H30M)、(20:00～29:30/実働8H30M)</t>
  </si>
  <si>
    <t>鉄製品の加工オペレーター/日払いOK
こちらのお仕事は【株式会社綜合キャリアオプション】より派遣にてご就業いただきます</t>
  </si>
  <si>
    <t>BN23020036667</t>
  </si>
  <si>
    <t>東熱興産</t>
  </si>
  <si>
    <t>はがきサイズ部品の洗浄機へのセット、取り出し、薬剤の塗布作業をお任せします！一定の温度に保たれた室内でのお仕事です！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</si>
  <si>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豊田本町</t>
  </si>
  <si>
    <t>＼*手のひらサイズ部品*/絵筆でカラーリング/日払いOK
こちらのお仕事は【株式会社綜合キャリアオプション】より派遣にてご就業いただきます</t>
  </si>
  <si>
    <t>BN23020037812</t>
  </si>
  <si>
    <t>手のひらサイズ部品の薬剤の塗布作業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</si>
  <si>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(07:30～16:30/実働8H)、(10:00～19:00/実働8H)</t>
  </si>
  <si>
    <t>お友達同士の応募もOK♪小さめパーツに薬剤の塗布！/日払いOK
こちらのお仕事は【株式会社綜合キャリアオプション】より派遣にてご就業いただきます</t>
  </si>
  <si>
    <t>BN23020037928</t>
  </si>
  <si>
    <t>ツダメンテナンス</t>
  </si>
  <si>
    <t>工場内の製品の運搬・出荷・部品供給。工場内の物流を行います。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</si>
  <si>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外国籍外国人の方は日本語理解できればOKやる気ある方は大歓迎！</t>
  </si>
  <si>
    <t>電動カートで部品の運搬/日払いOK
こちらのお仕事は【株式会社綜合キャリアオプション】より派遣にてご就業いただきます</t>
  </si>
  <si>
    <t>BN23020037965</t>
  </si>
  <si>
    <t>日成電機製作所</t>
  </si>
  <si>
    <t>制御盤などを自社で設計～出荷まで行っている会社です。部材の切り出し、基盤の組付け、動作確認までを完結型で行います。(1)男性の場合:加工課→ある程度の重量物ある為、腰痛NG。　 板材の切り出しやプレス加工などを行う部署で　す。未経験でも問題なし。(2)女性の場合:検査課→エアコンあり、座り作業、未経験可。　各種配線の切断や図面に基づく基盤組立。　未経験可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</si>
  <si>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知多郡阿久比町</t>
  </si>
  <si>
    <t>阿久比</t>
  </si>
  <si>
    <t>電子製品の加工/日払いOK
こちらのお仕事は【株式会社綜合キャリアオプション】より派遣にてご就業いただきます</t>
  </si>
  <si>
    <t>BN23020037988</t>
  </si>
  <si>
    <t>エルビー</t>
  </si>
  <si>
    <t>飲料製造に関する各種作業原料投入や調合・梱包などに従事して頂きます。一部重量物を扱う工程がある為、確認が必要です。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</si>
  <si>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東海市</t>
  </si>
  <si>
    <t>(07:00～16:00/実働8H)、(15:00～24:00/実働8H)</t>
  </si>
  <si>
    <t>高横須賀</t>
  </si>
  <si>
    <t>ドリンクづくり/原料の調合・キカイへ投入/日払いOK
こちらのお仕事は【株式会社綜合キャリアオプション】より派遣にてご就業いただきます</t>
  </si>
  <si>
    <t>BN23020038023</t>
  </si>
  <si>
    <t>エーエスペイント</t>
  </si>
  <si>
    <t>塗料の調合業務一斗缶を扱う。持ったり転がして動かすことあり。【重量】15kgくらいまで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</si>
  <si>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豊明市</t>
  </si>
  <si>
    <t>豊明</t>
  </si>
  <si>
    <t>塗料の調合/8:30～のお仕事/日払いOK
こちらのお仕事は【株式会社綜合キャリアオプション】より派遣にてご就業いただきます</t>
  </si>
  <si>
    <t>BN23020038031</t>
  </si>
  <si>
    <t>DOWAサーモエンジニアリング</t>
  </si>
  <si>
    <t>・試作品を熱処理するための準備作業及び後工程の作業。・試作品の標準類、検査票、伝票の作成。(定型様式)・試作品の検査、進捗管理。・トライ結果のデータ整理。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</si>
  <si>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BN23030035715</t>
  </si>
  <si>
    <t>旭精機</t>
  </si>
  <si>
    <t>ベアリングの組研磨作業金型加工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</si>
  <si>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自動車向け部品のミガキ作業/日払いOK
こちらのお仕事は【株式会社綜合キャリアオプション】より派遣にてご就業いただきます</t>
  </si>
  <si>
    <t>BN23030035829</t>
  </si>
  <si>
    <t>サンビシ</t>
  </si>
  <si>
    <t>醤油・つゆ・たれの原料の運搬、ピッキング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</si>
  <si>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小坂井</t>
  </si>
  <si>
    <t>アットホームな職場♪調味料の充填/日払いOK
こちらのお仕事は【株式会社綜合キャリアオプション】より派遣にてご就業いただきます</t>
  </si>
  <si>
    <t>BN23030035888</t>
  </si>
  <si>
    <t>旭メタルズ</t>
  </si>
  <si>
    <t>砂の型を機械へセット、加工された部品をグラインダーでバリ取り、部品へのネジ等の組付け。いずれかの作業になります。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</si>
  <si>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加工された部品をグラインダーを使用したバリ取り/日払いOK
こちらのお仕事は【株式会社綜合キャリアオプション】より派遣にてご就業いただきます</t>
  </si>
  <si>
    <t>BN23030035920</t>
  </si>
  <si>
    <t>加藤綿行</t>
  </si>
  <si>
    <t>不織布の製造。混綿や機械オペレ―ターの業務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</si>
  <si>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(08:00～17:05/実働8H)、(20:00～29:05/実働8H)、(11:00～20:00/実働8H)</t>
  </si>
  <si>
    <t>豊川稲荷</t>
  </si>
  <si>
    <t>不織布の製造/マシン操作/日払いOK
こちらのお仕事は【株式会社綜合キャリアオプション】より派遣にてご就業いただきます</t>
  </si>
  <si>
    <t>BN23030035958</t>
  </si>
  <si>
    <t>リンクステックYGA</t>
  </si>
  <si>
    <t>機械で家電や車パーツの加工するお仕事！部材の補充や検査のお仕事もあり！基本軽い小型部品で軽作業です☆丁寧な研修有で安心！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</si>
  <si>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(08:15～17:15/実働8H)、(20:15～29:15/実働8H)</t>
  </si>
  <si>
    <t>軽いプリント基板の印刷/日払いOK
こちらのお仕事は【株式会社綜合キャリアオプション】より派遣にてご就業いただきます</t>
  </si>
  <si>
    <t>BN23030036021</t>
  </si>
  <si>
    <t>丸八製菓</t>
  </si>
  <si>
    <t>業務ラインから流れてくるお団子や和菓子の検品・箱詰め作業です！重たいモノはほぼナシのカンタン軽作業！ミドル世代も活躍中！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</si>
  <si>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二川</t>
  </si>
  <si>
    <t>おなじみ食品の梱包/日払いOK
こちらのお仕事は【株式会社綜合キャリアオプション】より派遣にてご就業いただきます</t>
  </si>
  <si>
    <t>BN23030036028</t>
  </si>
  <si>
    <t>雪印メグミルク</t>
  </si>
  <si>
    <t>生クリームの充填機械オペレーター及び付帯業務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</si>
  <si>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30～12:30/実働7H)、(06:30～14:30/実働7H)、(08:00～16:00/実働7H)、(08:30～16:30/実働7H)、(09:00～17:00/実働7H)、(10:00～18:00/実働7H)、(10:30～18:30/実働7H)、(11:00～19:00/実働7H)、(12:00～20:00/実働7H)、(12:30～20:30/実働7H)、(18:00～26:00/実働7H)、(18:30～26:30/実働7H)、(19:00～27:00/実働7H)、(19:30～27:30/実働7H)、(20:00～28:00/実働7H)、(13:00～21:00/実働7H)、(13:30～21:30/実働7H)、(14:00～22:00/実働7H)、(14:30～22:30/実働7H)、(15:00～23:00/実働7H)、(15:30～23:30/実働7H)、(16:00～24:00/実働7H)、(16:30～24:30/実働7H)、(17:00～25:00/実働7H)、(17:30～25:30/実働7H)</t>
  </si>
  <si>
    <t>BN23030036162</t>
  </si>
  <si>
    <t>工場内の製品の運搬・出荷・部品供給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</si>
  <si>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(08:15～17:00/実働7H50M)、(08:15～17:00/実働7H50M)、(20:45～29:30/実働7H50M)</t>
  </si>
  <si>
    <t>東上</t>
  </si>
  <si>
    <t>カウンターリフトで運搬/日払いOK
こちらのお仕事は【株式会社綜合キャリアオプション】より派遣にてご就業いただきます</t>
  </si>
  <si>
    <t>BN23030036181</t>
  </si>
  <si>
    <t>(1)1～10kg袋入りケチャップの荷造りオペレーター　　荷造り機械装置のオペレーティング、外装段ボールの補充　等(2)80～120g小袋、1～10kg袋入りケチャップの充填オペレーター　袋入りケチャップ充填機のオペレーティング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</si>
  <si>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加工食品の荷詰め/日払いOK
こちらのお仕事は【株式会社綜合キャリアオプション】より派遣にてご就業いただきます</t>
  </si>
  <si>
    <t>BN23030036234</t>
  </si>
  <si>
    <t>豊能運送</t>
  </si>
  <si>
    <t>【未経験OK】クルマのガラスまわりにクッションを付けて、ガラスに傷がないかのチェック作業。製品のパレット並べやセット・ボタン押しなどのマシン操作もあり。適材適所の作業を決めていただ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</si>
  <si>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ガラスまわりにクッション付けorマシン操作/日払いOK
こちらのお仕事は【株式会社綜合キャリアオプション】より派遣にてご就業いただきます</t>
  </si>
  <si>
    <t>BN23030036370</t>
  </si>
  <si>
    <t>バルカーメタルテクノロジー</t>
  </si>
  <si>
    <t>バルブの製造・金型の組立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</si>
  <si>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新城市</t>
  </si>
  <si>
    <t>(08:50～17:35/実働8H)</t>
  </si>
  <si>
    <t>バルブの内側にシリコンをコーティング/日払いOK
こちらのお仕事は【株式会社綜合キャリアオプション】より派遣にてご就業いただきます</t>
  </si>
  <si>
    <t>BN23030036427</t>
  </si>
  <si>
    <t>青海製作所</t>
  </si>
  <si>
    <t>金属製品の加工機械OP、外観検査、測定業務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</si>
  <si>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製品のキズチェック&amp;デコボコ取り/器具を使って測定/日払いOK
こちらのお仕事は【株式会社綜合キャリアオプション】より派遣にてご就業いただきます</t>
  </si>
  <si>
    <t>BN23030036443</t>
  </si>
  <si>
    <t>東海漬物</t>
  </si>
  <si>
    <t>野菜のカット業務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</si>
  <si>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田原市</t>
  </si>
  <si>
    <t>(08:00～16:00/実働7H)、(08:00～17:00/実働8H)</t>
  </si>
  <si>
    <t>豊島</t>
  </si>
  <si>
    <t>〔カンタン軽作業◎〕ラインに野菜ならべ/日払いOK
こちらのお仕事は【株式会社綜合キャリアオプション】より派遣にてご就業いただきます</t>
  </si>
  <si>
    <t>BN23030036481</t>
  </si>
  <si>
    <t>調味料のボトルの充填作業や袋詰め作業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</si>
  <si>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つゆたれの調合サポート/日払いOK
こちらのお仕事は【株式会社綜合キャリアオプション】より派遣にてご就業いただきます</t>
  </si>
  <si>
    <t>BN23030036496</t>
  </si>
  <si>
    <t>浜名部品工業</t>
  </si>
  <si>
    <t>自動車シフトレバーの組立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</si>
  <si>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鷲津</t>
  </si>
  <si>
    <t>自動車シフトレバーの組立/日払いOK
こちらのお仕事は【株式会社綜合キャリアオプション】より派遣にてご就業いただきます</t>
  </si>
  <si>
    <t>BN23030036500</t>
  </si>
  <si>
    <t>筒井鉄工</t>
  </si>
  <si>
    <t>特殊車両、鉄筋の吊り上げ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</si>
  <si>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八幡(愛知)</t>
  </si>
  <si>
    <t>特殊車両/鉄筋の吊り上げ/日払いOK
こちらのお仕事は【株式会社綜合キャリアオプション】より派遣にてご就業いただきます</t>
  </si>
  <si>
    <t>BN23030036505</t>
  </si>
  <si>
    <t>共栄社</t>
  </si>
  <si>
    <t>農業用機械の製造(製品の組立、部品の溶接、塗装)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</si>
  <si>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豊川(愛知)</t>
  </si>
  <si>
    <t>農業用機械のパーツ組立/日払いOK
こちらのお仕事は【株式会社綜合キャリアオプション】より派遣にてご就業いただきます</t>
  </si>
  <si>
    <t>BN23030036507</t>
  </si>
  <si>
    <t>対松堂</t>
  </si>
  <si>
    <t>電子パーツの製造機械オペレータ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</si>
  <si>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(08:00～17:00/実働8H)、(13:00～21:00/実働7H)、(20:00～30:00/実働9H)</t>
  </si>
  <si>
    <t>部品製造に伴う段取りやプログラムの設定/日払いOK
こちらのお仕事は【株式会社綜合キャリアオプション】より派遣にてご就業いただきます</t>
  </si>
  <si>
    <t>BN23030036520</t>
  </si>
  <si>
    <t>丸一水産</t>
  </si>
  <si>
    <t>食品加工会社のでリーチリフト作業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</si>
  <si>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BN23030036525</t>
  </si>
  <si>
    <t>昌興プラスチック</t>
  </si>
  <si>
    <t>樹脂・プラスチック製品の成形オペレーター機械操作、金型交換、材料投入、製品運搬など及び付随業務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</si>
  <si>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プラスチック製品の成形/マシンのボタン操作/日払いOK
こちらのお仕事は【株式会社綜合キャリアオプション】より派遣にてご就業いただきます</t>
  </si>
  <si>
    <t>BN23030036543</t>
  </si>
  <si>
    <t>ケイシン</t>
  </si>
  <si>
    <t>工業用製品の入出荷、梱包※フォークリフト使用あり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</si>
  <si>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BN23030036561</t>
  </si>
  <si>
    <t>浜名湖電装</t>
  </si>
  <si>
    <t>自動車樹脂製品の機械オペレーター作業、付随業務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</si>
  <si>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(08:30～17:05/実働7H50M)、(20:15～29:05/実働7H50M)、(08:30～17:05/実働7H50M)、(20:20～29:20/実働7H50M)</t>
  </si>
  <si>
    <t>樹脂製品の加工/マシンのボタン操作/日払いOK
こちらのお仕事は【株式会社綜合キャリアオプション】より派遣にてご就業いただきます</t>
  </si>
  <si>
    <t>BN23050036540</t>
  </si>
  <si>
    <t>アドバンス電気工業</t>
  </si>
  <si>
    <t>バルブの組み付け、ネジ締め、部品の仕分け、洗浄などのお仕事をお願いします。重いものはほぼナシで未経験の方も安心スタート☆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</si>
  <si>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部品のクリーニング/日払いOK
こちらのお仕事は【株式会社綜合キャリアオプション】より派遣にてご就業いただきます</t>
  </si>
  <si>
    <t>BN23050037328</t>
  </si>
  <si>
    <t>食品容器(紙orプラスチック)の検査・箱詰め。キッチンのシンクのような作業台に完成した紙コップがどんどん溜まってくるので、傷や印刷のズレを確認しながら数を数えて箱に詰めていく作業。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</si>
  <si>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(22:30～31:00/実働7H45M)、(06:50～15:20/実働7H45M)、(14:10～22:40/実働7H45M)</t>
  </si>
  <si>
    <t>食品容器の箱詰め/キズチェック/日払いOK
こちらのお仕事は【株式会社綜合キャリアオプション】より派遣にてご就業いただきます</t>
  </si>
  <si>
    <t>BN23050037338</t>
  </si>
  <si>
    <t>半導体バルブ製造の仕事クリーンな環境で安心して働けます。組立〔クリーンルーム内作業〕バルブの組み付け、ネジ〆、部品のピッキング、洗浄等多岐にわたりますが、最初は洗浄やピッキングといった準備作業から先輩社員さんと一緒にやってもら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</si>
  <si>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(20:00～29:15/実働8H)</t>
  </si>
  <si>
    <t>半導体部品の洗浄/日払いOK
こちらのお仕事は【株式会社綜合キャリアオプション】より派遣にてご就業いただきます</t>
  </si>
  <si>
    <t>BN23050037531</t>
  </si>
  <si>
    <t>倉敷レーザー</t>
  </si>
  <si>
    <t>レーザー加工機に使用する金属板の機械オペレーター業務【図面を読むのに抵抗ない方】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</si>
  <si>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レーザー加工製品/図面を見ながらマシン操作/日払いOK
こちらのお仕事は【株式会社綜合キャリアオプション】より派遣にてご就業いただきます</t>
  </si>
  <si>
    <t>BN23050037544</t>
  </si>
  <si>
    <t>日本クロージャー</t>
  </si>
  <si>
    <t>プラスチックキャップの製造オペレーター、及びそれらに付随する業務・オペレーターの補助業務・キャップの外観検査業務・排出キャップの梱包作業(フレコン投入など)・その他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</si>
  <si>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(08:00～16:30/実働7H45M)、(24:00～32:30/実働7H45M)、(16:00～24:30/実働7H45M)</t>
  </si>
  <si>
    <t>キャップの外観チェック/日払いOK
こちらのお仕事は【株式会社綜合キャリアオプション】より派遣にてご就業いただきます</t>
  </si>
  <si>
    <t>BN23050037585</t>
  </si>
  <si>
    <t>キムラユニティー</t>
  </si>
  <si>
    <t>自動車のボルトナットをパレットに詰め替え、仕分け。パレットの重さ10kgぐらい。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</si>
  <si>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(08:25～17:30/実働8H)</t>
  </si>
  <si>
    <t>楽田</t>
  </si>
  <si>
    <t>ボルトナットの仕分け/日払いOK
こちらのお仕事は【株式会社綜合キャリアオプション】より派遣にてご就業いただきます</t>
  </si>
  <si>
    <t>BN23050037586</t>
  </si>
  <si>
    <t>(21:30～30:30/実働7H55M)</t>
  </si>
  <si>
    <t>モクモク作業/パレットの積み替え/日払いOK
こちらのお仕事は【株式会社綜合キャリアオプション】より派遣にてご就業いただきます</t>
  </si>
  <si>
    <t>BN23050037588</t>
  </si>
  <si>
    <t>住理工ロジテック</t>
  </si>
  <si>
    <t>かんばん処理、納品書・送り状作成、在庫管理、電話応対、その他付随業務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</si>
  <si>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岩倉市</t>
  </si>
  <si>
    <t>(08:30～17:00/実働7H45M)、(07:30～16:00/実働7H45M)</t>
  </si>
  <si>
    <t>BN23050037625</t>
  </si>
  <si>
    <t>協同乳業</t>
  </si>
  <si>
    <t>プリンやヨーグルトの材料を機械に投入する調合業務。25kg程の材料の袋を持ち上げて機械に投入します。フォークリフト経験ある方の場合、一部リフトを使っての運搬作業もあります。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</si>
  <si>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(05:00～13:30/実働7H30M)、(09:00～17:30/実働7H30M)</t>
  </si>
  <si>
    <t>食品材料をマシンに投入する調合作業/日払いOK
こちらのお仕事は【株式会社綜合キャリアオプション】より派遣にてご就業いただきます</t>
  </si>
  <si>
    <t>BN23050037628</t>
  </si>
  <si>
    <t>ニホンパッケージ</t>
  </si>
  <si>
    <t>配送関連の事務。伝票の処理、自社システムへの入力、Excelでのデータ作成、電話応対(社内外電話取次ぎ、受発信)入力がメインの事務です。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</si>
  <si>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新那加</t>
  </si>
  <si>
    <t>BN23060035890</t>
  </si>
  <si>
    <t>マルサンアイ</t>
  </si>
  <si>
    <t>・飲料品の仕上げ工程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</si>
  <si>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(08:30～17:30/実働7H50M)、(07:00～16:00/実働7H50M)、(15:00～24:00/実働7H50M)、(22:00～31:00/実働7H50M)</t>
  </si>
  <si>
    <t>パックの印字に曲がりがないかのチェック作業/日払いOK
こちらのお仕事は【株式会社綜合キャリアオプション】より派遣にてご就業いただきます</t>
  </si>
  <si>
    <t>BN23060036178</t>
  </si>
  <si>
    <t>アイシンシロキ</t>
  </si>
  <si>
    <t>ドアフレームの加工、検査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</si>
  <si>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(08:15～17:05/実働7H50M)、(21:15～30:05/実働7H50M)</t>
  </si>
  <si>
    <t>ドアフレームの加工/日払いOK
こちらのお仕事は【株式会社綜合キャリアオプション】より派遣にてご就業いただきます</t>
  </si>
  <si>
    <t>BN23060036440</t>
  </si>
  <si>
    <t>丸和電子化学</t>
  </si>
  <si>
    <t>自動車部品の塗装、検査作業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</si>
  <si>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(06:30～15:30/実働8H)、(17:30～26:30/実働8H)</t>
  </si>
  <si>
    <t>塗装された製品の見た目チェック/日払いOK
こちらのお仕事は【株式会社綜合キャリアオプション】より派遣にてご就業いただきます</t>
  </si>
  <si>
    <t>BN23070035818</t>
  </si>
  <si>
    <t>エフピコ中部</t>
  </si>
  <si>
    <t>食品トレーの検査・機械オペレーター・梱包　(今は包装・梱包業務になります)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</si>
  <si>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安八郡輪之内町</t>
  </si>
  <si>
    <t>(08:30～17:15/実働8H)、(07:00～15:30/実働7H45M)、(15:00～23:30/実働7H45M)、(23:00～31:30/実働7H45M)</t>
  </si>
  <si>
    <t>新羽島</t>
  </si>
  <si>
    <t>食品用トレーの検査/日払いOK
こちらのお仕事は【株式会社綜合キャリアオプション】より派遣にてご就業いただきます</t>
  </si>
  <si>
    <t>BN23070035895</t>
  </si>
  <si>
    <t>ユニチカグラスファイバー</t>
  </si>
  <si>
    <t>未経験歓迎！！簡単機械オペレーター業務♪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</si>
  <si>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不破郡垂井町</t>
  </si>
  <si>
    <t>(07:00～15:00/実働7H15M)、(15:00～23:00/実働7H15M)、(23:00～31:00/実働7H15M)</t>
  </si>
  <si>
    <t>繊維パーツの加工/日払いOK
こちらのお仕事は【株式会社綜合キャリアオプション】より派遣にてご就業いただきます</t>
  </si>
  <si>
    <t>BN23120000037</t>
  </si>
  <si>
    <t>UACJ押出加工名古屋</t>
  </si>
  <si>
    <t>アルマイト処理業務　金属(アルミニウム)の表面加工業務。機械を操作して業務にあたってもらいます。金属が焼けるようなにおいがします。場所によってはシンナーっぽいにおいがします。重量物10キロ～20キロくらいのものを持つ作業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</si>
  <si>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(08:10～17:45/実働8H35M)、(20:10～29:45/実働8H35M)、(22:35～32:10/実働8H35M)</t>
  </si>
  <si>
    <t>金属パーツをキカイにセットして表面加工するお仕事/日払いOK
こちらのお仕事は【株式会社綜合キャリアオプション】より派遣にてご就業いただきます</t>
  </si>
  <si>
    <t>BN24010035542</t>
  </si>
  <si>
    <t>化粧品のボトルなどに使われる粉末の顔料を指示書をみて計量し小分けする作業、フォークリフトでの運搬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</si>
  <si>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t>
  </si>
  <si>
    <t>益生</t>
  </si>
  <si>
    <t>原材料の計量、運搬/日払いOK
こちらのお仕事は【株式会社綜合キャリアオプション】より派遣にてご就業いただきます</t>
  </si>
  <si>
    <t>BN24010035676</t>
  </si>
  <si>
    <t>ウチダ</t>
  </si>
  <si>
    <t>フォークリフトでの自動車用ガラスの出荷準備、パレットへの詰め替え作業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</si>
  <si>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フォークリフトで車用パーツの出荷準備/日払いOK
こちらのお仕事は【株式会社綜合キャリアオプション】より派遣にてご就業いただきます</t>
  </si>
  <si>
    <t>BN24010035750</t>
  </si>
  <si>
    <t>国分プレス工業</t>
  </si>
  <si>
    <t>指示どおりに材料をはかって、製造の前段階の準備などのお仕事をお願いします。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</si>
  <si>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指示どおりに材料はかり/日払いOK
こちらのお仕事は【株式会社綜合キャリアオプション】より派遣にてご就業いただきます</t>
  </si>
  <si>
    <t>BN24010035774</t>
  </si>
  <si>
    <t>三和パッキング工業</t>
  </si>
  <si>
    <t>自動車のエンジンの断熱用のカバーの検査を担当していただきます！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</si>
  <si>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(08:30～17:18/実働7H54M)</t>
  </si>
  <si>
    <t>関(三重)</t>
  </si>
  <si>
    <t>アルミパーツの検査&amp;組付け/日払いOK
こちらのお仕事は【株式会社綜合キャリアオプション】より派遣にてご就業いただきます</t>
  </si>
  <si>
    <t>BN24010035934</t>
  </si>
  <si>
    <t>シンダイ</t>
  </si>
  <si>
    <t>自動車用シートの中の骨組みなどを作るオシゴトです。加工を行う機械にセットして、取り出す作業をお任せ！電ドラでの組立あり！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</si>
  <si>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(08:00～17:00/実働8H)、(19:20～28:20/実働8H)、(17:10～26:10/実働8H)</t>
  </si>
  <si>
    <t>≪座席シート≫マシンセット&amp;取り出し/日払いOK
こちらのお仕事は【株式会社綜合キャリアオプション】より派遣にてご就業いただきます</t>
  </si>
  <si>
    <t>BN24010036202</t>
  </si>
  <si>
    <t>三景</t>
  </si>
  <si>
    <t>キカイから出てくる布を、集めてたたんで箱詰めするだけのカンタン軽作業ワーク♪キレイな布製品を扱うお仕事！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</si>
  <si>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梅戸井</t>
  </si>
  <si>
    <t>クロスのマシン加工/日払いOK
こちらのお仕事は【株式会社綜合キャリアオプション】より派遣にてご就業いただきます</t>
  </si>
  <si>
    <t>BN24010036218</t>
  </si>
  <si>
    <t>自動車ドアロックの組立、検査、部品供給を行ないます。丁寧に教えてもらえるので初めての方も安心！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</si>
  <si>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ドアロックの検査/日払いOK
こちらのお仕事は【株式会社綜合キャリアオプション】より派遣にてご就業いただきます</t>
  </si>
  <si>
    <t>BN24010036219</t>
  </si>
  <si>
    <t>長島食品</t>
  </si>
  <si>
    <t>パイ生地の型抜き機械の補助。余り生地をまとめたり、型抜きしたパイ生地を袋に入れて箱詰めします。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</si>
  <si>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長島</t>
  </si>
  <si>
    <t>お菓子づくりのサポート/日払いOK
こちらのお仕事は【株式会社綜合キャリアオプション】より派遣にてご就業いただきます</t>
  </si>
  <si>
    <t>BN24010036297</t>
  </si>
  <si>
    <t>中部エコテクノロジー</t>
  </si>
  <si>
    <t>廃家電を素材ごとに分別したり、電ドラでビスを抜いたりカバーを外し基板を取り出す作業などをおまかせ♪未経験からでも安心！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</si>
  <si>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(07:30～16:15/実働7H40M)</t>
  </si>
  <si>
    <t>塩浜</t>
  </si>
  <si>
    <t>工具を使って解体作業/日払いOK
こちらのお仕事は【株式会社綜合キャリアオプション】より派遣にてご就業いただきます</t>
  </si>
  <si>
    <t>BN24010036547</t>
  </si>
  <si>
    <t>DHLサプライチェーン</t>
  </si>
  <si>
    <t>フィルム製品の運搬、段取り、在庫管理、ラベル照合、システム入力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</si>
  <si>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亀山(三重)</t>
  </si>
  <si>
    <t>フィルム製品の運搬・在庫管理/日払いOK
こちらのお仕事は【株式会社綜合キャリアオプション】より派遣にてご就業いただきます</t>
  </si>
  <si>
    <t>BN24010036555</t>
  </si>
  <si>
    <t>住友金属鉱山シポレックス</t>
  </si>
  <si>
    <t>住宅建材の運搬や機械で住宅建材の加工、フォークリフトでの運搬、骨組みのセットなどをおまかせします！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</si>
  <si>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(07:55～16:15/実働7H20M)、(15:55～24:15/実働7H20M)、(23:55～32:15/実働7H20M)</t>
  </si>
  <si>
    <t>住宅建材の運搬/日払いOK
こちらのお仕事は【株式会社綜合キャリアオプション】より派遣にてご就業いただきます</t>
  </si>
  <si>
    <t>BN24010036652</t>
  </si>
  <si>
    <t>自動車部品の組立の部署への部品供給のお仕事です。台車を使うこともあります。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</si>
  <si>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ドアロックの部品供給/日払いOK
こちらのお仕事は【株式会社綜合キャリアオプション】より派遣にてご就業いただきます</t>
  </si>
  <si>
    <t>BN24010036772</t>
  </si>
  <si>
    <t>豊田合成日乃出</t>
  </si>
  <si>
    <t>自動車ゴム製品の射出成型機オペレーター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</si>
  <si>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(06:30～15:15/実働7H30M)、(15:00～23:45/実働8H)、(23:30～32:15/実働8H)</t>
  </si>
  <si>
    <t>西日野</t>
  </si>
  <si>
    <t>成型機で成型したゴム製品の取出し及び検査/日払いOK
こちらのお仕事は【株式会社綜合キャリアオプション】より派遣にてご就業いただきます</t>
  </si>
  <si>
    <t>BN24010036778</t>
  </si>
  <si>
    <t>三昌物産</t>
  </si>
  <si>
    <t>原油精製、充填作業8割、フォークリフト業務2割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</si>
  <si>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食品関連会社でのフォークリフト担当/日払いOK
こちらのお仕事は【株式会社綜合キャリアオプション】より派遣にてご就業いただきます</t>
  </si>
  <si>
    <t>BN24010037041</t>
  </si>
  <si>
    <t>BN24010037048</t>
  </si>
  <si>
    <t>日本トランスシティ</t>
  </si>
  <si>
    <t>日勤！資格を活かせる！自動車用電装部品のフォークリフトによる入出庫業務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</si>
  <si>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富田浜</t>
  </si>
  <si>
    <t>フォークリフトで製品運び/日払いOK
こちらのお仕事は【株式会社綜合キャリアオプション】より派遣にてご就業いただきます</t>
  </si>
  <si>
    <t>BN24010037062</t>
  </si>
  <si>
    <t>パナソニック住宅設備</t>
  </si>
  <si>
    <t>お家のバスルームを製造している企業様です。1人黙々と作業されたい方、ライン工程で作業されたい方は大歓迎です！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</si>
  <si>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一人でモクモク作業/バスルームの製造/日払いOK
こちらのお仕事は【株式会社綜合キャリアオプション】より派遣にてご就業いただきます</t>
  </si>
  <si>
    <t>BN24010037082</t>
  </si>
  <si>
    <t>JSPモールディング</t>
  </si>
  <si>
    <t>プラスチック部品の成型オペレーター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</si>
  <si>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(09:00～21:00/実働11H)、(21:00～33:00/実働11H)</t>
  </si>
  <si>
    <t>内部</t>
  </si>
  <si>
    <t>加工マシンの操作&amp;完成品の取り出し・チェック/日払いOK
こちらのお仕事は【株式会社綜合キャリアオプション】より派遣にてご就業いただきます</t>
  </si>
  <si>
    <t>BN24010037107</t>
  </si>
  <si>
    <t>未経験歓迎！【高時給】【チーム派遣】【幅広い年代の方活躍中】窓ガラスに軽い部品の取り付け！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</si>
  <si>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(08:30～17:15/実働7H45M)、(06:30～14:45/実働7H15M)、(14:30～22:45/実働7H15M)、(22:30～30:45/実働7H15M)</t>
  </si>
  <si>
    <t>BN24010037120</t>
  </si>
  <si>
    <t>コーエイ化工</t>
  </si>
  <si>
    <t>日勤かんたん作業塗料の計量とラベル張り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</si>
  <si>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南四日市</t>
  </si>
  <si>
    <t>塗料の計量・ラベル貼り/日払いOK
こちらのお仕事は【株式会社綜合キャリアオプション】より派遣にてご就業いただきます</t>
  </si>
  <si>
    <t>BN24020035633</t>
  </si>
  <si>
    <t>未経験からスタートOK！パッケージ印刷物の機械オペレーターや座っての目視検査の部署があり、そのどちらかをお任せします！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</si>
  <si>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相可</t>
  </si>
  <si>
    <t>パッケージ印刷物の機械オペレーター&amp;目視検査/日払いOK
こちらのお仕事は【株式会社綜合キャリアオプション】より派遣にてご就業いただきます</t>
  </si>
  <si>
    <t>BN24020035785</t>
  </si>
  <si>
    <t>美和ロック</t>
  </si>
  <si>
    <t>パーツの組み立てのお仕事！わからないことも聞きやすいので未経験でも安心！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</si>
  <si>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度会郡玉城町</t>
  </si>
  <si>
    <t>(08:20～16:55/実働7H50M)</t>
  </si>
  <si>
    <t>明野</t>
  </si>
  <si>
    <t>パーツの組立/日払いOK
こちらのお仕事は【株式会社綜合キャリアオプション】より派遣にてご就業いただきます</t>
  </si>
  <si>
    <t>BN24020036101</t>
  </si>
  <si>
    <t>タカノフーズ関西</t>
  </si>
  <si>
    <t>材料を蒸したり、液体につけたりなどの準備や充填機械のオペレーターなど食品をつくる作業のさまざまなお仕事をおかませします！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</si>
  <si>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(18:15～26:45/実働7H30M)</t>
  </si>
  <si>
    <t>朝ごはんのお供作り/日払いOK
こちらのお仕事は【株式会社綜合キャリアオプション】より派遣にてご就業いただきます</t>
  </si>
  <si>
    <t>BN24020036195</t>
  </si>
  <si>
    <t>ワタキューセイモア</t>
  </si>
  <si>
    <t>シーツ、制服などのクリーニングのお仕事！機械に入れ、それを畳んだりなど♪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</si>
  <si>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五十鈴ケ丘</t>
  </si>
  <si>
    <t>クリーニングの仕上げ作業/日払いOK
こちらのお仕事は【株式会社綜合キャリアオプション】より派遣にてご就業いただきます</t>
  </si>
  <si>
    <t>BN24020036645</t>
  </si>
  <si>
    <t>セントラルグラスフアイバー</t>
  </si>
  <si>
    <t>硝子長繊維製品の加工業務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</si>
  <si>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(07:00～15:00/実働7H)、(15:00～22:30/実働6H30M)、(22:30～31:00/実働7H30M)</t>
  </si>
  <si>
    <t>松ケ崎(三重)</t>
  </si>
  <si>
    <t>ロールに材料の巻き付け/日払いOK
こちらのお仕事は【株式会社綜合キャリアオプション】より派遣にてご就業いただきます</t>
  </si>
  <si>
    <t>BN24020036906</t>
  </si>
  <si>
    <t>土日祝休み！CMでもおなじみ！お腹やのどの調子を整える、大人気ドラックストア商品の見た目、文字のチェックなどのカンタンなお仕事です。明るくて綺麗な環境、分かりやすいことも聞きやすい。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</si>
  <si>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内服薬やうがい薬の検品作業/日払いOK
こちらのお仕事は【株式会社綜合キャリアオプション】より派遣にてご就業いただきます</t>
  </si>
  <si>
    <t>BN24020037102</t>
  </si>
  <si>
    <t>包装材料の供給、製品の目視検査、箱詰め、及びこれに付随する業務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</si>
  <si>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(11:15～17:05/実働5H40M)、(11:15～17:05/実働5H40M)</t>
  </si>
  <si>
    <t>アイスの材料準備&amp;見た目チェック/日払いOK
こちらのお仕事は【株式会社綜合キャリアオプション】より派遣にてご就業いただきます</t>
  </si>
  <si>
    <t>BN24040035015</t>
  </si>
  <si>
    <t>ビーグラッド</t>
  </si>
  <si>
    <t>化粧品の簡単なチェックとラッピング作業！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</si>
  <si>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桑町</t>
  </si>
  <si>
    <t>化粧品のチェック、箱詰め作業/日払いOK
こちらのお仕事は【株式会社綜合キャリアオプション】より派遣にてご就業いただきます</t>
  </si>
  <si>
    <t>BN24040035153</t>
  </si>
  <si>
    <t>ブリヂストンサイクル</t>
  </si>
  <si>
    <t>乗り物を組立たり、出来上がった製品を運んだりするオシゴトです。カンタンな作業なので未経験の方もスグに活躍できます♪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</si>
  <si>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レジャーアイテムの組立/日払いOK
こちらのお仕事は【株式会社綜合キャリアオプション】より派遣にてご就業いただきます</t>
  </si>
  <si>
    <t>BN24040035466</t>
  </si>
  <si>
    <t>タナカバナナ</t>
  </si>
  <si>
    <t>フレッシュな果実の出荷サポート！フルーツを箱に入れるなど作業自体シンプルなので、未経験の方も安心！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</si>
  <si>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野菜や果物の並べ作業/日払いOK
こちらのお仕事は【株式会社綜合キャリアオプション】より派遣にてご就業いただきます</t>
  </si>
  <si>
    <t>BN24040035504</t>
  </si>
  <si>
    <t>ロジックス東海</t>
  </si>
  <si>
    <t>物流倉庫内でのリフト業務/日払いOK
こちらのお仕事は【株式会社綜合キャリアオプション】より派遣にてご就業いただきます</t>
  </si>
  <si>
    <t>BN24040035620</t>
  </si>
  <si>
    <t>日新商会</t>
  </si>
  <si>
    <t>(09:00～17:00/実働7H)、(08:30～17:00/実働7H30M)</t>
  </si>
  <si>
    <t>BN24040035772</t>
  </si>
  <si>
    <t>モリタ宮田工業</t>
  </si>
  <si>
    <t>使用期限の過ぎた消火器を回収し、分解と再利用をします。パーツの取り外しなど簡単な作業なので製造の経験が無くても大丈夫！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</si>
  <si>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安全アイテムのリサイクル/日払いOK
こちらのお仕事は【株式会社綜合キャリアオプション】より派遣にてご就業いただきます</t>
  </si>
  <si>
    <t>BN24040035811</t>
  </si>
  <si>
    <t>タトゥーNG
外国籍外国籍：日本語の口頭コミュニケーションがスムーズに取れる方</t>
  </si>
  <si>
    <t>BN24040035971</t>
  </si>
  <si>
    <t>三重トヨペット</t>
  </si>
  <si>
    <t>ディーラーでの受付業務、その他付帯する業務。一般事務(事務処理、電話対応、雑務等)および受付対応、接客。接客:受付(～引継ぎ)、呈茶、アンケートのお声がけ等。PC:当社システムの簡単な入力作業、ブログ、POP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</si>
  <si>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名張</t>
  </si>
  <si>
    <t>BN24040036030</t>
  </si>
  <si>
    <t>伊賀ふるさと農業協同組合</t>
  </si>
  <si>
    <t>オシゴトは各支店の事務作業。電話応対や来客対応、フォーマットへ数字のデータ入力などをお任せします。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</si>
  <si>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BN24040036040</t>
  </si>
  <si>
    <t>エステートケミカル</t>
  </si>
  <si>
    <t>人気のスキンケア商品の表記されている製造年月日やフタがきちんと閉まっているかなどを確認し、出荷用の箱に詰めるだけ！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</si>
  <si>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ビューティー製品の見た目チェック/日払いOK
こちらのお仕事は【株式会社綜合キャリアオプション】より派遣にてご就業いただきます</t>
  </si>
  <si>
    <t>BN24040036054</t>
  </si>
  <si>
    <t>カネキタ</t>
  </si>
  <si>
    <t>金属部品の研磨するオシゴトです！水の中に部品を入れて電極をつなぐだけ！未経験の方でも安心してスタートできます！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</si>
  <si>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金属部品の研磨/日払いOK
こちらのお仕事は【株式会社綜合キャリアオプション】より派遣にてご就業いただきます</t>
  </si>
  <si>
    <t>BN24040036056</t>
  </si>
  <si>
    <t>滋賀近交運輸倉庫</t>
  </si>
  <si>
    <t>高収入！がっつり稼げる！製品の運搬作業！土日祝休みでプライベートも充実☆彡駅チカです！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</si>
  <si>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外国籍日本語読み書き・会話スムーズに出来る方</t>
  </si>
  <si>
    <t>BN24040036105</t>
  </si>
  <si>
    <t>機械加工された製品のバリとりのお仕事！1人1台の機械で、手作業で削る作業などをおまかせします♪重たいモノほぼナシで安心♪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</si>
  <si>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ちいさめアイテムの加工/日払いOK
こちらのお仕事は【株式会社綜合キャリアオプション】より派遣にてご就業いただきます</t>
  </si>
  <si>
    <t>BN24040036112</t>
  </si>
  <si>
    <t>豊國工業</t>
  </si>
  <si>
    <t>ロッカーの部品を電動ドライバーで組立したり、製品(1kg～10kg)をハンガーにかけていく作業など。製品の梱包もアリ。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</si>
  <si>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西大手</t>
  </si>
  <si>
    <t>工具を使って組立/日払いOK
こちらのお仕事は【株式会社綜合キャリアオプション】より派遣にてご就業いただきます</t>
  </si>
  <si>
    <t>BN24040036151</t>
  </si>
  <si>
    <t>電話応対や来客対応、フォーマットへ数字のデータ入力などをお任せします。事務のスキルアップも目指せますよ！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</si>
  <si>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BN24040036170</t>
  </si>
  <si>
    <t>ユニテクノ</t>
  </si>
  <si>
    <t>人気の日勤勤務！部品を運ぶオシゴト。未経験の方も大歓迎★土日休みでプライベートも充実☆彡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</si>
  <si>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青山町</t>
  </si>
  <si>
    <t>台車で部品運び/日払いOK
こちらのお仕事は【株式会社綜合キャリアオプション】より派遣にてご就業いただきます</t>
  </si>
  <si>
    <t>BN24040036175</t>
  </si>
  <si>
    <t>中本パックス</t>
  </si>
  <si>
    <t>《検査キカイを使ってのパッケージのチェック・測定、データ入力》
・キカイにパッケージをセットし強さを計測
・色落ちの検査
　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</si>
  <si>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(08:30～17:30/実働7H55M)、(08:30～17:30/実働7H55M)</t>
  </si>
  <si>
    <t>印刷物の検査&amp;データ入力/日払いOK
こちらのお仕事は【株式会社綜合キャリアオプション】より派遣にてご就業いただきます</t>
  </si>
  <si>
    <t>BN24040036183</t>
  </si>
  <si>
    <t>奥地建産</t>
  </si>
  <si>
    <t>住宅資材向けの鉄材のピッキング製品(5kg～10kg)を指示書をもとにピッキングしていく、製品が大きいためスピードは求められず、自分のペースでピッキング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</si>
  <si>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(17:00～25:30/実働7H25M)</t>
  </si>
  <si>
    <t>指示書をもとに住宅資材のピッキング/日払いOK
こちらのお仕事は【株式会社綜合キャリアオプション】より派遣にてご就業いただきます</t>
  </si>
  <si>
    <t>BN24040036195</t>
  </si>
  <si>
    <t>アイ・エス・エス</t>
  </si>
  <si>
    <t>ユニットバス部材の組立を行います。マシン操作しての組立や工具を使用しての組立、検査作業などもあります。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</si>
  <si>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≪日勤≫住宅用商品の組み立て/日払いOK
こちらのお仕事は【株式会社綜合キャリアオプション】より派遣にてご就業いただきます</t>
  </si>
  <si>
    <t>BN24040036224</t>
  </si>
  <si>
    <t>オートプラザミヤタ</t>
  </si>
  <si>
    <t>中古車販売店での車の整備作業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</si>
  <si>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(09:30～18:30/実働8H)、(09:00～17:00/実働7H)</t>
  </si>
  <si>
    <t>伊賀神戸</t>
  </si>
  <si>
    <t>自動車整備士(中古車販売店)/日払いOK
こちらのお仕事は【株式会社綜合キャリアオプション】より派遣にてご就業いただきます</t>
  </si>
  <si>
    <t>BN24040036234</t>
  </si>
  <si>
    <t>ぎゅーとら</t>
  </si>
  <si>
    <t>惣菜部門での調理補助、品出し&lt;BR&gt;&lt;BR&gt;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</si>
  <si>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(08:00～17:00/実働7H30M)、(08:00～13:00/実働5H)、(12:00～17:00/実働5H)</t>
  </si>
  <si>
    <t>タトゥーNG
外国籍永住者で日本語力問題なければ提案可能</t>
  </si>
  <si>
    <t>青果部門での野菜のカット/日払いOK
こちらのお仕事は【株式会社綜合キャリアオプション】より派遣にてご就業いただきます</t>
  </si>
  <si>
    <t>BN24040036251</t>
  </si>
  <si>
    <t>高時給！部品のピッキング！自分のペースでお仕事できます♪土日休みでプライベートも充実☆彡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</si>
  <si>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(08:30～17:00/実働7H25M)</t>
  </si>
  <si>
    <t>指示書をもとに住宅資材のピッキング作業/日払いOK
こちらのお仕事は【株式会社綜合キャリアオプション】より派遣にてご就業いただきます</t>
  </si>
  <si>
    <t>BN24040036307</t>
  </si>
  <si>
    <t>大手企業のグループ会社での仕事です！浴槽などのリラックス商品作りサポートをお願いします！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</si>
  <si>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浴槽の組立て/日払いOK
こちらのお仕事は【株式会社綜合キャリアオプション】より派遣にてご就業いただきます</t>
  </si>
  <si>
    <t>BN24040036324</t>
  </si>
  <si>
    <t>JPロジスティクス</t>
  </si>
  <si>
    <t>BN24040036334</t>
  </si>
  <si>
    <t>BN24040036354</t>
  </si>
  <si>
    <t>仕上げ。建材や石材を切るダイヤモンド工具の製造。旋盤で加工(削ったり穴をあけたり)機械で研磨。検査。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</si>
  <si>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(08:15～16:30/実働7H30M)、(08:45～16:30/実働7H)</t>
  </si>
  <si>
    <t>機械を使って製品の研磨/日払いOK
こちらのお仕事は【株式会社綜合キャリアオプション】より派遣にてご就業いただきます</t>
  </si>
  <si>
    <t>BN24040036359</t>
  </si>
  <si>
    <t>成形。建材や石材を切るダイヤモンド工具の製造。金の上にダイヤの部分を付ける。接着剤で付ける作業もあり。台に養生テープを貼ったり、外して磨いたりする。台の上に重りを載せたり、指示書を見て台金を取ってきたり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</si>
  <si>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接着剤でパーツ取り付け/日払いOK
こちらのお仕事は【株式会社綜合キャリアオプション】より派遣にてご就業いただきます</t>
  </si>
  <si>
    <t>BN24040036370</t>
  </si>
  <si>
    <t>ノーベル製菓</t>
  </si>
  <si>
    <t>キャンディ・グミキャンディの検品・運搬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</si>
  <si>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大手企業！キャンディの製造★/日払いOK
こちらのお仕事は【株式会社綜合キャリアオプション】より派遣にてご就業いただきます</t>
  </si>
  <si>
    <t>BN24040036378</t>
  </si>
  <si>
    <t>ボルグワーナー・モールスシステムズ・ジャパン</t>
  </si>
  <si>
    <t>車用エンジンチェーン用の1円玉サイズの金属部品を組み立てやすいように向きを揃えるお仕事です。ライン作業じゃないので安心☆1人でモクモクと進める作業！近くに社員の方がいるので分からないことも聞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</si>
  <si>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伊賀上津</t>
  </si>
  <si>
    <t>金属パーツを台車で運搬/日払いOK
こちらのお仕事は【株式会社綜合キャリアオプション】より派遣にてご就業いただきます</t>
  </si>
  <si>
    <t>BN24040036383</t>
  </si>
  <si>
    <t>(20:00～28:40/実働7H40M)</t>
  </si>
  <si>
    <t>スポットクーラーあり★台車でパーツの移動！/日払いOK
こちらのお仕事は【株式会社綜合キャリアオプション】より派遣にてご就業いただきます</t>
  </si>
  <si>
    <t>BN24040036391</t>
  </si>
  <si>
    <t>オーナンバインターコネクトテクノロジー</t>
  </si>
  <si>
    <t>電線ケーブルの製造設備保全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</si>
  <si>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電線ケーブルの製造/機械のメンテナンス/日払いOK
こちらのお仕事は【株式会社綜合キャリアオプション】より派遣にてご就業いただきます</t>
  </si>
  <si>
    <t>BN24040036409</t>
  </si>
  <si>
    <t>コクヨ</t>
  </si>
  <si>
    <t>オフィス用チェアの製造をお願いします。金属部分の上にのっているクッション材をカバーシートをかぶせてはりあわせるお仕事。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</si>
  <si>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＼フォロー体制◎/オフィス用チェアづくり！/日払いOK
こちらのお仕事は【株式会社綜合キャリアオプション】より派遣にてご就業いただきます</t>
  </si>
  <si>
    <t>BN24040036452</t>
  </si>
  <si>
    <t>医薬品包装材料の機械OP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</si>
  <si>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(06:55～15:25/実働7H30M)、(14:55～23:25/実働7H30M)、(22:55～31:25/実働7H30M)</t>
  </si>
  <si>
    <t>組立プラスチックチューブの切り取り・くっつけ作業/日払いOK
こちらのお仕事は【株式会社綜合キャリアオプション】より派遣にてご就業いただきます</t>
  </si>
  <si>
    <t>BN24040036472</t>
  </si>
  <si>
    <t>パネフリ工業</t>
  </si>
  <si>
    <t>建材用の樹脂・プラスチック製品を製造している会社です。機械への材料セットや梱包のお仕事、慣れるまでは少しずつお仕事を覚えて頂けます！日勤専属部署もあります。残業は可能な範囲でOK、ゼロでもOK！◆ご自宅近くのカフェで出張面接対応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</si>
  <si>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キカイに材料のセット&amp;梱包〔残業の相談OK〕/日払いOK
こちらのお仕事は【株式会社綜合キャリアオプション】より派遣にてご就業いただきます</t>
  </si>
  <si>
    <t>BN24040036508</t>
  </si>
  <si>
    <t>グミやキャンディの検品・運搬/日払いOK
こちらのお仕事は【株式会社綜合キャリアオプション】より派遣にてご就業いただきます</t>
  </si>
  <si>
    <t>BN24040036514</t>
  </si>
  <si>
    <t>一ノ坪製作所</t>
  </si>
  <si>
    <t>オフィス用ステンレス製品の組立、検査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</si>
  <si>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オフィスアイテムのポチッとマシン作業/日払いOK
こちらのお仕事は【株式会社綜合キャリアオプション】より派遣にてご就業いただきます</t>
  </si>
  <si>
    <t>BN24040036516</t>
  </si>
  <si>
    <t>日軽エムシーアルミ</t>
  </si>
  <si>
    <t>《アルミ製品の製造》
キカイ加工:金型に部品をセットそし加工・検査
運搬:アルミ製品が乗っているパレットをフォークリフト操作で運搬
部署によりさまざまなお仕事があります！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</si>
  <si>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(08:00～16:30/実働7H30M)、(16:00～24:30/実働7H30M)、(24:00～32:30/実働7H30M)、(08:00～16:30/実働7H30M)、(16:00～24:30/実働7H30M)、(24:00～32:30/実働7H30M)</t>
  </si>
  <si>
    <t>アルミ製品をフォークリフトで運搬/日払いOK
こちらのお仕事は【株式会社綜合キャリアオプション】より派遣にてご就業いただきます</t>
  </si>
  <si>
    <t>BN24040036520</t>
  </si>
  <si>
    <t>オーサカゴム</t>
  </si>
  <si>
    <t>人気の日勤！土日祝休み！ホース作りのおしごと。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</si>
  <si>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布やワイヤーを巻いて層を作っていくお仕事/日払いOK
こちらのお仕事は【株式会社綜合キャリアオプション】より派遣にてご就業いただきます</t>
  </si>
  <si>
    <t>BN24040036538</t>
  </si>
  <si>
    <t>スミロン</t>
  </si>
  <si>
    <t>機械でのフイルムカット、検査、梱包、機械オペレーター、伝票発行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</si>
  <si>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キカイ操作&amp;チェック/バーコードで伝票発行/日払いOK
こちらのお仕事は【株式会社綜合キャリアオプション】より派遣にてご就業いただきます</t>
  </si>
  <si>
    <t>BN24040036539</t>
  </si>
  <si>
    <t>(08:30～18:30/実働8H30M)、(18:30～32:20/実働12H20M)、(08:00～20:00/実働10H30M)、(20:00～32:00/実働10H30M)</t>
  </si>
  <si>
    <t>機械に製品セット・梱包/日払いOK
こちらのお仕事は【株式会社綜合キャリアオプション】より派遣にてご就業いただきます</t>
  </si>
  <si>
    <t>BN24040036547</t>
  </si>
  <si>
    <t>TVE</t>
  </si>
  <si>
    <t>発電所用バルブの非破壊検査(外観、寸法、超音波、放射線検査)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</si>
  <si>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(08:30～17:00/実働7H40M)、(08:30～17:00/実働7H40M)</t>
  </si>
  <si>
    <t>バルブの見た目・寸法チェック/日払いOK
こちらのお仕事は【株式会社綜合キャリアオプション】より派遣にてご就業いただきます</t>
  </si>
  <si>
    <t>BN24040036555</t>
  </si>
  <si>
    <t>オフィス用ステンレス製品のプレス、溶接機械OP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</si>
  <si>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ステンレス製品の加工/日払いOK
こちらのお仕事は【株式会社綜合キャリアオプション】より派遣にてご就業いただきます</t>
  </si>
  <si>
    <t>BN24040036589</t>
  </si>
  <si>
    <t>ロート製薬</t>
  </si>
  <si>
    <t>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</si>
  <si>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t>
  </si>
  <si>
    <t>リフトで製品の運搬/日払いOK
こちらのお仕事は【株式会社綜合キャリアオプション】より派遣にてご就業いただきます</t>
  </si>
  <si>
    <t>BN24040036598</t>
  </si>
  <si>
    <t>ライン切替等の機械操作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</si>
  <si>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(08:20～17:05/実働7H55M)、(13:15～22:00/実働7H55M)、(08:20～17:05/実働7H55M)、(13:15～22:00/実働7H55M)</t>
  </si>
  <si>
    <t>ライン切替等の機械操作/日払いOK
こちらのお仕事は【株式会社綜合キャリアオプション】より派遣にてご就業いただきます</t>
  </si>
  <si>
    <t>BN24040036599</t>
  </si>
  <si>
    <t>働きやすい日勤！！出荷はなく、工場の中でできたものの梱包。緩衝材のサイズなど覚える事が多い。重いものはない。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</si>
  <si>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製品のバリとり/日払いOK
こちらのお仕事は【株式会社綜合キャリアオプション】より派遣にてご就業いただきます</t>
  </si>
  <si>
    <t>BN24040036603</t>
  </si>
  <si>
    <t>カワテック</t>
  </si>
  <si>
    <t>自動車金属部品(トルクコンバーター)の測定器、目視検査&lt;BR&gt;&lt;BR&gt;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</si>
  <si>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(08:00～17:00/実働8H)、(08:30～17:00/実働7H30M)、(09:00～17:00/実働7H)、(08:00～17:00/実働8H)、(15:00～24:00/実働8H)、(19:00～28:00/実働8H)</t>
  </si>
  <si>
    <t>金属パーツの測定・目視チェック/日払いOK
こちらのお仕事は【株式会社綜合キャリアオプション】より派遣にてご就業いただきます</t>
  </si>
  <si>
    <t>BN24040036611</t>
  </si>
  <si>
    <t>正社員前提！！美容商品の見た目チェック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</si>
  <si>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美容商品の見た目チェック/日払いOK
こちらのお仕事は【株式会社綜合キャリアオプション】より派遣にてご就業いただきます</t>
  </si>
  <si>
    <t>BN25010035691</t>
  </si>
  <si>
    <t>日本板硝子</t>
  </si>
  <si>
    <t>自動車用クリア製品の組立、製品にキズがないかのチェック、製品の移動といったお仕事をお願いします！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</si>
  <si>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京都市南区</t>
  </si>
  <si>
    <t>(07:00～15:00/実働7H)、(15:00～23:00/実働7H)、(23:00～31:00/実働7H)</t>
  </si>
  <si>
    <t>自動車用クリア製品の検査/日払いOK
こちらのお仕事は【株式会社綜合キャリアオプション】より派遣にてご就業いただきます</t>
  </si>
  <si>
    <t>BN25010035898</t>
  </si>
  <si>
    <t>ダイハツディーゼル</t>
  </si>
  <si>
    <t>船舶用のパーツを加工するマシン操作のお仕事です！他にも機械を使わず加工する作業などもあります！あなたの経験が活かせます！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</si>
  <si>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BN25010035988</t>
  </si>
  <si>
    <t>湖池屋</t>
  </si>
  <si>
    <t>スナック菓子の製造、ジャガイモの選別、商品の箱詰など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</si>
  <si>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南丹市</t>
  </si>
  <si>
    <t>(05:20～08:30/実働3H10M)、(17:10～22:00/実働4H50M)、(08:30～17:10/実働7H50M)</t>
  </si>
  <si>
    <t>船岡(京都)</t>
  </si>
  <si>
    <t>スナック菓子の製造・検査/日払いOK
こちらのお仕事は【株式会社綜合キャリアオプション】より派遣にてご就業いただきます</t>
  </si>
  <si>
    <t>BN25010036178</t>
  </si>
  <si>
    <t>キョーリン</t>
  </si>
  <si>
    <t>医薬品の調合、製品の包装、検査などを担当していただきます！ほかに機械操作や運搬の部署など様々あり！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</si>
  <si>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(08:25～17:00/実働7H50M)、(06:00～14:35/実働7H50M)、(07:00～15:35/実働7H50M)、(11:25～20:00/実働7H50M)、(12:15～20:50/実働7H50M)、(13:25～22:00/実働7H50M)、(14:25～23:00/実働7H50M)、(15:25～24:00/実働7H50M)、(08:25～17:00/実働7H50M)</t>
  </si>
  <si>
    <t>医薬品の検査/日払いOK
こちらのお仕事は【株式会社綜合キャリアオプション】より派遣にてご就業いただきます</t>
  </si>
  <si>
    <t>BN25010036225</t>
  </si>
  <si>
    <t>大阪電技</t>
  </si>
  <si>
    <t>家庭用モデムを組み立てるオシゴト★はんだ付けや電動ドライバーを使って作業をします◎専門スキルが身に付くチャンス♪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</si>
  <si>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尼崎市</t>
  </si>
  <si>
    <t>(08:30～17:00/実働7H45M)、(20:30～29:00/実働7H45M)、(08:30～17:00/実働7H45M)、(20:30～29:00/実働7H45M)</t>
  </si>
  <si>
    <t>猪名寺</t>
  </si>
  <si>
    <t>ルーターの組立&amp;検査/日払いOK
こちらのお仕事は【株式会社綜合キャリアオプション】より派遣にてご就業いただきます</t>
  </si>
  <si>
    <t>BN25010036557</t>
  </si>
  <si>
    <t>利昌工業</t>
  </si>
  <si>
    <t>プリント配線用基板等のカット及び出荷関連作業プレス機のオペレーターや積層板のカット作業の機械オペレーター半導体会社の簡単な機械オペレーター交替勤務で高時給！残業は少ないので残業できない方必見！大きさは1m×1m程の大きさです。重量物で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</si>
  <si>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湖南市</t>
  </si>
  <si>
    <t>(08:30～17:05/実働7H50M)、(20:30～29:05/実働7H50M)</t>
  </si>
  <si>
    <t>プリント配線用基板の加工/マシン操作/日払いOK
こちらのお仕事は【株式会社綜合キャリアオプション】より派遣にてご就業いただきます</t>
  </si>
  <si>
    <t>BN25010036657</t>
  </si>
  <si>
    <t>《船舶用ディーゼルエンジン部品》
フォークリフトを使用して船舶用ディーゼルエンジン部品の運搬をお願いします。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</si>
  <si>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◆フォークリフトの免許がある方</t>
  </si>
  <si>
    <t>エンジン部品の運搬/日払いOK
こちらのお仕事は【株式会社綜合キャリアオプション】より派遣にてご就業いただきます</t>
  </si>
  <si>
    <t>BN25010036661</t>
  </si>
  <si>
    <t>ツカサ産業</t>
  </si>
  <si>
    <t>エアコン関連の部品の受け入れ業務です。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</si>
  <si>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エアコン関連の部品の受け入れ/日払いOK
こちらのお仕事は【株式会社綜合キャリアオプション】より派遣にてご就業いただきます</t>
  </si>
  <si>
    <t>BN25010036694</t>
  </si>
  <si>
    <t>日本バイリーン</t>
  </si>
  <si>
    <t>エアコン内の不織布の加工・出荷前検査・梱包。織り機の前で不織布にくしをさして加工し、機械から出た完成品に不備がないか検品。・梱包する。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</si>
  <si>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(09:00～17:30/実働7H40M)</t>
  </si>
  <si>
    <t>機械から出た完成品に不備がないかの検品作業/日払いOK
こちらのお仕事は【株式会社綜合キャリアオプション】より派遣にてご就業いただきます</t>
  </si>
  <si>
    <t>BN25010036753</t>
  </si>
  <si>
    <t>堅田電機</t>
  </si>
  <si>
    <t>エアコン内の基盤の機械にセット・ボタン押し・取り出しの簡単作業！！嬉しい高時給！土日祝休み！！！空調完備されているので安心してお仕事していただけますよ！！！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</si>
  <si>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大津市</t>
  </si>
  <si>
    <t>小野(滋賀)</t>
  </si>
  <si>
    <t>かんたんパーツのセット・シール貼り/土日祝休み/日払いOK
こちらのお仕事は【株式会社綜合キャリアオプション】より派遣にてご就業いただきます</t>
  </si>
  <si>
    <t>BN25010036802</t>
  </si>
  <si>
    <t>日清エンタープライズ</t>
  </si>
  <si>
    <t>フォークリフトでのラーメンの運搬・ピッキング、トラックへの積込み。パレット洗浄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</si>
  <si>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(07:00～16:00/実働8H)、(07:30～16:30/実働8H)、(10:00～19:00/実働8H)</t>
  </si>
  <si>
    <t>フォークリフトで食品はこび/日払いOK
こちらのお仕事は【株式会社綜合キャリアオプション】より派遣にてご就業いただきます</t>
  </si>
  <si>
    <t>BN25010036830</t>
  </si>
  <si>
    <t>作新工業</t>
  </si>
  <si>
    <t>フィルムの成形・加工業務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</si>
  <si>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石山</t>
  </si>
  <si>
    <t>原材料の金型入&amp;やボタン押し/日払いOK
こちらのお仕事は【株式会社綜合キャリアオプション】より派遣にてご就業いただきます</t>
  </si>
  <si>
    <t>BN25010036849</t>
  </si>
  <si>
    <t>コーメー</t>
  </si>
  <si>
    <t>自動車部品のベアリング製品に使われるプラスチック部品の機械のセット・検査・箱詰め・運搬作業重量物なし！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</si>
  <si>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プラ製品のチェック・箱詰め/日払いOK
こちらのお仕事は【株式会社綜合キャリアオプション】より派遣にてご就業いただきます</t>
  </si>
  <si>
    <t>BN25010036870</t>
  </si>
  <si>
    <t>キョーラク</t>
  </si>
  <si>
    <t>プラスチック製品の手直し、検査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</si>
  <si>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電動ドライバーで組付け/日払いOK
こちらのお仕事は【株式会社綜合キャリアオプション】より派遣にてご就業いただきます</t>
  </si>
  <si>
    <t>BN25010036890</t>
  </si>
  <si>
    <t>エアコン関連の部品の組立業務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</si>
  <si>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エアコン部品の組立/日払いOK
こちらのお仕事は【株式会社綜合キャリアオプション】より派遣にてご就業いただきます</t>
  </si>
  <si>
    <t>BN25010036891</t>
  </si>
  <si>
    <t>冷凍冷蔵庫棚板の加工　とってもきれい！黙々作業！嬉しい高時給！！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</si>
  <si>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冷蔵庫棚板の加工/日払いOK
こちらのお仕事は【株式会社綜合キャリアオプション】より派遣にてご就業いただきます</t>
  </si>
  <si>
    <t>BN25010036895</t>
  </si>
  <si>
    <t>タカラベルモント</t>
  </si>
  <si>
    <t>頭髪化粧品7(シャンプー・コンディショナー)の外観検査・梱包・ライン作業&lt;BR&gt;&lt;BR&gt;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</si>
  <si>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(17:00～21:30/実働4H30M)</t>
  </si>
  <si>
    <t>ヘアケア商品の見た目チェック/日払いOK
こちらのお仕事は【株式会社綜合キャリアオプション】より派遣にてご就業いただきます</t>
  </si>
  <si>
    <t>BN25020000024</t>
  </si>
  <si>
    <t>製品のつなぎめや、プリント部分の見た目をチェックして頂きます。グループでの作業になるのでフォロー体制もしっかり！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</si>
  <si>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東近江市</t>
  </si>
  <si>
    <t>(06:00～14:05/実働7H20M)、(13:55～22:00/実働7H20M)</t>
  </si>
  <si>
    <t>八日市</t>
  </si>
  <si>
    <t>紙製品の印字チェック/日払いOK
こちらのお仕事は【株式会社綜合キャリアオプション】より派遣にてご就業いただきます</t>
  </si>
  <si>
    <t>BN25020035083</t>
  </si>
  <si>
    <t>食卓でお馴染みのご飯のお供をパックする容器の検査をするお仕事！慣れればサクサクできますよ！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</si>
  <si>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t>
  </si>
  <si>
    <t>食品容器の箱詰め/日払いOK
こちらのお仕事は【株式会社綜合キャリアオプション】より派遣にてご就業いただきます</t>
  </si>
  <si>
    <t>BN25020035123</t>
  </si>
  <si>
    <t>機械から出てくるアイスクリームの蓋やヨーグルトの容器の検査、梱包、運搬業務などをおまかせします！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</si>
  <si>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(08:00～17:00/実働8H)、(08:00～17:00/実働8H)、(23:00～32:00/実働8H)</t>
  </si>
  <si>
    <t>紙製品の梱包/日払いOK
こちらのお仕事は【株式会社綜合キャリアオプション】より派遣にてご就業いただきます</t>
  </si>
  <si>
    <t>BN25020035265</t>
  </si>
  <si>
    <t>レカロ</t>
  </si>
  <si>
    <t>自動車シートの縫製工程をお任せ★きちんと教えてもらえるので未経験でも大丈夫♪重い物基本なし！モノ作りの楽しさ味わえる♪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</si>
  <si>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京セラ前</t>
  </si>
  <si>
    <t>自動車のシートづくり/日払いOK
こちらのお仕事は【株式会社綜合キャリアオプション】より派遣にてご就業いただきます</t>
  </si>
  <si>
    <t>BN25020035351</t>
  </si>
  <si>
    <t>夏原工業</t>
  </si>
  <si>
    <t>出来上がった液晶パーツの洗浄、梱包や包装などの出荷準備を行います。フォロー体制バッチリで未経験の方も安心スタート！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</si>
  <si>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蒲生郡日野町</t>
  </si>
  <si>
    <t>(08:30～17:00/実働7H30M)、(08:30～17:00/実働7H30M)</t>
  </si>
  <si>
    <t>朝日野</t>
  </si>
  <si>
    <t>最新パーツの箱詰め/日払いOK
こちらのお仕事は【株式会社綜合キャリアオプション】より派遣にてご就業いただきます</t>
  </si>
  <si>
    <t>BN25020035360</t>
  </si>
  <si>
    <t>イトーキ</t>
  </si>
  <si>
    <t>日勤と夕勤が選べます！1280～1450円の高時給+皆勤手当・夜勤手当などの手当関係も充実♪♪流れてくる事務用の棚を降ろしたり、吊り込みするお仕事！キャビネットの大きさは様々で5～15kg程です！工具等を使わないので未経験の方も活躍中の職場です！！！(1)キャビネット本体がフックにかかった状態で流れてきます(2)フックからキャビネット本体を降ろし、ローラーコンベアまで移動(3)所定の位置へ運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</si>
  <si>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(08:30～17:30/実働7H55M)、(15:00～24:00/実働7H55M)</t>
  </si>
  <si>
    <t>武佐(滋賀)</t>
  </si>
  <si>
    <t>＼*オフィス用品*/フックから製品はずして移動/日払いOK
こちらのお仕事は【株式会社綜合キャリアオプション】より派遣にてご就業いただきます</t>
  </si>
  <si>
    <t>BN25020035404</t>
  </si>
  <si>
    <t>住宅に使われる鉄骨製品(約5m)のフォークリフトを使った運搬業務♪指導はマンツーマンでわからない事も聞きやすい職場です！会話・コミュニケーションは苦手だけど報連相ができればOK♪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</si>
  <si>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BN25020035443</t>
  </si>
  <si>
    <t>流れてきたキャビネット本体を降ろし、ローラーコンベアまで移動して所定の位置まで運ぶお仕事をおまかせします♪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</si>
  <si>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キャビネット製品の製造/日払いOK
こちらのお仕事は【株式会社綜合キャリアオプション】より派遣にてご就業いただきます</t>
  </si>
  <si>
    <t>BN25020035464</t>
  </si>
  <si>
    <t>千代田空調機器</t>
  </si>
  <si>
    <t>未経験歓迎！日勤・土日休みでプライベートも充実！！細い管を組付けや外観チェックをするお仕事です！！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</si>
  <si>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配管部品の曲げ加工/日払いOK
こちらのお仕事は【株式会社綜合キャリアオプション】より派遣にてご就業いただきます</t>
  </si>
  <si>
    <t>BN25020035486</t>
  </si>
  <si>
    <t>日勤×嬉しい土日祝休み☆◇精密機器の梱包・木箱の組立をお任せします！！簡単・単純なオシゴト　◎・高さ10m程の製品を木箱に梱包・海外の航空便に出荷できるようにクッション材の貼り付け・ドライバーやノギスを使って製品を切ったり、加工する★40代活躍中！！★未経験者大歓迎！！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</si>
  <si>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五箇荘</t>
  </si>
  <si>
    <t>完全土日休み★カンタン作業⇒製品の梱包！/日払いOK
こちらのお仕事は【株式会社綜合キャリアオプション】より派遣にてご就業いただきます</t>
  </si>
  <si>
    <t>BN25020035538</t>
  </si>
  <si>
    <t>リフト、夏の暑さが苦手な方にピッタリ♪冷凍・冷蔵庫体温度の環境でのお仕事です！(1)カウンターリフトでの入出庫(2)商品を段ボールに箱詰め(3)手のひらサイズの機械を使用した入庫作業をお任せします！シフト制なので平日お休みがほしい方にピッタ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</si>
  <si>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(08:45～17:45/実働8H)、(13:00～22:00/実働8H)</t>
  </si>
  <si>
    <t>BN25020035546</t>
  </si>
  <si>
    <t>シマダヤ西日本</t>
  </si>
  <si>
    <t>軽作業♪かんたん箱詰め作業！麺類を作っている工場で、製品を段ボールに詰める作業をお願いします！夜中スタートで通勤ラッシュも避けられます◎幅広年代の男女活躍中の職場です！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</si>
  <si>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(02:00～11:00/実働8H)、(04:00～13:00/実働8H)、(06:00～15:00/実働8H)、(08:00～17:00/実働8H)、(10:00～19:00/実働8H)、(13:00～22:00/実働8H)</t>
  </si>
  <si>
    <t>製品を段ボールに詰める作業/日払いOK
こちらのお仕事は【株式会社綜合キャリアオプション】より派遣にてご就業いただきます</t>
  </si>
  <si>
    <t>BN25020035555</t>
  </si>
  <si>
    <t>《夜勤》空調完備♪軽作業♪食品用容器の検品と箱詰めのお仕事！未経験活躍中の職場です★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</si>
  <si>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(18:00～27:00/実働7H55M)</t>
  </si>
  <si>
    <t>食品用容器の検品と箱詰め/日払いOK
こちらのお仕事は【株式会社綜合キャリアオプション】より派遣にてご就業いただきます</t>
  </si>
  <si>
    <t>BN25020035566</t>
  </si>
  <si>
    <t>アーキュレフ</t>
  </si>
  <si>
    <t>≪残業ナシ×高時給≫不織布の製造マシンのボタン操作のお仕事！未経験OK★幅広年代の方活躍中の職場です♪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</si>
  <si>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犬上郡多賀町</t>
  </si>
  <si>
    <t>(05:00～13:25/実働7H40M)、(13:00～21:25/実働7H40M)</t>
  </si>
  <si>
    <t>不織布の製造マシンのボタン操作/日払いOK
こちらのお仕事は【株式会社綜合キャリアオプション】より派遣にてご就業いただきます</t>
  </si>
  <si>
    <t>BN25030000519</t>
  </si>
  <si>
    <t>大塚食品</t>
  </si>
  <si>
    <t>大手飲料メーカー工場で、健康食品や健康飲料の製造工程のお手伝いをしていただくお仕事です！未経験の方も大カンゲイ！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</si>
  <si>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(08:00～17:00/実働8H)、(16:00～24:30/実働7H30M)、(24:00～32:30/実働7H30M)</t>
  </si>
  <si>
    <t>健康食品や健康飲料の製造補助/日払いOK
こちらのお仕事は【株式会社綜合キャリアオプション】より派遣にてご就業いただきます</t>
  </si>
  <si>
    <t>BN25030035001</t>
  </si>
  <si>
    <t>森下仁丹</t>
  </si>
  <si>
    <t>カプセルの製造補助です。材料準備や投入などを行っていただきます。動きのあるお仕事なので、飽きることなく働けるのが魅力♪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</si>
  <si>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(15:20～24:00/実働7H50M)、(23:20～32:00/実働7H50M)、(07:40～16:20/実働7H50M)</t>
  </si>
  <si>
    <t>製品の洗浄&amp;箱詰め/日払いOK
こちらのお仕事は【株式会社綜合キャリアオプション】より派遣にてご就業いただきます</t>
  </si>
  <si>
    <t>BN26010000014</t>
  </si>
  <si>
    <t>セロレーベル</t>
  </si>
  <si>
    <t>品質検査部門での物性検査フィルム製品の引伸ばし機での耐久検査など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</si>
  <si>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京都市右京区</t>
  </si>
  <si>
    <t>西院(阪急)</t>
  </si>
  <si>
    <t>オペレーターの補助/日払いOK
こちらのお仕事は【株式会社綜合キャリアオプション】より派遣にてご就業いただきます</t>
  </si>
  <si>
    <t>BN26010000056</t>
  </si>
  <si>
    <t>エーアンドエー大阪</t>
  </si>
  <si>
    <t>住宅に使われるボードを作っている会社で、ボードを切断する機械のボタン押し作業♪最初はきちんと教えてもらえますし、作業に慣れてきたら1人でモクモク！集中してできる作業です！●かんたん作業♪で未経験の方活躍中です！●人気の高槻エリアで大阪からも京都からもアクセス良好●20～30代の男性活躍中！●電車、自転車だけでなく車の通勤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</si>
  <si>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高槻市</t>
  </si>
  <si>
    <t>(08:00～16:00/実働7H15M)、(24:00～32:00/実働7H15M)、(08:00～16:00/実働7H15M)、(16:00～24:00/実働7H15M)、(24:00～32:00/実働7H15M)</t>
  </si>
  <si>
    <t>住宅用ボードの加工/日払いOK
こちらのお仕事は【株式会社綜合キャリアオプション】より派遣にてご就業いただきます</t>
  </si>
  <si>
    <t>BN26010000138</t>
  </si>
  <si>
    <t>経験生かせる！フォークリフトでの運搬業務ピッキング　リフトは3割程ですリーチ、カウンターリフト両方の業務となりますスチール家具の部品の集めフォークリフトでの運搬業務車通勤OKバイク通勤OK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</si>
  <si>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八幡市</t>
  </si>
  <si>
    <t>石清水八幡宮</t>
  </si>
  <si>
    <t>家具のパーツ集めやフォークリフトで運搬/日払いOK
こちらのお仕事は【株式会社綜合キャリアオプション】より派遣にてご就業いただきます</t>
  </si>
  <si>
    <t>BN26010000174</t>
  </si>
  <si>
    <t>高槻化成</t>
  </si>
  <si>
    <t>車の部品を作っている工場での機械を触るシゴト！●幅広年代の男性活躍中！●残業ナシ！！●土日祝休みでプライベートも大切に出来ます！●3交替！！高時給！！機械を触るシゴト！！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</si>
  <si>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(06:50～14:40/実働7H)、(14:10～22:30/実働7H20M)、(22:00～31:20/実働8H10M)</t>
  </si>
  <si>
    <t>上牧(大阪)</t>
  </si>
  <si>
    <t>空調パーツの加工・マシン操作/日払いOK
こちらのお仕事は【株式会社綜合キャリアオプション】より派遣にてご就業いただきます</t>
  </si>
  <si>
    <t>BN26010000253</t>
  </si>
  <si>
    <t>ナイテック工業</t>
  </si>
  <si>
    <t>海外向けカーナビのタッチパネルのフィルム製造成形品検査・生産装置オペレーター・梱包等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</si>
  <si>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亀岡市</t>
  </si>
  <si>
    <t>(09:00～18:00/実働8H)、(20:00～29:00/実働8H)</t>
  </si>
  <si>
    <t>タッチパネルのフィルム製造/日払いOK
こちらのお仕事は【株式会社綜合キャリアオプション】より派遣にてご就業いただきます</t>
  </si>
  <si>
    <t>BN26010000290</t>
  </si>
  <si>
    <t>城東テクノ</t>
  </si>
  <si>
    <t>樹脂の梱包(Max20kg程度)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</si>
  <si>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(25:00～33:00/実働7H)、(09:00～17:00/実働7H)、(17:00～25:00/実働7H)、(25:00～33:00/実働7H)</t>
  </si>
  <si>
    <t>樹脂の梱包/日払いOK
こちらのお仕事は【株式会社綜合キャリアオプション】より派遣にてご就業いただきます</t>
  </si>
  <si>
    <t>BN28010035345</t>
  </si>
  <si>
    <t>原鉄工</t>
  </si>
  <si>
    <t>未経験OK！誰でもスグにマスターできる工具部品の製造！カンタン操作と加工作業です！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</si>
  <si>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御着</t>
  </si>
  <si>
    <t>カンタンな部品の加工【御着駅&amp;ひめじ別所駅近郊】/日払いOK
こちらのお仕事は【株式会社綜合キャリアオプション】より派遣にてご就業いただきます</t>
  </si>
  <si>
    <t>BN28010035683</t>
  </si>
  <si>
    <t>ダイセル網干産業</t>
  </si>
  <si>
    <t>かるい部品の機械セットやかんたんな組立など。ラクチン作業なので未経験の方も安心スタート！チカラ仕事もほぼナシ！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</si>
  <si>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レンズを機械にセット≫加工≫取り出し≫検査の人に渡す/日払いOK
こちらのお仕事は【株式会社綜合キャリアオプション】より派遣にてご就業いただきます</t>
  </si>
  <si>
    <t>BN28010036088</t>
  </si>
  <si>
    <t>ニチリン・サービス</t>
  </si>
  <si>
    <t>車用ホースを製造するマシンのオペレーションのおシゴト！また製品の運搬などもお願いします！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</si>
  <si>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(07:30～16:15/実働7H45M)、(15:30～24:15/実働7H45M)、(23:00～31:45/実働7H45M)、(19:30～28:15/実働7H45M)</t>
  </si>
  <si>
    <t>ひめじ別所</t>
  </si>
  <si>
    <t>車パーツの運搬/日払いOK
こちらのお仕事は【株式会社綜合キャリアオプション】より派遣にてご就業いただきます</t>
  </si>
  <si>
    <t>BN28010036182</t>
  </si>
  <si>
    <t>ケイエスエス</t>
  </si>
  <si>
    <t>基盤に付く部品(半導体)を製造する機械の組立・配線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</si>
  <si>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精密機器の組立・配線業務/日払いOK
こちらのお仕事は【株式会社綜合キャリアオプション】より派遣にてご就業いただきます</t>
  </si>
  <si>
    <t>BN28010036279</t>
  </si>
  <si>
    <t>ケーエスフーズ</t>
  </si>
  <si>
    <t>各得意先ごとの商品の仕分け・出荷業務。各商品の出荷前検品作業。商品及び使用資材の在庫管理。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</si>
  <si>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t>
  </si>
  <si>
    <t>得意先ごとの商品の仕分け・出荷　※モクモク作業/日払いOK
こちらのお仕事は【株式会社綜合キャリアオプション】より派遣にてご就業いただきます</t>
  </si>
  <si>
    <t>BN28010036293</t>
  </si>
  <si>
    <t>商品の仕分け・出荷/日払いOK
こちらのお仕事は【株式会社綜合キャリアオプション】より派遣にてご就業いただきます</t>
  </si>
  <si>
    <t>BN28010036316</t>
  </si>
  <si>
    <t>樹脂成型部品の機械加工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</si>
  <si>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機械セット・取出・検査/日払いOK
こちらのお仕事は【株式会社綜合キャリアオプション】より派遣にてご就業いただきます</t>
  </si>
  <si>
    <t>BN28010036335</t>
  </si>
  <si>
    <t>黒崎播磨</t>
  </si>
  <si>
    <t>(1)断熱材の製造業務及び付随する作業(2)NC(数値制御)加工作業及び付随する業務(3)セラミックスシート裁断、真空パック詰め及びミシン掛け、並びに付随する業務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</si>
  <si>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高砂市</t>
  </si>
  <si>
    <t>(08:00～16:45/実働7H55M)、(08:00～16:45/実働7H55M)、(16:00～24:15/実働7H25M)</t>
  </si>
  <si>
    <t>荒井(兵庫)</t>
  </si>
  <si>
    <t>原料の投入・マシンのボタン操作/日払いOK
こちらのお仕事は【株式会社綜合キャリアオプション】より派遣にてご就業いただきます</t>
  </si>
  <si>
    <t>BN28010036358</t>
  </si>
  <si>
    <t>播磨機工</t>
  </si>
  <si>
    <t>化学製品及び食品原料製造の機械操作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</si>
  <si>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(06:45～15:30/実働7H45M)、(13:45～22:30/実働7H45M)、(06:50～14:45/実働6H55M)、(13:50～22:45/実働7H55M)、(21:50～31:15/実働8H25M)</t>
  </si>
  <si>
    <t>高砂(兵庫)</t>
  </si>
  <si>
    <t>原材料を釜に入れてスイッチON/日払いOK
こちらのお仕事は【株式会社綜合キャリアオプション】より派遣にてご就業いただきます</t>
  </si>
  <si>
    <t>BN28010036362</t>
  </si>
  <si>
    <t>ミクニペイント</t>
  </si>
  <si>
    <t>塗料の製造補助、運搬作業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</si>
  <si>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(08:45～17:15/実働7H25M)</t>
  </si>
  <si>
    <t>塗料製品のラベル貼り/日払いOK
こちらのお仕事は【株式会社綜合キャリアオプション】より派遣にてご就業いただきます</t>
  </si>
  <si>
    <t>BN28010036373</t>
  </si>
  <si>
    <t>パソコンを使ったデータ入力業務及ぼその他付帯業務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</si>
  <si>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加東市</t>
  </si>
  <si>
    <t>パソコンを使ったデータ入力/日払いOK
こちらのお仕事は【株式会社綜合キャリアオプション】より派遣にてご就業いただきます</t>
  </si>
  <si>
    <t>BN28010036382</t>
  </si>
  <si>
    <t>イオンフードサプライ</t>
  </si>
  <si>
    <t>食肉の製造、加工、盛り付け、値付け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</si>
  <si>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食品をトレーに盛り付け/日払いOK
こちらのお仕事は【株式会社綜合キャリアオプション】より派遣にてご就業いただきます</t>
  </si>
  <si>
    <t>BN28010036383</t>
  </si>
  <si>
    <t>食肉の製造、加工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</si>
  <si>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t>
  </si>
  <si>
    <t>調理道具を使って食品の加工/日払いOK
こちらのお仕事は【株式会社綜合キャリアオプション】より派遣にてご就業いただきます</t>
  </si>
  <si>
    <t>BN28010036387</t>
  </si>
  <si>
    <t>日本化薬</t>
  </si>
  <si>
    <t>自動車用エアバッグのインフレータのパーツ補充・組立作業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</si>
  <si>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(08:00～16:30/実働7H30M)、(17:30～26:00/実働7H30M)、(07:30～16:00/実働7H30M)、(15:30～23:45/実働7H30M)、(23:30～31:45/実働7H30M)</t>
  </si>
  <si>
    <t>パーツ補充・組立/日払いOK
こちらのお仕事は【株式会社綜合キャリアオプション】より派遣にてご就業いただきます</t>
  </si>
  <si>
    <t>BN28030000123</t>
  </si>
  <si>
    <t>種類の違う板を重ねて移動する作業をお願いします。基本的に二人一組で作業します。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</si>
  <si>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塚口(ＪＲ)</t>
  </si>
  <si>
    <t>板のプレス加工/日払いOK
こちらのお仕事は【株式会社綜合キャリアオプション】より派遣にてご就業いただきます</t>
  </si>
  <si>
    <t>BN28050000081</t>
  </si>
  <si>
    <t>雅商事</t>
  </si>
  <si>
    <t>フォークリフトを使った運搬作業と製品の梱包作業●あなたの経験が活かせる！！経験者優遇のお仕事です。●車、バイク、公共交通…通勤は何でもOK●駅からは無料送迎バス有で通勤快適♪●土日休みでプライベートも大切に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</si>
  <si>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茨木市</t>
  </si>
  <si>
    <t>茨木</t>
  </si>
  <si>
    <t>BN28050000082</t>
  </si>
  <si>
    <t>プラスチック製品等を作っている工場でのカンタン機械操作のオシゴト●未経験OK！きちんと教えてもらえるので安心して働けます☆●20～30代の男性活躍中！和気あいあいとした職場です！●冷暖房完備で快適な環境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</si>
  <si>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豊能郡豊能町</t>
  </si>
  <si>
    <t>ボタンを押して機械を動かす簡単操作/日払いOK
こちらのお仕事は【株式会社綜合キャリアオプション】より派遣にてご就業いただきます</t>
  </si>
  <si>
    <t>BN28050000271</t>
  </si>
  <si>
    <t>KDC</t>
  </si>
  <si>
    <t>・印刷機やダイレクトメール機の機械オペレーター・印刷物の検品、検査作業・梱包作業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</si>
  <si>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大阪市西淀川区</t>
  </si>
  <si>
    <t>(09:00～17:00/実働7H)、(12:00～21:00/実働8H)、(09:00～17:00/実働7H)、(12:00～21:00/実働8H)、(21:00～29:00/実働7H)</t>
  </si>
  <si>
    <t>御幣島</t>
  </si>
  <si>
    <t>印刷物の検品・チェック/日払いOK
こちらのお仕事は【株式会社綜合キャリアオプション】より派遣にてご就業いただきます</t>
  </si>
  <si>
    <t>BN33010035325</t>
  </si>
  <si>
    <t>アサヒ飲料</t>
  </si>
  <si>
    <t>フォークリフトを使用し材料などの受入、供給業務、またボトルの形状に合わせたパーツ交換など機械操作業務をお願いします。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</si>
  <si>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総社市</t>
  </si>
  <si>
    <t>(08:30～17:15/実働7H45M)、(08:30～17:00/実働7H30M)、(07:30～20:00/実働11H30M)、(19:30～32:00/実働11H30M)、(07:30～16:15/実働7H45M)、(15:30～24:00/実働7H30M)、(23:30～32:00/実働7H30M)</t>
  </si>
  <si>
    <t>総社</t>
  </si>
  <si>
    <t>フォークリフトで材料運び/日払いOK
こちらのお仕事は【株式会社綜合キャリアオプション】より派遣にてご就業いただきます</t>
  </si>
  <si>
    <t>BN33010035332</t>
  </si>
  <si>
    <t>フォークリフトで原料を機械の近くまで移動。その後原料を機械に投入します。資格はなくてもOK！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</si>
  <si>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(08:00～16:30/実働7H30M)、(08:30～17:00/実働7H30M)、(07:30～16:00/実働7H30M)、(15:30～24:00/実働7H30M)、(07:30～16:00/実働7H30M)、(15:30～24:00/実働7H30M)、(23:30～32:00/実働7H30M)</t>
  </si>
  <si>
    <t>フォークリフトで原料運び/日払いOK
こちらのお仕事は【株式会社綜合キャリアオプション】より派遣にてご就業いただきます</t>
  </si>
  <si>
    <t>BN33010035493</t>
  </si>
  <si>
    <t>新興工業</t>
  </si>
  <si>
    <t>自動車用の鉄部品、プロペラシャフトなどの組立を担当していただきます！加工機械のオペレーター♪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</si>
  <si>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(08:10～17:10/実働8H)、(20:30～29:45/実働8H)</t>
  </si>
  <si>
    <t>カー部品の組立/日払いOK
こちらのお仕事は【株式会社綜合キャリアオプション】より派遣にてご就業いただきます</t>
  </si>
  <si>
    <t>BN33010035510</t>
  </si>
  <si>
    <t>シンニチロ</t>
  </si>
  <si>
    <t>≪鉄鉱石などを溶かす設備のメンテナンス≫
炉の上から蓋を開け、鉄の棒で溜まった煤(すす)をそぎ落とす作業をお任せします。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</si>
  <si>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倉敷市</t>
  </si>
  <si>
    <t>(06:30～15:00/実働7H15M)、(14:30～23:00/実働7H15M)、(22:30～31:00/実働7H15M)</t>
  </si>
  <si>
    <t>三菱自工前</t>
  </si>
  <si>
    <t>加工マシンのお掃除/日払いOK
こちらのお仕事は【株式会社綜合キャリアオプション】より派遣にてご就業いただきます</t>
  </si>
  <si>
    <t>BN33010035621</t>
  </si>
  <si>
    <t>コークス炉蓋のメンテナンス、付随する一切の業務大きい蓋のスス取り、エアー工具使用耐火物の交換、チームで作業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</si>
  <si>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(08:00～17:00/実働7H45M)、(07:00～16:00/実働7H45M)、(19:00～28:00/実働7H45M)</t>
  </si>
  <si>
    <t>鉄鉱石を溶かすコークス炉の炉蓋のメンテナンス/日払いOK
こちらのお仕事は【株式会社綜合キャリアオプション】より派遣にてご就業いただきます</t>
  </si>
  <si>
    <t>BN33010035669</t>
  </si>
  <si>
    <t>住友重機械ギヤボックス</t>
  </si>
  <si>
    <t>汎用の歯車部品の組立修理納品後の製品が数年に1回のペースで工場に戻ってくる為、その製品を洗浄・交換組立をし、検査を行う。※工具使用:レンチ・スパナ等※10kg程の製品の取り扱いあり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</si>
  <si>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新倉敷</t>
  </si>
  <si>
    <t>工具を使って歯車パーツの組立・修理/日払いOK
こちらのお仕事は【株式会社綜合キャリアオプション】より派遣にてご就業いただきます</t>
  </si>
  <si>
    <t>BN33010035670</t>
  </si>
  <si>
    <t>汎用の歯車部品の機械加工材料・機械の準備(数値入力等)・加工(機械にセットしボタンを押す)・検査(ノギス・マイクロメータの使用有)※10kg程の製品の取り扱いあり社員の方に一から教えて頂けるので心配不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</si>
  <si>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(08:00～16:45/実働8H)、(16:45～25:30/実働8H)、(20:00～28:45/実働8H)、(23:15～32:00/実働8H)</t>
  </si>
  <si>
    <t>キカイにセット&amp;工具でチェック/日払いOK
こちらのお仕事は【株式会社綜合キャリアオプション】より派遣にてご就業いただきます</t>
  </si>
  <si>
    <t>BN34010000488</t>
  </si>
  <si>
    <t>マイクロメータの組立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</si>
  <si>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〔優しい方が多い職場〕マイクロメータの組立/日払いOK
こちらのお仕事は【株式会社綜合キャリアオプション】より派遣にてご就業いただきます</t>
  </si>
  <si>
    <t>BN34010035036</t>
  </si>
  <si>
    <t>研創</t>
  </si>
  <si>
    <t>サイン(看板)の製造の補助を行う業務です。看板をコーティングしたり商品用のシールを貼る作業をしていただきます。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</si>
  <si>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広島市安佐北区</t>
  </si>
  <si>
    <t>上深川</t>
  </si>
  <si>
    <t>広告ボードのネジ締め/日払いOK
こちらのお仕事は【株式会社綜合キャリアオプション】より派遣にてご就業いただきます</t>
  </si>
  <si>
    <t>BN34010035627</t>
  </si>
  <si>
    <t>カヤ工業</t>
  </si>
  <si>
    <t>最大でB5ノートサイズの部品を機械にセット、機械のボタンを押して加工します。その後、出来上がり品の見た目チェックで完了。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</si>
  <si>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広島市安芸区</t>
  </si>
  <si>
    <t>(08:00～17:00/実働8H)、(20:20～29:20/実働8H)</t>
  </si>
  <si>
    <t>矢野</t>
  </si>
  <si>
    <t>乗り物パーツの溶接/日払いOK
こちらのお仕事は【株式会社綜合キャリアオプション】より派遣にてご就業いただきます</t>
  </si>
  <si>
    <t>BN34010035811</t>
  </si>
  <si>
    <t>フリジポート</t>
  </si>
  <si>
    <t>アイスや冷凍食品などをチルド庫内で仕分けをするお仕事です。カンタン作業なので未経験の方でもスグに覚えられます！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</si>
  <si>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(17:00～22:00/実働4H30M)</t>
  </si>
  <si>
    <t>ＪＡ広島病院前</t>
  </si>
  <si>
    <t>人気アイスや冷凍食品の仕分け/日払いOK
こちらのお仕事は【株式会社綜合キャリアオプション】より派遣にてご就業いただきます</t>
  </si>
  <si>
    <t>BN34010035985</t>
  </si>
  <si>
    <t>ティーユーロジネット</t>
  </si>
  <si>
    <t>自動車部品を箱や袋へ梱包していただくお仕事です！フォロー体制バッリチ☆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</si>
  <si>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安芸郡坂町</t>
  </si>
  <si>
    <t>(20:15～29:39/実働8H)、(08:15～17:00/実働8H)、(20:15～29:39/実働8H)</t>
  </si>
  <si>
    <t>くるま部品の資材準備&amp;運搬/日払いOK
こちらのお仕事は【株式会社綜合キャリアオプション】より派遣にてご就業いただきます</t>
  </si>
  <si>
    <t>BN34010036026</t>
  </si>
  <si>
    <t>白鶴綿業</t>
  </si>
  <si>
    <t>化粧品のコットン製品のピッキングと梱包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</si>
  <si>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コスメ用品の仕分け/日払いOK
こちらのお仕事は【株式会社綜合キャリアオプション】より派遣にてご就業いただきます</t>
  </si>
  <si>
    <t>BN34010036028</t>
  </si>
  <si>
    <t>中本造林</t>
  </si>
  <si>
    <t>木材加工、選別、梱包作業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</si>
  <si>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宮内串戸</t>
  </si>
  <si>
    <t>かんたん木材仕分け/日払いOK
こちらのお仕事は【株式会社綜合キャリアオプション】より派遣にてご就業いただきます</t>
  </si>
  <si>
    <t>BN34010036062</t>
  </si>
  <si>
    <t>ユーシン</t>
  </si>
  <si>
    <t>入荷した商品の検品作業。その他にダンボールからプラスチック箱への詰め替えや、商品を棚に入れなどもあります。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</si>
  <si>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(09:00～17:40/実働7H45M)</t>
  </si>
  <si>
    <t>呉ポートピア</t>
  </si>
  <si>
    <t>ラクラク軽作業な入荷パーツのピッキング/日払いOK
こちらのお仕事は【株式会社綜合キャリアオプション】より派遣にてご就業いただきます</t>
  </si>
  <si>
    <t>BN34010036245</t>
  </si>
  <si>
    <t>広松久水産</t>
  </si>
  <si>
    <t>釣り好き必見！釣具のエサ(オキアミ等)の加工・梱包業務。冷蔵庫内での作業になりますが動きがあるので気になりませんよ。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</si>
  <si>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広島市西区</t>
  </si>
  <si>
    <t>草津南</t>
  </si>
  <si>
    <t>冷凍品の加工や箱詰め/日払いOK
こちらのお仕事は【株式会社綜合キャリアオプション】より派遣にてご就業いただきます</t>
  </si>
  <si>
    <t>BN34010036375</t>
  </si>
  <si>
    <t>ヨシワ工業</t>
  </si>
  <si>
    <t>自動車用のブレーキパットの製造です。加工マシンから出てきた製品を取り出す作業がメインです。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</si>
  <si>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安芸郡海田町</t>
  </si>
  <si>
    <t>海田市</t>
  </si>
  <si>
    <t>安全パーツの取り出し/日払いOK
こちらのお仕事は【株式会社綜合キャリアオプション】より派遣にてご就業いただきます</t>
  </si>
  <si>
    <t>BN34010036422</t>
  </si>
  <si>
    <t>日本果実工業</t>
  </si>
  <si>
    <t>経験活かせる！ペットボトル向けのジュースを作るオシゴト☆原料を製造マシーンに入れたり、台車で運搬などもあります！！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</si>
  <si>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(06:00～14:15/実働7H30M)、(14:00～22:15/実働7H30M)、(22:00～30:15/実働7H30M)</t>
  </si>
  <si>
    <t>◆交替勤務や夜勤の経験ある方カンゲイ！</t>
  </si>
  <si>
    <t>宮野</t>
  </si>
  <si>
    <t>ジュース作り。材料入れや台車移動のオシゴト/日払いOK
こちらのお仕事は【株式会社綜合キャリアオプション】より派遣にてご就業いただきます</t>
  </si>
  <si>
    <t>BN34010036429</t>
  </si>
  <si>
    <t>西川ビッグオーシャン</t>
  </si>
  <si>
    <t>重いモノ基本なし。軽作業！製品を必要な長さに合わせて機械でカットやセット、不良品やキズがないかのチェックをお任せ！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</si>
  <si>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大原(広島)</t>
  </si>
  <si>
    <t>シンプルwork。車パーツの長さ合わせと傷チェック/日払いOK
こちらのお仕事は【株式会社綜合キャリアオプション】より派遣にてご就業いただきます</t>
  </si>
  <si>
    <t>BN34010036501</t>
  </si>
  <si>
    <t>マツダスチール</t>
  </si>
  <si>
    <t>鋼材の包装・出荷準備及び付随する一切の業務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</si>
  <si>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水尻</t>
  </si>
  <si>
    <t>木枠や包装紙を機械へセットする作業/日払いOK
こちらのお仕事は【株式会社綜合キャリアオプション】より派遣にてご就業いただきます</t>
  </si>
  <si>
    <t>BN34010036521</t>
  </si>
  <si>
    <t>自動車ゴム部品の製造加工(1)ゴムを機械で裁断(2)型にセットして機械で成形(3)不良品のチェック・不要な出っ張りの除去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</si>
  <si>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大町(広島)</t>
  </si>
  <si>
    <t>ゴム製品の長さ調整/日払いOK
こちらのお仕事は【株式会社綜合キャリアオプション】より派遣にてご就業いただきます</t>
  </si>
  <si>
    <t>BN34010036597</t>
  </si>
  <si>
    <t>JOYNEST</t>
  </si>
  <si>
    <t>太陽光発電のご案内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</si>
  <si>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広島市中区</t>
  </si>
  <si>
    <t>(09:30～19:30/実働8H)</t>
  </si>
  <si>
    <t>紙屋町東</t>
  </si>
  <si>
    <t>BN34010036609</t>
  </si>
  <si>
    <t>チューリップ</t>
  </si>
  <si>
    <t>基盤の通電チェックに使用するテスター針の製造・品質検査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</si>
  <si>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山県郡安芸太田町</t>
  </si>
  <si>
    <t>あき亀山</t>
  </si>
  <si>
    <t>基板の通電チェックに使用するテスター針の製造/日払いOK
こちらのお仕事は【株式会社綜合キャリアオプション】より派遣にてご就業いただきます</t>
  </si>
  <si>
    <t>BN34010036638</t>
  </si>
  <si>
    <t>三島食品</t>
  </si>
  <si>
    <t>原料投入、機械の洗浄・メンテナンス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</si>
  <si>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御幸橋</t>
  </si>
  <si>
    <t>ふりかけなどの原料の投入/日払いOK
こちらのお仕事は【株式会社綜合キャリアオプション】より派遣にてご就業いただきます</t>
  </si>
  <si>
    <t>BN34010036644</t>
  </si>
  <si>
    <t>安芸大谷製作所</t>
  </si>
  <si>
    <t>自動車排気部品及びエンジン部品の製造・組立・溶接・機械オペレーター、またそれに付随する一切の業務。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</si>
  <si>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安芸高田市</t>
  </si>
  <si>
    <t>向原(広島)</t>
  </si>
  <si>
    <t>自動車パーツの組立/日払いOK
こちらのお仕事は【株式会社綜合キャリアオプション】より派遣にてご就業いただきます</t>
  </si>
  <si>
    <t>BN34010036671</t>
  </si>
  <si>
    <t>双葉工業</t>
  </si>
  <si>
    <t>自動車部品(バンパー、インパネメンバー等)、プレス部品(金属部品)の溶接による組立作業、プレス加工等・溶接ロボットの機械オペレーター・プレス部品のセット作業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</si>
  <si>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江津市</t>
  </si>
  <si>
    <t>江津</t>
  </si>
  <si>
    <t>車パーツ組立/日払いOK
こちらのお仕事は【株式会社綜合キャリアオプション】より派遣にてご就業いただきます</t>
  </si>
  <si>
    <t>BN34010036685</t>
  </si>
  <si>
    <t>ニッポー</t>
  </si>
  <si>
    <t>大型機械の梱包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</si>
  <si>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(08:15～17:00/実働7H40M)、(08:15～17:00/実働7H40M)、(08:15～17:00/実働7H40M)</t>
  </si>
  <si>
    <t>廿日市</t>
  </si>
  <si>
    <t>大型マシンの梱包/日払いOK
こちらのお仕事は【株式会社綜合キャリアオプション】より派遣にてご就業いただきます</t>
  </si>
  <si>
    <t>BN34010036688</t>
  </si>
  <si>
    <t>やまびこ</t>
  </si>
  <si>
    <t>チェーンソーや草刈り機など農業機械・発電機の組立・検査作業などをおまかせします！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</si>
  <si>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井原市</t>
  </si>
  <si>
    <t>農業機械・発電機の組立/日払いOK
こちらのお仕事は【株式会社綜合キャリアオプション】より派遣にてご就業いただきます</t>
  </si>
  <si>
    <t>BN34010036694</t>
  </si>
  <si>
    <t>ナリコマフード</t>
  </si>
  <si>
    <t>コンテナの洗浄、運搬作業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</si>
  <si>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広島市安佐南区</t>
  </si>
  <si>
    <t>(07:00～16:00/実働8H)、(09:00～18:00/実働8H)</t>
  </si>
  <si>
    <t>伴中央</t>
  </si>
  <si>
    <t>折り畳みコンテナの洗浄/日払いOK
こちらのお仕事は【株式会社綜合キャリアオプション】より派遣にてご就業いただきます</t>
  </si>
  <si>
    <t>BN34010036746</t>
  </si>
  <si>
    <t>UACJ金属加工</t>
  </si>
  <si>
    <t>自動車バンパー・サンルーフ部品・バイクフレーム部品・船舶用レーダーアンテナ部品の機械加工業務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</si>
  <si>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三次</t>
  </si>
  <si>
    <t>カーパーツの製造　※未経験OK/日払いOK
こちらのお仕事は【株式会社綜合キャリアオプション】より派遣にてご就業いただきます</t>
  </si>
  <si>
    <t>BN34010036787</t>
  </si>
  <si>
    <t>一般事務作業。電話応対。来客対応。簡単なPC作業・書類作成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</si>
  <si>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BN34010036788</t>
  </si>
  <si>
    <t>山陽鋼材</t>
  </si>
  <si>
    <t>鋼材部品の溶断作業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</si>
  <si>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広島港(宇品)</t>
  </si>
  <si>
    <t>金属部品を決まった大きさに加工/日払いOK
こちらのお仕事は【株式会社綜合キャリアオプション】より派遣にてご就業いただきます</t>
  </si>
  <si>
    <t>BN34010036791</t>
  </si>
  <si>
    <t>ナガト</t>
  </si>
  <si>
    <t>小物部品の陳列・梱包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</si>
  <si>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小物部品の陳列・梱包/日払いOK
こちらのお仕事は【株式会社綜合キャリアオプション】より派遣にてご就業いただきます</t>
  </si>
  <si>
    <t>BN34010036795</t>
  </si>
  <si>
    <t>喜楽鉱業</t>
  </si>
  <si>
    <t>廃棄物の仕分け・処理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</si>
  <si>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廃棄物の仕分け/日払いOK
こちらのお仕事は【株式会社綜合キャリアオプション】より派遣にてご就業いただきます</t>
  </si>
  <si>
    <t>BN34010036799</t>
  </si>
  <si>
    <t>車いすスロープの製造インパクトで接着瞬間接着剤で接着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</si>
  <si>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車いすスロープの製造/日払いOK
こちらのお仕事は【株式会社綜合キャリアオプション】より派遣にてご就業いただきます</t>
  </si>
  <si>
    <t>BN34010036802</t>
  </si>
  <si>
    <t>田中食品</t>
  </si>
  <si>
    <t>ふりかけの包装、梱包、清掃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</si>
  <si>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ふりかけの包装、梱包、清掃/日払いOK
こちらのお仕事は【株式会社綜合キャリアオプション】より派遣にてご就業いただきます</t>
  </si>
  <si>
    <t>BN34010036814</t>
  </si>
  <si>
    <t>調理したものの運搬や、加工で準備された食材の運搬。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</si>
  <si>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(04:00～13:00/実働8H)、(05:00～14:00/実働8H)、(06:00～15:00/実働8H)、(07:00～16:00/実働8H)</t>
  </si>
  <si>
    <t>クリーニング・清掃関連/日払いOK
こちらのお仕事は【株式会社綜合キャリアオプション】より派遣にてご就業いただきます</t>
  </si>
  <si>
    <t>BN34010036818</t>
  </si>
  <si>
    <t>ドリームベッド</t>
  </si>
  <si>
    <t>ベッドマットレスの組付け作業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</si>
  <si>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くつろぎ寝具の組立/日払いOK
こちらのお仕事は【株式会社綜合キャリアオプション】より派遣にてご就業いただきます</t>
  </si>
  <si>
    <t>BN34020035065</t>
  </si>
  <si>
    <t>水栓金具の製造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</si>
  <si>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尾道市</t>
  </si>
  <si>
    <t>(08:30～18:00/実働8H30M)、(20:30～30:00/実働8H30M)</t>
  </si>
  <si>
    <t>金具の梱包&amp;検査/日払いOK
こちらのお仕事は【株式会社綜合キャリアオプション】より派遣にてご就業いただきます</t>
  </si>
  <si>
    <t>BN34020035147</t>
  </si>
  <si>
    <t>アヲハタ</t>
  </si>
  <si>
    <t>食料品製造に伴う作業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</si>
  <si>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竹原市</t>
  </si>
  <si>
    <t>竹原</t>
  </si>
  <si>
    <t>人気食品の検査/日払いOK
こちらのお仕事は【株式会社綜合キャリアオプション】より派遣にてご就業いただきます</t>
  </si>
  <si>
    <t>BN34020035220</t>
  </si>
  <si>
    <t>液晶フィルムづくりのお仕事！機械を使って貼り合わせたり、注文の大きさに切り分けていただきます！その他梱包などもお任せ！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</si>
  <si>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製品の張り合わせ加工/日払いOK
こちらのお仕事は【株式会社綜合キャリアオプション】より派遣にてご就業いただきます</t>
  </si>
  <si>
    <t>BN34020035240</t>
  </si>
  <si>
    <t>液晶フィルムの製造です。機械で2つの製品貼合せ、切断、梱包や集荷作業をお願いします。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</si>
  <si>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液晶フィルムの検査・出荷業務/日払いOK
こちらのお仕事は【株式会社綜合キャリアオプション】より派遣にてご就業いただきます</t>
  </si>
  <si>
    <t>BN34020035255</t>
  </si>
  <si>
    <t>ベクトル伸和</t>
  </si>
  <si>
    <t>半導体製造装置の組立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</si>
  <si>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安芸阿賀</t>
  </si>
  <si>
    <t>冷暖房完備★指示書を見ながら装置の組立/日払いOK
こちらのお仕事は【株式会社綜合キャリアオプション】より派遣にてご就業いただきます</t>
  </si>
  <si>
    <t>BN34020035287</t>
  </si>
  <si>
    <t>都吹</t>
  </si>
  <si>
    <t>お惣菜の製造ラインで、製品の検査や材料を入る作業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</si>
  <si>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(08:30～17:30/実働8H)、(16:00～25:00/実働8H)、(20:00～29:00/実働8H)</t>
  </si>
  <si>
    <t>本郷(広島)</t>
  </si>
  <si>
    <t>お惣菜の製造ラインで製品の検査や材料入れ/日払いOK
こちらのお仕事は【株式会社綜合キャリアオプション】より派遣にてご就業いただきます</t>
  </si>
  <si>
    <t>BN34020035293</t>
  </si>
  <si>
    <t>シーピー化成</t>
  </si>
  <si>
    <t>発泡スチロールの食品容器が束になって出てきたら袋に入れて、箱詰めする作業。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</si>
  <si>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福山市</t>
  </si>
  <si>
    <t>(17:00～26:00/実働7H40M)</t>
  </si>
  <si>
    <t>食品向け容器の袋詰め作業/日払いOK
こちらのお仕事は【株式会社綜合キャリアオプション】より派遣にてご就業いただきます</t>
  </si>
  <si>
    <t>BN34020035300</t>
  </si>
  <si>
    <t>高時給！冷暖房完備！送迎付き！と圧倒的な福利厚生の大手企業。エアーバックを折りたたむ機械へのセット作業やネジの仮締めなど軽作業のみ！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</si>
  <si>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車向けプラケースの組立て/日払いOK
こちらのお仕事は【株式会社綜合キャリアオプション】より派遣にてご就業いただきます</t>
  </si>
  <si>
    <t>BN34020035301</t>
  </si>
  <si>
    <t>内外エレクトロニクス</t>
  </si>
  <si>
    <t>1人作業なし！機械の点検や清掃などのメンテナンス作業。3日働いたら3日休み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</si>
  <si>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(08:00～20:30/実働11H)、(20:00～32:30/実働11H)</t>
  </si>
  <si>
    <t>機械の点検・メンテナンス作業/日払いOK
こちらのお仕事は【株式会社綜合キャリアオプション】より派遣にてご就業いただきます</t>
  </si>
  <si>
    <t>BN34020035320</t>
  </si>
  <si>
    <t>原材料の計量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</si>
  <si>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空調完備で夏でも冬でも快適♪≪≪原材料の計量！/日払いOK
こちらのお仕事は【株式会社綜合キャリアオプション】より派遣にてご就業いただきます</t>
  </si>
  <si>
    <t>BN34020035366</t>
  </si>
  <si>
    <t>食品原料の投入&amp;見た目チェック/日払いOK
こちらのお仕事は【株式会社綜合キャリアオプション】より派遣にてご就業いただきます</t>
  </si>
  <si>
    <t>BN34020035387</t>
  </si>
  <si>
    <t>宝伸工業</t>
  </si>
  <si>
    <t>鉄製の製品のワイヤーカットや機械加工のオペレーター業務やノギス等の検査業務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</si>
  <si>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西条(広島)</t>
  </si>
  <si>
    <t>棒状の製品の加工・部品をキカイにセット/日払いOK
こちらのお仕事は【株式会社綜合キャリアオプション】より派遣にてご就業いただきます</t>
  </si>
  <si>
    <t>BN34020035392</t>
  </si>
  <si>
    <t>日本リコス</t>
  </si>
  <si>
    <t>レトルト食品の製造に関わるお仕事です！！機械のボタンを押したり、目視検査、包装作業等簡単なお仕事です！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</si>
  <si>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(08:30～17:00/実働7H45M)、(18:00～26:30/実働7H45M)</t>
  </si>
  <si>
    <t>機械のボタン操作/日払いOK
こちらのお仕事は【株式会社綜合キャリアオプション】より派遣にてご就業いただきます</t>
  </si>
  <si>
    <t>BN34020035393</t>
  </si>
  <si>
    <t>レトルト食品の製造に関わるお仕事です！！原料を機械に入れたり、機械の洗浄をするお仕事です！！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</si>
  <si>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レトルト食品の材料準備・投入/日払いOK
こちらのお仕事は【株式会社綜合キャリアオプション】より派遣にてご就業いただきます</t>
  </si>
  <si>
    <t>BN34020035394</t>
  </si>
  <si>
    <t>レトルト食品の製造に関わるお仕事です！！原料等を倉庫へフォークリフトで運搬したり、製造に必要なものをピッキングしてもらうお仕事です！！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</si>
  <si>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BN34020035395</t>
  </si>
  <si>
    <t>旭製作所</t>
  </si>
  <si>
    <t>半導体部品の組立、洗浄、社用車を使用しての運搬業務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</si>
  <si>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東広島</t>
  </si>
  <si>
    <t>半導体パーツの組立・洗浄/日払いOK
こちらのお仕事は【株式会社綜合キャリアオプション】より派遣にてご就業いただきます</t>
  </si>
  <si>
    <t>BN40020035849</t>
  </si>
  <si>
    <t>TOUHAKU</t>
  </si>
  <si>
    <t>自動車製造工場内でのフォークリフト業務をお願いします。分からない事も聞きやすい環境で安心です！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</si>
  <si>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(05:35～14:40/実働8H)、(15:35～24:40/実働8H)</t>
  </si>
  <si>
    <t>筑前植木</t>
  </si>
  <si>
    <t>フォークリフトで部品仕分け/日払いOK
こちらのお仕事は【株式会社綜合キャリアオプション】より派遣にてご就業いただきます</t>
  </si>
  <si>
    <t>BN40020036086</t>
  </si>
  <si>
    <t>マーレマニュファクチャリングサービス</t>
  </si>
  <si>
    <t>成形された樹脂部品の加工・組み立て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</si>
  <si>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直方市</t>
  </si>
  <si>
    <t>(08:40～17:30/実働7H40M)、(15:30～24:20/実働7H50M)、(24:10～33:00/実働7H50M)</t>
  </si>
  <si>
    <t>遠賀野</t>
  </si>
  <si>
    <t>部品の加工/日払いOK
こちらのお仕事は【株式会社綜合キャリアオプション】より派遣にてご就業いただきます</t>
  </si>
  <si>
    <t>BN40020036159</t>
  </si>
  <si>
    <t>フタバ九州</t>
  </si>
  <si>
    <t>自動車部品の組立、ロボット溶接業務自動車のマフラーなどを作っている企業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</si>
  <si>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中泉</t>
  </si>
  <si>
    <t>自動車部品の組立/ロボット溶接/日払いOK
こちらのお仕事は【株式会社綜合キャリアオプション】より派遣にてご就業いただきます</t>
  </si>
  <si>
    <t>BN40020036391</t>
  </si>
  <si>
    <t>九州ホイール工業</t>
  </si>
  <si>
    <t>自動車ホイールの鋳造、検査、バリ取り、ハンガー掛けなど。動きのある立ち仕事になります。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</si>
  <si>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t>
  </si>
  <si>
    <t>自動車ホイールの製造/日払いOK
こちらのお仕事は【株式会社綜合キャリアオプション】より派遣にてご就業いただきます</t>
  </si>
  <si>
    <t>BN40020036392</t>
  </si>
  <si>
    <t>自動車製造の工場内でのフォークリフト作業です。操作経験が活かせるのでヤリガイあります。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</si>
  <si>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◆フォークリフト操作の実務1年以上の経験者</t>
  </si>
  <si>
    <t>BN40020036464</t>
  </si>
  <si>
    <t>カリツー九州</t>
  </si>
  <si>
    <t>(1)荷物の確認、仕分け(2)自動車のブレーキ部品の機械セット、検査、梱包業務※(1)は倉庫業務に従事し、自家用車で工場に移動し、(2)の業務をする。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</si>
  <si>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糟屋郡久山町</t>
  </si>
  <si>
    <t>(05:30～14:30/実働8H)</t>
  </si>
  <si>
    <t>篠栗</t>
  </si>
  <si>
    <t>乗り物用ブレーキパーツの機械セット/日払いOK
こちらのお仕事は【株式会社綜合キャリアオプション】より派遣にてご就業いただきます</t>
  </si>
  <si>
    <t>BN40020036525</t>
  </si>
  <si>
    <t>三菱電機FA産業機器</t>
  </si>
  <si>
    <t>クレーンの組立業務、加工業務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</si>
  <si>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福岡市西区</t>
  </si>
  <si>
    <t>今宿</t>
  </si>
  <si>
    <t>クレーンの組立！/日払いOK
こちらのお仕事は【株式会社綜合キャリアオプション】より派遣にてご就業いただきます</t>
  </si>
  <si>
    <t>BN40020036553</t>
  </si>
  <si>
    <t>TOMATEC</t>
  </si>
  <si>
    <t>フォークリフト業務/混合業務(粉が入った袋を解体し、混合機にいれる)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</si>
  <si>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中間市</t>
  </si>
  <si>
    <t>(07:00～14:30/実働6H45M)、(14:30～22:00/実働6H45M)、(22:00～31:00/実働8H)</t>
  </si>
  <si>
    <t>筑前垣生</t>
  </si>
  <si>
    <t>BN40020036555</t>
  </si>
  <si>
    <t>半導体をつくる装置のメンテナンス業務をお願いします。
定期メンテナンスや、故障や修理が起こった際に装置を分解してフィルターや部品の洗浄交換(クリーニング調整)を行っていただきます！チームでの作業なので安心♪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</si>
  <si>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国東市</t>
  </si>
  <si>
    <t>◆半導体の保全経験1年以上ある方</t>
  </si>
  <si>
    <t>部品の交換・クリーニング〔キカイのメンテナンス業務〕/日払いOK
こちらのお仕事は【株式会社綜合キャリアオプション】より派遣にてご就業いただきます</t>
  </si>
  <si>
    <t>BN40020036625</t>
  </si>
  <si>
    <t>国立大学法人九州工業大学</t>
  </si>
  <si>
    <t>有名大学内クリーンルーム内でのお仕事！半導体試作業務クリーンルーム内で年中快適に仕事できます！未経験OK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</si>
  <si>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飯塚市</t>
  </si>
  <si>
    <t>飯塚</t>
  </si>
  <si>
    <t>製品の装置セット&amp;取り出し/日払いOK
こちらのお仕事は【株式会社綜合キャリアオプション】より派遣にてご就業いただきます</t>
  </si>
  <si>
    <t>BN40020036648</t>
  </si>
  <si>
    <t>九倉</t>
  </si>
  <si>
    <t>洗面化粧台、洗濯パン、電気温水器のフォークリフトでの入出庫作業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</si>
  <si>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北九州市小倉南区</t>
  </si>
  <si>
    <t>安部山公園</t>
  </si>
  <si>
    <t>BN40020036651</t>
  </si>
  <si>
    <t>沢井製薬</t>
  </si>
  <si>
    <t>《大手製薬企業の工場でのオシゴト》
手順書に従って医薬品の各種分析と記録作成管理をしていただきます！品質管理業務の経験活かせます★具体的な作業は、理化学試験や微生物試験などがあります！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</si>
  <si>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(08:40～17:20/実働7H40M)</t>
  </si>
  <si>
    <t>◆分析業務(HPLC/高速液体クロマトグラフ)の経験がある方</t>
  </si>
  <si>
    <t>お薬の分析・品質チェック/日払いOK
こちらのお仕事は【株式会社綜合キャリアオプション】より派遣にてご就業いただきます</t>
  </si>
  <si>
    <t>BN43020000009</t>
  </si>
  <si>
    <t>マイスティア</t>
  </si>
  <si>
    <t>半導体を製造する装置の組立です。装置が完成したら動作確認などの検査を行います。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</si>
  <si>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装置の組立・チェック/日払いOK
こちらのお仕事は【株式会社綜合キャリアオプション】より派遣にてご就業いただきます</t>
  </si>
  <si>
    <t>BN43020000032</t>
  </si>
  <si>
    <t>DAIZ</t>
  </si>
  <si>
    <t>材料の充填・袋詰め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</si>
  <si>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上益城郡益城町</t>
  </si>
  <si>
    <t>新水前寺</t>
  </si>
  <si>
    <t>材料の充填・袋詰め/日払いOK
こちらのお仕事は【株式会社綜合キャリアオプション】より派遣にてご就業いただきます</t>
  </si>
  <si>
    <t>BN43020000059</t>
  </si>
  <si>
    <t>フジパン</t>
  </si>
  <si>
    <t>ハンディを使用してピッキング、仕分け業務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</si>
  <si>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宇城市</t>
  </si>
  <si>
    <t>(13:30～22:00/実働7H30M)</t>
  </si>
  <si>
    <t>小川(熊本)</t>
  </si>
  <si>
    <t>ハンディを使用しての仕分け作業/日払いOK
こちらのお仕事は【株式会社綜合キャリアオプション】より派遣にてご就業いただきます</t>
  </si>
  <si>
    <t>BN43020000066</t>
  </si>
  <si>
    <t>合志技研工業</t>
  </si>
  <si>
    <t>現場での勤怠管理、日報作成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</si>
  <si>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御代志</t>
  </si>
  <si>
    <t>BN43020000068</t>
  </si>
  <si>
    <t>テクノクリエイティブ</t>
  </si>
  <si>
    <t>産業用ロボットの組立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</si>
  <si>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菊池郡大津町</t>
  </si>
  <si>
    <t>半導体製造マシンの組立/日払いOK
こちらのお仕事は【株式会社綜合キャリアオプション】より派遣にてご就業いただきます</t>
  </si>
  <si>
    <t>BN43020000069</t>
  </si>
  <si>
    <t>物流業務(入荷・出荷・ピッキング)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</si>
  <si>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倉庫内で出荷準備/日払いOK
こちらのお仕事は【株式会社綜合キャリアオプション】より派遣にてご就業いただきます</t>
  </si>
  <si>
    <t>BN43020000070</t>
  </si>
  <si>
    <t>玉名郡南関町</t>
  </si>
  <si>
    <t>(08:00～16:30/実働7H30M)、(08:30～17:00/実働7H30M)</t>
  </si>
  <si>
    <t>新玉名</t>
  </si>
  <si>
    <t>産業用ロボットの組立/日払いOK
こちらのお仕事は【株式会社綜合キャリアオプション】より派遣にてご就業いただきます</t>
  </si>
  <si>
    <t>BN34010035426</t>
  </si>
  <si>
    <t>住野工業</t>
  </si>
  <si>
    <t>車部品の加工のオシゴト◎機械にセットした加工部品の向きを変えたり、部品をとりだしてケースに入れたりする作業♪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</si>
  <si>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(08:00～17:00/実働8H)、(19:05～28:05/実働8H)</t>
  </si>
  <si>
    <t>井口(広島)</t>
  </si>
  <si>
    <t>カートで部品運び/日払いOK
こちらのお仕事は【株式会社綜合キャリアオプション】より派遣にてご就業いただきます</t>
  </si>
  <si>
    <t>BN26010000276</t>
  </si>
  <si>
    <t>寿運輸倉庫</t>
  </si>
  <si>
    <t>フォークリフト作業その他付随業務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</si>
  <si>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t>
  </si>
  <si>
    <t>高槻</t>
  </si>
  <si>
    <t>BN26010000278</t>
  </si>
  <si>
    <t>フォークリフト　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</si>
  <si>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長尾(大阪)</t>
  </si>
  <si>
    <t>BN26010000277</t>
  </si>
  <si>
    <t>BN24040036221</t>
  </si>
  <si>
    <t>治具のセット、解体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</si>
  <si>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金属パーツのセットとバラバラ作業/日払いOK
こちらのお仕事は【株式会社綜合キャリアオプション】より派遣にてご就業いただきます</t>
  </si>
  <si>
    <t>BN24050000010</t>
  </si>
  <si>
    <t>≪未経験OK≫
オフィスで使うデジタル商品の製造サポートです。黒や白の色の付いたパーツをカチッと取り付けたりする作業をします。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</si>
  <si>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加佐登</t>
  </si>
  <si>
    <t>デジタル部品のチェック/土日祝休み/日払いOK
こちらのお仕事は【株式会社綜合キャリアオプション】より派遣にてご就業いただきます</t>
  </si>
  <si>
    <t>BN23050037639</t>
  </si>
  <si>
    <t>食品容器(紙orプラスチック)の検査・箱詰め。キッチンのシンクのような作業台に完成した紙コップがどんどん溜まってくるので、傷や印刷のズレを確認(目視検査)しながら数を数えて箱に詰めていく作業。箱組み、詰めた箱の移動等付随業務もあり。重いもので10kgくら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</si>
  <si>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食品容器の検査・箱詰め/日払いOK
こちらのお仕事は【株式会社綜合キャリアオプション】より派遣にてご就業いただきます</t>
  </si>
  <si>
    <t>BN22030036413</t>
  </si>
  <si>
    <t>加勢ワークアシスト</t>
  </si>
  <si>
    <t>フォークリフトを使用し、荷物の運搬・棚からの荷下ろし、商品のピッキング作業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</si>
  <si>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食品の仕分け・フォークリフトでの運搬/日払いOK
こちらのお仕事は【株式会社綜合キャリアオプション】より派遣にてご就業いただきます</t>
  </si>
  <si>
    <t>BN22020036757</t>
  </si>
  <si>
    <t>資材調達アシスタントのお仕事です！！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</si>
  <si>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t>
  </si>
  <si>
    <t>資材調達アシスタント/日払いOK
こちらのお仕事は【株式会社綜合キャリアオプション】より派遣にてご就業いただきます</t>
  </si>
  <si>
    <t>BN20080037381</t>
  </si>
  <si>
    <t>ニシザワ</t>
  </si>
  <si>
    <t>鮮魚部門での切身加工、パック詰め、陳列作業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</si>
  <si>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t>
  </si>
  <si>
    <t>鮮魚部門での切身加工、パック詰め、陳列作業/日払いOK
こちらのお仕事は【株式会社綜合キャリアオプション】より派遣にてご就業いただきます</t>
  </si>
  <si>
    <t>BN20070036653</t>
  </si>
  <si>
    <t>小松精機工作所</t>
  </si>
  <si>
    <t>自動車部品の顕微鏡検査、機械オペレーター、その他付随業務。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</si>
  <si>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諏訪市</t>
  </si>
  <si>
    <t>茅野</t>
  </si>
  <si>
    <t>自動車部品の製造/日払いOK
こちらのお仕事は【株式会社綜合キャリアオプション】より派遣にてご就業いただきます</t>
  </si>
  <si>
    <t>BN20050037715</t>
  </si>
  <si>
    <t>製品の出荷準備(倉庫作業)、伝票と一致しているかの確認作業、フォークリフトによる運搬等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</si>
  <si>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(08:30～17:30/実働8H)、(09:00～18:00/実働8H)</t>
  </si>
  <si>
    <t>リストをチェックして製品運び/日払いOK
こちらのお仕事は【株式会社綜合キャリアオプション】より派遣にてご就業いただきます</t>
  </si>
  <si>
    <t>BN20050037717</t>
  </si>
  <si>
    <t>ロイヤルオートサービス</t>
  </si>
  <si>
    <t>・コールセンター業務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</si>
  <si>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BN20050037719</t>
  </si>
  <si>
    <t>クリーンルームで使用される各種器具の洗浄・消毒・検査・梱包等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</si>
  <si>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(08:30～17:30/実働8H)、(10:00～19:00/実働8H)</t>
  </si>
  <si>
    <t>各種器具のクリーニング/日払いOK
こちらのお仕事は【株式会社綜合キャリアオプション】より派遣にてご就業いただきます</t>
  </si>
  <si>
    <t>BN20030036977</t>
  </si>
  <si>
    <t>住宅メーカーでの受付事務のお仕事です。平日は事務業務、土日は接客もしていただきます。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</si>
  <si>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受付事務/日払いOK
こちらのお仕事は【株式会社綜合キャリアオプション】より派遣にてご就業いただきます</t>
  </si>
  <si>
    <t>BN20010040003</t>
  </si>
  <si>
    <t>アトリオン製菓</t>
  </si>
  <si>
    <t>菓子包装・梱包・選別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</si>
  <si>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(08:00～17:00/実働8H)、(13:00～22:00/実働8H)、(22:00～31:00/実働8H)、(17:00～26:00/実働8H)</t>
  </si>
  <si>
    <t>お菓子の選別・箱詰め/日払いOK
こちらのお仕事は【株式会社綜合キャリアオプション】より派遣にてご就業いただきます</t>
  </si>
  <si>
    <t>BN19020035492</t>
  </si>
  <si>
    <t>東京濾器</t>
  </si>
  <si>
    <t>トラックのエンジン部品のカンタンな組立や組み付けた部品を水に沈めて空気が漏れないかの検査をおねがいします！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</si>
  <si>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大月市</t>
  </si>
  <si>
    <t>猿橋</t>
  </si>
  <si>
    <t>完成品の仕上がり点検/日払いOK
こちらのお仕事は【株式会社綜合キャリアオプション】より派遣にてご就業いただきます</t>
  </si>
  <si>
    <t>BN18010038118</t>
  </si>
  <si>
    <t>UACJ</t>
  </si>
  <si>
    <t>アルミ製造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</si>
  <si>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(07:55～20:00/実働11H5M)、(19:55～32:00/実働11H5M)</t>
  </si>
  <si>
    <t>様々なアルミ製品の製造/日払いOK
こちらのお仕事は【株式会社綜合キャリアオプション】より派遣にてご就業いただきます</t>
  </si>
  <si>
    <t>BN15060036010</t>
  </si>
  <si>
    <t>新井コロナ</t>
  </si>
  <si>
    <t>嬉しい日勤固定！有名ブランドの家電組立作業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</si>
  <si>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北新井</t>
  </si>
  <si>
    <t>≪期間限定≫有名ブランド家電の組立て/日払いOK
こちらのお仕事は【株式会社綜合キャリアオプション】より派遣にてご就業いただきます</t>
  </si>
  <si>
    <t>BN15060036143</t>
  </si>
  <si>
    <t>ホシノ工業</t>
  </si>
  <si>
    <t>製造未経験でも活躍できます☆糸のロールの交換や汚れ、ほつれがないかのチェック、規定の長さに製品をカットするなど…。シートベルトや荷物を縛る紐などを製造するお仕事です。【ベルト織機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</si>
  <si>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(08:00～17:00/実働8H)、(16:00～24:40/実働7H55M)</t>
  </si>
  <si>
    <t>ひも製品のチェック/日払いOK
こちらのお仕事は【株式会社綜合キャリアオプション】より派遣にてご就業いただきます</t>
  </si>
  <si>
    <t>BN15060036144</t>
  </si>
  <si>
    <t>車のシートベルトや荷物を縛る紐などを織っている機械の糸の交換や、糸と糸をつなぐ作業をします。製品を規定の長さに切ったり、製品のチェック作業もお願いします♪男性が多く活躍中☆丁寧な教育でスキルアップが目指せます！【シートベルトや安全帯の織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</si>
  <si>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(08:00～17:00/実働8H)、(16:00～24:40/実働7H45M)、(24:00～32:40/実働7H45M)、(16:00～24:45/実働7H50M)、(23:20～32:00/実働7H45M)</t>
  </si>
  <si>
    <t>織機のマシンオペレーター/日払いOK
こちらのお仕事は【株式会社綜合キャリアオプション】より派遣にてご就業いただきます</t>
  </si>
  <si>
    <t>BN15050037190</t>
  </si>
  <si>
    <t>ガラス製品の加工洗浄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</si>
  <si>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安田(新潟)</t>
  </si>
  <si>
    <t>反射鏡の目視検査/日払いOK
こちらのお仕事は【株式会社綜合キャリアオプション】より派遣にてご就業いただきます</t>
  </si>
  <si>
    <t>BN15050037409</t>
  </si>
  <si>
    <t>レジ打ち、品出し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</si>
  <si>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BN11010036848</t>
  </si>
  <si>
    <t>キユーソーエルプラン</t>
  </si>
  <si>
    <t>倉庫内でフォーク使用のうえ商品の発送準備業務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</si>
  <si>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行田市</t>
  </si>
  <si>
    <t>(14:30～24:00/実働8H)</t>
  </si>
  <si>
    <t>北鴻巣</t>
  </si>
  <si>
    <t>BN10070000054</t>
  </si>
  <si>
    <t>花井テクノ</t>
  </si>
  <si>
    <t>建築鋼材の加工のお仕事♪マシンのオペレーターなどを担当していただきます！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</si>
  <si>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(08:30～17:30/実働7H45M)、(07:00～16:00/実働7H45M)、(06:00～15:00/実働7H45M)</t>
  </si>
  <si>
    <t>機械で建材の加工/日払いOK
こちらのお仕事は【株式会社綜合キャリアオプション】より派遣にてご就業いただきます</t>
  </si>
  <si>
    <t>BN10010037366</t>
  </si>
  <si>
    <t>パナソニックエレクトリックワークス朝日</t>
  </si>
  <si>
    <t>車載部品(プラスチック)の組立、検査、機械操作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</si>
  <si>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(16:00～24:50/実働8H)、(23:50～32:10/実働7H30M)</t>
  </si>
  <si>
    <t>スライドドアの部品製造/日払いOK
こちらのお仕事は【株式会社綜合キャリアオプション】より派遣にてご就業いただきます</t>
  </si>
  <si>
    <t>BN9020037993</t>
  </si>
  <si>
    <t>大熊製作所</t>
  </si>
  <si>
    <t>板金加工における機械オペレータ作業及び管理業務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</si>
  <si>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クルマ部品の精密加工/日払いOK
こちらのお仕事は【株式会社綜合キャリアオプション】より派遣にてご就業いただきます</t>
  </si>
  <si>
    <t>BN9010036293</t>
  </si>
  <si>
    <t>(08:00～16:45/実働8H)、(20:00～28:45/実働7H45M)、(08:00～16:45/実働8H)、(16:45～24:15/実働6H45M)、(24:15～32:00/実働7H)</t>
  </si>
  <si>
    <t>紙製品の目視検査/日払いOK
こちらのお仕事は【株式会社綜合キャリアオプション】より派遣にてご就業いただきます</t>
  </si>
  <si>
    <t>BN9010036553</t>
  </si>
  <si>
    <t>アサヒグループ食品</t>
  </si>
  <si>
    <t>食品や飲料用の材料をキカイに投入するオシゴト◎未経験の方も大丈夫！スキルアップのチャンスですよ♪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</si>
  <si>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(08:30～17:00/実働7H30M)、(06:15～14:30/実働7H30M)、(14:15～22:30/実働7H30M)</t>
  </si>
  <si>
    <t>材料を機械に投入/日払いOK
こちらのお仕事は【株式会社綜合キャリアオプション】より派遣にてご就業いただきます</t>
  </si>
  <si>
    <t>BN7020036045</t>
  </si>
  <si>
    <t>日東紡アライドサービス</t>
  </si>
  <si>
    <t>台車などを利用し、織機へ横糸ボビンの補充・回収のお仕事です！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</si>
  <si>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(08:20～16:45/実働7H25M)</t>
  </si>
  <si>
    <t>加工マシンへ資材補充/日払いOK
こちらのお仕事は【株式会社綜合キャリアオプション】より派遣にてご就業いただきます</t>
  </si>
  <si>
    <t>BN6010037956</t>
  </si>
  <si>
    <t>山形化成</t>
  </si>
  <si>
    <t>研磨剤の検査・梱包作業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</si>
  <si>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西村山郡河北町</t>
  </si>
  <si>
    <t>製品の目視チェック・包装/日払いOK
こちらのお仕事は【株式会社綜合キャリアオプション】より派遣にてご就業いただきます</t>
  </si>
  <si>
    <t>BN6010037959</t>
  </si>
  <si>
    <t>日立建機カミーノ</t>
  </si>
  <si>
    <t>材料である切り板の荷下ろし・工場内への搬入。道路機械部品の搬入等。搬入用ワゴンを手押し又はフォークリフトを使用し部材の運搬。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</si>
  <si>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フォークリフトで部材運搬/日払いOK
こちらのお仕事は【株式会社綜合キャリアオプション】より派遣にてご就業いただきます</t>
  </si>
  <si>
    <t>BN6010037960</t>
  </si>
  <si>
    <t>三和罐詰</t>
  </si>
  <si>
    <t>スパウトパウチライン、缶詰製造補助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</si>
  <si>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包装マシンオペレーター/日払いOK
こちらのお仕事は【株式会社綜合キャリアオプション】より派遣にてご就業いただきます</t>
  </si>
  <si>
    <t>BN3040000263</t>
  </si>
  <si>
    <t>デジアイズ</t>
  </si>
  <si>
    <t>機械加工、検査、出荷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</si>
  <si>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ラベル貼り付け、運搬/日払いOK
こちらのお仕事は【株式会社綜合キャリアオプション】より派遣にてご就業いただきます</t>
  </si>
  <si>
    <t>BN7010038009</t>
  </si>
  <si>
    <t>薬剤容器の製造オペレーター補助できあがった製品を入れるケースの準備交換、プラスチック原料のマシン投入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</si>
  <si>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(08:30～16:45/実働7H)、(16:30～24:35/実働6H50M)、(24:30～32:45/実働7H)</t>
  </si>
  <si>
    <t>製品を入れるケースの準備交換/日払いOK
こちらのお仕事は【株式会社綜合キャリアオプション】より派遣にてご就業いただきます</t>
  </si>
  <si>
    <t>BN10030036350</t>
  </si>
  <si>
    <t>矢萩運輸</t>
  </si>
  <si>
    <t>製造されたインキの充填作業、その他付随業務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</si>
  <si>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パレット積みや容器の洗浄/日払いOK
こちらのお仕事は【株式会社綜合キャリアオプション】より派遣にてご就業いただきます</t>
  </si>
  <si>
    <t>BN10030036831</t>
  </si>
  <si>
    <t>スリーボンドファインケミカル</t>
  </si>
  <si>
    <t>ボルト・ネジへの接着剤の塗布作業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</si>
  <si>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県</t>
  </si>
  <si>
    <t>部品をキカイにセット&amp;ボタン押し≪人気に日勤≫/日払いOK
こちらのお仕事は【株式会社綜合キャリアオプション】より派遣にてご就業いただきます</t>
  </si>
  <si>
    <t>BN10030036939</t>
  </si>
  <si>
    <t>栗原医療器械店</t>
  </si>
  <si>
    <t>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</si>
  <si>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BN16010037227</t>
  </si>
  <si>
    <t>ファインプラス</t>
  </si>
  <si>
    <t>自動車用プラスチック製品の組立作業及び付帯業務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</si>
  <si>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キレイな職場/機械に部品をセット/日払いOK
こちらのお仕事は【株式会社綜合キャリアオプション】より派遣にてご就業いただきます</t>
  </si>
  <si>
    <t>BN17020036352</t>
  </si>
  <si>
    <t>NSC</t>
  </si>
  <si>
    <t>研磨ラインマシンオペレーター、ガラス検査、封止工程、梱包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</si>
  <si>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小型パーツのチェック・梱包/日払いOK
こちらのお仕事は【株式会社綜合キャリアオプション】より派遣にてご就業いただきます</t>
  </si>
  <si>
    <t>BN17020036365</t>
  </si>
  <si>
    <t>新日本溶業</t>
  </si>
  <si>
    <t>旋盤加工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</si>
  <si>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パーツの穴あけ/日払いOK
こちらのお仕事は【株式会社綜合キャリアオプション】より派遣にてご就業いただきます</t>
  </si>
  <si>
    <t>BN18010038111</t>
  </si>
  <si>
    <t>大和金属工業</t>
  </si>
  <si>
    <t>≪金属部品のプレス加工及び製造に関わる付随業務≫ミカン箱ほどのサイズの金属板を機械にセットしてボタン操作、取り出すカンタンなお仕事です。検品・梱包もあります。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</si>
  <si>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キカイに製品のセット&amp;ボタン押し/日払いOK
こちらのお仕事は【株式会社綜合キャリアオプション】より派遣にてご就業いただきます</t>
  </si>
  <si>
    <t>BN20050036455</t>
  </si>
  <si>
    <t>大和電機工業</t>
  </si>
  <si>
    <t>めっき、機械オペレーター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</si>
  <si>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(08:00～17:00/実働8H)、(10:00～19:00/実働8H)、(20:00～29:00/実働8H)、(21:00～30:00/実働8H)</t>
  </si>
  <si>
    <t>電子部品のメッキ加工/日払いOK
こちらのお仕事は【株式会社綜合キャリアオプション】より派遣にてご就業いただきます</t>
  </si>
  <si>
    <t>BN20050037256</t>
  </si>
  <si>
    <t>セントラルパック</t>
  </si>
  <si>
    <t>レトルトパウチ食品の充填、梱包、原料加工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</si>
  <si>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レトルト食品の具材入れ/日払いOK
こちらのお仕事は【株式会社綜合キャリアオプション】より派遣にてご就業いただきます</t>
  </si>
  <si>
    <t>BN24040036582</t>
  </si>
  <si>
    <t>ダイジヱット工業</t>
  </si>
  <si>
    <t>人気の日勤勤務！金属部品の加工と検査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</si>
  <si>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(08:40～17:00/実働7H30M)</t>
  </si>
  <si>
    <t>金属パーツの加工・検査/日払いOK
こちらのお仕事は【株式会社綜合キャリアオプション】より派遣にてご就業いただきます</t>
  </si>
  <si>
    <t>BN25010035376</t>
  </si>
  <si>
    <t>ピカコーポレイション</t>
  </si>
  <si>
    <t>はしご製品の組立てのお仕事です。キカイに部品をセットして穴あけの加工を行い、出てきたパーツをチェックするなど。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</si>
  <si>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はしごのかんたん組立/日払いOK
こちらのお仕事は【株式会社綜合キャリアオプション】より派遣にてご就業いただきます</t>
  </si>
  <si>
    <t>BN25020035067</t>
  </si>
  <si>
    <t>東洋ウレタン</t>
  </si>
  <si>
    <t>高時給★スポンジのような製品(ウレタン)を製造している工場で、部品の投入や取り外しを！製品自体が軽いものなので、重量物はあまりありません♪未経験でもきちんと教えてもらえるので安心★20～40代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</si>
  <si>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(20:00～29:00/実働8H)、(08:00～17:00/実働8H)、(11:00～20:00/実働8H)</t>
  </si>
  <si>
    <t>クッション材づくり/日払いOK
こちらのお仕事は【株式会社綜合キャリアオプション】より派遣にてご就業いただきます</t>
  </si>
  <si>
    <t>BN25020035490</t>
  </si>
  <si>
    <t>トーア</t>
  </si>
  <si>
    <t>薄い板にクロスを貼り付ける作業をお任せします！ 2～3人で行うので、楽しく作業ができる♪作業はラインではないので、流れ作業が苦手という方にもおすすめ★アットホームな職場です！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</si>
  <si>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彦根市</t>
  </si>
  <si>
    <t>稲枝</t>
  </si>
  <si>
    <t>オフィス家具の組立て/日払いOK
こちらのお仕事は【株式会社綜合キャリアオプション】より派遣にてご就業いただきます</t>
  </si>
  <si>
    <t>BN25020035500</t>
  </si>
  <si>
    <t>光製作所</t>
  </si>
  <si>
    <t>未経験大歓迎◎ 部品を集めるピッキングのお仕事！1人作業なので「ライン作業は苦手」という型にもピッタリ♪20～50代の男女活躍中の職場です☆☆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</si>
  <si>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近江八幡</t>
  </si>
  <si>
    <t>ピッキング、納品作業/日払いOK
こちらのお仕事は【株式会社綜合キャリアオプション】より派遣にてご就業いただきます</t>
  </si>
  <si>
    <t>BN25020035512</t>
  </si>
  <si>
    <t>工場でのフォークリフトを使ったピッキングのお仕事！運搬するのはウレタン製品で軽めの製品。残業が多めで稼ぎたい方にピッタリのお仕事です☆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</si>
  <si>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(08:00～17:00/実働8H)、(11:00～20:00/実働8H)</t>
  </si>
  <si>
    <t>フォークリフトで商品の運搬/日払いOK
こちらのお仕事は【株式会社綜合キャリアオプション】より派遣にてご就業いただきます</t>
  </si>
  <si>
    <t>BN25020035513</t>
  </si>
  <si>
    <t>重量物ほぼナシ♪カンタン検査！ウレタンというスポンジのような製品を検査していただくお仕事です！重量物は基本的にはナシで、幅広い年代の男女活躍中の職場！未経験の方も歓迎です！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</si>
  <si>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ウレタン製品のチェック/重量物は基本ナシ/日払いOK
こちらのお仕事は【株式会社綜合キャリアオプション】より派遣にてご就業いただきます</t>
  </si>
  <si>
    <t>BN25020035519</t>
  </si>
  <si>
    <t>八日市物流倉庫</t>
  </si>
  <si>
    <t>☆☆未経験歓迎！簡単作業☆☆倉庫で荷物を集めて、トラックに積み込みをするお仕事です！未経験の方も歓迎で、きちんと教えていただけるので安心して長く働けます！フォークリフトの資格があれば、経験を活かしてお仕事ができます！ブランクも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</si>
  <si>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(09:00～17:00/実働6H40M)</t>
  </si>
  <si>
    <t>トラックへの積み込み。ピッキング。/日払いOK
こちらのお仕事は【株式会社綜合キャリアオプション】より派遣にてご就業いただきます</t>
  </si>
  <si>
    <t>BN25020035523</t>
  </si>
  <si>
    <t>ケィ・マック</t>
  </si>
  <si>
    <t>★日勤×土日祝休み★アルミやプラスチック製品の切断業務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</si>
  <si>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犬上郡豊郷町</t>
  </si>
  <si>
    <t>豊郷</t>
  </si>
  <si>
    <t>アルミ製品の加工/日払いOK
こちらのお仕事は【株式会社綜合キャリアオプション】より派遣にてご就業いただきます</t>
  </si>
  <si>
    <t>BN25020035545</t>
  </si>
  <si>
    <t>アイエムエー</t>
  </si>
  <si>
    <t>空調完備で快適♪半導体装置という機械を工具を使って組み立てるお仕事です！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</si>
  <si>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工具を使って順番通りに組付け/日払いOK
こちらのお仕事は【株式会社綜合キャリアオプション】より派遣にてご就業いただきます</t>
  </si>
  <si>
    <t>BN25020035552</t>
  </si>
  <si>
    <t>マツヤマ電機</t>
  </si>
  <si>
    <t>駅チカ♪街灯用のポールを溶接するお仕事です！幅広い年代活躍中の職場です★溶接の経験があれば尚良し！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</si>
  <si>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街灯用ポールの溶接/日払いOK
こちらのお仕事は【株式会社綜合キャリアオプション】より派遣にてご就業いただきます</t>
  </si>
  <si>
    <t>BN28050000258</t>
  </si>
  <si>
    <t>冨士色素</t>
  </si>
  <si>
    <t>塗料、印刷インキなどの製造補助。商品の試作品作成。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</si>
  <si>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川西市</t>
  </si>
  <si>
    <t>(08:30～16:45/実働7H15M)</t>
  </si>
  <si>
    <t>川西能勢口</t>
  </si>
  <si>
    <t>粉製品の流し込み/出来上がった塗料の運搬/日払いOK
こちらのお仕事は【株式会社綜合キャリアオプション】より派遣にてご就業いただきます</t>
  </si>
  <si>
    <t>BN34010035491</t>
  </si>
  <si>
    <t>紀陽コーテック</t>
  </si>
  <si>
    <t>車の部品、パーツを組み立てる方達に部品を供給したり、空箱の整理をしたりする動きのあるお仕事です。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</si>
  <si>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部品の供給&amp;空箱の整理/日払いOK
こちらのお仕事は【株式会社綜合キャリアオプション】より派遣にてご就業いただきます</t>
  </si>
  <si>
    <t>BN28010036392</t>
  </si>
  <si>
    <t>自動車部品シートベルト部品・火工品の外観目視検査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</si>
  <si>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(07:30～16:00/実働7H30M)、(15:30～23:45/実働7H30M)、(23:30～31:45/実働7H30M)</t>
  </si>
  <si>
    <t>ベルト部品の見た目チェック/日払いOK
こちらのお仕事は【株式会社綜合キャリアオプション】より派遣にてご就業いただきます</t>
  </si>
  <si>
    <t>BN28010036391</t>
  </si>
  <si>
    <t>敷地内での原材料運搬、パーツ・部品の運搬業務(社有車使用)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</si>
  <si>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倉庫での入出庫作業/日払いOK
こちらのお仕事は【株式会社綜合キャリアオプション】より派遣にてご就業いただきます</t>
  </si>
  <si>
    <t>BN28010036393</t>
  </si>
  <si>
    <t>倉庫での原材料の入庫作業(※フォークリフト使用有)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</si>
  <si>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倉庫での原材料の入出庫作業/日払いOK
こちらのお仕事は【株式会社綜合キャリアオプション】より派遣にてご就業いただきます</t>
  </si>
  <si>
    <t>BN22020036395</t>
  </si>
  <si>
    <t>医薬品の製造のお仕事です！夜勤固定のお仕事です！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</si>
  <si>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体外診断用医薬品の製造/日払いOK
こちらのお仕事は【株式会社綜合キャリアオプション】より派遣にてご就業いただきます</t>
  </si>
  <si>
    <t>BN22020036758</t>
  </si>
  <si>
    <t>医薬品の製造/日払いOK
こちらのお仕事は【株式会社綜合キャリアオプション】より派遣にてご就業いただきます</t>
  </si>
  <si>
    <t>BN10030036959</t>
  </si>
  <si>
    <t>倉庫内での・家具の組立・検品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</si>
  <si>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倉庫内でフォークリフト操作/日払いOK
こちらのお仕事は【株式会社綜合キャリアオプション】より派遣にてご就業いただきます</t>
  </si>
  <si>
    <t>BN10030036818</t>
  </si>
  <si>
    <t>東積加工</t>
  </si>
  <si>
    <t>合成樹脂製品の原料配合・製造・運搬作業、合成樹脂製品の検査・加工・梱包作業雨樋梱包・フォークリフト作業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</si>
  <si>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(08:30～17:00/実働7H30M)、(08:30～17:00/実働7H30M)、(17:00～25:30/実働7H30M)、(08:30～17:00/実働7H30M)、(17:00～25:30/実働7H30M)</t>
  </si>
  <si>
    <t>世良田</t>
  </si>
  <si>
    <t>プラスティックの材料配合/日払いOK
こちらのお仕事は【株式会社綜合キャリアオプション】より派遣にてご就業いただきます</t>
  </si>
  <si>
    <t>BN24040036617</t>
  </si>
  <si>
    <t>購買事務のお仕事です。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</si>
  <si>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BN23050037651</t>
  </si>
  <si>
    <t>サンセイテクニカルサービス</t>
  </si>
  <si>
    <t>大手企業で土日休み☆未経験の方大歓迎♪人気の自動車部品の倉庫内リフト作業☆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</si>
  <si>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岩倉(愛知)</t>
  </si>
  <si>
    <t>フォークリフトで部品の運搬/日払いOK
こちらのお仕事は【株式会社綜合キャリアオプション】より派遣にてご就業いただきます</t>
  </si>
  <si>
    <t>BN22030036155</t>
  </si>
  <si>
    <t>フジタ</t>
  </si>
  <si>
    <t>社員登用実績もあり！工作機械の部品を加工するお仕事です♪最小は補助からスタート、徐々に機械操作を覚えて頂きます。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</si>
  <si>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機械向けパーツの加工/日払いOK
こちらのお仕事は【株式会社綜合キャリアオプション】より派遣にてご就業いただきます</t>
  </si>
  <si>
    <t>BN22020036013</t>
  </si>
  <si>
    <t>富士山の銘水</t>
  </si>
  <si>
    <t>ウォーターサーバーのメンテナンや簡単な組立、クリーニング・倉庫内での開梱、梱包、販促物同梱作業など行います。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</si>
  <si>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(08:45～17:45/実働7H45M)</t>
  </si>
  <si>
    <t>ウォーターサーバーの点検/日払いOK
こちらのお仕事は【株式会社綜合キャリアオプション】より派遣にてご就業いただきます</t>
  </si>
  <si>
    <t>BN22020035149</t>
  </si>
  <si>
    <t>お店で見かけるお惣菜を箱詰めしたり、梱包したりするお仕事です！※初回3ヶ月は試用期間にて1200円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</si>
  <si>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(08:30～17:30/実働8H)、(17:00～26:00/実働7H15M)</t>
  </si>
  <si>
    <t>御殿場</t>
  </si>
  <si>
    <t>お惣菜の箱詰め/日払いOK
こちらのお仕事は【株式会社綜合キャリアオプション】より派遣にてご就業いただきます</t>
  </si>
  <si>
    <t>BN22020036760</t>
  </si>
  <si>
    <t>ENボード</t>
  </si>
  <si>
    <t>パーティクルボード製造プラントのオペレータ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</si>
  <si>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(07:00～15:30/実働7H30M)、(14:30～23:00/実働7H30M)、(22:45～31:15/実働7H30M)</t>
  </si>
  <si>
    <t>駿河小山</t>
  </si>
  <si>
    <t>パーティクルボード製造オペレーター/日払いOK
こちらのお仕事は【株式会社綜合キャリアオプション】より派遣にてご就業いただきます</t>
  </si>
  <si>
    <t>BN22020036759</t>
  </si>
  <si>
    <t>春日製紙工業</t>
  </si>
  <si>
    <t>中番固定のお仕事♪日頃良く目にするトイレットペーパを作ってみませんか？流れてくるトイレットペーパーを目視で検査してもらいます♪未経験者歓迎！！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</si>
  <si>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(17:00～25:00/実働7H10M)</t>
  </si>
  <si>
    <t>トイレットペーパーの製造/日払いOK
こちらのお仕事は【株式会社綜合キャリアオプション】より派遣にてご就業いただきます</t>
  </si>
  <si>
    <t>BN20080037186</t>
  </si>
  <si>
    <t>サン工業</t>
  </si>
  <si>
    <t>部品の引っ掛け、めっき作業、機械オペレーター、検査など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</si>
  <si>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パーツの引っ掛け作&amp;めっき作業！/日払いOK
こちらのお仕事は【株式会社綜合キャリアオプション】より派遣にてご就業いただきます</t>
  </si>
  <si>
    <t>BN20080037390</t>
  </si>
  <si>
    <t>(08:00～17:00/実働8H)、(10:00～19:00/実働8H)</t>
  </si>
  <si>
    <t>メッキ処理の準備・取出し/日払いOK
こちらのお仕事は【株式会社綜合キャリアオプション】より派遣にてご就業いただきます</t>
  </si>
  <si>
    <t>BN20070036656</t>
  </si>
  <si>
    <t>自動車に使用されるガソリン部品の製造、NC旋盤、切削加工、機械オペレーター作業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</si>
  <si>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(08:30～17:15/実働8H)、(19:30～28:15/実働8H)、(20:30～29:15/実働8H)</t>
  </si>
  <si>
    <t>BN20050037722</t>
  </si>
  <si>
    <t>東洋計器</t>
  </si>
  <si>
    <t>ガスメーターの保安監視センター運用業務に関わる電話応対、データ入力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</si>
  <si>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森口</t>
  </si>
  <si>
    <t>BN20030036980</t>
  </si>
  <si>
    <t>プローブ製品の検査・包装業務等プローブ製品の外観・寸法検査・包装業務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</si>
  <si>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ミシン針製造オペレーター/日払いOK
こちらのお仕事は【株式会社綜合キャリアオプション】より派遣にてご就業いただきます</t>
  </si>
  <si>
    <t>BN20030036981</t>
  </si>
  <si>
    <t>フォークリフト作業、生産コイル梱包・運搬、ライン運転補助作業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</si>
  <si>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生産コイル梱包・運搬/日払いOK
こちらのお仕事は【株式会社綜合キャリアオプション】より派遣にてご就業いただきます</t>
  </si>
  <si>
    <t>BN20010040005</t>
  </si>
  <si>
    <t>フォークリフトでの運搬業務・青果の仕分け野菜の箱(MAX20kgあり)を持ち仕分ける作業もあり　カウンターリフトです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</si>
  <si>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長野(長野電鉄)</t>
  </si>
  <si>
    <t>BN20010040010</t>
  </si>
  <si>
    <t>アスザックフーズ</t>
  </si>
  <si>
    <t>【乾燥食品の製造】フリーズドライ製品を作るための前処理工程、野菜洗浄、切る、茹でる。 型に流し込む際に野菜を並べる。10～15kgのコンテナを運びます。水場での仕事。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</si>
  <si>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t>
  </si>
  <si>
    <t>フリーズドライ食品づくり/日払いOK
こちらのお仕事は【株式会社綜合キャリアオプション】より派遣にてご就業いただきます</t>
  </si>
  <si>
    <t>BN18010038032</t>
  </si>
  <si>
    <t>パナソニックライティングシステムズ</t>
  </si>
  <si>
    <t>照明器具の吊り下げ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</si>
  <si>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(08:45～17:10/実働7H40M)</t>
  </si>
  <si>
    <t>照明器具の吊り下げ/日払いOK
こちらのお仕事は【株式会社綜合キャリアオプション】より派遣にてご就業いただきます</t>
  </si>
  <si>
    <t>BN18010038125</t>
  </si>
  <si>
    <t>三和化工</t>
  </si>
  <si>
    <t>発泡ポリエチレン製品加工・梱包全般、その他加工補助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</si>
  <si>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(08:00～16:55/実働7H45M)</t>
  </si>
  <si>
    <t>スポンジ状シートにシール加工/日払いOK
こちらのお仕事は【株式会社綜合キャリアオプション】より派遣にてご就業いただきます</t>
  </si>
  <si>
    <t>BN15060036072</t>
  </si>
  <si>
    <t>【アルミニウム製品・原材料の運搬作業】☆出ました高時給の日勤☆フォークリフト(カウンター)で生産前の準備や製品の運搬を行います！敷地内を300mほど移動することもあり、フォークリフト経験者を募集中！！。鋳造を行っている工場内に入るよりも外仕事がメインです♪天候による暑さ・寒さはありますが、経験を活かしたお仕事ができます☆※敷地内全面禁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</si>
  <si>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BN15060036147</t>
  </si>
  <si>
    <t>フォークリフト資格が活かせます♪原材料を機械にセットしてスイッチON！製造工程や設備に異常がないか、モニターでの監視や目視で点検します。未経験からスタートされた方が多く活躍中です☆【パルプ粉砕業務、SG工程業務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</si>
  <si>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マシンのボタン操作/日払いOK
こちらのお仕事は【株式会社綜合キャリアオプション】より派遣にてご就業いただきます</t>
  </si>
  <si>
    <t>BN15060036105</t>
  </si>
  <si>
    <t>残業少なめ☆接着剤やコーティング材などに使われる原料を運び、機械へ投入します。機械が正常に動いているかチェックします。未経験の方でも活躍できます！駅チカで近くにはコンビニもあります♪【水形ウレタンの製造、原料の運搬及びそれに伴う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</si>
  <si>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クッション材の原料準備/日払いOK
こちらのお仕事は【株式会社綜合キャリアオプション】より派遣にてご就業いただきます</t>
  </si>
  <si>
    <t>BN15060036109</t>
  </si>
  <si>
    <t>MARUWA</t>
  </si>
  <si>
    <t>明るくキレイな職場☆スマートフォンやパソコンに使われる製品に問題がないか、検査機器でチェックします。製品は小さな物が中心です♪人気の日勤で女性が多く活躍中です！【測定検査】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</si>
  <si>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デバイスに使用する電子部品の検査/日払いOK
こちらのお仕事は【株式会社綜合キャリアオプション】より派遣にてご就業いただきます</t>
  </si>
  <si>
    <t>BN15060036099</t>
  </si>
  <si>
    <t>大洋産業</t>
  </si>
  <si>
    <t>アイスピックの様な工具を使って、出来上がったテープの台紙から余分なところを剥いでいく仕上げの作業です。座りながら黙々とお仕事ができます♪【テープ材の仕上げ業務、その他付随業務】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</si>
  <si>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(09:00～17:30/実働7H15M)</t>
  </si>
  <si>
    <t>柿崎</t>
  </si>
  <si>
    <t>テープ材の仕上げ/日払いOK
こちらのお仕事は【株式会社綜合キャリアオプション】より派遣にてご就業いただきます</t>
  </si>
  <si>
    <t>BN15060036120</t>
  </si>
  <si>
    <t>有名ブランドでの勤務♪電動ドライバー等を使って、身近な家電製品の組み立てをします。ライン作業で黙々と仕事に打ち込めます！日勤固定で主婦(夫)の方にも人気のお仕事☆【嬉しい日勤固定！有名ブランドの家電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</si>
  <si>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電動ドライバーで家電の組立/日払いOK
こちらのお仕事は【株式会社綜合キャリアオプション】より派遣にてご就業いただきます</t>
  </si>
  <si>
    <t>BN15050037413</t>
  </si>
  <si>
    <t>高橋硝子</t>
  </si>
  <si>
    <t>硝子サッシの組立、運搬、取り付け業務です。最大40kgの重量物を4名で運んでいただきます。硝子サッシを工場内で組立し、トラックに積み込む作業が主な業務です。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</si>
  <si>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硝子サッシの組立/日払いOK
こちらのお仕事は【株式会社綜合キャリアオプション】より派遣にてご就業いただきます</t>
  </si>
  <si>
    <t>BN15050037414</t>
  </si>
  <si>
    <t>一般事務のお仕事です。データ入力業務が主なお仕事で、電話対応と来客対応も少しだけあります。 マニュアルを用いて建築物の間取り図から窓のサイズや数を読み取り、社内システムへデータ入力していただきます。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</si>
  <si>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BN14010036669</t>
  </si>
  <si>
    <t>日本飛行機</t>
  </si>
  <si>
    <t>航空機部品の板金の加工するお仕事です！材料のカットや組立、塗装等いろいろなことをお任せします！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</si>
  <si>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南部市場</t>
  </si>
  <si>
    <t>航空機部品の板金加工/日払いOK
こちらのお仕事は【株式会社綜合キャリアオプション】より派遣にてご就業いただきます</t>
  </si>
  <si>
    <t>BN14010036730</t>
  </si>
  <si>
    <t>大阪富士工業</t>
  </si>
  <si>
    <t>旋盤を使用しての金属加工紙幣を刷る際に使われる、金属のローラーを製造します。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</si>
  <si>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金属ローラーの製造/日払いOK
こちらのお仕事は【株式会社綜合キャリアオプション】より派遣にてご就業いただきます</t>
  </si>
  <si>
    <t>BN11020036094</t>
  </si>
  <si>
    <t>奥多摩工業</t>
  </si>
  <si>
    <t>炭酸カルシウムの生成・製造機械の操作・粘度、濃度の測定。現場の点検巡回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</si>
  <si>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西多摩郡瑞穂町</t>
  </si>
  <si>
    <t>(08:30～17:00/実働7H30M)、(07:00～15:30/実働7H30M)、(14:30～23:00/実働7H30M)、(22:45～31:15/実働7H30M)</t>
  </si>
  <si>
    <t>炭酸カルシウムの製造/日払いOK
こちらのお仕事は【株式会社綜合キャリアオプション】より派遣にてご就業いただきます</t>
  </si>
  <si>
    <t>BN11020036096</t>
  </si>
  <si>
    <t>【製品】炭酸カルシウム(粉)【作業内容】粉の消石灰に水を入れ、混ざったものに炭酸をいれることで炭酸カルシウムを作る、製造機械の操作、1日1回の粘度や濃度等の測定、現場の点検巡回【重量】原料が25kg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</si>
  <si>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(07:00～16:00/実働8H)、(08:00～17:00/実働8H)</t>
  </si>
  <si>
    <t>製造機械の操作/粘度や濃度等の測定/日払いOK
こちらのお仕事は【株式会社綜合キャリアオプション】より派遣にてご就業いただきます</t>
  </si>
  <si>
    <t>BN10030036571</t>
  </si>
  <si>
    <t>DICプラスチック</t>
  </si>
  <si>
    <t>クリーンルーム内でプラスチック容器の中に薬品が入っているか、傷が無いか、シールが貼られているかなどを検査するお仕事！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</si>
  <si>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(09:00～17:00/実働6H45M)、(17:00～25:00/実働7H)、(24:00～33:00/実働8H)</t>
  </si>
  <si>
    <t>藤岡</t>
  </si>
  <si>
    <t>容器の中身確認・傷やシールのチェック作業/日払いOK
こちらのお仕事は【株式会社綜合キャリアオプション】より派遣にてご就業いただきます</t>
  </si>
  <si>
    <t>BN9020038002</t>
  </si>
  <si>
    <t>HHC</t>
  </si>
  <si>
    <t>総務事務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</si>
  <si>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猿島郡五霞町</t>
  </si>
  <si>
    <t>BN9010037730</t>
  </si>
  <si>
    <t>製品の運搬業務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</si>
  <si>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リーチフォークリフトでの運搬/日払いOK
こちらのお仕事は【株式会社綜合キャリアオプション】より派遣にてご就業いただきます</t>
  </si>
  <si>
    <t>BN9010037731</t>
  </si>
  <si>
    <t>受発注業務事務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</si>
  <si>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BN8020036446</t>
  </si>
  <si>
    <t>フォークリフトを使用した調味料製造に関わる業務(原料受入・出荷・原料投入・原料軽量・片付け等)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</si>
  <si>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(08:00～17:00/実働8H)、(08:00～17:00/実働8H)、(07:30～16:30/実働8H)、(06:30～15:30/実働8H)、(07:30～16:30/実働8H)、(06:30～15:30/実働8H)</t>
  </si>
  <si>
    <t>BN7010037047</t>
  </si>
  <si>
    <t>大崎製作所</t>
  </si>
  <si>
    <t>ステンレス薄板の板金加工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</si>
  <si>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t>
  </si>
  <si>
    <t>ステンレス薄板の板金加工・組立/日払いOK
こちらのお仕事は【株式会社綜合キャリアオプション】より派遣にてご就業いただきます</t>
  </si>
  <si>
    <t>BN6010037962</t>
  </si>
  <si>
    <t>山本製作所</t>
  </si>
  <si>
    <t>穀物乾燥機やペレットストーブの溶接作業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</si>
  <si>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(08:30～17:15/実働7H35M)</t>
  </si>
  <si>
    <t>ペレットストーブの溶接/日払いOK
こちらのお仕事は【株式会社綜合キャリアオプション】より派遣にてご就業いただきます</t>
  </si>
  <si>
    <t>BN6010037963</t>
  </si>
  <si>
    <t>佐藤繊維</t>
  </si>
  <si>
    <t>編み機オペレーター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</si>
  <si>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寒河江市</t>
  </si>
  <si>
    <t>(23:00～32:10/実働8H10M)</t>
  </si>
  <si>
    <t>寒河江</t>
  </si>
  <si>
    <t>編み機オペレーター/日払いOK
こちらのお仕事は【株式会社綜合キャリアオプション】より派遣にてご就業いただきます</t>
  </si>
  <si>
    <t>BN4020037456</t>
  </si>
  <si>
    <t>金属製品を研磨するオシゴト！加工業務機械へ部品セットし、出来上がったら取り出していただきます。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</si>
  <si>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金属製品の研磨/日払いOK
こちらのお仕事は【株式会社綜合キャリアオプション】より派遣にてご就業いただきます</t>
  </si>
  <si>
    <t>BN4030035696</t>
  </si>
  <si>
    <t>幸和</t>
  </si>
  <si>
    <t>産業廃棄物の仕分けや解体業務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</si>
  <si>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黒川郡大郷町</t>
  </si>
  <si>
    <t>(08:30～16:00/実働6H)</t>
  </si>
  <si>
    <t>松島</t>
  </si>
  <si>
    <t>産業ゴミの仕分け/日払いOK
こちらのお仕事は【株式会社綜合キャリアオプション】より派遣にてご就業いただきます</t>
  </si>
  <si>
    <t>BN9010036958</t>
  </si>
  <si>
    <t>板金加工における機械オペレータ作業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</si>
  <si>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BN7010037884</t>
  </si>
  <si>
    <t>石英グラスの製造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</si>
  <si>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ガラス製品の加工/日払いOK
こちらのお仕事は【株式会社綜合キャリアオプション】より派遣にてご就業いただきます</t>
  </si>
  <si>
    <t>BN25020035412</t>
  </si>
  <si>
    <t>簡単♪紙袋の検品作業★有名百貨店等の紙袋を作っている工場でのお仕事です！接着面や印刷部分にズレがないかの検品をお任せします！ちょっとだけ勤務時間が短いのが良いですね♪夕方の混雑を避けられます◎未経験OK！！幅広い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</si>
  <si>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紙袋の接着面や印刷部分の目視検査/日払いOK
こちらのお仕事は【株式会社綜合キャリアオプション】より派遣にてご就業いただきます</t>
  </si>
  <si>
    <t>BN25020035568</t>
  </si>
  <si>
    <t>山岡製作所</t>
  </si>
  <si>
    <t>朝ゆっくり♪冷暖房完備☆図面を見ながら機械への部品の組付け作業をお願いします！≪日勤×高時給≫9時始まりなので少しゆっくりめなのが嬉しいですね♪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</si>
  <si>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図面を見ながらの組立/日払いOK
こちらのお仕事は【株式会社綜合キャリアオプション】より派遣にてご就業いただきます</t>
  </si>
  <si>
    <t>BN24040036618</t>
  </si>
  <si>
    <t>堀川商店</t>
  </si>
  <si>
    <t>経理事務の募集です。給与計算や資金管理など経理もしくはそれに準ずる経験がいかせます！将来的な直接雇用切り替えの見込みもあります？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</si>
  <si>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BN24020000714</t>
  </si>
  <si>
    <t>品質管理業務医薬品の原料、資材、製品、中間製品の検査、内容物の試験検査、理化学試験、精密機器検査等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</si>
  <si>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t>
  </si>
  <si>
    <t>BN23030036574</t>
  </si>
  <si>
    <t>イノアックコーポレーション</t>
  </si>
  <si>
    <t>ウレタン製品の加工・梱包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</si>
  <si>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(08:30～17:30/実働8H)、(14:00～22:00/実働7H)</t>
  </si>
  <si>
    <t>ウレタン製品の加工・梱包/日払いOK
こちらのお仕事は【株式会社綜合キャリアオプション】より派遣にてご就業いただきます</t>
  </si>
  <si>
    <t>BN22020036321</t>
  </si>
  <si>
    <t>コンビニやス―パーのお弁当、お惣菜向けのタマゴ製品、原料、調味料の分析、チェックを行うお仕事です。検査器具の洗浄などもあります！かんたんなフォーマットへのデータ入力作業もお願いします。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</si>
  <si>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コンビニ向け食品製造スタッフ/日払いOK
こちらのお仕事は【株式会社綜合キャリアオプション】より派遣にてご就業いただきます</t>
  </si>
  <si>
    <t>BN22020036763</t>
  </si>
  <si>
    <t>大昭和加工紙業</t>
  </si>
  <si>
    <t>印刷機械のオペレーターのお仕事です！！お菓子や化粧品、ティッシュなどのパッケージを作っている会社です！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</si>
  <si>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(08:00～16:30/実働7H30M)、(08:00～16:30/実働7H45M)、(16:15～24:45/実働7H45M)</t>
  </si>
  <si>
    <t>BN20050037726</t>
  </si>
  <si>
    <t>上條器械店</t>
  </si>
  <si>
    <t>経理事務(主に買掛管理)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</si>
  <si>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平田(長野)</t>
  </si>
  <si>
    <t>BN20010038723</t>
  </si>
  <si>
    <t>エムケー精工</t>
  </si>
  <si>
    <t>ガソリンスタンドにある洗車機の部品をドライバーなどの工具を使って組み立てるお仕事！組み立て経験を活かせる職場！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</si>
  <si>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上水内郡信濃町</t>
  </si>
  <si>
    <t>(08:20～17:10/実働7H55M)</t>
  </si>
  <si>
    <t>古間</t>
  </si>
  <si>
    <t>工具でパーツの取り付け/日払いOK
こちらのお仕事は【株式会社綜合キャリアオプション】より派遣にてご就業いただきます</t>
  </si>
  <si>
    <t>BN20010040015</t>
  </si>
  <si>
    <t>フレッシュベジ加工</t>
  </si>
  <si>
    <t>おやきの製造クリーンルーム内でのお仕事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</si>
  <si>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おやきの製造/日払いOK
こちらのお仕事は【株式会社綜合キャリアオプション】より派遣にてご就業いただきます</t>
  </si>
  <si>
    <t>BN19010038537</t>
  </si>
  <si>
    <t>サンニチ印刷</t>
  </si>
  <si>
    <t>印刷機オペレータ・印刷機長の補助作業・用紙の運搬、機械へのセット・印刷物の運搬・その他付随する業務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</si>
  <si>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(08:00～16:20/実働7H20M)、(21:00～28:20/実働6H20M)</t>
  </si>
  <si>
    <t>機械へのセット・印刷物の運搬/日払いOK
こちらのお仕事は【株式会社綜合キャリアオプション】より派遣にてご就業いただきます</t>
  </si>
  <si>
    <t>BN18010038131</t>
  </si>
  <si>
    <t>≪製品の検査≫　クリーンルーム内でのプラスチック製品の抜き取り検査をご担当頂きます。　外観検査及び機器を使用しての寸法・肉厚検査等を行います。　　検査結果を入力するため、パソコン入力に抵抗なければOKです！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</si>
  <si>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製品の検査/日払いOK
こちらのお仕事は【株式会社綜合キャリアオプション】より派遣にてご就業いただきます</t>
  </si>
  <si>
    <t>BN17020035946</t>
  </si>
  <si>
    <t>日吉工業</t>
  </si>
  <si>
    <t>機械でカットされたホースの長さを測ってカットしたり、指示書をみながら金具の取り付けなど！組立～梱包までをお任せします！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</si>
  <si>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小松市</t>
  </si>
  <si>
    <t>(08:15～16:50/実働7H40M)</t>
  </si>
  <si>
    <t>小松</t>
  </si>
  <si>
    <t>ホースへ金具取付け/日払いOK
こちらのお仕事は【株式会社綜合キャリアオプション】より派遣にてご就業いただきます</t>
  </si>
  <si>
    <t>BN16010037316</t>
  </si>
  <si>
    <t>(1)アクリル樹脂板の表面検査(2)アクリル樹脂板の色調標準板の測色　および色調標準板管理 (3)アクリル樹脂板の切り分け作業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</si>
  <si>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アクリル板の表面検査/日払いOK
こちらのお仕事は【株式会社綜合キャリアオプション】より派遣にてご就業いただきます</t>
  </si>
  <si>
    <t>BN15050037417</t>
  </si>
  <si>
    <t>たこやきの調理、販売対応、その他付随業務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</si>
  <si>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(09:00～14:00/実働5H)、(14:00～19:00/実働5H)</t>
  </si>
  <si>
    <t>たこやきの調理/日払いOK
こちらのお仕事は【株式会社綜合キャリアオプション】より派遣にてご就業いただきます</t>
  </si>
  <si>
    <t>BN14010036434</t>
  </si>
  <si>
    <t>バネ部品の機械オペレーター、設備への製品投入・取り出し、運搬、ロット管理などのPC操作などさまざまな部署があります！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</si>
  <si>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(08:30～17:15/実働7H40M)、(19:30～29:30/実働8H40M)</t>
  </si>
  <si>
    <t>金属プレートを機械にセットして加工したら目視チェック/日払いOK
こちらのお仕事は【株式会社綜合キャリアオプション】より派遣にてご就業いただきます</t>
  </si>
  <si>
    <t>BN11020035426</t>
  </si>
  <si>
    <t>東光東芝メーターシステムズ</t>
  </si>
  <si>
    <t>スマートメーターのライン製造業務、組立・組付けのお仕事をお願いします！すべて手のひらサイズのパーツです！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</si>
  <si>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BN11010036854</t>
  </si>
  <si>
    <t>自動車配管部品の曲げ加工、部品組付け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</si>
  <si>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みなみ寄居</t>
  </si>
  <si>
    <t>BN11010036855</t>
  </si>
  <si>
    <t>トイレットペーパーの原紙の受入れ・格納業務フォークリフトを使用した運搬業務クランプフォーク(挟むタイプ)リーチフォークを使用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</si>
  <si>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BN11010036856</t>
  </si>
  <si>
    <t>トイレットペーパーの製品化工機オペレーター業務製品の梱包作業ライン作業、立ち作業、重量物～5kgほど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</si>
  <si>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BN9020038011</t>
  </si>
  <si>
    <t>アイオン</t>
  </si>
  <si>
    <t>スポンジ製品製造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</si>
  <si>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(09:00～17:35/実働7H50M)</t>
  </si>
  <si>
    <t>スポンジ製品の材料投入・製品の取り出し/日払いOK
こちらのお仕事は【株式会社綜合キャリアオプション】より派遣にてご就業いただきます</t>
  </si>
  <si>
    <t>BN9010036272</t>
  </si>
  <si>
    <t>数値管理業務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</si>
  <si>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カメラ内蔵部品の組立/日払いOK
こちらのお仕事は【株式会社綜合キャリアオプション】より派遣にてご就業いただきます</t>
  </si>
  <si>
    <t>BN7050035023</t>
  </si>
  <si>
    <t>丸一</t>
  </si>
  <si>
    <t>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</si>
  <si>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家庭用水回り製品の検査/日払いOK
こちらのお仕事は【株式会社綜合キャリアオプション】より派遣にてご就業いただきます</t>
  </si>
  <si>
    <t>BN7010036324</t>
  </si>
  <si>
    <t>エンゼル産業</t>
  </si>
  <si>
    <t>プラスチック製品の製造のマシンオペレーター・検査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</si>
  <si>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岩瀬郡天栄村</t>
  </si>
  <si>
    <t>(08:00～17:00/実働7H55M)、(21:00～32:00/実働9H30M)</t>
  </si>
  <si>
    <t>製造マシンの操作/日払いOK
こちらのお仕事は【株式会社綜合キャリアオプション】より派遣にてご就業いただきます</t>
  </si>
  <si>
    <t>BN7010038143</t>
  </si>
  <si>
    <t>ニットーボーメディカル</t>
  </si>
  <si>
    <t>医薬品の分注・製品管理・発送準備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</si>
  <si>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t>
  </si>
  <si>
    <t>医薬品を入れる容器の組立/日払いOK
こちらのお仕事は【株式会社綜合キャリアオプション】より派遣にてご就業いただきます</t>
  </si>
  <si>
    <t>BN7010038150</t>
  </si>
  <si>
    <t>アサカ理研</t>
  </si>
  <si>
    <t>液体を使用した洗浄と洗浄機械への製品投入・回収洗浄作業業務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</si>
  <si>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リサイクル品のクリーニング/日払いOK
こちらのお仕事は【株式会社綜合キャリアオプション】より派遣にてご就業いただきます</t>
  </si>
  <si>
    <t>BN7010038151</t>
  </si>
  <si>
    <t>薬品製造のマシンオペレーター・材料準備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</si>
  <si>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安積永盛</t>
  </si>
  <si>
    <t>科学薬品の製造/マシン操作/日払いOK
こちらのお仕事は【株式会社綜合キャリアオプション】より派遣にてご就業いただきます</t>
  </si>
  <si>
    <t>BN4030035813</t>
  </si>
  <si>
    <t>アルミニウム表面処理作業製品の治具への取り付け作業製品の加工処理作業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</si>
  <si>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パーツのセット・取り外し/日払いOK
こちらのお仕事は【株式会社綜合キャリアオプション】より派遣にてご就業いただきます</t>
  </si>
  <si>
    <t>BN3020001044</t>
  </si>
  <si>
    <t>アサヒフレッシュロジ</t>
  </si>
  <si>
    <t>冷凍食品やアイスクリーム・チキン等某コンビニの店舗別に仕分けるお仕事！チルド製品のピッキング及び付帯業務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</si>
  <si>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(12:00～21:00/実働8H)</t>
  </si>
  <si>
    <t>チルド製品のピッキング/日払いOK
こちらのお仕事は【株式会社綜合キャリアオプション】より派遣にてご就業いただきます</t>
  </si>
  <si>
    <t>BN3020000537</t>
  </si>
  <si>
    <t>プロワーカー</t>
  </si>
  <si>
    <t>・ドライバーを使ってネジ締め
・組立部品へのラベル貼り付け
・組みあがった装置の検査
※クリーンルーム内でのお仕事です。
図面を見ながらその通りに大きな装置を組立ていくお仕事です！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</si>
  <si>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(08:30～17:15/実働7H30M)、(08:30～17:15/実働7H30M)</t>
  </si>
  <si>
    <t>電子パーツづくり※ネジしめ・配線など(工具使用)/日払いOK
こちらのお仕事は【株式会社綜合キャリアオプション】より派遣にてご就業いただきます</t>
  </si>
  <si>
    <t>BN7010035465</t>
  </si>
  <si>
    <t>三福工業</t>
  </si>
  <si>
    <t>樹脂素材の原料投入、梱包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</si>
  <si>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(08:00～17:00/実働8H)、(16:45～24:45/実働7H)、(24:30～32:30/実働7H)</t>
  </si>
  <si>
    <t>BN10010036963</t>
  </si>
  <si>
    <t>クラシエフーズ</t>
  </si>
  <si>
    <t>コンビニ等で良く見かける人気のアイスクリーム製造のお仕事！材料の機械への投入作業や完成品の検品、箱詰め等をお願いします。&lt;BR&gt;&lt;BR&gt;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</si>
  <si>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(17:55～22:00/実働4H5M)</t>
  </si>
  <si>
    <t>冷たいおやつの検品/日払いOK
こちらのお仕事は【株式会社綜合キャリアオプション】より派遣にてご就業いただきます</t>
  </si>
  <si>
    <t>BN10030036949</t>
  </si>
  <si>
    <t>とりせん</t>
  </si>
  <si>
    <t>スーパー内の接客・品出し・レジ打ち・清掃・調理業務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</si>
  <si>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(10:00～17:00/実働6H)、(10:00～19:00/実働8H)、(12:00～19:00/実働6H)、(12:00～20:00/実働7H)、(13:00～20:00/実働6H)</t>
  </si>
  <si>
    <t>館林</t>
  </si>
  <si>
    <t>BN20050037646</t>
  </si>
  <si>
    <t>ダイナパック</t>
  </si>
  <si>
    <t>ダンボール製造機械オペレータ業務、型替え、印刷したダンボールの型抜き、製品の仕上げ作業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</si>
  <si>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(08:15～17:00/実働7H45M)、(17:00～25:45/実働7H45M)</t>
  </si>
  <si>
    <t>梱包資材の製造/日払いOK
こちらのお仕事は【株式会社綜合キャリアオプション】より派遣にてご就業いただきます</t>
  </si>
  <si>
    <t>BN22020035576</t>
  </si>
  <si>
    <t>倉庫内でウォーターサーバーの分解、廃棄作業などをお願いします！クリーンルームでのお仕事もあります♪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</si>
  <si>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(17:30～26:30/実働7H45M)</t>
  </si>
  <si>
    <t>新富士(静岡)</t>
  </si>
  <si>
    <t>ウォーターサーバーの分解/日払いOK
こちらのお仕事は【株式会社綜合キャリアオプション】より派遣にてご就業いただきます</t>
  </si>
  <si>
    <t>BN24040036140</t>
  </si>
  <si>
    <t>横井製作所</t>
  </si>
  <si>
    <t>消火器具の出荷・梱包作業などをおまかせします！他にも溶接のお仕事アリ！重たいものは機械で持ち上げてつるすので安心ですよ！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</si>
  <si>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(08:50～17:30/実働7H40M)</t>
  </si>
  <si>
    <t>消火器具の出荷&amp;梱包/日払いOK
こちらのお仕事は【株式会社綜合キャリアオプション】より派遣にてご就業いただきます</t>
  </si>
  <si>
    <t>BN22020035523</t>
  </si>
  <si>
    <t>SGモータース</t>
  </si>
  <si>
    <t>トラックボディの製造に携わる業務をお願いします。幅広い世代の方が活躍中の活気ある職場です！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</si>
  <si>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ジヤトコ前(ジヤトコ１地区前)</t>
  </si>
  <si>
    <t>乗り物の組付け/日払いOK
こちらのお仕事は【株式会社綜合キャリアオプション】より派遣にてご就業いただきます</t>
  </si>
  <si>
    <t>BN15060036124</t>
  </si>
  <si>
    <t>レンタルアシスト</t>
  </si>
  <si>
    <t>フォークリフト資格が活かせます！工事現場等で使われる機械や鉄板をキレイに洗浄したり、フォークリフトで移動させたりします。日勤勤務でプライベートも充実できます☆幅広い年代の男性が多く活躍中です♪【工事用資材(鉄鋼)の洗浄及びフォークリフト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</si>
  <si>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フォークリフトで資材運び/日払いOK
こちらのお仕事は【株式会社綜合キャリアオプション】より派遣にてご就業いただきます</t>
  </si>
  <si>
    <t>BN11010036308</t>
  </si>
  <si>
    <t>油圧ポンプの塗装、機械オペレーター、部材供給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</si>
  <si>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比企郡ときがわ町</t>
  </si>
  <si>
    <t>ポンプ製品の塗装/日払いOK
こちらのお仕事は【株式会社綜合キャリアオプション】より派遣にてご就業いただきます</t>
  </si>
  <si>
    <t>BN24040036305</t>
  </si>
  <si>
    <t>【業務内容】原料発注(資材)、ドライバー対応、便の調整、伝票処理、来客対応、日報入力、本社とのやり取り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</si>
  <si>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BN18010038124</t>
  </si>
  <si>
    <t>製品の梱包、その他生産補助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</si>
  <si>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(06:30～14:30/実働7H)、(17:30～33:00/実働13H)</t>
  </si>
  <si>
    <t>BN18010038126</t>
  </si>
  <si>
    <t>中間品の充填、計量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</si>
  <si>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様々な製品の素材の製造/日払いOK
こちらのお仕事は【株式会社綜合キャリアオプション】より派遣にてご就業いただきます</t>
  </si>
  <si>
    <t>BN15060036054</t>
  </si>
  <si>
    <t>ワイエイシイマシナリー</t>
  </si>
  <si>
    <t>クリーニング用産業機械の組立作業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</si>
  <si>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新井(新潟)</t>
  </si>
  <si>
    <t>クリーニング用産業機械の組立/日払いOK
こちらのお仕事は【株式会社綜合キャリアオプション】より派遣にてご就業いただきます</t>
  </si>
  <si>
    <t>BN10070000386</t>
  </si>
  <si>
    <t>大藤製作所</t>
  </si>
  <si>
    <t>自動車テールランプのハーネス部品の組立、テープ貼り付け、機械オペレーター、その他付随業務皮むき、スプライス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</si>
  <si>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(08:25～17:15/実働8H)</t>
  </si>
  <si>
    <t>群馬藤岡</t>
  </si>
  <si>
    <t>ハーネス部品の組立、テープ貼り付け/日払いOK
こちらのお仕事は【株式会社綜合キャリアオプション】より派遣にてご就業いただきます</t>
  </si>
  <si>
    <t>BN7050035021</t>
  </si>
  <si>
    <t>GSユアサいわき</t>
  </si>
  <si>
    <t>エレベーターのバッテリー検査・ハンドリフトでの運搬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</si>
  <si>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バッテリー検査/日払いOK
こちらのお仕事は【株式会社綜合キャリアオプション】より派遣にてご就業いただきます</t>
  </si>
  <si>
    <t>BN20070036659</t>
  </si>
  <si>
    <t>カワテ</t>
  </si>
  <si>
    <t>金属加工機械オペレーター補助、検品、梱包、付随業務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</si>
  <si>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金属加工機械オペレーター補助/日払いOK
こちらのお仕事は【株式会社綜合キャリアオプション】より派遣にてご就業いただきます</t>
  </si>
  <si>
    <t>BN17020036389</t>
  </si>
  <si>
    <t>日誠産業</t>
  </si>
  <si>
    <t>≪プレス機械オペレーター≫　工作機械用の金属部品加工を行う会社さんでの、プレス作業をご担当頂きます。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</si>
  <si>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プレス機械オペレーター/日払いOK
こちらのお仕事は【株式会社綜合キャリアオプション】より派遣にてご就業いただきます</t>
  </si>
  <si>
    <t>BN28010036397</t>
  </si>
  <si>
    <t>(21:50～31:15/実働8H25M)、(06:50～14:45/実働6H55M)、(13:50～22:45/実働7H55M)</t>
  </si>
  <si>
    <t>食品の原材料を釜に入れてスイッチオン&amp;運搬/日払いOK
こちらのお仕事は【株式会社綜合キャリアオプション】より派遣にてご就業いただきます</t>
  </si>
  <si>
    <t>BN25010035585</t>
  </si>
  <si>
    <t>パイン</t>
  </si>
  <si>
    <t>ラインによるおかしの個包装・仕上げ作業のお仕事です。午前と午後のお仕事内容が変わるので飽きずにできますよ。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</si>
  <si>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フィルムをキカイにセット/日払いOK
こちらのお仕事は【株式会社綜合キャリアオプション】より派遣にてご就業いただきます</t>
  </si>
  <si>
    <t>BN25010036910</t>
  </si>
  <si>
    <t>バイリーンクリエイト</t>
  </si>
  <si>
    <t>医療用キットの組立・ピッキング作業・部材検品検査・医療用不織布の折り畳み作業などの軽作業・ドレープ布の折り畳み、医療品のキット組立、ピッキング、部材検品検査など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</si>
  <si>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医療用キットの組立/日払いOK
こちらのお仕事は【株式会社綜合キャリアオプション】より派遣にてご就業いただきます</t>
  </si>
  <si>
    <t>BN24040036534</t>
  </si>
  <si>
    <t>名賀繊維工業</t>
  </si>
  <si>
    <t>洋服のアイロン当て&lt;BR&gt;&lt;BR&gt;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</si>
  <si>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(09:00～17:00/実働7H)、(10:00～15:00/実働5H)、(09:00～15:00/実働6H)</t>
  </si>
  <si>
    <t>洋服のアイロンがけ/日払いOK
こちらのお仕事は【株式会社綜合キャリアオプション】より派遣にてご就業いただきます</t>
  </si>
  <si>
    <t>BN23020038060</t>
  </si>
  <si>
    <t>・お菓子製造に関する製造業務に従事していただきます原料投入などで一部重量物が発生する可能性ありますが、基本的には機械が行うため、難しい作業などの発生はありません。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</si>
  <si>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(07:00～15:30/実働7H45M)、(13:30～22:00/実働7H45M)</t>
  </si>
  <si>
    <t>安城</t>
  </si>
  <si>
    <t>お菓子の袋詰め/日払いOK
こちらのお仕事は【株式会社綜合キャリアオプション】より派遣にてご就業いただきます</t>
  </si>
  <si>
    <t>BN22020035627</t>
  </si>
  <si>
    <t>片付け、パレット運搬、段ボール組み立て、清掃や片付けの作業等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</si>
  <si>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(08:00～17:00/実働8H)、(23:00～32:00/実働8H)、(14:00～23:00/実働8H)</t>
  </si>
  <si>
    <t>マシン操作＆梱包/日払いOK
こちらのお仕事は【株式会社綜合キャリアオプション】より派遣にてご就業いただきます</t>
  </si>
  <si>
    <t>BN20080037393</t>
  </si>
  <si>
    <t>北東技研工業</t>
  </si>
  <si>
    <t>金属製品のろう付け、部品セット、その他付随する業務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</si>
  <si>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羽場(長野)</t>
  </si>
  <si>
    <t>金属製品のろう付け/日払いOK
こちらのお仕事は【株式会社綜合キャリアオプション】より派遣にてご就業いただきます</t>
  </si>
  <si>
    <t>BN20070036662</t>
  </si>
  <si>
    <t>データ入力、資料作成、薬品分析等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</si>
  <si>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BN20050036952</t>
  </si>
  <si>
    <t>長野ダイハツ販売</t>
  </si>
  <si>
    <t>ショールームに来店されたお客様の受付・ご案内、呈茶、後方事務、備品の管理など。未経験の方も大歓迎！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</si>
  <si>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(09:20～16:30/実働6H)</t>
  </si>
  <si>
    <t>ショールームでの接客/日払いOK
こちらのお仕事は【株式会社綜合キャリアオプション】より派遣にてご就業いただきます</t>
  </si>
  <si>
    <t>BN20050037732</t>
  </si>
  <si>
    <t>ダンボール製造機械オペレータ業務、型替え、印刷したダンボールの型抜き、製品の仕上げ作業、荷物の運搬(フォークリフト運転)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</si>
  <si>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印刷したダンボールの型抜き/日払いOK
こちらのお仕事は【株式会社綜合キャリアオプション】より派遣にてご就業いただきます</t>
  </si>
  <si>
    <t>BN20030036865</t>
  </si>
  <si>
    <t>OKIネクステック</t>
  </si>
  <si>
    <t>(1)電子部品の調査依頼のメール送信(2)依頼に対しての回答日の入手(メール又は電話)(3)回答納期未回答の業者に対しての督促メール、督促電話(4)回答納期の入手済み/未入手の整理、EXCELによる集計(方法については教えます。)(5)入手したデータの内容確認(確認の仕方は教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</si>
  <si>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BN20030036983</t>
  </si>
  <si>
    <t>・支給品の受理/生産管理部への受け渡し業務　業務比率:60%・受注伝票の事務処理　業務比率:40%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</si>
  <si>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BN19010038027</t>
  </si>
  <si>
    <t>帝国インキ製造</t>
  </si>
  <si>
    <t>インク充填タンクの洗浄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</si>
  <si>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(06:00～15:00/実働8H)、(08:30～17:30/実働8H)、(10:00～19:00/実働8H)</t>
  </si>
  <si>
    <t>使用済みタンクの洗浄/日払いOK
こちらのお仕事は【株式会社綜合キャリアオプション】より派遣にてご就業いただきます</t>
  </si>
  <si>
    <t>BN19010038544</t>
  </si>
  <si>
    <t>韮崎興産</t>
  </si>
  <si>
    <t>自動車部品の目視検査・バリ取り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</si>
  <si>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ブレーキ部品の見ため検査/日払いOK
こちらのお仕事は【株式会社綜合キャリアオプション】より派遣にてご就業いただきます</t>
  </si>
  <si>
    <t>BN19010038543</t>
  </si>
  <si>
    <t>自動車部品の完成前の出荷業務(フォークリフト免許あれば尚良し)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</si>
  <si>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自動車パーツの最終チェック/日払いOK
こちらのお仕事は【株式会社綜合キャリアオプション】より派遣にてご就業いただきます</t>
  </si>
  <si>
    <t>BN19010038545</t>
  </si>
  <si>
    <t>武蔵エナジーソリューションズ</t>
  </si>
  <si>
    <t>《自動車や風車に使われる電池の製造》
機械に資材を投入しスイッチON！加工品を取り出して見た目チェック！顕微鏡を使って表面のチェックをする場合もあり！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</si>
  <si>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(08:10～17:00/実働7H40M)、(09:30～22:00/実働10H30M)、(21:30～34:00/実働10H30M)</t>
  </si>
  <si>
    <t>甲斐大泉</t>
  </si>
  <si>
    <t>資材の投入&amp;顕微鏡で見た目チェック/日払いOK
こちらのお仕事は【株式会社綜合キャリアオプション】より派遣にてご就業いただきます</t>
  </si>
  <si>
    <t>BN15040036081</t>
  </si>
  <si>
    <t>アスコーテック</t>
  </si>
  <si>
    <t>プリント配線板の成型などをお願いします！夜勤帯のおシゴトなので日中にプライベートな時間があるのもウレシイ！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</si>
  <si>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加茂市</t>
  </si>
  <si>
    <t>加茂(新潟)</t>
  </si>
  <si>
    <t>配線板の加工/日払いOK
こちらのお仕事は【株式会社綜合キャリアオプション】より派遣にてご就業いただきます</t>
  </si>
  <si>
    <t>BN14010035855</t>
  </si>
  <si>
    <t>トラック部品のピッキング及び出荷業務をお願いします。未経験でも気軽にスタートできます♪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</si>
  <si>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乗り物パーツの仕分け/日払いOK
こちらのお仕事は【株式会社綜合キャリアオプション】より派遣にてご就業いただきます</t>
  </si>
  <si>
    <t>BN11010036858</t>
  </si>
  <si>
    <t>OKIジェイアイピー</t>
  </si>
  <si>
    <t>はんだ装置の操作及びその付帯作業基板のコーティング作業・修正作業及びその付帯作業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</si>
  <si>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はんだ装置の操作/日払いOK
こちらのお仕事は【株式会社綜合キャリアオプション】より派遣にてご就業いただきます</t>
  </si>
  <si>
    <t>BN11010036859</t>
  </si>
  <si>
    <t>洋菓子(ラング・ド・シャ)ラインの原料を練ったりする機械のオペレーター業務。菓子製造におけるその他付随業務。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</si>
  <si>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人気洋菓子の製造/日払いOK
こちらのお仕事は【株式会社綜合キャリアオプション】より派遣にてご就業いただきます</t>
  </si>
  <si>
    <t>BN10010037265</t>
  </si>
  <si>
    <t>キヤノン電子</t>
  </si>
  <si>
    <t>プリンターの組立、検査、部品の配膳業務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</si>
  <si>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プリンターの組立・検査/パーツ配膳/日払いOK
こちらのお仕事は【株式会社綜合キャリアオプション】より派遣にてご就業いただきます</t>
  </si>
  <si>
    <t>BN6010037981</t>
  </si>
  <si>
    <t>ミクロ</t>
  </si>
  <si>
    <t>メンマの仕込み、・箱詰めのいずれかの作業※4/1以降は　日勤時給1080円　　　　　　　　　夜勤時給1150円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</si>
  <si>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食品の仕込み・箱詰め/日払いOK
こちらのお仕事は【株式会社綜合キャリアオプション】より派遣にてご就業いただきます</t>
  </si>
  <si>
    <t>BN3040000272</t>
  </si>
  <si>
    <t>小沢商会</t>
  </si>
  <si>
    <t>簡単ガソリンスタンド補助業務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</si>
  <si>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(08:00～17:00/実働8H)、(09:00～18:00/実働8H)、(10:00～19:00/実働8H)、(11:00～20:00/実働8H)</t>
  </si>
  <si>
    <t>車両の洗車・拭き上げ/日払いOK
こちらのお仕事は【株式会社綜合キャリアオプション】より派遣にてご就業いただきます</t>
  </si>
  <si>
    <t>BN3020000564</t>
  </si>
  <si>
    <t>人気アクセサリー部品をマシンを使用して組立てます。部品のセットや表面加工のお仕事もあります。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</si>
  <si>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(08:10～17:10/実働8H)、(16:40～25:40/実働8H)、(24:10～33:10/実働8H)</t>
  </si>
  <si>
    <t>アクセサリー部品の加工/日払いOK
こちらのお仕事は【株式会社綜合キャリアオプション】より派遣にてご就業いただきます</t>
  </si>
  <si>
    <t>BN7010035615</t>
  </si>
  <si>
    <t>ナルコ郡山</t>
  </si>
  <si>
    <t>ハニカム商品の検査・梱包・電動ドライバーを使用したネジ締めなどをお任せします。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</si>
  <si>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(08:30～17:40/実働8H)</t>
  </si>
  <si>
    <t>アルミパネルの接着作業/日払いOK
こちらのお仕事は【株式会社綜合キャリアオプション】より派遣にてご就業いただきます</t>
  </si>
  <si>
    <t>BN7010037996</t>
  </si>
  <si>
    <t>アルス</t>
  </si>
  <si>
    <t>・半導体装置に搭載する基板への部品組込実装機のオペレーター
・基板の組立や顕微鏡検査
重労働はなく、黙々とできる作業です！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</si>
  <si>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本宮市</t>
  </si>
  <si>
    <t>(08:15～18:15/実働8H40M)、(20:15～30:15/実働8H40M)</t>
  </si>
  <si>
    <t>本宮(福島)</t>
  </si>
  <si>
    <t>電子基板/顕微鏡でチェック/日払いOK
こちらのお仕事は【株式会社綜合キャリアオプション】より派遣にてご就業いただきます</t>
  </si>
  <si>
    <t>BN9020038020</t>
  </si>
  <si>
    <t>正栄デリシィ</t>
  </si>
  <si>
    <t>チョコレート菓子の検品・梱包・機械OP・運搬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</si>
  <si>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チョコレート菓子の検品/日払いOK
こちらのお仕事は【株式会社綜合キャリアオプション】より派遣にてご就業いただきます</t>
  </si>
  <si>
    <t>BN9020038029</t>
  </si>
  <si>
    <t>BN10030035359</t>
  </si>
  <si>
    <t>アイテック</t>
  </si>
  <si>
    <t>各メーカーの製造に使用される産業用機械の組立サポートや部品洗浄などをおまかせします！未経験からOK◎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</si>
  <si>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(08:30～16:50/実働7H30M)</t>
  </si>
  <si>
    <t>産業用マシンの部品洗浄/日払いOK
こちらのお仕事は【株式会社綜合キャリアオプション】より派遣にてご就業いただきます</t>
  </si>
  <si>
    <t>BN11010036544</t>
  </si>
  <si>
    <t>コカ・コーラ</t>
  </si>
  <si>
    <t>資材供給作業、原材料、資材の荷役作業・トラックからの荷下ろし・工場敷地内の運搬・倉庫の入出庫を行います。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</si>
  <si>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(07:25～16:10/実働7H45M)、(14:45～23:30/実働7H45M)、(23:05～31:50/実働7H45M)</t>
  </si>
  <si>
    <t>鴻巣</t>
  </si>
  <si>
    <t>資材の荷下ろし/日払いOK
こちらのお仕事は【株式会社綜合キャリアオプション】より派遣にてご就業いただきます</t>
  </si>
  <si>
    <t>BN11020035854</t>
  </si>
  <si>
    <t>金属加工プレス機へ半製品の供給(金型交換含む)、製品運搬業務他。測定機器による測定作業、入力他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</si>
  <si>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〔日勤研修あり〕混合マシンの操作/日払いOK
こちらのお仕事は【株式会社綜合キャリアオプション】より派遣にてご就業いただきます</t>
  </si>
  <si>
    <t>BN11020035989</t>
  </si>
  <si>
    <t>生産管理事務_■協力工場、内職の受払業務。■専用システムデータ入力、各種Excelデータ集計、■社内及び協力会社との電話対応や面談でのやり取り_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</si>
  <si>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生産管理事務/日払いOK
こちらのお仕事は【株式会社綜合キャリアオプション】より派遣にてご就業いただきます</t>
  </si>
  <si>
    <t>BN15050037289</t>
  </si>
  <si>
    <t>サトウ産業</t>
  </si>
  <si>
    <t>フォークリフトを扱う倉庫内作業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</si>
  <si>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八色</t>
  </si>
  <si>
    <t>BN15050037314</t>
  </si>
  <si>
    <t>カット野菜・果物の梱包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</si>
  <si>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カット野菜・果物の梱包/日払いOK
こちらのお仕事は【株式会社綜合キャリアオプション】より派遣にてご就業いただきます</t>
  </si>
  <si>
    <t>BN15050037418</t>
  </si>
  <si>
    <t>メック</t>
  </si>
  <si>
    <t>データ入力、電話対応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</si>
  <si>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(08:45～17:15/実働7H30M)</t>
  </si>
  <si>
    <t>化学薬品の検査・データ入力/日払いOK
こちらのお仕事は【株式会社綜合キャリアオプション】より派遣にてご就業いただきます</t>
  </si>
  <si>
    <t>BN15050037420</t>
  </si>
  <si>
    <t>米飯の包装オペレーター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</si>
  <si>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前川</t>
  </si>
  <si>
    <t>キカイでご飯の包装・梱包/日払いOK
こちらのお仕事は【株式会社綜合キャリアオプション】より派遣にてご就業いただきます</t>
  </si>
  <si>
    <t>BN15060036152</t>
  </si>
  <si>
    <t>三進工業</t>
  </si>
  <si>
    <t>【若手活躍中♪鉄骨加工の検査員及び工事窓口担当】検査員として、寸法確認などの補助～工事窓口担当として、各工事の窓口として商社や現場と打合せ等を行っていただきます！入職後に建築鉄骨製品検査技術者、建築鉄骨超音波検査技術者、製作管理技術者1・2級の資格を取得していただきます☆実寸法師を使用したCAD業務もあり！※直接雇用の可能ございます※鉄骨の製作に携わった・鉄骨の図面に携わった・鉄骨の検査に携わった・・・鉄骨に関していずれかの経験がある方☆やりがい充分♪週末休みでワークライフバランスOK:スキルアップもめざ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</si>
  <si>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土底浜</t>
  </si>
  <si>
    <t>鉄骨製品の寸法チェック/日払いOK
こちらのお仕事は【株式会社綜合キャリアオプション】より派遣にてご就業いただきます</t>
  </si>
  <si>
    <t>BN16010037063</t>
  </si>
  <si>
    <t>高槻電器工業</t>
  </si>
  <si>
    <t>半導体製造装置の組立作業です。6角レンチ等を用いてネジの締め付け業務をお願いします。クリーンルーム内での作業です。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</si>
  <si>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魚津市</t>
  </si>
  <si>
    <t>(08:15～17:00/実働8H)、(08:15～17:00/実働8H)</t>
  </si>
  <si>
    <t>魚津</t>
  </si>
  <si>
    <t>工具での電子パーツの組立て/日払いOK
こちらのお仕事は【株式会社綜合キャリアオプション】より派遣にてご就業いただきます</t>
  </si>
  <si>
    <t>BN19010038002</t>
  </si>
  <si>
    <t>東日製作所</t>
  </si>
  <si>
    <t>トルクレンチ・トルクドライバーへの組立作業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</si>
  <si>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常永</t>
  </si>
  <si>
    <t>印字マシンの操作/日払いOK
こちらのお仕事は【株式会社綜合キャリアオプション】より派遣にてご就業いただきます</t>
  </si>
  <si>
    <t>BN20010039085</t>
  </si>
  <si>
    <t>テクノエクセル</t>
  </si>
  <si>
    <t>組立、検査、出荷、梱包、及びその他付随する業務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</si>
  <si>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マシンにセット⇒カンタン検査♪/日払いOK
こちらのお仕事は【株式会社綜合キャリアオプション】より派遣にてご就業いただきます</t>
  </si>
  <si>
    <t>BN20010039961</t>
  </si>
  <si>
    <t>マースウインテック</t>
  </si>
  <si>
    <t>産業用機械の修理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</si>
  <si>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テクノさかき</t>
  </si>
  <si>
    <t>産業用機械の修理/日払いOK
こちらのお仕事は【株式会社綜合キャリアオプション】より派遣にてご就業いただきます</t>
  </si>
  <si>
    <t>BN20010040023</t>
  </si>
  <si>
    <t>(20:30～29:30/実働8H)、(08:10～16:55/実働8H)</t>
  </si>
  <si>
    <t>メッキ加工のオペレーター/日払いOK
こちらのお仕事は【株式会社綜合キャリアオプション】より派遣にてご就業いただきます</t>
  </si>
  <si>
    <t>BN25020035533</t>
  </si>
  <si>
    <t>≪受付事務×駅チカ≫生産管理部署の受付事務のお仕事です！来客対応・電話対応、部品の発注やデータ入力をお任せします！事務経験が無くてもデータ入力や電話応対に抵抗が無ければ歓迎！！駅チカで電車通勤も車通勤もOK★幅広い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</si>
  <si>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BN33010035555</t>
  </si>
  <si>
    <t>水菱プラスチック</t>
  </si>
  <si>
    <t>車のバンパー・ドア製品の成形・組立などをお願いします。電動ドライバーを使用することもあります！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</si>
  <si>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(08:00～17:00/実働7H50M)、(20:00～29:00/実働7H50M)、(06:30～15:30/実働7H50M)、(18:30～27:30/実働7H50M)</t>
  </si>
  <si>
    <t>ドア製品の成型/日払いOK
こちらのお仕事は【株式会社綜合キャリアオプション】より派遣にてご就業いただきます</t>
  </si>
  <si>
    <t>BN19020035491</t>
  </si>
  <si>
    <t>クリエイティブダイカスト</t>
  </si>
  <si>
    <t>ハンガーのようなものに部品をかけたり、完成品をキカイから取り出して箱にいれて所定の場所まで運ぶなど。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</si>
  <si>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都留市</t>
  </si>
  <si>
    <t>(08:15～17:05/実働7H50M)</t>
  </si>
  <si>
    <t>加工後パーツの箱詰め/日払いOK
こちらのお仕事は【株式会社綜合キャリアオプション】より派遣にてご就業いただきます</t>
  </si>
  <si>
    <t>BN28050000205</t>
  </si>
  <si>
    <t>富士フイルムワコーロジスティックス</t>
  </si>
  <si>
    <t>薬品の梱包・仕分け・ピッキング重量はMAX20キロ(台車にのせるので負担はそこまでです。)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</si>
  <si>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園田</t>
  </si>
  <si>
    <t>薬品の梱包・仕分け・ピッキング/日払いOK
こちらのお仕事は【株式会社綜合キャリアオプション】より派遣にてご就業いただきます</t>
  </si>
  <si>
    <t>BN34020035376</t>
  </si>
  <si>
    <t>タブレット通りにパーツの取付け&amp;配線/日払いOK
こちらのお仕事は【株式会社綜合キャリアオプション】より派遣にてご就業いただきます</t>
  </si>
  <si>
    <t>BN33010035625</t>
  </si>
  <si>
    <t>井原精機</t>
  </si>
  <si>
    <t>農業用機械部品の製造機械オペレータ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</si>
  <si>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〔稼ぎたい方必見〕農業マシン製造のマシン操作/日払いOK
こちらのお仕事は【株式会社綜合キャリアオプション】より派遣にてご就業いただきます</t>
  </si>
  <si>
    <t>BN11020035928</t>
  </si>
  <si>
    <t>建設機械部品を製造するための溶接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</si>
  <si>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建設マシン/部品のカラーリング/日払いOK
こちらのお仕事は【株式会社綜合キャリアオプション】より派遣にてご就業いただきます</t>
  </si>
  <si>
    <t>BN33010035632</t>
  </si>
  <si>
    <t>倉庫内リフト作業。電動工具などの工業製品の運搬。商品の仕分け、ピッキング。荷物の運搬。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</si>
  <si>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(08:20～17:00/実働7H45M)、(09:20～18:00/実働7H45M)、(10:20～19:00/実働7H45M)</t>
  </si>
  <si>
    <t>岡山</t>
  </si>
  <si>
    <t>フォークリフト作業/商品の仕分け/日払いOK
こちらのお仕事は【株式会社綜合キャリアオプション】より派遣にてご就業いただきます</t>
  </si>
  <si>
    <t>BN4030035697</t>
  </si>
  <si>
    <t>スイシン</t>
  </si>
  <si>
    <t>食品工場内での(生魚)選別、下処理、パック、箱詰め等作業及び、これに付帯する一切の業務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</si>
  <si>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(08:00～17:00/実働7H30M)、(08:00～17:00/実働7H30M)</t>
  </si>
  <si>
    <t>渡波</t>
  </si>
  <si>
    <t>水産物の加工♪/日払いOK
こちらのお仕事は【株式会社綜合キャリアオプション】より派遣にてご就業いただきます</t>
  </si>
  <si>
    <t>BN34010035628</t>
  </si>
  <si>
    <t>木材の加工、選別、梱包などの出荷前準備業務をお願いします！未経験の方も大カンゲイのお仕事です！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</si>
  <si>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木材の機械入れ・積み降ろし・仕分け・梱包の出荷前準備/日払いOK
こちらのお仕事は【株式会社綜合キャリアオプション】より派遣にてご就業いただきます</t>
  </si>
  <si>
    <t>BN25010036923</t>
  </si>
  <si>
    <t>《半導体・液晶に用いられるフォトマスクの製造》
・装置に部材のセット&amp;取り出し
・線がきちんと繋がっているかの目視チェック
・カンタンなPC入力
などをお願いします！ 温度23℃、湿度40～50%のクリーンルームでの作業！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</si>
  <si>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水口松尾</t>
  </si>
  <si>
    <t>装置へ部材セット&amp;取り出し/日払いOK
こちらのお仕事は【株式会社綜合キャリアオプション】より派遣にてご就業いただきます</t>
  </si>
  <si>
    <t>BN23050037664</t>
  </si>
  <si>
    <t>大和グラビヤ</t>
  </si>
  <si>
    <t>食品パッケージの機械オペレーター、検査。20kg未満のダンボールの運搬や、材料補充もあります。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</si>
  <si>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柏森</t>
  </si>
  <si>
    <t>食品パッケージの印刷/日払いOK
こちらのお仕事は【株式会社綜合キャリアオプション】より派遣にてご就業いただきます</t>
  </si>
  <si>
    <t>BN23050037663</t>
  </si>
  <si>
    <t>印刷機械の機械オペレーター、検査、材料補充。180kg程のフィルムを代車を使って転がし、取付けや取り外しをします。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</si>
  <si>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印刷マシンのオペレーター/日払いOK
こちらのお仕事は【株式会社綜合キャリアオプション】より派遣にてご就業いただきます</t>
  </si>
  <si>
    <t>BN22060036323</t>
  </si>
  <si>
    <t>クオリテックファーマ</t>
  </si>
  <si>
    <t>医薬品の検品、梱包、出荷準備(2交替)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</si>
  <si>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(08:20～17:05/実働7H55M)、(16:50～25:40/実働7H55M)</t>
  </si>
  <si>
    <t>医薬品の出荷準備/日払いOK
こちらのお仕事は【株式会社綜合キャリアオプション】より派遣にてご就業いただきます</t>
  </si>
  <si>
    <t>BN22030036432</t>
  </si>
  <si>
    <t>大坪水産</t>
  </si>
  <si>
    <t>通販で人気のお手軽フードのラベルチェック&amp;箱詰め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</si>
  <si>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(08:00～17:30/実働8H5M)</t>
  </si>
  <si>
    <t>お手軽フードのラベルチェック&amp;箱詰め/日払いOK
こちらのお仕事は【株式会社綜合キャリアオプション】より派遣にてご就業いただきます</t>
  </si>
  <si>
    <t>BN22020036425</t>
  </si>
  <si>
    <t>黒田化学</t>
  </si>
  <si>
    <t>検品や箱詰めのお仕事です★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</si>
  <si>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プラスチックパーツの検品&amp;箱詰め！/日払いOK
こちらのお仕事は【株式会社綜合キャリアオプション】より派遣にてご就業いただきます</t>
  </si>
  <si>
    <t>BN20030036685</t>
  </si>
  <si>
    <t>城南製作所</t>
  </si>
  <si>
    <t>【自動車部品の組立】ライン作業で4人1組になり、部品同士を組み合わせて機械にセットしていきます。出荷梱包などもあります。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</si>
  <si>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(07:00～16:00/実働8H)、(16:10～25:10/実働8H)</t>
  </si>
  <si>
    <t>部品と部品を組み合わせて機械にセット/日払いOK
こちらのお仕事は【株式会社綜合キャリアオプション】より派遣にてご就業いただきます</t>
  </si>
  <si>
    <t>BN19020035683</t>
  </si>
  <si>
    <t>キユーピータマゴ</t>
  </si>
  <si>
    <t>加工食品の仕上げ検査、袋詰め、シール・梱包等の作業をお任せします。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</si>
  <si>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富士吉田市</t>
  </si>
  <si>
    <t>寿</t>
  </si>
  <si>
    <t>加工食品の袋詰め/日払いOK
こちらのお仕事は【株式会社綜合キャリアオプション】より派遣にてご就業いただきます</t>
  </si>
  <si>
    <t>BN15050037421</t>
  </si>
  <si>
    <t>サニックス</t>
  </si>
  <si>
    <t>トラックの荷台の架装、ボデーの製作業務です。アーク溶接機やシャーリング等の工作機械を使用して鉄板加工を行います。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</si>
  <si>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トラックの荷台の架装/ボデー製作/日払いOK
こちらのお仕事は【株式会社綜合キャリアオプション】より派遣にてご就業いただきます</t>
  </si>
  <si>
    <t>BN15010037928</t>
  </si>
  <si>
    <t>新潟精機</t>
  </si>
  <si>
    <t>金属製品の面取り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</si>
  <si>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(09:00～16:00/実働5H40M)</t>
  </si>
  <si>
    <t>保内</t>
  </si>
  <si>
    <t>製品の面取り/日払いOK
こちらのお仕事は【株式会社綜合キャリアオプション】より派遣にてご就業いただきます</t>
  </si>
  <si>
    <t>BN14010036736</t>
  </si>
  <si>
    <t>旭ファイバーグラス</t>
  </si>
  <si>
    <t>時給1850円　(自宅通勤者)断熱材の梱包機械オペレーター作業、パレットへの積み込み作業、製品の検査作業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</si>
  <si>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(06:55～15:00/実働7H5M)、(14:55～23:00/実働7H5M)、(22:55～31:00/実働7H5M)</t>
  </si>
  <si>
    <t>梱包資材のセット/日払いOK
こちらのお仕事は【株式会社綜合キャリアオプション】より派遣にてご就業いただきます</t>
  </si>
  <si>
    <t>BN11010036861</t>
  </si>
  <si>
    <t>トオカツフーズ</t>
  </si>
  <si>
    <t>材料の荷受け、運搬、開梱作業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</si>
  <si>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川口市</t>
  </si>
  <si>
    <t>川口</t>
  </si>
  <si>
    <t>材料の荷受け・運搬・開梱作業/日払いOK
こちらのお仕事は【株式会社綜合キャリアオプション】より派遣にてご就業いただきます</t>
  </si>
  <si>
    <t>BN9020038021</t>
  </si>
  <si>
    <t>ヤマトエスロン</t>
  </si>
  <si>
    <t>製品の外観検査および供給梱包作業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</si>
  <si>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製品の外観検査/日払いOK
こちらのお仕事は【株式会社綜合キャリアオプション】より派遣にてご就業いただきます</t>
  </si>
  <si>
    <t>BN9020038030</t>
  </si>
  <si>
    <t>アイカインテリア工業</t>
  </si>
  <si>
    <t>(1)キッチン天板に貼られてる人造大理石の仕上げ・検査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</si>
  <si>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野木</t>
  </si>
  <si>
    <t>大理石の仕上げ/日払いOK
こちらのお仕事は【株式会社綜合キャリアオプション】より派遣にてご就業いただきます</t>
  </si>
  <si>
    <t>BN9020038033</t>
  </si>
  <si>
    <t>食品用プラスチック容器の目視検査、抜取り、清掃等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</si>
  <si>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(13:10～22:00/実働7H50M)</t>
  </si>
  <si>
    <t>プラスチック容器の検査/日払いOK
こちらのお仕事は【株式会社綜合キャリアオプション】より派遣にてご就業いただきます</t>
  </si>
  <si>
    <t>BN8020036451</t>
  </si>
  <si>
    <t>漬物製造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</si>
  <si>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稲敷郡美浦村</t>
  </si>
  <si>
    <t>(08:00～17:00/実働8H)、(08:30～17:00/実働7H30M)</t>
  </si>
  <si>
    <t>商品のチェック・梱包/日払いOK
こちらのお仕事は【株式会社綜合キャリアオプション】より派遣にてご就業いただきます</t>
  </si>
  <si>
    <t>BN6010036807</t>
  </si>
  <si>
    <t>シリコンプラス</t>
  </si>
  <si>
    <t>ハンマーを使用してシリコンやガラスを砕きます。大きさで選別して袋詰めする作業を行います。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</si>
  <si>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楯山</t>
  </si>
  <si>
    <t>素材をハンマーで加工/日払いOK
こちらのお仕事は【株式会社綜合キャリアオプション】より派遣にてご就業いただきます</t>
  </si>
  <si>
    <t>BN25010036925</t>
  </si>
  <si>
    <t>エアコン関連部品の組立/日払いOK
こちらのお仕事は【株式会社綜合キャリアオプション】より派遣にてご就業いただきます</t>
  </si>
  <si>
    <t>BN6010035888</t>
  </si>
  <si>
    <t>山形テック</t>
  </si>
  <si>
    <t>電子部品の組立電動ドライバーを利用しての基板の組立作業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</si>
  <si>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南陽市</t>
  </si>
  <si>
    <t>宮内(山形)</t>
  </si>
  <si>
    <t>水すまし/日払いOK
こちらのお仕事は【株式会社綜合キャリアオプション】より派遣にてご就業いただきます</t>
  </si>
  <si>
    <t>BN6010037991</t>
  </si>
  <si>
    <t>冷凍食品製造(充填作業)コンベアライン作業あり、材料の入ったバット(5～6KG)を持ち上げたりする作業もあります。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</si>
  <si>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西村山郡大江町</t>
  </si>
  <si>
    <t>人気冷凍食品の製造/日払いOK
こちらのお仕事は【株式会社綜合キャリアオプション】より派遣にてご就業いただきます</t>
  </si>
  <si>
    <t>BN6010037995</t>
  </si>
  <si>
    <t>サクサテクノ</t>
  </si>
  <si>
    <t>【フライス盤での機械加工の製造フライス加工、マシニングセンター、放電加工、磨き、金型組込など機械操作好きな方。【1人でモクモク】【立ち作業】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</si>
  <si>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(08:30～17:15/実働7H50M)</t>
  </si>
  <si>
    <t>メタル製品の加工/加工マシンの操作/日払いOK
こちらのお仕事は【株式会社綜合キャリアオプション】より派遣にてご就業いただきます</t>
  </si>
  <si>
    <t>BN6010037997</t>
  </si>
  <si>
    <t>土屋熔接</t>
  </si>
  <si>
    <t>屋内外キュービクル、配電盤や制御盤などの製造:熔接作業(アルゴン溶接)半自動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</si>
  <si>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中川(山形)</t>
  </si>
  <si>
    <t>配電盤の製造/日払いOK
こちらのお仕事は【株式会社綜合キャリアオプション】より派遣にてご就業いただきます</t>
  </si>
  <si>
    <t>BN6010037998</t>
  </si>
  <si>
    <t>図面作成、PC操作業務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</si>
  <si>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配電盤の図面作成/日払いOK
こちらのお仕事は【株式会社綜合キャリアオプション】より派遣にてご就業いただきます</t>
  </si>
  <si>
    <t>BN6010037999</t>
  </si>
  <si>
    <t>大金電子工業</t>
  </si>
  <si>
    <t>電ドラでの電子機器、装置の組立・目視検査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</si>
  <si>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尾花沢市</t>
  </si>
  <si>
    <t>大石田</t>
  </si>
  <si>
    <t>電ドラでの電子機器の組立/日払いOK
こちらのお仕事は【株式会社綜合キャリアオプション】より派遣にてご就業いただきます</t>
  </si>
  <si>
    <t>BN6010038009</t>
  </si>
  <si>
    <t>サンエー</t>
  </si>
  <si>
    <t>NC旋盤・MCオペレーター業務図面を見て刃物を選別しプログラムを作成して機械加工を行い、完成品まで仕上げる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</si>
  <si>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図面をもとに工程の段取り/プログラムの作成/日払いOK
こちらのお仕事は【株式会社綜合キャリアオプション】より派遣にてご就業いただきます</t>
  </si>
  <si>
    <t>BN7010035245</t>
  </si>
  <si>
    <t>グリーンデックス</t>
  </si>
  <si>
    <t>医療用製品向けのシリコン製品の加工のおシゴトです！未経験からでも安心してスタートできます♪長期でじっくり働けます☆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</si>
  <si>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(09:00～18:00/実働7H45M)</t>
  </si>
  <si>
    <t>医療用製品のプレス/日払いOK
こちらのお仕事は【株式会社綜合キャリアオプション】より派遣にてご就業いただきます</t>
  </si>
  <si>
    <t>BN7010036940</t>
  </si>
  <si>
    <t>メディカルツールづくりをお願いします♪加工や検査のお仕事があります★フォロー体制もバッチリで安心！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</si>
  <si>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(08:00～17:00/実働8H)、(10:00～19:00/実働8H)、(12:00～21:00/実働8H)</t>
  </si>
  <si>
    <t>医療アイテムの製造/日払いOK
こちらのお仕事は【株式会社綜合キャリアオプション】より派遣にてご就業いただきます</t>
  </si>
  <si>
    <t>BN7010037001</t>
  </si>
  <si>
    <t>福島グラビア</t>
  </si>
  <si>
    <t>印刷機のマシンオペレーター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</si>
  <si>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(08:15～17:05/実働7H50M)、(08:00～16:50/実働7H20M)、(16:00～24:50/実働7H20M)、(24:00～32:50/実働7H20M)</t>
  </si>
  <si>
    <t>BN8020036173</t>
  </si>
  <si>
    <t>目隠しフェンス、メッシュフェンスの塗装補助、塗料材料の補充、目視検査、梱包ダンボールの補充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</si>
  <si>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(09:00～17:30/実働7H30M)、(17:00～25:30/実働7H30M)、(25:00～33:30/実働7H30M)</t>
  </si>
  <si>
    <t>部品の塗装補助/日払いOK
こちらのお仕事は【株式会社綜合キャリアオプション】より派遣にてご就業いただきます</t>
  </si>
  <si>
    <t>BN9010036877</t>
  </si>
  <si>
    <t>機械の監視・製品の選別業務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</si>
  <si>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機械の監視・製品の選別/日払いOK
こちらのお仕事は【株式会社綜合キャリアオプション】より派遣にてご就業いただきます</t>
  </si>
  <si>
    <t>BN9010037732</t>
  </si>
  <si>
    <t>製品梱包業務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</si>
  <si>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プラスチックの部品の梱包/日払いOK
こちらのお仕事は【株式会社綜合キャリアオプション】より派遣にてご就業いただきます</t>
  </si>
  <si>
    <t>BN9020038043</t>
  </si>
  <si>
    <t>キッチニスタ</t>
  </si>
  <si>
    <t>ラップ製品の機械オペレーター・ゲンタン(ラップの元)の装着作業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</si>
  <si>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(08:15～16:50/実働7H45M)、(16:50～24:15/実働6H35M)、(24:15～32:15/実働7H10M)</t>
  </si>
  <si>
    <t>玉戸</t>
  </si>
  <si>
    <t>BN10010037143</t>
  </si>
  <si>
    <t>寿がきや食品</t>
  </si>
  <si>
    <t>カップ麺製造(かやく小袋/部材供給/検品作業/箱詰/運搬)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</si>
  <si>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インスタント食品の製造スタッフ/日払いOK
こちらのお仕事は【株式会社綜合キャリアオプション】より派遣にてご就業いただきます</t>
  </si>
  <si>
    <t>BN10010037433</t>
  </si>
  <si>
    <t>プリントパック</t>
  </si>
  <si>
    <t>ポスター、パンフレット製造の印刷、断裁、発送工程。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</si>
  <si>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(09:00～18:00/実働8H)、(21:00～30:00/実働8H)</t>
  </si>
  <si>
    <t>パンフレットの製造/日払いOK
こちらのお仕事は【株式会社綜合キャリアオプション】より派遣にてご就業いただきます</t>
  </si>
  <si>
    <t>BN11010036868</t>
  </si>
  <si>
    <t>■測定機器(顕微鏡・ノギス・マイクロメーター・ゲージ等)を使用した製品の外観・寸法等の測定・検査業務、PCへのデータ入力業務(検査結果の入力)■その他付随業務■7～8割検査業務、付随業務は2割程度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</si>
  <si>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(08:00～17:05/実働7H55M)</t>
  </si>
  <si>
    <t>工具を使って製品の見た目チェック/日払いOK
こちらのお仕事は【株式会社綜合キャリアオプション】より派遣にてご就業いただきます</t>
  </si>
  <si>
    <t>BN14010036740</t>
  </si>
  <si>
    <t>シーカ・ジャパン</t>
  </si>
  <si>
    <t>【製品】接着剤等の原料【作業内容】シーリング材の製造、充鎮作業及び、ミキシング、マシンオペレーター出来上がった製品の移動【重量物】約25kg【座り立ち】立ち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</si>
  <si>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(08:00～16:45/実働7H45M)、(23:15～32:00/実働7H45M)</t>
  </si>
  <si>
    <t>シーリング材の製造/日払いOK
こちらのお仕事は【株式会社綜合キャリアオプション】より派遣にてご就業いただきます</t>
  </si>
  <si>
    <t>BN15050036741</t>
  </si>
  <si>
    <t>タツミ</t>
  </si>
  <si>
    <t>建築金具の取り付けや梱包作業などをおまかせします！未経験の方も大カンゲイのお仕事です！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</si>
  <si>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建築金具の取り付け/日払いOK
こちらのお仕事は【株式会社綜合キャリアオプション】より派遣にてご就業いただきます</t>
  </si>
  <si>
    <t>BN15050037346</t>
  </si>
  <si>
    <t>パナソニックエレクトリックワークス社</t>
  </si>
  <si>
    <t>LED照明器具に使われる金属部品の製造、品質確認作業、設備監視作業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</si>
  <si>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(08:45～17:50/実働8H)、(20:45～29:50/実働8H)、(08:00～16:45/実働8H)、(15:45～23:30/実働7H)</t>
  </si>
  <si>
    <t>製品の品質チェック・設備の監視/日払いOK
こちらのお仕事は【株式会社綜合キャリアオプション】より派遣にてご就業いただきます</t>
  </si>
  <si>
    <t>BN15050037365</t>
  </si>
  <si>
    <t>大竹オール</t>
  </si>
  <si>
    <t>正社員の勤怠管理。人事労務のお仕事です。正社員の勤怠管理を行っていただきます。社員の勤怠管理がメインのお仕事ですが、帳票整理、年末調整等も行っていただきます。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</si>
  <si>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東三条</t>
  </si>
  <si>
    <t>BN15050037424</t>
  </si>
  <si>
    <t>オーエム製作所</t>
  </si>
  <si>
    <t>工作機械の部品組立、運転操作、検査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</si>
  <si>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工作キカイの組立・チェック/日払いOK
こちらのお仕事は【株式会社綜合キャリアオプション】より派遣にてご就業いただきます</t>
  </si>
  <si>
    <t>BN15060036153</t>
  </si>
  <si>
    <t>様々な機器を用いて製品の分析・解析業務のお仕事です！&lt;人気の日勤&amp;週末休み&gt;女性が活躍出来る職場です★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</si>
  <si>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(08:25～17:10/実働7H45M)</t>
  </si>
  <si>
    <t>糸魚川</t>
  </si>
  <si>
    <t>BN17020036243</t>
  </si>
  <si>
    <t>大同工業</t>
  </si>
  <si>
    <t>プレス・熱処理加工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</si>
  <si>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(08:15～17:00/実働8H)、(16:45～25:15/実働7H45M)、(08:15～17:00/実働8H)、(15:55～24:00/実働7H20M)、(23:55～32:20/実働7H40M)</t>
  </si>
  <si>
    <t>製品の穴あけ加工/金型の取り換え/日払いOK
こちらのお仕事は【株式会社綜合キャリアオプション】より派遣にてご就業いただきます</t>
  </si>
  <si>
    <t>BN18010038137</t>
  </si>
  <si>
    <t>≪医薬品の外観検査≫検査機に錠剤が流れ、モニタで1粒づつ割れ・変形・印字不良がないかチェックします。座学研修もしっかりあり、未経験でも活躍できる環境です！20～30代のスタッフさん活躍中です♪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</si>
  <si>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検査機で製品チェック/日払いOK
こちらのお仕事は【株式会社綜合キャリアオプション】より派遣にてご就業いただきます</t>
  </si>
  <si>
    <t>BN18010038146</t>
  </si>
  <si>
    <t>≪スポーツ用品の塗装加工≫塗装器具に製品(細長い棒状)をセットし、器具を倒して透明の塗料をに浸していく作業です。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</si>
  <si>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(08:00～17:30/実働8H20M)、(20:30～29:30/実働7H50M)</t>
  </si>
  <si>
    <t>スポーツ用品の塗装/器具に製品をセット/日払いOK
こちらのお仕事は【株式会社綜合キャリアオプション】より派遣にてご就業いただきます</t>
  </si>
  <si>
    <t>BN19010037429</t>
  </si>
  <si>
    <t>果肉カット、ゼリー仕込等、固形食材の仕込み及び洗浄等付帯作業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</si>
  <si>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(23:00～32:00/実働8H)</t>
  </si>
  <si>
    <t>飲料の梱包/日払いOK
こちらのお仕事は【株式会社綜合キャリアオプション】より派遣にてご就業いただきます</t>
  </si>
  <si>
    <t>BN19010038557</t>
  </si>
  <si>
    <t>三井金属アクト</t>
  </si>
  <si>
    <t>溶接加工・タップ加工の作業者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</si>
  <si>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(08:00～16:50/実働8H)、(20:00～28:50/実働8H)</t>
  </si>
  <si>
    <t>マシンに部品の投入/日払いOK
こちらのお仕事は【株式会社綜合キャリアオプション】より派遣にてご就業いただきます</t>
  </si>
  <si>
    <t>BN19010038558</t>
  </si>
  <si>
    <t>・製品の出荷、支給部品のピッキング、数量確認、ラベル添付・製品約15kgの部品が入ったポリ容器の積み上げ、移動・受け入れ部品のロケーション投入・出荷、支給部品のピッキング・PC操作、在庫管理、入力(部品番号、数量等)、ラベルプロット・棚卸し。・生産変動により、製作課内の()内の業務を行う場合もある。(材料投入・検査・選別・棚卸・清掃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</si>
  <si>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BN19020035612</t>
  </si>
  <si>
    <t>キカイ小物部品の梱包・開梱作業をお願いします。動きのあるお仕事で飽きない
短時間勤務の相談もOKです♪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</si>
  <si>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小物部品の梱包/日払いOK
こちらのお仕事は【株式会社綜合キャリアオプション】より派遣にてご就業いただきます</t>
  </si>
  <si>
    <t>BN19020035953</t>
  </si>
  <si>
    <t>エヌジーケイ・セラミックデバイス</t>
  </si>
  <si>
    <t>セラミックウエハー(薄い円盤状の軽いもの)の研磨機機械オペレーター、目視or顕微鏡検査業務。(部署によって違う)　有機溶剤を使用します。　クリーンルーム内作業です。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</si>
  <si>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(08:30～17:20/実働8H)、(20:30～29:20/実働8H)</t>
  </si>
  <si>
    <t>電子パーツのチェック&amp;マシン操作/日払いOK
こちらのお仕事は【株式会社綜合キャリアオプション】より派遣にてご就業いただきます</t>
  </si>
  <si>
    <t>BN20010038517</t>
  </si>
  <si>
    <t>シンエイ</t>
  </si>
  <si>
    <t>クリーンルーム内でのお仕事！扱う製品は半導体なので、重い物を持つこともほぼありません！コツコツ作業が好きな方にオススメ！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</si>
  <si>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中野市</t>
  </si>
  <si>
    <t>(07:00～15:45/実働8H)、(19:00～27:45/実働8H)</t>
  </si>
  <si>
    <t>立ケ花</t>
  </si>
  <si>
    <t>手のひらサイズの半導体パーツを検査・梱包☆未経験OK/日払いOK
こちらのお仕事は【株式会社綜合キャリアオプション】より派遣にてご就業いただきます</t>
  </si>
  <si>
    <t>BN20010039817</t>
  </si>
  <si>
    <t>エスエイティーティー</t>
  </si>
  <si>
    <t>大手学校法人グループでの教育システムに関する問い合わせ対応のお仕事です。全国の中・高・大・予備校に導入されている学校運営・教員向け、また予備校生向けの基幹システムに関する問い合わせが電話とメールにて入ります。その操作説明やトラブル検証、解消方法の説明をします。繁忙期は校務システムの問い合わせ、閑散期は図書館システムやe-learningシステムの問い合わせが主になります。教育のデジタル化が課題とされる昨今、その現場を陰から支えるやりがいのある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</si>
  <si>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BN20010040017</t>
  </si>
  <si>
    <t>長野三菱電機機器販売</t>
  </si>
  <si>
    <t>《営業事務》 営業サポート業務全般・受発注業務・発注先メーカー、取引先との納期管理、問合せ対応・納入スケジュール調整・資料作成・修理依頼対応(修理会社への修理手配)・入出庫管理(倉庫配送担当者に入出庫情報の伝達)・来客応対・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</si>
  <si>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BN20010040027</t>
  </si>
  <si>
    <t>ハーネスを生産する部門での部品備品の発注(専用システム使用)、仕入先と納期調整や在庫確認、入荷部材の受入とシステムへの入力、月末に現物の棚卸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</si>
  <si>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BN20010040047</t>
  </si>
  <si>
    <t>コヤマ</t>
  </si>
  <si>
    <t>通い箱の洗浄・梱包・フォークリフト業務・ハンドリフト使用あり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</si>
  <si>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箱のクリーニング・梱包/フォークリフト作業/日払いOK
こちらのお仕事は【株式会社綜合キャリアオプション】より派遣にてご就業いただきます</t>
  </si>
  <si>
    <t>BN20010040050</t>
  </si>
  <si>
    <t>デイリーはやしや</t>
  </si>
  <si>
    <t>デザートの盛り付け　か　チルドの盛り付け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</si>
  <si>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屋代高校前</t>
  </si>
  <si>
    <t>デザート&amp;チルド品の盛り付け/日払いOK
こちらのお仕事は【株式会社綜合キャリアオプション】より派遣にてご就業いただきます</t>
  </si>
  <si>
    <t>BN20010040053</t>
  </si>
  <si>
    <t>カイシンエレクトロニクス</t>
  </si>
  <si>
    <t>電子部品の製造、組付け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</si>
  <si>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(08:20～17:15/実働8H)</t>
  </si>
  <si>
    <t>豊野</t>
  </si>
  <si>
    <t>電子部品の製造/日払いOK
こちらのお仕事は【株式会社綜合キャリアオプション】より派遣にてご就業いただきます</t>
  </si>
  <si>
    <t>BN20050037749</t>
  </si>
  <si>
    <t>SCSK</t>
  </si>
  <si>
    <t>認証基板_海外展開対応構想検討に関する業務支援(フロント開発)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</si>
  <si>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システム運用・管理/日払いOK
こちらのお仕事は【株式会社綜合キャリアオプション】より派遣にてご就業いただきます</t>
  </si>
  <si>
    <t>BN20050037750</t>
  </si>
  <si>
    <t>認証基板_海外展開対応構想検討に関する業務支援(バックエンド開発)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</si>
  <si>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BN20050037754</t>
  </si>
  <si>
    <t>共立化学</t>
  </si>
  <si>
    <t>貿易事務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</si>
  <si>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貿易事務/日払いOK
こちらのお仕事は【株式会社綜合キャリアオプション】より派遣にてご就業いただきます</t>
  </si>
  <si>
    <t>BN20070036087</t>
  </si>
  <si>
    <t>シンメー工業</t>
  </si>
  <si>
    <t>プレス加工および製品のふき取り作業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</si>
  <si>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諏訪郡原村</t>
  </si>
  <si>
    <t>富士見</t>
  </si>
  <si>
    <t>基板をキカイにセット&amp;ボタン押し/製品のふき取り作業/日払いOK
こちらのお仕事は【株式会社綜合キャリアオプション】より派遣にてご就業いただきます</t>
  </si>
  <si>
    <t>BN20070036222</t>
  </si>
  <si>
    <t>表面処理する為に治具へ製品をセットしたり、マスキングをして頂きます。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</si>
  <si>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製品を機械へセット/日払いOK
こちらのお仕事は【株式会社綜合キャリアオプション】より派遣にてご就業いただきます</t>
  </si>
  <si>
    <t>BN20070036672</t>
  </si>
  <si>
    <t>アイビーシステム</t>
  </si>
  <si>
    <t>テレフォンオペレーター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</si>
  <si>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BN20080037045</t>
  </si>
  <si>
    <t>日本濾過器</t>
  </si>
  <si>
    <t>車や農業用車両のオイルフィルターの組立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</si>
  <si>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t>
  </si>
  <si>
    <t>乗り物パーツ組立/日払いOK
こちらのお仕事は【株式会社綜合キャリアオプション】より派遣にてご就業いただきます</t>
  </si>
  <si>
    <t>BN20090036147</t>
  </si>
  <si>
    <t>吉川</t>
  </si>
  <si>
    <t>部品の数を数えたり、重量物の測定などをお願いします！動きのあるお仕事なので飽きない♪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</si>
  <si>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部品の数量チェック・測定/日払いOK
こちらのお仕事は【株式会社綜合キャリアオプション】より派遣にてご就業いただきます</t>
  </si>
  <si>
    <t>BN22030036436</t>
  </si>
  <si>
    <t>サカイ・コンポジット</t>
  </si>
  <si>
    <t>新基幹システム導入に伴う、設計や調整作業業務。システム導入作業の合間には、Excelなどを用いた事務作業があります。正社員前提のお仕事になります。正社員後はシステム管理などのお仕事に携わ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</si>
  <si>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BN22060035784</t>
  </si>
  <si>
    <t>断熱材の梱包、積み込み、成型する機械のオペレーション補助などをお願いいたします！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</si>
  <si>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(08:00～16:10/実働7H10M)、(16:00～24:10/実働7H10M)、(24:00～32:10/実働7H10M)、(08:00～16:10/実働7H10M)</t>
  </si>
  <si>
    <t>BN22060036200</t>
  </si>
  <si>
    <t>オムロンフィールドエンジニアリング</t>
  </si>
  <si>
    <t>PC・ATMの各種設定やソフトウェアのインストールなどを行う作業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</si>
  <si>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PCの出荷前作業サポート/日払いOK
こちらのお仕事は【株式会社綜合キャリアオプション】より派遣にてご就業いただきます</t>
  </si>
  <si>
    <t>BN23050037600</t>
  </si>
  <si>
    <t>天龍エアロコンポーネント</t>
  </si>
  <si>
    <t>複合材積層作業(シート状の材料を貼り合わせていく作業です)　　慣れてきたら、脱型やトリム等、作業の幅を広げていく予定です。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</si>
  <si>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(08:00～16:50/実働7H40M)</t>
  </si>
  <si>
    <t>シート状の材料を貼り合わせていく作業/日払いOK
こちらのお仕事は【株式会社綜合キャリアオプション】より派遣にてご就業いただきます</t>
  </si>
  <si>
    <t>BN25010036552</t>
  </si>
  <si>
    <t>インクが入った容器を台車で運搬。インクや段ボールの補充、洗浄作業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</si>
  <si>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(08:00～17:00/実働8H)、(16:50～25:30/実働7H40M)</t>
  </si>
  <si>
    <t>インクや段ボールの補充・洗浄作業/日払いOK
こちらのお仕事は【株式会社綜合キャリアオプション】より派遣にてご就業いただきます</t>
  </si>
  <si>
    <t>BN25010036934</t>
  </si>
  <si>
    <t>建設機械部品の梱包・包装業務バンニング作業に伴う固縛・養生作業、その他不随する業務等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</si>
  <si>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建設機械部品の梱包/日払いOK
こちらのお仕事は【株式会社綜合キャリアオプション】より派遣にてご就業いただきます</t>
  </si>
  <si>
    <t>BN25020035131</t>
  </si>
  <si>
    <t>滋賀積水樹脂</t>
  </si>
  <si>
    <t>人気☆工場での経理事務のお仕事です！請求書発行や伝票処理、ファイリング等をお任せします！優しく丁寧に教えてもらえるので安心♪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</si>
  <si>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蒲生郡竜王町</t>
  </si>
  <si>
    <t>BN25020035571</t>
  </si>
  <si>
    <t>★時給1500円★空調完備♪プラスチック容器を製造する機械のボタン押し→製品取り出しや製品の傷がないかをチェックするお仕事です！日勤or交替選べます！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</si>
  <si>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(08:30～17:30/実働7H55M)、(17:00～26:00/実働8H)、(23:30～32:30/実働8H)</t>
  </si>
  <si>
    <t>機械のボタン押し/日払いOK
こちらのお仕事は【株式会社綜合キャリアオプション】より派遣にてご就業いただきます</t>
  </si>
  <si>
    <t>BN28010036129</t>
  </si>
  <si>
    <t>各得意先ごとの商品の仕分け・出荷業務。各商品の出荷前検品作業。商品及び使用資材の在庫管理、入出荷業務。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</si>
  <si>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神崎郡福崎町</t>
  </si>
  <si>
    <t>(07:30～16:30/実働8H)、(18:00～27:00/実働8H)</t>
  </si>
  <si>
    <t>福崎</t>
  </si>
  <si>
    <t>BN33010035633</t>
  </si>
  <si>
    <t>自動車、農業用機械部品の製造機械オペレータ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</si>
  <si>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笠岡市</t>
  </si>
  <si>
    <t>大門(広島)</t>
  </si>
  <si>
    <t>収入アップを目指すならココ/部品製造マシンの操作/日払いOK
こちらのお仕事は【株式会社綜合キャリアオプション】より派遣にてご就業いただきます</t>
  </si>
  <si>
    <t>BN34010036837</t>
  </si>
  <si>
    <t>西日本ブラインド製作所</t>
  </si>
  <si>
    <t>重量物なしのブラインドの組立・加工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</si>
  <si>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広島市佐伯区</t>
  </si>
  <si>
    <t>大塚(広島)</t>
  </si>
  <si>
    <t>重量物なし/ブラインドの組立・加工/日払いOK
こちらのお仕事は【株式会社綜合キャリアオプション】より派遣にてご就業いただきます</t>
  </si>
  <si>
    <t>BN15010036538</t>
  </si>
  <si>
    <t>冷菓製造及びそれに付随する業務(バイターor硬化)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</si>
  <si>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デザート作りサポート/日払いOK
こちらのお仕事は【株式会社綜合キャリアオプション】より派遣にてご就業いただきます</t>
  </si>
  <si>
    <t>BN9020038038</t>
  </si>
  <si>
    <t>住化プラステック</t>
  </si>
  <si>
    <t>プラスチック段ボールの切断、梱包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</si>
  <si>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(08:30～16:30/実働7H)、(16:30～24:30/実働7H)、(24:30～32:30/実働7H)</t>
  </si>
  <si>
    <t>おもちゃのまち</t>
  </si>
  <si>
    <t>マシンでプラスチック段ボールの加工・梱包/日払いOK
こちらのお仕事は【株式会社綜合キャリアオプション】より派遣にてご就業いただきます</t>
  </si>
  <si>
    <t>BN15010035361</t>
  </si>
  <si>
    <t>三進製作所</t>
  </si>
  <si>
    <t>機械に製品をセット　ボタン押し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</si>
  <si>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金属製品のプレス加工/日払いOK
こちらのお仕事は【株式会社綜合キャリアオプション】より派遣にてご就業いただきます</t>
  </si>
  <si>
    <t>BN15010036384</t>
  </si>
  <si>
    <t>増子</t>
  </si>
  <si>
    <t>大根の収穫・仕分け・選別・容器の洗浄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</si>
  <si>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野菜の収穫/日払いOK
こちらのお仕事は【株式会社綜合キャリアオプション】より派遣にてご就業いただきます</t>
  </si>
  <si>
    <t>BN15010036537</t>
  </si>
  <si>
    <t>人気デザートを製造している会社でのお仕事です！冷凍庫内でフォークリフトのお仕事をおまかせします！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</si>
  <si>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◆フォークリフト免許をお持ちの方、カンゲイ！</t>
  </si>
  <si>
    <t>冷凍庫内でのフォーク業務/日払いOK
こちらのお仕事は【株式会社綜合キャリアオプション】より派遣にてご就業いただきます</t>
  </si>
  <si>
    <t>BN15010036682</t>
  </si>
  <si>
    <t>TOSYS</t>
  </si>
  <si>
    <t>【未経験者大歓迎★】工事の設備についてのデータ入力のお仕事です！他にも電話対応や書類整理などもおまかせします♪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</si>
  <si>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新潟市西区</t>
  </si>
  <si>
    <t>寺尾</t>
  </si>
  <si>
    <t>工事設備のデータ入力/日払いOK
こちらのお仕事は【株式会社綜合キャリアオプション】より派遣にてご就業いただきます</t>
  </si>
  <si>
    <t>BN15010037126</t>
  </si>
  <si>
    <t>アジカル</t>
  </si>
  <si>
    <t>米菓の包装、梱包、運搬業務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</si>
  <si>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新潟市江南区</t>
  </si>
  <si>
    <t>亀田</t>
  </si>
  <si>
    <t>アミューズメントで売っているお菓子の包装/日払いOK
こちらのお仕事は【株式会社綜合キャリアオプション】より派遣にてご就業いただきます</t>
  </si>
  <si>
    <t>BN15010037551</t>
  </si>
  <si>
    <t>丸紅ロジスティクス</t>
  </si>
  <si>
    <t>運送事務　(伝票整理、書類作成、専用システム使用してのデータ入力、電話応対　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</si>
  <si>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BN15010037639</t>
  </si>
  <si>
    <t>日本ファインケム</t>
  </si>
  <si>
    <t>フォークリフト(医薬品粉末の荷卸し、出荷、付随する包装業務)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</si>
  <si>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BN15010037727</t>
  </si>
  <si>
    <t>昭栄印刷</t>
  </si>
  <si>
    <t>印刷機械のオペレータ業務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</si>
  <si>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印刷マシンの操作/日払いOK
こちらのお仕事は【株式会社綜合キャリアオプション】より派遣にてご就業いただきます</t>
  </si>
  <si>
    <t>BN15010037738</t>
  </si>
  <si>
    <t>越後イエローハット</t>
  </si>
  <si>
    <t>レジ操作業務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</si>
  <si>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(10:00～19:30/実働8H)、(10:30～19:30/実働8H)</t>
  </si>
  <si>
    <t>白山(新潟)</t>
  </si>
  <si>
    <t>BN15010037745</t>
  </si>
  <si>
    <t>旭カーボン</t>
  </si>
  <si>
    <t>カーボン混入業務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</si>
  <si>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カーボンの混入※就業後はお風呂に入って帰宅/日払いOK
こちらのお仕事は【株式会社綜合キャリアオプション】より派遣にてご就業いただきます</t>
  </si>
  <si>
    <t>BN15010037754</t>
  </si>
  <si>
    <t>フレコン洗浄作業、カーボンブラック製品積込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</si>
  <si>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製品の洗浄・積み込み作業/日払いOK
こちらのお仕事は【株式会社綜合キャリアオプション】より派遣にてご就業いただきます</t>
  </si>
  <si>
    <t>BN15010037779</t>
  </si>
  <si>
    <t>ダイヤモンド電子</t>
  </si>
  <si>
    <t>事務、資材の管理、伝票処理、電話応対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</si>
  <si>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BN15010037794</t>
  </si>
  <si>
    <t>桜本工業</t>
  </si>
  <si>
    <t>自動車部品のプレス加工。部品を機械にセットし、ボタンを押して頂く簡単なお仕事です。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</si>
  <si>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(07:50～16:45/実働8H)</t>
  </si>
  <si>
    <t>自動車部品のプレス加工/日払いOK
こちらのお仕事は【株式会社綜合キャリアオプション】より派遣にてご就業いただきます</t>
  </si>
  <si>
    <t>BN15010037841</t>
  </si>
  <si>
    <t>シンドー</t>
  </si>
  <si>
    <t>金属部品のプレス・溶接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</si>
  <si>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金属部品のプレス・溶接/日払いOK
こちらのお仕事は【株式会社綜合キャリアオプション】より派遣にてご就業いただきます</t>
  </si>
  <si>
    <t>BN15010037854</t>
  </si>
  <si>
    <t>【東港工場】フォークリフトでの包装米飯の運搬、出庫作業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</si>
  <si>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BN15010037887</t>
  </si>
  <si>
    <t>モリタ装芸</t>
  </si>
  <si>
    <t>顧客への接待業務・インスタグラムでのオープンハウスの告知発信・イラストレーターを使っての資料作成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</si>
  <si>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BN15010037901</t>
  </si>
  <si>
    <t>東洋ポリマー</t>
  </si>
  <si>
    <t>ポリエチレンフィルムの製造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</si>
  <si>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ポリエチレンフィルムの製造/日払いOK
こちらのお仕事は【株式会社綜合キャリアオプション】より派遣にてご就業いただきます</t>
  </si>
  <si>
    <t>BN15010037919</t>
  </si>
  <si>
    <t>新潟かがやき農業協同組合</t>
  </si>
  <si>
    <t>ガソリンスタンドスタッフ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</si>
  <si>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(06:30～15:00/実働7H30M)、(08:30～17:00/実働7H30M)、(10:30～19:00/実働7H30M)</t>
  </si>
  <si>
    <t>GSでのサービス補助/日払いOK
こちらのお仕事は【株式会社綜合キャリアオプション】より派遣にてご就業いただきます</t>
  </si>
  <si>
    <t>BN17020036242</t>
  </si>
  <si>
    <t>【未経験OK】
～クルマ・二輪・産業機械(コンベア)用チェーンの開発&amp;製造～
チェーンの組立やマシン操作をお任せ！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</si>
  <si>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(08:15～17:00/実働8H)、(16:45～25:15/実働7H45M)、(23:55～32:20/実働7H40M)</t>
  </si>
  <si>
    <t>〔月33万円可〕チェーンの組立・マシン操作/日払いOK
こちらのお仕事は【株式会社綜合キャリアオプション】より派遣にてご就業いただきます</t>
  </si>
  <si>
    <t>BN18010038147</t>
  </si>
  <si>
    <t>≪メッキ加工のはがし作業≫※3/21頃より就業開始予定塗装不良のメガネフレームのメッキをはがす作業です。製品を治具(固定枠)にセットし、薬品の入ったタンクに浸し、取り出します。薬品の補充は社員さんが行うので直接原液に触れることはありません。セットした治具は2～3kgなので重量物が不安な方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</si>
  <si>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(08:00～17:30/実働8H20M)</t>
  </si>
  <si>
    <t>メッキ加工のはがし作業/日払いOK
こちらのお仕事は【株式会社綜合キャリアオプション】より派遣にてご就業いただきます</t>
  </si>
  <si>
    <t>BN19010038490</t>
  </si>
  <si>
    <t>調達部でのデータ入力、外部業者との電話対応、それらに付随する業務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</si>
  <si>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BN19020035906</t>
  </si>
  <si>
    <t>東信システムプロダクト</t>
  </si>
  <si>
    <t>電子機器製品の組立・検査等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</si>
  <si>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電子機器製品の組立・検査/日払いOK
こちらのお仕事は【株式会社綜合キャリアオプション】より派遣にてご就業いただきます</t>
  </si>
  <si>
    <t>BN20010040040</t>
  </si>
  <si>
    <t>オリオン機械</t>
  </si>
  <si>
    <t>業務用冷水機の配線組立 部品はそれほど重くありませんが細かめです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</si>
  <si>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(08:20～17:15/実働7H50M)</t>
  </si>
  <si>
    <t>日野(長野)</t>
  </si>
  <si>
    <t>冷水器の配線組立/日払いOK
こちらのお仕事は【株式会社綜合キャリアオプション】より派遣にてご就業いただきます</t>
  </si>
  <si>
    <t>BN20080037400</t>
  </si>
  <si>
    <t>塚田理研工業</t>
  </si>
  <si>
    <t>めっきライン作業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</si>
  <si>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(08:00～17:05/実働8H)、(19:55～29:00/実働8H)、(08:00～17:05/実働8H)</t>
  </si>
  <si>
    <t>めっきのライン作業/日払いOK
こちらのお仕事は【株式会社綜合キャリアオプション】より派遣にてご就業いただきます</t>
  </si>
  <si>
    <t>BN28050000270</t>
  </si>
  <si>
    <t>王子産業資材マネジメント</t>
  </si>
  <si>
    <t>空調用換気装置の製造オペレート、オペレートした部品のカット作業など。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</si>
  <si>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(08:30～17:30/実働8H)、(08:30～17:30/実働8H)、(17:15～25:30/実働7H15M)</t>
  </si>
  <si>
    <t>マシン操作&amp;部品のカット/日払いOK
こちらのお仕事は【株式会社綜合キャリアオプション】より派遣にてご就業いただきます</t>
  </si>
  <si>
    <t>BN40020036516</t>
  </si>
  <si>
    <t>キャリムエンジニアリング</t>
  </si>
  <si>
    <t>精密機器の搬入搬出に係る作業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</si>
  <si>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北九州市門司区</t>
  </si>
  <si>
    <t>門司</t>
  </si>
  <si>
    <t>幅広い年代が活躍☆精密機器の搬入！/日払いOK
こちらのお仕事は【株式会社綜合キャリアオプション】より派遣にてご就業いただきます</t>
  </si>
  <si>
    <t>BN34020035235</t>
  </si>
  <si>
    <t>クラボウケミカルワークス</t>
  </si>
  <si>
    <t>チューブ類のカット、溶着、その他付随業務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</si>
  <si>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チューブ類の加工・溶接/日払いOK
こちらのお仕事は【株式会社綜合キャリアオプション】より派遣にてご就業いただきます</t>
  </si>
  <si>
    <t>BN25010036938</t>
  </si>
  <si>
    <t>SCREENビジネスエキスパート</t>
  </si>
  <si>
    <t>開発センターでの研修者対応・来客対応・接遇業務が主なお仕事になります。お客様が来られたら誘導していただいたりします。他にも伝票整理や購買業務、電話対応があります。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</si>
  <si>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野洲</t>
  </si>
  <si>
    <t>BN23030036587</t>
  </si>
  <si>
    <t>部品供給、自動車シフトレバーの組立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</si>
  <si>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部品の供給・車のシフトレバーの組立/日払いOK
こちらのお仕事は【株式会社綜合キャリアオプション】より派遣にてご就業いただきます</t>
  </si>
  <si>
    <t>BN20080036638</t>
  </si>
  <si>
    <t>ニッパツフレックス</t>
  </si>
  <si>
    <t>自動車用コントロールケーブルの製造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</si>
  <si>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車用のケーブルづくり/日払いOK
こちらのお仕事は【株式会社綜合キャリアオプション】より派遣にてご就業いただきます</t>
  </si>
  <si>
    <t>BN20080037404</t>
  </si>
  <si>
    <t>経理事務帳簿入力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</si>
  <si>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BN20050037756</t>
  </si>
  <si>
    <t>コスモフーズサービス</t>
  </si>
  <si>
    <t>人事総務事務、経理事務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</si>
  <si>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BN19010038360</t>
  </si>
  <si>
    <t>新光梱包フオワーディング</t>
  </si>
  <si>
    <t>精密機器の梱包業務、誘導業務及び付随業務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</si>
  <si>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南甲府</t>
  </si>
  <si>
    <t>完成品の梱包/人気の日勤/日払いOK
こちらのお仕事は【株式会社綜合キャリアオプション】より派遣にてご就業いただきます</t>
  </si>
  <si>
    <t>BN19010038385</t>
  </si>
  <si>
    <t>タンガロイ</t>
  </si>
  <si>
    <t>金属製品の検査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</si>
  <si>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金属製品のチェック/人気の日勤帯/日払いOK
こちらのお仕事は【株式会社綜合キャリアオプション】より派遣にてご就業いただきます</t>
  </si>
  <si>
    <t>BN15050035919</t>
  </si>
  <si>
    <t>リケンEP</t>
  </si>
  <si>
    <t>シールリング加工、検査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</si>
  <si>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(08:00～16:55/実働7H50M)、(16:55～25:10/実働7H30M)、(23:30～32:05/実働7H30M)</t>
  </si>
  <si>
    <t>樹脂製品の組立・チェック/日払いOK
こちらのお仕事は【株式会社綜合キャリアオプション】より派遣にてご就業いただきます</t>
  </si>
  <si>
    <t>BN15050037422</t>
  </si>
  <si>
    <t>ツガミ</t>
  </si>
  <si>
    <t>自動盤・MO機ターニングの図面訂正および特注図面作製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</si>
  <si>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BN15050037426</t>
  </si>
  <si>
    <t>中越ロジテム</t>
  </si>
  <si>
    <t>物流会社での事務作業システム入力や電話応対をしていただきます。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</si>
  <si>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BN15010000638</t>
  </si>
  <si>
    <t>東芝ホームテクノ</t>
  </si>
  <si>
    <t>プラスチック製品の形づくりです。マシンに材料をセットして後はお任せ！マシン操作方法を丁寧に教えてもらえます。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</si>
  <si>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(07:00～15:40/実働7H45M)、(15:00～23:40/実働7H45M)、(23:00～31:40/実働7H35M)</t>
  </si>
  <si>
    <t>プラスチック製品づくり/日払いOK
こちらのお仕事は【株式会社綜合キャリアオプション】より派遣にてご就業いただきます</t>
  </si>
  <si>
    <t>BN15010037936</t>
  </si>
  <si>
    <t>ドコモビジネスソリューションズ</t>
  </si>
  <si>
    <t>ビジネス向けIPサービス取扱代理店に対するルートセールス業務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</si>
  <si>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営業・企画/日払いOK
こちらのお仕事は【株式会社綜合キャリアオプション】より派遣にてご就業いただきます</t>
  </si>
  <si>
    <t>BN11020036121</t>
  </si>
  <si>
    <t>ダロワイヨジャポン</t>
  </si>
  <si>
    <t>お菓子の製造補助作業◎焼けた生地を鉄板からはがす作業◎焼けた生地にクリームを付ける作業など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</si>
  <si>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新座市</t>
  </si>
  <si>
    <t>新座</t>
  </si>
  <si>
    <t>ラインで流れてくるお菓子を完成させる作業/日払いOK
こちらのお仕事は【株式会社綜合キャリアオプション】より派遣にてご就業いただきます</t>
  </si>
  <si>
    <t>BN11010036873</t>
  </si>
  <si>
    <t>ムベア・サスペンション・コンポーネント・ジャパン</t>
  </si>
  <si>
    <t>自動車に使われるサスペンションスプリングの製造製品をベルトに引っ掛けるお仕事上げ下ろしがメイン作業になります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</si>
  <si>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(07:45～16:30/実働8H)、(16:20～24:50/実働7H45M)、(24:40～31:55/実働6H30M)</t>
  </si>
  <si>
    <t>東行田</t>
  </si>
  <si>
    <t>車パーツをベルトに引っ掛ける作業/日払いOK
こちらのお仕事は【株式会社綜合キャリアオプション】より派遣にてご就業いただきます</t>
  </si>
  <si>
    <t>BN9020038046</t>
  </si>
  <si>
    <t>医薬品の包装・パッケージの検品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</si>
  <si>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(08:45～17:30/実働7H45M)、(06:45～15:30/実働7H45M)、(14:45～23:30/実働7H45M)</t>
  </si>
  <si>
    <t>医薬品の包装・パッケージの検品/日払いOK
こちらのお仕事は【株式会社綜合キャリアオプション】より派遣にてご就業いただきます</t>
  </si>
  <si>
    <t>BN9010036356</t>
  </si>
  <si>
    <t>アルミ缶の機械オペレータ・検査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</si>
  <si>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アルミ缶のチェック・マシン操作/日払いOK
こちらのお仕事は【株式会社綜合キャリアオプション】より派遣にてご就業いただきます</t>
  </si>
  <si>
    <t>BN7050035030</t>
  </si>
  <si>
    <t>注射針製造の組立(CR)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</si>
  <si>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BN7050035029</t>
  </si>
  <si>
    <t>注射針製造の製造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</si>
  <si>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医療機器づくり/キカイのボタン操作・検査/日払いOK
こちらのお仕事は【株式会社綜合キャリアオプション】より派遣にてご就業いただきます</t>
  </si>
  <si>
    <t>BN7050035031</t>
  </si>
  <si>
    <t>注射針製造における研磨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</si>
  <si>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メディカル製品の研磨/日払いOK
こちらのお仕事は【株式会社綜合キャリアオプション】より派遣にてご就業いただきます</t>
  </si>
  <si>
    <t>BN6010038014</t>
  </si>
  <si>
    <t>野川食肉食品センター</t>
  </si>
  <si>
    <t>スーパーマーケットの店員レジ業務や精肉の販売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</si>
  <si>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(08:00～17:00/実働8H)、(09:00～18:00/実働8H)、(10:00～19:00/実働8H)</t>
  </si>
  <si>
    <t>蔵王</t>
  </si>
  <si>
    <t>BN3040000251</t>
  </si>
  <si>
    <t>資材(部品の入出庫業務)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</si>
  <si>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部品の入出庫作業/日払いOK
こちらのお仕事は【株式会社綜合キャリアオプション】より派遣にてご就業いただきます</t>
  </si>
  <si>
    <t>BN15010036417</t>
  </si>
  <si>
    <t>(05：00～13：15/実働7H30M)、(13：00～21：15/実働7H30M)</t>
  </si>
  <si>
    <t>BN15010037778</t>
  </si>
  <si>
    <t>トーモク</t>
  </si>
  <si>
    <t>段ボール商品の製造に関わるオペレータの仕事です。機械を操作したり、検査したりします。未経験からでもできる簡単なお仕事です！&lt;BR&gt;&lt;BR&gt;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</si>
  <si>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段ボール商品づくり/マシンのボタン操作/日払いOK
こちらのお仕事は【株式会社綜合キャリアオプション】より派遣にてご就業いただきます</t>
  </si>
  <si>
    <t>BN7020036530</t>
  </si>
  <si>
    <t>王子ネピア</t>
  </si>
  <si>
    <t>フォークリフトでの運搬・清掃業務等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</si>
  <si>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(06:30～15:00/実働7H30M)、(08:30～17:00/実働7H30M)</t>
  </si>
  <si>
    <t>ビニールの張り合わせ/日払いOK
こちらのお仕事は【株式会社綜合キャリアオプション】より派遣にてご就業いただきます</t>
  </si>
  <si>
    <t>BN9010036176</t>
  </si>
  <si>
    <t>機械に部品をセット&amp;クリーンニングなどをお願いします。工場内を歩いてまわるアクティブワーク！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</si>
  <si>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(08:10～17:30/実働8H20M)、(20:10～29:30/実働8H20M)、(08:10～17:30/実働8H20M)</t>
  </si>
  <si>
    <t>タイヤの製造/タイヤ内部のコードの巻取り・検品/日払いOK
こちらのお仕事は【株式会社綜合キャリアオプション】より派遣にてご就業いただきます</t>
  </si>
  <si>
    <t>BN9010036693</t>
  </si>
  <si>
    <t>出来上がった製品の運搬と、材料などを運搬し部品をセットするお仕事。運搬はフォークリフトで行います。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</si>
  <si>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機械への部品セット&amp;取り外し/日払いOK
こちらのお仕事は【株式会社綜合キャリアオプション】より派遣にてご就業いただきます</t>
  </si>
  <si>
    <t>BN15060036040</t>
  </si>
  <si>
    <t>断熱材(アルミナ繊維)の加工及び検査・梱包業務をおまかせします♪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</si>
  <si>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(08:25～16:30/実働7H5M)、(16:25～24:30/実働7H5M)、(24:25～32:30/実働7H5M)</t>
  </si>
  <si>
    <t>断熱材の加工/日払いOK
こちらのお仕事は【株式会社綜合キャリアオプション】より派遣にてご就業いただきます</t>
  </si>
  <si>
    <t>BN17020036395</t>
  </si>
  <si>
    <t>EIZO</t>
  </si>
  <si>
    <t>≪液晶モニターの組立、動作チェック≫液晶モニターの組立。主にドライバーでのネジ止めを行います(ライン作業)検査工程は出来上がった液晶モニターに電源を入れてきちんと映るかどうかの確認を行い、目視で外観に傷や汚れがないかのチェックも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</si>
  <si>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(08:20～17:15/実働7H55M)</t>
  </si>
  <si>
    <t>加賀笠間</t>
  </si>
  <si>
    <t>液晶モニターの組立/日払いOK
こちらのお仕事は【株式会社綜合キャリアオプション】より派遣にてご就業いただきます</t>
  </si>
  <si>
    <t>BN22020036774</t>
  </si>
  <si>
    <t>三菱アルミニウム</t>
  </si>
  <si>
    <t>検査やバリ取りのお仕事です！！クレーン・玉掛けある方大歓迎☆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</si>
  <si>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裾野</t>
  </si>
  <si>
    <t>アルミバー材の検査・仕上げ磨き・クレーンによる移動/日払いOK
こちらのお仕事は【株式会社綜合キャリアオプション】より派遣にてご就業いただきます</t>
  </si>
  <si>
    <t>BN24020036744</t>
  </si>
  <si>
    <t>万協製薬</t>
  </si>
  <si>
    <t>医薬品のカンタン見た目チェック、段ボール箱への梱包作業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</si>
  <si>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多気郡多気町</t>
  </si>
  <si>
    <t>コスメの製品番号&amp;外観チェック/日払いOK
こちらのお仕事は【株式会社綜合キャリアオプション】より派遣にてご就業いただきます</t>
  </si>
  <si>
    <t>BN20050037319</t>
  </si>
  <si>
    <t>プロパンガスメーターの組立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</si>
  <si>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村井</t>
  </si>
  <si>
    <t>電動ドライバーを使ってネジしめ/日払いOK
こちらのお仕事は【株式会社綜合キャリアオプション】より派遣にてご就業いただきます</t>
  </si>
  <si>
    <t>BN10030036171</t>
  </si>
  <si>
    <t>竹内産業</t>
  </si>
  <si>
    <t>プラスチックカップの検査、梱包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</si>
  <si>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(08:00～17:00/実働8H)、(20:00～29:00/実働8H)、(17:00～25:00/実働7H)、(19:00～27:00/実働7H)</t>
  </si>
  <si>
    <t>プラスチックカップの検査&amp;梱包/日払いOK
こちらのお仕事は【株式会社綜合キャリアオプション】より派遣にてご就業いただきます</t>
  </si>
  <si>
    <t>BN43020000079</t>
  </si>
  <si>
    <t>RING</t>
  </si>
  <si>
    <t>車載向け部品の成形機オペレーター、検査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</si>
  <si>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玉名郡和水町</t>
  </si>
  <si>
    <t>(08:30～17:20/実働7H50M)、(20:30～29:20/実働7H50M)、(08:30～17:20/実働7H50M)、(16:00～24:50/実働7H50M)、(20:30～29:20/実働7H50M)</t>
  </si>
  <si>
    <t>新大牟田</t>
  </si>
  <si>
    <t>顕微鏡を使ってのチェック・マシン操作/日払いOK
こちらのお仕事は【株式会社綜合キャリアオプション】より派遣にてご就業いただきます</t>
  </si>
  <si>
    <t>BN34010035698</t>
  </si>
  <si>
    <t>オガワ</t>
  </si>
  <si>
    <t>看板の元に電飾(LED)や部品の取り付け、やすりなどを使用しての仕上げ作業を行います。他にも完成品の梱包作業もあります。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</si>
  <si>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(08:30～17:35/実働7H45M)</t>
  </si>
  <si>
    <t>看板のかんたんネジ締め/日払いOK
こちらのお仕事は【株式会社綜合キャリアオプション】より派遣にてご就業いただきます</t>
  </si>
  <si>
    <t>BN34010036844</t>
  </si>
  <si>
    <t>リフトによる納入容器供給のほか、包装に関連する作業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</si>
  <si>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宇品四丁目</t>
  </si>
  <si>
    <t>くるま部品の包装・梱包/日払いOK
こちらのお仕事は【株式会社綜合キャリアオプション】より派遣にてご就業いただきます</t>
  </si>
  <si>
    <t>BN33010035674</t>
  </si>
  <si>
    <t>井原(岡山)</t>
  </si>
  <si>
    <t>農業用機械パーツ/マシン操作/日払いOK
こちらのお仕事は【株式会社綜合キャリアオプション】より派遣にてご就業いただきます</t>
  </si>
  <si>
    <t>BN28010036154</t>
  </si>
  <si>
    <t>パナソニックエレクトリックワークス池田電機</t>
  </si>
  <si>
    <t>製品の組立・検査業務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</si>
  <si>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姫路</t>
  </si>
  <si>
    <t>小さなパーツを決められた場所において組み立てる作業/日払いOK
こちらのお仕事は【株式会社綜合キャリアオプション】より派遣にてご就業いただきます</t>
  </si>
  <si>
    <t>BN28010036407</t>
  </si>
  <si>
    <t>姫路東芝電子部品</t>
  </si>
  <si>
    <t>材料・製品などの仕分け/運搬作業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</si>
  <si>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製品の仕分け・運搬作業/日払いOK
こちらのお仕事は【株式会社綜合キャリアオプション】より派遣にてご就業いただきます</t>
  </si>
  <si>
    <t>BN28010036408</t>
  </si>
  <si>
    <t>製品の検査・梱包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</si>
  <si>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t>
  </si>
  <si>
    <t>製品のチェック・梱包/日払いOK
こちらのお仕事は【株式会社綜合キャリアオプション】より派遣にてご就業いただきます</t>
  </si>
  <si>
    <t>BN28010036378</t>
  </si>
  <si>
    <t>(20:00～28:30/実働7H45M)</t>
  </si>
  <si>
    <t>指先サイズ部品のチェック/日払いOK
こちらのお仕事は【株式会社綜合キャリアオプション】より派遣にてご就業いただきます</t>
  </si>
  <si>
    <t>BN24040036462</t>
  </si>
  <si>
    <t>ミルボン</t>
  </si>
  <si>
    <t>社員登用あり！美容業界大手企業でのフォークリフト業務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</si>
  <si>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(08:35～17:00/実働7H25M)</t>
  </si>
  <si>
    <t>BN23050037674</t>
  </si>
  <si>
    <t>日本通信電材</t>
  </si>
  <si>
    <t>光製品製造、クロージャー、キャビネット、単品製品の製造及びそれに付随する作業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</si>
  <si>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ケーブルの部品つけ・目視チェック/日払いOK
こちらのお仕事は【株式会社綜合キャリアオプション】より派遣にてご就業いただきます</t>
  </si>
  <si>
    <t>BN23030036589</t>
  </si>
  <si>
    <t>光陽</t>
  </si>
  <si>
    <t>冷凍食品の製造・検品・包装等補助業務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</si>
  <si>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冷凍食品の製造・検品/日払いOK
こちらのお仕事は【株式会社綜合キャリアオプション】より派遣にてご就業いただきます</t>
  </si>
  <si>
    <t>BN22060036329</t>
  </si>
  <si>
    <t>トクラスプロダクツ</t>
  </si>
  <si>
    <t>完成品が詰められた段ボールの運搬、荷揃え作業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</si>
  <si>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完成品の運び出し/日払いOK
こちらのお仕事は【株式会社綜合キャリアオプション】より派遣にてご就業いただきます</t>
  </si>
  <si>
    <t>BN22030036417</t>
  </si>
  <si>
    <t>ヤヨイサンフーズ</t>
  </si>
  <si>
    <t>【夜勤・土日祝休み・簡単作業】お惣菜など食品の包装、製造をお願いします。早出、遅出、日勤など他時間帯もお気軽にお問い合わせください♪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</si>
  <si>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(17:00～24:00/実働6H)</t>
  </si>
  <si>
    <t>お惣菜づくり&amp;包装/日払いOK
こちらのお仕事は【株式会社綜合キャリアオプション】より派遣にてご就業いただきます</t>
  </si>
  <si>
    <t>BN22030036416</t>
  </si>
  <si>
    <t>【土日祝休み&amp;14時までの簡単作業】お惣菜など食品の包装、製造作業のお仕事です。簡単作業なので未経験の方も安心です♪遅出早出などの勤務時間もお気軽にご相談ください。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</si>
  <si>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t>
  </si>
  <si>
    <t>便利フードの包装/日払いOK
こちらのお仕事は【株式会社綜合キャリアオプション】より派遣にてご就業いただきます</t>
  </si>
  <si>
    <t>BN20070036640</t>
  </si>
  <si>
    <t>マルヤ製作所</t>
  </si>
  <si>
    <t>基板製造の自動機オペレーター業務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</si>
  <si>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基板製造マシンのボタン操作/日払いOK
こちらのお仕事は【株式会社綜合キャリアオプション】より派遣にてご就業いただきます</t>
  </si>
  <si>
    <t>BN20050037765</t>
  </si>
  <si>
    <t>SCSK　Minoriソリューションズ</t>
  </si>
  <si>
    <t>サブスク基盤フロントエンド開発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</si>
  <si>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BN20010040060</t>
  </si>
  <si>
    <t>丸善食品工業</t>
  </si>
  <si>
    <t>ケチャップラインか山菜ライン　どちらかの業務になります。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</si>
  <si>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完成品の選別・梱包・計量/日払いOK
こちらのお仕事は【株式会社綜合キャリアオプション】より派遣にてご就業いただきます</t>
  </si>
  <si>
    <t>BN19010038369</t>
  </si>
  <si>
    <t>テンヨ武田</t>
  </si>
  <si>
    <t>《調味料の製造》
キカイ操作のお仕事がメイン！キカイに材料をセットしてボタンをポチッ！他にも、出荷作業やクリーニングのお仕事もあり☆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</si>
  <si>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調味料づくり/キカイのボタン操作・出荷サポート/日払いOK
こちらのお仕事は【株式会社綜合キャリアオプション】より派遣にてご就業いただきます</t>
  </si>
  <si>
    <t>BN19010038566</t>
  </si>
  <si>
    <t>ケル</t>
  </si>
  <si>
    <t>めっき装置オペレーター及びそれに付随する業務(生産準備、出荷準備、生産終了後の翌日準備など生産に関わる業務)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</si>
  <si>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(08:20～17:10/実働7H45M)、(16:50～25:00/実働7H10M)、(24:30～32:30/実働7H)</t>
  </si>
  <si>
    <t>鰍沢口</t>
  </si>
  <si>
    <t>コネクタ部品づくり/メッキ装置の操作・寸法の測定/日払いOK
こちらのお仕事は【株式会社綜合キャリアオプション】より派遣にてご就業いただきます</t>
  </si>
  <si>
    <t>BN16010037448</t>
  </si>
  <si>
    <t>大谷製鉄</t>
  </si>
  <si>
    <t>製品の加工業務、製品の運搬等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</si>
  <si>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用途に合わせて建材の加工/日払いOK
こちらのお仕事は【株式会社綜合キャリアオプション】より派遣にてご就業いただきます</t>
  </si>
  <si>
    <t>BN16010037447</t>
  </si>
  <si>
    <t>NC旋盤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</si>
  <si>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マシンで金属加工/日払いOK
こちらのお仕事は【株式会社綜合キャリアオプション】より派遣にてご就業いただきます</t>
  </si>
  <si>
    <t>BN15010037940</t>
  </si>
  <si>
    <t>病院内補助業務、病室のベッドメイク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</si>
  <si>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(08:30～16:30/実働7H)</t>
  </si>
  <si>
    <t>病院内のサポート/病室のベッドメイク/日払いOK
こちらのお仕事は【株式会社綜合キャリアオプション】より派遣にてご就業いただきます</t>
  </si>
  <si>
    <t>BN11010036540</t>
  </si>
  <si>
    <t>日東富士製粉</t>
  </si>
  <si>
    <t>ミックス粉製造【作業内容】小袋タイプのミックス粉の製造・梱包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</si>
  <si>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(08:10～16:40/実働7H30M)</t>
  </si>
  <si>
    <t>市販向け商品の製造・梱包/日払いOK
こちらのお仕事は【株式会社綜合キャリアオプション】より派遣にてご就業いただきます</t>
  </si>
  <si>
    <t>BN10070000225</t>
  </si>
  <si>
    <t>鋳造用模型製作の機械オペレーター補助作業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</si>
  <si>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模型づくりのサポート/日払いOK
こちらのお仕事は【株式会社綜合キャリアオプション】より派遣にてご就業いただきます</t>
  </si>
  <si>
    <t>BN9020038049</t>
  </si>
  <si>
    <t>スポンジ製品の検査・包装・測定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</si>
  <si>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(10:00～18:35/実働7H50M)</t>
  </si>
  <si>
    <t>顕微鏡を使ってスポンジ製品のチェック/日払いOK
こちらのお仕事は【株式会社綜合キャリアオプション】より派遣にてご就業いただきます</t>
  </si>
  <si>
    <t>BN9020038053</t>
  </si>
  <si>
    <t>日本電解</t>
  </si>
  <si>
    <t>銅箔製造の機械オペレーター・検査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</si>
  <si>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(08:00～16:45/実働7H45M)、(08:00～20:00/実働10H30M)、(20:00～32:00/実働10H30M)</t>
  </si>
  <si>
    <t>EV素材の製造/日払いOK
こちらのお仕事は【株式会社綜合キャリアオプション】より派遣にてご就業いただきます</t>
  </si>
  <si>
    <t>BN9020038054</t>
  </si>
  <si>
    <t>日本無機</t>
  </si>
  <si>
    <t>【作業内容】シリグラス製造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</si>
  <si>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結城市</t>
  </si>
  <si>
    <t>結城</t>
  </si>
  <si>
    <t>空気清浄機/マシン操作/日払いOK
こちらのお仕事は【株式会社綜合キャリアオプション】より派遣にてご就業いただきます</t>
  </si>
  <si>
    <t>BN9020038055</t>
  </si>
  <si>
    <t>マグ加工</t>
  </si>
  <si>
    <t>プレハブ住宅向けのグラスウール素材の断熱材の加工・機械OP及び付随業務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</si>
  <si>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断熱材の加工・マシン操作/日払いOK
こちらのお仕事は【株式会社綜合キャリアオプション】より派遣にてご就業いただきます</t>
  </si>
  <si>
    <t>BN9010037172</t>
  </si>
  <si>
    <t>製品を詰め替えて流動する作業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</si>
  <si>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(08:10～16:55/実働7H45M)</t>
  </si>
  <si>
    <t>製品の詰め替え&amp;流動作業/日払いOK
こちらのお仕事は【株式会社綜合キャリアオプション】より派遣にてご就業いただきます</t>
  </si>
  <si>
    <t>BN3020000880</t>
  </si>
  <si>
    <t>東北KAT</t>
  </si>
  <si>
    <t>自動車用部品の組付け、塗装準備等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</si>
  <si>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自動車用内装パーツの梱包/日払いOK
こちらのお仕事は【株式会社綜合キャリアオプション】より派遣にてご就業いただきます</t>
  </si>
  <si>
    <t>BN7010037479</t>
  </si>
  <si>
    <t>藤寿産業</t>
  </si>
  <si>
    <t>集成材の木材の桟積み、加工補修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</si>
  <si>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(08:00～17:10/実働7H40M)</t>
  </si>
  <si>
    <t>木材の積み上げ&amp;補修/日払いOK
こちらのお仕事は【株式会社綜合キャリアオプション】より派遣にてご就業いただきます</t>
  </si>
  <si>
    <t>BN9010037030</t>
  </si>
  <si>
    <t>ゴムホースの受発注業務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</si>
  <si>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片岡</t>
  </si>
  <si>
    <t>受発注、売上作業、伝票作成など/日払いOK
こちらのお仕事は【株式会社綜合キャリアオプション】より派遣にてご就業いただきます</t>
  </si>
  <si>
    <t>BN9010037108</t>
  </si>
  <si>
    <t>ソーセージの検査、包装、梱包&lt;BR&gt;&lt;BR&gt;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</si>
  <si>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(08:00～17:00/実働8H)、(09:00～13:00/実働4H)</t>
  </si>
  <si>
    <t>加工食品のかんたんチェック/日払いOK
こちらのお仕事は【株式会社綜合キャリアオプション】より派遣にてご就業いただきます</t>
  </si>
  <si>
    <t>BN15010036396</t>
  </si>
  <si>
    <t>エヌ・ティ・ティ・コミュニケーションズ</t>
  </si>
  <si>
    <t>法人営業業務(サービス説明、提案支援、同行業務、受発注業務等)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</si>
  <si>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サービスの提案営業/日払いOK
こちらのお仕事は【株式会社綜合キャリアオプション】より派遣にてご就業いただきます</t>
  </si>
  <si>
    <t>BN15010036422</t>
  </si>
  <si>
    <t>大森電子</t>
  </si>
  <si>
    <t>チップマウンター、実装機などのマシンオペレーターのオシゴトです！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</si>
  <si>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さつき野</t>
  </si>
  <si>
    <t>マシンオペレーター/日払いOK
こちらのお仕事は【株式会社綜合キャリアオプション】より派遣にてご就業いただきます</t>
  </si>
  <si>
    <t>BN15010036490</t>
  </si>
  <si>
    <t>大村製作所</t>
  </si>
  <si>
    <t>作業台に機械があるので部品を機械にセットし、ボタンを押していただきます。出てきた部品にキズなどないか確認するお仕事です！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</si>
  <si>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(06:00～15:00/実働8H)、(15:00～24:00/実働8H)、(23:00～32:00/実働8H)</t>
  </si>
  <si>
    <t>北五泉</t>
  </si>
  <si>
    <t>＼*シンプルwork*/マシンセットとキズ確認/日払いOK
こちらのお仕事は【株式会社綜合キャリアオプション】より派遣にてご就業いただきます</t>
  </si>
  <si>
    <t>BN15010037033</t>
  </si>
  <si>
    <t>たいまつ食品</t>
  </si>
  <si>
    <t>食品を製造している会社でお餅やデザートの製造のお仕事をおまかせします♪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</si>
  <si>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(09:00～18:00/実働7H40M)</t>
  </si>
  <si>
    <t>お餅・デザートの製造/日払いOK
こちらのお仕事は【株式会社綜合キャリアオプション】より派遣にてご就業いただきます</t>
  </si>
  <si>
    <t>BN15010037511</t>
  </si>
  <si>
    <t>田上化工</t>
  </si>
  <si>
    <t>プラスチック製品の形成・検査【3交替】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</si>
  <si>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新潟市西蒲区</t>
  </si>
  <si>
    <t>(08:25～17:30/実働8H)、(23:30～32:30/実働8H)、(14:45～23:30/実働8H)</t>
  </si>
  <si>
    <t>田上</t>
  </si>
  <si>
    <t>プラ製品の形成・目視チェック/未経験歓迎/日払いOK
こちらのお仕事は【株式会社綜合キャリアオプション】より派遣にてご就業いただきます</t>
  </si>
  <si>
    <t>BN15010037514</t>
  </si>
  <si>
    <t>高儀</t>
  </si>
  <si>
    <t>倉庫内でのフォークリフト作業。ピッカータイプのフォークリフトです。(自分が上に上がるタイプ)パレットと一緒に上に上がり、荷物の出し入れをします。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</si>
  <si>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(08:30～17:00/実働7H10M)</t>
  </si>
  <si>
    <t>越後曽根</t>
  </si>
  <si>
    <t>BN15010037565</t>
  </si>
  <si>
    <t>山ス流通サービス</t>
  </si>
  <si>
    <t>冷凍倉庫内でのフォークリフト(リーチ)、商品の検品、仕分け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</si>
  <si>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BN15010037595</t>
  </si>
  <si>
    <t>東洋製パン</t>
  </si>
  <si>
    <t>給食用ご飯の製造、振分け作業&lt;BR&gt;&lt;BR&gt;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</si>
  <si>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(06:00～11:00/実働5H)</t>
  </si>
  <si>
    <t>ご飯の振り分け作業！/日払いOK
こちらのお仕事は【株式会社綜合キャリアオプション】より派遣にてご就業いただきます</t>
  </si>
  <si>
    <t>BN15010037618</t>
  </si>
  <si>
    <t>米飯の製造に係るオペレーター補助(3交替)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</si>
  <si>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(24:00～33:00/実働8H)、(08:00～17:00/実働8H)、(16:00～25:00/実働8H)</t>
  </si>
  <si>
    <t>米飯の製造/マシン操作&amp;メンテナンス/日払いOK
こちらのお仕事は【株式会社綜合キャリアオプション】より派遣にてご就業いただきます</t>
  </si>
  <si>
    <t>BN15010037813</t>
  </si>
  <si>
    <t>鏡餅の飾りつけ、包装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</si>
  <si>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鏡餅の飾りつけ&amp;包装/日払いOK
こちらのお仕事は【株式会社綜合キャリアオプション】より派遣にてご就業いただきます</t>
  </si>
  <si>
    <t>BN15010037855</t>
  </si>
  <si>
    <t>カーボンの混入作業/日払いOK
こちらのお仕事は【株式会社綜合キャリアオプション】より派遣にてご就業いただきます</t>
  </si>
  <si>
    <t>BN23030036374</t>
  </si>
  <si>
    <t>白菜キムチ製造及びその付随作業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</si>
  <si>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(07:45～15:45/実働7H)</t>
  </si>
  <si>
    <t>大清水</t>
  </si>
  <si>
    <t>野菜の加工&amp;運搬！/日払いOK
こちらのお仕事は【株式会社綜合キャリアオプション】より派遣にてご就業いただきます</t>
  </si>
  <si>
    <t>BN23030036584</t>
  </si>
  <si>
    <t>キムチ製造及びフォークリフト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</si>
  <si>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BN23030036448</t>
  </si>
  <si>
    <t>FDK</t>
  </si>
  <si>
    <t>アルカリ乾電池の組立、検査に関わる業務、その他付随する業務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</si>
  <si>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(19:45～30:30/実働9H30M)</t>
  </si>
  <si>
    <t>電池の組立/マシン操作/日払いOK
こちらのお仕事は【株式会社綜合キャリアオプション】より派遣にてご就業いただきます</t>
  </si>
  <si>
    <t>BN15010035662</t>
  </si>
  <si>
    <t>東日本高速道路</t>
  </si>
  <si>
    <t>一般事務(書類作成・ファイリング関連業務、案内文書及び契約書類作成等の作成、支払業務、電話・来客対応等)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</si>
  <si>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書類作成・TEL対応/日払いOK
こちらのお仕事は【株式会社綜合キャリアオプション】より派遣にてご就業いただきます</t>
  </si>
  <si>
    <t>BN15010036806</t>
  </si>
  <si>
    <t>川上工業</t>
  </si>
  <si>
    <t>バイクや自動車のライトの見た目検査をしたり、キカイに部品をセットしたりなどのお仕事です。ほとんど座り仕事なのでラクチン！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</si>
  <si>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BN15010037937</t>
  </si>
  <si>
    <t>処方箋受付、医療事務、レセプト入力、電話応対、会計業務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</si>
  <si>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(08:50～18:00/実働8H10M)</t>
  </si>
  <si>
    <t>BN8020036453</t>
  </si>
  <si>
    <t>MKVドリーム</t>
  </si>
  <si>
    <t>農業用フィルム製造の機械オペレーター及びそれに付随する業務◆製品の一時的な移動での持ち上げ作業あり(10kg前後)、基本、マシンの監視業務をする。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</si>
  <si>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(08:30～16:35/実働7H5M)、(07:25～15:30/実働7H5M)、(15:25～22:30/実働6H5M)、(22:25～31:30/実働8H5M)</t>
  </si>
  <si>
    <t>フィルム製造のマシン操作/日払いOK
こちらのお仕事は【株式会社綜合キャリアオプション】より派遣にてご就業いただきます</t>
  </si>
  <si>
    <t>BN15010037894</t>
  </si>
  <si>
    <t>ロジスティード東日本</t>
  </si>
  <si>
    <t>製品の梱包、検査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</si>
  <si>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阿賀野市</t>
  </si>
  <si>
    <t>馬下</t>
  </si>
  <si>
    <t>製品の梱包・チェック/日払いOK
こちらのお仕事は【株式会社綜合キャリアオプション】より派遣にてご就業いただきます</t>
  </si>
  <si>
    <t>BN4030035850</t>
  </si>
  <si>
    <t>湿布のようなものを包む機会の操作などのおしごと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</si>
  <si>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(08:00～16:45/実働7H55M)、(15:45～23:30/実働7H)、(23:30～32:00/実働7H45M)、(08:00～16:45/実働7H55M)、(15:45～23:30/実働7H)、(23:30～32:00/実働7H45M)</t>
  </si>
  <si>
    <t>製品の検品・梱包/日払いOK
こちらのお仕事は【株式会社綜合キャリアオプション】より派遣にてご就業いただきます</t>
  </si>
  <si>
    <t>BN3020000909</t>
  </si>
  <si>
    <t>富士フイルムヘルスケアマニュファクチャリング</t>
  </si>
  <si>
    <t>医療機器の組立・各棚から部品のピッキングを行い組立部署へ配膳・出荷準備。組立・ピッキング・出荷の配属先は研修時に決まる為選択は不可となります。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</si>
  <si>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パーツくばり&amp;電動工具で組立☆/日払いOK
こちらのお仕事は【株式会社綜合キャリアオプション】より派遣にてご就業いただきます</t>
  </si>
  <si>
    <t>BN33010035677</t>
  </si>
  <si>
    <t>コーワン</t>
  </si>
  <si>
    <t>自動車用ベアリング部品の運搬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</si>
  <si>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備前市</t>
  </si>
  <si>
    <t>(08:20～16:45/実働7H40M)、(06:15～14:40/実働7H40M)、(14:35～23:00/実働7H40M)</t>
  </si>
  <si>
    <t>香登</t>
  </si>
  <si>
    <t>ベアリング部品の運搬/日払いOK
こちらのお仕事は【株式会社綜合キャリアオプション】より派遣にてご就業いただきます</t>
  </si>
  <si>
    <t>BN28010036410</t>
  </si>
  <si>
    <t>日鉄建材</t>
  </si>
  <si>
    <t>鉄鋼建材の生産ライン業務:建築用資材の製造設備のラインオペレーター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</si>
  <si>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(08:20～17:05/実働7H45M)、(08:20～17:05/実働7H45M)、(21:45～30:30/実働7H45M)</t>
  </si>
  <si>
    <t>夢前川</t>
  </si>
  <si>
    <t>建築用資材の製造/日払いOK
こちらのお仕事は【株式会社綜合キャリアオプション】より派遣にてご就業いただきます</t>
  </si>
  <si>
    <t>BN25010036943</t>
  </si>
  <si>
    <t>アークレイファクトリー</t>
  </si>
  <si>
    <t>材料の投入、ロール紙の交換・検品CR内での業務　重量物無し！手順書見ながらの作業です。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</si>
  <si>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(23:00～31:45/実働8H)、(07:00～15:45/実働8H)、(15:00～23:45/実働8H)、(23:00～31:45/実働8H)、(19:00～27:45/実働8H)</t>
  </si>
  <si>
    <t>ロール紙の交換/日払いOK
こちらのお仕事は【株式会社綜合キャリアオプション】より派遣にてご就業いただきます</t>
  </si>
  <si>
    <t>BN25010036944</t>
  </si>
  <si>
    <t>(08:45～17:30/実働8H)、(16:45～25:30/実働8H)、(24:45～33:30/実働8H)</t>
  </si>
  <si>
    <t>材料の投入・交換/日払いOK
こちらのお仕事は【株式会社綜合キャリアオプション】より派遣にてご就業いただきます</t>
  </si>
  <si>
    <t>BN24020037163</t>
  </si>
  <si>
    <t>津松菱</t>
  </si>
  <si>
    <t>☆キレイな百貨店での販売スタッフ☆接客・販売等のこれまでの経験を活かしていただけますよ！！！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</si>
  <si>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(09:45～18:30/実働7H45M)</t>
  </si>
  <si>
    <t>BN24010036842</t>
  </si>
  <si>
    <t>ユナイテッド・セミコンダクター・ジャパン</t>
  </si>
  <si>
    <t>シリコンウエハー製造装置のメンテナンス装置の保全、改善、維持管理、保守部品の管理、計測機器の管理、設備立ち上げ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</si>
  <si>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(08:15～16:45/実働7H45M)、(09:10～21:10/実働10H20M)、(21:10～33:10/実働10H20M)</t>
  </si>
  <si>
    <t>下野代</t>
  </si>
  <si>
    <t>ウエハー製造装置のメンテナンス/日払いOK
こちらのお仕事は【株式会社綜合キャリアオプション】より派遣にてご就業いただきます</t>
  </si>
  <si>
    <t>BN23060035614</t>
  </si>
  <si>
    <t>大豊精機</t>
  </si>
  <si>
    <t>社内ネットワーク関係、システム運用経験者及びパソコン設定経験者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</si>
  <si>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BN22030036445</t>
  </si>
  <si>
    <t>東海システム</t>
  </si>
  <si>
    <t>日勤のお仕事！エアコンの部品運搬ををお願いします♪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</si>
  <si>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(09:00～15:45/実働6H)</t>
  </si>
  <si>
    <t>エアコン部品の運搬/日払いOK
こちらのお仕事は【株式会社綜合キャリアオプション】より派遣にてご就業いただきます</t>
  </si>
  <si>
    <t>BN22030036444</t>
  </si>
  <si>
    <t>日勤&amp;エアコン組立のお仕事！大きい工場内でエアコンの部品運搬ををお願いします♪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</si>
  <si>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BN22030036443</t>
  </si>
  <si>
    <t>日勤&amp;エアコン組立のお仕事！大きい工場内でエアコンの組立をお願いします♪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</si>
  <si>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エアコンの部品の組み付け/日払いOK
こちらのお仕事は【株式会社綜合キャリアオプション】より派遣にてご就業いただきます</t>
  </si>
  <si>
    <t>BN20050037771</t>
  </si>
  <si>
    <t>トヨタカローラ南信</t>
  </si>
  <si>
    <t>アテンダント、接客応対(お客様のお出え、お見送り)、電話応対、点検入庫受付、ショールーム美化、呈茶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</si>
  <si>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西松本</t>
  </si>
  <si>
    <t>BN20050037770</t>
  </si>
  <si>
    <t>レセプション、接客応対(お客様のお出え、お見送り)、電話応対、点検入庫受付、ショールーム美化、呈茶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</si>
  <si>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BN20010039366</t>
  </si>
  <si>
    <t>前田製作所</t>
  </si>
  <si>
    <t>クレーン・ショベルカー部品の受け入れ・ピッキング・運搬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</si>
  <si>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製造経験活かしてオシゴト/製品の梱包/日払いOK
こちらのお仕事は【株式会社綜合キャリアオプション】より派遣にてご就業いただきます</t>
  </si>
  <si>
    <t>BN20010040076</t>
  </si>
  <si>
    <t>産業機械組立 半導体部品を製造する機械の組立です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</si>
  <si>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半導体部品を製造する機械の組立/日払いOK
こちらのお仕事は【株式会社綜合キャリアオプション】より派遣にてご就業いただきます</t>
  </si>
  <si>
    <t>BN19010037416</t>
  </si>
  <si>
    <t>日邦プレシジョン</t>
  </si>
  <si>
    <t>フラットパネルディスプレイ製造関連装置の組立及び検査・組立て図面、作業手順書を使用して装置を製作していただきます。　・部品の組み合わせ、ねじの締結作業、ケーブル配線作業、継手作業等となります。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</si>
  <si>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(08:20～17:15/実働7H35M)</t>
  </si>
  <si>
    <t>装置の組立/日払いOK
こちらのお仕事は【株式会社綜合キャリアオプション】より派遣にてご就業いただきます</t>
  </si>
  <si>
    <t>BN18010038152</t>
  </si>
  <si>
    <t>SCSKサービスウェア</t>
  </si>
  <si>
    <t>※7月末もしくは8月末までのお仕事≪電化製品の修理受付≫ビル用エアコン、業務用冷蔵庫、お惣菜陳列棚などの修理受付をするお仕事です。店舗のスタッフや業者の方からの問合せがメイン。技術的な相談はありません。お仕事の流れ (1)受付(電話 or FAXで故障の状況を確認)→(2)専用システムに受付データを入力→(3)状況に応じて修理委託業者を手配する。クレーム対応はほとんどありません。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</si>
  <si>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BN15050037086</t>
  </si>
  <si>
    <t>ベスパック</t>
  </si>
  <si>
    <t>病院で使う輸血用のバッグをつくるお仕事です。クリーンルームの中でビニールのバッグにチューブを付けたり梱包したりします。重いものの取扱いはありません。女性活躍中！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</si>
  <si>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刈羽郡刈羽村</t>
  </si>
  <si>
    <t>病院向けプラ製品の組付け/日払いOK
こちらのお仕事は【株式会社綜合キャリアオプション】より派遣にてご就業いただきます</t>
  </si>
  <si>
    <t>BN15050037431</t>
  </si>
  <si>
    <t>ソーグ</t>
  </si>
  <si>
    <t>一般事務のお仕事です。電話対応、来客対応、受発注業務、データ入力が主な業務です。荷受け、出荷作業の手伝いをしていただくこともあるため、軽作業・梱包作業もまれにあります。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</si>
  <si>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(08:30～17:30/実働8H)、(09:00～17:00/実働7H)</t>
  </si>
  <si>
    <t>BN15050037362</t>
  </si>
  <si>
    <t>自働車部品の加工、製造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</si>
  <si>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(08:00～16:55/実働8H)、(23:55～32:05/実働7H25M)</t>
  </si>
  <si>
    <t>東柏崎</t>
  </si>
  <si>
    <t>自働車部品の加工/日払いOK
こちらのお仕事は【株式会社綜合キャリアオプション】より派遣にてご就業いただきます</t>
  </si>
  <si>
    <t>BN15010037943</t>
  </si>
  <si>
    <t>プラスチック製容器の検査/日払いOK
こちらのお仕事は【株式会社綜合キャリアオプション】より派遣にてご就業いただきます</t>
  </si>
  <si>
    <t>BN15010037942</t>
  </si>
  <si>
    <t>(15:10～23:50/実働7H40M)</t>
  </si>
  <si>
    <t>BN15010037945</t>
  </si>
  <si>
    <t>BN14010036532</t>
  </si>
  <si>
    <t>データ入力や書類の作成など生産管理事務業務。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</si>
  <si>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BN14010036744</t>
  </si>
  <si>
    <t>富士フイルムマテリアルマニュファクチャリング</t>
  </si>
  <si>
    <t>【未経験OK】
液晶用フイルム製造工程で使用するエレメントの洗浄作業をお願いします。空調がきいている快適空間での作業です。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</si>
  <si>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南足柄市</t>
  </si>
  <si>
    <t>(08:20～16:45/実働7H40M)、(07:00～15:30/実働7H45M)、(13:00～21:30/実働7H45M)</t>
  </si>
  <si>
    <t>和田河原</t>
  </si>
  <si>
    <t>空調完備の工場でエレメントの洗浄作業/日払いOK
こちらのお仕事は【株式会社綜合キャリアオプション】より派遣にてご就業いただきます</t>
  </si>
  <si>
    <t>BN14010036742</t>
  </si>
  <si>
    <t>メインは『かんたんキカイ操作』
ポチポチっとボタンを押す作業
製品をキカイにセットしてスイッチON
あとはキカイにお任せ
完成品のチェックや梱包・運搬もあり
※作業内容は生産状況や部署によります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</si>
  <si>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小田原市</t>
  </si>
  <si>
    <t>(07:00～14:20/実働6H35M)、(14:10～21:20/実働6H25M)、(21:10～31:10/実働8H30M)</t>
  </si>
  <si>
    <t>大手企業で製品のキカイセット&amp;ボタン押し/日払いOK
こちらのお仕事は【株式会社綜合キャリアオプション】より派遣にてご就業いただきます</t>
  </si>
  <si>
    <t>BN11020036122</t>
  </si>
  <si>
    <t>日本サーモスタット</t>
  </si>
  <si>
    <t>経理事務小口清算、入出金の入力/管理、売掛金・買掛金の入力/管理、仕入れ管理、小切手発行/処理、会計ソフトへの仕分け入力、月次・年次決算業務、事務作業、電話応対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</si>
  <si>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清瀬市</t>
  </si>
  <si>
    <t>BN11010036753</t>
  </si>
  <si>
    <t>東京軽合金製作所</t>
  </si>
  <si>
    <t>アルミ製品の鋳造業務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</si>
  <si>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(06:30～14:55/実働7H40M)、(14:10～22:35/実働7H40M)、(22:20～30:45/実働7H40M)</t>
  </si>
  <si>
    <t>くるま用部品づくり/アルミを流し込む型の作成/日払いOK
こちらのお仕事は【株式会社綜合キャリアオプション】より派遣にてご就業いただきます</t>
  </si>
  <si>
    <t>BN10030036945</t>
  </si>
  <si>
    <t>TOPPAN</t>
  </si>
  <si>
    <t>生産管理事務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</si>
  <si>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BN9020038060</t>
  </si>
  <si>
    <t>安治川鉄工</t>
  </si>
  <si>
    <t>製造オペレーター、梱包の補助作業。鉄心の結束作業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</si>
  <si>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鉄芯の梱包・結束作業/日払いOK
こちらのお仕事は【株式会社綜合キャリアオプション】より派遣にてご就業いただきます</t>
  </si>
  <si>
    <t>BN9010035575</t>
  </si>
  <si>
    <t>紅梅食品工業</t>
  </si>
  <si>
    <t>ファストフード店で使う加工食品の包装・梱包作業をお任せします！シンプルな作業なので未経験の方もすぐに活躍できますよ♪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</si>
  <si>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(08:00～17:00/実働8H)、(10:00～16:30/実働5H30M)</t>
  </si>
  <si>
    <t>加工食品の梱包/日払いOK
こちらのお仕事は【株式会社綜合キャリアオプション】より派遣にてご就業いただきます</t>
  </si>
  <si>
    <t>BN9010036132</t>
  </si>
  <si>
    <t>自動車用部品等の熱処理前の段取り、オペレータ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</si>
  <si>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(07:15～16:15/実働8H)、(23:15～32:15/実働8H)、(08:15～17:15/実働8H)、(17:15～26:15/実働8H)、(15:15～24:15/実働8H)</t>
  </si>
  <si>
    <t>メタルパーツ熱処理前の段取り/日払いOK
こちらのお仕事は【株式会社綜合キャリアオプション】より派遣にてご就業いただきます</t>
  </si>
  <si>
    <t>BN9010037243</t>
  </si>
  <si>
    <t>栃木ゴム</t>
  </si>
  <si>
    <t>ゴムホースの加熱・成型業務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</si>
  <si>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金型から製品の取り出し/日払いOK
こちらのお仕事は【株式会社綜合キャリアオプション】より派遣にてご就業いただきます</t>
  </si>
  <si>
    <t>BN8020036455</t>
  </si>
  <si>
    <t>《精密測定機器の組立》
電動ドライバーなどを使って組立をしていただきます。台車やハンドリフトを使って部品を運搬する作業もあります！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</si>
  <si>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BN7050035032</t>
  </si>
  <si>
    <t>いわき土地建物</t>
  </si>
  <si>
    <t>営業・営業補助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</si>
  <si>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営業サポート/日払いOK
こちらのお仕事は【株式会社綜合キャリアオプション】より派遣にてご就業いただきます</t>
  </si>
  <si>
    <t>BN7050035037</t>
  </si>
  <si>
    <t>医薬品の目視検査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</si>
  <si>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(08:30～16:50/実働7H20M)</t>
  </si>
  <si>
    <t>医薬品の目視検査/日払いOK
こちらのお仕事は【株式会社綜合キャリアオプション】より派遣にてご就業いただきます</t>
  </si>
  <si>
    <t>BN7010038172</t>
  </si>
  <si>
    <t>レゾナック・アルミ喜多方</t>
  </si>
  <si>
    <t>自動車部品の鋳造加工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</si>
  <si>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喜多方市</t>
  </si>
  <si>
    <t>喜多方</t>
  </si>
  <si>
    <t>のりもの部品の製造/日払いOK
こちらのお仕事は【株式会社綜合キャリアオプション】より派遣にてご就業いただきます</t>
  </si>
  <si>
    <t>BN6010037738</t>
  </si>
  <si>
    <t>ニューテックシンセイ</t>
  </si>
  <si>
    <t>電子部品のバックヤード・水澄まし作業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</si>
  <si>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BN6010038025</t>
  </si>
  <si>
    <t>野菜の選別台車に積んである野菜が入ったパレット(10KG位)を作業台に載せて、異物がないかチェックする作業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</si>
  <si>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野菜の選別/日払いOK
こちらのお仕事は【株式会社綜合キャリアオプション】より派遣にてご就業いただきます</t>
  </si>
  <si>
    <t>BN6010038029</t>
  </si>
  <si>
    <t>アルティウスリンク</t>
  </si>
  <si>
    <t>クレジット会社のお客様窓口業務・クレジットカード加入を考えているお客様からの電話問合せ窓口・クレジットカードをお持ちのお客様からの電話問合せ窓口・ローン関連の電話問合わせ窓口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</si>
  <si>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(09:00～18:00/実働8H)、(08:55～18:00/実働8H)、(09:55～19:00/実働8H)、(10:55～20:00/実働8H)</t>
  </si>
  <si>
    <t>BN3020000396</t>
  </si>
  <si>
    <t>TME　Future</t>
  </si>
  <si>
    <t>物流倉庫内に於ける自動車部品の梱包及びピッキング作業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</si>
  <si>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(06:30～15:15/実働8H)、(16:30～25:15/実働8H)</t>
  </si>
  <si>
    <t>自動車部品の仕分け/日払いOK
こちらのお仕事は【株式会社綜合キャリアオプション】より派遣にてご就業いただきます</t>
  </si>
  <si>
    <t>BN19010038506</t>
  </si>
  <si>
    <t>インターライト</t>
  </si>
  <si>
    <t>免震・耐震のための建築金物製造に伴う、金属加工・組立・梱包等全て。インパクトドライバー・ベビーサンダー等使用します。溶接やはんだ付けの補助作業も行う可能性あり。(メイン作業は社員がや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</si>
  <si>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酒折</t>
  </si>
  <si>
    <t>金属の加工・工具を使って組立・梱包/日払いOK
こちらのお仕事は【株式会社綜合キャリアオプション】より派遣にてご就業いただきます</t>
  </si>
  <si>
    <t>BN20070036567</t>
  </si>
  <si>
    <t>表面処理におけるマスキング作業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</si>
  <si>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製品の保護処理(テープ使用)/日払いOK
こちらのお仕事は【株式会社綜合キャリアオプション】より派遣にてご就業いただきます</t>
  </si>
  <si>
    <t>BN24040036020</t>
  </si>
  <si>
    <t>セイキョク住設</t>
  </si>
  <si>
    <t>住宅用ポスト、事務用ロッカー部品の加工、機械オペレーターのお仕事です！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</si>
  <si>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ポスト&amp;ロッカーの加工/日払いOK
こちらのお仕事は【株式会社綜合キャリアオプション】より派遣にてご就業いただきます</t>
  </si>
  <si>
    <t>BN24040036624</t>
  </si>
  <si>
    <t>瀬戸ヶ原花苑</t>
  </si>
  <si>
    <t>【製品】ホームセンター等に出荷する、肥料や土を扱っている。【業務内容】小袋に土を詰める機械オペレーターのお仕事です！★最初の時給1340円で初回更新後に1450円まで昇給★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</si>
  <si>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(08:00～17:00/実働7H40M)、(08:00～17:00/実働7H40M)</t>
  </si>
  <si>
    <t>機械を使って袋に製品を入れる作業/日払いOK
こちらのお仕事は【株式会社綜合キャリアオプション】より派遣にてご就業いただきます</t>
  </si>
  <si>
    <t>BN24040036627</t>
  </si>
  <si>
    <t>大手飲料水メーカーさんの炭酸飲料ラインでのお仕事です！リフトを利用した資材運搬と機械オペレーター業務をしていただきます。リフト免許がない方も資材投入部門でご就業頂けます！！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</si>
  <si>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(08:00～17:00/実働8H)、(24:00～33:00/実働8H)</t>
  </si>
  <si>
    <t>リフトを利用した資材運搬/日払いOK
こちらのお仕事は【株式会社綜合キャリアオプション】より派遣にてご就業いただきます</t>
  </si>
  <si>
    <t>BN17020036400</t>
  </si>
  <si>
    <t>北陸ファイバーグラス</t>
  </si>
  <si>
    <t>≪ガラス繊維織物の織機・撚糸オペレーター≫糸のセット・や運搬、製品の取り外しなどのお仕事です。合間に小休憩が取れるので立ちっぱなしが心配な方も安心ですよ♪残業なしの取り組みに力を入れているので、定時退社が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</si>
  <si>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粟津(石川)</t>
  </si>
  <si>
    <t>糸のセットや取り外し/日払いOK
こちらのお仕事は【株式会社綜合キャリアオプション】より派遣にてご就業いただきます</t>
  </si>
  <si>
    <t>BN22060036317</t>
  </si>
  <si>
    <t>浜松熱処理工業</t>
  </si>
  <si>
    <t>バイク・自動車部品のフォークリフト運搬業務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</si>
  <si>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BN33010035579</t>
  </si>
  <si>
    <t>水島機工</t>
  </si>
  <si>
    <t>製造ライン機械から出る切り屑回収(台車運搬等補助作業)【製品】車のエンジンやサスペンション関連の部品【作業内容】台車を使用し切り屑の回収、及びそれに付随する業務【重量】5～10kg【立ち作業】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</si>
  <si>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BN40020036376</t>
  </si>
  <si>
    <t>ユニプレス九州</t>
  </si>
  <si>
    <t>ボディーパーツをセットしボタンを押し、あとはマシンにお任せ。出来上がったらチェックします。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</si>
  <si>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京都郡みやこ町</t>
  </si>
  <si>
    <t>豊津(福岡)</t>
  </si>
  <si>
    <t>自動車ボディー部品の加工/日払いOK
こちらのお仕事は【株式会社綜合キャリアオプション】より派遣にてご就業いただきます</t>
  </si>
  <si>
    <t>BN40020036642</t>
  </si>
  <si>
    <t>倉庫内でのフォークリフト業務自動車部品の入出庫作業を行います。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</si>
  <si>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犀川</t>
  </si>
  <si>
    <t>BN33010035572</t>
  </si>
  <si>
    <t>フクビ岡山</t>
  </si>
  <si>
    <t>テノーナー工程での製造業務(加工、検査、梱包、運搬)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</si>
  <si>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岡山市東区</t>
  </si>
  <si>
    <t>上道(岡山)</t>
  </si>
  <si>
    <t>BN33010035678</t>
  </si>
  <si>
    <t>システムキッチンの製造(機械オペレーター、工具を使用しての組立)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</si>
  <si>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(08:00～17:00/実働7H50M)、(17:00～26:00/実働7H50M)</t>
  </si>
  <si>
    <t>BN28050000281</t>
  </si>
  <si>
    <t>自動車部品のクランクシャフトの溶接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</si>
  <si>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自動車パーツの溶接/日払いOK
こちらのお仕事は【株式会社綜合キャリアオプション】より派遣にてご就業いただきます</t>
  </si>
  <si>
    <t>BN28010036411</t>
  </si>
  <si>
    <t>小林桂</t>
  </si>
  <si>
    <t>香辛料の小分け作業、ラベル貼り、計量・梱包など及びそれに付随する作業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</si>
  <si>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スパイスの梱包/日払いOK
こちらのお仕事は【株式会社綜合キャリアオプション】より派遣にてご就業いただきます</t>
  </si>
  <si>
    <t>BN28010036412</t>
  </si>
  <si>
    <t>スパイス・ハーブの粉砕、充填・梱包作業及びそれらに付随する作業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</si>
  <si>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(12:00～20:30/実働7H30M)</t>
  </si>
  <si>
    <t>調味料の梱包/日払いOK
こちらのお仕事は【株式会社綜合キャリアオプション】より派遣にてご就業いただきます</t>
  </si>
  <si>
    <t>BN25010035939</t>
  </si>
  <si>
    <t>キャビネットの塗装工程　加工工程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</si>
  <si>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キャビネット部品の検査/日払いOK
こちらのお仕事は【株式会社綜合キャリアオプション】より派遣にてご就業いただきます</t>
  </si>
  <si>
    <t>BN24020036751</t>
  </si>
  <si>
    <t>辻製油</t>
  </si>
  <si>
    <t>・ソフトを使った商品管理(出荷、在庫、生産 等)・伝票処理、請求書発行・月次業務、決算業務・電話対応、来客対応・事務所内清掃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</si>
  <si>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ソフトを使った商品管理/日払いOK
こちらのお仕事は【株式会社綜合キャリアオプション】より派遣にてご就業いただきます</t>
  </si>
  <si>
    <t>BN24020037169</t>
  </si>
  <si>
    <t>日本ケアサプライ</t>
  </si>
  <si>
    <t>福祉用具(介護ベッドや車いす)の洗浄・消毒・検品・梱包・出荷業務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</si>
  <si>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福祉用具のメンテナンス/日払いOK
こちらのお仕事は【株式会社綜合キャリアオプション】より派遣にてご就業いただきます</t>
  </si>
  <si>
    <t>BN23060036114</t>
  </si>
  <si>
    <t>東海光学</t>
  </si>
  <si>
    <t>レンズのコーティング作業をお願いします。レンズを円盤のような装置に乗せて、ボタンを押すなどのおシゴトです！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</si>
  <si>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(08:00～17:00/実働8H)、(09:00～18:00/実働8H)、(19:00～28:00/実働8H)</t>
  </si>
  <si>
    <t>三河上郷</t>
  </si>
  <si>
    <t>資材をキカイにセット/日払いOK
こちらのお仕事は【株式会社綜合キャリアオプション】より派遣にてご就業いただきます</t>
  </si>
  <si>
    <t>BN23050037564</t>
  </si>
  <si>
    <t>北川工業</t>
  </si>
  <si>
    <t>プラスチック部品製造の原料投入、機械オペレーター、検査業務。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</si>
  <si>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(08:30～17:00/実働7H20M)</t>
  </si>
  <si>
    <t>プラスチック部品製造の原料投入/日払いOK
こちらのお仕事は【株式会社綜合キャリアオプション】より派遣にてご就業いただきます</t>
  </si>
  <si>
    <t>BN23020038073</t>
  </si>
  <si>
    <t>刈鈑工業</t>
  </si>
  <si>
    <t>一般事務・ルート企業との連絡・Excelでのデータ入力・外線・内線の引き継ぎ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</si>
  <si>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データ入力・電話の取次ぎ/日払いOK
こちらのお仕事は【株式会社綜合キャリアオプション】より派遣にてご就業いただきます</t>
  </si>
  <si>
    <t>BN22030036447</t>
  </si>
  <si>
    <t>お客様からの注文を受け付ける。メール、電話、FAXで対応する。工場生産部門、物流会社の手配。データ入力、電話対応、書類作成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</si>
  <si>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BN22030036450</t>
  </si>
  <si>
    <t>幸煎餅</t>
  </si>
  <si>
    <t>【週2日～OK！】菓子類を販売しているお店での募集です！品出しやレジ、接客のお仕事をお願いします♪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</si>
  <si>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静岡市葵区</t>
  </si>
  <si>
    <t>(10:15～17:00/実働6H)、(11:15～17:00/実働5H)</t>
  </si>
  <si>
    <t>BN20070036680</t>
  </si>
  <si>
    <t>ニデックインスツルメンツ</t>
  </si>
  <si>
    <t>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</si>
  <si>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精密部品の梱包/日払いOK
こちらのお仕事は【株式会社綜合キャリアオプション】より派遣にてご就業いただきます</t>
  </si>
  <si>
    <t>BN20050035295</t>
  </si>
  <si>
    <t>模型の成形と組立に関わるお仕事です。フォロー体制バッチリです♪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</si>
  <si>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模型の成形/日払いOK
こちらのお仕事は【株式会社綜合キャリアオプション】より派遣にてご就業いただきます</t>
  </si>
  <si>
    <t>BN20050037777</t>
  </si>
  <si>
    <t>TIPcomposite</t>
  </si>
  <si>
    <t>部品の成型加工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</si>
  <si>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三溝</t>
  </si>
  <si>
    <t>アクリル樹脂で部品加工/日払いOK
こちらのお仕事は【株式会社綜合キャリアオプション】より派遣にてご就業いただきます</t>
  </si>
  <si>
    <t>BN18010038157</t>
  </si>
  <si>
    <t>オーエスファクトリー</t>
  </si>
  <si>
    <t>≪カーテンの袋詰め≫完成したカーテンにフックをつけたり、畳んで袋に詰める作業です。人気の軽作業です♪3月～4月末までの期間限定のお仕事です。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</si>
  <si>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(13:00～20:00/実働6H15M)、(15:00～20:00/実働5H)</t>
  </si>
  <si>
    <t>春江</t>
  </si>
  <si>
    <t>カーテンの袋詰め/日払いOK
こちらのお仕事は【株式会社綜合キャリアオプション】より派遣にてご就業いただきます</t>
  </si>
  <si>
    <t>BN15050037435</t>
  </si>
  <si>
    <t>ライン作業でのお弁当の盛り付け作業仕分け作業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</si>
  <si>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(19:00～28:00/実働8H)</t>
  </si>
  <si>
    <t>おかずの盛り付け/日払いOK
こちらのお仕事は【株式会社綜合キャリアオプション】より派遣にてご就業いただきます</t>
  </si>
  <si>
    <t>BN15010037948</t>
  </si>
  <si>
    <t>餅の製造、検査、梱包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</si>
  <si>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(17:00～26:10/実働8H)</t>
  </si>
  <si>
    <t>食品の選別・袋詰め/日払いOK
こちらのお仕事は【株式会社綜合キャリアオプション】より派遣にてご就業いただきます</t>
  </si>
  <si>
    <t>BN15010037949</t>
  </si>
  <si>
    <t>病院内の清掃業務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</si>
  <si>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BN14010036746</t>
  </si>
  <si>
    <t>YKベーキングカンパニー</t>
  </si>
  <si>
    <t>製造ラインにてパンの製造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</si>
  <si>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(09:00～18:00/実働8H)、(08:00～17:00/実働8H)、(21:00～30:00/実働8H)、(20:00～29:00/実働8H)、(22:00～31:00/実働8H)</t>
  </si>
  <si>
    <t>人気パンの製造/日払いOK
こちらのお仕事は【株式会社綜合キャリアオプション】より派遣にてご就業いただきます</t>
  </si>
  <si>
    <t>BN14010036747</t>
  </si>
  <si>
    <t>時給1850円　(社宅利用者は時給1500円　社宅無料)高機能コンパウンド樹脂(強度が求められるプラスチック)材料の生産ラインオペレーター、パレットへの積み込み作業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</si>
  <si>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パレットへの積み込み/日払いOK
こちらのお仕事は【株式会社綜合キャリアオプション】より派遣にてご就業いただきます</t>
  </si>
  <si>
    <t>BN11010036878</t>
  </si>
  <si>
    <t>ゼリア新薬工業</t>
  </si>
  <si>
    <t>医薬品の製造オペレーター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</si>
  <si>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(08:30～17:00/実働7H45M)、(16:45～25:15/実働7H45M)</t>
  </si>
  <si>
    <t>医薬品原料の計量/日払いOK
こちらのお仕事は【株式会社綜合キャリアオプション】より派遣にてご就業いただきます</t>
  </si>
  <si>
    <t>BN10030036116</t>
  </si>
  <si>
    <t>スバルロジスティクス</t>
  </si>
  <si>
    <t>フォークリフトによる自動車部品の入出荷作業及びその他付随業務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</si>
  <si>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(07:30～16:30/実働8H)、(08:00～17:00/実働8H)、(08:30～17:30/実働8H)</t>
  </si>
  <si>
    <t>BN10030036972</t>
  </si>
  <si>
    <t>完成車両の運搬、その他付随業務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</si>
  <si>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(06:30～15:45/実働8H)、(16:45～26:00/実働8H)</t>
  </si>
  <si>
    <t>海外向けの車両搬送/日払いOK
こちらのお仕事は【株式会社綜合キャリアオプション】より派遣にてご就業いただきます</t>
  </si>
  <si>
    <t>BN9010036729</t>
  </si>
  <si>
    <t>トラックスケールの受付、データ入力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</si>
  <si>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BN9010037162</t>
  </si>
  <si>
    <t>スチールコードの検査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</si>
  <si>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スチールコードの検査/日払いOK
こちらのお仕事は【株式会社綜合キャリアオプション】より派遣にてご就業いただきます</t>
  </si>
  <si>
    <t>BN7050035038</t>
  </si>
  <si>
    <t>BN7010038178</t>
  </si>
  <si>
    <t>西山鋼業</t>
  </si>
  <si>
    <t>営業事務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</si>
  <si>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BN6010038031</t>
  </si>
  <si>
    <t>CKK</t>
  </si>
  <si>
    <t>金属レールなどの切断オペレーター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</si>
  <si>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金属を機械で加工/日払いOK
こちらのお仕事は【株式会社綜合キャリアオプション】より派遣にてご就業いただきます</t>
  </si>
  <si>
    <t>BN6010038033</t>
  </si>
  <si>
    <t>和歌山産業</t>
  </si>
  <si>
    <t>カップゼリー・パウチ飲料の生産ラインの製造。フルーツの盛り付け、具入れや出来たゼリーの包装、梱包作業をローテーションで行います。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</si>
  <si>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(07:52～17:07/実働8H)</t>
  </si>
  <si>
    <t>フルーツの盛り付け/日払いOK
こちらのお仕事は【株式会社綜合キャリアオプション】より派遣にてご就業いただきます</t>
  </si>
  <si>
    <t>BN3040000278</t>
  </si>
  <si>
    <t>プレステージ・インターナショナル</t>
  </si>
  <si>
    <t>座り仕事、簡単電話対応シフト制対応可能者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</si>
  <si>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(09:00～18:00/実働8H)、(09:00～18:00/実働8H)、(09:00～18:00/実働8H)</t>
  </si>
  <si>
    <t>BN3020000636</t>
  </si>
  <si>
    <t>営業事務受発注(EDI・FAX)工場・代理店とのやり取り、納期調整、売掛金、資料作成、電話対応、メール対応、その他部内サポート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</si>
  <si>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BN20030037002</t>
  </si>
  <si>
    <t>ミマキエンジニアリング</t>
  </si>
  <si>
    <t>インク原液生産、調合、インク検査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</si>
  <si>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(19:00～28:00/実働8H)、(20:00～29:00/実働8H)、(17:00～26:00/実働8H)、(05:00～14:00/実働8H)、(12:00～21:00/実働8H)、(08:20～17:20/実働8H)、(19:00～28:00/実働8H)、(20:00～29:00/実働8H)、(17:00～26:00/実働8H)、(05:00～14:00/実働8H)、(12:00～21:00/実働8H)</t>
  </si>
  <si>
    <t>プリンターのインク製造・検査/日払いOK
こちらのお仕事は【株式会社綜合キャリアオプション】より派遣にてご就業いただきます</t>
  </si>
  <si>
    <t>BN43020000081</t>
  </si>
  <si>
    <t>ルネサスセミコンダクタマニュファクチュアリング</t>
  </si>
  <si>
    <t>(マシンオペレータ)空調管理されたきれいな部屋に大きな機械がたくさんあり、その機械にウェハー(CDのような円盤型)と呼ばれる製品を入れて、所定の手順に沿ってタッチパネルやスイッチを押す作業。一人で何台かを見ます。(検査スタッフ)ウェハーの顕微鏡検査、検査装置を操作する作業。どちらもラインで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</si>
  <si>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熊本市南区</t>
  </si>
  <si>
    <t>(22:20～29:50/実働6H45M)、(05:40～14:10/実働7H45M)、(14:00～22:30/実働7H45M)</t>
  </si>
  <si>
    <t>川尻</t>
  </si>
  <si>
    <t>マシンのボタン操作・台車を使って運搬/日払いOK
こちらのお仕事は【株式会社綜合キャリアオプション】より派遣にてご就業いただきます</t>
  </si>
  <si>
    <t>BN40020036662</t>
  </si>
  <si>
    <t>BN34020035410</t>
  </si>
  <si>
    <t>MEC．i</t>
  </si>
  <si>
    <t>測定器の組立・検査・修理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</si>
  <si>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測定器の分解・修理・組立/日払いOK
こちらのお仕事は【株式会社綜合キャリアオプション】より派遣にてご就業いただきます</t>
  </si>
  <si>
    <t>BN33010035105</t>
  </si>
  <si>
    <t>三幸</t>
  </si>
  <si>
    <t>受発注・物流業務がメイン！電話・来客応対、書類作成など。経験あれば大丈夫！スグに馴染める環境です★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</si>
  <si>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岡山市南区</t>
  </si>
  <si>
    <t>◆事務経験者歓迎</t>
  </si>
  <si>
    <t>八浜</t>
  </si>
  <si>
    <t>受発注・物流業務/日払いOK
こちらのお仕事は【株式会社綜合キャリアオプション】より派遣にてご就業いただきます</t>
  </si>
  <si>
    <t>BN25010036906</t>
  </si>
  <si>
    <t>手術などで使う医療用不織布ドレープの折り畳み作業やドレープに両面テープを貼る作業飲料用カートリッジの梱包などあります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</si>
  <si>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不織布の折り畳み・テープ貼り/日払いOK
こちらのお仕事は【株式会社綜合キャリアオプション】より派遣にてご就業いただきます</t>
  </si>
  <si>
    <t>BN24040036110</t>
  </si>
  <si>
    <t>やまと蜂蜜</t>
  </si>
  <si>
    <t>シロップ製品の検品、検査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</si>
  <si>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山辺郡山添村</t>
  </si>
  <si>
    <t>三本松(奈良)</t>
  </si>
  <si>
    <t>甘い食べ物の検査/日払いOK
こちらのお仕事は【株式会社綜合キャリアオプション】より派遣にてご就業いただきます</t>
  </si>
  <si>
    <t>BN24040036634</t>
  </si>
  <si>
    <t>美容商品の見た目チェック！シャンプーや化粧水などのボトルの傷チェックやラッピングをしていただく軽作業です！！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</si>
  <si>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(08:30～17:30/実働8H)、(08:00～17:00/実働8H)</t>
  </si>
  <si>
    <t>BN24020036673</t>
  </si>
  <si>
    <t>《家庭用お薬のチェックなど》
・商品の消費期限などの漏れ
・錠剤の形
などのチェックをお願いします。その他原料運びなど。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</si>
  <si>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日用アイテムづくり/日払いOK
こちらのお仕事は【株式会社綜合キャリアオプション】より派遣にてご就業いただきます</t>
  </si>
  <si>
    <t>BN24010036803</t>
  </si>
  <si>
    <t>東海住電精密</t>
  </si>
  <si>
    <t>工業用ドリル製造の検査業務・機械操作・出荷準備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</si>
  <si>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菰野</t>
  </si>
  <si>
    <t>工業用ドリル製造の検査/日払いOK
こちらのお仕事は【株式会社綜合キャリアオプション】より派遣にてご就業いただきます</t>
  </si>
  <si>
    <t>BN24010036731</t>
  </si>
  <si>
    <t>マーレベーアジャパン</t>
  </si>
  <si>
    <t>自動車部品製造会社でのメール、電話、受発注、システム入力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</si>
  <si>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BN24010037021</t>
  </si>
  <si>
    <t>車用ガラスの部品付け、出荷準備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</si>
  <si>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(06:30～15:30/実働8H)、(17:00～26:00/実働8H)</t>
  </si>
  <si>
    <t>ガラスに部品付け/日払いOK
こちらのお仕事は【株式会社綜合キャリアオプション】より派遣にてご就業いただきます</t>
  </si>
  <si>
    <t>BN23070035933</t>
  </si>
  <si>
    <t>日邦産業</t>
  </si>
  <si>
    <t>検査のサポート業務。検査前の製品を運ぶ、検査後の製品を指定の場所へ運ぶ。運搬時は小さな台車使用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</si>
  <si>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(06:30～15:00/実働7H30M)、(14:00～22:30/実働7H30M)、(22:00～30:30/実働7H30M)、(08:30～17:00/実働7H30M)</t>
  </si>
  <si>
    <t>森上</t>
  </si>
  <si>
    <t>検査前・検査後の製品の運搬/日払いOK
こちらのお仕事は【株式会社綜合キャリアオプション】より派遣にてご就業いただきます</t>
  </si>
  <si>
    <t>BN23050037688</t>
  </si>
  <si>
    <t>航空機部品製造の準備作業。・作業指示書の払い出し(材料と指示書の紐付け作業)　・治工具の払い出し及び収納(治工具を棚から持ってくる、終わったら戻す)　(・適性があれば、工具を使用した製造補助作業もお願いする可能性があります。)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</si>
  <si>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部品製造の段取り/日払いOK
こちらのお仕事は【株式会社綜合キャリアオプション】より派遣にてご就業いただきます</t>
  </si>
  <si>
    <t>BN23050037690</t>
  </si>
  <si>
    <t>大日本塗料</t>
  </si>
  <si>
    <t>受注センター業務全般。受注～納期調整、注残・出荷確認、電話対応など。6ヶ月程度経過後、生産との納期調整業務を担当。生産との納期調整業務の為、生産現場への出入りあり。工場内事務所です。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</si>
  <si>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BN22060036068</t>
  </si>
  <si>
    <t>フォークリフトによるダンボールの運搬業務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</si>
  <si>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(07:00～16:00/実働8H)、(15:50～24:50/実働8H)</t>
  </si>
  <si>
    <t>ラインからラインにフォークで運搬/日払いOK
こちらのお仕事は【株式会社綜合キャリアオプション】より派遣にてご就業いただきます</t>
  </si>
  <si>
    <t>BN22020036776</t>
  </si>
  <si>
    <t>日本クレア</t>
  </si>
  <si>
    <t>稼げる日勤！！残業も少なく、プライベートの予定も立てやすい♪実験動物のカンタンな飼育のお仕事☆飼育に必要な物品の洗浄・飼育ごみの処理など動物飼育において発生する付随業務のお仕事です！キレイな職場で快適に働くこと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</si>
  <si>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(08:00～16:20/実働7H20M)</t>
  </si>
  <si>
    <t>動物の飼育/日払いOK
こちらのお仕事は【株式会社綜合キャリアオプション】より派遣にてご就業いただきます</t>
  </si>
  <si>
    <t>BN20080037417</t>
  </si>
  <si>
    <t>・ケースを洗浄機へ入れ、出てきたケースを磨く作業を週3日・残りの週2日は、別職場でフィルターの梱包作業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</si>
  <si>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ケースの洗浄機へ入れ&amp;ケースを磨く作業/日払いOK
こちらのお仕事は【株式会社綜合キャリアオプション】より派遣にてご就業いただきます</t>
  </si>
  <si>
    <t>BN20070036682</t>
  </si>
  <si>
    <t>トップマクト</t>
  </si>
  <si>
    <t>指定先への納品、工場間の製品運搬(運転業務)加工後の切子片付け、脱油作業、他雑多作業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</si>
  <si>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トラックで納品と工場間の製品運搬/日払いOK
こちらのお仕事は【株式会社綜合キャリアオプション】より派遣にてご就業いただきます</t>
  </si>
  <si>
    <t>BN20050037039</t>
  </si>
  <si>
    <t>水道メーターの保護キャップ付け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</si>
  <si>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BN20030036998</t>
  </si>
  <si>
    <t>ボール盤を使用した穴あけ加工業務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</si>
  <si>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キカイのレバー操作/穴あけ加工/日払いOK
こちらのお仕事は【株式会社綜合キャリアオプション】より派遣にてご就業いただきます</t>
  </si>
  <si>
    <t>BN15010037550</t>
  </si>
  <si>
    <t>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</si>
  <si>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(08:00～17:00/実働8H)、(09:00～18:00/実働8H)、(15:00～24:00/実働8H)、(14:00～23:00/実働8H)</t>
  </si>
  <si>
    <t>BN14090000026</t>
  </si>
  <si>
    <t>携帯電話やタブレットの初期設定、検査、フィルム貼り。軽作業がメインとなります。全てマニュアルがあるため、マニュアルを確認しながら業務を行う流れとなります。女性が多く活躍中の職場です。出勤時間、出勤数調整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</si>
  <si>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(08:45～17:30/実働7H30M)</t>
  </si>
  <si>
    <t>マニュアル通りに携帯のフィルムはり&amp;チェック/日払いOK
こちらのお仕事は【株式会社綜合キャリアオプション】より派遣にてご就業いただきます</t>
  </si>
  <si>
    <t>BN11010036880</t>
  </si>
  <si>
    <t>シンヨシ</t>
  </si>
  <si>
    <t>専用端末への伝票入力・TEL応対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</si>
  <si>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深谷</t>
  </si>
  <si>
    <t>BN11010036881</t>
  </si>
  <si>
    <t>(09:00～15:00/実働5H)</t>
  </si>
  <si>
    <t>BN11010036882</t>
  </si>
  <si>
    <t>水処理施設の保守点検・運搬業務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</si>
  <si>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水処理施設の保守点検・運搬業務/日払いOK
こちらのお仕事は【株式会社綜合キャリアオプション】より派遣にてご就業いただきます</t>
  </si>
  <si>
    <t>BN10030036977</t>
  </si>
  <si>
    <t>自動車部品(バンパー・ドア部品)のペイント後の外観検査・コンパウンド・補修(リタッチ)業務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</si>
  <si>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(08:00～17:00/実働8H)、(18:00～27:00/実働8H)</t>
  </si>
  <si>
    <t>ドア部品の見た目チェック/日払いOK
こちらのお仕事は【株式会社綜合キャリアオプション】より派遣にてご就業いただきます</t>
  </si>
  <si>
    <t>BN9020038062</t>
  </si>
  <si>
    <t>キッチン天板に人工大理石の接着作業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</si>
  <si>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人工大理石製の天板仕上げ/日払いOK
こちらのお仕事は【株式会社綜合キャリアオプション】より派遣にてご就業いただきます</t>
  </si>
  <si>
    <t>BN9010037174</t>
  </si>
  <si>
    <t>モリテックスチール</t>
  </si>
  <si>
    <t>農業用機械部品のアーク溶接・補助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</si>
  <si>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農業用機械パーツのアーク溶接/日払いOK
こちらのお仕事は【株式会社綜合キャリアオプション】より派遣にてご就業いただきます</t>
  </si>
  <si>
    <t>BN8020036459</t>
  </si>
  <si>
    <t>中型・大型電源機種(UPS)の組立※各工程に配属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</si>
  <si>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電動ドライバーを使って組付け/日払いOK
こちらのお仕事は【株式会社綜合キャリアオプション】より派遣にてご就業いただきます</t>
  </si>
  <si>
    <t>BN8020036461</t>
  </si>
  <si>
    <t>中型・大型電源機種(UPS)の検査※各工程に配属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</si>
  <si>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各部品や完成品の検査/日払いOK
こちらのお仕事は【株式会社綜合キャリアオプション】より派遣にてご就業いただきます</t>
  </si>
  <si>
    <t>BN8020036460</t>
  </si>
  <si>
    <t>中型・大型電源機種(UPS)部品配膳・部品供給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</si>
  <si>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部品運搬やピッキング/日払いOK
こちらのお仕事は【株式会社綜合キャリアオプション】より派遣にてご就業いただきます</t>
  </si>
  <si>
    <t>BN6010038036</t>
  </si>
  <si>
    <t>南東北福山通運</t>
  </si>
  <si>
    <t>金属部品のの包装作業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</si>
  <si>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(08:00～17:00/実働8H)、(08:00～18:00/実働9H)、(08:00～18:00/実働9H)</t>
  </si>
  <si>
    <t>BN4020037854</t>
  </si>
  <si>
    <t>LLM/RT-3/RLSA/小Assy半導体製造装置（プラズマエッチング装置）の組立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</si>
  <si>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工具を使った組立/日払いOK
こちらのお仕事は【株式会社綜合キャリアオプション】より派遣にてご就業いただきます</t>
  </si>
  <si>
    <t>BN3040000247</t>
  </si>
  <si>
    <t>一関ヒロセ電機</t>
  </si>
  <si>
    <t>拡大鏡を使用し検査業務クリーンルーム内業務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</si>
  <si>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t>
  </si>
  <si>
    <t>◆製造業での就業経験ある方！</t>
  </si>
  <si>
    <t>拡大鏡を使用し検査業務クリーンルーム内業務/日払いOK
こちらのお仕事は【株式会社綜合キャリアオプション】より派遣にてご就業いただきます</t>
  </si>
  <si>
    <t>BN7010037344</t>
  </si>
  <si>
    <t>日立システムズフィールドサービス</t>
  </si>
  <si>
    <t>家電製品の修理・受付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</si>
  <si>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(09:00～17:00/実働7H15M)、(07:40～16:10/実働7H45M)、(09:30～18:00/実働7H45M)</t>
  </si>
  <si>
    <t>家電製品の修理・受付/日払いOK
こちらのお仕事は【株式会社綜合キャリアオプション】より派遣にてご就業いただきます</t>
  </si>
  <si>
    <t>BN24020036301</t>
  </si>
  <si>
    <t>トライス</t>
  </si>
  <si>
    <t>粉末冶金製品の計量、梱包、出荷作業、内職からの製品受入及び伝票記入作業など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</si>
  <si>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外城田</t>
  </si>
  <si>
    <t>カンタンボタン操作、計量作業など/日払いOK
こちらのお仕事は【株式会社綜合キャリアオプション】より派遣にてご就業いただきます</t>
  </si>
  <si>
    <t>BN14010036632</t>
  </si>
  <si>
    <t>積水ソフランウイズ</t>
  </si>
  <si>
    <t>断熱材製造工程での原料投入、オペレーション業務【製品】ウレタン断熱材【作業内容】ウレタン断熱材原料の投入、運搬、オペレーション業務【重量物】20kg～30kg【座り立ち】立ち【場所】本厚木駅よりバスで15分程度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</si>
  <si>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断熱材原料の投入・運搬/日払いOK
こちらのお仕事は【株式会社綜合キャリアオプション】より派遣にてご就業いただきます</t>
  </si>
  <si>
    <t>BN20050037257</t>
  </si>
  <si>
    <t>GSユアサ安曇野</t>
  </si>
  <si>
    <t>オートバイ用バッテリーの製造・検査業務・出荷に関る業務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</si>
  <si>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(08:20～17:05/実働7H50M)</t>
  </si>
  <si>
    <t>オートバイ用バッテリーの製造/チェック・出荷作業/日払いOK
こちらのお仕事は【株式会社綜合キャリアオプション】より派遣にてご就業いただきます</t>
  </si>
  <si>
    <t>BN20050037577</t>
  </si>
  <si>
    <t>エィビック</t>
  </si>
  <si>
    <t>生産技術事務(P.P使い図面から絵を起こしたり、要領書・取扱説明書の作成/図面の貼り付け多し)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</si>
  <si>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BN28050000195</t>
  </si>
  <si>
    <t>ビューテック</t>
  </si>
  <si>
    <t>化学薬品の充填、包装作業(MAX25kg)●未経験OK！きちんと教えてもらえるので安心して働けます☆●幅広年代の男性活躍中の職場です！●車通勤OK☆駐車場も無料で停められます！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</si>
  <si>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尼崎(阪神)</t>
  </si>
  <si>
    <t>未経験◎化学薬品の充填！/日払いOK
こちらのお仕事は【株式会社綜合キャリアオプション】より派遣にてご就業いただきます</t>
  </si>
  <si>
    <t>BN40020036667</t>
  </si>
  <si>
    <t>新菱</t>
  </si>
  <si>
    <t>現場オペレーション:液粉体の仕込作業、装置運転、フォークリフト運搬、金属製容器からの薬剤取出し作業など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</si>
  <si>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北九州市若松区</t>
  </si>
  <si>
    <t>(08:30～17:15/実働7H45M)、(07:30～16:15/実働7H45M)</t>
  </si>
  <si>
    <t>二島</t>
  </si>
  <si>
    <t>薬剤取出し・運び出し/日払いOK
こちらのお仕事は【株式会社綜合キャリアオプション】より派遣にてご就業いただきます</t>
  </si>
  <si>
    <t>BN24040036269</t>
  </si>
  <si>
    <t>金澤兼六製菓</t>
  </si>
  <si>
    <t>贈答用ゼリーの製品計量作業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</si>
  <si>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(08:00～17:20/実働8H)、(09:00～18:00/実働8H)</t>
  </si>
  <si>
    <t>おいしいゼリーの計量/日払いOK
こちらのお仕事は【株式会社綜合キャリアオプション】より派遣にてご就業いただきます</t>
  </si>
  <si>
    <t>BN24040036315</t>
  </si>
  <si>
    <t>ハシダ技研工業</t>
  </si>
  <si>
    <t>金属の部品をグラインダーでバリ除去。大型プレス作業。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</si>
  <si>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奈良市</t>
  </si>
  <si>
    <t>メタル部品磨き/日払いOK
こちらのお仕事は【株式会社綜合キャリアオプション】より派遣にてご就業いただきます</t>
  </si>
  <si>
    <t>BN24020037171</t>
  </si>
  <si>
    <t>葉山電器製作所</t>
  </si>
  <si>
    <t>手のひらサイズアイテムの部品セットとボタン押し。軽いプラスチック部品を作ってもらいます。機械部品投入してボタン操作、出来上がった部品のチェックをして頂きます。未経験でもOKです。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</si>
  <si>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(08:30～20:30/実働10H45M)、(20:30～32:30/実働10H40M)</t>
  </si>
  <si>
    <t>大三</t>
  </si>
  <si>
    <t>軽いプラスチック部品の製造/日払いOK
こちらのお仕事は【株式会社綜合キャリアオプション】より派遣にてご就業いただきます</t>
  </si>
  <si>
    <t>BN20050037783</t>
  </si>
  <si>
    <t>銅張製品の製造オペレーター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</si>
  <si>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(08:20～17:30/実働8H)、(15:00～24:10/実働8H)、(23:00～32:10/実働8H)</t>
  </si>
  <si>
    <t>セラミック基板の製造/日払いOK
こちらのお仕事は【株式会社綜合キャリアオプション】より派遣にてご就業いただきます</t>
  </si>
  <si>
    <t>BN20030036999</t>
  </si>
  <si>
    <t>長野吉田工業</t>
  </si>
  <si>
    <t>プラスチック容器の検査、梱包業務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</si>
  <si>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(08:30～17:20/実働7H50M)、(24:35～33:10/実働7H50M)、(16:40～25:15/実働7H50M)</t>
  </si>
  <si>
    <t>BN19010036265</t>
  </si>
  <si>
    <t>KFKファクトリー</t>
  </si>
  <si>
    <t>基盤製造装置の組立・検査及び付随業務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</si>
  <si>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基板製造装置の組立・検査/日払いOK
こちらのお仕事は【株式会社綜合キャリアオプション】より派遣にてご就業いただきます</t>
  </si>
  <si>
    <t>BN16010037453</t>
  </si>
  <si>
    <t>プレミアムウォーター</t>
  </si>
  <si>
    <t>テレアポインター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</si>
  <si>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(10:00～19:00/実働8H)、(11:00～20:00/実働8H)</t>
  </si>
  <si>
    <t>富山</t>
  </si>
  <si>
    <t>テレアポインター/日払いOK
こちらのお仕事は【株式会社綜合キャリアオプション】より派遣にてご就業いただきます</t>
  </si>
  <si>
    <t>BN9020038064</t>
  </si>
  <si>
    <t>エフピコ愛パック</t>
  </si>
  <si>
    <t>一般事務と食品トレーの製造機械オペレーター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</si>
  <si>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結城郡八千代町</t>
  </si>
  <si>
    <t>食品トレー製造マシンの操作/日払いOK
こちらのお仕事は【株式会社綜合キャリアオプション】より派遣にてご就業いただきます</t>
  </si>
  <si>
    <t>BN9010037753</t>
  </si>
  <si>
    <t>紙製品原料のフォークリフト運搬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</si>
  <si>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(08:00～16:45/実働8H)、(16:45～24:15/実働6H45M)、(24:15～32:00/実働7H)</t>
  </si>
  <si>
    <t>BN40020036669</t>
  </si>
  <si>
    <t>【製品・原料開発業務】(1) ラジカル重合を中心とした架橋ポリマー粒子の合成検討(基礎)　　　　有機合成に関する知識を有している(高分子合成がベター)(2) 医薬・機能性食品・半導体材料精製用樹脂の開発(用途開発・合成)(3) 新規触媒樹脂の開発(フロー反応用の触媒樹脂)(4) 植物由来原料を用いた次世代イオン交換樹脂の開発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</si>
  <si>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北九州市八幡西区</t>
  </si>
  <si>
    <t>黒崎</t>
  </si>
  <si>
    <t>研究補助・分析/日払いOK
こちらのお仕事は【株式会社綜合キャリアオプション】より派遣にてご就業いただきます</t>
  </si>
  <si>
    <t>BN34020035414</t>
  </si>
  <si>
    <t>福山瑞穂運輸</t>
  </si>
  <si>
    <t>倉庫内のフレコンバッグをフォークリフトで運搬するお仕事！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</si>
  <si>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納品された原料の運び出し/日払いOK
こちらのお仕事は【株式会社綜合キャリアオプション】より派遣にてご就業いただきます</t>
  </si>
  <si>
    <t>BN34020035415</t>
  </si>
  <si>
    <t>食品の色味チェック/日払いOK
こちらのお仕事は【株式会社綜合キャリアオプション】より派遣にてご就業いただきます</t>
  </si>
  <si>
    <t>BN28010036426</t>
  </si>
  <si>
    <t>食肉の製造、機械操作して加工、機械操作して値付け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</si>
  <si>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マシンで食品の加工・値付け/日払いOK
こちらのお仕事は【株式会社綜合キャリアオプション】より派遣にてご就業いただきます</t>
  </si>
  <si>
    <t>BN28010036418</t>
  </si>
  <si>
    <t>(21:45～30:30/実働7H45M)</t>
  </si>
  <si>
    <t>建築用資材づくり/キカイのボタン操作/日払いOK
こちらのお仕事は【株式会社綜合キャリアオプション】より派遣にてご就業いただきます</t>
  </si>
  <si>
    <t>BN28010036429</t>
  </si>
  <si>
    <t>商品の仕分け・検品・在庫管理/日払いOK
こちらのお仕事は【株式会社綜合キャリアオプション】より派遣にてご就業いただきます</t>
  </si>
  <si>
    <t>BN28010036419</t>
  </si>
  <si>
    <t>(08:20～17:05/実働7H45M)、(21:45～30:30/実働7H45M)</t>
  </si>
  <si>
    <t>建設用資材の製造/マシン操作/日払いOK
こちらのお仕事は【株式会社綜合キャリアオプション】より派遣にてご就業いただきます</t>
  </si>
  <si>
    <t>BN28010036428</t>
  </si>
  <si>
    <t>(07:30～16:30/実働8H)、(08:00～17:00/実働8H)</t>
  </si>
  <si>
    <t>得意先ごとに商品の仕分け・出荷サポート/日払いOK
こちらのお仕事は【株式会社綜合キャリアオプション】より派遣にてご就業いただきます</t>
  </si>
  <si>
    <t>BN26010000091</t>
  </si>
  <si>
    <t>大きな機械を作っている工場で、その部品の一部にケーブルなどを付けたり、機械を使って加工したりするオシゴト●20～40代の男性活躍中！和気あいあいとした職場です！●あなたの経験が活かせる！！組立経験者優遇のお仕事です。●土日休みでプライベートも大切にできます♪●長期なので、長くお仕事続けたい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</si>
  <si>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西院(京福)</t>
  </si>
  <si>
    <t>ケーブルを枠に組付ける作業/日払いOK
こちらのお仕事は【株式会社綜合キャリアオプション】より派遣にてご就業いただきます</t>
  </si>
  <si>
    <t>BN25010036469</t>
  </si>
  <si>
    <t>簡単作業！ベアリングの機械オペレーター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</si>
  <si>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(08:30～17:20/実働7H45M)、(17:20～26:05/実働7H45M)</t>
  </si>
  <si>
    <t>簡単作業！ベアリングの機械オペレーター/日払いOK
こちらのお仕事は【株式会社綜合キャリアオプション】より派遣にてご就業いただきます</t>
  </si>
  <si>
    <t>BN25010036951</t>
  </si>
  <si>
    <t>川重冷熱工業</t>
  </si>
  <si>
    <t>・一般事務(出張旅費精算、会計伝票、事務用品管理、特許管理等)・製品の納入仕様書および完成図書の作成　修正　提出(エクセル、ワード等)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</si>
  <si>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BN24010037095</t>
  </si>
  <si>
    <t>柳河精機</t>
  </si>
  <si>
    <t>自動車の金属部品の機械オペレーター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</si>
  <si>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(08:00～17:00/実働8H)、(06:30～15:30/実働8H)、(15:00～24:00/実働8H)、(06:30～15:30/実働8H)、(14:30～23:30/実働8H)、(23:00～31:00/実働7H)</t>
  </si>
  <si>
    <t>メタル部品づくりのマシン操作/日払いOK
こちらのお仕事は【株式会社綜合キャリアオプション】より派遣にてご就業いただきます</t>
  </si>
  <si>
    <t>BN23050037703</t>
  </si>
  <si>
    <t>中京パイプ工業</t>
  </si>
  <si>
    <t>パイプの目視検査(傷、汚れ)、シール貼り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</si>
  <si>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パイプの目視検査/日払いOK
こちらのお仕事は【株式会社綜合キャリアオプション】より派遣にてご就業いただきます</t>
  </si>
  <si>
    <t>BN23030036313</t>
  </si>
  <si>
    <t>イトモル</t>
  </si>
  <si>
    <t>自動車用部品の出荷業務、その他付随する業務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</si>
  <si>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自動車用部品の出荷/日払いOK
こちらのお仕事は【株式会社綜合キャリアオプション】より派遣にてご就業いただきます</t>
  </si>
  <si>
    <t>BN22060035604</t>
  </si>
  <si>
    <t>電動ドライバーによる住宅用キャビネットの組立、ドアの加工業務をお願いします。未経験でもしっかり教えていただけます！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</si>
  <si>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おしゃれインテリアの組立/日払いOK
こちらのお仕事は【株式会社綜合キャリアオプション】より派遣にてご就業いただきます</t>
  </si>
  <si>
    <t>BN22030036458</t>
  </si>
  <si>
    <t>静岡市農業</t>
  </si>
  <si>
    <t>日勤&amp;銀行での窓口業務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</si>
  <si>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BN22030036456</t>
  </si>
  <si>
    <t>BN22030036457</t>
  </si>
  <si>
    <t>BN22030036459</t>
  </si>
  <si>
    <t>BN22030036460</t>
  </si>
  <si>
    <t>BN20030036639</t>
  </si>
  <si>
    <t>営業事務(受発注業務・請求書処理・購買業務)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</si>
  <si>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パソコンを使って説明書作成/日払いOK
こちらのお仕事は【株式会社綜合キャリアオプション】より派遣にてご就業いただきます</t>
  </si>
  <si>
    <t>BN20010040088</t>
  </si>
  <si>
    <t>スイッチなどの電気機器の組立、配線、加工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</si>
  <si>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電機機器の組立・配線/日払いOK
こちらのお仕事は【株式会社綜合キャリアオプション】より派遣にてご就業いただきます</t>
  </si>
  <si>
    <t>BN19020035484</t>
  </si>
  <si>
    <t>隨縁リゾート</t>
  </si>
  <si>
    <t>レストランの接客業務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</si>
  <si>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南都留郡鳴沢村</t>
  </si>
  <si>
    <t>(06:00～17:00/実働10H)</t>
  </si>
  <si>
    <t>レストランでのフロント/日払いOK
こちらのお仕事は【株式会社綜合キャリアオプション】より派遣にてご就業いただきます</t>
  </si>
  <si>
    <t>BN19020035514</t>
  </si>
  <si>
    <t>ゴルフ場コース管理・設備管理・芝の管理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</si>
  <si>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(08:00～18:00/実働8H)、(06:00～16:00/実働8H)、(06:30～16:30/実働8H)、(07:00～17:00/実働8H)、(07:30～17:30/実働8H)</t>
  </si>
  <si>
    <t>ゴルフ場コースの芝管理/日払いOK
こちらのお仕事は【株式会社綜合キャリアオプション】より派遣にてご就業いただきます</t>
  </si>
  <si>
    <t>BN19020035754</t>
  </si>
  <si>
    <t>ゴルフ場フロントでの接客・精算・電話対応・入力業務とレストランでのオーダー取り・配膳・ドリンク作り等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</si>
  <si>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(06:00～15:00/実働8H)、(09:00～18:00/実働8H)</t>
  </si>
  <si>
    <t>接客・販売/日払いOK
こちらのお仕事は【株式会社綜合キャリアオプション】より派遣にてご就業いただきます</t>
  </si>
  <si>
    <t>BN19010037814</t>
  </si>
  <si>
    <t>はくばく</t>
  </si>
  <si>
    <t>麦茶の包装・箱詰め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</si>
  <si>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(16:30～25:15/実働7H45M)、(19:30～28:15/実働7H45M)、(23:00～31:45/実働7H45M)</t>
  </si>
  <si>
    <t>市川大門</t>
  </si>
  <si>
    <t>飲料の包装/日払いOK
こちらのお仕事は【株式会社綜合キャリアオプション】より派遣にてご就業いただきます</t>
  </si>
  <si>
    <t>BN18010037961</t>
  </si>
  <si>
    <t>≪生産技術アシスタント≫試作品の加工準備(反物を取ってくる)、仕上がった製品のサンプル作成、解反(機械で反物をほどき、ミシンで端と端を縫い合わせる)など、社員さんの補助作業をお願いします。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</si>
  <si>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BN18010037910</t>
  </si>
  <si>
    <t>≪アルミホイールのバリ取り・検査・仕上げ作業≫
工具でのバリ取り・穴の寸法チェック・仕上げの面のならし、角取り・マスキングはずしなどの作業をお願いします。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</si>
  <si>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(07:50～17:00/実働8H)、(19:50～29:00/実働8H)、(22:50～32:00/実働8H)、(18:50～28:00/実働8H)</t>
  </si>
  <si>
    <t>アルミホイールの仕上げ磨き・寸法チェック/日払いOK
こちらのお仕事は【株式会社綜合キャリアオプション】より派遣にてご就業いただきます</t>
  </si>
  <si>
    <t>BN18010038162</t>
  </si>
  <si>
    <t>福井県基準寝具</t>
  </si>
  <si>
    <t>≪クリーニングの仕上げ作業≫洗いあがったタオルやルームウエアをカゴごと運び、作業台に開ける。畳み上がったタオルを重ねて機械でテープ巻き、カゴ車に積んで運搬します。手が空いた時は、クリーニング後のタオルやルームウエアの数量を数えて重ね、手たたみによる仕上げ、出来上がったタオルやクロスの整理等をします。木曜・日曜がお休み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</si>
  <si>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西春江ハートピア</t>
  </si>
  <si>
    <t>タオル類のたたみ作業・枚数チェック/日払いOK
こちらのお仕事は【株式会社綜合キャリアオプション】より派遣にてご就業いただきます</t>
  </si>
  <si>
    <t>BN18010038161</t>
  </si>
  <si>
    <t>山金工業</t>
  </si>
  <si>
    <t>≪建具・ドアの製造≫病院や学校などで使用されるドアや間仕切りを製造する企業です。板を張り合わせて中に心材を詰めて部品をドライバーなどで取り付ける(一部2人1組で行う)作業や梱包作業。テープを貼る作業などもあります。未経験のスタッフさんも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</si>
  <si>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ドライバーを使って製品の取り付け/日払いOK
こちらのお仕事は【株式会社綜合キャリアオプション】より派遣にてご就業いただきます</t>
  </si>
  <si>
    <t>BN17020036411</t>
  </si>
  <si>
    <t>大同テクノ</t>
  </si>
  <si>
    <t>≪倉庫内仕分け作業≫四輪自動車や二輪自動車に使用されるチェーンの仕分けをお願いします。未経験の方でも丁寧に教えて頂けるので安心！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</si>
  <si>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倉庫内で仕分け/日払いOK
こちらのお仕事は【株式会社綜合キャリアオプション】より派遣にてご就業いただきます</t>
  </si>
  <si>
    <t>BN15050037439</t>
  </si>
  <si>
    <t>東洋レックス</t>
  </si>
  <si>
    <t>機械で巻かれた紙テープの束を検査して梱包します。重量物基本10kgで、稀に20kgのダンボールの運搬があります。最初は検査、梱包メインで慣れてきたら材料投入も覚えていただきます。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</si>
  <si>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紙テープ束の検査/日払いOK
こちらのお仕事は【株式会社綜合キャリアオプション】より派遣にてご就業いただきます</t>
  </si>
  <si>
    <t>BN11010036883</t>
  </si>
  <si>
    <t>ミックス粉製造袋を機械にセットし、ミックス粉を袋詰め、パレット積み、梱包業務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</si>
  <si>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(11:50～20:20/実働7H30M)</t>
  </si>
  <si>
    <t>袋のセット・梱包/日払いOK
こちらのお仕事は【株式会社綜合キャリアオプション】より派遣にてご就業いただきます</t>
  </si>
  <si>
    <t>BN10030035774</t>
  </si>
  <si>
    <t>自動車用バックガラスの組付け作業です。ガラス製品にゴム部品を取り付ける作業やはんだ付け作業もあります。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</si>
  <si>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自動車用クリア製品の組付け/日払いOK
こちらのお仕事は【株式会社綜合キャリアオプション】より派遣にてご就業いただきます</t>
  </si>
  <si>
    <t>BN9010037757</t>
  </si>
  <si>
    <t>仙波包装</t>
  </si>
  <si>
    <t>食品の検品・原料投入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</si>
  <si>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食品の検品・原料投入/日払いOK
こちらのお仕事は【株式会社綜合キャリアオプション】より派遣にてご就業いただきます</t>
  </si>
  <si>
    <t>BN8020036465</t>
  </si>
  <si>
    <t>精密検査装置のピッキング作業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</si>
  <si>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BN7050035028</t>
  </si>
  <si>
    <t>キッチン・浴室用品製造会社でのフォークリフト、ピッキング業務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</si>
  <si>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BN7050035041</t>
  </si>
  <si>
    <t>除湿剤製造のマシンオペレーター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</si>
  <si>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(08:00～16:00/実働7H)、(16:00～24:00/実働7H)</t>
  </si>
  <si>
    <t>BN7050035042</t>
  </si>
  <si>
    <t>法人のお客様からのお電話対応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</si>
  <si>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BN7010037954</t>
  </si>
  <si>
    <t>大木コミュニケーションズ</t>
  </si>
  <si>
    <t>衛生用品の組立・目視検査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</si>
  <si>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軽作業/日勤8:30～/製品の見た目チェック/日払いOK
こちらのお仕事は【株式会社綜合キャリアオプション】より派遣にてご就業いただきます</t>
  </si>
  <si>
    <t>BN4020037826</t>
  </si>
  <si>
    <t>NX・NPロジスティクス</t>
  </si>
  <si>
    <t>倉庫内での窓口対応や入庫・出庫に関する受付業務・案内・倉庫内管理業務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</si>
  <si>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富谷市</t>
  </si>
  <si>
    <t>(04:00～13:00/実働8H)</t>
  </si>
  <si>
    <t>倉庫内で窓口対応や入出庫業務/日払いOK
こちらのお仕事は【株式会社綜合キャリアオプション】より派遣にてご就業いただきます</t>
  </si>
  <si>
    <t>BN4020038167</t>
  </si>
  <si>
    <t>資材販売会社での一般事務のお仕事！ファイルへのデータ入力作業や社内外との電話応対、受付等　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</si>
  <si>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BN3020000641</t>
  </si>
  <si>
    <t>東北小籏</t>
  </si>
  <si>
    <t>半導体関連製品の出荷や梱包のオシゴト！他にも木枠の木材の加工作業もあります。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</si>
  <si>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製品の出荷サポート/日払いOK
こちらのお仕事は【株式会社綜合キャリアオプション】より派遣にてご就業いただきます</t>
  </si>
  <si>
    <t>BN3020000755</t>
  </si>
  <si>
    <t>自動車内装部品加工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</si>
  <si>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(08:00～17:00/実働8H)、(07:00～16:00/実働8H)、(17:00～26:00/実働8H)</t>
  </si>
  <si>
    <t>キカイにセットしてボタン押し/日払いOK
こちらのお仕事は【株式会社綜合キャリアオプション】より派遣にてご就業いただきます</t>
  </si>
  <si>
    <t>BN10030036545</t>
  </si>
  <si>
    <t>プラスチック原料製造機械オペレーター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</si>
  <si>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山前</t>
  </si>
  <si>
    <t>プラスチック原料づくり/マシン操作/日払いOK
こちらのお仕事は【株式会社綜合キャリアオプション】より派遣にてご就業いただきます</t>
  </si>
  <si>
    <t>BN15040035902</t>
  </si>
  <si>
    <t>遠藤商事</t>
  </si>
  <si>
    <t>倉庫内でバーコードリーダーで商品リストをスキャンし、書いてある商品を棚から持ってきて頂きます。コンテナ運びもあります。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</si>
  <si>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バーコードリーダーでスキャン/日払いOK
こちらのお仕事は【株式会社綜合キャリアオプション】より派遣にてご就業いただきます</t>
  </si>
  <si>
    <t>BN24010037132</t>
  </si>
  <si>
    <t>ドラム原料の仕込み、充填、窯の洗浄、運搬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</si>
  <si>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(08:20～16:40/実働7H20M)、(16:20～24:30/実働7H10M)、(24:20～32:30/実働7H10M)</t>
  </si>
  <si>
    <t>機械に原料の投入/日払いOK
こちらのお仕事は【株式会社綜合キャリアオプション】より派遣にてご就業いただきます</t>
  </si>
  <si>
    <t>BN24010037133</t>
  </si>
  <si>
    <t>フォークリフトでのドラム原料の仕込み、攪拌、充填、窯の洗浄、フォークリフトでの運搬など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</si>
  <si>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フォークリフトで原料の運搬/日払いOK
こちらのお仕事は【株式会社綜合キャリアオプション】より派遣にてご就業いただきます</t>
  </si>
  <si>
    <t>BN20010040078</t>
  </si>
  <si>
    <t>長野県歯科医師会</t>
  </si>
  <si>
    <t>一般事務、問い合わせ対応、会場手配、来客対応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</si>
  <si>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BN10030036973</t>
  </si>
  <si>
    <t>山善</t>
  </si>
  <si>
    <t>BN24020035933</t>
  </si>
  <si>
    <t>マスヤ</t>
  </si>
  <si>
    <t>人気おかしの包装作業やベルトコンベアで流れてくる商品の選別を行うお仕事などをおまかせします♪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</si>
  <si>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(14:00～22:00/実働7H)</t>
  </si>
  <si>
    <t>宮川</t>
  </si>
  <si>
    <t>人気お菓子の包装/日払いOK
こちらのお仕事は【株式会社綜合キャリアオプション】より派遣にてご就業いただきます</t>
  </si>
  <si>
    <t>BN24010036880</t>
  </si>
  <si>
    <t>工業用ドリルの加工・機械操作・出荷準備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</si>
  <si>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工業用ドリルの加工/日払いOK
こちらのお仕事は【株式会社綜合キャリアオプション】より派遣にてご就業いただきます</t>
  </si>
  <si>
    <t>BN20030037001</t>
  </si>
  <si>
    <t>業務用インクジェットプリンタの組立作業、部品のピッキングを担当していただきます。電子マニュアルがあります。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</si>
  <si>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(08:20～17:20/実働8H)、(17:00～26:00/実働8H)</t>
  </si>
  <si>
    <t>インクジェットプリンタの組立/日払いOK
こちらのお仕事は【株式会社綜合キャリアオプション】より派遣にてご就業いただきます</t>
  </si>
  <si>
    <t>BN9010037396</t>
  </si>
  <si>
    <t>メモリーディスク部門における製品の見た目チェックや、設備オペレーターはPCのモニターを見ながらの検査をお願いします。ほかにも製品の梱包作業などもお任せ。※製品の重さは1キロ未満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</si>
  <si>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(08:00～16:45/実働7H40M)、(23:30～32:15/実働8H)</t>
  </si>
  <si>
    <t>モニターを見ながら製品チェック/日払いOK
こちらのお仕事は【株式会社綜合キャリアオプション】より派遣にてご就業いただきます</t>
  </si>
  <si>
    <t>BN7010037368</t>
  </si>
  <si>
    <t>いわき小名浜菜園</t>
  </si>
  <si>
    <t>温室補助作業(収穫作業・葉掻き作業・その他栽培補助作業)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</si>
  <si>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t>
  </si>
  <si>
    <t>野菜の収穫&amp;仕分け/日払いOK
こちらのお仕事は【株式会社綜合キャリアオプション】より派遣にてご就業いただきます</t>
  </si>
  <si>
    <t>BN7010038180</t>
  </si>
  <si>
    <t>家電製品の修理・受付(電話対応・PC入力業務など)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</si>
  <si>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BN28010036436</t>
  </si>
  <si>
    <t>・加工場の巡回・衛生チェック・パソコンを使用しての画像チェック・加工場に入るのが業務の半分ほど、事務仕事が半分ほどとなります。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</si>
  <si>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加工場の巡回・PCで画像チェック/日払いOK
こちらのお仕事は【株式会社綜合キャリアオプション】より派遣にてご就業いただきます</t>
  </si>
  <si>
    <t>BN28010036437</t>
  </si>
  <si>
    <t>日本ジャイアントタイヤ</t>
  </si>
  <si>
    <t>タイヤ製造オペレーター業務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</si>
  <si>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BN24040036541</t>
  </si>
  <si>
    <t>日ポリ化工</t>
  </si>
  <si>
    <t>人気の日勤勤務！リラックス製品の運搬。土日休みでプライベートも充実☆彡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</si>
  <si>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BN24040036636</t>
  </si>
  <si>
    <t>アイワ製作所</t>
  </si>
  <si>
    <t>大きなフタを製造するお仕事！チームで協力・一人でモクモクどちらもあります！！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</si>
  <si>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鉄製の板を機械にセット&amp;加工/日払いOK
こちらのお仕事は【株式会社綜合キャリアオプション】より派遣にてご就業いただきます</t>
  </si>
  <si>
    <t>BN24040036637</t>
  </si>
  <si>
    <t>(18:30～27:00/実働7H40M)、(18:30～27:00/実働7H40M)</t>
  </si>
  <si>
    <t>バルブの見た目&amp;サイズチェック/日払いOK
こちらのお仕事は【株式会社綜合キャリアオプション】より派遣にてご就業いただきます</t>
  </si>
  <si>
    <t>BN24040036638</t>
  </si>
  <si>
    <t>あま～い商品の検品・チェック/日払いOK
こちらのお仕事は【株式会社綜合キャリアオプション】より派遣にてご就業いただきます</t>
  </si>
  <si>
    <t>BN23050037704</t>
  </si>
  <si>
    <t>国盛化学</t>
  </si>
  <si>
    <t>プラスチック製品の目視検査・梱包。射出成型機から製品が出てきます。目視検査をして、指定数を箱に梱包していく作業です。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</si>
  <si>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(09:00～17:00/実働7H15M)、(17:00～25:00/実働7H15M)</t>
  </si>
  <si>
    <t>プラスチック製品の目視検査・梱包/日払いOK
こちらのお仕事は【株式会社綜合キャリアオプション】より派遣にてご就業いただきます</t>
  </si>
  <si>
    <t>BN22030036462</t>
  </si>
  <si>
    <t>プレテツク</t>
  </si>
  <si>
    <t>パーツの組付け、チェック。製造装置に部品を取り付ける、出来た製品を検査する。流れ仕事ではなく、もくもくとする仕事です。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</si>
  <si>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パーツの組付け&amp;チェック/日払いOK
こちらのお仕事は【株式会社綜合キャリアオプション】より派遣にてご就業いただきます</t>
  </si>
  <si>
    <t>BN22030036464</t>
  </si>
  <si>
    <t>コードの巻きつけ、取り付け、寸法チェック。製造装置に線を取り付ける、出来た製品を検査する。流れ仕事ではなく、もくもくとする仕事です。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</si>
  <si>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コードの巻きつけ、取り付け、寸法チェック/日払いOK
こちらのお仕事は【株式会社綜合キャリアオプション】より派遣にてご就業いただきます</t>
  </si>
  <si>
    <t>BN22020035757</t>
  </si>
  <si>
    <t>ザ・トーカイ</t>
  </si>
  <si>
    <t>フォークリフト荷役、梱包設備のオペレーション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</si>
  <si>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(08:00～16:30/実働7H30M)、(15:00～23:00/実働7H)、(16:00～24:00/実働7H)</t>
  </si>
  <si>
    <t>フォークリフトで製品運搬/日払いOK
こちらのお仕事は【株式会社綜合キャリアオプション】より派遣にてご就業いただきます</t>
  </si>
  <si>
    <t>BN22020035890</t>
  </si>
  <si>
    <t>東海カプセル</t>
  </si>
  <si>
    <t>製品の見た目チェック・梱包作業をお願いいたします。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</si>
  <si>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小さめパーツの目視検査/日払いOK
こちらのお仕事は【株式会社綜合キャリアオプション】より派遣にてご就業いただきます</t>
  </si>
  <si>
    <t>BN22010035306</t>
  </si>
  <si>
    <t>ファイン電子機器</t>
  </si>
  <si>
    <t>大人気☆彡事務のお仕事です！！データ入力や電話応対などをお願いします☆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</si>
  <si>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BN20080037423</t>
  </si>
  <si>
    <t>帝国通信工業</t>
  </si>
  <si>
    <t>車用基板の目視検査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</si>
  <si>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(08:10～17:05/実働8H)</t>
  </si>
  <si>
    <t>駒ケ根</t>
  </si>
  <si>
    <t>BN20050036522</t>
  </si>
  <si>
    <t>手動工程めっき作業、フォトエッジング加工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</si>
  <si>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(08:00～17:00/実働8H)、(10:00～19:00/実働8H)、(15:00～24:00/実働8H)、(17:00～26:00/実働8H)</t>
  </si>
  <si>
    <t>自動車・ゲーム機部品のメッキ加工/日払いOK
こちらのお仕事は【株式会社綜合キャリアオプション】より派遣にてご就業いただきます</t>
  </si>
  <si>
    <t>BN20050037791</t>
  </si>
  <si>
    <t>マクセルイズミ</t>
  </si>
  <si>
    <t>家電部品の製造業務(プレス機械OP、材料・金型の段取り替え、組立)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</si>
  <si>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家電パーツの製造/日払いOK
こちらのお仕事は【株式会社綜合キャリアオプション】より派遣にてご就業いただきます</t>
  </si>
  <si>
    <t>BN20050037792</t>
  </si>
  <si>
    <t>住友林業ホームテック</t>
  </si>
  <si>
    <t>CADにて住宅リフォーム物件の建築図面作成、パース作成、庶務業務(電話応対あり)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</si>
  <si>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(09:15～17:30/実働7H15M)</t>
  </si>
  <si>
    <t>渚(長野)</t>
  </si>
  <si>
    <t>BN20010040094</t>
  </si>
  <si>
    <t>オリオンオートクラフト</t>
  </si>
  <si>
    <t>塗装の前工程(金属部品を器具に掛け外しする等)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</si>
  <si>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戸倉</t>
  </si>
  <si>
    <t>塗装の前工程サポート/日払いOK
こちらのお仕事は【株式会社綜合キャリアオプション】より派遣にてご就業いただきます</t>
  </si>
  <si>
    <t>BN19020035961</t>
  </si>
  <si>
    <t>ウエハー製品の加工。研磨及び検査作業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</si>
  <si>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ウエハー製品の加工・研磨/日払いOK
こちらのお仕事は【株式会社綜合キャリアオプション】より派遣にてご就業いただきます</t>
  </si>
  <si>
    <t>BN19010038592</t>
  </si>
  <si>
    <t>一般事務・経理業務その他付随業務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</si>
  <si>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BN15060036157</t>
  </si>
  <si>
    <t>司企業</t>
  </si>
  <si>
    <t>【運送会社の倉庫作業員】ロール状の荷物をフォークリフトを使用して倉庫に搬入・倉庫から出荷するお仕事です！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</si>
  <si>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BN15010037967</t>
  </si>
  <si>
    <t>長谷川電気工業所</t>
  </si>
  <si>
    <t>電気工事会社での伝票入力、顧客、業者の登録、工事清算チェック、資産管理など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</si>
  <si>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BN15010037955</t>
  </si>
  <si>
    <t>新潟吉野石膏</t>
  </si>
  <si>
    <t>石膏ボードの製造、機械オペレータ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</si>
  <si>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(07:55～16:05/実働7H10M)、(15:55～24:05/実働7H10M)、(23:55～32:05/実働7H10M)</t>
  </si>
  <si>
    <t>石膏ボードの製造
こちらのお仕事は【株式会社綜合キャリアオプション】より派遣にてご就業いただきます</t>
  </si>
  <si>
    <t>BN15010037972</t>
  </si>
  <si>
    <t>東精エンジニアリング</t>
  </si>
  <si>
    <t>ハーネスのはんだ付け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</si>
  <si>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ハーネスのはんだ付け/日払いOK
こちらのお仕事は【株式会社綜合キャリアオプション】より派遣にてご就業いただきます</t>
  </si>
  <si>
    <t>BN11020036135</t>
  </si>
  <si>
    <t>昭和飛行機工業</t>
  </si>
  <si>
    <t>生産計画、作業指示、在庫管理業務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</si>
  <si>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昭島市</t>
  </si>
  <si>
    <t>昭島</t>
  </si>
  <si>
    <t>BN11010036743</t>
  </si>
  <si>
    <t>中村屋</t>
  </si>
  <si>
    <t>・生地の投入作業・機械の分解・組立・洗浄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</si>
  <si>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久喜市</t>
  </si>
  <si>
    <t>お菓子の製造/キカイの分解・組立・洗浄/日払いOK
こちらのお仕事は【株式会社綜合キャリアオプション】より派遣にてご就業いただきます</t>
  </si>
  <si>
    <t>BN11010036770</t>
  </si>
  <si>
    <t>カナオカグラビア</t>
  </si>
  <si>
    <t>製品の検査業務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</si>
  <si>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包装された製品の外観検査/日払いOK
こちらのお仕事は【株式会社綜合キャリアオプション】より派遣にてご就業いただきます</t>
  </si>
  <si>
    <t>BN11010036809</t>
  </si>
  <si>
    <t>品質管理業務(分析器や電子顕微鏡を使っての測定・検査、ライン巡回しての検印作業、PC入力等)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</si>
  <si>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BN11010036887</t>
  </si>
  <si>
    <t>トッパン建装プロダクツ</t>
  </si>
  <si>
    <t>製品の包装・リーチフォークによる運搬業務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</si>
  <si>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幸手市</t>
  </si>
  <si>
    <t>東武動物公園</t>
  </si>
  <si>
    <t>BN11010036889</t>
  </si>
  <si>
    <t>ぼんち</t>
  </si>
  <si>
    <t>フライ作業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</si>
  <si>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越谷市</t>
  </si>
  <si>
    <t>北越谷</t>
  </si>
  <si>
    <t>米菓のフライ作業/日払いOK
こちらのお仕事は【株式会社綜合キャリアオプション】より派遣にてご就業いただきます</t>
  </si>
  <si>
    <t>BN10010037459</t>
  </si>
  <si>
    <t>食品原料のフォークリフト運搬業務一部、ピッキング作業もあり。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</si>
  <si>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新伊勢崎</t>
  </si>
  <si>
    <t>BN10010037333</t>
  </si>
  <si>
    <t>美里工業</t>
  </si>
  <si>
    <t>生産管理事務。先方からの生産数データ入力、修正、再確認がメイン。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</si>
  <si>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生産数データ入力/日払いOK
こちらのお仕事は【株式会社綜合キャリアオプション】より派遣にてご就業いただきます</t>
  </si>
  <si>
    <t>BN10010037463</t>
  </si>
  <si>
    <t>ラサ工業</t>
  </si>
  <si>
    <t>半導体製品に伴う原料機械投入業務。原料は塩化ニッケル。塩化ニッケルを機械投入し無水塩化ニッケルにさせる。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</si>
  <si>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半導体製品に伴う原料のキカイ投入/日払いOK
こちらのお仕事は【株式会社綜合キャリアオプション】より派遣にてご就業いただきます</t>
  </si>
  <si>
    <t>BN9020038070</t>
  </si>
  <si>
    <t>小山LIXIL製作所</t>
  </si>
  <si>
    <t>洗面化粧台部品の製造に付随する業務。組付け・検査・梱包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</si>
  <si>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マシンボタンの操作/日払いOK
こちらのお仕事は【株式会社綜合キャリアオプション】より派遣にてご就業いただきます</t>
  </si>
  <si>
    <t>BN9020036771</t>
  </si>
  <si>
    <t>マスク、スリット・不織布製造機械のオペレーション及びマスクの検査・包装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</si>
  <si>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(08:30～17:00/実働7H30M)、(06:30～14:40/実働7H10M)、(14:30～22:40/実働7H10M)、(22:30～30:40/実働7H10M)</t>
  </si>
  <si>
    <t>不織布づくりのマシン操作/日払いOK
こちらのお仕事は【株式会社綜合キャリアオプション】より派遣にてご就業いただきます</t>
  </si>
  <si>
    <t>BN9010037761</t>
  </si>
  <si>
    <t>日伸工業</t>
  </si>
  <si>
    <t>業務事務(データ入力及び付随作業)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</si>
  <si>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BN7010038186</t>
  </si>
  <si>
    <t>オカモト通商</t>
  </si>
  <si>
    <t>【軽作業】工業用指保護具(ゴム)の加工・検査・梱包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</si>
  <si>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田村郡小野町</t>
  </si>
  <si>
    <t>(08:15～17:15/実働7H45M)</t>
  </si>
  <si>
    <t>指サックの加工/日払いOK
こちらのお仕事は【株式会社綜合キャリアオプション】より派遣にてご就業いただきます</t>
  </si>
  <si>
    <t>BN7010038190</t>
  </si>
  <si>
    <t>倉庫内での事務(PC入力・各種電話対応・ドライバー管理)商品の仕分けなど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</si>
  <si>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(06:00～15:00/実働8H)、(14:00～23:00/実働8H)</t>
  </si>
  <si>
    <t>BN6010038059</t>
  </si>
  <si>
    <t>管理業務宅配ドライバー管理、ドライバー・顧客の問合せ対応、PC操作(フォーマットへ報告・数値入力)、簡単な商品の仕分け作業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</si>
  <si>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北山形</t>
  </si>
  <si>
    <t>顧客の問合せ対応、PC操作/日払いOK
こちらのお仕事は【株式会社綜合キャリアオプション】より派遣にてご就業いただきます</t>
  </si>
  <si>
    <t>BN20090036348</t>
  </si>
  <si>
    <t>エーシーオー</t>
  </si>
  <si>
    <t>《電子部品の製造》
ドライバーを使って部品の組み付けや目視チェックのお仕事！各工程に部品の供給をしていただく作業もあります。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</si>
  <si>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工具を使って電子部品の組み付け/日払いOK
こちらのお仕事は【株式会社綜合キャリアオプション】より派遣にてご就業いただきます</t>
  </si>
  <si>
    <t>BN28010036399</t>
  </si>
  <si>
    <t>日清ヨーク</t>
  </si>
  <si>
    <t>乳酸菌飲料・清涼飲料水の製造補助、製品の包装作業、機械オペレーターに伴う諸作業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</si>
  <si>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(08:00～16:30/実働7H30M)、(17:00～25:30/実働7H30M)</t>
  </si>
  <si>
    <t>飲料水の製造サポート/製品の包装・キカイにセット/日払いOK
こちらのお仕事は【株式会社綜合キャリアオプション】より派遣にてご就業いただきます</t>
  </si>
  <si>
    <t>BN22030036441</t>
  </si>
  <si>
    <t>タキ電装</t>
  </si>
  <si>
    <t>自動車のウィンドウウォッシャーのタンクに配線が正しくつけられているか確認するお仕事です。肩幅くらいの大きさですがからの軽いポリタンクのようなものなので軽くて扱いやすいです。未経験者も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</si>
  <si>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配線の取付けチェック/日払いOK
こちらのお仕事は【株式会社綜合キャリアオプション】より派遣にてご就業いただきます</t>
  </si>
  <si>
    <t>BN25010036950</t>
  </si>
  <si>
    <t>ニデックマシンツール</t>
  </si>
  <si>
    <t>設計の補助業務CAD経験なくてもOK！丁寧に教えていただけます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</si>
  <si>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手原</t>
  </si>
  <si>
    <t>BN10030036808</t>
  </si>
  <si>
    <t>工場内の電気、ガス等エネルギー関連設備の監視・データ入力・資材発注・単純事務作業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</si>
  <si>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(05:00～14:10/実働8H)、(13:05～22:15/実働8H)、(20:05～29:15/実働8H)</t>
  </si>
  <si>
    <t>BN33010035533</t>
  </si>
  <si>
    <t>山陽オカムラ</t>
  </si>
  <si>
    <t>スチール家具全般及び店舗什器、収納棚などの出荷等リフト作業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</si>
  <si>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高梁市</t>
  </si>
  <si>
    <t>BN24010037141</t>
  </si>
  <si>
    <t>プラントエンジニア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</si>
  <si>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薬品の充填作業/原料のキカイ投入/日払いOK
こちらのお仕事は【株式会社綜合キャリアオプション】より派遣にてご就業いただきます</t>
  </si>
  <si>
    <t>BN10030036902</t>
  </si>
  <si>
    <t>東洋ドライルーブ</t>
  </si>
  <si>
    <t>金属部品の並べ作業及び検査作業　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</si>
  <si>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金属パーツのコーティング補助・チェック/日払いOK
こちらのお仕事は【株式会社綜合キャリアオプション】より派遣にてご就業いただきます</t>
  </si>
  <si>
    <t>BN43020000083</t>
  </si>
  <si>
    <t>太田鋳造所</t>
  </si>
  <si>
    <t>二輪車用・農機具用部品等の溶解・造形・砂処理の鋳造一連業務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</si>
  <si>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上益城郡嘉島町</t>
  </si>
  <si>
    <t>(08:00～17:00/実働7H45M)、(18:45～27:45/実働7H45M)</t>
  </si>
  <si>
    <t>二輪車パーツの溶解・造形/日払いOK
こちらのお仕事は【株式会社綜合キャリアオプション】より派遣にてご就業いただきます</t>
  </si>
  <si>
    <t>BN28010036439</t>
  </si>
  <si>
    <t>菱彩テクニカ</t>
  </si>
  <si>
    <t>変圧器タンクの塗装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</si>
  <si>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赤穂市</t>
  </si>
  <si>
    <t>タンク製品の塗装/日払いOK
こちらのお仕事は【株式会社綜合キャリアオプション】より派遣にてご就業いただきます</t>
  </si>
  <si>
    <t>BN25010035689</t>
  </si>
  <si>
    <t>メカテック</t>
  </si>
  <si>
    <t>産業用機械、半導体、液晶部品の組立などのお仕事をおもにお任せします。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</si>
  <si>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瀬田(滋賀)</t>
  </si>
  <si>
    <t>工具でキカイの組立/日払いOK
こちらのお仕事は【株式会社綜合キャリアオプション】より派遣にてご就業いただきます</t>
  </si>
  <si>
    <t>BN24010037143</t>
  </si>
  <si>
    <t>CVD装置の稼働確保、CVD装置のバイパス展開、CVD装置のコストダウン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</si>
  <si>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装置の加工/日払いOK
こちらのお仕事は【株式会社綜合キャリアオプション】より派遣にてご就業いただきます</t>
  </si>
  <si>
    <t>BN23070035941</t>
  </si>
  <si>
    <t>藤商事</t>
  </si>
  <si>
    <t>優良企業での事務業務！！アミューズメント会社での申請書書類の作成・チェック業務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</si>
  <si>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一宮市</t>
  </si>
  <si>
    <t>名鉄一宮</t>
  </si>
  <si>
    <t>BN23030036603</t>
  </si>
  <si>
    <t>うどんや、冷凍食品製造(原料の粉入れ)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</si>
  <si>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(06:15～15:15/実働8H)</t>
  </si>
  <si>
    <t>食品の材料投入/日払いOK
こちらのお仕事は【株式会社綜合キャリアオプション】より派遣にてご就業いただきます</t>
  </si>
  <si>
    <t>BN23030036607</t>
  </si>
  <si>
    <t>T・Fホールディングス</t>
  </si>
  <si>
    <t>カップ飲料・食品の製造業務及びその他付帯作業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</si>
  <si>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食材の中身をライン上で入れていく作業/日払いOK
こちらのお仕事は【株式会社綜合キャリアオプション】より派遣にてご就業いただきます</t>
  </si>
  <si>
    <t>BN22020036789</t>
  </si>
  <si>
    <t>医薬品倉庫業務及びそれに付帯する業務資材仕分け作業、資材・製品入出庫作業、ハンドリフト作業等の物流に係る作業全般！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</si>
  <si>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資材・製品の入出庫作業/日払いOK
こちらのお仕事は【株式会社綜合キャリアオプション】より派遣にてご就業いただきます</t>
  </si>
  <si>
    <t>BN20080037139</t>
  </si>
  <si>
    <t>サカイヤ</t>
  </si>
  <si>
    <t>部品の組付け、製品の外観検査、その他製造補助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</si>
  <si>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《女性も絶賛活躍中！》塗装品の見た目チェック♪/日払いOK
こちらのお仕事は【株式会社綜合キャリアオプション】より派遣にてご就業いただきます</t>
  </si>
  <si>
    <t>BN19020035943</t>
  </si>
  <si>
    <t>検査・データ入力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</si>
  <si>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BN17020036414</t>
  </si>
  <si>
    <t>前田製菓</t>
  </si>
  <si>
    <t>≪お土産菓子の製造補助≫個包装されたお菓子をトレーに詰める作業や、その他製造補助作業です。難しい機械操作などはないので、気軽に始められますよ♪クリーンルーム内でのお仕事です。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</si>
  <si>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(09:00～16:00/実働6H)、(08:00～17:00/実働8H)</t>
  </si>
  <si>
    <t>個包装されたお餅をトレーに詰める作業/日払いOK
こちらのお仕事は【株式会社綜合キャリアオプション】より派遣にてご就業いただきます</t>
  </si>
  <si>
    <t>BN15060035194</t>
  </si>
  <si>
    <t>貫通EMI組立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</si>
  <si>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春日山</t>
  </si>
  <si>
    <t>座り作業/ピンセットを使ったパーツの組立/日払いOK
こちらのお仕事は【株式会社綜合キャリアオプション】より派遣にてご就業いただきます</t>
  </si>
  <si>
    <t>BN15060035240</t>
  </si>
  <si>
    <t>信越丸大食品</t>
  </si>
  <si>
    <t>人気のハムやソーセージ作りのお手伝い！材料投入や箱詰め、仕分け作業など！シンプル作業なので未経験の方でも安心！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</si>
  <si>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賞味期限の印字確認/日払いOK
こちらのお仕事は【株式会社綜合キャリアオプション】より派遣にてご就業いただきます</t>
  </si>
  <si>
    <t>BN15060036158</t>
  </si>
  <si>
    <t>直江津産業</t>
  </si>
  <si>
    <t>倉庫内での梱包、パレット積み、フォークリフトでの運搬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</si>
  <si>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原料の計量と袋詰め/日払いOK
こちらのお仕事は【株式会社綜合キャリアオプション】より派遣にてご就業いただきます</t>
  </si>
  <si>
    <t>BN15050037415</t>
  </si>
  <si>
    <t>越後工業</t>
  </si>
  <si>
    <t>鋳物製品の仕上げ加工。未経験者歓迎の自動車金属部品のバリ取りのお仕事です。プレス機でバリ取りするため、グラインダーは使用しません。最大8kgの重量物あります。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</si>
  <si>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(08:00～16:55/実働7H50M)、(16:50～25:25/実働7H30M)、(08:00～16:55/実働7H50M)</t>
  </si>
  <si>
    <t>機械を使って車パーツのバリ取り/日払いOK
こちらのお仕事は【株式会社綜合キャリアオプション】より派遣にてご就業いただきます</t>
  </si>
  <si>
    <t>BN15050037449</t>
  </si>
  <si>
    <t>悠遊</t>
  </si>
  <si>
    <t>食事・排泄・入浴介助等の身体介護が主な業務です。経験者優遇！！入居者とのコミュニケーションや館内清掃も業務に含まれます。男性は認知症の方の介助で、女性は高齢者の介助担当です。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</si>
  <si>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(07:30～16:30/実働8H)、(08:30～17:30/実働8H)、(09:30～18:30/実働8H)</t>
  </si>
  <si>
    <t>介護士/日払いOK
こちらのお仕事は【株式会社綜合キャリアオプション】より派遣にてご就業いただきます</t>
  </si>
  <si>
    <t>BN15050037448</t>
  </si>
  <si>
    <t>食事・排泄・入浴介助等の身体介護が主な業務です。未経験者歓迎！！入居者とのコミュニケーションや館内清掃も業務に含まれます。男性は認知症の方の介助で、女性は高齢者の介助担当です。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</si>
  <si>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BN11020036136</t>
  </si>
  <si>
    <t>コアテクノロジー</t>
  </si>
  <si>
    <t>半導体製造装置(真空装置)の電装作業、電気配線ほか付随業務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</si>
  <si>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半導体製造装置の配線作業/日払いOK
こちらのお仕事は【株式会社綜合キャリアオプション】より派遣にてご就業いただきます</t>
  </si>
  <si>
    <t>BN11020036138</t>
  </si>
  <si>
    <t>五十嵐冷蔵</t>
  </si>
  <si>
    <t>冷蔵倉庫での在庫管理(ハンディ使用)重量物最大10kg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</si>
  <si>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武蔵高萩</t>
  </si>
  <si>
    <t>ハンディを使用した在庫管理/日払いOK
こちらのお仕事は【株式会社綜合キャリアオプション】より派遣にてご就業いただきます</t>
  </si>
  <si>
    <t>BN11020036139</t>
  </si>
  <si>
    <t>安川電機</t>
  </si>
  <si>
    <t>業務課での生産管理、メーカーから受注した案件を取りまとめて資料を作成、納期調整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</si>
  <si>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BN10030036986</t>
  </si>
  <si>
    <t>キリウ</t>
  </si>
  <si>
    <t>製品のフォークリフト運搬業務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</si>
  <si>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小俣(栃木)</t>
  </si>
  <si>
    <t>BN9020038083</t>
  </si>
  <si>
    <t>医療器具の組立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</si>
  <si>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電動ドライバーで医療器具の組立/日払いOK
こちらのお仕事は【株式会社綜合キャリアオプション】より派遣にてご就業いただきます</t>
  </si>
  <si>
    <t>BN9010037768</t>
  </si>
  <si>
    <t>(10:00～18:50/実働7H50M)</t>
  </si>
  <si>
    <t>人気食品の加工/日払いOK
こちらのお仕事は【株式会社綜合キャリアオプション】より派遣にてご就業いただきます</t>
  </si>
  <si>
    <t>BN6010038065</t>
  </si>
  <si>
    <t>アリオンテック</t>
  </si>
  <si>
    <t>石英ガラスの洗浄と台車での運搬作業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</si>
  <si>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台車で製品の運搬/日払いOK
こちらのお仕事は【株式会社綜合キャリアオプション】より派遣にてご就業いただきます</t>
  </si>
  <si>
    <t>BN4020038168</t>
  </si>
  <si>
    <t>自動車部品の製造作業自動車の金属部品のプレス作業機械OP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</si>
  <si>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自動車パーツの製造/日払いOK
こちらのお仕事は【株式会社綜合キャリアオプション】より派遣にてご就業いただきます</t>
  </si>
  <si>
    <t>BN3040000280</t>
  </si>
  <si>
    <t>梱包機の組立業務(電ドラ使用)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</si>
  <si>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部品のマシンセット&amp;チェック作業/日払いOK
こちらのお仕事は【株式会社綜合キャリアオプション】より派遣にてご就業いただきます</t>
  </si>
  <si>
    <t>BN3020000531</t>
  </si>
  <si>
    <t>自動車部品のピッキング業務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</si>
  <si>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(06:00～15:00/実働8H)、(18:00～27:00/実働8H)</t>
  </si>
  <si>
    <t>フォークリフトで仕分け/日払いOK
こちらのお仕事は【株式会社綜合キャリアオプション】より派遣にてご就業いただきます</t>
  </si>
  <si>
    <t>BN3020001028</t>
  </si>
  <si>
    <t>北海道トナミ運輸</t>
  </si>
  <si>
    <t>フォークリフト使用した住宅資材の入出庫業務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</si>
  <si>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住宅資材のピッキング/日払いOK
こちらのお仕事は【株式会社綜合キャリアオプション】より派遣にてご就業いただきます</t>
  </si>
  <si>
    <t>BN3020001055</t>
  </si>
  <si>
    <t>針ブランク製造業務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</si>
  <si>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(08:10～17:10/実働8H)、(16:40～25:40/実働8H)</t>
  </si>
  <si>
    <t>細かいパーツの加工/日払いOK
こちらのお仕事は【株式会社綜合キャリアオプション】より派遣にてご就業いただきます</t>
  </si>
  <si>
    <t>BN3020001054</t>
  </si>
  <si>
    <t>安全品質の分析・入力業務。事務経験無くてもExcel・Word入力出来れば問題無し！簡単な入力業務となります。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</si>
  <si>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BN10070000377</t>
  </si>
  <si>
    <t>ナカヨ</t>
  </si>
  <si>
    <t>電話機の組立試験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</si>
  <si>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電話機の組立試験/日払いOK
こちらのお仕事は【株式会社綜合キャリアオプション】より派遣にてご就業いただきます</t>
  </si>
  <si>
    <t>BN22030035703</t>
  </si>
  <si>
    <t>パラマウントケアサービス</t>
  </si>
  <si>
    <t>日勤&amp;稼げる&amp;事務のお仕事♪福祉用具を取り扱って居る企業にて得意先との連絡や社内のシステムに入力のお仕事をお願いいたします。特別な経験は必要有りません！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</si>
  <si>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BN40020036671</t>
  </si>
  <si>
    <t>《クスリの製造》
キカイにかる～いお薬を投入し、ボタンを押してキカイ操作する作業。ほかにも作業室および機器の洗浄もお任せします。製品の重さは『1キロ未満』なので体力的な負担もほとんどナシ！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</si>
  <si>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(08:40～17:20/実働7H40M)、(05:00～13:40/実働7H40M)、(13:20～22:00/実働7H40M)</t>
  </si>
  <si>
    <t>キカイに薬の投入&amp;ポチっとボタン押し/日払いOK
こちらのお仕事は【株式会社綜合キャリアオプション】より派遣にてご就業いただきます</t>
  </si>
  <si>
    <t>BN33010035300</t>
  </si>
  <si>
    <t>冨士ベークライト</t>
  </si>
  <si>
    <t>カンタン！難しい事なし♪軽いパーツの見た目チェックやキカイにセット⇒組立など、様々な部署あり☆適正見てお仕事をお任せ！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</si>
  <si>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電子部品の組立&amp;チェック/日払いOK
こちらのお仕事は【株式会社綜合キャリアオプション】より派遣にてご就業いただきます</t>
  </si>
  <si>
    <t>BN33010035685</t>
  </si>
  <si>
    <t>フクシマガリレイ</t>
  </si>
  <si>
    <t>業務用冷蔵庫の組立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</si>
  <si>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冷蔵庫配線の組みつけ/日払いOK
こちらのお仕事は【株式会社綜合キャリアオプション】より派遣にてご就業いただきます</t>
  </si>
  <si>
    <t>BN28010036001</t>
  </si>
  <si>
    <t>ヤマサ蒲鉾</t>
  </si>
  <si>
    <t>人気のかまぼこ製品の製造のお手伝いをしていただきます！検品・成形・整列作業など！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</si>
  <si>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人気フードの成形作業/日払いOK
こちらのお仕事は【株式会社綜合キャリアオプション】より派遣にてご就業いただきます</t>
  </si>
  <si>
    <t>BN25010036576</t>
  </si>
  <si>
    <t>積層板の目視検査・梱包作業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</si>
  <si>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製品の見た目チェック&amp;梱包/日払いOK
こちらのお仕事は【株式会社綜合キャリアオプション】より派遣にてご就業いただきます</t>
  </si>
  <si>
    <t>BN26010000299</t>
  </si>
  <si>
    <t>イーエル・オカモト</t>
  </si>
  <si>
    <t>電子機器の検査・組立・梱包業務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</si>
  <si>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(09:00～17:05/実働7H)</t>
  </si>
  <si>
    <t>電気機器のチェック・組立・梱包/日払いOK
こちらのお仕事は【株式会社綜合キャリアオプション】より派遣にてご就業いただきます</t>
  </si>
  <si>
    <t>BN23070035944</t>
  </si>
  <si>
    <t>日本コーティングセンター</t>
  </si>
  <si>
    <t>キレイな工場でのお仕事♪メンテナンス作業♪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</si>
  <si>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(08:30～17:00/実働7H10M)、(13:00～21:30/実働7H10M)、(17:00～25:30/実働7H10M)</t>
  </si>
  <si>
    <t>工具やキカイ部品のメンテナンス作業/日払いOK
こちらのお仕事は【株式会社綜合キャリアオプション】より派遣にてご就業いただきます</t>
  </si>
  <si>
    <t>BN23050037709</t>
  </si>
  <si>
    <t>santecOIS</t>
  </si>
  <si>
    <t>快適なクリーンルーム内での電子部品や測定器、医療機器の組立・検査のお仕事です。機械を操作するのではなく、自分の手や工具(はんだ付け・ドライバー等)を使用して製造します。細かい作業が好きな方、手先の器用な方、ものづくりに携わりたい方にピッタリの職場です。ぜひご応募ください！手順書がありますので、そちらに沿って製造します。分からない所があれば、先輩が丁寧に教えてくれますので、ご安心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</si>
  <si>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電子パーツ・測定器・医療機器の組立・チェック/日払いOK
こちらのお仕事は【株式会社綜合キャリアオプション】より派遣にてご就業いただきます</t>
  </si>
  <si>
    <t>BN23050037716</t>
  </si>
  <si>
    <t>金属パイプの溶接・切断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</si>
  <si>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金属パイプの溶接・加工/日払いOK
こちらのお仕事は【株式会社綜合キャリアオプション】より派遣にてご就業いただきます</t>
  </si>
  <si>
    <t>BN23020038085</t>
  </si>
  <si>
    <t>自動車用のガラスへの簡単部品取り付け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</si>
  <si>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(06:30～15:15/実働7H45M)、(16:15～25:00/実働7H45M)、(08:30～17:15/実働7H45M)</t>
  </si>
  <si>
    <t>クルマ用クリア製品に部品取り付け/日払いOK
こちらのお仕事は【株式会社綜合キャリアオプション】より派遣にてご就業いただきます</t>
  </si>
  <si>
    <t>BN20080037428</t>
  </si>
  <si>
    <t>日本シャフト</t>
  </si>
  <si>
    <t>ゴルフ用シャフトの製造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</si>
  <si>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(08:00～17:00/実働8H)、(19:15～28:15/実働8H)</t>
  </si>
  <si>
    <t>ゴルフ用シャフトづくり/スチールの加工/日払いOK
こちらのお仕事は【株式会社綜合キャリアオプション】より派遣にてご就業いただきます</t>
  </si>
  <si>
    <t>BN20070036602</t>
  </si>
  <si>
    <t>河西精機製作所</t>
  </si>
  <si>
    <t>業務アシスタント。データ集計、編集、入力及び付随した事務業務(ファイリングなど)。出荷梱包業務。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</si>
  <si>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BN20070036684</t>
  </si>
  <si>
    <t>ダンロップスポーツウェルネス</t>
  </si>
  <si>
    <t>【業務内容】施設のレストランでの調理補助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</si>
  <si>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(08:30～15:00/実働5H30M)、(15:00～22:00/実働6H)</t>
  </si>
  <si>
    <t>BN20070036623</t>
  </si>
  <si>
    <t>【業務内容】施設の利用案内、チケット受け渡し、電話対応、レジ業務、売上清算など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</si>
  <si>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(08:30～17:30/実働8H)、(13:30～22:30/実働8H)</t>
  </si>
  <si>
    <t>BN20070036694</t>
  </si>
  <si>
    <t>富士精機製作所</t>
  </si>
  <si>
    <t>金属部品の目視検査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</si>
  <si>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信濃境</t>
  </si>
  <si>
    <t>金属パーツの見た目チェック/日払いOK
こちらのお仕事は【株式会社綜合キャリアオプション】より派遣にてご就業いただきます</t>
  </si>
  <si>
    <t>BN20030037010</t>
  </si>
  <si>
    <t>受発注業務　電話応対　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</si>
  <si>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BN20010040119</t>
  </si>
  <si>
    <t>ミドリ電子</t>
  </si>
  <si>
    <t>出荷業務、製品保管業務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</si>
  <si>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倉庫内で入荷・出荷製品の数量チェック/日払いOK
こちらのお仕事は【株式会社綜合キャリアオプション】より派遣にてご就業いただきます</t>
  </si>
  <si>
    <t>BN20010040121</t>
  </si>
  <si>
    <t>地方独立行政法人長野市民病院</t>
  </si>
  <si>
    <t>データ入力、各種資料作成、研修医の事務補助、スケジュール把握、会場手配・準備、その他付随する業務。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</si>
  <si>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朝陽</t>
  </si>
  <si>
    <t>BN19020035746</t>
  </si>
  <si>
    <t>エノモト</t>
  </si>
  <si>
    <t>成型機オペレーター・検査及び付随する業務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</si>
  <si>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上野原市</t>
  </si>
  <si>
    <t>(08:30～17:30/実働8H)、(06:00～15:00/実働8H)、(14:00～23:00/実働8H)、(22:00～31:00/実働8H)</t>
  </si>
  <si>
    <t>上野原</t>
  </si>
  <si>
    <t>LEDや車載パーツの成型マシンのパネル操作/日払いOK
こちらのお仕事は【株式会社綜合キャリアオプション】より派遣にてご就業いただきます</t>
  </si>
  <si>
    <t>BN19010036639</t>
  </si>
  <si>
    <t>NC・MC旋盤を使用し、水道部品等の加工。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</si>
  <si>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(08:00～17:05/実働8H)、(08:00～17:05/実働8H)</t>
  </si>
  <si>
    <t>NC・MC旋盤を使用し、水道部品等の加工/日払いOK
こちらのお仕事は【株式会社綜合キャリアオプション】より派遣にてご就業いただきます</t>
  </si>
  <si>
    <t>BN18010038169</t>
  </si>
  <si>
    <t>三井住友海上火災保険</t>
  </si>
  <si>
    <t>≪損害保険会社での事務≫電話で修理工場へ確認対応や、工場からの写真・見積のデータ整理、専用システムへの保険金支払入力、郵便物・FAXの仕分け、その他受電対応を行っていただきます。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</si>
  <si>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田原町(福井)</t>
  </si>
  <si>
    <t>BN18010038171</t>
  </si>
  <si>
    <t>日東シンコー</t>
  </si>
  <si>
    <t>≪絶縁板のプレス作業≫　電化製品などに使用される電気を止める絶縁体を製造する企業でのお仕事です。　1枚2kgの板を10枚重ねてプレス機に投入し、取り出し、表面のフィルムをはがします。　製品の移動はローラーコンベアを使用しますが、投入時にはリフターから製品を持ち上げます。　　最初の1ヶ月間は日勤で就業いただき、期間後交替勤務に移行します。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</si>
  <si>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プレス機の投入&amp;取り出し/日払いOK
こちらのお仕事は【株式会社綜合キャリアオプション】より派遣にてご就業いただきます</t>
  </si>
  <si>
    <t>BN15050037451</t>
  </si>
  <si>
    <t>調理済みのおかずのカット・計量器にておにぎりの具材の準備等、盛付用に準備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</si>
  <si>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(18:00～27:00/実働8H)、(18:00～24:00/実働5H)</t>
  </si>
  <si>
    <t>お弁当のおかずのカット・具材の準備/日払いOK
こちらのお仕事は【株式会社綜合キャリアオプション】より派遣にてご就業いただきます</t>
  </si>
  <si>
    <t>BN15010037988</t>
  </si>
  <si>
    <t>日栄インテック</t>
  </si>
  <si>
    <t>フォークリフト業務、仕分け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</si>
  <si>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フォークリフト作業・仕分け/日払いOK
こちらのお仕事は【株式会社綜合キャリアオプション】より派遣にてご就業いただきます</t>
  </si>
  <si>
    <t>BN14010036610</t>
  </si>
  <si>
    <t>武蔵エンジニアリング</t>
  </si>
  <si>
    <t>【製品】製造装置(例　NC旋盤機械)【業務内容】製造装置に使われる部品や配線の梱包や出荷作業【重量物】基本なし【立ち・座り】立ちメイン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</si>
  <si>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相模原市中央区</t>
  </si>
  <si>
    <t>橋本(神奈川)</t>
  </si>
  <si>
    <t>製造装置に使われる部品や配線の梱包や出荷作業/日払いOK
こちらのお仕事は【株式会社綜合キャリアオプション】より派遣にてご就業いただきます</t>
  </si>
  <si>
    <t>BN9020038084</t>
  </si>
  <si>
    <t>RGコンテナー</t>
  </si>
  <si>
    <t>資材の供給作業。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</si>
  <si>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(09:30～18:30/実働8H)、(20:30～29:30/実働8H)</t>
  </si>
  <si>
    <t>加工機に必要な資材を供給・梱包/日払いOK
こちらのお仕事は【株式会社綜合キャリアオプション】より派遣にてご就業いただきます</t>
  </si>
  <si>
    <t>BN9020038088</t>
  </si>
  <si>
    <t>竹本容器</t>
  </si>
  <si>
    <t>プラスチック容器の検査・梱包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</si>
  <si>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(08:30～17:15/実働7H30M)、(23:30～32:30/実働8H)、(17:15～26:15/実働8H)</t>
  </si>
  <si>
    <t>プラスチック容器の目視チェック・梱包/日払いOK
こちらのお仕事は【株式会社綜合キャリアオプション】より派遣にてご就業いただきます</t>
  </si>
  <si>
    <t>BN9010037010</t>
  </si>
  <si>
    <t>ヒートシンクの加工・検査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</si>
  <si>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(08:00～17:00/実働8H)、(16:00～25:00/実働8H)、(24:00～33:00/実働8H)、(08:00～17:00/実働8H)</t>
  </si>
  <si>
    <t>電子パーツの加工/日払いOK
こちらのお仕事は【株式会社綜合キャリアオプション】より派遣にてご就業いただきます</t>
  </si>
  <si>
    <t>BN9010037772</t>
  </si>
  <si>
    <t>アルミ製品の超音波検査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</si>
  <si>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超音波を使ってアルミ製品のチェック/日払いOK
こちらのお仕事は【株式会社綜合キャリアオプション】より派遣にてご就業いただきます</t>
  </si>
  <si>
    <t>BN9010037773</t>
  </si>
  <si>
    <t>エム・イー・エム・シー</t>
  </si>
  <si>
    <t>半導体の原料投入、機械操作、検査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</si>
  <si>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(07:25～19:35/実働10H40M)、(19:25～31:35/実働10H40M)、(08:30～17:30/実働8H)</t>
  </si>
  <si>
    <t>電子パーツの原料入れ&amp;チェック/日払いOK
こちらのお仕事は【株式会社綜合キャリアオプション】より派遣にてご就業いただきます</t>
  </si>
  <si>
    <t>BN8020036473</t>
  </si>
  <si>
    <t>伊藤ハム</t>
  </si>
  <si>
    <t>季節商品の具材トッピング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</si>
  <si>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取手市</t>
  </si>
  <si>
    <t>(19:30～27:30/実働7H)</t>
  </si>
  <si>
    <t>ゆめみ野</t>
  </si>
  <si>
    <t>チルド商品の具材トッピング/日払いOK
こちらのお仕事は【株式会社綜合キャリアオプション】より派遣にてご就業いただきます</t>
  </si>
  <si>
    <t>BN8020036479</t>
  </si>
  <si>
    <t>ナカオサ</t>
  </si>
  <si>
    <t>印刷機械オペレーター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</si>
  <si>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愛宕(千葉)</t>
  </si>
  <si>
    <t>BN8020036476</t>
  </si>
  <si>
    <t>東洋包材</t>
  </si>
  <si>
    <t>自動車硝子用フィルムの製造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</si>
  <si>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t>
  </si>
  <si>
    <t>フィルム製造マシンの操作・検品/日払いOK
こちらのお仕事は【株式会社綜合キャリアオプション】より派遣にてご就業いただきます</t>
  </si>
  <si>
    <t>BN6010038050</t>
  </si>
  <si>
    <t>加工食品の梱包難しい業務はありません。※4月から時給UPしました！※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</si>
  <si>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(17:20～26:10/実働7H50M)</t>
  </si>
  <si>
    <t>加工食品の仕込み・箱詰め/日払いOK
こちらのお仕事は【株式会社綜合キャリアオプション】より派遣にてご就業いただきます</t>
  </si>
  <si>
    <t>BN3020000870</t>
  </si>
  <si>
    <t>ベルジョイス</t>
  </si>
  <si>
    <t>商品作り、商品陳列、売場整理、清掃※希望勤務時間は相談可能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</si>
  <si>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盛岡市</t>
  </si>
  <si>
    <t>(07:00～16:00/実働8H)、(02:00～11:00/実働8H)</t>
  </si>
  <si>
    <t>盛岡</t>
  </si>
  <si>
    <t>スーパーで商品の製造や売場への陳列/日払いOK
こちらのお仕事は【株式会社綜合キャリアオプション】より派遣にてご就業いただきます</t>
  </si>
  <si>
    <t>BN3020001057</t>
  </si>
  <si>
    <t>(無料送迎あり)チェーンソー・草刈り機など各種機械の組立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</si>
  <si>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滝沢市</t>
  </si>
  <si>
    <t>巣子</t>
  </si>
  <si>
    <t>農業用小型キカイの組立・完成品のチェック/日払いOK
こちらのお仕事は【株式会社綜合キャリアオプション】より派遣にてご就業いただきます</t>
  </si>
  <si>
    <t>BN14010036458</t>
  </si>
  <si>
    <t>カスタムカーの製造、組付け、バンパー脱着、シート脱着、ボディ・パネルへの穴あけ・ボルト締め等(トルクレンチ・電動ドライバーなどの工具使用)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</si>
  <si>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横須賀市</t>
  </si>
  <si>
    <t>タトゥーNG
外国籍籍でもＯＫ）</t>
  </si>
  <si>
    <t>工具を使ってパネルの穴あけ&amp;ボルト締め/日払いOK
こちらのお仕事は【株式会社綜合キャリアオプション】より派遣にてご就業いただきます</t>
  </si>
  <si>
    <t>BN20050036388</t>
  </si>
  <si>
    <t>カイジョー</t>
  </si>
  <si>
    <t>医療機器の組立・検査です。半田を使用した接着作業や電動ドライバーでユニットの組立をします。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</si>
  <si>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BN20070036112</t>
  </si>
  <si>
    <t>クリーンルーム内での防塵着の洗浄、消毒、検査、梱包のお仕事です。フォロー体制バッチリ！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</si>
  <si>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クリーンウェアの梱包/日払いOK
こちらのお仕事は【株式会社綜合キャリアオプション】より派遣にてご就業いただきます</t>
  </si>
  <si>
    <t>BN28010035957</t>
  </si>
  <si>
    <t>製品へのコーティング作業や、見た目チェックのお仕事をお願いします。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</si>
  <si>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製品へのコーティング作業/日払いOK
こちらのお仕事は【株式会社綜合キャリアオプション】より派遣にてご就業いただきます</t>
  </si>
  <si>
    <t>BN15010036727</t>
  </si>
  <si>
    <t>熊谷</t>
  </si>
  <si>
    <t>袋づくりのキカイ操作やチェックをお願いします。サポート体制バッチリで安心スタートできます☆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</si>
  <si>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(08:30～17:15/実働8H)、(16:30～25:15/実働8H)</t>
  </si>
  <si>
    <t>水原</t>
  </si>
  <si>
    <t>袋づくりのキカイ操作/日払いOK
こちらのお仕事は【株式会社綜合キャリアオプション】より派遣にてご就業いただきます</t>
  </si>
  <si>
    <t>BN40020035848</t>
  </si>
  <si>
    <t>大手メーカーの高級車に保護フィルムを貼るおシゴト！きれいな歴史ある工場！大手企業なので設備も充実！働きやすい環境！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</si>
  <si>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完成車に保護フィルム貼り/日払いOK
こちらのお仕事は【株式会社綜合キャリアオプション】より派遣にてご就業いただきます</t>
  </si>
  <si>
    <t>BN25010036029</t>
  </si>
  <si>
    <t>大日本精機</t>
  </si>
  <si>
    <t>クリーンルーム内での組立のお仕事！図面を見て、ドライバーなどを使いパーツを組みつけていく作業をお任せ！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</si>
  <si>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半導体マシンの組立/日払いOK
こちらのお仕事は【株式会社綜合キャリアオプション】より派遣にてご就業いただきます</t>
  </si>
  <si>
    <t>BN24020035707</t>
  </si>
  <si>
    <t>新生電子</t>
  </si>
  <si>
    <t>くるま部品づくり。材料をキカイにセットして、ポンとボタン押し。出来上がった商品を取り出してチェックなど。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</si>
  <si>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材料セット&amp;ボタン押し/日払いOK
こちらのお仕事は【株式会社綜合キャリアオプション】より派遣にてご就業いただきます</t>
  </si>
  <si>
    <t>BN23030036487</t>
  </si>
  <si>
    <t>製品の運搬・出荷・部品の供給/日払いOK
こちらのお仕事は【株式会社綜合キャリアオプション】より派遣にてご就業いただきます</t>
  </si>
  <si>
    <t>BN23020038087</t>
  </si>
  <si>
    <t>リーチリフトでのお仕事です。リフトに乗っている割合は5～8割程です。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</si>
  <si>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リーチリフトに乗ってのお仕事/日払いOK
こちらのお仕事は【株式会社綜合キャリアオプション】より派遣にてご就業いただきます</t>
  </si>
  <si>
    <t>BN23020038088</t>
  </si>
  <si>
    <t>簡単ピッキングのお仕事です！重いものがあっても基本的には2名体制で持ちます！1250円スタート(初回更新をいただければ1300円に時給UP！！！)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</si>
  <si>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残業ほぼナシ/製品あつめ/日払いOK
こちらのお仕事は【株式会社綜合キャリアオプション】より派遣にてご就業いただきます</t>
  </si>
  <si>
    <t>BN22030036470</t>
  </si>
  <si>
    <t>マグネット製品の機械加工業務。表面検査。検査データの入力業務。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</si>
  <si>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マグネット製品の加工/キカイのボタン操作/日払いOK
こちらのお仕事は【株式会社綜合キャリアオプション】より派遣にてご就業いただきます</t>
  </si>
  <si>
    <t>BN20090036161</t>
  </si>
  <si>
    <t>シート状の製品をまいたものを検査するオシゴトです！その後コーティングを行い、重ねて束ねることをお任せします！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</si>
  <si>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シート製品の検査/日払いOK
こちらのお仕事は【株式会社綜合キャリアオプション】より派遣にてご就業いただきます</t>
  </si>
  <si>
    <t>BN20080037430</t>
  </si>
  <si>
    <t>アルファコーポレーション</t>
  </si>
  <si>
    <t>NC旋盤オペレーター、検査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</si>
  <si>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(22:00～31:00/実働8H)</t>
  </si>
  <si>
    <t>NCノギスを使ったチェック&amp;マシン操作/日払いOK
こちらのお仕事は【株式会社綜合キャリアオプション】より派遣にてご就業いただきます</t>
  </si>
  <si>
    <t>BN20080037432</t>
  </si>
  <si>
    <t>コガネイ</t>
  </si>
  <si>
    <t>BN20070036557</t>
  </si>
  <si>
    <t>CADを使った設計業務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</si>
  <si>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CADを使った設計/日払いOK
こちらのお仕事は【株式会社綜合キャリアオプション】より派遣にてご就業いただきます</t>
  </si>
  <si>
    <t>BN20050000005</t>
  </si>
  <si>
    <t>名古屋電気</t>
  </si>
  <si>
    <t>(1)在庫照会及び受払入力及び関連の問い合わせ業務(2)専用システムによる特定取引先への発注入力管理及び納期管理(3)受注、発送業務及び輸出書類の作成(4)その他(ラベルの貼付・ファイリング・必要物準備)(5)来客応対(湯茶の提供、片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</si>
  <si>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≪経験を活かせる≫営業アシスタント/日払いOK
こちらのお仕事は【株式会社綜合キャリアオプション】より派遣にてご就業いただきます</t>
  </si>
  <si>
    <t>BN16010037043</t>
  </si>
  <si>
    <t>エー・オー・シー</t>
  </si>
  <si>
    <t>機械で加工したスポンジのような原料を必要なサイズ幅にカットし、ロール状に巻き取っていくお仕事です。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</si>
  <si>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(08:30～17:15/実働7H45M)、(20:30～29:30/実働7H45M)</t>
  </si>
  <si>
    <t>中新湊</t>
  </si>
  <si>
    <t>製品の加工&amp;巻取り作業/日払いOK
こちらのお仕事は【株式会社綜合キャリアオプション】より派遣にてご就業いただきます</t>
  </si>
  <si>
    <t>BN16010037451</t>
  </si>
  <si>
    <t>《コンクリートの中にある鉄の棒の製造》
NC旋盤を使用して金属部品を加工したり、機械の点検や整備のオシゴトをお願いします。また材料や製品の運搬もお任せします。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</si>
  <si>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海王丸</t>
  </si>
  <si>
    <t>NC旋盤での金属部品加工/日払いOK
こちらのお仕事は【株式会社綜合キャリアオプション】より派遣にてご就業いただきます</t>
  </si>
  <si>
    <t>BN16010037485</t>
  </si>
  <si>
    <t>軟膏剤、ドリンク剤の秤量、充てん、洗浄および運搬※週に2～3回早出残業あり(1時間30分)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</si>
  <si>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包装資材のピッキング・運搬/日払いOK
こちらのお仕事は【株式会社綜合キャリアオプション】より派遣にてご就業いただきます</t>
  </si>
  <si>
    <t>BN15050037406</t>
  </si>
  <si>
    <t>部品の運搬・梱包、並びにそれに付随する業務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</si>
  <si>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(08:00～20:15/実働10H25M)、(20:00～32:15/実働10H25M)</t>
  </si>
  <si>
    <t>部品の運搬・梱包/日払いOK
こちらのお仕事は【株式会社綜合キャリアオプション】より派遣にてご就業いただきます</t>
  </si>
  <si>
    <t>BN15050037456</t>
  </si>
  <si>
    <t>家電受入れ・廃棄物分別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</si>
  <si>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家電の受入れ・廃棄物の分別/日払いOK
こちらのお仕事は【株式会社綜合キャリアオプション】より派遣にてご就業いただきます</t>
  </si>
  <si>
    <t>BN15010037993</t>
  </si>
  <si>
    <t>カニカマの製造、包装、梱包&lt;BR&gt;&lt;BR&gt;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</si>
  <si>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(11:00～16:00/実働5H)</t>
  </si>
  <si>
    <t>大人気シーフードの製造/日払いOK
こちらのお仕事は【株式会社綜合キャリアオプション】より派遣にてご就業いただきます</t>
  </si>
  <si>
    <t>BN14090000018</t>
  </si>
  <si>
    <t>三信工業</t>
  </si>
  <si>
    <t>《金属製品(コイルや絶縁物)の製造》
・金属製品の原料投入
・機械加工オペレーター
・製品のチェック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</si>
  <si>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産業振興センター</t>
  </si>
  <si>
    <t>BN14010035982</t>
  </si>
  <si>
    <t>・断熱材の梱包
・マシン操作
・パレット積み
・製品のチェック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</si>
  <si>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梱包物の積み込み・検査・マシン操作/日払いOK
こちらのお仕事は【株式会社綜合キャリアオプション】より派遣にてご就業いただきます</t>
  </si>
  <si>
    <t>BN14010036741</t>
  </si>
  <si>
    <t>《液晶ディスプレイ用材料の製造》
・製造ラインのサポート
・マシンの監視
・製品の見た目チェック
・完成品のチェック&amp;梱包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</si>
  <si>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(07:00～14:20/実働6H35M)、(14:10～21:20/実働6H25M)、(21:10～31:10/実働9H)</t>
  </si>
  <si>
    <t>液晶ディスプレイ材料の見た目チェック/日払いOK
こちらのお仕事は【株式会社綜合キャリアオプション】より派遣にてご就業いただきます</t>
  </si>
  <si>
    <t>BN11020036144</t>
  </si>
  <si>
    <t>航空機エンジンの部品の検査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</si>
  <si>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BN11020036149</t>
  </si>
  <si>
    <t>調達担当者のフォローとして、客先との発注・納品・請求等、製造現場との工程・出荷調整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</si>
  <si>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BN11020036151</t>
  </si>
  <si>
    <t>日本スタンゲ</t>
  </si>
  <si>
    <t>スパイス原料、シーズニングの製造、充填、供給、加工、検査(重量物10～20kg)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</si>
  <si>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スパイス原料の準備/日払いOK
こちらのお仕事は【株式会社綜合キャリアオプション】より派遣にてご就業いただきます</t>
  </si>
  <si>
    <t>BN10010037411</t>
  </si>
  <si>
    <t>電動ドライバーを使って、自動車ドアミラーの組立やチェック作業をお任せします。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</si>
  <si>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(06:00～14:45/実働8H)、(14:35～23:20/実働8H)、(08:30～17:30/実働8H)</t>
  </si>
  <si>
    <t>ドアミラーの部品組立/日払いOK
こちらのお仕事は【株式会社綜合キャリアオプション】より派遣にてご就業いただきます</t>
  </si>
  <si>
    <t>BN9020038091</t>
  </si>
  <si>
    <t>菊水化学工業</t>
  </si>
  <si>
    <t>建築塗料の製造作業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</si>
  <si>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原料となる塗料を計量し投入/日払いOK
こちらのお仕事は【株式会社綜合キャリアオプション】より派遣にてご就業いただきます</t>
  </si>
  <si>
    <t>BN8020035579</t>
  </si>
  <si>
    <t>フルヤ金属</t>
  </si>
  <si>
    <t>粉末原料の調合作業粉末・分級機運転作業溶解炉操業の補助業務(準備・運搬・清掃)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</si>
  <si>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(08:30～17:30/実働8H)、(17:00～26:00/実働8H)、(24:30～33:30/実働8H)</t>
  </si>
  <si>
    <t>粉末原料の調合作業粉末・分級機運転作業など/日払いOK
こちらのお仕事は【株式会社綜合キャリアオプション】より派遣にてご就業いただきます</t>
  </si>
  <si>
    <t>BN8020036055</t>
  </si>
  <si>
    <t>共同印刷</t>
  </si>
  <si>
    <t>生活資材パッケージを大型の印刷機への給紙・運搬・製品検査・包装・梱包などをお願いします！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</si>
  <si>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印刷の用紙の給紙セット作業/日払いOK
こちらのお仕事は【株式会社綜合キャリアオプション】より派遣にてご就業いただきます</t>
  </si>
  <si>
    <t>BN8020036056</t>
  </si>
  <si>
    <t>印刷の用紙の給紙セット作業、排出品検査、梱包作業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</si>
  <si>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大型の印刷機への給紙・運搬・製品検査/日払いOK
こちらのお仕事は【株式会社綜合キャリアオプション】より派遣にてご就業いただきます</t>
  </si>
  <si>
    <t>BN8020036067</t>
  </si>
  <si>
    <t>森尾電機</t>
  </si>
  <si>
    <t>電子制御用配電盤の板金検査、配線の通電検査業務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</si>
  <si>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配線の通電検査/日払いOK
こちらのお仕事は【株式会社綜合キャリアオプション】より派遣にてご就業いただきます</t>
  </si>
  <si>
    <t>BN8020036280</t>
  </si>
  <si>
    <t>オフィス家具部材のプレス加工・塗装物のフック掛け・塗装業務・仕上げ加工(バリ取り)部材の接着業務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</si>
  <si>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(08:25～17:15/実働8H)、(08:25～17:15/実働8H)、(15:00～23:20/実働7H30M)、(08:25～17:15/実働8H)、(17:00～25:20/実働7H30M)</t>
  </si>
  <si>
    <t>オフィス向け家具の加工/日払いOK
こちらのお仕事は【株式会社綜合キャリアオプション】より派遣にてご就業いただきます</t>
  </si>
  <si>
    <t>BN8020036367</t>
  </si>
  <si>
    <t>機器・クリーンルーム内の洗浄業務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</si>
  <si>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t>
  </si>
  <si>
    <t>薬の原材料/品目変更ごとに洗浄・ブラシ磨き/日払いOK
こちらのお仕事は【株式会社綜合キャリアオプション】より派遣にてご就業いただきます</t>
  </si>
  <si>
    <t>BN8020036480</t>
  </si>
  <si>
    <t>SUMCOテクノロジー</t>
  </si>
  <si>
    <t>《シリコンウエハの製造装置》
定期メンテナンスや、故障や修理が起こった際に装置を分解してフィルターや部品の洗浄交換をお願いします！
※重いモノは基本なし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</si>
  <si>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◆設備保全経験者</t>
  </si>
  <si>
    <t>梅郷</t>
  </si>
  <si>
    <t>設備の保全やメンテナンス/日払いOK
こちらのお仕事は【株式会社綜合キャリアオプション】より派遣にてご就業いただきます</t>
  </si>
  <si>
    <t>BN8020035466</t>
  </si>
  <si>
    <t>グラスウール素材の断熱材の加工/日払いOK
こちらのお仕事は【株式会社綜合キャリアオプション】より派遣にてご就業いただきます</t>
  </si>
  <si>
    <t>BN8020036211</t>
  </si>
  <si>
    <t>ジェイウィング</t>
  </si>
  <si>
    <t>ポリプロピレンのシー卜とコンパウンドの製造及び生分解性プラスチックの製造に関する業務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</si>
  <si>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(20:00～28:45/実働8H)、(08:00～16:45/実働8H)</t>
  </si>
  <si>
    <t>エコ素材のフィルム製品づくり/日払いOK
こちらのお仕事は【株式会社綜合キャリアオプション】より派遣にてご就業いただきます</t>
  </si>
  <si>
    <t>BN8020036161</t>
  </si>
  <si>
    <t>河村電器産業</t>
  </si>
  <si>
    <t>電子サーバー用の金属ラックの塗装及びそれに付随する業務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</si>
  <si>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金属ラックの色付け準備/日払いOK
こちらのお仕事は【株式会社綜合キャリアオプション】より派遣にてご就業いただきます</t>
  </si>
  <si>
    <t>BN8020036481</t>
  </si>
  <si>
    <t>フジクラハイオプト</t>
  </si>
  <si>
    <t>光コネクタ製造機械オペレーター作業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</si>
  <si>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小美玉市</t>
  </si>
  <si>
    <t>コネクタ部品の機械セット・取出し/日払いOK
こちらのお仕事は【株式会社綜合キャリアオプション】より派遣にてご就業いただきます</t>
  </si>
  <si>
    <t>BN8020036416</t>
  </si>
  <si>
    <t>(08:00～16:00/実働7H)、(16:00～23:00/実働6H10M)</t>
  </si>
  <si>
    <t>食品の箱詰め/日払いOK
こちらのお仕事は【株式会社綜合キャリアオプション】より派遣にてご就業いただきます</t>
  </si>
  <si>
    <t>BN6010038069</t>
  </si>
  <si>
    <t>《半導体部品の製造》
CDのような円盤状のパーツを作ります。
機械操作:機械に部品をセットしてボタン操作⇒加工が終わったら取り出します。
他に検査もあり！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</si>
  <si>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(08:00～16:10/実働7H20M)、(16:00～24:10/実働7H20M)、(24:00～32:10/実働7H20M)</t>
  </si>
  <si>
    <t>キカイで円盤状パーツの加工/日払いOK
こちらのお仕事は【株式会社綜合キャリアオプション】より派遣にてご就業いただきます</t>
  </si>
  <si>
    <t>BN4020037504</t>
  </si>
  <si>
    <t>東北センコー運輸</t>
  </si>
  <si>
    <t>住宅資材のピッキングなどをお願いします！分からない事も聞きやすい環境なので未経験の方も安心してお仕事スタートできます！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</si>
  <si>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亘理郡亘理町</t>
  </si>
  <si>
    <t>(09:00～18:00/実働7H30M)</t>
  </si>
  <si>
    <t>BN4020038145</t>
  </si>
  <si>
    <t>愛知時計電機</t>
  </si>
  <si>
    <t>水道メーター製造の検査作業。水道メーターに水を流し、メーターの精度を検査します。検査機械とパソコンを用いて検査を行います。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</si>
  <si>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(08:30～17:15/実働7H40M)、(07:30～16:15/実働7H40M)</t>
  </si>
  <si>
    <t>福田町</t>
  </si>
  <si>
    <t>メーターの精度検査/日払いOK
こちらのお仕事は【株式会社綜合キャリアオプション】より派遣にてご就業いただきます</t>
  </si>
  <si>
    <t>BN15010036387</t>
  </si>
  <si>
    <t>練り製品の製造・包装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</si>
  <si>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(08:30～17:30/実働8H)、(10:00～15:00/実働5H)、(17:15～26:15/実働8H)</t>
  </si>
  <si>
    <t>人気食品づくり/日払いOK
こちらのお仕事は【株式会社綜合キャリアオプション】より派遣にてご就業いただきます</t>
  </si>
  <si>
    <t>BN25010035246</t>
  </si>
  <si>
    <t>TOTOハイリビング</t>
  </si>
  <si>
    <t>キッチン・洗面台のドア部分の板をメジャーで測定・キズがないか検査していただくお仕事です！ライン作業ではないので安心♪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</si>
  <si>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キッチン・洗面台の検査/日払いOK
こちらのお仕事は【株式会社綜合キャリアオプション】より派遣にてご就業いただきます</t>
  </si>
  <si>
    <t>BN25010036360</t>
  </si>
  <si>
    <t>業務用冷蔵庫の配線の組付けです。未経験の方でも大歓迎です。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</si>
  <si>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業務用機器の組付け/日払いOK
こちらのお仕事は【株式会社綜合キャリアオプション】より派遣にてご就業いただきます</t>
  </si>
  <si>
    <t>BN16010037484</t>
  </si>
  <si>
    <t>トンボ飲料</t>
  </si>
  <si>
    <t>パウチ製品の検査および梱包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</si>
  <si>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(17:30～26:40/実働8H)</t>
  </si>
  <si>
    <t>下奥井</t>
  </si>
  <si>
    <t>パウチ製品の検査・梱包/日払いOK
こちらのお仕事は【株式会社綜合キャリアオプション】より派遣にてご就業いただきます</t>
  </si>
  <si>
    <t>BN15060035894</t>
  </si>
  <si>
    <t>【☆男性活躍中☆軽作業や雑務などのお仕事☆】きれいな職場でお仕事できます♪やっていただく内容は色々ですが、難しい知識は必要ありません！！・門の開閉→お客様が来られたら、事務所のインターホンが鳴ります。その際に門の開閉をお願いします！(ボタン1つで簡単操作です♪)・草取りなどの環境整備→ずっと事務所に居るのではなく、きれいな環境を保つために草取りや簡単な側溝清掃をお願いします♪・PC操作→簡単なPCの設定など※もちろん教えてもらえます　などなど・・・チョット手助けをしてほしい！そんなお仕事です☆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</si>
  <si>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BN40020036135</t>
  </si>
  <si>
    <t>日本ファインテック</t>
  </si>
  <si>
    <t>・半導体製造装置の組付け業務・半導体部品のピッキング業務(ピッキング業務のみ)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</si>
  <si>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赤間</t>
  </si>
  <si>
    <t>かるい部品の組立/日払いOK
こちらのお仕事は【株式会社綜合キャリアオプション】より派遣にてご就業いただきます</t>
  </si>
  <si>
    <t>BN28010036450</t>
  </si>
  <si>
    <t>オーマイ</t>
  </si>
  <si>
    <t>【製品】パスタ【作業内容】パスタの製造機械OPメンテナンス、包装業務(梱包されたパスタをダンボールに詰める・ダンボールの積みつけ・印字検品)等【重量】-10kg【座り立ち】立ち【ラインorセル】ライン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</si>
  <si>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加古川市</t>
  </si>
  <si>
    <t>(07:50～16:20/実働7H30M)、(07:50～16:10/実働7H20M)、(15:50～23:20/実働6H30M)、(22:50～32:10/実働8H20M)</t>
  </si>
  <si>
    <t>パスタ製造マシンの操作/日払いOK
こちらのお仕事は【株式会社綜合キャリアオプション】より派遣にてご就業いただきます</t>
  </si>
  <si>
    <t>BN25010036964</t>
  </si>
  <si>
    <t>日新イオン機器</t>
  </si>
  <si>
    <t>半導体製造/フラットパネルディスプレイ製造用イオン注入装置の立上げ・調整・検査業務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</si>
  <si>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BN23070035946</t>
  </si>
  <si>
    <t>製造機械OP・部品供給・アラーム対応等。小さな部品が袋にまとめて入っているので、機械へ入れる作業(重量～10kg)挿入箇所の位置が高く、155cm程です。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</si>
  <si>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(06:00～14:30/実働7H30M)、(14:00～22:30/実働7H30M)、(22:00～30:30/実働7H30M)、(08:30～17:00/実働7H30M)</t>
  </si>
  <si>
    <t>部品を運んでキカイにセット&amp;ボタン押し/日払いOK
こちらのお仕事は【株式会社綜合キャリアオプション】より派遣にてご就業いただきます</t>
  </si>
  <si>
    <t>BN23050037720</t>
  </si>
  <si>
    <t>【物流グループ】製品の出荷作業、部材の受け入れ、払い出し、それに付随する業務。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</si>
  <si>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製品の出荷作業・部材の受け入れ/日払いOK
こちらのお仕事は【株式会社綜合キャリアオプション】より派遣にてご就業いただきます</t>
  </si>
  <si>
    <t>BN22020036675</t>
  </si>
  <si>
    <t>グリーンカプス製薬</t>
  </si>
  <si>
    <t>新製品の分析のお仕事です！！きれいな職場☆彡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</si>
  <si>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BN20070036699</t>
  </si>
  <si>
    <t>薬品分析、測定、修正作業等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</si>
  <si>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BN20070036702</t>
  </si>
  <si>
    <t>紙パックオペレーター業務および付随する業務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</si>
  <si>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(09:00～15:00/実働5H)、(07:20～16:15/実働7H55M)、(14:00～22:45/実働7H45M)、(22:45～31:30/実働7H45M)</t>
  </si>
  <si>
    <t>紙パックオペレーター/日払いOK
こちらのお仕事は【株式会社綜合キャリアオプション】より派遣にてご就業いただきます</t>
  </si>
  <si>
    <t>BN20070036703</t>
  </si>
  <si>
    <t>充填マシンのオペレーター/日払いOK
こちらのお仕事は【株式会社綜合キャリアオプション】より派遣にてご就業いただきます</t>
  </si>
  <si>
    <t>BN20050037814</t>
  </si>
  <si>
    <t>インテリアに関するアドバイス・コンサルタント業務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</si>
  <si>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BN20050037815</t>
  </si>
  <si>
    <t>ハーモニックプレシジョン</t>
  </si>
  <si>
    <t>ワーク脱着・加工補助業務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</si>
  <si>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(08:10～17:00/実働7H45M)、(19:25～28:15/実働7H45M)、(17:15～26:05/実働7H45M)</t>
  </si>
  <si>
    <t>加工機に部品をセットしてボタン押し/日払いOK
こちらのお仕事は【株式会社綜合キャリアオプション】より派遣にてご就業いただきます</t>
  </si>
  <si>
    <t>BN20010040137</t>
  </si>
  <si>
    <t>PC組立・ピッキング・梱包など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</si>
  <si>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PC部品の組立・梱包/日払いOK
こちらのお仕事は【株式会社綜合キャリアオプション】より派遣にてご就業いただきます</t>
  </si>
  <si>
    <t>BN20010040140</t>
  </si>
  <si>
    <t>鈴木</t>
  </si>
  <si>
    <t>成形補助作業成形設備トレーの供給・回収/樹脂材料の呼び出し投入/粉砕樹脂の回収処理/金属スクラップの回収/分別ごみの回収処理/使用済みリールの返却処理/トレークリーニング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</si>
  <si>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(21:10～30:00/実働7H50M)、(14:15～23:00/実働7H45M)</t>
  </si>
  <si>
    <t>トレーや材料の供給・回収/日払いOK
こちらのお仕事は【株式会社綜合キャリアオプション】より派遣にてご就業いただきます</t>
  </si>
  <si>
    <t>BN19010038600</t>
  </si>
  <si>
    <t>半導体製造装置の部品組立・部品組付け・検査業務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</si>
  <si>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半導体製造装置の部品組立/日払いOK
こちらのお仕事は【株式会社綜合キャリアオプション】より派遣にてご就業いただきます</t>
  </si>
  <si>
    <t>BN18010038172</t>
  </si>
  <si>
    <t>アムコー・テクノロジー・ジャパン</t>
  </si>
  <si>
    <t>≪機械オペレーターor仕分け・選別≫半導体製造企業でのお仕事です。資材準備・セット取り出し、監視がメインになります。数台～数十台の機械を担当頂きます。他、顕微鏡検査やワイヤーボンディングなど細かいものを見る作業もあります。機械オペレーター以外では、パワーデバイスの仕分け・選別の部署に配属になる可能性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</si>
  <si>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(09:00～19:15/実働8H45M)、(11:00～21:15/実働8H45M)、(21:00～31:15/実働8H45M)、(23:00～33:15/実働8H45M)</t>
  </si>
  <si>
    <t>資材準備・セット取り出し/日払いOK
こちらのお仕事は【株式会社綜合キャリアオプション】より派遣にてご就業いただきます</t>
  </si>
  <si>
    <t>BN15050037458</t>
  </si>
  <si>
    <t>ケーエスエス</t>
  </si>
  <si>
    <t>ボールねじの組立、バリ取り、洗浄、検査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</si>
  <si>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ボールねじの組立・バリ取り・検査/日払いOK
こちらのお仕事は【株式会社綜合キャリアオプション】より派遣にてご就業いただきます</t>
  </si>
  <si>
    <t>BN15010035616</t>
  </si>
  <si>
    <t>ロール品の箱詰め、運搬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</si>
  <si>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ロール品の包装&amp;運搬/日払いOK
こちらのお仕事は【株式会社綜合キャリアオプション】より派遣にてご就業いただきます</t>
  </si>
  <si>
    <t>BN9020038092</t>
  </si>
  <si>
    <t>トラック部品の袋詰め作業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</si>
  <si>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トラック部品の袋詰め作業/日払いOK
こちらのお仕事は【株式会社綜合キャリアオプション】より派遣にてご就業いただきます</t>
  </si>
  <si>
    <t>BN9020038093</t>
  </si>
  <si>
    <t>品質管理・データ入力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</si>
  <si>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品質管理・データ入力/日払いOK
こちらのお仕事は【株式会社綜合キャリアオプション】より派遣にてご就業いただきます</t>
  </si>
  <si>
    <t>BN9020038094</t>
  </si>
  <si>
    <t>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</si>
  <si>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経理事務/ソフトを使って管理業務/日払いOK
こちらのお仕事は【株式会社綜合キャリアオプション】より派遣にてご就業いただきます</t>
  </si>
  <si>
    <t>BN9020038095</t>
  </si>
  <si>
    <t>クレーン車の組付け・シール貼り・ピッキング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</si>
  <si>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クレーン車の組付け/日払いOK
こちらのお仕事は【株式会社綜合キャリアオプション】より派遣にてご就業いただきます</t>
  </si>
  <si>
    <t>BN9010037777</t>
  </si>
  <si>
    <t>宮島醤油</t>
  </si>
  <si>
    <t>パウチ製品の殺菌、バット移動作業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</si>
  <si>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パウチ製品の殺菌・バット移動作業/日払いOK
こちらのお仕事は【株式会社綜合キャリアオプション】より派遣にてご就業いただきます</t>
  </si>
  <si>
    <t>BN7050035046</t>
  </si>
  <si>
    <t>EV用のリチウムイオンバッテリーの実証実験を行っており、そちらの実験補助になります。【作業内容】実験用器材への部分投入、実験装置の監視・保守【重量】MAX20kg程度【座り立ち】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</si>
  <si>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バッテリーの実験サポート/実験用器材へ部分投入/日払いOK
こちらのお仕事は【株式会社綜合キャリアオプション】より派遣にてご就業いただきます</t>
  </si>
  <si>
    <t>BN7010038199</t>
  </si>
  <si>
    <t>商報舎</t>
  </si>
  <si>
    <t>NC旋盤・溶接補修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</si>
  <si>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安達郡大玉村</t>
  </si>
  <si>
    <t>工作マシンの操作・溶接の補修/日払いOK
こちらのお仕事は【株式会社綜合キャリアオプション】より派遣にてご就業いただきます</t>
  </si>
  <si>
    <t>BN7010038200</t>
  </si>
  <si>
    <t>リフト車両の修理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</si>
  <si>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リフト車両の修理/日払いOK
こちらのお仕事は【株式会社綜合キャリアオプション】より派遣にてご就業いただきます</t>
  </si>
  <si>
    <t>BN43020000085</t>
  </si>
  <si>
    <t>半導体製造装置の試験・調整・出荷梱包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</si>
  <si>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(08:00～16:30/実働7H30M)、(08:30～17:00/実働7H30M)、(16:00～24:30/実働7H30M)</t>
  </si>
  <si>
    <t>装置の試験・調整・出荷梱包/日払いOK
こちらのお仕事は【株式会社綜合キャリアオプション】より派遣にてご就業いただきます</t>
  </si>
  <si>
    <t>BN43020000086</t>
  </si>
  <si>
    <t>バイク部品の溶接オペレータ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</si>
  <si>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バイク部品の溶接・マシン操作/日払いOK
こちらのお仕事は【株式会社綜合キャリアオプション】より派遣にてご就業いただきます</t>
  </si>
  <si>
    <t>BN43020000087</t>
  </si>
  <si>
    <t>完成品の釣り掛け・目視検査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</si>
  <si>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完成品の釣り掛け・目視検査/日払いOK
こちらのお仕事は【株式会社綜合キャリアオプション】より派遣にてご就業いただきます</t>
  </si>
  <si>
    <t>BN43020000088</t>
  </si>
  <si>
    <t>成型品の検査業務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</si>
  <si>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成形品のチェック/日払いOK
こちらのお仕事は【株式会社綜合キャリアオプション】より派遣にてご就業いただきます</t>
  </si>
  <si>
    <t>BN40020035678</t>
  </si>
  <si>
    <t>自動車用ガラスへ部品の取り付け等付随作業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</si>
  <si>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自動車部品の取付け/日払いOK
こちらのお仕事は【株式会社綜合キャリアオプション】より派遣にてご就業いただきます</t>
  </si>
  <si>
    <t>BN40020036132</t>
  </si>
  <si>
    <t>デジタルパーツの組み付け作業をおまかせ♪軽い部品ばかりを組み付けるので簡単ラクラクです！ピッキング作業もあり★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</si>
  <si>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半導体部品の仕分け/日払いOK
こちらのお仕事は【株式会社綜合キャリアオプション】より派遣にてご就業いただきます</t>
  </si>
  <si>
    <t>BN33010035682</t>
  </si>
  <si>
    <t>アルテミラ製缶</t>
  </si>
  <si>
    <t>《飲料用容器の製造》
・マシン操作
・製品の測定
・見た目チェック
・設備の清掃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</si>
  <si>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(08:00～16:15/実働7H15M)、(16:00～24:15/実働7H15M)、(24:00～32:15/実働7H15M)</t>
  </si>
  <si>
    <t>万富</t>
  </si>
  <si>
    <t>飲料用の容器の生産オペレーター/日払いOK
こちらのお仕事は【株式会社綜合キャリアオプション】より派遣にてご就業いただきます</t>
  </si>
  <si>
    <t>BN33010035680</t>
  </si>
  <si>
    <t>化繊ノズル製作所</t>
  </si>
  <si>
    <t>半導体製造装置の組立をお任せ！指示書に沿って組立をお願いします。プラモデルを組み立てるイメージです。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</si>
  <si>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◆理系大学卒業している方</t>
  </si>
  <si>
    <t>指示書通りに電子パーツの組立/日払いOK
こちらのお仕事は【株式会社綜合キャリアオプション】より派遣にてご就業いただきます</t>
  </si>
  <si>
    <t>BN28050000054</t>
  </si>
  <si>
    <t>三栄源エフ・エフ・アイ</t>
  </si>
  <si>
    <t>《クリーンルーム内で食品添加物の製造補助》
・添加物の仕込み
・袋に入った添加物の仕分け
・製品の梱包
・作業終了後に機材の洗浄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</si>
  <si>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豊中市</t>
  </si>
  <si>
    <t>庄内(大阪)</t>
  </si>
  <si>
    <t>〔クリーンルーム内作業〕食品添加物づくりのサポート/日払いOK
こちらのお仕事は【株式会社綜合キャリアオプション】より派遣にてご就業いただきます</t>
  </si>
  <si>
    <t>BN28010036424</t>
  </si>
  <si>
    <t>原材料を釜に入れてスイッチON→大きなボールに入れてパック詰めの所まで運ぶ作業をお願いします。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</si>
  <si>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(06:45～15:30/実働7H45M)、(13:45～22:30/実働7H45M)</t>
  </si>
  <si>
    <t>食品原料の釜入れ&amp;スイッチON/日払いOK
こちらのお仕事は【株式会社綜合キャリアオプション】より派遣にてご就業いただきます</t>
  </si>
  <si>
    <t>BN28010036451</t>
  </si>
  <si>
    <t>虹技</t>
  </si>
  <si>
    <t>大型鋳型への砂込めした製品の検査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</si>
  <si>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型枠のチェック/日払いOK
こちらのお仕事は【株式会社綜合キャリアオプション】より派遣にてご就業いただきます</t>
  </si>
  <si>
    <t>BN25020035578</t>
  </si>
  <si>
    <t>ウレタンというスポンジのような製品を検査していただくお仕事です！重量物は基本的にはナシ！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</si>
  <si>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ウレタン製品のチェック/日払いOK
こちらのお仕事は【株式会社綜合キャリアオプション】より派遣にてご就業いただきます</t>
  </si>
  <si>
    <t>BN26010000300</t>
  </si>
  <si>
    <t>【製品】知育菓子【業務内容】お菓子の最終工程での部品投入・包装・箱詰め等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</si>
  <si>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お菓子の箱詰め/日払いOK
こちらのお仕事は【株式会社綜合キャリアオプション】より派遣にてご就業いただきます</t>
  </si>
  <si>
    <t>BN26010000301</t>
  </si>
  <si>
    <t>ミートサプライ</t>
  </si>
  <si>
    <t>スーパーなどに並ぶ精肉加工。仕入業者から入荷された原料を各ラインに設置された生産機械への原料の投入業務生産機械によりカットされた原料をトレーへ盛付業務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</si>
  <si>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摂津市</t>
  </si>
  <si>
    <t>生産機械への原料の投入/日払いOK
こちらのお仕事は【株式会社綜合キャリアオプション】より派遣にてご就業いただきます</t>
  </si>
  <si>
    <t>BN24040036480</t>
  </si>
  <si>
    <t>ジェイテクトメタルテック</t>
  </si>
  <si>
    <t>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</si>
  <si>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(08:00～15:00/実働6H)、(09:00～12:00/実働3H)、(09:00～16:00/実働6H)</t>
  </si>
  <si>
    <t>プレス機械のメンテナンス作業/日払いOK
こちらのお仕事は【株式会社綜合キャリアオプション】より派遣にてご就業いただきます</t>
  </si>
  <si>
    <t>BN24010037151</t>
  </si>
  <si>
    <t>大手メーカーでの生産管理事務・納期調整・受発注業務・データ入力・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</si>
  <si>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BN24010037149</t>
  </si>
  <si>
    <t>大和ハウス工業</t>
  </si>
  <si>
    <t>大手ハウスメーカーでの営業事務。データ入力。電話応対。PC入力。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</si>
  <si>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中川原</t>
  </si>
  <si>
    <t>BN23060035016</t>
  </si>
  <si>
    <t>オカタ産業</t>
  </si>
  <si>
    <t>溶接作業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</si>
  <si>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末野原</t>
  </si>
  <si>
    <t>ちょっとの経験も活かせる！溶接作業★/日払いOK
こちらのお仕事は【株式会社綜合キャリアオプション】より派遣にてご就業いただきます</t>
  </si>
  <si>
    <t>BN23050037684</t>
  </si>
  <si>
    <t>土岐ダイナパック</t>
  </si>
  <si>
    <t>フォークリフトを用いてのパッケージ商品の運搬・積み込み・搬送物の包装などをお願いします。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</si>
  <si>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パッケージ商品の運搬・積み込み/日払いOK
こちらのお仕事は【株式会社綜合キャリアオプション】より派遣にてご就業いただきます</t>
  </si>
  <si>
    <t>BN23050037711</t>
  </si>
  <si>
    <t>ティーイーティー</t>
  </si>
  <si>
    <t>《自動車部品の検査・梱包・出荷作業》
金属部品を箱に詰めて台車で運搬する作業や製品の見た目チェックをお任せします。※モクモク作業です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</si>
  <si>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(08:00～17:00/実働8H)、(20:00～29:00/実働7H40M)</t>
  </si>
  <si>
    <t>くるま部品のチェック・梱包・出荷作業/日払いOK
こちらのお仕事は【株式会社綜合キャリアオプション】より派遣にてご就業いただきます</t>
  </si>
  <si>
    <t>BN23050037710</t>
  </si>
  <si>
    <t>自動車部品の機械組立のライン作業。ドライバーなどを使って製品の組立作業をお任せします。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</si>
  <si>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ドライバーを使って製品の組立/日払いOK
こちらのお仕事は【株式会社綜合キャリアオプション】より派遣にてご就業いただきます</t>
  </si>
  <si>
    <t>BN23030036613</t>
  </si>
  <si>
    <t>英文事務(データ入力、確認、ファイリング)※英語での会話はありません。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</si>
  <si>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英文事務/日払いOK
こちらのお仕事は【株式会社綜合キャリアオプション】より派遣にてご就業いただきます</t>
  </si>
  <si>
    <t>BN23020038091</t>
  </si>
  <si>
    <t>半谷製作所</t>
  </si>
  <si>
    <t>空箱の整理やトラックから運ばれてくる製品の仕分けを行っていただきます。日勤専属の人気なお仕事です！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</si>
  <si>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空箱の整理・製品の仕分け/日払いOK
こちらのお仕事は【株式会社綜合キャリアオプション】より派遣にてご就業いただきます</t>
  </si>
  <si>
    <t>BN23020038094</t>
  </si>
  <si>
    <t>サンエイ</t>
  </si>
  <si>
    <t>空き箱の仕分け、清掃業務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</si>
  <si>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(07:00～15:45/実働7H40M)、(18:00～26:45/実働7H40M)</t>
  </si>
  <si>
    <t>空き箱の仕分け/清掃して整理しながら置く作業/日払いOK
こちらのお仕事は【株式会社綜合キャリアオプション】より派遣にてご就業いただきます</t>
  </si>
  <si>
    <t>BN23020038093</t>
  </si>
  <si>
    <t>ゴルフクラブ内の施設清掃業務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</si>
  <si>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(07:30～16:00/実働7H10M)</t>
  </si>
  <si>
    <t>本宿(愛知)</t>
  </si>
  <si>
    <t>BN23020038095</t>
  </si>
  <si>
    <t>西尾市</t>
  </si>
  <si>
    <t>(07:00～15:45/実働7H40M)、(17:40～26:25/実働7H40M)</t>
  </si>
  <si>
    <t>幸田</t>
  </si>
  <si>
    <t>空き箱の仕分け・清掃/日払いOK
こちらのお仕事は【株式会社綜合キャリアオプション】より派遣にてご就業いただきます</t>
  </si>
  <si>
    <t>BN23020038097</t>
  </si>
  <si>
    <t>切粉の回収作業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</si>
  <si>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金属を削る際にでる金属ゴミの回収/日払いOK
こちらのお仕事は【株式会社綜合キャリアオプション】より派遣にてご就業いただきます</t>
  </si>
  <si>
    <t>BN23020038096</t>
  </si>
  <si>
    <t>工場内焼却施設でのモニター管理業務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</si>
  <si>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(07:00～16:00/実働7H40M)、(13:00～22:00/実働7H40M)、(22:00～31:00/実働7H40M)</t>
  </si>
  <si>
    <t>南桜井(愛知)</t>
  </si>
  <si>
    <t>工場内焼却施設でのモニター管理/日払いOK
こちらのお仕事は【株式会社綜合キャリアオプション】より派遣にてご就業いただきます</t>
  </si>
  <si>
    <t>BN22020036657</t>
  </si>
  <si>
    <t>UCC上島珈琲</t>
  </si>
  <si>
    <t>《某有名飲料メーカーでのオシゴト》
資材のセット・原料投入・オペレーター業務などをお願いします1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</si>
  <si>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(07:30～18:00/実働9H30M)、(19:00～29:30/実働9H30M)</t>
  </si>
  <si>
    <t>神谷</t>
  </si>
  <si>
    <t>ドリンクづくり/原料をキカイに投入/日払いOK
こちらのお仕事は【株式会社綜合キャリアオプション】より派遣にてご就業いただきます</t>
  </si>
  <si>
    <t>BN22020036685</t>
  </si>
  <si>
    <t>《箱の仕切りなどに使われる板紙を作り》
製品のセットや取り出し、ボタン操作などのマシン操作をお任せします。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</si>
  <si>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(07:00～15:15/実働7H20M)、(23:00～31:00/実働7H5M)、(15:00～23:00/実働7H5M)</t>
  </si>
  <si>
    <t>キカイで箱の仕切りなどに使われる板紙づくり/日払いOK
こちらのお仕事は【株式会社綜合キャリアオプション】より派遣にてご就業いただきます</t>
  </si>
  <si>
    <t>BN20080037433</t>
  </si>
  <si>
    <t>ロートニッテン</t>
  </si>
  <si>
    <t>点眼薬の品質管理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</si>
  <si>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点眼薬の試作品づくり/日払いOK
こちらのお仕事は【株式会社綜合キャリアオプション】より派遣にてご就業いただきます</t>
  </si>
  <si>
    <t>BN20070036599</t>
  </si>
  <si>
    <t>デジタル・スパイス</t>
  </si>
  <si>
    <t>医療機器の組立、配線、設置、清掃作業その他付随業務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</si>
  <si>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医療機器の組立・配線/日払いOK
こちらのお仕事は【株式会社綜合キャリアオプション】より派遣にてご就業いただきます</t>
  </si>
  <si>
    <t>BN20050037633</t>
  </si>
  <si>
    <t>家電の技術開発、設計、試作、納期調整、リリースまでのスケジュール管理
※3D CAD(トリップワークス)使用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</si>
  <si>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BN20050037821</t>
  </si>
  <si>
    <t>デリシア</t>
  </si>
  <si>
    <t>惣菜部門惣菜調理、パック詰め、値付け、商品陳列、清掃、発注作業など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</si>
  <si>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(07:30～15:30/実働7H)、(07:30～12:30/実働5H)、(07:00～15:00/実働7H)</t>
  </si>
  <si>
    <t>バックヤード/日払いOK
こちらのお仕事は【株式会社綜合キャリアオプション】より派遣にてご就業いただきます</t>
  </si>
  <si>
    <t>BN20010040146</t>
  </si>
  <si>
    <t>S＆Sアドバンストテクノロジーズ</t>
  </si>
  <si>
    <t>機械装置組立作業3D図面を確認しながら機械装置を組み上げていく作業 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</si>
  <si>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(08:25～17:15/実働7H55M)</t>
  </si>
  <si>
    <t>BN20010040142</t>
  </si>
  <si>
    <t>機械オペレーター製品を機械にセットして加工する作業です。製品の加工自体は機械が行います。 クリーンルーム内立ち作業。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</si>
  <si>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(06:00～14:45/実働8H)、(14:00～22:15/実働7H30M)、(22:00～30:15/実働7H30M)</t>
  </si>
  <si>
    <t>BN20010040143</t>
  </si>
  <si>
    <t>半田付け作業製品をハンダで接続する作業を行います。製品を顕微鏡にセットすると、画面に拡大された製品が表示されます。その画面を見ながら製品に極小ハンダボールを置き、レーザー照射によりハンダ付をします。 クリーンルーム立ち仕事。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</si>
  <si>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工具を使って部品の接着/日払いOK
こちらのお仕事は【株式会社綜合キャリアオプション】より派遣にてご就業いただきます</t>
  </si>
  <si>
    <t>BN20010040145</t>
  </si>
  <si>
    <t>“省力化設備”“自動機”といった“machine”の機械設計・3次元CADを使った機械設計・2次元CADを使った部品図の作成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</si>
  <si>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BN20010040144</t>
  </si>
  <si>
    <t>検査・検査業務(機器を使用した試験と顕微鏡での外観検査)・検査結果のPC入力業務。(テンキーを使っての入力のみ)付をします。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</si>
  <si>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検査機を使って見た目チェック/日払いOK
こちらのお仕事は【株式会社綜合キャリアオプション】より派遣にてご就業いただきます</t>
  </si>
  <si>
    <t>BN20010040152</t>
  </si>
  <si>
    <t>【データベース作成】●5月下旬からのお仕事●Excelを使用して社員や製品のマスターデータ作成 会議文字起こし 社内SEの開発したシステムのテスト運用とバグ報告(デバッガーほど複雑ではない) WEB会議予約、申請登録 その他、社内SEのアシスタント業務全般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</si>
  <si>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川中島</t>
  </si>
  <si>
    <t>BN19010036981</t>
  </si>
  <si>
    <t>新旭電子工業山梨</t>
  </si>
  <si>
    <t>プリント基板などの製品の入荷や回収スケジュールを管理し、PCシステムへの伝票入力などをおまかせします。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</si>
  <si>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市川本町</t>
  </si>
  <si>
    <t>入出荷のスケジュール調整/日払いOK
こちらのお仕事は【株式会社綜合キャリアオプション】より派遣にてご就業いただきます</t>
  </si>
  <si>
    <t>BN19010037523</t>
  </si>
  <si>
    <t>鈴三興業</t>
  </si>
  <si>
    <t>住宅部材をフォークで取り回し作業(重量物一部は手作業もあり)※今はフォークリフトの免許が無くても今後取得していただだければOK！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</si>
  <si>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(07:55～16:55/実働8H)、(07:55～16:55/実働8H)</t>
  </si>
  <si>
    <t>竜王</t>
  </si>
  <si>
    <t>住宅部材のフォーク作業/日払いOK
こちらのお仕事は【株式会社綜合キャリアオプション】より派遣にてご就業いただきます</t>
  </si>
  <si>
    <t>BN19010038336</t>
  </si>
  <si>
    <t>製品の検品、洗浄、包装、その他付随業務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</si>
  <si>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甲斐市</t>
  </si>
  <si>
    <t>〔重いモノほぼナシ〕製品の検品・洗浄/日払いOK
こちらのお仕事は【株式会社綜合キャリアオプション】より派遣にてご就業いただきます</t>
  </si>
  <si>
    <t>BN19010038603</t>
  </si>
  <si>
    <t>ソーケンビバレッジ</t>
  </si>
  <si>
    <t>ミネラルウォーター製造に伴う、・製品の検査・検品製品の箱詰め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</si>
  <si>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飲料水の検査・箱詰め/日払いOK
こちらのお仕事は【株式会社綜合キャリアオプション】より派遣にてご就業いただきます</t>
  </si>
  <si>
    <t>BN19010038607</t>
  </si>
  <si>
    <t>山梨積水</t>
  </si>
  <si>
    <t>各種発注業務、費用処理、各種仕様書書類整理、製品規格書整理、電話対応など　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</si>
  <si>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BN18010038174</t>
  </si>
  <si>
    <t>ファーストウッド</t>
  </si>
  <si>
    <t>≪受付事務≫木材加工会社での来客対応(主に業者さん)・電話対応・職場の環境整備・簡単な事務作業などをお願い致します。終業時間は相談可能なので、ご都合に合わせて働いていただけます！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</si>
  <si>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BN18010038178</t>
  </si>
  <si>
    <t>≪絶縁体シート・テープの外観検査≫電化製品・自動車などに使用される絶縁材料を製造する企業での、薄い板・シート状の絶縁体を吸着ペンもしくは手で一枚づつ表・裏面を検査し、キズ・打痕・白点などの不良を除く。良品をケースに入れて箱に入れて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</si>
  <si>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t>
  </si>
  <si>
    <t>絶縁材料の見た目チェック/日払いOK
こちらのお仕事は【株式会社綜合キャリアオプション】より派遣にてご就業いただきます</t>
  </si>
  <si>
    <t>BN17020036187</t>
  </si>
  <si>
    <t>日本碍子</t>
  </si>
  <si>
    <t>《自動車用部品の製造》
必要な材料を調合し、キカイに投入します！あとはボタンを押せば自動で加工スタート！完成したら取り出して目視チェックをします！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</si>
  <si>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(08:00～17:00/実働8H)、(07:00～16:00/実働8H)、(14:00～23:00/実働8H)、(22:30～31:30/実働8H)</t>
  </si>
  <si>
    <t>車に使われるパーツづくり/日払いOK
こちらのお仕事は【株式会社綜合キャリアオプション】より派遣にてご就業いただきます</t>
  </si>
  <si>
    <t>BN16010037491</t>
  </si>
  <si>
    <t>夏原電子産業</t>
  </si>
  <si>
    <t>BN16010037492</t>
  </si>
  <si>
    <t>BN15050037352</t>
  </si>
  <si>
    <t>スノーピーク</t>
  </si>
  <si>
    <t>データ入力、商品発注、在庫管理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</si>
  <si>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BN15050037459</t>
  </si>
  <si>
    <t>ローリー</t>
  </si>
  <si>
    <t>サンドイッチの盛付、仕分け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</si>
  <si>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お惣菜の盛り付け・仕分け/日払いOK
こちらのお仕事は【株式会社綜合キャリアオプション】より派遣にてご就業いただきます</t>
  </si>
  <si>
    <t>BN15010035579</t>
  </si>
  <si>
    <t>古河マグネットワイヤ</t>
  </si>
  <si>
    <t>製品の計量や梱包など出荷準備のお仕事です！フォークリフトでの運搬作業もあります。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</si>
  <si>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新潟市南区</t>
  </si>
  <si>
    <t>◆フォークリフトの免許のある方</t>
  </si>
  <si>
    <t>ワイヤー製品の計量&amp;運搬/日払いOK
こちらのお仕事は【株式会社綜合キャリアオプション】より派遣にてご就業いただきます</t>
  </si>
  <si>
    <t>BN15010036129</t>
  </si>
  <si>
    <t>鶏肉の検品業務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</si>
  <si>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(07:20～16:14/実働7H39M)</t>
  </si>
  <si>
    <t>食材の検査/日払いOK
こちらのお仕事は【株式会社綜合キャリアオプション】より派遣にてご就業いただきます</t>
  </si>
  <si>
    <t>BN15010036604</t>
  </si>
  <si>
    <t>エナメルのワイヤーをつくるお仕事をおまかせしています☆未経験でも安心してスタートできます！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</si>
  <si>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(08:30～17:15/実働7H45M)、(05:30～14:35/実働8H5M)、(16:30～25:30/実働8H)、(07:00～19:00/実働10H40M)、(19:00～31:00/実働10H40M)、(07:00～15:05/実働7H5M)、(14:30～22:30/実働7H)、(22:30～31:00/実働7H30M)</t>
  </si>
  <si>
    <t>きらきらコードの加工/日払いOK
こちらのお仕事は【株式会社綜合キャリアオプション】より派遣にてご就業いただきます</t>
  </si>
  <si>
    <t>BN15010038001</t>
  </si>
  <si>
    <t>印刷機補助業務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</si>
  <si>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印刷キカイのサポート/日払いOK
こちらのお仕事は【株式会社綜合キャリアオプション】より派遣にてご就業いただきます</t>
  </si>
  <si>
    <t>BN15010038005</t>
  </si>
  <si>
    <t>タシロ</t>
  </si>
  <si>
    <t>冷凍倉庫でのフォークリフト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</si>
  <si>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荻川</t>
  </si>
  <si>
    <t>フォークリフトで食品の仕分け/日払いOK
こちらのお仕事は【株式会社綜合キャリアオプション】より派遣にてご就業いただきます</t>
  </si>
  <si>
    <t>BN14090000030</t>
  </si>
  <si>
    <t>シシド静電気</t>
  </si>
  <si>
    <t>工場で使用される静電気除去部品の組立・検査・梱包作業。樹脂製品がメインなので重さはありません。一人でモクモクとする作業なので、ライン作業のように追われることはありません。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</si>
  <si>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センター南</t>
  </si>
  <si>
    <t>タトゥーNG
外国籍NG
車、バイク</t>
  </si>
  <si>
    <t>樹脂製品の組立・チェック・梱包/日払いOK
こちらのお仕事は【株式会社綜合キャリアオプション】より派遣にてご就業いただきます</t>
  </si>
  <si>
    <t>BN11020035655</t>
  </si>
  <si>
    <t>研磨材・洗浄剤の目視検査、金属部品の溶接(機械に金属をセット)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</si>
  <si>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研磨材・洗浄剤の目視検査/日払いOK
こちらのお仕事は【株式会社綜合キャリアオプション】より派遣にてご就業いただきます</t>
  </si>
  <si>
    <t>BN11010036903</t>
  </si>
  <si>
    <t>クランプフォークリフトでの運搬及びそれに付随する業務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</si>
  <si>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フォークリフトで資材の積み込み/日払いOK
こちらのお仕事は【株式会社綜合キャリアオプション】より派遣にてご就業いただきます</t>
  </si>
  <si>
    <t>BN10010036827</t>
  </si>
  <si>
    <t>桐灰小林製薬</t>
  </si>
  <si>
    <t>使い捨てカイロの検品・梱包作業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</si>
  <si>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(08:30～17:30/実働8H)、(19:20～28:20/実働8H)</t>
  </si>
  <si>
    <t>あったか製品の梱包/日払いOK
こちらのお仕事は【株式会社綜合キャリアオプション】より派遣にてご就業いただきます</t>
  </si>
  <si>
    <t>BN9020038096</t>
  </si>
  <si>
    <t>加工機に資材の供給/日払いOK
こちらのお仕事は【株式会社綜合キャリアオプション】より派遣にてご就業いただきます</t>
  </si>
  <si>
    <t>BN9020038100</t>
  </si>
  <si>
    <t>カネカサンスパイス</t>
  </si>
  <si>
    <t>スパイスの計量・梱包・出荷準備作業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</si>
  <si>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調味料の計量・梱包/日払いOK
こちらのお仕事は【株式会社綜合キャリアオプション】より派遣にてご就業いただきます</t>
  </si>
  <si>
    <t>BN9020038101</t>
  </si>
  <si>
    <t>焼却炉へ廃材の投入・取り出し・ゴミ出し・仕分け・清掃業務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</si>
  <si>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焼却炉へ廃材の投入・取り出し・仕分け/日払いOK
こちらのお仕事は【株式会社綜合キャリアオプション】より派遣にてご就業いただきます</t>
  </si>
  <si>
    <t>BN9020038102</t>
  </si>
  <si>
    <t>銅箔製造の機械でカット・検査作業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</si>
  <si>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銅箔づくり/マシンを使って加工・チェック/日払いOK
こちらのお仕事は【株式会社綜合キャリアオプション】より派遣にてご就業いただきます</t>
  </si>
  <si>
    <t>BN9010036922</t>
  </si>
  <si>
    <t>メタルパーツの加工のオシゴト。加工機械から出てきたパーツのチェックと箱詰めなどをお願いします。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</si>
  <si>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マシン操作のサポート/日払いOK
こちらのお仕事は【株式会社綜合キャリアオプション】より派遣にてご就業いただきます</t>
  </si>
  <si>
    <t>BN9010037780</t>
  </si>
  <si>
    <t>東京製鐵</t>
  </si>
  <si>
    <t>電気設備、制御システムを担当する技術職■電気設備の保全定期点検・メンテナンス修理現場のニーズに応じた改良など■制御システムのプログラミング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</si>
  <si>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(07:45～16:00/実働7H30M)、(06:45～15:00/実働7H30M)、(14:45～23:00/実働7H30M)、(22:45～31:00/実働7H30M)、(16:00～24:00/実働7H15M)、(24:00～32:00/実働7H15M)</t>
  </si>
  <si>
    <t>BN9010037783</t>
  </si>
  <si>
    <t>自動車部品の製造/機械オペレーター業務/目視検査業務/代車での運搬業務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</si>
  <si>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(08:30～17:20/実働7H50M)、(20:30～29:20/実働7H50M)、(08:30～17:20/実働7H50M)</t>
  </si>
  <si>
    <t>台車で自動車用パーツ運び/日払いOK
こちらのお仕事は【株式会社綜合キャリアオプション】より派遣にてご就業いただきます</t>
  </si>
  <si>
    <t>BN9010037622</t>
  </si>
  <si>
    <t>三和シヤッター工業</t>
  </si>
  <si>
    <t>営業事務・請求書発行、電話対応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</si>
  <si>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BN9010037749</t>
  </si>
  <si>
    <t>事務業務、書類作成補助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</si>
  <si>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BN6010038073</t>
  </si>
  <si>
    <t>原材料を計量し、軽く選別しながらバットに入れる作業※就業時間が1時間前倒しになることがあります。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</si>
  <si>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(11:00～20:00/実働8H)</t>
  </si>
  <si>
    <t>食品の選別/日払いOK
こちらのお仕事は【株式会社綜合キャリアオプション】より派遣にてご就業いただきます</t>
  </si>
  <si>
    <t>BN6010038076</t>
  </si>
  <si>
    <t>日東ベスト</t>
  </si>
  <si>
    <t>冷凍ハンバーグラインや冷凍ハムカツのコンベアライン作業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</si>
  <si>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チルド食品の梱包/日払いOK
こちらのお仕事は【株式会社綜合キャリアオプション】より派遣にてご就業いただきます</t>
  </si>
  <si>
    <t>BN3040000062</t>
  </si>
  <si>
    <t>コネクター部品組立機の操作、材料補給、梱包、運搬作業などのお仕事をお願いします！分からない事も聞きやすい雰囲気♪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</si>
  <si>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【～50代OK】カチッとセットとポチっとボタン押し/日払いOK
こちらのお仕事は【株式会社綜合キャリアオプション】より派遣にてご就業いただきます</t>
  </si>
  <si>
    <t>BN3040000284</t>
  </si>
  <si>
    <t>サカイ産業</t>
  </si>
  <si>
    <t>段取り作業、製品セット、点検、梱包業務光ファイバーケーブル製品製造※3交替勤務ですが、1ヶ月程度は日勤のみでの業務となります。3交替2、3交替3のみの対応相談可(スタート1ヶ月は日勤)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</si>
  <si>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(08:00～16:45/実働8H)、(15:45～24:30/実働8H)、(24:00～32:45/実働8H)</t>
  </si>
  <si>
    <t>陸中門崎</t>
  </si>
  <si>
    <t>ケーブルの製造/製品をキカイにセット・点検・梱包/日払いOK
こちらのお仕事は【株式会社綜合キャリアオプション】より派遣にてご就業いただきます</t>
  </si>
  <si>
    <t>BN40020036646</t>
  </si>
  <si>
    <t>PLASTIC　OMNIUM</t>
  </si>
  <si>
    <t>《自動車のガソリンタンク製造》
機械に部品をセット、ボタン操作で機械が自動で加工するので出来上がったものを取り外し、検査、次の部品のセットの繰り返し。台車への手作業での積込作業もあり。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</si>
  <si>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(20:30～29:35/実働8H)、(08:30～17:35/実働8H)</t>
  </si>
  <si>
    <t>朽網</t>
  </si>
  <si>
    <t>機械に部品セット・取り外し/日払いOK
こちらのお仕事は【株式会社綜合キャリアオプション】より派遣にてご就業いただきます</t>
  </si>
  <si>
    <t>BN3020000891</t>
  </si>
  <si>
    <t>ミスズ工業</t>
  </si>
  <si>
    <t>製造(構内作業オペレーター)・製造装置への材料投入、条件設定、加工に関する操作および付属機械の操作・製品、材料および消耗品の運搬、顕微鏡、検査器具を用いての製品測定、良品、不良品の選別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</si>
  <si>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(08:25～17:25/実働8H)、(20:25～29:25/実働8H)</t>
  </si>
  <si>
    <t>加工に関する操作および付属機械の操作/日払いOK
こちらのお仕事は【株式会社綜合キャリアオプション】より派遣にてご就業いただきます</t>
  </si>
  <si>
    <t>BN6010037926</t>
  </si>
  <si>
    <t>三木プーリ米沢</t>
  </si>
  <si>
    <t>小型の金属部品の組立(ドライバーでの組立)作業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</si>
  <si>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置賜</t>
  </si>
  <si>
    <t>機械操作・バリ取り/日払いOK
こちらのお仕事は【株式会社綜合キャリアオプション】より派遣にてご就業いただきます</t>
  </si>
  <si>
    <t>BN11010036901</t>
  </si>
  <si>
    <t>NX商事</t>
  </si>
  <si>
    <t>自動車用品の検品、梱包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</si>
  <si>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(09:00～18:00/実働7H50M)</t>
  </si>
  <si>
    <t>空箱に入っている部品の個数を数える作業/日払いOK
こちらのお仕事は【株式会社綜合キャリアオプション】より派遣にてご就業いただきます</t>
  </si>
  <si>
    <t>BN22060036341</t>
  </si>
  <si>
    <t>大光製作所</t>
  </si>
  <si>
    <t>自動車部品や精密機器等のアルミ製品の検査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</si>
  <si>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アルミ製品のチェック/日払いOK
こちらのお仕事は【株式会社綜合キャリアオプション】より派遣にてご就業いただきます</t>
  </si>
  <si>
    <t>BN34010035677</t>
  </si>
  <si>
    <t>協産紙工</t>
  </si>
  <si>
    <t>ダンボール製品の製造・段ボールのカット・折り曲げる作業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</si>
  <si>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段ボール製品の検品&amp;運搬/日払いOK
こちらのお仕事は【株式会社綜合キャリアオプション】より派遣にてご就業いただきます</t>
  </si>
  <si>
    <t>BN34010036852</t>
  </si>
  <si>
    <t>エスイーシー化成</t>
  </si>
  <si>
    <t>資材運搬、計量、原料混合またそれに付随する一切の業務。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</si>
  <si>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周南市</t>
  </si>
  <si>
    <t>(08:00～17:00/実働8H)、(08:00～17:00/実働8H)、(16:55～25:55/実働8H)</t>
  </si>
  <si>
    <t>資材の運搬・計量/日払いOK
こちらのお仕事は【株式会社綜合キャリアオプション】より派遣にてご就業いただきます</t>
  </si>
  <si>
    <t>BN33010035683</t>
  </si>
  <si>
    <t>製造設備の運転/製品の測定/日払いOK
こちらのお仕事は【株式会社綜合キャリアオプション】より派遣にてご就業いただきます</t>
  </si>
  <si>
    <t>BN25020035574</t>
  </si>
  <si>
    <t>50代活躍中！アクティブシニア採用！最終工程の洗浄・包装業務をお任せします！簡単な業務で未経験歓迎(*^-^*)b冷暖房完備☆彡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</si>
  <si>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デジタル製品の梱包/日払いOK
こちらのお仕事は【株式会社綜合キャリアオプション】より派遣にてご就業いただきます</t>
  </si>
  <si>
    <t>BN22060036344</t>
  </si>
  <si>
    <t>山崎マシーナリー</t>
  </si>
  <si>
    <t>【土日祝休み】PC入力、電話対応、発注業務などの事務のお仕事！勤務時間の相談可能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</si>
  <si>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BN22030036392</t>
  </si>
  <si>
    <t>コスモピアハイテック</t>
  </si>
  <si>
    <t>日勤&amp;組立のお仕事♪産業用機械の組立をお願いします♪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</si>
  <si>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桜橋(静岡)</t>
  </si>
  <si>
    <t>工具を使って部品の組付け/日払いOK
こちらのお仕事は【株式会社綜合キャリアオプション】より派遣にてご就業いただきます</t>
  </si>
  <si>
    <t>BN20080036499</t>
  </si>
  <si>
    <t>NTN上伊那製作所</t>
  </si>
  <si>
    <t>メタル製品をキカイに投入したり、取り出すオシゴトをお願いします！部材のお掃除などもおまかせ♪覚えてしまえばサクサク作業★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</si>
  <si>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(08:30～17:10/実働7H55M)、(22:45～30:30/実働7H)、(06:00～14:40/実働7H55M)、(14:25～23:05/実働7H55M)</t>
  </si>
  <si>
    <t>木ノ下</t>
  </si>
  <si>
    <t>部材投入のサポート/日払いOK
こちらのお仕事は【株式会社綜合キャリアオプション】より派遣にてご就業いただきます</t>
  </si>
  <si>
    <t>BN20050036875</t>
  </si>
  <si>
    <t>家電製品の部品加工、検査、組立、梱包作業、その他付随業務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</si>
  <si>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家電製品の梱包/日払いOK
こちらのお仕事は【株式会社綜合キャリアオプション】より派遣にてご就業いただきます</t>
  </si>
  <si>
    <t>BN20010040159</t>
  </si>
  <si>
    <t>土木管理総合試験所</t>
  </si>
  <si>
    <t>【試験補助業務】分析課での試験補助業務、検査前の準備、石や土をふるいにかけたり機械に入れる作業、器具の準備、片付け、洗浄、簡単な検査・測定作業、試薬作り、台車使用し重量物を運ぶ作業あり、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</si>
  <si>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BN17020036422</t>
  </si>
  <si>
    <t>定者鉄工所</t>
  </si>
  <si>
    <t>≪NC・マシニングセンタ≫産業機械の部品加工をされている企業で、金属製のシャフトやボルトの加工段取り・加工作業をご担当頂きます。これまでにNC旋盤やマシニングセンタのご経験がある方お待ちしております！※玉掛け・クレーン資格必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</si>
  <si>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金属部品を工具を使って加工/日払いOK
こちらのお仕事は【株式会社綜合キャリアオプション】より派遣にてご就業いただきます</t>
  </si>
  <si>
    <t>BN15010036297</t>
  </si>
  <si>
    <t>練り物製品づくりのお仕事をおまかせします！アットホームな職場なので分からない事も聞きやすく未経験の方も安心ですよ！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</si>
  <si>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(08:30～17:30/実働8H)、(17:15～26:15/実働8H)</t>
  </si>
  <si>
    <t>加工食品作り/日払いOK
こちらのお仕事は【株式会社綜合キャリアオプション】より派遣にてご就業いただきます</t>
  </si>
  <si>
    <t>BN14010036445</t>
  </si>
  <si>
    <t>多田プレス工業</t>
  </si>
  <si>
    <t>《トラック部品の製造》
溶接・スポット溶接工・プレス加工をお任せします！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</si>
  <si>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(08:00～17:00/実働7H55M)、(08:00～17:00/実働7H55M)、(20:00～29:00/実働7H55M)</t>
  </si>
  <si>
    <t>トラック部品の製造/日払いOK
こちらのお仕事は【株式会社綜合キャリアオプション】より派遣にてご就業いただきます</t>
  </si>
  <si>
    <t>BN11010036905</t>
  </si>
  <si>
    <t>ベストロジ埼玉</t>
  </si>
  <si>
    <t>モータープール内での新車の移動、洗車業務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</si>
  <si>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東武竹沢</t>
  </si>
  <si>
    <t>完成車両の洗車/日払いOK
こちらのお仕事は【株式会社綜合キャリアオプション】より派遣にてご就業いただきます</t>
  </si>
  <si>
    <t>BN10030036996</t>
  </si>
  <si>
    <t>半導体装置の出荷準備、その他付随業務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</si>
  <si>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リストを見ながらピッキング・運搬/日払いOK
こちらのお仕事は【株式会社綜合キャリアオプション】より派遣にてご就業いただきます</t>
  </si>
  <si>
    <t>BN10010036601</t>
  </si>
  <si>
    <t>東洋ゴムチップ</t>
  </si>
  <si>
    <t>《グラウンドで利用されているゴムチップシート製品の製造》
ゴムチップ製品の袋詰め作業やゴムシートを工具を使って指定の形に加工など。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</si>
  <si>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(08:00～16:45/実働8H)、(24:00～32:45/実働8H)、(16:00～24:45/実働8H)</t>
  </si>
  <si>
    <t>新屋(群馬)</t>
  </si>
  <si>
    <t>製品の袋詰め/日払いOK
こちらのお仕事は【株式会社綜合キャリアオプション】より派遣にてご就業いただきます</t>
  </si>
  <si>
    <t>BN7010037358</t>
  </si>
  <si>
    <t>住友ゴム工業</t>
  </si>
  <si>
    <t>【未経験OK】
タイヤの運搬のお仕事！機械が車輪付きラックにタイヤをセットするので、それを所定の場所に運んでいただきます！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</si>
  <si>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(07:50～15:45/実働7H10M)、(15:35～23:30/実働7H10M)、(23:20～32:00/実働7H40M)</t>
  </si>
  <si>
    <t>久田野</t>
  </si>
  <si>
    <t>≪期間限定≫タイヤを積んだラックの運搬/日払いOK
こちらのお仕事は【株式会社綜合キャリアオプション】より派遣にてご就業いただきます</t>
  </si>
  <si>
    <t>BN7010038205</t>
  </si>
  <si>
    <t>倉庫内での入出荷業務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</si>
  <si>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紙製品の出荷準備/日払いOK
こちらのお仕事は【株式会社綜合キャリアオプション】より派遣にてご就業いただきます</t>
  </si>
  <si>
    <t>BN14010036593</t>
  </si>
  <si>
    <t>第一金属工業</t>
  </si>
  <si>
    <t>円筒型電池用金属ケースの製造プレス機械OP、廃材の運搬、加工品後荷詰め、簡易目視検査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</si>
  <si>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横浜市中区</t>
  </si>
  <si>
    <t>根岸(神奈川)</t>
  </si>
  <si>
    <t>円筒型電池用金属ケースの製造/日払いOK
こちらのお仕事は【株式会社綜合キャリアオプション】より派遣にてご就業いただきます</t>
  </si>
  <si>
    <t>BN3020000294</t>
  </si>
  <si>
    <t>ツガワ</t>
  </si>
  <si>
    <t>インフラや医療系、半導体関連などの分野で使われるさまざまな部品を扱う企業で板金の加工業務をお願いします。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</si>
  <si>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(08:30～17:20/実働7H45M)、(20:00～28:50/実働7H45M)</t>
  </si>
  <si>
    <t>プレートの接着作業/日払いOK
こちらのお仕事は【株式会社綜合キャリアオプション】より派遣にてご就業いただきます</t>
  </si>
  <si>
    <t>BN3020000750</t>
  </si>
  <si>
    <t>【フローズン】冷凍庫内の受入、出荷業務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</si>
  <si>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倉庫内の受入・出荷作業/日払いOK
こちらのお仕事は【株式会社綜合キャリアオプション】より派遣にてご就業いただきます</t>
  </si>
  <si>
    <t>BN3020001035</t>
  </si>
  <si>
    <t>イーエヌ大塚製薬</t>
  </si>
  <si>
    <t>経腸栄養剤の充填作業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</si>
  <si>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(08:30～17:00/実働7H30M)、(12:30～21:00/実働7H30M)、(16:30～25:00/実働7H30M)、(20:30～29:00/実働7H30M)、(24:30～33:00/実働7H30M)、(04:30～13:00/実働7H30M)</t>
  </si>
  <si>
    <t>レトルトパウチの袋を束ねて機械にセット/日払いOK
こちらのお仕事は【株式会社綜合キャリアオプション】より派遣にてご就業いただきます</t>
  </si>
  <si>
    <t>BN4020037896</t>
  </si>
  <si>
    <t>グリーンデリカ</t>
  </si>
  <si>
    <t>お弁当・おにぎり・寿司・サンドイッチ等の製造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</si>
  <si>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コンビニ向けのお惣菜作り/日払いOK
こちらのお仕事は【株式会社綜合キャリアオプション】より派遣にてご就業いただきます</t>
  </si>
  <si>
    <t>BN6010038049</t>
  </si>
  <si>
    <t>加工食品の箱詰め作業難しい業務はありません。※時給UPしました！※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</si>
  <si>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BN6010038080</t>
  </si>
  <si>
    <t>《未経験OK》
加工:火で製品を熱して加工する作業
検査:クリーンルーム内で、製品のキズや汚れのチェックなど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</si>
  <si>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人気の日勤帯で製品チェックや加工のお仕事/日払いOK
こちらのお仕事は【株式会社綜合キャリアオプション】より派遣にてご就業いただきます</t>
  </si>
  <si>
    <t>BN6010038087</t>
  </si>
  <si>
    <t>ガラス基板の研磨・切断・面取・検査・梱包、ガラス基板の刻印・工程データ処理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</si>
  <si>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ガラス基板の表面加工/日払いOK
こちらのお仕事は【株式会社綜合キャリアオプション】より派遣にてご就業いただきます</t>
  </si>
  <si>
    <t>BN6010038089</t>
  </si>
  <si>
    <t>【寮対応】ガラス基板の洗浄、基板の運搬、フィルム貼り、検査、機械操作、梱包、強化液の取扱い、その他付帯作業、治工具のブラスト・洗浄作業、基板エッチング業務クリーンルーム内作業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</si>
  <si>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フィルム貼り/日払いOK
こちらのお仕事は【株式会社綜合キャリアオプション】より派遣にてご就業いただきます</t>
  </si>
  <si>
    <t>BN6010038090</t>
  </si>
  <si>
    <t>【寮対応】ガラス基板の研磨・切断・面取・検査・梱包、ガラス基板の刻印・工程データ処理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</si>
  <si>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ガラス基板の検査/日払いOK
こちらのお仕事は【株式会社綜合キャリアオプション】より派遣にてご就業いただきます</t>
  </si>
  <si>
    <t>BN6010038091</t>
  </si>
  <si>
    <t>辰和</t>
  </si>
  <si>
    <t>フィルムをセットし機械ボタンを押してプレス加工する簡単作業、ラミネートする業務。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</si>
  <si>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(06:00～15:30/実働8H)、(12:00～21:30/実働8H)、(08:00～17:30/実働8H)、(18:30～28:00/実働8H)</t>
  </si>
  <si>
    <t>フィルムのセットとボタン押し/日払いOK
こちらのお仕事は【株式会社綜合キャリアオプション】より派遣にてご就業いただきます</t>
  </si>
  <si>
    <t>BN6010038096</t>
  </si>
  <si>
    <t>曙ブレーキ山形製造</t>
  </si>
  <si>
    <t>自動車用ブレーキパット生産活動に関する業務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</si>
  <si>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羽前高松</t>
  </si>
  <si>
    <t>自動車用ブレーキパットの製造/日払いOK
こちらのお仕事は【株式会社綜合キャリアオプション】より派遣にてご就業いただきます</t>
  </si>
  <si>
    <t>BN6010038097</t>
  </si>
  <si>
    <t>パスカル山形</t>
  </si>
  <si>
    <t>金属加工された部品のくみつけ業務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</si>
  <si>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加工部品の組付け/日払いOK
こちらのお仕事は【株式会社綜合キャリアオプション】より派遣にてご就業いただきます</t>
  </si>
  <si>
    <t>BN7010037976</t>
  </si>
  <si>
    <t>《医薬品の調合》
水が入った大きなポリバケツに薬品を投入して混ぜ合わせるお仕事！他にも出荷準備や製品の管理業務もあります！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</si>
  <si>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薬品の混ぜ合わせ・出荷作業/日払いOK
こちらのお仕事は【株式会社綜合キャリアオプション】より派遣にてご就業いただきます</t>
  </si>
  <si>
    <t>BN7010038090</t>
  </si>
  <si>
    <t>パラマウント硝子工業</t>
  </si>
  <si>
    <t>《ガラス繊維の製造加工》ガラスを大きな溶解炉に溶かして、細長い繊維状にする。キカイからでてきた繊維を巻き取って糸にする。原材料を溶解機に投入作業や、その溶かした原料を糸状にして巻き取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</si>
  <si>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ガラス繊維の製造加工/日払いOK
こちらのお仕事は【株式会社綜合キャリアオプション】より派遣にてご就業いただきます</t>
  </si>
  <si>
    <t>BN7010038096</t>
  </si>
  <si>
    <t>フォークリフト業務・クレーン作業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</si>
  <si>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BN7010038206</t>
  </si>
  <si>
    <t>イハラ建成工業</t>
  </si>
  <si>
    <t>発泡スチロール製品の製造・梱包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</si>
  <si>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夏井</t>
  </si>
  <si>
    <t>発泡スチロール製品の製造・梱包/日払いOK
こちらのお仕事は【株式会社綜合キャリアオプション】より派遣にてご就業いただきます</t>
  </si>
  <si>
    <t>BN7010038208</t>
  </si>
  <si>
    <t>山製作所</t>
  </si>
  <si>
    <t>精密機械部品の切削加工オペレーター補助・検査など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</si>
  <si>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精密機械部品の加工オペレーター/日払いOK
こちらのお仕事は【株式会社綜合キャリアオプション】より派遣にてご就業いただきます</t>
  </si>
  <si>
    <t>BN7010038210</t>
  </si>
  <si>
    <t>日高リネンサプライ</t>
  </si>
  <si>
    <t>リネン類のクリーニング業務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</si>
  <si>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リネン類のクリーニング/日払いOK
こちらのお仕事は【株式会社綜合キャリアオプション】より派遣にてご就業いただきます</t>
  </si>
  <si>
    <t>BN7050035047</t>
  </si>
  <si>
    <t>《車用リチウムイオン電池づくり》
設備の点検、プラント制御室での監視・操作、原料投入・製品の梱包、製品や原料等のチェックなどをお願いします。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</si>
  <si>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(08:00～16:45/実働7H45M)、(15:00～23:45/実働7H45M)、(23:30～32:15/実働7H45M)</t>
  </si>
  <si>
    <t>キカイに原料投入・チェック/日払いOK
こちらのお仕事は【株式会社綜合キャリアオプション】より派遣にてご就業いただきます</t>
  </si>
  <si>
    <t>BN7050035048</t>
  </si>
  <si>
    <t>《車用リチウムイオン電池づくり》
設備の点検、プラント制御室での監視・操作、原料投入・製品の梱包、製品や原料等のチェックなどをお願いします。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</si>
  <si>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フォークリフトの資格活かせる/設備の点検・操作/日払いOK
こちらのお仕事は【株式会社綜合キャリアオプション】より派遣にてご就業いただきます</t>
  </si>
  <si>
    <t>BN8020036060</t>
  </si>
  <si>
    <t>大型の印刷機への給紙・運搬・製品のチェック・包装・梱包・運搬。ハンドリフトを使用して運搬。キカイオペレータ業務をお願いします。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</si>
  <si>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印刷用紙の給紙セット作業/日払いOK
こちらのお仕事は【株式会社綜合キャリアオプション】より派遣にてご就業いただきます</t>
  </si>
  <si>
    <t>BN8020036381</t>
  </si>
  <si>
    <t>《業務用ガス容器の製造》
塗装や製品の管理・検品などをおまかせします！フォークリフトで運搬する作業もあるので資格をお持ちの方にもオススメ！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</si>
  <si>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容器の塗装・検品/日払いOK
こちらのお仕事は【株式会社綜合キャリアオプション】より派遣にてご就業いただきます</t>
  </si>
  <si>
    <t>BN8020036462</t>
  </si>
  <si>
    <t>ジーエムエンジニアリング</t>
  </si>
  <si>
    <t>プラスチックを整形するためのマシン部品の組立作業をお任せします。電動ドライバー等を使用しながらの作業になります。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</si>
  <si>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高浜(茨城)</t>
  </si>
  <si>
    <t>電動ドライバーで製品の組立/日払いOK
こちらのお仕事は【株式会社綜合キャリアオプション】より派遣にてご就業いただきます</t>
  </si>
  <si>
    <t>BN8020036485</t>
  </si>
  <si>
    <t>日立ハイテク</t>
  </si>
  <si>
    <t>～CADを使用したバイオ分析装置の設計開発～
モータにより動作する機構の設計と制御・検証がメインになります。業務は幅広く、単体部品・ユニット・筐体内配置なども担当していただきます。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</si>
  <si>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◆3D-CADでの機械設計経験者</t>
  </si>
  <si>
    <t>CADを使ったバイオ分析装置の設計開発/日払いOK
こちらのお仕事は【株式会社綜合キャリアオプション】より派遣にてご就業いただきます</t>
  </si>
  <si>
    <t>BN9010036509</t>
  </si>
  <si>
    <t>JUKI</t>
  </si>
  <si>
    <t>工業用ミシンの組立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</si>
  <si>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大田原市</t>
  </si>
  <si>
    <t>西那須野</t>
  </si>
  <si>
    <t>ミシンの組み立て/日払いOK
こちらのお仕事は【株式会社綜合キャリアオプション】より派遣にてご就業いただきます</t>
  </si>
  <si>
    <t>BN9010036735</t>
  </si>
  <si>
    <t>キヤノンメディカルシステムズ</t>
  </si>
  <si>
    <t>医療機器の組立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</si>
  <si>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(08:15～17:00/実働7H35M)</t>
  </si>
  <si>
    <t>野崎(栃木)</t>
  </si>
  <si>
    <t>大型医療機器の組立/日払いOK
こちらのお仕事は【株式会社綜合キャリアオプション】より派遣にてご就業いただきます</t>
  </si>
  <si>
    <t>BN9010037242</t>
  </si>
  <si>
    <t>農業用機械部品のロボット溶接・補助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</si>
  <si>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部品をマシンへセット/日払いOK
こちらのお仕事は【株式会社綜合キャリアオプション】より派遣にてご就業いただきます</t>
  </si>
  <si>
    <t>BN9010037788</t>
  </si>
  <si>
    <t>クボタケミックス</t>
  </si>
  <si>
    <t>パイプの加工、梱包作業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</si>
  <si>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芳賀郡市貝町</t>
  </si>
  <si>
    <t>プラスチック製パイプの検査/日払いOK
こちらのお仕事は【株式会社綜合キャリアオプション】より派遣にてご就業いただきます</t>
  </si>
  <si>
    <t>BN9020038019</t>
  </si>
  <si>
    <t>自動車部品の加工。機械OP・材料投入、加工、切断、研磨。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</si>
  <si>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(06:30～15:20/実働7H50M)、(17:15～26:05/実働7H50M)</t>
  </si>
  <si>
    <t>機械への部品セット・操作/日払いOK
こちらのお仕事は【株式会社綜合キャリアオプション】より派遣にてご就業いただきます</t>
  </si>
  <si>
    <t>BN9020038077</t>
  </si>
  <si>
    <t>自動車部品のフォークリフトでの運搬作業。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</si>
  <si>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フォークリフトで製品の運搬/日払いOK
こちらのお仕事は【株式会社綜合キャリアオプション】より派遣にてご就業いただきます</t>
  </si>
  <si>
    <t>BN9020038108</t>
  </si>
  <si>
    <t>空箱の積み上げ、整理、運搬作業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</si>
  <si>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空き箱の整理・パレット積み/日払いOK
こちらのお仕事は【株式会社綜合キャリアオプション】より派遣にてご就業いただきます</t>
  </si>
  <si>
    <t>BN9020038110</t>
  </si>
  <si>
    <t>同和工業</t>
  </si>
  <si>
    <t>トラック部品の機械オペレーター、測定検査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</si>
  <si>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測定器具を使用した検査/マシン操作/日払いOK
こちらのお仕事は【株式会社綜合キャリアオプション】より派遣にてご就業いただきます</t>
  </si>
  <si>
    <t>BN10010036719</t>
  </si>
  <si>
    <t>原料の鉄粉を混合機へ投入、機械の清掃業務のお仕事。リーチフォーク扱えれば原料の搬入業務も有り！フォーク無しでもOK。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</si>
  <si>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便利アイテムの原料投入/日払いOK
こちらのお仕事は【株式会社綜合キャリアオプション】より派遣にてご就業いただきます</t>
  </si>
  <si>
    <t>BN10010037461</t>
  </si>
  <si>
    <t>クリオン</t>
  </si>
  <si>
    <t>《積み込み補助》配送トラックへの積み込み補助
《運搬》カウンターフォークで製品の移動※リーチも場合によっては必要
《仕分け》指示書通りのパネル、金具点数あるか確認
《その他》サン木の整理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</si>
  <si>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(07:45～16:15/実働7H30M)、(15:45～24:15/実働7H30M)、(23:45～32:15/実働7H30M)</t>
  </si>
  <si>
    <t>フォークリフトを使って製品の積み込み/日払いOK
こちらのお仕事は【株式会社綜合キャリアオプション】より派遣にてご就業いただきます</t>
  </si>
  <si>
    <t>BN10010037479</t>
  </si>
  <si>
    <t>泉電気</t>
  </si>
  <si>
    <t>高圧電源装置部品の組付け業務はんだ付けや基盤設置など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</si>
  <si>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装置部品の組付け/半田付け/日払いOK
こちらのお仕事は【株式会社綜合キャリアオプション】より派遣にてご就業いただきます</t>
  </si>
  <si>
    <t>BN10030036961</t>
  </si>
  <si>
    <t>トラック部品のフォークリフトを使ってのピッキングや仕分け、運搬作業をお願いします。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</si>
  <si>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フォークリフトでトラック部品の運搬/日払いOK
こちらのお仕事は【株式会社綜合キャリアオプション】より派遣にてご就業いただきます</t>
  </si>
  <si>
    <t>BN10030036994</t>
  </si>
  <si>
    <t>正田製作所</t>
  </si>
  <si>
    <t>シャフトの製造、加工オペレーター、検査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</si>
  <si>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膳</t>
  </si>
  <si>
    <t>キカイに部品をセット・チェック/日払いOK
こちらのお仕事は【株式会社綜合キャリアオプション】より派遣にてご就業いただきます</t>
  </si>
  <si>
    <t>BN11010036783</t>
  </si>
  <si>
    <t>ギアポンプの製造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</si>
  <si>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(08:15～17:00/実働8H)、(20:50～29:25/実働7H50M)</t>
  </si>
  <si>
    <t>ギヤポンプの製造/日払いOK
こちらのお仕事は【株式会社綜合キャリアオプション】より派遣にてご就業いただきます</t>
  </si>
  <si>
    <t>BN11010036907</t>
  </si>
  <si>
    <t>ピストンポンプモータの製造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</si>
  <si>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(06:10～14:45/実働7H50M)、(14:45～23:20/実働7H50M)、(22:10～30:25/実働7H30M)</t>
  </si>
  <si>
    <t>小型ショベルカー用のポンプモータ製造/日払いOK
こちらのお仕事は【株式会社綜合キャリアオプション】より派遣にてご就業いただきます</t>
  </si>
  <si>
    <t>BN11020035888</t>
  </si>
  <si>
    <t>ファインシンター三信</t>
  </si>
  <si>
    <t>金属の粉末を金型に入れて「プレス機」で圧縮して成形したものを穴あけする機械オペレーター。重量物あり。15kg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</si>
  <si>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比企郡川島町</t>
  </si>
  <si>
    <t>金属の穴あけ加工/日払いOK
こちらのお仕事は【株式会社綜合キャリアオプション】より派遣にてご就業いただきます</t>
  </si>
  <si>
    <t>BN11020036162</t>
  </si>
  <si>
    <t>食品フィルムの原紙の開梱、梱包、ハンドリフトを使った運搬。180kgの重量物発生(ロールを立てたり、倒したり、転がす)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</si>
  <si>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食品フィルムの原紙の開梱・梱包・運搬/日払いOK
こちらのお仕事は【株式会社綜合キャリアオプション】より派遣にてご就業いただきます</t>
  </si>
  <si>
    <t>BN11020036163</t>
  </si>
  <si>
    <t>食品フィルムが印刷された後の目視検査とバンドがけ座り作業と立ち作業相談可能。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</si>
  <si>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(08:15～17:15/実働8H)、(17:30～26:30/実働8H)</t>
  </si>
  <si>
    <t>食品フィルムの目視チェック/日払いOK
こちらのお仕事は【株式会社綜合キャリアオプション】より派遣にてご就業いただきます</t>
  </si>
  <si>
    <t>BN14010036105</t>
  </si>
  <si>
    <t>住友電工オプティフロンティア</t>
  </si>
  <si>
    <t>電子アイテムに関連するキカイの組み立てや検査をお任せします。その他、部品のデコボコ取りや加工などもあります。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</si>
  <si>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横浜市栄区</t>
  </si>
  <si>
    <t>大船</t>
  </si>
  <si>
    <t>電子アイテムの組立/日払いOK
こちらのお仕事は【株式会社綜合キャリアオプション】より派遣にてご就業いただきます</t>
  </si>
  <si>
    <t>BN14010036292</t>
  </si>
  <si>
    <t>【製品】接着剤等の原料【作業内容】シーリング材の製造、充鎮作業及び、マシンオペレーター【重量物】約25kg【座り立ち】立ち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</si>
  <si>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未経験者カンゲイ★機械で原料製造/日払いOK
こちらのお仕事は【株式会社綜合キャリアオプション】より派遣にてご就業いただきます</t>
  </si>
  <si>
    <t>BN14010036673</t>
  </si>
  <si>
    <t>サンエース</t>
  </si>
  <si>
    <t>《粉製品を製造するお仕事》
原料の計量→加工マシンに投入・スイッチON！完成品を紙袋や頑丈な袋に入れます。部署によってはフォークリフトの資格も活かせます！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</si>
  <si>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(08:00～16:30/実働7H30M)、(15:30～24:00/実働7H30M)、(24:00～32:30/実働7H30M)</t>
  </si>
  <si>
    <t>番田(神奈川)</t>
  </si>
  <si>
    <t>BN14010036754</t>
  </si>
  <si>
    <t>ニチベイ化工</t>
  </si>
  <si>
    <t>【製品】ブラインド、ロールスクリーン【作業内容】ブラインドの品質管理業務(社内システム入力、メール電話応対、営業と製造の仲介業務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</si>
  <si>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社内システム入力/メール/電話応対/日払いOK
こちらのお仕事は【株式会社綜合キャリアオプション】より派遣にてご就業いただきます</t>
  </si>
  <si>
    <t>BN14090000020</t>
  </si>
  <si>
    <t>イーテック</t>
  </si>
  <si>
    <t>法に適合するように人形やクルマをセッティングし、クルマを壁に衝突させ衝撃を調べます！とっても『レア』なお仕事に携われるチャンス♪クルマの洗浄やサイズチェック、PCを使ったデータ収集など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</si>
  <si>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◆自動車製造の経験が1年以上ある方</t>
  </si>
  <si>
    <t>タトゥーNG
外国籍NG
車、バイク、自転車</t>
  </si>
  <si>
    <t>クルマの衝突試験・データ収集・洗浄/日払いOK
こちらのお仕事は【株式会社綜合キャリアオプション】より派遣にてご就業いただきます</t>
  </si>
  <si>
    <t>BN15010036870</t>
  </si>
  <si>
    <t>製品を入れる大きな袋を洗浄するお仕事です！他にも製品を袋につめたり、セットするなどの作業をおまかせします♪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</si>
  <si>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東新潟</t>
  </si>
  <si>
    <t>袋の折りたたみ作業/日払いOK
こちらのお仕事は【株式会社綜合キャリアオプション】より派遣にてご就業いただきます</t>
  </si>
  <si>
    <t>BN15010038007</t>
  </si>
  <si>
    <t>カナモト</t>
  </si>
  <si>
    <t>レンタル用建設機械・車両・ハウスの整備、点検、清掃、クレーンを使用した入出庫対応来客対応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</si>
  <si>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関屋(新潟)</t>
  </si>
  <si>
    <t>BN15010038009</t>
  </si>
  <si>
    <t>型式の構成登録、材料登録、単価登録、その他購買業務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</si>
  <si>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型式の構成や材料などの登録作業/日払いOK
こちらのお仕事は【株式会社綜合キャリアオプション】より派遣にてご就業いただきます</t>
  </si>
  <si>
    <t>BN15010038012</t>
  </si>
  <si>
    <t>ホワイト急便ペリカンクリーニング</t>
  </si>
  <si>
    <t>ワゴン車(AT限定可)に乗ってクリーニング品の納品・回収★※営業活動、接客業務はありません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</si>
  <si>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クリーニング品の納品・回収/日払いOK
こちらのお仕事は【株式会社綜合キャリアオプション】より派遣にてご就業いただきます</t>
  </si>
  <si>
    <t>BN15040036305</t>
  </si>
  <si>
    <t>マキナエンジニアリング</t>
  </si>
  <si>
    <t>ATM、両替機の組立、検査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</si>
  <si>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(08:25～17:10/実働7H48M)</t>
  </si>
  <si>
    <t>完成品の動作チェック/日払いOK
こちらのお仕事は【株式会社綜合キャリアオプション】より派遣にてご就業いただきます</t>
  </si>
  <si>
    <t>BN15040036311</t>
  </si>
  <si>
    <t>イーエヌシステム</t>
  </si>
  <si>
    <t>内製発電機製造工程における巻線作業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</si>
  <si>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(08:00～17:10/実働8H10M)</t>
  </si>
  <si>
    <t>発電機づくり/巻線作業/日払いOK
こちらのお仕事は【株式会社綜合キャリアオプション】より派遣にてご就業いただきます</t>
  </si>
  <si>
    <t>BN15050037105</t>
  </si>
  <si>
    <t>輸液製袋の検査、梱包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</si>
  <si>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(08:30～17:15/実働8H)、(16:30～25:15/実働8H)、(24:30～33:15/実働8H)</t>
  </si>
  <si>
    <t>石地</t>
  </si>
  <si>
    <t>メディカルアイテムの検査/日払いOK
こちらのお仕事は【株式会社綜合キャリアオプション】より派遣にてご就業いただきます</t>
  </si>
  <si>
    <t>BN15060036102</t>
  </si>
  <si>
    <t>《電子部品の検査をおまかせ》
検査マシンに電子部品をセットしてスイッチON！あとはキカイが自動でチェックをしてくれます。終わったらデータをパソコンを使って入力していただきます！重い物は基本なし！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</si>
  <si>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(24:15～32:30/実働7H30M)、(08:15～16:30/実働7H30M)、(16:15～24:30/実働7H30M)</t>
  </si>
  <si>
    <t>検査機で部品のチェック/日払いOK
こちらのお仕事は【株式会社綜合キャリアオプション】より派遣にてご就業いただきます</t>
  </si>
  <si>
    <t>BN16010036591</t>
  </si>
  <si>
    <t>パナケイア製薬</t>
  </si>
  <si>
    <t>医薬品の製造補助、検査、梱包、包装、充填など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</si>
  <si>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高岡市</t>
  </si>
  <si>
    <t>医薬品の梱包/日払いOK
こちらのお仕事は【株式会社綜合キャリアオプション】より派遣にてご就業いただきます</t>
  </si>
  <si>
    <t>BN16010037495</t>
  </si>
  <si>
    <t>富士薬品</t>
  </si>
  <si>
    <t>医薬品の製造業務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</si>
  <si>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お薬づくり/原料投入・キカイのボタン操作/日払いOK
こちらのお仕事は【株式会社綜合キャリアオプション】より派遣にてご就業いただきます</t>
  </si>
  <si>
    <t>BN17020036334</t>
  </si>
  <si>
    <t>テクノドライブ</t>
  </si>
  <si>
    <t>《半導体ウエハー製造機のマシンオペレーター》
手順書に従ってキカイの操作をして頂きます。段階を踏んでお仕事を覚えていただきます。クリーンルーム内作業！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</si>
  <si>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(08:00～18:15/実働9H)、(20:00～30:15/実働9H)</t>
  </si>
  <si>
    <t>鶴来</t>
  </si>
  <si>
    <t>半導体ウエハー製造マシンの操作/日払いOK
こちらのお仕事は【株式会社綜合キャリアオプション】より派遣にてご就業いただきます</t>
  </si>
  <si>
    <t>BN17020036349</t>
  </si>
  <si>
    <t>ハウメット・ジャパン</t>
  </si>
  <si>
    <t>≪型のバラシ作業≫エンジンに使用される部品を製造している会社さんで、片手ハンマーやグラインダーを使用して、鋳型をばらす作業を担当します。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</si>
  <si>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ジェットエンジン用の部品製造/日払いOK
こちらのお仕事は【株式会社綜合キャリアオプション】より派遣にてご就業いただきます</t>
  </si>
  <si>
    <t>BN17020036413</t>
  </si>
  <si>
    <t>乗り物のボディーで使用する部品の半自動溶接をお願いします。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</si>
  <si>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◆半自動溶接の経験者</t>
  </si>
  <si>
    <t>BN18010037924</t>
  </si>
  <si>
    <t>ALLCONNECT</t>
  </si>
  <si>
    <t>コールセンターでの受付・データ入力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</si>
  <si>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(10:00～19:00/実働8H)、(10:00～17:00/実働6H)</t>
  </si>
  <si>
    <t>福井(福井)</t>
  </si>
  <si>
    <t>BN18010038184</t>
  </si>
  <si>
    <t>にしばた</t>
  </si>
  <si>
    <t>≪紙製品の梱包・仕分け作業≫　※7/1～11/25までの期間限定です。　繁忙月は27万円以上稼げます！　倉庫内での紙製品の箱詰め・仕分け・運搬(ハンドリフト使用)・荷札付けなどをお願いします。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</si>
  <si>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紙製品の梱包・仕分け作業/日払いOK
こちらのお仕事は【株式会社綜合キャリアオプション】より派遣にてご就業いただきます</t>
  </si>
  <si>
    <t>BN18010038195</t>
  </si>
  <si>
    <t>≪照明器具の吊り下げ・検査≫5kg未満のパーツをフックに吊り下げ・取り外す作業や、塗装後の製品にムラがないか目視検査。他、完成品の運搬・収納などを担当頂きます。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</si>
  <si>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(08:45～17:15/実働7H45M)、(16:35～25:05/実働7H45M)</t>
  </si>
  <si>
    <t>照明器具の目視検査/日払いOK
こちらのお仕事は【株式会社綜合キャリアオプション】より派遣にてご就業いただきます</t>
  </si>
  <si>
    <t>BN19010037578</t>
  </si>
  <si>
    <t>平山</t>
  </si>
  <si>
    <t>医療機器製造装置のオペレーションや、検査、部材の投入、取出しなどをお手伝いしていただきます！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</si>
  <si>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BN19010038419</t>
  </si>
  <si>
    <t>サンセパージュ</t>
  </si>
  <si>
    <t>酒類、レーズンのアルコール漬けの梱包・パレット積み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</si>
  <si>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アルコール製品の梱包&amp;パレット積み/日払いOK
こちらのお仕事は【株式会社綜合キャリアオプション】より派遣にてご就業いただきます</t>
  </si>
  <si>
    <t>BN19010038611</t>
  </si>
  <si>
    <t>アズボトル</t>
  </si>
  <si>
    <t>フォークリフトでのペットボトルの製造及び資材供給。出荷梱包業務。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</si>
  <si>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(07:00～17:30/実働9H30M)、(17:30～27:00/実働8H30M)</t>
  </si>
  <si>
    <t>東山梨</t>
  </si>
  <si>
    <t>BN19010038612</t>
  </si>
  <si>
    <t>オペレーターでのペットボトルの製造及び資材供給。出荷梱包業務。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</si>
  <si>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ペットボトルの製造/キカイに材料をセット・検査/日払いOK
こちらのお仕事は【株式会社綜合キャリアオプション】より派遣にてご就業いただきます</t>
  </si>
  <si>
    <t>BN19010038615</t>
  </si>
  <si>
    <t>成型機のパネル操作/リールの交換/日払いOK
こちらのお仕事は【株式会社綜合キャリアオプション】より派遣にてご就業いただきます</t>
  </si>
  <si>
    <t>BN19010038616</t>
  </si>
  <si>
    <t>熊本県果実農業</t>
  </si>
  <si>
    <t>【未経験OK】&lt;BR&gt;～紙パックのドリンク製造～&lt;BR&gt;清涼飲料水の原料投入や調合、製品の分析や品質管理をお任せします。&lt;BR&gt;&lt;BR&gt;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</si>
  <si>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(08:30～17:00/実働7H30M)、(19:00～27:30/実働7H30M)、(08:30～12:00/実働3H30M)</t>
  </si>
  <si>
    <t>紙パックのドリンク製造/日払いOK
こちらのお仕事は【株式会社綜合キャリアオプション】より派遣にてご就業いただきます</t>
  </si>
  <si>
    <t>BN19020035789</t>
  </si>
  <si>
    <t>ケイテック</t>
  </si>
  <si>
    <t>プラスチック製品の成型機オペレーター・検査・梱包及び付随する業務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</si>
  <si>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BN19020035971</t>
  </si>
  <si>
    <t>電話対応、書類作成、パソコン入力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</si>
  <si>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BN20010040167</t>
  </si>
  <si>
    <t>甲信マツダ</t>
  </si>
  <si>
    <t>(09:30～18:10/実働7H55M)</t>
  </si>
  <si>
    <t>BN20010040169</t>
  </si>
  <si>
    <t>チルド加熱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</si>
  <si>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コンビニ商品の製造/日払いOK
こちらのお仕事は【株式会社綜合キャリアオプション】より派遣にてご就業いただきます</t>
  </si>
  <si>
    <t>BN20030037013</t>
  </si>
  <si>
    <t>レジ、その他付帯業務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</si>
  <si>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軽井沢</t>
  </si>
  <si>
    <t>BN20050037827</t>
  </si>
  <si>
    <t>甲府大一実業</t>
  </si>
  <si>
    <t>ダンボール紙の積み上げ、打ち抜き、破損・印刷ミスがないかの検査、穴あけ、包装。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</si>
  <si>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島高松</t>
  </si>
  <si>
    <t>ダンボール製品の確認/日払いOK
こちらのお仕事は【株式会社綜合キャリアオプション】より派遣にてご就業いただきます</t>
  </si>
  <si>
    <t>BN20050037829</t>
  </si>
  <si>
    <t>エイアンドエムサンワ</t>
  </si>
  <si>
    <t>伝票起票、請求書作成、売掛金管理、PCシステム入出力操作、棚卸管理、電話応対、来客対応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</si>
  <si>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BN20050037830</t>
  </si>
  <si>
    <t>カーエアコンホースの組付け、固着、カシメ、挿入、水検業務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</si>
  <si>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(08:00～17:00/実働8H)、(19:10～28:00/実働8H)</t>
  </si>
  <si>
    <t>カーエアコンホースの組付け/日払いOK
こちらのお仕事は【株式会社綜合キャリアオプション】より派遣にてご就業いただきます</t>
  </si>
  <si>
    <t>BN20050037831</t>
  </si>
  <si>
    <t>島新精工</t>
  </si>
  <si>
    <t>塗装後の目視検査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</si>
  <si>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塗装部品のチェック/日払いOK
こちらのお仕事は【株式会社綜合キャリアオプション】より派遣にてご就業いただきます</t>
  </si>
  <si>
    <t>BN20050037836</t>
  </si>
  <si>
    <t>PC、タブレットなどのデバイス管理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</si>
  <si>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BN20070036709</t>
  </si>
  <si>
    <t>製品の加工処理作業、及び付随業務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</si>
  <si>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(08:30～17:30/実働8H)、(15:00～24:00/実働8H)</t>
  </si>
  <si>
    <t>半導体部品の加工/製品をラックにセット・窯に搬入/日払いOK
こちらのお仕事は【株式会社綜合キャリアオプション】より派遣にてご就業いただきます</t>
  </si>
  <si>
    <t>BN20080037437</t>
  </si>
  <si>
    <t>プレートの洗浄/日払いOK
こちらのお仕事は【株式会社綜合キャリアオプション】より派遣にてご就業いただきます</t>
  </si>
  <si>
    <t>BN20080037438</t>
  </si>
  <si>
    <t>社内システム入力、伝票作成、電話対応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</si>
  <si>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システム入力・伝票作成・電話対応/日払いOK
こちらのお仕事は【株式会社綜合キャリアオプション】より派遣にてご就業いただきます</t>
  </si>
  <si>
    <t>BN20080037443</t>
  </si>
  <si>
    <t>コンタクトレンズの検査業務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</si>
  <si>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コンタクトレンズの検査/日払いOK
こちらのお仕事は【株式会社綜合キャリアオプション】より派遣にてご就業いただきます</t>
  </si>
  <si>
    <t>BN22020035922</t>
  </si>
  <si>
    <t>北里コーポレーション</t>
  </si>
  <si>
    <t>女性活躍中☆不妊治療に関する製品の製造☆製造補助として、検品、包装、ラベル貼り、箱折りなどの作業をお願いします♪・医療用部品の針と本体を接着。・医療用部品の印字の確認。・チューブに傷がないか、汚れがないかの検査。・顕微鏡を使っ液にほこりなどがないか検査。・パックされた商品のラベルを貼る作業。上記の何れかのオシゴトをお願いさせ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</si>
  <si>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製品にラベル貼り/日払いOK
こちらのお仕事は【株式会社綜合キャリアオプション】より派遣にてご就業いただきます</t>
  </si>
  <si>
    <t>BN22020036801</t>
  </si>
  <si>
    <t>ヘルプデスクのお仕事です！！英語が得意な方大歓迎☆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</si>
  <si>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英語を使って事務サポート/日払いOK
こちらのお仕事は【株式会社綜合キャリアオプション】より派遣にてご就業いただきます</t>
  </si>
  <si>
    <t>BN22030036103</t>
  </si>
  <si>
    <t>不二電子工業</t>
  </si>
  <si>
    <t>自動車プラスチック部品(コネクターを入れるような手のひらサイズの部品)の製造機械オペレーター、目視検査、生産帳票の記載など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</si>
  <si>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(08:00～17:00/実働8H)、(16:00～24:15/実働7H15M)、(24:00～32:15/実働7H15M)</t>
  </si>
  <si>
    <t>安倍川</t>
  </si>
  <si>
    <t>小型のプラスチック部品の見た目チェック/日払いOK
こちらのお仕事は【株式会社綜合キャリアオプション】より派遣にてご就業いただきます</t>
  </si>
  <si>
    <t>BN22030036343</t>
  </si>
  <si>
    <t>食品のチェック・包装/日払いOK
こちらのお仕事は【株式会社綜合キャリアオプション】より派遣にてご就業いただきます</t>
  </si>
  <si>
    <t>BN22030036366</t>
  </si>
  <si>
    <t>【日勤専属】タンクに投入する資材を台車やトロッコに準備する作業です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</si>
  <si>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人気の日勤/調合作業/日払いOK
こちらのお仕事は【株式会社綜合キャリアオプション】より派遣にてご就業いただきます</t>
  </si>
  <si>
    <t>BN22030036383</t>
  </si>
  <si>
    <t>レザー課の配合業務で、カレンダーで使用する材料を計量し配合する、お仕事です。※基本的に製造ラインに配属されます。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</si>
  <si>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材料の計量・混ぜ合わせ/日払いOK
こちらのお仕事は【株式会社綜合キャリアオプション】より派遣にてご就業いただきます</t>
  </si>
  <si>
    <t>BN22030036473</t>
  </si>
  <si>
    <t>品質保証、検査業務、事務作業&lt;BR&gt;&lt;BR&gt;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</si>
  <si>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(08:00～16:45/実働8H)、(10:00～16:00/実働6H)</t>
  </si>
  <si>
    <t>BN22030036475</t>
  </si>
  <si>
    <t>お昼から！！時間専属のお仕事♪産業用ロボットや精密機械の組立をお願いいたします♪正社員登用実績あり！未経験大歓迎♪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</si>
  <si>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産業用ロボットや精密キカイの組立/日払いOK
こちらのお仕事は【株式会社綜合キャリアオプション】より派遣にてご就業いただきます</t>
  </si>
  <si>
    <t>BN22030036476</t>
  </si>
  <si>
    <t>静岡日立</t>
  </si>
  <si>
    <t>日勤&amp;フォークリフトのお仕事です♪実務経験がなくても問題ないです！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</si>
  <si>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BN22060035757</t>
  </si>
  <si>
    <t>永田部品製造</t>
  </si>
  <si>
    <t>カーパーツの加工マシンの操作、完成品のチェックなどを担当していただきます！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</si>
  <si>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(08:00～17:00/実働8H)、(20:30～29:30/実働7H40M)</t>
  </si>
  <si>
    <t>アルミ板のセッティング/日払いOK
こちらのお仕事は【株式会社綜合キャリアオプション】より派遣にてご就業いただきます</t>
  </si>
  <si>
    <t>BN22060036253</t>
  </si>
  <si>
    <t>東和運輸倉庫</t>
  </si>
  <si>
    <t>バイク車体の梱包。枠を組んでダンボールで覆って出荷できる状態にするお仕事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</si>
  <si>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乗り物の梱包作業/日払いOK
こちらのお仕事は【株式会社綜合キャリアオプション】より派遣にてご就業いただきます</t>
  </si>
  <si>
    <t>BN23020038086</t>
  </si>
  <si>
    <t>【検査】測定器具を使い長さ・直径・厚さを測る→合格かの検査→製品を次の工程へ送る
【研磨】傷のある所にマーキングされている箇所を見つける→傷の大きさ・場所によって器具を選ぶ→傷の周辺を研磨し綺麗にする→ノギス・マイクロメーター等で検査→次の工程へ送る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</si>
  <si>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(06:45～15:00/実働7H30M)、(22:45～31:00/実働7H30M)</t>
  </si>
  <si>
    <t>金属パイプの加工&amp;チェック/日払いOK
こちらのお仕事は【株式会社綜合キャリアオプション】より派遣にてご就業いただきます</t>
  </si>
  <si>
    <t>BN23020038101</t>
  </si>
  <si>
    <t>松浦梱包輸送</t>
  </si>
  <si>
    <t>納品先別に製品の仕分け作業(段ボール・ポリテナ単位)・「自動仕分け機」へ製品の投入作業・仕分けレーンから流れてくる製品を納品先別にパレットへ載せる作業・パレットに積んだ製品を梱包資材(ストレッチフィルム)で固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</si>
  <si>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納品先ごとに製品の仕分け作業/日払いOK
こちらのお仕事は【株式会社綜合キャリアオプション】より派遣にてご就業いただきます</t>
  </si>
  <si>
    <t>BN23030036617</t>
  </si>
  <si>
    <t>牛乳・クリーム・デザート等の品質検査及び付帯業務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</si>
  <si>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(05:30～13:45/実働7H15M)、(06:00～14:15/実働7H15M)、(08:00～16:15/実働7H15M)、(07:00～15:15/実働7H15M)、(10:00～17:00/実働6H)、(10:00～18:15/実働7H15M)、(13:45～22:00/実働7H15M)、(15:45～24:00/実働7H15M)</t>
  </si>
  <si>
    <t>デザートの品質チェック/日払いOK
こちらのお仕事は【株式会社綜合キャリアオプション】より派遣にてご就業いただきます</t>
  </si>
  <si>
    <t>BN23030036618</t>
  </si>
  <si>
    <t>自動車用部品の組付け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</si>
  <si>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自動車パーツの組付け/日払いOK
こちらのお仕事は【株式会社綜合キャリアオプション】より派遣にてご就業いただきます</t>
  </si>
  <si>
    <t>BN23050037731</t>
  </si>
  <si>
    <t>機械オペレーター、充填業務、運搬業務ワニス(塗料の原料樹脂)を数トンレベルで製造・ドラム缶に充填します。機械で混ぜた後、各ドラム缶などに充填し計量し出荷準備をする業務、使用前後の設備の洗浄や次の日の準備などが主な仕事となります。1名はフォークリフト作業も発生します。カウンターリフトを使用します。積み下ろし、倉庫保管、移動、原材料の配膳作業など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</si>
  <si>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原料の混ぜ合わせ&amp;出荷準備/日払いOK
こちらのお仕事は【株式会社綜合キャリアオプション】より派遣にてご就業いただきます</t>
  </si>
  <si>
    <t>BN23050037735</t>
  </si>
  <si>
    <t>粉末塗料の生産に伴う材料投入、充填業務、製品検査、梱包作業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</si>
  <si>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(08:30～17:00/実働7H30M)、(07:30～16:00/実働7H30M)、(14:50～23:20/実働7H30M)、(23:10～31:40/実働7H30M)、(13:00～21:30/実働7H30M)</t>
  </si>
  <si>
    <t>材料の投入・製品のチェック/日払いOK
こちらのお仕事は【株式会社綜合キャリアオプション】より派遣にてご就業いただきます</t>
  </si>
  <si>
    <t>BN23060036429</t>
  </si>
  <si>
    <t>湖南運輸</t>
  </si>
  <si>
    <t>自動車部品の入出庫作業！業務内容の約8割がリフトに乗っての業務です！製品の梱包作業もあります！
リフトの実務経験が無くてもOK！資格を活かしてお仕事！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</si>
  <si>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フォークリフトで部品の仕分け/日払いOK
こちらのお仕事は【株式会社綜合キャリアオプション】より派遣にてご就業いただきます</t>
  </si>
  <si>
    <t>BN23070035950</t>
  </si>
  <si>
    <t>キレイな工場でのお仕事♪検査作業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</si>
  <si>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入荷品の受入検査/日払いOK
こちらのお仕事は【株式会社綜合キャリアオプション】より派遣にてご就業いただきます</t>
  </si>
  <si>
    <t>BN24010036072</t>
  </si>
  <si>
    <t>クリアスリムアイテムの寸法チェック。スペーサー、ガスケット加工、クリーニング、機械オペレーター及び付随する業務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</si>
  <si>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(08:30～17:15/実働7H40M)、(15:00～23:40/実働7H40M)、(23:00～31:40/実働7H40M)</t>
  </si>
  <si>
    <t>アルミサッシの製造/日払いOK
こちらのお仕事は【株式会社綜合キャリアオプション】より派遣にてご就業いただきます</t>
  </si>
  <si>
    <t>BN24010037156</t>
  </si>
  <si>
    <t>《車体の塗装作業》
水漏れ防止・電着塗装・シーラー塗布・本塗装(中塗り塗装、ベース塗装、クリア塗装)など様々な塗装工程があります！塗装が終わったら表面のムラやキズの確認作業もあります！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</si>
  <si>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車体の塗装・表面確認/日払いOK
こちらのお仕事は【株式会社綜合キャリアオプション】より派遣にてご就業いただきます</t>
  </si>
  <si>
    <t>BN24020035888</t>
  </si>
  <si>
    <t>環境にやさしい耐熱フィルムやフィルム状接着剤のキカイに材料を投入→製造をして頂くお仕事です★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</si>
  <si>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(07:00～15:45/実働7H45M)、(14:00～22:45/実働7H45M)、(22:30～31:15/実働7H45M)</t>
  </si>
  <si>
    <t>江戸橋</t>
  </si>
  <si>
    <t>フィルム商品の取出し/日払いOK
こちらのお仕事は【株式会社綜合キャリアオプション】より派遣にてご就業いただきます</t>
  </si>
  <si>
    <t>BN24020036413</t>
  </si>
  <si>
    <t>八昇製菓</t>
  </si>
  <si>
    <t>スーパーでみかけるあの人気お菓子のチェック・箱詰め・生地の投入のお仕事！！！20代から50代の女性活躍中～♪♪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</si>
  <si>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(13:00～17:00/実働4H)、(18:00～22:00/実働4H)、(17:00～22:00/実働5H)、(08:00～17:00/実働8H)、(09:00～18:00/実働8H)、(13:00～22:00/実働8H)、(22:00～31:00/実働8H)</t>
  </si>
  <si>
    <t>お菓子製造/日払いOK
こちらのお仕事は【株式会社綜合キャリアオプション】より派遣にてご就業いただきます</t>
  </si>
  <si>
    <t>BN24020036440</t>
  </si>
  <si>
    <t>シンフォニアテクノロジー</t>
  </si>
  <si>
    <t>コンベヤ製品の導線巻き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</si>
  <si>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鳥羽市</t>
  </si>
  <si>
    <t>(08:15～16:45/実働7H45M)、(08:15～16:45/実働7H45M)</t>
  </si>
  <si>
    <t>鳥羽</t>
  </si>
  <si>
    <t>モータの組立/日払いOK
こちらのお仕事は【株式会社綜合キャリアオプション】より派遣にてご就業いただきます</t>
  </si>
  <si>
    <t>BN24020037092</t>
  </si>
  <si>
    <t>●成形機の機械オペレーター、原料を投入してボタン操作、完成品の取り出し、パレット積みの繰り返し、一人2～3台を見てもらいます。●成型機に金属の端子をセットしてボタン操作、機械で樹脂を流し込み熱で固めてから、取り出し、目視検査、バリ取りなどの作業。ほぼ動きがな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</si>
  <si>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(08:15～17:15/実働7H50M)、(20:15～29:15/実働8H)</t>
  </si>
  <si>
    <t>基板の検査/日払いOK
こちらのお仕事は【株式会社綜合キャリアオプション】より派遣にてご就業いただきます</t>
  </si>
  <si>
    <t>BN24020037105</t>
  </si>
  <si>
    <t>【アイス製造のキカイオペレーター業務】
出荷前製品の外観チェックやキカイのメンテナンス業務を行っていただきます。非常にやりがいがある仕事です！誰もが知るお馴染みのアイス製造に携われる♪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</si>
  <si>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(21:55～30:55/実働8H)、(04:55～13:55/実働8H)、(14:55～23:55/実働8H)、(14:55～23:55/実働8H)</t>
  </si>
  <si>
    <t>アイス製造マシンの操作・検査・メンテナンス/日払いOK
こちらのお仕事は【株式会社綜合キャリアオプション】より派遣にてご就業いただきます</t>
  </si>
  <si>
    <t>BN24020037204</t>
  </si>
  <si>
    <t>ライジング</t>
  </si>
  <si>
    <t>デジタルアイテムの組立【作業内容】(1)一般器具(精密機器プリント基盤)の組立、電動ドライバー使用。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</si>
  <si>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(08:30～17:25/実働8H)</t>
  </si>
  <si>
    <t>櫛田</t>
  </si>
  <si>
    <t>デジタルアイテムの組立/日払いOK
こちらのお仕事は【株式会社綜合キャリアオプション】より派遣にてご就業いただきます</t>
  </si>
  <si>
    <t>BN24020037205</t>
  </si>
  <si>
    <t>三重に本社を構える優良大手企業！【製品】自動車用プラスチック部品【業務内容】1kg～3kg程度の部品を機械へセットや表面のチェック。ラインの立作業業務です。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</si>
  <si>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プラスチック部品の加工/日払いOK
こちらのお仕事は【株式会社綜合キャリアオプション】より派遣にてご就業いただきます</t>
  </si>
  <si>
    <t>BN24020037215</t>
  </si>
  <si>
    <t>御木本製薬</t>
  </si>
  <si>
    <t>化粧品の検査・梱包業務ライン作業にて流れてきた商品の検査、シール貼り、箱詰め、ふた閉め、シールはり、箱詰め、運搬、ケースの箱を作る仕事などなどいろんな作業をローテーションでやる。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</si>
  <si>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化粧品の検査・シール貼り/日払いOK
こちらのお仕事は【株式会社綜合キャリアオプション】より派遣にてご就業いただきます</t>
  </si>
  <si>
    <t>BN24020037216</t>
  </si>
  <si>
    <t>医薬品のカンタン見た目チェック、段ボール箱への梱包作業毎日作業が変わって、説明書見ながらのオシゴト。毎日飽きずに楽しくオシゴト出来ます。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</si>
  <si>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説明書を見ながら医薬品の見た目チェック・梱包/日払いOK
こちらのお仕事は【株式会社綜合キャリアオプション】より派遣にてご就業いただきます</t>
  </si>
  <si>
    <t>BN24020037222</t>
  </si>
  <si>
    <t>八馬製作所</t>
  </si>
  <si>
    <t>自動車部品製造のプレス機械操作、検品業務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</si>
  <si>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多気郡明和町</t>
  </si>
  <si>
    <t>斎宮</t>
  </si>
  <si>
    <t>プレスマシンの操作/日払いOK
こちらのお仕事は【株式会社綜合キャリアオプション】より派遣にてご就業いただきます</t>
  </si>
  <si>
    <t>BN24020037231</t>
  </si>
  <si>
    <t>大人気誰もが知っているスナック菓子の原料投入、見た目チェックのお仕事！！！！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</si>
  <si>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スナック菓子の出来上がりチェック/日払いOK
こちらのお仕事は【株式会社綜合キャリアオプション】より派遣にてご就業いただきます</t>
  </si>
  <si>
    <t>BN24040036458</t>
  </si>
  <si>
    <t>アスター美容</t>
  </si>
  <si>
    <t>化粧品の検査、梱包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</si>
  <si>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化粧品の検査、梱包/日払いOK
こちらのお仕事は【株式会社綜合キャリアオプション】より派遣にてご就業いただきます</t>
  </si>
  <si>
    <t>BN24040036521</t>
  </si>
  <si>
    <t>品質管理事務(抜き出し検査、データ入力、社内電話対応)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</si>
  <si>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(08:45～17:10/実働7H25M)</t>
  </si>
  <si>
    <t>美容業界の大手企業でのデータ入力/日払いOK
こちらのお仕事は【株式会社綜合キャリアオプション】より派遣にてご就業いただきます</t>
  </si>
  <si>
    <t>BN24040036646</t>
  </si>
  <si>
    <t>日本ファイン</t>
  </si>
  <si>
    <t>BN25020035253</t>
  </si>
  <si>
    <t>彦根LIXIL製作所</t>
  </si>
  <si>
    <t>重量物ナシ♪水栓金具に傷がないか等をチェックする検査のお仕事です！男女共に活躍中の職場です☆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</si>
  <si>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水栓金具のレーザー加工/日払いOK
こちらのお仕事は【株式会社綜合キャリアオプション】より派遣にてご就業いただきます</t>
  </si>
  <si>
    <t>BN25020035362</t>
  </si>
  <si>
    <t>アテクトエンジニアリング</t>
  </si>
  <si>
    <t>冷暖房完備★検査フィルムの製造のオシゴトで、簡単な機械操作と検査をお任せします！！新しく綺麗な工場で快適な職場です♪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</si>
  <si>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カメラ部品のチェック@きれいな工場/日払いOK
こちらのお仕事は【株式会社綜合キャリアオプション】より派遣にてご就業いただきます</t>
  </si>
  <si>
    <t>BN25020035479</t>
  </si>
  <si>
    <t>フジテック</t>
  </si>
  <si>
    <t>日勤専属！幅広い世代が活躍中！！エレベーターに使われる制御盤やボタンを電動ドライバーでネジ締めや決められた部品を集まる仕事です。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</si>
  <si>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(08:40～17:25/実働7H50M)</t>
  </si>
  <si>
    <t>【日勤】制御盤やボタンの組立て/日払いOK
こちらのお仕事は【株式会社綜合キャリアオプション】より派遣にてご就業いただきます</t>
  </si>
  <si>
    <t>BN25020035532</t>
  </si>
  <si>
    <t>空調完備♪高時給★工具を使って機械に部品を組付けるお仕事です！男性・女性共に活躍中！1人でモクモク作業なので、ラインが苦手な方にもピッタリです★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</si>
  <si>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半導体・液晶画面の組立/空調完備/日払いOK
こちらのお仕事は【株式会社綜合キャリアオプション】より派遣にてご就業いただきます</t>
  </si>
  <si>
    <t>BN26010000303</t>
  </si>
  <si>
    <t>鹿野産業</t>
  </si>
  <si>
    <t>業務はピッキング7割　リフト3割です。リフトはカウンターリーチどちらでも可能。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</si>
  <si>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京都市北区</t>
  </si>
  <si>
    <t>北大路</t>
  </si>
  <si>
    <t>カウンターリーチを使って部品集め/日払いOK
こちらのお仕事は【株式会社綜合キャリアオプション】より派遣にてご就業いただきます</t>
  </si>
  <si>
    <t>BN28010036321</t>
  </si>
  <si>
    <t>兵庫シューズ</t>
  </si>
  <si>
    <t>スポーツシューズの製造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</si>
  <si>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赤穂郡上郡町</t>
  </si>
  <si>
    <t>上郡</t>
  </si>
  <si>
    <t>型に合わせて布セット/チェック/日払いOK
こちらのお仕事は【株式会社綜合キャリアオプション】より派遣にてご就業いただきます</t>
  </si>
  <si>
    <t>BN28010036340</t>
  </si>
  <si>
    <t>ダイセン・メンブレン・システムズ</t>
  </si>
  <si>
    <t>透析用中空糸紡糸の組立業務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</si>
  <si>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糸の束ね作業&amp;裁断/袋製品の機械セット/日払いOK
こちらのお仕事は【株式会社綜合キャリアオプション】より派遣にてご就業いただきます</t>
  </si>
  <si>
    <t>BN28010036456</t>
  </si>
  <si>
    <t>三菱電機モビリティ</t>
  </si>
  <si>
    <t>自動車用部品を組み立てるための機械に決められた部品をセットし、ボタンを押す、出来た製品を目視検査(一部顕微鏡)を行う作業。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</si>
  <si>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完成品の見た目チェック・マシン操作/日払いOK
こちらのお仕事は【株式会社綜合キャリアオプション】より派遣にてご就業いただきます</t>
  </si>
  <si>
    <t>BN28010036457</t>
  </si>
  <si>
    <t>広畑</t>
  </si>
  <si>
    <t>部品のセット&amp;ボタン押し/見た目チェック/日払いOK
こちらのお仕事は【株式会社綜合キャリアオプション】より派遣にてご就業いただきます</t>
  </si>
  <si>
    <t>BN28010036460</t>
  </si>
  <si>
    <t>香辛料の小分け作業、ラベル貼り、計量・梱包など及びそれに付随する作業&lt;BR&gt;&lt;BR&gt;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</si>
  <si>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(09:00～12:00/実働3H)</t>
  </si>
  <si>
    <t>原材料のキカイ投入/日払いOK
こちらのお仕事は【株式会社綜合キャリアオプション】より派遣にてご就業いただきます</t>
  </si>
  <si>
    <t>BN28010036461</t>
  </si>
  <si>
    <t>香辛料の小分け作業・ラベル貼り・計量・梱包/日払いOK
こちらのお仕事は【株式会社綜合キャリアオプション】より派遣にてご就業いただきます</t>
  </si>
  <si>
    <t>BN28010036462</t>
  </si>
  <si>
    <t>コムパス</t>
  </si>
  <si>
    <t>携帯ショップでの接客、販売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</si>
  <si>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モバイルショップでの販売/日払いOK
こちらのお仕事は【株式会社綜合キャリアオプション】より派遣にてご就業いただきます</t>
  </si>
  <si>
    <t>BN28050000291</t>
  </si>
  <si>
    <t>警報器、ガス検知器の工具を使っての組立※重量物はなし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</si>
  <si>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三木市</t>
  </si>
  <si>
    <t>(09:00～17:00/実働7H15M)</t>
  </si>
  <si>
    <t>BN28050000294</t>
  </si>
  <si>
    <t>岩田硝子工業</t>
  </si>
  <si>
    <t>医薬品容器(ガラス容器、ビーカーや試験管)の製造(検査、梱包、機械オペレーターなど)※環境は暑いですが、初回2ヶ月ぐらいはOJTが付きっきりで指導頂けます。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</si>
  <si>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(16:15～25:45/実働8H30M)</t>
  </si>
  <si>
    <t>大日</t>
  </si>
  <si>
    <t>メディカル容器のチェック・梱包/日払いOK
こちらのお仕事は【株式会社綜合キャリアオプション】より派遣にてご就業いただきます</t>
  </si>
  <si>
    <t>BN34010036643</t>
  </si>
  <si>
    <t>中電プラント</t>
  </si>
  <si>
    <t>火力発電所や水力発電所内プラント内で施工管理現場責任者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</si>
  <si>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山陽小野田市</t>
  </si>
  <si>
    <t>小野田港</t>
  </si>
  <si>
    <t>プラントメンテナンスの補修業務/日払いOK
こちらのお仕事は【株式会社綜合キャリアオプション】より派遣にてご就業いただきます</t>
  </si>
  <si>
    <t>BN40020036683</t>
  </si>
  <si>
    <t>ジェネリック医薬品ライン検査・箱詰め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</si>
  <si>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ジェネリック医薬品の箱詰め/日払いOK
こちらのお仕事は【株式会社綜合キャリアオプション】より派遣にてご就業いただきます</t>
  </si>
  <si>
    <t>BN40020036684</t>
  </si>
  <si>
    <t>工場内のゴミ回収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</si>
  <si>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工場内のゴミ回収/日払いOK
こちらのお仕事は【株式会社綜合キャリアオプション】より派遣にてご就業いただきます</t>
  </si>
  <si>
    <t>BN43020000092</t>
  </si>
  <si>
    <t>(20:00～28:00/実働7H)</t>
  </si>
  <si>
    <t>ハンディスキャナーを使用しての仕分け/日払いOK
こちらのお仕事は【株式会社綜合キャリアオプション】より派遣にてご就業いただきます</t>
  </si>
  <si>
    <t>BN43020000094</t>
  </si>
  <si>
    <t>【検査・分析業務】樹脂製品の分析・検査(純分、粘度、水分、pH、滴定、異物検査等)業務全般分析試薬類・機器等の調整・校正デスクワーク(例;検査に関連する事務作業等)共通業務(安全職場懇談会、HH・改善活動、日常清掃、他)有機溶剤、特化物の使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</si>
  <si>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宇土市</t>
  </si>
  <si>
    <t>宇土</t>
  </si>
  <si>
    <t>樹脂製品の分析・チェック/日払いOK
こちらのお仕事は【株式会社綜合キャリアオプション】より派遣にてご就業いただきます</t>
  </si>
  <si>
    <t>BN09020038098</t>
  </si>
  <si>
    <t>【製品】トラック部品
【作業内容】一般事務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</si>
  <si>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BN19010038475</t>
  </si>
  <si>
    <t>ブラシレスモータの組立・検査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</si>
  <si>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銅線の組付け/日払いOK
こちらのお仕事は【株式会社綜合キャリアオプション】より派遣にてご就業いただきます</t>
  </si>
  <si>
    <t>BN20010039905</t>
  </si>
  <si>
    <t>鋳造用部品の組立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</si>
  <si>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(08:30～17:30/実働8H)、(18:40～27:40/実働8H)</t>
  </si>
  <si>
    <t>加工パーツの組立/日払いOK
こちらのお仕事は【株式会社綜合キャリアオプション】より派遣にてご就業いただきます</t>
  </si>
  <si>
    <t>BN20050036697</t>
  </si>
  <si>
    <t>アート梱包運輸</t>
  </si>
  <si>
    <t>空調部品の仕分け・梱包業務などをおまかせします♪未経験からでも安心してスタートできます！長期でじっくり働けます☆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</si>
  <si>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北安曇郡池田町</t>
  </si>
  <si>
    <t>空調部品の仕分け/日払いOK
こちらのお仕事は【株式会社綜合キャリアオプション】より派遣にてご就業いただきます</t>
  </si>
  <si>
    <t>BN25010036965</t>
  </si>
  <si>
    <t>近畿化学工業</t>
  </si>
  <si>
    <t>★男性活躍中★倉庫内でのフォークリフト業務！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</si>
  <si>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倉庫でフォークリフト作業/日払いOK
こちらのお仕事は【株式会社綜合キャリアオプション】より派遣にてご就業いただきます</t>
  </si>
  <si>
    <t>BN25020035530</t>
  </si>
  <si>
    <t>★女性活躍中★倉庫内でのカンタン業務！仕分け、組み立て、検品業務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</si>
  <si>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倉庫で商品の仕分け/日払いOK
こちらのお仕事は【株式会社綜合キャリアオプション】より派遣にてご就業いただきます</t>
  </si>
  <si>
    <t>BN43020000093</t>
  </si>
  <si>
    <t>倉庫内での仕分け・ピッキング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</si>
  <si>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玉名郡長洲町</t>
  </si>
  <si>
    <t>大野下</t>
  </si>
  <si>
    <t>倉庫内で仕分け・ピッキング作業/日払いOK
こちらのお仕事は【株式会社綜合キャリアオプション】より派遣にてご就業いただきます</t>
  </si>
  <si>
    <t>BN40020036235</t>
  </si>
  <si>
    <t>旭国際テクネイオン</t>
  </si>
  <si>
    <t>クリーンルーム内で装置の組立のオシゴト！部品を機械にセットしてボタンを押すだけのカンタン作業！完成品の検査もあります！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</si>
  <si>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部品を機械にセットしてボタン押し/日払いOK
こちらのお仕事は【株式会社綜合キャリアオプション】より派遣にてご就業いただきます</t>
  </si>
  <si>
    <t>BN40020036403</t>
  </si>
  <si>
    <t>森田あられ</t>
  </si>
  <si>
    <t>お菓子の生地の加工・味付け・製造業務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</si>
  <si>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直方</t>
  </si>
  <si>
    <t>人気のお菓子加工/カンタン作業/日払いOK
こちらのお仕事は【株式会社綜合キャリアオプション】より派遣にてご就業いただきます</t>
  </si>
  <si>
    <t>BN34010036856</t>
  </si>
  <si>
    <t>アクト中食</t>
  </si>
  <si>
    <t>ピッキング・仕分け作業入庫・出庫の準備&lt;BR&gt;&lt;BR&gt;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</si>
  <si>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(04:00～08:00/実働4H)</t>
  </si>
  <si>
    <t>新井口</t>
  </si>
  <si>
    <t>商品のピッキング・仕分け/日払いOK
こちらのお仕事は【株式会社綜合キャリアオプション】より派遣にてご就業いただきます</t>
  </si>
  <si>
    <t>BN33010035692</t>
  </si>
  <si>
    <t>アルフレッサファーマ</t>
  </si>
  <si>
    <t>医薬品の製造原料の投入、混合、パネル操作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</si>
  <si>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(08:30～17:00/実働7H30M)、(16:30～25:00/実働7H30M)</t>
  </si>
  <si>
    <t>医薬品の製造オペレーター/日払いOK
こちらのお仕事は【株式会社綜合キャリアオプション】より派遣にてご就業いただきます</t>
  </si>
  <si>
    <t>BN28010036264</t>
  </si>
  <si>
    <t>リードフレームの機械オペレーター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</si>
  <si>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(06:00～14:15/実働7H30M)、(14:15～22:30/実働7H30M)、(16:30～24:45/実働7H30M)</t>
  </si>
  <si>
    <t>デジタル部品の機械加工/日払いOK
こちらのお仕事は【株式会社綜合キャリアオプション】より派遣にてご就業いただきます</t>
  </si>
  <si>
    <t>BN28010036463</t>
  </si>
  <si>
    <t>自動車安全部品の品質・性能検査と付帯業務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</si>
  <si>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(08:00～16:30/実働7H30M)、(16:15～24:30/実働7H30M)、(10:00～18:30/実働7H30M)</t>
  </si>
  <si>
    <t>クルマ安全部品の品質・性能チェック/日払いOK
こちらのお仕事は【株式会社綜合キャリアオプション】より派遣にてご就業いただきます</t>
  </si>
  <si>
    <t>BN25020035171</t>
  </si>
  <si>
    <t>大東電材</t>
  </si>
  <si>
    <t>ケーブルの保護カバーづくりのオシゴト！機械にセットしてボタンを押したり完成品の梱包作業などをおまかせします♪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</si>
  <si>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(08:15～17:00/実働8H)、(14:10～22:55/実働8H)、(22:55～31:40/実働8H)</t>
  </si>
  <si>
    <t>機械のボタン押し&amp;梱包/日払いOK
こちらのお仕事は【株式会社綜合キャリアオプション】より派遣にてご就業いただきます</t>
  </si>
  <si>
    <t>BN25020035573</t>
  </si>
  <si>
    <t>行田電線</t>
  </si>
  <si>
    <t>20～50代の男性活躍中！！コイルに巻き付いた銅線をを加工する機械にセットしてボタンを押す作業をお任せします！未経験・幅広い年代活躍中の職場です☆和気あいあいとした職場で丁寧に教えてもらえるので安心♪駅チカで電車通勤も車通勤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</si>
  <si>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製品を機械にセットしてボタンを押す作業/日払いOK
こちらのお仕事は【株式会社綜合キャリアオプション】より派遣にてご就業いただきます</t>
  </si>
  <si>
    <t>BN25010036631</t>
  </si>
  <si>
    <t>電線ケーブルの加工、その他付随業務電線を機械に巻き付けて、完成したものを梱包していく作業。嬉しい9:00～の出勤でもOK！残業ほとんどありません！仕事が終わってから自分の時間がゆっくり持っ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</si>
  <si>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(09:00～17:15/実働7H15M)、(08:30～17:15/実働7H45M)</t>
  </si>
  <si>
    <t>電線の巻きつけ&amp;完成品の梱包/日払いOK
こちらのお仕事は【株式会社綜合キャリアオプション】より派遣にてご就業いただきます</t>
  </si>
  <si>
    <t>BN24040036649</t>
  </si>
  <si>
    <t>三元化成</t>
  </si>
  <si>
    <t>プラスチック原料のブレンド(窯への投入)、押出生産(ブレンドされた原料を熱加工で溶かす)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</si>
  <si>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(08:00～20:00/実働11H)、(20:00～32:00/実働11H)、(08:00～20:00/実働11H)、(20:00～32:00/実働11H)</t>
  </si>
  <si>
    <t>原料のブレンド(窯への投入)/日払いOK
こちらのお仕事は【株式会社綜合キャリアオプション】より派遣にてご就業いただきます</t>
  </si>
  <si>
    <t>BN24020037245</t>
  </si>
  <si>
    <t>チェックアイテムの箱詰め、エコアイテムの見た目チェック(色んな作業があって選べる！！)幅広い作業内容【作業内容】(1)一般器具(精密機器プリント基盤)の組立、電動ドライバー使用。(2)品質管理(中間・最終の検査業務)、。(3)資材の荷受・払出業務(4)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</si>
  <si>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電動ドライバーを使って製品の組立・見た目チェック/日払いOK
こちらのお仕事は【株式会社綜合キャリアオプション】より派遣にてご就業いただきます</t>
  </si>
  <si>
    <t>BN24020037246</t>
  </si>
  <si>
    <t>包装材料の供給、製品の目視検査、箱詰め、及びこれに付随する業務&lt;BR&gt;&lt;BR&gt;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</si>
  <si>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(11:15～17:05/実働5H50M)、(11:15～17:05/実働5H50M)</t>
  </si>
  <si>
    <t>包装材料の供給・製品の見た目チェック/日払いOK
こちらのお仕事は【株式会社綜合キャリアオプション】より派遣にてご就業いただきます</t>
  </si>
  <si>
    <t>BN24010037157</t>
  </si>
  <si>
    <t>お家のバスルームを製造している企業様です。1人黙々と作業されたい方、ライン工程で作業されたい方は大歓迎です！1台成型するのに約1時間かかります。原料注入に20分、成型に40分程度かかります。一人で2台見てもらいます。休憩時間は決まってますが、業務の状況でずらしながら取ってもらう形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</si>
  <si>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(08:30～17:15/実働7H30M)、(17:05～22:45/実働5H25M)、(22:35～32:40/実働8H35M)</t>
  </si>
  <si>
    <t>水回り製品の成型オペレーター/日払いOK
こちらのお仕事は【株式会社綜合キャリアオプション】より派遣にてご就業いただきます</t>
  </si>
  <si>
    <t>BN23030036621</t>
  </si>
  <si>
    <t>現場事務データ入力、納品書、送り状作成、電話対応一部軽作業ピッキング、計量、発送、仕分け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</si>
  <si>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BN22060036346</t>
  </si>
  <si>
    <t>多摩化学工業</t>
  </si>
  <si>
    <t>液体の運搬のお仕事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</si>
  <si>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BN22030036015</t>
  </si>
  <si>
    <t>ダルトン工芸センター</t>
  </si>
  <si>
    <t>【木製の家具を作る企業】
木を加工してテーブルなどを作るお仕事。大型の機械で加工/穴あけ/組立/運搬など。未経験OK！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</si>
  <si>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木製テーブルづくり/日払いOK
こちらのお仕事は【株式会社綜合キャリアオプション】より派遣にてご就業いただきます</t>
  </si>
  <si>
    <t>BN22030036479</t>
  </si>
  <si>
    <t>大和製作所</t>
  </si>
  <si>
    <t>各種産業の合理化の手伝いをする装置を、CADを使って設計及び開発する業務です。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</si>
  <si>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CADを使って設計・開発/日払いOK
こちらのお仕事は【株式会社綜合キャリアオプション】より派遣にてご就業いただきます</t>
  </si>
  <si>
    <t>BN22020036490</t>
  </si>
  <si>
    <t>ウエットティッシュの検査、梱包、運搬業務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</si>
  <si>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加工製品を種類別に仕分け/日払いOK
こちらのお仕事は【株式会社綜合キャリアオプション】より派遣にてご就業いただきます</t>
  </si>
  <si>
    <t>BN22020036807</t>
  </si>
  <si>
    <t>沖電気工業</t>
  </si>
  <si>
    <t>見積作成、請求書処理等事務のお仕事です。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</si>
  <si>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見積書の作成・請求書処理/日払いOK
こちらのお仕事は【株式会社綜合キャリアオプション】より派遣にてご就業いただきます</t>
  </si>
  <si>
    <t>BN22020036808</t>
  </si>
  <si>
    <t>某有名飲料メーカーでのオシゴト！！機械オペレーターや検査のお仕事です☆彡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</si>
  <si>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(08:15～17:30/実働8H15M)、(23:45～33:00/実働8H15M)、(16:00～25:15/実働8H15M)、(20:00～32:15/実働11H15M)、(13:00～22:15/実働8H15M)</t>
  </si>
  <si>
    <t>ドリンクの原料準備/日払いOK
こちらのお仕事は【株式会社綜合キャリアオプション】より派遣にてご就業いただきます</t>
  </si>
  <si>
    <t>BN22020036809</t>
  </si>
  <si>
    <t>フォークリフトのお仕事です！！某有名飲料メーカー！！フォークリフトでの運搬や機械操作☆彡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</si>
  <si>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フォークリフトでパレットの運搬/日払いOK
こちらのお仕事は【株式会社綜合キャリアオプション】より派遣にてご就業いただきます</t>
  </si>
  <si>
    <t>BN20050036587</t>
  </si>
  <si>
    <t>シバウラ防災製作所</t>
  </si>
  <si>
    <t>アルミ部品の機械加工オペレーター、バリ取り、洗浄、検査、寸法チェック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</si>
  <si>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(08:00～17:00/実働7H50M)、(20:00～29:00/実働8H)</t>
  </si>
  <si>
    <t>製品のデコボコ取り/キカイの洗浄/日払いOK
こちらのお仕事は【株式会社綜合キャリアオプション】より派遣にてご就業いただきます</t>
  </si>
  <si>
    <t>BN20050037826</t>
  </si>
  <si>
    <t>シンセイ</t>
  </si>
  <si>
    <t>製品の測定、検査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</si>
  <si>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(08:30～17:10/実働7H40M)、(08:30～17:10/実働7H40M)</t>
  </si>
  <si>
    <t>日出塩</t>
  </si>
  <si>
    <t>プラスチック部品の測定/日払いOK
こちらのお仕事は【株式会社綜合キャリアオプション】より派遣にてご就業いただきます</t>
  </si>
  <si>
    <t>BN20010037457</t>
  </si>
  <si>
    <t>長野興農</t>
  </si>
  <si>
    <t>人気ドリンクの材料を投入して、水と混ぜます。その後マシンで容器に移して運び出します。工程を分担しながら行うので安心！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</si>
  <si>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(06:30～15:30/実働8H)、(09:30～18:30/実働8H)、(12:30～21:30/実働8H)、(18:30～27:30/実働8H)、(21:30～30:30/実働8H)</t>
  </si>
  <si>
    <t>安茂里</t>
  </si>
  <si>
    <t>ドリンクの原料投入/日払いOK
こちらのお仕事は【株式会社綜合キャリアオプション】より派遣にてご就業いただきます</t>
  </si>
  <si>
    <t>BN20010038679</t>
  </si>
  <si>
    <t>フォークリフトで飲料にかかわる材料を運搬したり、仕分ける作業をおまかせします☆あなたの資格・経験を活かしてみませんか？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</si>
  <si>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(06:30～15:30/実働8H)、(09:30～18:30/実働8H)、(21:30～30:30/実働8H)、(18:30～27:30/実働8H)</t>
  </si>
  <si>
    <t>フォークリフトで材料運搬/日払いOK
こちらのお仕事は【株式会社綜合キャリアオプション】より派遣にてご就業いただきます</t>
  </si>
  <si>
    <t>BN20010040129</t>
  </si>
  <si>
    <t>リレーやスイッチの機械組み立て、ハンダ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</si>
  <si>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電気機器の組立/日払いOK
こちらのお仕事は【株式会社綜合キャリアオプション】より派遣にてご就業いただきます</t>
  </si>
  <si>
    <t>BN19020035272</t>
  </si>
  <si>
    <t>加工した金属部品の角を削って滑らかにしたり、油や金属の粉を落とす為に専用の液に浸けて洗浄して頂くお仕事をお任せします。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</si>
  <si>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金属部品のクリーニング/日払いOK
こちらのお仕事は【株式会社綜合キャリアオプション】より派遣にてご就業いただきます</t>
  </si>
  <si>
    <t>BN19020035538</t>
  </si>
  <si>
    <t>山又富士</t>
  </si>
  <si>
    <t>配線の皮をむくと銅線が出てくるので、コネクタを差し込んで組み立てたり、結束バンドで結んでまとめたりする簡単な作業です。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</si>
  <si>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赤坂(山梨)</t>
  </si>
  <si>
    <t>結束バンドでコードまとめ/日払いOK
こちらのお仕事は【株式会社綜合キャリアオプション】より派遣にてご就業いただきます</t>
  </si>
  <si>
    <t>BN19020035880</t>
  </si>
  <si>
    <t>ミツウロコビバレッジ</t>
  </si>
  <si>
    <t>倉庫内における入出庫業務(フォークリフト使用)およびその他付随業務、工場および敷地内の清掃活動、その他製造補助作業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</si>
  <si>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(09:00～21:00/実働10H50M)、(21:00～33:00/実働10H50M)</t>
  </si>
  <si>
    <t>BN19010037878</t>
  </si>
  <si>
    <t>上野電子</t>
  </si>
  <si>
    <t>半導体製造装置の組立、調整、検査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</si>
  <si>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(08:45～17:45/実働7H45M)、(09:00～18:00/実働7H45M)</t>
  </si>
  <si>
    <t>半導体製造マシンの組立・調整・チェック/日払いOK
こちらのお仕事は【株式会社綜合キャリアオプション】より派遣にてご就業いただきます</t>
  </si>
  <si>
    <t>BN19010038618</t>
  </si>
  <si>
    <t>ワイエムピー</t>
  </si>
  <si>
    <t>薬局での受付、会計、データ入力業務※医療事務未経験でも可能※月～土、午前中のみの勤務&lt;BR&gt;&lt;BR&gt;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</si>
  <si>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(08:50～13:00/実働4H10M)</t>
  </si>
  <si>
    <t>BN19010038619</t>
  </si>
  <si>
    <t>宮入バルブ製作所</t>
  </si>
  <si>
    <t>総務、人事業務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</si>
  <si>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BN18010038196</t>
  </si>
  <si>
    <t>≪伝票入力・整理作業≫※7/1～11/25までの期間限定のお仕事です。　カレンダー・手帳などの製造会社にて、スキャナでバーコードを読み取り、PCに吸い上げ、あて先を入力し、印刷した伝票を切り分けたり、仕分けたりする作業です。他、引出しの伝票整理作業、商品の梱包作業もあります。ペアの社員さんから指示をもらって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</si>
  <si>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(08:30～17:30/実働7H45M)、(08:30～18:10/実働8H25M)</t>
  </si>
  <si>
    <t>BN18010038197</t>
  </si>
  <si>
    <t>≪出荷伝票入力事務≫　※カレンダー製造販売の会社にて、スキャナでバーコードを読み取り、PCに吸い上げ、あて先を入力し、印刷した伝票を切り分けたり、仕分けたりする作業。　文字入力ができればOK！業務マニュアルがあり、作業も覚えやすいので、事務のお仕事にチャレンジしてみたい方にもオススメです♪　11/20までの期間限定のお仕事です。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</si>
  <si>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BN17020035822</t>
  </si>
  <si>
    <t>チヨダオートウェーブ</t>
  </si>
  <si>
    <t>配管チューブの加工のお仕事！図面を見て決められた長さに加工する作業や加工されたチューブの長さが合っているか確認作業！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</si>
  <si>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図面を見ながら決められた長さに加工/日払いOK
こちらのお仕事は【株式会社綜合キャリアオプション】より派遣にてご就業いただきます</t>
  </si>
  <si>
    <t>BN17020036430</t>
  </si>
  <si>
    <t>≪観光バスのフレーム組立≫　中・大型観光バスのフレーム組立、エンジン搭載、配管取付などを行う作業です。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</si>
  <si>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バスの内装部品の取付け/日払いOK
こちらのお仕事は【株式会社綜合キャリアオプション】より派遣にてご就業いただきます</t>
  </si>
  <si>
    <t>BN17020036431</t>
  </si>
  <si>
    <t>≪バスの内装品の組立≫　中・大型観光バスのダッシュボードやシート、ハーネス類を組み付けるお仕事です。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</si>
  <si>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バスの内装品の組立/日払いOK
こちらのお仕事は【株式会社綜合キャリアオプション】より派遣にてご就業いただきます</t>
  </si>
  <si>
    <t>BN16010036005</t>
  </si>
  <si>
    <t>バルチラジャパン</t>
  </si>
  <si>
    <t>ゴム製造の製造、製品出荷前の検査・梱包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</si>
  <si>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(08:00～17:00/実働8H)、(16:55～25:55/実働8H)</t>
  </si>
  <si>
    <t>越中荏原</t>
  </si>
  <si>
    <t>部品の受け入れ/日払いOK
こちらのお仕事は【株式会社綜合キャリアオプション】より派遣にてご就業いただきます</t>
  </si>
  <si>
    <t>BN16010037498</t>
  </si>
  <si>
    <t>新新薬品工業</t>
  </si>
  <si>
    <t>医薬品の包装、検査業務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</si>
  <si>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(08:15～17:15/実働8H)、(08:15～17:15/実働8H)、(16:15～25:15/実働8H)、(24:15～33:15/実働8H)</t>
  </si>
  <si>
    <t>医薬品の包装・チェック/日払いOK
こちらのお仕事は【株式会社綜合キャリアオプション】より派遣にてご就業いただきます</t>
  </si>
  <si>
    <t>BN15060036160</t>
  </si>
  <si>
    <t>ウエカツ工業</t>
  </si>
  <si>
    <t>【未経験者も歓迎☆安心研修でばっちりフォロー！】HDDの中のディスク素材の製造業務に携わっていただきます♪少人数制で気兼ねない職場☆比較的簡単な作業なのですぐににマスターできます！～お友達同士の応募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</si>
  <si>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ディスク素材の製造/日払いOK
こちらのお仕事は【株式会社綜合キャリアオプション】より派遣にてご就業いただきます</t>
  </si>
  <si>
    <t>BN15060036162</t>
  </si>
  <si>
    <t>エスイー鉄建</t>
  </si>
  <si>
    <t>鉄骨の加工、組立業務・材料の切断、曲げ加工、穴あけ加工の一次加工・組立、溶接、塗装など鉄骨加工の一連業務※直接雇用の可能性あり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</si>
  <si>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鉄材の一次加工/日払いOK
こちらのお仕事は【株式会社綜合キャリアオプション】より派遣にてご就業いただきます</t>
  </si>
  <si>
    <t>BN15050037277</t>
  </si>
  <si>
    <t>五十嵐電機製作所</t>
  </si>
  <si>
    <t>倉庫内作業(ピッキング、出荷業務等)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</si>
  <si>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小型直流モーター製造/部品集め&amp;出荷準備/日払いOK
こちらのお仕事は【株式会社綜合キャリアオプション】より派遣にてご就業いただきます</t>
  </si>
  <si>
    <t>BN15050037467</t>
  </si>
  <si>
    <t>オーシャンシステム</t>
  </si>
  <si>
    <t>レジ業務&lt;BR&gt;&lt;BR&gt;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</si>
  <si>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(13:00～20:00/実働6H)、(15:00～20:00/実働5H)</t>
  </si>
  <si>
    <t>BN15050037466</t>
  </si>
  <si>
    <t>構内でのフォークリフトを使ったピッキング作業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</si>
  <si>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BN15050037469</t>
  </si>
  <si>
    <t>BN15010037297</t>
  </si>
  <si>
    <t>ASTEC</t>
  </si>
  <si>
    <t>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</si>
  <si>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(07:00～16:30/実働8H)、(12:30～22:00/実働8H)</t>
  </si>
  <si>
    <t>BN15010038016</t>
  </si>
  <si>
    <t>イーグルブルグマンジャパン</t>
  </si>
  <si>
    <t>人事総務(給与計算補助、勤怠管理補助、消耗品発注、請求書処理、接遇対応、各種配布物準備、名刺作成、弔辞処理、電話対応等、環境調査、マニュフェスト台帳管理、安全関係消耗品発注、法的資格者の管理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</si>
  <si>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BN15010038014</t>
  </si>
  <si>
    <t>社長秘書(各種資料作成、総務・人事関係業務)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</si>
  <si>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秘書/日払いOK
こちらのお仕事は【株式会社綜合キャリアオプション】より派遣にてご就業いただきます</t>
  </si>
  <si>
    <t>BN14010036462</t>
  </si>
  <si>
    <t>アクリル製品の包装・梱包・検査・出荷のお仕事です！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</si>
  <si>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アクリル製品の包装・梱包/日払いOK
こちらのお仕事は【株式会社綜合キャリアオプション】より派遣にてご就業いただきます</t>
  </si>
  <si>
    <t>BN11010036908</t>
  </si>
  <si>
    <t>秤量工程作業・原料の外装剥離・秤量作業・その他、製造業務補助(設備、作業室の洗浄等)オペレーター・造粒工程または打錠～印刷工程のオペレーター業務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</si>
  <si>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(08:30～17:20/実働7H55M)、(12:30～21:20/実働7H55M)、(17:00～25:50/実働7H55M)</t>
  </si>
  <si>
    <t>お薬の製造/原料の外装剥離・秤量作業/日払いOK
こちらのお仕事は【株式会社綜合キャリアオプション】より派遣にてご就業いただきます</t>
  </si>
  <si>
    <t>BN10010037222</t>
  </si>
  <si>
    <t>シリコンウェハーの製造表面の熱処理、検査、測定、洗浄、梱包、出荷業務。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</si>
  <si>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t>
  </si>
  <si>
    <t>製品の品質確認など/日払いOK
こちらのお仕事は【株式会社綜合キャリアオプション】より派遣にてご就業いただきます</t>
  </si>
  <si>
    <t>BN10010037487</t>
  </si>
  <si>
    <t>稲川</t>
  </si>
  <si>
    <t>自動車部品のフォークリフトでの運搬、入出荷対応荷積み・荷卸し作業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</si>
  <si>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(07:00～16:00/実働7H45M)、(16:00～25:00/実働7H50M)</t>
  </si>
  <si>
    <t>新里(群馬)</t>
  </si>
  <si>
    <t>BN9020038114</t>
  </si>
  <si>
    <t>滝沢ハム</t>
  </si>
  <si>
    <t>受発注業務(データ入力・伝票処理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</si>
  <si>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伝票の作成・処理・データ入力/日払いOK
こちらのお仕事は【株式会社綜合キャリアオプション】より派遣にてご就業いただきます</t>
  </si>
  <si>
    <t>BN9010037790</t>
  </si>
  <si>
    <t>包装作業・フォークリフト業務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</si>
  <si>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(07:00～15:50/実働7H50M)</t>
  </si>
  <si>
    <t>包装作業・フォークリフト作業/日払いOK
こちらのお仕事は【株式会社綜合キャリアオプション】より派遣にてご就業いただきます</t>
  </si>
  <si>
    <t>BN9010037791</t>
  </si>
  <si>
    <t>エバラ食品工業</t>
  </si>
  <si>
    <t>機械OP・原材料投入・検品・箱詰め作業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</si>
  <si>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(06:00～14:30/実働7H30M)、(14:00～22:30/実働7H30M)</t>
  </si>
  <si>
    <t>食品製造/原材料の投入・検品・箱詰め作業/日払いOK
こちらのお仕事は【株式会社綜合キャリアオプション】より派遣にてご就業いただきます</t>
  </si>
  <si>
    <t>BN7050035052</t>
  </si>
  <si>
    <t>プリント基板の製造、検査、管理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</si>
  <si>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プリント基板の製造/日払いOK
こちらのお仕事は【株式会社綜合キャリアオプション】より派遣にてご就業いただきます</t>
  </si>
  <si>
    <t>BN7050035053</t>
  </si>
  <si>
    <t>北島産業</t>
  </si>
  <si>
    <t>仕上げ工程の検査業務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</si>
  <si>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(08:00～17:00/実働7H35M)</t>
  </si>
  <si>
    <t>仕上げ工程で検査/日払いOK
こちらのお仕事は【株式会社綜合キャリアオプション】より派遣にてご就業いただきます</t>
  </si>
  <si>
    <t>BN7010036245</t>
  </si>
  <si>
    <t>お菓子の製造業務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</si>
  <si>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お菓子の仕込み/日払いOK
こちらのお仕事は【株式会社綜合キャリアオプション】より派遣にてご就業いただきます</t>
  </si>
  <si>
    <t>BN7010038211</t>
  </si>
  <si>
    <t>製造と英語の通訳・翻訳業務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</si>
  <si>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モクモク作業/電子基板の製造/日払いOK
こちらのお仕事は【株式会社綜合キャリアオプション】より派遣にてご就業いただきます</t>
  </si>
  <si>
    <t>BN7010038213</t>
  </si>
  <si>
    <t>マキシス精工</t>
  </si>
  <si>
    <t>自動車用空調部品の製造・マシンオペレーター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</si>
  <si>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(08:00～18:10/実働9H)、(20:10～29:40/実働8H30M)</t>
  </si>
  <si>
    <t>安子ケ島</t>
  </si>
  <si>
    <t>空調部品の製造/日払いOK
こちらのお仕事は【株式会社綜合キャリアオプション】より派遣にてご就業いただきます</t>
  </si>
  <si>
    <t>BN6010036139</t>
  </si>
  <si>
    <t>アーレスティ山形</t>
  </si>
  <si>
    <t>機械へのセット・操作◎機械を操作して自動車部品を加工◎製品の検査業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</si>
  <si>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機械を操作して自動車部品を加工/日払いOK
こちらのお仕事は【株式会社綜合キャリアオプション】より派遣にてご就業いただきます</t>
  </si>
  <si>
    <t>BN6010038095</t>
  </si>
  <si>
    <t>ブレーキパッドの粉末状の原料をマシンに投入するお仕事をお願いします。ほかにも、加工された製品の取り出しや製品並べ、次工程に流すためのチェック作業や製品の運搬もお任せします。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</si>
  <si>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製品の原料はこび&amp;投入/日払いOK
こちらのお仕事は【株式会社綜合キャリアオプション】より派遣にてご就業いただきます</t>
  </si>
  <si>
    <t>BN6010038100</t>
  </si>
  <si>
    <t>資材のフォークリフト業務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</si>
  <si>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BN6010038099</t>
  </si>
  <si>
    <t>日新工業</t>
  </si>
  <si>
    <t>電機設備保安業務工場内の変電設備の保安関し業務他、製造ラインの電機設備の取扱い※業務習得までは日勤　時給1350円　08:00～16:30※習得後、【交替勤務(2交替)】の時給となります。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</si>
  <si>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(08:00～16:00/実働7H)、(16:00～24:00/実働7H)、(13:00～21:00/実働7H)、(08:00～16:30/実働7H15M)</t>
  </si>
  <si>
    <t>電機設備の保安/日払いOK
こちらのお仕事は【株式会社綜合キャリアオプション】より派遣にてご就業いただきます</t>
  </si>
  <si>
    <t>BN6010038102</t>
  </si>
  <si>
    <t>宮坂ポリマー</t>
  </si>
  <si>
    <t>ゴム製品の加工業務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</si>
  <si>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成島(山形)</t>
  </si>
  <si>
    <t>製品セット&amp;ボタン操作/日払いOK
こちらのお仕事は【株式会社綜合キャリアオプション】より派遣にてご就業いただきます</t>
  </si>
  <si>
    <t>BN6010038098</t>
  </si>
  <si>
    <t>設計試作支援業務IQC(入荷品質管理)→製品生産前に、原材料や付属品を検査する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</si>
  <si>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天童南</t>
  </si>
  <si>
    <t>原材料や付属品のチェック/日払いOK
こちらのお仕事は【株式会社綜合キャリアオプション】より派遣にてご就業いただきます</t>
  </si>
  <si>
    <t>BN6010038104</t>
  </si>
  <si>
    <t>金属加工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</si>
  <si>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金属パーツをキカイにセット&amp;ボタン操作・チェック/日払いOK
こちらのお仕事は【株式会社綜合キャリアオプション】より派遣にてご就業いただきます</t>
  </si>
  <si>
    <t>BN4030035520</t>
  </si>
  <si>
    <t>大手自動車工場内で、自動車部品を作業しやすい順番に並び替える作業を行います。未経験スタート大歓迎！！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</si>
  <si>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部品の並び替え/日払いOK
こちらのお仕事は【株式会社綜合キャリアオプション】より派遣にてご就業いただきます</t>
  </si>
  <si>
    <t>BN3020001061</t>
  </si>
  <si>
    <t>半導体製造装置の部材入出庫・梱包・出荷業務。重量物はハンドリフトを使用しての運搬となります。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</si>
  <si>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(10:00～19:15/実働7H30M)</t>
  </si>
  <si>
    <t>ハンドリフトでの部材運搬/日払いOK
こちらのお仕事は【株式会社綜合キャリアオプション】より派遣にてご就業いただきます</t>
  </si>
  <si>
    <t>BN11010036407</t>
  </si>
  <si>
    <t>日本光電富岡</t>
  </si>
  <si>
    <t>医療用ディスポ電極(AED用パッドなど)の組立、検査、梱包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</si>
  <si>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武川</t>
  </si>
  <si>
    <t>メディカル製品のチェック/日払いOK
こちらのお仕事は【株式会社綜合キャリアオプション】より派遣にてご就業いただきます</t>
  </si>
  <si>
    <t>BN11020036117</t>
  </si>
  <si>
    <t>受注(配車)・営業事務のオシゴト！
最低限PCを操作出来る程度で問題ありません☆フォロー体制バッチリで安心してスタートできます！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</si>
  <si>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青梅市</t>
  </si>
  <si>
    <t>軍畑</t>
  </si>
  <si>
    <t>BN15010037774</t>
  </si>
  <si>
    <t>リビングギャラリー</t>
  </si>
  <si>
    <t>営業補助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</si>
  <si>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BN15010038002</t>
  </si>
  <si>
    <t>餅・お粥の製造・包装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</si>
  <si>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お餅・おかゆの製造・包装/日払いOK
こちらのお仕事は【株式会社綜合キャリアオプション】より派遣にてご就業いただきます</t>
  </si>
  <si>
    <t>BN20010039644</t>
  </si>
  <si>
    <t>マルイチ産商</t>
  </si>
  <si>
    <t>1、銀行系のシステムを活用した支払処理業務・買掛金等の支払い処理・2パターンの支払方法への対応(旧システムと新システムを交互に担当)2、データ処理・取引先への所定データのメール送信等の対応・仕入れデータ(不突合)のデータ抽出→Excelへの転記、書類記載内容の転記等3、郵送物の処理4、請求明細データの加工処理・照合用データとして使用できるように、配信データを加工する・毎月定型書式へのでータ加工・照合担当者からの依頼に基づき、必要情報を踏まえてのデータ加工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</si>
  <si>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BN20010039912</t>
  </si>
  <si>
    <t>味噌製造・資材充填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</si>
  <si>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食品の検品・包装/日払いOK
こちらのお仕事は【株式会社綜合キャリアオプション】より派遣にてご就業いただきます</t>
  </si>
  <si>
    <t>BN20010040012</t>
  </si>
  <si>
    <t>信濃機工</t>
  </si>
  <si>
    <t>経理事務　給与計算、支払い、小口処理など経理以外にも電話応対、来客対応、書類整理などはば広く事務対応あり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</si>
  <si>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BN20010040165</t>
  </si>
  <si>
    <t>長野トヨタ自動車</t>
  </si>
  <si>
    <t>ショールーム受付業務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</si>
  <si>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(10:00～18:30/実働7H30M)</t>
  </si>
  <si>
    <t>北長野</t>
  </si>
  <si>
    <t>ショールームの受付/日払いOK
こちらのお仕事は【株式会社綜合キャリアオプション】より派遣にてご就業いただきます</t>
  </si>
  <si>
    <t>BN22010035288</t>
  </si>
  <si>
    <t>鈴与カーゴサービス富士</t>
  </si>
  <si>
    <t>フォークリフトのお仕事です！！入出庫作業や検品などをお願いします☆彡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</si>
  <si>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BN22030036226</t>
  </si>
  <si>
    <t>フォークリフトのお仕事です♪小麦粉の袋を運搬するお仕事です♪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</si>
  <si>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BN26010000280</t>
  </si>
  <si>
    <t>ダイゾー</t>
  </si>
  <si>
    <t>スプレー缶の製造オペレーター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</si>
  <si>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京都市伏見区</t>
  </si>
  <si>
    <t>(08:30～17:30/実働8H)、(21:40～30:30/実働8H)</t>
  </si>
  <si>
    <t>スプレー缶づくり/機械のボタン操作/日払いOK
こちらのお仕事は【株式会社綜合キャリアオプション】より派遣にてご就業いただきます</t>
  </si>
  <si>
    <t>BN40020036136</t>
  </si>
  <si>
    <t>オオサカネーム</t>
  </si>
  <si>
    <t>ステンレス製品の加工業務、はんだ、溶接、研磨、梱包いくつかの工程のうちのどれか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</si>
  <si>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糟屋郡志免町</t>
  </si>
  <si>
    <t>(08:20～17:30/実働7H50M)</t>
  </si>
  <si>
    <t>BN19010038617</t>
  </si>
  <si>
    <t>半導体製造装置に関わる部材の出荷/梱包/データ入力(およびその付随業務)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</si>
  <si>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(08:45～17:30/実働7H30M)、(09:00～17:45/実働7H30M)</t>
  </si>
  <si>
    <t>棚から部品あつめ・仕分け・梱包/日払いOK
こちらのお仕事は【株式会社綜合キャリアオプション】より派遣にてご就業いただきます</t>
  </si>
  <si>
    <t>BN16010035453</t>
  </si>
  <si>
    <t>FASSE</t>
  </si>
  <si>
    <t>電子部品をキレイに洗浄するマシンの組立や電装部品の取付け作業です。コツコツとお仕事をしたい方にもおススメ！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</si>
  <si>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(09:00～17:30/実働7H15M)、(09:00～17:30/実働7H15M)</t>
  </si>
  <si>
    <t>高岡</t>
  </si>
  <si>
    <t>ドライバーでネジ締め/日払いOK
こちらのお仕事は【株式会社綜合キャリアオプション】より派遣にてご就業いただきます</t>
  </si>
  <si>
    <t>BN15010038013</t>
  </si>
  <si>
    <t>お餅やおかゆの製造/商品の包装/日払いOK
こちらのお仕事は【株式会社綜合キャリアオプション】より派遣にてご就業いただきます</t>
  </si>
  <si>
    <t>BN43020000095</t>
  </si>
  <si>
    <t>樹脂製品の分析・検査/日払いOK
こちらのお仕事は【株式会社綜合キャリアオプション】より派遣にてご就業いただきます</t>
  </si>
  <si>
    <t>BN43020000096</t>
  </si>
  <si>
    <t>オムロンリレーアンドデバイス</t>
  </si>
  <si>
    <t>《車載電子部品(リレー製品)の製造》
手作業での部品組み合わせ・組立、かんたんな設備操作などをお任せします。
製品は手のひらサイズのため負担少なめです。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</si>
  <si>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山鹿市</t>
  </si>
  <si>
    <t>(17:00～25:30/実働7H45M)</t>
  </si>
  <si>
    <t>木葉</t>
  </si>
  <si>
    <t>くるま用電子パーツの組み合わせ/日払いOK
こちらのお仕事は【株式会社綜合キャリアオプション】より派遣にてご就業いただきます</t>
  </si>
  <si>
    <t>BN40020036689</t>
  </si>
  <si>
    <t>お菓子の包装業務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</si>
  <si>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お菓子の包装/日払いOK
こちらのお仕事は【株式会社綜合キャリアオプション】より派遣にてご就業いただきます</t>
  </si>
  <si>
    <t>BN40020036688</t>
  </si>
  <si>
    <t>日章工業</t>
  </si>
  <si>
    <t>1.  一般鋼製建具・自動ドアの製造・機械加工・溶接・塗装2.  上記製品の部品設計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</si>
  <si>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糟屋郡粕屋町</t>
  </si>
  <si>
    <t>柚須</t>
  </si>
  <si>
    <t>自動ドアの製造/日払いOK
こちらのお仕事は【株式会社綜合キャリアオプション】より派遣にてご就業いただきます</t>
  </si>
  <si>
    <t>BN34020035399</t>
  </si>
  <si>
    <t>【座り作業で楽チン】
事務所内で現場の映像を見ながら機械操作したり、サンプルを取ってきて測定するお仕事をお任せします。※基本は2人1組での作業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</si>
  <si>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現場の映像を見ながらキカイ操作/日払いOK
こちらのお仕事は【株式会社綜合キャリアオプション】より派遣にてご就業いただきます</t>
  </si>
  <si>
    <t>BN34010036853</t>
  </si>
  <si>
    <t>JMS</t>
  </si>
  <si>
    <t>医療機器の出荷準備および付帯する業務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</si>
  <si>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(08:20～17:00/実働7H40M)、(24:15～33:05/実働7H40M)</t>
  </si>
  <si>
    <t>メディカル製品の運搬/日払いOK
こちらのお仕事は【株式会社綜合キャリアオプション】より派遣にてご就業いただきます</t>
  </si>
  <si>
    <t>BN34010036858</t>
  </si>
  <si>
    <t>トーワテクノ</t>
  </si>
  <si>
    <t>食品製造機械の組立・加工・検査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</si>
  <si>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中野東</t>
  </si>
  <si>
    <t>食品製造マシンの組立/日払いOK
こちらのお仕事は【株式会社綜合キャリアオプション】より派遣にてご就業いただきます</t>
  </si>
  <si>
    <t>BN33010035691</t>
  </si>
  <si>
    <t>1、食用香料を生産する過程で使った設備の洗浄2、不純物を取り除く、ろ過装置のサポート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</si>
  <si>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真庭市</t>
  </si>
  <si>
    <t>美作落合</t>
  </si>
  <si>
    <t>BN25020035585</t>
  </si>
  <si>
    <t>残業無しOK★データ入力等の事務のお仕事です♪データ入力や社員の方の勤怠データの集計等もお任せします！丁寧に教えてもらえるので安心です♪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</si>
  <si>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BN24020037256</t>
  </si>
  <si>
    <t>スーパー等で見かける人気お菓子の製造スタッフ！！モクモク作業で初心者の方でもはじめていただけやすいです♪♪50代・未経験の方も活躍中♪♪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</si>
  <si>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焼き菓子のパック詰め/日払いOK
こちらのお仕事は【株式会社綜合キャリアオプション】より派遣にてご就業いただきます</t>
  </si>
  <si>
    <t>BN24020037259</t>
  </si>
  <si>
    <t>商品の印字チェック/日払いOK
こちらのお仕事は【株式会社綜合キャリアオプション】より派遣にてご就業いただきます</t>
  </si>
  <si>
    <t>BN24020037249</t>
  </si>
  <si>
    <t>プラスティックフィルム製造にかかわる作業(原料の運搬・投入、製品や端材の運搬、切り替え時の清掃など)重量物10～15kg程度を扱います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</si>
  <si>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原料を機械にセットしてプラスチック製品の加工/日払いOK
こちらのお仕事は【株式会社綜合キャリアオプション】より派遣にてご就業いただきます</t>
  </si>
  <si>
    <t>BN24050000021</t>
  </si>
  <si>
    <t>ホンダ開発</t>
  </si>
  <si>
    <t>損害保険の受付、カウンター、電話対応業務。保険の新規加入手続き、申請等をしていただきます。※エクセル、ワード、パワーポイントを使用しての事務業務。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</si>
  <si>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平田町</t>
  </si>
  <si>
    <t>BN23050037747</t>
  </si>
  <si>
    <t>コンクリート製造におけるラインオペレーター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</si>
  <si>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尾張旭市</t>
  </si>
  <si>
    <t>三郷(愛知)</t>
  </si>
  <si>
    <t>マシンに部品のセット&amp;ボタン操作/日払いOK
こちらのお仕事は【株式会社綜合キャリアオプション】より派遣にてご就業いただきます</t>
  </si>
  <si>
    <t>BN23050037752</t>
  </si>
  <si>
    <t>東海理化</t>
  </si>
  <si>
    <t>自動車用スイッチ部品の組立・検査ライン作業ではないですが、コの字型にセルが並んでいて、自分の担当組立、検査までしてから次の人に回す感じです。簡易的なクリーンルームでの作業。私服の上に防塵着上だけ。と帽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</si>
  <si>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(08:25～17:10/実働7H50M)、(18:45～27:30/実働7H40M)</t>
  </si>
  <si>
    <t>自動車用スイッチ部品の組立/日払いOK
こちらのお仕事は【株式会社綜合キャリアオプション】より派遣にてご就業いただきます</t>
  </si>
  <si>
    <t>BN23030036622</t>
  </si>
  <si>
    <t>データ入力、伝票発行&lt;BR&gt;&lt;BR&gt;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</si>
  <si>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(08:30～12:00/実働3H30M)</t>
  </si>
  <si>
    <t>BN23020037117</t>
  </si>
  <si>
    <t>住友ナコフォークリフト</t>
  </si>
  <si>
    <t>フォークリフトの部品簡単なの組立・運搬など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</si>
  <si>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はたらく車の組立&amp;見た目チェック/日払いOK
こちらのお仕事は【株式会社綜合キャリアオプション】より派遣にてご就業いただきます</t>
  </si>
  <si>
    <t>BN23020038090</t>
  </si>
  <si>
    <t>旭電気製鋼</t>
  </si>
  <si>
    <t>《ステンレス製品の製造》
製品の加工・溶接作業をお任せします。一つの製品をていねいに作り上げることが必要になります。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</si>
  <si>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西尾</t>
  </si>
  <si>
    <t>ステンレス製品の加工・溶接/日払いOK
こちらのお仕事は【株式会社綜合キャリアオプション】より派遣にてご就業いただきます</t>
  </si>
  <si>
    <t>BN23020038102</t>
  </si>
  <si>
    <t>津田工業</t>
  </si>
  <si>
    <t>工場設備の保全業務(電気と機械)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</si>
  <si>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工場内設備のメンテナンス/日払いOK
こちらのお仕事は【株式会社綜合キャリアオプション】より派遣にてご就業いただきます</t>
  </si>
  <si>
    <t>BN23120000138</t>
  </si>
  <si>
    <t>生産設備、金型の保全業務として生産設備の保守や予防保全、金型の整備など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</si>
  <si>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BN22060036356</t>
  </si>
  <si>
    <t>ナブテスコ</t>
  </si>
  <si>
    <t>世界シェア6割を占める大手企業です。産業用ロボットの関節部分に使われる精密減速機を製造しています。組立の部署については、部品のピッキング、ラインへの供給業務。インパクト、トルクレンチ、プラスチックハンマー、圧入機などの機械や工具を使用して金属部品(ギア、ベアリング、シャフト、クランクシャフトなど)を組立て頂きます。基本は4人1チームの立ち作業です。小型の製品は女性などが一人で作業する場合もあります。完成した製品を動作チェックするテストの工程に入る可能性もあります。いずれの作業も導入教育がしっかりあるので未経験の方も大丈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</si>
  <si>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(08:15～16:45/実働7H45M)、(16:40～24:55/実働7H30M)</t>
  </si>
  <si>
    <t>宮口</t>
  </si>
  <si>
    <t>部品のピッキング・供給/日払いOK
こちらのお仕事は【株式会社綜合キャリアオプション】より派遣にてご就業いただきます</t>
  </si>
  <si>
    <t>BN22030036367</t>
  </si>
  <si>
    <t>調合タンクに投入する資材を台車やトロッコに準備する作業をお任せします。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</si>
  <si>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タンクに投入する資材の準備/日払いOK
こちらのお仕事は【株式会社綜合キャリアオプション】より派遣にてご就業いただきます</t>
  </si>
  <si>
    <t>BN22030036481</t>
  </si>
  <si>
    <t>日勤&amp;フォークリフトのお仕事です♪小麦粉の袋を運搬するお仕事です♪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</si>
  <si>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目視で印字チェック/日払いOK
こちらのお仕事は【株式会社綜合キャリアオプション】より派遣にてご就業いただきます</t>
  </si>
  <si>
    <t>BN22030036480</t>
  </si>
  <si>
    <t>日勤&amp;製品の検査のお仕事です♪・製品(小麦粉の入った袋)の目視検査・ダンボールへ決められた個数入れていく上記のお仕事をお願いいたします♪空調完備のクリーンルームでのお仕事です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</si>
  <si>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段ボールに製品を入れて梱包/日払いOK
こちらのお仕事は【株式会社綜合キャリアオプション】より派遣にてご就業いただきます</t>
  </si>
  <si>
    <t>BN22020036093</t>
  </si>
  <si>
    <t>嬉しい土日休み！！大手製紙会社でのお仕事。正社員化も実績有り！家庭用紙製品の検査、チェック。チェック済みの製品を箱に詰めていくお仕事。稼げる交替勤務で高時給。アットホームな職場で働きやすい。稼ぎたい方。正社員を目指している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</si>
  <si>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ウエットティッシュ製造の機械OP/日払いOK
こちらのお仕事は【株式会社綜合キャリアオプション】より派遣にてご就業いただきます</t>
  </si>
  <si>
    <t>BN22020036803</t>
  </si>
  <si>
    <t>アーケムビジネスジャパン</t>
  </si>
  <si>
    <t>《未経験OK》
クルマなどに使われるウレタン製品のチェックや製品の梱包作業をお任せします。
※マンツーマンでしっかり教えてくれる2人1組で協力しながらのお仕事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</si>
  <si>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ウレタン製品のチェックと梱包/日払いOK
こちらのお仕事は【株式会社綜合キャリアオプション】より派遣にてご就業いただきます</t>
  </si>
  <si>
    <t>BN22020036804</t>
  </si>
  <si>
    <t>発砲ゴム製品のロール投入して、被膜を潰して再度巻き取る作業をお任せします。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</si>
  <si>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(08:00～16:40/実働7H40M)、(16:20～25:00/実働7H40M)</t>
  </si>
  <si>
    <t>ゴム製品のロール投入&amp;巻き取り/日払いOK
こちらのお仕事は【株式会社綜合キャリアオプション】より派遣にてご就業いただきます</t>
  </si>
  <si>
    <t>BN22020036816</t>
  </si>
  <si>
    <t>稼げる2交替のお仕事♪日頃良く目にするタオルを作ってみませんか？流れてくるタオルを目視で検査してもらいます♪フォークリフトの作業もあります！！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</si>
  <si>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(07:00～15:00/実働7H10M)、(17:00～25:00/実働7H10M)</t>
  </si>
  <si>
    <t>製品をキカイにセット・検査・梱包/日払いOK
こちらのお仕事は【株式会社綜合キャリアオプション】より派遣にてご就業いただきます</t>
  </si>
  <si>
    <t>BN22020036815</t>
  </si>
  <si>
    <t>ビヨンズ</t>
  </si>
  <si>
    <t>自動車部品を製造する機械操作のオシゴト。機械にセットしてボタンをポチっと。加工後の製品を目視でチェック。稼げる交替のオシゴトです。幅広い年代の方が活躍中。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</si>
  <si>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(08:00～17:15/実働8H)、(22:45～32:00/実働8H)、(22:00～31:15/実働8H)</t>
  </si>
  <si>
    <t>車部品をキカイにセット&amp;ポチッとボタン操作/日払いOK
こちらのお仕事は【株式会社綜合キャリアオプション】より派遣にてご就業いただきます</t>
  </si>
  <si>
    <t>BN22020036817</t>
  </si>
  <si>
    <t>経理事務のお仕事です☆経験者大歓迎！！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</si>
  <si>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BN20050037850</t>
  </si>
  <si>
    <t>プリンターメカの制御ファーム設計。具体的には、モーター制御、プリンター・ヘッド制御ファームウェア設計を行う。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</si>
  <si>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メカの制御ファーム設計/日払いOK
こちらのお仕事は【株式会社綜合キャリアオプション】より派遣にてご就業いただきます</t>
  </si>
  <si>
    <t>BN19010037709</t>
  </si>
  <si>
    <t>インクジェットヘッドの顕微鏡検査のお仕事をお願いします。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</si>
  <si>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【大手企業で安心】顕微鏡を使ってチェック/日払いOK
こちらのお仕事は【株式会社綜合キャリアオプション】より派遣にてご就業いただきます</t>
  </si>
  <si>
    <t>BN19010038418</t>
  </si>
  <si>
    <t>サンスター技研</t>
  </si>
  <si>
    <t>原料の検査・品質管理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</si>
  <si>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(08:30～17:20/実働8H)、(23:30～32:30/実働8H)、(07:30～16:30/実働8H)、(15:30～24:30/実働8H)</t>
  </si>
  <si>
    <t>原料のチェック・品質管理/日払いOK
こちらのお仕事は【株式会社綜合キャリアオプション】より派遣にてご就業いただきます</t>
  </si>
  <si>
    <t>BN19010038561</t>
  </si>
  <si>
    <t>中部食品</t>
  </si>
  <si>
    <t>《みんな大好きなアノお惣菜の仕分け作業》
さまざまなお店の食材を出荷先ごとに仕分けてトラックに積み込むお仕事です！1台に積み込んだら、次のトラックが来るまで30分ほどかかりますが、その間は休憩出来ます♪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</si>
  <si>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(09:00～17:00/実働7H)、(18:30～27:00/実働7H30M)、(15:00～21:00/実働5H)</t>
  </si>
  <si>
    <t>商品の仕分け作業・積み込み補助・片付け/日払いOK
こちらのお仕事は【株式会社綜合キャリアオプション】より派遣にてご就業いただきます</t>
  </si>
  <si>
    <t>BN19010038623</t>
  </si>
  <si>
    <t>東京エレクトロンテクノロジーソリューションズ</t>
  </si>
  <si>
    <t>半導体製造装置のソフトウェア設計(制御系、画像処理 他)、各種評価試験と結果のフィードバックなどをお任せします。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</si>
  <si>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◆組込み系ソフトウェア設計の経験のある方</t>
  </si>
  <si>
    <t>新府</t>
  </si>
  <si>
    <t>半導体製造装置のソフトウェア設計/日払いOK
こちらのお仕事は【株式会社綜合キャリアオプション】より派遣にてご就業いただきます</t>
  </si>
  <si>
    <t>BN19010038624</t>
  </si>
  <si>
    <t>装置オペレーション、ウェハの測定分析、データ解析/まとめ、測定器操作によるデータ採取(SEM膜厚測定、パーティクル測定 他)をお任せします。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</si>
  <si>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◆クリーンルーム作業経験のある方</t>
  </si>
  <si>
    <t>ウェハの測定分析・データ解析/日払いOK
こちらのお仕事は【株式会社綜合キャリアオプション】より派遣にてご就業いただきます</t>
  </si>
  <si>
    <t>BN19010038622</t>
  </si>
  <si>
    <t>ケーブル設計、ユニット/PCB設計、FPGA設計、PLC設計(Safety含む)をお任せします。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</si>
  <si>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◆ケーブル設計(部品選定・ケーブル図作成・構成作成)の経験者</t>
  </si>
  <si>
    <t>ケーブル設計・PCB設計/日払いOK
こちらのお仕事は【株式会社綜合キャリアオプション】より派遣にてご就業いただきます</t>
  </si>
  <si>
    <t>BN19010038627</t>
  </si>
  <si>
    <t>【採用事務】・応募者、紹介会社とのコミュニケーション(応募書類確認、適性検査受験案内、面接スケジュール調整、面接結果伝達)・応募時の社内コミュニケーション(面接スケジュール調整)・内定者への入社前コミュニケーション(健康診断受診依頼、人事システム登録情報の提供依頼、入社初日に向けた諸連絡)・入社前の社内コミュニケーション(配属先への受入れ準備依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</si>
  <si>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BN19010038625</t>
  </si>
  <si>
    <t>社内ツール(ConcurやWX)で申請される仕分けの一次受付(一次承認)部内で起案する会計仕分け計上経理関連書類のファイリング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</si>
  <si>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BN19010038626</t>
  </si>
  <si>
    <t>購買実務業務注文書の発行、キャンセル、見積依頼業務、システムを介して取引先へ見積依頼、回答督促、部品納期一覧の作、取引先へ納期依頼配信、納品書の仕分け、TTS図面問い合わせなど窓口対応など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</si>
  <si>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BN19010038621</t>
  </si>
  <si>
    <t>《装置各モジュールの構造設計》
製品の評価試験とその結果のフィードバックをお任せします。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</si>
  <si>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◆CAD操作経験のある方</t>
  </si>
  <si>
    <t>モジュールの構造設計/日払いOK
こちらのお仕事は【株式会社綜合キャリアオプション】より派遣にてご就業いただきます</t>
  </si>
  <si>
    <t>BN19010038628</t>
  </si>
  <si>
    <t>エイジェックO＆Mインテグレート</t>
  </si>
  <si>
    <t>《半導体装置の組立》
半導体を検査するための装置を組立てていただきます。組み立てたら不備がないか動作チェックもお願いします。手順書もあるので安心です！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</si>
  <si>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(08:30～17:15/実働7H30M)、(08:45～17:30/実働7H30M)、(09:00～17:45/実働7H30M)</t>
  </si>
  <si>
    <t>デジタル装置の動作チェック/日払いOK
こちらのお仕事は【株式会社綜合キャリアオプション】より派遣にてご就業いただきます</t>
  </si>
  <si>
    <t>BN19010038629</t>
  </si>
  <si>
    <t>《部品集め・運搬》
1つの装置を組み立てるのに必要な部品をリストを見ながら一式集めていただきます。それを各作業場に運搬するお仕事です！動きのあるお仕事なので飽きませんね♪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</si>
  <si>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部品を各作業場に運搬/日払いOK
こちらのお仕事は【株式会社綜合キャリアオプション】より派遣にてご就業いただきます</t>
  </si>
  <si>
    <t>BN18010038183</t>
  </si>
  <si>
    <t>アンノウ</t>
  </si>
  <si>
    <t>≪アルミの溶解作業≫
船や航空機の部材に使用されるアルミニウムメーカーにて、アルミ溶解の作業を行っていただきます。重量物はフォークリフトを使用して運搬します。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</si>
  <si>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(07:55～17:00/実働8H5M)、(19:55～29:00/実働8H5M)、(10:55～20:00/実働8H5M)、(22:55～32:00/実働8H5M)</t>
  </si>
  <si>
    <t>アルミの溶解作業/キカイに材料を投入/日払いOK
こちらのお仕事は【株式会社綜合キャリアオプション】より派遣にてご就業いただきます</t>
  </si>
  <si>
    <t>BN17020036428</t>
  </si>
  <si>
    <t>帝人フロンティアニッティング</t>
  </si>
  <si>
    <t>《ニットの生産準備作業》
ロール状の糸をキカイにセットしていく作業。決められた場所にセットしていくだけのカンタン作業です！動きの多いお仕事が好きな方にオススメです♪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</si>
  <si>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(08:15～16:35/実働7H15M)、(16:10～24:30/実働7H15M)、(24:00～32:20/実働7H15M)</t>
  </si>
  <si>
    <t>糸をマシンにセット/日払いOK
こちらのお仕事は【株式会社綜合キャリアオプション】より派遣にてご就業いただきます</t>
  </si>
  <si>
    <t>BN17020036435</t>
  </si>
  <si>
    <t>≪セラミック製品の焼成工程≫自動車のマフラーに使用される排ガスを浄化するセラミック製品を製造する企業です。　詰め出し作業や、焼成後の製品の運搬作業を行います。リフト資格のある方は資格を活かしてお仕事できます。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</si>
  <si>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自動車用セラミック製品の運搬/日払いOK
こちらのお仕事は【株式会社綜合キャリアオプション】より派遣にてご就業いただきます</t>
  </si>
  <si>
    <t>BN17020036436</t>
  </si>
  <si>
    <t>≪チェーン部品の荷受け・運搬≫倉庫内にて、製品の荷受けなどの倉庫内作業をご担当いただきます。玉掛け・クレーン・フォークリフトの資格を活かしてお仕事できます。資格をお持ちでない方は入社後の取得も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</si>
  <si>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フォークリフトを使って製品に荷受け/日払いOK
こちらのお仕事は【株式会社綜合キャリアオプション】より派遣にてご就業いただきます</t>
  </si>
  <si>
    <t>BN17020036433</t>
  </si>
  <si>
    <t>東亜電機工業</t>
  </si>
  <si>
    <t>≪ハーネス部品の出荷作業≫　建設機械のハーネス部品のピッキング作業や、朝、夕はトラックから荷物を降ろしたり、積み込み作業を行います。基本的には室内での作業で、冷暖房完備の環境になります。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</si>
  <si>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出荷票を見ながらピッキング/日払いOK
こちらのお仕事は【株式会社綜合キャリアオプション】より派遣にてご就業いただきます</t>
  </si>
  <si>
    <t>BN17020036434</t>
  </si>
  <si>
    <t>≪セラミック製品の調合工程≫自動車のマフラーに使用される排ガスを浄化するセラミック製品を製造する企業です。原料の計量、原料投入、運搬などを行う工程に従事頂きます。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</si>
  <si>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原料の計量・運搬/日払いOK
こちらのお仕事は【株式会社綜合キャリアオプション】より派遣にてご就業いただきます</t>
  </si>
  <si>
    <t>BN16010037186</t>
  </si>
  <si>
    <t>事務所にて電話応対や来客応対。書類作成、書類管理などを行って頂きます。また契約書の管理や本社との連絡なども行って頂きます。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</si>
  <si>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BN16010037501</t>
  </si>
  <si>
    <t>富山大扇工業</t>
  </si>
  <si>
    <t>プラスチック製品の検査・梱包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</si>
  <si>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中新川郡上市町</t>
  </si>
  <si>
    <t>マニュアル通りに製品のチェック/日払いOK
こちらのお仕事は【株式会社綜合キャリアオプション】より派遣にてご就業いただきます</t>
  </si>
  <si>
    <t>BN15050037471</t>
  </si>
  <si>
    <t>菱電社</t>
  </si>
  <si>
    <t>電気工事士のお仕事です。取引先工場内でカメラの調整・据え付けの補助、画像データの確認、PLCプログラミングによる機械の調整を行います。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</si>
  <si>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カメラの調整・データ確認/日払いOK
こちらのお仕事は【株式会社綜合キャリアオプション】より派遣にてご就業いただきます</t>
  </si>
  <si>
    <t>BN15050037472</t>
  </si>
  <si>
    <t>鏡餅の飾りつけ、梱包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</si>
  <si>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(08:00～17:00/実働8H)、(08:00～12:00/実働4H)、(13:00～17:00/実働4H)、(08:30～16:30/実働7H)</t>
  </si>
  <si>
    <t>宮内(新潟)</t>
  </si>
  <si>
    <t>鏡餅の飾りつけ・梱包/日払いOK
こちらのお仕事は【株式会社綜合キャリアオプション】より派遣にてご就業いただきます</t>
  </si>
  <si>
    <t>BN15050037474</t>
  </si>
  <si>
    <t>包装・梱包作業&lt;BR&gt;&lt;BR&gt;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</si>
  <si>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(08:00～17:00/実働7H30M)、(09:00～17:00/実働6H30M)、(09:00～16:00/実働5H30M)、(08:30～16:30/実働7H)</t>
  </si>
  <si>
    <t>食品の包装・梱包作業/日払いOK
こちらのお仕事は【株式会社綜合キャリアオプション】より派遣にてご就業いただきます</t>
  </si>
  <si>
    <t>BN15050037476</t>
  </si>
  <si>
    <t>お餅の製造作業と付随する業務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</si>
  <si>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越後滝谷</t>
  </si>
  <si>
    <t>お餅の原料運び&amp;投入/日払いOK
こちらのお仕事は【株式会社綜合キャリアオプション】より派遣にてご就業いただきます</t>
  </si>
  <si>
    <t>BN15050037482</t>
  </si>
  <si>
    <t>餅の製造作業。時短での就業も相談可能です。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</si>
  <si>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食品の材料はこび/日払いOK
こちらのお仕事は【株式会社綜合キャリアオプション】より派遣にてご就業いただきます</t>
  </si>
  <si>
    <t>BN15050037481</t>
  </si>
  <si>
    <t>餅の包装・梱包作業。時短での就業も相談可能。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</si>
  <si>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人気フードの包装・梱包/日払いOK
こちらのお仕事は【株式会社綜合キャリアオプション】より派遣にてご就業いただきます</t>
  </si>
  <si>
    <t>BN15010038021</t>
  </si>
  <si>
    <t>日佑電子</t>
  </si>
  <si>
    <t>機械オペレーター(マシニングセンタ)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</si>
  <si>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(08:15～17:00/実働7H45M)、(20:00～28:45/実働7H45M)</t>
  </si>
  <si>
    <t>キカイに部品セット&amp;ボタン操作/日払いOK
こちらのお仕事は【株式会社綜合キャリアオプション】より派遣にてご就業いただきます</t>
  </si>
  <si>
    <t>BN14090000033</t>
  </si>
  <si>
    <t>エリーパワー</t>
  </si>
  <si>
    <t>【クリーンルーム内にてリチウムイオン電池の製造】
キカイのボタン操作や、キカイからでてきた製品のチェック、元となる製品の補充作業などをお願いします！重たいものは基本ありません！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</si>
  <si>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川崎</t>
  </si>
  <si>
    <t>バッテリーの製造/キカイのボタン操作/日払いOK
こちらのお仕事は【株式会社綜合キャリアオプション】より派遣にてご就業いただきます</t>
  </si>
  <si>
    <t>BN14010036512</t>
  </si>
  <si>
    <t>液晶モニターを見ながら光ファイバー装置の組立、検査。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</si>
  <si>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液晶モニターを見ながら光ファイバー装置の組立・検査/日払いOK
こちらのお仕事は【株式会社綜合キャリアオプション】より派遣にてご就業いただきます</t>
  </si>
  <si>
    <t>BN14010036731</t>
  </si>
  <si>
    <t>冨士電線</t>
  </si>
  <si>
    <t>《ケーブル製品の製造》
光ファイバー・消防用・LANケーブル等の出荷・切り分け・運搬・梱包をお任せします。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</si>
  <si>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伊勢原市</t>
  </si>
  <si>
    <t>(08:30～17:30/実働8H)、(13:00～22:00/実働8H)、(17:30～26:30/実働8H)</t>
  </si>
  <si>
    <t>伊勢原</t>
  </si>
  <si>
    <t>ケーブル製品の出荷/日払いOK
こちらのお仕事は【株式会社綜合キャリアオプション】より派遣にてご就業いただきます</t>
  </si>
  <si>
    <t>BN10030036557</t>
  </si>
  <si>
    <t>ミネラルウォーターの製造フォークリフト運搬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</si>
  <si>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(08:00～20:00/実働10H)、(20:00～32:00/実働10H)、(08:00～20:00/実働10H)、(20:00～32:00/実働10H)</t>
  </si>
  <si>
    <t>福居</t>
  </si>
  <si>
    <t>リーチフォークを使って製品の運搬/日払いOK
こちらのお仕事は【株式会社綜合キャリアオプション】より派遣にてご就業いただきます</t>
  </si>
  <si>
    <t>BN10030036519</t>
  </si>
  <si>
    <t>業務課(購買業務・生産計画作成・試作管理等の業務)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</si>
  <si>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クルマ部品の発注・検品/日払いOK
こちらのお仕事は【株式会社綜合キャリアオプション】より派遣にてご就業いただきます</t>
  </si>
  <si>
    <t>BN10010035436</t>
  </si>
  <si>
    <t>オリヒロプランデュ</t>
  </si>
  <si>
    <t>原材料の小分け作業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</si>
  <si>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富岡市</t>
  </si>
  <si>
    <t>南蛇井</t>
  </si>
  <si>
    <t>スイーツ用原料の仕込み/日払いOK
こちらのお仕事は【株式会社綜合キャリアオプション】より派遣にてご就業いただきます</t>
  </si>
  <si>
    <t>BN9020038109</t>
  </si>
  <si>
    <t>三五関東</t>
  </si>
  <si>
    <t>鉄板を曲げたり溶接したりは全て機械が行ってくれるので、その機械にセット→ボタン押し→完成品のチェック→箱に入れる作業を行います。片手で持てる物がほとんどです。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</si>
  <si>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(08:00～16:50/実働7H45M)、(20:00～28:50/実働7H45M)、(08:00～16:50/実働7H45M)、(20:00～28:50/実働7H45M)</t>
  </si>
  <si>
    <t>自動車のパーツ集め・運搬/日払いOK
こちらのお仕事は【株式会社綜合キャリアオプション】より派遣にてご就業いただきます</t>
  </si>
  <si>
    <t>BN9020038116</t>
  </si>
  <si>
    <t>(10:30～19:30/実働7H45M)</t>
  </si>
  <si>
    <t>プラスチック容器のチェック・梱包/日払いOK
こちらのお仕事は【株式会社綜合キャリアオプション】より派遣にてご就業いただきます</t>
  </si>
  <si>
    <t>BN9020038118</t>
  </si>
  <si>
    <t>エアフィルタ製造・および関連部材の製造補助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</si>
  <si>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(08:30～17:15/実働8H)、(17:00～25:30/実働7H45M)</t>
  </si>
  <si>
    <t>エアフィルタの梱包・シール貼り/日払いOK
こちらのお仕事は【株式会社綜合キャリアオプション】より派遣にてご就業いただきます</t>
  </si>
  <si>
    <t>BN9020038119</t>
  </si>
  <si>
    <t>エアフィルタの仕上げ・梱包/日払いOK
こちらのお仕事は【株式会社綜合キャリアオプション】より派遣にてご就業いただきます</t>
  </si>
  <si>
    <t>BN9010037793</t>
  </si>
  <si>
    <t>(16:45～26:15/実働8H)</t>
  </si>
  <si>
    <t>キカイにスイーツ用カップの補充/日払いOK
こちらのお仕事は【株式会社綜合キャリアオプション】より派遣にてご就業いただきます</t>
  </si>
  <si>
    <t>BN9010037794</t>
  </si>
  <si>
    <t>NTTネクシア</t>
  </si>
  <si>
    <t>公共サービスに関するクライアントへの営業提案活動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</si>
  <si>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BN9010037797</t>
  </si>
  <si>
    <t>自動車部品の製造機械オペレーター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</si>
  <si>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(08:30～20:45/実働10H50M)、(20:00～32:45/実働11H20M)</t>
  </si>
  <si>
    <t>クルマ用小型パーツの機械加工/日払いOK
こちらのお仕事は【株式会社綜合キャリアオプション】より派遣にてご就業いただきます</t>
  </si>
  <si>
    <t>BN9010037799</t>
  </si>
  <si>
    <t>アルミ缶のパレット積込、コンテナ運搬作業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</si>
  <si>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出来上がったアルミ缶の運搬/日払いOK
こちらのお仕事は【株式会社綜合キャリアオプション】より派遣にてご就業いただきます</t>
  </si>
  <si>
    <t>BN9010037796</t>
  </si>
  <si>
    <t>トランスコスモスパートナーズ</t>
  </si>
  <si>
    <t>システム運用監視業務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</si>
  <si>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(08:45～21:00/実働10H45M)、(20:45～33:00/実働10H45M)</t>
  </si>
  <si>
    <t>BN7050035061</t>
  </si>
  <si>
    <t>メルクパフォーマンスマテリアルズ合同会社</t>
  </si>
  <si>
    <t>事務(データ入力業務、データ保管管理、発注発送業務)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</si>
  <si>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BN7020036469</t>
  </si>
  <si>
    <t>織布配管作業織布クロス揚げ作業ボビン準備・管差し・回収作業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</si>
  <si>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(08:20～16:45/実働7H40M)、(05:55～14:15/実働7H20M)、(13:55～22:15/実働7H20M)、(21:55～30:15/実働7H20M)</t>
  </si>
  <si>
    <t>素材のマシンセット/日払いOK
こちらのお仕事は【株式会社綜合キャリアオプション】より派遣にてご就業いただきます</t>
  </si>
  <si>
    <t>BN7010036586</t>
  </si>
  <si>
    <t>医薬品工場での清掃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</si>
  <si>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(07:45～16:00/実働7H15M)</t>
  </si>
  <si>
    <t>BN7010037521</t>
  </si>
  <si>
    <t>自動車部品の梱包・包装をお願いします。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</si>
  <si>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(08:00～16:40/実働7H40M)、(06:00～14:40/実働7H40M)、(14:25～22:50/実働7H40M)、(22:35～30:20/実働7H)</t>
  </si>
  <si>
    <t>パーツの梱包・包装/日払いOK
こちらのお仕事は【株式会社綜合キャリアオプション】より派遣にてご就業いただきます</t>
  </si>
  <si>
    <t>BN7010038167</t>
  </si>
  <si>
    <t>自動車部品の梱包・包装作業をお任せします。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</si>
  <si>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ベアリングの梱包・包装/日払いOK
こちらのお仕事は【株式会社綜合キャリアオプション】より派遣にてご就業いただきます</t>
  </si>
  <si>
    <t>BN6010038112</t>
  </si>
  <si>
    <t>【クリア製品の加工・チェック】
クリア製品をバーナーで熱し、加工する作業や研磨する作業や、製品のチェックをお願いします。丁寧な研修があるので未経験のかたも安心スタート☆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</si>
  <si>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クリア製品の研磨・チェック/日払いOK
こちらのお仕事は【株式会社綜合キャリアオプション】より派遣にてご就業いただきます</t>
  </si>
  <si>
    <t>BN6010038115</t>
  </si>
  <si>
    <t>経理事務経理部での出納業務(現金取扱あり)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</si>
  <si>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BN3040000190</t>
  </si>
  <si>
    <t>ハーネスの加工、出荷、検査業務全般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</si>
  <si>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〔倉庫内作業〕ハーネスの出荷作業/日払いOK
こちらのお仕事は【株式会社綜合キャリアオプション】より派遣にてご就業いただきます</t>
  </si>
  <si>
    <t>BN3020001062</t>
  </si>
  <si>
    <t>東陵総業</t>
  </si>
  <si>
    <t>自動車部品を薬剤加工前に養生フィルムで包む作業。フィルムをホチキス上の小型アイロンで加熱接着するほか、アルミを使って養生する箇所もある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</si>
  <si>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(08:00～17:00/実働7H)、(09:00～18:00/実働7H)</t>
  </si>
  <si>
    <t>加工前の養生テープ貼り/日払いOK
こちらのお仕事は【株式会社綜合キャリアオプション】より派遣にてご就業いただきます</t>
  </si>
  <si>
    <t>BN7010036246</t>
  </si>
  <si>
    <t>人気お菓子の製造のオシゴトです。ライン上を流れてくる飴を形成したり、スナック材料をフライヤーに投入して頂きます。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</si>
  <si>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人気のお菓子づくり/日払いOK
こちらのお仕事は【株式会社綜合キャリアオプション】より派遣にてご就業いただきます</t>
  </si>
  <si>
    <t>BN7010036427</t>
  </si>
  <si>
    <t>お菓子(グミ)の製造業務をお願いします。未経験でも安心してお仕事できます！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</si>
  <si>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美味しいお菓子づくり/日払いOK
こちらのお仕事は【株式会社綜合キャリアオプション】より派遣にてご就業いただきます</t>
  </si>
  <si>
    <t>BN10030036931</t>
  </si>
  <si>
    <t>紅忠コイルセンター関東</t>
  </si>
  <si>
    <t>ロール状の鉄製品の梱包、機械操作、機種切り替え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</si>
  <si>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ロール状の鉄製品の梱包・マシン操作/日払いOK
こちらのお仕事は【株式会社綜合キャリアオプション】より派遣にてご就業いただきます</t>
  </si>
  <si>
    <t>BN14010036438</t>
  </si>
  <si>
    <t>HOWA栃木</t>
  </si>
  <si>
    <t>自動車部品の検査、梱包、出荷前作業。主に製品にラベルやシールを貼る作業です。重たいの物、危険作業はございません。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</si>
  <si>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(06:30～15:15/実働7H45M)、(15:45～24:30/実働7H45M)</t>
  </si>
  <si>
    <t>配線をクリップ止めたり組み立てるお仕事/日払いOK
こちらのお仕事は【株式会社綜合キャリアオプション】より派遣にてご就業いただきます</t>
  </si>
  <si>
    <t>BN16010037423</t>
  </si>
  <si>
    <t>三精工業</t>
  </si>
  <si>
    <t>アルミ製の看板の組付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</si>
  <si>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看板に部品の取付け/日払いOK
こちらのお仕事は【株式会社綜合キャリアオプション】より派遣にてご就業いただきます</t>
  </si>
  <si>
    <t>BN19010038597</t>
  </si>
  <si>
    <t>フォークリフトを使用した資材置場-作業現場間の資材運搬・回収・在庫管理・棚卸業務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</si>
  <si>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BN19010038604</t>
  </si>
  <si>
    <t>(19:30～28:30/実働8H)、(17:30～26:30/実働8H)</t>
  </si>
  <si>
    <t>飲料水の検品・箱詰め/日払いOK
こちらのお仕事は【株式会社綜合キャリアオプション】より派遣にてご就業いただきます</t>
  </si>
  <si>
    <t>BN19010038605</t>
  </si>
  <si>
    <t>・装置オペレーション(装置上のタッチパネルやPC上での操作となります)・PCを用いた入力作業(検査成績書へのデータ入力が主となります)・電子顕微鏡での計測作業(装置でプロセス処理したサンプルの測定など)・調整検査に関連する組立全般(ネジ締結、ケーブル接続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</si>
  <si>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検査成績書のデータ入力/日払いOK
こちらのお仕事は【株式会社綜合キャリアオプション】より派遣にてご就業いただきます</t>
  </si>
  <si>
    <t>BN10070000366</t>
  </si>
  <si>
    <t>《プラスチックフィルムの製造》
機械にフィルムをセットしてスイッチON⇒機械が自動で規定の大きさに加工します。加工後フィルムを取り出して不備がないかチェックし、梱包をお願いします。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</si>
  <si>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(08:30～16:40/実働7H)、(16:30～24:40/実働7H)</t>
  </si>
  <si>
    <t>プラスチックフィルムの製造/空調完備/日払いOK
こちらのお仕事は【株式会社綜合キャリアオプション】より派遣にてご就業いただきます</t>
  </si>
  <si>
    <t>BN9010037795</t>
  </si>
  <si>
    <t>インフェック</t>
  </si>
  <si>
    <t>自動車部品の受注データ処理(CAD使用)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</si>
  <si>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CADを使って車部品の受注データ処理/日払いOK
こちらのお仕事は【株式会社綜合キャリアオプション】より派遣にてご就業いただきます</t>
  </si>
  <si>
    <t>BN40020035875</t>
  </si>
  <si>
    <t>文房具用品、飲料等のピッキング、入出庫作業。倉庫内を台車を押して必要なものを棚に入れていくor棚から出していく作業。場所によっては歩き回る作業が多いです。一個一個の製品はそこまで重く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</si>
  <si>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(10:00～19:00/実働8H)、(10:30～19:30/実働8H)、(11:00～20:00/実働8H)</t>
  </si>
  <si>
    <t>日用品の仕分け/日払いOK
こちらのお仕事は【株式会社綜合キャリアオプション】より派遣にてご就業いただきます</t>
  </si>
  <si>
    <t>BN40020036687</t>
  </si>
  <si>
    <t>BN34010035762</t>
  </si>
  <si>
    <t>サンヨーコーポレーション</t>
  </si>
  <si>
    <t>化粧用用具(コットン、フェイシャルマスク)の製造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</si>
  <si>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(08:20～17:30/実働8H)、(05:30～14:30/実働8H)、(14:00～23:00/実働8H)</t>
  </si>
  <si>
    <t>コスメ品製造/日払いOK
こちらのお仕事は【株式会社綜合キャリアオプション】より派遣にてご就業いただきます</t>
  </si>
  <si>
    <t>BN34010036857</t>
  </si>
  <si>
    <t>シブヤ</t>
  </si>
  <si>
    <t>ダイヤモンドドリルの刃先部分の製造、溶接、塗装、研磨作業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</si>
  <si>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(08:30～17:10/実働7H30M)</t>
  </si>
  <si>
    <t>グルグル製品の溶接/日払いOK
こちらのお仕事は【株式会社綜合キャリアオプション】より派遣にてご就業いただきます</t>
  </si>
  <si>
    <t>BN34010036182</t>
  </si>
  <si>
    <t>ヤマスイ</t>
  </si>
  <si>
    <t>寿司の製造・包装鮮魚のパック詰め、寿司の製造補助※10/末までの短期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</si>
  <si>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(07:00～12:00/実働5H)、(07:00～13:00/実働6H)</t>
  </si>
  <si>
    <t>天神川</t>
  </si>
  <si>
    <t>BN33010035511</t>
  </si>
  <si>
    <t>設備のメンテナンスなど保全作業をお任せ！未経験でも安心です！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</si>
  <si>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設備のメンテナンス/日払いOK
こちらのお仕事は【株式会社綜合キャリアオプション】より派遣にてご就業いただきます</t>
  </si>
  <si>
    <t>BN25020035266</t>
  </si>
  <si>
    <t>高時給★事務のお仕事！生産管理の部署でデータ入力や電話対応、部品発注等のお仕事をお任せします！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</si>
  <si>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BN25020035586</t>
  </si>
  <si>
    <t>高時給★オフィスワーク♪データ入力や電話対応、部品発注等のお仕事をお任せします！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</si>
  <si>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BN26010000307</t>
  </si>
  <si>
    <t>(1)牛乳、乳製品、果汁飲料等の調合業務ならびに原料受入等(2)機械オペレーター(調合作業後の乳製品を機械で牛乳パックに入れる)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</si>
  <si>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(05:00～13:00/実働7H)、(20:00～28:00/実働7H)</t>
  </si>
  <si>
    <t>吉富(京都)</t>
  </si>
  <si>
    <t>ドリンク原料の調合/日払いOK
こちらのお仕事は【株式会社綜合キャリアオプション】より派遣にてご就業いただきます</t>
  </si>
  <si>
    <t>BN24020037269</t>
  </si>
  <si>
    <t>基板の組立・最終チェック・箱詰め/日払いOK
こちらのお仕事は【株式会社綜合キャリアオプション】より派遣にてご就業いただきます</t>
  </si>
  <si>
    <t>BN24020037270</t>
  </si>
  <si>
    <t>電動ドライバーを使ってデジタルアイテムの組立/日払いOK
こちらのお仕事は【株式会社綜合キャリアオプション】より派遣にてご就業いただきます</t>
  </si>
  <si>
    <t>BN23050037754</t>
  </si>
  <si>
    <t>住宅部材の運搬・木材加工。・運搬はエレカを使用しての現場搬入がメインで、ラベルごとに棚入れしていく。・木材加工は、石膏ボードなどを機械にセットして切削、貼りつけなどをする加工業務。多少気の粉が舞うため防塵マスクを貸し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</si>
  <si>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(07:55～16:55/実働8H)</t>
  </si>
  <si>
    <t>住宅部材の運搬・木材加工/日払いOK
こちらのお仕事は【株式会社綜合キャリアオプション】より派遣にてご就業いただきます</t>
  </si>
  <si>
    <t>BN23050037756</t>
  </si>
  <si>
    <t>大手企業で土日休み☆未経験の方大歓迎♪人気の自動車部品の倉庫作業☆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</si>
  <si>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部品の梱包・ピッキング/日払いOK
こちらのお仕事は【株式会社綜合キャリアオプション】より派遣にてご就業いただきます</t>
  </si>
  <si>
    <t>BN22030035830</t>
  </si>
  <si>
    <t>リフレカップ</t>
  </si>
  <si>
    <t>飲料の調合、原料の溶解・コーヒー抽出などを担当していただきます。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</si>
  <si>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カップ飲料作り/日払いOK
こちらのお仕事は【株式会社綜合キャリアオプション】より派遣にてご就業いただきます</t>
  </si>
  <si>
    <t>BN20080037449</t>
  </si>
  <si>
    <t>ナンシン</t>
  </si>
  <si>
    <t>クリーンルーム内での顕微鏡を使ったはんだ付け作業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</si>
  <si>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(08:20～17:15/実働7H55M)、(18:00～27:00/実働8H)</t>
  </si>
  <si>
    <t>小町屋</t>
  </si>
  <si>
    <t>顕微鏡を使ったはんだ付け作業/日払いOK
こちらのお仕事は【株式会社綜合キャリアオプション】より派遣にてご就業いただきます</t>
  </si>
  <si>
    <t>BN20080037448</t>
  </si>
  <si>
    <t>医療用装置の組立・梱包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</si>
  <si>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医療用装置の組立・梱包/日払いOK
こちらのお仕事は【株式会社綜合キャリアオプション】より派遣にてご就業いただきます</t>
  </si>
  <si>
    <t>BN20080037446</t>
  </si>
  <si>
    <t>内視鏡の見積検査および検査結果のPC入力画像検査・機能検査・判定作業のいずれかの業務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</si>
  <si>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機能検査やデータ入力/日払いOK
こちらのお仕事は【株式会社綜合キャリアオプション】より派遣にてご就業いただきます</t>
  </si>
  <si>
    <t>BN20050037852</t>
  </si>
  <si>
    <t>・設計部門ならびに工事部門の後方事務。法定および社内で定められている書類の作成、整備。取引先、業者様との連絡。部材発注。工事の予算組。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</si>
  <si>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BN20030037024</t>
  </si>
  <si>
    <t>シチズンファインデバイス</t>
  </si>
  <si>
    <t>装置オペレーター、双眼顕微鏡検査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</si>
  <si>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マシンのボタン押し&amp;製品のチェック/日払いOK
こちらのお仕事は【株式会社綜合キャリアオプション】より派遣にてご就業いただきます</t>
  </si>
  <si>
    <t>BN20010040184</t>
  </si>
  <si>
    <t>一般事務(書類作成、電話対応、ファイリング)、AutoCADによる図面修正仕事内容の割合的にはほぼ事務作業。まれにCADの修正あり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</si>
  <si>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BN20010040185</t>
  </si>
  <si>
    <t>森食品工業</t>
  </si>
  <si>
    <t>アンズとモモの加工果物の割り作業、滅菌と冷却作業、一斗缶などへの詰め作業、一斗缶のパレット積み作業など。作業は基本ローテーションしますが一斗缶など9kg？20kgの物を運ぶ作業があります。作業場は滅菌で温度をかけており蒸し蒸しと暑いです。●短期6/21～9/15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</si>
  <si>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屋代</t>
  </si>
  <si>
    <t>一斗缶に加工用果実の投入/日払いOK
こちらのお仕事は【株式会社綜合キャリアオプション】より派遣にてご就業いただきます</t>
  </si>
  <si>
    <t>BN19010038577</t>
  </si>
  <si>
    <t>金属部品の検査・組立・袋詰め・梱包・マーキング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</si>
  <si>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配管の接続パーツの袋詰め/日払いOK
こちらのお仕事は【株式会社綜合キャリアオプション】より派遣にてご就業いただきます</t>
  </si>
  <si>
    <t>BN18010038201</t>
  </si>
  <si>
    <t>≪アルミホイールの最終検査≫　バリや傷などがないか最終チェックする工程を担当頂きます。　製品の重さは最大20kg前後あり、チェック後に横に移動させる動作があります。夜勤専属での勤務です。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</si>
  <si>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(18:50～28:00/実働8H)</t>
  </si>
  <si>
    <t>車パーツの傷チェック/日払いOK
こちらのお仕事は【株式会社綜合キャリアオプション】より派遣にてご就業いただきます</t>
  </si>
  <si>
    <t>BN17020036261</t>
  </si>
  <si>
    <t>日本パーカーライジング広島工場</t>
  </si>
  <si>
    <t>≪アルミ部品の表面加工・検査≫　手のひらサイズのパーツの表面加工、検査業務(目視)です。　他に、歪みのチェックやバリ取り、エアがけなどを行います。　アルミ製で軽量なので、体への負担が少ないお仕事です。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</si>
  <si>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アルミ部品の表面加工/日払いOK
こちらのお仕事は【株式会社綜合キャリアオプション】より派遣にてご就業いただきます</t>
  </si>
  <si>
    <t>BN17020036440</t>
  </si>
  <si>
    <t>≪チェーンの組立≫　手作業でパーツを順番通りにはめていき、機械にセットして組み立てる作業です。　フォークリフト・玉掛け・クレーンの資格をお持ちの方はご経験を活かしてお仕事して頂けます。　20～30代の方多数活躍中の職場です！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</si>
  <si>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順番通りにパーツセット&amp;組立/日払いOK
こちらのお仕事は【株式会社綜合キャリアオプション】より派遣にてご就業いただきます</t>
  </si>
  <si>
    <t>BN17020036441</t>
  </si>
  <si>
    <t>≪マシニングオペレーター≫　自動車や二輪・産業用チェーンを製造する企業でのお仕事です。　プログラムの作成から工具・材料のセット、加工と納期に合わせて、ご自身のペースでお仕事して頂けます。フォークリフト・玉掛け・クレーンの資格をお持ちの方はご経験を活かしてお仕事して頂けますよ。　20～30代の方多数活躍中の職場です！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</si>
  <si>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プログラムの作成/工具・材料のセット/日払いOK
こちらのお仕事は【株式会社綜合キャリアオプション】より派遣にてご就業いただきます</t>
  </si>
  <si>
    <t>BN16010037200</t>
  </si>
  <si>
    <t>レゾナック・セラミックス</t>
  </si>
  <si>
    <t>(粉体)酸化チタンの袋詰め、出荷業務、運搬、重量物アリ15kg上タンクからチタンを米袋みたいなのに入れる→この米袋の封をして運ぶ。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</si>
  <si>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(07:55～16:05/実働7H10M)、(15:55～23:05/実働6H10M)、(22:55～32:05/実働8H10M)</t>
  </si>
  <si>
    <t>製品の袋詰め・運搬/日払いOK
こちらのお仕事は【株式会社綜合キャリアオプション】より派遣にてご就業いただきます</t>
  </si>
  <si>
    <t>BN15050037486</t>
  </si>
  <si>
    <t>新潟県厚生事業協同公社</t>
  </si>
  <si>
    <t>リネンシーツの洗い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</si>
  <si>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リネンシーツのクリーニング/日払いOK
こちらのお仕事は【株式会社綜合キャリアオプション】より派遣にてご就業いただきます</t>
  </si>
  <si>
    <t>BN15050037487</t>
  </si>
  <si>
    <t>エス・ティ・フーズ</t>
  </si>
  <si>
    <t>冷蔵庫内でのフォークリフトにて、冷凍食品の運搬業務を行ってもらいます。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</si>
  <si>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寺泊</t>
  </si>
  <si>
    <t>BN15010036920</t>
  </si>
  <si>
    <t>THK新潟</t>
  </si>
  <si>
    <t>金属製品の組立のおシゴトです！未経験でも安心してスタートできます♪長期でじっくり働いてスキルUPのチャンス♪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</si>
  <si>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＼もくもく作業/プチ部品のふたをネジで締めるオシゴト/日払いOK
こちらのお仕事は【株式会社綜合キャリアオプション】より派遣にてご就業いただきます</t>
  </si>
  <si>
    <t>BN15010038023</t>
  </si>
  <si>
    <t>大野精工</t>
  </si>
  <si>
    <t>自動車部品のフォークリフト運搬業務、カウンタータイプのフォークリフトです。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</si>
  <si>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(08:10～17:15/実働8H)</t>
  </si>
  <si>
    <t>カウンター式フォークリフトで部品運び/日払いOK
こちらのお仕事は【株式会社綜合キャリアオプション】より派遣にてご就業いただきます</t>
  </si>
  <si>
    <t>BN11020035110</t>
  </si>
  <si>
    <t>【車ブレーキを組立てるお仕事】
部品が保管されている所でリストを見ながら部品集め。
集めた部品が汚れていたら綺麗にして台車で作業場に運ぶ。
作業台がいくつかあるのでちょこちょこ移動しながら工具を使って組立。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</si>
  <si>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≪外資系企業で≫パーツ供給・通電チェック/日払いOK
こちらのお仕事は【株式会社綜合キャリアオプション】より派遣にてご就業いただきます</t>
  </si>
  <si>
    <t>BN9020038122</t>
  </si>
  <si>
    <t>高田車体</t>
  </si>
  <si>
    <t>トラック荷台の部品の組立作業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</si>
  <si>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不良品パーツの補修作業/日払いOK
こちらのお仕事は【株式会社綜合キャリアオプション】より派遣にてご就業いただきます</t>
  </si>
  <si>
    <t>BN9020038124</t>
  </si>
  <si>
    <t>機械小物部品の梱包・開梱・ピッキング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</si>
  <si>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小さな部品の梱包/日払いOK
こちらのお仕事は【株式会社綜合キャリアオプション】より派遣にてご就業いただきます</t>
  </si>
  <si>
    <t>BN9020038125</t>
  </si>
  <si>
    <t>BN9010037801</t>
  </si>
  <si>
    <t>サイネックス</t>
  </si>
  <si>
    <t>地方フリーペーパーの広告作成、営業事務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</si>
  <si>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BN7050035063</t>
  </si>
  <si>
    <t>ミツエイ</t>
  </si>
  <si>
    <t>液配合業務(液配合、計量)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</si>
  <si>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液体洗剤の材料配合/日払いOK
こちらのお仕事は【株式会社綜合キャリアオプション】より派遣にてご就業いただきます</t>
  </si>
  <si>
    <t>BN7020035667</t>
  </si>
  <si>
    <t>ニチノーサービス</t>
  </si>
  <si>
    <t>製品の梱包サポート業務や、年月日の印字がされているかのチェックなどをお願いします！製造の経験がなくてもOK★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</si>
  <si>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(08:00～16:25/実働7H20M)</t>
  </si>
  <si>
    <t>製品の梱包&amp;印字チェック/日払いOK
こちらのお仕事は【株式会社綜合キャリアオプション】より派遣にてご就業いただきます</t>
  </si>
  <si>
    <t>BN6010038120</t>
  </si>
  <si>
    <t>ケミコンデバイス</t>
  </si>
  <si>
    <t>製品の外観検査もしくは機械オペレーター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</si>
  <si>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長井市</t>
  </si>
  <si>
    <t>(08:10～17:05/実働8H)、(19:00～28:20/実働8H15M)</t>
  </si>
  <si>
    <t>長井</t>
  </si>
  <si>
    <t>製品の見た目チェック・マシン操作/日払いOK
こちらのお仕事は【株式会社綜合キャリアオプション】より派遣にてご就業いただきます</t>
  </si>
  <si>
    <t>BN4020038175</t>
  </si>
  <si>
    <t>岩手雪運</t>
  </si>
  <si>
    <t>冷蔵倉庫(約5℃)内でのケーキの仕分け作業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</si>
  <si>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荒井(宮城)</t>
  </si>
  <si>
    <t>ケーキの仕分け作業/日払いOK
こちらのお仕事は【株式会社綜合キャリアオプション】より派遣にてご就業いただきます</t>
  </si>
  <si>
    <t>BN3020000996</t>
  </si>
  <si>
    <t>ミラプロ</t>
  </si>
  <si>
    <t>スマホやPCなど、今や当たり前に使われる電子機器の必需品！「半導体」を製造するための装置に使われる部品づくりのお仕事！ドライバーやトルクレンチなどの工具を使って組立などをお願いします。クリーンルーム内での作業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</si>
  <si>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(08:30～17:15/実働7H30M)、(08:20～17:25/実働8H)、(09:00～17:45/実働7H30M)</t>
  </si>
  <si>
    <t>半導体製造装置のセッティング/無期雇用派遣/日払いOK
こちらのお仕事は【株式会社綜合キャリアオプション】より派遣にてご就業いただきます</t>
  </si>
  <si>
    <t>BN22020036824</t>
  </si>
  <si>
    <t>倉庫内でのお仕事です☆彡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</si>
  <si>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倉庫内で商品の仕分け/日払いOK
こちらのお仕事は【株式会社綜合キャリアオプション】より派遣にてご就業いただきます</t>
  </si>
  <si>
    <t>BN10030035954</t>
  </si>
  <si>
    <t>北海製罐</t>
  </si>
  <si>
    <t>スプレー缶やギフト缶の製造のお仕事！検査・梱包・機械オペレーターなどをおまかせします♪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</si>
  <si>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(08:00～16:45/実働8H)、(20:00～28:45/実働8H)、(08:00～16:45/実働8H)、(20:00～28:45/実働8H)、(08:00～20:00/実働10H)、(20:00～32:00/実働10H)、(08:00～16:30/実働7H45M)、(14:00～22:00/実働7H15M)、(22:00～30:00/実働7H15M)</t>
  </si>
  <si>
    <t>缶のキズ確認/日払いOK
こちらのお仕事は【株式会社綜合キャリアオプション】より派遣にてご就業いただきます</t>
  </si>
  <si>
    <t>BN11010036796</t>
  </si>
  <si>
    <t>アトミクス</t>
  </si>
  <si>
    <t>物流事務業務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</si>
  <si>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BN15010036717</t>
  </si>
  <si>
    <t>自動車部品のバリ取り、検査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</si>
  <si>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手のひら部品の検査/日払いOK
こちらのお仕事は【株式会社綜合キャリアオプション】より派遣にてご就業いただきます</t>
  </si>
  <si>
    <t>BN20010039896</t>
  </si>
  <si>
    <t>包装機械のオペレーターで、小包装された製品の検品・印字チェック・梱包の作業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</si>
  <si>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便利フードの検品・梱包/日払いOK
こちらのお仕事は【株式会社綜合キャリアオプション】より派遣にてご就業いただきます</t>
  </si>
  <si>
    <t>BN20030036722</t>
  </si>
  <si>
    <t>樫山工業</t>
  </si>
  <si>
    <t>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</si>
  <si>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工具での組立て作業/日払いOK
こちらのお仕事は【株式会社綜合キャリアオプション】より派遣にてご就業いただきます</t>
  </si>
  <si>
    <t>BN20070036652</t>
  </si>
  <si>
    <t>部品材料の発注及び受入、PC入力業務、付随業務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</si>
  <si>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部品材料の発注及び受入/PC入力/日払いOK
こちらのお仕事は【株式会社綜合キャリアオプション】より派遣にてご就業いただきます</t>
  </si>
  <si>
    <t>BN20080037298</t>
  </si>
  <si>
    <t>・豆腐容器などのプラスチック製食品容器を製造する仕事・材料のプラスチックシートのセット、成形条件等の設定・調整・成形に使用する金型の交換や、材料の工場内運搬など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</si>
  <si>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(08:15～17:10/実働7H45M)、(17:05～26:00/実働7H45M)</t>
  </si>
  <si>
    <t>段ボール組立、梱包、パレットに積み/日払いOK
こちらのお仕事は【株式会社綜合キャリアオプション】より派遣にてご就業いただきます</t>
  </si>
  <si>
    <t>BN22020036732</t>
  </si>
  <si>
    <t>キリンディスティラリー</t>
  </si>
  <si>
    <t>※大手企業様のお仕事！酒類製造ラインで検査、設備やエリアの清掃などのお仕事です！！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</si>
  <si>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アルコール飲料のチェック・設備のお掃除/日払いOK
こちらのお仕事は【株式会社綜合キャリアオプション】より派遣にてご就業いただきます</t>
  </si>
  <si>
    <t>BN23060036404</t>
  </si>
  <si>
    <t>アドマテックス</t>
  </si>
  <si>
    <t>自動車のカーナビ等に使用される電子部品の中に組み込まれているICなどを保護する樹脂に配合する素材のサンプル製造をします。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</si>
  <si>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(07:00～16:00/実働8H)、(17:30～26:30/実働8H)、(20:00～29:00/実働8H)</t>
  </si>
  <si>
    <t>三好ケ丘</t>
  </si>
  <si>
    <t>レシピを見ながらサンプル品の製造/日払いOK
こちらのお仕事は【株式会社綜合キャリアオプション】より派遣にてご就業いただきます</t>
  </si>
  <si>
    <t>BN25010035808</t>
  </si>
  <si>
    <t>矢島製作所</t>
  </si>
  <si>
    <t>機械への材料投入、スイッチON！未経験からスタートできます。機械オペレーターとしてイチからスキルが身につきます！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</si>
  <si>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(08:15～17:30/実働8H10M)</t>
  </si>
  <si>
    <t>パーツ加工のキカイ操作/日払いOK
こちらのお仕事は【株式会社綜合キャリアオプション】より派遣にてご就業いただきます</t>
  </si>
  <si>
    <t>BN26010000308</t>
  </si>
  <si>
    <t>ローム</t>
  </si>
  <si>
    <t>設備メンテ経験有(半導体業界以外もOK)自宅通勤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</si>
  <si>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(09:00～21:00/実働10H)、(21:00～33:00/実働10H)</t>
  </si>
  <si>
    <t>半導体製造マシンのメンテナンス/日払いOK
こちらのお仕事は【株式会社綜合キャリアオプション】より派遣にてご就業いただきます</t>
  </si>
  <si>
    <t>BN26010000311</t>
  </si>
  <si>
    <t>設備メンテ経験有(半導体業界3年以上)自宅通勤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</si>
  <si>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製造マシンの保全・部品交換/日払いOK
こちらのお仕事は【株式会社綜合キャリアオプション】より派遣にてご就業いただきます</t>
  </si>
  <si>
    <t>BN26010000309</t>
  </si>
  <si>
    <t>設備メンテ経験有(半導体業界以外もOK)※寮費無料※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</si>
  <si>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デジタル装置の定期検査/日払いOK
こちらのお仕事は【株式会社綜合キャリアオプション】より派遣にてご就業いただきます</t>
  </si>
  <si>
    <t>BN26010000310</t>
  </si>
  <si>
    <t>設備メンテ経験有(半導体業界3年以上)※寮費無料※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</si>
  <si>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半導体装置の管理・部品交換/日払いOK
こちらのお仕事は【株式会社綜合キャリアオプション】より派遣にてご就業いただきます</t>
  </si>
  <si>
    <t>BN24020037278</t>
  </si>
  <si>
    <t>包装材料の供給/製品の目視検査/日払いOK
こちらのお仕事は【株式会社綜合キャリアオプション】より派遣にてご就業いただきます</t>
  </si>
  <si>
    <t>BN24020037292</t>
  </si>
  <si>
    <t>パッケージ印刷物の機械オペレーターカラフルペーパーのマシン操作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</si>
  <si>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カラフルペーパーのマシン操作/日払いOK
こちらのお仕事は【株式会社綜合キャリアオプション】より派遣にてご就業いただきます</t>
  </si>
  <si>
    <t>BN24020037297</t>
  </si>
  <si>
    <t>トランスシティロジスティクス中部</t>
  </si>
  <si>
    <t>大手スーパー向けのピッキング！1日の流れとしては、前半は2度、7度、15度の冷凍庫から冷蔵庫の中を行き来して店舗ごとに商品を仕分けてもらいます。後半は、屋外でも作業中心となり、空台車や空パレットを業者毎に分けて整頓して頂く単純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</si>
  <si>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商品の仕分け・パレットの整頓/日払いOK
こちらのお仕事は【株式会社綜合キャリアオプション】より派遣にてご就業いただきます</t>
  </si>
  <si>
    <t>BN24020037302</t>
  </si>
  <si>
    <t>コスメのチェック・箱詰め/日払いOK
こちらのお仕事は【株式会社綜合キャリアオプション】より派遣にてご就業いただきます</t>
  </si>
  <si>
    <t>BN24020037301</t>
  </si>
  <si>
    <t>データ入力、受付、来客対応、電話対応等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</si>
  <si>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BN24020037303</t>
  </si>
  <si>
    <t>TOPPANホールディングス</t>
  </si>
  <si>
    <t>・事務(書類、指示書、申請書、各種DB化、議事録etc作成)・総務(電話取次、定時退社実績まとめ　etc　課業務サポート)・各種サンプル準備発送、測定依頼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</si>
  <si>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BN23070035958</t>
  </si>
  <si>
    <t>トモヱ工業</t>
  </si>
  <si>
    <t>車のシート部品金具の溶接、曲げ加工につき機械OP の仕事。機械にセットしてボタンを押す、出来上がったら取り出して次のものの加工、の繰り返し金具は手のひらサイズから、大きいものだと腕くらいの大きさですが、細長いため重くはないです。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</si>
  <si>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津島市</t>
  </si>
  <si>
    <t>蟹江</t>
  </si>
  <si>
    <t>金具製品の機械セット&amp;ボタン押し/日払いOK
こちらのお仕事は【株式会社綜合キャリアオプション】より派遣にてご就業いただきます</t>
  </si>
  <si>
    <t>BN22030035968</t>
  </si>
  <si>
    <t>コンビニでも見かける身近な商品作り！チョコ生地の仕込みや包装をお願いします！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</si>
  <si>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(08:00～16:40/実働7H40M)、(22:00～30:40/実働7H40M)、(08:00～16:40/実働7H40M)、(13:20～22:00/実働7H40M)、(22:00～30:40/実働7H40M)</t>
  </si>
  <si>
    <t>人気おやつのチェック/日払いOK
こちらのお仕事は【株式会社綜合キャリアオプション】より派遣にてご就業いただきます</t>
  </si>
  <si>
    <t>BN22030035970</t>
  </si>
  <si>
    <t>味の素ベーカリー</t>
  </si>
  <si>
    <t>あこがれのパン作りのお仕事♪原料の重さを計る/生地の形作り/箱詰め/焼けたパンを運ぶなど一連の作業をお願いします！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</si>
  <si>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パン生地の成形/日払いOK
こちらのお仕事は【株式会社綜合キャリアオプション】より派遣にてご就業いただきます</t>
  </si>
  <si>
    <t>BN22030036313</t>
  </si>
  <si>
    <t>【夜勤専属・土日休み】車電装部品・部品箱の供給及び配膳、出荷物流作業をお願いします。資格不要！未経験の方も大歓迎です♪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</si>
  <si>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人気の日勤でパーツの組立/未経験OK/日払いOK
こちらのお仕事は【株式会社綜合キャリアオプション】より派遣にてご就業いただきます</t>
  </si>
  <si>
    <t>BN22030036484</t>
  </si>
  <si>
    <t>【ライン】パン生地の成形及び検査、開梱、箱詰め作業、ミキサー作業、原料投入、運搬作業、計量作業パン工場での製造サポート目視検査、包装作業カンタン軽作業！短期募集で12月末までですが、延長の可能性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</si>
  <si>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(22:00～31:00/実働7H45M)</t>
  </si>
  <si>
    <t>ホワホワ食品の成形・チェック/日払いOK
こちらのお仕事は【株式会社綜合キャリアオプション】より派遣にてご就業いただきます</t>
  </si>
  <si>
    <t>BN22030036483</t>
  </si>
  <si>
    <t>(20:00～29:00/実働7H45M)</t>
  </si>
  <si>
    <t>モフモフ食品の箱詰め・運搬/日払いOK
こちらのお仕事は【株式会社綜合キャリアオプション】より派遣にてご就業いただきます</t>
  </si>
  <si>
    <t>BN22020036820</t>
  </si>
  <si>
    <t>ペットボトル飲料の入荷商品の格納 　トラックからの積み下ろし 　倉庫内運搬　など ■その他フォークリフト以外の業務 (2割ほど) ***check**** 重量物の取扱いなし フォークリフトはリーチとカウンター両方使用します (8割がリーチフォークでの作業)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</si>
  <si>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BN22020036822</t>
  </si>
  <si>
    <t>品質保証のお仕事です！！冷暖房完備できれいな職場です☆彡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</si>
  <si>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BN20080037450</t>
  </si>
  <si>
    <t>IHIターボ</t>
  </si>
  <si>
    <t>自動車用ターボチャージャーの組立業務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</si>
  <si>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(07:00～16:00/実働8H)、(08:00～17:00/実働8H)、(17:00～26:00/実働8H)、(18:00～27:00/実働8H)、(19:00～28:00/実働8H)</t>
  </si>
  <si>
    <t>トルクレンチで部品の組立/日払いOK
こちらのお仕事は【株式会社綜合キャリアオプション】より派遣にてご就業いただきます</t>
  </si>
  <si>
    <t>BN20080037451</t>
  </si>
  <si>
    <t>自動車部品の組立作業及びその他付帯業務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</si>
  <si>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木曽郡大桑村</t>
  </si>
  <si>
    <t>須原</t>
  </si>
  <si>
    <t>BN20080037452</t>
  </si>
  <si>
    <t>機械オペレーター、資材補充業務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</si>
  <si>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お薬の梱包・資材の補充/日払いOK
こちらのお仕事は【株式会社綜合キャリアオプション】より派遣にてご就業いただきます</t>
  </si>
  <si>
    <t>BN20050037603</t>
  </si>
  <si>
    <t>営業事務・庶務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</si>
  <si>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BN20050037853</t>
  </si>
  <si>
    <t>王滝ベジフーズ</t>
  </si>
  <si>
    <t>カット野菜の計量&amp;袋詰め、シール貼り、箱詰め野菜の洗浄、カット等の付帯作業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</si>
  <si>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東筑摩郡山形村</t>
  </si>
  <si>
    <t>波田</t>
  </si>
  <si>
    <t>カット野菜の計量&amp;袋詰め/日払いOK
こちらのお仕事は【株式会社綜合キャリアオプション】より派遣にてご就業いただきます</t>
  </si>
  <si>
    <t>BN20010040187</t>
  </si>
  <si>
    <t>コシナ</t>
  </si>
  <si>
    <t>レンズの厚み測定、レンズの組み合わせ、洗浄工程への流し業務、出荷梱包業務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</si>
  <si>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信州中野</t>
  </si>
  <si>
    <t>レンズの厚み測定・洗浄/日払いOK
こちらのお仕事は【株式会社綜合キャリアオプション】より派遣にてご就業いただきます</t>
  </si>
  <si>
    <t>BN16010037507</t>
  </si>
  <si>
    <t>酸化チタン製造における原料投入、排水処理、運転管理。タンクローリーからの化学薬品原料の受入、出荷作業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</si>
  <si>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(08:05～16:50/実働7H45M)</t>
  </si>
  <si>
    <t>マシンに原料の投入/日払いOK
こちらのお仕事は【株式会社綜合キャリアオプション】より派遣にてご就業いただきます</t>
  </si>
  <si>
    <t>BN16010037508</t>
  </si>
  <si>
    <t>DCS監視、操作、サンプル採取、簡易測定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</si>
  <si>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サンプル採取・測定/日払いOK
こちらのお仕事は【株式会社綜合キャリアオプション】より派遣にてご就業いただきます</t>
  </si>
  <si>
    <t>BN15050035771</t>
  </si>
  <si>
    <t>鳴島工業</t>
  </si>
  <si>
    <t>溶接業務、その他付随作業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</si>
  <si>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材料をキカイにセットしてボタン押し/日払いOK
こちらのお仕事は【株式会社綜合キャリアオプション】より派遣にてご就業いただきます</t>
  </si>
  <si>
    <t>BN15050037488</t>
  </si>
  <si>
    <t>美松</t>
  </si>
  <si>
    <t>ケーキ製造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</si>
  <si>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ケーキ屋さんで洋菓子づくり/日払いOK
こちらのお仕事は【株式会社綜合キャリアオプション】より派遣にてご就業いただきます</t>
  </si>
  <si>
    <t>BN15010037515</t>
  </si>
  <si>
    <t>第四北越銀行</t>
  </si>
  <si>
    <t>店舗売却及び賃貸契約にかかる実務全般・物件調査(現地調査、ヒアリング)・売買物件案内書(概要説明書)作成・境界立会、近隣対応・売買契約書等のチェック・覚書及び物件状況確認書等の作成・売買、決済、引き渡し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</si>
  <si>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店舗売却及び賃貸契約にかかる実務/日払いOK
こちらのお仕事は【株式会社綜合キャリアオプション】より派遣にてご就業いただきます</t>
  </si>
  <si>
    <t>BN15010038025</t>
  </si>
  <si>
    <t>自動車部品工場での一般事務★専用システムへの入力、請求書発行など行います。空いた時間に工場で検査業務もお願いします。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</si>
  <si>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BN11010036675</t>
  </si>
  <si>
    <t>ワコム製作所</t>
  </si>
  <si>
    <t>シリコンゴム製品の製造・プレス加工、検査及びそれに伴う付帯業務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</si>
  <si>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(08:15～17:15/実働8H)、(18:00～27:00/実働8H)、(19:00～28:00/実働8H)</t>
  </si>
  <si>
    <t>シリコンゴム製品の加工&amp;チェック/日払いOK
こちらのお仕事は【株式会社綜合キャリアオプション】より派遣にてご就業いただきます</t>
  </si>
  <si>
    <t>BN11010036910</t>
  </si>
  <si>
    <t>自動車部品の空箱の運搬、仕分け業務(カウンターリフト)倉庫内にてパレット積みされた空箱の運搬がメイン、重量物はあまり出ない見込み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</si>
  <si>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児玉郡神川町</t>
  </si>
  <si>
    <t>BN9020038127</t>
  </si>
  <si>
    <t>サンライズ</t>
  </si>
  <si>
    <t>接着剤製品の運搬・梱包作業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</si>
  <si>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(08:30～17:15/実働7H15M)</t>
  </si>
  <si>
    <t>フォークリフトで運搬・梱包/日払いOK
こちらのお仕事は【株式会社綜合キャリアオプション】より派遣にてご就業いただきます</t>
  </si>
  <si>
    <t>BN9020038128</t>
  </si>
  <si>
    <t>製品をハンドリフトでの運搬、フォークリフト作業でのトラックへの荷積み作業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</si>
  <si>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フォークリフトでトラックへ荷積み/日払いOK
こちらのお仕事は【株式会社綜合キャリアオプション】より派遣にてご就業いただきます</t>
  </si>
  <si>
    <t>BN7050035064</t>
  </si>
  <si>
    <t>SCREEN　SPEクォーツ</t>
  </si>
  <si>
    <t>材料の構内運搬、洗浄、溶接準備、サポート業務※重量物あり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</si>
  <si>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材料の構内運搬・洗浄/日払いOK
こちらのお仕事は【株式会社綜合キャリアオプション】より派遣にてご就業いただきます</t>
  </si>
  <si>
    <t>BN7050035065</t>
  </si>
  <si>
    <t>水回り用プラスチック製品の見た目チェック/日払いOK
こちらのお仕事は【株式会社綜合キャリアオプション】より派遣にてご就業いただきます</t>
  </si>
  <si>
    <t>BN4020038181</t>
  </si>
  <si>
    <t>三光ダイカスト工業所</t>
  </si>
  <si>
    <t>自動車部品製造における機械OP作業NC旋盤やマシニングセンターのオペレーションです。金型の入れ替えや寸法測定もあります。経験者大歓迎！！！～20キログラムの重量物あります。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</si>
  <si>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自動車部品の製造/マシン操作/日払いOK
こちらのお仕事は【株式会社綜合キャリアオプション】より派遣にてご就業いただきます</t>
  </si>
  <si>
    <t>BN4020038182</t>
  </si>
  <si>
    <t>自動車部品の品質管理・検査業務三次元測定器やノギス、粗さ計、マイクロメータ等経験者優遇！！！20キロぐらい重量物あり。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</si>
  <si>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自動車部品の品質管理・検査/日払いOK
こちらのお仕事は【株式会社綜合キャリアオプション】より派遣にてご就業いただきます</t>
  </si>
  <si>
    <t>BN3020000579</t>
  </si>
  <si>
    <t>平野製作所</t>
  </si>
  <si>
    <t>トラックのエンジン部品製造に関わる業務。マシンオペレーターと金属部品の研磨作業。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</si>
  <si>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メタルパーツの研磨/日払いOK
こちらのお仕事は【株式会社綜合キャリアオプション】より派遣にてご就業いただきます</t>
  </si>
  <si>
    <t>BN40020036145</t>
  </si>
  <si>
    <t>第一施設工業</t>
  </si>
  <si>
    <t>エレベーター等に使われる機器の製造業務をお願いします。マシンオペレーター、検査業務などがあります。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</si>
  <si>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糟屋郡新宮町</t>
  </si>
  <si>
    <t>(08:40～17:30/実働8H)</t>
  </si>
  <si>
    <t>エレベーターなどに使用する部品の検査/日払いOK
こちらのお仕事は【株式会社綜合キャリアオプション】より派遣にてご就業いただきます</t>
  </si>
  <si>
    <t>BN40010035042</t>
  </si>
  <si>
    <t>製造データの自動読込に向けた検討作業。製造記録(手書)をスキャニング市、専用ソフトウェアを用いてデジタルデータとして取り出すための設定作業。(1)専用ソフトウェアの操作。関数作成等(四則演算)が必要。(2)データ読込フォーマットの作成作業(3)読込データの確認作業(4)製造データファイルの作成・改訂作業(5)読込精度の解析作業(Excelで表、グラフの作成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</si>
  <si>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専用ソフトウェアの操作・読込データの確認/日払いOK
こちらのお仕事は【株式会社綜合キャリアオプション】より派遣にてご就業いただきます</t>
  </si>
  <si>
    <t>BN34020035103</t>
  </si>
  <si>
    <t>冷凍庫車の部品の取り付け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</si>
  <si>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冷凍庫車の部品の組立/日払いOK
こちらのお仕事は【株式会社綜合キャリアオプション】より派遣にてご就業いただきます</t>
  </si>
  <si>
    <t>BN34020035422</t>
  </si>
  <si>
    <t>マイクロメータの部品目視検査作業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</si>
  <si>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小型の機械を使って部品のサイズ測り/日払いOK
こちらのお仕事は【株式会社綜合キャリアオプション】より派遣にてご就業いただきます</t>
  </si>
  <si>
    <t>BN34010036860</t>
  </si>
  <si>
    <t>飛翔会</t>
  </si>
  <si>
    <t>・クリニック内での受付・医療事務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</si>
  <si>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(10:00～20:00/実働8H)</t>
  </si>
  <si>
    <t>稲荷町(広島)</t>
  </si>
  <si>
    <t>BN33010000176</t>
  </si>
  <si>
    <t>ヨータイ</t>
  </si>
  <si>
    <t>住宅資材を扱います。サンプルの採取やふるいを使用して材料調整や品質チェックします。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</si>
  <si>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(08:00～16:55/実働7H55M)</t>
  </si>
  <si>
    <t>住宅資材の品質管理/日払いOK
こちらのお仕事は【株式会社綜合キャリアオプション】より派遣にてご就業いただきます</t>
  </si>
  <si>
    <t>BN33010000086</t>
  </si>
  <si>
    <t>ショップでお客様へのサービス案内や問い合わせ対応など。身近な商品のサービス案内なので、ヤリガイあり！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</si>
  <si>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(09:45～18:45/実働8H)</t>
  </si>
  <si>
    <t>球場前(岡山)</t>
  </si>
  <si>
    <t>携帯ショップの受付/日払いOK
こちらのお仕事は【株式会社綜合キャリアオプション】より派遣にてご就業いただきます</t>
  </si>
  <si>
    <t>BN33010035549</t>
  </si>
  <si>
    <t>【食品用の容器に傷などがないかチェック→箱詰め→梱包】かんたん軽作業！プラ容器なので軽いです。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</si>
  <si>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(08:00～17:00/実働7H50M)、(11:45～20:45/実働7H50M)</t>
  </si>
  <si>
    <t>BN33010035676</t>
  </si>
  <si>
    <t>自動車用ベアリングの外輪製造機械オペレーター部品の供給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</si>
  <si>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(08:20～16:45/実働7H40M)、(06:15～14:40/実働7H40M)、(14:35～23:00/実働7H40M)、(22:35～31:00/実働7H40M)</t>
  </si>
  <si>
    <t>BN28010036465</t>
  </si>
  <si>
    <t>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</si>
  <si>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小野市</t>
  </si>
  <si>
    <t>(08:00～16:30/実働7H45M)、(16:00～24:30/実働7H45M)、(24:00～32:30/実働7H45M)</t>
  </si>
  <si>
    <t>樫山</t>
  </si>
  <si>
    <t>機械を使ってバッテリーの検査/日払いOK
こちらのお仕事は【株式会社綜合キャリアオプション】より派遣にてご就業いただきます</t>
  </si>
  <si>
    <t>BN25020035081</t>
  </si>
  <si>
    <t>手当充実★事務用の椅子の金属部品の塗装、溶接作業！経験不問！！！成熟度によって時給はアップしていきます☆未経験から始められる製造のオシゴト！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</si>
  <si>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事務用品の塗装/日払いOK
こちらのお仕事は【株式会社綜合キャリアオプション】より派遣にてご就業いただきます</t>
  </si>
  <si>
    <t>BN25010035192</t>
  </si>
  <si>
    <t>日本マタイ</t>
  </si>
  <si>
    <t>未経験でも高時給！機械に資材をセットして操作！仕上がった製品をチェックして移動するお仕事！スグにマスターできます★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</si>
  <si>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(07:30～15:45/実働7H20M)、(15:30～23:45/実働7H20M)、(23:30～31:45/実働7H20M)</t>
  </si>
  <si>
    <t>材料セット&amp;仕上がりチェック/日払いOK
こちらのお仕事は【株式会社綜合キャリアオプション】より派遣にてご就業いただきます</t>
  </si>
  <si>
    <t>BN24040036653</t>
  </si>
  <si>
    <t>プラスチック原料の品質保証事務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</si>
  <si>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品質保証事務/日払いOK
こちらのお仕事は【株式会社綜合キャリアオプション】より派遣にてご就業いただきます</t>
  </si>
  <si>
    <t>BN24020035787</t>
  </si>
  <si>
    <t>エーケー・トランスポート・サービス</t>
  </si>
  <si>
    <t>カウンターフォークリフトでの業務を主にお願いします！研修もあるので安心★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</si>
  <si>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◆フォークリフト免許ある方歓迎！</t>
  </si>
  <si>
    <t>カウンターフォークでの運搬/日払いOK
こちらのお仕事は【株式会社綜合キャリアオプション】より派遣にてご就業いただきます</t>
  </si>
  <si>
    <t>BN24020037304</t>
  </si>
  <si>
    <t>商品の仕分け&amp;空パレットの仕分け/日払いOK
こちらのお仕事は【株式会社綜合キャリアオプション】より派遣にてご就業いただきます</t>
  </si>
  <si>
    <t>BN24020037307</t>
  </si>
  <si>
    <t>河原紙器</t>
  </si>
  <si>
    <t>お歳暮商品の検品、包装、梱包、シール貼り、仕分け。簡単なライン作業で流れてくるもののシール貼ったり、箱詰めしたり、包装をしたりします。未経験OK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</si>
  <si>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伊勢大井</t>
  </si>
  <si>
    <t>お歳暮商品の検品・包装/日払いOK
こちらのお仕事は【株式会社綜合キャリアオプション】より派遣にてご就業いただきます</t>
  </si>
  <si>
    <t>BN24020037311</t>
  </si>
  <si>
    <t>注射剤や点滴材を液材や容器を全てつくっている会社です！機械操作や設定、機械では判断出来ない目で見て確認する異物や印字の確認。包装梱包資材の準備や運搬など様々なオシゴトがあり、いづけれかを担当していただきます！また、長く働くと部署異動もあり、様々なオシゴトを覚えて頂きます。これにより、長期的に安定してお勤めいただくことができるようになります。最も安定した医薬品業界で、安心して働いていき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</si>
  <si>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医薬品製造のオペレーター/日払いOK
こちらのお仕事は【株式会社綜合キャリアオプション】より派遣にてご就業いただきます</t>
  </si>
  <si>
    <t>BN24020037312</t>
  </si>
  <si>
    <t>検査データのとりまとめ/日払いOK
こちらのお仕事は【株式会社綜合キャリアオプション】より派遣にてご就業いただきます</t>
  </si>
  <si>
    <t>BN24020037310</t>
  </si>
  <si>
    <t>エコアイテムの見た目チェック/日払いOK
こちらのお仕事は【株式会社綜合キャリアオプション】より派遣にてご就業いただきます</t>
  </si>
  <si>
    <t>BN24020037314</t>
  </si>
  <si>
    <t>協栄J＆T環境</t>
  </si>
  <si>
    <t>★正社員登用のチャンスあり★使用済みペットボトルのリサイクル、再生業務。使用済みペットボトルが入庫するためその運搬、仕分け、分別などペットボトル粉砕業務、機械オペレーター再生ペットボトルの完成品の運搬、出荷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</si>
  <si>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(07:30～17:45/実働8H30M)、(19:30～29:45/実働8H30M)</t>
  </si>
  <si>
    <t>ペットボトルのリサイクル/日払いOK
こちらのお仕事は【株式会社綜合キャリアオプション】より派遣にてご就業いただきます</t>
  </si>
  <si>
    <t>BN24020037313</t>
  </si>
  <si>
    <t>大手スーパー向けの商品仕分け/日払いOK
こちらのお仕事は【株式会社綜合キャリアオプション】より派遣にてご就業いただきます</t>
  </si>
  <si>
    <t>BN24020037315</t>
  </si>
  <si>
    <t>☆健康食フードの機械オペレーター☆残業少なめで働きやすいです！！！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</si>
  <si>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健康食フードの製造オペレーター/日払いOK
こちらのお仕事は【株式会社綜合キャリアオプション】より派遣にてご就業いただきます</t>
  </si>
  <si>
    <t>BN24020037320</t>
  </si>
  <si>
    <t>リネン類の洗濯・仕上げ業務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</si>
  <si>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ホテル向け衣服のクリーニング/日払いOK
こちらのお仕事は【株式会社綜合キャリアオプション】より派遣にてご就業いただきます</t>
  </si>
  <si>
    <t>BN24020037316</t>
  </si>
  <si>
    <t>自動車用プラスチック部品の加工/日払いOK
こちらのお仕事は【株式会社綜合キャリアオプション】より派遣にてご就業いただきます</t>
  </si>
  <si>
    <t>BN24020037318</t>
  </si>
  <si>
    <t>包装材料の供給/日払いOK
こちらのお仕事は【株式会社綜合キャリアオプション】より派遣にてご就業いただきます</t>
  </si>
  <si>
    <t>BN24010036326</t>
  </si>
  <si>
    <t>原料準備及び原料カットとそれに付随する業務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</si>
  <si>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原料の準備&amp;加工！/日払いOK
こちらのお仕事は【株式会社綜合キャリアオプション】より派遣にてご就業いただきます</t>
  </si>
  <si>
    <t>BN23060036190</t>
  </si>
  <si>
    <t>トリニティ工業※仕事内容文字数調整しない</t>
  </si>
  <si>
    <t>《くるま部品の組立・チェックなど》
ラインで流れてきたプラ部品に…
・ワイヤーをつける
・できたかチェック
・シールを貼る
・箱につめる
作業をお願いします。人気の『製品は軽め&amp;ラインはゆっくり』！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</si>
  <si>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(06:30～15:30/実働7H45M)、(16:15～25:00/実働7H40M)、(06:30～15:30/実働7H45M)、(16:15～25:00/実働7H40M)</t>
  </si>
  <si>
    <t>三河豊田</t>
  </si>
  <si>
    <t>シールをペタッ！ワイヤーをパチッ！とかんたん組立/日払いOK
こちらのお仕事は【株式会社綜合キャリアオプション】より派遣にてご就業いただきます</t>
  </si>
  <si>
    <t>BN23050037758</t>
  </si>
  <si>
    <t>大手企業で土日祝休み☆未経験の方大歓迎♪人気の自動車部品の倉庫作業☆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</si>
  <si>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部品の梱包、検品、運搬/日払いOK
こちらのお仕事は【株式会社綜合キャリアオプション】より派遣にてご就業いただきます</t>
  </si>
  <si>
    <t>BN23050037759</t>
  </si>
  <si>
    <t>イビデン樹脂</t>
  </si>
  <si>
    <t>電子部品の製造現場における機械OP業務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</si>
  <si>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大垣市</t>
  </si>
  <si>
    <t>(08:00～17:35/実働8H20M)、(20:00～29:35/実働8H20M)</t>
  </si>
  <si>
    <t>室</t>
  </si>
  <si>
    <t>機械に基板のセット・ボタン操作/日払いOK
こちらのお仕事は【株式会社綜合キャリアオプション】より派遣にてご就業いただきます</t>
  </si>
  <si>
    <t>BN23050037760</t>
  </si>
  <si>
    <t>(08:00～17:35/実働8H24M)、(20:00～29:35/実働8H24M)</t>
  </si>
  <si>
    <t>キカイ操作で基板の加工/日払いOK
こちらのお仕事は【株式会社綜合キャリアオプション】より派遣にてご就業いただきます</t>
  </si>
  <si>
    <t>BN23050037761</t>
  </si>
  <si>
    <t>セフテック</t>
  </si>
  <si>
    <t>カラーコーンやフェンスなどの工事用具の積み下ろし・洗浄・工事現場看板の印刷・貼付け・加工業務。重いもので20kg。基本、運ぶときは2名で運ぶか、リフトで運びます。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</si>
  <si>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工事用具の積み下ろし・洗浄/日払いOK
こちらのお仕事は【株式会社綜合キャリアオプション】より派遣にてご就業いただきます</t>
  </si>
  <si>
    <t>BN23050037765</t>
  </si>
  <si>
    <t>機種開発における補助業務　(1)生成AIによるサンプル出力業務 割合50%　(2)モデルの開発(データの学習) 割合30%　(3)学習データの収集及び調査 割合20%　資料の作成及びファイリング、データの書き出し等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</si>
  <si>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生成AIによるサンプル出力/日払いOK
こちらのお仕事は【株式会社綜合キャリアオプション】より派遣にてご就業いただきます</t>
  </si>
  <si>
    <t>BN23050037768</t>
  </si>
  <si>
    <t>マルトー</t>
  </si>
  <si>
    <t>高時給！！稼ぎたい人必見！！大手自動車部品メーカーでの入出庫作業☆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</si>
  <si>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丸渕</t>
  </si>
  <si>
    <t>自動車部品の入出荷、梱包/日払いOK
こちらのお仕事は【株式会社綜合キャリアオプション】より派遣にてご就業いただきます</t>
  </si>
  <si>
    <t>BN23050037771</t>
  </si>
  <si>
    <t>日本デイリーネット</t>
  </si>
  <si>
    <t>当社スタッフさん活躍中！！簡単☆食品のピッキング・検品作業☆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</si>
  <si>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上丸渕</t>
  </si>
  <si>
    <t>食品のピッキング・検品/日払いOK
こちらのお仕事は【株式会社綜合キャリアオプション】より派遣にてご就業いただきます</t>
  </si>
  <si>
    <t>BN23050037772</t>
  </si>
  <si>
    <t>三和スクリーン銘板</t>
  </si>
  <si>
    <t>自動車部品の入出庫作業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</si>
  <si>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愛西市</t>
  </si>
  <si>
    <t>スキャナーを使って製品チェック/日払いOK
こちらのお仕事は【株式会社綜合キャリアオプション】より派遣にてご就業いただきます</t>
  </si>
  <si>
    <t>BN23050037773</t>
  </si>
  <si>
    <t>メイホウ食品</t>
  </si>
  <si>
    <t>どら焼きの製造業務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</si>
  <si>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永和</t>
  </si>
  <si>
    <t>和菓子の生地づくり/日払いOK
こちらのお仕事は【株式会社綜合キャリアオプション】より派遣にてご就業いただきます</t>
  </si>
  <si>
    <t>BN23050037774</t>
  </si>
  <si>
    <t>どら焼きの検品(賞味期限がちゃんと印字されているか目視で確認)して梱包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</si>
  <si>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出来上がったお菓子の検品と梱包/日払いOK
こちらのお仕事は【株式会社綜合キャリアオプション】より派遣にてご就業いただきます</t>
  </si>
  <si>
    <t>BN23050037775</t>
  </si>
  <si>
    <t>【製品】自動車の内装部品(プラスチッック製品)【作業内容】プラスチック製品に傷や汚れがないかを目視で検査します。(かなり小さな部品の検査です)ホコリなどを見るのに電気で照らして透過検査もします。検査して良品だったものは、フィルムで包んでボックスに入れます。【重量】プラスチック製品なので軽いです。【座りor立ち】立ち作業【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</si>
  <si>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BN23050037769</t>
  </si>
  <si>
    <t>BN23050037770</t>
  </si>
  <si>
    <t>当社スタッフさん活躍中！！簡単☆涼しいところでピッキングの仕事☆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</si>
  <si>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冷凍食品の仕分け/日払いOK
こちらのお仕事は【株式会社綜合キャリアオプション】より派遣にてご就業いただきます</t>
  </si>
  <si>
    <t>BN23050037776</t>
  </si>
  <si>
    <t>ウイングフィールド</t>
  </si>
  <si>
    <t>航空機部品の生産技術　　・製造指示書の作成　　　図面を見て必要な作業の種類や順番を考え、専用システムに入力する　　・部品加工用データの作成　　　CADを使用して図面を展開する、等　　・変更通知書の作成　　　WordやExcelを使用して、作業変更前後の対比表等を作成する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</si>
  <si>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部品加工用データ作成/日払いOK
こちらのお仕事は【株式会社綜合キャリアオプション】より派遣にてご就業いただきます</t>
  </si>
  <si>
    <t>BN23050037777</t>
  </si>
  <si>
    <t>名古屋オイルレス</t>
  </si>
  <si>
    <t>自動車用ボールジョイント、耐熱樹脂ベアリングの製造。機械オペレータ業務のほか、材料投入、運搬、加工品の検査など。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</si>
  <si>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神領</t>
  </si>
  <si>
    <t>加工部品の検査/日払いOK
こちらのお仕事は【株式会社綜合キャリアオプション】より派遣にてご就業いただきます</t>
  </si>
  <si>
    <t>BN23050037778</t>
  </si>
  <si>
    <t>機種開発のサポート/日払いOK
こちらのお仕事は【株式会社綜合キャリアオプション】より派遣にてご就業いただきます</t>
  </si>
  <si>
    <t>BN22060036360</t>
  </si>
  <si>
    <t>オキソ</t>
  </si>
  <si>
    <t>バイク部品、自転車部品のNC加工OP(製品をセット→ボタン押す→完成品取り出す)何台かの機械を掛け持ちします。製品ができるまで時間がかかるため、その間に製品の検査、洗浄も行います。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</si>
  <si>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(08:30～17:30/実働8H)、(17:00～26:00/実働8H)、(18:00～27:00/実働8H)、(19:00～28:00/実働8H)</t>
  </si>
  <si>
    <t>機械で部品の加工・取り出し/日払いOK
こちらのお仕事は【株式会社綜合キャリアオプション】より派遣にてご就業いただきます</t>
  </si>
  <si>
    <t>BN22060036362</t>
  </si>
  <si>
    <t>溶接された製品の漏れがないか検査する作業※覚えることは多いですが、丁寧に教えてくれます。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</si>
  <si>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(08:30～17:20/実働7H53M)</t>
  </si>
  <si>
    <t>溶接された製品の漏れがないか検査/日払いOK
こちらのお仕事は【株式会社綜合キャリアオプション】より派遣にてご就業いただきます</t>
  </si>
  <si>
    <t>BN22060036367</t>
  </si>
  <si>
    <t>日鉄プロセッシング</t>
  </si>
  <si>
    <t>コイル状に巻かれた金属線を決まった長さで切断する機械の操作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</si>
  <si>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マシン加工した製品の検査/日払いOK
こちらのお仕事は【株式会社綜合キャリアオプション】より派遣にてご就業いただきます</t>
  </si>
  <si>
    <t>BN22020036067</t>
  </si>
  <si>
    <t>クリーンな職場で基板製品のチェックをお願いします。扱う商品はかるい部品なので重たい物はありません。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</si>
  <si>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基板のチェック/日払いOK
こちらのお仕事は【株式会社綜合キャリアオプション】より派遣にてご就業いただきます</t>
  </si>
  <si>
    <t>BN22020036823</t>
  </si>
  <si>
    <t>マースグループホールディングス</t>
  </si>
  <si>
    <t>玉・メダル貸機等の組立・検査・梱包自動機による外観検査、機能検査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</si>
  <si>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製品の組立・見た目チェック/日払いOK
こちらのお仕事は【株式会社綜合キャリアオプション】より派遣にてご就業いただきます</t>
  </si>
  <si>
    <t>BN22020036825</t>
  </si>
  <si>
    <t>きれいな職場で働きやすい！！基板製品の検査や解体のお仕事です☆彡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</si>
  <si>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(16:30～25:15/実働7H30M)</t>
  </si>
  <si>
    <t>基板製品の検査や解体/日払いOK
こちらのお仕事は【株式会社綜合キャリアオプション】より派遣にてご就業いただきます</t>
  </si>
  <si>
    <t>BN20080037296</t>
  </si>
  <si>
    <t>・食品容器(豆腐、モズク等)の目視検査・箱詰めを行う仕事です・異物が付着していないか等を目視で検査し、箱に詰めます。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</si>
  <si>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(17:05～26:00/実働7H45M)</t>
  </si>
  <si>
    <t>食品パックの検品・箱詰め/日払いOK
こちらのお仕事は【株式会社綜合キャリアオプション】より派遣にてご就業いただきます</t>
  </si>
  <si>
    <t>BN20080037454</t>
  </si>
  <si>
    <t>化成工業</t>
  </si>
  <si>
    <t>プラスチック射出成形品の検査、バリ取り作業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</si>
  <si>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プラスチック製品の表面チェック/日払いOK
こちらのお仕事は【株式会社綜合キャリアオプション】より派遣にてご就業いただきます</t>
  </si>
  <si>
    <t>BN20080037455</t>
  </si>
  <si>
    <t>電子部品組立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</si>
  <si>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(08:10～17:05/実働8H)、(19:00～27:50/実働8H)</t>
  </si>
  <si>
    <t>組立マシンで電子部品の加工/日払いOK
こちらのお仕事は【株式会社綜合キャリアオプション】より派遣にてご就業いただきます</t>
  </si>
  <si>
    <t>BN20080037457</t>
  </si>
  <si>
    <t>NTPトヨタ信州</t>
  </si>
  <si>
    <t>有名企業で受付/日払いOK
こちらのお仕事は【株式会社綜合キャリアオプション】より派遣にてご就業いただきます</t>
  </si>
  <si>
    <t>BN20030037026</t>
  </si>
  <si>
    <t>プローブ製品の加工等プローブ製品の先端加工・検品業務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</si>
  <si>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信濃国分寺</t>
  </si>
  <si>
    <t>製品の先端加工・検品/日払いOK
こちらのお仕事は【株式会社綜合キャリアオプション】より派遣にてご就業いただきます</t>
  </si>
  <si>
    <t>BN20030037027</t>
  </si>
  <si>
    <t>新紙幣の釣銭機用部品の組立業務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</si>
  <si>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自動釣銭機の組立/日払いOK
こちらのお仕事は【株式会社綜合キャリアオプション】より派遣にてご就業いただきます</t>
  </si>
  <si>
    <t>BN20010038936</t>
  </si>
  <si>
    <t>長野日本無線</t>
  </si>
  <si>
    <t>車載用コイル製造及び組付け業務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</si>
  <si>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(08:20～17:00/実働7H55M)</t>
  </si>
  <si>
    <t>握りこぶし半分位のものを機械にセットしてボタン押し/日払いOK
こちらのお仕事は【株式会社綜合キャリアオプション】より派遣にてご就業いただきます</t>
  </si>
  <si>
    <t>BN20010040190</t>
  </si>
  <si>
    <t>矢嶋工業</t>
  </si>
  <si>
    <t>金属パーツの組立/日払いOK
こちらのお仕事は【株式会社綜合キャリアオプション】より派遣にてご就業いただきます</t>
  </si>
  <si>
    <t>BN20010040193</t>
  </si>
  <si>
    <t>日本デルモンテ</t>
  </si>
  <si>
    <t>生トマト検収・受入・分析作業、清掃　他●7/29～9/20までのオシゴト●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</si>
  <si>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野菜の検収・受入・分析作業/日払いOK
こちらのお仕事は【株式会社綜合キャリアオプション】より派遣にてご就業いただきます</t>
  </si>
  <si>
    <t>BN20010040195</t>
  </si>
  <si>
    <t>総務経理業務(請求、支払い、照合)、会議資料作成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</si>
  <si>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BN20010040196</t>
  </si>
  <si>
    <t>基板の機械加工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</si>
  <si>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半導体フレーム検査/日払いOK
こちらのお仕事は【株式会社綜合キャリアオプション】より派遣にてご就業いただきます</t>
  </si>
  <si>
    <t>BN20010040197</t>
  </si>
  <si>
    <t>米持製菓</t>
  </si>
  <si>
    <t>かりんとうの箱詰め、機械操作、段ボール組立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</si>
  <si>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信濃平</t>
  </si>
  <si>
    <t>かりんとうの箱詰め/日払いOK
こちらのお仕事は【株式会社綜合キャリアオプション】より派遣にてご就業いただきます</t>
  </si>
  <si>
    <t>BN20010040198</t>
  </si>
  <si>
    <t>(09:00～17:30/実働7H30M)、(08:30～17:00/実働7H30M)、(11:30～20:00/実働7H30M)</t>
  </si>
  <si>
    <t>BN19020035954</t>
  </si>
  <si>
    <t>フジミ</t>
  </si>
  <si>
    <t>自動旋盤の加工品の出来栄え検査、及び補正検査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</si>
  <si>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(08:30～17:30/実働8H)、(10:30～19:30/実働8H)、(13:00～22:00/実働8H)</t>
  </si>
  <si>
    <t>富士急ハイランド</t>
  </si>
  <si>
    <t>小型金属パーツのチェック/日払いOK
こちらのお仕事は【株式会社綜合キャリアオプション】より派遣にてご就業いただきます</t>
  </si>
  <si>
    <t>BN19010037729</t>
  </si>
  <si>
    <t>手順通りに工具を使って組立作業！検査は部品にキズがないか確認。配膳は台車に組立てた製品を積んで次の工程に運びます。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</si>
  <si>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ドライバーを使って組立【当社スタッフさんも活躍中】/日払いOK
こちらのお仕事は【株式会社綜合キャリアオプション】より派遣にてご就業いただきます</t>
  </si>
  <si>
    <t>BN19010038441</t>
  </si>
  <si>
    <t>バンディック</t>
  </si>
  <si>
    <t>医療機器の組立・検査及び付随業務※3、4ヶ月　群馬での研修有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</si>
  <si>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医療機器の組立・チェック/日払いOK
こちらのお仕事は【株式会社綜合キャリアオプション】より派遣にてご就業いただきます</t>
  </si>
  <si>
    <t>BN19010038634</t>
  </si>
  <si>
    <t>校正・検査・梱包・調整及び付随する作業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</si>
  <si>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報告書の作成・シールの貼り付け/日払いOK
こちらのお仕事は【株式会社綜合キャリアオプション】より派遣にてご就業いただきます</t>
  </si>
  <si>
    <t>BN18010038204</t>
  </si>
  <si>
    <t>≪医薬品原料の秤量作業≫　秤を使って粉末原料やコーティングの仕込み液を指定の重さに量り取る作業、原料の開梱・除塵作業、篩掛け、溶液の運搬、表示ラベルの作成、機械部品や容器の清掃・洗浄などの作業を担当頂きます。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</si>
  <si>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BN18010038205</t>
  </si>
  <si>
    <t>≪医薬品の調整作業≫　粉末や細粒剤の調整作業(混合作業など)、機械部品や容器の清掃・洗浄などの作業を担当頂きます。クリーンルーム内でのお仕事です。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</si>
  <si>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(08:00～16:30/実働7H30M)、(06:00～14:30/実働7H30M)、(13:00～21:30/実働7H30M)</t>
  </si>
  <si>
    <t>材料の調整・混ぜ合わせ/日払いOK
こちらのお仕事は【株式会社綜合キャリアオプション】より派遣にてご就業いただきます</t>
  </si>
  <si>
    <t>BN18010038206</t>
  </si>
  <si>
    <t>≪購買事務≫　医薬品メーカーでの各部署と連携した原材料の調達・購入計画の作成や購入申請書の作成、専用システムやExcelを使用した原材料の在庫管理、資料作成を行います。　取次程度の社内外電話対応があります。勤務時間の調整が可能です。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</si>
  <si>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(08:30～17:00/実働7H30M)、(09:00～17:30/実働7H30M)</t>
  </si>
  <si>
    <t>BN18010038207</t>
  </si>
  <si>
    <t>セーレン</t>
  </si>
  <si>
    <t>≪染色機械オペレーター≫　生地を染色する機械オペレーターです。　反物をセット・取り出し、カット作業、染料の調合、運搬などをご担当頂きます。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</si>
  <si>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(07:00～16:00/実働8H)、(13:20～22:20/実働8H)、(08:20～17:20/実働8H)</t>
  </si>
  <si>
    <t>車用シートを染色マシンにセット/日払いOK
こちらのお仕事は【株式会社綜合キャリアオプション】より派遣にてご就業いただきます</t>
  </si>
  <si>
    <t>BN17020036359</t>
  </si>
  <si>
    <t>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</si>
  <si>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コンベアに部品取り付け/日払いOK
こちらのお仕事は【株式会社綜合キャリアオプション】より派遣にてご就業いただきます</t>
  </si>
  <si>
    <t>BN16010036471</t>
  </si>
  <si>
    <t>田中精密工業</t>
  </si>
  <si>
    <t>自動車部品の検査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</si>
  <si>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水橋</t>
  </si>
  <si>
    <t>自動車部品の検査/日払いOK
こちらのお仕事は【株式会社綜合キャリアオプション】より派遣にてご就業いただきます</t>
  </si>
  <si>
    <t>BN16010037487</t>
  </si>
  <si>
    <t>自動車やバイクに使われる部品を製造する工場にてノギスと言われる測定器で検査し測定結果をPCに入力する業務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</si>
  <si>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測定器を使って寸法確認/日払いOK
こちらのお仕事は【株式会社綜合キャリアオプション】より派遣にてご就業いただきます</t>
  </si>
  <si>
    <t>BN16010037493</t>
  </si>
  <si>
    <t>NBリソース富山</t>
  </si>
  <si>
    <t>化学製品の梱包および出荷業務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</si>
  <si>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(08:00～16:30/実働7H10M)</t>
  </si>
  <si>
    <t>タブレット状の薬品を袋詰め/日払いOK
こちらのお仕事は【株式会社綜合キャリアオプション】より派遣にてご就業いただきます</t>
  </si>
  <si>
    <t>BN15060036164</t>
  </si>
  <si>
    <t>コバヨウ</t>
  </si>
  <si>
    <t>ドラム缶の洗浄・運搬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</si>
  <si>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(08:30～18:00/実働8H)</t>
  </si>
  <si>
    <t>ドラム缶の洗浄・運搬/日払いOK
こちらのお仕事は【株式会社綜合キャリアオプション】より派遣にてご就業いただきます</t>
  </si>
  <si>
    <t>BN15050037492</t>
  </si>
  <si>
    <t>本高砂屋</t>
  </si>
  <si>
    <t>和洋菓子の製造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</si>
  <si>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(07:00～15:30/実働7H30M)、(07:00～16:00/実働8H)、(08:00～16:30/実働7H30M)、(08:00～17:00/実働8H)、(09:00～17:30/実働7H30M)、(09:00～18:00/実働8H)</t>
  </si>
  <si>
    <t>和菓子・洋菓子の製造/日払いOK
こちらのお仕事は【株式会社綜合キャリアオプション】より派遣にてご就業いただきます</t>
  </si>
  <si>
    <t>BN15010037059</t>
  </si>
  <si>
    <t>原料・製品の微生物検査、理化学検査(塩分・pH等)、工場内各種温度確認等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</si>
  <si>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(08:30～15:30/実働6H)</t>
  </si>
  <si>
    <t>食品のパック詰め/日払いOK
こちらのお仕事は【株式会社綜合キャリアオプション】より派遣にてご就業いただきます</t>
  </si>
  <si>
    <t>BN15010038029</t>
  </si>
  <si>
    <t>総務・経理事務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</si>
  <si>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総務・経理事務/日払いOK
こちらのお仕事は【株式会社綜合キャリアオプション】より派遣にてご就業いただきます</t>
  </si>
  <si>
    <t>BN15010038030</t>
  </si>
  <si>
    <t>在庫管理、出荷準備、通函の清掃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</si>
  <si>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電子部品の出荷準備/日払いOK
こちらのお仕事は【株式会社綜合キャリアオプション】より派遣にてご就業いただきます</t>
  </si>
  <si>
    <t>BN15010038031</t>
  </si>
  <si>
    <t>自動車部品工場での一般事務★専用システムへの入力、請求書発行など行います。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</si>
  <si>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(08:00～15:00/実働6H10M)</t>
  </si>
  <si>
    <t>BN14090000035</t>
  </si>
  <si>
    <t>《家庭用蓄電池の試作品作り》
試作品を作る際に必要な各パーツや製品などを準備するサポート業務です！作業後のお掃除や片づけもお願いします。重い物は基本ありません！空調完備なのでカイテキな環境です！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</si>
  <si>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◆1年以上の製造経験がある方</t>
  </si>
  <si>
    <t>試作品づくりのサポート/日払いOK
こちらのお仕事は【株式会社綜合キャリアオプション】より派遣にてご就業いただきます</t>
  </si>
  <si>
    <t>BN14010030200</t>
  </si>
  <si>
    <t>メルクセローノ</t>
  </si>
  <si>
    <t>クリーンルーム内で医薬品の検査・包装をするお仕事です！他にファイリングなど事務のお仕事もお任せします！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</si>
  <si>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◆事務経験のある方</t>
  </si>
  <si>
    <t>お薬のチェックと包装/ファイリングなどの事務作業/日払いOK
こちらのお仕事は【株式会社綜合キャリアオプション】より派遣にてご就業いただきます</t>
  </si>
  <si>
    <t>BN14010036671</t>
  </si>
  <si>
    <t>品質管理部にて製品の検査補助業務、データ入力等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</si>
  <si>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品質管理部にて製品チェック/データ入力/日払いOK
こちらのお仕事は【株式会社綜合キャリアオプション】より派遣にてご就業いただきます</t>
  </si>
  <si>
    <t>BN14010036756</t>
  </si>
  <si>
    <t>トランコム</t>
  </si>
  <si>
    <t>日用雑貨を扱う物流倉庫にてフォークリフトを使用しての入出庫作業・仕分け・ピッキング・在庫管理などの業務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</si>
  <si>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フォークリフトで日用雑貨の仕分け/日払いOK
こちらのお仕事は【株式会社綜合キャリアオプション】より派遣にてご就業いただきます</t>
  </si>
  <si>
    <t>BN11020036170</t>
  </si>
  <si>
    <t>富士フイルムメディカル</t>
  </si>
  <si>
    <t>内視鏡の検査業務、(スキルレベルにより、軽修理もしくは重修理の部分的な部品交換業務)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</si>
  <si>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(09:00～17:40/実働7H40M)</t>
  </si>
  <si>
    <t>医療機器の不良部品交換/日払いOK
こちらのお仕事は【株式会社綜合キャリアオプション】より派遣にてご就業いただきます</t>
  </si>
  <si>
    <t>BN11020036169</t>
  </si>
  <si>
    <t>ヨコオ</t>
  </si>
  <si>
    <t>基盤製造における設備オペレーター、検査、分析、メッキ業務、その他付随する業務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</si>
  <si>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入間郡三芳町</t>
  </si>
  <si>
    <t>(15:00～23:45/実働8H)</t>
  </si>
  <si>
    <t>みずほ台</t>
  </si>
  <si>
    <t>基板のメッキ加工/日払いOK
こちらのお仕事は【株式会社綜合キャリアオプション】より派遣にてご就業いただきます</t>
  </si>
  <si>
    <t>BN11020036171</t>
  </si>
  <si>
    <t>細川洋行</t>
  </si>
  <si>
    <t>有名食品メーカーのパッケージ印刷補助をして頂きます。取替え作業、印刷機の清掃など補助業務全般的に対応して頂きます。(重量物20kgあり)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</si>
  <si>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鶴瀬</t>
  </si>
  <si>
    <t>パッケージの印刷サポート/日払いOK
こちらのお仕事は【株式会社綜合キャリアオプション】より派遣にてご就業いただきます</t>
  </si>
  <si>
    <t>BN11020036172</t>
  </si>
  <si>
    <t>積水化学工業</t>
  </si>
  <si>
    <t>・外注先との電話対応(原料仕入れ・商品出荷)・伝票処理・棚卸(年2回・7月、1月土曜の可能性あり)・データ入力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</si>
  <si>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BN11020036173</t>
  </si>
  <si>
    <t>HOYA</t>
  </si>
  <si>
    <t>工業用レンズの検査作業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</si>
  <si>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(14:00～22:00/実働7H)、(13:00～22:00/実働8H)、(08:15～17:30/実働8H)</t>
  </si>
  <si>
    <t>カメラのレンズ検査/日払いOK
こちらのお仕事は【株式会社綜合キャリアオプション】より派遣にてご就業いただきます</t>
  </si>
  <si>
    <t>BN11020036175</t>
  </si>
  <si>
    <t>(22:00～29:00/実働6H15M)、(08:15～17:30/実働8H)</t>
  </si>
  <si>
    <t>BN11010036310</t>
  </si>
  <si>
    <t>トッパンパッケージングサービス</t>
  </si>
  <si>
    <t>飲料製品のフォークリフトでの入出庫及びピッキング業務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</si>
  <si>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フォークリフトで荷物の運搬/日払いOK
こちらのお仕事は【株式会社綜合キャリアオプション】より派遣にてご就業いただきます</t>
  </si>
  <si>
    <t>BN10030036515</t>
  </si>
  <si>
    <t>日本カニゼン</t>
  </si>
  <si>
    <t>めっき加工品の処理、工程管理、その他付随する作業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</si>
  <si>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金属製品のメッキ前の準備作業/日払いOK
こちらのお仕事は【株式会社綜合キャリアオプション】より派遣にてご就業いただきます</t>
  </si>
  <si>
    <t>BN10030036681</t>
  </si>
  <si>
    <t>正田フーズ</t>
  </si>
  <si>
    <t>調味料製造でのフォークリフト運搬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</si>
  <si>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(08:00～16:30/実働7H30M)、(08:00～16:30/実働7H30M)</t>
  </si>
  <si>
    <t>リーチフォークで製品の運搬/日払いOK
こちらのお仕事は【株式会社綜合キャリアオプション】より派遣にてご就業いただきます</t>
  </si>
  <si>
    <t>BN10010036850</t>
  </si>
  <si>
    <t>サンエス渋川</t>
  </si>
  <si>
    <t>基盤を製造するため、マシンに部品をセットするオシゴト！軽作業なので未経験の方も安心◎重いものは基本なし！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</si>
  <si>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(08:10～17:00/実働8H)、(12:00～21:00/実働8H)</t>
  </si>
  <si>
    <t>BN10010036918</t>
  </si>
  <si>
    <t>KAT</t>
  </si>
  <si>
    <t>自動車など工業用インクの製造、充填作業などを担当していただきます！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</si>
  <si>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倉賀野</t>
  </si>
  <si>
    <t>インクの充填作業/日払いOK
こちらのお仕事は【株式会社綜合キャリアオプション】より派遣にてご就業いただきます</t>
  </si>
  <si>
    <t>BN10010037495</t>
  </si>
  <si>
    <t>調味料の各種成分の分析補助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</si>
  <si>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沼田市</t>
  </si>
  <si>
    <t>(08:40～17:30/実働7H45M)、(19:00～27:50/実働7H45M)</t>
  </si>
  <si>
    <t>調味料の各種成分の分析サポート/日払いOK
こちらのお仕事は【株式会社綜合キャリアオプション】より派遣にてご就業いただきます</t>
  </si>
  <si>
    <t>BN10010037499</t>
  </si>
  <si>
    <t>包装全般業務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</si>
  <si>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東富岡</t>
  </si>
  <si>
    <t>医療用電子機器の包装/日払いOK
こちらのお仕事は【株式会社綜合キャリアオプション】より派遣にてご就業いただきます</t>
  </si>
  <si>
    <t>BN10010037502</t>
  </si>
  <si>
    <t>日本ケロッグ合同会社</t>
  </si>
  <si>
    <t>食品製造の品質管理業務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</si>
  <si>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食品製造の品質管理/日払いOK
こちらのお仕事は【株式会社綜合キャリアオプション】より派遣にてご就業いただきます</t>
  </si>
  <si>
    <t>BN10010037503</t>
  </si>
  <si>
    <t>テレオペ・コールセンター経験者歓迎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</si>
  <si>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お客様からの問い合わせ対応/日払いOK
こちらのお仕事は【株式会社綜合キャリアオプション】より派遣にてご就業いただきます</t>
  </si>
  <si>
    <t>BN9020038129</t>
  </si>
  <si>
    <t>ハンドリング作業、出荷対応、棚卸し作業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</si>
  <si>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オーラルケア商品の仕分け/日払いOK
こちらのお仕事は【株式会社綜合キャリアオプション】より派遣にてご就業いただきます</t>
  </si>
  <si>
    <t>BN9020038130</t>
  </si>
  <si>
    <t>スパイスの出荷準備作業・梱包作業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</si>
  <si>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BN9020038132</t>
  </si>
  <si>
    <t>三櫻工業</t>
  </si>
  <si>
    <t>水澄まし作業。※部品の供給作業。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</si>
  <si>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部品の供給/日払いOK
こちらのお仕事は【株式会社綜合キャリアオプション】より派遣にてご就業いただきます</t>
  </si>
  <si>
    <t>BN9010036657</t>
  </si>
  <si>
    <t>ボンパック</t>
  </si>
  <si>
    <t>機械に20kg程度のロールをセット、PC入力、タブレット入力、パレットに立てる等のお仕事をお願いします！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</si>
  <si>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(08:05～17:00/実働7H30M)、(08:05～17:30/実働8H)、(17:00～25:55/実働7H30M)、(17:30～26:55/実働8H)</t>
  </si>
  <si>
    <t>国谷</t>
  </si>
  <si>
    <t>ラベル印刷のサポート/日払いOK
こちらのお仕事は【株式会社綜合キャリアオプション】より派遣にてご就業いただきます</t>
  </si>
  <si>
    <t>BN9010037803</t>
  </si>
  <si>
    <t>アルミ缶側面の検査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</si>
  <si>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アルミ缶の回収・目視検査/日払いOK
こちらのお仕事は【株式会社綜合キャリアオプション】より派遣にてご就業いただきます</t>
  </si>
  <si>
    <t>BN9010037802</t>
  </si>
  <si>
    <t>プリヴェ運輸</t>
  </si>
  <si>
    <t>運送会社での経理事務、求書管理・支払管理等&lt;BR&gt;&lt;BR&gt;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</si>
  <si>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BN9010037804</t>
  </si>
  <si>
    <t>大和物流</t>
  </si>
  <si>
    <t>車用太陽光パネル部品のピッキング、梱包、仕分け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</si>
  <si>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(08:15～17:30/実働8H)、(08:15～17:30/実働8H)</t>
  </si>
  <si>
    <t>太陽光パネル部品のピッキング・梱包・仕分け/日払いOK
こちらのお仕事は【株式会社綜合キャリアオプション】より派遣にてご就業いただきます</t>
  </si>
  <si>
    <t>BN8020036490</t>
  </si>
  <si>
    <t>錠剤容器の洗浄業務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</si>
  <si>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錠剤容器の洗浄/日払いOK
こちらのお仕事は【株式会社綜合キャリアオプション】より派遣にてご就業いただきます</t>
  </si>
  <si>
    <t>BN7050035069</t>
  </si>
  <si>
    <t>エスアール・カンノ</t>
  </si>
  <si>
    <t>電子部品の加工/日払いOK
こちらのお仕事は【株式会社綜合キャリアオプション】より派遣にてご就業いただきます</t>
  </si>
  <si>
    <t>BN7050035070</t>
  </si>
  <si>
    <t>資材納品・梱包業務。社用車を運転しての納品業務あり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</si>
  <si>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防犯カメラの出荷準備/日払いOK
こちらのお仕事は【株式会社綜合キャリアオプション】より派遣にてご就業いただきます</t>
  </si>
  <si>
    <t>BN7010037557</t>
  </si>
  <si>
    <t>ルビコン</t>
  </si>
  <si>
    <t>電子部品の製造、機械オペレーター、検査、梱包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</si>
  <si>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(08:20～17:10/実働8H)、(16:20～25:05/実働8H)、(24:35～32:40/実働7H20M)</t>
  </si>
  <si>
    <t>小型アルミコンデンサの製造&amp;記録とり/日払いOK
こちらのお仕事は【株式会社綜合キャリアオプション】より派遣にてご就業いただきます</t>
  </si>
  <si>
    <t>BN7010038222</t>
  </si>
  <si>
    <t>金属加工工場での一般事務・経理補助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</si>
  <si>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一般事務・経理補助/日払いOK
こちらのお仕事は【株式会社綜合キャリアオプション】より派遣にてご就業いただきます</t>
  </si>
  <si>
    <t>BN7010038223</t>
  </si>
  <si>
    <t>金属加工工場での図面作成(CAD)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</si>
  <si>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BN7010038224</t>
  </si>
  <si>
    <t>JAサービス夢みなみ</t>
  </si>
  <si>
    <t>銀行の窓口業務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</si>
  <si>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石川郡平田村</t>
  </si>
  <si>
    <t>BN6010037721</t>
  </si>
  <si>
    <t>フレッシュダイナー</t>
  </si>
  <si>
    <t>データ入力事務コンビニからの発注数を取りまとめてシステムに入力する業務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</si>
  <si>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BN6010038126</t>
  </si>
  <si>
    <t>芳賀セメント工業</t>
  </si>
  <si>
    <t>コンクリート製造。コンクリートの補修作業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</si>
  <si>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コンクリートの補修作業/日払いOK
こちらのお仕事は【株式会社綜合キャリアオプション】より派遣にてご就業いただきます</t>
  </si>
  <si>
    <t>BN4020036645</t>
  </si>
  <si>
    <t>アソートフジ</t>
  </si>
  <si>
    <t>・製鉄所での自動設備(機械操作)による鋼片キズの検査及びキズの除去・製品のチェック、搬送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</si>
  <si>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(07:45～16:45/実働8H)、(19:45～28:45/実働8H)</t>
  </si>
  <si>
    <t>キカイ操作で製品検査/日払いOK
こちらのお仕事は【株式会社綜合キャリアオプション】より派遣にてご就業いただきます</t>
  </si>
  <si>
    <t>BN4020037853</t>
  </si>
  <si>
    <t>商品仕分けのお仕事！バーコードで機械で照らし合わせて台車にピックアップしていきます！包装されたものを取り除いたりします！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</si>
  <si>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バーコード読み取り→ピックアップ→台車で運搬/日払いOK
こちらのお仕事は【株式会社綜合キャリアオプション】より派遣にてご就業いただきます</t>
  </si>
  <si>
    <t>BN4020037916</t>
  </si>
  <si>
    <t>専用システムを使用し請求書や注文書の作成・データ入力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</si>
  <si>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(08:30～17:15/実働7H30M)、(08:30～17:15/実働7H45M)</t>
  </si>
  <si>
    <t>日報のデータ化やパーツの選び出し！/日払いOK
こちらのお仕事は【株式会社綜合キャリアオプション】より派遣にてご就業いただきます</t>
  </si>
  <si>
    <t>BN3040000290</t>
  </si>
  <si>
    <t>ミヤカン</t>
  </si>
  <si>
    <t>缶詰加工に於ける材料受入及び加工業務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</si>
  <si>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気仙沼市</t>
  </si>
  <si>
    <t>(08:00～17:00/実働8H)、(06:00～15:00/実働8H)</t>
  </si>
  <si>
    <t>気仙沼</t>
  </si>
  <si>
    <t>加工食品の食材受け入れ/日払いOK
こちらのお仕事は【株式会社綜合キャリアオプション】より派遣にてご就業いただきます</t>
  </si>
  <si>
    <t>BN3040000291</t>
  </si>
  <si>
    <t>一般事務業務及び販売補助作業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</si>
  <si>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BN3040000292</t>
  </si>
  <si>
    <t>ミドリ千厩工業</t>
  </si>
  <si>
    <t>・安全靴の製造全般。機械オペレーター、縫製、検査、バリ取り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</si>
  <si>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機械を使って靴の加工/日払いOK
こちらのお仕事は【株式会社綜合キャリアオプション】より派遣にてご就業いただきます</t>
  </si>
  <si>
    <t>BN3020000674</t>
  </si>
  <si>
    <t>鈴木商館</t>
  </si>
  <si>
    <t>ガス配管の加工作業をお願いします。溶接作業もあります！わからない事も聞きやすいので未経験でも安心♪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</si>
  <si>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配管の加工/日払いOK
こちらのお仕事は【株式会社綜合キャリアオプション】より派遣にてご就業いただきます</t>
  </si>
  <si>
    <t>BN3020000737</t>
  </si>
  <si>
    <t>リンク工程(BC製造)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</si>
  <si>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(06:30～15:30/実働8H)、(16:30～25:30/実働8H)</t>
  </si>
  <si>
    <t>機械で組み付け作業/日払いOK
こちらのお仕事は【株式会社綜合キャリアオプション】より派遣にてご就業いただきます</t>
  </si>
  <si>
    <t>BN3020001064</t>
  </si>
  <si>
    <t>岩手森紙業</t>
  </si>
  <si>
    <t>フォークリフトを使用した段ボールのピッキング及び運搬作業。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</si>
  <si>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(07:30～16:30/実働8H)、(08:30～17:30/実働8H)</t>
  </si>
  <si>
    <t>GIF240208-1</t>
  </si>
  <si>
    <t>エンテックアジア㈱_垂井事業所</t>
  </si>
  <si>
    <t xml:space="preserve">【仕事内容】
主に機械・設備オペレーター業務を行っていただきます。
機械の操作はボタンで行うため、未経験の方も活躍されています。
作業の流れ
1.シート状のバッテリー素材を機械で加工・切断し、巻き取ります。
エコカーや通信機等に使用される素材です。
 一般的な、ボタン操作での機械オペレーター業務です。
2.製品を梱包し、出荷準備を行います。
フォークリフト資格をお持ちの方は、資材を移動する際に乗車いただく可能性が御座います。
※フォークリフトはカウンターリフトがメインです。
玉掛け・クレーン資格をお持ちの方も、同様に使用いただく場合が御座います。
そのほか、業務に慣れてくると、マシントラブルや製品の組替えなども対応していただく可能性が御座います。
ポイント
一つの工程にて2～3名で作業を行っていただきます。
現場の雰囲気も良く、質問がしやすい環境です。
シフト制のお仕事で、下記のようなシフトで就業いただきます。
1.4勤1休(2直)
2.4勤1休(1直)
3.4勤2休(3直)
</t>
  </si>
  <si>
    <t>(1)7:00～15:00
(2)15:00～23:00(3)23:00～7:00(4)</t>
  </si>
  <si>
    <t>3交替勤務</t>
  </si>
  <si>
    <t>【資格】優遇／フォークリフト、玉掛け、クレーン（5t未満）&lt;br /&gt;</t>
  </si>
  <si>
    <t>JR東海道本線
垂井駅</t>
  </si>
  <si>
    <t>実費(規定通り)</t>
  </si>
  <si>
    <t>GIF240401-2</t>
  </si>
  <si>
    <t>㈱東海メディカルプロダクツ_土岐事業所</t>
  </si>
  <si>
    <t xml:space="preserve">【仕事内容】
クリーンルーム内で、医療用機器のカテーテルの製造、組立、検査をおこなっていただきます。
一部座り作業あり、モクモクで作業して頂けます。
具体的には・・・・
クリーンルーム内で、医療用カテーテルの製造をおこないます。
①カテーテルの部品を機械にセットする。
②ボタンを押すと機械が組立・組付。
③その他、取付部品を手で取り付けたり、組み立てたりします。
完成品検査では、顕微鏡若しくは拡大鏡を使用しての検査業務もあります。
組立から検査までの一連の流れを対応していただきます。
</t>
  </si>
  <si>
    <t>(1)8:30～16:30
(2)(3)(4)</t>
  </si>
  <si>
    <t>土日祝（会社カレンダーに準ずる）</t>
  </si>
  <si>
    <t>&lt;br /&gt;</t>
  </si>
  <si>
    <t>JR中央本線
土岐市駅</t>
  </si>
  <si>
    <t>老眼でないこと。</t>
  </si>
  <si>
    <t>GIF240404-1</t>
  </si>
  <si>
    <t>ペットライン㈱_本社工場</t>
  </si>
  <si>
    <t xml:space="preserve">【仕事内容】
ペットフードの製造を行っている工場でのお仕事です。
作業工程は複数あり、状況によって配属工程決まります。
1.機械オペレーター
2.原料の受入、格納、機械へ投入
3.製造補助（機械の洗浄など）
フォークリフト（カウンター）に乗って、原料の運搬を行います。
そのため、フォークリフト免許が必須のお仕事です。
取得したばかり、、、
ブランクがある、、、
ご就業に不安な方も、面接の際にご相談ください。
乗りっぱなしではないので、フォークリフト未経験の方も活躍されています！
◆　必要な経験・資格等　◆
フォークリフト
</t>
  </si>
  <si>
    <t>(1)8:30～17:30
(2)22:00～7:00(3)(4)</t>
  </si>
  <si>
    <t>土日（会社カレンダーに準ずる）</t>
  </si>
  <si>
    <t>2交替勤務</t>
  </si>
  <si>
    <t>【資格】必須／フォークリフト&lt;br /&gt;</t>
  </si>
  <si>
    <t>JR太多線
根本駅</t>
  </si>
  <si>
    <t>GIF240405-1</t>
  </si>
  <si>
    <t>APCエアロスペシャルティ㈱_岐阜工場</t>
  </si>
  <si>
    <t xml:space="preserve">【仕事内容】
航空機製造のお仕事です。
作業工程は複数あり、塗装に関わる作業工程です。
1~3の工程を繰り返し行っていただきます。
1.作業台にて手作業で部品の指定場所にテープを貼ります。
2.スポンジヤスリを使用し、部品の表面を磨いたり、傷などを取ります。
3.エアスプレーで塗料の吹付をします。
分からない事も聞きやすい環境のため、
製造業（工場）未経験の方も性別問わず活躍されています！
今！航空機需要が上がってきています！
超多忙になる前の入職がお勧め。ゆとりをもって、先輩からのアドバイスが受けられる状況です！
色々な会社を見て悩んでいる、、、まずは見学して決めてみるのはどうでしょうか？
第一歩として、是非、UTパートナーズへご相談ください。
◆　必要な経験・資格等　◆
製造経験
</t>
  </si>
  <si>
    <t>(1)8:00～16:45
(2)(3)(4)</t>
  </si>
  <si>
    <t>&lt;br /&gt;
【スキル･経験】必須／製造経験</t>
  </si>
  <si>
    <t>名鉄各務原線
名電各務原駅</t>
  </si>
  <si>
    <t>製造経験有りで即戦力であれば</t>
  </si>
  <si>
    <t>GIF240405-2</t>
  </si>
  <si>
    <t>川崎重工業㈱_岐阜工場</t>
  </si>
  <si>
    <t xml:space="preserve">【仕事内容】
航空機製造のお仕事です。
作業工程は複数あり、組立・整備・検査が大まかな作業工程です。
主な作業としては、穴あけ、リベット打ち、バリ取り、配線処理、ボタンを押して加工する機械加工、その他装置を使った検査（チェック作業）等が御座います。
色々な作業があるため、得意な作業や経験が活かせる可能性が広がります。
（生産状況に応じて配属行程の変動あり。）
できる限り、得意が活かせる部署を調整いたしますが、必ず希望に添えるという確約ではありません。
分からない事も聞きやすい環境のため、
製造業（工場）未経験の方も性別問わず活躍されています！
色々な会社を見て悩んでいる、、、まずは見学して決めてみるのはどうでしょうか？
第一歩として、是非、UTパートナーズへご相談ください。
</t>
  </si>
  <si>
    <t>(1)8:00～17:00
(2)(3)(4)</t>
  </si>
  <si>
    <t>男女OK</t>
  </si>
  <si>
    <t>【資格】優遇／電気系統資格&lt;br /&gt;
【スキル･経験】優遇／航空機製造経験者</t>
  </si>
  <si>
    <t>名鉄各務原線
三柿野駅駅</t>
  </si>
  <si>
    <t>航空機製造経験や電気系統知識・資格所持状況に応じ要相談</t>
  </si>
  <si>
    <t>GIF240405-3</t>
  </si>
  <si>
    <t xml:space="preserve">【仕事内容】
航空機製造のお仕事です。
作業工程は複数あり、検査に関わる作業工程です。
主な作業としては、完成品の外観目視検査、部品の検査などが御座います。
1.外観検査は、外観を目視しながら傷などを見つけたり、製品を手で触りながらでっぱり、へこみなどを見つける作業です。
2.部品の検査は、個数をチェックしたり、ノギス、マイクロメーターなどを使用し、数値測定後、PCに入力する作業です。
3.検査後、不具合が見つかった場合は、前工程に不具合内容を説明、連絡することもあります。
色々な作業があるため、得意な作業や経験が活かせる可能性が広がります。
（生産状況に応じて配属工程の変動あり。）
できる限り、得意が活かせる部署を調整いたしますが、必ず希望に添えるという確約ではありません。
分からない事も聞きやすい環境です。
色々な会社を見て悩んでいる、、、まずは見学して決めてみるのはどうでしょうか？
第一歩として、是非、UTパートナーズへご相談ください。
</t>
  </si>
  <si>
    <t>&lt;br /&gt;
【スキル･経験】優遇／検査業務経験者</t>
  </si>
  <si>
    <t>GIF240409-4</t>
  </si>
  <si>
    <t>ヤマザキマザックマニュファクチャリング㈱_美濃工場</t>
  </si>
  <si>
    <t xml:space="preserve">【仕事内容】
工作機械製品の溶接業務です。
しっかりと作業指導があるため、安心です。
具体的には・・・
①各棚に行き、作業指示書に記載がある部品を集めます。
②溶接ブースに部品運び、作業指示書と間違いが無いか確認します。
③半自動溶接機を使用し、小型の部品を溶接して頂きます。
当社担当者が入社後もきちんとフォロー、ケアのお手伝いをさせて頂きます。
※事前に一度見学がある為、作業環境を確認していただけます。
生産状況によって、勤務時間は［２］もございます。
［２］7：20～16：05　休憩11：00～11：40　14：00～14：05　45分
◆　必要な経験・資格等　◆
溶接経験
</t>
  </si>
  <si>
    <t>美濃市</t>
  </si>
  <si>
    <t>(1)8:25～17:10
(2)(3)(4)</t>
  </si>
  <si>
    <t>50</t>
  </si>
  <si>
    <t>&lt;br /&gt;
【スキル･経験】必須／溶接経験</t>
  </si>
  <si>
    <t>長良川鉄道線
松森駅</t>
  </si>
  <si>
    <t>本人4割負担(規定通り)</t>
  </si>
  <si>
    <t>GIF240425-1</t>
  </si>
  <si>
    <t>㈱三和スクリーン銘板_美濃工場</t>
  </si>
  <si>
    <t xml:space="preserve">【仕事内容】
自動車に付いているエンブレムの塗装業務です。
誰もが一度は見たことある自動車のエンブレムです。
以下の工程を繰り返し行っていきます。
1.成形された製品を機械にセットしてボタンを押します。
2.機械が止まるまで、次にセットする部品の準備をします。
3.機械が止まり次第、製品を機械から取り出し、ケースに規定量まで入れます。
4.ケースが3段になるまで入れ、ハンドリフトを使用し検査場まで持っていきます。
働く時間で悩んでいる方は、下記内容のご相談も受け付けております。
残業時間月40時間ですが、定時退社も可能!
パートタイムでの勤務も可能!
もちろん、入職前の事前職場見学実施しております。
ぜひ、ご応募お待ちしております。
</t>
  </si>
  <si>
    <t>(1)8:30～17:30
(2)19:30～4:30(3)(4)</t>
  </si>
  <si>
    <t>&lt;br /&gt;
【スキル･経験】優遇／自動車部品の製造経験</t>
  </si>
  <si>
    <t>長良川鉄道越美南線
関下有知駅</t>
  </si>
  <si>
    <t>GIF240509-1</t>
  </si>
  <si>
    <t>F-LINE㈱_小牧物流センター</t>
  </si>
  <si>
    <t xml:space="preserve">【仕事内容】
倉庫内で、箱の移し替えやピッキングなどを行うお仕事です。
フォークリフト免許が活かせ、作業スピードが比較的ゆっくりで覚えやすいです。
倉庫内で扱う製品は、常温の食品パウチです。
作業内容は
・製品の箱の移し替えや梱包の作業
・バーコードの読み取り作業
・製品をチェック項目に沿って検査
以上が基本的な業務です。
状況によって運搬作業を手伝う場合がございます。
製品は約10kg程度ですが、持ち上げるなどの作業はほとんどありません。
個人差はありますが、作業自体は2週間程度で覚えいただけると思います。
事前に一度見学がある為、作業環境を確認していただけます。
◆　必要な経験・資格等　◆
フォークリフト免許
</t>
  </si>
  <si>
    <t>(1)9:00～18:00
(2)13:00～22:00(3)(4)</t>
  </si>
  <si>
    <t>【資格】必須／フォークリフト免許&lt;br /&gt;</t>
  </si>
  <si>
    <t>名鉄小牧線
小牧原駅</t>
  </si>
  <si>
    <t>リフト経験者でコミュニケーションが取れる方であれば</t>
  </si>
  <si>
    <t>GIF240509-2</t>
  </si>
  <si>
    <t xml:space="preserve">【仕事内容】
自動車に付いているエンブレムの検査業務です。
誰もが一度は見たことある自動車のエンブレムです。
以下の工程を繰り返し行っていきます。
1.エンブレムの入ったケースを、作業台の横に準備します。
2.一つ一つ目視で、塗装漏れや傷がないかを検査します。
3.問題ない製品であれば、指定のケースに規定の量まで入れます。
4.ケースが3段までになれば、ハンドリフトを使用し出荷準備場まで持っていきます。
働く時間で悩んでいる方は、ご相談も受け付けております。
定時退社も可能!パートタイムでの勤務も可能!
もちろん、入職前の事前職場見学実施しております。
ぜひ、ご応募お待ちしております。
</t>
  </si>
  <si>
    <t>(1)8:30～17:30
(2)(3)(4)</t>
  </si>
  <si>
    <t>GIF240509-3</t>
  </si>
  <si>
    <t xml:space="preserve">【仕事内容】
自動車に付いているエンブレムの機械オペレーションのお仕事です。
誰もが一度は見たことある自動車のエンブレムです。
以下の工程を繰り返し行っていきます。
1.成形された製品を機械にセットしてボタンを押します。
2.機械が止まるまで、次にセットする部品を準備します。
3.機械が止まり次第、製品を取り出し、ケースに規定量まで入れます。
4.ケースが3段までになれば、ハンドリフトを使用し検査場まで持っていきます。
働く時間で悩んでいる方は、ご相談も受け付けております。
定時退社も可能!パートタイムでの勤務も可能!
もちろん、入職前の事前職場見学実施しております。
ぜひ、ご応募お待ちしております。
</t>
  </si>
  <si>
    <t>GIF240513-1</t>
  </si>
  <si>
    <t xml:space="preserve">【仕事内容】
自動車に付いているエンブレムの検査業務です。
誰もが一度は見たことある自動車のエンブレムです。
以下の工程を繰り返し行っていきます。
1.エンブレムの入ったケースを、作業台の横に準備します。
2.一つ一つ目視で、塗装漏れや傷がないかを検査します。
3.問題ない製品であれば、指定のケースに規定の量まで入れます。
4.ケースが3段までになれば、ハンドリフトを使用し出荷準備場まで持っていきます。
働く時間で悩んでいる方は、ご相談も受け付けております。
残業時間MAX月20時間程度ですが、定時退社も可能!
パートタイムでの勤務も可能!
もちろん、入職前の事前職場見学実施しております。
ぜひ、ご応募お待ちしております。
</t>
  </si>
  <si>
    <t>GIF240513-3</t>
  </si>
  <si>
    <t>ブリヂストンスポーツ㈱_関工場</t>
  </si>
  <si>
    <t xml:space="preserve">【仕事内容】
ゴルフボールの中心となるコアの製造をお願いします！
コアを作成する機械にセッティングする作業です。
具体的には下記の手順で繰り返し行っていただきます。
1.材料を機械の横に準備します。
2.材料を機械にセットしてボタンを押します。
3.機械が止まり次第、3段まで手積みしていきます。
検査や選別の際は座り作業で、そのほかの作業は立ち作業です。
資格や経験は必要なく、未経験の方も多く活躍されています。
その他、ご希望条件に応じたお仕事紹介を行っています。
お気軽にお問い合わせください！
</t>
  </si>
  <si>
    <t>(1)8:15～16:40
(2)16:15～0:40(3)0:15～8:40(4)</t>
  </si>
  <si>
    <t>&lt;br /&gt;
【スキル･経験】優遇／製造業の経験</t>
  </si>
  <si>
    <t>長良川鉄道越美南線
関口駅</t>
  </si>
  <si>
    <t>製造経験有りでやる気があれば</t>
  </si>
  <si>
    <t>GIF240514-2</t>
  </si>
  <si>
    <t>㈱服部精工_本社工場</t>
  </si>
  <si>
    <t xml:space="preserve">【仕事内容】
金属部品の機械加工のお仕事です。
具体的には下記の流れで作業を行います。
１、大小さまざまな金属部品を機械に取り付ける。
２、ボタンを押して部品を加工。
３、加工が終わったら取り出して検査を行う。
最終的には基本的に一人での作業で、何台かの機械を担当してもらう事です。
ワークの脱着、工具交換等の段取りなども行って頂きます。
職場見学可能です。
まずはお気軽にご応募ください。
</t>
  </si>
  <si>
    <t>垂井町</t>
  </si>
  <si>
    <t>(1)8:00～16:45
(2)20:00～4:45(3)(4)</t>
  </si>
  <si>
    <t>&lt;br /&gt;
【スキル･経験】優遇／フライス加工経験</t>
  </si>
  <si>
    <t>GIF240520-2</t>
  </si>
  <si>
    <t>カゴメ㈱_小牧工場</t>
  </si>
  <si>
    <t xml:space="preserve">【仕事内容】
乳酸菌飲料の製造のお仕事
飲料の充填・密封・包装のオペレーター、製品検品作業及びその関連作業
具体的な作業としては
・一時貯蔵されている製品を機械を操作して充填する
・内容量や日付などをチェックする
・空の容器を洗浄する
・機械を操作して製品を容器に詰める
・機械を操作して製品の包装をする
※チェック項目や機械の操作は入社後にしっかり教育があります
</t>
  </si>
  <si>
    <t>(1)11:00～19:45
(2)16:00～0:45(3)(4)</t>
  </si>
  <si>
    <t>5勤2休（シフト制）</t>
  </si>
  <si>
    <t>JR東海道本線
小牧口駅</t>
  </si>
  <si>
    <t>食品加工経験</t>
  </si>
  <si>
    <t>GIF240520-3</t>
  </si>
  <si>
    <t xml:space="preserve">【仕事内容】
航空機製造のお仕事です。
塗装の前後工程の作業を行います。
主な作業としては、塗装前後のマスキング、サンディング、部品番号印字などが御座います。
1.マスキングは、作業台にて手作業で部品の指定場所にテープを貼る作業です。
2.サンディングは、スコッチ(スポンジヤスリ）などを使用し、部品の表面を磨いたり、傷などを取る作業です。
3.部品印字は、機械を使用し、部品の指定の場所にナンバー、型番など印字する作業です。
部品の数は少量ですが、多品種です。
色々な作業があるため、得意な作業や経験が活かせる可能性が広がります。
（生産状況に応じて配属工程の変動あり。）
できる限り、得意が活かせる部署を調整いたしますが、必ず希望に添えるという確約ではありません。
分からない事も聞きやすい環境のため、
製造業（工場）未経験の方も性別問わず活躍されています！
</t>
  </si>
  <si>
    <t>(1)8:00～17:00
(2)20:00～5:00(3)(4)</t>
  </si>
  <si>
    <t>&lt;br /&gt;
【スキル･経験】優遇／製造経験</t>
  </si>
  <si>
    <t>GIF240521-1</t>
  </si>
  <si>
    <t>ナブテスコ㈱_岐阜工場</t>
  </si>
  <si>
    <t xml:space="preserve">【仕事内容】
航空機に使用される装備部品の金属部品加工のお仕事です。
取り扱い製品は重量物はなく、軽量品のため男女ともに活躍されています。
具体的には、機械加工（NC旋盤、マシニングセンター、研磨機など）を行っていただきます。
作業手順は、
1.部品を機械に乗せる
2.ボダンを押す
3.加工後の部品を取り出す
繰り返し作業が多く、製造業の経験や機械操作の経験が活かせます！
少しでも気になったら、まずはご応募、お問い合わせまで！
※働く前に職場見学があるので、事前に作業環境を確認できます！
◆　必要な経験・資格等　◆
金属部品の機械加工経験
</t>
  </si>
  <si>
    <t>(1)8:15～16:45
(2)16:35～0:50(3)(4)</t>
  </si>
  <si>
    <t>&lt;br /&gt;
【スキル･経験】必須／金属部品の機械加工経験</t>
  </si>
  <si>
    <t>JR中央本線
垂井駅</t>
  </si>
  <si>
    <t>GIF240529-1</t>
  </si>
  <si>
    <t>㈱大同キャスティングス_中津川事業所</t>
  </si>
  <si>
    <t xml:space="preserve">【仕事内容】
大小さまざまですが、平均すると卵ぐらいのサイズの自動車部品を作っていただきます。
立地の関係上、車通勤が推奨されています。
〇具体的な業務内容
設備への部品セットから、機械OP、及びその付随業務
1.部品を専用のパレットに移し替える。
2.設備にパレットをセット
3.機械操作（ボタンをポチ）
4.塗料付着⇒乾燥した製品の回収作業
3班の4勤2休　日勤夜勤の交代勤務です。
詳細は面接時にご説明いたします。
</t>
  </si>
  <si>
    <t>(1)8:20～17:30
(2)20:20～5:30(3)(4)</t>
  </si>
  <si>
    <t>4勤2休（シフト制）</t>
  </si>
  <si>
    <t>JR中央本線
美乃坂本駅</t>
  </si>
  <si>
    <t>工場経験による</t>
  </si>
  <si>
    <t>GIF240529-2</t>
  </si>
  <si>
    <t>ヤマザキマザック㈱_人事・総務部</t>
  </si>
  <si>
    <t xml:space="preserve">【仕事内容】
来場された方に最初に接する立場となりますので、
企業様の顔となるお仕事です。
企業様のエントランスへ入ってすぐの受付でのフロント業務です。
・ショールームへのお客様のご案内
・担当者への取次
・商談ルーム等での飲料提供
・電話対応（取引先からの電話対応、取次）
※その他付随業務あり
アルバイトでの接客業務経験しかない方でも、未経験から始められます！
身だしなみ・マナー等は研修がございますので、ご安心ください。
Web面接を随時行っております。
事前に履歴書をご準備いただき、ご応募ください！
勤務時間ですが、早番と遅番です。基本的には、今週[1]の早番であれば、翌週は[2]の遅番になります。　　　　　　　　　　　　　　　　　　　　　　　　　　　　　　　　　　　　　　　　　　　　　　　　　　※状況により、早番が続くこともあれば遅番が続くこともあります。
[2]8：25～17：25　休憩12：00～12：40　15：05～15：25
</t>
  </si>
  <si>
    <t>大口町</t>
  </si>
  <si>
    <t>28</t>
  </si>
  <si>
    <t>名鉄犬山線線
柏森駅</t>
  </si>
  <si>
    <t>GIF240529-3</t>
  </si>
  <si>
    <t xml:space="preserve">【仕事内容】
工作機械製品の運搬業務です。
女性も活躍中！
具体的には・・・
①溶接が終わった製品を隣の建屋にフォークリフトを使用し運びます。
②加工が終わった製品をフォークリフトを使用しトラックに積み込みます。
③その他、製品を工場内で移動させます。
当社担当者が入社後もきちんとフォロー、ケアのお手伝いをさせて頂きます。
※事前に一度見学がある為、作業環境を確認していただけます。
フォークリフトはリーチがメインで、乗車割合は8割。
［1］の勤務時間以外は7：20～16：05　休憩：11：00～11：40　14：00～14：05
◆　必要な経験・資格等　◆
フォークリフト免許
フォークリフト業務
</t>
  </si>
  <si>
    <t>【資格】必須／フォークリフト免許
【スキル･経験】必須／フォークリフト業務</t>
  </si>
  <si>
    <t>GIF240603-1</t>
  </si>
  <si>
    <t>ヤマザキマザック㈱_アプリケーション部</t>
  </si>
  <si>
    <t xml:space="preserve">【仕事内容】
お客様からの電話を受付、各部署に取り次ぐ仕事です。
一般オフィスでの作業であり、お仕事は座り作業です。
・電話で受付後、各担当者への取次ます。
・受付内容をPCに入力します。
コールセンター未経験な方でも、始められます！
◆　必要な経験・資格等　◆
PC入力
</t>
  </si>
  <si>
    <t>(1)9:00～16:00
(2)(3)(4)</t>
  </si>
  <si>
    <t>&lt;br /&gt;
【スキル･経験】必須／PC入力</t>
  </si>
  <si>
    <t>GIF240603-2</t>
  </si>
  <si>
    <t>リコーエレメックスエーティー㈱_恵那事業所</t>
  </si>
  <si>
    <t xml:space="preserve">【仕事内容】
・エンジン噴射装置部品の機械加工業務
主に加工後部品の寸法チェックや取り付け業務を行って頂きます。
製品のサイズは手のひらサイズと軽量、小型です。
１）機械にセットし、機械加工が終わった部品を数個取り出し、サイズを確認頂きます。
サイズ確認の際は測定器を使用致します。その後、再度取り付け作業
ー機械加工経験や、測定器使用経験がなくても研修が御座います
２）刃物交換、交換時の測定／補正入力など
こちらの業務は１の業務に慣れたタイミングで徐々に入っていきます。
※補正入力は刃物交換後、加工部品の加工ズレが生じた際に行う作業です。
</t>
  </si>
  <si>
    <t>恵那市</t>
  </si>
  <si>
    <t>(1)8:30～17:10
(2)20:30～5:10(3)(4)</t>
  </si>
  <si>
    <t>&lt;br /&gt;
【スキル･経験】優遇／旋盤使用経験者</t>
  </si>
  <si>
    <t>JR中央線
恵那駅</t>
  </si>
  <si>
    <t>旋盤加工経験者</t>
  </si>
  <si>
    <t>GIF240603-4</t>
  </si>
  <si>
    <t>(1)4:40～13:25
(2)8:00～16:45(3)(4)</t>
  </si>
  <si>
    <t>GIF240603-5</t>
  </si>
  <si>
    <t>オークマ㈱_大口工場</t>
  </si>
  <si>
    <t xml:space="preserve">【仕事内容】
事務所にあるPCを使用し、伝票等の数字を入力する業務もあります
そのほか、製品の入出荷時にパレットに載っている製品をフォークリフトを使用し、トラックに運搬する業務もあり。
具体的には・・・
・運搬作業がない時、終了した時など2階の事務所に行き、PCを使用し、伝票等の数字を入力していただきます
　基本入力フォーマットへ入力します
・各パレットに載っている製品をトラックにフォークリフトを使い、運んでいただきます
　パレットの行き先を確認し、運搬します
　フォークリフトは、リーチ、カウンターどちらも使用します
リフトの免許お持ちでない場合、入社後取得して頂きます。詳細は面接時にてご説明致します。
【入寮をご希望の方】
一般的な賃貸物件を一部屋づつ弊社で契約し、都度ご案内させて頂きます！
集合寮ではないので、安心！
◆　必要な経験・資格等　◆
PC基本操作
</t>
  </si>
  <si>
    <t>(1)8:20～17:05
(2)(3)(4)</t>
  </si>
  <si>
    <t>【資格】優遇／フォークリフト（1t以上）&lt;br /&gt;
【スキル･経験】必須／PC基本操作</t>
  </si>
  <si>
    <t>名鉄犬山線
柏森駅</t>
  </si>
  <si>
    <t>あり</t>
  </si>
  <si>
    <t>業務経験ある方、フォークリフト作業経験ある方</t>
  </si>
  <si>
    <t>GIF240607-1</t>
  </si>
  <si>
    <t>㈱ウノウ電子_大垣中央事業場</t>
  </si>
  <si>
    <t xml:space="preserve">【仕事内容】
パソコンなどに使用する電子基板の製造。
大きいシート状の基盤の投入、払い出しを行っていただきます
機械操作
・大きいシート状の基盤を投入
・基盤の入っているラックの運搬
パソコンなどに使用する電子基板の製造 大きいシート状の基盤の投入、払い出しを行う。
主に機械オペレーターですが、基盤の入っているラックを持つ事もある。
製造業未経験の方も活躍中です。
丁寧な指導があるので安心です。
</t>
  </si>
  <si>
    <t>養老鉄道線
北大垣駅駅</t>
  </si>
  <si>
    <t>製造経験者</t>
  </si>
  <si>
    <t>GIF240607-2</t>
  </si>
  <si>
    <t xml:space="preserve">【仕事内容】
工作機械製品のバリ取り作業です。
工具を使った作業
具体的には・・・
①加工が終わった製品のバリをベルトサンダーを使用し、削ります。
②削り終わったら、クレーンで移動させます。
入社後、クレーンの資格を取得して頂く可能性がございます。
資格取得に際しての費用は会社が負担し、資格を取得して頂きます。(規定あり)
※事前に一度見学がある為、作業環境を確認していただけます。
</t>
  </si>
  <si>
    <t>【資格】優遇／クレーン・玉掛け免許あれば尚可&lt;br /&gt;</t>
  </si>
  <si>
    <t>GIF240607-4</t>
  </si>
  <si>
    <t xml:space="preserve">【仕事内容】
工作機械製品の機械課での加工業務です。
工場未経験の方も活躍中です。
金属部品を設備にセットし、機械操作していただきます。
①機械に金属の部品・製品をセット
②タッチパネルで機械操作
③完成した製品を取り出し、簡単な外観目視検査
早い段階でクレーン・玉掛け資格が必要です。
資格取得に際しての費用は会社が負担し、資格を取得して頂きます。(規定あり)
※事前に一度見学がある為、作業環境を確認していただけます。
</t>
  </si>
  <si>
    <t>GIF240607-5</t>
  </si>
  <si>
    <t>ヤマザキマザックマニュファクチャリング㈱_美濃加茂第二工場</t>
  </si>
  <si>
    <t xml:space="preserve">【仕事内容】
工作機械製品の機械課での加工業務です。
未経験者歓迎。
金属部品を設備にセットし、機械操作していただきます。
①機械に金属の部品・製品をセット
②タッチパネルで機械操作
③完成した製品を取り出し、簡単な外観目視検査
研磨、または旋盤のオペレーション業務に携わって頂きます。
研磨の場合は、入社後、早い段階でクレーン・玉掛け資格が必要です。
旋盤の場合、将来的にクレーン・玉掛け資格が必要になる可能性があります。
資格取得に際しての費用は会社が負担し、資格を取得して頂きます。(規定あり)
※事前に一度見学がある為、作業環境を確認していただけます。
</t>
  </si>
  <si>
    <t>美濃加茂市</t>
  </si>
  <si>
    <t>(1)8:25～17:10
(2)18:05～2:50(3)(4)</t>
  </si>
  <si>
    <t>JR線
美濃太田駅</t>
  </si>
  <si>
    <t>GIF240610-1</t>
  </si>
  <si>
    <t>明和工業㈱_多治見工場</t>
  </si>
  <si>
    <t xml:space="preserve">【仕事内容】
自動車内装備品の組付け・塗装・検査
簡単な機械操作と目視検査のモクモク 軽作業
工程が多数あり、その時の状況により配置場所が変わります。
・組付け⇒いくつかの部品を組付け、1つの製品にします（カチッと手で簡単に出来ます）
・塗装⇒塗装するための設備への、製品の投入と回収（機械に部品をセットして、ボタンポチッ）
・検査⇒塗装の剥がれや傷を目視でチェックします。
未経験の方も活躍されています。
丁寧な指導があるので安心です。
</t>
  </si>
  <si>
    <t>(1)8:15～17:15
(2)21:00～6:00(3)(4)</t>
  </si>
  <si>
    <t>中央西線
多治見駅</t>
  </si>
  <si>
    <t>GIF240611-1</t>
  </si>
  <si>
    <t>㈱アドマテックス_土岐事業所</t>
  </si>
  <si>
    <t xml:space="preserve">【仕事内容】
最新スマホに使用される粒子状の粉末、液体の製造業務
量産品の最終検査と、試作品の依頼分析
主な業務内容
1.製品や試作品（粉や有機溶剤）を受入
2.計量
3.機器や器具を使用して分析し、検査
4.検査値を記入、入力等のデータ入力（パソコン使用）
・検査機器始業点検等 検査付随業務
現在は、1直（昼勤）のみとなります。
数か月後に態勢が整い次第2直となりますので、昼夜勤可能な方（勤務時間は２、３のどちらか）
日勤・夜勤、1週間毎の交替勤務です。
・2直（夜勤）勤務時間
［2］16:00～1:00　休憩時間20：30～21：30もしくは21：30～22：30
［3］20:00～5:00　休憩時間0:30～1:30もしくは1:30～2:30　どちらかです。
・休憩時間は生産状況により変動する可能性がございますが、60分の休憩には変わりございません。
※立地の関係で車通勤が必須です。
</t>
  </si>
  <si>
    <t>(1)7:00～16:00
(2)16:00～1:00(3)(4)</t>
  </si>
  <si>
    <t>&lt;br /&gt;
【スキル･経験】優遇／分析、検査経験者</t>
  </si>
  <si>
    <t>分析、検査経験者、化学知識がある方</t>
  </si>
  <si>
    <t>GIF240613-1</t>
  </si>
  <si>
    <t>㈱TYK_本社工場</t>
  </si>
  <si>
    <t xml:space="preserve">【仕事内容】
製品の運搬や検査お仕事です。
製品の運搬時に玉掛け・クレーンの資格を活かせます。
工場では産業用の耐火物を製造しています。
作業内容としては
・工場内の製品や材料の運搬
・製造のための金型のセット
・製品の検査、不良品の補修(バリ取り)
などがございます。
運搬の際にクレーンを使用します。
製品は20キロ程度ありますので、体力に自信がある方におすすめです。
個人差はありますが、作業工程は2週間程度で覚えていただけます。
◆　必要な経験・資格等　◆
クレーン資格&lt;br /&gt;&lt;br /&gt;
玉掛け資格
</t>
  </si>
  <si>
    <t>【資格】必須／クレーン資格&lt;br /&gt;&lt;br /&gt;
玉掛け資格&lt;br /&gt;</t>
  </si>
  <si>
    <t>JR中央本線
多治見駅</t>
  </si>
  <si>
    <t>体力に自信あり</t>
  </si>
  <si>
    <t>GIF240620-1</t>
  </si>
  <si>
    <t>一榮工業㈱_本社工場</t>
  </si>
  <si>
    <t xml:space="preserve">【仕事内容】
ハンドルやエアバッグ、エンジン周辺部品を製造しています。
下記の内容を繰り返し行っていただきます。
1.かんばん(伝票)をハンディで読み取ります。
　→ハンディは使ったことなくても、ボタンを押すだけで簡単に扱えます
2.読み取った伝票の部品を、出荷場や製造ラインまで運搬します。
　→台車やハンドリフトを使用します！
</t>
  </si>
  <si>
    <t>(1)7:30～16:15
(2)19:30～4:15(3)(4)</t>
  </si>
  <si>
    <t>名鉄尾西線
萩原駅</t>
  </si>
  <si>
    <t>豊田合成で部品供給経験者であれば</t>
  </si>
  <si>
    <t>GIF240621-1</t>
  </si>
  <si>
    <t>富士工機㈱_製造本部</t>
  </si>
  <si>
    <t xml:space="preserve">【仕事内容】
金属製品を組立・溶接・仕上げ作業です。
ひとつの製品を組立から溶接、仕上げまで行っていただきます。
詳細
下記、1~5も作業を繰り返します。
1.取引先から頂いた注文書を見て部品を準備します。
2.部品同士を組立します。
3.組立後、節々を溶接で止めていきます。
4.溶接で止めた個所をサンダー等を使って研磨します。
5.最後に全体をチェックして完成です。
お持ちの溶接資格、経験が活かせるお仕事です。
◆　必要な経験・資格等　◆
アーク溶接資格
溶接経験
</t>
  </si>
  <si>
    <t>【資格】必須／アーク溶接資格&lt;br /&gt;
【スキル･経験】必須／溶接経験</t>
  </si>
  <si>
    <t>名鉄津島線
二子駅</t>
  </si>
  <si>
    <t>溶接の資格があり、実務経験が5年以上あれば</t>
  </si>
  <si>
    <t>GIF240625-1</t>
  </si>
  <si>
    <t>トヨタ紡織㈱_岐阜工場</t>
  </si>
  <si>
    <t xml:space="preserve">【仕事内容】
資材や製品の台車運搬や塗装後の手直しを行っていただきます。
製品は樹脂製のバンパーなので、女性でも持ち上げられます。
○運搬業務
専用の台車に樹脂製バンパーを6つかけて頂き、台車運搬を行っていただきます。
製品は手で台車に掛けて頂きますが、軽量品となりますので、重量物の取扱いは御座いません。
○塗装の手直し
エアーブラシなどを用いて塗装する業務ではなく、塗装後の手直しの業務です。
具体的には、サンダーを用いた磨き作業や蛍光灯にあて塗りムラの目視検査を行っていただきます。
グループ作業もしくは個人作業です。
現在、20～30代の方が多数活躍されています。
未経験の方でも問題ありません。
事前に一度見学がある為、作業環境を確認していただけます。
</t>
  </si>
  <si>
    <t>岐阜市</t>
  </si>
  <si>
    <t>(1)8:10～17:05
(2)20:10～5:05(3)(4)</t>
  </si>
  <si>
    <t>名鉄竹鼻線
柳津駅</t>
  </si>
  <si>
    <t>NAG231110-8</t>
  </si>
  <si>
    <t>日医工㈱_愛知工場</t>
  </si>
  <si>
    <t xml:space="preserve">【仕事内容】
サンプルとして取られた液剤等を規定の手順に従って、測定機器にセットして、データを取りをおこなっていただきます。出た数値はPCへの入力をしていただきます。
測定をするさいやデータ入力を行う際は状況に応じて座り作業となります。
具体的には
品質管理工程で測定器を使用して製品の成分測定、劣化・溶解等をおこなっていただくこともございます。
使用する主な測定器具：
・電子天秤
・UV測定機
・高速液体クロマトグラフ
・カールフィッシャー水分計
・pHメーターになります。
上記測定器うち、どれか一つでも使用経験があれば問題御座いません。
又、測定器は使用経験がないけれど、薬品知識や医薬品製造経験があればOK
自分の経験はどうだろう？気になった方はまずはお問い合わせください。
◆　必要な経験・資格等　◆
測定器使用経験もしくは薬品知識
</t>
  </si>
  <si>
    <t>(1)8:30～17:10
(2)(3)(4)</t>
  </si>
  <si>
    <t>&lt;br /&gt;&lt;br /&gt;
【スキル･経験】必須／測定器使用経験もしくは薬品知識</t>
  </si>
  <si>
    <t>JR中央本線
勝川駅</t>
  </si>
  <si>
    <t>理系大卒もしくは薬品知識（看護師や薬剤師等）、医薬品メーカーでの製造経験等</t>
  </si>
  <si>
    <t>NAG231221-1</t>
  </si>
  <si>
    <t>㈱セントラルヨシダ_本社・甚目寺工場</t>
  </si>
  <si>
    <t xml:space="preserve">【仕事内容】
自動車部品工場にて、製造業務を行っていただきます。
フォークリフトやクレーン・玉掛などの資格が活かせるお仕事です。
大きく分けて3部署ございます。
1.ワイヤーを巻く作業
ワイヤーを巻きとる機械へ、ワイヤーを巻き付けていきます。
ワイヤー自体の重さは約10キロ程度です。
一部、リフトを使用した作業がございます。
2.ワイヤーコーティングの作業
クレーンを使用して、ワイヤーをコーティング液に浸けます。
3.リフトを使用して製品を運搬する作業
フォークリフトを使用して、製品を運搬します。
配属先により一部、作業内容・勤務時間が異なることがございます。
フォークリフトやクレーンを操作するため、資格が必要です。
ブランクのある方や、取得されたばかりという方も選考可能です。
個人差はありますが、作業工程は1ヶ月程度で覚えていただけます。
◆　必要な経験・資格等　◆
フォークリフト免許もしくはクレーン・玉掛免許
</t>
  </si>
  <si>
    <t>あま市</t>
  </si>
  <si>
    <t>【資格】必須／フォークリフト免許もしくはクレーン・玉掛免許&lt;br /&gt;</t>
  </si>
  <si>
    <t>名鉄名古屋本線
新清洲駅</t>
  </si>
  <si>
    <t>NAG231221-2</t>
  </si>
  <si>
    <t>(1)8:00～17:00
(2)19:00～4:00(3)(4)</t>
  </si>
  <si>
    <t>NAG240118-1</t>
  </si>
  <si>
    <t>㈱豊田自動織機_安城工場</t>
  </si>
  <si>
    <t xml:space="preserve">【仕事内容】
電子機器の組立業務をおこなっていただきます。
月内の入社も対応可能です。
お仕事は大きく分けて2つあります。
①組立・組付けのお仕事
機械に部品をセットし、ボタンを押して機械が組立をおこないます。
出来上がった製品を取り出して部品がきちんとついているかを確認して次の工程に送ります。
もしくは、電動ドライバーを使用してネジを締めたりして部品を組み立てるお仕事。
②検査のお仕事
拡大顕微鏡を使用して部品を検査するお仕事。
◎実際の職場の雰囲気
20、30代が多く就業されており、とても活気があります！
そんな活気のある会社で、一緒に働いてみませんか？
◆　必要な経験・資格等　◆
製造経験
</t>
  </si>
  <si>
    <t>(1)8:00～16:50
(2)21:00～5:50(3)(4)</t>
  </si>
  <si>
    <t>JR東海道線
安城駅</t>
  </si>
  <si>
    <t>NAG240209-2</t>
  </si>
  <si>
    <t>㈱ハラタ_大府工場</t>
  </si>
  <si>
    <t xml:space="preserve">【仕事内容】
工場内で使用される生産設備(洗浄・乾燥装置、表面処理装置等）の部品の加工、溶接を図面を見ながらおこなっていただきます。男女ともに活躍されている職場です。
具体的に・・・
【加工】
加工が必要な部品の図面をみて、加工する部品や形状に応じて機械を選定。機械に部品をセットして、図面に決められた寸法通りに機械の設定をおこないます。加工後に決められた寸法になっているかをノギス等で確認。ＯＫなら、次の工程に送ります。
【板金・溶接】
部品の原材料を機械にセットして、ボタンやフットペダルを押します。
出来上がった部品が規定通りになっているかを測定して、問題が無ければ、完成。
部品と部品を機械にセットしてボタンを押すと機械が溶接をおこないます。
溶接がしっかりとできているかの確認と仕上げ加工をおこないます。
紹介予定派遣のお仕事です。
メーカー様直接雇用を、職場環境を働きながら確認して目指せます。
◆　必要な経験・資格等　◆
部品図面が理解できる
</t>
  </si>
  <si>
    <t>(1)8:30～17:20
(2)(3)(4)</t>
  </si>
  <si>
    <t>&lt;br /&gt;
【スキル･経験】必須／部品図面が理解できる</t>
  </si>
  <si>
    <t>名鉄名古屋本線
豊明駅</t>
  </si>
  <si>
    <t>図面が読めて、機械加工の経験者</t>
  </si>
  <si>
    <t>NAG240219-2</t>
  </si>
  <si>
    <t>トピー工業㈱_豊橋製造所</t>
  </si>
  <si>
    <t xml:space="preserve">【仕事内容】
設備の監視、機械のオペレーション、サンプル品の検査、測定業務など。
普段は室内にてモニターのチェックをしながら、室外工場にてサンプル品の測定や機械の操作などを行います。
持ったり運んだりする作業はほぼありませんので体の負担は少なめです。
将来的に玉掛け、クレーンなどの資格も取れますのでスキルアップにもつながります。
また、資格に必要な費用はすべて負担なしなので安心です。（規定あり）
まずは先方正社員の方について作業を覚えて頂けますので心強いです。
◎事前に職場見学があるので、作業雰囲気や内容の確認ができます◎
</t>
  </si>
  <si>
    <t>【資格】優遇／玉掛け、クレーン（5ｔ以上）、ガス溶接あれば尚可&lt;br /&gt;</t>
  </si>
  <si>
    <t>豊鉄渥美線
老津駅</t>
  </si>
  <si>
    <t>製造経験、資格所持などアピールポイント必要（特に37歳以上）</t>
  </si>
  <si>
    <t>NAG240219-3</t>
  </si>
  <si>
    <t xml:space="preserve">【仕事内容】
設備の監視、機械のオペレーション、サンプル品の検査、測定業務など。
普段は室内にてモニターのチェックをしながら、室外工場にてサンプル品の測定や機械の操作などを行います。
持ったり運んだりする作業はほぼありませんので体の負担は少なめです。
将来的に玉掛け、クレーンなどの資格も取れますのでスキルアップにもつながります。また、資格に必要な費用はすべて負担なしなので安心です。（規定あり）
まずは先方正社員の方について作業を覚えて頂けますので心強いです。
◎事前に職場見学があるので、作業雰囲気や内容の確認ができます◎
</t>
  </si>
  <si>
    <t>NAG240220-3</t>
  </si>
  <si>
    <t>㈱名張製作所_木の山工場</t>
  </si>
  <si>
    <t xml:space="preserve">【仕事内容】
カーコンプレッサーの製造を行っている工場でのお仕事で御座います。
工程として、組立、組付、検査、製造準備などの色々なお仕事が御座います。
組立・組付
ライン作業にて、製品に部品を組付けていく作業です。
組み立ては手作業もあれば電動ドライバーやインパクト等の工具を用いてボルト締めも行います。
タクト（作業時間）が少し速いですが、慣れると気になりません。
作業自体はシンプルで覚えやすいお仕事です。
組付ける部品は軽いものなので、女性でも安心して行って頂けます。
検査
製品や部品の検査作業です。
検査する物を別室へ取りに行く作業も御座います。
組立準備
組立に使用する部品の準建作業です。
部品の運搬や、部品のセットなどを行います。
未経験の方でも安心してご応募ください！
※繁忙時期には残業と休日出勤のご協力をお願い致します。
</t>
  </si>
  <si>
    <t>(1)8:00～17:00
(2)21:00～6:00(3)(4)</t>
  </si>
  <si>
    <t>JR東海道本線
共和駅</t>
  </si>
  <si>
    <t>NAG240307-2</t>
  </si>
  <si>
    <t>㈱フジコーポレーション_本社</t>
  </si>
  <si>
    <t xml:space="preserve">【仕事内容】
炭酸飲料をフォークリフトで運搬するお仕事です。
フォークリフトを使用するため資格が必須です。
工場では飲料品を製造しています。
作業内容は
・カウンター式のフォークリフトで積み込み、運搬
・指示書をチェックしながらパレットへのビン積み込み
・製品個数の管理
その他、付随業務がございます。
積み込みの際に15kg程度を扱うので、体力に自信がある方におすすめです。
個人差はありますが、作業自体は1ヶ月程度で覚えいただけると思います。
事前に一度見学がある為、作業環境を確認していただけます。
◆　必要な経験・資格等　◆
フォークリフト資格
</t>
  </si>
  <si>
    <t>【資格】必須／フォークリフト資格&lt;br /&gt;</t>
  </si>
  <si>
    <t>名鉄西尾線
南桜井駅</t>
  </si>
  <si>
    <t>約15kgの扱いが可能</t>
  </si>
  <si>
    <t>NAG240313-1</t>
  </si>
  <si>
    <t>㈱中藤電機産業_本社</t>
  </si>
  <si>
    <t xml:space="preserve">【仕事内容】
配電盤などの塗装や補助のお仕事です。
難しい業務はなく、未経験の方も活躍されています。
工場では配電盤を製造しています。
作業内容は
・塗装前の製品の目視での検査
・塗装前のふき取りや清掃作業
・製品のスプレー塗装
その他、付帯業務がございます。
習熟度によって徐々に作業を覚えていただきます。
個人差はありますが、作業自体は2ヶ月程度で覚えいただけると思います。
事前に一度見学がある為、作業環境を確認していただけます。
</t>
  </si>
  <si>
    <t>&lt;br /&gt;
【スキル･経験】優遇／塗装経験</t>
  </si>
  <si>
    <t>名鉄津島線
青塚駅</t>
  </si>
  <si>
    <t>塗装経験者</t>
  </si>
  <si>
    <t>NAG240313-2</t>
  </si>
  <si>
    <t>千曲精密工業㈱_天竜工場</t>
  </si>
  <si>
    <t xml:space="preserve">【仕事内容】
軽量な小物部品の機械加工のお仕事です。
部品は主に自動車部品等に使用される精密部品です。
具体的な業務内容
1.NC機械のオペレーション業務
2.製品準備
3.金型交換業務
4.確認業務　など
難しい作業ではない為、製造業未経験の方も活躍されています。
慣れてきてから、複数の機械操作をお願いする可能性がございます。
個人作業で、立ち作業です。
当社担当者が入社後もきちんとフォロー、ケアのお手伝いをさせて頂きます
◆　必要な経験・資格等　◆
製造経験
</t>
  </si>
  <si>
    <t>浜松市天竜区</t>
  </si>
  <si>
    <t>(1)8:00～17:00
(2)17:00～2:00(3)(4)</t>
  </si>
  <si>
    <t>&lt;br /&gt;&lt;br /&gt;
【スキル･経験】必須／製造経験</t>
  </si>
  <si>
    <t>遠州鉄道線
西鹿島駅</t>
  </si>
  <si>
    <t>直近工場経験必須、機械操作経験、交替勤務経験など</t>
  </si>
  <si>
    <t>NAG240403-1</t>
  </si>
  <si>
    <t>エヌエスジーアッセンブリーサービス㈱_四日市事業所</t>
  </si>
  <si>
    <t xml:space="preserve">【仕事内容】
入出荷された自動車用ガラスや部材の運搬をおこなっていただきます。
フォークリフトを使用した倉庫内作業です。
具体的に
・入荷された自動車ガラスを所定の場所に運搬。
・アッセンブリーに使用する部品を積み込みをおこない、所定の場所まで運搬。
　パレット間の積み下ろし作業もございます。
・出来上がった製品をリフトで出荷ヤードまで運搬。トラックへの積み込み作業もございます。
時差出勤で、7:30～16:15での出勤の可能性もあります。
◆　必要な経験・資格等　◆
フォークリフト
</t>
  </si>
  <si>
    <t>(1)8:30～17:15
(2)(3)(4)</t>
  </si>
  <si>
    <t>JR関西本線
四日市駅</t>
  </si>
  <si>
    <t>フォークリフト経験</t>
  </si>
  <si>
    <t>NAG240412-1</t>
  </si>
  <si>
    <t>ベルテクス㈱_桑名工場</t>
  </si>
  <si>
    <t xml:space="preserve">【仕事内容】
下水等で使用されている大型のコンクリート配管の製造です。
具体的に
①コンクリート配管の製造前の型枠づくりをおこないます。
　 図面に沿って、型枠を組み上げていって配管の土台作りをします。
　 部材はクレーンで吊って、移動させるので重量物の取り扱いはございません。
②出来上がったコンクリート配管への部品取り付け
　　コンクリート配管に穴をあけたり、部品を取り付けたり、仕上げ加工をおこないます。
　　外で行う作業が多くあります。
基本的には定時が多いですが、繁忙期のみ残業が多く発生します。
9月頃から2月頃までが繁忙期です。
</t>
  </si>
  <si>
    <t>【資格】優遇／クレーン、玉掛、フォークリフト&lt;br /&gt;</t>
  </si>
  <si>
    <t>三岐鉄道北勢線
星川駅</t>
  </si>
  <si>
    <t>同業での経験</t>
  </si>
  <si>
    <t>NAG240415-1</t>
  </si>
  <si>
    <t>アサヒ工業㈱_本社</t>
  </si>
  <si>
    <t xml:space="preserve">【仕事内容】
完成品の検査や出荷準備のお仕事です。
カンタン作業で男性の方が多く活躍されております！
工場では自動車関連の金属部品を製造しています。
作業内容は
・完成品のノギスマイクロメーターなどを使用した検査
・チェック項目を確認しながらの目視検査
・製品の箱詰めや運搬
以上がメインの業務です。一部、付帯業務がございます。
個人差はありますが、作業自体は1ヶ月程度で覚えいただけると思います。
ノギスマイクロメーターの使用経験があると作業しやすいです。
事前に一度見学がある為、作業環境を確認していただけます。
◆　必要な経験・資格等　◆
ノギスマイクロメーターの使用経験
</t>
  </si>
  <si>
    <t>名古屋市南区</t>
  </si>
  <si>
    <t>&lt;br /&gt;
【スキル･経験】必須／ノギスマイクロメーターの使用経験</t>
  </si>
  <si>
    <t>地下鉄名城線
堀田駅</t>
  </si>
  <si>
    <t>人物面良い方。ノギスマイクロ使用経験豊富な方</t>
  </si>
  <si>
    <t>NAG240415-2</t>
  </si>
  <si>
    <t xml:space="preserve">【仕事内容】
金属部品を溶接加工するお仕事です。
溶接資格や経験者の方が活躍されています。
工場では自動車関連の金属部品を製造しています。
作業内容は
・半自動溶接機を使用した金属加工
・TIG溶接での金属加工
以上の溶接作業がメインの業務です。
一部、運搬などの付帯業務がございます。
個人差はありますが、作業自体は1ヶ月程度で覚えいただけると思います。
事前に一度見学がある為、作業環境を確認していただけます。
◆　必要な経験・資格等　◆
半自動溶接の作業経験
</t>
  </si>
  <si>
    <t>【資格】優遇／アーク溶接作業者&lt;br /&gt;
【スキル･経験】必須／半自動溶接の作業経験</t>
  </si>
  <si>
    <t>NAG240415-3</t>
  </si>
  <si>
    <t>ヤマザキマザックマニュファクチュアリング㈱_精工製作所</t>
  </si>
  <si>
    <t xml:space="preserve">【仕事内容】
倉庫内で製品や部品の入出荷・運搬・仕分業務を行っていただきます。
フォークリフト作業は6～7割程度です。
主な作業としては、下記の通りです。
・製品、部品の受入れや出荷作業
・入庫される製品や部品の確認、仕分け作業
・出荷される製品や部品のピッキング、梱包、運搬作業
・データ打ち込み作業
日勤の時間が2つ御座います。
[1][2]どちらかの時間帯専属での勤務です。
[1]7:20～16:05（8h）
[2]8:25～17:10（8h）
◆　必要な経験・資格等　◆
フォークリフト免許
</t>
  </si>
  <si>
    <t>(1)7:20～16:05
(2)(3)(4)</t>
  </si>
  <si>
    <t>三岐鉄道北勢線線
蓮花寺駅</t>
  </si>
  <si>
    <t>物流経験、正社員採用となる為、人物面。</t>
  </si>
  <si>
    <t>NAG240415-4</t>
  </si>
  <si>
    <t>クオリテックファーマ㈱_静岡工場</t>
  </si>
  <si>
    <t xml:space="preserve">【仕事内容】
キレイな工場で、小さな容器の検査や梱包などを行います。
軽量品の取り扱いのため、女性の方が多く活躍されています。
具体的な業務内容
・容器や容器に記されている文字などの検査（メイン）
・製品の梱包や包装（サブ）
基本的には個人作業が多いです。
立ち作業で動きの少ないお仕事です。
体力があまり必要のない作業で、体への負担も少ないです。
資格や経験は必要なく、未経験の方も多く活躍されています。
その他、ご希望条件に応じたお仕事紹介を行っています。
お気軽にお問い合わせください！
</t>
  </si>
  <si>
    <t>(1)8:20～17:05
(2)16:50～1:40(3)(4)</t>
  </si>
  <si>
    <t>JR東海道線
掛川駅</t>
  </si>
  <si>
    <t>外観目視検査経験、クリーンルーム内経験</t>
  </si>
  <si>
    <t>NAG240415-5</t>
  </si>
  <si>
    <t>㈱東海メディカルプロダクツ_本社工場</t>
  </si>
  <si>
    <t xml:space="preserve">【仕事内容】
キレイな工場で、医療用の管（太さは2～4mm程度）を製造しています。
行っていただく作業は。機械を使用した組立や検査などです。
具体的には・・・
○機械組立
1.部品を機械へセットします。
2.ボタンを押すと、機械が自動的に組立や組付けを行います。
その他、一部手作業もあります。
○検査
1.完成品を検査器具（顕微鏡・拡大鏡）にセットします。
2.レンズを覗き込んで、不備がないかを目視で確認します。
組立から検査までの一連の流れを対応していただきます。
その他、ご希望条件に応じたお仕事紹介を行っています。
お気軽にお問い合わせください！
</t>
  </si>
  <si>
    <t>(1)17:00～1:00
(2)(3)(4)</t>
  </si>
  <si>
    <t>遅番勤務</t>
  </si>
  <si>
    <t>名鉄小牧線
間内駅</t>
  </si>
  <si>
    <t>老眼ではないこと。</t>
  </si>
  <si>
    <t>NAG240418-1</t>
  </si>
  <si>
    <t>カリツー㈱_高棚デバイスセンター</t>
  </si>
  <si>
    <t xml:space="preserve">【仕事内容】
倉庫では電子部品の管理をしており、入出庫の手伝いをするお仕事になります。
難しい業務はなく、未経験の方も活躍されています。
【ピッキンング】
　倉庫内に収納されている製品を、指示書やかんばんに従い決められた製品を
　決められた数だけ持ってくる集荷作業です。
【入出庫作業】
　トラックにて運ばれてきた製品を倉庫内の指定の場所へ収納(入庫)
　トラックで運びだす製品(ピッキングしたもの)を出荷場へ運搬します(出庫)
以上の作業がメインとなります。
一部、付帯業務がありますが、難しい作業はございません。
製品自体も電子部品なので重いものはありません。
個人差はありますが、作業は1か月程度で覚えいただけると思います。
事前に一度見学がある為、作業環境を確認していただけます。
</t>
  </si>
  <si>
    <t>JR線
東刈谷駅</t>
  </si>
  <si>
    <t>人物面は必要(コミュニケーション)、持病がなく元気な方</t>
  </si>
  <si>
    <t>NAG240418-2</t>
  </si>
  <si>
    <t>河村電器産業㈱_暁工場</t>
  </si>
  <si>
    <t xml:space="preserve">【仕事内容】
商業施設や公共施設で使われている、
電気系統を制御する機器を収納する箱の製造業務を行っていただきます。
取り扱い製品のイメージとしては、ご家庭にもあるブレーカーを大きくした物が近いです。
作業内容は
設計部門の補助です。
割り当てられた机での座り作業です。
具体的には…
・設計図に指示されたことを打ち込む。
・設計図に文字を付け加える。
基本的に1日座り作業です。
設計の方たちとのコミュニケーションをとりながら
パソコンに文字を入力していただきますので、基本的なパソコン操作ができれば大丈夫です。
スキル面が不安でも、職場見学で確認ができます。
</t>
  </si>
  <si>
    <t>瀬戸市</t>
  </si>
  <si>
    <t>愛知環状鉄道
線
中水野駅</t>
  </si>
  <si>
    <t>NAG240422-2</t>
  </si>
  <si>
    <t xml:space="preserve">【仕事内容】
キレイな工場で、ハンドリフトを使用した運搬のお仕事です。
カンタンな作業なので、資格や経験などは必要ありません。
具体的な業務内容
・パレットの回収
・パレットの移動
・製品や資材の運搬フォロー
メインは個人作業ですが、社員の方々と連携して行うこともあります。
資格や経験、スピードは必要ありません。
製品を落とさないよう、慎重さが大切です。
その他、ご希望条件に応じたお仕事紹介を行っています。
お気軽にお問い合わせください！
</t>
  </si>
  <si>
    <t>NAG240425-1</t>
  </si>
  <si>
    <t>㈱デンケン_中部センター</t>
  </si>
  <si>
    <t xml:space="preserve">【仕事内容】
製造装置の測定・検査業務
もくもく繰り返しのお仕事です。
主に測定・検査のお仕事です。
リーダーや社員さんについて、試験機器の準備・設置・測定・検査・入力等を行います。
しっかりとした教育体制が整っておりますので、安心してご応募ください?
◆　必要な経験・資格等　◆
PCの基本知識
</t>
  </si>
  <si>
    <t>(1)8:30～17:30
(2)20:30～5:30(3)(4)</t>
  </si>
  <si>
    <t>&lt;br /&gt;
【スキル･経験】必須／PCの基本知識　　優遇／EMC</t>
  </si>
  <si>
    <t>名鉄三河線
刈谷市駅</t>
  </si>
  <si>
    <t>EMC経験者で地元通勤であれば</t>
  </si>
  <si>
    <t>NAG240503-1</t>
  </si>
  <si>
    <t>クニミネ工業㈱_御津工場</t>
  </si>
  <si>
    <t xml:space="preserve">【仕事内容】
ベントナイトの製造業務
・原料の投入業務：フレコンバックに入っている原材料をクレーンで吊り上げて機械に投入する
・包装作業：粉体をバックに詰める
・出荷作業：パレットに置いてある袋に入った製品をフォークリフトにて運ぶ
他、準備や清掃など
将来的に機械の運転や設備のメンテナンスなどもお願いする可能性があります
資格（フォークリフト・玉掛け・クレーン）をお持ちでない方に関しては取得して頂く可能性があり、基本補助手当あり（当社規定あり）
社員の方から丁寧に指導して頂けます
</t>
  </si>
  <si>
    <t>(1)8:15～17:15
(2)(3)(4)</t>
  </si>
  <si>
    <t>【資格】優遇／フォークリフト・玉掛け・クレーン&lt;br /&gt;
【スキル･経験】優遇／フォークリフト・玉掛け・クレーン</t>
  </si>
  <si>
    <t>JR東海導線
愛知御津駅</t>
  </si>
  <si>
    <t>NAG240509-1</t>
  </si>
  <si>
    <t>富士岐工産㈱_大同作業所</t>
  </si>
  <si>
    <t xml:space="preserve">【仕事内容】
主に、鋼材表面の傷を取る機械のオペレーション業務を行っていただきます。
男性が多く活躍されている現場です！作業はほぼ座り姿勢です！
具体的には、
砥石を前後に動かす操作を行い、傷を取っていきます。
付随する業務として、点検、清掃、移動作業もお願いします。
一人一台の個人作業が中心ですが、連携作業もございます。
重量物を少し動かす作業がありますが、無理の際は手伝いますのでご安心ください。
当社担当者が入社後もきちんとフォロー、ケアのお手伝いをさせて頂きます。
◆　必要な経験・資格等　◆
製造経験
</t>
  </si>
  <si>
    <t>【資格】優遇／クレーン、玉掛、研削砥石交換などの資格あれば尚可
【スキル･経験】必須／製造経験</t>
  </si>
  <si>
    <t>名鉄
常滑線
太田川駅</t>
  </si>
  <si>
    <t>クレーンデリック（天井クレーン）の資格と経験</t>
  </si>
  <si>
    <t>NAG240510-1</t>
  </si>
  <si>
    <t>中央製乳㈱_本社工場</t>
  </si>
  <si>
    <t xml:space="preserve">【仕事内容】
タンクローリーで搬入された牛乳の受入作業や雑務などを行います
〇搬入場（屋外）にて
・タンクローリーにホースを取り付け外しを行う
・清掃（水も使用）など
〇工場内（屋内）にて
・ポンプを使用してタンク間で牛乳の移送やパック詰めなど
社員の方と連携して行います
立ち作業、動き作業となります
持つ作業はほとんどありませんので負荷は少なめです
</t>
  </si>
  <si>
    <t>(1)8:00～16:45
(2)22:00～6:45(3)(4)</t>
  </si>
  <si>
    <t>渥美線
植田駅</t>
  </si>
  <si>
    <t>NAG240510-2</t>
  </si>
  <si>
    <t>㈱中央製乳_本社工場</t>
  </si>
  <si>
    <t>NAG240510-3</t>
  </si>
  <si>
    <t>㈱浅沼技研_本社工場</t>
  </si>
  <si>
    <t xml:space="preserve">【仕事内容】
自動車部品のマシニングセンタ加工機のオペレーション業務になります
マシニングセンタ加工機の操作経験がない方でも、NC加工機、旋盤加工機、フライス加工機、ボール盤加工機などの加工機操作の経験があれば大丈夫です
基本お一人作業となりますが社員の方が近くにいますので確認しながら作業を進めれます
基本立ち作業となります
多少体力を使います
◆　必要な経験・資格等　◆
マシニングセンタ、旋盤、NCなどの加工機の経験
</t>
  </si>
  <si>
    <t>浜松市西区</t>
  </si>
  <si>
    <t>(1)8:20～17:00
(2)(3)(4)</t>
  </si>
  <si>
    <t>43</t>
  </si>
  <si>
    <t>&lt;br /&gt;
【スキル･経験】必須／マシニングセンタ、旋盤、NCなどの加工機の経験</t>
  </si>
  <si>
    <t>遠州鉄道線
上島駅</t>
  </si>
  <si>
    <t>NAG240510-4</t>
  </si>
  <si>
    <t>㈱浜名プラスチック_本社工場</t>
  </si>
  <si>
    <t xml:space="preserve">【仕事内容】
自動車部品のピッキングや仕分け作業のお仕事です。
そのほか、台車を使用してラインへ供給、運搬業務も行っていただきます。
下記、具体的なお仕事です。
・製品や部品を集める、工程ごとに仕分けする作業
・バーコードの付いた品番を、スキャナーを使用して確認する作業
・台車を使用して、機械箇所へ供給、運搬作業
・空箱の回収、片付け業務　など
作業は難しくはありません、未経験スタートの方もいます。
基本、立ち作業にて行っていただく、もくもくと個人作業です。
作業上、動きが多く、その場に立ちっぱなしという作業ではありません。
重量物の取り扱いはありません。
当社担当者が入社後もきちんとフォロー、ケアのお手伝いをさせていただきます。
その他、ご希望条件に応じたお仕事紹介を行っています。
お気軽にお問い合わせください！
</t>
  </si>
  <si>
    <t>浜松市北区</t>
  </si>
  <si>
    <t>天竜浜名湖線
東都築駅</t>
  </si>
  <si>
    <t>物流作業もしくは動きのある作業を直近でおこなっている、機器操作に対応できる</t>
  </si>
  <si>
    <t>NAG240513-1</t>
  </si>
  <si>
    <t>ゴムノイナキ工業㈱_本社工場</t>
  </si>
  <si>
    <t xml:space="preserve">【仕事内容】
自動車の燃料部分で使用される片手で持てる程度のゴム製品を製造している工場でございます。
具体的には…
1.1人数台成型プレス機を担当します。
2.1台分のゴム固形原料を台で準備します。
3.機械の成型が終わったら、２で準備した分をセットします。
4.セットが終わったら機械のボタンを押して成型を開始します。
5.機械が動き出したら隣の台に移動して同じことを繰り返します。
製品の重さは軽いため、1回1回の負担は少ないです。
固形原料を自分の作業台にもって来る際や、完成品を移動させる時に台車を使用します。
台車に乗せる際などに箱に入った製品を持つことはございますが10キロございません。
水分補給の時間は計画的にとっていただけます。
担当者がしっかりフォローいたしますので、わからないことはお気軽に相談ください。
</t>
  </si>
  <si>
    <t>名古屋市緑区</t>
  </si>
  <si>
    <t>(1)8:30～17:15
(2)17:30～2:15(3)(4)</t>
  </si>
  <si>
    <t>JR東海道本線
南大高駅</t>
  </si>
  <si>
    <t>NAG240514-1</t>
  </si>
  <si>
    <t>大阪富士工業㈱_知多支店</t>
  </si>
  <si>
    <t xml:space="preserve">【仕事内容】
鉄鋼部品（パイプ等）を加工している企業でのお仕事です。
検査と機械加工の2つのお仕事がございます。
①検査業務
キズがあった場合には削る作業があります（グラインダー使用）
パイプの寸法検査（ノギス・マイクロメーターを使用）
②機械オペレーター業務
10部品の裁断・印字・部品を伸ばす作業
パイプを1人で持つ作業はございません。
工場未経験の方もイチから作業を教えてもらえます。
</t>
  </si>
  <si>
    <t>(1)6:45～15:00
(2)22:45～7:00(3)(4)</t>
  </si>
  <si>
    <t>【資格】優遇／玉掛&lt;br /&gt;</t>
  </si>
  <si>
    <t>JR武豊線
東成岩駅</t>
  </si>
  <si>
    <t>今までも重い物を持つ仕事をしており、腰痛がない場合</t>
  </si>
  <si>
    <t>NAG240516-1</t>
  </si>
  <si>
    <t>平和みらい㈱_流通生産事業部</t>
  </si>
  <si>
    <t xml:space="preserve">【仕事内容】
自動車用のガラスを製造する工程でのお仕事です。
主に、部品の取り付けや検査などのお仕事を行います。
具体的なお仕事内容
・製品への部品の取り付け
･機械操作
・検査
・製品の準備
・運搬
シンプルな作業が多い為、製造未経験者の方も活躍されています。
製造（工場）のお仕事が未経験の方でも、
当社担当者が入社後もきちんとフォロー、ケアのお手伝いをさせていただきます。
まずはご応募、お待ちしております。
</t>
  </si>
  <si>
    <t>浜松市東区</t>
  </si>
  <si>
    <t>JR東海道本線
天竜川駅</t>
  </si>
  <si>
    <t>NAG240520-1</t>
  </si>
  <si>
    <t>CKD㈱_四日市工場</t>
  </si>
  <si>
    <t xml:space="preserve">【仕事内容】
半導体製造装置等に使われている空気や液体を制御する、バルブと呼ばれる製品を作っている工場でのお仕事です。
①必要な部品を準備します。
②図面を見ながら、取付部品を決まった位置に組付けていきます。
③部品と部品をつなぐ配線やチューブの取付をおこなっていきます。
④最後に取り付けたものがちゃんと正しいか確認をします。
モクモクと繰り返しでおこなっていただくお仕事です。
製造未経験でも問題御座いません。
先方企業でのしっかりした教育が御座いますので、ご安心下さい！
又、当社担当者が入社後もきちんとフォロー、ケアのお手伝いをさせて頂きます。
</t>
  </si>
  <si>
    <t>三岐鉄道線
保々駅</t>
  </si>
  <si>
    <t>NAG240520-3</t>
  </si>
  <si>
    <t>㈱日本製鋼所_名機製作所</t>
  </si>
  <si>
    <t xml:space="preserve">【仕事内容】
自動車や電子基盤の製造に使用される機械の組立業務を行っていただきます。
製品が大きいこともあり、２～3人ほどのチームで行う作業になります。
ライン作業ではなく、床に置かれている部品や製品に対しての組立作業です。
設計図をもとに、電動ドライバー、スパナ、トルクレンチなど、様々な工具を使用しながら組み立てていく作業です。
①小さな部品を組立し、一塊の部品にする
②一塊の部品通しを組立し、大きな製品にする
グループ作業なので、コミュニケーションを取りながら作業を進めていきます。
小さな部品の組立と大きな部品の組立がございます。
取り掛かりから完成まで１ヶ月ほどはかかるので、スピード感よりも正確性を重視されます。
大きな部品の運搬にフォークリフトクレーンなどの資格が必要です。
※事前に一度見学がある為、作業環境を確認していただけます。
◆　必要な経験・資格等　◆
玉掛け・クレーン資格
</t>
  </si>
  <si>
    <t>(1)8:15～17:00
(2)(3)(4)</t>
  </si>
  <si>
    <t>【資格】必須／玉掛け・クレーン資格&lt;br /&gt;</t>
  </si>
  <si>
    <t>名鉄名古屋線
前後駅</t>
  </si>
  <si>
    <t>資格を活用した経験があれば。</t>
  </si>
  <si>
    <t>NAG240521-1</t>
  </si>
  <si>
    <t>吉川化成㈱_第三事業部静岡工場</t>
  </si>
  <si>
    <t xml:space="preserve">【仕事内容】
医療器具向け樹脂製品の組立、検査、梱包作業
機械にセットしてボタンを押す作業の可能性あり
検査は目視外観検査がほとんど
他にチューブに樹脂部品を組付けたり、袋詰め、包装、ラベル貼りなどがあります
クリーンルーム内にて軽量製品や部品を扱います
個人作業での、少し細かな作業です。
立ち作業、座り作業双方ありますが、基本的に体力が必要なお仕事ではないです。
</t>
  </si>
  <si>
    <t>天竜浜名湖鉄道線
遠江一宮駅</t>
  </si>
  <si>
    <t>直近検査や細かな作業経験</t>
  </si>
  <si>
    <t>NAG240523-1</t>
  </si>
  <si>
    <t>㈱ハウテック_静岡工場</t>
  </si>
  <si>
    <t xml:space="preserve">【仕事内容】
出荷エリアで、ピッキングや検査、運搬業務などを行っていただきます。
単純な作業が多いので、未経験スタートの方も活躍されています。
基本的には、以下のお仕事をしていただきます。
1.伝票や明細を確認して製品をピッキングします。
2.パレットに置いていきます。
3.検査をします。
4.フォークリフト（カウンター式）などで運搬をします。
※フォークリフトの資格お持ちでない方は取得していただきます。
（取得費用の補助制度あり：規定あり）
当社担当者が入社後もきちんとフォロー、ケアのお手伝いをさせていただきます。
</t>
  </si>
  <si>
    <t>&lt;br /&gt;
【スキル･経験】優遇／フォークリフト免許</t>
  </si>
  <si>
    <t>JR東海道本線
掛川駅</t>
  </si>
  <si>
    <t>NAG240524-1</t>
  </si>
  <si>
    <t>㈱モリテック_名古屋工場</t>
  </si>
  <si>
    <t xml:space="preserve">【仕事内容】
工業用ゴム製品の成型・加工後の製品を洗浄したり、梱包・出荷準備をしていただくお仕事です。
具体的に・・・・
①所定の棚若しくは台車に出来上がった製品がおかれてますので、そこから作業台まで製品を持っていきます。
②製品をエアーやバフ、溶剤等を使用して洗浄します。
③洗浄が終わったら、キズ等がないかの確認をおこない、袋若しくは紙で梱包します。
④梱包した製品を所定の場所に運んで、終了です。
①～④の繰り返しになります。
月に1～2回　土曜日出勤がございます。
その際は、出勤時間が8：30～17：30（休憩：12：00～13：00）になります。
</t>
  </si>
  <si>
    <t>名古屋市天白区</t>
  </si>
  <si>
    <t>(1)9:00～18:00
(2)(3)(4)</t>
  </si>
  <si>
    <t>地下鉄桜通線線
鶴里駅</t>
  </si>
  <si>
    <t>NAG240524-2</t>
  </si>
  <si>
    <t>アイカ工業㈱_甚目寺工場</t>
  </si>
  <si>
    <t xml:space="preserve">【仕事内容】
製品の充填、機械の清掃業務を行っていただきます。
作業は持ち場での個人作業が中心です。
具体的に
・空のドラム缶に混ぜあがった製品を充填操作します
・充填後のドラム缶をハンドリフトで移動させます
・空になった製品を混ぜた釜の清掃作業をします
・ヘラで残った接着剤をそぎ落とします
作業は持ち場での個人作業が中心ですが連携作業もございます
重量物としては空のドラム缶を移動することがあります
難しい作業ではございません
当社担当者が入社後もきちんとフォロー、ケアのお手伝いをさせて頂きます
</t>
  </si>
  <si>
    <t>(1)9:00～17:45
(2)16:00～0:45(3)(4)</t>
  </si>
  <si>
    <t>名鉄
津島線
甚目寺駅</t>
  </si>
  <si>
    <t>NAG240524-3</t>
  </si>
  <si>
    <t>竹本油脂㈱_亀岩工場</t>
  </si>
  <si>
    <t xml:space="preserve">【仕事内容】
食品製造
原料の受入、選別、焙煎、冷却、搾油、ろ過の工程管理
具体的には
原料の受入（リフトなどを使用して原料の運搬・移動・確認）
選別（不純物を取り除く工程での機械管理・監視）
焙煎（煎る工程での機械管理・監視）
冷却（冷却機械の管理・監視）
搾油（油を搾る工程での機関管理・監視）
ろ過（カスを取り除く工程での機関管理・監視）
基本的には機械が行いますので機械が正常に作動しているかの管理・監視を行います
</t>
  </si>
  <si>
    <t>蒲郡市</t>
  </si>
  <si>
    <t>(1)7:00～15:30
(2)15:00～23:30(3)23:00～7:30(4)</t>
  </si>
  <si>
    <t>【資格】優遇／フォークリフト&lt;br /&gt;&lt;br /&gt;&lt;br /&gt;&lt;br /&gt;
【スキル･経験】優遇／フォークリフト</t>
  </si>
  <si>
    <t>JR東海道線
三河塩津駅</t>
  </si>
  <si>
    <t>NAG240524-5</t>
  </si>
  <si>
    <t>森岡産業㈱_本社工場</t>
  </si>
  <si>
    <t xml:space="preserve">【仕事内容】
自動車部品をカットする機械のオペレーターや箱詰め、測定や運搬などを行います。
部品の重さは1つ40グラム程度で、1人で1台の機械を専任していただきます。
研修内容が充実しており、時間をかけてお仕事を教えていただけます。
下記、1～5の作業を繰り返します。
1.伝票を見て、素材を準備します。
2.機械にセットし、規定のサイズにカットします。
3.カットされた部品を、箱に8kgまで詰めて、3段積みします。
4.箱詰めされた部品を、一つ一つノギスを使って測定します。
5.測定終了後、ハンドリフトを使用し出荷場まで持っていきます。
1人1台の機械を専任していただきますので、自分で時間調整が出来ます。
当社担当者が入社後もきちんとフォロー、ケアのお手伝いをさせていただきます。
ぜひ、ご応募お待ちしております！
</t>
  </si>
  <si>
    <t>川越町</t>
  </si>
  <si>
    <t>【資格】優遇／リフト・玉掛け・クレーン&lt;br /&gt;
【スキル･経験】優遇／ノギス・マイクロメータ</t>
  </si>
  <si>
    <t>近鉄名古屋線
川越富洲原駅</t>
  </si>
  <si>
    <t>優遇経験・スキルがあり、即戦力であれば紹介可能。</t>
  </si>
  <si>
    <t>NAG240528-1</t>
  </si>
  <si>
    <t>第一工業製薬㈱_四日市工場千歳地区</t>
  </si>
  <si>
    <t xml:space="preserve">【仕事内容】
製造及び製造に関する一切の業務です。
化学薬品の製造・充填業務及び原料運搬等の付帯作業
具体的には
・原料投入後に機械で製品を製造していきます。
・不具合が起きていないかの確認と異常が発生した場合の対応をします。
・メインは製造装置の監視業務です。
・机に座ってパソコンへの入力も多少ございます。報告書の作成もあります。
・ライン作業のようにせかせかスピードを求められる作業ではございません。
・出来上がった製品の充てん作業。ドラム缶に製品を充填し、キャリーを使用して所定の場所まで運びます。
　空のドラム缶を動かすことがありますが、20㎏程度の重さです。
※原料投入は自動投入ですが
　少量原料がある場合やトラブル時には手動で投入する可能性もございます。
覚えることはありますが難しくはないです。
丁寧に教えていただけますので安心です。
</t>
  </si>
  <si>
    <t>(1)8:20～16:30
(2)16:20～0:30(3)0:20～8:30(4)</t>
  </si>
  <si>
    <t>【資格】優遇／フォークリフト・玉掛け・クレーンあれば尚可&lt;br /&gt;</t>
  </si>
  <si>
    <t>近鉄名古屋線
四日市駅</t>
  </si>
  <si>
    <t>経験、資格所持、人物</t>
  </si>
  <si>
    <t>NAG240528-2</t>
  </si>
  <si>
    <t xml:space="preserve">【仕事内容】
商業施設や公共施設で使われている、
電気系統を制御する機器を収納する箱の製造業務を行っていただきます。
取り扱い製品のイメージとしては、ご家庭にもあるブレーカーを大きくした物が近いです。
作業内容としては
分電盤・配電盤の組立作業でございます。
具体的には...
・分電盤、配電盤へ軽量部品を取り付ける。
・電動ドライバーを使ってビス止めする。
・仕上げ作業
部品の準備として、
配線を束ねたり、必要数準備したりするお仕事もあります。
先方社員の方とやり取りをしながら業務にあたって頂けますので、
未経験の方でも安心していただける職場環境となっております。
</t>
  </si>
  <si>
    <t>48</t>
  </si>
  <si>
    <t>NAG240528-3</t>
  </si>
  <si>
    <t xml:space="preserve">【仕事内容】
商業施設や公共施設で使われている、
電気系統を制御する機器を収納する箱の物流業務を行っていただきます。
取り扱い製品のイメージとしては、ご家庭にもあるブレーカーを大きくした物が近いです。
作業内容としては
部品の入出庫、荷受の物流作業。
具体的には...
・部品の入出庫ピッキング。
・自動倉庫の入出庫。
先方社員の方とやり取りをしながら業務にあたって頂けますので、
未経験の方でも安心していただける職場環境となっております。
</t>
  </si>
  <si>
    <t>NAG240528-4</t>
  </si>
  <si>
    <t xml:space="preserve">【仕事内容】
商業施設や公共施設で使われている、
電気系統を制御する機器を収納する箱の設計、検図作業を行っていただきます。
取り扱い製品のイメージとしては、ご家庭にもあるブレーカーを大きくした物が近いです。
作業内容は
設計、検図業務です。
割り当てられた机での座り作業です。
具体的には…
・設計図と発注図を2画面で間違っていないかの確認作業。
・設計図に文字を付け加える。
基本的に1日座り作業です。
設計の方たちとのコミュニケーションをとりながら
パソコンに文字を入力していただきますので
基本的なパソコン操作が必要でございます。
</t>
  </si>
  <si>
    <t>NAG240528-6</t>
  </si>
  <si>
    <t>大日本木材防腐㈱_名古屋工場</t>
  </si>
  <si>
    <t xml:space="preserve">【仕事内容】
木材の機械加工オペレーターの業務です。
具体的な業務内容としましては、
木材を機械で切断、加工の作業です
・機械にデータを入力、確認作業
・木材を機械にセットする作業
・加工後の木材を積み重ねる作業
等を行っていただきます。
1台の機械を1人操作してもらいます。
木材のパレット移動はリフトでおこないます。
◆　必要な経験・資格等　◆
フォークリフト
</t>
  </si>
  <si>
    <t>名古屋市港区</t>
  </si>
  <si>
    <t>(1)17:00～2:00
(2)(3)(4)</t>
  </si>
  <si>
    <t>地下鉄名港線
築地口駅</t>
  </si>
  <si>
    <t>NAG240529-1</t>
  </si>
  <si>
    <t>クリオン㈱_名古屋工場</t>
  </si>
  <si>
    <t xml:space="preserve">【仕事内容】
外壁となるコンクリートパネルの製造業務を行っていただきます。
パネルの加工ラインオペレーターです。
◇加工ラインオペレーター
軽量コンクリートパネルの加工ラインでの作業です。
・機械がパネルの寸法にあわせて削ったリ穴あけの加工を処理する機械オペレータ作業
①加工されたパネルの外観検査
③不良品の選別
③機械を使ってのパネル移動
お仕事に一通りなれたタイミングにて、機械トラブル時の復旧作業や点検等も
徐々に対応をして頂きます。
</t>
  </si>
  <si>
    <t>(1)7:45～16:15
(2)15:45～0:15(3)23:45～8:15(4)</t>
  </si>
  <si>
    <t>【資格】優遇／フォークリフト&lt;br /&gt;</t>
  </si>
  <si>
    <t>名鉄瀬戸線
三郷駅</t>
  </si>
  <si>
    <t>NAG240529-2</t>
  </si>
  <si>
    <t xml:space="preserve">【仕事内容】
外壁となるコンクリートパネルの製造業務を行っていただきます。
パネルを製造する機械のオペレーターのお仕事です。
軽量コンクリートパネルの製造ラインでの作業です。
①コンクリートパネルの内部にある鉄筋を組立る機械のオペレーター
　　出来上がったものを台車で搬送する。
②鉄筋を機械にセットする
　　クレーンを使用して移動させる。
お仕事に一通りなれたタイミングにて、機械トラブル時の復旧作業や点検等も徐々に対応をして頂きます。
◆　必要な経験・資格等　◆
クレーン・玉掛け
</t>
  </si>
  <si>
    <t>(1)7:45～16:15
(2)15:45～0:15(3)(4)</t>
  </si>
  <si>
    <t>【資格】必須／クレーン・玉掛け&lt;br /&gt;</t>
  </si>
  <si>
    <t>NAG240529-5</t>
  </si>
  <si>
    <t>㈱ティラド_名古屋製作所</t>
  </si>
  <si>
    <t xml:space="preserve">【仕事内容】
自動車部品を作っています。
組付け、機械にセット、検査業務を行っていただきます。
部品の組付けして部品締め機械にセットし検査しラインに供給します。
持ち場での手作業中心で動きはあまりございません。
もくもくと行う作業となります。
重量物製品の取扱いはございません。
◆　必要な経験・資格等　◆
特にございません
</t>
  </si>
  <si>
    <t>東浦町</t>
  </si>
  <si>
    <t>(1)8:30～17:15
(2)21:00～5:45(3)(4)</t>
  </si>
  <si>
    <t>42</t>
  </si>
  <si>
    <t>【資格】必須／特にございません&lt;br /&gt;
【スキル･経験】優遇／できれば工場経験やライン経験</t>
  </si>
  <si>
    <t>JR武豊線
東浦駅</t>
  </si>
  <si>
    <t>直近で工場経験、立ち作業、加工機械操作やライン作業経験があれば尚可</t>
  </si>
  <si>
    <t>NAG240604-2</t>
  </si>
  <si>
    <t>トヨタ紡織㈱_猿投工場</t>
  </si>
  <si>
    <t xml:space="preserve">【仕事内容】
自動車のシート、内装品の組立て作業を行います
作業はライン作業です。以下の作業以外にも作業工程はいろいろあります。
具体的には
１）ラインにてクッションや部品のついたフレームが流れてきます
２）一部工具を使用し、シートカバーを取付けていきます
３）アイロン、ドライヤーを使用しシワを取ります
４）完成。次の工程へ
作業には手でパーツをはめ込んだり、スチームアイロンでしわ伸ばし、工具を使ってはめ込む
動作が御座います。
ライン作業以外に、供給前の部品をラインに流すための段取り（準備）いわゆる順立てと
言われる作業を行うや、台車供給作業、ペーパー状のシートヒーターの貼り付け作業等
ライン作業以外の部署も御座います。
繁忙状況により配属部署が決まるため、希望が必ず叶うわけでは御座いません。
◎事前の職場見学があるため、見学時に実際の作業を見ていただけます◎
</t>
  </si>
  <si>
    <t>(1)6:25～15:05
(2)17:00～1:40(3)(4)</t>
  </si>
  <si>
    <t>愛知環状線
貝津駅</t>
  </si>
  <si>
    <t>40歳以上は長期の製造経験のある方希望</t>
  </si>
  <si>
    <t>NAG240605-2</t>
  </si>
  <si>
    <t>中央精機㈱_本社事業所</t>
  </si>
  <si>
    <t xml:space="preserve">【仕事内容】
アルミホイールの金型をメンテナンスするお仕事になります。
玉掛け、クレーン、フォークリフト、ガス溶接の資格をお持ちの方が活躍されている職場です。
具体的には、
①玉掛け・クレーンを使って、アルミホイールの金型を移動させます。
大きさは自動販売機くらいです。
②グラインダー(研磨・切削・研削をする工具)を使って、金型内面に付着したアルミをそぎ落としていきます。
その他、リフトやガス溶接を使用する工程もあります。(リフト・ガス溶接の資格必須)
※基本的には個人作業となりますが、他の作業者のフォローを行うなどグループで作業を行う場合もあります。
◆　必要な経験・資格等　◆
玉掛け・床上操作式クレーン
玉掛け・床上操作式クレーン
</t>
  </si>
  <si>
    <t>(1)8:00～18:00
(2)20:00～6:00(3)(4)</t>
  </si>
  <si>
    <t>完全シフト制（週2～6休）</t>
  </si>
  <si>
    <t>32</t>
  </si>
  <si>
    <t>【資格】必須／玉掛け・床上操作式クレーン　　優遇／フォークリフト・ガス溶接&lt;br /&gt;
【スキル･経験】必須／玉掛け・床上操作式クレーン　　優遇／フォークリフト・ガス溶接</t>
  </si>
  <si>
    <t>名鉄名古屋線
新安城駅</t>
  </si>
  <si>
    <t>NAG240605-3</t>
  </si>
  <si>
    <t>磐田ポッカ食品㈱_本社工場</t>
  </si>
  <si>
    <t xml:space="preserve">【仕事内容】
身近な、スーパーやコンビニで販売されている粉末スープの製造です。
主に、包装、パッケージング機械操作（機械オペレーター）や、資材のライン補充、製品目視検査等を行っていただきます。
どの工程の業務になるかは欠員状況と繁忙時の状況によって変わりますので、自身で選択できる可能性は高くはございません
作業は難しくなく、資格も必要ないため未経験からスタートが可能です
すべて立ち作業です
先輩社員のお手伝いからスタートし習熟を進め、基本1人で行うことが可能になれば個人作業がメインです
工程、場所によってはグループにて行うこともあります
スピードは追及致しません、正確に漏れなく行うことが必要です
当社担当者が入社後もきちんとフォロー、ケアのお手伝いをさせて頂きます
</t>
  </si>
  <si>
    <t>(1)8:00～17:30
(2)17:30～3:00(3)(4)</t>
  </si>
  <si>
    <t>JR東海道本線
磐田駅</t>
  </si>
  <si>
    <t>NAG240605-4</t>
  </si>
  <si>
    <t xml:space="preserve">【仕事内容】
原材料を混ぜる機械のオペレーション業務が基本となります
その他、原料入りの袋をコンテナまで運搬、コンテナへ投入、コンテナの清掃や計量作業等もあります。
作業は難しくなく、資格も必要ないため未経験からスタートが可能となります
すべて立ち作業になります
先輩社員のお手伝いからスタートし習熟を進め、基本1人で行うことが可能になれば個人作業がメインとなります
作業場所によってはグループにて行うこともあります
スピードは追及致しません、正確に漏れなく行うことが必要になります
当社担当者が入社後もきちんとフォロー、ケアのお手伝いをさせて頂きます
</t>
  </si>
  <si>
    <t>(1)7:00～16:30
(2)19:00～4:30(3)(4)</t>
  </si>
  <si>
    <t>4勤3休（シフト制）</t>
  </si>
  <si>
    <t>JR東海道線
磐田駅</t>
  </si>
  <si>
    <t>NAG240610-1</t>
  </si>
  <si>
    <t>JX金属プレシジョンテクノロジー㈱_掛川工場</t>
  </si>
  <si>
    <t xml:space="preserve">【仕事内容】
めっき加工機のマシンオペレーション業務になります
セットしてボタン押して取り出して次の工程へ、またセットしての基本繰り返しです
他にも
めっき室での作業の可能性あり、その際は少々においがあります、暑い職場になります
移動作業やパソコンへの簡単な入力作業など
慣れれば個人作業
立ち作業、動き作業になります
力仕事ほぼナシ＆慣れればカンタンな繰り返し作業です
</t>
  </si>
  <si>
    <t>(1)8:00～20:00
(2)20:00～8:00(3)(4)</t>
  </si>
  <si>
    <t>NAG240610-2</t>
  </si>
  <si>
    <t xml:space="preserve">【仕事内容】
プレス加工機のマシンオペレーション業務です。
セットしてボタン押して取り出して次の工程へ、またセットしての基本繰り返しです
他にも
移動作業やパソコンへの簡単な入力作業など
慣れれば個人作業
立ち作業、動き作業
力仕事ほぼナシ＆慣れればカンタンな繰り返し作業です
</t>
  </si>
  <si>
    <t>NAG240611-1</t>
  </si>
  <si>
    <t>㈱ヨコヤマ精工_豊田工場</t>
  </si>
  <si>
    <t xml:space="preserve">【仕事内容】
形のできた金型を測定をするお仕事です。
難しい業務はなく、未経験の方も活躍されています。
工場では自動車などに使用される金型を製造しています。
作業内容は加工機械の操作をしていただきます。
1.金型図面を用意します。
2.用意した図面の製品を作業台へ準備します。
3.図面に書かれた数値をノギスやマイクロメーターを使い測定します。
部署や作業状況によって、作業内容が変化する場合がございます。
材料に10kg以上のものはほとんどございません。
個人差はありますが、作業自体は3ヶ月程度で覚えいただけると思います。
事前に一度見学がある為、作業環境を確認していただけます。
</t>
  </si>
  <si>
    <t>(1)8:10～17:10
(2)(3)(4)</t>
  </si>
  <si>
    <t>名鉄名古屋本線
一ツ木駅</t>
  </si>
  <si>
    <t>ノギスやマイクロメーターの使用経験があれば</t>
  </si>
  <si>
    <t>NAG240612-1</t>
  </si>
  <si>
    <t>ツダメンテナンス㈱_津田工業㈱豊川工場内</t>
  </si>
  <si>
    <t xml:space="preserve">【仕事内容】
製品や部品の運搬、供給、回収、詰め替え業務です。
単純な作業で、未経験の方やブランクがある方も活躍されています。
具体的には、以下のお仕事をしていただきます。
1.伝票の数分、パレットへおろす作業
2.ハンドリフトや動力車、牽引車などにて運搬
3.リフトでの運搬（免許所持者）
4.製品の供給や回収
基本は一人黙々と行い、立ち作業、動き作業です。
資格や経験は問いません。
当社担当者が入社後もきちんとフォロー、ケアのお手伝いをさせていただきます。
</t>
  </si>
  <si>
    <t>(1)8:15～17:00
(2)20:45～5:30(3)(4)</t>
  </si>
  <si>
    <t xml:space="preserve">
</t>
  </si>
  <si>
    <t>JR飯田線
江島駅</t>
  </si>
  <si>
    <t>NAG240612-2</t>
  </si>
  <si>
    <t>吉川化成㈱_第二事業部静岡工場</t>
  </si>
  <si>
    <t xml:space="preserve">【仕事内容】
洗濯機製品の加工機の不具合時の復旧作業、製品入り箱の運搬、空箱への交換を行っていただきます。
そのほか、組立て、検査、梱包、製品や部品の準備、移動、運搬業務や清掃のお仕事もあります。
作業は難しくはございません、未経験スタートの方も多くいらっしゃいます！
基本個人作業ですが、製造品によっては2名での作業やライン作業も一部御座います。
又、持ち運び作業もあるため、その面では体力も多少必要です。
動きが多い作業を担当する可能性もあります。
作業姿勢は立ち作業で行っていただきます。
当社担当者が入社後もきちんとフォロー、ケアのお手伝いをさせていただきます。
</t>
  </si>
  <si>
    <t>(1)17:00～1:30
(2)(3)(4)</t>
  </si>
  <si>
    <t>JR東海道本線
袋井駅</t>
  </si>
  <si>
    <t>NAG240613-1</t>
  </si>
  <si>
    <t>㈱スギヤマ_木曽岬第2工場</t>
  </si>
  <si>
    <t xml:space="preserve">【仕事内容】
自動車の金属部品を製造する機械オペレーターです。
金属部品ですが手のひらサイズのものになります。
具体的に
①機械に部品をセットしてボタンを押すと機械が動いて処理をしてくれます。
②出来上がった製品の寸法をはかり、規定内であれば専用ケースに入れます。
③専用ケースを所定の位置に運搬(重量は10㎏ぐらいになります）
1人1台を担当して、できるようになってきたら複数台機械を持っていただく場合もあります。
</t>
  </si>
  <si>
    <t>木曽岬町</t>
  </si>
  <si>
    <t>(1)6:00～15:00
(2)15:00～0:00(3)(4)</t>
  </si>
  <si>
    <t>近鉄線
弥富駅</t>
  </si>
  <si>
    <t>人物面等で引き上げ可能</t>
  </si>
  <si>
    <t>NAG240613-2</t>
  </si>
  <si>
    <t>(1)10:00～19:00
(2)20:00～5:00(3)(4)</t>
  </si>
  <si>
    <t>フォークリフトでの経験、重量物の取り扱いが可能</t>
  </si>
  <si>
    <t>NAG240613-4</t>
  </si>
  <si>
    <t>住友ナコフォークリフト㈱_本社工場</t>
  </si>
  <si>
    <t xml:space="preserve">【仕事内容】
フォークリフトのマスト部組付け
クレーン、玉掛の資格を使って組付けを行っていきます。
・フォークリフトのマストと呼ばれる部分を組み付けていく作業になります。
(マストとはフォークリフト前面にあるフォーク(爪)が昇降するレールのような部分です。)
・マスト本体にローラーや油圧パイプ・油圧のホースを組み付けていき
　マストを完成させていきます。
・完成したマストをフォークリフトに取り付けていきます。
・重量物はでクレーンで吊り上げるため、手で持つことは御座いません　クレーン・玉掛の資格は必要になります。
◆　必要な経験・資格等　◆
クレーン(5t未満可)&lt;br /&gt;
玉掛け
組付け作業経験
</t>
  </si>
  <si>
    <t>【資格】必須／クレーン(5t未満可)&lt;br /&gt;
玉掛け&lt;br /&gt;
【スキル･経験】必須／組付け作業経験</t>
  </si>
  <si>
    <t>JR
東海道本線
大府駅</t>
  </si>
  <si>
    <t>輸送機関係での製造・組立経験があり、腰痛など持病のない方</t>
  </si>
  <si>
    <t>NAG240617-1</t>
  </si>
  <si>
    <t>㈱セントラルヨシダ_本社</t>
  </si>
  <si>
    <t xml:space="preserve">【仕事内容】
オフィス内で書類作成、データ入力などを行う事務のお仕事です。
デスクワークなので、パソコンで入力していく作業がメインです。
具体的には下記のお仕事を行います。
基本的な事務作業＋簡単な経理業務です。
・事務所内での郵送物の発送作業
・顧客からの請求支払処理や請求書の発行
・経費精算や請求書のファイリング、格納
マニュアルがあるので、経理業務の経験がない方も活躍されています。
Excel、Word、PowerPointを使用しての作業です。
時間については、9:00～18:00、9:00～17:00といった時間で相談可能。
当社担当者が入社後もきちんとフォロー、ケアのお手伝いをさせていただきます。
</t>
  </si>
  <si>
    <t>&lt;br /&gt;&lt;br /&gt;&lt;br /&gt;&lt;br /&gt;&lt;br /&gt;
【スキル･経験】優遇／Excel、Word、PowerPoint</t>
  </si>
  <si>
    <t>NAG240617-2</t>
  </si>
  <si>
    <t>摂津倉庫㈱_中部物流センター</t>
  </si>
  <si>
    <t xml:space="preserve">【仕事内容】
食品倉庫でフォークリフトのお仕事です。
乗車割合は8割程度で、運搬・出荷準備・倉庫内整理の業務です。
具体的な業務内容
・入庫作業
・出庫作業
・検品作業
・棚卸作業
・パレタイズ作業
パレタイズとは、製品を輸送・保管するためにパレットに整理して積み付け、ベルトやストレッチフィルムで固定する梱包工程や梱包形態を指します。
また、フォークリフトについたタブレット端末で、入出庫、検品等を操作します。
フォークリフトはカウンター、リーチともに御座います。
勤務時間について、[1]と[2]の2交替ですが、[1]もしくは[2]の固定も可能です。
[1]7:00～16:00	
[2]11:00	～20:00	
固定を希望の方は、面接の際にご相談ください。
◆　必要な経験・資格等　◆
フォークリフト免許
フォークリフト
</t>
  </si>
  <si>
    <t>(1)7:00～16:00
(2)11:00～20:00(3)(4)</t>
  </si>
  <si>
    <t>【資格】必須／フォークリフト免許&lt;br /&gt;
【スキル･経験】必須／フォークリフト</t>
  </si>
  <si>
    <t>JR中央本線
高蔵寺駅</t>
  </si>
  <si>
    <t>NAG240618-1</t>
  </si>
  <si>
    <t>㈱大同特殊鋼株式会社_知多工場</t>
  </si>
  <si>
    <t xml:space="preserve">【仕事内容】
いろんな用途に使用する鉄鋼を製造するお仕事です。
サイズの大きなものを取り扱いますので、クレーンデリック・玉掛けの資格が活かせます。
具体的には、
　・出来上がった鋼材を運搬します。
※運搬の際に、クレーンと玉掛を使用致します。
　・製造ラインへの供給・集材
暑い場所での作業なので、適時休憩を取りながらの作業です。
未経験の方でも、一からサポートする体制が整っておりますので、安心してご就業いただけます。
◆　必要な経験・資格等　◆
クレーンデリック　玉掛
製造経験・交替勤務
</t>
  </si>
  <si>
    <t>(1)7:30～16:30
(2)22:00～7:00(3)(4)</t>
  </si>
  <si>
    <t>【資格】必須／クレーンデリック　玉掛&lt;br /&gt;
【スキル･経験】必須／製造経験・交替勤務</t>
  </si>
  <si>
    <t>NAG240618-2</t>
  </si>
  <si>
    <t>東海興業㈱_大府(本社)工場</t>
  </si>
  <si>
    <t xml:space="preserve">【仕事内容】
〇自動車用シートのウレタン製品の検査・補修のお仕事
自動車用のシートのウレタンを型枠から取り出します。
ウレタンが形状通りに製造されているかを検査し、汚れや傷が無いかを検査します。
検査で汚れや傷があった場合に補修をします。
問題なければ所定の場所に積んでいきます。
単純作業で、一人でモクモク作業になります。
慣れるまでは先輩従業員の方が付きっきりで教えてくれます。
◆　必要な経験・資格等　◆
製造経験
</t>
  </si>
  <si>
    <t>(1)8:10～17:10
(2)20:10～5:10(3)(4)</t>
  </si>
  <si>
    <t>JR東海道線
大府駅</t>
  </si>
  <si>
    <t>NAG240618-3</t>
  </si>
  <si>
    <t>㈱新菱_三重工場</t>
  </si>
  <si>
    <t xml:space="preserve">【仕事内容】
精密機器製品・部品の洗浄業務や付随する作業を行って頂きます。
薬品に直接触れることは御座いませんので、ご安心ください。
具体的には
・入荷の際の数量チェックや外観検査工程
・薬品やエアーできれいにする機械洗浄工程
・クリーンルーム内にて更にきれいにする仕上げ洗浄工程
・袋状への包装、梱包し出荷場への移動する工程
上記、いずれかの工程での業務になります。
一部パソコンを入力程度使用する現場も御座います。
その他勤務シフトで下記の時間帯があります。
・6:30?15:15（実働7:45）
・10:30?19:15（実働7:45）
・12:30?21:15（実働7:45）
当社担当者が入社後もきちんとフォロー、ケアのお手伝いをさせて頂きます。
</t>
  </si>
  <si>
    <t>&lt;br /&gt;
【スキル･経験】優遇／クリーンルーム職場経験あれば尚可</t>
  </si>
  <si>
    <t>近鉄
名古屋線
塩浜駅</t>
  </si>
  <si>
    <t>NAG240618-4</t>
  </si>
  <si>
    <t>㈱プロテリアル_桑名工場</t>
  </si>
  <si>
    <t xml:space="preserve">【仕事内容】
小物金属部品の機械オペレーター業務
具体的に・・・・
・前工程の形作られた金属部品を機械にセットします。
・機械が切削加工をして出来上がった製品が出てきますので取り出します。
・キズ等がないかを確認して、次工程に流します。
慣れてきたら、その他機械の段取り替えや刃物替え等をおこなってもらう場合があります。
</t>
  </si>
  <si>
    <t>(1)8:10～16:45
(2)20:10～5:00(3)(4)</t>
  </si>
  <si>
    <t>近鉄
名古屋線
益生駅</t>
  </si>
  <si>
    <t>NAG240619-1</t>
  </si>
  <si>
    <t>吉川化成㈱_第二事業部</t>
  </si>
  <si>
    <t xml:space="preserve">【仕事内容】
洗濯機製品製造ラインにおいて、完成した製品や副資材等をリフトを使用して倉庫等に運搬するお仕事です。
その他には、倉庫から資材や部品の運搬やパレットや空箱の回収等も行っていただきます。
作業は難しくはございませんがリフト運転資格および経験が必須です
基本個人作業となりますが2名での作業も御座います。
運搬する通路は比較的狭めにはなりますが、慣れて頂ければルーティンワークで、黙々と行い難しさは御座いません。
リフトは立って運転するリーチタイプがメインであり、リフト作業が全体の90％ほどはございます。
残りの10%は雑務(製品移動やパレット移動など)をおこなっていただきます。
当社担当者が入社後もきちんとフォロー、ケアのお手伝いをさせていただきます。
◆　必要な経験・資格等　◆
フォークリフト運転免許
フォークリフトを使用しての作業経験
</t>
  </si>
  <si>
    <t>(1)0:00～8:30
(2)(3)(4)</t>
  </si>
  <si>
    <t>【資格】必須／フォークリフト運転免許&lt;br /&gt;
【スキル･経験】必須／フォークリフトを使用しての作業経験　　優遇／工場での経験あれば尚可</t>
  </si>
  <si>
    <t>NAG240619-2</t>
  </si>
  <si>
    <t>日本ケイカル㈱_本社工場</t>
  </si>
  <si>
    <t xml:space="preserve">【仕事内容】
1㎏程度の軽量製品のピッキング、梱包、検査、移動作業です。
軽作業のため、男女問わず活躍されています。
具体的な業務内容
1.台車に乗っている製品を、移動してきます
2.マニュアル通りの個数を、ピッキングします
3.製品にキズや欠けがないか、外観目視検査をします
4.マニュアル通りに製品を、梱包をします
5.空になった台車を、所定の位置に移動します
カンタンな作業なので、製造業未経験者も活躍されています。
</t>
  </si>
  <si>
    <t>(1)8:00～16:10
(2)(3)(4)</t>
  </si>
  <si>
    <t>天龍浜名湖線
金指駅</t>
  </si>
  <si>
    <t>工場経験、物流経験、検査経験</t>
  </si>
  <si>
    <t>NAG240619-4</t>
  </si>
  <si>
    <t>カゴメ㈱_上野工場</t>
  </si>
  <si>
    <t xml:space="preserve">【仕事内容】
ソース食品の製造工場にて、製造の補助業務や箱詰め業務を行っていただきます。
配属部署に関しては、ご自身の経験やスキルによって、企業側が采配します。
ソーズ製造での機械オペレーター、容器投入や検査などの他に、製品の箱詰め梱包を行います。
様々なお仕事が経験でき、スキルが身につく環境です。
【勤務時間について】
7:30～16:15と13:00～21:45の2交替勤務ですが、
場合によっては7:30～22:00の間で7.75h（7時間45分）の勤務して頂く可能性があります。
勤務時間については、面接時にご相談ください。
◆　必要な経験・資格等　◆
製造経験あり
</t>
  </si>
  <si>
    <t>(1)7:30～16:15
(2)13:00～21:45(3)(4)</t>
  </si>
  <si>
    <t>&lt;br /&gt;
【スキル･経験】必須／製造経験あり</t>
  </si>
  <si>
    <t>名鉄常滑線
聚楽園駅</t>
  </si>
  <si>
    <t>NAG240620-1</t>
  </si>
  <si>
    <t xml:space="preserve">【仕事内容】
機械加工オペレーターのお仕事です。
難しい業務はなく、未経験の方も活躍されています。
工場では自動車関連の金属部品を製造しています。
作業内容は
・機械へ金属材料のセットします。
・ボタンを押して機械を操作し加工していきます。
・完成品を次の工程に運搬します。
以上の流れで作業します。その他、材料の運搬などの不随業務がございます。
個人差はありますが、作業自体は1ヶ月程度で覚えいただけると思います。
事前に一度見学がある為、作業環境を確認していただけます。
</t>
  </si>
  <si>
    <t>&lt;br /&gt;
【スキル･経験】優遇／工場勤務経験</t>
  </si>
  <si>
    <t>人物面良ければ。</t>
  </si>
  <si>
    <t>NAG240620-3</t>
  </si>
  <si>
    <t>岡田工業㈱_本社工場</t>
  </si>
  <si>
    <t xml:space="preserve">【仕事内容】
自動車の足回り部品を製造する工場で、機械オペレーション業務を行っていただきます。
足回り部品は、自動車の「走る・曲がる・止まる」という基本性能に関わる重要保安部品です。
具体的には、
【温間鍛造オペレーション】
・プレス自動機のオペレーション作業
・マシンへの供給、マシンからの払い出し作業
【フォークリフトの免許をお持ちの方】
・上記の作業
・製品の運搬
・バケットやパレットの移動
製品の重さは1.5kg～2.0kg程度あります。
基本的には、一人で黙々と作業していきます。
</t>
  </si>
  <si>
    <t>(1)6:30～15:15
(2)15:15～0:00(3)(4)</t>
  </si>
  <si>
    <t>【資格】優遇／フォークリフト免許&lt;br /&gt;</t>
  </si>
  <si>
    <t>JR東海道本線
笠寺駅</t>
  </si>
  <si>
    <t>NAG240620-4</t>
  </si>
  <si>
    <t>JFE商事電磁鋼板㈱_名古屋工場</t>
  </si>
  <si>
    <t xml:space="preserve">【仕事内容】
製品の材料となる薄い鋼板を機械で巻いて（大きなバームクーヘンのイメージ）
その巻いた鋼板の仕上げ、梱包、出荷などの業務を行って頂きます。
最初は、梱包作業から行っていただきます。
梱包作業は小さな鋼板は機械で包装しますが、大きなものは人の手で包装します。
手作業での梱包は茶色の梱包用紙で鋼板を包み、ガムテープでとめる作業になります。
作業自体はシンプルなため、すぐ覚えることができます。
慣れてくると仕上げ、機械操作、出荷などの業務を行っていただきます。
有資格者(床上操作式クレーン・玉掛)には機械で巻いた鋼板の移動を行って頂きます。
こちらは入社してから資格を取ることも可能です。
◎勤務時間帯
（1）(2)の勤務時間帯での交替です。
生産状況に応じて、17:35～2：10、19:00～3:35の時間帯もあります。
※1週間ごとに日勤と夜勤を交替勤務して頂きます。
※勤務時間帯(2直)の関係で公共交通機関が動いていない為、自力での通勤が必要となります。
</t>
  </si>
  <si>
    <t>(1)7:00～15:35
(2)15:15～0:10(3)(4)</t>
  </si>
  <si>
    <t>【資格】優遇／床上操作式クレーン・玉掛・フォークリフト&lt;br /&gt;</t>
  </si>
  <si>
    <t>あおなみ線
荒子川公園駅</t>
  </si>
  <si>
    <t>NAG240620-5</t>
  </si>
  <si>
    <t xml:space="preserve">【仕事内容】
◇コンクリートパネルの表面加工
軽量コンクリートパネルの表面をきれいにするお仕事です。
皆様が訪れた事がある商業施設にも使われていますよ！
具体的に・・・・
①並べてあるパネルにマスキングテープを、コンクリートパネルの周りに付けます。
②樹脂を塗ります。（左官作業のように塗る）
③乾いてから電動やすりで磨く。
パネル移動などの、力仕事はほとんど御座いません。
作業台にパネルを載せる際は他工程の方が載せますので、パネルを持つことは御座いません。
製造業未経験、ブランクあってもシンプルな作業なので、ご安心ください。
</t>
  </si>
  <si>
    <t>名鉄瀬戸線
尾張旭駅</t>
  </si>
  <si>
    <t>製造経験</t>
  </si>
  <si>
    <t>NAG240620-6</t>
  </si>
  <si>
    <t>新日本ホイール工業㈱_引佐工場</t>
  </si>
  <si>
    <t xml:space="preserve">【仕事内容】
アルミホイールや部品へのスプレーガンでの吹付塗装作業をお願いします
その他、部品のハンガー掛け・下ろし作業も御座います。
お仕事は個人作業が中心です。
吹付塗装業務経験が活かせるお仕事内容です。
◆　必要な経験・資格等　◆
吹付塗装作業
</t>
  </si>
  <si>
    <t>&lt;br /&gt;
【スキル･経験】必須／吹付塗装作業</t>
  </si>
  <si>
    <t>天竜浜名湖線
金指駅</t>
  </si>
  <si>
    <t>NAG240620-7</t>
  </si>
  <si>
    <t xml:space="preserve">【仕事内容】
自動車の足回り部品の製造における、切断機械のオペレーター作業です。
重量物の取り扱いはほとんど御座いません。
鉄製の丸棒を、150㎜～200㎜に切断する業務です。
機械へセットされた丸棒を、機械操作によってカットします。
機械音が大きく、機械付近は熱さを感じやすい環境です。
※機械へセットする際に、クレーンと玉掛の資格を活用。
加工後の製品はフォークリフトを使用して、所定の場所へ運んでいただきます。
まずはご応募いただき、詳しいお話を聞いてみませんか？
職場見学が可能なお仕事です。
◆　必要な経験・資格等　◆
クレーン特別教育、フォークリフト、玉掛
</t>
  </si>
  <si>
    <t>【資格】必須／クレーン特別教育、フォークリフト、玉掛&lt;br /&gt;</t>
  </si>
  <si>
    <t>NAG240620-8</t>
  </si>
  <si>
    <t xml:space="preserve">【仕事内容】
ソース食品の製造工場にて、製造の補助のお仕事です。
配属部署に関しては、ご自身の経験やスキルに応じ、部署が決まります。
ソーズ製造で、ソースの原料となる香辛料や乾燥野菜等の原料開け出し作業と検査・運搬等のお仕事です。
入荷後、製品がパレット積みされた状態で所定の場所におかれています。
そちらをパレットごと、カウンターリフトを使用して作業場所へ移します。
移動後、パレットから梱包された製品を取り出し、開梱作業をしていただきます。
そのほか、完成品の検査や、製品の移動の為にカウンター式リフトの使用が御座います。
様々なお仕事が経験でき、スキルが身につく環境です。
【勤務時間について】
基本は8：00～16：45の勤務時間ですが、
場合によっては6:15～19:00の間で7.75h（7時間45分）の勤務して頂く可能性があります。
勤務時間については、面接時にご相談ください。
◆　必要な経験・資格等　◆
フォークリフト免許
製造経験あり
</t>
  </si>
  <si>
    <t>【資格】必須／フォークリフト免許&lt;br /&gt;
【スキル･経験】必須／製造経験あり</t>
  </si>
  <si>
    <t>NAG240620-9</t>
  </si>
  <si>
    <t xml:space="preserve">【仕事内容】
EMC試験を行うセンターにて、試験のお手伝いをします。
試験方法やお仕事内容については、入社後も先方からしっかりと教えていただけます。
主に、半導体検査装置や車載機器の試験を行っています。
試験を通し、正常に動作が出来るかを確認し、その結果をパソコンで入力します。
ほとんどのお仕事が先方のリーダーさんや社員さんについて行います。
EMC試験とは、製品の電磁波が他の製品にどんな影響を与えるのか、また他の製品の電磁波の影響を受けても、正常に動作が出来るかを確認するための試験です。
弊社スタッフが入社後もしっかりとサポートいたします！
お気軽にご応募ください！
◆　必要な経験・資格等　◆
パソコンでの文字や数値入力
</t>
  </si>
  <si>
    <t>&lt;br /&gt;
【スキル･経験】必須／パソコンでの文字や数値入力　　優遇／EMC試験</t>
  </si>
  <si>
    <t>NAG240621-1</t>
  </si>
  <si>
    <t>クアーズテック合同会社_刈谷事業所</t>
  </si>
  <si>
    <t xml:space="preserve">【仕事内容】
企業(派遣先)での安全衛生環境担当者のお仕事になります。
主な作業は
①廃棄物の管理
セラミック製品製造時に出る廃棄物の量のチェックや運搬。
②クリークの水質チェック
排水や貯水の水質チェックのことです。
③各データのまとめ
①や②のデータを書類にまとめる作業。
④各業者様とのやり取り
廃棄・リサイクルや各データの分析などのやり取りもあります。
難しく感じると思われますがしっかりと教育していただけるので安心してください。
廃棄物はリフトで運びますのでフォークリフトの免許が必要になりますので
資格のない方は後ほど取りに行っていただきます。
</t>
  </si>
  <si>
    <t>(1)8:20～17:10
(2)(3)(4)</t>
  </si>
  <si>
    <t>名鉄線
小垣江駅</t>
  </si>
  <si>
    <t>フォークリフト資格及び経験あり。PCスキルのある方</t>
  </si>
  <si>
    <t>NAG240621-2</t>
  </si>
  <si>
    <t>渥美浜松㈱_新平山工場</t>
  </si>
  <si>
    <t xml:space="preserve">【仕事内容】
軽量製品の検査のお仕事です。
未経験の方も活躍中で、女性の方が多く活躍されています。
作業内容
・外観目視検査
・拡大鏡を使用した検査
・測定機器を使用して確認
・製品準備や移動業務
細かい製品の取り扱いもあり、動きは少ない作業です。
当社担当者が入社後もきちんとフォロー、ケアのお手伝いをいたします
</t>
  </si>
  <si>
    <t>&lt;br /&gt;
【スキル･経験】優遇／検査経験、測定機器使用経験</t>
  </si>
  <si>
    <t>天竜浜名湖鉄道線
敷地駅</t>
  </si>
  <si>
    <t>NAG240621-3</t>
  </si>
  <si>
    <t>阪部工業㈱_上矢田第一工場</t>
  </si>
  <si>
    <t xml:space="preserve">【仕事内容】
製品の検査、仕上げ加工をおこなうお仕事です。
難しい業務はなく、未経験の方も多数活躍されています。
自動車・建設機械・公共土木事業関連向けの金属部品を鋳鉄・加工している工場です。
作業内容は
製品に不具合がないか、目視チェックをしていただきます。
もし不具合があった場合には、修正の加工をおこないます。
修正の加工は金属部品のバリと言われる、出っ張りなどを取っていく作業になります。
その際に一部、重いものを持つことがあります。
個人差はありますが、作業工程は2週間程度で覚えていただけます。
</t>
  </si>
  <si>
    <t>(1)6:00～15:00
(2)16:00～1:00(3)(4)</t>
  </si>
  <si>
    <t>名鉄西尾線
福地駅</t>
  </si>
  <si>
    <t>NAG240621-4</t>
  </si>
  <si>
    <t>㈱ジェイテクト_刈谷工場</t>
  </si>
  <si>
    <t xml:space="preserve">【仕事内容】
工作機に使用する部品等の品質検査のお仕事
測定器を使用した検査と数値のデータ入力を行っていただきます。
具体的には１～４の作業を繰り返していただきます。
①納品されてきた部品を、3次元測定器等の測定器を使用し、データを取ります。
②しっかり、測定できているかを確認し、データ入力をします。（PC入力）
③、測定データを管理・とりまとめをします。
④あとは、指示書にしたっがって、検査業務を行います。
※3次元測定器・品質管理業務経験者の方は経験を活かせる◎
◆　必要な経験・資格等　◆
3次元測定器経験・品質管理業務
</t>
  </si>
  <si>
    <t>(1)8:10～17:00
(2)(3)(4)</t>
  </si>
  <si>
    <t>&lt;br /&gt;
【スキル･経験】必須／3次元測定器経験・品質管理業務　　優遇／測定器校正</t>
  </si>
  <si>
    <t>JR線
刈谷駅</t>
  </si>
  <si>
    <t>有資格と経験</t>
  </si>
  <si>
    <t>NAG240622-1</t>
  </si>
  <si>
    <t>㈱名光精機_津島工場</t>
  </si>
  <si>
    <t xml:space="preserve">【仕事内容】
機械加工オペレーターの業務です。
もくもく繰り返し作業を行っていただきます。
加工マシンで自動車部品の製造を担当していただきます。
１．あらかじめプログラミングされたマシンを操作していただきますので、入力の知識は不要です。
２．機械の投入口に製品を入れる。
３．出来上がった部品のの入った箱を機械出口から移動させる。
４．出来上がった部品を1時間に１回の測定をする。（ノギス、マイクロメーター使用）
　数台の加工マシンを担当します
</t>
  </si>
  <si>
    <t>&lt;br /&gt;
【スキル･経験】優遇／ノギス、マイクロメーター</t>
  </si>
  <si>
    <t>JR
関西本線
永和駅</t>
  </si>
  <si>
    <t>NSK230914-1</t>
  </si>
  <si>
    <t>DIC㈱_小牧工場</t>
  </si>
  <si>
    <t xml:space="preserve">【仕事内容】
製品の充填・包装、原料投入・準備、紙袋の印刷が主な業務です。
充填包装工程にて下記作業内容と併用してスタッフの作業管理を行っていただきます。
・充填・包装　
包装機を使用して25kgの製品を製品袋に充填・包装、検査後、
製品袋をパレットに積載（1t毎）、運搬するお仕事です。
生産終了後、エアーホースを使用してタンク内清掃・整備作業有。
・紙袋印刷　
指示書を元に製品袋に品名等を印刷機を使用して、印刷、検査をするお仕事です。
※フォークリフト（カウンタ―）は原料（製品）の運搬時に使用し、
玉掛・クレーンはフレコンバックより原料を投入する際に使用予定
資格がない方でも資格取得支援制度を使用し取得が可能です。詳細は面接時にご案内いたします。
</t>
  </si>
  <si>
    <t>【資格】優遇／フォークリフト、クレーン、玉掛&lt;br /&gt;
【スキル･経験】優遇／製造経験</t>
  </si>
  <si>
    <t>名鉄小牧線
小牧駅</t>
  </si>
  <si>
    <t>補助あり(規定あり)</t>
  </si>
  <si>
    <t>NSK231106-1</t>
  </si>
  <si>
    <t>DIC㈱_小牧事業所</t>
  </si>
  <si>
    <t xml:space="preserve">【仕事内容】
製品の充填・包装、原料投入・準備、紙袋の印刷が主な業務です。
・原料投入　25kgの原料紙袋・400kg・800kgのフレコンバック等、
指示書を元に指定の場所に準備後、運搬、投入するお仕事です。
・充填・包装　包装機を使用して25kgの製品を製品袋に充填・包装、検査後、
製品袋をパレットに積載（1t毎）、運搬するお仕事です。
生産終了後、エアーホースを使用してタンク内清掃・整備作業有。
・紙袋印刷　指示書を元に製品袋に品名等を印刷機を使用して、印刷、検査をするお仕事です。
・フォークリフト（カウンタ―）は原料（製品）の運搬時に使用し、
玉掛・クレーンはフレコンバックより原料を投入する際に使用予定
資格がない方でも資格取得支援制度を使用し取得が可能です。詳細は面接時にご案内いたします。
入社6ヶ月以内に必用資格は取得をいただく予定です。
</t>
  </si>
  <si>
    <t>直近での製造経験有</t>
  </si>
  <si>
    <t>NSK240605-1</t>
  </si>
  <si>
    <t>日本トムソン㈱_武芸川事業所</t>
  </si>
  <si>
    <t xml:space="preserve">【仕事内容】
現場でのリーダー業務となる。
生産状況の確認：計画に対しての進捗を把握していただき、残業・休出等の判断をする。
現場トラブルの対応：機械故障や品質トラブル等、企業様との連絡や対策を考える。
各状況の連絡：トラブルがあった場合どのようなトラブルでどのように対応したか連絡をする。
工程内での作業を把握し、現場内でのリーダー業務がメインとなります。
作業も行ってもらいますがヘルプでの作業となります。
ヘルプの作業としまして工程ごとにも違いがありますが
①研削業務：汚れや傷等がないか確認し余分な油などをウエスでふき取り、機械に取り付けし研磨する業務となります。次に完成した製品の簡易測定を行い、製品を取り外し再度取り付けを行う作業となります。
②検査業務：製品の外観検査や機械測定を行って頂きます。
③グリス（油）封入れ：左右に直進運動する際に摺動をよくするため油を塗る業務となります。油の塗り忘れや印字されている箇所が間違っていないかなど、いくつかの確認業務があります。
その他付随作業としてPCへの簡単な打ち込みや機械メンテナンスなどの業務もあります。
</t>
  </si>
  <si>
    <t>越美南線
関駅</t>
  </si>
  <si>
    <t>一律,一律補助あり</t>
  </si>
  <si>
    <t>直近で体力仕事・リーダー業務をされていた方</t>
  </si>
  <si>
    <t>NSK240605-2</t>
  </si>
  <si>
    <t xml:space="preserve">【仕事内容】
ベアリングの製造を行っている工場です。
主な作業は各工程での製品準備、汚れふき取り、外観チェック等の付帯業務です。
手のひらサイズの製品から3ｍの製品まであり、重い製品でも7キロ程度の製品となります。
製品を持ち運ぶ作業はなく、台車から作業台へ移す程度の作業である為、
重さが気になるという作業内容ではないです。
油を製品に塗る作業もありますが、ゴム手袋・ビニール製の服を着用していただいている為、
中の服に付着することはございません。
</t>
  </si>
  <si>
    <t>(1)9/36～14/56
(2)(3)(4)</t>
  </si>
  <si>
    <t>NSK240605-3</t>
  </si>
  <si>
    <t xml:space="preserve">【仕事内容】
研磨後の製品を測定、外観チェックをする業務。
製品にはレールとケーシングという2種類があり、研磨工程後の製品をウエスで製品に付着した油等を拭きとり外観チェック（キズ等）し機械等で測定する業務となります。
手のひらサイズの製品から3ｍの製品まであり、重い製品でも7キロ程度の製品となります。製品を台車から台車等へ異動させる作業があります。
メインは一人作業となるが、確認作業などで回りの作業者と交互で確認を行う作業もある。
</t>
  </si>
  <si>
    <t>NSK240605-4</t>
  </si>
  <si>
    <t xml:space="preserve">【仕事内容】
完成品に油を注入し馴染ませる業務。
製品にはレールとケーシングという2種類があり、レールにケーシングが取り付けられ直進運動をする製品となります。
直進運動する際に摺動をよくするため油を塗る業務となります。
手のひらサイズの製品から3ｍの製品まであり、重い製品でも7キロ程度の製品となります。製品を持ち運ぶ作業はなく、台車から作業台へ移す程度の作業である為、重さは苦にならない業務となります。
メインは一人作業となるが、確認作業などで回りの作業者と交互で確認を行う作業もある。
印字されている箇所が間違っていないかなど細かい確認業務もある。
油を使用しているが、ゴム手袋・ビニール製の服を着用していただいている為、中の服に付着することはない。
</t>
  </si>
  <si>
    <t>直近で体力仕事をなされていた方</t>
  </si>
  <si>
    <t>NSK240607-1</t>
  </si>
  <si>
    <t xml:space="preserve">【仕事内容】
ベアリングを製造しています。
行う作業は、完成品に油を注入し馴染ませる作業です。
製品にはレールとケーシングという2種類があり、レールにケーシングが取り付けられ直進運動をする製品となります。
直進運動する際に摺動をよくするため油を塗る業務となります。
手のひらサイズの製品から3ｍの製品まであり、重い製品でも7キロ程度の製品となります。製品を持ち運ぶ作業はなく、台車から作業台へ移す程度の作業である為、重さは苦にならない業務となります。
メインは一人作業となるが、確認作業などで回りの作業者と交互で確認を行う作業もある。
印字されている箇所が間違っていないかなど細かい確認業務もある。
油を使用しているが、ゴム手袋・ビニール製の服を着用していただいている為、中の服に付着することはない。
</t>
  </si>
  <si>
    <t>NSK240607-2</t>
  </si>
  <si>
    <t xml:space="preserve">【仕事内容】
製品を機械にセットして研磨する業務。
製品にはレールとケーシングという2種類があり、汚れや傷等がないか確認し余分な油などをウエスでふき取り、機械にセットし研磨する業務となります。
手のひらサイズの製品から3ｍの製品まであり、重い製品でも7キロ程度の製品となります。製品を台車から台車等へ異動させる作業があります。
一人作業となり、数台の機械を割り振られその機械を順番に稼働していただく業務。
繁忙期はメインの時間以外に以下の時間帯での勤務の可能性があります。
①7:00～15:40
②15:35～0:04
③19:00～3:40
</t>
  </si>
  <si>
    <t>NSK240607-3</t>
  </si>
  <si>
    <t>日本トムソン㈱_美濃事業所</t>
  </si>
  <si>
    <t xml:space="preserve">【仕事内容】
出来上がった製品を検査機械や検査器具、目視を使用して検査する業務となります。
製品にはレールとレールの上を左右に動くケーシングという2種類があり、レールを取り扱っています。
検査工程：
製品の洗浄、目視による外観検査、検査機械による精度検査、検査器具による手測定検査を行い、良品を顧客へ引き渡します。
まずは簡単な業務から覚えて頂き、徐々にを習得していきます。
製品は比較的軽いものが多く、基本的に一人での作業になります。
油を使いますので、油汚れや匂いに敏感な方には向きません。
</t>
  </si>
  <si>
    <t>長良川鉄道線
関駅</t>
  </si>
  <si>
    <t>体力に自信あり。相談に応じます。</t>
  </si>
  <si>
    <t>NSK240607-4</t>
  </si>
  <si>
    <t>日本トムソン㈱_笠神事業所</t>
  </si>
  <si>
    <t xml:space="preserve">【仕事内容】
工場で作られた製品を出荷するための包装と梱包作業です。
取り扱い製品は小型金属部品が大半です。
①製品にコーティング剤（金属の錆防止油）を塗って並べていきます。
製品には伝票が伴うので、規則正しく並べていきます。
②自動包装機から排出された製品を出荷用台車に移し替えます。
伝票の処理や包装機の操作はベテラン作業者が担当し、その補佐をしながら仕事を覚えていただきます。
ゴム手袋・ビニールエプロンを着用する為、中の服に付着することはありません。
防錆作業は、特殊な器具を使わない簡単な作業です。すぐに慣れて一人で出来る作業です。
</t>
  </si>
  <si>
    <t>GIF240422-2</t>
  </si>
  <si>
    <t xml:space="preserve">【仕事内容】
人気の事務業務のお仕事です。
しっかりと作業指導があるため、安心です。
【業務内容】
・納期調整（社内・社外）
・データ入力
・書類整理
・備品発注納品対応
・請求書処理
・電話対応等
事務経験者の方はご応募下さい！お待ちしております・・・
◆　必要な経験・資格等　◆
PC基本作業
</t>
  </si>
  <si>
    <t>【資格】必須／PC基本作業　　優遇／事務経験者&lt;br /&gt;</t>
  </si>
  <si>
    <t>SEN240129-2</t>
  </si>
  <si>
    <t>㈱NTCM_新日本テクノカーボン内作業所_機械加工_2交替(52)_契_派※年齢45歳迄【車通勤できる方】</t>
  </si>
  <si>
    <t>機械操作</t>
  </si>
  <si>
    <t>【取扱製品】　カーボン製品&lt;br /&gt;_x000D_
【仕事内容】　慣れるまでの3か月は日勤専属！&lt;br /&gt;_x000D_
&lt;br /&gt;_x000D_
◎NC工作機を使用◎&lt;br /&gt;_x000D_
工作機械で製品を加工&lt;br /&gt;_x000D_
機械が自動的に加工作業をおこないます&lt;br /&gt;_x000D_
&lt;br /&gt;_x000D_
◎MC工作機を使用◎&lt;br /&gt;_x000D_
機械加工ができるマシンを使います&lt;br /&gt;_x000D_
穴をあける、表面を削るなどの加工作業です&lt;br /&gt;_x000D_
&lt;br /&gt;_x000D_
工場勤務の経験があれば大丈夫！&lt;br /&gt;_x000D_
カーボン素材の機械加工と成型のお仕事です&lt;br /&gt;_x000D_
【作業環境】　2・3人でのグループ作業です&lt;br /&gt;_x000D_
原料を扱うため汚れやすい環境&lt;br /&gt;_x000D_
敷地内には大浴場完備&lt;br /&gt;_x000D_
20代 30代の男性活躍中</t>
  </si>
  <si>
    <t>宮城県 黒川郡大郷町</t>
  </si>
  <si>
    <t>川内字中埣山（なかぞねやま）62-6</t>
  </si>
  <si>
    <t>20～45</t>
  </si>
  <si>
    <t>【資格】必須／自動車通勤できる方&lt;br /&gt;</t>
  </si>
  <si>
    <t>・残業少なめ&lt;br&gt;・しっかり休憩&lt;br&gt;・定時で帰宅&lt;br&gt;・マイカー通勤限定&lt;br&gt;・敷地内！大浴場完備&lt;br&gt;・汚れを落とし体を癒してから帰宅できます</t>
  </si>
  <si>
    <t>自動車</t>
  </si>
  <si>
    <t>日本国籍のみ</t>
  </si>
  <si>
    <t>SEN240129-1</t>
  </si>
  <si>
    <t>東邦運輸倉庫㈱_仙台港支店_リーチフォーク・手積み_日勤(52)_契_派※年齢引上げ55歳【車通勤できる方】</t>
  </si>
  <si>
    <t>物流関連</t>
  </si>
  <si>
    <t>【取扱製品】　食料品・調味料・飲料&lt;br /&gt;_x000D_
【仕事内容】　リーチフォークリフトにて&lt;br /&gt;_x000D_
棚入れとピッキング業務をお任せします！&lt;br /&gt;_x000D_
&lt;br /&gt;_x000D_
■午前中&lt;br /&gt;_x000D_
入荷した商品の受入れ&lt;br /&gt;_x000D_
検品後にフォークリフトで棚入れ業務&lt;br /&gt;_x000D_
&lt;br /&gt;_x000D_
■午後&lt;br /&gt;_x000D_
紙伝票を見ながらピッキング&lt;br /&gt;_x000D_
小ロット数のものは手作業で仕分けます&lt;br /&gt;_x000D_
一番重いもので30kg&lt;br /&gt;_x000D_
&lt;br /&gt;_x000D_
【作業環境】　手積み作業あり&lt;br /&gt;_x000D_
重さのあるものも取り扱います&lt;br /&gt;_x000D_
6名のグループ作業です&lt;br /&gt;_x000D_
外気温の影響あり&lt;br /&gt;_x000D_
冬季はインナーをご準備ください</t>
  </si>
  <si>
    <t>宮城県 仙台市宮城野区</t>
  </si>
  <si>
    <t>港4丁目6-6</t>
  </si>
  <si>
    <t>18～50</t>
  </si>
  <si>
    <t>制限なし</t>
  </si>
  <si>
    <t>【資格】必須／フォークリフト技能講習・体力に自信のある方&lt;br /&gt;</t>
  </si>
  <si>
    <t>・人気の日勤専属&lt;br&gt;・マイカー通勤歓迎&lt;br&gt;・30代から50代の男性活躍&lt;br&gt;・体を動かしフォークの資格も活かせます</t>
  </si>
  <si>
    <t>SEN240126-1</t>
  </si>
  <si>
    <t>J&amp;T環境㈱_仙台工場_フォーク両方・OP_3交替(52)_契_派※年齢引上げ45歳_寮【車通勤できる方】</t>
  </si>
  <si>
    <t>【取扱製品】　リサイクル原料&lt;br /&gt;_x000D_
【仕事内容】　フォークリフト運搬とオペレーション業務をお任せします&lt;br /&gt;_x000D_
&lt;br /&gt;_x000D_
【1.フォークリフト】&lt;br /&gt;_x000D_
トラックからの荷下ろしや運搬 ・・・カウンター&lt;br /&gt;_x000D_
ベール化されたものを機械投入 ・・・カウンター&lt;br /&gt;_x000D_
リサイクル原料の運搬 ・・・リーチフォーク&lt;br /&gt;_x000D_
&lt;br /&gt;_x000D_
【2.原料の計量】&lt;br /&gt;_x000D_
洗浄されたリサイクル原料の&lt;br /&gt;_x000D_
計量と機械操作をおこないます&lt;br /&gt;_x000D_
&lt;br /&gt;_x000D_
【3.オペレーション業務】&lt;br /&gt;_x000D_
設備内のモニターチェック&lt;br /&gt;_x000D_
簡単なパソコン操作&lt;br /&gt;_x000D_
&lt;br /&gt;_x000D_
ポジションはローテーション！&lt;br /&gt;_x000D_
はじめは1・2の業務がメインです&lt;br /&gt;_x000D_
&lt;br /&gt;_x000D_
&lt;br /&gt;_x000D_
【作業環境】　大型機械の作動音あり&lt;br /&gt;_x000D_
リサイクル工場のため多少ニオイあり&lt;br /&gt;_x000D_
作業着、ゴム手袋、ヘルメット、保護メガネ着用</t>
  </si>
  <si>
    <t>港1丁目6-1</t>
  </si>
  <si>
    <t>20～40</t>
  </si>
  <si>
    <t>【資格】必須／フォークリフト技能講習&lt;br /&gt;</t>
  </si>
  <si>
    <t>・土日休み&lt;br&gt;・稼げる交替制&lt;br&gt;・適度に残業ありオススメ&lt;br&gt;・個人作業！もくもく作業&lt;br&gt;・若手応援！寮完備&lt;br&gt;・マイカー通勤歓迎&lt;br&gt;・敷地外駐車場完備</t>
  </si>
  <si>
    <t>自動車|自転車|バイク</t>
  </si>
  <si>
    <t>外国籍OK（読み書き不安OK）</t>
  </si>
  <si>
    <t>SEN240124-2</t>
  </si>
  <si>
    <t>協和運輸倉庫㈱_仙台LCC_リーチフォーク_日勤(52)_契_派※年齢39歳迄【車通勤できる方】</t>
  </si>
  <si>
    <t>【取扱製品】　食品（大手7メーカーのお菓子）&lt;br /&gt;&lt;br /&gt;_x000D_
【仕事内容】　リーチフォークリフトのお仕事&lt;br /&gt;&lt;br /&gt;_x000D_
お菓子の入出庫とピッキング業務をお任せします&lt;br /&gt;&lt;br /&gt;_x000D_
&lt;br /&gt;&lt;br /&gt;_x000D_
１．商品の入出庫・ピッキング&lt;br /&gt;&lt;br /&gt;_x000D_
２．端末・紙伝票を確認して在庫の確認&lt;br /&gt;&lt;br /&gt;_x000D_
３．トラックへの積み込み・荷下ろし&lt;br /&gt;&lt;br /&gt;_x000D_
&lt;br /&gt;&lt;br /&gt;_x000D_
その他難しい作業はありません&lt;br /&gt;&lt;br /&gt;_x000D_
フォークのブランクがある方もご相談ください&lt;br /&gt;&lt;br /&gt;_x000D_
【作業環境】　20代 30代の男女活躍中&lt;br /&gt;&lt;br /&gt;_x000D_
広い倉庫内です&lt;br /&gt;&lt;br /&gt;_x000D_
外気温の影響を多少うける環境</t>
  </si>
  <si>
    <t>宮城県 黒川郡大和町</t>
  </si>
  <si>
    <t>流通平6番3号</t>
  </si>
  <si>
    <t>18～39</t>
  </si>
  <si>
    <t>・日勤専属&lt;br&gt;・残業あり&lt;br&gt;・安心のフォロー体制が整った現場です&lt;br&gt;・正社員登用の実績あり&lt;br&gt;・フォークのブランクがある方もご相談ください</t>
  </si>
  <si>
    <t>自動車|バイク</t>
  </si>
  <si>
    <t>SEN240124-1</t>
  </si>
  <si>
    <t>協和運輸倉庫㈱_仙台空港営業所_事務_日勤(52)_契_派※年齢45歳迄【受け入れ：男性優遇。パソコンの入力ができればOK】</t>
  </si>
  <si>
    <t>事務関連</t>
  </si>
  <si>
    <t>【取扱製品】　生活雑貨、食品&lt;br /&gt;_x000D_
【仕事内容】　正社員登用制度あり！&lt;br /&gt;_x000D_
運送会社の事務のお仕事です&lt;br /&gt;_x000D_
&lt;br /&gt;_x000D_
①パソコン操作&lt;br /&gt;_x000D_
Excel Word・メール・データ入力&lt;br /&gt;_x000D_
&lt;br /&gt;_x000D_
②電話・来客対応&lt;br /&gt;_x000D_
社内外の問い合わせ&lt;br /&gt;_x000D_
商品の受取り・受渡し&lt;br /&gt;_x000D_
&lt;br /&gt;_x000D_
③検品&lt;br /&gt;_x000D_
紙データをもとに商品の検品など&lt;br /&gt;_x000D_
&lt;br /&gt;_x000D_
PC入力ができれば大丈夫&lt;br /&gt;_x000D_
入社後は安心のOJTあり★&lt;br /&gt;_x000D_
【作業環境】　空調設備あり&lt;br /&gt;_x000D_
少人数の現場事務</t>
  </si>
  <si>
    <t>宮城県 岩沼市</t>
  </si>
  <si>
    <t>空港西2丁目6番2号</t>
  </si>
  <si>
    <t>30～45</t>
  </si>
  <si>
    <t>【資格】車通勤できる方</t>
  </si>
  <si>
    <t>・日勤専属&lt;br&gt;・残業ほぼなし♪&lt;br&gt;・安心のフォロー体制が整った現場です&lt;br&gt;・正社員登用の実績あり&lt;br&gt;・PCの入力ができれば大丈夫！</t>
  </si>
  <si>
    <t>SEN240123-5</t>
  </si>
  <si>
    <t>トーヨータイヤ物流(株)_仙台工場_カウンターフォーク_2交替(シフト)_契_派※年齢引上げ53歳【受け入れ：シフト制の4勤2休／2月末スタート】</t>
  </si>
  <si>
    <t>その他製造</t>
  </si>
  <si>
    <t>【取扱製品】　オフロード車のタイヤ&lt;br /&gt;_x000D_
【仕事内容】　カウンターフォークにてタイヤの積込みをお任せします&lt;br /&gt;_x000D_
&lt;br /&gt;_x000D_
１．完成品タイヤの運搬&lt;br /&gt;_x000D_
２．出荷トラックへの積み込み&lt;br /&gt;_x000D_
３．バーコード読み込みとラベル発行&lt;br /&gt;_x000D_
&lt;br /&gt;_x000D_
★簡単なPC作業あり&lt;br /&gt;_x000D_
ラベル発行時の入力程度です&lt;br /&gt;_x000D_
&lt;br /&gt;_x000D_
&lt;br /&gt;_x000D_
&lt;br /&gt;_x000D_
【作業環境】　外気温の影響をうける環境です&lt;br /&gt;_x000D_
冬季はジャンバーの貸与あり&lt;br /&gt;</t>
  </si>
  <si>
    <t>吹上3丁目5-1(吹上3-5-1TOYO TIRE内)</t>
  </si>
  <si>
    <t>【資格】必須／フォークリフト(カウンター)&lt;br /&gt;</t>
  </si>
  <si>
    <t>・稼げる交替勤務&lt;br&gt;・4勤2休&lt;br&gt;・残業適度にありオススメ&lt;br&gt;・安心のフォロー体制が整った現場です&lt;br&gt;・フォークの作業経験者歓迎です</t>
  </si>
  <si>
    <t>ゴムアレルギーNG</t>
  </si>
  <si>
    <t>SEN240123-4</t>
  </si>
  <si>
    <t>セディアトランスポート_仙台物流センター_作業補助_日勤(52)_契_派※年齢50歳迄【受け入れ：体力に自信がある方歓迎！】</t>
  </si>
  <si>
    <t>【取扱製品】　住宅設備商社の物流センター&lt;br /&gt;_x000D_
【仕事内容】　住宅設備会社の物流センター業務です&lt;br /&gt;_x000D_
&lt;br /&gt;_x000D_
移動や積み込み作業など！&lt;br /&gt;_x000D_
◎入荷した製品の伝票チェック&lt;br /&gt;_x000D_
◎棚への移動・棚入れ・整理&lt;br /&gt;_x000D_
◎出荷時のピッキング・製品の移動&lt;br /&gt;_x000D_
&lt;br /&gt;_x000D_
トラックへの積み込みなど&lt;br /&gt;_x000D_
重いものはフォークリフトを使用して移動します&lt;br /&gt;_x000D_
【作業環境】　少人数でアットホームな職場&lt;br /&gt;_x000D_
4名で作業をおこないます&lt;br /&gt;_x000D_
外気温の影響を受ける環境</t>
  </si>
  <si>
    <t>宮城県 仙台市若林区</t>
  </si>
  <si>
    <t>卸町3-8-4</t>
  </si>
  <si>
    <t>【人柄】必須／コミュニケーション&lt;br /&gt;_x000D_
【経験・資格】物流倉庫、工場勤務など体力に自信がある方_x000D_
【優遇】フォークリフト資格所持者</t>
  </si>
  <si>
    <t>・完全土日祝休み&lt;br&gt;・残業ほぼなし&lt;br&gt;・少人数でアットホーム</t>
  </si>
  <si>
    <t>SEN240123-3</t>
  </si>
  <si>
    <t>サントリーロジスティクス_仙台支店_リーチフォーク_日勤(シフト)_契_派※年齢引上げ50歳【受け入れ：フォーク資格があればOK！】</t>
  </si>
  <si>
    <t>【取扱製品】　サントリー社の飲料、食品、日用品&lt;br /&gt;&lt;br /&gt;_x000D_
【仕事内容】　リーチフォーク作業&lt;br /&gt;&lt;br /&gt;_x000D_
飲料や日用品の入出庫をお任せします&lt;br /&gt;&lt;br /&gt;_x000D_
&lt;br /&gt;&lt;br /&gt;_x000D_
１．商品の入出庫・ピッキング&lt;br /&gt;&lt;br /&gt;_x000D_
２．端末・紙伝票にて在庫確認&lt;br /&gt;&lt;br /&gt;_x000D_
３．トラックへの積み込み・荷下ろし&lt;br /&gt;&lt;br /&gt;_x000D_
&lt;br /&gt;&lt;br /&gt;_x000D_
◎重いものほぼなし&lt;br /&gt;&lt;br /&gt;_x000D_
◎フォークリフトのブランクがある方でもご相談ください&lt;br /&gt;&lt;br /&gt;_x000D_
【作業環境】　広い倉庫内&lt;br /&gt;&lt;br /&gt;_x000D_
外気温の影響を多少うけます</t>
  </si>
  <si>
    <t>港4-15-13　DPL仙台港C区画</t>
  </si>
  <si>
    <t>18～45</t>
  </si>
  <si>
    <t>・日勤専属&lt;br&gt;・休日は日曜固定 ＋ 平日休み&lt;br&gt;・安心のフォロー体制が整った現場です&lt;br&gt;・フォークのブランクがある方でもご相談ください</t>
  </si>
  <si>
    <t>飲料、日雑品はパレットでの出荷のため人力での移動はありません&lt;br /&gt;&lt;br /&gt;_x000D_
人力での移動はカップラーメンのみとなります</t>
  </si>
  <si>
    <t>SEN240123-2</t>
  </si>
  <si>
    <t>ナイスプレカット(株)_仙台工場_木材加工・梱包・OP_日勤(52)_契_派※年齢引上げ50歳【日勤・夜勤・交替選べます】</t>
  </si>
  <si>
    <t>【取扱製品】　建築用建材、住宅用木材&lt;br /&gt;_x000D_
【仕事内容】　工場勤務の経験があれば大丈夫&lt;br /&gt;_x000D_
加工とマシンオペレーターをお任せします&lt;br /&gt;_x000D_
&lt;br /&gt;_x000D_
未経験からスタートできる！&lt;br /&gt;_x000D_
１．木材を機械へ投入&lt;br /&gt;_x000D_
２．機械の操作&lt;br /&gt;_x000D_
３．完成品の検品・梱包など&lt;br /&gt;_x000D_
&lt;br /&gt;_x000D_
★日勤・夜勤選べます&lt;br /&gt;_x000D_
★正社員登用制度あり&lt;br /&gt;_x000D_
【作業環境】　男女活躍中の職場です&lt;br /&gt;_x000D_
扱う重さは5キロから15キロ&lt;br /&gt;_x000D_
慣れてきましたら個人で作業できます</t>
  </si>
  <si>
    <t>宮城県 多賀城市</t>
  </si>
  <si>
    <t>宮内1-10-1</t>
  </si>
  <si>
    <t>20～49</t>
  </si>
  <si>
    <t>※月1回の土曜日の休日出勤が可能な方</t>
  </si>
  <si>
    <t>・日勤または夜勤のご相談も歓迎&lt;br&gt;・工場勤務の経験があれば大丈夫&lt;br&gt;・現場スタッフが丁寧にサポート&lt;br&gt;・マイカー通勤歓迎&lt;br&gt;・多賀城駅から車で7分</t>
  </si>
  <si>
    <t>外国籍OK（読み書き必須）</t>
  </si>
  <si>
    <t>SEN240123-1</t>
  </si>
  <si>
    <t>仙台飼料_本社工場_製造・機械メンテ_2交替(52)_契_派※年齢35歳迄【4ヵ月は日勤固定、その後2交替勤務、正社員登用制度あり】</t>
  </si>
  <si>
    <t>【取扱製品】　鶏豚用・牛用配合飼料&lt;br /&gt;_x000D_
【仕事内容】　飼料の製造、オペレーターをお任せします&lt;br /&gt;_x000D_
&lt;br /&gt;_x000D_
１：機械操作&lt;br /&gt;_x000D_
マシンプレス、加工&lt;br /&gt;_x000D_
機械が自動で行います&lt;br /&gt;_x000D_
&lt;br /&gt;_x000D_
２：機械メンテナンス&lt;br /&gt;_x000D_
状態を点検して&lt;br /&gt;_x000D_
部品交換や注油を行います&lt;br /&gt;_x000D_
&lt;br /&gt;_x000D_
３：原料の投入&lt;br /&gt;_x000D_
20kgの袋を取り扱います&lt;br /&gt;_x000D_
&lt;br /&gt;_x000D_
工場の勤務経験があれば大丈夫！&lt;br /&gt;_x000D_
業務に慣れるまでは日勤専属です&lt;br /&gt;_x000D_
【作業環境】　少人数でアットホーム&lt;br /&gt;_x000D_
2名から3名のグループ作業です&lt;br /&gt;_x000D_
機械音・機械熱あり</t>
  </si>
  <si>
    <t>港4-10-2</t>
  </si>
  <si>
    <t>18～35</t>
  </si>
  <si>
    <t>※工場勤務のご経験者優遇</t>
  </si>
  <si>
    <t>・稼げる交替勤務&lt;br&gt;・残業少なめ&lt;br&gt;・多賀城駅10分　&lt;br&gt;・マイカー通勤歓迎&lt;br&gt;・体を動かしモクモク作業</t>
  </si>
  <si>
    <t>SEN240119-1</t>
  </si>
  <si>
    <t>㈱青木製作所_大鷹沢工場_機械加工_2交替(52)_契_派※年齢引上げ40歳【受け入れ：NC加工機のご経験者】</t>
  </si>
  <si>
    <t>【取扱製品】　自動車および二輪車用金属部品&lt;br /&gt;_x000D_
【仕事内容】　NC加工機の経験者 歓迎です！&lt;br /&gt;_x000D_
金属部品の機械加工をお任せいたします&lt;br /&gt;_x000D_
&lt;br /&gt;_x000D_
１．部品加工オペレーター&lt;br /&gt;_x000D_
機械への給油、使用する切削工具の&lt;br /&gt;_x000D_
準備や清掃もお任せいたします&lt;br /&gt;_x000D_
&lt;br /&gt;_x000D_
２．デジタルノギスでの計測&lt;br /&gt;_x000D_
その他データシートへの記入と&lt;br /&gt;_x000D_
材料使用後の空箱やパレットの回収など&lt;br /&gt;_x000D_
&lt;br /&gt;_x000D_
◎工場勤務の経験があれば大丈夫&lt;br /&gt;_x000D_
ムリなくお仕事がスタートできる環境です&lt;br /&gt;_x000D_
&lt;br /&gt;_x000D_
◎生産状況によって一時的に3交替勤務を&lt;br /&gt;_x000D_
お願いすることもございます&lt;br /&gt;_x000D_
【作業環境】　20代 30代の男性活躍中&lt;br /&gt;_x000D_
材料の重さは15～20kg程度&lt;br /&gt;_x000D_
溶剤を使用しているためニオイあり</t>
  </si>
  <si>
    <t>宮城県 白石市</t>
  </si>
  <si>
    <t>大鷹沢大町字塔ノ入59-2</t>
  </si>
  <si>
    <t>【スキル･経験】必須／工場での就業経験がある方</t>
  </si>
  <si>
    <t>・安心のサポート体制&lt;br&gt;・残業すくなめ&lt;br&gt;・稼げる交替勤務&lt;br&gt;・モクモクと作業できます&lt;br&gt;・マイカー通勤歓迎</t>
  </si>
  <si>
    <t>SEN240118-2</t>
  </si>
  <si>
    <t>WATER WORKS㈱_仙台事業所_作業補助_日勤(シフト)_契_派※年齢50歳迄【DIYなどの作業経験、2人一組での作業となります】</t>
  </si>
  <si>
    <t>組立・加工</t>
  </si>
  <si>
    <t>【取扱製品】　キッチン周りの水道設備工事&lt;br /&gt;_x000D_
【仕事内容】　水道設備をはじめ、住宅設備の取付&lt;br /&gt;_x000D_
交換作業の補助業務です&lt;br /&gt;_x000D_
&lt;br /&gt;_x000D_
◎具体的には&lt;br /&gt;_x000D_
荷物運びや水廻りメンテナンス&lt;br /&gt;_x000D_
住宅設備機器交換工事の取付サポートなど&lt;br /&gt;_x000D_
&lt;br /&gt;_x000D_
◎経験は問いません&lt;br /&gt;_x000D_
コミュニケーションを取りながら作業を行います&lt;br /&gt;_x000D_
作業場所によって時差出勤となります&lt;br /&gt;_x000D_
【作業環境】　作業場所は一般家庭やオフィス・店舗など&lt;br /&gt;_x000D_
作業場所によって時差出勤もあります</t>
  </si>
  <si>
    <t>卸町3-8-3</t>
  </si>
  <si>
    <t>【スキル･経験】必須／DIYなどの作業経験、ペア作業のためコミュニケーション問題ない方</t>
  </si>
  <si>
    <t>・日勤専属&lt;br&gt;・残業すくなめ&lt;br&gt;・卸町駅から徒歩14分&lt;br&gt;・プライベート充実のシフト制&lt;br&gt;・完全週休2日制&lt;br&gt;・DIYなど手作業好きにオススメ</t>
  </si>
  <si>
    <t>SEN240118-1</t>
  </si>
  <si>
    <t>リコーインダストリー㈱_東北事業所_Ni電鋳_3交替(52)_契_派※年齢引上げ49歳_寮【受け入れ：男女可】</t>
  </si>
  <si>
    <t>【取扱製品】　業務用カラープリンターの部品（主に金属部品）&lt;br /&gt;_x000D_
【仕事内容】　コピー機部品の検査業務です&lt;br /&gt;_x000D_
生産状況により、機械オペレーターの補助業務もお任せいたします&lt;br /&gt;_x000D_
&lt;br /&gt;_x000D_
製造ご経験者必見！&lt;br /&gt;_x000D_
１．機械から出てきた金属製品の検査&lt;br /&gt;_x000D_
２．生産で使用する金型の清掃&lt;br /&gt;_x000D_
３．溶剤の補充&lt;br /&gt;_x000D_
４．データをシートへ記入&lt;br /&gt;_x000D_
５．次の工程作業者のところへ移動&lt;br /&gt;_x000D_
&lt;br /&gt;_x000D_
軽量！軽作業&lt;br /&gt;_x000D_
重さは片手で持てるものがメインです&lt;br /&gt;_x000D_
【作業環境】　新しくキレイで快適な環境&lt;br /&gt;_x000D_
溶剤のニオイが多少あります&lt;br /&gt;_x000D_
20代 30代の男女活躍中</t>
  </si>
  <si>
    <t>宮城県 柴田郡柴田町</t>
  </si>
  <si>
    <t>中名生(ナカノミョウシンメイドウ)神明堂3-1</t>
  </si>
  <si>
    <t>【スキル･経験】優遇／工場勤務</t>
  </si>
  <si>
    <t>・工場勤務の経験があれば大丈夫！&lt;br&gt;・稼げる交替勤務&lt;br&gt;・単身寮あり&lt;br&gt;・家具・家電・自転車などレンタル可&lt;br&gt;・お車の持ち込み歓迎</t>
  </si>
  <si>
    <t>大型、長期連休について：ゴールデンウイーク、お盆、年末年始はお休みになります</t>
  </si>
  <si>
    <t>SEN240117-1</t>
  </si>
  <si>
    <t>ホーチキ㈱_宮城工場_機械OP_日勤(52)_契_派※年齢引上げ42歳【受け入れ：機械OP経験】</t>
  </si>
  <si>
    <t>【取扱製品】　感知器・自宅用警報機&lt;br /&gt;_x000D_
【仕事内容】　オペレーター経験者&lt;br /&gt;_x000D_
歓迎です！ 基本的には個人作業で&lt;br /&gt;_x000D_
1人で行う業務がメインとなります&lt;br /&gt;_x000D_
&lt;br /&gt;_x000D_
火災報知器内に組み込まれる&lt;br /&gt;_x000D_
部品の機械オペレーターをお任せします&lt;br /&gt;_x000D_
&lt;br /&gt;_x000D_
軽量！ 火災報知器の部品です&lt;br /&gt;_x000D_
① 組立機械で使用される部材のピッキングと移動&lt;br /&gt;_x000D_
② 組立機械への部材のセット&lt;br /&gt;_x000D_
③ 問題なく稼働しているかの監視など&lt;br /&gt;_x000D_
&lt;br /&gt;_x000D_
トラブル発生時は現場スタッフを呼んで対応など&lt;br /&gt;_x000D_
安全上のトラブル対応も行います&lt;br /&gt;_x000D_
【作業環境】　20代 30代の男性活躍中&lt;br /&gt;_x000D_
個人作業メイン&lt;br /&gt;_x000D_
軽量 ・ 軽作業&lt;br /&gt;_x000D_
空調のきいた室内業務</t>
  </si>
  <si>
    <t>宮城県 角田市</t>
  </si>
  <si>
    <t>江尻字前原141-1</t>
  </si>
  <si>
    <t>18～40</t>
  </si>
  <si>
    <t>【スキル･経験】必須／機械オペレーター経験</t>
  </si>
  <si>
    <t>・軽量 軽作業&lt;br&gt;・小型で扱いやすい&lt;br&gt;・オペレーター経験者歓迎&lt;br&gt;・日勤専属&lt;br&gt;・完全土日祝休み&lt;br&gt;・残業ほぼなし&lt;br&gt;・大型連休あり&lt;br&gt;・マイカー通勤歓迎</t>
  </si>
  <si>
    <t>SEN240115-3</t>
  </si>
  <si>
    <t>仙台飼料㈱_仙台工場_事務_日勤(52)_契_派※年齢35歳迄_1500【受け入れ：男性のみ。PC業務の経験がある方、車通勤できる方】</t>
  </si>
  <si>
    <t>【取扱製品】　鶏豚用配合飼料、牛用配合飼料&lt;br /&gt;_x000D_
【仕事内容】　現場事務のお仕事で&lt;br /&gt;_x000D_
簡単なパソコン操作と原料調整業務です　&lt;br /&gt;_x000D_
&lt;br /&gt;_x000D_
パソコン操作好きにオススメ！&lt;br /&gt;_x000D_
１．原料の手配 ＋ 原料の在庫管理&lt;br /&gt;_x000D_
２．原料の受入れと伝票整理&lt;br /&gt;_x000D_
３．社内製造部門との調整や確認&lt;br /&gt;_x000D_
&lt;br /&gt;_x000D_
業務に慣れるまでは先輩社員がサポート！&lt;br /&gt;_x000D_
安心して取り組めます&lt;br /&gt;_x000D_
&lt;br /&gt;_x000D_
【必要スキル】&lt;br /&gt;_x000D_
パソコン操作(Excel・Word)&lt;br /&gt;_x000D_
Excel：加減乗除が可能な方　(※簡単な加減乗除の計算式が作成出来る方)&lt;br /&gt;_x000D_
【作業環境】　コミュニケーションを取りながら作業を行います&lt;br /&gt;_x000D_
簡単な加減乗除の計算式を作成します&lt;br /&gt;_x000D_
平均年齢が30代の職場です</t>
  </si>
  <si>
    <t>【スキル･経験】必須／パソコン操作(Excel・Word)</t>
  </si>
  <si>
    <t>・20代 30代の男性のみの職場です&lt;br&gt;・安心安全の教育体制&lt;br&gt;・正社員登用制度あり&lt;br&gt;・モクモク集中して取り組みたい方必見&lt;br&gt;・マイカー通勤できる方歓迎</t>
  </si>
  <si>
    <t>SEN240115-2</t>
  </si>
  <si>
    <t>リコーインダストリー㈱_東北事業所_材料供給_日勤(52)_契_派※年齢引上げ50歳_通勤【受け入れ：朝８時からの勤務が可能な方】</t>
  </si>
  <si>
    <t>軽作業</t>
  </si>
  <si>
    <t>【取扱製品】　レーザープリンター&lt;br /&gt;_x000D_
【仕事内容】　コピー機の生産に必要な材料を&lt;br /&gt;_x000D_
組み立て作業者のところへ供給するお仕事です&lt;br /&gt;_x000D_
&lt;br /&gt;_x000D_
１．各棚にある材料を指定の数量だけ集め&lt;br /&gt;_x000D_
２．集めた材料を組み立て作業者へ移動&lt;br /&gt;_x000D_
３．材料使用後の空箱やパレットを回収&lt;br /&gt;_x000D_
&lt;br /&gt;_x000D_
◎工場勤務の経験があれば大丈夫！&lt;br /&gt;_x000D_
◎ムリなくお仕事がスタートできる環境です&lt;br /&gt;_x000D_
【作業環境】　20代 30代の男性活躍中&lt;br /&gt;_x000D_
材料の重さは5～10kg程度&lt;br /&gt;_x000D_
冷暖房完備で快適な職場環境</t>
  </si>
  <si>
    <t>中名生(ナカノミョウシンメイドウ)神明堂3－1</t>
  </si>
  <si>
    <t>18～49</t>
  </si>
  <si>
    <t>・日勤専属&lt;br&gt;・残業すくなめ&lt;br&gt;・軽作業&lt;br&gt;・モクモクと作業できます&lt;br&gt;・マイカー通勤歓迎</t>
  </si>
  <si>
    <t>SEN240115-1</t>
  </si>
  <si>
    <t>日東電工メディカル製造㈱_本社_製造補助_3交替(52)_契_派※年齢引上げ53歳【受け入れ：男女歓迎、車通勤できる方】</t>
  </si>
  <si>
    <t>【取扱製品】　医療用テープ各種&lt;br /&gt;_x000D_
【仕事内容】　医療用各種テープの補助業務です&lt;br /&gt;_x000D_
&lt;br /&gt;_x000D_
作業はとてもカンタン！&lt;br /&gt;_x000D_
１．機械にテープを巻き付ける芯材をセット&lt;br /&gt;_x000D_
２．機械操作で自動でテープ巻き付け&lt;br /&gt;_x000D_
３．出来上がった製品の回収や箱詰め&lt;br /&gt;_x000D_
４．最終の目視検査など&lt;br /&gt;_x000D_
&lt;br /&gt;_x000D_
◎基本土日休みですが、&lt;br /&gt;_x000D_
配属先によってシフト制のポジションもあります&lt;br /&gt;_x000D_
&lt;br /&gt;_x000D_
◎注射の際などに使用する&lt;br /&gt;_x000D_
ガーゼを止めるための衛生テープや、スポーツ時の伸縮性が高いテーピングテープを製造します&lt;br /&gt;_x000D_
【作業環境】　空調が完備された工場内&lt;br /&gt;_x000D_
部署によって有機溶剤のニオイあり&lt;br /&gt;_x000D_
一部クリーンルームあり</t>
  </si>
  <si>
    <t>宮城県 大崎市</t>
  </si>
  <si>
    <t>岩出山下野目字砂田101番地</t>
  </si>
  <si>
    <t>【資格】自家用車通勤できる方</t>
  </si>
  <si>
    <t>・20代から40代が活躍中&lt;br&gt;・キレイな現場で環境抜群です&lt;br&gt;・現場も空調完備&lt;br&gt;・機械操作が得意な方も活躍中&lt;br&gt;・マイカー通勤歓迎</t>
  </si>
  <si>
    <t>SEN240112-1</t>
  </si>
  <si>
    <t>㈱創恵(そうけい)_本社_事務_日勤(52)_契_紹※年齢引上げ40歳【受け入れ：女性のみ、3ヵ月終了後は正社員勤務となります、PC業務の経験がある方、車通勤できる方】</t>
  </si>
  <si>
    <t>【取扱製品】　精密部品加工を行う生産設備の製作、及びそれに使用する治具・金型の生産&lt;br /&gt;_x000D_
【仕事内容】　現場事務のお仕事です。加工部門にて&lt;br /&gt;_x000D_
請求書の作成や電話・メール対応などをお任せします&lt;br /&gt;_x000D_
&lt;br /&gt;_x000D_
◎受発注、在庫管理、納期調整&lt;br /&gt;_x000D_
◎伝票発行、検収、材料の手配&lt;br /&gt;_x000D_
◎見積書、請求書作成、納品書の管理など&lt;br /&gt;_x000D_
&lt;br /&gt;_x000D_
納品された部品を運んでいただく等の&lt;br /&gt;_x000D_
お手伝いもお願いしております&lt;br /&gt;_x000D_
&lt;br /&gt;_x000D_
★正社員登用前提でのご紹介になります&lt;br /&gt;_x000D_
★事務のご経験が活かせます&lt;br /&gt;_x000D_
&lt;br /&gt;_x000D_
お仕事は基本定時で残業ほぼなし！&lt;br /&gt;_x000D_
メリハリのあるお仕事です&lt;br /&gt;_x000D_
&lt;br /&gt;_x000D_
【作業環境】　エアコン完備&lt;br /&gt;_x000D_
温度が一定に管理された室内&lt;br /&gt;_x000D_
安全に配慮されたキレイな職場</t>
  </si>
  <si>
    <t>宮城県 名取市</t>
  </si>
  <si>
    <t>愛島台一丁目3-3</t>
  </si>
  <si>
    <t>20～35</t>
  </si>
  <si>
    <t>&lt;br /&gt;_x000D_
【スキル･経験】必須／お車で通勤出来る方&lt;br /&gt;_x000D_
一般事務・製造関連事務の経験</t>
  </si>
  <si>
    <t>・3か月程度の就業後は正社員採用も&lt;br&gt;・専門的な知識は必要ありません&lt;br&gt;・事務の経験を活かしてみませんか&lt;br&gt;・安全靴は当社でご用意します&lt;br&gt;・先輩社員が丁寧にサポートします&lt;br&gt;・自家用車で通勤可能な方を募集しております&lt;br&gt;</t>
  </si>
  <si>
    <t>基本的には定時。受注生産になるため、受注数が多い際は残業がある場合があります&lt;br /&gt;_x000D_
企業カレンダーはまだもらえていませんので取得次第共有します。</t>
  </si>
  <si>
    <t>SEN240111-1</t>
  </si>
  <si>
    <t>愛知時計電機㈱_仙台工場_検査・出荷準備_日勤(52)_契_派※年齢45歳迄【受け入れ：9月までの期間限定】</t>
  </si>
  <si>
    <t>【取扱製品】　公的施設向け上下水道の水量を測る流量計&lt;br /&gt;_x000D_
【仕事内容】　※9月までの短期間※&lt;br /&gt;_x000D_
&lt;br /&gt;_x000D_
【水道管の流量計 検査業務】&lt;br /&gt;_x000D_
機械に治具・部品をセットして製品を検査&lt;br /&gt;_x000D_
&lt;br /&gt;_x000D_
【最終組立工程 / または出荷準備工程】&lt;br /&gt;_x000D_
梱包と簡単なPC操作&lt;br /&gt;_x000D_
電話応対など&lt;br /&gt;_x000D_
&lt;br /&gt;_x000D_
※配属工程は状況次第で変更の可能性あり&lt;br /&gt;_x000D_
※夏季の繁忙期は7:30-16:15勤務に変更の可能性あり&lt;br /&gt;_x000D_
※公共交通機関、バス、自転車で通勤出来る方歓迎&lt;br /&gt;_x000D_
【作業環境】　20代 30代の男性活躍&lt;br /&gt;_x000D_
安全・安心・キレイな職場&lt;br /&gt;_x000D_
休憩室はエアコン完備&lt;br /&gt;_x000D_
工場見学を実施中&lt;br /&gt;_x000D_
生産状況により契約延長の可能性あり</t>
  </si>
  <si>
    <t>扇町6丁目1-19</t>
  </si>
  <si>
    <t>公共交通機関で通勤可能な方（車の方は有料で駐車場を借りていただきます）</t>
  </si>
  <si>
    <t>・土日祝休み&lt;br&gt;・残業も適度にありオススメ&lt;br&gt;・20代 30代の男性活躍&lt;br&gt;・充実の研修制度&lt;br&gt;・スタッフが丁寧にフォローいたします&lt;br&gt;・休憩室には冷蔵庫、電子レンジ完備&lt;br&gt;・お弁当持ち込みOK&lt;br&gt;</t>
  </si>
  <si>
    <t>徒歩|自転車|バス（公共）</t>
  </si>
  <si>
    <t>休憩スペースあり。冷蔵庫、電子レンジ、給油ポット、ウォーターサーバーがあり、利用可能</t>
  </si>
  <si>
    <t>SEN240109-2</t>
  </si>
  <si>
    <t>片倉コープアグリ㈱_塩釜工場_フォーク・洗浄仕分け_日勤(52)_契_派※年齢50歳迄【受け入れ：車通勤できる方】</t>
  </si>
  <si>
    <t>【取扱製品】　肥料の原料&lt;br /&gt;_x000D_
【仕事内容】　資格をお持ちの方はフォークリフト業務もお任せ！&lt;br /&gt;_x000D_
仕分け業務とタンク洗浄業務は5：5&lt;br /&gt;_x000D_
&lt;br /&gt;_x000D_
１．フォークリフト業務&lt;br /&gt;_x000D_
肥料の移動&lt;br /&gt;_x000D_
カウンタータイプを使用します&lt;br /&gt;_x000D_
&lt;br /&gt;_x000D_
２．肥料の仕分け&lt;br /&gt;_x000D_
内容量：2kg、6kgなどの比較的小さいサイズ&lt;br /&gt;_x000D_
&lt;br /&gt;_x000D_
３．タンクの洗浄&lt;br /&gt;_x000D_
ブラシを使用します&lt;br /&gt;_x000D_
タンクサイズ：高さ1m20cm&lt;br /&gt;_x000D_
&lt;br /&gt;_x000D_
◎正社員登用の実績あり&lt;br /&gt;_x000D_
◎お仕事は20日程で慣れていただけます&lt;br /&gt;_x000D_
【作業環境】　屋外作業となります&lt;br /&gt;_x000D_
20代 30代の男性活躍</t>
  </si>
  <si>
    <t>宮城県 塩竈市</t>
  </si>
  <si>
    <t>港町1丁目8-44</t>
  </si>
  <si>
    <t>【スキル･経験】優遇／フォークリフト（カウンタータイプ）</t>
  </si>
  <si>
    <t>・フォークリフトの資格が活かせます&lt;br&gt;・日勤専属&lt;br&gt;・残業少なめ&lt;br&gt;・土日祝休み&lt;br&gt;・メリハリつけて働きやすい勤務時間&lt;br&gt;・モクモク、コツコツ作業が好きな方におすすめ</t>
  </si>
  <si>
    <t>資格をお持ちの方はフォークリフト業務もお任せ！</t>
  </si>
  <si>
    <t>SEN240109-1</t>
  </si>
  <si>
    <t>㈱ジャムコエアロマニュファクチャリング_仙台本社_製造_3交替(シフト)_契_派※年齢49歳迄【車通勤できる方】</t>
  </si>
  <si>
    <t>【取扱製品】　航空機部品&lt;br /&gt;_x000D_
【仕事内容】　航空機部品の製造、マシンオペレーター&lt;br /&gt;_x000D_
工場経験がない方も大丈夫！&lt;br /&gt;_x000D_
未経験からスタートできます&lt;br /&gt;_x000D_
&lt;br /&gt;_x000D_
１．部品をマシンにセットして稼動&lt;br /&gt;_x000D_
２．完成した製品の外観検査もあります&lt;br /&gt;_x000D_
&lt;br /&gt;_x000D_
飛行機の床構造や羽などの部材で&lt;br /&gt;_x000D_
手のひらサイズ、両手で持てるサイズがメインです&lt;br /&gt;_x000D_
&lt;br /&gt;_x000D_
〇研修期間中は8:30～17:30固定勤務&lt;br /&gt;_x000D_
〇研修後は交替制となります&lt;br /&gt;_x000D_
【作業環境】　新しくキレイな工場&lt;br /&gt;_x000D_
20代 30代の男性活躍中&lt;br /&gt;_x000D_
冷暖房完備で働きやすい環境&lt;br /&gt;_x000D_
カーボンを取り扱っているためゴムのニオイあり</t>
  </si>
  <si>
    <t>愛島台7丁目101-36</t>
  </si>
  <si>
    <t>【資格】必須／自動車通勤&lt;br /&gt;</t>
  </si>
  <si>
    <t>・残業少なめ &lt;br&gt;・プライベート充実&lt;br&gt;・未経験から活躍している先輩多数&lt;br&gt;・マイカー通勤歓迎&lt;br&gt;・無料駐車場完備&lt;br&gt;・ご不明点などお気軽にご相談ください</t>
  </si>
  <si>
    <t>SEN231225-1</t>
  </si>
  <si>
    <t>ホーチキ㈱_宮城工場_組立・電ドラ_3交替(52)_契_派※年齢50歳迄【車通勤できる方】</t>
  </si>
  <si>
    <t>【取扱製品】　感知器・自宅用警報機&lt;br /&gt;_x000D_
【仕事内容】　火災報知機などの&lt;br /&gt;_x000D_
センサー端末の組立・検査業務です&lt;br /&gt;_x000D_
&lt;br /&gt;_x000D_
【組立業務：グループ作業】&lt;br /&gt;_x000D_
部品の取付や組み上げ&lt;br /&gt;_x000D_
はんだ付けと電動ドライバーを使用します&lt;br /&gt;_x000D_
&lt;br /&gt;_x000D_
※製造工程で業務用の&lt;br /&gt;_x000D_
縦型の電動ドライバーを使用された経験がある方優遇&lt;br /&gt;_x000D_
&lt;br /&gt;_x000D_
【検査業務：個人作業】&lt;br /&gt;_x000D_
作動するかの動作チェックと&lt;br /&gt;_x000D_
はんだ付けが既定どおりにされているかの目視検査&lt;br /&gt;_x000D_
&lt;br /&gt;_x000D_
〇はじめの2週間の研修期間は日勤専属&lt;br /&gt;_x000D_
〇実際に行っていただく業務は組立の工程がメインです&lt;br /&gt;_x000D_
【作業環境】　小型の電子機器&lt;br /&gt;_x000D_
片手で持てる軽量サイズ&lt;br /&gt;_x000D_
冷暖房完備でキレイな作業環境&lt;br /&gt;_x000D_
４～5人のグループ作業です</t>
  </si>
  <si>
    <t>交替勤務</t>
  </si>
  <si>
    <t>【資格】必須／交通機関の利用が難しいエリア&lt;br /&gt;_x000D_
【スキル･経験】必須／縦型電動ドライバーの使用経験</t>
  </si>
  <si>
    <t>・幅広い年代の男女活躍の職場&lt;br&gt;・小型で扱いやすいサイズ&lt;br&gt;・年間休日127日&lt;br&gt;・残業少なめ&lt;br&gt;・長期休暇あり&lt;br&gt;・マイカー通勤歓迎</t>
  </si>
  <si>
    <t>SEN231215-1</t>
  </si>
  <si>
    <t>SWS東日本㈱_一関工場_金型_2交替(52)土日祝_契_派※年齢49歳迄_寮【受け入れ：工場の勤務経験、健康面良好な方52歳まで可、座り作業が7割】</t>
  </si>
  <si>
    <t>【取扱製品】　自動車用コネクタ/ワイヤーハーネス&lt;br /&gt;_x000D_
【仕事内容】　金型管理やメンテナンスを行っている&lt;br /&gt;_x000D_
現場の補助業務で、ほとんど座り作業です&lt;br /&gt;_x000D_
&lt;br /&gt;_x000D_
① 設計図を見ながら金型を分解して&lt;br /&gt;_x000D_
② 洗浄した後に再度組み立てます&lt;br /&gt;_x000D_
&lt;br /&gt;_x000D_
基本的に一人で作業しますが&lt;br /&gt;_x000D_
大きい金型は複数人で分担しておこないます&lt;br /&gt;_x000D_
&lt;br /&gt;_x000D_
丁寧に作業できるのと&lt;br /&gt;_x000D_
工場のお仕事経験があればどなたでも大丈夫！&lt;br /&gt;_x000D_
&lt;br /&gt;_x000D_
〇日勤・夜勤・交替制&lt;br /&gt;_x000D_
〇勤務形態ご相談ください&lt;br /&gt;_x000D_
【作業環境】　男性のみの職場です&lt;br /&gt;_x000D_
座り作業がメイン&lt;br /&gt;_x000D_
温度管理がされたキレイな工場&lt;br /&gt;_x000D_
機械の作動音があるのでインカム使用あり</t>
  </si>
  <si>
    <t>岩手県 一関市</t>
  </si>
  <si>
    <t>東台50番地30</t>
  </si>
  <si>
    <t>・工場の経験があれば大丈夫&lt;br&gt;・ほぼ座り作業&lt;br&gt;・丁寧に作業できます&lt;br&gt;・土日祝完全休み&lt;br&gt;・勤務形態ご相談ください</t>
  </si>
  <si>
    <t>徒歩|自動車|自転車|バイク</t>
  </si>
  <si>
    <t>SEN231212-1</t>
  </si>
  <si>
    <t>東洋刃物㈱_多賀城事業所_金属加工・フライス経験_日勤(52)_契_派※年齢60歳迄【受け入れ：フライス・プレーナー（金属加工）のご経験】</t>
  </si>
  <si>
    <t>【取扱製品】　工業用刃物製品&lt;br /&gt;_x000D_
【仕事内容】　工業用で使用される&lt;br /&gt;_x000D_
刃物の機械加工をおこなっております&lt;br /&gt;_x000D_
&lt;br /&gt;_x000D_
行う工程は&lt;br /&gt;_x000D_
・原材料の移動と加工機械へのセット&lt;br /&gt;_x000D_
・加工機械でのオペレーション&lt;br /&gt;_x000D_
&lt;br /&gt;_x000D_
フライス/プレーナーを使用して&lt;br /&gt;_x000D_
刃物の加工をおこないます。具体的には金属の切削・穴あけ・溝削りなどの多様な加工作業です&lt;br /&gt;_x000D_
&lt;br /&gt;_x000D_
一次加工後の&lt;br /&gt;_x000D_
次工程へ台車で運搬する作業もございます&lt;br /&gt;_x000D_
【作業環境】　空調完備の工場です&lt;br /&gt;_x000D_
金属を削っているので油のニオイがあります</t>
  </si>
  <si>
    <t>宮内2丁目4-1</t>
  </si>
  <si>
    <t>18～60</t>
  </si>
  <si>
    <t>【スキル･経験】必須／フライス/プレーナー等の機械加工　　優遇／5ｔ未満クレーン、玉掛、フォークリフト</t>
  </si>
  <si>
    <t>・機械加工のご経験者歓迎！&lt;br&gt;・収入UPをお考えの方！大必見&lt;br&gt;・土日祝完全休み&lt;br&gt;・残業も適度にありオススメ</t>
  </si>
  <si>
    <t>社員の採用を並行しており、採用が落ち着くまでのつなぎとなりますが人によっては延長の可能性があります</t>
  </si>
  <si>
    <t>SEN231207-1</t>
  </si>
  <si>
    <t>東邦運輸倉庫㈱_扇町支店_リーチフォーク_日勤(52)_契_派※年齢45歳迄【ゆくゆくは正社員登用のため年齢45歳迄】</t>
  </si>
  <si>
    <t>【取扱製品】　ダンロップタイヤ&lt;br /&gt;_x000D_
【仕事内容】　新品を中心とした&lt;br /&gt;_x000D_
乗用車用タイヤの入出庫とパレット移動のお仕事です&lt;br /&gt;_x000D_
&lt;br /&gt;_x000D_
フォークの作業が初めてでも大丈夫！&lt;br /&gt;_x000D_
先輩スタッフが丁寧にサポートいたします&lt;br /&gt;_x000D_
&lt;br /&gt;_x000D_
１．リーチフォークを使用します&lt;br /&gt;_x000D_
タイヤのみのケースとホイールセットのケースを取り扱います&lt;br /&gt;_x000D_
&lt;br /&gt;_x000D_
２．納品されたタイヤを保管場所へ移動&lt;br /&gt;_x000D_
出荷伝票にしたがってタイヤを移動します&lt;br /&gt;_x000D_
&lt;br /&gt;_x000D_
その他パレットへ積み替えなど&lt;br /&gt;_x000D_
リフト作業の割合は4割程度です&lt;br /&gt;_x000D_
【作業環境】　ゴムのニオイあり&lt;br /&gt;_x000D_
20代 30代の男性が多い職場です&lt;br /&gt;_x000D_
倉庫作業のため外気温の影響をうけます</t>
  </si>
  <si>
    <t>扇町1-8-5</t>
  </si>
  <si>
    <t>フォークリフトの資格を活かせます&lt;br&gt;リフトの作業経験がない方でも大歓迎&lt;br&gt;業務を行いながらスキルを身につけられます&lt;br&gt;</t>
  </si>
  <si>
    <t>平日の残業はほぼなく土曜日の依頼が最低で月2回発生&lt;br /&gt;</t>
  </si>
  <si>
    <t>SEN231204-4</t>
  </si>
  <si>
    <t>旭陽電気㈱_本社工場_組立・一般作業_日勤(52)_契_派※年齢39歳迄【車通勤できる方】</t>
  </si>
  <si>
    <t>【取扱製品】　電子部品(ハーネス)、半導体ユニット装置&lt;br /&gt;_x000D_
【仕事内容】　半導体製造装置の&lt;br /&gt;_x000D_
ユニットを組み立てるお仕事です&lt;br /&gt;_x000D_
&lt;br /&gt;_x000D_
図面（仕様書）を見ながら&lt;br /&gt;_x000D_
ドライバーやレンチを使って組立、調整を行います&lt;br /&gt;_x000D_
※図面の見方はイチから教えてくれます&lt;br /&gt;_x000D_
&lt;br /&gt;_x000D_
工場内の一般作業室での勤務です&lt;br /&gt;_x000D_
温度管理がされた快適な職場！&lt;br /&gt;_x000D_
【作業環境】　軽量で軽作業&lt;br /&gt;_x000D_
男性女性ともに活躍中&lt;br /&gt;_x000D_
工場内はとてもキレイな環境です&lt;br /&gt;_x000D_
職場見学を実施しております</t>
  </si>
  <si>
    <t>テクノヒルズ56番</t>
  </si>
  <si>
    <t>・長期で安定！土日祝休み&lt;br&gt;・大型連休あり&lt;br&gt;・残業少なめ&lt;br&gt;・プライベート充実&lt;br&gt;・マイカー通勤歓迎</t>
  </si>
  <si>
    <t>休日出勤は基本ありません。（昨年は繁忙期だった事もあり月に一度程度あり（祝日、土曜日））&lt;br /&gt;_x000D_
クリーンルーム内の作業もございます。またはクリーンルームではなく一般作業室での勤務となります</t>
  </si>
  <si>
    <t>SEN231204-3</t>
  </si>
  <si>
    <t>北洲_仙台工場_木材加工_日勤(52)_契_派※年齢50歳迄【受け入れ：木材加工または建築作業経験者/車通勤必須】</t>
  </si>
  <si>
    <t>【取扱製品】　住宅用パネル&lt;br /&gt;&lt;br /&gt;_x000D_
【仕事内容】　住宅用パネルの生産業務をおこないます&lt;br /&gt;&lt;br /&gt;_x000D_
&lt;br /&gt;&lt;br /&gt;_x000D_
●図面を見ながらスケールで長さを図り、&lt;br /&gt;&lt;br /&gt;_x000D_
専用の機械（丸ノコ）を使用して木材をカットします&lt;br /&gt;&lt;br /&gt;_x000D_
&lt;br /&gt;&lt;br /&gt;_x000D_
●加工した木材を&lt;br /&gt;&lt;br /&gt;_x000D_
組み合わせ、住宅用パネルを製造します&lt;br /&gt;&lt;br /&gt;_x000D_
&lt;br /&gt;&lt;br /&gt;_x000D_
※建築関連のご経験者歓迎※&lt;br /&gt;&lt;br /&gt;_x000D_
※自動車通勤 必須※&lt;br /&gt;&lt;br /&gt;_x000D_
【作業環境】　建築作業の経験者 活躍中&lt;br /&gt;&lt;br /&gt;_x000D_
30代 40代の男性が多い職場です&lt;br /&gt;&lt;br /&gt;_x000D_
様々な大きさの製品があります&lt;br /&gt;&lt;br /&gt;_x000D_
一番重いもので20㎏以内です</t>
  </si>
  <si>
    <t>宮城県 柴田郡川崎町</t>
  </si>
  <si>
    <t>大字今宿立野北原118</t>
  </si>
  <si>
    <t>【資格】必須／自動車通勤&lt;br /&gt;&lt;br /&gt;_x000D_
【スキル･経験】必須／建築関連のご経験者歓迎</t>
  </si>
  <si>
    <t>・建築経験を活かせます&lt;br&gt;・日勤専属&lt;br&gt;・繁忙期のため残業あり&lt;br&gt;・マイカー通勤歓迎</t>
  </si>
  <si>
    <t>SEN231204-2</t>
  </si>
  <si>
    <t>メイコーエンベデッドプロダクツ㈱_米沢_購買_日勤(52)_契_派※年齢45歳迄_1550【受け入れ：MOSレベルのPC資格/事務作業の経験】</t>
  </si>
  <si>
    <t>【取扱製品】　タッチデバイス・無線通信機器&lt;br /&gt;_x000D_
【仕事内容】　3国間貿易、輸出に携わるお仕事です&lt;br /&gt;_x000D_
税関に関する手続きを代行会社へ依頼し&lt;br /&gt;_x000D_
内容のチェック、書類作成をおこないます&lt;br /&gt;_x000D_
&lt;br /&gt;_x000D_
【作業内容】&lt;br /&gt;_x000D_
・受発注、納期調整&lt;br /&gt;_x000D_
・物流会社の手配&lt;br /&gt;_x000D_
・関係書類整理など、一連の作業をおこないます&lt;br /&gt;_x000D_
&lt;br /&gt;_x000D_
【PCスキル】&lt;br /&gt;_x000D_
・MS-Officeの基本操作、資料作成&lt;br /&gt;_x000D_
・Excel  ： 表計算、関数（VLOOK,ピボットテーブル）&lt;br /&gt;_x000D_
・Word ： 文書作成&lt;br /&gt;_x000D_
&lt;br /&gt;_x000D_
貿易実務検定B級、C級の資格がある方や&lt;br /&gt;_x000D_
購買業務補佐のご経験者歓迎です&lt;br /&gt;_x000D_
【作業環境】　男性女性ともに活躍中&lt;br /&gt;_x000D_
20代から40代が多い職場です&lt;br /&gt;_x000D_
空調設備が整ったとてもキレイな職場</t>
  </si>
  <si>
    <t>山形県 米沢市</t>
  </si>
  <si>
    <t>アルカディア一丁目808-33</t>
  </si>
  <si>
    <t>【資格】優遇／PCの基本操作&lt;br /&gt;_x000D_
【スキル･経験】必須／貿易関係の事務経験者</t>
  </si>
  <si>
    <t>・Excel・Wordがメインの資料作成です&lt;br&gt;・納期調整や業務補佐をおこないます&lt;br&gt;・土日祝休み！残業あり&lt;br&gt;・年間休日124日&lt;br&gt;・GW、お盆、年末年始の長期休暇あり</t>
  </si>
  <si>
    <t>自動車|自転車</t>
  </si>
  <si>
    <t>経験・能力により条件が変わる場合があります、休日出勤は昨年の実績からほぼありません</t>
  </si>
  <si>
    <t>SEN231204-1</t>
  </si>
  <si>
    <t>日立建機カミーノ_本社山形工場_カウンターフォーク_日勤(52)_契_派※年齢50歳迄【受け入れ：フォークリフトの作業経験】</t>
  </si>
  <si>
    <t>【取扱製品】　建設機械部品&lt;br /&gt;_x000D_
【仕事内容】　部材の荷下ろしと&lt;br /&gt;_x000D_
工場内への搬入を行っていただきます&lt;br /&gt;_x000D_
&lt;br /&gt;_x000D_
・カウンターフォークで運搬&lt;br /&gt;_x000D_
・搬入用ワゴンを手押しで移動&lt;br /&gt;_x000D_
&lt;br /&gt;_x000D_
建設機械の製造で使用する、部材を取り扱っております。重さは部品によって様々です。手で持ち上げるような作業はありません&lt;br /&gt;_x000D_
【作業環境】　工場内は広く 開放感があります&lt;br /&gt;_x000D_
多少外気の影響を受ける環境です&lt;br /&gt;_x000D_
20代から40代の男性活躍中</t>
  </si>
  <si>
    <t>山形県 東根市</t>
  </si>
  <si>
    <t>大字若木字七窪5600-1</t>
  </si>
  <si>
    <t>【資格】必須／フォークリフト技能講習&lt;br /&gt;&lt;br /&gt;_x000D_
【スキル･経験】必須／自動車通勤できる方</t>
  </si>
  <si>
    <t>・フォークの資格を活かせます&lt;br&gt;・日勤専属&lt;br&gt;・土日祝休み&lt;br&gt;・定時勤務で残業ほぼなし&lt;br&gt;・マイカー通勤歓迎</t>
  </si>
  <si>
    <t>SEN231121-2</t>
  </si>
  <si>
    <t>ユニークテープ_製造_日勤(52)_契_派※年齢引上げ45歳【受け入れ：未経験可】</t>
  </si>
  <si>
    <t>【取扱製品】　自動車やヘルメット用プラスチック製品&lt;br /&gt;_x000D_
【仕事内容】　粘着テープの機械オペレーター&lt;br /&gt;_x000D_
&lt;br /&gt;_x000D_
養生テープ、マスキングテープ等の産業用から&lt;br /&gt;_x000D_
工業用テープ、両面テープ、ゴミ取りロールの様な&lt;br /&gt;_x000D_
一般家庭向けまで取り扱っております&lt;br /&gt;_x000D_
&lt;br /&gt;_x000D_
１．テープの元となる原材料を機械へセット&lt;br /&gt;_x000D_
２．製品の加工後、脱着し必要な大きさにカット&lt;br /&gt;_x000D_
３．梱包作業&lt;br /&gt;_x000D_
&lt;br /&gt;_x000D_
※3 ・ 4人の班で協力して作業します&lt;br /&gt;_x000D_
※頑張り次第で直接雇用の実績あり！&lt;br /&gt;_x000D_
【作業環境】　季節による外気温の影響を多少うけます&lt;br /&gt;_x000D_
20代30代の男性が多い職場です</t>
  </si>
  <si>
    <t>福島県 相馬郡新地町</t>
  </si>
  <si>
    <t>大字福田字北原154-6</t>
  </si>
  <si>
    <t>18～43</t>
  </si>
  <si>
    <t>・新地町のお仕事&lt;br&gt;・未経験から始める製造業務&lt;br&gt;・日勤専属&lt;br&gt;・土曜出勤をお願いする場合もございます&lt;br&gt;・残業時間のご相談承ります&lt;br&gt;</t>
  </si>
  <si>
    <t>徒歩|自動車|バイク</t>
  </si>
  <si>
    <t>残業は生産状況による0から20H程度の範囲&lt;br /&gt;</t>
  </si>
  <si>
    <t>SEN231117-3</t>
  </si>
  <si>
    <t>㈱福島ニチアス_本社工場_OP_3交替_契_派※年齢引上げ50歳_寮補助【受け入れ：未経験可・車通勤または車の持ち込み必須、入寮可】</t>
  </si>
  <si>
    <t>【取扱製品】　プラスチック製品&lt;br /&gt;_x000D_
【仕事内容】　プラスチック成型のマシンオペレーター業務です&lt;br /&gt;_x000D_
製品を確認してバリ取りなどの検査も行います&lt;br /&gt;_x000D_
&lt;br /&gt;_x000D_
はじめに&lt;br /&gt;_x000D_
・機械に材料をセットして&lt;br /&gt;_x000D_
・生産中の機械の確認・監視をおこないます&lt;br /&gt;_x000D_
&lt;br /&gt;_x000D_
その後&lt;br /&gt;_x000D_
・出てきた製品の簡単な目視検査と&lt;br /&gt;_x000D_
・検査した製品の箱詰めをおこないます&lt;br /&gt;_x000D_
&lt;br /&gt;_x000D_
メインは個人作業となりますが&lt;br /&gt;_x000D_
慣れるまで先輩が近くにいるのですぐに聞くことが出来ます&lt;br /&gt;_x000D_
【作業環境】　20代?40代が多い職場です&lt;br /&gt;_x000D_
男性女性ともに活躍中！&lt;br /&gt;_x000D_
冷暖房が完備された快適な環境</t>
  </si>
  <si>
    <t>大字福田字北原275-7</t>
  </si>
  <si>
    <t>【資格】必須／自動車通勤または持ち込みが可能な方&lt;br /&gt;</t>
  </si>
  <si>
    <t>・土日祝休み&lt;br&gt;・安定の長期のお仕事&lt;br&gt;・未経験から活躍されている先輩多数！&lt;br&gt;・単身寮をご希望の方もお気軽にご相談ください&lt;br&gt;・お車の持ち込み歓迎です</t>
  </si>
  <si>
    <t>車通勤以外は厳しい。駅からは遠くて歩きでの通勤は無理。丘の上に工場がある</t>
  </si>
  <si>
    <t>SEN231117-2</t>
  </si>
  <si>
    <t>㈱ティ・ケー・ケー_川崎工場_加工_日勤(52)_契_派※年齢49歳迄【車通勤できる方限定】</t>
  </si>
  <si>
    <t>【取扱製品】　電線、ケーブル&lt;br /&gt;_x000D_
【仕事内容】　戸建て住宅やビル、マンションに使用する&lt;br /&gt;_x000D_
電線 ・ ケーブルの加工業務です&lt;br /&gt;_x000D_
&lt;br /&gt;_x000D_
・マシンへ材料をセットして裁断、加工する作業&lt;br /&gt;_x000D_
・まとめたケーブルを運搬、移動する作業もあります&lt;br /&gt;_x000D_
・重さは1kg ～ 3kgの軽いものを取り扱っております&lt;br /&gt;_x000D_
&lt;br /&gt;_x000D_
工場経験があれば&lt;br /&gt;_x000D_
ブランクがあっても安心して作業できます！&lt;br /&gt;_x000D_
【作業環境】　20代から40代の男性活躍中&lt;br /&gt;_x000D_
工場内は広く開放感があります&lt;br /&gt;_x000D_
多少外気の影響を受ける環境です</t>
  </si>
  <si>
    <t>前川大森109</t>
  </si>
  <si>
    <t>・土日休み&lt;br&gt;・シンプルな軽作業	&lt;br&gt;・マイカー通勤歓迎&lt;br&gt;・工場経験があればどなたでも歓迎です&lt;br&gt;・短期希望の方もお気軽にご相談ください</t>
  </si>
  <si>
    <t>SEN231117-1</t>
  </si>
  <si>
    <t>㈱新菱_岩手工場_洗浄_2交替(52)_契_派※年齢40歳迄【受け入れ：未経験可】</t>
  </si>
  <si>
    <t>検査関連</t>
  </si>
  <si>
    <t>【取扱製品】　半導体製造装置の部品&lt;br /&gt;_x000D_
【仕事内容】　製造装置の部品の洗浄作業と&lt;br /&gt;_x000D_
製品の受入れ、検品、洗浄、梱包など&lt;br /&gt;_x000D_
複数の工程があります&lt;br /&gt;_x000D_
&lt;br /&gt;_x000D_
[洗浄業務]&lt;br /&gt;_x000D_
薬品を使用して汚れを落とし&lt;br /&gt;_x000D_
ブラシ、高圧洗浄機を使って洗浄します&lt;br /&gt;_x000D_
&lt;br /&gt;_x000D_
[クリーンルーム業務]&lt;br /&gt;_x000D_
一部クリーンルーム内の部署があり&lt;br /&gt;_x000D_
作業によってクリーンスーツ、保護手袋を着用します&lt;br /&gt;_x000D_
&lt;br /&gt;_x000D_
※手のひらサイズの小さな部品から&lt;br /&gt;_x000D_
二人でかかえるような大きな部品まで取り扱います&lt;br /&gt;_x000D_
※配属となる部署は&lt;br /&gt;_x000D_
適正に応じて現場見学の際に相談させていただきます&lt;br /&gt;_x000D_
&lt;br /&gt;_x000D_
【作業環境】　男性・女性ともに活躍中！&lt;br /&gt;_x000D_
20代・30代が多い職場です&lt;br /&gt;_x000D_
工場内は空調完備で快適な室温です</t>
  </si>
  <si>
    <t>東台14-64</t>
  </si>
  <si>
    <t>・充実の安全教育&lt;br&gt;・安心してお仕事がスタートできます&lt;br&gt;・2年後は直接雇用が目指せます&lt;br&gt;・空調完備された快適な環境です</t>
  </si>
  <si>
    <t>徒歩|自動車|自転車</t>
  </si>
  <si>
    <t>SEN231113-1</t>
  </si>
  <si>
    <t>日本テクノカーボン㈱_品質保証部_日勤(52)_契_派※年齢35歳迄【受け入れ：保護具（活性炭マスク・ゴーグルの着用作業経験がある方）】</t>
  </si>
  <si>
    <t>【取扱製品】　カーボン製品&lt;br /&gt;_x000D_
【仕事内容】　カーボン製品の「品質保証」・「品質管理」をお任せいたします。&lt;br /&gt;_x000D_
出荷前の炭素製品から端材を収集して物性調査を行います。&lt;br /&gt;_x000D_
&lt;br /&gt;_x000D_
・マイクロメーターを用いたテストピースのサイズや厚みの測定&lt;br /&gt;_x000D_
・同部署の検査と分析担当者の補助業務もございます&lt;br /&gt;_x000D_
&lt;br /&gt;_x000D_
[使用する保護具・薬品]&lt;br /&gt;_x000D_
保護具：活性炭マスク／ゴーグル&lt;br /&gt;_x000D_
薬　 品：エチルベンゼン、コールタール&lt;br /&gt;_x000D_
&lt;br /&gt;_x000D_
[テストピース]&lt;br /&gt;_x000D_
コンクリートやモルタルの&lt;br /&gt;_x000D_
圧縮強度試験に用いるための供試体です&lt;br /&gt;_x000D_
&lt;br /&gt;_x000D_
[サイズ]&lt;br /&gt;_x000D_
端　 材：巾10㎝×長さ50㎝×厚さ10㎝&lt;br /&gt;_x000D_
※端材（テストピース）&lt;br /&gt;_x000D_
&lt;br /&gt;_x000D_
【作業環境】　2～3人でのグループ作業です&lt;br /&gt;_x000D_
20代・30代の男性活躍中！&lt;br /&gt;_x000D_
原料を扱う作業のため汚れやすい環境です&lt;br /&gt;_x000D_
敷地内には大浴場が完備されております</t>
  </si>
  <si>
    <t>川内字中埣山62-6</t>
  </si>
  <si>
    <t>【資格】必須／自動車通勤できる方&lt;br /&gt;_x000D_
【スキル･経験】優遇／品質管理業務経験</t>
  </si>
  <si>
    <t>・残業少なめしっかり休憩&lt;br&gt;・定時17時！残業はお願いベースで就業できます&lt;br&gt;・祝日のある月は土曜出勤がある月がございます&lt;br&gt;・マイカー通勤歓迎！無料駐車場完備&lt;br&gt;・大浴場完備で身体を癒してから帰宅できます</t>
  </si>
  <si>
    <t>SEN231109-1</t>
  </si>
  <si>
    <t>横塚製作所_丸森工場_機械OP_2交替(52)_契_派※年齢引上げ45歳【受け入れ：20kg程度の取り扱いもあります：男性のみの職場です】</t>
  </si>
  <si>
    <t>【取扱製品】　プラスチックトレー　&lt;br /&gt;_x000D_
【仕事内容】　「電子部品を入れるトレー」を作るマシンオペレータのお仕事です&lt;br /&gt;_x000D_
&lt;br /&gt;_x000D_
成型機の操作をして製品を作ります&lt;br /&gt;_x000D_
①．シート状の材料を機械にセット&lt;br /&gt;_x000D_
②．機械操作はボタンを押すだけ&lt;br /&gt;_x000D_
③．出てきた製品の簡単な目視検査&lt;br /&gt;_x000D_
&lt;br /&gt;_x000D_
未経験から活躍！分からないことなど慣れない作業は同じ班のスタッフに確認しながら操作できます&lt;br /&gt;_x000D_
【作業環境】　外気温に左右される環境です&lt;br /&gt;_x000D_
プラスチックの溶けるニオイが多少ございます&lt;br /&gt;_x000D_
慣れてきましたら20kg程度の製品も取り扱います</t>
  </si>
  <si>
    <t>宮城県 伊具郡丸森町</t>
  </si>
  <si>
    <t>除北78番地</t>
  </si>
  <si>
    <t>【資格】車通勤ができる方</t>
  </si>
  <si>
    <t>・未経験歓迎 ・ 安心のフォロー体制&lt;br&gt;・幅広い年代が活躍中です&lt;br&gt;・残業少なめ！プライベート充実&lt;br&gt;</t>
  </si>
  <si>
    <t>通勤は近場の方以外ですと車通勤以外きびしいです</t>
  </si>
  <si>
    <t>SEN231101-2</t>
  </si>
  <si>
    <t>SWS東日本_一関工場_組立_2交替(シフト)_契_派※年齢50歳迄_寮</t>
  </si>
  <si>
    <t>【取扱製品】　自動車用コネクタ/ワイヤーハーネス&lt;br /&gt;_x000D_
【仕事内容】　機械操作と箱詰め、運搬作業です　&lt;br /&gt;_x000D_
袋に入った小さなコネクタを機械へ入れるだけ！&lt;br /&gt;_x000D_
体を動かすことが好きな方にピッタリ&lt;br /&gt;_x000D_
&lt;br /&gt;_x000D_
・機械が他の部品と組立をしてくれます&lt;br /&gt;_x000D_
・出来上がった完成品を袋や段ボールへ箱詰め&lt;br /&gt;_x000D_
・台車に乗せて出荷工程へ運搬します&lt;br /&gt;_x000D_
・簡単なPC入力と機械操作もおまかせします&lt;br /&gt;_x000D_
&lt;br /&gt;_x000D_
工場勤務の経験があれば大丈夫&lt;br /&gt;_x000D_
動き回ったり機械操作をしたり&lt;br /&gt;_x000D_
やりがいのあるお仕事です！&lt;br /&gt;_x000D_
【作業環境】　温度管理がされたキレイな工場&lt;br /&gt;_x000D_
20代から40代の男女活躍中&lt;br /&gt;_x000D_
機械の作動音があるのでインカムを使用</t>
  </si>
  <si>
    <t>【スキル･経験】必須／端末入力の操作</t>
  </si>
  <si>
    <t>・一関駅から車で5分&lt;br&gt;・はじめの2週間は研修期間です&lt;br&gt;・繁忙期のため残業あり&lt;br&gt;・夜勤または交替勤務ご相談ください&lt;br&gt;・休日は毎月20日頃に提出して25日に確定</t>
  </si>
  <si>
    <t>SEN231101-1</t>
  </si>
  <si>
    <t>SWS東日本_一関工場_成型_2交替(52)_契_派※年齢45歳迄_寮【受け入れ：男性のみ。成型と金型部署は土日祝休み。暑い環境でも作業できる方】</t>
  </si>
  <si>
    <t>【取扱製品】　自動車用コネクタ/ワイヤーハーネス&lt;br /&gt;_x000D_
【仕事内容】　自動車に使用される&lt;br /&gt;_x000D_
プラスチック製のコネクタ成型のお仕事&lt;br /&gt;_x000D_
１）袋に入った原材料を確認し機械へ投入&lt;br /&gt;_x000D_
２）空箱に機械より出てくるコネクタを箱詰め&lt;br /&gt;_x000D_
３）箱詰めされた完成品を台車で検査工程へ運搬&lt;br /&gt;_x000D_
&lt;br /&gt;_x000D_
丁寧な指導で安心して取り組めます&lt;br /&gt;_x000D_
GW、お盆、年末年始の大型連休あり&lt;br /&gt;_x000D_
【作業環境】　20代から40代の男性活躍&lt;br /&gt;_x000D_
温度管理がされたキレイな工場&lt;br /&gt;_x000D_
機械の作動音があるのでインカム使用あり</t>
  </si>
  <si>
    <t>【スキル･経験】優遇／重量物の取り扱いまたは工場勤務※尚可</t>
  </si>
  <si>
    <t>・土日祝休み ・ 大型連休あり&lt;br&gt;・製造経験がある方も未経験の方も大歓迎&lt;br&gt;・稼げる2交替勤務 ・ 単身寮あり&lt;br&gt;・お気軽にご相談ください</t>
  </si>
  <si>
    <t>暑い・重いなどの作業経験がある方</t>
  </si>
  <si>
    <t>SEN231018-1</t>
  </si>
  <si>
    <t>TOYO TIRE_仙台工場_加工_2交替(42)_正_派※年齢47歳迄【正社員：月給・2ヵ月研修は5勤2休・寮無料】</t>
  </si>
  <si>
    <t>【取扱製品】　各種タイヤ（ライトトラック用、トラック・バス用）&lt;br /&gt;_x000D_
【仕事内容】　海外輸出専用、大型タイヤ製造のお仕事です&lt;br /&gt;_x000D_
下記いずれかの工程に携わっていただきます&lt;br /&gt;_x000D_
&lt;br /&gt;_x000D_
【部材投入】&lt;br /&gt;_x000D_
らくらくハンドマシーン操作やリフトでの運搬、機械操作&lt;br /&gt;_x000D_
&lt;br /&gt;_x000D_
【加硫工程】&lt;br /&gt;_x000D_
生タイヤを金型へセットし熱を加えて圧縮&lt;br /&gt;_x000D_
タイヤ１本１本を棚へ陳列させる作業&lt;br /&gt;_x000D_
次の工程への運搬作業など&lt;br /&gt;_x000D_
&lt;br /&gt;_x000D_
【検査工程補助】&lt;br /&gt;_x000D_
検査前のタイヤを陳列させる作業&lt;br /&gt;_x000D_
&lt;br /&gt;_x000D_
・入社後2ヶ月ほどは訓練期間&lt;br /&gt;_x000D_
・日勤専属（残業なし）／5勤2休&lt;br /&gt;_x000D_
【作業環境】　・期間中はしっかりと先輩について指導をうけられます&lt;br /&gt;_x000D_
製造が未経験でもノウハウを身につけられます！&lt;br /&gt;_x000D_
&lt;br /&gt;_x000D_
・天然ゴムの取扱のためニオイあり&lt;br /&gt;_x000D_
機械音あり、高温になる部署もあります&lt;br /&gt;_x000D_
&lt;br /&gt;_x000D_
・無料にて大浴場の利用ができます&lt;br /&gt;_x000D_
個人用ロッカーあり、売店・自動販売機あり</t>
  </si>
  <si>
    <t>吹上3-5-1</t>
  </si>
  <si>
    <t>・弊社 ビーネックスパートナーズでの正社員雇用&lt;br&gt;就業先企業ではフォロー体制がしっかりと整っております&lt;br&gt;製造未経験からでもイチからお仕事を覚えていただけます&lt;br&gt;&lt;br&gt;・賞与あり！入社祝金あり&lt;br&gt;賞　　　与：年２回（2万 × ６ヶ月＝12万円）&lt;br&gt;入社祝金：10万円（２ヶ月目５万円＋3ヶ月目5万円）規定あり&lt;br&gt;&lt;br&gt;・徒歩通勤圏内にて借り上げ物件の寮完備&lt;br&gt;家具家電はレンタルをご用意&lt;br&gt;翌月の給与より控除。身軽に赴任できます</t>
  </si>
  <si>
    <t>※①ゴムアレルギーNG　通年１日３時間の残業を見込んでいる。多い月で50時間&lt;br /&gt;_x000D_
※②喫煙者かどうか、タバコが吸えなくなっても問題ないか</t>
  </si>
  <si>
    <t>SEN231013-3</t>
  </si>
  <si>
    <t>丸全昭和運輸_仙台物流センター_リーチフォーク_日勤(52)_契_派※年齢55歳_名取7-16時【12月・1月・3月は繁忙期で残業20時間目安】</t>
  </si>
  <si>
    <t>【取扱製品】　業務用の農薬、精密機器&lt;br /&gt;_x000D_
【仕事内容】　業務用の農薬・精密機器など、製品の入出庫をお願いいたします。リーチフォークを使用します&lt;br /&gt;_x000D_
&lt;br /&gt;_x000D_
①．トラックへの積み込み・荷下ろし&lt;br /&gt;_x000D_
②．商品のピッキング作業&lt;br /&gt;_x000D_
③．端末を使用して在庫の確認&lt;br /&gt;_x000D_
④．その他回収物の分別・梱包※人力作業&lt;br /&gt;_x000D_
&lt;br /&gt;_x000D_
・勤務時間や休日のご相談も承ります&lt;br /&gt;_x000D_
・その他難しい作業はありません&lt;br /&gt;_x000D_
・ブランクがある方も安心して作業できます&lt;br /&gt;_x000D_
・繁忙期は7時?16時の時間帯もご相談可&lt;br /&gt;_x000D_
【作業環境】　・屋外作業メイン&lt;br /&gt;_x000D_
・くつろげる休憩室&lt;br /&gt;_x000D_
・個人用ロッカー設置 売店・自動販売機あり&lt;br /&gt;_x000D_
・50代までの幅広い年代が活躍！</t>
  </si>
  <si>
    <t>愛島台7丁目101-40</t>
  </si>
  <si>
    <t>18～55</t>
  </si>
  <si>
    <t>【資格】必須／フォークリフト技能講習【スキル･経験】優遇／カウンターフォーク</t>
  </si>
  <si>
    <t>・日勤専属・残業あり&lt;br&gt;・休日土日・シフトご相談ください&lt;br&gt;・安心のフォロー体制が整った現場です&lt;br&gt;・フォークのブランクがある方でもご相談ください</t>
  </si>
  <si>
    <t>自動車|バイク|バス（公共）</t>
  </si>
  <si>
    <t>勤務形態については要相談。(シフト勤務or土日休み)&lt;br /&gt;_x000D_
就業期間は基本2024年4月までとなりますが、契約の更新の可能性はあり</t>
  </si>
  <si>
    <t>SEN231011-1</t>
  </si>
  <si>
    <t>高松精機㈱_一関工場_金型成形_2交替(52)_契_派※年齢55歳迄【夜勤専属の交渉も可！】</t>
  </si>
  <si>
    <t>【取扱製品】　エンジン部品（車・バイク）&lt;br /&gt;_x000D_
【仕事内容】　金属加工のマシンオペレーター工程&lt;br /&gt;_x000D_
１）資材を機械にセット&lt;br /&gt;_x000D_
２）装置を稼動させ部品の成型加工&lt;br /&gt;_x000D_
３）加工後の製品をチェック&lt;br /&gt;_x000D_
４）作業後の製品を次の工程へ運搬&lt;br /&gt;_x000D_
&lt;br /&gt;_x000D_
【40代・50代の方も活躍！】&lt;br /&gt;_x000D_
ムリなくお仕事を覚えて頂ける環境です&lt;br /&gt;_x000D_
【作業環境】　工場構内での作業となります&lt;br /&gt;_x000D_
金属・機械油等を取り扱います&lt;br /&gt;_x000D_
作業着・安全靴は支給いたします&lt;br /&gt;_x000D_
機械と肌が触れるため保護クリーム支給</t>
  </si>
  <si>
    <t>東台（ヒガシダイ）14-50</t>
  </si>
  <si>
    <t>・一関駅から車で10分！&lt;br&gt;・未経験からスタートできる加工のお仕事&lt;br&gt;・先輩社員が丁寧にサポートいたします&lt;br&gt;・マシンオペレーターがメインの作業です</t>
  </si>
  <si>
    <t>初回3ヵ月契約</t>
  </si>
  <si>
    <t>SEN230929-2</t>
  </si>
  <si>
    <t>J&amp;T環境_仙台工場_フォーク(両方)_3交替(52)_契_派※年齢引上げ40歳_通勤【受け入れ：車通勤できる方、交替制のため体力に自信がある方】</t>
  </si>
  <si>
    <t>【取扱製品】　家庭用のプラスチックごみ&lt;br /&gt;_x000D_
【仕事内容】　フォークリフトでの運搬と&lt;br /&gt;_x000D_
機械へ投入する作業をお願いいたします&lt;br /&gt;_x000D_
&lt;br /&gt;_x000D_
①カウンター・リーチタイプのフォークリフト&lt;br &gt;_x000D_
・トラックからの荷下ろしと運搬&lt;br /&gt;_x000D_
・ベール化されたものを機械へ投入&lt;br /&gt;_x000D_
&lt;br /&gt;_x000D_
②リサイクル原料の計量・運搬&lt;br /&gt;_x000D_
・洗浄されたリサイクル原料の計量と機械操作&lt;br /&gt;_x000D_
・リサイクル原料の運搬&lt;br /&gt;_x000D_
&lt;br /&gt;_x000D_
③オペレーション業務&lt;br /&gt;_x000D_
・設備内のモニターチェック&lt;br /&gt;_x000D_
・簡単なパソコン操作&lt;br /&gt;_x000D_
&lt;br /&gt;_x000D_
ポジションはローテーションです。はじめは①、②の運搬業務がメインとなります&lt;br /&gt;_x000D_
【作業環境】　機械が作動しているため機械音あり&lt;br /&gt;_x000D_
家庭用プラスチックごみの選別のためニオイあり&lt;br /&gt;_x000D_
作業着、ゴム手袋、ヘルメット、保護メガネを着用</t>
  </si>
  <si>
    <t>港1丁目6ｰ1</t>
  </si>
  <si>
    <t>25～35</t>
  </si>
  <si>
    <t>【資格】必須／フォークリフト(カウンター・リーチ)&lt;br /&gt;</t>
  </si>
  <si>
    <t>・残業少なめ・プライベート充実&lt;br&gt;・マイカー通勤歓迎！無料駐車場完備&lt;br&gt;・個人作業でもくもく集中して取り組めます</t>
  </si>
  <si>
    <t>SEN230925-3</t>
  </si>
  <si>
    <t>㈱NTCM_新日本テクノカーボン内作業所_機械加工_2交替(52)_契_派※年齢45歳 時給1500</t>
  </si>
  <si>
    <t>【取扱製品】　カーボン製品&lt;br /&gt;_x000D_
【仕事内容】　工場勤務の経験があれば大丈夫！&lt;br /&gt;_x000D_
カーボンの素材生産に関わる作業で&lt;br /&gt;_x000D_
成形のお仕事に携わっていただきます&lt;br /&gt;_x000D_
&lt;br /&gt;_x000D_
【NC工作機を使用】&lt;br /&gt;_x000D_
工作機械で製品を加工&lt;br /&gt;_x000D_
機械が自動的に加工作業を行うので&lt;br /&gt;_x000D_
未経験の方も安心して取り組めます！&lt;br /&gt;_x000D_
&lt;br /&gt;_x000D_
【MC工作機を使用】&lt;br /&gt;_x000D_
機械加工ができるマシンを使用&lt;br /&gt;_x000D_
穴をあける、表面を削るなどの加工作業です&lt;br /&gt;_x000D_
【作業環境】　2～3人でのグループ作業です&lt;br /&gt;_x000D_
原料を扱う作業のため汚れやすい環境&lt;br /&gt;_x000D_
敷地内には大浴場完備</t>
  </si>
  <si>
    <t>・未経験から活躍！機械加工のお仕事&lt;br&gt;・残業少なめ&lt;br&gt;・しっかり休憩&lt;br&gt;・定時で帰宅&lt;br&gt;・マイカー通勤歓迎です&lt;br&gt;・大浴場完備！&lt;br&gt;・汚れを落とし体を癒してから帰宅できます</t>
  </si>
  <si>
    <t>就業場所は新日本テクノカーボン構内になります</t>
  </si>
  <si>
    <t>SEN230925-2</t>
  </si>
  <si>
    <t>リコーインダストリー㈱_東北事業所_中転ベルトライン_3交替(シフト)_契_派※年齢50歳まで_寮【受け入れ：工場勤務のご経験がある方優遇】</t>
  </si>
  <si>
    <t>【取扱製品】　業務用カラープリンターの部品&lt;br /&gt;_x000D_
【仕事内容】　コピー機部品(ベルト)の&lt;br /&gt;_x000D_
生産機械オペレーターをお願いいたします&lt;br /&gt;_x000D_
&lt;br /&gt;_x000D_
１）機械から出てきた製品の取り出し&lt;br /&gt;_x000D_
２）生産で使用する金型の清掃&lt;br /&gt;_x000D_
３）溶剤の補充&lt;br /&gt;_x000D_
４）データをシートへ記入&lt;br /&gt;_x000D_
５）次の工程作業者のところへ移動&lt;br /&gt;_x000D_
&lt;br /&gt;_x000D_
・機械の状況に応じて作業を行います&lt;br /&gt;_x000D_
・重さは10キロのものがメインです&lt;br /&gt;_x000D_
&lt;br /&gt;_x000D_
休日は4勤2休→5勤2休&lt;br /&gt;_x000D_
→4勤3休を交代でシフトを組みます&lt;br /&gt;_x000D_
【作業環境】　幅広い年代が活躍中！&lt;br /&gt;_x000D_
新しい部署です キレイで快適な環境&lt;br /&gt;_x000D_
クリーンスーツを着用して作業します&lt;br /&gt;_x000D_
丁寧な指導で安心して取り組めます</t>
  </si>
  <si>
    <t>・工場勤務の経験があれば大丈夫！&lt;br&gt;・残業少なめ・プライベート充実&lt;br&gt;・GW、お盆、年末年始の大型連休あります&lt;br&gt;・単身寮あり&lt;br&gt;・家具・家電・自転車などレンタル可&lt;br&gt;・お気軽にご相談ください</t>
  </si>
  <si>
    <t>SEN230920-2</t>
  </si>
  <si>
    <t>ナイスプレカット㈱_仙台工場_木材加工・梱包・OP_夜勤(52)_契_派※年齢引上げ55歳【受け入れ：車通勤できる方限定】</t>
  </si>
  <si>
    <t>【取扱製品】　建築用建材、住宅用木材&lt;br /&gt;_x000D_
【仕事内容】　木材加工のマシンオペレーター業務をお願いします&lt;br /&gt;_x000D_
&lt;br /&gt;_x000D_
・未経験からスタートできる！&lt;br /&gt;_x000D_
・木材を機械へ投入（約5㎏～15kg程度）&lt;br /&gt;_x000D_
・簡単な機械操作と検品・運搬・梱包&lt;br /&gt;_x000D_
&lt;br /&gt;_x000D_
工場勤務の経験があれば大丈夫&lt;br /&gt;_x000D_
正社員登用の実績あり&lt;br /&gt;_x000D_
夜勤専属！土日休み&lt;br /&gt;_x000D_
&lt;br /&gt;_x000D_
【作業環境】　男女活躍の職場！&lt;br /&gt;_x000D_
取り扱う重量は5キロ～15キロ&lt;br /&gt;_x000D_
作業服・安全靴は一式貸与</t>
  </si>
  <si>
    <t>20～50</t>
  </si>
  <si>
    <t>工場勤務のご経験</t>
  </si>
  <si>
    <t>・正社員登用の実績あり&lt;br&gt;・現場スタッフがイチから丁寧にサポート&lt;br&gt;・工場勤務の経験があれば大丈夫&lt;br&gt;・マイカー通勤歓迎  無料駐車場完備&lt;br&gt;・多賀城駅から車で7分！</t>
  </si>
  <si>
    <t>フォークリフト運転技能講習(カウンター経験者)優遇</t>
  </si>
  <si>
    <t>SEN230915-1</t>
  </si>
  <si>
    <t>ナイスプレカット㈱_仙台工場_木材加工・梱包・OP_2交替(52)_契_派※年齢引上げ52歳【受け入れ：車通勤できる方限定】</t>
  </si>
  <si>
    <t>【取扱製品】　建築用建材、住宅用木材&lt;br /&gt;_x000D_
【仕事内容】　簡単な機械操作と検品作業です&lt;br /&gt;_x000D_
工場勤務の経験があれば大丈夫！&lt;br /&gt;_x000D_
正社員登用の実績あり&lt;br /&gt;_x000D_
&lt;br /&gt;_x000D_
１．木材を機械へ投入（約5㎏～15kgの重さ）&lt;br /&gt;_x000D_
２．簡単な機械操作&lt;br /&gt;_x000D_
３．完成品の検品・運搬・梱包&lt;br /&gt;_x000D_
４．未経験からスタートできます&lt;br /&gt;_x000D_
&lt;br /&gt;_x000D_
木材加工のマシンオペレーター業務をお願いします&lt;br /&gt;_x000D_
【作業環境】　20代～40代の男女活躍の職場&lt;br /&gt;_x000D_
取り扱う重量は5キロ～15キロ&lt;br /&gt;_x000D_
作業服・安全靴は一式貸与</t>
  </si>
  <si>
    <t>・工場勤務の経験があれば大丈夫！&lt;br&gt;・正社員登用の実績あり&lt;br&gt;・現場スタッフがイチから丁寧にサポート&lt;br&gt;・残業あり  稼ぎたい人必見&lt;br&gt;・20代～40代の幅広い年齢層が活躍中&lt;br&gt;・休憩室には冷蔵庫・ポット・電子レンジが完備&lt;br&gt;・マイカー通勤歓迎  無料駐車場完備</t>
  </si>
  <si>
    <t>SEN230904-2</t>
  </si>
  <si>
    <t>仙台飼料㈱_仙台工場_事務_日勤(52)_契_派※年齢35歳迄【受け入れ：PC事務の業務経験、車通勤できる方】</t>
  </si>
  <si>
    <t>【取扱製品】　鶏豚用配合飼料、牛用配合飼料&lt;br /&gt;_x000D_
【仕事内容】　現場事務のお仕事で&lt;br /&gt;_x000D_
簡単なパソコン操作と原料調整業務です　&lt;br /&gt;_x000D_
&lt;br /&gt;_x000D_
パソコン操作好きにオススメ！&lt;br /&gt;_x000D_
１．原料の手配 ＋ 原料の在庫管理&lt;br /&gt;_x000D_
２．原料の受入れと伝票整理&lt;br /&gt;_x000D_
３．社内製造部門との調整や確認&lt;br /&gt;_x000D_
&lt;br /&gt;_x000D_
業務に慣れるまでは先輩社員がサポート！&lt;br /&gt;_x000D_
安心して取り組めます&lt;br /&gt;_x000D_
【作業環境】　平均年齢が30代の職場です&lt;br /&gt;_x000D_
コミュニケーションを取りながら作業を行います&lt;br /&gt;_x000D_
簡単な加減乗除の計算式を作成します</t>
  </si>
  <si>
    <t>・20代 30代の男性のみの職場です&lt;br&gt;・正社員登用の実績あり&lt;br&gt;・安心安全の教育体制&lt;br&gt;・残業少なめでプライベート時間を充実&lt;br&gt;・モクモク集中して取り組みたい方必見&lt;br&gt;・マイカー通勤できる方歓迎</t>
  </si>
  <si>
    <t>SEN230904-1</t>
  </si>
  <si>
    <t>TOYO TIRE_仙台工場_加工_2交替(42)_契_派※年齢引上げ47歳【受け入れ：重量物の取り扱いが可能な方。寮費無料】</t>
  </si>
  <si>
    <t>【取扱製品】　海外向けタイヤ&lt;br /&gt;_x000D_
【仕事内容】　主に海外向けの大きな自動車タイヤの製造&lt;br /&gt;_x000D_
&lt;br /&gt;_x000D_
【作業工程】&lt;br /&gt;_x000D_
１.加硫工程：生タイヤを金型へセットし熱を加えて圧縮。タイヤ１本１本を棚へ陳列させる作業ほか次の工程への運搬作業。こちらの工程は熱中症対策を行っております&lt;br /&gt;_x000D_
&lt;br /&gt;_x000D_
２.検査工程補助：検査前のタイヤを陳列させる作業など&lt;br /&gt;_x000D_
&lt;br /&gt;_x000D_
※部署に関しては空き状況や生産状況にて異なりますが、なるべく同スタートの仲間が近くにいる環境を考えております&lt;br /&gt;_x000D_
&lt;br /&gt;_x000D_
※入社後2ヶ月ほどは訓練期間となります&lt;br /&gt;_x000D_
日勤専属（残業なし）：5勤2休&lt;br /&gt;_x000D_
別途時間外手当を支給いたします&lt;br /&gt;_x000D_
【作業環境】　・幅広い年代の男性活躍中！&lt;br /&gt;_x000D_
&lt;br /&gt;_x000D_
・ゴムの混合工程など天然ゴムなど原料の調合エリアはニオイあり。部署によりニオイほか機械の音、高温になる部署がございます&lt;br /&gt;_x000D_
&lt;br /&gt;_x000D_
・300名収容できる食堂あり（利用人数制限150名にて時差利用） 日替わりメニュー5品。ほか週２回のラーメンは、毎回味が違うのでファンが多デス&lt;br /&gt;_x000D_
&lt;br /&gt;_x000D_
・無料にて大浴場の利用ができます。大きな浴槽があるので足を伸ばしてゆっくりリフレッシュ。みなさん一日の疲れを癒せます</t>
  </si>
  <si>
    <t>吹上(ふきあげ)3-5-1</t>
  </si>
  <si>
    <t>18～47</t>
  </si>
  <si>
    <t>【スキル･経験】重量物の取り扱いが可能な方</t>
  </si>
  <si>
    <t>・就業先企業ではフォロー体制がしっかりと整っており、製造未経験からもイチから丁寧に、安全教育を行い仕事を覚えていただける環境です&lt;br&gt;&lt;br&gt;・高収入 入社祝金あり 稼げるお仕事&lt;br&gt;入社祝金：10万円（入社月より２ヶ月5万円×3ヶ月5万円）※規定あり&lt;br&gt;&lt;br&gt;・残業前には無料の菓子パンと牛乳が貰えます&lt;br&gt;お仕事終了後は無料の大浴場利用ができるので生活費の節約にも&lt;br&gt;&lt;br&gt;・徒歩通勤圏内にて借り上げ物件の寮を用意（家具家電はレンタルを用意し翌月の給与より控除）。身軽に赴任できますよ</t>
  </si>
  <si>
    <t>①ゴムアレルギーNG　通年１日３時間の残業を見込んでいる。多い月で50時間&lt;br /&gt;_x000D_
②喫煙者かどうか、タバコが吸えなくなっても問題ないか</t>
  </si>
  <si>
    <t>SEN230830-2</t>
  </si>
  <si>
    <t>㈲エステーエス_新日本テクノカーボン内作業所_加工_日勤(52)_契_派※年齢40歳迄</t>
  </si>
  <si>
    <t>【取扱製品】　カーボン製品&lt;br /&gt;_x000D_
【仕事内容】　半導体装置に使用するカーボン製品に関わる作業で、加工に必要な治具の保守・メンテナンス業務です&lt;br /&gt;_x000D_
&lt;br /&gt;_x000D_
・溶接作業の経験者　歓迎！&lt;br /&gt;_x000D_
・安定した生産工場です&lt;br /&gt;_x000D_
・世界でも有数のカーボン素材の取り扱い&lt;br /&gt;_x000D_
&lt;br /&gt;_x000D_
【作業環境】　原料を扱う作業の為、汚れやすい環境 &lt;br /&gt;_x000D_
ニオイ等はほとんどありません&lt;br /&gt;_x000D_
構内にお風呂あり&lt;br /&gt;_x000D_
幅広い年齢層が活躍中&lt;br /&gt;_x000D_
自動車通勤できる方を募集</t>
  </si>
  <si>
    <t>【資格】必須／公共交通機関の利用が難しいエリアです&lt;br /&gt;_x000D_
自動車通勤できる方&lt;br /&gt;_x000D_
【スキル･経験】必須／アーク溶接作業またはガス溶接作業の経験</t>
  </si>
  <si>
    <t>・日勤専属　17時までのお仕事&lt;br&gt;・残業少なめ  プライベート充実&lt;br&gt;・GW、お盆、年末年始の大型連休あり&lt;br&gt;・交通費支給／マイカー通勤歓迎&lt;br&gt;・溶接作業の経験者を募集しております</t>
  </si>
  <si>
    <t>SEN230828-2</t>
  </si>
  <si>
    <t>仙台飼料_本社工場_製造・機械メンテ_日勤(52)_契_派※年齢40歳迄【4ヵ月は日勤固定、その後2交替勤務となります】</t>
  </si>
  <si>
    <t>【取扱製品】　鶏豚用・牛用配合飼料&lt;br /&gt;_x000D_
【仕事内容】　配合飼料の製造です&lt;br /&gt;_x000D_
夜勤も歓迎！ご相談ください&lt;br /&gt;_x000D_
&lt;br /&gt;_x000D_
１．機械操作&lt;br /&gt;_x000D_
マシンプレスの操作&lt;br /&gt;_x000D_
&lt;br /&gt;_x000D_
２．機械メンテナンス&lt;br /&gt;_x000D_
部品交換や注油&lt;br /&gt;_x000D_
&lt;br /&gt;_x000D_
３．原料の投入&lt;br /&gt;_x000D_
20㎏程度の袋&lt;br /&gt;_x000D_
【作業環境】　男性活躍中！&lt;br /&gt;_x000D_
少人数の職場です&lt;br /&gt;_x000D_
機械音・機械熱があります</t>
  </si>
  <si>
    <t>・正社員登用の実績あり&lt;br&gt;・日勤または2交替勤務&lt;br&gt;・モクモク集中して取り組みたい方必見&lt;br&gt;・先輩が丁寧にサポートいたします&lt;br&gt;・残業少なめでプライベート時間を充実&lt;br&gt;・マイカー通勤歓迎／無料駐車場完備</t>
  </si>
  <si>
    <t>SEN230825-1</t>
  </si>
  <si>
    <t>TOYO TIRE_岩沼工場_購買課フォークリフト_日勤(52)_契_派※年齢引上げ50歳_寮_7-16時【8－17時の勤務時間も相談可】</t>
  </si>
  <si>
    <t>【取扱製品】　オフロード車のタイヤ、原材料(カーボン、溶剤等)&lt;br /&gt;_x000D_
【仕事内容】　フォークリフトにて出入庫作業&lt;br /&gt;_x000D_
原材料、完成品タイヤの出入庫作業をして頂きます&lt;br /&gt;_x000D_
&lt;br /&gt;_x000D_
【午 前】&lt;br /&gt;_x000D_
・トラックからの荷下ろし&lt;br /&gt;_x000D_
・空のパレットの返却(トラックへの積み込み)&lt;br /&gt;_x000D_
【午 後】&lt;br /&gt;_x000D_
・部署ごとに仕分け&lt;br /&gt;_x000D_
・部署ごとに運搬・荷ほどき&lt;br /&gt;_x000D_
&lt;br /&gt;_x000D_
※基本的にはフォークリフトに乗っての作業がメインとなります。玉掛けの資格をお持ちの方は別作業を行って頂く場合があります。&lt;br /&gt;_x000D_
※その他難しい作業はありませんので、先輩に指導して頂きながらもくもくと作業ができます&lt;br /&gt;_x000D_
【作業環境】　◎くつろげる休憩室◎&lt;br /&gt;_x000D_
300名収容できる食堂あり&lt;br /&gt;_x000D_
日替わりメニュー5品、ほか週2回のラーメンは、&lt;br /&gt;_x000D_
毎回味が違うのでファンが多いです&lt;br /&gt;_x000D_
・男性活躍！&lt;br /&gt;_x000D_
・個人用ロッカー設置 売店・自動販売機があります&lt;br /&gt;_x000D_
・スポットクーラーや塩飴、水分補給で熱さ対策を実施中</t>
  </si>
  <si>
    <t>【スキル･経験】必須／フォークリフト技能講習　　優遇／フォークリフト作業の経験者</t>
  </si>
  <si>
    <t>・日勤専属 残業少なめ&lt;br&gt;・高時給でプライベート充実のお仕事&lt;br&gt;・フォークリフトの資格を活かせます&lt;br&gt;・ご不明点はお気軽にご相談ください</t>
  </si>
  <si>
    <t>※ゴムアレルギーNG</t>
  </si>
  <si>
    <t>SEN230810-1</t>
  </si>
  <si>
    <t>TOYO TIRE_岩沼工場_検査・運搬_日勤(52)_契_派_7-16時※年齢引上げ47歳_寮【受け入れ：車通勤できる方、重量物の取り扱いが可能な方】</t>
  </si>
  <si>
    <t>【取扱製品】　オフロード車のタイヤ&lt;br /&gt;_x000D_
【仕事内容】　主に海外向けの大きな自動車タイヤの&lt;br /&gt;_x000D_
検査と運搬作業です&lt;br /&gt;_x000D_
&lt;br /&gt;_x000D_
１）タイヤを機械にセットし、数値を記録紙に入力&lt;br /&gt;_x000D_
２）タイヤ１本１本を棚やラックへ陳列させる作業&lt;br /&gt;_x000D_
３）次の工程への運搬作業&lt;br /&gt;_x000D_
&lt;br /&gt;_x000D_
その他難しい作業はありませんので、未経験の方も&lt;br /&gt;_x000D_
先輩に指導して頂きながらもくもくと作業ができます&lt;br /&gt;_x000D_
【作業環境】　個人用ロッカーあり&lt;br /&gt;_x000D_
売店、自動販売機あり。休憩室にはTVがあります&lt;br /&gt;_x000D_
300名収容できる食堂あり（利用人数制限150名にて時差利用） 日替わりメニュー５品&lt;br /&gt;_x000D_
ほか週２回のラーメンは毎回、味が違うのでファンが多いです</t>
  </si>
  <si>
    <t>・20代・30代 男性活躍中&lt;br&gt;・未経験歓迎  日勤専属  残業少なめ&lt;br&gt;・安心のフォロー体制が整った現場です&lt;br&gt;・イチから丁寧にお仕事を覚えていただける環境&lt;br&gt;・寮をご希望の方もお気軽にご相談ください</t>
  </si>
  <si>
    <t>SEN230809-3</t>
  </si>
  <si>
    <t>SWS東日本㈱_一関工場_金型_夜勤(52)_契_派※年齢引上げ50歳_寮費補助-3【受け入れ：男性のみ。金型部署と成型部署は土日祝休み】</t>
  </si>
  <si>
    <t>【取扱製品】　自動車用コネクタ/ワイヤーハーネス&lt;br /&gt;_x000D_
【仕事内容】　プラスチック製品用の&lt;br /&gt;_x000D_
金型のメンテナンス補助です！&lt;br /&gt;_x000D_
&lt;br /&gt;_x000D_
① 設計図を見ながら金型を分解して&lt;br /&gt;_x000D_
② 洗浄した後に再度組み立てます&lt;br /&gt;_x000D_
&lt;br /&gt;_x000D_
基本的に一人で作業しますが&lt;br /&gt;_x000D_
大きい金型は複数人で分担しておこないます&lt;br /&gt;_x000D_
&lt;br /&gt;_x000D_
丁寧に作業できるのと&lt;br /&gt;_x000D_
工場のお仕事経験があればどなたでも大丈夫！&lt;br /&gt;_x000D_
【作業環境】　20代から40代の男性活躍&lt;br /&gt;_x000D_
温度管理がされたキレイな工場</t>
  </si>
  <si>
    <t>金型部署は比較的軽作業、ブランクありOK、腰、視力に自信ある方50歳も可</t>
  </si>
  <si>
    <t>・工場勤務の経験があれば大丈夫&lt;br&gt;・丁寧に作業できます&lt;br&gt;・完全土日祝休み&lt;br&gt;・GW、お盆、年末年始の長期連休あり&lt;br&gt;・単身寮あり&lt;br&gt;・お車持ち込み歓迎</t>
  </si>
  <si>
    <t>一律補助あり</t>
  </si>
  <si>
    <t>交代勤務希望者については要相談</t>
  </si>
  <si>
    <t>SEN230807-1</t>
  </si>
  <si>
    <t>一関LIXIL_押出課_梱包・運搬_3交替(52)_契_派 ※年齢引上げ50歳_ 寮</t>
  </si>
  <si>
    <t>【取扱製品】　住宅用壁材及び住宅用サッシなどの最新住宅資材の成型品&lt;br /&gt;&lt;br /&gt;_x000D_
【仕事内容】　住宅用サッシなどの加工と組立、検査業務です&lt;br /&gt;&lt;br /&gt;_x000D_
樹脂・アルミ形材の成形加工をおこなっております&lt;br /&gt;&lt;br /&gt;_x000D_
&lt;br /&gt;&lt;br /&gt;_x000D_
・工具を使用して手作業での組み立て、組付け&lt;br /&gt;&lt;br /&gt;_x000D_
・完成品の検査など、様々な工程があります&lt;br /&gt;&lt;br /&gt;_x000D_
&lt;br /&gt;&lt;br /&gt;_x000D_
幅広い年代が活躍中！&lt;br /&gt;&lt;br /&gt;_x000D_
ムリなくお仕事を覚えて頂ける環境です&lt;br /&gt;&lt;br /&gt;_x000D_
ＧＷ、お盆は連休あり！&lt;br /&gt;&lt;br /&gt;_x000D_
大型連休でしっかりリフレッシュできます&lt;br /&gt;&lt;br /&gt;_x000D_
【作業環境】　20代から40代の幅広い年齢層が活躍中&lt;br /&gt;&lt;br /&gt;_x000D_
空調設備の整った工場構内での作業となります&lt;br /&gt;&lt;br /&gt;_x000D_
10kg以上の資材は2名で扱います</t>
  </si>
  <si>
    <t>東台（ひがしだい）14-5</t>
  </si>
  <si>
    <t>・50歳以上は工場勤務のご経験がある方・夜勤、交替勤務のご経験がある方・過去の職歴にて出勤率が高い方・コミュニケーションは標準的とのことです</t>
  </si>
  <si>
    <t>・製造未経験の方も安心してチャレンジできます&lt;br&gt;・幅広い年代の方が活躍できる環境です&lt;br&gt;・食堂のメニューは低料金で食事が楽しめます&lt;br&gt;・メニュー：400円～  平日のみの開店&lt;br&gt;・作業着、安全靴は当社がご準備いたします&lt;br&gt;・入寮ご希望の方もお気軽にご相談ください</t>
  </si>
  <si>
    <t>SEN230713-1</t>
  </si>
  <si>
    <t>㈱トーキン_白石事業所_加工_3交替(52)_契_派※年齢引上げ55歳</t>
  </si>
  <si>
    <t>【取扱製品】　ノイズ抑制シートの製造&lt;br /&gt;_x000D_
【仕事内容】　ノイズ抑制シート製造のお仕事です&lt;br /&gt;_x000D_
&lt;br /&gt;_x000D_
①粉末粉砕機およびミキサー設備のオペレーション業務&lt;br /&gt;_x000D_
・材料を粉砕し粉末状にします。粉末と溶剤を混ぜ合わせノイズ抑制シートの材料を作ります&lt;br /&gt;_x000D_
・こちらの工程は防塵着、防塵マスク着用となります&lt;br /&gt;_x000D_
&lt;br /&gt;_x000D_
②シート積層・プレス機のオペレーション業務&lt;br /&gt;_x000D_
・ノイズ抑制シートをカットして、何枚か重ねてプレスする作業です&lt;br /&gt;_x000D_
&lt;br /&gt;_x000D_
※11月までの短期のお仕事です（延長の可能性あり）&lt;br /&gt;_x000D_
【作業環境】　アットホームな職場です  50代活躍中  !&lt;br /&gt;_x000D_
きれいで温度管理もしっかりされた、快適な工場&lt;br /&gt;_x000D_
職場は一部防塵着、防塵マスク着用となります</t>
  </si>
  <si>
    <t>旭町7丁目1-1</t>
  </si>
  <si>
    <t>・製造未経験の方も大歓迎&lt;br&gt;・先輩が親切、丁寧にサポートいたします&lt;br&gt;</t>
  </si>
  <si>
    <t>7/14：今回の募集は、土曜日や祝日の休日出勤が月に３?４回程度あります&lt;br /&gt;_x000D_
※通常は土日祝休み</t>
  </si>
  <si>
    <t>SEN230622-1</t>
  </si>
  <si>
    <t>㈱アドバンテストコンポーネント_本社工場_生産管理_日勤(52)_契_派※年齢引上げ45歳 時給1800_通勤【ご経験者】</t>
  </si>
  <si>
    <t>【取扱製品】　半導体部品の特性を検査する為の測定器&lt;br /&gt;&lt;br /&gt;_x000D_
【仕事内容】　１）、生産に使用する部品の納品&lt;br /&gt;_x000D_
２）、完成品の出庫&lt;br /&gt;_x000D_
３）、生産計画の作成業務をお願いいたします&lt;br /&gt;_x000D_
【作業環境】　30代～40代の男女活躍の職場です&lt;br /&gt;_x000D_
空調設備が整っており、とても綺麗な環境</t>
  </si>
  <si>
    <t>宮城県 仙台市青葉区</t>
  </si>
  <si>
    <t>上愛子（かみあやし）字松原48番2</t>
  </si>
  <si>
    <t>【スキル･経験】必須／TOIEC 400点以上　　優遇／生産管理業務経験者</t>
  </si>
  <si>
    <t>・残業少なめ  プライベート充実&lt;br&gt;・GW、お盆、年末年始の長期休暇あり&lt;br&gt;・マイカー通勤可/無料駐車場完備</t>
  </si>
  <si>
    <t>経験・能力により条件が変わる場合があります</t>
  </si>
  <si>
    <t>SEN230620-4</t>
  </si>
  <si>
    <t>山形カシオ㈱_本社工場_施設管理_日勤(52)_契_派※年齢引上げ62歳【ご経験者】</t>
  </si>
  <si>
    <t>【取扱製品】　時計、プロジェクター、電卓、医療機器、プラスチック成形&lt;br /&gt;_x000D_
【仕事内容】　構内の施設管理業務です&lt;br /&gt;_x000D_
施設管理業務のご経験者を募集しております&lt;br /&gt;_x000D_
&lt;br /&gt;_x000D_
・施設内の清掃／ゴミ処理&lt;br /&gt;_x000D_
・緑化活動&lt;br /&gt;_x000D_
・社員用駐車場の除雪作業（冬場のみ）&lt;br /&gt;_x000D_
&lt;br /&gt;_x000D_
GW、お盆、年末年始は長期連休あり&lt;br /&gt;_x000D_
しっかりリフレッシュできます&lt;br /&gt;_x000D_
【作業環境】　30代～60代の男性活躍&lt;br /&gt;_x000D_
空調設備が整っており、とても綺麗な職場です&lt;br /&gt;_x000D_
作業着・安全靴など一式貸与&lt;br /&gt;_x000D_
工場見学を実施しております</t>
  </si>
  <si>
    <t>大字東根甲5400番地の1</t>
  </si>
  <si>
    <t>29～62</t>
  </si>
  <si>
    <t>【資格】必須／特殊車両免許、フォークリフト(カウンタータイプ)&lt;br /&gt;</t>
  </si>
  <si>
    <t>・さくらんぼ東根駅よりお車で5分&lt;br&gt;・広い敷地内で綺麗な職場です&lt;br&gt;・年間休日121日  日勤専属&lt;br&gt;・残業少なめ  プライベート充実</t>
  </si>
  <si>
    <t>SEN230620-3</t>
  </si>
  <si>
    <t>メイコーエンベデッドプロダクツ㈱_米沢_開発プログラム_日勤(52)_契_派※年齢45歳迄 時給1800【ご経験者】</t>
  </si>
  <si>
    <t>【取扱製品】　タッチデバイス・無線通信機器&lt;br /&gt;_x000D_
【仕事内容】　開発スキル&lt;br /&gt;_x000D_
C言語、C++、C＃言語のご経験者歓迎&lt;br /&gt;_x000D_
・プリンタ装置の組み込みソフトウェア開発&lt;br /&gt;_x000D_
・及びWindowsツール作成、評価業務です&lt;br /&gt;_x000D_
&lt;br /&gt;_x000D_
&lt;br /&gt;_x000D_
【作業環境】　開発スキル&lt;br /&gt;_x000D_
C言語、C++、C＃言語を使用&lt;br /&gt;_x000D_
20代～40代の男女活躍の職場です</t>
  </si>
  <si>
    <t>【資格】必須／車通勤できる方【スキル･経験】必須／開発スキル：C言語、C++、C＃言語</t>
  </si>
  <si>
    <t>・長期のお仕事  残業少なめ  プライベート充実&lt;br&gt;・ゴールデンウィーク、お盆、年末等の大型連休あり&lt;br&gt;・空調設備が整っており、とても綺麗な職場です</t>
  </si>
  <si>
    <t>SEN230519-3</t>
  </si>
  <si>
    <t>㈱東北ニチレイサービス_仙台事業所_リーチフォーク_日勤(8～17～シフト)_契_派※年齢引上げ50歳</t>
  </si>
  <si>
    <t>【取扱製品】　冷蔵・冷凍食品の原材料&lt;br /&gt;_x000D_
【仕事内容】　冷凍倉庫にてフォークリフトを使用してのピッキング業務。フォークリフトはリーチタイプです ！&lt;br /&gt;_x000D_
&lt;br /&gt;_x000D_
①伝票を見ながら指定の商品・数量をピッキング&lt;br /&gt;_x000D_
②指定の場所へ移動&lt;br /&gt;_x000D_
③入荷した商品を種類別に仕分け&lt;br /&gt;_x000D_
④指定場所への移動&lt;br /&gt;_x000D_
&lt;br /&gt;_x000D_
※基本的にはフォークリフトに乗ったまま作業&lt;br /&gt;_x000D_
※数量が少ない場合は人力での商品移動もあります&lt;br /&gt;_x000D_
※8:00～、17:00～のいずれかのシフト勤務です&lt;br /&gt;_x000D_
※慣れるまでは12:00～21:00固定勤務となります&lt;br /&gt;_x000D_
【作業環境】　20代から40代が活躍の職場です&lt;br /&gt;_x000D_
冷凍倉庫内はー20度±3度&lt;br /&gt;_x000D_
冬季は防寒具が支給されます&lt;br /&gt;_x000D_
商品重量(冷凍食品1ケース 約10㎏)</t>
  </si>
  <si>
    <t>港四丁目1－3</t>
  </si>
  <si>
    <t>【資格】必須／フォークリフト※リーチタイプのご経験</t>
  </si>
  <si>
    <t>・作業経験は不問でございます&lt;br&gt;・お持ちの資格を活かせるお仕事&lt;br&gt;・リーチタイプのフォークリフト業務です&lt;br&gt;・初めての方でも先輩が丁寧にサポートいたします</t>
  </si>
  <si>
    <t>SEN230519-2</t>
  </si>
  <si>
    <t>㈱東北ニチレイサービス_仙台南事業所_リーチフォーク_日勤(休日シフト)_契_派※年齢50歳迄</t>
  </si>
  <si>
    <t>【取扱製品】　冷蔵・冷凍食品の原材料&lt;br /&gt;&lt;br /&gt;_x000D_
【仕事内容】　冷凍倉庫にてフォークリフトを使用してのピッキング業務。フォークリフトはリーチタイプです！&lt;br /&gt;_x000D_
&lt;br /&gt;_x000D_
①伝票を見ながら指定の商品・数量をピッキング&lt;br /&gt;_x000D_
②指定の場所へ移動&lt;br /&gt;_x000D_
③入荷した商品を種類別に仕分け&lt;br /&gt;_x000D_
④指定場所への移動&lt;br /&gt;_x000D_
&lt;br /&gt;_x000D_
※基本的にはフォークリフトに乗ったまま作業&lt;br /&gt;_x000D_
※数量が少ない場合は人力での商品移動もあります&lt;br /&gt;_x000D_
※勤務時間は状況に応じて出勤可能な方 歓迎&lt;br /&gt;_x000D_
【作業環境】　20代から40代の男性が多い職場です&lt;br /&gt;_x000D_
10名程度のアットホームな職場&lt;br /&gt;_x000D_
作業は個人で行います&lt;br /&gt;_x000D_
冷凍倉庫内はー20度±3度&lt;br /&gt;_x000D_
冬季は防寒具が支給されます&lt;br /&gt;_x000D_
商品重量(冷凍食品1ケース 約10kg)</t>
  </si>
  <si>
    <t>空港南四丁目1-2</t>
  </si>
  <si>
    <t>・日勤  休日シフト制&lt;br&gt;・リーチタイプのフォークリフト業務です&lt;br&gt;・初めての方でも先輩が丁寧にサポートいたします</t>
  </si>
  <si>
    <t>SEN230519-1</t>
  </si>
  <si>
    <t>オリエント工機㈱_モールド事業部_クレーン玉掛フォーク_日勤(52)_契_派※年齢引上げ40歳</t>
  </si>
  <si>
    <t>【取扱製品】　タイヤ製造に使用する金型&lt;br /&gt;_x000D_
【仕事内容】　自動車企業のタイヤ製造に使用する 金型の運搬業務&lt;br /&gt;_x000D_
①収納された金型の取り出しと挿入&lt;br /&gt;_x000D_
②屋内のクレーンにて運搬&lt;br /&gt;_x000D_
③クレーン等のメンテナンス&lt;br /&gt;_x000D_
&lt;br /&gt;_x000D_
金型の重さは一つ20kg～30㎏&lt;br /&gt;_x000D_
収納管から6～7個の金型を取り出し入れ直すお仕事です&lt;br /&gt;_x000D_
※クレーン・玉掛・フォークリフトの資格をお持ちの方歓迎&lt;br /&gt;_x000D_
※先輩について頂きながらモクモクと作業できます&lt;br /&gt;_x000D_
【作業環境】　・お一人ずつ個人用ロッカーをご用意しております&lt;br /&gt;_x000D_
・水分補給など熱中症対策を行っております&lt;br /&gt;</t>
  </si>
  <si>
    <t>吹上(ふきあげ)2-5-25</t>
  </si>
  <si>
    <t>【資格】必須／フォークリフト・玉掛・クレーン免許【スキル･経験】必須／未経験の方もお気軽にご相談ください</t>
  </si>
  <si>
    <t>工場見学を実施中です&lt;br&gt;クレーン・玉掛・フォークリフトの資格をお持ちの方歓迎&lt;br&gt;・現場のフォロー体制が整っている環境です&lt;br&gt;・残業少なめ  プライベート充実&lt;br&gt;・マイカー通勤可／無料駐車場完備&lt;br&gt;・ご不明点など、お気軽にご相談ください</t>
  </si>
  <si>
    <t>※ゴムアレルギーNG(匂い)</t>
  </si>
  <si>
    <t>SEN230515-3</t>
  </si>
  <si>
    <t>内外船舶㈱_二の倉事務所_積込み_日勤(52)_契_派※年齢引上げ45歳迄【受け入れ：重量物の取り扱いが可能な方。寮費無料】</t>
  </si>
  <si>
    <t>【取扱製品】　タイヤ(TOYOタイヤのオフロード車、輸出用タイヤ)&lt;br /&gt;&lt;br /&gt;_x000D_
【仕事内容】　タイヤの物流拠点にて&lt;br /&gt;&lt;br /&gt;_x000D_
国内外に発送するタイヤをトラックに積み込むお仕事です&lt;br /&gt;&lt;br /&gt;_x000D_
&lt;br /&gt;&lt;br /&gt;_x000D_
・3名程度のチーム作業&lt;br /&gt;&lt;br /&gt;_x000D_
・ベルトコンベアでトラックの荷台の中までタイヤを運ぶ作業です&lt;br /&gt;&lt;br /&gt;_x000D_
※タイヤの重さは15kg～40㎏程度&lt;br /&gt;&lt;br /&gt;_x000D_
※経験者は即戦力として活躍！&lt;br /&gt;&lt;br /&gt;_x000D_
【作業環境】　倉庫の中での作業となりますので多少外気の影響を受けます&lt;br /&gt;&lt;br /&gt;_x000D_
タイヤを扱うためゴムのニオイがあります</t>
  </si>
  <si>
    <t>押分字須加原106-22</t>
  </si>
  <si>
    <t>【スキル･経験】優遇／倉庫内作業(重量物の扱いあり)</t>
  </si>
  <si>
    <t>・マイカー通勤歓迎　無料駐車場完備&lt;br&gt;・体力に自信のある方！未経験の方も活躍中&lt;br&gt;・日勤専属　プライベート充実&lt;br&gt;・ご経験者は即戦力として活躍いただけます&lt;br&gt;・作業服一式と安全靴は当社でご用意いたします&lt;br&gt;・ご不明点などお気軽にご相談ください！</t>
  </si>
  <si>
    <t>SEN230515-2</t>
  </si>
  <si>
    <t>内外船舶㈱_臨空事務所_積込み_日勤(52)_契_派※年齢45歳迄【受け入れ：重量物の取り扱いが可能な方。寮費無料】</t>
  </si>
  <si>
    <t>【取扱製品】　タイヤ(TOYOタイヤのオフロード車、輸出用タイヤ)&lt;br /&gt;&lt;br /&gt;_x000D_
【仕事内容】　タイヤの物流拠点にて&lt;br /&gt;&lt;br /&gt;_x000D_
国内・海外に発送するタイヤをトラックに積み込むお仕事です&lt;br /&gt;&lt;br /&gt;_x000D_
①ベルトコンベアに乗せ&lt;br /&gt;&lt;br /&gt;_x000D_
②届いたタイヤを積み込みます&lt;br /&gt;&lt;br /&gt;_x000D_
③その他付随作業(伝票記入、在庫管理等)をお任せいたします&lt;br /&gt;&lt;br /&gt;_x000D_
&lt;br /&gt;&lt;br /&gt;_x000D_
※3名程度のチーム作業&lt;br /&gt;_x000D_
※15kg～40㎏程度の重さを取り扱います&lt;br /&gt;_x000D_
&lt;br /&gt;_x000D_
【作業環境】　倉庫の中での作業となるため多少外気の影響を受けます&lt;br /&gt;_x000D_
タイヤを扱うためゴムのニオイがあります</t>
  </si>
  <si>
    <t>空港南3丁目2-39 TOYO TIRE㈱仙台臨空物流センター</t>
  </si>
  <si>
    <t>・開放感ある職場&lt;br&gt;・体力に自信のある方活躍中&lt;br&gt;・男性活躍！日勤専属のお仕事です&lt;br&gt;・プライベート充実！残業少なめ&lt;br&gt;・空港南3丁目バス停より徒歩3分&lt;br&gt;・マイカー通勤可　無料駐車場完備&lt;br&gt;・ご不明点などお気軽にご相談ください！</t>
  </si>
  <si>
    <t>自動車|自転車|バイク|バス（公共）</t>
  </si>
  <si>
    <t>SEN230510-2</t>
  </si>
  <si>
    <t>アソートフジ_仙台事業所_機械オペレーター_2交替(52)_契_派※年齢43歳迄</t>
  </si>
  <si>
    <t>【取扱製品】　鋼片（こうへん）&lt;br /&gt;_x000D_
【仕事内容】　機械オペレーター業務。検査機械を操作し、鋼片(こうへん)の検査、キズ取りをお願いいたします。&lt;br /&gt;_x000D_
&lt;br /&gt;_x000D_
パソコンのモニタにキズの箇所、深さが色付け表記されるので、表記がある箇所に砥石が当たるように移動させます。砥石(といし)をあて削ります&lt;br /&gt;_x000D_
&lt;br /&gt;_x000D_
※キズの量、深さによって対応時間が異なります&lt;br /&gt;_x000D_
※機械操作はペダルを踏みボタンを押すだけの操作&lt;br /&gt;_x000D_
※クレーンゲーム感覚でできます&lt;br /&gt;_x000D_
※慣れてくれば1日100本程度の検査が出来るようになります&lt;br /&gt;_x000D_
【作業環境】　20代から30代の男性活躍中&lt;br /&gt;_x000D_
室内は冷暖房完備で快適な環境です&lt;br /&gt;_x000D_
先輩社員がマンツーマンでサポートいたします</t>
  </si>
  <si>
    <t>港1-6-1 JFEスチール仙台製造所構内</t>
  </si>
  <si>
    <t>20～43</t>
  </si>
  <si>
    <t>・直接雇用の実績あり&lt;br&gt;・先輩社員は未経験からのスタート多数&lt;br&gt;・休憩スペースには食堂、浴室、洗濯機を完備</t>
  </si>
  <si>
    <t>SEN230510-1</t>
  </si>
  <si>
    <t>アソートフジ_仙台事業所_受入れ検査_２交替(52)_契_派※年齢43歳迄</t>
  </si>
  <si>
    <t>【取扱製品】　鋼片（こうへん）&lt;br /&gt;&lt;br /&gt;_x000D_
【仕事内容】　鋼片の受入れ検査＋加工後の検査業務です&lt;br /&gt;_x000D_
自動車部品・ネジ・ボルト等に使用するものを取り扱っております&lt;br /&gt;_x000D_
&lt;br /&gt;_x000D_
①受入れ検査&lt;br /&gt;_x000D_
伝票と製品のシールを確認&lt;br /&gt;_x000D_
製品・数量の確認&lt;br /&gt;_x000D_
&lt;br /&gt;_x000D_
②加工後の検査&lt;br /&gt;_x000D_
受入れ検査後の製品と加工後の製品・数量に誤りが無いか確認。チョークにて製品番号の記載&lt;br /&gt;_x000D_
&lt;br /&gt;_x000D_
※直接雇用の実績あり&lt;br /&gt;_x000D_
※残業少なめ 2交替勤務&lt;br /&gt;_x000D_
【作業環境】　20代～30代の男性活躍中&lt;br /&gt;_x000D_
ハンディーを使用しての作業となります&lt;br /&gt;_x000D_
天井クレーンや溶接の資格を活かせます</t>
  </si>
  <si>
    <t>【資格】必須／溶接・玉掛けの資格</t>
  </si>
  <si>
    <t>・休日シフト制 残業少なめ 2交替勤務&lt;br&gt;・先輩社員は未経験からのスタート多数&lt;br&gt;・作業経験不問  マンツーマンでサポートいたします&lt;br&gt;・クレーン・溶接・砥石・玉掛け等の有資格者も活躍&lt;br&gt;・休憩スペースには食堂、浴室、洗濯機を完備</t>
  </si>
  <si>
    <t>SEN230508-3</t>
  </si>
  <si>
    <t>㈱NTCM_新日本テクノカーボン内作業所_梱包_日勤(52)_契_派※年齢45歳 時給1500【受け入れ：車通勤できる方】</t>
  </si>
  <si>
    <t>【取扱製品】　カーボン製品&lt;br /&gt;_x000D_
【仕事内容】　カーボンの素材生産に関わる作業となります&lt;br /&gt;_x000D_
成型（加工）が終わった製品を梱包、運搬するお仕事です&lt;br /&gt;_x000D_
&lt;br /&gt;_x000D_
・加工されたカーボン素材を、所定サイズの木箱に梱包&lt;br /&gt;_x000D_
・梱包用資材(発泡スチロールなど)のカット&lt;br /&gt;_x000D_
・図面を基にした木箱や梱包資材の組立て&lt;br /&gt;_x000D_
・加工済みカーボン素材の運搬&lt;br /&gt;_x000D_
&lt;br /&gt;_x000D_
※世界でも有数のカーボン素材の製造工場&lt;br /&gt;_x000D_
※生産は安定しており幅広い年齢層が活躍中です&lt;br /&gt;_x000D_
【作業環境】　20代～40代の男性活躍&lt;br /&gt;_x000D_
2～3人でのグループ作業です&lt;br /&gt;_x000D_
原料を扱う作業の為、汚れやすい環境です&lt;br /&gt;_x000D_
敷地内には大浴場完備</t>
  </si>
  <si>
    <t>【資格】必須／自動車通勤できる方</t>
  </si>
  <si>
    <t>・土日休み  残業少なめ  プライベート充実&lt;br&gt;・GW、お盆、年末年始の大型連休あり&lt;br&gt;・未経験歓迎  先輩が丁寧にサポートいたします&lt;br&gt;・交通費支給  マイカー通勤歓迎</t>
  </si>
  <si>
    <t>SEN230501-1</t>
  </si>
  <si>
    <t>東邦運輸倉庫㈱_本社工場_配送助手_日勤(52)_契_派※年齢45歳迄【受け入れ：重量物の取り扱い経験がある方】</t>
  </si>
  <si>
    <t>【取扱製品】　業務用コピー機&lt;br /&gt;_x000D_
【仕事内容】　トラックの助手席に乗って配送の助手をするお仕事です。2人1組で主に業務用コピー機の積み下ろしを行います。&lt;br /&gt;_x000D_
&lt;br /&gt;_x000D_
※配送先を回るので外回り業務です&lt;br /&gt;_x000D_
※トラックの運転業務はありません&lt;br /&gt;_x000D_
※配送状況により出勤時間が変動いたします&lt;br /&gt;_x000D_
【作業環境】　2人1組での積み降ろし作業メイン&lt;br /&gt;_x000D_
工場見学から最短3日でスタート！</t>
  </si>
  <si>
    <t>日の出町3-4-21</t>
  </si>
  <si>
    <t>職歴：重量物の取り扱い経験&lt;br /&gt;_x000D_
体調：腰痛なし&lt;br /&gt;_x000D_
年齢：50歳以下の方&lt;br /&gt;_x000D_
通勤：徒歩通勤も可だが、その場合は企業周辺にお住いの方</t>
  </si>
  <si>
    <t>・最寄駅から7分&lt;br&gt;・日勤専属・土日祝休み&lt;br&gt;・資格不要！未経験から活躍 &lt;br&gt;・残業少なめ・プライベート充実</t>
  </si>
  <si>
    <t>徒歩|自動車|自転車|バイク|バス（公共）</t>
  </si>
  <si>
    <t>GW、お盆、年末年始：</t>
  </si>
  <si>
    <t>SEN230421-1</t>
  </si>
  <si>
    <t>TOYO TIRE_岩沼工場_運搬・梱包_日勤(52)_契_派_8-17時※年齢45歳迄_寮【受け入れ：重量物の取り扱いが可能な方。寮費無料】</t>
  </si>
  <si>
    <t>【取扱製品】　オフロード車のタイヤ&lt;br /&gt;_x000D_
【仕事内容】　工場の経験があれば大丈夫&lt;br /&gt;_x000D_
難しい作業はありません！&lt;br /&gt;_x000D_
&lt;br /&gt;_x000D_
☆自動車タイヤの運搬作業☆&lt;br /&gt;_x000D_
・タイヤを機械にセットして記録紙に入力&lt;br /&gt;_x000D_
・タイヤ１本１本を棚やラックへ陳列&lt;br /&gt;_x000D_
・次の工程への運搬&lt;br /&gt;_x000D_
&lt;br /&gt;_x000D_
☆未経験から活躍☆&lt;br /&gt;_x000D_
研修後はもくもくと作業できます&lt;br /&gt;_x000D_
【作業環境】　男性活躍の職場&lt;br /&gt;_x000D_
個人用ロッカーあり&lt;br /&gt;_x000D_
売店・自動販売機あり&lt;br /&gt;_x000D_
300名収容できる食堂あり&lt;br /&gt;_x000D_
日替わりメニュー5品</t>
  </si>
  <si>
    <t>【スキル･経験】必須／重量物の取り扱いまたは工場の勤務経験</t>
  </si>
  <si>
    <t>・未経験から活躍&lt;br&gt;・動くことが好きな方にオススメ&lt;br&gt;・安心のフォロー体制が整った現場です&lt;br&gt;・若手応援！寮完備&lt;br&gt;・お気軽にご相談ください</t>
  </si>
  <si>
    <t>SEN230216-1</t>
  </si>
  <si>
    <t>㈱原田伸銅所_仙台工場_りん青銅板製造_3交替(42)_契_派※年齢引上げ45歳</t>
  </si>
  <si>
    <t>【取扱製品】　非鉄金属(りん青銅板)&lt;br /&gt;_x000D_
【仕事内容】　りん青銅と呼ばれる金属の製造&lt;br /&gt;_x000D_
マシンオペレーター業務とクレーン操作業務&lt;br /&gt;_x000D_
&lt;br /&gt;_x000D_
りん青銅はパソコン、スマホ、電子カードやクレジットカード、自動車など身近なものに使われている素材です。&lt;br /&gt;_x000D_
&lt;br /&gt;_x000D_
【マシンオペレーター】&lt;br /&gt;_x000D_
原材料(りん銅)を溶解炉で溶かした後、成型して冷やし固められた製品の製造&lt;br /&gt;_x000D_
&lt;br /&gt;_x000D_
【クレーン操作】&lt;br /&gt;_x000D_
製造した製品をクレーンを使用して運搬&lt;br /&gt;_x000D_
移動時はクレーンを使用するため、重量物を直接持つことはありません&lt;br /&gt;_x000D_
クレーン、玉掛け、フォークリフトを用いて運搬をお願いいたします&lt;br /&gt;_x000D_
&lt;br /&gt;_x000D_
※慣れていただくまでは先輩スタッフが丁寧に指導いたしますので安心して作業に取り組めます&lt;br /&gt;_x000D_
【作業環境】　20代から40代の男性活躍中&lt;br /&gt;_x000D_
先輩スタッフが丁寧に指導、安心して作業できます&lt;br /&gt;_x000D_
作業服・安全靴など一式貸与</t>
  </si>
  <si>
    <t>宮城県 黒川郡大衡村</t>
  </si>
  <si>
    <t>桔梗平２</t>
  </si>
  <si>
    <t>【資格】必須／クレーン・玉掛け・フォークリフト</t>
  </si>
  <si>
    <t>・稼げる3交替勤務  休日シフト制&lt;br&gt;・残業少なめ  プライベート充実&lt;br&gt;・交通費支給  マイカー通勤歓迎&lt;br&gt;・お気軽にご相談ください</t>
  </si>
  <si>
    <t>SEN221202-1</t>
  </si>
  <si>
    <t>㈱サニックス仙台_本社工場_組立_日勤(52)_契_派※年齢45歳迄</t>
  </si>
  <si>
    <t>【取扱製品】　輸送機械器具製造業(トラックの荷台)&lt;br /&gt;_x000D_
【仕事内容】　中型、大型トラック荷台の製造&lt;br /&gt;_x000D_
組立スタッフとして、ボデー組立、内装組立、溶接、部品製造などを担当して頂きます&lt;br /&gt;_x000D_
&lt;br /&gt;_x000D_
平ボデー※荷台がフラットな一般的で幅広い用途に適したボデーです。初めは平ボデーの床の作成作業を行い、徐々にほかの業務もお願いいたします&lt;br /&gt;_x000D_
&lt;br /&gt;_x000D_
【作業工程】&lt;br /&gt;_x000D_
・ボデー組立&lt;br /&gt;_x000D_
・内装組立&lt;br /&gt;_x000D_
・溶接（半自動）&lt;br /&gt;_x000D_
※未経験の方も丁寧に指導いたしますので、安心して作業に慣れて頂くことができます&lt;br /&gt;_x000D_
&lt;br /&gt;_x000D_
・部品製造&lt;br /&gt;_x000D_
ドリルを使用して金属に穴あけ、カット、研磨など&lt;br /&gt;_x000D_
・塗装&lt;br /&gt;_x000D_
スプレーガンを使用します&lt;br /&gt;_x000D_
&lt;br /&gt;_x000D_
【作業環境】　20代から40代の男性活躍中&lt;br /&gt;溶接経験がなくてもイチから丁寧に教えて頂けます&lt;br /&gt;常時作業音がある環境です</t>
  </si>
  <si>
    <t>扇町2-4-11</t>
  </si>
  <si>
    <t>手に職をつけたい方必見&lt;br&gt;荷台製造でノウハウを学べます&lt;br&gt;&lt;br /&gt;&lt;br /&gt;_x000D_
&lt;br /&gt;&lt;br /&gt;&lt;br /&gt;_x000D_
・GW、夏季休暇、年末年始の大型連休あり&lt;br&gt;・土日祝休み プライベート充実（企業カレンダーあり）&lt;br&gt;・給与仮払い制度あります&lt;br&gt;・交通費支給 作業着・安全靴は当社でご用意いたします</t>
  </si>
  <si>
    <t>SEN221021-8</t>
  </si>
  <si>
    <t>㈲東北クリエイト_本社_組立_日勤(52)_契_派_フルタイム※年齢49歳迄</t>
  </si>
  <si>
    <t>【取扱製品】　住宅建材&lt;br /&gt;_x000D_
【仕事内容】　フルタイムまたはパート勤務も可能&lt;br /&gt;_x000D_
一般的な住宅や集合住宅で使われる外壁パネルの組立&lt;br /&gt;_x000D_
&lt;br /&gt;_x000D_
・主に石膏ボードの組み付け作業です&lt;br /&gt;_x000D_
・様々なネジの組み付けとボードの組立&lt;br /&gt;_x000D_
・出来上がった製品を布で吹き上げ、ひび割れ等をチェック&lt;br /&gt;_x000D_
&lt;br /&gt;_x000D_
重量物の取り扱いはありません&lt;br /&gt;_x000D_
サイズが大きいものは2人以上で扱います&lt;br /&gt;_x000D_
先輩が丁寧に教えてくれるので安心して作業できます&lt;br /&gt;_x000D_
【作業環境】　30代から50代の男女活躍&lt;br /&gt;_x000D_
男性８割：女性２割の職場&lt;br /&gt;_x000D_
工場内は広く開放感があります&lt;br /&gt;_x000D_
外気温の影響をうける作業環境&lt;br /&gt;_x000D_
安全面には細心の注意を払い取り組んでいます</t>
  </si>
  <si>
    <t>古川小野（ふるかわこの）字中蝦沢（なかえびさわ）133</t>
  </si>
  <si>
    <t>【資格】工場勤務経験必須／交通機関の利用が難しいエリアのため車通勤できる方</t>
  </si>
  <si>
    <t>・幅広い年齢層が活躍&lt;br&gt;・未経験歓迎  シンプルな手作業&lt;br&gt;・日勤専属、土日祝休み&lt;br&gt;・残業少なめ！プライベート充実&lt;br&gt;・マイカー通勤できる方歓迎</t>
  </si>
  <si>
    <t>残業はお願いベースのため全くない人もおります</t>
  </si>
  <si>
    <t>SEN221007-2</t>
  </si>
  <si>
    <t>SEN220712-6</t>
  </si>
  <si>
    <t>㈱長栄精密_本社工場_組立_日勤(52)_契_派【車通勤できる方限定】</t>
  </si>
  <si>
    <t>【取扱製品】　印刷機械部品、工作機械部品、建設機械部品【仕事内容】　商業用印刷機械の部品、工作機械部品の組立て業務素材は金属部品になり、一般工具を使用しての作業となります大きさは部品により様々ですが、１人で作業出来る程度の大きさになります【作業環境】　工場内は広く、開放感ある職場安全面には細心の注意を払い取り組んでいます</t>
  </si>
  <si>
    <t>山形県 山形市</t>
  </si>
  <si>
    <t>立谷川2丁目1593番地</t>
  </si>
  <si>
    <t>・親切に指導してもらえます。一般工具の取扱いが出来れば未経験者でも問題ない仕事ですよ</t>
  </si>
  <si>
    <t>SEN220630-1</t>
  </si>
  <si>
    <t>㈱福島ニチアス_本社工場_OP_3交替_契_派※年齢引上げ50歳_寮補助【受け入れ：未経験可・車通勤または車の持ち込み必須】</t>
  </si>
  <si>
    <t>SEN220608-2</t>
  </si>
  <si>
    <t>㈱シリコンプラス_山形工場_袋詰_日勤(52)_契_派【車通勤できる方限定】</t>
  </si>
  <si>
    <t>【取扱製品】　金属材料 （シリコン）【仕事内容】　金属材料（シリコン）の粉砕、粒子合わせ、袋詰め（１０ｋ毎）作業となりますハンマーにて砕く【作業環境】　工場内は広く、開放感ある職場安全面には細心の注意を払い取り組んでいます</t>
  </si>
  <si>
    <t>山形県 天童市</t>
  </si>
  <si>
    <t>乱川（みだれがわ）1-2-52</t>
  </si>
  <si>
    <t>・未経験者でも親切に指導いたしますので安心ですよ&lt;br&gt;・昼食は無料で食べれます！&lt;br&gt;・残業はほぼナシ。プライベートの時間を大切にしたい方におススメです</t>
  </si>
  <si>
    <t>HOK220425-5</t>
  </si>
  <si>
    <t>北海道 苫小牧市</t>
  </si>
  <si>
    <t>必要</t>
  </si>
  <si>
    <t>室蘭本線 沼ノ端停</t>
  </si>
  <si>
    <t>・日勤のみのお仕事&lt;br&gt;・作業服は1着目のみ無料支給致します&lt;br&gt;・未経験者歓迎のお仕事です&lt;br&gt;・やる気次第で社員登用も！</t>
  </si>
  <si>
    <t>HOK220413-11</t>
  </si>
  <si>
    <t>北海道 札幌市中央区</t>
  </si>
  <si>
    <t>18～29</t>
  </si>
  <si>
    <t>地下鉄東西線 円山公園駅</t>
  </si>
  <si>
    <t>・地下鉄東西線「円山公園」駅の隣接ビルなので、通勤が楽々です♪&lt;br&gt;・職業紹介となります。頑張り次第で6ヶ月後に直接雇用となり、将来性を感じられますよ&lt;br&gt;・四年制大学卒。将来を見据え、業務を身につけて頂きます&lt;br&gt;</t>
  </si>
  <si>
    <t>HOK220413-10</t>
  </si>
  <si>
    <t>HOK220328-8</t>
  </si>
  <si>
    <t>18～30</t>
  </si>
  <si>
    <t>不必要</t>
  </si>
  <si>
    <t>千歳線 苗穂駅</t>
  </si>
  <si>
    <t>・３ヶ月後は直接雇用にて正社員となります&lt;br&gt;・契約に繋がるとモチベーションが上がり「やりがいのある仕事」ですよ&lt;br&gt;・販売、接客が未経験でも大丈夫！　笑顔で明るい方、歓迎しております</t>
  </si>
  <si>
    <t>HOK220328-6</t>
  </si>
  <si>
    <t>北海道 札幌市東区</t>
  </si>
  <si>
    <t>地下鉄東豊線 東区役所前駅</t>
  </si>
  <si>
    <t>HOK220328-4</t>
  </si>
  <si>
    <t>北海道 北広島市</t>
  </si>
  <si>
    <t>18～25</t>
  </si>
  <si>
    <t>千歳線 北広島駅</t>
  </si>
  <si>
    <t>・土日祝日が休み。&lt;br&gt;・6か月後に直接雇用のチャンスあり！&lt;br&gt;・社員食堂があり500円で食べられますよ。支払いは給与天引きとなります</t>
  </si>
  <si>
    <t>HOK220217-6</t>
  </si>
  <si>
    <t>北海道 札幌市西区</t>
  </si>
  <si>
    <t>中央バス線 八軒6条西5丁目駅</t>
  </si>
  <si>
    <t>・契約が決まったら「やりがい」を感じます！&lt;br&gt;接客、販売の経験がなくても、テクニックなどは必要なく、「表情」などといった印象を大切にして頂くと大丈夫です。&lt;br&gt;・中央バス、ＪＲバスを利用の場合は「八軒6条西5丁目」停留所前に店舗あり。</t>
  </si>
  <si>
    <t>HOK220217-4</t>
  </si>
  <si>
    <t>北海道 小樽市</t>
  </si>
  <si>
    <t>函館本線 小樽駅</t>
  </si>
  <si>
    <t>・契約が決まったら「やりがい」を感じます！&lt;br&gt;接客、販売の経験がなくても、テクニックなどは必要なく、「表情」などといった印象を大切にして頂くと大丈夫です&lt;br&gt;</t>
  </si>
  <si>
    <t>HOK220217-3</t>
  </si>
  <si>
    <t>地下鉄南北線 すすきの駅</t>
  </si>
  <si>
    <t>・契約が決まったら「やりがい」を感じます！&lt;br&gt;接客、販売の経験がなくても、テクニックなどは必要なく、「表情」などといった印象を大切にして頂くと大丈夫です。&lt;br&gt;・地下鉄すすきの駅より徒歩1分！　通勤が楽々♪　暑い夏、寒い冬でも安心ですよ。</t>
  </si>
  <si>
    <t>HOK220217-2</t>
  </si>
  <si>
    <t>北海道 札幌市手稲区</t>
  </si>
  <si>
    <t>函館本線 手稲駅</t>
  </si>
  <si>
    <t>・契約が決まったら「やりがい」を感じます！&lt;br&gt;接客、販売の経験がなくても、テクニックなどは必要なく、「表情」などといった印象を大切にして頂くと大丈夫です&lt;br&gt;･JR｢手稲駅」より徒歩10分。近隣住民の方、徒歩で通勤できる範囲内に店舗がございます&lt;br&gt;</t>
  </si>
  <si>
    <t>HOK220209-4</t>
  </si>
  <si>
    <t>北海道 石狩市</t>
  </si>
  <si>
    <t>中央バス・石狩線 石狩工業団地停</t>
  </si>
  <si>
    <t>・正社員でのお仕事となります！　製造分野でのキャリアアップを目指せる環境ですよ&lt;br&gt;・賞与あり</t>
  </si>
  <si>
    <t>HOK220715-4</t>
  </si>
  <si>
    <t>千歳線 植苗（うえなえ）駅</t>
  </si>
  <si>
    <t>重量物もなく測定も難しくはないので未経験でも安心！&lt;br&gt;お休みが多いので身体も楽ですよ</t>
  </si>
  <si>
    <t>HOK221111-2</t>
  </si>
  <si>
    <t>北海道 千歳市</t>
  </si>
  <si>
    <t>千歳線 新千歳空港駅</t>
  </si>
  <si>
    <t>・「1日3時間?」「週2日?」「土日のみ勤務」など勤務時間帯･日数が選べるのが魅力♪&lt;br&gt;・新千歳空港内でのおシゴトなので、通勤が便利ですよ&lt;br&gt;・年末年始・GW・お盆のみの短期勤務可</t>
  </si>
  <si>
    <t>HOK221107-1</t>
  </si>
  <si>
    <t>・溶接のブランクがある方も感覚を取り戻せるように、先輩スタッフがフォローします｡サポート体制は整っているので､不安があればすぐにまわりを頼ってくださいね&lt;br&gt;・江別・恵庭・千歳からも通勤圏！　長く務められる環境です</t>
  </si>
  <si>
    <t>HOK221024-2</t>
  </si>
  <si>
    <t>北海道 夕張郡由仁町</t>
  </si>
  <si>
    <t>函館本線 三川駅</t>
  </si>
  <si>
    <t>・土日祝お休みなのでプライベートはしっかりとお休みできますヨ?　大型連休もあり&lt;br /&gt;&lt;br /&gt;_x000D_
★★溶接未経験・資格がない方も歓迎★★&lt;br /&gt;&lt;br /&gt;_x000D_
最初は溶接補助業に携わっていただき知識・スキルを磨いていただきます&lt;br /&gt;&lt;br /&gt;_x000D_
溶接業務に興味があれば大丈夫?　徐々にお仕事を覚えられる環境ですよ&lt;br /&gt;&lt;br /&gt;_x000D_
・溶接資格所有、経験がある方は時給1,250円。溶接補助は1,070円となります</t>
  </si>
  <si>
    <t>HOK221129-5</t>
  </si>
  <si>
    <t>石狩新港線 北８線６号停</t>
  </si>
  <si>
    <t>・未経験歓迎のお仕事で幅広い年齢層が活躍できる環境です&lt;br&gt;・バス停より徒歩5分</t>
  </si>
  <si>
    <t>HOK221209-2</t>
  </si>
  <si>
    <t>北海道 室蘭市</t>
  </si>
  <si>
    <t>室蘭本線 東室蘭駅</t>
  </si>
  <si>
    <t>・未経験可能なお仕事！　検査業務は女性が活躍している職場です&lt;br&gt;・年末年始のお休みは7~9連休！　大型連休あり。プライベートでの趣味の時間を大切にできます</t>
  </si>
  <si>
    <t>HOK230407-1</t>
  </si>
  <si>
    <t>千歳線 千歳駅</t>
  </si>
  <si>
    <t>・人気の医療事務のお仕事♪&lt;br&gt;・総合病院での医療事務となります。女性が多い環境で、先輩が丁寧にレクチャーします。経験があればブランクOK！&lt;br&gt;・土日祝休み。週休二日でしっかりと休みます</t>
  </si>
  <si>
    <t>HOK230517-1</t>
  </si>
  <si>
    <t>18～59</t>
  </si>
  <si>
    <t>千歳線 植苗駅</t>
  </si>
  <si>
    <t>・簡単に組み立てられる鉄かごを組み立てて梱包資材をセットして運ぶだけ！&lt;br&gt;・食堂完備で定食が350円とリーズナブル。夜勤でも利用可能！※平日のみ</t>
  </si>
  <si>
    <t>HOK230529-4</t>
  </si>
  <si>
    <t>室蘭本線 糸井駅</t>
  </si>
  <si>
    <t>・未経験者大歓迎★特に資格は必要としてません！　難しい作業はありませんよ&lt;br&gt;パッカー車の運転はしません&lt;br&gt;・完全週休2日制、日祝休みのお仕事です</t>
  </si>
  <si>
    <t>HOK230601-1</t>
  </si>
  <si>
    <t>北海道 札幌市白石区</t>
  </si>
  <si>
    <t>千歳線 白石駅</t>
  </si>
  <si>
    <t>・スタッフの定着が良い職場環境です♪&lt;br&gt;作業内容は簡単なので、どなたでもすぐにお仕事をマスターできますよ&lt;br&gt;・社員食堂はありませんが、広々とした休憩ラウンジにて休憩をとることができます&lt;br&gt;・作業服1着貸与</t>
  </si>
  <si>
    <t>HOK230613-1</t>
  </si>
  <si>
    <t>北海道 岩見沢市</t>
  </si>
  <si>
    <t>函館本線 峰延（みねのぶ）駅</t>
  </si>
  <si>
    <t>・6か月後に直接雇用となります！　実績のある先輩多数♪&lt;br&gt;・大手会社のグループ企業で働ける。未経験でも活躍が出来る仕事です。街中で見かけるアノお仕事ですよ</t>
  </si>
  <si>
    <t>HOK230613-2</t>
  </si>
  <si>
    <t>北海道 札幌市清田区</t>
  </si>
  <si>
    <t>東西線 南郷18丁目駅</t>
  </si>
  <si>
    <t>HOK230613-3</t>
  </si>
  <si>
    <t>函館本線 発寒駅</t>
  </si>
  <si>
    <t>HOK230613-4</t>
  </si>
  <si>
    <t>函館本線 沼ノ端駅</t>
  </si>
  <si>
    <t>HOK230613-5</t>
  </si>
  <si>
    <t>東豊線 新道東駅</t>
  </si>
  <si>
    <t>HOK230621-2</t>
  </si>
  <si>
    <t>千歳線 苫小牧駅駅</t>
  </si>
  <si>
    <t>・契約が決まったら「やりがい」を感じます！&lt;br&gt;接客、販売の経験がなくても、テクニックなどは必要なく、「表情」などといった印象を大切にして頂くと大丈夫です&lt;br&gt;・未経験からでも丁寧に教えます!(^^)!　販売、接客が未経験でもチャレンジできる</t>
  </si>
  <si>
    <t>HOK230809-4</t>
  </si>
  <si>
    <t>食品関連</t>
  </si>
  <si>
    <t>JR函館本線 岩見沢駅</t>
  </si>
  <si>
    <t>徒歩|自動車|バス（公共）</t>
  </si>
  <si>
    <t>・簡単な検品作業。補助的な業務から徐々に仕事を覚えるので安心です&lt;br&gt;・長く働ける職場。残業少な目だから働きやすい&lt;br&gt;・50代歓迎のお仕事</t>
  </si>
  <si>
    <t>HOK230814-1</t>
  </si>
  <si>
    <t>北海道 帯広市</t>
  </si>
  <si>
    <t>JR根室本線 西帯広駅</t>
  </si>
  <si>
    <t>・簡単な検品作業。補助的な業務から覚えていただけるので安心です♪&lt;br&gt;・男性、女性ともに活躍しています。&lt;br&gt;・稼ぎたい方にオススメのお仕事です</t>
  </si>
  <si>
    <t>HOK230920-2</t>
  </si>
  <si>
    <t>中央バス トーモク札幌工場停</t>
  </si>
  <si>
    <t>・頑張り次第で直接雇用の可能性あり!!&lt;br&gt;・金属加工は決してハードルは高くありません。異業界から入社した先輩が多数。未経験のあなたも、イチから手に職をつけ活躍できますよ&lt;br&gt;・食事を提供してくれる食堂はございませんが、仕出し弁当の注文が可能。1食310円</t>
  </si>
  <si>
    <t>HOK231110-1</t>
  </si>
  <si>
    <t>函館本線 ほしみ駅</t>
  </si>
  <si>
    <t>自動車|バス（無料送迎）</t>
  </si>
  <si>
    <t>・扶養内でお仕事を探している方も大歓迎！　週3日からの勤務。お気軽にご相談くださいませ&lt;br&gt;・日勤。残業はほぼナシ&lt;br&gt;・休憩がマメにあり働きやすい環境ですよ。年齢層も幅広くジュニアシニア世代も活躍できる！&lt;br&gt;・無料送迎ありますので通勤も楽ちん※一部条件あり</t>
  </si>
  <si>
    <t>HOK231116-1</t>
  </si>
  <si>
    <t>18～70</t>
  </si>
  <si>
    <t>東西線 東札幌駅</t>
  </si>
  <si>
    <t>・知識、未経験でも大歓迎！　自分ができることに積極的に取り組められる方、お待ちしてます(^^)/&lt;br&gt;・70代も活躍している職場環境です。残業少な目、閑散期は土日祝お休みですよ</t>
  </si>
  <si>
    <t>HOK231124-1</t>
  </si>
  <si>
    <t>千歳線 南千歳駅</t>
  </si>
  <si>
    <t>自動車|バイク|バス（無料送迎）</t>
  </si>
  <si>
    <t>・未経験OK！　シフトは相談できますよ(^^♪&lt;br&gt;・一部地域より送迎が可能　※千歳駅より出発。駅が難しい方は送迎エリアは応相談（乗り場は企業指定）</t>
  </si>
  <si>
    <t>HOK231124-2</t>
  </si>
  <si>
    <t>石勝線線 南千歳駅</t>
  </si>
  <si>
    <t>自動車|バス（公共）</t>
  </si>
  <si>
    <t>・時間の相談可能。短い時間の希望もまずは相談してください&lt;br&gt;・マニュアルがあるので未経験もOKです！</t>
  </si>
  <si>
    <t>HOK231130-2</t>
  </si>
  <si>
    <t>・1日6~8時間勤務となり、残業も少なめです。プライベートの時間を大切にしている方に、ピッタとハマる職場&lt;br&gt;・日勤専属、2交替、3交替の部署があります。お気軽にご相談ください★（空き状況により）</t>
  </si>
  <si>
    <t>HOK231130-3</t>
  </si>
  <si>
    <t>・1日6~8時間勤務となり、残業も少なめです。プライベートの時間を大切にしている方に、ピッタとハマる職場&lt;br&gt;・日勤専属、2交替、3交替の部署があります。お気軽にご相談ください★（空き状況により）&lt;br&gt;・フォークリフトの資格がある方は、経験を活かして勤務して頂けます</t>
  </si>
  <si>
    <t>HOK231211-1</t>
  </si>
  <si>
    <t>函館本線 岩見沢駅</t>
  </si>
  <si>
    <t>・高時給！　体力があれば大丈夫！　単純作業のお仕事です&lt;br&gt;・製造未経験でも心配ナシ(#^.^#)　徐々にステップアップできる環境です</t>
  </si>
  <si>
    <t>HOK231215-1</t>
  </si>
  <si>
    <t>18～42</t>
  </si>
  <si>
    <t>・扱うのは医療針。重量物の扱いはないです&lt;br&gt;・土日祝休み。年末年始・GW・お盆は大型連休あり&lt;br&gt;・仕出し弁当が100円で購入できますよ！　お財布に優しい♪</t>
  </si>
  <si>
    <t>HOK231221-1</t>
  </si>
  <si>
    <t>北海道 旭川市</t>
  </si>
  <si>
    <t>宗谷本線 新旭川駅</t>
  </si>
  <si>
    <t>・契約に繋がるとモチベーションが上がり「やりがいのある仕事」ですよ&lt;br&gt;・販売、接客が未経験でも大丈夫！　笑顔で明るい方、歓迎しております</t>
  </si>
  <si>
    <t>HOK231221-3</t>
  </si>
  <si>
    <t>HOK231221-4</t>
  </si>
  <si>
    <t>北海道 恵庭市</t>
  </si>
  <si>
    <t>千歳線 恵庭駅</t>
  </si>
  <si>
    <t>・製造未経験でも始められる簡単な作業です。小さめのガラスなので重量物はナシ(5㎏程度)&lt;br&gt;・人気の日勤固定。</t>
  </si>
  <si>
    <t>HOK240115-2</t>
  </si>
  <si>
    <t>北海道 勇払郡厚真町</t>
  </si>
  <si>
    <t>JR日高本線 浜厚真駅</t>
  </si>
  <si>
    <t>・食品製造の未経験者歓迎(^^)/　残業が少ないので無理なくお仕事ができますよ&lt;br&gt;・苫小牧市内一部より送迎あり（苫小牧⇔工場）苫小牧市内3か所あるピックアップ箇所より工場までとなります</t>
  </si>
  <si>
    <t>HOK240115-4</t>
  </si>
  <si>
    <t>北海道 江別市</t>
  </si>
  <si>
    <t>函館本線 野幌停</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</si>
  <si>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幅広い年代の方が活躍中♪&lt;br&gt;・早朝5時30分から３時間ほどの勤務が可能。他の時間勤務もご相談ください！　朝型の方にはピッタリの時間帯です</t>
  </si>
  <si>
    <t>HOK240115-5</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</si>
  <si>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t>
  </si>
  <si>
    <t>HOK240119-3</t>
  </si>
  <si>
    <t>中央バス 精肉センター前停</t>
  </si>
  <si>
    <t>・難しい工程ではありませんよ。製造未経験でもチャレンジできます。日勤専属なので生活のリズムも心配ナシ&lt;br&gt;・20~50代まで幅広い年代が活躍できる職場です&lt;br&gt;・身近な食に携わる、遣り甲斐のあるお仕事ですよ</t>
  </si>
  <si>
    <t>HOK240126-2</t>
  </si>
  <si>
    <t>徒歩|自動車</t>
  </si>
  <si>
    <t>・日勤専属のお仕事。高時給1,300円&lt;br&gt;・電気関連の業務経験のある方(1年以上)のキャリアがある方を歓迎しております。スキルを磨きたい50代までの男性が活躍できる環境です</t>
  </si>
  <si>
    <t>HOK240129-1</t>
  </si>
  <si>
    <t>地下鉄東西線 発寒南駅</t>
  </si>
  <si>
    <t>・契約が決まったら「やりがい」を感じます！&lt;br&gt;接客、販売の経験がなくても、テクニックなどは必要なく、「表情」などといった印象を大切にして頂くと大丈夫です&lt;br&gt;・未経験からでも丁寧に教えて頂けます。</t>
  </si>
  <si>
    <t>HOK240205-1</t>
  </si>
  <si>
    <t>HOK240208-1</t>
  </si>
  <si>
    <t>・道産食材を扱う空弁や総菜のお店です。販売ほか簡単な調理があり、お仕事に遣り甲斐を感じますよ!(^^)!&lt;br&gt;・出勤曜日の希望がある方は相談可!!</t>
  </si>
  <si>
    <t>HOK240215-1</t>
  </si>
  <si>
    <t>千歳線 島松駅</t>
  </si>
  <si>
    <t>・ゴルフの知識はゼロでもOK★　お仕事の流れはイチから丁寧にお教えます。わからない事は先輩スタッフにスグに聞ける環境ですよ&lt;br&gt;・毎年、未経験者さんが多数活躍しているからチャレンジしやすい！&lt;br&gt;・接客でもレジ操作はありません。すべて精算機での支払いとなります</t>
  </si>
  <si>
    <t>HOK240221-1</t>
  </si>
  <si>
    <t>千歳線 沼ノ端駅</t>
  </si>
  <si>
    <t>・特に資格は必要としてません！未経験者でもチャレンジして頂けます&lt;br&gt;・大手カー用品店で働ける&lt;br&gt;・長期雇用。将来的に直接雇用の可能性もあります！&lt;br&gt;・お客様からの「ありがとう」のひと言を素直に嬉しい、と感じるやりがいのあるお仕事です</t>
  </si>
  <si>
    <t>HOK240226-1</t>
  </si>
  <si>
    <t>北海道 勇払郡安平町</t>
  </si>
  <si>
    <t>室蘭本線 安平駅</t>
  </si>
  <si>
    <t>・社員割引でお店や通販で人気のスイーツがお手ごろ価格で購入できます♪</t>
  </si>
  <si>
    <t>HOK240226-3</t>
  </si>
  <si>
    <t>地下鉄東西線 白石駅</t>
  </si>
  <si>
    <t>・３ヶ月後は直接雇用にて正社員！　販売、接客が未経験でも大丈夫。笑顔で明るい方、歓迎デス&lt;br&gt;・契約に繋がるとモチベーションが上がり「やりがいのある仕事」ですよ</t>
  </si>
  <si>
    <t>HOK240227-1</t>
  </si>
  <si>
    <t>市電線 西線11条駅</t>
  </si>
  <si>
    <t>HOK240306-1</t>
  </si>
  <si>
    <t>千歳線 サッポロビール庭園駅</t>
  </si>
  <si>
    <t>・・難しい工程ではないので、どなたでもチャレンジできる作業内容ですよ&lt;br&gt;・人気の日勤業務で残業はほぼありません。プライベートの時間を大切にできます&lt;br&gt;・ピッキング時給1,200円。フォークリフト1,300円の部署を希望される方は、お気軽に問い合わせくださいませ</t>
  </si>
  <si>
    <t>HOK240306-2</t>
  </si>
  <si>
    <t>・・難しい工程ではないので、どなたでもチャレンジできる作業内容ですよ&lt;br&gt;・人気の日勤業務で残業はほぼありません。プライベートの時間を大切にできます</t>
  </si>
  <si>
    <t>HOK240307-1</t>
  </si>
  <si>
    <t>・顕微鏡検査経験者歓迎。座り作業にて検査業務となります。重量物の取り扱いはないです！&lt;br&gt;・集中して細かい作業が好きな方にピッタリ。2週間程度は常日勤で教育期間があります&lt;br&gt;・アットホームな雰囲気でみんな仲良く、とても楽しい職場ですよ♪&lt;br&gt;</t>
  </si>
  <si>
    <t>HOK240311-1</t>
  </si>
  <si>
    <t>東西線 南郷13丁目駅</t>
  </si>
  <si>
    <t>・スキルは入力ができればOK。ただし一般事務経験がある方を歓迎&lt;br&gt;・地下鉄「南郷13丁目」駅より徒歩15分。自動車の所有がなくても通勤ができる</t>
  </si>
  <si>
    <t>HOK240314-1</t>
  </si>
  <si>
    <t>千歳線 苫小牧駅</t>
  </si>
  <si>
    <t>・ナント!!　1Rの寮費が永久無料★（規定有）&lt;br&gt;家電もレンタルできるので、必要な家電、家具を揃えられます&lt;br&gt;カバンひとつで、道外からのUIターン応募も大歓デス♪&lt;br&gt;すぐに北海道で新しい生活初めてみませんか(#^^#)&lt;br&gt;・スキルがあれば50代も活躍できる</t>
  </si>
  <si>
    <t>HOK240314-4</t>
  </si>
  <si>
    <t>北海道 当別町</t>
  </si>
  <si>
    <t>学園都市線 当別駅</t>
  </si>
  <si>
    <t>・未経験歓迎のお仕事。身体を動かす事が好きな方にピッタリな作業ですよ&lt;br&gt;・残業少な目。年末年始、GW、お盆休みあり</t>
  </si>
  <si>
    <t>HOK240314-5</t>
  </si>
  <si>
    <t>根室本線 帯広駅</t>
  </si>
  <si>
    <t>・難しい工程ではありませんよ。ピッキング未経験でもチャレンジできます。日勤専属なので生活のリズムも心配ナシ&lt;br&gt;・20~50代まで幅広い年代が活躍できる職場です&lt;br&gt;・身近な食に携わる、遣り甲斐のあるお仕事ですよ</t>
  </si>
  <si>
    <t>HOK240315-2</t>
  </si>
  <si>
    <t>北海道 新ひだか町</t>
  </si>
  <si>
    <t>新ひだか町内循環 イオン静内店前停</t>
  </si>
  <si>
    <t>HOK240318-1</t>
  </si>
  <si>
    <t>函館本線 小樽築港駅</t>
  </si>
  <si>
    <t>・プロ選手も愛用するスポーツブランドのショップスタッフとして活躍いただきます(#^^#)&lt;br&gt;長期就業が可能。将来的には自社での正社員雇用を目指せます（規定あり）</t>
  </si>
  <si>
    <t>HOK240318-2</t>
  </si>
  <si>
    <t>北海道 喜茂別町</t>
  </si>
  <si>
    <t>道南バス 町民公園前停</t>
  </si>
  <si>
    <t>・難しい工程ではないので、どなたでもチャレンジできる作業内容ですよ&lt;br&gt;・人気の日勤業務で残業はほぼありません。プライベートの時間を大切にできます</t>
  </si>
  <si>
    <t>HOK240318-3</t>
  </si>
  <si>
    <t>HOK240318-4</t>
  </si>
  <si>
    <t>・月に５～８回程度の出勤日数です。Ｗワークをしたいという方も歓迎&lt;br&gt;・総合病院での介護助手。女性が多い環境で、先輩が丁寧にレクチャーします。経験があればブランクOK！&lt;br&gt;</t>
  </si>
  <si>
    <t>HOK240408-1</t>
  </si>
  <si>
    <t>千歳線 長都駅</t>
  </si>
  <si>
    <t>・借り上げ物件の寮をご用意！　身軽にひとり暮らしがスタートできる♪&lt;br&gt;・車の所有がなくても大丈夫。指定のピックアップポイントより工場まで送迎を行っており、通勤が楽々！&lt;br&gt;　※一ヶ月3,000円給与控除（規定あり）&lt;br&gt;・作業服2着貸与&lt;br&gt;・社員食堂は御座いませんが休憩室あり。仕出し弁当が購入できますよ(1食400円以下)でリーズナブルな価格&lt;br&gt;・残業前に15分休憩あり</t>
  </si>
  <si>
    <t>HOK240408-2</t>
  </si>
  <si>
    <t>HOK240408-3</t>
  </si>
  <si>
    <t>根室本線 西帯広駅</t>
  </si>
  <si>
    <t>・入社して2週間は7.75hの勤務です。製造や交替勤務が未経験でも徐々に身体を慣らせますよ&lt;br&gt;・借り上げの寮をご準備！　初月寮費無料。家賃35,000円~（備品はレンタルとなります）&lt;br&gt;・月の半分はプライベートの時間を確保！　趣味と仕事に打ち込みたい方におススメのお仕事です！&lt;br&gt;・社員食堂や売店があるので食事のレパートリーが増えますよ</t>
  </si>
  <si>
    <t>HOK240408-4</t>
  </si>
  <si>
    <t>HOK240408-5</t>
  </si>
  <si>
    <t>・日勤、残業少な目の部署。趣味と仕事に打ち込みたい方におススメのお仕事です！&lt;br&gt;・社員食堂や売店があるので食事のレパートリーが増えますよ&lt;br&gt;・女性も活躍できる環境です。新しい物流倉庫でのピッキング作業となります</t>
  </si>
  <si>
    <t>HOK240408-6</t>
  </si>
  <si>
    <t>・社員食堂あり（1食350円程度）。メニューは麺類や定食・丼など好きな物を選べます&lt;br&gt;・作業服一式は初回のみプレゼント(#^.^#)&lt;br&gt;・簡単なPC入力業務となります。配属後は数日間ベテラン社員のフォローがあります。アットホームで定着の良い職場環境ですよ&lt;br&gt;・日勤専属。土日祝休み♪、</t>
  </si>
  <si>
    <t>HOK240412-1</t>
  </si>
  <si>
    <t>函館本線 高砂駅</t>
  </si>
  <si>
    <t>・紹介予定派遣！　6か月後には直接雇用でモチベーションUP&lt;br&gt;・難しい工程はなくすぐに覚えられる作業内容ですよ&lt;br&gt;・前月にシフト希望を提出。連休もできる&lt;br&gt;</t>
  </si>
  <si>
    <t>HOK240412-2</t>
  </si>
  <si>
    <t>HOK240412-3</t>
  </si>
  <si>
    <t>・ナント!!　1Rの寮費が永久無料★(規定あり)&lt;br&gt;家電もレンタルできるので必要な家電、家具を揃えられます&lt;br&gt;面接後は工場見学にて職場の環境を確認できますよ&lt;br&gt;・日勤専属なので苫小牧、千歳エリアの通勤者歓迎！&lt;br&gt;・高時給1,370円。総支給額28万円が目指せる。稼ぎたい方、必見ですよ</t>
  </si>
  <si>
    <t>HOK240419-1</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</si>
  <si>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幅広い年代の方が活躍中♪&lt;br&gt;・地下鉄やJR、バスと公共交通機関が利用できるエリアです</t>
  </si>
  <si>
    <t>HOK240419-2</t>
  </si>
  <si>
    <t>北海道 札幌市南区</t>
  </si>
  <si>
    <t>真駒内 藻岩高校停</t>
  </si>
  <si>
    <t>HOK240419-3</t>
  </si>
  <si>
    <t>・夕方からのお仕事をお探しの方必見、日中は何かと有効活用ができますよ&lt;br&gt;・風通しのよい環境。効率的に作業を進められます</t>
  </si>
  <si>
    <t>HOK240422-1</t>
  </si>
  <si>
    <t>・ひとりで1つの工程を担当しますが、作業に慣れるまでは先輩がフォローするため未経験でも安心ですよ♪&lt;br&gt;・リーズナブルな価格の仕出し弁当を注文することができます(1食345円ほど)&lt;br&gt;・休憩室にはポットと電子レンジがございます&lt;br&gt;・女性スタッフも作業できる環境。目視検査は重量物の取り扱いナシ！</t>
  </si>
  <si>
    <t>HOK240424-1</t>
  </si>
  <si>
    <t>東西線線 大谷地駅</t>
  </si>
  <si>
    <t>・50代の方も大活躍の食品工場。清田区役所エリアで通勤しやすい&lt;br&gt;・残業はほぼありません。日勤専属で規則正しい生活がおくれますよ</t>
  </si>
  <si>
    <t>HOK240424-2</t>
  </si>
  <si>
    <t>自動車|自転車|バイク|バス（無料送迎）</t>
  </si>
  <si>
    <t>・製造未経験者でも活躍出来ます。頑張り次第で直接雇用になれる！　実績がある先輩も多数!(^^)!&lt;br&gt;・勤務時間はほぼ早番の時間がメインとなります(8:00~17:10)&lt;br&gt;・社員食堂は御座いませんので各自で昼食をご用意。食事を取る休憩室はあります。社内で弁当購入(1食300)が可能です&lt;br&gt;・制服無料貸与&lt;br&gt;・JR千歳線 北広島駅より無料専用バスにて10分(出勤:7時50分発　退社:17:30、18:30、19:30発)</t>
  </si>
  <si>
    <t>HOK240424-3</t>
  </si>
  <si>
    <t>函館本線 野幌駅</t>
  </si>
  <si>
    <t>徒歩|自動車|自転車|バイク|バス（無料送迎）</t>
  </si>
  <si>
    <t>・JR野幌駅などから無料送迎バスが運行！&lt;br&gt;無料専用バスにて15分（出勤時間にてバスの発車時刻を設定）※5時出勤の場合は送迎対応はしておりません。&lt;br&gt;ルートエリアは江別・野幌・大麻・豊幌・幌向方面&lt;br&gt;9時出勤のみ厚別北方面運行(厚別コース始発：12号線ファミリーマート厚別東5条店前　8:06)&lt;br&gt;・製麺、揚物工程は出勤時間を選べます(8時もしくは9時出勤）。お子さんを送り出した後でも、安心の時間帯ですよ&lt;br&gt;・リピーターさん、未経験者さん大歓迎。男性、女性ともに活躍が出来る職場です&lt;br&gt;・昼食の麺類は無料で召し上げれます?</t>
  </si>
  <si>
    <t>HOK240424-4</t>
  </si>
  <si>
    <t>・5時間労働もしくは8時間労働どちらか選べます。夜勤専属なので深夜割増で時給UP！　お小遣い稼ぎにちょうどよいです&lt;br&gt;・リピーターさん、未経験者さん大歓迎。男性、女性ともに活躍が出来る職場です</t>
  </si>
  <si>
    <t>HOK240424-5</t>
  </si>
  <si>
    <t>・社員食堂あり(平均350円)。夜も食堂は営業しており昼夜、食事の心配はないですよ(土日休み）&lt;br&gt;～豪華で豊富なメニューの食堂～&lt;br&gt;食堂は有名企業が手掛けているメニューを手軽に楽しめます&lt;br&gt;・寮費は初月無料のキャンペーン中&lt;br&gt;(2か月目以降は自己負担：寮費35,000円～45,000円ぐらい)ひとり暮らしのお部屋です&lt;br&gt;・送迎あり※一ヶ月3,000円給与控除（向陽台エリア応相談）&lt;br&gt;☆未経験でも安心スタート☆&lt;br&gt;既存スタッフが多いジョブパーク北海道イチオシの現場&lt;br&gt;既存スタッフが丁寧に仕事をレクチャー♪</t>
  </si>
  <si>
    <t>HOK240424-6</t>
  </si>
  <si>
    <t>室蘭本線 沼ノ端駅</t>
  </si>
  <si>
    <t>・社員食堂あり(平均350円)。夜も食堂は営業しており昼夜、食事の心配はないですよ(土日休み）&lt;br&gt;～豪華で豊富なメニューの食堂～&lt;br&gt;食堂は有名企業が手掛けているメニューを手軽に楽しめます&lt;br&gt;・寮費は初月無料のキャンペーン中&lt;br&gt;(2か月目以降は自己負担：寮費35,000円～45,000円ぐらい)ひとり暮らしのお部屋です&lt;br&gt;&lt;br&gt;☆未経験でも安心スタート☆&lt;br&gt;既存スタッフが丁寧に仕事をレクチャー♪</t>
  </si>
  <si>
    <t>HOK240424-7</t>
  </si>
  <si>
    <t>・先輩スタッフが丁寧に仕事を教えます。未経験でも安心スタートができる職場です&lt;br&gt;・社員食堂あり(平均350円)。夜も食堂は営業しており昼夜、食事の心配はないですよ(土日休み）&lt;br&gt;～豪華で豊富なメニューの食堂～&lt;br&gt;食堂は有名企業が手掛けているメニューを手軽に楽しめます</t>
  </si>
  <si>
    <t>HOK240425-1</t>
  </si>
  <si>
    <t>・8月末までの短期のお仕事です&lt;br&gt;・先輩は優しい方が多いです。販売未経験でも親切に指導しますよ!(^^)!　観光業界が盛り上がってきており、あなたの力が必要です。丁寧な接客ができる方、歓迎しております&lt;br&gt;・接客が苦手な方は、バックヤードでの在庫の補充と入荷品の整理をお願いしております。肩ひじ張らずに勤務ができますよ</t>
  </si>
  <si>
    <t>HOK240425-2</t>
  </si>
  <si>
    <t>HOK240425-3</t>
  </si>
  <si>
    <t>・フォークリフト経験者歓迎！　　フォークリフトはカウンター、リーチどちらかのご経験があれば大丈夫です&lt;br&gt;・食堂はありませんが、給与天引きにて日替わりのお弁当を購入する事ができます（400円程度）&lt;br&gt;・月2回ほどノー残業デーを推進しています★</t>
  </si>
  <si>
    <t>HOK240426-2</t>
  </si>
  <si>
    <t>・訪問先での作業となります。自動車の運転や手先を使う仕事が好きな方にピッタリ！　未経験から機械のメンテナンス技術を学べる環境です。&lt;br&gt;・作業服無料貸与&lt;br&gt;・日勤専属！</t>
  </si>
  <si>
    <t>HOK240430-1</t>
  </si>
  <si>
    <t>函館本線 江別駅</t>
  </si>
  <si>
    <t>・大手清涼飲料水メーカーグループの物流会社。長期雇用が見込める環境です(^^)/&lt;br&gt;・日勤専属、土日休み。残業もほぼありません</t>
  </si>
  <si>
    <t>HOK240430-2</t>
  </si>
  <si>
    <t>室蘭本線 志文駅</t>
  </si>
  <si>
    <t>・業界最大手の企業で勤務が出来る。製造が未経験でも、研修がしっかりとあるので安心ですよ！　先輩社員が丁寧にサポートいたします&lt;br&gt;・作業服は1着目のみ無料支給致します&lt;br&gt;・土日祝休みのお仕事。GW・お盆・年末年始は大型連休あり&lt;br&gt;・残業は少な目なお仕事です&lt;br&gt;・夜勤では割増賃金プラスで、月に20万円以上目指せます&lt;br&gt;・借上げの物件をご用意！　初月寮費無料となります</t>
  </si>
  <si>
    <t>HOK240430-3</t>
  </si>
  <si>
    <t>・幅広い年齢の方が大活躍の食品工場。清田区役所エリアで通勤しやすい&lt;br&gt;・残業はほぼありません。日勤専属で規則正しい生活がおくれますよ</t>
  </si>
  <si>
    <t>HOK240430-4</t>
  </si>
  <si>
    <t>・・社員食堂は御座いませんが、仕出し弁当を購入する事が出来ます(1食400円以下)。食事ができる休憩室あり&lt;br&gt;・やりがいのある職場にて経験を詰めるチャンスですよ&lt;br&gt;・残業前に15分休憩あり</t>
  </si>
  <si>
    <t>HOK240507-1</t>
  </si>
  <si>
    <t>・特に難しい作業内容ではありません。体力と体を動かす事に自信がある方はピッタリです！&lt;br&gt;・大型連休あり！　長期休み(年末年始、ＧＷ、お盆休み)があるからリフレッシュできる(^^♪&lt;br&gt;・業界で常にトップクラスの実績があるコンクリート工場です</t>
  </si>
  <si>
    <t>HOK240507-2</t>
  </si>
  <si>
    <t>・知名度のある企業勤務。みなさん遣り甲斐を感じてますよ&lt;br&gt;・残業すくな目&lt;br&gt;・作業服はクリーニングしてくれます。ご自分での洗濯は不要。シャワー室があるのでお仕事終わりにリフレッシュできます</t>
  </si>
  <si>
    <t>HOK240509-1</t>
  </si>
  <si>
    <t>北海道 札幌市豊平区</t>
  </si>
  <si>
    <t>地下鉄東豊線 月寒中央駅</t>
  </si>
  <si>
    <t>・特に知識や資格は必要としてません！未経験者でもチャレンジできますよ&lt;br&gt;・業務時間は5～8時間となり、週3~5日とご希望を伺います&lt;br&gt;・お客様からの「ありがとう」のひと言を素直に嬉しい、と感じるやりがいのあるお仕事ですよ&lt;br&gt;・イオン西岡店のすぐ近くの店舗です。バス停からは徒歩4分</t>
  </si>
  <si>
    <t>HOK240509-2</t>
  </si>
  <si>
    <t>バス（公共）</t>
  </si>
  <si>
    <t>※研修期間は時給1,200円。３ヶ月後からは時給UP1,300円～となります※研修終了後、能力により1,400円以上の場合あり&lt;br&gt;・頑張り次第ですが直接雇用が目指せる&lt;br&gt;・身に着けた語学が活かせえるお仕事です。「外国語が話せないけど、色々な方と話がしたい！」「笑顔で接客が得意」というやる気がある方もチャレンジできる(^^♪&lt;br&gt;・新千歳空港駅直結の職場。JRのある時間帯のみのお仕事だから通勤がラクラク♪</t>
  </si>
  <si>
    <t>HOK240509-3</t>
  </si>
  <si>
    <t>HOK240509-4</t>
  </si>
  <si>
    <t>※研修期間は時給1,200円。３ヶ月後からは時給UP1,300円※研修終了後、能力により1,400円以上の場合あり&lt;br&gt;・頑張り次第ですが直接雇用が目指せる&lt;br&gt;・新千歳空港駅直結の職場。JRのある時間帯のみのお仕事だから通勤がラクラク♪</t>
  </si>
  <si>
    <t>HOK240509-5</t>
  </si>
  <si>
    <t>※入社2ヶ月限定※&lt;br&gt;時給アップ！　1,300円です。賃金見込20万円が目指せる★3ヶ月目以降は時給1110円となります&lt;br&gt;・馴染みのある製品ばかりなので覚えるのもラクラク&lt;br&gt;・男女も年齢も関係なく一丸となって業務に取り組む職場。仕分・、運搬業務が未経験の方も歓迎ですよ&lt;br&gt;・日勤専属！　残業少な目のお仕事です</t>
  </si>
  <si>
    <t>HOK240509-6</t>
  </si>
  <si>
    <t>・実務経験があれば60代の方も活躍している職場です。勤続年数が5年以上の方が多い定着のよい環境です&lt;br&gt;・1日6時間程度でもOK！　パートタイム希望の方はお気軽にお問い合わせください&lt;br&gt;・早朝からのお仕事。残業は少な目です。午後はゆっくりとプライベートの時間を確保♪</t>
  </si>
  <si>
    <t>HOK240509-7</t>
  </si>
  <si>
    <t>南北、東西、東豊線 大通駅</t>
  </si>
  <si>
    <t>・頑張り次第で３ヶ月後には正社員として働けますよ&lt;br&gt;・お休み希望は可能です。勤務時間は研修中は固定、その後はシフトとなります&lt;br&gt;・研修がしっかりとあるので、未経験でも安心してスタートができます。店舗では先輩スタッフがフォローしますよ</t>
  </si>
  <si>
    <t>HOK240510-1</t>
  </si>
  <si>
    <t>北海道 由仁町</t>
  </si>
  <si>
    <t>室蘭本線 由仁駅</t>
  </si>
  <si>
    <t>・月の残業はほぼナシ！　オンとオフを切り替えたい方にピッタリの環境&lt;br&gt;・幅広い年代の方が活躍している職場です&lt;br&gt;・難しい作業工程はありません。反復作業やルーティンワークが得意な方におススメですよ&lt;br&gt;</t>
  </si>
  <si>
    <t>HOK240510-2</t>
  </si>
  <si>
    <t>・リフト初心者歓迎！　カウンターフォークリフト業務8割のお仕事です。スキルを磨けるチャンスですよ。頑張り次第で直接雇用が目指せる&lt;br&gt;・残業少な目。長期で安定したお仕事。入社後、慣れるまでは日勤専属でお仕事を覚えられます</t>
  </si>
  <si>
    <t>HOK240513-1</t>
  </si>
  <si>
    <t>東西線 南郷７丁目駅</t>
  </si>
  <si>
    <t>・特に知識や資格は必要としてません！未経験者でもチャレンジできますよ&lt;br&gt;・時給は1,130円なので安定してしっかりと稼げますヨ&lt;br&gt;・お客様からの「ありがとう」のひと言を素直に嬉しい、と感じるやりがいのあるお仕事ですよ</t>
  </si>
  <si>
    <t>HOK240513-2</t>
  </si>
  <si>
    <t>宗谷本線 旭川4条駅</t>
  </si>
  <si>
    <t>HOK240513-3</t>
  </si>
  <si>
    <t>宗谷本線南永山駅</t>
  </si>
  <si>
    <t>HOK240513-4</t>
  </si>
  <si>
    <t>HOK240513-5</t>
  </si>
  <si>
    <t>・勤続年数が5年以上の方が多い職場です！　頑張り次第で直接雇用の可能性もありますよ&lt;br&gt;・月給なので月々の給与の変動は心配ナシ。さらに長く務めた方には、入社から半年後、研修期間が明けた後、交替手当（月5,000円)がプラスされます&lt;br&gt;・寮をご希望の方は寮費が初月無料！（2ヶ月目以降は自己負担となります。寮費30,000~45,000円）&lt;br&gt;・家電はリース品をご用意♪&lt;br&gt;TV、洗濯機、冷蔵庫などを必要に応じてレンタルして頂きます。お布団もありますよ。リース代は寮費と一緒に翌月のお給与より控除致します</t>
  </si>
  <si>
    <t>HOK240513-6</t>
  </si>
  <si>
    <t>★★フォークのスキルがある方へキャンペーン中★★３万円★★&lt;br&gt;（内訳：初回、給与15,000円支給。2回目給与15,000円＝計30,000円）&lt;br&gt;・実務経験があれば60代の方も活躍している職場です。勤続年数が5年以上の方が多い職場です！&lt;br&gt;・月給なので月々の給与の変動は心配ナシ!(^^)!&lt;br&gt;・３交替勤務できる方を募集しておりますが、ほぼ日勤の時間帯勤務がメインです&lt;br&gt;・寮をご希望の方は寮費が初月無料！（2ヶ月目以降は自己負担となります。寮費30,000~45,000円）&lt;br&gt;・家電はリース品をご用意♪&lt;br&gt;TV、洗濯機、冷蔵庫などを必要に応じてレンタルして頂きます。お布団もありますよ。リース代は寮費と一緒に翌月のお給与より控除致します</t>
  </si>
  <si>
    <t>HOK240516-1</t>
  </si>
  <si>
    <t>函館本線 北広島駅</t>
  </si>
  <si>
    <t>・スタッフの定着が良い職場環境です♪&lt;br&gt;作業内容は簡単なので、どなたでもすぐにお仕事をマスターできますよ&lt;br&gt;・社員食堂はありませんが、広々とした休憩ラウンジにてパン・カップ麺の自販機有。ポット、レンジはございます&lt;br&gt;・作業服1着貸与</t>
  </si>
  <si>
    <t>HOK240516-2</t>
  </si>
  <si>
    <t>・業界最大手の企業で勤務が出来る。少人数の部署でアットホームな環境ですよ&lt;br&gt;・製造が未経験でも、研修がしっかりとあるので安心です！　先輩社員が丁寧にサポート!(^^)!&lt;br&gt;・作業服は1着目のみ無料支給&lt;br&gt;・土日祝休みのお仕事。GW・お盆・年末年始は大型連休あり&lt;br&gt;・残業は少な目なお仕事です</t>
  </si>
  <si>
    <t>HOK240516-3</t>
  </si>
  <si>
    <t>・色々な作業工程に携わって頂きます。できる事がふえて「やり甲斐」を感じますよ&lt;br&gt;・月6～7日休み(シフト制)。シフトローテーションにて休みが決まっているので、プライベートの予定も立てやすいです&lt;br&gt;・即日勤務OK！長期で安定した職場環境。3交替勤務！夜勤もあるのでがっちり稼げます&lt;br&gt;・事前に職場を見学出来るので安心?</t>
  </si>
  <si>
    <t>HOK240516-4</t>
  </si>
  <si>
    <t>・男女活躍しているピッキング作業！　アットホームな環境です。40代が活躍中の職場&lt;br&gt;・どなたでもチャレンジできる簡単作業♪&lt;br&gt;・製品を集める。袋詰め。ラベル貼りなど色々な工程があるので、1日仕事した遣り甲斐を感じますよ</t>
  </si>
  <si>
    <t>HOK240517-1</t>
  </si>
  <si>
    <t>千歳線 恵み野駅</t>
  </si>
  <si>
    <t>・オープニングスタッフなので皆さん同じ条件でのスタート&lt;br&gt;・日勤専属。残業ほぼナシ！　クリーンルームで働きやすい環境。座り作業で主にPC業務になります&lt;br&gt;・英会話のスキルが活かせるお仕事。パソコンは両手での入力ができればOK★&lt;br&gt;・英語、日本語が得意な外国人も歓迎(規定あり)</t>
  </si>
  <si>
    <t>HOK240517-2</t>
  </si>
  <si>
    <t>・オープニングスタッフ。立ち上げ部隊として6月から勤務をお願いします!(^^)!　外国の顧客企業とコミュニケーションを図るカッコいいお仕事です&lt;br&gt;・日勤専属。残業ほぼナシ！　&lt;br&gt;・通訳、人気のオフィス業務&lt;br&gt;・英会話のスキルが活かせるお仕事。英語、日本語が得意な外国人も歓迎(規定あり)</t>
  </si>
  <si>
    <t>HOK240517-3</t>
  </si>
  <si>
    <t>・新千歳空港駅直結の職場。JRのある時間帯のみのお仕事だから通勤がラクラク♪&lt;br&gt;・販売未経験。シニア世代の方も大歓迎しております&lt;br&gt;・旅行、出張者がお客さまです。あなたの笑顔で旅の思い出をプラスUP★</t>
  </si>
  <si>
    <t>HOK240517-4</t>
  </si>
  <si>
    <t>・最新設備の配送センター内での業務となります、フォークリフの資格と経験が活かせる！&lt;br&gt;・日勤固定■JR長都駅より徒歩13分</t>
  </si>
  <si>
    <t>HOK240517-5</t>
  </si>
  <si>
    <t>・最新設備の配送センター内での業務となります、フォークリフの資格と経験が活かせる！&lt;br&gt;・月給27万円が目指せる(^^♪</t>
  </si>
  <si>
    <t>HOK240522-1</t>
  </si>
  <si>
    <t>※入社祝金30,000円支給※&lt;br&gt;初回の給与支給時に入社祝い金30,000円を支給致します。※規定あり&lt;br&gt;・人々の暮らしになくてはならない「生活必需品」をお届けする、最大手卸売企業での勤務ですよ&lt;br&gt;・シニアをはじめフリーターさんなど幅広い世代の方が多数活躍中！　作業手順もイチから丁寧にレクチャーするので初めての方も安心。システム化されているので迷うことなくピッキング業務ができます&lt;br&gt;・従業員食堂の利用可能。お蕎麦など200円とリーズナブルな価格ですよ。他にも魅力的なメニューがあります&lt;br&gt;・月～金　または　火～土　ごちらかの固定の勤務※部署の空き状況により希望に添えない場合があります</t>
  </si>
  <si>
    <t>HOK240523-2</t>
  </si>
  <si>
    <t>・頑張り次第ですが直接雇用の可能あり！&lt;br&gt;・通常は残業はほぼナシ！　繁忙期に残業のご協力をお願いしてます</t>
  </si>
  <si>
    <t>HOK240524-1</t>
  </si>
  <si>
    <t>・頑張り次第ですが直接雇用の可能あり！&lt;br&gt;・通常は残業はほぼナシ！　月末月初に残業のご協力をお願いしてます&lt;br&gt;・4名ぐらいのチームで業務を進めているため、ひとりで仕事を抱え込むストレスはないですよ</t>
  </si>
  <si>
    <t>HOK240524-2</t>
  </si>
  <si>
    <t>東西線 西18丁目駅</t>
  </si>
  <si>
    <t>徒歩|バス（公共）</t>
  </si>
  <si>
    <t>・土日お休みの希望がある方、時短や就業時間の相談がある方も歓迎&lt;br&gt;・マニュアルがあるので、コールセンターが未経験でもチャレンジしやすい♪　PCは入力ができればOKです</t>
  </si>
  <si>
    <t>HOK240527-1</t>
  </si>
  <si>
    <t>・お昼は360円のお弁当が100円で購入できるのが魅力★&lt;br&gt;・20～30代の男性が多く活躍している職場です</t>
  </si>
  <si>
    <t>HOK240527-2</t>
  </si>
  <si>
    <t>・フォークリフト資格を活かす！大手優良企業でのお仕事(^^)/&lt;br&gt;・ひとつひとつの作業は単純なものばかり。製造が初めての方も大歓迎&lt;br&gt;先輩スタッフが仕事の流れを1から丁寧に指導し、困った時はすぐにフォローします&lt;br&gt;・フォークリフト免許ナシOK！&lt;br&gt;免許がある方は時給1300円以上(未経験可)</t>
  </si>
  <si>
    <t>HOK240528-1</t>
  </si>
  <si>
    <t>・車好き必見！レンタカーの配車・洗車作業のお仕事。難しい工程や接客業務はほぼありません(^^)/　想像通りの業務です。単純作業なのでどなたでもチャレンジできますよ&lt;br&gt;・残業少な目でプライベートも充実！&lt;br&gt;・自動車通勤が難しい方は、新千歳空港よりマイクロバスで無料送迎がありますよ</t>
  </si>
  <si>
    <t>HOK240528-2</t>
  </si>
  <si>
    <t>・人気の事務職、日勤のお仕事。PCスキルやコミュニケーション能力を活かせる(^^♪&lt;br&gt;・頑張り次第で正社員登用の可能性あり&lt;br&gt;</t>
  </si>
  <si>
    <t>HOK240529-1</t>
  </si>
  <si>
    <t>・初めての方も気楽にスタートできますよ。わからないことは先輩が丁寧に教えてくれます。順を追って身につけていただければ大丈夫です&lt;br&gt;・アットホームな雰囲気なので、コミュニケーションを図り作業を進められます&lt;br&gt;・お弁当の社内販売あり。販売時間は9時、10時の2回です。休憩室には電子レンジなどがあり、休憩室は過ごしやすいですよ</t>
  </si>
  <si>
    <t>HOK240529-2</t>
  </si>
  <si>
    <t>HOK240531-1</t>
  </si>
  <si>
    <t>北海道 留寿都村</t>
  </si>
  <si>
    <t>バス 留寿都停</t>
  </si>
  <si>
    <t>・寮費と水道光熱費が無料！　夏期に自然豊かエリアで働きませんか!(^^)!&lt;br&gt;・フォークリフトの経験があれば60代も歓迎です</t>
  </si>
  <si>
    <t>HOK240531-2</t>
  </si>
  <si>
    <t>・スタッフの定着が良い職場環境です♪&lt;br&gt;作業内容は簡単なので、どなたでもすぐにお仕事をマスターできますよ&lt;br&gt;・社員食堂はありませんが、広々とした休憩ラウンジにて休憩をとることができます</t>
  </si>
  <si>
    <t>HOK240531-3</t>
  </si>
  <si>
    <t>・土日休み、大型連休アリ！　プライベートの時間を確保したい方にピッタリです。長期で働ける職場ですよ&lt;br&gt;・製造未経験から製造にチャレンジができる！&lt;br&gt;・単純作業なので、モクモクと集中して働きたい方にピッタリ&lt;br&gt;・車通勤可。恵庭周辺エリア(北広島・千歳)から通勤している方もいますよ</t>
  </si>
  <si>
    <t>HOK240531-4</t>
  </si>
  <si>
    <t>・土日休み、大型連休アリ！　プライベートの時間を確保したい方にピッタリです。長期で働ける職場です&lt;br&gt;・輸入の処理もあるため、英語力を活かすお仕事デス！&lt;br&gt;・車通勤可。恵庭周辺エリア(北広島・千歳)から通勤している方もいますよ&lt;br&gt;・服装はオフィスカジュアル</t>
  </si>
  <si>
    <t>HOK240605-1</t>
  </si>
  <si>
    <t>・共有スペースなどの清掃業務。コツモク作業で時短勤務★午前中を有効活躍しよう&lt;br&gt;・シニアをはじめフリーターさんなど幅広い世代の方が多数活躍中！&lt;br&gt;・フルタイム希望の方は応相談。清掃業務＋ピッキング作業となります</t>
  </si>
  <si>
    <t>HOK240607-1</t>
  </si>
  <si>
    <t>千歳線 平和駅</t>
  </si>
  <si>
    <t>・人気の食品取扱い!(^^)!女性も多い環境です。検品作業がメインなので重力物の扱はほぼないですよ&lt;br&gt;・馴染みのある食品の取り扱い。簡単なシール貼りなのでどなたでもチャレンジできる&lt;br&gt;・職場環境はとても良いです。先輩が丁寧にレクチャーするので働きやすい</t>
  </si>
  <si>
    <t>HOK240611-2</t>
  </si>
  <si>
    <t>・土日祝お休みなのでプライベートはしっかりとお休みできますヨ?　大型連休もあり&lt;br&gt;・フォークリフトの資格が活かせる環境ですよ。50代も活動できる</t>
  </si>
  <si>
    <t>HOK240611-1</t>
  </si>
  <si>
    <t>・土日祝お休みなのでプライベートはしっかりとお休みできますヨ?　大型連休もあり&lt;br&gt;・残業少な目で働きやすい環境。製造未経験からチャレンジできる&lt;br&gt;・配電盤製造の経験があれば60代も歓迎</t>
  </si>
  <si>
    <t>HOK240611-3</t>
  </si>
  <si>
    <t>・新千歳空港駅直結の職場。JRのある時間帯のみのお仕事だから通勤がラクラク♪&lt;br&gt;・販売経験がある方はもちろん、未経験からチャレンジしたい方、大歓迎！　人と接することが好きな方にピッタリのお仕事内容です&lt;br&gt;・空港内にある店舗なので連日、賑わいがありますよ。国内外からくる旅行者の旅の思い出に添えられます&lt;br&gt;・頑張り次第で直接雇用の可能性あり</t>
  </si>
  <si>
    <t>HOK240612-1</t>
  </si>
  <si>
    <t>函館本線 稲穂駅</t>
  </si>
  <si>
    <t>・製造未経験チャレンジ歓迎！　先輩が丁寧に指導します(^^)/　　頑張り次第ですが、長期雇用の可能性もあり!!&lt;br&gt;・札幌市手稲区ほか西区、石狩市樽川エリアにお住まいの方は通勤許容範囲ですよ&lt;br&gt;・日勤専属。通常期は残業はほぼありません</t>
  </si>
  <si>
    <t>HOK240614-1</t>
  </si>
  <si>
    <t>函館本線 星置駅</t>
  </si>
  <si>
    <t>・銭函に工場があります。札幌市の北区、西区、手稲区からの自動車通勤が可能エリア。石狩市の方も通勤許容範囲ですよ&lt;br&gt;・基本土、日、祝日となります。日勤専属で残業は少な目。プライベートの時間をしっかりと確保できます&lt;br&gt;・フォークリフトの実務経験が活かせる環境！　50代の男性も活躍(^^)/</t>
  </si>
  <si>
    <t>HOK240614-2</t>
  </si>
  <si>
    <t>・全国的に知名度のあるメーカーでのお菓子。デパート、空港などに並ぶ人気商品の製造に携わるから遣り甲斐を感じられる&lt;br&gt;・土日希望は応相談(?忙の際は土曜日出勤の可能性あり)&lt;br&gt;・リピーターさんも歓迎しております。活躍している年齢層は幅広いですよ</t>
  </si>
  <si>
    <t>HOK240614-3</t>
  </si>
  <si>
    <t>・土日お休みの希望がある方、時短や就業時間の相談がある方も歓迎&lt;br&gt;・人気の一般事務作業。PCは入力ができればOKです</t>
  </si>
  <si>
    <t>HIM220526-1</t>
  </si>
  <si>
    <t>福崎町にある大手化粧品メーカーのお仕事です&lt;br&gt;&lt;br&gt;今回担当していただくのは未経験者でも可能な作業です&lt;br&gt;みなさんご存じ夏場に大活躍のあのペーパーを作っている&lt;br&gt;部署での供給、搬送、生産補助のお仕事です&lt;br&gt;&lt;br&gt;化粧品を扱っていてさらに新しい工場なので&lt;br&gt;とてもきれいな職場です&lt;br&gt;工場でのお仕事が初めての方にお勧めのお仕事です</t>
  </si>
  <si>
    <t>兵庫県 神崎郡福崎町</t>
  </si>
  <si>
    <t>8:30～17:05</t>
  </si>
  <si>
    <t>JR播但線 福崎駅</t>
  </si>
  <si>
    <t>KUS220525-1</t>
  </si>
  <si>
    <t>＜コーヒーなどの飲料や鍋の素などを製造している&lt;br&gt;会社での原料投入、洗浄業務＞&lt;br&gt;&lt;br&gt;空調完備の工場内にて以下のような作業をお願いします&lt;br&gt;&lt;br&gt;・飲料品、食料品の原料の袋(最大25kg程度)を足元&lt;br&gt;まで台車で運び、腰位の高さまで持ち上げ、大きな窯の&lt;br&gt;投入口に原料を入れる作業&lt;br&gt;&lt;br&gt;・製品の入れ替えの為の窯の洗浄業務（匂いの強い&lt;br&gt;ものの場合、何時間も洗浄の為に時間を取る事もあります）&lt;br&gt;&lt;br&gt;以上のような作業を何名かのチームで行います。</t>
  </si>
  <si>
    <t>滋賀県 蒲生郡竜王町</t>
  </si>
  <si>
    <t>7:30～16:30</t>
  </si>
  <si>
    <t>18～65</t>
  </si>
  <si>
    <t>JR琵琶湖線 篠原駅</t>
  </si>
  <si>
    <t>HIM220513-2</t>
  </si>
  <si>
    <t>福崎町にある大手化粧品メーカーのお仕事&lt;br&gt;&lt;br&gt;今回担当していただくのは工場内の物流業務です&lt;br&gt;・原材料の搬出入&lt;br&gt;・製品移送&lt;br&gt;・タブレットを利用し原材料、製品を自動倉庫より呼び出す作業&lt;br&gt;&lt;br&gt;化粧品を扱っていてさらに新しい工場なので&lt;br&gt;とてもきれいな職場です&lt;br&gt;&lt;br&gt;[必須資格]&lt;br&gt;フォークリフト&lt;br&gt;※リーチリフトを使用します。&lt;br&gt;&lt;br&gt;◆　必要な経験・資格等　◆&lt;br&gt;フォークリフト&lt;br&gt;</t>
  </si>
  <si>
    <t>7:00～15:35</t>
  </si>
  <si>
    <t>【資格】必須／フォークリフト</t>
  </si>
  <si>
    <t>OSA220428-1</t>
  </si>
  <si>
    <t>ボルト製品の加工製造のお仕事です&lt;br&gt;&lt;br&gt;ボルト圧造機オぺーレーター作業&lt;br&gt;ボルト圧造機械でボルトを製造するお仕事になります&lt;br&gt;&lt;br&gt;慣れるまでは先輩社員がサポートしますので安心して&lt;br&gt;お仕事していただけます。&lt;br&gt;※30代、40代が活躍中</t>
  </si>
  <si>
    <t>大阪府 八尾市</t>
  </si>
  <si>
    <t>【スキル･経験】優遇／ボルト圧造機械経験者</t>
  </si>
  <si>
    <t>JR大和路線 加美駅</t>
  </si>
  <si>
    <t>HIM220426-3</t>
  </si>
  <si>
    <t>&lt;br&gt;～洗浄作業～&lt;br&gt;&lt;br&gt;・ワイヤー線を機械にセットし洗浄作業を行う&lt;br&gt;1つ手のひらサイズ　女性でも簡単に持ち上げられます&lt;br&gt;・洗浄後顕微鏡で傷や埃がないかを検査する&lt;br&gt;検査作業は基本座り作業になります&lt;br&gt;&lt;br&gt;～梱包作業～&lt;br&gt;&lt;br&gt;・約3～５キロの製品を出荷できる状態に梱包する&lt;br&gt;座っての作業&lt;br&gt;もくもく作業に興味を持っている方はすごくオススメ♪♪&lt;br&gt;&lt;br&gt;※始めは梱包作業をやっていただき慣れてきたら洗浄作業をやってもらう形になります。&lt;br&gt;&lt;br&gt;◎オススメ&lt;br&gt;9：00～15：00までの時短勤務が可能</t>
  </si>
  <si>
    <t>兵庫県 小野市</t>
  </si>
  <si>
    <t>9:00～17:30</t>
  </si>
  <si>
    <t>神戸電鉄粟生線 小野駅</t>
  </si>
  <si>
    <t>HIM220421-1</t>
  </si>
  <si>
    <t>世の中の様々な金属を腐食防止の加工や&lt;br&gt;耐熱等の特殊なコーティング加工をしている企業&lt;br&gt;でのお仕事です&lt;br&gt;&lt;br&gt;装置部品や金属部品に特殊なコーティング加工&lt;br&gt;をするために&lt;br&gt;［1］加工前、後の製品を脱着したり、加工前&lt;br&gt;の段取り作業を行います&lt;br&gt;その際、製品の運搬する作業も行います&lt;br&gt;［２］金属に薬品をスプレーしたり、自動加工&lt;br&gt;の機械から出てきた製品にキズや不備がないか&lt;br&gt;を目視で検査します&lt;br&gt;光にあてながら製品を傾けるとキズなどが見えや&lt;br&gt;すくなります&lt;br&gt;　　※スマホに指紋がついていないか光を当てる&lt;br&gt;ようなイメージです。　　　　　　　　　　　　　　　　　　　　　　　　　　　　　　　　　　　　　　　　　　　　　　　　　　　　　　　　　　　　　　　　　　　　　　　　　　　　　　　　　　　　　　　　　　　　　　　　　　　　&lt;br&gt;&lt;br&gt;様々な金属を加工しているので、製品には手の&lt;br&gt;ひらサイズから巨大な鉄骨まで様々です&lt;br&gt;15ー20KGの物も、手で脱着したり、運搬する&lt;br&gt;場合もあります。　　　　　　　　　　　　　　　　　　　　　　　　　　　　　　　　　　　　　　　　　　　　　　　　　　　　　　　　　　　　　　　　　　　　　　　　　　　　　　　作業比率はだいたい（　軽作業5:力仕事5　）です&lt;br&gt;重たいものはクレーンで運びます(クレーンは資格&lt;br&gt;を持っている従業員が担当します)&lt;br&gt;玉掛け・クレーンの資格が必要な際には、資格を取っ&lt;br&gt;ていただくこともできます（費用は会社負担※規定有）</t>
  </si>
  <si>
    <t>兵庫県 神戸市西区</t>
  </si>
  <si>
    <t>【資格】優遇／玉掛け・クレーン【スキル･経験】優遇／玉掛け・クレーンの実務経験</t>
  </si>
  <si>
    <t>神戸電鉄粟生線 木津駅</t>
  </si>
  <si>
    <t>OSA220419-2</t>
  </si>
  <si>
    <t>&lt;br&gt;家電の組立・加工・検査・部品の供給作業&lt;br&gt;&lt;br&gt;①部品を加工（溶接・板金）する機械の操作&lt;br&gt;②電動ドライバーを使ってのカンタンな組立作業&lt;br&gt;③部品のピッキング・供給作業&lt;br&gt;&lt;br&gt;①～③作業の内、どれか一つをお願いします。&lt;br&gt;最初はしっかりとお教えしますので、未経験の方でも&lt;br&gt;安心してスタートしていただけます。&lt;br&gt;</t>
  </si>
  <si>
    <t>大阪府 摂津市</t>
  </si>
  <si>
    <t>7:00～15:30</t>
  </si>
  <si>
    <t>大阪メトロ今里線 井高野駅</t>
  </si>
  <si>
    <t>OSA220419-1</t>
  </si>
  <si>
    <t>家庭用省エネ電気給湯器（エコキュート）の組立・加工・検査・部品の供給作業&lt;br&gt;&lt;br&gt;①部品を加工（溶接・板金）する機械の操作作業&lt;br&gt;②電動ドライバーを使ってのカンタンな組立作業&lt;br&gt;③部品のピッキング・供給作業&lt;br&gt;&lt;br&gt;①～③の作業の内、どれか一つをお願いします。&lt;br&gt;最初はしっかりとお教えしますので、未経験の方でも&lt;br&gt;安心してスタートしていただけます。&lt;br&gt;&lt;br&gt;</t>
  </si>
  <si>
    <t>21:30～6:00</t>
  </si>
  <si>
    <t>HIM220414-1</t>
  </si>
  <si>
    <t>給湯器に使われる内部部品を組み立てている工場でのお仕事です&lt;br&gt;組立もしくは検査のお仕事をお願いします。&lt;br&gt;工場勤務初めての方がたくさんいる職場なので、丁寧なフォローでしっかり続けられます。&lt;br&gt;&lt;br&gt;組立：部品を手順通りに組み立てていくお仕事です。&lt;br&gt;　　　　 力を使わないドライバー作業です。手で組み立てる工程もあります。&lt;br&gt;　　　　　ライン作業ではありません。&lt;br&gt;&lt;br&gt;検査：完成した部品を目や拡大鏡を使ってキズやヨゴレがないか確認する作業です。&lt;br&gt;&lt;br&gt;工場未経験の人が多く、前職がサービス業やコンビニ店員など、様々な職業の人が就業しています。&lt;br&gt;</t>
  </si>
  <si>
    <t>兵庫県 明石市</t>
  </si>
  <si>
    <t>19:45～5:00</t>
  </si>
  <si>
    <t>山陽電鉄本線 東二見駅</t>
  </si>
  <si>
    <t>コミュニケーションが苦手な方は難しいと思われます。</t>
  </si>
  <si>
    <t>KUS220414-2</t>
  </si>
  <si>
    <t>ースナック菓子の製造ライン作業ー&lt;br&gt;スナック菓子の製造ライン上で以下のような業務をお願いいたします。&lt;br&gt;未経験の方も働かれている職場になります。&lt;br&gt;&lt;br&gt;・スナック菓子の原料となる芋から芽を取り除く工程&lt;br&gt;・決められた厚さに野菜をスライスする工程&lt;br&gt;・焼いたり、フライされた製品から不良品を取り除く業務&lt;br&gt;・機械に製品とパウダー状の原料を入れて味付けをする工程。&lt;br&gt;　出来た後は味が混ざらないように機械を掃除します。&lt;br&gt;・パッケージに賞味期限を印字したり、完成した製品を包装、梱包する工程。&lt;br&gt;&lt;br&gt;朝礼時はラジオ体操があります。&lt;br&gt;基本的に大きいモノは扱わず両手に収まる程度の物を扱います。&lt;br&gt;重量物も最大で１０kg程度で常に持ち運ぶわけではございません。</t>
  </si>
  <si>
    <t>滋賀県 湖南市</t>
  </si>
  <si>
    <t>13:15～21:55</t>
  </si>
  <si>
    <t>JR草津線 甲西駅</t>
  </si>
  <si>
    <t>HIM220407-1</t>
  </si>
  <si>
    <t>兵庫県小野市にある&lt;br&gt;金属表面処理加工会社でのお仕事&lt;br&gt;&lt;br&gt;担当業務：メッキラインの段取り作業&lt;br&gt;製品（最大30ｋｇ程）を機械にセットする作業がメイン&lt;br&gt;&lt;br&gt;☆おすすめポイント！&lt;br&gt;・直接雇用の可能性あり！&lt;br&gt;・日勤専属で残業少な目！</t>
  </si>
  <si>
    <t>25～45</t>
  </si>
  <si>
    <t>神戸電鉄粟生線 樫山駅</t>
  </si>
  <si>
    <t>OSA220407-1</t>
  </si>
  <si>
    <t>スーパー等で販売される、精肉品のパックをつくる作業を&lt;br&gt;行って頂きます&lt;br&gt;&lt;br&gt;①開梱作業&lt;br&gt;　搬入される枝肉等の開梱作業&lt;br&gt;　ブロック品で最大10㎏程度、体力のいる部署です&lt;br&gt;&lt;br&gt;②切り分け　&lt;br&gt;　精肉を指定のサイズにカット処理&lt;br&gt;　切断装置・包丁等を使用し指定サイズにカット&lt;br&gt;&lt;br&gt;③盛り付け&lt;br&gt;　カット済み精肉をトレイに入れラッピング　&lt;br&gt;&lt;br&gt;④梱包&lt;br&gt;　ラッピングされた製品の梱包・搬出&lt;br&gt;&lt;br&gt;適正に応じて、①～④のいずれかの作業を行って頂きます&lt;br&gt;①：男性多数従事　②③：女性多数従事&lt;br&gt;丁寧に指導いたしますので、未経験の方でも安心して&lt;br&gt;作業出来ます</t>
  </si>
  <si>
    <t>京都府 京都市南区</t>
  </si>
  <si>
    <t>JR京都線線 向日町駅</t>
  </si>
  <si>
    <t>①開梱作業は、体力を要し主に男性が従事。　女性の場合は②切り分け　③盛り付けの軽作業となります。精肉品加工未経験で、男性の場合ほぼ間違いなく、①開梱作業を行うため、体力に自信のない方はNGとしてください。</t>
  </si>
  <si>
    <t>HIM220330-4</t>
  </si>
  <si>
    <t>HIM220330-2</t>
  </si>
  <si>
    <t>鋼材を切断する機械の操作作業&lt;br&gt;&lt;br&gt;製品を機械にセットして、あとは機械が切断します！&lt;br&gt;取り扱う物は大きいものですが、クレーンで運搬する為&lt;br&gt;直接手で持ち運ぶことはありません。&lt;br&gt;&lt;br&gt;【おすすめポイント】&lt;br&gt;・日勤＆残業少なめ&lt;br&gt;・土日祝休み&lt;br&gt;・整理整頓された、きれいな環境&lt;br&gt;・未経験の方も大歓迎&lt;br&gt;・将来的に派遣先での直接雇用を見込んだお仕事です。&lt;br&gt;・自動車通勤OK&lt;br&gt;&lt;br&gt;【必須資格】&lt;br&gt;・玉掛け&lt;br&gt;お持ちでない方は、近隣のお仕事ご紹介します！&lt;br&gt;&lt;br&gt;まずは職場を見学して検討ください！&lt;br&gt;お気軽にお問い合わせください。&lt;br&gt;&lt;br&gt;◆　必要な経験・資格等　◆&lt;br&gt;玉掛け&lt;br&gt;</t>
  </si>
  <si>
    <t>兵庫県 姫路市</t>
  </si>
  <si>
    <t>【資格】必須／玉掛け</t>
  </si>
  <si>
    <t>山陽電鉄網干線 西飾磨駅</t>
  </si>
  <si>
    <t>HIM220330-1</t>
  </si>
  <si>
    <t>鋼材を加工する機械の操作作業&lt;br&gt;&lt;br&gt;製品を機械にセットして、あとは機械が加工します！&lt;br&gt;大きいものはクレーンで運搬するため直接手で持ち運ぶことはありません。&lt;br&gt;&lt;br&gt;【おすすめポイント】&lt;br&gt;・日勤＆残業少なめ&lt;br&gt;・土日祝休み&lt;br&gt;・新設した工場できれいな環境&lt;br&gt;・未経験の方も大歓迎&lt;br&gt;・派遣先での直接雇用チャンスあり&lt;br&gt;・自動車通勤OK&lt;br&gt;&lt;br&gt;【必須資格】&lt;br&gt;・玉掛け&lt;br&gt;お持ちでない方は、近隣のお仕事ご紹介します！&lt;br&gt;&lt;br&gt;まずは職場を見学して検討ください！&lt;br&gt;お気軽にお問い合わせください。&lt;br&gt;&lt;br&gt;◆　必要な経験・資格等　◆&lt;br&gt;玉掛け&lt;br&gt;</t>
  </si>
  <si>
    <t>兵庫県 加西市</t>
  </si>
  <si>
    <t>北条鉄道線 網引駅</t>
  </si>
  <si>
    <t>HIM220329-3</t>
  </si>
  <si>
    <t>&lt;br&gt;【梱包・補助作業】&lt;br&gt;&lt;br&gt;①約120kgの金属部品をクレーンを使って所定の&lt;br&gt;位置まで運ぶ&lt;br&gt;②専用の工具を使い分解する&lt;br&gt;③手のひらサイズ部品を指定箱に詰める&lt;br&gt;→傷や埃などないかを確認&lt;br&gt;&lt;br&gt;※慣れてきたら他の作業場をお願いする場合があります&lt;br&gt;&lt;br&gt;すごく単純作業&lt;br&gt;未経験者大歓迎&lt;br&gt;&lt;br&gt;入社後&lt;br&gt;玉掛け・クレーンの資格を取っていただきます&lt;br&gt;（費用は企業負担）</t>
  </si>
  <si>
    <t>HIM220329-2</t>
  </si>
  <si>
    <t>姫路市網干にある鋼材加工のお仕事&lt;br&gt;玉掛の資格お持ちの方は、時給UP！&lt;br&gt;&lt;br&gt;【金属溶接の機械操作】&lt;br&gt;ご自身で溶接するような作業はないので&lt;br&gt;経験や資格等いりません！（玉掛けお持ちの方時給UP）&lt;br&gt;&lt;br&gt;見学で作業・環境をみてから検討も大歓迎！&lt;br&gt;お気軽にお問い合わせください&lt;br&gt;&lt;br&gt;☆おすすめポイント！&lt;br&gt;・派遣先での正社員チャンスあり！&lt;br&gt;・8:15～17:00の日勤専属！&lt;br&gt;・残業少な目＆土日祝休み（月1～2日土曜日出勤あり）&lt;br&gt;・未経験の方も大歓迎！&lt;br&gt;</t>
  </si>
  <si>
    <t>山陽電鉄網干線 山陽網干駅</t>
  </si>
  <si>
    <t>HIM220328-3</t>
  </si>
  <si>
    <t>【建設機械の塗装作業（準備）】&lt;br&gt;工事現場などで活躍する車両の製造に携わって頂きます&lt;br&gt;日本国内のみならず、海外で稼働する製品を作っています！&lt;br&gt;&lt;br&gt;・塗装をする前の準備作業&lt;br&gt;（養生テープを張り付ける等）&lt;br&gt;&lt;br&gt;【オススメ】&lt;br&gt;日勤、しかも少し遅めの8：30スタート&lt;br&gt;JR大久保駅、山陽電鉄中八木駅から徒歩圏内です&lt;br&gt;残業時間も1日１H程度です&lt;br&gt;&lt;br&gt;［必須経験］&lt;br&gt;工場での勤務経験&lt;br&gt;&lt;br&gt;◆　必要な経験・資格等　◆&lt;br&gt;&lt;br&gt;工場での勤務経験</t>
  </si>
  <si>
    <t>【スキル･経験】必須／工場での勤務経験</t>
  </si>
  <si>
    <t>JR山陽本線 大久保駅</t>
  </si>
  <si>
    <t>車通勤不可</t>
  </si>
  <si>
    <t>HIM220328-2</t>
  </si>
  <si>
    <t>【建設機械の塗装作業】&lt;br&gt;工事現場などで活躍する車両の製造に携わって頂きます。&lt;br&gt;日本国内のみならず、海外で稼働する製品を作っています！&lt;br&gt;&lt;br&gt;エアブローを使って、塗料のふきつけ作業です。&lt;br&gt;&lt;br&gt;【オススメ】&lt;br&gt;日勤、しかも少し遅めの8：30スタート&lt;br&gt;JR大久保駅、山陽電鉄中八木駅から徒歩圏内です。&lt;br&gt;残業時間も1日１H程度です。&lt;br&gt;&lt;br&gt;［必須経験］&lt;br&gt;塗装作業&lt;br&gt;&lt;br&gt;◆　必要な経験・資格等　◆&lt;br&gt;&lt;br&gt;塗装作業</t>
  </si>
  <si>
    <t>【スキル･経験】必須／塗装作業</t>
  </si>
  <si>
    <t>HIM220325-1</t>
  </si>
  <si>
    <t>～タイヤのホイールを製造している会社でのお仕事です～&lt;br&gt;&lt;br&gt;〇投入&lt;br&gt;タイヤに使われる液体をドラム缶に投入する&lt;br&gt;女性でも簡単に持ち上げられる製品&lt;br&gt;&lt;br&gt;〇切削&lt;br&gt;手のひらサイズ部品を切削します&lt;br&gt;部品が多数あるので一つ一つ丁寧に覚えて頂きます&lt;br&gt;&lt;br&gt;慣れてくると別の作業をお願いする場合がございます&lt;br&gt;&lt;br&gt;【オススメ】&lt;br&gt;東加古川駅から無料送迎タクシー&lt;br&gt;</t>
  </si>
  <si>
    <t>兵庫県 加古川市</t>
  </si>
  <si>
    <t>20～44</t>
  </si>
  <si>
    <t>JR加古川線 東加古川駅</t>
  </si>
  <si>
    <t>バス（無料送迎）</t>
  </si>
  <si>
    <t>HIM220318-1</t>
  </si>
  <si>
    <t>&lt;br&gt;クルマやバイクなどに使われる部品の&lt;br&gt;組立をするお仕事です&lt;br&gt;女性の方も活躍されています&lt;br&gt;&lt;br&gt;お仕事が不安な方も、実際に見てから決めることができます&lt;br&gt;丁寧に教えてくれるので未経験でも安心です&lt;br&gt;&lt;br&gt;【勤務時間が選べます！！】&lt;br&gt;日勤専属　8:30～17:00&lt;br&gt;夜勤専属 20:45～5:30&lt;br&gt;もしくは2交替勤務&lt;br&gt;※日勤・夜勤が2週間毎に入れ替わります。&lt;br&gt;例）&lt;br&gt;1週目：日勤&lt;br&gt;2週目：日勤&lt;br&gt;3週目：夜勤&lt;br&gt;4週目：夜勤</t>
  </si>
  <si>
    <t>山陽本線 姫路駅</t>
  </si>
  <si>
    <t>HIM220314-6</t>
  </si>
  <si>
    <t>製品箱を折るだけの簡単な作業です&lt;br&gt;&lt;br&gt;健康補助食品や粉タイプのスポーツドリンクを入れる&lt;br&gt;紙の箱を折るだけの簡単なお仕事です&lt;br&gt;椅子に座って作業してもいいですし、同じ姿勢が&lt;br&gt;疲れたら立っての作業も可能です&lt;br&gt;さらに冷暖房完備の軽作業です&lt;br&gt;&lt;br&gt;夕方から深夜までの勤務の為、渋滞とは無縁です&lt;br&gt;さらに残業もほぼ無い為、昼時間を有効に使えます</t>
  </si>
  <si>
    <t>兵庫県 赤穂郡上郡町</t>
  </si>
  <si>
    <t>16:00～1:00</t>
  </si>
  <si>
    <t>20～55</t>
  </si>
  <si>
    <t>【資格】優遇／工場経験</t>
  </si>
  <si>
    <t>山陽本線 有年駅</t>
  </si>
  <si>
    <t>食品会社となりますので、出勤に際して化粧、付けまつげ、付け爪はNGです。ピアス、指輪の職場への持ち込みもできません。通勤時につけられるのは何ら問題ありません。【検便提出】検査項目：O157・サルモネラ・赤痢を入社前に実施（配属確定時に検便キットを企業→BNP→ご本人）キット代はファイン持ち</t>
  </si>
  <si>
    <t>HIM220314-5</t>
  </si>
  <si>
    <t>健康補助食品の製造に関わって頂きます&lt;br&gt;&lt;br&gt;原料投入のお仕事になります&lt;br&gt;投入作業と聞くと重たくて大変や、投入す物を&lt;br&gt;間違えたりしないか？覚えることが多いのでは？&lt;br&gt;といった印象を持たれるかと思います&lt;br&gt;&lt;br&gt;こちらの職場は、投入する高さまで袋を運んでくれ&lt;br&gt;ますので、重量物の運搬作業がありません&lt;br&gt;運ばれたものを入れるだけなので間違える心配が&lt;br&gt;ありません&lt;br&gt;残業もほぼ無いので体力的な不安も少ないです&lt;br&gt;9:00勤務開始すれば7.00Ｈ勤務で負担を軽減&lt;br&gt;できます&lt;br&gt;&lt;br&gt;覚えることが多い仕事や稼げるけど体がしんどい仕事&lt;br&gt;が続かなかった方にお勧めのお仕事です&lt;br&gt;朝が早いのが苦手な方にもお勧めです&lt;br&gt;&lt;br&gt;【勤務時間は選べる】&lt;br&gt;8：00～17：00&lt;br&gt;8：30～17：00&lt;br&gt;9：00～17：00&lt;br&gt;</t>
  </si>
  <si>
    <t>HIM220314-4</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</si>
  <si>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9:00勤務開始すれば7.00Ｈ勤務で負担を軽減できます&lt;br&gt;&lt;br&gt;【勤務時間は選べる】&lt;br&gt;8：00～17：00&lt;br&gt;8：30～17：00&lt;br&gt;9：00～17：00</t>
  </si>
  <si>
    <t>兵庫県 たつの市</t>
  </si>
  <si>
    <t>山陽本線 相生駅</t>
  </si>
  <si>
    <t>HIM220314-2</t>
  </si>
  <si>
    <t>&lt;br&gt;〇配電盤の加工&lt;br&gt;&lt;br&gt;①部品をセット&lt;br&gt;重さ：男性一人で持ち上げられる&lt;br&gt;形：長方形&lt;br&gt;&lt;br&gt;②モニターを見てサイズを合わせる&lt;br&gt;&lt;br&gt;③ボタンを押す&lt;br&gt;&lt;br&gt;④パレットに置く&lt;br&gt;&lt;br&gt;※慣れてくると別の作業場も御願いする場合がございます&lt;br&gt;</t>
  </si>
  <si>
    <t>神戸市営地下鉄線 西神中央駅</t>
  </si>
  <si>
    <t>OSA220314-1</t>
  </si>
  <si>
    <t>カテーテルの製造を行います。&lt;br&gt;&lt;br&gt;以下の作業をしていただきます。&lt;br&gt;・ビニールチューブにシャフト（管）を通す作業&lt;br&gt;・先端の血管を膨らます風船部分のパーツを機械で&lt;br&gt; 製造する作業&lt;br&gt;・先端パーツを手作業で組付け&lt;br&gt;・目視検査後、パッケージング、機械での滅菌消毒&lt;br&gt;&lt;br&gt;工程により、立ち作業と座り作業があります。&lt;br&gt;丁寧に指導していただけるので未経験の方でも&lt;br&gt;安心して取り組むことができる職場です。</t>
  </si>
  <si>
    <t>6:50～15:00</t>
  </si>
  <si>
    <t>20～39</t>
  </si>
  <si>
    <t>大阪モノレール線 南摂津駅</t>
  </si>
  <si>
    <t>交替勤務経験、クリーンルーム経験があるかどうか、確認をお願いいたします。製造経験、交替勤務経験は必須です。細かい作業になるため、視力・老眼の関係で30代までとなっています。経験等により40～41歳が提案可能です。</t>
  </si>
  <si>
    <t>KUS220309-1</t>
  </si>
  <si>
    <t>軽自動車のミッション及びエンジンの部品組立、機械オペレーター、検査業務を行っていただきます&lt;br&gt;&lt;br&gt;・電動ドライバーでの組立&lt;br&gt;・機械への部品のセット、加工後の取り出し&lt;br&gt;・傷が無いかの検査（目視が中心です）&lt;br&gt;&lt;br&gt;主に軽自動車向けで大きな部品は少なく、&lt;br&gt;男女ともに活躍している職場です&lt;br&gt;&lt;br&gt;※配属工程は人員の状況により変化いたします</t>
  </si>
  <si>
    <t>JR草津線 三雲駅</t>
  </si>
  <si>
    <t>KUS220303-1</t>
  </si>
  <si>
    <t>&lt;自転車向けの部品の加工業務＞&lt;br&gt;自転車のホイール周りを製造している&lt;br&gt;工場内にて以下のような作業をお願いします&lt;br&gt;・材料をカットする機械のオペレーター&lt;br&gt;・カットされた材料を溶接する機械のオペレーター&lt;br&gt;・わっか状の部品を磨く機会のオペレーター&lt;br&gt;・出来上がった製品を段ボールの中に詰める作業&lt;br&gt;&lt;br&gt;以上のような作業をお願いします&lt;br&gt;未経験からでも始められる工場のお仕事です</t>
  </si>
  <si>
    <t>滋賀県 草津市</t>
  </si>
  <si>
    <t>7:00～15:45</t>
  </si>
  <si>
    <t>JR琵琶湖線 南草津駅</t>
  </si>
  <si>
    <t>HIM220222-1</t>
  </si>
  <si>
    <t>福崎町にある大手化粧品メーカーのお仕事です&lt;br&gt;&lt;br&gt;今回担当していただくのは未経験者でも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</si>
  <si>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20～52</t>
  </si>
  <si>
    <t>HIM220221-1</t>
  </si>
  <si>
    <t>自動車用部品の製造に携わる業務&lt;br&gt;機械操作・組立・検査、お好きな作業が選べます！&lt;br&gt;&lt;br&gt;まずは工場見学ですべての工程をみて、&lt;br&gt;自分に合った作業を選んでください。&lt;br&gt;&lt;br&gt;男女、幅広い年代の方が活躍されています。&lt;br&gt;未経験の方も大歓迎！&lt;br&gt;&lt;br&gt;&lt;br&gt;</t>
  </si>
  <si>
    <t>JR山陽本線 西明石駅</t>
  </si>
  <si>
    <t>KUS220216-3</t>
  </si>
  <si>
    <t>[検査]&lt;br&gt;スプレー缶を目視で検査する業務です。&lt;br&gt;①ブリキ板の状態での目視検査、不良品の選別&lt;br&gt;②缶状になった製品の目視検査&lt;br&gt;のいずれかに従事いただきます。&lt;br&gt;男女・年齢を問わず活躍しています。&lt;br&gt;&lt;br&gt;[印刷オペレーター]&lt;br&gt;スプレー缶の表面に印刷する機械のオペレーター&lt;br&gt;業務です。&lt;br&gt;担当する工程では、スプレー缶の原料となるブリキ&lt;br&gt;の板に機械で印刷します。&lt;br&gt;タッチパネルでの機械操作、製品の検査、板の&lt;br&gt;折れやへこみをトンカチで軽く修正する作業など。&lt;br&gt;習熟後は一人で1台の機械を見ていただく一人&lt;br&gt;作業になりますが、&lt;br&gt;数カ月間は指導担当者と一緒に担当いただきます。&lt;br&gt;&lt;br&gt;大手企業の工場で、長く働ける職場です。&lt;br&gt;&lt;br&gt;※職種は上記[検査]または[印刷オペレーター]について、募集枠に応じてお選びいただけます。&lt;br&gt;※日勤のみ、残業の有無についてもお選びいただけます。</t>
  </si>
  <si>
    <t>滋賀県 東近江市</t>
  </si>
  <si>
    <t>JR線 能登川駅</t>
  </si>
  <si>
    <t>KUS220210-1</t>
  </si>
  <si>
    <t>建材の切断、加工業務&lt;br&gt;&lt;br&gt;住宅などで使われるパイプや鋼材などを製造している&lt;br&gt;会社でのお仕事です。&lt;br&gt;材料となる部材を機械やクレーンを使って運んでいた&lt;br&gt;だき、切断したり、磨いたりなどをする為の別の機械に&lt;br&gt;セットして動かして頂くお仕事になります。&lt;br&gt;&lt;br&gt;様々な長さ、材質の物を扱います。&lt;br&gt;決められた加工が出来るように機械にプログラムされ&lt;br&gt;ておりますので、機械を動かす際には部材に対応した&lt;br&gt;番号を入力してもらうなどの業務もございます。&lt;br&gt;</t>
  </si>
  <si>
    <t>京都府 綴喜郡宇治田原町</t>
  </si>
  <si>
    <t>【資格】優遇／床上操作式クレーン、玉掛け</t>
  </si>
  <si>
    <t>近鉄京都線線 京田辺駅</t>
  </si>
  <si>
    <t>HIM220204-2</t>
  </si>
  <si>
    <t>&lt;br&gt;&lt;br&gt;【梱包・出荷作業】&lt;br&gt;&lt;br&gt;部品の大きさは手のひらサイズぐらいです&lt;br&gt;&lt;br&gt;①検査し終わった部品を袋につめる&lt;br&gt;&lt;br&gt;②袋詰め後ラベルを貼る&lt;br&gt;&lt;br&gt;大人気の軽作業です♪♪&lt;br&gt;&lt;br&gt;【オススメ】&lt;br&gt;日勤、土日祝休み、残業なし</t>
  </si>
  <si>
    <t>HIM220204-1</t>
  </si>
  <si>
    <t>自動車用部品の検査に携わって頂きます。&lt;br&gt;&lt;br&gt;製品検査工程：完成品の外観検査をして頂きます。&lt;br&gt;&lt;br&gt;キズやかけている部分がないかチェックします。&lt;br&gt;&lt;br&gt;</t>
  </si>
  <si>
    <t>8:10～17:15</t>
  </si>
  <si>
    <t>JR播但線 溝口駅</t>
  </si>
  <si>
    <t>自転車</t>
  </si>
  <si>
    <t>HIM220203-1</t>
  </si>
  <si>
    <t>工事現場や雪かきなどで活躍するホイールローダーなどの&lt;br&gt;油圧部品を作るお仕事です。&lt;br&gt;半自動溶接工程をお任せいたします。&lt;br&gt;資格・経験に見合った待遇でお待ちしております。&lt;br&gt;&lt;br&gt;［必須スキル・経験］&lt;br&gt;半自動溶接&lt;br&gt;&lt;br&gt;◆　必要な経験・資格等　◆&lt;br&gt;半自動溶接&lt;br&gt;半自動溶接</t>
  </si>
  <si>
    <t>兵庫県 加古郡稲美町</t>
  </si>
  <si>
    <t>8:15～16:45</t>
  </si>
  <si>
    <t>【資格】必須／半自動溶接【スキル･経験】必須／半自動溶接</t>
  </si>
  <si>
    <t>JR神戸線 土山駅</t>
  </si>
  <si>
    <t>KUS220203-5</t>
  </si>
  <si>
    <t>＜バンパー製造業務＞&lt;br&gt;自動車向けのバンパーなどを作っている工場での業務です。&lt;br&gt;以下のような業務をお願いします。&lt;br&gt;&lt;br&gt;・部材を機械へセット、投入し機械が形を整えた後、目視ので検査を行う業務。&lt;br&gt;・部品同士を機械が組み立てるので、機械に部品をセット、機械を動かして、組立終わった部品を取り出す業務。&lt;br&gt;&lt;br&gt;以上のような、主に機械に対して部材の供給や取り出しの業務を行って頂きます。</t>
  </si>
  <si>
    <t>滋賀県 甲賀市</t>
  </si>
  <si>
    <t>8:00～16:55</t>
  </si>
  <si>
    <t>近江鉄道 水口線線 水口駅</t>
  </si>
  <si>
    <t>HIM220201-2</t>
  </si>
  <si>
    <t>&lt;br&gt;【工場用ゴムの外観検査】&lt;br&gt;&lt;br&gt;～やってもらうこと～&lt;br&gt;・傷やほこりがないかをチェックする&lt;br&gt;・検査したものを採寸する&lt;br&gt;重量物の取り扱い一切なし！&lt;br&gt;未経験の方も安心してご応募ください。&lt;br&gt;&lt;br&gt;玉掛け・クレーンの資格もっている方は&lt;br&gt;検査台まで部品を運ぶ作業をお願いする場合がございます。</t>
  </si>
  <si>
    <t>HIM220201-1</t>
  </si>
  <si>
    <t>&lt;br&gt;ゴム押出機（20～３０kg)押したり、手で持ち運ぶ&lt;br&gt;作業をお願い致します。&lt;br&gt;→作業はを2.3人のグループで行っていただきます。&lt;br&gt;　2.3人以上で持ち運ぶため1人辺りの負担力は&lt;br&gt;　そこまでありません。&lt;br&gt;また1日中持ち運びの作業でなくゴム部品を袋に&lt;br&gt;詰めたり、ラベル張りなどの作業もお願いします。&lt;br&gt;&lt;br&gt;【オススメ】&lt;br&gt;日勤、土日祝休み、残業も少ないためプライベート充実</t>
  </si>
  <si>
    <t>KUS220129-7</t>
  </si>
  <si>
    <t>＜ガラス製品の製造業務＞&lt;br&gt;パソコンなどで使われているガラス製の製品をつくってる工場でのお仕事です。&lt;br&gt;&lt;br&gt;以下のようなお仕事をして頂きます。&lt;br&gt;・機械へセットする為に材料を整理したり、できあがった製品の回収。&lt;br&gt;・投入する材料を準備したり、出来上がった製品の洗浄業務。&lt;br&gt;・出来上がった製品の寸法の測定や記録。&lt;br&gt;&lt;br&gt;扱う物は最大で10㎏程度の物がございます。</t>
  </si>
  <si>
    <t>滋賀県 大津市</t>
  </si>
  <si>
    <t>6:00～15:00</t>
  </si>
  <si>
    <t>JR西日本湖西線 堅田駅</t>
  </si>
  <si>
    <t>KUS220129-10</t>
  </si>
  <si>
    <t>《精密機器のピッキング作業と梱包業務》&lt;br&gt;&lt;br&gt;◆基本のお仕事の流れ◆&lt;br&gt;　①部品倉庫から必要な製品を取り出す(ピッキング作業)&lt;br&gt;　②梱包する製品のサイズに合わせ、段ボールを用意&lt;br&gt;　③段ボールを組立&lt;br&gt;　④緩衝材を使い、製品の梱包&lt;br&gt;　⑤出荷&lt;br&gt;&lt;br&gt;&lt;br&gt;※個人の作業スペースにて作業することが多いので&lt;br&gt;　落ち着いて作業することが出来る環境です。&lt;br&gt;※製品により、軽量物～重量物(20㎏程)があります。</t>
  </si>
  <si>
    <t>JR湖西線 比叡山坂本駅</t>
  </si>
  <si>
    <t>作業よりも人間関係がポイントの職場です。元請負職場の名残があり、ベテラン派遣社員が多い為、コミュニケーション能力がないと定着が難しいです。気性の荒い方はトラブルになる可能性が高いので、人物の見定めが必要です。</t>
  </si>
  <si>
    <t>HIM220128-5</t>
  </si>
  <si>
    <t>【建設機械の組立作業】&lt;br&gt;工事現場などで活躍する車両の製造に携わって頂きます。&lt;br&gt;日本国内のみならず、海外で稼働する製品を作っています！&lt;br&gt;&lt;br&gt;玉掛・クレーンの資格を活かせるお仕事です。&lt;br&gt;（クレーンは特別教育でもOK)&lt;br&gt;&lt;br&gt;【オススメ】&lt;br&gt;日勤、しかも少し遅めの8：30スタート&lt;br&gt;JR大久保駅、山陽電鉄中八木駅から徒歩圏内です。&lt;br&gt;残業時間も1日１H程度です。&lt;br&gt;&lt;br&gt;［必須経験］&lt;br&gt;工場経験&lt;br&gt;&lt;br&gt;◆　必要な経験・資格等　◆&lt;br&gt;&lt;br&gt;工場経験</t>
  </si>
  <si>
    <t>【スキル･経験】必須／工場経験</t>
  </si>
  <si>
    <t>HIM220128-2</t>
  </si>
  <si>
    <t>&lt;br&gt;【送風機の組立作業】&lt;br&gt;&lt;br&gt;①部品を自分の作業場にもってくる&lt;br&gt;→距離10m程度&lt;br&gt;②工具を使用しての組立作業　&lt;br&gt;初心者：部品と部品をネジでとめる&lt;br&gt;→2週間程度で覚えられる、未経験者でも大丈夫&lt;br&gt;③完成したらパレットまで持っていく&lt;br&gt;&lt;br&gt;【オススメ】&lt;br&gt;日勤、残業なし&lt;br&gt;9：00からのスタート</t>
  </si>
  <si>
    <t>9:00～17:35</t>
  </si>
  <si>
    <t>山陽電鉄線 西二見駅</t>
  </si>
  <si>
    <t>HIM220127-1</t>
  </si>
  <si>
    <t>&lt;br&gt;【送風機の洗浄作業】&lt;br&gt;&lt;br&gt;①部品を洗浄する機械まで運ぶ&lt;br&gt;→荷台を使って近くまで持っていく事ができます&lt;br&gt;②洗浄が終わったら指定の台に置く&lt;br&gt;③タオルで水をふき取る&lt;br&gt;&lt;br&gt;仕事に慣れてくると、その他の作業（ネジ締め作業や&lt;br&gt;図面をみて加工する作業）もお願いする可能性があります。&lt;br&gt;&lt;br&gt;【オススメ】&lt;br&gt;日勤　残業なし　&lt;br&gt;9時からのスタート</t>
  </si>
  <si>
    <t>KUS220121-6</t>
  </si>
  <si>
    <t>＜倉庫内作業＞&lt;br&gt;化粧品を取り扱う倉庫での業務です。&lt;br&gt;&lt;br&gt;・出来上がった製品をは箱詰めしたり、箱の中身を移し替えるお仕事。&lt;br&gt;・製品の入った段ボールを所定の位置までリフトや台車を使って運ぶ仕事。&lt;br&gt;・支持票に沿って出荷する物を出荷場までリフト使って運ぶ業務。&lt;br&gt;&lt;br&gt;出荷場への運搬の中でフォークリフトを使用して頂く機会がありますが、&lt;br&gt;乗りっぱなしの仕事ではございません。&lt;br&gt;また、カウンター式、リーチ式どちらも使用機会がございます。&lt;br&gt;&lt;br&gt;化粧品を扱っていますので、丁寧な作業が期待されています。&lt;br&gt;&lt;br&gt;［必須資格］&lt;br&gt;フォークリフト技能&lt;br&gt;&lt;br&gt;◆　必要な経験・資格等　◆&lt;br&gt;フォークリフト技能&lt;br&gt;</t>
  </si>
  <si>
    <t>8:00～17:30</t>
  </si>
  <si>
    <t>【資格】必須／フォークリフト技能</t>
  </si>
  <si>
    <t>OSA220120-5</t>
  </si>
  <si>
    <t>手の平よりも小さな板材に穴あけ加工された製品の&lt;br&gt;最終検査を行って頂きます。&lt;br&gt;&lt;br&gt;検査を行う前準備として、バリ等の付着物をピンで除去を行います。&lt;br&gt;&lt;br&gt;加工された穴は視認できないぐらいの微細な穴のため、&lt;br&gt;双眼顕微鏡、モニターで加工部分を検査します。&lt;br&gt;&lt;br&gt;検査結果と、加工機の条件（数値設定）を見比べ、&lt;br&gt;不具合箇所は、加工機の条件変更のフィードバックを&lt;br&gt;行います。&lt;br&gt;&lt;br&gt;速さよりも正確性が求められます。&lt;br&gt;丁寧に指導していただけるので未経験の方でも安心して取り組むことができる職場です。</t>
  </si>
  <si>
    <t>京都府 長岡京市</t>
  </si>
  <si>
    <t>JR京都線線 長岡京駅</t>
  </si>
  <si>
    <t>顕微鏡を使用するため顕微鏡酔いがないか確認お願いいたします。PC作業があるため、エクセル使用経験（数値の入力など）があるか確認お願いいたします。</t>
  </si>
  <si>
    <t>KUS220120-4</t>
  </si>
  <si>
    <t>農業用向けの装置製造をしている会社の倉庫内での業務になります。&lt;br&gt;&lt;br&gt;・入荷した機械や、機械向けの部品を所定の位置に持って行く業務。&lt;br&gt;・支持票に沿って出荷する物を出荷場までリフト使って運ぶ業務。&lt;br&gt;・出荷伝票を発行して伝票に貼り付ける業務。&lt;br&gt;&lt;br&gt;出荷場への運搬の中でフォークリフトを使用して頂く機会がありますが、&lt;br&gt;1日の中で大体3割から4割程度になります。&lt;br&gt;&lt;br&gt;［必須資格］&lt;br&gt;フォークリフト技能&lt;br&gt;&lt;br&gt;◆　必要な経験・資格等　◆&lt;br&gt;フォークリフト技能&lt;br&gt;</t>
  </si>
  <si>
    <t>HIM220120-1</t>
  </si>
  <si>
    <t>&lt;br&gt;・フォークリフトを使用し小麦粉製品の入出庫作業&lt;br&gt;→フォークリフトを使用せず手作業で行うお仕事も多数ございます&lt;br&gt;&lt;br&gt;・製品パレットの清掃作業&lt;br&gt;&lt;br&gt;【必須】&lt;br&gt;フォークリフト（ペーパーでも大歓迎）&lt;br&gt;&lt;br&gt;【オススメ】&lt;br&gt;日勤のみの就業も可能です&lt;br&gt;8：00～16：00&lt;br&gt;&lt;br&gt;&lt;br&gt;◆　必要な経験・資格等　◆&lt;br&gt;フォークリフト&lt;br&gt;</t>
  </si>
  <si>
    <t>兵庫県 神戸市東灘区</t>
  </si>
  <si>
    <t>8:00～16:00</t>
  </si>
  <si>
    <t>阪神本線 深江駅</t>
  </si>
  <si>
    <t>HIM220112-1</t>
  </si>
  <si>
    <t>&lt;br&gt;～ダンプトラックやゴミ収集車を作っている会社です～&lt;br&gt;&lt;br&gt;①手のひらサイズの鉄部品を機械にセットする&lt;br&gt;②機械が加工や切断を行う&lt;br&gt;③加工できたものを取り出しパレットに置く&lt;br&gt;&lt;br&gt;※上記のお仕事内容に慣れてくれば別の作業場も&lt;br&gt;お願いすることがあります。&lt;br&gt;&lt;br&gt;未経験者大歓迎&lt;br&gt;土日休み</t>
  </si>
  <si>
    <t>兵庫県 三木市</t>
  </si>
  <si>
    <t>神戸電鉄粟生線 三木駅</t>
  </si>
  <si>
    <t>OSA220106-3</t>
  </si>
  <si>
    <t>手の平よりも小さな板材に、数千～数万の微細な穴をあける&lt;br&gt;工作機械の操作をしていただきます。&lt;br&gt;&lt;br&gt;作業内容&lt;br&gt;①工作機械に指定された加工プログラムを読み込み&lt;br&gt;②板材及び刃物を工作機械にセット&lt;br&gt;③工作機械の基準点、板材位置合わせ、刃物位置合わせ&lt;br&gt;④試運転&lt;br&gt;⑤加工開始（加工時間：12時間～30時間程度）&lt;br&gt;⑥加工後の出来栄えチェック（顕微鏡を使用）　&lt;br&gt;&lt;br&gt;丁寧に指導していただけるので未経験の方でも安心して取り組むことができる職場です。&lt;br&gt;慣れてきましたら、複数台の工作機械を担当して頂きます。</t>
  </si>
  <si>
    <t>・PC経験（マウス操作・キーボード入力・ファイル保存等）があるか確認お願いいたします。・顕微鏡を使用するため顕微鏡酔いがないか確認お願いいたします。・研修期間終了後、生産量によって残業をお願いする場合がありますが、毎月20時間の残業をお約束するものではありません。</t>
  </si>
  <si>
    <t>KUS211221-2</t>
  </si>
  <si>
    <t>＜即席麺など、加工食品の製造業務＞&lt;br&gt;ラインでの製造業務を担って頂きます。&lt;br&gt;基本的には機械が作っていきますので、&lt;br&gt;以下のような機械への材料などの供給が主なお仕事となります。&lt;br&gt;&lt;br&gt;・運搬…台車を使って各ラインに必要な材料を運んでいきます。&lt;br&gt;・補充…機械にセットされている材料（即席麺用の加薬や、カップ、蓋など）の補充や目視検査。&lt;br&gt;・包装…包装用のフィルムの充填や、箱詰めが正しく行われているかの確認。</t>
  </si>
  <si>
    <t>滋賀県 栗東市</t>
  </si>
  <si>
    <t>JR琵琶湖線 草津駅</t>
  </si>
  <si>
    <t>KUS211221-1</t>
  </si>
  <si>
    <t>＜即席麺など、加工食品の製造業務＞&lt;br&gt;ラインでの製造業務を担って頂きます。&lt;br&gt;基本的には機械が作っていきますので、&lt;br&gt;以下のような機械への材料などの供給が主なお仕事となります。&lt;br&gt;&lt;br&gt;・運搬…台車を使って各ラインに必要な材料を運んでいきます。&lt;br&gt;・補充…機械にセットされている材料（即席麺用の加薬や、カップ、蓋など）の補充や目視検査。&lt;br&gt;・包装…包装用のフィルムの充填や、箱詰めが正しく行われているかの確認。&lt;br&gt;</t>
  </si>
  <si>
    <t>17:00～1:40</t>
  </si>
  <si>
    <t>OSA211216-1</t>
  </si>
  <si>
    <t>エアフィルタを製造する工場でのお仕事です&lt;br&gt;&lt;br&gt;仕事内容は&lt;br&gt;&lt;br&gt;〈フィルター部分の加工〉&lt;br&gt;・ワタのような素材を機械の台に乗せ、指定の大きさに切断&lt;br&gt;・エアドライバーでネジ締め&lt;br&gt;・グルーガンで接着&lt;br&gt;※1番重い製品でも10Kg程度です&lt;br&gt;&lt;br&gt;〈枠の製造〉&lt;br&gt;・木材やステンレス材の切断、組立&lt;br&gt;→足でブレーキを踏んで操作する機械で切断、&lt;br&gt;　指示書に従って組立、ビス止め&lt;br&gt;&lt;br&gt;などの作業があり、適性に合った仕事ができます！&lt;br&gt;&lt;br&gt;丁寧な指導があるので、&lt;br&gt;未経験の方でも安心してスタートできます◎&lt;br&gt;&lt;br&gt;&lt;br&gt;</t>
  </si>
  <si>
    <t>大阪府 大阪市住之江区</t>
  </si>
  <si>
    <t>中央線 コスモスクエア駅</t>
  </si>
  <si>
    <t>OSA211213-2</t>
  </si>
  <si>
    <t>プラスチック製の食品トレーを検査・梱包する作業です。&lt;br&gt;スーパーにあるお肉やお惣菜に使用されるトレーの製造です。&lt;br&gt;重量物はありません。&lt;br&gt;&lt;br&gt;作業内容としては&lt;br&gt;〈検査〉&lt;br&gt;ラインで機械から出てくる食品トレーを取り上げ、&lt;br&gt;一枚ずつ、マニュアルに沿って傷や凹みがないかを確認します。&lt;br&gt;&lt;br&gt;〈梱包〉&lt;br&gt;検査の終わった製品を数十枚の束にし、&lt;br&gt;手作業もしくは機械を操作してラップのようなシートで梱包します。&lt;br&gt;&lt;br&gt;製造未経験の方も大歓迎。丁寧な指導で安心して始められます。</t>
  </si>
  <si>
    <t>大阪府 茨木市</t>
  </si>
  <si>
    <t>16:15～1:15</t>
  </si>
  <si>
    <t>阪急線 茨木市駅</t>
  </si>
  <si>
    <t>OSA211213-1</t>
  </si>
  <si>
    <t>0:15～9:15</t>
  </si>
  <si>
    <t>KUS211208-2</t>
  </si>
  <si>
    <t>建築用のアルミ建材を製造している工場での製造業務になります。&lt;br&gt;&lt;br&gt;実際に作るのは窓枠の部分です。&lt;br&gt;棒状の金属を組み合わせて、&lt;br&gt;電動ドライバーで組み立てていく仕事になります。&lt;br&gt;組み立てたものは完成品置き場に持っていきます。&lt;br&gt;大きさによっては二人で持っていきます。&lt;br&gt;&lt;br&gt;様々なサイズの製品がありますが、&lt;br&gt;基本的な作り方はどれも共通していますので、&lt;br&gt;一度覚えてしまうとほとんど同じ感覚でモノ作りが可能です。&lt;br&gt;&lt;br&gt;</t>
  </si>
  <si>
    <t>京阪線 石山駅</t>
  </si>
  <si>
    <t>KUS211208-1</t>
  </si>
  <si>
    <t>＜部品製造機械オペレーター＞&lt;br&gt;自動車向けのネジや金具などの金属部品を作る機械のオペレーターをして頂きます。&lt;br&gt;&lt;br&gt;工場内には様々な機械がありますが、例えばプレスの機械であれば&lt;br&gt;①部材を機械にセット！&lt;br&gt;②機械をスタート！&lt;br&gt;③機械から取り出し、簡単に検査！&lt;br&gt;大まかな流れは以上の通りです。&lt;br&gt;&lt;br&gt;その他にも切断や研磨の為の機械もございますが、&lt;br&gt;どの業務についても特に必須の資格はございません。&lt;br&gt;また、基本個人作業となりますが、勿論習熟までは指導してくれる方が居りますので、&lt;br&gt;未経験の方も大歓迎です。&lt;br&gt;&lt;br&gt;扱う物は金属製の部品がメインで、担当の部品によって様々な重さの物があります。&lt;br&gt;主な業務は機械のオペレーターですが、&lt;br&gt;製品が入った箱を動かす業務が伴います。</t>
  </si>
  <si>
    <t>滋賀県 野洲市</t>
  </si>
  <si>
    <t>6:45～15:00</t>
  </si>
  <si>
    <t>【資格】優遇／リフト、玉掛け、床上操作式クレーン</t>
  </si>
  <si>
    <t>JR琵琶湖線線 野洲駅</t>
  </si>
  <si>
    <t>KUS211207-1</t>
  </si>
  <si>
    <t>電線の製造に携わるお仕事です。&lt;br&gt;ボビンの入れ替えや、ハンドリフトを使用しての運搬、&lt;br&gt;検査、梱包する作業があります。&lt;br&gt;&lt;br&gt;①電線を巻替える作業&lt;br&gt;機械に、適応したサイズのボビンをセットしてもらいます。　　　　　　　　　　　　　　　　　　　　　　　　　　　　　　　　　　　　　　　　　　　　　　　　　　　　　　　　　　　　　　　　　　　　　　　　　　　　　　　　　　　　　　　　　　　　　　　　　　　　　　　　　　　　　　　　　　　　　　　　　　　　　　　　　　　　　　　　　　　　　　　　　　　　　　　　　　　　　　　　　　　　　　　　　　　　　　　　　　　　　　　　　　　　　　　　　　　　　　　　　　　　　　　　　　　ボビン自体の重さは、軽いのもでは2～5㎏程度で、&lt;br&gt;巻き終わり後、重いもので約3～10㎏程度です。&lt;br&gt;（5~6台程度を担当してもらい、巻き終わり後に、&lt;br&gt;手作業でボビンの入れ替えを行います。）　　　　　　　　　　　　　　　　　　　　　　　　　　　　　　　　　　　　　　　　　　　　　　　　　　　　　　　　　　　　　　　　　　　　　　　　　　　　　　　　　　　　　　　　　　　　　　　　　　　　　　　　　　　　&lt;br&gt;&lt;br&gt;②巻き取り機のオペレーター補助作業。&lt;br&gt;（設備不具合時に修理作業及び始動停止等の作業行います。）&lt;br&gt;&lt;br&gt;③巻き上げた製品を容器及び台車に乗せ換える作業&lt;br&gt;&lt;br&gt;④その他付随作業&lt;br&gt;・空のボビンの運搬&lt;br&gt;・巻き上げ後のボビンを容器に乗せ換える作業&lt;br&gt;・検査&lt;br&gt;・ハンドリフトを使用しての製品の運搬&lt;br&gt;・梱包作業&lt;br&gt;&lt;br&gt;慣れていただくまでは先輩従業員の指導の下、&lt;br&gt;作業していただきますので、安心して就業いただけます。</t>
  </si>
  <si>
    <t>滋賀県 蒲生郡日野町</t>
  </si>
  <si>
    <t>20～59</t>
  </si>
  <si>
    <t>JR線 近江八幡駅</t>
  </si>
  <si>
    <t>HIM211130-1</t>
  </si>
  <si>
    <t>ガラスを加工する機械のオペレーター業務です。&lt;br&gt;機械にセットして、薄いガラスの加工を行う作業です。&lt;br&gt;ガラスの大きさは片手で持てるサイズ～最大１ｍの&lt;br&gt;ものを扱います。&lt;br&gt;&lt;br&gt;ロボットでの自動化が進んでおり、主な運搬は&lt;br&gt;ロボットが行うので、重たいものを持ったり、ガラスで&lt;br&gt;ケガをするような作業はございません。&lt;br&gt;&lt;br&gt;空調完備、きれいな工場でのお仕事です。&lt;br&gt;未経験の方も大歓迎。夜勤でがっつり稼げます。&lt;br&gt;4勤2休なので平日に休みもとることができます。&lt;br&gt;&lt;br&gt;幅広い年代の方が活躍されています。</t>
  </si>
  <si>
    <t>兵庫県 赤穂市</t>
  </si>
  <si>
    <t>8:30～18:00</t>
  </si>
  <si>
    <t>JR赤穂線 播州赤穂駅</t>
  </si>
  <si>
    <t>2時間残業の12時間勤務。土日関係なしの4勤2休</t>
  </si>
  <si>
    <t>KUS211125-1</t>
  </si>
  <si>
    <t>＜部品製造機械オペレーター＞&lt;br&gt;自動車向けの金属部品を作る機械のオペレーターをして頂きます。&lt;br&gt;&lt;br&gt;工場内には様々な機械がありますが、例えばプレスの機械であれば&lt;br&gt;①部材を機械にセットする。&lt;br&gt;②ボタンを押したり、ペダルを踏んだりして機械をスタートする&lt;br&gt;③機械から取り出し、簡易的な検査を行う。&lt;br&gt;&lt;br&gt;その他にも塗装機械、溶接機械の機械オペレーション業務などもございますが、&lt;br&gt;どの業務についても特に必須の資格はございません。&lt;br&gt;また、基本個人作業となりますが、勿論慣れるまでは指導する先輩も&lt;br&gt;いますので、未経験の方も大歓迎です。&lt;br&gt;&lt;br&gt;扱う物は金属製の部品がメインで、担当の部品によって様々な重さの物があります。</t>
  </si>
  <si>
    <t>滋賀県 近江八幡市</t>
  </si>
  <si>
    <t>近江鉄道万葉あかね線線 武佐駅</t>
  </si>
  <si>
    <t>KUS211118-3</t>
  </si>
  <si>
    <t>＜木材のピッキング業務＞&lt;br&gt;住宅向けの木材を加工している会社でのお仕事です。&lt;br&gt;&lt;br&gt;フォークリフトを使用しての業務が1日の8割以上で、&lt;br&gt;カットされる木材を指定の場所からリフトを使用し運び出したり、&lt;br&gt;梱包された木材を指定の場所に置きに行ったりといった業務を行って頂きます。&lt;br&gt;&lt;br&gt;資格不要の木材の測定の業務も同時募集中です。&lt;br&gt;&lt;br&gt;◆　必要な経験・資格等　◆&lt;br&gt;フォークリフト運転技能&lt;br&gt;</t>
  </si>
  <si>
    <t>【資格】必須／フォークリフト運転技能　　優遇／玉掛けクレーン、床上クレーン</t>
  </si>
  <si>
    <t>JR草津線 寺庄駅</t>
  </si>
  <si>
    <t>KUS211118-2</t>
  </si>
  <si>
    <t>＜木材の移動、検査、梱包業務＞&lt;br&gt;住宅向けの木材を加工している会社でのお仕事になります。&lt;br&gt;&lt;br&gt;①機械にてカットされた木材を寸法を測る台に乗せ換える。&lt;br&gt;②メジャーなどを使用し、指定された長さに切る事が出来ているか検査。&lt;br&gt;③ビニールを被せるようにして出荷できるよう梱包する。&lt;br&gt;&lt;br&gt;以上のような業務を行います。&lt;br&gt;&lt;br&gt;木材は自分の手で持ち上げることは無く、&lt;br&gt;てこの原理を利用して、横にずらすように動かして扱って頂きます。</t>
  </si>
  <si>
    <t>【資格】優遇／フォークリフト、玉掛けクレーン、床上クレーン</t>
  </si>
  <si>
    <t>KUS211118-1</t>
  </si>
  <si>
    <t>＜事務業務＞&lt;br&gt;住宅向けの木材を加工している会社でのお仕事になります。&lt;br&gt;&lt;br&gt;以下のような部署での事務業務となります。&lt;br&gt;・会社内の人の入社退社、健康管理などを担っている部署。&lt;br&gt;・場内のトラックの入退場の管理や、配送順などの管理を担っている部署。&lt;br&gt;・品質の検査や管理を行っている部署。&lt;br&gt;&lt;br&gt;上記の職場のいずれかでの勤務となります。&lt;br&gt;ご経歴や出来る事に合わせて配属部署が変わります。</t>
  </si>
  <si>
    <t>HIM211112-1</t>
  </si>
  <si>
    <t>コンビニ等で見かける配電盤の組立を行っていただきます。&lt;br&gt;お家のブレーカーを大きくした様な物をイメージしてください。&lt;br&gt;&lt;br&gt;ドライバーなどの工具を使ってねじを締める作業&lt;br&gt;線と金具とくっつける圧着作業もあります。&lt;br&gt;&lt;br&gt;残業多め・休日出勤もありの稼げるお仕事です♪♪</t>
  </si>
  <si>
    <t>18～44</t>
  </si>
  <si>
    <t>&lt;br /&gt;&lt;br /&gt;_x000D_
【スキル･経験】優遇／組立経験</t>
  </si>
  <si>
    <t>HIM211105-1</t>
  </si>
  <si>
    <t>&lt;br&gt;～タイヤのホイールを作っている会社でのお仕事です～&lt;br&gt;&lt;br&gt;・金型に溶かしたアルミ合金を流し込む&lt;br&gt;&lt;br&gt;・ドライバーやヤスリなどを使って傷を平らにする作業&lt;br&gt;&lt;br&gt;・タイヤの原料粉を機械に投入する&lt;br&gt;&lt;br&gt;&lt;br&gt;※残業ができない方も調整できます♪♪&lt;br&gt;　お気軽にご相談ください。</t>
  </si>
  <si>
    <t>KUS211102-2</t>
  </si>
  <si>
    <t>&lt;br&gt;＜インクリボンの梱包業務＞&lt;br&gt;&lt;br&gt;下記2種類の作業に従事して頂きます。&lt;br&gt;①梱包機の補助：&lt;br&gt;自動で動作する機械に合わせて、製品をセットする作業&lt;br&gt;②商品の梱包・包装：&lt;br&gt;完成した製品を手作業で箱に詰めていく作業&lt;br&gt;（方法は製品によって異なります）&lt;br&gt;&lt;br&gt;扱う製品は企業で使われる複合機など向けのトナー&lt;br&gt;カートリッジです。&lt;br&gt;仕様により様々な大きさのものがあります。&lt;br&gt;男女活躍中の職場になります。&lt;br&gt;</t>
  </si>
  <si>
    <t>OSA211029-5</t>
  </si>
  <si>
    <t>3次元検査装置の操作業務になります。&lt;br&gt;&lt;br&gt;検査する物は、手のひらサイズの樹脂製で、約28μ～&lt;br&gt;30数μの微小な穴が数百個穴開け加工された製品を&lt;br&gt;検査装置にセットします。&lt;br&gt;&lt;br&gt;各品種毎に検査条件をPCに設定し、穴の形状・位置&lt;br&gt;等を3次元検査装置で測定します。&lt;br&gt;測定データーの出力処理もお願いします。&lt;br&gt;&lt;br&gt;出力されたデーターを基に、モニター画面にて穴の&lt;br&gt;形状・位置等不具合の有る箇所を目視確認し、&lt;br&gt;判定を行います。&lt;br&gt;&lt;br&gt;丁寧に指導していただけるので、安心して取り組むことが&lt;br&gt;できる職場です。</t>
  </si>
  <si>
    <t>京都府 久世郡久御山町</t>
  </si>
  <si>
    <t>【スキル･経験】優遇／画像検査業務経験</t>
  </si>
  <si>
    <t>近鉄京都線線 大久保駅</t>
  </si>
  <si>
    <t>PC使用（業務・趣味）経験の無い方は、NGです。PC操作（業務・趣味）経験の有無及び、操作内容（キーボード入力　COPY 　指定フォルダへのDATA保存など）があるか確認お願いいたします。</t>
  </si>
  <si>
    <t>KUS211028-1</t>
  </si>
  <si>
    <t>電線ケーブルの加工、部品取り付け。&lt;br&gt;&lt;br&gt;ケーブルの端に部品（端子）を取り付ける作業です。&lt;br&gt;基本的には繰り返す作業ですが、製品ごとに図面があり、それに従いながらの&lt;br&gt;作業になります。&lt;br&gt;&lt;br&gt;流れ作業では無く、１つづつ丁寧に取り付けます。未経験者でも研修があり、&lt;br&gt;問題なく作業して頂けます。</t>
  </si>
  <si>
    <t>滋賀県 長浜市</t>
  </si>
  <si>
    <t>琵琶湖線 長浜駅</t>
  </si>
  <si>
    <t>OSA211026-2</t>
  </si>
  <si>
    <t>建設用作業車の組立作業&lt;br&gt;&lt;br&gt;ラインでの組立作業をお願いします。&lt;br&gt;電動ドライバー・トルクレンチなどの工具を&lt;br&gt;使用します。</t>
  </si>
  <si>
    <t>大阪府 堺市堺区</t>
  </si>
  <si>
    <t>南海高野線 堺東駅</t>
  </si>
  <si>
    <t>HIM211026-2</t>
  </si>
  <si>
    <t>&lt;br&gt;①ゴムパッキンをカッタナイフを使ってカットする&lt;br&gt;②給湯器と段ボールにシールを貼る&lt;br&gt;③ボンドを使って接着する作業&lt;br&gt;④圧縮装置を使って製品に問題がないか検査する&lt;br&gt;&lt;br&gt;①～④のいづれかをお願いいたします。&lt;br&gt;&lt;br&gt;未経験大歓迎&lt;br&gt;人気の土日祝休み&lt;br&gt;&lt;br&gt;&lt;br&gt;</t>
  </si>
  <si>
    <t>9:00～17:00</t>
  </si>
  <si>
    <t>山陽電鉄本線 西江井島駅</t>
  </si>
  <si>
    <t>KUS211015-2</t>
  </si>
  <si>
    <t>＜医薬品の原料投入業務＞&lt;br&gt;錠剤や軟膏など、病院で貰うような薬を作っている現場でのお仕事です。&lt;br&gt;薬の原料となるような粉体や液体の投入業務がメインとなります。&lt;br&gt;&lt;br&gt;主に男性が活躍中の職場になります。&lt;br&gt;&lt;br&gt;医薬品の製造現場ですので、&lt;br&gt;現場の環境は一定の温度で保たれた職場での作業です。&lt;br&gt;</t>
  </si>
  <si>
    <t>8:25～17:00</t>
  </si>
  <si>
    <t>近江鉄道水口・蒲生野線線 水口駅</t>
  </si>
  <si>
    <t>KUS211015-1</t>
  </si>
  <si>
    <t>＜医薬品の製造業務＞&lt;br&gt;錠剤や軟膏など、病院で貰うような薬を作っている現場でのお仕事です。&lt;br&gt;以下のようなお仕事をお願いします。&lt;br&gt;・製造機械の操作&lt;br&gt;・内容量などの検査&lt;br&gt;・梱包業務&lt;br&gt;&lt;br&gt;医薬品の製造現場ですので、&lt;br&gt;現場の環境は一定の温度で保たれた職場での作業です。&lt;br&gt;</t>
  </si>
  <si>
    <t>HIM211012-2</t>
  </si>
  <si>
    <t>&lt;br&gt;～プラスチックできているインテリア用品～&lt;br&gt;&lt;br&gt;~①～&lt;br&gt;・部品をセットする&lt;br&gt;・曲げや切断し完成したものを指定の場所まで運ぶ&lt;br&gt;→全てがプラスチックの商品なので重量物ではありません&lt;br&gt;&lt;br&gt;～②～&lt;br&gt;・ドライヤーのような「ヒートガン」を扱いプラスチックの溶接加工を行って頂きます&lt;br&gt;→鉄の溶接のように火花が飛び散ったりもなく安全な作業です&lt;br&gt;&lt;br&gt;専門の知識は必要ございません&lt;br&gt;製造未経験の方でもすぐに覚えられる仕事内容です&lt;br&gt;&lt;br&gt;～オススメ～&lt;br&gt;・お昼ごはん無料&lt;br&gt;・稼ぎたい人は残業・休日出勤も可</t>
  </si>
  <si>
    <t>8:15～17:15</t>
  </si>
  <si>
    <t>ＪＲ山陽本線 御着駅</t>
  </si>
  <si>
    <t>KUS211012-2</t>
  </si>
  <si>
    <t>&lt;br&gt;＜鋼線の製造業務＞&lt;br&gt;出来上がった製品を機械を使って下ろしたり、&lt;br&gt;機械が問題なく動いているかの監視をしていただく&lt;br&gt;業務になります。&lt;br&gt;&lt;br&gt;扱うのはワイヤー状の製品をぐるぐる巻いた物で&lt;br&gt;25㎏程度の重さがあります。&lt;br&gt;勿論、上記の通り機械での積み下ろしになりますので、&lt;br&gt;大きな負担が掛かる作業ではございません。&lt;br&gt;1人で複数台の機械を見ていただきます。</t>
  </si>
  <si>
    <t>8:15～18:00</t>
  </si>
  <si>
    <t>信楽線 信楽駅</t>
  </si>
  <si>
    <t>KUS211001-6</t>
  </si>
  <si>
    <t>精密機器等の工場内にて主に使われる搬送機器の部品をあつかう業務です。&lt;br&gt;主にフォークリフトでの部品の入出庫業務です。&lt;br&gt;※カウンター式リフトが主です。&lt;br&gt;&lt;br&gt;その他、検品作業をお願いすることもあります。&lt;br&gt;&lt;br&gt;［必須資格・経験］&lt;br&gt;フォークリフト&lt;br&gt;&lt;br&gt;◆　必要な経験・資格等　◆&lt;br&gt;フォークリフト技能講習&lt;br&gt;フォークリフト</t>
  </si>
  <si>
    <t>18～53</t>
  </si>
  <si>
    <t>【資格】必須／フォークリフト技能講習【スキル･経験】必須／フォークリフト</t>
  </si>
  <si>
    <t>近江鉄道線 朝日野駅</t>
  </si>
  <si>
    <t>KUS211001-3</t>
  </si>
  <si>
    <t>大手工場の構内にて、検査業務及び事務作業に従事いただきます。&lt;br&gt;&lt;br&gt;請負事業者への派遣になります。&lt;br&gt;・他工場、他業者から入ってきた部品の検査&lt;br&gt;・PCを使ってシステムへの入力&lt;br&gt;&lt;br&gt;などの業務に従事いただきます。&lt;br&gt;現場事務所でのPCを使った仕事と、作業場での検査のお仕事が半分ずつ程度です。</t>
  </si>
  <si>
    <t>OSA211001-1</t>
  </si>
  <si>
    <t>除外（環境）装置等に使用される、金属部品を加工していただくお仕事です。&lt;br&gt;&lt;br&gt;作業内容は繊維強化プラスチック（FRP）塗装を行っている工場となります。&lt;br&gt;&lt;br&gt;①グラインダー（加工機器）を使用し、金属部品（除外装置の部品）下地処理作業をしていただきます。&lt;br&gt;②繊維強化プラスチック（FRP）塗装後の仕上げ塗り作業をしていただきます。&lt;br&gt;&lt;br&gt;技術の必要な部分は派遣先社員が行っていただきますので前後の処理の部分を行っていただきます。&lt;br&gt;&lt;br&gt;近くに先輩スタッフがいてわからないことはいつでも教えてもらえます。&lt;br&gt;&lt;br&gt;ライン作業ではないので、個人のペースで作業していただきます。&lt;br&gt;&lt;br&gt;◆　必要な経験・資格等　◆&lt;br&gt;不必要&lt;br&gt;</t>
  </si>
  <si>
    <t>【資格】必須／不必要【スキル･経験】優遇／繊維強化プラスチック（FRP）工程経験、金属部品の加工経験、グラインダーの使用経験</t>
  </si>
  <si>
    <t>JR線 長岡京駅</t>
  </si>
  <si>
    <t>OSA210924-6</t>
  </si>
  <si>
    <t>半導体製造装置等に使用される、装置部品を組み立てるお仕事です。&lt;br&gt;&lt;br&gt;作業内容は屋内で、&lt;br&gt;配線を通してもらったり、&lt;br&gt;パイプの結合部分に漏れ防止のテープをクルクル巻いたり、&lt;br&gt;一般的な工具のドライバーや、スパナレンチを使って、&lt;br&gt;部品や装置のカバーを取り付けたりしていただきます。&lt;br&gt;その他の作業では、完成品の汚れを落としてもらったり、&lt;br&gt;出荷の為に梱包する作業もあります。&lt;br&gt;&lt;br&gt;数人のグループで装置を組み立てるので、近くに先輩スタッフがいて&lt;br&gt;わからないことはいつでも教えてもらえます。&lt;br&gt;&lt;br&gt;ライン作業ではないので、個人のペースで作業していただきます。&lt;br&gt;</t>
  </si>
  <si>
    <t>&lt;br /&gt;&lt;br /&gt;_x000D_
【スキル･経験】優遇／装置組み立て経験者</t>
  </si>
  <si>
    <t>HIM210915-1</t>
  </si>
  <si>
    <t>&lt;br&gt;巻線作業→端末検査→組立作業→検査作業の流れで作業を行います&lt;br&gt;約1年かけてすべての作業内容を覚えて頂きます&lt;br&gt;&lt;br&gt;【端末検査】&lt;br&gt;専用の機械装置を使用して異常がないかを確認する&lt;br&gt;&lt;br&gt;【組立】&lt;br&gt;工具を使用しての組立&lt;br&gt;力作業ではございません、女性も多数活躍中&lt;br&gt;グループ作業になります&lt;br&gt;&lt;br&gt;【巻き線】&lt;br&gt;コイルに数ミリぐらいの線を巻いていく&lt;br&gt;座り作業&lt;br&gt;&lt;br&gt;【オススメ】&lt;br&gt;工場勤務では珍しい9時からのスタート&lt;br&gt;西神中央駅からのバス通勤が可能です　工場でのお仕事経験がなくても大歓迎&lt;br&gt;</t>
  </si>
  <si>
    <t>神戸市営地下鉄線 西神中央駅駅</t>
  </si>
  <si>
    <t>HIM210826-2</t>
  </si>
  <si>
    <t>手のひらサイズのモーター部品を製造する、&lt;br&gt;プレス機械の操作をしていただく、おしごとです。&lt;br&gt;&lt;br&gt;難しい操作はありません。ボタンを押すだけ！&lt;br&gt;&lt;br&gt;入社後すぐ、まずは製品の検査等から始めます。&lt;br&gt;&lt;br&gt;未経験の方でも大歓迎！&lt;br&gt;ほとんどの方が未経験からスタートされています。&lt;br&gt;&lt;br&gt;&lt;br&gt;&lt;br&gt;</t>
  </si>
  <si>
    <t>JR姫神線 西栗栖駅</t>
  </si>
  <si>
    <t>定着のよさそうな方（職歴が極端に短い人はNG）</t>
  </si>
  <si>
    <t>HIM210825-2</t>
  </si>
  <si>
    <t>照明器具の部品の製造にたずさわるお仕事です。&lt;br&gt;&lt;br&gt;手のひらサイズの部品を、機械にセットして、ボタンを押す。&lt;br&gt;セットしたものを外す。&lt;br&gt;などの作業なので、未経験の方でも大歓迎！&lt;br&gt;&lt;br&gt;一部、製品にキズなどがないかのチェックもございます。&lt;br&gt;&lt;br&gt;難しい作業はございません。&lt;br&gt;&lt;br&gt;重量物は扱いません。&lt;br&gt;&lt;br&gt;&lt;br&gt;</t>
  </si>
  <si>
    <t>8:30～16:45</t>
  </si>
  <si>
    <t>老眼の方NG残業できない人でもOK</t>
  </si>
  <si>
    <t>OSA210802-4</t>
  </si>
  <si>
    <t>製品の検査&lt;br&gt;納入された製品を一度分解し、問題ないか検査した後、再度組立していただきます。&lt;br&gt;&lt;br&gt;在宅医療で使用された製品のメンテナンス&lt;br&gt;分解・クリーニング・部品交換の後、再度組立し検査する業務。&lt;br&gt;&lt;br&gt;ホコリが立たない程度のクリーンルーム。白衣や防塵服には着替えない。&lt;br&gt;空調管理された部屋で作業台の上で座り作業が多い。&lt;br&gt;&lt;br&gt;電動ドライバーなどの工具を使用。&lt;br&gt;&lt;br&gt;&lt;br&gt;&lt;br&gt;</t>
  </si>
  <si>
    <t>【スキル･経験】優遇／工場経験（簡単な組立経験）</t>
  </si>
  <si>
    <t>メトロ今里線 井高野駅</t>
  </si>
  <si>
    <t>KUS210729-1</t>
  </si>
  <si>
    <t>＜布製品の製造補助業務＞&lt;br&gt;機械による製造の補助業務を行って頂きます。&lt;br&gt;具体的には材料の投入から、機械の操作、&lt;br&gt;検査の業務などを行ってもらいます。&lt;br&gt;扱う材料は布や綿状の物となります。&lt;br&gt;メインの作業者がいますので、二人でないと&lt;br&gt;できない作業や、補助業務をやって頂きます。&lt;br&gt;&lt;br&gt;扱う材料は布や綿状の物になります。&lt;br&gt;&lt;br&gt;　※未経験の方でも問題なし。事前に一度見学可能。</t>
  </si>
  <si>
    <t>草津線 甲賀駅</t>
  </si>
  <si>
    <t>KUS210727-1</t>
  </si>
  <si>
    <t>[機械操作]&lt;br&gt;主に自動車に使われている不織布(内装に使用される&lt;br&gt;もの)の製造機械操作をお願いします。&lt;br&gt;&lt;br&gt;最初に任されるお仕事は、原材料の投入作業です。&lt;br&gt;指図票に書かれている原材料(綿など)の種類と配分&lt;br&gt;を見ながら、機械に投入します。&lt;br&gt;原材料が入った綿の袋は20㎏程度ですが、コツが&lt;br&gt;つかめればすぐに慣れていただけます。&lt;br&gt;&lt;br&gt;将来的には機械の管理(プレス機)を担当していただく可能性があります。</t>
  </si>
  <si>
    <t>18～46</t>
  </si>
  <si>
    <t>JR線 草津駅</t>
  </si>
  <si>
    <t>HIM210716-5</t>
  </si>
  <si>
    <t>&lt;br&gt;（メインのお仕事）&lt;br&gt;・調合エリアでの副原料の計量・投入作業（主に粉体、約15～20キログラム）&lt;br&gt;&lt;br&gt;・作業後の清掃作業&lt;br&gt;&lt;br&gt;製造未経験者も大歓迎&lt;br&gt;約1ヶ月間の指導者がついて丁寧にお教えします。&lt;br&gt;&lt;br&gt;朝が苦手な方は13：00からの出勤もお選びできます</t>
  </si>
  <si>
    <t>ＪR神戸線 土山駅</t>
  </si>
  <si>
    <t>HIM210715-2</t>
  </si>
  <si>
    <t>手のひらサイズのモーター製品に、&lt;br&gt;キズがついていないかなど、チェックしていただく作業です。&lt;br&gt;&lt;br&gt;完成品を箱に詰める作業もあります。&lt;br&gt;&lt;br&gt;未経験の方でも大歓迎！&lt;br&gt;ほとんどの方が未経験からスタートされています。&lt;br&gt;残業もほとんどないのでプライベートも充実★</t>
  </si>
  <si>
    <t>定着のよさそうな方（職歴が極端に短い人はNG）土曜日出勤（会社レンダー通常出勤）あり</t>
  </si>
  <si>
    <t>HIM210714-2</t>
  </si>
  <si>
    <t>手のひらサイズのモーター部品を製造する、&lt;br&gt;プレス機械の操作をしていただく、おしごとです。&lt;br&gt;&lt;br&gt;難しい操作はありません。ボタンを押すだけ！&lt;br&gt;&lt;br&gt;入社後すぐ、まずは製品の検査等から始めます。&lt;br&gt;&lt;br&gt;未経験の方でも大歓迎！&lt;br&gt;ほとんどの方が未経験からスタートされています。&lt;br&gt;&lt;br&gt;残業もほとんどないのでプライベートも充実★&lt;br&gt;&lt;br&gt;</t>
  </si>
  <si>
    <t>KUS210712-4</t>
  </si>
  <si>
    <t>新幹線のシフトノブレバーや運転台などを製造・加工します。&lt;br&gt;製造した部品の計測もしていただきます&lt;br&gt;&lt;br&gt;★マシニングセンタ加工機械を使い、プログラミングを除く、&lt;br&gt;材料セット～加工、計測の工程をお願いいたします。&lt;br&gt;&lt;br&gt;①材料のセット、基準点やXYZ軸との位置合わせ、工具の計測、試運転等を行います。&lt;br&gt;&lt;br&gt;②製品の加工をお願いいたします。&lt;br&gt;&lt;br&gt;③出来上がった製品の計測をお願いいたします。&lt;br&gt;&lt;br&gt;必須経験【マシニングセンタを使った機械加工経験】&lt;br&gt;&lt;br&gt;&lt;br&gt;&lt;br&gt;◆　必要な経験・資格等　◆&lt;br&gt;&lt;br&gt;マシニングセンタ加工経験（材料セット加工等）</t>
  </si>
  <si>
    <t>京都府 京都市山科区</t>
  </si>
  <si>
    <t>8:40～17:40</t>
  </si>
  <si>
    <t>20～60</t>
  </si>
  <si>
    <t>【スキル･経験】必須／マシニングセンタ加工経験（材料セット加工等）</t>
  </si>
  <si>
    <t>京津線 四宮駅</t>
  </si>
  <si>
    <t>KUS210712-7</t>
  </si>
  <si>
    <t>①組立作業&lt;br&gt;チェア部品組み付け及びエアドライバ―を使用しての組立作業です。&lt;br&gt;&lt;br&gt;②塗装段取り&lt;br&gt;製品を塗装用ハンガーにつり上げて引っかけていきます。&lt;br&gt;塗装された後、乾燥後に製品をつり下ろしていきます。&lt;br&gt;&lt;br&gt;③イスのクッションの成型&lt;br&gt;クロスをかぶせる作業や、イスのクッション部分を手作業にて加工などを行います。&lt;br&gt;&lt;br&gt;④機械加工&lt;br&gt;製品を機械にセットしてプレス加工を行います。&lt;br&gt;&lt;br&gt;これらいづれかの工程に配属となります。&lt;br&gt;都度、募集状況は変更する為、工程によって充足となる場合も御座います。</t>
  </si>
  <si>
    <t>OSA210628-4</t>
  </si>
  <si>
    <t>防衛製品の製造です！&lt;br&gt;&lt;br&gt;組立作業や機械加工作業、&lt;br&gt;ノギスやマイクロメーターなどを使用して、&lt;br&gt;金属製品の検査などのお仕事をお願いします！&lt;br&gt;重量物の取り扱いはほとんどありません◎&lt;br&gt;</t>
  </si>
  <si>
    <t>OSA210617-7</t>
  </si>
  <si>
    <t>スマホ内部に使われる部品を加工している工場でのお仕事になります。&lt;br&gt;&lt;br&gt;［機械操作］&lt;br&gt;・機械に部材（A3サイズ程度）をセット&lt;br&gt;・ボタンを押すだけ&lt;br&gt;・できあがった製品を機械から取り出し、棚に乗せる。&lt;br&gt;&lt;br&gt;［検査］&lt;br&gt;・製品を検査機械にセット&lt;br&gt;・モニターを確認しながら、次の部材を準備&lt;br&gt;&lt;br&gt;上記の内、適性に応じた作業をお願いする予定です。</t>
  </si>
  <si>
    <t>HIM210617-1</t>
  </si>
  <si>
    <t>セメント製品を素材ごとに仕分ける工場でのお仕事です。&lt;br&gt;&lt;br&gt;○粉砕機から素材ごと（金属・鉱物・セラミックなど）に&lt;br&gt;分けられた部品が流れてきます。&lt;br&gt;それを、それぞれのパレットに置く作業（仕分け作業）&lt;br&gt;&lt;br&gt;〇加工物の梱包・製品、原材料の搬出入&lt;br&gt;（フォークリフト使用）&lt;br&gt;&lt;br&gt;経験がなくても大歓迎&lt;br&gt;丁寧な指導者付き&lt;br&gt;&lt;br&gt;</t>
  </si>
  <si>
    <t>兵庫県 高砂市</t>
  </si>
  <si>
    <t>【資格】優遇／フォークリフト</t>
  </si>
  <si>
    <t>山陽電気鉄道本線 荒井駅</t>
  </si>
  <si>
    <t>HIM210429-1</t>
  </si>
  <si>
    <t>自動車用部品（直径約30㎝程度）の製造に携わって頂きます。&lt;br&gt;部品を加工する機械の操作をするお仕事です。&lt;br&gt;&lt;br&gt;［1］製品を機械にセット&lt;br&gt;［2］ボタンを推す&lt;br&gt;［3］出来上がった製品を取り出してカンタンな外観チェック&lt;br&gt;［4］機械の部品取替え&lt;br&gt;&lt;br&gt;等の作業があります。&lt;br&gt;適性に応じたポジションをお願いします。&lt;br&gt;&lt;br&gt;※未経験の方も大歓迎！</t>
  </si>
  <si>
    <t>KUS210610-4</t>
  </si>
  <si>
    <t>&lt;br&gt;◆紙幣を処理する機器の組立作業。&lt;br&gt;&lt;br&gt;約10㎝×約50㎝機器に、ドライバーなど使用して部品を取付けていく作業です。　　　　　　　　　　　　　　　　　　　&lt;br&gt;一つの製品を完成させるのに約20分～30分程度です。&lt;br&gt;&lt;br&gt;ライン作業では無く、一つ一つ組み立てる作業です。&lt;br&gt;誰でもできる簡単な作業で、　未経験者でも安心して作業できます。&lt;br&gt;&lt;br&gt;&lt;br&gt;※勤務時間について&lt;br&gt;ライフスタイル、希望収入に応じて１～３の所定労働時間を&lt;br&gt;選択出来ます。ただし、生産量等によりご希望に添えない場合&lt;br&gt;もございます。&lt;br&gt;</t>
  </si>
  <si>
    <t>9:00～16:15</t>
  </si>
  <si>
    <t>びわこ線 長浜駅</t>
  </si>
  <si>
    <t>KUS210607-1</t>
  </si>
  <si>
    <t>＜インクリボンの検査業務＞&lt;br&gt;&lt;br&gt;　　下記2種類の作業をお願いいたします。&lt;br&gt;　　①：インクが正しく印字されるかの目視チェック&lt;br&gt;　　②：抽出したデータのEXCEL入力&lt;br&gt;&lt;br&gt;　※未経験の方でも問題なし。事前に一度見学可能。&lt;br&gt;　※溶剤を扱います（匂いはあります）</t>
  </si>
  <si>
    <t>7:50～17:20</t>
  </si>
  <si>
    <t>OSA210528-1</t>
  </si>
  <si>
    <t>機械の溶接業務が主なお仕事です。&lt;br&gt;&lt;br&gt;溶断・プレスされた部品を半自動溶接していただきます。&lt;br&gt;&lt;br&gt;働く方一人一人にとって、働き易さに配慮された職場です。&lt;br&gt;&lt;br&gt;［必須経験］&lt;br&gt;6ヶ月以上の溶接実務経験&lt;br&gt;&lt;br&gt;◆　必要な経験・資格等　◆&lt;br&gt;&lt;br&gt;6ヶ月以上の溶接実務経験</t>
  </si>
  <si>
    <t>大阪府 枚方市</t>
  </si>
  <si>
    <t>&lt;br /&gt;_x000D_
【スキル･経験】必須／6ヶ月以上の溶接実務経験</t>
  </si>
  <si>
    <t>京阪本線線 枚方市駅</t>
  </si>
  <si>
    <t>KUS210521-1</t>
  </si>
  <si>
    <t>＜製品の組立業務＞&lt;br&gt;&lt;br&gt;　　やっていただく工程は主に3種類あります。&lt;br&gt;　&lt;br&gt;　　①組付け：製品の外側部を手順書に従って、手で組付けていく作業（一部2名で行う工程もあり）&lt;br&gt;　　②組立：製品の中身（冷却器）を電動ドライバー等を用いて、図面通りに組み立てていく作業&lt;br&gt;　　③供給：部品や完成品を所定の位置まで運搬する作業（一部、台車やハンドリフターを用いる）&lt;br&gt;&lt;br&gt;　以上の作業を適性に応じてお任せします。&lt;br&gt;&lt;br&gt;　※未経験の方でも問題ありません。事前に一度見学可能。</t>
  </si>
  <si>
    <t>HIM210520-1</t>
  </si>
  <si>
    <t>世界中で活躍するショベルカーの油圧部品を&lt;br&gt;製造している企業でのお仕事です！&lt;br&gt;&lt;br&gt;2013年に建てられた工場のため職場はキレイで、&lt;br&gt;たくさんの女性が活躍しています！&lt;br&gt;&lt;br&gt;主に検査作業を担当していただきますが適正によっては&lt;br&gt;重量物を扱わない組立作業を担当していただく事もあります。&lt;br&gt;もくもく作業中心です！&lt;br&gt;&lt;br&gt;女性が多い職場なので土日以外にもお休みを取れるよう&lt;br&gt;現場に勤務シート表を用意しておりますので平日にお休みが必要な場合は&lt;br&gt;×をつけてお休みを取っていただいています！&lt;br&gt;&lt;br&gt;コツコツ・モクモク作業がお好きな方にオススメのお仕事です。</t>
  </si>
  <si>
    <t>兵庫県 加東市</t>
  </si>
  <si>
    <t>JR加古川線 社駅</t>
  </si>
  <si>
    <t>KUS210519-2</t>
  </si>
  <si>
    <t>＜鋳造品の検査業務＞&lt;br&gt;&lt;br&gt;　　やっていただく作業は主に加工後の製品の傷確認等の目視検査になります。&lt;br&gt;&lt;br&gt;　・ベルトコンベアで流れてくる製品をパイプ状の検査具を使用し、中身の詰まりがないかの確認&lt;br&gt;　・重量物もあり、定期的に所定の位置まで持っていくこともあります（10ｍ程度）&lt;br&gt;&lt;br&gt;　※サイズは大きいものだと2名で持つ。重量は5㎏～20㎏まである。&lt;br&gt;　※未経験の方でも問題なし。事前に一度見学可能。</t>
  </si>
  <si>
    <t>草津線 甲西駅</t>
  </si>
  <si>
    <t>OSA210514-2</t>
  </si>
  <si>
    <t>大手食品メーカーの工場の中でのお仕事です。&lt;br&gt;&lt;br&gt;ジャムを製造している職場でのお仕事です。&lt;br&gt;適性に応じて以下のようなお仕事ををお願いいたします。&lt;br&gt;&lt;br&gt;調合：&lt;br&gt;決められた材料を計量して、調合する機械に投入する作業&lt;br&gt;充填：&lt;br&gt;製造機に原料を補充していただく作業。&lt;br&gt;検査:&lt;br&gt;出来上がった製品に傷などが無いかを目視でチェックする作業&lt;br&gt;&lt;br&gt;先輩従業員がしっかりお教えしますので&lt;br&gt;未経験でも安心してご応募ください。</t>
  </si>
  <si>
    <t>JR京都線 総持寺駅</t>
  </si>
  <si>
    <t>KUS210429-2</t>
  </si>
  <si>
    <t>＜製品の加工業務＞&lt;br&gt;&lt;br&gt;主に加工機の補助作業をお願いします。&lt;br&gt;&lt;br&gt;材料の投入・部材の運搬・ノギスやマイクロメータを使っての検査&lt;br&gt;以上のような業務内容になります。&lt;br&gt;&lt;br&gt;　※未経験の方でも問題なし。事前に一度見学可能。</t>
  </si>
  <si>
    <t>KUS210429-1</t>
  </si>
  <si>
    <t>＜製品の鋳造業務＞&lt;br&gt;&lt;br&gt;主に材料の供給や運搬をお願いします。&lt;br&gt;&lt;br&gt;材料のセットと取り出し・部材の運搬&lt;br&gt;以上のような業務内容になります。&lt;br&gt;&lt;br&gt;※サイズは大きいものだと2名で持つ。重量は5㎏～20㎏まである。&lt;br&gt;※未経験の方でも問題なし。事前に一度見学可能。</t>
  </si>
  <si>
    <t>HIM210407-1</t>
  </si>
  <si>
    <t>●水処理薬品の製造に関する業務全般をしてもらいます&lt;br&gt;&lt;br&gt;①薬品の投入作業&lt;br&gt;&lt;br&gt;②製品の詰め替え作業&lt;br&gt;&lt;br&gt;③荷下ろし&lt;br&gt;※フォークリフトを使用しての作業になります&lt;br&gt;&lt;br&gt;④ドラム缶の洗浄作業&lt;br&gt;&lt;br&gt;特別な資格は必要ありません&lt;br&gt;未経験大歓迎</t>
  </si>
  <si>
    <t>JR線 坂越駅</t>
  </si>
  <si>
    <t>KUS210331-7</t>
  </si>
  <si>
    <t>ー自動車部品の投入業務ー&lt;br&gt;&lt;br&gt;フォークリフトを用いた業務となります(カウンター型)&lt;br&gt;主な仕事内容&lt;br&gt;&lt;br&gt;・材料の運搬&lt;br&gt;・材料の機械への投入&lt;br&gt;・製品の積み下ろし、積み込み&lt;br&gt;&lt;br&gt;※以上に加え付随する業務は依頼される場合はあります&lt;br&gt;&lt;br&gt;[必須資格]&lt;br&gt;フォークリフト免許&lt;br&gt;&lt;br&gt;◆　必要な経験・資格等　◆&lt;br&gt;フォークリフト免許&lt;br&gt;</t>
  </si>
  <si>
    <t>7:30～17:15</t>
  </si>
  <si>
    <t>【資格】必須／フォークリフト免許　　優遇／床上クレーン、玉掛け技能</t>
  </si>
  <si>
    <t>琵琶湖線 南草津駅</t>
  </si>
  <si>
    <t>KUS210331-6</t>
  </si>
  <si>
    <t>＜目視検査＞&lt;br&gt;&lt;br&gt;　　やっていただく作業は、手のひらサイズの部品の検査業務になります。&lt;br&gt;　　自動車のミッションギアに使われるものです。重さは1～2㎏程度。&lt;br&gt;　　一人につき1台、検査台があります。そのうえで傷がないか、規格サイズにあっているか等をチェックして頂きます。&lt;br&gt;　　検査する製品がなくなった場合は、自分で製品を集めてきます(目の疲れを休ますため)&lt;br&gt;　　その際に、ハンドリフターを用いて運搬します。&lt;br&gt;&lt;br&gt;&lt;br&gt;　※未経験の方でも問題なし。事前に一度見学可能。</t>
  </si>
  <si>
    <t>琵琶湖線 草津駅</t>
  </si>
  <si>
    <t>KUS210331-5</t>
  </si>
  <si>
    <t>＜加工機オペレーター＞&lt;br&gt;&lt;br&gt;　　やっていただく作業は、大きく分けて3種類あります。&lt;br&gt;　　①機械ＯＰ業務(部材をセットし、取り出す作業)&lt;br&gt;　　②品質管理業務(ノギス・マイクロメーターを用いた規格チェック作業)&lt;br&gt;　　③運搬業務(ハンドリフターを用いた製品の移動・台車を押しての移動があります)&lt;br&gt;&lt;br&gt;　　以上の内容から主に1つの工程を任されます。(一部付随業務はあり)&lt;br&gt;&lt;br&gt;&lt;br&gt;　※重量物があります。20㎏を超すものについては二人で運びます。&lt;br&gt;　※未経験の方でも問題なし。事前に一度見学可能。</t>
  </si>
  <si>
    <t>KUS210331-4</t>
  </si>
  <si>
    <t>＜プレス機オペレーター＞&lt;br&gt;自動車内部で使われる金属部品のプレス機のオペレーターをやって頂きます。&lt;br&gt;部材は別の作業者が自分の近くまで持ってきてくれます。&lt;br&gt;その部材を機械へセットしていき、後は自動で物が作られていきます。&lt;br&gt;人手の状況によっては、部材を機械から取り出す仕事を行って頂く場合もあります。&lt;br&gt;&lt;br&gt;機械へのセットと言っても工具など必要なく、ほとんど機械への部材の供給、投入に近い仕事になります。&lt;br&gt;&lt;br&gt;&lt;br&gt;　※重量物があります。20㎏を超すものについては二人で運びます。&lt;br&gt;　※未経験の方でも問題なし。事前に一度見学可能。</t>
  </si>
  <si>
    <t>8:00～17:45</t>
  </si>
  <si>
    <t>KUS210331-3</t>
  </si>
  <si>
    <t>＜機械加工・物流・検査＞&lt;br&gt;&lt;br&gt;　　やっていただく作業は、大きく分けて3種類あります。&lt;br&gt;　　①機械加工部門(部材をセットし、取り出す作業)&lt;br&gt;　　②品質管理部門(ノギス・マイクロメーターを用いた規格検査作業)&lt;br&gt;　　③物流部門(運搬車での製品の移動・ハンドリフターや台車での運搬作業)&lt;br&gt;&lt;br&gt;　　以上の内容から主に1つの工程を任されます。(一部付随業務はあり)&lt;br&gt;&lt;br&gt;&lt;br&gt;　※重量物があります。20㎏を超すものについては二人で運びます。&lt;br&gt;　※未経験の方でも問題なし。事前に一度見学可能。</t>
  </si>
  <si>
    <t>KUS210331-2</t>
  </si>
  <si>
    <t>ー自動車部品の目視検査ー&lt;br&gt;自動車に使われている金属部品の検査を行ってもらいます。&lt;br&gt;大まかな流れは以下の通りです。&lt;br&gt;&lt;br&gt;・出来上がった製品を製造ラインから台車で作業台まで運びます。&lt;br&gt;&lt;br&gt;・自分の作業台で一つづつ目視でチェックします。(キズの有無・規格検査)&lt;br&gt;&lt;br&gt;・チェック出来たものから別の台車に入れ出荷準備の部署へ運んで頂きます。&lt;br&gt;&lt;br&gt;※部品は最大5㎏程度のものです。&lt;br&gt;※未経験の方が多く、一度現場の見学をして安心してスタートできます。&lt;br&gt;　　初めての方でも安心してご応募ください。</t>
  </si>
  <si>
    <t>HIM210331-1</t>
  </si>
  <si>
    <t>木材加工（プレカット）を行う機械の操作をします。&lt;br&gt;&lt;br&gt;操作はデータ入力程度の簡単作業！&lt;br&gt;経験ない方でも大丈夫です♪&lt;br&gt;&lt;br&gt;材料をフォークリフト（カウンター）で運ぶため、&lt;br&gt;フォークリフト免許お持ちの方は大歓迎！&lt;br&gt;お持ちでない方も、資格取得支援があるので大丈夫♪&lt;br&gt;&lt;br&gt;重量物は扱いません。&lt;br&gt;&lt;br&gt;&lt;br&gt;</t>
  </si>
  <si>
    <t>【資格】優遇／フォークリフト【スキル･経験】優遇／フォークリフト</t>
  </si>
  <si>
    <t>北条鉄道北条線 田原駅</t>
  </si>
  <si>
    <t>直接雇用予定なので40代以上は厳しい。13：00～22：00、14：00～23：00、15：00～24：00と、1時間ずつ変動します。フォークリフトの資格、経験不問ですが2，3か月後に取得しなければなりません。（BNP負担）</t>
  </si>
  <si>
    <t>OSA210318-2</t>
  </si>
  <si>
    <t>電子計測器、制御機器の組立、組付けをしていただきます。&lt;br&gt;&lt;br&gt;[配線の部署]&lt;br&gt;・座り作業で配線に部品を取り付け、使いやすいように纏める&lt;br&gt;・動力部を配線で組付け&lt;br&gt;・はんだ付け&lt;br&gt;重量物は基本的に扱いません。&lt;br&gt;&lt;br&gt;[組立の部署]&lt;br&gt;・説明書を見ながらドライバーやレンチなど工具を使っての機械組立&lt;br&gt;・動作確認、調整&lt;br&gt;&lt;br&gt;※未経験大歓迎です。丁寧に指導しますので安心して取り組むことができます。</t>
  </si>
  <si>
    <t>ＪＲ京都線 向日町駅</t>
  </si>
  <si>
    <t>HPに写真があり、イメージしやすくなっています（6つの強み→製造力から参照）未経験者は20歳から30代前半まで、経験者のみ49歳まで。経験者は時給交渉も可能。</t>
  </si>
  <si>
    <t>OSA210316-5</t>
  </si>
  <si>
    <t>印刷機械や半導体製造装置に使用される部品を&lt;br&gt;仕分け、運搬、ピッキングなど倉庫内での作業を&lt;br&gt;お願いします。&lt;br&gt;&lt;br&gt;・納入された部品を種類ごとに仕分け、棚に直す作業&lt;br&gt;・棚から部品を取り出し、所定の位置に運搬&lt;br&gt;・完成した機械をハンドリフトで所定の位置へ運搬&lt;br&gt;等の作業があります。&lt;br&gt;&lt;br&gt;製造未経験者の方も大歓迎！！&lt;br&gt;先輩が丁寧に指導するので未経験の方でも安心して取り組むことができます。</t>
  </si>
  <si>
    <t>近鉄京都線 大久保駅</t>
  </si>
  <si>
    <t>OSA210316-4</t>
  </si>
  <si>
    <t>印刷機械の組立作業&lt;br&gt;&lt;br&gt;説明書を見ながら配線の組付けを行い、ドライバーや&lt;br&gt;レンチ、スパナを使って印刷機械を組み立てていきます。&lt;br&gt;・自分の手で一つ一つ機械を作り上げます。&lt;br&gt;・ライン作業ではありません。&lt;br&gt;&lt;br&gt;製造未経験者の方も大歓迎！！&lt;br&gt;先輩が丁寧に指導しますので未経験の方でも安心して&lt;br&gt;取り組むことができます。</t>
  </si>
  <si>
    <t>OSA210316-3</t>
  </si>
  <si>
    <t>OSA210316-2</t>
  </si>
  <si>
    <t>半導体製造装置の組立作業&lt;br&gt;&lt;br&gt;説明書を見ながら配線の組付けを行い、ドライバーや&lt;br&gt;レンチ、スパナを使って装置を組み立てていきます。&lt;br&gt;・自分の手で一つ一つ機械を作り上げます。&lt;br&gt;・ライン作業ではありません。&lt;br&gt;&lt;br&gt;製造未経験者の方も大歓迎！！&lt;br&gt;先輩が丁寧に指導しますので未経験の方でも安心して&lt;br&gt;取り組むことができます。</t>
  </si>
  <si>
    <t>OSA210310-3</t>
  </si>
  <si>
    <t>ボルトの製造業務携わっていただきます。&lt;br&gt;&lt;br&gt;【作業内容】&lt;br&gt;ボルトの計量がメインの作業です。&lt;br&gt;計量器で製品の重さを計量し、一定の重さになったら箱詰めしていただきます。&lt;br&gt;その後はラインで次の工程に流していくだけです。&lt;br&gt;ボルトは小さく軽いですが、梱包されたケースをパレットに移す作業があり、1箱20㎏程度です。&lt;br&gt;&lt;br&gt;未経験の方でも歓迎です。&lt;br&gt;&lt;br&gt;</t>
  </si>
  <si>
    <t>大阪府 大阪市鶴見区</t>
  </si>
  <si>
    <t>JR学研都市線 徳庵駅</t>
  </si>
  <si>
    <t>HIM210309-1</t>
  </si>
  <si>
    <t>タイヤの金型を作っています。&lt;br&gt;&lt;br&gt;●検査・加工作業&lt;br&gt;&lt;br&gt;・タイヤ原型を金型に入れ、圧縮装置のボタンを押す。&lt;br&gt;・専用の検査機器に加えて、検査員がタイヤ1本1本&lt;br&gt;　を目視と触手で不備がないか確認をしてもらいます。&lt;br&gt;　※目で確認したり、手で触って確かめる作業&lt;br&gt;&lt;br&gt;未経験者大歓迎&lt;br&gt;&lt;br&gt;&lt;br&gt;&lt;br&gt;</t>
  </si>
  <si>
    <t>山手線 西神中央駅</t>
  </si>
  <si>
    <t>OSA210226-1</t>
  </si>
  <si>
    <t>OSA210224-2</t>
  </si>
  <si>
    <t>大手食品メーカーの工場の中でのお仕事です。&lt;br&gt;&lt;br&gt;ジャムや飲料水を製造している職場でのお仕事です。&lt;br&gt;適性に応じて以下のようなお仕事ををお願いいたします。&lt;br&gt;&lt;br&gt;調合：&lt;br&gt;決められた材料を計量して、調合する機械に投入する作業&lt;br&gt;充填：&lt;br&gt;製造機に原料を補充していただく作業。&lt;br&gt;検査:&lt;br&gt;出来上がった製品に傷などが無いかを目視でチェックする作業&lt;br&gt;&lt;br&gt;先輩従業員がしっかりお教えしますので&lt;br&gt;未経験でも安心してご応募ください。</t>
  </si>
  <si>
    <t>コミュニケーションが取れる方、塩素系漂白剤の臭い、甘い匂いあり</t>
  </si>
  <si>
    <t>HIM210224-2</t>
  </si>
  <si>
    <t>工事現場などで活躍するショベルカーなどの&lt;br&gt;油圧部品を作るお仕事です。&lt;br&gt;数種類の作業から適性のあったお仕事をお願いします。&lt;br&gt;&lt;br&gt;一例として&lt;br&gt;ピッキング業務：&lt;br&gt;　製造な必要な部品の入庫業務、製造ラインへの供給&lt;br&gt;部品組立：&lt;br&gt;　重量物の取り扱いはございませんが、金属の部品を&lt;br&gt;　扱っていただきます。&lt;br&gt;機械操作業務：&lt;br&gt;　複雑な操作は先輩スタッフが担当します。簡単な部品&lt;br&gt;　セットとボタン操作をして頂きます。&lt;br&gt;&lt;br&gt;未経験でも丁寧に指導します。&lt;br&gt;コツコツ・モクモク作業が好きな人ならきっと&lt;br&gt;ハマること間違いなしです。&lt;br&gt;じっくり、ゆっくり腰を据えてお仕事しましょう！</t>
  </si>
  <si>
    <t>HIM210215-1</t>
  </si>
  <si>
    <t>兵庫県神崎郡にあるプラスチック製品を作っている企業での&lt;br&gt;機械オペレータ作業のお仕事です。&lt;br&gt;&lt;br&gt;製品を作成する機械の操作作業や、出来上がった製品の&lt;br&gt;目視検査などを担当していただきます。&lt;br&gt;空調が完備されたキレイな屋内での作業になるので工場の&lt;br&gt;お仕事が初めての方でも問題なく始められるお仕事です。&lt;br&gt;&lt;br&gt;</t>
  </si>
  <si>
    <t>兵庫県 神崎郡市川町</t>
  </si>
  <si>
    <t>13:00～22:00</t>
  </si>
  <si>
    <t>JR播但線 甘地駅</t>
  </si>
  <si>
    <t>HIM210205-3</t>
  </si>
  <si>
    <t>&lt;br&gt;★乳飲料を瓶容器に詰め替えする機械オペレーター補助業務になります&lt;br&gt;&lt;br&gt;→機械の監視や稼働記録、フィルムなど包装材料の&lt;br&gt;セットまで、充填作業の補助的業務や機械の&lt;br&gt;メンテナンスを行っていただきます。&lt;br&gt;&lt;br&gt;仕事を覚えていくと夕方での時間帯も勤務していただきます。&lt;br&gt;15：00～23：00　16：00～24：00&lt;br&gt;&lt;br&gt;未経験者も大歓迎です</t>
  </si>
  <si>
    <t>4:00～12:00</t>
  </si>
  <si>
    <t>JR神戸線 明石駅</t>
  </si>
  <si>
    <t>HIM210205-1</t>
  </si>
  <si>
    <t>梱包作業&lt;br&gt;&lt;br&gt;[1]規定の枚数分、製品（袋）を取り、作業台に&lt;br&gt;　　あげる。（女性の方でも簡単に持ち上げれる量です）&lt;br&gt;[2]作業台にあげた製品（袋）を、２人１組で&lt;br&gt;　　梱包用の紙袋に梱包する&lt;br&gt;[3]梱包したものをパレットに置く&lt;br&gt;&lt;br&gt;複雑な作業は一切ありません。初めて方でもすぐに&lt;br&gt;慣れていただけます。&lt;br&gt;未経験者でも大歓迎、最初の1か月から1か月半程は&lt;br&gt;先輩スタッフがついてフォローします。&lt;br&gt;&lt;br&gt;&lt;br&gt;</t>
  </si>
  <si>
    <t>8:20～16:50</t>
  </si>
  <si>
    <t>JR神戸線 加古川駅</t>
  </si>
  <si>
    <t>KUS210128-1</t>
  </si>
  <si>
    <t>＜油圧機器の製造業務＞&lt;br&gt;主に以下の、３パターンの工程から配属が決まります。&lt;br&gt;&lt;br&gt;１.部品の組立作業&lt;br&gt;　指示書があるので、手作業で製品の組立を行う工程（基本的に工具等は扱わない）&lt;br&gt;&lt;br&gt;２.製品の検査作業&lt;br&gt;　組立後の製品を無事に市場に出せるかの試験、チェックテストの実施を行う工程&lt;br&gt;&lt;br&gt;３.機械装置のOP作業&lt;br&gt;　部品や材料を機械にセットし自動で加工されるので、加工後の製品を取り出す工程&lt;br&gt;&lt;br&gt;※旋盤経験等ある方については別途相談　《マシニング・旋盤専門の作業あり》</t>
  </si>
  <si>
    <t>琵琶湖線 瀬田駅</t>
  </si>
  <si>
    <t>KUS210126-1</t>
  </si>
  <si>
    <t>駅構内で使用されているロッカーや&lt;br&gt;多目的ラック・中層ラックを製造している工場です。&lt;br&gt;&lt;br&gt;①ピッキング作業&lt;br&gt;　指示書に基づいて部品をそろえてポリ箱に入れる。&lt;br&gt;　外注・工場内からの部品を、棚に収納・整理する。&lt;br&gt;&lt;br&gt;②組立・梱包作業&lt;br&gt;　ロッカーをドライバー・トルクレンチを使用し組立&lt;br&gt;　完成品の箱詰め、梱包&lt;br&gt;&lt;br&gt;③塗装掛け降ろし作業&lt;br&gt;　塗装ハンガーに塗装前の製品を掛け、塗装後製品をハンガーから降ろす。&lt;br&gt;　平均重量　1.5㎏&lt;br&gt;&lt;br&gt;この3つのどこかでの作業になります。</t>
  </si>
  <si>
    <t>京阪宇治線 宇治駅</t>
  </si>
  <si>
    <t>KUS201119-2</t>
  </si>
  <si>
    <t>主に下記5パターンの機械補助をして頂きます。&lt;br&gt;どれも複数人で装置を見ます（グループ作業）&lt;br&gt;簡単な作業なので未経験でも問題なし！&lt;br&gt;&lt;br&gt;①スライス工程：&lt;br&gt;　「パリッ」とした食感の厚さに製品をスライスします&lt;br&gt;②フライ工程：&lt;br&gt;　スライスされた製品を良質な油で「パリッ」と仕上げます&lt;br&gt;③ピッキング工程：&lt;br&gt;　フライされた製品から不良品を取り除きます&lt;br&gt;④味付け工程：&lt;br&gt;　製品に対し、様々なバリエーションの味付けをします&lt;br&gt;⑤包装工程：&lt;br&gt;　パッケージに賞味期限を印字し、完成した製品を包装・梱包します&lt;br&gt;&lt;br&gt;※その他、付随業務あり</t>
  </si>
  <si>
    <t>6:15～14:55</t>
  </si>
  <si>
    <t>HIM210121-3</t>
  </si>
  <si>
    <t>手のひらサイズのプラスチック製品を検査するお仕事です。&lt;br&gt;完成品に、キズや汚れがないかなどを確認していただきます。&lt;br&gt;目で見るだけでなく、虫メガネのようなレンズ(拡大鏡)を使ってチェックします。&lt;br&gt;ライン作業ではないので、ひとりでモクモクと作業できます。&lt;br&gt;&lt;br&gt;ペダルを踏めば、パレットが上がり下がりするので、&lt;br&gt;しゃがんだりする動作は少ないです。&lt;br&gt;&lt;br&gt;丁寧な指導で安心してお仕事をスタートできます。&lt;br&gt;特別な資格や専門的な知識は必要ありません。&lt;br&gt;初心者からスタートの方もいらっしゃいます。</t>
  </si>
  <si>
    <t>8:20～17:05</t>
  </si>
  <si>
    <t>山陽本線 上郡駅</t>
  </si>
  <si>
    <t>HIM210121-2</t>
  </si>
  <si>
    <t>手のひらサイズのプラスチック製品（クルマの中に組み込まれる部品）の&lt;br&gt;製造補助をするお仕事です。&lt;br&gt;&lt;br&gt;①成型機に樹脂材料を入れてスイッチオン&lt;br&gt;②完成した製品を取り出す&lt;br&gt;③目視確認　がワンセットとなります。&lt;br&gt;（付随業務で運搬、材料投入もあります。）&lt;br&gt;&lt;br&gt;製品はスマホよりも小さく軽いです！&lt;br&gt;丁寧な指導で安心してお仕事をスタートできます。&lt;br&gt;特別な資格や専門的な知識は必要ありません！&lt;br&gt;初心者からスタートの方もいらっしゃいます。&lt;br&gt;&lt;br&gt;週5日のシフト勤務となります。交替勤務です。</t>
  </si>
  <si>
    <t>兵庫県 相生市</t>
  </si>
  <si>
    <t>HIM210121-1</t>
  </si>
  <si>
    <t>&lt;br&gt;①成型する機械に手のひらサイズのパーツをセットしてスイッチオン&lt;br&gt;②完成した製品を取り出す&lt;br&gt;③目視確認　がワンセットとなります。&lt;br&gt;（付随業務で運搬、材料投入もあります。）&lt;br&gt;成型する機械はたい焼き器のようなイメージです♪&lt;br&gt;&lt;br&gt;製品はスマホよりも小さく軽いです！&lt;br&gt;丁寧な指導で安心してお仕事をスタートできます。&lt;br&gt;特別な資格や専門的な知識は必要ありません！&lt;br&gt;初心者からスタートの方もいらっしゃいます。&lt;br&gt;&lt;br&gt;週5日のシフト勤務となります。交替勤務です。</t>
  </si>
  <si>
    <t>HIM210105-1</t>
  </si>
  <si>
    <t>自動車用部品の製造に携わって頂きます。&lt;br&gt;機械の操作が中心となります。&lt;br&gt;&lt;br&gt;①鍛造部品工程：&lt;br&gt;プレス機械のマシンオペレーター、材料切断プレスマシンオペレーター&lt;br&gt;&lt;br&gt;②機械加工工程：&lt;br&gt;NC旋盤、研削盤、転造盤、マシニングなどのオペレーション&lt;br&gt;&lt;br&gt;</t>
  </si>
  <si>
    <t>8:00～17:15</t>
  </si>
  <si>
    <t>山陽電鉄線 八家駅</t>
  </si>
  <si>
    <t>KUS201216-1</t>
  </si>
  <si>
    <t>◆自動車のバックドア、フェンダー（プラスチック製）の物流作業&lt;br&gt;&lt;br&gt;・フォークリフト作業&lt;br&gt;物流工程にてカウンターリフトにて製品の運搬、トラックからの積み下ろし、部品の仕分けなどを行って頂きます。&lt;br&gt;リフト作業では、外での作業もあります。（防寒ジャンパー貸与可能）&lt;br&gt;&lt;br&gt;&lt;br&gt;◆　必要な経験・資格等　◆&lt;br&gt;フォークリフト免許&lt;br&gt;フォークリフト実務経験（半年以上）</t>
  </si>
  <si>
    <t>【資格】必須／フォークリフト免許【スキル･経験】必須／フォークリフト実務経験（半年以上）</t>
  </si>
  <si>
    <t>琵琶湖線 篠原駅</t>
  </si>
  <si>
    <t>OSA201208-1</t>
  </si>
  <si>
    <t>住宅やビルなどの建物に使われる&lt;br&gt;断熱材、不燃化粧ボードを製造する工場で&lt;br&gt;機械オペレーターのお仕事をお願いします。&lt;br&gt;&lt;br&gt;作業内容はとてもカンタン！&lt;br&gt;機械のボタン押し、機械を停止しての清掃作業、入れ物を水洗いしたり…&lt;br&gt;重たいモノはほぼありません！&lt;br&gt;まずは製品に不良がないかの目視での選別作業から行っていただきます。&lt;br&gt;&lt;br&gt;完成品は大きな製品（畳1畳ほど）になりますが&lt;br&gt;機械が全ての重量物を持ったり運んだり&lt;br&gt;工夫ある職場なので&lt;br&gt;重いものを持つ心配はありません。&lt;br&gt;&lt;br&gt;丁寧にお教えしますので&lt;br&gt;初心者の方にも安心の職場です。&lt;br&gt;&lt;br&gt;＼頑張り次第で直接雇用もあり／&lt;br&gt;20代～40代前半までの男性多数活躍中！&lt;br&gt;通勤なんでもOK×重量物ナシ×サポート体制◎&lt;br&gt;だから続けやすい！もちろん未経験さんも大歓迎！&lt;br&gt;&lt;br&gt;＼東証1部上場☆不燃材料のパイオニア企業グループ会社／&lt;br&gt;建築資材から部品まで様々な事業展開するグループで、&lt;br&gt;その中でも住宅やビル、商業施設の壁材料をつくる部門です。&lt;br&gt;&lt;br&gt;1週間ごとの3交替制なのでリズムもつかみやすい！&lt;br&gt;&lt;br&gt;</t>
  </si>
  <si>
    <t>大阪府 高槻市</t>
  </si>
  <si>
    <t>JR京都線 摂津富田駅</t>
  </si>
  <si>
    <t>KUS201013-2</t>
  </si>
  <si>
    <t>浄水器の製造&lt;br&gt;&lt;br&gt;・組立&lt;br&gt;浄水器の簡単な組立作業（ラインではありません）&lt;br&gt;&lt;br&gt;・加工&lt;br&gt;製品を機械にセットして加工を行います。&lt;br&gt;&lt;br&gt;・検査&lt;br&gt;キズ、汚れなど目視検査をします。&lt;br&gt;&lt;br&gt;・梱包&lt;br&gt;製品を梱包する作業。&lt;br&gt;&lt;br&gt;それぞれ、ローテーションにて一通り作業を致します。一部座り作業あり。&lt;br&gt;準クリーンルームにて専用の作業着を着用します。又、入室の際にアルコール消毒をして頂きます。&lt;br&gt;&lt;br&gt;◆　必要な経験・資格等　◆&lt;br&gt;特になし&lt;br&gt;特になし</t>
  </si>
  <si>
    <t>【資格】必須／特になし【スキル･経験】必須／特になし</t>
  </si>
  <si>
    <t>草津線 石山駅</t>
  </si>
  <si>
    <t>HIM201008-6</t>
  </si>
  <si>
    <t>クルマの部品を扱います。&lt;br&gt;手のひらサイズの、小さくて軽い部品です。&lt;br&gt;お仕事はカンタンな3つのステップ！&lt;br&gt;&lt;br&gt;【お仕事の手順】&lt;br&gt;①部品を機械へセット&lt;br&gt;②機械のボタンをポチッ！&lt;br&gt;③完成品をキズなどがないかチェック♪&lt;br&gt;&lt;br&gt;丁寧な指導があるので、初心者でも安心です。&lt;br&gt;</t>
  </si>
  <si>
    <t>JR山陽本線 姫路駅</t>
  </si>
  <si>
    <t>HIM201001-1</t>
  </si>
  <si>
    <t>トヨタ自動車の純正部品（バッテリーやタイヤ、ETC等）&lt;br&gt;の受入と出荷作業をして頂きます。&lt;br&gt;&lt;br&gt;[受入業務]&lt;br&gt;工場で作られた部品を棚毎に保管していただきます。&lt;br&gt;専用の端末を使用します。&lt;br&gt;伝票に品番と棚の場所が記載されています。&lt;br&gt;決められた場所に製品を置いていただく作業です。&lt;br&gt;製品と製品を置く棚にバーコードが貼られており、&lt;br&gt;間違った場所に置くと、専用端末にエラーが表示され&lt;br&gt;るので、間違いは起こりにくいです。&lt;br&gt;&lt;br&gt;[出荷業務]&lt;br&gt;納入先毎に荷物をピッキングしていただきます。&lt;br&gt;専用の端末を使用します。&lt;br&gt;注文伝票には製品が置かれている場所と品番、&lt;br&gt;数量が書かれています。&lt;br&gt;出荷する際に客先からの注文用紙のバーコードと、&lt;br&gt;製品に貼られたバーコードを端末で読んで頂きます。&lt;br&gt;注文内容と製品の種類・数が合っていないと&lt;br&gt;エラーになりますので、間違いは起こりにくいです。&lt;br&gt;専用の台車に注文通りの製品を乗せて運搬して&lt;br&gt;いただく作業です。&lt;br&gt;&lt;br&gt;最終的に出荷前に専用のチェッカーの方がいるので、&lt;br&gt;万が一間違ってしまったとしても安心です。&lt;br&gt;&lt;br&gt;&lt;br&gt;</t>
  </si>
  <si>
    <t>9:00～17:25</t>
  </si>
  <si>
    <t>【スキル･経験】優遇／入出庫業務（尚可：バーコードリーダー使用経験）</t>
  </si>
  <si>
    <t>JR神戸線 東姫路駅</t>
  </si>
  <si>
    <t>コミュニケーションが苦手なタイプは職場になじめないと思います。</t>
  </si>
  <si>
    <t>HIM200807-1</t>
  </si>
  <si>
    <t>誰もが知っているバイクメーカーの車体組立作業となります。&lt;br&gt;&lt;br&gt;ライン作業となるため、個人作業ですがチームで業務に取り組み、バイクを完成させます。&lt;br&gt;ラインのスピードはゆっくりです。&lt;br&gt;インパクトトレンチやドライバーなどの工具を利用して作業を行います。&lt;br&gt;&lt;br&gt;基本的に同じ場所での立仕事となりますが、&lt;br&gt;15キロほどのフレームやエンジンを持ち運ぶ業務が発生する場合があります。&lt;br&gt;&lt;br&gt;20代、30代活躍中の現場です。&lt;br&gt;&lt;br&gt;</t>
  </si>
  <si>
    <t>JR神戸線 西明石駅</t>
  </si>
  <si>
    <t>KUS200715-1</t>
  </si>
  <si>
    <t>～ガラス製品の成形加工業務～&lt;br&gt;重さ20kg程度のガラス管を装置にセットし加工する&lt;br&gt;作業です（作業自体は単純）&lt;br&gt;基本的に、慣れるまでは先輩が丁寧に指導しますが&lt;br&gt;慣れてくると4台ほどの機械をお任せすることもあります。&lt;br&gt;機械のサイズは非常に大きく、ガラス管は階段を&lt;br&gt;上がり上からセットする形となる。&lt;br&gt;炎で加工するため付近は暑くなる為定期的な水分&lt;br&gt;補給をしていただきます。&lt;br&gt;</t>
  </si>
  <si>
    <t>6:05～14:20</t>
  </si>
  <si>
    <t>KUS200618-2</t>
  </si>
  <si>
    <t>医療用のガラス製品に使われるゴム栓を成型していく業務&lt;br&gt;&lt;br&gt;ー機械操作作業ー&lt;br&gt;試料の配合や練り作業&lt;br&gt;成形業務をお願いします。&lt;br&gt;2～3名のグループ作業もあります。&lt;br&gt;&lt;br&gt;ー検査作業ー&lt;br&gt;出来上がった製品に問題が無いか&lt;br&gt;チェックしていただく作業です。&lt;br&gt;&lt;br&gt;※重量物の扱いは特になし。&lt;br&gt;　大きさも基本的に両手に収まるサイズがほとんど。&lt;br&gt;※機械操作・検査の内、適性に合った方をお任せします。</t>
  </si>
  <si>
    <t>KUS200312-1</t>
  </si>
  <si>
    <t>以下の2つの工程のどちらかに配属になります。&lt;br&gt;&lt;br&gt;製造部門：&lt;br&gt;機械ＯＰ業務&lt;br&gt;図面を見て、木材をセットしボタンを押す作業&lt;br&gt;&lt;br&gt;木材部門：&lt;br&gt;ピッキング業務（リフト免許必要）&lt;br&gt;指示書通りに部材を運んだりする作業&lt;br&gt;サイズの大きいものや、重たいものはリフトで運搬する</t>
  </si>
  <si>
    <t>【資格】必須／リフト免許（ピッキングのみ）</t>
  </si>
  <si>
    <t>草津線 寺庄駅</t>
  </si>
  <si>
    <t>KUS200124-11</t>
  </si>
  <si>
    <t>糸巻き機に使われる部品の仕分け業務をお願い致します。&lt;br&gt;届いた部品を種類ごとに仕分けして、各作業場まで、運ぶお仕事です。&lt;br&gt;重いものはハンドリフター等を使って運搬するので、女性の方も安心して&lt;br&gt;お仕事して頂けます。&lt;br&gt;未経験でも丁寧な指導があるので、安心してお仕事して頂けます。</t>
  </si>
  <si>
    <t>JR琵琶湖線 石山駅</t>
  </si>
  <si>
    <t>HIM220906-1</t>
  </si>
  <si>
    <t>木材加工工場でのお仕事になります。&lt;br&gt;&lt;br&gt;１）木材を機械にセットします。&lt;br&gt;　　（スロープでながしますので、持ち上げてセットする必要はないです。）&lt;br&gt;&lt;br&gt;２）パソコンでデータを打ち込みます。&lt;br&gt;&lt;br&gt;３）機械が木をカットしたり、プレス加工し出てきます。&lt;br&gt;&lt;br&gt;４）出口で検品します。&lt;br&gt;&lt;br&gt;５)検品した製品をまとめているところに運びます。&lt;br&gt;　　この際、重たいもので10キロ～25キロくらいになります。&lt;br&gt;&lt;br&gt;木材のサイズによって作業場が変わります。&lt;br&gt;大きい木材を加工する場合は、2人一組での作業になります。&lt;br&gt;女性の場合は小さめの木材を加工する作業をしていただきます。&lt;br&gt;&lt;br&gt;日勤のみの対応も可能ですので、気軽にご相談ください。</t>
  </si>
  <si>
    <t>兵庫県 宍粟市</t>
  </si>
  <si>
    <t>JR線 播磨新宮駅</t>
  </si>
  <si>
    <t>HIM220906-2</t>
  </si>
  <si>
    <t>木材加工工場でのフォークリフトを使ったお仕事です。&lt;br&gt;&lt;br&gt;１）出荷作業をしていただきます。&lt;br&gt;　　トラックへの積み込み等をしていただきます。&lt;br&gt;&lt;br&gt;２）木材を作業場に運んだり、加工済みの木材を動かしたりします。&lt;br&gt;&lt;br&gt;３）荷受け作業&lt;br&gt;　　木材をトラックからおろしていただきます。&lt;br&gt;&lt;br&gt;基本的に、リフトを使った作業のみとなります。&lt;br&gt;&lt;br&gt;[必須資格・経験]&lt;br&gt;フォークリフト&lt;br&gt;&lt;br&gt;◆　必要な経験・資格等　◆&lt;br&gt;フォークリフト&lt;br&gt;工場での勤務経験</t>
  </si>
  <si>
    <t>【資格】必須／フォークリフト　　優遇／フォークリフト【スキル･経験】必須／工場での勤務経験</t>
  </si>
  <si>
    <t>KUS220831-2</t>
  </si>
  <si>
    <t>オフィス用のチェア部品、キャビネット部品の物流部門&lt;br&gt;でのお仕事です&lt;br&gt;&lt;br&gt;◆フォークリフト作業、運搬&lt;br&gt;トラックにて製品の部品が納入されますので&lt;br&gt;フォークリフトにて積み下ろし納入致します&lt;br&gt;また出荷による積み込作業もあります&lt;br&gt;&lt;br&gt;製造にて使用される部材を運搬、供給なども行います&lt;br&gt;&lt;br&gt;リフト作業の割合、50％。&lt;br&gt;&lt;br&gt;［必須資格・経験］&lt;br&gt;フォークリフト&lt;br&gt;&lt;br&gt;&lt;br&gt;◆　必要な経験・資格等　◆&lt;br&gt;フォークリフト&lt;br&gt;フォークリフト</t>
  </si>
  <si>
    <t>【資格】必須／フォークリフト&lt;br /&gt;&lt;br /&gt;_x000D_
【スキル･経験】必須／フォークリフト</t>
  </si>
  <si>
    <t>KUS220831-1</t>
  </si>
  <si>
    <t>・組立工程&lt;br&gt;エアドライバーを使用して、部品の組付けなどのライン&lt;br&gt;作業になります&lt;br&gt;&lt;br&gt;・塗装工程&lt;br&gt;手作業で塗装補正などや、塗装の専用ハンガーに&lt;br&gt;吊り上げ、取り外しなどの作業があります&lt;br&gt;&lt;br&gt;・検査工程&lt;br&gt;キズ、汚れなどを目視検査をする作業です&lt;br&gt;　　　　　　　　　　　&lt;br&gt;・機械加工&lt;br&gt;プレス加工、スポット溶接&lt;br&gt;製品をセットして加工をする作業です&lt;br&gt;&lt;br&gt;※上記、いづれかの工程に配属になります&lt;br&gt;※11月から新ライン（デスクワゴン）がスタート予定&lt;br&gt;です。それまでに入社された方は既存のキャビネット製造&lt;br&gt;ライン、チェア製造ラインに配属になります</t>
  </si>
  <si>
    <t>HIM220831-1</t>
  </si>
  <si>
    <t>特殊鋼及び普通鋼製品の鍛造加工・精密加工のお仕事です&lt;br&gt;&lt;br&gt;①クレーンで機械に金属をセットします。&lt;br&gt;&lt;br&gt;②機械をセッティングします。&lt;br&gt;　（長さ、個数を入力）&lt;br&gt;&lt;br&gt;③カットされたものを箱の中に入れる。&lt;br&gt;　（10キロ以上の重さになる場合は、クレーンを使っての作業に&lt;br&gt;    なるため安心です）&lt;br&gt;&lt;br&gt;④出荷準備、荷卸しの手伝いもして頂きます。&lt;br&gt;&lt;br&gt;希望される方は、正社員雇用のチャンスもあります。&lt;br&gt;資格がない方の応募も可能です。&lt;br&gt;&lt;br&gt;[必須経験]&lt;br&gt;工場での勤務経験&lt;br&gt;&lt;br&gt;少人数で分からないことも聞きやすい環境です。&lt;br&gt;スポットクーラーが完備されています。&lt;br&gt;&lt;br&gt;◆　必要な経験・資格等　◆&lt;br&gt;&lt;br&gt;工場での勤務経験</t>
  </si>
  <si>
    <t>【資格】優遇／リフト・ホイスト・玉掛け【スキル･経験】必須／工場での勤務経験</t>
  </si>
  <si>
    <t>JR線 加古川駅駅</t>
  </si>
  <si>
    <t>KUS220829-3</t>
  </si>
  <si>
    <t>工業用ベルトロープの接着処理加工&lt;br&gt;&lt;br&gt;・ロープの供給（個人作業）&lt;br&gt;・接着に使用する液体づくり（2人作業）&lt;br&gt;&lt;br&gt;ロープの接着処理が終わると乾燥の工程を経て、&lt;br&gt;ボビンのようなものに巻かれます&lt;br&gt;巻き終わったら、梱包の部署に移動させる&lt;br&gt;30㎝角の段ボールに入れた状態で&lt;br&gt;重くても15㎏程度です（製品のサイズにもよる）&lt;br&gt;１度で100本のロープが出来上がる為、100個の&lt;br&gt;箱をパレットに積みます&lt;br&gt;その他、チェックリストに記入する作業もあります。&lt;br&gt;&lt;br&gt;</t>
  </si>
  <si>
    <t>滋賀県 高島市</t>
  </si>
  <si>
    <t>【資格】優遇／フォークリフト・有機溶剤</t>
  </si>
  <si>
    <t>JR線 新旭駅</t>
  </si>
  <si>
    <t>HIM220825-2</t>
  </si>
  <si>
    <t>三木市にあるカー用品を扱っている物流倉庫内でのお仕事&lt;br&gt;&lt;br&gt;☆おすすめポイント！&lt;br&gt;・好きな勤務時間を選べる！&lt;br&gt;・休日を好きな曜日に選択可能！&lt;br&gt;　(土曜日、日曜日は固定休)&lt;br&gt;・週3日、4日勤務・短期・お昼まで勤務等も&lt;br&gt;　ご相談ください！&lt;br&gt;&lt;br&gt;担当業務：物流倉庫内での作業&lt;br&gt;下記担当業務例&lt;br&gt;・商品の梱包作業&lt;br&gt;・ピッキング作業&lt;br&gt;・次の日の準備作業</t>
  </si>
  <si>
    <t>9:00～16:00</t>
  </si>
  <si>
    <t>OSA220825-1</t>
  </si>
  <si>
    <t>&lt;br&gt;自動車の変速機能で使用するクラッチの製造をしていただきます&lt;br&gt;クラッチ製品は直径15ｃｍ程度の丸型の製品で片手で持てる重さです&lt;br&gt;&lt;br&gt;作業内容は小さな部品をはめ込むだけ。工具は使用しません&lt;br&gt;作業が終わるとボタンを押して次工程にラインで製品を流します&lt;br&gt;&lt;br&gt;未経験者も大歓迎しています&lt;br&gt;スタートから2日間は座学での研修があり、丁寧に教育をするため&lt;br&gt;安心して作業をしていただけます&lt;br&gt;</t>
  </si>
  <si>
    <t>大阪府 寝屋川市</t>
  </si>
  <si>
    <t>京阪本線 寝屋川市駅</t>
  </si>
  <si>
    <t>障碍者、オイルかぶれ、油かぶれ、アトピー持ち、コミュニケーション能力が欠如した方は紹介NGです。エクセディで就業したことがあるかないか確認してください。勤務経験のある方は退職方法も確認をお願い致します。</t>
  </si>
  <si>
    <t>HIM220825-1</t>
  </si>
  <si>
    <t>手のひらサイズの製品・樹脂（プラスチック）なので軽い！&lt;br&gt;&lt;br&gt;①部品を機械にセット→製品を取り出す&lt;br&gt;②製品にキズがついていないか、チェック&lt;br&gt;③製品をかごに詰める&lt;br&gt;&lt;br&gt;自分に合った作業場を選ぶことができます。（要相談）&lt;br&gt;&lt;br&gt;未経験の方でも大歓迎！&lt;br&gt;ほとんどの方が未経験からスタートされています。&lt;br&gt;&lt;br&gt;残業もほとんどないのでプライベートも充実★&lt;br&gt;&lt;br&gt;</t>
  </si>
  <si>
    <t>HIM220822-1</t>
  </si>
  <si>
    <t>スマホやカーナビに使われる液晶タッチパネルの製造業務です&lt;br&gt;お仕事は「加工」です&lt;br&gt;丁寧な指導があるので、初心者でも安心です&lt;br&gt;&lt;br&gt;－－加工－－&lt;br&gt;[1]ガラスとフィルムを機械にセット&lt;br&gt;[2]機械をポチッ！&lt;br&gt;[3]機械から取り出したら完成♪</t>
  </si>
  <si>
    <t>8:10～17:10</t>
  </si>
  <si>
    <t>JR山陽本線 相生駅</t>
  </si>
  <si>
    <t>KUS220822-1</t>
  </si>
  <si>
    <t>以下のような作業をお願いしています。&lt;br&gt;&lt;br&gt;・立てかけてある部品に別の部品を手で持って&lt;br&gt;はめ込む、組立業務&lt;br&gt;・自転車の空気入れ大の機械を使って&lt;br&gt;部品の溝に接着剤を埋め込む作業&lt;br&gt;&lt;br&gt;扱う部品は手を広げた時の大きさ位ありますが&lt;br&gt;樹脂製（プラスチックのようなもの）ですので、&lt;br&gt;簡単に持ち運べます</t>
  </si>
  <si>
    <t>HIM220822-2</t>
  </si>
  <si>
    <t>スマホやカーナビに使われる液晶パネルの製造業務です&lt;br&gt;お仕事は「加工」「検査」のうち、検査の部署でお任せします&lt;br&gt;丁寧な指導があるので、初心者でも安心です。&lt;br&gt;&lt;br&gt;－－検査－－&lt;br&gt;フィルムにキズがないか目視でチェック（検査員）&lt;br&gt;チェック後は梱包までお願いします。</t>
  </si>
  <si>
    <t>KUS220819-1</t>
  </si>
  <si>
    <t>＜特殊ガラスの加工・検査業務＞&lt;br&gt;IHヒーターなどに使われるガラスを加工している企業にて&lt;br&gt;以下のような業務をお願いします&lt;br&gt;・板状のガラスを機械に投入できるよう乗せ替えたり&lt;br&gt;並べたりする業務&lt;br&gt;・加工や塗装が終わった製品を取り出し、台車や置き&lt;br&gt;場に並べる業務&lt;br&gt;・仕上げ加工が終わった製品に正しく加工がされている&lt;br&gt;か、印刷がされているかの確認する業務&lt;br&gt;&lt;br&gt;以上のような業務があります&lt;br&gt;加工された後のガラスの板は概ね3㎏程度の物がほと&lt;br&gt;んどです。&lt;br&gt;作業にある程度慣れてくるまでは、日勤のシフトにて&lt;br&gt;勤務頂きます。&lt;br&gt;</t>
  </si>
  <si>
    <t>HIM220809-3</t>
  </si>
  <si>
    <t>佐用町で日勤のお仕事！&lt;br&gt;&lt;br&gt;①手のひらサイズの製品を機械にセット&lt;br&gt;②機械が自動で組立してくれる&lt;br&gt;③品質チェック&lt;br&gt;&lt;br&gt;【おすすめポイント】&lt;br&gt;・8:40スタート&lt;br&gt;・残業すくなめ&lt;br&gt;・空調完備されている&lt;br&gt;・未経験者OK&lt;br&gt;・無料駐車場完備&lt;br&gt;・制服貸与&lt;br&gt;</t>
  </si>
  <si>
    <t>兵庫県 佐用郡佐用町</t>
  </si>
  <si>
    <t>JR姫新線 佐用駅</t>
  </si>
  <si>
    <t>欲を言えば、40代までで子育て期じゃない人を求めているが、難しいことは伝えているなので、子供の有無と年齢をヒアリングしていた方がよさそう</t>
  </si>
  <si>
    <t>HIM220809-2</t>
  </si>
  <si>
    <t>紡糸、撚糸、漁網その他漁業資材の製造、加工を&lt;br&gt;行なっている企業です。&lt;br&gt;３交代勤務になります。&lt;br&gt;&lt;br&gt;1）原料を投入します。&lt;br&gt;2）出てきた糸を、機械がまきあげます。&lt;br&gt;3）いっぱいになったら糸をきります。&lt;br&gt;4）巻き上げるものを交換します。&lt;br&gt;5）いっぱいになった糸を運びます。&lt;br&gt;（最大で20㎏程度あります。）&lt;br&gt;&lt;br&gt;手が空いた際は製品の梱包、シール貼りをしていただきます。&lt;br&gt;&lt;br&gt;残業は少なめです。&lt;br&gt;休日出勤が月に1度ほどございます。</t>
  </si>
  <si>
    <t>JR山陽本線 播州赤穂駅駅</t>
  </si>
  <si>
    <t>HIM220805-1</t>
  </si>
  <si>
    <t>のど飴、ラムネ菓子の製造をおこなっている工場での&lt;br&gt;作業となります&lt;br&gt;&lt;br&gt;1)箱詰された製品が、コンベアで流れてくるので&lt;br&gt;パレットに積み込む&lt;br&gt;2)包装された飴やラムネの検品⇒コンテナに積み込む&lt;br&gt;（最大で7㎏）&lt;br&gt;3)製品の梱包&lt;br&gt;4）梱包した製品を出荷場まで運んでいただきます。&lt;br&gt;　（ハンドリフトで運んでいただきます）&lt;br&gt;&lt;br&gt;&lt;br&gt;難しい機械作業はございません。&lt;br&gt;未経験者の方も大歓迎です。&lt;br&gt;&lt;br&gt;日勤になります。&lt;br&gt;残業は少なめです。&lt;br&gt;ごくまれに夜勤がございます&lt;br&gt;（日勤のみ希望も可能ですので絶対ではないです）</t>
  </si>
  <si>
    <t>KUS220729-7</t>
  </si>
  <si>
    <t>１～２メートル程度のフィルムのロールを&lt;br&gt;倉庫内に入れたり、運搬したりする仕事です&lt;br&gt;&lt;br&gt;・不要なフィルムをカッターで切る&lt;br&gt;・ホイストを使って自動倉庫内にフィルムのロールを&lt;br&gt;入れる作業&lt;br&gt;・自動倉庫の簡単な操作&lt;br&gt;・フォークリフトでパレットを運び入れる作業&lt;br&gt;&lt;br&gt;10キロ程度のフィルムのロールの芯を手で運ぶ場面&lt;br&gt;があります&lt;br&gt;一日15本程度&lt;br&gt;&lt;br&gt;［必須資格］&lt;br&gt;フォークリフト技能講習&lt;br&gt;&lt;br&gt;◆　必要な経験・資格等　◆&lt;br&gt;フォークリフト技能講習&lt;br&gt;</t>
  </si>
  <si>
    <t>【資格】必須／フォークリフト技能講習　　優遇／玉掛、クレーン</t>
  </si>
  <si>
    <t>JR草津線 手原駅</t>
  </si>
  <si>
    <t>KUS220729-2</t>
  </si>
  <si>
    <t>不織布フィルター加工機械オペレーター&lt;br&gt;&lt;br&gt;不織布シートに機械を通してヤマをつくります&lt;br&gt;ヤマができたシートを所定の長さに測りカットします&lt;br&gt;&lt;br&gt;その他&lt;br&gt;・不織布シートのロールを台車で持ってくる&lt;br&gt;・ヤマの高さなどを変更する際の機械の調整&lt;br&gt;&lt;br&gt;機械の調整などは覚えなければいけないことがありますが&lt;br&gt;先輩社員が丁寧に指導してくれますのでご安心ください</t>
  </si>
  <si>
    <t>滋賀県 守山市</t>
  </si>
  <si>
    <t>6:30～14:50</t>
  </si>
  <si>
    <t>JR線 守山駅</t>
  </si>
  <si>
    <t>KUS220729-1</t>
  </si>
  <si>
    <t>◆作業内容&lt;br&gt;&lt;br&gt;製品の運搬作業及び、製品のピッキング、入出庫の作業&lt;br&gt;をお願いいたします&lt;br&gt;&lt;br&gt;①幅1m程度の製品を2m角のパレットに4つずつ乗せて&lt;br&gt;頂きます&lt;br&gt;②①のパレットをリーチリフトを使って入庫を行って頂きます&lt;br&gt;③指示書を見ながらハンディをつかって、製品のピッキング&lt;br&gt;を行い、トラックの前まで運んで頂きます&lt;br&gt;&lt;br&gt;トラックへの積み込みは、トラックの方がされるのでトラック&lt;br&gt;前においていただくイメージです&lt;br&gt;&lt;br&gt;扱って頂く製品の種類は2種類あります&lt;br&gt;1m幅のロール状の製品と、段ボールで梱包された製品です&lt;br&gt;&lt;br&gt;全体的に製品はプラスチック製品の為、軽いものが多いで&lt;br&gt;すが一部30㎏程度の製品もございます&lt;br&gt;30㎏と聞くと重たいように感じますが、1m幅のロール状の&lt;br&gt;製品をドラム缶を転がす要領で、転がしていくので重たい&lt;br&gt;というよりはコツが必要な作業です&lt;br&gt;&lt;br&gt;運搬には、ハンドリフトやフォークリフトを使用して頂きます&lt;br&gt;作業比率は7、8割がリフト作業、2、3割程度がピッキング&lt;br&gt;作業になります&lt;br&gt;フォークリフトはリーチリフトになります&lt;br&gt;&lt;br&gt;◆　必要な経験・資格等　◆&lt;br&gt;フォークリスト&lt;br&gt;</t>
  </si>
  <si>
    <t>【資格】必須／フォークリスト</t>
  </si>
  <si>
    <t>ＪＲ草津線 三雲駅</t>
  </si>
  <si>
    <t>OSA220729-2</t>
  </si>
  <si>
    <t>SIC（シリコン・カーバイト）パワー半導体基板成膜作業&lt;br&gt;&lt;br&gt;［加工作業］&lt;br&gt;電動工具を用いて半導体基板を円形に加工します&lt;br&gt;&lt;br&gt;［機械オペレーター作業］&lt;br&gt;・機械に数値を入力し基板をセット&lt;br&gt;・完了後基板を取り出し所定保管場所に運搬&lt;br&gt;・その後、数値を記入しPC（Excel）データ入力&lt;br&gt;等を行っていただきます&lt;br&gt;&lt;br&gt;［機械メンテナンス作業］&lt;br&gt;機械部品を分解、清掃を行い、再度組立をして&lt;br&gt;いただきます&lt;br&gt;&lt;br&gt;※割れやすくかつ高価な製品及び機械を扱います&lt;br&gt;※2～3つの作業を順番に行っていただきます&lt;br&gt;（マルチタスク）&lt;br&gt;※チームで動く仕事となる為、他者と共働しながらの&lt;br&gt;作業となります&lt;br&gt;※先輩スタッフがしっかりフォローしますので、初めての&lt;br&gt;方も安心して応募下さい&lt;br&gt;&lt;br&gt;[必須経験]&lt;br&gt;クリーンルーム内での半導体製造業務&lt;br&gt;交替勤務（4勤2休）経験&lt;br&gt;PCスキル（Excel）&lt;br&gt;&lt;br&gt;◆　必要な経験・資格等　◆&lt;br&gt;&lt;br&gt;クリーンルーム内での半導体製造業務交替勤務（4勤2休）経験PCスキル（Excel）</t>
  </si>
  <si>
    <t>大阪府 三島郡島本町</t>
  </si>
  <si>
    <t>8:15～16:35</t>
  </si>
  <si>
    <t>【スキル･経験】必須／クリーンルーム内での半導体製造業務交替勤務（4勤2休）経験PCスキル（Excel）</t>
  </si>
  <si>
    <t>阪急京都線 水無瀬駅</t>
  </si>
  <si>
    <t>クリーンルーム内作業経験有無確認交替勤務経験有無確認ゴム手袋（かぶれ等）有無確認慎重かつ丁寧に、堅実な作業出来る方、手先が器用で工具類を適切に扱える方、ミスを隠さず素直に報告出来る方※高価な製品と機械を取り扱うために必須</t>
  </si>
  <si>
    <t>HIM220725-1</t>
  </si>
  <si>
    <t>スポーツ飲料や化成品等、塩に関する開発・製造を行う&lt;br&gt;会社での機械操作のお仕事です&lt;br&gt;&lt;br&gt;【作業内容】&lt;br&gt;製造装置の操作・補助業務&lt;br&gt;作業の流れは以下の通りです&lt;br&gt;&lt;br&gt;①原料を機械にセット&lt;br&gt;②ボタンを押すだけの簡単な機械操作&lt;br&gt;③エラーが起きないかの監視業務&lt;br&gt;&lt;br&gt;【おすすめポイント】&lt;br&gt;・日勤のみ&lt;br&gt;・重量物を扱わない&lt;br&gt;・残業少な目&lt;br&gt;・無料駐車場完備&lt;br&gt;・女性活躍中&lt;br&gt;&lt;br&gt;未経験の方でも大歓迎?女性活躍中の現場です！&lt;br&gt;お気軽にお問い合わせください！&lt;br&gt;</t>
  </si>
  <si>
    <t>JR赤穂線 坂越駅</t>
  </si>
  <si>
    <t>HIM220721-2</t>
  </si>
  <si>
    <t>&lt;br&gt;～チョコレート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lt;br&gt;週4日出勤になります&lt;br&gt;&lt;br&gt;&lt;br&gt;&lt;br&gt;</t>
  </si>
  <si>
    <t>12:25～17:00</t>
  </si>
  <si>
    <t>18～54</t>
  </si>
  <si>
    <t>地下鉄線 西神中央駅</t>
  </si>
  <si>
    <t>【注意点】工場見学ですが現場に入るのではなく動画や写真などを見て頂きます</t>
  </si>
  <si>
    <t>HIM220721-1</t>
  </si>
  <si>
    <t>&lt;br&gt;～チョコレート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lt;br&gt;</t>
  </si>
  <si>
    <t>8:35～12:40</t>
  </si>
  <si>
    <t>KUS220720-1</t>
  </si>
  <si>
    <t>◆作業内容&lt;br&gt;&lt;br&gt;変圧器につかわれる部品の受入作業、運搬作業をお願い致します。&lt;br&gt;&lt;br&gt;①車から荷物の荷下ろし作業を行う。&lt;br&gt;②届いた荷物の段ボールを開けて頂き、製品の個数を数えて頂きます。&lt;br&gt;③所定の場所にしまったり、各作業場まで運搬をして頂きます。&lt;br&gt;&lt;br&gt;&lt;br&gt;運搬には、台車やフォークリフトを使用して頂きます。&lt;br&gt;作業比率は8割は、仕分け作業、2割程度がフォークリフト作業になります。&lt;br&gt;フォークリフトはカウンターリフト、リーチリフト両方ございます。&lt;br&gt;&lt;br&gt;［必須資格］&lt;br&gt;フォークリフト運転技能講習&lt;br&gt;&lt;br&gt;◆　必要な経験・資格等　◆&lt;br&gt;フォークリフト運転技能講習&lt;br&gt;</t>
  </si>
  <si>
    <t>8:35～17:20</t>
  </si>
  <si>
    <t>【資格】必須／フォークリフト運転技能講習</t>
  </si>
  <si>
    <t>ＪＲびわこ線 南草津駅</t>
  </si>
  <si>
    <t>KUS220719-3</t>
  </si>
  <si>
    <t>《分析装置の組立調整検査》&lt;br&gt;&lt;br&gt;作業標準書に伴い作業を行っていただきます</t>
  </si>
  <si>
    <t>【スキル･経験】優遇／ドライバー等の工具の取扱い経験</t>
  </si>
  <si>
    <t>京都線 西大路駅</t>
  </si>
  <si>
    <t>OSA220715-2</t>
  </si>
  <si>
    <t>食品トレーなどに使用されるプラスチック製品を出荷する&lt;br&gt;お仕事です&lt;br&gt;&lt;br&gt;作業内容詳細&lt;br&gt;①段ボールをパレットに積む&lt;br&gt;②ラップで巻いて崩れないように梱包&lt;br&gt;③フォークリフトで運搬、トラック積み込み&lt;br&gt;&lt;br&gt;リフト外作業：リフト作業の比率としては7:3程度です&lt;br&gt;リーチリフトがメインですがカウンターリフトもあります&lt;br&gt;&lt;br&gt;&lt;br&gt;［必須資格・経験］&lt;br&gt;フォークリフト&lt;br&gt;&lt;br&gt;◆　必要な経験・資格等　◆&lt;br&gt;フォークリフト資格&lt;br&gt;フォークリフト経験</t>
  </si>
  <si>
    <t>【資格】必須／フォークリフト資格【スキル･経験】必須／フォークリフト経験</t>
  </si>
  <si>
    <t>OSA220715-1</t>
  </si>
  <si>
    <t>リーチリフトがメインですがカウンターリフトもあります。</t>
  </si>
  <si>
    <t>KUS220713-1</t>
  </si>
  <si>
    <t>水道管用ゴム製品の製造業務の従事いただきます&lt;br&gt;&lt;br&gt;?薬品の調合・計量&lt;br&gt;　・ゴムの原料となるラムネ状や粉状の薬品の計量&lt;br&gt;　・粉の薬品を袋から出して調合する&lt;br&gt;&lt;br&gt;②運搬&lt;br&gt;　・台車を用いて、シート状のゴムと粉をセットで運搬する&lt;br&gt;&lt;br&gt;③こね機の操作（または、ロール機の操作）&lt;br&gt;　・ゴム原料をこね機に投入&lt;br&gt;　・手が入っていることを検知して止まる安全装置あり&lt;br&gt;&lt;br&gt;※繁閑や本人の能力等により、?～③のいずれかの&lt;br&gt;部署にて就業いただく形となります</t>
  </si>
  <si>
    <t>JR草津線 貴生川駅</t>
  </si>
  <si>
    <t>HIM220713-1</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</si>
  <si>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lt;br&gt;8：30スタートで、朝ゆっくりできます。&lt;br&gt;残業が無く、7時間勤務の為、体の負担少なめです</t>
  </si>
  <si>
    <t>OSA220711-3</t>
  </si>
  <si>
    <t>化粧台・洗面ボウルや浴槽になる部材を製造している&lt;br&gt;工場でのお仕事です&lt;br&gt;&lt;br&gt;具体的な仕事内容&lt;br&gt;・プレス機械での成形、取り出し作業&lt;br&gt;・電ノコを使用した切断作業&lt;br&gt;・製品の運搬&lt;br&gt;&lt;br&gt;先輩の丁寧な指導を受けながらじっくり機械の操作を&lt;br&gt;身に付けることができます&lt;br&gt;そのため製造未経験の方でも安心して仕事を覚えられます。&lt;br&gt;安全にも配慮された職場です。</t>
  </si>
  <si>
    <t>中番17:00～翌2:00について、勤務が可能かどうか確認してください。（別時間帯に誘導の可能性があるため）</t>
  </si>
  <si>
    <t>OSA220711-2</t>
  </si>
  <si>
    <t>化粧台・洗面ボウルや浴槽になる部材を製造している&lt;br&gt;工場でのお仕事です&lt;br&gt;&lt;br&gt;具体的な仕事内容&lt;br&gt;・プレス機械での成形、取り出し作業&lt;br&gt;・電ノコを使用した切断作業&lt;br&gt;・製品の運搬&lt;br&gt;&lt;br&gt;先輩の丁寧な指導を受けながらじっくり機械の操作を&lt;br&gt;身に付けることができます&lt;br&gt;そのため製造未経験の方でも安心して仕事を覚えられます&lt;br&gt;安全にも配慮された職場です</t>
  </si>
  <si>
    <t>17:00～2:00</t>
  </si>
  <si>
    <t>OSA220711-1</t>
  </si>
  <si>
    <t>小さな電子部品を組立製造するお仕事です&lt;br&gt;重量物の取り扱いは一切ありません&lt;br&gt;&lt;br&gt;【詳細作業内容】&lt;br&gt;作業組立手順書の説明に従って細かな部品を組付けます&lt;br&gt;またドライバーを使用しネジ締め、はんだ付け作業もあります&lt;br&gt;個人の机がありモクモクと作業ができる環境です。&lt;br&gt;&lt;br&gt;また組立工程以外にも下記の工程があります。&lt;br&gt;・資材供給　・検査　・調整　・仕上げ　・梱包　・出荷準備　&lt;br&gt;&lt;br&gt;未経験者も大歓迎。ほとんどの方が未経験スタートです。&lt;br&gt;丁寧に教育しており安心して作業をしていただけます。&lt;br&gt;</t>
  </si>
  <si>
    <t>阪急京都線 高槻市駅</t>
  </si>
  <si>
    <t>OSA220708-1</t>
  </si>
  <si>
    <t>スチール製建設鋼材を製造する工場の物流部門での&lt;br&gt;梱包補助作業をお願いします。&lt;br&gt;&lt;br&gt;①束になった鋼材の結束バンドを外す作業&lt;br&gt;②バールで鋼材を外したり、寄せたりする作業&lt;br&gt;③鋼材に玉掛しやすくするために結束バンドで&lt;br&gt;まとめる等の段取り作業&lt;br&gt;&lt;br&gt;習熟具合により、会社負担にて資格を取得（玉掛、&lt;br&gt;クレーン特別教育の受講）も検討しています&lt;br&gt;資格取得後は運搬作業のメイン作業（玉掛作業）&lt;br&gt;にも携わっていただきます&lt;br&gt;&lt;br&gt;資格取得後は、1500円/ｈにＵＰの可能性あり&lt;br&gt;</t>
  </si>
  <si>
    <t>大阪府 堺市西区</t>
  </si>
  <si>
    <t>南海本線 石津川駅</t>
  </si>
  <si>
    <t>OSA220701-2</t>
  </si>
  <si>
    <t>飲料品をフォークリフトで運搬していただくお仕事です&lt;br&gt;フォークリフトで、飲料製品を出荷できるようバレット&lt;br&gt;に積荷していただくお仕事です&lt;br&gt;若干の手卸作業もあります。　　　　　　　　　　　　　　　　　　　　　　　　　　　　　　　　　　　　　　　　　　　　　　　　　　　　　　　　&lt;br&gt;&lt;br&gt;[必須資格]&lt;br&gt;フォークリフト&lt;br&gt;&lt;br&gt;◆　必要な経験・資格等　◆&lt;br&gt;フォークリフト&lt;br&gt;</t>
  </si>
  <si>
    <t>5:00～14:00</t>
  </si>
  <si>
    <t>南海電鉄線 石津川駅</t>
  </si>
  <si>
    <t>HIM220630-5</t>
  </si>
  <si>
    <t>&lt;br&gt;～作業内容～&lt;br&gt;①電動工具を使ってねじの取り外しをして頂きます&lt;br&gt;&lt;br&gt;②部品を台車に乗せて指定場所まで運ぶ&lt;br&gt;&lt;br&gt;③製品を箱に入れるために2人で蓋を開ける&lt;br&gt;&lt;br&gt;④完成した製品にワックスが塗られているためそれを拭き取る&lt;br&gt;&lt;br&gt;玉掛け・クレーンの資格をお持ちでない方は入社後3ヶ月以内に取得して頂きます。（無料）&lt;br&gt;→資格取得後製品を持ち運びをやって頂きます。&lt;br&gt;&lt;br&gt;～オススメ～&lt;br&gt;玉掛け・クレーンの資格お持ちの方・取得後&lt;br&gt;時給が1、550円になります&lt;br&gt;&lt;br&gt;&lt;br&gt;&lt;br&gt;</t>
  </si>
  <si>
    <t>兵庫県 神戸市北区</t>
  </si>
  <si>
    <t>【資格】優遇／玉掛け・クレーン</t>
  </si>
  <si>
    <t>神鉄公園都市線 フラワータウン駅</t>
  </si>
  <si>
    <t>HIM220630-4</t>
  </si>
  <si>
    <t>&lt;br&gt;●レントゲンの部品を作っている会社になります&lt;br&gt;&lt;br&gt;～ガラス加工～&lt;br&gt;&lt;br&gt;火をあてて金属部品とガラス棒を繋げるお仕事になります&lt;br&gt;&lt;br&gt;ガスバーナーで微調整が必要&lt;br&gt;ガラス棒は手のひらサイズで火をあてる前に機械にセットします&lt;br&gt;&lt;br&gt;個人作業で座ってのお仕事になります&lt;br&gt;&lt;br&gt;手に職をつけたい方はすごくオススメ♪♪&lt;br&gt;&lt;br&gt;&lt;br&gt;【必須】&lt;br&gt;ガスバーナーで金属を溶かす・切断経験者&lt;br&gt;&lt;br&gt;&lt;br&gt;&lt;br&gt;◆　必要な経験・資格等　◆&lt;br&gt;&lt;br&gt;ガスバーナーで金属を溶かす・切断の経験者</t>
  </si>
  <si>
    <t>&lt;br /&gt;&lt;br /&gt;&lt;br /&gt;&lt;br /&gt;&lt;br /&gt;&lt;br /&gt;_x000D_
【スキル･経験】必須／ガスバーナーで金属を溶かす・切断の経験者</t>
  </si>
  <si>
    <t>JR神戸線 大久保駅</t>
  </si>
  <si>
    <t>HIM220627-2</t>
  </si>
  <si>
    <t>モーター等の銅線を機械で巻き付ける作業&lt;br&gt;&lt;br&gt;製品は、両手で持てるサイズです。&lt;br&gt;①製品を機械にセット→機械が銅線を巻き付ける&lt;br&gt;②出来上がった製品を取り外し、次の工程へ&lt;br&gt;&lt;br&gt;写真付き説明書があり、&lt;br&gt;未経験の方でも分かりやすく指導が受けられます。&lt;br&gt;&lt;br&gt;【おすすめポイント】&lt;br&gt;・未経験の方、大歓迎！&lt;br&gt;・男女、幅広い年代の方が活躍中！&lt;br&gt;・空調完備！&lt;br&gt;・無料駐車場完備&lt;br&gt;・残業ありなし相談可能&lt;br&gt;・もくもくとした作業がお好きな方&lt;br&gt;・派遣先で直接雇用チャンスあり</t>
  </si>
  <si>
    <t>8:30～17:25</t>
  </si>
  <si>
    <t>JR姫新線 西栗栖駅</t>
  </si>
  <si>
    <t>作業はひとりだが、５～6人グループでの作業になるため、コミュニケーション力は必要</t>
  </si>
  <si>
    <t>OSA220624-3</t>
  </si>
  <si>
    <t>水道管やパイプ等の鉄管、鋳工材、素形材を製造する&lt;br&gt;工場の物流部門でのお仕事です&lt;br&gt;玉掛を使用して吊るす器具の脱着・クレーンの誘導や、&lt;br&gt;大型トラックへの積み込み作業をメインとした運搬作業&lt;br&gt;をお願いいたします。&lt;br&gt;&lt;br&gt;［必須資格・経験］&lt;br&gt;玉掛&lt;br&gt;&lt;br&gt;◆　必要な経験・資格等　◆&lt;br&gt;玉掛け&lt;br&gt;玉掛け</t>
  </si>
  <si>
    <t>20～62</t>
  </si>
  <si>
    <t>【資格】必須／玉掛け　　優遇／大型自動車免許【スキル･経験】必須／玉掛け　　優遇／大型自動車免許</t>
  </si>
  <si>
    <t>京阪本線線 枚方駅</t>
  </si>
  <si>
    <t>OSA220620-9</t>
  </si>
  <si>
    <t>半導体製造装置の保管業務に携わる物流センター内での&lt;br&gt;お仕事です&lt;br&gt;リフトマン誘導及びレイアウトの指示作業をメインで行って&lt;br&gt;いただきます&lt;br&gt;&lt;br&gt;◆　必要な経験・資格等　◆&lt;br&gt;&lt;br&gt;視力0.7以上（矯正OK）</t>
  </si>
  <si>
    <t>京都府 京都市伏見区</t>
  </si>
  <si>
    <t>【スキル･経験】必須／視力0.7以上（矯正OK）</t>
  </si>
  <si>
    <t>京阪線 淀駅</t>
  </si>
  <si>
    <t>OSA220620-8</t>
  </si>
  <si>
    <t>半導体製造装置の保管業務に携わる物流センター内での&lt;br&gt;お仕事です&lt;br&gt;製造現場（車で約1H）で完成品を梱包して持って帰って&lt;br&gt;くるお仕事です&lt;br&gt;移動時間及び、その他作業時も就業時間扱いとなります&lt;br&gt;その他、リフト補助作業（パレットの準備など）の作業も&lt;br&gt;あります&lt;br&gt;&lt;br&gt;◆　必要な経験・資格等　◆&lt;br&gt;&lt;br&gt;視力0.7以上（矯正OK）</t>
  </si>
  <si>
    <t>OSA220620-7</t>
  </si>
  <si>
    <t>半導体製造装置の保管業務に携わる物流センター内での&lt;br&gt;お仕事です&lt;br&gt;倉庫内での梱包作業をお願いします&lt;br&gt;具体的には、強化段ボールを使用して装置や装置部品の&lt;br&gt;梱包作業を行っていただきます&lt;br&gt;&lt;br&gt;◆　必要な経験・資格等　◆&lt;br&gt;&lt;br&gt;視力0.7以上（矯正OK）</t>
  </si>
  <si>
    <t>HIM220613-2</t>
  </si>
  <si>
    <t>主にフォークリフトでの運搬作業がメイン&lt;br&gt;大手企業での直接雇用のチャンスあり！&lt;br&gt;&lt;br&gt;【作業内容】&lt;br&gt;・フレコンやロールパルプ(大きいトイレットペーパのようなもの)を&lt;br&gt;　トラックに積み込み、荷下ろしする作業&lt;br&gt;・倉庫内の整理等&lt;br&gt;※1日のほとんどがリフト（カウンター）に乗っての作業&lt;br&gt;&lt;br&gt;【おすすめポイント】&lt;br&gt;・日勤専属&lt;br&gt;・土日祝休み&lt;br&gt;・キレイで広い倉庫内での作業&lt;br&gt;・無料駐車場完備&lt;br&gt;・大手企業での直接雇用のチャンスあり&lt;br&gt;・資格習得支援あり&lt;br&gt;・事前に職場見学OK&lt;br&gt;・即日勤務可能&lt;br&gt;&lt;br&gt;【必須資格】 &lt;br&gt;フォークリフト&lt;br&gt;未経験の方でも大歓迎！&lt;br&gt;&lt;br&gt;まずはお気軽にお問い合わせください。&lt;br&gt;&lt;br&gt;◆　必要な経験・資格等　◆&lt;br&gt;フォークリフト&lt;br&gt;</t>
  </si>
  <si>
    <t>直接雇用前提としており、30代まで希望だが経験があれば40代でも可</t>
  </si>
  <si>
    <t>HIM220610-1</t>
  </si>
  <si>
    <t>手のひらサイズのモーター部品を製造&lt;br&gt;&lt;br&gt;【作業内容】&lt;br&gt;プレス機械の操作&lt;br&gt;&lt;br&gt;①材料をセット&lt;br&gt;②ボタンを押して機械起動&lt;br&gt;③出来上がった製品を箱に入れる&lt;br&gt;&lt;br&gt;【おすすめポイント】&lt;br&gt;・夜勤専属（2交替勤務も可能）&lt;br&gt;・派遣先での正社員雇用チャンスあり&lt;br&gt;・土日祝休み（土曜日出勤がある月もあります）&lt;br&gt;・残業ありなし相談可能&lt;br&gt;・無料駐車場完備&lt;br&gt;・空調完備&lt;br&gt;・きれいで広い職場&lt;br&gt;&lt;br&gt;未経験の方でも大歓迎！&lt;br&gt;ほとんどの方が未経験からスタートされています。&lt;br&gt;&lt;br&gt;夜勤専属、日勤専属OK！！&lt;br&gt;まずはお気軽にお問い合わせください。&lt;br&gt;&lt;br&gt;&lt;br&gt;&lt;br&gt;</t>
  </si>
  <si>
    <t>19:00～4:00</t>
  </si>
  <si>
    <t>OSA220603-2</t>
  </si>
  <si>
    <t>鉄製品の移動・補助業務&lt;br&gt;大型フォークリフトを使ったお仕事です&lt;br&gt;&lt;br&gt;フォークリフトで鉄の重量物を移動させる作業です&lt;br&gt;最初は、移動補助業務や軽作業など比較的&lt;br&gt;簡単な作業からスタートしていただきます&lt;br&gt;業務や製品に慣れれば、大型フォークリフトを運転し&lt;br&gt;作業していただきます&lt;br&gt;&lt;br&gt;男性が多く活躍している職場です&lt;br&gt;&lt;br&gt;[必須資格]&lt;br&gt;フォークリフト &lt;br&gt;※将来的には大型フォークリフトの免許取得が必須&lt;br&gt;&lt;br&gt;◆　必要な経験・資格等　◆&lt;br&gt;フォークリフト&lt;br&gt;</t>
  </si>
  <si>
    <t>【資格】必須／フォークリフト【スキル･経験】優遇／フォークリフト実務経験</t>
  </si>
  <si>
    <t>・フォークリフト免許必須となる為、要確認</t>
  </si>
  <si>
    <t>KUS220603-1</t>
  </si>
  <si>
    <t>繊維機械・半導体製造装置等の特殊産業機械及び産業用&lt;br&gt;運搬車両を製造している工場にて、精密機械装置の部品を&lt;br&gt;機械で仕上げる作業を行っていただきます&lt;br&gt;&lt;br&gt;機械に部品をセットし、NC旋盤及び、円筒研磨機、汎用&lt;br&gt;旋盤、研磨機等を使用して用途別の部品を仕上げます　&lt;br&gt;&lt;br&gt;※一からご丁寧に指導しますので、安心して応募ください。</t>
  </si>
  <si>
    <t>8:40～17:20</t>
  </si>
  <si>
    <t>【スキル･経験】優遇／機械加工</t>
  </si>
  <si>
    <t>JRびわこ線 野洲駅</t>
  </si>
  <si>
    <t>HIM220531-2</t>
  </si>
  <si>
    <t>&lt;br&gt;～焼き菓子が作るお仕事です～&lt;br&gt;&lt;br&gt;・測りにボウルを置きその中に、決められた量の&lt;br&gt;グラニュー糖を入れる作業&lt;br&gt;重さは約5～8キロです&lt;br&gt;女性の方も活躍されています&lt;br&gt;&lt;br&gt;・測り終えたら牛乳やアーモンド、卵などをいれ、&lt;br&gt;専用の機械を操作し混ぜ合わせる&lt;br&gt;&lt;br&gt;※慣れてくると別の作業場をお願いする場合がございます&lt;br&gt;&lt;br&gt;【オススメ】&lt;br&gt;西神中央駅から無料の送迎バスを利用できます&lt;br&gt;</t>
  </si>
  <si>
    <t>【注意点】&lt;br /&gt;&lt;br /&gt;_x000D_
工場見学ですが現場に入るのではなく動画や写真などを見て頂きます&lt;br /&gt;</t>
  </si>
  <si>
    <t>HIM220531-1</t>
  </si>
  <si>
    <t>&lt;br&gt;～焼き菓子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t>
  </si>
  <si>
    <t>【注意点】&lt;br /&gt;&lt;br /&gt;&lt;br /&gt;_x000D_
工場見学ですが現場に入るのではなく動画や写真などを見て頂きます&lt;br /&gt;</t>
  </si>
  <si>
    <t>OSA220527-3</t>
  </si>
  <si>
    <t>機械部品を加工するお仕事です。&lt;br&gt;&lt;br&gt;【作業内容】&lt;br&gt;①まずは製品のバリ取りから作業します。&lt;br&gt;②徐々に部品図面の読み方を覚えて頂きます。&lt;br&gt;&lt;br&gt;仕事に慣れたら下記の仕事をして頂きます。&lt;br&gt;③グラインダーでの磨き作業&lt;br&gt;④図面通りにできているかの検査&lt;br&gt;⑤機械での部品加工&lt;br&gt;　&lt;br&gt;&lt;br&gt;未経験の方大歓迎です。&lt;br&gt;丁寧に教えますので安心して作業して頂けます。&lt;br&gt;</t>
  </si>
  <si>
    <t>京都府 八幡市</t>
  </si>
  <si>
    <t>8:20～17:00</t>
  </si>
  <si>
    <t>京阪線 石清水八幡宮駅</t>
  </si>
  <si>
    <t>面接時にインターネットで部品 図面で検索して頂いてこんな図面ですとご説明してください。覚える気概がある方、図面読解とマシニングセンタの技術習得の意欲のある方がどうか見極めをお願い致します。意欲があれば紹介いたします（できそうだと本人が判断すれば理解力ありと判断していただいて構いません）時給1600円、残業70時間した場合、総支給見込みは42万円になります。</t>
  </si>
  <si>
    <t>KUS211213-2</t>
  </si>
  <si>
    <t>スプレー缶のもととなるブリキの板の選別作業&lt;br&gt;印刷された板を2名共同で目視確認、不良品の選別などを行うお仕事です。&lt;br&gt;重量物は2名で持ち上げます。&lt;br&gt;&lt;br&gt;大手企業の工場で、長く働ける職場です。</t>
  </si>
  <si>
    <t>OSA211021-1</t>
  </si>
  <si>
    <t>歩道などに使われる、コンクリートのブロックを作るお仕事です。&lt;br&gt;&lt;br&gt;作業内容は&lt;br&gt;〈製造〉&lt;br&gt;型に材料を流し入れる&lt;br&gt;型を取り外して、型抜きをする。&lt;br&gt;〈運搬〉&lt;br&gt;材料・製品を一輪車やフォークリフトに乗せて運搬する&lt;br&gt;（フォークリフトの運転は免許のある方のみで大丈夫です）&lt;br&gt;〈研磨加工〉&lt;br&gt;製品(10~25kg程度)を持ち上げ研磨機に入れる&lt;br&gt;水で洗浄する&lt;br&gt;〈検品〉&lt;br&gt;完成した製品の割れや欠けを確認し、不良品を取り除く&lt;br&gt;〈プレス〉&lt;br&gt;プレス加工機械のオペレーター&lt;br&gt;などから適性に応じて配属を決定いたします！　　　　　　&lt;br&gt;&lt;br&gt;未経験からでも丁寧に指導していただけます★</t>
  </si>
  <si>
    <t>兵庫県 尼崎市</t>
  </si>
  <si>
    <t>【資格】優遇／フォークリフト【スキル･経験】優遇／工場勤務経験</t>
  </si>
  <si>
    <t>阪神本線 大物駅</t>
  </si>
  <si>
    <t>HIM221115-5</t>
  </si>
  <si>
    <t>電磁鋼板を加工するお仕事です！&lt;br&gt;&lt;br&gt;【打ち抜き】&lt;br&gt;金属板をプレス金型によって打ち抜きます&lt;br&gt;&lt;br&gt;【カシメ】&lt;br&gt;自動カシメによって積層します&lt;br&gt;※カシメとは：加締めと書きます。穴の空いた板状の&lt;br&gt;ものを重ねて、外れないように固定する方法です&lt;br&gt;&lt;br&gt;【ケース詰め】&lt;br&gt;完成した商品を箱詰めしていきます&lt;br&gt;&lt;br&gt;【運搬】&lt;br&gt;フォークリフトの資格をお持ちなら、完成された商品を&lt;br&gt;指定の場所へ運んで頂きます&lt;br&gt;※資格をお持ちでない方は、別のスタッフが運びます&lt;br&gt;資格を後で取りに行くこともできます！&lt;br&gt;&lt;br&gt;最初の半年はほぼ定時＆指導員が一人前になる&lt;br&gt;まで手厚くサポートします！</t>
  </si>
  <si>
    <t>【資格】優遇／フォークリフト、玉掛け、クレーン【スキル･経験】優遇／製造経験</t>
  </si>
  <si>
    <t>製造経験、玉掛け、クレーン、フォークリフトの資格所有者は単価2100～2200円まで上げれる(要相談)年齢層的に35歳以上は厳しいそう。キャリアより若さ重視長いスパン働く＋合う仕事なら正社員登用も検討頂けるそう(要相談)</t>
  </si>
  <si>
    <t>HIM221115-6</t>
  </si>
  <si>
    <t>電子部品を製造している工場内で、食堂関連業務や構内&lt;br&gt;清掃業務をお願いします&lt;br&gt;&lt;br&gt;食堂内でテーブルを拭き掃除したり、アルコール消毒をして&lt;br&gt;いただきます&lt;br&gt;&lt;br&gt;構内の掃き掃除もお願いします&lt;br&gt;&lt;br&gt;週3日勤務か、4日勤務を選んで頂けますので&lt;br&gt;扶養内での就労も可能です。&lt;br&gt;&lt;br&gt;</t>
  </si>
  <si>
    <t>10:20～15:05</t>
  </si>
  <si>
    <t>JR線 上郡駅</t>
  </si>
  <si>
    <t>HIM221115-7</t>
  </si>
  <si>
    <t>工場内で使われる製品をフォークリフトで運搬する&lt;br&gt;お仕事です&lt;br&gt;&lt;br&gt;1）フォークリフト荷物の入出庫行っていただきます&lt;br&gt;&lt;br&gt;2）倉庫内の整理もお願いします&lt;br&gt;　その際に、指示に従ってピッキング作業があります&lt;br&gt;　製品、個数を指示に沿って運びます&lt;br&gt;&lt;br&gt;3）在庫管理&lt;br&gt;　パソコンを使って在庫管理をします（入出庫の&lt;br&gt;数や製品を入力するだけですので、特段難しい&lt;br&gt;業務ではございません）&lt;br&gt;慣れるまではべテランスタッフが丁寧に教えますので&lt;br&gt;未経験の方でも安心して応募ください&lt;br&gt;&lt;br&gt;［必須資格］&lt;br&gt;フォークリフト&lt;br&gt;&lt;br&gt;◆　必要な経験・資格等　◆&lt;br&gt;フォークリフト&lt;br&gt;</t>
  </si>
  <si>
    <t>姫新線 西栗栖駅</t>
  </si>
  <si>
    <t>HIM221115-3</t>
  </si>
  <si>
    <t>&lt;br&gt;～仕事内容～&lt;br&gt;・機械の組み立て&lt;br&gt;（図面を見ての組み立て）&lt;br&gt;&lt;br&gt;・機械の検査、据え付け&lt;br&gt;&lt;br&gt;・アフターメンテナンス&lt;br&gt;（出張あり）&lt;br&gt;&lt;br&gt;～おすすめ～&lt;br&gt;・土日祝休みでプライベートも充実&lt;br&gt;・長い期間働きたい方歓迎&lt;br&gt;&lt;br&gt;［必須スキル］&lt;br&gt;図面が読めること&lt;br&gt;&lt;br&gt;◆　必要な経験・資格等　◆&lt;br&gt;&lt;br&gt;図面が読める</t>
  </si>
  <si>
    <t>【スキル･経験】必須／図面が読める</t>
  </si>
  <si>
    <t>神戸線 明石駅</t>
  </si>
  <si>
    <t>図面が読める出張可能な方</t>
  </si>
  <si>
    <t>HIM221115-2</t>
  </si>
  <si>
    <t>人気の事務のお仕事です！！&lt;br&gt;正社員登用前提のお仕事です！！&lt;br&gt;&lt;br&gt;【お仕事内容】&lt;br&gt;&lt;br&gt;【見積作業】&lt;br&gt;作業依頼がメールなどで送られて来ますので設計担当の&lt;br&gt;方と相談して見積書作成&lt;br&gt;(グループ作業ですので皆さんに相談出来ます。)して提出！&lt;br&gt;&lt;br&gt;【設計作業】&lt;br&gt;オートCADを使い、納入品図面を製作し、提出！&lt;br&gt;(1から作るのではなく、マニュアルもありますし、先輩方の&lt;br&gt;サポート体制も充実してます)&lt;br&gt;&lt;br&gt;【制作→検査→製品搬入】&lt;br&gt;作った図面を元に制作指示書作成し、制作期間をある&lt;br&gt;程度決めて工場の方と相談します！&lt;br&gt;&lt;br&gt;【完成】&lt;br&gt;完成図、取扱説明書を取引先企業に提出！&lt;br&gt;&lt;br&gt;・CADの基本が分かっていれば大丈夫！分からない事は&lt;br&gt;先輩方にどんどん聞ける職場です！&lt;br&gt;&lt;br&gt;［必須経験］&lt;br&gt;CADオペレーター&lt;br&gt;&lt;br&gt;◆　必要な経験・資格等　◆&lt;br&gt;&lt;br&gt;CAD</t>
  </si>
  <si>
    <t>【スキル･経験】必須／CAD</t>
  </si>
  <si>
    <t>HIM221114-1</t>
  </si>
  <si>
    <t>石材(コンクリート製品)の製造補助のお仕事です&lt;br&gt;&lt;br&gt;①クレーン等を使用し、型枠に鉄筋等の必要部材を&lt;br&gt;設置します&lt;br&gt;&lt;br&gt;②専門業者がコンクリートを入れるので、固まってきたら&lt;br&gt;クレーンでコンクリート製品を取り出し、指定の場所へ&lt;br&gt;移動させます&lt;br&gt;&lt;br&gt;③フォークリフトで製作したコンクリート製品を指定の&lt;br&gt;場所に移動させます&lt;br&gt;&lt;br&gt;④商品を入れる前、入れた後に枠内の清掃や、枠に&lt;br&gt;グリスを塗ったり、製品にゴムパッキンをかけたりシートを&lt;br&gt;かぶせたりもします&lt;br&gt;&lt;br&gt;※未経験者歓迎！&lt;br&gt;　時給は資格無しの方は時給1300円になります&lt;br&gt;　入社後に玉掛け、クレーン、リフトの資格を取得して&lt;br&gt;　頂けます&lt;br&gt;　資格支援制度あり(社内規定あり)&lt;br&gt;　玉掛け、クレーン、リフト資格取得後の次の月からは&lt;br&gt;　時給1450円になります！</t>
  </si>
  <si>
    <t>【資格】優遇／リフト、玉掛け、クレーン(5トン未満)【スキル･経験】優遇／リフト、玉掛け、クレーン</t>
  </si>
  <si>
    <t>ＪＲ加古川線 社町駅</t>
  </si>
  <si>
    <t>基本時給が支払い単価1900円で支払い単価1300円、リフト、玉掛け、クレーンで各100円アップで請求単価2200円の支払い単価1450円です。資格を取得していない方は弊社負担で取得頂きます。取得した翌月より1450円の時給となります。体力がある方なら50代も歓迎、50代の方も正社員登用実績ありです。</t>
  </si>
  <si>
    <t>HIM221109-1</t>
  </si>
  <si>
    <t>&lt;br&gt;・部品加工&lt;br&gt;&lt;br&gt;・産業ガスタービン、航空機部品加工&lt;br&gt;&lt;br&gt;・自動車吸気系部品や、スキー靴などの射出成形用&lt;br&gt;金型やブロー金型、ゴムマット用の金型などの設計&lt;br&gt;および製作&lt;br&gt;&lt;br&gt;・治具、測定器の設計および製作&lt;br&gt;&lt;br&gt;・その他、付随する業務全般&lt;br&gt;&lt;br&gt;［必須経験］&lt;br&gt;マシニング操作の経験必須&lt;br&gt;&lt;br&gt;◆　必要な経験・資格等　◆&lt;br&gt;&lt;br&gt;マシニング操作の経験必須</t>
  </si>
  <si>
    <t>【スキル･経験】必須／マシニング操作の経験必須</t>
  </si>
  <si>
    <t>神戸市営地下鉄　西神・山手線 西神中央駅</t>
  </si>
  <si>
    <t>マシニング操作の経験必須正社員前提の業務正社員の場合の待遇はハローワーク求人にあります</t>
  </si>
  <si>
    <t>HIM221109-6</t>
  </si>
  <si>
    <t>配管を薬品で洗浄するお仕事になります&lt;br&gt;&lt;br&gt;１）配管をクレーンを使って、持ち上げます&lt;br&gt;&lt;br&gt;２）その配管を薬品に付けます&lt;br&gt;&lt;br&gt;３）その配管を薬品から持ち上げます&lt;br&gt;&lt;br&gt;４）その後、水洗いします&lt;br&gt;&lt;br&gt;５）水洗いが終わった物を並べてエアーで乾燥させます&lt;br&gt;&lt;br&gt;６）出荷準備をおこないます&lt;br&gt;　　　包装をしていただきます。&lt;br&gt;&lt;br&gt;［必須資格］&lt;br&gt;クレーン・玉掛&lt;br&gt;&lt;br&gt;◆　必要な経験・資格等　◆&lt;br&gt;クレーン・玉掛&lt;br&gt;</t>
  </si>
  <si>
    <t>【資格】必須／クレーン・玉掛</t>
  </si>
  <si>
    <t>JR線 播州赤穂駅</t>
  </si>
  <si>
    <t>HIM221109-4</t>
  </si>
  <si>
    <t>レンガを製造している工場内での作業となります&lt;br&gt;&lt;br&gt;１）かたの中に原料を入れる&lt;br&gt;&lt;br&gt;２）プレス（手作業）して固める&lt;br&gt;&lt;br&gt;３）出荷準備&lt;br&gt;レンガを金槌でたたいて、音をチェックし製品に問題が&lt;br&gt;無いかの確認を行っていただきます&lt;br&gt;&lt;br&gt;4）出来上がったレンガを隙間なく積み上げていく&lt;br&gt;（最大で20キロを越えるものもございます）&lt;br&gt;&lt;br&gt;５）積み上げたレンガに機械でラップを巻きます</t>
  </si>
  <si>
    <t>JR線 赤穂駅</t>
  </si>
  <si>
    <t>HIM221109-3</t>
  </si>
  <si>
    <t>タイヤを作る工程で布の巻替え、補充をしていただきます&lt;br&gt;&lt;br&gt;【お願いするオシゴト】&lt;br&gt;・タイヤを作る工程で必要な布を補充していただきます&lt;br&gt;&lt;br&gt;・ミシンを使って布を直していただきます。&lt;br&gt;&lt;br&gt;・棒に巻きつけてある布がなくなり次第、まき直しをお願い&lt;br&gt;　します&lt;br&gt;&lt;br&gt;</t>
  </si>
  <si>
    <t>JR姫新線 本竜野駅</t>
  </si>
  <si>
    <t>HIM221109-5</t>
  </si>
  <si>
    <t>倉庫内の軽作業をお願い致します&lt;br&gt;&lt;br&gt;製品の検品やセットアップ（お店に並んでる状態に）&lt;br&gt;していただきます&lt;br&gt;製品がバラバラになっているので、正しいものを選んで&lt;br&gt;いただき、パッケージを付けたり、箱詰め作業がメイン&lt;br&gt;となります&lt;br&gt;&lt;br&gt;時期により製品が異なるため、液体商品の場合&lt;br&gt;１０キロ～１５キロくらいの重さの物がございます&lt;br&gt;メイン作業は室内での作業となりますので、空調が&lt;br&gt;完備されています&lt;br&gt;&lt;br&gt;扶養内での勤務の可能ですので、お気軽にご相談&lt;br&gt;ください</t>
  </si>
  <si>
    <t>OSA221107-1</t>
  </si>
  <si>
    <t>カテーテルの製造を行います。&lt;br&gt;&lt;br&gt;以下の作業をしていただきます。&lt;br&gt;・カテーテルをビニールにパッケージング&lt;br&gt;・機械で滅菌消毒&lt;br&gt;・衣装ケースに梱包&lt;br&gt;・ラベルの印字確認検査&lt;br&gt;・ラベル張り&lt;br&gt;&lt;br&gt;丁寧に指導していただけるので未経験の方でも&lt;br&gt;安心して取り組むことができる職場です。</t>
  </si>
  <si>
    <t>9:00～17:40</t>
  </si>
  <si>
    <t>20～41</t>
  </si>
  <si>
    <t>クリーンルーム経験があるかどうか、確認をお願いいたします。99％女性が勤務している職場です。女性職場での勤務に忌避感がないか確認してください。製造経験は必須です。</t>
  </si>
  <si>
    <t>HIM221107-1</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</si>
  <si>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lt;br&gt;8：30スタートで、朝ゆっくりできます。&lt;br&gt;残業が無く、7.5時間勤務の為、体の負担少なめです</t>
  </si>
  <si>
    <t>KUS221104-5</t>
  </si>
  <si>
    <t>&lt;br&gt;プラスチック加工製品を製造している工場でのお仕事です&lt;br&gt;&lt;br&gt;組立、検査、梱包作業の何れかに従事していただきます&lt;br&gt;&lt;br&gt;製品にパッキンを取り付け、機械に流して検査を行います&lt;br&gt;梱包はダンボールの中に入れる作業です&lt;br&gt;10㎏～15㎏の強化プラスチックを2名で持ち上げて裏返&lt;br&gt;したりして次の工程に運びます&lt;br&gt;ドライバーを使わない簡単な組み立て作業です&lt;br&gt;</t>
  </si>
  <si>
    <t>HIM221104-2</t>
  </si>
  <si>
    <t>&lt;br&gt;メーカーの製造工場で使用されている自動化機器の&lt;br&gt;電気配線をご担当いただきます&lt;br&gt;&lt;br&gt;オーダーメイドで製造しているため、受注状況によって&lt;br&gt;担当する製品が変わります&lt;br&gt;幅広く装置に携わることができ、難しさもありつつ&lt;br&gt;やりがいにつながるポイントです&lt;br&gt;&lt;br&gt;［必須経験］&lt;br&gt;何らかの設備、装置の電気配線のご経験&lt;br&gt;&lt;br&gt;◆　必要な経験・資格等　◆&lt;br&gt;&lt;br&gt;何らかの設備、装置の電気配線のご経験</t>
  </si>
  <si>
    <t>【スキル･経験】必須／何らかの設備、装置の電気配線のご経験</t>
  </si>
  <si>
    <t>粟生線 木津駅</t>
  </si>
  <si>
    <t>何らかの設備、装置の電気配線のご経験</t>
  </si>
  <si>
    <t>HIM221104-1</t>
  </si>
  <si>
    <t>ゴム製品を製造している工場内で、在庫管理や製品検査の&lt;br&gt;お仕事です&lt;br&gt;&lt;br&gt;ゴム製品に伝票がついていますので、それが正しいかチェックを&lt;br&gt;していただきます&lt;br&gt;また、製品に傷がついていないかの目視検査もお願いします&lt;br&gt;（細かい小さな傷まで見て頂きます）</t>
  </si>
  <si>
    <t>9:00～15:00</t>
  </si>
  <si>
    <t>JR線 相生駅</t>
  </si>
  <si>
    <t>HIM221104-3</t>
  </si>
  <si>
    <t>&lt;br&gt;・経営会議資料作成&lt;br&gt;・税務関連（税理士とのコミュニケーション、法人税・地方税・消費税の申告など）&lt;br&gt;・決算業務　・現金預金管理　・売上、債権管理&lt;br&gt;・債務管理、支払　・資産管理&lt;br&gt;・書類等作成その他経理処理業務&lt;br&gt;・電話対応、来客対応&lt;br&gt;&lt;br&gt;［必須経験］&lt;br&gt;事務の実務経験&lt;br&gt;&lt;br&gt;おすすめ&lt;br&gt;事務の実務経験者歓迎&lt;br&gt;日勤、残業少なめでプライベートも充実&lt;br&gt;直接雇用の切り替えあり&lt;br&gt;&lt;br&gt;◆　必要な経験・資格等　◆&lt;br&gt;&lt;br&gt;事務の実務経験</t>
  </si>
  <si>
    <t>8:25～17:10</t>
  </si>
  <si>
    <t>【資格】優遇／日商簿記３級以上あるいはこれに類する会計知識・経験保有【スキル･経験】必須／事務の実務経験</t>
  </si>
  <si>
    <t>山陽本線 JR明石駅</t>
  </si>
  <si>
    <t>・実務経験者・直接雇用後は月給 162、000円 ～ 226、500円</t>
  </si>
  <si>
    <t>KUS221104-4</t>
  </si>
  <si>
    <t>プラスチック容器の原料の入った袋を倉庫にリフト&lt;br&gt;で運ぶ作業と、原料の投入作業をお願いします&lt;br&gt;&lt;br&gt;１日の6割ほどは、カウンターリフトで梱包した&lt;br&gt;製品を乗せたパレットを倉庫まで運搬する作業と&lt;br&gt;なります&lt;br&gt;&lt;br&gt;４割ほどは、袋に入ったプラスチックの原料を&lt;br&gt;機械に投入する作業となります。重量物などは&lt;br&gt;一切扱いませんので、ご安心下さい。&lt;br&gt;&lt;br&gt;［必須資格・経験］&lt;br&gt;フォークリフト&lt;br&gt;&lt;br&gt;※投入作業には玉掛・床上クレーンを使用しますが、&lt;br&gt;　資格未所持のばあい入社後の取得が可能です。&lt;br&gt;　はじめはリフト作業のみお願いします。&lt;br&gt;&lt;br&gt;◆　必要な経験・資格等　◆&lt;br&gt;フォークリフト&lt;br&gt;フォークリフト（カウンター）</t>
  </si>
  <si>
    <t>【資格】必須／フォークリフト【スキル･経験】必須／フォークリフト（カウンター）</t>
  </si>
  <si>
    <t>KUS221104-6</t>
  </si>
  <si>
    <t>①製造機械に糸をセットする作業&lt;br&gt;（平均一人10台の機械を見ます）&lt;br&gt;糸の重さは３～10キロです&lt;br&gt;（１０キロのものは月に数回程度です）&lt;br&gt;ハンドリフトや台車を使って運びます&lt;br&gt;&lt;br&gt;②製品の監視業務&lt;br&gt;（傷・汚れがあるかどうかを確認する作業）&lt;br&gt;&lt;br&gt;3交替3チームで作業しまう（1チーム3人）&lt;br&gt;&lt;br&gt;</t>
  </si>
  <si>
    <t>7:30～16:15</t>
  </si>
  <si>
    <t>JR琵琶湖線 近江八幡駅</t>
  </si>
  <si>
    <t>KUS221104-2</t>
  </si>
  <si>
    <t>大手メーカーから依頼された機械部品や金型を真空&lt;br&gt;熱処理炉にかけて、酸化防止や耐久性等を良くする&lt;br&gt;作業を担当していただきます&lt;br&gt;&lt;br&gt;①熱処理炉の加工補助作業&lt;br&gt;加工前の準備等の作業をお願いいたします&lt;br&gt;&lt;br&gt;②製品の修正作業&lt;br&gt;製品に熱を加えると、金属によっては形が変わってしま&lt;br&gt;うものもあります&lt;br&gt;修正作業をお願いします&lt;br&gt;&lt;br&gt;③出来上がった製品の仕分け作業&lt;br&gt;出来上がった製品の仕分け作業をお願いいたします&lt;br&gt;基本は、4名~5名1組のグループ作業での勤務にな&lt;br&gt;ります&lt;br&gt;&lt;br&gt;言われたことを粛々と行いたい方より、自分で考えて&lt;br&gt;行動したい方の方が向いているお仕事です&lt;br&gt;未経験の方も、丁寧に指導しますので、安心して&lt;br&gt;ご応募くださいね。</t>
  </si>
  <si>
    <t>18:00～3:00</t>
  </si>
  <si>
    <t>KUS221104-3</t>
  </si>
  <si>
    <t>HIM221028-3</t>
  </si>
  <si>
    <t>大手ショッピングセンターの等で見かけるデミケーキ、&lt;br&gt;ワッフルやドーナツ等を扱う検査・梱包の作業です&lt;br&gt;&lt;br&gt;【検査】&lt;br&gt;コンベアにケーキ等が流れてきます&lt;br&gt;機械がフィルムを被せるのでしっかり貼れているかを&lt;br&gt;主に手作業で検品していきます&lt;br&gt;また、日付やオイテック(デミケーキやワッフルに入って&lt;br&gt;いるカビ等を防止する包材です)が入っているかを確認&lt;br&gt;します&lt;br&gt;&lt;br&gt;【梱包】&lt;br&gt;流れてきたデミケーキ等を箱に詰めたり、段ボールを&lt;br&gt;組立てます&lt;br&gt;&lt;br&gt;管理台帳を付けたり、&lt;br&gt;フィルムや、オイテック等が少なくなってくると補充します&lt;br&gt;1時間ごとにローテーションがありますので、飽きにくい職場です！&lt;br&gt;また、最初の2か月は定時＆指導員が付きます！</t>
  </si>
  <si>
    <t>8:20～17:20</t>
  </si>
  <si>
    <t>新規バス線 九会駅</t>
  </si>
  <si>
    <t>KUS221028-5</t>
  </si>
  <si>
    <t>ワイヤーハーネス製造のお仕事です&lt;br&gt;①前工程：電線切ってプレス機にセットする作業です&lt;br&gt;&lt;br&gt;②後工程：前工程でできた電線に部品を組付ける作業です&lt;br&gt;&lt;br&gt;③検査：組み立てが終わった製品が不都合ないか確認する&lt;br&gt;作業です&lt;br&gt;&lt;br&gt;上記の３つの工程の中から1つの工程を任されます&lt;br&gt;重いものを持つなど、体力がいる仕事ではありません</t>
  </si>
  <si>
    <t>JR琵琶湖線 安土駅</t>
  </si>
  <si>
    <t>KUS221028-3</t>
  </si>
  <si>
    <t>お抹茶や、小麦、野菜等の材料を粉末状に加工を行って&lt;br&gt;いる会社です&lt;br&gt;材料投入、計量、脱気、袋詰め、梱包、洗浄作業等の&lt;br&gt;一連の業務をお願いいたします&lt;br&gt;&lt;br&gt;①【材料投入作業】&lt;br&gt;袋を開封し、材料を機械に投入していただきます&lt;br&gt;最大20キロ程度のものもありますが、3つの袋を機械に&lt;br&gt;投入すると、加工に1時間程度時間がかかる為、頻度は&lt;br&gt;多くありません&lt;br&gt;また、投入しにくい場合は杓のようなものを使い、すくって&lt;br&gt;投入します&lt;br&gt;1人1台～2台、担当となるイメージの為、ずっと重たい物&lt;br&gt;を運び続けるイメージではありません&lt;br&gt;&lt;br&gt;②【計量作業】出来上がった製品を杓を使って、袋詰めを&lt;br&gt;行います&lt;br&gt;袋を計量器に載せて、重さを計量していただきます&lt;br&gt;&lt;br&gt;③【脱気作業・梱包作業】&lt;br&gt;指定の箱に袋に入れて、袋の口をクリップで閉じて、脱気&lt;br&gt;機械にセットし、ボタンを押していただきます&lt;br&gt;その後、袋の口を輪ゴムやシール等で封をしていただき、&lt;br&gt;段ボールに袋をつめていただきます&lt;br&gt;&lt;br&gt;④【その他業務】&lt;br&gt;1日に3回、5Sタイムとして、掃除の時間があります&lt;br&gt;使用済の機械を洗浄していただく業務もございます</t>
  </si>
  <si>
    <t>0:00～9:00</t>
  </si>
  <si>
    <t>KUS221028-2</t>
  </si>
  <si>
    <t>KUS221028-1</t>
  </si>
  <si>
    <t>HIM221026-1</t>
  </si>
  <si>
    <t>&lt;br&gt;木材加工（プレカット）を行う機械の操作と&lt;br&gt;フォークリフトでのピッキング作業を行います&lt;br&gt;&lt;br&gt;作業内容&lt;br&gt;木材を加工する機械のデータ入力作業&lt;br&gt;（未経験者でも可能な簡単作業）&lt;br&gt;&lt;br&gt;材料をフォークリフト（カウンター）で木材を&lt;br&gt;運ぶピッキング作業&lt;br&gt;（一部トラックに積み替え作業もございます）&lt;br&gt;&lt;br&gt;重量物は扱いません。&lt;br&gt;勤務時間13:00~22：00　15:00~24:00に&lt;br&gt;一週間単位で変更の可能性があります&lt;br&gt;&lt;br&gt;[必須経験・資格]&lt;br&gt;フォークリフト（カウンター）&lt;br&gt;&lt;br&gt;&lt;br&gt;◆　必要な経験・資格等　◆&lt;br&gt;フォークリフト（カウンター）&lt;br&gt;フォークリフト（カウンター）</t>
  </si>
  <si>
    <t>【資格】必須／フォークリフト（カウンター）【スキル･経験】必須／フォークリフト（カウンター）</t>
  </si>
  <si>
    <t>勤務時間13:00~22：00　15:00~24:00に対応できる方カウンターリフト資格必要</t>
  </si>
  <si>
    <t>KUS221021-3</t>
  </si>
  <si>
    <t>電子部品に使用されるタッチセンサーの検査作業を&lt;br&gt;お願いいたします&lt;br&gt;作業手順は以下の通りです&lt;br&gt;　　　　　　　　　　　　　　　　　　　　　　　　　　　　　　　　　&lt;br&gt;①出来上がったセンサーの検査作業&lt;br&gt;センサーが正しくできているかチェックする作業をお願い&lt;br&gt;いたします&lt;br&gt;チェック方法は、目視検査になります&lt;br&gt;&lt;br&gt;②包装、梱包作業&lt;br&gt;出来上がった部品の包装及び梱包作業をお願いいたします&lt;br&gt;&lt;br&gt;軽作業がメインとなり、定着も良い職場です&lt;br&gt;未経験の方でも、丁寧に指導しますので安心してご応募&lt;br&gt;ください</t>
  </si>
  <si>
    <t>京都府 亀岡市</t>
  </si>
  <si>
    <t>JR嵯峨野線 並河駅駅</t>
  </si>
  <si>
    <t>KUS221021-1</t>
  </si>
  <si>
    <t>工作機械を使ったマシニング加工をお願いいたします&lt;br&gt;&lt;br&gt;工作機械を使用したマシニング加工をお願いいたします&lt;br&gt;プログラミング設定、素材の脱着等の段取りを行っていた&lt;br&gt;だだく等、機械加工の一連の業務をお願いします&lt;br&gt;即戦力が求められておりますので、経験者のみの募集&lt;br&gt;となります&lt;br&gt;&lt;br&gt;[必須経験]&lt;br&gt;マシニングセンタ加工経験&lt;br&gt;&lt;br&gt;ご応募よろしくお願いいたします&lt;br&gt;&lt;br&gt;◆　必要な経験・資格等　◆&lt;br&gt;&lt;br&gt;マシニングセンタ加工経験</t>
  </si>
  <si>
    <t>【スキル･経験】必須／マシニングセンタ加工経験</t>
  </si>
  <si>
    <t>JR線 西大路駅</t>
  </si>
  <si>
    <t>HIM221018-3</t>
  </si>
  <si>
    <t>&lt;br&gt;～作業内容～&lt;br&gt;流れてくる製品を箱に詰めるお仕事になります&lt;br&gt;&lt;br&gt;１人作業&lt;br&gt;流れてくる箱に１つずつ製品を箱に詰めるお仕事&lt;br&gt;&lt;br&gt;2人作業&lt;br&gt;1つのラインで流れてくる製品を2人で3つずつ箱に&lt;br&gt;詰めるお仕事&lt;br&gt;&lt;br&gt;～おすすめ～&lt;br&gt;コツコツ作業が得意な方におすすめです&lt;br&gt;&lt;br&gt;難しい作業はございません&lt;br&gt;&lt;br&gt;重量物は扱いません</t>
  </si>
  <si>
    <t>西神・山手線 西神南駅</t>
  </si>
  <si>
    <t>・直接雇用に切り替えあり・本人が望むなら残業あり・生産が忙しくなると勤務時間［2］、［３］の1週間2交代となります。・一年続けると時給が100円上がる・髪色自由だが、ネイル、香水、つけまつげ等禁止（アクセサリー含む）・一部重量物を扱うお仕事もございます。</t>
  </si>
  <si>
    <t>OSA221018-1</t>
  </si>
  <si>
    <t>歯科医院に使用される小型レントゲン装置部品の製造の&lt;br&gt;お仕事です&lt;br&gt;&lt;br&gt;①修理・組立&lt;br&gt;・装置の不具合を目視検査及び通電検査等で調査&lt;br&gt;・不具合箇所の部品を分解し、新部品へ交換&lt;br&gt;・修理が済んだ製品を包装し梱包後、データ入力作業&lt;br&gt;座り作業もあります。&lt;br&gt;&lt;br&gt;②機械加工&lt;br&gt;・汎用旋盤に部品をセット&lt;br&gt;・定型部品に加工する為削り出し&lt;br&gt;・加工後、研磨や微調整を行い完成&lt;br&gt;&lt;br&gt;未経験でもしかっり教育しますので安心して就業いただ&lt;br&gt;けます</t>
  </si>
  <si>
    <t>近鉄奈良線 大久保駅</t>
  </si>
  <si>
    <t>HIM221018-2</t>
  </si>
  <si>
    <t>&lt;br&gt;&lt;br&gt;～倉庫内でのお仕事になります～&lt;br&gt;&lt;br&gt;出荷指示書を確認をして商品を取り出す&lt;br&gt;ピッキング作業以外に仕分け作業や検品作業もお願い致します&lt;br&gt;重量作業はありません&lt;br&gt;&lt;br&gt;&lt;br&gt;男女50代も活躍中&lt;br&gt;週4日間での勤務の可能&lt;br&gt;土日休みは要相談　希望休日をお聞きします&lt;br&gt;&lt;br&gt;</t>
  </si>
  <si>
    <t>地下鉄線 西進中央駅</t>
  </si>
  <si>
    <t>HIM221012-1</t>
  </si>
  <si>
    <t>&lt;br&gt;照明器具や半導体関係の部品を作るお仕事です&lt;br&gt;&lt;br&gt;～作業内容～&lt;br&gt;手のひらサイズの部品を機械にセットして、ボタンを押す&lt;br&gt;加工したものを取り外す。&lt;br&gt;&lt;br&gt;一部製品に傷がないかをチェックする作業もございます&lt;br&gt;&lt;br&gt;～おすすめ～&lt;br&gt;難しい作業はございません&lt;br&gt;&lt;br&gt;個人作業で自分のペースで作業が可能です&lt;br&gt;&lt;br&gt;重量物は扱いません</t>
  </si>
  <si>
    <t>残業毎日あり（水曜日は残業なし）土曜日に休出あり男女比1：９で女性が多い製造業経験者</t>
  </si>
  <si>
    <t>HIM221007-2</t>
  </si>
  <si>
    <t>&lt;br&gt;1つ1つの作業自体は簡単ですし、優しい先輩方の&lt;br&gt;フォローがあります！&lt;br&gt;朝に工場長が、その日の作業を教えてくれます&lt;br&gt;【①組立】&lt;br&gt;・スパナなどで部品のボルトやナットをしめる&lt;br&gt;・金属板に工具で穴をあける&lt;br&gt;・機械にグリスを入れて滑りをよくする&lt;br&gt;・部品にペンキを塗る&lt;br&gt;・テープを巻く&lt;br&gt;【②機械加工】&lt;br&gt;・機械に部品や金属板をセットし、穴を開けたり、&lt;br&gt;切断したり、削ったりする&lt;br&gt;【③溶接】&lt;br&gt;・部品と部品をCO2とアルゴンを使った溶接でつなぐ&lt;br&gt;【④塗装】&lt;br&gt;・塗装専用の塗装ブースがあるので、スプレーで塗装する&lt;br&gt;&lt;br&gt;資格、経験など一切必要ありません！&lt;br&gt;更にクレーン、玉掛け、フォークリフト、溶接の資格は入ってから取得できます！&lt;br&gt;手に職をつけたい方にオススメです！</t>
  </si>
  <si>
    <t>【資格】優遇／クレーン　玉掛け　フォークリフト　溶接</t>
  </si>
  <si>
    <t>HIM220929-1</t>
  </si>
  <si>
    <t>水処理薬品の製造を行う会社内でのライン作業&lt;br&gt;（ポリ缶の清掃）作業をおこなっていただきます&lt;br&gt;&lt;br&gt;１）10リットルサイズのポリ缶をコンベアにセットして&lt;br&gt;いただきます&lt;br&gt;&lt;br&gt;２）機械が洗浄します&lt;br&gt;&lt;br&gt;３）洗浄が終わり、コンベアでポリ缶が流れてき&lt;br&gt;ます。その物を回収していただきます&lt;br&gt;&lt;br&gt;４）回収していただいたポリ缶に製品を補填して&lt;br&gt;いただきます&lt;br&gt;&lt;br&gt;1つのポリ缶が1.1キロですので、重量物は扱い&lt;br&gt;ません&lt;br&gt;作業に慣れるまで付きっきりで教えていただけます&lt;br&gt;のでご案内ください&lt;br&gt;&lt;br&gt;[必須経験]&lt;br&gt;社会人経験&lt;br&gt;&lt;br&gt;&lt;br&gt;◆　必要な経験・資格等　◆&lt;br&gt;&lt;br&gt;社会人経験</t>
  </si>
  <si>
    <t>【スキル･経験】必須／社会人経験</t>
  </si>
  <si>
    <t>OSA220928-1</t>
  </si>
  <si>
    <t>誰もが毎日使っている日用品や化粧品の容器を製造して&lt;br&gt;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のお仕事があり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</si>
  <si>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JR関西本線 久宝寺駅</t>
  </si>
  <si>
    <t>細かい傷等のチェックがあるため、色覚・視覚問題がある方はNG（工見時に簡単なテストあり）</t>
  </si>
  <si>
    <t>HIM220922-2</t>
  </si>
  <si>
    <t>主にユニットケース・直結ユニットの製造を行っている&lt;br&gt;工場でのピッキング作業&lt;br&gt;&lt;br&gt;１）ユニット製造に必要な部品が入ったボックスを&lt;br&gt;探します&lt;br&gt;&lt;br&gt;２）そのボックスを製造部署へ運んでいただきます&lt;br&gt;（最大20キロくらい）&lt;br&gt;&lt;br&gt;３）必要な部品をボックスに収納します&lt;br&gt;&lt;br&gt;【おすすめポイント】&lt;br&gt;・未経験者OK&lt;br&gt;・敷地内無料駐車場完備&lt;br&gt;・更衣室内にもエアコンがついていて綺麗です。&lt;br&gt;・制服完全貸代&lt;br&gt;・仕出し弁当あり</t>
  </si>
  <si>
    <t>姫新線 佐用駅</t>
  </si>
  <si>
    <t>OSA220922-1</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</si>
  <si>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ないでの作業があり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</si>
  <si>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0:00～8:00</t>
  </si>
  <si>
    <t>細かい傷等のチェックがあるため、色覚・視覚問題がある方はNG</t>
  </si>
  <si>
    <t>OSA220922-4</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</si>
  <si>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でのお仕事がござい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1週間ごとの3交替勤務です。&lt;br&gt;（どれかの時間帯専属も可能）&lt;br&gt;まずは、お気軽に職場の見学にお越しください！&lt;br&gt;</t>
  </si>
  <si>
    <t>OSA220922-2</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</si>
  <si>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でのお仕事がござい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</si>
  <si>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16:00～0:00</t>
  </si>
  <si>
    <t>HIM220922-1</t>
  </si>
  <si>
    <t>北条鉄道北条線線 田原駅</t>
  </si>
  <si>
    <t>HIM220921-1</t>
  </si>
  <si>
    <t>&lt;br&gt;【チーズケーキを作るお仕事】&lt;br&gt;&lt;br&gt;完成したケーキを段ボールに詰める&lt;br&gt;パウダーの計量&lt;br&gt;&lt;br&gt;～盛り付け～&lt;br&gt;イチゴを置く&lt;br&gt;生クリームをホイップする&lt;br&gt;スポンジケーキに生クリームを塗る&lt;br&gt;&lt;br&gt;12月23 24 25 の3日間は忙しくなるため&lt;br&gt;残業3時間以上ございます&lt;br&gt;&lt;br&gt;阪神線　御影から送迎バス利用可能&lt;br&gt;&lt;br&gt;</t>
  </si>
  <si>
    <t>阪神線 御影駅</t>
  </si>
  <si>
    <t>KUS220921-5</t>
  </si>
  <si>
    <t>物流荷役（倉庫内作業やフォークリフト作業等）&lt;br&gt;&lt;br&gt;自社倉庫で保管している住宅資材（雨どいなど）を取り&lt;br&gt;扱う作業です&lt;br&gt;&lt;br&gt;商品の入庫からピッキング、出荷のチェック作業までご担当&lt;br&gt;いただきます&lt;br&gt;&lt;br&gt;※重量物（男性の場合20~30kg 女性の場合10kg&lt;br&gt;相当）の取り扱いあり&lt;br&gt;&lt;br&gt;※リフト作業３割、手作業７割（梱包、ピッキングなど）&lt;br&gt;&lt;br&gt;※カウンターリフト、リーチリフト両方使用します&lt;br&gt;&lt;br&gt;［必須資格］&lt;br&gt;フォークリフト&lt;br&gt;&lt;br&gt;◆　必要な経験・資格等　◆&lt;br&gt;フォークリフト&lt;br&gt;</t>
  </si>
  <si>
    <t>8:45～17:45</t>
  </si>
  <si>
    <t>JR線 甲西駅</t>
  </si>
  <si>
    <t>KUS220921-2</t>
  </si>
  <si>
    <t>樹脂製の板やチューブを加工している職場にて&lt;br&gt;以下のどちらか業務に従事いただきます&lt;br&gt;ご本人のやりたい仕事に応じて相談させていただきます&lt;br&gt;&lt;br&gt;・塩ビ溶接&lt;br&gt;女性が多く活躍しています&lt;br&gt;就業ごとに国からの認定が必要となるので、作業前に&lt;br&gt;溶接に関する試験を受けていただきます&lt;br&gt;&lt;br&gt;・テフロン溶接&lt;br&gt;マスクをつけての作業になります&lt;br&gt;&lt;br&gt;[必須経験]&lt;br&gt;塩ビ溶接もしくはテフロン溶接&lt;br&gt;&lt;br&gt;◆　必要な経験・資格等　◆&lt;br&gt;&lt;br&gt;塩ビ溶接もしくはテフロン溶接</t>
  </si>
  <si>
    <t>【スキル･経験】必須／塩ビ溶接もしくはテフロン溶接</t>
  </si>
  <si>
    <t>HIM220318-4</t>
  </si>
  <si>
    <t>&lt;br&gt;クルマやバイクなどに使われる部品の&lt;br&gt;組立をするお仕事です&lt;br&gt;女性の方も活躍されています&lt;br&gt;&lt;br&gt;お仕事が不安な方も、実際に見てから決めることができます&lt;br&gt;丁寧に教えてくれるので未経験でも安心です&lt;br&gt;&lt;br&gt;※日勤・夜勤が2週間毎に入れ替わります。&lt;br&gt;例）&lt;br&gt;1週目：日勤&lt;br&gt;2週目：日勤&lt;br&gt;3週目：夜勤&lt;br&gt;4週目：夜勤</t>
  </si>
  <si>
    <t>KUS220916-1</t>
  </si>
  <si>
    <t>家庭用エアコンの配管金属部品の組立、検査のお仕事です&lt;br&gt;&lt;br&gt;細い配管に部品を組付けたり、別工程の方がバーナーで&lt;br&gt;ろう付けした箇所を目視で検査して問題がないか確認します&lt;br&gt;（細かい箇所の目視検査となる為、視力に差し支えのない方）&lt;br&gt;&lt;br&gt;※12月ごろより、ろう付けの工程を全自動にするための機械&lt;br&gt;導入予定です&lt;br&gt;その場合、機械OPの作業も含まれますが、全体の作業量は&lt;br&gt;変わりません&lt;br&gt;&lt;br&gt;※繁忙期は春～夏で&lt;br&gt;１日２～３時間の残業&lt;br&gt;月１～２回の休日出勤があります&lt;br&gt;（企業カレンダー）&lt;br&gt;&lt;br&gt;&lt;br&gt;&lt;br&gt;&lt;br&gt;</t>
  </si>
  <si>
    <t>HIM220916-2</t>
  </si>
  <si>
    <t>仕事内容&lt;br&gt;?ミシンに四角形の布をセットする&lt;br&gt;&lt;br&gt;②セットした布の上から切れ込みの入った布をミシンの&lt;br&gt;縫い口に合わせる&lt;br&gt;&lt;br&gt;③ペダルを足で踏み、自動で動くミシンに合わせて縫い&lt;br&gt;合わせる&lt;br&gt;&lt;br&gt;おすすめ　&lt;br&gt;穏やかな雰囲気で働けます&lt;br&gt;個人作業なので、自分のスピードで作業できます&lt;br&gt;シニア世代でも活躍しています&lt;br&gt;</t>
  </si>
  <si>
    <t>8:30～12:00</t>
  </si>
  <si>
    <t>18～80</t>
  </si>
  <si>
    <t>北条鉄道線 北条町駅</t>
  </si>
  <si>
    <t>KUS220915-2</t>
  </si>
  <si>
    <t>段ボールの製造工場でのお仕事です&lt;br&gt;&lt;br&gt;段ボールの印刷業務をして頂きます&lt;br&gt;&lt;br&gt;印刷機へのインクの補充、機器の調整、印刷状態の&lt;br&gt;チェック、インクが入った一斗缶の運搬や段取りなどを&lt;br&gt;していただきます&lt;br&gt;&lt;br&gt;最大20ｋｇほどの重量物を頻繁に取り扱います&lt;br&gt;&lt;br&gt;※11～12月、７～８月繁忙期につき月40～45&lt;br&gt;時間の残業があります&lt;br&gt;通常時は月20～30時間の残業があります</t>
  </si>
  <si>
    <t>JR線 石部駅</t>
  </si>
  <si>
    <t>HIM220915-1</t>
  </si>
  <si>
    <t>&lt;br&gt;【作業内容】&lt;br&gt;&lt;br&gt;・製品を削り取る（未経験者も活躍中）&lt;br&gt;&lt;br&gt;・粉末の投入（女性の方でも持ち上げる重さ）&lt;br&gt;&lt;br&gt;・ラインから流れてくる製品を取り出し決められた場所に置く&lt;br&gt;&lt;br&gt;【リフトの資格保有者】&lt;br&gt;&lt;br&gt;・パレットに置かれている鉄板をトラックに積み込む（カウンター）&lt;br&gt;&lt;br&gt;～オススメ～&lt;br&gt;残業の調整可能&lt;br&gt;50代も活躍中</t>
  </si>
  <si>
    <t>KUS220915-3</t>
  </si>
  <si>
    <t>作業手順書を見ながら、印刷機械の組立作業、配線作業を&lt;br&gt;行っていただくお仕事です&lt;br&gt;完成品はハイエースほどの大きさの機械になります&lt;br&gt;&lt;br&gt;①本体につける部品の組み立てを行っていただきます&lt;br&gt;②本体機械への組付けを行います&lt;br&gt;③配線作業を行っていただきます&lt;br&gt;&lt;br&gt;写真付きの作業手順書やチェックシートをみながらの業務に&lt;br&gt;なります&lt;br&gt;速さよりも確実さが求められるお仕事です&lt;br&gt;焦らず、一つ一つ確認しながら作業を進められる方が向い&lt;br&gt;ています&lt;br&gt;&lt;br&gt;先輩社員の指導もありますので、安心してお仕事を始められ&lt;br&gt;る職場です&lt;br&gt;&lt;br&gt;［必須経験］&lt;br&gt;工場での組立経験&lt;br&gt;&lt;br&gt;◆　必要な経験・資格等　◆&lt;br&gt;&lt;br&gt;工場での組立経験</t>
  </si>
  <si>
    <t>【スキル･経験】必須／工場での組立経験</t>
  </si>
  <si>
    <t>近鉄線 大久保駅</t>
  </si>
  <si>
    <t>HIM220914-3</t>
  </si>
  <si>
    <t>フィルムやシールの出荷工場での出荷作業&lt;br&gt;&lt;br&gt;１）箱を用意します&lt;br&gt;&lt;br&gt;２）バーコードをスキャンします&lt;br&gt;&lt;br&gt;３）スキャンし、一致すれば箱に入れます&lt;br&gt;この際、20キロくらいのものを持つことがあります&lt;br&gt;更に重いものは段ボールをセットするだけで大丈夫です&lt;br&gt;&lt;br&gt;時間があるときは製品にラップを巻く作業も行って&lt;br&gt;いただきます&lt;br&gt;&lt;br&gt;未経験の方でも、丁寧に教えていただける為問題&lt;br&gt;なく勤務できます&lt;br&gt;工場での勤務経験がない方も活躍中です&lt;br&gt;室内での作業がメインです&lt;br&gt;</t>
  </si>
  <si>
    <t>姫新線 東觜先駅</t>
  </si>
  <si>
    <t>HIM220914-4</t>
  </si>
  <si>
    <t>出荷工場でのリフトを使ったお仕事となります&lt;br&gt;&lt;br&gt;１）パレットに乗っている製品をラップで巻く&lt;br&gt;&lt;br&gt;２）製品をリフトで指定の場所まで運ぶ&lt;br&gt;　&lt;br&gt;３）原材料の荷受け&lt;br&gt;&lt;br&gt;４）払いだし&lt;br&gt;&lt;br&gt;５）慣れてくると、別のものを使っての作業もあります&lt;br&gt;練習をたくさんさせてもらえます&lt;br&gt;&lt;br&gt;勤務時間は選ぶことができます。&lt;br&gt;&lt;br&gt;車内での練習もありますし、&lt;br&gt;上級者からの指導もありますので苦手な方でも安心です&lt;br&gt;資格を生かして働けます&lt;br&gt;&lt;br&gt;[必須資格・経験]&lt;br&gt;フォークリフト免許・工場勤務の経験&lt;br&gt;&lt;br&gt;◆　必要な経験・資格等　◆&lt;br&gt;フォークリフト&lt;br&gt;工場での勤務経験</t>
  </si>
  <si>
    <t>7:00～16:00</t>
  </si>
  <si>
    <t>姫新線 東觜崎駅</t>
  </si>
  <si>
    <t>OSA220909-1</t>
  </si>
  <si>
    <t>建設作業車（ショベルカーなど）に使われる手のひら&lt;br&gt;サイズの部品（電磁コイル）&lt;br&gt;&lt;br&gt;作業内容&lt;br&gt;簡単な組立、機械装置にセットしてのハメ込み、加工&lt;br&gt;といった操作、検査作業</t>
  </si>
  <si>
    <t>大阪府 吹田市</t>
  </si>
  <si>
    <t>8:30～16:50</t>
  </si>
  <si>
    <t>18～48</t>
  </si>
  <si>
    <t>【スキル･経験】優遇／工場勤務経験</t>
  </si>
  <si>
    <t>JR東海道線 吹田駅</t>
  </si>
  <si>
    <t>OSA220907-1</t>
  </si>
  <si>
    <t>製品の在庫管理や出荷業務をしていただきます&lt;br&gt;&lt;br&gt;主な業務内容は、&lt;br&gt;・製品を出荷する為にトラックの手配&lt;br&gt;・製品のラベルを作成し、ラベル貼り&lt;br&gt;・在庫管理する為の書類確認&lt;br&gt;&lt;br&gt;ゆくゆくは工場事務として、生産管理の業務を&lt;br&gt;していただきます&lt;br&gt;製図ソフトを使用し、工程のレイアウトや現場、&lt;br&gt;営業との調整業務です&lt;br&gt;専用ソフトを使用するので未経験の方でも安心して&lt;br&gt;スタートができます&lt;br&gt;&lt;br&gt;基本的に事務所内での業務ですが、&lt;br&gt;現場へ足を運び現場の方とコミュニケーションをとって&lt;br&gt;いただくこともあります</t>
  </si>
  <si>
    <t>大阪府 大阪市西淀川区</t>
  </si>
  <si>
    <t>阪神なんば線 出来島駅</t>
  </si>
  <si>
    <t>HIM220627-1</t>
  </si>
  <si>
    <t>タイヤを作る工程での製品の検査をお願いします。&lt;br&gt;&lt;br&gt;【お願いするオシゴト】&lt;br&gt;・原材料となる粉の検査&lt;br&gt;・製品の途中工程での検査&lt;br&gt;&lt;br&gt;付帯業務として、約15kgの金型を持ち運ぶ作業が１日１０回ほどありますが、&lt;br&gt;持っている時間は１回に２～３秒間です。</t>
  </si>
  <si>
    <t>OSA220201-2</t>
  </si>
  <si>
    <t>フォークリフトを使用した構内の物流作業になります。&lt;br&gt;4階建ての建屋でクラッチ製品を運搬していきます。&lt;br&gt;&lt;br&gt;具体的には&lt;br&gt;1階では建屋外でカウンターリフトを使用して運搬&lt;br&gt;トラックでの荷降ろし、荷積み作業をします。&lt;br&gt;建屋内ではリーチリフトを使用して運搬します。&lt;br&gt;パレットの荷物が崩れないようにラップ巻作業&lt;br&gt;をしていただきます。&lt;br&gt;&lt;br&gt;パレットや網状のラックを運搬、重ねて積み込みしていきます。&lt;br&gt;&lt;br&gt;［必須資格・経験］&lt;br&gt;フォークリフト&lt;br&gt;&lt;br&gt;◆　必要な経験・資格等　◆&lt;br&gt;フォークリフト&lt;br&gt;フォークリフト</t>
  </si>
  <si>
    <t>【資格】必須／フォークリフト【スキル･経験】必須／フォークリフト</t>
  </si>
  <si>
    <t>エクセディやエクセディ物流で就業したことがあるかないか確認してください。勤務経験のある方は退職方法も確認をお願い致します。</t>
  </si>
  <si>
    <t>OSA211006-2</t>
  </si>
  <si>
    <t>ペットボトルになる原型（試験管のようなもの）の製造にかかわるお仕事です。&lt;br&gt;&lt;br&gt;主に製品の機械操作をしていただきます。&lt;br&gt;機械の数値確認やチェックをしていただきますので、難しい作業はありません。&lt;br&gt;また、出来上がった製品の簡単な目視検査もあります。&lt;br&gt;&lt;br&gt;はじめは皆さん未経験ですが、しっかし教育しますので安心ください。</t>
  </si>
  <si>
    <t>京都府 京田辺市</t>
  </si>
  <si>
    <t>8:30～19:30</t>
  </si>
  <si>
    <t>近鉄京都線 新田辺駅</t>
  </si>
  <si>
    <t>クリーンルーム可能か確認夜勤経験あるか確認視力確認※悪い方だと工見時NGの可能性あり</t>
  </si>
  <si>
    <t>KUS210706-2</t>
  </si>
  <si>
    <t>主に糸や布状の断熱材を製造している工場にて&lt;br&gt;製造工程に従事いただきます。&lt;br&gt;&lt;br&gt;[不織布製造]&lt;br&gt;不織布の原料となるわたを機械に入れていただく作業&lt;br&gt;その他、引っ張り試験機を用いた検査や打ち抜いた製品&lt;br&gt;を目視検査していただく作業があります&lt;br&gt;&lt;br&gt;[縫製]&lt;br&gt;工業用ミシンを用いて、手袋などを縫製する作業について&lt;br&gt;補助作業をしていただきます&lt;br&gt;切れ端の廃棄や原料の準備など、補助業務からスタート&lt;br&gt;します&lt;br&gt;ミシンを使ったことが無い方でも、安心してご応募ください&lt;br&gt;&lt;br&gt;重量物などは一切ありません。&lt;br&gt;未経験からでも丁寧な指導がありますのでご安心ください。&lt;br&gt;</t>
  </si>
  <si>
    <t>滋賀県 米原市</t>
  </si>
  <si>
    <t>JR線 坂田駅</t>
  </si>
  <si>
    <t>HIM220113-1</t>
  </si>
  <si>
    <t>エスカレーターの部品を作っている企業でのお仕事です。&lt;br&gt;エスカレーターの普段見れない部分が見れるのでワクワクしますよ！&lt;br&gt;&lt;br&gt;【加工】&lt;br&gt;①機械にステンレス部材をセット&lt;br&gt;②決められた長さにカット&lt;br&gt;③機械から取り出します&lt;br&gt;&lt;br&gt;その他&lt;br&gt;切り口のギザギザをやすりでなめらかにしたり、&lt;br&gt;ボンドでパーツをつけたりする作業があります。&lt;br&gt;ボンドは匂いがキツイものではないので、ご安心ください。&lt;br&gt;手順書を見ながらの作業となります。</t>
  </si>
  <si>
    <t>HIM211207-1</t>
  </si>
  <si>
    <t>&lt;br&gt;①自動溶接機械の操作&lt;br&gt;②玉掛を使って流れてくる鉄材を運搬する作業&lt;br&gt;(音が大きな環境で耳栓をしていただきます)&lt;br&gt;&lt;br&gt;③流れてくる鉄材(3ｍ)を機械で加工する作業&lt;br&gt;&lt;br&gt;①＋②または③の作業をお任せします。&lt;br&gt;シンプルな工程なので初めての方でもすぐに慣れていただけます。&lt;br&gt;&lt;br&gt;～オススメ～&lt;br&gt;&lt;br&gt;完全土日祝お休み&lt;br&gt;残業なし&lt;br&gt;勤務時間調整可能&lt;br&gt;</t>
  </si>
  <si>
    <t>JR加古川線 滝野駅</t>
  </si>
  <si>
    <t>OSA211008-1</t>
  </si>
  <si>
    <t>&lt;br&gt;金属を溶かすための耐熱容器をつくる工場です。&lt;br&gt;るつぼという容器製造の中の、成形という過程を担当していただきます。&lt;br&gt;&lt;br&gt;作業内容は&lt;br&gt;①型を機械にセットします。　&lt;br&gt;②機械を操作し、型に原料である粉末の投入作業を行います。&lt;br&gt;③手でフタを閉めます。&lt;br&gt;④水圧で固めるための機械にセットします。&lt;br&gt;&lt;br&gt;※②・④の工程は機械が行います。&lt;br&gt;&lt;br&gt;1~2?ある大型の製品も扱いますが、クレーンで持ち上げるので体への負担は大きくはありません。&lt;br&gt;&lt;br&gt;ニッチな業界なので皆さん未経験から始められます！&lt;br&gt;作業自体は単純で覚えやすいお仕事です♪&lt;br&gt;先輩作業員と2人での作業なので、丁寧にフォローしていただけます！&lt;br&gt;&lt;br&gt;[必須資格]&lt;br&gt;クレーン、玉掛け、フォーク&lt;br&gt;&lt;br&gt;◆　必要な経験・資格等　◆&lt;br&gt;クレーン、玉掛け、フォーク&lt;br&gt;</t>
  </si>
  <si>
    <t>大阪府 東大阪市</t>
  </si>
  <si>
    <t>18～52</t>
  </si>
  <si>
    <t>【資格】必須／クレーン、玉掛け、フォーク</t>
  </si>
  <si>
    <t>別シートの時給1600円の求人と合わせて一人の募集です。</t>
  </si>
  <si>
    <t>HIM210816-3</t>
  </si>
  <si>
    <t>&lt;br&gt;リーチフォークリフトを使用して油圧備品などの運搬作業、手作業での運搬作業&lt;br&gt;荷受け作業などをお願いします&lt;br&gt;&lt;br&gt;【必須資格】&lt;br&gt;フォークリフト&lt;br&gt;&lt;br&gt;フォークリフトのペーパーでも大歓迎&lt;br&gt;隔週土曜日出勤、残業もあり稼げるお仕事&lt;br&gt;&lt;br&gt;◆　必要な経験・資格等　◆&lt;br&gt;フォークリフト&lt;br&gt;</t>
  </si>
  <si>
    <t>JR加古川線 土山駅</t>
  </si>
  <si>
    <t>OSA210302-1</t>
  </si>
  <si>
    <t>倉庫内でフォークリフトでの運搬作業を&lt;br&gt;していただきます。&lt;br&gt;&lt;br&gt;精密機器や飲料など取扱商品は様々！&lt;br&gt;物流拠点でたくさんの製品をトラックからの&lt;br&gt;入荷、運搬、出荷作業をしていきます。&lt;br&gt;&lt;br&gt;&lt;br&gt;[必須資格]&lt;br&gt;フォークリフト運転免許&lt;br&gt;&lt;br&gt;◆　必要な経験・資格等　◆&lt;br&gt;フォークリフト運転免許&lt;br&gt;</t>
  </si>
  <si>
    <t>【資格】必須／フォークリフト運転免許【スキル･経験】優遇／リーチリフト経験</t>
  </si>
  <si>
    <t>JR京都線 高槻駅</t>
  </si>
  <si>
    <t>OSA201203-1</t>
  </si>
  <si>
    <t>ジャバラ（蛇腹）とは、山折りと谷折りの繰り返しの構造のことです。&lt;br&gt;蛇のお腹に見た目が似ている為、そのように呼ばれています。&lt;br&gt;&lt;br&gt;普段目にするものとしては、&lt;br&gt;お祭りに使われる「ちょうちん」や、楽器の「アコーディオン」、排水用の「ホース」、&lt;br&gt;また「鉄道車両の連結部分」や「飛行機の搭乗口」に使用されています。&lt;br&gt;&lt;br&gt;〔作業内容〕&lt;br&gt;・素材のシートをハサミで裁断する。&lt;br&gt;・シートを接着剤で構造物に張り付ける。&lt;br&gt;・ボルトを治具・工具を使用して締める。&lt;br&gt;&lt;br&gt;などなど、様々なジャバラ製品の製造補助作業を担当していただきます！&lt;br&gt;&lt;br&gt;最初は慣れるまで先輩スタッフが一緒についてくれるので、&lt;br&gt;未経験の方でも安心してください♪</t>
  </si>
  <si>
    <t>JR神戸線 尼崎駅</t>
  </si>
  <si>
    <t>HIM201021-1</t>
  </si>
  <si>
    <t>兵庫県明石市にある世界最大手の建設機械製造会社での&lt;br&gt;重機（油圧ショベル）の組立作業のお仕事です。&lt;br&gt;&lt;br&gt;組立ラインにてチームで協力しながら工具を使用して&lt;br&gt;組立作業をしていただきます。&lt;br&gt;&lt;br&gt;※ラインスピードはとてもゆっくりです。&lt;br&gt;&lt;br&gt;&lt;br&gt;</t>
  </si>
  <si>
    <t>JR山陽本線 魚住駅</t>
  </si>
  <si>
    <t>HIM200310-2</t>
  </si>
  <si>
    <t>機械オペレーター、完成品を運搬するお仕事です。&lt;br&gt;&lt;br&gt;【作業内容】&lt;br&gt;産業用機械に使われる軸に、シート状のゴムを手作業で巻き付けます。&lt;br&gt;バームクーヘンのように一層ずつ、綺麗に巻き付けます。&lt;br&gt;完成した軸は機械から取り外し、（重量は５kg程度です）パレットに載せます。&lt;br&gt;完成品を玉掛け・クレーンを使用し、運搬して頂きます。&lt;br&gt;&lt;br&gt;[必須資格]&lt;br&gt;玉掛・クレーンの資格&lt;br&gt;</t>
  </si>
  <si>
    <t>【資格】必須／玉掛け、クレーン　　優遇／フォークリフト</t>
  </si>
  <si>
    <t>JR山陽本線 土山駅</t>
  </si>
  <si>
    <t>OSA220922-3</t>
  </si>
  <si>
    <t>プラスチック製品を製造している企業の倉庫内作業です&lt;br&gt;&lt;br&gt;（作業内容）&lt;br&gt;①トラックからの積み込み・積みおろしの補助作業&lt;br&gt;②倉庫内へ製品の陳列&lt;br&gt;③出荷準備&lt;br&gt;等&lt;br&gt;&lt;br&gt;使用するフォークリフトはリーチリフトです。&lt;br&gt;&lt;br&gt;【おすすめポイント】&lt;br&gt;・幅広い年代の方が活躍中&lt;br&gt;・残業時間相談可&lt;br&gt;・土日休み&lt;br&gt;・未経験の方大歓迎&lt;br&gt;&lt;br&gt;【必須資格・経験】&lt;br&gt;フォークリフト（リーチ）&lt;br&gt;&lt;br&gt;まずは、お気軽に職場の見学にお越しください！&lt;br&gt;&lt;br&gt;&lt;br&gt;◆　必要な経験・資格等　◆&lt;br&gt;フォークリフト&lt;br&gt;フォークリフト</t>
  </si>
  <si>
    <t>HIM220620-2</t>
  </si>
  <si>
    <t>兵庫県上郡町にある食品加工工場でのお仕事&lt;br&gt;&lt;br&gt;【作業内容】&lt;br&gt;食品加工工場でのライン作業&lt;br&gt;・コンベアで流れてくる製品の検査&lt;br&gt;・原料を機械に投入&lt;br&gt;・製品の梱包作業&lt;br&gt;・機械の点検等&lt;br&gt;&lt;br&gt;【おすすめポイント】&lt;br&gt;・空調完備されていて快適&lt;br&gt;・日勤のみ&lt;br&gt;・重量物を扱わない&lt;br&gt;・残業少なめ&lt;br&gt;・無料駐車場完備&lt;br&gt;・年間休日121日&lt;br&gt;&lt;br&gt;未経験の方でも大歓迎?&lt;br&gt;お気軽にお問い合わせください！&lt;br&gt;&lt;br&gt;&lt;br&gt;</t>
  </si>
  <si>
    <t>JR山陽本線 上郡駅</t>
  </si>
  <si>
    <t>OSA220415-1</t>
  </si>
  <si>
    <t>医療品の保管や焼菓子の保存をするための&lt;br&gt;乾燥剤の梱包作業をしていただきます&lt;br&gt;&lt;br&gt;作業内容は、倉庫内で、&lt;br&gt;乾燥材を入れる段ボールを組み立てる、&lt;br&gt;段ボールにガムテープをまっすぐ張る、&lt;br&gt;出荷準備のために乾燥剤の入った段ボールを移動させる&lt;br&gt;などのお仕事をお願いします&lt;br&gt;&lt;br&gt;●重量物を扱う場面もたまにあります（最大約25㎏)&lt;br&gt;少し持ち上げて約1m移動させます&lt;br&gt;→段ボールを4段積み上げていきます&lt;br&gt;&lt;br&gt;上記のような未経験でもできるお仕事です★&lt;br&gt;最初は先輩スタッフが一緒についてくれるので、&lt;br&gt;未経験でも安心して始められます♪&lt;br&gt;&lt;br&gt;その他、手が空いたら&lt;br&gt;梱包した段ボールを倉庫内で運搬する業務もあるので&lt;br&gt;フォークリフトの経験のある方も大歓迎です！</t>
  </si>
  <si>
    <t>JR京都線 茨木駅</t>
  </si>
  <si>
    <t>重量物の取り扱いがあるので、腰に支障がないか確認していただければ助かります。</t>
  </si>
  <si>
    <t>OSA211220-1</t>
  </si>
  <si>
    <t>遮音断熱材製造&lt;br&gt;&lt;br&gt;主な作業は大きく3種類です。&lt;br&gt;①製品のサイズチェック&lt;br&gt;　※ノギスやメジャーを使用 未経験でも大丈夫です！&lt;br&gt;　※大きさは直径1mほど&lt;br&gt;&lt;br&gt;②コーティング剤をへらで塗る作業&lt;br&gt;　※図面を見ながらの作業です&lt;br&gt;&lt;br&gt;③ヒビなどが無いかのチェックや修正&lt;br&gt;　※ヘラを使用します&lt;br&gt;&lt;br&gt;上記①②③を交替で行います。&lt;br&gt;</t>
  </si>
  <si>
    <t>大阪府 大阪市此花区</t>
  </si>
  <si>
    <t>JRゆめ咲線 安治川口駅</t>
  </si>
  <si>
    <t>職場見学の企業NGは基本なしの為、職歴の詳細ヒヤリング必要。（製品、使用器具、作業内容）</t>
  </si>
  <si>
    <t>HIM221122-1</t>
  </si>
  <si>
    <t>電磁鋼板を加工するお仕事です！&lt;br&gt;&lt;br&gt;【打ち抜き】&lt;br&gt;金属板をプレス金型によって打ち抜きます&lt;br&gt;&lt;br&gt;【カシメ】&lt;br&gt;自動カシメによって積層します&lt;br&gt;※カシメとは：加締めと書きます。穴の空いた板状の&lt;br&gt;ものを重ねて、外れないように固定する方法です&lt;br&gt;&lt;br&gt;【ケース詰め】&lt;br&gt;完成した商品を箱詰めしていきます&lt;br&gt;&lt;br&gt;【運搬】&lt;br&gt;フォークリフトの資格をお持ちなら、完成された商品&lt;br&gt;を指定の場所へ運んで頂きます&lt;br&gt;※資格をお持ちでない方は、別のスタッフが運んで&lt;br&gt;くれます。資格を後で取りに行くこともできます！&lt;br&gt;&lt;br&gt;最初の半年はほぼ定時＆指導員が一人前になる&lt;br&gt;まで手厚くサポートします！</t>
  </si>
  <si>
    <t>7:00～15:15</t>
  </si>
  <si>
    <t>【資格】優遇／フォークリフト・玉掛け・クレーン【スキル･経験】優遇／製造経験</t>
  </si>
  <si>
    <t>HIM221124-2</t>
  </si>
  <si>
    <t>&lt;br&gt;塗料の充填作業、洗浄作業をお任せ致します&lt;br&gt;塗料を容器に入れていく作業&lt;br&gt;容器の洗浄作業&lt;br&gt;&lt;br&gt;おすすめ&lt;br&gt;未経験歓迎&lt;br&gt;正社員になれる可能性あり&lt;br&gt;労働者を第一に考える安心して働ける職場です</t>
  </si>
  <si>
    <t>8:45～17:15</t>
  </si>
  <si>
    <t>正社員になれる可能性あり&lt;br /&gt;_x000D_
有機溶剤のにおいあり</t>
  </si>
  <si>
    <t>OSA221122-2</t>
  </si>
  <si>
    <t>建機や自動車・建材等に使用されるスチール板の梱包作業&lt;br&gt;&lt;br&gt;袋詰めして包装した後、型枠を入れて固定し　　　　　　　　　　　　　　　　　　　　　　　　　　　　　　　　　　　　　　　　　　　　　　　　　　　　　　　　　　　　　　　　　　　　　　金属バンドで結束します。　　　　　　　　　　　　　　　　　　　　　　　　　　　　　　　　　　　　　　　　　　　　　　　　　　　　　　　　　　　　　　　　　　　　　　　　　　　　　　　　　　　　　　　　　　　　　　　　　　　　　　　　　　　　　　　　　　　　　　　　　　　　　　　　　　　　　　　　　　　　　　　　　　　　　　　　　　　　　　　　　　　　　　　　　　　　　　　　　　　&lt;br&gt;　　　　　　　　　　　　　　　　　　　　　　　　　　　　　　　　　　　　　　　　　　　　　　　　　　　　　　　　　　　　　　　　　　　　　　　　　　　　　　　　　　　縦２ｍ、横3ｍ程度の板を梱包し、型崩れを&lt;br&gt;防止するために型枠にはめます。&lt;br&gt;結束バンドを巻き付けて、荷造りを行います&lt;br&gt;&lt;br&gt;その他以下のような作業もあります。&lt;br&gt;・スチール板の寸法を記入するなどの品質検査の&lt;br&gt;補助作業&lt;br&gt;・スチール製品をロール状にした（直径１ｍ程度）&lt;br&gt;ものを、テープで止めて固定する作業&lt;br&gt;・スチール板を切断するための刃物部品を&lt;br&gt;セットする作業</t>
  </si>
  <si>
    <t>阪急線 高槻市駅</t>
  </si>
  <si>
    <t>HIM221122-3</t>
  </si>
  <si>
    <t>&lt;br&gt;製品が入った段ボール（10～20kg）の積み上げ作業&lt;br&gt;、付帯業務&lt;br&gt;&lt;br&gt;積み替え作業の他にライン作業もお任せする可能性も&lt;br&gt;ございます&lt;br&gt;&lt;br&gt;・袋に入ったマーガリン等の加工後の焦げなどがないかの&lt;br&gt;目視検査&lt;br&gt;・マーガリン等を包装紙で梱包、箱詰め作業&lt;br&gt;&lt;br&gt;</t>
  </si>
  <si>
    <t>22:20～7:20</t>
  </si>
  <si>
    <t>【スキル･経験】優遇／工場経験</t>
  </si>
  <si>
    <t>東海道山陽本線 土山駅</t>
  </si>
  <si>
    <t>HIM221122-2</t>
  </si>
  <si>
    <t>14:20～22:40</t>
  </si>
  <si>
    <t>HIM221121-3</t>
  </si>
  <si>
    <t>鋼材販売・加工会社の営業事務&lt;br&gt;電話受注管理等の事務作業（営業職ではありません）&lt;br&gt;&lt;br&gt;未経験の方も大歓迎！&lt;br&gt;丁寧に指導いただき、スキルアップも目指せます！&lt;br&gt;直接雇用のチャンスもございます&lt;br&gt;&lt;br&gt;お気軽にお問い合わせください</t>
  </si>
  <si>
    <t>18～33</t>
  </si>
  <si>
    <t>OSA221116-2</t>
  </si>
  <si>
    <t>手のひらサイズのガスフィルターの製造をして頂きます&lt;br&gt;製品も小さいもので重量物作業はありません&lt;br&gt;&lt;br&gt;具体的な作業内容は以下になります&lt;br&gt;・砂状の原料を型に入れる&lt;br&gt;・機械に入れる&lt;br&gt;・出来上がったものを取り出す&lt;br&gt;・手作業で組み付ける&lt;br&gt;&lt;br&gt;丁寧に教えて頂けるので未経験の方も安心して&lt;br&gt;作業に慣れて頂く事ができます&lt;br&gt;</t>
  </si>
  <si>
    <t>京阪本線 枚方市駅</t>
  </si>
  <si>
    <t>KUS220916-3</t>
  </si>
  <si>
    <t>下記3つのお仕事のいずれかをしていただきます&lt;br&gt;※人員状況によって配属場所が変わる可能性あり&lt;br&gt;&lt;br&gt;【塗装ライン】（グループ作業）&lt;br&gt;二人一組で作業していただきます&lt;br&gt;①フックの付いた天井コンベアが流れており、フックが&lt;br&gt;天井から降りてきます&lt;br&gt;そのフックにハシゴのような部品（約2m）を2人で&lt;br&gt;引っ掛けます&lt;br&gt;※ハシゴのような部品は長いですが、台にのせた&lt;br&gt;状態でフックにかける為持ち上げる必要はありません&lt;br&gt;②フックに部品を引っ掛け終えたら、掛け外しがな&lt;br&gt;いことを目視で確認し、ボタンを押します&lt;br&gt;ボタンを押すと部品が持ち上がっていき、天井コン&lt;br&gt;ベアで流れていきます&lt;br&gt;&lt;br&gt;【梱包】（個人作業）&lt;br&gt;塗装された15㎝位の部品（ジョイントの部分）を&lt;br&gt;梱包していきます&lt;br&gt;①段ボールに部品を20個詰めます（総量約10㎏）&lt;br&gt;②箱詰めした後は段ボールにテープを貼って、封をします&lt;br&gt;③部品を詰めた段ボールをパレットの上に並べていき&lt;br&gt;ます（パレットは1m程離れた所にあります）&lt;br&gt;&lt;br&gt;【結束】（グループ作業）&lt;br&gt;①二人で金属部品（板状のもの）の両端を持ち、&lt;br&gt;段ボールが敷かれた台の上に載せます&lt;br&gt;②段ボールで部品を梱包し、結束バンドを機械で2ヵ所とめます&lt;br&gt;&lt;br&gt;</t>
  </si>
  <si>
    <t>琵琶湖線 能登川駅</t>
  </si>
  <si>
    <t>KUS221129-1</t>
  </si>
  <si>
    <t>【柵やメッシュフェンス、交通安全製品、建材製品などを&lt;br&gt;製造している工場でのお仕事】&lt;br&gt;&lt;br&gt;◆機械オペレーター作業&lt;br&gt;押出機・鉄骨加工設備の機械オペレート&lt;br&gt;原材料の投入や部品のセットを行い、機械を操作して&lt;br&gt;製品の加工をします&lt;br&gt;&lt;br&gt;基本的に鉄鋼資材の製造の作業に従事していただき&lt;br&gt;ますが、一部組み立て・梱包などの付帯作業に従事&lt;br&gt;していただく場合がございます&lt;br&gt;&lt;br&gt;※原材料投入時に20kgほどの重量物を扱います&lt;br&gt;30kgを超えるものは２名以上で運搬していただきます</t>
  </si>
  <si>
    <t>KUS221129-2</t>
  </si>
  <si>
    <t>拭取り洗浄と梱包作業&lt;br&gt;&lt;br&gt;半導体を搬送する為の装置の部品を出荷前にアルコールでキレイにふき取り洗浄&lt;br&gt;をして、緩衝材を付けたり、フィルムでラッピング梱包するお仕事です。&lt;br&gt;&lt;br&gt;搬送用のレールがストレート形状、カーブ形状などあり）&lt;br&gt;大きな台車に乗っているので、ラップで巻いた後、&lt;br&gt;台車のタイヤ部分のラップを切り取ってタイヤが動くようにします。&lt;br&gt;&lt;br&gt;スキル・経験は不問にて、未経験者でも丁寧に指導を致します。&lt;br&gt;&lt;br&gt;※9：00～出勤や定時勤務など希望があれば相談可能です&lt;br&gt;</t>
  </si>
  <si>
    <t>近江鉄道線 日野駅</t>
  </si>
  <si>
    <t>HIM221130-1</t>
  </si>
  <si>
    <t>大手砂糖製造会社での運搬作業となります。&lt;br&g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それに伴う付帯業務（仕分け時のシール貼り等）&lt;br&gt;&lt;br&gt;・送迎バスあり&lt;br&gt;・正社員への投与実績あり&lt;br&gt;&lt;br&gt;【必須】&lt;br&gt;フォークリフト免許&lt;br&gt;&lt;br&gt;◆　必要な経験・資格等　◆&lt;br&gt;フォークリフト（カウンター）&lt;br&gt;</t>
  </si>
  <si>
    <t>【資格】必須／フォークリフト（カウンター）&lt;br /&gt;</t>
  </si>
  <si>
    <t>カウンターリフトの免許必須&lt;br /&gt;&lt;br /&gt;&lt;br /&gt;_x000D_
シフト勤務</t>
  </si>
  <si>
    <t>HIM221201-1</t>
  </si>
  <si>
    <t>虫ケア商品を製造している工場内で機械にケースを&lt;br&gt;セットするお仕事をして頂きます&lt;br&gt;&lt;br&gt;中身の入っていないプラスチック製の容器（手のひら&lt;br&gt;サイズ）を機械上部にセットするお仕事です&lt;br&gt;重量物は扱いませんので力に自信がない方でも&lt;br&gt;大丈夫です&lt;br&gt;&lt;br&gt;商品は虫ケア商品ですが、薬品を直接触ったり&lt;br&gt;粉塵として舞うことはございませんのでご安心ください</t>
  </si>
  <si>
    <t>8:40～17:00</t>
  </si>
  <si>
    <t>車通勤のみ</t>
  </si>
  <si>
    <t>HIM221201-2</t>
  </si>
  <si>
    <t>虫ケア商品を製造している工場内で製品の段ボール詰め&lt;br&gt;作業をおこなっていただきます&lt;br&gt;袋に梱包された製品を20~30㎝程度の大きさの箱に入れ&lt;br&gt;ていきます&lt;br&gt;&lt;br&gt;また機械に原料を流す投入作業もあり！&lt;br&gt;原料とはいえこれも3ｋｇ程度&lt;br&gt;&lt;br&gt;ドバドバいれられる大きさです！&lt;br&gt;&lt;br&gt;作業内容はこちらの2つと超シンプル！&lt;br&gt;&lt;br&gt;誰でもできるカンタンお仕事です♪&lt;br&gt;その際重量物は扱いませんので力に自信がない方でも&lt;br&gt;大丈夫です&lt;br&gt;未経験でも問題ございません。&lt;br&gt;日勤の専属勤務が可能です。&lt;br&gt;商品は虫ケア商品ですが、薬品を直接触ったり&lt;br&gt;粉塵として舞うことはございませんのでご安心ください。&lt;br&gt;&lt;br&gt;</t>
  </si>
  <si>
    <t>日勤の方は時給1300円&lt;br /&gt;&lt;br /&gt;&lt;br /&gt;&lt;br /&gt;&lt;br /&gt;_x000D_
車通勤マスト</t>
  </si>
  <si>
    <t>HIM221202-1</t>
  </si>
  <si>
    <t>&lt;br&gt;一般ユーザー向け小袋(500ｇ~1kg)製品の製造&lt;br&gt;包装・包装材料糖のライン移送業務&lt;br&gt;&lt;br&gt;・砂糖類の包装作業、検品作業をお任せします&lt;br&gt;・一部機械操作のお仕事もお任せします&lt;br&gt;・クリーンルームでのお仕事（トリミング、エアシャワー&lt;br&gt;あり）で、清潔な環境で働けます&lt;br&gt;・慣れるまでマンツーマンでお仕事をお教えしますので&lt;br&gt;未経験者でも安心して働けます&lt;br&gt;・送迎バスがあり、通勤しやすい職場です&lt;br&gt;・正社員になれる可能性があります</t>
  </si>
  <si>
    <t>シフト勤務&lt;br /&gt;&lt;br /&gt;_x000D_
外国籍の方はコミュニケーションが問題ない場合は紹介可能&lt;br /&gt;&lt;br /&gt;_x000D_
午前午後に5分休憩あり（時間不定）</t>
  </si>
  <si>
    <t>HIM221202-2</t>
  </si>
  <si>
    <t>&lt;br&gt;お仕事内容&lt;br&gt;大手ユーザー向け小袋(15kg~30kg)製品の包装&lt;br&gt;、包装材料糖のライン移送業務&lt;br&gt;&lt;br&gt;・砂糖類の包装作業、検品作業&lt;br&gt;・機械操作のお仕事&lt;br&gt;&lt;br&gt;・清潔な環境でのお仕事！&lt;br&gt;・未経験者歓迎！&lt;br&gt;&lt;br&gt;・送迎バスあり&lt;br&gt;・正社員への投与実績あり</t>
  </si>
  <si>
    <t>KUS221202-1</t>
  </si>
  <si>
    <t>地下埋設管（下水道・農業用水・工事用水）を更生する&lt;br&gt;材料を製造する工場の事務作業&lt;br&gt;&lt;br&gt;①工場で使用する材料に関する受注管理業務&lt;br&gt;・見積書、注文書、納品書等の作成・管理&lt;br&gt;②資料作成&lt;br&gt;・自社内資料、対外資料作成&lt;br&gt;③対応業務&lt;br&gt;電話対応、来客対応&lt;br&gt;④軽作業&lt;br&gt;ごく稀に、工場内の軽作業を行って頂くこともござ&lt;br&gt;います&lt;br&gt;材料を灯油スポイトのようなもので容器に移す作業&lt;br&gt;&lt;br&gt;［必須経験］&lt;br&gt;事務経験&lt;br&gt;&lt;br&gt;◆　必要な経験・資格等　◆&lt;br&gt;&lt;br&gt;事務経験</t>
  </si>
  <si>
    <t>滋賀県 愛知郡愛荘町</t>
  </si>
  <si>
    <t>25～50</t>
  </si>
  <si>
    <t>&lt;br /&gt;&lt;br /&gt;&lt;br /&gt;&lt;br /&gt;_x000D_
【スキル･経験】必須／事務経験</t>
  </si>
  <si>
    <t>JR琵琶湖線 能登川駅</t>
  </si>
  <si>
    <t>KUS221202-2</t>
  </si>
  <si>
    <t>①自動車のドアの組み立てライン作業&lt;br&gt;・電動ドライバーなどを使い、ビス打ち・クリップという&lt;br&gt;部品を取り付けるライン作業です&lt;br&gt;&lt;br&gt;②成形作業&lt;br&gt;・プレス機などでドアの加工をする作業で、機械の&lt;br&gt;監視なども行います&lt;br&gt;&lt;br&gt;①、②どちらかの作業を行って頂きます&lt;br&gt;ほとんどの方が①の組み立て作業を行って頂きます&lt;br&gt;</t>
  </si>
  <si>
    <t>8:00～16:50</t>
  </si>
  <si>
    <t>OSA221208-2</t>
  </si>
  <si>
    <t>自動車部品を製造する機械のオペレーターをしていただ&lt;br&gt;きます&lt;br&gt;パワーステアリング、ブレーキ部品、クラッチなど片手で持&lt;br&gt;てる製品です&lt;br&gt;&lt;br&gt;【具体的作業】&lt;br&gt;機械オペレーター&lt;br&gt;・部品の成形&lt;br&gt;・穴空け加工&lt;br&gt;・バリ取り　　　　等&lt;br&gt;&lt;br&gt;未経験の方も大歓迎です&lt;br&gt;丁寧に教えますので安心して作業に慣れていただけます&lt;br&gt;50代の方も活躍しています</t>
  </si>
  <si>
    <t>派遣ですが6か月後には直接雇用になる前提の求人です。直接雇用になって頂くことを企業が希望しているという言い方をして頂いて構いません。&lt;br /&gt;&lt;br /&gt;&lt;br /&gt;_x000D_
こちらに非がないように上記のように聞いていますとお答えください。&lt;br /&gt;&lt;br /&gt;&lt;br /&gt;_x000D_
未経験OKです。工場見学時に氏名、生年月日、住所、結婚しているか、最終学歴の学校名を聞かれます。&lt;br /&gt;&lt;br /&gt;&lt;br /&gt;_x000D_
会話の中から結婚しているかと最終学歴を確認してください。&lt;br /&gt;&lt;br /&gt;&lt;br /&gt;_x000D_
また見えるところにタトゥーがある方、ロン毛の方はNGです。</t>
  </si>
  <si>
    <t>KUS221208-1</t>
  </si>
  <si>
    <t>フィルム製造工程にて、周辺業務に従事いただきます&lt;br&gt;&lt;br&gt;・製造ラインへ原料投入（玉掛・クレーン使用）&lt;br&gt;・原料、製品の運搬&lt;br&gt;　　ハンドリフトを用いて運びます&lt;br&gt;・製品の箱詰め&lt;br&gt;・フィルムの切れ端の廃棄&lt;br&gt;&lt;br&gt;個人でラインの流れをみて、その時必要な業務をやって&lt;br&gt;いただきます&lt;br&gt;※最初は先輩から指導があるので、ご安心ください&lt;br&gt;&lt;br&gt;※重量物約20kgを取り扱います&lt;br&gt;※玉掛・クレーンに関しては入社後取得することも可能&lt;br&gt;です&lt;br&gt;&lt;br&gt;［必須資格］&lt;br&gt;玉掛・クレーン&lt;br&gt;&lt;br&gt;◆　必要な経験・資格等　◆&lt;br&gt;玉掛・クレーン&lt;br&gt;</t>
  </si>
  <si>
    <t>7:45～16:00</t>
  </si>
  <si>
    <t>【資格】必須／玉掛・クレーン&lt;br /&gt;</t>
  </si>
  <si>
    <t>KUS221208-2</t>
  </si>
  <si>
    <t>◆農業機械や産業機械部品の機械加工、検査の&lt;br&gt;お仕事です&lt;br&gt;&lt;br&gt;部品を機械にセットして、ボタンを押し加工を行います&lt;br&gt;出来上がったら、簡単な目視検査を行い完了です&lt;br&gt;基本的にはこれの繰り返しです&lt;br&gt;1人４～５台の機械を担当していただきます&lt;br&gt;&lt;br&gt;製品の重さは1番重いもので20㎏です。</t>
  </si>
  <si>
    <t>HIM221208-4</t>
  </si>
  <si>
    <t>スーパーでよく見かける、油揚げや厚揚げ類を&lt;br&gt;作っている企業でのオシゴトです。&lt;br&gt;&lt;br&gt;お願いするおシゴトは大きく分けて2つ！&lt;br&gt;[1]材料を機械へ投入&lt;br&gt;[2]出来上がった製品のチェック&amp;箱詰め&lt;br&gt;&lt;br&gt;まずは簡単な検品・梱包作業からスタートするので、&lt;br&gt;製造業・食品関係が初めての方も大歓迎♪&lt;br&gt;&lt;br&gt;丁寧な教育もあり、聞きやすい雰囲気なので&lt;br&gt;わからない事があっても安心です！</t>
  </si>
  <si>
    <t>目が悪い人NG（メガネOK）&lt;br /&gt;&lt;br /&gt;&lt;br /&gt;_x000D_
出勤時間相談可能（9時くらいまで）</t>
  </si>
  <si>
    <t>HIM221208-2</t>
  </si>
  <si>
    <t>兵庫県加東市にある建築塗料製造企業での&lt;br&gt;塗料吹付作業、もしくは梱包のお仕事です&lt;br&gt;&lt;br&gt;吹き付け作業のお仕事&lt;br&gt;A4ほどのサイズのものに吹き付け作業を行って&lt;br&gt;いただきます&lt;br&gt;防毒マスクの利用の元、人体に害のない濃度の&lt;br&gt;塗料を扱ってもらいます&lt;br&gt;&lt;br&gt;梱包作業のお仕事&lt;br&gt;製品（2～3キロ）を梱包するお仕事です&lt;br&gt;</t>
  </si>
  <si>
    <t>JR加古川線 社町駅</t>
  </si>
  <si>
    <t>HIM221209-1</t>
  </si>
  <si>
    <t>スーパーでよく見かける、お豆腐や厚揚げ類を&lt;br&gt;作っている企業でのオシゴトです。&lt;br&gt;&lt;br&gt;お願いするおシゴトは大きく分けて2つ！&lt;br&gt;[1]材料を機械へ投入&lt;br&gt;[2]出来上がった製品のチェック&amp;箱詰め&lt;br&gt;&lt;br&gt;まずは簡単な検品・梱包作業からスタートするので、&lt;br&gt;製造業・食品関係が初めての方も大歓迎♪&lt;br&gt;&lt;br&gt;丁寧な教育もあり、聞きやすい雰囲気なので&lt;br&gt;わからない事があっても安心です！</t>
  </si>
  <si>
    <t>山陽電鉄線 白浜の宮駅</t>
  </si>
  <si>
    <t>HIM221209-2</t>
  </si>
  <si>
    <t>&lt;br&gt;～物流倉庫でのお仕事になります～&lt;br&gt;&lt;br&gt;①段ボール箱に入っている靴を指定の台まで運ぶ&lt;br&gt;→1個約10キロですが、持ち運ぶ距離は数メートルなの&lt;br&gt;で問題なし&lt;br&gt;&lt;br&gt;②段ボールから靴を取り出し検査機械に投入&lt;br&gt;&lt;br&gt;基本上記でのお仕事なりますが段ボールをフォークリフト&lt;br&gt;を使って運ぶ作業もあります（カウンター、リーチ両方）&lt;br&gt;&lt;br&gt;また、靴が届かない日はラベル貼りもやって頂きます&lt;br&gt;&lt;br&gt;①、②作業が8割　残り2割の比率です&lt;br&gt;&lt;br&gt;［必須資格］&lt;br&gt;フォークリフト&lt;br&gt;&lt;br&gt;◆　必要な経験・資格等　◆&lt;br&gt;フォークリフト&lt;br&gt;</t>
  </si>
  <si>
    <t>兵庫県 神戸市</t>
  </si>
  <si>
    <t>KUS221215-6</t>
  </si>
  <si>
    <t>船舶用エンジン部品（ギア等）をの部品管理業務&lt;br&gt;主な業務：納入トラックからの荷下ろし&lt;br&gt;保管場所への搬送&lt;br&gt;　　　　　保管に関連した積み替え&lt;br&gt;　　　　　納品処理等&lt;br&gt;&lt;br&gt;主にカウンター式リフトを扱います&lt;br&gt;場合によっては、玉掛・クレーンも扱います&lt;br&gt;&lt;br&gt;工場見学で職場の様子は事前に確認いただけます&lt;br&gt;&lt;br&gt;※個人の習熟状況等により、勤務時間・勤務シフト&lt;br&gt;変更、生産調整で配属部署が異動となる場合が&lt;br&gt;あります&lt;br&gt;&lt;br&gt;[必須資格]&lt;br&gt;フォークリフト&lt;br&gt;&lt;br&gt;◆　必要な経験・資格等　◆&lt;br&gt;フォークリフト&lt;br&gt;</t>
  </si>
  <si>
    <t>【資格】必須／フォークリフト　　優遇／玉掛・クレーン&lt;br /&gt;</t>
  </si>
  <si>
    <t>HIM221221-1</t>
  </si>
  <si>
    <t>金属加工工場内での作業となります&lt;br&gt;&lt;br&gt;①出来上がった金属製品の検査作業をおこなってい&lt;br&gt;ただきます&lt;br&gt;&lt;br&gt;②検査で異常が無かったものを出荷するための準備&lt;br&gt;作業をしていただきます&lt;br&gt;&lt;br&gt;③慣れてくると、バリ取りもおこなっていただきます&lt;br&gt;&lt;br&gt;慣れるまでは丁寧な指導を受けれます&lt;br&gt;半年程の短期のお仕事となります</t>
  </si>
  <si>
    <t>JR線 佐用駅駅</t>
  </si>
  <si>
    <t>HIM221221-4</t>
  </si>
  <si>
    <t>&lt;br&gt;仕事内容&lt;br&gt;・金属製品の切断、積み替えのお仕事&lt;br&gt;・大型旋盤での機械加工のお仕事&lt;br&gt;&lt;br&gt;切断、積み替えのお仕事&lt;br&gt;・トラックに積まれている金属製品をクレーンで積み&lt;br&gt;下ろす&lt;br&gt;・金属製品を切断機で１～３ｍに切断する&lt;br&gt;・切った製品をトラックに積み上げる&lt;br&gt;&lt;br&gt;機械加工のお仕事&lt;br&gt;・クレーンを使い、製品を機械にセットする&lt;br&gt;・大型旋盤機で加工する&lt;br&gt;・クレーンで加工済み製品を所定の場所、もしくは&lt;br&gt;トラックに積み上げる&lt;br&gt;&lt;br&gt;</t>
  </si>
  <si>
    <t>【資格】優遇／玉掛け、クレーン&lt;br /&gt;&lt;br /&gt;&lt;br /&gt;_x000D_
【スキル･経験】優遇／機械加工の経験</t>
  </si>
  <si>
    <t>腰が悪い人NG</t>
  </si>
  <si>
    <t>HIM221226-4</t>
  </si>
  <si>
    <t>虫ケア商品を製造している工場内で機械にケースを&lt;br&gt;セットするお仕事をして頂きます&lt;br&gt;&lt;br&gt;中身の入っていないプラスチック製の容器（手のひら&lt;br&gt;サイズ）を機械上部にセットするお仕事です&lt;br&gt;重量物は扱いませんので力に自信がない方でも&lt;br&gt;大丈夫です&lt;br&gt;&lt;br&gt;商品は虫ケア商品ですが、薬品を直接触ったり&lt;br&gt;粉塵として舞うことはございませんのでご安心ください&lt;br&gt;&lt;br&gt;</t>
  </si>
  <si>
    <t>OSA230104-2</t>
  </si>
  <si>
    <t>有名医薬品メーカーの家庭用医薬品を製造するお仕事です&lt;br&gt;ご存じの方も多いあの商品です&lt;br&gt;&lt;br&gt;【具体的作業内容】&lt;br&gt;①原料をハンドリフトで運搬&lt;br&gt;②スコップで原材料（粉）の重量を測り、機械へ投入&lt;br&gt;③液体を混ぜて機械で練り、丸める&lt;br&gt;④塊になった製品を機械に投入して丸薬にする&lt;br&gt;⑤機械で瓶詰してから目視検品作業&lt;br&gt;⑥ロット番号や生産量などのデータをＰＣに入力&lt;br&gt;（フォーマットあり）&lt;br&gt;⑦包装設備の機械オペレーター、資材供給作業、&lt;br&gt;　製品をハンドリフトで運搬&lt;br&gt;&lt;br&gt;上記をラインで製造しており、何れか工程で勤務して&lt;br&gt;頂きます&lt;br&gt;クリーンルームでの仕事の為クリーンスーツを着用頂き&lt;br&gt;ます&lt;br&gt;&lt;br&gt;医薬品製造未経験の方も大歓迎です&lt;br&gt;丁寧に教えるのでどなたでも慣れることができます&lt;br&gt;&lt;br&gt;&lt;br&gt;</t>
  </si>
  <si>
    <t>8:30～17:35</t>
  </si>
  <si>
    <t>&lt;br /&gt;&lt;br /&gt;&lt;br /&gt;&lt;br /&gt;&lt;br /&gt;&lt;br /&gt;&lt;br /&gt;_x000D_
【スキル･経験】優遇／ライン作業経験</t>
  </si>
  <si>
    <t>阪急京都線 相川駅</t>
  </si>
  <si>
    <t>運搬作業の際、重量物作業が発生します。頻度は多くありませんが重量物作業が可能な方か確認をお願いします。&lt;br /&gt;&lt;br /&gt;&lt;br /&gt;&lt;br /&gt;&lt;br /&gt;&lt;br /&gt;&lt;br /&gt;_x000D_
工場内でのライン作業経験を企業は必須としています。経験なくても紹介しますがライン製造経験の確認をお願いします。</t>
  </si>
  <si>
    <t>KUS230106-3</t>
  </si>
  <si>
    <t>電着塗装の機械オペレーター&lt;br&gt;品物を機械にて塗装します&lt;br&gt;&lt;br&gt;扱う製品は10センチ～大きいもので1.5メートル&lt;br&gt;設備（液に浸ける）　3種類　大物　中物　小物あり&lt;br&gt;&lt;br&gt;①設備にて自動で塗装をします&lt;br&gt;（品物をフックに引っ掛けたり取り外したりします）&lt;br&gt;外観目視検査&lt;br&gt;②リフトでコンベアに品物を乗せる（リフト免許ある方のみ）&lt;br&gt;&lt;br&gt;※リフト免許あれば尚良し（滑りやすい長尺物を扱います）&lt;br&gt;&lt;br&gt;大手ハウスメーカーの製材請負現場です</t>
  </si>
  <si>
    <t>近江鉄道線 愛知川駅</t>
  </si>
  <si>
    <t>OSA230113-1</t>
  </si>
  <si>
    <t>自転車置ラックの製造補助作業に携わっていただきます。&lt;br&gt;&lt;br&gt;マンションや商業施設駐輪場でよく目にする&lt;br&gt;自転車置ラックと呼ばれる金属製品の一連の製造です&lt;br&gt;&lt;br&gt;【作業内容】　　　　　　　　　　　　　　　　　　　　　　　　　　　　　　　　　　　　　　　　　　　　　　　　　　　　　　　　　　　　　　　　　　　　　　　　　　　　　　　　　　　　　　　　　　　　　　　　　　　&lt;br&gt;①加工、溶接、塗装作業の補助業務　　　　　　　　　　　　　　　　　　　　　　　　　　　　　　　　　　　　　　　　　　　　　　　　　　　　　　　　　　　　　　　　　　　　　　　　　　　　　　　　　　　　　　　　　　　　　&lt;br&gt;&lt;br&gt;?完成品を出荷するための梱包業務　　　　　　　　　　　　　　　　　　　　　　　　　　　　　　　　　　　　　　　　　　　　　　　　　　　　　　　　　　　　　　　　　　　　　　　　　　　　　　&lt;br&gt;&lt;br&gt;慣れるまでは先輩の指導の下、作業していただきますので　　　　　　　　　　　　　　　　　　　　　　　　　　　　　　　　　　　未経験の方でも安心して就業いただけます。</t>
  </si>
  <si>
    <t>8:00～17:10</t>
  </si>
  <si>
    <t>阪神電鉄線 大物駅</t>
  </si>
  <si>
    <t>腰痛持ちは厳しい&lt;br /&gt;&lt;br /&gt;_x000D_
7時間労働で人員ほしいが、長時間厳しければ6時間勤務で案内可能。(総額15万・手取り12万）</t>
  </si>
  <si>
    <t>HIM230113-1</t>
  </si>
  <si>
    <t>&lt;br&gt;～船舶のエンジン部品を作っている会社でお仕事～&lt;br&gt;&lt;br&gt;製造行程の一連をやって頂くお仕事になります&lt;br&gt;組立・検査・洗浄・プレス加工などを１つずつ丁寧に覚えて頂きます&lt;br&gt;また半年後、玉掛け・クレーンの資格を無料で取得して頂きます。&lt;br&gt;&lt;br&gt;重たいものを持つことは一切ございません&lt;br&gt;持つ作業は玉掛け・クレーン資格を所持している方が行います&lt;br&gt;&lt;br&gt;検査したデータをパソコンに入力する作業もございます&lt;br&gt;経験は特に必要ありません&lt;br&gt;&lt;br&gt;製造未経験も大歓迎&lt;br&gt;50代も活躍中です&lt;br&gt;&lt;br&gt;要相談：夜勤希望、残業なしでの勤務&lt;br&gt;&lt;br&gt;ご応募お待ちしております♪♪&lt;br&gt;</t>
  </si>
  <si>
    <t>8:25～17:25</t>
  </si>
  <si>
    <t>【資格】優遇／玉掛け・クレーン&lt;br /&gt;</t>
  </si>
  <si>
    <t>山陽電鉄線 別府駅</t>
  </si>
  <si>
    <t>HIM230118-1</t>
  </si>
  <si>
    <t>&lt;br&gt;～お仕事内容～&lt;br&gt;自動車の駆動系・エンジン部品の製造&lt;br&gt;ライン作業のお仕事です。&lt;br&gt;以下は作業内容例です&lt;br&gt;&lt;br&gt;・歯車に合うように部品を加工するお仕事&lt;br&gt;・流れてくる製品に部品を取り付ける作業&lt;br&gt;&lt;br&gt;実際に現場を見て判断いただけます。&lt;br&gt;&lt;br&gt;～おすすめ～&lt;br&gt;送迎バスがあり通いやすい企業になります。&lt;br&gt;幅広い年齢の方がご活躍されております。&lt;br&gt;男性女性ともに働きやすい環境です。&lt;br&gt;工場内空調完備です。</t>
  </si>
  <si>
    <t>東海道山陽本線 魚住駅</t>
  </si>
  <si>
    <t>HIM230118-2</t>
  </si>
  <si>
    <t>&lt;br&gt;～お仕事内容～&lt;br&gt;・倉庫内作業：天井クレーンによる鉄鋼製品の入庫、出荷&lt;br&gt;積込や玉掛検収など。&lt;br&gt;&lt;br&gt;最初はクレーンで移動させるための玉掛作業（製品を固定する作業）をお任せ致します。&lt;br&gt;&lt;br&gt;&lt;br&gt;～おすすめ～&lt;br&gt;・正社員になれる紹介予定派遣のお仕事です&lt;br&gt;・敷地内駐車場あり（就業2ヶ月目から利用可）&lt;br&gt;&lt;br&gt;【必須資格】&lt;br&gt;玉掛&lt;br&gt;&lt;br&gt;◆　必要な経験・資格等　◆&lt;br&gt;玉掛け&lt;br&gt;</t>
  </si>
  <si>
    <t>兵庫県 神戸市灘区</t>
  </si>
  <si>
    <t>7:00～15:00</t>
  </si>
  <si>
    <t>【資格】必須／玉掛け&lt;br /&gt;</t>
  </si>
  <si>
    <t>阪神本線 新在家駅</t>
  </si>
  <si>
    <t>紹介予定派遣の募集&lt;br /&gt;&lt;br /&gt;_x000D_
3交替3班のシフト制（企業カレンダーあり）休日月7~9日&lt;br /&gt;&lt;br /&gt;_x000D_
敷地内駐車場あり（最初の1か月間は利用不可）&lt;br /&gt;&lt;br /&gt;_x000D_
玉掛の資格必要</t>
  </si>
  <si>
    <t>KUS230119-2</t>
  </si>
  <si>
    <t>①製造作業&lt;br&gt;化粧水や医薬品を入れるビンをそろえます&lt;br&gt;機械のボタンを押すと自動で化粧水や医薬品が注入されます&lt;br&gt;注入後　ビンにキャップを取り付けます（メイン作業）&lt;br&gt;②目視検査&lt;br&gt;化粧水　医薬品の中の異物混入の確認&lt;br&gt;③梱包1&lt;br&gt;医薬品は付属の説明書と製品をセットにして箱詰めします&lt;br&gt;④梱包2&lt;br&gt;箱詰めされた製品を段ボールに入れます&lt;br&gt;製品が入った段ボールを3ｍほど離れた製品置き場に&lt;br&gt;一人で手で運びます&lt;br&gt;段ボールの重さは10㎏程度です&lt;br&gt;①～④の作業を30分毎に6人ほどで&lt;br&gt;ローテーションして行います&lt;br&gt;例&lt;br&gt;①9時～9時半→②9時半～10時→&lt;br&gt;③10時～10時半④10時半～11時&lt;br&gt;①11時～11時半&lt;br&gt;&lt;br&gt;</t>
  </si>
  <si>
    <t>JR琵琶湖線 田村駅</t>
  </si>
  <si>
    <t>HIM230119-1</t>
  </si>
  <si>
    <t>&lt;br&gt;～お仕事内容～&lt;br&gt;・取鍋に張られた耐火物の点検（異常有無の確認）&lt;br&gt;・取鍋の溶鋼流出部のメンテナンス（整備、点検、交換など）&lt;br&gt;・大型クレーンでの取鍋の運搬・据付&lt;br&gt;・取鍋を移動するための専用台車の操作&lt;br&gt;&lt;br&gt;～おすすめ～&lt;br&gt;・紹介予定派遣のお仕事です。</t>
  </si>
  <si>
    <t>東海道山陽本線 東加古川駅</t>
  </si>
  <si>
    <t>紹介予定派遣の募集&lt;br /&gt;_x000D_
3交替3班のシフト制（企業カレンダーあり）休日月7~9日&lt;br /&gt;_x000D_
最寄り駅、通勤バス停から1キロ圏内であれば、公共交通機関での通退勤&lt;br /&gt;_x000D_
玉掛の資格優遇</t>
  </si>
  <si>
    <t>OSA230120-1</t>
  </si>
  <si>
    <t>チョコレート工場でのお仕事です&lt;br&gt;ローテーションで、仕込みやライン作業をします&lt;br&gt;&lt;br&gt;いろんな作業を少しずつ覚えていくので、&lt;br&gt;単調ではなく、スキルアップを実感できます&lt;br&gt;&lt;br&gt;【全体的な作業の流れ】&lt;br&gt;●仕込み&lt;br&gt;7：00～　タンクの殺菌、クリームの仕込み&lt;br&gt;　　　　　　（20㎏の原材料運搬・投入作業あり）&lt;br&gt;8：00～　機械の準備、簡単な組立&lt;br&gt;9：00～　①仕込み　②機械点検　③箱詰め&lt;br&gt;　　　　　　※15：00まで①～③のローテーション&lt;br&gt;&lt;br&gt;●ライン作業&lt;br&gt;13：00～17：00&lt;br&gt;・計量&lt;br&gt;・チョコから型を外す&lt;br&gt;・ラインに型を配る&lt;br&gt;・ラックに入れる&lt;br&gt;15：00～、機械の洗浄・片付けも行います</t>
  </si>
  <si>
    <t>&lt;br /&gt;_x000D_
【スキル･経験】優遇／食品工場での就業経験</t>
  </si>
  <si>
    <t>新型コロナウイルス感染防止の為職場見学実施なし&lt;br /&gt;_x000D_
※どうしても希望される方は要相談</t>
  </si>
  <si>
    <t>HIM230125-1</t>
  </si>
  <si>
    <t>神戸市西区にあるシーリング材等の製造業務に関わる&lt;br&gt;紹介予定派遣のお仕事&lt;br&gt;&lt;br&gt;・担当業務例&lt;br&gt;1.製品ををペール缶に投入&lt;br&gt;2.ペール缶の積込&lt;br&gt;3.製品の梱包&lt;br&gt;※フォークリフト資格をお持ちの方は運搬作業有&lt;br&gt;入社後は先輩が指導いたしますが&lt;br&gt;作業に慣れた後は二人一組での作業がメインです&lt;br&gt;&lt;br&gt;☆おすすめポイント&lt;br&gt;・半年後の正社員登用前提のお仕事！&lt;br&gt;・日勤専属＆残業少な目で年間休日123日！(2022年実績)&lt;br&gt;・正社員登用後の賞与は5,25ヶ月分！（2021年度実績）&lt;br&gt;&lt;br&gt;長期的に腰を据えて地元で働きたい方に&lt;br&gt;オススメのお仕事です！</t>
  </si>
  <si>
    <t>西神・山手線 西神中央駅</t>
  </si>
  <si>
    <t>OSA230126-1</t>
  </si>
  <si>
    <t>自転車の部品を作る工場での物流のお仕事です&lt;br&gt;&lt;br&gt;・製品を自動ラックからピッキング&lt;br&gt;PCで製品番号を入力するだけ&lt;br&gt;製品は段ボール毎に管理されています&lt;br&gt;&lt;br&gt;・ピッキングした製品をパレットに移す&lt;br&gt;重たいものは20㎏程度あります&lt;br&gt;&lt;br&gt;・出荷する製品毎に梱包し出荷準備&lt;br&gt;&lt;br&gt;・リフトで製品の乗ったパレットを運搬&lt;br&gt;上記一連の作業をお願いします&lt;br&gt;フォークリフトのみのお仕事ではありません&lt;br&gt;&lt;br&gt;［必須資格］&lt;br&gt;フォークリフト運転技能講習&lt;br&gt;&lt;br&gt;◆　必要な経験・資格等　◆&lt;br&gt;フォークリフト運転技能講習&lt;br&gt;</t>
  </si>
  <si>
    <t>【資格】必須／フォークリフト運転技能講習&lt;br /&gt;&lt;br /&gt;&lt;br /&gt;&lt;br /&gt;&lt;br /&gt;_x000D_
【スキル･経験】優遇／リーチリフトの実務経験</t>
  </si>
  <si>
    <t>JR学研都市線 津田駅</t>
  </si>
  <si>
    <t>フォークリフト資格所持者のみ。&lt;br /&gt;&lt;br /&gt;&lt;br /&gt;&lt;br /&gt;&lt;br /&gt;_x000D_
現場にはリーチリフトしかないため、運転に不安がある方は紹介が難しい場合があります。</t>
  </si>
  <si>
    <t>HIM230127-2</t>
  </si>
  <si>
    <t>&lt;br&gt;～お仕事内容～&lt;br&gt;・ピッキング、出荷準備&lt;br&gt;　リストを見て倉庫から商品を持ってくる&lt;br&gt;　梱包し、送り状を貼る&lt;br&gt;&lt;br&gt;・生産ライン業務&lt;br&gt;　容器に液体を入れてキャップをしめる&lt;br&gt;　ラベルを貼って箱詰め&lt;br&gt;&lt;br&gt;・その他、付随する業務あり&lt;br&gt;&lt;br&gt;～おすすめ～&lt;br&gt;・簡単な軽作業で高時給&lt;br&gt;・日勤、土日休みのお仕事</t>
  </si>
  <si>
    <t>神戸電鉄線 大村駅</t>
  </si>
  <si>
    <t>HIM230127-5</t>
  </si>
  <si>
    <t>&lt;br&gt;重工メーカー内でガスタービンの製造に関するお仕事をお願いします。&lt;br&gt;配属の際、下記の工程からご希望に沿ったお仕事を選んで&lt;br&gt;就業して頂くことができます。&lt;br&gt;&lt;br&gt;【研磨】&lt;br&gt;製品を置き専用の機械を使い研削をする&lt;br&gt;&lt;br&gt;【検査】&lt;br&gt;完成されたガスタービンにかけらや汚れがないかを確認する&lt;br&gt;&lt;br&gt;【梱包】&lt;br&gt;完成されたガスタービンを箱に詰め込む&lt;br&gt;&lt;br&gt;【物流】&lt;br&gt;フォークリフトを使って製品を運ぶ&lt;br&gt;フォークリフト：カウンター&lt;br&gt;&lt;br&gt;※工程によって給与条件に変動あり&lt;br&gt;【研磨】　【検査】　【梱包】　時給\1,300&lt;br&gt;【梱包のみ】　時給\1,200　→女性多数活躍中&lt;br&gt;【研磨】　【検査】　【梱包】　【物流】　時給1,400　必須：フォークリフト&lt;br&gt;お選び頂けます</t>
  </si>
  <si>
    <t>山陽電鉄線 荒井駅</t>
  </si>
  <si>
    <t>KUS230131-1</t>
  </si>
  <si>
    <t>＜大型トラックのコンテナ（バンボデー）製造＞&lt;br&gt;&lt;br&gt;トラック後ろのコンテナ部分のドア部分の組立業務です&lt;br&gt;工具を使用してコンテナのドア部分の鉄板に&lt;br&gt;穴あけ　ボルト締めをします&lt;br&gt;ドア枠の部分にゴムを接着する&lt;br&gt;シーリング作業も行います&lt;br&gt;&lt;br&gt;ドア部分の鉄板の運搬作業もありますが&lt;br&gt;30kgほどの重量物となるため&lt;br&gt;2～3人で一緒に持ち上げて作業します&lt;br&gt;&lt;br&gt;※月に１回ほど休日出勤をお願いする場合があります</t>
  </si>
  <si>
    <t>KUS230131-2</t>
  </si>
  <si>
    <t>＜トイレの便器の原材料の検査作業＞&lt;br&gt;&lt;br&gt;試験室内で専用の機械をつかって　&lt;br&gt;トイレ便器の原材料となる粘土の粘り気や濃度の&lt;br&gt;数値を測定する検査のお仕事です&lt;br&gt;&lt;br&gt;一度に決められた軽量の粘土を検査するので　&lt;br&gt;重量物を持ち運ぶことはありません&lt;br&gt;&lt;br&gt;複雑な機械を扱うため習熟に時間を要しますが　&lt;br&gt;現場スタッフが丁寧に指導します&lt;br&gt;&lt;br&gt;試験室内3名ほどで作業しますが　&lt;br&gt;業務自体は個人作業となります&lt;br&gt;&lt;br&gt;※生産状況によっては　&lt;br&gt;早出の出勤をお願いする場合がございますが&lt;br&gt;　任意のため強制ではありません&lt;br&gt;　（早出出勤の場合　7:00-16:00の勤務）</t>
  </si>
  <si>
    <t>OSA230201-2</t>
  </si>
  <si>
    <t>様々な用途に使われる産業用ロボットの製造会社です&lt;br&gt;組立、製缶のお仕事をしていただきます&lt;br&gt;&lt;br&gt;【お仕事内容】&lt;br&gt;・設計図面の確認&lt;br&gt;・ドライバー等の工具を使用した組立&lt;br&gt;・資材の溶接加工&lt;br&gt;・汎用旋盤を使用した部品加工&lt;br&gt;・配線の組付け&lt;br&gt;・検査&lt;br&gt;&lt;br&gt;上記お仕事を生産に合わせてお願いします&lt;br&gt;&lt;br&gt;設計図はありますが、用途に応じて変更する場合があり、&lt;br&gt;試行錯誤を繰り返しながら完成させます&lt;br&gt;&lt;br&gt;玉掛・クレーンの資格が取得できる可能性あり&lt;br&gt;&lt;br&gt;※未経験でも事前教育、OJTにてしっかりサポートします</t>
  </si>
  <si>
    <t>兵庫県 西宮市</t>
  </si>
  <si>
    <t>【資格】優遇／玉掛、クレーン（5トン未満）&lt;br /&gt;</t>
  </si>
  <si>
    <t>阪神本線 西宮駅</t>
  </si>
  <si>
    <t>OSA230202-1</t>
  </si>
  <si>
    <t>アルミ缶製造工程で製造されたアルミ缶を&lt;br&gt;横2×３ｍ高さ４ｍをパレットに載せて梱包し、&lt;br&gt;12ｍの高さまで3段積み上げて倉庫の整理をして&lt;br&gt;いただきます&lt;br&gt;?倉庫内でのアルミ缶にラップを巻きパレットと共に固定&lt;br&gt;する作業&lt;br&gt;②パレット積みの缶の積荷を3段まで積み上げていき&lt;br&gt;保管する作業&lt;br&gt;正確で慎重な作業となりますが、丁寧にご指導しますの&lt;br&gt;で安心してご応募ください&lt;br&gt;&lt;br&gt;［必須資格］&lt;br&gt;フォークリフト&lt;br&gt;&lt;br&gt;◆　必要な経験・資格等　◆&lt;br&gt;フォークリフト&lt;br&gt;</t>
  </si>
  <si>
    <t>HIM230203-1</t>
  </si>
  <si>
    <t>神戸製鋼所 加古川製鉄所内の工場内での勤務となります。&lt;br&gt;&lt;br&gt;主に石灰炉の操業機械を点検したり簡単な検査、機械を操作したりします。&lt;br&gt;(機械操作は1つ1つの作業はとても簡単な作業です)&lt;br&gt;&lt;br&gt;時々、機械や壁、床等の簡単な補修を行う場合がございます。&lt;br&gt;&lt;br&gt;&lt;br&gt;※最初の半年は先輩が常に同行しますので&lt;br&gt;分からない事があっても安心です&lt;br&gt;&lt;br&gt;未経験者歓迎のお仕事です！&lt;br&gt;&lt;br&gt;&lt;br&gt;</t>
  </si>
  <si>
    <t>山陽電鉄線 浜の宮駅</t>
  </si>
  <si>
    <t>若がえりを考えているため40歳までが基本、45歳までは体力次第では紹介可能(実績がないと厳しい)&lt;br /&gt;_x000D_
点検・検査・操作ともに経験なしでもできるお仕事です。&lt;br /&gt;_x000D_
いい方なら1年後あたりに正社員登用も考えて頂けます。&lt;br /&gt;_x000D_
神戸製鋼の規定で、最寄り駅から1キロ圏内だと公共交通機関を使用していただくことになります&lt;br /&gt;_x000D_
例：JR土山駅から1キロ圏内　かこバス　～駅から1キロ圏内等</t>
  </si>
  <si>
    <t>KUS230208-2</t>
  </si>
  <si>
    <t>紙コップ製品の原料・完成品をフォークリフト（リーチリフト）にて&lt;br&gt;運ぶ作業です&lt;br&gt;倉庫から材料を工場内に運ぶ（払い出し）&lt;br&gt;工場に運ばれてきた原料を紙コップ製造機の前まで運ぶ（受け入れ）&lt;br&gt;完成品の引き上げ&lt;br&gt;パレット単位での移動がほとんどなので&lt;br&gt;身体への負荷は少ないです&lt;br&gt;&lt;br&gt;&lt;br&gt;&lt;br&gt;&lt;br&gt;◆　必要な経験・資格等　◆&lt;br&gt;フォークリフト&lt;br&gt;</t>
  </si>
  <si>
    <t>近江鉄道本線 愛知川駅</t>
  </si>
  <si>
    <t>KUS230208-4</t>
  </si>
  <si>
    <t>建築金物の溶接補助と塗装補助&lt;br&gt;&lt;br&gt;自動溶接機に金物を供給(クレーン）&lt;br&gt;自動溶接後の凹凸の除去&lt;br&gt;金物の結束（組立）作業（電動ドライバー使用）　　　　　　　　　　　　　　　　　　　　　　　　　　　　　　　　　　　　　　　　　　　　　　　　　　　　　　　　　　　　　　　　　　　　　　　　　　　　　　　　　　　　　　　　　　　　　　　　　　　　　&lt;br&gt;&lt;br&gt;後工程　金物を塗装する作業&lt;br&gt;&lt;br&gt;玉掛け・クレーンの資格をお持ちの方は&lt;br&gt;吊るされているハンガーに部品かけたりおろしたり&lt;br&gt;する作業も行なって頂きます&lt;br&gt;&lt;br&gt;金物の重さは５㎏～30㎏までありますが&lt;br&gt;重いものに関しては2人で運びます</t>
  </si>
  <si>
    <t>近江鉄道　近江鉄道本線 日野駅</t>
  </si>
  <si>
    <t>OSA230209-1</t>
  </si>
  <si>
    <t>自動車や建機の素材となる鋼板を加工している会社です&lt;br&gt;&lt;br&gt;【2つのグループに分かれて作業しています】&lt;br&gt;①加工済みの鋼板の梱包とグラインダー加工&lt;br&gt;梱包作業は、クレーン使用し鋼板を運搬後、&lt;br&gt;ひも等を使用し出荷ごとに仕分けし梱包します&lt;br&gt;その他グラインダーを使用し表面処理もしていただきます&lt;br&gt;&lt;br&gt;※クレーンは有資格者のみ使用します&lt;br&gt;資格をお持ちではないかたは補助作業です&lt;br&gt;&lt;br&gt;②加工する機械のオペレータ－&lt;br&gt;主に2次加工と呼ばれる作業です&lt;br&gt;機械に材料をセット、加工します&lt;br&gt;正常にできているか各チェックリストに従い確認します&lt;br&gt;その後測定機器を使用し検査します&lt;br&gt;&lt;br&gt;&lt;br&gt;未経験でもOJTでの教育がありますので、安心してご就業いただけます。</t>
  </si>
  <si>
    <t>【資格】優遇／玉掛・クレーン&lt;br /&gt;_x000D_
【スキル･経験】優遇／玉掛・クレーン</t>
  </si>
  <si>
    <t>グラインダー加工時は前かがみになります。腰痛がある方は難しいです。&lt;br /&gt;</t>
  </si>
  <si>
    <t>OSA230210-3</t>
  </si>
  <si>
    <t>天然樹脂（シェラック樹脂）の製造補助業務です&lt;br&gt;&lt;br&gt;社員の補助業務となり、一緒についてくれるので&lt;br&gt;安心して業務に取り組めます&lt;br&gt;&lt;br&gt;・原料計量・充填作業&lt;br&gt;⇒機械への投入作業&lt;br&gt;&lt;br&gt;・プレス機械へのセット作業&lt;br&gt;⇒ボタン一つで簡単です&lt;br&gt;&lt;br&gt;・包装・梱包作業&lt;br&gt;&lt;br&gt;種類よっては、最大30㎏の扱いもありますが&lt;br&gt;コツをつかめば誰でも持ち運びできます&lt;br&gt;&lt;br&gt;残業時間が少ないお仕事なので、&lt;br&gt;プライベートの時間を多く持てます！</t>
  </si>
  <si>
    <t>大阪府 大阪市</t>
  </si>
  <si>
    <t>阪急線 神崎川駅</t>
  </si>
  <si>
    <t>HIM230213-2</t>
  </si>
  <si>
    <t>&lt;br&gt;フォークリフトメインのお仕事になります&lt;br&gt;物流倉庫内でのお仕事&lt;br&gt;&lt;br&gt;8割以上がフォークリフトの運転&lt;br&gt;残りはピッキングや梱包などをして頂きます&lt;br&gt;&lt;br&gt;フォークリフトは主にリーチになります&lt;br&gt;&lt;br&gt;トラックが入る時間によって就業時間が変わります&lt;br&gt;基本は9:00～17:30&lt;br&gt;&lt;br&gt;入社1カ月間は指導者の指示に従って作業を覚えて頂きます。&lt;br&gt;&lt;br&gt;【必須資格】&lt;br&gt;フォークリフト&lt;br&gt;&lt;br&gt;◆　必要な経験・資格等　◆&lt;br&gt;フォークリフト&lt;br&gt;</t>
  </si>
  <si>
    <t>HIM230215-1</t>
  </si>
  <si>
    <t>福崎町にある大手化粧品メーカーの短期のお仕事です&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</si>
  <si>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KUS230215-3</t>
  </si>
  <si>
    <t>&lt;半導体洗浄装置の部品の管理&gt;&lt;br&gt;&lt;br&gt;部品を決まった会社で加工してもらうための手続きを行い&lt;br&gt;実際に加工が終わって返却された部品を&lt;br&gt;洗浄・検査・梱包して出荷するお仕事です&lt;br&gt;４名ほどのグループで進捗を報告し協力します&lt;br&gt;&lt;br&gt;洗浄は中性洗剤を使用します&lt;br&gt;残った水分をエアーで飛ばします&lt;br&gt;部品の長さや幅を測り 問題なければ緩衝材を巻いて梱包し&lt;br&gt;出荷用の箱に入れて伝票を貼り付けます&lt;br&gt;&lt;br&gt;扱う部品は大きさや形など様々ですが &lt;br&gt;基本的には鉄またはアルミ製の物で&lt;br&gt;重量は最大8kgほどとなりますが &lt;br&gt;頻繁に扱うことは無く長距離運ぶことはありません&lt;br&gt;&lt;br&gt;最初は部品の洗浄・検査の作業からスタートし&lt;br&gt; 習熟に合わせて梱包や出荷及び加工依頼の手続きなど&lt;br&gt;事務作業にも従事していただきます&lt;br&gt;&lt;br&gt;</t>
  </si>
  <si>
    <t>JR線 野洲駅</t>
  </si>
  <si>
    <t>KUS230215-4</t>
  </si>
  <si>
    <t>&lt;半導体洗浄装置の組立&gt;&lt;br&gt;&lt;br&gt;クリーンルーム内の作業場にて &lt;br&gt;半導体洗浄装置の組立作業をおこないます&lt;br&gt;図面を見ながら 一般工具を使用して&lt;br&gt;小さな部品の組付けから始めて&lt;br&gt;最終的に一つの装置になるまで&lt;br&gt;段階を踏んで組立てていきます&lt;br&gt;&lt;br&gt;6～8名のグループで役割を分担し&lt;br&gt; 進捗などを報告しあいながら協力して進めていきます&lt;br&gt;独立した作業台があり 基本的に椅子に座って作業します&lt;br&gt;最大15kgほどになる装置を持ち上げていただく場合もありますが&lt;br&gt; 頻繁に扱うことはありません&lt;br&gt;&lt;br&gt;最初は工具と使用した組付け作業から&lt;br&gt;従事していただきますが&lt;br&gt;習熟に合わせてPCを使用した製品管理の&lt;br&gt;事務作業もおこなっていただきます</t>
  </si>
  <si>
    <t>HIM230216-2</t>
  </si>
  <si>
    <t>自動車・産業機械等に使用する大型鋳物製品の機械加工をお願いします。&lt;br&gt;鋼材の一部上場企業で将来的に正社員になれる、紹介予定派遣のお仕事です&lt;br&gt;&lt;br&gt;主な作業の流れは下記のとおりです。&lt;br&gt;&lt;br&gt;①加工機械に加工前の製品をセットする作業（最初は補助作業がメインとなります。）&lt;br&gt;②加工終了後の清掃作業（品質を守る為に重要な作業となります。）&lt;br&gt;&lt;br&gt;金属加工が未経験の方でも丁寧に指導いただけますので、ご安心ください。&lt;br&gt;経験者の方大歓迎です！&lt;br&gt;&lt;br&gt;正社員登用後、機械オペレーターのお仕事をお願いする事もございます。&lt;br&gt;※正社員登用後ですが、夜勤（交替勤務）シフトになる可能性あります※&lt;br&gt;&lt;br&gt;【必須】&lt;br&gt;工場での勤務経験&lt;br&gt;&lt;br&gt;◆　必要な経験・資格等　◆&lt;br&gt;&lt;br&gt;工場経験</t>
  </si>
  <si>
    <t>【資格】優遇／玉掛・クレーン&lt;br /&gt;_x000D_
【スキル･経験】必須／工場経験</t>
  </si>
  <si>
    <t>山陽電鉄線 山陽天満駅</t>
  </si>
  <si>
    <t>KUS230216-6</t>
  </si>
  <si>
    <t>産業機械の組立&lt;br&gt;&lt;br&gt;図面を見ながら工具を使って産業用装置の&lt;br&gt;本体組立をお願いします&lt;br&gt;&lt;br&gt;3名ほどのチームで協力しながら作業をします&lt;br&gt;最初は簡単な部品組立から始めます&lt;br&gt;習熟度合いをみながら本体組みを&lt;br&gt;していただきます&lt;br&gt;&lt;br&gt;未経験からで丁寧なしどうがあるので&lt;br&gt;安心して就業していただけます</t>
  </si>
  <si>
    <t>京阪線 中書島駅</t>
  </si>
  <si>
    <t>KUS230216-13</t>
  </si>
  <si>
    <t>産業機械の組立&lt;br&gt;&lt;br&gt;図面を見ながら工具を使って産業用装置の&lt;br&gt;本体組立をお願いします&lt;br&gt;3名ほどのチームで協力しながら作業をします&lt;br&gt;図面を見ながら組立を行う業務ができる即戦力が&lt;br&gt;求められている職場です&lt;br&gt;&lt;br&gt;半導体製造装置やワインダーの組立業務経験者の方等&lt;br&gt;装置組立ができる方歓迎&lt;br&gt;&lt;br&gt;よろしくお願いいたします&lt;br&gt;&lt;br&gt;&lt;br&gt;◆　必要な経験・資格等　◆&lt;br&gt;&lt;br&gt;装置組立経験者で図面読めるレベルの方</t>
  </si>
  <si>
    <t>&lt;br /&gt;&lt;br /&gt;&lt;br /&gt;_x000D_
【スキル･経験】必須／装置組立経験者で図面読めるレベルの方</t>
  </si>
  <si>
    <t>HIM230216-5</t>
  </si>
  <si>
    <t>自動車の金型メーカーでのお仕事です。&lt;br&gt;&lt;br&gt;お仕事の流れは下記のとおりです。&lt;br&gt;①部品をセット　&lt;br&gt;②モニターを見てサイズを入力&lt;br&gt;③取り出す&lt;br&gt;④バリ取り機に移動してセット、バリ取り&lt;br&gt;&lt;br&gt;１人約3台を見て頂きます&lt;br&gt;製品は手のひらサイズから両手で持つ物まであります&lt;br&gt;&lt;br&gt;慣れてくると梱包作業をお願いする場合がございます&lt;br&gt;&lt;br&gt;週休2日制&lt;br&gt;日曜日は固定休み&lt;br&gt;月～土のどこかで1日休み&lt;br&gt;面接時、希望休の曜日をお聞き致します&lt;br&gt;</t>
  </si>
  <si>
    <t>神戸電鉄公園都市線 フラワータウン駅</t>
  </si>
  <si>
    <t>KUS230220-1</t>
  </si>
  <si>
    <t>＜金属・非金属・セラミックスなどの加工に関する品質保証事務＞&lt;br&gt;&lt;br&gt;人工衛星や望遠鏡などに使用する部品の&lt;br&gt;加工を行っている工場での&lt;br&gt;品質保証に関する事務作業をおこないます&lt;br&gt;&lt;br&gt;基本的には事務所内の個人のデスクにて&lt;br&gt; 品質記録の集計結果などの&lt;br&gt;データ作成作業を行っていただきます&lt;br&gt;（データはExcelを使用して作成します）&lt;br&gt;その他 不良品に関する調査対応などの&lt;br&gt;外部に対する業務もおこないます&lt;br&gt;&lt;br&gt;また 品質記録を取っていただく際には&lt;br&gt;実際に工場内の測定室に入り&lt;br&gt;機械に表示された数字を集計する作業もおこないます&lt;br&gt;&lt;br&gt;ほとんどがデスクワークとなり 重たいものを持ち上げたり&lt;br&gt;手作業でものづくりを行っていただく作業は一切ありません&lt;br&gt;&lt;br&gt;同部署の人数は４名体制となります&lt;br&gt;&lt;br&gt;◆　必要な経験・資格等　◆&lt;br&gt;&lt;br&gt;品質保証に関するお仕事の経験&lt;br /&gt;&lt;br /&gt;_x000D_
Excel及びPCの基本的な操作スキル</t>
  </si>
  <si>
    <t>&lt;br /&gt;&lt;br /&gt;_x000D_
【スキル･経験】必須／品質保証に関するお仕事の経験&lt;br /&gt;&lt;br /&gt;_x000D_
Excel及びPCの基本的な操作スキル</t>
  </si>
  <si>
    <t>JR湖西線 堅田駅</t>
  </si>
  <si>
    <t>HIM230227-1</t>
  </si>
  <si>
    <t>&lt;br&gt;～お仕事内容～&lt;br&gt;リフトでの運搬作業&lt;br&gt;・物流倉庫内でフォークリフトを使い、商品の棚卸作業&lt;br&gt;・商品の運搬作業&lt;br&gt;&lt;br&gt;～おすすめ～&lt;br&gt;資格を生かして働ける！&lt;br&gt;きれいな職場&lt;br&gt;&lt;br&gt;必須資格】　&lt;br&gt;フォークリフト免許&lt;br&gt;&lt;br&gt;◆　必要な経験・資格等　◆&lt;br&gt;フォークリフト&lt;br&gt;</t>
  </si>
  <si>
    <t>8:00～16:20</t>
  </si>
  <si>
    <t>姫新線 播磨新宮駅</t>
  </si>
  <si>
    <t>リフト免許必須&lt;br /&gt;_x000D_
一部部署で休憩時間の変更有</t>
  </si>
  <si>
    <t>HIM230227-2</t>
  </si>
  <si>
    <t>テレビなどに使用する、ケーブル線などの製造にたずさわるお仕事です。&lt;br&gt;&lt;br&gt;原料となる、太い銅線を&lt;br&gt;髪の毛の細さぐらいまで細くする機械にセット。&lt;br&gt;&lt;br&gt;細い銅線を寄せ集める機械などもあります。&lt;br&gt;&lt;br&gt;機械の操作も、データ化されているので簡単！&lt;br&gt;機械にセットしたら、あとはきちんと機械が動いているか監視するだけ。&lt;br&gt;&lt;br&gt;&lt;br&gt;未経験の方でも大歓迎！&lt;br&gt;ほとんどの方が未経験からスタートされています。&lt;br&gt;&lt;br&gt;1週間ごとの2交代制です。&lt;br&gt;&lt;br&gt;&lt;br&gt;&lt;br&gt;</t>
  </si>
  <si>
    <t>細い銅線を、色で種類分けしてあるため、色素盲の方は厳しい。</t>
  </si>
  <si>
    <t>KUS230228-2</t>
  </si>
  <si>
    <t>誰もが知っているアイスクリームやカップ麺の容器を作っている工場での勤務です&lt;br&gt;アイスの紙蓋カップめんの紙容器ヨーグルトの紙容器等の製品ごとに&lt;br&gt;フロア（部署）が分かれています&lt;br&gt;それぞれのフロアに機械が５つ従業員が3名程度います&lt;br&gt;&lt;br&gt;ロール状の紙から自動で紙容器を製造しています&lt;br&gt;担当していただく作業は主に機械から出てきた紙コップ等を&lt;br&gt;ランダムに手に取り目視で検査し梱包する作業です&lt;br&gt;検査の際にチェックリストの記入もしていただきます&lt;br&gt;梱包した段ボールはパレットに積み上げます&lt;br&gt;段ボールの重さは6キロ~15キロ程度です&lt;br&gt;はじめは１台の機械を担当し&lt;br&gt;慣れれば２~３台担当していただきます&lt;br&gt;&lt;br&gt;※担当部署は生産状況等により異動していただくことがあります</t>
  </si>
  <si>
    <t>&lt;br /&gt;&lt;br /&gt;_x000D_
【スキル･経験】優遇／食品等を扱う経験、クリーンルームでの勤務経験</t>
  </si>
  <si>
    <t>近江鉄道線 八日市駅</t>
  </si>
  <si>
    <t>KUS230301-2</t>
  </si>
  <si>
    <t>＜金属・非金属・セラミックスなどの加工に関する品質保証事務＞&lt;br&gt;&lt;br&gt;人工衛星や望遠鏡などに使用する部品の加工を行っている工場での&lt;br&gt;品質保証に関する事務作業をおこないます&lt;br&gt;&lt;br&gt;基本的には事務所内の個人のデスクにて 品質記録の集計結果などの&lt;br&gt;データ作成作業を行っていただきます&lt;br&gt;（データはExcelを使用して作成します）&lt;br&gt;その他 不良品に関する調査対応などの外部に対する業務もおこないます&lt;br&gt;&lt;br&gt;また 品質記録を取っていただく際には 実際に工場内の測定室に入り&lt;br&gt;機械に表示された数字を集計する作業もおこないます&lt;br&gt;&lt;br&gt;ほとんどがデスクワークとなり 重たいものを持ち上げたり&lt;br&gt;手作業でものづくりを行っていただく作業は一切ありません&lt;br&gt;&lt;br&gt;事務や品質保証のご経験がない方でも 同部署のスタッフが&lt;br&gt;基礎から丁寧に指導いたします&lt;br&gt;（同部署の人数は４名体制となります）&lt;br&gt;&lt;br&gt;◆　必要な経験・資格等　◆&lt;br&gt;&lt;br&gt;Excel使える方</t>
  </si>
  <si>
    <t>&lt;br /&gt;&lt;br /&gt;_x000D_
【スキル･経験】必須／Excel使える方</t>
  </si>
  <si>
    <t>KUS230301-3</t>
  </si>
  <si>
    <t>フィルムの検査と梱包作業&lt;br&gt;・検査作業&lt;br&gt;①前工程から運ばれてきた完成品（ロール状のもの）を目視にて傷や汚れがないか確認します&lt;br&gt;②髪の毛などのゴミがついている場合はコロコロを使って取り除きます&lt;br&gt;・梱包作業&lt;br&gt;①検査が終わった製品をラップ状のもので包みます&lt;br&gt;②梱包後はラベルを貼ります&lt;br&gt;③ラベルを専用のバーコード読み取り機で読み込みます&lt;br&gt;④ラベルを読み込むと、隣にあるPCに製品番号がでてきますので&lt;br&gt;OKボタンをクリックして頂いたり、在庫数を打ち込んで頂きます&lt;br&gt;（ボタンをクリックするだけの簡単なPC作業です）&lt;br&gt;&lt;br&gt;重いものを運ぶ事はありません&lt;br&gt;梱包後の製品は次の工程の方が運んでいきます</t>
  </si>
  <si>
    <t>JR琵琶湖線 長浜駅</t>
  </si>
  <si>
    <t>・クリーンスーツ大丈夫な方&lt;br /&gt;&lt;br /&gt;_x000D_
・髪色は自由&lt;br /&gt;&lt;br /&gt;_x000D_
・タトゥーは見えない範囲ならOK&lt;br /&gt;&lt;br /&gt;_x000D_
・ピアス、ネイル禁止&lt;br /&gt;</t>
  </si>
  <si>
    <t>HIM230303-3</t>
  </si>
  <si>
    <t>ダンプカーやごみ収集車の部品メーカーさんでのお仕事です。&lt;br&gt;箱やゴミを広い上げるためのアーム部分の部品を作って頂きます。&lt;br&gt;&lt;br&gt;組立：トルクレンチを使い組立作業を行います&lt;br&gt;　　　　重さ：手のひらサイズから大きいもので両手で持つものまであります&lt;br&gt;&lt;br&gt;加工：①部品をセット　②自動で加工　③部品を取り出す　④傷がないか確認　⑤パレットにおく&lt;br&gt;　　　　１人2,3台の機械を見ていただきます&lt;br&gt;&lt;br&gt;&lt;br&gt;玉掛け・クレーン・フォークリフトお持ちの方は&lt;br&gt;別の作業をお願いする場合がございます&lt;br&gt;&lt;br&gt;またお持ちでない方も別の作業をお願いする場合がございます&lt;br&gt;</t>
  </si>
  <si>
    <t>【資格】優遇／玉掛け・クレーン・フォークリフト&lt;br /&gt;</t>
  </si>
  <si>
    <t>OSA230307-2</t>
  </si>
  <si>
    <t>歯医者などで使用される椅子を製造している会社です&lt;br&gt;&lt;br&gt;【お仕事内容】&lt;br&gt;①機械に部品をセットし加工&lt;br&gt;ドリルの交換や機械の微調整、&lt;br&gt;タッチパネルを操作して製品を加工します&lt;br&gt;&lt;br&gt;②機械で加工された製品の目視検査&lt;br&gt;&lt;br&gt;③製品の在庫管理等&lt;br&gt;PCへの打ち込み作業もあります&lt;br&gt;入力ができればOK！&lt;br&gt;&lt;br&gt;丁寧に指導致しますので、未経験の方も安心です&lt;br&gt;食堂であたたかい定食が食べられます！&lt;br&gt;&lt;br&gt;</t>
  </si>
  <si>
    <t>大阪府 大阪市西成区</t>
  </si>
  <si>
    <t>南海線 木津川駅</t>
  </si>
  <si>
    <t>製品にキズや汚れがないか目視検査があります。</t>
  </si>
  <si>
    <t>OSA230307-1</t>
  </si>
  <si>
    <t>自動車部品やカメラフレームなどに使われる&lt;br&gt;アルミダイカスト製品のお仕事です&lt;br&gt;&lt;br&gt;【メインのお仕事】&lt;br&gt;・プレス加工機のオペレーター&lt;br&gt;手のひらサイズの金属部品を機械にセットし、&lt;br&gt;ボタンを押す作業です&lt;br&gt;&lt;br&gt;【作業に慣れてきたら】&lt;br&gt;①機械加工された手のひらサイズの製品のバリ取り&lt;br&gt;工具を使用し、バリと呼ばれるギザギザを取り除きます&lt;br&gt;②製品が規定のサイズになっているか測定&lt;br&gt;③①と②を繰り返し行い、出来上がったカゴに入った&lt;br&gt;製品（約20㎏）を押して移動&lt;br&gt;※持ち上げる動作はありません&lt;br&gt;下にコマがついています&lt;br&gt;&lt;br&gt;シンプルな作業ですぐに慣れていただけます！&lt;br&gt;【必須経験】&lt;br&gt;工場経験&lt;br&gt;&lt;br&gt;◆　必要な経験・資格等　◆&lt;br&gt;&lt;br&gt;工場経験</t>
  </si>
  <si>
    <t>20:25～5:30</t>
  </si>
  <si>
    <t>&lt;br /&gt;&lt;br /&gt;&lt;br /&gt;&lt;br /&gt;&lt;br /&gt;&lt;br /&gt;&lt;br /&gt;_x000D_
【スキル･経験】必須／工場経験　　優遇／プレス加工経験</t>
  </si>
  <si>
    <t>近鉄大阪線 近鉄八尾駅</t>
  </si>
  <si>
    <t>HIM230308-2</t>
  </si>
  <si>
    <t>工事や建設、各種作業の現場で必要不可欠な&lt;br&gt;ヘルメットの組み立てのお仕事です。&lt;br&gt;&lt;br&gt;主な作業は以下の2つです&lt;br&gt;・成形されたヘルメットに半透明のスモークシールドのはめ込み&lt;br&gt;・ヘルメットにシールを張る&lt;br&gt;&lt;br&gt;重いものは一切扱わない軽作業ですので&lt;br&gt;未経験の方でも大歓迎！&lt;br&gt;&lt;br&gt;女性の方大歓迎！&lt;br&gt;現場の半分以上が女性の職場です。&lt;br&gt;ほとんどの方が未経験からスタートされています。&lt;br&gt;&lt;br&gt;残業も少なく、土日祝休みでプライベートも充実です。&lt;br&gt;&lt;br&gt;&lt;br&gt;&lt;br&gt;&lt;br&gt;&lt;br&gt;</t>
  </si>
  <si>
    <t>加古川線 厄神駅</t>
  </si>
  <si>
    <t>HIM230309-1</t>
  </si>
  <si>
    <t>宍粟市にある金属製品の工場で&lt;br&gt;プレス作業とそれに関わるお仕事をお願いします。&lt;br&gt;&lt;br&gt;・担当業務&lt;br&gt;製造現場にて金属部品等のプレス業務に&lt;br&gt;携わって頂きます&lt;br&gt;⇒機械に板金をセットしてプレス&lt;br&gt;&lt;br&gt;機械の操作は簡単&lt;br&gt;知識や経験は必要なく未経験の方も大歓迎です！&lt;br&gt;&lt;br&gt;長期的に腰を据えて地元で働きたい方に&lt;br&gt;オススメのお仕事です！&lt;br&gt;&lt;br&gt;※時期によって勤務時間の変動があります。&lt;br&gt;(1) 11~3月は8:10-17:30 (2) 4~10月は8:10-17:00&lt;br&gt;&lt;br&gt;※毎日15分必ず残業が入ります。</t>
  </si>
  <si>
    <t>8:10～17:30</t>
  </si>
  <si>
    <t>JR姫新線 播磨新宮駅</t>
  </si>
  <si>
    <t>HIM230309-3</t>
  </si>
  <si>
    <t>大手船舶メーカーでの製造のお仕事です。&lt;br&gt;&lt;br&gt;大型船用の舶用エンジンの組み立て業務を&lt;br&gt;行って頂きます。&lt;br&gt;&lt;br&gt;大きなエンジンを4～５人程度のグループ（班）で&lt;br&gt;工具を組み立てます。&lt;br&gt;&lt;br&gt;重量物はクレーンを使っての持ち運びになります。&lt;br&gt;&lt;br&gt;未経験者歓迎です&lt;br&gt;&lt;br&gt;【優遇】&lt;br&gt;玉掛、フォークリフト、クレーン、各種溶接資格&lt;br&gt;組立作業の経験がある方&lt;br&gt;</t>
  </si>
  <si>
    <t>【資格】優遇／玉掛・クレーン・リフト・溶接&lt;br /&gt;&lt;br /&gt;_x000D_
【スキル･経験】優遇／組立作業</t>
  </si>
  <si>
    <t>通勤のことをしっかり説明が必要（相生市内にお住いの方、相生市の寮の方は自転車・バイク・徒歩での通勤になります）</t>
  </si>
  <si>
    <t>KUS230310-2</t>
  </si>
  <si>
    <t>●印刷機械または型抜き機のオペレーター補助&lt;br&gt;原量となる大きな紙の山を機械に投入する&lt;br&gt;作業をしていただきます&lt;br&gt;ハンドリフトを用いてパレットごと機械にセットします&lt;br&gt;その他インクの交換や金型の交換あり&lt;br&gt;簡単な機械の操作を行っていただくことがあります&lt;br&gt;&lt;br&gt;※印刷機械、型抜き機のいずれかの工程に入っていただきます&lt;br&gt;※フォークリフトの免許をお持ちの場合は&lt;br&gt;カウンターリフトを使用していただく場合があります</t>
  </si>
  <si>
    <t>KUS230310-5</t>
  </si>
  <si>
    <t>スーパーなどで売られている&lt;br&gt;プラスチック製の軽い衣装ケースの製造&lt;br&gt;&lt;br&gt;①成型機械にプラスチック材料を投入&lt;br&gt;（マニュアルに沿って製品に合った材料を投入して頂きます）&lt;br&gt;②玉掛けクレーンを使って金型を機械にセットしボタン操作&lt;br&gt;③成型後製品に異常がないか目視検査&lt;br&gt;④完成した製品をベルトコンベアーに手で置き次工程へ流す&lt;br&gt;（プラスチック製品なので重たくはないです）&lt;br&gt;&lt;br&gt;&lt;br&gt;&lt;br&gt;◆　必要な経験・資格等　◆&lt;br&gt;玉掛け・クレーン&lt;br&gt;</t>
  </si>
  <si>
    <t>【資格】必須／玉掛け・クレーン&lt;br /&gt;</t>
  </si>
  <si>
    <t>KUS230310-7</t>
  </si>
  <si>
    <t>スーパーなどで売られているプラスチック製の軽い&lt;br&gt;衣装ケースの組立や検査、バリ取り、梱包などのお仕事とリフトのお仕事&lt;br&gt;&lt;br&gt;①機械からでてきたプラスチック製品を目視で傷や汚れがないか確認&lt;br&gt;②品質基準を満たしている製品をカッターやニッパー等でバリ取り&lt;br&gt;③製品を段ボールへ梱包作業&lt;br&gt;④カウンターリフトにて梱包された製品を倉庫へ運搬&lt;br&gt;⑤倉庫から完成品をトラックへ運搬&lt;br&gt;⑥製品に使われる材料をトラックから工場へ運搬&lt;br&gt;リフト4割その他の作業6割&lt;br&gt;&lt;br&gt;&lt;br&gt;◆　必要な経験・資格等　◆&lt;br&gt;フォークリフト技能講習&lt;br&gt;</t>
  </si>
  <si>
    <t>KUS230314-1</t>
  </si>
  <si>
    <t>厚手の不織布の製造&lt;br&gt;（綿の投入作業　完成品の検査　機械操作などに従事いただきます）&lt;br&gt;★機械操作&lt;br&gt;成形された不織布が機械から出てくるので&lt;br&gt;2ｍ程の棒を軸にして不織布を巻いていきます&lt;br&gt;巻き方は2ｍ位の棒の両端を2人で持って&lt;br&gt;棒を回転させながら巻いていきます&lt;br&gt;50ｍほど巻いたら不織布を切り離します&lt;br&gt;巻いた不織布に製品ラベルを貼り&lt;br&gt;梱包用のビニールを被せて2人で両端を結んで梱包します&lt;br&gt;2人で1本あたりの重量を測り&lt;br&gt;梱包に問題がないか目視で外観をチェックしていきます&lt;br&gt;その後工場の外に運搬します&lt;br&gt;（作業場からは10ｍ程離れたところです）&lt;br&gt;★ベルトコンベアーで流れてきた布を手でほぐす作業があります&lt;br&gt;★布の塊（直径1ｍ重さ15㎏）を運ぶ作業もございます&lt;br&gt;（大いものはハンドリフトを使う場合もあります）&lt;br&gt;※作業マニュアルがございます&lt;br&gt;※1つの工程だけでなく様々な工程を習熟し、行っていただきます</t>
  </si>
  <si>
    <t>滋賀県 犬上郡多賀町</t>
  </si>
  <si>
    <t>5:00～13:25</t>
  </si>
  <si>
    <t>20～48</t>
  </si>
  <si>
    <t>琵琶湖線 彦根駅</t>
  </si>
  <si>
    <t>HIM230314-1</t>
  </si>
  <si>
    <t>未経験でも月収30万円超が目指せる加東市でのお仕事&lt;br&gt;&lt;br&gt;油圧部品の製造に関わる下記業務を担当いただきます。&lt;br&gt;【業務例】&lt;br&gt;・組立：工具を利用しての組立作業&lt;br&gt;・機械加工：機械に部品をセットし、ボタンを押す作業&lt;br&gt;・検査：機械が加工した製品の目視検査作業&lt;br&gt;・ピッキング：組立用作業用の部品を準備する作業&lt;br&gt;&lt;br&gt;【月収例：2交代】&lt;br&gt;時給1,350円×8h×21日=226,800円&lt;br&gt;残業手当1,688円×40h＝67,520円&lt;br&gt;深夜手当338円×60h＝20,280円&lt;br&gt;月収見込額⇒314,600円&lt;br&gt;&lt;br&gt;20~50代の幅広い年代が活躍中！&lt;br&gt;稼ぎたい方、夜型の方は夜勤専属勤務も相談可能！&lt;br&gt;</t>
  </si>
  <si>
    <t>HIM230314-3</t>
  </si>
  <si>
    <t>工業用ミシンを使用し安全ベルトの加工・仕上げ&lt;br&gt;&lt;br&gt;布を切断しミシンを使用して所定の長さに縫い合わせるお仕事です。&lt;br&gt;&lt;br&gt;現場の殆どがが女性で優しく丁寧に指導します。&lt;br&gt;裁縫が趣味の方にはオススメのお仕事です!!&lt;br&gt;&lt;br&gt;残業も少なく、土日祝休みでプライベートも充実です。&lt;br&gt;&lt;br&gt;【優遇】&lt;br&gt;裁縫経験</t>
  </si>
  <si>
    <t>&lt;br /&gt;_x000D_
【スキル･経験】優遇／裁縫経験</t>
  </si>
  <si>
    <t>加古川線線 厄神駅</t>
  </si>
  <si>
    <t>OSA230315-1</t>
  </si>
  <si>
    <t>クリーンルーム内で完成品の滅菌作業全般をお願いします。&lt;br&gt;&lt;br&gt;滅菌作業は主に機械でしますので、製品を機械に通すだけです。&lt;br&gt;製品の運搬や箱への詰め込み、包装、出荷段取りをしていただきます。&lt;br&gt;&lt;br&gt;また、滅菌工程での記録保管業務があります&lt;br&gt;その他試験室やクリーンルームの清掃、備品管理&lt;br&gt;もお願い致します。&lt;br&gt;&lt;br&gt;&lt;br&gt;[必須経験]&lt;br&gt;クリーンルーム経験&lt;br&gt;&lt;br&gt;◆　必要な経験・資格等　◆&lt;br&gt;&lt;br&gt;クリーンルーム経験</t>
  </si>
  <si>
    <t>大阪府 門真市</t>
  </si>
  <si>
    <t>&lt;br /&gt;_x000D_
【スキル･経験】必須／クリーンルーム経験</t>
  </si>
  <si>
    <t>大阪メトロ谷町線 大日駅</t>
  </si>
  <si>
    <t>HIM230315-1</t>
  </si>
  <si>
    <t>超硬質合金の製造業務をおこなっていただきます。&lt;br&gt;作業内容は下記の①～④の中からご希望のものを選べます。&lt;br&gt;&lt;br&gt;①機械オペレーター&lt;br&gt;粉末金属を計量し、筒状の容器に入れます。&lt;br&gt;筒状の容器をそのまま機械にセットし機械でプレスを行います。&lt;br&gt;&lt;br&gt;②加工作業&lt;br&gt;プレス後の物を研磨したり、汎用施盤にて成型・加工を行います。&lt;br&gt;&lt;br&gt;③製造事務&lt;br&gt;加工工程での製品製図をもとにパソコンで数値入力を行います。&lt;br&gt;&lt;br&gt;④仕分け・品出し作業&lt;br&gt;完成品を在庫倉庫から品出し、出荷先ごとの仕分けを行います。&lt;br&gt;&lt;br&gt;&lt;br&gt;&lt;br&gt;&lt;br&gt;</t>
  </si>
  <si>
    <t>18～38</t>
  </si>
  <si>
    <t>KUS230317-3</t>
  </si>
  <si>
    <t>バルブの組立　検査　梱包業務&lt;br&gt;★組立業務&lt;br&gt;スパナ　レンチ　ラチェット等を使用したバルブの組立作業&lt;br&gt;手の平サイズ~20キロくらいの物まで様々な大きさの物を扱います&lt;br&gt;組立にかかる時間は小さいものですと30分大きいものですと&lt;br&gt;半日程度の時間を要します&lt;br&gt;★検査業務&lt;br&gt;組上がったバルブ及び外注バルブ（海外から完成品が入荷されてきます）&lt;br&gt;の受入れ作業（開梱）&lt;br&gt;寸法検査圧力検査を行って頂きます&lt;br&gt;寸法検査はノギスを中心に使用します&lt;br&gt;圧力検査は専用の機械を使用します&lt;br&gt;★梱包出荷業務&lt;br&gt;検査後の製品の梱包（木箱や段ボール使用）&lt;br&gt;・重量物は玉掛クレーンで運搬します&lt;br&gt;・いずれかの作業ではなく状況に応じてすべての業務をしていただきます&lt;br&gt;・覚えることが多いですがコツコツ頑張れる方向きです&lt;br&gt;・未経験からでも先輩社員が丁寧に教えますのでご気軽にご応募ください&lt;br&gt;&lt;br&gt;&lt;br&gt;</t>
  </si>
  <si>
    <t>OSA230317-1</t>
  </si>
  <si>
    <t>建設機械の操縦席を作るお仕事です&lt;br&gt;メインは、工具を使った組み立てです&lt;br&gt;&lt;br&gt;【作業内容】&lt;br&gt;・ライン作業&lt;br&gt;・工具を使用して操縦席の部品を取り付け&lt;br&gt;（工具はトルクレンチ、電動ドライバーなど）&lt;br&gt;・取り付けが完了したら隣のコンベアへ流す&lt;br&gt;&lt;br&gt;先輩社員がしっかり教えますので、&lt;br&gt;未経験の方も歓迎です</t>
  </si>
  <si>
    <t>&lt;br /&gt;_x000D_
【スキル･経験】優遇／組立経験</t>
  </si>
  <si>
    <t>バイク</t>
  </si>
  <si>
    <t>OSA230317-2</t>
  </si>
  <si>
    <t>建設機械の操縦席を製造するお仕事です&lt;br&gt;メインは、必要な部品をの運搬・ラインへの供給です&lt;br&gt;&lt;br&gt;【具体的作業内容】&lt;br&gt;・台車で部品を運搬&lt;br&gt;・各ラインに部材を供給&lt;br&gt;&lt;br&gt;※大きな部品はなく、重量物の扱いはありません&lt;br&gt;※部材が無くなる前にラインへ補充をしていいただくため&lt;br&gt;動き回る仕事になります&lt;br&gt;&lt;br&gt;先輩社員がしっかり教えますので、&lt;br&gt;未経験の方も歓迎です</t>
  </si>
  <si>
    <t>HIM230317-1</t>
  </si>
  <si>
    <t>&lt;br&gt;車用のベルトを回す歯車（手のひらサイズ）の製造&lt;br&gt;&lt;br&gt;加工&lt;br&gt;歯車を加工機械にセットする作業&lt;br&gt;加工機械から出てきた完成品を台車に乗せる作業&lt;br&gt;&lt;br&gt;検査&lt;br&gt;歯車の重さやサイズを機械で検査する作業&lt;br&gt;&lt;br&gt;～おすすめ～&lt;br&gt;空調完備されたきれいな工場内での作業です&lt;br&gt;</t>
  </si>
  <si>
    <t>20～54</t>
  </si>
  <si>
    <t>【資格】優遇／玉掛け、クレーン、リフト&lt;br /&gt;</t>
  </si>
  <si>
    <t>研修期間として最初の1か月は時給1,250円になります。</t>
  </si>
  <si>
    <t>HIM230317-3</t>
  </si>
  <si>
    <t>&lt;br&gt;倉庫内での製品の運搬作業を行っていただきます&lt;br&gt;①倉庫から製品を必要な数（約20キロ）を&lt;br&gt;台車に乗せ、決められた場所に並べる&lt;br&gt;②フォークリフトを使い、製品の運搬を行う&lt;br&gt;&lt;br&gt;～オススメ～&lt;br&gt;・フォークリフト資格支援制度ありで未経験者も歓迎！！&lt;br&gt;・人気のリフト作業になります。&lt;br&gt;・丁寧に教えてもらえるので未経験者も安心&lt;br&gt;・空調完備の作業場</t>
  </si>
  <si>
    <t>リフトの免許必須（カウンター３：リーチ７）の割合で使用</t>
  </si>
  <si>
    <t>HIM230324-1</t>
  </si>
  <si>
    <t>バイク部品の運搬作業&lt;br&gt;～メインがフォークリフトでの運搬作業～&lt;br&gt;座り作業なので体力必要なし&lt;br&gt;&lt;br&gt;梱包作業を少しだけお願いする場合があります&lt;br&gt;ラインから流れてきた段ボールをパレットに置く単純作業です。&lt;br&gt;&lt;br&gt;フォークリフトメインの作業を探されていたらすごくオススメ&lt;br&gt;残業もあるため稼げるお仕事&lt;br&gt;&lt;br&gt;【必須】&lt;br&gt;フォークリフト免許&lt;br&gt;フォークリフトの実務経験（カウンター、リーチ）&lt;br&gt;&lt;br&gt;※自動車通勤は不可です&lt;br&gt;&lt;br&gt;◆　必要な経験・資格等　◆&lt;br&gt;フォークリフト&lt;br&gt;フォークリフトの実務経験</t>
  </si>
  <si>
    <t>【資格】必須／フォークリフト&lt;br /&gt;&lt;br /&gt;&lt;br /&gt;&lt;br /&gt;&lt;br /&gt;_x000D_
【スキル･経験】必須／フォークリフトの実務経験</t>
  </si>
  <si>
    <t>山陽本線 西明石駅</t>
  </si>
  <si>
    <t>HIM230324-3</t>
  </si>
  <si>
    <t>食品工場での加工食品の原料や着色料製造のお仕事です。&lt;br&gt;&lt;br&gt;瓶や缶、ボトルなどの容器に内容物を詰める作業がメインになります&lt;br&gt;&lt;br&gt;残りの作業で原料の投入　原料を混ぜる　倉庫内で運搬作業（フォークリフト使用）&lt;br&gt;また、慣れるにつれ別の作業をお願いする場合があります&lt;br&gt;&lt;br&gt;原料の重さ：約10kg&lt;br&gt;フォークリフト：カウンター　フォークリフトは1日の作業で2割程度&lt;br&gt;　&lt;br&gt;&lt;br&gt;【必須】&lt;br&gt;フォークリフト&lt;br&gt;&lt;br&gt;&lt;br&gt;◆　必要な経験・資格等　◆&lt;br&gt;フォークリフト&lt;br&gt;</t>
  </si>
  <si>
    <t>HIM230324-4</t>
  </si>
  <si>
    <t>鋼線の金属加工工場内での作業となります。&lt;br&gt;&lt;br&gt;作業内容は下記の通り&lt;br&gt;(1)鋼線焼入加工&lt;br&gt;…焼き入れ加工用機械の操作をして頂きます。&lt;br&gt;鋼線をセットしてできたものを取り出します。&lt;br&gt;&lt;br&gt;(2)メッキ加工&lt;br&gt;…メッキ加工用機械の操作をして頂きます。&lt;br&gt;鋼線をセットしてできたものを取り出します。&lt;br&gt;&lt;br&gt;　(1)(2)は主な化工は機械が自動で行います。&lt;br&gt;&lt;br&gt;　(3)完成品の巻き取り&lt;br&gt;…完成品がコイル状に巻き取られます。&lt;br&gt;&lt;br&gt;最初の２週間は先輩社員の補助作業をしながら仕事を覚えてもらいます。&lt;br&gt;&lt;br&gt;玉掛クレーンやフォークリフトの資格をお持ちの方は優遇。&lt;br&gt;もちろん未経験の方も大歓迎。&lt;br&gt;ほとんどの方が未経験からスタートされています&lt;br&gt;&lt;br&gt;&lt;br&gt;</t>
  </si>
  <si>
    <t>【資格】優遇／玉掛、クレーン、フォークリフト&lt;br /&gt;</t>
  </si>
  <si>
    <t>山陽電鉄線 尾上の松駅</t>
  </si>
  <si>
    <t>HIM230324-6</t>
  </si>
  <si>
    <t>お漬物屋さん・お総菜屋さん向けの調味液や調味料を作る会社です。&lt;br&gt;&lt;br&gt;主に2‐3名のグループで調味液・調味料の袋詰め・箱詰め作業をお願いします。&lt;br&gt;&lt;br&gt;基本的に片手で持てるサイズの製品を扱って頂きます。&lt;br&gt;&lt;br&gt;工場が初めての方も経験のある方とグループ作業なので安心！&lt;br&gt;未経験の方大歓迎！</t>
  </si>
  <si>
    <t>KUS230324-1</t>
  </si>
  <si>
    <t>【特殊金物工具の製造】&lt;br&gt;下記3つのいずれかの作業をしていただきます&lt;br&gt;&lt;br&gt;①切削&lt;br&gt;・機械を使用して金属部品を切削加工していきます&lt;br&gt;・金属を製品の形にする作業です&lt;br&gt;&lt;br&gt;②研磨&lt;br&gt;・①で成形した部品を機械で研磨して&lt;br&gt;　形を整えていただきます&lt;br&gt;&lt;br&gt;③組付けと検査&lt;br&gt;・机の上に製品を置きドライバーを使って部品を取り付けます&lt;br&gt;・その後傷や欠け等がないか目視で検査していただきます&lt;br&gt;・検査工程は座り作業です</t>
  </si>
  <si>
    <t>KUS230324-4</t>
  </si>
  <si>
    <t>&lt;半導体洗浄装置の組立&gt;&lt;br&gt;&lt;br&gt;クリーンルーム内の作業場にて&lt;br&gt; 半導体洗浄装置の組立作業をおこないます&lt;br&gt;図面を見ながら 一般工具を使用して&lt;br&gt;小さな部品の組付けから始めて&lt;br&gt;最終的に一つの装置になるまで&lt;br&gt;段階を踏んで組立てていきます&lt;br&gt;&lt;br&gt;6～8名のグループで役割を分担し&lt;br&gt; 進捗などを報告しあいながら協力して進めていきます&lt;br&gt;独立した作業台があり 基本的に椅子に座って作業します&lt;br&gt;最大15kgほどになる装置を持ち上げていただく場合もありますが&lt;br&gt; 頻繁に扱うことはありません</t>
  </si>
  <si>
    <t>&lt;br /&gt;_x000D_
【スキル･経験】優遇／図面又は一般工具の取り扱いのご経験</t>
  </si>
  <si>
    <t>KUS230327-3</t>
  </si>
  <si>
    <t>・アルミ素材の切断&lt;br&gt;①アルミ素材（長さ２ｍ重さ10㎏程度）をカット機にセットします&lt;br&gt;②指示書を見ながらモニターをタッチしてカットする長さを設定します&lt;br&gt;③機械からカットされたアルミ素材を取り出し箱に収納します&lt;br&gt;&lt;br&gt;①から③の作業を1日1000から2000個製造します&lt;br&gt;&lt;br&gt;</t>
  </si>
  <si>
    <t>滋賀県 犬上郡豊郷町</t>
  </si>
  <si>
    <t>8:15～17:20</t>
  </si>
  <si>
    <t>JR琵琶湖線 稲枝駅</t>
  </si>
  <si>
    <t>KUS230327-4</t>
  </si>
  <si>
    <t>・キャスター取り付け作業&lt;br&gt;①病院用カートを台車にて作業台へ運びます（作業台上下にリフトするので、作業台に持ち上げる事はないです）&lt;br&gt;②マニュアルを確認しながらカートにキャスターを電動ドライバーで取り付けていきます&lt;br&gt;③完成した製品を次工程へ台車で運びます&lt;br&gt;&lt;br&gt;</t>
  </si>
  <si>
    <t>KUS230328-1</t>
  </si>
  <si>
    <t>塗料の製造オペレーター業務&lt;br&gt;&lt;br&gt;原料となる液体と粉をタンクへ入れる作業がメインです&lt;br&gt;20㎏くらいのものを手作業で一人で投入します&lt;br&gt;投入は一人でしますがどんな薬品をどれだけ入れるかなど&lt;br&gt;グループで相談しながら作業をすすめます&lt;br&gt;その他品質検査や材料の運搬（ハンドリフトやフォークリフト使用）&lt;br&gt;伝票にて在庫の管理を行っていただきます&lt;br&gt;&lt;br&gt;※将来的には会社負担で危険物乙4　フォークリフト技能講習を取得していただきます&lt;br&gt;</t>
  </si>
  <si>
    <t>18～34</t>
  </si>
  <si>
    <t>【資格】優遇／危険物乙４/フォークリフト&lt;br /&gt;</t>
  </si>
  <si>
    <t>OSA230328-1</t>
  </si>
  <si>
    <t>水道管やパイプ等の鉄管を製造する工場での&lt;br&gt;塗装のお仕事です。&lt;br&gt;&lt;br&gt;【水道管や鋼管への塗装作業】&lt;br&gt;・塗装準備&lt;br&gt;・マスキング（塗装しない箇所へテープ貼り付け）&lt;br&gt;・ガンでの吹付塗装&lt;br&gt;・ハケ塗り塗装&lt;br&gt;&lt;br&gt;未経験歓迎です&lt;br&gt;先輩社員が丁寧に教えます</t>
  </si>
  <si>
    <t>京阪本線 枚方駅</t>
  </si>
  <si>
    <t>OSA230328-2</t>
  </si>
  <si>
    <t>ミニショベルの製造工場でのリフト作業です&lt;br&gt;基本的に屋外作業です&lt;br&gt;&lt;br&gt;【作業内容】&lt;br&gt;・パレットに乗ったミニショベルのエンジンを&lt;br&gt;　カウンターリフトで運搬します&lt;br&gt;・構内がかなり広いため、建屋と建屋を&lt;br&gt;　リフトに乗って行き来します&lt;br&gt;&lt;br&gt;[必須資格]&lt;br&gt;リフト資格、フォークリフト実務経験&lt;br&gt;&lt;br&gt;◆　必要な経験・資格等　◆&lt;br&gt;リフト資格、フォークリフト実務経験&lt;br&gt;</t>
  </si>
  <si>
    <t>【資格】必須／リフト資格、フォークリフト実務経験&lt;br /&gt;</t>
  </si>
  <si>
    <t>HIM230328-1</t>
  </si>
  <si>
    <t>製紙・化学工場などで使用される機器の製造のお仕事です。&lt;br&gt;主に加工、機械操作のお仕事を行って頂きます。&lt;br&gt;&lt;br&gt;［機械オペレーター］&lt;br&gt;・普通旋盤&lt;br&gt;　汎用旋盤で定型製品の機械部品加工・素材製品の粗加工　等&lt;br&gt;・NCターニングを使用して大型産業機械の加工&lt;br&gt;・航空機用部品の機械加工&lt;br&gt;&lt;br&gt;お仕事に慣れてくると点検作業もお願いすることがあります。&lt;br&gt;日曜日が固定給でもう一日の休日をシフトを組んで取るので平日休みも可能です。&lt;br&gt;&lt;br&gt;資格・経験を活かせるお仕事です。&lt;br&gt;&lt;br&gt;【必須】&lt;br&gt;玉掛&lt;br&gt;床上操作式クレーン免許&lt;br&gt;&lt;br&gt;◆　必要な経験・資格等　◆&lt;br&gt;玉掛技能者講習&lt;br /&gt;_x000D_
床上操作式クレーン運転技能者&lt;br&gt;</t>
  </si>
  <si>
    <t>8:15～16:50</t>
  </si>
  <si>
    <t>【資格】必須／玉掛技能者講習&lt;br /&gt;_x000D_
床上操作式クレーン運転技能者&lt;br /&gt;_x000D_
【スキル･経験】優遇／機械保全業務</t>
  </si>
  <si>
    <t>山陽電鉄線 東二見駅</t>
  </si>
  <si>
    <t>HIM230330-1</t>
  </si>
  <si>
    <t>製紙・化学工場などで使用される機器の製造のお仕事です。&lt;br&gt;主に加工、機械操作のお仕事を行って頂きます。&lt;br&gt;&lt;br&gt;［機械オペレーター］&lt;br&gt;・普通旋盤&lt;br&gt;　汎用旋盤での定型製品の機械部品加工・素材製品の粗加工中心&lt;br&gt;・NCターニングを使用しての大型産業機械の加工&lt;br&gt;・航空機用部品の機械加工&lt;br&gt;&lt;br&gt;お仕事に慣れてくると点検作業もお願いすることがあります。&lt;br&gt;日曜日が固定休でもう一日の休日をシフトを組んで取るので平日休みも可能です。&lt;br&gt;&lt;br&gt;資格・経験を活かせるお仕事です。&lt;br&gt;&lt;br&gt;【必須】&lt;br&gt;玉掛&lt;br&gt;床上操作式クレーン免許&lt;br&gt;&lt;br&gt;◆　必要な経験・資格等　◆&lt;br&gt;玉掛技能者&lt;br /&gt;_x000D_
床上操作式クレーン運転技能者&lt;br&gt;</t>
  </si>
  <si>
    <t>8:05～16:40</t>
  </si>
  <si>
    <t>【資格】必須／玉掛技能者&lt;br /&gt;_x000D_
床上操作式クレーン運転技能者&lt;br /&gt;_x000D_
【スキル･経験】優遇／機械保全業務</t>
  </si>
  <si>
    <t>JR神戸線 曽根駅</t>
  </si>
  <si>
    <t>HIM230330-2</t>
  </si>
  <si>
    <t>大手船舶メーカーでの製造のお仕事です。&lt;br&gt;&lt;br&gt;大型船用の舶用エンジンの電装業務を手掛ける業務を&lt;br&gt;行っていただきます。&lt;br&gt;電気配線等の経験・資格を生かせるお仕事です。&lt;br&gt;&lt;br&gt;&lt;br&gt;【優遇】&lt;br&gt;電気技工士など電気系の資格をお持ちの方大歓迎。&lt;br&gt;</t>
  </si>
  <si>
    <t>【資格】優遇／電気技工士&lt;br /&gt;_x000D_
【スキル･経験】優遇／電装業務・組立作業</t>
  </si>
  <si>
    <t>KUS230330-1</t>
  </si>
  <si>
    <t>アーク溶接　廃棄物搬送用コンベヤの部品となる容器部品の溶接作業です&lt;br&gt;&lt;br&gt;装置部品の土台や電装部品用容器部分を溶接します&lt;br&gt;厚みは30ミリ程度を溶接しきれいに仕上げて頂くお仕事となります。&lt;br&gt;簡易的な組立（インパクトなどで仮止めすることがあります）&lt;br&gt;&lt;br&gt;※アーク溶接（経験者のみ）&lt;br&gt;&lt;br&gt;◆　必要な経験・資格等　◆&lt;br&gt;アーク溶接&lt;br&gt;</t>
  </si>
  <si>
    <t>8:00～16:40</t>
  </si>
  <si>
    <t>【資格】必須／アーク溶接&lt;br /&gt;</t>
  </si>
  <si>
    <t>JR柘植線 甲賀駅</t>
  </si>
  <si>
    <t>KUS230330-2</t>
  </si>
  <si>
    <t>物流業界で使われるコンテナ・パレット・梱包箱などの物流容器を製造していただきます&lt;br&gt;木材・段ボール・プラスチックといった様々な素材を用いて製品を作ります&lt;br&gt;&lt;br&gt;【加工・組立】&lt;br&gt;・木材・プラスチック・段ボールなどのシート材を指定のサイズにカットします&lt;br&gt;・カットしたシート材を製品の形に組み立てます&lt;br&gt;・シート材を折り曲げたり貼り付けたりして&lt;br&gt;　コンテナや箱の形に仕上げていきます&lt;br&gt;&lt;br&gt;&lt;br&gt;【検査】&lt;br&gt;・完成品に傷や欠けなどの不良品がないかを目視で検査します&lt;br&gt;・完成品が規定通りのサイズであるかをメジャーで測って確認します</t>
  </si>
  <si>
    <t>近鉄　京都線 大久保駅</t>
  </si>
  <si>
    <t>OSA230331-1</t>
  </si>
  <si>
    <t>クルマ用用硝子（フロントガラス・リアガラス）の&lt;br&gt;検査・梱包のお仕事です&lt;br&gt;&lt;br&gt;①専用パレットに積まれている硝子を1枚取り出し、&lt;br&gt;キズ・汚れが無いか目視で検査&lt;br&gt;&lt;br&gt;②検査OKのガラスをビニールで包装&lt;br&gt;&lt;br&gt;③包装済み硝子に伝票を貼り付ける&lt;br&gt;&lt;br&gt;④伝票を貼り付けた硝子を専用パレットに移載する&lt;br&gt;&lt;br&gt;・二人作業で梱包して頂きます&lt;br&gt;（硝子1枚の重量は最大で15㌔程度）&lt;br&gt;&lt;br&gt;・ライン作業ではありません&lt;br&gt;慣れた方で5分程度で1枚を処理します&lt;br&gt;&lt;br&gt;親切に教えますので、未経験の方でも安心です</t>
  </si>
  <si>
    <t>京都府 向日市</t>
  </si>
  <si>
    <t>&lt;br /&gt;&lt;br /&gt;&lt;br /&gt;_x000D_
【スキル･経験】優遇／検査・梱包作業経験</t>
  </si>
  <si>
    <t>JR線 向日町駅</t>
  </si>
  <si>
    <t>OSA230331-2</t>
  </si>
  <si>
    <t>ミニショベル等の製造に携わるお仕事です&lt;br&gt;&lt;br&gt;大型の建設機械や小型の建設機械の部署もあります&lt;br&gt;&lt;br&gt;各職場で様々なお仕事・工程があります&lt;br&gt;大きく分けると以下の職場があり、いずれかの&lt;br&gt;お仕事を担当していただきます&lt;br&gt;&lt;br&gt;[メイン組立]&lt;br&gt;　130ｍのベルトコンベア上で、工具等を使用し&lt;br&gt;　足回り・エンジン回り・運転席・フロント部分の組立&lt;br&gt;[サブ組立]&lt;br&gt;　ベルトコンベア上での組立作業の効率を良くする為に、&lt;br&gt;　コンベア付近で小さな小物部品を集めて組立&lt;br&gt;[部品供給]&lt;br&gt;　各職場で使用する部品のピッキングや台車を使用しての&lt;br&gt;　運搬、小物部品の組立&lt;br&gt;[部品・材料管理]&lt;br&gt;　外部から受け入れた部品・材料の荷下ろし・ピッキング、&lt;br&gt;　各職場への運搬等</t>
  </si>
  <si>
    <t>&lt;br /&gt;_x000D_
【スキル･経験】優遇／製造経験（組立ならなお可）</t>
  </si>
  <si>
    <t>スキルチェック項目に握力測定があります。合格ラインは男性35kg/女性25kg（左右ともに）</t>
  </si>
  <si>
    <t>OSA230331-3</t>
  </si>
  <si>
    <t>建築資材や機械部品として使われる鋳鋼製品の製造業務に、携わって頂きます。&lt;br&gt;&lt;br&gt;①溶解炉から鋳造機械に鉄が流し込まれます&lt;br&gt;②成型出来たら傷が無いかなどを目視チェック&lt;br&gt;③キリを使って鉄柱に穴を空ける作業&lt;br&gt;④セラミック素材の部品を機械OPで加工する作業&lt;br&gt;⑤塗料を塗って傷の検査をする作業などがあります。&lt;br&gt;&lt;br&gt;適性に応じて、上記何れかの作業をお願いいたします。</t>
  </si>
  <si>
    <t>HIM230403-1</t>
  </si>
  <si>
    <t>グリス・潤滑油等を製造しているメーカーでの&lt;br&gt;事務のお仕事です。&lt;br&gt;&lt;br&gt;～お仕事内容～&lt;br&gt;一般事務業務&lt;br&gt;・データ入力&lt;br&gt;・受発注業務&lt;br&gt;・伝票発行&lt;br&gt;・電話応対&lt;br&gt;&lt;br&gt;その他業務&lt;br&gt;・トイレや食堂などの共用部清掃や片付け&lt;br&gt;・生産状況によってはピッキング、ライン作業&lt;br&gt;のお手伝いもお願いすることがあります&lt;br&gt;&lt;br&gt;【必須】&lt;br&gt;事務の実務経験&lt;br&gt;&lt;br&gt;&lt;br&gt;&lt;br&gt;◆　必要な経験・資格等　◆&lt;br&gt;&lt;br&gt;事務の実務経験</t>
  </si>
  <si>
    <t>&lt;br /&gt;_x000D_
【スキル･経験】必須／事務の実務経験</t>
  </si>
  <si>
    <t>HIM230403-2</t>
  </si>
  <si>
    <t>&lt;br&gt;ベルトコンベヤー製造工場内でのお仕事になります。&lt;br&gt;&lt;br&gt;【ベルトコンベアーの組立作業】&lt;br&gt;&lt;br&gt;図面を見てフレームの取り付け&lt;br&gt;トルクレンチを使用します&lt;br&gt;&lt;br&gt;移動させる際は2人1組で持ち上げるときがあります&lt;br&gt;&lt;br&gt;慣れるまでは丁寧に指導して頂けます&lt;br&gt;簡単な作業から始めていきます。&lt;br&gt;&lt;br&gt;&lt;br&gt;</t>
  </si>
  <si>
    <t>山陽本線 東加古川駅</t>
  </si>
  <si>
    <t>OSA230403-1</t>
  </si>
  <si>
    <t>印刷会社の倉庫内作業です&lt;br&gt;&lt;br&gt;【お仕事内容】&lt;br&gt;チラシやパンフレット製品の包装・梱包作業&lt;br&gt;&lt;br&gt;【おすすめポイント】&lt;br&gt;・駅チカ（七道駅より徒歩14分）&lt;br&gt;・未経験でもOK！&lt;br&gt;・幅広い年代の方が活躍中&lt;br&gt;・日勤＆残業少な目なのでプライベートが充実&lt;br&gt;・服装自由！</t>
  </si>
  <si>
    <t>南海本線 七道駅</t>
  </si>
  <si>
    <t>OSA230404-1</t>
  </si>
  <si>
    <t>CTスキャン（MRIや空港の荷物検査）に使われる、&lt;br&gt;セラミックの加工作業です&lt;br&gt;&lt;br&gt;※適性に応じて下記いずれかの作業をお願いいたします&lt;br&gt;【原料投入】&lt;br&gt;袋に入った原料を計量しながら機械へ投入&lt;br&gt;&lt;br&gt;【機械操作】&lt;br&gt;・原料を練って固める機械&lt;br&gt;・部材を手のひらサイズにカットする機械&lt;br&gt;・樹脂をコーティングする機械&lt;br&gt;（出来上がりを纏めて運搬する際に20kg程度を&lt;br&gt;扱っていただく場面がございます。）&lt;br&gt;&lt;br&gt;【検査】&lt;br&gt;目視での検査。&lt;br&gt;基本的には座り作業です&lt;br&gt;&lt;br&gt;[必須資格]&lt;br&gt;交替勤務経験&lt;br&gt;&lt;br&gt;◆　必要な経験・資格等　◆&lt;br&gt;&lt;br&gt;交替勤務経験</t>
  </si>
  <si>
    <t>&lt;br /&gt;&lt;br /&gt;&lt;br /&gt;&lt;br /&gt;_x000D_
【スキル･経験】必須／交替勤務経験</t>
  </si>
  <si>
    <t>HIM230405-1</t>
  </si>
  <si>
    <t>誰もが一度は見たことや使用したことがあるマット・スノコ・ベンチ&lt;br&gt;・体育館用のモップ・ホーキ・チリトリ等の自社ブランド製品の&lt;br&gt;製造に関わる業務を担当して頂きます。&lt;br&gt;&lt;br&gt;箱詰め済みの商品のピッキング作業とその商品の運搬作業です。&lt;br&gt;ほとんどの商品が軽量ですが、ごく一部に20㎏程の商品があります。&lt;br&gt;持ち運べない物の場合、リフトマンが運搬します。&lt;br&gt;&lt;br&gt;無資格、未経験の方大歓迎!!&lt;br&gt;女性の方大活躍中!!</t>
  </si>
  <si>
    <t>8:50～17:50</t>
  </si>
  <si>
    <t>播但線 鶴居駅</t>
  </si>
  <si>
    <t>HIM230405-3</t>
  </si>
  <si>
    <t>ウェットティッシュメーカーの工場、倉庫内での運搬作業&lt;br&gt;&lt;br&gt;・フォークリフトを用いての製品運搬作業（入出荷作業）&lt;br&gt;・一部清掃業務もございます&lt;br&gt;&lt;br&gt;資格を活かして作業できます。&lt;br&gt;&lt;br&gt;【必須】&lt;br&gt;フォークリフト免許&lt;br&gt;&lt;br&gt;※基本的には[1]の日勤の時間帯でお仕事をして頂きますが&lt;br&gt;繁忙期には1週間ごとに[2]6：00～15：00と[3]15：00～0：00&lt;br&gt;の2交替勤務になります。&lt;br&gt;&lt;br&gt;◆　必要な経験・資格等　◆&lt;br&gt;&lt;br&gt;フォークリフト</t>
  </si>
  <si>
    <t>20～53</t>
  </si>
  <si>
    <t>&lt;br /&gt;&lt;br /&gt;_x000D_
【スキル･経験】必須／フォークリフト</t>
  </si>
  <si>
    <t>8時からの勤務に加え、6時、15時からの勤務が対応可能な方</t>
  </si>
  <si>
    <t>HIM230405-4</t>
  </si>
  <si>
    <t>ウェットティッシュの製造工場での資材準備、機械操作のお仕事&lt;br&gt;&lt;br&gt;・ウエットティッシュの生産マシンのオペレーションをお願いします。&lt;br&gt;・資材準備などの補助的な作業から始めていただき、少しづつ慣れていただきます。&lt;br&gt;・その後、メインオペレーターとして担当ラインをお任せします。&lt;br&gt;&lt;br&gt;慣れるまで丁寧な指導があります。&lt;br&gt;&lt;br&gt;※基本的には[1]の日勤の時間帯でお仕事をして頂きますが&lt;br&gt;繁忙期には1週間ごとに[2]6：00～15：00と[3]15：00～0：00&lt;br&gt;の2交替勤務になります。</t>
  </si>
  <si>
    <t>HIM230405-5</t>
  </si>
  <si>
    <t>ウェットティッシュメーカーの工場、倉庫内での配送作業&lt;br&gt;&lt;br&gt;・4tトラックを用いての製品及び原材料の配送作業&lt;br&gt;・敷地内での配送をお願いします。&lt;br&gt;・一部清掃業務もございます&lt;br&gt;&lt;br&gt;難しい業務はございません。&lt;br&gt;資格を活かして作業できます。&lt;br&gt;&lt;br&gt;【必須】&lt;br&gt;４tトラックの運転経験&lt;br&gt;運転免許&lt;br&gt;&lt;br&gt;※基本的には[1]の日勤の時間帯でお仕事をして頂きますが&lt;br&gt;繁忙期には1週間ごとに[2]6：00～15：00と[3]15：00～0：00&lt;br&gt;の2交替勤務になります。&lt;br&gt;&lt;br&gt;◆　必要な経験・資格等　◆&lt;br&gt;&lt;br&gt;4tトラックの運転経験</t>
  </si>
  <si>
    <t>&lt;br /&gt;_x000D_
【スキル･経験】必須／4tトラックの運転経験</t>
  </si>
  <si>
    <t>OSA230411-2</t>
  </si>
  <si>
    <t>主にインスタント食品の倉庫内作業&lt;br&gt;&lt;br&gt;【お仕事内容】&lt;br&gt;フォークリフト作業がメインのお仕事です&lt;br&gt;・入庫業務&lt;br&gt;・保管業務、在庫管理等&lt;br&gt;・検品、包装、梱包など出庫までの一連の業務&lt;br&gt;&lt;br&gt;【おすすめポイント】&lt;br&gt;・フォークリフト(カウンターリフト)メインのお仕事&lt;br&gt;・重量物なし&lt;br&gt;・週休2日制&lt;br&gt;・幅広い年代の方が活躍中&lt;br&gt;・即日勤務OK&lt;br&gt;・無料駐車場完備&lt;br&gt;&lt;br&gt;【必須資格】&lt;br&gt;フォークリフト&lt;br&gt;&lt;br&gt;◆　必要な経験・資格等　◆&lt;br&gt;フォークリフト&lt;br&gt;</t>
  </si>
  <si>
    <t>近鉄奈良線 若江岩田駅</t>
  </si>
  <si>
    <t>日曜日のみ固定休み、曜日＆祝日関係無し　大型連休ありません&lt;br /&gt;_x000D_
カウンターリフトもリーチリフトも利用します。&lt;br /&gt;_x000D_
残業前に15分休憩あります。</t>
  </si>
  <si>
    <t>OSA230411-1</t>
  </si>
  <si>
    <t>主に照明器具部品を取り扱う倉庫内作業です&lt;br&gt;&lt;br&gt;【お仕事内容】&lt;br&gt;・ピッキング、仕分け作業&lt;br&gt;・在庫管理&lt;br&gt;製品を運ぶ際にフォークリフトを使用します&lt;br&gt;(リーチリフト)&lt;br&gt;&lt;br&gt;【おすすめポイント】&lt;br&gt;・フォークリフトの資格が活かせる&lt;br&gt;・土日祝休み&lt;br&gt;・幅広い年代の方が活躍中&lt;br&gt;・即日勤務OK&lt;br&gt;・車通勤OK（駐車場代3,000円）&lt;br&gt;&lt;br&gt;【必須資格】&lt;br&gt;フォークリフト(リーチ）&lt;br&gt;&lt;br&gt;◆　必要な経験・資格等　◆&lt;br&gt;フォークリフト&lt;br&gt;</t>
  </si>
  <si>
    <t>大阪府 四条畷市</t>
  </si>
  <si>
    <t>学研都市線 忍ケ丘駅</t>
  </si>
  <si>
    <t>リーチリフトのみ。&lt;br /&gt;_x000D_
1日のうち、6時間リフト乗る日もあれば、1,2時間の日もありバラバラ</t>
  </si>
  <si>
    <t>OSA230413-1</t>
  </si>
  <si>
    <t>自動車部品等に使用する&lt;br&gt;ハーネスの製造機械の組立作業です&lt;br&gt;&lt;br&gt;【作業内容】&lt;br&gt;図面を見ながら細かい部品を組付けます&lt;br&gt;大きな部品の集合体にしていく作業です&lt;br&gt;&lt;br&gt;電動ドライバーや六角レンチ等の工具を使用します&lt;br&gt;&lt;br&gt;慣れて頂くまでは先輩の指導の下、&lt;br&gt;作業して頂きますので安心して就業いただけます！&lt;br&gt;&lt;br&gt;[必須経験]&lt;br&gt;組立経験&lt;br&gt;&lt;br&gt;[あれば優遇]&lt;br&gt;簡単な図面解読&lt;br&gt;&lt;br&gt;◆　必要な経験・資格等　◆&lt;br&gt;&lt;br&gt;組立経験</t>
  </si>
  <si>
    <t>兵庫県 宝塚市</t>
  </si>
  <si>
    <t>&lt;br /&gt;&lt;br /&gt;&lt;br /&gt;_x000D_
【スキル･経験】必須／組立経験　　優遇／簡単な図面読解</t>
  </si>
  <si>
    <t>阪急今津線 仁川駅</t>
  </si>
  <si>
    <t>KUS230413-1</t>
  </si>
  <si>
    <t>ガラス繊維製品　ガラス繊維　ビールの空き缶等&lt;br&gt;その他様々な保管品の入出庫荷役作業&lt;br&gt;ガラス繊維は&lt;br&gt;カーペット上にしたものを巻いたものや&lt;br&gt;細かくカットしてフレコンバックに入った状態で入ってきます&lt;br&gt;その入出庫　荷役作業になります&lt;br&gt;&lt;br&gt;カウンターとリーチが使える必要があり&lt;br&gt;カウンターは長ヅメの使用も必要です&lt;br&gt;倉庫内ではパレット4段積みとなります&lt;br&gt;&lt;br&gt;［必須資格・経験］&lt;br&gt;フォークリフト&lt;br&gt;&lt;br&gt;◆　必要な経験・資格等　◆&lt;br&gt;フォークリフト技能講習&lt;br&gt;カウンターフォークリフト&lt;br /&gt;&lt;br /&gt;_x000D_
リーチフォークリフト</t>
  </si>
  <si>
    <t>【資格】必須／フォークリフト技能講習&lt;br /&gt;&lt;br /&gt;_x000D_
【スキル･経験】必須／カウンターフォークリフト&lt;br /&gt;&lt;br /&gt;_x000D_
リーチフォークリフト</t>
  </si>
  <si>
    <t>HIM230417-1</t>
  </si>
  <si>
    <t>液体だしを製造する工場でのお仕事です。&lt;br&gt;主に行って頂くお仕事は下記のとおりです。&lt;br&gt;&lt;br&gt;1.大きな鍋に砂糖、塩等(25～30キロ程)の投入、&lt;br&gt;2.機械操作等を行う社員の補助をします。&lt;br&gt;3.梱包、包装&lt;br&gt;&lt;br&gt;配送準備(ハンドリフト等を使った簡単な業務)を行うこともあります。&lt;br&gt;&lt;br&gt;週に1回、就業時間内にミーティングに参加して頂きます。&lt;br&gt;&lt;br&gt;※基本的な就業時間は[1]8:30~17:10ですが早出をお願いすることがあります。&lt;br&gt;その場合[2]7:30~17:10の時間帯でお仕事して頂くことになります。&lt;br&gt;（早出分は残業割り増しがつきます。）&lt;br&gt;&lt;br&gt;※第1、3土曜日出勤(年末は3、4土曜日出勤)&lt;br&gt;&lt;br&gt;</t>
  </si>
  <si>
    <t>兵庫県 加西市繁昌町</t>
  </si>
  <si>
    <t>神姫バス線 五六駅</t>
  </si>
  <si>
    <t>HIM230417-2</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</si>
  <si>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lt;br&gt;始めの約1カ月は日勤専属　土日休み&lt;br&gt;交代勤務はシフト表を元にした出勤になります。土日休みではありません&lt;br&gt;5勤2休或いは4勤2休のシフト制です&lt;br&gt;&lt;br&gt;【注意】&lt;br&gt;初回契約時は\1,600円&lt;br&gt;それ以降の更新は1,450円&lt;br&gt;になります</t>
  </si>
  <si>
    <t>HIM230417-4</t>
  </si>
  <si>
    <t>ペンのキャップやアイスの蓋など、 手のひらサイズのプラスチック製品を&lt;br&gt;製造するお仕事です。お仕事内容は下記の通りです。&lt;br&gt;&lt;br&gt;・プラスチック製品の重さを測る&lt;br&gt;・個別に包装し箱詰め&lt;br&gt;・製品の検品作業&lt;br&gt;&lt;br&gt;清潔な職場での作業になります。&lt;br&gt;未経験歓迎！</t>
  </si>
  <si>
    <t>加古川線 社町駅</t>
  </si>
  <si>
    <t>HIM230417-6</t>
  </si>
  <si>
    <t>鉄道車両部品メーカーでのお仕事です。&lt;br&gt;&lt;br&gt;＊アルミルーターのオペレーター&lt;br&gt;＊部品の仕上げ&lt;br&gt;機械を使って、材料から各種パーツを作ります。パーツの大きさは補強材のような&lt;br&gt;手のひらサイズ以下のものから、電車車両の床や天井、壁面など3メートル長に&lt;br&gt;なるものまで様々です。&lt;br&gt;基本的に1人で作業しますが、大きなものは2人で作ります。&lt;br&gt;1案件で同じものを300個加工するようなケースもあります。&lt;br&gt;&lt;br&gt;▼NCという機械にデータを入力して動かします。&lt;br&gt;&lt;br&gt;▼できあがったパーツのトゲついた面を手で磨くなど、仕上げ作業を行ないます。&lt;br&gt;&lt;br&gt;▼マシニングルーターという機械を用いて、パーツに穴を開けるなど細かな加工をします。&lt;br&gt;こちらの機械は腕で動かします。&lt;br&gt;&lt;br&gt;※操作が簡単な機械なので、作業自体は難しくありません。&lt;br&gt;&lt;br&gt;&lt;br&gt;&lt;br&gt;&lt;br&gt;&lt;br&gt;</t>
  </si>
  <si>
    <t>【資格】優遇／玉掛け技能講習&lt;br /&gt;</t>
  </si>
  <si>
    <t>JR線 兵庫駅</t>
  </si>
  <si>
    <t>KUS230410-4</t>
  </si>
  <si>
    <t>住宅建材の倉庫内で作業をしていただきます&lt;br&gt;&lt;br&gt;建築資材に使用される鉄材部品及び&lt;br&gt;木材部品等の荷受け・荷下ろし・ピッキング作業を&lt;br&gt;フォークリフト（リーチとカウンターの両方）を使用して行います&lt;br&gt;保管部署でのピッキング作業や&lt;br&gt;手作業による荷造り作業も行っていただきます&lt;br&gt;&lt;br&gt;※リフトとピッキング作業の比率は7:3程度となります&lt;br&gt;&lt;br&gt;&lt;br&gt;◆　必要な経験・資格等　◆&lt;br&gt;フォークリフト（リーチとカウンターの両方）&lt;br&gt;フォークリフト（リーチとカウンターの両方）</t>
  </si>
  <si>
    <t>7:00～16:30</t>
  </si>
  <si>
    <t>【資格】必須／フォークリフト（リーチとカウンターの両方）&lt;br /&gt;_x000D_
【スキル･経験】必須／フォークリフト（リーチとカウンターの両方）</t>
  </si>
  <si>
    <t>近鉄 京都線 伊勢田駅</t>
  </si>
  <si>
    <t>KSU230411-2</t>
  </si>
  <si>
    <t>使用済みのドラム缶を再利用するために&lt;br&gt;きれいにしていくお仕事です&lt;br&gt;&lt;br&gt;・ドラム缶の清掃&lt;br&gt;　別工程で使い終わったドラム缶の内側と外側をクリーニングしていただきます&lt;br&gt;　ドラム缶の中に入っているゴミを取り出し、ドラム缶に付着している汚れを&lt;br&gt;　布で拭き取ります&lt;br&gt;&lt;br&gt;・ドラム缶のシール貼り&lt;br&gt;　使用済みのドラム缶に貼ってあるシールを剥がします&lt;br&gt;　それから二人一組で新しいシールをドラム缶に貼っていきます&lt;br&gt;　&lt;br&gt;・ドラム缶の検品&lt;br&gt;　ドラム缶に貼ってあるシールに傷や破れ・汚れなど不良がないかを&lt;br&gt;　目視で検査します&lt;br&gt;　&lt;br&gt;　&lt;br&gt;　</t>
  </si>
  <si>
    <t>京都府 福知山市</t>
  </si>
  <si>
    <t>山陰線 石原駅</t>
  </si>
  <si>
    <t>HIM230418-1</t>
  </si>
  <si>
    <t>大手船舶メーカーでの製造のお仕事です。&lt;br&gt;&lt;br&gt;大型船用の舶用エンジンを作っている会社での機械操作・加工業務を&lt;br&gt;行っていただきます。&lt;br&gt;&lt;br&gt;ファナック社のNC旋盤を使用しての金属部品の加工が主な作業です。&lt;br&gt;&lt;br&gt;旋盤・NC旋盤の経験を生かせるお仕事です。&lt;br&gt;&lt;br&gt;基本的には[1]の時間帯でのお仕事になりますが&lt;br&gt;お仕事に慣れてから[2]の遅番に入って頂くことがあります。&lt;br&gt;&lt;br&gt;【必須】&lt;br&gt;NC旋盤の使用経験&lt;br&gt;&lt;br&gt;◆　必要な経験・資格等　◆&lt;br&gt;&lt;br&gt;ファナック社のNC旋盤使用経験</t>
  </si>
  <si>
    <t>&lt;br /&gt;_x000D_
【スキル･経験】必須／ファナック社のNC旋盤使用経験</t>
  </si>
  <si>
    <t>通勤のことをしっかり説明が必要（相生市内にお住いの方、相生市の寮の方は自転車・バイク・徒歩での通勤になります）&lt;br /&gt;_x000D_
&lt;br /&gt;_x000D_
ファナックのNCを使った事ある人・或いは他でもNC旋盤の経験者限定。</t>
  </si>
  <si>
    <t>HIM230418-3</t>
  </si>
  <si>
    <t>化学薬品メーカーでのお仕事です。&lt;br&gt;化学薬品の仕込み、原料の投入作業を行います。&lt;br&gt;お仕事の流れは下記の通りです。&lt;br&gt;&lt;br&gt;①原料の仕込み&lt;br&gt;&lt;br&gt;②窯に原料の投入&lt;br&gt;&lt;br&gt;③温度管理をおこないます。&lt;br&gt;&lt;br&gt;④次の窯に、ポンプで移管します。&lt;br&gt;&lt;br&gt;慣れるまで丁寧な指導があります。</t>
  </si>
  <si>
    <t>山陽線 網干駅</t>
  </si>
  <si>
    <t>HIM230419-1</t>
  </si>
  <si>
    <t>塗料メーカーの倉庫内でのお仕事です。&lt;br&gt;&lt;br&gt;・リーチリフトでの仕分け・運搬作業をお任せ致します。&lt;br&gt;　パレットに最大20㎏の製品を置く。&lt;br&gt;　製品を置いたパレットをリーチリフトで4段になった棚（約６ｍ）に仕分ける。&lt;br&gt;&lt;br&gt;・一部リフトでの塗料の荷卸し、荷積み作業もございます。&lt;br&gt;&lt;br&gt;基本的にはリーチリフトを使用してのお仕事になりますが&lt;br&gt;&lt;br&gt;【必須】&lt;br&gt;リーチリフトの操作・貨物運搬の経験&lt;br&gt;フォークリフト免許&lt;br&gt;&lt;br&gt;【優遇】&lt;br&gt;カウンターリフトの操作経験&lt;br&gt;&lt;br&gt;◆　必要な経験・資格等　◆&lt;br&gt;フォークリフト免許&lt;br&gt;リーチリフトの経験</t>
  </si>
  <si>
    <t>【資格】必須／フォークリフト免許&lt;br /&gt;&lt;br /&gt;&lt;br /&gt;_x000D_
【スキル･経験】必須／リーチリフトの経験　　優遇／カウンターリフトの経験</t>
  </si>
  <si>
    <t>粟生線 小野駅</t>
  </si>
  <si>
    <t>KUS230418-2</t>
  </si>
  <si>
    <t>[印刷オペレーター]&lt;br&gt;スプレー缶の表面に印刷する機械のオペレーター&lt;br&gt;業務です&lt;br&gt;担当する工程ではスプレー缶の原料となる&lt;br&gt;ブリキの板に機械で印刷します&lt;br&gt;タッチパネルでの機械操作製品の検査板の&lt;br&gt;折れやへこみをトンカチで軽く修正する作業など&lt;br&gt;習熟後は一人で1台の機械を見ていただく一人&lt;br&gt;作業になりますが&lt;br&gt;数カ月間は指導担当者と一緒に担当いただきます&lt;br&gt;&lt;br&gt;大手企業の工場で長く働ける職場です</t>
  </si>
  <si>
    <t>KUS230418-4</t>
  </si>
  <si>
    <t>◆カウンターフォークリフト作業&lt;br&gt;製造から完成された製品&lt;br&gt;（強化プラスチック製のパイプ）を屋外の置き場へ&lt;br&gt;へリフトにより運搬する作業です&lt;br&gt;3t~3.5tリフトを使用して3ｍ～6ｍほどの円柱型のパイプ&lt;br&gt;（筒のような）を運搬して頂きます&lt;br&gt;&lt;br&gt;◆その他&lt;br&gt;パイプをVバンドでくくる作業や、パイプの向きを変えて荷姿を整えるなどの作業もあります。&lt;br&gt;&lt;br&gt;トラックへのリフトでの積荷に関してはベテラン社員が行います。&lt;br&gt;&lt;br&gt;リフト5割り付帯業務5割り&lt;br&gt;&lt;br&gt;※土曜出勤については社員は出勤の場合はあるが、派遣は強制ではなく、相談可能です。&lt;br&gt;&lt;br&gt;[必須資格]&lt;br&gt;フォークリフト&lt;br&gt;&lt;br&gt;◆　必要な経験・資格等　◆&lt;br&gt;フォークリフト運転技能講習&lt;br&gt;</t>
  </si>
  <si>
    <t>【資格】必須／フォークリフト運転技能講習&lt;br /&gt;_x000D_
【スキル･経験】優遇／フォークリフト</t>
  </si>
  <si>
    <t>HIM230419-2</t>
  </si>
  <si>
    <t>印刷、パッケージ工場でのお仕事です。&lt;br&gt;検査・出荷準備に関わる作業をお願いします。&lt;br&gt;&lt;br&gt;主な仕事は下記の通りです。&lt;br&gt;&lt;br&gt;・製品の荷積み作業、出荷補助作業&lt;br&gt;・扱う製品の検査業務&lt;br&gt;（主に印刷物に色ずれや不備がないか、等の目視検査）&lt;br&gt;&lt;br&gt;4勤2休で2交替のお仕事になります</t>
  </si>
  <si>
    <t>4勤2休の2交替</t>
  </si>
  <si>
    <t>HIM230424-1</t>
  </si>
  <si>
    <t>&lt;br&gt;顕微鏡を使って穴あけ作業をして頂きます&lt;br&gt;&lt;br&gt;手のひらサイズの部品をセット&lt;br&gt;1日2000本近くの穴をあける&lt;br&gt;1日座り作業&lt;br&gt;女性多数活躍中&lt;br&gt;重量物作業なし&lt;br&gt;&lt;br&gt;</t>
  </si>
  <si>
    <t>山手線 西神南駅</t>
  </si>
  <si>
    <t>HIM230425-2</t>
  </si>
  <si>
    <t>一般事務員のお仕事です&lt;br&gt;&lt;br&gt;・明細を見て振込伝票を作成（フォーマット有）&lt;br&gt;・伝票入力&lt;br&gt;・ファイリング&lt;br&gt;・注文書の配布&lt;br&gt;・庶務雑務&lt;br&gt;・電話対応、来客応対&lt;br&gt;・余り時間でバリ取りの作業有（力仕事なし）</t>
  </si>
  <si>
    <t>9:30～14:00</t>
  </si>
  <si>
    <t>神戸電鉄栗生線 志染駅</t>
  </si>
  <si>
    <t>HIM230425-3</t>
  </si>
  <si>
    <t>電車や新幹線、船、ダムなどで使用されるゴム製品の成型加工&lt;br&gt;&lt;br&gt;プレス機を使ってゴム製品の成型加工のお仕事です&lt;br&gt;　１ゴム生地を金型に入れる&lt;br&gt;　２プレスのボタンを押し、熱と圧力で加硫成型&lt;br&gt;　３出来上がった製品を取り出し金型から脱型&lt;br&gt;　４不良箇所がないか確認&lt;br&gt;&lt;br&gt;５～７台のプレスを担当&lt;br&gt;１５キロ前後の金型を扱います&lt;br&gt;&lt;br&gt;土日祝休みでプライベートも充実です&lt;br&gt;</t>
  </si>
  <si>
    <t>HIM230425-4</t>
  </si>
  <si>
    <t>&lt;br&gt;溶接加工の補助&lt;br&gt;&lt;br&gt;■仕事内容について：&lt;br&gt;自動車や家電製品等の製造に欠かせない金型の熱処理&lt;br&gt;および表面処理を行う工場で以下、&lt;br&gt;一連の業務を担当して頂きます&lt;br&gt;&lt;br&gt;・依頼品の受け入れ&lt;br&gt;・熱処理・表面処理加工&lt;br&gt;製造設備に金型をセットして処理加工を行います&lt;br&gt;・検査&lt;br&gt;硬度や寸法等、仕様通りに処理加工されたかを検査機器を使ってチェック&lt;br&gt;・出荷&lt;br&gt;&lt;br&gt;■入社後の流れ：&lt;br&gt;経験・スキルに応じて担当できる業務から開始します&lt;br&gt;経験豊富な技術者についてイチから業務知識やスキルを習得します&lt;br&gt;徐々に担当業務の幅を広げていただけます&lt;br&gt;&lt;br&gt;◆　必要な経験・資格等　◆&lt;br&gt;玉掛クレーン&lt;br&gt;</t>
  </si>
  <si>
    <t>【資格】必須／玉掛クレーン　　優遇／フォークリフト　粉塵教育&lt;br /&gt;</t>
  </si>
  <si>
    <t>神戸電鉄粟生線線 志染駅</t>
  </si>
  <si>
    <t>HIM230425-5</t>
  </si>
  <si>
    <t>溶接加工の補助&lt;br&gt;&lt;br&gt;■仕事内容について：&lt;br&gt;自動車や家電製品等の製造に欠かせない&lt;br&gt;金型の熱処理および表面処理を行う工場で&lt;br&gt;以下、一連の業務を担当して頂きます。&lt;br&gt;・依頼品の受け入れ&lt;br&gt;・熱処理・表面処理加工&lt;br&gt;製造設備に金型をセットして処理加工を行います&lt;br&gt;・検査&lt;br&gt;硬度や寸法等、仕様通りに処理加工されたかを検査機器を使ってチェック&lt;br&gt;・出荷&lt;br&gt;■入社後の流れ：&lt;br&gt;経験・スキルに応じて担当できる業務から開始します。&lt;br&gt;経験豊富な技術者についてイチから業務知識やスキルを習得します。&lt;br&gt;徐々に担当業務の幅を広げていただけます。&lt;br&gt;&lt;br&gt;＊その他　ショット作業・ソルト作業等の作業も行います。&lt;br&gt;&lt;br&gt;&lt;br&gt;&lt;br&gt;◆　必要な経験・資格等　◆&lt;br&gt;玉掛クレーン&lt;br&gt;</t>
  </si>
  <si>
    <t>HIM230425-1</t>
  </si>
  <si>
    <t>ゴム製品の外観検査・梱包を行って頂きます&lt;br&gt;&lt;br&gt;ゴム製品（シートやチューブ）の外観検査&lt;br&gt;一部製品は蛍光灯を当てての検査になります&lt;br&gt;&lt;br&gt;&lt;br&gt;大き目の製品は2人一組での作業になりますので安心です&lt;br&gt;&lt;br&gt;&lt;br&gt;&lt;br&gt;&lt;br&gt;</t>
  </si>
  <si>
    <t>岡山県 備前市</t>
  </si>
  <si>
    <t>JR線 吉永駅</t>
  </si>
  <si>
    <t>通勤のことをしっかり説明が必要</t>
  </si>
  <si>
    <t>HIM230426-1</t>
  </si>
  <si>
    <t>&lt;br&gt;食品会社内での運搬作業&lt;br&gt;&lt;br&gt;製品の入庫作業をお願い致します&lt;br&gt;・移動ラック（高さ約4m）への積込み作業&lt;br&gt;・ハンディスキャナでのスキャン作業&lt;br&gt;&lt;br&gt;最大20㎏の製品をパレットに移動する作業もございます&lt;br&gt;スキャン作業は簡単にできる作業です&lt;br&gt;&lt;br&gt;&lt;br&gt;◆　必要な経験・資格等　◆&lt;br&gt;リフト&lt;br&gt;カウンターリフト</t>
  </si>
  <si>
    <t>【資格】必須／リフト&lt;br /&gt;&lt;br /&gt;&lt;br /&gt;_x000D_
【スキル･経験】必須／カウンターリフト</t>
  </si>
  <si>
    <t>神姫バス線 神戸複産団地東駅</t>
  </si>
  <si>
    <t>HIM230427-1</t>
  </si>
  <si>
    <t>機械オペレーターや作業されている方の補助業務をおこなっていただきます&lt;br&gt;&lt;br&gt;・荷物や道具の移動&lt;br&gt;・機械で加工済みの物を移動、製品の変更&lt;br&gt;&lt;br&gt;</t>
  </si>
  <si>
    <t>岡山県 瀬戸内市</t>
  </si>
  <si>
    <t>【資格】優遇／玉掛・クレーン&lt;br /&gt;</t>
  </si>
  <si>
    <t>JR線 香登駅</t>
  </si>
  <si>
    <t>KUS230427-1</t>
  </si>
  <si>
    <t>倉庫内にて繊維機械のピッキング　梱包作業をお願いいたします&lt;br&gt;&lt;br&gt;先輩社員が丁寧に教えてくださるので&lt;br&gt;未経験でも安心してご応募ください&lt;br&gt;現場内は明るく朗らかな方が多くてなじみやすい職場です</t>
  </si>
  <si>
    <t>JR線 石山駅</t>
  </si>
  <si>
    <t>OSA230502-1</t>
  </si>
  <si>
    <t>フッ素樹脂製品、伸縮継手製品製造での&lt;br&gt;製造補助作業をお願いします&lt;br&gt;&lt;br&gt;①機械に素材をセットし加工の準備を行います&lt;br&gt;②できあがった製品を機械から取り出し梱包する作業&lt;br&gt;③その他、出荷できるまでの準備を行います&lt;br&gt;&lt;br&gt;※未経験者でも社員さんが丁寧に教えてくれます。　　　　　　　　　　　　　　　　　　　　　　　　　　　　　　　　　　　　　　　　　　　　　　　　　　　　　　　　※業務に慣れれば、西宮工場に応援に行く場合もあります。　　　　　　　　　　　　　　　　　　　　　　　　（西宮工場・西宮市高畑町）&lt;br&gt;</t>
  </si>
  <si>
    <t>JR線 尼崎駅</t>
  </si>
  <si>
    <t>HIM230502-3</t>
  </si>
  <si>
    <t>ワイヤロープの製造加工の補助&lt;br&gt;&lt;br&gt;各種クレーンなどの産業用機械用が使用するワイヤロープ&lt;br&gt;を製造加工しています&lt;br&gt;&lt;br&gt;各ロープを機械によって練り合わせ1つのワイヤロープに加工&lt;br&gt;していきます&lt;br&gt;先輩従業員が機械を操作するので、その補助作業（ロープ&lt;br&gt;の移動）をお願いします&lt;br&gt;&lt;br&gt;業務に慣れるまでの約1か月は日勤でお仕事をしてもらいます&lt;br&gt;&lt;br&gt;&lt;br&gt;未経験大歓迎!!&lt;br&gt;&lt;br&gt;&lt;br&gt;&lt;br&gt;&lt;br&gt;</t>
  </si>
  <si>
    <t>OSA230509-1</t>
  </si>
  <si>
    <t>注射剤を入れるガラス瓶を機械で作るお仕事です&lt;br&gt;&lt;br&gt;【具体的な仕事内容】&lt;br&gt;・原料（細長いガラスチューブ）を機械にセット&lt;br&gt;・ガラスを加工する機械の操作&lt;br&gt;・機械から出るガスの量＆火の強さを調節&lt;br&gt;・出来上がったガラスの目視チェック&lt;br&gt;&lt;br&gt;未経験の方も大歓迎！&lt;br&gt;先輩社員がイチから教えてくれます。&lt;br&gt;&lt;br&gt;ほとんどが小さな瓶で、重量物ナシ！&lt;br&gt;重たい物でも5kgぐらいで、しかも少量です</t>
  </si>
  <si>
    <t>&lt;br /&gt;&lt;br /&gt;&lt;br /&gt;&lt;br /&gt;_x000D_
【スキル･経験】優遇／気温が高い職場で作業されていた方</t>
  </si>
  <si>
    <t>機械に火を入れて成形するため現場は少し暑いです。暑い職場は問題ないか確認お願い致します。</t>
  </si>
  <si>
    <t>OSA230509-2</t>
  </si>
  <si>
    <t>注射剤を入れるガラス瓶を検査するお仕事です&lt;br&gt;&lt;br&gt;【具体的な仕事内容】&lt;br&gt;・完成したガラス瓶にキズや欠けがないか目視チェック&lt;br&gt;・検査が終わった製品を箱詰めする&lt;br&gt;&lt;br&gt;未経験の方も大歓迎！&lt;br&gt;先輩社員がイチから教えてくれます&lt;br&gt;&lt;br&gt;ほとんどが小さな瓶で、重量物ナシ！&lt;br&gt;重たい物でも5kgぐらいで、しかも少量です</t>
  </si>
  <si>
    <t>目視検査作業のため細かい傷が見れる方でないと紹介できません。視力の確認をお願い致します。</t>
  </si>
  <si>
    <t>OSA230509-3</t>
  </si>
  <si>
    <t>完成した自動車部品を検査するお仕事です&lt;br&gt;（パワーステアリング、ブレーキ部品、クラッチなど）&lt;br&gt;いずれも片手で持てるサイズです&lt;br&gt;&lt;br&gt;【具体的な作業内容】&lt;br&gt;・自動車部品にキズや欠けがないかを目視チェック&lt;br&gt;・検査が終わった部品を箱へ梱包&lt;br&gt;&lt;br&gt;未経験の方も大歓迎＆女性活躍中の職場です！</t>
  </si>
  <si>
    <t>※工場見学時に氏名、生年月日、住所、結婚しているか、最終学歴の学校名を聞かれます。&lt;br /&gt;_x000D_
会話の中から結婚しているかと最終学歴を確認してください。&lt;br /&gt;_x000D_
また見えるところにタトゥーがある方はNGです。&lt;br /&gt;_x000D_
&lt;br /&gt;_x000D_
派遣ですが6か月後には直接雇用（契約社員）になる前提の求人です。&lt;br /&gt;_x000D_
↑直接雇用になって頂くことを企業が希望しているという言い方をして頂いて構いません。&lt;br /&gt;_x000D_
こちらに非がないよう、「半年後には直接の契約社員として迎えたい、と聞いています」などと伝えてください。&lt;br /&gt;_x000D_
&lt;br /&gt;</t>
  </si>
  <si>
    <t>OSA230509-4</t>
  </si>
  <si>
    <t>フィルター、ろ過装置の製造に携わっていただきます&lt;br&gt;製品の大きさは１ｍ程ありますが、&lt;br&gt;重量物扱いません。&lt;br&gt;&lt;br&gt;【作業内容】&lt;br&gt;・製品を機械にセット&lt;br&gt;・フィルターの枠を組み立て&lt;br&gt;（インパクトやドライバーを使用）&lt;br&gt;・不織布の取付け&lt;br&gt;などなど、作業は様々ですが、&lt;br&gt;全部の工程ではなく一つの工程に携わって頂きます&lt;br&gt;&lt;br&gt;資格・経験不要&lt;br&gt;未経験の方大歓迎！&lt;br&gt;&lt;br&gt;【おすすめポイント】&lt;br&gt;・昼食補助で1食145円と格安！&lt;br&gt;・1週間毎の交替制&lt;br&gt;・土日祝休み&lt;br&gt;・2024年冬頃までの短期&lt;br&gt;&lt;br&gt;</t>
  </si>
  <si>
    <t>【資格】優遇／フォークリフト・クレーン&lt;br /&gt;</t>
  </si>
  <si>
    <t>JRおおさか東線 久宝寺駅</t>
  </si>
  <si>
    <t>2024年冬～2025年始頃に滋賀へ工場移転予定。それまでの派遣契約もしくは、&lt;br /&gt;&lt;br /&gt;&lt;br /&gt;_x000D_
滋賀へ転勤OKであれば正社員雇用OK。正社員になれば寮相談可能。</t>
  </si>
  <si>
    <t>HIM230510-1</t>
  </si>
  <si>
    <t>工場内での梱包作業になります&lt;br&gt;&lt;br&gt;&lt;br&gt;梱包作業をおこなっていただきます&lt;br&gt;梱包といっても、段ボールやビニールでの梱包ではなく&lt;br&gt;大きな製品を梱包する木の箱を作っていただきます&lt;br&gt;&lt;br&gt;電動の機械で釘を打ち、木の箱を組み立てます</t>
  </si>
  <si>
    <t>山陽線 網干駅駅</t>
  </si>
  <si>
    <t>HIM230510-3</t>
  </si>
  <si>
    <t>床材国内トップシェア工場での製造業務&lt;br&gt;&lt;br&gt;・合成樹脂、有機溶剤を投入する補助作業&lt;br&gt;(最大20kgの製品を取り扱います。)&lt;br&gt;&lt;br&gt;・完成品の充填作業&lt;br&gt;(一斗缶に完成品を投入し、パレットに並べる。)&lt;br&gt;&lt;br&gt;・リーチリフトでの材料、商品の運搬作業&lt;br&gt;&lt;br&gt;・一斗缶へのラベル張り作業&lt;br&gt;(パソコンを使った簡単なラベルを作成する作業もございます。)&lt;br&gt;&lt;br&gt;&lt;br&gt;資格支援制度あり！！&lt;br&gt;リフト免許をお持ちでいない方には弊社全額負担でリフトの資格を取って頂けます。&lt;br&gt;（リフトの資格をお持ちでない方は時給が1600円となります。）</t>
  </si>
  <si>
    <t>【資格】優遇／リーチリフト&lt;br /&gt;&lt;br /&gt;&lt;br /&gt;_x000D_
【スキル･経験】優遇／リーチリフト</t>
  </si>
  <si>
    <t>紹介予定派遣&lt;br /&gt;&lt;br /&gt;&lt;br /&gt;_x000D_
資格取得支援あり</t>
  </si>
  <si>
    <t>HIM230510-2</t>
  </si>
  <si>
    <t>飼料工場でのフォークリフトを使った作業をしていただきます&lt;br&gt;&lt;br&gt;&lt;br&gt;フォークリフトを使っての、入出庫作業&lt;br&gt;出荷準備や積み込み作業を行っていただきます。&lt;br&gt;&lt;br&gt;重量物(20キログラム程度)を持つ作業も一部ございます&lt;br&gt;&lt;br&gt;◆　必要な経験・資格等　◆&lt;br&gt;フォークリフト免許&lt;br&gt;</t>
  </si>
  <si>
    <t>JR線 龍野駅</t>
  </si>
  <si>
    <t>KUS230510-2</t>
  </si>
  <si>
    <t>【製品の目視検査及び 機械加工オペレーター】&lt;br&gt;&lt;br&gt;①機械に材料をセットし スイッチを押します&lt;br&gt;&lt;br&gt;②出てきたゴム製品に欠けや汚れがないか目視検査を行います&lt;br&gt;&lt;br&gt;重量物の取り扱いは一切ありません&lt;br&gt;同じ作業場で声をかけあいながら 3名ほどで作業します</t>
  </si>
  <si>
    <t>KUS230510-4</t>
  </si>
  <si>
    <t>小型ショベルカーの部品を塗装する工程でお仕事です&lt;br&gt;&lt;br&gt;★お仕事内容&lt;br&gt;金属パーツ部品をマスキング（塗装しない箇所の保護）を取り付けたり&lt;br&gt;塗装前や塗装後の製品をキレイに拭き取ったりします&lt;br&gt;&lt;br&gt;配属後に会社負担で玉掛けクレーン講習を受けて頂き資格取得をして頂けます&lt;br&gt;資格取得後は塗装用フックに製品のつり上げつり下ろし作業を行います&lt;br&gt;&lt;br&gt;&lt;br&gt;※生産量が減る場合は勤務時間が変更に&lt;br&gt;　なる可能性があります&lt;br&gt;①6：00-14：45&lt;br&gt;②15：30-24：15</t>
  </si>
  <si>
    <t>【資格】優遇／玉掛、クレーン&lt;br /&gt;_x000D_
【スキル･経験】優遇／玉掛、クレーン</t>
  </si>
  <si>
    <t>近江鉄道線 水口駅</t>
  </si>
  <si>
    <t>外国人の派遣スタッフが多い職場です。日本語は話せます。</t>
  </si>
  <si>
    <t>HIM230511-3</t>
  </si>
  <si>
    <t>PCクリーナー、ガラスクリーナーなどガスを噴射する缶を製造している企業での&lt;br&gt;開発設計に関わる紹介予定派遣のお仕事&lt;br&gt;&lt;br&gt;半年後の正社員登用を見据えたお仕事です。&lt;br&gt;直接雇用後の想定年収：336万～450万円&lt;br&gt;その他各種手当あり&lt;br&gt;&lt;br&gt;■業務内容&lt;br&gt;・新製品の開発・設計&lt;br&gt;・取引先への聞き込み調査&lt;br&gt;・製造原価計算&lt;br&gt;・新製品の設計&lt;br&gt;・試作品の作製&lt;br&gt;&lt;br&gt;化学系の知識がある方、ない方それぞれに適した内容でお仕事を&lt;br&gt;覚えていただくので化学に関する知識がない方も大歓迎です。&lt;br&gt;&lt;br&gt;◆　必要な経験・資格等　◆&lt;br&gt;普通自動車免許第一種&lt;br&gt;</t>
  </si>
  <si>
    <t>【資格】必須／普通自動車免許第一種&lt;br /&gt;</t>
  </si>
  <si>
    <t>JR姫新線 東觜崎駅</t>
  </si>
  <si>
    <t>OSA230512-2</t>
  </si>
  <si>
    <t>工作機械やクルマ用部品を加工するお仕事です&lt;br&gt;&lt;br&gt;【作業内容】&lt;br&gt;①機械へ製品をセット→ボタンを押す&lt;br&gt;②機械から取り出してバリ取り（工具使用）&lt;br&gt;③寸法通り仕上がっているかチェック&lt;br&gt;&lt;br&gt;扱う機械は2台ございます&lt;br&gt;カンタン作業で、すぐに覚えられます</t>
  </si>
  <si>
    <t>兵庫県 川西市</t>
  </si>
  <si>
    <t>能勢電鉄線 鼓滝駅</t>
  </si>
  <si>
    <t>OSA230512-3</t>
  </si>
  <si>
    <t>片手サイズの圧力計を作るお仕事です&lt;br&gt;工具や手作業で部品を取り付けます&lt;br&gt;&lt;br&gt;【作業内容】&lt;br&gt;・個人作業&lt;br&gt;・工具や手作業で部品の取り付け作業&lt;br&gt;（電動ドライバーなど）&lt;br&gt;・組立が完了したら指定の場所へ保管&lt;br&gt;&lt;br&gt;しっかり教えますので、未経験の方も歓迎です　　　　　　　　　　　　　　　　　　　　　　　　　　　　　　　　　　　　　　　　　　　　　　　　※重量物ナシで女性活躍中！</t>
  </si>
  <si>
    <t>HIM230512-1</t>
  </si>
  <si>
    <t>工事や建設、各種作業の現場で必要不可欠なヘルメットのお仕事です&lt;br&gt;&lt;br&gt;ヘルメットにライン状のシールを貼っていただき、&lt;br&gt;ヘルメット塗装作業もしていただきます&lt;br&gt;&lt;br&gt;未経験の方でも大歓迎！&lt;br&gt;人気の軽作業のお仕事！&lt;br&gt;現場の半分以上が女性の職場です&lt;br&gt;ほとんどの方が未経験からスタートされています&lt;br&gt;&lt;br&gt;残業も少なく、土日祝休みの職場です</t>
  </si>
  <si>
    <t>OSA230512-6</t>
  </si>
  <si>
    <t>クルマ用ガラスの部品取り付け＆検査のお仕事です&lt;br&gt;&lt;br&gt;近くに先輩がいて、わからないことはいつでも聞けます&lt;br&gt;ライン作業ではなく、個人のペースで作業できます&lt;br&gt;&lt;br&gt;【作業内容】&lt;br&gt;①加工済みのガラスを台車から検査台に乗せる&lt;br&gt;　（重量：MAX　5kg程度）&lt;br&gt;②取り出したガラスの製品ナンバーを確認&lt;br&gt;③キズや汚れが無いか、両面を目視検査&lt;br&gt;　　汚れが有れば拭き取る&lt;br&gt;④ガラスに取り付けた部品に欠損が無いか確認&lt;br&gt;⑤ゴムパッキンを貼り付ける箇所に接着剤を塗布&lt;br&gt;⑥ゴムパッキンを貼り付け&lt;br&gt;⑦ローラーでゴムパッキンを密着させる&lt;br&gt;⑧パッキン取付及び検査OK品を専用台車に乗せる</t>
  </si>
  <si>
    <t>OSA230512-7</t>
  </si>
  <si>
    <t>半導体製造装置などに関する部品加工のお仕事です&lt;br&gt;&lt;br&gt;※金属部品が腐蝕しないよう、&lt;br&gt;FRPという特殊なプラスチックを接着剤で貼り付ける作業&lt;br&gt;&lt;br&gt;【作業内容】&lt;br&gt;①ダクトやパイプに接着剤を塗布&lt;br&gt;②接着剤を塗った場所にFRPを貼り付ける&lt;br&gt;③上記作業を繰り返し、FRPを何層か貼り付けていく&lt;br&gt;&lt;br&gt;近くに先輩スタッフがいて、わからないことはいつでも教えてもらえます&lt;br&gt;ライン作業ではないので、個人のペースで作業可能です</t>
  </si>
  <si>
    <t>FRPには、ガラス繊維が含まれていますので、繊維片が肌を刺激する為、皮膚の弱い方・アトピー性皮膚炎の方は不向きの作業となります。&lt;br /&gt;&lt;br /&gt;&lt;br /&gt;_x000D_
↑&lt;br /&gt;&lt;br /&gt;&lt;br /&gt;_x000D_
他部署（組立など）に誘導する方がいいです</t>
  </si>
  <si>
    <t>OSA230515-2</t>
  </si>
  <si>
    <t>請求書や伝票を作成する事務のお仕事です&lt;br&gt;&lt;br&gt;【仕事内容】&lt;br&gt;・フォーマットに沿って請求書や伝票を作成&lt;br&gt;・入力内容に間違いがないかデータチェック&lt;br&gt;・請求書や伝票の原本を取引先へ送付&lt;br&gt;&lt;br&gt;先輩社員が丁寧に教えますので安心して仕事して頂けます。&lt;br&gt;&lt;br&gt;[必須資格]&lt;br&gt;事務経験&lt;br&gt;&lt;br&gt;◆　必要な経験・資格等　◆&lt;br&gt;&lt;br&gt;事務経験</t>
  </si>
  <si>
    <t>&lt;br /&gt;_x000D_
【スキル･経験】必須／事務経験</t>
  </si>
  <si>
    <t>京阪本線 中書島駅</t>
  </si>
  <si>
    <t>上記の経験について詳しく確認をお願い致します。</t>
  </si>
  <si>
    <t>OSA230515-4</t>
  </si>
  <si>
    <t>【お仕事内容】&lt;br&gt;・クルマ用電装品、空気圧機器、電源製品の営業&lt;br&gt;・全国の顧客との良好な関係を維持するための営業&lt;br&gt;・空気圧機器と関連する製品の販売&lt;br&gt;（産業機械メーカー、各種機器、設備メーカーなど）&lt;br&gt;・新規市場の開拓などのマーケティング&lt;br&gt;&lt;br&gt;※関東～中部地区などへ宿泊を伴う出張もあります&lt;br&gt;&lt;br&gt;[必須資格]&lt;br&gt;普通自動車運転免許&lt;br&gt;&lt;br&gt;&lt;br&gt;&lt;br&gt;&lt;br&gt;&lt;br&gt;◆　必要な経験・資格等　◆&lt;br&gt;普通自動車通勤&lt;br&gt;</t>
  </si>
  <si>
    <t>【資格】必須／普通自動車通勤&lt;br /&gt;</t>
  </si>
  <si>
    <t>千日前線 北巽駅</t>
  </si>
  <si>
    <t>OSA230516-1</t>
  </si>
  <si>
    <t>クルマ用の窓ガラスを作るお仕事です&lt;br&gt;作業内容は、マシンの操作や、材料の投入です&lt;br&gt;&lt;br&gt;※勤務を継続いただきますと、手当金がございます&lt;br&gt;&lt;br&gt;適正に応じて。下記いずれかへの配属になります&lt;br&gt;ゆくゆく全ての工程をマスターしていただきます&lt;br&gt;&lt;br&gt;【作業内容】&lt;br&gt;&lt;br&gt;①切断工程　（ガラスを規定のサイズに切断）&lt;br&gt;・ガラス投入＆切断する自動マシンの操作&lt;br&gt;・切断後、画像検査をするマシンの操作&lt;br&gt;&lt;br&gt;②プリント工程　（ガラスに塗料を塗る）&lt;br&gt;・ガラスのフチに塗料を塗るマシンの操作&lt;br&gt;&lt;br&gt;③曲げ工程　（ガラスを加熱・曲げてから冷却）&lt;br&gt;・炉へのガラス投入&lt;br&gt;　1枚あたり400ｇ～最大5kg程度です&lt;br&gt;&lt;br&gt;④エンキャップ工程　（ガラスへ部品を組み付け）&lt;br&gt;・ウインドウ開閉レールなど各種部品を組み付けます&lt;br&gt;&lt;br&gt;</t>
  </si>
  <si>
    <t>国籍限定（読み書き不安OK）※備考欄記載　必須</t>
  </si>
  <si>
    <t>外国籍の方面談時、日本語理解力に注視　面接時の質疑応答に答えられ、会話が成立出来る事が必須&lt;br /&gt;_x000D_
例を上げるなら、職歴質問に対し、どの様な仕事内容だったか返答出来ているか？&lt;br /&gt;_x000D_
曖昧・的外れな返答なら会話不成立と判断してください。</t>
  </si>
  <si>
    <t>HIM230519-1</t>
  </si>
  <si>
    <t>製菓工場でのお仕事です。&lt;br&gt;焼き菓子、チョコレートの仕込み作業をお願いします。&lt;br&gt;&lt;br&gt;クッキー、チョコレートの生地等の材料を機械に投入します。&lt;br&gt;（男性1人で持ち上げられる重さ）&lt;br&gt;&lt;br&gt;お仕事に慣れてくると製造機械、梱包機械の操作も&lt;br&gt;お任せする可能性あり。&lt;br&gt;</t>
  </si>
  <si>
    <t>8:55～16:40</t>
  </si>
  <si>
    <t>阪神本線 石屋川駅</t>
  </si>
  <si>
    <t>週4勤務可能&lt;br /&gt;_x000D_
一週間の使用期間あり</t>
  </si>
  <si>
    <t>HIM230519-2</t>
  </si>
  <si>
    <t>&lt;br&gt;焼き菓子、チョコレート工場でのお仕事です。&lt;br&gt;&lt;br&gt;流れてくるチョコレートの検品・箱詰め作業をお願いします。&lt;br&gt;ほとんど機械まかせなので難しい作業はありません。&lt;br&gt;皆未経験からのスタートで定着率も良い環境&lt;br&gt;直接雇用・社員登用の実績多数！</t>
  </si>
  <si>
    <t>週4勤務可能</t>
  </si>
  <si>
    <t>HIM230522-1</t>
  </si>
  <si>
    <t>&lt;br&gt;&lt;br&gt;&lt;br&gt;～倉庫内でのお仕事になります～&lt;br&gt;&lt;br&gt;出荷指示書を確認をして商品を取り出す&lt;br&gt;ピッキング作業以外に仕分け作業や検品作業もお願い致します&lt;br&gt;重量物を扱う作業はありません</t>
  </si>
  <si>
    <t>HIM230522-2</t>
  </si>
  <si>
    <t>スーパーでよく見かける、お豆腐や厚揚げ類を&lt;br&gt;作っている企業でのオシゴトです&lt;br&gt;&lt;br&gt;トラックでの運搬をお願い致します&lt;br&gt;4トントラックで約100ｍ程の運搬作業です&lt;br&gt;&lt;br&gt;約6kgの製品を台車に乗せて運搬する作業もございます&lt;br&gt;&lt;br&gt;◆　必要な経験・資格等　◆&lt;br&gt;トラックの運転免許&lt;br&gt;</t>
  </si>
  <si>
    <t>【資格】必須／トラックの運転免許&lt;br /&gt;</t>
  </si>
  <si>
    <t>HIM230522-3</t>
  </si>
  <si>
    <t>&lt;br&gt;電子部品製造会社での品質管理業務&lt;br&gt;・目視検査の段取り、外注の管理業務&lt;br&gt;・PCでの入力処理（簡単作業になります）&lt;br&gt;・その他メール対応など&lt;br&gt;&lt;br&gt;おすすめ&lt;br&gt;正社員への登用あり&lt;br&gt;長期就業者が多く在籍しております</t>
  </si>
  <si>
    <t>【資格】優遇／リフト&lt;br /&gt;_x000D_
【スキル･経験】優遇／PCスキル、英語</t>
  </si>
  <si>
    <t>HIM230522-4</t>
  </si>
  <si>
    <t>&lt;br&gt;電子部品製造会社での品質管理業務&lt;br&gt;・目視検査の段取り、外注の管理業務&lt;br&gt;・PCでの入力処理（簡単な作業です）&lt;br&gt;・その他メール対応など&lt;br&gt;&lt;br&gt;おすすめ&lt;br&gt;正社員への登用あり&lt;br&gt;長期就業者が多く在籍しております</t>
  </si>
  <si>
    <t>KUS230526-1</t>
  </si>
  <si>
    <t>業務用の繊維製品を作っている工場です&lt;br&gt;フォークリフトの運転を伴う物流業務に従事いただきます&lt;br&gt;&lt;br&gt;[扱う製品]&lt;br&gt;・50kg-1t　ロール状の繊維製品&lt;br&gt;・500kg程度　段ボールに入った原糸のパレット&lt;br&gt;&lt;br&gt;重量物を玉掛クレーンを使って運ぶことがありますので&lt;br&gt;資格をお持ちの場合はクレーン操作に従事して頂くことがあります&lt;br&gt;&lt;br&gt;◆　必要な経験・資格等　◆&lt;br&gt;&lt;br&gt;フォークリフト技能講習</t>
  </si>
  <si>
    <t>&lt;br /&gt;&lt;br /&gt;&lt;br /&gt;_x000D_
【スキル･経験】必須／フォークリフト技能講習　　優遇／玉掛け・クレーン</t>
  </si>
  <si>
    <t>JR湖西線 新旭駅</t>
  </si>
  <si>
    <t>KUS230526-2</t>
  </si>
  <si>
    <t>業務用の繊維製品を作っている工場です&lt;br&gt;下記の業務などに従事いただきます&lt;br&gt;未経験からでもできるお仕事ですのでご安心ください&lt;br&gt;・整経&lt;br&gt;糸を1本ずつ織機のくし状になっている部分に通し&lt;br&gt;糸同士を結んだりする作業です&lt;br&gt;・検反&lt;br&gt;織物をローラで流しながら&lt;br&gt;光をあてて目視で汚れや破れがないか検査する作業です&lt;br&gt;&lt;br&gt;・小型のワインダーの操作&lt;br&gt;ワインダー（糸巻き機）の操作や&lt;br&gt;ボビンの入れ替えなど&lt;br&gt;&lt;br&gt;さまざまな工程がありますので&lt;br&gt;やりたいなと思う作業の希望があれば&lt;br&gt;一度ご相談させてください&lt;br&gt;空き状況の確認をいたします&lt;br&gt;</t>
  </si>
  <si>
    <t>KUS230526-3</t>
  </si>
  <si>
    <t>【自動車部品のプレス機械オペレーター】&lt;br&gt;&lt;br&gt;車の内装に使われる 防音用の資材の製造をおこないます&lt;br&gt;&lt;br&gt;機械に資材をセットし 機械を操作してプレスします&lt;br&gt;ドアの形に成形された製品を取り出し&lt;br&gt;台車に積む作業を繰り返し行います&lt;br&gt;&lt;br&gt;製品は1kg未満で軽量なため 重量物を扱うことはありません&lt;br&gt;&lt;br&gt;</t>
  </si>
  <si>
    <t>OSA230531-1</t>
  </si>
  <si>
    <t>大手メーカーで塗料の製造や運搬のお仕事です&lt;br&gt;&lt;br&gt;製造・原料投入＆フォークリフトの運搬です&lt;br&gt;基本的には機械やリーチリフトを使用します&lt;br&gt;&lt;br&gt;【作業内容】&lt;br&gt;・作業票を見て、粉や液状の原料をタンクに投入&lt;br&gt;・ボタンを押して機械スタート&lt;br&gt;↓&lt;br&gt;製造が終われば製品を運搬&lt;br&gt;・出来上がった一斗缶のパレット積み上げ&lt;br&gt;・リーチリフトで完成品を乗せたパレットの運搬&lt;br&gt;・自動運搬機にセット&lt;br&gt;・PCでの入力作業や書類作成など&lt;br&gt;&lt;br&gt;※先輩社員が丁寧に教えます&lt;br&gt;※休憩室にシャワー完備&lt;br&gt;&lt;br&gt;[必須資格・経験]&lt;br&gt;フォークリフト運転免許&lt;br&gt;フォークリフト運転実務経験&lt;br&gt;&lt;br&gt;◆　必要な経験・資格等　◆&lt;br&gt;フォークリフト運転免許&lt;br&gt;フォークリフト運転実務経験</t>
  </si>
  <si>
    <t>【資格】必須／フォークリフト運転免許&lt;br /&gt;&lt;br /&gt;_x000D_
【スキル･経験】必須／フォークリフト運転実務経験　　優遇／リーチリフト実務経験</t>
  </si>
  <si>
    <t>阪神電鉄線 尼崎駅</t>
  </si>
  <si>
    <t>関西ペイントの協力会社として、ほとんど正社員と遜色ない業務をしていただきます。&lt;br /&gt;&lt;br /&gt;_x000D_
一斗缶をパレットに積み上げる作業がございますので、腰痛持ちの方はNGです。</t>
  </si>
  <si>
    <t>HIM230531-3</t>
  </si>
  <si>
    <t>ブルーシートを製造している工場でのお仕事となります&lt;br&gt;&lt;br&gt;１）ラミネート工程&lt;br&gt;ポリエチレンの樹脂を高温で溶かし、ラミネート加工し&lt;br&gt;ます&lt;br&gt;&lt;br&gt;２）巻く作業&lt;br&gt;機械がロール状に巻き上げます&lt;br&gt;&lt;br&gt;３）入れ替え作業&lt;br&gt;出来上がった物を入れ替える&lt;br&gt;シャフト入れ替え時に20㎏くらいの鉄管を扱います&lt;br&gt;&lt;br&gt;機械の操作がございます&lt;br&gt;&lt;br&gt;【必須資格】&lt;br&gt;リフト・ホイスト・玉掛け&lt;br&gt;&lt;br&gt;◆　必要な経験・資格等　◆&lt;br&gt;リフト・ホイスト・玉掛け&lt;br&gt;リフト・ホイスト・玉掛け</t>
  </si>
  <si>
    <t>7:50～16:25</t>
  </si>
  <si>
    <t>【資格】必須／リフト・ホイスト・玉掛け&lt;br /&gt;_x000D_
【スキル･経験】必須／リフト・ホイスト・玉掛け</t>
  </si>
  <si>
    <t>JR線 香登駅駅</t>
  </si>
  <si>
    <t>HIM230531-1</t>
  </si>
  <si>
    <t>&lt;br&gt;鉄道車両メーカー内での電車の製造作業&lt;br&gt;&lt;br&gt;・電車の床材を仕上げるお仕事&lt;br&gt;　塗料（10キロ程度）を台車に乗せ運搬&lt;br&gt;　2つの塗料を混ぜ合わせる&lt;br&gt;　床材に接着剤やさび止めを塗る&lt;br&gt;&lt;br&gt;・電車の屋根を仕上げるお仕事&lt;br&gt;　電車の屋根の塗装しない部分にマスキングテープをはる作業&lt;br&gt;　なれれば塗料の吹付け作業もお願い致します&lt;br&gt;　&lt;br&gt;注意点&lt;br&gt;有機溶剤の匂いがします(防毒マスクの支給あり)&lt;br&gt;夏は暑く冬は寒い職場です(夏は空調服、こまめな水分補給で対策)</t>
  </si>
  <si>
    <t>兵庫県 神戸市兵庫区</t>
  </si>
  <si>
    <t>JR和田岬線 兵庫駅</t>
  </si>
  <si>
    <t>有機溶剤の匂いあり&lt;br /&gt;_x000D_
ごくごくまれに大阪、網干などへの出張あり</t>
  </si>
  <si>
    <t>HIM230531-2</t>
  </si>
  <si>
    <t>&lt;br&gt;鉄道車両メーカー内での電車の製造作業&lt;br&gt;&lt;br&gt;・電車の床材を仕上げるお仕事&lt;br&gt;　床のクリーニング作業&lt;br&gt;　塗料（10キロ程度）を台車に乗せ運搬&lt;br&gt;　2つの塗料を混ぜ合わせる&lt;br&gt;　床材に接着剤やさび止めを塗る&lt;br&gt;&lt;br&gt;・電車の屋根を仕上げるお仕事&lt;br&gt;　屋根のクリーニング作業&lt;br&gt;　電車の屋根の塗装しない部分にマスキングテープをはる作業&lt;br&gt;　なれれば塗料の吹付け作業もお願い致します&lt;br&gt;　&lt;br&gt;注意点&lt;br&gt;有機溶剤の匂いがします(防毒マスクの支給あり)&lt;br&gt;夏は暑く冬は寒い職場です(夏は空調服、こまめな水分補給で対策)</t>
  </si>
  <si>
    <t>兵庫県 揖保郡太子町</t>
  </si>
  <si>
    <t>25～49</t>
  </si>
  <si>
    <t>山陽本線 網干駅</t>
  </si>
  <si>
    <t>有機溶剤の匂いあり&lt;br /&gt;</t>
  </si>
  <si>
    <t>HIM230601-2</t>
  </si>
  <si>
    <t>倉庫業でのお仕事です&lt;br&gt;&lt;br&gt;・集荷（ご指定のスケジュールに合わせて集荷いたします）&lt;br&gt;・入庫作業（伝票と荷物に相違がないか、破損がないか点検します）&lt;br&gt;・保管（荷受け順に格納し、先入れしたものから出せるように保管します）&lt;br&gt;・ピッキング（指示された納期に合わせてピックアップして準備します）&lt;br&gt;・検品（指示通りピックアップできているか、破損がないか検品します）&lt;br&gt;・出荷（指定された時間に納品できるよう車の手配及び積込をいたします）&lt;br&gt;&lt;br&gt;◆　必要な経験・資格等　◆&lt;br&gt;フォークリフト&lt;br&gt;</t>
  </si>
  <si>
    <t>山陽電鉄線 西江井島駅</t>
  </si>
  <si>
    <t>KUS230601-3</t>
  </si>
  <si>
    <t>自動車のシートカバーなどに使われる大きな生地（布）&lt;br&gt;下記いずれかの加工作業に従事いただきます&lt;br&gt;&lt;br&gt;【染色】&lt;br&gt;4人作業で、大きな圧力釜に生地と薬剤を投入する作業がメインです&lt;br&gt;その他　染める薬剤の調合、運搬などの作業に従事いただきます&lt;br&gt;&lt;br&gt;【プリント】&lt;br&gt;基本2人作業で、プリント加工機のオペレーターをしていただきます&lt;br&gt;※日勤時のみ&lt;br&gt;&lt;br&gt;【乾燥】&lt;br&gt;加工からの乾燥機をぬけて&lt;br&gt;できあがった生地が、自動的に台車へ積みあがっていきます&lt;br&gt;生地が載った台車とカラの台車との入れ替え作業&lt;br&gt;台車の運搬などの作業がメインです&lt;br&gt;&lt;br&gt;※研修がございますので、未経験の方でも安心して作業&lt;br&gt;していただけます&lt;br&gt;&lt;br&gt;</t>
  </si>
  <si>
    <t>OSA230605-3</t>
  </si>
  <si>
    <t>飲料品の倉庫内作業にたずさわるお仕事です&lt;br&gt;&lt;br&gt;【お仕事内容】&lt;br&gt;・製品の出庫準備&lt;br&gt;・トラックへの荷受け、荷下ろし等&lt;br&gt;・製品のピッキング等&lt;br&gt;&lt;br&gt;【必須資格】&lt;br&gt;フォークリフト&lt;br&gt;&lt;br&gt;フォークリフトを利用しての倉庫内作業です&lt;br&gt;これまで、カウンターしか乗ったことがない、&lt;br&gt;リーチしか乗ったことがない、という方も安心！&lt;br&gt;これまでの経験を活かした現場での業務になります&lt;br&gt;&lt;br&gt;勤務時間は３つの勤務帯からお選びいただけます&lt;br&gt;固定の休日曜日は日曜日のみ&lt;br&gt;他曜日に1日休日があります&lt;br&gt;毎月のお休みは前月の20日にシフト表が提示されます&lt;br&gt;希望休日も申請可能！&lt;br&gt;予定が組みやすいところがオススメです！&lt;br&gt;&lt;br&gt;&lt;br&gt;&lt;br&gt;◆　必要な経験・資格等　◆&lt;br&gt;フォークリフト&lt;br&gt;</t>
  </si>
  <si>
    <t>大阪府 堺市</t>
  </si>
  <si>
    <t>4:00～13:00</t>
  </si>
  <si>
    <t>工見時にフォークリフトでパレットを動かす実務チェックあり。&lt;br /&gt;_x000D_
送迎バス利用者は10：00～19：00の勤務帯のみ。&lt;br /&gt;_x000D_
日曜日意外の休日は、前月の20日に決まる。&lt;br /&gt;_x000D_
それまでに希望休日あれば申請可能。&lt;br /&gt;_x000D_
大型連休は12月～1月のみ。夏場が一番忙しいのでその時期は月残業60ｈあるときもある。（残業全くしたくない人も紹介可）</t>
  </si>
  <si>
    <t>KUS230605-1</t>
  </si>
  <si>
    <t>業務用の製本機を作っている会社です&lt;br&gt;・部品の組立&lt;br&gt;　電動ドライバーを使用して組立てる作業です&lt;br&gt;・バリ取り&lt;br&gt;　部品の端についた余分な部分を取り除く作業です&lt;br&gt;・運搬&lt;br&gt;　台車で部品の運搬などをお願いします&lt;br&gt;&lt;br&gt;上記の内、適性に合った作業１つをお願いします&lt;br&gt;重量物の取り扱いはなく女性でも安心して勤務いただける職場です&lt;br&gt;ライン作業ではなく個人作業になります&lt;br&gt;</t>
  </si>
  <si>
    <t>KUS230605-2</t>
  </si>
  <si>
    <t>印刷物を製造している会社です&lt;br&gt;&lt;br&gt;印刷機械のオペレーター業務をお願いします&lt;br&gt;印刷機に紙の束をセットします&lt;br&gt;紙の束をセットする時はばらばらにならないよう整えます&lt;br&gt;※紙の大きさは縦30㎝　横50㎝くらいです&lt;br&gt;紙の束を整えたら機械のスタートボタンを押して印刷機を動かします&lt;br&gt;印刷中は紙がつまっていないかインクがにじんでいないかを目視で確認します&lt;br&gt;&lt;br&gt;セットする紙が無くなったら近くの用紙置き場（印刷機から5ｍほど先）まで取りに行き&lt;br&gt;ハンドリフトで運んできます　（単純作業）&lt;br&gt;&lt;br&gt;印刷機の掃除もお願いします&lt;br&gt;インクで汚れている部分をウエスで拭き取ります&lt;br&gt;&lt;br&gt;※先輩社員が丁寧に教育・フォローしますので　未経験の方もご安心ください&lt;br&gt;※日勤と夜勤は2週間ごとの交替となります&lt;br&gt;※生産が落ち着いているときは日勤のみとなります&lt;br&gt;※夜勤がある場合は2週間前にお知らせします</t>
  </si>
  <si>
    <t>京都府 京都市</t>
  </si>
  <si>
    <t>JR京都線 西大路駅</t>
  </si>
  <si>
    <t>KUS230605-3</t>
  </si>
  <si>
    <t>大豆を粉末状に加工している会社です&lt;br&gt;&lt;br&gt;大豆を粉末にする機械へ原料（大豆）を投入します&lt;br&gt;機械から粉末状になった大豆が出てくるので袋を広げて詰めます&lt;br&gt;袋を計量器にのせて20kgかどうか重さを計量していきます&lt;br&gt;（20キロ分の粉末が機械から出てきます）&lt;br&gt;20kgに満たない場合や超えている場合は杓のようなものを使って足したり減らしたりして&lt;br&gt;微調整していきます&lt;br&gt;袋詰めにした製品はパレットの上に置いていきます（一人で手積み）&lt;br&gt;&lt;br&gt;また製品をのせるパレットを洗浄していただくこともあります&lt;br&gt;ホースから出てくる水でパレットを洗い流します&lt;br&gt;&lt;br&gt;&lt;br&gt;</t>
  </si>
  <si>
    <t>京都府 宇治市</t>
  </si>
  <si>
    <t>近鉄京都線 向島駅</t>
  </si>
  <si>
    <t>OSA230605-1</t>
  </si>
  <si>
    <t>病院や薬局で使う機械を組み立てるお仕事です&lt;br&gt;&lt;br&gt;※病院や処方箋薬局でお薬をもらう時、&lt;br&gt;お薬は1回分ずつ包装（分包）されています&lt;br&gt;→その「1回分ずつ分けて包む機械」を作ります&lt;br&gt;メインは工具を使用した組立です&lt;br&gt;&lt;br&gt;【作業内容】&lt;br&gt;・作業手順書に従って工具で組立&lt;br&gt;・配線組み付け&lt;br&gt;&lt;br&gt;[必須経験]&lt;br&gt;組立の実務経験&lt;br&gt;&lt;br&gt;◆　必要な経験・資格等　◆&lt;br&gt;&lt;br&gt;組立の実務経験</t>
  </si>
  <si>
    <t>大阪府 豊中市</t>
  </si>
  <si>
    <t>&lt;br /&gt;_x000D_
【スキル･経験】必須／組立の実務経験　　優遇／機械組立、図面使用などの類似経験</t>
  </si>
  <si>
    <t>阪急宝塚線 庄内駅</t>
  </si>
  <si>
    <t>HIM230606-1</t>
  </si>
  <si>
    <t>○肥料製造機械を操作し、袋詰め作業を行います。&lt;br&gt;&lt;br&gt;○その他の現場作業&lt;br&gt;・手作業やフォークリフトによるトラックへの積込み作業&lt;br&gt;・スタンプの押印　等&lt;br&gt;&lt;br&gt;＊機械化された作業環境です。&lt;br&gt;＊重量物は機械（フォーク）を使って移動させます。&lt;br&gt;&lt;br&gt;＊初めての方でも丁寧に指導しますので安心して応募ください。&lt;br&gt;資格支援制度有（フォーク・ショベルローダー）&lt;br&gt;</t>
  </si>
  <si>
    <t>【資格】優遇／フォークリフト・ショベルローダー&lt;br /&gt;</t>
  </si>
  <si>
    <t>山陽電鉄線 曽根駅</t>
  </si>
  <si>
    <t>HIM230606-3</t>
  </si>
  <si>
    <t>神戸市東灘区にあるエポキシ樹脂等の製造業務に関わるお仕事&lt;br&gt;&lt;br&gt;【担当業務例】&lt;br&gt;・製品の充填作業&lt;br&gt;・製品の輸送作業&lt;br&gt;・その他製造補助作業&lt;br&gt;&lt;br&gt;☆おすすめポイント&lt;br&gt;・好立地な職場なので公共交通機関で通勤可能！&lt;br&gt;・シフト制の職場なので平日に休みが取れる！&lt;br&gt;&lt;br&gt;資格（玉掛・クレーン・フォークリフト）未所持の方は&lt;br&gt;入社後に資格取得支援制度有（社内規定有）&lt;br&gt;※業務上3つの資格が必要の為、資格がない方に関しては時給に変更有&lt;br&gt;&lt;br&gt;長期的に腰を据えて地元で働きたい方に&lt;br&gt;オススメのお仕事です！&lt;br&gt;&lt;br&gt;◆　必要な経験・資格等　◆&lt;br&gt;玉掛・クレーン・フォークリフト&lt;br&gt;</t>
  </si>
  <si>
    <t>7:30～15:15</t>
  </si>
  <si>
    <t>【資格】必須／玉掛・クレーン・フォークリフト&lt;br /&gt;</t>
  </si>
  <si>
    <t>六甲アイランド線 南魚崎駅</t>
  </si>
  <si>
    <t>OSA230606-1</t>
  </si>
  <si>
    <t>病院や薬局で使う機械を作る工場でのお仕事です&lt;br&gt;フォークリフトで製品の出荷作業をお願いいたします&lt;br&gt;&lt;br&gt;※病院や処方箋薬局でお薬をもらう時、&lt;br&gt;お薬は1回分ずつ包装（分包）されています&lt;br&gt;→その「1回分ずつ分けて包む機械」の出荷です&lt;br&gt;&lt;br&gt;【作業内容】&lt;br&gt;・出荷する製品をバーコードで読み取る&lt;br&gt;・木材に釘を打って、製品を固定（４割）&lt;br&gt;・リーチリフトで運搬（６割）&lt;br&gt;&lt;br&gt;製品は大きいモノもありますが、社員がクレーンで&lt;br&gt;運ぶため、重量物の扱いはございません&lt;br&gt;&lt;br&gt;[必須資格]&lt;br&gt;フォークリフト運転免許　ならびに&lt;br&gt;フォークリフト実務経験&lt;br&gt;&lt;br&gt;◆　必要な経験・資格等　◆&lt;br&gt;&lt;br&gt;フォークリフト運転免許</t>
  </si>
  <si>
    <t>&lt;br /&gt;_x000D_
【スキル･経験】必須／フォークリフト運転免許　　優遇／フォークリフト実務経験</t>
  </si>
  <si>
    <t>フォークリフト免許は、特別教育でも技能講習修了証でも構いません。&lt;br /&gt;_x000D_
&lt;br /&gt;_x000D_
リフトだけの作業ではなく、製品を木枠で固定する（木材に釘を打つ）作業があります。&lt;br /&gt;_x000D_
また、リーチリフトのため、ほとんど立ちっぱなしの作業です。しゃがむ作業も想定されるため、足腰が極度に弱い方は注意が必要です。</t>
  </si>
  <si>
    <t>HIM230608-1</t>
  </si>
  <si>
    <t>立体駐車場部品を製造している会社にて組立・機械加工をおこなっていただきます。&lt;br&gt;&lt;br&gt;金属製品の組立や機械加工がメインの仕事になります。&lt;br&gt;&lt;br&gt;慣れるまでは先輩のサポートがあるのでご安心ください。</t>
  </si>
  <si>
    <t>【資格】優遇／玉掛・クレーン・リフト・溶接&lt;br /&gt;_x000D_
【スキル･経験】優遇／組立作業</t>
  </si>
  <si>
    <t>HIM230608-2</t>
  </si>
  <si>
    <t>ウェットティッシュメーカーの工場、倉庫内での運搬作業&lt;br&gt;&lt;br&gt;工場、倉庫内での仕分け運搬作業です。&lt;br&gt;・ラインから流れてくる約1.5kgの製品を箱に入れる。&lt;br&gt;・箱に入れた製品約6kg～8kgをパレットに積み、ハンドリフトで決められた場所へ運搬&lt;br&gt;&lt;br&gt;※基本的には[1]の日勤の時間帯でお仕事をして頂きますが&lt;br&gt;繁忙期には1週間ごとに[2]6：00～15：00と[3]15：00～0：00&lt;br&gt;の2交替勤務になります。</t>
  </si>
  <si>
    <t>OSA230608-1</t>
  </si>
  <si>
    <t>鉄道会社の車庫にて車両の修繕工事を行います&lt;br&gt;&lt;br&gt;【お仕事内容】&lt;br&gt;主に、屋根や車両の塗装等になります&lt;br&gt;補助的な作業なので未経験の方も大歓迎！&lt;br&gt;経験や資格は問いません&lt;br&gt;&lt;br&gt;朝、事務所に出社&lt;br&gt;→グループに分かれて各現場に向かう&lt;br&gt;→作業が終われば事務所に帰社&lt;br&gt;&lt;br&gt;社員の方と行動するので、&lt;br&gt;自動車運転免許が無くても大丈夫！&lt;br&gt;&lt;br&gt;※2024年3月までは就業時間が&lt;br&gt;　7：30～16：30になります&lt;br&gt;&lt;br&gt;</t>
  </si>
  <si>
    <t>学研都市線 徳庵駅</t>
  </si>
  <si>
    <t>3月までは7：30～16：30出勤の了承を得てください。</t>
  </si>
  <si>
    <t>OSA230612-1</t>
  </si>
  <si>
    <t>電線や、ネットの通信ケーブルを作るお仕事です&lt;br&gt;&lt;br&gt;【作業内容】&lt;br&gt;・機械を使ってケーブルを切断・結束・包装&lt;br&gt;・ケーブルドラム（線を巻き取ったモノ）の受け入れ&lt;br&gt;・結束したケーブルの運搬&lt;br&gt;&lt;br&gt;※台車やハンドリフトを使用します&lt;br&gt;重量物を持ち運ぶことはありません&lt;br&gt;&lt;br&gt;未経験の方でも安心してお仕事をしていただけます&lt;br&gt;（電線の太さによって製品が数種類ありますが、&lt;br&gt;バーコードを使ってミスを未然に防ぐ仕組みなど）&lt;br&gt;</t>
  </si>
  <si>
    <t>大阪府 大東市</t>
  </si>
  <si>
    <t>【資格】優遇／フォークリフト運転技能講習修了証&lt;br /&gt;</t>
  </si>
  <si>
    <t>大阪メトロ長堀鶴見緑地線線 門真南駅</t>
  </si>
  <si>
    <t>早番・遅番は基本的に一週間交替です。場合によっては、早番・早番・遅番のような週交替になる場合もあります。&lt;br /&gt;_x000D_
一週間の中で一日だけシフト変更したいなどは相談可能です（ベースとしては提示の時間に対応いただくことが必要）。</t>
  </si>
  <si>
    <t>HIM230614-4</t>
  </si>
  <si>
    <t>玉掛免許をお持ちの方、必見！&lt;br&gt;大手鉄鋼メーカーの広大な製鉄所の中で&lt;br&gt;活躍できるチャンスです&lt;br&gt;&lt;br&gt;玉掛を使用して貨物の運搬作業に取り組んでいただきます&lt;br&gt;&lt;br&gt;最初は日勤のお時間で慣れて頂きまして&lt;br&gt;それから夜勤もお願いします&lt;br&gt;週休2日でしっかり休めて&lt;br&gt;年間休日121日&lt;br&gt;もちろん有給休暇も取得できます&lt;br&gt;うれしい制度がそろっており、&lt;br&gt;職場環境は申し分ありません！&lt;br&gt;&lt;br&gt;&lt;br&gt;◆　必要な経験・資格等　◆&lt;br&gt;玉掛&lt;br&gt;</t>
  </si>
  <si>
    <t>【資格】必須／玉掛　　優遇／天井クレーン&lt;br /&gt;</t>
  </si>
  <si>
    <t>山陽電鉄線 　夢前川駅駅</t>
  </si>
  <si>
    <t>OSA230615-2</t>
  </si>
  <si>
    <t>印刷機械のオペレーター補助のお仕事です&lt;br&gt;&lt;br&gt;【お仕事内容】&lt;br&gt;チラシやパンフレットなどの印刷物を機械にセット&lt;br&gt;機械から出てきたものを数えたり、&lt;br&gt;包装したりするお仕事です&lt;br&gt;&lt;br&gt;土日関係無く、４勤２休&lt;br&gt;１週間おきの2交替勤務になります。&lt;br&gt;(昼4日2休み→夜4日2日休み→昼4日2日休み)&lt;br&gt;&lt;br&gt;【おすすめポイント】&lt;br&gt;・駅チカ（堺駅より徒歩12分）&lt;br&gt;・幅広い年代の方が活躍中&lt;br&gt;・服装自由</t>
  </si>
  <si>
    <t>南海本線　堺駅</t>
  </si>
  <si>
    <t>毎日2時間残業あり。（残業前に15分休憩あり）</t>
  </si>
  <si>
    <t>HIM230615-1</t>
  </si>
  <si>
    <t>冷凍倉庫内でのピッキング作業&lt;br&gt;&lt;br&gt;入庫される製品を指定された数パレットに積みかえる作業をお願い致します&lt;br&gt;&lt;br&gt;最大で10㎏のものを積み替えて頂きます&lt;br&gt;冷凍倉庫内の作業です（防寒作業着を貸与致します）</t>
  </si>
  <si>
    <t>神戸新交通六甲ライナー線 アイランドセンター駅</t>
  </si>
  <si>
    <t>HIM230615-2</t>
  </si>
  <si>
    <t>冷凍倉庫内での運搬業務&lt;br&gt;冷凍食品が積まれたパレットをリーチリフトで運搬していただきます&lt;br&gt;&lt;br&gt;午前中はファミレス向け商品の入荷準備を行います&lt;br&gt;約10kgの製品を決められた数パレットに乗せ換えをお願い致します&lt;br&gt;&lt;br&gt;午後はスーパー向けの出荷作業を行います&lt;br&gt;商品番号を見ながらリフトでの運搬作業をお願い致します&lt;br&gt;&lt;br&gt;&lt;br&gt;冷蔵倉庫内での作業になります。（防寒作業服の貸与）&lt;br&gt;&lt;br&gt;&lt;br&gt;◆　必要な経験・資格等　◆&lt;br&gt;フォークリフト&lt;br&gt;リーチリフトの経験</t>
  </si>
  <si>
    <t>【資格】必須／フォークリフト&lt;br /&gt;_x000D_
【スキル･経験】必須／リーチリフトの経験</t>
  </si>
  <si>
    <t>HIM230616-1</t>
  </si>
  <si>
    <t>酒造メーカーでのリフト作業&lt;br&gt;製品が積まれているパレットをリフトで運搬していただきます。&lt;br&gt;&lt;br&gt;リフト以外の作業として、&lt;br&gt;20㎏ほどの製品をパレットに積みかえる仕事もございます。&lt;br&gt;&lt;br&gt;&lt;br&gt;&lt;br&gt;◆　必要な経験・資格等　◆&lt;br&gt;フォークリフト　自動車免許&lt;br&gt;カウンターリフトの経験</t>
  </si>
  <si>
    <t>【資格】必須／フォークリフト　自動車免許&lt;br /&gt;&lt;br /&gt;&lt;br /&gt;_x000D_
【スキル･経験】必須／カウンターリフトの経験</t>
  </si>
  <si>
    <t>阪神線 大石駅</t>
  </si>
  <si>
    <t>HIM230616-2</t>
  </si>
  <si>
    <t>大型船を作っている企業で品質管理のお仕事になります。&lt;br&gt;&lt;br&gt;&lt;br&gt;①溶接の品質管理の部署&lt;br&gt;溶接の出来栄えのチェックを行って頂きます。&lt;br&gt;大きな物の溶接経験がある方が活躍しております。&lt;br&gt;第二新卒活躍中（研修等がございますので、未経験でも可能です）&lt;br&gt;&lt;br&gt;②塗装の品質管理の部署&lt;br&gt;塗装の出来栄えのチェックを行って頂きます。&lt;br&gt;塗装経験のある方が活躍されております。&lt;br&gt;第二新卒活躍中（研修等がございますので、未経験でも可能です）&lt;br&gt;&lt;br&gt;経験に応じてどちらかの部署に配属されます。</t>
  </si>
  <si>
    <t>【資格】優遇／溶接&lt;br /&gt;&lt;br /&gt;_x000D_
【スキル･経験】優遇／溶接経験・塗装経験のどちらか</t>
  </si>
  <si>
    <t>通勤のことの説明が必要&lt;br /&gt;&lt;br /&gt;_x000D_
スキル、経験によって時給が変わります。&lt;br /&gt;&lt;br /&gt;_x000D_
夏は暑い・冬は寒い&lt;br /&gt;&lt;br /&gt;_x000D_
IHIの構内にあります</t>
  </si>
  <si>
    <t>KUS230619-1</t>
  </si>
  <si>
    <t>【ボイラー製品の組立補助作業】&lt;br&gt;&lt;br&gt;ライン作業ではなく 5人1組で1つのボイラーを組み上げていく作業となります&lt;br&gt;チームの中で役割分担がされており 下記工程に従事します&lt;br&gt;&lt;br&gt;①断熱材を製品に巻きつける作業&lt;br&gt;②レンチ・スパナなどの工具を使った部品組付け作業&lt;br&gt;①が慣れてきたら②もお願いします&lt;br&gt;&lt;br&gt;&lt;br&gt;重量物を手で持っていただくことはありません&lt;br&gt;作業スピードも早くないので ゆっくり丁寧にしていただければ問題ありません</t>
  </si>
  <si>
    <t>OSA230620-1</t>
  </si>
  <si>
    <t>注射剤を入れるガラス瓶を機械で作るお仕事です&lt;br&gt;&lt;br&gt;【具体的な仕事内容】&lt;br&gt;・原料（細長いガラスチューブ）を機械にセット&lt;br&gt;・ガラスを加工する機械の操作&lt;br&gt;・機械から出るガスの量＆火の強さを調節&lt;br&gt;・出来上がったガラスの目視チェック&lt;br&gt;&lt;br&gt;未経験の方も大歓迎！&lt;br&gt;先輩社員がイチから教えます&lt;br&gt;&lt;br&gt;ほとんどが小さな瓶で、重量物ナシ！&lt;br&gt;重たい物でも5kgぐらいで、しかも少量です</t>
  </si>
  <si>
    <t>16:30～2:00</t>
  </si>
  <si>
    <t>&lt;br /&gt;&lt;br /&gt;&lt;br /&gt;&lt;br /&gt;&lt;br /&gt;_x000D_
【スキル･経験】優遇／気温が高い職場で作業されていた方</t>
  </si>
  <si>
    <t>OSA230620-2</t>
  </si>
  <si>
    <t>注射剤を入れるガラス瓶を検査するお仕事です&lt;br&gt;&lt;br&gt;【具体的な仕事内容】&lt;br&gt;・完成したガラス瓶にキズや欠けがないか目視チェック&lt;br&gt;・検査が終わった製品を箱詰めする&lt;br&gt;&lt;br&gt;未経験の方も大歓迎！&lt;br&gt;先輩社員がイチから教えます&lt;br&gt;&lt;br&gt;ほとんどが小さな瓶で、重量物ナシ！&lt;br&gt;重たい物でも5kgぐらいで、しかも少量です</t>
  </si>
  <si>
    <t>16:15～1:45</t>
  </si>
  <si>
    <t>KUS230621-1</t>
  </si>
  <si>
    <t>様々な部署、お仕事の種類があり、適性に応じて&lt;br&gt;いずれかお仕事をお願い致します。&lt;br&gt;&lt;br&gt;◆成形加工&lt;br&gt;フェルト（布状）の炭素製品を機械により、ロール状に&lt;br&gt;巻きます　その後、炉に入れて熱処理を致します&lt;br&gt;運搬などは基本的にフォークリフトなどで運びます&lt;br&gt;◆プレス加工&lt;br&gt;紙材質の物に樹脂を染み込ませ、何重にも手作業で&lt;br&gt;重ねていきます　その後プレス加工により圧着します&lt;br&gt;◆機械加工&lt;br&gt;製品を機械にセットをして、加工プログラムを呼び出し&lt;br&gt;加工を行います&lt;br&gt;&lt;br&gt;その他にも軽作業などもあるので、未経験でも安心し&lt;br&gt;てご応募ください&lt;br&gt;&lt;br&gt;工場内にシャワー、お風呂の設備があり、どなたでも&lt;br&gt;ご利用いただけます&lt;br&gt;&lt;br&gt;一部、夜勤（16：00～0：30）の部署もあり&lt;br&gt;対応可能な方のみご相談をする可能性があります&lt;br&gt;&lt;br&gt;</t>
  </si>
  <si>
    <t>【資格】優遇／フォークリフト　玉掛　クレーン&lt;br /&gt;&lt;br /&gt;&lt;br /&gt;&lt;br /&gt;&lt;br /&gt;&lt;br /&gt;_x000D_
【スキル･経験】優遇／フォークリフト　玉掛　クレーン</t>
  </si>
  <si>
    <t>琵琶湖線 近江八幡駅</t>
  </si>
  <si>
    <t>製品の特性として、触れると黒く汚れますので、工場内にシャワー、お風呂の設備があります。</t>
  </si>
  <si>
    <t>HIM230623-2</t>
  </si>
  <si>
    <t>&lt;br&gt;【品質管理業務】&lt;br&gt;&lt;br&gt;①約10キロぐらいを製品を所定位置まで運ぶ&lt;br&gt;②運んだ製品を寸法、そして専用の機械を使って点検を行う&lt;br&gt;③EXCELを使って記録をする（経験がなくても問題ございません）&lt;br&gt;&lt;br&gt;女性の方も活躍中&lt;br&gt;残業多めで稼げるお仕事&lt;br&gt;未経験大歓迎&lt;br&gt;&lt;br&gt;ご応募お待ちしております♪♪&lt;br&gt;&lt;br&gt;</t>
  </si>
  <si>
    <t>HIM230626-2</t>
  </si>
  <si>
    <t>有名家電メーカーの製品を取り扱う倉庫での仕分け作業&lt;br&gt;&lt;br&gt;自転車部品などの仕分けをお願い致します。&lt;br&gt;手の平サイズのものをメインで取り扱って頂きます。&lt;br&gt;&lt;br&gt;5階建ての大きな倉庫内で作業していただきます。&lt;br&gt;きれいな倉庫内での作業です。</t>
  </si>
  <si>
    <t>&lt;br /&gt;_x000D_
【スキル･経験】優遇／リーチリフト</t>
  </si>
  <si>
    <t>神戸新交通六甲ライナー線 アイランドセンター駅駅</t>
  </si>
  <si>
    <t>早出出勤あり&lt;br /&gt;_x000D_
土曜日出勤あり</t>
  </si>
  <si>
    <t>HIM230626-1</t>
  </si>
  <si>
    <t>有名家電メーカーの製品を取り扱う倉庫でのリフト作業&lt;br&gt;&lt;br&gt;家電製品などが積まれたパレットをリーチリフトで運搬いただきます。&lt;br&gt;10㎏～15㎏ほどの物を運搬する作業もございます。&lt;br&gt;&lt;br&gt;5階建ての大きな倉庫内で作業していただきます。&lt;br&gt;きれいな倉庫内での作業です。&lt;br&gt;&lt;br&gt;◆　必要な経験・資格等　◆&lt;br&gt;フォークリフト&lt;br&gt;</t>
  </si>
  <si>
    <t>【資格】必須／フォークリフト&lt;br /&gt;&lt;br /&gt;_x000D_
【スキル･経験】優遇／リーチリフト</t>
  </si>
  <si>
    <t>早出出勤あり&lt;br /&gt;&lt;br /&gt;_x000D_
土曜日出勤あり</t>
  </si>
  <si>
    <t>OSA230629-1</t>
  </si>
  <si>
    <t>自動で包装する機械の部品を組み立てるお仕事です&lt;br&gt;小さな部品の組立や、配線の組付けをお願いします&lt;br&gt;&lt;br&gt;【作業内容】&lt;br&gt;・手順書に沿って部品を組み立てて集合体にする&lt;br&gt;・配線を組付ける&lt;br&gt;・部品の取り付け忘れがないか確認する&lt;br&gt;　&lt;br&gt;未経験の方も大歓迎です&lt;br&gt;丁寧に教えますので安心して作業して頂けます</t>
  </si>
  <si>
    <t>京阪本線 淀駅</t>
  </si>
  <si>
    <t>残業が50時間、毎週休日出勤で6勤1休のような働き方をします。左記程度残業を多くできる方か確認お願い致します。</t>
  </si>
  <si>
    <t>OSA230629-2</t>
  </si>
  <si>
    <t>自動で包装する機械の部品を加工するお仕事です&lt;br&gt;塗装作業をお願いいたします&lt;br&gt;部品は片手で持てるサイズのモノがほとんどです&lt;br&gt;&lt;br&gt;【作業内容】&lt;br&gt;・塗装準備&lt;br&gt;・塗装しない部分にマスキングテープ貼り付け&lt;br&gt;・スプレーガンやハケで部品の塗装&lt;br&gt;・マスキングテープを外して目視検査&lt;br&gt;　&lt;br&gt;未経験の方も大歓迎です&lt;br&gt;丁寧に教えますので安心して作業して頂けます</t>
  </si>
  <si>
    <t>有機溶剤の臭いがするため、臭いが大丈夫か、どこかで経験があるか確認をお願いします。（本人が大丈夫と言った場合、根拠の確認をして欲しいです。経験がなくても紹介は可能です※金本追記）&lt;br /&gt;_x000D_
残業が70時間、毎週休日出勤で6勤1休のような働き方をします。左記程度残業を多くできる方か確認お願い致します。</t>
  </si>
  <si>
    <t>OSA230629-3</t>
  </si>
  <si>
    <t>自動車の部品を製造する工場でのお仕事です&lt;br&gt;（パワーステアリング、ブレーキ部品、クラッチなど）&lt;br&gt;&lt;br&gt;機械のオペレーターとして部品の加工や、&lt;br&gt;リーチリフトでの運搬をしていただきます&lt;br&gt;&lt;br&gt;【主な作業内容】&lt;br&gt;・機械オペレーター&lt;br&gt;・玉掛・クレーンで機械にセットする（免許者のみ）&lt;br&gt;・2ｍ程度の棒状の材料をリーチリフトで運搬&lt;br&gt;・機械で加工・取り出し&lt;br&gt;&lt;br&gt;フォークリフト免許があれば、未経験の方も大歓迎です&lt;br&gt;丁寧に教えますので安心して作業に慣れていただけます&lt;br&gt;50代の方も活躍中の職場です&lt;br&gt;&lt;br&gt;[必須資格]&lt;br&gt;フォークリフト技能講習修了証&lt;br&gt;&lt;br&gt;◆　必要な経験・資格等　◆&lt;br&gt;フォークリフト技能講習修了証&lt;br&gt;</t>
  </si>
  <si>
    <t>【資格】必須／フォークリフト技能講習修了証　　優遇／玉掛・クレーン資格&lt;br /&gt;&lt;br /&gt;_x000D_
【スキル･経験】優遇／リーチリフト実務経験</t>
  </si>
  <si>
    <t>※工場見学時に氏名、生年月日、住所、結婚しているか、最終学歴の学校名を聞かれます。&lt;br /&gt;&lt;br /&gt;_x000D_
会話の中から結婚しているかと最終学歴を確認してください。&lt;br /&gt;&lt;br /&gt;_x000D_
また見えるところにタトゥーがある方はNGです。&lt;br /&gt;&lt;br /&gt;_x000D_
&lt;br /&gt;&lt;br /&gt;_x000D_
派遣ですが6か月後には直接雇用（契約社員）になる前提の求人です。&lt;br /&gt;&lt;br /&gt;_x000D_
↑直接雇用になって頂くことを企業が希望しているという言い方をして頂いて構いません。&lt;br /&gt;&lt;br /&gt;_x000D_
こちらに非がないよう、「半年後には直接の契約社員として迎えたい、と聞いています」などと伝えてください。&lt;br /&gt;&lt;br /&gt;_x000D_
&lt;br /&gt;</t>
  </si>
  <si>
    <t>KUS230703-1</t>
  </si>
  <si>
    <t>大手メーカーのアルミ製の引戸やレール・システムキッチンの取手等などの&lt;br&gt;商品を製造している工場にて 下記いずれかの工程に従事します&lt;br&gt;&lt;br&gt;①建築金物（窓枠など）の製造やプレス加工・樹脂成型作業（機械オペレーター）&lt;br&gt;②内装建具（ドアの取ってなど）の加工及び組立作業（工具使用）&lt;br&gt;③加工後の製品の目視による外観検査・梱包作業&lt;br&gt;  &lt;br&gt;&lt;br&gt;適性をみて工程の配置が決まりますのでご安心ください&lt;br&gt;未経験でも丁寧にご指導いただける職場です　&lt;br&gt;大きいものも扱いますが2～3人で作業します&lt;br&gt;重さは最大で約15キロくらいですが一人で運ぶことはほとんどございません　　　　　　　　　　　　　　　　　　　　　　　　　　　　　　　　　　　　　　　　　　　</t>
  </si>
  <si>
    <t>OSA230706-5</t>
  </si>
  <si>
    <t>医療福祉用品の、ベットや車いすの修復作業&lt;br&gt;&lt;br&gt;【お仕事内容】&lt;br&gt;①使用されたベットや車いすの拭き上げ&lt;br&gt;②交換しないといけない部分があれば部品交換&lt;br&gt;③動作チェック&lt;br&gt;などなど&lt;br&gt;&lt;br&gt;【おすすめポイント】&lt;br&gt;・日勤専属&lt;br&gt;・残業すくなめ&lt;br&gt;・土日祝休み（会社カレンダーに準ずる）&lt;br&gt;・未経験の方も大歓迎！&lt;br&gt;・幅広い年齢の方が活躍中！&lt;br&gt;・自分のペースでもくもくと作業ができる！&lt;br&gt;</t>
  </si>
  <si>
    <t>けいはんな線 吉田駅</t>
  </si>
  <si>
    <t>HIM230707-1</t>
  </si>
  <si>
    <t>&lt;br&gt;~運搬・補助作業～&lt;br&gt;&lt;br&gt;フォークリフトでの作業は6~8割&lt;br&gt;残りは検査・ピッキング&lt;br&gt;&lt;br&gt;カウンター・リーチ両方乗って頂きます&lt;br&gt;（リーチの比率高め）&lt;br&gt;&lt;br&gt;&lt;br&gt;残業月20時間程度&lt;br&gt;隔週での交代勤務になります&lt;br&gt;&lt;br&gt;【必須】&lt;br&gt;フォークリフト&lt;br&gt;&lt;br&gt;◆　必要な経験・資格等　◆&lt;br&gt;フォークリフト&lt;br&gt;</t>
  </si>
  <si>
    <t>HIM230707-2</t>
  </si>
  <si>
    <t>大手制鋼でのメンテナンス作業です&lt;br&gt;&lt;br&gt;&lt;br&gt;&lt;br&gt;機械整備、製缶作業及び玉掛作業を行って頂きます&lt;br&gt;製造工場内の作業ですが日勤の仕事がほとんどで、残業が少なく&lt;br&gt;週休二日制で仕事とプライベートの両立が可能&lt;br&gt;資格取得補助制度により業務に必要な資格は会社がサポートいたします&lt;br&gt;&lt;br&gt;&lt;br&gt;&lt;br&gt;◆　必要な経験・資格等　◆&lt;br&gt;アーク・ガス溶接&lt;br&gt;</t>
  </si>
  <si>
    <t>【資格】必須／アーク・ガス溶接&lt;br /&gt;</t>
  </si>
  <si>
    <t>山陽電鉄線 英賀保駅</t>
  </si>
  <si>
    <t>OSA230718-1</t>
  </si>
  <si>
    <t>●食品の加工機械(野菜・肉・魚のカットなど)&lt;br&gt;を作る工場でのお仕事です&lt;br&gt;&lt;br&gt;金属部品の加工・製造をお願いします&lt;br&gt;機械で削ったり、磨いたりして作ります&lt;br&gt;&lt;br&gt;経験や資格は不要です&lt;br&gt;ものづくりが好きな方は大歓迎！&lt;br&gt;重量物ございません&lt;br&gt;&lt;br&gt;【作業内容】&lt;br&gt;・機械に部品をセットし、加工&lt;br&gt;・加工された部品の研磨&lt;br&gt;・旋盤、マシニングセンタでの削り出し&lt;br&gt;※新しい設備で、一部タッチパネル操作あり&lt;br&gt;&lt;br&gt;主に1人が1台の機械を担当し、&lt;br&gt;コツコツと集中して取り組むような作業です</t>
  </si>
  <si>
    <t>&lt;br /&gt;_x000D_
【スキル･経験】優遇／マシニングセンタ・旋盤の実務経験、&lt;br /&gt;_x000D_
機械OP実務経験</t>
  </si>
  <si>
    <t>・マシニングセンタは新しい機械を導入しており、タッチパネルでの操作あり&lt;br /&gt;_x000D_
　→未経験でも可能ですが理解力の高い方でないと難しい。経歴やコミュニケーションから判断が必要。&lt;br /&gt;_x000D_
　→昔ながらのやり方にこだわる方にも不向き。&lt;br /&gt;</t>
  </si>
  <si>
    <t>HIM230719-1</t>
  </si>
  <si>
    <t>&lt;br&gt;お仕事内容&lt;br&gt;鉄製品の検査作業&lt;br&gt;鉄製品の大きさを機械で測り、検査していただきます。&lt;br&gt;&lt;br&gt;一部塗装作業もお任せ致します。&lt;br&gt;有機溶剤の匂いがありますので、マスクをして作業を行います。&lt;br&gt;&lt;br&gt;初心者でも問題なくできるわかりやすい作業です。&lt;br&gt;工具を使って作業していただきます。</t>
  </si>
  <si>
    <t>山陽電鉄網干線 平松駅</t>
  </si>
  <si>
    <t>HIM230719-2</t>
  </si>
  <si>
    <t>&lt;br&gt;お仕事内容&lt;br&gt;船用の鎖の研磨作業&lt;br&gt;鎖を重さ2キロくらいの研磨機で磨く作業&lt;br&gt;&lt;br&gt;初心者でも問題なくできるわかりやすい作業です。&lt;br&gt;工具を使って作業していただきます。</t>
  </si>
  <si>
    <t>OSA230720-1</t>
  </si>
  <si>
    <t>家庭用の小型除雪機を作るお仕事です&lt;br&gt;主にライン作業での組立作業です&lt;br&gt;&lt;br&gt;家庭用のため、サイズは1?程度と小型です&lt;br&gt;&lt;br&gt;未経験の方も安心できるよう、&lt;br&gt;先輩社員が丁寧に教えます！&lt;br&gt;&lt;br&gt;【作業内容】&lt;br&gt;・ライン組立&lt;br&gt;・完成系になるまでライン製造&lt;br&gt;・組立後、台車で運搬&lt;br&gt;&lt;br&gt;使用工具：電動ドライバー、六角レンチ、スパナ、&lt;br&gt;ラチェットなど&lt;br&gt;</t>
  </si>
  <si>
    <t>&lt;br /&gt;_x000D_
【スキル･経験】優遇／組立作業経験</t>
  </si>
  <si>
    <t>JR京都線 長岡京駅</t>
  </si>
  <si>
    <t>男性メインの職場で、基本的に男性の採用。女性の場合は都度確認が必要。</t>
  </si>
  <si>
    <t>HIM230725-3</t>
  </si>
  <si>
    <t>製品出荷の為の荷揃、玉掛作業を行っていただきます&lt;br&gt;&lt;br&gt;・倉庫内における鉄鋼製品の入出庫、保管、検収業務&lt;br&gt;&lt;br&gt;・倉庫内における鉄鋼製品の玉掛作業&lt;br&gt;&lt;br&gt;&lt;br&gt;◆　必要な経験・資格等　◆&lt;br&gt;玉掛　クレーン　&lt;br&gt;</t>
  </si>
  <si>
    <t>【資格】必須／玉掛　クレーン　　　優遇／ガスアーク溶接&lt;br /&gt;&lt;br /&gt;_x000D_
【スキル･経験】優遇／鉄工所の経験</t>
  </si>
  <si>
    <t>山陽電鉄線 飾磨駅駅</t>
  </si>
  <si>
    <t>HIM230725-4</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</si>
  <si>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配属部署によっては拡大鏡や機械を使っての検査もお願い致します。&lt;br&gt;&lt;br&gt;慣れるまではしっかりとした研修がございます。&lt;br&gt;&lt;br&gt;5勤2休の2交替勤務になります。</t>
  </si>
  <si>
    <t>8:20～17:10</t>
  </si>
  <si>
    <t>【資格】優遇／外観検査経験・交替勤務経験&lt;br /&gt;</t>
  </si>
  <si>
    <t>山陽本線 白浜の宮駅</t>
  </si>
  <si>
    <t>企業の希望は休まない人！！だそうです。</t>
  </si>
  <si>
    <t>HIM230726-1</t>
  </si>
  <si>
    <t>大手船舶メーカーでの製造のお仕事です。&lt;br&gt;&lt;br&gt;大型船用の舶用エンジンを作っている会社での機械保全作業を&lt;br&gt;行っていただきます。&lt;br&gt;&lt;br&gt;&lt;br&gt;日勤のみのお仕事で&lt;br&gt;主な業務は工作機械設備の修理と予防保全作業となります。&lt;br&gt;&lt;br&gt;機械保全技能士や車の整備士などの経験を活かせます。&lt;br&gt;&lt;br&gt;【必須】&lt;br&gt;機械保全・自動車整備の業務経験&lt;br&gt;&lt;br&gt;【優遇】&lt;br&gt;機械保全技能士&lt;br&gt;自動車整備士&lt;br&gt;&lt;br&gt;◆　必要な経験・資格等　◆&lt;br&gt;&lt;br&gt;機械保全・車の整備士</t>
  </si>
  <si>
    <t>【資格】優遇／機械保全技能士・整備士&lt;br /&gt;&lt;br /&gt;&lt;br /&gt;&lt;br /&gt;&lt;br /&gt;&lt;br /&gt;_x000D_
【スキル･経験】必須／機械保全・車の整備士</t>
  </si>
  <si>
    <t>通勤のことをしっかり説明が必要（相生市内にお住いの方、相生市の寮の方は自転車・バイク・徒歩での通勤になります）&lt;br /&gt;</t>
  </si>
  <si>
    <t>KUS230726-1</t>
  </si>
  <si>
    <t>【ボイラー製品の組立補助作業】&lt;br&gt;&lt;br&gt;レンチ・スパナなどの工具を使って ボイラーの部品の組み立てを行います&lt;br&gt;（指示書あり）&lt;br&gt;ライン作業ではなく個人専用の作業台があります&lt;br&gt;はじめは現場スタッフが丁寧に指導しますので 未経験の方でも安心して&lt;br&gt;就業して頂けます&lt;br&gt;&lt;br&gt;重量物はクレーンで異動させるため&lt;br&gt;重量物を手で持っていただくことはありません&lt;br&gt;作業スピードも早くないので ゆっくり丁寧に作業できます</t>
  </si>
  <si>
    <t>JR琵琶湖線 野洲駅</t>
  </si>
  <si>
    <t>HIM230727-1</t>
  </si>
  <si>
    <t>&lt;br&gt;【組立】&lt;br&gt;&lt;br&gt;工具を使用してねじしめ作業&lt;br&gt;脚立を立てて作業するとこもあります（2m～3m)&lt;br&gt;&lt;br&gt;【検査】&lt;br&gt;&lt;br&gt;傷、ほこり、塗装漏れがないかを目を見て確認する&lt;br&gt;&lt;br&gt;&lt;br&gt;【出荷】&lt;br&gt;玉掛け・クレーンを使用して指定の場所まで運ぶ&lt;br&gt;&lt;br&gt;★残業なし、完全土日祝休みのお仕事&lt;br&gt;　 50代も活躍中&lt;br&gt;   お弁当無料&lt;br&gt;&lt;br&gt;必須：玉掛け、クレーン&lt;br&gt;&lt;br&gt;&lt;br&gt;&lt;br&gt;◆　必要な経験・資格等　◆&lt;br&gt;玉掛け・クレーン&lt;br&gt;</t>
  </si>
  <si>
    <t>兵庫県 加古郡播磨町</t>
  </si>
  <si>
    <t>OSA230727-1</t>
  </si>
  <si>
    <t>電源ボックスに使用される樹脂部品の加工や&lt;br&gt;電源ボックスの組立をして頂きます&lt;br&gt;&lt;br&gt;【お仕事内容】&lt;br&gt;◆樹脂部品の加工及び検査・箱詰め作業&lt;br&gt;①機械に樹脂部品をセット&lt;br&gt;②機械で製造した手のひらサイズの部品を検品、梱包&lt;br&gt;③箱をパレットに載せる(5キロ～10キロ程度）&lt;br&gt;　箱がいっぱいになった時の対応のため頻度小&lt;br&gt;&lt;br&gt;◆電源ボックスのねじ止め作業&lt;br&gt;①工具を使用した鉄製ボックス(約20㎝)のねじ止・梱包&lt;br&gt;②箱詰めした製品をパレットに乗せる(5k～10k程度)&lt;br&gt;　箱がいっぱいになった時の対応のため頻度小&lt;br&gt;&lt;br&gt;先輩社員が丁寧に教えて頂けるので、&lt;br&gt;未経験の方も安心して作業して頂けます</t>
  </si>
  <si>
    <t>22:30～7:30</t>
  </si>
  <si>
    <t>OSA230727-2</t>
  </si>
  <si>
    <t>OSA230727-3</t>
  </si>
  <si>
    <t>電源盤ボックス、樹脂部品製造の&lt;br&gt;納期管理業務を行っていただきます&lt;br&gt;&lt;br&gt;【お仕事内容】&lt;br&gt;・生産計画の作成&lt;br&gt;・決められた期日に製品が出荷できるよう体制を管理&lt;br&gt;・部品や原材料の発注&lt;br&gt;・納期や工程の管理&lt;br&gt;・生産実績管理などの業務&lt;br&gt;&lt;br&gt;納期管理のノウハウを先輩社員から教えて頂けます&lt;br&gt;学ぶ姿勢は必要ですが安心して業務習得ができます&lt;br&gt;&lt;br&gt;【あれば優遇】&lt;br&gt;現場リーダもしくは教育指導、品質管理&lt;br&gt;　　　　　　　　　　　　　　　　　　　　　</t>
  </si>
  <si>
    <t>35～45</t>
  </si>
  <si>
    <t>&lt;br /&gt;&lt;br /&gt;_x000D_
【スキル･経験】優遇／現場リーダもしくは教育指導、品質管理</t>
  </si>
  <si>
    <t>KUS230728-1</t>
  </si>
  <si>
    <t>パワーショベルやフォークリフトなどの部品を製造していただきます&lt;br&gt;溶接作業をお願いします&lt;br&gt;&lt;br&gt;前の工程で金属の板を指定の大きさに切り抜いてもらいます&lt;br&gt;その切り抜かれた金属板を接合していきます&lt;br&gt;まず仮付けをしてから本付けします&lt;br&gt;&lt;br&gt;&lt;br&gt;&lt;br&gt;&lt;br&gt;&lt;br&gt;◆　必要な経験・資格等　◆&lt;br&gt;アーク溶接、玉掛け、クレーン、砥石交換&lt;br&gt;</t>
  </si>
  <si>
    <t>【資格】必須／アーク溶接、玉掛け、クレーン、砥石交換&lt;br /&gt;</t>
  </si>
  <si>
    <t>京阪本線 石清八幡宮駅</t>
  </si>
  <si>
    <t>KUS230728-2</t>
  </si>
  <si>
    <t>パワーショベルやフォークリフトなどの部品を製造していただきます&lt;br&gt;機械オペレーターの作業となります&lt;br&gt;下記いずれかの作業をお願いします&lt;br&gt;&lt;br&gt;①切断作業&lt;br&gt;金属の板をレーザー切断機で指定の形に切り抜きます&lt;br&gt;&lt;br&gt;②金属加工の作業&lt;br&gt;機械を使用して切り抜いた金属板に穴あけや曲げの&lt;br&gt;加工を行っていきます&lt;br&gt;&lt;br&gt;金属を扱っているので、そこそこの重量物を扱います&lt;br&gt;&lt;br&gt;&lt;br&gt;&lt;br&gt;◆　必要な経験・資格等　◆&lt;br&gt;玉掛け、クレーン、砥石交換&lt;br&gt;</t>
  </si>
  <si>
    <t>【資格】必須／玉掛け、クレーン、砥石交換&lt;br /&gt;</t>
  </si>
  <si>
    <t>KUS230728-3</t>
  </si>
  <si>
    <t>水栓金具部品の鋳造作業をお願いします&lt;br&gt;原料の投入や鋳造後の部品の取り出し運搬作業&lt;br&gt;などがあります&lt;br&gt;また設備の清掃作業もございます&lt;br&gt;&lt;br&gt;鋳造後は加工とメッキ工程を経て最終工程で組立後&lt;br&gt;製品が完成します&lt;br&gt;2週間程度で慣れますが先輩の指導の下&lt;br&gt;安心して作業していただきます</t>
  </si>
  <si>
    <t>滋賀県 彦根市</t>
  </si>
  <si>
    <t>JRびわこ線 稲枝駅</t>
  </si>
  <si>
    <t>KUS230728-4</t>
  </si>
  <si>
    <t>製品の出荷業務の一連の作業をお任せします&lt;br&gt;&lt;br&gt;倉庫内の製品の在庫確認&lt;br&gt;出荷する製品のピッキング&lt;br&gt;集めた製品の検品　個数の間違いや見た目の不良がないか確認&lt;br&gt;納品書の貼り付けやラッピング等の梱包&lt;br&gt;&lt;br&gt;慣れるまではしっかりと教育します&lt;br&gt;作業者同士で段取りを組みながらコミュニケーションを活発にとられています　&lt;br&gt;次の出荷準備の段取り等&lt;br&gt;重量は様々ですが10㎏～20㎏の製品を持つことがあります</t>
  </si>
  <si>
    <t>単調作業希望の方は向きません&lt;br /&gt;_x000D_
フレキシブルに作業ができる方が望ましいです</t>
  </si>
  <si>
    <t>OSA230728-1</t>
  </si>
  <si>
    <t>&lt;br /&gt;&lt;br /&gt;&lt;br /&gt;_x000D_
【スキル･経験】必須／工場経験　　優遇／プレス加工経験</t>
  </si>
  <si>
    <t>OSA230728-2</t>
  </si>
  <si>
    <t>自動車部品やカメラフレームなどに使われる&lt;br&gt;アルミダイカスト製品のお仕事です&lt;br&gt;&lt;br&gt;お任せする作業内容&lt;br&gt;①機械加工された手のひらサイズの製品のバリ取り&lt;br&gt;工具を使用し、バリと呼ばれるギザギザを取り除きます&lt;br&gt;&lt;br&gt;②製品が規定のサイズになっているか測定&lt;br&gt;&lt;br&gt;③①と②を繰り返し行い、出来上がったカゴに入った&lt;br&gt;製品（約20㎏）を押して移動&lt;br&gt;※持ち上げる動作はなく、下にコマがついています&lt;br&gt;&lt;br&gt;他にもマシニングセンタを使用した機械加工があります&lt;br&gt;手のひらサイズの製品を機械にセット、&lt;br&gt;ボタンを押すだけ！&lt;br&gt;その後、機械から製品を取り出しカゴに入れます&lt;br&gt;&lt;br&gt;シンプルな作業ですぐに慣れていただけます！&lt;br&gt;【必須経験】&lt;br&gt;工場経験&lt;br&gt;&lt;br&gt;◆　必要な経験・資格等　◆&lt;br&gt;&lt;br&gt;工場経験</t>
  </si>
  <si>
    <t>16:25～1:00</t>
  </si>
  <si>
    <t>&lt;br /&gt;_x000D_
【スキル･経験】必須／工場経験</t>
  </si>
  <si>
    <t>OSA230728-3</t>
  </si>
  <si>
    <t>0:25～9:00</t>
  </si>
  <si>
    <t>HIM230804-4</t>
  </si>
  <si>
    <t>&lt;br&gt;工事現場などで使われるレンタル品の整備のお仕事&lt;br&gt;・レンタル品の塗装&lt;br&gt;　はけやローラーを使い、塗装作業をお願い致します。&lt;br&gt;&lt;br&gt;リフト、クレーンの資格をお持ちの方&lt;br&gt;トラックから足場などの荷卸し作業もお任せ致します。&lt;br&gt;&lt;br&gt;メンテナンス業もございますので、電気工事士のお資格をお持ちの方は&lt;br&gt;資格を活かして作業できます。</t>
  </si>
  <si>
    <t>【資格】優遇／リフト、玉掛け、クレーン、電気工事士&lt;br /&gt;_x000D_
【スキル･経験】優遇／リフト、玉掛け、クレーン、電気工事士</t>
  </si>
  <si>
    <t>粟生線 大村駅</t>
  </si>
  <si>
    <t>10時からと15時から15分の有給休憩あり&lt;br /&gt;_x000D_
工見時面接あり</t>
  </si>
  <si>
    <t>HIM230804-3</t>
  </si>
  <si>
    <t>今回のお仕事は自動車部品の品質管理です。&lt;br&gt;&lt;br&gt;下記の５項目のお仕事をしていただきます。&lt;br&gt;&lt;br&gt;・製品品質検査（製造現場見廻り、抜き出し検証）&lt;br&gt;・品質マネジメントシステムに関わる文書の管理&lt;br&gt;・成分分析、管理&lt;br&gt;・品質保証のための調査、データ作成&lt;br&gt;・電話対応・メール対応等&lt;br&gt;&lt;br&gt;作るだけが仕事ではありません。高精度なチェック体制を導入し製品が基準のクオリティを満たしているかを検査します。&lt;br&gt;</t>
  </si>
  <si>
    <t>&lt;br /&gt;_x000D_
【スキル･経験】優遇／パソコン入力の経験</t>
  </si>
  <si>
    <t>OSA230808-5</t>
  </si>
  <si>
    <t>金属部品（ダクト　パイプ等）の&lt;br&gt;検査・配膳・仕分け・梱包作業です&lt;br&gt;&lt;br&gt;・検査　　寸法・形状等、図面を参照しチェックを行う&lt;br&gt;&lt;br&gt;・配膳　　加工を行うための部品等を所定場所に準備する&lt;br&gt;&lt;br&gt;・仕分け　加工後部品を所定場所に分類する&lt;br&gt;&lt;br&gt;・梱包　加工部品を段ボール・クッション材等で梱包を行う&lt;br&gt;&lt;br&gt;近くに先輩スタッフがいて、&lt;br&gt;わからないことはいつでも教えてもらえます&lt;br&gt;&lt;br&gt;ライン作業ではないので、&lt;br&gt;個人のペースで作業して頂けます</t>
  </si>
  <si>
    <t>HIM230809-1</t>
  </si>
  <si>
    <t>コンパウンド機械オペレーター補助&lt;br&gt;&lt;br&gt;&lt;br&gt;&lt;br&gt;リフターに材料を置きます&lt;br&gt;上に移動した材料を投入口に投入します&lt;br&gt;&lt;br&gt;完成品を運びます&lt;br&gt;その後、スクリューの清掃を行います&lt;br&gt;&lt;br&gt;&lt;br&gt;高所での作業がございます&lt;br&gt;&lt;br&gt;&lt;br&gt;◆　必要な経験・資格等　◆&lt;br&gt;リフト・ホイスト・玉掛け&lt;br&gt;リフト・ホイスト・玉掛け</t>
  </si>
  <si>
    <t>OSA230817-1</t>
  </si>
  <si>
    <t>ビルの巡回など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</si>
  <si>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20～29</t>
  </si>
  <si>
    <t>&lt;br /&gt;_x000D_
【スキル･経験】優遇／類似経験、内装工事経験</t>
  </si>
  <si>
    <t>阪急線 出屋敷駅</t>
  </si>
  <si>
    <t>OSA230817-2</t>
  </si>
  <si>
    <t>ビルの巡回、管理業務のお仕事です&lt;br&gt;&lt;br&gt;メインは電球交換などのカンタン作業です&lt;br&gt;&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希望休を１か月ごとに提出いただき、&lt;br&gt;下記の勤務時間でシフトを組みます&lt;br&gt;①8:00～17:00　②13:00~22:00&lt;br&gt;&lt;br&gt;！！ 来年2024年4月～開業予定 ！！&lt;br&gt;2023年 9月～梅田センタービルにて研修&lt;br&gt;2023年11月～現地配置</t>
  </si>
  <si>
    <t>大阪府 大阪市北区</t>
  </si>
  <si>
    <t>&lt;br /&gt;_x000D_
【スキル･経験】優遇／類似経験、夜勤経験、内装工事経験</t>
  </si>
  <si>
    <t>JR線 大阪駅</t>
  </si>
  <si>
    <t>提出のスキルシートには就業期間を明記。（◯年◯月～◯年◯月）←他社と比較して、イメージが湧きづらいと現場責任者からの指示</t>
  </si>
  <si>
    <t>OSA230817-3</t>
  </si>
  <si>
    <t>大学キャンパスでの常駐管理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30ーの検針業務&lt;br&gt;・電球の交換&lt;br&gt;・協力業者の作業立ち会い&lt;br&gt;・日報の作成&lt;br&gt;・夕礼&lt;br&gt;&lt;br&gt;希望休を１か月ごとに提出いただき、&lt;br&gt;下記の勤務時間でシフトを組みます&lt;br&gt;①8:30～17:15　②11:15~20:00</t>
  </si>
  <si>
    <t>京都府 京都市中京区</t>
  </si>
  <si>
    <t>JR線 二条駅</t>
  </si>
  <si>
    <t>OSA230817-4</t>
  </si>
  <si>
    <t>ビルの巡回、管理業務のお仕事です&lt;br&gt;&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自動車第一種免許、工具使用経験&lt;br&gt;&lt;br&gt;◆　必要な経験・資格等　◆&lt;br&gt;自動車第一種免許&lt;br&gt;工具取扱経験</t>
  </si>
  <si>
    <t>大阪府 大阪市中央区</t>
  </si>
  <si>
    <t>【資格】必須／自動車第一種免許&lt;br /&gt;&lt;br /&gt;_x000D_
【スキル･経験】必須／工具取扱経験　　優遇／類似経験、夜勤経験、内装工事経験</t>
  </si>
  <si>
    <t>地下鉄線 堺筋本町駅</t>
  </si>
  <si>
    <t>OSA230817-5</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</si>
  <si>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普通自動車第一種免許</t>
  </si>
  <si>
    <t>京都府 京都市東山区</t>
  </si>
  <si>
    <t>京阪線 七条駅</t>
  </si>
  <si>
    <t>OSA230817-6</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</si>
  <si>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lt;br&gt;希望休を１か月ごとに提出いただき、&lt;br&gt;下記の勤務時間でシフトを組みます&lt;br&gt;①8:00～17:00　②9:00~18:00</t>
  </si>
  <si>
    <t>JR線 茨木駅</t>
  </si>
  <si>
    <t>OSA230817-8</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</si>
  <si>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普通自動車第一種免許&lt;br&gt;&lt;br&gt;◆　必要な経験・資格等　◆&lt;br&gt;普通自動車第一種免許&lt;br&gt;</t>
  </si>
  <si>
    <t>【資格】必須／普通自動車第一種免許&lt;br /&gt;_x000D_
【スキル･経験】優遇／類似経験、夜勤経験、内装工事経験</t>
  </si>
  <si>
    <t>阪急線 梅田駅</t>
  </si>
  <si>
    <t>HIM230818-1</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</si>
  <si>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lt;br&gt;配属部署によっては拡大鏡や機械を使っての検査もお願い致します&lt;br&gt;&lt;br&gt;慣れるまではしっかりとした研修がございます&lt;br&gt;&lt;br&gt;5勤2休の2交替勤務になります</t>
  </si>
  <si>
    <t>OSA230821-2</t>
  </si>
  <si>
    <t>洋酒などの飲料倉庫内でのお仕事です&lt;br&gt;&lt;br&gt;（お仕事内容）&lt;br&gt;・トラックへ積込み、荷下ろし&lt;br&gt;・カウンターリフトを使って製品の移動等&lt;br&gt;・在庫管理等&lt;br&gt;&lt;br&gt;（必須資格）&lt;br&gt;・フォークリフト(カウンター）&lt;br&gt;&lt;br&gt;月～土曜日の内シフト制の週休2日です&lt;br&gt;自動車通勤OK！&lt;br&gt;残業すくなめ、&lt;br&gt;日勤専属なのでスケジュールが組みやすい！&lt;br&gt;&lt;br&gt;&lt;br&gt;&lt;br&gt;◆　必要な経験・資格等　◆&lt;br&gt;フォークリフト（カウンター）&lt;br&gt;フォークリフト（カウンター）</t>
  </si>
  <si>
    <t>大阪府 大阪市港区</t>
  </si>
  <si>
    <t>【資格】必須／フォークリフト（カウンター）　　優遇／ダブルフォークリフト&lt;br /&gt;&lt;br /&gt;_x000D_
【スキル･経験】必須／フォークリフト（カウンター）</t>
  </si>
  <si>
    <t>大阪メトロ中央線 大阪港駅</t>
  </si>
  <si>
    <t>HIM230821-2</t>
  </si>
  <si>
    <t>有名なバイクの部品を作っている企業でのオシゴト&lt;br&gt;&lt;br&gt;【担当業務】&lt;br&gt;鋳造されたばかりのアルミ製品のバリ取り業務&lt;br&gt;アルミ製品を型に入れて、型からはみ出た部分を&lt;br&gt;エアツールを使って削っていく作業です。&lt;br&gt;&lt;br&gt;☆おすすめポイント&lt;br&gt;・高時給＆交代勤務で高収入のお仕事！&lt;br&gt;※月収例：約32万円（内訳：時給1600円×8h×20日＋残業・深夜手当等）&lt;br&gt;・年間休日125日！&lt;br&gt;</t>
  </si>
  <si>
    <t>JR山陽本線 東加古川駅</t>
  </si>
  <si>
    <t>HIM230821-3</t>
  </si>
  <si>
    <t>加古川市にある大手企業敷地内での&lt;br&gt;石炭・コークスの試料調整・焼成試験および測定業務&lt;br&gt;大手企業の直接雇用を目指せるお仕事です。&lt;br&gt;&lt;br&gt;[作業内容]&lt;br&gt;製鉄用原料である石炭およびコークスのサンプリング試料の調整(調湿・縮分・粉砕他)&lt;br&gt;・焼成試験および測定業務、車輛での構内外のサンプル回収、運搬、測定装置への投入をする作業&lt;br&gt;その後、室内にて測定結果数値を入力&lt;br&gt;&lt;br&gt;作業場所によっては機械熱があるのでそれなりに暑い職場ですが&lt;br&gt;休憩時間以外にも適宜休憩を設けております。&lt;br&gt;また各詰所の備え付け冷蔵庫内には飲み放題の水、アクエリアスがあり、&lt;br&gt;休むのも仕事だという考えで熱中症対策をしております。&lt;br&gt;さらには施設内にスポーツジムと大浴場付のお風呂を備えておりますので&lt;br&gt;汗を流してすっきりして帰宅していただけます。&lt;br&gt;&lt;br&gt;化学の知識や分析業務が全くない状態で入社した方がほとんどなので&lt;br&gt;未経験の方大歓迎のお仕事です。&lt;br&gt;&lt;br&gt;◆　必要な経験・資格等　◆&lt;br&gt;普通自動車運転免許&lt;br&gt;</t>
  </si>
  <si>
    <t>【資格】必須／普通自動車運転免許&lt;br /&gt;</t>
  </si>
  <si>
    <t>HIM230825-1</t>
  </si>
  <si>
    <t>三田市での製造補助作業&lt;br&gt;&lt;br&gt;タンクの洗浄作業&lt;br&gt;小さいタンクから大きいタンクまで様々なものを洗浄機やブラシを使い洗浄して頂きます&lt;br&gt;&lt;br&gt;段ボールの組み立て作業&lt;br&gt;折りたたまれた段ボールを組み立てて頂きます&lt;br&gt;&lt;br&gt;液体を紙でこすろ過作業もございます</t>
  </si>
  <si>
    <t>兵庫県 三田市</t>
  </si>
  <si>
    <t>福知山線 相野駅</t>
  </si>
  <si>
    <t>HIM230825-2</t>
  </si>
  <si>
    <t>機械操作&lt;br&gt;木材を加工する機械を操作頂きます。&lt;br&gt;大きなホッチキスのような工具で枠組み作業もございます。&lt;br&gt;難しい作業はございません。&lt;br&gt;&lt;br&gt;検査業務&lt;br&gt;機械での加工後の検査業務をお任せ致します。&lt;br&gt;&lt;br&gt;梱包、仕分け作業&lt;br&gt;木材の梱包作業、仕分け作業をお任せ致します。&lt;br&gt;テープを張る作業などもございます。</t>
  </si>
  <si>
    <t>兵庫県 西脇市</t>
  </si>
  <si>
    <t>加古川線 日本のへそ公園駅</t>
  </si>
  <si>
    <t>KUS230828-2</t>
  </si>
  <si>
    <t>カーエアコンに使用されるアルミ製品の加工・組み立て・目視検査の&lt;br&gt;業務に従事していただきます&lt;br&gt;　　　　　　　　　　　　　　　　　　　　　　　　　　　　　　　　　　　　　　　　　　　　　　　　　　　　　　　　　　　　　　　　　　　　　　　　　　　　　　　　　　　　　　　　　　　　　バリ取り・部品のねじ締めをして組立を行い&lt;br&gt;完成後の製品の目視検査・梱包作業をします&lt;br&gt;作業ごとに工程が分かれており 上記の中から適正に合わせて配属がきまります&lt;br&gt;&lt;br&gt;製品のサイズは20～30センチ・重さ3～5kg程で 重量物の取り扱いはありません&lt;br&gt;　　　　　　　　　</t>
  </si>
  <si>
    <t>JRびわこ線 草津駅</t>
  </si>
  <si>
    <t>HIM230828-1</t>
  </si>
  <si>
    <t>&lt;br&gt;自動車のコーティング剤を作っている会社で就業頂きます&lt;br&gt;&lt;br&gt;粉末をドラム缶に入れてかき混ぜる&lt;br&gt;1日に10回程度&lt;br&gt;重さは15キロ程度&lt;br&gt;&lt;br&gt;かき混ぜてから完成するまで時間がかかるので&lt;br&gt;その間は待機して頂きます&lt;br&gt;&lt;br&gt;何分間に1回かき混ぜる作業を行うため指定の場所まで移動する&lt;br&gt;残りの時間は補助作業（完成したものをパレットに詰める）&lt;br&gt;&lt;br&gt;仕事に慣れてきたらフォークリフトの資格を取って頂きます&lt;br&gt;</t>
  </si>
  <si>
    <t>JR線 明石駅</t>
  </si>
  <si>
    <t>OSA230828-1</t>
  </si>
  <si>
    <t>産業機械の製造のお仕事です&lt;br&gt;&lt;br&gt;お仕事内容&lt;br&gt;&lt;br&gt;①出荷検査&lt;br&gt;（チェックシートを基に完成品の検査）&lt;br&gt;・銘板の貼付け位置（指定銘板が適切に貼付け確認）&lt;br&gt;・ボルト取付状態（指定ボルトが適切に締め付け確認）&lt;br&gt;・可動部動作確認（可動範囲実測及び動作確認）&lt;br&gt;&lt;br&gt;②部品受入検査&lt;br&gt;（図面を基に、使用する部材の寸法・画像検査）&lt;br&gt;&lt;br&gt;・寸法測定（測定器具を使用し測定）&lt;br&gt;測定内容：外観寸法・内外経・真円度・垂直度・平面度&lt;br&gt;使用測定器具：ノギス・ハイトゲージ・ピンゲージ・&lt;br&gt;　　　　　　　　　　マイクロメーター・三次元測定器&lt;br&gt;&lt;br&gt;③品質保証に関する資料作成（結果の作成）&lt;br&gt;・①出荷検査、②部品受入検査　&lt;br&gt;チック表の記入及び検査結果のPC入力&lt;br&gt;&lt;br&gt;作業に慣れて頂きやすいように最初は&lt;br&gt;②部品受入検査から始め、徐々に①出荷検査など&lt;br&gt;仕事内容の幅を広げて頂きます&lt;br&gt;丁寧に教えますので安心して作業に慣れて頂けます&lt;br&gt;&lt;br&gt;必須経験&lt;br&gt;検査経験(ノギスなどの使用経験)、PCでの文字入力&lt;br&gt;&lt;br&gt;&lt;br&gt;◆　必要な経験・資格等　◆&lt;br&gt;&lt;br&gt;検査経験(ノギスなどの使用経験)&lt;br /&gt;&lt;br /&gt;_x000D_
PCでの文字入力</t>
  </si>
  <si>
    <t>&lt;br /&gt;&lt;br /&gt;_x000D_
【スキル･経験】必須／検査経験(ノギスなどの使用経験)&lt;br /&gt;&lt;br /&gt;_x000D_
PCでの文字入力　　優遇／簡単な図面読解（外観寸法が読める程度）</t>
  </si>
  <si>
    <t>OSA230828-2</t>
  </si>
  <si>
    <t>廃家電品（冷蔵庫・洗濯機・エアコン等）を&lt;br&gt;リサイクルするために各部品を分解・仕分けする作業です。&lt;br&gt;&lt;br&gt;未経験の方でも安心してスタートできます♪</t>
  </si>
  <si>
    <t>作業の中に冷蔵庫の運搬などがあり、持ち上げなくても良いが、体力がついていけそうか・頑張れそうと思うかどうか確認あれば判断しやすい。&lt;br /&gt;&lt;br /&gt;&lt;br /&gt;&lt;br /&gt;_x000D_
50代・女性の採用実績はあるため、相性にもよる。&lt;br /&gt;</t>
  </si>
  <si>
    <t>OSA230828-3</t>
  </si>
  <si>
    <t>作業の中に冷蔵庫の運搬などがあり、持ち上げなくても良いが、体力がついていけそうか・頑張れそうと思うかどうか確認あれば判断しやすい。&lt;br /&gt;&lt;br /&gt;&lt;br /&gt;&lt;br /&gt;&lt;br /&gt;&lt;br /&gt;&lt;br /&gt;&lt;br /&gt;&lt;br /&gt;&lt;br /&gt;&lt;br /&gt;&lt;br /&gt;&lt;br /&gt;_x000D_
50代・女性の採用実績はあるため、相性にもよる。&lt;br /&gt;</t>
  </si>
  <si>
    <t>OSA230830-1</t>
  </si>
  <si>
    <t>医薬品を製造している工場でのお仕事です&lt;br&gt;&lt;br&gt;錠剤の包装、検査、梱包作業&lt;br&gt;・出来上がった錠剤を包装する機械の操作&lt;br&gt;・製品や段ボールの外観目視検査&lt;br&gt;・数量検査、データ入力&lt;br&gt;&lt;br&gt;その他、部品の切替や、&lt;br&gt;クリーンルーム内の洗浄作業もございます&lt;br&gt;&lt;br&gt;個人作業や、数名程度のグループ作業です&lt;br&gt;&lt;br&gt;勤務時間　・・・　繁忙期にはシフト勤務となります&lt;br&gt;（残業0から15時間程度を想定しており、&lt;br&gt;閑散時には、残業はほとんどございません）【必須経験】クリーンルーム内での製造経験</t>
  </si>
  <si>
    <t>&lt;br /&gt;&lt;br /&gt;_x000D_
【スキル･経験】優遇／目視検査経験_x000D_
【必須経験】必須／クリーンルーム内での製造経験</t>
  </si>
  <si>
    <t>目視検査がある為、視力が良い方。眼鏡可。&lt;br /&gt;&lt;br /&gt;_x000D_
データ（生産した数量等）をPCに入力作業がありる為、PCを触った事がある程度は必要。</t>
  </si>
  <si>
    <t>HIM230830-1</t>
  </si>
  <si>
    <t>ガス消火に使われる小さな部品を組み立てるような作業です&lt;br&gt;&lt;br&gt;基本的に、重量物は扱いませんが&lt;br&gt;一部ピンセットを用いる細かな作業はございます&lt;br&gt;&lt;br&gt;金属を組み立てます&lt;br&gt;部署にもよりますが、大きさは手のひらほどのサイズになります</t>
  </si>
  <si>
    <t>8:50～17:30</t>
  </si>
  <si>
    <t>20～31</t>
  </si>
  <si>
    <t>JR線 新三田駅</t>
  </si>
  <si>
    <t>KUS230830-1</t>
  </si>
  <si>
    <t>ペットボトル製造ラインにて作業いただきます&lt;br&gt;3人1チームでのグループ作業で、製造ラインを管理していただきます&lt;br&gt;&lt;br&gt;・タッチパネルの操作&lt;br&gt;・できあがったペットボトルの目視検査&lt;br&gt;・報告書の作成（ＰＣは使用しません　簡単な記入です）&lt;br&gt;・不良ペットボトルの運搬&lt;br&gt;&lt;br&gt;などの業務をおねがいします</t>
  </si>
  <si>
    <t>滋賀県 犬上郡甲良町</t>
  </si>
  <si>
    <t>ＪＲ線 尼子駅</t>
  </si>
  <si>
    <t>HIM230906-2</t>
  </si>
  <si>
    <t>三木市でのアイスクリームの製造のお仕事&lt;br&gt;2つのお仕事からお選び頂けます。&lt;br&gt;&lt;br&gt;①飴やチョコレートの投入作業&lt;br&gt;丸い入れ物に入ったアイスクリームが流れてくる。&lt;br&gt;アイスに混ぜ込む機械に飴やチョコレートなどの材料を投入する。&lt;br&gt;&lt;br&gt;※一部20キロほどのものを取り扱います。清掃業務もあり&lt;br&gt;&lt;br&gt;②アイスのもとを機械に投入する作業&lt;br&gt;凍っているアイスのもとを粉砕機に投入する作業&lt;br&gt;脱脂粉乳を機械にセットする作業&lt;br&gt;&lt;br&gt;※一部20キロほどのものを取り扱います。清掃業務もあり&lt;br&gt;</t>
  </si>
  <si>
    <t>粟生線 恵比須駅</t>
  </si>
  <si>
    <t>OSA230906-3</t>
  </si>
  <si>
    <t>自動車部品やカメラフレームなどに使われる&lt;br&gt;アルミダイカスト製品のお仕事です&lt;br&gt;&lt;br&gt;マシニングセンタを使用した機械加工&lt;br&gt;・手のひらサイズの製品を機械にセット&lt;br&gt;→ボタンを押すだけ！&lt;br&gt;その後、機械から製品を取り出し、カゴに入れます&lt;br&gt;&lt;br&gt;機械の設定等は社員の方にお任せ！&lt;br&gt;シンプルな作業ですぐに慣れていただけます&lt;br&gt;また、2tトラック（MT）で配送作業もあります&lt;br&gt;&lt;br&gt;まずは工場見学にお越しいただいてご検討ください&lt;br&gt;&lt;br&gt;【おすすめポイント】&lt;br&gt;・日勤専属&lt;br&gt;・土日祝休み（会社カレンダーに準ずる）&lt;br&gt;・少人数でアットホームな職場&lt;br&gt;・自分のペースでもくもくと作業ができる&lt;br&gt;・無料駐車場完備&lt;br&gt;・残業すくなめ&lt;br&gt;&lt;br&gt;【必須資格】&lt;br&gt;２tトラック運転免許&lt;br&gt;&lt;br&gt;&lt;br&gt;&lt;br&gt;&lt;br&gt;◆　必要な経験・資格等　◆&lt;br&gt;２tトラック運転免許&lt;br&gt;</t>
  </si>
  <si>
    <t>8:25～17:30</t>
  </si>
  <si>
    <t>【資格】必須／２tトラック運転免許&lt;br /&gt;</t>
  </si>
  <si>
    <t>JP大和路線線 八尾駅</t>
  </si>
  <si>
    <t>OSA230906-4</t>
  </si>
  <si>
    <t>シリアルなどの食品の製造にたずさわるお仕事&lt;br&gt;&lt;br&gt;お仕事内容&lt;br&gt;・原料を機械に投入&lt;br&gt;・問題なく機械が動いているかチェック&lt;br&gt;等、その他付随する業務&lt;br&gt;&lt;br&gt;幅広い年齢の方が活躍中！&lt;br&gt;&lt;br&gt;基本的に土日祝休みですが、&lt;br&gt;繁忙期は土曜日出勤あり&lt;br&gt;（会社カレンダーに準ずる）&lt;br&gt;&lt;br&gt;シフトは1週間毎に変わります&lt;br&gt;&lt;br&gt;未経験の方も大歓迎！&lt;br&gt;</t>
  </si>
  <si>
    <t>阪堺電気軌道阪堺線 東湊駅</t>
  </si>
  <si>
    <t>OSA230906-5</t>
  </si>
  <si>
    <t>シリアルなどの食品の製造にたずさわるお仕事&lt;br&gt;&lt;br&gt;お仕事内容&lt;br&gt;・製品を袋に入れる包装作業&lt;br&gt;・箱に梱包して出荷前準備&lt;br&gt;等、その他付随する業務（チェックなど）&lt;br&gt;&lt;br&gt;製品は軽いので重量物扱いません&lt;br&gt;幅広い年齢の方が活躍中！&lt;br&gt;&lt;br&gt;基本的に土日祝休みですが、&lt;br&gt;繁忙期は土曜日出勤あり&lt;br&gt;（会社カレンダーに準ずる）&lt;br&gt;&lt;br&gt;シフトは1週間毎に変わります&lt;br&gt;&lt;br&gt;未経験の方も大歓迎！&lt;br&gt;</t>
  </si>
  <si>
    <t>OSA230906-2</t>
  </si>
  <si>
    <t>仮設資材（建設現場の足場のようなもの）の&lt;br&gt;メンテナンス作業&lt;br&gt;&lt;br&gt;・不備が無いか検品作業&lt;br&gt;・工具を使って不備がある部分の修繕作業&lt;br&gt;・フォークリフトを使ってトラックへの積み込み、&lt;br&gt;積み降ろし作業&lt;br&gt;（フォークリフトの資格をお持ちの方のみ）&lt;br&gt;&lt;br&gt;未経験の方も大歓迎！&lt;br&gt;派遣期間最長6ヶ月後、&lt;br&gt;直接雇用前提でのご紹介です&lt;br&gt;&lt;br&gt;【おすすめポイント】&lt;br&gt;・派遣先での直接雇用のチャンスあり&lt;br&gt;・土日祝休み&lt;br&gt;・無料駐車場完備、車通勤OK&lt;br&gt;・日勤専属&lt;br&gt;・残業すくなめ&lt;br&gt;・少人数でアットホームな職場&lt;br&gt;・空調服着用OK&lt;br&gt;&lt;br&gt;【あれば優遇】&lt;br&gt;フォークリフト（カウンター）&lt;br&gt;</t>
  </si>
  <si>
    <t>【資格】優遇／フォークリフト（カウンター）&lt;br /&gt;</t>
  </si>
  <si>
    <t>泉北高速鉄道線 泉ケ丘駅</t>
  </si>
  <si>
    <t>紹介予定なので50代、未経験者40代後半は厳しい。</t>
  </si>
  <si>
    <t>HIM230907-1</t>
  </si>
  <si>
    <t>神戸市にある大手電機メーカーのグループ会社にて&lt;br&gt;発電機部材等重量物のクレーン運搬、補助業務に関わるお仕事&lt;br&gt;&lt;br&gt;配電盤、制御盤といった電子機器の出荷支援（荷下ろし、荷積み）業務。&lt;br&gt;・クレーン操作やフォークリフト(リーチ)を利用した製品の運搬業務&lt;br&gt;・検収後のキッティング業務&lt;br&gt;・試験終了した製品の出荷、発送、手入れ業務&lt;br&gt;・発送伝票の作成　など&lt;br&gt;&lt;br&gt;◆　必要な経験・資格等　◆&lt;br&gt;普通自動車免許、フォークリフト&lt;br&gt;</t>
  </si>
  <si>
    <t>【資格】必須／普通自動車免許、フォークリフト　　優遇／床上操作式クレーン&lt;br /&gt;</t>
  </si>
  <si>
    <t>JR線 和田岬駅</t>
  </si>
  <si>
    <t>HIM230907-2</t>
  </si>
  <si>
    <t>神戸市にある大手電機メーカーのグループ会社にて&lt;br&gt;発電機部材等重量物のクレーン運搬、補助業務に関わるお仕事&lt;br&gt;&lt;br&gt;発電機部材等重量物を社員がクレーンで運搬をするので&lt;br&gt;その準備作業である重量物を玉掛けで吊るす作業・その他業務を担当頂きます。&lt;br&gt;※一部パソコンでのデータ入力作業有&lt;br&gt;&lt;br&gt;&lt;br&gt;&lt;br&gt;◆　必要な経験・資格等　◆&lt;br&gt;玉掛け&lt;br&gt;</t>
  </si>
  <si>
    <t>【資格】必須／玉掛け　　優遇／クレーンデリック、移動式クレーン、床上操作式クレーン&lt;br /&gt;</t>
  </si>
  <si>
    <t>HIM230908-1</t>
  </si>
  <si>
    <t>&lt;br&gt;①、②のどちらかでお仕事をして頂きます&lt;br&gt;&lt;br&gt;①アルミを溶かした原料を型に流し込む&lt;br&gt;押し込んでぎりぎりまで入れるところや隙間の部分は手作業になります&lt;br&gt;一人作業&lt;br&gt;&lt;br&gt;②グラインダーで削り取る作業&lt;br&gt;未経験者でも大歓迎&lt;br&gt;指定の場所まで運ぶ（数メートル）&lt;br&gt;重さ約10キロぐらい&lt;br&gt;&lt;br&gt;慣れてきたタイミングで玉掛け・クレーンの資格をとって頂きます&lt;br&gt;</t>
  </si>
  <si>
    <t>30～49</t>
  </si>
  <si>
    <t>神戸電鉄線 横山駅</t>
  </si>
  <si>
    <t>HIM230908-2</t>
  </si>
  <si>
    <t>明石での材料充填の作業&lt;br&gt;&lt;br&gt;化学製品を機械で袋に入れる作業&lt;br&gt;機械に袋をセット&lt;br&gt;機会を操作し、化学製品を袋に投入する。&lt;br&gt;&lt;br&gt;測定器で重量を測る作業&lt;br&gt;&lt;br&gt;袋をゴム止めする作業&lt;br&gt;&lt;br&gt;パレットに袋を積む作業</t>
  </si>
  <si>
    <t>OSA230908-1</t>
  </si>
  <si>
    <t>13:30～22:30</t>
  </si>
  <si>
    <t>OSA230908-2</t>
  </si>
  <si>
    <t>産業用の鋼線を製造します&lt;br&gt;鋼線は、様々な用途で使用されています&lt;br&gt;&lt;br&gt;リング状の鋼線の加工作業をお願いいたします&lt;br&gt;熱処理やメッキする機械に通して加工するお仕事です&lt;br&gt;&lt;br&gt;未経験の方も安心していただけるよう、&lt;br&gt;丁寧に指導します&lt;br&gt;&lt;br&gt;【具体的作業】&lt;br&gt;・リング状の鋼線をハンドリフトで運搬&lt;br&gt;・昇降台に乗る&lt;br&gt;・鋼線を機械に通して熱処理・メッキ加工&lt;br&gt;・機械の監視（鋼線が先端から徐々に巻き取られます）&lt;br&gt;・加工が完了すると鋼線がリング状に巻き取られます&lt;br&gt;&lt;br&gt;メッキ処理ではこの他に、定期的な機械や、&lt;br&gt;部品の洗浄作業があります。&lt;br&gt;&lt;br&gt;</t>
  </si>
  <si>
    <t>乗せ換え業務に力を使います。&lt;br /&gt;_x000D_
力、体力に自信のない方や、腰痛持ち、重量物を避けたい方はNGです。</t>
  </si>
  <si>
    <t>HIM230912-2</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</si>
  <si>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lt;br&gt;配属部署によっては拡大鏡や機械を使っての検査もお願い致します&lt;br&gt;&lt;br&gt;慣れるまではしっかりとした研修がございます&lt;br&gt;※慣れるまでは日勤です。&lt;br&gt;夜勤専属のお仕事ですが、遅番専属と選べます&lt;br&gt;</t>
  </si>
  <si>
    <t>20:20～5:10</t>
  </si>
  <si>
    <t>&lt;br /&gt;_x000D_
【スキル･経験】優遇／外観検査・夜勤経験</t>
  </si>
  <si>
    <t>HIM230912-1</t>
  </si>
  <si>
    <t>自動車部品の外観目視検査になります。&lt;br&gt;&lt;br&gt;製品の外観検査をし、傷や不良がないかを見つけて頂くお仕事です。&lt;br&gt;※重量物は扱いません。&lt;br&gt;製品によっては拡大鏡を使います。&lt;br&gt;&lt;br&gt;製品は何種類かあり、物によってはピンセットや竹串のようなものをつかい、&lt;br&gt;バリ取りをしていただく場合もございます。</t>
  </si>
  <si>
    <t>&lt;br /&gt;_x000D_
【スキル･経験】優遇／外観検査</t>
  </si>
  <si>
    <t>女性のみです</t>
  </si>
  <si>
    <t>OSA230914-1</t>
  </si>
  <si>
    <t>アパレルメーカーから返品された衣料品を確認し、&lt;br&gt;再度、袋詰め・梱包するお仕事です&lt;br&gt;&lt;br&gt;【主な作業内容】&lt;br&gt;・返品の開梱&lt;br&gt;・衣料袋詰め及びタグ貼り&lt;br&gt;・段ボールに梱包&lt;br&gt;・発送伝票処理&lt;br&gt;&lt;br&gt;いずれも簡単な作業で、未経験者も歓迎です&lt;br&gt;&lt;br&gt;◆　必要な経験・資格等　◆&lt;br&gt;特に無し&lt;br&gt;特に無し</t>
  </si>
  <si>
    <t>16～50</t>
  </si>
  <si>
    <t>【資格】必須／特に無し&lt;br /&gt;_x000D_
【スキル･経験】必須／特に無し</t>
  </si>
  <si>
    <t>HIM230915-1</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</si>
  <si>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lt;br&gt;&lt;br&gt;はじめは日勤専属、慣れてきたら2交替勤務となり、最終的に3交替で作業していただきます</t>
  </si>
  <si>
    <t>神戸市営地下鉄海岸線 御崎公園駅</t>
  </si>
  <si>
    <t>HIM230915-2</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</si>
  <si>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t>
  </si>
  <si>
    <t>14:30～22:45</t>
  </si>
  <si>
    <t>OSA230915-2</t>
  </si>
  <si>
    <t>学校で使用されている間切製品の組立作業&lt;br&gt;&lt;br&gt;学校のおトイレで使用されている製品です&lt;br&gt;電動ドライバーやトルクレンチを使用した組立作業です&lt;br&gt;&lt;br&gt;はじめは先輩が丁寧に教えてくれますので、&lt;br&gt;安心して業務に取り組めます</t>
  </si>
  <si>
    <t>JR宝塚線 伊丹駅</t>
  </si>
  <si>
    <t>KUS230919-1</t>
  </si>
  <si>
    <t>&lt;建築資材の梱包業務＞&lt;br&gt;建物に使われる樹脂製品を扱う工場の中の物流部門です&lt;br&gt;&lt;br&gt;・梱包用の機械に段ボールをセッティング&lt;br&gt;・製品を2人で両側から持ち上げ目視で歪みや傷が無いかのチェックをします&lt;br&gt;・2m～3m程ある製品を2人で両側から持ち上げ段ボールの上に乗せます&lt;br&gt;&lt;br&gt;上記のような業務を部署や製品によって全てまとめてもしくは一部の作業をお願いします&lt;br&gt;（大きさによって作業場が違います）&lt;br&gt;製品の一つ一つは3kgも無い製品が多いのでテンポよく作業している職場です</t>
  </si>
  <si>
    <t>【資格】優遇／フォークリフト運転技能&lt;br /&gt;</t>
  </si>
  <si>
    <t>JR西日本 琵琶湖線 守山駅</t>
  </si>
  <si>
    <t>HIM230922-1</t>
  </si>
  <si>
    <t>兵庫区の食品工場でのリフトでの運搬作業&lt;br&gt;&lt;br&gt;冷凍倉庫への入出庫作業をお任せ致します。&lt;br&gt;（掃除、ごみ捨てなどの業務もお願い致します。）&lt;br&gt;&lt;br&gt;冷凍倉庫での作業ですが、出入りが多い作業なので&lt;br&gt;寒すぎることなく問題なく作業できます。&lt;br&gt;&lt;br&gt;正社員への登用の実績のある会社なので&lt;br&gt;派遣社員から正社員を目指している方におすすめです！&lt;br&gt;&lt;br&gt;◆　必要な経験・資格等　◆&lt;br&gt;フォークリフト&lt;br&gt;フォークリフト（リーチ）</t>
  </si>
  <si>
    <t>【資格】必須／フォークリフト&lt;br /&gt;&lt;br /&gt;&lt;br /&gt;_x000D_
【スキル･経験】必須／フォークリフト（リーチ）</t>
  </si>
  <si>
    <t>HIM230922-2</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</si>
  <si>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lt;br&gt;&lt;br&gt;はじめは日勤専属、慣れてきたら2交替勤務となり、最終的に3交替で作業していただきます。</t>
  </si>
  <si>
    <t>KUS230929-1</t>
  </si>
  <si>
    <t>微生物の検査業務&lt;br&gt;※身体に害はないです　理科の実験くらいのイメージです&lt;br&gt;&lt;br&gt;・スポイトで検査液をたらし　目視で微生物の検査をする&lt;br&gt;（微生物を数えて基準内数値か確認）&lt;br&gt;&lt;br&gt;・検査前の準備（検査液を混合し作る）&lt;br&gt;&lt;br&gt;・検査後の片付け（洗浄）</t>
  </si>
  <si>
    <t>8:40～17:30</t>
  </si>
  <si>
    <t>目視での検査なので、視力が悪い方は厳しいです</t>
  </si>
  <si>
    <t>KUS230929-4</t>
  </si>
  <si>
    <t>＜特殊フィルムやその素材の運搬・梱包業務＞&lt;br&gt;工場内の物流部門にて以下のような業務をお願いします&lt;br&gt;&lt;br&gt;・荷受けした製品の材料をリフトやクレーンを使って&lt;br&gt;指定のコンテナに詰め込みリフトで運搬する業務&lt;br&gt;誘導したりしてもらったりします&lt;br&gt;・製品が入ったコンテナをリーチリフトで指定の場所へ運搬する業務&lt;br&gt;・指定のあった製品をコンテナからクレーンを使って取り出し&lt;br&gt;別のコンテナ内に収めリーチリフトを使って運搬する業務&lt;br&gt;・その他　伝票の処理などを行って頂く事がございます&lt;br&gt;&lt;br&gt;クレーンに関する業務がありますが&lt;br&gt;資格を持たれていない方も補助業務をおこなって頂きます&lt;br&gt;&lt;br&gt;&lt;br&gt;◆　必要な経験・資格等　◆&lt;br&gt;フォークリフト運転技能&lt;br&gt;</t>
  </si>
  <si>
    <t>【資格】必須／フォークリフト運転技能　　優遇／床上操作式クレーン、玉掛クレーン&lt;br /&gt;</t>
  </si>
  <si>
    <t>JR西日本 琵琶湖線 草津駅</t>
  </si>
  <si>
    <t>日東電工のなかにあります&lt;br /&gt;_x000D_
茶髪やロン毛はOK　清潔感は必要&lt;br /&gt;_x000D_
TTはNG&lt;br /&gt;_x000D_
キャリアシート必要</t>
  </si>
  <si>
    <t>KUS230929-5</t>
  </si>
  <si>
    <t>＜特殊フィルムやその素材の運搬業務＞&lt;br&gt;工場内の物流部門での入出荷業務&lt;br&gt;納品されてくる材料・品物をトラックから積み下ろすお仕事&lt;br&gt;&lt;br&gt;出荷される製品をトラックへ収める仕事をして頂きます&lt;br&gt;&lt;br&gt;現場でよく使うのはカウンター式のフォークリフトになります。&lt;br&gt;&lt;br&gt;急ぎの荷物はリフト2台で作業することがあるのでチームワーク作業となります&lt;br&gt;&lt;br&gt;トラックドライバーとのコミュニケーションもひつようです&lt;br&gt;&lt;br&gt;◆　必要な経験・資格等　◆&lt;br&gt;フォークリフト運転技能&lt;br&gt;</t>
  </si>
  <si>
    <t>【資格】必須／フォークリフト運転技能&lt;br /&gt;</t>
  </si>
  <si>
    <t>KUS231002-1</t>
  </si>
  <si>
    <t>パネル製造工場でのお仕事です&lt;br&gt;&lt;br&gt;下記業務をお願いいたします&lt;br&gt;&lt;br&gt;加工工程での製造補助業務のお仕事をお願いいたします&lt;br&gt;具体的な業務は以下の通りです&lt;br&gt;&lt;br&gt;◇機械オペレーション作業・仕上げ作業&lt;br&gt;・板状の製品を機械にセットし、ボタンを押していただく作業&lt;br&gt;・金属加工後の製品をサンダーで磨いて仕上げをして頂く作業&lt;br&gt;・同じことを繰り返す感じです&lt;br&gt;&lt;br&gt;長く就業されているベテランスタッフの多い現場です&lt;br&gt;未経験でも時間をかけてゆっくり指導しますので安心してご応募ください&lt;br&gt;（最大10キロ程度の物があります）</t>
  </si>
  <si>
    <t>地下鉄東西線 椥辻駅</t>
  </si>
  <si>
    <t>KUS231002-3</t>
  </si>
  <si>
    <t>工作機械などで使用される金属部品の熱処理をします&lt;br&gt;&lt;br&gt;金属部品の熱処理をします&lt;br&gt;炉で焼入れを行うので　準備作業や　熱処理が終わったものを&lt;br&gt;検査したり　運んだりする作業です&lt;br&gt;多少重量物を扱います&lt;br&gt;一人で持てない物などはクレーンやリフトで運びます&lt;br&gt;配属後にフォークリフト免許を取得して頂きます&lt;br&gt;（会社費用負担）</t>
  </si>
  <si>
    <t>&lt;br /&gt;_x000D_
【スキル･経験】優遇／フォークリフト</t>
  </si>
  <si>
    <t>KUS230919-1-1</t>
  </si>
  <si>
    <t>KUS230929-1-1</t>
  </si>
  <si>
    <t>微生物の検査業務&lt;br&gt;※身体に害はないです　理科の実験くらいのイメージ&lt;br&gt;&lt;br&gt;・スポイトで検査液をたらし　目視で微生物の検査をする&lt;br&gt;（微生物を数えて基準内数値か確認）&lt;br&gt;&lt;br&gt;・検査前の準備（検査液を混合し作る）&lt;br&gt;&lt;br&gt;・検査後の片付け（洗浄）&lt;br&gt;&lt;br&gt;&lt;br&gt;</t>
  </si>
  <si>
    <t>OSA231006-1</t>
  </si>
  <si>
    <t>自動車用硝子（フロント・リア・サイド硝子等）のピッキング・梱包（製品により重量様々　2～15㎏）&lt;br&gt;&lt;br&gt;①リストを基に、製品をピッキング&lt;br&gt;　　　A.自動倉庫から搬出　&lt;br&gt;　　　　　→製品番号を入力すると自動搬出され必要数取り出し、専用台車に載せる&lt;br&gt;&lt;br&gt;　　　B.製品置き場から搬出&lt;br&gt;　　　　　→製品指定場所に行き必要数取り出し、専用台車に載せる&lt;br&gt;&lt;br&gt;　　　※ピッキング方法は上記　A　又は　B　となります&lt;br&gt;　　　　作業に慣れるまでは　B　のピッキング方法での作業となります&lt;br&gt;&lt;br&gt;②ピッキングされた製品の梱包&lt;br&gt;　　　①ピッキングされた製品を指定された梱包資材で梱包&lt;br&gt;　　　　　　主に硝子1枚毎の梱包になります&lt;br&gt;&lt;br&gt;　　　②梱包済み品の伝票貼付け&lt;br&gt;　　　　　　POS端末で入力・伝票発行し伝票を張り付ける&lt;br&gt;&lt;br&gt;　　　③梱包完了品を指定場所に移動させる</t>
  </si>
  <si>
    <t>KUS231011-1</t>
  </si>
  <si>
    <t>パソコン部品の製造機械オペレーター&lt;br&gt;（クリーンルーム内作業）&lt;br&gt;製造工程はいろいろありますが、男女関係なく活躍&lt;br&gt;されており重量物は扱いません&lt;br&gt;&lt;br&gt;①【部品セット・タッチパネル操作】&lt;br&gt;部品を機械へセットしていただき、タッチパネルで操作&lt;br&gt;します&lt;br&gt;②【アラーム対応】&lt;br&gt;機械のエラーが出ると、アラームが鳴ります。アラームが&lt;br&gt;鳴ったらなったら部品をセットをし直します&lt;br&gt;③【集計】&lt;br&gt;タッチパネル操作でボタンを押すと集計結果が表示されます&lt;br&gt;④【検査】&lt;br&gt;顕微鏡を使って出来上がった部品の検査をします&lt;br&gt;⑤その他材料の入れ替え等&lt;br&gt;&lt;br&gt;取り扱うものは、ミリ単位のとても小さい部品の為、&lt;br&gt;部品を移動させる際は、ピンセットを用います&lt;br&gt;&lt;br&gt;◆個人の習熟状況等により、勤務時間・勤務シフト変更&lt;br&gt;、生産調整で配属部署が異動となる場合があります</t>
  </si>
  <si>
    <t>京都府 京都市右京区</t>
  </si>
  <si>
    <t>阪急嵐山線 松尾大社駅</t>
  </si>
  <si>
    <t>面接時に、針に糸を通す作業をして頂き、それをすることが苦痛な方は、作業は難しいと判断します。&lt;br /&gt;_x000D_
受入条件補足：女性の場合は、原則39歳まで。老眼がなくクリーンルーム・二交替・装置を扱った経験のある方なら45歳まで可能です。</t>
  </si>
  <si>
    <t>OSA231011-2</t>
  </si>
  <si>
    <t>産業用の鋼線を製造します&lt;br&gt;鋼線は、様々な用途で使用されています&lt;br&gt;&lt;br&gt;リング状の鋼線を機械で伸ばす加工です&lt;br&gt;&lt;br&gt;未経験の方も安心していただけるよう&lt;br&gt;丁寧に指導します&lt;br&gt;&lt;br&gt;【具体的作業】&lt;br&gt;・リング状の鋼線をハンドリフトで運搬&lt;br&gt;・昇降台に乗る&lt;br&gt;・鋼線を機械に通して伸ばす&lt;br&gt;・機械の監視（鋼線がリング状に巻き取られます）</t>
  </si>
  <si>
    <t>OSA231011-3</t>
  </si>
  <si>
    <t>包装機械部品の生産管理や、受発注のお仕事です&lt;br&gt;慣れるまではデータ入力が主な業務となります&lt;br&gt;&lt;br&gt;【具体的作業内容】&lt;br&gt;1、仕事の流れに慣れるまで&lt;br&gt;納品された製品、製造した製品のデータ入力&lt;br&gt;図面の勉強&lt;br&gt;&lt;br&gt;２、作業が慣れてから&lt;br&gt;図面を見て原材料の発注&lt;br&gt;製品製造納期管理&lt;br&gt;仕入れ先、納品先への連絡&lt;br&gt;&lt;br&gt;未経験の方も大歓迎！&lt;br&gt;先輩社員が丁寧に教えます！&lt;br&gt;安心して作業に慣れることができます&lt;br&gt;&lt;br&gt;（PC操作は入力ができれば問題ありません）&lt;br&gt;&lt;br&gt;◆　必要な経験・資格等　◆&lt;br&gt;&lt;br&gt;PC入力作業</t>
  </si>
  <si>
    <t>&lt;br /&gt;_x000D_
【スキル･経験】必須／PC入力作業</t>
  </si>
  <si>
    <t>京阪本線 石清水八幡宮駅</t>
  </si>
  <si>
    <t>残業が70時間、毎週休日出勤で6勤1休のような働き方をします。左記程度残業を多くできる方か確認お願い致します。</t>
  </si>
  <si>
    <t>OSA231011-4</t>
  </si>
  <si>
    <t>自動車に使用される塗料を開発する部署での分析補助作業です。&lt;br&gt;少しずつ条件の違う塗料を調合し下記の実験を複数回行いデータを採取します。&lt;br&gt;&lt;br&gt;【具体的作業内容】&lt;br&gt;・B5サイズの薄い金属の板に塗料を塗り、機械で乾燥&lt;br&gt;・乾燥した塗料にヒビなど不具合がないか目視確認&lt;br&gt;・板を折り曲げたり、セロハンテープで?がれたりしないか強度確認&lt;br&gt;・色彩やこすれ等、分析器を使用してデータ採取&lt;br&gt;・データをPCに入力（文字や数字の入力程度～できる方はエクセル、パワーポイント使用あり）&lt;br&gt;&lt;br&gt;理科の実験のようなお仕事で未経験者も大歓迎です。&lt;br&gt;先輩社員が丁寧に教えますので安心して作業に慣れて頂けます。&lt;br&gt;&lt;br&gt;◆　必要な経験・資格等　◆&lt;br&gt;&lt;br&gt;製造経験</t>
  </si>
  <si>
    <t>&lt;br /&gt;_x000D_
【スキル･経験】必須／製造経験　　優遇／エクセル、パワーポイント使用経験</t>
  </si>
  <si>
    <t>京阪本線 樟葉駅</t>
  </si>
  <si>
    <t>指示待ちにならず、手が空いたときに次の仕事を聞きに行ける能動的な方でなければ、定着しづらいです。&lt;br /&gt;_x000D_
有機溶剤の臭いは、見学の際にはほぼわからないレベルです。ただ、毎日８ｈ作業する場合に気になる方もいる可能性があります。臭いは問題ないかと、その根拠について確認お願い致します。（企業から聞かれるため。例えば、ガソリンスタンドのにおいが気にならない、塗装職場にいたことがある、など）</t>
  </si>
  <si>
    <t>OSA231011-5</t>
  </si>
  <si>
    <t>鉄道車両の内装部品の組立のお仕事です&lt;br&gt;車両の窓戸や天井、運転席に関する部品を作ります&lt;br&gt;&lt;br&gt;①プレスされたアルミ板に裏地を張る・切る・接着する&lt;br&gt;②エアードライバーを使っての組立&lt;br&gt;&lt;br&gt;1人～3人で作業台を使っての作業です&lt;br&gt;ラインのようにスピードに追われることはございません&lt;br&gt;&lt;br&gt;（現在、徳庵駅が工事中で混雑する為、時差出勤中&lt;br&gt;１週間ごとの交替制です）&lt;br&gt;&lt;br&gt;◆　必要な経験・資格等　◆&lt;br&gt;&lt;br&gt;エアードライバーなどの工具の使用経験</t>
  </si>
  <si>
    <t>&lt;br /&gt;&lt;br /&gt;_x000D_
【スキル･経験】必須／エアードライバーなどの工具の使用経験</t>
  </si>
  <si>
    <t>KUS231012-1</t>
  </si>
  <si>
    <t>自動車の内装部品などで使用される&lt;br&gt;不織物の製造機械の機械オペレーターです&lt;br&gt;&lt;br&gt;①機械に原料を投入する作業&lt;br&gt;②原料の調合する作業&lt;br&gt;③機械操作&lt;br&gt;&lt;br&gt;作業に慣れるまでは①と②の作業を行って頂きます&lt;br&gt;&lt;br&gt;※勤務時間の日勤は繁忙期 閑散期によって変わります&lt;br&gt;　スタート時は日勤②となります&lt;br&gt;&lt;br&gt;&lt;br&gt;</t>
  </si>
  <si>
    <t>OSA231013-1</t>
  </si>
  <si>
    <t>工業用薬品、材料の製造補助業務です&lt;br&gt;&lt;br&gt;社員の補助業務となり、一緒についてくれるので、&lt;br&gt;安心して業務に取り組めます!&lt;br&gt;（お仕事内容）&lt;br&gt;・原料計量・充填作業&lt;br&gt;⇒機械への投入作業&lt;br&gt;&lt;br&gt;・プレス機械へのセット作業&lt;br&gt;⇒ボタン一つで簡単です&lt;br&gt;&lt;br&gt;・パソコンに簡単な数字入力業務&lt;br&gt;&lt;br&gt;・フォークリフト運搬&lt;br&gt;リーチ・カウンターどちらも使用します&lt;br&gt;&lt;br&gt;※お仕事内容はその日によって違います&lt;br&gt;&lt;br&gt;二交替制勤務となります！&lt;br&gt;（必須資格・必須経験）&lt;br&gt;フォークリフト・フォークリフト運搬経験&lt;br&gt;&lt;br&gt;◆　必要な経験・資格等　◆&lt;br&gt;フォークリフト&lt;br&gt;フォークリフトでの運搬経験</t>
  </si>
  <si>
    <t>6:30～15:00</t>
  </si>
  <si>
    <t>【資格】必須／フォークリフト&lt;br /&gt;_x000D_
【スキル･経験】必須／フォークリフトでの運搬経験</t>
  </si>
  <si>
    <t>阪神線 洲先駅</t>
  </si>
  <si>
    <t>その日によってお仕事内容が変わるので、リフト運搬のみを希望される方は厳しいです。</t>
  </si>
  <si>
    <t>HIM231013-1</t>
  </si>
  <si>
    <t>工事現場や雪かきなどで活躍するホイールローダーなどの&lt;br&gt;製造に携わって頂きます。&lt;br&gt;塗装工程でスプレーガンを使って、建設機械部品に塗料の吹付を行って頂きます。&lt;br&gt;&lt;br&gt;塗装工程なのでツナギの作業服・防毒マスクを着用します。&lt;br&gt;塗料のにおいのある職場です。&lt;br&gt;&lt;br&gt;［必須スキル・経験］&lt;br&gt;工場での塗装吹付経験&lt;br&gt;外壁塗装ではなく、入り組んだ形状への塗装経験が求められます。&lt;br&gt;&lt;br&gt;◆　必要な経験・資格等　◆&lt;br&gt;&lt;br&gt;工場での塗装・吹き付け経験</t>
  </si>
  <si>
    <t>&lt;br /&gt;&lt;br /&gt;_x000D_
【スキル･経験】必須／工場での塗装・吹き付け経験</t>
  </si>
  <si>
    <t>HIM231013-2</t>
  </si>
  <si>
    <t>大きな円状の金属を梱包する作業です。&lt;br&gt;紐と紙をカットし、製品を梱包するだけの作業です。&lt;br&gt;&lt;br&gt;&lt;br&gt;&lt;br&gt;重量物は扱いません。&lt;br&gt;&lt;br&gt;&lt;br&gt;時給1500円＋日当450円。&lt;br&gt;未経験の方も大歓迎！！&lt;br&gt;丁寧な指導がございますので、安心してご応募ください。</t>
  </si>
  <si>
    <t>播但線 福崎駅</t>
  </si>
  <si>
    <t>夜勤は生産状況によります。夜勤の無いつきもあり</t>
  </si>
  <si>
    <t>KUS231013-1</t>
  </si>
  <si>
    <t>工業用接着剤の充填作業&lt;br&gt;&lt;br&gt;①空のドラム缶に液体の接着剤を流し込む（レバーを引くとでてきます）&lt;br&gt;②コンベアや地面で回しながら180キロほどのドラム缶をパレットに載せる&lt;br&gt;③フォークリフトリフト免許がある方はリフトで運搬&lt;br&gt;④充填しやすいように次のドラム缶を並べる&lt;br&gt;&lt;br&gt;1日当たりドラム缶最大で40本程度の充填作業をしていただきます&lt;br&gt;午前中に充填作業　午後から明日の準備作業など　時間により作業が違います&lt;br&gt;慣れてきたら溶剤の調合の機械オペレーターもしていただきます&lt;br&gt;&lt;br&gt;慣れていただくまでは先輩従業員の指導の下&lt;br&gt;作業していただきますので未経験でも安心してスタートしていただけます</t>
  </si>
  <si>
    <t>8:30～16:40</t>
  </si>
  <si>
    <t>【資格】優遇／フォークリフト（リーチ、カウンター）&lt;br /&gt;_x000D_
【スキル･経験】優遇／フォークリフト（リーチ、カウンター）</t>
  </si>
  <si>
    <t>JR京都線 向日町駅</t>
  </si>
  <si>
    <t>HIM231017-1</t>
  </si>
  <si>
    <t>未経験OKのガス切断スタッフ&lt;br&gt;&lt;br&gt;船舶用大型の組立クランク軸に部品の溶射作業をお願いします。&lt;br&gt;★主なお仕事内容&lt;br&gt;船舶用大型の組立クランク軸に使われる&lt;br&gt;鍛鋼スロー ガス切断及び精製作業&lt;br&gt;・鍛鋼スロー ガス切断&lt;br&gt;・ガス切断に伴う余熱／後熱および熱処理&lt;br&gt;・芯出し&lt;br&gt;・材料試験受験業務　一式&lt;br&gt;&lt;br&gt;日々の生活に欠かすことのできない鉄鋼製品を一緒につくりませんか？&lt;br&gt;&lt;br&gt;また、未経験でもイチから技術が身につけられるよう、丁寧に指導いたします（異業種からの転職も歓迎いたします）</t>
  </si>
  <si>
    <t>【資格】優遇／アーク・ガス溶接&lt;br /&gt;_x000D_
【スキル･経験】優遇／鉄工所経験</t>
  </si>
  <si>
    <t>HIM231017-2</t>
  </si>
  <si>
    <t>金属加工のお仕事&lt;br&gt;&lt;br&gt;熱処理炉の操作・管理&lt;br&gt;クレーン・玉掛を使用して運搬する業務もございます&lt;br&gt;&lt;br&gt;◆　必要な経験・資格等　◆&lt;br&gt;クレーンデリック（クレーン限定）&lt;br&gt;</t>
  </si>
  <si>
    <t>【資格】必須／クレーンデリック（クレーン限定）&lt;br /&gt;</t>
  </si>
  <si>
    <t>HIM231020-1</t>
  </si>
  <si>
    <t>工事現場や雪かきなどで活躍するホイールローダーなどの&lt;br&gt;製造に携わって頂きます。&lt;br&gt;塗装工程で塗装前の部品へのサンドペーパー掛け、そしてコーティング剤の塗布をして頂きます。&lt;br&gt;コーティング剤の塗布はボンドを塗る感覚で作業をして頂きますので、未経験者にも難しくありません。&lt;br&gt;&lt;br&gt;塗装工程なのでツナギの作業服・防毒マスクを着用します。&lt;br&gt;塗料のにおいのある職場です。&lt;br&gt;&lt;br&gt;［必須スキル・経験・資格］&lt;br&gt;玉掛・クレーンの資格は必須です。&lt;br&gt;ペーパー掛けの経験があると尚良い&lt;br&gt;&lt;br&gt;◆　必要な経験・資格等　◆&lt;br&gt;&lt;br&gt;工場での塗装・吹き付け経験</t>
  </si>
  <si>
    <t>タトゥー不可</t>
  </si>
  <si>
    <t>HIM231020-2</t>
  </si>
  <si>
    <t>大手砂糖製造会社での運搬作業となります。&lt;br&g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lt;br&gt;◆　必要な経験・資格等　◆&lt;br&gt;リフトの免許&lt;br&gt;</t>
  </si>
  <si>
    <t>【資格】必須／リフトの免許&lt;br /&gt;_x000D_
【スキル･経験】優遇／カウンターリフトの経験</t>
  </si>
  <si>
    <t>KUS231023-2</t>
  </si>
  <si>
    <t>炭素繊維素材の目視検査　測定検査&lt;br&gt;&lt;br&gt;１ｍほどの大きめのノギスを使って製品の内径　外形　高さなど&lt;br&gt;図面通りの寸法か測定を行います&lt;br&gt;目視によって異常が無いかチェックをする作業です&lt;br&gt;&lt;br&gt;将来的に３次元測定機を使って検査する場合もあります</t>
  </si>
  <si>
    <t>KUS231023-3</t>
  </si>
  <si>
    <t>両手で持てるサイズの水道管の部品の製造補助をしていただきます&lt;br&gt;複数の工程で様々な業務を担当いただきます&lt;br&gt;カンタンな補助作業のみに従事いただくので未経験でもご安心ください&lt;br&gt;&lt;br&gt;&lt;br&gt;[塗装]&lt;br&gt;ラインで塗装された部品の一部をハケで手直ししていただく作業&lt;br&gt;&lt;br&gt;[組立]&lt;br&gt;2本のネジをインパクトレンチなどを使ってしめる作業&lt;br&gt;&lt;br&gt;&lt;br&gt;その他運搬や製品の種類のチェックなどの作業あり&lt;br&gt;&lt;br&gt;フォークリフト資格ありの方は&lt;br&gt;材料などが入ったかごを運搬していただきます（リーチリフト）</t>
  </si>
  <si>
    <t>【資格】優遇／フォークリフト&lt;br /&gt;&lt;br /&gt;&lt;br /&gt;_x000D_
【スキル･経験】優遇／フォークリフト</t>
  </si>
  <si>
    <t>JR琵琶湖線 栗東駅</t>
  </si>
  <si>
    <t>HIM231024-6</t>
  </si>
  <si>
    <t>有名工場内でのリフト作業&lt;br&gt;&lt;br&gt;飲料製品の物流業務をお任せ致します。&lt;br&gt;トラックの入出庫作業、工場内での運搬作業がメインの作業です。&lt;br&gt;パソコンでのデータ入力も一部ございます。&lt;br&gt;&lt;br&gt;紹介予定派遣でのお仕事なので、正社員を目指している方におすすめです。&lt;br&gt;&lt;br&gt;&lt;br&gt;&lt;br&gt;◆　必要な経験・資格等　◆&lt;br&gt;フォークリフト(カウンター)&lt;br&gt;</t>
  </si>
  <si>
    <t>播但線 仁豊野駅</t>
  </si>
  <si>
    <t>HIM231024-7</t>
  </si>
  <si>
    <t>有名工場内でのリフト作業&lt;br&gt;&lt;br&gt;飲料製品の工場で製造されたものを倉庫へ運ぶ作業お任せ致します。&lt;br&gt;ビンや袋に入った商品を倉庫や工場へ移動させて頂きます。&lt;br&gt;&lt;br&gt;紹介予定派遣でのお仕事なので、正社員を目指している方におすすめです。&lt;br&gt;&lt;br&gt;&lt;br&gt;&lt;br&gt;◆　必要な経験・資格等　◆&lt;br&gt;フォークリフト(カウンター)&lt;br&gt;</t>
  </si>
  <si>
    <t>6:45～15:45</t>
  </si>
  <si>
    <t>HIM231025-2</t>
  </si>
  <si>
    <t>姫路市にあるホース製造に関わる日勤専属のお仕事&lt;br&gt;&lt;br&gt;業務例&lt;br&gt;タッチパネルでの機械操作&lt;br&gt;製品のチェック&lt;br&gt;ホースの加工作業&lt;br&gt;基本はずっと同じ仕事ではなくローテーション&lt;br&gt;☆最終的には20cm?60cmのホースに仕上がります。&lt;br&gt;&lt;br&gt;ほぼすべての従業員が未経験での入社ですので、&lt;br&gt;未経験の方も安心してご応募ください。</t>
  </si>
  <si>
    <t>山陽本線 ひめじ別所駅</t>
  </si>
  <si>
    <t>HIM231025-1</t>
  </si>
  <si>
    <t>セメントの原料チェック・分析作業&lt;br&gt;少量の砂を機械に入れて取り出す作業！&lt;br&gt;&lt;br&gt;①朝、自動車で構内のサンプルを回収&lt;br&gt;②粉砕機や乾燥機に投入&lt;br&gt;③理科の実験室のような場所で分析等行う&lt;br&gt;④結果をPC入力&lt;br&gt;&lt;br&gt;未経験の方でも安心して作業できます。&lt;br&gt;&lt;br&gt;【おすすめポイント】&lt;br&gt;・空調完備されている部屋で快適&lt;br&gt;・立ち作業、座り作業&lt;br&gt;・無料駐車場から職場も近い&lt;br&gt;・個人作業で自分のペースで仕事ができる&lt;br&gt;・現場も少人数&lt;br&gt;・将来、派遣先での直接雇用のチャンスもあります</t>
  </si>
  <si>
    <t>20～38</t>
  </si>
  <si>
    <t>JR線 天和駅</t>
  </si>
  <si>
    <t>KUS231024-1</t>
  </si>
  <si>
    <t>自動車の空調フィルターやマスクなどに使われる不織布を作る工場でのお仕事です&lt;br&gt;&lt;br&gt;プレス機から出てくる成形されたフィルターまたは不織布を&lt;br&gt;目視で検査していただきます&lt;br&gt;異物が入っていないか　ヨレがないかどうかを確認する作業です&lt;br&gt;&lt;br&gt;その他　製品の梱包や運搬などの付帯作業にも従事いただきます&lt;br&gt;製品は小さく薄いため 重量物の取り扱いは一切ありません&lt;br&gt;&lt;br&gt;配属先で取り扱う製品によっては 一部衛生商品があるため&lt;br&gt;クリーンルームでの作業をお願いする場合がございます</t>
  </si>
  <si>
    <t>KUS231024-3</t>
  </si>
  <si>
    <t>プラスチック製品の検査・梱包作業&lt;br&gt;&lt;br&gt;自動車部品　工業部品などに用いられるプラスチックシートなどを&lt;br&gt;製造している会社でのお仕事です&lt;br&gt;&lt;br&gt;射出成型機から出てきたプラスチック製品の目視検査　梱包を行います&lt;br&gt;&lt;br&gt;リフトで原料運搬　投入を行います&lt;br&gt;&lt;br&gt;プラスチック製品は約10㎏です&lt;br&gt;&lt;br&gt;&lt;br&gt;&lt;br&gt;◆　必要な経験・資格等　◆&lt;br&gt;フォークリフト&lt;br&gt;フォークリフト</t>
  </si>
  <si>
    <t>KUS231024-4</t>
  </si>
  <si>
    <t>事務作業　プラスチック製品の出荷作業&lt;br&gt;&lt;br&gt;プラスチック製品の自動車部品　工業部品などに用いられるプラスチックシートなどを&lt;br&gt;製造している会社でのお仕事です&lt;br&gt;&lt;br&gt;事務作業（電話応対　PC入力）がメインですが　&lt;br&gt;出荷作業の人手が足りない場合には　&lt;br&gt;リフトを使用し出荷作業をして頂くことがあります&lt;br&gt;（リフト免許お持ちの方のみ）&lt;br&gt;&lt;br&gt;&lt;br&gt;&lt;br&gt;</t>
  </si>
  <si>
    <t>【資格】優遇／フォークリフト&lt;br /&gt;_x000D_
【スキル･経験】優遇／フォークリフト</t>
  </si>
  <si>
    <t>KUS231024-8</t>
  </si>
  <si>
    <t>バッテリーから鉛を取り出して製品を製造しているリサイクル工場での業務となります&lt;br&gt;乾燥させた鉛を溶解炉に入れ溶けた鉛が湯口へ流れていくところまでを管理する工程での業務です&lt;br&gt;&lt;br&gt;乾燥させた鉛を溶鉱炉に投入する作業　設備の点検　保全　整備作業をして頂きます&lt;br&gt;&lt;br&gt;その他　溶鉱炉に空いている穴に棒を入れて頂いてかき混ぜる作業もございます&lt;br&gt;&lt;br&gt;社員の方と　3人1組で協力しながら作業をしていただきます&lt;br&gt;&lt;br&gt;先輩社員が常に近くにいる環境なので分からないことも聞きやすいです&lt;br&gt;&lt;br&gt;重量物の取り扱い業務なし&lt;br&gt;&lt;br&gt;業界未経験の方でも丁寧に指導いたしますので安心してご応募ください</t>
  </si>
  <si>
    <t>能勢電鉄妙見線線 妙見口駅</t>
  </si>
  <si>
    <t>HIM231026-1</t>
  </si>
  <si>
    <t>兵庫県小野市にある企業での製品・資材の管理業務&lt;br&gt;&lt;br&gt;☆おすすめポイント&lt;br&gt;・日勤専属＆土日休み&lt;br&gt;・高時給でガッツリ稼げる&lt;br&gt;・直接雇用を目指せる&lt;br&gt;・資格を生かせる&lt;br&gt;&lt;br&gt;【担当業務例】&lt;br&gt;・原料、資材の受け入れ、保管、払い出し&lt;br&gt;・製品の出荷業務&lt;br&gt;・原料、製品、資材の在庫管理&lt;br&gt;・倉庫整理&lt;br&gt;上記内容に伴う、移動、整理、伝票処理、運送業者への受け渡し等&lt;br&gt;&lt;br&gt;［必須資格］&lt;br&gt;フォークリフト&lt;br&gt;&lt;br&gt;◆　必要な経験・資格等　◆&lt;br&gt;フォークリフト&lt;br&gt;</t>
  </si>
  <si>
    <t>神戸電鉄粟生線 大村駅</t>
  </si>
  <si>
    <t>KUS231026-1</t>
  </si>
  <si>
    <t>看板製作及び総合的なサイン・プラスチック加工・LED製品を製造する会社にて&lt;br&gt;成型機の加工オペレーターとして従事していただきます&lt;br&gt;&lt;br&gt;各種案内版を制作するお仕事です&lt;br&gt;街中でよく見るものばかりでバリエーションも多く&lt;br&gt;非常に面白い作業です&lt;br&gt;&lt;br&gt;2名1組で成形機械に板状の材料をセットして&lt;br&gt;ボタンを押す作業です&lt;br&gt;&lt;br&gt;一部重量物あり&lt;br&gt;&lt;br&gt;未経験でも先輩社員が丁寧に指導いたしますので&lt;br&gt;安心してご応募ください</t>
  </si>
  <si>
    <t>JR線 宇治駅</t>
  </si>
  <si>
    <t>HIM231027-1</t>
  </si>
  <si>
    <t>今回の皆様にお願いするお仕事は、マンホール製造のお仕事です。&lt;br&gt;&lt;br&gt;①加工ラインでマンホールの模型をセットし、砂を押し固めて「砂型」を造ります。&lt;br&gt;・手作業でセットしてもらいます。（砂5㎏）&lt;br&gt;&lt;br&gt;②完成したマンホールの分別・運搬（カット作業等）&lt;br&gt;</t>
  </si>
  <si>
    <t>【資格】優遇／玉掛・クレーン・フォークリフト&lt;br /&gt;</t>
  </si>
  <si>
    <t>山陽電鉄線 平松駅</t>
  </si>
  <si>
    <t>HIM231027-2</t>
  </si>
  <si>
    <t>大手製造所内にて圧延機付属設備の溶接・研磨作業による整備作業を行っていただきます。&lt;br&gt;&lt;br&gt;ガイドと呼ばれる機械部品の検査・加工を行っていただきます。&lt;br&gt;（※加工の際、溶接作業有）&lt;br&gt;&lt;br&gt;◆　必要な経験・資格等　◆&lt;br&gt;ガス・アーク溶接&lt;br&gt;</t>
  </si>
  <si>
    <t>【資格】必須／ガス・アーク溶接&lt;br /&gt;</t>
  </si>
  <si>
    <t>山陽電鉄線 飾磨駅</t>
  </si>
  <si>
    <t>HIM231027-3</t>
  </si>
  <si>
    <t>大手製鉄所内で梱包材の製造・運搬のお仕事です。&lt;br&gt;&lt;br&gt;薄鋼板がトイレットペーパーの形のようにラインに流れてくきます。（直径160㎝）（約8トン）&lt;br&gt;その薄鋼板を国内・海外に出荷する為に、梱包する作業がありますが社員さんが梱包しますので&lt;br&gt;皆様には、梱包材の製造（機械操作）運搬業種を担当していただきます。&lt;br&gt;&lt;br&gt;未経験大歓迎!!</t>
  </si>
  <si>
    <t>HIM231027-4</t>
  </si>
  <si>
    <t>加古川市にある企業でのコークス製造及び工程における機械オペレーター・保全業務&lt;br&gt;屋外作業のため外気温の影響を受けやすい職場です&lt;br&gt;&lt;br&gt;☆おすすめポイント&lt;br&gt;・日勤専属＆土日祝休み&lt;br&gt;・高時給でガッツリ稼げる&lt;br&gt;・入社後1年間は先輩と一緒に作業できるので未経験者でも安心&lt;br&gt;・三交代勤務が可能であれば直接雇用を目指せる</t>
  </si>
  <si>
    <t>OSA231027-1</t>
  </si>
  <si>
    <t>鋼管シリンダーの加工作業です&lt;br&gt;&lt;br&gt;（お仕事内容）&lt;br&gt;鉄製の長い筒（3m程度）を&lt;br&gt;カットし、磨いていくお仕事です&lt;br&gt;&lt;br&gt;・オーダーごとに決められたサイズを機械に入力&lt;br&gt;・筒を機械にセット（玉掛・クレーンを使用）&lt;br&gt;・カットされた筒（30cm以上）を磨く&lt;br&gt;等の作業があります&lt;br&gt;&lt;br&gt;「玉掛」「クレーン」の資格をお持ちでない方には、&lt;br&gt;入社後資格を取得を御願いしています&lt;br&gt;（費用は会社負担）&lt;br&gt;&lt;br&gt;（あれば優遇）&lt;br&gt;玉掛け、クレーン特別教育</t>
  </si>
  <si>
    <t>8:30～20：30</t>
  </si>
  <si>
    <t>【資格】優遇／玉掛け、クレーン特別教育&lt;br /&gt;&lt;br /&gt;_x000D_
【スキル･経験】優遇／玉掛け、クレーン特別教育</t>
  </si>
  <si>
    <t>KUS231030-1</t>
  </si>
  <si>
    <t>紙袋の検査・梱包作業&lt;br&gt;&lt;br&gt;ファストフード店の食品の持ち帰りなどに使用される紙袋や&lt;br&gt;お米を入れる紙袋を製造している工場でのお仕事です。&lt;br&gt;&lt;br&gt;・紙袋の破れ・形状や糊付けの不備がないか目視検査をする&lt;br&gt;・検査通貨製品の袋詰め&lt;br&gt;・運搬用ラックへの積込み&lt;br&gt;&lt;br&gt;袋詰めされた製品は、最大15kg程度です。&lt;br&gt;重量物を扱う際は台車・ハンドリフトを使用します。&lt;br&gt;&lt;br&gt;作業に慣れるまでは、先輩スタッフの丁寧なサポートがあります。&lt;br&gt;未経験でも安心して就業いただけます。</t>
  </si>
  <si>
    <t>6:00～14:05</t>
  </si>
  <si>
    <t>JR近江鉄道線 八日市駅</t>
  </si>
  <si>
    <t>KUS231030-4</t>
  </si>
  <si>
    <t>空調部品製造ラインの製造設備の保全（設備修理・メンテナンス）作業&lt;br&gt;&lt;br&gt;空調機器の機能部品を製造している工場でのお仕事です&lt;br&gt;&lt;br&gt;製造機器のメンテナンスや製造ラインの不具合の修理など&lt;br&gt;製造ラインの保全作業を行っていただきます　　　　　　　　　　　　　　　　　　　　　　　　　　　　　　　　　　　　　　　　　　　　　　　※研修時は製造ラインでの組立・調整作業も実践にて学んで習得していただきます&lt;br&gt;&lt;br&gt;&lt;br&gt;&lt;br&gt;◆　必要な経験・資格等　◆&lt;br&gt;&lt;br&gt;設備の修理作業等</t>
  </si>
  <si>
    <t>&lt;br /&gt;_x000D_
【スキル･経験】必須／設備の修理作業等</t>
  </si>
  <si>
    <t>KUS231031-1</t>
  </si>
  <si>
    <t>印刷フィルムの製造作業&lt;br&gt;&lt;br&gt;家電・自動車内装パネル・コスメなどに使用される印刷フィルムを&lt;br&gt;製造している会社でのお仕事です&lt;br&gt;&lt;br&gt;特殊印刷用塗料を作って混ぜたり印刷フィルムの加工・運搬作業を行っていただきます&lt;br&gt;&lt;br&gt;・一斗缶に入ったインキを台車で運搬します&lt;br&gt;・かくはん機へ一斗缶にはいったインキを投入します&lt;br&gt;・インキの調合&lt;br&gt;・印刷フィルムの加工および加工後のコーティング作業（機械オペレーター）&lt;br&gt;・印刷フィルムの運搬（台車使用）&lt;br&gt;&lt;br&gt;（インキの入った一斗缶および印刷物は15～20kg程度の重さがあります）&lt;br&gt;作業に慣れるまでは　現場の方の指導の下作業していただきますので　&lt;br&gt;未経験の方でも　安心して就業していただけます</t>
  </si>
  <si>
    <t>HIM231101-1</t>
  </si>
  <si>
    <t>車のリチウムイオンバッテリープラスチックカバー製造している工場です&lt;br&gt;&lt;br&gt;主に機械オペレーター業務をおこなっていただきます&lt;br&gt;1日に数回、機械の設定をしていただきます&lt;br&gt;&lt;br&gt;その後、機械が製品を成型しますので&lt;br&gt;原料を機械にセットし&lt;br&gt;完成品を検査場に運搬していただきます&lt;br&gt;&lt;br&gt;&lt;br&gt;慣れるまではしっかりとした研修がございます。&lt;br&gt;朝が苦手な方は1時間程度の時差出勤が可能ですので、気軽にお問い合わせください。&lt;br&gt;&lt;br&gt;4勤2休の2交替勤務になります</t>
  </si>
  <si>
    <t>HIM231101-2</t>
  </si>
  <si>
    <t>有名工場内でのリフト作業&lt;br&gt;&lt;br&gt;飲料製品の工場で製造されたものを倉庫へ運ぶ作業お任せ致します&lt;br&gt;ビンや袋に入った商品を倉庫や工場へ移動させて頂きます&lt;br&gt;&lt;br&gt;リフト経験(カウンター)のある方大歓迎&lt;br&gt;&lt;br&gt;◆　必要な経験・資格等　◆&lt;br&gt;フォークリフト(カウンター)&lt;br&gt;</t>
  </si>
  <si>
    <t>HIM231101-3</t>
  </si>
  <si>
    <t>姫路市内　工場内での事務作業&lt;br&gt;&lt;br&gt;飲料製品の製造、物流を行う会社での事務作業をお任せ致します&lt;br&gt;主に入出荷の事務作業をいお願い致します&lt;br&gt;物流ドライバーさんの対応業務&lt;br&gt;電話対応、メール対応もお任せ致します&lt;br&gt;&lt;br&gt;エクセル、ワードの作業ができる方歓迎！！</t>
  </si>
  <si>
    <t>KUS231101-1</t>
  </si>
  <si>
    <t>各種印刷及びその印刷物の加工販売を行っている工場でのお仕事です&lt;br&gt;&lt;br&gt;印刷機のインクの交換や版のセット　トナーの清掃などを行っていただきます&lt;br&gt;インクの交換頻度は30分に1回程度です&lt;br&gt;また　ハンドリフトを使用し　インクなどを運搬する作業も行っていただきます&lt;br&gt;&lt;br&gt;日勤のみ　最大2時間程度　残業がある場合があります&lt;br&gt;</t>
  </si>
  <si>
    <t>KUS231106-2</t>
  </si>
  <si>
    <t>半導体を製造する機械装置及び電池を製造する機械装置を組み立てるお仕事です&lt;br&gt;&lt;br&gt;スパナやレンチなどの工具を使って部品の取付を行います&lt;br&gt;また本体にユニットを取り付けや　電気配線をしたり　&lt;br&gt;完成後の動作検査作業を行っていただきます&lt;br&gt;&lt;br&gt;ライン作業でなく先輩社員の指示に従いながら作業を行っていきます&lt;br&gt;&lt;br&gt;入って二週間ほどは研修（OJT）かあるので&lt;br&gt;組み立て経験が未経験の方もご安心ください</t>
  </si>
  <si>
    <t>奈良線 山城青谷駅</t>
  </si>
  <si>
    <t>KUS231106-3</t>
  </si>
  <si>
    <t>半導体を製造する機械装置を組み立てるお仕事です&lt;br&gt;&lt;br&gt;スパナやレンチなどの工具を使って部品の取付を行います&lt;br&gt;また本体にユニットを取り付けや電気配線をしたり完成後の試運転や調整を行っていただきます&lt;br&gt;&lt;br&gt;ライン作業ではなく&lt;br&gt;先輩社員の指示に従いながら作業を行っていただきます&lt;br&gt;&lt;br&gt;入って2週間ほどは研修（OJT）かあるので&lt;br&gt;組み立て作業が未経験の方もご安心ください&lt;br&gt;</t>
  </si>
  <si>
    <t>8:15～14:00</t>
  </si>
  <si>
    <t>KUS231106-4</t>
  </si>
  <si>
    <t>リーダーとして半導体を製造する機械装置を組み立てるお仕事です&lt;br&gt;&lt;br&gt;スパナやレンチ等の工具を使って部品の取り付けを行います&lt;br&gt;また本体にユニットを取り付けや電気配線をしたり完成後の試運転や調整を行っていただきます&lt;br&gt;&lt;br&gt;ライン作業ではなく&lt;br&gt;先輩社員の指示に従いながら作業を行っていただきます&lt;br&gt;&lt;br&gt;入って2週間ほどは研修（OJT）かあるので&lt;br&gt;組み立て作業が未経験の方もご安心ください&lt;br&gt;&lt;br&gt;配属場所で働いておられる方のとりまとめもして頂きます&lt;br&gt;皆様のお手本になるような言動勤務度がもとめられます&lt;br&gt;&lt;br&gt;</t>
  </si>
  <si>
    <t>OSA231106-1</t>
  </si>
  <si>
    <t>パワー半導体の基板の成膜作業です&lt;br&gt;クリーンルーム内にて、機械操作などをお願いいたします&lt;br&gt;&lt;br&gt;［加工作業］&lt;br&gt;電動工具を用いて半導体基板を円形に加工&lt;br&gt;&lt;br&gt;［機械オペレーター作業］&lt;br&gt;・機械に数値を入力し基板をセット&lt;br&gt;・完了後基板を取り出し所定保管場所に運搬&lt;br&gt;・その後、数値を記入しPC（Excel）データ入力&lt;br&gt;&lt;br&gt;［機械メンテナンス作業］&lt;br&gt;機械部品の分解、洗浄を行い、再度組立&lt;br&gt;&lt;br&gt;※2つ～3つの作業を順番に行っていただきます&lt;br&gt;※チームで動く仕事となる為、他者と共働しながらの作業となります&lt;br&gt;※先輩スタッフがしっかりフォローしますので、初めての方も安心して応募下さい&lt;br&gt;&lt;br&gt;[必須経験]&lt;br&gt;クリーンルーム内での半導体製造業務&lt;br&gt;交替勤務（4勤2休）経験&lt;br&gt;PCスキル（Excelへの入力程度）&lt;br&gt;&lt;br&gt;◆　必要な経験・資格等　◆&lt;br&gt;&lt;br&gt;クリーンルーム内での半導体製造業務&lt;br /&gt;&lt;br /&gt;&lt;br /&gt;_x000D_
交替勤務（4勤2休）経験&lt;br /&gt;&lt;br /&gt;&lt;br /&gt;_x000D_
PCスキル（Excelへの入力程度）</t>
  </si>
  <si>
    <t>&lt;br /&gt;&lt;br /&gt;&lt;br /&gt;_x000D_
【スキル･経験】必須／クリーンルーム内での半導体製造業務&lt;br /&gt;&lt;br /&gt;&lt;br /&gt;_x000D_
交替勤務（4勤2休）経験&lt;br /&gt;&lt;br /&gt;&lt;br /&gt;_x000D_
PCスキル（Excelへの入力程度）</t>
  </si>
  <si>
    <t>阪急京都線線 水無瀬駅</t>
  </si>
  <si>
    <t>クリーンルーム内作業経験有無確認&lt;br /&gt;&lt;br /&gt;&lt;br /&gt;_x000D_
交替勤務経験有無確認&lt;br /&gt;&lt;br /&gt;&lt;br /&gt;_x000D_
ゴム手袋（かぶれ等）有無確認&lt;br /&gt;&lt;br /&gt;&lt;br /&gt;_x000D_
・慎重かつ丁寧に、堅実な作業出来る方&lt;br /&gt;&lt;br /&gt;&lt;br /&gt;_x000D_
・手先が器用で工具類を適切に扱える方&lt;br /&gt;&lt;br /&gt;&lt;br /&gt;_x000D_
・ミスを隠さず素直に報告出来る方&lt;br /&gt;&lt;br /&gt;&lt;br /&gt;_x000D_
↑※高価な製品と機械を取り扱うために必須</t>
  </si>
  <si>
    <t>HIM231107-3</t>
  </si>
  <si>
    <t>&lt;br&gt;加東市での生産管理のお仕事&lt;br&gt;&lt;br&gt;・受注した製品を生産計画に落とし込む工程管理&lt;br&gt;・製品の品質データの作成・管理や、立会検査の対応等の品質管理&lt;br&gt;・特注品や異形品の予定原価作成等の生産管理&lt;br&gt;・製造方法の改善等の生産性向上&lt;br&gt;・生産設備のメンテナンス　など&lt;br&gt;&lt;br&gt;【製造品目】&lt;br&gt;ボックスカルバートや重圧管、防火水槽など、社会基盤整備に使用される土木資材がメインです。</t>
  </si>
  <si>
    <t>【資格】優遇／コンクリート技士、土木施工管理技士等&lt;br /&gt;</t>
  </si>
  <si>
    <t>OSA231107-1</t>
  </si>
  <si>
    <t>撹拌装置を製造に関わる組付けや溶接のお仕事です。&lt;br&gt;難しい業務はなく、未経験の方も活躍されています。&lt;br&gt;&lt;br&gt;工場では乳化のために使用する攪拌装置を製造しています。&lt;br&gt;作業内容は運搬、溶接、組付けなど様々です。&lt;br&gt;配属される工程により異なる可能性あります。&lt;br&gt;正社員を目指すため、段階を踏みながら様々な業務に携わっていただきます。&lt;br&gt;&lt;br&gt;個人差はありますが、作業自体は1ヶ月程度で覚えいただけると思います。&lt;br&gt;材料の運搬があるため、重量物(15キロ)を扱うことがございます。&lt;br&gt;事前に一度見学がある為、作業環境を確認していただけます。</t>
  </si>
  <si>
    <t>19～35</t>
  </si>
  <si>
    <t>【資格】優遇／アーク溶接&lt;br /&gt;_x000D_
【スキル･経験】優遇／製造経験</t>
  </si>
  <si>
    <t>大阪メトロ四つ橋線 玉出駅</t>
  </si>
  <si>
    <t>HIM231108-1</t>
  </si>
  <si>
    <t>姫路市にある自動車やバイクに使われているホース製造に関わる交代勤務のお仕事&lt;br&gt;正社員を目指している方必見！&lt;br&gt;派遣での入社から正社員になった実績多数あり！&lt;br&gt;&lt;br&gt;自動車やバイク好き大歓迎！&lt;br&gt;もちろん未経験、知識なしの方も大歓迎！&lt;br&gt;&lt;br&gt;公共交通機関での通勤希望の方もご相談ください！&lt;br&gt;電車が動いている時間帯のみの勤務で調整致します。&lt;br&gt;&lt;br&gt;業務例&lt;br&gt;タッチパネルでの機械操作&lt;br&gt;製品のチェック&lt;br&gt;ホースの加工作業&lt;br&gt;基本はずっと同じ仕事ではなくローテーション&lt;br&gt;☆最終的には20cm?60cmのホースに仕上がります。&lt;br&gt;&lt;br&gt;ほぼすべての従業員が未経験での入社ですので、&lt;br&gt;未経験の方も安心してご応募ください。</t>
  </si>
  <si>
    <t>HIM231108-2</t>
  </si>
  <si>
    <t>金属のナットを製造している工場でのお仕事になります。&lt;br&gt;&lt;br&gt;①材料を運んでき、セットします&lt;br&gt;&lt;br&gt;②機械に金型をセットし、機械を動かします。&lt;br&gt;&lt;br&gt;③機械が製品を作ります。&lt;br&gt;この時、出来栄えを見て機械を微調整していただきます。&lt;br&gt;&lt;br&gt;④完成品の検査&lt;br&gt;&lt;br&gt;⑤完成品を運搬します。&lt;br&gt;&lt;br&gt;こちらが一連の作業です。&lt;br&gt;&lt;br&gt;◆　必要な経験・資格等　◆&lt;br&gt;製造経験&lt;br&gt;</t>
  </si>
  <si>
    <t>【資格】必須／製造経験&lt;br /&gt;</t>
  </si>
  <si>
    <t>JR線 御着駅</t>
  </si>
  <si>
    <t>KUS231108-1</t>
  </si>
  <si>
    <t>［概要］&lt;br&gt;建設機械（ショベルカー）やオートバイ、機械設備など&lt;br&gt;様々な用途に使用される金属製品を加工する会社です。&lt;br&gt;&lt;br&gt;［お仕事］&lt;br&gt;・部品の受入処理、出荷処理&lt;br&gt;・必要数のピッキング&lt;br&gt;・数量の確認、計量&lt;br&gt;・箱入れ、梱包&lt;br&gt;・出荷先ごとの運搬、載せ替え&lt;br&gt;・出荷倉庫内の整理、整頓&lt;br&gt;&lt;br&gt;コマ台車や手押しリフトを利用しての移動が主になります&lt;br&gt;箱やカゴを持ち上げて運搬、載せ替える業務もあります&lt;br&gt;（手で持つものは最大でも15キロ程度）&lt;br&gt;</t>
  </si>
  <si>
    <t>【資格】優遇／フォークリフト（リーチ）&lt;br /&gt;&lt;br /&gt;_x000D_
【スキル･経験】優遇／ピッキング業務経験</t>
  </si>
  <si>
    <t>フォークリフト（リーチ）を使用する業務もあるが、1日の中で1時間程度。</t>
  </si>
  <si>
    <t>KUS231108-2</t>
  </si>
  <si>
    <t>電線の端末加工作業&lt;br&gt;&lt;br&gt;工業製品に使用される電線の企画　製造　販売を行っている工場でのお仕事です&lt;br&gt;&lt;br&gt;電線の端末を加工する作業を行っていただきます&lt;br&gt;工具や治具を使用し電線の端末に金具や部品を接続します&lt;br&gt;作業はすべて指示書に従って行います&lt;br&gt;指示書は紙で金具や部品の接続方法や接続位置などが細かく記載されています&lt;br&gt;&lt;br&gt;電線の重さは10~30kg程度です（運搬時には台車などの使用が可能）&lt;br&gt;&lt;br&gt;多様な端末加工を取り扱っており　1日に数種類の加工作業を行うため&lt;br&gt;単純作業ではなく　飽きることがないお仕事です&lt;br&gt;&lt;br&gt;残業は1ヶ月で10時間程度です&lt;br&gt;&lt;br&gt;仕事に慣れるまでは現場リーダーの指示がありますので&lt;br&gt;製造業務未経験の方でも安心して作業していただけます&lt;br&gt;&lt;br&gt;&lt;br&gt;&lt;br&gt;&lt;br&gt;&lt;br&gt;</t>
  </si>
  <si>
    <t>JR草津線線 甲賀駅</t>
  </si>
  <si>
    <t>KUS231108-3</t>
  </si>
  <si>
    <t>医薬品、医薬部外品および健康食品を製造している工場でのお仕事です&lt;br&gt;医薬品の包装工程の作業を行っていただきます&lt;br&gt;主な作業内容は以下の通りです&lt;br&gt;&lt;br&gt;・包装機械への医薬品や包装材料の投入&lt;br&gt;　※機械の運転スピードに合わせた投入作業が求められます&lt;br&gt;・包装後の欠け　異物混入がないかの目視検査作業&lt;br&gt;・パッケージとなる箱の組み立て　など&lt;br&gt;&lt;br&gt;作業に慣れるまでの約1ヶ月間（個人の習熟スピードによって多少変動あり）&lt;br&gt;8:30~17:30の日勤時間帯で勤務していただきます&lt;br&gt;作業が習熟し次第テストを受験し合格した後&lt;br&gt;14:00~23:00の遅番時間帯での勤務を開始します&lt;br&gt;※テストは　作業が滞りなくできるかを確認するものです&lt;br&gt;&lt;br&gt;重量物はありません&lt;br&gt;残業は希望者のみで　全く残業しない方から月40時間程度残業する方まで様々です&lt;br&gt;&lt;br&gt;多様な医薬品包装を行うため　作業に飽きることがないお仕事です&lt;br&gt;手先を使う細かい作業が得意な方には特におすすめです</t>
  </si>
  <si>
    <t>14:00～23:00</t>
  </si>
  <si>
    <t>JR草津線 甲賀駅</t>
  </si>
  <si>
    <t>KUS231108-4</t>
  </si>
  <si>
    <t>倉庫内作業やフォークリフト作業など&lt;br&gt;&lt;br&gt;住宅資材を取り扱っている物流会社でのお仕事です&lt;br&gt;&lt;br&gt;・住宅資材の入庫作業&lt;br&gt;・住宅資材の梱包　ピッキング&lt;br&gt;・倉庫内でのフォークリフト運搬作業&lt;br&gt;・フォークリフトでのトラックへの積込み作業&lt;br&gt;・出荷チェック作業&lt;br&gt;&lt;br&gt;取り扱う住宅資材の重さは　10kg~30㎏程度になります&lt;br&gt;男性の場合は20～30kg程度　女性の場合は10kg程度のものを取り扱っていただきます&lt;br&gt;&lt;br&gt;リフト作業3割り　手作業（梱包、ピッキングなど）7割りくらいです&lt;br&gt;&lt;br&gt;住宅資材の荷姿によって　カウンターリフトとリーチリフトの両方を使用します&lt;br&gt;&lt;br&gt;◆　必要な経験・資格等　◆&lt;br&gt;フォークリフト&lt;br&gt;</t>
  </si>
  <si>
    <t>HIM231109-1</t>
  </si>
  <si>
    <t>&lt;br&gt;〇6か月以内に正社員になれるお仕事&lt;br&gt;&lt;br&gt;梱包作業&lt;br&gt;&lt;br&gt;[1]規定の枚数分、製品（袋）を取り、作業台に&lt;br&gt;　　あげる。（女性の方でも簡単に持ち上げれる量です）&lt;br&gt;[2]作業台にあげた製品（袋）を、２人１組で&lt;br&gt;　　梱包用の紙袋に梱包する&lt;br&gt;[3]梱包したものをパレットに置く&lt;br&gt;&lt;br&gt;複雑な作業は一切ありません。初めて方でもすぐに&lt;br&gt;慣れていただけます。&lt;br&gt;未経験者でも大歓迎、最初の1か月から1か月半程は&lt;br&gt;先輩スタッフがついてフォローします。&lt;br&gt;&lt;br&gt;&lt;br&gt;&lt;br&gt;</t>
  </si>
  <si>
    <t>JR線 土山駅</t>
  </si>
  <si>
    <t>HIM231109-2</t>
  </si>
  <si>
    <t>エスカレーターの手すりや踏み台を作っている企業での&lt;br&gt;お仕事です&lt;br&gt;「加工」や「組立」など、適正にあった部署でお願いします&lt;br&gt;丁寧な指導があるので、初めての方も安心して働けます&lt;br&gt;エスカレーターの普段見れない部分が見れるのでワクワク&lt;br&gt;しますよ！&lt;br&gt;&lt;br&gt;【加工】&lt;br&gt;①機械に部材をセット&lt;br&gt;②加工は機械にお任せ&lt;br&gt;③機械から取り出し、必要に応じてやすりがけ&lt;br&gt;慣れるまでは基本的にこちらのお仕事をお願いします&lt;br&gt;慣れてきたら徐々に他の作業もおねがいします&lt;br&gt;&lt;br&gt;【組立】&lt;br&gt;片手サイズのものから両手で持つサイズまで&lt;br&gt;1つ1つのパーツを組み付けて1つのものを完成させます&lt;br&gt;プラモデルなどコツコツ作業が好きな方にオススメです！</t>
  </si>
  <si>
    <t>山陽電鉄線 山陽網干駅</t>
  </si>
  <si>
    <t>1年後に正社員になってほしいという企業の気持ちから年齢制限設けています</t>
  </si>
  <si>
    <t>KUS231109-1</t>
  </si>
  <si>
    <t>カウンターフォークリフトを用いた運搬やピッキングのお仕事&lt;br&gt;&lt;br&gt;ネスラック（スチール製のパレットのようなもの）などに積み上げられている&lt;br&gt;商品をピッキングし出荷をしていただきます&lt;br&gt;&lt;br&gt;他にも必要のないダンボールを廃棄します&lt;br&gt;&lt;br&gt;倉庫内の整理整頓もお願いします&lt;br&gt;&lt;br&gt;カウンターフォークリフトで運搬し出荷作業をお願いします&lt;br&gt;&lt;br&gt;社員の方の丁寧な指導がありますので安心して従事することができます&lt;br&gt;&lt;br&gt;慣れたら1人で作業します&lt;br&gt;&lt;br&gt;重量物は全てリフトで運搬します&lt;br&gt;&lt;br&gt;&lt;br&gt;&lt;br&gt;◆　必要な経験・資格等　◆&lt;br&gt;フォークリフト&lt;br&gt;フォークリフト</t>
  </si>
  <si>
    <t>【資格】必須／フォークリフト&lt;br /&gt;_x000D_
【スキル･経験】必須／フォークリフト</t>
  </si>
  <si>
    <t>紹介予定派遣なので工場見学時に企業の面接あり。&lt;br /&gt;_x000D_
本当は40代まで希望だが、人が集まらないので55歳くらいなら後10年は働いてもらえると言う温度感です。</t>
  </si>
  <si>
    <t>OSA231109-2</t>
  </si>
  <si>
    <t>フッ素化合物のライン作業です&lt;br&gt;&lt;br&gt;（お仕事内容）&lt;br&gt;〇ボトルへの充填作業　　　　　　　　　　　　　　　　　　　　　　　　　　　　　　　　　　　　　　　　　　　　　　　　　　　製品を指定された箱に詰めていただきます　　　　　　　　　　　　　　　　　　　　　　　　　　　　　　　　　　　　　　　　　　　　　　　　　　　　　　　　　　　　　　　　　　　　　&lt;br&gt;&lt;br&gt;〇機械オペレーター作業&lt;br&gt;・機械に数値を入力し材料をセット&lt;br&gt;・完了後基板を取り出し所定保管場所に運搬&lt;br&gt;・その後、数値を記入しPC（Excel）データ入力&lt;br&gt;等を行っていただきます&lt;br&gt;&lt;br&gt;※コツコツと業務に取り組んで頂けます&lt;br&gt;※未経験でも先輩社員が教えます&lt;br&gt;※1週間交代制です（イレギュラーあり）</t>
  </si>
  <si>
    <t>OsakaMetro御堂筋線 東三国駅</t>
  </si>
  <si>
    <t>OSA231109-3</t>
  </si>
  <si>
    <t>南海線 石津川駅</t>
  </si>
  <si>
    <t>KUS231110-1</t>
  </si>
  <si>
    <t>住宅資材の倉庫内での作業です&lt;br&gt;&lt;br&gt;フォークリフト作業(リーチとカウンターの両方)&lt;br&gt;建築資材に使用される鉄材部品及び&lt;br&gt;木材部品などの荷受け・荷下ろしをして頂きます&lt;br&gt;&lt;br&gt;保管部署でのピッキング作業（指示書がありその通りに集める）&lt;br&gt;手作業による梱包作業　（緩衝材と段ボールを使用）&lt;br&gt;&lt;br&gt;※リフトとピッキング作業の比率は7：3くらいです&lt;br&gt;&lt;br&gt;◆　必要な経験・資格等　◆&lt;br&gt;フォークリフト(リーチとカウンターの両方)&lt;br&gt;フォークリフト(リーチとカウンターの両方)</t>
  </si>
  <si>
    <t>【資格】必須／フォークリフト(リーチとカウンターの両方)&lt;br /&gt;_x000D_
【スキル･経験】必須／フォークリフト(リーチとカウンターの両方)</t>
  </si>
  <si>
    <t>KUS231110-4</t>
  </si>
  <si>
    <t>【砥石原料の運搬】&lt;br&gt;&lt;br&gt;&lt;br&gt;①原料の投入・成形作業&lt;br&gt;②研磨加工&lt;br&gt;③検査&lt;br&gt;といった製造工程がありますが&lt;br&gt;今回は①の工程の前に原料を運搬し&lt;br&gt;機械にセットしていただくお仕事です&lt;br&gt;&lt;br&gt;同じフロアにある倉庫内から原料をピッキングして体に&lt;br&gt;負荷がかからないように台車などで成形機械まで&lt;br&gt;運搬していただきます&lt;br&gt;&lt;br&gt;運搬していただいた原材料を機械にセットしていただくまでが作業工程です&lt;br&gt;&lt;br&gt;&lt;br&gt;&lt;br&gt;&lt;br&gt;&lt;br&gt;&lt;br&gt;&lt;br&gt;&lt;br&gt;&lt;br&gt;&lt;br&gt;</t>
  </si>
  <si>
    <t>京都府 城陽市</t>
  </si>
  <si>
    <t>8:15～17:05</t>
  </si>
  <si>
    <t>&lt;br /&gt;_x000D_
【スキル･経験】優遇／力仕事をしていた経験</t>
  </si>
  <si>
    <t>奈良線 城陽駅</t>
  </si>
  <si>
    <t>OSA231110-2</t>
  </si>
  <si>
    <t>運送倉庫での事務作業&lt;br&gt;&lt;br&gt;〇事務作業&lt;br&gt;電話応対、配送用の発注書作成等、&lt;br&gt;一般的な事務作業&lt;br&gt;&lt;br&gt;〇倉庫内作業&lt;br&gt;・配送する商品の仕分け作業&lt;br&gt;・ドライバーさんへの案内&lt;br&gt;・配送伝票の仕分け&lt;br&gt;&lt;br&gt;難しいスキルは求められませんが、&lt;br&gt;PC入力、簡単な操作は必須です&lt;br&gt;&lt;br&gt;土日祝休みでプライベートも充実！&lt;br&gt;&lt;br&gt;未経験大歓迎です！&lt;br&gt;お気軽にお問い合わせください</t>
  </si>
  <si>
    <t>12:00～21:00</t>
  </si>
  <si>
    <t>JR線 住道駅</t>
  </si>
  <si>
    <t>OSA231110-3</t>
  </si>
  <si>
    <t>倉庫内での製品ピッキング作業です&lt;br&gt;&lt;br&gt;メイン作業は、製品出荷前の確認作業と&lt;br&gt;ピッキング作業です&lt;br&gt;&lt;br&gt;1箱20㎏程度のケースを積み込みをします&lt;br&gt;その他、フォークリフト（リーチ）を使用した&lt;br&gt;製品の運搬作業があります&lt;br&gt;&lt;br&gt;リフト作業は全体の2割程度です&lt;br&gt;&lt;br&gt;未経験歓迎です&lt;br&gt;&lt;br&gt;［必須資格］&lt;br&gt;フォークリフト運転免許&lt;br&gt;&lt;br&gt;◆　必要な経験・資格等　◆&lt;br&gt;フォークリフト運転免許&lt;br&gt;</t>
  </si>
  <si>
    <t>【資格】必須／フォークリフト運転免許&lt;br /&gt;</t>
  </si>
  <si>
    <t>OSA231110-1</t>
  </si>
  <si>
    <t>歯科医院で使う機器類をメンテナンスするお仕事です&lt;br&gt;機器の動作を確認・不具合の特定・部品交換・&lt;br&gt;動作調整をお願いします&lt;br&gt;&lt;br&gt;【製品】&lt;br&gt;歯科用レントゲン装置、滅菌機　など&lt;br&gt;&lt;br&gt;【作業内容】&lt;br&gt;・チェックリストに従い目視検査&lt;br&gt;・機器を使った通電検査で不具合の調査&lt;br&gt;・不具合あれば部品を分解し、新部品へ交換&lt;br&gt;・正しく動くか、動作確認&lt;br&gt;・修理が済んだ製品を包装・梱包&lt;br&gt;・データ入力&lt;br&gt;&lt;br&gt;作業が覚えやすいよう、決まった製品を担当します&lt;br&gt;しっかり教育しますので未経験でも安心です</t>
  </si>
  <si>
    <t>&lt;br /&gt;_x000D_
【スキル･経験】優遇／工具使用経験、検査経験</t>
  </si>
  <si>
    <t>コミュニケーション能力が低い方はNGです。</t>
  </si>
  <si>
    <t>KUS231113-1</t>
  </si>
  <si>
    <t>&lt;br&gt;３名～６名のチームで１台づつ作業を行うグループ作業となります&lt;br&gt;常に先輩の指示に従いながら作業を行って行きます&lt;br&gt;&lt;br&gt;『電気配線作業』&lt;br&gt;装置内部、外部の電気配線を行います&lt;br&gt;未経験でも問題ありませんが繰り返しの流れ作業ではありません&lt;br&gt;&lt;br&gt;&lt;br&gt;『半導体製造装置の組立』&lt;br&gt;半導体を製造する機械装置を組立てるお仕事です&lt;br&gt;スパナ レンチなどの工具を使って 部品の取り付けなどを行います&lt;br&gt;ライン作業ではありません&lt;br&gt;&lt;br&gt;</t>
  </si>
  <si>
    <t>&lt;br /&gt;&lt;br /&gt;&lt;br /&gt;_x000D_
【スキル･経験】優遇／組立の経験</t>
  </si>
  <si>
    <t>近江鉄道線 スクリーン駅</t>
  </si>
  <si>
    <t>KUS231113-2</t>
  </si>
  <si>
    <t>発泡スチロール製品の出荷・リフト作業&lt;br&gt;&lt;br&gt;発泡スチロール製品を製造している工場でのお仕事です&lt;br&gt;段ボールあるいはプラスチックケースに梱包された製品の出荷作業を行います&lt;br&gt;具体的な作業内容は以下の通りです&lt;br&gt;&lt;br&gt;・パレットへの製品の積み上げ作業&lt;br&gt;　梱包された製品を両手で持ち上げ　積み上げます（4段もしくは５段）&lt;br&gt;　※梱包された製品は　重量10kg未満です&lt;br&gt;　※最上段に積み上げる際には　製品を頭の高さくらいまで持ち上げていただく必要があります&lt;br&gt;・倉庫内での製品の運搬（フォークリフト使用）&lt;br&gt;・製品のトラックへの積み込み（フォークリフト使用）&lt;br&gt;&lt;br&gt;リフト作業とパレットへの積み上げ作業の割合は　日によって異なり&lt;br&gt;一日中ほぼリフトに乗りっぱなしの場合もあれば　&lt;br&gt;8:2の割合でパレットへの積み上げ作業の方が多い場合もあります&lt;br&gt;&lt;br&gt;フォークリフトはリーチリフトを使用します&lt;br&gt;&lt;br&gt;現在フォークリフトの資格を持っていない方は　就業開始後に自己負担なしで取得していただくことが可能です&lt;br&gt;※フォークリフト資格を取得するまでの間は　パレットへの製品の積み上げ作業をしていただきます</t>
  </si>
  <si>
    <t>KUS231113-3</t>
  </si>
  <si>
    <t>電子部品の受け入れ・製品検査作業&lt;br&gt;&lt;br&gt;ポイントカード専用機および両替機の資材や電子部品を取り扱っている工場でのお仕事です&lt;br&gt;&lt;br&gt;自動料金精算機　電子マネーチャージ機などに使用される電子部品の&lt;br&gt;受け入れ　検査　梱包作業を行います&lt;br&gt;&lt;br&gt;・電子部品の受け入れ作業&lt;br&gt;　運搬する際は　台車などを使用します&lt;br&gt;　※取り扱う電子部品は　一部10kg~15kgのものがあります&lt;br&gt;&lt;br&gt;・製品の試運転を行い　動作チェックや不具合の有無を確認します&lt;br&gt;・製品の外観にキズや不備がないか　目視検査をします&lt;br&gt;　※検査は　すべて指定されたチェック項目をもとに行います&lt;br&gt;&lt;br&gt;検査業務が未経験でも　丁寧な指導と検査チェック項目の指定がありますので&lt;br&gt;安心して就業していただけます&lt;br&gt;&lt;br&gt;&lt;br&gt;　　　　　　　</t>
  </si>
  <si>
    <t>OSA231113-1</t>
  </si>
  <si>
    <t>パワー半導体の基板の成膜作業です&lt;br&gt;クリーンルーム内にて、機械操作などをお願いいたします&lt;br&gt;&lt;br&gt;［加工作業］&lt;br&gt;電動工具を用いて半導体基板を円形に加工&lt;br&gt;&lt;br&gt;［機械オペレーター作業］&lt;br&gt;・機械に数値を入力し基板をセット&lt;br&gt;・完了後基板を取り出し所定保管場所に運搬&lt;br&gt;・その後、数値を記入しPC（Excel）データ入力&lt;br&gt;&lt;br&gt;［機械メンテナンス作業］&lt;br&gt;機械部品の分解、洗浄を行い、再度組立&lt;br&gt;&lt;br&gt;※2つ～3つの作業を順番に行っていただきます&lt;br&gt;※チームで動く仕事となる為、他者と共働しながらの作業となります&lt;br&gt;※先輩スタッフがしっかりフォローしますので、初めての方も安心して応募下さい&lt;br&gt;&lt;br&gt;[必須経験]&lt;br&gt;クリーンルーム内での半導体製造業務&lt;br&gt;交替勤務（4勤2休）経験&lt;br&gt;PCスキル（Excelへの入力程度）&lt;br&gt;&lt;br&gt;◆　必要な経験・資格等　◆&lt;br&gt;&lt;br&gt;クリーンルーム内での半導体製造業務&lt;br /&gt;&lt;br /&gt;&lt;br /&gt;_x000D_
交替勤務（4勤2休）経験&lt;br /&gt;&lt;br /&gt;&lt;br /&gt;_x000D_
PCスキル（Excel）</t>
  </si>
  <si>
    <t>&lt;br /&gt;&lt;br /&gt;&lt;br /&gt;_x000D_
【スキル･経験】必須／クリーンルーム内での半導体製造業務&lt;br /&gt;&lt;br /&gt;&lt;br /&gt;_x000D_
交替勤務（4勤2休）経験&lt;br /&gt;&lt;br /&gt;&lt;br /&gt;_x000D_
PCスキル（Excel）</t>
  </si>
  <si>
    <t>OSA231113-2</t>
  </si>
  <si>
    <t>下記2つの仕事の内、ご希望などを考慮して&lt;br&gt;いずれか1つをお任せします！&lt;br&gt;&lt;br&gt;①圧造：材料に圧力を加えて変形させます。&lt;br&gt;・材料となるコイル（金属の線を円形に巻いたもの）を、&lt;br&gt;　クレーンで機械の近くまで運びます&lt;br&gt;・金型を機械にセットし、機械で材料をプレスします&lt;br&gt;&lt;br&gt;②熱処理：ボルトに熱を加えて完成度を高めます&lt;br&gt;・ボルトが入った箱を、クレーンで機械の近くまで運びます&lt;br&gt;・機械で加熱されたボルトが箱に落ちてくるので、&lt;br&gt;　箱の中で水平になるように、道具を使ってならします&lt;br&gt;・完成品が入った箱を、梱包する上の階へ&lt;br&gt;　エレベーターで運びます&lt;br&gt;&lt;br&gt;※3人1組の班で作業しますので、&lt;br&gt;社員の方が丁寧に説明します&lt;br&gt;&lt;br&gt;（必須資格、必須経験）&lt;br&gt;玉掛け・クレーン&lt;br&gt;&lt;br&gt;&lt;br&gt;&lt;br&gt;◆　必要な経験・資格等　◆&lt;br&gt;玉掛け・クレーン&lt;br&gt;玉掛け・クレーン</t>
  </si>
  <si>
    <t>【資格】必須／玉掛け・クレーン&lt;br /&gt;_x000D_
【スキル･経験】必須／玉掛け・クレーン</t>
  </si>
  <si>
    <t>四ツ橋線 北加賀谷駅</t>
  </si>
  <si>
    <t>KUS231114-3</t>
  </si>
  <si>
    <t>スポーツカー等に使用されるシートの背もたれや座面の革部分を加工する作業。&lt;br&gt;&lt;br&gt;革に裏地を熱圧着する為に機械にセットし、&lt;br&gt;出来上がった物のはみ出した糊をふき取り種類ごとに整理する。&lt;br&gt;&lt;br&gt;FRPや特殊素材の高級シートを扱い、&lt;br&gt;完成までの仕上げを行いますので、車好きの方にはたまらない職場です。&lt;br&gt;&lt;br&gt;職場見学が出来ますので、まずはお気軽にご応募ください。</t>
  </si>
  <si>
    <t>生産計画によっては、応援として他工程の補助作業に従事していただくことがあります（その際、時給に変更はありません）</t>
  </si>
  <si>
    <t>KUS231114-4</t>
  </si>
  <si>
    <t>スポーツカー等に使用されるシートの背もたれや座面を組み立てる作業。&lt;br&gt;&lt;br&gt;エアドライバーやインパクトレンチを使用し、&lt;br&gt;ねじ締めや部品のはめ込み作業がメインとなります。&lt;br&gt;&lt;br&gt;FRPや特殊素材の高級シートを扱い、&lt;br&gt;完成までの仕上げを行いますので、車好きの方にはたまらない職場です&lt;br&gt;&lt;br&gt;職場見学が出来ますので、まずはお気軽にご応募ください。</t>
  </si>
  <si>
    <t>就業開始時期　2023/12から</t>
  </si>
  <si>
    <t>HIM231114-1</t>
  </si>
  <si>
    <t>神崎郡福崎町にある紙容器メーカーでのお仕事&lt;br&gt;&lt;br&gt;業務例&lt;br&gt;・紙パック製造工程での印刷打ち抜き&lt;br&gt;・貼り合わせ&lt;br&gt;・設備のメンテナンス&lt;br&gt;&lt;br&gt;基本3交代勤務の土日休みですが繁忙期（6月～9月）は4勤2休の2交代勤務&lt;br&gt;&lt;br&gt;3交代勤務時の時間&lt;br&gt;7時30分～15時40分&lt;br&gt;15時30分～23時40分&lt;br&gt;23時30分～7時40分&lt;br&gt;&lt;br&gt;2交代勤務時の時間&lt;br&gt;10時00分～20時15分&lt;br&gt;20時05分～翌6時20分</t>
  </si>
  <si>
    <t>7:30～15:40</t>
  </si>
  <si>
    <t>播但線 溝口駅</t>
  </si>
  <si>
    <t>HIM231116-4</t>
  </si>
  <si>
    <t>サッカーなど、スパイクシューズの製造&lt;br&gt;&lt;br&gt;作業はさまざま！自分に合ったお仕事ができます。&lt;br&gt;&lt;br&gt;・靴底（ソール）と本体をのりで合わせる&lt;br&gt;・はみ出たのりを削る&lt;br&gt;・シューズを型にはめる&lt;br&gt;・シューズを機械にセットする&lt;br&gt;・靴ひもをとおす&lt;br&gt;&lt;br&gt;座って行う作業もあります。&lt;br&gt;扱う製品もシューズですので重量物扱いません。&lt;br&gt;&lt;br&gt;未経験の方でも大歓迎！&lt;br&gt;ほとんどの方が未経験からスタートされています。&lt;br&gt;&lt;br&gt;残業なし、日勤でのお仕事ですので&lt;br&gt;主婦・主夫の方にもオススメのお仕事です。&lt;br&gt;&lt;br&gt;上郡駅からの無料送迎バスがあります。&lt;br&gt;&lt;br&gt;&lt;br&gt;</t>
  </si>
  <si>
    <t>HIM231116-5</t>
  </si>
  <si>
    <t>手のひらサイズのプラスチック製品&lt;br&gt;（クルマの中に組み込まれる部品）の検査のおシゴトです。&lt;br&gt;&lt;br&gt;完成した製品に、キズがついていないか、汚れがないかなどを確認していただきます。&lt;br&gt;目で見るだけでなく、拡大鏡（倍率2倍）を使って見逃しのないように注意します。&lt;br&gt;ひとりでモクモクと作業できます。&lt;br&gt;&lt;br&gt;製品はスマホよりも小さく軽いです！&lt;br&gt;丁寧な指導で安心してお仕事をスタートできます。&lt;br&gt;特別な資格や専門的な知識は必要ありません！&lt;br&gt;初心者からスタートの方もいらっしゃいます。</t>
  </si>
  <si>
    <t>HIM231116-6</t>
  </si>
  <si>
    <t>手の平サイズのモーター部品の製造に携わるお仕事です&lt;br&gt;&lt;br&gt;金属部品に、樹脂部品を取り付けられているので、&lt;br&gt;はみでた樹脂を取り除く作業です&lt;br&gt;&lt;br&gt;難しい作業はありません&lt;br&gt;もくもくと1人で作業がお好きな方大歓迎！&lt;br&gt;&lt;br&gt;製品の検品作業等もございます&lt;br&gt;&lt;br&gt;未経験の方でも大歓迎！&lt;br&gt;幅広い年代の方が活躍中！！&lt;br&gt;</t>
  </si>
  <si>
    <t>コミュニケーションが苦手な方は難しいと思われます</t>
  </si>
  <si>
    <t>HIM231116-7</t>
  </si>
  <si>
    <t>手のひらサイズのモーター部品&lt;br&gt;部品を機械にセットして取り外すだけ&lt;br&gt;&lt;br&gt;１）製品を機械にセットします&lt;br&gt;&lt;br&gt;２）機械が自動で加工して物を取り出します&lt;br&gt;&lt;br&gt;３）たまった製品を決まった場所に移動させます&lt;br&gt;&lt;br&gt;【おすすめポイント】&lt;br&gt;・空調完備されている&lt;br&gt;・未経験からスタートした方も多数&lt;br&gt;・残業すくなめ&lt;br&gt;・もくもくとした作業がお好きな方&lt;br&gt;&lt;br&gt;まずは職場を見学してご検討ください！&lt;br&gt;&lt;br&gt;</t>
  </si>
  <si>
    <t>HIM231117-2</t>
  </si>
  <si>
    <t>大手おもちゃメーカーの商品を取り扱う運搬作業となります。&lt;br&gt;主にフォークリフトでの運搬作業と、商品のピッキング作業です。&lt;br&gt;使用するフォークリフトはリーチタイプものとなります。&lt;br&gt;主な作業内容は下記の通りです。&lt;br&gt;&lt;br&gt;・おもちゃの倉庫入庫・出庫作業&lt;br&gt;・指示書を見ながらの製品の仕分け作業（一部15kg程の製品あり）&lt;br&gt;&lt;br&gt;◆　必要な経験・資格等　◆&lt;br&gt;リフトの免許(リーチ)&lt;br&gt;リーチリフトの経験</t>
  </si>
  <si>
    <t>【資格】必須／リフトの免許(リーチ)&lt;br /&gt;_x000D_
【スキル･経験】必須／リーチリフトの経験</t>
  </si>
  <si>
    <t>神戸新交通ポートライナー線 市民広場駅</t>
  </si>
  <si>
    <t>KUS231120-1</t>
  </si>
  <si>
    <t>半導体洗浄装置の部品の物流に関わる仕事です&lt;br&gt;クリーンルームではなく人気の空調完備の軽作業で快適な職場です&lt;br&gt;&lt;br&gt;・荷受け&lt;br&gt;入荷された製品がエレベーターで倉庫内へ上がるのでその製品を台車にのせます&lt;br&gt;&lt;br&gt;・配当&lt;br&gt;製品を台車で作業場の手前まで運びます&lt;br&gt;&lt;br&gt;・仕分け&lt;br&gt;手のひらサイズの小さな部品を段ボールから取り出しラベルが発行された物のバーコードを読み取り&lt;br&gt;必要な分だけピッキングします&lt;br&gt;その後ベルトコンベアーに流し最終チェックします&lt;br&gt;&lt;br&gt;仕分け作業は一つずつ免許制なので入社後に免許をとっていただきます</t>
  </si>
  <si>
    <t>近江鉄道線 彦根駅</t>
  </si>
  <si>
    <t>KUS231120-2</t>
  </si>
  <si>
    <t>木枠梱包及びリフトでの梱包材の運搬及びリフトでの完成した装置の運搬作業&lt;br&gt;（カウンターリフト使用）&lt;br&gt;&lt;br&gt;精密機械を船や飛行機で運ぶために木の板で梱包し、&lt;br&gt;固定するためにラップを巻いたり、出荷場所までリフトで運搬するお仕事です&lt;br&gt;リフト作業は2割程度で梱包及びリフト誘導などの作業が8割程度となります&lt;br&gt;&lt;br&gt;製品の大きさはそれぞれやや異なりますが１～2メートル四方くらいある大きなもので&lt;br&gt;1日に平均4～5ケース程度作ります&lt;br&gt;&lt;br&gt;作業の例&lt;br&gt;①大きな木の板を手でもって二人で運ぶ&lt;br&gt;②完成した装置にラップを巻いたりして固定し、キズが付かないように保護します&lt;br&gt;③電動工具（インパクトドライバー）を用いて木箱や強化段ボールで梱包した商品を&lt;br&gt;リフトで出荷場所まで運びます&lt;br&gt;&lt;br&gt;大型の商品に関してはフォークリフトの誘導もお願いします&lt;br&gt;&lt;br&gt;◆　必要な経験・資格等　◆&lt;br&gt;リフト(カウンター）&lt;br&gt;リフト(カウンター）</t>
  </si>
  <si>
    <t>【資格】必須／リフト(カウンター）&lt;br /&gt;&lt;br /&gt;_x000D_
【スキル･経験】必須／リフト(カウンター）</t>
  </si>
  <si>
    <t>JR線 河瀬駅</t>
  </si>
  <si>
    <t>KUS231120-3</t>
  </si>
  <si>
    <t>缶コーヒーなどの製造工程における製造ラインのオペレーター業務&lt;br&gt;&lt;br&gt;機械オペレーター業務は&lt;br&gt;原料からエキスを抽出、・原料の配合・原液の配合をします。&lt;br&gt;&lt;br&gt;その他製品の梱包や運搬作業をおねがいします。&lt;br&gt;&lt;br&gt;カウンターやリーチフォークリフトを使った運搬作業もあります。&lt;br&gt;&lt;br&gt;まずはお気軽にご応募ください&lt;br&gt;&lt;br&gt;&lt;br&gt;◆　必要な経験・資格等　◆&lt;br&gt;フォークリフト&lt;br&gt;</t>
  </si>
  <si>
    <t>リフト資格は必須（リーチ・カウンターどちらでもOK）&lt;br /&gt;_x000D_
年齢は50歳までは紹介OKだが、職場は30～40歳の方が多い。&lt;br /&gt;_x000D_
環境は非常に配慮されていますが、空調は△。夏は暑く冬は寒い。&lt;br /&gt;_x000D_
工程によっては蒸気を使用するので、熱くなる。</t>
  </si>
  <si>
    <t>KUS231120-4</t>
  </si>
  <si>
    <t>半導体製造用の精密加工を行っている工作機械オペレーター（半導体封止金型）の補助作業をするお仕事です&lt;br&gt;&lt;br&gt;半導体を製造する金型（30センチ程度の部品）の機械加工後のバリ取り、金属のやする使用表面処理をし、梱包もして頂きます。軽作業です。重量物を手で持つこともありません。&lt;br&gt;&lt;br&gt;ライン作業では無く、先輩社員の指示に従いながら&lt;br&gt;作業を行います&lt;br&gt;&lt;br&gt;機械加工が未経験の方でも大丈夫です</t>
  </si>
  <si>
    <t>JR奈良線 宇治駅駅</t>
  </si>
  <si>
    <t>KUS231120-5</t>
  </si>
  <si>
    <t>クリーンルームでの半導体洗浄装置の組立です。&lt;br&gt;半導体洗浄装置の電子部品を組立していただきます。&lt;br&gt;&lt;br&gt;・クリーンルームで図面（写真・手順書）を見ながら組み立てます。&lt;br&gt;・一般工具（ドライバーなど）を使用します。&lt;br&gt;・基本的には1人1人の作業机での個人作業ですが&lt;br&gt;時には大きな製品に電子部品を数人で、協力しながら組み立てることもあります。&lt;br&gt;&lt;br&gt;就業先でしっかり教育していただけますので、未経験でもOKです。&lt;br&gt;まずはお気軽にご応募ください。</t>
  </si>
  <si>
    <t>JR琵琶湖線 河瀬駅</t>
  </si>
  <si>
    <t>【女性用お仕事案内】&lt;br /&gt;_x000D_
男女で業務負荷が違うため、単価が違います※男性は重量物の取り扱いや作業工程が多い&lt;br /&gt;_x000D_
男性の時給：1,200円&lt;br /&gt;_x000D_
女性の時給：1,150円</t>
  </si>
  <si>
    <t>KUS231120-6</t>
  </si>
  <si>
    <t>クリーンルームでの半導体洗浄装置の組立です。&lt;br&gt;半導体洗浄装置の電子部品を組立していただきます。&lt;br&gt;&lt;br&gt;・クリーンルームで図面（写真・手順書）を見ながら組み立てます。&lt;br&gt;・一般工具（ドライバーなど）を使用します。&lt;br&gt;・基本的には1人1人、作業机での個人作業ですが&lt;br&gt;時には大きな製品に電子部品を数人で、協力しながら組み立てることもあります。&lt;br&gt;&lt;br&gt;就業先でしっかり教育していただけますので、未経験でもOKです。&lt;br&gt;職場見学が出来ますので、まずはお気軽にご応募ください。</t>
  </si>
  <si>
    <t>【男性用お仕事案内】&lt;br /&gt;_x000D_
男女で業務負荷が違うため、単価が違います※男性は重量物の取り扱いや作業工程が多い&lt;br /&gt;_x000D_
男性の時給：1,200円&lt;br /&gt;_x000D_
女性の時給：1,150円&lt;br /&gt;</t>
  </si>
  <si>
    <t>KUS231120-7</t>
  </si>
  <si>
    <t>【入荷作業】&lt;br&gt;ディーラーから届くタイヤがトラックで運ばれて来ますので手積みでパレットに積んでいただき&lt;br&gt;パレットに積んでいただいたタイヤを倉庫内にあるスチールラックまで店舗ごとに収納していただきます&lt;br&gt;&lt;br&gt;【出荷作業】&lt;br&gt;出荷リストをみていただいてタイヤをピッキングしていただいてトラックまでリーチリフトで運んでいただき&lt;br&gt;その際にトラック運転手のお手伝いでタイヤを手で積んでいただきます&lt;br&gt;&lt;br&gt;タイヤの重さは20キロ前後あります&lt;br&gt;&lt;br&gt;&lt;br&gt;&lt;br&gt;&lt;br&gt;&lt;br&gt;◆　必要な経験・資格等　◆&lt;br&gt;フォークリフト(リーチ）&lt;br&gt;フォークリフト(リーチ）</t>
  </si>
  <si>
    <t>【資格】必須／フォークリフト(リーチ）&lt;br /&gt;&lt;br /&gt;_x000D_
【スキル･経験】必須／フォークリフト(リーチ）</t>
  </si>
  <si>
    <t>KUS231120-9</t>
  </si>
  <si>
    <t>自動車用タイヤや電線に使用される高品質の電子線を製造する照射装置を製造販売する会社にて、営業事務作業を行っていただきます。　（貿易事務も一部ありで英語がある程度できる方が望ましいです。）　　　　　　　　　　　　　　　　　　　　　　　　　　　　　　　　　　　　　　　　　　　　　　　　　　　　　　　　　　　　　　　　　　　　　　　　　　　　　①受発注業務　　部品の発注が主な作業です　　　　　　　　　　　　　　　　　　　　　　　　　　　　　　　　　　　　　　　　　　　　　　　　　　　　　　　　　　　　　　　　　　　　　　　　　　　　　　　　　　　　　　　　　　　　　　　　　　②請求書の作成・発送　　　見積書の作成・発送　　　　　　　　　　　　　　　　　　　　　　　　　　　　　　　　　　　　　　　　　　　　　　　　　　　　　　　　　　　　　　　　　　　　　　　　　　　　　　　　　　　　　　　　　　　　　　③電話対応　等&lt;br&gt;&lt;br&gt;慣れていただくまでは現場の方指導の下、&lt;br&gt;作業していただきますので、安心して就業いただけます。&lt;br&gt;&lt;br&gt;◆　必要な経験・資格等　◆&lt;br&gt;&lt;br&gt;エクセル、ワード、英語（会話ができる程度、英語文章がある程度読めればOK）</t>
  </si>
  <si>
    <t>&lt;br /&gt;_x000D_
【スキル･経験】必須／エクセル、ワード、英語（会話ができる程度、英語文章がある程度読めればOK）</t>
  </si>
  <si>
    <t>阪急線 西陰駅</t>
  </si>
  <si>
    <t>KUS231120-10</t>
  </si>
  <si>
    <t>自動車用タイヤや電線に使用される高品質の電子線を製造する照射装置の組立作業を行っていただきます。　　　　　　　　　　　　　　　　　　　　　　　　　　　　　　　　　　　　　　　　　　　　　　　　　　　　　　　　　　　　　　　　　　　　　　　　　　　①部品組み立て業務　　工具を使用しての部品組立が主な作業です　　　　　　　　　　　　　　　　　　　　　　　　　　　　　　　　　　　　　　　　　　　　　　　　　　　　　　　　　　　　　　　　　　　　　　　　　　　　　　　　　　　　　　　　　　　　　　　　　　②部品の検査（ノギス・マイクロメーターを使用）　　　　　　　　　　　　　　　　　　　　　　　　　　　　　　　　　　　　　　　　　　　　　　　　　　　　　　　　　　　　　　　　　　　　　　　　　　　　　　　　　　　　　　　　　　　　　　　　&lt;br&gt;&lt;br&gt;慣れていただくまでは現場の方指導の下、&lt;br&gt;作業していただきますので、安心して就業いただけます。</t>
  </si>
  <si>
    <t>KUS231120-11</t>
  </si>
  <si>
    <t>コピー機に使用されているゴムローラーを製造しています&lt;br&gt;&lt;br&gt;機械オペーレーターの作業をお願いします&lt;br&gt;&lt;br&gt;機械に原料をセットしてボタンを押します&lt;br&gt;機械での加工が終了したら、機械からゴムローラーを取り出します&lt;br&gt;1ｍ程のゴムローラーを機械で30㎝程の長さにカットする作業や&lt;br&gt;鉄芯からゴムを取り外す作業もございます&lt;br&gt;&lt;br&gt;※日勤は8:10~17:00ですが&lt;br&gt; 　夜勤は配属される棟により16:20～1:10か16:50～1:40のどちらかになります&lt;br&gt;&lt;br&gt;※慣れていただくまでは先輩社員の指導のもとで&lt;br&gt;　 作業していただけるのでご安心ください</t>
  </si>
  <si>
    <t>山陰本線 石原駅</t>
  </si>
  <si>
    <t>HIM231121-1</t>
  </si>
  <si>
    <t>KUS231121-1</t>
  </si>
  <si>
    <t>ユーティリティー管理業務（水質管理）&lt;br&gt;&lt;br&gt;ろ過フィルターを製造している工場で&lt;br&gt;工場内の水再利用設備などの産業水に関わる設備の管理業務を行います&lt;br&gt;主な業務内容は以下の通りです&lt;br&gt;&lt;br&gt;・フィルターの洗浄　交換&lt;br&gt;　※フィルターは水を含むため　重量が20~30kg程度になる場合があります&lt;br&gt;・設備の日常点検　定期点検&lt;br&gt;・設備の異常　トラブルの初動対応　修繕　メンテナンス　外注工事の立会&lt;br&gt;・排水の濃度基準値のチェック　異常値が出た際の対応&lt;br&gt;&lt;br&gt;※ボイラー操作を行うため　ボイラー技士2級資格が必須です&lt;br&gt;※取引先とメールのやり取りを行う場合があるため　文字入力可能な程度のPCスキルが必要です&lt;br&gt;&lt;br&gt;業務に必要な知識を得るための基本教育があるので　安心して就業していただけます&lt;br&gt;ボイラー技士資格　工場設備メンテナンス業務の経験を存分に活かせるお仕事です&lt;br&gt;&lt;br&gt;&lt;br&gt;&lt;br&gt;◆　必要な経験・資格等　◆&lt;br&gt;ボイラー技士2級&lt;br&gt;PCスキル（文字入力程度）</t>
  </si>
  <si>
    <t>【資格】必須／ボイラー技士2級&lt;br /&gt;_x000D_
【スキル･経験】必須／PCスキル（文字入力程度）　　優遇／ボイラー操作・設備メンテナンスの実務経験</t>
  </si>
  <si>
    <t>JR東海道本線線 草津駅</t>
  </si>
  <si>
    <t>OSA231122-3</t>
  </si>
  <si>
    <t>クルマ用ガラスを梱包するお仕事です&lt;br&gt;（フロントガラス、リアガラスなど）&lt;br&gt;&lt;br&gt;①専用パレットに積まれているガラスを&lt;br&gt;1枚取り出し、キズ・汚れが無いか目視で確認&lt;br&gt;&lt;br&gt; 　　指定包装資材（ビニール袋）で、1枚毎に梱包&lt;br&gt;&lt;br&gt;　 　テープでビニールを固定&lt;br&gt;&lt;br&gt;　　　硝子は大小さまざまですが、一人で持ち運び出来るサイズ・重量です&lt;br&gt;&lt;br&gt;②梱包完了品を、専用台車に入れます&lt;br&gt;&lt;br&gt;専用台車に収納されたモノは重量物ですので、&lt;br&gt;移動は他の担当（フォークリフト）が対応します&lt;br&gt;&lt;br&gt;ベテラン社員が親切に教えますので、&lt;br&gt;未経験の方での安心して作業頂けます&lt;br&gt;&lt;br&gt;◆　必要な経験・資格等　◆&lt;br&gt;特に無し&lt;br&gt;特に無し</t>
  </si>
  <si>
    <t>【資格】必須／特に無し&lt;br /&gt;&lt;br /&gt;_x000D_
【スキル･経験】必須／特に無し</t>
  </si>
  <si>
    <t>OSA231122-2</t>
  </si>
  <si>
    <t>歩道などに使われる、&lt;br&gt;コンクリートのブロックを作るお仕事です&lt;br&gt;&lt;br&gt;（お仕事内容）&lt;br&gt;①製造&lt;br&gt;型に材料を流し入れる&lt;br&gt;型を取り外して、型抜きをする&lt;br&gt;②運搬&lt;br&gt;材料・製品を一輪車やフォークリフトに乗せて運搬&lt;br&gt;（フォークリフトの運転は免許のある方のみでOK）&lt;br&gt;③研磨加工&lt;br&gt;製品(10~25kg程度)を持ち上げ研磨機に入れる&lt;br&gt;水で洗浄する&lt;br&gt;④検品&lt;br&gt;完成した製品の割れや欠けを確認、不良品を取り除く&lt;br&gt;⑤プレス&lt;br&gt;プレス加工機械のオペレーター&lt;br&gt;&lt;br&gt;①～⑤の内適正に応じて配属を決定致します！　　　　　　&lt;br&gt;未経験からでも丁寧に指導していただけます★&lt;br&gt;&lt;br&gt;（必須資格）&lt;br&gt;フォークリフト&lt;br&gt;&lt;br&gt;◆　必要な経験・資格等　◆&lt;br&gt;フォークリフト&lt;br&gt;</t>
  </si>
  <si>
    <t>阪神線 大物駅</t>
  </si>
  <si>
    <t>自己負担でリフトの資格を取っていただけるなら資格なしでもチャレンジ可能。</t>
  </si>
  <si>
    <t>OSA231127-2</t>
  </si>
  <si>
    <t>アルミ製品の組立・加工業務を行っていただきます&lt;br&gt;&lt;br&gt;・加工業務&lt;br&gt;工具などを使用し、アルミ製品を加工&lt;br&gt;&lt;br&gt;・組立業務&lt;br&gt;個人で組み立てる作業がメインです&lt;br&gt;二人一組で部品の組立から完成までを行う作業もあります&lt;br&gt;使用する工具はレンチ、ドライバーなど&lt;br&gt;工具を使わない手作業での組付もあります&lt;br&gt;&lt;br&gt;※業務に慣れたら、機械オペレータ業務をお任せする場合もあります&lt;br&gt;研修も充実しており、初心者の方も安心してスタートできます</t>
  </si>
  <si>
    <t>OSA231129-1</t>
  </si>
  <si>
    <t>電力供給を支える高圧受配電盤や&lt;br&gt;制御盤などの組立のお仕事です！&lt;br&gt;&lt;br&gt;図面を見ながら組立・配線作業を行います&lt;br&gt;未経験の方でも先輩方が&lt;br&gt;丁寧に指導・サポートいただけます！&lt;br&gt;&lt;br&gt;電気のエンジニアを目指したい方にオススメ！！&lt;br&gt;&lt;br&gt;医療施設や大型施設など&lt;br&gt;様々な場所で弊社の製品が活躍しています&lt;br&gt;&lt;br&gt;少しでも興味のある方、&lt;br&gt;職場見学にお越しいただき、ご検討ください&lt;br&gt;&lt;br&gt;&lt;br&gt;（あれば優遇）&lt;br&gt;電気関係、ビルメンテナンスの経験者</t>
  </si>
  <si>
    <t>&lt;br /&gt;&lt;br /&gt;&lt;br /&gt;_x000D_
【スキル･経験】優遇／電気関係、ビルメンテナンスの経験者</t>
  </si>
  <si>
    <t>阪神本線 千船駅</t>
  </si>
  <si>
    <t>読み方は【ビーマックキデン】株式会社です。&lt;br /&gt;&lt;br /&gt;&lt;br /&gt;_x000D_
未経験チェックはあえて外しています(未経験OKだが、20代でやる気のある人のみの)&lt;br /&gt;&lt;br /&gt;&lt;br /&gt;_x000D_
電気関係、ビルメンテナンス経験者を求められています。&lt;br /&gt;&lt;br /&gt;&lt;br /&gt;_x000D_
スキルチェックシート（企業指定）提出しないといけないため紹介前に共有します。</t>
  </si>
  <si>
    <t>KUS231130-1</t>
  </si>
  <si>
    <t>クリーンルームでの半導体洗浄装置の組立です。&lt;br&gt;半導体洗浄装置の電子部品を組立していただきます。&lt;br&gt;&lt;br&gt;半導体洗浄装置・液晶パネル製造装置などを、図面を見ながら組み立てていただきます。&lt;br&gt;機械部品の組込等の業務にも従事していただきます。&lt;br&gt;クリーンルーム内での作業です。&lt;br&gt;作業は１?２名体制で行います&lt;br&gt;&lt;br&gt;就業先でしっかり教育していただけますので、未経験でもOKです。&lt;br&gt;</t>
  </si>
  <si>
    <t>&lt;br /&gt;&lt;br /&gt;&lt;br /&gt;_x000D_
【スキル･経験】優遇／工具の使用経験</t>
  </si>
  <si>
    <t>JR琵琶湖線 愛知川駅</t>
  </si>
  <si>
    <t>KUS231130-2</t>
  </si>
  <si>
    <t>半導体製造装置や&lt;br&gt;&lt;br&gt;【お仕事内容】&lt;br&gt;&lt;br&gt;【組立作業】&lt;br&gt;半導体製造装置やEV車向け電池製造装置などの組立や&lt;br&gt;機械の試運転調整を数名のチームを組み作業していただきます&lt;br&gt;&lt;br&gt;&lt;br&gt;【電装作業】&lt;br&gt;組み上がった機械に電機の配線作業や電装部品の&lt;br&gt;取り付け作業をしていただきます&lt;br&gt;※配線経路の作成から始まり他の機器に干渉しないように慎重に作業を行います&lt;br&gt;&lt;br&gt;&lt;br&gt;社員の方が丁寧にご指導してくださいます。&lt;br&gt;&lt;br&gt;◆　必要な経験・資格等　◆&lt;br&gt;&lt;br&gt;機械の調整や組立の経験</t>
  </si>
  <si>
    <t>&lt;br /&gt;&lt;br /&gt;&lt;br /&gt;_x000D_
【スキル･経験】必須／機械の調整や組立の経験</t>
  </si>
  <si>
    <t>JR東海道線 西大路駅</t>
  </si>
  <si>
    <t>KUS231130-4</t>
  </si>
  <si>
    <t>カウンターフォークリフトを用いて倉庫内にあるペットボトル飲料や缶飲料などを&lt;br&gt;ピッキングしてトラックに積み込みします&lt;br&gt;（4本爪の2パレット持ちができるフォークリフトを運転していただきます）&lt;br&gt;&lt;br&gt;ペットボトル飲料や缶飲料などがラックに積まれているので&lt;br&gt;ハンディーを使用して検品し、出荷作業をしていただきます&lt;br&gt;&lt;br&gt;パソコン入力していただく作業もあります&lt;br&gt;&lt;br&gt;&lt;br&gt;&lt;br&gt;◆　必要な経験・資格等　◆&lt;br&gt;フォークリフト(カウンター)&lt;br&gt;フォークリフト(カウンター)</t>
  </si>
  <si>
    <t>【資格】必須／フォークリフト(カウンター)&lt;br /&gt;&lt;br /&gt;&lt;br /&gt;&lt;br /&gt;_x000D_
【スキル･経験】必須／フォークリフト(カウンター)</t>
  </si>
  <si>
    <t>JR奈良線 長池駅</t>
  </si>
  <si>
    <t>KUS231130-7</t>
  </si>
  <si>
    <t>樹脂製の型の製造をお願いいたします&lt;br&gt;&lt;br&gt;製造工程は以下の通りです&lt;br&gt;&lt;br&gt;①３Dプリンタにて、オーダーのあった製品の複製を作成します&lt;br&gt;&lt;br&gt;②複製された製品を槽に入れ、シリコン型の作成を行います&lt;br&gt;&lt;br&gt;③出来上がったシリコン型についているバリを削って頂きます&lt;br&gt;&lt;br&gt;④出来上がったシリコン型に樹脂を流し込み、製品の複製を行います&lt;br&gt;&lt;br&gt;作業手順書を見ながらの業務になります&lt;br&gt;&lt;br&gt;未経験の方も丁寧に指導いたします&lt;br&gt;&lt;br&gt;&lt;br&gt;&lt;br&gt;</t>
  </si>
  <si>
    <t>近鉄線 丹波橋駅</t>
  </si>
  <si>
    <t>KUS231201-1</t>
  </si>
  <si>
    <t>原料の投入、リフト作業&lt;br&gt;&lt;br&gt;モルタルなどの建築資材を製造している工場でのお仕事です&lt;br&gt;1袋20kg程度の重量の原料を開梱し　製造機に投入します&lt;br&gt;&lt;br&gt;基本的に1日あたり10袋程度取り扱いますが、&lt;br&gt;1回あたりの機械の稼働時間が長いため&lt;br&gt;空き時間は　倉庫内でリフト作業や備品管理などの軽作業をしていただきます&lt;br&gt;投入作業は週3回ほどです&lt;br&gt;業務の進度や取り扱う資材量にもよりますが&lt;br&gt;原料投入作業が3割　リフト作業が3割　軽作業が4割程度になります&lt;br&gt;&lt;br&gt;※投入作業のない勤務日については　機械稼働時と同様に　&lt;br&gt;　 倉庫内にて、リフト作業と軽作業を行っていただきます&lt;br&gt;※フォークリフトはリーチとカウンターのどちらも使用する可能性があります&lt;br&gt;&lt;br&gt;◆　必要な経験・資格等　◆&lt;br&gt;カウンター、リーチ、フォークリフト&lt;br&gt;カウンター、リーチ、フォークリフト</t>
  </si>
  <si>
    <t>8:15～17:30</t>
  </si>
  <si>
    <t>【資格】必須／カウンター、リーチ、フォークリフト&lt;br /&gt;_x000D_
【スキル･経験】必須／カウンター、リーチ、フォークリフト</t>
  </si>
  <si>
    <t>JR琵琶湖線 守山駅</t>
  </si>
  <si>
    <t>KUS231201-2</t>
  </si>
  <si>
    <t>原料の投入、玉掛・クレーン作業&lt;br&gt;&lt;br&gt;モルタルなどの建築資材を製造している工場でのお仕事です&lt;br&gt;1袋20kg程度の重量の原料を開梱し　製造機に投入します&lt;br&gt;&lt;br&gt;基本的に1日あたり10袋程度取り扱いますが、&lt;br&gt;1回あたりの機械の稼働時間が長いため&lt;br&gt;空き時間は　倉庫内で玉掛・クレーンでの作業や備品管理などの軽作業をしていただきます&lt;br&gt;投入作業は週3回のため　頻繁に重量物を取り扱うわけではありません&lt;br&gt;&lt;br&gt;業務の進度や取り扱う資材量にもよりますが&lt;br&gt;原料投入作業が3割　玉掛・クレーン作業が3割　軽作業が4割程度になります&lt;br&gt;&lt;br&gt;※投入作業のない勤務日については　機械稼働時と同様に　&lt;br&gt;　 倉庫内にて、玉掛、クレーン作業と軽作業を行っていただきます&lt;br&gt;&lt;br&gt;◆　必要な経験・資格等　◆&lt;br&gt;玉掛・クレーン&lt;br&gt;玉掛・クレーン</t>
  </si>
  <si>
    <t>【資格】必須／玉掛・クレーン&lt;br /&gt;_x000D_
【スキル･経験】必須／玉掛・クレーン</t>
  </si>
  <si>
    <t>KUS231201-3</t>
  </si>
  <si>
    <t>原料の投入作業&lt;br&gt;&lt;br&gt;モルタルなどの建築資材を製造している工場でのお仕事です&lt;br&gt;重さによっては複数人で作業します&lt;br&gt;1袋20kg程度の重量の原料を開梱し　手で製造機に投入します&lt;br&gt;&lt;br&gt;基本的に1日あたり10袋程度取り扱いますが、&lt;br&gt;1回あたりの機械の稼働時間が長いため&lt;br&gt;空き時間は　倉庫内の備品管理などの軽作業をしていただきます&lt;br&gt;投入作業は週3回のため　頻繁に重量物を取り扱うわけではありません&lt;br&gt;&lt;br&gt;業務の進度や取り扱う資材量にもよりますが&lt;br&gt;原料投入作業が3割　軽作業が7割程度になります&lt;br&gt;&lt;br&gt;※投入作業のない勤務日については　機械稼働時と同様に　&lt;br&gt;　 倉庫内にて軽作業を行っていただきます&lt;br&gt;※フォークリフト・玉掛・クレーンの資格所持者は&lt;br&gt;　 これらを用いた作業をお願いする場合があります&lt;br&gt;&lt;br&gt;フォークリフト・玉掛・クレーンの資格取得に興味がある方は&lt;br&gt;就業開始後に　資格取得を目指してただくことも可能です（※費用などは要相談）</t>
  </si>
  <si>
    <t>【資格】優遇／フォークリフト・玉掛・クレーン&lt;br /&gt;_x000D_
【スキル･経験】優遇／フォークリフト・玉掛・クレーン</t>
  </si>
  <si>
    <t>HIM231204-1</t>
  </si>
  <si>
    <t>油圧機器や工作機械の部品に使われるデンスバーと呼ばれる&lt;br&gt;鋼材を扱うメーカーでのお仕事です。&lt;br&gt;&lt;br&gt;鋼材を加工機にセットして、オーダー通りに加工して頂きます。&lt;br&gt;扱う製品は片手から両手で持てるくらいのサイズです。&lt;br&gt;&lt;br&gt;主な作業の流れは下記のとおりです。&lt;br&gt;①加工機械のディスプレイにサイズ等の数字を入力&lt;br&gt;②専用機械にセット、ボタン操作&lt;br&gt;③面取り作業：出来上がった製品の面取り、表面の仕上げ&lt;br&gt;&lt;br&gt;金属加工が未経験の方でも丁寧に指導いただけますので、ご安心ください。&lt;br&gt;経験者の方大歓迎です！&lt;br&gt;&lt;br&gt;【必須】&lt;br&gt;工場での勤務経験&lt;br&gt;&lt;br&gt;※お仕事慣れて来ると生産状況によって22時～6時45分の時間帯で夜勤を&lt;br&gt;お願いする可能性があります。（日勤固定希望等の相談OK）&lt;br&gt;&lt;br&gt;◆　必要な経験・資格等　◆&lt;br&gt;&lt;br&gt;工場経験</t>
  </si>
  <si>
    <t>【資格】優遇／玉掛・クレーン&lt;br /&gt;&lt;br /&gt;_x000D_
【スキル･経験】必須／工場経験</t>
  </si>
  <si>
    <t>KUS231204-1</t>
  </si>
  <si>
    <t>コンパクトショベル・コンパクトホイールローダの製造業務&lt;br&gt;&lt;br&gt;玉掛・クレーンで吊った製品に対して 部品の組立、組付け、塗装・加工などを行います&lt;br&gt;&lt;br&gt;電動ドライバーなどの工具を使用します&lt;br&gt;配属となる工程によって 扱う部品や工具は様々ですが&lt;br&gt;ライン作業の為 決まった業務を繰り返し行うような作業形態となります&lt;br&gt;&lt;br&gt;出来上がった製品をクレーン操作して移動させ 専用の&lt;br&gt;検査機械に通して検査する工程もあります&lt;br&gt;&lt;br&gt;工程や生産状況によっては早番・遅番の時間で勤務をお願いする場合がございます&lt;br&gt;そのため 勤務開始時間は2時間前後する週があります&lt;br&gt;&lt;br&gt;◆　必要な経験・資格等　◆&lt;br&gt;&lt;br&gt;機械組み立ての経験</t>
  </si>
  <si>
    <t>【資格】優遇／玉掛・床上クレーン&lt;br /&gt;_x000D_
【スキル･経験】必須／機械組み立ての経験</t>
  </si>
  <si>
    <t>全国転勤の可能性あり。工場見学時に面談なし　キャリアシート必要　OK出たら工場見学　企業選考あり。&lt;br /&gt;_x000D_
賞与はBNPの技能正社員に対する査定により支給&lt;br /&gt;</t>
  </si>
  <si>
    <t>HIM231205-1</t>
  </si>
  <si>
    <t>&lt;br&gt;【事務作業】&lt;br&gt;&lt;br&gt;基本はパソコンを使って入力作業&lt;br&gt;EXCEL、WORDの多少経験があれば問題なし&lt;br&gt;1日座り作業&lt;br&gt;同じ作業をしている方もいるため周りとコミュニケーションを取って仕事をして頂きます。&lt;br&gt;&lt;br&gt;女性の方多数活躍中&lt;br&gt;資格は必要なし&lt;br&gt;30.40代が活躍中&lt;br&gt;&lt;br&gt;ご応募お待ちしております♪♪</t>
  </si>
  <si>
    <t>26～49</t>
  </si>
  <si>
    <t>JR線 東加古川駅</t>
  </si>
  <si>
    <t>KUS231205-1</t>
  </si>
  <si>
    <t>【ピッキングと運搬】&lt;br&gt;出荷リスト通りにタイヤをピッキングします&lt;br&gt;トラックの前までリーチリフトで運搬します&lt;br&gt;&lt;br&gt;【入荷作業】&lt;br&gt;店舗ごとにスチールラックが準備されています&lt;br&gt;パレットに積まれたタイヤをフォークリフトで収納します&lt;br&gt;&lt;br&gt;【出荷作業】&lt;br&gt;ピッキング後のタイヤをトラックドライバーと一緒に&lt;br&gt;手摘みでトラックに乗せます。&lt;br&gt;タイヤのサイズによっては2人で乗せます&lt;br&gt;重量物あり。20㎏以上のタイヤもあります。&lt;br&gt;&lt;br&gt;リフト作業は4割くらいです&lt;br&gt;&lt;br&gt;&lt;br&gt;&lt;br&gt;&lt;br&gt;◆　必要な経験・資格等　◆&lt;br&gt;フォークリフト(リーチ）&lt;br&gt;フォークリフト(リーチ）</t>
  </si>
  <si>
    <t>【資格】必須／フォークリフト(リーチ）&lt;br /&gt;_x000D_
【スキル･経験】必須／フォークリフト(リーチ）</t>
  </si>
  <si>
    <t>KUS231205-2</t>
  </si>
  <si>
    <t>組立作業&lt;br&gt;・半導体製造装置やEV車向け電池製造装置の組立&lt;br&gt;インパクト使用　手作業もあります。&lt;br&gt;ライン作業ではないです。&lt;br&gt;機械の試運転調整（グループ作業）&lt;br&gt;&lt;br&gt;電装作業&lt;br&gt;・組みあがった装置に電気の配線作業や電装部品の&lt;br&gt;取り付け作業を手作業でしていただきます&lt;br&gt;&lt;br&gt;&lt;br&gt;※配線経路の作成から始まり他の機器に&lt;br&gt;当たらないよう、慎重に作業を行います&lt;br&gt;&lt;br&gt;社員の方が丁寧にご指導してくださります&lt;br&gt;&lt;br&gt;&lt;br&gt;&lt;br&gt;◆　必要な経験・資格等　◆&lt;br&gt;&lt;br&gt;機械の試運転や組立経験</t>
  </si>
  <si>
    <t>&lt;br /&gt;&lt;br /&gt;_x000D_
【スキル･経験】必須／機械の試運転や組立経験</t>
  </si>
  <si>
    <t>阪急線 西向日駅</t>
  </si>
  <si>
    <t>HIM231206-3</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</si>
  <si>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残業少なめです</t>
  </si>
  <si>
    <t>KUS231207-1</t>
  </si>
  <si>
    <t>家庭用・業務用エアコン製造のお仕事です&lt;br&gt;組立・加工・検査等のお仕事があります&lt;br&gt;［組立］&lt;br&gt;工具を使って部品を組み付けていくお仕事です&lt;br&gt;工具の使い方は、初日の研修でしっかりとお教えします&lt;br&gt;［加工］&lt;br&gt;部品を加工機械にセットし、ボタンを押すだけ♪&lt;br&gt;後は機械が自動で加工してくれます&lt;br&gt;終わったら、加工機械から部品を取り出していただきます&lt;br&gt;［検査］&lt;br&gt;傷や汚れが無いか、正しく組み付けられているかなどの&lt;br&gt;チェック作業です&lt;br&gt;チェック後、シールやペンで印をつけていただきます&lt;br&gt;慣れるとカンタンですよ♪&lt;br&gt;&lt;br&gt;個人の習熟状況・適正等により、作業内容を決めていきます&lt;br&gt;勤務時間・勤務シフト変更、生産調整で配属部署が異動となる場合があります</t>
  </si>
  <si>
    <t>KUS231207-2</t>
  </si>
  <si>
    <t>缶コーヒーなどの箱詰めされ製品をフォークリフトで出荷するお仕事です。&lt;br&gt;フォークリフトの資格が活かせます！&lt;br&gt;&lt;br&gt;自動倉庫から箱詰めされた製品がパレットに乗った状態で流れてくるので&lt;br&gt;箱が破れたりしていないかなどの外観検査をしつつフォークリフトで出荷トラックへ積み込みをします。&lt;br&gt;&lt;br&gt;フォークリフトはカウンタータイプで、フォークリフト100％のお仕事です。&lt;br&gt;&lt;br&gt;&lt;br&gt;◆　必要な経験・資格等　◆&lt;br&gt;フォークリフト（カウンター）&lt;br&gt;</t>
  </si>
  <si>
    <t>リフト資格は必須（カウンター）&lt;br /&gt;_x000D_
飲み物の持ち込みに関して規定があり、UCC製品でない物はラベルを剥がして頂く必要があります。&lt;br /&gt;</t>
  </si>
  <si>
    <t>HIM231208-1</t>
  </si>
  <si>
    <t>福崎町にある大手化粧品メーカーのパート（扶養内）のお仕事&lt;br&gt;朝ゆっくり目の9時スタート！&lt;br&gt;週2または3日の勤務を選択可能&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</si>
  <si>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HIM231208-2</t>
  </si>
  <si>
    <t>福崎町にある大手化粧品メーカーのお仕事&lt;br&gt;朝ゆっくり目の9時スタート！&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</si>
  <si>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HIM231211-1</t>
  </si>
  <si>
    <t>赤穂市にある工場でのお仕事です。&lt;br&gt;&lt;br&gt;①原料を投入場所まで運びます&lt;br&gt;&lt;br&gt;②ホイストを使って原料を投入します。&lt;br&gt;&lt;br&gt;③機械が加工したものが、タンクにたまります。&lt;br&gt;　それを袋に詰めます。&lt;br&gt;&lt;br&gt;④袋詰めしたものを移動させます。&lt;br&gt;ここまでが一連の作業です。&lt;br&gt;&lt;br&gt;&lt;br&gt;&lt;br&gt;◆　必要な経験・資格等　◆&lt;br&gt;玉掛クレーン・クレーン&lt;br&gt;</t>
  </si>
  <si>
    <t>6:00～14:00</t>
  </si>
  <si>
    <t>【資格】必須／玉掛クレーン・クレーン　　優遇／フォークリフト&lt;br /&gt;</t>
  </si>
  <si>
    <t>HIM231211-2</t>
  </si>
  <si>
    <t>14:00～22:00</t>
  </si>
  <si>
    <t>HIM231211-3</t>
  </si>
  <si>
    <t>22:00～6:00</t>
  </si>
  <si>
    <t>KUS231212-1</t>
  </si>
  <si>
    <t>紡糸機械のオペレーター業務&lt;br&gt;&lt;br&gt;釣り糸や人工芝などの原料となる糸を製造している工場での仕事です&lt;br&gt;&lt;br&gt;紡糸機械のオペレーター業務および付帯業務を行っていただきます&lt;br&gt;具体的な作業内容は以下の通りです&lt;br&gt;&lt;br&gt;・紡糸機械の操作（マニュアル　手順書およびリーダーの指示に従って操作）&lt;br&gt;・機械トラブルへの対処&lt;br&gt;　※糸が外れた場合のかけなおしなど　比較的簡単な処理です&lt;br&gt;・リーダーの業務サポート&lt;br&gt;※重量物は　最も重いもので25kgの袋詰めされた原材料です&lt;br&gt;　 紡糸機械に投入するため　持ち上げていただく必要があります&lt;br&gt;&lt;br&gt;夕勤・夜勤は人手が少ないため&lt;br&gt;検査機械を使用し製造した製品の&lt;br&gt;専用機械を使用しての耐性測定検査業務を行っていただく場合があります&lt;br&gt;&lt;br&gt;工場勤務　機械オペレーター業務未経験者でも&lt;br&gt;現場リーダーや先輩の丁寧な指導があるため安心して就業いただけます</t>
  </si>
  <si>
    <t>&lt;br /&gt;_x000D_
【スキル･経験】優遇／工場勤務・機械オペレーター業務経験</t>
  </si>
  <si>
    <t>HIM231212-1</t>
  </si>
  <si>
    <t>消防車の外壁製造に携わるお仕事です。&lt;br&gt;&lt;br&gt;簡単な設計図がありますのでそちらを見ながら&lt;br&gt;アルミやステンレス版をグラインダーで削るお仕事です。&lt;br&gt;&lt;br&gt;難しそうに聞こえますが、設計図自体も1日2日で覚えれるような簡単な図です。&lt;br&gt;同じような設計図ばかりですので一度覚えると安心です。&lt;br&gt;&lt;br&gt;サイズは、手のひらサイズから大きな物でテーブルサイズまであります。&lt;br&gt;最初は、先輩従業員が丁寧に教えていただけますので安心です。&lt;br&gt;&lt;br&gt;&lt;br&gt;</t>
  </si>
  <si>
    <t>HIM231212-2</t>
  </si>
  <si>
    <t>&lt;br&gt;重工メーカー内でガスタービンの製造に関するお仕事をお願いします。&lt;br&gt;配属の際、下記の工程からご希望に沿ったお仕事を選んで&lt;br&gt;就業して頂くことができます。&lt;br&gt;&lt;br&gt;【研磨】&lt;br&gt;製品を置き専用の機械を使い研削をする&lt;br&gt;&lt;br&gt;【検査】&lt;br&gt;完成されたガスタービンにかけらや汚れがないかを確認する&lt;br&gt;&lt;br&gt;【梱包】&lt;br&gt;完成されたガスタービンを箱に詰め込む&lt;br&gt;&lt;br&gt;【物流】&lt;br&gt;フォークリフトを使って製品を運ぶ&lt;br&gt;フォークリフト：カウンター（1部リーチをお願いする場合がある）&lt;br&gt;&lt;br&gt;【研磨】【検査】【梱包】・・・5割&lt;br&gt;【物流】　　　　　　      ・・・5割&lt;br&gt;&lt;br&gt;&lt;br&gt;◆　必要な経験・資格等　◆&lt;br&gt;フォークリフト(カウンター)&lt;br&gt;</t>
  </si>
  <si>
    <t>HIM231212-3</t>
  </si>
  <si>
    <t>セメントを製造している工場内での作業になります。&lt;br&gt;&lt;br&gt;製品等の品質検査や製造工程の検査・管理を担当していただきます。&lt;br&gt;&lt;br&gt;検査用サンプルの採取等に工場内で現場作業もありますが、&lt;br&gt;安全に作業できるよう安全教育も充実しています。&lt;br&gt;&lt;br&gt;品質検査のために分析装置等の機械を使用しますが、&lt;br&gt;しっかり指導しますので未経験者でも心配ありません。&lt;br&gt;&lt;br&gt;また検査結果の入力等にパソコンを使用しますが、難しいパソコン操作はありません。&lt;br&gt;&lt;br&gt;&lt;br&gt;寮費無料です。&lt;br&gt;慣れるまでは日勤になります。&lt;br&gt;派遣先で正社員を目指したい方必見！！</t>
  </si>
  <si>
    <t>7:45～16:15</t>
  </si>
  <si>
    <t>約1年後には正社員にしたい企業様です。</t>
  </si>
  <si>
    <t>HIM231212-5</t>
  </si>
  <si>
    <t>&lt;br&gt;トラックの誘導作業&lt;br&gt;→外での作業、歩き回ることが多い&lt;br&gt;&lt;br&gt;トラックの荷物の荷下ろし&lt;br&gt;→女性の方、50代の方も活躍中&lt;br&gt;&lt;br&gt;&lt;br&gt;土曜日月2回出勤お願いする場合あり&lt;br&gt;祝日は要相談&lt;br&gt;&lt;br&gt;山陽西飾磨駅より自転車で10分程度（無料駐輪場あり）&lt;br&gt;&lt;br&gt;&lt;br&gt;</t>
  </si>
  <si>
    <t>山陽電鉄線 西飾磨駅</t>
  </si>
  <si>
    <t>KUS231214-2</t>
  </si>
  <si>
    <t>KUS231214-3</t>
  </si>
  <si>
    <t>品質保証の部署でのお仕事となります&lt;br&gt;&lt;br&gt;製品の測定、検査&lt;br&gt;ノギスを使用して、図面の通りの寸法なのか測定検査を行います&lt;br&gt;その他、目視にてキズや汚れなどを検査します&lt;br&gt;&lt;br&gt;&lt;br&gt;工場内にシャワー、お風呂の設備があり、どなたでも&lt;br&gt;ご利用いただけます&lt;br&gt;&lt;br&gt;</t>
  </si>
  <si>
    <t>【資格】優遇／玉掛クレーン、３次元測定&lt;br /&gt;</t>
  </si>
  <si>
    <t>HIM231214-1</t>
  </si>
  <si>
    <t>電気製品の組み立て機械オペレーター・作業等を行って頂きます。&lt;br&gt;&lt;br&gt;・製品を機械にセットします。&lt;br&gt;&lt;br&gt;・機械が加工します。それを取り出し目視検査をします。&lt;br&gt;&lt;br&gt;■組立工程&lt;br&gt;スマホ程度の重さのものを、ハンダやドライバーを使って組み立てを行います。&lt;br&gt;出来上がった物を、目視検査し、個数ができれば次の工程へと運びます。&lt;br&gt;</t>
  </si>
  <si>
    <t>神姫バス線 テクノパーク駅</t>
  </si>
  <si>
    <t>HIM231214-2</t>
  </si>
  <si>
    <t>ダンプカーやごみ収集車の部品メーカーさんでのお仕事です。&lt;br&gt;箱やゴミを広い上げるためのアーム部分の部品を作って頂きます。&lt;br&gt;&lt;br&gt;【作業内容】&lt;br&gt;&lt;br&gt;脚立を使ったり、車の下に入ってねじしめ作業をして頂きます。&lt;br&gt;→高さは1,2ｍ弱なのでそこまで高いわけではありません。&lt;br&gt;&lt;br&gt;慣れるまでは1台のみの作業になりますが、いづれは3台ぐらいを1人でやって頂きます。&lt;br&gt;&lt;br&gt;女性の方も活躍中&lt;br&gt;残業の調整は可能&lt;br&gt;&lt;br&gt;</t>
  </si>
  <si>
    <t>OSA231215-1</t>
  </si>
  <si>
    <t>建設機械の製造に携わるお仕事です&lt;br&gt;&lt;br&gt;各職場で様々なお仕事・工程があり、男性だけではなく女性の方も多数活躍中です&lt;br&gt;大きく分けると以下の職場があり、いずれかのお仕事を担当していただきます&lt;br&gt;&lt;br&gt;[メイン組立]&lt;br&gt;　130ｍのベルトコンベア上で、工具などを使用し足回り・エンジン回り・運転席・フロント部分を作ります&lt;br&gt;[サブ組立]&lt;br&gt;　ベルトコンベア付近で小さな小物部品を集合体に組み立てます&lt;br&gt;[部品供給]&lt;br&gt;　各職場で使用する部品のピッキング・台車での運搬、小物部品を組み立てます&lt;br&gt;[塗装・溶接]&lt;br&gt;　機械への搬入及び搬出、機械加工前後の処理を行います&lt;br&gt;[部品・材料管理]&lt;br&gt;　外部から受け入れた部品・材料の荷下ろし、ピッキング、各職場への運搬等を行います</t>
  </si>
  <si>
    <t>&lt;br /&gt;_x000D_
【スキル･経験】優遇／製造経験（組立なら尚可）</t>
  </si>
  <si>
    <t>30代は組み立て経験が必要。29歳までは未経験OK。&lt;br /&gt;_x000D_
髪の色が明るいと見学出来ません（カラーレベル11以下である事）&lt;br /&gt;_x000D_
工場見学時、工具を使用してのスキルチェックあります。（スキルチェック前に練習はします）&lt;br /&gt;_x000D_
スキルチェック項目に握力測定があります。合格ラインは男性35kg/女性25kg（左右ともに）</t>
  </si>
  <si>
    <t>HIM231215-1</t>
  </si>
  <si>
    <t>電機製品からアパレル関係の商品まで幅広い製品を取り扱う倉庫での作業です。&lt;br&gt;&lt;br&gt;カウンターリフトでの入出荷作業、&lt;br&gt;リーチリフトでの倉庫内のピッキング作業のどちらかをお任せ致します。&lt;br&gt;リフト作業6割：手積み作業、梱包作業作業4割&lt;br&gt;&lt;br&gt;空調完備、ウォーターサーバーあり&lt;br&gt;&lt;br&gt;◆　必要な経験・資格等　◆&lt;br&gt;フォークリフト(リーチ・カウンター)&lt;br&gt;</t>
  </si>
  <si>
    <t>【資格】必須／フォークリフト(リーチ・カウンター)&lt;br /&gt;</t>
  </si>
  <si>
    <t>HIM231219-1</t>
  </si>
  <si>
    <t>&lt;br&gt;船舶部品を計測する&lt;br&gt;専用の機械を使って製品に以上ないか試験を行う&lt;br&gt;そのあと記録する&lt;br&gt;&lt;br&gt;試験後傷や埃がないかを検査する&lt;br&gt;&lt;br&gt;【オススメ】&lt;br&gt;女性の方も活躍中&lt;br&gt;重量作業はない&lt;br&gt;座りでの作業もあり&lt;br&gt;</t>
  </si>
  <si>
    <t>HIM231219-2</t>
  </si>
  <si>
    <t>&lt;br&gt;&lt;br&gt;～営業事務～&lt;br&gt;・基幹システムへの生産実績等データ入力&lt;br&gt;・製品棚卸し対応（月末）&lt;br&gt;・専用システムによる購買手続き（工場関連消耗品など）&lt;br&gt;・その他上記に付随する業務全般 事務業務だけではなく、他部署との調整やコミュニケーションを取りながら進めて頂く業務となります。&lt;br&gt;&lt;br&gt;【必須】&lt;br&gt;Excelの経験があるかた&lt;br&gt;&lt;br&gt;◆　必要な経験・資格等　◆&lt;br&gt;Excelの経験がある方&lt;br&gt;</t>
  </si>
  <si>
    <t>【資格】必須／Excelの経験がある方&lt;br /&gt;</t>
  </si>
  <si>
    <t>OSA231219-1</t>
  </si>
  <si>
    <t>主に、物流倉庫内での作業です。&lt;br&gt;・荷卸し、検品、ピッキング、仕分け、梱包、ラベル貼り、軽作業、積み込み、コンテナバンキング作業等）&lt;br&gt;・パソコンの入力作業等&lt;br&gt;・３トンアルミバン（テールゲートリフター付き）での運送業務&lt;br&gt;・社用車洗車業務&lt;br&gt;・雑務全般&lt;br&gt;&lt;br&gt;派遣期間無く、直接雇用前提でのご紹介となります。&lt;br&gt;試用期間３ヶ月&lt;br&gt;※期間中の給与、待遇は変わりません。&lt;br&gt;&lt;br&gt;未経験大歓迎！&lt;br&gt;【必須資格】&lt;br&gt;・フォークリフト免許（保有者は資格手当20,000円支給）&lt;br&gt;・準中型免許&lt;br&gt;（どちらかでも相談可）&lt;br&gt;&lt;br&gt;&lt;br&gt;&lt;br&gt;&lt;br&gt;◆　必要な経験・資格等　◆&lt;br&gt;フォークリフト(リーチ)&lt;br&gt;</t>
  </si>
  <si>
    <t>8:50～18:00</t>
  </si>
  <si>
    <t>【資格】必須／フォークリフト(リーチ)　　優遇／準中型免許&lt;br /&gt;</t>
  </si>
  <si>
    <t>阪急京都線 上新庄駅</t>
  </si>
  <si>
    <t>有料職業紹介のため履歴書・職務経歴書・運転記録証明書（過去5年間）の提出必須&lt;br /&gt;</t>
  </si>
  <si>
    <t>OSA231219-2</t>
  </si>
  <si>
    <t>船舶のエンジン部分に使用される送風機を製造している企業です。&lt;br&gt;&lt;br&gt;送風機（ファン）を製造するための溶接作業&lt;br&gt;図面を見ながら溶接します。&lt;br&gt;金属同士を繋げるアーク溶接がメインで、大きさは直径3～5mほどです。&lt;br&gt;その他曲げ加工等も少ししていただきます。&lt;br&gt;立ち作業・座り作業両方あります。&lt;br&gt;経験を活かせるお仕事です。&lt;br&gt;&lt;br&gt;8：25～ラジオ体操があります。&lt;br&gt;&lt;br&gt;【おすすめポイント】&lt;br&gt;・日勤専属&lt;br&gt;・残業すくなめ&lt;br&gt;・ひとりでもくもくと作業ができる&lt;br&gt;・重量物取り扱いなし&lt;br&gt;・駅チカ&lt;br&gt;・ゆくゆくは派遣先での直接雇用のチャンスあり&lt;br&gt;&lt;br&gt;&lt;br&gt;◆　必要な経験・資格等　◆&lt;br&gt;アーク溶接&lt;br&gt;アーク溶接</t>
  </si>
  <si>
    <t>【資格】必須／アーク溶接　　優遇／玉掛、クレーン&lt;br /&gt;&lt;br /&gt;_x000D_
【スキル･経験】必須／アーク溶接　　優遇／半自動溶接</t>
  </si>
  <si>
    <t>南海電気鉄道高野線 津守駅</t>
  </si>
  <si>
    <t>KUS231220-2</t>
  </si>
  <si>
    <t>錠剤となる原料粉末を圧縮して成形するための機械(錠剤機）を&lt;br&gt;製造している工場でのお仕事です&lt;br&gt;&lt;br&gt;作業手順書や図面を見ながら電動工具などを&lt;br&gt;用いて組み立てる作業がメインです&lt;br&gt;&lt;br&gt;一人で作業ができるようになるまでに先輩員から丁寧な指導が&lt;br&gt;ありますので初めての方でも落ち着いて取り組むことができます。&lt;br&gt;&lt;br&gt;長く勤務されているスタッフも多数在籍中です。（正社員や他社派遣スタッフ）&lt;br&gt;&lt;br&gt;</t>
  </si>
  <si>
    <t>8:10～16:45</t>
  </si>
  <si>
    <t>&lt;br /&gt;_x000D_
【スキル･経験】優遇／製造経験のある方</t>
  </si>
  <si>
    <t>地下鉄線 西大路御池駅</t>
  </si>
  <si>
    <t>OSA231221-2</t>
  </si>
  <si>
    <t>船舶などに使用される送風機（ファン）の製造に携わるお仕事です。&lt;br&gt;&lt;br&gt;図面を見ながら部品の加工、溶接作業&lt;br&gt;主にtig溶接での作業にないｒます。&lt;br&gt;プレス機械、切断機を使用して部品を加工し、溶接して完成。&lt;br&gt;&lt;br&gt;製品の大きさは様々ですが、重量物の取り扱いはありません。&lt;br&gt;資格・経験を活かせる仕事です。&lt;br&gt;直接雇用のチャンスあり。&lt;br&gt;残業はほとんどありません。</t>
  </si>
  <si>
    <t>【資格】優遇／tig溶接&lt;br /&gt;</t>
  </si>
  <si>
    <t>けいはんな線 荒本駅</t>
  </si>
  <si>
    <t>KUS231221-1</t>
  </si>
  <si>
    <t>プリント配線板の製造装置オペレーターおよびその付帯業務&lt;br&gt;&lt;br&gt;・基板の材料投入&lt;br&gt;・回路　積層形成機の操作（機械に材料をセットしてボタンを押す簡単な作業）&lt;br&gt;・基板完成品の目視検査&lt;br&gt;・基板の配線作業&lt;br&gt;・絶縁被膜の塗布作業（溶剤使用あり）&lt;br&gt;&lt;br&gt;基板の元となる樹脂板は　大きいもので50㎝~60㎝で　重量は10kg程度です&lt;br&gt;製造機械にセットする際は　持ち上げる必要があります</t>
  </si>
  <si>
    <t>KUS231221-2</t>
  </si>
  <si>
    <t>OSA231221-3</t>
  </si>
  <si>
    <t>事務作業及び配送アシスタントのお仕事をお願いします。&lt;br&gt;&lt;br&gt;①顧客への見積書・提案書・請求書・各種文章の作成&lt;br&gt;②配送アシスタント・受発注・受付業務・車両手配等　　　　　　　　　　　　　　　　　　　　　　　　　　※専用システムがありますので安心して業務ができます&lt;br&gt;※Excel・Word入力は必要です&lt;br&gt;※未経験者でも丁寧に教育いたします。&lt;br&gt;</t>
  </si>
  <si>
    <t>JR線 高槻駅</t>
  </si>
  <si>
    <t>OSA231221-4</t>
  </si>
  <si>
    <t>倉庫での荷受け・出庫・付随業務や梱包作業をお願いします。&lt;br&gt;&lt;br&gt;①商品管理及び棚卸・電線カット作業&lt;br&gt;②入庫・出庫の梱包作業&lt;br&gt;&lt;br&gt;&lt;br&gt;※未経験者でも丁寧に教育いたします。&lt;br&gt;</t>
  </si>
  <si>
    <t>KUS231225-1</t>
  </si>
  <si>
    <t>オフィス用の家具を扱う物流倉庫にて、倉庫業務に&lt;br&gt;従事していただきます。&lt;br&gt;フォークリフトを用いた、入庫・出庫作業など&lt;br&gt;トラック運転手の方とコミュニケーションをとりながら&lt;br&gt;お仕事していただきます。&lt;br&gt;1月中に見学に行ってもらい、&lt;br&gt;2月1日～3月末までのお仕事です。&lt;br&gt;※期間満了後、希望される方へは構内別工程での業務紹介可能。&lt;br&gt;一部体力仕事があり　最大重量物20キロ程度のガスボンベほか家具などを&lt;br&gt;一部手で運びます。重たいものは2人で運びます。&lt;br&gt;&lt;br&gt;［必須資格］&lt;br&gt;フォークリフト：&lt;br&gt;リーチ式とカウンター式のものがあります&lt;br&gt;&lt;br&gt;◆　必要な経験・資格等　◆&lt;br&gt;フォークリフト（カウンター・リーチ）&lt;br&gt;</t>
  </si>
  <si>
    <t>【資格】必須／フォークリフト（カウンター・リーチ）&lt;br /&gt;</t>
  </si>
  <si>
    <t>体力仕事あり　最大重量物20キロ程度のガスボンベ　ほか家具など</t>
  </si>
  <si>
    <t>KUS231225-2</t>
  </si>
  <si>
    <t>オフィス用の家具を扱う物流倉庫にて、倉庫業務に従事いただきます。&lt;br&gt;検品・ピッキング作業です。&lt;br&gt;&lt;br&gt;ガラケーのような機械で商品のナンバーを照らし合わせしていだきます。&lt;br&gt;アルファベットや数字の入力もして頂きます。&lt;br&gt;文字は小さいです。&lt;br&gt;&lt;br&gt;1月中に見学に行ってもらい、2月1日～3月末までのお仕事です。&lt;br&gt;&lt;br&gt;3月以降、ご希望があれば構内の別部署のお仕事紹介は可能です。</t>
  </si>
  <si>
    <t>ガラケーのような機械を使いアルファベットや数字の入力をしますので、小さい文字が見える方、機械に強い方で。　老眼要注意。</t>
  </si>
  <si>
    <t>HIM231225-1</t>
  </si>
  <si>
    <t>ゴルフなどで使用するグローブやアンダーウェアなどのピッキング・運搬のお仕事です。&lt;br&gt;&lt;br&gt;商品の注文表を受け取り各棚にある商品をピッキングし仕分けていただきます。&lt;br&gt;大きな商品はございません。&lt;br&gt;&lt;br&gt;未経験の方でも大歓迎！&lt;br&gt;人気の軽作業のお仕事！&lt;br&gt;現場の半分以上が女性の職場です&lt;br&gt;ほとんどの方が未経験からスタートされています&lt;br&gt;&lt;br&gt;残業も少なく、土日祝休みの職場です</t>
  </si>
  <si>
    <t>HIM231227-1</t>
  </si>
  <si>
    <t>大手印刷会社での印刷物の梱包をお願いします！&lt;br&gt;&lt;br&gt;・機械オペレーターの指示に従い、&lt;br&gt;印刷されたロールに袋を被せ、段ボールに梱包&lt;br&gt;&lt;br&gt;・梱包後パレットに乗せ、ハンドリフトで所定の場所へ運搬&lt;br&gt;&lt;br&gt;印刷されたロールは10キロ～15キロありますが、&lt;br&gt;機械を使うので重量物を手で持つことはありません！&lt;br&gt;&lt;br&gt;きちんとした教育があり、未経験の方もご安心ください！&lt;br&gt;</t>
  </si>
  <si>
    <t>8:00～18:30</t>
  </si>
  <si>
    <t>腰痛持ちNG</t>
  </si>
  <si>
    <t>OSA231227-1</t>
  </si>
  <si>
    <t>産業機器に使用されるコイルの製造して頂きます。&lt;br&gt;コイルは小型の物が多いですがたまに1ｍ程度の製品もあります。&lt;br&gt;&lt;br&gt;【具体的作業内容】&lt;br&gt;コイルに導線を手巻きで巻きつけます。&lt;br&gt;ペンチで先端を挟み、形をキレイに整えながら巻きます。&lt;br&gt;出来上がれば箱に入れます。&lt;br&gt;慣れた方で1時間で1個を完成させていきます。&lt;br&gt;&lt;br&gt;最初は未経験の方がほとんどです。&lt;br&gt;丁寧に教えますので未経験の方も安心して慣れて頂けます。</t>
  </si>
  <si>
    <t>HIM231227-2</t>
  </si>
  <si>
    <t>クルマ部品や家電製品・資材などの検査業務&lt;br&gt;&lt;br&gt;☆おすすめポイント&lt;br&gt;・日勤専属＆土日休み&lt;br&gt;・コンテナ内での梱包、運搬&lt;br&gt;・未経験者大歓迎の検査作業で高時給&lt;br&gt;・直接雇用も目指せます&lt;br&gt;&lt;br&gt;【担当業務例】&lt;br&gt;・原料、完成品の検査、検品作業&lt;br&gt;※場合によってノギスやマイクロメーターなどの工具を使用します&lt;br&gt;未経験の方でもゆっくり教えますので安心してください</t>
  </si>
  <si>
    <t>室内・室外様々なシチュエーションでの作業が想定されます。&lt;br /&gt;_x000D_
運搬作業が多いためどちらかというと男性推奨職場です。&lt;br /&gt;_x000D_
女性は都度相談。</t>
  </si>
  <si>
    <t>KUS240104-1</t>
  </si>
  <si>
    <t>自動車及び船舶・建築用の塗料の技術開発補助業務を行っていただきます。&lt;br&gt;具体的には、性能試験や塗料の調合から試作、性能検査をメインに行っていただきます。&lt;br&gt;&lt;br&gt;・計量&lt;br&gt;　ドラム缶から塗料を別容器に移し替える作業&lt;br&gt;　※重量物の取り扱いはありません&lt;br&gt;&lt;br&gt;・性能試験　　　　　　　　　　　　　　　　　　　　　　　　　　　　　　　　　　　　　　　　　　　　　　　　　　　　　　　　　　　　　　　　　　　　　　　　　　　　　　　　　　　　　　　　　　　　　　　　　　　　　　　塗料を塗ったサンプルを機械にセットして、塗装状態をチェックしたり&lt;br&gt;そのデーターをもとに調合し直したりする作業　（理科の実験のイメージ）&lt;br&gt;&lt;br&gt;　　&lt;br&gt;・データー入力　　　　　　　　　　　　　　　　　　　　　　　　　　　　　　　　　　　　　　　　　　　　　　　　　　　　　　　　　　　　　　　　　　　　　　　　　性能試験したデーター及び作業進捗を、記入したり、まとめたりする作業　　&lt;br&gt;&lt;br&gt;◆　必要な経験・資格等　◆&lt;br&gt;&lt;br&gt;基本的なPCスキルがある方</t>
  </si>
  <si>
    <t>&lt;br /&gt;_x000D_
【スキル･経験】必須／基本的なPCスキルがある方</t>
  </si>
  <si>
    <t>琵琶湖線 野洲駅</t>
  </si>
  <si>
    <t>KUS240104-3</t>
  </si>
  <si>
    <t>【お仕事案内】&lt;br&gt;カップ麺や・お弁当の容器及び医療用・化粧品用のプラスチック製品を製造する工場にて、射出成型後の製品の検品作業を行っていただきます&lt;br&gt;　　　　　　　　　　　　　　　　　　　　　　　　　　　　　　　　　　　　　　　　　　　　　　　　　　　　　　　　　　　　　　　　　①成形されたカップ面の容器にキズや破損が無いか目視検査　　　　　　　　　　　　　　　　　　　　　　　　　　　　　　　　　　　　　　　　　　　　　　　　　　　　　　　　　　　　　　　　　　　　　　　　　　　　　　　　　　　　　　　　　　　　　?不良品を選別し、廃棄パレットに入れる作業　　　　　　　　　　　　　　　　　　　　　　　　　　　　　　　　　　　　　　　　　　　　　　　　　　　　　　　　</t>
  </si>
  <si>
    <t>KUS240104-4</t>
  </si>
  <si>
    <t>カップ麺や・お弁当の容器及び医療用・化粧品用のプラスチック製品を製造する工場にて、カップ容器の出荷段取り、積み込み作業を行っていただきます。&lt;br&gt;　　　　　　　　　　　　　　　　　　　　　　　　　　　　　　　　　　　　　　　　　　　　　　　　　　　　　　　　　　　　　　　　　　①現場で出荷段取り済みの容器にラベルを貼り　　　　　　　　　　　　　　　　　　　　　　　　　　　　　　　　　　　　　　　　　　　　　　　　　　　　　　　　　　　　　　　　　　　　　　　　　　　　　　　　　　　　　　　　　　　　　?配車手配を行う作業　　　　　　　　　　　　　　　　　　　　　　　　　　　　　　　　　　　　　　　　　　　　　　　　　　　　　　　　　　　　　　　　　　　　　　　　　　　　　　　　　　　　　　　　　　　　　　　　　　　　　　　　　　　　　　　　　　　　　　　　　　　　　　　　?出荷伝票の作成及びトラックにリフトにて積み込み&lt;br&gt;　　　　　　　　　　　　　　　　　　　　　　　　　　　　　　　　　　　　　　　　　　　　　　　　　　　　　　　　　　　　　　　　　　　　　　　　　　　　　　　　　　　　　　　　　　リフト免許については、入社後、取得可能となります。　　　　　　　　　　　　　　　　　　　　　　　　　　　　　　　　　　　　　　　　　　　　　　　　　　　　　　　</t>
  </si>
  <si>
    <t>&lt;br /&gt;_x000D_
【スキル･経験】優遇／リーチリフト、カウンターリフト</t>
  </si>
  <si>
    <t>HIM240104-1</t>
  </si>
  <si>
    <t>加東市での事務のお仕事&lt;br&gt;&lt;br&gt;・出荷伝票などの発行&lt;br&gt;・出荷担当者への連絡&lt;br&gt;・部品管理　など&lt;br&gt;&lt;br&gt;【製造品目】&lt;br&gt;ボックスカルバートや重圧管、防火水槽など、社会基盤整備に使用される土木資材がメインです。</t>
  </si>
  <si>
    <t>HIM240111-1</t>
  </si>
  <si>
    <t>農機具及び農機具部品の製造及び付帯作業&lt;br&gt;（主にコンバイン・草刈り機）</t>
  </si>
  <si>
    <t>兵庫県 養父市</t>
  </si>
  <si>
    <t>JR山陰本線線 八鹿駅</t>
  </si>
  <si>
    <t>一律</t>
  </si>
  <si>
    <t>BNPから新日本への有料職業紹介の求人です。&lt;br /&gt;&lt;br /&gt;_x000D_
採用されれば、雇用元は新日本、勤務先は派遣先企業です。</t>
  </si>
  <si>
    <t>OSA240112-2</t>
  </si>
  <si>
    <t>機械でIDカードやチップを製造します&lt;br&gt;カードタイプの製品ですので、&lt;br&gt;重量物作業はありません&lt;br&gt;&lt;br&gt;（お仕事内容）&lt;br&gt;・チップなどの部材投入&lt;br&gt;・出来上がった製品の梱包&lt;br&gt;・PCデータ入力&lt;br&gt;・機械の簡単なトラブル復旧対応&lt;br&gt;&lt;br&gt;丁寧に教えて頂けますので、&lt;br&gt;安心して作業に慣れることができます！&lt;br&gt;&lt;br&gt;（必須経験）&lt;br&gt;機械OP経験&lt;br&gt;&lt;br&gt;&lt;br&gt;◆　必要な経験・資格等　◆&lt;br&gt;&lt;br&gt;機械OP経験</t>
  </si>
  <si>
    <t>京都府 乙訓郡大山崎町</t>
  </si>
  <si>
    <t>&lt;br /&gt;&lt;br /&gt;_x000D_
【スキル･経験】必須／機械OP経験</t>
  </si>
  <si>
    <t>JR京都線 山崎駅</t>
  </si>
  <si>
    <t>コミュニケーションスキルは見られます。コミュニケーションに不安のある方NG。&lt;br /&gt;</t>
  </si>
  <si>
    <t>OSA240112-1</t>
  </si>
  <si>
    <t>機械でIDカードやチップを製造します&lt;br&gt;カードタイプの製品になります&lt;br&gt;&lt;br&gt;（具体的作業内容）&lt;br&gt;・カードの元となる厚紙を1枚ずつ機械にセット&lt;br&gt;・数枚重ねて機械でボタンを押してつける&lt;br&gt;・できたカード台紙を取り出して次工程に回す&lt;br&gt;・PCでの入力作業（フォーマットあり）&lt;br&gt;&lt;br&gt;他にも&lt;br&gt;厚紙を製造機械にセットしてボタン操作後、&lt;br&gt;できた製品の取り出しや、&lt;br&gt;機械の簡単なトラブル復旧対応もあります&lt;br&gt;&lt;br&gt;&lt;br&gt;丁寧に教えて頂けますので、&lt;br&gt;安心して作業に慣れることができます！&lt;br&gt;&lt;br&gt;（必須経験）&lt;br&gt;機械オペレーター経験　&lt;br&gt;視力0.7以上&lt;br&gt;&lt;br&gt;&lt;br&gt;◆　必要な経験・資格等　◆&lt;br&gt;&lt;br&gt;機械オペレーター経験　　視力0.7以上</t>
  </si>
  <si>
    <t>8:00～20:20</t>
  </si>
  <si>
    <t>&lt;br /&gt;&lt;br /&gt;&lt;br /&gt;_x000D_
【スキル･経験】必須／機械オペレーター経験　　視力0.7以上</t>
  </si>
  <si>
    <t>コミュニケーションスキルは見られます。コミュニケーションに不安のある方NG。&lt;br /&gt;&lt;br /&gt;&lt;br /&gt;_x000D_
月～金の間で日勤・夜勤・休みを繰り返し、土日は完全休みになります。(２日働いて１日休み、２日働いて土日月３連休のような流れです)&lt;br /&gt;&lt;br /&gt;&lt;br /&gt;_x000D_
※24年1月時点では募集していないが、別部署で2勤3休の部署もあります。&lt;br /&gt;&lt;br /&gt;&lt;br /&gt;_x000D_
&lt;br /&gt;</t>
  </si>
  <si>
    <t>HIM240115-1</t>
  </si>
  <si>
    <t>&lt;br&gt;●検査・組立作業&lt;br&gt;&lt;br&gt;専用の機械に部品をセットする→スイッチオン→完成したものを取り出す&lt;br&gt;→傷や埃がついていないか確認する→パレットに置く&lt;br&gt;以上の作業でワンセットになります。&lt;br&gt;&lt;br&gt;</t>
  </si>
  <si>
    <t>JR線 厄神駅</t>
  </si>
  <si>
    <t>【注意点」&lt;br /&gt;_x000D_
工場見学前：ピンボード検査&lt;br /&gt;_x000D_
最寄りの駅から自宅までが1km未満の方は車通勤不可</t>
  </si>
  <si>
    <t>HIM240118-1</t>
  </si>
  <si>
    <t>&lt;br&gt;～車の金型を作っている会社になります～&lt;br&gt;&lt;br&gt;①穴あけ作業&lt;br&gt;→専用の機械を使ってタイヤに0.6mmぐらい穴をあける&lt;br&gt;はじめは1人1台ですが慣れてきたら3台見て頂きます。&lt;br&gt;&lt;br&gt;②仕上げ作業&lt;br&gt;トンカチで穴をあける&lt;br&gt;専用の機械を使って周りをきれいにする&lt;br&gt;座り作業&lt;br&gt;&lt;br&gt;③検査&lt;br&gt;完成表を見て決められたところに穴があいているか確認&lt;br&gt;ノギスを使ってサイズを計る&lt;br&gt;&lt;br&gt;①～③のいずれかに配属されます&lt;br&gt;西神中央駅、西明石駅から無料の送迎バスがでています&lt;br&gt;&lt;br&gt;&lt;br&gt;&lt;br&gt;&lt;br&gt;</t>
  </si>
  <si>
    <t>HIM240118-2</t>
  </si>
  <si>
    <t>&lt;br&gt;食品会社での運搬の補助作業&lt;br&gt;&lt;br&gt;・荷札の貼付&lt;br&gt;・出荷物の検品（バーコードで管理）&lt;br&gt;・段ボールの成型&lt;br&gt;・ラップ巻き&lt;br&gt;・検品業務&lt;br&gt;・ケース、袋品のパレットの積み替え&lt;br&gt;・ラベル貼り&lt;br&gt;&lt;br&gt;一部20kg重量物を扱う作業あり。</t>
  </si>
  <si>
    <t>食事代は不要ですが、衛生管理の点から用意されたものを食べて頂きます。</t>
  </si>
  <si>
    <t>KUS240118-2</t>
  </si>
  <si>
    <t>工場での事務業務&lt;br&gt;&lt;br&gt;自動車のプラスチック部品を製造している工場でのお仕事です&lt;br&gt;&lt;br&gt;・一般的な事務作業&lt;br&gt;　・データ入力・管理&lt;br&gt;　・取引先とのメールのやり取り&lt;br&gt;　・事務所の電話対応&lt;br&gt;　・請求書作成&lt;br&gt;&lt;br&gt;2～3年後に　就業先が直雇用し正社員となることが前提の募集です&lt;br&gt;&lt;br&gt;正社員になった後は　&lt;br&gt;倉庫内でのピッキングや仕分け業務の補助作業をしていただく場合があります&lt;br&gt;※派遣社員の間は　事務作業のみです&lt;br&gt;&lt;br&gt;事務業務が習熟し　業務内容が増えるごとに　随時昇給の可能性があります&lt;br&gt;&lt;br&gt;&lt;br&gt;◆　必要な経験・資格等　◆&lt;br&gt;&lt;br&gt;PCスキル（文字打ち、Excel初級程度）</t>
  </si>
  <si>
    <t>&lt;br /&gt;_x000D_
【スキル･経験】必須／PCスキル（文字打ち、Excel初級程度）</t>
  </si>
  <si>
    <t>KUS240118-3</t>
  </si>
  <si>
    <t>KUS240118-4</t>
  </si>
  <si>
    <t>旋盤・フライスと呼ばれる工作機械を使ってプラスチックの加工業務に&lt;br&gt;従事していただきます&lt;br&gt;&lt;br&gt;・切削加工&lt;br&gt;四角い樹脂板や円形の樹脂板などを指示書通りの目的の形に加工します&lt;br&gt;&lt;br&gt;未経験でも全く心配して頂く必要はございません（原点だしや段取りが出来ない方でもOK）&lt;br&gt;充実した研修制度でしっかり学んで頂きます</t>
  </si>
  <si>
    <t>KUS240118-5</t>
  </si>
  <si>
    <t>19:15～4:00</t>
  </si>
  <si>
    <t>HIM240119-1</t>
  </si>
  <si>
    <t>プラスチックメーカーでの事務作業&lt;br&gt;※扶養内勤務のみ&lt;br&gt;&lt;br&gt;☆おすすめポイント&lt;br&gt;・扶養内勤務&lt;br&gt;・座り仕事&lt;br&gt;・勤務時間は9:00～12:00のみ&lt;br&gt;・事務経験を生かせる&lt;br&gt;&lt;br&gt;【担当業務例】&lt;br&gt;・出荷伝票の作成・チェック&lt;br&gt;&lt;br&gt;◆　必要な経験・資格等　◆&lt;br&gt;&lt;br&gt;パソコン操作</t>
  </si>
  <si>
    <t>9:00～12:00</t>
  </si>
  <si>
    <t>&lt;br /&gt;_x000D_
【スキル･経験】必須／パソコン操作　　優遇／事務経験・Excel操作</t>
  </si>
  <si>
    <t>HIM240122-1</t>
  </si>
  <si>
    <t>【建設機械に使われる部品の運搬業務】&lt;br&gt;工事現場などで活躍する車両の製造に携わって頂きます。&lt;br&gt;日本国内のみならず、海外で稼働する製品を作っています！&lt;br&gt;&lt;br&gt;≪具体的作業≫&lt;br&gt;建設機械部品の溶接工程を担当頂きます。&lt;br&gt;アーク・ガス溶接（半自動溶接）の資格・経験を活かして頂きます。&lt;br&gt;&lt;br&gt;【オススメ】&lt;br&gt;日勤、しかも少し遅めの8：30スタート&lt;br&gt;JR大久保駅、山陽電鉄中八木駅から徒歩圏内です。&lt;br&gt;残業時間も1日１H程度です。&lt;br&gt;&lt;br&gt;［必須経験］&lt;br&gt;ガス溶接・アーク溶接&lt;br&gt;半自動溶接&lt;br&gt;溶接後のグラインダー掛け&lt;br&gt;&lt;br&gt;◆　必要な経験・資格等　◆&lt;br&gt;ガス溶接・アーク溶接、半自動溶接&lt;br /&gt;&lt;br /&gt;&lt;br /&gt;&lt;br /&gt;_x000D_
グラインダー掛け&lt;br&gt;溶接経験</t>
  </si>
  <si>
    <t>【資格】必須／ガス溶接・アーク溶接、半自動溶接&lt;br /&gt;&lt;br /&gt;&lt;br /&gt;&lt;br /&gt;_x000D_
グラインダー掛け&lt;br /&gt;&lt;br /&gt;&lt;br /&gt;&lt;br /&gt;_x000D_
【スキル･経験】必須／溶接経験</t>
  </si>
  <si>
    <t>OSA240123-1</t>
  </si>
  <si>
    <t>圧力容器などのタンク類を製造しているメーカーでのお仕事です。&lt;br&gt;&lt;br&gt;TIG溶接機や半自動溶接機を使用して、圧力容器の溶接作業をお願いします。&lt;br&gt;具体的には、『鏡板』という容器の両端をふさぐ半球形状の部材を溶接していただきます。&lt;br&gt;（この他にも担当していただく製品がございます）&lt;br&gt;&lt;br&gt;母材（溶接対象）は主にステンレス鋼です。&lt;br&gt;&lt;br&gt;経験者の方の募集になります。&lt;br&gt;タンク類の溶接経験が無い場合でも、&lt;br&gt;TIG溶接もしくは半自動溶接の経験者であれば大歓迎です。&lt;br&gt;※数年のブランクがある場合でも、お気軽にご連絡ください。&lt;br&gt;&lt;br&gt;◆　必要な経験・資格等　◆&lt;br&gt;半自動溶接もしくはTIG溶接&lt;br&gt;半自動溶接もしくはTIG溶接</t>
  </si>
  <si>
    <t>【資格】必須／半自動溶接もしくはTIG溶接&lt;br /&gt;&lt;br /&gt;_x000D_
【スキル･経験】必須／半自動溶接もしくはTIG溶接</t>
  </si>
  <si>
    <t>阪神線 尼崎センタープール前駅</t>
  </si>
  <si>
    <t>OSA240124-1</t>
  </si>
  <si>
    <t>ボルトの製造業務に携わっていただきます。&lt;br&gt;&lt;br&gt;【作業内容】&lt;br&gt;ボルトの選別がメインの作業となります。&lt;br&gt;機種設定された自動機が4機あり自動機の中をネジが通り自動で選別します。&lt;br&gt;選別されたネジが鉄のコンテナに排出されます。&lt;br&gt;ネジが溜まると山積みになるので治具（熊手）を使用しネジを平らにならす作業です。&lt;br&gt;※重量物も無くスピードも早くない為、一定のペースで仕事ができます。&lt;br&gt;&lt;br&gt;落下しているネジを機種ごとに手作業で選別していただくお仕事もあります。</t>
  </si>
  <si>
    <t>繁忙期毎日残業2時間対応可否要確認</t>
  </si>
  <si>
    <t>HIM240126-2</t>
  </si>
  <si>
    <t>三木市内のダンボール製造会社でのお仕事になります。&lt;br&gt;&lt;br&gt;【作業内容】&lt;br&gt;ダンボール加工機から完成された、ダンボールが出てきます。&lt;br&gt;大きさは様々ですが、一番大きいサイズで両手で簡単に持てるサイズです。&lt;br&gt;ダンボールを各パレットに手作業で移動させます。&lt;br&gt;お仕事に慣れていただけると実際に機械の操作も覚えて頂きます。&lt;br&gt;&lt;br&gt;チーム作業のため、わからないことがあっても、すぐ近くの先輩に聞くことができます。</t>
  </si>
  <si>
    <t>神戸電鉄線 志染駅</t>
  </si>
  <si>
    <t>HIM240126-1</t>
  </si>
  <si>
    <t>三木市内のダンボール製造会社でのお仕事になります。&lt;br&gt;&lt;br&gt;【作業内容】&lt;br&gt;ダンボール加工機から完成された、ダンボールが出てきます。&lt;br&gt;大きさは様々ですが、一番大きいサイズで両手で簡単に持てるサイズです。&lt;br&gt;ダンボールを各パレット（出荷先専用パレット有り）に手作業で移動させ&lt;br&gt;ラップで梱包・カウンターリフトで移動します。&lt;br&gt;&lt;br&gt;資格を活かせるお仕事です!!&lt;br&gt;チーム作業のため、わからないことがあっても、すぐ近くの先輩に聞くことができます。&lt;br&gt;&lt;br&gt;◆　必要な経験・資格等　◆&lt;br&gt;リフト&lt;br&gt;</t>
  </si>
  <si>
    <t>【資格】必須／リフト　　優遇／カウンターリフト&lt;br /&gt;</t>
  </si>
  <si>
    <t>KUS240129-2</t>
  </si>
  <si>
    <t>液体調味料などの仕込み業務及び付帯作業&lt;br&gt;&lt;br&gt;主に調味料の入った袋を持ち上げて投入口に投入します&lt;br&gt;袋は20～30㎏の重量物になりますが、ずっと投入ではなくインターバルを&lt;br&gt;挟んでの作業になりますので都度休憩が可能です&lt;br&gt;&lt;br&gt;また作業が早く終わることがありますのでその場合、周辺のお掃除を&lt;br&gt;していただきます&lt;br&gt;</t>
  </si>
  <si>
    <t>5:00～13:50</t>
  </si>
  <si>
    <t>KUS240129-3</t>
  </si>
  <si>
    <t>【お仕事案内】&lt;br&gt;液体調味料の樽洗浄の業務及び付帯業務&lt;br&gt;&lt;br&gt;主に重さが20キロ近くある樽を洗浄するために台車など所定の位置まで&lt;br&gt;運んでいただきます。&lt;br&gt;&lt;br&gt;一人で手で樽を持ち上げて機械にセットして洗浄します&lt;br&gt;&lt;br&gt;作業全体が早く終わった場合は周辺の清掃をしていただきます。&lt;br&gt;</t>
  </si>
  <si>
    <t>7:00～15:50</t>
  </si>
  <si>
    <t>KUS240129-4</t>
  </si>
  <si>
    <t>【お仕事案内】&lt;br&gt;粉末調味料など仕込み業務及び付帯作業&lt;br&gt;&lt;br&gt;主に粉末調味料の入った袋を持ち上げて投入口に投入していただきます&lt;br&gt;袋は20～30㎏の重量物になりますが、ずっと投入ではなくインターバルを&lt;br&gt;挟んでの作業になりますので都度休憩が可能です&lt;br&gt;&lt;br&gt;また作業が早く終わることがありますのでその時は周辺のお掃除を&lt;br&gt;していただきます&lt;br&gt;&lt;br&gt;機械で加熱などが行われているのでかなり暑くハードな環境になります</t>
  </si>
  <si>
    <t>KUS240129-5</t>
  </si>
  <si>
    <t>【お仕事案内】&lt;br&gt;液体調味料などの充填・検品・箱詰め及び付帯作業&lt;br&gt;&lt;br&gt;主に小袋に入っているソースやドレッシングのような調味料などの商品の検品&lt;br&gt;箱詰め作業や周辺の清掃などをしていただきます。&lt;br&gt;&lt;br&gt;他にもドレッシングにあるキャップをはめてケースにいれて頂いて手で運んでいただく&lt;br&gt;作業などもあります。(1ケース6本ほどで5キロくらい)&lt;br&gt;&lt;br&gt;入社して1～2年は軽作業がメインになります&lt;br&gt;&lt;br&gt;&lt;br&gt;</t>
  </si>
  <si>
    <t>HIM240129-1</t>
  </si>
  <si>
    <t>接着剤を製造するお仕事です&lt;br&gt;&lt;br&gt;医療センター駅から徒歩10分&lt;br&gt;三ノ宮駅から公共のバスもでています&lt;br&gt;&lt;br&gt;【業務内容】&lt;br&gt;①機械を使って、原料をドラム缶に取り出す&lt;br&gt;ドラム缶を台車に乗せて指定の場所まで運ぶ&lt;br&gt;→免許をお持ちの方にはフォークリフトの運転をお願いする場合がございます&lt;br&gt;&lt;br&gt;指定の場所まで運んだら　&lt;br&gt;②ラベル貼り、箱詰め&lt;br&gt;③ドラム缶の洗浄　をお願いします&lt;br&gt;&lt;br&gt;&lt;br&gt;&lt;br&gt;&lt;br&gt;&lt;br&gt;</t>
  </si>
  <si>
    <t>ポートアイランド線 医療センター駅</t>
  </si>
  <si>
    <t>HIM240129-2</t>
  </si>
  <si>
    <t>クルマ用タイヤの部品を作るお仕事です。&lt;br&gt;&lt;br&gt;【お仕事内容】&lt;br&gt;圧力リングを加工する補助作業がメインです&lt;br&gt;・機械を使った鋼線の巻き直し作業&lt;br&gt;・大束で巻かれた鋼線を、小さい束に巻き直す工程&lt;br&gt; &lt;br&gt;免許をお持ちの方にはクレーンでの荷下ろし作業をお願いする場合もございます&lt;br&gt;&lt;br&gt;※2024年6月末までのお仕事です（延長の可能性あり）&lt;br&gt;</t>
  </si>
  <si>
    <t>神戸電鉄線 小野駅</t>
  </si>
  <si>
    <t>HIM240131-1</t>
  </si>
  <si>
    <t>ガスセンサメーカーの新しい工場での事務のお仕事&lt;br&gt;&lt;br&gt;業務例&lt;br&gt;・発注/伝票作成&lt;br&gt;・工場見学者の案内対応補助&lt;br&gt;&lt;br&gt;☆おすすめポイント&lt;br&gt;・土日祝休み&lt;br&gt;・残業ほぼなし&lt;br&gt;・きれいな職場で空調完備&lt;br&gt;・私服出勤可能（オフィスカジュアル）&lt;br&gt;&lt;br&gt;◆　必要な経験・資格等　◆&lt;br&gt;&lt;br&gt;PC操作</t>
  </si>
  <si>
    <t>8:50～17:35</t>
  </si>
  <si>
    <t>&lt;br /&gt;_x000D_
【スキル･経験】必須／PC操作　　優遇／事務経験</t>
  </si>
  <si>
    <t>JR宝塚線 広野駅</t>
  </si>
  <si>
    <t>HIM240131-2</t>
  </si>
  <si>
    <t>ガスセンサメーカーの新しい工場での未経験者歓迎のお仕事&lt;br&gt;&lt;br&gt;業務例&lt;br&gt;・製品を機械にセット&lt;br&gt;・製品の動作確認作業&lt;br&gt;・PCへの数値入力作業&lt;br&gt;※PCのスキルは全く必要なし&lt;br&gt;&lt;br&gt;☆おすすめポイント&lt;br&gt;・未経験者大歓迎&lt;br&gt;・土日祝休み&lt;br&gt;・残業ほぼなし&lt;br&gt;・きれいな職場で空調完備</t>
  </si>
  <si>
    <t>HIM240131-3</t>
  </si>
  <si>
    <t>小野市匠台にあるプラスチック製品の製造業務に関わる&lt;br&gt;紹介予定派遣のお仕事&lt;br&gt;&lt;br&gt;・担当業務例&lt;br&gt;・製品を機械にセット&lt;br&gt;・機械が加工した製品の検査・梱包&lt;br&gt;・原料の投入&lt;br&gt;&lt;br&gt;☆おすすめポイント&lt;br&gt;・半年後の正社員登用前提のお仕事！&lt;br&gt;・残業・深夜手当でガッツリ稼げる！&lt;br&gt;&lt;br&gt;長期的に腰を据えて地元で働きたい方に&lt;br&gt;オススメのお仕事です！</t>
  </si>
  <si>
    <t>HIM240131-4</t>
  </si>
  <si>
    <t>大手印刷会社での印刷物の梱包をお願いします！&lt;br&gt;&lt;br&gt;・機械から排出された袋（製品）を束ねて箱に詰める作業&lt;br&gt;・詰める際に製品の不備がないかの点検作業&lt;br&gt;&lt;br&gt;きちんとした教育があり、未経験の方もご安心ください！</t>
  </si>
  <si>
    <t>HIM240131-5</t>
  </si>
  <si>
    <t>大手印刷会社での印刷物の梱包をお願いします！&lt;br&gt;&lt;br&gt;版の運搬と表面の磨き作業&lt;br&gt;・製版された版をラックから出庫する作業&lt;br&gt;・印刷工程にて次の生産予定にある版の表面磨き　その後、検版機に投入&lt;br&gt;・生産予定外の版の指定場所への移動&lt;br&gt;&lt;br&gt;きちんとした教育があり、未経験の方もご安心ください！</t>
  </si>
  <si>
    <t>HIM240131-6</t>
  </si>
  <si>
    <t>&lt;br&gt;【仕事内容】&lt;br&gt;盤の出荷前検査、試験業務&lt;br&gt;　　　　　①電源機種（PCSおよびUPS）の生産ラインで自動試験装置を操作して出荷試験を行う。&lt;br&gt;　　　　　②電気試験評価（テスター、デジタルマルチメーター等を使用して、耐圧試験、電圧測定）&lt;br&gt;&lt;br&gt;～必要な資格・経験～&lt;br&gt;　　　　　　 電気の基礎知識をお持ちの方&lt;br&gt;　　　　　   電気業務に従事したご経験がある方歓迎&lt;br&gt;　　　　　   過去に複数人作業での業務経験がある方&lt;br&gt;&lt;br&gt;※いづれ交代勤務をお願いする場合がございます（要相談）&lt;br&gt;&lt;br&gt;〇オススメ&lt;br&gt;西神中央駅から徒歩・公共バスでの通勤が可能&lt;br&gt;最寄りバスから会社まで徒歩1分&lt;br&gt;残業はほぼない&lt;br&gt;&lt;br&gt;◆　必要な経験・資格等　◆&lt;br&gt; 電気の基礎知識をお持ちの方&lt;br /&gt;_x000D_
　　　　　   電気業務に従事したご経験がある方歓迎&lt;br /&gt;_x000D_
　　　　　   過去に複数人作業での業務経験がある方&lt;br&gt;</t>
  </si>
  <si>
    <t>【資格】必須／ 電気の基礎知識をお持ちの方&lt;br /&gt;_x000D_
　　　　　   電気業務に従事したご経験がある方歓迎&lt;br /&gt;_x000D_
　　　　　   過去に複数人作業での業務経験がある方&lt;br /&gt;</t>
  </si>
  <si>
    <t>OSA240131-1</t>
  </si>
  <si>
    <t>印刷機械の操作に携わるお仕事&lt;br&gt;&lt;br&gt;機械に製品をセット&lt;br&gt;製品の補給作業等&lt;br&gt;&lt;br&gt;製品は両手で持てる大きさです&lt;br&gt;&lt;br&gt;8：30～の時差出勤がある可能性あります。&lt;br&gt;基本土日祝休みですが土曜日出勤がある月もあります。（会社カレンダーに準ずる）&lt;br&gt;幅広い年代の方が活躍中！&lt;br&gt;未経験の方も大歓迎！&lt;br&gt;&lt;br&gt;まずはお気軽に職場見学をしてご検討ください。</t>
  </si>
  <si>
    <t>大和路線 八尾駅</t>
  </si>
  <si>
    <t>OSA240131-2</t>
  </si>
  <si>
    <t>印刷機械の操作に携わるお仕事&lt;br&gt;&lt;br&gt;機械に製品をセット&lt;br&gt;製品の補給作業等&lt;br&gt;&lt;br&gt;製品は両手で持てる大きさです。&lt;br&gt;幅広い年代の方が活躍中！&lt;br&gt;未経験の方も大歓迎！&lt;br&gt;&lt;br&gt;まずはお気軽に職場見学をしてご検討ください。</t>
  </si>
  <si>
    <t>KUS240201-1</t>
  </si>
  <si>
    <t>工場で使われる機械の部品の加工&lt;br&gt;&lt;br&gt;・部品加工の機械操作&lt;br&gt;・出来上がった部品の研磨&lt;br&gt;・バリ取りなど、付帯業務&lt;br&gt;等の作業をお願い致します。&lt;br&gt;&lt;br&gt;※重量物などを扱う仕事ではありません。&lt;br&gt;NC旋盤加工、マシニングセンタ等の機械加工の経験をお持ちの方歓迎!!&lt;br&gt;※もちろん未経験でも大丈夫です！&lt;br&gt;ご応募お待ちしております！</t>
  </si>
  <si>
    <t>&lt;br /&gt;_x000D_
【スキル･経験】優遇／バリ取り、研磨の経験</t>
  </si>
  <si>
    <t>JR東海道線 向日町駅</t>
  </si>
  <si>
    <t>HIM240202-1</t>
  </si>
  <si>
    <t>正社員になれるお仕事です。&lt;br&gt;&lt;br&gt;計測機器設置に係わるお仕事です。&lt;br&gt;各現場での計測や修理（はんだ・ニッパー）&lt;br&gt;事務所では、お客様の製品（手の平サイズ）の計測や修理をしていただきます。&lt;br&gt;ベテランの先輩社員が一から教えてくれるので初めての方でも是非ご応募お待ちしております。&lt;br&gt;&lt;br&gt;資格不要で未経験歓迎・安定したお仕事です。</t>
  </si>
  <si>
    <t>山陽電鉄線 播磨町駅</t>
  </si>
  <si>
    <t>HIM240202-3</t>
  </si>
  <si>
    <t>&lt;br&gt;【出荷業務】&lt;br&gt;&lt;br&gt;お菓子のパッケージをカウンターリフトを使って積み込み作業&lt;br&gt;基本リフト作業になりますがそれ以外に印刷物の検査もあります。&lt;br&gt;&lt;br&gt;【必須】&lt;br&gt;フォークリフト（カウンター）&lt;br&gt;&lt;br&gt;&lt;br&gt;◆　必要な経験・資格等　◆&lt;br&gt;フォークリフト（カウンター）&lt;br&gt;</t>
  </si>
  <si>
    <t>KUS240206-1</t>
  </si>
  <si>
    <t>完成した段ボール製品の運搬するお仕事です。&lt;br&gt;カウンターフォークリフト資格が活かせます！&lt;br&gt;&lt;br&gt;【具体的には】&lt;br&gt;・倉庫の指定場所に運搬、トラックに積み込む作業等をカウンターリフトを使用して行っていただきます。&lt;br&gt;・ダンボール製品をメーカー専用パレットにリフトで積み替えたりする作業も一部ございます。　　　&lt;br&gt;50枚～70枚程が一括りです。&lt;br&gt;端数が出た場合の運搬は手作業です。&lt;br&gt;（リフト作業と手作業の比率は　8:2）&lt;br&gt;リフトは個人作業ですが、シフト上3～4人の班になっています&lt;br&gt;&lt;br&gt;　　　　　　　　　　　　　　　　　　　　　　　　　　　　　　　　　　　　　　　　　　　　　　　　　　　　　　　　　　　　　　　　　　　　　　　　　　　　　　　　　　　　　　　　　　　　　　　　　　　　　　　　　　　　　　　　　　　　&lt;br&gt;&lt;br&gt;◆　必要な経験・資格等　◆&lt;br&gt;フォークリフト（カウンター経験）&lt;br&gt;フォークリフト（カウンター経験）</t>
  </si>
  <si>
    <t>【資格】必須／フォークリフト（カウンター経験）&lt;br /&gt;&lt;br /&gt;&lt;br /&gt;_x000D_
【スキル･経験】必須／フォークリフト（カウンター経験）</t>
  </si>
  <si>
    <t>お昼休みに外出はNG。&lt;br /&gt;&lt;br /&gt;&lt;br /&gt;_x000D_
食堂での食事提供はなく、お弁当を頼む事は出来る（1食:430円程度）&lt;br /&gt;&lt;br /&gt;&lt;br /&gt;_x000D_
企業はゆくゆくは直接雇用を考えている。&lt;br /&gt;&lt;br /&gt;&lt;br /&gt;_x000D_
倉庫内、狭い通路もあります。即戦力希望。</t>
  </si>
  <si>
    <t>KUS240206-2</t>
  </si>
  <si>
    <t>完成した段ボール製品の運搬するお仕事です。&lt;br&gt;カウンターフォークリフト資格が活かせます！&lt;br&gt;&lt;br&gt;【具体的には】&lt;br&gt;・倉庫の指定場所に運搬、トラックに積み込む作業等をカウンターリフトを使用して行っていただきます。&lt;br&gt;・ダンボール製品をメーカー専用パレットにリフトで積み替えたりする作業も一部ございます。　　　&lt;br&gt;50枚～70枚程が一括りです。&lt;br&gt;端数が出た場合の運搬は手作業です。&lt;br&gt;（リフト作業と手作業の比率は　8:2）&lt;br&gt;リフトは個人作業ですが、シフト上3～4人の班になっています&lt;br&gt;倉庫内、狭い通路もあります。即戦力希望。&lt;br&gt;&lt;br&gt;　　　　　　　　　　　　　　　　　　　　　　　　　　　　　　　　　　　　　　　　　　　　　　　　　　　　　　　　　　　　　　　　　　　　　　　　　　　　　　　　　　　　　　　　　　　　　　　　　　　　　　　　　　　　　　　　　　　　&lt;br&gt;&lt;br&gt;◆　必要な経験・資格等　◆&lt;br&gt;フォークリフト（カウンター経験）&lt;br&gt;フォークリフト（カウンター経験）</t>
  </si>
  <si>
    <t>【資格】必須／フォークリフト（カウンター経験）&lt;br /&gt;&lt;br /&gt;&lt;br /&gt;&lt;br /&gt;_x000D_
【スキル･経験】必須／フォークリフト（カウンター経験）</t>
  </si>
  <si>
    <t>お昼休みに外出はNG。&lt;br /&gt;&lt;br /&gt;&lt;br /&gt;&lt;br /&gt;_x000D_
食堂での食事提供はなく、お弁当を頼む事は出来る（1食:430円程度）&lt;br /&gt;&lt;br /&gt;&lt;br /&gt;&lt;br /&gt;_x000D_
企業はゆくゆくは直接雇用を考えている。&lt;br /&gt;&lt;br /&gt;&lt;br /&gt;&lt;br /&gt;_x000D_
倉庫内、狭い通路もあります。即戦力希望。</t>
  </si>
  <si>
    <t>OSA240208-1</t>
  </si>
  <si>
    <t>アルミのリサイクルに携わる作業&lt;br&gt;&lt;br&gt;フライパンや鍋、ナンバープレートなどのアルミ製品を回収し、&lt;br&gt;自動車のエンジンなどに使われる原材料にリサイクルしている会社です。&lt;br&gt;&lt;br&gt;リサイクルした製品の出荷準備&lt;br&gt;→機械がパレットに積んでくれるので、積み上げられた製品を結束バンドで固定&lt;br&gt;&lt;br&gt;フォークリフトの資格をお持ちの方には、&lt;br&gt;製品を運ぶ作業もあります。&lt;br&gt;&lt;br&gt;資格をお持ちでない方も大歓迎！&lt;br&gt;フォークリフトの資格習得支援あり！&lt;br&gt;&lt;br&gt;未経験の方大歓迎！&lt;br&gt;1週間毎のシフト制&lt;br&gt;大型連休（年3回）あり&lt;br&gt;&lt;br&gt;派遣先での直接雇用のチャンスあり</t>
  </si>
  <si>
    <t>近鉄南大阪線 藤井寺駅</t>
  </si>
  <si>
    <t>OSA240208-2</t>
  </si>
  <si>
    <t>アルミのリサイクルに携わる作業&lt;br&gt;&lt;br&gt;フライパンや鍋、ナンバープレートなどのアルミ製品を回収し、&lt;br&gt;自動車のエンジンなどに使われる原材料にリサイクルしている会社です。&lt;br&gt;&lt;br&gt;材料を機械に投入&lt;br&gt;熱でアルミを溶かし、機械が加工します。&lt;br&gt;&lt;br&gt;フォークリフト使って窯に投入するので安全&lt;br&gt;&lt;br&gt;資格をお持ちでない方も大歓迎！&lt;br&gt;フォークリフトの資格習得支援あり！&lt;br&gt;&lt;br&gt;未経験の方大歓迎！&lt;br&gt;1週間毎のシフト制&lt;br&gt;大型連休（年3回）あり&lt;br&gt;&lt;br&gt;派遣先での直接雇用のチャンスあり&lt;br&gt;&lt;br&gt;◆　必要な経験・資格等　◆&lt;br&gt;フォークリフト（カウンター）&lt;br&gt;フォークリフト（カウンター）</t>
  </si>
  <si>
    <t>【資格】必須／フォークリフト（カウンター）&lt;br /&gt;_x000D_
【スキル･経験】必須／フォークリフト（カウンター）</t>
  </si>
  <si>
    <t>OSA240208-3</t>
  </si>
  <si>
    <t>企業パンフレットや個人の小ロット印刷物などを製造する印刷会社でのお仕事です。&lt;br&gt;印刷機械や裁断機械のオペレーター作業をして頂きます。&lt;br&gt;&lt;br&gt;【具体的仕事内容】&lt;br&gt;・機械に紙を束にしてセット（A5サイズからA3サイズまで様々なサイズがあります）&lt;br&gt;・印刷機械での印刷、裁断機械での裁断作業など機械操作&lt;br&gt;・出来上がった紙をパレットや机に移動&lt;br&gt;&lt;br&gt;上記を繰り返します。&lt;br&gt;&lt;br&gt;未経験者も大歓迎！&lt;br&gt;丁寧に教えますので安心して作業に慣れることができます。&lt;br&gt;</t>
  </si>
  <si>
    <t>京阪本線 伏見桃山駅</t>
  </si>
  <si>
    <t>面接時に性格診断テストをして頂き、工場見学打診時に企業に性格診断テストを提出する必要があります。</t>
  </si>
  <si>
    <t>OSA240208-4</t>
  </si>
  <si>
    <t>企業パンフレットや個人の小ロット印刷物などを製造する印刷会社でのお仕事です。&lt;br&gt;印刷機械や折り曲げ加工、梱包機械のオペレーター作業をして頂きます。&lt;br&gt;&lt;br&gt;【具体的仕事内容】&lt;br&gt;・機械に紙を束にしてセット（A5サイズからA3サイズまで様々なサイズがあります）&lt;br&gt;・オンデマンド印刷機械での印刷や紙を折り曲げる機械の操作&lt;br&gt;・機械でビニール紐をつける梱包作業&lt;br&gt;・出来上がった印刷物をパレットや机に移動&lt;br&gt;&lt;br&gt;上記を繰り返します。&lt;br&gt;&lt;br&gt;未経験者も大歓迎！&lt;br&gt;丁寧に教えますので安心して作業に慣れることができます。&lt;br&gt;</t>
  </si>
  <si>
    <t>OSA240208-5</t>
  </si>
  <si>
    <t>塗料の製造作業をして頂きます。&lt;br&gt;機械に原料投入と一斗缶に充填する作業があります。&lt;br&gt;&lt;br&gt;【具体的作業内容】&lt;br&gt;・20kgの袋を破り、粉を機械に投入&lt;br&gt;・塗料の色を調整するために配合（簡単な暗算が必要）&lt;br&gt;・出来上がった塗料を機械で一斗缶やドラム缶に充填&lt;br&gt;・一斗缶をパレットに乗せる&lt;br&gt;・ドラム缶の運搬（機械で運ぶため転がす作業はありません）&lt;br&gt;・ハンドリフトでパレットを運搬&lt;br&gt;&lt;br&gt;重量物があるため体力に自信のある方、簡単な暗算が得意な方なら未経験者も大歓迎！&lt;br&gt;丁寧に教えて頂けますので安心して慣れることができます。&lt;br&gt;&lt;br&gt;</t>
  </si>
  <si>
    <t>&lt;br /&gt;_x000D_
【スキル･経験】優遇／体力に自信のある方&lt;br /&gt;_x000D_
簡単な暗算ができる方</t>
  </si>
  <si>
    <t>阪神線 尼崎駅</t>
  </si>
  <si>
    <t>配合作業は配合比率を暗算である程度行います。&lt;br /&gt;_x000D_
比率などを伝える必要はありませんが計算が苦手な方はNGのため計算が得意かどうか口頭で確認ください。&lt;br /&gt;</t>
  </si>
  <si>
    <t>HIM240213-1</t>
  </si>
  <si>
    <t>虫ケア商品を製造している工場内で製品の段ボール詰め&lt;br&gt;作業をお願いいたします。&lt;br&gt;誰でもできるカンタンなお仕事です♪未経験でも問題ございません&lt;br&gt;重量物は扱いませんので力に自信がない方でも大丈夫です&lt;br&gt;商品は虫ケア商品ですが、薬品を直接触ったり&lt;br&gt;粉塵が舞うことはございませんのでご安心ください&lt;br&gt;&lt;br&gt;【１】&lt;br&gt;袋に梱包された製品を20~3cm程度のサイズの箱に入れていきます&lt;br&gt;&lt;br&gt;【２】&lt;br&gt;機械に原料を流す投入作業もあり！&lt;br&gt;原料とはいえこれも3kg程度&lt;br&gt;ドバドバいれられる大きさです！&lt;br&gt;&lt;br&gt;作業内容はこちらの2つと超シンプル！&lt;br&gt;&lt;br&gt;①8：40～17：00の日勤と、&lt;br&gt;②17：00～1：30もしくは③0：40～9：00のどちらかをお選びいただけます&lt;br&gt;日勤の専属勤務も可能です！</t>
  </si>
  <si>
    <t>日勤の方は時給1300円&lt;br /&gt;&lt;br /&gt;_x000D_
車通勤マスト。&lt;br /&gt;&lt;br /&gt;_x000D_
禁煙です。</t>
  </si>
  <si>
    <t>HIM240214-1</t>
  </si>
  <si>
    <t>&lt;br&gt;【作業内容】&lt;br&gt;①CAD,NC/MCプログラム作成&lt;br&gt;②作業指示書作成&lt;br&gt;③図面整理&lt;br&gt;④図面発行事務等々&lt;br&gt;→基本パソコンの使っての座り作業&lt;br&gt;&lt;br&gt;パソコンの多少知識があれば問題なく作業ができます&lt;br&gt;丁寧に指導して頂けます&lt;br&gt;&lt;br&gt;【必須】&lt;br&gt;・過去お仕事でパソコン作業していた方&lt;br&gt;&lt;br&gt;オススメ&lt;br&gt;公共交通期間での就業可能&lt;br&gt;山陽別府駅から自転車で10分&lt;br&gt;自転車お持ちでない方も大丈夫です！！&lt;br&gt;&lt;br&gt;◆　必要な経験・資格等　◆&lt;br&gt;過去お仕事でパソコン作業していた方&lt;br&gt;</t>
  </si>
  <si>
    <t>【資格】必須／過去お仕事でパソコン作業していた方&lt;br /&gt;</t>
  </si>
  <si>
    <t>HIM240214-2</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</si>
  <si>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lt;br&gt;始めの約1カ月は日勤専属　土日休み&lt;br&gt;その後夜勤にシフト変更チェンジします&lt;br&gt;日勤　8:00～16:45 (1時間休憩）&lt;br&gt;&lt;br&gt;&lt;br&gt;ご応募お待ちしております！！！</t>
  </si>
  <si>
    <t>20:00～4:45</t>
  </si>
  <si>
    <t>KUS240215-2</t>
  </si>
  <si>
    <t>＜自動装置の組立業務＞&lt;br&gt;&lt;br&gt;工場で使われる機械の組立や配線業務を行います&lt;br&gt;&lt;br&gt;図面の番号や分解図をもとに　&lt;br&gt;各種自動装置への部品の組付けや、&lt;br&gt;ケーブルの配線・取り付けなどを行います&lt;br&gt;ドライバー、スパナ、レンチなど一般的な工具を使用します。&lt;br&gt;&lt;br&gt;重量物は最大15kg程度です&lt;br&gt;※常に重量物を取り扱うわけではありません&lt;br&gt;&lt;br&gt;※月に1回程度　土曜日に出勤があります&lt;br&gt;&lt;br&gt;未経験OKです&lt;br&gt;※図面組立の経験者は採用採否に関して優遇されます&lt;br&gt;&lt;br&gt;5人程度のグループで作業を行いますのでコミュニケーションが必要です&lt;br&gt;&lt;br&gt;&lt;br&gt;&lt;br&gt;</t>
  </si>
  <si>
    <t>&lt;br /&gt;&lt;br /&gt;&lt;br /&gt;&lt;br /&gt;_x000D_
【スキル･経験】優遇／図面組立の経験者</t>
  </si>
  <si>
    <t>現在は主に40代～50代と20代の男性が就業中で、30代は少なくなっています。</t>
  </si>
  <si>
    <t>KUS240216-2</t>
  </si>
  <si>
    <t>半導体製造装置内に使われる樹脂チューブの加工&lt;br&gt;座り仕事です。&lt;br&gt;クリーンルーム内で図面を見ながらパーツ組立・加工業務を行います。&lt;br&gt;&lt;br&gt;・数センチから3メートル程のチューブを図面通りに曲げます。&lt;br&gt;（平面図から立体物にイメージする感じです。曲げる箇所に目印があります）&lt;br&gt;&lt;br&gt;・加工後にキズや汚れがないか目視検査をします。&lt;br&gt;&lt;br&gt;重量物ではありません&lt;br&gt;図面の知識がなくても完成品のイメージができれば問題ありません。&lt;br&gt;初めは指導がありますが、慣れてくると1人で黙々作業となります。&lt;br&gt;種類が多いので初めは覚えることが多いですが、ある程度慣れるとパターンが分かってきます。&lt;br&gt;&lt;br&gt;</t>
  </si>
  <si>
    <t>外国籍の方は日本語でのコミュニケーションが必須で、漢字が読めなくてもOK</t>
  </si>
  <si>
    <t>KUS240216-3</t>
  </si>
  <si>
    <t>印刷工場内での業務となります。&lt;br&gt;具体的には下記の業務をお願いいたします。&lt;br&gt;&lt;br&gt;・印刷機械を稼働させるオペレーション業務&lt;br&gt;・印刷機械のメンテナンス、品質管理業務&lt;br&gt;・用紙やインキ、印刷資材の準備や管理業務&lt;br&gt;&lt;br&gt;初めは、先輩社員の横にて、補助業務からスタートして頂きます&lt;br&gt;将来的には印刷機長を目指していただきます&lt;br&gt;&lt;br&gt;印刷業界経験者歓迎、ご応募お待ちしております&lt;br&gt;&lt;br&gt;◆　必要な経験・資格等　◆&lt;br&gt;&lt;br&gt;印刷工場就業経験</t>
  </si>
  <si>
    <t>25～39</t>
  </si>
  <si>
    <t>&lt;br /&gt;_x000D_
【スキル･経験】必須／印刷工場就業経験</t>
  </si>
  <si>
    <t>近鉄線 上鳥羽口駅</t>
  </si>
  <si>
    <t>HIM240216-1</t>
  </si>
  <si>
    <t>大手企業での直接雇用のチャンスあり！&lt;br&gt;【作業内容】&lt;br&gt;・一般事務、物流事務がメインです&lt;br&gt;&lt;br&gt;専用のシステム、フォーマットがございます&lt;br&gt;まずはデータ入力など！難しい作業はございません&lt;br&gt;&lt;br&gt;【おすすめポイント】&lt;br&gt;・日勤専属、土日祝休み&lt;br&gt;・無料駐車場完備、交通費支給あり（15,000円/月）&lt;br&gt;・大手企業での直接雇用のチャンスあり&lt;br&gt;・事前の職場見学OK&lt;br&gt;・即日勤務可能&lt;br&gt;&lt;br&gt;1日750円（月15,000円）の食事手当を支給致します&lt;br&gt;&lt;br&gt;[優遇スキル・経験]&lt;br&gt;事務経験</t>
  </si>
  <si>
    <t>&lt;br /&gt;&lt;br /&gt;_x000D_
【スキル･経験】優遇／事務経験</t>
  </si>
  <si>
    <t>事務経験の確認</t>
  </si>
  <si>
    <t>OSA240219-1</t>
  </si>
  <si>
    <t>手のひらサイズのバルブの製造に携わるお仕事&lt;br&gt;&lt;br&gt;装置に使われるバルブを組み立てる作業です。&lt;br&gt;工具未経験の方も、しっかり指導いただくので安心！&lt;br&gt;未経験の方も大歓迎！&lt;br&gt;&lt;br&gt;手のひらサイズなので重量物の扱い無し&lt;br&gt;幅広い年代の女性の方が活躍されています！</t>
  </si>
  <si>
    <t>大阪メトロ中央線 長田駅</t>
  </si>
  <si>
    <t>HIM240221-1</t>
  </si>
  <si>
    <t>自動車の金型メーカーでのお仕事です。&lt;br&gt;&lt;br&gt;お仕事の流れは下記のとおりです。&lt;br&gt;①部品をセット　&lt;br&gt;②モニターを見てサイズを入力&lt;br&gt;③取り出す&lt;br&gt;④バリ取り機に移動してセット、バリ取り&lt;br&gt;&lt;br&gt;１人約3台を見て頂きます&lt;br&gt;製品は手のひらサイズから両手で持つ物まであります&lt;br&gt;&lt;br&gt;慣れてくると梱包作業をお願いする場合がございます&lt;br&gt;&lt;br&gt;</t>
  </si>
  <si>
    <t>HIM240221-2</t>
  </si>
  <si>
    <t>アルミ・ステンレスの部材の加工業務をお任せします&lt;br&gt;&lt;br&gt;・手のひらサイズの部材を指示書にそって加工機に運ぶ&lt;br&gt;・加工後の部材の面取り&lt;br&gt;・加工機の機械操作&lt;br&gt;・部品の検査作業&lt;br&gt;&lt;br&gt;自分に合う仕事を作業できます。</t>
  </si>
  <si>
    <t>7:00～16:20</t>
  </si>
  <si>
    <t>1　07:00~16:20    2 09:00~18:10    3 11:00~20:30   4 13:00~22:20&lt;br /&gt;&lt;br /&gt;_x000D_
以上の時間から選べます。</t>
  </si>
  <si>
    <t>OSA240222-1</t>
  </si>
  <si>
    <t>歯の治療に使われる差し歯や詰め物になる製品を製造して頂きます。&lt;br&gt;直径2cmほどの製品で重量物はありません。&lt;br&gt;&lt;br&gt;【具体的作業内容】&lt;br&gt;①原料となる樹脂を小さな型に入れ、棒で押して成形（座り作業）&lt;br&gt;②機械に入れて熱を加え樹脂を固める&lt;br&gt;?機械での研磨、バリ取り&lt;br&gt;④一つ一つ手作業で金属部品を取り付け（座り作業）&lt;br&gt;⑤製品を治具に並べて、治具ごと機械にセットしてボタンを押す&lt;br&gt;⑥できた製品を取り出す&lt;br&gt;&lt;br&gt;手作業がメインのお仕事で一部機械操作もありますが&lt;br&gt;機械操作は製品を並べてセットする作業がほとんどです。&lt;br&gt;丁寧に作業を教えて頂けますので未経験の方でも安心して仕事に慣れることができます。&lt;br&gt;</t>
  </si>
  <si>
    <t>&lt;br /&gt;_x000D_
【スキル･経験】優遇／工場経験</t>
  </si>
  <si>
    <t>棒で押す成形作業は手が痛くなるので1時間程度で交替しています。&lt;br /&gt;_x000D_
その他作業を交替でして頂いています。</t>
  </si>
  <si>
    <t>OSA240222-2</t>
  </si>
  <si>
    <t>歯の治療に使われる差し歯や詰め物になる製品を製造して頂きます&lt;br&gt;直径2cmほどの製品で重量物はありません&lt;br&gt;&lt;br&gt;【具体的作業内容】&lt;br&gt;①原料となる樹脂を小さな型に入れ、棒で押して成形（座り作業）&lt;br&gt;②機械に入れて熱を加え樹脂を固める&lt;br&gt;?機械での研磨、バリ取り&lt;br&gt;④一つ一つ手作業で金属部品を取り付け（座り作業）&lt;br&gt;⑤製品を治具に並べて、治具ごと機械にセットしてボタンを押す&lt;br&gt;⑥できた製品を取り出す&lt;br&gt;&lt;br&gt;手作業がメインのお仕事で一部機械操作もありますが&lt;br&gt;機械操作は製品を並べてセットする作業がほとんどです&lt;br&gt;丁寧に作業を教えて頂けますので未経験の方でも安心して仕事に慣れることができます&lt;br&gt;&lt;br&gt;勤務時間は2通りございますが希望をもとに調整させていただきます&lt;br&gt;&lt;br&gt;※入社して2週間程は日勤帯で就業していただきます&lt;br&gt;</t>
  </si>
  <si>
    <t>21:00～6:15</t>
  </si>
  <si>
    <t>棒で押す成形作業は手が痛くなるので1時間程度で交替しています。&lt;br /&gt;_x000D_
その他作業を交替でして頂いています。&lt;br /&gt;</t>
  </si>
  <si>
    <t>KUS240221-2</t>
  </si>
  <si>
    <t>計量器(業務用はかり)や包装機(お菓子などを包装する機械)の&lt;br&gt;組立業務を行っていただきます。&lt;br&gt;&lt;br&gt;電動ドライバーなどの工具を使用して、部品取付・配線・ねじ締めなどの組立作業。&lt;br&gt;ライン作業ではありませんので、ライン作業が苦手な方でも大丈夫。&lt;br&gt;&lt;br&gt;製品の大きさは様々ですが、重量物はありません。&lt;br&gt;</t>
  </si>
  <si>
    <t>草津線 栗東駅</t>
  </si>
  <si>
    <t>昼休みの外出OK。&lt;br /&gt;_x000D_
茶髪、ネイル、ピアス、入れ墨はＮＧ</t>
  </si>
  <si>
    <t>HIM240226-2</t>
  </si>
  <si>
    <t>神戸市西区にある電子部品メーカーでの組立のお仕事&lt;br&gt;&lt;br&gt;【組立作業】&lt;br&gt;変位センサなどを工具を利用して組立するお仕事&lt;br&gt;&lt;br&gt;日勤専属＆残業少な目＆土日祝休み！</t>
  </si>
  <si>
    <t>HIM240227-1</t>
  </si>
  <si>
    <t>兵庫県加東市にある塗料の専業メーカーでの&lt;br&gt;製造ライン補助作業のお仕事です。&lt;br&gt;&lt;br&gt;主に検査、梱包、投入などの作業なので&lt;br&gt;未経験の方でも安心して始められるお仕事です。&lt;br&gt;&lt;br&gt;日勤専属、残業少な目なのでプライベートの時間を&lt;br&gt;充実させたい方にオススメのお仕事です！</t>
  </si>
  <si>
    <t>JR加古川線 滝駅</t>
  </si>
  <si>
    <t>HIM240228-1</t>
  </si>
  <si>
    <t>大手企業でのリフト作業　　&lt;br&gt;&lt;br&gt;&lt;br&gt;■作業内容&lt;br&gt;・倉庫内でのリフト作業（カウンターリフトを使用し、製品の移動等）&lt;br&gt;・パレットに積まれた製品をラップで巻く作業&lt;br&gt;※1日中リフト作業ではありません??&lt;br&gt;&lt;br&gt;&lt;br&gt;&lt;br&gt;◆　必要な経験・資格等　◆&lt;br&gt;フォークリフト(カウンター)　&lt;br&gt;</t>
  </si>
  <si>
    <t>20～47</t>
  </si>
  <si>
    <t>【資格】必須／フォークリフト(カウンター)　&lt;br /&gt;</t>
  </si>
  <si>
    <t>山陽本線 竜野駅</t>
  </si>
  <si>
    <t>HIM240228-2</t>
  </si>
  <si>
    <t>○エレベーター・発電機・建設機械部品の機械加工・機械OPのお仕事です。&lt;br&gt;&lt;br&gt;1人一台の旋盤機を担当していただきます。&lt;br&gt;大型・大物サイズの切削加工やマシニング加工をしていただきます。&lt;br&gt;&lt;br&gt;&lt;br&gt;※使用機械：ＮＣターニング、五面加工機、マシニングセンター&lt;br&gt;　ＮＣ旋盤、汎用旋盤等&lt;br&gt;※マイカー通勤　要相談&lt;br&gt;　最寄り駅（西明石）からの徒歩10分と便利です。&lt;br&gt;&lt;br&gt;&lt;br&gt;&lt;br&gt;◆　必要な経験・資格等　◆&lt;br&gt;&lt;br&gt;旋盤加工の経験</t>
  </si>
  <si>
    <t>&lt;br /&gt;_x000D_
【スキル･経験】必須／旋盤加工の経験</t>
  </si>
  <si>
    <t>HIM240228-3</t>
  </si>
  <si>
    <t>誰もが知る街の店舗の看板や屋外広告に代表される”サイン”を&lt;br&gt;企画から、デザイン、製作、施工完了まで一貫して手掛けています。&lt;br&gt;扱う商品は、ネームプレートのような小さいものから、高さ10Mを超える看板まで様々です。&lt;br&gt;&lt;br&gt;【具体的な仕事内容】&lt;br&gt;全国的な有名チェーン店の店舗看板を製作する工場にて&lt;br&gt;工場をバックヤードから支えていただくお仕事です。&lt;br&gt;&lt;br&gt;一般事務・経理事務・スタッフの労務管理・管理者の資料作成など&lt;br&gt;生産性が高く働きやすい工場にしていただくため陰で支えていただくお仕事がほとんどです。&lt;br&gt;&lt;br&gt;業務は多岐に渡りますが、社内で利用している販売管理システムに慣れていただくと、&lt;br&gt;スムーズに業務ができるようになりますので、ご安心ください。&lt;br&gt;&lt;br&gt;◆　必要な経験・資格等　◆&lt;br&gt;&lt;br&gt;【必須】一般事務・営業事務経験（3年以上）&lt;br /&gt;&lt;br /&gt;&lt;br /&gt;_x000D_
　　　　excel 実務使用経験</t>
  </si>
  <si>
    <t>&lt;br /&gt;&lt;br /&gt;&lt;br /&gt;_x000D_
【スキル･経験】必須／【必須】一般事務・営業事務経験（3年以上）&lt;br /&gt;&lt;br /&gt;&lt;br /&gt;_x000D_
　　　　excel 実務使用経験</t>
  </si>
  <si>
    <t>播但線 野里駅</t>
  </si>
  <si>
    <t>HIM240228-4</t>
  </si>
  <si>
    <t>会社や店舗のシンボルである「看板」を製作・加工するお仕事です。&lt;br&gt;&lt;br&gt;&lt;br&gt;▼具体的な仕事内容&lt;br&gt;・精密板金の抜き加工&lt;br&gt;・プレス機の操作&lt;br&gt;・仕上げ作業&lt;br&gt;&lt;br&gt;&lt;br&gt;▼入社後の流れ&lt;br&gt;社内研修後、板金課に配属し、看板の制作の流れ、板金課で担う業務を説明いたします。&lt;br&gt;板金課の仕事は各作業の?程を1つずつ説明しながら、最初は一緒に進めていきます。&lt;br&gt;仕事に慣れてきたら、担当業務を割り振っていきます。&lt;br&gt;&lt;br&gt;◆　必要な経験・資格等　◆&lt;br&gt;&lt;br&gt;組立作業の経験</t>
  </si>
  <si>
    <t>&lt;br /&gt;&lt;br /&gt;&lt;br /&gt;_x000D_
【スキル･経験】必須／組立作業の経験</t>
  </si>
  <si>
    <t>播但線線 野里駅</t>
  </si>
  <si>
    <t>OSA240301-1</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</si>
  <si>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</si>
  <si>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大阪メトロ線 心斎橋駅</t>
  </si>
  <si>
    <t>OSA240301-2</t>
  </si>
  <si>
    <t>&lt;br /&gt;&lt;br /&gt;&lt;br /&gt;_x000D_
【スキル･経験】優遇／類似経験、夜勤経験、内装工事経験</t>
  </si>
  <si>
    <t>OSA240301-3</t>
  </si>
  <si>
    <t>大阪メトロ線 大阪ビジネスパーク駅</t>
  </si>
  <si>
    <t>OSA240301-4</t>
  </si>
  <si>
    <t>ビルの巡回、管理業務のお仕事です&lt;br&gt;&lt;br&gt;メインは電球交換などのカンタン作業です&lt;br&gt;修理など専門的な部分は、&lt;br&gt;協力業者を手配するのでご安心ください&lt;br&gt;&lt;br&gt;大学内でイベントがあった際は&lt;br&gt;設備移動や照明などの対応があります&lt;br&gt;高槻市内の近隣のキャンパスへのフォロー勤務の可能性もあります&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</si>
  <si>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OSA240301-5</t>
  </si>
  <si>
    <t>JR京都線 岸辺駅</t>
  </si>
  <si>
    <t>OSA240301-6</t>
  </si>
  <si>
    <t>京阪本線 淀屋橋駅</t>
  </si>
  <si>
    <t>提出のスキルシートには就業期間を明記。（◯年◯月～◯年◯月）←他社と比較して、イメージが湧きづらいと現場責任者からの指示&lt;br /&gt;</t>
  </si>
  <si>
    <t>OSA240301-8</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</si>
  <si>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　必要な経験・資格等　◆&lt;br&gt;ビルメンテナンスの経験3年以上&lt;br&gt;</t>
  </si>
  <si>
    <t>【資格】必須／ビルメンテナンスの経験3年以上&lt;br /&gt;&lt;br /&gt;&lt;br /&gt;_x000D_
【スキル･経験】優遇／類似経験、夜勤経験、内装工事経験</t>
  </si>
  <si>
    <t>京阪本線 天満橋駅</t>
  </si>
  <si>
    <t>OSA240301-9</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</si>
  <si>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t>
  </si>
  <si>
    <t>OSA240229-2</t>
  </si>
  <si>
    <t>車の塗料に使用されるメタリック塗料用のアルミ粉末を製造している会社で、&lt;br&gt;ペースト状に加工するラインにて製造オペレーター及び出荷準備作業を行っていただきます。&lt;br&gt;&lt;br&gt;具体的内容）&lt;br&gt;・アルミニウム粉末の原料投入作業&lt;br&gt;&lt;br&gt;・メタリック顔料等多用途に使用されるアルミニウム粉末をペースト状にする加工オペレート作業&lt;br&gt;&lt;br&gt;・他　製品の小詰め及びリフトを使用しての運搬による出荷準備作業&lt;br&gt;&lt;br&gt;作業手順）&lt;br&gt;①アルミニウム粉末の材料を加工機械に投入し、25キロ用缶に詰める作業を行います。&lt;br&gt;&lt;br&gt;②できたアルミニウム製品をパレットに積み替えたりする作業を行い、梱包します。&lt;br&gt;&lt;br&gt;③あとはリフトで出荷の準備をします。</t>
  </si>
  <si>
    <t>奈良県 葛城市</t>
  </si>
  <si>
    <t>7:45～15:55</t>
  </si>
  <si>
    <t>近鉄大阪線 大和高田駅</t>
  </si>
  <si>
    <t>OSA240305-1</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</si>
  <si>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lt;br&gt;補助作業ですので、&lt;br&gt;未経験でも簡単に慣れることができます&lt;br&gt;</t>
  </si>
  <si>
    <t>上記のため、コミュニケーションが取れる方、職歴から仕事に対する責任感が感じられるか、権利（プライベート）よりも義務（仕事）を&lt;br /&gt;&lt;br /&gt;&lt;br /&gt;_x000D_
優先できる方か面接で判断をお願いします。</t>
  </si>
  <si>
    <t>HIM240305-1</t>
  </si>
  <si>
    <t>大手印刷会社での、製品のリフト運搬のお仕事です&lt;br&gt;&lt;br&gt;主にリーチリフトを使った運搬作業です&lt;br&gt;・包装された製品の倉庫入庫・出庫作業&lt;br&gt;・製品の仕分け作業（一部20kgの製品あり）&lt;br&gt;&lt;br&gt;［必須資格・経験］&lt;br&gt;フォークリフト運転資格&lt;br&gt;フォークリフト実務経験&lt;br&gt;&lt;br&gt;◆　必要な経験・資格等　◆&lt;br&gt;フォークリフト免許&lt;br&gt;フォークリフト実務経験</t>
  </si>
  <si>
    <t>兵庫県 福崎町</t>
  </si>
  <si>
    <t>【資格】必須／フォークリフト免許&lt;br /&gt;&lt;br /&gt;_x000D_
【スキル･経験】必須／フォークリフト実務経験　　優遇／リーチリフト実務経験</t>
  </si>
  <si>
    <t>頻度不明ですが、9：00～18：00（休憩12：00～13：00、実働８ｈ）の勤務をお願いする可能性があります。&lt;br /&gt;&lt;br /&gt;_x000D_
上記時間帯対応可能かご確認ください。</t>
  </si>
  <si>
    <t>HIM240305-2</t>
  </si>
  <si>
    <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lt;br&gt;◆　必要な経験・資格等　◆&lt;br&gt;リフト&lt;br&gt;カウンターリフト</t>
  </si>
  <si>
    <t>【資格】必須／リフト&lt;br /&gt;_x000D_
【スキル･経験】必須／カウンターリフト</t>
  </si>
  <si>
    <t>山陽電鉄本線 荒井駅</t>
  </si>
  <si>
    <t>HIM240305-4</t>
  </si>
  <si>
    <t>ゴルフなどで使用するグローブやアンダーウェアなどの注文書の作成のお仕事です。&lt;br&gt;&lt;br&gt;〇書類を見ながらデータ入力打ち&lt;br&gt;→発生依頼などから注文書の作成をお願い致します。&lt;br&gt;フォーマットがあるので覚えやすいです。&lt;br&gt;&lt;br&gt;〇電話対応&lt;br&gt;→クライアント先からお電話がきますので担当者に連絡を繋げる窓口をしていただきます。&lt;br&gt;&lt;br&gt;未経験の方でも大歓迎！&lt;br&gt;人気の事務のお仕事です。&lt;br&gt;現場の半分以上が女性の職場です&lt;br&gt;ほとんどの方が未経験からスタートされています&lt;br&gt;出勤時間の変更も可能（要相談）&lt;br&gt;&lt;br&gt;残業も少なく、土日祝休みの職場です</t>
  </si>
  <si>
    <t>&lt;br /&gt;&lt;br /&gt;&lt;br /&gt;&lt;br /&gt;_x000D_
【スキル･経験】優遇／事務経験・タイピングができる方</t>
  </si>
  <si>
    <t>HIM240305-3</t>
  </si>
  <si>
    <t>大手飲料メーカーでの製造業務&lt;br&gt;&lt;br&gt;コーヒーやお茶の製造作業に従事頂きます！&lt;br&gt;機械の操作や材料の投入作業など、未経験でもできる簡単作業です！&lt;br&gt;&lt;br&gt;実際に現場を見ることができるので、ご自身で事前に判断できます！</t>
  </si>
  <si>
    <t>OSA240305-2</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</si>
  <si>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lt;br&gt;補助作業ですので、&lt;br&gt;未経験でも簡単に慣れることができます</t>
  </si>
  <si>
    <t>21:00～6:00</t>
  </si>
  <si>
    <t>上記のため、コミュニケーションが取れる方、職歴から仕事に対する責任感が感じられるか、権利（プライベート）よりも義務（仕事）を&lt;br /&gt;&lt;br /&gt;_x000D_
優先できる方か面接で判断をお願いします。</t>
  </si>
  <si>
    <t>OSA240305-3</t>
  </si>
  <si>
    <t>企業パンフレットや個人の小ロット印刷物などを&lt;br&gt;製造する印刷会社でのお仕事です&lt;br&gt;&lt;br&gt;紙を裁断する機械オペレーター作業をして頂きます&lt;br&gt;&lt;br&gt;【具体的仕事内容】&lt;br&gt;・機械に紙を束にしてセット&lt;br&gt;（A5サイズからA3サイズまで様々なサイズあり）&lt;br&gt;・裁断機械での紙を裁断（ボタン押して機械がカット）&lt;br&gt;・出来上がった紙をパレットや机に移動&lt;br&gt;&lt;br&gt;上記を繰り返します&lt;br&gt;&lt;br&gt;未経験者も大歓迎です！&lt;br&gt;丁寧に教えますので、&lt;br&gt;安心して作業に慣れることができます&lt;br&gt;</t>
  </si>
  <si>
    <t>OSA240307-1</t>
  </si>
  <si>
    <t>水道管を製造する工場での作業です&lt;br&gt;&lt;br&gt;水道管の表面をコーティングする機械操作や工場の物流部門での&lt;br&gt;梱包補助作業をお願いします&lt;br&gt;&lt;br&gt;お仕事内容&lt;br&gt;①束になった鋼材の結束バンドを外す作業&lt;br&gt;②バールで鋼材を外したり、寄せたりする作業&lt;br&gt;③鋼材に玉掛しやすくするために結束バンドで&lt;br&gt;まとめる等の段取り作業&lt;br&gt;④コーティング機械オペレーター、コーティング剤の塗布の業務&lt;br&gt;&lt;br&gt;習熟具合により、会社負担にて資格を取得（玉掛、&lt;br&gt;クレーン特別教育の受講）も検討しています&lt;br&gt;&lt;br&gt;【あれば優遇】&lt;br&gt;玉掛け</t>
  </si>
  <si>
    <t>【資格】優遇／玉掛け&lt;br /&gt;</t>
  </si>
  <si>
    <t>大阪メトロ線 住之江公園駅</t>
  </si>
  <si>
    <t>KUS240307-1</t>
  </si>
  <si>
    <t>【概要】&lt;br&gt;カウンターフォークリフトを用いて倉庫内にあるペットボトル飲料や缶飲料などを&lt;br&gt;ピッキングしてトラックに積み込みしていただきます&lt;br&gt;&lt;br&gt;【お仕事案内】&lt;br&gt;出荷作業&lt;br&gt;ペットボトル飲料や缶飲料などがラックに積まれています。&lt;br&gt;リフトで降ろしてトラックに載せます。&lt;br&gt;その際にハンディなどを用いて検品作業をしていただいたり&lt;br&gt;パソコンのエクセルで簡単な数字の入力をしていただく作業もあります&lt;br&gt;&lt;br&gt;&lt;br&gt;&lt;br&gt;4本爪の2パレット持ちができるフォークリフトを運転していただきます&lt;br&gt;&lt;br&gt;◆　必要な経験・資格等　◆&lt;br&gt;フォークリフト(カウンター)&lt;br&gt;フォークリフト(カウンター)</t>
  </si>
  <si>
    <t>KUS240307-3</t>
  </si>
  <si>
    <t>フォークリフトのボディ、建機、自動車、産業用装置等の部品をプラスチック塗料を電着させて塗装する会社でのお仕事です。塗装する前の段取り作業がメインです。&lt;br&gt;&lt;br&gt;&lt;br&gt;（1）移動式のハンガーに塗装する部品を吊るす作業&lt;br&gt;金属加工された部品を、移動式ハンガーに製品を吊るします&lt;br&gt;&lt;br&gt;（2）エアーガンを使用し流れてきた部品の水分を飛ばして仕上げる作業&lt;br&gt;&lt;br&gt;&lt;br&gt;(1)と(2)の両方の工程をお願いします&lt;br&gt;吊り掛ける部品は、手のひらサイズから、1mほどの物があります。&lt;br&gt;重さは10㎏から15㎏くらいです。&lt;br&gt;&lt;br&gt;&lt;br&gt;研修中は先輩社員が丁寧に教育しますのでご安心ください。&lt;br&gt;</t>
  </si>
  <si>
    <t>近鉄奈良線 久津川駅</t>
  </si>
  <si>
    <t>KUS240307-4</t>
  </si>
  <si>
    <t>自動車用フロントガラスの特殊フィルムを取り扱っている工場でのお仕事です&lt;br&gt;&lt;br&gt;※入社後　1か月間は、生産フローについて学び&lt;br&gt;リフト・玉掛け・クレーンの資格を取得していただきます&lt;br&gt;&lt;br&gt;①原料の運搬　出荷場に完成品を移動するリフト作業&lt;br&gt;（カウンターリフト、リーチリフト両方使用します）&lt;br&gt;　・工業内でのフィルム原料の移動&lt;br&gt;　・出荷用トラックへの製品の積込み&lt;br&gt;　・指定された重量物の製品を倉庫内に入れます。&lt;br&gt;　・必要に応じて随時ピッキング作業&lt;br&gt;&lt;br&gt;②巻取り機械に製品をセットし巻取りが終われば取出します。（玉掛、クレーン作業）&lt;br&gt;・フィルムでラップし、梱包します。&lt;br&gt;&lt;br&gt;取り扱う製品（自動車用フィルム）の重さは　重いもので100~200kgになります&lt;br&gt;&lt;br&gt;一部、手作業での運搬作業もございます。（約20kg未満）&lt;br&gt;&lt;br&gt;</t>
  </si>
  <si>
    <t>8:45～21:00</t>
  </si>
  <si>
    <t>【資格】優遇／フォークリフト・玉掛け・クレーン（いずれか一つでも可）&lt;br /&gt;_x000D_
【スキル･経験】優遇／フォークリフト・玉掛け・クレーン（いずれか一つでも可）</t>
  </si>
  <si>
    <t>40代、50代の男性が多い職場です。&lt;br /&gt;_x000D_
現場上長の指示に正確に従い、安全に作業できる人であることが最も重要です。&lt;br /&gt;_x000D_
入職後、リフト免許を取得し数日は土日休みの日勤勤務で、時給は1,200円となります。（トライアル期間）&lt;br /&gt;_x000D_
リフト免許は入職後約1週間から最長でも約1ヶ月以内を目途に取得して頂きます。講習の日程や予約状況によって、期間が変動いたします。</t>
  </si>
  <si>
    <t>HIM240308-1</t>
  </si>
  <si>
    <t>三木市にある印刷会社でのお仕事です&lt;br&gt;主に印刷する機械の操作をお願いします&lt;br&gt;&lt;br&gt;男性、女性ともに活躍中&lt;br&gt;正社員への投与実績がございます！&lt;br&gt;&lt;br&gt;【主な業務】&lt;br&gt;1,印刷機械の操作&lt;br&gt;　印刷機械に紙の束をセットし、印刷する&lt;br&gt;　&lt;br&gt;2,加工機械の操作&lt;br&gt;　印刷後の紙を機械で冊子のカタチにする&lt;br&gt;&lt;br&gt;徐々にモノが仕上がっていく工程です&lt;br&gt;印刷業界・ものづくりに興味がある方にオススメです！</t>
  </si>
  <si>
    <t>10kg~15kg程度の重量の紙を扱います。足腰・体力面で不安がないかご確認ください。</t>
  </si>
  <si>
    <t>HIM240308-2</t>
  </si>
  <si>
    <t>大手医療器具メーカーでの製造のお仕事です&lt;br&gt;&lt;br&gt;加工マシン操作や、組立の補助をお願いします&lt;br&gt;作業はクリーンルーム内となり、空調完備のキレイな職場です&lt;br&gt;&lt;br&gt;正社員として直接雇用となる可能性もありますのでステップアップしたい方にオススメです&lt;br&gt;未経験歓迎！20代30代活躍中♪&lt;br&gt;&lt;br&gt;［優遇］&lt;br&gt;加工・組立の経験、設備保全の経験</t>
  </si>
  <si>
    <t>&lt;br /&gt;_x000D_
【スキル･経験】優遇／加工組立の経験、設備保全の経験</t>
  </si>
  <si>
    <t>未経験Okですが組立・機械操作・機械メンテナンスの経験あればなおよし。&lt;br /&gt;_x000D_
直接雇用の可能性もあるため本人が長期を希望するかも確認お願いします。</t>
  </si>
  <si>
    <t>HIM240308-3</t>
  </si>
  <si>
    <t>飛行機の部品メーカーでのお仕事です&lt;br&gt;主に、機械のボタン操作をお願いします&lt;br&gt;&lt;br&gt;【機械OP業務】&lt;br&gt;①部品を機械にセット&lt;br&gt;②ボタンを押し、加工できたら取り出す&lt;br&gt;③完成品をパレットに置く&lt;br&gt;&lt;br&gt;基本①～③の作業の繰り返しです。&lt;br&gt;&lt;br&gt;始めは日勤専属でお仕事を覚えていただくステップがございます&lt;br&gt;慣れてきたタイミングで交替勤務になりますので、未経験の方もご安心ください&lt;br&gt;&lt;br&gt;ご応募お待ちしております！！！&lt;br&gt;&lt;br&gt;【注意】&lt;br&gt;初契約時は\1,600円&lt;br&gt;それ以降の更新は￥1,450円&lt;br&gt;になります</t>
  </si>
  <si>
    <t>できれば土日無視で柔軟に対応できる方が望ましいです。&lt;br /&gt;_x000D_
本来は、土日休み×。&lt;br /&gt;_x000D_
応募を集めて企業に交渉するためのお仕事案内です。&lt;br /&gt;_x000D_
交代勤務は5勤2休或いは4勤2休のシフト制です。（シフト表を元にした出勤）</t>
  </si>
  <si>
    <t>HIM240308-4</t>
  </si>
  <si>
    <t>船舶用ディーゼルエンジンを作るお仕事です&lt;br&gt;入社を決める前に、工場内の様子を見学いただくことが可能です！&lt;br&gt;&lt;br&gt;☆おすすめポイント&lt;br&gt;・日勤専属＆土日祝休み&lt;br&gt;・高時給＆残業多めでガッツリ稼げる&lt;br&gt;・マイカー通勤OK♪&lt;br&gt;&lt;br&gt;★工場のお仕事に重要な玉掛・クレーンの資格取得支援も行っています&lt;br&gt;ステップアップを目指したい方、ものづくりに興味がある方にオススメです★&lt;br&gt;&lt;br&gt;【担当業務一例】&lt;br&gt;・エンジン部品の取り付け&lt;br&gt;&lt;br&gt;［優遇資格］&lt;br&gt;玉掛・クレーン、フォークリフトの免許</t>
  </si>
  <si>
    <t>【資格】優遇／玉掛・クレーン、リフト&lt;br /&gt;</t>
  </si>
  <si>
    <t>山陽電鉄網干線 広畑駅</t>
  </si>
  <si>
    <t>HIM240311-1</t>
  </si>
  <si>
    <t>神戸市北区にある装置事業メーカーでの組付のお仕事&lt;br&gt;&lt;br&gt;【組立作業】&lt;br&gt;環境試験器などを工具を利用して組付するお仕事&lt;br&gt;&lt;br&gt;日勤専属＆残業少な目＆土日祝休み！</t>
  </si>
  <si>
    <t>神戸電鉄三田線 道場南口駅</t>
  </si>
  <si>
    <t>HIM240312-1</t>
  </si>
  <si>
    <t>大手印刷会社でのお仕事です&lt;br&gt;&lt;br&gt;印刷物の検査・梱包をお願いします！&lt;br&gt;コンビニで見たことがあるお菓子のチャック袋などを扱います！&lt;br&gt;空調完備で非常に清潔な職場です&lt;br&gt;重量物もなく、コツコツと続けたい方にオススメです！&lt;br&gt;&lt;br&gt;・製品（袋）に不備がないかの検査作業&lt;br&gt;・束ねて箱に詰める作業&lt;br&gt;&lt;br&gt;きちんとした教育がありますので未経験の方もご安心ください！&lt;br&gt;入社決定前に工場内の見学も可能です&lt;br&gt;&lt;br&gt;１か月単位の変形労働制</t>
  </si>
  <si>
    <t>20:00～6:00</t>
  </si>
  <si>
    <t>OSA240312-2</t>
  </si>
  <si>
    <t>車載用リチウムイオン電池の製造のお仕事&lt;br&gt;&lt;br&gt;（お仕事内容）&lt;br&gt;①単電池を複数並べ部品を組付けて、一つの組電池にします&lt;br&gt;&lt;br&gt;②組電池の端子を溶接し結線します&lt;br&gt;　・溶接は装置で行いますので、溶接装置の操作・監視を行って頂きます&lt;br&gt;&lt;br&gt;③出来上がった組電池を複数セットし、各種部材を配線・組付け作業を行って頂きます&lt;br&gt;　・電動ドライバー等、工具を使用した組付け&lt;br&gt;　　&lt;br&gt;複数の工程が有りますが、最初は一つの工程をマスターして頂き、&lt;br&gt;慣れれば他工程で習熟して頂ければと思います&lt;br&gt;&lt;br&gt;熟練者が作業指導行いますので、初心者の方も安心して頂けます&lt;br&gt;&lt;br&gt;【あれば優遇】&lt;br&gt;工場勤務経験&lt;br&gt;</t>
  </si>
  <si>
    <t>京都府 大山崎町</t>
  </si>
  <si>
    <t>&lt;br /&gt;&lt;br /&gt;&lt;br /&gt;_x000D_
【スキル･経験】優遇／工場勤務経験</t>
  </si>
  <si>
    <t>8時間こえた分のセット残業の45分の内、20分は休憩時間になりますが、所定内残業としてお支払い頂けます。</t>
  </si>
  <si>
    <t>OSA240312-1</t>
  </si>
  <si>
    <t>車載用リチウムイオン電池の製造のお仕事&lt;br&gt;&lt;br&gt;（お仕事内容）&lt;br&gt;①単電池を複数並べ部品を組付けて、一つの組電池にします&lt;br&gt;&lt;br&gt;②組電池の端子を溶接し結線します&lt;br&gt;　・溶接は装置で行いますので、溶接装置の操作・監視を行って頂きます&lt;br&gt;&lt;br&gt;③出来上がった組電池を複数セットし、各種部材を配線・組付け作業を行って頂きます&lt;br&gt;　・電動ドライバー等、工具を使用した組付け&lt;br&gt;　　&lt;br&gt;複数の工程が有りますが、最初は一つの工程をマスターして頂き、&lt;br&gt;慣れれば他工程で習熟して頂ければと思います&lt;br&gt;&lt;br&gt;熟練者が作業指導行いますので、初心者の方も安心して頂けます</t>
  </si>
  <si>
    <t>KUS240313-1</t>
  </si>
  <si>
    <t>＜デジタル複合機の組立検査・生産品質管理サポート＞&lt;br&gt;&lt;br&gt;デジタル複合機（業務用大型コピー機）を製造している工場でのお仕事です。&lt;br&gt;&lt;br&gt;①デジタル複合機の組立や目視検査などの業務を行っていただきます。&lt;br&gt;組立には、ドライバーやはんだなどの工具を扱います。&lt;br&gt;組立、検査作業については、現場スタッフからの丁寧な指導があります。&lt;br&gt;組立製造ラインの人員状況に合わせて配属が変動します。&lt;br&gt;&lt;br&gt;②新設製造ラインの生産管理や品質管理のサポートをお願いします。&lt;br&gt;管理担当者から、丁寧な説明や指示がありますので　ご安心ください！&lt;br&gt;&lt;br&gt;&lt;br&gt;&lt;br&gt;&lt;br&gt;◆　必要な経験・資格等　◆&lt;br&gt;&lt;br&gt;制御盤関係の知識・経験</t>
  </si>
  <si>
    <t>滋賀県 竜王町</t>
  </si>
  <si>
    <t>&lt;br /&gt;&lt;br /&gt;_x000D_
【スキル･経験】必須／制御盤関係の知識・経験　　優遇／リーダー・管理職経験</t>
  </si>
  <si>
    <t>KUS240313-2</t>
  </si>
  <si>
    <t>配電盤、制御盤に使用するケーブルを加工する作業及び配線を取り付け組付ける&lt;br&gt;お仕事です&lt;br&gt;&lt;br&gt;【具体的には】&lt;br&gt;①ケーブルを加工する作業&lt;br&gt;・ケーブルに部品を取り付ける&lt;br&gt;・ケーブルの先端のゴムを剥ぐ&lt;br&gt;・端子をつける&lt;br&gt;・ケーブルを使いやすいように纏める&lt;br&gt;座り作業がメインとなります。&lt;br&gt;②配線を組付けて制御盤を組み立てる作業&lt;br&gt;・ケーブルを端子と端子をつなぎねじ締めを行います&lt;br&gt;立ち作業がメインとなり、習熟度合いにより、ブレーカーへの配線や配線をつないだ後の仕上がりチェックも行います。</t>
  </si>
  <si>
    <t>コミュニケーション能力の低い方、受け答えに不安のある方はNGです。</t>
  </si>
  <si>
    <t>KUS240313-3</t>
  </si>
  <si>
    <t>製鉄所の溶鉱炉で使用する温度センサーをつくるお仕事です&lt;br&gt;サイズは、手のひら大のガラス管から、2ｍ程度の棒状の&lt;br&gt;センサー（完成品）まで様々です。&lt;br&gt;&lt;br&gt;具体的には）&lt;br&gt;・細いガラス管に糸ぐらいの細さの導線を入れる作業&lt;br&gt;（手のひらサイズで重量物ナシ）&lt;br&gt;・部品を取り付ける為に、接着剤や微量のセメントで接着&lt;br&gt;する作業　　　　　　　　　　　　　　　　　　　　　　　　　　　　　　　　　　　　　　　　　　　　　　　　　　　　　　　　　　　　　　　　　　　　　　　　　　　　　　　　　　　　　　　　　　　　　　　　　　　　　　　　　　　　　　　　　&lt;br&gt;・完成したセンサーやソケット部品のはめ込み・取り付け&lt;br&gt;・ガムテープやタッカーで、温度センサーと紙管部をする作業&lt;br&gt;・はんだ付けをして温度センサーの芯線部の端子を接合する作業&lt;br&gt;&lt;br&gt;&lt;br&gt;&lt;br&gt;3～4名程度のチームで作業を進めていきます。　&lt;br&gt;常に先輩社員が近くで作業をしており、わからないことも&lt;br&gt;質問しやすい環境です。&lt;br&gt;丁寧に指導するので、未経験の方でも安心なお仕事です。　　　　　　　　　　　　　　　　　　　　　　　　　　　　　　　　　　　　　　　　　　　　　　　　　　　　　　　　　　　　　　　　　　　　　　　　　　　　　　　　　　　　　　　　　　　　　　　　　　　　　　　&lt;br&gt;&lt;br&gt;◆　必要な経験・資格等　◆&lt;br&gt;&lt;br&gt;視力0.7以上（矯正OK）</t>
  </si>
  <si>
    <t>&lt;br /&gt;&lt;br /&gt;&lt;br /&gt;_x000D_
【スキル･経験】必須／視力0.7以上（矯正OK）</t>
  </si>
  <si>
    <t>近鉄京都線線 石清水八幡宮駅</t>
  </si>
  <si>
    <t>KUS240313-4</t>
  </si>
  <si>
    <t>建設用機器の製造業&lt;br&gt;&lt;br&gt;・物流業務&lt;br&gt;　　①カウンターリフトを使っての部品の運搬やリフトでのピッキング業務&lt;br&gt;　　②免許のいらない乗り物（連結しているカート）を用いた部品の運搬業務&lt;br&gt;　　③その他、台車を押しての運搬や簡単な手での運搬もあり&lt;br&gt;　　（台車で保管場所まで運び手で降ろす作業で、重くて15㎏くらいです）&lt;br&gt;&lt;br&gt;&lt;br&gt;&lt;br&gt;&lt;br&gt;◆　必要な経験・資格等　◆&lt;br&gt;フォークリフト&lt;br&gt;フォークリフト業務経験</t>
  </si>
  <si>
    <t>6:00～14:45</t>
  </si>
  <si>
    <t>【資格】必須／フォークリフト&lt;br /&gt;_x000D_
【スキル･経験】必須／フォークリフト業務経験</t>
  </si>
  <si>
    <t>リフト資格は必須（カウンター）&lt;br /&gt;_x000D_
作業環境（構内）は配慮されていますが、送風機などの簡易的なものなので夏は暑く冬は寒い。&lt;br /&gt;_x000D_
リフト作業時は、屋外での作業がある。&lt;br /&gt;_x000D_
ティエラの下請け&lt;br /&gt;_x000D_
休憩時間での外出NG</t>
  </si>
  <si>
    <t>OSA240314-1</t>
  </si>
  <si>
    <t>鉄製品の加工に携わるお仕事です。&lt;br&gt;&lt;br&gt;・押しボタン式のプレス機を使って製品を加工&lt;br&gt;・機械を使って製品を曲げる、切断する&lt;br&gt;・半自動溶接機を使って溶接する&lt;br&gt;・窯で焼いて塗装する&lt;br&gt;・梱包作業等&lt;br&gt;&lt;br&gt;様々な工程がありますが、簡単な作業からスタートし、&lt;br&gt;慣れてきたら次の作業を覚えていく流れとなります。&lt;br&gt;&lt;br&gt;どの工程も未経験からスタートできます。&lt;br&gt;最終的にいろんな作業を覚えれるので自身のスキルアップに繋がります！&lt;br&gt;&lt;br&gt;重量物取り扱い無し</t>
  </si>
  <si>
    <t>【資格】優遇／玉掛け・クレーン&lt;br /&gt;_x000D_
【スキル･経験】優遇／玉掛け・クレーン</t>
  </si>
  <si>
    <t>大阪シティバス線 鶴町3丁目駅</t>
  </si>
  <si>
    <t>HIM240314-1</t>
  </si>
  <si>
    <t>電子機器やベアリングなど生産設備や装置に必要な機械部品の開梱・検品・梱包のお仕事です。&lt;br&gt;&lt;br&gt;サイズは様々で手の平サイズもあれば両手で持つサイズもあります。&lt;br&gt;腕力に自信がなくても安心のサイズ・重量です。&lt;br&gt;&lt;br&gt;未経験歓迎!!&lt;br&gt;体力に自信がある方大歓迎!!&lt;br&gt;駅から約8分!!&lt;br&gt;&lt;br&gt;&lt;br&gt;&lt;br&gt;</t>
  </si>
  <si>
    <t>神戸電鉄線 新三田駅</t>
  </si>
  <si>
    <t>HIM240315-2</t>
  </si>
  <si>
    <t>&lt;br&gt;製品（粒状プラスチック樹脂）の出荷準備業務&lt;br&gt;&lt;br&gt;・出荷コンテナ準備（内袋取付等）&lt;br&gt;&lt;br&gt;・フレコンバックへの製品充填（主に機械操作）&lt;br&gt;&lt;br&gt;・出荷コンテナへの製品充填（主に機械操作）&lt;br&gt;&lt;br&gt;・その他、上記に付帯する業務&lt;br&gt;&lt;br&gt;&lt;br&gt;～シフト～&lt;br&gt;3日出勤[1]→1日休み→3日出勤[2]→3日休み→4日出勤[1]→&lt;br&gt;7日休み→4日出勤[2]→3日休み&lt;br&gt;のシフト制です&lt;br&gt;&lt;br&gt;★入社初日は8時30分から17時15分&lt;br&gt;&lt;br&gt;</t>
  </si>
  <si>
    <t>7:30～19:30</t>
  </si>
  <si>
    <t>KUS240315-3</t>
  </si>
  <si>
    <t>発泡スチロールを製造する工場でのお仕事です&lt;br&gt;&lt;br&gt;不良品を特定したり、品質改善を行っていただきます&lt;br&gt;&lt;br&gt;品質管理作業がメインで&lt;br&gt;①設備係が発泡スチロールの成型の金型交換を行った後に&lt;br&gt;　　量産（不大量生産）時、不具合品が出ないことを確認をします&lt;br&gt;&lt;br&gt;②不具合品が出た場合には　設備係に連絡し&lt;br&gt;　　量産できるよう段取りしたり　準備したりします&lt;br&gt;&lt;br&gt;軽い素材ですので　重量物の扱いはありません&lt;br&gt;&lt;br&gt;※事前の見学にて　職場の様子を事前にご確認いただけます&lt;br&gt;&lt;br&gt;入社後は　現在品質管理を担当している方から指示を受けて作業を覚えます&lt;br&gt;慣れてきたら　徐々に作業をお任せする流れです</t>
  </si>
  <si>
    <t>KUS240315-4</t>
  </si>
  <si>
    <t>発泡スチロールを製造する工場内のオフィスでのお仕事です。&lt;br&gt;&lt;br&gt;経営管理に携わる事務のお仕事です&lt;br&gt;&lt;br&gt;①労務管理に携わる　契約関係・人事関係のデーターや書類のとりまとめ及び更新・作成作業等&lt;br&gt;&lt;br&gt;②経費関係に携わる伝票処理や事業所運営に携わる書類作成等&lt;br&gt;&lt;br&gt;※事前の見学にて、職場の様子を事前にご確認いただけます。&lt;br&gt;&lt;br&gt;入社後は、現事務員からの説明や指示の元、仕事を行います。&lt;br&gt;慣れてきたら、徐々にお仕事をお任せする流れです。&lt;br&gt;&lt;br&gt;◆　必要な経験・資格等　◆&lt;br&gt;&lt;br&gt;PC入力スキル</t>
  </si>
  <si>
    <t>&lt;br /&gt;&lt;br /&gt;&lt;br /&gt;&lt;br /&gt;_x000D_
【スキル･経験】必須／PC入力スキル　　優遇／事務経験</t>
  </si>
  <si>
    <t>R線 草津駅</t>
  </si>
  <si>
    <t>KUS240315-5</t>
  </si>
  <si>
    <t>各種印刷及びその印刷物の加工販売を行っている工場でのお仕事です&lt;br&gt;&lt;br&gt;印刷機のオペレータの補助的なお仕事です。&lt;br&gt;&lt;br&gt;缶に入っているインクの交換を30分に1回ほどの頻度でします。&lt;br&gt;印刷物が変わる度に版のセットをします。&lt;br&gt;専用の布でトナーの拭取り清掃もして頂きます。&lt;br&gt;&lt;br&gt;また　ハンドリフトを使用し　インクなどを運搬する作業も行っていただきます&lt;br&gt;&lt;br&gt;扱う重量物は15~20kg程度です&lt;br&gt;</t>
  </si>
  <si>
    <t>15~20kg程度の重量物があるため、工場勤務や重労働の経験が問われます。</t>
  </si>
  <si>
    <t>OSA240318-2</t>
  </si>
  <si>
    <t>デザートやアイスなどに使われるイチゴやチョコソースなどの製造&lt;br&gt;&lt;br&gt;材料を量って混ぜる、調合作業に携わる作業&lt;br&gt;&lt;br&gt;食品を扱うのでクリーンルームでの作業です。&lt;br&gt;空調完備しているので快適な環境&lt;br&gt;ソースの匂いがします</t>
  </si>
  <si>
    <t>OSA240318-1</t>
  </si>
  <si>
    <t>紙パックのコーヒーや紅茶の製造に携わります。&lt;br&gt;&lt;br&gt;機械でつくったコーヒーや紅茶を紙パックに入れる作業&lt;br&gt;機械で入れますので、機械の操作をします。&lt;br&gt;&lt;br&gt;未経験大歓迎！&lt;br&gt;丁寧に指導していただけます。&lt;br&gt;&lt;br&gt;上下分かれた作業服に帽子を被って作業します。&lt;br&gt;&lt;br&gt;午前午後にトイレ休憩あり&lt;br&gt;7時（2時間早出）時差で帰っていいただく可能性があります。</t>
  </si>
  <si>
    <t>学研都市線 徳庵駅駅</t>
  </si>
  <si>
    <t>HIM240319-1</t>
  </si>
  <si>
    <t>三田市にある自動車部品メーカーでのお仕事&lt;br&gt;&lt;br&gt;【業務内容】&lt;br&gt;製品の検査作業&lt;br&gt;↓&lt;br&gt;製品を薬液に投入する作業&lt;br&gt;↓&lt;br&gt;一部製品の梱包作業&lt;br&gt;&lt;br&gt;※製品が5キロから10キロ程度の重さになるため&lt;br&gt;持ち運ぶことはないですが10キロ程度の重さの物をもつことはあります&lt;br&gt;&lt;br&gt;&lt;br&gt;◆　必要な経験・資格等　◆&lt;br&gt;製造業務経験&lt;br&gt;</t>
  </si>
  <si>
    <t>【資格】必須／製造業務経験　　優遇／目視検査経験3年以上あれば尚良し&lt;br /&gt;</t>
  </si>
  <si>
    <t>宝塚線 広野駅</t>
  </si>
  <si>
    <t>HIM240319-2</t>
  </si>
  <si>
    <t>三田市にある自動車部品メーカーでのお仕事&lt;br&gt;&lt;br&gt;【業務内容】&lt;br&gt;材料を生産機械にセット&lt;br&gt;↓&lt;br&gt;機械が自動で製品を加工&lt;br&gt;↓&lt;br&gt;製品を取り出す&lt;br&gt;&lt;br&gt;黙々と作業したい方にお勧めのお仕事&lt;br&gt;&lt;br&gt;◆　必要な経験・資格等　◆&lt;br&gt;製造業務経験&lt;br&gt;</t>
  </si>
  <si>
    <t>【資格】必須／製造業務経験&lt;br /&gt;</t>
  </si>
  <si>
    <t>HIM240319-3</t>
  </si>
  <si>
    <t>本社にてグループ全体の総務（人事・労務、給与計算、その他庶務など）をお任せします。&lt;br&gt;&lt;br&gt;具体的な仕事内容&lt;br&gt;本社にて、グループの社員約1,300名・スタッフ約2,600名を支える総務全般を担っていただきます。&lt;br&gt;【人事・労務】&lt;br&gt;〇社会保険・労働保険の手続き、入退社の手続きなど&lt;br&gt;〇配属先の管理、社員の異動手続き&lt;br&gt;〇労働衛生管理&lt;br&gt;&lt;br&gt;【総務業務】&lt;br&gt;〇電話対応、来客応対&lt;br&gt;〇備品管理、発注（名刺・クリアファイル・封筒など）&lt;br&gt;〇郵便荷物の受け入れ&lt;br&gt;〇社内規程の制定・改定&lt;br&gt;〇労災対応&lt;br&gt;&lt;br&gt;【給与計算】&lt;br&gt;〇本社とグループ会社（15社）の給与計算&lt;br&gt;〇社員の勤怠システムの管理　　　　　　　　　など&lt;br&gt;&lt;br&gt;上記のような業務を総務部総務課のメンバーと一緒に対応していただきます。&lt;br&gt;&lt;br&gt;◆　必要な経験・資格等　◆&lt;br&gt;&lt;br&gt;〇総務業務経験者（給与計算経験者）&lt;br /&gt;&lt;br /&gt;&lt;br /&gt;_x000D_
〇Excel・Word等の基本的なPC操作ができる方&lt;br /&gt;&lt;br /&gt;&lt;br /&gt;_x000D_
〇人と話すのが好きな方</t>
  </si>
  <si>
    <t>&lt;br /&gt;&lt;br /&gt;&lt;br /&gt;_x000D_
【スキル･経験】必須／〇総務業務経験者（給与計算経験者）&lt;br /&gt;&lt;br /&gt;&lt;br /&gt;_x000D_
〇Excel・Word等の基本的なPC操作ができる方&lt;br /&gt;&lt;br /&gt;&lt;br /&gt;_x000D_
〇人と話すのが好きな方</t>
  </si>
  <si>
    <t>有料職業紹介なので・履歴書　・面接・適性検査→内定です。</t>
  </si>
  <si>
    <t>HIM240325-1</t>
  </si>
  <si>
    <t>正社員前提の紹介予定派遣のお仕事&lt;br&gt;&lt;br&gt;各種工具クランプ（締め具）やスパナの製造です。&lt;br&gt;機械加工のお仕事です。&lt;br&gt;製品を各機械にセットしボタン操作し様々な形に生成して頂くお仕事です。&lt;br&gt;&lt;br&gt;&lt;br&gt;未経験歓迎!!&lt;br&gt;工場勤務経験者大歓迎!!&lt;br&gt;&lt;br&gt;&lt;br&gt;◆　必要な経験・資格等　◆&lt;br&gt;&lt;br&gt;機械操作</t>
  </si>
  <si>
    <t>&lt;br /&gt;_x000D_
【スキル･経験】必須／機械操作</t>
  </si>
  <si>
    <t>履歴書・職務履歴書が必要です。&lt;br /&gt;_x000D_
筆記試験あありません。&lt;br /&gt;_x000D_
正社員時、月給 183,000円?253,000円　　賞与　年2回　計 0.90ヶ月分</t>
  </si>
  <si>
    <t>HIM240325-2</t>
  </si>
  <si>
    <t>車の部品取り付けのお仕事です！&lt;br&gt;&lt;br&gt;カーナビやETC、盗難警報機などあらゆる電装部品を、&lt;br&gt;ミニバンから軽自動車、セダン、EV、ハイブリッドカーなどの新車へ取り付けます。&lt;br&gt;さらに、国内最大級の規模を誇る工場で快適さも「◎」&lt;br&gt;&lt;br&gt;未経験者、大歓迎！資格や知識も問いません。&lt;br&gt;「そろそろフリーターを卒業したい」「将来を見据えて、&lt;br&gt;安定した職に就きたい」etc…応募のきっかけは何でもOK&lt;br&gt;&lt;br&gt;1日に4～5台の車両を担当。&lt;br&gt;基本的には1人で作業しますが、&lt;br&gt;業務量に応じて、2名で1台の車両を担当していただきます。&lt;br&gt;ベテランの先輩社員がほとんどなので分からないことや&lt;br&gt;不安なことは安心して質問してくださいね♪&lt;br&gt;&lt;br&gt;車の知識がない方もしっかりサポートします♪</t>
  </si>
  <si>
    <t>神戸電鉄　線 志染駅</t>
  </si>
  <si>
    <t>紹介予定になります。&lt;br /&gt;_x000D_
賞与　年二回　応募の流れ　面接１回（履歴書・職務履歴書）</t>
  </si>
  <si>
    <t>HIM240325-3</t>
  </si>
  <si>
    <t>機械操作のお仕事　&lt;br&gt;&lt;br&gt;金属部品の加工機械の操作をお願い致します。&lt;br&gt;工場での作業が未経験の方でも問題なく作業できます。&lt;br&gt;&lt;br&gt;男性が多い職場での作業です。</t>
  </si>
  <si>
    <t>7:54～16:54</t>
  </si>
  <si>
    <t>福知山線 広野駅</t>
  </si>
  <si>
    <t>OSA240325-1</t>
  </si>
  <si>
    <t>製品のめっき加工に携わるお仕事&lt;br&gt;&lt;br&gt;製品は主に車の部品など手のひらサイズ&lt;br&gt;&lt;br&gt;・加工する前に製品を目視検査&lt;br&gt;・液体につけてめっき加工&lt;br&gt;・液体の準備&lt;br&gt;・液体からあげた製品を吊るす&lt;br&gt;・完成品の仕上げ　バリ取りや表面を削るなど&lt;br&gt;・完成品に傷やムラがないかチェック&lt;br&gt;等、様々な工程がありますが、&lt;br&gt;丁寧に指導いただき徐々にそれぞれの工程を覚えていただきます。&lt;br&gt;&lt;br&gt;未経験の方も大歓迎&lt;br&gt;直接雇用のチャンスあり</t>
  </si>
  <si>
    <t>四ツ橋線 玉出駅</t>
  </si>
  <si>
    <t>直接雇用前提なので人物面重視</t>
  </si>
  <si>
    <t>OSA240325-2</t>
  </si>
  <si>
    <t>電話線や電気撰などの電線を巻きつける木製のドラムの製造&lt;br&gt;&lt;br&gt;木製の商品を組み立てる作業&lt;br&gt;【作業内容】&lt;br&gt;・板と板を貼り合わせて釘を打つ作業&lt;br&gt;・のこぎりを使用して加工&lt;br&gt;・やすり等で角をけずる作業等&lt;br&gt;&lt;br&gt;未経験の方も大歓迎！&lt;br&gt;資格習得支援あり&lt;br&gt;直接雇用のチャンスあり</t>
  </si>
  <si>
    <t>【資格】優遇／玉掛け・クレーン・フォークリフト&lt;br /&gt;_x000D_
【スキル･経験】優遇／玉掛け・クレーン・フォークリフト</t>
  </si>
  <si>
    <t>南港ポートタウン線 南港口駅</t>
  </si>
  <si>
    <t>残業は繁忙などにより0～20時間　月による</t>
  </si>
  <si>
    <t>OSA240325-3</t>
  </si>
  <si>
    <t>電線を巻きつける鉄製のドラムの製造&lt;br&gt;&lt;br&gt;【作業内容】&lt;br&gt;・図面を見ながら組み立てる（見れなくても社員の方が指示するのでOK）&lt;br&gt;・半自動溶接機で部品と部品を接合&lt;br&gt;・グラインダーを使って削る&lt;br&gt;・機械を使って部品を曲げたりプレスして加工&lt;br&gt;等、様々な作業がありますが、製造に興味があれば未経験でもOK&lt;br&gt;&lt;br&gt;資格習得支援あり&lt;br&gt;直接雇用のチャンスあり&lt;br&gt;&lt;br&gt;</t>
  </si>
  <si>
    <t>学研都市線 住道駅</t>
  </si>
  <si>
    <t>受注生産のため忙しい時期がその都度変わるが、繁忙期には1日2時間残業あり&lt;br /&gt;_x000D_
駐車場は敷地外。隣に鉄工所があるため鉄粉が飛んで車が汚れる可能性あり&lt;br /&gt;_x000D_
過去の職歴が2,3年で変わっている人は紹介NG</t>
  </si>
  <si>
    <t>HIM240328-1</t>
  </si>
  <si>
    <t>水産加工物のパック詰めや、シールはり、梱包等を行っていただきます。&lt;br&gt;&lt;br&gt;難しい作業はなく、スピードもあまり求められません。&lt;br&gt;慣れるまでは、丁寧な指導がございます。</t>
  </si>
  <si>
    <t>13:30～17:05</t>
  </si>
  <si>
    <t>20～57</t>
  </si>
  <si>
    <t>OSA240328-1</t>
  </si>
  <si>
    <t>大阪府 大阪市淀川区</t>
  </si>
  <si>
    <t>OSA240328-2</t>
  </si>
  <si>
    <t>商業施設やビルに使用される壁材料を製造している企業です。&lt;br&gt;自動製造機械のメンテナンス作業をして頂きます。&lt;br&gt;&lt;br&gt;【具体的作業内容】&lt;br&gt;・製造工程&lt;br&gt;ローラーでセメントが貼り付き、一定の大きさでコンベアに流れる&lt;br&gt;乾燥させて、機械でいらない部分を切断し形を整える&lt;br&gt;&lt;br&gt;・トラブル復旧対応&lt;br&gt;機械に不具合が発生した場合、原因を特定して修理&lt;br&gt;部品の取替えや業者との対応&lt;br&gt;&lt;br&gt;メンテナンス初心者の方も大歓迎！&lt;br&gt;丁寧にお教えしますので初心者の方にも安心の職場です。&lt;br&gt;&lt;br&gt;＼頑張り次第で直接雇用もあり／&lt;br&gt;20代～30代男性多数活躍中！通勤なんでもOK×重量物ナシ×サポート体制◎&lt;br&gt;&lt;br&gt;&lt;br&gt;&lt;br&gt;&lt;br&gt;</t>
  </si>
  <si>
    <t>OSA240328-3</t>
  </si>
  <si>
    <t>商業施設やビルに使用される壁材料を製造して頂きます。&lt;br&gt;機械が自動で製造するため監視・簡単なトラブル対応をして頂きます。&lt;br&gt;&lt;br&gt;【具体的作業内容】&lt;br&gt;・機械の監視業務&lt;br&gt;ローラーでセメントが貼り付き、一定の大きさでコンベアに流れる&lt;br&gt;乾燥させて、機械でいらない部分を切断し形を整える&lt;br&gt;製品に不良がないかの目視での選別作業&lt;br&gt;&lt;br&gt;・簡単なトラブル対応、その他対応&lt;br&gt;機械から板が外れない場合、ヘラを使用して外す作業&lt;br&gt;その他、機械にトラブルがあれば機械を止めて直す作業&lt;br&gt;機械清掃作業（水洗い等）&lt;br&gt;&lt;br&gt;オートメーション化が進んでいる会社なので重いものを持つ心配はありません。&lt;br&gt;丁寧にお教えしますので初心者の方にも安心の職場です。&lt;br&gt;&lt;br&gt;＼頑張り次第で直接雇用もあり／&lt;br&gt;20代～40代前半までの男性多数活躍中！通勤なんでもOK×重量物ナシ×サポート体制◎&lt;br&gt;だから続けやすい！もちろん未経験さんも大歓迎！&lt;br&gt;&lt;br&gt;&lt;br&gt;&lt;br&gt;</t>
  </si>
  <si>
    <t>OSA240328-4</t>
  </si>
  <si>
    <t>OSA240328-5</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</si>
  <si>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以上です。&lt;br&gt;&lt;br&gt;補助作業ですので未経験でも簡単に慣れることができます。&lt;br&gt;</t>
  </si>
  <si>
    <t>上記のため、コミュニケーションが取れる方、職歴から仕事に対する責任感が感じられるか、権利（プライベート）よりも義務（仕事）を&lt;br /&gt;_x000D_
優先できる方か面接で判断をお願いします。</t>
  </si>
  <si>
    <t>OSA240328-6</t>
  </si>
  <si>
    <t>企業パンフレットや個人の小ロット印刷物などを製造する印刷会社でのお仕事です。&lt;br&gt;紙を裁断する機械オペレーター作業をして頂きます。&lt;br&gt;&lt;br&gt;【具体的仕事内容】&lt;br&gt;・機械に紙を束にしてセット（A5サイズからA3サイズまで様々なサイズがあります）&lt;br&gt;・裁断機械での紙を裁断（ボタン押して機械がカット）&lt;br&gt;・出来上がった紙をパレットや机に移動&lt;br&gt;&lt;br&gt;上記を繰り返します。&lt;br&gt;&lt;br&gt;未経験者も大歓迎です。&lt;br&gt;丁寧に教えますので安心して作業に慣れることができます。&lt;br&gt;</t>
  </si>
  <si>
    <t>OSA240328-7</t>
  </si>
  <si>
    <t>印刷会社での梱包、発送作業をして頂きます。&lt;br&gt;&lt;br&gt;【具体的仕事内容】&lt;br&gt;発送業務&lt;br&gt;・印刷物を梱包機械にセットしてボタンを押す&lt;br&gt;・機械が紐付け&lt;br&gt;・紐付けされた印刷物を取り出して段ボールに梱包&lt;br&gt;・伝票を貼り出荷準備&lt;br&gt;&lt;br&gt;以上です。&lt;br&gt;&lt;br&gt;丁寧に教えますので未経験でも簡単に慣れることができます。&lt;br&gt;</t>
  </si>
  <si>
    <t>OSA240328-8</t>
  </si>
  <si>
    <t>OSA240328-9</t>
  </si>
  <si>
    <t>OSA240328-10</t>
  </si>
  <si>
    <t>HIM240329-1</t>
  </si>
  <si>
    <t>&lt;br&gt;〇事務作業&lt;br&gt;&lt;br&gt;①パソコンの入力作業&lt;br&gt;→EXCEL、WORD、メールなど&lt;br&gt;&lt;br&gt;②電話対応&lt;br&gt;&lt;br&gt;③伝票の仕分け作業&lt;br&gt;→現場に行く場合ある&lt;br&gt;&lt;br&gt;④来客対応&lt;br&gt;&lt;br&gt;未経験大歓迎&lt;br&gt;公共交通機関での就業可能&lt;br&gt;&lt;br&gt;&lt;br&gt;</t>
  </si>
  <si>
    <t>HIM240329-2</t>
  </si>
  <si>
    <t>○食品リサイクル施設内で機械設備や重機を用いた堆肥製造等全般&lt;br&gt;　を担当して頂きます。&lt;br&gt;&lt;br&gt;＊食品加工工場などから排出される有機性食品残渣の&lt;br&gt;フォークリフトでの受入作業。&lt;br&gt;＊堆肥を発酵促進させる為のショベルローダによる攪拌作業。&lt;br&gt;＊機械設備のメンテナンスなどの作業。&lt;br&gt;&lt;br&gt;※フォークリフト・重機（ショベルローダ）の有資格者大歓迎。&lt;br&gt;※経験者が指導しますので、未経験者でも従事可能です。&lt;br&gt;&lt;br&gt;◆　必要な経験・資格等　◆&lt;br&gt;フォークリフト&lt;br&gt;</t>
  </si>
  <si>
    <t>【資格】必須／フォークリフト&lt;br /&gt;_x000D_
【スキル･経験】優遇／フォークリフト・ショベルローダー</t>
  </si>
  <si>
    <t>JR三田線 三田駅</t>
  </si>
  <si>
    <t>HIM240329-4</t>
  </si>
  <si>
    <t>ヘルメット工場でのピッキング作業です。&lt;br&gt;&lt;br&gt;倉庫内での商品のピッキング（仕分け）作業・補充・検品など倉庫内作業をお願いします。&lt;br&gt;シンプルな軽作業なので、未経験の方でも大丈夫です。&lt;br&gt;</t>
  </si>
  <si>
    <t>OSA240329-1</t>
  </si>
  <si>
    <t>建築物周辺の鉄線のフェンス鉄材の加工作業全般を行っていただきます。&lt;br&gt;製品はリフトやクレーンで運搬致します。　　　　　　　　　　　　　　　　　　　　　　　　　　　　　　　　　　　　　　　　　　　　　　　　&lt;br&gt;&lt;br&gt;具体的には）&lt;br&gt;玉掛・クレーン資格取得まで&lt;br&gt;①製品の計量、目視検査、地金や薬品等の補給作業&lt;br&gt;&lt;br&gt;玉掛・クレーン資格取得後&lt;br&gt;②設備のオペレーター作業&lt;br&gt;線材コイルの自動溶接オペレーター作業&lt;br&gt;材料運搬・製品運搬作業&lt;br&gt;地金や薬品等をリフト運搬&lt;br&gt;綿材を出荷場までリフト運搬、ビニールをかぶせて梱包する出荷準備作業&lt;br&gt;&lt;br&gt;作業に慣れてからライン設備の温度管理や、メンテナンス作業もあります&lt;br&gt;&lt;br&gt;未経験の方も大歓迎！&lt;br&gt;丁寧に教えますので安心して作業に慣れることができます。</t>
  </si>
  <si>
    <t>【資格】優遇／玉掛け、クレーン特別教育、リフト&lt;br /&gt;_x000D_
【スキル･経験】優遇／玉掛け、クレーン特別教育、リフト</t>
  </si>
  <si>
    <t>阪神線 尼崎センタープール駅</t>
  </si>
  <si>
    <t>KUS240404-1</t>
  </si>
  <si>
    <t>カウンターフォークリフトを使った入出庫・ピッキング作業&lt;br&gt;スプレー缶などを製造している工場でのお仕事です。&lt;br&gt;出荷箱に梱包されたスプレー缶などの製品をリフトで運搬していただきます。&lt;br&gt;・入出庫作業&lt;br&gt;・トラックへの積み下ろし作業&lt;br&gt;・倉庫内での製品運搬作業&lt;br&gt;&lt;br&gt;約2ヶ月の短期での募集です。&lt;br&gt;&lt;br&gt;&lt;br&gt;◆　必要な経験・資格等　◆&lt;br&gt;フォークリフト（カウンター）&lt;br&gt;フォークリフト（カウンター）</t>
  </si>
  <si>
    <t>三重県 伊賀市</t>
  </si>
  <si>
    <t>伊賀線 市部駅</t>
  </si>
  <si>
    <t>KUS240404-2</t>
  </si>
  <si>
    <t>KUS240404-3</t>
  </si>
  <si>
    <t>３名～６名のチームで１台づつ作業を行うグループ作業となります&lt;br&gt;常に先輩の指示に従いながら作業を行って行きます&lt;br&gt;&lt;br&gt;『電気配線作業』&lt;br&gt;装置内部、外部の電気配線を行います&lt;br&gt;未経験でも問題ありませんが繰り返しの流れ作業ではありません&lt;br&gt;&lt;br&gt;&lt;br&gt;『半導体製造装置の組立』&lt;br&gt;半導体を製造する機械装置を組立てるお仕事です&lt;br&gt;スパナ レンチなどの工具を使って 部品の取り付けなどを行います&lt;br&gt;ライン作業ではありません&lt;br&gt;&lt;br&gt;◆　必要な経験・資格等　◆&lt;br&gt;組立&lt;br&gt;</t>
  </si>
  <si>
    <t>【資格】必須／組立&lt;br /&gt;</t>
  </si>
  <si>
    <t>京阪本線線 中書島駅</t>
  </si>
  <si>
    <t>KUS240408-1</t>
  </si>
  <si>
    <t>図面を見て、精密機械の組み立てをしていただきます&lt;br&gt;&lt;br&gt;製造する機械は大小さまざまです&lt;br&gt;グループ作業なので&lt;br&gt;わからないところがあっても質問しやすい環境です&lt;br&gt;＼＼　未経験歓迎　／／&lt;br&gt;精密機械、、難しそう、、と思われた方も安心してください&lt;br&gt;未経験から始めた方も活躍している実績もあり&lt;br&gt;フォロー体制も整っているので&lt;br&gt;丁寧に指導してもらえます&lt;br&gt;クリーンルームでのお仕事なので&lt;br&gt;安心・安全、夏も冬も快適です&lt;br&gt;&lt;br&gt;土日祝お休み&lt;br&gt;忙しい時期は残業は2時間程、通常は残業少なめです</t>
  </si>
  <si>
    <t>【資格】優遇／図面を見ての組立&lt;br /&gt;_x000D_
【スキル･経験】優遇／図面を見ての組立</t>
  </si>
  <si>
    <t>JR線 京都駅</t>
  </si>
  <si>
    <t>KUS240408-4</t>
  </si>
  <si>
    <t>ロール状の製品を連続で切断していく機械&lt;br&gt;「スリッター」燃料電池製造用スリット機械の製造会社にて&lt;br&gt;シーケンサーを使用しての動作試験・運転試験及び&lt;br&gt;出荷準備作業のお仕事です&lt;br&gt;&lt;br&gt;・シーケンサーを使用して完成したスリッター機械の&lt;br&gt;動作試験及び運転試験作業を行います　　　　　　　　　　　　　　　　　　　　　　　　　　　　　　　　　　　　　　　　　　　　機械は５m程度のスリッター（ロール加工機）及びワインダー機械(巻取り機）がメインです&lt;br&gt;&lt;br&gt;・出荷前の準備作業&lt;br&gt;完成品に緩衝材を巻き包装します&lt;br&gt;&lt;br&gt;入社後にしっかり教育があるので安心して就業して&lt;br&gt;いただけます&lt;br&gt;&lt;br&gt;※車に相乗りしていただきチームで出張していただくこともあります&lt;br&gt;（最長2週間、日本各地に行きます。）&lt;br&gt;&lt;br&gt;◆　必要な経験・資格等　◆&lt;br&gt;&lt;br&gt;機械の試運転作業</t>
  </si>
  <si>
    <t>20～65</t>
  </si>
  <si>
    <t>&lt;br /&gt;_x000D_
【スキル･経験】必須／機械の試運転作業</t>
  </si>
  <si>
    <t>地下鉄鳥丸線 十条駅</t>
  </si>
  <si>
    <t>明るい髪色（金髪等）、タトゥーNG</t>
  </si>
  <si>
    <t>KUS240408-5</t>
  </si>
  <si>
    <t>大手企業等の工場で最先端製品を生産するための産業機械の製造です。&lt;br&gt;図面を見ながら機械を組立て、動作調整、動作確認検査をします。&lt;br&gt;&lt;br&gt;何万点もある部品やねじを、誤差がないように、時にはミクロン単位の精度で組付けをします。&lt;br&gt;組立後の調整では、動作確認を行ったり、仕様通りの出来上がりであるかを確認します。&lt;br&gt;数メートルあるような大きな機械もあります。&lt;br&gt;部品で少し重量のあるものを持ち上げることもあります。&lt;br&gt;&lt;br&gt;※求められる精度が出せるよう、入社後、OJTにて丁寧に指導します。&lt;br&gt;&lt;br&gt;※ミクロン単位の精度を出すため組立技能が必要になります。&lt;br&gt;　 組立技能・経験に応じて1400円以上の時給も検討しています。&lt;br&gt;&lt;br&gt;◆　必要な経験・資格等　◆&lt;br&gt;&lt;br&gt;図面読解　機械組立</t>
  </si>
  <si>
    <t>&lt;br /&gt;_x000D_
【スキル･経験】必須／図面読解　機械組立</t>
  </si>
  <si>
    <t>工場見学時の組立技能を確認するため80分ほどテストがあります。</t>
  </si>
  <si>
    <t>KUS240408-6</t>
  </si>
  <si>
    <t>工場内にあるような機械の組立のお仕事です&lt;br&gt;&lt;br&gt;電動ドライバーなどの電動工具を使用しての組立作業です&lt;br&gt;&lt;br&gt;様々な種類の製品があり、組立方も異なりますが&lt;br&gt;チームでの作業なので丁寧な指導があります&lt;br&gt;&lt;br&gt;慣れてきたら自分で効率などを考えながら働けます&lt;br&gt;工具の取り扱いなどの経験を活かして働けるお仕事です◎&lt;br&gt;&lt;br&gt;［必須経験］&lt;br&gt;工場勤務・工具の取り扱い経験&lt;br&gt;&lt;br&gt;◆　必要な経験・資格等　◆&lt;br&gt;&lt;br&gt;調整・組立の経験</t>
  </si>
  <si>
    <t>&lt;br /&gt;_x000D_
【スキル･経験】必須／調整・組立の経験</t>
  </si>
  <si>
    <t>KUS240408-7</t>
  </si>
  <si>
    <t>工場内にあるような機械の組立のお仕事です&lt;br&gt;&lt;br&gt;ドライバーなどの電動工具を使用しての組立作業です&lt;br&gt;&lt;br&gt;様々な種類の製品があり、組立方も異なりますが&lt;br&gt;チームでの作業なので丁寧な指導があります&lt;br&gt;&lt;br&gt;慣れてきたら自分で効率などを考えながら働けます&lt;br&gt;工具の取り扱いなどの経験を活かして働けるお仕事です◎&lt;br&gt;&lt;br&gt;</t>
  </si>
  <si>
    <t>KUS240411-1</t>
  </si>
  <si>
    <t>医薬品、医薬部外品および健康食品を製造している工場でのお仕事です&lt;br&gt;医薬品（液剤・固形剤）の製造を行っていただきます&lt;br&gt;&lt;br&gt;液剤製造工程&lt;br&gt;・原料（液体）の規定量測り、混合機械へ投入する&lt;br&gt;・混合された液剤をボトルや瓶に充填させる機械を操作する（タッチバネル・ボタン操作）&lt;br&gt;・出来栄えの確認、異物が混入していないか、目視検査する&lt;br&gt;・検査後のボトルや瓶を回収し、箱詰めする&lt;br&gt;&lt;br&gt;固形剤製造工程&lt;br&gt;・原料（粉末）の規定量測り、混合機械へ投入する&lt;br&gt;・混合された粉末を錠剤に成形する機械を操作する（タッチバネル・ボタン操作）&lt;br&gt;・出来栄えの確認、異物が混入していないか、目視検査する&lt;br&gt;&lt;br&gt;原料の重量は、最大25㎏です。&lt;br&gt;工場内での運搬には台車やハンドリフトを使用しますが、&lt;br&gt;機械への原料投入時には、腰くらいの高さまで持ち上げていただく必要があります。&lt;br&gt;&lt;br&gt;まず、日勤帯で就業いただき、習熟が認められた段階で（3週間～1か月程度）2交替勤務となります。&lt;br&gt;ただし、生産状況によっては、一定期間、日勤専属もしくは遅番専属での勤務をお願いする場合もあります。</t>
  </si>
  <si>
    <t>KUS240411-2</t>
  </si>
  <si>
    <t>ステンレス製品・金属製品を取り扱っている企業で軽作業をお願いします&lt;br&gt;&lt;br&gt;【テープ貼りの作業】&lt;br&gt;梱包された金属製品があるので指定された箇所へ&lt;br&gt;テープを貼る作業です&lt;br&gt;&lt;br&gt;【開梱作業】&lt;br&gt;梱包された製品を開けていく作業もございます&lt;br&gt;段ボールをハサミなどを使って開けます&lt;br&gt;くるまれている包装紙を手で開けます&lt;br&gt;&lt;br&gt;重量物を手で運ぶことはないです&lt;br&gt;&lt;br&gt;</t>
  </si>
  <si>
    <t>HIM240411-1</t>
  </si>
  <si>
    <t>&lt;br&gt;&lt;br&gt;&lt;br&gt;フレコンバックにサイド4箇所つめ部分に引っ掛ける（1日で約100個）&lt;br&gt;ビーズ状のペット樹脂がいっぱいになったら決められた場所に運ぶ&lt;br&gt;→ボタンを押したら所定の位置までほぼ運んでくれるので重量作業ではない&lt;br&gt;&lt;br&gt;2人1組で作業をして頂きます&lt;br&gt;掃除などの補助作業もあり&lt;br&gt;&lt;br&gt;&lt;br&gt;残業の調整・完全土日祝休みの調整可能&lt;br&gt;&lt;br&gt;&lt;br&gt;&lt;br&gt;山陽電鉄西飾磨駅から自転車通勤可能（無料駐輪場あり）</t>
  </si>
  <si>
    <t>山陽線 西飾磨駅</t>
  </si>
  <si>
    <t>HIM240412ｰ2</t>
  </si>
  <si>
    <t>入浴剤や口内ケア用品を製造している工場でのお仕事になります。&lt;br&gt;&lt;br&gt;・商品の梱包・包装作業&lt;br&gt;&lt;br&gt;・商品の検査作業（正しくラベルがついているかの確認）&lt;br&gt;&lt;br&gt;・ライン作業（ボトルが流れてくるラインで、ボトルのセット等）&lt;br&gt;&lt;br&gt;・入浴剤の原料の調合作業&lt;br&gt;&lt;br&gt;上記のどれかの作業をしていただきます。&lt;br&gt;きれいな工場で空調も完備されています。&lt;br&gt;&lt;br&gt;3交替もしくは2交替のお仕事です。&lt;br&gt;&lt;br&gt;※入社月、翌月時給1400円！それ以降は時給1300円になります。</t>
  </si>
  <si>
    <t>HIM240412-1</t>
  </si>
  <si>
    <t>倉庫内作業です&lt;br&gt;&lt;br&gt;・出荷前荷物の整理整頓&lt;br&gt;・荷受けした物の整理整頓&lt;br&gt;が主な作業になります。&lt;br&gt;&lt;br&gt;仕事を覚えていただければ、時給アップあり。&lt;br&gt;&lt;br&gt;作業現場は姫路市の飾西です</t>
  </si>
  <si>
    <t>14:00～21:00</t>
  </si>
  <si>
    <t>JR線 姫路駅</t>
  </si>
  <si>
    <t>KUS240415-2</t>
  </si>
  <si>
    <t>家庭用・業務用エアコン製造のお仕事です&lt;br&gt;組立・加工・検査等のお仕事があります&lt;br&gt;［組立］&lt;br&gt;工具を使って部品を組み付けていくお仕事です&lt;br&gt;工具の使い方は、初日の研修でしっかりとお教えします&lt;br&gt;［加工］&lt;br&gt;部品を加工機械にセットし、ボタンを押すだけ♪&lt;br&gt;後は機械が自動で加工してくれます&lt;br&gt;終わったら、加工機械から部品を取り出していただきます&lt;br&gt;［検査］&lt;br&gt;傷や汚れが無いか、正しく組み付けられているかなどの&lt;br&gt;チェック作業です&lt;br&gt;チェック後、シールやペンで印をつけていただきます&lt;br&gt;&lt;br&gt;個人の習熟状況・適正等により、作業内容を決めていきます&lt;br&gt;勤務時間・勤務シフト変更、生産調整で配属部署が異動となる場合があります</t>
  </si>
  <si>
    <t>時期により、5勤2休から4勤2休になる部署もあります。4勤2休でも対応可能かの確認が必要です。</t>
  </si>
  <si>
    <t>KUS240418-1</t>
  </si>
  <si>
    <t>＜自動装置の組立業務＞&lt;br&gt;&lt;br&gt;工場で使われる機械の組立や配線業務を行います&lt;br&gt;&lt;br&gt;図面の番号や分解図をもとに　&lt;br&gt;各種自動装置への部品の組付けや、&lt;br&gt;ケーブルの配線・取り付けなどを行います&lt;br&gt;&lt;br&gt;重量物は最大15kg程度です&lt;br&gt;※常に重量物を取り扱うわけではありません&lt;br&gt;&lt;br&gt;※月に1回程度　土曜日に出勤があります&lt;br&gt;&lt;br&gt;未経験OKです&lt;br&gt;※図面組立の経験者は優遇されます&lt;br&gt;&lt;br&gt;5人程度のグループで作業を行いますのでコミュニケーションが必要です</t>
  </si>
  <si>
    <t>&lt;br /&gt;_x000D_
【スキル･経験】優遇／図面組立の経験者</t>
  </si>
  <si>
    <t>KUS240418-2</t>
  </si>
  <si>
    <t>ユーティリティー管理業務（水質管理）&lt;br&gt;&lt;br&gt;ろ過フィルターを製造している工場で&lt;br&gt;工場内の水再利用設備などの産業水に関わる設備の管理業務を行います&lt;br&gt;主な業務内容は以下の通りです&lt;br&gt;&lt;br&gt;・フィルターの洗浄　交換&lt;br&gt;　※フィルターは水を含むため　重量が20~30kg程度になる場合があります&lt;br&gt;・設備の日常点検　定期点検&lt;br&gt;・設備の異常　トラブルの初動対応　修繕　メンテナンス　外注工事の立会&lt;br&gt;・排水の濃度基準値のチェック　異常値が出た際の対応&lt;br&gt;&lt;br&gt;※取引先とメールのやり取りを行う場合があるため　文字入力程度のPC操作が必要になります&lt;br&gt;&lt;br&gt;業務に必要な知識を得るための基本教育があるので　安心して就業していただけます</t>
  </si>
  <si>
    <t>&lt;br /&gt;_x000D_
【スキル･経験】優遇／PCスキル（文字入力程度）・ボイラー操作・設備メンテナンスの実務経験</t>
  </si>
  <si>
    <t>KUS240418-3</t>
  </si>
  <si>
    <t>建設現場、石油関連、水処理、空調など&lt;br&gt;さまざまなところで活躍するバルブを製造する企業です&lt;br&gt;&lt;br&gt;【仕事内容】&lt;br&gt;・測定器を使用した検査業務、目視検査&lt;br&gt;・社内システムへの入力作業、その他書類作成など&lt;br&gt;&lt;br&gt;割合は検査業務が5～8割り、事務業務が5～2割りを想定</t>
  </si>
  <si>
    <t>滋賀県 日野町</t>
  </si>
  <si>
    <t>OSA240418ｰ1</t>
  </si>
  <si>
    <t>自動車部品をピッキングして配送準備する作業をして頂きます。&lt;br&gt;&lt;br&gt;【具体的作業内容】&lt;br&gt;伝票と照らし合わせて棚から部品を取り出し&lt;br&gt;バーコードリーダーで検品して合っているか確認&lt;br&gt;台車で出荷場まで運搬&lt;br&gt;&lt;br&gt;未経験者も大歓迎です。&lt;br&gt;先輩社員が丁寧に教えて頂けますので安心して慣れて頂く事ができます。&lt;br&gt;</t>
  </si>
  <si>
    <t>阪急線 塚口駅</t>
  </si>
  <si>
    <t>OSA240418-2</t>
  </si>
  <si>
    <t>8:55～17:25</t>
  </si>
  <si>
    <t>阪急今津線 小林駅</t>
  </si>
  <si>
    <t>HIM240419-1</t>
  </si>
  <si>
    <t>製造業務の補助作業をしていただきます。&lt;br&gt;&lt;br&gt;・完成品の移動や、成型前の物のセット等&lt;br&gt;&lt;br&gt;・手にもてるサイズの製品の簡単な組み立て&lt;br&gt;&lt;br&gt;・出荷準備&lt;br&gt;&lt;br&gt;&lt;br&gt;最初は簡単な作業からのスタートで、補助が付きますのでご安心ください。</t>
  </si>
  <si>
    <t>18～37</t>
  </si>
  <si>
    <t>OSA240423-1</t>
  </si>
  <si>
    <t>全個体電池の開発補助を行って頂きます。&lt;br&gt;製品は指先で摘まめる程度の大きさです。&lt;br&gt;&lt;br&gt;①試作補助&lt;br&gt;　試作品を製造する装置からのサンプル回収&lt;br&gt;　（一部クリンルームでの作業となります。）&lt;br&gt;&lt;br&gt;②評価&lt;br&gt;　試作品の寸法検査（ノギス・マイクロスコープ使用）　&lt;br&gt;　外観検査（顕微鏡を使用）&lt;br&gt;　測定器を使用しての電圧・抵抗値測定&lt;br&gt;&lt;br&gt;③データ整理&lt;br&gt;　②評価で得られたデータを入力&lt;br&gt;　※入力方法は、データを読み出し指定場所にCOPY&lt;br&gt;     手書きデータは、指定帳票にキーボード入力　&lt;br&gt;　&lt;br&gt;&lt;br&gt;◆　必要な経験・資格等　◆&lt;br&gt;&lt;br&gt;Excel作業</t>
  </si>
  <si>
    <t>&lt;br /&gt;&lt;br /&gt;&lt;br /&gt;&lt;br /&gt;&lt;br /&gt;_x000D_
【スキル･経験】必須／Excel作業　　優遇／手先を使った作業経験</t>
  </si>
  <si>
    <t>コミュニケーションスキルは見られます。コミュニケーションに不安のある方NG。</t>
  </si>
  <si>
    <t>OSA240423ｰ2</t>
  </si>
  <si>
    <t>冷蔵庫内で製品にラベルを貼ったり、梱包する作業&lt;br&gt;&lt;br&gt;段ボールに入った製品にラベルを貼っていきます。&lt;br&gt;ラベル作成は無く、客先指定のラベルを貼ります。&lt;br&gt;段ボールに貼ったり、段ボールを開けてひとつひとつの製品に貼る作業もあります。&lt;br&gt;&lt;br&gt;また、運んでいる最中に箱に傷がある場合、&lt;br&gt;新しい段ボールを組立て、入れなおす作業もあります。&lt;br&gt;&lt;br&gt;お仕事に慣れてきたら、ひとりでの作業になります。&lt;br&gt;&lt;br&gt;平日の週３日勤務！平日のお休み選べます。&lt;br&gt;10：00からがいい、15：00までがいい！等、&lt;br&gt;就業時間は是非ご相談ください。&lt;br&gt;&lt;br&gt;作業服一式貸与。冷蔵庫内での作業ですので防寒着も貸与致します。</t>
  </si>
  <si>
    <t>JRゆめ咲線 桜島駅</t>
  </si>
  <si>
    <t>KUS240423-1</t>
  </si>
  <si>
    <t>半導体洗浄装置の組立・電装作業&lt;br&gt;クリーンルームにて装置の組立や電装作業を行います&lt;br&gt;完成品の大きさは1メートルの立方体ぐらいです&lt;br&gt;&lt;br&gt;①部品や工具は自動装置で運ばれてきます&lt;br&gt;　３Dのタッチパネルの画面の指示書に従って作業します&lt;br&gt;　慣れてきたら1人で1工程を担当するイメージです。&lt;br&gt;　前工程、後工程の方と一緒にする作業もあります&lt;br&gt;　&lt;br&gt;②①で組み立てたものをクレーンでつるし、重ねる作業です&lt;br&gt;　5人1組の作業を行います&lt;br&gt;　ライン作業ではございません&lt;br&gt;（玉掛、クレーンの資格お持ちでない方は無料で資格取得できるチャンスがあります。）&lt;br&gt;&lt;br&gt;入社初日に研修　その後1週間程度はOJT研修があります&lt;br&gt;その後慣れるまでは先輩がきっちりついて教えるので御安心ください</t>
  </si>
  <si>
    <t>【資格】優遇／玉掛、クレーン&lt;br /&gt;_x000D_
【スキル･経験】優遇／半導体組立経験</t>
  </si>
  <si>
    <t>①     社会人としてのモラルがある&lt;br /&gt;_x000D_
&lt;br /&gt;_x000D_
②     コミュニケーションが取れる&lt;br /&gt;_x000D_
&lt;br /&gt;_x000D_
③     物事を素直に受け入れられる&lt;br /&gt;_x000D_
&lt;br /&gt;_x000D_
④     人の話を傾聴できる&lt;br /&gt;_x000D_
&lt;br /&gt;_x000D_
⑤     休日出勤・残業も大丈夫である&lt;br /&gt;_x000D_
&lt;br /&gt;_x000D_
⑥     モノ造りに興味がある&lt;br /&gt;_x000D_
&lt;br /&gt;_x000D_
⑦     健康に問題がない&lt;br /&gt;_x000D_
&lt;br /&gt;_x000D_
⑧     気配りが出来る&lt;br /&gt;_x000D_
&lt;br /&gt;_x000D_
⑨     手先は動く方だ</t>
  </si>
  <si>
    <t>KUS240423-2</t>
  </si>
  <si>
    <t>アルミ材を加工する機械の操作&lt;br&gt;&lt;br&gt;１．アルミ材を加工機械にをクレーンでセット&lt;br&gt;２．加工機械の操作を操作し、アルミ材をカット&lt;br&gt;３．カットした製品をクレーンで移動&lt;br&gt;&lt;br&gt;アルミ材の板がくるくるまかれています。&lt;br&gt;幅は30㎝くらい～1メートルくらいまであります。&lt;br&gt;クレーンで運びます。手で運ぶことはありません。&lt;br&gt;&lt;br&gt;</t>
  </si>
  <si>
    <t>【資格】優遇／リフト、玉掛、クレーン&lt;br /&gt;</t>
  </si>
  <si>
    <t>KUS240423-5</t>
  </si>
  <si>
    <t>衛生用化学薬品の製造作業&lt;br&gt;&lt;br&gt;・粉上の化学薬品を機械に投入する作業&lt;br&gt;・カウンターフォークリフトを使った運搬作業&lt;br&gt;・化学薬品をポリタンクなどに投入する作業に従事いただきます。</t>
  </si>
  <si>
    <t>滋賀県 愛荘町</t>
  </si>
  <si>
    <t>【資格】優遇／フォークリフト技能講習、玉掛・クレーン&lt;br /&gt;</t>
  </si>
  <si>
    <t>KUS240423-4</t>
  </si>
  <si>
    <t>主に壁に用いられる建材&lt;br&gt;(厚さ6㎜・幅90㎝・奥行き180㎝程度の板状の&lt;br&gt;もの)の塗装作業&lt;br&gt;建材の重さは10～15キロ程度のものが多く、ほか&lt;br&gt;最大20キロ程度の塗料缶を運んでいただくことがあります&lt;br&gt;&lt;br&gt;[工程の流れ]&lt;br&gt;①建材をラインに乗せて機械で塗装していきます&lt;br&gt;②染料を吹き付けるものと、ローラーで塗るものがあります&lt;br&gt;※昼勤班で塗装した材料を、夜勤班が機械で研磨します&lt;br&gt;&lt;br&gt;[主な作業]&lt;br&gt;・建材の投入作業、塗装機械の操作をお願いします&lt;br&gt;基本2人組での作業です&lt;br&gt;・将来的に、建材ごとにどの機械用いて行うのかを覚えて頂きます&lt;br&gt;&lt;br&gt;充実したOJTのもと、未経験からしっかり教育しますので&lt;br&gt;ご安心ください&lt;br&gt;&lt;br&gt;研修機関の３～４ヶ月は日勤で働いて頂きます</t>
  </si>
  <si>
    <t>HIM240425ｰ1</t>
  </si>
  <si>
    <t>金属製品の溶接作業をおこなっていただきます。&lt;br&gt;&lt;br&gt;比較的に薄いものを溶接していただきます。&lt;br&gt;職場は少人数です。&lt;br&gt;&lt;br&gt;職場の見学がございますので、ご安心ください。&lt;br&gt;&lt;br&gt;◆　必要な経験・資格等　◆&lt;br&gt;溶接&lt;br&gt;</t>
  </si>
  <si>
    <t>兵庫県 太子町</t>
  </si>
  <si>
    <t>【資格】必須／溶接&lt;br /&gt;</t>
  </si>
  <si>
    <t>JR線 網干駅</t>
  </si>
  <si>
    <t>HIM240425-2</t>
  </si>
  <si>
    <t>リチウム電池やニッケル水素電池のリサイクルを行っている工場で検査業務をおこなっていただきます。&lt;br&gt;&lt;br&gt;目視検査や拡大鏡、ノギスを使っての検査ではございません。&lt;br&gt;&lt;br&gt;&lt;br&gt;マイクロスコープや分析機械を使っての検査となります。&lt;br&gt;検査結果をパソコンを使って入力していただきます。&lt;br&gt;&lt;br&gt;◆　必要な経験・資格等　◆&lt;br&gt;&lt;br&gt;機械を使っての検査経験</t>
  </si>
  <si>
    <t>&lt;br /&gt;_x000D_
【スキル･経験】必須／機械を使っての検査経験</t>
  </si>
  <si>
    <t>KUS240424-1</t>
  </si>
  <si>
    <t>&lt;br /&gt;_x000D_
【スキル･経験】優遇／夜勤経験</t>
  </si>
  <si>
    <t>１年くらいは派遣で様子見られます。&lt;br /&gt;_x000D_
正社員に登用された場合には、基本給21万円に加え、賞与・交替勤務手当・家族手当・通勤手当（上限38000円）がつきます。</t>
  </si>
  <si>
    <t>KUS240424-2</t>
  </si>
  <si>
    <t>プリント配線板の製造装置オペレーターおよびその付帯業務&lt;br&gt;&lt;br&gt;・基板の材料投入&lt;br&gt;・回路　積層形成機の操作（機械に材料をセットしてボタンを押す簡単な作業）&lt;br&gt;・基板完成品の目視検査&lt;br&gt;・基板の配線作業&lt;br&gt;・絶縁被膜の塗布作業（溶剤使用あり）&lt;br&gt;&lt;br&gt;基板の元となる樹脂板は　大きいもので50㎝~60㎝で　重量は10kg程度です&lt;br&gt;製造機械にセットする際は　持ち上げる必要があります&lt;br&gt;&lt;br&gt;◆　必要な経験・資格等　◆&lt;br&gt;&lt;br&gt;リーダー経験・管理職経験・夜勤経験</t>
  </si>
  <si>
    <t>&lt;br /&gt;_x000D_
【スキル･経験】必須／リーダー経験・管理職経験・夜勤経験</t>
  </si>
  <si>
    <t>KUS240424-3</t>
  </si>
  <si>
    <t>衛陶陶器の製造&lt;br&gt;&lt;br&gt;TOTO滋賀工場内でのお仕事です。&lt;br&gt;&lt;br&gt;洋風便器の製造を行います。&lt;br&gt;&lt;br&gt;ベルトコンベアに、焼く前の泥で成形された製品が流れてきます&lt;br&gt;水のついた刷毛で、製品の表面を整えたり、&lt;br&gt;接着面に水をつけ、パーツを接着したりします。&lt;br&gt;&lt;br&gt;作業は2人一組のペアで作業を行いますので、&lt;br&gt;ペア同士では会話やコミュニケーションが必要になる場合があります。&lt;br&gt;&lt;br&gt;重量物は最大20㎏程度になります。&lt;br&gt;&lt;br&gt;ベルトコンベアは常時流れているわけではなく、作業中は停止するため&lt;br&gt;落ち着いて作業をすることができます。&lt;br&gt;作業スピード以上に丁寧さが求められるお仕事です。&lt;br&gt;&lt;br&gt;モクモク作業が得意な方に向いているお仕事です。&lt;br&gt;</t>
  </si>
  <si>
    <t>6:45～15:15</t>
  </si>
  <si>
    <t>KUS240424-4</t>
  </si>
  <si>
    <t>衛陶陶器の運搬作業&lt;br&gt;&lt;br&gt;TOTO滋賀工場内でのお仕事です。&lt;br&gt;&lt;br&gt;製造された洋風便器製品の運搬を行います。&lt;br&gt;&lt;br&gt;ハンドリフトや台車を使用し、製品を所定の製品棚まで運搬し&lt;br&gt;棚に載せます。&lt;br&gt;&lt;br&gt;製品の重さは30㎏以上ですが、必ずハンドリフトなどの道具を使用して運搬していただくため、&lt;br&gt;重量物野取り扱いは基本的にありません。&lt;br&gt;&lt;br&gt;洋風便器製品は、基本的に陶器製のものですので、&lt;br&gt;割れや欠けが生じることがないように注意して運搬していただきます。&lt;br&gt;&lt;br&gt;基本的に個人作業となります。&lt;br&gt;モクモク作業が得意な方に向いているお仕事です。</t>
  </si>
  <si>
    <t>KUS240424-5</t>
  </si>
  <si>
    <t>事務作業&lt;br&gt;&lt;br&gt;建築用のアルミ建材を製造している工場での事務仕事です。&lt;br&gt;&lt;br&gt;具体的な仕事内容は以下の通りです。&lt;br&gt;・データ入力&lt;br&gt;　・現品票打ち込み&lt;br&gt;　・営業から聞いた物件の情報を規定フォーマットに入力する&lt;br&gt;・資料作成&lt;br&gt;　・社内向け：会議用資料など&lt;br&gt;　・社外向け：営業資料など&lt;br&gt;・来客対応&lt;br&gt;・電話・メール対応&lt;br&gt;・主に Excel / Word を使用して、作業をしていただきます。&lt;br&gt;・PCの使用が必須のため、ある程度スムーズな文字入力スキルが必要です。&lt;br&gt;・未経験でも、PCが少し触れれば大丈夫です。&lt;br&gt;　初めての仕事も先輩社員が丁寧に指導してくれるため、安心して就業いただけます。&lt;br&gt;&lt;br&gt;・派遣社員として、1年以上長期的に就業いただいた場合、&lt;br&gt;　正社員に登用されるケースがあります（現時点で正社員登用を確約するものではありません）&lt;br&gt;&lt;br&gt;&lt;br&gt;◆　必要な経験・資格等　◆&lt;br&gt;&lt;br&gt;タッチタイピング・Excel / Word</t>
  </si>
  <si>
    <t>&lt;br /&gt;_x000D_
【スキル･経験】必須／タッチタイピング・Excel / Word　　優遇／事務経験</t>
  </si>
  <si>
    <t>KUS240426-1</t>
  </si>
  <si>
    <t>印刷フィルムの製造・加工&lt;br&gt;印刷フィルムを製造している工場でのお仕事です。&lt;br&gt;作業内容は以下の通りです。&lt;br&gt;・巻返・熱処理工程：前工程にてサイズカットされたロール状の印刷フィルムを機械にセットし、&lt;br&gt;　指定の向きに巻きなおしをしたり、熱を加えてインクを乾燥させます。&lt;br&gt;・水洗工程：巻返・熱処理工程から回ってきたロール状の印刷フィルムを機械にセットし、&lt;br&gt;　余分なインクやほこりなどの汚れを洗い流します。&lt;br&gt;・最終スリット工程：最終検品が終わったロール状の印刷フィルムを、機械にセットし、&lt;br&gt;　客先指定のサイズに裁断します。&lt;br&gt;以上の3工程より、個人の適正を踏まえて配属が決まります。&lt;br&gt;※配属部署の希望を伝えることは可能ですが、100％希望が通ることは保障できません。&lt;br&gt;ロール状の印刷フィルムは、サイズにもよりますが、10～60㎏の重さがあります。&lt;br&gt;運搬時はハンドリフトを使用します。機械にセットする際には、縦に置かれている印刷フィルムを&lt;br&gt;横に倒したりする必要があるので、少し力が必要になります。&lt;br&gt;※ 20kg以上の印刷フィルムを持ち上げることは基本的にありません。&lt;br&gt;※ 生産数の管理のため、Excelへの入力作業が必要です。&lt;br&gt;入職後1週間は、必ず日勤勤務です。2週目から夜勤に入っていただきます。&lt;br&gt;教育担当は必ず1名専属でつき、マンツーマンで丁寧な指導を受けることができます。&lt;br&gt;未経験でも安心して就業いただけます。&lt;br&gt;&lt;br&gt;&lt;br&gt;</t>
  </si>
  <si>
    <t>&lt;br /&gt;&lt;br /&gt;_x000D_
【スキル･経験】優遇／2交替経験</t>
  </si>
  <si>
    <t>OSA240501ｰ2</t>
  </si>
  <si>
    <t>プラスチック容器の梱包・運搬のお仕事です。&lt;br&gt;難しい業務はなく、未経験の方も活躍されています。&lt;br&gt;&lt;br&gt;工場ではプラスチック容器を製造しています。&lt;br&gt;作業内容は&lt;br&gt;・製品をラップで梱包しパレットに積む作業&lt;br&gt;・ハンドリフトや台車での運搬作業&lt;br&gt;・トラックへの積み込み、荷降ろし作業&lt;br&gt;&lt;br&gt;取り扱いは最大でも10kg程度です。&lt;br&gt;フォークリフト資格をお持ちの方は操作していただく場合もございます。&lt;br&gt;個人差はありますが、作業自体は2週間程度で覚えいただけると思います。&lt;br&gt;事前に一度見学がある為、作業環境を確認していただけます。</t>
  </si>
  <si>
    <t>19～49</t>
  </si>
  <si>
    <t>【資格】優遇／フォークリフト資格&lt;br /&gt;</t>
  </si>
  <si>
    <t>JRおおさか東線 放出駅</t>
  </si>
  <si>
    <t>KUS240507-1</t>
  </si>
  <si>
    <t>大手コンビニエンスストア向けのブロックタイプ氷やコーヒーカップ氷を製造している工場&lt;br&gt;&lt;br&gt;ライン作業&lt;br&gt;・箱に入っている氷のカップを機械にセットする作業&lt;br&gt;・完成品がラインに流れてきます。破れなど不良品を目視検査します&lt;br&gt;・クリーンルーム構内の掃除&lt;br&gt;&lt;br&gt;食品を扱う工場なのでクリーンスーツ着用&lt;br&gt;6月~8月は終業時間が17：00になり週6の勤務になります（繁忙期の為）&lt;br&gt;</t>
  </si>
  <si>
    <t>京都府 宇治田原町</t>
  </si>
  <si>
    <t>JR奈良線 山城青谷駅</t>
  </si>
  <si>
    <t>OSA240508-1</t>
  </si>
  <si>
    <t>半導体検査装置の基盤製造&lt;br&gt;&lt;br&gt;①樹脂フィルムを圧着&lt;br&gt;②穴加工後の整形&lt;br&gt;③メッキ加工&lt;br&gt;④メッキ後処理&lt;br&gt;⑤接合処理&lt;br&gt;⑥インライン検査&lt;br&gt;　顕微鏡を用いての検査&lt;br&gt;⑦出荷検査&lt;br&gt;　検査装置を用いての検査&lt;br&gt;&lt;br&gt;作業手順が完備され、教育体制の整った業務です。&lt;br&gt;初心者の方も安心してお仕事が行えます。&lt;br&gt;最初は一つの工程を担当して頂き、徐々に他の工程をマスターして頂きます。</t>
  </si>
  <si>
    <t>&lt;br /&gt;_x000D_
【スキル･経験】優遇／半導体　弱電系作業・検査経験</t>
  </si>
  <si>
    <t>OSA240508ｰ2</t>
  </si>
  <si>
    <t>シフト勤務、男性30代までの募集が基本ですが集まらないため今回のみ月曜～金曜勤務で土日休み、55歳まで紹介可能としています。</t>
  </si>
  <si>
    <t>KUS240508-1</t>
  </si>
  <si>
    <t>ソフトウェアの組立配線&lt;br&gt;&lt;br&gt;建築現場用のソフトウェアの開発・製造を行っている会社でのお仕事です。&lt;br&gt;建築現場での測量や計測データの収集・管理を行い、施工をサポートするソフトウェアです。&lt;br&gt;&lt;br&gt;開発されたソフトウェアを建築現場で使用できるよう&lt;br&gt;プラスチック製の箱状のカバーを取り付け、&lt;br&gt;その他必要部品の組付け、配線を行います。&lt;br&gt;また、組立・配線後は、ソフトウェアが問題なく作動するか&lt;br&gt;PCを使用し、試運転を行っていただきます。&lt;br&gt;&lt;br&gt;重量物はなく、重いものでも10kg未満です。&lt;br&gt;部品などを運搬する際は、台車の利用が可能です。&lt;br&gt;&lt;br&gt;未経験でも、先輩社員からの丁寧な指導がありますので、&lt;br&gt;安心して就業いただけます。&lt;br&gt;機械の組み立てや配線業務の経験がある方は、&lt;br&gt;経験を最大限生かすことができるお仕事です。&lt;br&gt;&lt;br&gt;紹介予定派遣で、正社員を目指すことができます。&lt;br&gt;&lt;br&gt;</t>
  </si>
  <si>
    <t>&lt;br /&gt;_x000D_
【スキル･経験】優遇／機械組立・配線</t>
  </si>
  <si>
    <t>OSA240509-1</t>
  </si>
  <si>
    <t>大手製鉄所内での配管設備の保守、交換作業をして頂きます。&lt;br&gt;研究所内で配管設備を加工・組立をした後、トラックで製鉄所内に運び&lt;br&gt;配管設備を取り付けます。&lt;br&gt;&lt;br&gt;【研究所内配管製造作業内容】&lt;br&gt;・寸法確認…寸法を測り、補修や新設の準備&lt;br&gt;・組立、加工…配管の組立、グラインダーでの研磨&lt;br&gt;・測定、検査…寸法通り完了しているか測定、検査&lt;br&gt;・溶接…配管と配管を溶接（アーク溶接）&lt;br&gt;※場合によっては重量物を扱いますが、20～30㎏あるモノは2人で運びます&lt;br&gt;&lt;br&gt;★溶接免許をお持ちでない方は入社後に取得していただきます&lt;br&gt;（構内での講習がございます）&lt;br&gt;※必要資格：アーク溶接、玉掛&lt;br&gt;&lt;br&gt;派遣先正社員での直接雇用も実績多数。&lt;br&gt;未経験でも意欲のある方大歓迎です！&lt;br&gt;丁寧に教えますので未経験の方でも安心して仕事に慣れて頂けます。</t>
  </si>
  <si>
    <t>【資格】優遇／アーク溶接特別教育、玉掛技能講習&lt;br /&gt;&lt;br /&gt;_x000D_
【スキル･経験】優遇／アーク溶接、玉掛</t>
  </si>
  <si>
    <t>JR神戸線 立花駅</t>
  </si>
  <si>
    <t>・派遣先での正社員登用を見込んでいます。直接雇用を希望しない方は派遣契約での継続は難しいです。（状況により3～6か月は期間延長するかもしれないが無期雇用まで長く、という考えはない）&lt;br /&gt;</t>
  </si>
  <si>
    <t>OSA240509-2</t>
  </si>
  <si>
    <t>印刷物のリフト運搬作業をして頂きます。&lt;br&gt;構内物流作業やトラックへの積み込み作業がメインの仕事になります。&lt;br&gt;&lt;br&gt;【具体的仕事内容】&lt;br&gt;・印刷したパンフレットやチラシを所定の場所へリーチリフトで運搬&lt;br&gt;・印刷物をパレットに乗せる作業&lt;br&gt;・トラックへの積み込み作業&lt;br&gt;&lt;br&gt;&lt;br&gt;&lt;br&gt;&lt;br&gt;&lt;br&gt;◆　必要な経験・資格等　◆&lt;br&gt;フォークリフト資格(リーチリフト)&lt;br&gt;フォークリフトの運転経験(リーチリフト)</t>
  </si>
  <si>
    <t>【資格】必須／フォークリフト資格(リーチリフト)&lt;br /&gt;_x000D_
【スキル･経験】必須／フォークリフトの運転経験(リーチリフト)</t>
  </si>
  <si>
    <t>上記のため、コミュニケーションが取れる方、職歴から仕事に対する責任感が感じられるか、権利（プライベート）よりも義務（仕事）を&lt;br /&gt;_x000D_
優先できる方か面接で判断をお願いします。&lt;br /&gt;_x000D_
フォークリフトの運転ができる方のみ紹介可能、実務経験のない方、短い方は紹介不可。</t>
  </si>
  <si>
    <t>KUS240509-1</t>
  </si>
  <si>
    <t>航空機部品、油圧機器部品の加工後の、バリ取りをメインで行っていただきます。&lt;br&gt;&lt;br&gt;①ペンタイプのドリルを使用して、金属備品のバリ取りを行っていただきます&lt;br&gt;&lt;br&gt;②加工する部品を作業台に載せたり、加工後の部品を台車に載せたり、&lt;br&gt;　専用のトレイに載せる作業を行っていただきます&lt;br&gt;&lt;br&gt;※加工部品については、10から20キロ程度で30センチから50センチくらいのサイズです。&lt;br&gt;&lt;br&gt;リフト免許をお持ちの方は、リフト作業の補助をお願いする可能性があります。&lt;br&gt;業務内容になってカウンターリフトとリーチリフトの両方を使用する可能性があります。</t>
  </si>
  <si>
    <t>KUS240509-2</t>
  </si>
  <si>
    <t>ミニショベルの組み立てに使用する部品の棚入れ、ピッキング、運搬作業です。&lt;br&gt;&lt;br&gt;・入荷した部品を指示書に従ってピッキングし、棚入れする作業&lt;br&gt;・台車にて物流部署（1F）から製造部署（2F）にエレベーターを使用して運搬します。&lt;br&gt;フォークリフト免許をお持ちの方はリーチリフトやカウンターリフトで運搬をお願いする場合があります。&lt;br&gt;・入出庫、在庫の管理及び部品補充手配をする作業をお願いします。&lt;br&gt;エクセルに数字を入力したり、事務所にて書類を手書きしていただきます。&lt;br&gt;&lt;br&gt;&lt;br&gt;※重量物はほとんどございません。最大でも10kg未満です。</t>
  </si>
  <si>
    <t>JRびわこ線 貴生川駅</t>
  </si>
  <si>
    <t>グループ作業なのでコミュニケーション能力が必要です。</t>
  </si>
  <si>
    <t>KUS240509-3</t>
  </si>
  <si>
    <t>＜医薬品の選別・目視検査＞&lt;br&gt;&lt;br&gt;医薬品（瓶）に異物が混ざっていないか、目視検査をしていただきます。&lt;br&gt;&lt;br&gt;箱に入った製品（瓶）を取り出して、&lt;br&gt;20～30秒かけて、中身を目視で確認していただきます。&lt;br&gt;スピードよりも正確さ重視のお仕事です。&lt;br&gt;瓶の中身は、液剤や粉末状のものがあります。&lt;br&gt;作業机での完全座り作業です。&lt;br&gt;&lt;br&gt;作業机に製品を運んでいただく際に、&lt;br&gt;製品の入った箱を持ち上げていただきますが、重さは5kg程度です。&lt;br&gt;&lt;br&gt;未経験の方も大歓迎です。</t>
  </si>
  <si>
    <t>老眼は厳しいです。</t>
  </si>
  <si>
    <t>KUS240509-4</t>
  </si>
  <si>
    <t>泡スチロールを製造する工場でのお仕事です&lt;br&gt;不良品を特定したり、品質改善を行っていただきます&lt;br&gt;&lt;br&gt;品質管理作業がメインで&lt;br&gt;①設備係が発泡スチロールの成型の金型交換を行った後に&lt;br&gt;　　量産（不大量生産）時、不具合品が出ないことを確認をします&lt;br&gt;&lt;br&gt;②不具合品が出た場合には　設備係に連絡し&lt;br&gt;　　量産できるよう段取りしたり　準備したりします&lt;br&gt;&lt;br&gt;軽い素材ですので　重量物の扱いはありません&lt;br&gt;&lt;br&gt;入職後は、まず、発泡スチロール製造機械のオペレーター業務をお願いします。&lt;br&gt;機械オペレーターとして作業しながら、品質管理に関わることを覚えていっていただきます。&lt;br&gt;&lt;br&gt;※事前の見学にて　職場の様子を確認して頂けます&lt;br&gt;&lt;br&gt;入社後は　現在品質管理を担当している方から指示を受けて作業を覚えます&lt;br&gt;慣れてきたら　徐々に作業をお任せする流れです&lt;br&gt;</t>
  </si>
  <si>
    <t>リーダー経験のある方は、時給1500円でのご案内が可能です。</t>
  </si>
  <si>
    <t>KUS240509-5</t>
  </si>
  <si>
    <t>建機部品を製造している工場でのお仕事です。&lt;br&gt;玉掛、クレーン資格をお持ちの方は溶接されたブレード部分を3つの作業台に移動させます。&lt;br&gt;電動やすりを使用して傷や凹凸、付着物を取り除きます。&lt;br&gt;&lt;br&gt;玉掛け・クレーン資格未取得の方は、就業開始後に取得いただくことも可能です。&lt;br&gt;&lt;br&gt;</t>
  </si>
  <si>
    <t>目視で傷や凹凸を見つけていただく必要があるため、&lt;br /&gt;_x000D_
老眼の方は作業が難しい場合があります。</t>
  </si>
  <si>
    <t>OSA240510-1</t>
  </si>
  <si>
    <t>ティッシュなどの日用品を扱う物流倉庫でのお仕事です&lt;br&gt;リーチリフトを使用した物流作業をお願い致します&lt;br&gt;&lt;br&gt;【作業内容】&lt;br&gt;9:1程度の割合でフォークリフト作業がメインになります&lt;br&gt;・トラックへの積み込み・積み下ろしなどの入出荷作業&lt;br&gt;・リーチリフトでの運搬、構内物流、整理整頓&lt;br&gt;&lt;br&gt;フォークリフト実務未経験の方も大歓迎です&lt;br&gt;先輩社員が丁寧に教えます&lt;br&gt;&lt;br&gt;[必須資格]&lt;br&gt;フォークリフト運転免許&lt;br&gt;&lt;br&gt;◆　必要な経験・資格等　◆&lt;br&gt;フォークリフト&lt;br&gt;</t>
  </si>
  <si>
    <t>【資格】必須／フォークリフト&lt;br /&gt;&lt;br /&gt;&lt;br /&gt;_x000D_
【スキル･経験】優遇／リーチリフト経験</t>
  </si>
  <si>
    <t>JR学研都市線線 住道駅</t>
  </si>
  <si>
    <t>OSA240510-2</t>
  </si>
  <si>
    <t>配電盤の製造をお願い致します。&lt;br&gt;手作業で配線を這わせて組付けます。&lt;br&gt;&lt;br&gt;【具体的作業内容】&lt;br&gt;60cm四方の樹脂板に配線を這わせる。&lt;br&gt;樹脂板を配電盤に組付け完成させる。&lt;br&gt;&lt;br&gt;100キロ程の配電盤を数人で持ち上げる作業も一部あり&lt;br&gt;体力が必要なお仕事です&lt;br&gt;&lt;br&gt;未経験者大歓迎。&lt;br&gt;先輩社員が丁寧に教えますので&lt;br&gt;未経験者でも安心して作業に慣れることができます。</t>
  </si>
  <si>
    <t>OSA240513-2</t>
  </si>
  <si>
    <t>食品を扱っている倉庫内でのリフト運搬作業です&lt;br&gt;フォークリフト（主にはリーチ）を使用して&lt;br&gt;商品の入出庫時にパレットの運搬作業をします&lt;br&gt;&lt;br&gt;[入庫作業]&lt;br&gt;段ボールが積まれたパレットを、&lt;br&gt;リフトで倉庫内に運びます&lt;br&gt;&lt;br&gt;[出庫作業]&lt;br&gt;段ボールをパレットに乗せた後、&lt;br&gt;リフトで倉庫外へ運びます&lt;br&gt;※段ボールは最大20kg程度の重量物になります&lt;br&gt;&lt;br&gt;冷凍食品を貯蔵している倉庫での作業です&lt;br&gt;冷蔵冷・凍庫内(－18℃）と&lt;br&gt;冷凍庫外の両方で作業をします&lt;br&gt;&lt;br&gt;【必須資格・経験】&lt;br&gt;フォークリフト（リーチ）&lt;br&gt;&lt;br&gt;&lt;br&gt;&lt;br&gt;&lt;br&gt;◆　必要な経験・資格等　◆&lt;br&gt;フォークリフト（リーチ）&lt;br&gt;フォークリフト（リーチ）</t>
  </si>
  <si>
    <t>【資格】必須／フォークリフト（リーチ）&lt;br /&gt;_x000D_
【スキル･経験】必須／フォークリフト（リーチ）</t>
  </si>
  <si>
    <t>南海本線 湊駅</t>
  </si>
  <si>
    <t>時間指定はないが、上司が現場にいて、冷凍庫内・外作業の指示があるかも</t>
  </si>
  <si>
    <t>OSA240513-1</t>
  </si>
  <si>
    <t>食品を扱っている倉庫でのピッキング作業です&lt;br&gt;リフト作業員が運んだ箱から&lt;br&gt;商品をピッキングしていきます&lt;br&gt;&lt;br&gt;冷蔵・冷凍食品を貯蔵している倉庫の作業で、&lt;br&gt;冷蔵・冷凍庫内(－18℃）と&lt;br&gt;冷凍庫外の両方で作業をします&lt;br&gt;&lt;br&gt;</t>
  </si>
  <si>
    <t>9:00～13:00</t>
  </si>
  <si>
    <t>時間指定はないが、上司が現場にいて、冷凍庫内・外作業の指示がでるかも</t>
  </si>
  <si>
    <t>HIM240513-1</t>
  </si>
  <si>
    <t>新工場にて補助業務や検査業務です。&lt;br&gt;&lt;br&gt;①銅板の洗浄をおこなっていただきます。&lt;br&gt;バキュームで持ち上げますので、重たいものを持つことはございません。&lt;br&gt;&lt;br&gt;②機械を使っての検査業務&lt;br&gt;&lt;br&gt;③簡単な組み立て作業&lt;br&gt;難しいものや細かすぎるものはございません&lt;br&gt;&lt;br&gt;</t>
  </si>
  <si>
    <t>HIM240513-2</t>
  </si>
  <si>
    <t>一般事務作業として下記の内容を担当頂きます。&lt;br&gt;&lt;br&gt;電話応対&lt;br&gt;伝票作成&lt;br&gt;請求書作成&lt;br&gt;経費処理&lt;br&gt;&lt;br&gt;経理経験がある方だと経験を活かして頂けます。&lt;br&gt;&lt;br&gt;&lt;br&gt;◆　必要な経験・資格等　◆&lt;br&gt;事務経験&lt;br&gt;パソコンスキル</t>
  </si>
  <si>
    <t>【資格】必須／事務経験&lt;br /&gt;_x000D_
【スキル･経験】必須／パソコンスキル</t>
  </si>
  <si>
    <t>派遣先正社員の育児休暇の代替要員の採用となりますので、1年程度の期間限定採用です。</t>
  </si>
  <si>
    <t>KUS240510-1</t>
  </si>
  <si>
    <t>リフトでの産廃回収・廃棄物の仕分け業務&lt;br&gt;・各ラインから出た廃棄物を台車を使ってパレット置き場まで運搬します。&lt;br&gt;・カウンターリフトで指定の場所に移動します。&lt;br&gt;・素材別に仕分けします。&lt;br&gt;・カウンターリフト作業6割、分別作業など4割&lt;br&gt;&lt;br&gt;重いもので20kg程度の廃棄物を少し持ち上げていただく場合があります。&lt;br&gt;&lt;br&gt;&lt;br&gt;&lt;br&gt;&lt;br&gt;&lt;br&gt;&lt;br&gt;&lt;br&gt;◆　必要な経験・資格等　◆&lt;br&gt;フォークリフト（カウンター）&lt;br&gt;</t>
  </si>
  <si>
    <t>【資格】必須／フォークリフト（カウンター）&lt;br /&gt;_x000D_
【スキル･経験】優遇／フォークリフト（カウンター）</t>
  </si>
  <si>
    <t>KUS240513-1</t>
  </si>
  <si>
    <t>アーク溶接作業&lt;br&gt;&lt;br&gt;建機部品を製造している工場でのお仕事です。&lt;br&gt;ミニショベルのブレード部分の溶接作業です。&lt;br&gt;鉄板をアーク溶接でつなぎ合わせ、&lt;br&gt;ブレード部分を成形します。&lt;br&gt;&lt;br&gt;&lt;br&gt;&lt;br&gt;&lt;br&gt;&lt;br&gt;◆　必要な経験・資格等　◆&lt;br&gt;アーク溶接&lt;br&gt;</t>
  </si>
  <si>
    <t>【資格】必須／アーク溶接　　優遇／玉掛け・クレーン&lt;br /&gt;</t>
  </si>
  <si>
    <t>KUS240513-4</t>
  </si>
  <si>
    <t>＜運送関係業務＞&lt;br&gt;配車・車両管理、製品の管理等PCを使用します。&lt;br&gt;＊運行管理者資格者優遇&lt;br&gt;＜倉庫関係業務＞&lt;br&gt;保管荷役、施設管理、関連営業等&lt;br&gt;倉庫主任者資格者優遇　カウンターフォークリフト講習修了資格が必要&lt;br&gt;&lt;br&gt;◆　必要な経験・資格等　◆&lt;br&gt;カウンターフォークリフト、基本的なPC作業&lt;br&gt;</t>
  </si>
  <si>
    <t>【資格】必須／カウンターフォークリフト、基本的なPC作業&lt;br /&gt;</t>
  </si>
  <si>
    <t>近江鉄道多賀線 スクリーン駅</t>
  </si>
  <si>
    <t>KUS240513-5</t>
  </si>
  <si>
    <t>はしご、脚立、作業台の組立作業、部品の機械プレス加工&lt;br&gt;をお願い致します&lt;br&gt;&lt;br&gt;①組立&lt;br&gt;ライン作業ではありません。はしごの組立を致します&lt;br&gt;電動ドライバーなどを使用して部品を取り付けなど&lt;br&gt;致します。&lt;br&gt;&lt;br&gt;②機械プレス&lt;br&gt;製品の部品をプレス機で加工を行います&lt;br&gt;&lt;br&gt;①か②どちらかの作業をお願いします。どちらも個人作業です。&lt;br&gt;&lt;br&gt;アルミなので重量物を扱う事はありません</t>
  </si>
  <si>
    <t>滋賀県 多賀町</t>
  </si>
  <si>
    <t>近江鉄道線 尼子駅</t>
  </si>
  <si>
    <t>KUS240513-7</t>
  </si>
  <si>
    <t>食品や医療品および自動車等のポリエチレンフィルムを取り扱っている工場でのお仕事です。&lt;br&gt;&lt;br&gt;手順書などをみて機械操作をするのが主な業務です。&lt;br&gt;・出来上がったフィルムをロール状にする為に巻き取り機にセットする。&lt;br&gt;・生産設備の機械操作及び巻き取り後のロールの取り出し作業。</t>
  </si>
  <si>
    <t>8:30～20:50</t>
  </si>
  <si>
    <t>企業方針で3ヵ月後に直接雇用に切り替え（定年が60歳の為、年齢若い方が優先）&lt;br /&gt;_x000D_
2勤1休もしくは2勤2休がベース　（実稼働日は月平均14日。2週間工場が稼働したらメンテナンス作業の為3～5日休み）　</t>
  </si>
  <si>
    <t>OSA240514-1</t>
  </si>
  <si>
    <t>フォークリフトを使用した入出庫のお仕事です&lt;br&gt;難しい業務はなく、未経験の方も活躍されています&lt;br&gt;&lt;br&gt;工場ではインスタント食品を扱います&lt;br&gt;【作業内容】&lt;br&gt;・カウンターリフトを使用した荷降ろし作業&lt;br&gt;・パソコンを使用したピッキングや在庫の管理&lt;br&gt;・リフトを使用した倉庫内の整理&lt;br&gt;・パレットへの荷積み作業&lt;br&gt;&lt;br&gt;1日の80%はリフトに乗っての作業です&lt;br&gt;取り扱い重量物は10kg程度です&lt;br&gt;&lt;br&gt;個人差はありますが、&lt;br&gt;習熟期間は約2週間程度の見込みです&lt;br&gt;&lt;br&gt;【就業時間】&lt;br&gt;（1）7:30～16:30&lt;br&gt;（2）10:00～19:00&lt;br&gt;（3）12:00～21:00&lt;br&gt;就業時間は上記お時間にてご相談可能です&lt;br&gt;&lt;br&gt;事前に一度見学がある為、&lt;br&gt;作業環境を確認していただけます&lt;br&gt;&lt;br&gt;【必須資格・経験】&lt;br&gt;フォークリフト運転免許&lt;br&gt;PCのデータ入力（文字や数字が入力できればOK！）&lt;br&gt;&lt;br&gt;&lt;br&gt;◆　必要な経験・資格等　◆&lt;br&gt;フォークリフト資格&lt;br&gt;基礎的なパソコン操作</t>
  </si>
  <si>
    <t>19～50</t>
  </si>
  <si>
    <t>【資格】必須／フォークリフト資格&lt;br /&gt;_x000D_
【スキル･経験】必須／基礎的なパソコン操作</t>
  </si>
  <si>
    <t>OSA240514-2</t>
  </si>
  <si>
    <t>印刷機械のオペレート作業及びその補助作業をメインに行っていただきます。&lt;br&gt;&lt;br&gt;具体的には&lt;br&gt;①インクの交換作業&lt;br&gt;②印刷するロール紙のセット及び印刷物の取り出しの補助作業&lt;br&gt;③印刷用紙の交換作業や印刷後の製品の抜き取り及び製品を袋詰めしたりする製函作業&lt;br&gt;④印刷後の断裁機のオペレーターの補助作業&lt;br&gt;&lt;br&gt;作業習熟次第で、正社員としてオペレート作業をメインで行っていただきます。</t>
  </si>
  <si>
    <t>大阪府 大阪市城東区</t>
  </si>
  <si>
    <t>JRおおさか東線 野江駅</t>
  </si>
  <si>
    <t>OSA240514-3</t>
  </si>
  <si>
    <t>からあげ、チャーハンを製造する機械を高圧洗浄機にて洗浄する作業を行っていただきます。&lt;br&gt;具体的には、&lt;br&gt;①機械の分解作業　　&lt;br&gt;スパナやレンチを使用して、機械部品を取り外す作業&lt;br&gt;&lt;br&gt;②洗浄機を使っての洗浄作業&lt;br&gt;高圧洗浄機で洗浄後、アルカリ酸性液を塗布して、その後再度洗い流す作業&lt;br&gt;&lt;br&gt;作業教育及び安全衛生教育体制はきちんと整っています。</t>
  </si>
  <si>
    <t>0:00～4:30</t>
  </si>
  <si>
    <t>18～62</t>
  </si>
  <si>
    <t>阪急線 上牧駅</t>
  </si>
  <si>
    <t>OSA240514-4</t>
  </si>
  <si>
    <t>からあげ、チャーハンを製造する機械を高圧洗浄機にて洗浄する作業を行っていただきます。&lt;br&gt;具体的には、&lt;br&gt;①機械の分解作業　　&lt;br&gt;スパナやレンチを使用して、機械部品を取り外す作業&lt;br&gt;&lt;br&gt;②洗浄機を使っての洗浄作業&lt;br&gt;高圧洗浄機で洗浄後、アルカリ酸性液を塗布して、その後再度洗い流す作業&lt;br&gt;&lt;br&gt;作業教育及び安全衛生教育については丁寧にマンツーマンでご指導いただけます。</t>
  </si>
  <si>
    <t>21:00～4:30</t>
  </si>
  <si>
    <t>OSA240514-5</t>
  </si>
  <si>
    <t>印刷物の製造から出荷までの補助作業です。&lt;br&gt;難しい業務はなく、未経験の方も活躍されています。&lt;br&gt;&lt;br&gt;工場では印刷物を製造しています。&lt;br&gt;作業内容は納期管理、製造、出荷、在庫管理など様々です。&lt;br&gt;正社員を目指すため、段階を踏みながら業務に携わっていただきます。&lt;br&gt;入社後1ヶ月程度は出荷の補助作業です。&lt;br&gt;&lt;br&gt;製品は15kg程度ありますので、体力に自信がある方におすすめです。&lt;br&gt;事前に一度見学がある為、作業環境を確認していただけます。</t>
  </si>
  <si>
    <t>大阪府 大阪市福島区</t>
  </si>
  <si>
    <t>阪神本線 淀川駅</t>
  </si>
  <si>
    <t>HIM240514-1</t>
  </si>
  <si>
    <t>正社員を目指していただける紹介予定派遣のお仕事です&lt;br&gt;&lt;br&gt;最初は正社員の方の補助として機械オペレーターの勉強をしていただきます&lt;br&gt;作業をしている方の横についていただきます&lt;br&gt;&lt;br&gt;作業の中で10キロ程度の製品を持つこともあります&lt;br&gt;&lt;br&gt;マイクロメーターやノギスをつかった検査や、&lt;br&gt;完成品の検品作業もおこなっていただきます&lt;br&gt;&lt;br&gt;正社員になるまでは日勤専属の可能性がございます</t>
  </si>
  <si>
    <t>JR福知山線 新三田駅</t>
  </si>
  <si>
    <t>KUS240514-1</t>
  </si>
  <si>
    <t>医薬品の包装工程の作業を行っていただきます。&lt;br&gt;&lt;br&gt;・包装機械への医薬品や包装材料の投入&lt;br&gt;　※機械の運転スピードに合わせた投入作業が求められます。&lt;br&gt;・包装後の欠け　異物混入がないかの目視検査作業&lt;br&gt;・パッケージとなる箱の組み立て&lt;br&gt;&lt;br&gt;4～6名程度のグループ作業です。&lt;br&gt;&lt;br&gt;重量物なし&lt;br&gt;&lt;br&gt;</t>
  </si>
  <si>
    <t>素直な方</t>
  </si>
  <si>
    <t>KUS240514-2</t>
  </si>
  <si>
    <t>固形剤の医薬品の製造を行っていただきます。&lt;br&gt;&lt;br&gt;・原料（粉末）の規定量を測り、混合機械へ投入する&lt;br&gt;・錠剤を成形する機械の操作（タッチパネル・ボタン操作）&lt;br&gt;・異物が混入していないかの目視検査作業&lt;br&gt;・検査後の製品の箱詰め作業&lt;br&gt;&lt;br&gt;4～6人のグループ作業です。&lt;br&gt;&lt;br&gt;重量物あり&lt;br&gt;原料の重量は、最大25㎏程度です。&lt;br&gt;工場内の運搬には、台車・ハンドリフトを使用&lt;br&gt;機械への原料投入時には、腰くらいの高さまで持ち上げる必要あり&lt;br&gt;</t>
  </si>
  <si>
    <t>6:30～15:30</t>
  </si>
  <si>
    <t>KUS240514-3</t>
  </si>
  <si>
    <t>液剤の医薬品の製造を行っていただきます。&lt;br&gt;&lt;br&gt;・原料（液体）の規定量を測り、混合機械へ投入する&lt;br&gt;・液剤の充填機械を操作（タッチパネル・ボタン操作）&lt;br&gt;・異物が混入していないかの目視検査作業&lt;br&gt;・検査後の製品の箱詰め作業&lt;br&gt;&lt;br&gt;4～6人のグループ作業です。&lt;br&gt;&lt;br&gt;重量物あり&lt;br&gt;原料の重量は、最大25㎏程度です。&lt;br&gt;工場内の運搬には、台車・ハンドリフトを使用&lt;br&gt;機械への原料投入時には、腰くらいの高さまで持ち上げる必要あり&lt;br&gt;&lt;br&gt;</t>
  </si>
  <si>
    <t>KUS240514-4</t>
  </si>
  <si>
    <t>化粧台の検査・梱包作業を行っていただきます。&lt;br&gt;&lt;br&gt;・組立加工が終わった化粧台(鏡とプラスチックの棚）を検査作業場所に一人で台車やハンドリフト使用し運搬します&lt;br&gt;・製品に傷がないか、配線のミスがないかを目視検査&lt;br&gt;・検査後の製品をフィルムや発泡スチロールで梱包&lt;br&gt;・ラックに並べます&lt;br&gt;&lt;br&gt;最大重量15kg程度、製品の大きさは 1メートル角程度です。&lt;br&gt;&lt;br&gt;</t>
  </si>
  <si>
    <t>OSA240517-1</t>
  </si>
  <si>
    <t>①加工前材料（硝子）装置にセット&lt;br&gt;　　専用パレットに硝子が積み込まれているのでパレットを自動搬送機にセット&lt;br&gt;&lt;br&gt;②空パレット回収　指定位置に移動&lt;br&gt;&lt;br&gt;③加工後製品　回収前確認&lt;br&gt;　加工後の製品は専用パレットに自動積込させています。（PPバンド及び緩衝材で加工品を固定）&lt;br&gt;&lt;br&gt;④加工後製品（固定済み）回収移動　（指定位置に加工後製品移動）&lt;br&gt;&lt;br&gt;材料及び加工済み製品は専用パレットに搭載されていますので&lt;br&gt;材料、加工済み製品の手積み手降ろしは有りません。&lt;br&gt;全てフォークリフト（カウンター）での搬入・搬出作業となります。&lt;br&gt;&lt;br&gt;構内作業となります。安全配慮の行き届いた環境です。&lt;br&gt;&lt;br&gt;◆　必要な経験・資格等　◆&lt;br&gt;フォークリフト免許&lt;br&gt;フォークリフト（カウンター）実務経験</t>
  </si>
  <si>
    <t>40～50</t>
  </si>
  <si>
    <t>【資格】必須／フォークリフト免許&lt;br /&gt;_x000D_
【スキル･経験】必須／フォークリフト（カウンター）実務経験</t>
  </si>
  <si>
    <t>手積み手降ろし無しは有りませんが、腰痛持ち　構内は夏は暑く、冬は冷え込むので体力の無い方はご遠慮下さい。</t>
  </si>
  <si>
    <t>HIM240517-1</t>
  </si>
  <si>
    <t>入浴剤や口内ケア用品を製造している工場でのお仕事になります。&lt;br&gt;&lt;br&gt;・商品の梱包・包装作業&lt;br&gt;&lt;br&gt;・商品の検査作業（正しくラベルがついているかの確認）&lt;br&gt;&lt;br&gt;・ライン作業（ボトルが流れてくるラインで、ボトルのセット等）&lt;br&gt;&lt;br&gt;・入浴剤の原料の調合作業&lt;br&gt;&lt;br&gt;上記のどれかの作業をしていただきます。&lt;br&gt;きれいな工場で空調も完備されています。</t>
  </si>
  <si>
    <t>KUS240517-1</t>
  </si>
  <si>
    <t>半導体製造装置　EV車向け電池製造装置&lt;br&gt;&lt;br&gt;組立作業&lt;br&gt;・半導体製造装置やEV車向け電池製造装置の組立&lt;br&gt;インパクトなど各種工具使用　手作業もあります。&lt;br&gt;ライン作業ではないです。&lt;br&gt;機械の試運転調整（グループ作業）&lt;br&gt;&lt;br&gt;電装作業&lt;br&gt;・組みあがった装置に電気の配線作業や電装部品の&lt;br&gt;取り付け作業を手作業でしていただきます&lt;br&gt;&lt;br&gt;※配線経路の作成から始まり、他の機器に&lt;br&gt;当たらないよう、慎重に作業を行います&lt;br&gt;&lt;br&gt;&lt;br&gt;&lt;br&gt;&lt;br&gt;&lt;br&gt;◆　必要な経験・資格等　◆&lt;br&gt;&lt;br&gt;組立作業経験</t>
  </si>
  <si>
    <t>【資格】優遇／玉掛け、クレーン&lt;br /&gt;_x000D_
【スキル･経験】必須／組立作業経験</t>
  </si>
  <si>
    <t>JRびわこ線 河瀬駅</t>
  </si>
  <si>
    <t>HIM240521-1</t>
  </si>
  <si>
    <t>食料品の製造工場でのお仕事です&lt;br&gt;野菜の生産管理などをお願いいたします&lt;br&gt;&lt;br&gt;【主な業務内容】&lt;br&gt;①現場作業&lt;br&gt;・製品に異常がないか目視検査&lt;br&gt;・箱詰め、梱包&lt;br&gt;・生産終了後の生産ラインの片づけ、清掃生産管理&lt;br&gt;&lt;br&gt;②野菜の栽培・製造・品質管理・研究開発&lt;br&gt;・工場内にて、もやし・スプラウトなどを種から栽培&lt;br&gt;・カット野菜の加工&lt;br&gt;・新商品の開発&lt;br&gt;・品質向上の追求&lt;br&gt;・生産技術の開発&lt;br&gt;&lt;br&gt;製造工程の業務を経験しながら、&lt;br&gt;徐々に生産管理のお仕事を覚えていただきます&lt;br&gt;特に配属初日は、資料の読み合わせ、事務所棟・現場の案内、シフトの作成などからスタートです</t>
  </si>
  <si>
    <t>8:55～17:50</t>
  </si>
  <si>
    <t>・土日祝休み固定ではないため、柔軟に対応いただける方が対象となります。&lt;br /&gt;_x000D_
・１年かけて現場作業を覚えてもらい、ゆくゆく生産管理のお仕事を任せ、正社員登用を考える案件のため、短期希望の方にはご紹介不可です。&lt;br /&gt;_x000D_
また、直近のお仕事が長く続いていない方、転々としている方には不向きかと思われます。&lt;br /&gt;_x000D_
退職理由や志望動機など、ヒアリングいただき、上記内容に適する人物か確認が必要です。</t>
  </si>
  <si>
    <t>OSA240524-1</t>
  </si>
  <si>
    <t>鋼材の運搬・出荷準備のお仕事です。&lt;br&gt;難しい業務はなく、未経験の方も活躍されています。&lt;br&gt;&lt;br&gt;工場ではコイル状の鋼材を扱っています。&lt;br&gt;作業内容は&lt;br&gt;・材料などの結束作業&lt;br&gt;・在庫管理などのピッキング&lt;br&gt;・玉掛け資格を使用した運搬&lt;br&gt;配属場所により、作業が若干異なる場合や付帯業務がございます。&lt;br&gt;&lt;br&gt;作業時に玉掛け資格を使用しますので、就業までに資格を取得する必要がございます。&lt;br&gt;クレーンを使用して運搬するため、目立った重量物の取り扱いはございません。&lt;br&gt;場所によっては1日2万歩ほど歩くこともあるため、体力に自信がある方におすすめです。&lt;br&gt;&lt;br&gt;事前に一度見学がある為、作業環境を確認していただけます。</t>
  </si>
  <si>
    <t>19～39</t>
  </si>
  <si>
    <t>39歳までであれば玉掛け資格なしでも紹介可能（人物面良い場合）→配属までに取得必須（費用は会社負担）&lt;br /&gt;_x000D_
配属までに2週間程度に時間が必要。</t>
  </si>
  <si>
    <t>OSA240524-2</t>
  </si>
  <si>
    <t>バルブの製造に携わるお仕事&lt;br&gt;&lt;br&gt;【作業内容】&lt;br&gt;①手のひらサイズの製品を袋に入れたり、&lt;br&gt;決められた箱へ振り分けるピッキング作業等&lt;br&gt;②電動ドライバーを使用して製品の組立、ラベル貼り、梱包等&lt;br&gt;③製品の目視検査等&lt;br&gt;④部品の機械加工オペレーター&lt;br&gt;&lt;br&gt;等、各部署によって作業は様々&lt;br&gt;これまでの経験を活かせる作業でお仕事ができます★&lt;br&gt;職場見学可能！見学にお越しいただいてご検討ください&lt;br&gt;自分に合ったお仕事が見つかるかも！&lt;br&gt;&lt;br&gt;未経験の方も大歓迎！&lt;br&gt;</t>
  </si>
  <si>
    <t>大阪府 柏原市</t>
  </si>
  <si>
    <t>8:05～16:50</t>
  </si>
  <si>
    <t>近鉄大阪線 河内国分駅</t>
  </si>
  <si>
    <t>職場見学は基本火曜日（他社合同見学会実施）&lt;br /&gt;_x000D_
スキルシートは企業規定のもの&lt;br /&gt;</t>
  </si>
  <si>
    <t>OSA240524-3</t>
  </si>
  <si>
    <t>20:00～5:00</t>
  </si>
  <si>
    <t>HIM240521-2</t>
  </si>
  <si>
    <t>★もやし・カット野菜の製造業務&lt;br&gt;スーパーに並んでいる袋詰めのもやし、カット野菜などを作る工場でのお仕事です&lt;br&gt;&lt;br&gt;【主な作業】&lt;br&gt;・製品に異常がないか目視検査&lt;br&gt;・箱詰め、梱包&lt;br&gt;・生産終了後の生産ラインの片づけ、清掃&lt;br&gt;&lt;br&gt;丁寧に指導いたします！&lt;br&gt;食品製造・工場未経験の方もぜひご応募ください&lt;br&gt;&lt;br&gt;夜勤専属の時間帯の募集もございます（23:50~8:50）&lt;br&gt;気になる方はぜひ一度ご相談ください</t>
  </si>
  <si>
    <t>HIM240521-3</t>
  </si>
  <si>
    <t>★もやし・カット野菜の製造業務&lt;br&gt;スーパーに並んでいる袋詰めのもやし、カット野菜などを作る工場でのお仕事です&lt;br&gt;&lt;br&gt;【主な作業】&lt;br&gt;・製品に異常がないか目視検査&lt;br&gt;・箱詰め、梱包&lt;br&gt;・生産終了後の生産ラインの片づけ、清掃&lt;br&gt;&lt;br&gt;丁寧に指導いたします！&lt;br&gt;食品製造・工場未経験の方もぜひご応募ください&lt;br&gt;&lt;br&gt;夜勤専属の時間帯の募集もございます（08:50~17:50）&lt;br&gt;気になる方はぜひ一度ご相談ください</t>
  </si>
  <si>
    <t>23:50～8:50</t>
  </si>
  <si>
    <t>HIM240527-1</t>
  </si>
  <si>
    <t>&lt;br&gt;社員食堂での調理補助を担当していただきます。&lt;br&gt;・１日４００～５００食。&lt;br&gt;・決まった献立の盛り付け。&lt;br&gt;・簡単な調理補助。&lt;br&gt;・料理の配膳。&lt;br&gt;・食器の洗浄。　等を行います。&lt;br&gt;&lt;br&gt;祝日は通常出勤&lt;br&gt;土曜日出勤の可能性あり</t>
  </si>
  <si>
    <t>KUS240527-1</t>
  </si>
  <si>
    <t>アルミ製品の製造メーカーでのお仕事です。&lt;br&gt;&lt;br&gt;アルミ製収納庫（棚）の組立作業・目視検査です。&lt;br&gt;・高さ約170㎝の収納庫の扉部分の部品や装飾品などの取り付け作業（電動ドライバ－など使用）&lt;br&gt;・組立後、目視検査で、キズや汚れがないか確認&lt;br&gt;&lt;br&gt;先輩スタッフからの丁寧な指導があるため、&lt;br&gt;未経験の方でも安心して就業いただけます。&lt;br&gt;作業に慣れると、一人で約5分程度で&lt;br&gt;一つの製品を組立てて目視検査まですることができる簡単な作業です。</t>
  </si>
  <si>
    <t>KUS240527-2</t>
  </si>
  <si>
    <t>ハムの製造ラインの洗浄作業&lt;br&gt;&lt;br&gt;ハムを製造する機械を洗浄していただきます。&lt;br&gt;・洗浄するため機械の部品を取り外す（スパナ・レンチ使用）&lt;br&gt;・高圧洗浄機で汚れを落とす&lt;br&gt;・専用の洗浄薬剤を吹きかけて、機械を洗浄する&lt;br&gt;・高圧洗浄機で洗浄剤を洗い流す&lt;br&gt;&lt;br&gt;作業はすべて指示書に従って行っていただきます。&lt;br&gt;慣れるまでは、先輩スタッフのサポートがあるため、&lt;br&gt;未経験でも安心して就業いただけます。</t>
  </si>
  <si>
    <t>22:00～3:00</t>
  </si>
  <si>
    <t>JR関西本線 新堂駅</t>
  </si>
  <si>
    <t>KUS240527-3</t>
  </si>
  <si>
    <t>機械オペレーター・検査&lt;br&gt;&lt;br&gt;けい砂を製造している工場でのお仕事です&lt;br&gt;&lt;br&gt;・機械オペレーター業務&lt;br&gt;　・砂を混ぜ合わせる機械の操作（タッチパネル・ボタン操作）&lt;br&gt;　・機械運転中に異常がないか見守り&lt;br&gt;&lt;br&gt;・検査業務&lt;br&gt;　・生産機械から検査作業場までの運搬（台車・ハンドリフト使用）&lt;br&gt;　・生産された砂の目視検査（石や異物がないか確認）&lt;br&gt;</t>
  </si>
  <si>
    <t>KUS240527-4</t>
  </si>
  <si>
    <t>総務のお仕事です。&lt;br&gt;&lt;br&gt;・社内、社外メールの集配、郵便の発送&lt;br&gt;・廃棄物の運搬（軽トラ車使用オートマです。）&lt;br&gt;・水処理の設備の点検（排水設備・地下水ﾎﾟﾝﾌﾟ室にて日常点検、ｾﾝｻｰ点検、薬品補充）&lt;br&gt;・木屑処理（ほうきで掃く）&lt;br&gt;・作業服、つなぎ、防寒着、ﾍﾙﾒｯﾄの手配配布、管理、請求書作成&lt;br&gt;・コピー、上下水道の料金、使用量の集計&lt;br&gt;・その他PC使用の雑作業あり&lt;br&gt;&lt;br&gt;◆　必要な経験・資格等　◆&lt;br&gt;普通運転免許&lt;br&gt;PC　エクセル、ワード</t>
  </si>
  <si>
    <t>13:00～17:00</t>
  </si>
  <si>
    <t>【資格】必須／普通運転免許&lt;br /&gt;&lt;br /&gt;_x000D_
【スキル･経験】必須／PC　エクセル、ワード</t>
  </si>
  <si>
    <t>KUS240527-5</t>
  </si>
  <si>
    <t>マシニングセンタを用いた、金属バルブの加工作業です。&lt;br&gt;マシニングセンタとはプログラムを入力して動作させる全自動の機械のことをいいます。&lt;br&gt;&lt;br&gt;製品のバルブは高さ1メートル、重さ1トン程度ある大きなものです。&lt;br&gt;製品が大きいため人の手で持ち上げたりすることは不可能で&lt;br&gt;クレーンを用いて機械へ設置したり動かしたりします。&lt;br&gt;&lt;br&gt;メインとなる業務は&lt;br&gt;機械を通して、金属を削る・みがく作業のほか、ドリルでの穴あけなどです。&lt;br&gt;&lt;br&gt;就業期間は2025年6月末までの予定です。&lt;br&gt;&lt;br&gt;【必須経験】&lt;br&gt;マシニングセンタ・NC旋盤の実務経験&lt;br&gt;&lt;br&gt;&lt;br&gt;&lt;br&gt;◆　必要な経験・資格等　◆&lt;br&gt;&lt;br&gt;マシニングセンタ・NC旋盤</t>
  </si>
  <si>
    <t>&lt;br /&gt;_x000D_
【スキル･経験】必須／マシニングセンタ・NC旋盤</t>
  </si>
  <si>
    <t>就業期間は1年程度（2025/6まで）</t>
  </si>
  <si>
    <t>KUS240527-6</t>
  </si>
  <si>
    <t>建設現場　石油関連　水処理　空調など&lt;br&gt;さまざまなところで活躍するバルブを製造する企業です&lt;br&gt;&lt;br&gt;【仕事内容】&lt;br&gt;バルブの組立（作業台の上で部品を取り付けます　電動ドライバー使用）&lt;br&gt;目視検査　梱包などを行います&lt;br&gt;大きいモノでも10kgまでの小型部品が中心で扱いやすい素材です</t>
  </si>
  <si>
    <t>【資格】優遇／床上クレーン、玉掛、フォークリフ&lt;br /&gt;</t>
  </si>
  <si>
    <t>KUS240527-7</t>
  </si>
  <si>
    <t>ペットボトルをリサイクルする工場でのお仕事です&lt;br&gt;廃棄ペットボトルを選別・洗浄のあと機械で粉々にし&lt;br&gt;また新しいペットボトルをつくるための原料を作っています&lt;br&gt;機械を触ることはないです&lt;br&gt;&lt;br&gt;経験の必要のない仕事ですので、どなたでも安心して従事いただけます&lt;br&gt;&lt;br&gt;今回お任せするお仕事は『選別』作業です&lt;br&gt;&lt;br&gt;&lt;br&gt;[選別]&lt;br&gt;温水で洗浄されたペットボトルがラインに流れてきます&lt;br&gt;ペットボトル以外の物　不純物を選別する作業です&lt;br&gt;不純物は指定の箱にいれます　運ぶ作業はしません&lt;br&gt;　※手袋着用（ゴム手袋）</t>
  </si>
  <si>
    <t>HIM240529-1</t>
  </si>
  <si>
    <t>マンションや住宅用の制振ダンパーの製造工程で&lt;br&gt;&lt;br&gt;・ゴムを巻き付ける作業&lt;br&gt;・ゴムをカットする作業&lt;br&gt;・金属とゴムをくっつける作業&lt;br&gt;&lt;br&gt;がメイン作業になります。&lt;br&gt;&lt;br&gt;【オススメ】&lt;br&gt;山陽電鉄・JR線両方送迎バスあり&lt;br&gt;残業少なめ&lt;br&gt;3交代でも土日休み対応可能&lt;br&gt;未経験大歓迎でも&lt;br&gt;&lt;br&gt;&lt;br&gt;→シフト休みでも対応可能であれば&lt;br&gt;手取り25万弱になります</t>
  </si>
  <si>
    <t>6:50～15:35</t>
  </si>
  <si>
    <t>HIM240529-2</t>
  </si>
  <si>
    <t>21:00～6:10</t>
  </si>
  <si>
    <t>OSA240529-2</t>
  </si>
  <si>
    <t>ガス供給設備の補助作業&lt;br&gt;&lt;br&gt;道路や商業施設などに設備されているガス供給設備のメンテナンスや保全に携わるお仕事&lt;br&gt;未経験大歓迎！&lt;br&gt;作業に携わるには資格が必要なので、入社してすぐは現場の掃除などをして&lt;br&gt;どんな作業をしているのか確認していただきます。&lt;br&gt;&lt;br&gt;2～3ヶ月で派遣先での直接雇用前提でのご紹介です。&lt;br&gt;入社後、会社負担で資格を習得できます。&lt;br&gt;&lt;br&gt;【派遣時の1日の流れ】&lt;br&gt;8：30　事務所に出社&lt;br&gt;9：00　準備を終えて各現場へ出発&lt;br&gt;　　　　　（社員の方が運転する車で向かいます）&lt;br&gt;10：00　各現場での作業&lt;br&gt;16：00　事務所に戻る　片付け、明日の準備等&lt;br&gt;17：30　帰社&lt;br&gt;&lt;br&gt;定時は9：00～17：30ですが、準備含め出社したら1分単位で時給より25％上乗せで支給&lt;br&gt;&lt;br&gt;◆　必要な経験・資格等　◆&lt;br&gt;普通自動車運転免許&lt;br&gt;</t>
  </si>
  <si>
    <t>阪神なんば線 ドーム前千代崎駅</t>
  </si>
  <si>
    <t>紹介予定派遣のため履歴書提出&lt;br /&gt;_x000D_
人物面（コミュニケーション力、就業欲等）求められます</t>
  </si>
  <si>
    <t>KUS240530-1</t>
  </si>
  <si>
    <t>タイヤ製造工場での運搬業務&lt;br&gt;&lt;br&gt;トラックへタイヤを積み込む作業をお任せいたします。&lt;br&gt;パレットからコンベアにのせかえていただきます。&lt;br&gt;最大10kg程のものを取り扱っていただきます。&lt;br&gt;&lt;br&gt;&lt;br&gt;・勤務時間&lt;br&gt;①6:40~15:00　②8:15~16:35　③10:15~18:35&lt;br&gt;一週間交替の土日休みでございます。&lt;br&gt;①①①①①休休②②②②②休休③③③③③休休①①</t>
  </si>
  <si>
    <t>6:40～15:00</t>
  </si>
  <si>
    <t>琵琶湖線 南彦根駅</t>
  </si>
  <si>
    <t>KUS240530-2</t>
  </si>
  <si>
    <t>必要な部品や工具を準備し作業開始&lt;br&gt;&lt;br&gt;「配線作業」・・・設計図を見ながら電機部品に一本一本正確に配線(電線）を組んでいきます&lt;br&gt;配線を組む場所を間違えると作動しないため確認する癖や集中力が決められます&lt;br&gt;&lt;br&gt;「組立作業」・・・板金加工済みの箱にスイッチやボタンの前工程で組んだ配線済みの&lt;br&gt;パネルを取り付けていきます&lt;br&gt;&lt;br&gt;取付後は試運転を実施し正常に稼働すれば完成し問題があれば調整していきます&lt;br&gt;&lt;br&gt;完成後は据付に立ち会うこともあります&lt;br&gt;&lt;br&gt;日によっては近くにある本社で作業をしていただくこともあります&lt;br&gt;その場合は直行直帰も可能です</t>
  </si>
  <si>
    <t>&lt;br /&gt;_x000D_
【スキル･経験】優遇／なんらかの配線業務の経験</t>
  </si>
  <si>
    <t>Jr京都線 西大路駅</t>
  </si>
  <si>
    <t>KUS240530-3</t>
  </si>
  <si>
    <t>フリーズドライ製品とは卵スープ、カップラーメンの具材・調&lt;br&gt;味料等になります。&lt;br&gt;&lt;br&gt;【調理業務】&lt;br&gt;＊以下の業務を行って頂きます。&lt;br&gt;・フリーズドライをする前の製品を食べられる状態の製品に調理&lt;br&gt;加工する作業&lt;br&gt;※基本的には機械が一定のサイズにカットしてくれます&lt;br&gt;&lt;br&gt;・野菜等の原料を手で投入、加熱、粉末や液体調味料の計量、調合等を行っていただきます&lt;br&gt;※重さは10㎏ほどです&lt;br&gt;&lt;br&gt;入社後は社員さんが丁寧に指導してくださりますのでご安心ください</t>
  </si>
  <si>
    <t>ネイル禁止　</t>
  </si>
  <si>
    <t>KUS240530-4</t>
  </si>
  <si>
    <t>フリーズドライ製品とは卵スープ、カップラーメンの具材・調味料等です&lt;br&gt;&lt;br&gt;【選別・包装作業】&lt;br&gt;フリーズドライされたカップラーメンのかやく等を選別・袋詰めし&lt;br&gt;て、段ボール箱に詰める作業を行っていただくお仕事です&lt;br&gt;&lt;br&gt;・成形品（たまごスープ）の個別包装ラインの作業　&lt;br&gt;・納品先別に選別個別梱包作業　&lt;br&gt;・ラインでの検品及投入、箱詰め作業　&lt;br&gt;・選別作業　&lt;br&gt;・製品の加工（粗粒・パウダー等）&lt;br&gt;&lt;br&gt;入社後は社員の方が丁寧に指導してくださりますのでご安心ください</t>
  </si>
  <si>
    <t>KUS240530-5</t>
  </si>
  <si>
    <t>家庭用洗面台の組立・加工のお仕事です。&lt;br&gt;&lt;br&gt;家庭用洗面台の化粧面を製造します。&lt;br&gt;※化粧面…洗面台の収納部の扉や引き出しの表面部分&lt;br&gt;・組立作業&lt;br&gt;　パーツに取っ手や金属部品を組付ける（電動ドライバー使用）&lt;br&gt;・艶出し・防水加工作業&lt;br&gt;　加工機械のオペレーター業務（タッチパネル・ボタン操作）&lt;br&gt;　機械への投入・完成品取り出し作業&lt;br&gt;&lt;br&gt;重量物あり（15kg程度）&lt;br&gt;&lt;br&gt;作業に慣れるまでは、先輩スタッフからの丁寧な指導があります。&lt;br&gt;&lt;br&gt;</t>
  </si>
  <si>
    <t>&lt;br /&gt;_x000D_
【スキル･経験】優遇／製造業務経験</t>
  </si>
  <si>
    <t>HIM240531-1</t>
  </si>
  <si>
    <t>建機をレンタルしている会社でお仕事をしていただきます。&lt;br&gt;&lt;br&gt;&lt;br&gt;お客様にレンタルする、建機等の検査点検を行っていただきます。&lt;br&gt;エンジンに異常がないかや、動作に異常がないかの確認です。&lt;br&gt;&lt;br&gt;その他には、出荷準備や荷受もおこなって頂きます。</t>
  </si>
  <si>
    <t>山陽電鉄線 天満駅</t>
  </si>
  <si>
    <t>KUS240531-1</t>
  </si>
  <si>
    <t>静電チャック（半導体関連装置の精密機械用部品）のリペア（手直し・再生）作業&lt;br&gt;&lt;br&gt;・静電チャックを解体する&lt;br&gt;・静電チャックに付着している接着剤を楊枝で?がす&lt;br&gt;・有機溶剤につけて、部品を洗浄し、汚れなどを専用の布でふき取る&lt;br&gt;・部品を手で組み立てる（専用工具使用）&lt;br&gt;&lt;br&gt;製品重量は最大15kg程度です。&lt;br&gt;台車に載せたり、作業台に載せる際に持ち上げる必要があります。&lt;br&gt;&lt;br&gt;作業に慣れるまでは、先輩スタッフ野丁寧な指導があります。&lt;br&gt;&lt;br&gt;静電チャック…8～12インチの円形、最大15kg程度&lt;br&gt;&lt;br&gt;</t>
  </si>
  <si>
    <t>&lt;br /&gt;_x000D_
【スキル･経験】優遇／製造業務経験・クリーンルーム内作業経験</t>
  </si>
  <si>
    <t>KUS240531-2</t>
  </si>
  <si>
    <t>人工木材製品の製造ラインでの機械オペレーター業務&lt;br&gt;&lt;br&gt;・木材を機械に投入する&lt;br&gt;・完成品を機械から取り出す&lt;br&gt;・人工木材を規定にしたがって切断機械に入れる&lt;br&gt;・完成品に傷がないか目視検査、メジャーを使用して寸法を確認&lt;br&gt;&lt;br&gt;最大重量は15～20kgです。&lt;br&gt;原料投入時や完成品の取り出し時に、&lt;br&gt;腰程度の高さまで持ち上げる必要があります。&lt;br&gt;&lt;br&gt;作業に慣れるまでは、先輩スタッフの丁寧なサポートがあります。&lt;br&gt;&lt;br&gt;</t>
  </si>
  <si>
    <t>KUS240531-3</t>
  </si>
  <si>
    <t>道路の防護柵の組立&lt;br&gt;&lt;br&gt;・金属製パーツに傷がないか確認する&lt;br&gt;・パーツを組付けビス打ちをする(電動ドライバー使用）&lt;br&gt;&lt;br&gt;金属製パーツの重量は最大15㎏程度です。&lt;br&gt;&lt;br&gt;作業に慣れるまでは、先輩スタッフの丁寧なサポートがあります。&lt;br&gt;&lt;br&gt;</t>
  </si>
  <si>
    <t>KUS240531-4</t>
  </si>
  <si>
    <t>『お仕事内容』&lt;br&gt;半導体を製造する機械装置を組立する仕事です&lt;br&gt;スパナやレンチなどの工具を使って部品を取り付けます&lt;br&gt;ライン作業では無く先輩社員の指示に従いながら作業を行います</t>
  </si>
  <si>
    <t>滋賀県 豊郷町</t>
  </si>
  <si>
    <t>近江鉄道線 豊郷駅</t>
  </si>
  <si>
    <t>KUS240531-5</t>
  </si>
  <si>
    <t>製造作業と事務作業をお任せいたします。&lt;br&gt;&lt;br&gt;製造作業&lt;br&gt;【製造】&lt;br&gt;バリ取り（手のひらサイズからｍ単位の製品をやすりで磨く）&lt;br&gt;&lt;br&gt;【事務】&lt;br&gt;見積書の入力、発送（データ入力作業を行っていただきます。関数使用します。）&lt;br&gt;&lt;br&gt;&lt;br&gt;製造作業7割、事務作業3割&lt;br&gt;&lt;br&gt;◆　必要な経験・資格等　◆&lt;br&gt;&lt;br&gt;関数処理の知識</t>
  </si>
  <si>
    <t>&lt;br /&gt;&lt;br /&gt;_x000D_
【スキル･経験】必須／関数処理の知識</t>
  </si>
  <si>
    <t>HIM240603-1</t>
  </si>
  <si>
    <t>タイヤを作る工程でのミシンかけのお仕事です。&lt;br&gt;&lt;br&gt;&lt;br&gt;クロスの破れや穴あきをミシンを使用して補修していただきます。&lt;br&gt;&lt;br&gt;最大8kg程度の布を持つことがあります。頻度は多くはありません。&lt;br&gt;作業は一人で行います。&lt;br&gt;&lt;br&gt;※扶養内とするために1日4時間未満の日もございます</t>
  </si>
  <si>
    <t>8:00～12:00</t>
  </si>
  <si>
    <t>HIM240603-2</t>
  </si>
  <si>
    <t>三田市にある工場で事務作業をおこなっていただきます。&lt;br&gt;&lt;br&gt;&lt;br&gt;〇事務全般&lt;br&gt;　・基幹業務システム 作業指図書発行、入力業務全般&lt;br&gt;　・勤怠管理処理業務&lt;br&gt;　・検査成績書発行業務（補助）&lt;br&gt;　・その他雑務全般&lt;br&gt;〇必要な能力・経験&lt;br&gt;　・PCスキル&lt;br&gt;&lt;br&gt;また、電話対応や来客対応もお願い致します。</t>
  </si>
  <si>
    <t>HIM240604-1</t>
  </si>
  <si>
    <t>〇機械製品の梱包及び付随作業&lt;br&gt;&lt;br&gt;【未経験可！】&lt;br&gt;&lt;br&gt;・産業用機械等の重量物製品から小さな部品類に至る多品種の梱包作業です。&lt;br&gt;&lt;br&gt;　木箱または段ボールでの梱包作業&lt;br&gt;大工さんがよく使用する、くぎ打ち機で木箱をにくぎ打ち込む作業があります。&lt;br&gt;&lt;br&gt;・製品のさび止め・保護を目的とした防湿包装作業&lt;br&gt;&lt;br&gt;</t>
  </si>
  <si>
    <t>KUS240606-1</t>
  </si>
  <si>
    <t>①産業装置の小さい部品の簡単な加工作業&lt;br&gt;机でプラスチック状のパイプなどを専用工具で切り、目視検査をします。&lt;br&gt;&lt;br&gt;②専用の箱をいくつか台車に乗せて倉庫に行き、指示書に書いてある部品を箱に入れます。&lt;br&gt;&lt;br&gt;①②どちらかのお仕事です。&lt;br&gt;&lt;br&gt;指導があるので、どちらも未経験者でも安心して作業をしていただけます。&lt;br&gt;&lt;br&gt;基本的には軽作業です。重量物など一切扱いません。</t>
  </si>
  <si>
    <t>20～64</t>
  </si>
  <si>
    <t>KUS240606-3</t>
  </si>
  <si>
    <t>スプレー製品を作る工場内の、機械オペレーター業務です。&lt;br&gt;&lt;br&gt;＜お仕事内容の一例＞&lt;br&gt;&lt;br&gt;・運転、停止作業&lt;br&gt;機械設備を操作し、生産計画に合わせて運転停止させます&lt;br&gt;&lt;br&gt;・運転管理作業&lt;br&gt;機械設備が正常に運転できているか運転中も定期的に機械や製品の状&lt;br&gt;態をチェックします&lt;br&gt;&lt;br&gt;・切替作業&lt;br&gt;多種多様な製品を限られたラインで製造するため機械の調整や型替え&lt;br&gt;機械設備の組み合わせを変更したりします。&lt;br&gt;&lt;br&gt;・整備作業&lt;br&gt;機械設備の部品を取り外し状態確認や清掃などを行い、必要な時にすぐ&lt;br&gt;に使用できるように準備します。&lt;br&gt;&lt;br&gt;</t>
  </si>
  <si>
    <t>KUS240606-4</t>
  </si>
  <si>
    <t>＜主な業務＞&lt;br&gt;ヘアスプレー・消臭剤などの&lt;br&gt;エアゾール製品を製造している工場です。&lt;br&gt;計量器を用いて2種以上の液・粉等を決められた分量で調合する業務をお任せいたします。&lt;br&gt;&lt;br&gt;作業自体はそれほど難しくはないので&lt;br&gt;未経験の方もすぐに慣れていただけると思います。</t>
  </si>
  <si>
    <t>KUS240606-2</t>
  </si>
  <si>
    <t>&lt;br&gt;スプレーを製造している工場でのリフト作業です&lt;br&gt;&lt;br&gt;基本的にカウンターリフトでの作業で&lt;br&gt;倉庫内での作業をお願いいたします&lt;br&gt;&lt;br&gt;・トラックへの荷積み、荷下ろし&lt;br&gt;&lt;br&gt;・製品の積み替え&lt;br&gt;&lt;br&gt;・検品作業&lt;br&gt;&lt;br&gt;・倉庫内の管理&lt;br&gt;&lt;br&gt;資格を活かしていただける職場です&lt;br&gt;&lt;br&gt;◆　必要な経験・資格等　◆&lt;br&gt;カウンターリフト&lt;br&gt;</t>
  </si>
  <si>
    <t>【資格】必須／カウンターリフト&lt;br /&gt;</t>
  </si>
  <si>
    <t>OSA240607-1</t>
  </si>
  <si>
    <t>業務用UVインクの製造装置オペレーション及び出荷準備を行って頂きます&lt;br&gt;&lt;br&gt;①材料投入　&lt;br&gt;　指定された材料を規定量攪拌機に投入（ポンプにて投入）&lt;br&gt;②攪拌&lt;br&gt;　指定された内容で撹拌機運転・監視&lt;br&gt;③分散&lt;br&gt;　指定された内容で分散装置運転・監視&lt;br&gt;④充填&lt;br&gt;　インクを指定容器に充填&lt;br&gt;&lt;br&gt;⑤充填済品　梱包・出荷準備&lt;br&gt;&lt;br&gt;＊工程管理上、PC操作が有ります。&lt;br&gt;&lt;br&gt;&lt;br&gt;◆　必要な経験・資格等　◆&lt;br&gt;&lt;br&gt;危険物・有機溶剤に関する知識・経験&lt;br /&gt;_x000D_
PC（エクセル）操作</t>
  </si>
  <si>
    <t>&lt;br /&gt;_x000D_
【スキル･経験】必須／危険物・有機溶剤に関する知識・経験&lt;br /&gt;_x000D_
PC（エクセル）操作</t>
  </si>
  <si>
    <t>OSA240607-2</t>
  </si>
  <si>
    <t>冷蔵用部品の曲げや組立、加工などのお仕事です。&lt;br&gt;難しい業務はなく、未経験の方も活躍されています。&lt;br&gt;&lt;br&gt;工場では熱交換器を製造しています。&lt;br&gt;作業内容は&lt;br&gt;【銅管曲げ加工作業】&lt;br&gt;　曲げ加工機により所定の形に曲げる作業を行っていただきます。&lt;br&gt;　軽い素材の銅管部品を曲げたり束ねたりしてロウ付け機械で加工します。&lt;br&gt;【プレス加工作業】&lt;br&gt;　金属を打ち抜く作業及び金型の取付、取り外しを行っていただきます。&lt;br&gt;【熱交換器部品の組み立て作業】&lt;br&gt;　部品のはめ込み及び金属部品の取り付けがメインとなります。&lt;br&gt;　電動ドライバーやドライバーの工具にて組み立てていきます。&lt;br&gt;&lt;br&gt;個人差はありますが、作業自体は1ヶ月程度で覚えいただけると思います。&lt;br&gt;事前に一度見学がある為、作業環境を確認していただけます。</t>
  </si>
  <si>
    <t>大阪府 堺市中区</t>
  </si>
  <si>
    <t>19～45</t>
  </si>
  <si>
    <t>【資格】優遇／リフト資格&lt;br /&gt;</t>
  </si>
  <si>
    <t>OSA240607-3</t>
  </si>
  <si>
    <t>半導体の検査装置に関する配線のお仕事です。&lt;br&gt;&lt;br&gt;工場では半導体検査装置を製造しています。&lt;br&gt;作業内容は&lt;br&gt;・図面を読みながらの制御盤と機体の配線業務&lt;br&gt;・完成品のテスト運転&lt;br&gt;・動作テストのデータ集計&lt;br&gt;などの一連の業務をおこないます。&lt;br&gt;作業をする上で、電気配線の経験や知識、図面の読み取りが必要です。&lt;br&gt;&lt;br&gt;個人差はありますが、作業自体は1ヶ月程度で覚えいただけると思います。&lt;br&gt;事前に一度見学がある為、作業環境を確認していただけます。&lt;br&gt;&lt;br&gt;◆　必要な経験・資格等　◆&lt;br&gt;&lt;br&gt;電気配線の経験&lt;br /&gt;_x000D_
電気回路の知識</t>
  </si>
  <si>
    <t>大阪府 大阪市旭区</t>
  </si>
  <si>
    <t>&lt;br /&gt;_x000D_
【スキル･経験】必須／電気配線の経験&lt;br /&gt;_x000D_
電気回路の知識</t>
  </si>
  <si>
    <t>京阪本線 森小路駅</t>
  </si>
  <si>
    <t>HIM240607-1</t>
  </si>
  <si>
    <t>[仕事内容】&lt;br&gt;・電線（エナメル）の組合せと固縛の作業&lt;br&gt;※組み合わせ時は、作業台の上でスライドさせながら作業をする&lt;br&gt;又、組み上がったモノの総重量は80㎏あるが、クレーンにより運搬するので重筋作業とはならない&lt;br&gt;構内での、１人作業20㎏制限あり&lt;br&gt;・電線の隙間へ絶縁物を挿入&lt;br&gt;※補足：絶縁物とは、石を薄くスライスしたペーパ状のもの（0.18ｍｍ×17ｍｍ×30ｍｍ）&lt;br&gt;・発電機部品の導体（様々な形状があるが50ｍｍ角の導管が主流）へのテーピング作業&lt;br&gt;※補足絶縁テープ（樹脂を含ませた素材の幅40ｍｍ程度のトイレットペーハ゜ー状のもの）を導管へ巻き付ける</t>
  </si>
  <si>
    <t>KUS240607-1</t>
  </si>
  <si>
    <t>倉庫内のチルド食品をリーチリフトを使って運搬作業をしていただきます&lt;br&gt;&lt;br&gt;・指示書にしたがって棚から商品を集めて段ボールに入れます。（ピッキング作業）&lt;br&gt;&lt;br&gt;箱詰めした段ボールをリーチリフトで出荷場に運搬します。&lt;br&gt;&lt;br&gt;・入荷した商品の賞味期限などをチェックして決まった場所に仕分けします（指示書あり。ハンディー使用）&lt;br&gt;&lt;br&gt;&lt;br&gt;&lt;br&gt;◆　必要な経験・資格等　◆&lt;br&gt;リーチリフト&lt;br&gt;リーチリフト</t>
  </si>
  <si>
    <t>京都府 久御山町</t>
  </si>
  <si>
    <t>【資格】必須／リーチリフト&lt;br /&gt;&lt;br /&gt;_x000D_
【スキル･経験】必須／リーチリフト</t>
  </si>
  <si>
    <t>KUS240607-2</t>
  </si>
  <si>
    <t>リーチリフトを用いて倉庫管理業務をしていただきます&lt;br&gt;&lt;br&gt;①リーチタイプのフォークリフトによる荷物の運搬作業&lt;br&gt;&lt;br&gt;②冷凍庫(－20℃）への搬入・搬出、積替え作業（リフト使用）&lt;br&gt;&lt;br&gt;③原料・資材の受入業務（受入時検品業務あり。指示書を見てハンディー使用します。）&lt;br&gt;&lt;br&gt;④製品・原料資材の在庫管理業務（PC数値入力あり）&lt;br&gt;&lt;br&gt;入社後は社員さんが丁寧に指導してくださりますので、ブランクがある方でも&lt;br&gt;大歓迎です&lt;br&gt;&lt;br&gt;◆　必要な経験・資格等　◆&lt;br&gt;フォークリフト(リーチ)&lt;br&gt;</t>
  </si>
  <si>
    <t>【資格】必須／フォークリフト(リーチ)&lt;br /&gt;</t>
  </si>
  <si>
    <t>OSA240610-1</t>
  </si>
  <si>
    <t>医療用エアポンプを製造する会社にて、ポンプ部品の組み立て、試運転・調整作業がメイン作業となります。&lt;br&gt;&lt;br&gt;【お仕事案内】&lt;br&gt;足のマッサージ機や医療機器など&lt;br&gt;空気を送り出すポンプユニットの組立、調整&lt;br&gt;&lt;br&gt;①縦20センチ横30センチ程度の電子部品を樹脂カバーに取り付けたりして組み立て作業をします&lt;br&gt;（工具は、電動ドライバーやドライバースパナを使用します。空調の効いた新工場でのオープニングスタッフとなりますので、丁寧にご指導いただけます。）&lt;br&gt;&lt;br&gt;②組み立て後の完成品の検査や、測定をして不具合がないかチェック&lt;br&gt;&lt;br&gt;ライン作業ではなく、ひとりで1台組み立てます。&lt;br&gt;ひとりでもくもくと作業ができます。&lt;br&gt;男女、幅広い年代の方が活躍されています。&lt;br&gt;&lt;br&gt;&lt;br&gt;　&lt;br&gt;&lt;br&gt;◆　必要な経験・資格等　◆&lt;br&gt;&lt;br&gt;電動ドライバー</t>
  </si>
  <si>
    <t>&lt;br /&gt;_x000D_
【スキル･経験】必須／電動ドライバー</t>
  </si>
  <si>
    <t>正社員レベルな人&lt;br /&gt;_x000D_
電動ドライバー使える人&lt;br /&gt;_x000D_
※7月受入れ&lt;br /&gt;_x000D_
土曜日出勤がある月もありますが全然休んでもいい</t>
  </si>
  <si>
    <t>OSA240610-2</t>
  </si>
  <si>
    <t>医療用エアポンプを製造する会社にて、ポンプ部品の組み立て、試運転・調整作業がメイン作業となります。&lt;br&gt;&lt;br&gt;【お仕事案内】&lt;br&gt;足のマッサージ機や医療機器など&lt;br&gt;空気を送り出すポンプユニットの組立、調整&lt;br&gt;&lt;br&gt;①縦20センチ横30センチ程度の電子部品を樹脂カバーに取り付けたりして組み立て作業をします&lt;br&gt;（工具は、電動ドライバーやドライバースパナを使用します。空調の効いた新工場でのオープニングスタッフとなりますので、丁寧にご指導いただけます。）&lt;br&gt;&lt;br&gt;&lt;br&gt;②組み立て後の完成品の検査や、測定をして不具合がないかチェック&lt;br&gt;&lt;br&gt;ライン作業ではなく、ひとりで1台組み立てます。&lt;br&gt;ひとりでもくもくと作業ができます。&lt;br&gt;男女、幅広い年代の方が活躍されています。&lt;br&gt;&lt;br&gt;&lt;br&gt;　&lt;br&gt;&lt;br&gt;◆　必要な経験・資格等　◆&lt;br&gt;&lt;br&gt;装置組み立て</t>
  </si>
  <si>
    <t>&lt;br /&gt;_x000D_
【スキル･経験】必須／装置組み立て</t>
  </si>
  <si>
    <t>OSA240610-3</t>
  </si>
  <si>
    <t>医療用エアポンプを製造する会社にて、&lt;br&gt;製品を保管する自動倉庫の入出庫及び製品のリフトでの運搬&lt;br&gt;&lt;br&gt;【お仕事内容】&lt;br&gt;製品の入出荷作業&lt;br&gt;&lt;br&gt;・トラックで運ばれてきた製品を自動倉庫に保管&lt;br&gt;・製品の出荷準備&lt;br&gt;（入荷伝票をもとに、自動倉庫に製品を収めたり、出庫の際にリフトを使用して出荷場所に製品を運んだり積み込んだりします）&lt;br&gt;&lt;br&gt;②納品業者への製品の荷造り作業&lt;br&gt;（製品の出荷伝票の作成及び数量確認等の段取り全般を行っていただきます。）&lt;br&gt;&lt;br&gt;リフト使用に関しては、1割程度でほとんどはピッキング作業がメイン作業となります。&lt;br&gt;　&lt;br&gt;&lt;br&gt;◆　必要な経験・資格等　◆&lt;br&gt;リフト（カウンター・リーチ両方）&lt;br&gt;</t>
  </si>
  <si>
    <t>【資格】必須／リフト（カウンター・リーチ両方）&lt;br /&gt;</t>
  </si>
  <si>
    <t>OSA240610-4</t>
  </si>
  <si>
    <t>医療用エアポンプを製造する会社にて、製品の品質保証に携わる、&lt;br&gt;測定・検査、改善業務がメイン作業となります。&lt;br&gt;&lt;br&gt;&lt;br&gt;具体的には）&lt;br&gt;ポンプ部品の製品についての電気回路の測定、検査、データー分析がメインとなります。&lt;br&gt;&lt;br&gt;①電気回路の測定値が基準内で収まっており、かつ、不良につながる数値がないか確認する作業&lt;br&gt;（回路の数値測定及び部品の強度や制度の検査がメインとなります）&lt;br&gt;&lt;br&gt;②パソコンを使用して、製品データーからの試験や検証を行い、報告書を作成する作業&lt;br&gt;　（先輩社員から丁寧に指導いただけますので、ご安心ください）&lt;br&gt;　</t>
  </si>
  <si>
    <t>&lt;br /&gt;_x000D_
【スキル･経験】優遇／電気知識</t>
  </si>
  <si>
    <t>OSA240610-5</t>
  </si>
  <si>
    <t>ポン酢の製造をお願い致します。&lt;br&gt;フォークリフトを使用した原料の運搬と投入作業をして頂きます。&lt;br&gt;&lt;br&gt;【具体的作業内容】&lt;br&gt;・原料をフォークリフトにて機械の前まで運搬&lt;br&gt;・原料をタンクへ投入&lt;br&gt;・搾りかすなどを所定場所へカーゴで運搬&lt;br&gt;・段ボールのセット作業&lt;br&gt;&lt;br&gt;原料は一斗缶や紙袋に入った液体です。&lt;br&gt;2人ペアで作業をします。&lt;br&gt;カウンターリフト、リーチリフト両方使用します。&lt;br&gt;&lt;br&gt;未経験者も大歓迎。&lt;br&gt;丁寧に教えますので安心して作業に慣れることができます。&lt;br&gt;&lt;br&gt;◆　必要な経験・資格等　◆&lt;br&gt;フォークリフト資格&lt;br&gt;</t>
  </si>
  <si>
    <t>KUS240610-1</t>
  </si>
  <si>
    <t>半導体製造装置や、EV車向け電池製造装置&lt;br&gt;&lt;br&gt;【お仕事案内】&lt;br&gt;&lt;br&gt;組立作業&lt;br&gt;・半導体製造装置やEV車向け電池製造装置の組立&lt;br&gt;インパクト使用　手作業もあります&lt;br&gt;ライン作業ではないです&lt;br&gt;機械の試運転調整(グループ作業）&lt;br&gt;&lt;br&gt;電装作業&lt;br&gt;・組みあがった装置に電機の配線作業や電装部品の&lt;br&gt;取付作業を手作業でしていただきます&lt;br&gt;&lt;br&gt;※配線経路の作成から始まりの機器に&lt;br&gt;当たらないよう慎重に作業を行います&lt;br&gt;&lt;br&gt;社員の方が丁寧にご指導してくださります&lt;br&gt;&lt;br&gt;&lt;br&gt;◆　必要な経験・資格等　◆&lt;br&gt;&lt;br&gt;図面を見ての組立経験</t>
  </si>
  <si>
    <t>&lt;br /&gt;_x000D_
【スキル･経験】必須／図面を見ての組立経験</t>
  </si>
  <si>
    <t>OSA240611-1</t>
  </si>
  <si>
    <t>【資格】必須／フォークリフト運転技能講習&lt;br /&gt;&lt;br /&gt;&lt;br /&gt;_x000D_
【スキル･経験】優遇／リーチリフトの実務経験</t>
  </si>
  <si>
    <t>OSA240611-2</t>
  </si>
  <si>
    <t>化粧水や乳液、ハンドクリームの製造です。&lt;br&gt;容器に製品を詰める作業、容器をラインで箱を詰める作業をして頂きます。&lt;br&gt;&lt;br&gt;【具体的作業内容】&lt;br&gt;・容器に製品を詰める作業&lt;br&gt;ノズルで1つ1つ容器に中身を詰める&lt;br&gt;計量して規定量入っているか確認&lt;br&gt;キャップを閉める&lt;br&gt;&lt;br&gt;・容器をラインで箱を詰める作業&lt;br&gt;下記作業を1人1つして頂きます&lt;br&gt;容器を箱に詰める&lt;br&gt;箱の蓋を閉める&lt;br&gt;箱の蓋にシールを貼る&lt;br&gt;段ボールに梱包&lt;br&gt;&lt;br&gt;男性は段ボールの運搬が入ります。&lt;br&gt;先輩社員が丁寧に教えますので安心して作業に慣れて頂けます。&lt;br&gt;&lt;br&gt;◆　必要な経験・資格等　◆&lt;br&gt;&lt;br&gt;計算が苦手ではない方</t>
  </si>
  <si>
    <t>&lt;br /&gt;&lt;br /&gt;&lt;br /&gt;_x000D_
【スキル･経験】必須／計算が苦手ではない方</t>
  </si>
  <si>
    <t>キャップ閉め作業が1000個すると腕が痛くなるなどで退職された方もいます。&lt;br /&gt;&lt;br /&gt;&lt;br /&gt;_x000D_
キャップ閉め作業は少し大変な作業になる説明はお願い致します。&lt;br /&gt;&lt;br /&gt;&lt;br /&gt;_x000D_
箱の運搬作業があるため男性も希望されています。&lt;br /&gt;</t>
  </si>
  <si>
    <t>OSA240613-1</t>
  </si>
  <si>
    <t>材料投入や機械の監視、洗浄のお仕事です。&lt;br&gt;難しい業務はなく、未経験の方も活躍されています。&lt;br&gt;&lt;br&gt;工場では漢方を製造しています。&lt;br&gt;作業内容は&lt;br&gt;・漢方の原料を機械へ投入&lt;br&gt;・製造機のボタンを押すなどの簡単な操作&lt;br&gt;・機械が正常に稼働しているかの定期的な確認&lt;br&gt;・稼働後に機械の洗浄作業&lt;br&gt;様々な作業がありますが、1日でおこなう回数は少ないです。&lt;br&gt;1日の半分は機械が自動で製造しているため、&lt;br&gt;定期的な機械の監視やデータチェックで座ってのんびりな作業です。&lt;br&gt;原料袋は30kg程度ですが、複数で扱い1日に数回程度です。&lt;br&gt;洗浄作業はかなり濡れる作業になります。&lt;br&gt;&lt;br&gt;個人差はありますが、作業自体は1ヶ月程度で覚えいただけると思います。&lt;br&gt;事前に一度見学がある為、作業環境を確認していただけます。</t>
  </si>
  <si>
    <t>近鉄南大阪線 駒ヶ谷駅</t>
  </si>
  <si>
    <t>OSA240613-2</t>
  </si>
  <si>
    <t>製品のめっき加工に携わるお仕事&lt;br&gt;&lt;br&gt;製品は手のひらサイズから長尺物まで多種多様です。&lt;br&gt;&lt;br&gt;・加工する前に製品を目視検査&lt;br&gt;・液体につけてめっき加工&lt;br&gt;・液体の準備&lt;br&gt;・液体からあげた製品を吊るす&lt;br&gt;・完成品の仕上げ　バリ取りや表面を削るなど&lt;br&gt;・完成品に傷やムラがないかチェック&lt;br&gt;等、様々な工程がありますが、&lt;br&gt;丁寧に指導いただき徐々にそれぞれの工程を覚えていただきます。&lt;br&gt;&lt;br&gt;未経験の方も大歓迎&lt;br&gt;直接雇用のチャンスあり</t>
  </si>
  <si>
    <t>KUS240614-1</t>
  </si>
  <si>
    <t>プラスチックの射出成形機械の機械操作業務&lt;br&gt;&lt;br&gt;一人一台、プラスチック部品成形機を使用し、&lt;br&gt;モニターを見ながら手順に沿って操作業務を行っていただきます。&lt;br&gt;&lt;br&gt;毎日ではないですが材料（約20kg）を機械に投入する作業もございます。&lt;br&gt;&lt;br&gt;入社後1~2か月間は、先輩従業員と一緒に2人で作業します。&lt;br&gt;OJT(研修)期間があります。&lt;br&gt;&lt;br&gt;シフト勤務で2交代です。&lt;br&gt;例）日 日 日 休 夜 夜 夜 休 休　日</t>
  </si>
  <si>
    <t>JR線 河毛駅</t>
  </si>
  <si>
    <t>KUS240614-2</t>
  </si>
  <si>
    <t>プラスチックの射出成形機械の機械操作業務&lt;br&gt;&lt;br&gt;一人一台、プラスチック部品成形機を使用し、&lt;br&gt;モニターを見ながら手順に沿って操作業務を行っていただきます。&lt;br&gt;&lt;br&gt;材料（約20kg）を機械に投入する作業もございます。&lt;br&gt;&lt;br&gt;入社後1~2か月間は、先輩従業員一緒に2人で作業します。&lt;br&gt;OJT(研修)期間があります。</t>
  </si>
  <si>
    <t>SAI240416-8</t>
  </si>
  <si>
    <t>㈱グレープストーン_浦和工場</t>
  </si>
  <si>
    <t>【仕事内容】
洋菓子を製造している工場での、入出荷作業をお願いします。
詳しくは・・
①出荷指示のあった商品を準備し、台車で運搬
②トラックへ商品の引き渡し
③入荷した荷物の仕分け、簡単なPC入力
※一部冷凍庫内に入る作業もあり
未経験の方も大歓迎★
大手お菓子メーカーでのオシゴトです！
職場見学はいつでも可能♪
ご不明な点がございましたら、お気軽にお問い合わせください。
【作業環境】
空調完備（一部冷凍庫内作業あり）
クリーンルーム内作業
【取扱製品】洋菓子
【おすすめポイント】■バイク、自転車通勤可能　※西浦和駅より徒歩10分
■空調完備！あの有名お菓子を作っている工場！
■午後始業なので、朝はゆっくりできますよ♪
■交通費別途支給（当社規定あり）</t>
  </si>
  <si>
    <t>埼玉県 さいたま市浦和区</t>
  </si>
  <si>
    <t>(1)14:00～23:00
(2)(3)(4)</t>
  </si>
  <si>
    <t>武蔵野線 西浦和駅</t>
  </si>
  <si>
    <t>SAI240216-5</t>
  </si>
  <si>
    <t>高輪ヂーゼル㈱_岩槻事業所</t>
  </si>
  <si>
    <t xml:space="preserve">【仕事内容】
自動車部品の分解・洗浄・組立
・レンチ、スパナ、ドライバー等の工具を使用して、ポンプやコンプレッサーといった自動車部品を分解する
・ブラシやたわしで部品に付着している汚れを落とす
・きれいになった部品を工具で組み立てる
10㎏以上の製品が多く、手作業で持ち上げるので体力を使うお仕事です
◆　必要な経験・資格等　◆
一般的な工具を使用した経験のある方
【作業環境】
・少人数制の職場です
【取扱製品】自動車部品（コンプレッサｰ、ポンプなど）
【おすすめポイント】・日勤のみなので予定が立てやすい
・土日休み(会社カレンダーあり)
・マイカー、バイク通勤OK
・少人数の職場
・20代・30代・40代の男性活躍中
</t>
  </si>
  <si>
    <t>埼玉県 さいたま市岩槻区</t>
  </si>
  <si>
    <t>&lt;br /&gt;_x000D_
【スキル･経験】必須／一般的な工具を使用した経験のある方</t>
  </si>
  <si>
    <t>東武アーバンパークライン線 東岩槻駅</t>
  </si>
  <si>
    <t>SAI240517-3</t>
  </si>
  <si>
    <t>㈱エース食品_本社</t>
  </si>
  <si>
    <t>【仕事内容】
中華まん、餃子などを製造している工場で、材料の仕込み作業などをお願いします。
詳しくは・・
①お肉をミンチにするために機械へ投入、ミンチ後のお肉を調味料に漬ける
②前日に仕込んだ①と野菜を、機械へ投入し、混ぜ合わせる
③混ぜ終わった材料や完成品を台車に乗せる
未経験の方も大歓迎★
空調完備の職場です！
職場見学はいつでも可能♪
ご不明な点がございましたら、お気軽にお問い合わせください。
【作業環境】
空調完備（室温15℃～20℃に保たれてる）
材料などのにおいあり
【取扱製品】中華まん、餃子など
【おすすめポイント】□車、バイク、自転車通勤可能　※大宮駅より公共バスあり
■早朝4時からスタート！残業ほぼ無いので、プライベートも充実♪
□み経験の方もOK！しっかりとしたフォロー体制があります★
■交通費別途支給（当社規定あり）</t>
  </si>
  <si>
    <t>埼玉県 さいたま市見沼区</t>
  </si>
  <si>
    <t>(1)4:00～13:00
(2)(3)(4)</t>
  </si>
  <si>
    <t>京浜東北線線 さいたま新都心駅</t>
  </si>
  <si>
    <t>徒歩|自動車|自転車|バス（公共）</t>
  </si>
  <si>
    <t>SAI240312-1</t>
  </si>
  <si>
    <t>山崎梱包運輸㈱_本社</t>
  </si>
  <si>
    <t>【仕事内容】
物流倉庫で入出庫作業をおまかせします
伝票を元に商品のピッキング
中身(液体)の入った一斗缶をパレットに積み、フォークリフトでトラックへ積み込み、積み下ろし
ドラム缶も同様にフォークリフトで運搬します
手作業とフォークリフト作業の比率5：5
◆　必要な経験・資格等　◆
フォークリフト免許
カウンターフォークリフトの実務経験
【作業環境】
・屋外での作業です
・ヘルメットを着用します
【取扱製品】ドラム缶、一斗缶
【おすすめポイント】・少しゆとりのある9:00始業
・土日祝休み（会社カレンダーあり）
・午前と午後に15分ずつのサービス休憩あり
・お昼は仕出し弁当の注文可能
・マイカー、バイク通勤OK
・中高年活躍中</t>
  </si>
  <si>
    <t>埼玉県 越谷市</t>
  </si>
  <si>
    <t>(1)9:00～17:00
(2)(3)(4)</t>
  </si>
  <si>
    <t>【資格】必須／フォークリフト免許&lt;br /&gt;_x000D_
【スキル･経験】必須／カウンターフォークリフトの実務経験</t>
  </si>
  <si>
    <t>東武伊勢崎線 新越谷駅</t>
  </si>
  <si>
    <t>SAI240619-1</t>
  </si>
  <si>
    <t>大伸化学㈱_越谷工場</t>
  </si>
  <si>
    <t>【仕事内容】
塗料用、インク用、洗浄用の液体などに使用する有機溶剤の製造作業をお願いします。
詳しくは・・
①充填機へ容器のセット、ボタン操作
②充填後の容器へのラベル貼り、ラッピング
③容器をパレット積み、カウンターフォークを使用しパレットの運搬
フォークリフトの資格がある方、大歓迎★
カウンターフォークの経験はなくてもOK！
職場見学はいつでも可能♪
ご不明な点がございましたら、お気軽にお問い合わせください。
◆　必要な経験・資格等　◆
フォークリフト
【作業環境】
シンナーなどのニオイはあるが、マスク等の安全具を着用
【取扱製品】塗料用、インク用、洗浄用の液体
【おすすめポイント】■バイク、自転車通勤可能　※新越谷駅西口より送迎バスあり
■若手が活躍中の職場！資格も経験も活かせます！
■残業がほぼないので、プライベートも充実♪
■交通費別途支給（当社規定あり）</t>
  </si>
  <si>
    <t>【資格】必須／フォークリフト
【スキル･経験】優遇／カウンターフォーク</t>
  </si>
  <si>
    <t>SAI240416-3</t>
  </si>
  <si>
    <t>㈱グレープストーン_桶川工場</t>
  </si>
  <si>
    <t>【仕事内容】
洋菓子を製造している工場で、物流事務作業をお願いします。
詳しくは・・
①バターなどの原材料を機械へ投入
②大きい窯で材料を混ぜる
※それ以外に原材料の計量や検品、清掃作業などのお手伝いをする可能性あり
未経験の方も大歓迎★
重量部は10キロくらいの材料などを対応します。
大手お菓子メーカーでのオシゴトです！
職場見学はいつでも可能♪
ご不明な点がございましたら、お気軽にお問い合わせください。
【作業環境】
空調完備
クリーンルーム内作業
【取扱製品】洋菓子
【おすすめポイント】■車、バイク、自転車通勤可能
■空調完備！あの有名お菓子を作っている工場！
■幅広い年齢層が活躍中！
■交通費別途支給（当社規定あり）</t>
  </si>
  <si>
    <t>埼玉県 桶川市</t>
  </si>
  <si>
    <t>(1)7:00～16:00
(2)(3)(4)</t>
  </si>
  <si>
    <t>高崎線 桶川駅</t>
  </si>
  <si>
    <t>SAI240416-4</t>
  </si>
  <si>
    <t>(1)7:15～16:15
(2)(3)(4)</t>
  </si>
  <si>
    <t>SAI240416-5</t>
  </si>
  <si>
    <t>(1)7:45～16:45
(2)(3)(4)</t>
  </si>
  <si>
    <t>SAI240416-6</t>
  </si>
  <si>
    <t>【仕事内容】
洋菓子を製造している工場で、お菓子の製造補助作業をお願いします。
詳しくは・・
材料の計量や完成品の検品、袋詰め、使用した機械の清掃作業など
※各工程によって作業内容は変わるが、どの内容も簡単作業です。
未経験の方も大歓迎★
重量物はほぼなし！！
大手お菓子メーカーでのオシゴトです！
職場見学はいつでも可能♪
ご不明な点がございましたら、お気軽にお問い合わせください。
【作業環境】
空調完備
クリーンルーム内作業
【取扱製品】洋菓子
【おすすめポイント】■車、バイク、自転車通勤可能
■空調完備！あの有名お菓子を作っている工場！
■幅広い年齢層が活躍中！
■交通費別途支給（当社規定あり）</t>
  </si>
  <si>
    <t>(1)12:45～21:45
(2)(3)(4)</t>
  </si>
  <si>
    <t>SAI240416-7</t>
  </si>
  <si>
    <t>(1)12:50～21:50
(2)(3)(4)</t>
  </si>
  <si>
    <t>SAI240612-2</t>
  </si>
  <si>
    <t>三共理化学㈱_本社工場</t>
  </si>
  <si>
    <t>【仕事内容】
研磨布紙、研磨剤などを製造している工場で、製品の加工、包装作業などをお願いします。
詳しくは・・
①指示書を見ながら、研磨布紙に貼り付ける接着剤に薬品を入れ、配合
②研磨砂を成型機へ投入（メイン10キロ）
③ロール状の研磨布紙を小型の成型機へセット、ボタン操作
④出来上がった製品に傷がないかなどチェックし、包装、梱包
未経験の方も大歓迎★
空調完備なので働きやすい環境ですよ！
職場見学はいつでもOK♪
ご不明な点がございましたら、お気軽にお問い合わせください。
【作業環境】
空調完備
薬剤や接着剤のニオイあり
【取扱製品】研磨布紙、研磨剤など
【おすすめポイント】◇車、バイク、自転車通勤可能　※桶川駅より徒歩15分
◇未経験OK！資格がなくても取得可能！スキルアップのチャンス★
◇幅広い年齢層が活躍中の現場！
◇交通費別途支給（当社規定あり）</t>
  </si>
  <si>
    <t>SAI240621-1</t>
  </si>
  <si>
    <t>【仕事内容】
研磨布紙、研磨剤などを製造している工場で、ピッキング作業などをお願いします。
詳しくは・・
ハンディを使用し、製品のピッキング、検品、梱包、仕分け、運搬
未経験の方も大歓迎★
人気のカンタン作業のオシゴトです。
重量物はまとめて持つと10キロ～15キロほどあります。
職場見学はいつでも可能♪
ご不明な点がございましたら、お気軽にお問い合わせください。
【作業環境】
スポットクーラーあり
【取扱製品】研磨布紙、研磨剤など
【おすすめポイント】◇車、バイク、自転車通勤可能　※桶川駅より徒歩15分
◇未経験OK！人気のカンタン作業のオシゴト♪
◇幅広い年齢層が活躍中の現場！
◇交通費別途支給（当社規定あり）</t>
  </si>
  <si>
    <t>SAI240605-2</t>
  </si>
  <si>
    <t>㈱アズテック_埼玉工場</t>
  </si>
  <si>
    <t>【仕事内容】
自動車部品を製造している工場で、ロボット溶接機のオペレーター作業をお願いします。
詳しくは・・
①部品を機械へセット、プログラムの設定
②溶接後の部品を取り出し、外観の目視検査
未経験の方も大歓迎★
溶接に興味がある方、必見です！
部品の大きさは様々でスマートフォン～ノートパソコンくらいの大きさになります。
重量物は15キロ～20キロほどの対応がございます。
職場見学はいつでも可能♪
ご不明な点がございましたら、お気軽にお問い合わせください。
【作業環境】
空調あるが、夏暑く、冬寒い環境（対策あり）
油汚れあり
【取扱製品】自転車部品など
【おすすめポイント】■車、バイク、自転車通勤可能　※吉川駅より公共バスあり
■必要なのはヤル気だけ！！マニュアル、フォロー体制バッチリ！
■交通費別途支給（当社規定あり）</t>
  </si>
  <si>
    <t>埼玉県 吉川市</t>
  </si>
  <si>
    <t>(1)8:15～17:30
(2)(3)(4)</t>
  </si>
  <si>
    <t>武蔵野線 吉川駅</t>
  </si>
  <si>
    <t>SAI231114-1</t>
  </si>
  <si>
    <t>賛羊㈱_本社</t>
  </si>
  <si>
    <t>【仕事内容】
１）原料の調合
２）原料を計量して機械に投入
３）加工された製品の目視検査（汚れや残留物がないか等大まかな外観検査）
４）製品を所定の長さに裁断する（機械にセットする）
５）ロール状になった製品を運び、梱包する（基本2人組作業）
＊人力で運べない重量の製品は台車で運搬する
未経験からでも始められるお仕事
【作業環境】
スポットクーラーや暖房設備を季節によって設置します
【取扱製品】自動車、工業機械、空調設備などに使用されるフェルト製品（断熱材など）
【おすすめポイント】・人気の日勤専属
・予定が立てやすい土日休み
・未経験OK
・未経験歓迎、フォロー万全です
・週払い制度あり（当社規定有）</t>
  </si>
  <si>
    <t>(1)8:00～16:50
(2)(3)(4)</t>
  </si>
  <si>
    <t>SAI240523-2</t>
  </si>
  <si>
    <t>白元アース㈱_埼玉工場</t>
  </si>
  <si>
    <t>【仕事内容】
防虫剤などを製造している工場で、製品の検査、箱詰め作業などをお願いします。
詳しくは・・
①手のひらサイズの防虫剤本体を機械へ投入
②液体をしみこませた製品に異物がないかなどの目視検査
③個包装された製品をプラスチック容器へ入れる
④製品が入ったプラスチック容器を専用の箱に入れる
⑤出来上がった製品を段ボールへ梱包
未経験の方も大歓迎★
オシゴトに慣れるまでは、いずれかの工程を固定で作業していただきます！
皆さんが知っているCMでも有名なメーカーでのオシゴト♪
製品自体が軽いものが多いので、まとめて持っても5キロないくらい！
職場見学はいつでも可能！
ご不明な点がございましたら、お気軽にお問い合わせください。
【作業環境】
製品の種類によっては、香り付きなので作るもの次第で製品のにおいあり
【取扱製品】防虫剤や入浴剤、除湿剤、マスクなど
【おすすめポイント】◇車、バイク、自転車通勤可能　※南栗橋駅より徒歩10分ほど
◆未経験OK！初めての方でも安心の研修制度あり！
◇幅広い年齢層が活躍中の現場！
◆交通費別途支給（当社規定あり</t>
  </si>
  <si>
    <t>埼玉県 久喜市</t>
  </si>
  <si>
    <t>宇都宮線 栗橋駅</t>
  </si>
  <si>
    <t>SAI240313-4</t>
  </si>
  <si>
    <t>㈱セディアトランスポート_戸田物流センター</t>
  </si>
  <si>
    <t>【仕事内容】
住宅用の資材や器具などのピッキング・仕分けのお仕事です
①入庫受け入れ作業（棚や保管場所に仕分けする）
②ピッキングリストを基に資材や器具などを集める
③集めた資材や器具のチェックを行う
作業は②、③の繰り返しとなります
重量物は二人で持ち運んだりします
【作業環境】
倉庫内での作業
【取扱製品】電気工事材料、電線、照明器具、配電機器ほか
住設機器、建材、空調機器、厨房機器、給湯機器ほか
【おすすめポイント】・未経験者歓迎
・土日祝日休み、大型連休有り
・残業少なめ
・駅から近い好立地
・車、バイク、自転車通勤OK
・広い倉庫で作業しやすい（1階建ての倉庫なので階段の上り下りは一切なし）
・20代・30代・40代の男性活躍中</t>
  </si>
  <si>
    <t>埼玉県 戸田市</t>
  </si>
  <si>
    <t>JR埼京線 戸田公園駅</t>
  </si>
  <si>
    <t>SAI240416-1</t>
  </si>
  <si>
    <t>富士商興㈱_戸田工場</t>
  </si>
  <si>
    <t>【仕事内容】
印刷機の内部に使用する部品を製造している工場で、部品の加工作業などをお願いします。
詳しくは・・
①金属製のロールを棚から取り出し、機械へセット、ボタン操作
②加工後の部品を取り出し、検品
未経験の方も大歓迎★
金属製のロールは1つ40キロありますが、複数名で持ちます。
職場見学はいつでも可能♪
ご不明な点がございましたら、お気軽にお問い合わせください。
【作業環境】
空調完備だが屋外での作業もあり
【取扱製品】印刷機の部品
【おすすめポイント】■バイク、自転車通勤OK！戸田駅より公共バスも出てます！
■週払いがあるので、お給料日よりも前にお金をゲット♪（規定あり）
■基本空調完備の職場です！
■交通費別途支給（当社規定あり）</t>
  </si>
  <si>
    <t>(1)8:30～17:00
(2)(3)(4)</t>
  </si>
  <si>
    <t>SAI231227-3</t>
  </si>
  <si>
    <t>【仕事内容】
印刷機部品の加工作業
・金属製のロールを準備
・加工する機械にセット
・取り出す
・チェック
金属製のロールは１つ40㎏程あり、1日に4～5回、棚から作業台へ乗せ換えます
※お仕事スタートから1週間程度は日勤勤務です（8:30～17:00）
【作業環境】
・空調あり
・少人数の職場です
【取扱製品】ブレード（印刷機内部部品）
【おすすめポイント】・未経験OK
・週払い可(規定有)
・交通費支給(規定有)
・空調完備で働きやすい
・20代・30代・40代の男性活躍中</t>
  </si>
  <si>
    <t>(1)20:30～5:00
(2)(3)(4)</t>
  </si>
  <si>
    <t>SAI240605-1</t>
  </si>
  <si>
    <t>【仕事内容】
印刷機の内部に使用する部品を製造している工場で、部品の入出荷、仕分け作業などをお願いします。
詳しくは・・
カウンターフォークを使用し、製品の入出荷、仕分け、トラックへ積み込み
それ以外に1日2回程度、会社の車を使用し本社へ製品の運搬作業もあり
フォークリフトの資格、経験がある方大歓迎★
今までの経験が活かせます！
作業割合はフォーク4割、手作業6割程度。
職場見学はいつでも可能♪
ご不明な点がございましたら、お気軽にお問い合わせください。
◆　必要な経験・資格等　◆
フォークリフト
普通自動車免許
カウンターフォーク
【作業環境】
空調あるが、屋外での作業もあり
【取扱製品】印刷機の部品
【おすすめポイント】■バイク、自転車通勤OK！戸田駅より公共バスも出てます！
■週払いがあるので、お給料日よりも前にお金をゲット♪（規定あり）
■基本空調完備の職場です！
■交通費別途支給（当社規定あり）</t>
  </si>
  <si>
    <t>【資格】必須／フォークリフト
普通自動車免許
【スキル･経験】必須／カウンターフォーク</t>
  </si>
  <si>
    <t>SAI240618-1</t>
  </si>
  <si>
    <t>東陽理化学㈱_本社工場</t>
  </si>
  <si>
    <t>【仕事内容】
半導体などに使用する金属部品の検査、加工作業などをお願いします。
詳しくは・・
①金属部品を専用の薬剤で洗浄し、水分を飛ばすためにエアーをかける
②部品に傷や凹みがないか目視検査
未経験の方も大歓迎★
重量物の対応は15キロ～20キロほどあります。
大型連休あり！土日祝休みのオシゴト♪
職場見学はいつでも可能です！
ご不明な点がございましたら、お気軽にお問い合わせください。
【作業環境】
空調あるが、機械の熱などで現場若干暑い
【取扱製品】電子金属部品（半導体製造装置向け）
【おすすめポイント】■バイク、自転車通勤可能
■土日祝休み（祝日がある週は土曜日出勤あり）
■残業少な目なのでプライベートも充実♪
■駅チカなので通勤も楽チン★
■交通費別途支給（当社規定あり）</t>
  </si>
  <si>
    <t>埼京線 戸田公園駅</t>
  </si>
  <si>
    <t>SAI240618-2</t>
  </si>
  <si>
    <t>【仕事内容】
半導体などに使用する金属部品の加工作業などをお願いします。
詳しくは・・
①洗浄後の部品についてる水分を飛ばすためにエアーをかける
未経験の方も大歓迎★
重量物の対応は15キロ～20キロほどあります。
大型連休あり！土日祝休みのオシゴト♪
職場見学はいつでも可能です！
ご不明な点がございましたら、お気軽にお問い合わせください。
【作業環境】
空調あるが、機械の熱などで現場若干暑い
【取扱製品】電子金属部品（半導体製造装置向け）
【おすすめポイント】■バイク、自転車通勤可能
■土日祝休み（祝日がある週は土曜日出勤あり）
■残業少な目なのでプライベートも充実♪
■駅チカなので通勤も楽チン★
■交通費別途支給（当社規定あり）</t>
  </si>
  <si>
    <t>SAI231212-4</t>
  </si>
  <si>
    <t>日新工業㈱_埼玉工場</t>
  </si>
  <si>
    <t>【仕事内容】
建築現場で使用されるロール状の防水シートを作っている工場での製造業務です。
日勤と3交代勤務があります。
日勤勤務（日勤専属）勤務時間：［１］
・防水部材製造業務
・製造補助
・製造準備
・清掃業務
3交代勤務　勤務時間：日番［２］中番［３］遅番［４］
・調油場でコーティング用アスファルト等を仕込み、各タンクへ送る作業
・包装、レッテル貼り
・製品のパレット積み（ロールの重さは10ｋｇ前後）
・フォークリフト免許のある方は、材料をフォークリフトで運ぶ仕事もお願いします
【作業環境】
・ロッカー、更衣室、銭湯施設あり
・男性が多い職場になります
・屋外に面した工場のため、やや外気温に左右される環境となります
【取扱製品】建築用防水資材
【おすすめポイント】・資格、経験を活かせるお仕事です
・稼ぎたい方は3交替勤務も可能です
・マイカー、バイク通勤OKです
・最寄駅から徒歩通勤可能ため、公共交通機関使用した通勤も可能です
・お昼は仕出し弁当の注文可能です</t>
  </si>
  <si>
    <t>埼玉県 春日部市</t>
  </si>
  <si>
    <t>(1)8:00～16:00
(2)8:00～16:00(3)16:00～20:00(4)20:00～8:00</t>
  </si>
  <si>
    <t>【資格】優遇／フォークリフト免許をお持ちの方&lt;br /&gt;_x000D_
【スキル･経験】優遇／有機溶剤を扱ったことがある方</t>
  </si>
  <si>
    <t>東武アーバンパークライン線 八木崎駅</t>
  </si>
  <si>
    <t>SAI240523-3</t>
  </si>
  <si>
    <t>㈱ジィーエーティー_本社</t>
  </si>
  <si>
    <t>【仕事内容】
バイクに使用するハーネスやコネクタなどを製造している工場で、営業事務作業をお願いします。
詳しくは・・
①取引先とのメール対応
②専用フォーマットを使用し、受注表を作成し、製造現場へ持っていく
③社内外の電話対応（頻度は低め）
事務経験ある方、大歓迎★
Excelでの表作成や基本的な関数使える方お待ちしております！！
空調完備の事務所内でのオシゴト♪
職場見学はいつでも可能です！
ご不明な点がございましたら、お気軽にお問い合わせください。
◆　必要な経験・資格等　◆
事務経験
【作業環境】
空調完備
少人数の現場
【取扱製品】バイクのハーネスやコネクタなど
【おすすめポイント】◆車、バイク、自転車通勤可能
◇パンやカップ麺が50円～販売あり！※会社周辺にはコンビニなどがありません
◆午前午後に10分の有給休憩あり！
◇交通費別途支給（当社規定あり）</t>
  </si>
  <si>
    <t>埼玉県 所沢市</t>
  </si>
  <si>
    <t>(1)9:00～17:30
(2)(3)(4)</t>
  </si>
  <si>
    <t xml:space="preserve">
【スキル･経験】必須／事務経験</t>
  </si>
  <si>
    <t>武蔵野線 東所沢駅</t>
  </si>
  <si>
    <t>SAI240207-1</t>
  </si>
  <si>
    <t>新潟輸送㈱_関東広域センター</t>
  </si>
  <si>
    <t>【仕事内容】
お菓子・食品を取り扱っている物流倉庫でのリーチフォークリフト作業です
大まかには商品の入庫・出庫作業、倉庫内の整理業務となります。
・トラックで運ばれてきたお菓子、食品を倉庫内に入庫
・出庫予定の用品をリストを見ながらピッキングして、指定の置き場に移動
・倉庫内の整理としては、入庫出庫がしやすいようにスペースの確保など
◆　必要な経験・資格等　◆
リーチフォークリフト
リーチフォークリフト実務経験
【作業環境】
扱うものは軽いお菓子が中心なので女性も活躍中です♪
【取扱製品】菓子、食品
【おすすめポイント】・リーチフォークの経験が活かされる
・軽いお菓子の運搬なので女性でも安心
・午後出勤で午前中有意義に使える
・平日休みで公共手続きに便利
・20代・30代・40代の男女活躍中</t>
  </si>
  <si>
    <t>(1)15:00～0:00
(2)(3)(4)</t>
  </si>
  <si>
    <t>【資格】必須／リーチフォークリフト&lt;br /&gt;_x000D_
【スキル･経験】必須／リーチフォークリフト実務経験</t>
  </si>
  <si>
    <t>西武新宿線 新所沢駅</t>
  </si>
  <si>
    <t>SAI240418-2</t>
  </si>
  <si>
    <t>グローバル・コーティング㈱_第二工場</t>
  </si>
  <si>
    <t>【仕事内容】
自動車や住宅用の鍵穴に使用する部品などを製造している工場で、金属部品の塗装作業をお願いします。
詳しくは・・
①機械を使用した塗装作業
・原料を機械へ投入、ボタン操作
・機械が塗装をしてくれるので、出来上がった製品を台車使用し運搬
②手作業での塗装作業
・手のひらサイズの部品をトレイに並べる
・スプレーガンを使用し、製品に塗料を吹きかける
未経験の方も大歓迎★
初めての方でも1か月の研修期間があります！
重量物対応は、台車から降ろす際に15キロ～20キロ未満のものを対応いただきます。
部品自体は手のひらサイズがメイン！
作業割合は生産状況次第になります。
職場見学はいつでも可能♪
ご不明な点がございましたら、お気軽にお問い合わせください。
【作業環境】
若干塗料のにおいあり（防毒マスク、保護メガネ着用）
【取扱製品】自動車部品や住宅資材に使用する樹脂製品
【おすすめポイント】■車、バイク、自転車通勤可能
■仕出し弁当1食390円で注文できます！
■モクモク作業が好きな方へ、おススメ★
■交通費別途支給（当社規定あり）</t>
  </si>
  <si>
    <t>埼玉県 上尾市</t>
  </si>
  <si>
    <t xml:space="preserve">
【スキル･経験】優遇／製造経験、塗装経験</t>
  </si>
  <si>
    <t>高崎線 上尾駅</t>
  </si>
  <si>
    <t>SAI240516-1</t>
  </si>
  <si>
    <t>パーカー加工㈱_川越工場</t>
  </si>
  <si>
    <t>【仕事内容】
自動車や家電製品などの部品を製造している工場で、部品の塗装作業をお願いします。
詳しくは・・
①部品を種類ごとに仕分けて、カゴに並べる
②専用の薬剤が入ったタンクに浸ける（表面の油汚れなどの不純物を取り除く）
③汚れを落とした後のカゴをお湯につけて洗浄、乾燥するための機械へ入れる
④乾燥後の部品をスプレーガン使用し、塗装
未経験OK！塗装の経験がある方も大歓迎★
②の作業は社員の方がクレーンを使用して薬剤につけるので、補助をお願いします。
残業は任意です！残業やりたい方は1日1～2h程の対応も可能★
職場見学はいつでも可能♪
ご不明な点がございましたら、お気軽にお問い合わせください。
【作業環境】
スポットクーラー、ヒーターあり
塗装作業では塗料のにおいあり（保護メガネ、マスク着用）
重量物は10キロ～15キロくらいの対応あり
【取扱製品】自動車部品、産業機械、家電製品の部品など
【おすすめポイント】■車、バイク、自転車通勤可能
■仕出し弁当1食360円～注文可能♪
■20代、30代男性が活躍中！
■交通費別途支給（当社規定あり）</t>
  </si>
  <si>
    <t>埼玉県 川越市</t>
  </si>
  <si>
    <t xml:space="preserve">
【スキル･経験】優遇／塗装経験</t>
  </si>
  <si>
    <t>西武新宿線 南大塚駅</t>
  </si>
  <si>
    <t>SAI231130-1</t>
  </si>
  <si>
    <t>㈱ナガイのり_埼玉工場</t>
  </si>
  <si>
    <t>【仕事内容】
海苔を作っている工場でのお仕事です
主に加工、検品、包装作業を行っていただきます
原料をチェックしながら機械に投入
↓
出来上がったものを一枚一枚はがす
↓
サイズごとにカット
↓
ビニールで包装
↓
数を数えて段ボールに梱包
【作業環境】
工場内でのお仕事です
空調管理がされており、働きやすい職場です
【取扱製品】海苔
【おすすめポイント】☆軽作業
☆未経験OK
☆車通勤可
☆快適な職場環境
☆制服貸与あり</t>
  </si>
  <si>
    <t>JR埼京線 南古谷駅</t>
  </si>
  <si>
    <t>SAI231130-2</t>
  </si>
  <si>
    <t>㈱鈴与カーゴサービス北関東_川越物流センター</t>
  </si>
  <si>
    <t>【仕事内容】
生活雑貨などの製品の運搬、仕分けをして頂くお仕事です
倉庫内の棚から製品を下ろしトラックへ積み込みます
リーチフォークリフトでの作業3割、仕分け作業7割程度です
◆　必要な経験・資格等　◆
フォークリフト免許
【作業環境】
倉庫内での作業です
整理整頓されており、安全な職場です
【取扱製品】生活雑貨
【おすすめポイント】☆日勤専属
☆週休二日制
☆屋内でのお仕事です
☆社会保険各種完備！安心して働けます
☆20代・30代・40代の男性活躍中</t>
  </si>
  <si>
    <t>【資格】必須／フォークリフト免許&lt;br /&gt;&lt;br /&gt;_x000D_
【スキル･経験】優遇／リーチフォーク実務経験がある方</t>
  </si>
  <si>
    <t>SAI240529-1</t>
  </si>
  <si>
    <t>酒井重工業㈱_東京工場</t>
  </si>
  <si>
    <t>【仕事内容】
建設機械などを製造している工場で、建設機械の組立、ピッキング作業などをお願いします。
詳しくは・・
①工具を使用し、建設機械の内部に使用する部品の組立、必要な部品をピッキング
②組立後の製品をラインへ流す
機械などを組み立てた経験ある方、大歓迎★
ライン作業ではなく、作業台やその場での作業となります。
重たいものはあっても10キロ程度！
職場見学はいつでも可能♪
ご不明な点がございましたら、お気軽にお問い合わせください。
◆　必要な経験・資格等　◆
機械や自動車部品の組立経験
【作業環境】
夏場は会社からスポーツドリンクなどの支給あり
油汚れやにおいあり
【取扱製品】建設機械など
【おすすめポイント】◆車、バイク、自転車通勤可能　※東武東上線　上福岡駅より公共バスあり
◆食堂あり！おいしいお弁当や麺類が食べれます！
◆土曜日が月2回～3回出勤あり（振替休日なし）
◆夏場は企業より飲み物の支給あり！
◆交通費別途支給（当社規定あり）</t>
  </si>
  <si>
    <t xml:space="preserve">
【スキル･経験】必須／機械や自動車部品の組立経験</t>
  </si>
  <si>
    <t>東武東上線 上福岡駅</t>
  </si>
  <si>
    <t>SAI240529-2</t>
  </si>
  <si>
    <t>【仕事内容】
建設機械などを製造している工場で、製品の運搬、ピッキング作業などをお願いします。
詳しくは・・
リーチフォークを使用し、製品の運搬、手作業でのピッキング
リーチフォークの経験がある方、大歓迎★
重たいものはあっても10キロ程度！
職場見学はいつでも可能♪
ご不明な点がございましたら、お気軽にお問い合わせください。
◆　必要な経験・資格等　◆
フォークリフト
リーチフォーク
【作業環境】
夏場は会社からスポーツドリンクなどの支給あり
油汚れやにおいあり
基本屋外作業
【取扱製品】建設機械など
【おすすめポイント】◆車、バイク、自転車通勤可能　※東武東上線　上福岡駅より公共バスあり
◆食堂あり！おいしいお弁当や麺類が食べれます！
◆土曜日が月2回～3回出勤あり（振替休日なし）
◆夏場は企業より飲み物の支給あり！
◆交通費別途支給（当社規定あり）</t>
  </si>
  <si>
    <t>【資格】必須／フォークリフト
【スキル･経験】必須／リーチフォーク</t>
  </si>
  <si>
    <t>SAI231215-2</t>
  </si>
  <si>
    <t>雪印メグミルク㈱_川越工場</t>
  </si>
  <si>
    <t>【仕事内容】
ヨーグルトやプリンなどを作っている大手メーカー工場でのお仕事です！
乳製品の原材料を機械へ投入作業をお願いします。
未経験の方も大歓迎(^^♪
1食400円でお昼も食べれます！
直接雇用の実績があるので、長く働きたい方にオススメ★
※早出出勤があります
ご不明な点がございましたら、お気軽にお問い合わせください
※毎週水曜休み、それ以外に他1日（希望休出せます）
【作業環境】
・綺麗な職場
・空調完備
【取扱製品】乳製品
【おすすめポイント】・大手乳製品メーカーでのお仕事
・工場が初めての方でも、大歓迎！
・交通費別途支給あり（当社規定）
・20代・30代・40代の男女活躍中</t>
  </si>
  <si>
    <t>(1)7:00～15:30
(2)16:00～0:30(3)22:00～6:30(4)</t>
  </si>
  <si>
    <t>川越線 的場駅</t>
  </si>
  <si>
    <t>SAI240513-1</t>
  </si>
  <si>
    <t>RGコンテナー㈱_埼玉工場</t>
  </si>
  <si>
    <t>【仕事内容】
段ボールを製造している工場で、製品の運搬、入出荷作業などをお願いします。
詳しくは・・
①カウンターフォークを使用し、パレットや完成品の運搬
②出荷伝票の作成
③完成品の包装作業
カウンターフォークの経験がある方、大歓迎★
作業割合はフォーク7割、手作業3割程度です。
職場見学はいつでも可能♪
ご不明な点がございましたら、お気軽にお問い合わせください。
◆　必要な経験・資格等　◆
フォークリフト
カウンターフォークの実務経験
【作業環境】
スポットクーラー、ヒーターあり
【取扱製品】段ボール
【おすすめポイント】■バイク、自転車通勤可能
■1週間ごとの交替勤務となります（夜勤の場合は日曜日スタート）
■20代～30代の男性が活躍中！
■交通費別途支給（当社規定あり）</t>
  </si>
  <si>
    <t>埼玉県 川口市</t>
  </si>
  <si>
    <t>(1)8:30～17:30
(2)22:30～7:30(3)(4)</t>
  </si>
  <si>
    <t>【資格】必須／フォークリフト
【スキル･経験】必須／カウンターフォークの実務経験</t>
  </si>
  <si>
    <t>JR京浜東北線 川口駅</t>
  </si>
  <si>
    <t>SAI231020-2</t>
  </si>
  <si>
    <t>㈱キングパッケージ_川口工場</t>
  </si>
  <si>
    <t xml:space="preserve">【仕事内容】
フィルムテープをカットする機械のオペレート作業になります
①カットするフィルムテープを準備する
②フィルムテープを機械にセットする
③カットする幅を調整する
④自動で機械がカットを行います
⑤カットしたフィルムを梱包する
一から教育を行いますので、製造・工場経験未経験でも問題ありません☆
半年以内に正社員になれるチャンス！
まずはお気軽にご応募ください♪
【作業環境】
・広々と作業できます
・きれいな職場です
【取扱製品】段ボールなどの補強に使うフィルムテープ
【おすすめポイント】・高時給1500円
・残業少な目でプライベートも充実
・未経験者OK
・安定して長期働きたい方にお勧め
・自動車、バイク、自転車、公共機関通勤可能
・交通費実費支給(規定有)
・給与仮払い制度有(規定有)
・福利厚生完備
・20代・30代の男性活躍中
</t>
  </si>
  <si>
    <t>舎人ライナー線 見沼代親水公園駅</t>
  </si>
  <si>
    <t>SAI240219-1</t>
  </si>
  <si>
    <t>㈱ダイニチマテニクス_川口工場</t>
  </si>
  <si>
    <t>【仕事内容】
パイプの切断、研磨、穴あけなどの加工をお任せします
工場や倉庫でよく見かける金属製のパレットや台車をつくります
オーダー品の為、全く同じ作業の繰り返しではありません
手順書があるので未経験の方も安心してお仕事していただけます
ゆくゆくは溶接作業などもお任せしますので、スキルアップもできますよ！
【作業環境】
・ペンキ作業の部署があるため、匂いを感じることがあります
・天井が高く広々としています
【取扱製品】パレットや台車など
【おすすめポイント】・未経験OK
・残業少なめなので予定が立てやすい
・交通費支給(規定有)
・川口駅/草加駅どちらからも公共バスでの通勤が可能
・バイク、自転車通勤OK
・20代・30代の男性活躍中</t>
  </si>
  <si>
    <t>徒歩|自転車|バイク|バス（公共）</t>
  </si>
  <si>
    <t>SAI240529-3</t>
  </si>
  <si>
    <t>㈱南北伸銅所_本社工場</t>
  </si>
  <si>
    <t>【仕事内容】
銅線などを製造、加工している工場で、製品の計量、出荷準備作業をお願いします。
詳しくは・・
①製造現場で完成した製品をフォークがあれば倉庫へ運搬、重さが規定かどうか計量
②トラックへ積み込みするために製品をまとめる、出荷準備
未経験の方、フォークリフトの資格がある方、大歓迎★
直接雇用の実績あり！正社員を目指している方もお待ちしてます♪
職場見学はいつでも可能！
ご不明な点がございましたら、お気軽にお問い合わせください。
【作業環境】
スポットクーラー、ヒーターあり
【取扱製品】電気用銅線
【おすすめポイント】■車、バイク、自転車通勤可能　※見沼代親水公園駅より徒歩15分
■未経験から始めた方もたくさんいます！正社員も目指せる！
■土日祝休み＋大型連休もアリ！プライベートも充実♪
■仕出し弁当1食400円で注文可能！
■交通費別途支給（当社規定あり）</t>
  </si>
  <si>
    <t>(1)8:00～16:30
(2)(3)(4)</t>
  </si>
  <si>
    <t>【資格】優遇／フォークリフト
【スキル･経験】優遇／カウンターフォーク</t>
  </si>
  <si>
    <t>日暮里・舎人ライナー線 見沼代親水公園駅</t>
  </si>
  <si>
    <t>SAI240521-1</t>
  </si>
  <si>
    <t>埼玉プレス鍛造㈱_川口工場</t>
  </si>
  <si>
    <t>【仕事内容】
自動車用のアルミ部品などを製造している工場で、アルミ部品の加工、研磨作業をお願いします。
詳しくは・・
①小型プレス機に部品をセットし、ボタン操作
②加工後の部品を取り出し、サンダーを使用しバリ取り
③窯に部品を運び、熱処理加工
④熱処理後の部品を洗浄し、仕分け
未経験の方も大歓迎★
初めての方でもしっかりとしたフォロー体制あり！
部品自体は手のひらサイズがメインです！
職場見学はいつでも可能♪
ご不明な点がございましたら、お気軽にお問い合わせください。
【作業環境】
スポットクーラー、ヒーターあり
【取扱製品】自動車用のアルミ部品など
【おすすめポイント】■車、バイク、自転車通勤可能（車通勤の場合は月3000円の駐車場代がかかります）
■未経験OK！自分のペースでオシゴトができる環境♪
■残業に関しては、相談可能！
■交通費別途支給（当社規定あり）</t>
  </si>
  <si>
    <t xml:space="preserve">
【スキル･経験】優遇／製造経験</t>
  </si>
  <si>
    <t>埼玉高速鉄道線 南鳩ヶ谷駅</t>
  </si>
  <si>
    <t>SAI230324-2</t>
  </si>
  <si>
    <t>川口板金㈱_本社工場</t>
  </si>
  <si>
    <t>【仕事内容】
トラックに使用される部品のプレス加工
1.8～10kgの金属部品を機械にセットする
2.機械のボタンを押してプレス
3.プレスが終わったら部品を取り外す
シンプルな作業なので覚えてしまえばとってもカンタンです！
【作業環境】
・休憩所、ロッカー完備
・外国籍の方も多く活躍されています
・機械の稼働音があります
【取扱製品】トラック部品
【おすすめポイント】・残業/休出ありで稼げます
・川口駅/草加駅の2駅利用可能
・フォロー体制がバッチリ。丁寧な指導があるので未経験でも安心
・GW、夏季、年末年始休暇あり</t>
  </si>
  <si>
    <t>SAI240208-3</t>
  </si>
  <si>
    <t>日本機材㈱_ものづくりセンター東部分室</t>
  </si>
  <si>
    <t xml:space="preserve">【仕事内容】
工業用機械、医療機器に使用される部品の製造を行っている会社です
主に組立てられた部品の外観検査、性能検査を行う仕事です
①外観検査（キズ、汚れ、部品の付け漏れなどのチェック）
②性能検査（測定機にセットして性能を検査する）
③寸法測定（ノギスなどを使用して寸法を測定する）
④検査結果の記録（記録表への記載、PC入力）
重量物の取り扱いは一切ありません
取り扱う部品は小さい物がメインです
仕事に応じて、立ち作業、座り作業があります。主に座り作業が多いです
残業は殆どありません
所定時間7.5時間ですが、7時間勤務も可能です
◆　必要な経験・資格等　◆
機械部品の検査作業経験&lt;br /&gt;_x000D_
（外観検査、寸法測定、性能測定など）
【作業環境】
完全室内でのお仕事
職場はきれいです
空調完備されており、年中快適です
【取扱製品】工業用機械、医療機器用の部品
【おすすめポイント】・南鳩ヶ谷駅から徒歩10分、西川口駅からバス通勤も可能
・残業は殆どありません、定時上がりでプライベートも充実
・きれいな職場で空調管理もバッチリ
・土日祝日休み、GW、お盆、年末年始の連休あり
・20代・30代の男女活躍中
</t>
  </si>
  <si>
    <t>&lt;br /&gt;_x000D_
【スキル･経験】必須／機械部品の検査作業経験&lt;br /&gt;_x000D_
（外観検査、寸法測定、性能測定など）</t>
  </si>
  <si>
    <t>SAI240116-1</t>
  </si>
  <si>
    <t>エクセン㈱_草加工場</t>
  </si>
  <si>
    <t xml:space="preserve">【仕事内容】
コンクリート振動機などの機械で使用される手のひらサイズ部品について、
NC旋盤加工を行っていただくお仕事です。
NC旋盤加工
手作業で部品の取り付けや取り外し作業を行っていただきます
筒状の部品であれば内側を加工する作業になります
バリ取り作業では、やすりを使って手作業で行っていただきます
完成した製品をマイクロメーターやノギス、シリンダゲージで計測する作業
カットされた部材を現場まで運ぶ作業
その他
マシニングセンターの脱着作業をお願いしたり、ゆくゆくは段取りやプログラミングも覚えていただきます
◆　必要な経験・資格等　◆
NC旋盤加工経験
【作業環境】
現場は空調完備できれいな工場です
男性が多い職場で、配属先部署の人数は6名になります
【取扱製品】ダムやトンネル工事で使用されるコンクリート振動機や産業用運搬機械のリモコンなど
【おすすめポイント】・日勤専属のお仕事
・NC旋盤加工の経験が活かせる
・マイカー通勤可
・企業の福利厚生を利用できる
・土日祝休み、年間休日124日
・残業少なめ
</t>
  </si>
  <si>
    <t>埼玉県 草加市</t>
  </si>
  <si>
    <t>(1)8:45～17:25
(2)(3)(4)</t>
  </si>
  <si>
    <t xml:space="preserve">
【スキル･経験】必須／NC旋盤加工経験　　優遇／マイクロメーター ノギス シリンダゲージ使用経験</t>
  </si>
  <si>
    <t>東部スカイツリーライン線 獨協大学前駅</t>
  </si>
  <si>
    <t>SAI240515-2</t>
  </si>
  <si>
    <t>セイリツ工業㈱_草加工場</t>
  </si>
  <si>
    <t>【仕事内容】
分電盤などを製造している工場で、CADのオペレーター作業をお願いします。
詳しくは・・
①配電盤や制御盤をCADを使用し、設計（使用ソフトはECAD）
②図面を見ながら部品をピッキング、資材部に部品票を展開
③営業部、製造部と打ち合わせ、それ以外に図面の管理も行う
未経験の方も大歓迎！！
コマンドを覚えれば未経験の方でも設計できるソフトです。
オシゴトに慣れるまでは、サンプルに加工を行っていただきます。
紹介予定派遣のオシゴト！
半年後には正社員で直接雇用となります。
職場見学はいつでも可能♪
ご不明な点がございましたら、お気軽にお問い合わせください。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</si>
  <si>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(1)8:45～17:50
(2)(3)(4)</t>
  </si>
  <si>
    <t xml:space="preserve">
【スキル･経験】優遇／CADでの設計経験</t>
  </si>
  <si>
    <t>東武伊勢崎線 草加駅</t>
  </si>
  <si>
    <t>SAI240515-3</t>
  </si>
  <si>
    <t>【仕事内容】
分電盤などを製造している工場で、営業事務作業をお願いします。
詳しくは・・
①専用システムやフォーマットへデータ入力、請求処理、伝票処理、社内外の電話対応
②社内で使用する書類の作成、配布
未経験の方も大歓迎！！
Excelやシステムへの入力作業ができればOK♪
紹介予定派遣のオシゴト！
半年後には正社員で直接雇用となります。
職場見学はいつでも可能♪
ご不明な点がございましたら、お気軽にお問い合わせください。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</si>
  <si>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44</t>
  </si>
  <si>
    <t xml:space="preserve">
【スキル･経験】優遇／事務経験</t>
  </si>
  <si>
    <t>SAI240418-1</t>
  </si>
  <si>
    <t>【仕事内容】
分電盤などを製造している工場で、総務事務のサポート作業をお願いします。
詳しくは・・
①ExcelやWordの専用フォーマットへのデータ入力
②経費精算システムへの入力、伝票処理、小口現金の管理
③社内外の電話対応（請求書の問い合わせなど）、来客対応
④それ以外に掲示物の作成や、掲示作業などもお願いします
事務経験ある方、大歓迎★
紹介予定派遣のオシゴト！
半年後には正社員で直接雇用となります。
職場見学はいつでも可能♪
ご不明な点がございましたら、お気軽にお問い合わせください。
◆　必要な経験・資格等　◆
事務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</si>
  <si>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 xml:space="preserve">
【スキル･経験】必須／事務　　優遇／総務事務、経理事務</t>
  </si>
  <si>
    <t>SAI240105-1</t>
  </si>
  <si>
    <t>中庄㈱_草加物流センター</t>
  </si>
  <si>
    <t>【仕事内容】
紙を扱う倉庫で、カウンターフォークリフトでの運搬作業
パレットと出荷場所まで運ぶ、トラックへの荷積み・荷下ろしをお任せします
5～10kgを手作業でパレットに積む作業もあります
※日曜日は固定でお休み、もう1日はシフトでお休みです
※基本的には9:00～18:00勤務ですが、まれに7:00～16:00、8:00～17:00や10:00～19:00の出勤をお願いされる場合があります（要相談）
※残業は日による、MAX1時間、15分程度の日が多いです
◆　必要な経験・資格等　◆
フォークリフト免許
カウンターフォークリフトの実務使用経験がある方
【作業環境】
搬入・搬出口での作業です
【取扱製品】印刷用・出版用・家庭用各種紙
【おすすめポイント】・資格、経験を活かせる
・日勤専属
・日曜休み
・残業少なめ
・車、バイク通勤OK
・20代・30代男性活躍中</t>
  </si>
  <si>
    <t>(1)9:00～18:00
(2)7:00～16:00(3)8:00～17:00(4)10:00～19:00</t>
  </si>
  <si>
    <t>【資格】必須／フォークリフト免許&lt;br /&gt;_x000D_
【スキル･経験】必須／カウンターフォークリフトの実務使用経験がある方</t>
  </si>
  <si>
    <t>東武スカイツリーライン線 獨協大学前駅</t>
  </si>
  <si>
    <t>SAI231214-5</t>
  </si>
  <si>
    <t>㈱サンレック_中央工場</t>
  </si>
  <si>
    <t>【仕事内容】
電線を地中に埋める、コンクリートの箱のような製品の成形業務
・コンクリートを流し込む、外枠に電線が通る為の穴や、ネジなどを設置（レンチなどを使用）し、外枠とコンクリートを外しやすくするための剥離剤をローラーで縫って頂きます！
その後、コンクリートを流し込み、余分な量をスコップで調整して頂きます。
※製品は大きく重量がある為、手作業での運搬はありません
【作業環境】
・建屋の中での業務となりますが、有機溶剤などの匂いがある為、窓などを開いた環境となります
・夏場はファン付の作業服、冬場は防寒着を貸与します
【取扱製品】レジンコンクリート製品
【おすすめポイント】・簡単で覚えやすい業務です
・車、バイク、自転車通勤OK
・お財布にやさしい社員食堂完備
・20代・30代・40代の男性活躍中</t>
  </si>
  <si>
    <t>埼玉県 日高市</t>
  </si>
  <si>
    <t>八高線 高麗川駅</t>
  </si>
  <si>
    <t>SAI231117-1</t>
  </si>
  <si>
    <t>㈱モードセンター_東京物流センター</t>
  </si>
  <si>
    <t>【仕事内容】
アパレル店舗や展示会に使われる、リース什器（棚・ラック・マネキンなど）の清掃・点検・メンテナンス
・店舗などから返ってきた棚やラックの清掃・点検メンテナンス作業
・在庫数の確認、PCに入力して管理
・商品の出荷準備
大きなものは２名で持ち運びします！
直接雇用の可能性あり！
◆　必要な経験・資格等　◆
PC基本操作可能な方
【作業環境】
・空調完備で快適です
【取扱製品】マネキン、展示器具
【おすすめポイント】・空調ありの倉庫内作業
・日勤専属
・未経験OK
・車、バイク通勤OK
・正社員になれる可能性がある紹介予定派遣
・20代・30代の男性活躍中</t>
  </si>
  <si>
    <t>埼玉県 入間郡三芳町</t>
  </si>
  <si>
    <t>【資格】優遇／フォークリフト免許&lt;br /&gt;_x000D_
【スキル･経験】必須／PC基本操作可能な方</t>
  </si>
  <si>
    <t>東武東上線 柳瀬川駅</t>
  </si>
  <si>
    <t>SAI240523-5</t>
  </si>
  <si>
    <t>セイキ工業㈱_武蔵工場</t>
  </si>
  <si>
    <t>【仕事内容】
スーパーなどにある値札ケースなどのプラスチック製品を製造している工場で、製品のチェック、梱包作業などをお願いします。
詳しくは・・
①出来上がったプラスチック製品に傷がないか、既定の寸法などをチェック項目に従って確認（ノギス使用）
②出荷用に段ボールを組み立てて、梱包（一部カッター使用）
③1日に1回程度、機械へ原料の投入（ポリバケツに25キロの原料を入れる作業もあり）
未経験の方も大歓迎★
公共通勤の方は、2直の時間帯は終電を考慮してもらえます！
製品自体は1本あたり1キロ程度なので計量です♪
職場見学はいつでも可能！
ご不明な点がございましたら、お気軽にお問い合わせください。
【作業環境】
スポットクーラーあるが、熱処理などもあるので夏場は暑い
【取扱製品】スーパーなどにある値札ケースなどのプラスチック製品
【おすすめポイント】◇車、バイク、自転車通勤可能　※駐車場の空き次第で車通勤可能
◆未経験OK！しっかりとしたフォロー体制あり！
◇UTPスタッフ活躍中の現場！
◆食堂1食400円で利用可能！A定食、B定食で選べます♪（夜間は利用不可）
◇入社後、1週間～2週間は日勤で研修あり
◆生産状況によっては、出勤時間が45分早くなる場合もあり
◇交通費別途支給（当社規定あり）</t>
  </si>
  <si>
    <t>埼玉県 入間市</t>
  </si>
  <si>
    <t>(1)7:45～16:00
(2)15:45～0:00(3)23:45～8:00(4)</t>
  </si>
  <si>
    <t>西武池袋線 入間市駅</t>
  </si>
  <si>
    <t>SAI231012-1</t>
  </si>
  <si>
    <t>武蔵塗料㈱_入間工場</t>
  </si>
  <si>
    <t>【仕事内容】
塗料製造工場にて商品の運搬などのかんたん物流作業
?倉庫内で商品のパレット積み
?出荷商品のピッキング作業
③フォークリフトで入出庫作業
商品の重量はMAX17kgの一斗缶、その他1～4kgの小型缶もあります
入間市駅から送迎タクシーが利用できます。
＊時短勤務可能（9：00～16：00）
【作業環境】
施設内空調完備（一部倉庫内スポットクーラーにて対応）
トラック入庫など屋外作業あり
【取扱製品】・合成樹脂塗料（プラスチック塗料に特化）
・用途：自動車内装用プラスチック部品、家電製品、スマートフォンやパソコン、デジタルカメラ等の塗料
【おすすめポイント】・未経験者歓迎
・簡単もくもく作業
・女性活躍中
・土日休み
・日勤専属
・時短勤務OK</t>
  </si>
  <si>
    <t>(1)8:30～17:10
(2)9:00～16:00(3)(4)</t>
  </si>
  <si>
    <t>【資格】優遇／フォークリフト（カウンター）&lt;br /&gt;_x000D_
【スキル･経験】優遇／フォークリフト（カウンター）</t>
  </si>
  <si>
    <t>SAI240313-7</t>
  </si>
  <si>
    <t>【仕事内容】
〇塗料の仕込み、充填作業をおまかせします！
①レシピ・マニュアルを見ながら決まった原料を計量して窯に投入する
?投入した塗料が自動で混ぜられ、出来上がったら決まった分量を充填
③充填が終わったら、所定の場所に台車で運ぶ
工場内温度調整されているため働きやすい職場です
※近くに同じ作業をしている人がいるので未経験の方でも安心！
【作業環境】
施設内空調完備
【取扱製品】・合成樹脂塗料（プラスチック塗料に特化）
・用途：自動車内装用プラスチック部品、家電製品、スマートフォンやパソコン、デジタルカメラ等の塗料
【おすすめポイント】未経験の方でも大歓迎、しっかりとサポート体制あり
土日休み、残業ほぼなしのため予定が立てやすい
無料送迎タクシーで通勤らくらく
モクモクと自分のペースで出来るお仕事です
20代・30代・40代の女性活躍中
ご不明な点がございましたら、気軽にお問い合わせください</t>
  </si>
  <si>
    <t>【資格】優遇／乙種第4類危険物取扱者&lt;br /&gt;_x000D_
【スキル･経験】優遇／乙種第4類危険物取扱者</t>
  </si>
  <si>
    <t>SAI231214-3</t>
  </si>
  <si>
    <t>山九㈱_白岡流通センター</t>
  </si>
  <si>
    <t>【仕事内容】
建材を扱う倉庫での入出荷作業をお任せします
●リーチフォークリフト・カウンターフォークリフトを使用して倉庫内にて運搬作業
●倉庫内物品の検品、ピッキング作業
フォークリフトの実務未経験やブランクある方も歓迎！
フォークリフト乗ったままの作業ではなく、商品のパレット積み降ろし等で乗り降りしますでの、動き回るのが好きな方にオススメです♪
※シフトによって13:00?22:00の勤務帯もございます
◆　必要な経験・資格等　◆
フォークリフト免許
【作業環境】
・比較的新しい建屋なので綺麗です
・気になる汚れや匂いはありません
・作業服を着用します
【取扱製品】建材
【おすすめポイント】・土日祝休み(会社カレンダー有)
・働きやすい日勤・遅番勤務
・マイカー、バイク通勤OK
・お昼は仕出し弁当の注文が可能（360円）
・20代・30代・40代の男女活躍中</t>
  </si>
  <si>
    <t>埼玉県 白岡市</t>
  </si>
  <si>
    <t>(1)8:30～17:30
(2)13:00～22:00(3)(4)</t>
  </si>
  <si>
    <t>【資格】必須／フォークリフト免許&lt;br /&gt;_x000D_
【スキル･経験】優遇／フォークリフト実務経験</t>
  </si>
  <si>
    <t>JR宇都宮線 白岡駅</t>
  </si>
  <si>
    <t>SYT230118-2</t>
  </si>
  <si>
    <t>MDロジスフィルドサービス㈱_市川営業所</t>
  </si>
  <si>
    <t>【仕事内容】
家電量販店で回収したリサイクル家電の検品、運搬作業をお願いします。
詳しくは・・
①家電量販店で回収された家電がトラックで運ばれてくるので、メーカー・品番・製品がカードと合っているかの確認
②コンテナへカウンターフォークと手作業で家電を入れていく
※作業割合は、フォーク2割、手作業8割程度
フォークリフトの経験がない方も大歓迎(^^♪
幅広い年齢層が活躍中の職場です！
体力に自信がある方！お待ちしております。
職場見学はいつでも可能！
ご不明な点がございましたら、お気軽にお問い合わせください。
◆　必要な経験・資格等　◆
フォークリフト
【作業環境】
空調無し
汚れや臭いなどは無し
【取扱製品】家電
【おすすめポイント】■フォークリフトの経験が詰めます！
■体力に自信がある方、大歓迎！
■駅チカなので通勤が楽チン！
■交通費別途支給あり（当社規定）</t>
  </si>
  <si>
    <t>千葉県 市川市</t>
  </si>
  <si>
    <t>(1)8:45～17:30
(2)(3)(4)</t>
  </si>
  <si>
    <t xml:space="preserve">【資格】必須／フォークリフト
</t>
  </si>
  <si>
    <t>京葉線
市川塩浜駅</t>
  </si>
  <si>
    <t>SAI240514-1</t>
  </si>
  <si>
    <t>キョーワ㈱_東京業務センター</t>
  </si>
  <si>
    <t>【仕事内容】
建築現場で使用する資材などをレンタルしている会社で、仕分け作業をお願いします。
詳しくは・・
戻ってきた資材が袋に入っているので、種類ごとに仕分ける（ロープやシート、ネットなど）
未経験の方も大歓迎★
カンタン作業のお仕事です！
残業少な目なのでプライベートも充実♪
職場見学はいつでも可能！
ご不明な点がございましたら、お気軽にお問い合わせください。
【作業環境】
空調無し
メインは屋内作業（一部屋外の作業もある可能性あり）
【取扱製品】建築用資材など
【おすすめポイント】■自転車、徒歩通勤可能　※新浦安駅より公共バスあり
■人気の9時始業！残業ほぼないので、プライベートも充実♪
■ロープやシート、ネットなどを仕分けるだけ！
■交通費別途支給（当社規定あり）</t>
  </si>
  <si>
    <t>京葉線 新浦安駅</t>
  </si>
  <si>
    <t>SAI240515-6</t>
  </si>
  <si>
    <t>㈱佐渡島_市川事業所</t>
  </si>
  <si>
    <t>【仕事内容】
鉄鋼や建築用資材などを製造している工場で、入出荷作業などをお願いします。
詳しくは・・
屋外でカウンターフォークを使用し、材料や製品の入出荷、置き場の整理、在庫管理
カウンターフォークの経験がある方、大歓迎★
基本フォークリフトに乗ったままの作業となります！
重量物はほぼ無し！
職場見学はいつでも可能♪
ご不明な点がございましたら、お気軽にお問い合わせください。
◆　必要な経験・資格等　◆
フォークリフト
カウンターフォーク
【作業環境】
屋外作業（雨の日はカッパ着用）
【取扱製品】鉄鋼や建築用資材など
【おすすめポイント】◇車、バイク、自転車通勤可能
◇ほぼフォークリフトに乗ったままの作業！
◇紹介予定派遣なので、半年後に正社員へ切替（想定年収350万～450万）
◇交通費別途支給（当社規定あり）</t>
  </si>
  <si>
    <t>【資格】必須／フォークリフト
【スキル･経験】必須／カウンターフォーク</t>
  </si>
  <si>
    <t>京葉線 二俣新町駅</t>
  </si>
  <si>
    <t>SAI240515-8</t>
  </si>
  <si>
    <t>【仕事内容】
鉄鋼や建築用資材などを製造している工場で、コイルの移動や運搬作業などをお願いします。
詳しくは・・
①天井クレーンを使用し、工場内にあるコイルの移動、整理
②それ以外にトレーラーにコイルの積み込み補助作業もあり
玉掛、クレーンの資格＆経験がある方、大歓迎★
重量物はほぼ無し！
職場見学はいつでも可能♪
ご不明な点がございましたら、お気軽にお問い合わせください。
◆　必要な経験・資格等　◆
玉掛、クレーン
玉掛、クレーン
【作業環境】
夏場暑く、冬寒い環境
【取扱製品】鉄鋼や建築用資材など
【おすすめポイント】◇車、バイク、自転車通勤可能
◇玉掛、クレーンの資格＆経験が活かせます！！
◇紹介予定派遣なので、半年後に正社員へ切替（想定年収350万～450万）
◇交通費別途支給（当社規定あり）</t>
  </si>
  <si>
    <t>【資格】必須／玉掛、クレーン
【スキル･経験】必須／玉掛、クレーン</t>
  </si>
  <si>
    <t>SAI240515-7</t>
  </si>
  <si>
    <t>【仕事内容】
鉄鋼や建築用資材などを製造している工場で、完成品の梱包や運搬作業などをお願いします。
詳しくは・・
①完成品の梱包
②梱包後の製品をカウンターフォークや玉掛、クレーンを使用し運搬
それぞれの資格の経験がある方、大歓迎★
重量物はほぼ無し！
職場見学はいつでも可能♪
ご不明な点がございましたら、お気軽にお問い合わせください。
◆　必要な経験・資格等　◆
フォークリフト、玉掛、クレーン
フォークリフト、玉掛、クレーン
【作業環境】
夏場暑く、冬寒い環境
【取扱製品】鉄鋼や建築用資材など
【おすすめポイント】◇車、バイク、自転車通勤可能
◇フォーク、玉掛、クレーンの資格＆経験が活かせます！！
◇紹介予定派遣なので、半年後に正社員へ切替（想定年収350万～450万）
◇交通費別途支給（当社規定あり）</t>
  </si>
  <si>
    <t>【資格】必須／フォークリフト、玉掛、クレーン
【スキル･経験】必須／フォークリフト、玉掛、クレーン</t>
  </si>
  <si>
    <t>SYT231207-1</t>
  </si>
  <si>
    <t>NSSGパートナーズ㈱_本社</t>
  </si>
  <si>
    <t>【仕事内容】
ワイヤーや原材料などの入出荷作業をお願いします。
詳しくは・・
①入荷された製品を倉庫内へ格納、運搬（フォーク、玉掛け、クレーン使用）
②カウンタフォークを使用しトラックへの積み込み（玉掛け、クレーンも使用）
③手作業でワイヤーコイルをラックへ移したり、部品の仕分け
フォークリフト、玉掛け、クレーンいずれかの資格ある方、大歓迎！
大手企業内でのオシゴトです！
職場見学はいつでも可能♪
ご不明な点がございましたら、お気軽にお問い合わせください。
◆　必要な経験・資格等　◆
フォークリフト、玉掛け、クレーン
フォークリフト、玉掛け、クレーン
【作業環境】
スポットクーラー、ヒーターあり
臭いや汚れなどはほぼ無し
【取扱製品】ワイヤー製品など
【おすすめポイント】■車、バイク通勤可能！（車は駐車場の空き次第なので要相談）
■日勤固定！実働8時間勤務！
■食堂あり！1食300円で利用可能！
■土日祝休み！土曜と祝日に企業カレンダーで出勤の可能性あり
■交通費別途支給（当社規定あり）</t>
  </si>
  <si>
    <t>千葉県 習志野市</t>
  </si>
  <si>
    <t>【資格】必須／フォークリフト、玉掛け、クレーン
【スキル･経験】必須／フォークリフト、玉掛け、クレーン</t>
  </si>
  <si>
    <t>SYT221206-2</t>
  </si>
  <si>
    <t>ニチハマテックス㈱_習志野工場</t>
  </si>
  <si>
    <t>【仕事内容】
住宅に使用する外壁の検査、梱包作業をお願いします。
詳しくは・・
①塗装後の外壁の色味がおかしくないかなどの目視検査
②検査後の外壁を梱包するための機械補助（資材の補充やセット）
※重量物は資材の補充の際にMAX15キロ程度あり（1日あっても5回程度）
未経験の方でも大歓迎！
工場などで働いたことがある方！お待ちしてます(^^♪
1週間ごとの交替制となります。
職場見学はいつでも可能！
ご不明な点がございましたら、お気軽にお問い合わせください。
21.25（3直1W
◆　必要な経験・資格等　◆
製造経験
【作業環境】
スポットクーラー、ヒーターあり
塗料の臭いが若干あり
【取扱製品】住宅用外壁
【おすすめポイント】■作業内容未経験の方でもOK！
■直接雇用の実績があるので、長期で働けます♪
■深夜割増もあるので、収入アップのチャンス♪
■交通費別途支給あり（当社規定）</t>
  </si>
  <si>
    <t>(1)8:00～16:20
(2)16:00～0:20(3)0:00～8:20(4)</t>
  </si>
  <si>
    <t xml:space="preserve">
【スキル･経験】必須／製造経験</t>
  </si>
  <si>
    <t>SAI240611-2</t>
  </si>
  <si>
    <t>日鉄溶接工業㈱_習志野工場</t>
  </si>
  <si>
    <t>【仕事内容】
溶接材料などを製造している工場で、加工機のオペレーター作業をお願いします。
詳しくは・・
①ロール状のワイヤーを機械へセット、ボタン操作
②加工後のワイヤーの大きさが規定通りか、サビなどがちゃんと取れているかなどの検品、検査
※機械へのセットは、玉掛、クレーン、フォークを使用
未経験の方、大歓迎☆彡
2人1組での作業になります。
職場見学はいつでも可能♪
ご不明な点がございましたら、お気軽にお問い合わせください。
【作業環境】
スポットクーラーあるが夏場暑いので1時間に1回水分補給の休憩あり
汚れや鉄のにおいあり
【取扱製品】溶接材料、機器など
【おすすめポイント】■車、バイク、自転車通勤可能
■仕出し弁当1食430円で注文可能！
■大型連休アリ！
■交通費別途支給（当社規定あり）</t>
  </si>
  <si>
    <t>(1)6:30～14:50
(2)14:30～22:50(3)22:50～7:10(4)</t>
  </si>
  <si>
    <t xml:space="preserve">【資格】優遇／フォーク、玉掛、クレーン
</t>
  </si>
  <si>
    <t>京成本線 八千代台駅</t>
  </si>
  <si>
    <t>SAI240524-1</t>
  </si>
  <si>
    <t>㈱ヤカ_本社</t>
  </si>
  <si>
    <t>【仕事内容】
チラシなどの印刷機オペレーターの補助作業をお願いします。
詳しくは・・
①印刷機に用紙のセット（普通紙やロール状の用紙）
②出来上がった用紙の仕上がりの検査
※お仕事に慣れてきたら、用紙やインクの調達作業もお願いされる
未経験の方でも、大歓迎(^^♪
用紙のセットの際に、15キロ～20キロ未満の重量物対応が御座います。
空調完備の職場です！
ご不明な点がございましたら、お気軽にお問い合わせください。
【作業環境】
空調完備
若干インク汚れあり、臭いなどは無し
【取扱製品】チラシやパンフレットなど
【おすすめポイント】◆車、バイク、自転車通勤可能
◆未経験の方もOK！20代～30代が活躍中の現場！
◆はじめはカンタンな作業からお願いします！
◆交通費別途支給（当社規定あり）</t>
  </si>
  <si>
    <t>千葉県 松戸市</t>
  </si>
  <si>
    <t>(1)8:00～17:30
(2)(3)(4)</t>
  </si>
  <si>
    <t xml:space="preserve">
【スキル･経験】優遇／印刷機オペレーター経験</t>
  </si>
  <si>
    <t>武蔵野線 新八柱駅</t>
  </si>
  <si>
    <t>SAI240531-1</t>
  </si>
  <si>
    <t>幸陽紙業㈱_本社</t>
  </si>
  <si>
    <t>【仕事内容】
段ボールの販売をしている倉庫で、カウンターフォークを使用し段ボールの入出荷作業などをお願いします。
詳しくは・・
①カウンターフォークを使用し、段ボールの運搬、出荷準備、トラックへの積み込み
②それ以外に伝票のチェック作業などもあり
カウンターフォークの経験がある方、大歓迎★
紹介予定派遣なので、6か月後に正社員へ切替となります！
職場見学はいつでも可能♪
ご不明な点がございましたら、お気軽にお問い合わせください。
◆　必要な経験・資格等　◆
フォークリフト
カウンターフォーク
【作業環境】
倉庫と屋外を行き来するので、夏暑く、冬寒い環境
においや汚れなどはなし
【取扱製品】段ボール
【おすすめポイント】◆バイク、自転車通勤可能　※松飛台駅より徒歩13分
◆重量物は持ちません！基本フォークに乗ったままの作業！
◆想定年収：250万～380万
◆残業ほぼナシ！プライベートも充実♪
◆交通費別途支給（当社規定あり）</t>
  </si>
  <si>
    <t>北総線 松飛台駅</t>
  </si>
  <si>
    <t>SYT231222-1</t>
  </si>
  <si>
    <t>東原産業㈱_本社工場</t>
  </si>
  <si>
    <t>【仕事内容】
農業用や建設機械部品などの製造機オペレーター作業をお願いします。
詳しくは・・
①レーザー切断加工をするための機械へ資材のセット、ボタン操作
②製造に必要な材料や部品を倉庫や棚から運搬
③加工後の製品を目の前のパレットに移動
未経験の方も、大歓迎★
図面の見方も教えてもらえます！
職場見学はいつでも可能♪
ご不明な点がございましたら、お気軽にお問い合わせください。
【作業環境】
スポットクーラー、ヒーターあり
においや汚れはほぼ無し
現場はほぼ男性の環境、年齢層は40代
【取扱製品】農業用や建設用の機械部品など
【おすすめポイント】・車、バイク通勤OK
・GW、お盆、年末年始などの大型連休あり！
・仕出し弁当1食400円で注文可能
・交通費別途支給（当社規定あり）</t>
  </si>
  <si>
    <t>千葉県 千葉市中央区</t>
  </si>
  <si>
    <t>(1)8:00～17:10
(2)(3)(4)</t>
  </si>
  <si>
    <t>京葉線
千葉みなと駅</t>
  </si>
  <si>
    <t>SYT231222-3</t>
  </si>
  <si>
    <t>【仕事内容】
農業用や建設機械部品などの製造機オペレーター作業をお願いします。
詳しくは・・
①溶接加工するための機械へ資材のセット、ボタン操作
②製造に必要な材料や部品を倉庫や棚から運搬
③加工後の製品を目の前のパレットに移動
未経験の方も、大歓迎★
図面の見方も教えてもらえます！
職場見学はいつでも可能♪
ご不明な点がございましたら、お気軽にお問い合わせください。
【作業環境】
スポットクーラー、ヒーターあり
においや汚れはほぼ無し
現場はほぼ男性の環境、年齢層は40代
【取扱製品】農業用や建設用の機械部品など
【おすすめポイント】・車、バイク通勤OK
・GW、お盆、年末年始などの大型連休あり！
・仕出し弁当1食400円で注文可能
・交通費別途支給（当社規定あり）</t>
  </si>
  <si>
    <t>SYT240227-1</t>
  </si>
  <si>
    <t>㈱SHOEIロジカルロジスティクス_船橋営業所</t>
  </si>
  <si>
    <t>【仕事内容】
建築資材、建設用金属部品などのピッキング、運搬作業をお願いします。
詳しくは・・
①フォークリフトを使用し、荷下ろし、積み込み、出荷準備
②ハンディを使用し、ピッキング、仕分け、入荷時の検品
※入社後1か月ほどピッキング作業になります。
フォーク免許ある方、大歓迎(^^♪
経験はどちらかでOK！
職場見学はいつでも可能です★
ご不明な点がございましたら、お気軽にお問い合わせください。
◆　必要な経験・資格等　◆
フォークリフト
リーチフォーク、カウンタフォークどちらかの経験
【作業環境】
スポットクーラー、ヒーターあり
重量物は10キロ～20キロ対応あり
【取扱製品】建築資材、建設用金属部品など
【おすすめポイント】・車、バイク通勤OK！
・幅広い年齢層が活躍中！
・残業が少な目なのでプライベートも充実♪
・交通費別途支給（当社規定あり）</t>
  </si>
  <si>
    <t>千葉県 船橋市</t>
  </si>
  <si>
    <t>(1)8:20～17:20
(2)(3)(4)</t>
  </si>
  <si>
    <t>【資格】必須／フォークリフト
【スキル･経験】必須／リーチフォーク、カウンタフォークどちらかの経験</t>
  </si>
  <si>
    <t>京葉線
新習志野駅</t>
  </si>
  <si>
    <t>SYT240305-1</t>
  </si>
  <si>
    <t>【仕事内容】
建築資材、建設用金属部品などを扱っている倉庫での一般事務作業をお願いします。
詳しくは・・
①専用システムへのデータ入力、伝票作成、印刷し現場へ渡す作業
②社内外の電話対応
③来客対応、お茶出し、受付など
パソコンへのデータ入力の経験があればOK！
空調完備の事務所内作業です。
職場見学はいつでも可能♪
ご不明な点がございましたら、お気軽にお問い合わせください。
◆　必要な経験・資格等　◆
データ入力経験
【作業環境】
空調完備
事務員は5名
【取扱製品】建築資材、建設用金属部品など
【おすすめポイント】■車、バイク、自転車通勤可能
■企業支給の制服があります！（ワイシャツ、上着、スカート）
■データ入力の経験があればOK！ない方はご相談ください♪
■少人数の現場なので、マイペースに就業可能！
■交通費別途支給（当社規定あり）</t>
  </si>
  <si>
    <t xml:space="preserve">
【スキル･経験】必須／データ入力経験</t>
  </si>
  <si>
    <t>京葉線
南船橋駅</t>
  </si>
  <si>
    <t>SYT231219-1</t>
  </si>
  <si>
    <t>㈱爽健亭_習志野工場</t>
  </si>
  <si>
    <t>【仕事内容】
お弁当やお惣菜などを製造している工場での盛り付けや機械オペレーター補助作業をお願いします。
詳しくは・・
①ラインで流れてくるお弁当箱に決まった配置で食材の盛り付け
②機械トラブルや動作チェック
それ以外に、食材を混ぜたり、調理を手伝う可能性あり
製造経験ある方、大歓迎！
未経験の方も一度ご相談ください♪
職場見学はいつでも可能♪
ご不明な点がございましたら、お気軽にお問い合わせください。
◆　必要な経験・資格等　◆
製造経験
【作業環境】
空調完備（室温14℃～18℃）
食材のにおいあり
【取扱製品】お弁当、お惣菜、おにぎりなど
【おすすめポイント】■直雇の実績がある企業なので、長期で働きたい方へオススメ！
■各路線から公共のバスあり！通勤しやすい立地です！
■シフト制なので平日お休みを取りたい方はせひ！
■交通費別途支給（当社規定あり）</t>
  </si>
  <si>
    <t>(1)8:00～17:00
(2)9:00～18:00(3)(4)</t>
  </si>
  <si>
    <t>京成本線
八千代台駅</t>
  </si>
  <si>
    <t>SYT240314-1</t>
  </si>
  <si>
    <t>【仕事内容】
お弁当やお惣菜などを製造している工場での食材の調理作業をお願いします。
詳しくは・・
①食材を混ぜたり、ご飯や揚げ物を冷ます為に番重へ移す
②機械トラブルや動作チェック
それ以外に、盛り付けラインの部署のお手伝いをする可能性あり
製造経験ある方、大歓迎！
未経験の方も一度ご相談ください♪
お仕事に慣れてきたら、早出出勤をお願いされる可能性アリ！
職場見学はいつでも可能♪
ご不明な点がございましたら、お気軽にお問い合わせください。
◆　必要な経験・資格等　◆
製造
【作業環境】
空調完備（室温14℃～18℃）
食材のにおいあり
【取扱製品】お弁当、お惣菜、おにぎりなど
【おすすめポイント】■バイク、自転車通勤可能
■直雇の実績がある企業なので、長期で働きたい方へオススメ！
■各路線から公共のバスあり！通勤しやすい立地です！
■シフト制なので平日お休みを取りたい方はせひ！
■交通費別途支給（当社規定あり）</t>
  </si>
  <si>
    <t xml:space="preserve">
【スキル･経験】必須／製造</t>
  </si>
  <si>
    <t>徒歩|自転車|バイク</t>
  </si>
  <si>
    <t>SYT230607-1</t>
  </si>
  <si>
    <t>京葉ケミカル㈱_本社</t>
  </si>
  <si>
    <t>【仕事内容】
化学製品の充填、運搬作業をお願いします。
詳しくは・・
①ドラム缶、一斗缶などを充填機へセット、ボタン操作
②充填後のドラム缶などをパレット積み、ラベル貼りなど
③ろ過器が正常に動いているかどうかの監視
④カウンターフォークを使用し、パレットの運搬
※まれに敷地内の清掃や設備などの塗装の塗り直し作業もあり
カウンターフォークの経験がある方、大歓迎(^^♪
フォークリフトの割合は、3割～5割程度です。
職場見学はいつでも可能！
ご不明な点がございましたら、お気軽にお問い合わせください。
◆　必要な経験・資格等　◆
フォークリフト
カウンターフォーク
【作業環境】
匂いや汚れなどはほぼ無し
【取扱製品】化学製品
【おすすめポイント】■年間休日125日なのでプライベートも充実
■3.40代が活躍中
■交通費支給あり（当社規定）</t>
  </si>
  <si>
    <t>京葉線
二俣新町駅</t>
  </si>
  <si>
    <t>SYT230131-1</t>
  </si>
  <si>
    <t>日建製造㈱_本社工場</t>
  </si>
  <si>
    <t>【仕事内容】
住宅用建材の梱包作業をお願いします。
詳しくは・・
①機械から1本5メートル～7メートルの棒が出てくるので、ずらして、4本などにまとめて結束バンドで固定
②出荷前に保管してある建材を伝票見ながらピッキング
※建材自体は1本2.3キロ程度です。
体力に自信のある方、大歓迎(^^♪
繰り返しの作業となります！
二俣新町駅より無料送迎バス運行中！
職場見学はいつでも可能です☆
ご不明な点がございましたら、お気軽にお問い合わせください。
【作業環境】
スポットクーラー、ヒーターあり
臭いや汚れはほぼ無し
【取扱製品】住宅用建材
【おすすめポイント】■モクモク作業が好きな方、必見です！
■二俣新町駅より無料送迎バスがあるので、通勤が楽チン♪
■日勤固定で高時給のお仕事！
■交通費別途支給あり（当社規定）</t>
  </si>
  <si>
    <t>徒歩|自動車|自転車|バス（無料送迎）</t>
  </si>
  <si>
    <t>SAI240612-3</t>
  </si>
  <si>
    <t>㈱アスティックフクシマ_名取工場</t>
  </si>
  <si>
    <t>【仕事内容】
空調装置などを製造している工場で、入力作業や組立作業などをお願いします。
詳しくは・・
①作業手順書の作成（様式は決まっているので、画像の取込み、貼り付け、文章の入力）
②それ以外に簡単な組立も手伝う可能性あり
パソコンの基本操作や工場での勤務経験がある方、大歓迎★
空調完備のキレイな職場です。
職場見学はいつでも可能♪
ご不明な点がございましたら、お気軽にお問い合わせください。
◆　必要な経験・資格等　◆
パソコンの基本操作
工場での勤務経験
【作業環境】
空調完備
重たいものの対応はほぼなし
現場は男性のみの環境
【取扱製品】空調用装置など
【おすすめポイント】■車、バイク、自転車通勤可能
■毎週水曜日はノー残業DAY★
■空調完備のキレイな職場！
■交通費別途支給（当社規定あり）</t>
  </si>
  <si>
    <t xml:space="preserve">
【スキル･経験】必須／パソコンの基本操作
工場での勤務経験　　優遇／組立経験</t>
  </si>
  <si>
    <t>新京成線 北習志野駅</t>
  </si>
  <si>
    <t>SAI240614-1</t>
  </si>
  <si>
    <t>スリーアローズ㈱_千葉営業所</t>
  </si>
  <si>
    <t>【仕事内容】
牛乳や清涼飲料水などの仕分け、運搬作業などをお願いします。
詳しくは・・
①伝票を見ながらフォークを使用し、商品の仕分け、運搬、ラップ巻き
②スーパーなどから戻ってきた、空のケースをフォークを使用し仕分け、運搬
※①②いずれかの作業をお願いします。
フォークの経験ある方、大歓迎(^^♪
リーチ、カウンターどちらかの経験のみの方も相談可能です★
重量物は頻度は低いですが、あっても15キロ前後です。
勤務時間は希望が出せます！好きな時間でOK！
職場見学はいつでも可能♪
ご不明な点がございましたら、お気軽にお問い合わせください。
◆　必要な経験・資格等　◆
フォークリフト
リーチ、カウンターフォークの経験
【作業環境】
①の作業は室温7℃、②の作業は屋外になります。
汚れや臭いなどは無し
【取扱製品】牛乳や清涼飲料水
【おすすめポイント】■車、バイク、自転車通勤可能
■残業もあるので、収入アップのチャンス♪
■幅広い年齢層が活躍中の職場！
■弊社スタッフさんが活躍中★
■交通費別途支給（当社規定あり）</t>
  </si>
  <si>
    <t>(1)7:00～16:00
(2)8:00～17:00(3)9:00～18:00(4)10:00～19:00</t>
  </si>
  <si>
    <t>【資格】必須／フォークリフト
【スキル･経験】必須／リーチ、カウンターフォークの経験</t>
  </si>
  <si>
    <t>SAI240614-2</t>
  </si>
  <si>
    <t>(1)19:00～4:00
(2)20:00～5:00(3)21:00～6:00(4)22:00～7:00</t>
  </si>
  <si>
    <t>SYT220908-1</t>
  </si>
  <si>
    <t>クボタロジスティクス㈱_柏部品DC</t>
  </si>
  <si>
    <t>【仕事内容】
倉庫内でハンディを使用し、ピッキング作業をお願いします。
未経験の方でも、簡単な軽作業のお仕事です(^^♪
複数名の募集なので、ご友人と一緒に働けるチャンス！
ご不明な点がございましたら、お気軽にお問い合わせください。
【作業環境】
私服作業
スポットクーラーあり
【取扱製品】トラクターなどの部品
【おすすめポイント】■経験がなくても、すぐに覚えられる簡単作業！
■土日祝休みもシフト休みも選べます！
■幅広い年齢層の方たちが活躍中！
■交通費別途支給あり（当社規定）</t>
  </si>
  <si>
    <t>千葉県 柏市</t>
  </si>
  <si>
    <t>つくばエクスプレス線
柏たなか駅</t>
  </si>
  <si>
    <t>SYT231107-1</t>
  </si>
  <si>
    <t>ナノテック㈱_本社</t>
  </si>
  <si>
    <t>【仕事内容】
金属のコーティング作業をお願いします。
詳しくは・・
①機械をコーティングするために機械へセット、ボタン操作
②使用した機械の洗浄
工場で働いた事がある方、大歓迎(^^♪
繰り返しの作業なので、コツコツ作業や細かい作業が好きな方必見です！
空調完備の快適な職場環境★
職場見学はいつでも可能！
ご不明な点がございましたら、お気軽にお問い合わせください。
◆　必要な経験・資格等　◆
何かしらの製造経験
【作業環境】
空調完備
扱う製品は手のひらサイズから大きいものまであり
【取扱製品】金属部品など
【おすすめポイント】■車通勤可能！
■お昼は仕出し弁当1食350円で注文OK！
■細かい作業やモクモク系の作業が好きな方
■交通費別途支給（当社規定あり）</t>
  </si>
  <si>
    <t xml:space="preserve">
【スキル･経験】必須／何かしらの製造経験</t>
  </si>
  <si>
    <t>つくばエクスプレス線
柏の葉キャンパス駅</t>
  </si>
  <si>
    <t>SYT220927-1</t>
  </si>
  <si>
    <t>㈱カンペカラーセンター_柏事業所</t>
  </si>
  <si>
    <t>【仕事内容】
大手メーカーでの塗料の製造作業をお願いします。
詳しくは・・
①指示書を確認し、倉庫から台車を使って一斗缶のピッキング
②機械へ材料の投入、インクの調合
③調合後のインクを一斗缶へ充填、パレット積み
※重量物はMAX15キロ～20キロ程対応があります。
未経験の方でも大歓迎(^^♪
大手メーカーでのお仕事なので安定して働けますよ！
直接雇用の実績があり！
ご不明な点がございましたら、お気軽にお問い合わせください。
【作業環境】
空調がないので、夏暑く、冬寒い環境
同業務は3.4名程度
【取扱製品】塗料
【おすすめポイント】■直接雇用の実績があり！大手メーカーでお仕事しませんか？
■3.40代が活躍中！
■基本土日祝休みなのでプライベートも充実
■交通費支給あり（当社規定）</t>
  </si>
  <si>
    <t>SYT220826-1</t>
  </si>
  <si>
    <t>㈱プリントパック_千葉柏工場</t>
  </si>
  <si>
    <t>【仕事内容】
封筒やパンフレットなどの印刷機オペレーター作業をお願いします。
詳しくは‥
機械へ用紙の入れ替えや、印刷版の入れ替え
※慣れてきたら付随する作業を教えてもらえます！
未経験の方でも大歓迎(^^♪
空調完備の快適な職場です！
残業がコンスタントにあるので、稼げますよ！
ご不明な点がございましたら、お気軽にお問い合わせください。
【作業環境】
空調完備
インクの汚れが若干あり
臭いなどは無し
【取扱製品】印刷物
【おすすめポイント】■大手企業で働くチャンス！
■空調完備の快適な職場♪
■直接雇用の可能性あり！
■交通費別途支給あり（当社規定）</t>
  </si>
  <si>
    <t>SAI240621-2</t>
  </si>
  <si>
    <t>SMFLレンタル㈱_柏営業所</t>
  </si>
  <si>
    <t>【仕事内容】
介護用品をリースしている会社で戻ってきた介護用品のメンテナンス、ピッキング作業をお願いします。
詳しくは・・
①伝票を見ながら介護用品や小物などのピッキング
②戻ってきた介護用品を除菌室に入れる、除菌後の介護用品のチェック
※どちらの作業もお願いします。
未経験の方も大歓迎(^^♪
重量物の対応はメインが10キロ前後となります。
作業割合はピッキングが7割～8割、メンテナンスが3割程度です！
職場見学はいつでも可能！
ご不明点等ございましたら、お気軽にお問い合わせください。
【作業環境】
メンテナンスの作業は空調完備
ピッキングの作業はスポットクーラー、扇風機
臭いや汚れなどは無し
【取扱製品】介護用品
【おすすめポイント】■車、自転車通勤可能　※柏駅より公共バスの通勤も可能
■9時始業、土日祝休みなのでプライベートも充実！
■残業も少なめ！
■交通費別途支給（当社規定あり）</t>
  </si>
  <si>
    <t>常磐線 柏駅</t>
  </si>
  <si>
    <t>SYT221006-1</t>
  </si>
  <si>
    <t>日弘ビックス㈱_白井工場</t>
  </si>
  <si>
    <t>【仕事内容】
液状塗料の製造作業をお願いします。
詳しくは・・
①指示書を見ながら、原料を機械へ投入、ボタン操作
②完成品や材料の計量
③有機溶剤を使用し、機械の清掃
※重量物は、投入の際にMAX25キロほどの対応が御座います。
すべての作業をお願いします！
未経験の方も大歓迎！フォロー体制バッチリのお仕事です(^^♪
臭いなどはほぼありません！
六実駅より無料送迎バス走行中！
ご不明な点がございましたら、お気軽にお問い合わせください。
【作業環境】
スポットクーラー、ヒーターあり
インク汚れあり
【取扱製品】顔料など
【おすすめポイント】■初めての方でも、フォロー体制バッチリ！
■繁忙期の残業は20時間ほどありますが、それ以外はあっても10時間程度
■送迎バスがあるので、通勤も楽々♪
■交通費支給あり（当社規定）</t>
  </si>
  <si>
    <t>千葉県 白井市</t>
  </si>
  <si>
    <t xml:space="preserve">【資格】優遇／フォークリフト
</t>
  </si>
  <si>
    <t>北総線
西白井駅</t>
  </si>
  <si>
    <t>SYT230628-1</t>
  </si>
  <si>
    <t>日弘ビックス㈱_白井第二工場</t>
  </si>
  <si>
    <t>【仕事内容】
塗料の製造作業をお願いします。
詳しくは・・
①指示書を見ながら、紙袋に入った粉の原料と、一斗缶に入った液体の原料を機械へ投入、ボタン操作
②混ぜ終わった製品を取り出し、隣の機械へ投入、伸ばしながら混ぜる
③伸ばし終わった製品をカットするための機械へ投入、ボタン操作
未経験の方も大歓迎(^^♪
お仕事に慣れるまでは有機溶剤を使用した機械などの清掃作業がメインとなります。
職場見学はいつでも可能！
ご不明な点がございましたら、お気軽にお問い合わせください。
【作業環境】
塗料の臭い、汚れあり
【取扱製品】顔料など
【おすすめポイント】■フォロー体制バッチリ！
■1から経験を積みませんか？
■交通費別途支給（当社規定あり）</t>
  </si>
  <si>
    <t>北総線
小室駅</t>
  </si>
  <si>
    <t>SYT231109-1</t>
  </si>
  <si>
    <t>MDロジスフィールドサービス㈱_野田営業所</t>
  </si>
  <si>
    <t>【仕事内容】
衛生アンテナに使用するコネクターやケーブルなどのピッキング作業をお願いします。
詳しくは・・
ハンディや伝票を使用し、倉庫内でコネクターやケーブルなどのピッキング、仕分け
未経験の方、大歓迎！
人気のピッキングのオシゴトです！
職場見学はいつでも可能♪
ご不明な点がございましたら、お気軽にお問い合わせください。
【作業環境】
広い倉庫内作業
空調無し
【取扱製品】コネクターやケーブルなど
【おすすめポイント】■車通勤可能！梅郷駅より徒歩15分ほど
■休日は日祝＋平日1日休みになります
■残業は基本無し！6月ごろ～お盆前くらいまでに発生する可能性あり！
■交通費別途支給（当社規定あり）</t>
  </si>
  <si>
    <t>千葉県 野田市</t>
  </si>
  <si>
    <t>東武アーバンパークライン線
梅郷駅</t>
  </si>
  <si>
    <t>SYT240131-1</t>
  </si>
  <si>
    <t>山九㈱_AGCグラスプロダクツ㈱構内山九事業所</t>
  </si>
  <si>
    <t>【仕事内容】
住宅用ガラスの検査、加工作業などをお願いします。
詳しくは・・
①住宅用ガラスの完成品を目視検査、梱包
②4メートルくらいの窓枠のサッシを用意し、機械へセット、寸法をタッチパネルに入力し、ボタン操作
※入社後1か月弱は①の内容、慣れてきたら②の内容もお願いされる
未経験の方も大歓迎！
重量物は複数名で持ちます。
職場見学はいつでも可能！
ご不明な点がございましたら、お気軽にお問い合わせください。
【作業環境】
スポットクーラーあり
汚れ、臭いなどは無し
【取扱製品】住宅用ガラス
【おすすめポイント】■4月以降に二交替勤務へ変更となります。
■40代男性活躍中！
■弊社スタッフさんも長期稼働してます！
■忙しい時は土曜日が隔週出勤の可能性あり。
■交通費別途支給（当社規定あり）</t>
  </si>
  <si>
    <t>(1)9:00～17:45
(2)21:00～5:45(3)(4)</t>
  </si>
  <si>
    <t>SAI231206-2</t>
  </si>
  <si>
    <t>東洋化学工業㈱_狛江工場</t>
  </si>
  <si>
    <t>【仕事内容】
貴金属化成品の製造補助、原料準備から製品調合、製品洗浄、充填、包装の作業
①原料を準備する
②原料を機械に投入する（調合）
③製品を洗浄する
④完成した製品を袋に詰める
⑤出荷用に包装する
重量物の取り扱いが一部ある
体力を使うお仕事となります
室内作業なので職場は快適です
残業は殆どありません
月に1～3回、土曜日出勤あり
【作業環境】
室内作業作業、一部暑い場所は有るが、全体的に暑さは厳しくない
【取扱製品】シアン化銀、シアン化銀カリウム
【おすすめポイント】・日勤専属のお仕事です。
　1日7.75時間、残業は殆どありません。プライベートや家事の両立も可能。
・ほぼ毎日定時間勤務。
・フォロー体制がバッチリ。丁寧な指導があるので、検査経験の無い方でも安心。
・交通費支給、電車、バイク、自転車通勤可能。ご自宅からも通いやすい環境。
・駅近（狛江駅から徒歩16分）
・20代～30代前半の男性活躍中</t>
  </si>
  <si>
    <t>東京都 狛江市</t>
  </si>
  <si>
    <t>(1)8:10～17:15
(2)(3)(4)</t>
  </si>
  <si>
    <t>34</t>
  </si>
  <si>
    <t>小田急小田原線 狛江駅</t>
  </si>
  <si>
    <t>SAI240329-1</t>
  </si>
  <si>
    <t>渡辺パイプ㈱_東京東土木サービスセンター</t>
  </si>
  <si>
    <t>【仕事内容】
住宅用資材や器具などを扱っている会社でのピッキング、仕分け、入力作業をお願いします。
詳しくは・・
①カウンターフォークを使用し、資材の入庫、運搬、ピッキング
②集めた資材や器具の検品
③見積書や発注・引き取り書の発行
④それ以外に商品の発注や専用フォーマット、システムへの入力作業
カウンターフォークの経験がある方、大歓迎★
パソコンのスキルは基本操作が出来ればOK！
残業少な目なのでプライベートも充実♪
職場見学はいつでも可能！
ご不明な点がございましたら、お気軽にお問い合わせください。
◆　必要な経験・資格等　◆
フォークリフト
カウンターフォーク
【作業環境】
スポットクーラー、ヒーターあり
【取扱製品】住宅用資材や器具など
【おすすめポイント】■バイク、自転車通勤可能！
■残業少な目なのでプライベートも充実♪
■広い倉庫なので、作業しやすい環境！
■お昼は休憩スペースがあるので、ゆっくり休めます！
■交通費支給あり（当社規定）</t>
  </si>
  <si>
    <t>東京都 足立区</t>
  </si>
  <si>
    <t>千代田線 北綾瀬駅</t>
  </si>
  <si>
    <t>SAI240515-5</t>
  </si>
  <si>
    <t>日金精製テクニックス㈱_本社工場</t>
  </si>
  <si>
    <t>【仕事内容】
自動車や電子機器などに使用する金属製の材料などを製造している工場で、完成品の梱包作業などをお願いします。
詳しくは・・
完成したステンレスのロールを金具でまとめて、包装紙で梱包
未経験の方も大歓迎♪
玉掛、クレーンの資格がない方でもゆくゆく資格取得可能です！
弊社スタッフさんが活躍中の現場！
職場見学はいつでも可能★
ご不明な点がございましたら、お気軽にお問い合わせください。
【作業環境】
スポットクーラー、ヒーターあり
【取扱製品】自動車や電子機器などに使用する金属製の材料など
【おすすめポイント】■車、バイク、自転車通勤可能
■浮間舟渡駅、東武練馬駅より公共バスあり！バス停から歩いて1分★
■1食170円～利用可能な食堂あり！
■交通費別途支給（当社規定あり）</t>
  </si>
  <si>
    <t>東京都 板橋区</t>
  </si>
  <si>
    <t>25</t>
  </si>
  <si>
    <t>【資格】優遇／玉掛、クレーン
【スキル･経験】優遇／玉掛、クレーン</t>
  </si>
  <si>
    <t>埼京線 浮間船渡駅</t>
  </si>
  <si>
    <t>SAI231117-9</t>
  </si>
  <si>
    <t>㈱大久保製壜所＿本社工場_製造</t>
  </si>
  <si>
    <t>【仕事内容】
飲料などに使用されるガラスびんの製造のお仕事です
・ガラスびんを成形する機械のオペレート作業
・金型の取り付け・取り外し
・ガラスびんの外観検査
重量物の取り扱いは有りません
溶かしたガラスが成形機に入る為、職場は暑いです
未経験でも就業は可能です
ベテランスタッフがついて指導を行います
その他、設備保全、金型のメンテナンス、品質保証のお仕事もあります（日勤専属）
詳しくは担当者までお問い合わせ下さい
通勤交通費全額支給
【作業環境】
職場は暑さがあります（冬場は暖かいです）
【取扱製品】ガラスびん
【おすすめポイント】・未経験でも高時給
・短時間でも高収入
・残業ほぼ無し、決まった時間で帰れる
・4勤1休、4勤1休、4勤2休のシフト勤務
・GW、お盆、年末年始連休有り
・通勤交通費全額支給</t>
  </si>
  <si>
    <t>東京都 墨田区</t>
  </si>
  <si>
    <t>(1)7:00～15:00
(2)15:00～22:00(3)22:00～7:00(4)</t>
  </si>
  <si>
    <t>東武亀戸線 小村井駅</t>
  </si>
  <si>
    <t>ATU231219-4</t>
  </si>
  <si>
    <t>パーカーSN工業㈱_本社工場</t>
  </si>
  <si>
    <t xml:space="preserve">【仕事内容】
金属部品類の加工前の準備作業をお願いいたします。
・加工前の金属を拭く作業
・依頼によって加工したくない部分には薬剤を刷毛で塗る
※指示書などで記載がある製品に対応をお願いいたします。
・丸形のパレットに製品をセットする
・大きな部品はクレーンを使ってを移動
※小さな部品に関しては手で運びます
・加工用の機械の中へクレーンで移動
・加工後の製品をクレーンで取り出す。
◆　必要な経験・資格等　◆
玉掛け、クレーン
玉掛け、クレーンの実務経験
【作業環境】
・ヘルメット、軍手の支給あり
・食堂あり
【取扱製品】船舶、自動車、建機部品
【おすすめポイント】・車、バイク通勤OK（敷地外無料駐車場完備）
・簡単作業
・高時給
・土日休
</t>
  </si>
  <si>
    <t>神奈川県 綾瀬市</t>
  </si>
  <si>
    <t>【資格】必須／玉掛け、クレーン
【スキル･経験】必須／玉掛け、クレーンの実務経験</t>
  </si>
  <si>
    <t>小田急江ノ島線
桜が丘駅</t>
  </si>
  <si>
    <t>・アンモニア、有機溶剤のにおいあり・腰痛持ちNG・空調なし
・外国籍雇用実績なしの為日本人と同等レベルのコミュニケーション、読み書き必須
・加工する部品の大きさにバラつきがあるのでクレーン操作はバランス感覚が必要</t>
  </si>
  <si>
    <t>ATU230323-6</t>
  </si>
  <si>
    <t>冨士電線㈱_伊勢原工場</t>
  </si>
  <si>
    <t xml:space="preserve">【仕事内容】
ケーブルの製造工場でカット、包装作業をお願い致します。
・ハンディスキャナーを使用したピッキング
・ケーブルを機械へセットしてカット作業
・切り分けた製品の検品
・製品を包装機を使用して包装
※通電ケーブルは最大で15㎏～20㎏の製品を取り扱う事があります。
※製品の持ち運び頻度が高いので動きのあるお仕事です。
※作業に慣れるまでお時間がかかる作業です（機械操作）
【作業環境】
・空調設備はありますが出荷口が空いているので外気の影響を受けやすい環境です
・夏場はスポットクーラー完備
・冬場はハロゲンヒーター完備
・2人1組での作業です
・ヘルメット着用必須です
【取扱製品】通電ケーブル
【おすすめポイント】・始業時間遅めなのでAMは自由時間
・土日祝で予定が立てやすい
・マンツーマンでの丁寧な指導アリの為未経験でもOK
</t>
  </si>
  <si>
    <t>神奈川県 伊勢原市</t>
  </si>
  <si>
    <t>(1)13:00～22:00
(2)(3)(4)</t>
  </si>
  <si>
    <t>小田急小田原線
伊勢原駅</t>
  </si>
  <si>
    <t>就業トラブルがあって外国籍の方NG</t>
  </si>
  <si>
    <t>ATU230323-7</t>
  </si>
  <si>
    <t>(1)17:30～2:30
(2)(3)(4)</t>
  </si>
  <si>
    <t>ATU240404-2</t>
  </si>
  <si>
    <t>旭ファイバーグラス㈱_湘南工場</t>
  </si>
  <si>
    <t xml:space="preserve">【仕事内容】
グラスウールの加工作業をお願いいたします。
・２～3名のグループ作業
・指定のサイズに切る
・表に別の資材を貼り付ける
・補強材を打ち込む
・包装、製品の積み込み
・設備運転、管理
・製品の検査
【作業環境】
・整理整頓が行き届いた環境です
・グラスファイバーが床に落ちているところもあります
・スポットクーラー完備
・休憩室完備
【取扱製品】各種ガラス繊維製品
【おすすめポイント】人気の日勤
土日祝休み
40代男性スタッフ活躍中
</t>
  </si>
  <si>
    <t>神奈川県 寒川町</t>
  </si>
  <si>
    <t>JR相模線
寒川駅</t>
  </si>
  <si>
    <t>グラスファイバーお肌弱い方負ける（肌に刺さって痛痒い）</t>
  </si>
  <si>
    <t>ATU230508-1</t>
  </si>
  <si>
    <t>東急リネンサプライ㈱_相模工場</t>
  </si>
  <si>
    <t>【仕事内容】
ホテル用リネンの投入、入荷作業をお願い致します。
・コンテナからコンテナへお客様先毎の仕分け
・リネンの洗濯機投入
・コンテナの運搬作業
※バスタオル等束で最大15㎏程度の製品の運搬が発生致します。
【作業環境】
・更衣室、個人ロッカー完備
・制服通勤可
・空調完備
【取扱製品】・ホテル用リネン類
【おすすめポイント】・最寄り駅より徒歩10分
・難しい業務はありません
・資格、経験不問
・幅広い年齢層のが活躍中</t>
  </si>
  <si>
    <t>相鉄ホ本線
相模大塚駅</t>
  </si>
  <si>
    <t>外国籍の方：ひらがな、カタカナ読み書き可能な方
地名読み：たてかわ</t>
  </si>
  <si>
    <t>ATU220621-1</t>
  </si>
  <si>
    <t>㈱マグネスケール_本社事業所</t>
  </si>
  <si>
    <t>【仕事内容】
精密計測機の組立・検査業務
非常に小さい物を取り扱うので細かい作業が得意な方にオススメです。
◆　必要な経験・資格等　◆
組立業務の経験がある方
【作業環境】
空調完備のクリーンルームでの作業です。
オシャレな食堂があります。
【取扱製品】計測用精密機器
【おすすめポイント】・男女共に活躍中！！
・日勤、土日休みでプライベートも充実♪
・クリーンルームのためきれいな職場です
・人気の座り作業
・GW、夏季休暇、年末年始の連休あり</t>
  </si>
  <si>
    <t>【スキル･経験】必須／組立業務の経験がある方</t>
  </si>
  <si>
    <t>工見時は面接有、2時間ほどかかります※慰労金支給（規定有り）：入社から各月の出勤率が90%を超えた方には4か月目より慰労金として16、000円の支給があります。　（入社から3か月間の出勤率が90%を超えた方に権利が発生し4か月目の出勤率が90%を超えた場合に16、000円支給となります。　  途中入社の方は翌月からのカウントとなり、途中の出勤率が90%未満となった場合は翌月から再度カウントとなります）顕微鏡を覗きながらピンセットや精密ドライバーを使用して製品を組立てる作業、製品にキズが無いか確認し検査結果をパソコンで入力する作業をお願いします。</t>
  </si>
  <si>
    <t>ATU231220-3</t>
  </si>
  <si>
    <t>日発精密工業㈱_伊勢原工場</t>
  </si>
  <si>
    <t>【仕事内容】
皿バネという自動車に使用されるリング状の部品を製造する工場でのお仕事です
・機械から出てくる部品の梱包
・加工機械への部品の投入
・目視検査
丁寧な指導があるので未経験の方でも安心です。少しずつ覚えてくださいね！
【作業環境】
気になる匂いや汚れはありません
【取扱製品】自動車部品（AT皿バネ）
【おすすめポイント】・車、バイク通勤OK
・丁寧な指導があるので未経験でも安心</t>
  </si>
  <si>
    <t>38</t>
  </si>
  <si>
    <t>・直雇前提なので厳しく見られる・製品は30種類くらいあり
夜勤：19:30～3:34(実働7.5h)</t>
  </si>
  <si>
    <t>ATU230915-1</t>
  </si>
  <si>
    <t>日産モータースポーツ &amp; カスタマイズ㈱_本社</t>
  </si>
  <si>
    <t>【仕事内容】
カスタムカーの製造工場でのお仕事です。
・アーク溶接を使用した車体の溶断作業
・溶断の位置は様々なので体制を変えて作業頂きます
・体制を変える作業が多いので動きのある作業です。
※20kgを超える部材を扱う事もありますが、2人で、もしくは台車を使用して運搬するので安心です。
※ライン作業ではない為始めは覚える事が多いですが、その分やりがいがあります！
※初日は研修、翌日から現場での作業スタートです。
※生産量に応じて休日出勤が発生する場合があります。
◆　必要な経験・資格等　◆
アーク溶接有資格
アーク溶接実務経験者
【作業環境】
空調完備
20～40代の男性が活躍されています
【取扱製品】架装車
【おすすめポイント】・日勤/残業多めでしっかり稼げる
・公共交通機関で通勤が可能</t>
  </si>
  <si>
    <t>神奈川県 茅ヶ崎市</t>
  </si>
  <si>
    <t>【資格】必須／アーク溶接有資格
【スキル･経験】必須／アーク溶接実務経験者</t>
  </si>
  <si>
    <t>東海道本線
茅ヶ崎駅</t>
  </si>
  <si>
    <t>溶断のテストがある</t>
  </si>
  <si>
    <t>ATU230801-2</t>
  </si>
  <si>
    <t>エスケー化研㈱_神奈川工場</t>
  </si>
  <si>
    <t>【仕事内容】
住宅向け塗料の製造補助をお願いいたします。
・原料の仕込み
・充填、洗浄
・一斗缶の積み下ろし作業をお願いします。
※中身の入った一斗缶を扱うため体力を使いますが
作業はシンプルなので未経験の方にも活躍頂けます！
【作業環境】
有機溶剤の匂いがあります※あまり強い匂いではありません
外気の影響を受けやすい作業環境になります
【取扱製品】住宅用の塗料
【おすすめポイント】・事前の職場見学が出来るので未経験でも安心
・社会保険完備
・交通費支給(当社規定有)</t>
  </si>
  <si>
    <t>神奈川県 座間市</t>
  </si>
  <si>
    <t>(1)8:00～17:15
(2)(3)(4)</t>
  </si>
  <si>
    <t>小田急小田原線
相武台前駅</t>
  </si>
  <si>
    <t>残業は繁忙期最大40時間</t>
  </si>
  <si>
    <t>ATU231114-3</t>
  </si>
  <si>
    <t>㈱ティラド_秦野製作所</t>
  </si>
  <si>
    <t>【仕事内容】
ショベルカーなどのラジエータの製造工場での作業をお願いいたします。
・組立、検査、溶接等の部署いずれかの業務
・クレーンを使用し製品を所定の場所へ移動
・プレス機等へパーツを移動作業もあります。
・その他各部署での業務をお願いいたします。
※重量物取り扱いは最大20㎏程度
※配属部署は適正をみて判断の為選べません
◆　必要な経験・資格等　◆
玉掛け・クレーン
【作業環境】
20～30代の男性が活躍されています
【取扱製品】産業用機械のラジエーター
【おすすめポイント】・玉掛け、クレーン保持者向けのお仕事
・バイク通勤OK
・午前と午後に有給の小休憩あり♪
・事前の職場見学があるので安心！
・交通費支給あり(当社規定有)</t>
  </si>
  <si>
    <t>神奈川県 秦野市</t>
  </si>
  <si>
    <t xml:space="preserve">【資格】必須／玉掛け・クレーン
</t>
  </si>
  <si>
    <t>小田急小田原線
秦野駅</t>
  </si>
  <si>
    <t>外国籍の方は日本語の指示が理解でき、コミュニケーションが取れればOK。
簡単なひらがな、カタカナ読める程度を想定。
腰痛持ち、過去に腰を痛めた経験がある方はNG残業に協力頂き、帰りの送迎バスの運行に間に合わない可能性があります（徒歩35分）</t>
  </si>
  <si>
    <t>ATU230213-1</t>
  </si>
  <si>
    <t>多田プレス㈱_本社･工場</t>
  </si>
  <si>
    <t>【仕事内容】
自動車に使用される部品のスポット溶接をお願い致します。
・治具に部品をセット
・ボタンを押すだけ
※車通勤ご希望の場合は応募時に相談ください。(月極4000円)
【作業環境】
外気の影響を受けやすい環境での作業
【取扱製品】トラックに使用される金属部品
【おすすめポイント】・土日お休みなので予定が立てやすい
・事前の職場見学があるので安心
・バイク通勤OK</t>
  </si>
  <si>
    <t>ATU240118-4</t>
  </si>
  <si>
    <t>菱電湘南エレクトロニクス㈱_相模工場</t>
  </si>
  <si>
    <t>【仕事内容】
太陽光パネルの組み立て作業をお願い致します。
・顕微鏡を使用したはんだ作業
・シート圧着作業
・配線作業
・決まった位置にシールを張る
・検査
※1つの製品を時間をかけて組み立てます。
※組み立てのスケジュールによって上記いずれかの作業を行います。
※作業により中腰での作業あり
◆　必要な経験・資格等　◆
組立のご経験者
【作業環境】
空調完備
クリーンスーツを着用しての作業
個人ロッカー完備
【取扱製品】太陽電池パネル
【おすすめポイント】・宇宙で自分の作った製品が使われます
・細かい作業が得意な方
・スケジュールにより作業が変わるので毎日同じ仕事ではありません
・人気の日勤のお仕事
・20代～40代の男女が活躍中
・安定の土日祝休み（会社カレンダーに準ずる）</t>
  </si>
  <si>
    <t>神奈川県 相模原市中央区</t>
  </si>
  <si>
    <t xml:space="preserve">
【スキル･経験】必須／組立のご経験者</t>
  </si>
  <si>
    <t>JR横浜線
相模原駅</t>
  </si>
  <si>
    <t>・現場でやる：3週間研修で勉強会を行う
・理解度確認テストあり（落とすのではなく確認の為のテスト）
・宇宙に出る製品の為やり直しが利かない為慎重さが必要夜勤可能かどうかを確認する。夜勤頻度は生産状況によるが月に1週間お願いすることがある。
勤務時間21:45～06:30休憩1:00～1:45　【夜勤勤務時間6.25H×週5日＝31.25】
・カード等の準備で1ヶ月程時間がかかる駐車場はあまり空きがないので要相談</t>
  </si>
  <si>
    <t>ATU240119-1</t>
  </si>
  <si>
    <t>【仕事内容】
太陽光パネルの組み立て作業をお願い致します。
・溶接、接着、不要な樹脂を取る作業（アセトン等を使用いたします。）
・電気特性検査：機械を使用して検査をします
・電極の溶接、複数のパーツを連結溶接
・型紙を用意し、配線、コネクター接続、配線固定
・目地を埋める、ワイヤーボードを設置、手作業でのハンダ付け
・配線の接着固定、パネル清掃（アセトン等を使用いたします。）
※1つの製品を時間をかけて組み立てます。
※組み立てのスケジュールによって上記いずれかの作業を行います。
※作業により中腰での作業あり
◆　必要な経験・資格等　◆
組立のご経験者
【作業環境】
空調完備
クリーンスーツを着用しての作業
個人ロッカー完備
【取扱製品】太陽電池パネル
【おすすめポイント】・宇宙で自分の作った製品が使われます
・細かい作業が得意な方
・スケジュールにより作業が変わるので毎日同じ仕事ではありません
・人気の日勤のお仕事
・20代～40代の男女が活躍中
・安定の土日祝休み（会社カレンダーに準ずる）</t>
  </si>
  <si>
    <t>・視力0.8以上（眼鏡可、色覚問題ない方）・現場で勉強会：3週間研修
・理解度確認テストあり（落とすのではなく確認の為のテスト）・製品規格がかなり厳しいので高難度な作業
・宇宙に出る製品の為やり直しが利かない為慎重さが必要夜勤可能かどうかを確認する。夜勤頻度は生産状況によるが月に1週間お願いすることがある。
勤務時間21:45～06:30休憩1:00～1:45　【夜勤勤務時間6.25H×週5日＝31.25】
・カード等の準備で1ヶ月程時間がかかる駐車場はあまり空きがないので要相談</t>
  </si>
  <si>
    <t>ATU230327-1</t>
  </si>
  <si>
    <t>東陽物流㈱_相模原営業所</t>
  </si>
  <si>
    <t>【仕事内容】
倉庫内でのフォーク作業、付随業務をお願い致します。
・トラックからの荷卸し
・入庫作業
・製品の積み替え作業
・検品、シール張り
・出庫、トラックへの荷積み
※最大15㎏程度の重量物運搬が発生致します
※日によってフォーク業務とその他付随業務の割合は変わります
◆　必要な経験・資格等　◆
フォークリフト運転技能講習
リーチ、カウンターフォークいずれかの実務経験
【作業環境】
空調はない為夏場は暑く冬場は寒くなりますが、清潔な職場環境です。
【取扱製品】シャンプーや洗剤等ドラッグストア商品
【おすすめポイント】・フォークリフト運転技能講習者
・実務経験者大歓迎
・フォークの運転スキルアップに最適
・人気の日勤専属業務
・安定の土日休み（企業カレンダーに準ずる）
・日用雑貨取り扱い倉庫だから清潔キレイ</t>
  </si>
  <si>
    <t>【資格】必須／フォークリフト運転技能講習
【スキル･経験】必須／リーチ、カウンターフォークいずれかの実務経験</t>
  </si>
  <si>
    <t>相模線
上溝駅</t>
  </si>
  <si>
    <t>構内は狭いのでそれなりの技量が必要です。見学時に技量テストあり</t>
  </si>
  <si>
    <t>ATU231004-3</t>
  </si>
  <si>
    <t>フェイス㈱_本社工場</t>
  </si>
  <si>
    <t>【仕事内容】
製品の荷受け作業をお願いいたします。
・製品の受け入れ作業
・開梱し検品
・製品の仕分け、棚入れ
・指示書を見ながらピッキング
※動きのある作業です
※重量物最大10㎏程度
※重い物は2人で運びます
【作業環境】
空調完備の環境での作業です
気になる匂いなどはありません
【取扱製品】電子基板
【おすすめポイント】・モクモク作業好きな方
・安定の土日休み</t>
  </si>
  <si>
    <t>神奈川県 相模原市南区</t>
  </si>
  <si>
    <t>横浜線
古淵駅</t>
  </si>
  <si>
    <t>・直近で組み立ての経験ある方であれば50代でもOKだが基本４０代想定</t>
  </si>
  <si>
    <t>ATU231222-2</t>
  </si>
  <si>
    <t>【仕事内容】
製品の在庫管理をお願いいたします。
・棚入れが済んでいる製品のバーコード読み取り
・読み取り後のデータをＰＣで確認
・指示書を見ながらピッキング
・在庫の数等をExcel帳票などへ入力作業
※細かい製品を取り扱います
◆　必要な経験・資格等　◆
Excel使用実務経験
【作業環境】
空調完備の環境での作業です
気になる匂いなどはありません
【取扱製品】電子基板
【おすすめポイント】・モクモク作業好きな方
・安定の土日休み
・Excel使用実務経験者向けのお仕事</t>
  </si>
  <si>
    <t xml:space="preserve">
【スキル･経験】必須／Excel使用実務経験　　優遇／Access使用実務経験、バイヤーの経験</t>
  </si>
  <si>
    <t>・直近で組み立ての経験ある方であれば50代でもOKだが基本４０代想定
※動きのある作業です
※重量物最大10㎏程度
※重い物は2人で運びます</t>
  </si>
  <si>
    <t>ATU231222-3</t>
  </si>
  <si>
    <t>【仕事内容】
機械を使用した基板への組付け作業をお願いいたします。
・機械へ基板をセット
・セットした基板へ機械で組付け
・部品の取替え作業
・パーツの入ったカセットの付け替え作業
・配線業務
◆　必要な経験・資格等　◆
基板実装業界での就業経験
【作業環境】
空調完備の環境での作業です
気になる匂いなどはありません
【取扱製品】電子基板
【おすすめポイント】・モクモク作業好きな方
・安定の土日休み
・基板製造実務経験者向けのお仕事</t>
  </si>
  <si>
    <t xml:space="preserve">
【スキル･経験】必須／基板実装業界での就業経験　　優遇／チップマウンター経験者、基板製造関連業務経験者</t>
  </si>
  <si>
    <t>ATU231222-4</t>
  </si>
  <si>
    <t>【仕事内容】
機械を使用した検査作業をお願いいたします。
・オシロスコープ、周波数カウンター、テスターなどを使用
・各機械を使用して基板検査を行います。
・はんだ付け、調整、評価ハーネス検査もあり
・一部組み立ての作業もあります
・梱包、出荷の準備作業など付随業務も発生します
◆　必要な経験・資格等　◆
オシロスコープ、周波数カウンター、テスター取り扱い経験
【作業環境】
空調完備の環境での作業です
気になる匂いなどはありません
【取扱製品】電子基板
【おすすめポイント】・モクモク作業好きな方
・安定の土日休み
・検査機器類実務経験者向けのお仕事</t>
  </si>
  <si>
    <t xml:space="preserve">
【スキル･経験】必須／オシロスコープ、周波数カウンター、テスター取り扱い経験　　優遇／電気的な知識を有する方</t>
  </si>
  <si>
    <t>ATU231222-6</t>
  </si>
  <si>
    <t>【仕事内容】
筐体組み立て、配線作業をお願いいたします。
・フレームや外装パーツの組み立て
・ケーブルなどの圧着作業
・はんだ付け、調整、評価ハーネス検査もあり
・一部組み立ての作業もあります
・梱包、出荷の準備作業など付随業務も発生します
【作業環境】
空調完備の環境での作業です
気になる匂いなどはありません
【取扱製品】電子基板
【おすすめポイント】・モクモク作業好きな方
・安定の土日休み
・検査機器類実務経験者向けのお仕事</t>
  </si>
  <si>
    <t>ATU240119-2</t>
  </si>
  <si>
    <t>【仕事内容】
基板の目視検査の作業をお願いいたします。
・完成した基板を拡大鏡で目視検査
・基板に付けられている部品が正しいか、はんだがちゃんとついているか確認
・問題のない製品と問題のありそうな製品の仕分け
・梱包、出荷の準備作業など付随業務も発生します
◆　必要な経験・資格等　◆
基板の製造経験または基板目視検査実務経験
【作業環境】
空調完備の環境での作業です
気になる匂いなどはありません
20代の男女スタッフ活躍中
【取扱製品】電子基板
【おすすめポイント】・モクモク作業好きな方
・安定の土日休み
・基板関連実務経験者向けのお仕事</t>
  </si>
  <si>
    <t xml:space="preserve">
【スキル･経験】必須／基板の製造経験または基板目視検査実務経験</t>
  </si>
  <si>
    <t>・基板関連の就業経験必須、若い方限定の仕事・目を酷使するので頭痛になる、肩首が痛くなる</t>
  </si>
  <si>
    <t>ATU221122-1</t>
  </si>
  <si>
    <t>シークスエレクトロニクス㈱_本社工場</t>
  </si>
  <si>
    <t>【仕事内容】
プリント基板の組立、目視検査のお仕事です。
組立：モニターに表示される指示通りに、電動ドライバーでビス止めをします
目視検査：ビス止めされた基板に不備がないか目視でチェックします
作業の割合は半々程度です。組立、検査、どちらも担当して頂きます。
モニターに手順が表示されるので、未経験の方でも安心♪
製品が小さい為、細かい作業が好きな方にオススメです！
◆　必要な経験・資格等　◆
製造業での就業経験及び
目視検査実務経験者
【作業環境】
クリーンルームでの作業の為とても清潔な環境です
気になる匂いも特にありません
【取扱製品】電子・電気機器
【おすすめポイント】未経験OK
20代、30代の方が活躍中
車・バイク通勤OK
事前の職場見学あり</t>
  </si>
  <si>
    <t>神奈川県 相模原市緑区</t>
  </si>
  <si>
    <t xml:space="preserve">
【スキル･経験】必須／製造業での就業経験及び
目視検査実務経験者</t>
  </si>
  <si>
    <t>横浜線
橋本駅</t>
  </si>
  <si>
    <t>20代以上は企業選考が長い</t>
  </si>
  <si>
    <t>ATU230705-2</t>
  </si>
  <si>
    <t>いすゞ車体㈱_本社工場</t>
  </si>
  <si>
    <t>【仕事内容】
新車の車体改造に携わるお仕事です。
・車体の補強
・シャーシー変更
・その他付随業務
・構内の所定場所まで移動(運転)
・ライン作業ではなく、2～3名のチームで1台を完成させます。
・タイヤ等、15～20Kgの重量物の取り扱いがあります。
・車が好きな方や工具を使用した作業が好きな方にオススメです。
※整備士資格をお持ちの方優遇
※ライン作業ではなく整備工場のような環境の為バタつく作業スピードではありません。
◆　必要な経験・資格等　◆
普通自動車免許(AT限定不可)
【作業環境】
扉を開けっぱなしにしている為、外気温に左右されます
20～30代の男性が活躍されています
【取扱製品】トラック
【おすすめポイント】・マニュアル免許必須
・人気の日勤
・自動車整備士免許保持者優遇！
・食事補助あり！
・制服二着目購入補助あり
・安定の土日休み
・残業(1日1時間～2時間)、休日出勤(月1～2回)ありで稼げる
・事前の見学が出来るので安心</t>
  </si>
  <si>
    <t>神奈川県 藤沢市</t>
  </si>
  <si>
    <t>【資格】必須／普通自動車免許(AT限定不可)　　優遇／自動車の整備資格
【スキル･経験】優遇／自動車の整備経験</t>
  </si>
  <si>
    <t>小田急江ノ島線
長後駅</t>
  </si>
  <si>
    <t>AT限定不可、ペーパードライバーNG</t>
  </si>
  <si>
    <t>ATU230119-6</t>
  </si>
  <si>
    <t>【仕事内容】
プリント基板の組立、目視検査、検査機での検査のお仕事です。
組立：モニターに表示される指示通りに、電動ドライバーでビス止めをします
目視検査：ビス止めされた基板に不備がないか目視でチェックします
機械検査：検査機械を使用して検査をします。
作業の割合は半々程度です。組立、検査、どちらも担当して頂きます。
製品が小さい為、細かい作業が好きな方にオススメです！
☆1月中入社の方5万円進呈キャンペーン実施中☆（注：社内規定あり）
◆　必要な経験・資格等　◆
製造業での就業経験及び
目視検査実務経験者
【作業環境】
クリーンルームでの作業の為とても清潔な環境です
気になる匂いも特にありません
【取扱製品】電子・電気機器
【おすすめポイント】未経験OK
20代、30代の方が活躍中
車・バイク通勤OK
事前の職場見学あり</t>
  </si>
  <si>
    <t>ATU230823-3</t>
  </si>
  <si>
    <t>㈱エムイーエス_本社大和工場</t>
  </si>
  <si>
    <t xml:space="preserve">【仕事内容】
基板の検査
検査機械に基板をセットし、モニターを見てチェックをします
クリーンルーム内での作業です
※夜勤のみご希望の方も相談ください！
【作業環境】
空調完備の綺麗な職場です
【取扱製品】産業用ロボットや建機に使用される基板
【おすすめポイント】・中央林間駅から徒歩通勤可能
・土日お休みなので予定が立てやすい
</t>
  </si>
  <si>
    <t>神奈川県 大和市</t>
  </si>
  <si>
    <t xml:space="preserve">
【スキル･経験】優遇／ハンダ付けの実務経験</t>
  </si>
  <si>
    <t>小田急江ノ島線
中央林間駅</t>
  </si>
  <si>
    <t>ATU230823-4</t>
  </si>
  <si>
    <t>ATU220720-4</t>
  </si>
  <si>
    <t>東京特殊車体㈱_本社</t>
  </si>
  <si>
    <t>【仕事内容】
特殊車両の配電、艤装、電装のお仕事です。
第2種電気工事士資格保持が必須となります　
・特殊車両車体内部の配電、電装、艤装作業をお願い致します。　
・特殊車両内の電子機器接続用配電作業
・内部のエアコン設置による配電作業
※時期により勤務時間が異なります
通常期（03/16～11/15）[2]8:30～17:10（実働7時間20分）
繁忙期（11/16～03/15）[1]8:30～17:50（実働8時間00分）
◆　必要な経験・資格等　◆
第2種電気工事士
車両内艤装業務経験または建築業界で家屋の配電業務経験
【作業環境】
20～30代の男性が多く活躍しています
第2種電気工事士の資格保持の方必見のお仕事です
【取扱製品】特殊車両（レントゲン車、採血車、各種検診車）
【おすすめポイント】・日勤のみなので予定が立てやすい
・2種電気工事士をお持ちの方必見の高時給業務！
・家屋の配電経験者大歓迎です
・駅チカ☆徒歩12分</t>
  </si>
  <si>
    <t>東京都 八王子市</t>
  </si>
  <si>
    <t>(1)8:30～17:50
(2)8:30～17:10(3)(4)</t>
  </si>
  <si>
    <t>【資格】必須／第2種電気工事士
【スキル･経験】必須／車両内艤装業務経験または建築業界で家屋の配電業務経験</t>
  </si>
  <si>
    <t>京王線
北野駅</t>
  </si>
  <si>
    <t>徒歩|自転車</t>
  </si>
  <si>
    <t>2級電気工事士の資格必須
車は駐車場が社員用の為NG（埋まってしまって空きがない旨でアナウンス）
バイクは事故がありバイク通勤NGになった。</t>
  </si>
  <si>
    <t>ATU240307-3</t>
  </si>
  <si>
    <t>【仕事内容】
基板の加工作業をお願いします
・基板へ手作業での部品のセット
・部品セットの完了した基板を機械へセットし自動でハンダ加工します。
・後工程の方へ完成品を回します
クリーンルーム内に近い環境での作業となります。
白衣・帽子・手袋着用での作業となります。
未経験の方でも丁寧な指導がありますのでご安心ください。
【作業環境】
空調完備の綺麗な職場です
女性が多数活躍しています
【取扱製品】産業用ロボットや建機に使用される基板
【おすすめポイント】・室内モクモク作業
・細かい作業が得意な方優遇
・環境整備された室内での軽作業
・自転車、バイク通勤OK</t>
  </si>
  <si>
    <t>ATU230118-2</t>
  </si>
  <si>
    <t>三菱重工冷熱㈱_大和工場</t>
  </si>
  <si>
    <t>【仕事内容】
空調機の組立をお願い致します。
・電動ドライバーやレンチ等の工具を使用して部品を組付けます
※ライン作業ではありません。目安のペースはありますが、じっくり作業出来ます
※大きい部品はクレーンで吊り上げる為、重量物を持ち運ぶ作業はほとんどありません
◆　必要な経験・資格等　◆
フォークリフト、玉掛け、クレーン資格
カウンターフォーク、玉掛け、クレーン実務経験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</si>
  <si>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【資格】必須／フォークリフト、玉掛け、クレーン資格
【スキル･経験】必須／カウンターフォーク、玉掛け、クレーン実務経験</t>
  </si>
  <si>
    <t>外国籍の方は基本NG
古い建屋
無資格者1400円
カウンターフォーク、玉掛け、クレーン資格あれば1500円で案内下期(9月～3月)は繁忙のため残業が増えます</t>
  </si>
  <si>
    <t>ATU240118-3</t>
  </si>
  <si>
    <t>【仕事内容】
空調機の組立をお願い致します。
・電動ドライバーやレンチ等の工具を使用して部品を組付けます
※ライン作業ではありません。目安のペースはありますが、じっくり作業出来ます
※大きい部品はクレーンで吊り上げる為、重量物を持ち運ぶ作業はほとんどありません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</si>
  <si>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ATU230705-1</t>
  </si>
  <si>
    <t>【仕事内容】
新車のトラックにタイヤ、ホイール、ミラー、バンパー等のオプションパーツを取り付けるお仕事です。
・ノーマル部品の取り外し
・オプションパーツの取り付け
（バッテリー、カーオーディオ、シート等付け替え作業あり）
・構内の所定場所まで移動(運転)
・ライン作業ではなく、2～3名のチームで1台を完成させます。
※タイヤ等、15～20Kgの重量物の取り扱いがあります。
※車が好きな方や工具を使用した作業が好きな方にオススメです。
◆　必要な経験・資格等　◆
普通自動車免許(AT限定不可)
【作業環境】
扉を開けっぱなしにしている為、外気温に左右されます
20～30代の男性が活躍されています
【取扱製品】トラック、車
【おすすめポイント】・車をいじるのが好きな方☆
・人気の日勤
・食事補助あり！
・土日休み（会社カレンダーに準ずる）
・残業(1日1時間～2時間)、休日出勤(月1～2回)ありで稼げる
・事前の見学が出来るので安心
・2着目の制服購入補助あり♪</t>
  </si>
  <si>
    <t xml:space="preserve">【資格】必須／普通自動車免許(AT限定不可)
</t>
  </si>
  <si>
    <t>小田急江ノ島線
湘南台駅</t>
  </si>
  <si>
    <t>自動車の整備経験がある方はバッテリー等内部ののオプション取り付けに配属される可能性がありますAT限定不可、ペーパードライバーNG</t>
  </si>
  <si>
    <t>ATU231115-1</t>
  </si>
  <si>
    <t>高栄産業㈱_本社・配送センター</t>
  </si>
  <si>
    <t>【仕事内容】
香料製品の取り扱い工場でフォークリフトでの運搬及び付随業務をお願いいたします。
・製品の積替え
・倉庫内での棚入れ
・パレットの積み替え
・フォークリフトを使用した運搬作業
・ラベル発行業務
※製品の移動で最大20㎏程度の持ち運びが発生いたします
※フォーク作業：手作業の割合は5:5程度です
※ラベル発行作業でPCを使用しますがマウスの操作が出来れば問題ありません。
※冬季の3か月間は9:00～17:00勤務になります
◆　必要な経験・資格等　◆
フォークリフト運転技能講習修了者
カウンターフォーク、リーチフォークいずれかの実務経験
【作業環境】
・整理された倉庫内での作業です
【取扱製品】香料製品
【おすすめポイント】・7.25時間勤務なので勤務短め
・冬季の3か月間は７H勤務もあり
・フォークリフトの実務経験者向けのお仕事
・土日休みで予定が立てやすい
・200円から食堂で温かい食事</t>
  </si>
  <si>
    <t>神奈川県 平塚市</t>
  </si>
  <si>
    <t>(1)9:00～17:15
(2)(3)(4)</t>
  </si>
  <si>
    <t>【資格】必須／フォークリフト運転技能講習修了者
【スキル･経験】必須／カウンターフォーク、リーチフォークいずれかの実務経験</t>
  </si>
  <si>
    <t>東海道本線
平塚駅</t>
  </si>
  <si>
    <t>・外国籍の方は日本生まれ日本育ちの方であれば受入OKだが積極採用していない
・入出荷口での作業がある為外気の影響を受けやすい環境での作業です冬季の時短勤務時間：11/1～1/31まで</t>
  </si>
  <si>
    <t>ATU230517-1</t>
  </si>
  <si>
    <t>第一三共プロファーマ㈱_平塚工場</t>
  </si>
  <si>
    <t xml:space="preserve">【仕事内容】
製薬工場内で薬剤の混ぜ合わせ機械のオペレーターをお願い致します
・粉末状の薬品の重さや容量を計測
・専用の機械を使用して薬剤を混合
・機械の分解、洗浄、組立
・PCで指示内容確認（マウスが使用出来ればOK）
※目のみ出ているような全身を覆うクリーンスーツでの作業です
【作業環境】
・空調完備です
・クリーンルーム内作業です
・男性が多く就業されております
・製造する薬品によって甘い匂いがすることはありますが、強い匂いではありません
・敷地内は完全禁煙です
【取扱製品】原薬、固形製剤、注射剤
【おすすめポイント】・人気の日勤案件
・安定の土日祝休み（会社カレンダーに準ずる）
・車通勤可（規定有）
・空調完備で快適作業環境
</t>
  </si>
  <si>
    <t>JR東海道本線
平塚駅</t>
  </si>
  <si>
    <t>・薬剤を別の製品製造の際に機械を全部分解して洗浄、再度組立の際大きなパーツを取り外しするので男性向けの案件・ロッカーから現場まで制服着用→クリーンルーム内ではクリーンルーム内専用の着衣に着替え（目だけ見える）
・メイク、つけま、アクセサリー等NG
・飲み物を含む食品の持ち込み禁止残業ほぼなし、機械トラブルがあると10時間/月等あるかも（頻度低い）</t>
  </si>
  <si>
    <t>ATU230824-4</t>
  </si>
  <si>
    <t>シーカジャパン㈱_中原工場</t>
  </si>
  <si>
    <t>【仕事内容】
製品の投入作業、運搬業務をお願い致します。
・25㎏の袋入りの粉を袋から出し計量
・計量後の材料を別部署へ持っていく
※最大20㎏程度の製品持ち運びが発生致します
【作業環境】
・外気の影響を受けやすい環境での作業です
・接着剤を製造している部署もある為、匂いはあります。
【取扱製品】コンクリート用混和剤、モルタル関連製品
【おすすめポイント】・未経験可
・カンタン作業♪
・力仕事に自信のある方♪
・4勤2休2交替で稼げる！！</t>
  </si>
  <si>
    <t>(1)8:00～16:45
(2)23:15～8:00(3)(4)</t>
  </si>
  <si>
    <t>ATU230912-2</t>
  </si>
  <si>
    <t>東京航空計器㈱_本社工場</t>
  </si>
  <si>
    <t xml:space="preserve">【仕事内容】
精密機器の組立や配線をお願いいたします。
・精密ドライバーを使用した組立
・完成品の検査作業
・業者から戻って来た製品の組みなおし
・新品製品の組立
・動作確認検査
※細かい物を扱う作業です
※図面を見ながら組立や配線の実務経験者のみの応募です
◆　必要な経験・資格等　◆
図面をみながらの組立、配線実務経験
【作業環境】
・空調完備です
・作業着を着用して業務を行います
・個人ロッカーあり
【取扱製品】航空宇宙機器、産業計測機器、半導体機器
【おすすめポイント】・最寄り駅から徒歩10分でアクセス良好☆
・人気の日勤案件
・図面を見ながら組立配線の実務経験者
・安定の土日祝休み（会社カレンダーに準ずる）
・空調完備で快適作業環境
</t>
  </si>
  <si>
    <t>東京都 町田市</t>
  </si>
  <si>
    <t>(1)8:50～17:35
(2)(3)(4)</t>
  </si>
  <si>
    <t xml:space="preserve">
【スキル･経験】必須／図面をみながらの組立、配線実務経験　　優遇／電気工事士、施工管理技士</t>
  </si>
  <si>
    <t>京王相模原線線
多摩境駅</t>
  </si>
  <si>
    <t>作業着通勤NG</t>
  </si>
  <si>
    <t>ATU231220-2</t>
  </si>
  <si>
    <t>田中貴金属工業㈱_湘南工場</t>
  </si>
  <si>
    <t>【仕事内容】
産業用貴金属を扱う工場でのメッキ処理をお願いいたします。
・手作業でメッキ液に製品を浸す
・薬液調合の業務
【作業環境】
・男性が多く活躍しています
【取扱製品】産業用貴金属
【おすすめポイント】・日勤
・土日休み
・マイカー通勤OK(無料駐車場完備)</t>
  </si>
  <si>
    <t>・空調完備ですが、一部蒸し暑い環境での作業があります
・独特の酸っぱい匂いがあります
※15kg程の製品を扱いますが頻度は少なめです。
・夜勤の可能性もあるが日勤のみでもOK駐車場：敷地外。徒歩5分程度</t>
  </si>
  <si>
    <t>ATU240227-2</t>
  </si>
  <si>
    <t>日本フィルコン㈱_ファインエレクトロニクスカンパニー</t>
  </si>
  <si>
    <t>【仕事内容】
機械の操作をお願いいたします。
・基板等の原板を作成する機械操作
・出荷前の最終検査もお願いいたします。
【作業環境】
・空調完備
【取扱製品】各種電子部品
【おすすめポイント】・最寄り駅から徒歩4分
・20代～30代男性スタッフ活躍中
・空調完備で快適作業環境</t>
  </si>
  <si>
    <t>東京都 稲城市</t>
  </si>
  <si>
    <t>(1)8:00～16:30
(2)21:30～13:00(3)(4)</t>
  </si>
  <si>
    <t>南部線
南多摩駅</t>
  </si>
  <si>
    <t>・重量物取り扱い20㎏</t>
  </si>
  <si>
    <t>ATU230710-2</t>
  </si>
  <si>
    <t>TFCP㈱_滝山工場</t>
  </si>
  <si>
    <t>【仕事内容】
カードの請求書やダイレクトメール等の印刷物を製造している工場で封入のお仕事です。
・機械に書類の補充
・完成した封筒が折れていないか確認
・のり付けがされているか確認
・宛名が正しいかの確認
・完成品の箱詰め作業
などをお願いします。
※重量物の取り扱いはほぼありません。
※最大5㎏程度の製品の持ち運びはありますが、頻度はかなり少なめです。
【作業環境】
紙を扱う為室温や湿度は一定に保たれています
封入機の稼働音があります
【取扱製品】請求書・ダイレクトメールなどの印刷物
【おすすめポイント】・未経験OK
・重い物ほぼなし
・無料の送迎バスあり
・土日祝休みなのでプライベート充実
・食堂ありーワンコインで食べられる日替わりメニューが人気</t>
  </si>
  <si>
    <t>(1)21:00～6:00
(2)(3)(4)</t>
  </si>
  <si>
    <t>JR中央線
八王子駅</t>
  </si>
  <si>
    <t>徒歩|自転車|バイク|バス（無料送迎）</t>
  </si>
  <si>
    <t>外国籍コミュニケーション能力、読み書き必須（仕様書の確認等あり）郵送物の日本語表記に違和感が感じられる程度の人物
N1保持が好ましい・アクセサリー着用NGではないが、作業中は必ず外すこと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・喫煙所の１Hしかない休憩時間で喫煙しなければならないので、残業前の休憩まで喫煙を我慢出来るかマスクの着用義務あり（23/07月時点）</t>
  </si>
  <si>
    <t>ATU231219-3</t>
  </si>
  <si>
    <t xml:space="preserve">【仕事内容】
カードの請求書やダイレクトメール等の印刷物を製造している工場で封入のお仕事です。
・機械に書類の補充
・完成した封筒が折れていないか確認
・のり付けがされているか確認
・宛名が正しいかの確認
・完成品の箱詰め作業
などをお願いします。
【作業環境】
紙を扱う為室温や湿度は一定に保たれています
封入機の稼働音があります
【取扱製品】請求書・ダイレクトメールなどの印刷物
【おすすめポイント】・未経験OK
・無料の送迎バスあり
・食堂ありーワンコインで食べられる日替わりメニューが人気
・夜勤も食堂やってます！夜でも温かいご飯が食べられる☆
・4勤２休の2交替勤務なので平日休みもあり♪
</t>
  </si>
  <si>
    <t>(1)9:00～18:00
(2)21:00～6:00(3)(4)</t>
  </si>
  <si>
    <t>外国籍コミュニケーション能力、読み書き必須（仕様書の確認等あり）郵送物の日本語表記に違和感が感じられる程度の人物（N1保持が好ましい）
※重量物の取り扱いはほぼありません。
※最大5㎏程度の製品の持ち運びはありますが、頻度はかなり少なめです。
・アクセサリー着用NGではないが、作業中は必ず外すこと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・喫煙所の１Hしかない休憩時間で喫煙しなければならないので、残業前の休憩まで喫煙を我慢出来るかマスクの着用義務あり（23/07月時点）</t>
  </si>
  <si>
    <t>ATU231006-1</t>
  </si>
  <si>
    <t>マテラス青梅工業㈱_青梅工場</t>
  </si>
  <si>
    <t>【仕事内容】
コンクリート製品の製造をお願いいたします。
・型枠に油を塗る
・生コンクリートを枠へ注入
・固まったコンクリートの枠を外します。
・完成品をパレットに積みます
※形状によっては転がして運搬します
※２～３人作業によって５～6人のグループ作業です
※重量物の取り扱いは20㎏程度の製品の持ち運びが発生いたします。
【作業環境】
・外気の影響を受けやすい環境での作業です
・粉塵が舞う事があります
【取扱製品】一般コンクリート製品（橋げた等）
【おすすめポイント】・幅広い年齢層の方が活躍中
・人気の日勤
・土日祝休み
・年間休日127日</t>
  </si>
  <si>
    <t>東京都 青梅市</t>
  </si>
  <si>
    <t>青梅線
小作駅</t>
  </si>
  <si>
    <t xml:space="preserve">ATU240122-2 </t>
  </si>
  <si>
    <t>㈱ユーネットランス_啓和物流瑞穂センター</t>
  </si>
  <si>
    <t>【仕事内容】
自動車部品のフォークリフト運搬業務をお願いいたします。
・入荷した商品の運搬
・棚入れ作業
・ピッキング（指示書を見ながら行います。）
・仕分け作業
・フォークリフトでの出荷準備作業
※フォーク業務とその他業務の比率は５：５です
◆　必要な経験・資格等　◆
フォークリフト運転技能講習修了
カウンターフォーク実務経験
【作業環境】
・個人ロッカー完備
・休憩室完備
・医務室完備
【取扱製品】自動車部品
【おすすめポイント】・31万以上で稼げる
・幅広い年齢層の男性スタッフが活躍中
・フォークリフト資格、実務経験者
・車、バイク通勤可（無料駐車場完備）</t>
  </si>
  <si>
    <t>東京都 西多摩郡瑞穂町</t>
  </si>
  <si>
    <t>【資格】必須／フォークリフト運転技能講習修了
【スキル･経験】必須／カウンターフォーク実務経験</t>
  </si>
  <si>
    <t>JR八高線
箱根ヶ崎駅</t>
  </si>
  <si>
    <t>・外国籍の漢字まで読み書き必須
・重量物取り扱い最大20㎏・空調なし地名よみ：こまがたふじやま</t>
  </si>
  <si>
    <t>ATU240122-3</t>
  </si>
  <si>
    <t>【仕事内容】
自動車部品のピッキング業務をお願いいたします。
・入荷した商品の運搬
・棚入れ作業
・ピッキング（指示書を使用します）
・仕分け作業
【作業環境】
・個人ロッカー完備
・休憩室完備
・医務室完備
【取扱製品】自動車部品
【おすすめポイント】・29万以上で稼げる
・幅広い年齢層の男性スタッフが活躍中
・車、バイク通勤可（無料駐車場完備）</t>
  </si>
  <si>
    <t>・外国籍の方漢字まで読み書き必須
・重量物取り扱い最大20㎏・空調なし</t>
  </si>
  <si>
    <t>ATU240201-1</t>
  </si>
  <si>
    <t>【仕事内容】
空調機の組立をお願い致します。
・電動ドライバーやレンチ等の工具を使用して部品を組付けます
・2名1組で製品の組立を行うグループ作業です。
※ライン作業ではありません。目安のペースはありますが、じっくり作業出来ます
※大きい部品はクレーンで吊り上げる為、重量物を持ち運ぶ作業はほとんどありません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</si>
  <si>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外国籍の方は基本NG
古い建屋
下期(9月～3月)は繁忙のため残業が増えます</t>
  </si>
  <si>
    <t>ATU240202-1</t>
  </si>
  <si>
    <t>TSS㈱_本社工場</t>
  </si>
  <si>
    <t xml:space="preserve">【仕事内容】
電子基板のカット作業、穴あけをお願い致します。
・機械を使って指定のサイズに基板をカット
・カットが済んだ基板を穴あけ機械へセット
・検査機械を使って基板の部品や穴あけ部分に間違いがないかチェック
・取り出した基板にロット番号を印字する
・印字の終わった基板を後工程へ回す
※３つの機械を使いますが、日によって各機械へつくように指示があります
※1日で全ての機械を操作するわけではないのでご安心ください。
※PC入力作業があります
※PC入力に抵抗のない方を想定しております。
【作業環境】
空調完備（メイン作業場）
不織布マスクを着用して作業
機械の油の匂いが少しします
一部付随の作業は空調がありません
【取扱製品】電子基板
【おすすめポイント】・未経験歓迎
・簡単操作で覚えやすい
・安定の土日祝休み
・9時スタートなので朝はゆっくり
</t>
  </si>
  <si>
    <t xml:space="preserve">
【スキル･経験】優遇／製造業での経験</t>
  </si>
  <si>
    <t>JR相模線
南橋本駅</t>
  </si>
  <si>
    <t>※外国籍は日本語レベルの高い人（日本の中学校、高校卒業レベル）</t>
  </si>
  <si>
    <t>ATU240202-2</t>
  </si>
  <si>
    <t xml:space="preserve">【仕事内容】
ラインで流れてくる製品のピッキングと検査をお願いいたします。
・ラインから袋詰めされ圧縮された製品が流れてくる
・製品を取り、カゴ台車に積む
・外装のチェック
・ラベルの確認
・異物を棒ではじく作業
※業務は時間ごとにローテーションが組まれております
※ラインスピードは1分間に製品が4ケース流れてくる速度
※２名1組で作業いただきます
※勤務時間の関係で公共での通勤が難しい為、自力通勤可能な方向けのお仕事です
【作業環境】
・整理整頓が行き届いた環境です
・グラスファイバーが床に落ちているところもあります
・スポットクーラー完備
・休憩室完備
【取扱製品】各種ガラス繊維製品
【おすすめポイント】・3日いって1日休み
・最大時給2250円高時給で稼ぎたい方必見！
・30代、40代男性スタッフ活躍中！
</t>
  </si>
  <si>
    <t>神奈川県 高座郡寒川町</t>
  </si>
  <si>
    <t>(1)6:55～15:00
(2)14:55～23:00(3)22:55～7:00(4)</t>
  </si>
  <si>
    <t>ATU240208-1</t>
  </si>
  <si>
    <t>【仕事内容】
フォークリフトでの運搬とピッキング作業をお願いいたします。
・フォークリフト（カウンター）での部品運搬　タイヤなど
・フォークリフト（カウンター）でのトラックからの荷卸し、または荷積み作業
・必要部品のピッキング作業
・空箱やパレットの整理 など
ピッキング仕分け：フォークリフト　5：5
◆　必要な経験・資格等　◆
フォークリフト運転技能講習修了
MT免許
カウンターフォーク実務経験
マニュアル車運転経験
【作業環境】
扉を開けっぱなしにしている為、外気温に左右されます
20～30代の男性が活躍されています
【取扱製品】トラック
【おすすめポイント】・フォークリフト運転技能必須
・MT免許必須
・人気の日勤
・食事補助あり！
・制服二着目購入補助あり
・安定の土日休み
・残業(1日1時間～2時間)、休日出勤(月1～2回)ありで稼げる
・事前の見学が出来るので安心</t>
  </si>
  <si>
    <t>【資格】必須／フォークリフト運転技能講習修了
MT免許
【スキル･経験】必須／カウンターフォーク実務経験
マニュアル車運転経験</t>
  </si>
  <si>
    <t>ATU240301-2</t>
  </si>
  <si>
    <t>大和製罐㈱_東京工場</t>
  </si>
  <si>
    <t>【仕事内容】
ハンドクリーム等の化粧品容器を製造している工場でのお仕事です
・機械オペレーター補助業務
・原料を機械へ投入
・資材運搬作業
・ラインへ段ボール等の供給
【作業環境】
20～40代の男性が活躍されています
クリーンルーム内での作業です
【取扱製品】ハンドクリーム等の化粧品容器
【おすすめポイント】・車通勤OK(駐車場代 月2,800円)
・残業は希望曜日のみの対応でＯＫ！(残業する場合は2.5h)
・綺麗な食堂で1食250円でボリュームランチが食べられる！
・髪色はナチュラルな色ならOK♪
・事前の見学が出来るので未経験でも安心です♪</t>
  </si>
  <si>
    <t>JR横浜線
橋本駅</t>
  </si>
  <si>
    <t>型替え、部材供給の指示があった事に対しての補助業務祝い金支払い条件設定
１回目：入社から20営業日で出勤率９０％あれば、集計日後最初の締め日にて３万支払い
２回目：初回集計より後の日から２０営業日で出勤率９０％であれば1回目の契約更新後2万支払い8:00～の勤務の場合は残業前に休憩15分あり</t>
  </si>
  <si>
    <t>ATU240308-1</t>
  </si>
  <si>
    <t>【仕事内容】
塗装工程での補助作業をおねがいいたします
・塗装前の製品を脱脂の為に洗浄
・塗装前製品をハンガーにかける
・塗装が済んだ製品をハンガーから下ろす
※生産量により22:00～6:45の勤務が発生します。
【作業環境】
20～30代の男性が活躍されています
【取扱製品】建設用、産業用機械のラジエーター
【おすすめポイント】・稼げる！2交替勤務☆
・モクモク系作業
・バイク通勤OK！（車通勤不可）
・事前の職場見学があるので安心！</t>
  </si>
  <si>
    <t>※最大20kg程の大きいパーツも扱うため、体力を使うお仕事です。
・いくつか部署が分かれているのでどの部門での作業になるかは経験や習熟度による
外国籍の方は日本語の指示が理解でき、コミュニケーションが取れればOK。読み書きは求められない。
腰痛持ち、過去に腰を痛めた経験がある方はNG</t>
  </si>
  <si>
    <t>ATU240308-3</t>
  </si>
  <si>
    <t>【仕事内容】
化粧品容器を製造している工場でのお仕事です。
・傷がないか、印刷がかすれていないか色が間違っていないか等を目視でチェック
・チェックした製品のキャップ閉め
・梱包
・箱詰めしパレットにのせる
※3ヵ月は日勤で習熟していただきます。
※駐車場は現金支払いとなります。
※自家用車での通勤は駐車場使用説明後となる為初日は公共での通勤となります。
【作業環境】
20～40代の女性が活躍されています
クリーンルーム内での作業です
【取扱製品】化粧品容器
【おすすめポイント】・車通勤OK(駐車場代 月2,800円)
・残業多めなので収入につながります！
・20～40代女性活躍中！
・事前の見学が出来るので未経験でも安心です♪
・クリーンルーム内での作業なので年中一定の温度</t>
  </si>
  <si>
    <t>(1)20:00～8:00
(2)(3)(4)</t>
  </si>
  <si>
    <t xml:space="preserve">
【スキル･経験】優遇／目視検査の実務経験</t>
  </si>
  <si>
    <t>変形労働時間制、1ヶ月毎変動あり。残業は1時間残業の週は2休3時間残業の週は３休のローテーション
開始後の3ヶ月は日勤で就業、慣れたら夜勤専属になる。（いきなり夜勤はNG）</t>
  </si>
  <si>
    <t>ATU240404-3</t>
  </si>
  <si>
    <t>寺村工業㈱_本社・工場</t>
  </si>
  <si>
    <t>【仕事内容】
自動車部品の加工をお願いいたします。
・手のひらサイズの部品加工
・検品専用の機械を使用してチェック
・部品を着脱、加工
・完成品を台車へ移して運搬
◆　必要な経験・資格等　◆
何らかの製造経験
【作業環境】
・個人ロッカー完備
・休憩室完備
【取扱製品】トラック用Uボルト
【おすすめポイント】・残業ほぼなし！
・土日祝休みで予定が立てやすい
・30代男性スタッフ活躍中！</t>
  </si>
  <si>
    <t>東京都 昭島市</t>
  </si>
  <si>
    <t xml:space="preserve">
【スキル･経験】必須／何らかの製造経験</t>
  </si>
  <si>
    <t>八高線
昭島駅</t>
  </si>
  <si>
    <t>ユーボルト製造、指示書が日本語な為外国籍の方は読み書き必須
重量物取り扱い3㎏、頻度多め</t>
  </si>
  <si>
    <t>ATU240415-1</t>
  </si>
  <si>
    <t>丸山製作所㈱_本社工場</t>
  </si>
  <si>
    <t>【仕事内容】
半導体チラーの製造工場で検査のお仕事をお願い致します。
・製品の組付け、取り外し
・検査（動作測定検査になります）
・動作結果をフォーマットへ入力
・立ち作業８割・座り作業2割の作業割合です。
【作業環境】
・空調完備で快適な作業環境です
・工場内も比較的綺麗な環境です
【取扱製品】半導体チラー
【おすすめポイント】・初めての方でも丁寧な指導があるので安心
・年間休日124日
・空調完備で快適な環境下での作業</t>
  </si>
  <si>
    <t>(1)8:30～17:45
(2)(3)(4)</t>
  </si>
  <si>
    <t>JR中央線
西八王子駅駅</t>
  </si>
  <si>
    <t xml:space="preserve">・15㎏程度の製品の取り扱いあり
動作測定検査は温度や動作の確認になる冷却装置なので規定内温度になるのか等のデータ採集
外国籍の方は日本人と変わらないのであればいけるかもしれない
</t>
  </si>
  <si>
    <t>ATU240423-1</t>
  </si>
  <si>
    <t>【仕事内容】
実装装置の準備作業をお願いいたします。
・カセットというの部品セット用の道具を機械へ取り付け
・2～3キロの重さの製品です
・同じ作業の繰り返しです
※立ち作業です。
◆　必要な経験・資格等　◆
基板に関わる業務の実務経験
【作業環境】
空調完備の環境での作業です
気になる匂いなどはありません
【取扱製品】電子基板
【おすすめポイント】・モクモク作業好きな方
・安定の土日休み</t>
  </si>
  <si>
    <t xml:space="preserve">
【スキル･経験】必須／基板に関わる業務の実務経験</t>
  </si>
  <si>
    <t>・チップマウンター等と言われる作業、表面実装のSMTと業界では言われている。
・基板に関わる作業経験必須</t>
  </si>
  <si>
    <t>ATU240426-1</t>
  </si>
  <si>
    <t>【仕事内容】
【検査内容】
・外観検査（ルーペ、顕微鏡、LEDライト使用）
・導通・絶縁検査（マイクロメーター等を使用）
・治具への取付け取外し他（2名から8名で実施）
・質量測定
・寸法測定（マイクロメーター、スケール、3次元測定器使用）
・装置を操作して試験（パネルの搬出入：6名から8名で実施）
【試験】
・図面、作業要領書をタブレット又は紙図面を使用して製造するものになります。
・接着剤使用（エポキシ樹脂/シリコン）
・清掃（薬剤を使用した拭き取り作業）
※作業内容によっては、高所作業も発生します。
※繊維系及びガラスクロス材使用とやすりがけ作業あり
【作業環境】
空調完備
クリーンスーツ（無塵服）を着用しての作業
マスク着用
静電靴着用
個人ロッカー完備
【取扱製品】太陽電池パネル
【おすすめポイント】・宇宙で自分の作った製品が使われます
・細かい作業が得意な方
・20代～30代の男性スタッフが活躍中
・安定の土日祝休み（会社カレンダーに準ずる）</t>
  </si>
  <si>
    <t>(1)8:30～17:00
(2)21:45～6:30(3)(4)</t>
  </si>
  <si>
    <t>・視力0.8以上（眼鏡可、色覚問題ない方）・現場で勉強会：3週間研修・アセトンIPAで清掃あり
・理解度確認テストあり（落とすのではなく確認の為のテスト）・製品規格がかなり厳しいので高難度な作業
・宇宙に出る製品の為やり直しが利かない為慎重さが必要・カード等の準備で1ヶ月程時間がかかる
・高所作業あり：資格取得必要（高血圧の方NG）・ガラスクロス使用サンディングありの為肌弱い方NG夜勤可能かどうかを確認する。夜勤頻度は生産状況によるが月に1週間お願いすることがある。
勤務時間21:45～06:30休憩1:00～1:45　【夜勤勤務時間6.25H×週5日＝31.25】
駐車場はあまり空きがないので要相談（駐車場順番待ち：空き次第案内）</t>
  </si>
  <si>
    <t>ATU240509-1</t>
  </si>
  <si>
    <t xml:space="preserve">【仕事内容】
グラスウール製品の品質管理業務をお願いいたします。
・製品の一部をカッターで切り取りサンプル作成、収集作業
・試験、分析機械操作、治具を使用した検査
・データをPC入力し蓄積、管理、解析
・手書きの数値をデータへ転記
※PCスキルはExcelへのデータ入力が出来れば問題ありません。
※作業服着用での作業です
※座り作業と立ち作業の割合は5:5です
◆　必要な経験・資格等　◆
Excel使用実務経験
【作業環境】
・事務所内：現場の割合は8:2です
・男性スタッフ多い部署です
・グラスファイバーが床に落ちているところもあります
・空調完備
・休憩室完備
【取扱製品】各種ガラス繊維製品
【おすすめポイント】・土日祝休み
・残業すくなめ
・20代男女スタッフ活躍中
・Excel数値入力経験者
</t>
  </si>
  <si>
    <t>30</t>
  </si>
  <si>
    <t xml:space="preserve">
【スキル･経験】必須／Excel使用実務経験</t>
  </si>
  <si>
    <t xml:space="preserve">外国籍は日本人と同等レベルの方のみ可
グラスファイバーお肌弱い方負ける（肌に刺さって痛痒い）
</t>
  </si>
  <si>
    <t>ATU240513-1</t>
  </si>
  <si>
    <t>横浜油脂工業㈱_秦野研究工場</t>
  </si>
  <si>
    <t>【仕事内容】
お菓子等の型から剝がしやすくする油（離型油）の製造をお願いいたします。
・粉状の原料、液体状の原料の運搬
・原料準備作業
・完成品の充填作業
【作業環境】
食品用油の匂いがしますが強い匂いではありません。
食品を扱う工場の為とても綺麗です
【取扱製品】食品添加物・食品素材
【おすすめポイント】・30代男性スタッフ活躍中
・きれいな環境でお仕事出来ます
・丁寧な指導があります</t>
  </si>
  <si>
    <t>小田急小田原線
渋沢駅</t>
  </si>
  <si>
    <t>重量物取り扱い20㎏台車への積み込み、乾燥炉への出し入れ、装置への投入と割と多い。数的には10袋くらい</t>
  </si>
  <si>
    <t>ATU240514-1</t>
  </si>
  <si>
    <t>高砂香料工業㈱_平塚工場</t>
  </si>
  <si>
    <t>【仕事内容】
フレーバーやフレグランスなど、香料を扱う工場でのフォークリフト業務
・入荷した原料の荷受け
・カウンターフォークを使用した運搬業務
・手積み、手下ろし作業
・製品の出荷業務
※フォークとその他業務の割合は3:7です
※フォークは技量により業務のタイミングが異なります（最大1ヶ月後）
◆　必要な経験・資格等　◆
フォークリフト免許
【作業環境】
・匂いの強い職場です(扱う香料により毎日匂いが異なります)
・シャワー室完備
【取扱製品】フレーバーやフレグランスなど(香料)
【おすすめポイント】・日勤
・土日休み(会社カレンダー有)
・残業少なめ</t>
  </si>
  <si>
    <t>【資格】必須／フォークリフト免許
【スキル･経験】優遇／工場内での入出荷ご経験</t>
  </si>
  <si>
    <t>体力を使う仕事あり、重量物最大20㎏の為、腰痛持ちNG
外国籍の方日本人とコミュニケーション能力、読み書き遜色なければOK、若すぎる方NG</t>
  </si>
  <si>
    <t>ATU240517-1</t>
  </si>
  <si>
    <t>【仕事内容】
工場内の調達部門での事務業務をお願いいたします。
・PCを使用した発注作業
・PCを使用し納品された商品のチェック
・仕入れ先へ見積書作成依頼
・納期管理
・電話対応業務
※社内外の方とのコミュニケーションが多い部門です。
※場合によっては現場へお手伝いに行くことがあります。
※PC触った事あればOK！！
◆　必要な経験・資格等　◆
お客様とのコミュニケーションの経験がある方
【作業環境】
・空調完備です
・女性が多く就業されております
・作業着を着用して業務を行います
・個人ロッカーあり
【取扱製品】航空宇宙機器、産業計測機器、半導体機器
【おすすめポイント】・最寄り駅から徒歩10分でアクセス良好☆
・人気の事務案件
・PC入力経験あればOK
・明るく元気にコミュニケーションが取れる方
・安定の土日祝休み（会社カレンダーに準ずる）
・空調完備で快適作業環境</t>
  </si>
  <si>
    <t xml:space="preserve">
【スキル･経験】必須／お客様とのコミュニケーションの経験がある方</t>
  </si>
  <si>
    <t>・調達関連の業務に携わったことがある。・ＳＡＰシステムを使った業務に携わったことがある。
　　・ものづくり業務（生産、管理、組立、品質等）に何かしら携わったことがある。・対人コミニュケーションが不得意でない。
　　・英文の読み書きを使った業務に携わったことがある。作業着通勤NG</t>
  </si>
  <si>
    <t>ATU240517-2</t>
  </si>
  <si>
    <t>【仕事内容】
ラジエーターの出荷前の準備作業をお願いいたします。
・塗装の完了した部品をパレットに積む
・クッション材を間に入れて積み重ねる
・既定の量を積み重ねた後PPバンドで固定
・フォークの担当者へ引き渡し
※玉掛け、クレーンの資格が取れます
【作業環境】
20～30代の男性スタッフが活躍されています
【取扱製品】建設用、産業用機械のラジエーター
【おすすめポイント】・無料送迎バスが最寄り駅から出ているので通勤ラクラク
・玉掛け、クレーンの資格が働きながら取れちゃう
・人気の日勤</t>
  </si>
  <si>
    <t xml:space="preserve">【資格】優遇／玉掛け、クレーン
</t>
  </si>
  <si>
    <t>ATU240517-3</t>
  </si>
  <si>
    <t>・老眼NG・男性は検査枠なし（供給部門のみ）・髪色ナチュラル・落ちる化粧NG（ラメ、エクステなど）
・アクセサリーNG変形労働時間制、1ヶ月毎変動あり。残業は1時間残業の週は2休3時間残業の週は３休のローテーション
開始後の3ヶ月は日勤で就業、慣れたら夜勤専属になる。（いきなり夜勤はNG）</t>
  </si>
  <si>
    <t>ATU240522-1</t>
  </si>
  <si>
    <t>【仕事内容】
ラジエーターの目視検査、部品のセットをお願いいたします。。
・炉から出した製品につぶれがないか目視で確認
・焼入れようの器具の取り外し
・ラジエーター用のチューブを手作業でセット
【作業環境】
20～30代の男性スタッフが活躍されています
作業現場に5段程度の階段があるが、昇り降りの頻度は多いです。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</si>
  <si>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※最大20kg程の大きいパーツも扱うため、体力を使うお仕事です。・1日で5段の階段100回昇り降りある。
・いくつか部署が分かれているのでどの部門での作業になるかは経験や習熟度による
外国籍の方は日本語の指示が理解でき、コミュニケーションが取れればOK。読み書きは求められない。
腰痛持ち、過去に腰を痛めた経験がある方はNG</t>
  </si>
  <si>
    <t>ATU240522-2</t>
  </si>
  <si>
    <t>【仕事内容】
ラジエーターの耐圧試験その他付随業務をお願いいたします。
・圧力にどれだけ耐えられるか機械を使用してテスト
・製品の外観検査
・完成品の梱包作業
※製品1つあたり5㎏程度です。
【作業環境】
20～30代の男性スタッフが活躍されています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</si>
  <si>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
外国籍の方は日本語の指示が理解でき、コミュニケーションが取れればOK。読み書きは求められない。
腰痛持ち、過去に腰を痛めた経験がある方はNG</t>
  </si>
  <si>
    <t>ATU240524-2</t>
  </si>
  <si>
    <t>トーカイ・パッケージングシステム㈱_深谷事業所第一</t>
  </si>
  <si>
    <t>【仕事内容】
原料混合、検品、パッケージング作業をお願いいたします。
・食品メーカーなどからパッケージングする商品・資材が届きます
・必要な資材を運び補充します
・パッケージングされた商品を検査します
・保管＆出荷
※ほとんど機械自動充填ですので、未経験者でも簡単に覚えられる作業です。
【作業環境】
休憩室完備
食堂あり
個人ロッカー完備
更衣室完備
40代男女スタッフ活躍中
【取扱製品】総合包装、包装資材
【おすすめポイント】・未経験でも大丈夫なシンプル作業
・40代男女スタッフが活躍中
・人気の日勤
・丁寧な指導があるので安心</t>
  </si>
  <si>
    <t>相鉄線
さがみ野駅</t>
  </si>
  <si>
    <t xml:space="preserve">外国籍の方、コミュニケーション能力、ひらがなカタカナ読み書き必須
</t>
  </si>
  <si>
    <t>ATU240524-3</t>
  </si>
  <si>
    <t>(1)22:00～8:00
(2)(3)(4)</t>
  </si>
  <si>
    <t>ATU240527-1</t>
  </si>
  <si>
    <t>【仕事内容】
機械の操作や点検作業をお願いいたします。
・1時間に1回機械の圧力、温度の点検作業
・原料をハンドリフトを使用して移動
・クレーンで2階へ上げる
・原料投入、切断機、梱包機の機械操作
・完成品を基準重量になっている確認、計量
※原料の内容が変更になった際は設備の掃除もお願いいたします。
※モニター等で機械の動作確認、何かあればトラブル対応も行います
※勤務時間の関係で公共での通勤が難しい為、自力通勤可能な方向けのお仕事です
【作業環境】
・整理整頓が行き届いた環境です
・グラスファイバーが床に落ちているところもあります
・スポットクーラー完備
・休憩室完備
【取扱製品】各種ガラス繊維製品
【おすすめポイント】・3日行って1日お休み
・高時給で稼げる
・働きながらクレーン資格取得可能
・重量物取り扱い少なめ</t>
  </si>
  <si>
    <t>【資格】優遇／床上式操作クレーン
【スキル･経験】優遇／クレーン実務経験</t>
  </si>
  <si>
    <t>※完成品の計量で25㎏の重量物取り扱いあり
・外国籍の方はひらがな、カタカナの読み書き必須</t>
  </si>
  <si>
    <t>ATU240529-1</t>
  </si>
  <si>
    <t>多田プレス㈱_本社工場</t>
  </si>
  <si>
    <t xml:space="preserve">【仕事内容】
自動溶接機械の操作をお願いいたします。
・治具に部品をセット
・カーテンを閉めて、ボタン操作で機械を動かします
・完成品の目視検査
・箱詰め作業
※重い物は5㎏程度で一部男性の補助があれば女性もできるお仕事です
※車通勤ご希望の場合は応募時に相談ください。
【作業環境】
整理された環境での作業です。
【取扱製品】トラックに使用される金属部品
【おすすめポイント】・重い物少なめ
・土日休み
・シンプル作業なので難しい作業なし
</t>
  </si>
  <si>
    <t>ATU240529-2</t>
  </si>
  <si>
    <t>多田プレス工業㈱_プレス工場</t>
  </si>
  <si>
    <t>【仕事内容】
機械を操作して自動車部品の加工をお願いいたします。
・加工前の製品を箱から出す
・各種機械へセット
・金属を曲げる加工
・金属に穴を開ける加工
・金属の型抜き作業
※各機械で加工をする作業です
【作業環境】
整理された環境での作業です。
スポットクーラー完備
【取扱製品】トラックに使用される金属部品
【おすすめポイント】・シンプル作業で覚えやすい
・安定の土日休み
・丁寧な指導があるので安心</t>
  </si>
  <si>
    <t>最大15キロ程度の重量物取り扱いがある、空調なし</t>
  </si>
  <si>
    <t>ATU240529-3</t>
  </si>
  <si>
    <t>多田プレス工業㈱_塗装工場</t>
  </si>
  <si>
    <t>【仕事内容】
小物部品の塗装前準備作業をお願いいたします。
・塗装の製品を準備
・塗装用のフックに小物部品をかける
・完成後の製品の目視検査
・完成品の梱包作業
※検査や梱包はお仕事に慣れたら依頼になります。
※1つの部品は5㎏程度なので女性も補助があれば作業が可能です。
【作業環境】
整理された環境での作業です。
スポットクーラー完備
【取扱製品】トラックに使用される金属部品
【おすすめポイント】・シンプル作業で覚えやすい
・安定の土日休み
・丁寧な指導があるので安心</t>
  </si>
  <si>
    <t>最大15キロ程度の重量物取り扱いがある、空調なし
・夏場に作業現場が40度くらいになる</t>
  </si>
  <si>
    <t>ATU240529-4</t>
  </si>
  <si>
    <t>シュッツ・コンテナ・システムズ㈱_本社工場</t>
  </si>
  <si>
    <t xml:space="preserve">【仕事内容】
タンクの洗浄とメンテナンス作業をお願いいたします。
・エコバルクという容器の再利用します
・使用済のタンクが戻ってきます
・タンクについた金属フレームの取り外し
・金属フレーム、タンクの洗浄
・容器やフレームの補修
※大きなタンクはグループで運搬します
※容器の中身はシャンプーや洗剤等なので匂いは強くありません。
【作業環境】
・虫や異物の侵入を防ぐ為、窓、入出庫口が締め切った中での作業です
・スポットクーラー完備
・防毒マスク、ゴーグル支給
・洗剤やシャンプーなどの匂いがします
【取扱製品】エコバルク
【おすすめポイント】・人気の日勤
・難しい作業なし
・安定の土日祝休み（※会社カレンダーに準ずる）
・マイカー通勤OK
</t>
  </si>
  <si>
    <t>工具が重く、初めは手首が痛くなる＝手首の悪い人は不向き、ゴーグル、防毒マスクの着用の時がある現場内での甘いものの飲食NG※休憩室での飲食はOK</t>
  </si>
  <si>
    <t>ATU240530-1</t>
  </si>
  <si>
    <t>【仕事内容】
ラジエーターの検査とパーツ取付作業をお願いいたします。
・ほぼ完成品のラジエーターにゴムパッキンの取付
・耐圧測定の機械へセット、測定
・2名1組での作業
※ゴムパッキン取付は手作業です
【作業環境】
20～30代の男性スタッフが活躍されています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</si>
  <si>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※最大20kg程の大きいパーツも扱うため、体力を使うお仕事です。（2名一組での持ち運び）
外国籍の方は日本語の指示が理解でき、コミュニケーションが取れればOK。読み書きは求められない。
腰痛持ち、過去に腰を痛めた経験がある方はNG</t>
  </si>
  <si>
    <t>ATU240604-1</t>
  </si>
  <si>
    <t>SWCC㈱_相模原事業所</t>
  </si>
  <si>
    <t>【仕事内容】
コピー機に使用するゴム製部品製造をお願い致します。
・機械で金型の中にゴムを流し込む
・ロボットアームを操作し炉に入れてゴムを硬化させる（作業環境は熱くありません）
・ロボットアームを操作し金型を解体し中身を取り出す
・金型を揮発性の薬剤でふき取り、ゴムを取り除く
※PCの入力作業があります（キーボードが打てればOKです）
◆　必要な経験・資格等　◆
製造業での実務経験
【作業環境】
・空調完備
・アルコールを使用する事があります。
・工場内で強い匂い等はありません
・一部白衣着用しての作業があります
・20代、30代の男性スタッフが活躍できる環境です
【取扱製品】コピー機部品
【おすすめポイント】・駅チカ（最寄り駅から徒歩7分）で通勤ラクラク
・自転車、バイクの無料駐輪場完備（※車通勤不可）
・20代男性スタッフ活躍中
・残業少な目でプライベート充実</t>
  </si>
  <si>
    <t>(1)8:15～17:00
(2)22:00～7:00(3)(4)</t>
  </si>
  <si>
    <t xml:space="preserve">
【スキル･経験】必須／製造業での実務経験</t>
  </si>
  <si>
    <t>相模線
南橋本駅</t>
  </si>
  <si>
    <t>・複合機に使用するゴム製品：加圧パッド、スポンジ加圧ローラー、定着ベルト等の試作を行う
・男性のみの部署になり女性はNG（女性応募の場合は重量物があるからNGで断り入れる）
・外国籍の方とトラブルあったので外国籍NG
※10㎏程度の製品持ち運ぶことがあります。</t>
  </si>
  <si>
    <t>ATU240605-1</t>
  </si>
  <si>
    <t>㈱ユニカフェ_神奈川総合工場</t>
  </si>
  <si>
    <t>【仕事内容】
コーヒーの粉砕、目視検査、箱詰め作業をお願いいたします。
・コーヒー豆の投入作業
・粉砕後のコーヒーを梱包機へ投入
・ラインで流れてくる包装された商品の目視検査を行いパッケージに問題がなければ箱詰めをします。
・箱詰めした製品の入った段ボールを専用パレットに並べていくシンプルな作業です。
※ラインスのピードに合わせての作業になります。
※クリーンスーツを着用した作業です
【作業環境】
クリーンルーム内での作業です
コーヒーの香りがあります
【取扱製品】コーヒー豆
【おすすめポイント】・人気の日勤
・難しい作業なし
・安定の土日休み
・マイカー、バイク通勤可</t>
  </si>
  <si>
    <t>神奈川県 愛川町</t>
  </si>
  <si>
    <t>JR相模線
原当麻駅</t>
  </si>
  <si>
    <t>・最大15㎏程度のコーヒー豆を機械へ投入
・外国籍の方漢字までの読み書き必須
・クリーンルーム内作業の為取れてしまうものNG（アクセサリー、ネイル、メイクのラメやエクステ）</t>
  </si>
  <si>
    <t>ATU240606-1</t>
  </si>
  <si>
    <t>【仕事内容】
完成品の抜き取り検査、品質保証業務をお願いいたします。
・各フロアでの抜き取り検査
・完成品を3つ取り出す
・チェックシートの確認項目を検査
・チェックシートへ内容記
※梱包済の製品からの抜き取り検査もあります
※梱包し直しもお願いいたします。
※チェックシートへは手書きでの記入です
◆　必要な経験・資格等　◆
製造業での就業実務経験
【作業環境】
20～40代の男女スタッフが活躍されています
クリーンルーム内での作業です
【取扱製品】ハンドクリーム等の化粧品容器
【おすすめポイント】・人気の日勤
・シンプル作業
・40代男女スタッフ活躍中
・残業少なめでプライベート充実</t>
  </si>
  <si>
    <t xml:space="preserve">
【スキル･経験】必須／製造業での就業実務経験</t>
  </si>
  <si>
    <t>・パレットに積みあがった製品から抜き取る為高い所の製品抜き取るので身長制限アリ（160センチからOK）
・極力15分前に現場に居るように企業希望</t>
  </si>
  <si>
    <t>ATU240612-1</t>
  </si>
  <si>
    <t>ATU240612-2</t>
  </si>
  <si>
    <t>ATU240613-1</t>
  </si>
  <si>
    <t>旭化成住工㈱_厚木製造部</t>
  </si>
  <si>
    <t>【仕事内容】
住宅用に使用される金属のパーツの組立をお願いいたします。
・前の工程の方から金属のパーツへ直接印や指示が書かれている
・書かれている指示の通りにボルト等を取り付ける
・難しい作業はほとんどありません。
◆　必要な経験・資格等　◆
製造業での作業経験
【作業環境】
・個人ロッカー完備
・医務室完備
・喫煙所：屋外完備
・空調スポット完備
【取扱製品】住宅用建材
【おすすめポイント】・人気の日勤
・高時給
・40代男女スタッフ活躍中
・安定の土日祝休み</t>
  </si>
  <si>
    <t>神奈川県 厚木市</t>
  </si>
  <si>
    <t xml:space="preserve">
【スキル･経験】必須／製造業での作業経験</t>
  </si>
  <si>
    <t>小田急小田原線
本厚木駅</t>
  </si>
  <si>
    <t>・外国籍の方の読み書き漢字まで必須：柱などに手書きで指示があるので読めないとダメ
・空調少な目・エアドライバー使用作業・男性職場なのでそこが大丈夫か確認・重量物取り扱いは女性でもある（頻度少ない】
・重量物取り扱い20㎏程度：運ばず位置を変える等なので頻度は少ない</t>
  </si>
  <si>
    <t>ATU240613-2</t>
  </si>
  <si>
    <t>㈱ジャパンセル_本社工場</t>
  </si>
  <si>
    <t>【仕事内容】
機械を使ってガラスの加工をお願いいたします。
・カットが終わった手のひらサイズのガラスを機械へセット
・機械へ厚み、大きさ等その都度指示のあるサイズを入力
・少しずつ削って形を整えていきます
・削ったあとのガラスが指定のサイズになっているか測定器を使ってチェック
・荒削りの製品を研磨班へ回します
※厚みや大きさは指定のリストがありそれに応じて数値を機械へ入力します
◆　必要な経験・資格等　◆
製造現場での機械操作経験
【作業環境】
空調完備の快適な環境です
ワンフロアに20名程の方が作業しています
一人で黙々と作業するのが好きな方に向いています。
音楽がかかっています。
20～40代の男女が活躍中です
【取扱製品】精密光学ガラス部品
【おすすめポイント】・人気の軽作業
・日勤のお仕事
・PC操作、キーボード入力のご経験者歓迎♪</t>
  </si>
  <si>
    <t xml:space="preserve">
【スキル･経験】必須／製造現場での機械操作経験</t>
  </si>
  <si>
    <t>京王新線
多摩境駅</t>
  </si>
  <si>
    <t>・制服サイズ３Lまで（それ以上はUTP用意の制服）ポロシャツ、スラックス
・有機溶剤系で洗浄する為、アセトンのような匂いがします
・出来れば年齢若い方を企業は希望・企業は30代希望</t>
  </si>
  <si>
    <t>ATU240613-3</t>
  </si>
  <si>
    <t>㈱トッパンコミュニケーションプロダクツ_滝山工場</t>
  </si>
  <si>
    <t>【仕事内容】
印刷機の操作とその他付随業務をお願いいたします。
・印刷ごとに決まった種類の紙を使用するため紙の確認
・ロール状の紙を軸（シャフト）にセット
・プリンターへ紙をセット
・ＰＣを操作し印刷データを機械へ取り込む
・機械で印刷、印字を行う
・印刷後の紙を検査装置へセット
・検査後の印刷物の目視検査（ダミーと呼ばれる検査用の印刷物でチェックします）
・後工程へ回します
※ロール状の紙は大きいので転がして移動させます
【作業環境】
紙を扱う為室温や湿度は一定に保たれています
印刷機の稼働音があります
【取扱製品】各種印刷物
【おすすめポイント】・未経験OK
・無料の送迎バスあり
・食堂ありーワンコインで食べられる日替わりメニューが人気
・夜勤でも食堂営業しているので夜勤でもあたたかい食事が取れる</t>
  </si>
  <si>
    <t>徒歩|自転車|バス（無料送迎）</t>
  </si>
  <si>
    <t>・バイク通勤NG（企業側でNGの為UTPで対応できず）マスクの着用義務あり（24/06月時点）
５，６，11，12月は繁忙期で残業40H/月になる</t>
  </si>
  <si>
    <t>ATU240619-1</t>
  </si>
  <si>
    <t>大久保歯車工業㈱_第二工場内</t>
  </si>
  <si>
    <t>【仕事内容】
歯車をメインとした部品の運搬作業をお願いいたします。
・完成品の歯車を伝票記載の通りに仕分け
・製品をパレットへ積む
・パレットへ積んだ製品のラップ巻きで固定作業
・カウンターフォークを使用して出荷口まで運搬作業
※立ち作業4割座り作業6割程度の割合での作業です
※重い物はクレーンで運搬するサイズなので
◆　必要な経験・資格等　◆
フォークリフト運転技能講習
カウンターフォーク使用実務経験
【作業環境】
・個人ロッカー完備
・休憩所完備
【取扱製品】歯車をメインとした部品
【おすすめポイント】・重い物少なめ
・時給最大2,000円！！
・車、バイク通勤OK
・安定の土日休み</t>
  </si>
  <si>
    <t>(1)8:10～17:00
(2)19:10～3:50(3)(4)</t>
  </si>
  <si>
    <t>【資格】必須／フォークリフト運転技能講習
【スキル･経験】必須／カウンターフォーク使用実務経験</t>
  </si>
  <si>
    <t>相模線
原当麻駅</t>
  </si>
  <si>
    <t>・外国籍の方漢字読み書きまで必須</t>
  </si>
  <si>
    <t>YOK240510-1</t>
  </si>
  <si>
    <t>㈱大浜鉄工所_追浜工場</t>
  </si>
  <si>
    <t>【仕事内容】
橋梁や鉄塔などの補強材作る工場での、クレーン業務をお願いします
お仕事に慣れてきたら、溶接や作業(組立)の補助などをしていただくかもしれません
つり上げ荷重5トン以上の床上操作式クレーンの運転業務です
免許証または技能講習修了証が必要になります！　　　　　　　
30代から50代の男性が活躍しています
クレーンの資格を活かして働きたい人大歓迎♪
【お仕事環境】
部署全体で連携をとりながら業務を進める体制が整っているため、
一人きりになる事はありません
不明な点もすぐ確認できるので、安心して働いていく事ができます☆
また年単位で製造する物もあるため、
大型案件を終えた際には、大きな充実感・達成感を実感することができます！
◆　必要な経験・資格等　◆
5トン以上床上式操作クレーン・玉掛け
【作業環境】
・広々とした工場でのお仕事です
・夏場、冬場はスポットクーラー、ヒーターあり
【取扱製品】大型の鉄製品（鉄橋の補強材など）
【おすすめポイント】・働きやすい日勤専属
・土日休み
・バイク・自転車通勤OK
・マイカ―通勤OK（要相談）
・30代・40代・50代の男性が活躍中
・事前に工場見学ができるので安心</t>
  </si>
  <si>
    <t>神奈川県 横須賀市</t>
  </si>
  <si>
    <t>【資格】必須／5トン以上床上式操作クレーン・玉掛け&lt;br /&gt;_x000D_
【スキル･経験】優遇／溶接</t>
  </si>
  <si>
    <t>京浜急行線
追浜駅</t>
  </si>
  <si>
    <t>正社員になれるチャンスあり</t>
  </si>
  <si>
    <t>YOK240606-1</t>
  </si>
  <si>
    <t>日本プラスチックス・テクノロジーズ㈱_神奈川工場</t>
  </si>
  <si>
    <t>【仕事内容】
〇自動車の内装部品の組付け作業
・取り扱う部品のサイズは大きなもので幅約180㎝・縦約70㎝ですが、プラスチック製なので重くはありません（15㎏未満）
・簡単な組付けと外観検査（色、形、バリ等）が主な作業です
【作業環境】
空調設備あり
【取扱製品】自動車内装樹脂部品（インストメントパネル、メーターパネル、グローブボックス、コンソール、ドアパネル、バックドアトリム、スピーカーグリル等）
【おすすめポイント】・残業ほぼなし
・公共交通機関での通勤が可能
・バイク、自転車通勤OK
・人気の日勤
・土日祝休み(会社カレンダー有)
・お財布にやさしい仕出し弁当あり
・20代・30代・40代・50代の男女活躍中</t>
  </si>
  <si>
    <t>京急本線
追浜駅</t>
  </si>
  <si>
    <t>空調設備はありますが、夏は暑く、冬は寒い職場です〈工程の建屋　扉開けっ放し〉</t>
  </si>
  <si>
    <t>YOK240606-2</t>
  </si>
  <si>
    <t>【仕事内容】
〇自動車の内装部品の組付け作業
・取り扱う部品のサイズは大きなもので幅約180㎝・縦約70㎝ですが、プラスチック製なので重くはありません（15㎏未満）
・簡単な組付けと外観検査（色、形、バリ等）が主な作業です
【作業環境】
空調設備あり
【取扱製品】自動車内装樹脂部品（インストメントパネル、メーターパネル、グローブボックス、コンソール、ドアパネル、バックドアトリム、スピーカーグリル等）
【おすすめポイント】・公共交通機関での通勤が可能
・バイク、自転車通勤OK
・稼げる2交替勤務
・土日祝休み(会社カレンダー有)
・お財布にやさしい仕出し弁当あり
・20代・30代・40代・50代の男性活躍中</t>
  </si>
  <si>
    <t>YOK240603-2</t>
  </si>
  <si>
    <t>日産モータースポーツ&amp;カスタマイズ㈱_追浜事業所</t>
  </si>
  <si>
    <t>【仕事内容】
＼大手自動車工場内でのオシゴト！／
大人気のカスタマイズカーを作り上げていきます！
といっても、難しくはなく、具体的には…
・電動ドライバー(インパクト)等の工具を使用して車両への部品やカスタマイズパーツの組付（経験や適正に応じて作業場所が決まります）
・構内を自走して車両を移動（運転免許、経験必須、AT限定可能）
※フォークリフトを使用しての部品を配置する作業もあり（免許保持者のみ）
電動ドライバー等の工具使用経験がある方、または、車両組立作業の経験がある方◎
車いじりが好きな方、チューニングカー好きな方、必見のお仕事です♪
★9月末までの原則、短期のお仕事ではありますが、状況により長期への切り替えも可能
★ミニボーナス、金計13万円支給：初月3万・2ヶ月目5万・3ヶ月目5万支給します！（規定あり）
★通勤方法について
・車通勤：日産車に限り構内の有料駐車場が利用可能です（3300円/月）
・自転車通勤：自宅から工場までの距離が2ｋｍ以上、10ｋｍ未満であれば駐輪場の利用が可能です
◆　必要な経験・資格等　◆
普通自動車免許（AT限定可）
車両組立作業経験者or工具使用経験者
【作業環境】
・夏場は毎日スポーツドリンク支給！小まめな休憩やスポットクーラーも用意されているので、熱中症対策バッチリ★
・男女ともに更衣室、きれいなトイレを完備
・300円～500円で食べられる社員食堂あり
・お弁当の持ち込みももちろんOK♪近くにコンビニもあり！
・休憩所には冷蔵庫、電子レンジ、電気ポット完備
・20代～40代の男性が多く活躍されています
【取扱製品】大手自動車メーカーのカスタマイズカー
【おすすめポイント】・経験を活かせる
・日勤専属、土日休み
・高時給1500円
・嬉しいミニボーナス（入社祝金）支給
・短期で稼げる
・お財布に優しい社員食堂完備（300円～）
・車通勤可能（規定あり）
・20代・30代の男性活躍中</t>
  </si>
  <si>
    <t>【資格】必須／普通自動車免許（AT限定可）　　優遇／フォークリフト免許&lt;br /&gt;_x000D_
【スキル･経験】必須／車両組立作業経験者or工具使用経験者</t>
  </si>
  <si>
    <t>京浜急行本線
追浜駅</t>
  </si>
  <si>
    <t>・夏は暑くて冬は寒い環境です。スポットクーラー完備&lt;br /&gt;_x000D_
・外国籍：漢字読める必須車の運転経験がある方。ペーパーはNG</t>
  </si>
  <si>
    <t>YOK240517-3</t>
  </si>
  <si>
    <t>㈱JVCケンウッド_久里浜事業所</t>
  </si>
  <si>
    <t>【仕事内容】
プロジェクター（ホームシアターなどで使われる映像機器）などの組立、検査
・部品のビス止めや配線の接続
・機械を使用した検査、傷や汚れがないかの外観検査
などの業務をお任せします。手順書があるので未経験の方でも安心です
※精密な部品の組立や検査を行う部署では簡易的な防塵服を着用しヘアネットを着用します
※指輪やブレスレット、時計などの金属類は製品を傷つけてしまう可能性があるので外して作業を行います
【作業環境】
冷暖房完備のきれいな職場です
防塵服、ヘアネットを着用します
20代、30代の方が活躍中です
【取扱製品】プロジェクター（ホームシアターなどで使われる映像機器）
【おすすめポイント】・日勤、土日祝休みなのでプライベートも大事にできます
・駅チカで通勤ラクラク
・冷暖房完備で快適な作業環境
・20代・30代の男女共に活躍中</t>
  </si>
  <si>
    <t>(1)9:00～17:45
(2)(3)(4)</t>
  </si>
  <si>
    <t>京浜急行線
京急久里浜駅</t>
  </si>
  <si>
    <t>国籍限定（読み書き必須）※備考欄記載　必須</t>
  </si>
  <si>
    <t>・工見時に簡単な作業チェックあり(①穴にビスを入れる②見本と違う品番が書いてあるシールを10枚の中から探す)。秒数はあまり関係なく、出来ればOK。&lt;br /&gt;_x000D_
・ナチュラルメイクOK中国籍・韓国籍はNG。フィリピン、ペルーの方は過去に就業していた事がある</t>
  </si>
  <si>
    <t>YOK240523-1</t>
  </si>
  <si>
    <t>㈱TBM_横須賀工場</t>
  </si>
  <si>
    <t>【仕事内容】
★「破れない名刺」でおなじみ！テレビ・メディア取材多数！話題の会社で働きませんか？★
国内最大級リサイクルプラント工場での製造スタッフのお仕事です
カウンターフォークリフトでの入出荷対応（荷積み・荷下ろし）をお願いします
①入出荷対応（荷積み・荷下ろし）
②検品、検収作業
フォークリフトの経験がなくてもOK！
じっくり丁寧に教育します♪
派遣から直接雇用へ転換されたスタッフさん多数！
長期で安定して働きたい方にオススメです★
※状況により2交替勤務の可能性もございます([1][2]の時間帯)
※2交替勤務の場合は月10時間程度の残業が発生します
◆　必要な経験・資格等　◆
フォークリフト免許
【作業環境】
・22年11月に稼働したばかりの新しくキレイな工場です
・夏場は冷却ベストを支給するので暑さ対策バッチリ
【取扱製品】LIMEX（ライメックス）製品（プラスチックや紙製品の代替品）
【おすすめポイント】・カウンターフォークの経験が活かせる
・未経験でもOK
・高時給1500円
・稼げる3交替制
・土日休み
・車、バイク、自転車通勤OK
・若手～中高年までの男性活躍中
・事前に職場見学ができるので安心
・交通費実費支給（規定あり）</t>
  </si>
  <si>
    <t>(1)8:15～17:15
(2)16:15～1:15(3)0:15～9:15(4)</t>
  </si>
  <si>
    <t>【資格】必須／フォークリフト免許&lt;br /&gt;_x000D_
【スキル･経験】優遇／カウンターフォークの経験</t>
  </si>
  <si>
    <t>京浜線
京急久里浜駅</t>
  </si>
  <si>
    <t>・プラスチックやゴミの臭いがします&lt;br /&gt;_x000D_
・夏は暑く冬は寒い環境です（夏場は冷却ベストを支給するので暑さ対策バッチリ）&lt;br /&gt;_x000D_
・機械の稼働音がします・女性も受け入れ可だが、3交替や過酷な環境でも大丈夫か確認&lt;br /&gt;_x000D_
・外国籍はN1レベルなら可能</t>
  </si>
  <si>
    <t>YOK240613-5</t>
  </si>
  <si>
    <t>【仕事内容】
★「破れない名刺」でおなじみ！テレビ・メディア取材多数！話題の会社で働きませんか？★
国内最大級リサイクルプラント工場でのお仕事です
工場内で使用された汚水や工業用水などの排水処理設備の保守・保全管理をお願いします
・水分濃度の数値確認、記録
・設備の清掃
・水質検査
水に係わる作業なので、水が好きな方（水槽いじりや魚釣りが趣味）の方におススメです！
※カウンターフォークリフトでの入出荷対応をお願いする場合もございます（免許保持者のみ）
※状況により2交替勤務の可能性もございます([1][2]の時間帯)
※2交替勤務の場合は月10時間程度の残業が発生します
【作業環境】
・22年11月に稼働したばかりの新しくキレイな工場です
・夏場は冷却ベストを支給するので暑さ対策バッチリ
【取扱製品】LIMEX（ライメックス）製品（プラスチックや紙製品の代替品）
【おすすめポイント】・未経験OK
・稼げる3交替制
・土日休み
・京急久里浜駅から徒歩圏内
・若手～中高年までの男性活躍中
・企業先直接雇用の実績多数あり
・事前に職場見学ができるので安心
・交通費支給（規定あり）</t>
  </si>
  <si>
    <t>【資格】優遇／フォークリフト&lt;br /&gt;_x000D_
【スキル･経験】優遇／カウンターフォークリフト</t>
  </si>
  <si>
    <t>・プラスチックやゴミの臭いがします&lt;br /&gt;_x000D_
・夏は暑く冬は寒い環境です（夏場は冷却ベストを支給するので暑さ対策バッチリ）&lt;br /&gt;_x000D_
・機械の稼働音がします&lt;br /&gt;_x000D_
・外国籍はN1レベルなら可能&lt;br /&gt;</t>
  </si>
  <si>
    <t>YOK240402-2</t>
  </si>
  <si>
    <t>ナイスプレカット㈱_幸浦工場</t>
  </si>
  <si>
    <t>【仕事内容】
住宅用の住宅に使用する木材を扱います
・カットする機械に木材を乗せて、機械に加工内容を入力
・出来上がったら梱包(テープで結ぶ)
未経験者の方には、丁寧に指導しますので、安心してご応募ください♪
※2:00終業がある為、公共交通機関での通勤が出来ません
【作業環境】
・20代～50代の方が活躍中です
・15名程度、男性が中心の職場です
【取扱製品】建築用木材
【おすすめポイント】・未経験OK
・車、バイク通勤OK
・幅広い年代の方が活躍中
・お財布にやさしい仕出し弁当支給（360円）
・月収25万円以上可
・長期休暇あり</t>
  </si>
  <si>
    <t>神奈川県 横浜市金沢区</t>
  </si>
  <si>
    <t>(1)7:00～16:30
(2)16:30～2:00(3)(4)</t>
  </si>
  <si>
    <t>シーサイドライン線
並木北駅</t>
  </si>
  <si>
    <t>・夏は暑く、冬は寒いです早番は隔週で土曜出勤あり。夜勤は基本なし</t>
  </si>
  <si>
    <t>YOK240326-2</t>
  </si>
  <si>
    <t>興菱梱包運輸㈱_幸浦PC</t>
  </si>
  <si>
    <t>【仕事内容】
倉庫内で製品のフォークリフトでの運搬のお仕事です
●リーチフォークリフトを使用して、入荷された製品を棚への格納
　出荷される製品を指定の場所への運搬
※製品は小物、大物様々な製品があります
※業務比率　フォークリフト：仕分け作業＝8：2が目安
※月2回程度　土曜日出勤の依頼あり（休日出勤の手当支給）
◆　必要な経験・資格等　◆
フォークリフト
フォークリフト（リーチ）
【作業環境】
・2023年1月より稼働の新しい倉庫内でのお仕事になります
・海が見えるキレイな食堂完備
・40代までの男女活躍中です
【取扱製品】トラック部品
【おすすめポイント】・日勤専属
・20代・30代・40代の男性活躍中
・残業多め・休日出勤で稼げる
・無料送迎バスあり
・車通勤相談可能
・海が見えるきれいな食堂あり
・倉庫内の託児所の申し込み可能</t>
  </si>
  <si>
    <t>【資格】必須／フォークリフト&lt;br /&gt;_x000D_
【スキル･経験】必須／フォークリフト（リーチ）</t>
  </si>
  <si>
    <t>横浜シーサイドライン線
並木北駅</t>
  </si>
  <si>
    <t>・リーチフォーク経験者でも慣れるまで少々時間がかかる可能性あり（コンテナのようなものを積み重ねるため）&lt;br /&gt;_x000D_
・無料送迎バス：JR横浜駅　北改札口　きた東口A付近が乗り場（マイクロバス）&lt;br /&gt;_x000D_
　JR新杉田駅前のファミリーマート（小浦新杉田店）付近が乗り場（平日は60人乗り観光バスとマイクロバスの2便）・土曜日は出勤要請あり（月2日程度）&lt;br /&gt;_x000D_
・作業服上下と靴サイズ確認&lt;br /&gt;_x000D_
・自家用車通勤希望者は要相談。駐車場に空き有無確認必要。駐車場代5,500円/月自己負担&lt;br /&gt;_x000D_
・工場見学時　フォークリフト免許証持参</t>
  </si>
  <si>
    <t>YOK240603-1</t>
  </si>
  <si>
    <t>東洋電機製造㈱_横浜製作所</t>
  </si>
  <si>
    <t>【仕事内容】
鉄道車両関連の電気品の組立作業になります
図面を見ながら、トルクレンチなどの工具を使用して組立を行います
未経験の方でも図面の見方から丁寧に指導いたします♪
※トルクレンチ・圧着作業・図面を見ての組立作業経験者は大歓迎です！
【作業環境】
職場は広く、キレイな職場です
【取扱製品】鉄道車両部品や関連設備
【おすすめポイント】・日勤
・土日祝休み
・残業少なめ
・未経験OK
・トルクレンチ・圧着作業・図面を見ての組立作業経験者優遇
・20代・30代・40代の男性活躍中</t>
  </si>
  <si>
    <t>(1)8:45～17:15
(2)(3)(4)</t>
  </si>
  <si>
    <t>&lt;br /&gt;_x000D_
【スキル･経験】優遇／トルクレンチ・圧着</t>
  </si>
  <si>
    <t>金沢シーサイドライン線
市大医学部駅</t>
  </si>
  <si>
    <t>YOK240611-1</t>
  </si>
  <si>
    <t>日本発条㈱_横浜工場</t>
  </si>
  <si>
    <t>【仕事内容】
自動車シートの製造に係る業務をお願いします
・シートの組立
・部品のピッキング、供給
・工具を使用して部品の取り付け
等、重量物はほとんどありません
※夜勤週の最終日のみ[3]17:15-21:15の勤務となります
【作業環境】
20～30代の方が多く活躍中です
【取扱製品】自動車シート
【おすすめポイント】・未経験OK
・日勤専属
・予定が立てやすい土日休み
・残業少なめ
・駅チカで通勤ラクラク
・高時給1600円、月収30万円も可
・20代・30代の男性活躍中</t>
  </si>
  <si>
    <t>(1)8:30～17:15
(2)20:30～4:45(3)17:15～21:15(4)</t>
  </si>
  <si>
    <t>&lt;br /&gt;_x000D_
【スキル･経験】優遇／自動車シート製造経験</t>
  </si>
  <si>
    <t>シーサイドライン線
市大医学部駅</t>
  </si>
  <si>
    <t>夏は暑く冬は寒いです</t>
  </si>
  <si>
    <t>YOK240606-5</t>
  </si>
  <si>
    <t>京浜貿易㈱_本社工場</t>
  </si>
  <si>
    <t>【仕事内容】
【事業内容】
・メンマ輸入及び加工販売：業務用塩メンマ、味付けメンマ、水煮メンマ
・筍缶詰輸入
・その他農産缶詰輸入販売：中華原材料　他
◆仕事内容
・メンマ製造補助業務
・原料投入
・調味料入れかき混ぜる
・梱包箱詰め
・箱詰めしたダンボールをパレットに運搬
【作業環境】
・広々とした工場でのお仕事です
・20代から40代の男性が活躍中です！
【取扱製品】メンマ（食料品）
【おすすめポイント】・人気の日勤専属、土日祝休み
・駅チカで通勤ラクラク
・高収入・月収26万円以上可
・事前に職場見学ができるので安心
・20代・30代・40代の男性活躍中</t>
  </si>
  <si>
    <t>シーサイドライン線
福浦駅</t>
  </si>
  <si>
    <t>・20kgの重量物の取り扱いあり&lt;br /&gt;_x000D_
・就業環境は茹でる作業があるので暑い</t>
  </si>
  <si>
    <t>YOK240613-2</t>
  </si>
  <si>
    <t>コーケン化学㈱_本社工場</t>
  </si>
  <si>
    <t>【仕事内容】
金属の板を洗浄する機械のオペレーターをするお仕事です
薄い金属板を機械にセットしボタンを押すことや、洗浄の終わった金属板を取り出すことなどが
主な作業内容です
その他、材料の管理・整理・運搬（種類や数等確認）の作業もあります
製品は薄くて軽いので丁寧な取り扱いが求められます
温度などを公式に当てはめる程度の計算することもあります（1日数回）
安定して長期就業したい方大歓迎です！
【作業環境】
・冷暖房あり
・ライン作業
・男女比7:3
【取扱製品】金属板（フォトエッチング製品）
【おすすめポイント】・未経験の方も大歓迎
・じっくりもくもく作業
・最寄り駅から徒歩5分で通勤ラクラク
・高時給1550円、月収27万円以上も可
・日勤専属、土日祝休み
・お財布にやさしい仕出し弁当あり（200円）
・20代・30代の男女活躍中</t>
  </si>
  <si>
    <t>金沢シーサイドライン線
福浦駅</t>
  </si>
  <si>
    <t>・有機溶剤のにおいあり&lt;br /&gt;_x000D_
・機械音のする現場です&lt;br /&gt;_x000D_
・ゴム手袋を着用するためアレルギー要確認&lt;br /&gt;_x000D_
・女性　要相談（現場は　男性要望〕&lt;br /&gt;_x000D_
・薄い板状の製品で繊細な取り扱いが求められる&lt;br /&gt;＜メモ＞製造部製造一課</t>
  </si>
  <si>
    <t>YOK240613-3</t>
  </si>
  <si>
    <t>【仕事内容】
金属の板を加工する機械のオペレーターをするお仕事です
薄い金属板を機械にセットしボタンを押すことや、加工の終わった金属板を取り出すことなどが
主な作業内容です
その他、加工の終わった製品を持ち上げて別の場所に移動させる作業などがあります
製品は薄くて軽いので丁寧な作業が求められます
製品の加工、洗浄の際に使われる薬液（有機溶剤）の運搬する作業もあります
温度などを公式に当てはめる程度の計算することもあります（1日数回）
安定して長期就業したい方大歓迎です！
【作業環境】
・冷暖房あり
・ライン作業
・男女比7:3
【取扱製品】金属板（フォトエッチング製品）
【おすすめポイント】・未経験の方も大歓迎
・じっくりもくもく作業
・最寄り駅から徒歩5分で通勤ラクラク
・定時退勤もOK
・高時給1550円、月収27万円以上も可
・日勤専属、土日祝休み
・お財布にやさしい仕出し弁当あり（200円）
・20代・30代の男性活躍中</t>
  </si>
  <si>
    <t>・有機溶剤のにおいあり、具合が悪くなったことはないか確認&lt;br /&gt;_x000D_
・機械音のする現場です&lt;br /&gt;_x000D_
・ゴム手袋を着用するためアレルギー要確認&lt;br /&gt;_x000D_
・女性　要相談（現場は　男性要望〕＜メモ＞製造部製造二課</t>
  </si>
  <si>
    <t>YOK240613-4</t>
  </si>
  <si>
    <t>【仕事内容】
金属の板の寸法等を検査するお仕事です
薄い金属板を機械にセットし、マイクロスコープで寸法測定と、外観検査、結果データの入力（エクセル使用）、軽い手直し、が主な作業内容です
製品は薄くて軽いので丁寧な取り扱いが求められます
安定して長期就業したい方大歓迎です！
【作業環境】
・冷暖房あり
・男女比7:3
【取扱製品】金属板（フォトエッチング製品）
【おすすめポイント】・未経験の方も大歓迎
・じっくりもくもく作業
・最寄り駅から徒歩5分で通勤ラクラク
・日勤専属、土日祝休み
・残業ほぼなし
・お財布にやさしい仕出し弁当あり（200円）
・20代・30代の女性活躍中</t>
  </si>
  <si>
    <t>横浜シーサイドライン線
福浦駅</t>
  </si>
  <si>
    <t>・ゴム手袋を着用するためアレルギー要確認&lt;br /&gt;_x000D_
・有機溶剤で具合が悪くなったことはないか&lt;br /&gt;_x000D_
・薄い板状の製品で繊細な取り扱いが求められる&lt;br /&gt;_x000D_
＜メモ＞製造部検査課</t>
  </si>
  <si>
    <t>YOK240306-1</t>
  </si>
  <si>
    <t>リバーチューブ㈱_鳥浜工場</t>
  </si>
  <si>
    <t>【仕事内容】
【お仕事内容】
鉄製パイプの加工と構内運搬のお仕事をお任せします
・加工前の製品をクレーンを操作して移動させて機械にセット
・機械を操作して加工
・加工後の製品を指定の置き場、次の工程に運搬
【環境】
部署全体で連携をとりながら業務を進める体制が整っているため、
一人きりになる事はありません
不明な点もすぐ確認できるので、安心して働いていく事ができます☆
製品がとても重たいので自分の手で持つことはありません
基本的にクレーンを使用して運搬します
◆　必要な経験・資格等　◆
クレーン・玉掛
工場経験
【作業環境】
広々とした工場です
【取扱製品】パイプ製品
【おすすめポイント】・バイク・自転車通勤OK
・30代・40代・50代の男性が活躍中
・事前に工場見学ができるので安心
・マイカー通勤もご相談ください</t>
  </si>
  <si>
    <t>【資格】必須／クレーン・玉掛&lt;br /&gt;_x000D_
【スキル･経験】必須／工場経験</t>
  </si>
  <si>
    <t>シーサイドライン線
鳥浜駅</t>
  </si>
  <si>
    <t>鉄のパイプを扱っている為騒音があるので、現場の方は耳栓をしています。&lt;br /&gt;_x000D_
クレーンの資格がなくても、若くてやる気があれば大丈夫です。&lt;br /&gt;</t>
  </si>
  <si>
    <t>YOK240617-1</t>
  </si>
  <si>
    <t>サンキン㈱_横浜工場</t>
  </si>
  <si>
    <t xml:space="preserve">【仕事内容】
鉄製パイプの加工と構内運搬のお仕事をお任せします
・加工前の製品をクレーンを操作して移動させて機械にセット
・機械を操作して加工
・加工後の製品を指定の置き場、次の工程に運搬
【環境】
部署全体で連携をとりながら業務を進める体制が整っているため、
一人きりになる事はありません
不明な点もすぐ確認できるので、安心して働いていく事ができます☆
製品がとても重たいので自分の手で持つことはありません
基本的にクレーンを使用して運搬します
◆　必要な経験・資格等　◆
クレーン・玉掛
工場経験
【作業環境】
・広々とした工場です
・現場では25名ほどが働いています
・スポットクーラー、ヒーター完備
・ロッカー、更衣室完備
【取扱製品】パイプ製品（自動車部品・建機部品）
【おすすめポイント】・日勤専属
・土日休み
・年間休日125日
・残業少なめ
・バイク・自転車通勤OK
・マイカー通勤もご相談ください
・企業先直接雇用の可能性もあり
・30代・40代の男性が活躍中
・事前に工場見学ができるので安心
</t>
  </si>
  <si>
    <t>・鉄のパイプを扱っている為騒音があるので、現場の方は耳栓をしています。&lt;br /&gt;_x000D_
・製品の重量は20Kgくらいです。</t>
  </si>
  <si>
    <t>YOK240606-4</t>
  </si>
  <si>
    <t>日信サファイア㈱_本社</t>
  </si>
  <si>
    <t>【仕事内容】
空調が常時効いた部屋でトレーを機械にセットする簡単なお仕事です
●LED用の基板を機械へセット
●トレーに複数基盤が乗っているので機械へセットし研磨加工を機械が行います
●トレーの上げ下げあり10キロ超のモノもあり
●研磨後は機械より取り出し簡単な目視検査
未経験の方でも安心です
体力に自信のある方、交代勤務経験のある方、大歓迎！
平日休み希望の方は必見です！
【作業環境】
空調が年中効いており快適
【取扱製品】酸化物結晶　レンズ
【おすすめポイント】・未経験OK
・空調が常時効いた部屋で快適
・20代・30代・40代の男性活躍中
・本郷台駅徒歩圏内で通勤楽々
・バイク、自転車通勤OK
・交通費支給（上限15000円）</t>
  </si>
  <si>
    <t>神奈川県 横浜市栄区</t>
  </si>
  <si>
    <t>(1)8:00～17:00
(2)15:00～23:05(3)23:00～8:00(4)</t>
  </si>
  <si>
    <t>京浜東北根岸線
本郷台駅</t>
  </si>
  <si>
    <t>機械の作動音が若干あり&lt;br /&gt;_x000D_
匂いは洗浄剤の匂いが若干ある</t>
  </si>
  <si>
    <t>YOK240419-1</t>
  </si>
  <si>
    <t>日本精密電子㈱_横浜サプライセンター</t>
  </si>
  <si>
    <t>【仕事内容】
【働く会社について】
小型の医療器具や自動車部品を始めとして、宇宙・防衛機部品を作っている会社です！
【お仕事内容】
畳2畳程の大きさの機械に、半径30cm位のリングをセットして、ボタンを押すだけの単純作業です！パワードスーツを導入しているため、腰への負担が心配な方の味方です！
【手順イメージ】
①箱からリングを取り出して、機械にセットします
②フタを閉じ、ボタンを押します
③作業が終わったら取り出し、リングを付け替えます
④製品のバリ取りをしていただきます
機械はほぼオートで、ボタンを押したりセットするだけなので、難しいことはありません！
【未経験でも安心ポイント】
基本的に単純作業なので、手順さえ覚えてしまえば単純なお仕事です！バリ取り中は座ってお仕事して頂けます！
【作業環境】
完全屋内での作業で、一人ひとりの作業スペースが区切られているため、集中してモクモクと作業して頂けます！
近所にコンビニがあるので、お昼にも困りません！
【取扱製品】精密なプラスチック製品、小型金属部品
【おすすめポイント】・未経験OK
・人気の日勤、土日祝休み
・朝はゆっくり9時始業
・残業なし
・駅チカで通勤ラクラク
・きれいな工場でのコツコツ単純作業
・座り仕事もあり
・交通費支給（規定あり）
・20代・30代・40代の男性活躍中</t>
  </si>
  <si>
    <t>神奈川県 横浜市泉区</t>
  </si>
  <si>
    <t>相鉄いずみ野線
弥生台駅</t>
  </si>
  <si>
    <t>外国籍何が何でもNG</t>
  </si>
  <si>
    <t>YOK230418-3</t>
  </si>
  <si>
    <t>㈱ジーエムエンジニアリング_横浜工場</t>
  </si>
  <si>
    <t>【仕事内容】
産業機械の機械設計をお任せいたします
プラスチック用の押出機やシート・フィルム成型機が主な製品です
■主なぽ仕事内容…プラスチック用多層フィルム製造装置、多層チューブ製造装置、異形品製造装置の制御盤設計、ソフト作成、制御盤作成、機械内配線業務
単軸押出機単体からシート・フィルム製造装置、チューブ製造装置の設計・組立・試運転まで一気通貫で事業展開しているため、業務の幅が広く最初から最後まで携わることが可能です！
■取引先…食品・自動車・医療・家電製品・建材メーカーなど
スキルや経験を活かして働きませんか？
正社員での採用なので、将来も安心です♪
■月収：24万円以上＋残業手当（※研修期間6ヶ月／条件変更あり）
■想定年収：360万円～500万円
■有給あり
■昇給あり
■社会保険完備
◆　必要な経験・資格等　◆
産業用機械・工作機械の経験
【作業環境】
・男性が多い職場です
【取扱製品】プラスチック用多層シート・フィルム製造装置、多層チューブ製造装置、異形品映像装置
【おすすめポイント】・経験や専門性を活かせる製造業
・20代・30代の若手活躍中
・交通費支給（規定あり）</t>
  </si>
  <si>
    <t>神奈川県 横浜市都筑区</t>
  </si>
  <si>
    <t xml:space="preserve">
【スキル･経験】必須／産業用機械・工作機械の経験　　優遇／工業高校以上の卒業</t>
  </si>
  <si>
    <t>JR横浜線
中山駅</t>
  </si>
  <si>
    <t>YOK240521-3</t>
  </si>
  <si>
    <t>㈱新日南_新日南京浜事業所</t>
  </si>
  <si>
    <t>【仕事内容】
都市ごみ焼却飛灰や製鉄工程で使用する、ダウミキサーの配管組立のお仕事です
完成品はごみ処理施設や発電所に納品されます
・配管の組立、溶接をお願いします
◆　必要な経験・資格等　◆
配管工の実務経験
【作業環境】
・スポットクーラー、扇風機完備
・作業場は狭めで空調の効きが良いです
・少数精鋭で作業を行います
【取扱製品】ダウミキサー等の産業機械
【おすすめポイント】・配管組立の経験が活かせる
・高時給1700円
・残業少なめ
・バイク、自転車通勤OK
・事前に工場見学ができるので安心
・20代・30代男女活躍中</t>
  </si>
  <si>
    <t>(1)7:30～16:15
(2)(3)(4)</t>
  </si>
  <si>
    <t>&lt;br /&gt;_x000D_
【スキル･経験】必須／配管工の実務経験</t>
  </si>
  <si>
    <t>JR横浜線
小机駅</t>
  </si>
  <si>
    <t>YOK240527-1</t>
  </si>
  <si>
    <t>㈱IHIターボサービス_横浜事業所</t>
  </si>
  <si>
    <t>【仕事内容】
◆ターボチャージャーとは？
自動車などの動力源として働く装置がエンジンです。
ターボチャージャーを利用することで、エンジンにより多くの空気を送り込むことができるようになります。
たくさんの空気を得られたエンジンはより大きな爆発を行えるようになり、
一回り大きなエンジンと同等以上のエネルギーを生み出す事が出来ます。
ターボチャージャーを搭載する事で、乗り心地を帰ることなく燃料消費量を削減する事ができるので
省エネ効果もあります。
◆仕事内容
ターボチャージャ梱包、組み立て（ラインではなく手組み）その他製造付随業務。
組立はトルクレンチなどを使用します。
◆　必要な経験・資格等　◆
自動車関係の製造経験
【作業環境】
・広々とした工場でのお仕事です
・20代から40代の男性が活躍中です！
【取扱製品】ターボチャージャー（自動車部品）
【おすすめポイント】・自動車製造の経験が活かせる
・人気の日勤専属、土日祝休み
・駅チカで通勤ラクラク
・事前に職場見学ができるので安心♪
・20代・30代の男性活躍中</t>
  </si>
  <si>
    <t>神奈川県 横浜市磯子区</t>
  </si>
  <si>
    <t>&lt;br /&gt;
【スキル･経験】必須／自動車関係の製造経験・トルクレンチの使用経験</t>
  </si>
  <si>
    <t>根岸線
新杉田駅</t>
  </si>
  <si>
    <t>・30kgの重量物の取り扱いはあるが、台車を使うので持ち上げて運ぶ作業はありません</t>
  </si>
  <si>
    <t>YOK240605-2</t>
  </si>
  <si>
    <t>【仕事内容】
◆ターボチャージャーとは？
自動車などの動力源として働く装置がエンジンです。
ターボチャージャーを利用することで、エンジンにより多くの空気を送り込むことができるようになります。
たくさんの空気を得られたエンジンはより大きな爆発を行えるようになり、
一回り大きなエンジンと同等以上のエネルギーを生み出す事が出来ます。
ターボチャージャーを搭載する事で、乗り心地を帰ることなく燃料消費量を削減する事ができるので
省エネ効果もあります。
◆仕事内容
ターボチャージャ部品のピッキング、完成したターボチャージャの梱包作業、その他製造付随業務。
トルクレンチなど一般工具使用
【作業環境】
・広々とした工場でのお仕事です
・20代から40代の男性が活躍中です！
【取扱製品】ターボチャージャー（自動車部品）
【おすすめポイント】・自動車製造の経験が活かせる
・人気の日勤専属、土日祝休み
・駅チカで通勤ラクラク
・事前に職場見学ができるので安心
・20代・30代・40代の男性活躍中</t>
  </si>
  <si>
    <t>・30kgの重量物の取り扱いはあるが、台車を使うので持ち上げて運ぶ作業はありません&lt;br /&gt;_x000D_
・外国籍の場合は日本在住5年以上、日本語で指導</t>
  </si>
  <si>
    <t>YOK240306-2</t>
  </si>
  <si>
    <t>恵洋工業㈱_本牧事業所</t>
  </si>
  <si>
    <t>【仕事内容】
【船に関わるレア案件★】
造船工場内でのお仕事です
【作業内容】
・船舶部品の運搬（船からの入出荷）
※玉掛、クレーン、フォークリフト使用業務もあり
上記資格保有者大歓迎！
資格がない方もOK♪
手に職をつけたい方にオススメのお仕事です
※時給は最低金額です。保有資格によって変動します
【作業環境】
・事業所では15名前後の方が活躍中
・屋外作業もあり
【取扱製品】船舶の修繕
【おすすめポイント】・日勤
・土日祝休み
・経験によって時給アップも可
・車、バイク、自転車通勤可
・事前に職場見学出来るので安心
・20代・30代・40代の男女活躍中</t>
  </si>
  <si>
    <t>神奈川県 横浜市中区</t>
  </si>
  <si>
    <t>【資格】優遇／玉掛、クレーン、フォーク、高所作業者&lt;br /&gt;</t>
  </si>
  <si>
    <t>東海道線
横浜駅</t>
  </si>
  <si>
    <t>重量物（～30キロ）あり。</t>
  </si>
  <si>
    <t>YOK240524-1</t>
  </si>
  <si>
    <t>㈱アイセン_横浜LC</t>
  </si>
  <si>
    <t>【仕事内容】
【募集1名早い者勝ち★車・バイク通勤OK♪リーチフォーク業務】
乳製品を保管している冷蔵・冷凍倉庫内での製品出庫作業をお任せします！
【業務内容】
・リーチフォークを使用した、荷捌き⇒出庫業務
・製品のトラック積込み
※一部冷凍倉庫内業務が発生することもあります
冷蔵倉庫内は12度前後に保たれています
特に夏場は過ごしやすく快適ですよ！
残業は月10時間以内、プライベートを大切にできます
まずは職場を見てから決めたい、という方もOK！
ご応募お待ちしてます★
◆　必要な経験・資格等　◆
フォークリフト
フォーク実務経験
【作業環境】
・食料品保管倉庫の為、倉庫内は12度前後に保たれています
・新設倉庫なのでとても綺麗です
【取扱製品】チーズや生クリーム等の乳製品
【おすすめポイント】・日勤
・土日祝休み
・車、バイク通勤可
・残業少なめ
・20代～50代活躍中
・事前に職場見学出来ます
・リーチフォーク経験者歓迎</t>
  </si>
  <si>
    <t>【資格】必須／フォークリフト&lt;br /&gt;_x000D_
【スキル･経験】必須／フォーク実務経験　　優遇／リーチフォーク実務経験</t>
  </si>
  <si>
    <t>みなとみらい線
元町・中華街駅駅</t>
  </si>
  <si>
    <t>・過去他社派遣が入社してもすぐ辞めている⇒現場社員20～30代と若く馬が合わない・フォーク乗りっぱなしじゃなかった等&lt;br /&gt;_x000D_
・高いスキル＋若手をいなせる方、現場派遣社員0名の為、スキルがないと馴染めない可能性あり&lt;br /&gt;_x000D_
・年齢制限はありませんが、20キロの重量物を動かすこともあります。抵抗のない方&lt;br /&gt;_x000D_
・見学時実技なし。とにかく人格重視ですフォーク作業5割：手元作業5割</t>
  </si>
  <si>
    <t>YOK240610-1</t>
  </si>
  <si>
    <t>㈱エアーテック_本社</t>
  </si>
  <si>
    <t>【仕事内容】
◆仕事内容
・窒素、水素発生装置の組み立て
・ドライバー、スパナを使用しての組み立て作業
・部品の入庫、出庫受付⇒運搬
※重量10kg
※座りながら組み立て(割合70%)
【作業環境】
・座り作業メインの仕事
・20代から30代の男性が活躍中です！
【取扱製品】空気・ガス精製装置、空気圧縮機、冷凍機、各種空圧機器および関連機器、配電/操作盤、半導体装置、真空部品の設計・製造、販売、据付・保守、輸出入など
【おすすめポイント】・未経験OK
・人気の日勤専属、土日祝休み
・駅チカで通勤ラクラク
・事前に職場見学ができるので安心
・20代・30代の男性活躍中</t>
  </si>
  <si>
    <t>神奈川県 横浜市港北区</t>
  </si>
  <si>
    <t>グリーンライン線
高田駅</t>
  </si>
  <si>
    <t>■人柄重視(前向き・コミュニケーション)</t>
  </si>
  <si>
    <t>YOK240603-4</t>
  </si>
  <si>
    <t>東洋製罐㈱_横浜工場</t>
  </si>
  <si>
    <t>【仕事内容】
ペットボトルの素材を製造している工場でのお仕事です
製造機械に部材をセットする作業、出来上がった製品の検査、コンテナに入った製品の袋詰め作業、製品を入れるコンテナを組み立てる作業等をお願いします
未経験の方にも活躍頂ける簡単なお仕事です♪
基本的には2交替勤務ですが、月に1日程度13:30～22:00もしくは22:00～6:30の勤務の日があります
無理のない勤務シフトですのでご安心ください！
【作業環境】
クリーンルーム内での作業です
衛生管理が行き届いていて、とてもキレイな工場です
【取扱製品】プリフォーム(ペットボトルの素材)
【おすすめポイント】・尻手駅から徒歩16分
・未経験スタートの方が活躍中
・平日のお休みがあるので公共の手続きに便利
・とってもキレイな職場です
・事前の工場見学があるので安心
・動き回ることが好きな方にオススメ
・20代・30代・40代の男性活躍中</t>
  </si>
  <si>
    <t>神奈川県 横浜市鶴見区</t>
  </si>
  <si>
    <t>(1)8:00～16:30
(2)20:30～5:00(3)(4)</t>
  </si>
  <si>
    <t>&lt;br /&gt;_x000D_
【スキル･経験】優遇／クリーンルーム、また交替勤務経験者</t>
  </si>
  <si>
    <t>JR南武線
尻手駅</t>
  </si>
  <si>
    <t>・帰化した方も紹介不可&lt;br /&gt;_x000D_
・衛生面が厳しいため、清潔感のある人でないと厳しい（ヒゲNG）&lt;br /&gt;_x000D_
・取引先が大手なので削減は基本ない別の階へ資材を取りに行くため、階段の昇り降りや動きが多いです</t>
  </si>
  <si>
    <t>YOK240517-1</t>
  </si>
  <si>
    <t>大田化成(株)_本社工場</t>
  </si>
  <si>
    <t>【仕事内容】
【断熱材製造会社での事務作業】
◎座り作業メインで体力に自信のない方でも安心です◎
【作業内容】
・受発注書作成、管理、製造指示、電話対応
・営業担当、現場と納期の調整
・エクセル、CAD使用
※CADは未経験でもOK♪入社後徐々に覚えていただきます
紹介予定派遣でのご案内も可能です★
正社員を目指して働きませんか？
（紹介予定派遣とは？
⇒入社後最大6か月間の派遣就業後、就業先の直接雇用になれる制度です。）
◆　必要な経験・資格等　◆
PC入力経験
【作業環境】
・においもなく、整理整頓されている環境です
・空調完備
・20代～30代男性活躍中
【取扱製品】産業用のシール材、接着剤、防錆・防食材、伝熱セメント、断熱材など
【おすすめポイント】・未経験OK
・座り作業
・残業は基本的にないのでプライベートな時間も確保できます
・交通費支給あり（当社規定あり）
・社会保険完備</t>
  </si>
  <si>
    <t>&lt;br /&gt;_x000D_
【スキル･経験】必須／PC入力経験　　優遇／何かしらの折衝経験</t>
  </si>
  <si>
    <t>南武線
尻手駅</t>
  </si>
  <si>
    <t>ごくまれに現場手伝い作業もあり&lt;br /&gt;_x000D_
紹介予定派遣は、30代前半まで、人物次第東証一部上場企業のニチアス株式会社さんの子会社です。</t>
  </si>
  <si>
    <t>YOK240614-3</t>
  </si>
  <si>
    <t>㈱電動舎_横浜機材センター</t>
  </si>
  <si>
    <t>【仕事内容】
高時給のレア案件★日勤・土日祝休みの機械整備のお仕事です
【作業内容】
クレーンやショベルカーなど、大型機械の整備をお任せします
・オイル交換
・部品交換
自動車整備の経験者大歓迎！
もちろん未経験の方でもOK♪しっかり教えます！
【職場】
車・バイク通勤OK！
ご経験によって更に時給アップの可能性アリ…！？
基本的に残業はありませんが、稼ぎたい！という方はご相談下さい♪
20代～60代の幅広い世代の方活躍中！
重機好きの方・手に職を付けたい方・ガッツリ稼ぎたい方にオススメのお仕事です
【作業環境】
・敷地内には様々な建設機械が集約されています
・各自モクモクと作業を行っています
【取扱製品】建設機械（クレーン、ショベルカーなど）の修理
【おすすめポイント】・高時給1,600円
・20代～50代の男性活躍中
・車、バイク通勤OK
・日勤
・土日祝休み
・未経験OK
・事前に工場見学出来るので安心</t>
  </si>
  <si>
    <t>(1)8:30～18:00
(2)(3)(4)</t>
  </si>
  <si>
    <t>&lt;br /&gt;_x000D_
【スキル･経験】優遇／自動車整備の経験</t>
  </si>
  <si>
    <t>京浜東北線
鶴見駅</t>
  </si>
  <si>
    <t>外国籍はコミュニケーション良好な方のみ（現場社員で外国籍1名稼働中）&lt;br /&gt;_x000D_
未経験者はチャレンジ精神のある方ならOK。スキルシートの事前提出で単価変動あり。&lt;br /&gt;_x000D_
整備等の職歴は細かくヒアリングをお願いします。&lt;br /&gt;_x000D_
・製品が大型機械の為、屋外作業が中心です&lt;br /&gt;_x000D_
※10キロ前後の重量物取扱あり</t>
  </si>
  <si>
    <t>YOK240509-1</t>
  </si>
  <si>
    <t>㈱電動舎_本社・本社工場</t>
  </si>
  <si>
    <t>【仕事内容】
高時給のレア案件★日勤・土日祝休みの機械整備のお仕事です
【作業内容】
クレーンやショベルカーなど、大型機械の整備をお任せします
・オイル交換
・部品交換
自動車整備の経験者大歓迎！
【給与】
ご経験によって更に時給アップの可能性アリ…！？
基本的に残業はありませんが、稼ぎたい！という方はご相談下さい♪
20代～60代の幅広い世代の方活躍中！
重機好きの方・手に職を付けたい方・ガッツリ稼ぎたい方にオススメのお仕事です
◆　必要な経験・資格等　◆
自動車整備の経験
【作業環境】
・敷地内には様々な建設機械が集約されています
・各自モクモクと作業を行っています
【取扱製品】建設機械（クレーン、ショベルカーなど）の修理
【おすすめポイント】・整備経験が活かせる
・高時給1600円
・20代～50代の男性活躍中
・日勤
・土日祝休み
・事前に工場見学出来るので安心
・交通費規定支給</t>
  </si>
  <si>
    <t>&lt;br /&gt;_x000D_
【スキル･経験】必須／自動車整備の経験</t>
  </si>
  <si>
    <t>外国籍はコミュニケーション良好な方のみ（現場社員で外国籍1名稼働中）スキルシートの事前提出で単価変動あり。&lt;br /&gt;_x000D_
整備等の職歴は細かくヒアリングをお願いします。&lt;br /&gt;_x000D_
・製品が大型機械の為、屋外作業が中心です&lt;br /&gt;_x000D_
※10キロ前後の重量物取扱あり</t>
  </si>
  <si>
    <t>YOK240607-2</t>
  </si>
  <si>
    <t>横浜共立倉庫㈱_大黒ロジスティクスセンター</t>
  </si>
  <si>
    <t>【仕事内容】
マイカー通勤OK♪
冷蔵倉庫での仕分けのお仕事です！
【作業内容】
・ラベル貼り
・簡単な梱包
・物品の仕分け
※防寒具の貸与あり
作業はとてもシンプル！
冷蔵倉庫なので夏場は快適に働けますヨ♪
※製品の重量は10～15キロです
※繁忙期のみ隔週で午前中のみ土曜日出勤の可能性がございます
車・バイク・自転車通勤OK！
400円前後の仕出し弁当もあります！
◆　必要な経験・資格等　◆
梱包・仕分け・ピッキング経験者
【作業環境】
・冷凍倉庫・冷蔵倉庫・常温倉庫が併設されています
・4階建ての倉庫です
・冷凍、冷蔵倉庫内は5度前後に保たれています
・現場作業者は15名程度です（男性が多めです）
・防寒具として分厚いダウンジャケットが貸与されます
【取扱製品】冷凍食品、冷凍果汁、アイスクリーム、ワイン、チーズ等
【おすすめポイント】・経験を活かせる
・人気の日勤
・大型倉庫求人
・教育体制も充実
・高時給1500円、月収27万円以上も可
・事前に職場見学出来るので安心
・20代・30代の男性活躍中</t>
  </si>
  <si>
    <t>&lt;br /&gt;_x000D_
【スキル･経験】必須／梱包・仕分け・ピッキング経験者</t>
  </si>
  <si>
    <t>現場はガテン系の40代男性が多いです。気弱そうな方は難しいです。&lt;br /&gt;_x000D_
腰痛NG</t>
  </si>
  <si>
    <t>YOK240404-2</t>
  </si>
  <si>
    <t>システム物流㈱_大黒営業所</t>
  </si>
  <si>
    <t>【仕事内容】
車通勤OK！物流倉庫でのフォークリフト業務です
【業務内容】
・リーチフォークでの商品運搬
・商品のピッキング
※一部冷蔵倉庫での作業もございます
残業はほとんどありません！（最大10時間前後/月発生する事もあります）
プライベートを大切に出来ます
20代～60代の幅広い世代の方が活躍中！
中高年・シニア応援★
海の見える倉庫で働いてみませんか？
◆　必要な経験・資格等　◆
フォークリフト
リーチフォーク実務経験
【作業環境】
・5階建て倉庫の4階での作業となります
・風通しの良い倉庫です
【取扱製品】高島屋向けの食料品（ワインなど）
【おすすめポイント】・日勤
・土日祝休み
・車通勤OK
・資格、経験が活かせる
・残業ほぼなし
・敷地内に食堂、コンビニ完備で便利
・20代・30代・40代・50代・60代の男女活躍中
・交通費支給（規定あり）</t>
  </si>
  <si>
    <t>【資格】必須／フォークリフト&lt;br /&gt;_x000D_
【スキル･経験】必須／リーチフォーク実務経験</t>
  </si>
  <si>
    <t>JR・京急線
横浜駅</t>
  </si>
  <si>
    <t>徒歩|自動車|バイク|バス（公共）</t>
  </si>
  <si>
    <t>手元作業：フォーク作業　3:7です。&lt;br /&gt;_x000D_
ワインの入出庫時は冷蔵倉庫（5度前後）に入ります。</t>
  </si>
  <si>
    <t>YOK240516-1</t>
  </si>
  <si>
    <t>ニチアス㈱_鶴見工場</t>
  </si>
  <si>
    <t>【仕事内容】
樹脂製チューブの製造（半導体製造装置や医療用）
1-1.パウダー状の原料を秤で必要分ボトルに入れ、機械に投入する
1-2.ボトルの洗浄。機械にセットし水洗いする（一部手洗いあり）
2.機械から出てくるチューブを巻き取り梱包する
3.手作業でチューブを曲げたりカットをして規格通りに仕上げる
4.チューブの目視検査をする（汚れ、穴、異物混入等チェック）
＊上記1～4のいずれかの作業を担当してもらいます。もちろん、いろんな工程にチャレンジ大歓迎♪
【作業環境】
・男女共に活躍中です
・空調完備の快適な環境です(約25℃で通年保たれている）
・ほとんどがクリーンルーム内での作業です
【取扱製品】フッ素樹脂製品
【おすすめポイント】・未経験OK
・土日祝休み（年間休日127日）
・稼げる2交替制
・最寄駅から無料送迎バスあり
・バイク、自転車通勤OK
・工程内の温度は通年ほぼ一定（25℃）
・重量物ほぼなし（通常業務で使用するボトル原料込みで約3㎏）
・工程により座りと立ち作業比率およそ50:50
・20代・30代・40代の男女活躍中</t>
  </si>
  <si>
    <t>京急本線
生麦駅</t>
  </si>
  <si>
    <t>一部アルコールに触れる工程があり</t>
  </si>
  <si>
    <t>YOK240614-2</t>
  </si>
  <si>
    <t>㈱ヤマタネロジワークス_鶴見営業所</t>
  </si>
  <si>
    <t>【仕事内容】
人気のフォークリフトのお仕事です★
・カウンターフォークリフトで製品運搬
・エレベーターへの積込み
・納品書をみて製品ピック
フォークリフトの経験が浅い方でもOK！
頑張りが認められれば時給アップの可能性アリ♪
◆　必要な経験・資格等　◆
フォークリフト免許
カウンターフォーク実務経験
【作業環境】
・倉庫内作業者は15名前後です
・20代～50代の男性活躍中
【取扱製品】食料品（コーン缶、ジュースなど）
【おすすめポイント】・人気の日勤
・土日祝休み
・バイク、自転車通勤OK
・大手物流会社
・事前に職場を見学出来るので安心
・20代・30代・40代が活躍中</t>
  </si>
  <si>
    <t>【資格】必須／フォークリフト免許&lt;br /&gt;_x000D_
【スキル･経験】必須／カウンターフォーク実務経験</t>
  </si>
  <si>
    <t>京急線
京急新子安駅</t>
  </si>
  <si>
    <t>暇な日が多めです。（積込みトラック台数：3～7台/日）&lt;br /&gt;_x000D_
常に作業をしていたい人には向きません。</t>
  </si>
  <si>
    <t>YOK240405-1</t>
  </si>
  <si>
    <t>㈱アイセン_大黒埠頭倉庫</t>
  </si>
  <si>
    <t>【仕事内容】
【募集1名早い者勝ち★車・バイク通勤OK♪カウンターフォーク業務】
倉庫内での製品出庫作業をお任せします！
【業務内容】
・カウンターフォークでロケーションから製品入出庫
・トラックへの積込み
・納品書の指示に従い製品をパレットから運搬
フォーク作業7割：手元作業3割です
倉庫内は12度前後に保たれています
特に夏場は過ごしやすく快適ですよ！
残業は月10時間以内、プライベートを大切にできます。
まずは職場を見てから決めたい、という方もOK！
ご応募お待ちしてます★
◆　必要な経験・資格等　◆
フォークリフト
カウンターフォーク実務経験
【作業環境】
食料品保管倉庫の為、倉庫内は12度前後に保たれています
【取扱製品】チーズや生クリーム等の乳製品
【おすすめポイント】・日勤
・土日祝休み
・車、バイク通勤可
・残業少なめ
・20代～50代活躍中
・事前に職場見学出来ます
・カウンターフォーク経験者歓迎</t>
  </si>
  <si>
    <t>【資格】必須／フォークリフト&lt;br /&gt;_x000D_
【スキル･経験】必須／カウンターフォーク実務経験</t>
  </si>
  <si>
    <t>京急線
生麦駅</t>
  </si>
  <si>
    <t>・過去他社派遣が入社してもすぐ辞めている⇒現場社員20～30代と若く馬が合わない・フォーク乗りっぱなしじゃなかった等&lt;br /&gt;_x000D_
・高いスキル＋若手をいなせる方、現場派遣社員0名の為、スキルがないと馴染めない可能性あり&lt;br /&gt;_x000D_
・年齢制限はありませんが、20キロの重量物を動かすこともあります。抵抗のない方&lt;br /&gt;_x000D_
・見学時実技なし。とにかく人格重視です</t>
  </si>
  <si>
    <t>YOK240202-1</t>
  </si>
  <si>
    <t>㈱ヤマタネ_大黒埠頭営業所第二中外倉庫</t>
  </si>
  <si>
    <t>【仕事内容】
＜カウンター・リーチ　得意な方を選べます＞
物流倉庫でのフォークリフト業務です！
＜作業内容＞
・カウンターフォーク
トラックへの製品積込、荷下ろし・入出庫作業
・リーチフォーク
製品のピッキング、検品、パレット運搬作業
＜取扱製品＞
インスタントコーヒーやスティックコーヒー、その他飲食店向けの加工食品を扱っています
適性を見て配属となります！カウンターしか乗れない…リーチの方が得意…等ご希望がございましたら応募時にお知らせください♪
※車通勤希望の方はご相談ください
◆　必要な経験・資格等　◆
フォークリフト免許
リーチorカウンターフォークリフト経験
【作業環境】
・倉庫内は広々としています
・倉庫内の作業者は20名前後です
【取扱製品】インスタントコーヒー・スティックコーヒー・その他飲食店向け加工食品
【おすすめポイント】・人気の日勤
・土日祝休みなので予定が立てやすい
・高収入・月収30万円以上可
・車、バイク、自転車通勤OK
・20代・30代・40代の男性が活躍中です</t>
  </si>
  <si>
    <t>【資格】必須／フォークリフト免許&lt;br /&gt;_x000D_
【スキル･経験】必須／リーチorカウンターフォークリフト経験</t>
  </si>
  <si>
    <t>夏は暑く、冬は寒い職場です&lt;br /&gt;_x000D_
近隣(大黒ふ頭15-4)にも家電を扱う倉庫あり。空きがあれば紹介可駐車場がなく敷地近隣に路上駐車になります。港湾の埠頭エリアの道路なので駐禁は切られませんが、事故に注意が必要。重量の異なるケースがあるので、運搬の際は注意が必要です</t>
  </si>
  <si>
    <t>YOK240509-2</t>
  </si>
  <si>
    <t>㈱ヤマタネ_大黒ふ頭営業所</t>
  </si>
  <si>
    <t>【仕事内容】
【基本的なPC入力が出来ればOK！】
物流センターでの事務業務です
【作業内容】
・電話応対、来客対応、メール応対
・伝票の発行、データ入力　
PCを使った業務は、専用システムやフォーマットへの入力がメインです
事務所内は空調完備で快適！
車通勤もOKで楽々♪
※敷地内には駐車場がない為、倉庫近隣に駐車していただきます
◆　必要な経験・資格等　◆
PC基本操作可能な方
【作業環境】
・空調完備の事務所内作業です
・ネイルOK
・20～30代の女性が活躍中です
【取扱製品】家電
【おすすめポイント】・人気の日勤
・土日休み
・事務の経験が積みたい方にオススメ
・月収27万円可
・20代・30代の女性活躍中
・ネイルOK
・オフィスカジュアルOK
・車、バイク、自転車通勤OK</t>
  </si>
  <si>
    <t>&lt;br /&gt;_x000D_
【スキル･経験】必須／PC基本操作可能な方</t>
  </si>
  <si>
    <t>車通勤が可能ですが、駐車場がなく敷地近隣に路上駐車になります。&lt;br /&gt;_x000D_
港湾の埠頭エリアの道路なので駐禁は切られませんが、事故の際は自己責任</t>
  </si>
  <si>
    <t>YOK240215-4</t>
  </si>
  <si>
    <t>【仕事内容】
【カウンターのみ・リーチのみ、ご相談下さい♪】
物流センターでのフォークリフト業務です
【作業内容】
・製品の入出庫作業
・伝票を確認しながらピッキング作業
カウンター・リーチ両方乗れるよ！という方大歓迎！！
もちろんどちらかだけでもOK★登録時にご相談下さい
車通勤もOKで楽々♪
※敷地内には駐車場がない為、倉庫近隣に駐車していただきます
◆　必要な経験・資格等　◆
フォークリフト
フォーク実務経験
【作業環境】
・スポットクーラー、扇風機あり
・20～50代の男性が活躍中です
【取扱製品】家電
【おすすめポイント】・人気の日勤
・土日祝休み
・同社の周辺倉庫も紹介可能です
・事前に工場見学出来るので安心</t>
  </si>
  <si>
    <t>【資格】必須／フォークリフト&lt;br /&gt;_x000D_
【スキル･経験】必須／フォーク実務経験</t>
  </si>
  <si>
    <t>カウンターのみ・リーチのみは【企業売込】スタートとなります。車通勤が可能ですが、駐車場がなく敷地近隣に路上駐車になります。&lt;br /&gt;_x000D_
港湾の埠頭エリアの道路なので駐禁は切られませんが、事故の際は自己責任</t>
  </si>
  <si>
    <t>YOK240404-1</t>
  </si>
  <si>
    <t>㈱ヤマタネ_安善営業所</t>
  </si>
  <si>
    <t>【仕事内容】
ガスメーターを扱う倉庫での仕分けのお仕事です
・種類ごとに仕分け、検品
・カゴ台車に乗せて所定の場所まで運ぶ
1つは5kg程の重さですが、台車で運ぶ際は重量があります
【作業環境】
30～40代の男性が活躍されています
休憩室、ロッカー、更衣室あり
【取扱製品】ガスメーター、給湯器など
【おすすめポイント】・未経験OK
・残業多めで稼げる
・午前と午後に有給の小休憩あり
・土日お休みなので予定が立てやすい
・事前に職場の見学が出来ます</t>
  </si>
  <si>
    <t>JR鶴見線
安善駅</t>
  </si>
  <si>
    <t>人物像を重要視します。コミュニケーションがしっかりとれる方。休憩室、ロッカー、更衣室あり</t>
  </si>
  <si>
    <t>YOK240314-2</t>
  </si>
  <si>
    <t>【仕事内容】
リーチフォークリフトによる製品の運搬作業
フォークリフト業務以外にも、乗せ換えや検品などの付随業務があります
※業務の割合は、フォーク作業5割、付随業務5割です
※手作業で1日50～100個の製品を扱います。大きさは大小あり、最大で30kgの製品もあります
※土日休みですが、現在土曜日はほぼ出勤となっております（手当支給！）
◆　必要な経験・資格等　◆
フォークリフト免許
リーチフォークリフトの実務経験
【作業環境】
・広くて綺麗な職場です
・休憩室、ロッカー、更衣室あり
【取扱製品】配管
【おすすめポイント】・午前と午後に有給の小休憩あり
・日曜お休みなので予定が立てやすい
・事前に職場の見学が出来ます
・月収30万円以上可
・車、バイク通勤OK
・20代・30代・40代の男性活躍中</t>
  </si>
  <si>
    <t>【資格】必須／フォークリフト免許&lt;br /&gt;_x000D_
【スキル･経験】必須／リーチフォークリフトの実務経験</t>
  </si>
  <si>
    <t>・広くて綺麗な職場ですが、夏は暑く冬寒いです休憩室、ロッカー、更衣室あり</t>
  </si>
  <si>
    <t>YOK240215-6</t>
  </si>
  <si>
    <t>【仕事内容】
物流倉庫での事務作業のお仕事です！
【業務内容】
・電話対応
・PC操作（専用システムを使います）
・エクセル入力
・お客様とのメールのやり取り
・受付業務（ドライバーさんの対応）
車、バイク通勤OK♪
慣れるまでは先輩が優しく教えてくれます
1つずつ覚えてから次のステップに進めます♪
◆　必要な経験・資格等　◆
事務経験
【作業環境】
30～40代の男性が活躍されています
事務所は空調設備完備されています
【取扱製品】ガスメーター、給湯器など
【おすすめポイント】・日勤
・土日祝休み
・駅チカ
・全国展開している有名企業です
・経験が活かせる
・事前に職場見学可能
・20代・30代・40代の男性活躍中</t>
  </si>
  <si>
    <t>人物面重視（コミュニケーション等）&lt;br /&gt;_x000D_
※日勤ですが、ゆくゆくは早番・遅番がある可能性あり</t>
  </si>
  <si>
    <t>YOK240207-3</t>
  </si>
  <si>
    <t>フタムラ化学㈱_鶴見工場</t>
  </si>
  <si>
    <t>【仕事内容】
【正社員を目指したい方必見！】
活性炭を扱っている工場での製造＆運搬作業★
カイロや浄水器の中など、皆さんの身近にあるモノの製造に関われます
【作業内容】
活性炭の製造業務
①粒の大きさをふるい分け（機械操作です）
↓
②弱酸性の水で洗浄
↓
③専用の乾燥機で乾燥させる
↓
④麻袋やタンクなどに詰める（機械操作です）
↓
⑤製品の完成★指定場所まで運びます
どの工程に配属になるかは工場見学後に決まります！
フォークリフトの資格がある方は、カウンターフォークで製品の運搬も行っていただきます
【福利厚生】
なんと！湯舟完備のシャワー室＆洗濯機あり！
お仕事終わりには銭湯代わりに使えます♪
床上式クレーン＆玉掛けの免許取得支援あり（取得費用全額負担）
平日に勤務時間扱いで取得出来ます。
派遣入社後、1年前後で頑張りが認められれば正社員登用の可能性あり！
防護具は必要に応じて貸与あり
【作業環境】
作業者は工場内で10人前後です
必要に応じて防塵マスク・ゴーグル・長靴などが支給されます
【取扱製品】活性炭（カイロや浄水器の中に使用）
【おすすめポイント】・バイク、自転車通勤OK
・駅チカで通勤ラクラク
・銭湯完備
・洗濯機完備
・フォークリフト未経験者OK
・免許取得支援あり
・事前に工場見学可能
・20代・30代の男性活躍中</t>
  </si>
  <si>
    <t>【資格】優遇／フォークリフト&lt;br /&gt;_x000D_
【スキル･経験】優遇／カウンターフォーク実務経験</t>
  </si>
  <si>
    <t>鶴見線
安善駅</t>
  </si>
  <si>
    <t>・外国籍は指示書（漢字あり）が読める事が必須。韓国・中国籍NG。永住者優遇。&lt;br /&gt;_x000D_
・重量物（最大25キロの手運び）、汚物（炭の粒子が泥となり沈殿している酸性水に長靴を履いて入って、泥の排出作業）、中腰作業あり⇒抵抗ない方&lt;br /&gt;_x000D_
・トタンの屋根（町工場の雰囲気）⇒夏は暑く冬は寒い入社後、タイミングを見計らって玉掛け＆クレーン免許を取得してもらいます。（費用は全額企業負担＆講習受講日は出勤扱い）</t>
  </si>
  <si>
    <t>YOK240419-2</t>
  </si>
  <si>
    <t>㈱開栄産業_横浜事業所</t>
  </si>
  <si>
    <t>【仕事内容】
物流倉庫でのフォークリフトのお仕事です！
【作業内容】
・フォークリフト（リーチ）での製品入出庫
・ハンディを使った検品
資格取得後、実務経験が無い方でもしっかり教育します！
※研修期間中は簡単な組立作業もお願いすることがあります
自転車・バイク通勤OK！
◆　必要な経験・資格等　◆
フォークリフト
【作業環境】
・広い倉庫内での作業となります
・倉庫は1階から4階まであります
（メインの作業場所は1階です）
・手元作業30％：フォークリフト70％です
【取扱製品】オフィス家具製品（オフィスチェア・パーテーション等）
【おすすめポイント】・人気の日勤のお仕事
・土日祝休み
・残業なし
・高時給1500円
・バイク・自転車通勤OK
・20代・30代・40代の男女活躍中</t>
  </si>
  <si>
    <t>【資格】必須／フォークリフト&lt;br /&gt;&lt;br /&gt;_x000D_
【スキル･経験】優遇／リーチフォークでの経験</t>
  </si>
  <si>
    <t>鶴見線
浅野駅</t>
  </si>
  <si>
    <t>リーチフォークはトヨタ製、逆レバー</t>
  </si>
  <si>
    <t>YOK240228-1</t>
  </si>
  <si>
    <t>㈱ロジパルエクスプレス_川崎営業所</t>
  </si>
  <si>
    <t>【仕事内容】
自社システムからの伝票発行・倉庫やお客様との電話メール対応・電話応対がメインとなります
また、玩具(おもちゃ等)商品の入出荷管理も行って頂きます
&lt;こちらのお仕事向いている方&gt;
社内外の方とのコミュニケーションが取れる方
事務・エクセル経験あり （基本入力ができる方)
※基本は定時退社ですが、残業もご相談ください♪
◆　必要な経験・資格等　◆
事務経験
【作業環境】
空調完備下の職場です
【取扱製品】おもちゃ、アミューズメント機器
【おすすめポイント】・高時給の為しっかり稼げます
・正社員登用制度あります
・残業少なめなのでプライベートも大事にできます
・冷暖房完備で快適な作業環境
・車、バイク通勤OK
・横浜駅から高速バス通勤可能
・私服勤務OK、髪色自由、ネイルOK
・20代・30代・40代の女性活躍中</t>
  </si>
  <si>
    <t>神奈川県 川崎市川崎区</t>
  </si>
  <si>
    <t>JR京浜東北線
川崎駅</t>
  </si>
  <si>
    <t>エクセルは触ったことがあるか。残業の対応時間基本は定時退社ですが、残業は最大30～40時間　相談可能です。</t>
  </si>
  <si>
    <t>YOK240527-2</t>
  </si>
  <si>
    <t>山九プラントテクノ㈱_京浜事業所</t>
  </si>
  <si>
    <t>【仕事内容】
主な業務内容は…
・自社の収支システムを使用した経理業務
・エクセルを使用した書類作成
・電話・メール対応
をお任せします
【勤務先について】
自社収支システムの研修のため、初回2ヶ月は記載通りの事業所勤務、
その後は請負先の現場勤務になります（昭和駅より徒歩10分）
10月頃より、再度リニューアルした元の事業所内勤務となります
◆　必要な経験・資格等　◆
Excel操作・事務経験
【作業環境】
・請負先の現場内は仮設事務所内の勤務となります
・男性が9割の現場内での作業です
【取扱製品】プラント用建材
【おすすめポイント】・高収入（月収30万円以上可）
・残業多めで稼げる
・長期就業可
・お仕事スタート前に職場の見学OK
・人気の日勤
・土日祝休み
・20代・30代・40代の男女が活躍中です
・自動車通勤OK</t>
  </si>
  <si>
    <t>&lt;br /&gt;_x000D_
【スキル･経験】必須／Excel操作・事務経験</t>
  </si>
  <si>
    <t>JR線
川崎駅</t>
  </si>
  <si>
    <t>20代未経験可能、30代以降は事務経験必須になります初回２か月は事業所勤務となります。その後はレゾナック川崎工場（昭和駅から10分)にて勤務となります。10月から再度京浜事業所勤務となります。</t>
  </si>
  <si>
    <t>YOK240522-2</t>
  </si>
  <si>
    <t>三菱化工機㈱_川崎製作所</t>
  </si>
  <si>
    <t>【仕事内容】
船舶のエンジンに使用される遠心分離機の製造
・NC研磨で金属の加工作業
・部品を所定の場所に運ぶなどの付随業務
(重量物を頻繁に持ち運ぶ事はありません)
※NC研磨の使用経験が必須となります※
◆　必要な経験・資格等　◆
NC研磨の使用経験がある方
【作業環境】
20～40代の男性が活躍しています
【取扱製品】船舶エンジンに使用される遠心分離機
【おすすめポイント】・経験を活かせる
・高時給2250円
・駅チカ
・日勤
・土日祝休み
・残業少なめ
・交通費規定支給</t>
  </si>
  <si>
    <t>(1)8:30～17:05
(2)(3)(4)</t>
  </si>
  <si>
    <t>&lt;br /&gt;_x000D_
【スキル･経験】必須／NC研磨の使用経験がある方</t>
  </si>
  <si>
    <t>JR鶴見線
大川駅</t>
  </si>
  <si>
    <t>夏は暑くて冬は寒い環境です</t>
  </si>
  <si>
    <t>YOK240122-3</t>
  </si>
  <si>
    <t>【仕事内容】
工場内で製品のピッキング業務に従事していただきます
船舶エンジンオイルを循環させる機械の倉庫内作業です
・作業の割合は、ピッキング・梱包8割、フォークリフト2割です
・カウンターフォーク、リーチフォークの経験が活かされます
・15Kg程度の重量物も扱います
動き回ることが好きな方にオススメなお仕事です★
◆　必要な経験・資格等　◆
フォークリフト免許
カウンター・リーチフォークリフトの経験
【作業環境】
20代～40代の男性が活躍されています
【取扱製品】船舶油清浄装置など
【おすすめポイント】・20代・30代・40代男性活躍中
・フォークリフトの工場作業員
・倉庫作業経験を活かせる
・駅チカなので通勤楽々
・川崎駅から公共バスもあり
・日勤
・土日祝休み
・残業少なめ</t>
  </si>
  <si>
    <t>【資格】必須／フォークリフト免許&lt;br /&gt;&lt;br /&gt;_x000D_
【スキル･経験】必須／カウンター・リーチフォークリフトの経験</t>
  </si>
  <si>
    <t>YOK240604-2</t>
  </si>
  <si>
    <t>㈱アドバンスリー_機材センター</t>
  </si>
  <si>
    <t>【仕事内容】
建設機械会社での経理・一般事務業務をお任せします
・経理事務業務（伝票起票、会計ソフト入力、売掛金・買掛金管理、小口現金管
理、各種支払等）
・電話応対、データ入力、その他庶務全般
◆　必要な経験・資格等　◆
簿記3級以上
経理実務経験1年程度
【作業環境】
・建材倉庫内でのオフィス作業となります
・３～４人の人員体制になります
【取扱製品】建設資材やクレーン等の機材類
【おすすめポイント】・最寄駅徒歩7分、川崎駅から公共バスでの通勤も可能
・日勤専属、土日休み、残業なし
・週4日勤務、時短勤務相談OK
・高時給1600円、月収26万円も可
・正社員登用制度もあり
・若手～中高年活躍中</t>
  </si>
  <si>
    <t>【資格】必須／簿記3級以上&lt;br /&gt;_x000D_
【スキル･経験】必須／経理実務経験1年程度</t>
  </si>
  <si>
    <t>京急大師線
大師橋駅</t>
  </si>
  <si>
    <t>簿記三級以上もしくは経理経験一年以上のどちらかのスキルは必要となります。★スキルを考慮して社員登用あり</t>
  </si>
  <si>
    <t>YOK240130-1</t>
  </si>
  <si>
    <t>成田鉄工㈱_川崎工場</t>
  </si>
  <si>
    <t>【仕事内容】
冷却ポンプやボイラーなどの保全・修理のお仕事です
3～4人でのグループ作業なので、専門的な知識・経験は一切必要ありません
▼主な作業内容
・地下タンク水位測定
・フォークリフト定期点検
・空調設備月例点検 （フィルター清掃・ドレンパン点検）
・有刺鉄線修理
・遮光ネット取外し取付け
・消火栓漏れ修理　etc
一人で作業を行うことはないので難しいことはありません！
作業を繰り返していくうちに覚えられるお仕事ですよ♪
▼1日のイメージ
朝：各現場ごとに朝礼、現場の確認
午前：現場作業（設備の点検、機械の修理）
昼休み：1時間の休憩（仕出し弁当有）
午後：現場作業（設備の点検、機械の修理）
地域のライフラインを陰で支えるお仕事なのでやりがいがあります！
機械いじりが好きな方大歓迎です！
【作業環境】
・作業の9割は屋外での作業です（雨の日はカッパを着用します）
・設備の修理は屋内の修理場での作業となります
・広々とした構内なので、自転車移動があります
・3～4人のグループで作業をします。気さくな方が多いですよ！
【取扱製品】ボイラー設備や冷却水ポンプ等の設備
【おすすめポイント】・未経験からキャリア形成可！！
・日勤・残業ほぼなしなのでプライベートの予定が立てやすい
・高時給・高収入でお財布ホクホク
・駅チカで通勤ラクラク、バイク・自転車通勤もOK
・頑張りが認められれば直接雇用に切り替えのチャンスあり！
・事前の職場見学があるので安心してご就業いただけます
・20代・30代の男性活躍中</t>
  </si>
  <si>
    <t>【資格】優遇／足場の組立て等作業主任者、酸素欠乏危険作業主任者、有機溶剤作業主任者&lt;br /&gt;_x000D_
【スキル･経験】優遇／機械修理業務</t>
  </si>
  <si>
    <t>京急大師線
小島新田駅</t>
  </si>
  <si>
    <t>雨の日はカッパを着て作業する</t>
  </si>
  <si>
    <t>YOK240607-3</t>
  </si>
  <si>
    <t>理研アルマイト工業㈱_本社工場</t>
  </si>
  <si>
    <t>【仕事内容】
未経験から始められるシンプルな作業！
・飛行機向けアルミ板のアルミ線取り付け・巻取り作業 
⇒一部5~10kgのアルミ板を運ぶ作業が発生します。運ぶ際は2人一組で運びます
・同施設内の別工場でトラックのバルブをメッキ加工・洗浄する業務も発生致します
⇒こちらは3人一組で加工チーム・洗浄チームに分かれて作業を行います
【作業環境】
・スポットクーラーあり
【取扱製品】飛行機内装品/トラックのバルブ
【おすすめポイント】・川崎駅から公共バス、自転車での通勤可能
・日勤専属、土日休み、残業すくなめ
・高時給1550円、月収25万円以上も可
・20代・30代・40代の男性活躍中</t>
  </si>
  <si>
    <t>・腰痛懸念者要確認お願いします！&lt;br /&gt;_x000D_
・スポットクーラーによる暑さ対策はございますが、季節的な夏の暑さは発生します</t>
  </si>
  <si>
    <t>YOK240517-2</t>
  </si>
  <si>
    <t>第一高周波工業㈱_機器事業部</t>
  </si>
  <si>
    <t>【仕事内容】
《70年以上の歴史をほこる、安定した経営基盤の企業で働ける》
工場(事務棟)での事務業務をお願いします
主には
・データ入力、資料作成
・電話・メール対応
・来客応対
をおまかせします
あなたのパソコンスキルを活かして働きませんか？♪
※時差出勤も可能！ご希望をお教えください！
◆　必要な経験・資格等　◆
エクセル・ワード基本操作
【作業環境】
男女比率は９：１　男性が多い職場です
空調完備のオフィス内作業です
【取扱製品】金属製品
【おすすめポイント】・人気の日勤
・残業少なめ
・時差出勤OK
・土日祝休み
・高時給1600円
・車、バイク通勤OK
・20代・30代・40代の男性活躍中
・交通費支給（規定あり）</t>
  </si>
  <si>
    <t>&lt;br /&gt;_x000D_
【スキル･経験】必須／エクセル・ワード基本操作</t>
  </si>
  <si>
    <t>YOK240129-1</t>
  </si>
  <si>
    <t>㈱昭特製作所_京浜工事業所</t>
  </si>
  <si>
    <t>【仕事内容】
金属部品の加工・研磨
・機械を使用しての切断・加工（削り出し・研磨等）
・その他製品の運搬や検査
をお願いします
重い部材はクレーンで移動します
※シャワールームを完備しているので、汚れても安心です♪
※休みは【5日出勤→2日休み】で1週間ごとの交替制勤務となっています 
★各種手当充実！最大26000円！★
・交替勤務手当16000円／月
・シフト手当　　　 7000円／月
・環境手当　　 　 3000円／月
【作業環境】
・シャワールーム利用可能
・洗濯機、ロッカー完備
【取扱製品】放送機器、試験片に使用される金属部品
【おすすめポイント】・人気の工業内作業での製造業
・無料送迎バスで通勤楽々
・シャワールーム完備
・加工から検査まで、ものづくりや動き回ることが好きな方にオススメ
・手当充実、月収30万円以上可
・お財布にやさしい仕出し弁当あり（400円）
・20代・30代の男性活躍中</t>
  </si>
  <si>
    <t>(1)8:40～17:15
(2)22:00～6:35(3)(4)</t>
  </si>
  <si>
    <t>【資格】優遇／玉掛・クレーン免許&lt;br /&gt;</t>
  </si>
  <si>
    <t>JR鶴見線・JR南武線
浜川崎駅</t>
  </si>
  <si>
    <t>徒歩|バス（無料送迎）</t>
  </si>
  <si>
    <t>実働7ｈ50ｍ&lt;br /&gt;_x000D_
シャワー、洗濯機完備</t>
  </si>
  <si>
    <t>YOK240514-1</t>
  </si>
  <si>
    <t>ジャパンバイオエナジー㈱_本社工場</t>
  </si>
  <si>
    <t>【仕事内容】
カウンターフォークを使用した木材運搬作業
フォークリフトのほかに構内清掃作業と誘導作業をお任せします
フォークリフトの操作：そのほかの業務の割合は5:5になります。
半年後に正社員登用となります。
社員後は油圧ショベルの資格取得支援いたします
◆　必要な経験・資格等　◆
フォークリフト
カウンターフォークリフト
【作業環境】
外作業が多くなるため、季節的な環境要因には左右されます
雨の日はカッパを着用しての作業となります
【取扱製品】木材チップ
【おすすめポイント】・高収入（月収30万円以上可）
・残業多めで稼げる
・長期就業可
・お仕事スタート前に職場の見学OK
・正社員登用のチャンスあり！
・幅広い年代の方々が活躍中
・バイク・自動車通勤OK</t>
  </si>
  <si>
    <t>(1)6:00～15:00
(2)9:00～18:00(3)10:00～19:00(4)</t>
  </si>
  <si>
    <t>【資格】必須／フォークリフト　　優遇／油圧ショベルの資格&lt;br /&gt;_x000D_
【スキル･経験】必須／カウンターフォークリフト　　優遇／油圧ショベルの経験</t>
  </si>
  <si>
    <t>JR鶴見線
昭和駅</t>
  </si>
  <si>
    <t>早朝の勤務があるため、&lt;br /&gt;_x000D_
自動車もしくはバイク持ち優遇です&lt;br /&gt;_x000D_
二週間ごとの交替勤務になります</t>
  </si>
  <si>
    <t>YOK240308-1</t>
  </si>
  <si>
    <t>日通川崎運輸㈱_日清製粉営業所</t>
  </si>
  <si>
    <t>【仕事内容】
小麦粉を混入する機械の掃除のお仕事です！
脚立を登って、ブラシを使いながらお掃除をするといった内容になります
★月曜は工場がお休みの為、休日です
火曜～土曜の労働時間は7:00～17:00(1時間の早出残業勤務)
日曜日のみ8:00～17:00となります
★研修期間3ヶ月間後、時給100円UP！
【作業環境】
23～24℃で保たれたクリーンルーム内作業です
【取扱製品】小麦粉製品
【おすすめポイント】・未経験OKの製造業
・人気の日勤
・公共手続きに便利な平日休みあり
・駅チカで通勤ラクラク
・車通勤可
・残業少なめ
・事前の見学があるので安心
・社員食堂完備
・20代・30代・40代の男性活躍中</t>
  </si>
  <si>
    <t>粉末アレルギーやアトピーの方はNG&lt;br /&gt;_x000D_
老眼もNG</t>
  </si>
  <si>
    <t>YOK240417-1</t>
  </si>
  <si>
    <t>日本食塩製造㈱_本社工場</t>
  </si>
  <si>
    <t>【仕事内容】
【@1600、手取り30万円/月も可能！】
造塩工場でのお仕事です
【作業内容】
・製塩機械の操作、
・機械の保守業務、メンテナンス
⇒機械の清掃や詰まった塩の除去などをお任せします！
煮詰める工程や乾燥工程など様々な工程があります
【勤務形態】
勤務は1週間毎の3交替制です
※土日がお休みですが、休日出勤をお願いされる場合があります
【作業環境】
・気になる匂いはありません
・2名体制です（3組3交替）
・塩か身体に付着する為、シャワー室があります
・乾燥室は40℃以上に保たれています
【取扱製品】業務用塩、家庭用塩
【おすすめポイント】・高時給1600円
・手取り25万円以上可能
・20代～40代の男性活躍中
・未経験OK
・少人数制なので責任感を持ってお仕事出来ます
・正社員登用制度あり</t>
  </si>
  <si>
    <t>(1)7:00～14:00
(2)14:00～21:00(3)21:00～7:00(4)</t>
  </si>
  <si>
    <t>塩を扱う現場に行って作業することが多いので、身体が塩まみれになる。&lt;br /&gt;_x000D_
また塩を乾燥させるための乾燥室があるが、乾燥室の温度が40度を超えており体力に自信のある方でないと難しいかと思われる。&lt;br /&gt;_x000D_
更に現在は残業・休出がとても多く（23年12月現在）、月の休日は平均5日・残業は平均50時間。体力・気力に自信のある人のみ&lt;br /&gt;_x000D_
※[1]の7時出勤に間に合うか確認シャワー、浴場があります</t>
  </si>
  <si>
    <t>YOK240524-2</t>
  </si>
  <si>
    <t>三菱ふそうトラック･バス㈱_川崎製作所</t>
  </si>
  <si>
    <t>【仕事内容】
小型・中型・大型のトラック製造に係わる業務をお願いします
組立、検査、部品加工、塗装など、配属される工程により作業は異なります
製造業経験ある方大歓迎！スキルを活かして働きませんか？♪
※1週間ごとの交替勤務ですが、日勤専属もご相談ください★
【作業環境】
・リニューアルされたキレイな食堂が利用できます
・敷地内にコンビニ、ATMあり
・ロッカーにシャワールームあり
【取扱製品】トラック
【おすすめポイント】・製造業経験が活かせるお仕事
・土日休みなのでプライベート充実
・事前に職場見学があるので安心
・新川崎駅から徒歩圏内で通勤に便利
・新川崎駅、元住吉駅から無料送迎バス利用可
・うれしい高時給2000円
・交通費支給あり(上限15000円/月）
・綺麗な食堂あり
・複数名の募集なので同時スタートの仲間がいます</t>
  </si>
  <si>
    <t>神奈川県 川崎市中原区</t>
  </si>
  <si>
    <t>&lt;br /&gt;_x000D_
【スキル･経験】優遇／製造業経験</t>
  </si>
  <si>
    <t>JR横須賀線
新川崎駅</t>
  </si>
  <si>
    <t>・過去見学した事のある人はNGが出る場合が多い&lt;br /&gt;
・外国籍の方は日本語理解度のテストあり(ひらがな、カタカナの説明文から正しい絵を選ぶ)&lt;br /&gt;
・入寮の場合も事前に工場見学必須&lt;br /&gt;
・身長180cm以上NG</t>
  </si>
  <si>
    <t>YOK240524-3</t>
  </si>
  <si>
    <t>・過去見学した事のある人はNGが出る場合が多い&lt;br /&gt;_x000D_
・外国籍の方は日本語理解度のテストあり(ひらがな、カタカナの説明文から正しい絵を選ぶ)&lt;br /&gt;_x000D_
・身長180cm以上NG</t>
  </si>
  <si>
    <t>YOK240325-3</t>
  </si>
  <si>
    <t>㈱三進商会_川崎営業所</t>
  </si>
  <si>
    <t>【仕事内容】
小型・中型・大型のトラックの塗装業務をお願いします
大手自動車メーカー工場内での作業となります
トラックのボディ部分をスプレー(エアガン)で塗装していきます
また、塗装前に汚れをふき取る、傷・よごれが無いかチェックもして頂きます
◆　必要な経験・資格等　◆
エアガンを使用した塗装経験
【作業環境】
・敷地内にコンビニやATMあり
・ロッカーにシャワールームあり
【取扱製品】トラック
【おすすめポイント】・事前に職場見学があるので安心
・うれしい高時給1600円
・残業ほぼなし
・新川崎駅もしくは平間駅から徒歩圏内で通勤に便利
・交通費支給あり(上限15000円/月）
・20代・30代・40代の男性活躍中</t>
  </si>
  <si>
    <t>(1)20:00～5:00
(2)(3)(4)</t>
  </si>
  <si>
    <t>52</t>
  </si>
  <si>
    <t>&lt;br /&gt;_x000D_
【スキル･経験】必須／エアガンを使用した塗装経験</t>
  </si>
  <si>
    <t>シンナーのにおいがするので大丈夫か、汚れる仕事のためそちらも平気か確認お願いします就業先は三菱ふそう</t>
  </si>
  <si>
    <t>YOK240502-1</t>
  </si>
  <si>
    <t>㈱船昌_F・C・C第1物流センター</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</si>
  <si>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カウンターフォークの経験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・15時半定時で夕方の時間を有効活用できる
・幅広い年齢層の方活躍中</t>
  </si>
  <si>
    <t>東京都 大田区</t>
  </si>
  <si>
    <t>(1)6:30～15:30
(2)(3)(4)</t>
  </si>
  <si>
    <t>【資格】必須／フォークリフト&lt;br /&gt;_x000D_
【スキル･経験】必須／カウンターフォークの経験</t>
  </si>
  <si>
    <t>京浜東北線
大森駅</t>
  </si>
  <si>
    <t>・青果物を扱う環境での作業のため、果物のにおいはい発生します&lt;br /&gt;_x000D_
・腰痛NG勤務時間は早番となります</t>
  </si>
  <si>
    <t>YOK240502-2</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</si>
  <si>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・12時勤務開始で午前の時間を有効活用できる
・幅広い年齢層の方活躍中</t>
  </si>
  <si>
    <t>(1)12:00～21:00
(2)(3)(4)</t>
  </si>
  <si>
    <t>【資格】必須／フォークリフト&lt;br /&gt;_x000D_
【スキル･経験】必須／カウンターフォーク経験</t>
  </si>
  <si>
    <t>・青果物を扱う環境での作業のため、果物のにおいはい発生します&lt;br /&gt;_x000D_
・腰痛NG勤務時間は遅番となります</t>
  </si>
  <si>
    <t>YOK240502-3</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</si>
  <si>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・稼げる夜勤専属
・幅広い年齢層の方活躍中</t>
  </si>
  <si>
    <t>(1)23:00～8:00
(2)(3)(4)</t>
  </si>
  <si>
    <t>YOK240416-2</t>
  </si>
  <si>
    <t>㈱ユニックス_本社工場</t>
  </si>
  <si>
    <t>【仕事内容】
ドライバーを使用した換気口のビス止め、カシメなどの組立
梱包、出荷準備を行っていただきます
エアコンの効いた空間での座り作業になるため、快適にお仕事ができます！
また、ベテラン社員が親切丁寧に作業指導致します
正社員登用制度もあるので、長期で安定して働きたい方にオススメです♪
【作業環境】
工場はきれいでスペースも広く作業しやすい環境です
幅広い年代の女性が活躍中です
【取扱製品】壁に設置する換気口
【おすすめポイント】・未経験OK
・人気の軽作業
・嬉しい残業ほぼなし
・お仕事スタート前に職場の見学OK
・働きやすい日勤
・私服勤務（エプロン貸与）
・バイク・自転車通勤OK
・長期就業可、正社員登用あり
・20代・30代・40代の女性活躍中</t>
  </si>
  <si>
    <t>JR京浜東北線
大森駅</t>
  </si>
  <si>
    <t>YOK240603-3</t>
  </si>
  <si>
    <t>㈱ヤマタネ_平和島営業所</t>
  </si>
  <si>
    <t>【仕事内容】
〇ワインなどの洋酒を扱う物流倉庫内でリーチフォークリフトを使用しての構内運搬業務や、
荷受け、ピッキング仕分けの手元作業をお任せします（作業割合はリフト８割の乗車率）
（最大重量20㎏程度）
ブランクがある方もOK！
指導担当者の方も、優しく丁寧に教えてくれるので、安心してお仕事できます♪
4ヶ月目以降は昇給の可能があるので、長期で安定して働けます★
≪実務経験者大歓迎です！≫
※日曜日＋1日の休みとなります
◆　必要な経験・資格等　◆
フォークリフト
リーチフォークリフト経験
【作業環境】
若手から50代中高年の男性スタッフまで多数活躍中の現場です
23年9月に稼働したばかりの倉庫です
【取扱製品】ワイン、飲料
【おすすめポイント】・長期安定して働けます
・資格を活かした作業をしたい方必見です
・通勤距離を考慮した時差出勤も可能となります
・駅チカで通勤ラクラク、バイク・自転車通勤もOK
・日勤、日曜休みで働きやすさ抜群
・若手～中高年まで幅広い層が活躍中</t>
  </si>
  <si>
    <t>【資格】必須／フォークリフト&lt;br /&gt;_x000D_
【スキル･経験】必須／リーチフォークリフト経験</t>
  </si>
  <si>
    <t>東京モノレール羽田空港線
流通センター駅</t>
  </si>
  <si>
    <t>構内は外と中を行き来する現場のため、一部天候に左右されるケースがございます</t>
  </si>
  <si>
    <t>TUC240508-1</t>
  </si>
  <si>
    <t>カゴメ㈱_茨城工場</t>
  </si>
  <si>
    <t>【仕事内容】
食品製造の検査及びマシンオペレーターを募集します
＜検査業務＞
・検査台に開け出したダイストマトや冷凍野菜等を手で広げ不良を発見したら除去する
・業務用トマトソースの原料となるダイストマトが入ったドラム缶をローラーコンベア上で移動させドラム缶内のダイストマトを吸引機で吸引しダイストマトを検査する検査台へ供給する
・検査が終了したダイストマトをドラム缶へ移し替え中の固形物と液体を分け重さを計る
・重さを測った後、日報に記録し製品を指定の場所へ台車で運搬
【作業環境】
・食品を作る工場のため、年間を通して快適な室温環境です
・使用される食品のにおいがあります（工場見学時に確認できます）
・幅広い世代の方が活躍しています
・男女ともにたくさんの方が活躍しています
【取扱製品】加工食品・トマトソース
【おすすめポイント】・未経験者の方も安心して働けます
・各種保険完備、通勤手当支給（最大15,000円)
・電車駅から徒歩10分　車・バイク・自転車通勤可・無料駐車場有
・年間休日125日（GW・お盆休み・年末年始の長期連休あり）
・社員食堂あり　安くておいしいです
・給与仮払い制度有り</t>
  </si>
  <si>
    <t>茨城県 小美玉市</t>
  </si>
  <si>
    <t>(1)7:00～15:45
(2)15:45～0:30(3)(4)</t>
  </si>
  <si>
    <t>【資格】優遇／フォークリフト技能講習&lt;br /&gt;_x000D_
【スキル･経験】優遇／製造工場経験者</t>
  </si>
  <si>
    <t>JR常磐線 羽鳥駅</t>
  </si>
  <si>
    <t>食品製造の為、衛生面やモラルについてのルールが厳しく定められています。</t>
  </si>
  <si>
    <t>TUC240508-2</t>
  </si>
  <si>
    <t>【仕事内容】
【主な業務内容】
・フォークリフトによる入荷資材の受け入れ
・倉庫内の在庫確認
・製造現場への資材搬送
・製造現場からの廃棄物の運搬
当社で管理している倉庫内でのお仕事です
フォークリフトを使用しての作業となります
主にパレット積みされたドラムや一斗缶、ペール缶を運んでいただきます
現場の見学ができますので、まずはご応募お待ちしております
◆　必要な経験・資格等　◆
フォークリフト技能講習修了者
フォークリフト実務経験
【作業環境】
・広い倉庫で個人作業になります
・食堂が新しくリニューアルしました安くておいしいです
・女性活躍中の職場です
【取扱製品】加工食品・トマトソース・野菜ジュース
【おすすめポイント】・年末年始、GWなど連休あり♪
・大手食品メーカーさん内の倉庫でのお仕事です
・業務委託での当社が管理している資材倉庫が就業先です
・フォークリフトを使用して資材の荷受や現場への運搬がメイン業務です
・ベテラン社員がしっかり教えますので安心してください
・本工場と当社の取引は20年以上と安心安定のお仕事です
・自動車、バイク通勤可（敷地内無料駐車場あり）</t>
  </si>
  <si>
    <t>【資格】必須／フォークリフト技能講習修了者&lt;br /&gt;_x000D_
【スキル･経験】必須／フォークリフト実務経験</t>
  </si>
  <si>
    <t>常磐線 羽鳥駅</t>
  </si>
  <si>
    <t>TUC240523-1</t>
  </si>
  <si>
    <t>【仕事内容】
【ダイストマトの検査】
・ドラムに入ったダイストマトを吸引機で検査台へ開け出す
・検査台に開け出されたダイストマトや冷凍野菜等を手でひろげて不良を発見したら除去する
検査は直ぐ覚えられます。お仕事は丁寧に教えます
※一部機械操作がありますが簡単です。高い技能は必要ではありません
・未経験者歓迎
・高年齢者歓迎
・安定した仕事に取り組みたい方　　　　　　　　　　　　　　　　　　　　　　　　　　　　　　　　　　　　　　　　　　　　　　　　　　　　　　　　　　　　　　　　　　　　　　　　　　　　　　　　　　　　　
【作業環境】
・食品を作る工場のため、年間を通して快適な室温環境です
・使用される食品のにおいがあります（工場見学時に確認できます）
・20代～70代の幅広い世代の方が活躍しています
・男性、女性ともにたくさんの方が活躍しています。
【取扱製品】加工食品・トマトソース
【おすすめポイント】・未経験者の方も安心して働けます
・各種保険完備・通勤手当支給（最大15,000円)
・電車駅から徒歩10分　車・バイク・自転車通勤可・無料駐車場有
・年間休日125日（GW・お盆休み・年末年始の長期連休あり）
・社員食堂は安くておいしい
・給与仮払い制度有り</t>
  </si>
  <si>
    <t>(1)7:00～15:45
(2)(3)(4)</t>
  </si>
  <si>
    <t>TUC240509-1</t>
  </si>
  <si>
    <t>シーカ・ジャパン㈱_つくば工場</t>
  </si>
  <si>
    <t>【仕事内容】
建築用防水材を製造する工場での製造のお仕事です
ウレタン防水材の製造ライン
・原材料の計量、ミキサーへの投入
・ミキサー機械の操作
・出来上がった製品を一斗缶に充填、梱包
・倉庫へフォークリフト運搬作業
丁寧にお教えしますのでご安心ください
◆　必要な経験・資格等　◆
フォークリフト
【作業環境】
男性が多く活躍しています
【取扱製品】建築用防水シート
【おすすめポイント】・フォークリフトの資格が活かせる
・日勤専属、土日休み
・50代男性活躍中
・交通費15000円まで支給
・福利厚生充実</t>
  </si>
  <si>
    <t>茨城県 稲敷市</t>
  </si>
  <si>
    <t>56</t>
  </si>
  <si>
    <t>成田線 下総神崎駅</t>
  </si>
  <si>
    <t>TUC240308-4</t>
  </si>
  <si>
    <t>つくばインサル㈱_本社工場</t>
  </si>
  <si>
    <t>【仕事内容】
断熱材のカット及び梱包作業を行って頂きます
板状、ロール状の断熱材を必要寸法にカットする機械にセット、オペレーター作業
袋詰め作業も行います
【作業環境】
建屋内での作業になります、空調はなくスポットクーラーとなります
2.3名のグループでの作業となります
【取扱製品】断熱材
【おすすめポイント】・日勤、土日休みのお仕事です※会社カレンダーで土曜日出勤あり
・長期休暇あり
・未経験者歓迎
・車通勤可能
・交通費15000円まで支給
・福利厚生充実</t>
  </si>
  <si>
    <t>茨城県 下妻市</t>
  </si>
  <si>
    <t>関東鉄道常総線 下妻駅</t>
  </si>
  <si>
    <t>TUC240617-1</t>
  </si>
  <si>
    <t>茨城川口薬品㈱_本社</t>
  </si>
  <si>
    <t>【仕事内容】
農薬製品工場にて小分け作業に伴う業務を行って頂きます
・充填作業
・小分けされた製品の検品、パレットへの積上げ作業
・製造ラインの洗浄
・その他不随作業
※2024年7月下旬～10月頃までのお仕事です（生産状況により延長の可能性あり）
【作業環境】
室内作業
保護メガネ着用
【取扱製品】農薬
【おすすめポイント】・日勤専属、土日祝休み
・残業少なめ
・交通費15000円まで支給
・福利厚生充実</t>
  </si>
  <si>
    <t>茨城県 石岡市</t>
  </si>
  <si>
    <t>JR常磐線 石岡駅</t>
  </si>
  <si>
    <t>TUC240612-1</t>
  </si>
  <si>
    <t>㈱イワサキ_つくば工場</t>
  </si>
  <si>
    <t xml:space="preserve">【仕事内容】
プラスチック容器の印字の目視検査
・流れてきた製品を手に取り、印字に異常がないか目視検査
・手のひらサイズの軽い製品です
【作業環境】
空調完備の綺麗な環境です
クリーンスーツを着用頂きます
工程によりプラスチックの匂いがございます
【取扱製品】プラスチック容器
【おすすめポイント】・みなさんご存知の日用品・化粧品等の容器の製造工場です
・午前に小休憩あり
・手のひらサイズで座り作業の軽作業です
・土日休み、日勤専属、残業少なめでプライベート充実
</t>
  </si>
  <si>
    <t>関東鉄道常総線 宗道駅</t>
  </si>
  <si>
    <t>TUC240229-1</t>
  </si>
  <si>
    <t>㈱前川製作所_守谷工場</t>
  </si>
  <si>
    <t>【仕事内容】
冷凍機やサーモシャッターの製造を行う工場での組立のお仕事です
2m前後の製品に細かい部品の組付けを行っていただきます
・電動工具を使用しビス止めやリベット打ち
・配線の処理
・その他付随作業
重量物の運搬はなく女性活躍中の職場です
ライン作業ではございません
【作業環境】
空調完備の室内作業
ヘルメットを着用し作業していただきます
【取扱製品】冷凍機、サーモシャッター
【おすすめポイント】・日勤専属
・土日祝休み（会社カレンダーに準ずる）
・未経験歓迎
・交通費15000円まで支給
・週払い制度あり（規定有）
・福利厚生充実</t>
  </si>
  <si>
    <t>茨城県 守谷市</t>
  </si>
  <si>
    <t>TX線 守谷駅</t>
  </si>
  <si>
    <t>TUC230322-1</t>
  </si>
  <si>
    <t>健創製薬㈱_生産部</t>
  </si>
  <si>
    <t>【仕事内容】
医薬品や健康食品の製造ラインで下記業務をお願いします
・機械の簡単なオペレーションもしくは補助
・原料（一部生肉有り）をミキサーやタンクに充填
・包装機の資材充填
・生産ラインの洗浄
・製品の検品
【作業環境】
クリーンルームになっており空調が効くため、快適です
工場見学にて事前にご覧いただけます
【取扱製品】医薬品・健康食品
【おすすめポイント】・未経験歓迎
・60代活躍中
・土日祝休み、長期連休有りでプライベート充実</t>
  </si>
  <si>
    <t>茨城県 筑西市</t>
  </si>
  <si>
    <t>関東鉄道常総線線 下妻駅</t>
  </si>
  <si>
    <t>原料で生レバーを扱うラインもあるが、そういったものを扱うのに抵抗がないか&lt;br /&gt;&lt;br /&gt;_x000D_
原料で一部１５キロ程のものがある（生レバー）が抵抗ないか</t>
  </si>
  <si>
    <t>TUC240614-1</t>
  </si>
  <si>
    <t>小川香料㈱_つくば事業所</t>
  </si>
  <si>
    <t>【仕事内容】
食品向け香料メーカーでの製造補助のお仕事
下記の業務を担当します
・原料の運搬、仕込み作業（原料は機械の使用や複数人にて運搬します）
・抽出後の残置物の抜き出し、廃棄処理作業
・ごみの分別、回収などの清掃業務や器具の洗浄業務
【作業環境】
衛生面管理されており清潔な職場・空調完備
原料（コーヒー豆など）のにおいを感じる場合あり、見学時にご確認頂けます
【取扱製品】食品向け香料
【おすすめポイント】・日勤専属
・土日祝休み
・残業少なめ
・交通費15000円まで支給
・福利厚生充実</t>
  </si>
  <si>
    <t>茨城県 阿見町</t>
  </si>
  <si>
    <t>(1)8:40～17:15
(2)(3)(4)</t>
  </si>
  <si>
    <t>&lt;br /&gt;_x000D_
【スキル･経験】優遇／食品工場での作業経験</t>
  </si>
  <si>
    <t>JR常磐線 荒川沖駅</t>
  </si>
  <si>
    <t>TUC230208-5</t>
  </si>
  <si>
    <t>大日精化工業㈱_坂東製造事業所</t>
  </si>
  <si>
    <t>【仕事内容】
インク製品小ロット充填作業
原料となる顔料や溶剤を必要数計量し容器に詰めて製品化する作業です
手作業ですので難しい機械操作はありません
容器の洗浄や包材等の片付けの作業も付随します
手順書に従って操作するので、特に難しい作業はありません
原料の一斗缶を持って原料補充をする作業があります
溶剤を扱うので防護マスクを着用します
【作業環境】
室内で空調が効いた環境
静電対策された作業服を着用
インクで使用される溶剤の臭いあり
【取扱製品】PET容器、工業製品、化粧品等の着色剤やインク・コーティング剤
【おすすめポイント】・日勤固定
・土日休み
・敷地内駐車場無料
・新設された新しい工場なのでとてもきれいな環境です</t>
  </si>
  <si>
    <t>茨城県 坂東市</t>
  </si>
  <si>
    <t>常総線線 石下駅</t>
  </si>
  <si>
    <t>事前にスキルシートを作成し先方での選考あり。&lt;br /&gt;_x000D_
インク製造工場なので保護具をしても溶剤系の臭いがダメな方は紹介難しい。&lt;br /&gt;_x000D_
どの程度の臭いか工見で候補者に確認していただくことは可能。先方の書類選考あり。</t>
  </si>
  <si>
    <t>TUC240618-2</t>
  </si>
  <si>
    <t>日本板硝子ビルディングプロダクツ㈱_土浦センター</t>
  </si>
  <si>
    <t>【仕事内容】
窓ガラスの製造を行っている工場でのお仕事です
■ガラスを切断する機械操作や、ガラスを割る作業
■ガラスの加工
・ガラスの投入
・フレーム曲げ作業
・機械オペレーター及び補助作業
・養生作業
上記のいずれかの工程になります
ガラスは1枚10キロ程度の重さがあります
1週間単位での交替勤務です
7：30～16：25の早出の可能性あり
【作業環境】
室内作業、一部空調あり
ヘルメット、保護メガネ、手袋を着用
【取扱製品】窓ガラス
【おすすめポイント】・土日休み
・未経験者歓迎のお仕事
・男性活躍中
・福利厚生充実
・交通費15000円まで支給
・週払い可（規定あり）</t>
  </si>
  <si>
    <t>茨城県 かすみがうら市</t>
  </si>
  <si>
    <t>(1)8:30～17:25
(2)20:30～5:25(3)(4)</t>
  </si>
  <si>
    <t>JR常磐線 神立駅</t>
  </si>
  <si>
    <t>TUC230612-1</t>
  </si>
  <si>
    <t>八潮化学㈱_本社工場</t>
  </si>
  <si>
    <t>【仕事内容】
食品用のパッケージのラミネートフィルムを製造している工場でのお仕事です
フォークリフトを使用した荷受け業務・ピッキング作業
・フォークリフトを使用し、1m前後のフィルムを巻き取ったロールの搬入や搬出
・製造工程へのピッキング業務（手作業）
◆　必要な経験・資格等　◆
フォークリフト
【作業環境】
外気の影響あり
【取扱製品】食品用のパッケージのラミネートフィルム
【おすすめポイント】・残業多めでしっかり稼げる
・20～30代活躍中
・フォークリフトの資格が活かせます
・日勤専属、土日休み
・福利厚生充実
・就業から半年ほどの期間で企業先の直雇用の可能性があります</t>
  </si>
  <si>
    <t>つくばエクスプレス線 守谷駅</t>
  </si>
  <si>
    <t>人物により直接雇用の可能性あり</t>
  </si>
  <si>
    <t>TUC230612-2</t>
  </si>
  <si>
    <t>【仕事内容】
食品用のパッケージのラミネートフィルムを製造している工場でのお仕事です
フィルムの印刷業務をお願いします
・機械の簡単なオンオフの操作
・フィルムのロールの搬入、インク補充など
【作業環境】
半クリーンルームでの業務
簡易的なクリーンスーツを着用
【取扱製品】食品用のパッケージのラミネートフィルム
【おすすめポイント】・残業多めでしっかり稼げる
・20～30代活躍中
・福利厚生充実
・グループでの作業となりますので未経験者の方でも安心して働けます
・就業から半年ほどの期間で企業先の直雇用の可能性があります</t>
  </si>
  <si>
    <t>(1)8:30～17:00
(2)20:30～5:00(3)(4)</t>
  </si>
  <si>
    <t>就業から半年ほどの期間で企業先の直雇用の可能性があります。</t>
  </si>
  <si>
    <t>TUC230612-3</t>
  </si>
  <si>
    <t>【仕事内容】
食品用のパッケージのラミネートフィルムを製造している工場でのお仕事です
フィルムの加工を行う製造補助業務をお願いします
・ラミネート加工用のフィルムの補充
・完成後のロールの管理や運搬
→運搬は1～2人で持ち上げ指定の場所に運び立てる作業
【作業環境】
半クリーンルームでの業務
簡易的なクリーンスーツを着用
【取扱製品】食品用のパッケージのラミネートフィルム
【おすすめポイント】・残業多めでしっかり稼げる
・20～30代活躍中
・福利厚生充実
・グループでの作業となりますので未経験者の方でも安心して働けます
・就業から半年ほどの期間で企業先の直雇用の可能性があります</t>
  </si>
  <si>
    <t>TUC230612-4</t>
  </si>
  <si>
    <t>【仕事内容】
食品用のパッケージのラミネートフィルムを製造している工場でのお仕事です
納品されたフィルムの目視検査をお願いします
・1ｍ前後のフィルムを巻いたロールの目視検査
・製造工程へのピッキング業務（手作業）
【作業環境】
倉庫内作業ですが、倉庫と倉庫の行き来があるので外気の影響を受ける可能性あり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</si>
  <si>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TUC230612-5</t>
  </si>
  <si>
    <t>【仕事内容】
食品用のパッケージのラミネートフィルムを製造している工場でのお仕事です
印刷及びラミネート機械のオペレーター作業をお願いします
・フィルムの印刷機の簡単なオンオフ操作
・印刷するフィルムロールの補充、インクの補充
【作業環境】
半クリーンルームでの業務の為、簡易的なクリーンスーツ着用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</si>
  <si>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TUC230612-6</t>
  </si>
  <si>
    <t>【仕事内容】
食品用のパッケージのラミネートフィルムを製造している工場でのお仕事です
製品の検査作業をお願いします
・印刷されたフィルムを専用機械にセット
・不備の見つかったフィルムを取り除く作業
【作業環境】
半クリーンルームでの業務の為、簡易的なクリーンスーツ着用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</si>
  <si>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TUC240510-1</t>
  </si>
  <si>
    <t>富士電機㈱_筑波工場</t>
  </si>
  <si>
    <t>【仕事内容】
電源装置を製造している大手メーカーでのお仕事です
配電盤設備向けラックの塗装作業
・塗装ラインへの板金投入と取り出し作業
・塗装作業（粉体塗装）
・外観検査
【作業環境】
工場内はとても綺麗で整っている職場となっております
冷暖房完備の、室内での職場となります
人数は工場全体で180人程働いています
【取扱製品】電源装置
配電盤
【おすすめポイント】・日勤専属、土日休みなので、プライベートとの両立可能
・粉体塗装経験者歓迎
・職場内は冷暖房完備、とても綺麗で働きやすい環境です
・荒川沖駅より送迎バスあり
・長期休暇あり</t>
  </si>
  <si>
    <t>TUC240604-1</t>
  </si>
  <si>
    <t>【仕事内容】
電源装置を製造している大手メーカーでのお仕事です
■電源装置の配線・組立作業を行って頂きます
　・製品の組立
　・ブレーカーなどを板金にネジ締めや、配線する作業
【作業環境】
工場内はとても綺麗で整っている職場となっております
冷暖房完備の、室内での職場となります
人数は工場全体で180人程働いています
【取扱製品】電源装置
配電盤
【おすすめポイント】・日勤専属で土日休みなので、プライベートとの両立可能
・工場での組立経験者歓迎
・職場内は冷暖房完備、とても綺麗で働きやすい環境です
・荒川沖駅より送迎バスあり
・作業服通勤可能</t>
  </si>
  <si>
    <t>外国籍は読み書き必須荒川沖駅より送迎バスがあります。&lt;br /&gt;_x000D_
行き　7:40発、1本    帰り　17:30発、19:30発、2本</t>
  </si>
  <si>
    <t>TUC240604-2</t>
  </si>
  <si>
    <t>【仕事内容】
電源装置を製造している大手メーカーでのお仕事です
■電源装置の配線・組立作業を行って頂きます
・製品の組立
・ブレーカーなどを板金にネジ締めや、配線する作業
・大型ブレーカーの組立
・2～4人のグループ作業
・指示書に沿って組立
【作業環境】
工場内はとても綺麗で整っている職場となっております
冷暖房完備の、室内での職場となります
人数は工場全体で180人程働いています
【取扱製品】電源装置
配電盤
【おすすめポイント】・日勤専属で土日休みなので、プライベートとの両立可能
・工場での組立経験者歓迎
・職場内は冷暖房完備、とても綺麗で働きやすい環境です
・荒川沖駅より送迎バスあり
・作業服通勤可能</t>
  </si>
  <si>
    <t>TUC240605-1</t>
  </si>
  <si>
    <t>オカモト通商㈱_茨城営業所</t>
  </si>
  <si>
    <t>【仕事内容】
製品のピッキング及び、フォークリフト運搬作業をお願いします
・ハンディを使用し倉庫内の棚からパレット積み
・フォークリフトで集荷場所へ運搬
・ラベルの貼り付けなど
フォークリフトは主にリーチ式を使用
◆　必要な経験・資格等　◆
フォークリフト
リーチ式フォークリフトの実務経験
【作業環境】
倉庫内と屋外を行き来します
【取扱製品】テープ・カイロ・ゴム製品
【おすすめポイント】・日勤専属、土日休みのお仕事
・フォークリフト資格活かせます
・50代男性活躍中
・残業不可の場合はご相談ください
・福利厚生充実</t>
  </si>
  <si>
    <t>茨城県 龍ケ崎市</t>
  </si>
  <si>
    <t>【資格】必須／フォークリフト&lt;br /&gt;_x000D_
【スキル･経験】必須／リーチ式フォークリフトの実務経験</t>
  </si>
  <si>
    <t>JR常磐線 龍ケ崎市駅</t>
  </si>
  <si>
    <t>TUC240123-3</t>
  </si>
  <si>
    <t>セッツカートン㈱_つくば工場</t>
  </si>
  <si>
    <t>【仕事内容】
段ボール箱を作る機械のオペレーター作業
・原紙シートのセット
・印版のセット
・インクの交換
・不良品のシュレッダー
・2～3名のグループ作業ですので未経験でも安心です
・会社カレンダーにより年に数回土曜日出勤あり
【作業環境】
・1チーム2～3名での作業
・スポットクーラーあり
・耳栓着用
【取扱製品】段ボール箱
【おすすめポイント】・未経験歓迎のお仕事
・初めての方もグループ作業なので安心です
・交通費15000円まで支給
・週払い制度あり（規定有）
・福利厚生充実</t>
  </si>
  <si>
    <t>茨城県 稲敷郡阿見町</t>
  </si>
  <si>
    <t>TUC240123-4</t>
  </si>
  <si>
    <t>【仕事内容】
段ボール箱になる紙の製造機械のオペレーター作業
・原紙の束を置き場から機械にセット
・自動機械の簡単な操作
・原紙は手で持てる重さです
・2～3名のグループ作業ですので未経験でも安心です
・会社カレンダーにより年に数回土曜日出勤あり
【作業環境】
・1チーム2～3名での作業
・スポットクーラーあり
・耳栓着用
【取扱製品】段ボール箱
【おすすめポイント】・未経験歓迎のお仕事
・初めての方もグループ作業なので安心です
・交通費15000円まで支給
・週払い制度あり（規定有）
・福利厚生充実</t>
  </si>
  <si>
    <t>TUC231122-2</t>
  </si>
  <si>
    <t>啓星工業㈱_つくばみらい工場</t>
  </si>
  <si>
    <t>【仕事内容】
ドア用の金具部品の塗装作業をお願いします
・塗料合成
・材量のひっかけ
・機械オペレーター作業
・完成品の検査、梱包、出荷
【作業環境】
現場人数4～5人
整えられたきれいな職場
男女比9：1
【取扱製品】ドア用の金具部品
【おすすめポイント】・派遣期間後、正社員雇用
・土日祝休み
・塗装経験ある方歓迎
・週払い制度あり（規定有）
【直接雇用後の条件】
・基本給176,000円～240,000円（年齢により決定）
・昇給（年1回）、賞与あり（年2回）、退職金あり
・有給休暇、出産育児介護休暇あり
・就業時間や休憩時間、休日の変更はなし</t>
  </si>
  <si>
    <t>茨城県 つくばみらい市</t>
  </si>
  <si>
    <t>&lt;br /&gt;_x000D_
【スキル･経験】優遇／リーチフォーク経験</t>
  </si>
  <si>
    <t>シンナー臭い強め/空調なし/油汚れあり/20キロ重量物あり</t>
  </si>
  <si>
    <t>TUC240123-1</t>
  </si>
  <si>
    <t>【仕事内容】
ドア用の金具部品の塗装作業をお願いします
・塗料合成
・材量のひっかけ
・機械オペレーター作業
・完成品の検査、梱包、出荷
【作業環境】
現場人数4～5人
整えられたきれいな職場
男女比9：1
【取扱製品】ドア用の金具部品
【おすすめポイント】・土日祝休み
・加工経験ある方歓迎
・週払い制度あり（規定有）
・交通費15000円まで支給
・福利厚生充実</t>
  </si>
  <si>
    <t>TUC240610-1</t>
  </si>
  <si>
    <t>フィルネクスト㈱_つくば工場</t>
  </si>
  <si>
    <t>【仕事内容】
プラスチック製品の製造を行う工場でのお仕事です
・機械オペレーター
・製品のセット（20キロ程度）
・完成前の検査
・パソコンへの入力
★3週間の教育があります（教育中は日勤　8：15～17：15）
【作業環境】
空調完備
クリーンルーム
【取扱製品】プラスチック製品（食品パッケージやチェキのフィルムなど）
【おすすめポイント】・夜勤専属、土日祝休み
・交通費15000円まで支給
・週払い制度あり（規定有）
・福利厚生充実</t>
  </si>
  <si>
    <t>茨城県 牛久市</t>
  </si>
  <si>
    <t>(1)17:15～2:15
(2)(3)(4)</t>
  </si>
  <si>
    <t>TUC240611-1</t>
  </si>
  <si>
    <t>【仕事内容】
プラスチック製品の製造を行う工場でのお仕事です
ロール状の製品をハンドリフターで運搬する作業及び、付随する作業
★3週間の教育があります（教育中は月～金で日勤　8：15～17：15）
★2024年7月～2025年5月までのお仕事です
【作業環境】
空調完備
有機溶剤使用あり
【取扱製品】プラスチック製品（食品パッケージやチェキのフィルムなど）
【おすすめポイント】・交通費15000円まで支給
・週払い制度あり（規定有）
・福利厚生充実</t>
  </si>
  <si>
    <t>(1)8:15～17:15
(2)17:15～2:15(3)(4)</t>
  </si>
  <si>
    <t>TUC240214-1</t>
  </si>
  <si>
    <t>三菱ケミカル㈱_筑波工場</t>
  </si>
  <si>
    <t>【仕事内容】
半導体基板の加工を行って頂きます
・半導体基板の洗浄
・半導体基板の目視検査
・半導体液晶を洗浄、検査する装置のメンテナンス作業あり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・交通費15000円まで支給
・週払い制度あり（規定有）
・福利厚生充実</t>
  </si>
  <si>
    <t>(1)7:25～15:30
(2)14:55～23:00(3)(4)</t>
  </si>
  <si>
    <t>TUC240214-2</t>
  </si>
  <si>
    <t>【仕事内容】
半導体基板の加工を行って頂きます
・スライス加工された半導体基板のプレートへの貼り付け
・プレートに貼り付けた半導体基板の研削
・スライス加工された半導体基板の外形加工
・半導体基板の物性測定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・交通費15001円まで支給
・週払い制度あり（規定有）
・福利厚生充実</t>
  </si>
  <si>
    <t>TUC240214-3</t>
  </si>
  <si>
    <t>【仕事内容】
半導体基板の加工を行って頂きます
・半導体液晶をワイヤーで分割加工、またはスライス加工
・分割加工された半導体液晶の円形加工
・スライス加工された半導体基板の洗浄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・交通費15002円まで支給
・週払い制度あり（規定有）
・福利厚生充実</t>
  </si>
  <si>
    <t>TUC240214-4</t>
  </si>
  <si>
    <t>【仕事内容】
半導体基板の加工を行って頂きます
・プレートに貼り付けた半導体基板の研磨
・研磨後の半導体基板の検査
・プレートからの半導体基板の剥がし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・交通費15003円まで支給
・週払い制度あり（規定有）
・福利厚生充実</t>
  </si>
  <si>
    <t>TUC240222-2</t>
  </si>
  <si>
    <t>エヌ･イーケムキャット㈱_つくば事業所</t>
  </si>
  <si>
    <t>【仕事内容】
原料投入の業務
・触媒の素材となる液体の製造
・原料を小分けにする業務
・素材の調合業務
粉末や液体などが入った容器を持ち上げる重量物の取り扱いがございます
重量：10～25㎏　運搬には台車を使用していただきます
【作業環境】
空調完備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・週払い制度あり（規定有）
・福利厚生充実</t>
  </si>
  <si>
    <t>(1)8:00～16:30
(2)16:00～0:30(3)0:00～8:30(4)</t>
  </si>
  <si>
    <t>関東鉄道常総線 水海道駅</t>
  </si>
  <si>
    <t>・出勤率90％以上で寮費無料　以下の場合は満額自己負担・私服通勤厳守飲料や保冷材などの液体の持ち出しが禁止となります（持ち込み可）</t>
  </si>
  <si>
    <t>TUC240222-3</t>
  </si>
  <si>
    <t>【仕事内容】
自動生産機械のオペレーター業務
・製品のコーティングを行う機械のオペレーション
・製品をラインに流す業務
・完成品のコーティングを検品する業務
・機械の洗浄業務
重量：10～20kg　完成品は片手で扱えるサイズから両手で抱えるサイズまで幅広く取り扱っていただきます
【作業環境】
空調完備ですが施設内に炉がある為、室温は高め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・男女活躍中
・週払い制度あり（規定有）
・福利厚生充実</t>
  </si>
  <si>
    <t>飲料や保冷材などの液体の持ち出しが禁止となります（持ち込み可）</t>
  </si>
  <si>
    <t>TUC240619-1</t>
  </si>
  <si>
    <t>【仕事内容】
触媒の試作製造の業務
・触媒の素材となる液体の混合、投入、ドラム缶の洗浄
・触媒へのコーティング機械のオペレーター
触媒の試作品を小ロットで扱う業務になります
粉末や液体などが入った容器を持ち上げる重量物の取り扱いがございます
重量：10～25㎏　運搬には台車を使用していただきます
【作業環境】
空調完備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・週払い制度あり（規定有）
・福利厚生充実</t>
  </si>
  <si>
    <t>TUC240222-6</t>
  </si>
  <si>
    <t>エスケー化研㈱_大利根工場</t>
  </si>
  <si>
    <t>【仕事内容】
・塗材の缶詰
・缶の蓋取り付け
・缶のラベル貼り
【作業環境】
塗料はにおいがあるのでマスクで対応
【取扱製品】建築仕上げ塗料
【おすすめポイント】・日勤
・土日祝休み
・年間休日125日
・交通費15000円まで支給
・週払い制度あり（規定有）
・福利厚生充実</t>
  </si>
  <si>
    <t>茨城県 常総市</t>
  </si>
  <si>
    <t>関東鉄道常総線 小絹駅</t>
  </si>
  <si>
    <t>重量物15～20キロあり。においあり</t>
  </si>
  <si>
    <t>TUC240314-1</t>
  </si>
  <si>
    <t>㈱仙台銘板_関東機材センター</t>
  </si>
  <si>
    <t>【仕事内容】
レンタル会社でのお仕事です
看板やカラーコーン、ポール、足場などの入出庫作業、ピッキング、商品のメンテナンスを行います
重さ：2～10キロ（重い物は２人作業）
【作業環境】
屋外作業
【取扱製品】安全保安用品
【おすすめポイント】・日勤専属
・土日祝休み
・残業少なめ
・午前と午後にも小休憩あり
・車通勤可能
・交通費15000円まで支給
・福利厚生充実</t>
  </si>
  <si>
    <t>茨城県 つくば市</t>
  </si>
  <si>
    <t>(1)8:45～17:45
(2)(3)(4)</t>
  </si>
  <si>
    <t>つくばエクスプレス線 みどりの駅</t>
  </si>
  <si>
    <t>TUC240516-1</t>
  </si>
  <si>
    <t>㈱LIXIL_土浦工場</t>
  </si>
  <si>
    <t>【仕事内容】
アルミ部品の製造工場でのお仕事になります
教育後に切断、加工、部品付け、組立等のいずれかの工程に配置され各持ち場を担当いただきます
加工：NC加工機、切断機の機械操作
部品付け：指示書を見ながら部品を付ける
月単位での交替勤務になります
夜勤（19：30～4：20　/20：30～5：20）になる場合あり
◆　必要な経験・資格等　◆
寸法が読める方
【作業環境】
綺麗に整備された職場です
※工場内全面禁煙となります
【取扱製品】住宅、ビル用建材
【おすすめポイント】・交代勤務、土日休み
・教育がしっかりあるので未経験者も安心
・福利厚生充実
・交通費15000円まで支給あり
・工場内が全面禁煙となっております</t>
  </si>
  <si>
    <t>茨城県 土浦市</t>
  </si>
  <si>
    <t>(1)8:30～17:20
(2)17:30～2:20(3)(4)</t>
  </si>
  <si>
    <t>&lt;br /&gt;_x000D_
【スキル･経験】必須／寸法が読める方</t>
  </si>
  <si>
    <t>TUC240607-1</t>
  </si>
  <si>
    <t>【仕事内容】
アルミ部品の製造工場でのお仕事になります
切断機の機械オペレーター作業をお願いします
※夜勤専属のお仕事ですが、教育期間の2週間から1ヶ月は日勤（8：30～17：20）となります
※6か月間の短期のお仕事になります
◆　必要な経験・資格等　◆
寸法が読める方
【作業環境】
綺麗に整備された職場です
※工場内全面禁煙となります
【取扱製品】住宅、ビル用建材
【おすすめポイント】・6ヶ月間の短期のお仕事
・夜勤専属、土日休み
・教育がしっかりあるので未経験者も安心
・福利厚生充実
・交通費15000円まで支給あり
・工場内が全面禁煙となっております</t>
  </si>
  <si>
    <t>(1)17:30～2:20
(2)(3)(4)</t>
  </si>
  <si>
    <t>TUC240619-2</t>
  </si>
  <si>
    <t>㈱トーダン_茨城工場</t>
  </si>
  <si>
    <t>【仕事内容】
カレンダーの製本補助作業
・裁断前のカレンダーの束を手に取ります
・張り付いている状態の紙の束を作業台の上でバラバラにします
・角を合わせて束を揃えます
・裁断担当の方に渡します
・裁断前なので紙の束は大きい物だと5kg～10ｋｇ程の重量があります
・一人作業です
・11月半ばまでの期間限定のお仕事です
【作業環境】
室内の気温は常に一定となっております
【取扱製品】カレンダー
【おすすめポイント】・日勤専属のお仕事です
・カレンダーになる紙を束ねたり機械にセットする誰でもすぐ覚えられる作業です
・11月中旬までの期間限定のお仕事です
・交通費15000円まで支給
・福利厚生充実
・週払い可（規定あり）</t>
  </si>
  <si>
    <t>常磐線 牛久駅</t>
  </si>
  <si>
    <t>11月中旬までの期間限定&lt;br /&gt;_x000D_
10～11月に生産ピークとなり土曜出勤あり</t>
  </si>
  <si>
    <t>MIT230329-1</t>
  </si>
  <si>
    <t>ジャパンテック㈱_東日本PETボトルMRセンター</t>
  </si>
  <si>
    <t>【仕事内容】
1.ペットボトル入庫作業
廃品回収された、ペットボトルがプレスされたもの（約1～２mの立方体）をパレットに乗せ、
3tのカウンターフォークを使用し、指定の場所に運搬します
2.ペットボトルフレーク出荷作業
リサイクル後のペットボトルフレークをフォークリフトを使用し、トラックなどに積んでいきます
3.ペットボトル選別作業
リサイクル前のペットボトルの不良品を選別する作業です
機械で選別出来ない部分を手選別します
1～3をローテーション40分位の間隔で作業していきます
※フォークリフト作業のみではございません
◆　必要な経験・資格等　◆
フォークリフト
【作業環境】
新しい工場のため、きれいな職場です。
1つの班で10名で作業します。
空気循環はしてありますが、匂いは多少有ります。
【取扱製品】再生ペットフレーク・ペレット
【おすすめポイント】・?忙期、閑散期がない為安定しています。
・大型連休あります！ゴールデンウィーク、年末年始など大型連休あります！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</si>
  <si>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茨城県 笠間市</t>
  </si>
  <si>
    <t>常磐線線 岩間駅</t>
  </si>
  <si>
    <t>応募者に作業内容の動画を見てもらうことも、可能です。</t>
  </si>
  <si>
    <t>MIT231030-2</t>
  </si>
  <si>
    <t>ナイスプレカット㈱_石岡工場</t>
  </si>
  <si>
    <t>【仕事内容】
住宅用木材加工の機械を操作する業務です
昔は大工さんがノミとカンナで行っていた作業を、CADデーターをもとに自動機械で加工する業務となります
操作は難しくないので、未経験の方もOK
現場の見学ができるので、まずはご応募ください
【作業環境】
・木材加工の研削の音がします
・木材を運ぶ作業があるため、2～3名のグループ作業があります
・20代～40代の男性が多く活躍中の職場です
【取扱製品】住宅用木材
【おすすめポイント】・トレーナーさんが丁寧に教えてくれるので、未経験の方も安心
・自動車通勤可（敷地内無料駐車場あり）
・土日休、年間休日120日</t>
  </si>
  <si>
    <t>(1)7:00～16:30
(2)19:00～1:30(3)(4)</t>
  </si>
  <si>
    <t>MIT230221-2</t>
  </si>
  <si>
    <t>ベスパック㈱_関東工場</t>
  </si>
  <si>
    <t>【仕事内容】
プラスチック容器の目視検査と梱包
1.射出成型の機械から出てきたプラスチック容器を取り出す
2.目視での検査（容器の変形、色ムラなど）
目視での検査については、1つにつき5秒～6秒での検査となります
慣れればすぐに適切な判断ができるようになります
特別な資格や経験は必要ないので、未経験の方も活躍していただけます！
【作業環境】
・クリーンルーム内作業（レベル８）
・空調完備、3名1組で機械オペレーター1名、補助作業2名。
・機械オペレーターは社員が対応するので、補助作業を担当します。
【取扱製品】医療用・食品用プラスチックトレイ・梱包袋等。
（食品用プラスチックトレイ→カレールウのオレンジやコンビニコーヒーのプラ蓋等）
【おすすめポイント】・外観・工場内清潔感があって、オシャレです。
・土日休み
・長期休暇あり（GW,夏季休暇、年末年始）
・トレーナーのサポートあり！未経験大歓迎
・敷地内無料駐車場あり
・交通費実費支給(規定有)
・給与仮払い制度有(規定有)
・福利厚生完備</t>
  </si>
  <si>
    <t>(1)8:30～17:15
(2)16:30～1:15(3)0:30～9:15(4)</t>
  </si>
  <si>
    <t>水戸線  笠間駅</t>
  </si>
  <si>
    <t>MIT231218-1</t>
  </si>
  <si>
    <t>伊東電機㈱_茨城工場</t>
  </si>
  <si>
    <t>【仕事内容】
メインとして特殊な場所で使用する照明機器の組立のお仕事です
カンタン軽作業
ビス止めに電動ドライバーを使用致します
【作業環境】
空調完備
女性活躍中
【取扱製品】化学工場や医薬品製品工場等で使用する電気機器
【おすすめポイント】・ゴールデンウィーク、夏季休暇、年末年始など大型連休あります！
・友人紹介キャンペーン（規定あり）
・給与仮払い制度有り
・交通費実費支給(規定有)
・給与仮払い制度有(規定有)
・福利厚生完備</t>
  </si>
  <si>
    <t>茨城県 常陸大宮市</t>
  </si>
  <si>
    <t>(1)8:35～17:05
(2)(3)(4)</t>
  </si>
  <si>
    <t>JR水郡線 常陸大宮駅</t>
  </si>
  <si>
    <t>MIT240207-1</t>
  </si>
  <si>
    <t>㈱MLカチオン_本社</t>
  </si>
  <si>
    <t>【仕事内容】
・入庫された商品を、指示書を見ながらピッキング
大きなものは協力し合いながら運びます
ピッキングしたものをパレットや台車に乗せる
※フォークリフトの資格をお持ちの方は、部品が入ったパレットを製造ラインへ運搬業務があります。
※資格をお持ちでない方は、ピッキング業務のみとなります
指示書を見ながらのピッキング
土日休み・新設された綺麗な工場
フォークリフト（リーチ）の資格をお持ちの方は運搬業務があります。
【作業環境】
・新社屋でとても綺麗な工場
・20代から40代の男性が多く活躍しています
【取扱製品】建設機械塗装製品
【おすすめポイント】・新設された工場での業務なので、とてもきれいな環境です
・年末年始、GW、お盆休みなどの長期連休あります
・フォークリフトの資格をお持ちの方は運搬業務もお願いします
・交通費実費支給(規定有)
・給与仮払い制度有(規定有)
・福利厚生完備</t>
  </si>
  <si>
    <t>茨城県 那珂郡東海村</t>
  </si>
  <si>
    <t>(1)8:00～17:10
(2)19:00～4:10(3)(4)</t>
  </si>
  <si>
    <t>JR常磐線 東海駅</t>
  </si>
  <si>
    <t>MIT240207-2</t>
  </si>
  <si>
    <t>【仕事内容】
1.吊り下げ作業（入口業務）
レールに吊り下げられた製品の塗装前作業
台車からゆっくり動くレーンへ部品をひっかける作業
2.取り外し作業（出口業務）
自動塗装された製品をレールから外して、
台車に並べて次の工程へ運ぶ
15センチ～1メートルを超える様々な部品があります
大きな製品は、２名以上で協力し合いながら運びます
【作業環境】
・新社屋でとても綺麗な工場
・20代から40代の男性が多く活躍しています
【取扱製品】建設機械塗装製品
【おすすめポイント】・新設された工場での業務なので、とてもきれいな環境です
・年末年始、GW、お盆休みなどの長期連休あります
・交通費実費支給(規定有)
・給与仮払い制度有(規定有)
・福利厚生完備</t>
  </si>
  <si>
    <t>MIT230928-2</t>
  </si>
  <si>
    <t>㈱えひめ飲料_茨城工場</t>
  </si>
  <si>
    <t>【仕事内容】
紙パック飲料製造ラインにおける調合タンクの監視や原料計量や調合や原材料の投入作業
飲料製造における、調合タンクの監視、原材料投入
⇒20Kg程度の原材料を調合タンクへ投入（グループで投入）
投入後、監視パネルを確認し撹拌ボタンを操作
撹拌が終了するまで時間を要するのでその間に次の原料を準備する
【作業環境】
空調完備の室内作業
ごみや異物等の混在を防ぐため服装や消毒は徹底されております
【取扱製品】果汁飲料水・清涼飲料水
【おすすめポイント】・2交替勤務で稼げるお仕事
・土日祝休み
・福利厚生充実
・給与仮払い制度あります</t>
  </si>
  <si>
    <t>茨城県 常陸太田市</t>
  </si>
  <si>
    <t>(1)6:00～15:00
(2)18:00～3:00(3)(4)</t>
  </si>
  <si>
    <t>水郡線 常陸太田駅</t>
  </si>
  <si>
    <t>MIT240607-1</t>
  </si>
  <si>
    <t>㈱フレクシード_那珂工場</t>
  </si>
  <si>
    <t>【仕事内容】
スマートフォンやPCに使われる半導体部品の製造
・機械に製品（リール状）をセットする
・既定の処理を行うための入力作業をし、稼働中は異常がないか目視で確認
※クリーンルーム内での作業です
その他、製品を台車に乗せて運んだり、清掃業務などの付随業務もございます
入力をすれば機械が自動で加工処理を行うので、難しい作業ではありません
顕微鏡などを使用しての製品検査業務もございます
【作業環境】
・クリーンルーム内作業
・湿度、温度が一定に保たれた清潔な空間です
・無塵服（クリーンスーツ）着用
【取扱製品】半導体パッケージ用フィルム基盤
【おすすめポイント】・未経験者活躍中
・空調完備
・福利厚生充実
・車通勤可能
・交通費15000円まで支給</t>
  </si>
  <si>
    <t>茨城県 那珂市</t>
  </si>
  <si>
    <t>水郡線 常陸鴻巣駅</t>
  </si>
  <si>
    <t>MIT221025-7</t>
  </si>
  <si>
    <t>㈱栃木ニコン_黒羽事業所</t>
  </si>
  <si>
    <t xml:space="preserve">【仕事内容】
顕微鏡などの小型レンズを作る大手メーカーでのお仕事です。
レンズ表面の反射を防ぐためのコーティング作業を担当していただきます。
取り扱うレンズは顕微鏡に使われるものが中心となりますので、手のひらサイズの小さな製品です。
・自動洗浄機でレンズ表面をきれいにした後、汚れやほこりが除去できているか確認します。
・専用の治具の中にレンズを1枚ずつセットして装置に入れる準備をします。
・装置にセットし、スタートさせると自動でコーティング作業が始まります。
・装置が動いている間に次の作業の準備や別の機械の操作を行います。
・作業か完了したら、レンズを取り出し品質を確認しながらケースに並べます。
初めての方でもトレーナーの方が丁寧に教えてくれます。
作業の繁忙状況により、時差出勤、2交替勤務となります。
日勤のみ希望の場合でも一度ご連絡ください。
【作業環境】
空調完備された室内での作業です。
【取扱製品】顕微鏡用対物レンズ
【おすすめポイント】・休憩時間以外にリフレッシュタイムがあります（10分×2回）
・毎週職場見学実施、就業決定後すぐに就業できます。
・給与仮払い制度有(規定有)
・福利厚生完備
</t>
  </si>
  <si>
    <t>栃木県 大田原市</t>
  </si>
  <si>
    <t>(1)8:30～17:15
(2)10:00～18:45(3)17:00～1:45(4)</t>
  </si>
  <si>
    <t>宇都宮線線 那須塩原駅駅</t>
  </si>
  <si>
    <t>立ち仕事のため、腰痛確認。派遣先書式のヒヤリングシート提出必須。経歴及びヒヤリングシートにて派遣先で判断（約１週間）。工見⇒ほぼ内定。工見後、翌週月開始※通勤限定（入寮者は￥1、450/H、単身赴任または自宅（実家含む）から30キロ以上が寮費補助対象の目安。対象外の場合全額負担。）※居住地、通勤圏内の確認要。スキル、通勤事情により系列工場へ紹介の可能性あり（大田原、黒羽、那須町）・出勤率90％以下は派遣先判断により契約終了あり　・残業・休日出勤可能な方・有機溶剤等で気分が悪くなる方は事前申告。（状況により不採用）</t>
  </si>
  <si>
    <t>MIT221025-6</t>
  </si>
  <si>
    <t>【仕事内容】
顕微鏡などの小型レンズを作る大手メーカーでのお仕事です。
レンズの表面を磨く、研磨工程のお仕事です。
取り扱うレンズは顕微鏡に使われるものが中心となりますので、手のひらサイズの小さな製品です。
・条件を設定してレンズの材料を機械にセットして研磨します。
・研磨が終わったら測定して、精度を確認します。
・滑らかな表面になるまで、何回も研磨を繰り返し精度を高めます。
初めての方でもトレーナーの方が丁寧に教えてくれます。
作業の繁忙状況により、時差出勤、2交替勤務となります。
日勤のみ希望の場合でも一度ご連絡ください。
【作業環境】
空調完備された室内での作業です。
【取扱製品】顕微鏡用対物レンズ
【おすすめポイント】・休憩時間以外にリフレッシュタイムがあります（10分×2回）
・毎週職場見学実施、就業決定後すぐに就業できます。
・交通費実費支給(規定有)
・給与仮払い制度有(規定有)
・福利厚生完備</t>
  </si>
  <si>
    <t>MIT221025-5</t>
  </si>
  <si>
    <t>㈱栃木ニコン_大田原本社(ティーエヌアイ工業㈱</t>
  </si>
  <si>
    <t xml:space="preserve">【仕事内容】
交換用レンズの部品を機械を使って加工する作業を行います。
重さ500グラム程度の部品をマシニングセンタで加工をします。
その他、加工後の出来栄え確認、部材のセット、取り外しなどがあります。
※通勤を希望の場合は、時給1、400円になります（MIT220822-1）
【作業環境】
空調完備された室内での作業です。
【取扱製品】交換用カメラ用レンズ
【おすすめポイント】・今なら入社祝い金20万円支給（規定あり）
・毎週木曜日に職場見学実施、最短で翌週月曜から就業できます
・休憩時間以外にリフレッシュタイムがあります（10分×2回）
・新しい食堂完成（昼勤のみ利用可能）
・給与仮払い制度有(規定有)
・福利厚生完備
</t>
  </si>
  <si>
    <t>(1)8:00～16:45
(2)16:00～0:45(3)00:00～8:45(4)</t>
  </si>
  <si>
    <t>宇都宮線線 野崎駅駅</t>
  </si>
  <si>
    <t>立ち仕事のため、腰痛確認。派遣先書式のヒヤリングシート提出必須。経歴及びヒヤリングシートにて派遣先で判断（約１週間）。工見⇒ほぼ内定。工見後、翌週月開始※入寮限定（通勤者は￥1、400/H）、単身赴任または自宅（実家含む）から30キロ以上が寮費補助対象の目安。対象外の場合全額負担。※居住地、通勤圏内の確認要。スキル、通勤事情により系列工場へ紹介の可能性あり（大田原、黒羽、那須町）・出勤率90％以下は派遣先判断により契約終了あり　・残業・休日出勤可能な方・有機溶剤等で気分が悪くなる方は事前申告。（状況により不採用）</t>
  </si>
  <si>
    <t>MIT230213-4</t>
  </si>
  <si>
    <t>㈱栃木ニコン_本社</t>
  </si>
  <si>
    <t>【仕事内容】
レンズ製造を手掛ける、大手メーカーでのお仕事！
扱うレンズは大きな装置の中に入る30センチくらいの大きさになります
材料をセットして機械をスタート、
レンズ製造を手掛ける、大手メーカーでのお仕事
扱うレンズは大きな装置の中に入る30センチくらいの大きさになります
材料をセットして機械をスタート、
出来上がったレンズの表面をパソコンで測定する作業を何度か繰り返し、精度を高めていきます
スピードよりも正確さを重視し、丁寧に仕上げていきます
しっかりとした研修があり、仕事を覚えるまでは先輩社員がサポートしてくれますので、
未経験の方でも活躍できます
※通勤での就業希望の方は条件が異なります（MIT230213-4）
【作業環境】
・空調完備で綺麗な職場。
一定温度で管理していますので、冬でも半そで作業服で作業できます。
（一部クリーンルームで防塵服着用工程があります）
【取扱製品】光学器械具、光学レンズ等の製造
【おすすめポイント】・きれいな新食堂が完成、豊富なメニューの中から選べます。
・残業が少なめで、仕事と生活のバランスの取れた働きやすい職場です。
・交通費実費支給(規定有)
・給与仮払い制度有(規定有)
・福利厚生完備</t>
  </si>
  <si>
    <t>(1)8:15～16:45
(2)17:00～1:45(3)(4)</t>
  </si>
  <si>
    <t>宇都宮線 野崎駅</t>
  </si>
  <si>
    <t>過去就業者は退職理由によっては紹介不可。&lt;br /&gt;_x000D_
・短期離職者は紹介が厳しい。スキルシート提出時点で企業NGあり。&lt;br /&gt;_x000D_
・遠方者はスキルシートにより内定判断。赴任後に工見実施。・立ち作業が長いので、腰痛等の確認をお願いします。&lt;br /&gt;_x000D_
・残業、休日出勤の可否確認。ただし残業は多くない。&lt;br /&gt;_x000D_
・配属部署検討のためPCスキル確認が必須です。自己申告でOK、　使用不可・使用可（初級・中級・上級）&lt;br /&gt;_x000D_
・仕事を覚えるまでの1～２か月は残業ほぼ無し、また、日勤のみになります。残業が多くないため、高収入希望の方にはお勧めできません。</t>
  </si>
  <si>
    <t>MIT230314-8</t>
  </si>
  <si>
    <t>【仕事内容】
レンズ製造を手掛ける、大手メーカーでのお仕事！
扱うレンズは大きな装置の中に入る30センチくらいの大きさになります。
材料をセットして機械をスタート、
出来上がったレンズの表面をパソコンで測定する作業を何度か繰り返し、
精度を高めていきます。
スピードよりも正確さを重視し、丁寧に仕上げていきます。
しっかりとした研修があり、仕事を覚えるまでは先輩社員がサポートしてくれますので、
未経験の方でも活躍できます！
【作業環境】
・空調完備で綺麗な職場。
一定温度で管理していますので、冬でも半そで作業服で作業できます。
（一部クリーンルームで防塵服着用工程があります）
【取扱製品】光学器械具、光学レンズ等の製造
【おすすめポイント】・きれいな新食堂が完成、豊富なメニューの中から選べます。
・残業が少なめで、仕事と生活のバランスの取れた働きやすい職場です。
・交通費実費支給(規定有)
・給与仮払い制度有(規定有)
・福利厚生完備</t>
  </si>
  <si>
    <t>MIT230612-1</t>
  </si>
  <si>
    <t>㈱不二製油_関東工場</t>
  </si>
  <si>
    <t>【仕事内容】
チョコレート菓子をつくるお仕事
原料の選別
チョコレートを加工する機械のオペレーター
調理に使用した機械やミキサーの清掃
その他付随業務など
・食品を扱う工場のため、衛生管理はバッチリです
・チョコレートの香りがします
・重量物の扱いなし！工場勤務デビューにピッタリです
※交替勤務のため、自家用車で通勤できる方に限ります
◆　必要な経験・資格等　◆
普通自動車免許
【作業環境】
・新しい工場なので、とてもきれいな環境で仕事ができます
・チョコレートの香りがあります
・空調が完備された環境です
・食品を扱うので、衛生管理がしっかりした清潔な現場です
【取扱製品】業務用チョコレート
【おすすめポイント】・未経験の方が活躍中！工場経験デビューにピッタリのお仕事です
・おいしそうなチョコレートの香りがする現場です
・新しくできた工場なので、とてもきれいな環境です
・空調完備、衛生管理がしっかりしています
・土日休み（会社カレンダーに準ずる）
・日中・夜間営業の食堂あり
・交通費実費支給(規定有)
・給与仮払い制度有(規定有)
・福利厚生完備</t>
  </si>
  <si>
    <t>(1)8:00～16:25
(2)16:00～1:00(3)(4)</t>
  </si>
  <si>
    <t>【資格】必須／普通自動車免許&lt;br /&gt;</t>
  </si>
  <si>
    <t>常磐線 岩間駅</t>
  </si>
  <si>
    <t>MIT220816-2</t>
  </si>
  <si>
    <t>㈱武蔵野化学研究所_磯原工場</t>
  </si>
  <si>
    <t>【仕事内容】
化学製品を取り扱う工場でのフォークリフト業務。
機械に材料を投入し、製品の梱包包装作業をします。
フォークリフトを使って出来上がった製品をパレットで倉庫まで運びます。
梱包資材、原料を倉庫から充填する作業もあります。
カウンター式のフォークリフトを使用します。
【作業環境】
屋内での作業になります。多少重いものを持ちます。
【取扱製品】食品添加物、化学製品
【おすすめポイント】・工場内でフォークリフトを使用
・フォークリフトの資格や経験が活かせます
・募集人数残り一枠
・日勤専属
・うれしい土日祝休み
・大型連休有り
・独り立ちできるまで丁寧に教えてくれます</t>
  </si>
  <si>
    <t>茨城県 北茨城市</t>
  </si>
  <si>
    <t>常磐線 磯原駅</t>
  </si>
  <si>
    <t>フォークリフト免許持っているかの確認、経験があるかどうかの確認。（カウンター式）</t>
  </si>
  <si>
    <t>MIT240122-1</t>
  </si>
  <si>
    <t>鴻池運輸㈱_茨城北営業所</t>
  </si>
  <si>
    <t>【仕事内容】
冷蔵倉庫内にてフォークリフト（リーチ）運転による製品の入出庫作業となります
そのほか、製品ラッピングや原材料の入庫作業その他付随業務もございます
フォークリフトはリーチでの運転操作となります
※勤務は日勤勤務となります
　繁忙、納期により時差出勤となる可能性があります
◆　必要な経験・資格等　◆
フォークリフト運転技能講習(リーチ）
フォークリフト(リーチ）経験者
【作業環境】
製品の品質上、冷蔵倉庫内業務の為防寒着着用での業務となります
【取扱製品】大手メーカー工場内での製品運搬業務（有名なJコーン、Pナップ等を製造しております）
【おすすめポイント】・資格を活かした大企業内での運搬業務となります
・モノづくりに興味がある方
・スキルアップしたい方
・福利厚生完備
・交通費15000円まで支給</t>
  </si>
  <si>
    <t>(1)6:00～15:00
(2)(3)(4)</t>
  </si>
  <si>
    <t>【資格】必須／フォークリフト運転技能講習(リーチ）&lt;br /&gt;_x000D_
【スキル･経験】必須／フォークリフト(リーチ）経験者</t>
  </si>
  <si>
    <t>水郡線 常陸大宮駅</t>
  </si>
  <si>
    <t>・紹介予定派遣希望者・&lt;br /&gt;_x000D_
・体力のある方&lt;br /&gt;_x000D_
・腰痛無い方&lt;br /&gt;_x000D_
・コミュニュケーション良好な方（声が小さい×）&lt;br /&gt;_x000D_
・44歳迄（男性）</t>
  </si>
  <si>
    <t>MIT230302-2</t>
  </si>
  <si>
    <t>【仕事内容】
倉庫内での入出庫と付随業務
機械による半自動の梱包作業になるので、そのサポート業務です
・飲料をまとめる段ボールの外観検査
・製品ラッピング
・フォークリフト（カウンター）を使用しての運搬業務
これらの軽作業になりますので、未経験の方でも安心してお仕事ができます！
フォークリフト業務と軽作業は半々程度の内容です
※繁忙期や納期により時差出勤となる可能性があります
◆　必要な経験・資格等　◆
フォークリフト運転技能講習修了
フォークリフト（カウンター）での経験
【作業環境】
・屋内での作業ですが、倉庫業務のため外気の影響あり
・冬場は防寒着を貸与
【取扱製品】隣接している『えひめ飲料』工場の飲料品です。
【おすすめポイント】・大型連休あります！ゴールデンウィーク、夏季休暇、年末年始など大型連休あります！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</si>
  <si>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(1)6:00～15:00
(2)12:00～21:00(3)21:00～6:00(4)</t>
  </si>
  <si>
    <t>【資格】必須／フォークリフト運転技能講習修了&lt;br /&gt;_x000D_
【スキル･経験】必須／フォークリフト（カウンター）での経験</t>
  </si>
  <si>
    <t>MIT230726-1</t>
  </si>
  <si>
    <t>日本ナショナル製罐㈱_本社工場</t>
  </si>
  <si>
    <t>【仕事内容】
アルミ缶の目視検査業務
・空き缶の異種選別
・印字のズレ確認
・形状の崩れ確認
・キズ、汚れ確認
7名1組となり、見本を確認しながら、対象の缶を検査します。
重量物の扱いはなく難しい作業はないので、未経験の方でもすぐに活躍していただけます。
※目視検査となりますので、面接時に視力の確認をさせていただきます。
【作業環境】
・埃や水分を避けるため、準クリーンルーム環境
・夏は涼しく、冬は暖かい部屋なので快適にお仕事ができますよ
【取扱製品】アルミニウムの飲料缶
【おすすめポイント】・人気の日勤専属
・土日休み（会社カレンダーあり）
・女性活躍中！難しい業務はありません！
・最寄り駅から車通勤可
・残業が少なめなので、プライベートも充実
・交通費実費支給(規定有)
・給与仮払い制度有(規定有)
・福利厚生完備</t>
  </si>
  <si>
    <t>常磐線 石岡駅</t>
  </si>
  <si>
    <t>老眼、視力確認（目視検査のため）</t>
  </si>
  <si>
    <t>MIT230213-1</t>
  </si>
  <si>
    <t>片倉コープアグリ㈱_つくば工場</t>
  </si>
  <si>
    <t>【仕事内容】
農作業や化粧品の材料を製造する会社
肥料や原料の移動・パレット移動・運搬の作業です
それに付随する梱包や出荷準備の業務もお願いします
※ひとつ20kg程度の重さを扱いますが、フォークリフトも使用するため、
１人でずっと持ち続けることはありません
◆　必要な経験・資格等　◆
フォーク資格（カウンター）
【作業環境】
・肥料や化成品メーカーですので多少のニオイがあります（普段のマスクで気にならない程度）
・20kg程度の重さの荷物を運びます
【取扱製品】肥料メーカーでの化成品（工業用製品）、化粧品原料等の製造
【おすすめポイント】・駅チカで電車やバスでの通勤らくらく
・大型連休あります！ゴールデンウィーク、夏季休暇、年末年始など大型連休あります！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</si>
  <si>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【資格】必須／フォーク資格（カウンター）&lt;br /&gt;</t>
  </si>
  <si>
    <t>JR水戸線 新治駅</t>
  </si>
  <si>
    <t>直接雇用有り</t>
  </si>
  <si>
    <t>MIT230821-1</t>
  </si>
  <si>
    <t>㈲久慈精機_加工</t>
  </si>
  <si>
    <t xml:space="preserve">【仕事内容】
大型船舶部品の製造業務
船舶を動かすためのプロペラ部分のパーツ（シャフト）の金属部品加工を行います
運搬にはフォークリフトを使用するため、ご自身で運ぶことはありません
・バリ取り
・NC旋盤加工
これらを使用しての表面加工業務となります
いま現在資格を持っていなくても、
フォークリフト、玉掛け、クレーン資格をスキルにより順次取得して頂きます
【作業環境】
人数は20人ほどの職場になります
【取扱製品】船のプロペラシャフト、変速ギア
【おすすめポイント】・20代~40代活躍中
・人気の日勤専属
・できるまで優しく教えてくれるので、未経験の方でも心配ありません
・友人紹介キャンペーン（規定あり）
・交通費実費支給(規定有)
・給与仮払い制度有(規定有)
・福利厚生完備
</t>
  </si>
  <si>
    <t>【資格】優遇／フォークリフト、玉掛け、クレーン&lt;br /&gt;</t>
  </si>
  <si>
    <t>業務上、部品加工上油汚れがあります。（アトピーの方は注意必要）体力が多少無いと厳しい業務なので前職で経験があれば習熟が易しいと思います。</t>
  </si>
  <si>
    <t>MIT230825-2</t>
  </si>
  <si>
    <t>日本電解㈱_本社工場</t>
  </si>
  <si>
    <t>【仕事内容】
銅材料の焼成と洗浄作業
　銅材料の運搬と設備への投入
　フォークリフトでの運搬
　設備のフィルター交換
　日常点検（ポンプの状態、フィールターの詰まり、温度等）
フォークリフト、クレーン・玉掛資格をお持ちでない方は入社後に取得できます。（費用補助あり）
製造、工場作業
男性活躍中
休日が多い
資格取得ができます
3勤3休または4勤2休
休日出勤あり
20代、30代、40代、50代活躍中
フォークリフト作業
クレーン・玉掛資格
長期就業可能
【作業環境】
夏場は外気の影響を受け温度が高くなる場合があります
【取扱製品】電気自動車（EV）の車載電池用銅箔、5G回路基板用銅箔
【おすすめポイント】・年間休日185日
・メリハリある働き方が特徴のお仕事です。
・実務に必要な資格取得ができます。
・交通費実費支給(規定有)
・給与仮払い制度有(規定有)
・福利厚生完備</t>
  </si>
  <si>
    <t>JR水戸線 川島駅</t>
  </si>
  <si>
    <t>MIT231030-1</t>
  </si>
  <si>
    <t>【仕事内容】
電気自動車（EV）やの５G通信機器の基幹部材となる銅箔を製造しています
・材料を装置にセットする、完成したものを取り外すといった、製造装置のオペレーター
・簡単な検査業務（入力等）
・加工後の材料の運搬等
●勤務について
・3勤3休体制の勤務の場合あり
【作業環境】
一定の温度、湿度で管理されているクリーンルーム内での作業です
【取扱製品】電気自動車（EV）の車載電池用銅箔、5G回路基板用銅箔
【おすすめポイント】・年間休日185日
・休日がたくさんあるのに稼げる
・メリハリある働き方が特徴のお仕事です
・20代、30代、40代が活躍中
・交通費実費支給(規定有)
・給与仮払い制度有(規定有)
・福利厚生完備</t>
  </si>
  <si>
    <t>MIT240216-4</t>
  </si>
  <si>
    <t>日立アプライアンステクノサービス㈱_本社</t>
  </si>
  <si>
    <t>【仕事内容】
サービス部門での事務、電話対応、出荷、顧客対応、計測器の校正作業となります
家電製品の製品検査や検査報告を行います
（測定機器・工具・PC使用）
・ノギス、マイクロメーター使用
◆　必要な経験・資格等　◆
パソコン初級
【作業環境】
空調完備の室内作業
（涼しく温度管理されている職場・衣服で調整可能）
建屋は新しく、共用エリアもきれいです
【取扱製品】家電製品（炊飯ジャー、電子レンジ、IHヒーター、洗濯機、掃除機等）
【おすすめポイント】・工場未経験でもすぐに覚えることができます
・ゴールデンウイーク、夏季休暇、年末年始など大型連休があります
・工場内には、食堂3か所、売店もあります
・駅から工場門まで約300メートル
・定期代が支給されて電車通勤が便利です</t>
  </si>
  <si>
    <t>茨城県 日立市</t>
  </si>
  <si>
    <t>(1)8:15～16:45
(2)(3)(4)</t>
  </si>
  <si>
    <t>&lt;br /&gt;_x000D_
【スキル･経験】必須／パソコン初級</t>
  </si>
  <si>
    <t>JR常磐線 常陸多賀駅</t>
  </si>
  <si>
    <t>MIT230113-1</t>
  </si>
  <si>
    <t>㈱レゾナック・テクノサービス_日立事業所(本社)</t>
  </si>
  <si>
    <t>【仕事内容】
FRP（繊維強化プラスチックス）製品の成型～塗装～接着までの一連の処理業務
基本的な作業は、
1.素材を機械にセット
2.機械のボタンを押す（加工は機械が自動で行います）
3.機械から取り出し、検品
4.次の工程へ運ぶ
これらの繰り返し業務となります
製品ひとつずつは1人で持ち上げられる程度のものですが、
パレットに乗せてからの運搬はフォークリフトなどで運びます
※資格をお持ちでなくても応募は可能です
【作業環境】
・空調完備
・塗装や接着の業務があるため有機溶剤を使用します。溶剤系のにおいがする現場です
【取扱製品】おもに電力用電気絶縁材、鉄道用電気絶縁材、介護用シートほか
【おすすめポイント】・未経験歓迎
・資格お持ちの方はすぐに活躍ができます
・シンプルな繰り返し業務
・特別な資格や経験一切必要なし
・交通費実費支給(規定有)
・給与仮払い制度有(規定有)
・福利厚生完備</t>
  </si>
  <si>
    <t>(1)8:00～16:35
(2)16:35～0:10(3)0:10～8:00(4)</t>
  </si>
  <si>
    <t>【資格】優遇／フォークリフト・玉掛・クレーンあれば&lt;br /&gt;</t>
  </si>
  <si>
    <t>常磐線線 日立駅</t>
  </si>
  <si>
    <t>・表面がチクチクした製品のため、アレルギーがあったり皮膚への影響に不安がある方は紹介不可&lt;br /&gt;&lt;br /&gt;&lt;br /&gt;_x000D_
・塗装、接着の業務があるため有機溶剤アレルギー、体調が悪くなる方は紹介不可&lt;br /&gt;&lt;br /&gt;&lt;br /&gt;_x000D_
・資格は不要だが、フォークリフト・玉掛・クレーン資格持っている方は運搬業務もお願いする可能性あり</t>
  </si>
  <si>
    <t>MIT231120-1</t>
  </si>
  <si>
    <t>㈱ハイパックスサトウ_本社</t>
  </si>
  <si>
    <t>【仕事内容】
国内外の向けの大型モーターの輸送用に使用する木箱・パレット等の加工・組立を行います
輸送中に固定させるために（動いたり、倒れないように）
木材で製品にあったサイズを製作して頂きます
【作業環境】
少人数での作業
屋内作業
【取扱製品】段ボール製品、輸送用木枠
【おすすめポイント】・日勤勤務
・大型連休あり
・企業への直接雇用制度あり（条件有り）
・交通費全15,000円まで支給
・福利厚生充実</t>
  </si>
  <si>
    <t>常磐線 常陸多賀駅</t>
  </si>
  <si>
    <t>MIT230929-3</t>
  </si>
  <si>
    <t>北越コーポレーション㈱_関東工場(勝田)</t>
  </si>
  <si>
    <t xml:space="preserve">【仕事内容】
古紙を原料に白板紙を製造しております
主に食品用の包装箱（お菓子・医療品・高級化粧品等）に使用されます
業務内容としては、
製造された白板紙のロール移動や古紙の原材料の投入業務となります
（車両系ショベル（解体用）・ホイールローダー）を運転します
◆　必要な経験・資格等　◆
車両系資格取得者
【作業環境】
大型設備があるための稼働音があります
作業する際はヘルメット着用となります
【取扱製品】紙・パルプ製品・紙器等
【おすすめポイント】・資格を活かせるお仕事
・福利厚生充実
・給与仮払い制度あり
</t>
  </si>
  <si>
    <t>茨城県 ひたちなか市</t>
  </si>
  <si>
    <t>【資格】必須／車両系資格取得者&lt;br /&gt;</t>
  </si>
  <si>
    <t>常磐線 勝田駅</t>
  </si>
  <si>
    <t>MIT231117-1</t>
  </si>
  <si>
    <t>泰榮電器㈱_笠間第二工場</t>
  </si>
  <si>
    <t>【仕事内容】
プリント基板の製造及び検査の作業です
自動装置を使ってコンデンサやトランジスタなどの電子部品を基板に組み付けた後、
自動はんだ付け装置に投入し、はんだ付けを行います
はんだ付け後には不良個所がないか目視でチェックします
自動化されていますので、経験がなくても作業が覚えやすくなっています
製造／日勤のみ／残業あり
電子部品
20代30代40代男性活躍中
【作業環境】
空調の完備された室内での作業となります
【取扱製品】プリント基板
【おすすめポイント】・残業もあってしっかり稼げる
・無料駐車場あり
・20代30代40代の男性が多く活躍しています
・交通費実費支給(規定有)
・給与仮払い制度有(規定有)
・福利厚生完備</t>
  </si>
  <si>
    <t>水戸線 稲田駅</t>
  </si>
  <si>
    <t>弁当注文可：450円～</t>
  </si>
  <si>
    <t>MIT231121-1</t>
  </si>
  <si>
    <t>葛飾製罐㈱_本社工場</t>
  </si>
  <si>
    <t>【仕事内容】
ペンキや食油などを入れる一斗缶の製造工場でのお仕事です
一斗缶製造ラインの機械オペレーターをお願いします
機械へセット、機械入力、簡単な目視検査など
すべて自動機械ですので、金属板の運搬・セット後は簡単な機械操作のみになります
【作業環境】
清潔で大きな構内での作業になります
足元にスポットクーラー・暖房あり
20～40代が多い職場です
【取扱製品】18L缶（一斗缶）・変寸缶・溶接缶
【おすすめポイント】・嬉しい日勤専属
・土日休み（会社カレンダーに準ずる）
・未経験者歓迎
・機械操作はしっかりとお教えします！
・20～40代が多い職場です
・女性活躍中</t>
  </si>
  <si>
    <t>JP常磐線 羽鳥駅</t>
  </si>
  <si>
    <t>MIT240205-1</t>
  </si>
  <si>
    <t>扶桑薬品工業㈱_茨城工場</t>
  </si>
  <si>
    <t>【仕事内容】
医薬品の製造ラインでの機械オペレーター業務
クリーンルーム内での機械の操作や原料の投入、品質確認等の作業となります
年間休日170日以上、シフト制による休日（月の出勤日数は約16日）
製造／2交替
20代30代男性活躍中
年間休日が多い
【作業環境】
クリーンルームでの作業
【取扱製品】医薬品
【おすすめポイント】・無料駐車場あり
・20代30代の男性が多く活躍しています
・交通費実費支給(規定有)
・給与仮払い制度有(規定有)
・福利厚生完備</t>
  </si>
  <si>
    <t>(1)8:30～20:00
(2)20:30～8:00(3)(4)</t>
  </si>
  <si>
    <t>常磐線 南中郷駅</t>
  </si>
  <si>
    <t>医薬品を取り扱うため、選考あり</t>
  </si>
  <si>
    <t>MIT240219-1</t>
  </si>
  <si>
    <t>㈱フジクラハイオプト_石岡工場</t>
  </si>
  <si>
    <t>【仕事内容】
電子部品製造、検査業務
材料を機械にセットしてプラスチック部品を成型する作業になります
・機械操作
・段取り
製造／2交替
20代30代40代男性活躍中
【作業環境】
クリールーム内での作業です
温度、湿度が一定に管理され作業がしやすい環境です
【取扱製品】コネクター
【おすすめポイント】・敷地内無料駐車場あり
・大型連休あり
・20代30代の男性が多く活躍しています
・交通費実費支給(規定有)
・給与仮払い制度有(規定有)
・福利厚生完備</t>
  </si>
  <si>
    <t>水戸線 石岡駅</t>
  </si>
  <si>
    <t>早朝出勤の対応が必須７:００~
人物により直接雇用の可能性あり</t>
  </si>
  <si>
    <t>MIT240319-1</t>
  </si>
  <si>
    <t>ぺんてる㈱_茨城工場</t>
  </si>
  <si>
    <t xml:space="preserve">【仕事内容】
文房具の製造
ボールペンのペン先部分を加工・検査するお仕事です
・機械に材料をセット
・ボタンを押して、加工や組立をスタート
・完成品の検査
小さな製品になりますので、重量物の取り扱いはありません
【作業環境】
室内での作業です
【取扱製品】文房具
【おすすめポイント】・3交替勤務、昼間の時間を活用したい方
・大手文房具メーカー
・簡単な機械操作
・夜勤での食堂利用可（事前注文）
</t>
  </si>
  <si>
    <t>(1)8:00～17:00
(2)16:30～0:50(3)0:30～8:30(4)</t>
  </si>
  <si>
    <t>MIT240520-2</t>
  </si>
  <si>
    <t>【仕事内容】
ボールペンや消しゴムなどの文房具の製造業務です
・消しゴムを作る機械の簡単な操作
・機械から出てきた消しゴムの検査
・できあがった製品のの包装、梱包
自動化された工場ですので、難しい作業はありません
材料の運搬作業があります
【作業環境】
室内作業
【取扱製品】文房具
【おすすめポイント】・土日休み
・残業少なめ
・大手文房具メーカー
・簡単な機械操作
・格安で食べられる食堂あり（昼・夜）
・売店完備</t>
  </si>
  <si>
    <t>(1)8:00～17:00
(2)16:30～0:50(3)(4)</t>
  </si>
  <si>
    <t>MIT240321-1</t>
  </si>
  <si>
    <t>㈱汎建製作所_北関東工場</t>
  </si>
  <si>
    <t>【仕事内容】
建設機械、農業機械、産業設備などの燃料用タンク、作動油タンク、マフラをはじめとした様々なハコモノの溶接作業
・機械を使用しての建設機械部品製造における溶接作業
・機械操作がメインの為、資格不要、未経験の方もご相談ください
【作業環境】
幅広い年齢の方が活躍中！
活気のある職場です
【取扱製品】建設機械、農業機械、産業設備などの燃料タンク、作動油タンク、マフラなど
【おすすめポイント】・溶接の資格不要！簡単な溶接作業をお任せします
・溶接未経験の方もご相談ください
・玉掛け実務経験者優遇します
・仕出し弁当も注文可！</t>
  </si>
  <si>
    <t>JR常磐線 岩間駅</t>
  </si>
  <si>
    <t>MIT240321-2</t>
  </si>
  <si>
    <t>【仕事内容】
建設機械、農業機械、産業設備などの燃料用タンク、作動油タンク、マフラをはじめとした様々なハコモノの組立作業
・タンクに付属する様々な部品を工具を使って取り付けします
【作業環境】
幅広い年齢の方が活躍中！
活気のある職場です
【取扱製品】建設機械、農業機械、産業設備などの燃料タンク、作動油タンク、マフラなど
【おすすめポイント】・20代30代活躍中
・日勤希望の方におススメします
・玉掛け実務経験者優遇します
・仕出し弁当も注文可！</t>
  </si>
  <si>
    <t>永住者、定住者、配偶者ビザ所有</t>
  </si>
  <si>
    <t>MIT240321-3</t>
  </si>
  <si>
    <t>㈱林産業_ひたちなか工場</t>
  </si>
  <si>
    <t>【仕事内容】
様々な分野で利用されているフィルム・包装材等を製造しています。
ポリエチレン包装資材の生地工程の業務
・ポリエチレン原料（ペレット状）を補充業務
・印刷工程で仕上げたフィルムを必要長さにかットし袋状にする加工業務や梱包出荷業務
【作業環境】
工業団地の一角にあり綺麗な建物です
クリーンルーム内は年間を通じて気温・湿度が一定です
【取扱製品】ポリエチレン製軟包資材製造
（医療品・食品・日用品等に使用されます）
【おすすめポイント】・正社員を希望される方
・派遣就業3か月～6カ月就業後に正社員登用制度があります
・正社員希望の方はチャンス
・モノづくりに興味がある方
・スキルアップしたい方</t>
  </si>
  <si>
    <t>(1)8:00～16:50
(2)16:00～0:50(3)0:00～8:50(4)20:00～4:50</t>
  </si>
  <si>
    <t>海浜鉄道線 中根駅</t>
  </si>
  <si>
    <t>・体力のある方&lt;br /&gt;_x000D_
・腰痛無い方&lt;br /&gt;_x000D_
・コミュニュケーション良好な方（声が小さい×）&lt;br /&gt;_x000D_
・44歳迄（男性）</t>
  </si>
  <si>
    <t>MIT240321-5</t>
  </si>
  <si>
    <t>パーカーS・N工業㈱_水戸工場</t>
  </si>
  <si>
    <t>【仕事内容】
建設機械・自動車等の熱処理加工した部品の投入・処理後の移し替え業務となります
（部品は各設備にて熱処理加工します）
【作業環境】
熱処理加工設備が熱を持っているので夏季時期は暑い環境下となります
【取扱製品】建設機械・自動車等の部品の熱処理加工
【おすすめポイント】・未経験活躍中
・日勤専属
・土日休み
・交通費15000円まで支給
・福利厚生充実</t>
  </si>
  <si>
    <t>茨城県 水戸市</t>
  </si>
  <si>
    <t>常磐線 赤塚駅</t>
  </si>
  <si>
    <t>MIT240321-7</t>
  </si>
  <si>
    <t>大王パッケージ㈱_栃木工場</t>
  </si>
  <si>
    <t>【仕事内容】
氷菓子、お菓子等などに使用される様々な段ボールの製造作業です
・機械オペレートの補助作業
・段ボール素材の投入作業
・完成した段ボールの検品作業
・完成した段ボールの梱包・出荷作業
重量物の取り扱い作業は有りません
1ライン3～4名のグループ作業です
【作業環境】
・外気温に左右される環境です
・20～40代の男性が活躍中です
【取扱製品】各種段ボール
【おすすめポイント】・未経験歓迎（ほとんどが未経験からのスタート）
・2交替勤務又は日勤専属
・土日祝休み
・マイカー、バイク通勤OK（敷地内に無料駐車場有）
・長期、安定して働けるお仕事です</t>
  </si>
  <si>
    <t>栃木県 益子町</t>
  </si>
  <si>
    <t>真岡鉄道線 茂木駅</t>
  </si>
  <si>
    <t>MIT240520-1</t>
  </si>
  <si>
    <t>キャニヨン㈱_茨城工場</t>
  </si>
  <si>
    <t xml:space="preserve">【仕事内容】
プラスチック部品の成型作業
スプレー容器の先端に付いている、引き金のようなレバーを引いて噴射させるトリガーの
部品を成型する機械オペレーターのお仕事です
大手有名メーカー向けの製品です
・プラスチック射出成形機の操作
・材料の供給
・機械周りの清掃
・工程検査
【勤務、休日について】
4勤1休（4日出勤1日休み、シフトを変えて4日勤務1日休みの繰り返し）
ただし、生産状況によりシフト体制が変わることがあります
夏季、年末年始などの長期休暇あり
【作業環境】
室内での作業です
工場内敷地内は完全禁煙となります
【取扱製品】スプレートリガー、ポンプヘッド
【おすすめポイント】・大手メーカー向け製品の製造
・20代30代40代50代活躍中
・男女活躍中
・残業少なめ
・簡単な機械操作
</t>
  </si>
  <si>
    <t>JR常磐線 笠間駅</t>
  </si>
  <si>
    <t>MIT240523-1</t>
  </si>
  <si>
    <t>㈱武井工業所_岩瀬工場</t>
  </si>
  <si>
    <t>【仕事内容】
道路などに使われるコンクリート製品の製造工場でのお仕事
作業内容
・コンクリートの型枠外し
・コンクリートを流し込む型枠の清掃（たわしや空気の吹き付け、水は使いません）
・型枠に鉄筋をセット
・油の塗布作業
未経験の方もすぐに覚えられる簡単なお仕事です
体を動かすことが好きな方に向いているお仕事です
【作業環境】
一つのラインにつき7～8名での作業
【取扱製品】コンクリート製品
【おすすめポイント】・日勤専属、土日祝休み（会社カレンダーに準ずる）
・長期連休あり
・未経験の方も活躍中の職場です
・幅広い世代の男性活躍中の職場です
・体を動かすことの好きな方に向いている仕事です
・交通費実費支給(規定有)
・給与仮払い制度有(規定有)
・福利厚生完備</t>
  </si>
  <si>
    <t>茨城県 桜川市</t>
  </si>
  <si>
    <t>水戸線 羽黒駅</t>
  </si>
  <si>
    <t>MIT240618-1</t>
  </si>
  <si>
    <t>㈱千代田テクノル_大洗研究所</t>
  </si>
  <si>
    <t>【仕事内容】
計測機器検査、データ入力及び付帯業務
・放射線計測機器の検査
・PCへのデータ入力
・梱包業務
2週間毎のシフト制
勤務時間の固定も相談可
【作業環境】
空調完備の室内作業
【取扱製品】放射線計測機器
【おすすめポイント】・未経験歓迎
・土日祝休み
・交替勤務でしっかり稼げる
・交通費15000円まで支給
・車通勤のみ可能となります
・福利厚生充実
・週払い可能（規定あり）</t>
  </si>
  <si>
    <t>茨城県 大洗町</t>
  </si>
  <si>
    <t>(1)17:00～1:00
(2)1:00～9:00(3)(4)</t>
  </si>
  <si>
    <t>大洗鹿島線 涸沼駅</t>
  </si>
  <si>
    <t>NIS230908-2</t>
  </si>
  <si>
    <t>（株）トッパンコミュニケーションプロダクツ_滝山</t>
  </si>
  <si>
    <t xml:space="preserve">【仕事内容】
ダイレクトメールの封入封緘機械オペレーター
・封入封緘機（インサーター）の操作全般
　封書製造の機械操作を行います。機械操作、メンテナンス、エラー対応など、各種技能を習得してもらいます
　封筒に封入する（封筒の中に入れる）データ用紙やチラシと呼ばれる部材を機械にセットし、
　機械の運転・稼働を行い、封筒を完成させます
　またエラーやトラブル発生時の対処、機械各部の調整、メンテナンスなども行います
デリバリ-（検査梱包業務）
完成した封筒を目視検査し、梱包する作業です。また部材の準備や運搬など、段取り作業も行います
・封筒や中身は折れていないか？汚れていないか？
・糊付けが正しくされているか？
・梱包時の並び順や向きは合っているか？
・運搬機器（ハンドリフト）を使用した部材やパレット、完成品の運搬など
　　　　　　　　　　　　　　　　　　　　　　　　　　　　　　　　　　　　　　　　　　　　　　　　　　　　　　　　　　　　　　　　　　　　　　　　　　　　　　　　　　　　　　　　　　　　　　　　　　　製造する封書は、クレジットカードの請求明細書、公共料金の支払申込書、証券会社の株式運用報告書、
株式配当金明細書、選挙通知書、マイナンバーカードの申込書、保険会社の入会勧誘ダイレクトメールなど、
多岐にわたります。個人情報を取り扱う作業のため、セキュリティシステムが完備されています
入社時は顔認証等のIDカードを作成します封入封緘機を操作し、封筒の中に請求書や案内書を封入して封書にする
・最初は仕事内容を把握する為に封書の検査からスタートします
・基本、封入封緘機1台につき、オペレーター1名と検査1名での作業になります
・個人の習熟状況等により、勤務時間・勤務シフト変更、生産調整で配属部署が異動となる場合があります
・試用期間3ヵ月あり
【作業環境】
作業場は年中一定の温度・湿度を保っています。
40人前後で運営している事業所です。
【取扱製品】封筒及びダイレクトメール
【おすすめポイント】・八王子駅・秋川駅から無料の送迎バスがございます！
・交通費実費支給(規定有)
・給与仮払い制度有(規定有)
・福利厚生完備
・ビーネックスパートナーズの仲間が多数就業中なので、教育体制はバッチリです！
･3か月間寮費無料（規定あり）
◆職場での感染症対策もきちんとしている企業様です◆
・全従業員の検温を実施しています（正面玄関にサーモ感知器）
・マスク100％着用
・3密にならないよう配慮しています
</t>
  </si>
  <si>
    <t>1カ月ごとの　2交替勤務</t>
  </si>
  <si>
    <t>①JR中央線線
八王子駅
②JR五日市線
秋川駅</t>
  </si>
  <si>
    <t>徒歩|自動車|自転車|バイク|バス（公共）|バス（無料送迎）</t>
  </si>
  <si>
    <t>・コミュニケーション能力に問題はないか試用期間3ヵ月あり（待遇その他は変更なし）　</t>
  </si>
  <si>
    <t>HIR220524-2</t>
  </si>
  <si>
    <t>リサイクル家電の分別作業</t>
  </si>
  <si>
    <t>リサイクル家電の分別作業%indeed%リサイクル家電の分別作業%indeed%</t>
  </si>
  <si>
    <t>広島県 福山市</t>
  </si>
  <si>
    <t>山陽本線 福山駅</t>
  </si>
  <si>
    <t>HIR220309-1</t>
  </si>
  <si>
    <t>鋼板の機械加工作業</t>
  </si>
  <si>
    <t>鋼板の機械加工作業%indeed%鋼板の機械加工作業%indeed%</t>
  </si>
  <si>
    <t>広島県 尾道市</t>
  </si>
  <si>
    <t>山陽本線線 尾道駅</t>
  </si>
  <si>
    <t>HIR220228-2</t>
  </si>
  <si>
    <t>自動車部品の機械オペレーター・検査作業</t>
  </si>
  <si>
    <t>自動車部品の機械オペレーター・検査作業%indeed%自動車部品の機械オペレーター・検査作業%indeed%</t>
  </si>
  <si>
    <t>広島県 広島市安佐北区</t>
  </si>
  <si>
    <t>芸備線線 上深川駅</t>
  </si>
  <si>
    <t>HIR220204-4</t>
  </si>
  <si>
    <t>自動車部品の製造・検査</t>
  </si>
  <si>
    <t>自動車部品の製造・検査%indeed%自動車部品の製造・検査%indeed%</t>
  </si>
  <si>
    <t>岡山県 岡山市北区</t>
  </si>
  <si>
    <t>JR津山線 金川駅</t>
  </si>
  <si>
    <t>HIR211102-1</t>
  </si>
  <si>
    <t>自動車用ウインドウガラスの簡単組立・検査</t>
  </si>
  <si>
    <t>自動車用ウインドウガラスの簡単組立・検査%indeed%自動車用ウインドウガラスの簡単組立・検査%indeed%</t>
  </si>
  <si>
    <t>広島県 広島市安芸区</t>
  </si>
  <si>
    <t>JR呉線線 矢野駅</t>
  </si>
  <si>
    <t>HIR210904-1</t>
  </si>
  <si>
    <t>自動車の塗装時の補助作業</t>
  </si>
  <si>
    <t>自動車の塗装時の補助作業%indeed%自動車の塗装時の補助作業%indeed%</t>
  </si>
  <si>
    <t>広島県 東広島市</t>
  </si>
  <si>
    <t>【資格】必須／普通自動車運転免許（MT可）</t>
  </si>
  <si>
    <t>山陽本線 八本松駅</t>
  </si>
  <si>
    <t>HIR210827-1</t>
  </si>
  <si>
    <t>自動車小型部品のかんたん製造</t>
  </si>
  <si>
    <t>自動車小型部品のかんたん製造%indeed%自動車小型部品のかんたん製造%indeed%</t>
  </si>
  <si>
    <t>広島県 安芸高田市</t>
  </si>
  <si>
    <t>JR線 向原駅</t>
  </si>
  <si>
    <t>HIR210818-1</t>
  </si>
  <si>
    <t>断熱パネルの製造補助、組立</t>
  </si>
  <si>
    <t>断熱パネルの製造補助、組立%indeed%断熱パネルの製造補助、組立%indeed%</t>
  </si>
  <si>
    <t>広島県 三原市</t>
  </si>
  <si>
    <t>JR線 三原駅</t>
  </si>
  <si>
    <t>HIR220601-1</t>
  </si>
  <si>
    <t>薄板鋼板（自動車ボディー・家電など向け）の運搬</t>
  </si>
  <si>
    <t>薄板鋼板（自動車ボディー・家電など向け）の運搬%indeed%薄板鋼板（自動車ボディー・家電など向け）の運搬%indeed%</t>
  </si>
  <si>
    <t>【資格】必須／天井クレーン【スキル･経験】必須／工場経験者　　優遇／天井クレーン経験者</t>
  </si>
  <si>
    <t>JR山陽本線線 大門駅</t>
  </si>
  <si>
    <t>HIR220531-3</t>
  </si>
  <si>
    <t>自動車部品工場での検査、ピッキング業務</t>
  </si>
  <si>
    <t>自動車部品工場での検査、ピッキング業務%indeed%自動車部品工場での検査、ピッキング業務%indeed%</t>
  </si>
  <si>
    <t>芸備線 甲立駅</t>
  </si>
  <si>
    <t>HIR221024-1</t>
  </si>
  <si>
    <t>自動車部品製造の機械オペレーター</t>
  </si>
  <si>
    <t>自動車部品製造の機械オペレーター%indeed%自動車部品製造の機械オペレーター%indeed%</t>
  </si>
  <si>
    <t>大分県 中津市</t>
  </si>
  <si>
    <t>HIR221017-2</t>
  </si>
  <si>
    <t>プラスチック部品のプレス機オペレーター</t>
  </si>
  <si>
    <t>プラスチック製自動車部品の製造のお仕事です%indeed%プラスチック製自動車部品の製造のお仕事です%indeed%</t>
  </si>
  <si>
    <t>JR山陽本線線 西高屋駅</t>
  </si>
  <si>
    <t>HIR220907-4</t>
  </si>
  <si>
    <t>自動車用フィルタ製造、検査作業</t>
  </si>
  <si>
    <t>自動車用フィルタ製造、検査作業%indeed%自動車用フィルタ製造、検査作業%indeed%</t>
  </si>
  <si>
    <t>芸備線線 向原駅</t>
  </si>
  <si>
    <t>HIR230214-3</t>
  </si>
  <si>
    <t>カメラ部品の検査　・　手仕上作業</t>
  </si>
  <si>
    <t>カメラ部品の検査　・　手仕上作業%indeed%カメラ部品の検査　・　手仕上作業%indeed%</t>
  </si>
  <si>
    <t>JR山陽本線 向洋駅</t>
  </si>
  <si>
    <t>HIR230216-1</t>
  </si>
  <si>
    <t>飲料の検品、箱詰め作業</t>
  </si>
  <si>
    <t>飲料の検品、箱詰め作業%indeed%飲料の検品、箱詰め作業%indeed%</t>
  </si>
  <si>
    <t>広島県 広島市佐伯区</t>
  </si>
  <si>
    <t>可部線 あき亀山駅</t>
  </si>
  <si>
    <t>HIR230220-1</t>
  </si>
  <si>
    <t>軽量部品のセット作業（機械OP）</t>
  </si>
  <si>
    <t>軽量部品のセット作業（機械OP）%indeed%軽量部品のセット作業（機械OP）%indeed%</t>
  </si>
  <si>
    <t>HIR230417-1</t>
  </si>
  <si>
    <t>機械メンテナンス作業！</t>
  </si>
  <si>
    <t>機械メンテナンス作業！%indeed%機械メンテナンス作業！%indeed%</t>
  </si>
  <si>
    <t>広島県 安芸郡府中町</t>
  </si>
  <si>
    <t>山陽本線 向洋駅</t>
  </si>
  <si>
    <t>HIR230420-1</t>
  </si>
  <si>
    <t>飲料のフォークリフト運搬業務</t>
  </si>
  <si>
    <t>飲料のフォークリフト運搬業務%indeed%飲料のフォークリフト運搬業務%indeed%</t>
  </si>
  <si>
    <t>広島県 広島市西区</t>
  </si>
  <si>
    <t>広電江波線 江波駅</t>
  </si>
  <si>
    <t>HIR230511-3</t>
  </si>
  <si>
    <t>車用インタークーラーの組立機オペレーター</t>
  </si>
  <si>
    <t>自動車エアコンの組立作業%indeed%自動車エアコンの組立作業%indeed%</t>
  </si>
  <si>
    <t>JR山陽本線線 八本松駅</t>
  </si>
  <si>
    <t>HIR230526-1</t>
  </si>
  <si>
    <t>自動車用ワイヤーハーネスの組立、検査</t>
  </si>
  <si>
    <t>自動車用ワイヤーハーネスの組立、検査%indeed%自動車用ワイヤーハーネスの組立、検査%indeed%</t>
  </si>
  <si>
    <t>広島県 廿日市市</t>
  </si>
  <si>
    <t>山陽本線線 宮内串戸駅</t>
  </si>
  <si>
    <t>HIR230607-3</t>
  </si>
  <si>
    <t>自動車用プラスチック製品の塗装・出荷作業</t>
  </si>
  <si>
    <t>自動車用プラスチック製品の塗装・出荷作業%indeed%自動車用プラスチック製品の塗装・出荷作業%indeed%</t>
  </si>
  <si>
    <t>福岡県 宮若市</t>
  </si>
  <si>
    <t>JR筑豊本線線 勝野駅</t>
  </si>
  <si>
    <t>HIR230619-2</t>
  </si>
  <si>
    <t>鉄鋼の製品分析</t>
  </si>
  <si>
    <t>鉄鋼の製品分析%indeed%鉄鋼の製品分析%indeed%</t>
  </si>
  <si>
    <t>【スキル･経験】必須／工場経験者</t>
  </si>
  <si>
    <t>山陽本線 東福山駅</t>
  </si>
  <si>
    <t>HIR230619-3</t>
  </si>
  <si>
    <t>鉄鋼の原材料分析、検査作業</t>
  </si>
  <si>
    <t>鉄鋼の原材料分析、検査作業%indeed%鉄鋼の原材料分析、検査作業%indeed%</t>
  </si>
  <si>
    <t>HIR230628-1</t>
  </si>
  <si>
    <t>半導体装置の組立や洗浄作業</t>
  </si>
  <si>
    <t>半導体装置の組立や洗浄作業%indeed%半導体装置の組立や洗浄作業%indeed%</t>
  </si>
  <si>
    <t>JR山陽本線 八本松駅</t>
  </si>
  <si>
    <t>HIR230629-1</t>
  </si>
  <si>
    <t>津山線 金川駅</t>
  </si>
  <si>
    <t>HIR230629-3</t>
  </si>
  <si>
    <t>パソコン入力作業</t>
  </si>
  <si>
    <t>パソコン入力作業%indeed%パソコン入力作業%indeed%</t>
  </si>
  <si>
    <t>広島県 山県郡北広島町</t>
  </si>
  <si>
    <t>HIR230629-4</t>
  </si>
  <si>
    <t>金属部品の機械加工</t>
  </si>
  <si>
    <t>金属部品の機械加工%indeed%金属部品の機械加工%indeed%</t>
  </si>
  <si>
    <t>HIR230706-4</t>
  </si>
  <si>
    <t>防音材の組み立て</t>
  </si>
  <si>
    <t>自動車用防音材の組立%indeed%自動車用防音材の組立%indeed%</t>
  </si>
  <si>
    <t>福岡県 行橋市</t>
  </si>
  <si>
    <t>JR日豊本線 新田原駅</t>
  </si>
  <si>
    <t>HIR230801-2</t>
  </si>
  <si>
    <t>自動車部品の組立作業%indeed%自動車部品の組立作業%indeed%</t>
  </si>
  <si>
    <t>筑豊本線 鞍手駅</t>
  </si>
  <si>
    <t>HIR230803-1</t>
  </si>
  <si>
    <t>建機部品の組立作業</t>
  </si>
  <si>
    <t>建機部品の組立作業%indeed%建機部品の組立作業%indeed%</t>
  </si>
  <si>
    <t>福岡県 筑後市</t>
  </si>
  <si>
    <t>鹿児島本線 羽犬塚駅</t>
  </si>
  <si>
    <t>HIR230803-2</t>
  </si>
  <si>
    <t>建機部品の荷受け、出荷作業</t>
  </si>
  <si>
    <t>建機部品の荷受け、出荷作業%indeed%建機部品の荷受け、出荷作業%indeed%</t>
  </si>
  <si>
    <t>HIR230804-3</t>
  </si>
  <si>
    <t>建設機械の部品の仕分け、ピッキング作業</t>
  </si>
  <si>
    <t>建設機械の部品の仕分け、ピッキング作業%indeed%建設機械の部品の仕分け、ピッキング作業%indeed%</t>
  </si>
  <si>
    <t>HIR230830-4</t>
  </si>
  <si>
    <t>看板の機械加工</t>
  </si>
  <si>
    <t>看板の機械加工%indeed%看板の機械加工%indeed%</t>
  </si>
  <si>
    <t>HIR230830-5</t>
  </si>
  <si>
    <t>看板の組立作業、部材仕分け作業</t>
  </si>
  <si>
    <t>看板の組立作業、部材仕分け作業%indeed%看板の組立作業、部材仕分け作業%indeed%</t>
  </si>
  <si>
    <t>山陽本線線 五日市駅</t>
  </si>
  <si>
    <t>HIR230906-1</t>
  </si>
  <si>
    <t>冷凍食品のフォークリフト運搬</t>
  </si>
  <si>
    <t>冷凍食品の運搬、入出庫作業%indeed%冷凍食品の運搬、入出庫作業%indeed%</t>
  </si>
  <si>
    <t>福岡県 福岡市東区</t>
  </si>
  <si>
    <t>【資格】必須／フォークリフト技能講習 _x000D_
【スキル･経験】必須／フォークリフト実務経験　　優遇／※リーチ式経験者は尚可</t>
  </si>
  <si>
    <t>JR 鹿児島本線 香椎駅</t>
  </si>
  <si>
    <t>HIR230906-2</t>
  </si>
  <si>
    <t>ビーズの原料投入作業</t>
  </si>
  <si>
    <t>ビーズの原料投入作業%indeed%ビーズの原料投入作業%indeed%</t>
  </si>
  <si>
    <t>JR可部線 可部駅</t>
  </si>
  <si>
    <t>HIR230907-3</t>
  </si>
  <si>
    <t>自動車部品のプレス加工</t>
  </si>
  <si>
    <t>自動車部品のプレス加工%indeed%自動車部品のプレス加工%indeed%</t>
  </si>
  <si>
    <t>JR山陽本線 西高屋駅</t>
  </si>
  <si>
    <t>HIR230907-6</t>
  </si>
  <si>
    <t>食品トレーの検品・梱包</t>
  </si>
  <si>
    <t>食品容器の検品・梱包作業%indeed%食品容器の検品・梱包作業%indeed%</t>
  </si>
  <si>
    <t>福塩線 神辺駅</t>
  </si>
  <si>
    <t>HIR230907-7</t>
  </si>
  <si>
    <t>金属製品の鋳造作業</t>
  </si>
  <si>
    <t>金属製品の鋳造製造%indeed%金属製品の鋳造製造%indeed%</t>
  </si>
  <si>
    <t>岡山県 笠岡市</t>
  </si>
  <si>
    <t>【資格】優遇／クレーン、フォークリフト _x000D_
【スキル･経験】優遇／クレーン、フォークリフト</t>
  </si>
  <si>
    <t>山陽本線 笠岡駅</t>
  </si>
  <si>
    <t>HIR230908-5</t>
  </si>
  <si>
    <t>段ボールの組み立て</t>
  </si>
  <si>
    <t>ダンボールの組立作業%indeed%ダンボールの組立作業%indeed%</t>
  </si>
  <si>
    <t>山陽本線線 大野浦駅</t>
  </si>
  <si>
    <t>HIR230912-1</t>
  </si>
  <si>
    <t>鉄線の機械オペレーター</t>
  </si>
  <si>
    <t>鉄線の機械オペレーター%indeed%鉄線の機械オペレーター%indeed%</t>
  </si>
  <si>
    <t>山陽本線線 廿日市駅</t>
  </si>
  <si>
    <t>HIR230925-6</t>
  </si>
  <si>
    <t>半導体製造装置のメンテナンス</t>
  </si>
  <si>
    <t>半導体製造装置の点検及び部品交換%indeed%半導体製造装置の点検及び部品交換%indeed%</t>
  </si>
  <si>
    <t>山陽線 八本松駅</t>
  </si>
  <si>
    <t>HIR230926-2</t>
  </si>
  <si>
    <t>ゴム製品の加工検査</t>
  </si>
  <si>
    <t>ゴム製品の加工検査%indeed%ゴム製品の加工検査%indeed%</t>
  </si>
  <si>
    <t>山陽本線 本郷駅</t>
  </si>
  <si>
    <t>HIR231011-2</t>
  </si>
  <si>
    <t>板金部品のルート営業</t>
  </si>
  <si>
    <t>先端技術メーカーのルート営業%indeed%先端技術メーカーのルート営業%indeed%</t>
  </si>
  <si>
    <t>福岡県 糟屋郡宇美町</t>
  </si>
  <si>
    <t>【資格】必須／普通自動車免許</t>
  </si>
  <si>
    <t>JR九州　香椎線 宇美駅</t>
  </si>
  <si>
    <t>HIR231012-4</t>
  </si>
  <si>
    <t>鉄板を磁石でとり出す作業</t>
  </si>
  <si>
    <t>鉄板を磁石でとり出す作業%indeed%鉄板を磁石でとり出す作業%indeed%</t>
  </si>
  <si>
    <t>福岡県 糟屋郡篠栗町</t>
  </si>
  <si>
    <t>【資格】優遇／玉掛け技能講習</t>
  </si>
  <si>
    <t>JR　篠栗線 門松駅</t>
  </si>
  <si>
    <t>HIR231013-1</t>
  </si>
  <si>
    <t>冷凍食品の運搬、入出庫%indeed%冷凍食品の運搬、入出庫%indeed%</t>
  </si>
  <si>
    <t>【資格】必須／フォークリフト技能講習 _x000D_
【スキル･経験】必須／フォークリフト実務経験</t>
  </si>
  <si>
    <t>福岡地下鉄　箱崎線 箱崎九大前駅</t>
  </si>
  <si>
    <t>HIR231017-3</t>
  </si>
  <si>
    <t>明太子の味付け</t>
  </si>
  <si>
    <t>明太子の味付け%indeed%明太子の味付け%indeed%</t>
  </si>
  <si>
    <t>福岡県 糟屋郡粕屋町</t>
  </si>
  <si>
    <t>JR　福北ゆたか線 柚須駅</t>
  </si>
  <si>
    <t>HIR231026-7</t>
  </si>
  <si>
    <t>日用医薬品の検査、梱包作業%indeed%日用医薬品の検査、梱包作業%indeed%</t>
  </si>
  <si>
    <t>JR山陽本線 大野浦駅</t>
  </si>
  <si>
    <t>HIR231107-1</t>
  </si>
  <si>
    <t>卵の仕分け</t>
  </si>
  <si>
    <t>軽作業！卵の仕分け%indeed%軽作業！卵の仕分け%indeed%</t>
  </si>
  <si>
    <t>福岡県 朝倉市</t>
  </si>
  <si>
    <t>西鉄　甘木線 甘木駅</t>
  </si>
  <si>
    <t>HIR231116-4</t>
  </si>
  <si>
    <t>コイルの機械オペレーター</t>
  </si>
  <si>
    <t>鉄板の製造オペレーター%indeed%鉄板の製造オペレーター%indeed%</t>
  </si>
  <si>
    <t>福岡県 糟屋郡久山町</t>
  </si>
  <si>
    <t>JR九州線 香椎駅</t>
  </si>
  <si>
    <t>HIR231122-1</t>
  </si>
  <si>
    <t>お米のフォークリフト運搬</t>
  </si>
  <si>
    <t>精米工場でのフォークリフト運搬作業%indeed%精米工場でのフォークリフト運搬作業%indeed%</t>
  </si>
  <si>
    <t>山陽本線線 八本松駅</t>
  </si>
  <si>
    <t>HIR231129-1</t>
  </si>
  <si>
    <t>精密機器の加工準備</t>
  </si>
  <si>
    <t>＼日勤専属／ 精密機器の加工準備%indeed%＼日勤専属／ 精密機器の加工準備！%indeed%</t>
  </si>
  <si>
    <t>広島県 呉市</t>
  </si>
  <si>
    <t>【スキル･経験】必須／タイピングスキル</t>
  </si>
  <si>
    <t>JR呉線 新広駅</t>
  </si>
  <si>
    <t>HIR231201-1</t>
  </si>
  <si>
    <t>食品トレーの梱包</t>
  </si>
  <si>
    <t>簡単な食品トレーの梱包♪%indeed%簡単な食品トレーの梱包♪%indeed%</t>
  </si>
  <si>
    <t>福岡市地下鉄箱崎線 箱崎宮前駅</t>
  </si>
  <si>
    <t>HIR231206-1</t>
  </si>
  <si>
    <t>日勤勤務 側溝の製造補助%indeed%日勤勤務 側溝の製造補助%indeed%</t>
  </si>
  <si>
    <t>【資格】優遇／フォークリフト・クレーン・玉掛け</t>
  </si>
  <si>
    <t>JR山陽本線 本郷駅</t>
  </si>
  <si>
    <t>HIR231207-2</t>
  </si>
  <si>
    <t>スニーカーの製造補助</t>
  </si>
  <si>
    <t>スニーカーの簡単な製造補助%indeed%スニーカーの簡単な製造補助%indeed%</t>
  </si>
  <si>
    <t>福岡県 久留米市</t>
  </si>
  <si>
    <t>JR線 久留米駅</t>
  </si>
  <si>
    <t>HIR231207-3</t>
  </si>
  <si>
    <t>新聞紙の印刷補助</t>
  </si>
  <si>
    <t>地域最高水準の時給！未経験歓迎！残業なし！</t>
  </si>
  <si>
    <t>佐賀県 鳥栖市</t>
  </si>
  <si>
    <t>JR九州線 弥生が丘駅</t>
  </si>
  <si>
    <t>HIR231208-4</t>
  </si>
  <si>
    <t>ウレタン製品の加工</t>
  </si>
  <si>
    <t>ウレタン製品の簡単加工作業♪%indeed%ウレタン製品の簡単加工作業♪%indeed%</t>
  </si>
  <si>
    <t>芸備線 吉田口駅</t>
  </si>
  <si>
    <t>HIR231215-1</t>
  </si>
  <si>
    <t>精密部品の加工作業</t>
  </si>
  <si>
    <t>空調完備の清潔な職場！簡単な機械加工の補助%indeed%空調完備の清潔な職場！簡単な機械加工の補助%indeed%</t>
  </si>
  <si>
    <t>福岡県 北九州市</t>
  </si>
  <si>
    <t>JR九州　日豊本線 下曽根駅</t>
  </si>
  <si>
    <t>HIR231225-1</t>
  </si>
  <si>
    <t>金属製品の溶接・組立</t>
  </si>
  <si>
    <t>完全週休二日制の溶接のお仕事%indeed%完全週休二日制の溶接のお仕事%indeed%</t>
  </si>
  <si>
    <t>【資格】優遇／ガス溶接技能講習 _x000D_
【スキル･経験】必須／溶接作業</t>
  </si>
  <si>
    <t>JR九州線 新田原駅</t>
  </si>
  <si>
    <t>HIR231226-2</t>
  </si>
  <si>
    <t>建築図面のデータ入力</t>
  </si>
  <si>
    <t>工場でのPCへのデータ入力作業%indeed%工場でのPCへのデータ入力作業%indeed%</t>
  </si>
  <si>
    <t>芸備線 向原駅</t>
  </si>
  <si>
    <t>HIR240111-4</t>
  </si>
  <si>
    <t>自動車部品の製造全般</t>
  </si>
  <si>
    <t>新工場のモクモク作業！自動車部品の製造全般業務%indeed%新工場のモクモク作業！自動車部品の製造全般業務%indeed%</t>
  </si>
  <si>
    <t>JR九州　日豊本線 新田原駅</t>
  </si>
  <si>
    <t>HIR240115-2</t>
  </si>
  <si>
    <t>携帯電話の修理</t>
  </si>
  <si>
    <t>冷暖房完備！携帯電話の修理作業%indeed%冷暖房完備！携帯電話の修理作業%indeed%</t>
  </si>
  <si>
    <t>山陽本線線 寺家駅</t>
  </si>
  <si>
    <t>HIR240122-1</t>
  </si>
  <si>
    <t>飼料の製造補助</t>
  </si>
  <si>
    <t>【正社員登用あり！】牛のえさ製造補助%indeed%【正社員登用あり！】牛のえさ製造補助%indeed%</t>
  </si>
  <si>
    <t>【スキル･経験】優遇／フォークリフト技能講習</t>
  </si>
  <si>
    <t>JR鹿児島本線 弥生が丘駅</t>
  </si>
  <si>
    <t>HIR240125-4</t>
  </si>
  <si>
    <t>金属部品の受入検査</t>
  </si>
  <si>
    <t>【日勤専属】座り作業の受入検査%indeed%【日勤専属】座り作業の受入検査%indeed%</t>
  </si>
  <si>
    <t>平成筑豊鉄道　田川線 豊津駅</t>
  </si>
  <si>
    <t>HIR240126-1</t>
  </si>
  <si>
    <t>食品容器の目視検査</t>
  </si>
  <si>
    <t>夜勤専属！食品容器の検品・梱包作業%indeed%夜勤専属！食品容器の検品・梱包作業%indeed%</t>
  </si>
  <si>
    <t>福塩線 駅家駅</t>
  </si>
  <si>
    <t>HIR240126-2</t>
  </si>
  <si>
    <t>日勤専属！食品容器の検品・梱包作業%indeed%日勤専属！食品容器の検品・梱包作業%indeed%</t>
  </si>
  <si>
    <t>岡山県 井原市</t>
  </si>
  <si>
    <t>井原線 荏原駅</t>
  </si>
  <si>
    <t>HIR240129-1</t>
  </si>
  <si>
    <t>食料品の検査・梱包作業</t>
  </si>
  <si>
    <t>【夕方～勤務】茅乃舎だしの検査、梱包%indeed%【夕方～勤務】茅乃舎だしの検査、梱包%indeed%</t>
  </si>
  <si>
    <t>JR篠栗線 篠栗駅</t>
  </si>
  <si>
    <t>HIR240129-2</t>
  </si>
  <si>
    <t>砂枠の製造</t>
  </si>
  <si>
    <t>とかした金属を流す砂の型をつくる作業%indeed%とかした金属を流す砂の型をつくる作業%indeed%</t>
  </si>
  <si>
    <t>福岡県 うきは市</t>
  </si>
  <si>
    <t>JR九州　久大本線 筑後吉井駅</t>
  </si>
  <si>
    <t>HIR240130-1</t>
  </si>
  <si>
    <t>金属製品の仕上げ</t>
  </si>
  <si>
    <t>【急募！】金属製品の仕上げ%indeed%【急募！】金属製品の仕上げ%indeed%</t>
  </si>
  <si>
    <t>HIR240130-2</t>
  </si>
  <si>
    <t>金属製品の機械加工</t>
  </si>
  <si>
    <t>未経験者活躍中！金属製品の機械加工%indeed%未経験者活躍中！金属製品の機械加工%indeed%</t>
  </si>
  <si>
    <t>【スキル･経験】優遇／（汎用/NC/MC)旋盤加工の経験</t>
  </si>
  <si>
    <t>HIR240131-2</t>
  </si>
  <si>
    <t>マットレスの運搬作業</t>
  </si>
  <si>
    <t>台車を使用したマットレスの運搬%indeed%台車を使用したマットレスの運搬%indeed%</t>
  </si>
  <si>
    <t>JR九州　久大本線 筑後大石駅</t>
  </si>
  <si>
    <t>HIR240202-1</t>
  </si>
  <si>
    <t>産業用部品のフォークリフト作業</t>
  </si>
  <si>
    <t>フォークリフトの資格が活かせる！人気の日勤＆残業なし</t>
  </si>
  <si>
    <t>福岡県 三井郡大刀洗町</t>
  </si>
  <si>
    <t>【資格】必須／フォークリフト技能講習 _x000D_
【スキル･経験】優遇／リフト作業経験/倉庫作業経験</t>
  </si>
  <si>
    <t>甘木鉄道線 山隈駅</t>
  </si>
  <si>
    <t>HIR240208-2</t>
  </si>
  <si>
    <t>ショベルカー運転席の組立</t>
  </si>
  <si>
    <t>ショベルカー運転席の組立%indeed%ショベルカー運転席の組立%indeed%</t>
  </si>
  <si>
    <t>JR山陽本線線 東尾道駅</t>
  </si>
  <si>
    <t>HIR240222-1</t>
  </si>
  <si>
    <t>食品加工機の洗浄</t>
  </si>
  <si>
    <t>【忠海駅から徒歩5分】　機械洗浄作業%indeed%【忠海駅から徒歩5分】　機械洗浄作業%indeed%</t>
  </si>
  <si>
    <t>広島県 竹原市</t>
  </si>
  <si>
    <t>JR呉線 忠海駅</t>
  </si>
  <si>
    <t>HIR240222-2</t>
  </si>
  <si>
    <t>ジャムの材料投入作業</t>
  </si>
  <si>
    <t>【忠海駅から徒歩5分】　ジャムの材料投入作業%indeed%【忠海駅から徒歩5分】　ジャムの材料投入作業%indeed%</t>
  </si>
  <si>
    <t>HIR240227-2</t>
  </si>
  <si>
    <t>精密機器の目視検査</t>
  </si>
  <si>
    <t>【日勤専属】　精密機器の目視検査%indeed%【日勤専属】　精密機器の目視検査%indeed%</t>
  </si>
  <si>
    <t>HIR240228-2</t>
  </si>
  <si>
    <t>ゴム部品の加工機オペレーター</t>
  </si>
  <si>
    <t>未経験歓迎の機械オペレーター%indeed%未経験歓迎の機械オペレーター%indeed%</t>
  </si>
  <si>
    <t>HIR240228-3</t>
  </si>
  <si>
    <t>鈑金部品の仕上げ作業</t>
  </si>
  <si>
    <t>板金部品の仕上げ作業%indeed%板金部品の仕上げ作業%indeed%</t>
  </si>
  <si>
    <t>HIR240305-1</t>
  </si>
  <si>
    <t>乳製品の製造オペレーター</t>
  </si>
  <si>
    <t>未経験者歓迎！食料品工場のお仕事%indeed%未経験者歓迎！食料品工場のお仕事%indeed%</t>
  </si>
  <si>
    <t>広島県 北広島町</t>
  </si>
  <si>
    <t>芸備線 井原市駅</t>
  </si>
  <si>
    <t>HIR240306-1</t>
  </si>
  <si>
    <t>食品工場の品質管理補助</t>
  </si>
  <si>
    <t>【未経験歓迎】 品質管理のお仕事！%indeed%【未経験歓迎】 品質管理のお仕事！%indeed%</t>
  </si>
  <si>
    <t>福岡県 広川町</t>
  </si>
  <si>
    <t>【スキル･経験】優遇／Excel、入力やコピペなど簡単なPC操作</t>
  </si>
  <si>
    <t>JR九州　鹿児島本線 西牟田駅</t>
  </si>
  <si>
    <t>HIR240306-2</t>
  </si>
  <si>
    <t>建機レンタル営業所での一般事務</t>
  </si>
  <si>
    <t>【未経験者歓迎】 時給1250円の事務%indeed%【未経験者歓迎】 時給1250円の事務%indeed%</t>
  </si>
  <si>
    <t>福岡県 福岡市</t>
  </si>
  <si>
    <t>JR線 博多駅</t>
  </si>
  <si>
    <t>HIR240306-3</t>
  </si>
  <si>
    <t>建設機械の清掃、メンテナンス</t>
  </si>
  <si>
    <t>未経験から長期で働けるお仕事%indeed%未経験から長期で働けるお仕事%indeed%</t>
  </si>
  <si>
    <t>【スキル･経験】必須／中型自動車免許（8t未満）</t>
  </si>
  <si>
    <t>HIR240306-4</t>
  </si>
  <si>
    <t>未経験OKの駅チカ事務作業%indeed%未経験OKの駅チカ事務作業%indeed%</t>
  </si>
  <si>
    <t>福岡県 粕屋町</t>
  </si>
  <si>
    <t>福北ゆたか線 門松駅</t>
  </si>
  <si>
    <t>HIR240306-5</t>
  </si>
  <si>
    <t>メンテナンス会社の一般事務</t>
  </si>
  <si>
    <t>【日勤専属】 カンタンなPC入力、電話対応%indeed%【日勤専属】 カンタンなPC入力、電話対応%indeed%</t>
  </si>
  <si>
    <t>広島県 府中町</t>
  </si>
  <si>
    <t>【スキル･経験】必須／パソコン経験　　優遇／事務経験</t>
  </si>
  <si>
    <t>JR線 向洋駅</t>
  </si>
  <si>
    <t>HIR240308-1</t>
  </si>
  <si>
    <t>自動車部品の検査、選別作業</t>
  </si>
  <si>
    <t>【未経験者歓迎】自動車部品の検査作業%indeed%【未経験者歓迎】自動車部品の検査作業%indeed%</t>
  </si>
  <si>
    <t>広島県 府中市</t>
  </si>
  <si>
    <t>福塩線 府中駅</t>
  </si>
  <si>
    <t>HIR240308-2</t>
  </si>
  <si>
    <t>自動車部品の目視検査</t>
  </si>
  <si>
    <t>【軽作業】 化成品製品の検査%indeed%【軽作業】 化成品製品の検査%indeed%</t>
  </si>
  <si>
    <t>福塩線 下川辺駅</t>
  </si>
  <si>
    <t>HIR240312-2</t>
  </si>
  <si>
    <t>建設機械部品の検査作業</t>
  </si>
  <si>
    <t>日勤専属、土日祝休みの軽作業%indeed%日勤専属、土日祝休みの軽作業%indeed%</t>
  </si>
  <si>
    <t>HIR240314-1</t>
  </si>
  <si>
    <t>小学校の給食調理</t>
  </si>
  <si>
    <t>【時短勤務OK】　日勤専属、週4OKのお仕事%indeed%【時短勤務OK】　日勤専属、週4OKのお仕事%indeed%</t>
  </si>
  <si>
    <t>【スキル･経験】優遇／集団調理の経験</t>
  </si>
  <si>
    <t>JR九州線 羽犬塚駅</t>
  </si>
  <si>
    <t>HIR240314-2</t>
  </si>
  <si>
    <t>中学校の給食調理</t>
  </si>
  <si>
    <t>未経験歓迎　調理のお仕事%indeed%未経験歓迎　調理のお仕事%indeed%</t>
  </si>
  <si>
    <t>HIR240315-1</t>
  </si>
  <si>
    <t>測定機械の組立・検査</t>
  </si>
  <si>
    <t>土日祝休み！カンタンな組立・検査業務%indeed%土日祝休み！カンタンな組立・検査業務%indeed%</t>
  </si>
  <si>
    <t>JR山陽線 八本松駅</t>
  </si>
  <si>
    <t>HIR240318-2</t>
  </si>
  <si>
    <t>機械部品の旋盤加工作業</t>
  </si>
  <si>
    <t>月28万円以上/長期安定企業/マイカー通勤可%indeed%月28万円以上/長期安定企業/マイカー通勤可%indeed%</t>
  </si>
  <si>
    <t>山陽本線 向洋・海田市駅</t>
  </si>
  <si>
    <t>HIR240322-1</t>
  </si>
  <si>
    <t>介護施設の食事調理</t>
  </si>
  <si>
    <t>平日休みの集団調理のお仕事%indeed%平日休みの集団調理のお仕事%indeed%</t>
  </si>
  <si>
    <t>HIR240322-2</t>
  </si>
  <si>
    <t>未経験者歓迎！年間休日149日！%indeed%未経験者歓迎！年間休日149日！%indeed%</t>
  </si>
  <si>
    <t>JR九州　久大本線 久留米大学前駅</t>
  </si>
  <si>
    <t>HIR240322-3</t>
  </si>
  <si>
    <t>【未経験者歓迎】年間休日149日！%indeed%【未経験者歓迎】年間休日149日！%indeed%</t>
  </si>
  <si>
    <t>HIR240322-6</t>
  </si>
  <si>
    <t>ウレタン製品のバリ取り・検査</t>
  </si>
  <si>
    <t>体力のある50代、60代も活躍中！%indeed%体力のある50代、60代も活躍中！%indeed%</t>
  </si>
  <si>
    <t>HIR240322-7</t>
  </si>
  <si>
    <t>土日お休み！自動車部品の組立作業%indeed%土日お休み！自動車部品の組立作業%indeed%</t>
  </si>
  <si>
    <t>JR呉線 矢野駅</t>
  </si>
  <si>
    <t>HIR240322-8</t>
  </si>
  <si>
    <t>未経験者歓迎！残業少なめ%indeed%未経験者歓迎！残業少なめ%indeed%</t>
  </si>
  <si>
    <t>山口県 防府市</t>
  </si>
  <si>
    <t>山陽本線線 防府駅</t>
  </si>
  <si>
    <t>HIR240327-1</t>
  </si>
  <si>
    <t>工場での経理事務</t>
  </si>
  <si>
    <t>【駅チカ】資格が活かせる！老舗企業での事務作業%indeed%【駅チカ】資格が活かせる！老舗企業での事務作業%indeed%</t>
  </si>
  <si>
    <t>【資格】優遇／日商簿記検定3級以上、その他会計の資格</t>
  </si>
  <si>
    <t>HIR240327-2</t>
  </si>
  <si>
    <t>発泡スチロールの検査</t>
  </si>
  <si>
    <t>未経験者歓迎！　日勤専属のお仕事%indeed%未経験者歓迎！　日勤専属のお仕事%indeed%</t>
  </si>
  <si>
    <t>【スキル･経験】必須／製造業での検査経験</t>
  </si>
  <si>
    <t>JR九州線 赤間駅</t>
  </si>
  <si>
    <t>HIR240329-2</t>
  </si>
  <si>
    <t>鉄板の切断、穴あけ</t>
  </si>
  <si>
    <t>日勤専属で高時給1350円！%indeed%日勤専属で高時給1350円！%indeed%</t>
  </si>
  <si>
    <t>福岡県 須恵町</t>
  </si>
  <si>
    <t xml:space="preserve">【資格】優遇／玉掛、クレーン、ガス溶接 </t>
  </si>
  <si>
    <t>JR九州　香椎線 須恵駅</t>
  </si>
  <si>
    <t>HIR240403-1</t>
  </si>
  <si>
    <t>食品のアレルギー表記確認</t>
  </si>
  <si>
    <t>【未経験者OK 軽作業】　日勤専属のお仕事%indeed%【未経験者OK 軽作業】　日勤専属のお仕事%indeed%</t>
  </si>
  <si>
    <t>JR九州　鹿児島本線 田代駅</t>
  </si>
  <si>
    <t>HIR240404-2</t>
  </si>
  <si>
    <t>食品の出庫作業</t>
  </si>
  <si>
    <t>遅番専属のフォークリフトが時給1500円%indeed%遅番専属のフォークリフトが時給1500円%indeed%</t>
  </si>
  <si>
    <t>【資格】必須／フォークリフト技能講習 _x000D_
【スキル･経験】優遇／フォークリフトを使用した実務経験</t>
  </si>
  <si>
    <t>HIR240404-3</t>
  </si>
  <si>
    <t>食品段ボールの仕分け</t>
  </si>
  <si>
    <t>未経験者歓迎！カンタンな軽作業%indeed%未経験者歓迎！カンタンな軽作業%indeed%</t>
  </si>
  <si>
    <t>HIR240404-4</t>
  </si>
  <si>
    <t>精密部品の納出庫作業</t>
  </si>
  <si>
    <t>日勤専属！　資格が活かせるお仕事%indeed%日勤専属！　資格が活かせるお仕事%indeed%</t>
  </si>
  <si>
    <t>【資格】必須／フォークリフト_x000D_
【スキル･経験】必須／フォーク作業経験</t>
  </si>
  <si>
    <t>HIR240405-1</t>
  </si>
  <si>
    <t>食品のフォークリフト運搬作業</t>
  </si>
  <si>
    <t>【遅番専属】50代活躍中 チルド倉庫リフト作業%indeed%【遅番専属】50代活躍中 チルド倉庫リフト作業%indeed%</t>
  </si>
  <si>
    <t>HIR240405-2</t>
  </si>
  <si>
    <t>【日勤専属】 残業少なめのリフト作業%indeed%【日勤専属】 残業少なめのリフト作業%indeed%</t>
  </si>
  <si>
    <t>【資格】必須／フォークリフト技能講習_x000D_
【スキル･経験】優遇／フォークリフトを使用した実務経験</t>
  </si>
  <si>
    <t>HIR240405-3</t>
  </si>
  <si>
    <t>流通センターでの事務</t>
  </si>
  <si>
    <t>未経験者歓迎！ 事務作業%indeed%未経験者歓迎！ 事務作業%indeed%</t>
  </si>
  <si>
    <t>【スキル･経験】優遇／事務職経験</t>
  </si>
  <si>
    <t>HIR240411-1</t>
  </si>
  <si>
    <t>アルミ製品の梱包作業</t>
  </si>
  <si>
    <t>アストラムライン線 広域公園前駅</t>
  </si>
  <si>
    <t>HIR240412-1</t>
  </si>
  <si>
    <t>金属板の検査作業</t>
  </si>
  <si>
    <t>【未経験者活躍中！】日勤専属の軽作業%indeed%【未経験者活躍中！】日勤専属の軽作業%indeed%</t>
  </si>
  <si>
    <t>HIR240417-1</t>
  </si>
  <si>
    <t>電子部品の組立　検査</t>
  </si>
  <si>
    <t>日勤専属　軽作業　土日祝休み　%indeed%日勤専属　軽作業　土日祝休み　%indeed%</t>
  </si>
  <si>
    <t>20～30</t>
  </si>
  <si>
    <t>【スキル･経験】必須／パソコンの実務経験　　優遇／工場勤務経験者</t>
  </si>
  <si>
    <t>JR山陽本線 糸崎駅</t>
  </si>
  <si>
    <t>HIR240419-1</t>
  </si>
  <si>
    <t>住宅用電線の機械オペレーター　</t>
  </si>
  <si>
    <t>正社員登用あり／未経験歓迎%indeed%正社員登用あり／未経験歓迎%indeed%</t>
  </si>
  <si>
    <t xml:space="preserve">【資格】優遇／フォーク・クレーン・玉掛け </t>
  </si>
  <si>
    <t>HIR240422-1</t>
  </si>
  <si>
    <t>生産設備の機械保守管理</t>
  </si>
  <si>
    <t>土日休み！高収入！設備メンテナンスのお仕事！%indeed%土日休み！高収入！設備メンテナンスのお仕事！%indeed%</t>
  </si>
  <si>
    <t>山口県 山口市</t>
  </si>
  <si>
    <t xml:space="preserve">  _x000D_
【スキル･経験】必須／設備メンテ経験（機械または電機）  _x000D_
PC操作（エクセル、ワード、パワーポイント）</t>
  </si>
  <si>
    <t>HIR240423-2</t>
  </si>
  <si>
    <t>日用品の入庫管理作業</t>
  </si>
  <si>
    <t>倉庫業の経験者は必見！選べる出勤時間！%indeed%倉庫業の経験者は必見！選べる出勤時間！%indeed%</t>
  </si>
  <si>
    <t>広島県 広島市安佐南区</t>
  </si>
  <si>
    <t xml:space="preserve">  _x000D_
【スキル･経験】必須／倉庫業務の経験</t>
  </si>
  <si>
    <t>アストラムライン線 大塚駅</t>
  </si>
  <si>
    <t>HIR240423-3</t>
  </si>
  <si>
    <t>伝票のデータ入力</t>
  </si>
  <si>
    <t>【日勤専属】 人気の入力業務 &amp; 残業なし%indeed%【日勤専属】 人気の入力業務 &amp; 残業なし%indeed%</t>
  </si>
  <si>
    <t xml:space="preserve">  _x000D_
【スキル･経験】必須／PC操作（ブラインドタッチ）</t>
  </si>
  <si>
    <t>HIR240423-4</t>
  </si>
  <si>
    <t>日用品雑貨のフォークリフト運搬作業</t>
  </si>
  <si>
    <t>リフト作業メインのお仕事！選べる出勤時間！%indeed%リフト作業メインのお仕事！選べる出勤時間！%indeed%</t>
  </si>
  <si>
    <t xml:space="preserve">【資格】必須／フォークリフト（カウンター、リーチ） </t>
  </si>
  <si>
    <t>HIR240423-5</t>
  </si>
  <si>
    <t>未経験からプロフェッショナルのレベルになれる！%indeed%未経験からプロフェッショナルのレベルになれる！%indeed%</t>
  </si>
  <si>
    <t>【資格】優遇／フォークリフト、玉掛、クレーン  _x000D_
【スキル･経験】優遇／NCまたはMC加工機の使用経験</t>
  </si>
  <si>
    <t>HIR240425-1</t>
  </si>
  <si>
    <t>自動車部品の溶接機オペレーター</t>
  </si>
  <si>
    <t>未経験者歓迎！土日休みのカンタン作業%indeed%未経験者歓迎！土日休みのカンタン作業%indeed%</t>
  </si>
  <si>
    <t xml:space="preserve">  _x000D_
【スキル･経験】優遇／工場経験</t>
  </si>
  <si>
    <t>HIR240425-2</t>
  </si>
  <si>
    <t>自動車部品の加工機オペレーター</t>
  </si>
  <si>
    <t>軽作業！40代活躍中のお仕事%indeed%軽作業！40代活躍中のお仕事%indeed%</t>
  </si>
  <si>
    <t>HIR240425-3</t>
  </si>
  <si>
    <t>特殊車両部品の塗装補助作業</t>
  </si>
  <si>
    <t>土日休み/車通勤可/人気の日勤%indeed%土日休み/車通勤可/人気の日勤%indeed%</t>
  </si>
  <si>
    <t xml:space="preserve">  _x000D_
【スキル･経験】必須／製造経験　　優遇／塗装経験者</t>
  </si>
  <si>
    <t>HIR240426-3</t>
  </si>
  <si>
    <t>土日休み！正社員！機械加工のお仕事！%indeed%土日休み！正社員！機械加工のお仕事！%indeed%</t>
  </si>
  <si>
    <t>22～39</t>
  </si>
  <si>
    <t>【資格】必須／機械図面が読める  _x000D_
【スキル･経験】必須／NC旋盤、マシニングセンタが操作できる</t>
  </si>
  <si>
    <t>JR山陽本線 松永駅</t>
  </si>
  <si>
    <t>HIR240509-1</t>
  </si>
  <si>
    <t>プラスチック製品の機械オペレーター</t>
  </si>
  <si>
    <t>平日休みあり！未経験者歓迎！%indeed%平日休みあり！未経験者歓迎！%indeed%</t>
  </si>
  <si>
    <t>HIR240510-1</t>
  </si>
  <si>
    <t>プラスチック粒製造機械の組み立て</t>
  </si>
  <si>
    <t>【未経験者歓迎】日勤専属＆土日祝休み！%indeed%【未経験者歓迎】日勤専属＆土日祝休み！%indeed%</t>
  </si>
  <si>
    <t>JR山陽本線 海田市駅</t>
  </si>
  <si>
    <t>HIR240514-1</t>
  </si>
  <si>
    <t>大型船舶の部材搬入作業</t>
  </si>
  <si>
    <t>人気の日勤！土日祝休み！寮費無料！高時給！%indeed%人気の日勤！土日祝休み！寮費無料！高時給！%indeed%</t>
  </si>
  <si>
    <t xml:space="preserve">【資格】必須／玉掛、クレーン、フォークリフト </t>
  </si>
  <si>
    <t>JR呉線 安芸幸崎駅</t>
  </si>
  <si>
    <t>HIR240515-1</t>
  </si>
  <si>
    <t>自動車部品のプレス機オペレーター</t>
  </si>
  <si>
    <t>未経験者歓迎！土日休み＆長期休暇あり%indeed%未経験者歓迎！土日休み＆長期休暇あり%indeed%</t>
  </si>
  <si>
    <t>山陽本線 新井口駅</t>
  </si>
  <si>
    <t>HIR240515-2</t>
  </si>
  <si>
    <t>未経験者歓迎！無料送迎バスで通勤ラクラク%indeed%未経験者歓迎！無料送迎バスで通勤ラクラク%indeed%</t>
  </si>
  <si>
    <t>HIR240522-1</t>
  </si>
  <si>
    <t>自動車部品の加工、プレス</t>
  </si>
  <si>
    <t>未経験OK　カンタン軽作業！%indeed%未経験OK　カンタン軽作業！%indeed%</t>
  </si>
  <si>
    <t>西鉄天神大牟田線 犬塚駅</t>
  </si>
  <si>
    <t>HIR240522-2</t>
  </si>
  <si>
    <t>明太子の選別</t>
  </si>
  <si>
    <t>女性活躍中！福岡といえば明太子%indeed%女性活躍中！福岡といえば明太子%indeed%</t>
  </si>
  <si>
    <t>JR九州　福北ゆたか線 柚須駅</t>
  </si>
  <si>
    <t>HIR240524-1</t>
  </si>
  <si>
    <t>金属製品の塗装</t>
  </si>
  <si>
    <t>日勤専属／未経験歓迎／100円で弁当が頼める%indeed%日勤専属／未経験歓迎／100円で弁当が頼める%indeed%</t>
  </si>
  <si>
    <t>HIR240524-2</t>
  </si>
  <si>
    <t>操作レバーの組立作業　</t>
  </si>
  <si>
    <t>未経験歓迎！カンタン軽作業／残業なし♪%indeed%未経験歓迎！カンタン軽作業／残業なし♪%indeed%</t>
  </si>
  <si>
    <t>HIR240524-3</t>
  </si>
  <si>
    <t>半導体製造装置の組立</t>
  </si>
  <si>
    <t>男女活躍中！クリーンルームでの組立のお仕事%indeed%男女活躍中！クリーンルームでの組立のお仕事%indeed%</t>
  </si>
  <si>
    <t>佐賀県 基山町</t>
  </si>
  <si>
    <t xml:space="preserve">   _x000D_
【スキル･経験】優遇／組立などの工場経験</t>
  </si>
  <si>
    <t>JR九州　鹿児島本線 基山駅</t>
  </si>
  <si>
    <t>HIR240528-1</t>
  </si>
  <si>
    <t>軽量部品の機械オペレーター</t>
  </si>
  <si>
    <t>【未経験者歓迎】日勤専属＆土日休み！%indeed%【未経験者歓迎】日勤専属＆土日休み！%indeed%</t>
  </si>
  <si>
    <t>HIR240529-1</t>
  </si>
  <si>
    <t>自動車部品の塗装作業</t>
  </si>
  <si>
    <t>時給1500円★未経験者OK%indeed%時給1500円★未経験者OK%indeed%</t>
  </si>
  <si>
    <t>HIR240529-2</t>
  </si>
  <si>
    <t>プラスチック部品の成型作業</t>
  </si>
  <si>
    <t>時給1500円★未経験3,40代活躍中！%indeed%時給1500円★未経験3,40代活躍中！%indeed%</t>
  </si>
  <si>
    <t>HIR240529-3</t>
  </si>
  <si>
    <t>製品ラックの運搬作業</t>
  </si>
  <si>
    <t>HIR240529-4</t>
  </si>
  <si>
    <t>自動車部品（プラスチック製品）の梱包作業</t>
  </si>
  <si>
    <t>HIR240530-1</t>
  </si>
  <si>
    <t>造船の内装補助作業</t>
  </si>
  <si>
    <t>日勤で月収30万！未経験者OK！寮完備！%indeed%日勤で月収30万！未経験者OK！寮完備！%indeed%</t>
  </si>
  <si>
    <t>JR山陽本線 東尾道駅</t>
  </si>
  <si>
    <t>HIR240531-1</t>
  </si>
  <si>
    <t>冷凍食品のピッキング</t>
  </si>
  <si>
    <t>遅番専属！カンタンな軽作業%indeed%遅番専属！カンタンな軽作業%indeed%</t>
  </si>
  <si>
    <t>JR山陽本線 尾道駅</t>
  </si>
  <si>
    <t>HIR240531-2</t>
  </si>
  <si>
    <t>製造器具の洗浄</t>
  </si>
  <si>
    <t>日勤専属＆残業少なめ！冷暖房完備の職場%indeed%日勤専属＆残業少なめ！冷暖房完備の職場%indeed%</t>
  </si>
  <si>
    <t>HIR240531-3</t>
  </si>
  <si>
    <t>偏光板フィルムの目視検査</t>
  </si>
  <si>
    <t>高時給1,450円！未経験歓迎の座り仕事%indeed%高時給1,450円！未経験歓迎の座り仕事%indeed%</t>
  </si>
  <si>
    <t>HIR240531-4</t>
  </si>
  <si>
    <t>偏光板フィルムの加工機オペレーター</t>
  </si>
  <si>
    <t>【高時給1,450円】未経験歓迎！寮完備%indeed%【高時給1,450円】未経験歓迎！寮完備%indeed%</t>
  </si>
  <si>
    <t>HIR240603-1</t>
  </si>
  <si>
    <t>部品の機械加工</t>
  </si>
  <si>
    <t>未経験OK！2ヵ月で正社員になれる可能性有！%indeed%未経験OK！2ヵ月で正社員になれる可能性有！%indeed%</t>
  </si>
  <si>
    <t>JR九州　久大本線 うきは駅</t>
  </si>
  <si>
    <t>HIR240603-2</t>
  </si>
  <si>
    <t>産業用機械部品の加工業務</t>
  </si>
  <si>
    <t xml:space="preserve">【資格】優遇／玉掛け・クレーン </t>
  </si>
  <si>
    <t>HIR240604-1</t>
  </si>
  <si>
    <t>プラスチック部品の目視検査</t>
  </si>
  <si>
    <t>未経験歓迎！土日休みで残業なし♪%indeed%未経験歓迎！土日休みで残業なし♪%indeed%</t>
  </si>
  <si>
    <t>山陽線 西条駅</t>
  </si>
  <si>
    <t>HIR240604-2</t>
  </si>
  <si>
    <t>金属部品製造工場での経理事務</t>
  </si>
  <si>
    <t>経験者歓迎/土日休み＆残業なし！%indeed%経験者歓迎/土日休み＆残業なし！%indeed%</t>
  </si>
  <si>
    <t>【資格】必須／簿記  _x000D_
【スキル･経験】必須／一般事務</t>
  </si>
  <si>
    <t>HIR240604-3</t>
  </si>
  <si>
    <t>【未経験者活躍中】日勤専属の座り仕事%indeed%【未経験者活躍中】日勤専属の座り仕事%indeed%</t>
  </si>
  <si>
    <t>JR呉線 呉駅</t>
  </si>
  <si>
    <t>HIR240604-4</t>
  </si>
  <si>
    <t>プラスチック製自動車部品の組立作業</t>
  </si>
  <si>
    <t>月収30万以上！未経験から稼げる職場%indeed%月収30万以上！未経験から稼げる職場%indeed%</t>
  </si>
  <si>
    <t>JR山陽本線 寺家駅</t>
  </si>
  <si>
    <t>HIR240605-1</t>
  </si>
  <si>
    <t>ドアクローザーの組立</t>
  </si>
  <si>
    <t>日勤専属！土日休み、残業なし！%indeed%日勤専属！土日休み、残業なし！%indeed%</t>
  </si>
  <si>
    <t>HIR240605-2</t>
  </si>
  <si>
    <t>印刷用ゴムロールの運搬補助</t>
  </si>
  <si>
    <t>＼日勤で時給1500円／資格が活かせるお仕事%indeed%＼日勤で時給1500円／資格が活かせるお仕事%indeed%</t>
  </si>
  <si>
    <t>【資格】必須／玉掛け・クレーン  _x000D_
【スキル･経験】優遇／工場経験者</t>
  </si>
  <si>
    <t>山陽線 本郷駅</t>
  </si>
  <si>
    <t>ラムサービス</t>
  </si>
  <si>
    <t>自動車のフロント及びリア部分orループ内装のプラスチック製品の組付け作業</t>
  </si>
  <si>
    <t>三重　西富田</t>
  </si>
  <si>
    <t>7:55～17:00</t>
  </si>
  <si>
    <t>1200円/時</t>
  </si>
  <si>
    <t>男（3）</t>
  </si>
  <si>
    <t>送迎可</t>
  </si>
  <si>
    <t>約4.5万円〜</t>
  </si>
  <si>
    <t>1100円/時</t>
  </si>
  <si>
    <t>女（3）</t>
  </si>
  <si>
    <t>伊丹電気</t>
  </si>
  <si>
    <t>自動車製品の塗装ラインへの投入作業など</t>
  </si>
  <si>
    <t>三重　芸濃</t>
  </si>
  <si>
    <t>1050円/時</t>
  </si>
  <si>
    <t>自走希望</t>
  </si>
  <si>
    <t>8:30～17:35
20:00～8:00</t>
  </si>
  <si>
    <t>20:00～8:00</t>
  </si>
  <si>
    <t>自動車製品の完成品を塗装検査作業</t>
  </si>
  <si>
    <t>塗装検査</t>
  </si>
  <si>
    <t>1150円/時</t>
  </si>
  <si>
    <t>塗装オペレーター</t>
  </si>
  <si>
    <t>8:00～17:00
20:00～8:00</t>
  </si>
  <si>
    <t>サンコーロジ</t>
  </si>
  <si>
    <t>納入代行</t>
  </si>
  <si>
    <t>三重　安塚</t>
  </si>
  <si>
    <t>不問（2）</t>
  </si>
  <si>
    <t>軽バン配送・雑務</t>
  </si>
  <si>
    <t>パイプにゴムホースを購入し固定する作業</t>
  </si>
  <si>
    <t>三重　稲生町</t>
  </si>
  <si>
    <t>事務作業</t>
  </si>
  <si>
    <t>女（1）</t>
  </si>
  <si>
    <t>ケンテック</t>
  </si>
  <si>
    <t>段ボールの組立作業等</t>
  </si>
  <si>
    <t>三重　亀山</t>
  </si>
  <si>
    <t>不問（各1）</t>
  </si>
  <si>
    <t>三重コンドー</t>
  </si>
  <si>
    <t>プレス作業</t>
  </si>
  <si>
    <t>1300円/時</t>
  </si>
  <si>
    <t>セキデン</t>
  </si>
  <si>
    <t>自動車部品のワイヤーハーネス製品を組付け作業</t>
  </si>
  <si>
    <t>自動車部品のワイヤーハーネス製品を組付け作業後の検査作業</t>
  </si>
  <si>
    <t>セキデンアクシス</t>
  </si>
  <si>
    <t>三重　津市あのつ台</t>
  </si>
  <si>
    <t>KD</t>
  </si>
  <si>
    <t>梱包・軽量作業</t>
  </si>
  <si>
    <t>三重　御園</t>
  </si>
  <si>
    <t>日本人</t>
  </si>
  <si>
    <t>軽量・梱包作業</t>
  </si>
  <si>
    <t>豊栄パッケージ</t>
  </si>
  <si>
    <t>自動車部品のフロアマット製品を組付け作業</t>
  </si>
  <si>
    <t>1000円/時</t>
  </si>
  <si>
    <t>テクニカル</t>
  </si>
  <si>
    <t>出荷チェック</t>
  </si>
  <si>
    <t>三重　津</t>
  </si>
  <si>
    <t>三重執鬼</t>
  </si>
  <si>
    <t>自動車部品の完成品の出荷準備（台車引き）</t>
  </si>
  <si>
    <t>三重　伊船</t>
  </si>
  <si>
    <t>自動車部品の組付け作業</t>
  </si>
  <si>
    <t>工業化成</t>
  </si>
  <si>
    <t>プラスチック製品の成型作業</t>
  </si>
  <si>
    <t>三重　石薬師</t>
  </si>
  <si>
    <t>スズカキャリー</t>
  </si>
  <si>
    <t>自動車部品のハーネス製品を検査選別作業</t>
  </si>
  <si>
    <t>三重 国府</t>
  </si>
  <si>
    <t>ベストロジ</t>
  </si>
  <si>
    <t>ホイール投入/バランス修正/リフト作業</t>
  </si>
  <si>
    <t>6:15～15:00
14:45～23:30</t>
  </si>
  <si>
    <t>1450円/時</t>
  </si>
  <si>
    <t>伊東商会</t>
  </si>
  <si>
    <t>工場内で使用する容器の空箱片付け</t>
  </si>
  <si>
    <t>三重　国府</t>
  </si>
  <si>
    <t>リフト作業及びライン投入</t>
  </si>
  <si>
    <t>三重　平田</t>
  </si>
  <si>
    <t>日之出ゴム</t>
  </si>
  <si>
    <t>ゴム製品の成型作業</t>
  </si>
  <si>
    <t>三重　四日市</t>
  </si>
  <si>
    <t>8:30～17:15
20:00～5:15</t>
  </si>
  <si>
    <t>1250円/時</t>
  </si>
  <si>
    <t>自動車に使用する製品組立作業</t>
  </si>
  <si>
    <t>三重　南玉垣</t>
  </si>
  <si>
    <t>自動車に使用する部品をリフト及びクレーンなどを操作して運搬などの作業</t>
  </si>
  <si>
    <t>自動販売機及びレジの釣銭機などの組立作業及び検査作業</t>
  </si>
  <si>
    <t>三秀</t>
  </si>
  <si>
    <t>自動車製品のプレス加工を行う機械のオペレーター</t>
  </si>
  <si>
    <t>三重　末広</t>
  </si>
  <si>
    <t>不問2名</t>
  </si>
  <si>
    <t>硝子製品のプライマー塗布orモール貼り付けorシール貼りor外観検査など</t>
  </si>
  <si>
    <t>空箱片付け</t>
  </si>
  <si>
    <t>三重　DCC</t>
  </si>
  <si>
    <t>フロアマットの組付け</t>
  </si>
  <si>
    <t>三重 海2</t>
  </si>
  <si>
    <t>完成品の出荷準備(台車引き)</t>
  </si>
  <si>
    <t>三重　森六</t>
  </si>
  <si>
    <t>(株)光和</t>
  </si>
  <si>
    <t>物流センター内仕分け、梱包（海外向けの自動車部品の倉庫での作業と、イオン物流センター工場内での仕分け作業になります。）</t>
  </si>
  <si>
    <t>四日市市河原田、霞、川越</t>
  </si>
  <si>
    <t>8：30～17:00（実働7H）</t>
  </si>
  <si>
    <t>土曜、日曜</t>
  </si>
  <si>
    <t>センター内1,180円　リフト1,250円</t>
  </si>
  <si>
    <t>25万程度</t>
  </si>
  <si>
    <t>55歳まで</t>
  </si>
  <si>
    <t>一般・リフト免許者</t>
  </si>
  <si>
    <t>河原田駅</t>
  </si>
  <si>
    <t>車、  バイク</t>
  </si>
  <si>
    <t>上限、会社規定</t>
  </si>
  <si>
    <t>個室</t>
  </si>
  <si>
    <t>5万前後</t>
  </si>
  <si>
    <t>OK.東南アジア系手厚い</t>
  </si>
  <si>
    <t>日払い/週払い/可</t>
  </si>
  <si>
    <t>自転車（20日勤務で贈呈、電動自転車（5万円相当））</t>
  </si>
  <si>
    <t>確認</t>
  </si>
  <si>
    <t>㈱エヌテック、スズカ</t>
  </si>
  <si>
    <t>溶接した部品の穴開け業務</t>
  </si>
  <si>
    <t>鈴鹿市石薬師</t>
  </si>
  <si>
    <t>土曜日曜祝日</t>
  </si>
  <si>
    <t>21万程度</t>
  </si>
  <si>
    <t>一般作業</t>
  </si>
  <si>
    <t>近鉄平田町</t>
  </si>
  <si>
    <t>相談</t>
  </si>
  <si>
    <t>日本人のみ</t>
  </si>
  <si>
    <t>富士電機（四日市）</t>
  </si>
  <si>
    <t>自動販売機及び釣銭機械組立、検査</t>
  </si>
  <si>
    <t>四日市市富士町</t>
  </si>
  <si>
    <t>8:30〜17:15</t>
  </si>
  <si>
    <t>土曜日曜</t>
  </si>
  <si>
    <t>20万程度</t>
  </si>
  <si>
    <t>50～55歳　</t>
  </si>
  <si>
    <t>近鉄阿倉川駅</t>
  </si>
  <si>
    <t>OK</t>
  </si>
  <si>
    <t>（株）一十　四日市工場（リフト）</t>
  </si>
  <si>
    <t>フォークリフト作業員（カウンター・リフトどちらかが操作できれば就業可能）</t>
  </si>
  <si>
    <t>三重県四日市市平尾町２３７０−１７ 豊和</t>
  </si>
  <si>
    <t>☆</t>
  </si>
  <si>
    <t>制服は個人で準備</t>
  </si>
  <si>
    <t>？</t>
  </si>
  <si>
    <t>（株）一十　四日市工場（事務）</t>
  </si>
  <si>
    <t>事務員（PC基本操作、一般事務）</t>
  </si>
  <si>
    <t>フルタイム・パート（6h）どちらも可能</t>
  </si>
  <si>
    <t>山九（株）四日市営業所（ユニオン昭和作業）</t>
  </si>
  <si>
    <t>カウンターリフト兼仕分け作業（3:7)</t>
  </si>
  <si>
    <t>三重県四日市市大字六呂見字甚九郎田944-1</t>
  </si>
  <si>
    <t>8:30〜17:30</t>
  </si>
  <si>
    <t>できれば若い人、休出有り、制服は貸与、</t>
  </si>
  <si>
    <t>山九（株）四日市営業所（JSR作業）</t>
  </si>
  <si>
    <t>リーチリフト兼仕分け作業(7:3)</t>
  </si>
  <si>
    <t>三重県四日市市内堀町一之縄254-1</t>
  </si>
  <si>
    <t>できれば若い人</t>
  </si>
  <si>
    <t>アクトサービス</t>
  </si>
  <si>
    <t>検査作業周りでの水すまし作業</t>
  </si>
  <si>
    <t>三重県亀山市和田町</t>
  </si>
  <si>
    <t>8：00～16：50</t>
  </si>
  <si>
    <t>土・日（カレンダーにより土曜出勤あり）</t>
  </si>
  <si>
    <t>1100円～1375円</t>
  </si>
  <si>
    <t>23万程度</t>
  </si>
  <si>
    <t>55歳以下</t>
  </si>
  <si>
    <t>男女問わず</t>
  </si>
  <si>
    <t>車・バイク</t>
  </si>
  <si>
    <t>NG</t>
  </si>
  <si>
    <t>入社祝い金　50,000円</t>
  </si>
  <si>
    <t>Rize　Worker`ｓ　亀山倉庫</t>
  </si>
  <si>
    <t>冷凍ボックスの組み立て</t>
  </si>
  <si>
    <t>三重県亀山市</t>
  </si>
  <si>
    <t>車・バイク・送迎</t>
  </si>
  <si>
    <t>伊丹電機</t>
  </si>
  <si>
    <t>塗装－2ロボ工程</t>
  </si>
  <si>
    <t>三重県津市芸濃町</t>
  </si>
  <si>
    <t>・8：00～17：00・20：00～5：00</t>
  </si>
  <si>
    <t>1200円～1500円</t>
  </si>
  <si>
    <t>サンキ</t>
  </si>
  <si>
    <t>金属加工、機械オペレーター、免許があればリフト作業</t>
  </si>
  <si>
    <t>1250円～1563円</t>
  </si>
  <si>
    <t>26万程度</t>
  </si>
  <si>
    <t>リフト免許（あれば尚良い）</t>
  </si>
  <si>
    <t>金型洗浄作業</t>
  </si>
  <si>
    <t>三重県四日市市山田</t>
  </si>
  <si>
    <t>・8：00～17：15・17：15～2：00</t>
  </si>
  <si>
    <t>ゴムの成形作業</t>
  </si>
  <si>
    <t>・8：30～17：15・20：00～5：15</t>
  </si>
  <si>
    <t>プラスチックの形成作業</t>
  </si>
  <si>
    <t>三重県鈴鹿市石薬師</t>
  </si>
  <si>
    <t>16：55～2：00</t>
  </si>
  <si>
    <t>三重コンド―</t>
  </si>
  <si>
    <t>プレス及びスポット溶接</t>
  </si>
  <si>
    <t>・8：00～17：00・17：00～2：00</t>
  </si>
  <si>
    <t>1400円～1750円</t>
  </si>
  <si>
    <t>30万程度</t>
  </si>
  <si>
    <t>1ヶ月のみ</t>
  </si>
  <si>
    <t>多貴商運</t>
  </si>
  <si>
    <t>荷物の積み込み作業及びリフト作業</t>
  </si>
  <si>
    <t>・8：30～17：30・13：00～22：00or15：00～24：00</t>
  </si>
  <si>
    <t>日勤・夜勤</t>
  </si>
  <si>
    <t>1300円～1625円</t>
  </si>
  <si>
    <t>22万程度</t>
  </si>
  <si>
    <t>50歳以下</t>
  </si>
  <si>
    <t>物流倉庫内でのピッキング作業・検査作業</t>
  </si>
  <si>
    <t>8：10～17：10</t>
  </si>
  <si>
    <t>1000円～1250円</t>
  </si>
  <si>
    <t>問わず</t>
  </si>
  <si>
    <t>日払い/週払い/可・適正テストあり</t>
  </si>
  <si>
    <t>光和</t>
  </si>
  <si>
    <t>①ハーネス部品の仕分け業務②リフトによる入出荷・入出庫業務</t>
  </si>
  <si>
    <t>三重郡朝日町</t>
  </si>
  <si>
    <t>8：20～17：00</t>
  </si>
  <si>
    <t>①1180円～1475円②1250円～1563円</t>
  </si>
  <si>
    <t>2リフト免許</t>
  </si>
  <si>
    <t>三重工熱　本社</t>
  </si>
  <si>
    <t>自動販売機部品の半田付け・ライン糊付け業務</t>
  </si>
  <si>
    <t>三重県鈴鹿市桜島</t>
  </si>
  <si>
    <t>8：30～17：15</t>
  </si>
  <si>
    <t>三重工熱　富士電機</t>
  </si>
  <si>
    <t>自動販売機のうち扉の組立作業・釣銭機の組立作業</t>
  </si>
  <si>
    <t>三重県四日市市富士町</t>
  </si>
  <si>
    <t>8：30～17：20</t>
  </si>
  <si>
    <t>大和コアファクトリー　三重工場</t>
  </si>
  <si>
    <t>アパートや一軒家の外壁機械オペレーター作業</t>
  </si>
  <si>
    <t>8：25～17：30</t>
  </si>
  <si>
    <t>車のフロアマットの組立及び入出庫作業</t>
  </si>
  <si>
    <t>三重県鈴鹿市国府町</t>
  </si>
  <si>
    <t>1000円～1250円(リフトマンは1100円～1375円）</t>
  </si>
  <si>
    <t>210000円～</t>
  </si>
  <si>
    <t>リフト免許あれば尚良い</t>
  </si>
  <si>
    <t>車部品の入出庫作業及び梱包・ピッキング・検査</t>
  </si>
  <si>
    <t>三重県鈴鹿市平野町</t>
  </si>
  <si>
    <t>・8：00～17：00・6：00～15：00</t>
  </si>
  <si>
    <t>日勤・朝勤</t>
  </si>
  <si>
    <t>亀山運送株式会社</t>
  </si>
  <si>
    <t>アルミの軽量→アルミ型に流す→バリを取る
リフトでの作業になります。カウンター、リーチ、両方</t>
  </si>
  <si>
    <t>三重県鈴鹿市平田町ホンダ構内</t>
  </si>
  <si>
    <t>6；30～18；30、18；30～6；30</t>
  </si>
  <si>
    <t>日勤、夜勤専属、交代勤務可能</t>
  </si>
  <si>
    <t>リフトカウンターリーチ両方できる方</t>
  </si>
  <si>
    <t>松阪興産株式会社</t>
  </si>
  <si>
    <t>コンクリートの製造作業
コンクリートの流し込み→コンクリートを均す→検品等</t>
  </si>
  <si>
    <t>三重県松阪市小舟江町250</t>
  </si>
  <si>
    <t>日・祝（土曜日は隔週で休み（応相談））</t>
  </si>
  <si>
    <t>30代まで</t>
  </si>
  <si>
    <t>半導体装置等の精密洗浄作業</t>
  </si>
  <si>
    <t>三重県四日市市川尻町1000</t>
  </si>
  <si>
    <t>6:30〜15:15
8:30〜17:15
10:30〜19:15
12:30〜21:15
20:30〜5:14</t>
  </si>
  <si>
    <t>日＋個別カレンダー</t>
  </si>
  <si>
    <t>49歳まで</t>
  </si>
  <si>
    <t xml:space="preserve">日払い/週払い/可
入社１年後に正社員登用可能（本人希望の場合）
</t>
  </si>
  <si>
    <t>三重精機</t>
  </si>
  <si>
    <t>製品の顕微鏡検査（座り仕事）</t>
  </si>
  <si>
    <t>三重県桑名市大字上野970</t>
  </si>
  <si>
    <t xml:space="preserve">日払い/週払い/可
鈴鹿市から送迎車が出ている
</t>
  </si>
  <si>
    <t>富士物流株式会社</t>
  </si>
  <si>
    <t>倉庫内でのカウンターリフトを使用した荷物の移動作業</t>
  </si>
  <si>
    <t>三重県鈴鹿市南玉垣5520</t>
  </si>
  <si>
    <t>8:30〜17:00（7.75h）</t>
  </si>
  <si>
    <t>土日祝（カレンダーによって土祝出勤あり）</t>
  </si>
  <si>
    <t>応相談</t>
  </si>
  <si>
    <t>日本ジフィー食品株式会社
水戸工場</t>
  </si>
  <si>
    <t>フリーズドライ食品の製造業務
（前工程：調理、選別等、後工程：検査、梱包等）素人工</t>
  </si>
  <si>
    <t>茨城県常陸大宮市工業団地657</t>
  </si>
  <si>
    <t>①8：00　～　17：00 
②9：00　～　18：00</t>
  </si>
  <si>
    <t>1,125円/H</t>
  </si>
  <si>
    <t>JR常陸大宮駅　車９分</t>
  </si>
  <si>
    <t>バイク
自転車</t>
  </si>
  <si>
    <t>500円/日</t>
  </si>
  <si>
    <t>可能</t>
  </si>
  <si>
    <t>備品あり61,850円/月
備品無し47,000円/月
（水道光熱費等全込み）</t>
  </si>
  <si>
    <t xml:space="preserve">・制服代個人負担あり１万円以内。　・車通勤不可（ﾊﾞｲｸ自転車OK）
・食品を扱いますのでマニュキュア、ピアス、指輪等アクセサリ、香水はＮＧです。
・毎週木曜日赴任/工場見学、原則金曜日が入社日となります。　毎火曜日までに面談完了が条件となります。
</t>
  </si>
  <si>
    <t>作業服(3L迄)
靴(28cm迄)</t>
  </si>
  <si>
    <t>富士電機パワーセミコンダクタ株式会社
北陸工場</t>
  </si>
  <si>
    <t>電子機器部品の製造
（クリンルーム内作業）</t>
  </si>
  <si>
    <t>富山県滑川市江尻５００</t>
  </si>
  <si>
    <t>①8：30～17：15　②16：30～1：15
③0：30～9：15
③→休→②→休→①→休→③のシフト
①で研修週休２日、習熟したらシフトに入ります、</t>
  </si>
  <si>
    <t>６勤２休
（工場カレンダーによる）</t>
  </si>
  <si>
    <t>1,250円/H</t>
  </si>
  <si>
    <t>富山地方鉄道「西滑川」徒歩５分</t>
  </si>
  <si>
    <t>・制服購入10,000円（税込）　・外国籍（長期就業ビザ保有者のみ）可　　特定技能は不可
・ひげ、爪、マニュキュア、ピアス、指輪等アクセサリ、香水はＮＧです。
・赴任日：毎週月曜日/原則翌日入社（名簿締切は２営業日前</t>
  </si>
  <si>
    <t>オカモト株式会社
静岡工場</t>
  </si>
  <si>
    <t>プラスチックフィルム製品の製造</t>
  </si>
  <si>
    <t>静岡県榛原郡吉田町神戸１</t>
  </si>
  <si>
    <t>①7：10～15：40
②14：30～23：00
③22：50～7：20</t>
  </si>
  <si>
    <t>週休２日制
シフト制</t>
  </si>
  <si>
    <t>1,348円/H</t>
  </si>
  <si>
    <t>JR藤枝駅　より車で20分</t>
  </si>
  <si>
    <t>・作業着上下、ﾍﾙﾒｯﾄ、安全靴、手袋（制服個人負担10,000円程度）
・ひげ、ピアス、タトゥーNGです。</t>
  </si>
  <si>
    <t>デンソーテン 中津川製作所</t>
  </si>
  <si>
    <t>岐阜県中津川市苗木２１１０</t>
  </si>
  <si>
    <t>通常作業時間：①6：00～14：45　②14：45～23：30
変則作業時間：②の変則となります。
③17：00～2：00
（２時間残業あり残業前15分休憩含む）</t>
  </si>
  <si>
    <t>日休み、昼勤シフト時は土曜休み、
その他カレンダー</t>
  </si>
  <si>
    <t>JR中津川駅より車で１０分</t>
  </si>
  <si>
    <t xml:space="preserve">家賃・水道光熱費・備品レンタルすべて無料です。
</t>
  </si>
  <si>
    <t>・制服購入4,000円・賞与あり（1勤務あたり500円を半年間集計し支給）
・ひげ、爪、マニュキュア、ピアス、指輪等アクセサリ、香水はＮＧです。
・毎週火曜日JR中津川駅前ﾛｰﾀﾘｰ13時（翌日工場見学・翌々日入社予定）駅から送迎バス、駅まで自転車通勤。
・駅で集合後、現地担当者からオリエンテーリングがあり、注意事項など詳しいお話を致します。</t>
  </si>
  <si>
    <t>作業服(3L迄)
靴(28cm迄)
身長155cmから180㎝まで</t>
  </si>
  <si>
    <t>富士シート株式会社</t>
  </si>
  <si>
    <t>自動車用シート製造及び付帯作業</t>
  </si>
  <si>
    <t>滋賀県東近江市大塚町986-1</t>
  </si>
  <si>
    <t>①8：15 ～ 17：15
②20：30～5：15
※2交代勤務</t>
  </si>
  <si>
    <t>週休２日
（工場カレンダーによる）</t>
  </si>
  <si>
    <t>日給　10,000円　</t>
  </si>
  <si>
    <t>近江鉄道　朝日大塚駅</t>
  </si>
  <si>
    <t>寮費は60,000円前後/月以下（水道光熱費等全込み）
自社寮使用（風呂共同の場合あり）します。</t>
  </si>
  <si>
    <t>・制服購入7千円程度、残業（習熟後）45時間、ピアス装着、タトゥーNG
・月～金毎日赴任可能/JR近江八幡駅北口１２時/工場見学は月曜と水曜予定、翌々日が入社日となります。
・寮は部屋独立/ﾄｲﾚ・風呂・洗面所共同。</t>
  </si>
  <si>
    <t>作業服(3L迄)</t>
  </si>
  <si>
    <t>NSG　Auto　PLUS</t>
  </si>
  <si>
    <t>自動車用ガラスの加工、
ガラスカット工程機械OP,UV加工液体吹付機械OP</t>
  </si>
  <si>
    <t>京都府舞鶴市大波下小字浜田255</t>
  </si>
  <si>
    <t>①6：45　～　14：45 
②14：45　～　22：45
③22：45　～　6：45</t>
  </si>
  <si>
    <t>1,300円/H</t>
  </si>
  <si>
    <t>JR東舞鶴駅</t>
  </si>
  <si>
    <t>・制服代個人負担あり、ピアス、指輪等アクセサリ、香水はＮＧです。
・JR東舞鶴駅　13時集合　翌日入社</t>
  </si>
  <si>
    <t>日本ジフィー食品株式会社
宇治本社工場</t>
  </si>
  <si>
    <t>京都府宇治市大久保町田原１番地</t>
  </si>
  <si>
    <t>①8：30　～　17：30
②9：00　～　18：00
③13：00　～　22:00</t>
  </si>
  <si>
    <t>近鉄京都線「大久保駅」徒歩１０分</t>
  </si>
  <si>
    <t>・制服代個人負担あり１万円以内。　・車通勤不可（ﾊﾞｲｸ自転車OK）
・食品を扱いますのでマニュキュア、ピアス、指輪等アクセサリ、香水はＮＧです。
・赴任日に工場見学、翌日が入社日となります。・近鉄京都線大久保駅13治集合</t>
  </si>
  <si>
    <t>株式会社ヒロテック　光工場</t>
  </si>
  <si>
    <t>自動車用排気システム製造</t>
  </si>
  <si>
    <t>山口県光市小周防1100-2</t>
  </si>
  <si>
    <t>① 8:00 ～ 17:00
② 20:00 ～ 5:00</t>
  </si>
  <si>
    <t>JR山陽本線　徳山駅より車で40分</t>
  </si>
  <si>
    <t>・制服購入１万円程度　・ピアス、タトゥーNG
・残業２０～３０時間
・毎週金曜日赴任/工場見学、翌月曜日が入社日となります。　毎水曜日までに面談完了が条件となります。</t>
  </si>
  <si>
    <t>４L迄
※血液型を聞いて下さい。</t>
  </si>
  <si>
    <t>株式会社ヒロテック　大分工場</t>
  </si>
  <si>
    <t>大分県豊後高田市かなえ台３２番</t>
  </si>
  <si>
    <t>① 6:00 ～ 15:00
② 18:00 ～ 3:00
　　　　　　　③8:00～17：00　※３交代勤務</t>
  </si>
  <si>
    <t>JR宇佐駅　車１５分</t>
  </si>
  <si>
    <t>・制服購入１万円程度　・ピアス、タトゥー、腰痛NG
・残業２０～３０時間    ・13時　JR中津駅集合
・毎週金曜日赴任・工場見学、翌月曜日が入社日となります。　毎水曜日午前までに面談完了が条件となります。</t>
  </si>
  <si>
    <t>株式会社ヒロテック　防府工場</t>
  </si>
  <si>
    <t>自動車部品製造（ドア、マフラー）</t>
  </si>
  <si>
    <t>山口県防府市大字浜方鶴浜320番3号</t>
  </si>
  <si>
    <t>①8:00 ～ 17:00
② 20:00 ～ 5:00
1週間単位の交代勤務。</t>
  </si>
  <si>
    <t>JR防府駅　車１3分</t>
  </si>
  <si>
    <t>・制服購入4200円程度　・ピアス、タトゥー、腰痛NG・残業２０～３０時間
・月曜日に工場見学、翌日が入社日となります。前週水曜日午前までに面談完了が条件となります。
・赴任時の服装、身なりなど、カジュアルで良いが不潔、だらしないのはNG。直接工場見学に向かう可能性有り。</t>
  </si>
  <si>
    <t>株式会社ヒロテック　湯来工場</t>
  </si>
  <si>
    <t>広島市佐伯区湯来町下11220-1</t>
  </si>
  <si>
    <t>① 8:00 ～ 17:00
② 20:00 ～ 5:00　※2交代勤務
4勤2休or5勤2休（入社時決定）　</t>
  </si>
  <si>
    <t>アムストラムライン〔大原駅〕
車で30分19.4㎞</t>
  </si>
  <si>
    <t>寮費は61,850円/月（備品・水道光熱費等全込み）になります。
※通勤方法は距離がある為、社用車を使います。</t>
  </si>
  <si>
    <t>・制服購入１万円程度　・ピアス、タトゥー、腰痛NG
・残業２０～３０時間　・運転免許証必須　
・JRあき亀山駅　１３時集合</t>
  </si>
  <si>
    <t>富双シート株式会社</t>
  </si>
  <si>
    <t>大分県中津市大新田300-4</t>
  </si>
  <si>
    <t>①8：15 ～ 17：00
②20：15 ～5：00
※2交代勤務</t>
  </si>
  <si>
    <t>39歳迄（40歳以上工場経験体力有無等要相談）</t>
  </si>
  <si>
    <t>JR中津駅　車１０分</t>
  </si>
  <si>
    <t>寮費は約100,000円/月（水道光熱費等全込み）
出勤率90％以上者には寮費補助20,000円/月が出ます。
通勤方法は、自転車（遠方は電動）貸与になります。</t>
  </si>
  <si>
    <t>・制服購入１万円程度　・ピアス装着、タトゥーNG
・残業（習熟後）45時間/　お仕事詳細⇒　https://sinnihon.co.jp/2022/06/10/j10059/
・原則2営業日前までに面談完了が条件となります。</t>
  </si>
  <si>
    <t>3 L迄</t>
  </si>
  <si>
    <t>マレリ九州株式会社
下拝田/中津/宇佐工場</t>
  </si>
  <si>
    <t>自動車部品製造（ｶｰｴｱｺﾝ・ﾗｼﾞｴﾀｰ・ﾏﾌﾗｰ）</t>
  </si>
  <si>
    <t>大分県中津市大字犬丸150-3
（宇佐市大字下拝田1665-5）</t>
  </si>
  <si>
    <t>①8：00～17：00　②20：00～5：00
入社初日は①　その後②の可能性あり
各勤務給与カット無し休憩１０分×２回有り。
習熟後は残業あり、稼ぎたい方向け</t>
  </si>
  <si>
    <t>JR中津駅（配属工場は現地で決定）</t>
  </si>
  <si>
    <t>・制服購入個人負担（給料控除）、残業休出あり
・ピアス、タトゥーNG
・毎週月曜日水曜日赴任。　・6か月勤務後慰労金３万円支給特典あり。</t>
  </si>
  <si>
    <t>マレリ九州株式会社
苅田工場</t>
  </si>
  <si>
    <t>福岡県京都郡苅田町新浜1-3
（日産九州工場内）</t>
  </si>
  <si>
    <t>①8：00～17：00
②20：00～5：00
習熟迄は昼勤のみ。残業１日３Ｈ有り。</t>
  </si>
  <si>
    <t>JR小波瀬西工大前駅（集合はJR苅田駅）</t>
  </si>
  <si>
    <t>・制服購入個人負担（給料控除）、残業休出直ぐにあり
・ピアス、タトゥーNG
・毎週月曜日水曜日赴任。　　・3か月/6か月勤務後慰労金1万円/2万円支給特典あり。</t>
  </si>
  <si>
    <t>エビス　ブロイラーセンター
（通勤者のみ募集/工場見学日・入社日要確認）</t>
  </si>
  <si>
    <t>鶏肉の食品加工、梱包、包装、検査、清掃</t>
  </si>
  <si>
    <t>宮崎県小林市野尻町</t>
  </si>
  <si>
    <t>①7：00～16：00
②8：00～17：00</t>
  </si>
  <si>
    <t>週休２日
（日曜＋シフト）</t>
  </si>
  <si>
    <t>1,050円/H</t>
  </si>
  <si>
    <t>JR宮崎駅より車で４０分</t>
  </si>
  <si>
    <t>設定無し</t>
  </si>
  <si>
    <t>・制服購入10,000円
・ひげ、爪、マニュキュア、ピアス、指輪等アクセサリ、香水はＮＧです。
・即決無し、エントリー後に工場見学日設定（後日連絡）</t>
  </si>
  <si>
    <t>株式会社村田産業　上村工場</t>
  </si>
  <si>
    <t>電子部品/半導体製造
※クリーンルーム内作業
機械操作が主でクリンルーム内で一人１台から２台の機械を担当し機械操作・部品補充/機械の監視業務、検査業務です。</t>
  </si>
  <si>
    <t>熊本県球磨郡あさぎり町上北2356-24</t>
  </si>
  <si>
    <t>①8：00～17：00　②20：00～5：00
習熟まで①　その後４勤２休二交代勤務
習熟後毎日残業有。休憩は①10：00②22：00～10分/①12：00②24：00～40分/①15：00②3：00～10分、変動可能性有。</t>
  </si>
  <si>
    <t>くまがわ鉄道　あさぎり駅</t>
  </si>
  <si>
    <t>・制服無償貸与（４L迄）クリンスーツの下は私服、上靴（白）個人で準備
・ピアス、タトゥーNG</t>
  </si>
  <si>
    <t>ティケイ・エビス株式会社（ﾍﾟｯﾄﾌｰﾄﾞ）
（通勤者のみ募集/工場見学日・入社日要確認）</t>
  </si>
  <si>
    <t>ペットフード製造、
梱包、包装、検査、清掃</t>
  </si>
  <si>
    <t>宮崎県都城市豊満町９９６−６</t>
  </si>
  <si>
    <t>①8：00～17：00
②14：00～23：00</t>
  </si>
  <si>
    <t>1,000円/H</t>
  </si>
  <si>
    <t>JR都城駅より車で１５分</t>
  </si>
  <si>
    <t>株式会社エビス商事　※No48を優先
（通勤者のみ募集/毎週月曜日/工場見学）</t>
  </si>
  <si>
    <t>鶏肉の食品加工、
梱包、包装、検査、清掃</t>
  </si>
  <si>
    <t>宮崎県都城市豊満町980-1</t>
  </si>
  <si>
    <t>70歳迄</t>
  </si>
  <si>
    <t>・制服購入、個人負担約10,000円（給与控除）
・ひげ、爪、マニュキュア、ピアス、指輪等アクセサリ、香水はＮＧです。
・JR都城駅ロータリー12時集合/翌日入社（集合後工場見学、身なりはきっちりと）</t>
  </si>
  <si>
    <t>株式会社エビス
（通勤者のみ募集/毎週火曜日/工場見学）</t>
  </si>
  <si>
    <t>鹿児島県肝属郡東串良町岩弘13</t>
  </si>
  <si>
    <t>JR志布志駅より車で３０分</t>
  </si>
  <si>
    <t>・制服購入、個人負担約10,000円（給与控除）
・ひげ、爪、マニュキュア、ピアス、指輪等アクセサリ、香水はＮＧです。
・工場の正門前9時集合/翌日入社（集合後工場見学、身なりはきっちりと）</t>
  </si>
  <si>
    <t>高岡食品工業株式会社
（通勤者のみ募集）</t>
  </si>
  <si>
    <t>食品（チョコレート製造）
即決なし、工場見学後決定（見学日はｴﾝﾄﾘｰ後に決めます）</t>
  </si>
  <si>
    <t>兵庫県尼崎市東本町4丁目1</t>
  </si>
  <si>
    <t>日曜＋会社カレンダー
（ｸﾘｽﾏｽ・ﾊﾞﾚﾝﾀｲﾝ繁忙期は出勤多い）</t>
  </si>
  <si>
    <t>1,100円/H</t>
  </si>
  <si>
    <t>47歳位迄</t>
  </si>
  <si>
    <t>阪神電車大物駅徒歩5分</t>
  </si>
  <si>
    <t>自転車可
車・ﾊﾞｲｸ不可</t>
  </si>
  <si>
    <t>500円/日
又は定期代実費</t>
  </si>
  <si>
    <t>・人気のチョコレート菓子製造、製造ラインか梱包ラインへの配属になります。
・ひげ、爪、マニュキュア、ピアス、指輪等アクセサリ、香水はＮＧです。
・工場見学後、入社日決定</t>
  </si>
  <si>
    <t>LL迄、靴持参</t>
  </si>
  <si>
    <t>シャトレーゼ豊富工場/本社工場
白州工場</t>
  </si>
  <si>
    <t>菓子製造付帯作業/冷凍倉庫作業/番重洗浄（半屋外業務・洗車みたい）</t>
  </si>
  <si>
    <t>山梨県中央市高部1111-1
（豊富工場他）</t>
  </si>
  <si>
    <t>①6：00　～　15：00②7：00　～　16：00
③14：00　～　23：00　基本専従
交代勤務の可能性有（19：00～4：00その他もあり）</t>
  </si>
  <si>
    <t>週休２日制だが土日とは限らない。</t>
  </si>
  <si>
    <t>JR身延線東花輪駅</t>
  </si>
  <si>
    <t>車・バイク
自転車通勤</t>
  </si>
  <si>
    <t>家賃・水道光熱費無料・備品代14,850円/月です。
（冷蔵庫・電子レンジ）</t>
  </si>
  <si>
    <t>・食品を扱うので、ひげ、爪、マニュキュア、ピアス、指輪等アクセサリ、香水はＮＧです。
・寮からは、自転車又は電動自転車通勤（貸与あり）
・集合場所JR甲府駅改札前ベンチ　午前11時集合　（赴任日翌日入社予定）　</t>
  </si>
  <si>
    <t>日本板硝子京都工場</t>
  </si>
  <si>
    <t>自動車用ガラスの製造（主にサイドガラスの切断、加工）</t>
  </si>
  <si>
    <t>京都市南区久世大薮町469</t>
  </si>
  <si>
    <t>①7：00～15：00　②15：00～23：00
③23：00～7：00
６勤２休（①①②②③③休休・・・繰返し）</t>
  </si>
  <si>
    <t>シフト休日</t>
  </si>
  <si>
    <t>1,500円/H</t>
  </si>
  <si>
    <t>JR向日町駅徒歩20分</t>
  </si>
  <si>
    <t>車通勤可（但し駐車場代3,500円/月）片道5Km以上ｶﾞｿﾘﾝ代支給</t>
  </si>
  <si>
    <t>定期代支給</t>
  </si>
  <si>
    <t>集合場所＝赴任者集合場所日時要相談。通勤者集合場所要相談。
工場見学後、入社日が決まる、赴任者一旦帰るか待機寮。自宅通勤者、待機できる者が望ましい。
＜全員＞入社1カ月経過後５万円支給（出勤率80％以上）、交代勤務手当5500円/月支給。</t>
  </si>
  <si>
    <t>3 L迄/靴28㎝迄</t>
  </si>
  <si>
    <t>キーレックス防府工場</t>
  </si>
  <si>
    <t>自動車車体部品（前方部品やｶﾞｿﾘﾝﾀﾝｸ）の製造</t>
  </si>
  <si>
    <t>山口県防府市大字浜方鶴浜534番5号</t>
  </si>
  <si>
    <t>①8：00　～　17：00 
②20：15　～　5：20</t>
  </si>
  <si>
    <t>JR防府駅車15分</t>
  </si>
  <si>
    <t>車・バイク
通勤</t>
  </si>
  <si>
    <t>・ピアス/ヒゲ禁止、制服代個人負担1万円程度、残業40時間程度、7Kg程度の部品持ちます。
・集合場所＝JR防府駅みなとぐちﾛｰﾀﾘｰﾓﾆｭﾒﾝﾄ前
・ホテルから自転車通勤約4km・車持込可　</t>
  </si>
  <si>
    <t>３L迄</t>
  </si>
  <si>
    <t>三刀屋金属</t>
  </si>
  <si>
    <t>自動車部品製造（主にフレーム）</t>
  </si>
  <si>
    <t>島根県雲南市三刀屋町殿河内144</t>
  </si>
  <si>
    <t>①8：00　～　17：05（18：15）
②20：00　～　5：05（6：15）
シフト上固定残業有り実質（　）となる</t>
  </si>
  <si>
    <t>4勤2休又は5勤2休
（工場ｶﾚﾝﾀﾞｰ有り）</t>
  </si>
  <si>
    <t>JRﾊﾞｽ「下津原」バス停徒歩１分</t>
  </si>
  <si>
    <t xml:space="preserve">・制服購入約10,000円（初回給与天引き）　・固定残業付きにつき、残業できる方。
・ひげ、爪、マニュキュア、ピアス、指輪等アクセサリ、香水はＮＧです。・運転免許（AT限定OK）所持歓迎
・携帯電話所持者が望ましい　・13：30下熊谷バスセンター集合
</t>
  </si>
  <si>
    <t>フルタ製菓</t>
  </si>
  <si>
    <t>クッキー・チョコレートの製造
即決なし、工場見学後決定（見学日はｴﾝﾄﾘｰ後に決めます）</t>
  </si>
  <si>
    <t>大阪府堺市美原区黒山663</t>
  </si>
  <si>
    <t>夕勤17：00～22：00
夜勤21：00～6：00</t>
  </si>
  <si>
    <t>1,064円/H</t>
  </si>
  <si>
    <t>近鉄南大阪線「河内松原駅」バス10分</t>
  </si>
  <si>
    <t>400円/日</t>
  </si>
  <si>
    <t>通勤のみ</t>
  </si>
  <si>
    <t>・食品を扱うので、ひげ、爪、マニュキュア、ピアス、指輪等アクセサリ、香水はＮＧです。
・入社は随時、工場見学日要確認</t>
  </si>
  <si>
    <t>ハイレックス島根</t>
  </si>
  <si>
    <t>自動車部品（ハーネス関係）の製造</t>
  </si>
  <si>
    <t>島根県浜田市下府町1820-16</t>
  </si>
  <si>
    <t>①5：56　～　15：01
②15：01　～　0：06</t>
  </si>
  <si>
    <t>土日祝休み
（原則）</t>
  </si>
  <si>
    <t>日給10,000円</t>
  </si>
  <si>
    <t>JR浜田駅車7分</t>
  </si>
  <si>
    <t>・ピアス/ヒゲ禁止、制服代個人負担1万円程度、残業40時間程度
・集合場所/日時＝JR浜田駅南口/１３時</t>
  </si>
  <si>
    <t>日本ピュアフード青森工場</t>
  </si>
  <si>
    <t>各種業務用食品原料（ｽｰﾌﾟ/ｴｷｽ/添加物等）の製造</t>
  </si>
  <si>
    <t>青森県上北郡おいらせ町松原2丁目132-10</t>
  </si>
  <si>
    <t>A：8：00～17：00（入社1日～3日間Aで研修）
B：17：00～2：00
C：21：00～6：00（ABC各専勤・現地で決定）</t>
  </si>
  <si>
    <t>週休二日制
（会社ｶﾚﾝﾀﾞｰ）</t>
  </si>
  <si>
    <t>青い森鉄道下田（しもだ）駅</t>
  </si>
  <si>
    <t>車・バイク
自転車通勤
任意保険必須</t>
  </si>
  <si>
    <t>・食品を扱うので、ひげ、長い爪、マニュキュア、ピアス、指輪等アクセサリ、香水はＮＧです。
・落花生・蕎麦類の持ち込み禁止です。・冬季は会社貸与の車通勤、他の季節は自転車通勤。
・入社は月・水・金、赴任は月～金：青い森鉄道「下田（しもだ）駅」改札出たポスト前12時</t>
  </si>
  <si>
    <t>久居LIXIL（140名とは別部署）</t>
  </si>
  <si>
    <t>住宅用部材（ｱﾙﾐｻｯｼ・ﾍﾞﾗﾝﾀﾞ用手摺等）の加工・組立など</t>
  </si>
  <si>
    <t>三重県津市戸木町字赤部5081-4</t>
  </si>
  <si>
    <t>基本土日週休二日制
（会社ｶﾚﾝﾀﾞｰ）</t>
  </si>
  <si>
    <t>日給9,000円</t>
  </si>
  <si>
    <t>近鉄名古屋線久居駅</t>
  </si>
  <si>
    <t>・ピアス/ヒゲ/極端な金髪禁止、制服代個人負担1万円程度、残業有り
・即決無しエントリーシート提出後、折返し工場見学日を返事します
・見学当日器具を用いた練習（テスト）有り</t>
  </si>
  <si>
    <t>東北日本電産サンキョー</t>
  </si>
  <si>
    <t>樹脂成型品の組立、成型（部品の取り付けや、検査バリ取り）</t>
  </si>
  <si>
    <t>秋田県由利本荘市大浦字蛇持26</t>
  </si>
  <si>
    <t>①8：05～20：05
②20：05～8：05
※残業時間は、若干の調整あり。（月合計40H～45H）</t>
  </si>
  <si>
    <t>4勤2休
（一時的に3勤3休の可能性あり）</t>
  </si>
  <si>
    <t>JR羽後本荘駅</t>
  </si>
  <si>
    <t>備品あり64,850円/月
備品無し50,000円/月
（水道光熱費等全込み）</t>
  </si>
  <si>
    <t>・固定残業付きにつき、残業できる方。（稼げます、総支給額３０万円以上）・構内全禁煙（休憩も吸えない）
・長髪は束ねる、極端な茶髪、金髪NG、タトゥーは就業中見えなければOK（夏場半袖）
・13：00JR羽後本荘駅西口１階入口前集合</t>
  </si>
  <si>
    <t xml:space="preserve">(株)新日本（100％子会社）
(株)ミナジンキャリア猿島事業所
東京セキサン内
</t>
  </si>
  <si>
    <t>コンクリート製品（主に電柱）の出荷、荷役作業</t>
  </si>
  <si>
    <t>茨城県猿島郡境町猿山6-1</t>
  </si>
  <si>
    <t>時給1,250円
天井ｸﾚｰﾝ免許有
1,400円</t>
  </si>
  <si>
    <t>JR古河駅</t>
  </si>
  <si>
    <t>家賃（45,000円以下実費）・水道光熱費（22,100円）・備品ﾘｰｽ（14,850円）含めて寮費総額　MAX81,950円/月</t>
  </si>
  <si>
    <t>・屋外作業、トラックの荷台に乗って作業、３K現場（体力必要）・残業有り
・天井クレーン免許取得援助制度有り
・JR古河駅　13：00集合</t>
  </si>
  <si>
    <t>味覚糖(株)奈良工場</t>
  </si>
  <si>
    <t>グミ・飴等製造ライン作業（材料供給・他各工程作業）</t>
  </si>
  <si>
    <t>奈良県大和郡山市今国府町137-5</t>
  </si>
  <si>
    <t>①7：00～15：45
②8：30～17：15
専勤もあり③19：00～4：30　残業30H/月程度</t>
  </si>
  <si>
    <t>日・祝・土（祝日のある週を除く）</t>
  </si>
  <si>
    <t>男（女相談）</t>
  </si>
  <si>
    <t>JR大和小泉駅</t>
  </si>
  <si>
    <t>車不可・バイク
自転車通勤</t>
  </si>
  <si>
    <t>500円/月</t>
  </si>
  <si>
    <t>要問合せ</t>
  </si>
  <si>
    <t xml:space="preserve">・食品を扱うので、ひげ、長い爪、マニュキュア、ピアス、指輪等アクセサリ、香水はＮＧです。
・工場見学　JR大和小泉駅１１時集合
</t>
  </si>
  <si>
    <t>Dアクト九州工場第一地区</t>
  </si>
  <si>
    <t>自動車用部品の製造（ﾎﾞﾃﾞｨ・ﾀﾝｸ・ｼｬﾌﾄ）機械への材料供給、出来上がり製品の運搬等</t>
  </si>
  <si>
    <t>大分県中津市大字昭和新田１</t>
  </si>
  <si>
    <t>①早番6：30～15：15
②遅番18：00～2：45　①②交代勤務
入社後研修は8：00～16：45
残業前15分休憩あり。給与ｶｯﾄ無し休憩10分×2</t>
  </si>
  <si>
    <t>時給1,125円</t>
  </si>
  <si>
    <t>JR中津駅</t>
  </si>
  <si>
    <t>寮費は63,150円/月（水道光熱費等全込み）
通勤方法は、自転車（遠方は電動）貸与になります。※皆勤手当30,000円支給（丸１カ月出勤率90％以上次の給料日に在籍者）</t>
  </si>
  <si>
    <t>・制服購入１万円程度　・ピアス装着、タトゥーNG
・13時JR中津駅南口ファミリーマート前＜勤務場所のこだわり無ければDアクト九州２（福岡）に振る可能性有＞</t>
  </si>
  <si>
    <t>(株)オンド岩国工場</t>
  </si>
  <si>
    <t>自動車用部品の製造（ﾃﾞﾌ･ｷﾞﾔなど小さな部品）プレス機械への
材料供給、出来上がり製品の検査、運搬等</t>
  </si>
  <si>
    <t>山口県岩国市由宇町南沖2-1-1</t>
  </si>
  <si>
    <t>①8：00～17：00②20：00～5：00
③8：00～18：00④20：00～6：00
通常③④（残業45分込）閑散期のみ①②</t>
  </si>
  <si>
    <t>①②５勤２休
③④４勤２休</t>
  </si>
  <si>
    <t>JR山陽本線　由宇駅徒歩１０分</t>
  </si>
  <si>
    <t>・固定残業付きにつき、残業できる方。（稼げます！）・構内喫煙所あり。・制服購入要10,000円位天引き
・細かい部品を扱う為、視力に問題の無いかた、老眼/老眼鏡NG、（メガネ/コンタクトは可）、ﾋﾟｱｽ不可
・JR由宇駅集合12時　・通勤者1,500円/日・住宅手当支給</t>
  </si>
  <si>
    <t>３L迄（靴28㎝迄）</t>
  </si>
  <si>
    <t>(株)一関LIXIL製作所</t>
  </si>
  <si>
    <t xml:space="preserve">住宅用部材（主に樹脂ｻｯｼ・ﾄﾞｱ等）の製造・加工・組立など
機械操作、手作業、カット、塗装工程もあり（配属による）
リフト乗れる方（別枠で）歓迎！
</t>
  </si>
  <si>
    <t>岩手県一関市東台14-5</t>
  </si>
  <si>
    <t>①日勤9：00～17：50　②夜勤21：00～5：50
③交代1直0：30～9：15/交代2直9：00～17：50
交代3直17：35～0：45</t>
  </si>
  <si>
    <t>工場ｶﾚﾝﾀﾞｰによる</t>
  </si>
  <si>
    <t>時給1,380円</t>
  </si>
  <si>
    <t>男のみ</t>
  </si>
  <si>
    <t>JR東北本線　一関駅</t>
  </si>
  <si>
    <t>自宅通勤不可。冬季は車、その他は自転車通勤</t>
  </si>
  <si>
    <t>通勤者は集めない</t>
  </si>
  <si>
    <t>家賃・水道光熱費無料・備品ありの場合14,850円/月です。
（冷蔵庫・電子レンジ）</t>
  </si>
  <si>
    <t>・勤務シフトは選べません・制服購入要10,000円位天引き・構内全面禁煙
・習熟後の残業/休出10～20H　・作業内容は運搬業務で綺麗な職場・金髪/ﾋﾟｱｽ/不潔不可
・入社日１週間後程度可能性有・「JR東北本線」一関駅西口待合室12時集合</t>
  </si>
  <si>
    <t>森下仁丹(株)滋賀工場</t>
  </si>
  <si>
    <t>健康食品・サプリメントの製造及び付帯作業（機械操作、材料投入、運搬）</t>
  </si>
  <si>
    <t>滋賀県犬上郡多賀町大字四手諏訪960-12</t>
  </si>
  <si>
    <t>①7：40～15：50　②15：20～0：00
③23：20～8：00　交代勤務
（初日研修8：40～17：20）</t>
  </si>
  <si>
    <t>近江鉄道　多賀大社前駅</t>
  </si>
  <si>
    <t>寮費用完全無料（自社寮/風呂トイレ共同/個室）
寮にWifiあり</t>
  </si>
  <si>
    <t>・制服購入要10,000円位天引き・握力30Kg以上必要・入社前に簡単な計算問題有り（小数点、Ｍ，Ｋg換算）
・習熟後の残業/休出10Ｈ程度・作業は簡易クリンルーム内、清潔、温度一定、機械操作が主。車持込不可。
・毎週月・水工場見学（翌日入社）・JR近江八幡駅改札前13時集合・通勤は車貸与（免許有が望ましく）</t>
  </si>
  <si>
    <t>(株)榎木製作所</t>
  </si>
  <si>
    <t>アルミ製軽自動車部品の製造、検査、運搬</t>
  </si>
  <si>
    <t>甲賀市水口町さつきが丘14（水口工場）甲賀市水口町ひのきが丘2-1（水口第2工場）</t>
  </si>
  <si>
    <t xml:space="preserve">①8：30～17：15　②20：30～5：15
交代勤務：残業1．5H/日程度
</t>
  </si>
  <si>
    <t>基本土・日休み
祝日操業</t>
  </si>
  <si>
    <t>55歳迄
ﾘﾌﾄ経験者は55歳以上可</t>
  </si>
  <si>
    <t>JR草津線　貴生川駅　車15分</t>
  </si>
  <si>
    <t>・制服購入要10,000円位天引き・作業は軽自動車のアルミ部品（色々）製造、検査、運搬の業務。
・赴任当日工場見学（翌日入社）服装きちんと！・JR草津線貴生川（きぶかわ）駅南口ﾛｰﾀﾘｰ13時集合
・ホテル期間は自転車通勤・入寮後（滋賀県守山市）は車貸与で通勤（運転免許あり歓迎）</t>
  </si>
  <si>
    <t>八鹿鉄工(株)</t>
  </si>
  <si>
    <t>農機具及び農機具部品の製造及び付帯作業
（主にコンバイン・草刈り機）</t>
  </si>
  <si>
    <t>兵庫県養父市八鹿町朝倉200</t>
  </si>
  <si>
    <t>8：00～17：10</t>
  </si>
  <si>
    <t>工場ｶﾚﾝﾀﾞｰによる
基本週休２日</t>
  </si>
  <si>
    <t>JR山陰本線　八鹿駅　車6分</t>
  </si>
  <si>
    <t>・制服購入要10,000円位天引き・作業は簡単、男女OK
・工場見学無し当社の担当者から説明あり・JR山陰本線和田山駅改札口13時集合
・通勤は自転車。</t>
  </si>
  <si>
    <t>サニーメタル(株)大阪事業所</t>
  </si>
  <si>
    <t>使用済み家電品の解体・素材回収及び付帯作業</t>
  </si>
  <si>
    <t>大阪市此花区常吉1-1-13</t>
  </si>
  <si>
    <t>8：15～17：00
ｻﾏｰﾀｲﾑ制あり5：00～14：00（6月～9月）</t>
  </si>
  <si>
    <t>工場ｶﾚﾝﾀﾞｰによる
土曜日出勤あり</t>
  </si>
  <si>
    <t>JR大阪環状線　西九条駅ﾊﾞｽ30分</t>
  </si>
  <si>
    <t>家賃・水道光熱費・備品レンタル含めて
寮費総額　10万円前後/月です。</t>
  </si>
  <si>
    <t>・制服、安全靴個人負担10,000円くらい天引きあり
・JRゆめ咲線安治川口駅改札口13時集合（又は工場正門13：30）、集合後工見有り身なり注意
・作業場暑い、重労働、油汚れあり、体力が必要</t>
  </si>
  <si>
    <t>(株)久居リクシル</t>
  </si>
  <si>
    <t>住宅用部材（主に樹脂ｻｯｼ・ﾄﾞｱ等）の製造・加工・組立など
機械操作、手作業、カット、検査工程もあり（配属による）</t>
  </si>
  <si>
    <t>日勤：8：30～17：20
夜勤：19：30～4：20
4/10以降は夜勤のみの予定＜研修期間は昼勤＞</t>
  </si>
  <si>
    <t>工場ｶﾚﾝﾀﾞｰによる
基本週休４日</t>
  </si>
  <si>
    <t>50歳位迄</t>
  </si>
  <si>
    <t>1,000円/日
通勤者のみ</t>
  </si>
  <si>
    <t>・制服購入要10,000円位天引き・作業は簡単、男女OK、但しカップル、ペア不可・工場内全面禁煙
・近鉄名古屋線久居（ひさい）駅改札口12時集合、集合後工場見学なので身なり注意（ﾋｹﾞ･ﾋﾟｱｽ・金髪不可）
・入社日翌日又は翌々日の予定（場合により１週間後になる可能性あり）</t>
  </si>
  <si>
    <t>サムテック(株)</t>
  </si>
  <si>
    <t>自動車用部品（ギア・プーリー・ベアリング・ハブ）などの製造</t>
  </si>
  <si>
    <t>大阪府羽曳野市駒ヶ谷1452-3他</t>
  </si>
  <si>
    <t>①8：00～17：00
②19：15～4：15
（１日2時間、月40時間の残業あり）</t>
  </si>
  <si>
    <t>工場ｶﾚﾝﾀﾞｰによる
基本土日週休２日</t>
  </si>
  <si>
    <t>近鉄南大阪線「道明寺駅」徒歩20分</t>
  </si>
  <si>
    <t>・制服購入要10,000円位天引き・残業はセットされています。
・近鉄南大阪線道明寺駅13時集合・通勤者には住宅手当　2,000円/日支給！
・通勤は自転車（道明寺駅まで送迎あり）</t>
  </si>
  <si>
    <t>2L迄（靴は28CMまで）</t>
  </si>
  <si>
    <t>南日本ハム(株)</t>
  </si>
  <si>
    <t>食肉加工・エキス製造（機械操作・手作業もあり）及び付帯作業</t>
  </si>
  <si>
    <t>宮崎県日向市大字財光寺1193</t>
  </si>
  <si>
    <t>8：00～17：00
（残業10H/月程度、多くない）
ｻﾏｰﾀｲﾑ制度あり（２時間程度遅早・事前予告あり）</t>
  </si>
  <si>
    <t>工場ｶﾚﾝﾀﾞｰによる
基本土日週休2日</t>
  </si>
  <si>
    <t>JR日豊本線「財光寺駅」徒歩17分</t>
  </si>
  <si>
    <t>・JR日向（ひゅうが）駅　改札前12時集合、集合後工場見学なので身なり注意（ﾋｹﾞ･ﾋﾟｱｽ・金髪不可）
・工場見学後翌日入社。　・通勤は自転車又は徒歩。</t>
  </si>
  <si>
    <t>巽冷凍食品ｸﾞﾙｰﾌﾟ（配属先は赴任後決定）
＜ｵﾎｰﾂｸ海陸食品(株)/北王水産(株)/巽冷凍食品(株)＞</t>
  </si>
  <si>
    <t>食品（主にﾎﾀﾃ貝）のムキ、洗浄、選別、冷凍、梱包
その他付帯作業（ｲｶ・ﾀｺ・ｶﾆ・鮭もあり）</t>
  </si>
  <si>
    <t>北海道宗谷郡猿払村鬼志別西町186他</t>
  </si>
  <si>
    <t>8：00～17：00
（土曜日休日出勤の可能性有）
時化の日はお休み、最低保証制度あり</t>
  </si>
  <si>
    <t xml:space="preserve">
基本土日週休2日</t>
  </si>
  <si>
    <t>65歳位迄</t>
  </si>
  <si>
    <t>運転免許所持者が望ましいが無くてもOK
（フェーリーで車持込赴任可能・要相談）</t>
  </si>
  <si>
    <t>家賃・水道光熱費・備品レンタル含めて寮費総額　64,850円/月です。
寮から30KM等長距離送迎になる可能性あり（北海道では常識的）</t>
  </si>
  <si>
    <t>・JR稚内駅　改札出た所13時集合、JR札幌駅7:30発特急宗谷、札幌大通ﾊﾞｽｾﾝﾀｰ7:40北都交通ﾊﾞｽ乗車が必要
・赴任には前泊が必要。集合後ｵﾘｴﾝﾃｰｼｮﾝ、翌日健康診断、翌々日入社。　・運転免許所持者限定</t>
  </si>
  <si>
    <t>頓別漁業協同組合</t>
  </si>
  <si>
    <t>食品（主にﾎﾀﾃ貝）のムキ、洗浄、選別、冷凍、梱包
その他付帯作業</t>
  </si>
  <si>
    <t>北海道枝幸郡浜頓別町字頓別618</t>
  </si>
  <si>
    <t>7：00～16：00
（土曜日休日出勤の可能性有）
時化の日はお休み、最低保証制度あり</t>
  </si>
  <si>
    <t xml:space="preserve">工場ｶﾚﾝﾀﾞｰによる
</t>
  </si>
  <si>
    <t>家賃・水道光熱費・家具家電レンタル含めて
寮費無料　個室得意先寮使用</t>
  </si>
  <si>
    <t>・JR稚内駅　改札出た所13時集合、JR札幌駅7:30発特急宗谷、札幌大通ﾊﾞｽｾﾝﾀｰ7:40北都交通ﾊﾞｽ乗車が必要
・赴任には前泊が必要。集合後ｵﾘｴﾝﾃｰｼｮﾝ、翌日健康診断、翌々日入社。・通勤は送迎バス又は徒歩。
・住環境は周辺に商業施設無し。</t>
  </si>
  <si>
    <t>株式会社キリウ大分</t>
  </si>
  <si>
    <t xml:space="preserve">自動車部品（ﾌﾞﾚｰｷ部品・ﾃﾞｨｽｸ・ﾄﾞﾗﾑ）の製造
（機械加工工程/鋳造作業工程）
</t>
  </si>
  <si>
    <t>大分県宇佐市香下1703</t>
  </si>
  <si>
    <t>定時勤務8：00～17：00/機械加工①直（8：00～17：00/18：00/19：00）
機械加工②直（20：00～5：00/6：00/7：00
鋳造①直（7：00～16：00）
鋳造②直（19：00～4：00、20：00～5：00、21：00～6：00）
１年単位変形労働時間制で定時内は割増賃金なし）</t>
  </si>
  <si>
    <t xml:space="preserve">工場ｶﾚﾝﾀﾞｰによる
変形労働時間制
</t>
  </si>
  <si>
    <t>通勤者1500円
入寮者1250円</t>
  </si>
  <si>
    <t>JR日豊本線「宇佐」駅</t>
  </si>
  <si>
    <t>・JR中津駅　改札前12時集合、当日工場見学（翌日検討日）翌々日入社。残業10H～20H
・職場少々暑い、若い現場、体力勝負の面あり。通勤者歓迎（但し本工場経験者は要確認）</t>
  </si>
  <si>
    <t>日硝ファイバー株式会社
（日本板硝子子会社）</t>
  </si>
  <si>
    <t xml:space="preserve">ガラス繊維製品（ｶﾞﾗｽ繊維糸・ｺﾞﾑｺｰﾄﾞ）の製造
（糸の製造工程/ｸﾞﾗｽｺｰﾄﾞ等製品製造工程）紡績工場のような感じ
</t>
  </si>
  <si>
    <t>三重県津市高茶屋小森町4902</t>
  </si>
  <si>
    <t>基準勤務8：15～17：00
２交代①7：30～16：30②19：30～4：30
３交代①6：25～14：30②14：25～22：30③22：25～6：30
※交代勤務実施迄基準勤務になる、配属部署勤務形態は選べない。</t>
  </si>
  <si>
    <t>定時：土日、２交代４勤２休、３交代6勤２休
①①②②③③休休</t>
  </si>
  <si>
    <t>JR紀勢本線「高茶屋」駅</t>
  </si>
  <si>
    <t>・近鉄久居駅　改札前12時集合、当日工場見学翌日入社。残業有る予定
・機械監視が主な仕事、時々製品や材料を運ぶ。5Kg/10Kg程度</t>
  </si>
  <si>
    <t>東洋精密工業株式会社
（通勤者のみ募集/工場見学日・入社日要確認）</t>
  </si>
  <si>
    <t>エッチング加工金属板製造装置オペレータ
（材料セットや取り出しなど）
https://www.toyo－ppm.co.jp/works/</t>
  </si>
  <si>
    <t>奈良県五條市近内町1104-7
（北宇智工業団地内）</t>
  </si>
  <si>
    <t xml:space="preserve">①8：30～17：15
②20：30～5：15
①②各専勤可能性あり
</t>
  </si>
  <si>
    <t>土日祝休み
祝日のある週は土曜日出勤</t>
  </si>
  <si>
    <t>JR和歌山線北宇智駅
（集合は五條駅）</t>
  </si>
  <si>
    <t>・制服・上靴個人負担あり。JR五條駅改札前集合。・車通勤が望ましい。
・ひげ、爪、マニュキュア、ピアス、指輪等アクセサリ、香水はＮＧです。
・即決無し、エントリー後に工場見学日設定（後日連絡）</t>
  </si>
  <si>
    <t>Dアクト九州工場第二地区</t>
  </si>
  <si>
    <t>自動車用部品の製造（ﾎﾞﾃﾞｨ・ｼｰﾄ）プレス機械への材料供給、監視、穴あけ、溶接、組立出来上がり製品の運搬等</t>
  </si>
  <si>
    <t>福岡県豊前市大字皆毛63-10</t>
  </si>
  <si>
    <t>週休２日基本土日
（工場カレンダーによる）</t>
  </si>
  <si>
    <t>JR三毛門駅
（集合はJR中津駅）</t>
  </si>
  <si>
    <t>・制服購入１万円程度　・ピアス装着、タトゥーNG
・入寮前14日～21日程度ホテルに入ります。本人負担：3,000円/日（初回給与より天引き）
・13時JR中津駅南口ファミリーマート前＜勤務場所のこだわり無ければDアクト九州1（大分）から振る可能性有＞
・通勤方法は自転車（遠方の寮は電動自転車）になります。</t>
  </si>
  <si>
    <t>ティケイ・エビス株式会社（養鶏部門）
（通勤者のみ募集急ぎで！）</t>
  </si>
  <si>
    <t>養鶏場での作業（掃除、餌やり、ヒナの移動、社員の補助
獣医の手伝い）</t>
  </si>
  <si>
    <t>宮崎県北諸県郡三股町大字宮村314</t>
  </si>
  <si>
    <t>8：00～16：30（8.5H拘束）</t>
  </si>
  <si>
    <t>４週６休
（会社ｶﾚﾝﾀﾞｰ土日関係なし）</t>
  </si>
  <si>
    <t>・制服購入、個人負担約10,000円（給与控除）　・自宅で鳥類を飼っている方、入社不可（伝染病対策）
・ひげ、爪、マニュキュア、ピアス、指輪等アクセサリ、香水はＮＧです。
・工場の駐車場12時集合/翌日入社（集合後工場見学、身なりはきっちりと）</t>
  </si>
  <si>
    <t>作業服(2L迄)
靴(28cm迄)
カッパ・長靴支給の為</t>
  </si>
  <si>
    <t>日本板硝子(株)千葉事業所</t>
  </si>
  <si>
    <t>建築用ガラスの製造及び付帯作業（主にビル用・切断・加工）原料投入工程/溶解工程/冷却工程/乾燥検査工程/切断・検査・梱包出荷工程/配属はいずれかの工程</t>
  </si>
  <si>
    <t>千葉県市原市姉崎海岸6</t>
  </si>
  <si>
    <t>①6：45～14：45　②14：45～22：45
③22：45～6：45
６勤２休（①①②②③③休休・・・繰返し）</t>
  </si>
  <si>
    <t>通勤者2000円
入寮者1500円</t>
  </si>
  <si>
    <t>JR姉ケ崎駅　２KM</t>
  </si>
  <si>
    <t>家賃・水道光熱費無料・備品14,850円/月です。
（冷蔵庫・電子レンジ）</t>
  </si>
  <si>
    <t>集合場所＝JR内房線　姉ケ崎駅東口交番前13時集合　昼食後オリエンテーション、翌日工場見学。
工場見学後、入社日が決まる、赴任者一旦帰るか待機。自宅通勤者歓迎、待機できる者が望ましい。</t>
  </si>
  <si>
    <t>2L迄/靴27㎝迄</t>
  </si>
  <si>
    <t>アイシン新和(株)</t>
  </si>
  <si>
    <t>自動車部品の機械オペレーター・検査作業/メインは機械操作
鋳鉄部品を製造</t>
  </si>
  <si>
    <t>富山県下新川郡入善町入膳2458</t>
  </si>
  <si>
    <t>①8：00～16：50
②21：00～5：50
（月30時間程度の残業あり）</t>
  </si>
  <si>
    <t>日曜日とシフト休日</t>
  </si>
  <si>
    <t>あいの風とやま鉄道入善駅　1.3Km</t>
  </si>
  <si>
    <t xml:space="preserve">・制服購入１万円程度　・イアリング/ピアス装着、香水、タトゥーNG
・入寮前14日～21日程度ホテルに入ります。本人負担：3,000円/日（初回給与より天引き）
・12時入善駅集合/翌日入社（集合後工場見学有り、身なりはきっちりと）
</t>
  </si>
  <si>
    <t>マルカイチ水産(株)
※携帯電話所持必須になります。</t>
  </si>
  <si>
    <t>食品（水産品）の（秋鮭/カニ/ホタテ/イカ/その他）加工、
及び付帯作業</t>
  </si>
  <si>
    <t>北海道紋別市新港町2-11-7</t>
  </si>
  <si>
    <t>8：00～17：30</t>
  </si>
  <si>
    <t>基本土日
工場ｶﾚﾝﾀﾞｰ有り</t>
  </si>
  <si>
    <t>家賃・水道光熱費無料・備品14,850円/月です。
（冷蔵庫・電子レンジ）
光熱費２万円以上は個人負担</t>
  </si>
  <si>
    <t>・紋別ﾊﾞｽｾﾝﾀｰ13：10集合、札幌駅前ﾊﾞｽﾀｰﾐﾅﾙ8：50発のﾊﾞｽに乗車が必要・制服消耗品個人負担
・集合後ｵﾘｴﾝﾃｰｼｮﾝ、翌日入社・通勤は会社の送迎あり・時化（休業保証）160H/月有り・早出残業10ｈ/月程度
・11月から12月ごろまでのお仕事</t>
  </si>
  <si>
    <t>3L迄/靴28㎝迄
3L以上制服が無いので要注意</t>
  </si>
  <si>
    <t>日本ピュアフード（西宮）本社工場</t>
  </si>
  <si>
    <t>食品加工及び付帯作業
外食産業・加工ﾒｰｶｰ・食品ﾒｰｶｰ・食品卸向け製品製造</t>
  </si>
  <si>
    <t>兵庫県西宮市鳴尾浜1-3-25</t>
  </si>
  <si>
    <t>8：30～17：30
17：30～2：30
各専勤</t>
  </si>
  <si>
    <t>時給1,020円</t>
  </si>
  <si>
    <t>男女
（ｶｯﾌﾟﾙ不可）</t>
  </si>
  <si>
    <t>阪神電車武庫川団地前</t>
  </si>
  <si>
    <t>家賃・水道光熱費・家具家電レンタル含めて寮費総額　9～10万円/月です。</t>
  </si>
  <si>
    <t>・制服購入１万円程度　・イアリング/ピアス装着、香水、タトゥーNG
・入寮前14日～21日程度ホテルに入ります。・寮費補助が無いので通勤が望ましい。夜勤自力通勤必要。
・昼勤者は、無料送迎バス（阪神甲子園/JR西宮/阪急西宮北口）有り。</t>
  </si>
  <si>
    <t>エンテックアジア(株)
（旧）日本板硝子岐阜事業所</t>
  </si>
  <si>
    <t>鉛蓄電池用セパレータの製造及び付帯作業（ｵﾍﾟﾚｰﾀｰ/検査等）
＜ﾊｲﾌﾞﾘｯﾄ車/電気自動車の電池に使用する部材・ｶﾞﾗｽ繊維＞</t>
  </si>
  <si>
    <t>岐阜県不破郡垂井町630</t>
  </si>
  <si>
    <t>①7：00～15：00　②15：00～23：00
③23：00～7：00　＜①4日休1日③4日休2日②4日休1日
のﾛｰﾃｰｼｮﾝ勤務＞入社後2～3日は定時8：30～16：15</t>
  </si>
  <si>
    <t>工場ｶﾚﾝﾀﾞｰによる
①①①①休③③③③
休休②②②②休</t>
  </si>
  <si>
    <t>JR東海道本線　垂井駅</t>
  </si>
  <si>
    <t>水道光熱費（定額22,100円）/ﾘｰｽ（14,850円）
＋ﾜﾝﾙｰﾑ家賃＝約40,000円として寮費総額76,950円/月
家賃は物件による。</t>
  </si>
  <si>
    <t>・制服購入１万円程度　・イアリング/ピアス装着、茶髪、タトゥーNG　・赴任日に工場見学（身なり注意）
・寮/ホテルは基本自転車通勤（交通費支給で電車通勤の場合あり）
・JR東海道線垂井駅　12時集合翌々日入社予定。</t>
  </si>
  <si>
    <t>釜屋化学工業(株)</t>
  </si>
  <si>
    <t>プラスチック容器の製造（検査・梱包・加工）
＜化粧品・薬品・食品用など＞
即決無し、エントリー後工場見学日設定</t>
  </si>
  <si>
    <t>奈良県大和郡山市額田部南町382-3</t>
  </si>
  <si>
    <t>週休二日制
（工場ｶﾚﾝﾀﾞｰ有り）</t>
  </si>
  <si>
    <t>時給900円</t>
  </si>
  <si>
    <t>45歳迄
工場経験者50歳</t>
  </si>
  <si>
    <t>近鉄平端駅</t>
  </si>
  <si>
    <t>・制服購入１万円程度　・ネイル/イアリング/ピアス装着、茶髪、タトゥーNG
・クリーンウェアを着て室内作業、足腰弱い又は腰痛のかたは不可
・近鉄平端駅から約2Km/徒歩25分</t>
  </si>
  <si>
    <t>トヨタ紡織東北(株)</t>
  </si>
  <si>
    <t>自動車シート及び内外装品・エンジン周辺部品の製造
（勤務地（工場）は選べません）</t>
  </si>
  <si>
    <t>＜本社北上工場＞
岩手県北上市相去町15-13
＜金ケ崎工場＞
岩手県胆沢郡金ケ崎町西根森山1-1</t>
  </si>
  <si>
    <t>①8:00～16:50②20:00～4:50③6:25～15:10
④16:30～1:15⑤7:00～15:50⑥19:00～3：50
研修無しで配属（5勤2休）２交代勤務
＜①②＞＜③④＞＜⑤⑥＞の３シフトあり</t>
  </si>
  <si>
    <t>入社即昼夜交代勤務
工場ｶﾚﾝﾀﾞｰによる</t>
  </si>
  <si>
    <t>JR北上駅</t>
  </si>
  <si>
    <t>水道光熱費（定額22,100円）とﾘｰｽ料（14,850円）
合計36,950円で入寮可。ﾘｰｽは選択制</t>
  </si>
  <si>
    <t>・制服購入１万円程度（安全靴・保護ﾒｶﾞﾈ・ﾏｼﾞｯｸﾃｰﾌﾟ式布ﾍﾞﾙﾄ・作業ｽﾞﾎﾞﾝ私物使用可）・ネイル/イアリング/ピアス装着/茶髪/タトゥーNG・構内及び駐車場全面禁煙、足腰弱い又は腰痛不可・視力0.8以上（矯正可）
・赴任時は長ズボン、靴下着用必須（身なりきちんと工見有り）・JR北上駅東口ﾛｰﾀﾘｰ集合毎週火曜日/入社は金曜日</t>
  </si>
  <si>
    <t>3L迄
（帽子・ﾌﾞﾙｿﾞﾝ・ﾎﾟﾛｼｬﾂの
ｻｲｽﾞ申告が必要）</t>
  </si>
  <si>
    <t>＜本社北上工場＞
岩手県</t>
  </si>
  <si>
    <t>九州市光工業(株)</t>
  </si>
  <si>
    <t>自動車電子部品（ﾍｯﾄﾞﾗｲﾄ・ﾘｱｺﾝﾋﾞﾈｰｼｮﾝﾗﾝﾌﾟなど）製造
＜組立・成型・検査・出荷・付帯作業＞</t>
  </si>
  <si>
    <t>大分県中津市三光森山321-4</t>
  </si>
  <si>
    <t>①6：00～14：45　②14：35～23：20
③23：10～6：10（基本①②の二交代勤務）
入社後研修時は（定時）8：30～17：30</t>
  </si>
  <si>
    <t>JR東中津駅
※中津市内得意先通勤バス運行あり</t>
  </si>
  <si>
    <t>1000円/日</t>
  </si>
  <si>
    <t>水道光熱費のみ（22,100円）で入寮可！
備品ありの場合プラス14,850円/月です。
（冷蔵庫・電子レンジ）</t>
  </si>
  <si>
    <t>・ピアス装着/金髪/タトゥー/腰痛NG
・（70％）寮から送迎バス通勤（30％）・工場経験者が望ましい
・毎週月・水　JR中津駅南口改札横ファミリーマート前/9：30集合・翌日又は翌々日入社</t>
  </si>
  <si>
    <t>3L迄
（１着目無償支給）</t>
  </si>
  <si>
    <t>高砂薬業(株)柏原工場</t>
  </si>
  <si>
    <t>①漢方薬の小分け・検査
②営業事務（電話注文、PC操作）出荷ピッキング作業</t>
  </si>
  <si>
    <t>大阪府柏原市円明町1000-35</t>
  </si>
  <si>
    <t>①9：00～16：50
②9：00～17：20</t>
  </si>
  <si>
    <t>工場ｶﾚﾝﾀﾞｰ
（週休２日制）</t>
  </si>
  <si>
    <t>40歳位迄</t>
  </si>
  <si>
    <t>近鉄道明寺駅</t>
  </si>
  <si>
    <t>・近鉄道明寺駅改札前集合予定・車通勤・バイク通勤可。
・ひげ、爪、マニュキュア、ピアス、指輪等アクセサリ、香水はＮＧです。
・即決無し、エントリー後に工場見学日設定（後日連絡）</t>
  </si>
  <si>
    <t>3L迄
（無償貸与）</t>
  </si>
  <si>
    <t>(株)ディアクト大阪工場</t>
  </si>
  <si>
    <t>各所自動車部品（アッセンブリ）の製造・付帯作業
ﾎﾞﾃﾞｨ・ﾀﾝｸ・ｼｬﾌﾄ＜配属は入社後決定、ﾗｲﾝ作業、ﾌﾟﾚｽ作業、供給、溶接、検査など＞
https://www.d-act.co.jp/product/automotive/shellbody/</t>
  </si>
  <si>
    <t>大阪府池田市豊島南2-10-10</t>
  </si>
  <si>
    <t>①8：15～17：00
②20：30～5：15
交代勤務・残業20～30時間/月程度</t>
  </si>
  <si>
    <t>工場ｶﾚﾝﾀﾞｰ
（週休2日制）</t>
  </si>
  <si>
    <t>JR北伊丹駅
阪急石橋阪大前駅</t>
  </si>
  <si>
    <t>寮費107,850円/月・車持込不可</t>
  </si>
  <si>
    <t>・9：30集合　ﾌｧﾐﾘｰﾏｰﾄ池田豊島南店前駐車場　名簿は前日14時提出
・ひげ、爪、マニュキュア、ピアス、指輪等アクセサリ、香水はＮＧです。
・制服購入１万円弱　・喫煙場所一応有り</t>
  </si>
  <si>
    <t>DNP田村プラスチック(株)</t>
  </si>
  <si>
    <t>自動車・バイク用プラスチック製品（ﾊﾞｲｻﾞｰなど）の製造
成型・加工・検査・付帯作業（女性の多い職場です）
※モクモク（黙々作業）</t>
  </si>
  <si>
    <t>岐阜県下呂市萩原町宮田1628-1</t>
  </si>
  <si>
    <t>①8：00～17：00②14：20～23：20
③23：10～8：10
2～3週間位は研修①のみ</t>
  </si>
  <si>
    <t>工場ｶﾚﾝﾀﾞｰ
（基本土日週休2日制）</t>
  </si>
  <si>
    <t>JR高山本線
飛騨宮田駅</t>
  </si>
  <si>
    <t>・赴任、翌日入社予定　JR下呂駅改札前　11：00集合（当日工場見学あり・身だしなみ注意）
・ひげ、爪、マニュキュア、ピアス、指輪等アクセサリ、短パン、サンダル（ｸﾛｯｸｽ含む）はＮＧです。
・制服購入1万円弱　・工場内喫煙場所有り　・ペアNG　・残業予測10～20H　・女性は日勤のみ（男性３交代勤務）</t>
  </si>
  <si>
    <t>アサヒフォージ(株)美濃工場</t>
  </si>
  <si>
    <t>自動車部品製造（鋳造）オペレーター（素人工）
1人で何台かの機械を担当する（立ち仕事・暑い）</t>
  </si>
  <si>
    <t>岐阜県美濃市楓台72-2</t>
  </si>
  <si>
    <t>①7：15～16：00
②16：00～0：45
交代勤務・残業40時間程度見込み</t>
  </si>
  <si>
    <t>長良川鉄道
松森駅</t>
  </si>
  <si>
    <t>・赴任日問合せ、翌日入社予定　長良川鉄道松森駅　13：30集合（当日工場見学あり・身だしなみ注意）
・ひげ、爪、マニュキュア、ピアス、指輪等アクセサリ、短パン、サンダル（ｸﾛｯｸｽ含む）はＮＧです。
・空調制服貸与、その他（靴・手袋等）は個人購入・工場内喫煙場所有り</t>
  </si>
  <si>
    <t>シチズン電子タイメル(株)＜富士吉田＞</t>
  </si>
  <si>
    <t>電子機器（主に照明用LED、チップLED、小型スイッチ）の製造
検査及び付帯作業（クリーンルーム内での機械操作）</t>
  </si>
  <si>
    <t>山梨県富士吉田市向原1-27-8</t>
  </si>
  <si>
    <t>①8：15～17：15　②17：00～2：00
③23：30～8：30　交代勤務（休出可能性有）
入社後約１週間は①勤務で研修</t>
  </si>
  <si>
    <t>シフト制
（土日祝関係なし）
5勤2休5勤3休の繰返し</t>
  </si>
  <si>
    <t>52歳迄</t>
  </si>
  <si>
    <t>（富士山麓鉄道）
富士急行線　寿駅</t>
  </si>
  <si>
    <t xml:space="preserve">寮費52,950円＜水道光熱費（定額22,100円）と
備品ﾘｰｽ料（14,850円）込み＞
</t>
  </si>
  <si>
    <t>・㈫赴任、翌日入社予定　富士急行線　富士山駅　9時集合（当日工場見学あり・身だしなみ注意）・ひげ、長い爪、マニュキュア、ピアス等アクセサリ、短パン、サンダル（ｸﾛｯｸｽ含む）はＮＧです。普通免許所持者が望ましい。
・工場内喫煙場所有り　・富士山一望の好環境　・自転車（貸与）通勤＜冬場は相乗り送迎車の予定＞</t>
  </si>
  <si>
    <t>アサヒフォージ(株)白鳥工場</t>
  </si>
  <si>
    <t>自動車部品等製造（鋳造）オペレーター（素人工）
1人で何台かの機械を担当する（立ち仕事・暑い）</t>
  </si>
  <si>
    <t>岐阜県郡上市白鳥町大島1806-19</t>
  </si>
  <si>
    <t>通常8：00～17：00
早番6：00～15:00　遅番15：00～0：00
鋳造早番6：00～14：00　遅番14：00～22：00</t>
  </si>
  <si>
    <t>長良川鉄道
大島駅</t>
  </si>
  <si>
    <t>・赴任日問合せ、翌日入社予定　長良川鉄道大島駅　13：00集合（当日工場見学あり・身だしなみ注意）
・ひげ、爪、マニュキュア、ピアス、指輪等アクセサリ、短パン、サンダル（ｸﾛｯｸｽ含む）はＮＧです。
・空調制服貸与、その他（靴・手袋等）は個人購入・工場内喫煙場所有り</t>
  </si>
  <si>
    <t>日清紡ブレーキ(株)</t>
  </si>
  <si>
    <t>ブレーキ部品製造オペレーター（素人工）
現場で機械操作、機械の台へ小さな部品材料投入等を行う。</t>
  </si>
  <si>
    <t>群馬県邑楽郡邑楽町赤堀1503</t>
  </si>
  <si>
    <t>①8:00～17：07②7：00～15：26
③15：00～23：26④23：00～7：26
①研修3日～14日間　②③④１週間交代勤務</t>
  </si>
  <si>
    <t>時給1280円</t>
  </si>
  <si>
    <t>東武鉄道
館林駅</t>
  </si>
  <si>
    <t>・㈮赴任、翌週月曜火曜で入社予定　東武鉄道館林駅　13：00集合（当日工場見学あり・身だしなみ注意）・ひげ、爪、マニュキュア、ピアス、指輪等アクセサリ、短パン、サンダル（ｸﾛｯｸｽ含む）はＮＧです。
・自転車通勤（5Km～6Km）制服/ﾍﾙﾒｯﾄ/自転車保険個人負担給与引去りあり　・工場内喫煙場所有り</t>
  </si>
  <si>
    <t>3L迄以上要相談</t>
  </si>
  <si>
    <t>シチズンファインデバイス(株)</t>
  </si>
  <si>
    <t>超小型精密金属部品の製造（EVﾓｰﾀ、ｴﾝｼﾞﾝ用）ﾏｼﾝｵﾍﾟﾚｰﾀｰ
目視、寸法計測、検査作業もあり</t>
  </si>
  <si>
    <t>山梨県南都留郡富士河口湖町船津6663-2
（富士急ハイランド直ぐそば）</t>
  </si>
  <si>
    <t>①8：30～17：30　②17：00～2：00
③20：30～5：30　④23：30～8：30　2交代勤務（各専勤/３交代可能性有）残業は40H前後有り
入社後約1カ月間は①勤務で研修</t>
  </si>
  <si>
    <t>日給11,000円</t>
  </si>
  <si>
    <t>47歳迄</t>
  </si>
  <si>
    <t>富士急河口湖線　富士急ハイランド駅</t>
  </si>
  <si>
    <t>水道光熱費のみ（22,100円）で入寮可！
備品有の場合プラス14,850/月です。
（冷蔵庫・電子レンジ）</t>
  </si>
  <si>
    <t>・㈭赴任、㈮工場見学、翌月曜日入社予定　富士急ハイランド駅　12時集合（甲府駅に変更の場合あり）ひげ、長い爪、マニュキュア、ピアス等アクセサリ、短パン、ＮＧです。
・工場内喫煙場所有り　・富士山一望の好環境　・自転車（貸与）通勤＜冬場は相乗り送迎車の予定＞</t>
  </si>
  <si>
    <t>(株)NITTAN</t>
  </si>
  <si>
    <t>エンジンバルブなどの製造マシンオペレータ（素人工）一人で作業をする。部品セット→ボタン操作。部品は軽い、部品の箱は15Kgぐらい。</t>
  </si>
  <si>
    <t>山口県山陽小野田市山野井字国木1173-20
（JR厚狭駅　車7分　3.9Km）</t>
  </si>
  <si>
    <t>①8：15～17：20　②19：00～4：25
2交代勤務　残業は45H前後有り
慣れたら必ず残業有り</t>
  </si>
  <si>
    <t>工場ｶﾚﾝﾀﾞｰ
（土日限らず週休2日制）</t>
  </si>
  <si>
    <t>JR山陽本線　厚狭（あさ）駅
（3.9Km位・自転車通勤も同距離ﾍﾙﾒｯﾄ必要）</t>
  </si>
  <si>
    <t xml:space="preserve">寮費52,950円＜水道光熱費（定額22,100円）と
ﾘｰｽ料（14,850円）込み＞
</t>
  </si>
  <si>
    <t>・㈮赴任/工場見学、翌月曜日入社予定　13時集合（JR厚狭（あさ）駅・在来線改札口）当日工場見学に付き、ひげ、長い爪、金髪、ピアス等アクセサリ、サンダル類、ＮＧです。油を使う現場（手袋・ﾏｽｸ貸与有り）
・工場内喫煙場所有り　・作業用ｽﾞﾎﾞﾝ（黒か紺）安全靴自前可・車通勤者　駐車場代900円/月</t>
  </si>
  <si>
    <t>(株)メタルフォージ</t>
  </si>
  <si>
    <t>（鍛造行程）製造ﾏｼﾝｵﾍﾟﾚｰﾀｰ＜部品は２㎏以下が多い。＞構内は暑い、ｽﾎﾟｯﾄｸｰﾗｰは年中稼働。自動車始め建機、船舶用金属部品を製造。</t>
  </si>
  <si>
    <t>宮崎県東杵臼郡門川町門川尾末10787-2</t>
  </si>
  <si>
    <t>①5：30～14：30　②14：30～23：30
2交代勤務　残業は40H前後有り
慣れたら1日２時間残業有り</t>
  </si>
  <si>
    <t>40歳迄
（鍛造・ﾌﾟﾚｽ・自動車経験者は45歳）</t>
  </si>
  <si>
    <t>JR日豊本線線　門川（かどかわ）駅
（3.1Km位・自転車通勤も同距離ﾍﾙﾒｯﾄ必要）</t>
  </si>
  <si>
    <t xml:space="preserve">寮費52,950円＜水道光熱費（定額22,100円）と
ﾘｰｽ料（14.850円）込み＞
</t>
  </si>
  <si>
    <t>・㈬赴任/工場見学、翌日入社予定　13時集合（JR門川（かどかわ）駅改札口）当日工場見学に付き、ひげ、長い爪、金髪、ピアス等アクセサリ、サンダル類、ＮＧです。作業着貸与有り。
・工場内喫煙場所有り　・安全靴自前可　・喫煙所有り　・車赴任可　・12/29-1/7工場稼働無し</t>
  </si>
  <si>
    <t>(株)フジミ</t>
  </si>
  <si>
    <t>（主に自動車用超小型精密部品の製造）製造ﾏｼﾝｵﾍﾟﾚｰﾀｰ＜簡単作業＞原料の切断、検査・洗浄など付帯作業もあり。</t>
  </si>
  <si>
    <t>山梨県南都留郡富士河口湖町船津6663-2
（富士急ハイランド直ぐそば）
シチズンファインデバイス内</t>
  </si>
  <si>
    <t>日勤/8：30～17：30　夜勤①17：00～26：00
夜勤②0：00～9：00　夜勤のみ2交代勤務　
各専勤務　夜勤別時間あり20：00～5：00</t>
  </si>
  <si>
    <t>工場ｶﾚﾝﾀﾞｰ
（基本週休2日制）</t>
  </si>
  <si>
    <t>日給11.000円</t>
  </si>
  <si>
    <t>日勤50歳迄
夜勤55歳迄</t>
  </si>
  <si>
    <t>水道光熱費のみ（22,100円）で入寮可！
備品有の場合プラス14,850円/月です。
（冷蔵庫・電子レンジ）</t>
  </si>
  <si>
    <t>・㈪赴任、㈬工場見学、㈭入社予定　富士急ハイランド駅　12時集合ひげ、長い爪、マニュキュア、ピアス等アクセサリ、短パン、ＮＧです。初月制服代引去りあり。
・工場内喫煙場所有り　・富士山一望の好環境　・自転車（貸与）通勤＜冬場は相乗り送迎車の予定＞</t>
  </si>
  <si>
    <t>三協立山(株)射水工場</t>
  </si>
  <si>
    <t>（アルミ建材）製造ﾏｼﾝｵﾍﾟﾚｰﾀｰ（押出行程、皮膜処理行程）かんたん作業、梱包・出荷作業もあり。構内は広い。</t>
  </si>
  <si>
    <t>富山県射水市奈呉の江13-3</t>
  </si>
  <si>
    <t>①7：00～15：20　②15：00～23：20
③23：00～7：20（7時間35分勤務）
3交代勤務　残業は10H前後有り
入社日のみ8：00～17：00（休憩70分）</t>
  </si>
  <si>
    <t>変則ｼﾌﾄ（4勤2休
5勤2休、6勤1休
の繰返し）</t>
  </si>
  <si>
    <t>日給11.000円
（時給1,450円）</t>
  </si>
  <si>
    <t>あいの風とやま鉄道小杉駅　5.9Km</t>
  </si>
  <si>
    <t>・水曜日赴任/工場見学、翌月曜日入社予定　12時集合（JR新高岡駅北口前）当日工場見学に付き、ひげ、長い爪、金髪、ピアス等アクセサリ、サンダル類、ＮＧです。初月制服代1万円程度引去りあり。（防寒着別）
・工場内喫煙場所有り・車赴任可</t>
  </si>
  <si>
    <t>シチズン電子タイメル(株)＜境川工場＞</t>
  </si>
  <si>
    <t>山梨県笛吹市境川町大坪630</t>
  </si>
  <si>
    <t>①8：15～17：15　②8：15～20：30
③20：15～8：30　交代勤務（残業必須・休出あり）
入社後約１週間は①勤務で研修</t>
  </si>
  <si>
    <t>JR身延線南甲府駅</t>
  </si>
  <si>
    <t>・水曜日赴任、翌日入社予定　JR甲府駅　12時集合（当日工場見学あり・身だしなみ注意）・ひげ、長い爪、マニュキュア、ピアス等アクセサリ、短パン、サンダル（ｸﾛｯｸｽ含む）はＮＧです。
・工場内喫煙場所有り・自転車（貸与）通勤＜冬場は相乗り送迎車の予定＞</t>
  </si>
  <si>
    <t>日本通運(株)滋賀支店＜一般/リフト工＞
（ダイフク滋賀工場内）</t>
  </si>
  <si>
    <t>倉庫内で部品の搬入・搬出・選別・梱包・ピッキング付帯作業
（リフト工については１日の２０％程度（リーチ）リフト乗務）</t>
  </si>
  <si>
    <t>滋賀県蒲生郡日野町中在寺1225
N棟６番扉内</t>
  </si>
  <si>
    <t>基本土日祝休</t>
  </si>
  <si>
    <t>一般10,000円/日
ﾘﾌﾄ11,000円/日</t>
  </si>
  <si>
    <t>・2/5～　月曜日12：00JR近江八幡駅集合　水曜日入社　当日工場見学に付き、ひげ、長い爪、金髪、ピアス等アクセサリ、サンダル類、ＮＧです。初月制服代引去りあり。（防寒着別）
・工場内喫煙場所有り・車赴任不可</t>
  </si>
  <si>
    <t>日本通運(株)滋賀支店＜事務担当＞
（ダイフク滋賀工場内）</t>
  </si>
  <si>
    <t>事務作業・エクセル（マクロが組める）・パワポ操作その他</t>
  </si>
  <si>
    <t>12,000円/日
（時給1500円）</t>
  </si>
  <si>
    <t>・2/5～　月曜日12：01JR近江八幡駅集合　水曜日入社　当日工場見学に付き、ひげ、長い爪、金髪、ピアス等アクセサリ、サンダル類、ＮＧです。初月制服代引去りあり。（防寒着別）
・工場内喫煙場所有り・車赴任不可</t>
  </si>
  <si>
    <t>日進化学(株)和歌山工場</t>
  </si>
  <si>
    <t>化粧品の製造（ライン作業・資材準備・充填・梱包）</t>
  </si>
  <si>
    <t>和歌山県伊都郡かつらぎ町蛭子121-5</t>
  </si>
  <si>
    <t>8：20～17：20
9：00～16：00もあり</t>
  </si>
  <si>
    <t>週休２日
（原則土・日）</t>
  </si>
  <si>
    <t>JR大谷駅</t>
  </si>
  <si>
    <t>・応募受付後、工場見学日決定。当社担当者と面接があります。工場見学時は長い爪、金髪、ピアス等アクセサリ、サンダル類、ＮＧです。
・見学後翌々日入社となります。・週に２日以上勤務できる方（時短勤務は不可）</t>
  </si>
  <si>
    <t>(株)トランテックス　本社工場</t>
  </si>
  <si>
    <t>トラックボディの架装・組立・部品作成・塗装・付帯作業</t>
  </si>
  <si>
    <t>8：10～17：10　昼勤のみ
残業が多い現場です（稼ぎたい人向け）</t>
  </si>
  <si>
    <t>週休2日
（基本土日）</t>
  </si>
  <si>
    <t>49歳迄
自動車経験者55歳</t>
  </si>
  <si>
    <t>IRいしかわ鉄道松任駅</t>
  </si>
  <si>
    <t>・毎週月曜日12：00JR松任駅改札前集合/翌日入社　当日工場見学に付き、ひげ、長い爪、金髪、ピアス等アクセサリ、サンダル類、ＮＧです。初月制服代引去りあり。・工場内喫煙場所有り・車赴任OKですが、寮に置いて自転車通勤になります/車通勤希望者は工場近隣の駐車場が満車に付き要検討。・名簿/顔写真が前週水曜日に必要（待機寮入寮が望ましい）</t>
  </si>
  <si>
    <t xml:space="preserve">株式会社アヲハタ　竹原工場
</t>
  </si>
  <si>
    <t>食品製造に伴う諸作業　https://www.kewpie.co.jp/udfood/product/
（ジャムではない、キューピー社製品、レトルト食品など）</t>
  </si>
  <si>
    <t>広島県竹原市竹原町1678-13</t>
  </si>
  <si>
    <t>①8：00～17：00　②5：00～14：00
③13：00～22：00　シフト制</t>
  </si>
  <si>
    <t xml:space="preserve">シフト制
（土日祝関係なし）
</t>
  </si>
  <si>
    <t>JR竹原駅から車10分</t>
  </si>
  <si>
    <t>・制服購入（安全靴・手袋）個人負担あり（給与控除）　喫煙有無聞き取り必須（工場内全面禁煙）
・見学時ひげ伸ばし、長い爪、濃いマニュキュア、ピアス、指輪等アクセサリ、香水、クロックス、サンダル履きはＮＧです。運転免許の色覚異常者NG、腰か膝が悪い方もNG。アレルギーのある方、申し出必要。
・工場内コンタクトレンズは湿度に曇る。メガネの方が作業には適しています。</t>
  </si>
  <si>
    <t xml:space="preserve">作業服(2L迄)
</t>
  </si>
  <si>
    <t>GMB(株)　本社工場</t>
  </si>
  <si>
    <t>自動車部品製造（各種機能部品）付帯作業、洗浄、梱包
https://www.gmb.jp/corporate/about_gmb/domains.html</t>
  </si>
  <si>
    <t>奈良県磯城郡川西町吐田150-3</t>
  </si>
  <si>
    <t>①8：30～17：00　②20：00～5：00
交代勤務</t>
  </si>
  <si>
    <t>週休２日
（日曜日含む）</t>
  </si>
  <si>
    <t>近鉄　結崎駅</t>
  </si>
  <si>
    <t>・応募受付後、工場見学日決定。当社担当者と面接があります。工場見学時は長い爪、金髪、ピアス等アクセサリ、サンダル類、ＮＧです。30Kg程度の重量物を扱う事があります。腰痛不可。
・見学後5～7日後の入社となります。・車通勤は駐車場の空きを確認要。</t>
  </si>
  <si>
    <t>3Lまで以上は問合せ</t>
  </si>
  <si>
    <t>広陵化学(株)　五條工場</t>
  </si>
  <si>
    <t>プラスチック製品の製造・検品・梱包
https://koryo-kagaku.co.jp/service/</t>
  </si>
  <si>
    <t>奈良県北葛城郡広陵町中167</t>
  </si>
  <si>
    <t>研修期間中9：00～17：00　
１か月後夜勤専勤16：30～0：30
交代勤務</t>
  </si>
  <si>
    <t>週休2日
（日曜日含む）</t>
  </si>
  <si>
    <t>時給1,000円
+深夜割増</t>
  </si>
  <si>
    <t>近鉄　箸尾駅</t>
  </si>
  <si>
    <t>・応募受付後、工場見学日決定。当社担当者と面接があります。工場見学時は長い爪、金髪、ピアス等アクセサリ、サンダル類、ＮＧです。
・見学後7日後の入社となります。</t>
  </si>
  <si>
    <t>日本フィルター工業(株)
（60歳まで女子）</t>
  </si>
  <si>
    <t>タバコのフィルターの製造、検査、梱包、出荷
JTの関連会社</t>
  </si>
  <si>
    <t>石川県河北郡津幡町字杉瀬い１番地１</t>
  </si>
  <si>
    <t>①5：50～13：55　②13：50～21：55
③21：50～5：55　初日のみ8：00～16：50
交代勤務</t>
  </si>
  <si>
    <t xml:space="preserve">週休２日制
（土日祝関係なし）
</t>
  </si>
  <si>
    <t>IRいしかわ鉄道　津幡駅徒歩15分</t>
  </si>
  <si>
    <t>・クリンルーム内作業、クリンスーツ貸与・喫煙所有
・見学時ひげ伸ばし、長い爪、濃いマニュキュア、ピアス、指輪等アクセサリ、香水、クロックス、サンダル履きはＮＧです。名簿提出後入社日決定・自転車通勤（遠方は電動）貸与</t>
  </si>
  <si>
    <t>日本電気硝子(株)能登川事業所</t>
  </si>
  <si>
    <t>板硝子（超薄板含む）の加工、検査、梱包
（クリンルーム内作業も有り）</t>
  </si>
  <si>
    <t>滋賀県東近江市今町947-1</t>
  </si>
  <si>
    <t>①6：55～15：10　②14：55～22：40
③22：25～7：10
3交替勤務　残業あり28H程度</t>
  </si>
  <si>
    <t>日給10000円</t>
  </si>
  <si>
    <t>JR能登川駅　徒歩１０分</t>
  </si>
  <si>
    <t>・制服購入10,000円程度（税込）
・ひげ、爪、マニュキュア、ピアス、指輪等アクセサリ、香水はＮＧです。
・JR能登川駅集合　12：00</t>
  </si>
  <si>
    <t>(株)住理工九州</t>
  </si>
  <si>
    <t xml:space="preserve">自動車用防振ゴムの製造マシンオペレーター
</t>
  </si>
  <si>
    <t>①7：00～16：00　②16：00～0：00　③23：00～8：00
①②③３交替
④8：30～17：30　⑤20：30～5：30　④⑤２交替　何れか</t>
  </si>
  <si>
    <t>シフト制
（工場カレンダーによる）</t>
  </si>
  <si>
    <t>JR日豊本線宇佐駅　車13分</t>
  </si>
  <si>
    <t>・制服購入11,000円位（税込）　・残業月20時間程度
・ひげ、爪、マニュキュア、ピアス、指輪等アクセサリ、香水はＮＧです。
・第一・第三火曜日又は水曜日赴任（JR中津駅１３時）・金曜日工場見学/翌週月曜日入社</t>
  </si>
  <si>
    <t>3L（ミドリ安全）まで
靴28Cmまで</t>
  </si>
  <si>
    <t>三協マテリアル社　奈呉工場</t>
  </si>
  <si>
    <t>アルミビレット（アルミ製品の原材料）の鋳造
（製鉄所的な感じ・４０℃位の環境）</t>
  </si>
  <si>
    <t>①7：50～16：10　②15：50～0：10
③23：50～8：10（7時間35分勤務）
3交代勤務（代表例）　残業は10H前後有り
入社日のみ8：00～17：00（休憩70分）</t>
  </si>
  <si>
    <t>時給1,575円</t>
  </si>
  <si>
    <t>あいの風とやま鉄道小杉駅　6.5Km</t>
  </si>
  <si>
    <t>・赴任日3/26～/工場見学火曜日、翌月曜日入社予定　12時集合（JR新高岡駅北口前）、待機手当6,000円支給
・ひげ、長い爪、金髪、ピアス等アクセサリ、サンダル類、ＮＧです。制服・安全靴・保護具貸与。
・工場内喫煙場所有り・車赴任可　　※携帯電話必携＆運転免許必要（構内は乗用カートで移動します）</t>
  </si>
  <si>
    <t>3L（ミドリ安全）まで
靴28㎝まで</t>
  </si>
  <si>
    <t>日本電気硝子(株)電子部品事業本部</t>
  </si>
  <si>
    <t>半導体基板製造工程における加工業務・検査業務・付帯作業
（クリンルーム内作業）</t>
  </si>
  <si>
    <t>滋賀県東近江市今町906</t>
  </si>
  <si>
    <t>①6：55～15：10　②14：55～22：40　③22：25～7：10　④8：30～17:00 　⑤7:00～15：30　⑥15：15～23：45
①～③3交替②日勤専属④⑤2交替勤務　残業あり20H程度</t>
  </si>
  <si>
    <t>時給1,650円</t>
  </si>
  <si>
    <t>JR能登川駅　徒歩２０分</t>
  </si>
  <si>
    <t>・制服購入11,000円～12,000円程度個人負担。●視力０．８以上必要●工場内全面禁煙
・赴任日が工場見学日です。金髪、ひげ、長い爪、不潔な者、サンダル・クロックスはＮＧです。
・JR能登川駅　13：30集合</t>
  </si>
  <si>
    <t>3Lまで
靴28.5㎝まで</t>
  </si>
  <si>
    <t>TBソーテック東北(株)
（69歳まで男女）</t>
  </si>
  <si>
    <t>自動車シート生地の製造（裁断、縫製、検査など）</t>
  </si>
  <si>
    <t>岩手県奥州市江刺岩谷堂字松長根61</t>
  </si>
  <si>
    <t>8：15～17：00のみ</t>
  </si>
  <si>
    <t>基本土日・祝日は出勤
（工場カレンダーによる）</t>
  </si>
  <si>
    <t>69歳迄</t>
  </si>
  <si>
    <t>JR北上駅　車２０分</t>
  </si>
  <si>
    <t>・制服購入7,000円程度個人負担。●習熟期間約３か月（残業無し）その後は月20時間程度の残業　●帽子のｻｲｽﾞが
必要（SS～LLまで）●工場内全面禁煙
・赴任日が工場見学日です。金髪、ひげ、長い爪、不潔な者、サンダル・クロックスはＮＧです。
・JR北上駅東口　4/3・10（水）11：00集合</t>
  </si>
  <si>
    <t>(株)新日本西之表（にしのおもて）事業所
＜離島での大手運送業者からの業務請負＞
　　　　クレーン工・玉掛工
経験必須・ES職歴欄に（経験年数並びに●年●月記入・会社名/現場名・運搬物）記入必要　●採否連絡（約１週間待ち）有</t>
  </si>
  <si>
    <t>＜鹿児島県離島（無人島）での業務請負＞
建築・建設資材の運搬補助、搬入・搬出等及び付帯作業
（種子島での作業もあり、この場合種子島で入寮）</t>
  </si>
  <si>
    <t>鹿児島県西之表市馬毛島
（種子島から許可者のみの船便あり）</t>
  </si>
  <si>
    <t>8：00～17：00（夏期・冬期季節1時間程度変動あり）</t>
  </si>
  <si>
    <t>４週8休（会社ｶﾚﾝﾀﾞｰ
土日関係なし）</t>
  </si>
  <si>
    <t>リフト工
日給24,000円
玉掛工
日給27,000円</t>
  </si>
  <si>
    <t>63歳迄</t>
  </si>
  <si>
    <t>休日には、馬毛島⇔種子島
（無料船便乗船可能・月１回帰省制度有り）</t>
  </si>
  <si>
    <t>必須</t>
  </si>
  <si>
    <t>無料（但し、トイレ風呂共用、ランドリー共用（無料）、冷蔵庫は室外にあり、携帯電話使用可能、テレビあり、エアコン完備）室内禁煙
電化製品持込禁止</t>
  </si>
  <si>
    <t>●身分証明書必要（運転免許証又はマイナンバーカード又は住基カードなど）：面接時コピーを取得します。
↑現住所と一致が必要●資格免許証提示必要（リフト＝運転技能講習、玉掛＝玉掛技能講習）：面接時コピーを取得します。●１年以内の健康診断結果必要：面接時にコピーを取得します（無い場合受診して結果と領収書を提出実費会社負担）●赴任当日交通費領収書提出必要（原則、本籍地又は住民票住所から出発・原則以外は要相談）
●上半身脱帽、眼鏡無し、背景白、写真又は写真データが必要：面接時に取得します。●血液型聞く。
●雇用保険被保険者番号（無い場合事情を説明）、基礎年金番号：面接時に聴取出来る方。●仮払金5,000円/日で週払いの予定。●赴任日翌日が入社日です。金髪、ひげ、長い爪、不潔な者、サンダル・クロックスはＮＧです。・JR鹿児島中央駅新幹線改札口　13：00集合（説明会）→鹿児島市内泊（予定）→翌日船で種子島へ→入社教育手続き等</t>
  </si>
  <si>
    <t>3L程度まで
（制服会社負担・靴個人）</t>
  </si>
  <si>
    <t>(株)新日本西之表（にしのおもて）事業所
＜離島での大手運送業者からの業務請負＞
　　　大型トラックドライバー
経験必須・ES職歴欄に（経験年数並びに●年●月記入・会社名/現場名・運搬物）記入必要　●採否連絡（約１週間待ち）有</t>
  </si>
  <si>
    <t>＜鹿児島県離島（無人島）での業務請負＞
大型トラックにて建築・建設資材の運搬、搬入・搬出等及び付帯作業
（種子島での作業もある可能性あり、この場合種子島で入寮）</t>
  </si>
  <si>
    <t>8：00～17：00（夏期・冬期その他状況で
1時間程度変動あり）</t>
  </si>
  <si>
    <t>日給30,000円</t>
  </si>
  <si>
    <t>23歳～63歳迄</t>
  </si>
  <si>
    <t>●身分証明書必要（運転免許証又はマイナンバーカード又は住基カードなど）：面接時コピーを取得します。
↑現住所と一致が必要。●資格免許証提示必要（大型自動車免許）：面接時コピーを取得します。
●１年以内の健康診断結果必要：面接時にコピーを取得します（無い場合受診して結果と領収書を提出実費会社負担）
●赴任当日交通費領収書提出必要（原則、本籍地又は住民票住所から出発・原則以外は要相談）
●上半身脱帽、眼鏡無し、背景白、写真又は写真データが必要：面接時に取得します。●血液型聞く。
●雇用保険被保険者番号（無い場合事情を説明）、基礎年金番号：面接時に聴取出来る方。●仮払金5,000円/日で週払いの予定。●赴任日翌日が入社日です。金髪、ひげ、長い爪、不潔な者、サンダル・クロックスはＮＧです。・JR鹿児島中央駅新幹線改札口　13：00集合（説明会）→鹿児島市内泊（予定）→翌日船で種子島へ→入社教育手続き等</t>
  </si>
  <si>
    <t>3L程度まで
（制服個人負担引去りあり）</t>
  </si>
  <si>
    <t>(株)東京精密　計測社　土浦工場</t>
  </si>
  <si>
    <t>各種計測器・半導体製造装置の製造・組立・検査
及び付帯作業</t>
  </si>
  <si>
    <t>茨城県土浦市東中貫町4
（自宅通勤も歓迎！）</t>
  </si>
  <si>
    <t>8：30～17：00　日勤のみ</t>
  </si>
  <si>
    <t>基本土日祝
（工場カレンダーによる）</t>
  </si>
  <si>
    <t>JR常磐線　神立（かんだつ）駅
13時改札口集合</t>
  </si>
  <si>
    <t>水道光熱費・備品代のみで入寮可
36,950円/月</t>
  </si>
  <si>
    <t>・制服購入10,000円程度個人負担・習熟後月40時間程度の残業・入社は木曜日になります。
・機器パーツの組立作業又は装置の組立作業・チーム作業り（普通にコミニュケーションが出来る）・工場内喫煙所有
・赴任日が工場見学日です。身なりはきっちりと。金髪、ひげ、長い爪、不潔な者、サンダル・クロックスＮＧです。
・東京から特急で１時間前後、普通列車でも1時間30分前後です。</t>
  </si>
  <si>
    <t>太陽誘電エナジーデバイス</t>
  </si>
  <si>
    <t>機械の操作、管理、材料供給、製品取り出し、清掃、５S活動　ほか
※ライン作業ではありません。
※数名のチームで業務にあたります。
※製造工程ごとに担当する業務は異なります。</t>
  </si>
  <si>
    <t>福島県西郷村</t>
  </si>
  <si>
    <t>①8:15～17:40
②20:15～5:40</t>
  </si>
  <si>
    <t>月収27万円
(残業など含めた金額)</t>
  </si>
  <si>
    <t>未経験可能
マシンOPの経験があれば59歳まで可能</t>
  </si>
  <si>
    <t>・空調完備工場内での勤務
・寮費3万5千円(家族の場合は5万2千円)
・寮からの距離はあるが、自転車貸出可能(車・バイク無くても紹介可能)
・関東圏内・宮城・山形・福島・新潟・長野からの赴任者は引っ越しサポート対応可能(トラック1台)
・ペット持ち込みも相談可能</t>
  </si>
  <si>
    <t>機械の操作、管理、材料の準備、清掃、５S活動　ほか
※ライン作業ではありません。
※２～数名のチームで業務にあたります。</t>
  </si>
  <si>
    <t>①8:15～17:10　
②17:15～2:10</t>
  </si>
  <si>
    <t>時給1190円</t>
  </si>
  <si>
    <t>月収25万円
(残業など含めた金額)</t>
  </si>
  <si>
    <t>製品の外観検査。
※女性メインの部署だが男性も紹介可能</t>
  </si>
  <si>
    <t>8:15～17:10</t>
  </si>
  <si>
    <t>月収20万円
(残業など含めた金額)</t>
  </si>
  <si>
    <t>未経験可能
40代後半でも製造経験があれば相談可能</t>
  </si>
  <si>
    <t>プラス</t>
  </si>
  <si>
    <t>机、椅子など、オフェス家具の製造
主に、ネジ留めなどの組立作業</t>
  </si>
  <si>
    <t>群馬県前橋市粕川</t>
  </si>
  <si>
    <t>①8:00～17:00
②17:10～翌2:00
③19:00～翌4:00
勤務時間は上記から選べます。</t>
  </si>
  <si>
    <t>月収23万円
(残業など含めた金額)</t>
  </si>
  <si>
    <t>50代迄</t>
  </si>
  <si>
    <t>表層材の製造補助、主に機械オペレーター業務</t>
  </si>
  <si>
    <t>群馬県太田市世良田</t>
  </si>
  <si>
    <t>①8:30～16:40
②16:30～24:40
③24:30～翌8:40</t>
  </si>
  <si>
    <t>会社ｶﾚﾝﾀﾞｰのシフト制</t>
  </si>
  <si>
    <t>時給1420円</t>
  </si>
  <si>
    <t xml:space="preserve">未経験可能
</t>
  </si>
  <si>
    <t>外国籍の場合はビザが定住・永住・日本人配偶者限定になります。</t>
  </si>
  <si>
    <t>朝日ラバー</t>
  </si>
  <si>
    <t>・プレスマシンオペレーター
・原材料の配合、仕上げ、検査</t>
  </si>
  <si>
    <t>8:30-17:20 
20:30-5:20</t>
  </si>
  <si>
    <t>月収例22～23万</t>
  </si>
  <si>
    <t>45歳まで
※経験者は応相談</t>
  </si>
  <si>
    <t>日清紡ブレーキ</t>
  </si>
  <si>
    <t>・ディスクパッドの成型業務及び付帯業務　　　　　　　　　　・ディスクパッドの外観検査、選別業務及び付帯業務　　　　　　・ブレーキ摩擦材の外観検査等品質管理に関する業務</t>
  </si>
  <si>
    <t>(3交替)　　　　　07：00～15：28　　　15：00～23：28　　　　23：00～翌7：28</t>
  </si>
  <si>
    <t>会社カレンダーによる</t>
  </si>
  <si>
    <t>時給1,470円</t>
  </si>
  <si>
    <t>月収例28～30万</t>
  </si>
  <si>
    <t>50歳まで
※経験者は応相談</t>
  </si>
  <si>
    <t>ブリジストン</t>
  </si>
  <si>
    <t>タイヤ製造に係る
機械OP・検査・運搬
及び付随する業務 ※フォーク資格保持者のみ</t>
  </si>
  <si>
    <t>(3交代)
8:15～16:35
16:15～0:35
0:15～8:35</t>
  </si>
  <si>
    <t>月収30万円
(残業など含めた金額)</t>
  </si>
  <si>
    <t>※フォーク資格保持者のみ</t>
  </si>
  <si>
    <t>富士機械　本社</t>
  </si>
  <si>
    <t>自動車の部品加工・組立
◎機械オペレーション
◎原材料の補充
◎組み立てた部品の梱包　</t>
  </si>
  <si>
    <t>群馬県前橋市岩神町</t>
  </si>
  <si>
    <t>（2交替）
06：30～15：30
15：30～翌0：20　　　　</t>
  </si>
  <si>
    <t>5勤2休
生産状況により
4勤2休になる
※両方可能な方のみ</t>
  </si>
  <si>
    <t>月収28万円
(残業など含めた金額)</t>
  </si>
  <si>
    <t>未経験可能
マシンOPの経験があればなおヨシ</t>
  </si>
  <si>
    <t>吉野工業所　那須小川工場</t>
  </si>
  <si>
    <t>プラスチック製品の手詰め・OP・梱包作業</t>
  </si>
  <si>
    <t>(3交替or各勤務固定)　　　　　　7：00～15：20
15：00～23：20
23：00～7：30</t>
  </si>
  <si>
    <t>月収26,5万円
(残業など含めた金額)</t>
  </si>
  <si>
    <t>太陽誘電榛名工場</t>
  </si>
  <si>
    <t>①原料製造。投入、乾燥、包装、出荷等各工程による業務</t>
  </si>
  <si>
    <t>群馬県高崎市上里見町</t>
  </si>
  <si>
    <t>(２交替)
8：00～17：25
20：00～5：25
※セット残業2.5H</t>
  </si>
  <si>
    <t>月収32万円
(残業など含めた金額)</t>
  </si>
  <si>
    <t>原料製造。投入、乾燥、包装、出荷等各工程による業務
工程によりフォークリフト作業あり</t>
  </si>
  <si>
    <t>今井鉄工所</t>
  </si>
  <si>
    <t>自動車部品の製造業務。（マシンオペレータ、NC旋盤、検査など）</t>
  </si>
  <si>
    <t>群馬県前橋市鳥取町または岩神町</t>
  </si>
  <si>
    <t>(各時間専属勤務)
6：30～15：35
15：30～0：35
17:30～翌2:35</t>
  </si>
  <si>
    <t>月収23万円
(深夜など含めた金額)</t>
  </si>
  <si>
    <t>太陽誘電玉村</t>
  </si>
  <si>
    <t>電子部品（積層コンデンサ）の製造業務。クリーンルーム、準クリーンルームあり。
配合工程、印刷工程、成型工程、検査工程、圧着工程等、各工程ごとでの作業。</t>
  </si>
  <si>
    <t>(2交替)　　　　07：00～19：10　　　19：00～翌7：10　　※2時間半の残業がセットになります。</t>
  </si>
  <si>
    <t>40代まで</t>
  </si>
  <si>
    <t>キャノン</t>
  </si>
  <si>
    <t>PC周辺機器（プリンター）や季節生活家電をライン作業にて組立。
部品の入出庫管理および各ラインへの部品供給。</t>
  </si>
  <si>
    <t>群馬県利根郡昭和村</t>
  </si>
  <si>
    <t>(日勤)　　　　　08：00～17：00　　　</t>
  </si>
  <si>
    <t>40歳まで</t>
  </si>
  <si>
    <t>デルモンテ</t>
  </si>
  <si>
    <t>ケチャップ用容器・包材の供給作業（空ボトル、キャップ、段ボールカートンをラインへ供給する作業です）</t>
  </si>
  <si>
    <t>群馬県沼田市清水町</t>
  </si>
  <si>
    <t>(2交替)　　　　　07：00～15：50　　　13：40～22：30　　　</t>
  </si>
  <si>
    <t>土日月</t>
  </si>
  <si>
    <t>時給1,260円</t>
  </si>
  <si>
    <t>50歳まで</t>
  </si>
  <si>
    <t>日新</t>
  </si>
  <si>
    <t>遮断機又は変成器の組み立て､仕上げ及び付帯作業</t>
  </si>
  <si>
    <t>群馬県前橋市総社町</t>
  </si>
  <si>
    <t>(日勤)　　　　　08：20～16：50</t>
  </si>
  <si>
    <t>未経験可能※フォーク資格があれば尚よし</t>
  </si>
  <si>
    <t>ジュナック</t>
  </si>
  <si>
    <t>自動車用LEDランプやパーツの組立</t>
  </si>
  <si>
    <t>群馬県前橋市大胡町</t>
  </si>
  <si>
    <t>(日勤)　　　　　09：00～18：10</t>
  </si>
  <si>
    <t>月収24万円
(残業など含めた金額)</t>
  </si>
  <si>
    <t>サンデン八斗島工場</t>
  </si>
  <si>
    <t>ラインや作業台の上で製品を組立てたり、検査するお仕事です。</t>
  </si>
  <si>
    <t>群馬県伊勢崎市八斗島町</t>
  </si>
  <si>
    <t>①（2交替）　　　　　　　　　　　8：10～19：07　　　  　　　　　　20：00～翌06：57　　　　　　　②（2交代）　　　　　　　8：10～17：00
16：50～25：35</t>
  </si>
  <si>
    <t>①シフト　
②土日祝</t>
  </si>
  <si>
    <t>①4勤3休　
②5勤2休</t>
  </si>
  <si>
    <t>・メインは4勤3休で生産状況によってシフト変わる可能性あり
・4勤3休のシフトはセット残業含んだ時間でシフトが水曜日始まりで次の通りです。
【日日日日㊡夜夜夜夜㊡㊡㊡日日㊡㊡夜夜㊡㊡㊡】
・日曜日は固定休み</t>
  </si>
  <si>
    <t>サカエ理研</t>
  </si>
  <si>
    <t>自動車用プラスチック部品製造
塗装・成型（マシンOPで目視メイン）・組み立て・メッキ（主に運搬作業なので体力必要）
女性は主に組立作業。その他作業でも問題なければ可能
※上記のいずれかで就業</t>
  </si>
  <si>
    <t>群馬県伊勢崎市田中町</t>
  </si>
  <si>
    <t>(2交替)
8:30～17:30
17:00～翌2:00　　</t>
  </si>
  <si>
    <t>パイロットコーポレーション</t>
  </si>
  <si>
    <t>シャープペンシルの芯の製造工程。回転するローラーに芯の原料を流し込み、粘土状にしたものを熱し、鉛玉を作る工程</t>
  </si>
  <si>
    <t>群馬県伊勢崎市長沼町</t>
  </si>
  <si>
    <t>(3交替)
７:00～15:15
15:00～23:15
23:00～翌7:15</t>
  </si>
  <si>
    <t>プラスチック製品の製造OP作業</t>
  </si>
  <si>
    <t xml:space="preserve">（3交替）　　　　　　　　　　　7:00～15:20　　　　　　　　15：00～23：20　　　　　　23：00～7：30
</t>
  </si>
  <si>
    <t>月収26万円
(残業など含めた金額)</t>
  </si>
  <si>
    <t>シャープペンシルの芯の製造、規定サイズの裁断作業</t>
  </si>
  <si>
    <t>(日勤)9:00～17:35</t>
  </si>
  <si>
    <t>文房具の検査、梱包、出荷準備、PCへのデータ入力作業</t>
  </si>
  <si>
    <t>ダイヤメット</t>
  </si>
  <si>
    <t>焼結機械部品製造。　　　　　　　　　　　　　　　　　　　　　　　　　　　　　　　　　　　　　　　　　　　　　　　　　　　　　　　　　　　　　　　　　プレス機オペレータ、原材料投入、抜き取り検査（ノギス、マイクロ等）運搬業務等不随作業</t>
  </si>
  <si>
    <t>(3交替)
8:30～17:00
16:30～翌1:00
0:30～9:00</t>
  </si>
  <si>
    <t>シフト制(４勤2休と4勤1休の変則勤務)</t>
  </si>
  <si>
    <t>・男性のみ
・寮費補助有(25,000円まで補助が出ます。)</t>
  </si>
  <si>
    <t>焼結機械部品製造。　　　　　　　　　　　　　　　　　　　　　　　　　　　　　　　　　　　　　　　　　　　　　　　　　　　　　　　　　　　　　　　　　金型メンテナス、運搬作業等不随作業。原材料準備、運搬作業等付随業務。</t>
  </si>
  <si>
    <t>(日勤)
8:30～17:15</t>
  </si>
  <si>
    <t>リテール</t>
  </si>
  <si>
    <t>エアドライバーを使用してｼｮｰｹｰｽや自販機を組立する流れ作業。</t>
  </si>
  <si>
    <t>前橋市粕川</t>
  </si>
  <si>
    <t>(日勤)
8:10～17:00</t>
  </si>
  <si>
    <t>寮は準備できますが、車がある方(ない人は要相談)</t>
  </si>
  <si>
    <t>クリーンルーム内での製剤・包装・機械の操作。製造にかかわる作業全般。
※一部クリーンルーム外作業もあり</t>
  </si>
  <si>
    <t>埼玉県児玉郡美里町広木</t>
  </si>
  <si>
    <t>(3交代)
6:30~15:10
14:50~23:30
22:30~7:10</t>
  </si>
  <si>
    <t>月収25万以上可能
(残業など含めた金額)</t>
  </si>
  <si>
    <t>交代　40歳迄
（46～49歳は応相談）</t>
  </si>
  <si>
    <t>交代　不問</t>
  </si>
  <si>
    <t>通勤者は本庄駅から無料送迎あり
社内食堂あり。</t>
  </si>
  <si>
    <t>ノースワン</t>
  </si>
  <si>
    <t>コンビニ等に設置してある、コーヒーサーバーのリユース作業　分解・洗浄・組立・検査の一括作業</t>
  </si>
  <si>
    <t>埼玉県草加市柿木町</t>
  </si>
  <si>
    <t>(日勤)8:40～17:30</t>
  </si>
  <si>
    <t>月収23万以上可能
(残業など含めた金額)</t>
  </si>
  <si>
    <t>45歳
（46～49歳は応相談）</t>
  </si>
  <si>
    <t>通勤者は越谷レイクタウン駅から無料送迎あり　　　　　　　　　　　　　　　　　※寮の場合寮費が６万を超える事になります。</t>
  </si>
  <si>
    <t>住べテクノ</t>
  </si>
  <si>
    <t>プラスチックのまな板製造、畳一畳分のまな板を検査・所定の場所に保管する
　　　　　　原材料の投入（20～30キロ）・ライン管理・機械の温度管理</t>
  </si>
  <si>
    <t>(３交替)　　　　8:30～17:05　　15:50～24:25　　24:10～翌8:45</t>
  </si>
  <si>
    <t>時給1470円</t>
  </si>
  <si>
    <t>月収26万以上可能
(残業など含めた金額)</t>
  </si>
  <si>
    <t>・払出し・部品付　
・アルミサッシ部材の部品払出し・部品付け・組立・包装作業
・材料移動によるピッキング・棚収納。
・部品移動によるピッキング・棚収納。
・製造備品の移動作業。設備の清掃及び移動作業。
・材料棚への保護材・看板設置。ラ
・インテープ既存工場の撤去と新工場貼り付け作業</t>
  </si>
  <si>
    <t>埼玉県児玉郡美里町南十条</t>
  </si>
  <si>
    <t>(２交替)　　　　8:30～17:15
6:00～14:50
18:00～26:40　　※上記時間を交替で行います。</t>
  </si>
  <si>
    <t>信越化学</t>
  </si>
  <si>
    <t xml:space="preserve">化学製品の製造する機械の操作及び容器への充填作業
</t>
  </si>
  <si>
    <t>群馬県安中市磯部</t>
  </si>
  <si>
    <t>（3交替）
08:00～16:10
16:00～24:10
24:00～翌8:00
or(2交替)
8:00～16:40
16:30～翌1：10</t>
  </si>
  <si>
    <t>４勤２休or5勤2休</t>
  </si>
  <si>
    <t>月収37万円
(残業など含めた金額)</t>
  </si>
  <si>
    <t xml:space="preserve"> ※賞与支給(年2回6月、12月)最大30万円支給　　　　　　　　　　　　　　　　　　　※交替勤務手当あり　　　　　　　　　　　※勤務時間が選べます。　　　　　　　　　　　　　　　</t>
  </si>
  <si>
    <t>三益半導体</t>
  </si>
  <si>
    <t>ウエハーを機械を使用して研磨する作業。表面を機械を使用して洗浄作業。おおむねｸﾘｰﾝﾙｰﾑでのお仕事です。</t>
  </si>
  <si>
    <t>群馬県高崎市保渡田町</t>
  </si>
  <si>
    <t xml:space="preserve">
（2交替）
08：00～18：00
20：00～翌6：00
</t>
  </si>
  <si>
    <t>月収29万円
(残業など含めた金額)</t>
  </si>
  <si>
    <t>パイロラックス</t>
  </si>
  <si>
    <t>機械へ材料を投入する
出来上がった製品を袋に詰める</t>
  </si>
  <si>
    <t>群馬県安中市郷原</t>
  </si>
  <si>
    <t>3交替
①8:30~17:30
②15:30~24:30
③24:00~9:00</t>
  </si>
  <si>
    <t>化学製品の製造・軽量・測定・充填・梱包・試作品開発補助</t>
  </si>
  <si>
    <t>（日勤）
08：00～16：40　</t>
  </si>
  <si>
    <t>アサヒ</t>
  </si>
  <si>
    <t>自動車制御基板製造　　　　　　基盤の検査（目視、電検）　/　基板製造（機械オペレーター・半田付け）</t>
  </si>
  <si>
    <t>〒379-0127　群馬県安中市原市６６８</t>
  </si>
  <si>
    <t>（3交替）
08：10～16：30　　16：10～24：30　　　24：10～翌8：30　</t>
  </si>
  <si>
    <t>50代まで</t>
  </si>
  <si>
    <t>〇(規定有)</t>
  </si>
  <si>
    <t>〒379-0127　群馬県</t>
  </si>
  <si>
    <t>ngr-17039</t>
  </si>
  <si>
    <t>ヘッドライトなどのフォークリフト（リーチ）出荷運搬</t>
  </si>
  <si>
    <t>≪作業内容≫
倉庫内でフォークリフト（リーチ）を使用して出荷業務をします。
≪どういった製品を取り扱っているの？≫
車のライト・エアバック部品です。
≪作業内容もっと詳しく≫
(1)出荷準備されたプラスチック容器をパレタイズします。　
(2)パレットをリーチリフトで出荷します。
※(1)～(2)の繰り返し
パレタイズとは？
製品をパレットに整理して積み付けストレッチフィルムで固定する梱包工程や梱包形態です。 パレタイズされる製品の多くは、箱や袋、プラスチックケースなどに個包装された状態です。
※1日のうち5～6割の時間がリフトを運転します。
≪ポイント≫
・オープニングスタッフ！
・車・バイク通勤OK！
・20～50代までの男女が活躍中！
・格安弁当 注文可能　400円/食
・リフト免許あり実務未経験OK！
・リーチリフトです！</t>
  </si>
  <si>
    <t>勤務時間
(1)・5：00～14：00　・6：00～15：00　・7：00～16：00　
※いずれかの勤務になります。（応相談）
(2)20：00～翌5：00
※習熟後は(1)or(2)1週間ごとの交代制
※各実働8:00
休憩時間
合計60分
例：午前10分＋お昼40分＋午後10分
※状況に応じて休憩をとります。
勤務曜日
月～金</t>
  </si>
  <si>
    <t>土日（企業カレンダーに準ずる）
GW・夏季・年末年始
年間休日120日</t>
  </si>
  <si>
    <t>時給1700～2125円　※3か月目から時給1500～1875円
各法定割増（法定残業125％、休出125％、法定休出135％）</t>
  </si>
  <si>
    <t>月収31 .1万円以上 可能！（交通費別計上）　　
※3か月目～27.4万　
内訳
基本給 1,700円×8時00分×21日=285,600円
深夜 425円×6時00分×10日＝25,500円
合計 311,100円
※3か月目から時給1,500円
時給1,500円×8時00分×21日＝252,000円
深夜 375円×6時00分×10日＝22,500円
合計 274,500円</t>
  </si>
  <si>
    <t>※フォークリフト免許保持者</t>
  </si>
  <si>
    <t>名鉄三河線　豊田市駅</t>
  </si>
  <si>
    <t>通勤交通費支給（電車の方は定期代、車バイク通勤の方は距離（1km単位）応じて支給）</t>
  </si>
  <si>
    <t>【待遇】
■交通費全額支給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</si>
  <si>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ngr-16570</t>
  </si>
  <si>
    <t>ダンボールの目視チェック仕分け</t>
  </si>
  <si>
    <t>≪作業内容≫
ダンボールの目視チェックです。
≪どういった製品を取り扱っているの？≫
色んな用途に使われる段ボールです。
≪作業内容もっと詳しく≫
(1)パレット上の段ボールおろす。　
(2)外観の品質チェックをして良品と不適合品を仕分ける。
(3)良品をパレットに積み替えて荷姿に戻す。
※(1)～(3)の繰り返し
≪ポイント≫
・オープニングスタッフ！
・車・バイク通勤OK！
・20～50代までの男性が活躍中！
・格安弁当 注文可能　400円/食　おかずのみ290円/食</t>
  </si>
  <si>
    <t>勤務時間
8：00～17：00
※実働8:00
休憩時間
合計60分
例：午前10分＋お昼40分＋午後10分
※状況に応じて休憩をとってます。
勤務曜日
月～金</t>
  </si>
  <si>
    <t>時給1500～1875円　※3か月目から時給1300～1625円
各法定割増（法定残業125％、休出125％、法定休出135％）</t>
  </si>
  <si>
    <t>月収28万円以上 可能！（交通費別実費支給）　　
※3か月目～25.2万　
内訳
①基本給1,500円×8時00分×21日=252,000円
②時間外：1,875円×15時間=28,125円　※残業は任意
合計：①＋②＝280,125円
※3か月目から時給1,300円
時給1,300円×8時00分×21日＝218,400円
②時間外：1,625円×15時間=24,375円　※残業は任意
合計：①＋②＝242,775円</t>
  </si>
  <si>
    <t>名鉄西尾線　南桜井駅</t>
  </si>
  <si>
    <t>ngr-16331</t>
  </si>
  <si>
    <t>フォークリフト（リーチ）運搬</t>
  </si>
  <si>
    <t>≪作業内容≫
倉庫内でフォークリフト（リーチ）を使用して入出荷業務をします。
≪どういった製品を取り扱っているの？≫
色んな用途に使われる段ボールです。
≪作業内容もっと詳しく≫
(1)完成した製品が製造ラインの機械からパレット上に積まれて出てきます。　
(2)パレット上に積まれた製品をリーチリフトで運搬します。
※(1)～(2)の繰り返し
※1日のうち8～9割の時間がリフトを運転します。
≪ポイント≫
・オープニングスタッフ！
・車・バイク通勤OK！
・20～50代までの男女が活躍中！
・格安弁当 注文可能　400円/食　おかずのみ290円/食
・リフト免許あり実務未経験OK！
・リーチリフトです！</t>
  </si>
  <si>
    <t>勤務時間
(1)8：00～17：00
※実働8:00
(2)20：00～翌5：00⇒勤務は習熟（目安6か月）してからになります。
※習熟後は(1)or(2)1週間ごとの交代制
休憩時間
合計60分
例：午前10分＋お昼40分＋午後10分
※状況に応じて休憩をとってます。
勤務曜日
月～金</t>
  </si>
  <si>
    <t>月収28 .5万円以上 可能！（交通費別計上）　　
※3か月目～25.2万　
内訳
基本給1,700円×8時00分×21日=285,600円
※3か月目から時給1,500円
時給1,500円×8時00分×21日＝252,000円
※時間外15h/月 程度あり</t>
  </si>
  <si>
    <t>ngr-15994</t>
  </si>
  <si>
    <t>製品の仕分け、ピッキング作業</t>
  </si>
  <si>
    <t>■■どんな作業内容？■■
工場内でプラスチックケースを発送先毎にパレットへ仕分けて頂く作業です。
①プラスチックケースに記載あるラベルを確認。
②ラベルの記載してある場所へ製品を移動。
※①②の繰り返し
扱うものは自動車部品になります。
重い物や難しい作業はありません。
■■作業に慣れてくると■■
出荷トラックの到着時間に合わせて作業をしていきますので、慣れてくると待ち時間の仕事やトラック到着時の仕事の分担もわかってくると思います。
またトラックへの積み込みはフォークリフト作業の方が行ってくるので作業は仕分けまで！なので安心安全♪
≪ポイント≫
◇立ち仕事で適度に体の動かす作業が好みの方がぴったりの職場です！
◇重たい物はありませんので安心して作業できます。
◇10代~40代男性活躍中!!!
◇速払い対応
◇車通勤OK　無料駐車場あり
◇残業なしでも月収22万以上</t>
  </si>
  <si>
    <t>愛知県一宮市</t>
  </si>
  <si>
    <t>■時間
① 6:30～15:30（実働8.0H)　休憩1H
②16:00~25:00（実働8.0H） 休憩1H
①と②の1週間の2交替制
※繁忙期は30分～1.0H程の残業となる場合あり
■勤務曜日
月～金(土日休み)
※月に1回程度は土曜日出勤の可能性あり
＜お仕事によって多種多様な選べるシフト＞
シフト固定制・交替勤務制・シフト制など、働き方は多種多様！
土日祝休み(平日のみ)勤務、週5日のフルタイム勤務、日勤・深夜勤務(夜勤)も応相談♪
年末年始、冬休みなどの連休＆長期休暇あり！
プライベート重視な方、残業なしの働き方も叶います！
長期就業可能な求人から、短期・単発求人もあり★</t>
  </si>
  <si>
    <t>土・日、年末年始、GW、夏季休暇（いずれも1週間程度）、有給休暇（入社後6か月経過で10日付与）</t>
  </si>
  <si>
    <t>時給1,500円※入社2か月間
各法定割増（法定残業125％、休出125％、法定休出135％）</t>
  </si>
  <si>
    <t>初回月収例&lt;21日勤務の場合＞※入社2か月間
　基本給　　1,500円　×　168H　＝　252,000円
　深夜手当　　375円　×　  30H　＝　 11,250円
　残業手当　1,875円　×　  10H　＝　 18,750円
　交通費（一例）　　　　　　　　　　　 5,000円
ーーーーーーーーーーーーーーーーーーーーーーーー
　　　　　　　　　　　　　　　　　　287,000円
通常月収例＜21日勤務の場合＞※入社3ヶ月目以降
　基本給　　1,300円　×　168H　＝　 218,400円
　深夜手当　   325円　×　  30H　＝　    9,750円
　残業手当　1,625円　×　  10H　＝     16,250円
  交通費（一例）　　　　　　　　     　　 5,000円
ーーーーーーーーーーーーーーーーーーーーーーーー
　　　　　　　　　　　　　　　　　　249,400円　
控除
　・雇用保険料
　・社会保険料
　・所得税</t>
  </si>
  <si>
    <t>６５歳未満の方(定年制のため)
　※経験不問
　※18歳～40代の幅広い年齢層の男女が活躍中の職場です
　※がっつり稼げるお仕事ではありませんが・・無理なく働いて安定して生活したい！という方は入寮希望も歓迎
＜活躍層は幅広く！＞
・当社派遣社員も多数就業中！
・女性、男性共に活躍中！
・ブランクOK
・家事や育児と両立している主婦パートさん
・20代、30代、40代活躍中
・中高年活躍中
・正社員登用制度あり！
　現在は正社員として活躍している方も居ます！
・スキルアップに応じた昇給制度あり
　高時給・高収入目指せます。</t>
  </si>
  <si>
    <t>名鉄西尾線「萩原」駅　2.0Km（徒歩26分程度）</t>
  </si>
  <si>
    <t>ngr-15830</t>
  </si>
  <si>
    <t>プラスチックの原料を調合する作業</t>
  </si>
  <si>
    <t>≪作業内容≫
プラスチック製品の原料を調合し、製造現場へハンドリフトで運搬するお仕事です。
≪どういった製品を取り扱っているの？≫
プラスチック容器です。
≪ポイント≫
◇仕事量が安定していて長期就業OK！
◇電車通勤エキチカ徒歩8分
◇自動車通勤もOK
◇正社員登用実績あり
◇格安お弁当（￥370/食）注文可能
◇資格取得制度あり
◇10～20代前半までの男性活躍中！</t>
  </si>
  <si>
    <t>愛知県海部郡蟹江町</t>
  </si>
  <si>
    <t>勤務時間
8:30～17:15　
※実働7時間45分
休憩時間
昼休憩　60分（無償）　
シフト制（週休2日）
-例-
勤務曜日：(火)(水)(木)(金)(土)　
休日：(日)(月)</t>
  </si>
  <si>
    <t>シフト制（週休2日）例：(日)(月)
年間休日114日
GW・夏季・年末年始</t>
  </si>
  <si>
    <t>期間限定時給　1400円　3ヶ月目～時給1200円　
各法定割増（法定残業125％、休出125％、法定休出135％）</t>
  </si>
  <si>
    <t>■月給給 24.5万以上可能
※3ヶ月目～21.0万以上
※交通費別計上
月収例＜1,400円＞
基本給：1400円×7時45分×21日＝227,850円
時間外：1750円×1H×10日＝17,500円　※残業は任意
合計：245,350円
月収例＜1,200円＞
基本給：1200円×7.75H×21日＝195,300円
時間外：1,500円×1時間×10日=15,000円　※残業は任意
合計：210,300円</t>
  </si>
  <si>
    <t>入社後に希望者は玉掛・クレーンの資格取得制度あり</t>
  </si>
  <si>
    <t>近鉄蟹江駅</t>
  </si>
  <si>
    <t>ngr-15768</t>
  </si>
  <si>
    <t>ボールペン一本で始めれるカンタン倉庫内ピッキング出荷</t>
  </si>
  <si>
    <t>《仕事内容》
(1)製品が入ったプラスチックのケースをピッキング
(2)プラスチックのケース移動
(3)パレットにプラスチックケースを積む
※(1)～(3)の何れかの作業をお任せします。
シンプル作業なので安心してください♪
《プラスチックケースの重さ？》
2～7kg
※女性でも持てる重さです！
《何に使われる製品？》
自動車に使われる配線です！
《ポイント》
◇キレイな快適職場！
◇空調完備
◇倉庫業が未経験者も安心充実の教育制度アリ
◇残業多め！稼ぎたい人必見のお仕事です！
◇寮費半額
◇作業服・安全靴・手袋⇒貸与
◇18～62歳くらいまでの男女30名が活躍中
◇昼食は持参して専用休憩所または食堂でランチタイム♪</t>
  </si>
  <si>
    <t>愛知県海部郡飛島村　（弥富市、蟹江町に隣接）</t>
  </si>
  <si>
    <t>■勤務時間■
早番）　６：３０～１５：１５
遅番）１６：１５～２５：００
※早番・遅番１週間ごとの交替勤務
※専属勤務可能
■勤務曜日■
　月～金　祝日は勤務となる場合があります
　土日休み
＜お仕事によって多種多様な選べるシフト＞
シフト固定制・交替勤務制・シフト制など、働き方は多種多様！
土日祝休み(平日のみ)勤務、週5日のフルタイム勤務、日勤・深夜勤務(夜勤)も応相談♪
年末年始、冬休みなどの連休＆長期休暇あり！
プライベート重視な方、残業なしの働き方も叶います！
長期就業可能な求人から、短期・単発求人もあり★</t>
  </si>
  <si>
    <t>土・日、GW、お盆、年末年始
年間休日121日</t>
  </si>
  <si>
    <t>期間限定時給　1600円　3ヶ月目～時給1400円　
各法定割増（法定残業125％、休出125％、法定休出135％）</t>
  </si>
  <si>
    <t>■月給給 29.2万以上可能
※3ヶ月目～25.5万以上
月収例＜1,600円＞
基本給：1,600×7.75h×21日=260,400円
時間外：2,000×10h=20,000円
深夜手当：400×30h=12,000円
合計：292,400円
※交通費別計上
月収例＜1,400円＞　3ヶ月目から
基本給：1,400×7.75h×21日=227,850円
時間外：1,750×10h=17,500円
深夜手当：350×30h=10,500円
合計：255,850円
※交通費別計上
※残業・休出は任意です。</t>
  </si>
  <si>
    <t>６５歳未満(定年制のため)
　※経験不問
　※早番・遅番の交替勤務できる方
＜活躍層は幅広く！＞
・当社派遣社員も多数就業中！
・女性、男性共に活躍中！
・ブランクOK
・家事や育児と両立している主婦パートさん
・20代、30代、40代活躍中
・中高年活躍中
・正社員登用制度あり！
　現在は正社員として活躍している方も居ます！
・スキルアップに応じた昇給制度あり
　高時給・高収入目指せます。</t>
  </si>
  <si>
    <t>一般のキレイなワンルームマンションです。
お風呂トイレは基本セパレートで駐車場もあり♪
家具付き⇒TV・エアコン・冷蔵庫・電子レンジ・洗濯機・カーテンなど
勤務先まで通勤しやすい立地、近隣にスーパー・
コンビニ・ドラッグストアがある生活しやすい物件をチョイスしてます！
当社の寮生スタッフにも大変喜ばれておりますのでご安心ください♪
≪ 赴任交通費は当社が全額負担します ※条件あり ≫</t>
  </si>
  <si>
    <t>ngr-15704</t>
  </si>
  <si>
    <t>（期間限定時給1500円）お菓子（キャンディ・グミ））製造のお仕事♪</t>
  </si>
  <si>
    <t>お菓子の製造機械オペレーターのお仕事です。
《具体的なお仕事内容は…？》
(1)お菓子を作っている機械が正常に動いているか動作確認
(2)材料の投入や補充
(3)製品の検品、選別
※（1）~（3）の繰り返し
《ポイント》
◇大手メーカー導入教育充実
◇馴れるまで指導係が付いてくれるので安心
◇残業は少なめでプライベート充実
◇20代～40代の男女が活躍中
◇食品工場につきキレイな職場！
◇食堂のご飯が美味しい！給与相殺350円程度
◇社割でお菓子がお安く購入できます</t>
  </si>
  <si>
    <t>名古屋市西区</t>
  </si>
  <si>
    <t>(1)8：00～17：00
実働8時間
休憩時間
60分
稀に下記時間帯での勤務があります。
(2)12:00~21:00
勤務曜日
月～金　（派遣先カレンダーに準ずる）</t>
  </si>
  <si>
    <t>土・日・夏季休暇、年末年始</t>
  </si>
  <si>
    <t>期間限定時給1500円（規定有）　　3ヵ月目～時給1300円
各法定割増（法定残業125％、休出125％、法定休出135％）</t>
  </si>
  <si>
    <t>■月給26.2万以上可能
※3ヶ月目～22.7万以上
※交通費別計上
月収例＜1,500円＞
基本給：1500円×8H×21日＝252,000円
時間外：1875円×1H×10日＝18,750円　※残業は任意
合計：270,750円
月収例＜1,300円＞
基本給：1300円×8H×21日＝218,400円
時間外：1625円×1H×10日＝16,250円　※残業は任意
合計：234,650円</t>
  </si>
  <si>
    <t>未経験・経験の不問！！
男女・10～40代の方活躍中！</t>
  </si>
  <si>
    <t>名古屋市営地下鉄　鶴舞線　庄内通駅</t>
  </si>
  <si>
    <t>ngr-15683</t>
  </si>
  <si>
    <t>カンタン配線の検査のオシゴト</t>
  </si>
  <si>
    <t>自動車で使用される配線（ワイヤハーネス）の検査です。
《具体的なお仕事内容は…？》
(1)製品を作業台に広げ、寸法を測ります。
(2)正規品と見比べて違いがないかを調べます。
(3)違いが無ければバーコードを読み込んで箱に戻します。
※（1）~（3）の繰り返し
《ワイヤーハーネスってどんな製品ですか？》
車に使われる配線（コードの束）になります。重量物ではありません！
大きいものは二人で検査します。
《ポイント》
◇大手企業につき導入教育（たっぷり32時間）あり安心して働けます。
◇残業(任意)が多め、休みはしっかり取れてガッツリ稼げる職場です！
◇20代～40代の男女が活躍している職場です。
◇倉庫内ですがキレイな職場です。</t>
  </si>
  <si>
    <t>愛知県飛島村（近鉄蟹江から車で約10分）</t>
  </si>
  <si>
    <t>(1)6:30～15:15
(2)16:15～翌1:00
※共に実働7.75H
夜勤専属勤務
　 or
交替勤務（1週ごと）
いずれかを選択可能！
給付与後は事前申請でお休みも取り易い！</t>
  </si>
  <si>
    <t>土・日、GW休暇、夏季休暇、年末年始休暇
年間休日121日</t>
  </si>
  <si>
    <t>職種経験不問！
・20代30代40代の女性層に圧倒的人気
・職場は男女比半々の構成です
＜活躍層は幅広く！＞
・当社派遣社員も多数就業中！
・女性、男性共に活躍中！
・ブランクOK
・髪色自由
・家事や育児と両立している主婦パートさん
・20代、30代、40代活躍中
・中高年活躍中
・正社員登用制度あり！
　元派遣社員で現在正社員として活躍している方も居ます！
・スキルアップに応じた昇給制度あり</t>
  </si>
  <si>
    <t>【待遇】
■交通費全額実費支給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</si>
  <si>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ngr-15643</t>
  </si>
  <si>
    <t>飴菓子製造のお仕事♪</t>
  </si>
  <si>
    <t>お菓子の製造機械オペレーターのお仕事です。
《具体的なお仕事内容は…？》
(1)飴を作っている機械が正常に動いているか確認
(2)材料の投入や補充
(3)製品の検品、選別
※（1）~（3）の繰り返し
《ポイント》
◇大手メーカー導入教育充実
◇馴れるまで指導係が付いてくれるので安心
◇残業は少なめでプライベート充実
◇20代～40代の男女が活躍中
◇食品工場につきキレイな職場！
◇食堂のご飯が美味しい！給与相殺350～400円程度
◇社割でお菓子がお安く購入できます</t>
  </si>
  <si>
    <t>愛知県春日井市</t>
  </si>
  <si>
    <t>選べる勤務時間帯
(1)7:00~16:00
(2)8:00～17:00
実働8時間
休憩時間
午前10分＋昼45分＋午後10分＝計65分
※5分は有償の休憩
稀に下記時間帯での勤務があります。
(3)12:00~21:00
勤務曜日
月～金</t>
  </si>
  <si>
    <t>時給1,500円　※入社2ヶ月のみ、3ヶ月後時給1,300円
各法定割増（法定残業125％、休出125％、法定休出135％）</t>
  </si>
  <si>
    <t>【入社から2ヶ月間　時給1,500円の月収例】
●月21日稼働の月収例(月収：263,475円)
基本給：1,500×8h×21日=252,000円
時間外：1,875×5h=9,375円
交通費：100×21日＝2,100円
合計：263,475円
※残業・休出は任意です。
【3ヶ月目　時給1,300円の月収例】
●月21日稼働の月収例(月収：228,625円)
基本給：1,300×8h×21日=218,400円
時間外：1,625×5h=8,125円
交通費：100×21日＝2,100円
合計：228,625円
※残業・休出は任意です。
交通費：公共交通機関→定期代支給
　　　　車・バイク通勤→10円/㎞にて支給</t>
  </si>
  <si>
    <t>名鉄小牧線　間内駅</t>
  </si>
  <si>
    <t>【待遇】
■交通費全額支給
■有給制度（法定通り付与）※
■定期健康診断 ※
■ストレスチェック ※
■教育実習制度 ※
■作業服貸与
■入社祝い金
（条件：出勤率95％以上で支給）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</si>
  <si>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ngr-15637</t>
  </si>
  <si>
    <t>キレイな職場で軽量ダンボールのカンタン仕分け作業（倉庫内）</t>
  </si>
  <si>
    <t>《仕事内容》
ダンボールをパレットの上に乗せる作業です。
《もっと詳しく》
カンタン2ステップ!!
→(1)コロコロから段ボールが流れてきます。
→(2)手元にきた段ボールを足元にあるパレットの上に積みます。
(1)(2)の繰り返し。
☆段ボールは2～7kg、1kg未満のモノも☆
《ダンボールの重さ？》
2～7kg
※女性でも持てる重さです！
※軽いもので1kgないものも結構あります！
《何に使われる製品？》
自動車に使われる配線（ハーネス）です！
《ポイント》
◇オープニングスタッフ
◇キレイな職場♪
◇入社特典♪高時給1,500円！規定あり
◇倉庫業が未経験者も安心充実の教育制度アリ
◇残業少なめ！プライベート充実
◇作業服・安全靴⇒貸与
◇18～64歳くらいまでの男女が活躍中
◇未経験大歓迎
◇フォークリフト免許保持者も同時募集中！
◇安定した収入でシニアも安心★
◇1日短期のアルバイトからも募集中！</t>
  </si>
  <si>
    <t>三重県三重郡（四日市よりです）</t>
  </si>
  <si>
    <t xml:space="preserve">■時間
8:30～17:00（実働7.5H)　
■休憩
10:00～15分（有給）
12:00～60分（無給）
15:00～15分（有給）
※残業時は17:00～17:15（無給）休憩あり
※繁忙期は30分～1.0H程の残業となる場合あり
■曜日
月～金(土日休み)
</t>
  </si>
  <si>
    <t>土・日、年末年始、GW、夏季休暇（いずれも1週間程度）</t>
  </si>
  <si>
    <t>期間限定時給　1500円　3ヶ月目～時給1300円　
各法定割増（法定残業125％、休出125％、法定休出135％）</t>
  </si>
  <si>
    <t>■月給給 25.5万以上可能
※3ヶ月目～22.1万以上
※交通費別計上で支給
月収例＜1,500円＞
基本給：1500円×7.5H×21日＝236,250円
時間外：1875円×1H×10日＝18,750円　※残業は任意
合計：255,000円
月収例＜1,300円＞
基本給：1300円×7.5H×21日＝204,750円
時間外：1625円×1H×10日＝16,250円　※残業は任意
合計：221,000円</t>
  </si>
  <si>
    <t>６５歳未満(定年制のため)
　※経験不問
　※18歳～60代の幅広い年齢層の男女が活躍中の職場です
　※がっつり稼げるお仕事ではありませんが・・日勤のみで無理なく働いて安定して生活したい！という方は入寮希望も歓迎</t>
  </si>
  <si>
    <t>近鉄 伊勢朝日駅・ＪR関西本線 朝日駅　※シャトルバスあり　朝日駅～1.1Km（徒歩15分程度）</t>
  </si>
  <si>
    <t>【待遇】
■交通費全額支給
■有給制度（法定通り付与）※
■定期健康診断 ※
■ストレスチェック ※
■教育実習制度 ※
■作業服貸与
■入社特典あり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</si>
  <si>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ngr-15853</t>
  </si>
  <si>
    <t>紙製品の機械オペレーター</t>
  </si>
  <si>
    <t>トイレットペーパーやキッチンタオルの中芯を作るお仕事。
紙管製造機オペレーター業務
《具体的なお仕事内容は…？》
(1)芯の素なる原紙を機械にセットします。
(2)後は機械が勝手に芯を作ってくれるので出来上がった芯の長さ、汚れを確認します。
(3)接着糊の補充や円滑用のオイルを入れます。
※（1）~（3）の繰り返し
その他、現場の清掃や機械の簡単なメンテナンスを行います。
※独り立ちするまで先輩が付くので未経験でも安心。
《紙管製造機ってどんな機械ですか？》
紙を棒に巻き付けて筒状にしていく機械です。現場見学時に詳細説明致します。
《ポイント》
◇教育時間をしっかり設けているので安心！
◇個人の進捗により先輩が補佐するので安心して働けます。
◇残業は任意でガッツリ稼げる職場です！
◇10代～50代の男女が活躍している職場です。
◇シフト制なので休暇もバッチリ取れます。
◇スキルアップに応じた昇給制度あり
◇正社員登用の実績あり</t>
  </si>
  <si>
    <t>(1)7:00～15:00 or 16:00
(2)15:00～23:00 or 24:00
(3)23：00～7：00 or 8:00
(1)(2)(3)
いづれか専属勤務・交替勤務制・シフト制など希望の時間で働けます。
※基本4勤2休制</t>
  </si>
  <si>
    <t>4勤2休シフト制、　夏季休暇、年末年始休暇</t>
  </si>
  <si>
    <t>時給1,300円
各法定割増（法定残業125％、休出125％、法定休出135％）</t>
  </si>
  <si>
    <t>●7時間勤務2直帯（15:00~23:00）月20日稼働
月収例【月収：206,850円】
基本給：182,000円
時間外：1,625×10h=16,250円
深夜手当：325×20h=6,500円
交通費：100×21日＝2,100円
合計：206,850円
※残業・休出は任意です。
●8時間勤務2直、3直交替勤務（15:00~23:00、23:00~翌7:00）
月20日稼働　月収例【月収：249,100円】
基本給：208,000円
時間外：1,625×10h=16,250円
深夜手当：325×70h=22,750円
交通費：100×21日＝2,100円
合計：249,100円
※残業・休出は任意です。</t>
  </si>
  <si>
    <t>フリーター・主婦(夫)・シニア活躍中！
未経験者大歓迎！
18～50代男女活躍中！</t>
  </si>
  <si>
    <t>ＪＲ中央本線　春日井駅</t>
  </si>
  <si>
    <t>【待遇】
■交通費実費支給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</si>
  <si>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＠【機械OP】三栄紙工　21h390501</t>
  </si>
  <si>
    <t>【廿日市/軽作業】紙製品工場の日勤スタッフ</t>
  </si>
  <si>
    <t>日勤専属・子育てママにもオススメ◎
＝＝＝＝＝＝＝＝＝＝＝＝＝＝＝＝＝＝＝
【仕事内容】
 紙製品の製造加工機の操作
・紙製品（袋）を加工機を使って
　製造してもらいます
カンタン作業なので未経験者でも安心☆
※職場の見学が出来ますので
　まずはお気軽にご応募ください♪
＼安定的な生産／
 コロナ禍でも安定的に稼働していますよ
＼ライフワークバランス／
　日勤専属【8:00～17:10】までだから
　お子様のお迎えも間に合います♪
＼幅広い年齢層／
　20代～ミドル世代まで男女活躍中(^^)/
＝＝＝＝＝＝＝＝＝＝＝＝＝＝＝＝＝＝＝
■■来社不要の「WEB面接」対応中！■■
接続簡単なweb面接を用意していますので
外出不要！ご自宅から面接ができます！
■■広島ｵﾌｨｽ限定ｷｬﾝﾍﾟｰﾝ 《友人紹介》■■ 
※お友達やご家族を紹介で
      2万円ﾌﾟﾚｾﾞﾝﾄ(規定有)
■■毎週土曜日、お仕事相談・登録会■■
平日や週末夜間でもOK！ご相談ください
転職相談や履歴書・職務経歴書の書き方
面接マナ-など派遣のプロが教えますよ♪
　完全無料です！お気軽に☆
【学歴不問・未経験歓迎】
【交通費往復分支給※規定有】
【社会保険完備・有給休暇あり】
【職場見学OK】
【赴任旅費あり・友達と応募OK】
＝＝＝＝＝＝＝＝＝＝＝＝＝＝＝＝＝＝＝</t>
  </si>
  <si>
    <t>広島県廿日市市大野2丁目3-27</t>
  </si>
  <si>
    <t>＼人気の日勤専属／
◆【日勤】8:00-17:10　（休憩1ｈ）
※その他ご希望の時間(朝･昼･夕方･夜・深夜)のお仕事もご紹介いたします！</t>
  </si>
  <si>
    <t>◆土日休み（会社カレンダーあり)
◆GW・お盆・年末年始には大型連休有でプライベート充実させてください
◆有給休暇は入社半年後から10日付与（長期勤務）</t>
  </si>
  <si>
    <t>時給 1100円 ～ 1375円</t>
  </si>
  <si>
    <t>◆資格・経験・年齢・性別不問
中卒・高卒・大卒など学歴は問いません!</t>
  </si>
  <si>
    <t>山陽本線大野浦駅(徒歩 18分)</t>
  </si>
  <si>
    <t>＠【計量・運搬】松本重工業   呉工場　21h316801-2401</t>
  </si>
  <si>
    <t>ボルトの計量作業スタッフ【 時給1200円/月収25万以上 】呉市</t>
  </si>
  <si>
    <t>／
時給1200円 / 月収25万以上！！
ボルトの計量作業スタッフ
＼
【 作 業 内 容 】
機械へ部品箱に入ったボルトを投入し、
加工後のボルトが流れてくるので
空箱で受け止めて計量したら
次の工程へ台車で運搬
計量の際、量が多いものは
ハンドリフトを使用しますので
体の負担も少なくお仕事できますよ
※部品の重さ10キロ前後
【 ボルト検査のお仕事 】同時募集！！
誰でもかんたんお仕事！
日勤専属・時給1100円スタート
ご興味ありましたらお気軽に
お問い合わせください。
【 職 場 環 境 】
１台の機械を管理するというよりは
用途の違う機械を手分けして操作を
したり補助し合いながら作業します
職場の見学OK♪
お気軽にご応募ください！
---------------------------------------------------------
【 想 定 月 収 】
＼21日勤務・月収278,850円可能／
1200円×168H+残31.5H+深60H+休出1日含
　　　＋交通費・手当
---------------------------------------------------------
✎おすすめポイント(^^)/
1.【 家 電 付 き 1R 寮 完 備 】
即入寮もOK！
寮周辺にはｺﾝﾋﾞﾆやﾄﾞﾗｯｸﾞｽﾄｱなどあり！
自転車圏内で生活に問題なし！
2.【 年 間 休 日 120 日 以 上 】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30代 40代 50代活躍中 】
【 ミドル・中高年活躍中 】
【 男性・女性活躍中/未経験歓迎 】
【 交通費支給/土日休み/社会保険 】
【 工場経験者募集中 】
【 高時給/月給15万円〜以上可能 】
【 友達と応募OK/大量採用中 】</t>
  </si>
  <si>
    <t>広島県呉市広多賀谷</t>
  </si>
  <si>
    <t>＼2交替(隔週)でｶﾞｯﾂﾘ稼いでください／
◆【日勤】  8:30- 17:30　（休憩1ｈ）
　【夜勤】 20:30- 5:30　（休憩1ｈ）</t>
  </si>
  <si>
    <t>／
GW・夏季・年末年始に長期休暇☆
年間休日は120日以上！
＼
◆土日休み（派遣先カレンダーあり)
◆有給休暇は入社半年後から10日付与
（長期勤務の場合）</t>
  </si>
  <si>
    <t>時給 1200円 ～ 1537円</t>
  </si>
  <si>
    <t>＼資格・経験・年齢・性別不問／
◎未経験者OK/ブランクOK 
◎40代OK・50代OK/外国人OK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</si>
  <si>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呉線新広駅(徒歩 9分)</t>
  </si>
  <si>
    <t>車・バイク・自動車通勤可
駐車場・駐輪場あり</t>
  </si>
  <si>
    <t>＠【6短期・機械OP】モルテン千代田　21h264803-2401</t>
  </si>
  <si>
    <t>【 自動車ゴム部品の製造 】二交替/6カ月短期 【時給1250円/月収25万以上/寮費無料 】</t>
  </si>
  <si>
    <t>／
 6か月間の短期お仕事
自動車用ゴム部品製造
＼
【 仕 事 内 容 】
　自動車部品の加工機オペレーター
・決められた位置に、部品をｾｯﾄして
　始動ﾎﾞﾀﾝを押すと完成するまで
　機械が自動で行います
・出来上がり、排出された完成部品に
　異常がないか確認、不要な部分があれば
　ﾆｯﾊﾟｰなどの工具を用いて取り除きます
　上記作業の繰り返しです
　職場の見学が出来ますので
　まずはお気軽にご応募ください♪
＝＝＝＝＝＝＝＝＝＝＝＝＝＝＝＝＝＝＝
■■ 来社不要の「WEB面接」対応中！■■
接続簡単なweb面接を用意していますので
外出不要！ご自宅から面接ができます！
■■広島ｵﾌｨｽ限定ｷｬﾝﾍﾟｰﾝ 《友人紹介》■■ 
※お友達やご家族を紹介で
      2万円ﾌﾟﾚｾﾞﾝﾄ(規定有)
【派遣社員/契約社員】
【30代 40代 50代活躍中】
【ミドル・中高年活躍中】
【男性・女性活躍中/未経験歓迎】
【交通費支給/土日休み/社会保険】
【工場経験者募集中】
【高時給/月給15万円〜以上可能】
【友達と応募OK/大量採用中】</t>
  </si>
  <si>
    <t>広島県山県郡北広島町</t>
  </si>
  <si>
    <t>＼2交替でｶﾞｯﾂﾘ稼いでください！！／
◆【日勤】8：00-16：45（休憩1ｈ）
　【夜勤】16：40-1：20（休憩1ｈ）
※【日勤・夜勤】の１週間交替制</t>
  </si>
  <si>
    <t>◆土日祝休み（派遣先カレンダーあり)
◆GW/お盆/年末年始の大型連休あり
◆有給休暇は入社半年後から10日付与
（長期勤務の場合）</t>
  </si>
  <si>
    <t>時給 1250円 ～ 1562円</t>
  </si>
  <si>
    <t>＼資格・経験・年齢・性別不問／
◎未経験者OK/ブランクOK 
◎40代OK・50代OK/外国人OK
◎経歴不問/無資格OK /U・IターンOK  
＝＝＝＝＝＝＝＝＝＝＝＝＝＝＝＝＝＝＝
当社では以下のような方が働いています
・工場作業員/工場内作業の未経験の方 
・組立/機械加工/検査/梱包/出荷/
　ﾋﾟｯｷﾝｸﾞ/仕分け/ﾌｫｰｸﾘﾌﾄの未経験の方 
・製造業初挑戦の方 
・正社員を目指している方
・ﾌﾟﾗｲﾍﾞｰﾄを充実させたい方
(土日祝休み・GW・夏冬季長期休暇希望)
・ﾊﾛｰﾜｰｸ非掲載の案件をお探しの方
※こちらの求人案件はﾊﾛｰﾜｰｸ非掲載の案件
＝＝＝＝＝＝＝＝＝＝＝＝＝＝＝＝＝＝＝</t>
  </si>
  <si>
    <t>ＪＲ可部線 可部駅 から 車40分</t>
  </si>
  <si>
    <t>＠【長期・製造 】モルテン千代田　21h264801-2401</t>
  </si>
  <si>
    <t>自動車ゴム部品の製造【  二交替 /土日祝休 / 寮費補助あり】ﾗｲﾝ作業なしのﾓｸﾓｸ作業</t>
  </si>
  <si>
    <t>／
ライン作業なし！モクモク・コツコツ
自動車用ゴム部品の製造
＼
【  作 業 内 容  】
  いずれ かの工程を担当します(^^)/
・化 成 接 着
　ｽﾌﾟﾚｰｶﾞﾝか専用機械で接着剤を
　金属部品に塗布します
　仕上がりは目視とカメラセンサーで
　チェックします
・成 形
　金属部品をｾｯﾄしﾎﾞﾀﾝを押すと
　一定時間経過後に成形された部品が
　排出され不要なバリ部分を外します
・絞 り
　素材特性を出すため、
　成形された部品に圧力をかけ
　外観の目視検査
・物 流
　工場内を歩きつつ工場内各部署へ
　素材や部品を供給したり完成品を
　出荷場まで運びます
【  仕 事 の 難 易 度  】
作業自体は難しいものではありません
扱う部品は、手のひらサイズから
30センチくらいの部品まであります
重さは中には1kgくらいの物もありますが
ほとんどが200～400ｇぐらいの
軽量な部品のため
体力的な負担は少ないですよ
ライン作業なし！
モクモク・コツコツ作業！
皆さん、自分の担当エリアで
集中しながらモノづくりされていますよ
職場の見学が出来きますよ♪
是非お気軽にご応募ください！
---------------------------------------------------------
【  想 定 月 収  】
＼22日出勤・月収287,500円可能／
〇1250円×176H+残22H+深60H+休出1日含
---------------------------------------------------------
✎ お す す め ポ イ ン ト (^^)/
1.【  家 電 付 き1R 寮 補 助 あ り  】
即入寮にも対応！
寮周辺にはｺﾝﾋﾞﾆやｽｰﾊﾟ‐・病院あり！
生活に困りません♪
2.【  幅 広 い 年 齢 層 が 活 躍 中  】
20代～50代ﾐﾄﾞﾙ男女が活躍中
未経験でも大丈夫◎丁寧に指導します
---------------------------------------------------------
■■  W E B 面接対応！即就業可能！  ■■
接続簡単なweb面接を用意していますので
外出不要！ご自宅から面接ができます！
最短翌日の就業も可能！！
■■  赴 任 費 無 料！  ■■
他県からの引っ越しを
お考えの方は当社にご相談ください♪
■■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</si>
  <si>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＼2 交替で 稼いでｶﾞｯﾂﾘ稼いで下さい／
◆【日勤】 8:00-16:45　（休憩1ｈ）
　【夜勤】16:40-01:20　（休憩1ｈ）</t>
  </si>
  <si>
    <t>／
土日祝休み（派遣先カレンダーあり)
GW・夏季・年末年始に長期休暇☆
＼
◆年間休日121日
◆有給休暇は入社半年後から10日付与
（長期勤務の場合</t>
  </si>
  <si>
    <t>＠【長/朝・食品ピッキング・1090】アクト中食　21h439601-2401</t>
  </si>
  <si>
    <t>扶養内勤務OK【 食料品倉庫内ピッキング作業】4～8時間働ける方大歓迎</t>
  </si>
  <si>
    <t>／
急募！早朝4時～就業できる方
4～8時間働ける方大歓迎
食料品倉庫内ピッキング作業
＼
【 作 業 内 容 】
常温/冷蔵倉庫内/冷凍倉庫内での
入出庫・ピッキング・仕分け業務
スピードはいりません！
ピッキング作業がメインで速さより
丁寧・正確さを重視しています
女性でも持てる重量物を扱う事も
あります
冷蔵倉庫内は-20℃
明るい雰囲気の職場です♪
【 作 業 着 】
男性はポロシャツ・ズボンは自由
女性は私服のご準備お願い致します
安全靴のみ当社で用意
【 就 業 先 情 報 】
業務用食品に関しては中四国で
業界トップの実力で
若さあふれる元気な企業です
2018年「働き方改革実践企業」認定
---------------------------------------------------------
【  想 定 月 収  】
＼21日勤務・月収183,120円可能／
基本給：時給1,090円×168h×21日＝183,120
---------------------------------------------------------
✎おすすめポイント(^^)/
【  扶 養 内 OK  】
子育てや家族との生活を優先したい方
も安心して働いていただけます
【  W ワ ーク OK 】
残業0時間～ほぼなし
「かけもちOK」「副業OK」
【  幅 広 い 年 代 層 】
18歳から20代、30代、40代、50代と
幅広い年齢層の男性ご活躍中
シニア世代の方でもOK！
---------------------------------------------------------
■■  W E B 面接対応！即就業可能  ■■
接続簡単なweb面接を用意しています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  ﾌﾟﾚｾﾞﾝﾄ  (規定有)
【  派遣社員/契約社員  】
【  30代 40代 50代活躍中  】
【  ミドル・中高年活躍中  】
【  男性・女性活躍中/未経験歓迎  】
【  交通費支給/土日休み/社会保険  】
【  工場経験者募集中  】【 扶養内OK 】
【  残業0 】【 WワークOK 】
【  友達と応募OK/大量採用中  】</t>
  </si>
  <si>
    <t>広島県広島市西区草津港</t>
  </si>
  <si>
    <t>＼残業0～ほぼなし／
◆ 4:00-20:00（休憩1ｈ）
※4～8時間働ける方</t>
  </si>
  <si>
    <t>／
お休みの調整可能ですよ♪
＼
◆基本休日は水曜日，日曜日，祝日
本人の希望日を聞いて土日に変更も可
◆6ヶ月経過後の年次有給休暇日数7日</t>
  </si>
  <si>
    <t>時給 1,090円 ～ 1,363円</t>
  </si>
  <si>
    <t>ＪＲ山陽本線 /新井口駅 徒歩20分</t>
  </si>
  <si>
    <t>電車/バス/自転車/バイク通勤は可能
車通勤不可
駐車場なし/駐輪場あり</t>
  </si>
  <si>
    <t>＠【紹/日・機械OP・1270】山陽鋼材　21c437502-2401</t>
  </si>
  <si>
    <t>加工機械オペレーター【 日勤/土日祝休み 】正社員候補/最長6か月間のお試し期間</t>
  </si>
  <si>
    <t>／
*1 紹介予定派遣 ( 下記に説明あり）
最長6か月間で正社員を目指せます
 加工機械オペレーター
＼
【 作 業 内 容 】
▸大手建機ﾒｰｶｰのｼｮﾍﾞﾙｶｰのｱｰﾑ部分に
　使用する金属製の部品の加工業務
金属部品を機械にセットします
（10㎏以上ならば小型クレーンを使用）
機械が自動で加工してくれるので
加工後部品を目視検査
問題がなければサンダーで研ぎ磨きます
また、平べったい金属を機械に
セットしてボタンを押すと
機械が自動で加工してくれるので
その後エアブローで紛塵を
吹き飛ばします
出来上がった製品の目視検査して終了
玉掛け・クレーン・フォークリフト
の資格所持者歓迎！！
【 現 場 情 報 】-
▸明るい雰囲気の職場です
　未経験の方でも積極的に質問出来る方
　なら先輩方も丁寧に指導しますので
　すぐに活躍できると思います
　現在、派遣社員の方も活躍中！！
 ※職場の見学が出来ますので、
　まずはお気軽にご応募ください♪
---------------------------------------------------------
*2 紹介予定派遣
     お仕事の期間は最長6ヶ月です
　お仕事期間終了後は総合的判断により
　正社員登用の可否を判断
---------------------------------------------------------
【 想 定 月 収 】
＼21日勤務    月収252,333円可能／
1270円×163時間+残業21時間+休出1日
---------------------------------------------------------
【 正 社 員 へ 採 用 後 】
▸給与金額は時給→月給へ変更
▸賞与あり
▸資格習得可能
　・CO2溶接
　・UT、MTの検査
　・プログラミングなど
▸その他
---------------------------------------------------------
【 住 宅 】
寮の手配可能でございます
（寮費は全額本人負担）
ご利用される方はご相談ください
---------------------------------------------------------
✎おすすめポイント(^^)/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工場のお仕事を希望されている方
最長6ヵ月のおためし期間で
チャレンジしてみませんか？
ご紹介先は広島県有数の鋼材特約店で
長年にわたり培ってきた高い技術で
活躍されております
製造業で生計を立てていきたい方は
今がチャンスです！！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 50代活躍中 】
【 男性・女性活躍中/未経験歓迎 】
【 交通費支給/土日祝休み/社会保険 】
【未経験者募集中 】【正社員】
【機械オペレーター】【資格】
【玉掛け/クレーン/フォークリフト】</t>
  </si>
  <si>
    <t>広島県広島市安佐南区</t>
  </si>
  <si>
    <t>／
月平均労働日数 21.0日
＼
【 日勤 】8:00-16:45　(休憩65分)
※1日の残業時間は1.0時間～2.0時間</t>
  </si>
  <si>
    <t>／
GW・夏季・年末年始に長期休暇
年間休日数 112日
＼
◆土日祝休み（派遣先カレンダーあり)
◆有給休暇は入社半年後から10日付与
（長期勤務の場合）</t>
  </si>
  <si>
    <t>時給 1,270円～1,588円</t>
  </si>
  <si>
    <t xml:space="preserve">＼資格・経験・年齢・性別不問／
◎未経験者OK/ブランクOK 
◎外国人OK
◎経歴不問/無資格OK /U・IターンOK 
＜こんな経験も活かせます＞
・製造業の経験
・工場勤務の経験
・加工・溶接の経験
・組立・塗装の経験
・検査・包装の経験
</t>
  </si>
  <si>
    <t>アストラムライン　伴中央駅
最寄駅より車で2分・徒歩15分</t>
  </si>
  <si>
    <t>車・バイク通勤可能</t>
  </si>
  <si>
    <t>＠【長/23交・機械OP・寮・1600】広島イーグル　21h236402-2401</t>
  </si>
  <si>
    <t>【高時給1600円/ 月収30万以上/2交替･3交替 】 自動車部品のオペレーター【 寮費無料・Wi-Fi無料 】</t>
  </si>
  <si>
    <t>／
高時給1600円・月収30万以上可能
2交替 / 3交替できる方急募！！
自動車部品のオペレーター業務
＼
【 作 業 内 容 】
▸自動車部品のプレス機械操作
▸外観検査
　部品を機械にセットしてボタンを
　押すと機械が自動でプレスを開始
　加工された部品をチェックします
　２交替/３交替・５勤２休ですので
　無理せずお勤めいただけます
【 職 場 情 報 】
▸空調完備で快適な環境でのお仕事
▸２０～３０代後半が活躍中
▸モクモク・コツコツ集中できる
　多くの方が派遣社員から
　正社員へ登用の実績があります
 　職場の見学が出来ますので、
　 まずはお気軽にご応募ください♪
---------------------------------------------------------
【  想 定 月 収  】
＼20日勤務・月収328,000円以上可能／
1600円×160H+残20H+休出1日+深40H含
＋寮費代（上限50000円）※規定あり
＋交通費往復分支給※規定あり
---------------------------------------------------------
✎おすすめポイント
【 寮 費 無 料 あ り※規定あり 】
寮費平均は40000～50000円代
上限50000円まで支給可能ですので
実質寮費無料です！！
しかも！Wi-Fi無料で使い放題♪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学歴不問・未経験歓迎  】
【  交通費往復分支給※規定有  】
【  社会保険完備・有給休暇あり  】
【  職場見学OK 】
【  赴任旅費あり・友達と応募OK  】</t>
  </si>
  <si>
    <t>広島県山県郡(ﾔﾏｶﾞﾀｸﾞﾝ)北広島町千代田</t>
  </si>
  <si>
    <t>＼交替勤務・５勤２休／
▸【 2交替 】① 6：00-14：20
                             ② 14：00-22：20
▸【 3交替 】①6：00-14：20
                             ② 14：00-22：20
                             ③ 22：00-6：20
▸【 休憩 】休憩 ①②③　各計60分
※月の平均残業時間　20時間</t>
  </si>
  <si>
    <t>／
GW・夏季・年末年始に長期休暇☆
年間休日115日
＼
◆土日休み（派遣先カレンダーあり)
◆有給休暇は入社半年後から10日付与
（長期勤務の場合）</t>
  </si>
  <si>
    <t>時給 1600円 ～2000円</t>
  </si>
  <si>
    <t>千代田ＩＣ近く氏神(ｳｼﾞｶﾞﾐ)工業団地内
井原市駅～車40分
寮～職場　約2.8km/車5分</t>
  </si>
  <si>
    <t>▸車・バイク通勤可能 / 駐車場無料
▸冬はスタッドレスタイヤ必須</t>
  </si>
  <si>
    <t>＠【男性機械OP・女性検査】ハマダ　八本松工場　21h295803-2401</t>
  </si>
  <si>
    <t>金属部品の製造【 月収25万可 / 時給1300円 】正社員登用実績あり/寮対応可能</t>
  </si>
  <si>
    <t>／
時給1300円/寮対応可能
金属部品の加工/検査
＼
【　作業内容　】
■男性/金属部品加工機オペレーター
機械に材料をセットしてボタンを
押して加工をするお仕事です
軽量部品が多いので腰や腕への
負担が少なくお仕事ができますよ
■女性/検査エンジン部品製造
測定器を使用した検査業務
空調完備の工場だから快適です
【　現場情報　】　
経験のない方でも大丈夫
先輩が優しく教えてくれる職場です
職場の見学が出来ますので
まずはお気軽にご応募ください♪
【　想定月収　】
＼20日出勤・月収266,500円可能／
1300円×160H+深40H+残20H+残20H+休出1
■■WEB面接対応！即就業可能！■■
接続簡単なweb面接を用意していますので
外出不要！ご自宅から面接ができます！
■■赴任費無料！■■
他県からの引っ越しを
お考えの方は当社にご相談ください♪
■■広島ｵﾌｨｽ限定ｷｬﾝﾍﾟｰﾝ 《友人紹介》■■ 
※お友達やご家族を紹介で
      2万円ﾌﾟﾚｾﾞﾝﾄ(規定有)
【派遣社員/契約社員】
【30代 40代 50代活躍中】
【ミドル・中高年活躍中】
【男性・女性活躍中/未経験歓迎】
【交通費支給/土日休み/社会保険】
【工場経験者募集中】
【高時給/月給15万円〜以上可能】
【友達と応募OK/大量採用中】</t>
  </si>
  <si>
    <t>広島県東広島市八本松</t>
  </si>
  <si>
    <t>＼二交替・週休2日です／
【日勤】8:00-16:55
【夜勤】20:00-04:55</t>
  </si>
  <si>
    <t>／
GW・夏季・年末年始に長期休暇☆
年間休日121日
＼
◆土日休み（派遣先カレンダーあり)
※土曜日は出勤となる可能性が有ります
　(休日出勤 時給は￥1,690)
◆有給休暇は入社半年後から10日付与
（長期勤務の場合）</t>
  </si>
  <si>
    <t>時給 1,300円～ 1,625円</t>
  </si>
  <si>
    <t>◎未経験者OK/ブランクOK 
◎40代OK・50代OK/外国人OK
◎経歴不問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</si>
  <si>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八本松駅から車5分</t>
  </si>
  <si>
    <t>バイク・自動車通勤可
駐輪場あり</t>
  </si>
  <si>
    <t>@【紹/日・溶接(未経験)・1270】山陽鋼材　21c437501-2401</t>
  </si>
  <si>
    <t>月収25万/土日祝休み【正社員候補】見習い溶接工の募集</t>
  </si>
  <si>
    <t>／
*1 紹介予定派遣 ( 下記に説明 ）
最長6か月間後に直接雇用の可否
見習い溶接工 
＼
---------------------------------------------------------
【 作 業 内 容 】
大手建機ﾒｰｶｰのショベルカー部品の製造
主に生産している部品は
*2 ショベルカーのバケットリンクです
（*2 アームの手首の部分）
未経験者の募集のため
1から溶接のお仕事を教えていただけます
【 現 場 情 報 】-
▸明るい雰囲気の職場です
　未経験の方でも積極的に質問出来る方
　なら先輩方も丁寧に指導しますので
　すぐに活躍できると思います
　現在、派遣社員の方も活躍中！！
 ※職場の見学が出来ますので、
　まずはお気軽にご応募ください♪
---------------------------------------------------------
*2 紹介予定派遣
     お仕事の期間は最長6ヶ月です
　お仕事期間終了後は総合的判断により
　正社員登用の可否を判断
---------------------------------------------------------
【 想 定 月 収 】
＼21日勤務    月収252,333円可能／
1270円×163時間+残業21時間+休出1日
---------------------------------------------------------
【 正 社 員 へ 採 用 後 】
▸給与金額は時給→月給へ変更
▸賞与あり
▸資格習得可能
　・CO2溶接
　・UT、MTの検査
　・プログラミングなど
▸その他
---------------------------------------------------------
【 住 宅 】
寮の手配可能でございます
（寮費は全額本人負担）
ご利用される方はご相談ください
---------------------------------------------------------
✎おすすめポイント(^^)/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溶接のお仕事を希望されている方
最長6ヵ月のおためし期間で
チャレンジしてみませんか？
【  溶接 完全未経験OK 】
溶接工に興味ある方、
勉強されたい方
溶接工で生計を立てたい方必見です！
ご紹介先は広島県有数の鋼材特約店で
長年にわたり培ってきた高い技術を
1から教えていただけるチャンスです！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 50代活躍中 】
【 男性・女性活躍中/未経験歓迎 】
【 交通費支給/土日祝休み/社会保険 】
【未経験者募集中 】
【溶接】【見習い】【正社員】</t>
  </si>
  <si>
    <t>／
月平均労働日数 21.0日
＼
◆【 日勤 】8:00-16:45　(休憩65分)
※1日の残業時間は1.0時間～2.0時間</t>
  </si>
  <si>
    <t>＠【製造】レ二アス　21h440601-2401</t>
  </si>
  <si>
    <t>時給1250円/月収27万以上【  メディア多数掲載の安定企業   】樹脂窓製造</t>
  </si>
  <si>
    <t>／
メディア等にも多数掲載の安定企業✨
社内平均年齢35歳
樹脂窓の製造スタッフ
＼
【　作  業  内  容　】
▸①金型成型
　材料を投入して2m×2mの製品を
　取り出し、パレットに積み上げ作業
　（重量13㎏くらい）
▸②コーティング（3交替）
　エアブローをした後ホコリや
　静電気を取り目視検査します
▸③トリミング（2交替）
　カーターで面取りします
※両目視力1.0以上必要(メガネ補正OK）
※２交替・3交替の中で①②③の
　どれかの作業をしていただきます
【　現 場 情 報　】
▸モクモク・コツコツ集中できる
▸２０～５０代が活躍中
▸定着率が良い
▸派遣→正社員に登用実績あり(2023年)
【　備 品 関 係　】
▸防塵服・保護具：無償支給
　 ( 2着目は有償  )
▸安全靴 : 実費 
【　企 業 情 報　】
メディア等にも多数掲載される広島の
トップ企業の1つです✨
国内だけでなく海外からもニーズがあり
国内最大かつ唯一のシステムを武器に
最高品質、性能を有した商品の製造に
日夜邁進されております
輸送機械業界を中心に、多くの製品が
活用されておりシェアは右肩上がりです
フラットな評価制度・社員の声を元に
IoT化の推進など、業務改善・働き方改革
を進めており、定着率も良く
腰を据えて働ける環境があります
職場見学OK！作業内容の確認等OK!
まずはお気軽にご応募ください♪
-------------------------------------------------------------
【　想 定 月 収　】
＼20日出勤・月収262,500円可能／
1250円×160H+残20H+深60H+休出1日含
-------------------------------------------------------------
＜お す す め ポ イ ン ト◎＞
1.【　未 経 験・ブ ラ ン クOK　】
　お仕事内容は単純なかんたん作業なので
　初心者の方でもご安心ください♪
2.【　友 達・カ ッ プ ル 応 募 OK　】
　友達同士・夫婦・カップルでの
　ご応募も大歓迎です！！
　お気軽にご応募ください
3.【　外 国 籍 の 方 OK　】
　日本語でのスムーズな会話ができるなら
　問題ございません！
　日本で就業先をお探しの方はお気軽に
     ご相談ください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【派遣社員/契約社員】
【 20代 30代 40代 50代活躍中】
【ミドル・中高年活躍中】
【ブランクあり/未経験歓迎/無資格歓迎】
【交通費支給/土日休み/社会保険】
【男性活躍中/女性活躍中】
【友達応募OK/カップル応募OK/外国籍OK】</t>
  </si>
  <si>
    <t>広島県三原市沼田西町</t>
  </si>
  <si>
    <t>＼▸2交替・3交替を１週間毎／
      （例：夜勤→夕勤→日勤）
▸【 2交替 】① 8：00-17：00
　　　　　    ②20：00-05：00
▸【 3交替 】① 8：00-17：00　
                             ②16：00-01：00 
                             ③00：00-09：00
▸【 休憩 】 ① ② ③ 計60分
▸残業0ｈにする働きを実施中
▸繁忙期は休日出勤あり</t>
  </si>
  <si>
    <t>／
GW・夏季・年末年始に長期休暇☆
年間休日は120日以上！
＼
▸土日休み（派遣先カレンダーあり)
▸繁忙期は休日出勤あり
▸有給休暇は入社半年後から10日付与
（長期勤務の場合）</t>
  </si>
  <si>
    <t>時給 1250円 ～ 1563円</t>
  </si>
  <si>
    <t>＼無資格・未経験OK／
◎ブランクOK 
◎40代OK・50代OK/外国人OK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</si>
  <si>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▸最寄り駅：JR本郷駅
▸JR本郷駅から車5分/徒歩30分</t>
  </si>
  <si>
    <t>車・バイク・自転車通勤可
無料駐輪場・駐車場あり</t>
  </si>
  <si>
    <t>＠【組付・運搬】ソーゴ　21h436101-2401</t>
  </si>
  <si>
    <t>【 日勤 】断熱パネル等の組付・運搬  【 時給1250円/月収25万以上可 】</t>
  </si>
  <si>
    <t>／
日勤/時給1250円/未経験OK
正社員登用あり
断熱パネルの組付・運搬
＼
【  作 業 内 容  】 
・機械に金属をセットして曲げる
　加工は機械が行うので、
　決まった手順を覚えて操作するだけ！
・加工したパネルを作業台の上で
　ボルトとナットを
　手作業で組付ける作業
・完成した製品の仕上げや運搬
　完成品は20～30kg程になりますが
　複数人で運ぶので
　負担はほとんどありません
【  現 場 情 報  】
・ライン作業なし　
・コツコツ・モクモク作業
・静かな環境
・単独での重量物の運搬なし
・更衣室(個人ロッカーあり)
・休憩室(電子レンジ、冷蔵庫あり)
・空調完備
・自動販売機あり
未経験者でも丁寧な指導や
サポートがあるから安心♪
大半の方が未経験からのスタートです！
20代～幅広い世代の男女活躍中
職場の見学が出来ますので、
まずはお気軽にご応募ください♪
---------------------------------------------------------
【  想 定 月 収  】
＼20日勤務・月収256,250円可能／
1300円×160H+残20H+深40H ＋休1
---------------------------------------------------------
✎おすすめポイント(^^)/
1.【  日 勤 専 属  】
　日勤だからﾌﾟﾗｲﾍﾞｰﾄの時間も充実
　仕事と生活の両立ができます
　お子様のお迎えも間に合いますよ
 2.【  正 社 員 登 用 実 績 あ り  】
　正社員を目指している方必見！
 3.【  幅 広 い 年 齢 層 募 集  】
　20代～50代ﾐﾄﾞﾙ世代の男女活躍中
　工場未経験でも大丈夫◎
---------------------------------------------------------
■■ ＷＥＢ面接対応！　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</si>
  <si>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＼日勤専属／
◆【日勤】8：30‐17：30　(休憩1ｈ)</t>
  </si>
  <si>
    <t>／
GW・夏季・年末年始に長期休暇☆
年間休日112日
＼
◆土日祝休み（派遣先カレンダーあり)
◆有給休暇は入社半年後から10日付与
（長期勤務の場合）
※隔週土曜日出勤あり</t>
  </si>
  <si>
    <t>JR山陽本線(岡山～三原) 
三原駅から車で20分</t>
  </si>
  <si>
    <t>車・バイク通勤可
無料駐車場、駐輪場あり</t>
  </si>
  <si>
    <t>＠【長/日・機械OP・1160】住野工業　21h340402-2401</t>
  </si>
  <si>
    <t>自動車部品の製造【日勤 / 軽作業 】 ﾗｲﾝ作業なし！ｺﾂｺﾂ・ﾓｸﾓｸ単独作業</t>
  </si>
  <si>
    <t>／
日勤スタッフ１名募集
自動車部品の製造
＼
【 作 業 内 容 】
‣機械に小物部品をセットし
　ボタンを押して加工
　加工は機械が自動でします
‣専用ハンガーに小物部品を掛ける
     外す・小物部品にシールを貼る・
     部品をつける
未経験の方でも丁寧な指導があります
安心してお仕事が出来ますよ
【 現 場 情 報 】
　ﾗｲﾝ作業なし！
　ｺﾂｺﾂ・ﾓｸﾓｸ単独作業です☆
　職場の見学が出来きますよ♪
　是非お気軽にご応募ください！
---------------------------------------------------------
【 想 定 月 収 】
＼21日出勤・月収225,330円可能／
  1160円×常勤168H+残業21Hの場合
---------------------------------------------------------
✎おすすめポイント(^^)/
1.【 日 勤 専 属 】
夕方までだからﾌﾟﾗｲﾍﾞｰﾄも充実
メリハリのある生活がしたい人
にオススメです♪
2.【 家 電 付 き 1 R 寮 完 備 OK 】
即入寮もOK！
寮周辺にはｺﾝﾋﾞﾆあります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</si>
  <si>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＼2交替（隔週）でｶﾞｯﾂﾘ稼いでください／
◆【日勤】 8:00-17:00　（休憩1ｈ）
　【夜勤】19:05- 4:05　（休憩1ｈ）
※女性は【日勤】のみの就業です
　現在、1名のみ募集中！！
※毎日残業が2時間程度はあり</t>
  </si>
  <si>
    <t>／
GW・夏季・年末年始に長期休暇☆
年間休日121日
＼
◆土日休み（派遣先カレンダーあり)
◆有給休暇は入社半年後から10日付与
（長期勤務の場合）</t>
  </si>
  <si>
    <t>時給 1160円 ～ 1450円</t>
  </si>
  <si>
    <t>広島電鉄宮島線井口駅(徒歩 10分)</t>
  </si>
  <si>
    <t>車・バイク・自転車通勤可
※車はマツダ車に限る
駐車場・駐輪場あり</t>
  </si>
  <si>
    <t>＠【長/日・製造・皆5万・1400】ヒロテック  湯来工場　21h424901-2401</t>
  </si>
  <si>
    <t>皆勤手当5万円【 時給1,400円/高月収29万 】 自動車部品の製造</t>
  </si>
  <si>
    <t>／
月収＋皆勤手当5万円支給中！
自動車用部品の製造
＼
【 作 業 内 容 】
①プレス工程
ﾌﾟﾚｽ加工機で作られた部品を取り上げて
外観検査をして問題なければラックに
移動させます
②曲げ加工
筒状の部材を機械にセットして
決められた形状・角度に加工したものを
外観検査
➂溶接組付
決められた位置に部品をセットして
作業が終了した製品を外観検査し
ラックに移します
（溶接作業はｱｰﾑﾛﾎﾞｯﾄが行います）
上記のいずれかの作業を担当
---------------------------------------------------------
【 想 定 月 収 】
＼20日出勤・月収293,250円可能／
1400円×160H+残20H+深60H+休出1日含
---------------------------------------------------------
✎ お す す め ポ イ ン ト (^^)/
【 皆 勤 手 当 5 万 円 】
出勤するだけで5万円が支給されます
欠勤1日まで全額/2日まで半額/以降なし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</si>
  <si>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広島県広島市佐伯区湯来町下</t>
  </si>
  <si>
    <t>昼勤務　8:00-17:00、夜勤務　20:00-5:00</t>
  </si>
  <si>
    <t>時給1,400円～1,750円
皆勤手当5万円/月※支給条件有</t>
  </si>
  <si>
    <t>JR　亀山駅</t>
  </si>
  <si>
    <t>自家用車通勤OK
亀山駅から車で約20分</t>
  </si>
  <si>
    <t>＠【長/2交・組立・寮・1350】デルタ･イーテック　21h279101-2401</t>
  </si>
  <si>
    <t>【 八本松 / 月収30万可】自動車シートの組立【 冷暖房完備・簡単作業】</t>
  </si>
  <si>
    <t>／
県外赴任者には1年間1.5万円寮費補助
自動車用シートの組立 
＼
【 作 業 内 容 】
自動車シート(座席部分)の骨組み
を取り扱います
３ｋｇ程度の部品を設備にセットし
スイッチを入れたら
ロボットで自動溶接を行います
溶接した製品をチェックシートに基づき
品質確認を行います　
簡単作業なので未経験で
ミドル層の方も活躍しております
【 現 場 情 報 】
組付け作業は10人前後の編成で
一人あたりの行う工程は少ない為
覚えるのは簡単です
冷暖房完備で快適に作業できます！
更衣室・個人ロッカーあり
20代～50代まで幅広い世代が
活躍中です！
職場の見学が出来ますので、
まずはお気軽にご応募ください♪
---------------------------------------------------------
【 想 定 月 収 】
20日勤務・月収例:300,424円
1350円×160H+残30H+深60H+休出1日含
---------------------------------------------------------
✎おすすめポイント(^^)/
1.【 寮 費 補 助 あ り 】
　県外赴任者には寮費1.5万円補助
　※対象期間は1年間
　寮周辺環境◎
　即入寮可能です！！
　ﾃﾚﾋﾞ・冷蔵庫・電子ﾚﾝｼﾞ・洗濯機・
　ｸｰﾗｰ他もついていますので
　すぐに生活スタートできます(^^)/
2.【  赴 任 費 無 料 】
　広島で働きませんか？
　赴任にかかった費用は当社が
　負担しますのでご安心を！
　他県からのご相談大歓迎
---------------------------------------------------------
■■  来社不要の「WEB面接」対応中 ■■
接続簡単なweb面接を用意していますので
外出不要！ご自宅から面接ができます！
■■広島ｵﾌｨｽ限定ｷｬﾝﾍﾟｰﾝ 《友人紹介》■■ 
※お友達やご家族を紹介で
     【  2万円 】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</si>
  <si>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 東広島市 八本松</t>
  </si>
  <si>
    <t>＼二交替でガッツリ稼いでください／
◆【日勤】 8:30-17:30　（休憩1ｈ）
　【夜勤】20:30- 5:30　（休憩1ｈ）
◆残業は平均1.5-2ｈ程度です。
◆残業前には10分間の休憩があり</t>
  </si>
  <si>
    <t>◆土日休み（派遣先カレンダーあり)
◆GW/お盆/年末年始の大型連休あり
◆有給休暇は入社半年後から10日付与
（長期勤務の場合）</t>
  </si>
  <si>
    <t>【時給】 1350円～1688円</t>
  </si>
  <si>
    <t>＼資格・経験・年齢・性別不問／
◎未経験者OK/ブランクOK 
◎40代OK・50代OK/外国人OK
◎経歴不問/無資格OK /U・IターンOK 
＝＝＝＝＝＝＝＝＝＝＝＝＝＝＝＝＝＝＝
当社では以下のような方が働いています
・工場作業員/工場内作業の未経験の方 
・組立/機械加工/検査/梱包/出荷/
　ﾋﾟｯｷﾝｸﾞ/仕分け/ﾌｫｰｸﾘﾌﾄの未経験の方 
・製造業初挑戦の方 
・正社員を目指している方
・ﾌﾟﾗｲﾍﾞｰﾄを充実させたい方
　(GW・夏冬季長期休暇希望)
・ﾊﾛｰﾜｰｸ非掲載の案件をお探しの方
※こちらの求人案件はﾊﾛｰﾜｰｸ非掲載の案件
＝＝＝＝＝＝＝＝＝＝＝＝＝＝＝＝＝＝＝</t>
  </si>
  <si>
    <t>山陽本線八本松駅
車で5分
自転車で10分
徒歩20分</t>
  </si>
  <si>
    <t>＠【期間工】マツダ　山口防府工場　21k801502</t>
  </si>
  <si>
    <t>入社支度金20万＼マツダ期間工／安心の合格率９４．４％✨</t>
  </si>
  <si>
    <t>＼安心の合格率９４．４％／
Ⅿam to Ⅿam は ｻﾎﾟｰﾄに絶対の自信あり❕
＜Ⅿam to Ⅿam オススメ ポイント＞
✅入社支度金 ２０万円✨
￣￣￣￣￣￣￣￣￣￣￣￣￣￣￣￣￣￣
✅満了慰労金  総額最大８８，６万円✨
￣￣￣￣￣￣￣￣￣￣￣￣￣￣￣￣￣￣
✅寮費無料✨ TV/冷蔵庫/寝具一式貸与
￣￣￣￣￣￣￣￣￣￣￣￣￣￣￣￣￣￣
✅水道・光熱費が完全無料✨
￣￣￣￣￣￣￣￣￣￣￣￣￣￣￣￣￣￣
【 作 業 内 容 】
マツダ自動車の製造業務をお任せします
トランスミッションなどの
部品加工/組立/鋳造/溶接や
自動車ボディの組立/塗装などがあります
面接や入社後の研修を通して
適正に合った部署へと配属されます
【 職 場 環 境 】
マツダでは「人にやさしい」職場づくり
が徹底されており
重量物を扱う工程ではアシストスーツと
呼ばれる補助器具を装着し、
体への負担を最小限に抑える
工夫もほどこされています
また、現場の社員が独自に開発した
「からくり」と呼ばれる業務効率改善の
ための装置も使われています
マツダは、働く人への配慮においても
トップクラスの企業なんです✨
【 5日間の充実の研修体制 】
座学での研修からスタートし
工具の正しい使い方、基本的な技能
安全を守るためのルール
車の品質を守るための基本知識など
研修があります
工場勤務が初めての方も歓迎です！
実際の工程で行うような技能訓練も行い
「ボルトを締めるときの音の違い」
「手が痛くならない工具の使い方」など
細かいコツも教えてもらえますよ
未経験の方でも丁寧に指導して
もらえますので安心してください
【 未経験の方も大歓迎 】
期間社員の半数以上が
未経験からのスタートなんです！！
飲食業や美容業など
製造業とは全く異なる業界で
働いていた人も入社後に一人前の
期間社員として活躍中！
入社半年で正社員登用のチャンス！！
＼2022年度正社員登用率68％／
【 男女ともに安定して働ける環境 】
従業員の1割以上が女性で
産休・育休取得実績もあり
働きやすい環境です
育児支援制度も充実しています
育休取得後、育児と両立しながら
活躍する女性社員も多数活躍中です
創業100年以上、従業員20,000名以上の
上場企業「 マツダ株式会社  」で
安定して働くことができます
工場内には女性用の更衣室や
トイレなども完備されています
山口県の防府工場以外に
広島にある本社工場もございますので
気になる方は
お気軽にお問い合わせください
￣￣￣￣￣￣￣￣￣￣￣￣￣￣￣￣￣￣
＼ 入社1年目から年収430万円以上可／
▶月収例  29万9570円(入社～6ヵ月目)
日給9550円×21日
＋3万4242円(残業20H)
＋1万4750円(休出1日)
＋2万2126円(深夜割増)
＋7902円(特定時間割増)
＋2万円(皆勤手当)
▶月収例  31万700円(7ヵ月～12ヶ月目)
日給9940円×21日
＋3万5516円(残業20H)
＋1万5299円(休出1日)
＋2万2949円(深夜割増)
＋8196円(特定時間割増)
＋2万円(皆勤手当)
▶年収例
＝年収433万8300円も可能！
毎月10日締め/原則当月25日払
￣￣￣￣￣￣￣￣￣￣￣￣￣￣￣￣￣￣
✅防府の独身寮を紹介！
防府工場の徒歩圏内に男性寮（西浦寮）
女性寮（木船寮）があります
※入寮出来る条件は
自宅から会社まで
概ね40km以上ある方となります
▸個室で寮費は無料！
▸寝具一式/テレビ/冷蔵庫無償貸与
▸女性専用フロアには
　セキュリティ管理設定で安心✨
▸寮内には社員食堂完備！
　栄養のバランスを考えたメニューを
　提供していますので食生活も安心
▸車やバイクの持ち込みは可能です！
工場から車で1時間以内のエリアには
｢湯田温泉｣｢秋吉台｣｢錦帯橋｣があり
気分転換に休みの日に
遊びに行くのもありですよ♪
￣￣￣￣￣￣￣￣￣￣￣￣￣￣￣￣￣￣
【 30代 40代 50代活躍中 】
【期間工/期間契約社員/ 正社員】
【 交通費支給/土日休み/社会保険 】
【 高待遇/高月収/好条件 】
【 友達と応募OK/大量採用中 】</t>
  </si>
  <si>
    <t>山口県 防府市 大字浜方</t>
  </si>
  <si>
    <t>✅2直2交替
　①8:25～17：10　
　②20:25～5：49
✅休憩
　①3回／計1時間5分
　②4回／計1時間44分
※残業平均月18.6時間（残業代全額支給）
￣￣￣￣￣￣￣￣￣￣￣￣￣￣￣￣￣￣
▶割増金/割増率
　時間外30%UP
　休日出勤:40%UP
　深夜: 30％UP
▶特定時間割増
　朝5:00～7:25/19:30～22:00迄の間
　所定労働時間が28％UP</t>
  </si>
  <si>
    <t>＼年間休日121日／
✅休み調整可/家庭都合の休みOK！
￣￣￣￣￣￣￣￣￣￣￣￣￣￣￣￣￣￣
【原則】土曜日・日曜日 / 週休2日制
　▶年末年始
　　5月上旬
　　8月中旬は連休
　▶特別休暇
　　結婚休暇
　　忌引休
　　産前産後休暇
　　母性保護休暇等
　▶有給休暇
　　試用期間終了後、規定に基づき付与
　　契約更新した場合
　　勤続1年で11日/勤続2年で12日付与
￣￣￣￣￣￣￣￣￣￣￣￣￣￣￣￣￣￣</t>
  </si>
  <si>
    <t>日給 9,550円 ～ 10,960円</t>
  </si>
  <si>
    <t>✅応募資格　18歳以上の方
　（深夜勤務があるため）
✅年齢不問/未経験OK/ 髭OK
￣￣￣￣￣￣￣￣￣￣￣￣￣￣￣￣￣￣
現在工場では20代～40代と
幅広い世代活躍中！
平均年齢は37.5歳
￣￣￣￣￣￣￣￣￣￣￣￣￣￣￣￣￣￣
主婦・主夫をはじめ
第二新卒
経験者/未経験者
Iターン・Uターン
無資格/有資格者も歓迎
興味をお持ち頂けたら
まずはご連絡下さい✨
ご質問だけでも大丈夫です
皆様からのご応募を
スタッフ一同お待ちしております</t>
  </si>
  <si>
    <t>ＪＲ山陽線防府駅から
車で ８Ｋｍ（約１５分）</t>
  </si>
  <si>
    <t>車・バイク・自動車通勤可
駐車場・駐輪場あり
※配属先部署によって
西浦地区(山口県防府市大字西浦888-1）
での勤務の可能性もあります</t>
  </si>
  <si>
    <t>＠【紹/長/夜・フロント・寮/食・1250】錦水館　21c256801-2401</t>
  </si>
  <si>
    <t>【宮島老舗旅館で夜間フロント業務】お客様対応ほぼなし【寮無料/食事代補助あり 】</t>
  </si>
  <si>
    <t>／
*1 紹介予定派遣 ( 下記に説明あり）
ホテル夜間フロント業務
＼
【 作 業 内 容 】
宮島の老舗旅館で宿直
または職場から10分程度の本土にある
一般賃貸物件に住み込みをしながら
夜間お客様の安全を守るお仕事を
おまかせします。
＊大人気のため、現在、
　温泉旅館の寮が満室中
　寮の空室状況をご確認ください。
▸館内の巡回点検
　夜間の電話対応
　ご宿泊のお客様への夜間対応
　館内清掃
　朝食の準備
　夜のレストランの片づけ
夜間の為、お客様対応はほぼなし！
未経験でもOK！
ホテルでの経験が無い方にも
1からしっかりお教えします◎
長く働いてくださる方大歓迎！
※22時～翌5時までの深夜勤務のため
　18歳以上の方に限る(省令2号)
 【 現 場 情 報 】
▸和やかな雰囲気
▸明るく /コミュニケーション/ 丁寧
▸20代～40代男女活躍中
▸客室も含め館内禁煙
　たばこ専用空気清浄機設置の
　喫煙室あります
【　備 品 関 係　】
▸制服貸与
▸制服の下に着るインナー：自前
▸足袋・草履 : 自前
　(男性は黒スニーカーでOK)
▸金髪/ピアス/ネイルNG
▸髪色8レベルまで（濃茶色）
【　企 業 情 報　】
大正元年創業の伝統と歴史がある
宮島の老舗旅館です。
創業から120年以上続く旅館ですが、
カジュアルス夕イルでくつろげると
好評で、某有名サイトで口コミ4.6
の高評価です✨
また、宮島桟橋すぐそばのため
歩き疲れがなく出勤できますよ◎
 ※職場の見学が出来ますので、
　まずはお気軽にご応募ください♪
---------------------------------------------------------
 【 想 定 月 収 】
＼18日勤務 ：月収228,938円可能／
1250円×144時間+深108ｈ+残9ｈ
　　＋交通費・その他手当
-------------------------------------------------------------
*2 紹介予定派遣
     お仕事の期間は最長6ヶ月間です
　お仕事期間終了後は総合的判断により
　直接雇用登用の可否を判断
　直接雇用登用後は【 パートタイマー 】
　での契約となります
　直接雇用登用後も時給の変更なし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交通費支給/長期/社会保険 】
【未経験者募集中 】【サービス業】
【ホテル】【接客】【紹介予定派遣】
【パートタイマー】【老舗旅館】
【夜勤】【リゾート】【住み込み】</t>
  </si>
  <si>
    <t>広島県廿日市市宮島町</t>
  </si>
  <si>
    <t>／
夜勤/週4～・シフト勤務
月平均労働日数 14～18日
＼
①20:00-翌8:00
②21:00-翌9:00
※①②どちらも仮眠休憩4時間
①②勤務時間の選択可能ですので
お気軽にご相談ください◎</t>
  </si>
  <si>
    <t>▸週休2日/シフト制
ご希望のお休みがある場合は
事前の申告で対応可能です
ご確認ください</t>
  </si>
  <si>
    <t>／
 2 0代～50代で明るく丁寧に接客
していただける方なら大歓迎です✨
＼
◎ブランクOK 
◎U・IターンOK 
＜こんな経験も活かせます＞
・受付の経験
・スーパーのレジの経験
・アパレルの経験
・営業の経験
・飲食店のホールスタッフの経験</t>
  </si>
  <si>
    <t>広島電鉄宮島線　広電宮島口駅
山陽本線　宮島口駅
最寄駅からフェリーの使用し徒歩25分
(フェリー乗り場から徒歩10分以内）</t>
  </si>
  <si>
    <t>▸徒歩通勤
自転車・車・バイク通勤NG
宮島桟橋すぐそばのため
歩き疲れがなく出勤できます</t>
  </si>
  <si>
    <t>＠【長/2交・製造・寮・1300】宮川化成工業株式会社　21h319002-2401</t>
  </si>
  <si>
    <t>自動車プラスチック部品の組立【 時給1300円/月収25万以上 】カップル入寮OK</t>
  </si>
  <si>
    <t>／
時給1300円 / 月収25万以上！！
自動車プラスチック部品の製造
＼
【  作業内容 】
プラスチック成形加工品の製造
【 具体的な内容 】
「ベンチレーター」
「トリム」
「センターパネル」などの
自動車内外装品の製造を
おこなっていただきます。
成形機から出てくる製品に
対して部品を組みつけ、
完成した部品を検査し、
箱に詰めたりする仕事です。
また、一部塗料を塗ったり
吹き付けたりする作業もあります。
勤怠の評価によっては
直接雇用の可能性がありますよ
【 制服 】
▸1着目 "無償" 支給
（2着目以降　自己負担）
▸安全靴（￥4,323自己負担）
職場の見学が出来きますよ♪
是非お気軽にご応募ください！
---------------------------------------------------------
【 想定月収 】
＼21日勤務・月収276,981円可能／
1300円×163H+残21H+深58H+休出1日含
　　　＋交通費・手当
---------------------------------------------------------
✎おすすめポイント(^^)/
1.【 寮 完 備 】
他県からの赴任者は
上限4,5000円の寮費補助あり
（※規定あり：欠勤2日以内/月）
カップル入寮OK！　
(カップル同工場勤務はNG）
寮周辺にはｺﾝﾋﾞﾆやﾄﾞﾗｯｸﾞｽﾄｱなどあり！
自転車圏内で生活に問題なし！
2.【 年 間 休 日 120 日 以 上 】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30代 40代 50代活躍中 】
【 ミドル・中高年活躍中 】
【 男性・女性活躍中/未経験歓迎 】
【 交通費支給/土日休み/社会保険 】
【 組立 】【 検査 】
【 高時給/月給25万以上可能 】
【 友達と応募OK/大量採用中 】</t>
  </si>
  <si>
    <t>広島県東広島市志和町</t>
  </si>
  <si>
    <t>＼月～金祝の隔週・2交替勤務／
▸【日勤】  8:00- 16:30
　【夜勤】 20:30- 翌4:30　
 ＊【日勤】【夜勤】休憩45分
 ＊実働時間　7時間45分
 ＊月間残業　約20時間前後</t>
  </si>
  <si>
    <t>時給 1300円 ～ 1625円</t>
  </si>
  <si>
    <t>▸JR広島駅から
「岡山行き」「白市行き」を利用
▸各駅停車所要時間約30分
「八本松駅」下車　タクシー乗車15分</t>
  </si>
  <si>
    <t>車・バイク・自動車通勤可
駐車場・駐輪場あり
八本松駅～車15分志和ＩＣ～すぐ</t>
  </si>
  <si>
    <t>＠【長/日・梱包・1100】セイム梱包　21h449501-2401</t>
  </si>
  <si>
    <t>【 ダンボールの梱包スタッフ】日勤/ 40.50代活躍中【 工場未経験OK！】</t>
  </si>
  <si>
    <t>／
20代～50代まで活躍中！
土日祝休みの日勤勤務
ダンボールの梱包スタッフ 
＼
【 作 業 内 容 】
▸段ボール箱を作り、出荷準備の
　作業をしていただきます
【作業例】
①製函作業
　1枚のダンボールを機械を使用して
　箱の形に成型します
②ピッキング・梱包作業
　枚数を数えて、段ボールを紐で結ぶ
　などして荷姿にします
＊2人1組で作業していただきます
　コミュニケーション・最低限の
　礼儀作法や気遣いが必要です
＊4～5ｋｇ前後のダンボール
　を扱います
　20代～50代男女活躍中✨
 【 現 場 情 報 】
▸周囲の音：静か
▸単純・カンタン作業
▸モクモク・コツコツ系
▸立ち・しゃがみ込み・前かがみ姿勢
 【 制 服 】
▸作業着(上のみ)/帽子/手袋：無償支給
▸黒ズボン・靴は各自ご用意ください
ご紹介先は創業以来50年にも及ぶ
経験と実績・技術を持ち、
「梱包できないものはない」を
モットーに精密機械・自動車部品など
を梱包する会社です。
 ※職場の見学が出来ますので、
　まずはお気軽にご応募ください♪
---------------------------------------------------------
 【 想 定 月 収 】
＼    20日勤務 ・ 月収203,500円可能／
　　  1100円×160H+残業20H
　　　＋交通費/月
　　　＋その他 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＊規定あり
【 30代 40代・50代活躍中 】
【 男性・女性活躍中/経験者歓迎 】
【 交通費支給/土日祝休み/社会保険 】
【未経験者募集中 】【日勤】
【梱包】【ﾋﾟｯｷﾝｸﾞ】【軽作業】
【出荷】【製造】【工場】</t>
  </si>
  <si>
    <t>／
日勤専属・5勤2休(土日祝休み)
＼
【日勤】8:00-17:00　
＊夜勤はございません
＊残業20時間前後
（時期により変動致します）</t>
  </si>
  <si>
    <t xml:space="preserve">／
工場未経験者OK！！
経験者大歓迎！！
＼
◎ブランクOK 
◎U・IターンOK 
＜こんな経験も活かせます＞
・製造業の経験
・工場勤務の経験
・加工・溶接の経験
・組立・塗装の経験
・検査・包装の経験
・運搬の経験
</t>
  </si>
  <si>
    <t>▸ JR山陽本線　本郷駅より車で約7分
▸三原～本郷循環線（循環・反時計回り）
    バス停【長谷橋】より徒歩4分</t>
  </si>
  <si>
    <t>＠【長/日・整備士(未経験)・1300】エーコム   21h451801-2401</t>
  </si>
  <si>
    <t>【 未経験・無資格OK！ 】自動車整備士【時給1300円/月収25万以上  】</t>
  </si>
  <si>
    <t>／
未経験・無資格OK！ 
明るくｺﾐｭﾆｹｰｼｮﾝが取れる方✨
見習い自動車整備士
＼
【　作  業  内  容　】
小型車から大型車まで自動車を
親切・丁寧なサービスと最新技術で
バックアップしていただきます
▸車検分解整備
　定期点検作業
　一般整備作業
　車検完成検査（＊有資格者）
　洗車・納車
*経験や能力に応じて携わる作業の
  難易度が違います
▸入庫量の割合
トラック(2t)：7割
乗用車（板金塗装も含め）：3割
＼人材育成に力を入れております／
実務にて経験を積んでいただきながら
業務に慣れて頂きます。
業務でお困り事があれば、
先輩社員が丁寧に指導、アドバイスを 
行って抱ける環境ですよ！
また、ご自身の技術を磨きたい方には 
資格取得支援も行っています。
直接雇用  " 正社員 " への登用も可能✨
【　必 要 条 件　】
整備士免許なくてもOK!
明るく、元気な方
協調性があり、
コミュニケーションが取れる方
何事も前向きに取り組める方
【　現 場 情 報　】
▸モクモク・コツコツ集中系
▸2０～5０代男女が活躍中
▸食事：持参
▸休憩所あり
▸喫煙所：屋外設置
【　備 品 関 係　】
作業着・安全靴【無料】貸与
 *作業着出社は【NG】です
【　企 業 情 報　】
ご紹介する企業は
設立50年以上の老舗企業です。
小型車から大型車・建機・重機の整備、
そして整備以外にも
板金・塗装・架装も行っています。
通常1社では経験できないような
幅広い業務にチャレンジすることも
可能です。
職場見学OK！作業内容の確認等OK!
まずはお気軽にご応募ください♪
-------------------------------------------------------------
【　想 定 月 収　】
＼21日出勤・月収269,588円可能／
1300円×就業時間168H/月+残業代31.5H/月　
-------------------------------------------------------------
✎おすすめポイント(^^)/
【日・祝お休み】
仕事とプライべートのメリハリ◎
毎週日曜日+祝日+第2土曜日＋シフトが
お休みとなっており、
家族との時間などもとりやすいです。
働くときは、しっかり働く！
休みの日には、しっかり楽しむ！
メリハリをつけて、
自分に合った働き方ができますよ✨
整備士のお仕事を希望されている方！
人材育成に力を入れております
チャレンジしてみませんか？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【派遣社員/正社員/見習い】
【 20代 30代 40代活躍中】
【未経験/無資格】
【自動車整備士資格歓迎】
【交通費支給/社会保険】
【男性活躍中/女性活躍中】
【ブランク】【UIターン】</t>
  </si>
  <si>
    <t>＼日勤・月平均労働日数21日／
▸ 8:15 －17:25（休憩80分）
＊実働8時間00分
【時間外勤務：あり】
月平均：30～40時間
繁忙期：50～60時間
＊繁忙月：3,9月</t>
  </si>
  <si>
    <t>／
年間休日は105日
＼
【定休日】
毎週日曜日＋第2土曜日＋祝日＋シフト
＊シフト休は、繁忙月により
　日数の変動あり
【長期休暇】
年末年始12/29～1/4（前年度実績）
GW（社内カレンダーによる）
お盆休み（社内カレンダーによる）
【有給休暇】
有給休暇は入社半年後から10日付与
（長期勤務者のみ）</t>
  </si>
  <si>
    <t>＼資格なしOK!!／
明るくコミュニケーションが
取れる方募集！
◎他県応募OK 
◎ブランクOK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</si>
  <si>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広島電鉄江波線　江波駅
駅から車で6分</t>
  </si>
  <si>
    <t>車・バイク・自転車通勤可</t>
  </si>
  <si>
    <t>@【長/日・整備士(経験者)・1700】エーコム   21h451802-2401</t>
  </si>
  <si>
    <t>【 時給1750円/月収35万以上  】自動車整備士【 設立50年の安定企業 】</t>
  </si>
  <si>
    <t>／
設立50年の安定企業
明るくｺﾐｭﾆｹｰｼｮﾝが取れる方✨
自動車整備士
＼
【　作  業  内  容　】
普通車・大型車・特殊車両まで
親切・丁寧なサービスと最新技術で
安全なカーライフの
バックアップしていただきます
▸車検分解整備
　定期点検作業
　一般整備作業
　車検完成検査
　洗車・納車
*経験や能力に応じて携わる作業の
  難易度が違います
▸入庫量の割合
トラック(2t)：7割
乗用車（板金塗装も含め）：3割
＼頑張り次第で稼ぐことができます！／
お給料を稼ぎたい方に、
ピッタリな環境！！
入庫量はコロナの影響もないほど多く、
そして現在も安定しています。
ノルマは設けておりません！
皆さん個人の裁量で、
稼ぎたい分だけ働いている方が多いです。
派遣社員で就業後、評価次第で
直接雇用  " 正社員 " への登用も可能✨
【必須資格】
自動車整備士2級
普通自動車運転免許(AT限定不可)
検査員・*大型自動車運転免許
あれば大歓迎！！
*大型自動車運転免許を
持っていない方は入社後に取得可能
明るく・元気な方・協調性があり、
コミュニケーションが取れる方
何事も前向きに取り組める方大歓迎！！
【　現 場 情 報　】
▸モクモク・コツコツ集中系
▸2０～5０代男女が活躍中
▸食事：持参
▸休憩所あり
▸喫煙所：屋外設置
【　備 品 関 係　】
作業着・安全靴【無料】貸与
 *作業着出社は【NG】です
【　企 業 情 報　】
ご紹介する企業は
設立50年以上の老舗企業です。
小型車から大型車・建機・重機の整備、
そして整備以外にも
板金・塗装・架装も行っています。
通常1社では経験できないような
幅広い業務にチャレンジすることも
可能です。
職場見学OK！作業内容の確認等OK!
まずはお気軽にご応募ください♪
-------------------------------------------------------------
【　想 定 月 収　】
＼21日出勤・月収362,906円可能／
1750円×就業時間168H/月+残業代31.5H/月　
-------------------------------------------------------------
✎おすすめポイント(^^)/
【日・祝お休み】
仕事とプライべートのメリハリ◎
毎週日曜日+祝日+第2土曜日＋シフトが
お休みとなっており、
家族との時間などもとりやすいです。
働くときは、しっかり働く！
休みの日には、しっかり楽しむ！
メリハリをつけて、
自分に合った働き方ができますよ✨
整備士のお仕事を希望されている方！
正社員を希望されている方
1度チャレンジしてみませんか？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【派遣社員/正社員】
【 20代 30代 40代活躍中】
【経験者】【他県赴任】
【自動車整備士資格歓迎】
【交通費支給/社会保険】
【男性活躍中/女性活躍中】
【ブランク】【UIターン】</t>
  </si>
  <si>
    <t>時給 1750円 ～ 2188円</t>
  </si>
  <si>
    <t>／
自動車整備士2級
普通自動車運転免許(AT限定不可)
＼
明るくコミュニケーションが
取れる方募集！
◎他県応募OK 
◎ブランクOK 
◎U・IターンOK</t>
  </si>
  <si>
    <t>＠【長/日・機械OP・1250】西日本イノアック　21h455101-2401</t>
  </si>
  <si>
    <t>【ウレタン部品の製造スタッフ】日勤 /未経験者OK！【山県郡北広島町】</t>
  </si>
  <si>
    <t>／
国内ウレタンシェアNo.1企業！
日勤専属・土日休み
自動車部品の製造スタッフ
＼
【 作業内容 】
▸自動車や住宅用ウレタン部品の
　製造を行っていただきます。
【作業例】
▸機械オペレーター・検査
　材料を機械へセットし、
　出来上がった部品を検査します
＊一部、重量物の運搬作業があり
　（20ｋｇ前後）
20代～50代男女活躍中✨
35才までなら頑張り次第で
正社員への登用も可能です！！
 【 現場情報 】
▸冷暖房完備
▸周囲の音：機械音
▸単純・カンタン作業
▸モクモク・コツコツ系
▸立ち姿勢メイン
▸野外喫煙所あり
 【 制服 】
▸作業着代：【負担あり】
▸作業着通勤：【NG】
【 食事 】
▸食堂あり
▸仕出し弁当【410円・給与控除】
ご紹介先は国内最大手・グローバル
でもトップクラスのウレタン生産
シェアを誇る総合化学メーカーの
西日本製造拠点です。
地元で長く勤務されたい方にピッタリ
の企業です。
＊職場の見学が出来ますので、
　まずはお気軽にご応募ください♪
---------------------------------------------------------
 【 想定月収 】
＼    21日勤務 ・ 月収271,719円可能／
　 1250円×168H+残業31.5H+休出1日
　　　＋交通費/月
　　　＋その他 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＊規定あり
【 20代・30代・ 40代・50代活躍中 】
【 男性・女性活躍中/経験者歓迎 】
【 交通費支給/土日休み/社会保険 】
【日勤】【機械オペレーター】
【運搬】【ﾋﾟｯｷﾝｸﾞ】【軽作業】
【検査】【製造】【工場】【未経験者】</t>
  </si>
  <si>
    <t>／
日勤専属・5勤2休(土日休み)
＼
【日勤】8：30－17：15
【休憩】12:00－12：45（45分）
＊残業は17：30～
＊夜勤はございません
＊残業20～30時間前後
（時期により変動致します）</t>
  </si>
  <si>
    <t>▸中国自動車道千代田ICから右へ道なりに進み7分
▸バス停北広島病院前／総企バスから徒歩7分</t>
  </si>
  <si>
    <t>＠【*正社員・非破壊検査】ネオマルス（山口県）　21c448101-2404</t>
  </si>
  <si>
    <t>【正社員/ネオマルス】工場・建造物の検査員【日勤/無資格も可能】</t>
  </si>
  <si>
    <t>／
事業拡大のための正社員募集！
【株式会社ネオマルス】
工場・プラントの検査作業員
＼
【 業 務 内 容  】
工場の配管・機械やビル・乗り物・
遊園地の設備まで大規模な建造物の
安全を調べるお仕事で、
【非破壊検査】といいます
【 非 破 壊 検 査   】
モノを分離したり壊したりせずに、
超音波機器などを使って
キズや欠陥を検査する方法です。
レントゲンや聴診器を使って
病気を見つけるお医者さんを
イメージしてください
【 具 体 的 に は 】
▸建造物の検査
検査の方法は約6種類あり、
検査機器や超音波技術などを用いて
建物の内部の状態をくわしく検査。
資格を持っていないと
できない作業もあるため、
始めのうちはできる範囲の作業を
お任せします。
▸持ち帰ったデータをPCへ入力
検査結果をシステムに入力します。
▸報告書の作成、提出
資格取得後に報告書を
作成できるようになります。
＊作業は基本的に2名体制、
　複数チームを組んで進めていきます。
＊作業期間は、半日で終わるものから
　長いと1年間かけて行なう現場もあります。
＊検査道具などは現場で準備してあるため、
　自分で揃える必要はナシ！
　出勤も私服でOKです！
建物がある限り、
法律で定められている定期点検だから
お仕事がなくなることはありません
将来的にも安定していますし、
安全を守る、社会貢献の高いお仕事です
---------------------------------------------------------
【 株式会社ネオマルス 入社後の流れ 】
ほぼ100％未経験スタート！
充実の研修制度あり！
&lt; STEP.01 &gt;
まずは座学研修で検査機器の
名前と使い方を覚えます。
&lt; STEP.02 &gt;
先輩のアシスタントを務め、
現場で一つひとつの実務を習得。
&lt; STEP.03 &gt;
現場での実務経験を重ねて
検査スタッフとしてデビュー！
実務と同時に、
資格取得を目指して
業務時間内の勉強会も開始
テキストの支給や無料で
受けられる通信教育、
1～2日の講習もあります。
入社後1年半で資格が1つ取得できる
イメージです。
各試験は年2回あり、
費用は会社が全額負担するので
本人の負担は一切ありません！！
現場は県内各地また近隣県への
出張もあります
出張は平均1週間程度です
転勤は一切なし！
⇒　交通費と宿泊費を会社が全額負担
⇒「出張手当」と「食事手当」を支給
▸朝食500円
▸夕食1,000円
▸日当1,000円＋交通費
---------------------------------------------------------
【  月 収  】
＼月給27万円～＋ 諸手当＋賞与年2回／
＊前職給与・経験・スキルを
　最大限考慮し優遇いたします！
＊時間外労働の有無に関わらず
　固定残業代月40時間分を
　一律5万円としてを含みます
＼モデル年収／
▸年収505万円／ 担当課長職 経験2年 
    月給36万1,000円+賞与　*交通費除く
▸年収605万円 ／ 課長職 経験3年
    月給40万8,000円+賞与　*交通費除く
▸年収814万円 ／ 部長代理職 経験5年 
    月給50万3,000円+賞与　*交通費除く
---------------------------------------------------------
✎おすすめポイント(^^)/
＼業界トップクラスの好環境！／
★出張中は朝食代・夕食代・日当を支給
★完全週休2日・土日祝休み
★有給取得率ほぼ90％以上✨
★資格取得支援費用は会社負担！
★引越し手当あります
国が定めた検査！
各業界の大手企業と直取引！
需要が絶えず売上は右肩上がり！
持っていれば一生の財産となる
非破壊検査に必要な資格
を無料で習得できるチャンス！！
未経験スタートの社員がほぼ100％！
安定した生計を立てていきたい方に
イチオシの会社です！！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20代30代 40代 50代活躍中 】
【 男性・女性活躍中/未経験歓迎 】
【 交通費支給/土日祝休み/社会保険 】
【未経験者募集中 】【正社員】
【非破壊検査】【無料】
【資格支援】【検査】</t>
  </si>
  <si>
    <t>／
完全週休2日・年間休日126日
＼
【 日勤 】8：30～17：30　(休憩60分)
＊1日の実働時間は8時間
＊現場、プロジェクト等により変動有り
＊残業は月平均25時間程度</t>
  </si>
  <si>
    <t>／
有休取得率ほぼ90％以上✨
年間休日数126日
＼
▸完全週休2日制（土・日）
▸祝日
▸年末年始休暇
▸GW
▸夏季休暇
▸有給休暇
▸慶弔休暇
▸産前産後休暇（取得・復帰実績あり）
▸育児休暇（取得・復帰実績あり）
◎5日以上連続休暇の取得が可能です！</t>
  </si>
  <si>
    <t>月収27万～</t>
  </si>
  <si>
    <t>【資格】
・高卒以上
・経験やスキルがなくてもOK！
　未経験、社会人未経験でも応募いただけます！
【こういう方が働いています】
・体力のある方
・分からないことを自分で聞ける方</t>
  </si>
  <si>
    <t>山陽本線　徳山駅
最寄駅より車で5分・徒歩30分</t>
  </si>
  <si>
    <t>車通勤可能、バイク通勤可能
交通費全額支給＊規定あり</t>
  </si>
  <si>
    <t>＠【長/2交・製造・1400】デルタ工業  由宇工場　21h449701-2401</t>
  </si>
  <si>
    <t>【車シート用部品の製造スタッフ】2交替・月収30万以上【組立・機械OP】</t>
  </si>
  <si>
    <t>／
月収30万以上可能♪
空調完備の快適な職場！
車シート用部品の製造スタッフ
＼
【  作業内容  】
▸組立
　自動車シートなどの部品を
　組み立てるお仕事になります！
　手で組付けたり、簡単な工具を
　使っての組立なので、疲れにくく
　楽にお仕事をしていけますよ♪
▸溶接機械オペレーター
　シート用骨組み部品を設備にセットし、
　ロボットで自動溶接を行った後、
　品質確認を行います。
　しっかりとした教育体制ですので、
　はじめての方でも安心して作業を
　していただけますよ◎
　もちろん資格がなくても大丈夫です！
　*配属部署・担当業務は 
　経験/能力/資格などを考慮し決定します
　配属先や時間帯は同じではないですが
　カップルでの応募もOKです！！
【  作業環境  】
　作業場は明るく
　空調設備も整っているため
　快適にお仕事できますよ◎
　当社元スタッフの正社員登用実績も
　ありますよ！真面目にｺﾂｺﾂ頑張れば
　直接雇用の可能性大！！応援します！
　職場の見学が出来ますので、
　まずはお気軽にご応募ください♪
　他県からの応募も大歓迎です✨
　赴任にかかった費用は当社が負担！！
-----------------------------------------------------------
【  想定月収  】
＼20日勤務・月収311,500円以上可能／
1400円×180H+残30H+深60H+休出1日含
-----------------------------------------------------------
＜おすすめポイント◎＞
【 快適な職場  】
　空調設備も整っているため
　快適にお仕事できますよ◎
【  安い食事  】
仕出し弁当を頼むことができ、
しっかりとした弁当が
【310円】で注文できるため人気です✨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搬入  】【 フォークリフト 】
【  ピッキング  】【  仕分け  】
【  交通費支給/土日休み/社会保険  】
【  工場経験者募集中  】
【  高時給/月給30万円〜以上可能  】
【  友達と応募OK/大量採用中  】</t>
  </si>
  <si>
    <t>山口県岩国市由宇町</t>
  </si>
  <si>
    <t>／
2交替勤務・8時間勤務
＼
【日勤】 8:30-17:30　
【夜勤】20:30- 5:30　
＊【日勤】【夜勤】ともに休憩60分
＊平均残業30時間
＊隔週の交替勤務をお願いいたします。</t>
  </si>
  <si>
    <t>／
年間休日120日
GW・夏季・年末年始に長期休暇☆
しかも！完全週休2日！！
＼
◆土日休み（派遣先カレンダーあり)
◆有給休暇は入社半年後から10日付与
（長期勤務の場合）</t>
  </si>
  <si>
    <t>時給 1,400円 ～ 1,750円</t>
  </si>
  <si>
    <t>由宇駅から徒歩10分</t>
  </si>
  <si>
    <t>車・バイク・自動車通勤可
無料駐車場・駐輪場あり</t>
  </si>
  <si>
    <t>＠【長/日・製造・1120】八天堂　広島みはら臨空・天空工場　21h455901-2401</t>
  </si>
  <si>
    <t>希望勤務時間で働く【有名パン工場スタッフ】お子様の用事や急用などで融通が利く職場◎</t>
  </si>
  <si>
    <t>／
自分の希望の勤務時間で働く
休みの融通が利く職場◎
有名パン工場スタッフ
＼
【 作業内容 】
くりーむパンやメロンパンの
製造をしていただきます。
①パン製造
 パンを製造するラインで生地の形を
 整えてアルミ天板へ均等に並べます。
②カスタード製造
牛乳とペーストを混ぜてクリーム
の元となるカスタードを製造します。
③クリーム製造
各スイーツパンのクリームを
製造します。顕微鏡を使用し
クリームの品質保証をします。
④包装
①～③で製造したパンにクリームや
カスタードを注入した後、
包装します。
包装された製品を専用の箱に
詰めてラッピング
＊経験・能力により①②③④
いずれかの工程に配属されます
繰り返しの作業ですし、
すべてマニュアルがあるので
初めての方も安心して
お仕事できますよ◎
 【 職場情報 】
・築浅のキレイな工場♪
・更衣室（個人ロッカーあり）
・休憩室（電子レンジ、冷蔵庫あり）
・空調完備
【 服装 】　
・くるぶしが出ないソックス必要
・制服：あり/無償貸与
・つめを短く
・メイクOK
・つけまつげ・ネイル・ピアスNG
・派手でなければ髪色・髪型自由
 【 企業情報 】
誰もが知っている有名なデザートパン
などを製造している工場です！
・従業員数　約100名
・男女比　男性4：女性6
・10代～60代以上の幅広い年代の
　男性・女性が活躍されています
 ※職場の見学が出来ますので、
　まずはお気軽にご応募ください♪
---------------------------------------------------------
 【 想定月収 】
　時給1,120円×5～8時間×21日
　　＝117,600～188,160円　
　＋交通費・その他手当 別途支給
【週5日・日勤勤務の場合】
1,120円×6時間×21日＝141,120円
1,120円×8時間×21日＝188,160円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交通費支給/短期/年末 】
【未経験者募集中 】【食品】
【製造】【有名】【日勤】
kyoka</t>
  </si>
  <si>
    <t>広島県三原市本郷町</t>
  </si>
  <si>
    <t>／
選べる勤務時間
日勤・夜勤専属OK！
短時間就業もOK！！
＼
基本フルタイム勤務
交替制（シフト制）又は
0時00分〜23時59分の間で
5時間以上
（例）交替制（シフト制）
【日勤】07：00～16：00　
　　　　08：00～17：00
　　　     10：00～19：00
　　　　12：00～18：00
【夜勤】翌01：00～翌06：00
　　　　　17：00～翌01：0
12:00～の勤務は15:30までの
時短勤務もOKですよ♪
＊上記以外の時間帯以外でもOK
　ご希望のお時間を面接時相談し、
　決めさせてい ただきます。
・実働時間：5～8時間
・休憩時間：0～60分
（勤務時間による）</t>
  </si>
  <si>
    <t xml:space="preserve">▸週休二日制（シフト制）
ご希望のお休みがある場合は
事前の申告で対応可能です
ご確認ください
</t>
  </si>
  <si>
    <t>時給 1,120円～1,400円</t>
  </si>
  <si>
    <t>／
 2 0代～50代男女活躍中！！
工場未経験もOK！
＼</t>
  </si>
  <si>
    <t>▸広島空港から駅 徒歩 10分</t>
  </si>
  <si>
    <t>▸自転車・車・バイク通勤可能</t>
  </si>
  <si>
    <t>＠【*正社員・整備士】車検の速太郎　21c459001-2404</t>
  </si>
  <si>
    <t>【 正社員】「車検の速太郎」広島店・向洋店 / 自動車整備士</t>
  </si>
  <si>
    <t>／
最短45分で完了する車検でおなじみ！
整備士の資格がなくても入社OK
「車検の速太郎」自動車整備士
＼
【 作 業 内 容 】
・自動車整備士2級以上の方
お客様からご依頼があった内容、
お客様と決めた整備内容を実施します。
ご来店されたお客様へ
車の状態のご説明
１２か月点検・車検などでご来店
されたお客様の車を検査した後、
車の状態をお客様へお伝えします。
この作業は、作業に慣れてきて
ある程度経験を積んでからの
お仕事となります。
不凍液・オートマチックオイル交換
・ブレーキ分解整備など車検に
関する仕事がメインです。
会計・お見送り
整備が終わったら会計を行い
お客様のお見送りを行います。
・無資格の方
車検時の検査員アシスタント　
検査員の指示のもとオイル交換、
タイヤ交換などの軽整備がメインです
全メーカーの車を取り扱うので
いろいろな車種を取り扱えます。
経験者はスキルに合わせて
整備も行います。
お客様のお出迎えやお見送り、
工場の清掃活動も全員で行います。
■雇用形態
正社員
■応募職種
整備士・検査員アシスタント　
■給与
(基本給+通勤手当)＋残業手当
210,000円～411,000円
(年齢・経験は考慮します)
モデル月収
30歳：296,000円
35歳：356,000円
40歳：411,000円
賞与年２回(２年目より支給)
昇給昇給有(行績考慮）
■手当
通勤手当・家族手当・
整備士資格手当（３級・２級・検査員）
・保険資格手当・紹介手当
■資格取得
スキルアップする為の資格については、
会社が全面協力します。
■研修
速太郎本部研修・保険研修(希望者のみ)
・整備士講習・実務は
先輩が丁寧に指導します。
＊職場の見学が出来ますので、
　まずはお気軽にご応募ください♪
---------------------------------------------------------
■募集店舗
「車検の速太郎」広島店
広島県広島市西区大芝２丁目１９−１
「車検の速太郎」向洋店
広島県広島市南区青崎１丁目７－１６
---------------------------------------------------------
【 事業内容 】
自動車車検整備及び整備全般
新車・中古車販売
自動車鈑金・塗装
自動車保険
【 会社の特徴 】
１９９９年から創業５１年を迎え、
車検だけでなく新車・中古車販売、
自動車保険代理店をはじめ
お客様のカーライフを
トータルで提案しています。
車が好き、車に興味がある方、
整備の仕事にチャレンジしてみたい方
大歓迎です！！
もちろん、未経験入社での整備士として
活躍しているスタッフも多数！
車に関する研修は
手厚く実施しているので、
安心して飛び込んできてください！
---------------------------------------------------------
【 20代30代 40代 50代活躍中 】
【 男性・女性活躍中/経験者歓迎 】
【 交通費支給/社会保険 】
【自動車整備士】【車検】【整備】
【検査員】【未経験OK】【整備士】</t>
  </si>
  <si>
    <t>・８：３０～１７：３０　
(所定労働時間：7時間45分）
・時間外労働有無：有
＜その他就業時間補足＞
平均残業時間は月10～15時間程度
速太郎車検は完全予約制のため残業は
ほとんどありません</t>
  </si>
  <si>
    <t>・会社カレンダーによる　
・年間休日１０５日
（有給休暇年間消化５日を含む）
・有給休暇は入社6か月後から付帯
・年末年始7日
・ゴールデンウィーク4日
・夏季休暇５日（２０２１年実績）
・火曜定休日
・その他月２日選択制の休日
・祝日は代休で対応
・産休・介護休暇あり
ただしご家族やプライベートな
都合で土日休みが必要な場合も相談可</t>
  </si>
  <si>
    <t>月収210,000～411,000円</t>
  </si>
  <si>
    <t>／
未経験者、無資格の方も応募OK
＼
■必須条件
普通自動車免許（AT限定可）
■歓迎条件
自動車整備士実務のご経験がある方
自動車整備士2級以上をお持ちの方</t>
  </si>
  <si>
    <t>・「車検の速太郎」広島店
ＪＲ横川駅徒歩２０分
広電バス大芝町徒歩３分
・「車検の速太郎」向洋店
ＪＲ向洋駅　徒歩５分</t>
  </si>
  <si>
    <t>・車・バイク通勤可能
・駐車場無料</t>
  </si>
  <si>
    <t>＠【長/日・加工組立・1400】大起産業  広島　21h462801-2402</t>
  </si>
  <si>
    <t>【飛行機の製造スタッフ】日勤！大手製造業で就業チャンス【時給1400円～】</t>
  </si>
  <si>
    <t>大人気の日勤
大手製造業で就業のチャンス！！
飛行機の製造スタッフ
＼
【 お 仕 事 内 容 】
三菱重工  江波工場内で
航空機の外板パネルを加工・組立
ドリルで穴をあけたり、
特殊な部品(リベット)を加締める作業等
ライン作業ではありません
スピードに追われる事はないです
初心者・未経験者の方は
入社後２～３ヵ月間は、
スクールに通い訓練を行います。
【 作 業 詳 細 】
・ボーイング767の製造や
　組立設計図の読み取り
・アルミ板セット
・穴あけ部マーキング
・電動ドリルを用いた穴あけ
・シーリング（接着剤）組立
・エアハンマーでのリベット打ち
【 入 社 後 の 流 れ 】
まずは飛行機を造るための
スクールに2～3ヶ月間入学！
構内のルールや基礎的な
知識・技術（座学）を学びます。
実技作業に慣れるまで
少し時間がかかるため、
トレーニングブースで
穴あけや加締め作業の訓練も行います。
研修期間もお給料は支払われますよ◎
フォロー体制も万全なので、
仕事で分からないことがあれば
何でも聞いてください♪
・長期就労が可能な方（1年以上）
・製造業に興味のある方
・飛行機が好きな方◎
・前向きに仕事に取り組める方
・コツコツ・黙々作業が好きな方
・20代～40代活躍中！
職場の見学OK！
長期的に勤務をご希望の方からの
ご応募をお待ちしております。
まずはお気軽にご応募ください♪
【 食 事 】
▸弁当あり（380～450円)
▸給与控除
【 制 服 】
▸作業着上下・靴：有償(1万円前後)
▸作業服通勤✖
【 住 居 】
▸寮対応(一般賃貸物件)ＯＫ
▸船入南周辺(自転車で10分〜15分程)
▸寮費4～5.5万程度（自己負担）
▸ｶｯﾌﾟﾙ入寮ＯＫ
▸駐車場/水光熱/Wi-Fi等は自己負担
▸ﾃﾚﾋﾞ・冷蔵庫・洗濯機・ﾚﾝｼﾞ・ｶｰﾃﾝ
   照明・ガスコンロ・ｴｱｺﾝあり
   ※場所により家具付きの場合あり
---------------------------------------------------------
 【 想 定 月 収 】
✅研修期間中
＼   21日勤務 ・月収285,950円可能／
    時給1400×168h+残業21h+休出1日
✅研修終了後
＼   21日勤務 ・月収306,375円可能／
    時給1500×168h+残業21h+休出1日
＊交通費(400円/日)＋諸手当は別途
---------------------------------------------------------
＼おすすめポイント✨／
▼土日祝休み！
▼日勤のみ！
▼マイカー通勤可能！無料駐車場あり！
▼バス停からすぐ！アクセス良し！
▼将来性抜群のお仕事！
▼安定した給与、安定した職種です！
▼研修中もお給料出ます！
▼手に職をつけることができます！
航空機の製造技術者を目指せます！
今回ご紹介する就業先は
日本を代表する航空機メーカーである
三菱重工業の協力会社です。
航空機事業については特別な許可が
必要なため新規参入が難しい業界で、
中でもご紹介先はボーイング社の
認定もいただいている
日本でも数少ない企業なんです。
未経験の方でも安心して働けるように
研修体制が確立されている為、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男性活躍中/経験者歓迎 】
【 交通費支給/土日祝休み/社会保険 】
【未経験者募集中 】【正社員】
【週休二日制】【製造業】
【組立】【飛行機】【長期】【工場】
kyoka</t>
  </si>
  <si>
    <t>広島県広島市中区江波沖町</t>
  </si>
  <si>
    <t>／
5勤2休・勤務時間8時間
月平均労働日数 21日
＼
【勤務時間】
８：００～１７：００(日勤）
【昼休憩】
１２：００～１３：００
【小休憩】
１０：００～１０：１０
１５：００～１５：１０
１７：００～１７：１０
＊残業時間：月平均30時間程度</t>
  </si>
  <si>
    <t>／
GW・夏季・年末年始に長期休暇
＼
土日祝休み
有給休暇あり
年間休日125日
(計画有給取得日含む）
＊会社カレンダーあり</t>
  </si>
  <si>
    <t>時給 1,400円～1,875円</t>
  </si>
  <si>
    <t>／
未経験者歓迎！！
45歳以下
(長期勤務によるキャリア形成の為）
＼
・学歴、経験、資格不問
・コツコツ・黙々と仕事をするのが好きな方
・製造業に興味のある方
・機械やものづくりが好きな方
・資格取得し、スキルアップしたい方
・体力に自信のある方歓迎
・ハローワークでお仕事をお探しの方
・正社員で長く働きたい方
・第二新卒歓迎
・フリーター歓迎
・IUターン歓迎
・ブランクOK
・経験者歓迎！</t>
  </si>
  <si>
    <t>最寄駅 :広電６系統「江波駅」
　　　  広電８系統「江波駅」</t>
  </si>
  <si>
    <t>【電車・バス】
広島電鉄：江波駅から徒歩15分
バス：三菱重工前下車/徒歩3分
【マイカー】
駐車場完備
広島駅から約30分
バイクや自転車も可</t>
  </si>
  <si>
    <t>＠【紹介/日・組立・1650】計測エンジニアリング　21c463601-2402</t>
  </si>
  <si>
    <t>【電気回路(制御盤)の組立スタッフ】3ヵ月後に正社員登用 / 高時給1650円【 月収29万以上 】</t>
  </si>
  <si>
    <t>／
*1紹介予定派遣
入社3ヵ月後に正社員登用の可否
電気回路(制御盤)の組立スタッフ
＼
【 作 業 内 容 】
作業製造ラインや
加工装置の制御盤の組立作業
シーケンサーやインバーター、
リレーなどの部品を組み合わせ、
お客様との打ち合わせ内容を元に
図面を作成し、
電気回路設計やシーケンサー
プログラムの作成を行います。
これらの作業は、
自社の機械設計担当者と
連携しながら進められます。
【 現場情報 】
システム技術部門に所属します
コミュニケーションを取りながら
和気あいあいと業務に取り組める現場
ですので、未経験者の安心♪
大手企業との取引多数！
全社を挙げて有給取得を
推奨しております！！
職場見学OK！お気軽にご応募ください♪
---------------------------------------------------------
*1紹介予定派遣
     お仕事の期間は3ヶ月
　お仕事期間終了後は総合的判断により
　正社員登用の可否を判断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工場のお仕事を希望されている方
最長6ヵ月のおためし期間で
チャレンジしてみませんか？
---------------------------------------------------------
【 想 定 月 収 （派遣期間中）】
＼21日出勤・月収297,825円可能／
　　　1650円×168H+残10H
　　通勤・諸手当は別途支給
---------------------------------------------------------
✅正社員登用後
【勤務時間】
8時50分〜18時00分
＊休憩70分
【残業について】
残業有(月平均12時間)
【給与詳細】
月給制
基本給：140,000～210,000円
＊賃金は経験等を考慮の上決定します
【諸手当】
時間外手当
通勤手当実費支給(上限あり/月20,000円迄）
職能（一律）手当 20,000円
特別（一律）手当 50,000円
住宅（一律）手当 45,000円
【昇給】
昇給あり(前年度実績なし)
【賞与】
年1回：50,000〜1,700,000円(前年度実績）
＊業績による
【想定月収】
月給 255,000～325,000円 
【想定年収】
年収：3,000,000円 〜４,500,000円
【支払日】
給与の締め日固定（月末以外）
毎月15日給与の支払日固定（月末以外）
支払月当月支払日25日
【待遇・福利厚生】
雇用/労災/健康/厚生年金/財形
車通勤可
＊駐車場なし
＊駐車場代は個人契約自己負担
自転車・バイク通勤可
＊駐輪場あり
退職金共済加入
退職金制度あり(勤続年数3年以上)
定年制あり(一律 60歳)
再雇用制度(上限 70歳まで)
試用期間3か月あり(同条件)
【転勤について】
転勤無
【休日・休暇】
土曜日，日曜日，祝日，その他
夏期休暇（８／１４．１５．１６）
冬期休暇（１２／３０～１／３）
※年間休日121日
※６ヶ月経過後の年次有給休暇日数10日
---------------------------------------------------------
✅おすすめポイント(^^)/
■ 50年以上の業務実績を誇る安定企業！
■週休2日制の土日祝休み！！
■平均の残業時間は月12時間♪
   繁忙期でも32時間！！
■ 会社負担での生命保険への加入
基本週休2日で年間休日120日と
メリハリのある働き方をサポートし、
50年以上の業務実績に
裏打ちされた安定感が魅力✨
社員が安心して生活し、仕事に集中
できるよう、生命保険に会社負担で
加入することができます！！
さらに、経験豊富なスキルを持つ
メンバーが周囲にたくさんいるため、
成長できる環境が整っています。
---------------------------------------------------------</t>
  </si>
  <si>
    <t>広島県広島市南区上東雲町</t>
  </si>
  <si>
    <t>【日勤のみ】０８：５０～１８：００　
【実働時間】８時間
【休憩】７０分
【残業】あり：月平均12時間</t>
  </si>
  <si>
    <t>／
年間休日121日以上！
＼
■週休2日制の土日祝休み
＊状況により休日出勤の場合あり
■有給休暇
＊入社から半年後に10日付与
■長期休暇あり
　GW
    夏期休暇（８／１４．１５．１６）
    冬期休暇（１２／３０～１／３）</t>
  </si>
  <si>
    <t>時給1,650円～2,063円</t>
  </si>
  <si>
    <t>＼資格・経験・年齢・性別不問／
◎未経験者OK/ブランクOK 
◎40/50代OK/外国人OK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</si>
  <si>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■山陽本線　天神川駅から車で7分
■仁保線／比治山小学校裏バス停駅</t>
  </si>
  <si>
    <t>■自家用車通勤OK
＊駐車場なし(近くに月極駐車場あり）</t>
  </si>
  <si>
    <t>＠【長/日・検査・1080】テクニスコ  広島工場　21h464101-2402</t>
  </si>
  <si>
    <t>【ガラス製品の軽作業】日勤！冷暖房完備！クリーンルーム！【土日祝休み】</t>
  </si>
  <si>
    <t>／
大人気の日勤専属！！
ガラス製品の軽作業
＼
【 お 仕 事 内 容 】
製造部でガラス製品に関連する
軽作業をお願いします。
①部品の取付け/取外し
　検査・データ入力
　その他の関連業務
部品を固定しておく検査治具に
微細部品をピンセットで、
１つずつ詰め、
顕微鏡で出来栄えの確認をし、
PCにデータを入力をします。
②フィルムカット作業
　検査・データ入力
　その他、関連する業務
カミソリで部品に
貼付された保護フィルムの切除後、
顕微鏡で出来栄えの確認をし、
PCにデータを入力をします。
職場は①②ともに
綺麗で年中気温が一定の
クリーンルームで季節の影響を
受けない働きやすい環境◎
重いものを持ち運んだりなどは
一切ありません！！
正社員が近くでサポート！
未経験者の方でも
安心してお仕事が出来ます♪
職場の見学OK！
長期的に勤務をご希望の方からの
ご応募をお待ちしております。
まずはお気軽にご応募ください♪
【 食 事 】
▸フリードリンクあり
（お茶・ジュース）
▸工場内コンビニあり
（キャッシュレス対応）
▸食堂あり
（320～500円：給与控除)
【 制 服 】
▸作業着無償
▸作業服通勤✖
（出社後に更衣室で着替え）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20日勤務：月収175,500円可能／
   　　時給1080×150h+残業10h
＊交通費(400円/日)＋諸手当は別途
---------------------------------------------------------
＼おすすめポイント✨／
▼賞与システムあり(業績連動制)！
▼年次昇給システム！
▼週休2日！土日祝休み！
▼毎週金曜は勤務時間短縮デー！
▼日勤のみ！
▼マイカー通勤可能！無料駐車場あり！
▼工場内に大手スーパーの無人店舗！
▼フリードリンクあり！
▼冷暖房完備！クリーンな職場！
今回ご紹介する就業先は
金属・ガラス・シリコン等の
精密加工部品製造メーカーです。
国内外問わず、幅広い業界の顧客と
取引している為、
市場環境に影響されにくく、
安定した生産が可能です。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【未経験者募集中 】【賞与】
【週休二日制】【製造業】
【軽作業】【長期】【工場】</t>
  </si>
  <si>
    <t>／
５勤２休・勤務時間７.５時間
月平均労働日数２０日
＼
【勤務時間】
８：３０～１７：１５(日勤）
８：３０～１６：００（＊時短日）
＊時短勤務日（年間48日）あり
　毎週金曜（会社カレンダーあり）
　短縮日は６.５時間勤務
【昼休憩】
１２：００～１２：４０
【小休憩】
１０：００～１０：１０
１５：００～１５：１０
【残業前休憩】
１７：１５～１７：３０
＊残業時間：5～10時間程度</t>
  </si>
  <si>
    <t>／
週休二日制
GW・夏季・年末年始に長期休暇
＼
土日祝休み
有給休暇あり
年間休日１２０日
＊会社カレンダーあり</t>
  </si>
  <si>
    <t>／
未経験者歓迎！！
＼
・学歴、経験、資格不問
・コツコツ・黙々と仕事をするのが好きな方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</si>
  <si>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最寄駅 :ＪＲ呉線　新広駅</t>
  </si>
  <si>
    <t>【電車】
JR呉線 新広駅：駅から徒歩8分
【マイカー】
無料駐車場完備
バイクや自転車も可</t>
  </si>
  <si>
    <t>＠【長/2交・加工・1080】テクニスコ  広島工場　21h464102-2402</t>
  </si>
  <si>
    <t>【めっき加工スタッフ】未経験者OK！賞与/昇給/寮対応OK【土日祝休み】</t>
  </si>
  <si>
    <t>／
賞与・昇給システムあり！
２交替勤務
めっき加工スタッフ
＼
【 お 仕 事 内 容 】
製造部で小さい製品にめっき加工
をお願いします。
治具に部品を取付し、
手作業でめっき付けを行います。
マニュアル通りにするだけ！
未経験者でも大丈夫です♪
重いものを持ち運んだりなどは
一切ありません！！
日勤と夜勤を２週間交替
正社員が近くでサポート！
未経験者の方でも
安心してお仕事が出来ます♪
職場の見学OK！
長期的に勤務をご希望の方からの
ご応募をお待ちしております。
まずはお気軽にご応募ください♪
【 食 事 】
▸フリードリンクあり
（お茶・ジュース）
▸工場内コンビニあり
（キャッシュレス対応）
▸食堂あり
（320～500円：給与控除)
【 制 服 】
▸作業着無償
▸作業服通勤✖
（出社後に更衣室で着替え）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20日勤務：月収191,700円可能／
  時給1080×150h+深夜60h+残業10h
＊交通費(400円/日)＋諸手当は別途
---------------------------------------------------------
＼おすすめポイント✨／
▼賞与システムあり(業績連動制)！
▼年次昇給システム！
▼週休2日！土日祝休み！
▼毎週金曜は勤務時間短縮デー！
▼マイカー通勤可能！無料駐車場あり！
▼工場内に大手スーパーの無人店舗！
▼フリードリンクあり！
▼寮対応OK！カップル入寮OK！
今回ご紹介する就業先は
金属・ガラス・シリコン等の
精密加工部品製造メーカーです。
国内外問わず、幅広い業界の顧客と
取引している為、
市場環境に影響されにくく、
安定した生産が可能です。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【未経験者募集中 】【賞与】
【週休二日制】【製造業】
【軽作業】【長期】【工場】</t>
  </si>
  <si>
    <t>／
５勤２休・勤務時間７.５時間
月平均労働日数２０日
＼
【勤務時間】
８：３０～１７：１５(日勤)
２０：３０～翌５：１５(夜勤)
８：３０～１６：００(＊時短日)
２０：３０～翌４：００(＊時短日)
＊時短勤務日（年間48日）あり
　毎週金曜（会社カレンダーあり）
　短縮日は６.５時間勤務
【昼休憩】
１２：００～１２：４０
【小休憩】
１０：００～１０：１０
１５：００～１５：１０
【残業前休憩】
１７：１５～１７：３０
＊残業時間：5～10時間程度</t>
  </si>
  <si>
    <t>【*正社員・整備士】共盛自動車工業　21c464901-2404</t>
  </si>
  <si>
    <t>【 正社員/共盛自動車工業 】マツダ・スズキ正規ディーラー【自動車整備士】</t>
  </si>
  <si>
    <t>／
自動車整備士3級以上！
正社員募集！！
【正社員】自動車整備士
＼
【 作 業 内 容 】
・車検整備
・法定点検
・一般整備
・故障診断
・修理内容の説明など
車検整備・法定点検をメインとした、
車両の不具合などを修理するほか
お客様への修理内容の説明や
予防整備のご提案など
アドバイスをするお仕事となります。
全メーカー取り扱いで、
飽きの来ない整備！
さらに腕を磨きたい方に
もってこいの環境です！
お客様を第一に考えられる方
コミュニケーションを大切にできる方
の応募お待ちしております。
■雇用形態
正社員
■応募職種
整備士
■給与
基本給＋諸手当
200,000円～
＊年齢・経験は考慮します
＊固定残業代含む（7ｈ分）
　7ｈを超える分は追加で支給
■年収例
290万円/経験年数10年程度
330万円/経験年数15年程度
450万円/経験年数20年程度
■諸手当
通勤手当　　 上限10,000円
皆勤手当　 　　        5,000円
住宅手当
家族手当
調整給
■賞与
年2回(２年目より支給)
50,000円～
■昇給
4月見直し(行績考慮）
3,000円～
■転勤
可能性あり
広島市・東広島市内
＊職場の見学が出来ますので、
　まずはお気軽にご応募ください♪
---------------------------------------------------------
【 事業内容 】
自動車車検整備及び整備全般
新車・中古車販売
自動車鈑金・塗装
自動車保険
【 会社の特徴 】
昭和41年に自動車整備業として創業、
マツダやスズキ等の正規ディーラー
として、広島市内近郊を拠点に
国産車及び輸入車の販売、
車体整備（板金塗装）
自動車貸渡業（レンタカー）
保険代理店業等、
自動車に関わる業務を展開している
【共盛自動車工業 株式会社】です。
現在、幅広い年齢層の社員が
活躍しております。
世代を超えてチームワークを
大切にしながら働いています。
コミュニケーションが活発で
困った時には気軽に
相談し合える雰囲気です。
自分の努力次第で昇給も叶いますので、
その分やりがいも感じられます。
ボーナスは業績次第の
支給としていますが、
業績好調のため常に支給。
しっかり稼げる制度が整っています。
車が好きな方、
一生の仕事としてさらに
レベルアップしたい方、
当社で働いてみませんか？
頼もしい仲間たちがお待ちしています！
---------------------------------------------------------
【 20代30代 40代 活躍中 】
【 男性・女性活躍中/経験者歓迎 】
【 交通費支給/正社員/社会保険 】
【自動車整備士】【車検】【整備】
【検査員】【未経験OK】【整備士】
【第二新卒】【新卒】</t>
  </si>
  <si>
    <t>広島県広島市西区庚午中</t>
  </si>
  <si>
    <t>■９：００～１８：００　
休憩９０分 / 実働７.５時間
時間外労働有無：有
＊２０～４０時間程度
　繁忙月は３月・７月・９月</t>
  </si>
  <si>
    <t>【年間休日】
90日
【月間休日】
7日
【定休日】
火曜
水曜シフト制(第1・第3または第2・第4)
【長期休暇】
GW
お盆
年末年始</t>
  </si>
  <si>
    <t>月収200,000円～</t>
  </si>
  <si>
    <t>【年齢制限あり】
・34歳以下
＊長期勤務によるキャリア形成を
　図る必要があるため
【必須資格】
・自動車整備士3級以上
・自動車整備経験
・普通自動車運転免許(AT限定可)
【歓迎】
・自動車検査員資格</t>
  </si>
  <si>
    <t>広島電鉄宮島線古江駅より徒歩10分</t>
  </si>
  <si>
    <t>■車・バイク通勤可能
■駐車場無料</t>
  </si>
  <si>
    <t>【*正社員・整備士】広島設備開発　21c465001-2404</t>
  </si>
  <si>
    <t>【 正社員/広島設備開発】賞与・年2回・平均 5.5ヵ月【冷凍冷蔵空調設備の設計・施工管理】</t>
  </si>
  <si>
    <t>／
賞与平均 5.5ヵ月！
正社員募集！！
冷凍冷蔵・空調設備スタッフ
＼
【 作 業 内 容 】
・冷凍冷蔵および空調設備工事の
　現場管理施工図の作成
・協力業者の手配
・機材の発注
・工事予算の管理
・安全管理（書類作成）
・工程管理など
お客様の要望を聞き、
それを図面にし、
必要なコストを見積り、
工事施工計画を立て、 
機材や業者への発注を行い、
現場で施工の指示を出し、試運転をし、
お客様にお渡しする 仕事です。
最初は、このプロセスの
一部から始めます。
物件（設備工事）も、
小型の簡単なものを担当し、 
将来は、クリーンルームや
物流センターなど、
高度で大型の物件を
担当するようになります。
仕事を通じて成長し続けたい人
幅広くさまざまなことに
積極的に取り組むことのできる人
の応募お待ちしております。
■雇用形態
正社員
■給与
基本給＋諸手当
220,000円～350,000円
＊年齢・経験は考慮します
■年収例
年収500万～800万
■諸手当
残業手当
休日出勤手当
通勤手当
役職手当
営業手当
家族手当　他
（配）１００００円
（子）７０００円／人
   ２人目から３５００円
■賞与
年2回（7月・12月）
平均 5.5ヵ月（前年実績）
＊業績により決算賞与
■昇給／昇給率
〜2.50％（前年度実績）
■転勤
なし
短期出張はあり
■選考方法
面接（予定2回）
書類選考
適性検査あり
その他
＊職場の見学が出来ますので、
　まずはお気軽にご応募ください♪
---------------------------------------------------------
【 会社の特徴 】
1983年創業以来、
『施設設備の温度・湿度・
清浄度のコントロールと、
熱や光のエネルギー活用のエキスパート
として設備の設計・施工・保守を行う』
【株式会社 広島設備開発】です。
創業以来、黒字経営を継続し、
弊社の業績は順調に拡大してきました。
近年、案件数は増加しており、
来年、再来年の仕事もすでに
決まっている状態となっており、
現在は案件の受注をストップせざるを
得ないくらい好調な状態です。
【 求人の特徴 】
・職場が駅から徒歩圏内
・入社時の研修制度が充実
・通勤手当あり
・自家用車で通勤OK
・育児・介護中の方活躍中
・有給取得実績10日以上
・学歴不問
・経験不問
・職場見学OK
・採用説明会を近日開催
・退職金制度あり
---------------------------------------------------------
【 20代 30代 40代  50代 活躍中 】
【 男性・女性活躍中/経験者歓迎 】
【 交通費支給/正社員/社会保険 】
【開発】【設計】【管理業務】
【技術職】【第二新卒】【新卒】</t>
  </si>
  <si>
    <t>広島県広島市安佐南区西原（建て替え中）</t>
  </si>
  <si>
    <t>■８：３０～１７：３０　
＊実働７.５時間
■休憩９０分
10：00～10：15
12：00～13：00
15：00～15：15
■時間外労働有無：有
＊３５時間程度</t>
  </si>
  <si>
    <t>【年間休日】
111日
＊計画有給休暇を含む
【休日】
週休二日制
土曜日/日曜日/祝日
会社規定の土曜日出社有
＊祝日のない週は土曜日休み
【長期休暇】
GW
お盆
年末年始</t>
  </si>
  <si>
    <t>月収220,000円～</t>
  </si>
  <si>
    <t>【必須】
普通自動車運転免許(ＡＴ限定可)
【あれば尚可】
冷凍冷蔵設備
空調設備の施工管理の経験
【歓迎】
管工事施工管理技士1級
2級の資格をお持ちの方</t>
  </si>
  <si>
    <t>ＪＲ可部線 古市橋駅より徒歩7分</t>
  </si>
  <si>
    <t>■車・バイク通勤可能
＊駐車場なし</t>
  </si>
  <si>
    <t>【正社員/日・開発/設計・25.5】計測エンジニアリング　21c463602-2404</t>
  </si>
  <si>
    <t>【正社員/計測エンジニアリング 】土日祝休み【電子制御システムの開発/設計】</t>
  </si>
  <si>
    <t>／
正社員募集！！
会社負担で生命保険に加入可能！
電気回路(制御盤)の組立スタッフ
＼
【 作 業 内 容 】
システム技術部門に所属
シーケンス制御
ＰＬＣ・ラダーの設計/開発
制御装置の組立
客先工場にてプラントの稼働
【 現場情報 】
システム技術部門に所属します
コミュニケーションを取りながら
和気あいあいと業務に取り組める現場
ですので、未経験者の安心♪
大手企業との取引多数！
全社を挙げて有給取得を
推奨しております！！
職場見学OK！お気軽にご応募ください♪
---------------------------------------------------------
【紹介先会社名】
計測エンジニアリング 株式会社
【給与詳細】
月給制
基本給：140,000～210,000円
＊賃金は経験等を考慮の上決定します
【諸手当】
時間外手当
通勤手当実費支給(上限あり/月20,000円迄）
職能（一律）手当 20,000円
特別（一律）手当 50,000円
住宅（一律）手当 45,000円
【昇給】
昇給あり(前年度実績なし)
【賞与】
年1回：50,000〜1,700,000円(前年度実績）
＊業績による
【通勤手当】
月額20,000円(上限あり）
【想定月収】
月給 255,000～325,000円 
【想定年収】
年収：3,000,000円 〜４,500,000円
【給与支払日】
給与の締め日：毎月15日
給与の支払日：当月25日
【待遇・福利厚生】
雇用/労災/健康/厚生年金/財形
車通勤可
＊駐車場なし
＊駐車場代は個人契約自己負担
自転車・バイク通勤可
＊駐輪場あり
退職金共済加入
退職金制度あり(勤続年数3年以上)
定年制あり(一律 60歳)
再雇用制度(上限 70歳まで)
試用期間3か月あり(同条件)
【転勤について】
転勤無
【休日・休暇】
土曜日，日曜日，祝日，その他
夏期休暇（８／１４．１５．１６）
冬期休暇（１２／３０～１／３）
※年間休日121日
※６ヶ月経過後の年次有給休暇日数10日
---------------------------------------------------------
✅おすすめポイント(^^)/
■ 50年以上の業務実績を誇る安定企業！
■週休2日制の土日祝休み！！
■平均の残業時間は月12時間♪
   繁忙期でも32時間！！
■ 会社負担での生命保険への加入
基本週休2日で年間休日120日と
メリハリのある働き方をサポートし、
50年以上の業務実績に
裏打ちされた安定感が魅力✨
社員が安心して生活し、仕事に集中
できるよう、生命保険に会社負担で
加入することができます！！
さらに、経験豊富なスキルを持つ
メンバーが周囲にたくさんいるため、
成長できる環境が整っています。
---------------------------------------------------------</t>
  </si>
  <si>
    <t>月給255,000円～</t>
  </si>
  <si>
    <t>＼必須経験・資格／
・制御設計の経験が１ヶ月以上
　＊ＰＬＣ・シーケンス・ラダー
・普通自動車運転免許
　＊ＡＴ限定可
◎ブランクOK 
◎40・50代OK
◎U・IターンOK 
＜こんな経験も活かせます＞
・製造業の経験
・工場勤務の経験
・加工・溶接の経験
・組立・塗装の経験
・検査・包装の経験
・自動車工場での経験</t>
  </si>
  <si>
    <t>＠【長/日・加工補助・寮・1300】ガルバ興業　21h466901-2403</t>
  </si>
  <si>
    <t>【 鉄メッキ加工補助スタッフ 】日勤 / 土日休み/安定企業【 正社員登用あり！】</t>
  </si>
  <si>
    <t>／
日勤！土日休み！！
正社員登用あり！
鉄メッキ加工スタッフ
＼
【 作 業 内 容 】
▸鉄めっき加工の製造補助作業
マツダスタジアムのポールや
大型ショッピングモールにも
利用される大型鉄製品の加工
(溶融亜鉛めっき加工)を行う会社で
製造作業をお願いします。
【作業例】
溶融亜鉛めっきは、
入荷品のセット ⇒ 前処理 ⇒
 めっき ⇒ 仕上⇒仕分・出荷 と
いう流れで行います。
下記の①②③いずれかの
業務をご担当いただきます。
＊経験・能力等を考慮し、
配属先を決定いたします。
①セット：
入荷した品物の外観チェックや
表示を行い、前処理用の吊り具に
取り付ける作業です。
基本的に各品物は、
天井クレーンで運搬します。
②めっき：
前処理後の品物の外観チェックや、
めっき用の吊り具に取り付けた後に、
溶融亜鉛が入った釜に品物を
浸潰させる作業です。
基本的に各品物は、
天井クレーンで運搬します。
③仕分・出荷：
めっきした製品を、
屋外ヤードで納期や向先毎に仕分けて
保管し、出荷する作業です。
基本的に各製品は、
移動式クレーン・フォークリフト・
トラック等で運搬します。
■フォークリフト
■クレーン
■玉掛け
■電気工事士等
＊業務に必要な資格は、
入社後に会社負担で取得いただけます◎
必要な資格や経験は必要ありません！
未経験の方はOJTで業務の流れや
基礎的なことを学んでいただき、
先輩とマンツーマン指導のもと
仕事を進めていきます。
作業も単純作業で
すぐに覚えられるので
未経験の方も安心して始められますよ
 【 企 業 情 報 】
ご紹介先は、業界内で
トップクラスのシェアと
日本最大級の設備を誇る
溶融亜鉛めっきの会社です。
20~30代の男性が活躍!
日勤・土日祝休み・安定を
求めている方におススメのお仕事です。
＊職場の見学が出来ますので、
　まずはお気軽にご応募ください♪
---------------------------------------------------------
 【 想 定 月 収 】
＼    21日勤務 ・ 月収258,700円可能／
  1300円×168H+残業21H+休1含
　＋交通費(500/日)・その他 手当
---------------------------------------------------------
 【 寮あり 】
　＼寮対応OK！カップル入寮OK！✨／
　職場までは自転車で約10-30分・
　車通勤で5-15分圏内の寮を
　ご用意させていただきます。
　▸家賃相場4万～5.5万
　▸家賃/水光熱/駐車場/Wi-Fi自己負担
　寮周辺には
　コンビニ・飲食店・大型スーパー
　などが揃っておりますので、
　充実した生活を送っていただけます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男性活躍中/経験者歓迎 】
【 交通費支給/土日休み/社会保険 】
【未経験者】【正社員登用】
【加工】【運搬】【日勤】
【寮】【製造】【フォークリフト】</t>
  </si>
  <si>
    <t>広島県三原市沼田西町小原</t>
  </si>
  <si>
    <t>【日勤】
①７：００～１６：００
②８：００～１７：００
＊担当作業によりどちらか
③９：００～１８：００
＊積込み作業スタッフ
■残業20時間前後
（時期により変動致します）
【休憩】
１０：００～１０：１０
１２：００～１２：４５
１５：００～１５：１０</t>
  </si>
  <si>
    <t>／
GW・夏季・年末年始に長期休暇
年間休日数 115日
＼
■土日祝休み
＊会社カレンダーにより、
　土曜日に出勤する月があります
■有給休暇は入社半年後から10日付与
（長期勤務の場合）</t>
  </si>
  <si>
    <t>【必須要件】
35歳までの方
■長期キャリア形成のため
【下記の資格をお持ちの方は歓迎】
・フォークリフト
・クレーン
・玉掛け
・電気工事士
※業務に必要な資格は、
入社後に会社負担で取得いただけます。
◎ブランクOK 
◎U・IターンOK 
＜こんな経験も活かせます＞
・製造業の経験
・工場勤務の経験
・加工・溶接の経験
・組立・塗装の経験
・検査・包装の経験
・運搬の経験</t>
  </si>
  <si>
    <t>JR山陽本線　本郷駅より車で7分</t>
  </si>
  <si>
    <t>＠【長/日・PC入力・自寮・1250】三和シヤッター工業  広島工場　21h465501-2402</t>
  </si>
  <si>
    <t>【ＰＣ入力作業】日勤！事務！時給1250円！【完全週休2日：土日祝休み】</t>
  </si>
  <si>
    <t>／
＜急募＞若干名の採用！
大人気の日勤・事務！
ＰＣ入力作業
＼
【 お 仕 事 内 容 】
図面の数値データを
PCに入力する
かんたんお仕事です。
まずは研修からのスタート♪
未経験から始めた方が
ほとんどなので
教育制度がしっかりしています。
正社員登用にも積極的！！
契約期間を経て正社員として
登用されています！
正社員登用後も手厚いフォローが
あるのでご安心ください。
転勤もないので経験を
積みながら長く働ける環境を
ご用意しています。
職場の見学OK！
ＰＣの基本操作ができる方歓迎！
長期的に勤務をご希望の方からの
ご応募をお待ちしております。
まずはお気軽にご応募ください♪
【 食 事 】
▸食堂あり
　仕出し弁当あり
（370円：給与控除)
【 制 服 】
▸作業着無償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20日勤務：月収237,109円可能／
   　　時給1250×155h+残業20h
　　＊交通費＋諸手当は別途
---------------------------------------------------------
＼おすすめポイント✨／
▼大人気の事務！
▼完全週休2日！土日祝休み！
▼日勤のみ！
▼マイカー通勤可能！無料駐車場あり！
▼東証プライム上場企業グループ ！
▼冷暖房完備！快適な職場！
今回ご紹介する就業先は
シャッター、ドアを始めとする
建築用製品の販売・施工や修理・
点検などを行っているメーカーです。
東証プライム上場企業グループの為、
安定した就業が可能です。
事業拡大に伴い、内勤スタッフ大募集！
正社員による研修もある為、
未経験の方でも安心して働けますよ。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【未経験者歓迎 】【日勤】
【完全週休2日制】【正社員登用】
【事務】【長期】【パソコン入力】</t>
  </si>
  <si>
    <t>広島県安芸高田市吉田町山手</t>
  </si>
  <si>
    <t>【勤務時間】
８：３０～１７：１５(日勤）
５勤２休
勤務時間７時間５分
月平均労働日数２０日
【昼休憩】
１２：００～１２：４０
【小休憩】
１０：００～１０：１０
１５：００～１５：１０
【残業前休憩】
１７：１５～１７：３０
＊残業時間：0.5～1時間/日</t>
  </si>
  <si>
    <t>／
完全週休二日制
GW・夏季・年末年始に長期休暇
＼
土日祝休み
有給休暇あり
年間休日１２５日</t>
  </si>
  <si>
    <t>／
ＰＣの基本操作できる方歓迎
未経験者歓迎！！
＼
・学歴、経験、資格不問
・コツコツ・黙々と仕事を
　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</si>
  <si>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最寄駅 : 芸備線 吉田口駅</t>
  </si>
  <si>
    <t>【マイカー通勤OK】
無料駐車場完備
バイクや自転車も可
・芸備線 吉田口駅（車10分）
・「安芸高田市役所」から車で6分、
「道の駅 三矢の里・あきたかた」隣</t>
  </si>
  <si>
    <t>【＊正社員/日・PC入力・自寮・17.87】三和シヤッター工業  広島工場　21c465502-2404</t>
  </si>
  <si>
    <t>＜正社員/三和シヤッター工業＞事務！日勤のお仕事です！完全週休2日！【ＰＣ入力作業】</t>
  </si>
  <si>
    <t>／
＜急募＞若干名の採用！
大人気の日勤・事務！
ＰＣ入力作業
＼
【 お 仕 事 内 容 】
図面の数値データを
PCに入力する
かんたんお仕事です。
まずは研修からのスタート♪
未経験から始めた方が
ほとんどなので
教育制度がしっかりしています。
職場の見学OK！
ＰＣの基本操作ができる方歓迎！
長期的に勤務をご希望の方からの
ご応募をお待ちしております。
まずはお気軽にご応募ください♪
---------------------------------------------------------
【紹介先会社名】
　三和シヤッター工業 株式会社
【 給与 】
    月給178,700円～
【 昇給 】
    年1回（4月） 
【 賞与 】
    年2回（7月/12月）
     6.25ヶ月分（前年実績）
【 諸手当 】
　通勤・営業・超過勤務（残業）　
　子ども・家賃補助・別居手当など
【勤務時間】
　8：30～17：15
　＊一部フレックスタイム導入
　　（コアタイム10:00～15:00）
【休日】
   完全週休2日制（土・日）
   祝日・GW・夏季・年末年始
【休暇】
    年次有給・産前産後・介護・看護(子)
   その他特別
　(忌引/結婚/配偶者出産/など)
  ＊年間休日126日（2023年度）
【社会保険】
    健康保険
    厚生年金
    雇用保険
    労災保険
【定年】
    60歳（再雇用制度あり）
【 食事 】
  ▸仕出し弁当あり
   （370円：給与控除)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＼おすすめポイント✨／
▼大人気の事務！
▼完全週休2日！土日祝休み！
▼日勤のみ！
▼マイカー通勤可能！無料駐車場あり！
▼東証プライム上場企業グループ ！
▼冷暖房完備！快適な職場！
今回ご紹介する就業先は
シャッター、ドアを始めとする
建築用製品の販売・施工や修理・
点検などを行っているメーカー
【三和シヤッター工業 株式会社】
東証プライム上場企業グループの為、
安定した就業が可能です。
事業拡大に伴い、内勤スタッフ大募集！
正社員による研修もある為、
未経験の方でも安心して働けますよ。
---------------------------------------------------------
【 20代30代 40代活躍中 】
【 男女活躍中/経験者歓迎 】
【 交通費支給/土日祝休み/社会保険 】
【未経験者歓迎 】【日勤】
【完全週休2日制】【正社員登用】
【事務】【長期】【パソコン入力】</t>
  </si>
  <si>
    <t>／
５勤２休
月平均労働日数２０日
＼
【勤務時間】
８：３０～１７：１５(日勤）
＊一部フレックスタイム導入
（コアタイム10:00～15:00）
＊標準労働時間7時間45分
＊残業時間：0.5～1時間/日
【昼休憩】
１２：００～１２：４０
【小休憩】
１０：００～１０：１０
１５：００～１５：１０
【残業前休憩】
１７：１５～１７：３０</t>
  </si>
  <si>
    <t>／
完全週休二日制
GW・夏季・年末年始に長期休暇
＼
土日祝休み
有給休暇あり
年間休日１２5日</t>
  </si>
  <si>
    <t>月給178,700円～</t>
  </si>
  <si>
    <t>／
ＰＣの基本操作できる方歓迎
未経験者歓迎！！
＼
・学歴・経験・資格不問
・コツコツ・黙々と仕事を
　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</si>
  <si>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【長/3交・組立・寮・1500】YKK AP広島工場 21h467901-2403</t>
  </si>
  <si>
    <t>【 有名住宅メーカにて組立作業 】3交替 / 高時給1,500円/ 未経験OK【 寮費無料 】</t>
  </si>
  <si>
    <t>／
未経験者歓迎！
時給1,500円！
有名住宅メーカー組立業務
＼
【 作 業 内 容 】
▸窓枠製作にあたって以下の
　いずれかの作業を実施して頂きます。
①超軽量の長い樹脂製品を、
　機械にセットして 規定サイズにカット作業
②製品にシールを貼り、
　鍵や取っ手などの部品を
　電動ドライバーを
　使用し取り付け作業
③完成品を梱包し
　(ラップのような緩衝材 を
　巻きます)出荷先のシールを
　貼り付け作業
※完成品が大きい場合は
　複数人で運搬します。
 【 現 場 情 報 】
▸空調設備完備　
▸残業少なめ
▸丁寧 /集中力/ 協調性
▸20代～50代活躍中
▸モクモク・コツコツ集中できる
【 支 給 物 】
▸ヘルメット "無償" 支給
▸作業手袋      "無償" 支給
▸安全靴（自己負担）
▸作業着（自己負担）
【 食 事 】
▸食堂あり
▸日替わり定食あり（600円）
・専門知識や事前知識不要！
　現場にてしっかりと教えます！
・年間休日120日以上あり！
・残業なし！定時退社OK！
・車、バイク、自転車通勤可能！
・無料の駐車場や駐輪場もあるので安心！
・高時給！年間休日120日以上あり！
 ※職場の見学が出来ますので、
　まずはお気軽にご応募ください♪
---------------------------------------------------------
 【 想 定 月 収 】
＼   21日勤務 ・月収261,293円可能／
　　時給1,500×161ｈ+深52.5ｈ
＋寮費代（上限55,000円）※規定あり
＋交通費往復分支給　※規定あり
---------------------------------------------------------
【 住 居 】
▸寮費無料　※規定あり
▸駐車場/水光熱/Wi-Fi代自己負担
▸ﾃﾚﾋﾞ・冷蔵庫・洗濯機・ﾚﾝｼﾞ・ｶｰﾃﾝ
   照明・ガスコンロ・ｴｱｺﾝあり
   ※場所により家具付きの場合あり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 50代活躍中 】
【 男性・女性活躍中/経験者歓迎 】
【 交通費支給/土日休み/社会保険 】
【未経験者募集中 】
【組立】【屋内】【工場】
【3交替】【高時給】</t>
  </si>
  <si>
    <t>／
3交替勤務
月平均労働日数 21.0日
＼
①8:00-16:45　  (休憩60分)
②16:00-00:45　(休憩60分)
③00:00-08:45　(休憩60分)
※平均残業時間：5時間以内</t>
  </si>
  <si>
    <t>／
GW・夏季・年末年始に長期休暇
年間休日数121日
＼
◆土日休み（派遣先カレンダーあり)
◆有給休暇は入社半年後から10日付与
（長期勤務の場合）</t>
  </si>
  <si>
    <t xml:space="preserve">
◎工場未経験OK
◎ブランクOK 
◎U・IターンOK 
＜こんな経験も活かせます＞
・製造業の経験
・工場勤務の経験
・加工・溶接の経験
・組立・塗装の経験
・検査・包装の経験
・運搬・ﾋﾟｯｷﾝｸﾞの経験</t>
  </si>
  <si>
    <t>JR芸備線 八次駅
▸八次駅から車で5分</t>
  </si>
  <si>
    <t>▸車・バイク通勤可能
▸駐車場無料</t>
  </si>
  <si>
    <t>【*正社員/日・製造・21.5】ガルバ興業　21c466902-2404</t>
  </si>
  <si>
    <t>【正社員/ガルバ興業】夜勤なし / 土日祝休み/安定！西日本最大級【 製造技術職 】</t>
  </si>
  <si>
    <t>／
夜勤なし！土日休み！！
単身者は家賃半額補助あり！
【正社員】製造技術職
＼
【 作 業 内 容 】
▸鉄めっき加工の製造
マツダスタジアムのポールや
大型ショッピングモールにも
利用される大型鉄製品の加工
(溶融亜鉛めっき加工)を行う会社で
製造に関する業務をお願いします。
【作業例】
加工工程でのセッティング作業、
加工作業、仕上作業、
積込仕分作業など、
将来的には日々入荷する
鉄骨の入荷管理、納期管理、
外観チェック、加工管理、出荷管理と
製造の一連の流れを管理する業務
についていただきます。
■フォークリフト
■クレーン
■玉掛け
■電気工事士等
＊業務に必要な資格は、
入社後に会社負担で取得いただけます◎
必要な資格や経験は必要ありません！
未経験の方はOJTで業務の流れや
基礎的なことを学んでいただき、
先輩とマンツーマン指導のもと
仕事を進めていきます。
明るく前向きで、
他部署との連携（報告・連絡・相談）
がとれるコミュニケーションを
得意とする方。
工場内は、夏は暑く、冬は寒い
作業環境なので、気力、体力
そして行動力のある方の
ご応募をお待ちしております。
---------------------------------------------------------
【 雇用形態 】正社員
【 基本給 】21.5万円～
《 年齢経験を考慮して決定します 》
【 想定年収 】320万円～500万円
【 諸手当 】各種社会保険完備
                           通勤手当
                           残業手当
                           退職金制度
                           独身者住宅手当
                           資格手当
【 昇給 】年１回
【 賞与 】年２回
　　　　  (2.0ヶ月分＊業績による）
【 勤務地 】事業所
                           愛媛西条工場 
　　　　　  広島三原工場
                           ＊勤務地は希望を考慮
                           ＊自動車通勤可
【 転勤 】     なし
【 その他の制度 】
                           自己啓発支援制度
                           資格取得奨励制度
                           (必要資格は全額会社負担)
                          メンター制度
                           キャリアコンサルティング制度
                           社内検定制度
【 選考条件 】35歳まで
　　　　　（長期キャリア形成のため）
【 選考方法 】 面接あり(２回）
【 企 業 情 報 】
ご紹介先は、業界内でトップクラス
のシェアと日本最大級の設備を誇る
溶融亜鉛めっきの会社の
【株式会社ガルバ興業】です。
20~30代の男性が活躍!
日勤・土日祝休み・安定を
求めている方におススメの職場です。
＊職場の見学が出来ますので、
　まずはお気軽にご応募ください♪
---------------------------------------------------------
【 20代30代活躍中 】
【 男性活躍中/経験者歓迎 】
【 交通費支給/土日休み/社会保険 】
【未経験者】【正社員】【電気工事士】
【加工】【クレーン】【日勤】
【製造】【フォークリフト】【玉掛け】</t>
  </si>
  <si>
    <t>【日勤（シフト制）】
７：００～１６：００
８：００～１７：００
９：００～１８：００
１０：００～１９：００
＊部署/作業内容により違いあり
■残業20時間前後
（時期により変動致します）
【休憩】
１０：００～１０：１０
１２：００～１２：４５
１５：００～１５：１０</t>
  </si>
  <si>
    <t>年間休日105日
週休2日制(会社カレンダー有)
土日祝休み
(月1～2日土曜出勤あり)
 ※当社カレンダーによる
有給休暇
慶弔休</t>
  </si>
  <si>
    <t>月給 215,000円～</t>
  </si>
  <si>
    <t>＠【長/2交・製造・1400】デルタ工業  防府工場　21h468201-2403</t>
  </si>
  <si>
    <t>【車用シート部品の製造】2交替・月収30万以上【完全週休2日/快適な職場】</t>
  </si>
  <si>
    <t>／
月収30万以上可能♪
空調完備の快適な職場！
車用シート部品の製造
＼
【  作業内容  】
▼下記のいずれかの作業を担当
＊配属部署・担当業務は 
　経験/能力/資格などを
　考慮し決定します
■組立
　自動車シートなどの部品を
　組み立てるお仕事になります！
　手で組付けたり、簡単な工具を
　使っての組立なので、疲れにくく
　楽にお仕事をしていけますよ♪
■部品の運搬と搬入
　自動車シートの製造に使用する
　フレームやクッション、
     カバーなどをそれらをそれぞれ
　の工程に運搬する仕事です。
　大きな部品を移動させるときは、
　フォークリフトやプラッター
　などを使用。フォークリフトの資格を
　持っていると優遇されます◎
■倉庫内ピッキング・仕分け
　必要な部品を必要な場所に、
　必要な分だけセットしてもらいます
　しっかりとした教育体制ですので、
　はじめての方でも安心して作業を
　していただけますよ◎
　もちろん資格がなくても大丈夫です！
　*配属部署・担当業務は 
　経験/能力/資格などを考慮し決定します
　配属先や時間帯は同じではないですが
　カップルでの応募もOKです！！
【  作業環境  】
　作業場は明るく
　空調設備も整っているため
　快適にお仕事できますよ◎
　当社元スタッフの正社員登用実績も
　ありますよ！真面目にｺﾂｺﾂ頑張れば
　直接雇用の可能性大！！応援します！
　職場の見学が出来ますので、
　まずはお気軽にご応募ください♪
　他県からの応募も大歓迎です✨
　赴任にかかった費用は当社が負担！！
-----------------------------------------------------------
【  想定月収  】
＼20日勤務・月収310,750円以上可能／
1400円×160H+残30H+深60H+休出1日含
-----------------------------------------------------------
＜おすすめポイント◎＞
【 快適な職場  】
　空調設備も整っているため
　快適にお仕事できますよ◎
【  安い食事  】
仕出し弁当を頼むことができ、
しっかりとした弁当が
【310円】で注文できるため人気です✨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搬入  】【 フォークリフト 】
【  ピッキング  】【  仕分け  】【  組立  】
【  交通費支給/土日休み/社会保険  】
【  工場経験者募集中  】
【  高時給/月給30万円〜以上可能  】
【  友達と応募OK/大量採用中  】</t>
  </si>
  <si>
    <t>山口県防府市大字浜方</t>
  </si>
  <si>
    <t>JR防府駅より車で20分</t>
  </si>
  <si>
    <t>＠【長/日(土日9-18限定)・製造・1120】八天堂　広島みはら臨空・天空工場　21h455902-2403</t>
  </si>
  <si>
    <t>日勤！土日のみ働ける方募集！！【有名パン工場スタッフ】扶養内勤務OK◎</t>
  </si>
  <si>
    <t>／
土日限定で働ける方募集
【日勤】９～１８時
有名パン工場スタッフ
＼
【 作業内容 】
くりーむパンやメロンパンの
製造をしていただきます。
①パン製造
 パンを製造するラインで生地の形を
 整えてアルミ天板へ均等に並べます。
②カスタード製造
牛乳とペーストを混ぜてクリーム
の元となるカスタードを製造します。
③クリーム製造
各スイーツパンのクリームを
製造します。顕微鏡を使用し
クリームの品質保証をします。
④包装
①～③で製造したパンにクリームや
カスタードを注入した後、
包装します。
包装された製品を専用の箱に
詰めてラッピング
＊経験・能力により①②③④
いずれかの工程に配属されます
繰り返しの作業ですし、
すべてマニュアルがあるので
初めての方も安心して
お仕事できますよ◎
 【 職場情報 】
・築浅のキレイな工場♪
・更衣室（個人ロッカーあり）
・休憩室（電子レンジ、冷蔵庫あり）
・空調完備
【 服装 】　
・くるぶしが出ないソックス必要
・制服：あり/無償貸与
・つめを短く
・メイクOK
・つけまつげ・ネイル・ピアスNG
・派手でなければ髪色・髪型自由
 【 企業情報 】
誰もが知っている有名なデザートパン
などを製造している工場です！
・従業員数　約100名
・男女比　男性4：女性6
・10代～60代以上の幅広い年代の
　男性・女性が活躍されています
 ※職場の見学が出来ますので、
　まずはお気軽にご応募ください♪
---------------------------------------------------------
 【 想定月収：月8日出勤 】
　時給1,120円×5～8時間×8日
　　＝61,600～95,200円　
　＋交通費・その他手当 別途支給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交通費支給/短期/年末 】
【未経験者募集中 】【食品】
【製造】【有名】【日勤】</t>
  </si>
  <si>
    <t>【日勤・土日勤務】
　０９：００～１８：００
＊１７：００までの勤務もOK♪
＊ご希望のお時間を面接時相談し、
　決めさせてい ただきます。
・実働時間：5～8時間
・休憩時間：0～60分
　（勤務時間による）</t>
  </si>
  <si>
    <t xml:space="preserve">基本　週休二日制
ご希望のお休みがある場合は
事前の申告で対応可能です
ご確認ください
</t>
  </si>
  <si>
    <t>広島空港から駅 徒歩 10分</t>
  </si>
  <si>
    <t>自転車・車・バイク通勤可能</t>
  </si>
  <si>
    <t>＠【長/日(2交)・OP・1100】山陽鋼業　本社工場　21h470801-2403</t>
  </si>
  <si>
    <t>【鋼線の機械加工】残業ほぼなし！土日祝休み【玉掛け・フォークリフト優遇】</t>
  </si>
  <si>
    <t>／
玉掛け・フォークリフト資格者優遇♪
残業ほぼなし！土日祝休み！
鋼線の機械加工
＼
【  作業内容  】
■機械加工オペレーター
  自動車部品や建築資材等に使用される
  鉄線を伸線機を使って引き伸ばし、
  鋼線を作り、製造した鋼線を
  台車に乗せます。
＊20kg前後を持ち上げるのみです
＊伸線機…金属を細くしたり
　伸ばしたりする金属加工機のこと
■運搬
   玉掛け・フォークリフト資格保持者は
   運搬作業あり（資格保持者は優遇あり）
　残業はほとんどありません！
　職場の見学が出来ますので、
　まずはお気軽にご応募ください♪
　＼寮対応OK！！／
　他県からの応募も大歓迎です✨
　赴任にかかった費用は当社が負担！
-----------------------------------------------------------
【  想定月収  】
＼20日勤務・月収195,100円以上可能／
　 1100円×160H+深24H+休出1日含
-----------------------------------------------------------
＜おすすめポイント◎＞
【 正社員登用に積極的な会社！ 】
　真面目にコツコツ頑張れば
　半年程度で正社員雇用の可能性大！
　当社も応援します！！
【  未経験・無資格でもOK！  】
 　フォークリフトや玉掛けの資格は、
       就業後に取得できますよ◎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玉掛け  】【 フォークリフト 】
【  機械オペレーター 】【  加工  】
【  交通費支給/土日祝休み/社会保険  】
【  工場経験者募集中  】
【  未経験OK  】【  無資格OK  】
【  友達と応募OK/大量採用中  】</t>
  </si>
  <si>
    <t>広島県廿日市市大東</t>
  </si>
  <si>
    <t>／
基本日勤(2交替制あり：月6日程度)
＼
①8:00～17:00 
②21:00～6:00
※原則、①の日勤ですが、
生産状況により月に1週間ほど、
2交替制になる場合があります
＊所定労働時間：8時間0分
＊【日勤】【夜勤】ともに休憩60分
＊残業ほぼなし（月2時間）</t>
  </si>
  <si>
    <t>／
年間休日115日
GW・夏季・年末年始に長期休暇☆
＼
■土日祝休み（派遣先カレンダーあり)
＊年に数回、土曜日の出勤があります
■有給休暇は入社半年後から10日付与
（長期勤務の場合）</t>
  </si>
  <si>
    <t>時給 1,100円 ～ 1,375円</t>
  </si>
  <si>
    <t>＼未経験・無資格OK！！／
■玉掛け資格
■フォークリフト資格
上記保有者は歓迎・優遇あり！
◎未経験者OK/ブランクOK 
◎40代OK・50代OK/外国人OK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</si>
  <si>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JR廿日市駅 徒歩 約7分</t>
  </si>
  <si>
    <t>＠【長/2交・機械OP・寮・1350】海南鉄工所   本社工場　21h472401-2403</t>
  </si>
  <si>
    <t>【時給1350円 / 月収30万以上】自動車用ミッションギア製造 【 2交替 】</t>
  </si>
  <si>
    <t>／
時給1350円！！
2交替で月収30万以上✨
自動車用ミッションギア製造
＼
【 作 業 内 容 】
自動車部品（ミッションギア等）の
加工に係る機械操作と
検査業務をお願いします。
▼機械加工オペレーター
金属部品をセットし、
機械での加工後、完成部品の取り出し
▼検査
完成品の目視による外観検査(キズ等)
【 作 業 現 場 】
▸周囲の音：あり/機械音
▸におい：金属
▸重量物：軽量
▸1人作業/単純作業/立ち作業
【 食 事 】
　仕出し弁当/380円＊日勤のみ
     工場見学できますよ
     お気軽にご応募ください！
---------------------------------------------------------
【   月 収 例   】　
＼20日勤務　月収300,375円可能／
1,350円×160H+残30H+深60H+休1日含
　　　＋交通費・手当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</si>
  <si>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広島県安芸郡熊野町川角</t>
  </si>
  <si>
    <t>＼２交替・５勤２休／
【日勤】８：００～１７：００　
【夜勤】２０：００～翌５：００
＊【日勤/夜勤】ともに休憩６０分
＊残業前休憩15分あり</t>
  </si>
  <si>
    <t>／
GW・夏季・年末年始に長期休暇
年間休日は121日
＼
▸週休２日制
　土日休み（派遣先カレンダーあり)
▸有給休暇は入社半年後から10日付与
（長期勤務の場合）</t>
  </si>
  <si>
    <t>時給 1350円 ～ 1688円</t>
  </si>
  <si>
    <t>＼資格・経験不問／
◎未経験者OK/ブランクOK 
◎経歴不問/無資格OK /U・IターンOK 
＜こんな経験も活かせます＞
・製造業の経験
・工場勤務の経験
・加工・溶接の経験
・組立・塗装の経験
・検査・包装の経験
・ライン作業の経験
・食品工場での経験
・自動車工場での経験</t>
  </si>
  <si>
    <t>ＪＲ山陽本線　矢野駅</t>
  </si>
  <si>
    <t>矢野駅より車で約18分
▸駐車場使用可能/無料
▸全車種通勤OK</t>
  </si>
  <si>
    <t>＠【日/事務】リョーキ　広島物流センター　21h473401-2403</t>
  </si>
  <si>
    <t>【建設機械レンタルの事務スタッフ】日勤専属で日祝休み！事務経験者！</t>
  </si>
  <si>
    <t>／
事務経験者歓迎！
未経験でも人柄次第では採用OK！
建設機械レンタルの事務スタッフ
＼
【 作業内容 】
建設機械レンタルに関する事務業務
をお願いします
【 詳細 】
Excelを活用し、
レンタルに関する伝票・請求書の作成
メール・電話対応等
事務での実務経験がいかせますよ★
 【 職場環境 】
・派手でなければ
　ネイル・ピアス・髪型・髪色自由
・冷暖房完備のオフィス
＊職場の見学OKです！
　まずはお気軽にご応募ください♪
---------------------------------------------------------
 【 想 定 月 収 】
＼ 20日勤務：月収208,000円可能／
 　              1300円×160時間
　　＋交通費・その他手当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女性活躍中/経験者歓迎 】
【 交通費支給/長期/社会保険 】
【日勤】【Excel】【伝票】【請求書】
【事務】【土日祝休み】【ネイルOK】
【ネイル・ピアス・髪型・髪色自由】</t>
  </si>
  <si>
    <t>広島県広島市安佐北区安佐町飯室</t>
  </si>
  <si>
    <t>／
日勤・５勤２休
＼
勤務時間：８:３０ - １７:３０
休憩時間：１２:００ - １３:００（60分）
＊土曜は隔週で勤務
・実務時間8時間
・月平均労働日数 20日</t>
  </si>
  <si>
    <t>／
土日祝休み
＊土曜日は隔週勤務になります
＼
・有給は入社後6か月後に発生
　（長期派遣に限る・短期✖）</t>
  </si>
  <si>
    <t xml:space="preserve">／
事務経験者歓迎
未経験でも人柄次第では採用
＼
＜歓迎条件＞
ExcelなどのPC経験者
職務経験がある方、歓迎です☆
未経験の方もまずはご相談ください。
◎ブランクOK 
◎U・IターンOK 
</t>
  </si>
  <si>
    <t>【バス停】広島北工業団地: 徒歩 4分
・車・バイク通勤推奨
・駐車場利用無料</t>
  </si>
  <si>
    <t>＠【長/日・梱包・ピッキング・1300】塚腰運送　21h346401-2404</t>
  </si>
  <si>
    <t>広島No.1レベルの食堂！日勤！土日祝休み！空調完備！【梱包・ピッキング作業】</t>
  </si>
  <si>
    <t>／
日勤！土日祝休み！
ディスコ桑畑工場内！
大手会社内で梱包・ピッキング
＼
【 お 仕 事 内 容 】
半導体装置に関わる製品や小型部品の
梱包やピッキング作業をお願いします。
①ピッキング作業
部品棚から部品を集めて運搬します。
②梱包作業
半導体製造装置に使用される
小型部品などをダンボールへ
箱詰めします。
経験・能力・資格等を考慮し、
①②どちらかの作業を決定します。
職場の見学OK！
長期的に勤務をご希望の方からの
ご応募をお待ちしております。
まずはお気軽にご応募ください♪
----------------------注意----------------------------
マイカー通勤可能（駐車場無料）
駐車場から工場まで5分ほどの距離が
ありますので下記の時間に専用バスで
送迎をいたします
✅０７：３０～３０分毎
✅１７：３０～３０分毎
お時間に余裕をもっての出勤をお願い
しております。
---------------------------------------------------------
【 食 事 】
▸食堂あり
定食400円/麺系300円/その他多数
まるでレストランのような食堂！
栄養バランスばっちりワンコイン定食
ローストビーフ丼にピザ・スイーツの
タルト他、絶品ランチが多数あり♪　
【 制 服 】
▸作業着無償
▸作業服通勤〇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20日勤務：月収240,500円可能／
   　　時給1300×160h+残業20h
＊交通費(300円/日)＋諸手当は別途
---------------------------------------------------------
＼おすすめポイント✨／
▼原則、土日祝休みの年間休日125日！
▼日勤固定・夜勤なし勤務！
▼現場は全て屋内・空調完備！
▼広島No.1レベルの食堂が利用可能！
今回ご紹介する就業先は
創業100年以上の安定企業で
北海道から九州まで全国各地に
事業所を構え、物流事業、請負事業、
設備工事・メンテナンス事業、
人材事業、観光事業など、
幅広い事業を展開されています。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20代30代 40代活躍中 】
【 男女活躍中/経験者歓迎 】
【 交通費支給/土日祝休み/社会保険 】
【未経験者可能】【ピッキング】
【梱包】【製造業】【軽作業】
【長期】【工場】【屋内】</t>
  </si>
  <si>
    <t>／
５勤２休・勤務時間８時間
月平均労働日数２０日
＼
【日勤のみ】
８：３０～１８：００
【昼休憩】
１２：３０～１３：３０
【小休憩】
１０：３０～１０：４５
１５：３０～１５：４５
＊残業時間：月20時間程度</t>
  </si>
  <si>
    <t>／
週休２日制
GW・夏季・年末年始に長期休暇
＼
土日祝休み
有給休暇あり
年間休日１２５日
＊会社カレンダーあり</t>
  </si>
  <si>
    <t>【電車】
JR呉線 新広駅（車15分）
【マイカー】
無料駐車場あり
(駐車場⇔工場まで送迎バス利用）
バイクや自転車も可</t>
  </si>
  <si>
    <t>＠【長/日・運搬・1250】エーエスレジン　21h265901-2404</t>
  </si>
  <si>
    <t>山県郡北広島町×日勤！機械使用で力作業なし！土日祝休み！【運搬仕分け補助作業】</t>
  </si>
  <si>
    <t>／
日勤！土日祝休み！
力作業はありません！！
運搬仕分け補助作業
＼
【 お 仕 事 内 容 】
■運搬仕分け補助作業
ラインで完成した一斗缶を
足元にあるパレットに積む作業
一斗缶は20ｋｇくらいありますが、
機械を使用するので力は不要です！
パレットの移動は正社員が
フォークリフトで移動させます
本来は２交替勤務の工場なので、
希望者は2交替勤務への変更も
可能です！ご相談ください♪
職場の見学OK！
長期的に勤務をご希望の方からの
ご応募をお待ちしております。
まずはお気軽にご応募ください♪
---------------------------------------------------------
【 食 事 】
▸休憩所あり：仕出し弁当400円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20日勤務：月収231,250円可能／
   　　時給1250×160h+残業20h
＊交通費(300円/日)＋諸手当は別途
---------------------------------------------------------
＼おすすめポイント✨／
▼原則、土日祝休みの年間休日122日！
▼日勤専属（希望者は2交替可能）！
▼機械使用で力作業なし！
今回ご紹介する就業先は
東証一部上場 日本ペイント
ホールディングスのグループ企業で、
合成樹脂・塗料の製造販売
および生産委託品の加工をされてます。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 30代 40代活躍中 】
【 男女活躍中/経験者歓迎 】
【 交通費支給/土日祝休み/社会保険 】
【未経験者可能】【製造業】
【運搬】【長期】【工場】</t>
  </si>
  <si>
    <t>広島県山県郡北広島町新郷</t>
  </si>
  <si>
    <t>／
５勤２休・勤務時間８時間
月平均労働日数２０日
＼
【日勤】
８：００～１７：００
----------------------注意---------------------------
＊希望があれば２交替勤務可能
①８：００～１７：００
②２０：００～翌５：００
--------------------------------------------------------
【昼休憩】
１２：００～１２：４０
【小休憩】
１０：００～１０：１０
１５：００～１５：１０
＊残業時間：月20時間程度</t>
  </si>
  <si>
    <t>／
週休２日制
夏季・年末年始に長期休暇
＼
土日祝休み
有給休暇あり
年間休日１２２日
＊会社カレンダーあり</t>
  </si>
  <si>
    <t>【電車】
広島駅又は広島バスセンター
高速バス(備北交通/広島電鉄)約１時間
千代田BS
千代田BSからタクシーで５分
【マイカー：無料駐車場あり】
中国自動車道 千代田I.C.→
壬生バイパス中交差点右折→
広島県千代田工業団地入口右折</t>
  </si>
  <si>
    <t>＠【長/日・溶接・1400】前川製作所  東広島工場　21h166401-2404</t>
  </si>
  <si>
    <t>日勤×土日祝休み！冷暖房完備！溶接経験必要！【業務用設備機器の溶接】</t>
  </si>
  <si>
    <t>／
日勤！土日祝休み！
溶接経験を活かせます！！
業務用設備機器の溶接
＼
【 お 仕 事 内 容 】
■業務用設備機器の溶接
ティグ溶接・T字溶接技術を活用し、
熱交換ユニットの溶接手直し作業他、
関連付随業務を行っていただきます。
-----------------------注意----------------------------
直近2年の溶接経験を必要とします。
ブランクのある方(溶接経験が長年ある)　
でも検討の余地あり◎
ご興味がある方は1度ご相談ください♪
---------------------------------------------------------
職場の見学OK！
長期的に勤務をご希望の方からの
ご応募をお待ちしております。
まずはお気軽にご応募ください♪
---------------------------------------------------------
【 食 事 】
▸食堂あり：仕出し弁当470円
カレー・麺類500円(数量限定)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20日勤務：月収276,500円可能／
   　　時給1400×160h+残業30h
＊交通費(500円/日)＋諸手当は別途
---------------------------------------------------------
＼おすすめポイント✨／
▼原則、土日祝休みの年間休日126日！
▼日勤専属！
▼溶接経験者歓迎！
今回ご紹介する就業先は
創業は大正13年、エコキュートを
代表する大型ヒートポンプや
産業用冷凍機等の製造販売しており、
産業用冷凍機では国内トップ、
冷凍運搬船に使われる冷却設備では
世界トップシェアのメーカーです！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 30代 40代活躍中 】
【 男女活躍中/経験者歓迎 】
【 交通費支給/土日祝休み/社会保険 】
【未経験者可能】【製造業】
【溶接】【長期】【工場】【組立】</t>
  </si>
  <si>
    <t>広島県東広島市高屋台</t>
  </si>
  <si>
    <t>／
５勤２休・勤務時間８時間
月平均労働日数２０日
＼
【日勤】
８：３０～１７：３０
＊残業時間：月30時間程度
【昼休憩】
１２：００～１３：３０
【小休憩－有給休憩－】
１０：００～１０：１５
１５：００～１５：１５
【残業前休憩－有給休憩－】
１７：００～１７：１５</t>
  </si>
  <si>
    <t>／
週休２日制
夏季・年末年始に長期休暇
＼
土日祝休み
有給休暇あり
年間休日１２６日
＊会社カレンダーあり</t>
  </si>
  <si>
    <t>／
溶接経験直近2年必要！！
ティグ溶接・T字溶接
＊ブランクある方でも検討の余地あり
＼
・学歴不問
・コツコツ・黙々と仕事をするのが好きな方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</si>
  <si>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JR白市駅</t>
  </si>
  <si>
    <t>【マイカー：無料駐車場あり】
・JR白市駅より車で5分
・高屋ICより車で15分
・広島空港より車で20分</t>
  </si>
  <si>
    <t>＠【長/2交・夜/機械OP/寮/1350】ニイテック   三和工場　21h353602-2404</t>
  </si>
  <si>
    <t>【完全週休2日・土日休み】自動車部品のプレス機械オペレーター【 2交替/夜勤専属 】</t>
  </si>
  <si>
    <t>／
安心･安全･清潔･明るい！！
2交替/夜勤専属スタッフ
自動車部品のプレス機械オペレーター
＼
【 作 業 内 容 】
プレス機械を操作し、
ドアヒンジ等の車部品の製造
をお願いします。
マツダ・トヨタといった
大手取引先を持つ安定の事業基盤！
働き方改革や社内環境の改善に
意欲的に取組んでおり、
直近ではフリーアドレス化や
社内ジム完備等を実施！
【 作 業 現 場 】
「安心･安全･清潔･明るい」
を基本とし、汚れが目立つよう、
あえて工場内を白で統一しています。
それによりすぐに汚れをキレイにし、
さらに天窓や明るい照明を取り入れ、
白が映えるきれいな工場を保っています
【 食 事 】
　食堂工事中のため、現在は利用不可
　＊仕出し弁当あり（400円）
     工場見学できますよ
     お気軽にご応募ください！
---------------------------------------------------------
【   月 収 例   】　
＼20日勤務　月収268,875円可能／
　1,200円×160H+残40H+深50H
　　　＋交通費・手当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オペレーター】【 製造 】
【 自動車部品】【 工場 】
【 友達と応募OK/大量採用中 】</t>
  </si>
  <si>
    <t>広島県三次市三和町羽出庭</t>
  </si>
  <si>
    <t>■２交替/夜勤専属・５勤２休
①８：００～１７：００　
②２０：００～翌５：００
＊1日８時間勤務
＊残業40時間/月
【休憩】
10:00-10:10/12:00-12:40/15:00-15:10
＊計60分</t>
  </si>
  <si>
    <t>時給 1,200円 ～ 1,500円</t>
  </si>
  <si>
    <t>甲立駅</t>
  </si>
  <si>
    <t>甲立駅から車で10分ほど
▸駐車場使用可能/無料
▸全車種通勤OK</t>
  </si>
  <si>
    <t>＠【長/日・包装・寮・1300】広島協同乳業　本社・工場　21h477901-2404</t>
  </si>
  <si>
    <t>【 プリンの包装スタッフ】日勤 / 土曜日休み/安定企業/年齢・前職不問 ◎</t>
  </si>
  <si>
    <t>／
毎週土曜日休み！！
未経験者も多数活躍中！
有名プリンの包装スタッフ
＼
【 作 業 内 容 】
有名商品多数の食品メーカーで
プリンの包装工程を
担当していただきます
★シフトは柔軟に対応します★
「子どもが小さいので
一緒に過ごす時間がほしい」
「ガッツリ稼げる時間帯がいい」
など、勤務時間は
ライフスタイルを考慮し
決定していますので
お気軽にご相談ください♪
 【 企 業 情 報 】
ご紹介先は、
【牛乳・カフェオレ・プリン…】
乳製品・清涼飲料水・デザートなど
人気自社商品を多数販売している
食品メーカーです。
幅広い年齢の男女が活躍！
前職＆年齢不問ですので、
未経験の方にもおススメの職場です。
＊職場の見学が出来ますので、
　まずはお気軽にご応募ください♪
---------------------------------------------------------
 【 想 定 月 収 】
＼22日勤務 ・ 月収253,110円可能／
　　　1300円×167H+残業22H　
　＋交通費(500/日)・その他 手当
---------------------------------------------------------
 【 寮あり 】
　＼寮対応可能！カップル入寮✨／
　職場近隣の寮(一般賃貸)を
　ご用意させていただきます。
　▸家賃相場４万～５.５万
　▸家賃/水光熱/駐車場/Wi-Fi自己負担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40代活躍中 】
【 男女活躍中/未経験者可能 】
【 交通費支給/土曜休み/社会保険 】
【デザート】【工場】
【包装】【シフト】【日勤】
【寮】【製造】【食品】</t>
  </si>
  <si>
    <t>広島県山県郡北広島町南方</t>
  </si>
  <si>
    <t>【日勤】
■シフト制
■７：００～１０：００間で
    時差出勤あり
■７時間４０分勤務/日
■休憩１時間/日
■残業20時間前後（繁忙期30時間前後）</t>
  </si>
  <si>
    <t>／
シフト制（月7〜8日休）
毎週土曜日はお休み
＼
■毎週土曜日＋シフト制
■有給休暇は入社半年後から10日付与
（長期勤務の場合）
└半日有給の取得もOK！
社員も気兼ねなく使用しているので
派遣スタッフの消化率も◎</t>
  </si>
  <si>
    <t>【必須要件】
特になし
◎ブランクOK 
◎U・IターンOK 
＜こんな経験も活かせます＞
・食品製造業の経験
・工場勤務の経験
・加工・溶接の経験
・組立・塗装の経験
・検査・包装の経験
・包装の経験</t>
  </si>
  <si>
    <t>ＪＲ芸備線　可部駅</t>
  </si>
  <si>
    <t>■マイカー・バイク通勤可能
■【中国自動車道】　
　千代田インターから車で5分
■可部駅から車で約35分ほど</t>
  </si>
  <si>
    <t>＠【長/2交・運搬/準備・1400】広島協同乳業　本社・工場　21h477902-2404</t>
  </si>
  <si>
    <t>【 食品メーカーの原料運搬スタッフ】2交替 / シフト休み/安定企業/年齢・前職不問 ◎</t>
  </si>
  <si>
    <t>／
フォークリフト資格者◎
無資格者の可能です！
食品メーカーの原料運搬スタッフ
＼
【 作 業 内 容 】
２交替・シフト制
有名商品多数の食品メーカーで
原料の運搬・準備に関する作業を
担当していただきます
■倉庫内作業
   製品の在庫確認や搬入作業
（1袋最大30ｋｇの原料の取り扱いあり
　*フォークリフト及び手積み）
■製造準備
 ピッキング作業/原料を倉庫から
 製造室に運んだり、
 原料を使いやすいように準備
■洗浄・清掃
★シフトは柔軟に対応します★
「子どもが小さいので
一緒に過ごす時間がほしい」
「ガッツリ稼げる時間帯がいい」
など、勤務時間は
ライフスタイルを考慮し
決定していますので
お気軽にご相談ください♪
 【 企 業 情 報 】
ご紹介先は、
【牛乳・カフェオレ・プリン…】
乳製品・清涼飲料水・デザートなど
人気自社商品を多数販売している
食品メーカーです。
幅広い年齢の男女が活躍！
前職＆年齢不問ですので、
未経験の方にもおススメの職場です。
＊職場の見学が出来ますので、
　まずはお気軽にご応募ください♪
---------------------------------------------------------
 【 想 定 月 収 】
＼22日勤務 ・ 月収293,580円可能／
　1400円×167H+残業22H+深夜60H　　
　＋交通費(300/日)・その他 手当
---------------------------------------------------------
 【 寮あり 】
　＼寮対応可能！カップル入寮✨／
　職場近隣の寮(一般賃貸)を
　ご用意させていただきます。
　▸家賃相場４万～５.５万
　▸家賃/水光熱/駐車場/Wi-Fi自己負担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40代活躍中 】
【 男女活躍中/未経験者可能 】
【 交通費支給/土曜休み/社会保険 】
【デザート】【工場】
【包装】【シフト】【日勤】
【寮】【製造】【食品】</t>
  </si>
  <si>
    <t>■２交替/365日シフト制
■【日勤】５：００～１０：００
   【夜勤】２２：００～０：００
■【日勤】【夜勤】ともに７時間４０分勤務
■休憩１時間/日
■残業20時間前後（繁忙期30時間前後）</t>
  </si>
  <si>
    <t>／
月～土日祝でシフト制（月7〜8日休）
＼
■大型連休なし
■有給休暇は入社半年後から10日付与
（長期勤務の場合）
└半日有給の取得もOK！
社員も気兼ねなく使用しているので
派遣スタッフの消化率も◎</t>
  </si>
  <si>
    <t>＼性別・年齢不問です！／
フォークリフト資格あれば◎
無資格の方も応募可能です！
◎ブランクOK 
◎U・IターンOK 
＜こんな経験も活かせます＞
・食品製造業の経験
・工場勤務の経験
・加工・溶接の経験
・組立・塗装の経験
・検査・包装の経験
・包装の経験
・ピッキングの経験
・搬入・納品の経験</t>
  </si>
  <si>
    <t>（株）Min  -  川口内燃機鋳造㈱</t>
  </si>
  <si>
    <t>自動車部品のバリ取り研削作業・その他関連業務</t>
  </si>
  <si>
    <t>福島県田村市</t>
  </si>
  <si>
    <t>①8:00~17:00　②20:00~5:00</t>
  </si>
  <si>
    <t>50代以上は応相談</t>
  </si>
  <si>
    <t>男可</t>
  </si>
  <si>
    <t>未経験OK</t>
  </si>
  <si>
    <t>JR神俣駅車10分</t>
  </si>
  <si>
    <t>車・自転車</t>
  </si>
  <si>
    <t>上限1万3千円迄/月</t>
  </si>
  <si>
    <t>5,000円</t>
  </si>
  <si>
    <t>隠すことが出来れば可</t>
  </si>
  <si>
    <t>中子砂型成形機マシンオペレーション・その他関連業務</t>
  </si>
  <si>
    <t>車・自動車</t>
  </si>
  <si>
    <t>中子バリ取り作業・その他関連業務</t>
  </si>
  <si>
    <t>（株）Min  -  大橋機産(株)</t>
  </si>
  <si>
    <t>建設機械部品・車輌部品製造作業</t>
  </si>
  <si>
    <t>①6:30~15:10　②15:05~23:40</t>
  </si>
  <si>
    <t>JR船引駅車5分</t>
  </si>
  <si>
    <t>　</t>
  </si>
  <si>
    <t>客先注文の取り込み作業、研修処理業務、文書作成業務など</t>
  </si>
  <si>
    <t>8:20～16:55</t>
  </si>
  <si>
    <t>女可</t>
  </si>
  <si>
    <t>（株）Min  -  (有)ヨシダエンジニアリング</t>
  </si>
  <si>
    <t>冷間圧延油のろ過装置の製造・溶接</t>
  </si>
  <si>
    <t>福島県田村郡</t>
  </si>
  <si>
    <t>日祝（土第2・第4）</t>
  </si>
  <si>
    <t>未経験OK・溶接経験者優遇</t>
  </si>
  <si>
    <t>JR小野新町駅車10分</t>
  </si>
  <si>
    <t>（株）Min  -  (株)三宝製作所</t>
  </si>
  <si>
    <t>マシニングセンター・バリ取りその他不随業務</t>
  </si>
  <si>
    <t>JR小野新町駅車8分</t>
  </si>
  <si>
    <t>（株）Min  -  北部通信工業株式会社</t>
  </si>
  <si>
    <t>半田付け</t>
  </si>
  <si>
    <t>①8:10~17:10　</t>
  </si>
  <si>
    <t>JR船引駅車7分</t>
  </si>
  <si>
    <t>実装機オペレーター</t>
  </si>
  <si>
    <t>①8:10~17:10　20:10~5:10　</t>
  </si>
  <si>
    <t>（株）Min  -  川口内燃機鋳造株式会社</t>
  </si>
  <si>
    <t>CAD設計業務・修正検査業務・</t>
  </si>
  <si>
    <t>フォークリフト運転技能者・CADの業務経験者</t>
  </si>
  <si>
    <t>JR神俣駅　徒歩8分</t>
  </si>
  <si>
    <t>㈱LUMS  -  神戸三興物流</t>
  </si>
  <si>
    <t>食品のリフトでの入出荷作業（リーチリフト）ピッキング作業</t>
  </si>
  <si>
    <t>兵庫県神戸市灘区灘浜町2-1</t>
  </si>
  <si>
    <t>10:00～19:00</t>
  </si>
  <si>
    <t>日曜日と平日1日</t>
  </si>
  <si>
    <t>1400円/時</t>
  </si>
  <si>
    <t>20～59歳まで</t>
  </si>
  <si>
    <t>阪神西灘駅から徒歩10～15分</t>
  </si>
  <si>
    <t>自転車、バイク、マイカー交通機関</t>
  </si>
  <si>
    <t>㈱LUMS  -  新三興物流</t>
  </si>
  <si>
    <t>大阪府交野市星田北8-20-1</t>
  </si>
  <si>
    <t>①6:00～15:00
②12:00～21:00</t>
  </si>
  <si>
    <t>JR星田駅から徒歩10分</t>
  </si>
  <si>
    <t>㈱LUMS  -  名阪真空工場中筋工場</t>
  </si>
  <si>
    <t>クリーンルーム内でのバイクのヘルメットシールドの材料を機械にセットしコーティング作業</t>
  </si>
  <si>
    <t>奈良県北葛城郡上牧町中筋出作222-1</t>
  </si>
  <si>
    <t>20～49歳まで</t>
  </si>
  <si>
    <t>不要</t>
  </si>
  <si>
    <t>JR志都美駅or近鉄下田駅から徒歩15～20分</t>
  </si>
  <si>
    <t>職場見学あり</t>
  </si>
  <si>
    <t>㈱LUMS  -  ㈱精工化学工業所本社工場</t>
  </si>
  <si>
    <t>ゴム製品のプレス加工及び材料の機械への脱着作業</t>
  </si>
  <si>
    <t>大阪府富田林早田3-10-58</t>
  </si>
  <si>
    <t>20～50歳まで</t>
  </si>
  <si>
    <t>近鉄川西駅から徒歩3分</t>
  </si>
  <si>
    <t>自転車、バイク、交通機関</t>
  </si>
  <si>
    <t>作業着と帽子買取の可能性あり</t>
  </si>
  <si>
    <t>㈱LUMS  -  仲和工業</t>
  </si>
  <si>
    <t>アルミ製品の加工補助作業</t>
  </si>
  <si>
    <t>大阪府八尾市西弓削1-28</t>
  </si>
  <si>
    <t>9:00～18:00
18：00～3:00</t>
  </si>
  <si>
    <t>1300円/時
1625円/時</t>
  </si>
  <si>
    <t>20～55歳まで</t>
  </si>
  <si>
    <t>JR志紀</t>
  </si>
  <si>
    <t>自転車、バイク、マイカー</t>
  </si>
  <si>
    <t>㈱LUMS  -  京都三運者（明治産業京都工場内）</t>
  </si>
  <si>
    <t>食品パッケージの梱包作業（20-30kg）
日本人のみ</t>
  </si>
  <si>
    <t>京都府綴喜郡宇治田原町岩山釜井谷1-25</t>
  </si>
  <si>
    <t>週休2日</t>
  </si>
  <si>
    <t>JR京田辺駅</t>
  </si>
  <si>
    <t>200円</t>
  </si>
  <si>
    <t>㈱LUMS  -  名阪真空工業</t>
  </si>
  <si>
    <t>クリーンルーム内　ライン作業</t>
  </si>
  <si>
    <t>奈良県河南町</t>
  </si>
  <si>
    <t>8:30～17:30
22:30～5:30</t>
  </si>
  <si>
    <t>近鉄富田林から車で20分</t>
  </si>
  <si>
    <t>㈱LUMS  -  やまと真空工業</t>
  </si>
  <si>
    <t>プラスチック加工補助</t>
  </si>
  <si>
    <t>奈良県香芝市</t>
  </si>
  <si>
    <t>JRしずみ、近鉄下田駅</t>
  </si>
  <si>
    <t>自転車、バイク、マイカー、交通機関</t>
  </si>
  <si>
    <t>クリーンルーム</t>
  </si>
  <si>
    <t>防護服(上下セパレート)、帽子着用</t>
  </si>
  <si>
    <t>㈱LUMS  -  ㈱ミツワ製作所</t>
  </si>
  <si>
    <t>金属の製品の検査（図面を見て寸法を測り、塗装のムラがないかキズがないかの検査）</t>
  </si>
  <si>
    <t>京都府綴喜郡井出町大字井出川久保7-2</t>
  </si>
  <si>
    <t>JR玉水駅から徒歩8分</t>
  </si>
  <si>
    <t>㈱LUMS  -  東洋メビウス高槻物流センター</t>
  </si>
  <si>
    <t>倉庫内での食品・飲料水のピッキング作業伝票をハンディで読み込みピッキングをして検品するお仕事です。</t>
  </si>
  <si>
    <t>大阪府高槻市南庄所町22-5</t>
  </si>
  <si>
    <t>平日1日と日曜日</t>
  </si>
  <si>
    <t>59歳まで</t>
  </si>
  <si>
    <t>JR阪急高槻駅</t>
  </si>
  <si>
    <t>自転車、バイク</t>
  </si>
  <si>
    <t>㈱LUMS  -  キューソーエルプラン</t>
  </si>
  <si>
    <t>常温食料品の出荷作業</t>
  </si>
  <si>
    <t>愛知県丹羽郡大口町御供所2-20-1</t>
  </si>
  <si>
    <t>15:00～24:30
9:00〜18:30
13:30〜23:00</t>
  </si>
  <si>
    <t>日曜日＋平日1日</t>
  </si>
  <si>
    <t>シフト固定制（時間帯希望提出可能）</t>
  </si>
  <si>
    <t>1500円/時</t>
  </si>
  <si>
    <t>50歳代まで</t>
  </si>
  <si>
    <t>布袋駅から約2km</t>
  </si>
  <si>
    <t>自転車・バイク・マイカー</t>
  </si>
  <si>
    <t>規定内支給</t>
  </si>
  <si>
    <t>リーチリフト経験者
制服貸与
工場内暑い（スポットクーラー有り・風はよく通る）</t>
  </si>
  <si>
    <t>大柄な人でも対応可能（5L目安）</t>
  </si>
  <si>
    <t>㈱LUMS  -  洛陽技研㈱</t>
  </si>
  <si>
    <t>工業用印刷機の組立検査作業
部品の取り付け・動作チェック</t>
  </si>
  <si>
    <t>京都府久世郡久御山町佐山新開地304-1</t>
  </si>
  <si>
    <t>20～50迄</t>
  </si>
  <si>
    <t>未経験OK
目がよくて、手先が器用な人が向いている</t>
  </si>
  <si>
    <t xml:space="preserve">女性が多い職場です。
</t>
  </si>
  <si>
    <t>㈱MIN  -  〇〇株式会社△△工場</t>
  </si>
  <si>
    <t>医療機器(カテーテル・人工心肺)の製造</t>
  </si>
  <si>
    <t>神奈川県〇〇市</t>
  </si>
  <si>
    <t>①09:00～17:00 ②21:00～05:00</t>
  </si>
  <si>
    <t>日勤 2交替 3交替</t>
  </si>
  <si>
    <t>・未経験OK ・クリーンルーム経験者</t>
  </si>
  <si>
    <t>JR●●駅 徒歩10分</t>
  </si>
  <si>
    <t>車 バイク 自転車</t>
  </si>
  <si>
    <t>㈱MIN  -  太平洋プレコン工場株式会社</t>
  </si>
  <si>
    <t>コンクリート製品の製造</t>
  </si>
  <si>
    <t>兵庫県尼崎市北初島町14-2</t>
  </si>
  <si>
    <t>(月)～(金)</t>
  </si>
  <si>
    <t>30歳～40歳</t>
  </si>
  <si>
    <t>基本男性</t>
  </si>
  <si>
    <t>阪神大物駅　徒歩10分</t>
  </si>
  <si>
    <t>バイク、自転車OK</t>
  </si>
  <si>
    <t>規定支給</t>
  </si>
  <si>
    <t xml:space="preserve">㈱ナック  -  </t>
  </si>
  <si>
    <t>ルート配送スタッフ</t>
  </si>
  <si>
    <t>東京都江戸川区</t>
  </si>
  <si>
    <t>187,479～232,895円/月</t>
  </si>
  <si>
    <t>20～35歳</t>
  </si>
  <si>
    <t>普通免許</t>
  </si>
  <si>
    <t>新小岩駅</t>
  </si>
  <si>
    <t>㈱ナック  -  京都営業所</t>
  </si>
  <si>
    <t>京都府京都営業所</t>
  </si>
  <si>
    <t>月給+インセンティブ</t>
  </si>
  <si>
    <t>㈱ナック  -  神戸営業所</t>
  </si>
  <si>
    <t>兵庫県神戸営業所</t>
  </si>
  <si>
    <t>阪神御影駅/石屋川駅</t>
  </si>
  <si>
    <t>㈱ナック  -  住之江営業所</t>
  </si>
  <si>
    <t>大阪府住之江営業所</t>
  </si>
  <si>
    <t>北加賀谷駅</t>
  </si>
  <si>
    <t>㈱ナック  -  南大阪営業所</t>
  </si>
  <si>
    <t>大阪府南大阪営業所</t>
  </si>
  <si>
    <t>JR和泉府中駅</t>
  </si>
  <si>
    <t>㈱ナック  -  岡山営業所</t>
  </si>
  <si>
    <t>岡山県岡山営業所</t>
  </si>
  <si>
    <t>バス　花尻みどり町</t>
  </si>
  <si>
    <t>㈱ナック  -  博多営業所</t>
  </si>
  <si>
    <t>福岡県博多営業所</t>
  </si>
  <si>
    <t>箱崎宮前駅</t>
  </si>
  <si>
    <t>ビート大阪北支店  -  ㈱クボタ枚方製造所</t>
  </si>
  <si>
    <t>建設機械(小型～中型)の製造業務。部署は大きく3つあり塗装、溶接、組立、(溶接配属はほぼほぼ無し)【溶接】部品のピッキングと台車での運搬。設備での鉄板曲げ。溶接後の表面仕上げ作業。が主な作業。【塗装】設備による表面処理後のエアブロー。塗装前の事前組付け。塗装前のマスキング。塗装ブース内での塗装作業。【組立】検査業務やラベルの貼り付け作業。組付け部品のピッキング。インパクトを使用した各部品の組付け、トルクレンチやスパナを使用した締め付け作業。</t>
  </si>
  <si>
    <t>①08:00～16:30②20:00～04:30</t>
  </si>
  <si>
    <t>日勤【組立・検査】・2交代【塗装・溶接】</t>
  </si>
  <si>
    <t>4日間研修時1,500円。配属後1か月間1,900円。2か月目～6ヶ月目1,800円</t>
  </si>
  <si>
    <t>高卒～34歳</t>
  </si>
  <si>
    <t>未経験ＯＫ。30～34歳は正小津経験1年以上必須。</t>
  </si>
  <si>
    <t>京阪線）枚方市駅より直通バスあり</t>
  </si>
  <si>
    <t>バイク、自転車</t>
  </si>
  <si>
    <t>全額支給</t>
  </si>
  <si>
    <t>半年間全額無料※出勤率規定有</t>
  </si>
  <si>
    <t>永住権、在留資格あれば応相談</t>
  </si>
  <si>
    <t>【必要スキル】握力：男性35kg。女性25kg。色覚判別。制服一式貸与。　【紹介予定の流れ】紹介予定派遣5か月目にSPI3Hの転換試験有。転換試験合格後クボタ直接雇用の契約社員(期間工)雇用。契約社員にて1年以上勤務後2度正社員への転換試験受けることが可能。【採用までの流れ】ビートで面接（ビート登録、面接、見学時面接内容打合せ、実技テスト練習）→履歴書提出→現場見学、面接、テスト（結果通知当日もしくは翌日）→入社</t>
  </si>
  <si>
    <t>1か月間時給1,900円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</si>
</sst>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sz val="12"/>
      <name val="游ゴシック"/>
      <family val="3"/>
      <charset val="128"/>
      <scheme val="minor"/>
    </font>
    <font>
      <sz val="6"/>
      <name val="游ゴシック"/>
      <family val="2"/>
      <charset val="128"/>
      <scheme val="minor"/>
    </font>
    <font>
      <sz val="12"/>
      <color rgb="FF000000"/>
      <name val="游ゴシック"/>
      <family val="3"/>
      <charset val="128"/>
      <scheme val="minor"/>
    </font>
    <font>
      <sz val="12"/>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3" fillId="0" borderId="0" xfId="0" applyFont="1" applyAlignment="1">
      <alignment horizontal="center" vertical="center"/>
    </xf>
    <xf numFmtId="0" fontId="3" fillId="0" borderId="0" xfId="0" applyFont="1">
      <alignment vertical="center"/>
    </xf>
    <xf numFmtId="0" fontId="5" fillId="0" borderId="0" xfId="0" applyFont="1" applyAlignment="1">
      <alignment horizontal="center" vertical="center"/>
    </xf>
    <xf numFmtId="49" fontId="3" fillId="0" borderId="0" xfId="0" applyNumberFormat="1" applyFont="1">
      <alignment vertical="center"/>
    </xf>
    <xf numFmtId="0" fontId="3" fillId="0" borderId="0" xfId="0" applyFont="1" applyAlignment="1">
      <alignment vertical="center" wrapText="1"/>
    </xf>
    <xf numFmtId="0" fontId="6"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88C3F-E56A-DC47-9748-41591A813406}">
  <dimension ref="A1:AR10001"/>
  <sheetViews>
    <sheetView tabSelected="1" topLeftCell="H1" workbookViewId="0">
      <selection activeCell="K2" sqref="K2"/>
    </sheetView>
  </sheetViews>
  <sheetFormatPr baseColWidth="10" defaultColWidth="8.85546875" defaultRowHeight="20"/>
  <cols>
    <col min="1" max="1" width="25.7109375" style="2" hidden="1" customWidth="1"/>
    <col min="2" max="2" width="29.7109375" style="2" hidden="1" customWidth="1"/>
    <col min="3" max="3" width="32.85546875" style="2" hidden="1" customWidth="1"/>
    <col min="4" max="4" width="27.7109375" style="2" hidden="1" customWidth="1"/>
    <col min="5" max="5" width="16" style="2" hidden="1" customWidth="1"/>
    <col min="6" max="6" width="21.7109375" style="2" hidden="1" customWidth="1"/>
    <col min="7" max="7" width="12" style="2" hidden="1" customWidth="1"/>
    <col min="8" max="8" width="4.7109375" style="2" customWidth="1"/>
    <col min="9" max="9" width="12" style="2" hidden="1" customWidth="1"/>
    <col min="10" max="10" width="9.28515625" style="6" customWidth="1"/>
    <col min="11" max="11" width="28.28515625" style="2" customWidth="1"/>
    <col min="12" max="12" width="4.28515625" style="2" customWidth="1"/>
    <col min="13" max="13" width="28.7109375" style="4" customWidth="1"/>
    <col min="14" max="14" width="18" style="2" customWidth="1"/>
    <col min="15" max="15" width="33.5703125" style="2" customWidth="1"/>
    <col min="16" max="16" width="8.85546875" style="2"/>
    <col min="17" max="17" width="35" style="2" customWidth="1"/>
    <col min="18" max="18" width="8.85546875" style="2"/>
    <col min="19" max="19" width="25.7109375" style="2" customWidth="1"/>
    <col min="20" max="21" width="8.85546875" style="2"/>
    <col min="22" max="22" width="16.5703125" style="2" customWidth="1"/>
    <col min="23" max="23" width="8.85546875" style="2"/>
    <col min="24" max="24" width="47.28515625" style="2" customWidth="1"/>
    <col min="25" max="25" width="22.28515625" style="2" customWidth="1"/>
    <col min="26" max="26" width="8.85546875" style="2"/>
    <col min="27" max="27" width="22.7109375" style="2" customWidth="1"/>
    <col min="28" max="16384" width="8.85546875" style="2"/>
  </cols>
  <sheetData>
    <row r="1" spans="1:44" ht="21" customHeight="1">
      <c r="A1" s="1" t="s">
        <v>0</v>
      </c>
      <c r="B1" s="1" t="s">
        <v>1</v>
      </c>
      <c r="C1" s="1" t="s">
        <v>2</v>
      </c>
      <c r="D1" s="1" t="s">
        <v>3</v>
      </c>
      <c r="E1" s="1" t="s">
        <v>4</v>
      </c>
      <c r="F1" s="1" t="s">
        <v>5</v>
      </c>
      <c r="H1" s="2" t="s">
        <v>6</v>
      </c>
      <c r="I1" s="2" t="s">
        <v>7</v>
      </c>
      <c r="J1" s="3" t="s">
        <v>8</v>
      </c>
      <c r="K1" s="2" t="s">
        <v>9</v>
      </c>
      <c r="L1" s="2" t="s">
        <v>10</v>
      </c>
      <c r="M1" s="4"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5" t="s">
        <v>42</v>
      </c>
    </row>
    <row r="2" spans="1:44" ht="21" customHeight="1">
      <c r="A2" s="2">
        <v>1</v>
      </c>
      <c r="B2" s="2" t="s">
        <v>43</v>
      </c>
      <c r="C2" s="2">
        <f t="shared" ref="C2:C41" ca="1" si="0">IF($B2="","",COUNT(INDIRECT($B2&amp;"!$A$2:$A$10000")))</f>
        <v>0</v>
      </c>
      <c r="D2" s="2">
        <f>IF(B2="","",A2)</f>
        <v>1</v>
      </c>
      <c r="E2" s="2">
        <f ca="1">IF(B2="","",SUM($C$2:$C2))</f>
        <v>0</v>
      </c>
      <c r="F2" s="2">
        <f t="shared" ref="F2:F41" ca="1" si="1">IF(B2="","",E2-C2)</f>
        <v>0</v>
      </c>
      <c r="H2" s="2">
        <f t="shared" ref="H2:H65" si="2">ROW()-1</f>
        <v>1</v>
      </c>
      <c r="I2" s="2" t="str">
        <f t="shared" ref="I2:I65" ca="1" si="3">IF($K2="","",$K2&amp;($H2-SUMIF($B$2:$B$41,$K2,$F$2:$F$41)))</f>
        <v>アウトソーシング当月1</v>
      </c>
      <c r="K2" s="2" t="s">
        <v>43</v>
      </c>
      <c r="L2" s="2" t="s">
        <v>140</v>
      </c>
      <c r="M2" s="4" t="s">
        <v>141</v>
      </c>
      <c r="N2" s="2" t="s">
        <v>142</v>
      </c>
      <c r="O2" s="2" t="s">
        <v>143</v>
      </c>
      <c r="P2" s="2" t="s">
        <v>139</v>
      </c>
      <c r="Q2" s="2" t="s">
        <v>144</v>
      </c>
      <c r="R2" s="2" t="s">
        <v>139</v>
      </c>
      <c r="S2" s="2" t="s">
        <v>145</v>
      </c>
      <c r="T2" s="2" t="s">
        <v>146</v>
      </c>
      <c r="U2" s="2" t="s">
        <v>147</v>
      </c>
      <c r="V2" s="2" t="s">
        <v>148</v>
      </c>
      <c r="W2" s="2" t="s">
        <v>149</v>
      </c>
      <c r="X2" s="2" t="s">
        <v>150</v>
      </c>
      <c r="Y2" s="2" t="s">
        <v>139</v>
      </c>
      <c r="Z2" s="2" t="s">
        <v>151</v>
      </c>
      <c r="AA2" s="2" t="s">
        <v>152</v>
      </c>
      <c r="AB2" s="2" t="s">
        <v>153</v>
      </c>
      <c r="AC2" s="2" t="s">
        <v>154</v>
      </c>
      <c r="AD2" s="2" t="s">
        <v>139</v>
      </c>
      <c r="AE2" s="2" t="s">
        <v>155</v>
      </c>
      <c r="AF2" s="2" t="s">
        <v>156</v>
      </c>
      <c r="AG2" s="2" t="s">
        <v>157</v>
      </c>
      <c r="AH2" s="2" t="s">
        <v>158</v>
      </c>
      <c r="AI2" s="2" t="s">
        <v>158</v>
      </c>
      <c r="AJ2" s="2" t="s">
        <v>159</v>
      </c>
      <c r="AK2" s="2" t="s">
        <v>139</v>
      </c>
      <c r="AL2" s="2" t="s">
        <v>139</v>
      </c>
      <c r="AM2" s="2" t="s">
        <v>139</v>
      </c>
      <c r="AN2" s="2" t="s">
        <v>139</v>
      </c>
      <c r="AO2" s="2" t="s">
        <v>139</v>
      </c>
      <c r="AP2" s="2" t="s">
        <v>160</v>
      </c>
      <c r="AQ2" s="2" t="s">
        <v>119</v>
      </c>
      <c r="AR2" s="2" t="s">
        <v>120</v>
      </c>
    </row>
    <row r="3" spans="1:44" ht="21" customHeight="1">
      <c r="A3" s="2">
        <v>2</v>
      </c>
      <c r="B3" s="2" t="s">
        <v>44</v>
      </c>
      <c r="C3" s="2">
        <f t="shared" ca="1" si="0"/>
        <v>0</v>
      </c>
      <c r="D3" s="2">
        <f t="shared" ref="D3:D41" ca="1" si="4">IF(B3="","",$D$2+E2)</f>
        <v>1</v>
      </c>
      <c r="E3" s="2">
        <f ca="1">IF(B3="","",SUM($C$2:$C3))</f>
        <v>0</v>
      </c>
      <c r="F3" s="2">
        <f t="shared" ca="1" si="1"/>
        <v>0</v>
      </c>
      <c r="H3" s="2">
        <f t="shared" si="2"/>
        <v>2</v>
      </c>
      <c r="I3" s="2" t="str">
        <f t="shared" ca="1" si="3"/>
        <v>アウトソーシング当月2</v>
      </c>
      <c r="K3" s="2" t="s">
        <v>43</v>
      </c>
      <c r="L3" s="2" t="s">
        <v>161</v>
      </c>
      <c r="M3" s="4" t="s">
        <v>162</v>
      </c>
      <c r="N3" s="2" t="s">
        <v>163</v>
      </c>
      <c r="O3" s="2" t="s">
        <v>164</v>
      </c>
      <c r="P3" s="2" t="s">
        <v>139</v>
      </c>
      <c r="Q3" s="2" t="s">
        <v>165</v>
      </c>
      <c r="R3" s="2" t="s">
        <v>139</v>
      </c>
      <c r="S3" s="2" t="s">
        <v>166</v>
      </c>
      <c r="T3" s="2" t="s">
        <v>167</v>
      </c>
      <c r="U3" s="2" t="s">
        <v>147</v>
      </c>
      <c r="V3" s="2" t="s">
        <v>168</v>
      </c>
      <c r="W3" s="2" t="s">
        <v>169</v>
      </c>
      <c r="X3" s="2" t="s">
        <v>170</v>
      </c>
      <c r="Y3" s="2" t="s">
        <v>139</v>
      </c>
      <c r="Z3" s="2" t="s">
        <v>171</v>
      </c>
      <c r="AA3" s="2" t="s">
        <v>172</v>
      </c>
      <c r="AB3" s="2" t="s">
        <v>173</v>
      </c>
      <c r="AC3" s="2" t="s">
        <v>174</v>
      </c>
      <c r="AD3" s="2" t="s">
        <v>139</v>
      </c>
      <c r="AE3" s="2" t="s">
        <v>155</v>
      </c>
      <c r="AF3" s="2" t="s">
        <v>156</v>
      </c>
      <c r="AG3" s="2" t="s">
        <v>175</v>
      </c>
      <c r="AH3" s="2" t="s">
        <v>158</v>
      </c>
      <c r="AI3" s="2" t="s">
        <v>158</v>
      </c>
      <c r="AJ3" s="2" t="s">
        <v>176</v>
      </c>
      <c r="AK3" s="2" t="s">
        <v>139</v>
      </c>
      <c r="AL3" s="2" t="s">
        <v>139</v>
      </c>
      <c r="AM3" s="2" t="s">
        <v>139</v>
      </c>
      <c r="AN3" s="2" t="s">
        <v>139</v>
      </c>
      <c r="AO3" s="2" t="s">
        <v>139</v>
      </c>
      <c r="AP3" s="2" t="s">
        <v>160</v>
      </c>
      <c r="AQ3" s="2" t="s">
        <v>119</v>
      </c>
      <c r="AR3" s="2" t="s">
        <v>120</v>
      </c>
    </row>
    <row r="4" spans="1:44" ht="21" customHeight="1">
      <c r="A4" s="2">
        <v>3</v>
      </c>
      <c r="B4" s="2" t="s">
        <v>45</v>
      </c>
      <c r="C4" s="2">
        <f t="shared" ca="1" si="0"/>
        <v>0</v>
      </c>
      <c r="D4" s="2">
        <f t="shared" ca="1" si="4"/>
        <v>1</v>
      </c>
      <c r="E4" s="2">
        <f ca="1">IF(B4="","",SUM($C$2:$C4))</f>
        <v>0</v>
      </c>
      <c r="F4" s="2">
        <f t="shared" ca="1" si="1"/>
        <v>0</v>
      </c>
      <c r="H4" s="2">
        <f t="shared" si="2"/>
        <v>3</v>
      </c>
      <c r="I4" s="2" t="str">
        <f t="shared" ca="1" si="3"/>
        <v>アウトソーシング当月3</v>
      </c>
      <c r="K4" s="2" t="s">
        <v>43</v>
      </c>
      <c r="L4" s="2" t="s">
        <v>161</v>
      </c>
      <c r="M4" s="4" t="s">
        <v>177</v>
      </c>
      <c r="N4" s="2" t="s">
        <v>178</v>
      </c>
      <c r="O4" s="2" t="s">
        <v>179</v>
      </c>
      <c r="P4" s="2" t="s">
        <v>139</v>
      </c>
      <c r="Q4" s="2" t="s">
        <v>180</v>
      </c>
      <c r="R4" s="2" t="s">
        <v>139</v>
      </c>
      <c r="S4" s="2" t="s">
        <v>181</v>
      </c>
      <c r="T4" s="2" t="s">
        <v>182</v>
      </c>
      <c r="U4" s="2" t="s">
        <v>183</v>
      </c>
      <c r="V4" s="2" t="s">
        <v>184</v>
      </c>
      <c r="W4" s="2" t="s">
        <v>185</v>
      </c>
      <c r="X4" s="2" t="s">
        <v>186</v>
      </c>
      <c r="Y4" s="2" t="s">
        <v>139</v>
      </c>
      <c r="Z4" s="2" t="s">
        <v>151</v>
      </c>
      <c r="AA4" s="2" t="s">
        <v>187</v>
      </c>
      <c r="AB4" s="2" t="s">
        <v>188</v>
      </c>
      <c r="AC4" s="2" t="s">
        <v>189</v>
      </c>
      <c r="AD4" s="2" t="s">
        <v>139</v>
      </c>
      <c r="AE4" s="2" t="s">
        <v>155</v>
      </c>
      <c r="AF4" s="2" t="s">
        <v>156</v>
      </c>
      <c r="AG4" s="2" t="s">
        <v>175</v>
      </c>
      <c r="AH4" s="2" t="s">
        <v>158</v>
      </c>
      <c r="AI4" s="2" t="s">
        <v>158</v>
      </c>
      <c r="AJ4" s="2" t="s">
        <v>190</v>
      </c>
      <c r="AK4" s="2" t="s">
        <v>139</v>
      </c>
      <c r="AL4" s="2" t="s">
        <v>139</v>
      </c>
      <c r="AM4" s="2" t="s">
        <v>139</v>
      </c>
      <c r="AN4" s="2" t="s">
        <v>139</v>
      </c>
      <c r="AO4" s="2" t="s">
        <v>139</v>
      </c>
      <c r="AP4" s="2" t="s">
        <v>191</v>
      </c>
      <c r="AQ4" s="2" t="s">
        <v>119</v>
      </c>
      <c r="AR4" s="2" t="s">
        <v>120</v>
      </c>
    </row>
    <row r="5" spans="1:44" ht="21" customHeight="1">
      <c r="A5" s="2">
        <v>4</v>
      </c>
      <c r="B5" s="2" t="s">
        <v>46</v>
      </c>
      <c r="C5" s="2">
        <f t="shared" ca="1" si="0"/>
        <v>0</v>
      </c>
      <c r="D5" s="2">
        <f t="shared" ca="1" si="4"/>
        <v>1</v>
      </c>
      <c r="E5" s="2">
        <f ca="1">IF(B5="","",SUM($C$2:$C5))</f>
        <v>0</v>
      </c>
      <c r="F5" s="2">
        <f t="shared" ca="1" si="1"/>
        <v>0</v>
      </c>
      <c r="H5" s="2">
        <f t="shared" si="2"/>
        <v>4</v>
      </c>
      <c r="I5" s="2" t="str">
        <f t="shared" ca="1" si="3"/>
        <v>アウトソーシング当月4</v>
      </c>
      <c r="K5" s="2" t="s">
        <v>43</v>
      </c>
      <c r="L5" s="2" t="s">
        <v>161</v>
      </c>
      <c r="M5" s="4" t="s">
        <v>192</v>
      </c>
      <c r="N5" s="2" t="s">
        <v>193</v>
      </c>
      <c r="O5" s="2" t="s">
        <v>194</v>
      </c>
      <c r="P5" s="2" t="s">
        <v>139</v>
      </c>
      <c r="Q5" s="2" t="s">
        <v>195</v>
      </c>
      <c r="R5" s="2" t="s">
        <v>139</v>
      </c>
      <c r="S5" s="2" t="s">
        <v>196</v>
      </c>
      <c r="T5" s="2" t="s">
        <v>197</v>
      </c>
      <c r="U5" s="2" t="s">
        <v>183</v>
      </c>
      <c r="V5" s="2" t="s">
        <v>198</v>
      </c>
      <c r="W5" s="2" t="s">
        <v>199</v>
      </c>
      <c r="X5" s="2" t="s">
        <v>200</v>
      </c>
      <c r="Y5" s="2" t="s">
        <v>139</v>
      </c>
      <c r="Z5" s="2" t="s">
        <v>151</v>
      </c>
      <c r="AA5" s="2" t="s">
        <v>201</v>
      </c>
      <c r="AB5" s="2" t="s">
        <v>202</v>
      </c>
      <c r="AC5" s="2" t="s">
        <v>203</v>
      </c>
      <c r="AD5" s="2" t="s">
        <v>139</v>
      </c>
      <c r="AE5" s="2" t="s">
        <v>155</v>
      </c>
      <c r="AF5" s="2" t="s">
        <v>156</v>
      </c>
      <c r="AG5" s="2" t="s">
        <v>204</v>
      </c>
      <c r="AH5" s="2" t="s">
        <v>205</v>
      </c>
      <c r="AI5" s="2" t="s">
        <v>158</v>
      </c>
      <c r="AJ5" s="2" t="s">
        <v>206</v>
      </c>
      <c r="AK5" s="2" t="s">
        <v>139</v>
      </c>
      <c r="AL5" s="2" t="s">
        <v>139</v>
      </c>
      <c r="AM5" s="2" t="s">
        <v>139</v>
      </c>
      <c r="AN5" s="2" t="s">
        <v>139</v>
      </c>
      <c r="AO5" s="2" t="s">
        <v>139</v>
      </c>
      <c r="AP5" s="2" t="s">
        <v>160</v>
      </c>
      <c r="AQ5" s="2" t="s">
        <v>119</v>
      </c>
      <c r="AR5" s="2" t="s">
        <v>120</v>
      </c>
    </row>
    <row r="6" spans="1:44" ht="21" customHeight="1">
      <c r="A6" s="2">
        <v>5</v>
      </c>
      <c r="B6" s="2" t="s">
        <v>47</v>
      </c>
      <c r="C6" s="2">
        <f t="shared" ca="1" si="0"/>
        <v>0</v>
      </c>
      <c r="D6" s="2">
        <f t="shared" ca="1" si="4"/>
        <v>1</v>
      </c>
      <c r="E6" s="2">
        <f ca="1">IF(B6="","",SUM($C$2:$C6))</f>
        <v>0</v>
      </c>
      <c r="F6" s="2">
        <f t="shared" ca="1" si="1"/>
        <v>0</v>
      </c>
      <c r="H6" s="2">
        <f t="shared" si="2"/>
        <v>5</v>
      </c>
      <c r="I6" s="2" t="str">
        <f t="shared" ca="1" si="3"/>
        <v>アウトソーシング当月5</v>
      </c>
      <c r="K6" s="2" t="s">
        <v>43</v>
      </c>
      <c r="L6" s="2" t="s">
        <v>161</v>
      </c>
      <c r="M6" s="4" t="s">
        <v>207</v>
      </c>
      <c r="N6" s="2" t="s">
        <v>208</v>
      </c>
      <c r="O6" s="2" t="s">
        <v>209</v>
      </c>
      <c r="P6" s="2" t="s">
        <v>139</v>
      </c>
      <c r="Q6" s="2" t="s">
        <v>210</v>
      </c>
      <c r="R6" s="2" t="s">
        <v>139</v>
      </c>
      <c r="S6" s="2" t="s">
        <v>211</v>
      </c>
      <c r="T6" s="2" t="s">
        <v>212</v>
      </c>
      <c r="U6" s="2" t="s">
        <v>183</v>
      </c>
      <c r="V6" s="2" t="s">
        <v>213</v>
      </c>
      <c r="W6" s="2" t="s">
        <v>214</v>
      </c>
      <c r="X6" s="2" t="s">
        <v>215</v>
      </c>
      <c r="Y6" s="2" t="s">
        <v>139</v>
      </c>
      <c r="Z6" s="2" t="s">
        <v>151</v>
      </c>
      <c r="AA6" s="2" t="s">
        <v>216</v>
      </c>
      <c r="AB6" s="2" t="s">
        <v>217</v>
      </c>
      <c r="AC6" s="2" t="s">
        <v>174</v>
      </c>
      <c r="AD6" s="2" t="s">
        <v>139</v>
      </c>
      <c r="AE6" s="2" t="s">
        <v>155</v>
      </c>
      <c r="AF6" s="2" t="s">
        <v>218</v>
      </c>
      <c r="AG6" s="2" t="s">
        <v>219</v>
      </c>
      <c r="AH6" s="2" t="s">
        <v>158</v>
      </c>
      <c r="AI6" s="2" t="s">
        <v>158</v>
      </c>
      <c r="AJ6" s="2" t="s">
        <v>220</v>
      </c>
      <c r="AK6" s="2" t="s">
        <v>139</v>
      </c>
      <c r="AL6" s="2" t="s">
        <v>139</v>
      </c>
      <c r="AM6" s="2" t="s">
        <v>139</v>
      </c>
      <c r="AN6" s="2" t="s">
        <v>139</v>
      </c>
      <c r="AO6" s="2" t="s">
        <v>139</v>
      </c>
      <c r="AP6" s="2" t="s">
        <v>221</v>
      </c>
      <c r="AQ6" s="2" t="s">
        <v>119</v>
      </c>
      <c r="AR6" s="2" t="s">
        <v>120</v>
      </c>
    </row>
    <row r="7" spans="1:44" ht="21" customHeight="1">
      <c r="A7" s="2">
        <v>6</v>
      </c>
      <c r="B7" s="2" t="s">
        <v>48</v>
      </c>
      <c r="C7" s="2">
        <f t="shared" ca="1" si="0"/>
        <v>0</v>
      </c>
      <c r="D7" s="2">
        <f t="shared" ca="1" si="4"/>
        <v>1</v>
      </c>
      <c r="E7" s="2">
        <f ca="1">IF(B7="","",SUM($C$2:$C7))</f>
        <v>0</v>
      </c>
      <c r="F7" s="2">
        <f t="shared" ca="1" si="1"/>
        <v>0</v>
      </c>
      <c r="H7" s="2">
        <f t="shared" si="2"/>
        <v>6</v>
      </c>
      <c r="I7" s="2" t="str">
        <f t="shared" ca="1" si="3"/>
        <v>アウトソーシング当月6</v>
      </c>
      <c r="K7" s="2" t="s">
        <v>43</v>
      </c>
      <c r="L7" s="2" t="s">
        <v>161</v>
      </c>
      <c r="M7" s="4" t="s">
        <v>222</v>
      </c>
      <c r="N7" s="2" t="s">
        <v>223</v>
      </c>
      <c r="O7" s="2" t="s">
        <v>224</v>
      </c>
      <c r="P7" s="2" t="s">
        <v>139</v>
      </c>
      <c r="Q7" s="2" t="s">
        <v>225</v>
      </c>
      <c r="R7" s="2" t="s">
        <v>139</v>
      </c>
      <c r="S7" s="2" t="s">
        <v>226</v>
      </c>
      <c r="T7" s="2" t="s">
        <v>212</v>
      </c>
      <c r="U7" s="2" t="s">
        <v>183</v>
      </c>
      <c r="V7" s="2" t="s">
        <v>227</v>
      </c>
      <c r="W7" s="2" t="s">
        <v>228</v>
      </c>
      <c r="X7" s="2" t="s">
        <v>229</v>
      </c>
      <c r="Y7" s="2" t="s">
        <v>139</v>
      </c>
      <c r="Z7" s="2" t="s">
        <v>151</v>
      </c>
      <c r="AA7" s="2" t="s">
        <v>230</v>
      </c>
      <c r="AB7" s="2" t="s">
        <v>231</v>
      </c>
      <c r="AC7" s="2" t="s">
        <v>232</v>
      </c>
      <c r="AD7" s="2" t="s">
        <v>139</v>
      </c>
      <c r="AE7" s="2" t="s">
        <v>155</v>
      </c>
      <c r="AF7" s="2" t="s">
        <v>218</v>
      </c>
      <c r="AG7" s="2" t="s">
        <v>219</v>
      </c>
      <c r="AH7" s="2" t="s">
        <v>158</v>
      </c>
      <c r="AI7" s="2" t="s">
        <v>158</v>
      </c>
      <c r="AJ7" s="2" t="s">
        <v>220</v>
      </c>
      <c r="AK7" s="2" t="s">
        <v>139</v>
      </c>
      <c r="AL7" s="2" t="s">
        <v>139</v>
      </c>
      <c r="AM7" s="2" t="s">
        <v>139</v>
      </c>
      <c r="AN7" s="2" t="s">
        <v>139</v>
      </c>
      <c r="AO7" s="2" t="s">
        <v>139</v>
      </c>
      <c r="AP7" s="2" t="s">
        <v>221</v>
      </c>
      <c r="AQ7" s="2" t="s">
        <v>119</v>
      </c>
      <c r="AR7" s="2" t="s">
        <v>120</v>
      </c>
    </row>
    <row r="8" spans="1:44" ht="21" customHeight="1">
      <c r="A8" s="2">
        <v>7</v>
      </c>
      <c r="B8" s="2" t="s">
        <v>49</v>
      </c>
      <c r="C8" s="2">
        <f t="shared" ca="1" si="0"/>
        <v>0</v>
      </c>
      <c r="D8" s="2">
        <f t="shared" ca="1" si="4"/>
        <v>1</v>
      </c>
      <c r="E8" s="2">
        <f ca="1">IF(B8="","",SUM($C$2:$C8))</f>
        <v>0</v>
      </c>
      <c r="F8" s="2">
        <f t="shared" ca="1" si="1"/>
        <v>0</v>
      </c>
      <c r="H8" s="2">
        <f t="shared" si="2"/>
        <v>7</v>
      </c>
      <c r="I8" s="2" t="str">
        <f t="shared" ca="1" si="3"/>
        <v>アウトソーシング当月7</v>
      </c>
      <c r="K8" s="2" t="s">
        <v>43</v>
      </c>
      <c r="L8" s="2" t="s">
        <v>161</v>
      </c>
      <c r="M8" s="4" t="s">
        <v>233</v>
      </c>
      <c r="N8" s="2" t="s">
        <v>234</v>
      </c>
      <c r="O8" s="2" t="s">
        <v>235</v>
      </c>
      <c r="P8" s="2" t="s">
        <v>139</v>
      </c>
      <c r="Q8" s="2" t="s">
        <v>236</v>
      </c>
      <c r="R8" s="2" t="s">
        <v>139</v>
      </c>
      <c r="S8" s="2" t="s">
        <v>237</v>
      </c>
      <c r="T8" s="2" t="s">
        <v>238</v>
      </c>
      <c r="U8" s="2" t="s">
        <v>183</v>
      </c>
      <c r="V8" s="2" t="s">
        <v>227</v>
      </c>
      <c r="W8" s="2" t="s">
        <v>199</v>
      </c>
      <c r="X8" s="2" t="s">
        <v>239</v>
      </c>
      <c r="Y8" s="2" t="s">
        <v>139</v>
      </c>
      <c r="Z8" s="2" t="s">
        <v>171</v>
      </c>
      <c r="AA8" s="2" t="s">
        <v>240</v>
      </c>
      <c r="AB8" s="2" t="s">
        <v>241</v>
      </c>
      <c r="AC8" s="2" t="s">
        <v>242</v>
      </c>
      <c r="AD8" s="2" t="s">
        <v>139</v>
      </c>
      <c r="AE8" s="2" t="s">
        <v>155</v>
      </c>
      <c r="AF8" s="2" t="s">
        <v>218</v>
      </c>
      <c r="AG8" s="2" t="s">
        <v>219</v>
      </c>
      <c r="AH8" s="2" t="s">
        <v>158</v>
      </c>
      <c r="AI8" s="2" t="s">
        <v>158</v>
      </c>
      <c r="AJ8" s="2" t="s">
        <v>243</v>
      </c>
      <c r="AK8" s="2" t="s">
        <v>139</v>
      </c>
      <c r="AL8" s="2" t="s">
        <v>139</v>
      </c>
      <c r="AM8" s="2" t="s">
        <v>139</v>
      </c>
      <c r="AN8" s="2" t="s">
        <v>139</v>
      </c>
      <c r="AO8" s="2" t="s">
        <v>139</v>
      </c>
      <c r="AP8" s="2" t="s">
        <v>244</v>
      </c>
      <c r="AQ8" s="2" t="s">
        <v>119</v>
      </c>
      <c r="AR8" s="2" t="s">
        <v>120</v>
      </c>
    </row>
    <row r="9" spans="1:44" ht="21" customHeight="1">
      <c r="A9" s="2">
        <v>8</v>
      </c>
      <c r="B9" s="2" t="s">
        <v>50</v>
      </c>
      <c r="C9" s="2">
        <f t="shared" ca="1" si="0"/>
        <v>0</v>
      </c>
      <c r="D9" s="2">
        <f t="shared" ca="1" si="4"/>
        <v>1</v>
      </c>
      <c r="E9" s="2">
        <f ca="1">IF(B9="","",SUM($C$2:$C9))</f>
        <v>0</v>
      </c>
      <c r="F9" s="2">
        <f t="shared" ca="1" si="1"/>
        <v>0</v>
      </c>
      <c r="H9" s="2">
        <f t="shared" si="2"/>
        <v>8</v>
      </c>
      <c r="I9" s="2" t="str">
        <f t="shared" ca="1" si="3"/>
        <v>アウトソーシング当月8</v>
      </c>
      <c r="K9" s="2" t="s">
        <v>43</v>
      </c>
      <c r="L9" s="2" t="s">
        <v>161</v>
      </c>
      <c r="M9" s="4" t="s">
        <v>245</v>
      </c>
      <c r="N9" s="2" t="s">
        <v>246</v>
      </c>
      <c r="O9" s="2" t="s">
        <v>247</v>
      </c>
      <c r="P9" s="2" t="s">
        <v>139</v>
      </c>
      <c r="Q9" s="2" t="s">
        <v>248</v>
      </c>
      <c r="R9" s="2" t="s">
        <v>139</v>
      </c>
      <c r="S9" s="2" t="s">
        <v>249</v>
      </c>
      <c r="T9" s="2" t="s">
        <v>250</v>
      </c>
      <c r="U9" s="2" t="s">
        <v>183</v>
      </c>
      <c r="V9" s="2" t="s">
        <v>251</v>
      </c>
      <c r="W9" s="2" t="s">
        <v>252</v>
      </c>
      <c r="X9" s="2" t="s">
        <v>253</v>
      </c>
      <c r="Y9" s="2" t="s">
        <v>139</v>
      </c>
      <c r="Z9" s="2" t="s">
        <v>151</v>
      </c>
      <c r="AA9" s="2" t="s">
        <v>254</v>
      </c>
      <c r="AB9" s="2" t="s">
        <v>255</v>
      </c>
      <c r="AC9" s="2" t="s">
        <v>256</v>
      </c>
      <c r="AD9" s="2" t="s">
        <v>139</v>
      </c>
      <c r="AE9" s="2" t="s">
        <v>155</v>
      </c>
      <c r="AF9" s="2" t="s">
        <v>218</v>
      </c>
      <c r="AG9" s="2" t="s">
        <v>219</v>
      </c>
      <c r="AH9" s="2" t="s">
        <v>158</v>
      </c>
      <c r="AI9" s="2" t="s">
        <v>158</v>
      </c>
      <c r="AJ9" s="2" t="s">
        <v>257</v>
      </c>
      <c r="AK9" s="2" t="s">
        <v>139</v>
      </c>
      <c r="AL9" s="2" t="s">
        <v>139</v>
      </c>
      <c r="AM9" s="2" t="s">
        <v>139</v>
      </c>
      <c r="AN9" s="2" t="s">
        <v>139</v>
      </c>
      <c r="AO9" s="2" t="s">
        <v>139</v>
      </c>
      <c r="AP9" s="2" t="s">
        <v>160</v>
      </c>
      <c r="AQ9" s="2" t="s">
        <v>119</v>
      </c>
      <c r="AR9" s="2" t="s">
        <v>120</v>
      </c>
    </row>
    <row r="10" spans="1:44" ht="21" customHeight="1">
      <c r="A10" s="2">
        <v>9</v>
      </c>
      <c r="B10" s="2" t="s">
        <v>51</v>
      </c>
      <c r="C10" s="2">
        <f t="shared" ca="1" si="0"/>
        <v>0</v>
      </c>
      <c r="D10" s="2">
        <f t="shared" ca="1" si="4"/>
        <v>1</v>
      </c>
      <c r="E10" s="2">
        <f ca="1">IF(B10="","",SUM($C$2:$C10))</f>
        <v>0</v>
      </c>
      <c r="F10" s="2">
        <f t="shared" ca="1" si="1"/>
        <v>0</v>
      </c>
      <c r="H10" s="2">
        <f t="shared" si="2"/>
        <v>9</v>
      </c>
      <c r="I10" s="2" t="str">
        <f t="shared" ca="1" si="3"/>
        <v>アウトソーシング当月9</v>
      </c>
      <c r="K10" s="2" t="s">
        <v>43</v>
      </c>
      <c r="L10" s="2" t="s">
        <v>161</v>
      </c>
      <c r="M10" s="4" t="s">
        <v>258</v>
      </c>
      <c r="N10" s="2" t="s">
        <v>259</v>
      </c>
      <c r="O10" s="2" t="s">
        <v>260</v>
      </c>
      <c r="P10" s="2" t="s">
        <v>139</v>
      </c>
      <c r="Q10" s="2" t="s">
        <v>261</v>
      </c>
      <c r="R10" s="2" t="s">
        <v>139</v>
      </c>
      <c r="S10" s="2" t="s">
        <v>262</v>
      </c>
      <c r="T10" s="2" t="s">
        <v>263</v>
      </c>
      <c r="U10" s="2" t="s">
        <v>147</v>
      </c>
      <c r="V10" s="2" t="s">
        <v>264</v>
      </c>
      <c r="W10" s="2" t="s">
        <v>265</v>
      </c>
      <c r="X10" s="2" t="s">
        <v>266</v>
      </c>
      <c r="Y10" s="2" t="s">
        <v>139</v>
      </c>
      <c r="Z10" s="2" t="s">
        <v>171</v>
      </c>
      <c r="AA10" s="2" t="s">
        <v>267</v>
      </c>
      <c r="AB10" s="2" t="s">
        <v>268</v>
      </c>
      <c r="AC10" s="2" t="s">
        <v>269</v>
      </c>
      <c r="AD10" s="2" t="s">
        <v>139</v>
      </c>
      <c r="AE10" s="2" t="s">
        <v>155</v>
      </c>
      <c r="AF10" s="2" t="s">
        <v>156</v>
      </c>
      <c r="AG10" s="2" t="s">
        <v>270</v>
      </c>
      <c r="AH10" s="2" t="s">
        <v>158</v>
      </c>
      <c r="AI10" s="2" t="s">
        <v>158</v>
      </c>
      <c r="AJ10" s="2" t="s">
        <v>271</v>
      </c>
      <c r="AK10" s="2" t="s">
        <v>139</v>
      </c>
      <c r="AL10" s="2" t="s">
        <v>139</v>
      </c>
      <c r="AM10" s="2" t="s">
        <v>139</v>
      </c>
      <c r="AN10" s="2" t="s">
        <v>139</v>
      </c>
      <c r="AO10" s="2" t="s">
        <v>139</v>
      </c>
      <c r="AP10" s="2" t="s">
        <v>160</v>
      </c>
      <c r="AQ10" s="2" t="s">
        <v>119</v>
      </c>
      <c r="AR10" s="2" t="s">
        <v>120</v>
      </c>
    </row>
    <row r="11" spans="1:44" ht="21" customHeight="1">
      <c r="A11" s="2">
        <v>10</v>
      </c>
      <c r="B11" s="2" t="s">
        <v>52</v>
      </c>
      <c r="C11" s="2">
        <f t="shared" ca="1" si="0"/>
        <v>0</v>
      </c>
      <c r="D11" s="2">
        <f t="shared" ca="1" si="4"/>
        <v>1</v>
      </c>
      <c r="E11" s="2">
        <f ca="1">IF(B11="","",SUM($C$2:$C11))</f>
        <v>0</v>
      </c>
      <c r="F11" s="2">
        <f t="shared" ca="1" si="1"/>
        <v>0</v>
      </c>
      <c r="H11" s="2">
        <f t="shared" si="2"/>
        <v>10</v>
      </c>
      <c r="I11" s="2" t="str">
        <f t="shared" ca="1" si="3"/>
        <v>アウトソーシング当月10</v>
      </c>
      <c r="K11" s="2" t="s">
        <v>43</v>
      </c>
      <c r="L11" s="2" t="s">
        <v>161</v>
      </c>
      <c r="M11" s="4" t="s">
        <v>272</v>
      </c>
      <c r="N11" s="2" t="s">
        <v>273</v>
      </c>
      <c r="O11" s="2" t="s">
        <v>274</v>
      </c>
      <c r="P11" s="2" t="s">
        <v>139</v>
      </c>
      <c r="Q11" s="2" t="s">
        <v>275</v>
      </c>
      <c r="R11" s="2" t="s">
        <v>139</v>
      </c>
      <c r="S11" s="2" t="s">
        <v>276</v>
      </c>
      <c r="T11" s="2" t="s">
        <v>277</v>
      </c>
      <c r="U11" s="2" t="s">
        <v>183</v>
      </c>
      <c r="V11" s="2" t="s">
        <v>278</v>
      </c>
      <c r="W11" s="2" t="s">
        <v>279</v>
      </c>
      <c r="X11" s="2" t="s">
        <v>186</v>
      </c>
      <c r="Y11" s="2" t="s">
        <v>139</v>
      </c>
      <c r="Z11" s="2" t="s">
        <v>151</v>
      </c>
      <c r="AA11" s="2" t="s">
        <v>280</v>
      </c>
      <c r="AB11" s="2" t="s">
        <v>281</v>
      </c>
      <c r="AC11" s="2" t="s">
        <v>269</v>
      </c>
      <c r="AD11" s="2" t="s">
        <v>139</v>
      </c>
      <c r="AE11" s="2" t="s">
        <v>155</v>
      </c>
      <c r="AF11" s="2" t="s">
        <v>156</v>
      </c>
      <c r="AG11" s="2" t="s">
        <v>270</v>
      </c>
      <c r="AH11" s="2" t="s">
        <v>158</v>
      </c>
      <c r="AI11" s="2" t="s">
        <v>158</v>
      </c>
      <c r="AJ11" s="2" t="s">
        <v>219</v>
      </c>
      <c r="AK11" s="2" t="s">
        <v>139</v>
      </c>
      <c r="AL11" s="2" t="s">
        <v>139</v>
      </c>
      <c r="AM11" s="2" t="s">
        <v>139</v>
      </c>
      <c r="AN11" s="2" t="s">
        <v>139</v>
      </c>
      <c r="AO11" s="2" t="s">
        <v>139</v>
      </c>
      <c r="AP11" s="2" t="s">
        <v>160</v>
      </c>
      <c r="AQ11" s="2" t="s">
        <v>119</v>
      </c>
      <c r="AR11" s="2" t="s">
        <v>120</v>
      </c>
    </row>
    <row r="12" spans="1:44" ht="21" customHeight="1">
      <c r="A12" s="2">
        <v>11</v>
      </c>
      <c r="B12" s="2" t="s">
        <v>53</v>
      </c>
      <c r="C12" s="2">
        <f t="shared" ca="1" si="0"/>
        <v>0</v>
      </c>
      <c r="D12" s="2">
        <f t="shared" ca="1" si="4"/>
        <v>1</v>
      </c>
      <c r="E12" s="2">
        <f ca="1">IF(B12="","",SUM($C$2:$C12))</f>
        <v>0</v>
      </c>
      <c r="F12" s="2">
        <f t="shared" ca="1" si="1"/>
        <v>0</v>
      </c>
      <c r="H12" s="2">
        <f t="shared" si="2"/>
        <v>11</v>
      </c>
      <c r="I12" s="2" t="str">
        <f t="shared" ca="1" si="3"/>
        <v>アウトソーシング当月11</v>
      </c>
      <c r="K12" s="2" t="s">
        <v>43</v>
      </c>
      <c r="L12" s="2" t="s">
        <v>161</v>
      </c>
      <c r="M12" s="4" t="s">
        <v>282</v>
      </c>
      <c r="N12" s="2" t="s">
        <v>283</v>
      </c>
      <c r="O12" s="2" t="s">
        <v>284</v>
      </c>
      <c r="P12" s="2" t="s">
        <v>139</v>
      </c>
      <c r="Q12" s="2" t="s">
        <v>285</v>
      </c>
      <c r="R12" s="2" t="s">
        <v>139</v>
      </c>
      <c r="S12" s="2" t="s">
        <v>286</v>
      </c>
      <c r="T12" s="2" t="s">
        <v>182</v>
      </c>
      <c r="U12" s="2" t="s">
        <v>287</v>
      </c>
      <c r="V12" s="2" t="s">
        <v>288</v>
      </c>
      <c r="W12" s="2" t="s">
        <v>289</v>
      </c>
      <c r="X12" s="2" t="s">
        <v>290</v>
      </c>
      <c r="Y12" s="2" t="s">
        <v>139</v>
      </c>
      <c r="Z12" s="2" t="s">
        <v>171</v>
      </c>
      <c r="AA12" s="2" t="s">
        <v>291</v>
      </c>
      <c r="AB12" s="2" t="s">
        <v>292</v>
      </c>
      <c r="AC12" s="2" t="s">
        <v>203</v>
      </c>
      <c r="AD12" s="2" t="s">
        <v>139</v>
      </c>
      <c r="AE12" s="2" t="s">
        <v>155</v>
      </c>
      <c r="AF12" s="2" t="s">
        <v>156</v>
      </c>
      <c r="AG12" s="2" t="s">
        <v>293</v>
      </c>
      <c r="AH12" s="2" t="s">
        <v>158</v>
      </c>
      <c r="AI12" s="2" t="s">
        <v>158</v>
      </c>
      <c r="AJ12" s="2" t="s">
        <v>294</v>
      </c>
      <c r="AK12" s="2" t="s">
        <v>139</v>
      </c>
      <c r="AL12" s="2" t="s">
        <v>139</v>
      </c>
      <c r="AM12" s="2" t="s">
        <v>139</v>
      </c>
      <c r="AN12" s="2" t="s">
        <v>139</v>
      </c>
      <c r="AO12" s="2" t="s">
        <v>139</v>
      </c>
      <c r="AP12" s="2" t="s">
        <v>160</v>
      </c>
      <c r="AQ12" s="2" t="s">
        <v>119</v>
      </c>
      <c r="AR12" s="2" t="s">
        <v>120</v>
      </c>
    </row>
    <row r="13" spans="1:44" ht="21" customHeight="1">
      <c r="A13" s="2">
        <v>12</v>
      </c>
      <c r="B13" s="2" t="s">
        <v>54</v>
      </c>
      <c r="C13" s="2">
        <f t="shared" ca="1" si="0"/>
        <v>0</v>
      </c>
      <c r="D13" s="2">
        <f t="shared" ca="1" si="4"/>
        <v>1</v>
      </c>
      <c r="E13" s="2">
        <f ca="1">IF(B13="","",SUM($C$2:$C13))</f>
        <v>0</v>
      </c>
      <c r="F13" s="2">
        <f t="shared" ca="1" si="1"/>
        <v>0</v>
      </c>
      <c r="H13" s="2">
        <f t="shared" si="2"/>
        <v>12</v>
      </c>
      <c r="I13" s="2" t="str">
        <f t="shared" ca="1" si="3"/>
        <v>アウトソーシング当月12</v>
      </c>
      <c r="K13" s="2" t="s">
        <v>43</v>
      </c>
      <c r="L13" s="2" t="s">
        <v>161</v>
      </c>
      <c r="M13" s="4" t="s">
        <v>295</v>
      </c>
      <c r="N13" s="2" t="s">
        <v>296</v>
      </c>
      <c r="O13" s="2" t="s">
        <v>297</v>
      </c>
      <c r="P13" s="2" t="s">
        <v>139</v>
      </c>
      <c r="Q13" s="2" t="s">
        <v>298</v>
      </c>
      <c r="R13" s="2" t="s">
        <v>139</v>
      </c>
      <c r="S13" s="2" t="s">
        <v>299</v>
      </c>
      <c r="T13" s="2" t="s">
        <v>300</v>
      </c>
      <c r="U13" s="2" t="s">
        <v>147</v>
      </c>
      <c r="V13" s="2" t="s">
        <v>301</v>
      </c>
      <c r="W13" s="2" t="s">
        <v>302</v>
      </c>
      <c r="X13" s="2" t="s">
        <v>186</v>
      </c>
      <c r="Y13" s="2" t="s">
        <v>139</v>
      </c>
      <c r="Z13" s="2" t="s">
        <v>151</v>
      </c>
      <c r="AA13" s="2" t="s">
        <v>303</v>
      </c>
      <c r="AB13" s="2" t="s">
        <v>292</v>
      </c>
      <c r="AC13" s="2" t="s">
        <v>203</v>
      </c>
      <c r="AD13" s="2" t="s">
        <v>139</v>
      </c>
      <c r="AE13" s="2" t="s">
        <v>155</v>
      </c>
      <c r="AF13" s="2" t="s">
        <v>304</v>
      </c>
      <c r="AG13" s="2" t="s">
        <v>305</v>
      </c>
      <c r="AH13" s="2" t="s">
        <v>158</v>
      </c>
      <c r="AI13" s="2" t="s">
        <v>158</v>
      </c>
      <c r="AJ13" s="2" t="s">
        <v>294</v>
      </c>
      <c r="AK13" s="2" t="s">
        <v>139</v>
      </c>
      <c r="AL13" s="2" t="s">
        <v>139</v>
      </c>
      <c r="AM13" s="2" t="s">
        <v>139</v>
      </c>
      <c r="AN13" s="2" t="s">
        <v>139</v>
      </c>
      <c r="AO13" s="2" t="s">
        <v>139</v>
      </c>
      <c r="AP13" s="2" t="s">
        <v>160</v>
      </c>
      <c r="AQ13" s="2" t="s">
        <v>119</v>
      </c>
      <c r="AR13" s="2" t="s">
        <v>120</v>
      </c>
    </row>
    <row r="14" spans="1:44" ht="21" customHeight="1">
      <c r="A14" s="2">
        <v>13</v>
      </c>
      <c r="B14" s="2" t="s">
        <v>55</v>
      </c>
      <c r="C14" s="2">
        <f t="shared" ca="1" si="0"/>
        <v>0</v>
      </c>
      <c r="D14" s="2">
        <f t="shared" ca="1" si="4"/>
        <v>1</v>
      </c>
      <c r="E14" s="2">
        <f ca="1">IF(B14="","",SUM($C$2:$C14))</f>
        <v>0</v>
      </c>
      <c r="F14" s="2">
        <f t="shared" ca="1" si="1"/>
        <v>0</v>
      </c>
      <c r="H14" s="2">
        <f t="shared" si="2"/>
        <v>13</v>
      </c>
      <c r="I14" s="2" t="str">
        <f t="shared" ca="1" si="3"/>
        <v>アウトソーシング当月13</v>
      </c>
      <c r="K14" s="2" t="s">
        <v>43</v>
      </c>
      <c r="L14" s="2" t="s">
        <v>161</v>
      </c>
      <c r="M14" s="4" t="s">
        <v>306</v>
      </c>
      <c r="N14" s="2" t="s">
        <v>307</v>
      </c>
      <c r="O14" s="2" t="s">
        <v>308</v>
      </c>
      <c r="P14" s="2" t="s">
        <v>139</v>
      </c>
      <c r="Q14" s="2" t="s">
        <v>309</v>
      </c>
      <c r="R14" s="2" t="s">
        <v>139</v>
      </c>
      <c r="S14" s="2" t="s">
        <v>310</v>
      </c>
      <c r="T14" s="2" t="s">
        <v>311</v>
      </c>
      <c r="U14" s="2" t="s">
        <v>312</v>
      </c>
      <c r="V14" s="2" t="s">
        <v>313</v>
      </c>
      <c r="W14" s="2" t="s">
        <v>314</v>
      </c>
      <c r="X14" s="2" t="s">
        <v>315</v>
      </c>
      <c r="Y14" s="2" t="s">
        <v>139</v>
      </c>
      <c r="Z14" s="2" t="s">
        <v>151</v>
      </c>
      <c r="AA14" s="2" t="s">
        <v>316</v>
      </c>
      <c r="AB14" s="2" t="s">
        <v>317</v>
      </c>
      <c r="AC14" s="2" t="s">
        <v>203</v>
      </c>
      <c r="AD14" s="2" t="s">
        <v>139</v>
      </c>
      <c r="AE14" s="2" t="s">
        <v>155</v>
      </c>
      <c r="AF14" s="2" t="s">
        <v>156</v>
      </c>
      <c r="AG14" s="2" t="s">
        <v>175</v>
      </c>
      <c r="AH14" s="2" t="s">
        <v>158</v>
      </c>
      <c r="AI14" s="2" t="s">
        <v>158</v>
      </c>
      <c r="AJ14" s="2" t="s">
        <v>294</v>
      </c>
      <c r="AK14" s="2" t="s">
        <v>139</v>
      </c>
      <c r="AL14" s="2" t="s">
        <v>139</v>
      </c>
      <c r="AM14" s="2" t="s">
        <v>139</v>
      </c>
      <c r="AN14" s="2" t="s">
        <v>139</v>
      </c>
      <c r="AO14" s="2" t="s">
        <v>139</v>
      </c>
      <c r="AP14" s="2" t="s">
        <v>160</v>
      </c>
      <c r="AQ14" s="2" t="s">
        <v>119</v>
      </c>
      <c r="AR14" s="2" t="s">
        <v>120</v>
      </c>
    </row>
    <row r="15" spans="1:44" ht="21" customHeight="1">
      <c r="A15" s="2">
        <v>14</v>
      </c>
      <c r="B15" s="2" t="s">
        <v>56</v>
      </c>
      <c r="C15" s="2">
        <f t="shared" ca="1" si="0"/>
        <v>0</v>
      </c>
      <c r="D15" s="2">
        <f t="shared" ca="1" si="4"/>
        <v>1</v>
      </c>
      <c r="E15" s="2">
        <f ca="1">IF(B15="","",SUM($C$2:$C15))</f>
        <v>0</v>
      </c>
      <c r="F15" s="2">
        <f t="shared" ca="1" si="1"/>
        <v>0</v>
      </c>
      <c r="H15" s="2">
        <f t="shared" si="2"/>
        <v>14</v>
      </c>
      <c r="I15" s="2" t="str">
        <f t="shared" ca="1" si="3"/>
        <v>アウトソーシング当月14</v>
      </c>
      <c r="K15" s="2" t="s">
        <v>43</v>
      </c>
      <c r="L15" s="2" t="s">
        <v>161</v>
      </c>
      <c r="M15" s="4" t="s">
        <v>318</v>
      </c>
      <c r="N15" s="2" t="s">
        <v>319</v>
      </c>
      <c r="O15" s="2" t="s">
        <v>320</v>
      </c>
      <c r="P15" s="2" t="s">
        <v>139</v>
      </c>
      <c r="Q15" s="2" t="s">
        <v>321</v>
      </c>
      <c r="R15" s="2" t="s">
        <v>139</v>
      </c>
      <c r="S15" s="2" t="s">
        <v>310</v>
      </c>
      <c r="T15" s="2" t="s">
        <v>322</v>
      </c>
      <c r="U15" s="2" t="s">
        <v>323</v>
      </c>
      <c r="V15" s="2" t="s">
        <v>324</v>
      </c>
      <c r="W15" s="2" t="s">
        <v>325</v>
      </c>
      <c r="X15" s="2" t="s">
        <v>253</v>
      </c>
      <c r="Y15" s="2" t="s">
        <v>139</v>
      </c>
      <c r="Z15" s="2" t="s">
        <v>151</v>
      </c>
      <c r="AA15" s="2" t="s">
        <v>326</v>
      </c>
      <c r="AB15" s="2" t="s">
        <v>327</v>
      </c>
      <c r="AC15" s="2" t="s">
        <v>328</v>
      </c>
      <c r="AD15" s="2" t="s">
        <v>139</v>
      </c>
      <c r="AE15" s="2" t="s">
        <v>155</v>
      </c>
      <c r="AF15" s="2" t="s">
        <v>156</v>
      </c>
      <c r="AG15" s="2" t="s">
        <v>175</v>
      </c>
      <c r="AH15" s="2" t="s">
        <v>158</v>
      </c>
      <c r="AI15" s="2" t="s">
        <v>158</v>
      </c>
      <c r="AJ15" s="2" t="s">
        <v>294</v>
      </c>
      <c r="AK15" s="2" t="s">
        <v>139</v>
      </c>
      <c r="AL15" s="2" t="s">
        <v>139</v>
      </c>
      <c r="AM15" s="2" t="s">
        <v>139</v>
      </c>
      <c r="AN15" s="2" t="s">
        <v>139</v>
      </c>
      <c r="AO15" s="2" t="s">
        <v>139</v>
      </c>
      <c r="AP15" s="2" t="s">
        <v>160</v>
      </c>
      <c r="AQ15" s="2" t="s">
        <v>119</v>
      </c>
      <c r="AR15" s="2" t="s">
        <v>120</v>
      </c>
    </row>
    <row r="16" spans="1:44" ht="21" customHeight="1">
      <c r="A16" s="2">
        <v>15</v>
      </c>
      <c r="B16" s="2" t="s">
        <v>57</v>
      </c>
      <c r="C16" s="2">
        <f t="shared" ca="1" si="0"/>
        <v>0</v>
      </c>
      <c r="D16" s="2">
        <f t="shared" ca="1" si="4"/>
        <v>1</v>
      </c>
      <c r="E16" s="2">
        <f ca="1">IF(B16="","",SUM($C$2:$C16))</f>
        <v>0</v>
      </c>
      <c r="F16" s="2">
        <f t="shared" ca="1" si="1"/>
        <v>0</v>
      </c>
      <c r="H16" s="2">
        <f t="shared" si="2"/>
        <v>15</v>
      </c>
      <c r="I16" s="2" t="str">
        <f t="shared" ca="1" si="3"/>
        <v>アウトソーシング当月15</v>
      </c>
      <c r="K16" s="2" t="s">
        <v>43</v>
      </c>
      <c r="L16" s="2" t="s">
        <v>161</v>
      </c>
      <c r="M16" s="4" t="s">
        <v>329</v>
      </c>
      <c r="N16" s="2" t="s">
        <v>330</v>
      </c>
      <c r="O16" s="2" t="s">
        <v>331</v>
      </c>
      <c r="P16" s="2" t="s">
        <v>139</v>
      </c>
      <c r="Q16" s="2" t="s">
        <v>332</v>
      </c>
      <c r="R16" s="2" t="s">
        <v>139</v>
      </c>
      <c r="S16" s="2" t="s">
        <v>333</v>
      </c>
      <c r="T16" s="2" t="s">
        <v>238</v>
      </c>
      <c r="U16" s="2" t="s">
        <v>334</v>
      </c>
      <c r="V16" s="2" t="s">
        <v>264</v>
      </c>
      <c r="W16" s="2" t="s">
        <v>335</v>
      </c>
      <c r="X16" s="2" t="s">
        <v>336</v>
      </c>
      <c r="Y16" s="2" t="s">
        <v>139</v>
      </c>
      <c r="Z16" s="2" t="s">
        <v>151</v>
      </c>
      <c r="AA16" s="2" t="s">
        <v>337</v>
      </c>
      <c r="AB16" s="2" t="s">
        <v>338</v>
      </c>
      <c r="AC16" s="2" t="s">
        <v>339</v>
      </c>
      <c r="AD16" s="2" t="s">
        <v>139</v>
      </c>
      <c r="AE16" s="2" t="s">
        <v>155</v>
      </c>
      <c r="AF16" s="2" t="s">
        <v>218</v>
      </c>
      <c r="AG16" s="2" t="s">
        <v>219</v>
      </c>
      <c r="AH16" s="2" t="s">
        <v>158</v>
      </c>
      <c r="AI16" s="2" t="s">
        <v>158</v>
      </c>
      <c r="AJ16" s="2" t="s">
        <v>340</v>
      </c>
      <c r="AK16" s="2" t="s">
        <v>139</v>
      </c>
      <c r="AL16" s="2" t="s">
        <v>139</v>
      </c>
      <c r="AM16" s="2" t="s">
        <v>139</v>
      </c>
      <c r="AN16" s="2" t="s">
        <v>139</v>
      </c>
      <c r="AO16" s="2" t="s">
        <v>139</v>
      </c>
      <c r="AP16" s="2" t="s">
        <v>160</v>
      </c>
      <c r="AQ16" s="2" t="s">
        <v>119</v>
      </c>
      <c r="AR16" s="2" t="s">
        <v>120</v>
      </c>
    </row>
    <row r="17" spans="1:44" ht="21" customHeight="1">
      <c r="A17" s="2">
        <v>16</v>
      </c>
      <c r="B17" s="2" t="s">
        <v>58</v>
      </c>
      <c r="C17" s="2">
        <f t="shared" ca="1" si="0"/>
        <v>0</v>
      </c>
      <c r="D17" s="2">
        <f t="shared" ca="1" si="4"/>
        <v>1</v>
      </c>
      <c r="E17" s="2">
        <f ca="1">IF(B17="","",SUM($C$2:$C17))</f>
        <v>0</v>
      </c>
      <c r="F17" s="2">
        <f t="shared" ca="1" si="1"/>
        <v>0</v>
      </c>
      <c r="H17" s="2">
        <f t="shared" si="2"/>
        <v>16</v>
      </c>
      <c r="I17" s="2" t="str">
        <f t="shared" ca="1" si="3"/>
        <v>アウトソーシング当月16</v>
      </c>
      <c r="K17" s="2" t="s">
        <v>43</v>
      </c>
      <c r="L17" s="2" t="s">
        <v>161</v>
      </c>
      <c r="M17" s="4" t="s">
        <v>341</v>
      </c>
      <c r="N17" s="2" t="s">
        <v>342</v>
      </c>
      <c r="O17" s="2" t="s">
        <v>343</v>
      </c>
      <c r="P17" s="2" t="s">
        <v>139</v>
      </c>
      <c r="Q17" s="2" t="s">
        <v>344</v>
      </c>
      <c r="R17" s="2" t="s">
        <v>139</v>
      </c>
      <c r="S17" s="2" t="s">
        <v>237</v>
      </c>
      <c r="T17" s="2" t="s">
        <v>238</v>
      </c>
      <c r="U17" s="2" t="s">
        <v>183</v>
      </c>
      <c r="V17" s="2" t="s">
        <v>264</v>
      </c>
      <c r="W17" s="2" t="s">
        <v>345</v>
      </c>
      <c r="X17" s="2" t="s">
        <v>346</v>
      </c>
      <c r="Y17" s="2" t="s">
        <v>139</v>
      </c>
      <c r="Z17" s="2" t="s">
        <v>171</v>
      </c>
      <c r="AA17" s="2" t="s">
        <v>337</v>
      </c>
      <c r="AB17" s="2" t="s">
        <v>347</v>
      </c>
      <c r="AC17" s="2" t="s">
        <v>348</v>
      </c>
      <c r="AD17" s="2" t="s">
        <v>139</v>
      </c>
      <c r="AE17" s="2" t="s">
        <v>155</v>
      </c>
      <c r="AF17" s="2" t="s">
        <v>156</v>
      </c>
      <c r="AG17" s="2" t="s">
        <v>349</v>
      </c>
      <c r="AH17" s="2" t="s">
        <v>158</v>
      </c>
      <c r="AI17" s="2" t="s">
        <v>158</v>
      </c>
      <c r="AJ17" s="2" t="s">
        <v>350</v>
      </c>
      <c r="AK17" s="2" t="s">
        <v>139</v>
      </c>
      <c r="AL17" s="2" t="s">
        <v>139</v>
      </c>
      <c r="AM17" s="2" t="s">
        <v>139</v>
      </c>
      <c r="AN17" s="2" t="s">
        <v>139</v>
      </c>
      <c r="AO17" s="2" t="s">
        <v>139</v>
      </c>
      <c r="AP17" s="2" t="s">
        <v>160</v>
      </c>
      <c r="AQ17" s="2" t="s">
        <v>119</v>
      </c>
      <c r="AR17" s="2" t="s">
        <v>120</v>
      </c>
    </row>
    <row r="18" spans="1:44" ht="21" customHeight="1">
      <c r="A18" s="2">
        <v>17</v>
      </c>
      <c r="B18" s="2" t="s">
        <v>59</v>
      </c>
      <c r="C18" s="2">
        <f t="shared" ca="1" si="0"/>
        <v>0</v>
      </c>
      <c r="D18" s="2">
        <f t="shared" ca="1" si="4"/>
        <v>1</v>
      </c>
      <c r="E18" s="2">
        <f ca="1">IF(B18="","",SUM($C$2:$C18))</f>
        <v>0</v>
      </c>
      <c r="F18" s="2">
        <f t="shared" ca="1" si="1"/>
        <v>0</v>
      </c>
      <c r="H18" s="2">
        <f t="shared" si="2"/>
        <v>17</v>
      </c>
      <c r="I18" s="2" t="str">
        <f t="shared" ca="1" si="3"/>
        <v>アウトソーシング当月17</v>
      </c>
      <c r="K18" s="2" t="s">
        <v>43</v>
      </c>
      <c r="L18" s="2" t="s">
        <v>161</v>
      </c>
      <c r="M18" s="4" t="s">
        <v>351</v>
      </c>
      <c r="N18" s="2" t="s">
        <v>352</v>
      </c>
      <c r="O18" s="2" t="s">
        <v>353</v>
      </c>
      <c r="P18" s="2" t="s">
        <v>139</v>
      </c>
      <c r="Q18" s="2" t="s">
        <v>354</v>
      </c>
      <c r="R18" s="2" t="s">
        <v>139</v>
      </c>
      <c r="S18" s="2" t="s">
        <v>355</v>
      </c>
      <c r="T18" s="2" t="s">
        <v>356</v>
      </c>
      <c r="U18" s="2" t="s">
        <v>357</v>
      </c>
      <c r="V18" s="2" t="s">
        <v>251</v>
      </c>
      <c r="W18" s="2" t="s">
        <v>358</v>
      </c>
      <c r="X18" s="2" t="s">
        <v>290</v>
      </c>
      <c r="Y18" s="2" t="s">
        <v>139</v>
      </c>
      <c r="Z18" s="2" t="s">
        <v>151</v>
      </c>
      <c r="AA18" s="2" t="s">
        <v>254</v>
      </c>
      <c r="AB18" s="2" t="s">
        <v>359</v>
      </c>
      <c r="AC18" s="2" t="s">
        <v>360</v>
      </c>
      <c r="AD18" s="2" t="s">
        <v>139</v>
      </c>
      <c r="AE18" s="2" t="s">
        <v>155</v>
      </c>
      <c r="AF18" s="2" t="s">
        <v>218</v>
      </c>
      <c r="AG18" s="2" t="s">
        <v>219</v>
      </c>
      <c r="AH18" s="2" t="s">
        <v>158</v>
      </c>
      <c r="AI18" s="2" t="s">
        <v>158</v>
      </c>
      <c r="AJ18" s="2" t="s">
        <v>294</v>
      </c>
      <c r="AK18" s="2" t="s">
        <v>139</v>
      </c>
      <c r="AL18" s="2" t="s">
        <v>139</v>
      </c>
      <c r="AM18" s="2" t="s">
        <v>139</v>
      </c>
      <c r="AN18" s="2" t="s">
        <v>139</v>
      </c>
      <c r="AO18" s="2" t="s">
        <v>139</v>
      </c>
      <c r="AP18" s="2" t="s">
        <v>160</v>
      </c>
      <c r="AQ18" s="2" t="s">
        <v>119</v>
      </c>
      <c r="AR18" s="2" t="s">
        <v>120</v>
      </c>
    </row>
    <row r="19" spans="1:44" ht="21" customHeight="1">
      <c r="A19" s="2">
        <v>18</v>
      </c>
      <c r="B19" s="2" t="s">
        <v>60</v>
      </c>
      <c r="C19" s="2">
        <f t="shared" ca="1" si="0"/>
        <v>0</v>
      </c>
      <c r="D19" s="2">
        <f t="shared" ca="1" si="4"/>
        <v>1</v>
      </c>
      <c r="E19" s="2">
        <f ca="1">IF(B19="","",SUM($C$2:$C19))</f>
        <v>0</v>
      </c>
      <c r="F19" s="2">
        <f t="shared" ca="1" si="1"/>
        <v>0</v>
      </c>
      <c r="H19" s="2">
        <f t="shared" si="2"/>
        <v>18</v>
      </c>
      <c r="I19" s="2" t="str">
        <f t="shared" ca="1" si="3"/>
        <v>アウトソーシング当月18</v>
      </c>
      <c r="K19" s="2" t="s">
        <v>43</v>
      </c>
      <c r="L19" s="2" t="s">
        <v>161</v>
      </c>
      <c r="M19" s="4" t="s">
        <v>361</v>
      </c>
      <c r="N19" s="2" t="s">
        <v>362</v>
      </c>
      <c r="O19" s="2" t="s">
        <v>363</v>
      </c>
      <c r="P19" s="2" t="s">
        <v>139</v>
      </c>
      <c r="Q19" s="2" t="s">
        <v>364</v>
      </c>
      <c r="R19" s="2" t="s">
        <v>139</v>
      </c>
      <c r="S19" s="2" t="s">
        <v>365</v>
      </c>
      <c r="T19" s="2" t="s">
        <v>197</v>
      </c>
      <c r="U19" s="2" t="s">
        <v>183</v>
      </c>
      <c r="V19" s="2" t="s">
        <v>251</v>
      </c>
      <c r="W19" s="2" t="s">
        <v>366</v>
      </c>
      <c r="X19" s="2" t="s">
        <v>290</v>
      </c>
      <c r="Y19" s="2" t="s">
        <v>139</v>
      </c>
      <c r="Z19" s="2" t="s">
        <v>151</v>
      </c>
      <c r="AA19" s="2" t="s">
        <v>254</v>
      </c>
      <c r="AB19" s="2" t="s">
        <v>359</v>
      </c>
      <c r="AC19" s="2" t="s">
        <v>367</v>
      </c>
      <c r="AD19" s="2" t="s">
        <v>139</v>
      </c>
      <c r="AE19" s="2" t="s">
        <v>155</v>
      </c>
      <c r="AF19" s="2" t="s">
        <v>218</v>
      </c>
      <c r="AG19" s="2" t="s">
        <v>219</v>
      </c>
      <c r="AH19" s="2" t="s">
        <v>158</v>
      </c>
      <c r="AI19" s="2" t="s">
        <v>158</v>
      </c>
      <c r="AJ19" s="2" t="s">
        <v>294</v>
      </c>
      <c r="AK19" s="2" t="s">
        <v>139</v>
      </c>
      <c r="AL19" s="2" t="s">
        <v>139</v>
      </c>
      <c r="AM19" s="2" t="s">
        <v>139</v>
      </c>
      <c r="AN19" s="2" t="s">
        <v>139</v>
      </c>
      <c r="AO19" s="2" t="s">
        <v>139</v>
      </c>
      <c r="AP19" s="2" t="s">
        <v>368</v>
      </c>
      <c r="AQ19" s="2" t="s">
        <v>119</v>
      </c>
      <c r="AR19" s="2" t="s">
        <v>120</v>
      </c>
    </row>
    <row r="20" spans="1:44" ht="21" customHeight="1">
      <c r="A20" s="2">
        <v>19</v>
      </c>
      <c r="B20" s="2" t="s">
        <v>61</v>
      </c>
      <c r="C20" s="2">
        <f t="shared" ca="1" si="0"/>
        <v>0</v>
      </c>
      <c r="D20" s="2">
        <f t="shared" ca="1" si="4"/>
        <v>1</v>
      </c>
      <c r="E20" s="2">
        <f ca="1">IF(B20="","",SUM($C$2:$C20))</f>
        <v>0</v>
      </c>
      <c r="F20" s="2">
        <f t="shared" ca="1" si="1"/>
        <v>0</v>
      </c>
      <c r="H20" s="2">
        <f t="shared" si="2"/>
        <v>19</v>
      </c>
      <c r="I20" s="2" t="str">
        <f t="shared" ca="1" si="3"/>
        <v>アウトソーシング当月19</v>
      </c>
      <c r="K20" s="2" t="s">
        <v>43</v>
      </c>
      <c r="L20" s="2" t="s">
        <v>161</v>
      </c>
      <c r="M20" s="4" t="s">
        <v>369</v>
      </c>
      <c r="N20" s="2" t="s">
        <v>370</v>
      </c>
      <c r="O20" s="2" t="s">
        <v>371</v>
      </c>
      <c r="P20" s="2" t="s">
        <v>139</v>
      </c>
      <c r="Q20" s="2" t="s">
        <v>372</v>
      </c>
      <c r="R20" s="2" t="s">
        <v>139</v>
      </c>
      <c r="S20" s="2" t="s">
        <v>373</v>
      </c>
      <c r="T20" s="2" t="s">
        <v>167</v>
      </c>
      <c r="U20" s="2" t="s">
        <v>183</v>
      </c>
      <c r="V20" s="2" t="s">
        <v>374</v>
      </c>
      <c r="W20" s="2" t="s">
        <v>375</v>
      </c>
      <c r="X20" s="2" t="s">
        <v>253</v>
      </c>
      <c r="Y20" s="2" t="s">
        <v>139</v>
      </c>
      <c r="Z20" s="2" t="s">
        <v>151</v>
      </c>
      <c r="AA20" s="2" t="s">
        <v>376</v>
      </c>
      <c r="AB20" s="2" t="s">
        <v>377</v>
      </c>
      <c r="AC20" s="2" t="s">
        <v>378</v>
      </c>
      <c r="AD20" s="2" t="s">
        <v>139</v>
      </c>
      <c r="AE20" s="2" t="s">
        <v>155</v>
      </c>
      <c r="AF20" s="2" t="s">
        <v>218</v>
      </c>
      <c r="AG20" s="2" t="s">
        <v>219</v>
      </c>
      <c r="AH20" s="2" t="s">
        <v>158</v>
      </c>
      <c r="AI20" s="2" t="s">
        <v>158</v>
      </c>
      <c r="AJ20" s="2" t="s">
        <v>294</v>
      </c>
      <c r="AK20" s="2" t="s">
        <v>139</v>
      </c>
      <c r="AL20" s="2" t="s">
        <v>139</v>
      </c>
      <c r="AM20" s="2" t="s">
        <v>139</v>
      </c>
      <c r="AN20" s="2" t="s">
        <v>139</v>
      </c>
      <c r="AO20" s="2" t="s">
        <v>139</v>
      </c>
      <c r="AP20" s="2" t="s">
        <v>368</v>
      </c>
      <c r="AQ20" s="2" t="s">
        <v>119</v>
      </c>
      <c r="AR20" s="2" t="s">
        <v>120</v>
      </c>
    </row>
    <row r="21" spans="1:44" ht="21" customHeight="1">
      <c r="A21" s="2">
        <v>20</v>
      </c>
      <c r="B21" s="2" t="s">
        <v>62</v>
      </c>
      <c r="C21" s="2">
        <f t="shared" ca="1" si="0"/>
        <v>0</v>
      </c>
      <c r="D21" s="2">
        <f t="shared" ca="1" si="4"/>
        <v>1</v>
      </c>
      <c r="E21" s="2">
        <f ca="1">IF(B21="","",SUM($C$2:$C21))</f>
        <v>0</v>
      </c>
      <c r="F21" s="2">
        <f t="shared" ca="1" si="1"/>
        <v>0</v>
      </c>
      <c r="H21" s="2">
        <f t="shared" si="2"/>
        <v>20</v>
      </c>
      <c r="I21" s="2" t="str">
        <f t="shared" ca="1" si="3"/>
        <v>アウトソーシング当月20</v>
      </c>
      <c r="K21" s="2" t="s">
        <v>43</v>
      </c>
      <c r="L21" s="2" t="s">
        <v>161</v>
      </c>
      <c r="M21" s="4" t="s">
        <v>379</v>
      </c>
      <c r="N21" s="2" t="s">
        <v>380</v>
      </c>
      <c r="O21" s="2" t="s">
        <v>343</v>
      </c>
      <c r="P21" s="2" t="s">
        <v>139</v>
      </c>
      <c r="Q21" s="2" t="s">
        <v>381</v>
      </c>
      <c r="R21" s="2" t="s">
        <v>139</v>
      </c>
      <c r="S21" s="2" t="s">
        <v>365</v>
      </c>
      <c r="T21" s="2" t="s">
        <v>197</v>
      </c>
      <c r="U21" s="2" t="s">
        <v>183</v>
      </c>
      <c r="V21" s="2" t="s">
        <v>251</v>
      </c>
      <c r="W21" s="2" t="s">
        <v>279</v>
      </c>
      <c r="X21" s="2" t="s">
        <v>186</v>
      </c>
      <c r="Y21" s="2" t="s">
        <v>139</v>
      </c>
      <c r="Z21" s="2" t="s">
        <v>151</v>
      </c>
      <c r="AA21" s="2" t="s">
        <v>254</v>
      </c>
      <c r="AB21" s="2" t="s">
        <v>382</v>
      </c>
      <c r="AC21" s="2" t="s">
        <v>383</v>
      </c>
      <c r="AD21" s="2" t="s">
        <v>139</v>
      </c>
      <c r="AE21" s="2" t="s">
        <v>155</v>
      </c>
      <c r="AF21" s="2" t="s">
        <v>218</v>
      </c>
      <c r="AG21" s="2" t="s">
        <v>219</v>
      </c>
      <c r="AH21" s="2" t="s">
        <v>158</v>
      </c>
      <c r="AI21" s="2" t="s">
        <v>158</v>
      </c>
      <c r="AJ21" s="2" t="s">
        <v>294</v>
      </c>
      <c r="AK21" s="2" t="s">
        <v>139</v>
      </c>
      <c r="AL21" s="2" t="s">
        <v>139</v>
      </c>
      <c r="AM21" s="2" t="s">
        <v>139</v>
      </c>
      <c r="AN21" s="2" t="s">
        <v>139</v>
      </c>
      <c r="AO21" s="2" t="s">
        <v>139</v>
      </c>
      <c r="AP21" s="2" t="s">
        <v>368</v>
      </c>
      <c r="AQ21" s="2" t="s">
        <v>119</v>
      </c>
      <c r="AR21" s="2" t="s">
        <v>120</v>
      </c>
    </row>
    <row r="22" spans="1:44" ht="21" customHeight="1">
      <c r="A22" s="2">
        <v>21</v>
      </c>
      <c r="B22" s="2" t="s">
        <v>63</v>
      </c>
      <c r="C22" s="2">
        <f t="shared" ca="1" si="0"/>
        <v>0</v>
      </c>
      <c r="D22" s="2">
        <f t="shared" ca="1" si="4"/>
        <v>1</v>
      </c>
      <c r="E22" s="2">
        <f ca="1">IF(B22="","",SUM($C$2:$C22))</f>
        <v>0</v>
      </c>
      <c r="F22" s="2">
        <f t="shared" ca="1" si="1"/>
        <v>0</v>
      </c>
      <c r="H22" s="2">
        <f t="shared" si="2"/>
        <v>21</v>
      </c>
      <c r="I22" s="2" t="str">
        <f t="shared" ca="1" si="3"/>
        <v>アウトソーシング当月21</v>
      </c>
      <c r="K22" s="2" t="s">
        <v>43</v>
      </c>
      <c r="L22" s="2" t="s">
        <v>161</v>
      </c>
      <c r="M22" s="4" t="s">
        <v>384</v>
      </c>
      <c r="N22" s="2" t="s">
        <v>385</v>
      </c>
      <c r="O22" s="2" t="s">
        <v>386</v>
      </c>
      <c r="P22" s="2" t="s">
        <v>139</v>
      </c>
      <c r="Q22" s="2" t="s">
        <v>387</v>
      </c>
      <c r="R22" s="2" t="s">
        <v>139</v>
      </c>
      <c r="S22" s="2" t="s">
        <v>388</v>
      </c>
      <c r="T22" s="2" t="s">
        <v>197</v>
      </c>
      <c r="U22" s="2" t="s">
        <v>147</v>
      </c>
      <c r="V22" s="2" t="s">
        <v>389</v>
      </c>
      <c r="W22" s="2" t="s">
        <v>390</v>
      </c>
      <c r="X22" s="2" t="s">
        <v>391</v>
      </c>
      <c r="Y22" s="2" t="s">
        <v>139</v>
      </c>
      <c r="Z22" s="2" t="s">
        <v>171</v>
      </c>
      <c r="AA22" s="2" t="s">
        <v>392</v>
      </c>
      <c r="AB22" s="2" t="s">
        <v>393</v>
      </c>
      <c r="AC22" s="2" t="s">
        <v>394</v>
      </c>
      <c r="AD22" s="2" t="s">
        <v>139</v>
      </c>
      <c r="AE22" s="2" t="s">
        <v>155</v>
      </c>
      <c r="AF22" s="2" t="s">
        <v>156</v>
      </c>
      <c r="AG22" s="2" t="s">
        <v>395</v>
      </c>
      <c r="AH22" s="2" t="s">
        <v>158</v>
      </c>
      <c r="AI22" s="2" t="s">
        <v>158</v>
      </c>
      <c r="AJ22" s="2" t="s">
        <v>396</v>
      </c>
      <c r="AK22" s="2" t="s">
        <v>139</v>
      </c>
      <c r="AL22" s="2" t="s">
        <v>139</v>
      </c>
      <c r="AM22" s="2" t="s">
        <v>139</v>
      </c>
      <c r="AN22" s="2" t="s">
        <v>139</v>
      </c>
      <c r="AO22" s="2" t="s">
        <v>139</v>
      </c>
      <c r="AP22" s="2" t="s">
        <v>160</v>
      </c>
      <c r="AQ22" s="2" t="s">
        <v>119</v>
      </c>
      <c r="AR22" s="2" t="s">
        <v>120</v>
      </c>
    </row>
    <row r="23" spans="1:44" ht="21" customHeight="1">
      <c r="A23" s="2">
        <v>22</v>
      </c>
      <c r="B23" s="2" t="s">
        <v>64</v>
      </c>
      <c r="C23" s="2">
        <f t="shared" ca="1" si="0"/>
        <v>0</v>
      </c>
      <c r="D23" s="2">
        <f t="shared" ca="1" si="4"/>
        <v>1</v>
      </c>
      <c r="E23" s="2">
        <f ca="1">IF(B23="","",SUM($C$2:$C23))</f>
        <v>0</v>
      </c>
      <c r="F23" s="2">
        <f t="shared" ca="1" si="1"/>
        <v>0</v>
      </c>
      <c r="H23" s="2">
        <f t="shared" si="2"/>
        <v>22</v>
      </c>
      <c r="I23" s="2" t="str">
        <f t="shared" ca="1" si="3"/>
        <v>アウトソーシング当月22</v>
      </c>
      <c r="K23" s="2" t="s">
        <v>43</v>
      </c>
      <c r="L23" s="2" t="s">
        <v>161</v>
      </c>
      <c r="M23" s="4" t="s">
        <v>397</v>
      </c>
      <c r="N23" s="2" t="s">
        <v>398</v>
      </c>
      <c r="O23" s="2" t="s">
        <v>399</v>
      </c>
      <c r="P23" s="2" t="s">
        <v>139</v>
      </c>
      <c r="Q23" s="2" t="s">
        <v>400</v>
      </c>
      <c r="R23" s="2" t="s">
        <v>139</v>
      </c>
      <c r="S23" s="2" t="s">
        <v>401</v>
      </c>
      <c r="T23" s="2" t="s">
        <v>402</v>
      </c>
      <c r="U23" s="2" t="s">
        <v>183</v>
      </c>
      <c r="V23" s="2" t="s">
        <v>403</v>
      </c>
      <c r="W23" s="2" t="s">
        <v>279</v>
      </c>
      <c r="X23" s="2" t="s">
        <v>404</v>
      </c>
      <c r="Y23" s="2" t="s">
        <v>139</v>
      </c>
      <c r="Z23" s="2" t="s">
        <v>151</v>
      </c>
      <c r="AA23" s="2" t="s">
        <v>405</v>
      </c>
      <c r="AB23" s="2" t="s">
        <v>406</v>
      </c>
      <c r="AC23" s="2" t="s">
        <v>407</v>
      </c>
      <c r="AD23" s="2" t="s">
        <v>139</v>
      </c>
      <c r="AE23" s="2" t="s">
        <v>155</v>
      </c>
      <c r="AF23" s="2" t="s">
        <v>218</v>
      </c>
      <c r="AG23" s="2" t="s">
        <v>219</v>
      </c>
      <c r="AH23" s="2" t="s">
        <v>158</v>
      </c>
      <c r="AI23" s="2" t="s">
        <v>158</v>
      </c>
      <c r="AJ23" s="2" t="s">
        <v>408</v>
      </c>
      <c r="AK23" s="2" t="s">
        <v>139</v>
      </c>
      <c r="AL23" s="2" t="s">
        <v>139</v>
      </c>
      <c r="AM23" s="2" t="s">
        <v>139</v>
      </c>
      <c r="AN23" s="2" t="s">
        <v>139</v>
      </c>
      <c r="AO23" s="2" t="s">
        <v>139</v>
      </c>
      <c r="AP23" s="2" t="s">
        <v>409</v>
      </c>
      <c r="AQ23" s="2" t="s">
        <v>119</v>
      </c>
      <c r="AR23" s="2" t="s">
        <v>120</v>
      </c>
    </row>
    <row r="24" spans="1:44" ht="21" customHeight="1">
      <c r="A24" s="2">
        <v>23</v>
      </c>
      <c r="B24" s="2" t="s">
        <v>65</v>
      </c>
      <c r="C24" s="2">
        <f t="shared" ca="1" si="0"/>
        <v>0</v>
      </c>
      <c r="D24" s="2">
        <f t="shared" ca="1" si="4"/>
        <v>1</v>
      </c>
      <c r="E24" s="2">
        <f ca="1">IF(B24="","",SUM($C$2:$C24))</f>
        <v>0</v>
      </c>
      <c r="F24" s="2">
        <f t="shared" ca="1" si="1"/>
        <v>0</v>
      </c>
      <c r="H24" s="2">
        <f t="shared" si="2"/>
        <v>23</v>
      </c>
      <c r="I24" s="2" t="str">
        <f t="shared" ca="1" si="3"/>
        <v>アウトソーシング当月23</v>
      </c>
      <c r="K24" s="2" t="s">
        <v>43</v>
      </c>
      <c r="L24" s="2" t="s">
        <v>140</v>
      </c>
      <c r="M24" s="4" t="s">
        <v>410</v>
      </c>
      <c r="N24" s="2" t="s">
        <v>411</v>
      </c>
      <c r="O24" s="2" t="s">
        <v>412</v>
      </c>
      <c r="P24" s="2" t="s">
        <v>139</v>
      </c>
      <c r="Q24" s="2" t="s">
        <v>413</v>
      </c>
      <c r="R24" s="2" t="s">
        <v>139</v>
      </c>
      <c r="S24" s="2" t="s">
        <v>414</v>
      </c>
      <c r="T24" s="2" t="s">
        <v>167</v>
      </c>
      <c r="U24" s="2" t="s">
        <v>147</v>
      </c>
      <c r="V24" s="2" t="s">
        <v>415</v>
      </c>
      <c r="W24" s="2" t="s">
        <v>390</v>
      </c>
      <c r="X24" s="2" t="s">
        <v>416</v>
      </c>
      <c r="Y24" s="2" t="s">
        <v>139</v>
      </c>
      <c r="Z24" s="2" t="s">
        <v>171</v>
      </c>
      <c r="AA24" s="2" t="s">
        <v>417</v>
      </c>
      <c r="AB24" s="2" t="s">
        <v>418</v>
      </c>
      <c r="AC24" s="2" t="s">
        <v>419</v>
      </c>
      <c r="AD24" s="2" t="s">
        <v>139</v>
      </c>
      <c r="AE24" s="2" t="s">
        <v>155</v>
      </c>
      <c r="AF24" s="2" t="s">
        <v>156</v>
      </c>
      <c r="AG24" s="2" t="s">
        <v>175</v>
      </c>
      <c r="AH24" s="2" t="s">
        <v>158</v>
      </c>
      <c r="AI24" s="2" t="s">
        <v>158</v>
      </c>
      <c r="AJ24" s="2" t="s">
        <v>420</v>
      </c>
      <c r="AK24" s="2" t="s">
        <v>139</v>
      </c>
      <c r="AL24" s="2" t="s">
        <v>139</v>
      </c>
      <c r="AM24" s="2" t="s">
        <v>139</v>
      </c>
      <c r="AN24" s="2" t="s">
        <v>139</v>
      </c>
      <c r="AO24" s="2" t="s">
        <v>139</v>
      </c>
      <c r="AP24" s="2" t="s">
        <v>421</v>
      </c>
      <c r="AQ24" s="2" t="s">
        <v>122</v>
      </c>
      <c r="AR24" s="2" t="s">
        <v>120</v>
      </c>
    </row>
    <row r="25" spans="1:44" ht="21" customHeight="1">
      <c r="A25" s="2">
        <v>24</v>
      </c>
      <c r="B25" s="2" t="s">
        <v>66</v>
      </c>
      <c r="C25" s="2">
        <f t="shared" ca="1" si="0"/>
        <v>0</v>
      </c>
      <c r="D25" s="2">
        <f t="shared" ca="1" si="4"/>
        <v>1</v>
      </c>
      <c r="E25" s="2">
        <f ca="1">IF(B25="","",SUM($C$2:$C25))</f>
        <v>0</v>
      </c>
      <c r="F25" s="2">
        <f t="shared" ca="1" si="1"/>
        <v>0</v>
      </c>
      <c r="H25" s="2">
        <f t="shared" si="2"/>
        <v>24</v>
      </c>
      <c r="I25" s="2" t="str">
        <f t="shared" ca="1" si="3"/>
        <v>アウトソーシング当月24</v>
      </c>
      <c r="K25" s="2" t="s">
        <v>43</v>
      </c>
      <c r="L25" s="2" t="s">
        <v>161</v>
      </c>
      <c r="M25" s="4" t="s">
        <v>422</v>
      </c>
      <c r="N25" s="2" t="s">
        <v>423</v>
      </c>
      <c r="O25" s="2" t="s">
        <v>424</v>
      </c>
      <c r="P25" s="2" t="s">
        <v>139</v>
      </c>
      <c r="Q25" s="2" t="s">
        <v>425</v>
      </c>
      <c r="R25" s="2" t="s">
        <v>139</v>
      </c>
      <c r="S25" s="2" t="s">
        <v>426</v>
      </c>
      <c r="T25" s="2" t="s">
        <v>427</v>
      </c>
      <c r="U25" s="2" t="s">
        <v>323</v>
      </c>
      <c r="V25" s="2" t="s">
        <v>227</v>
      </c>
      <c r="W25" s="2" t="s">
        <v>428</v>
      </c>
      <c r="X25" s="2" t="s">
        <v>429</v>
      </c>
      <c r="Y25" s="2" t="s">
        <v>139</v>
      </c>
      <c r="Z25" s="2" t="s">
        <v>151</v>
      </c>
      <c r="AA25" s="2" t="s">
        <v>430</v>
      </c>
      <c r="AB25" s="2" t="s">
        <v>431</v>
      </c>
      <c r="AC25" s="2" t="s">
        <v>432</v>
      </c>
      <c r="AD25" s="2" t="s">
        <v>139</v>
      </c>
      <c r="AE25" s="2" t="s">
        <v>155</v>
      </c>
      <c r="AF25" s="2" t="s">
        <v>156</v>
      </c>
      <c r="AG25" s="2" t="s">
        <v>433</v>
      </c>
      <c r="AH25" s="2" t="s">
        <v>158</v>
      </c>
      <c r="AI25" s="2" t="s">
        <v>158</v>
      </c>
      <c r="AJ25" s="2" t="s">
        <v>219</v>
      </c>
      <c r="AK25" s="2" t="s">
        <v>139</v>
      </c>
      <c r="AL25" s="2" t="s">
        <v>139</v>
      </c>
      <c r="AM25" s="2" t="s">
        <v>139</v>
      </c>
      <c r="AN25" s="2" t="s">
        <v>139</v>
      </c>
      <c r="AO25" s="2" t="s">
        <v>139</v>
      </c>
      <c r="AP25" s="2" t="s">
        <v>160</v>
      </c>
      <c r="AQ25" s="2" t="s">
        <v>123</v>
      </c>
      <c r="AR25" s="2" t="s">
        <v>120</v>
      </c>
    </row>
    <row r="26" spans="1:44" ht="21" customHeight="1">
      <c r="A26" s="2">
        <v>25</v>
      </c>
      <c r="B26" s="2" t="s">
        <v>67</v>
      </c>
      <c r="C26" s="2">
        <f t="shared" ca="1" si="0"/>
        <v>0</v>
      </c>
      <c r="D26" s="2">
        <f t="shared" ca="1" si="4"/>
        <v>1</v>
      </c>
      <c r="E26" s="2">
        <f ca="1">IF(B26="","",SUM($C$2:$C26))</f>
        <v>0</v>
      </c>
      <c r="F26" s="2">
        <f t="shared" ca="1" si="1"/>
        <v>0</v>
      </c>
      <c r="H26" s="2">
        <f t="shared" si="2"/>
        <v>25</v>
      </c>
      <c r="I26" s="2" t="str">
        <f t="shared" ca="1" si="3"/>
        <v>アウトソーシング当月25</v>
      </c>
      <c r="K26" s="2" t="s">
        <v>43</v>
      </c>
      <c r="L26" s="2" t="s">
        <v>161</v>
      </c>
      <c r="M26" s="4" t="s">
        <v>434</v>
      </c>
      <c r="N26" s="2" t="s">
        <v>435</v>
      </c>
      <c r="O26" s="2" t="s">
        <v>436</v>
      </c>
      <c r="P26" s="2" t="s">
        <v>139</v>
      </c>
      <c r="Q26" s="2" t="s">
        <v>437</v>
      </c>
      <c r="R26" s="2" t="s">
        <v>139</v>
      </c>
      <c r="S26" s="2" t="s">
        <v>438</v>
      </c>
      <c r="T26" s="2" t="s">
        <v>439</v>
      </c>
      <c r="U26" s="2" t="s">
        <v>440</v>
      </c>
      <c r="V26" s="2" t="s">
        <v>227</v>
      </c>
      <c r="W26" s="2" t="s">
        <v>441</v>
      </c>
      <c r="X26" s="2" t="s">
        <v>442</v>
      </c>
      <c r="Y26" s="2" t="s">
        <v>139</v>
      </c>
      <c r="Z26" s="2" t="s">
        <v>171</v>
      </c>
      <c r="AA26" s="2" t="s">
        <v>443</v>
      </c>
      <c r="AB26" s="2" t="s">
        <v>444</v>
      </c>
      <c r="AC26" s="2" t="s">
        <v>432</v>
      </c>
      <c r="AD26" s="2" t="s">
        <v>139</v>
      </c>
      <c r="AE26" s="2" t="s">
        <v>155</v>
      </c>
      <c r="AF26" s="2" t="s">
        <v>156</v>
      </c>
      <c r="AG26" s="2" t="s">
        <v>433</v>
      </c>
      <c r="AH26" s="2" t="s">
        <v>158</v>
      </c>
      <c r="AI26" s="2" t="s">
        <v>158</v>
      </c>
      <c r="AJ26" s="2" t="s">
        <v>445</v>
      </c>
      <c r="AK26" s="2" t="s">
        <v>139</v>
      </c>
      <c r="AL26" s="2" t="s">
        <v>139</v>
      </c>
      <c r="AM26" s="2" t="s">
        <v>139</v>
      </c>
      <c r="AN26" s="2" t="s">
        <v>139</v>
      </c>
      <c r="AO26" s="2" t="s">
        <v>139</v>
      </c>
      <c r="AP26" s="2" t="s">
        <v>160</v>
      </c>
      <c r="AQ26" s="2" t="s">
        <v>123</v>
      </c>
      <c r="AR26" s="2" t="s">
        <v>120</v>
      </c>
    </row>
    <row r="27" spans="1:44" ht="21" customHeight="1">
      <c r="A27" s="2">
        <v>26</v>
      </c>
      <c r="B27" s="2" t="s">
        <v>68</v>
      </c>
      <c r="C27" s="2">
        <f t="shared" ca="1" si="0"/>
        <v>0</v>
      </c>
      <c r="D27" s="2">
        <f t="shared" ca="1" si="4"/>
        <v>1</v>
      </c>
      <c r="E27" s="2">
        <f ca="1">IF(B27="","",SUM($C$2:$C27))</f>
        <v>0</v>
      </c>
      <c r="F27" s="2">
        <f t="shared" ca="1" si="1"/>
        <v>0</v>
      </c>
      <c r="H27" s="2">
        <f t="shared" si="2"/>
        <v>26</v>
      </c>
      <c r="I27" s="2" t="str">
        <f t="shared" ca="1" si="3"/>
        <v>アウトソーシング当月26</v>
      </c>
      <c r="K27" s="2" t="s">
        <v>43</v>
      </c>
      <c r="L27" s="2" t="s">
        <v>161</v>
      </c>
      <c r="M27" s="4" t="s">
        <v>446</v>
      </c>
      <c r="N27" s="2" t="s">
        <v>447</v>
      </c>
      <c r="O27" s="2" t="s">
        <v>448</v>
      </c>
      <c r="P27" s="2" t="s">
        <v>139</v>
      </c>
      <c r="Q27" s="2" t="s">
        <v>449</v>
      </c>
      <c r="R27" s="2" t="s">
        <v>139</v>
      </c>
      <c r="S27" s="2" t="s">
        <v>450</v>
      </c>
      <c r="T27" s="2" t="s">
        <v>167</v>
      </c>
      <c r="U27" s="2" t="s">
        <v>451</v>
      </c>
      <c r="V27" s="2" t="s">
        <v>452</v>
      </c>
      <c r="W27" s="2" t="s">
        <v>453</v>
      </c>
      <c r="X27" s="2" t="s">
        <v>454</v>
      </c>
      <c r="Y27" s="2" t="s">
        <v>139</v>
      </c>
      <c r="Z27" s="2" t="s">
        <v>171</v>
      </c>
      <c r="AA27" s="2" t="s">
        <v>455</v>
      </c>
      <c r="AB27" s="2" t="s">
        <v>456</v>
      </c>
      <c r="AC27" s="2" t="s">
        <v>203</v>
      </c>
      <c r="AD27" s="2" t="s">
        <v>139</v>
      </c>
      <c r="AE27" s="2" t="s">
        <v>155</v>
      </c>
      <c r="AF27" s="2" t="s">
        <v>156</v>
      </c>
      <c r="AG27" s="2" t="s">
        <v>457</v>
      </c>
      <c r="AH27" s="2" t="s">
        <v>158</v>
      </c>
      <c r="AI27" s="2" t="s">
        <v>158</v>
      </c>
      <c r="AJ27" s="2" t="s">
        <v>458</v>
      </c>
      <c r="AK27" s="2" t="s">
        <v>139</v>
      </c>
      <c r="AL27" s="2" t="s">
        <v>139</v>
      </c>
      <c r="AM27" s="2" t="s">
        <v>139</v>
      </c>
      <c r="AN27" s="2" t="s">
        <v>139</v>
      </c>
      <c r="AO27" s="2" t="s">
        <v>139</v>
      </c>
      <c r="AP27" s="2" t="s">
        <v>160</v>
      </c>
      <c r="AQ27" s="2" t="s">
        <v>123</v>
      </c>
      <c r="AR27" s="2" t="s">
        <v>120</v>
      </c>
    </row>
    <row r="28" spans="1:44" ht="21" customHeight="1">
      <c r="A28" s="2">
        <v>27</v>
      </c>
      <c r="B28" s="2" t="s">
        <v>69</v>
      </c>
      <c r="C28" s="2">
        <f t="shared" ca="1" si="0"/>
        <v>0</v>
      </c>
      <c r="D28" s="2">
        <f t="shared" ca="1" si="4"/>
        <v>1</v>
      </c>
      <c r="E28" s="2">
        <f ca="1">IF(B28="","",SUM($C$2:$C28))</f>
        <v>0</v>
      </c>
      <c r="F28" s="2">
        <f t="shared" ca="1" si="1"/>
        <v>0</v>
      </c>
      <c r="H28" s="2">
        <f t="shared" si="2"/>
        <v>27</v>
      </c>
      <c r="I28" s="2" t="str">
        <f t="shared" ca="1" si="3"/>
        <v>アウトソーシング当月27</v>
      </c>
      <c r="K28" s="2" t="s">
        <v>43</v>
      </c>
      <c r="L28" s="2" t="s">
        <v>161</v>
      </c>
      <c r="M28" s="4" t="s">
        <v>459</v>
      </c>
      <c r="N28" s="2" t="s">
        <v>460</v>
      </c>
      <c r="O28" s="2" t="s">
        <v>461</v>
      </c>
      <c r="P28" s="2" t="s">
        <v>139</v>
      </c>
      <c r="Q28" s="2" t="s">
        <v>462</v>
      </c>
      <c r="R28" s="2" t="s">
        <v>139</v>
      </c>
      <c r="S28" s="2" t="s">
        <v>463</v>
      </c>
      <c r="T28" s="2" t="s">
        <v>167</v>
      </c>
      <c r="U28" s="2" t="s">
        <v>183</v>
      </c>
      <c r="V28" s="2" t="s">
        <v>264</v>
      </c>
      <c r="W28" s="2" t="s">
        <v>279</v>
      </c>
      <c r="X28" s="2" t="s">
        <v>464</v>
      </c>
      <c r="Y28" s="2" t="s">
        <v>139</v>
      </c>
      <c r="Z28" s="2" t="s">
        <v>151</v>
      </c>
      <c r="AA28" s="2" t="s">
        <v>465</v>
      </c>
      <c r="AB28" s="2" t="s">
        <v>456</v>
      </c>
      <c r="AC28" s="2" t="s">
        <v>203</v>
      </c>
      <c r="AD28" s="2" t="s">
        <v>139</v>
      </c>
      <c r="AE28" s="2" t="s">
        <v>155</v>
      </c>
      <c r="AF28" s="2" t="s">
        <v>218</v>
      </c>
      <c r="AG28" s="2" t="s">
        <v>219</v>
      </c>
      <c r="AH28" s="2" t="s">
        <v>158</v>
      </c>
      <c r="AI28" s="2" t="s">
        <v>158</v>
      </c>
      <c r="AJ28" s="2" t="s">
        <v>466</v>
      </c>
      <c r="AK28" s="2" t="s">
        <v>139</v>
      </c>
      <c r="AL28" s="2" t="s">
        <v>139</v>
      </c>
      <c r="AM28" s="2" t="s">
        <v>139</v>
      </c>
      <c r="AN28" s="2" t="s">
        <v>139</v>
      </c>
      <c r="AO28" s="2" t="s">
        <v>139</v>
      </c>
      <c r="AP28" s="2" t="s">
        <v>160</v>
      </c>
      <c r="AQ28" s="2" t="s">
        <v>123</v>
      </c>
      <c r="AR28" s="2" t="s">
        <v>120</v>
      </c>
    </row>
    <row r="29" spans="1:44" ht="21" customHeight="1">
      <c r="A29" s="2">
        <v>28</v>
      </c>
      <c r="B29" s="2" t="s">
        <v>70</v>
      </c>
      <c r="C29" s="2">
        <f t="shared" ca="1" si="0"/>
        <v>0</v>
      </c>
      <c r="D29" s="2">
        <f t="shared" ca="1" si="4"/>
        <v>1</v>
      </c>
      <c r="E29" s="2">
        <f ca="1">IF(B29="","",SUM($C$2:$C29))</f>
        <v>0</v>
      </c>
      <c r="F29" s="2">
        <f t="shared" ca="1" si="1"/>
        <v>0</v>
      </c>
      <c r="H29" s="2">
        <f t="shared" si="2"/>
        <v>28</v>
      </c>
      <c r="I29" s="2" t="str">
        <f t="shared" ca="1" si="3"/>
        <v>アウトソーシング当月28</v>
      </c>
      <c r="K29" s="2" t="s">
        <v>43</v>
      </c>
      <c r="L29" s="2" t="s">
        <v>161</v>
      </c>
      <c r="M29" s="4" t="s">
        <v>467</v>
      </c>
      <c r="N29" s="2" t="s">
        <v>468</v>
      </c>
      <c r="O29" s="2" t="s">
        <v>469</v>
      </c>
      <c r="P29" s="2" t="s">
        <v>139</v>
      </c>
      <c r="Q29" s="2" t="s">
        <v>470</v>
      </c>
      <c r="R29" s="2" t="s">
        <v>139</v>
      </c>
      <c r="S29" s="2" t="s">
        <v>471</v>
      </c>
      <c r="T29" s="2" t="s">
        <v>167</v>
      </c>
      <c r="U29" s="2" t="s">
        <v>472</v>
      </c>
      <c r="V29" s="2" t="s">
        <v>473</v>
      </c>
      <c r="W29" s="2" t="s">
        <v>428</v>
      </c>
      <c r="X29" s="2" t="s">
        <v>474</v>
      </c>
      <c r="Y29" s="2" t="s">
        <v>139</v>
      </c>
      <c r="Z29" s="2" t="s">
        <v>151</v>
      </c>
      <c r="AA29" s="2" t="s">
        <v>475</v>
      </c>
      <c r="AB29" s="2" t="s">
        <v>219</v>
      </c>
      <c r="AC29" s="2" t="s">
        <v>203</v>
      </c>
      <c r="AD29" s="2" t="s">
        <v>139</v>
      </c>
      <c r="AE29" s="2" t="s">
        <v>155</v>
      </c>
      <c r="AF29" s="2" t="s">
        <v>156</v>
      </c>
      <c r="AG29" s="2" t="s">
        <v>204</v>
      </c>
      <c r="AH29" s="2" t="s">
        <v>158</v>
      </c>
      <c r="AI29" s="2" t="s">
        <v>158</v>
      </c>
      <c r="AJ29" s="2" t="s">
        <v>476</v>
      </c>
      <c r="AK29" s="2" t="s">
        <v>139</v>
      </c>
      <c r="AL29" s="2" t="s">
        <v>139</v>
      </c>
      <c r="AM29" s="2" t="s">
        <v>139</v>
      </c>
      <c r="AN29" s="2" t="s">
        <v>139</v>
      </c>
      <c r="AO29" s="2" t="s">
        <v>139</v>
      </c>
      <c r="AP29" s="2" t="s">
        <v>160</v>
      </c>
      <c r="AQ29" s="2" t="s">
        <v>123</v>
      </c>
      <c r="AR29" s="2" t="s">
        <v>120</v>
      </c>
    </row>
    <row r="30" spans="1:44" ht="21" customHeight="1">
      <c r="A30" s="2">
        <v>29</v>
      </c>
      <c r="B30" s="2" t="s">
        <v>71</v>
      </c>
      <c r="C30" s="2">
        <f t="shared" ca="1" si="0"/>
        <v>0</v>
      </c>
      <c r="D30" s="2">
        <f t="shared" ca="1" si="4"/>
        <v>1</v>
      </c>
      <c r="E30" s="2">
        <f ca="1">IF(B30="","",SUM($C$2:$C30))</f>
        <v>0</v>
      </c>
      <c r="F30" s="2">
        <f t="shared" ca="1" si="1"/>
        <v>0</v>
      </c>
      <c r="H30" s="2">
        <f t="shared" si="2"/>
        <v>29</v>
      </c>
      <c r="I30" s="2" t="str">
        <f t="shared" ca="1" si="3"/>
        <v>アウトソーシング当月29</v>
      </c>
      <c r="K30" s="2" t="s">
        <v>43</v>
      </c>
      <c r="L30" s="2" t="s">
        <v>161</v>
      </c>
      <c r="M30" s="4" t="s">
        <v>477</v>
      </c>
      <c r="N30" s="2" t="s">
        <v>478</v>
      </c>
      <c r="O30" s="2" t="s">
        <v>479</v>
      </c>
      <c r="P30" s="2" t="s">
        <v>139</v>
      </c>
      <c r="Q30" s="2" t="s">
        <v>480</v>
      </c>
      <c r="R30" s="2" t="s">
        <v>139</v>
      </c>
      <c r="S30" s="2" t="s">
        <v>481</v>
      </c>
      <c r="T30" s="2" t="s">
        <v>167</v>
      </c>
      <c r="U30" s="2" t="s">
        <v>482</v>
      </c>
      <c r="V30" s="2" t="s">
        <v>483</v>
      </c>
      <c r="W30" s="2" t="s">
        <v>279</v>
      </c>
      <c r="X30" s="2" t="s">
        <v>454</v>
      </c>
      <c r="Y30" s="2" t="s">
        <v>139</v>
      </c>
      <c r="Z30" s="2" t="s">
        <v>171</v>
      </c>
      <c r="AA30" s="2" t="s">
        <v>484</v>
      </c>
      <c r="AB30" s="2" t="s">
        <v>456</v>
      </c>
      <c r="AC30" s="2" t="s">
        <v>203</v>
      </c>
      <c r="AD30" s="2" t="s">
        <v>139</v>
      </c>
      <c r="AE30" s="2" t="s">
        <v>155</v>
      </c>
      <c r="AF30" s="2" t="s">
        <v>156</v>
      </c>
      <c r="AG30" s="2" t="s">
        <v>204</v>
      </c>
      <c r="AH30" s="2" t="s">
        <v>158</v>
      </c>
      <c r="AI30" s="2" t="s">
        <v>158</v>
      </c>
      <c r="AJ30" s="2" t="s">
        <v>485</v>
      </c>
      <c r="AK30" s="2" t="s">
        <v>139</v>
      </c>
      <c r="AL30" s="2" t="s">
        <v>139</v>
      </c>
      <c r="AM30" s="2" t="s">
        <v>139</v>
      </c>
      <c r="AN30" s="2" t="s">
        <v>139</v>
      </c>
      <c r="AO30" s="2" t="s">
        <v>139</v>
      </c>
      <c r="AP30" s="2" t="s">
        <v>160</v>
      </c>
      <c r="AQ30" s="2" t="s">
        <v>123</v>
      </c>
      <c r="AR30" s="2" t="s">
        <v>120</v>
      </c>
    </row>
    <row r="31" spans="1:44" ht="21" customHeight="1">
      <c r="A31" s="2">
        <v>30</v>
      </c>
      <c r="C31" s="2" t="str">
        <f t="shared" ca="1" si="0"/>
        <v/>
      </c>
      <c r="D31" s="2" t="str">
        <f t="shared" si="4"/>
        <v/>
      </c>
      <c r="E31" s="2" t="str">
        <f>IF(B31="","",SUM($C$2:$C31))</f>
        <v/>
      </c>
      <c r="F31" s="2" t="str">
        <f t="shared" si="1"/>
        <v/>
      </c>
      <c r="H31" s="2">
        <f t="shared" si="2"/>
        <v>30</v>
      </c>
      <c r="I31" s="2" t="str">
        <f t="shared" ca="1" si="3"/>
        <v>アウトソーシング当月30</v>
      </c>
      <c r="K31" s="2" t="s">
        <v>43</v>
      </c>
      <c r="L31" s="2" t="s">
        <v>161</v>
      </c>
      <c r="M31" s="4" t="s">
        <v>486</v>
      </c>
      <c r="N31" s="2" t="s">
        <v>487</v>
      </c>
      <c r="O31" s="2" t="s">
        <v>488</v>
      </c>
      <c r="P31" s="2" t="s">
        <v>139</v>
      </c>
      <c r="Q31" s="2" t="s">
        <v>489</v>
      </c>
      <c r="R31" s="2" t="s">
        <v>139</v>
      </c>
      <c r="S31" s="2" t="s">
        <v>490</v>
      </c>
      <c r="T31" s="2" t="s">
        <v>491</v>
      </c>
      <c r="U31" s="2" t="s">
        <v>492</v>
      </c>
      <c r="V31" s="2" t="s">
        <v>493</v>
      </c>
      <c r="W31" s="2" t="s">
        <v>494</v>
      </c>
      <c r="X31" s="2" t="s">
        <v>495</v>
      </c>
      <c r="Y31" s="2" t="s">
        <v>139</v>
      </c>
      <c r="Z31" s="2" t="s">
        <v>151</v>
      </c>
      <c r="AA31" s="2" t="s">
        <v>496</v>
      </c>
      <c r="AB31" s="2" t="s">
        <v>497</v>
      </c>
      <c r="AC31" s="2" t="s">
        <v>498</v>
      </c>
      <c r="AD31" s="2" t="s">
        <v>139</v>
      </c>
      <c r="AE31" s="2" t="s">
        <v>155</v>
      </c>
      <c r="AF31" s="2" t="s">
        <v>156</v>
      </c>
      <c r="AG31" s="2" t="s">
        <v>175</v>
      </c>
      <c r="AH31" s="2" t="s">
        <v>158</v>
      </c>
      <c r="AI31" s="2" t="s">
        <v>158</v>
      </c>
      <c r="AJ31" s="2" t="s">
        <v>499</v>
      </c>
      <c r="AK31" s="2" t="s">
        <v>139</v>
      </c>
      <c r="AL31" s="2" t="s">
        <v>139</v>
      </c>
      <c r="AM31" s="2" t="s">
        <v>139</v>
      </c>
      <c r="AN31" s="2" t="s">
        <v>139</v>
      </c>
      <c r="AO31" s="2" t="s">
        <v>139</v>
      </c>
      <c r="AP31" s="2" t="s">
        <v>160</v>
      </c>
      <c r="AQ31" s="2" t="s">
        <v>125</v>
      </c>
      <c r="AR31" s="2" t="s">
        <v>120</v>
      </c>
    </row>
    <row r="32" spans="1:44" ht="21" customHeight="1">
      <c r="A32" s="2">
        <v>31</v>
      </c>
      <c r="C32" s="2" t="str">
        <f t="shared" ca="1" si="0"/>
        <v/>
      </c>
      <c r="D32" s="2" t="str">
        <f t="shared" si="4"/>
        <v/>
      </c>
      <c r="E32" s="2" t="str">
        <f>IF(B32="","",SUM($C$2:$C32))</f>
        <v/>
      </c>
      <c r="F32" s="2" t="str">
        <f t="shared" si="1"/>
        <v/>
      </c>
      <c r="H32" s="2">
        <f t="shared" si="2"/>
        <v>31</v>
      </c>
      <c r="I32" s="2" t="str">
        <f t="shared" ca="1" si="3"/>
        <v>アウトソーシング当月31</v>
      </c>
      <c r="K32" s="2" t="s">
        <v>43</v>
      </c>
      <c r="L32" s="2" t="s">
        <v>161</v>
      </c>
      <c r="M32" s="4" t="s">
        <v>500</v>
      </c>
      <c r="N32" s="2" t="s">
        <v>501</v>
      </c>
      <c r="O32" s="2" t="s">
        <v>502</v>
      </c>
      <c r="P32" s="2" t="s">
        <v>139</v>
      </c>
      <c r="Q32" s="2" t="s">
        <v>503</v>
      </c>
      <c r="R32" s="2" t="s">
        <v>139</v>
      </c>
      <c r="S32" s="2" t="s">
        <v>504</v>
      </c>
      <c r="T32" s="2" t="s">
        <v>505</v>
      </c>
      <c r="U32" s="2" t="s">
        <v>323</v>
      </c>
      <c r="V32" s="2" t="s">
        <v>506</v>
      </c>
      <c r="W32" s="2" t="s">
        <v>199</v>
      </c>
      <c r="X32" s="2" t="s">
        <v>507</v>
      </c>
      <c r="Y32" s="2" t="s">
        <v>139</v>
      </c>
      <c r="Z32" s="2" t="s">
        <v>151</v>
      </c>
      <c r="AA32" s="2" t="s">
        <v>508</v>
      </c>
      <c r="AB32" s="2" t="s">
        <v>509</v>
      </c>
      <c r="AC32" s="2" t="s">
        <v>203</v>
      </c>
      <c r="AD32" s="2" t="s">
        <v>139</v>
      </c>
      <c r="AE32" s="2" t="s">
        <v>155</v>
      </c>
      <c r="AF32" s="2" t="s">
        <v>156</v>
      </c>
      <c r="AG32" s="2" t="s">
        <v>175</v>
      </c>
      <c r="AH32" s="2" t="s">
        <v>158</v>
      </c>
      <c r="AI32" s="2" t="s">
        <v>158</v>
      </c>
      <c r="AJ32" s="2" t="s">
        <v>510</v>
      </c>
      <c r="AK32" s="2" t="s">
        <v>139</v>
      </c>
      <c r="AL32" s="2" t="s">
        <v>139</v>
      </c>
      <c r="AM32" s="2" t="s">
        <v>139</v>
      </c>
      <c r="AN32" s="2" t="s">
        <v>139</v>
      </c>
      <c r="AO32" s="2" t="s">
        <v>139</v>
      </c>
      <c r="AP32" s="2" t="s">
        <v>160</v>
      </c>
      <c r="AQ32" s="2" t="s">
        <v>125</v>
      </c>
      <c r="AR32" s="2" t="s">
        <v>120</v>
      </c>
    </row>
    <row r="33" spans="1:44" ht="21" customHeight="1">
      <c r="A33" s="2">
        <v>32</v>
      </c>
      <c r="C33" s="2" t="str">
        <f t="shared" ca="1" si="0"/>
        <v/>
      </c>
      <c r="D33" s="2" t="str">
        <f t="shared" si="4"/>
        <v/>
      </c>
      <c r="E33" s="2" t="str">
        <f>IF(B33="","",SUM($C$2:$C33))</f>
        <v/>
      </c>
      <c r="F33" s="2" t="str">
        <f t="shared" si="1"/>
        <v/>
      </c>
      <c r="H33" s="2">
        <f t="shared" si="2"/>
        <v>32</v>
      </c>
      <c r="I33" s="2" t="str">
        <f t="shared" ca="1" si="3"/>
        <v>アウトソーシング当月32</v>
      </c>
      <c r="K33" s="2" t="s">
        <v>43</v>
      </c>
      <c r="L33" s="2" t="s">
        <v>161</v>
      </c>
      <c r="M33" s="4" t="s">
        <v>511</v>
      </c>
      <c r="N33" s="2" t="s">
        <v>512</v>
      </c>
      <c r="O33" s="2" t="s">
        <v>513</v>
      </c>
      <c r="P33" s="2" t="s">
        <v>139</v>
      </c>
      <c r="Q33" s="2" t="s">
        <v>514</v>
      </c>
      <c r="R33" s="2" t="s">
        <v>139</v>
      </c>
      <c r="S33" s="2" t="s">
        <v>515</v>
      </c>
      <c r="T33" s="2" t="s">
        <v>516</v>
      </c>
      <c r="U33" s="2" t="s">
        <v>323</v>
      </c>
      <c r="V33" s="2" t="s">
        <v>313</v>
      </c>
      <c r="W33" s="2" t="s">
        <v>517</v>
      </c>
      <c r="X33" s="2" t="s">
        <v>518</v>
      </c>
      <c r="Y33" s="2" t="s">
        <v>139</v>
      </c>
      <c r="Z33" s="2" t="s">
        <v>151</v>
      </c>
      <c r="AA33" s="2" t="s">
        <v>519</v>
      </c>
      <c r="AB33" s="2" t="s">
        <v>509</v>
      </c>
      <c r="AC33" s="2" t="s">
        <v>520</v>
      </c>
      <c r="AD33" s="2" t="s">
        <v>139</v>
      </c>
      <c r="AE33" s="2" t="s">
        <v>155</v>
      </c>
      <c r="AF33" s="2" t="s">
        <v>156</v>
      </c>
      <c r="AG33" s="2" t="s">
        <v>175</v>
      </c>
      <c r="AH33" s="2" t="s">
        <v>158</v>
      </c>
      <c r="AI33" s="2" t="s">
        <v>158</v>
      </c>
      <c r="AJ33" s="2" t="s">
        <v>521</v>
      </c>
      <c r="AK33" s="2" t="s">
        <v>139</v>
      </c>
      <c r="AL33" s="2" t="s">
        <v>139</v>
      </c>
      <c r="AM33" s="2" t="s">
        <v>139</v>
      </c>
      <c r="AN33" s="2" t="s">
        <v>139</v>
      </c>
      <c r="AO33" s="2" t="s">
        <v>139</v>
      </c>
      <c r="AP33" s="2" t="s">
        <v>160</v>
      </c>
      <c r="AQ33" s="2" t="s">
        <v>125</v>
      </c>
      <c r="AR33" s="2" t="s">
        <v>120</v>
      </c>
    </row>
    <row r="34" spans="1:44" ht="21" customHeight="1">
      <c r="A34" s="2">
        <v>33</v>
      </c>
      <c r="C34" s="2" t="str">
        <f t="shared" ca="1" si="0"/>
        <v/>
      </c>
      <c r="D34" s="2" t="str">
        <f t="shared" si="4"/>
        <v/>
      </c>
      <c r="E34" s="2" t="str">
        <f>IF(B34="","",SUM($C$2:$C34))</f>
        <v/>
      </c>
      <c r="F34" s="2" t="str">
        <f t="shared" si="1"/>
        <v/>
      </c>
      <c r="H34" s="2">
        <f t="shared" si="2"/>
        <v>33</v>
      </c>
      <c r="I34" s="2" t="str">
        <f t="shared" ca="1" si="3"/>
        <v>アウトソーシング当月33</v>
      </c>
      <c r="K34" s="2" t="s">
        <v>43</v>
      </c>
      <c r="L34" s="2" t="s">
        <v>161</v>
      </c>
      <c r="M34" s="4" t="s">
        <v>522</v>
      </c>
      <c r="N34" s="2" t="s">
        <v>523</v>
      </c>
      <c r="O34" s="2" t="s">
        <v>524</v>
      </c>
      <c r="P34" s="2" t="s">
        <v>139</v>
      </c>
      <c r="Q34" s="2" t="s">
        <v>525</v>
      </c>
      <c r="R34" s="2" t="s">
        <v>139</v>
      </c>
      <c r="S34" s="2" t="s">
        <v>526</v>
      </c>
      <c r="T34" s="2" t="s">
        <v>167</v>
      </c>
      <c r="U34" s="2" t="s">
        <v>323</v>
      </c>
      <c r="V34" s="2" t="s">
        <v>527</v>
      </c>
      <c r="W34" s="2" t="s">
        <v>528</v>
      </c>
      <c r="X34" s="2" t="s">
        <v>529</v>
      </c>
      <c r="Y34" s="2" t="s">
        <v>139</v>
      </c>
      <c r="Z34" s="2" t="s">
        <v>151</v>
      </c>
      <c r="AA34" s="2" t="s">
        <v>530</v>
      </c>
      <c r="AB34" s="2" t="s">
        <v>531</v>
      </c>
      <c r="AC34" s="2" t="s">
        <v>203</v>
      </c>
      <c r="AD34" s="2" t="s">
        <v>139</v>
      </c>
      <c r="AE34" s="2" t="s">
        <v>155</v>
      </c>
      <c r="AF34" s="2" t="s">
        <v>156</v>
      </c>
      <c r="AG34" s="2" t="s">
        <v>175</v>
      </c>
      <c r="AH34" s="2" t="s">
        <v>158</v>
      </c>
      <c r="AI34" s="2" t="s">
        <v>158</v>
      </c>
      <c r="AJ34" s="2" t="s">
        <v>521</v>
      </c>
      <c r="AK34" s="2" t="s">
        <v>139</v>
      </c>
      <c r="AL34" s="2" t="s">
        <v>139</v>
      </c>
      <c r="AM34" s="2" t="s">
        <v>139</v>
      </c>
      <c r="AN34" s="2" t="s">
        <v>139</v>
      </c>
      <c r="AO34" s="2" t="s">
        <v>139</v>
      </c>
      <c r="AP34" s="2" t="s">
        <v>160</v>
      </c>
      <c r="AQ34" s="2" t="s">
        <v>125</v>
      </c>
      <c r="AR34" s="2" t="s">
        <v>120</v>
      </c>
    </row>
    <row r="35" spans="1:44" ht="21" customHeight="1">
      <c r="A35" s="2">
        <f t="shared" ref="A35:A41" si="5">ROW()-1</f>
        <v>34</v>
      </c>
      <c r="C35" s="2" t="str">
        <f t="shared" ca="1" si="0"/>
        <v/>
      </c>
      <c r="D35" s="2" t="str">
        <f t="shared" si="4"/>
        <v/>
      </c>
      <c r="E35" s="2" t="str">
        <f>IF(B35="","",SUM($C$2:$C35))</f>
        <v/>
      </c>
      <c r="F35" s="2" t="str">
        <f t="shared" si="1"/>
        <v/>
      </c>
      <c r="H35" s="2">
        <f t="shared" si="2"/>
        <v>34</v>
      </c>
      <c r="I35" s="2" t="str">
        <f t="shared" ca="1" si="3"/>
        <v>アウトソーシング当月34</v>
      </c>
      <c r="K35" s="2" t="s">
        <v>43</v>
      </c>
      <c r="L35" s="2" t="s">
        <v>161</v>
      </c>
      <c r="M35" s="4" t="s">
        <v>532</v>
      </c>
      <c r="N35" s="2" t="s">
        <v>533</v>
      </c>
      <c r="O35" s="2" t="s">
        <v>534</v>
      </c>
      <c r="P35" s="2" t="s">
        <v>139</v>
      </c>
      <c r="Q35" s="2" t="s">
        <v>535</v>
      </c>
      <c r="R35" s="2" t="s">
        <v>139</v>
      </c>
      <c r="S35" s="2" t="s">
        <v>536</v>
      </c>
      <c r="T35" s="2" t="s">
        <v>537</v>
      </c>
      <c r="U35" s="2" t="s">
        <v>147</v>
      </c>
      <c r="V35" s="2" t="s">
        <v>538</v>
      </c>
      <c r="W35" s="2" t="s">
        <v>528</v>
      </c>
      <c r="X35" s="2" t="s">
        <v>539</v>
      </c>
      <c r="Y35" s="2" t="s">
        <v>139</v>
      </c>
      <c r="Z35" s="2" t="s">
        <v>151</v>
      </c>
      <c r="AA35" s="2" t="s">
        <v>540</v>
      </c>
      <c r="AB35" s="2" t="s">
        <v>541</v>
      </c>
      <c r="AC35" s="2" t="s">
        <v>432</v>
      </c>
      <c r="AD35" s="2" t="s">
        <v>139</v>
      </c>
      <c r="AE35" s="2" t="s">
        <v>155</v>
      </c>
      <c r="AF35" s="2" t="s">
        <v>156</v>
      </c>
      <c r="AG35" s="2" t="s">
        <v>175</v>
      </c>
      <c r="AH35" s="2" t="s">
        <v>158</v>
      </c>
      <c r="AI35" s="2" t="s">
        <v>158</v>
      </c>
      <c r="AJ35" s="2" t="s">
        <v>219</v>
      </c>
      <c r="AK35" s="2" t="s">
        <v>139</v>
      </c>
      <c r="AL35" s="2" t="s">
        <v>139</v>
      </c>
      <c r="AM35" s="2" t="s">
        <v>139</v>
      </c>
      <c r="AN35" s="2" t="s">
        <v>139</v>
      </c>
      <c r="AO35" s="2" t="s">
        <v>139</v>
      </c>
      <c r="AP35" s="2" t="s">
        <v>191</v>
      </c>
      <c r="AQ35" s="2" t="s">
        <v>125</v>
      </c>
      <c r="AR35" s="2" t="s">
        <v>120</v>
      </c>
    </row>
    <row r="36" spans="1:44" ht="21" customHeight="1">
      <c r="A36" s="2">
        <f t="shared" si="5"/>
        <v>35</v>
      </c>
      <c r="C36" s="2" t="str">
        <f t="shared" ca="1" si="0"/>
        <v/>
      </c>
      <c r="D36" s="2" t="str">
        <f t="shared" si="4"/>
        <v/>
      </c>
      <c r="E36" s="2" t="str">
        <f>IF(B36="","",SUM($C$2:$C36))</f>
        <v/>
      </c>
      <c r="F36" s="2" t="str">
        <f t="shared" si="1"/>
        <v/>
      </c>
      <c r="H36" s="2">
        <f t="shared" si="2"/>
        <v>35</v>
      </c>
      <c r="I36" s="2" t="str">
        <f t="shared" ca="1" si="3"/>
        <v>アウトソーシング当月35</v>
      </c>
      <c r="K36" s="2" t="s">
        <v>43</v>
      </c>
      <c r="L36" s="2" t="s">
        <v>161</v>
      </c>
      <c r="M36" s="4" t="s">
        <v>542</v>
      </c>
      <c r="N36" s="2" t="s">
        <v>543</v>
      </c>
      <c r="O36" s="2" t="s">
        <v>544</v>
      </c>
      <c r="P36" s="2" t="s">
        <v>139</v>
      </c>
      <c r="Q36" s="2" t="s">
        <v>545</v>
      </c>
      <c r="R36" s="2" t="s">
        <v>139</v>
      </c>
      <c r="S36" s="2" t="s">
        <v>546</v>
      </c>
      <c r="T36" s="2" t="s">
        <v>547</v>
      </c>
      <c r="U36" s="2" t="s">
        <v>147</v>
      </c>
      <c r="V36" s="2" t="s">
        <v>473</v>
      </c>
      <c r="W36" s="2" t="s">
        <v>517</v>
      </c>
      <c r="X36" s="2" t="s">
        <v>548</v>
      </c>
      <c r="Y36" s="2" t="s">
        <v>139</v>
      </c>
      <c r="Z36" s="2" t="s">
        <v>151</v>
      </c>
      <c r="AA36" s="2" t="s">
        <v>549</v>
      </c>
      <c r="AB36" s="2" t="s">
        <v>550</v>
      </c>
      <c r="AC36" s="2" t="s">
        <v>203</v>
      </c>
      <c r="AD36" s="2" t="s">
        <v>139</v>
      </c>
      <c r="AE36" s="2" t="s">
        <v>155</v>
      </c>
      <c r="AF36" s="2" t="s">
        <v>218</v>
      </c>
      <c r="AG36" s="2" t="s">
        <v>219</v>
      </c>
      <c r="AH36" s="2" t="s">
        <v>158</v>
      </c>
      <c r="AI36" s="2" t="s">
        <v>158</v>
      </c>
      <c r="AJ36" s="2" t="s">
        <v>551</v>
      </c>
      <c r="AK36" s="2" t="s">
        <v>139</v>
      </c>
      <c r="AL36" s="2" t="s">
        <v>139</v>
      </c>
      <c r="AM36" s="2" t="s">
        <v>139</v>
      </c>
      <c r="AN36" s="2" t="s">
        <v>139</v>
      </c>
      <c r="AO36" s="2" t="s">
        <v>139</v>
      </c>
      <c r="AP36" s="2" t="s">
        <v>160</v>
      </c>
      <c r="AQ36" s="2" t="s">
        <v>125</v>
      </c>
      <c r="AR36" s="2" t="s">
        <v>120</v>
      </c>
    </row>
    <row r="37" spans="1:44" ht="21" customHeight="1">
      <c r="A37" s="2">
        <f t="shared" si="5"/>
        <v>36</v>
      </c>
      <c r="C37" s="2" t="str">
        <f t="shared" ca="1" si="0"/>
        <v/>
      </c>
      <c r="D37" s="2" t="str">
        <f t="shared" si="4"/>
        <v/>
      </c>
      <c r="E37" s="2" t="str">
        <f>IF(B37="","",SUM($C$2:$C37))</f>
        <v/>
      </c>
      <c r="F37" s="2" t="str">
        <f t="shared" si="1"/>
        <v/>
      </c>
      <c r="H37" s="2">
        <f t="shared" si="2"/>
        <v>36</v>
      </c>
      <c r="I37" s="2" t="str">
        <f t="shared" ca="1" si="3"/>
        <v>アウトソーシング当月36</v>
      </c>
      <c r="K37" s="2" t="s">
        <v>43</v>
      </c>
      <c r="L37" s="2" t="s">
        <v>161</v>
      </c>
      <c r="M37" s="4" t="s">
        <v>552</v>
      </c>
      <c r="N37" s="2" t="s">
        <v>553</v>
      </c>
      <c r="O37" s="2" t="s">
        <v>554</v>
      </c>
      <c r="P37" s="2" t="s">
        <v>139</v>
      </c>
      <c r="Q37" s="2" t="s">
        <v>555</v>
      </c>
      <c r="R37" s="2" t="s">
        <v>139</v>
      </c>
      <c r="S37" s="2" t="s">
        <v>556</v>
      </c>
      <c r="T37" s="2" t="s">
        <v>167</v>
      </c>
      <c r="U37" s="2" t="s">
        <v>557</v>
      </c>
      <c r="V37" s="2" t="s">
        <v>558</v>
      </c>
      <c r="W37" s="2" t="s">
        <v>528</v>
      </c>
      <c r="X37" s="2" t="s">
        <v>315</v>
      </c>
      <c r="Y37" s="2" t="s">
        <v>139</v>
      </c>
      <c r="Z37" s="2" t="s">
        <v>171</v>
      </c>
      <c r="AA37" s="2" t="s">
        <v>559</v>
      </c>
      <c r="AB37" s="2" t="s">
        <v>531</v>
      </c>
      <c r="AC37" s="2" t="s">
        <v>203</v>
      </c>
      <c r="AD37" s="2" t="s">
        <v>139</v>
      </c>
      <c r="AE37" s="2" t="s">
        <v>155</v>
      </c>
      <c r="AF37" s="2" t="s">
        <v>156</v>
      </c>
      <c r="AG37" s="2" t="s">
        <v>175</v>
      </c>
      <c r="AH37" s="2" t="s">
        <v>158</v>
      </c>
      <c r="AI37" s="2" t="s">
        <v>158</v>
      </c>
      <c r="AJ37" s="2" t="s">
        <v>521</v>
      </c>
      <c r="AK37" s="2" t="s">
        <v>139</v>
      </c>
      <c r="AL37" s="2" t="s">
        <v>139</v>
      </c>
      <c r="AM37" s="2" t="s">
        <v>139</v>
      </c>
      <c r="AN37" s="2" t="s">
        <v>139</v>
      </c>
      <c r="AO37" s="2" t="s">
        <v>139</v>
      </c>
      <c r="AP37" s="2" t="s">
        <v>160</v>
      </c>
      <c r="AQ37" s="2" t="s">
        <v>125</v>
      </c>
      <c r="AR37" s="2" t="s">
        <v>120</v>
      </c>
    </row>
    <row r="38" spans="1:44" ht="21" customHeight="1">
      <c r="A38" s="2">
        <f t="shared" si="5"/>
        <v>37</v>
      </c>
      <c r="C38" s="2" t="str">
        <f t="shared" ca="1" si="0"/>
        <v/>
      </c>
      <c r="D38" s="2" t="str">
        <f t="shared" si="4"/>
        <v/>
      </c>
      <c r="E38" s="2" t="str">
        <f>IF(B38="","",SUM($C$2:$C38))</f>
        <v/>
      </c>
      <c r="F38" s="2" t="str">
        <f t="shared" si="1"/>
        <v/>
      </c>
      <c r="H38" s="2">
        <f t="shared" si="2"/>
        <v>37</v>
      </c>
      <c r="I38" s="2" t="str">
        <f t="shared" ca="1" si="3"/>
        <v>アウトソーシング当月37</v>
      </c>
      <c r="K38" s="2" t="s">
        <v>43</v>
      </c>
      <c r="L38" s="2" t="s">
        <v>161</v>
      </c>
      <c r="M38" s="4" t="s">
        <v>560</v>
      </c>
      <c r="N38" s="2" t="s">
        <v>561</v>
      </c>
      <c r="O38" s="2" t="s">
        <v>562</v>
      </c>
      <c r="P38" s="2" t="s">
        <v>139</v>
      </c>
      <c r="Q38" s="2" t="s">
        <v>563</v>
      </c>
      <c r="R38" s="2" t="s">
        <v>139</v>
      </c>
      <c r="S38" s="2" t="s">
        <v>564</v>
      </c>
      <c r="T38" s="2" t="s">
        <v>565</v>
      </c>
      <c r="U38" s="2" t="s">
        <v>323</v>
      </c>
      <c r="V38" s="2" t="s">
        <v>566</v>
      </c>
      <c r="W38" s="2" t="s">
        <v>567</v>
      </c>
      <c r="X38" s="2" t="s">
        <v>568</v>
      </c>
      <c r="Y38" s="2" t="s">
        <v>139</v>
      </c>
      <c r="Z38" s="2" t="s">
        <v>151</v>
      </c>
      <c r="AA38" s="2" t="s">
        <v>569</v>
      </c>
      <c r="AB38" s="2" t="s">
        <v>531</v>
      </c>
      <c r="AC38" s="2" t="s">
        <v>570</v>
      </c>
      <c r="AD38" s="2" t="s">
        <v>139</v>
      </c>
      <c r="AE38" s="2" t="s">
        <v>155</v>
      </c>
      <c r="AF38" s="2" t="s">
        <v>156</v>
      </c>
      <c r="AG38" s="2" t="s">
        <v>175</v>
      </c>
      <c r="AH38" s="2" t="s">
        <v>158</v>
      </c>
      <c r="AI38" s="2" t="s">
        <v>158</v>
      </c>
      <c r="AJ38" s="2" t="s">
        <v>219</v>
      </c>
      <c r="AK38" s="2" t="s">
        <v>139</v>
      </c>
      <c r="AL38" s="2" t="s">
        <v>139</v>
      </c>
      <c r="AM38" s="2" t="s">
        <v>139</v>
      </c>
      <c r="AN38" s="2" t="s">
        <v>139</v>
      </c>
      <c r="AO38" s="2" t="s">
        <v>139</v>
      </c>
      <c r="AP38" s="2" t="s">
        <v>160</v>
      </c>
      <c r="AQ38" s="2" t="s">
        <v>125</v>
      </c>
      <c r="AR38" s="2" t="s">
        <v>120</v>
      </c>
    </row>
    <row r="39" spans="1:44" ht="21" customHeight="1">
      <c r="A39" s="2">
        <f t="shared" si="5"/>
        <v>38</v>
      </c>
      <c r="C39" s="2" t="str">
        <f t="shared" ca="1" si="0"/>
        <v/>
      </c>
      <c r="D39" s="2" t="str">
        <f t="shared" si="4"/>
        <v/>
      </c>
      <c r="E39" s="2" t="str">
        <f>IF(B39="","",SUM($C$2:$C39))</f>
        <v/>
      </c>
      <c r="F39" s="2" t="str">
        <f t="shared" si="1"/>
        <v/>
      </c>
      <c r="H39" s="2">
        <f t="shared" si="2"/>
        <v>38</v>
      </c>
      <c r="I39" s="2" t="str">
        <f t="shared" ca="1" si="3"/>
        <v>アウトソーシング当月38</v>
      </c>
      <c r="K39" s="2" t="s">
        <v>43</v>
      </c>
      <c r="L39" s="2" t="s">
        <v>161</v>
      </c>
      <c r="M39" s="4" t="s">
        <v>571</v>
      </c>
      <c r="N39" s="2" t="s">
        <v>572</v>
      </c>
      <c r="O39" s="2" t="s">
        <v>573</v>
      </c>
      <c r="P39" s="2" t="s">
        <v>139</v>
      </c>
      <c r="Q39" s="2" t="s">
        <v>574</v>
      </c>
      <c r="R39" s="2" t="s">
        <v>139</v>
      </c>
      <c r="S39" s="2" t="s">
        <v>575</v>
      </c>
      <c r="T39" s="2" t="s">
        <v>576</v>
      </c>
      <c r="U39" s="2" t="s">
        <v>577</v>
      </c>
      <c r="V39" s="2" t="s">
        <v>389</v>
      </c>
      <c r="W39" s="2" t="s">
        <v>567</v>
      </c>
      <c r="X39" s="2" t="s">
        <v>578</v>
      </c>
      <c r="Y39" s="2" t="s">
        <v>139</v>
      </c>
      <c r="Z39" s="2" t="s">
        <v>151</v>
      </c>
      <c r="AA39" s="2" t="s">
        <v>579</v>
      </c>
      <c r="AB39" s="2" t="s">
        <v>219</v>
      </c>
      <c r="AC39" s="2" t="s">
        <v>580</v>
      </c>
      <c r="AD39" s="2" t="s">
        <v>139</v>
      </c>
      <c r="AE39" s="2" t="s">
        <v>155</v>
      </c>
      <c r="AF39" s="2" t="s">
        <v>156</v>
      </c>
      <c r="AG39" s="2" t="s">
        <v>175</v>
      </c>
      <c r="AH39" s="2" t="s">
        <v>158</v>
      </c>
      <c r="AI39" s="2" t="s">
        <v>158</v>
      </c>
      <c r="AJ39" s="2" t="s">
        <v>581</v>
      </c>
      <c r="AK39" s="2" t="s">
        <v>139</v>
      </c>
      <c r="AL39" s="2" t="s">
        <v>139</v>
      </c>
      <c r="AM39" s="2" t="s">
        <v>139</v>
      </c>
      <c r="AN39" s="2" t="s">
        <v>139</v>
      </c>
      <c r="AO39" s="2" t="s">
        <v>139</v>
      </c>
      <c r="AP39" s="2" t="s">
        <v>160</v>
      </c>
      <c r="AQ39" s="2" t="s">
        <v>125</v>
      </c>
      <c r="AR39" s="2" t="s">
        <v>120</v>
      </c>
    </row>
    <row r="40" spans="1:44" ht="21" customHeight="1">
      <c r="A40" s="2">
        <f t="shared" si="5"/>
        <v>39</v>
      </c>
      <c r="C40" s="2" t="str">
        <f t="shared" ca="1" si="0"/>
        <v/>
      </c>
      <c r="D40" s="2" t="str">
        <f t="shared" si="4"/>
        <v/>
      </c>
      <c r="E40" s="2" t="str">
        <f>IF(B40="","",SUM($C$2:$C40))</f>
        <v/>
      </c>
      <c r="F40" s="2" t="str">
        <f t="shared" si="1"/>
        <v/>
      </c>
      <c r="H40" s="2">
        <f t="shared" si="2"/>
        <v>39</v>
      </c>
      <c r="I40" s="2" t="str">
        <f t="shared" ca="1" si="3"/>
        <v>アウトソーシング当月39</v>
      </c>
      <c r="K40" s="2" t="s">
        <v>43</v>
      </c>
      <c r="L40" s="2" t="s">
        <v>161</v>
      </c>
      <c r="M40" s="4" t="s">
        <v>582</v>
      </c>
      <c r="N40" s="2" t="s">
        <v>583</v>
      </c>
      <c r="O40" s="2" t="s">
        <v>584</v>
      </c>
      <c r="P40" s="2" t="s">
        <v>139</v>
      </c>
      <c r="Q40" s="2" t="s">
        <v>585</v>
      </c>
      <c r="R40" s="2" t="s">
        <v>139</v>
      </c>
      <c r="S40" s="2" t="s">
        <v>586</v>
      </c>
      <c r="T40" s="2" t="s">
        <v>491</v>
      </c>
      <c r="U40" s="2" t="s">
        <v>147</v>
      </c>
      <c r="V40" s="2" t="s">
        <v>213</v>
      </c>
      <c r="W40" s="2" t="s">
        <v>517</v>
      </c>
      <c r="X40" s="2" t="s">
        <v>587</v>
      </c>
      <c r="Y40" s="2" t="s">
        <v>139</v>
      </c>
      <c r="Z40" s="2" t="s">
        <v>151</v>
      </c>
      <c r="AA40" s="2" t="s">
        <v>588</v>
      </c>
      <c r="AB40" s="2" t="s">
        <v>589</v>
      </c>
      <c r="AC40" s="2" t="s">
        <v>203</v>
      </c>
      <c r="AD40" s="2" t="s">
        <v>139</v>
      </c>
      <c r="AE40" s="2" t="s">
        <v>155</v>
      </c>
      <c r="AF40" s="2" t="s">
        <v>156</v>
      </c>
      <c r="AG40" s="2" t="s">
        <v>175</v>
      </c>
      <c r="AH40" s="2" t="s">
        <v>158</v>
      </c>
      <c r="AI40" s="2" t="s">
        <v>158</v>
      </c>
      <c r="AJ40" s="2" t="s">
        <v>590</v>
      </c>
      <c r="AK40" s="2" t="s">
        <v>139</v>
      </c>
      <c r="AL40" s="2" t="s">
        <v>139</v>
      </c>
      <c r="AM40" s="2" t="s">
        <v>139</v>
      </c>
      <c r="AN40" s="2" t="s">
        <v>139</v>
      </c>
      <c r="AO40" s="2" t="s">
        <v>139</v>
      </c>
      <c r="AP40" s="2" t="s">
        <v>191</v>
      </c>
      <c r="AQ40" s="2" t="s">
        <v>124</v>
      </c>
      <c r="AR40" s="2" t="s">
        <v>120</v>
      </c>
    </row>
    <row r="41" spans="1:44" ht="21" customHeight="1">
      <c r="A41" s="2">
        <f t="shared" si="5"/>
        <v>40</v>
      </c>
      <c r="C41" s="2" t="str">
        <f t="shared" ca="1" si="0"/>
        <v/>
      </c>
      <c r="D41" s="2" t="str">
        <f t="shared" si="4"/>
        <v/>
      </c>
      <c r="E41" s="2" t="str">
        <f>IF(B41="","",SUM($C$2:$C41))</f>
        <v/>
      </c>
      <c r="F41" s="2" t="str">
        <f t="shared" si="1"/>
        <v/>
      </c>
      <c r="H41" s="2">
        <f t="shared" si="2"/>
        <v>40</v>
      </c>
      <c r="I41" s="2" t="str">
        <f t="shared" ca="1" si="3"/>
        <v>アウトソーシング当月40</v>
      </c>
      <c r="K41" s="2" t="s">
        <v>43</v>
      </c>
      <c r="L41" s="2" t="s">
        <v>161</v>
      </c>
      <c r="M41" s="4" t="s">
        <v>591</v>
      </c>
      <c r="N41" s="2" t="s">
        <v>592</v>
      </c>
      <c r="O41" s="2" t="s">
        <v>593</v>
      </c>
      <c r="P41" s="2" t="s">
        <v>139</v>
      </c>
      <c r="Q41" s="2" t="s">
        <v>594</v>
      </c>
      <c r="R41" s="2" t="s">
        <v>139</v>
      </c>
      <c r="S41" s="2" t="s">
        <v>595</v>
      </c>
      <c r="T41" s="2" t="s">
        <v>596</v>
      </c>
      <c r="U41" s="2" t="s">
        <v>147</v>
      </c>
      <c r="V41" s="2" t="s">
        <v>597</v>
      </c>
      <c r="W41" s="2" t="s">
        <v>528</v>
      </c>
      <c r="X41" s="2" t="s">
        <v>598</v>
      </c>
      <c r="Y41" s="2" t="s">
        <v>139</v>
      </c>
      <c r="Z41" s="2" t="s">
        <v>151</v>
      </c>
      <c r="AA41" s="2" t="s">
        <v>599</v>
      </c>
      <c r="AB41" s="2" t="s">
        <v>600</v>
      </c>
      <c r="AC41" s="2" t="s">
        <v>203</v>
      </c>
      <c r="AD41" s="2" t="s">
        <v>139</v>
      </c>
      <c r="AE41" s="2" t="s">
        <v>155</v>
      </c>
      <c r="AF41" s="2" t="s">
        <v>156</v>
      </c>
      <c r="AG41" s="2" t="s">
        <v>175</v>
      </c>
      <c r="AH41" s="2" t="s">
        <v>158</v>
      </c>
      <c r="AI41" s="2" t="s">
        <v>158</v>
      </c>
      <c r="AJ41" s="2" t="s">
        <v>601</v>
      </c>
      <c r="AK41" s="2" t="s">
        <v>139</v>
      </c>
      <c r="AL41" s="2" t="s">
        <v>139</v>
      </c>
      <c r="AM41" s="2" t="s">
        <v>139</v>
      </c>
      <c r="AN41" s="2" t="s">
        <v>139</v>
      </c>
      <c r="AO41" s="2" t="s">
        <v>139</v>
      </c>
      <c r="AP41" s="2" t="s">
        <v>160</v>
      </c>
      <c r="AQ41" s="2" t="s">
        <v>124</v>
      </c>
      <c r="AR41" s="2" t="s">
        <v>120</v>
      </c>
    </row>
    <row r="42" spans="1:44" ht="21" customHeight="1">
      <c r="H42" s="2">
        <f t="shared" si="2"/>
        <v>41</v>
      </c>
      <c r="I42" s="2" t="str">
        <f t="shared" ca="1" si="3"/>
        <v>アウトソーシング当月41</v>
      </c>
      <c r="K42" s="2" t="s">
        <v>43</v>
      </c>
      <c r="L42" s="2" t="s">
        <v>161</v>
      </c>
      <c r="M42" s="4" t="s">
        <v>602</v>
      </c>
      <c r="N42" s="2" t="s">
        <v>603</v>
      </c>
      <c r="O42" s="2" t="s">
        <v>604</v>
      </c>
      <c r="P42" s="2" t="s">
        <v>139</v>
      </c>
      <c r="Q42" s="2" t="s">
        <v>605</v>
      </c>
      <c r="R42" s="2" t="s">
        <v>139</v>
      </c>
      <c r="S42" s="2" t="s">
        <v>606</v>
      </c>
      <c r="T42" s="2" t="s">
        <v>607</v>
      </c>
      <c r="U42" s="2" t="s">
        <v>147</v>
      </c>
      <c r="V42" s="2" t="s">
        <v>213</v>
      </c>
      <c r="W42" s="2" t="s">
        <v>390</v>
      </c>
      <c r="X42" s="2" t="s">
        <v>608</v>
      </c>
      <c r="Y42" s="2" t="s">
        <v>139</v>
      </c>
      <c r="Z42" s="2" t="s">
        <v>171</v>
      </c>
      <c r="AA42" s="2" t="s">
        <v>609</v>
      </c>
      <c r="AB42" s="2" t="s">
        <v>219</v>
      </c>
      <c r="AC42" s="2" t="s">
        <v>203</v>
      </c>
      <c r="AD42" s="2" t="s">
        <v>139</v>
      </c>
      <c r="AE42" s="2" t="s">
        <v>155</v>
      </c>
      <c r="AF42" s="2" t="s">
        <v>156</v>
      </c>
      <c r="AG42" s="2" t="s">
        <v>204</v>
      </c>
      <c r="AH42" s="2" t="s">
        <v>158</v>
      </c>
      <c r="AI42" s="2" t="s">
        <v>158</v>
      </c>
      <c r="AJ42" s="2" t="s">
        <v>219</v>
      </c>
      <c r="AK42" s="2" t="s">
        <v>139</v>
      </c>
      <c r="AL42" s="2" t="s">
        <v>139</v>
      </c>
      <c r="AM42" s="2" t="s">
        <v>139</v>
      </c>
      <c r="AN42" s="2" t="s">
        <v>139</v>
      </c>
      <c r="AO42" s="2" t="s">
        <v>139</v>
      </c>
      <c r="AP42" s="2" t="s">
        <v>160</v>
      </c>
      <c r="AQ42" s="2" t="s">
        <v>122</v>
      </c>
      <c r="AR42" s="2" t="s">
        <v>120</v>
      </c>
    </row>
    <row r="43" spans="1:44" ht="21" customHeight="1">
      <c r="A43" s="2" t="s">
        <v>72</v>
      </c>
      <c r="B43" s="2" t="s">
        <v>73</v>
      </c>
      <c r="H43" s="2">
        <f t="shared" si="2"/>
        <v>42</v>
      </c>
      <c r="I43" s="2" t="str">
        <f t="shared" ca="1" si="3"/>
        <v>アウトソーシング当月42</v>
      </c>
      <c r="K43" s="2" t="s">
        <v>43</v>
      </c>
      <c r="L43" s="2" t="s">
        <v>161</v>
      </c>
      <c r="M43" s="4" t="s">
        <v>610</v>
      </c>
      <c r="N43" s="2" t="s">
        <v>611</v>
      </c>
      <c r="O43" s="2" t="s">
        <v>604</v>
      </c>
      <c r="P43" s="2" t="s">
        <v>139</v>
      </c>
      <c r="Q43" s="2" t="s">
        <v>612</v>
      </c>
      <c r="R43" s="2" t="s">
        <v>139</v>
      </c>
      <c r="S43" s="2" t="s">
        <v>606</v>
      </c>
      <c r="T43" s="2" t="s">
        <v>607</v>
      </c>
      <c r="U43" s="2" t="s">
        <v>147</v>
      </c>
      <c r="V43" s="2" t="s">
        <v>213</v>
      </c>
      <c r="W43" s="2" t="s">
        <v>390</v>
      </c>
      <c r="X43" s="2" t="s">
        <v>608</v>
      </c>
      <c r="Y43" s="2" t="s">
        <v>139</v>
      </c>
      <c r="Z43" s="2" t="s">
        <v>171</v>
      </c>
      <c r="AA43" s="2" t="s">
        <v>613</v>
      </c>
      <c r="AB43" s="2" t="s">
        <v>219</v>
      </c>
      <c r="AC43" s="2" t="s">
        <v>203</v>
      </c>
      <c r="AD43" s="2" t="s">
        <v>139</v>
      </c>
      <c r="AE43" s="2" t="s">
        <v>155</v>
      </c>
      <c r="AF43" s="2" t="s">
        <v>156</v>
      </c>
      <c r="AG43" s="2" t="s">
        <v>204</v>
      </c>
      <c r="AH43" s="2" t="s">
        <v>158</v>
      </c>
      <c r="AI43" s="2" t="s">
        <v>158</v>
      </c>
      <c r="AJ43" s="2" t="s">
        <v>219</v>
      </c>
      <c r="AK43" s="2" t="s">
        <v>139</v>
      </c>
      <c r="AL43" s="2" t="s">
        <v>139</v>
      </c>
      <c r="AM43" s="2" t="s">
        <v>139</v>
      </c>
      <c r="AN43" s="2" t="s">
        <v>139</v>
      </c>
      <c r="AO43" s="2" t="s">
        <v>139</v>
      </c>
      <c r="AP43" s="2" t="s">
        <v>160</v>
      </c>
      <c r="AQ43" s="2" t="s">
        <v>122</v>
      </c>
      <c r="AR43" s="2" t="s">
        <v>120</v>
      </c>
    </row>
    <row r="44" spans="1:44" ht="21" customHeight="1">
      <c r="A44" s="2" t="s">
        <v>74</v>
      </c>
      <c r="B44" s="2" t="s">
        <v>73</v>
      </c>
      <c r="H44" s="2">
        <f t="shared" si="2"/>
        <v>43</v>
      </c>
      <c r="I44" s="2" t="str">
        <f t="shared" ca="1" si="3"/>
        <v>アウトソーシング当月43</v>
      </c>
      <c r="K44" s="2" t="s">
        <v>43</v>
      </c>
      <c r="L44" s="2" t="s">
        <v>161</v>
      </c>
      <c r="M44" s="4" t="s">
        <v>614</v>
      </c>
      <c r="N44" s="2" t="s">
        <v>615</v>
      </c>
      <c r="O44" s="2" t="s">
        <v>616</v>
      </c>
      <c r="P44" s="2" t="s">
        <v>139</v>
      </c>
      <c r="Q44" s="2" t="s">
        <v>617</v>
      </c>
      <c r="R44" s="2" t="s">
        <v>139</v>
      </c>
      <c r="S44" s="2" t="s">
        <v>618</v>
      </c>
      <c r="T44" s="2" t="s">
        <v>182</v>
      </c>
      <c r="U44" s="2" t="s">
        <v>619</v>
      </c>
      <c r="V44" s="2" t="s">
        <v>620</v>
      </c>
      <c r="W44" s="2" t="s">
        <v>621</v>
      </c>
      <c r="X44" s="2" t="s">
        <v>464</v>
      </c>
      <c r="Y44" s="2" t="s">
        <v>139</v>
      </c>
      <c r="Z44" s="2" t="s">
        <v>151</v>
      </c>
      <c r="AA44" s="2" t="s">
        <v>622</v>
      </c>
      <c r="AB44" s="2" t="s">
        <v>219</v>
      </c>
      <c r="AC44" s="2" t="s">
        <v>623</v>
      </c>
      <c r="AD44" s="2" t="s">
        <v>139</v>
      </c>
      <c r="AE44" s="2" t="s">
        <v>155</v>
      </c>
      <c r="AF44" s="2" t="s">
        <v>156</v>
      </c>
      <c r="AG44" s="2" t="s">
        <v>175</v>
      </c>
      <c r="AH44" s="2" t="s">
        <v>158</v>
      </c>
      <c r="AI44" s="2" t="s">
        <v>158</v>
      </c>
      <c r="AJ44" s="2" t="s">
        <v>624</v>
      </c>
      <c r="AK44" s="2" t="s">
        <v>139</v>
      </c>
      <c r="AL44" s="2" t="s">
        <v>139</v>
      </c>
      <c r="AM44" s="2" t="s">
        <v>139</v>
      </c>
      <c r="AN44" s="2" t="s">
        <v>139</v>
      </c>
      <c r="AO44" s="2" t="s">
        <v>139</v>
      </c>
      <c r="AP44" s="2" t="s">
        <v>160</v>
      </c>
      <c r="AQ44" s="2" t="s">
        <v>122</v>
      </c>
      <c r="AR44" s="2" t="s">
        <v>120</v>
      </c>
    </row>
    <row r="45" spans="1:44" ht="21" customHeight="1">
      <c r="A45" s="2" t="s">
        <v>75</v>
      </c>
      <c r="B45" s="2" t="s">
        <v>73</v>
      </c>
      <c r="H45" s="2">
        <f t="shared" si="2"/>
        <v>44</v>
      </c>
      <c r="I45" s="2" t="str">
        <f t="shared" ca="1" si="3"/>
        <v>アウトソーシング当月44</v>
      </c>
      <c r="K45" s="2" t="s">
        <v>43</v>
      </c>
      <c r="L45" s="2" t="s">
        <v>161</v>
      </c>
      <c r="M45" s="4" t="s">
        <v>625</v>
      </c>
      <c r="N45" s="2" t="s">
        <v>626</v>
      </c>
      <c r="O45" s="2" t="s">
        <v>627</v>
      </c>
      <c r="P45" s="2" t="s">
        <v>139</v>
      </c>
      <c r="Q45" s="2" t="s">
        <v>628</v>
      </c>
      <c r="R45" s="2" t="s">
        <v>139</v>
      </c>
      <c r="S45" s="2" t="s">
        <v>629</v>
      </c>
      <c r="T45" s="2" t="s">
        <v>197</v>
      </c>
      <c r="U45" s="2" t="s">
        <v>183</v>
      </c>
      <c r="V45" s="2" t="s">
        <v>227</v>
      </c>
      <c r="W45" s="2" t="s">
        <v>279</v>
      </c>
      <c r="X45" s="2" t="s">
        <v>630</v>
      </c>
      <c r="Y45" s="2" t="s">
        <v>139</v>
      </c>
      <c r="Z45" s="2" t="s">
        <v>171</v>
      </c>
      <c r="AA45" s="2" t="s">
        <v>631</v>
      </c>
      <c r="AB45" s="2" t="s">
        <v>632</v>
      </c>
      <c r="AC45" s="2" t="s">
        <v>203</v>
      </c>
      <c r="AD45" s="2" t="s">
        <v>139</v>
      </c>
      <c r="AE45" s="2" t="s">
        <v>155</v>
      </c>
      <c r="AF45" s="2" t="s">
        <v>156</v>
      </c>
      <c r="AG45" s="2" t="s">
        <v>633</v>
      </c>
      <c r="AH45" s="2" t="s">
        <v>158</v>
      </c>
      <c r="AI45" s="2" t="s">
        <v>158</v>
      </c>
      <c r="AJ45" s="2" t="s">
        <v>139</v>
      </c>
      <c r="AK45" s="2" t="s">
        <v>139</v>
      </c>
      <c r="AL45" s="2" t="s">
        <v>139</v>
      </c>
      <c r="AM45" s="2" t="s">
        <v>139</v>
      </c>
      <c r="AN45" s="2" t="s">
        <v>139</v>
      </c>
      <c r="AO45" s="2" t="s">
        <v>139</v>
      </c>
      <c r="AP45" s="2" t="s">
        <v>160</v>
      </c>
      <c r="AQ45" s="2" t="s">
        <v>122</v>
      </c>
      <c r="AR45" s="2" t="s">
        <v>120</v>
      </c>
    </row>
    <row r="46" spans="1:44" ht="21" customHeight="1">
      <c r="A46" s="2" t="s">
        <v>76</v>
      </c>
      <c r="B46" s="2" t="s">
        <v>73</v>
      </c>
      <c r="H46" s="2">
        <f t="shared" si="2"/>
        <v>45</v>
      </c>
      <c r="I46" s="2" t="str">
        <f t="shared" ca="1" si="3"/>
        <v>アウトソーシング当月45</v>
      </c>
      <c r="K46" s="2" t="s">
        <v>43</v>
      </c>
      <c r="L46" s="2" t="s">
        <v>161</v>
      </c>
      <c r="M46" s="4" t="s">
        <v>634</v>
      </c>
      <c r="N46" s="2" t="s">
        <v>635</v>
      </c>
      <c r="O46" s="2" t="s">
        <v>636</v>
      </c>
      <c r="P46" s="2" t="s">
        <v>139</v>
      </c>
      <c r="Q46" s="2" t="s">
        <v>637</v>
      </c>
      <c r="R46" s="2" t="s">
        <v>139</v>
      </c>
      <c r="S46" s="2" t="s">
        <v>638</v>
      </c>
      <c r="T46" s="2" t="s">
        <v>167</v>
      </c>
      <c r="U46" s="2" t="s">
        <v>183</v>
      </c>
      <c r="V46" s="2" t="s">
        <v>324</v>
      </c>
      <c r="W46" s="2" t="s">
        <v>252</v>
      </c>
      <c r="X46" s="2" t="s">
        <v>464</v>
      </c>
      <c r="Y46" s="2" t="s">
        <v>139</v>
      </c>
      <c r="Z46" s="2" t="s">
        <v>151</v>
      </c>
      <c r="AA46" s="2" t="s">
        <v>639</v>
      </c>
      <c r="AB46" s="2" t="s">
        <v>219</v>
      </c>
      <c r="AC46" s="2" t="s">
        <v>203</v>
      </c>
      <c r="AD46" s="2" t="s">
        <v>139</v>
      </c>
      <c r="AE46" s="2" t="s">
        <v>155</v>
      </c>
      <c r="AF46" s="2" t="s">
        <v>218</v>
      </c>
      <c r="AG46" s="2" t="s">
        <v>219</v>
      </c>
      <c r="AH46" s="2" t="s">
        <v>158</v>
      </c>
      <c r="AI46" s="2" t="s">
        <v>158</v>
      </c>
      <c r="AJ46" s="2" t="s">
        <v>139</v>
      </c>
      <c r="AK46" s="2" t="s">
        <v>139</v>
      </c>
      <c r="AL46" s="2" t="s">
        <v>139</v>
      </c>
      <c r="AM46" s="2" t="s">
        <v>139</v>
      </c>
      <c r="AN46" s="2" t="s">
        <v>139</v>
      </c>
      <c r="AO46" s="2" t="s">
        <v>139</v>
      </c>
      <c r="AP46" s="2" t="s">
        <v>160</v>
      </c>
      <c r="AQ46" s="2" t="s">
        <v>122</v>
      </c>
      <c r="AR46" s="2" t="s">
        <v>120</v>
      </c>
    </row>
    <row r="47" spans="1:44" ht="21" customHeight="1">
      <c r="A47" s="2" t="s">
        <v>77</v>
      </c>
      <c r="B47" s="2" t="s">
        <v>73</v>
      </c>
      <c r="H47" s="2">
        <f t="shared" si="2"/>
        <v>46</v>
      </c>
      <c r="I47" s="2" t="str">
        <f t="shared" ca="1" si="3"/>
        <v>アウトソーシング当月46</v>
      </c>
      <c r="K47" s="2" t="s">
        <v>43</v>
      </c>
      <c r="L47" s="2" t="s">
        <v>161</v>
      </c>
      <c r="M47" s="4" t="s">
        <v>640</v>
      </c>
      <c r="N47" s="2" t="s">
        <v>641</v>
      </c>
      <c r="O47" s="2" t="s">
        <v>642</v>
      </c>
      <c r="P47" s="2" t="s">
        <v>139</v>
      </c>
      <c r="Q47" s="2" t="s">
        <v>643</v>
      </c>
      <c r="R47" s="2" t="s">
        <v>139</v>
      </c>
      <c r="S47" s="2" t="s">
        <v>644</v>
      </c>
      <c r="T47" s="2" t="s">
        <v>167</v>
      </c>
      <c r="U47" s="2" t="s">
        <v>147</v>
      </c>
      <c r="V47" s="2" t="s">
        <v>473</v>
      </c>
      <c r="W47" s="2" t="s">
        <v>517</v>
      </c>
      <c r="X47" s="2" t="s">
        <v>645</v>
      </c>
      <c r="Y47" s="2" t="s">
        <v>139</v>
      </c>
      <c r="Z47" s="2" t="s">
        <v>171</v>
      </c>
      <c r="AA47" s="2" t="s">
        <v>646</v>
      </c>
      <c r="AB47" s="2" t="s">
        <v>647</v>
      </c>
      <c r="AC47" s="2" t="s">
        <v>203</v>
      </c>
      <c r="AD47" s="2" t="s">
        <v>139</v>
      </c>
      <c r="AE47" s="2" t="s">
        <v>155</v>
      </c>
      <c r="AF47" s="2" t="s">
        <v>218</v>
      </c>
      <c r="AG47" s="2" t="s">
        <v>219</v>
      </c>
      <c r="AH47" s="2" t="s">
        <v>158</v>
      </c>
      <c r="AI47" s="2" t="s">
        <v>158</v>
      </c>
      <c r="AJ47" s="2" t="s">
        <v>219</v>
      </c>
      <c r="AK47" s="2" t="s">
        <v>139</v>
      </c>
      <c r="AL47" s="2" t="s">
        <v>139</v>
      </c>
      <c r="AM47" s="2" t="s">
        <v>139</v>
      </c>
      <c r="AN47" s="2" t="s">
        <v>139</v>
      </c>
      <c r="AO47" s="2" t="s">
        <v>139</v>
      </c>
      <c r="AP47" s="2" t="s">
        <v>160</v>
      </c>
      <c r="AQ47" s="2" t="s">
        <v>122</v>
      </c>
      <c r="AR47" s="2" t="s">
        <v>120</v>
      </c>
    </row>
    <row r="48" spans="1:44" ht="21" customHeight="1">
      <c r="A48" s="2" t="s">
        <v>78</v>
      </c>
      <c r="B48" s="2" t="s">
        <v>73</v>
      </c>
      <c r="H48" s="2">
        <f t="shared" si="2"/>
        <v>47</v>
      </c>
      <c r="I48" s="2" t="str">
        <f t="shared" ca="1" si="3"/>
        <v>アウトソーシング当月47</v>
      </c>
      <c r="K48" s="2" t="s">
        <v>43</v>
      </c>
      <c r="L48" s="2" t="s">
        <v>161</v>
      </c>
      <c r="M48" s="4" t="s">
        <v>648</v>
      </c>
      <c r="N48" s="2" t="s">
        <v>649</v>
      </c>
      <c r="O48" s="2" t="s">
        <v>650</v>
      </c>
      <c r="P48" s="2" t="s">
        <v>139</v>
      </c>
      <c r="Q48" s="2" t="s">
        <v>651</v>
      </c>
      <c r="R48" s="2" t="s">
        <v>139</v>
      </c>
      <c r="S48" s="2" t="s">
        <v>652</v>
      </c>
      <c r="T48" s="2" t="s">
        <v>167</v>
      </c>
      <c r="U48" s="2" t="s">
        <v>183</v>
      </c>
      <c r="V48" s="2" t="s">
        <v>653</v>
      </c>
      <c r="W48" s="2" t="s">
        <v>654</v>
      </c>
      <c r="X48" s="2" t="s">
        <v>655</v>
      </c>
      <c r="Y48" s="2" t="s">
        <v>139</v>
      </c>
      <c r="Z48" s="2" t="s">
        <v>151</v>
      </c>
      <c r="AA48" s="2" t="s">
        <v>656</v>
      </c>
      <c r="AB48" s="2" t="s">
        <v>657</v>
      </c>
      <c r="AC48" s="2" t="s">
        <v>203</v>
      </c>
      <c r="AD48" s="2" t="s">
        <v>139</v>
      </c>
      <c r="AE48" s="2" t="s">
        <v>155</v>
      </c>
      <c r="AF48" s="2" t="s">
        <v>218</v>
      </c>
      <c r="AG48" s="2" t="s">
        <v>219</v>
      </c>
      <c r="AH48" s="2" t="s">
        <v>158</v>
      </c>
      <c r="AI48" s="2" t="s">
        <v>158</v>
      </c>
      <c r="AJ48" s="2" t="s">
        <v>219</v>
      </c>
      <c r="AK48" s="2" t="s">
        <v>139</v>
      </c>
      <c r="AL48" s="2" t="s">
        <v>139</v>
      </c>
      <c r="AM48" s="2" t="s">
        <v>139</v>
      </c>
      <c r="AN48" s="2" t="s">
        <v>139</v>
      </c>
      <c r="AO48" s="2" t="s">
        <v>139</v>
      </c>
      <c r="AP48" s="2" t="s">
        <v>160</v>
      </c>
      <c r="AQ48" s="2" t="s">
        <v>122</v>
      </c>
      <c r="AR48" s="2" t="s">
        <v>120</v>
      </c>
    </row>
    <row r="49" spans="1:44" ht="21" customHeight="1">
      <c r="A49" s="2" t="s">
        <v>79</v>
      </c>
      <c r="B49" s="2" t="s">
        <v>73</v>
      </c>
      <c r="H49" s="2">
        <f t="shared" si="2"/>
        <v>48</v>
      </c>
      <c r="I49" s="2" t="str">
        <f t="shared" ca="1" si="3"/>
        <v>アウトソーシング当月48</v>
      </c>
      <c r="K49" s="2" t="s">
        <v>43</v>
      </c>
      <c r="L49" s="2" t="s">
        <v>161</v>
      </c>
      <c r="M49" s="4" t="s">
        <v>658</v>
      </c>
      <c r="N49" s="2" t="s">
        <v>659</v>
      </c>
      <c r="O49" s="2" t="s">
        <v>660</v>
      </c>
      <c r="P49" s="2" t="s">
        <v>139</v>
      </c>
      <c r="Q49" s="2" t="s">
        <v>661</v>
      </c>
      <c r="R49" s="2" t="s">
        <v>139</v>
      </c>
      <c r="S49" s="2" t="s">
        <v>662</v>
      </c>
      <c r="T49" s="2" t="s">
        <v>167</v>
      </c>
      <c r="U49" s="2" t="s">
        <v>183</v>
      </c>
      <c r="V49" s="2" t="s">
        <v>663</v>
      </c>
      <c r="W49" s="2" t="s">
        <v>664</v>
      </c>
      <c r="X49" s="2" t="s">
        <v>665</v>
      </c>
      <c r="Y49" s="2" t="s">
        <v>139</v>
      </c>
      <c r="Z49" s="2" t="s">
        <v>151</v>
      </c>
      <c r="AA49" s="2" t="s">
        <v>666</v>
      </c>
      <c r="AB49" s="2" t="s">
        <v>219</v>
      </c>
      <c r="AC49" s="2" t="s">
        <v>203</v>
      </c>
      <c r="AD49" s="2" t="s">
        <v>139</v>
      </c>
      <c r="AE49" s="2" t="s">
        <v>155</v>
      </c>
      <c r="AF49" s="2" t="s">
        <v>218</v>
      </c>
      <c r="AG49" s="2" t="s">
        <v>219</v>
      </c>
      <c r="AH49" s="2" t="s">
        <v>158</v>
      </c>
      <c r="AI49" s="2" t="s">
        <v>158</v>
      </c>
      <c r="AJ49" s="2" t="s">
        <v>219</v>
      </c>
      <c r="AK49" s="2" t="s">
        <v>139</v>
      </c>
      <c r="AL49" s="2" t="s">
        <v>139</v>
      </c>
      <c r="AM49" s="2" t="s">
        <v>139</v>
      </c>
      <c r="AN49" s="2" t="s">
        <v>139</v>
      </c>
      <c r="AO49" s="2" t="s">
        <v>139</v>
      </c>
      <c r="AP49" s="2" t="s">
        <v>160</v>
      </c>
      <c r="AQ49" s="2" t="s">
        <v>122</v>
      </c>
      <c r="AR49" s="2" t="s">
        <v>120</v>
      </c>
    </row>
    <row r="50" spans="1:44" ht="21" customHeight="1">
      <c r="A50" s="2" t="s">
        <v>80</v>
      </c>
      <c r="B50" s="2" t="s">
        <v>73</v>
      </c>
      <c r="H50" s="2">
        <f t="shared" si="2"/>
        <v>49</v>
      </c>
      <c r="I50" s="2" t="str">
        <f t="shared" ca="1" si="3"/>
        <v>アウトソーシング当月49</v>
      </c>
      <c r="K50" s="2" t="s">
        <v>43</v>
      </c>
      <c r="L50" s="2" t="s">
        <v>161</v>
      </c>
      <c r="M50" s="4" t="s">
        <v>667</v>
      </c>
      <c r="N50" s="2" t="s">
        <v>668</v>
      </c>
      <c r="O50" s="2" t="s">
        <v>669</v>
      </c>
      <c r="P50" s="2" t="s">
        <v>139</v>
      </c>
      <c r="Q50" s="2" t="s">
        <v>670</v>
      </c>
      <c r="R50" s="2" t="s">
        <v>139</v>
      </c>
      <c r="S50" s="2" t="s">
        <v>671</v>
      </c>
      <c r="T50" s="2" t="s">
        <v>607</v>
      </c>
      <c r="U50" s="2" t="s">
        <v>147</v>
      </c>
      <c r="V50" s="2" t="s">
        <v>313</v>
      </c>
      <c r="W50" s="2" t="s">
        <v>672</v>
      </c>
      <c r="X50" s="2" t="s">
        <v>673</v>
      </c>
      <c r="Y50" s="2" t="s">
        <v>139</v>
      </c>
      <c r="Z50" s="2" t="s">
        <v>171</v>
      </c>
      <c r="AA50" s="2" t="s">
        <v>674</v>
      </c>
      <c r="AB50" s="2" t="s">
        <v>675</v>
      </c>
      <c r="AC50" s="2" t="s">
        <v>203</v>
      </c>
      <c r="AD50" s="2" t="s">
        <v>139</v>
      </c>
      <c r="AE50" s="2" t="s">
        <v>155</v>
      </c>
      <c r="AF50" s="2" t="s">
        <v>156</v>
      </c>
      <c r="AG50" s="2" t="s">
        <v>175</v>
      </c>
      <c r="AH50" s="2" t="s">
        <v>676</v>
      </c>
      <c r="AI50" s="2" t="s">
        <v>677</v>
      </c>
      <c r="AJ50" s="2" t="s">
        <v>678</v>
      </c>
      <c r="AK50" s="2" t="s">
        <v>139</v>
      </c>
      <c r="AL50" s="2" t="s">
        <v>139</v>
      </c>
      <c r="AM50" s="2" t="s">
        <v>139</v>
      </c>
      <c r="AN50" s="2" t="s">
        <v>139</v>
      </c>
      <c r="AO50" s="2" t="s">
        <v>139</v>
      </c>
      <c r="AP50" s="2" t="s">
        <v>191</v>
      </c>
      <c r="AQ50" s="2" t="s">
        <v>126</v>
      </c>
      <c r="AR50" s="2" t="s">
        <v>120</v>
      </c>
    </row>
    <row r="51" spans="1:44" ht="21" customHeight="1">
      <c r="A51" s="2" t="s">
        <v>81</v>
      </c>
      <c r="B51" s="2" t="s">
        <v>82</v>
      </c>
      <c r="H51" s="2">
        <f t="shared" si="2"/>
        <v>50</v>
      </c>
      <c r="I51" s="2" t="str">
        <f t="shared" ca="1" si="3"/>
        <v>アウトソーシング当月50</v>
      </c>
      <c r="K51" s="2" t="s">
        <v>43</v>
      </c>
      <c r="L51" s="2" t="s">
        <v>161</v>
      </c>
      <c r="M51" s="4" t="s">
        <v>679</v>
      </c>
      <c r="N51" s="2" t="s">
        <v>680</v>
      </c>
      <c r="O51" s="2" t="s">
        <v>681</v>
      </c>
      <c r="P51" s="2" t="s">
        <v>139</v>
      </c>
      <c r="Q51" s="2" t="s">
        <v>682</v>
      </c>
      <c r="R51" s="2" t="s">
        <v>139</v>
      </c>
      <c r="S51" s="2" t="s">
        <v>683</v>
      </c>
      <c r="T51" s="2" t="s">
        <v>684</v>
      </c>
      <c r="U51" s="2" t="s">
        <v>323</v>
      </c>
      <c r="V51" s="2" t="s">
        <v>597</v>
      </c>
      <c r="W51" s="2" t="s">
        <v>428</v>
      </c>
      <c r="X51" s="2" t="s">
        <v>685</v>
      </c>
      <c r="Y51" s="2" t="s">
        <v>139</v>
      </c>
      <c r="Z51" s="2" t="s">
        <v>171</v>
      </c>
      <c r="AA51" s="2" t="s">
        <v>686</v>
      </c>
      <c r="AB51" s="2" t="s">
        <v>219</v>
      </c>
      <c r="AC51" s="2" t="s">
        <v>203</v>
      </c>
      <c r="AD51" s="2" t="s">
        <v>139</v>
      </c>
      <c r="AE51" s="2" t="s">
        <v>155</v>
      </c>
      <c r="AF51" s="2" t="s">
        <v>156</v>
      </c>
      <c r="AG51" s="2" t="s">
        <v>175</v>
      </c>
      <c r="AH51" s="2" t="s">
        <v>158</v>
      </c>
      <c r="AI51" s="2" t="s">
        <v>158</v>
      </c>
      <c r="AJ51" s="2" t="s">
        <v>687</v>
      </c>
      <c r="AK51" s="2" t="s">
        <v>139</v>
      </c>
      <c r="AL51" s="2" t="s">
        <v>139</v>
      </c>
      <c r="AM51" s="2" t="s">
        <v>139</v>
      </c>
      <c r="AN51" s="2" t="s">
        <v>139</v>
      </c>
      <c r="AO51" s="2" t="s">
        <v>139</v>
      </c>
      <c r="AP51" s="2" t="s">
        <v>160</v>
      </c>
      <c r="AQ51" s="2" t="s">
        <v>126</v>
      </c>
      <c r="AR51" s="2" t="s">
        <v>120</v>
      </c>
    </row>
    <row r="52" spans="1:44" ht="21" customHeight="1">
      <c r="A52" s="2" t="s">
        <v>83</v>
      </c>
      <c r="B52" s="2" t="s">
        <v>82</v>
      </c>
      <c r="H52" s="2">
        <f t="shared" si="2"/>
        <v>51</v>
      </c>
      <c r="I52" s="2" t="str">
        <f t="shared" ca="1" si="3"/>
        <v>アウトソーシング当月51</v>
      </c>
      <c r="K52" s="2" t="s">
        <v>43</v>
      </c>
      <c r="L52" s="2" t="s">
        <v>161</v>
      </c>
      <c r="M52" s="4" t="s">
        <v>688</v>
      </c>
      <c r="N52" s="2" t="s">
        <v>689</v>
      </c>
      <c r="O52" s="2" t="s">
        <v>690</v>
      </c>
      <c r="P52" s="2" t="s">
        <v>139</v>
      </c>
      <c r="Q52" s="2" t="s">
        <v>691</v>
      </c>
      <c r="R52" s="2" t="s">
        <v>139</v>
      </c>
      <c r="S52" s="2" t="s">
        <v>692</v>
      </c>
      <c r="T52" s="2" t="s">
        <v>491</v>
      </c>
      <c r="U52" s="2" t="s">
        <v>147</v>
      </c>
      <c r="V52" s="2" t="s">
        <v>227</v>
      </c>
      <c r="W52" s="2" t="s">
        <v>672</v>
      </c>
      <c r="X52" s="2" t="s">
        <v>693</v>
      </c>
      <c r="Y52" s="2" t="s">
        <v>139</v>
      </c>
      <c r="Z52" s="2" t="s">
        <v>171</v>
      </c>
      <c r="AA52" s="2" t="s">
        <v>694</v>
      </c>
      <c r="AB52" s="2" t="s">
        <v>695</v>
      </c>
      <c r="AC52" s="2" t="s">
        <v>203</v>
      </c>
      <c r="AD52" s="2" t="s">
        <v>139</v>
      </c>
      <c r="AE52" s="2" t="s">
        <v>155</v>
      </c>
      <c r="AF52" s="2" t="s">
        <v>156</v>
      </c>
      <c r="AG52" s="2" t="s">
        <v>175</v>
      </c>
      <c r="AH52" s="2" t="s">
        <v>158</v>
      </c>
      <c r="AI52" s="2" t="s">
        <v>158</v>
      </c>
      <c r="AJ52" s="2" t="s">
        <v>696</v>
      </c>
      <c r="AK52" s="2" t="s">
        <v>139</v>
      </c>
      <c r="AL52" s="2" t="s">
        <v>139</v>
      </c>
      <c r="AM52" s="2" t="s">
        <v>139</v>
      </c>
      <c r="AN52" s="2" t="s">
        <v>139</v>
      </c>
      <c r="AO52" s="2" t="s">
        <v>139</v>
      </c>
      <c r="AP52" s="2" t="s">
        <v>160</v>
      </c>
      <c r="AQ52" s="2" t="s">
        <v>126</v>
      </c>
      <c r="AR52" s="2" t="s">
        <v>120</v>
      </c>
    </row>
    <row r="53" spans="1:44" ht="21" customHeight="1">
      <c r="A53" s="2" t="s">
        <v>84</v>
      </c>
      <c r="B53" s="2" t="s">
        <v>82</v>
      </c>
      <c r="H53" s="2">
        <f t="shared" si="2"/>
        <v>52</v>
      </c>
      <c r="I53" s="2" t="str">
        <f t="shared" ca="1" si="3"/>
        <v>アウトソーシング当月52</v>
      </c>
      <c r="K53" s="2" t="s">
        <v>43</v>
      </c>
      <c r="L53" s="2" t="s">
        <v>161</v>
      </c>
      <c r="M53" s="4" t="s">
        <v>697</v>
      </c>
      <c r="N53" s="2" t="s">
        <v>698</v>
      </c>
      <c r="O53" s="2" t="s">
        <v>699</v>
      </c>
      <c r="P53" s="2" t="s">
        <v>139</v>
      </c>
      <c r="Q53" s="2" t="s">
        <v>700</v>
      </c>
      <c r="R53" s="2" t="s">
        <v>139</v>
      </c>
      <c r="S53" s="2" t="s">
        <v>701</v>
      </c>
      <c r="T53" s="2" t="s">
        <v>167</v>
      </c>
      <c r="U53" s="2" t="s">
        <v>183</v>
      </c>
      <c r="V53" s="2" t="s">
        <v>264</v>
      </c>
      <c r="W53" s="2" t="s">
        <v>702</v>
      </c>
      <c r="X53" s="2" t="s">
        <v>703</v>
      </c>
      <c r="Y53" s="2" t="s">
        <v>139</v>
      </c>
      <c r="Z53" s="2" t="s">
        <v>151</v>
      </c>
      <c r="AA53" s="2" t="s">
        <v>704</v>
      </c>
      <c r="AB53" s="2" t="s">
        <v>695</v>
      </c>
      <c r="AC53" s="2" t="s">
        <v>203</v>
      </c>
      <c r="AD53" s="2" t="s">
        <v>139</v>
      </c>
      <c r="AE53" s="2" t="s">
        <v>155</v>
      </c>
      <c r="AF53" s="2" t="s">
        <v>156</v>
      </c>
      <c r="AG53" s="2" t="s">
        <v>204</v>
      </c>
      <c r="AH53" s="2" t="s">
        <v>158</v>
      </c>
      <c r="AI53" s="2" t="s">
        <v>158</v>
      </c>
      <c r="AJ53" s="2" t="s">
        <v>696</v>
      </c>
      <c r="AK53" s="2" t="s">
        <v>139</v>
      </c>
      <c r="AL53" s="2" t="s">
        <v>139</v>
      </c>
      <c r="AM53" s="2" t="s">
        <v>139</v>
      </c>
      <c r="AN53" s="2" t="s">
        <v>139</v>
      </c>
      <c r="AO53" s="2" t="s">
        <v>139</v>
      </c>
      <c r="AP53" s="2" t="s">
        <v>160</v>
      </c>
      <c r="AQ53" s="2" t="s">
        <v>126</v>
      </c>
      <c r="AR53" s="2" t="s">
        <v>120</v>
      </c>
    </row>
    <row r="54" spans="1:44" ht="21" customHeight="1">
      <c r="A54" s="2" t="s">
        <v>85</v>
      </c>
      <c r="B54" s="2" t="s">
        <v>82</v>
      </c>
      <c r="H54" s="2">
        <f t="shared" si="2"/>
        <v>53</v>
      </c>
      <c r="I54" s="2" t="str">
        <f t="shared" ca="1" si="3"/>
        <v>アウトソーシング当月53</v>
      </c>
      <c r="K54" s="2" t="s">
        <v>43</v>
      </c>
      <c r="L54" s="2" t="s">
        <v>161</v>
      </c>
      <c r="M54" s="4" t="s">
        <v>705</v>
      </c>
      <c r="N54" s="2" t="s">
        <v>706</v>
      </c>
      <c r="O54" s="2" t="s">
        <v>707</v>
      </c>
      <c r="P54" s="2" t="s">
        <v>139</v>
      </c>
      <c r="Q54" s="2" t="s">
        <v>708</v>
      </c>
      <c r="R54" s="2" t="s">
        <v>139</v>
      </c>
      <c r="S54" s="2" t="s">
        <v>709</v>
      </c>
      <c r="T54" s="2" t="s">
        <v>167</v>
      </c>
      <c r="U54" s="2" t="s">
        <v>147</v>
      </c>
      <c r="V54" s="2" t="s">
        <v>527</v>
      </c>
      <c r="W54" s="2" t="s">
        <v>710</v>
      </c>
      <c r="X54" s="2" t="s">
        <v>711</v>
      </c>
      <c r="Y54" s="2" t="s">
        <v>139</v>
      </c>
      <c r="Z54" s="2" t="s">
        <v>151</v>
      </c>
      <c r="AA54" s="2" t="s">
        <v>712</v>
      </c>
      <c r="AB54" s="2" t="s">
        <v>713</v>
      </c>
      <c r="AC54" s="2" t="s">
        <v>203</v>
      </c>
      <c r="AD54" s="2" t="s">
        <v>139</v>
      </c>
      <c r="AE54" s="2" t="s">
        <v>155</v>
      </c>
      <c r="AF54" s="2" t="s">
        <v>156</v>
      </c>
      <c r="AG54" s="2" t="s">
        <v>175</v>
      </c>
      <c r="AH54" s="2" t="s">
        <v>158</v>
      </c>
      <c r="AI54" s="2" t="s">
        <v>158</v>
      </c>
      <c r="AJ54" s="2" t="s">
        <v>219</v>
      </c>
      <c r="AK54" s="2" t="s">
        <v>139</v>
      </c>
      <c r="AL54" s="2" t="s">
        <v>139</v>
      </c>
      <c r="AM54" s="2" t="s">
        <v>139</v>
      </c>
      <c r="AN54" s="2" t="s">
        <v>139</v>
      </c>
      <c r="AO54" s="2" t="s">
        <v>139</v>
      </c>
      <c r="AP54" s="2" t="s">
        <v>160</v>
      </c>
      <c r="AQ54" s="2" t="s">
        <v>126</v>
      </c>
      <c r="AR54" s="2" t="s">
        <v>120</v>
      </c>
    </row>
    <row r="55" spans="1:44" ht="21" customHeight="1">
      <c r="A55" s="2" t="s">
        <v>86</v>
      </c>
      <c r="B55" s="2" t="s">
        <v>87</v>
      </c>
      <c r="H55" s="2">
        <f t="shared" si="2"/>
        <v>54</v>
      </c>
      <c r="I55" s="2" t="str">
        <f t="shared" ca="1" si="3"/>
        <v>アウトソーシング当月54</v>
      </c>
      <c r="K55" s="2" t="s">
        <v>43</v>
      </c>
      <c r="L55" s="2" t="s">
        <v>161</v>
      </c>
      <c r="M55" s="4" t="s">
        <v>714</v>
      </c>
      <c r="N55" s="2" t="s">
        <v>715</v>
      </c>
      <c r="O55" s="2" t="s">
        <v>716</v>
      </c>
      <c r="P55" s="2" t="s">
        <v>139</v>
      </c>
      <c r="Q55" s="2" t="s">
        <v>717</v>
      </c>
      <c r="R55" s="2" t="s">
        <v>139</v>
      </c>
      <c r="S55" s="2" t="s">
        <v>718</v>
      </c>
      <c r="T55" s="2" t="s">
        <v>719</v>
      </c>
      <c r="U55" s="2" t="s">
        <v>323</v>
      </c>
      <c r="V55" s="2" t="s">
        <v>227</v>
      </c>
      <c r="W55" s="2" t="s">
        <v>720</v>
      </c>
      <c r="X55" s="2" t="s">
        <v>721</v>
      </c>
      <c r="Y55" s="2" t="s">
        <v>139</v>
      </c>
      <c r="Z55" s="2" t="s">
        <v>171</v>
      </c>
      <c r="AA55" s="2" t="s">
        <v>722</v>
      </c>
      <c r="AB55" s="2" t="s">
        <v>723</v>
      </c>
      <c r="AC55" s="2" t="s">
        <v>432</v>
      </c>
      <c r="AD55" s="2" t="s">
        <v>139</v>
      </c>
      <c r="AE55" s="2" t="s">
        <v>155</v>
      </c>
      <c r="AF55" s="2" t="s">
        <v>156</v>
      </c>
      <c r="AG55" s="2" t="s">
        <v>175</v>
      </c>
      <c r="AH55" s="2" t="s">
        <v>158</v>
      </c>
      <c r="AI55" s="2" t="s">
        <v>158</v>
      </c>
      <c r="AJ55" s="2" t="s">
        <v>724</v>
      </c>
      <c r="AK55" s="2" t="s">
        <v>139</v>
      </c>
      <c r="AL55" s="2" t="s">
        <v>139</v>
      </c>
      <c r="AM55" s="2" t="s">
        <v>139</v>
      </c>
      <c r="AN55" s="2" t="s">
        <v>139</v>
      </c>
      <c r="AO55" s="2" t="s">
        <v>139</v>
      </c>
      <c r="AP55" s="2" t="s">
        <v>160</v>
      </c>
      <c r="AQ55" s="2" t="s">
        <v>126</v>
      </c>
      <c r="AR55" s="2" t="s">
        <v>120</v>
      </c>
    </row>
    <row r="56" spans="1:44" ht="21" customHeight="1">
      <c r="A56" s="2" t="s">
        <v>88</v>
      </c>
      <c r="B56" s="2" t="s">
        <v>87</v>
      </c>
      <c r="H56" s="2">
        <f t="shared" si="2"/>
        <v>55</v>
      </c>
      <c r="I56" s="2" t="str">
        <f t="shared" ca="1" si="3"/>
        <v>アウトソーシング当月55</v>
      </c>
      <c r="K56" s="2" t="s">
        <v>43</v>
      </c>
      <c r="L56" s="2" t="s">
        <v>161</v>
      </c>
      <c r="M56" s="4" t="s">
        <v>725</v>
      </c>
      <c r="N56" s="2" t="s">
        <v>726</v>
      </c>
      <c r="O56" s="2" t="s">
        <v>727</v>
      </c>
      <c r="P56" s="2" t="s">
        <v>139</v>
      </c>
      <c r="Q56" s="2" t="s">
        <v>728</v>
      </c>
      <c r="R56" s="2" t="s">
        <v>139</v>
      </c>
      <c r="S56" s="2" t="s">
        <v>729</v>
      </c>
      <c r="T56" s="2" t="s">
        <v>730</v>
      </c>
      <c r="U56" s="2" t="s">
        <v>323</v>
      </c>
      <c r="V56" s="2" t="s">
        <v>227</v>
      </c>
      <c r="W56" s="2" t="s">
        <v>731</v>
      </c>
      <c r="X56" s="2" t="s">
        <v>721</v>
      </c>
      <c r="Y56" s="2" t="s">
        <v>139</v>
      </c>
      <c r="Z56" s="2" t="s">
        <v>171</v>
      </c>
      <c r="AA56" s="2" t="s">
        <v>722</v>
      </c>
      <c r="AB56" s="2" t="s">
        <v>723</v>
      </c>
      <c r="AC56" s="2" t="s">
        <v>732</v>
      </c>
      <c r="AD56" s="2" t="s">
        <v>139</v>
      </c>
      <c r="AE56" s="2" t="s">
        <v>155</v>
      </c>
      <c r="AF56" s="2" t="s">
        <v>156</v>
      </c>
      <c r="AG56" s="2" t="s">
        <v>175</v>
      </c>
      <c r="AH56" s="2" t="s">
        <v>158</v>
      </c>
      <c r="AI56" s="2" t="s">
        <v>158</v>
      </c>
      <c r="AJ56" s="2" t="s">
        <v>733</v>
      </c>
      <c r="AK56" s="2" t="s">
        <v>139</v>
      </c>
      <c r="AL56" s="2" t="s">
        <v>139</v>
      </c>
      <c r="AM56" s="2" t="s">
        <v>139</v>
      </c>
      <c r="AN56" s="2" t="s">
        <v>139</v>
      </c>
      <c r="AO56" s="2" t="s">
        <v>139</v>
      </c>
      <c r="AP56" s="2" t="s">
        <v>160</v>
      </c>
      <c r="AQ56" s="2" t="s">
        <v>126</v>
      </c>
      <c r="AR56" s="2" t="s">
        <v>120</v>
      </c>
    </row>
    <row r="57" spans="1:44" ht="21" customHeight="1">
      <c r="A57" s="2" t="s">
        <v>89</v>
      </c>
      <c r="B57" s="2" t="s">
        <v>87</v>
      </c>
      <c r="H57" s="2">
        <f t="shared" si="2"/>
        <v>56</v>
      </c>
      <c r="I57" s="2" t="str">
        <f t="shared" ca="1" si="3"/>
        <v>アウトソーシング当月56</v>
      </c>
      <c r="K57" s="2" t="s">
        <v>43</v>
      </c>
      <c r="L57" s="2" t="s">
        <v>161</v>
      </c>
      <c r="M57" s="4" t="s">
        <v>734</v>
      </c>
      <c r="N57" s="2" t="s">
        <v>735</v>
      </c>
      <c r="O57" s="2" t="s">
        <v>736</v>
      </c>
      <c r="P57" s="2" t="s">
        <v>139</v>
      </c>
      <c r="Q57" s="2" t="s">
        <v>737</v>
      </c>
      <c r="R57" s="2" t="s">
        <v>139</v>
      </c>
      <c r="S57" s="2" t="s">
        <v>738</v>
      </c>
      <c r="T57" s="2" t="s">
        <v>167</v>
      </c>
      <c r="U57" s="2" t="s">
        <v>739</v>
      </c>
      <c r="V57" s="2" t="s">
        <v>227</v>
      </c>
      <c r="W57" s="2" t="s">
        <v>199</v>
      </c>
      <c r="X57" s="2" t="s">
        <v>740</v>
      </c>
      <c r="Y57" s="2" t="s">
        <v>139</v>
      </c>
      <c r="Z57" s="2" t="s">
        <v>741</v>
      </c>
      <c r="AA57" s="2" t="s">
        <v>742</v>
      </c>
      <c r="AB57" s="2" t="s">
        <v>743</v>
      </c>
      <c r="AC57" s="2" t="s">
        <v>203</v>
      </c>
      <c r="AD57" s="2" t="s">
        <v>139</v>
      </c>
      <c r="AE57" s="2" t="s">
        <v>155</v>
      </c>
      <c r="AF57" s="2" t="s">
        <v>156</v>
      </c>
      <c r="AG57" s="2" t="s">
        <v>175</v>
      </c>
      <c r="AH57" s="2" t="s">
        <v>676</v>
      </c>
      <c r="AI57" s="2" t="s">
        <v>158</v>
      </c>
      <c r="AJ57" s="2" t="s">
        <v>744</v>
      </c>
      <c r="AK57" s="2" t="s">
        <v>139</v>
      </c>
      <c r="AL57" s="2" t="s">
        <v>139</v>
      </c>
      <c r="AM57" s="2" t="s">
        <v>139</v>
      </c>
      <c r="AN57" s="2" t="s">
        <v>139</v>
      </c>
      <c r="AO57" s="2" t="s">
        <v>139</v>
      </c>
      <c r="AP57" s="2" t="s">
        <v>160</v>
      </c>
      <c r="AQ57" s="2" t="s">
        <v>126</v>
      </c>
      <c r="AR57" s="2" t="s">
        <v>120</v>
      </c>
    </row>
    <row r="58" spans="1:44" ht="21" customHeight="1">
      <c r="A58" s="2" t="s">
        <v>90</v>
      </c>
      <c r="B58" s="2" t="s">
        <v>87</v>
      </c>
      <c r="H58" s="2">
        <f t="shared" si="2"/>
        <v>57</v>
      </c>
      <c r="I58" s="2" t="str">
        <f t="shared" ca="1" si="3"/>
        <v>アウトソーシング当月57</v>
      </c>
      <c r="K58" s="2" t="s">
        <v>43</v>
      </c>
      <c r="L58" s="2" t="s">
        <v>161</v>
      </c>
      <c r="M58" s="4" t="s">
        <v>745</v>
      </c>
      <c r="N58" s="2" t="s">
        <v>746</v>
      </c>
      <c r="O58" s="2" t="s">
        <v>747</v>
      </c>
      <c r="P58" s="2" t="s">
        <v>139</v>
      </c>
      <c r="Q58" s="2" t="s">
        <v>748</v>
      </c>
      <c r="R58" s="2" t="s">
        <v>139</v>
      </c>
      <c r="S58" s="2" t="s">
        <v>749</v>
      </c>
      <c r="T58" s="2" t="s">
        <v>750</v>
      </c>
      <c r="U58" s="2" t="s">
        <v>323</v>
      </c>
      <c r="V58" s="2" t="s">
        <v>227</v>
      </c>
      <c r="W58" s="2" t="s">
        <v>199</v>
      </c>
      <c r="X58" s="2" t="s">
        <v>740</v>
      </c>
      <c r="Y58" s="2" t="s">
        <v>139</v>
      </c>
      <c r="Z58" s="2" t="s">
        <v>741</v>
      </c>
      <c r="AA58" s="2" t="s">
        <v>751</v>
      </c>
      <c r="AB58" s="2" t="s">
        <v>743</v>
      </c>
      <c r="AC58" s="2" t="s">
        <v>203</v>
      </c>
      <c r="AD58" s="2" t="s">
        <v>139</v>
      </c>
      <c r="AE58" s="2" t="s">
        <v>155</v>
      </c>
      <c r="AF58" s="2" t="s">
        <v>156</v>
      </c>
      <c r="AG58" s="2" t="s">
        <v>175</v>
      </c>
      <c r="AH58" s="2" t="s">
        <v>676</v>
      </c>
      <c r="AI58" s="2" t="s">
        <v>158</v>
      </c>
      <c r="AJ58" s="2" t="s">
        <v>744</v>
      </c>
      <c r="AK58" s="2" t="s">
        <v>139</v>
      </c>
      <c r="AL58" s="2" t="s">
        <v>139</v>
      </c>
      <c r="AM58" s="2" t="s">
        <v>139</v>
      </c>
      <c r="AN58" s="2" t="s">
        <v>139</v>
      </c>
      <c r="AO58" s="2" t="s">
        <v>139</v>
      </c>
      <c r="AP58" s="2" t="s">
        <v>160</v>
      </c>
      <c r="AQ58" s="2" t="s">
        <v>126</v>
      </c>
      <c r="AR58" s="2" t="s">
        <v>120</v>
      </c>
    </row>
    <row r="59" spans="1:44" ht="21" customHeight="1">
      <c r="A59" s="2" t="s">
        <v>91</v>
      </c>
      <c r="B59" s="2" t="s">
        <v>87</v>
      </c>
      <c r="H59" s="2">
        <f t="shared" si="2"/>
        <v>58</v>
      </c>
      <c r="I59" s="2" t="str">
        <f t="shared" ca="1" si="3"/>
        <v>アウトソーシング当月58</v>
      </c>
      <c r="K59" s="2" t="s">
        <v>43</v>
      </c>
      <c r="L59" s="2" t="s">
        <v>161</v>
      </c>
      <c r="M59" s="4" t="s">
        <v>752</v>
      </c>
      <c r="N59" s="2" t="s">
        <v>753</v>
      </c>
      <c r="O59" s="2" t="s">
        <v>754</v>
      </c>
      <c r="P59" s="2" t="s">
        <v>139</v>
      </c>
      <c r="Q59" s="2" t="s">
        <v>755</v>
      </c>
      <c r="R59" s="2" t="s">
        <v>139</v>
      </c>
      <c r="S59" s="2" t="s">
        <v>756</v>
      </c>
      <c r="T59" s="2" t="s">
        <v>167</v>
      </c>
      <c r="U59" s="2" t="s">
        <v>757</v>
      </c>
      <c r="V59" s="2" t="s">
        <v>597</v>
      </c>
      <c r="W59" s="2" t="s">
        <v>567</v>
      </c>
      <c r="X59" s="2" t="s">
        <v>758</v>
      </c>
      <c r="Y59" s="2" t="s">
        <v>139</v>
      </c>
      <c r="Z59" s="2" t="s">
        <v>171</v>
      </c>
      <c r="AA59" s="2" t="s">
        <v>759</v>
      </c>
      <c r="AB59" s="2" t="s">
        <v>760</v>
      </c>
      <c r="AC59" s="2" t="s">
        <v>203</v>
      </c>
      <c r="AD59" s="2" t="s">
        <v>139</v>
      </c>
      <c r="AE59" s="2" t="s">
        <v>155</v>
      </c>
      <c r="AF59" s="2" t="s">
        <v>156</v>
      </c>
      <c r="AG59" s="2" t="s">
        <v>175</v>
      </c>
      <c r="AH59" s="2" t="s">
        <v>158</v>
      </c>
      <c r="AI59" s="2" t="s">
        <v>158</v>
      </c>
      <c r="AJ59" s="2" t="s">
        <v>219</v>
      </c>
      <c r="AK59" s="2" t="s">
        <v>139</v>
      </c>
      <c r="AL59" s="2" t="s">
        <v>139</v>
      </c>
      <c r="AM59" s="2" t="s">
        <v>139</v>
      </c>
      <c r="AN59" s="2" t="s">
        <v>139</v>
      </c>
      <c r="AO59" s="2" t="s">
        <v>139</v>
      </c>
      <c r="AP59" s="2" t="s">
        <v>160</v>
      </c>
      <c r="AQ59" s="2" t="s">
        <v>126</v>
      </c>
      <c r="AR59" s="2" t="s">
        <v>120</v>
      </c>
    </row>
    <row r="60" spans="1:44" ht="21" customHeight="1">
      <c r="A60" s="2" t="s">
        <v>92</v>
      </c>
      <c r="B60" s="2" t="s">
        <v>93</v>
      </c>
      <c r="H60" s="2">
        <f t="shared" si="2"/>
        <v>59</v>
      </c>
      <c r="I60" s="2" t="str">
        <f t="shared" ca="1" si="3"/>
        <v>アウトソーシング当月59</v>
      </c>
      <c r="K60" s="2" t="s">
        <v>43</v>
      </c>
      <c r="L60" s="2" t="s">
        <v>161</v>
      </c>
      <c r="M60" s="4" t="s">
        <v>761</v>
      </c>
      <c r="N60" s="2" t="s">
        <v>762</v>
      </c>
      <c r="O60" s="2" t="s">
        <v>763</v>
      </c>
      <c r="P60" s="2" t="s">
        <v>139</v>
      </c>
      <c r="Q60" s="2" t="s">
        <v>764</v>
      </c>
      <c r="R60" s="2" t="s">
        <v>139</v>
      </c>
      <c r="S60" s="2" t="s">
        <v>765</v>
      </c>
      <c r="T60" s="2" t="s">
        <v>167</v>
      </c>
      <c r="U60" s="2" t="s">
        <v>147</v>
      </c>
      <c r="V60" s="2" t="s">
        <v>264</v>
      </c>
      <c r="W60" s="2" t="s">
        <v>441</v>
      </c>
      <c r="X60" s="2" t="s">
        <v>766</v>
      </c>
      <c r="Y60" s="2" t="s">
        <v>139</v>
      </c>
      <c r="Z60" s="2" t="s">
        <v>171</v>
      </c>
      <c r="AA60" s="2" t="s">
        <v>767</v>
      </c>
      <c r="AB60" s="2" t="s">
        <v>219</v>
      </c>
      <c r="AC60" s="2" t="s">
        <v>203</v>
      </c>
      <c r="AD60" s="2" t="s">
        <v>139</v>
      </c>
      <c r="AE60" s="2" t="s">
        <v>155</v>
      </c>
      <c r="AF60" s="2" t="s">
        <v>218</v>
      </c>
      <c r="AG60" s="2" t="s">
        <v>219</v>
      </c>
      <c r="AH60" s="2" t="s">
        <v>158</v>
      </c>
      <c r="AI60" s="2" t="s">
        <v>158</v>
      </c>
      <c r="AJ60" s="2" t="s">
        <v>768</v>
      </c>
      <c r="AK60" s="2" t="s">
        <v>139</v>
      </c>
      <c r="AL60" s="2" t="s">
        <v>139</v>
      </c>
      <c r="AM60" s="2" t="s">
        <v>139</v>
      </c>
      <c r="AN60" s="2" t="s">
        <v>139</v>
      </c>
      <c r="AO60" s="2" t="s">
        <v>139</v>
      </c>
      <c r="AP60" s="2" t="s">
        <v>160</v>
      </c>
      <c r="AQ60" s="2" t="s">
        <v>126</v>
      </c>
      <c r="AR60" s="2" t="s">
        <v>120</v>
      </c>
    </row>
    <row r="61" spans="1:44" ht="21" customHeight="1">
      <c r="A61" s="2" t="s">
        <v>94</v>
      </c>
      <c r="B61" s="2" t="s">
        <v>93</v>
      </c>
      <c r="H61" s="2">
        <f t="shared" si="2"/>
        <v>60</v>
      </c>
      <c r="I61" s="2" t="str">
        <f t="shared" ca="1" si="3"/>
        <v>アウトソーシング当月60</v>
      </c>
      <c r="K61" s="2" t="s">
        <v>43</v>
      </c>
      <c r="L61" s="2" t="s">
        <v>161</v>
      </c>
      <c r="M61" s="4" t="s">
        <v>769</v>
      </c>
      <c r="N61" s="2" t="s">
        <v>770</v>
      </c>
      <c r="O61" s="2" t="s">
        <v>771</v>
      </c>
      <c r="P61" s="2" t="s">
        <v>139</v>
      </c>
      <c r="Q61" s="2" t="s">
        <v>772</v>
      </c>
      <c r="R61" s="2" t="s">
        <v>139</v>
      </c>
      <c r="S61" s="2" t="s">
        <v>773</v>
      </c>
      <c r="T61" s="2" t="s">
        <v>730</v>
      </c>
      <c r="U61" s="2" t="s">
        <v>323</v>
      </c>
      <c r="V61" s="2" t="s">
        <v>620</v>
      </c>
      <c r="W61" s="2" t="s">
        <v>774</v>
      </c>
      <c r="X61" s="2" t="s">
        <v>775</v>
      </c>
      <c r="Y61" s="2" t="s">
        <v>139</v>
      </c>
      <c r="Z61" s="2" t="s">
        <v>171</v>
      </c>
      <c r="AA61" s="2" t="s">
        <v>776</v>
      </c>
      <c r="AB61" s="2" t="s">
        <v>777</v>
      </c>
      <c r="AC61" s="2" t="s">
        <v>432</v>
      </c>
      <c r="AD61" s="2" t="s">
        <v>139</v>
      </c>
      <c r="AE61" s="2" t="s">
        <v>155</v>
      </c>
      <c r="AF61" s="2" t="s">
        <v>156</v>
      </c>
      <c r="AG61" s="2" t="s">
        <v>175</v>
      </c>
      <c r="AH61" s="2" t="s">
        <v>158</v>
      </c>
      <c r="AI61" s="2" t="s">
        <v>158</v>
      </c>
      <c r="AJ61" s="2" t="s">
        <v>778</v>
      </c>
      <c r="AK61" s="2" t="s">
        <v>139</v>
      </c>
      <c r="AL61" s="2" t="s">
        <v>139</v>
      </c>
      <c r="AM61" s="2" t="s">
        <v>139</v>
      </c>
      <c r="AN61" s="2" t="s">
        <v>139</v>
      </c>
      <c r="AO61" s="2" t="s">
        <v>139</v>
      </c>
      <c r="AP61" s="2" t="s">
        <v>191</v>
      </c>
      <c r="AQ61" s="2" t="s">
        <v>126</v>
      </c>
      <c r="AR61" s="2" t="s">
        <v>120</v>
      </c>
    </row>
    <row r="62" spans="1:44" ht="21" customHeight="1">
      <c r="A62" s="2" t="s">
        <v>95</v>
      </c>
      <c r="B62" s="2" t="s">
        <v>93</v>
      </c>
      <c r="H62" s="2">
        <f t="shared" si="2"/>
        <v>61</v>
      </c>
      <c r="I62" s="2" t="str">
        <f t="shared" ca="1" si="3"/>
        <v>アウトソーシング当月61</v>
      </c>
      <c r="K62" s="2" t="s">
        <v>43</v>
      </c>
      <c r="L62" s="2" t="s">
        <v>161</v>
      </c>
      <c r="M62" s="4" t="s">
        <v>779</v>
      </c>
      <c r="N62" s="2" t="s">
        <v>770</v>
      </c>
      <c r="O62" s="2" t="s">
        <v>780</v>
      </c>
      <c r="P62" s="2" t="s">
        <v>139</v>
      </c>
      <c r="Q62" s="2" t="s">
        <v>772</v>
      </c>
      <c r="R62" s="2" t="s">
        <v>139</v>
      </c>
      <c r="S62" s="2" t="s">
        <v>781</v>
      </c>
      <c r="T62" s="2" t="s">
        <v>782</v>
      </c>
      <c r="U62" s="2" t="s">
        <v>183</v>
      </c>
      <c r="V62" s="2" t="s">
        <v>597</v>
      </c>
      <c r="W62" s="2" t="s">
        <v>783</v>
      </c>
      <c r="X62" s="2" t="s">
        <v>784</v>
      </c>
      <c r="Y62" s="2" t="s">
        <v>139</v>
      </c>
      <c r="Z62" s="2" t="s">
        <v>785</v>
      </c>
      <c r="AA62" s="2" t="s">
        <v>786</v>
      </c>
      <c r="AB62" s="2" t="s">
        <v>777</v>
      </c>
      <c r="AC62" s="2" t="s">
        <v>432</v>
      </c>
      <c r="AD62" s="2" t="s">
        <v>139</v>
      </c>
      <c r="AE62" s="2" t="s">
        <v>155</v>
      </c>
      <c r="AF62" s="2" t="s">
        <v>156</v>
      </c>
      <c r="AG62" s="2" t="s">
        <v>175</v>
      </c>
      <c r="AH62" s="2" t="s">
        <v>158</v>
      </c>
      <c r="AI62" s="2" t="s">
        <v>158</v>
      </c>
      <c r="AJ62" s="2" t="s">
        <v>787</v>
      </c>
      <c r="AK62" s="2" t="s">
        <v>139</v>
      </c>
      <c r="AL62" s="2" t="s">
        <v>139</v>
      </c>
      <c r="AM62" s="2" t="s">
        <v>139</v>
      </c>
      <c r="AN62" s="2" t="s">
        <v>139</v>
      </c>
      <c r="AO62" s="2" t="s">
        <v>139</v>
      </c>
      <c r="AP62" s="2" t="s">
        <v>191</v>
      </c>
      <c r="AQ62" s="2" t="s">
        <v>126</v>
      </c>
      <c r="AR62" s="2" t="s">
        <v>120</v>
      </c>
    </row>
    <row r="63" spans="1:44" ht="21" customHeight="1">
      <c r="A63" s="2" t="s">
        <v>96</v>
      </c>
      <c r="B63" s="2" t="s">
        <v>93</v>
      </c>
      <c r="H63" s="2">
        <f t="shared" si="2"/>
        <v>62</v>
      </c>
      <c r="I63" s="2" t="str">
        <f t="shared" ca="1" si="3"/>
        <v>アウトソーシング当月62</v>
      </c>
      <c r="K63" s="2" t="s">
        <v>43</v>
      </c>
      <c r="L63" s="2" t="s">
        <v>140</v>
      </c>
      <c r="M63" s="4" t="s">
        <v>788</v>
      </c>
      <c r="N63" s="2" t="s">
        <v>789</v>
      </c>
      <c r="O63" s="2" t="s">
        <v>790</v>
      </c>
      <c r="P63" s="2" t="s">
        <v>139</v>
      </c>
      <c r="Q63" s="2" t="s">
        <v>791</v>
      </c>
      <c r="R63" s="2" t="s">
        <v>139</v>
      </c>
      <c r="S63" s="2" t="s">
        <v>792</v>
      </c>
      <c r="T63" s="2" t="s">
        <v>793</v>
      </c>
      <c r="U63" s="2" t="s">
        <v>794</v>
      </c>
      <c r="V63" s="2" t="s">
        <v>795</v>
      </c>
      <c r="W63" s="2" t="s">
        <v>796</v>
      </c>
      <c r="X63" s="2" t="s">
        <v>253</v>
      </c>
      <c r="Y63" s="2" t="s">
        <v>139</v>
      </c>
      <c r="Z63" s="2" t="s">
        <v>151</v>
      </c>
      <c r="AA63" s="2" t="s">
        <v>797</v>
      </c>
      <c r="AB63" s="2" t="s">
        <v>798</v>
      </c>
      <c r="AC63" s="2" t="s">
        <v>799</v>
      </c>
      <c r="AD63" s="2" t="s">
        <v>139</v>
      </c>
      <c r="AE63" s="2" t="s">
        <v>800</v>
      </c>
      <c r="AF63" s="2" t="s">
        <v>218</v>
      </c>
      <c r="AG63" s="2" t="s">
        <v>219</v>
      </c>
      <c r="AH63" s="2" t="s">
        <v>801</v>
      </c>
      <c r="AI63" s="2" t="s">
        <v>158</v>
      </c>
      <c r="AJ63" s="2" t="s">
        <v>802</v>
      </c>
      <c r="AK63" s="2" t="s">
        <v>139</v>
      </c>
      <c r="AL63" s="2" t="s">
        <v>139</v>
      </c>
      <c r="AM63" s="2" t="s">
        <v>139</v>
      </c>
      <c r="AN63" s="2" t="s">
        <v>139</v>
      </c>
      <c r="AO63" s="2" t="s">
        <v>139</v>
      </c>
      <c r="AP63" s="2" t="s">
        <v>221</v>
      </c>
      <c r="AQ63" s="2" t="s">
        <v>122</v>
      </c>
      <c r="AR63" s="2" t="s">
        <v>120</v>
      </c>
    </row>
    <row r="64" spans="1:44" ht="21" customHeight="1">
      <c r="A64" s="2" t="s">
        <v>97</v>
      </c>
      <c r="B64" s="2" t="s">
        <v>93</v>
      </c>
      <c r="H64" s="2">
        <f t="shared" si="2"/>
        <v>63</v>
      </c>
      <c r="I64" s="2" t="str">
        <f t="shared" ca="1" si="3"/>
        <v>アウトソーシング当月63</v>
      </c>
      <c r="K64" s="2" t="s">
        <v>43</v>
      </c>
      <c r="L64" s="2" t="s">
        <v>140</v>
      </c>
      <c r="M64" s="4" t="s">
        <v>803</v>
      </c>
      <c r="N64" s="2" t="s">
        <v>804</v>
      </c>
      <c r="O64" s="2" t="s">
        <v>805</v>
      </c>
      <c r="P64" s="2" t="s">
        <v>139</v>
      </c>
      <c r="Q64" s="2" t="s">
        <v>806</v>
      </c>
      <c r="R64" s="2" t="s">
        <v>139</v>
      </c>
      <c r="S64" s="2" t="s">
        <v>807</v>
      </c>
      <c r="T64" s="2" t="s">
        <v>808</v>
      </c>
      <c r="U64" s="2" t="s">
        <v>147</v>
      </c>
      <c r="V64" s="2" t="s">
        <v>809</v>
      </c>
      <c r="W64" s="2" t="s">
        <v>567</v>
      </c>
      <c r="X64" s="2" t="s">
        <v>645</v>
      </c>
      <c r="Y64" s="2" t="s">
        <v>139</v>
      </c>
      <c r="Z64" s="2" t="s">
        <v>171</v>
      </c>
      <c r="AA64" s="2" t="s">
        <v>417</v>
      </c>
      <c r="AB64" s="2" t="s">
        <v>810</v>
      </c>
      <c r="AC64" s="2" t="s">
        <v>811</v>
      </c>
      <c r="AD64" s="2" t="s">
        <v>139</v>
      </c>
      <c r="AE64" s="2" t="s">
        <v>155</v>
      </c>
      <c r="AF64" s="2" t="s">
        <v>156</v>
      </c>
      <c r="AG64" s="2" t="s">
        <v>175</v>
      </c>
      <c r="AH64" s="2" t="s">
        <v>158</v>
      </c>
      <c r="AI64" s="2" t="s">
        <v>158</v>
      </c>
      <c r="AJ64" s="2" t="s">
        <v>812</v>
      </c>
      <c r="AK64" s="2" t="s">
        <v>139</v>
      </c>
      <c r="AL64" s="2" t="s">
        <v>139</v>
      </c>
      <c r="AM64" s="2" t="s">
        <v>139</v>
      </c>
      <c r="AN64" s="2" t="s">
        <v>139</v>
      </c>
      <c r="AO64" s="2" t="s">
        <v>139</v>
      </c>
      <c r="AP64" s="2" t="s">
        <v>813</v>
      </c>
      <c r="AQ64" s="2" t="s">
        <v>814</v>
      </c>
      <c r="AR64" s="2" t="s">
        <v>219</v>
      </c>
    </row>
    <row r="65" spans="1:44" ht="21" customHeight="1">
      <c r="A65" s="2" t="s">
        <v>98</v>
      </c>
      <c r="B65" s="2" t="s">
        <v>93</v>
      </c>
      <c r="H65" s="2">
        <f t="shared" si="2"/>
        <v>64</v>
      </c>
      <c r="I65" s="2" t="str">
        <f t="shared" ca="1" si="3"/>
        <v>アウトソーシング当月64</v>
      </c>
      <c r="K65" s="2" t="s">
        <v>43</v>
      </c>
      <c r="L65" s="2" t="s">
        <v>161</v>
      </c>
      <c r="M65" s="4" t="s">
        <v>815</v>
      </c>
      <c r="N65" s="2" t="s">
        <v>816</v>
      </c>
      <c r="O65" s="2" t="s">
        <v>817</v>
      </c>
      <c r="P65" s="2" t="s">
        <v>139</v>
      </c>
      <c r="Q65" s="2" t="s">
        <v>818</v>
      </c>
      <c r="R65" s="2" t="s">
        <v>139</v>
      </c>
      <c r="S65" s="2" t="s">
        <v>819</v>
      </c>
      <c r="T65" s="2" t="s">
        <v>167</v>
      </c>
      <c r="U65" s="2" t="s">
        <v>147</v>
      </c>
      <c r="V65" s="2" t="s">
        <v>213</v>
      </c>
      <c r="W65" s="2" t="s">
        <v>428</v>
      </c>
      <c r="X65" s="2" t="s">
        <v>820</v>
      </c>
      <c r="Y65" s="2" t="s">
        <v>139</v>
      </c>
      <c r="Z65" s="2" t="s">
        <v>171</v>
      </c>
      <c r="AA65" s="2" t="s">
        <v>821</v>
      </c>
      <c r="AB65" s="2" t="s">
        <v>822</v>
      </c>
      <c r="AC65" s="2" t="s">
        <v>823</v>
      </c>
      <c r="AD65" s="2" t="s">
        <v>139</v>
      </c>
      <c r="AE65" s="2" t="s">
        <v>155</v>
      </c>
      <c r="AF65" s="2" t="s">
        <v>156</v>
      </c>
      <c r="AG65" s="2" t="s">
        <v>824</v>
      </c>
      <c r="AH65" s="2" t="s">
        <v>676</v>
      </c>
      <c r="AI65" s="2" t="s">
        <v>825</v>
      </c>
      <c r="AJ65" s="2" t="s">
        <v>826</v>
      </c>
      <c r="AK65" s="2" t="s">
        <v>139</v>
      </c>
      <c r="AL65" s="2" t="s">
        <v>139</v>
      </c>
      <c r="AM65" s="2" t="s">
        <v>139</v>
      </c>
      <c r="AN65" s="2" t="s">
        <v>139</v>
      </c>
      <c r="AO65" s="2" t="s">
        <v>139</v>
      </c>
      <c r="AP65" s="2" t="s">
        <v>160</v>
      </c>
      <c r="AQ65" s="2" t="s">
        <v>827</v>
      </c>
      <c r="AR65" s="2" t="s">
        <v>219</v>
      </c>
    </row>
    <row r="66" spans="1:44" ht="21" customHeight="1">
      <c r="A66" s="2" t="s">
        <v>99</v>
      </c>
      <c r="B66" s="2" t="s">
        <v>100</v>
      </c>
      <c r="H66" s="2">
        <f t="shared" ref="H66:H129" si="6">ROW()-1</f>
        <v>65</v>
      </c>
      <c r="I66" s="2" t="str">
        <f t="shared" ref="I66:I129" ca="1" si="7">IF($K66="","",$K66&amp;($H66-SUMIF($B$2:$B$41,$K66,$F$2:$F$41)))</f>
        <v>アウトソーシング当月65</v>
      </c>
      <c r="K66" s="2" t="s">
        <v>43</v>
      </c>
      <c r="L66" s="2" t="s">
        <v>161</v>
      </c>
      <c r="M66" s="4" t="s">
        <v>828</v>
      </c>
      <c r="N66" s="2" t="s">
        <v>829</v>
      </c>
      <c r="O66" s="2" t="s">
        <v>830</v>
      </c>
      <c r="P66" s="2" t="s">
        <v>139</v>
      </c>
      <c r="Q66" s="2" t="s">
        <v>831</v>
      </c>
      <c r="R66" s="2" t="s">
        <v>139</v>
      </c>
      <c r="S66" s="2" t="s">
        <v>832</v>
      </c>
      <c r="T66" s="2" t="s">
        <v>167</v>
      </c>
      <c r="U66" s="2" t="s">
        <v>183</v>
      </c>
      <c r="V66" s="2" t="s">
        <v>833</v>
      </c>
      <c r="W66" s="2" t="s">
        <v>834</v>
      </c>
      <c r="X66" s="2" t="s">
        <v>835</v>
      </c>
      <c r="Y66" s="2" t="s">
        <v>139</v>
      </c>
      <c r="Z66" s="2" t="s">
        <v>151</v>
      </c>
      <c r="AA66" s="2" t="s">
        <v>836</v>
      </c>
      <c r="AB66" s="2" t="s">
        <v>837</v>
      </c>
      <c r="AC66" s="2" t="s">
        <v>838</v>
      </c>
      <c r="AD66" s="2" t="s">
        <v>139</v>
      </c>
      <c r="AE66" s="2" t="s">
        <v>155</v>
      </c>
      <c r="AF66" s="2" t="s">
        <v>156</v>
      </c>
      <c r="AG66" s="2" t="s">
        <v>839</v>
      </c>
      <c r="AH66" s="2" t="s">
        <v>158</v>
      </c>
      <c r="AI66" s="2" t="s">
        <v>825</v>
      </c>
      <c r="AJ66" s="2" t="s">
        <v>840</v>
      </c>
      <c r="AK66" s="2" t="s">
        <v>139</v>
      </c>
      <c r="AL66" s="2" t="s">
        <v>139</v>
      </c>
      <c r="AM66" s="2" t="s">
        <v>139</v>
      </c>
      <c r="AN66" s="2" t="s">
        <v>139</v>
      </c>
      <c r="AO66" s="2" t="s">
        <v>139</v>
      </c>
      <c r="AP66" s="2" t="s">
        <v>160</v>
      </c>
      <c r="AQ66" s="2" t="s">
        <v>118</v>
      </c>
      <c r="AR66" s="2" t="s">
        <v>112</v>
      </c>
    </row>
    <row r="67" spans="1:44" ht="21" customHeight="1">
      <c r="A67" s="2" t="s">
        <v>101</v>
      </c>
      <c r="B67" s="2" t="s">
        <v>100</v>
      </c>
      <c r="H67" s="2">
        <f t="shared" si="6"/>
        <v>66</v>
      </c>
      <c r="I67" s="2" t="str">
        <f t="shared" ca="1" si="7"/>
        <v>アウトソーシング当月66</v>
      </c>
      <c r="K67" s="2" t="s">
        <v>43</v>
      </c>
      <c r="L67" s="2" t="s">
        <v>161</v>
      </c>
      <c r="M67" s="4" t="s">
        <v>841</v>
      </c>
      <c r="N67" s="2" t="s">
        <v>842</v>
      </c>
      <c r="O67" s="2" t="s">
        <v>843</v>
      </c>
      <c r="P67" s="2" t="s">
        <v>139</v>
      </c>
      <c r="Q67" s="2" t="s">
        <v>844</v>
      </c>
      <c r="R67" s="2" t="s">
        <v>139</v>
      </c>
      <c r="S67" s="2" t="s">
        <v>845</v>
      </c>
      <c r="T67" s="2" t="s">
        <v>846</v>
      </c>
      <c r="U67" s="2" t="s">
        <v>323</v>
      </c>
      <c r="V67" s="2" t="s">
        <v>527</v>
      </c>
      <c r="W67" s="2" t="s">
        <v>228</v>
      </c>
      <c r="X67" s="2" t="s">
        <v>693</v>
      </c>
      <c r="Y67" s="2" t="s">
        <v>139</v>
      </c>
      <c r="Z67" s="2" t="s">
        <v>171</v>
      </c>
      <c r="AA67" s="2" t="s">
        <v>847</v>
      </c>
      <c r="AB67" s="2" t="s">
        <v>848</v>
      </c>
      <c r="AC67" s="2" t="s">
        <v>849</v>
      </c>
      <c r="AD67" s="2" t="s">
        <v>139</v>
      </c>
      <c r="AE67" s="2" t="s">
        <v>155</v>
      </c>
      <c r="AF67" s="2" t="s">
        <v>156</v>
      </c>
      <c r="AG67" s="2" t="s">
        <v>175</v>
      </c>
      <c r="AH67" s="2" t="s">
        <v>158</v>
      </c>
      <c r="AI67" s="2" t="s">
        <v>825</v>
      </c>
      <c r="AJ67" s="2" t="s">
        <v>850</v>
      </c>
      <c r="AK67" s="2" t="s">
        <v>139</v>
      </c>
      <c r="AL67" s="2" t="s">
        <v>139</v>
      </c>
      <c r="AM67" s="2" t="s">
        <v>139</v>
      </c>
      <c r="AN67" s="2" t="s">
        <v>139</v>
      </c>
      <c r="AO67" s="2" t="s">
        <v>139</v>
      </c>
      <c r="AP67" s="2" t="s">
        <v>221</v>
      </c>
      <c r="AQ67" s="2" t="s">
        <v>851</v>
      </c>
      <c r="AR67" s="2" t="s">
        <v>219</v>
      </c>
    </row>
    <row r="68" spans="1:44" ht="21" customHeight="1">
      <c r="A68" s="2" t="s">
        <v>102</v>
      </c>
      <c r="B68" s="2" t="s">
        <v>100</v>
      </c>
      <c r="H68" s="2">
        <f t="shared" si="6"/>
        <v>67</v>
      </c>
      <c r="I68" s="2" t="str">
        <f t="shared" ca="1" si="7"/>
        <v>アウトソーシング当月67</v>
      </c>
      <c r="K68" s="2" t="s">
        <v>43</v>
      </c>
      <c r="L68" s="2" t="s">
        <v>161</v>
      </c>
      <c r="M68" s="4" t="s">
        <v>852</v>
      </c>
      <c r="N68" s="2" t="s">
        <v>853</v>
      </c>
      <c r="O68" s="2" t="s">
        <v>854</v>
      </c>
      <c r="P68" s="2" t="s">
        <v>139</v>
      </c>
      <c r="Q68" s="2" t="s">
        <v>855</v>
      </c>
      <c r="R68" s="2" t="s">
        <v>139</v>
      </c>
      <c r="S68" s="2" t="s">
        <v>856</v>
      </c>
      <c r="T68" s="2" t="s">
        <v>857</v>
      </c>
      <c r="U68" s="2" t="s">
        <v>858</v>
      </c>
      <c r="V68" s="2" t="s">
        <v>859</v>
      </c>
      <c r="W68" s="2" t="s">
        <v>710</v>
      </c>
      <c r="X68" s="2" t="s">
        <v>860</v>
      </c>
      <c r="Y68" s="2" t="s">
        <v>139</v>
      </c>
      <c r="Z68" s="2" t="s">
        <v>171</v>
      </c>
      <c r="AA68" s="2" t="s">
        <v>861</v>
      </c>
      <c r="AB68" s="2" t="s">
        <v>862</v>
      </c>
      <c r="AC68" s="2" t="s">
        <v>838</v>
      </c>
      <c r="AD68" s="2" t="s">
        <v>139</v>
      </c>
      <c r="AE68" s="2" t="s">
        <v>155</v>
      </c>
      <c r="AF68" s="2" t="s">
        <v>156</v>
      </c>
      <c r="AG68" s="2" t="s">
        <v>175</v>
      </c>
      <c r="AH68" s="2" t="s">
        <v>158</v>
      </c>
      <c r="AI68" s="2" t="s">
        <v>825</v>
      </c>
      <c r="AJ68" s="2" t="s">
        <v>863</v>
      </c>
      <c r="AK68" s="2" t="s">
        <v>139</v>
      </c>
      <c r="AL68" s="2" t="s">
        <v>139</v>
      </c>
      <c r="AM68" s="2" t="s">
        <v>139</v>
      </c>
      <c r="AN68" s="2" t="s">
        <v>139</v>
      </c>
      <c r="AO68" s="2" t="s">
        <v>139</v>
      </c>
      <c r="AP68" s="2" t="s">
        <v>864</v>
      </c>
      <c r="AQ68" s="2" t="s">
        <v>118</v>
      </c>
      <c r="AR68" s="2" t="s">
        <v>112</v>
      </c>
    </row>
    <row r="69" spans="1:44" ht="21" customHeight="1">
      <c r="A69" s="2" t="s">
        <v>103</v>
      </c>
      <c r="B69" s="2" t="s">
        <v>100</v>
      </c>
      <c r="H69" s="2">
        <f t="shared" si="6"/>
        <v>68</v>
      </c>
      <c r="I69" s="2" t="str">
        <f t="shared" ca="1" si="7"/>
        <v>アウトソーシング当月68</v>
      </c>
      <c r="K69" s="2" t="s">
        <v>43</v>
      </c>
      <c r="L69" s="2" t="s">
        <v>161</v>
      </c>
      <c r="M69" s="4" t="s">
        <v>865</v>
      </c>
      <c r="N69" s="2" t="s">
        <v>866</v>
      </c>
      <c r="O69" s="2" t="s">
        <v>867</v>
      </c>
      <c r="P69" s="2" t="s">
        <v>139</v>
      </c>
      <c r="Q69" s="2" t="s">
        <v>868</v>
      </c>
      <c r="R69" s="2" t="s">
        <v>139</v>
      </c>
      <c r="S69" s="2" t="s">
        <v>869</v>
      </c>
      <c r="T69" s="2" t="s">
        <v>167</v>
      </c>
      <c r="U69" s="2" t="s">
        <v>870</v>
      </c>
      <c r="V69" s="2" t="s">
        <v>871</v>
      </c>
      <c r="W69" s="2" t="s">
        <v>872</v>
      </c>
      <c r="X69" s="2" t="s">
        <v>873</v>
      </c>
      <c r="Y69" s="2" t="s">
        <v>139</v>
      </c>
      <c r="Z69" s="2" t="s">
        <v>874</v>
      </c>
      <c r="AA69" s="2" t="s">
        <v>417</v>
      </c>
      <c r="AB69" s="2" t="s">
        <v>875</v>
      </c>
      <c r="AC69" s="2" t="s">
        <v>876</v>
      </c>
      <c r="AD69" s="2" t="s">
        <v>139</v>
      </c>
      <c r="AE69" s="2" t="s">
        <v>155</v>
      </c>
      <c r="AF69" s="2" t="s">
        <v>156</v>
      </c>
      <c r="AG69" s="2" t="s">
        <v>877</v>
      </c>
      <c r="AH69" s="2" t="s">
        <v>158</v>
      </c>
      <c r="AI69" s="2" t="s">
        <v>878</v>
      </c>
      <c r="AJ69" s="2" t="s">
        <v>879</v>
      </c>
      <c r="AK69" s="2" t="s">
        <v>139</v>
      </c>
      <c r="AL69" s="2" t="s">
        <v>139</v>
      </c>
      <c r="AM69" s="2" t="s">
        <v>139</v>
      </c>
      <c r="AN69" s="2" t="s">
        <v>139</v>
      </c>
      <c r="AO69" s="2" t="s">
        <v>139</v>
      </c>
      <c r="AP69" s="2" t="s">
        <v>160</v>
      </c>
      <c r="AQ69" s="2" t="s">
        <v>880</v>
      </c>
      <c r="AR69" s="2" t="s">
        <v>219</v>
      </c>
    </row>
    <row r="70" spans="1:44" ht="21" customHeight="1">
      <c r="A70" s="2" t="s">
        <v>104</v>
      </c>
      <c r="B70" s="2" t="s">
        <v>105</v>
      </c>
      <c r="H70" s="2">
        <f t="shared" si="6"/>
        <v>69</v>
      </c>
      <c r="I70" s="2" t="str">
        <f t="shared" ca="1" si="7"/>
        <v>アウトソーシング当月69</v>
      </c>
      <c r="K70" s="2" t="s">
        <v>43</v>
      </c>
      <c r="L70" s="2" t="s">
        <v>161</v>
      </c>
      <c r="M70" s="4" t="s">
        <v>881</v>
      </c>
      <c r="N70" s="2" t="s">
        <v>882</v>
      </c>
      <c r="O70" s="2" t="s">
        <v>883</v>
      </c>
      <c r="P70" s="2" t="s">
        <v>139</v>
      </c>
      <c r="Q70" s="2" t="s">
        <v>884</v>
      </c>
      <c r="R70" s="2" t="s">
        <v>139</v>
      </c>
      <c r="S70" s="2" t="s">
        <v>885</v>
      </c>
      <c r="T70" s="2" t="s">
        <v>886</v>
      </c>
      <c r="U70" s="2" t="s">
        <v>323</v>
      </c>
      <c r="V70" s="2" t="s">
        <v>527</v>
      </c>
      <c r="W70" s="2" t="s">
        <v>441</v>
      </c>
      <c r="X70" s="2" t="s">
        <v>887</v>
      </c>
      <c r="Y70" s="2" t="s">
        <v>139</v>
      </c>
      <c r="Z70" s="2" t="s">
        <v>171</v>
      </c>
      <c r="AA70" s="2" t="s">
        <v>888</v>
      </c>
      <c r="AB70" s="2" t="s">
        <v>889</v>
      </c>
      <c r="AC70" s="2" t="s">
        <v>838</v>
      </c>
      <c r="AD70" s="2" t="s">
        <v>139</v>
      </c>
      <c r="AE70" s="2" t="s">
        <v>155</v>
      </c>
      <c r="AF70" s="2" t="s">
        <v>156</v>
      </c>
      <c r="AG70" s="2" t="s">
        <v>175</v>
      </c>
      <c r="AH70" s="2" t="s">
        <v>158</v>
      </c>
      <c r="AI70" s="2" t="s">
        <v>825</v>
      </c>
      <c r="AJ70" s="2" t="s">
        <v>890</v>
      </c>
      <c r="AK70" s="2" t="s">
        <v>139</v>
      </c>
      <c r="AL70" s="2" t="s">
        <v>139</v>
      </c>
      <c r="AM70" s="2" t="s">
        <v>139</v>
      </c>
      <c r="AN70" s="2" t="s">
        <v>139</v>
      </c>
      <c r="AO70" s="2" t="s">
        <v>139</v>
      </c>
      <c r="AP70" s="2" t="s">
        <v>160</v>
      </c>
      <c r="AQ70" s="2" t="s">
        <v>118</v>
      </c>
      <c r="AR70" s="2" t="s">
        <v>112</v>
      </c>
    </row>
    <row r="71" spans="1:44" ht="21" customHeight="1">
      <c r="A71" s="2" t="s">
        <v>106</v>
      </c>
      <c r="B71" s="2" t="s">
        <v>105</v>
      </c>
      <c r="H71" s="2">
        <f t="shared" si="6"/>
        <v>70</v>
      </c>
      <c r="I71" s="2" t="str">
        <f t="shared" ca="1" si="7"/>
        <v>アウトソーシング当月70</v>
      </c>
      <c r="K71" s="2" t="s">
        <v>43</v>
      </c>
      <c r="L71" s="2" t="s">
        <v>161</v>
      </c>
      <c r="M71" s="4" t="s">
        <v>891</v>
      </c>
      <c r="N71" s="2" t="s">
        <v>892</v>
      </c>
      <c r="O71" s="2" t="s">
        <v>893</v>
      </c>
      <c r="P71" s="2" t="s">
        <v>139</v>
      </c>
      <c r="Q71" s="2" t="s">
        <v>894</v>
      </c>
      <c r="R71" s="2" t="s">
        <v>139</v>
      </c>
      <c r="S71" s="2" t="s">
        <v>895</v>
      </c>
      <c r="T71" s="2" t="s">
        <v>896</v>
      </c>
      <c r="U71" s="2" t="s">
        <v>897</v>
      </c>
      <c r="V71" s="2" t="s">
        <v>620</v>
      </c>
      <c r="W71" s="2" t="s">
        <v>149</v>
      </c>
      <c r="X71" s="2" t="s">
        <v>898</v>
      </c>
      <c r="Y71" s="2" t="s">
        <v>139</v>
      </c>
      <c r="Z71" s="2" t="s">
        <v>899</v>
      </c>
      <c r="AA71" s="2" t="s">
        <v>900</v>
      </c>
      <c r="AB71" s="2" t="s">
        <v>901</v>
      </c>
      <c r="AC71" s="2" t="s">
        <v>902</v>
      </c>
      <c r="AD71" s="2" t="s">
        <v>139</v>
      </c>
      <c r="AE71" s="2" t="s">
        <v>155</v>
      </c>
      <c r="AF71" s="2" t="s">
        <v>156</v>
      </c>
      <c r="AG71" s="2" t="s">
        <v>175</v>
      </c>
      <c r="AH71" s="2" t="s">
        <v>158</v>
      </c>
      <c r="AI71" s="2" t="s">
        <v>903</v>
      </c>
      <c r="AJ71" s="2" t="s">
        <v>904</v>
      </c>
      <c r="AK71" s="2" t="s">
        <v>139</v>
      </c>
      <c r="AL71" s="2" t="s">
        <v>139</v>
      </c>
      <c r="AM71" s="2" t="s">
        <v>139</v>
      </c>
      <c r="AN71" s="2" t="s">
        <v>139</v>
      </c>
      <c r="AO71" s="2" t="s">
        <v>139</v>
      </c>
      <c r="AP71" s="2" t="s">
        <v>160</v>
      </c>
      <c r="AQ71" s="2" t="s">
        <v>118</v>
      </c>
      <c r="AR71" s="2" t="s">
        <v>112</v>
      </c>
    </row>
    <row r="72" spans="1:44" ht="21" customHeight="1">
      <c r="A72" s="2" t="s">
        <v>107</v>
      </c>
      <c r="B72" s="2" t="s">
        <v>105</v>
      </c>
      <c r="H72" s="2">
        <f t="shared" si="6"/>
        <v>71</v>
      </c>
      <c r="I72" s="2" t="str">
        <f t="shared" ca="1" si="7"/>
        <v>アウトソーシング当月71</v>
      </c>
      <c r="K72" s="2" t="s">
        <v>43</v>
      </c>
      <c r="L72" s="2" t="s">
        <v>161</v>
      </c>
      <c r="M72" s="4" t="s">
        <v>905</v>
      </c>
      <c r="N72" s="2" t="s">
        <v>906</v>
      </c>
      <c r="O72" s="2" t="s">
        <v>907</v>
      </c>
      <c r="P72" s="2" t="s">
        <v>139</v>
      </c>
      <c r="Q72" s="2" t="s">
        <v>908</v>
      </c>
      <c r="R72" s="2" t="s">
        <v>139</v>
      </c>
      <c r="S72" s="2" t="s">
        <v>909</v>
      </c>
      <c r="T72" s="2" t="s">
        <v>167</v>
      </c>
      <c r="U72" s="2" t="s">
        <v>147</v>
      </c>
      <c r="V72" s="2" t="s">
        <v>527</v>
      </c>
      <c r="W72" s="2" t="s">
        <v>567</v>
      </c>
      <c r="X72" s="2" t="s">
        <v>910</v>
      </c>
      <c r="Y72" s="2" t="s">
        <v>139</v>
      </c>
      <c r="Z72" s="2" t="s">
        <v>171</v>
      </c>
      <c r="AA72" s="2" t="s">
        <v>911</v>
      </c>
      <c r="AB72" s="2" t="s">
        <v>837</v>
      </c>
      <c r="AC72" s="2" t="s">
        <v>902</v>
      </c>
      <c r="AD72" s="2" t="s">
        <v>139</v>
      </c>
      <c r="AE72" s="2" t="s">
        <v>155</v>
      </c>
      <c r="AF72" s="2" t="s">
        <v>218</v>
      </c>
      <c r="AG72" s="2" t="s">
        <v>219</v>
      </c>
      <c r="AH72" s="2" t="s">
        <v>158</v>
      </c>
      <c r="AI72" s="2" t="s">
        <v>158</v>
      </c>
      <c r="AJ72" s="2" t="s">
        <v>219</v>
      </c>
      <c r="AK72" s="2" t="s">
        <v>139</v>
      </c>
      <c r="AL72" s="2" t="s">
        <v>139</v>
      </c>
      <c r="AM72" s="2" t="s">
        <v>139</v>
      </c>
      <c r="AN72" s="2" t="s">
        <v>139</v>
      </c>
      <c r="AO72" s="2" t="s">
        <v>139</v>
      </c>
      <c r="AP72" s="2" t="s">
        <v>191</v>
      </c>
      <c r="AQ72" s="2" t="s">
        <v>118</v>
      </c>
      <c r="AR72" s="2" t="s">
        <v>112</v>
      </c>
    </row>
    <row r="73" spans="1:44" ht="21" customHeight="1">
      <c r="A73" s="2" t="s">
        <v>108</v>
      </c>
      <c r="B73" s="2" t="s">
        <v>105</v>
      </c>
      <c r="H73" s="2">
        <f t="shared" si="6"/>
        <v>72</v>
      </c>
      <c r="I73" s="2" t="str">
        <f t="shared" ca="1" si="7"/>
        <v>アウトソーシング当月72</v>
      </c>
      <c r="K73" s="2" t="s">
        <v>43</v>
      </c>
      <c r="L73" s="2" t="s">
        <v>161</v>
      </c>
      <c r="M73" s="4" t="s">
        <v>912</v>
      </c>
      <c r="N73" s="2" t="s">
        <v>913</v>
      </c>
      <c r="O73" s="2" t="s">
        <v>914</v>
      </c>
      <c r="P73" s="2" t="s">
        <v>139</v>
      </c>
      <c r="Q73" s="2" t="s">
        <v>915</v>
      </c>
      <c r="R73" s="2" t="s">
        <v>139</v>
      </c>
      <c r="S73" s="2" t="s">
        <v>916</v>
      </c>
      <c r="T73" s="2" t="s">
        <v>917</v>
      </c>
      <c r="U73" s="2" t="s">
        <v>918</v>
      </c>
      <c r="V73" s="2" t="s">
        <v>506</v>
      </c>
      <c r="W73" s="2" t="s">
        <v>441</v>
      </c>
      <c r="X73" s="2" t="s">
        <v>919</v>
      </c>
      <c r="Y73" s="2" t="s">
        <v>139</v>
      </c>
      <c r="Z73" s="2" t="s">
        <v>171</v>
      </c>
      <c r="AA73" s="2" t="s">
        <v>920</v>
      </c>
      <c r="AB73" s="2" t="s">
        <v>921</v>
      </c>
      <c r="AC73" s="2" t="s">
        <v>902</v>
      </c>
      <c r="AD73" s="2" t="s">
        <v>139</v>
      </c>
      <c r="AE73" s="2" t="s">
        <v>155</v>
      </c>
      <c r="AF73" s="2" t="s">
        <v>218</v>
      </c>
      <c r="AG73" s="2" t="s">
        <v>219</v>
      </c>
      <c r="AH73" s="2" t="s">
        <v>158</v>
      </c>
      <c r="AI73" s="2" t="s">
        <v>825</v>
      </c>
      <c r="AJ73" s="2" t="s">
        <v>922</v>
      </c>
      <c r="AK73" s="2" t="s">
        <v>139</v>
      </c>
      <c r="AL73" s="2" t="s">
        <v>139</v>
      </c>
      <c r="AM73" s="2" t="s">
        <v>139</v>
      </c>
      <c r="AN73" s="2" t="s">
        <v>139</v>
      </c>
      <c r="AO73" s="2" t="s">
        <v>139</v>
      </c>
      <c r="AP73" s="2" t="s">
        <v>160</v>
      </c>
      <c r="AQ73" s="2" t="s">
        <v>118</v>
      </c>
      <c r="AR73" s="2" t="s">
        <v>112</v>
      </c>
    </row>
    <row r="74" spans="1:44" ht="21" customHeight="1">
      <c r="A74" s="2" t="s">
        <v>109</v>
      </c>
      <c r="B74" s="2" t="s">
        <v>105</v>
      </c>
      <c r="H74" s="2">
        <f t="shared" si="6"/>
        <v>73</v>
      </c>
      <c r="I74" s="2" t="str">
        <f t="shared" ca="1" si="7"/>
        <v>アウトソーシング当月73</v>
      </c>
      <c r="K74" s="2" t="s">
        <v>43</v>
      </c>
      <c r="L74" s="2" t="s">
        <v>161</v>
      </c>
      <c r="M74" s="4" t="s">
        <v>923</v>
      </c>
      <c r="N74" s="2" t="s">
        <v>924</v>
      </c>
      <c r="O74" s="2" t="s">
        <v>925</v>
      </c>
      <c r="P74" s="2" t="s">
        <v>139</v>
      </c>
      <c r="Q74" s="2" t="s">
        <v>868</v>
      </c>
      <c r="R74" s="2" t="s">
        <v>139</v>
      </c>
      <c r="S74" s="2" t="s">
        <v>926</v>
      </c>
      <c r="T74" s="2" t="s">
        <v>167</v>
      </c>
      <c r="U74" s="2" t="s">
        <v>870</v>
      </c>
      <c r="V74" s="2" t="s">
        <v>213</v>
      </c>
      <c r="W74" s="2" t="s">
        <v>702</v>
      </c>
      <c r="X74" s="2" t="s">
        <v>910</v>
      </c>
      <c r="Y74" s="2" t="s">
        <v>139</v>
      </c>
      <c r="Z74" s="2" t="s">
        <v>151</v>
      </c>
      <c r="AA74" s="2" t="s">
        <v>927</v>
      </c>
      <c r="AB74" s="2" t="s">
        <v>875</v>
      </c>
      <c r="AC74" s="2" t="s">
        <v>928</v>
      </c>
      <c r="AD74" s="2" t="s">
        <v>139</v>
      </c>
      <c r="AE74" s="2" t="s">
        <v>155</v>
      </c>
      <c r="AF74" s="2" t="s">
        <v>218</v>
      </c>
      <c r="AG74" s="2" t="s">
        <v>219</v>
      </c>
      <c r="AH74" s="2" t="s">
        <v>158</v>
      </c>
      <c r="AI74" s="2" t="s">
        <v>825</v>
      </c>
      <c r="AJ74" s="2" t="s">
        <v>929</v>
      </c>
      <c r="AK74" s="2" t="s">
        <v>139</v>
      </c>
      <c r="AL74" s="2" t="s">
        <v>139</v>
      </c>
      <c r="AM74" s="2" t="s">
        <v>139</v>
      </c>
      <c r="AN74" s="2" t="s">
        <v>139</v>
      </c>
      <c r="AO74" s="2" t="s">
        <v>139</v>
      </c>
      <c r="AP74" s="2" t="s">
        <v>160</v>
      </c>
      <c r="AQ74" s="2" t="s">
        <v>880</v>
      </c>
      <c r="AR74" s="2" t="s">
        <v>219</v>
      </c>
    </row>
    <row r="75" spans="1:44" ht="21" customHeight="1">
      <c r="A75" s="2" t="s">
        <v>110</v>
      </c>
      <c r="B75" s="2" t="s">
        <v>105</v>
      </c>
      <c r="H75" s="2">
        <f t="shared" si="6"/>
        <v>74</v>
      </c>
      <c r="I75" s="2" t="str">
        <f t="shared" ca="1" si="7"/>
        <v>アウトソーシング当月74</v>
      </c>
      <c r="K75" s="2" t="s">
        <v>43</v>
      </c>
      <c r="L75" s="2" t="s">
        <v>161</v>
      </c>
      <c r="M75" s="4" t="s">
        <v>930</v>
      </c>
      <c r="N75" s="2" t="s">
        <v>931</v>
      </c>
      <c r="O75" s="2" t="s">
        <v>932</v>
      </c>
      <c r="P75" s="2" t="s">
        <v>139</v>
      </c>
      <c r="Q75" s="2" t="s">
        <v>933</v>
      </c>
      <c r="R75" s="2" t="s">
        <v>139</v>
      </c>
      <c r="S75" s="2" t="s">
        <v>934</v>
      </c>
      <c r="T75" s="2" t="s">
        <v>935</v>
      </c>
      <c r="U75" s="2" t="s">
        <v>323</v>
      </c>
      <c r="V75" s="2" t="s">
        <v>566</v>
      </c>
      <c r="W75" s="2" t="s">
        <v>441</v>
      </c>
      <c r="X75" s="2" t="s">
        <v>936</v>
      </c>
      <c r="Y75" s="2" t="s">
        <v>139</v>
      </c>
      <c r="Z75" s="2" t="s">
        <v>171</v>
      </c>
      <c r="AA75" s="2" t="s">
        <v>937</v>
      </c>
      <c r="AB75" s="2" t="s">
        <v>938</v>
      </c>
      <c r="AC75" s="2" t="s">
        <v>939</v>
      </c>
      <c r="AD75" s="2" t="s">
        <v>139</v>
      </c>
      <c r="AE75" s="2" t="s">
        <v>155</v>
      </c>
      <c r="AF75" s="2" t="s">
        <v>218</v>
      </c>
      <c r="AG75" s="2" t="s">
        <v>219</v>
      </c>
      <c r="AH75" s="2" t="s">
        <v>158</v>
      </c>
      <c r="AI75" s="2" t="s">
        <v>940</v>
      </c>
      <c r="AJ75" s="2" t="s">
        <v>941</v>
      </c>
      <c r="AK75" s="2" t="s">
        <v>139</v>
      </c>
      <c r="AL75" s="2" t="s">
        <v>139</v>
      </c>
      <c r="AM75" s="2" t="s">
        <v>139</v>
      </c>
      <c r="AN75" s="2" t="s">
        <v>139</v>
      </c>
      <c r="AO75" s="2" t="s">
        <v>139</v>
      </c>
      <c r="AP75" s="2" t="s">
        <v>221</v>
      </c>
      <c r="AQ75" s="2" t="s">
        <v>827</v>
      </c>
      <c r="AR75" s="2" t="s">
        <v>219</v>
      </c>
    </row>
    <row r="76" spans="1:44" ht="21" customHeight="1">
      <c r="A76" s="2" t="s">
        <v>111</v>
      </c>
      <c r="B76" s="2" t="s">
        <v>112</v>
      </c>
      <c r="H76" s="2">
        <f t="shared" si="6"/>
        <v>75</v>
      </c>
      <c r="I76" s="2" t="str">
        <f t="shared" ca="1" si="7"/>
        <v>アウトソーシング当月75</v>
      </c>
      <c r="K76" s="2" t="s">
        <v>43</v>
      </c>
      <c r="L76" s="2" t="s">
        <v>161</v>
      </c>
      <c r="M76" s="4" t="s">
        <v>942</v>
      </c>
      <c r="N76" s="2" t="s">
        <v>943</v>
      </c>
      <c r="O76" s="2" t="s">
        <v>944</v>
      </c>
      <c r="P76" s="2" t="s">
        <v>139</v>
      </c>
      <c r="Q76" s="2" t="s">
        <v>945</v>
      </c>
      <c r="R76" s="2" t="s">
        <v>139</v>
      </c>
      <c r="S76" s="2" t="s">
        <v>946</v>
      </c>
      <c r="T76" s="2" t="s">
        <v>491</v>
      </c>
      <c r="U76" s="2" t="s">
        <v>323</v>
      </c>
      <c r="V76" s="2" t="s">
        <v>597</v>
      </c>
      <c r="W76" s="2" t="s">
        <v>214</v>
      </c>
      <c r="X76" s="2" t="s">
        <v>947</v>
      </c>
      <c r="Y76" s="2" t="s">
        <v>139</v>
      </c>
      <c r="Z76" s="2" t="s">
        <v>171</v>
      </c>
      <c r="AA76" s="2" t="s">
        <v>948</v>
      </c>
      <c r="AB76" s="2" t="s">
        <v>949</v>
      </c>
      <c r="AC76" s="2" t="s">
        <v>950</v>
      </c>
      <c r="AD76" s="2" t="s">
        <v>139</v>
      </c>
      <c r="AE76" s="2" t="s">
        <v>155</v>
      </c>
      <c r="AF76" s="2" t="s">
        <v>156</v>
      </c>
      <c r="AG76" s="2" t="s">
        <v>175</v>
      </c>
      <c r="AH76" s="2" t="s">
        <v>158</v>
      </c>
      <c r="AI76" s="2" t="s">
        <v>158</v>
      </c>
      <c r="AJ76" s="2" t="s">
        <v>951</v>
      </c>
      <c r="AK76" s="2" t="s">
        <v>139</v>
      </c>
      <c r="AL76" s="2" t="s">
        <v>139</v>
      </c>
      <c r="AM76" s="2" t="s">
        <v>139</v>
      </c>
      <c r="AN76" s="2" t="s">
        <v>139</v>
      </c>
      <c r="AO76" s="2" t="s">
        <v>139</v>
      </c>
      <c r="AP76" s="2" t="s">
        <v>160</v>
      </c>
      <c r="AQ76" s="2" t="s">
        <v>814</v>
      </c>
      <c r="AR76" s="2" t="s">
        <v>219</v>
      </c>
    </row>
    <row r="77" spans="1:44" ht="21" customHeight="1">
      <c r="A77" s="2" t="s">
        <v>113</v>
      </c>
      <c r="B77" s="2" t="s">
        <v>112</v>
      </c>
      <c r="H77" s="2">
        <f t="shared" si="6"/>
        <v>76</v>
      </c>
      <c r="I77" s="2" t="str">
        <f t="shared" ca="1" si="7"/>
        <v>アウトソーシング当月76</v>
      </c>
      <c r="K77" s="2" t="s">
        <v>43</v>
      </c>
      <c r="L77" s="2" t="s">
        <v>161</v>
      </c>
      <c r="M77" s="4" t="s">
        <v>952</v>
      </c>
      <c r="N77" s="2" t="s">
        <v>953</v>
      </c>
      <c r="O77" s="2" t="s">
        <v>954</v>
      </c>
      <c r="P77" s="2" t="s">
        <v>139</v>
      </c>
      <c r="Q77" s="2" t="s">
        <v>955</v>
      </c>
      <c r="R77" s="2" t="s">
        <v>139</v>
      </c>
      <c r="S77" s="2" t="s">
        <v>956</v>
      </c>
      <c r="T77" s="2" t="s">
        <v>197</v>
      </c>
      <c r="U77" s="2" t="s">
        <v>183</v>
      </c>
      <c r="V77" s="2" t="s">
        <v>313</v>
      </c>
      <c r="W77" s="2" t="s">
        <v>199</v>
      </c>
      <c r="X77" s="2" t="s">
        <v>957</v>
      </c>
      <c r="Y77" s="2" t="s">
        <v>139</v>
      </c>
      <c r="Z77" s="2" t="s">
        <v>785</v>
      </c>
      <c r="AA77" s="2" t="s">
        <v>958</v>
      </c>
      <c r="AB77" s="2" t="s">
        <v>959</v>
      </c>
      <c r="AC77" s="2" t="s">
        <v>960</v>
      </c>
      <c r="AD77" s="2" t="s">
        <v>139</v>
      </c>
      <c r="AE77" s="2" t="s">
        <v>155</v>
      </c>
      <c r="AF77" s="2" t="s">
        <v>156</v>
      </c>
      <c r="AG77" s="2" t="s">
        <v>961</v>
      </c>
      <c r="AH77" s="2" t="s">
        <v>158</v>
      </c>
      <c r="AI77" s="2" t="s">
        <v>825</v>
      </c>
      <c r="AJ77" s="2" t="s">
        <v>962</v>
      </c>
      <c r="AK77" s="2" t="s">
        <v>139</v>
      </c>
      <c r="AL77" s="2" t="s">
        <v>139</v>
      </c>
      <c r="AM77" s="2" t="s">
        <v>139</v>
      </c>
      <c r="AN77" s="2" t="s">
        <v>139</v>
      </c>
      <c r="AO77" s="2" t="s">
        <v>139</v>
      </c>
      <c r="AP77" s="2" t="s">
        <v>221</v>
      </c>
      <c r="AQ77" s="2" t="s">
        <v>111</v>
      </c>
      <c r="AR77" s="2" t="s">
        <v>112</v>
      </c>
    </row>
    <row r="78" spans="1:44" ht="21" customHeight="1">
      <c r="A78" s="2" t="s">
        <v>114</v>
      </c>
      <c r="B78" s="2" t="s">
        <v>112</v>
      </c>
      <c r="H78" s="2">
        <f t="shared" si="6"/>
        <v>77</v>
      </c>
      <c r="I78" s="2" t="str">
        <f t="shared" ca="1" si="7"/>
        <v>アウトソーシング当月77</v>
      </c>
      <c r="K78" s="2" t="s">
        <v>43</v>
      </c>
      <c r="L78" s="2" t="s">
        <v>161</v>
      </c>
      <c r="M78" s="4" t="s">
        <v>963</v>
      </c>
      <c r="N78" s="2" t="s">
        <v>964</v>
      </c>
      <c r="O78" s="2" t="s">
        <v>965</v>
      </c>
      <c r="P78" s="2" t="s">
        <v>139</v>
      </c>
      <c r="Q78" s="2" t="s">
        <v>966</v>
      </c>
      <c r="R78" s="2" t="s">
        <v>139</v>
      </c>
      <c r="S78" s="2" t="s">
        <v>967</v>
      </c>
      <c r="T78" s="2" t="s">
        <v>491</v>
      </c>
      <c r="U78" s="2" t="s">
        <v>147</v>
      </c>
      <c r="V78" s="2" t="s">
        <v>968</v>
      </c>
      <c r="W78" s="2" t="s">
        <v>149</v>
      </c>
      <c r="X78" s="2" t="s">
        <v>969</v>
      </c>
      <c r="Y78" s="2" t="s">
        <v>139</v>
      </c>
      <c r="Z78" s="2" t="s">
        <v>171</v>
      </c>
      <c r="AA78" s="2" t="s">
        <v>970</v>
      </c>
      <c r="AB78" s="2" t="s">
        <v>971</v>
      </c>
      <c r="AC78" s="2" t="s">
        <v>960</v>
      </c>
      <c r="AD78" s="2" t="s">
        <v>139</v>
      </c>
      <c r="AE78" s="2" t="s">
        <v>155</v>
      </c>
      <c r="AF78" s="2" t="s">
        <v>156</v>
      </c>
      <c r="AG78" s="2" t="s">
        <v>175</v>
      </c>
      <c r="AH78" s="2" t="s">
        <v>158</v>
      </c>
      <c r="AI78" s="2" t="s">
        <v>825</v>
      </c>
      <c r="AJ78" s="2" t="s">
        <v>972</v>
      </c>
      <c r="AK78" s="2" t="s">
        <v>139</v>
      </c>
      <c r="AL78" s="2" t="s">
        <v>139</v>
      </c>
      <c r="AM78" s="2" t="s">
        <v>139</v>
      </c>
      <c r="AN78" s="2" t="s">
        <v>139</v>
      </c>
      <c r="AO78" s="2" t="s">
        <v>139</v>
      </c>
      <c r="AP78" s="2" t="s">
        <v>160</v>
      </c>
      <c r="AQ78" s="2" t="s">
        <v>111</v>
      </c>
      <c r="AR78" s="2" t="s">
        <v>112</v>
      </c>
    </row>
    <row r="79" spans="1:44" ht="21" customHeight="1">
      <c r="A79" s="2" t="s">
        <v>115</v>
      </c>
      <c r="B79" s="2" t="s">
        <v>112</v>
      </c>
      <c r="H79" s="2">
        <f t="shared" si="6"/>
        <v>78</v>
      </c>
      <c r="I79" s="2" t="str">
        <f t="shared" ca="1" si="7"/>
        <v>アウトソーシング当月78</v>
      </c>
      <c r="K79" s="2" t="s">
        <v>43</v>
      </c>
      <c r="L79" s="2" t="s">
        <v>161</v>
      </c>
      <c r="M79" s="4" t="s">
        <v>973</v>
      </c>
      <c r="N79" s="2" t="s">
        <v>974</v>
      </c>
      <c r="O79" s="2" t="s">
        <v>975</v>
      </c>
      <c r="P79" s="2" t="s">
        <v>139</v>
      </c>
      <c r="Q79" s="2" t="s">
        <v>976</v>
      </c>
      <c r="R79" s="2" t="s">
        <v>139</v>
      </c>
      <c r="S79" s="2" t="s">
        <v>977</v>
      </c>
      <c r="T79" s="2" t="s">
        <v>167</v>
      </c>
      <c r="U79" s="2" t="s">
        <v>147</v>
      </c>
      <c r="V79" s="2" t="s">
        <v>978</v>
      </c>
      <c r="W79" s="2" t="s">
        <v>441</v>
      </c>
      <c r="X79" s="2" t="s">
        <v>979</v>
      </c>
      <c r="Y79" s="2" t="s">
        <v>139</v>
      </c>
      <c r="Z79" s="2" t="s">
        <v>171</v>
      </c>
      <c r="AA79" s="2" t="s">
        <v>980</v>
      </c>
      <c r="AB79" s="2" t="s">
        <v>981</v>
      </c>
      <c r="AC79" s="2" t="s">
        <v>960</v>
      </c>
      <c r="AD79" s="2" t="s">
        <v>139</v>
      </c>
      <c r="AE79" s="2" t="s">
        <v>155</v>
      </c>
      <c r="AF79" s="2" t="s">
        <v>156</v>
      </c>
      <c r="AG79" s="2" t="s">
        <v>204</v>
      </c>
      <c r="AH79" s="2" t="s">
        <v>676</v>
      </c>
      <c r="AI79" s="2" t="s">
        <v>825</v>
      </c>
      <c r="AJ79" s="2" t="s">
        <v>219</v>
      </c>
      <c r="AK79" s="2" t="s">
        <v>139</v>
      </c>
      <c r="AL79" s="2" t="s">
        <v>139</v>
      </c>
      <c r="AM79" s="2" t="s">
        <v>139</v>
      </c>
      <c r="AN79" s="2" t="s">
        <v>139</v>
      </c>
      <c r="AO79" s="2" t="s">
        <v>139</v>
      </c>
      <c r="AP79" s="2" t="s">
        <v>160</v>
      </c>
      <c r="AQ79" s="2" t="s">
        <v>111</v>
      </c>
      <c r="AR79" s="2" t="s">
        <v>112</v>
      </c>
    </row>
    <row r="80" spans="1:44" ht="21" customHeight="1">
      <c r="A80" s="2" t="s">
        <v>116</v>
      </c>
      <c r="B80" s="2" t="s">
        <v>112</v>
      </c>
      <c r="H80" s="2">
        <f t="shared" si="6"/>
        <v>79</v>
      </c>
      <c r="I80" s="2" t="str">
        <f t="shared" ca="1" si="7"/>
        <v>アウトソーシング当月79</v>
      </c>
      <c r="K80" s="2" t="s">
        <v>43</v>
      </c>
      <c r="L80" s="2" t="s">
        <v>161</v>
      </c>
      <c r="M80" s="4" t="s">
        <v>982</v>
      </c>
      <c r="N80" s="2" t="s">
        <v>983</v>
      </c>
      <c r="O80" s="2" t="s">
        <v>984</v>
      </c>
      <c r="P80" s="2" t="s">
        <v>139</v>
      </c>
      <c r="Q80" s="2" t="s">
        <v>985</v>
      </c>
      <c r="R80" s="2" t="s">
        <v>139</v>
      </c>
      <c r="S80" s="2" t="s">
        <v>986</v>
      </c>
      <c r="T80" s="2" t="s">
        <v>167</v>
      </c>
      <c r="U80" s="2" t="s">
        <v>147</v>
      </c>
      <c r="V80" s="2" t="s">
        <v>227</v>
      </c>
      <c r="W80" s="2" t="s">
        <v>441</v>
      </c>
      <c r="X80" s="2" t="s">
        <v>987</v>
      </c>
      <c r="Y80" s="2" t="s">
        <v>139</v>
      </c>
      <c r="Z80" s="2" t="s">
        <v>151</v>
      </c>
      <c r="AA80" s="2" t="s">
        <v>988</v>
      </c>
      <c r="AB80" s="2" t="s">
        <v>989</v>
      </c>
      <c r="AC80" s="2" t="s">
        <v>960</v>
      </c>
      <c r="AD80" s="2" t="s">
        <v>139</v>
      </c>
      <c r="AE80" s="2" t="s">
        <v>155</v>
      </c>
      <c r="AF80" s="2" t="s">
        <v>156</v>
      </c>
      <c r="AG80" s="2" t="s">
        <v>204</v>
      </c>
      <c r="AH80" s="2" t="s">
        <v>990</v>
      </c>
      <c r="AI80" s="2" t="s">
        <v>825</v>
      </c>
      <c r="AJ80" s="2" t="s">
        <v>991</v>
      </c>
      <c r="AK80" s="2" t="s">
        <v>139</v>
      </c>
      <c r="AL80" s="2" t="s">
        <v>139</v>
      </c>
      <c r="AM80" s="2" t="s">
        <v>139</v>
      </c>
      <c r="AN80" s="2" t="s">
        <v>139</v>
      </c>
      <c r="AO80" s="2" t="s">
        <v>139</v>
      </c>
      <c r="AP80" s="2" t="s">
        <v>221</v>
      </c>
      <c r="AQ80" s="2" t="s">
        <v>111</v>
      </c>
      <c r="AR80" s="2" t="s">
        <v>112</v>
      </c>
    </row>
    <row r="81" spans="1:44" ht="21" customHeight="1">
      <c r="A81" s="2" t="s">
        <v>117</v>
      </c>
      <c r="B81" s="2" t="s">
        <v>112</v>
      </c>
      <c r="H81" s="2">
        <f t="shared" si="6"/>
        <v>80</v>
      </c>
      <c r="I81" s="2" t="str">
        <f t="shared" ca="1" si="7"/>
        <v>アウトソーシング当月80</v>
      </c>
      <c r="K81" s="2" t="s">
        <v>43</v>
      </c>
      <c r="L81" s="2" t="s">
        <v>161</v>
      </c>
      <c r="M81" s="4" t="s">
        <v>992</v>
      </c>
      <c r="N81" s="2" t="s">
        <v>993</v>
      </c>
      <c r="O81" s="2" t="s">
        <v>994</v>
      </c>
      <c r="P81" s="2" t="s">
        <v>139</v>
      </c>
      <c r="Q81" s="2" t="s">
        <v>995</v>
      </c>
      <c r="R81" s="2" t="s">
        <v>139</v>
      </c>
      <c r="S81" s="2" t="s">
        <v>996</v>
      </c>
      <c r="T81" s="2" t="s">
        <v>167</v>
      </c>
      <c r="U81" s="2" t="s">
        <v>147</v>
      </c>
      <c r="V81" s="2" t="s">
        <v>597</v>
      </c>
      <c r="W81" s="2" t="s">
        <v>149</v>
      </c>
      <c r="X81" s="2" t="s">
        <v>253</v>
      </c>
      <c r="Y81" s="2" t="s">
        <v>139</v>
      </c>
      <c r="Z81" s="2" t="s">
        <v>151</v>
      </c>
      <c r="AA81" s="2" t="s">
        <v>997</v>
      </c>
      <c r="AB81" s="2" t="s">
        <v>998</v>
      </c>
      <c r="AC81" s="2" t="s">
        <v>999</v>
      </c>
      <c r="AD81" s="2" t="s">
        <v>139</v>
      </c>
      <c r="AE81" s="2" t="s">
        <v>155</v>
      </c>
      <c r="AF81" s="2" t="s">
        <v>156</v>
      </c>
      <c r="AG81" s="2" t="s">
        <v>204</v>
      </c>
      <c r="AH81" s="2" t="s">
        <v>158</v>
      </c>
      <c r="AI81" s="2" t="s">
        <v>825</v>
      </c>
      <c r="AJ81" s="2" t="s">
        <v>1000</v>
      </c>
      <c r="AK81" s="2" t="s">
        <v>139</v>
      </c>
      <c r="AL81" s="2" t="s">
        <v>139</v>
      </c>
      <c r="AM81" s="2" t="s">
        <v>139</v>
      </c>
      <c r="AN81" s="2" t="s">
        <v>139</v>
      </c>
      <c r="AO81" s="2" t="s">
        <v>139</v>
      </c>
      <c r="AP81" s="2" t="s">
        <v>191</v>
      </c>
      <c r="AQ81" s="2" t="s">
        <v>118</v>
      </c>
      <c r="AR81" s="2" t="s">
        <v>112</v>
      </c>
    </row>
    <row r="82" spans="1:44" ht="21" customHeight="1">
      <c r="A82" s="2" t="s">
        <v>118</v>
      </c>
      <c r="B82" s="2" t="s">
        <v>112</v>
      </c>
      <c r="H82" s="2">
        <f t="shared" si="6"/>
        <v>81</v>
      </c>
      <c r="I82" s="2" t="str">
        <f t="shared" ca="1" si="7"/>
        <v>アウトソーシング当月81</v>
      </c>
      <c r="K82" s="2" t="s">
        <v>43</v>
      </c>
      <c r="L82" s="2" t="s">
        <v>161</v>
      </c>
      <c r="M82" s="4" t="s">
        <v>1001</v>
      </c>
      <c r="N82" s="2" t="s">
        <v>1002</v>
      </c>
      <c r="O82" s="2" t="s">
        <v>1003</v>
      </c>
      <c r="P82" s="2" t="s">
        <v>139</v>
      </c>
      <c r="Q82" s="2" t="s">
        <v>1004</v>
      </c>
      <c r="R82" s="2" t="s">
        <v>139</v>
      </c>
      <c r="S82" s="2" t="s">
        <v>1005</v>
      </c>
      <c r="T82" s="2" t="s">
        <v>1006</v>
      </c>
      <c r="U82" s="2" t="s">
        <v>1007</v>
      </c>
      <c r="V82" s="2" t="s">
        <v>597</v>
      </c>
      <c r="W82" s="2" t="s">
        <v>567</v>
      </c>
      <c r="X82" s="2" t="s">
        <v>645</v>
      </c>
      <c r="Y82" s="2" t="s">
        <v>139</v>
      </c>
      <c r="Z82" s="2" t="s">
        <v>171</v>
      </c>
      <c r="AA82" s="2" t="s">
        <v>1008</v>
      </c>
      <c r="AB82" s="2" t="s">
        <v>1009</v>
      </c>
      <c r="AC82" s="2" t="s">
        <v>999</v>
      </c>
      <c r="AD82" s="2" t="s">
        <v>139</v>
      </c>
      <c r="AE82" s="2" t="s">
        <v>155</v>
      </c>
      <c r="AF82" s="2" t="s">
        <v>156</v>
      </c>
      <c r="AG82" s="2" t="s">
        <v>204</v>
      </c>
      <c r="AH82" s="2" t="s">
        <v>158</v>
      </c>
      <c r="AI82" s="2" t="s">
        <v>825</v>
      </c>
      <c r="AJ82" s="2" t="s">
        <v>1010</v>
      </c>
      <c r="AK82" s="2" t="s">
        <v>139</v>
      </c>
      <c r="AL82" s="2" t="s">
        <v>139</v>
      </c>
      <c r="AM82" s="2" t="s">
        <v>139</v>
      </c>
      <c r="AN82" s="2" t="s">
        <v>139</v>
      </c>
      <c r="AO82" s="2" t="s">
        <v>139</v>
      </c>
      <c r="AP82" s="2" t="s">
        <v>160</v>
      </c>
      <c r="AQ82" s="2" t="s">
        <v>116</v>
      </c>
      <c r="AR82" s="2" t="s">
        <v>112</v>
      </c>
    </row>
    <row r="83" spans="1:44" ht="21" customHeight="1">
      <c r="A83" s="2" t="s">
        <v>119</v>
      </c>
      <c r="B83" s="2" t="s">
        <v>120</v>
      </c>
      <c r="H83" s="2">
        <f t="shared" si="6"/>
        <v>82</v>
      </c>
      <c r="I83" s="2" t="str">
        <f t="shared" ca="1" si="7"/>
        <v>アウトソーシング当月82</v>
      </c>
      <c r="K83" s="2" t="s">
        <v>43</v>
      </c>
      <c r="L83" s="2" t="s">
        <v>161</v>
      </c>
      <c r="M83" s="4" t="s">
        <v>1011</v>
      </c>
      <c r="N83" s="2" t="s">
        <v>1012</v>
      </c>
      <c r="O83" s="2" t="s">
        <v>1013</v>
      </c>
      <c r="P83" s="2" t="s">
        <v>139</v>
      </c>
      <c r="Q83" s="2" t="s">
        <v>1014</v>
      </c>
      <c r="R83" s="2" t="s">
        <v>139</v>
      </c>
      <c r="S83" s="2" t="s">
        <v>1015</v>
      </c>
      <c r="T83" s="2" t="s">
        <v>182</v>
      </c>
      <c r="U83" s="2" t="s">
        <v>323</v>
      </c>
      <c r="V83" s="2" t="s">
        <v>620</v>
      </c>
      <c r="W83" s="2" t="s">
        <v>214</v>
      </c>
      <c r="X83" s="2" t="s">
        <v>1016</v>
      </c>
      <c r="Y83" s="2" t="s">
        <v>139</v>
      </c>
      <c r="Z83" s="2" t="s">
        <v>171</v>
      </c>
      <c r="AA83" s="2" t="s">
        <v>1017</v>
      </c>
      <c r="AB83" s="2" t="s">
        <v>1018</v>
      </c>
      <c r="AC83" s="2" t="s">
        <v>999</v>
      </c>
      <c r="AD83" s="2" t="s">
        <v>139</v>
      </c>
      <c r="AE83" s="2" t="s">
        <v>155</v>
      </c>
      <c r="AF83" s="2" t="s">
        <v>156</v>
      </c>
      <c r="AG83" s="2" t="s">
        <v>175</v>
      </c>
      <c r="AH83" s="2" t="s">
        <v>205</v>
      </c>
      <c r="AI83" s="2" t="s">
        <v>825</v>
      </c>
      <c r="AJ83" s="2" t="s">
        <v>1019</v>
      </c>
      <c r="AK83" s="2" t="s">
        <v>139</v>
      </c>
      <c r="AL83" s="2" t="s">
        <v>139</v>
      </c>
      <c r="AM83" s="2" t="s">
        <v>139</v>
      </c>
      <c r="AN83" s="2" t="s">
        <v>139</v>
      </c>
      <c r="AO83" s="2" t="s">
        <v>139</v>
      </c>
      <c r="AP83" s="2" t="s">
        <v>160</v>
      </c>
      <c r="AQ83" s="2" t="s">
        <v>116</v>
      </c>
      <c r="AR83" s="2" t="s">
        <v>112</v>
      </c>
    </row>
    <row r="84" spans="1:44" ht="21" customHeight="1">
      <c r="A84" s="2" t="s">
        <v>121</v>
      </c>
      <c r="B84" s="2" t="s">
        <v>120</v>
      </c>
      <c r="H84" s="2">
        <f t="shared" si="6"/>
        <v>83</v>
      </c>
      <c r="I84" s="2" t="str">
        <f t="shared" ca="1" si="7"/>
        <v>アウトソーシング当月83</v>
      </c>
      <c r="K84" s="2" t="s">
        <v>43</v>
      </c>
      <c r="L84" s="2" t="s">
        <v>161</v>
      </c>
      <c r="M84" s="4" t="s">
        <v>1020</v>
      </c>
      <c r="N84" s="2" t="s">
        <v>1021</v>
      </c>
      <c r="O84" s="2" t="s">
        <v>1022</v>
      </c>
      <c r="P84" s="2" t="s">
        <v>139</v>
      </c>
      <c r="Q84" s="2" t="s">
        <v>1023</v>
      </c>
      <c r="R84" s="2" t="s">
        <v>139</v>
      </c>
      <c r="S84" s="2" t="s">
        <v>1024</v>
      </c>
      <c r="T84" s="2" t="s">
        <v>197</v>
      </c>
      <c r="U84" s="2" t="s">
        <v>183</v>
      </c>
      <c r="V84" s="2" t="s">
        <v>213</v>
      </c>
      <c r="W84" s="2" t="s">
        <v>390</v>
      </c>
      <c r="X84" s="2" t="s">
        <v>1025</v>
      </c>
      <c r="Y84" s="2" t="s">
        <v>139</v>
      </c>
      <c r="Z84" s="2" t="s">
        <v>171</v>
      </c>
      <c r="AA84" s="2" t="s">
        <v>1026</v>
      </c>
      <c r="AB84" s="2" t="s">
        <v>1027</v>
      </c>
      <c r="AC84" s="2" t="s">
        <v>960</v>
      </c>
      <c r="AD84" s="2" t="s">
        <v>139</v>
      </c>
      <c r="AE84" s="2" t="s">
        <v>155</v>
      </c>
      <c r="AF84" s="2" t="s">
        <v>156</v>
      </c>
      <c r="AG84" s="2" t="s">
        <v>204</v>
      </c>
      <c r="AH84" s="2" t="s">
        <v>205</v>
      </c>
      <c r="AI84" s="2" t="s">
        <v>825</v>
      </c>
      <c r="AJ84" s="2" t="s">
        <v>1028</v>
      </c>
      <c r="AK84" s="2" t="s">
        <v>139</v>
      </c>
      <c r="AL84" s="2" t="s">
        <v>139</v>
      </c>
      <c r="AM84" s="2" t="s">
        <v>139</v>
      </c>
      <c r="AN84" s="2" t="s">
        <v>139</v>
      </c>
      <c r="AO84" s="2" t="s">
        <v>139</v>
      </c>
      <c r="AP84" s="2" t="s">
        <v>221</v>
      </c>
      <c r="AQ84" s="2" t="s">
        <v>116</v>
      </c>
      <c r="AR84" s="2" t="s">
        <v>112</v>
      </c>
    </row>
    <row r="85" spans="1:44" ht="21" customHeight="1">
      <c r="A85" s="2" t="s">
        <v>122</v>
      </c>
      <c r="B85" s="2" t="s">
        <v>120</v>
      </c>
      <c r="H85" s="2">
        <f t="shared" si="6"/>
        <v>84</v>
      </c>
      <c r="I85" s="2" t="str">
        <f t="shared" ca="1" si="7"/>
        <v>アウトソーシング当月84</v>
      </c>
      <c r="K85" s="2" t="s">
        <v>43</v>
      </c>
      <c r="L85" s="2" t="s">
        <v>140</v>
      </c>
      <c r="M85" s="4" t="s">
        <v>1029</v>
      </c>
      <c r="N85" s="2" t="s">
        <v>1030</v>
      </c>
      <c r="O85" s="2" t="s">
        <v>1031</v>
      </c>
      <c r="P85" s="2" t="s">
        <v>139</v>
      </c>
      <c r="Q85" s="2" t="s">
        <v>1032</v>
      </c>
      <c r="R85" s="2" t="s">
        <v>139</v>
      </c>
      <c r="S85" s="2" t="s">
        <v>1033</v>
      </c>
      <c r="T85" s="2" t="s">
        <v>167</v>
      </c>
      <c r="U85" s="2" t="s">
        <v>147</v>
      </c>
      <c r="V85" s="2" t="s">
        <v>227</v>
      </c>
      <c r="W85" s="2" t="s">
        <v>428</v>
      </c>
      <c r="X85" s="2" t="s">
        <v>1034</v>
      </c>
      <c r="Y85" s="2" t="s">
        <v>139</v>
      </c>
      <c r="Z85" s="2" t="s">
        <v>171</v>
      </c>
      <c r="AA85" s="2" t="s">
        <v>1035</v>
      </c>
      <c r="AB85" s="2" t="s">
        <v>1036</v>
      </c>
      <c r="AC85" s="2" t="s">
        <v>960</v>
      </c>
      <c r="AD85" s="2" t="s">
        <v>139</v>
      </c>
      <c r="AE85" s="2" t="s">
        <v>155</v>
      </c>
      <c r="AF85" s="2" t="s">
        <v>156</v>
      </c>
      <c r="AG85" s="2" t="s">
        <v>175</v>
      </c>
      <c r="AH85" s="2" t="s">
        <v>158</v>
      </c>
      <c r="AI85" s="2" t="s">
        <v>825</v>
      </c>
      <c r="AJ85" s="2" t="s">
        <v>1037</v>
      </c>
      <c r="AK85" s="2" t="s">
        <v>139</v>
      </c>
      <c r="AL85" s="2" t="s">
        <v>139</v>
      </c>
      <c r="AM85" s="2" t="s">
        <v>139</v>
      </c>
      <c r="AN85" s="2" t="s">
        <v>139</v>
      </c>
      <c r="AO85" s="2" t="s">
        <v>139</v>
      </c>
      <c r="AP85" s="2" t="s">
        <v>191</v>
      </c>
      <c r="AQ85" s="2" t="s">
        <v>117</v>
      </c>
      <c r="AR85" s="2" t="s">
        <v>112</v>
      </c>
    </row>
    <row r="86" spans="1:44" ht="21" customHeight="1">
      <c r="A86" s="2" t="s">
        <v>123</v>
      </c>
      <c r="B86" s="2" t="s">
        <v>120</v>
      </c>
      <c r="H86" s="2">
        <f t="shared" si="6"/>
        <v>85</v>
      </c>
      <c r="I86" s="2" t="str">
        <f t="shared" ca="1" si="7"/>
        <v>アウトソーシング当月85</v>
      </c>
      <c r="K86" s="2" t="s">
        <v>43</v>
      </c>
      <c r="L86" s="2" t="s">
        <v>161</v>
      </c>
      <c r="M86" s="4" t="s">
        <v>1038</v>
      </c>
      <c r="N86" s="2" t="s">
        <v>1039</v>
      </c>
      <c r="O86" s="2" t="s">
        <v>1040</v>
      </c>
      <c r="P86" s="2" t="s">
        <v>139</v>
      </c>
      <c r="Q86" s="2" t="s">
        <v>1041</v>
      </c>
      <c r="R86" s="2" t="s">
        <v>139</v>
      </c>
      <c r="S86" s="2" t="s">
        <v>1042</v>
      </c>
      <c r="T86" s="2" t="s">
        <v>197</v>
      </c>
      <c r="U86" s="2" t="s">
        <v>183</v>
      </c>
      <c r="V86" s="2" t="s">
        <v>227</v>
      </c>
      <c r="W86" s="2" t="s">
        <v>441</v>
      </c>
      <c r="X86" s="2" t="s">
        <v>1043</v>
      </c>
      <c r="Y86" s="2" t="s">
        <v>139</v>
      </c>
      <c r="Z86" s="2" t="s">
        <v>171</v>
      </c>
      <c r="AA86" s="2" t="s">
        <v>1044</v>
      </c>
      <c r="AB86" s="2" t="s">
        <v>1045</v>
      </c>
      <c r="AC86" s="2" t="s">
        <v>1046</v>
      </c>
      <c r="AD86" s="2" t="s">
        <v>139</v>
      </c>
      <c r="AE86" s="2" t="s">
        <v>155</v>
      </c>
      <c r="AF86" s="2" t="s">
        <v>156</v>
      </c>
      <c r="AG86" s="2" t="s">
        <v>175</v>
      </c>
      <c r="AH86" s="2" t="s">
        <v>158</v>
      </c>
      <c r="AI86" s="2" t="s">
        <v>825</v>
      </c>
      <c r="AJ86" s="2" t="s">
        <v>1047</v>
      </c>
      <c r="AK86" s="2" t="s">
        <v>139</v>
      </c>
      <c r="AL86" s="2" t="s">
        <v>139</v>
      </c>
      <c r="AM86" s="2" t="s">
        <v>139</v>
      </c>
      <c r="AN86" s="2" t="s">
        <v>139</v>
      </c>
      <c r="AO86" s="2" t="s">
        <v>139</v>
      </c>
      <c r="AP86" s="2" t="s">
        <v>191</v>
      </c>
      <c r="AQ86" s="2" t="s">
        <v>116</v>
      </c>
      <c r="AR86" s="2" t="s">
        <v>112</v>
      </c>
    </row>
    <row r="87" spans="1:44" ht="21" customHeight="1">
      <c r="A87" s="2" t="s">
        <v>124</v>
      </c>
      <c r="B87" s="2" t="s">
        <v>120</v>
      </c>
      <c r="H87" s="2">
        <f t="shared" si="6"/>
        <v>86</v>
      </c>
      <c r="I87" s="2" t="str">
        <f t="shared" ca="1" si="7"/>
        <v>アウトソーシング当月86</v>
      </c>
      <c r="K87" s="2" t="s">
        <v>43</v>
      </c>
      <c r="L87" s="2" t="s">
        <v>161</v>
      </c>
      <c r="M87" s="4" t="s">
        <v>1048</v>
      </c>
      <c r="N87" s="2" t="s">
        <v>1049</v>
      </c>
      <c r="O87" s="2" t="s">
        <v>1050</v>
      </c>
      <c r="P87" s="2" t="s">
        <v>139</v>
      </c>
      <c r="Q87" s="2" t="s">
        <v>1051</v>
      </c>
      <c r="R87" s="2" t="s">
        <v>139</v>
      </c>
      <c r="S87" s="2" t="s">
        <v>1052</v>
      </c>
      <c r="T87" s="2" t="s">
        <v>491</v>
      </c>
      <c r="U87" s="2" t="s">
        <v>147</v>
      </c>
      <c r="V87" s="2" t="s">
        <v>227</v>
      </c>
      <c r="W87" s="2" t="s">
        <v>441</v>
      </c>
      <c r="X87" s="2" t="s">
        <v>1053</v>
      </c>
      <c r="Y87" s="2" t="s">
        <v>139</v>
      </c>
      <c r="Z87" s="2" t="s">
        <v>1054</v>
      </c>
      <c r="AA87" s="2" t="s">
        <v>631</v>
      </c>
      <c r="AB87" s="2" t="s">
        <v>1055</v>
      </c>
      <c r="AC87" s="2" t="s">
        <v>960</v>
      </c>
      <c r="AD87" s="2" t="s">
        <v>139</v>
      </c>
      <c r="AE87" s="2" t="s">
        <v>155</v>
      </c>
      <c r="AF87" s="2" t="s">
        <v>156</v>
      </c>
      <c r="AG87" s="2" t="s">
        <v>1056</v>
      </c>
      <c r="AH87" s="2" t="s">
        <v>158</v>
      </c>
      <c r="AI87" s="2" t="s">
        <v>158</v>
      </c>
      <c r="AJ87" s="2" t="s">
        <v>1057</v>
      </c>
      <c r="AK87" s="2" t="s">
        <v>139</v>
      </c>
      <c r="AL87" s="2" t="s">
        <v>139</v>
      </c>
      <c r="AM87" s="2" t="s">
        <v>139</v>
      </c>
      <c r="AN87" s="2" t="s">
        <v>139</v>
      </c>
      <c r="AO87" s="2" t="s">
        <v>139</v>
      </c>
      <c r="AP87" s="2" t="s">
        <v>191</v>
      </c>
      <c r="AQ87" s="2" t="s">
        <v>116</v>
      </c>
      <c r="AR87" s="2" t="s">
        <v>112</v>
      </c>
    </row>
    <row r="88" spans="1:44" ht="21" customHeight="1">
      <c r="A88" s="2" t="s">
        <v>125</v>
      </c>
      <c r="B88" s="2" t="s">
        <v>120</v>
      </c>
      <c r="H88" s="2">
        <f t="shared" si="6"/>
        <v>87</v>
      </c>
      <c r="I88" s="2" t="str">
        <f t="shared" ca="1" si="7"/>
        <v>アウトソーシング当月87</v>
      </c>
      <c r="K88" s="2" t="s">
        <v>43</v>
      </c>
      <c r="L88" s="2" t="s">
        <v>140</v>
      </c>
      <c r="M88" s="4" t="s">
        <v>1058</v>
      </c>
      <c r="N88" s="2" t="s">
        <v>1059</v>
      </c>
      <c r="O88" s="2" t="s">
        <v>1060</v>
      </c>
      <c r="P88" s="2" t="s">
        <v>139</v>
      </c>
      <c r="Q88" s="2" t="s">
        <v>1061</v>
      </c>
      <c r="R88" s="2" t="s">
        <v>139</v>
      </c>
      <c r="S88" s="2" t="s">
        <v>1062</v>
      </c>
      <c r="T88" s="2" t="s">
        <v>491</v>
      </c>
      <c r="U88" s="2" t="s">
        <v>147</v>
      </c>
      <c r="V88" s="2" t="s">
        <v>1063</v>
      </c>
      <c r="W88" s="2" t="s">
        <v>149</v>
      </c>
      <c r="X88" s="2" t="s">
        <v>186</v>
      </c>
      <c r="Y88" s="2" t="s">
        <v>139</v>
      </c>
      <c r="Z88" s="2" t="s">
        <v>151</v>
      </c>
      <c r="AA88" s="2" t="s">
        <v>1064</v>
      </c>
      <c r="AB88" s="2" t="s">
        <v>1065</v>
      </c>
      <c r="AC88" s="2" t="s">
        <v>203</v>
      </c>
      <c r="AD88" s="2" t="s">
        <v>139</v>
      </c>
      <c r="AE88" s="2" t="s">
        <v>155</v>
      </c>
      <c r="AF88" s="2" t="s">
        <v>156</v>
      </c>
      <c r="AG88" s="2" t="s">
        <v>175</v>
      </c>
      <c r="AH88" s="2" t="s">
        <v>676</v>
      </c>
      <c r="AI88" s="2" t="s">
        <v>158</v>
      </c>
      <c r="AJ88" s="2" t="s">
        <v>1066</v>
      </c>
      <c r="AK88" s="2" t="s">
        <v>139</v>
      </c>
      <c r="AL88" s="2" t="s">
        <v>139</v>
      </c>
      <c r="AM88" s="2" t="s">
        <v>139</v>
      </c>
      <c r="AN88" s="2" t="s">
        <v>139</v>
      </c>
      <c r="AO88" s="2" t="s">
        <v>139</v>
      </c>
      <c r="AP88" s="2" t="s">
        <v>1067</v>
      </c>
      <c r="AQ88" s="2" t="s">
        <v>110</v>
      </c>
      <c r="AR88" s="2" t="s">
        <v>105</v>
      </c>
    </row>
    <row r="89" spans="1:44" ht="21" customHeight="1">
      <c r="A89" s="2" t="s">
        <v>126</v>
      </c>
      <c r="B89" s="2" t="s">
        <v>120</v>
      </c>
      <c r="H89" s="2">
        <f t="shared" si="6"/>
        <v>88</v>
      </c>
      <c r="I89" s="2" t="str">
        <f t="shared" ca="1" si="7"/>
        <v>アウトソーシング当月88</v>
      </c>
      <c r="K89" s="2" t="s">
        <v>43</v>
      </c>
      <c r="L89" s="2" t="s">
        <v>161</v>
      </c>
      <c r="M89" s="4" t="s">
        <v>1068</v>
      </c>
      <c r="N89" s="2" t="s">
        <v>1069</v>
      </c>
      <c r="O89" s="2" t="s">
        <v>1070</v>
      </c>
      <c r="P89" s="2" t="s">
        <v>139</v>
      </c>
      <c r="Q89" s="2" t="s">
        <v>1071</v>
      </c>
      <c r="R89" s="2" t="s">
        <v>139</v>
      </c>
      <c r="S89" s="2" t="s">
        <v>1072</v>
      </c>
      <c r="T89" s="2" t="s">
        <v>167</v>
      </c>
      <c r="U89" s="2" t="s">
        <v>183</v>
      </c>
      <c r="V89" s="2" t="s">
        <v>227</v>
      </c>
      <c r="W89" s="2" t="s">
        <v>428</v>
      </c>
      <c r="X89" s="2" t="s">
        <v>873</v>
      </c>
      <c r="Y89" s="2" t="s">
        <v>139</v>
      </c>
      <c r="Z89" s="2" t="s">
        <v>171</v>
      </c>
      <c r="AA89" s="2" t="s">
        <v>1073</v>
      </c>
      <c r="AB89" s="2" t="s">
        <v>1074</v>
      </c>
      <c r="AC89" s="2" t="s">
        <v>1075</v>
      </c>
      <c r="AD89" s="2" t="s">
        <v>139</v>
      </c>
      <c r="AE89" s="2" t="s">
        <v>155</v>
      </c>
      <c r="AF89" s="2" t="s">
        <v>156</v>
      </c>
      <c r="AG89" s="2" t="s">
        <v>175</v>
      </c>
      <c r="AH89" s="2" t="s">
        <v>158</v>
      </c>
      <c r="AI89" s="2" t="s">
        <v>825</v>
      </c>
      <c r="AJ89" s="2" t="s">
        <v>1076</v>
      </c>
      <c r="AK89" s="2" t="s">
        <v>139</v>
      </c>
      <c r="AL89" s="2" t="s">
        <v>139</v>
      </c>
      <c r="AM89" s="2" t="s">
        <v>139</v>
      </c>
      <c r="AN89" s="2" t="s">
        <v>139</v>
      </c>
      <c r="AO89" s="2" t="s">
        <v>139</v>
      </c>
      <c r="AP89" s="2" t="s">
        <v>191</v>
      </c>
      <c r="AQ89" s="2" t="s">
        <v>110</v>
      </c>
      <c r="AR89" s="2" t="s">
        <v>105</v>
      </c>
    </row>
    <row r="90" spans="1:44" ht="21" customHeight="1">
      <c r="H90" s="2">
        <f t="shared" si="6"/>
        <v>89</v>
      </c>
      <c r="I90" s="2" t="str">
        <f t="shared" ca="1" si="7"/>
        <v>アウトソーシング当月89</v>
      </c>
      <c r="K90" s="2" t="s">
        <v>43</v>
      </c>
      <c r="L90" s="2" t="s">
        <v>161</v>
      </c>
      <c r="M90" s="4" t="s">
        <v>1077</v>
      </c>
      <c r="N90" s="2" t="s">
        <v>1078</v>
      </c>
      <c r="O90" s="2" t="s">
        <v>1079</v>
      </c>
      <c r="P90" s="2" t="s">
        <v>139</v>
      </c>
      <c r="Q90" s="2" t="s">
        <v>1080</v>
      </c>
      <c r="R90" s="2" t="s">
        <v>139</v>
      </c>
      <c r="S90" s="2" t="s">
        <v>1081</v>
      </c>
      <c r="T90" s="2" t="s">
        <v>182</v>
      </c>
      <c r="U90" s="2" t="s">
        <v>323</v>
      </c>
      <c r="V90" s="2" t="s">
        <v>527</v>
      </c>
      <c r="W90" s="2" t="s">
        <v>214</v>
      </c>
      <c r="X90" s="2" t="s">
        <v>1082</v>
      </c>
      <c r="Y90" s="2" t="s">
        <v>139</v>
      </c>
      <c r="Z90" s="2" t="s">
        <v>171</v>
      </c>
      <c r="AA90" s="2" t="s">
        <v>1083</v>
      </c>
      <c r="AB90" s="2" t="s">
        <v>1084</v>
      </c>
      <c r="AC90" s="2" t="s">
        <v>1085</v>
      </c>
      <c r="AD90" s="2" t="s">
        <v>139</v>
      </c>
      <c r="AE90" s="2" t="s">
        <v>1086</v>
      </c>
      <c r="AF90" s="2" t="s">
        <v>156</v>
      </c>
      <c r="AG90" s="2" t="s">
        <v>175</v>
      </c>
      <c r="AH90" s="2" t="s">
        <v>205</v>
      </c>
      <c r="AI90" s="2" t="s">
        <v>825</v>
      </c>
      <c r="AJ90" s="2" t="s">
        <v>1087</v>
      </c>
      <c r="AK90" s="2" t="s">
        <v>139</v>
      </c>
      <c r="AL90" s="2" t="s">
        <v>139</v>
      </c>
      <c r="AM90" s="2" t="s">
        <v>139</v>
      </c>
      <c r="AN90" s="2" t="s">
        <v>139</v>
      </c>
      <c r="AO90" s="2" t="s">
        <v>139</v>
      </c>
      <c r="AP90" s="2" t="s">
        <v>160</v>
      </c>
      <c r="AQ90" s="2" t="s">
        <v>110</v>
      </c>
      <c r="AR90" s="2" t="s">
        <v>105</v>
      </c>
    </row>
    <row r="91" spans="1:44" ht="21" customHeight="1">
      <c r="H91" s="2">
        <f t="shared" si="6"/>
        <v>90</v>
      </c>
      <c r="I91" s="2" t="str">
        <f t="shared" ca="1" si="7"/>
        <v>アウトソーシング当月90</v>
      </c>
      <c r="K91" s="2" t="s">
        <v>43</v>
      </c>
      <c r="L91" s="2" t="s">
        <v>161</v>
      </c>
      <c r="M91" s="4" t="s">
        <v>1088</v>
      </c>
      <c r="N91" s="2" t="s">
        <v>1089</v>
      </c>
      <c r="O91" s="2" t="s">
        <v>1090</v>
      </c>
      <c r="P91" s="2" t="s">
        <v>139</v>
      </c>
      <c r="Q91" s="2" t="s">
        <v>1091</v>
      </c>
      <c r="R91" s="2" t="s">
        <v>139</v>
      </c>
      <c r="S91" s="2" t="s">
        <v>1092</v>
      </c>
      <c r="T91" s="2" t="s">
        <v>1093</v>
      </c>
      <c r="U91" s="2" t="s">
        <v>147</v>
      </c>
      <c r="V91" s="2" t="s">
        <v>227</v>
      </c>
      <c r="W91" s="2" t="s">
        <v>199</v>
      </c>
      <c r="X91" s="2" t="s">
        <v>645</v>
      </c>
      <c r="Y91" s="2" t="s">
        <v>139</v>
      </c>
      <c r="Z91" s="2" t="s">
        <v>171</v>
      </c>
      <c r="AA91" s="2" t="s">
        <v>1094</v>
      </c>
      <c r="AB91" s="2" t="s">
        <v>1095</v>
      </c>
      <c r="AC91" s="2" t="s">
        <v>203</v>
      </c>
      <c r="AD91" s="2" t="s">
        <v>139</v>
      </c>
      <c r="AE91" s="2" t="s">
        <v>155</v>
      </c>
      <c r="AF91" s="2" t="s">
        <v>218</v>
      </c>
      <c r="AG91" s="2" t="s">
        <v>219</v>
      </c>
      <c r="AH91" s="2" t="s">
        <v>158</v>
      </c>
      <c r="AI91" s="2" t="s">
        <v>825</v>
      </c>
      <c r="AJ91" s="2" t="s">
        <v>1096</v>
      </c>
      <c r="AK91" s="2" t="s">
        <v>139</v>
      </c>
      <c r="AL91" s="2" t="s">
        <v>139</v>
      </c>
      <c r="AM91" s="2" t="s">
        <v>139</v>
      </c>
      <c r="AN91" s="2" t="s">
        <v>139</v>
      </c>
      <c r="AO91" s="2" t="s">
        <v>139</v>
      </c>
      <c r="AP91" s="2" t="s">
        <v>160</v>
      </c>
      <c r="AQ91" s="2" t="s">
        <v>110</v>
      </c>
      <c r="AR91" s="2" t="s">
        <v>105</v>
      </c>
    </row>
    <row r="92" spans="1:44" ht="21" customHeight="1">
      <c r="H92" s="2">
        <f t="shared" si="6"/>
        <v>91</v>
      </c>
      <c r="I92" s="2" t="str">
        <f t="shared" ca="1" si="7"/>
        <v>アウトソーシング当月91</v>
      </c>
      <c r="K92" s="2" t="s">
        <v>43</v>
      </c>
      <c r="L92" s="2" t="s">
        <v>161</v>
      </c>
      <c r="M92" s="4" t="s">
        <v>1097</v>
      </c>
      <c r="N92" s="2" t="s">
        <v>1098</v>
      </c>
      <c r="O92" s="2" t="s">
        <v>1099</v>
      </c>
      <c r="P92" s="2" t="s">
        <v>139</v>
      </c>
      <c r="Q92" s="2" t="s">
        <v>1100</v>
      </c>
      <c r="R92" s="2" t="s">
        <v>139</v>
      </c>
      <c r="S92" s="2" t="s">
        <v>1101</v>
      </c>
      <c r="T92" s="2" t="s">
        <v>1102</v>
      </c>
      <c r="U92" s="2" t="s">
        <v>323</v>
      </c>
      <c r="V92" s="2" t="s">
        <v>527</v>
      </c>
      <c r="W92" s="2" t="s">
        <v>441</v>
      </c>
      <c r="X92" s="2" t="s">
        <v>1103</v>
      </c>
      <c r="Y92" s="2" t="s">
        <v>139</v>
      </c>
      <c r="Z92" s="2" t="s">
        <v>171</v>
      </c>
      <c r="AA92" s="2" t="s">
        <v>1104</v>
      </c>
      <c r="AB92" s="2" t="s">
        <v>1105</v>
      </c>
      <c r="AC92" s="2" t="s">
        <v>203</v>
      </c>
      <c r="AD92" s="2" t="s">
        <v>139</v>
      </c>
      <c r="AE92" s="2" t="s">
        <v>155</v>
      </c>
      <c r="AF92" s="2" t="s">
        <v>218</v>
      </c>
      <c r="AG92" s="2" t="s">
        <v>219</v>
      </c>
      <c r="AH92" s="2" t="s">
        <v>676</v>
      </c>
      <c r="AI92" s="2" t="s">
        <v>825</v>
      </c>
      <c r="AJ92" s="2" t="s">
        <v>1106</v>
      </c>
      <c r="AK92" s="2" t="s">
        <v>139</v>
      </c>
      <c r="AL92" s="2" t="s">
        <v>139</v>
      </c>
      <c r="AM92" s="2" t="s">
        <v>139</v>
      </c>
      <c r="AN92" s="2" t="s">
        <v>139</v>
      </c>
      <c r="AO92" s="2" t="s">
        <v>139</v>
      </c>
      <c r="AP92" s="2" t="s">
        <v>160</v>
      </c>
      <c r="AQ92" s="2" t="s">
        <v>110</v>
      </c>
      <c r="AR92" s="2" t="s">
        <v>105</v>
      </c>
    </row>
    <row r="93" spans="1:44" ht="21" customHeight="1">
      <c r="H93" s="2">
        <f t="shared" si="6"/>
        <v>92</v>
      </c>
      <c r="I93" s="2" t="str">
        <f t="shared" ca="1" si="7"/>
        <v>アウトソーシング当月92</v>
      </c>
      <c r="K93" s="2" t="s">
        <v>43</v>
      </c>
      <c r="L93" s="2" t="s">
        <v>161</v>
      </c>
      <c r="M93" s="4" t="s">
        <v>1107</v>
      </c>
      <c r="N93" s="2" t="s">
        <v>1108</v>
      </c>
      <c r="O93" s="2" t="s">
        <v>1109</v>
      </c>
      <c r="P93" s="2" t="s">
        <v>139</v>
      </c>
      <c r="Q93" s="2" t="s">
        <v>1110</v>
      </c>
      <c r="R93" s="2" t="s">
        <v>139</v>
      </c>
      <c r="S93" s="2" t="s">
        <v>1111</v>
      </c>
      <c r="T93" s="2" t="s">
        <v>182</v>
      </c>
      <c r="U93" s="2" t="s">
        <v>183</v>
      </c>
      <c r="V93" s="2" t="s">
        <v>278</v>
      </c>
      <c r="W93" s="2" t="s">
        <v>279</v>
      </c>
      <c r="X93" s="2" t="s">
        <v>1112</v>
      </c>
      <c r="Y93" s="2" t="s">
        <v>139</v>
      </c>
      <c r="Z93" s="2" t="s">
        <v>171</v>
      </c>
      <c r="AA93" s="2" t="s">
        <v>1113</v>
      </c>
      <c r="AB93" s="2" t="s">
        <v>1114</v>
      </c>
      <c r="AC93" s="2" t="s">
        <v>1115</v>
      </c>
      <c r="AD93" s="2" t="s">
        <v>139</v>
      </c>
      <c r="AE93" s="2" t="s">
        <v>155</v>
      </c>
      <c r="AF93" s="2" t="s">
        <v>218</v>
      </c>
      <c r="AG93" s="2" t="s">
        <v>219</v>
      </c>
      <c r="AH93" s="2" t="s">
        <v>676</v>
      </c>
      <c r="AI93" s="2" t="s">
        <v>825</v>
      </c>
      <c r="AJ93" s="2" t="s">
        <v>1116</v>
      </c>
      <c r="AK93" s="2" t="s">
        <v>139</v>
      </c>
      <c r="AL93" s="2" t="s">
        <v>139</v>
      </c>
      <c r="AM93" s="2" t="s">
        <v>139</v>
      </c>
      <c r="AN93" s="2" t="s">
        <v>139</v>
      </c>
      <c r="AO93" s="2" t="s">
        <v>139</v>
      </c>
      <c r="AP93" s="2" t="s">
        <v>160</v>
      </c>
      <c r="AQ93" s="2" t="s">
        <v>110</v>
      </c>
      <c r="AR93" s="2" t="s">
        <v>105</v>
      </c>
    </row>
    <row r="94" spans="1:44" ht="21" customHeight="1">
      <c r="H94" s="2">
        <f t="shared" si="6"/>
        <v>93</v>
      </c>
      <c r="I94" s="2" t="str">
        <f t="shared" ca="1" si="7"/>
        <v>アウトソーシング当月93</v>
      </c>
      <c r="K94" s="2" t="s">
        <v>43</v>
      </c>
      <c r="L94" s="2" t="s">
        <v>161</v>
      </c>
      <c r="M94" s="4" t="s">
        <v>1117</v>
      </c>
      <c r="N94" s="2" t="s">
        <v>1118</v>
      </c>
      <c r="O94" s="2" t="s">
        <v>1119</v>
      </c>
      <c r="P94" s="2" t="s">
        <v>139</v>
      </c>
      <c r="Q94" s="2" t="s">
        <v>1120</v>
      </c>
      <c r="R94" s="2" t="s">
        <v>139</v>
      </c>
      <c r="S94" s="2" t="s">
        <v>1121</v>
      </c>
      <c r="T94" s="2" t="s">
        <v>167</v>
      </c>
      <c r="U94" s="2" t="s">
        <v>1122</v>
      </c>
      <c r="V94" s="2" t="s">
        <v>227</v>
      </c>
      <c r="W94" s="2" t="s">
        <v>390</v>
      </c>
      <c r="X94" s="2" t="s">
        <v>239</v>
      </c>
      <c r="Y94" s="2" t="s">
        <v>139</v>
      </c>
      <c r="Z94" s="2" t="s">
        <v>171</v>
      </c>
      <c r="AA94" s="2" t="s">
        <v>1123</v>
      </c>
      <c r="AB94" s="2" t="s">
        <v>1124</v>
      </c>
      <c r="AC94" s="2" t="s">
        <v>203</v>
      </c>
      <c r="AD94" s="2" t="s">
        <v>139</v>
      </c>
      <c r="AE94" s="2" t="s">
        <v>155</v>
      </c>
      <c r="AF94" s="2" t="s">
        <v>218</v>
      </c>
      <c r="AG94" s="2" t="s">
        <v>219</v>
      </c>
      <c r="AH94" s="2" t="s">
        <v>158</v>
      </c>
      <c r="AI94" s="2" t="s">
        <v>825</v>
      </c>
      <c r="AJ94" s="2" t="s">
        <v>1125</v>
      </c>
      <c r="AK94" s="2" t="s">
        <v>139</v>
      </c>
      <c r="AL94" s="2" t="s">
        <v>139</v>
      </c>
      <c r="AM94" s="2" t="s">
        <v>139</v>
      </c>
      <c r="AN94" s="2" t="s">
        <v>139</v>
      </c>
      <c r="AO94" s="2" t="s">
        <v>139</v>
      </c>
      <c r="AP94" s="2" t="s">
        <v>160</v>
      </c>
      <c r="AQ94" s="2" t="s">
        <v>110</v>
      </c>
      <c r="AR94" s="2" t="s">
        <v>105</v>
      </c>
    </row>
    <row r="95" spans="1:44" ht="21" customHeight="1">
      <c r="H95" s="2">
        <f t="shared" si="6"/>
        <v>94</v>
      </c>
      <c r="I95" s="2" t="str">
        <f t="shared" ca="1" si="7"/>
        <v>アウトソーシング当月94</v>
      </c>
      <c r="K95" s="2" t="s">
        <v>43</v>
      </c>
      <c r="L95" s="2" t="s">
        <v>161</v>
      </c>
      <c r="M95" s="4" t="s">
        <v>1126</v>
      </c>
      <c r="N95" s="2" t="s">
        <v>1127</v>
      </c>
      <c r="O95" s="2" t="s">
        <v>1128</v>
      </c>
      <c r="P95" s="2" t="s">
        <v>139</v>
      </c>
      <c r="Q95" s="2" t="s">
        <v>1129</v>
      </c>
      <c r="R95" s="2" t="s">
        <v>139</v>
      </c>
      <c r="S95" s="2" t="s">
        <v>1130</v>
      </c>
      <c r="T95" s="2" t="s">
        <v>491</v>
      </c>
      <c r="U95" s="2" t="s">
        <v>147</v>
      </c>
      <c r="V95" s="2" t="s">
        <v>227</v>
      </c>
      <c r="W95" s="2" t="s">
        <v>390</v>
      </c>
      <c r="X95" s="2" t="s">
        <v>1131</v>
      </c>
      <c r="Y95" s="2" t="s">
        <v>139</v>
      </c>
      <c r="Z95" s="2" t="s">
        <v>151</v>
      </c>
      <c r="AA95" s="2" t="s">
        <v>1132</v>
      </c>
      <c r="AB95" s="2" t="s">
        <v>1124</v>
      </c>
      <c r="AC95" s="2" t="s">
        <v>999</v>
      </c>
      <c r="AD95" s="2" t="s">
        <v>139</v>
      </c>
      <c r="AE95" s="2" t="s">
        <v>155</v>
      </c>
      <c r="AF95" s="2" t="s">
        <v>156</v>
      </c>
      <c r="AG95" s="2" t="s">
        <v>175</v>
      </c>
      <c r="AH95" s="2" t="s">
        <v>158</v>
      </c>
      <c r="AI95" s="2" t="s">
        <v>825</v>
      </c>
      <c r="AJ95" s="2" t="s">
        <v>1133</v>
      </c>
      <c r="AK95" s="2" t="s">
        <v>139</v>
      </c>
      <c r="AL95" s="2" t="s">
        <v>139</v>
      </c>
      <c r="AM95" s="2" t="s">
        <v>139</v>
      </c>
      <c r="AN95" s="2" t="s">
        <v>139</v>
      </c>
      <c r="AO95" s="2" t="s">
        <v>139</v>
      </c>
      <c r="AP95" s="2" t="s">
        <v>1134</v>
      </c>
      <c r="AQ95" s="2" t="s">
        <v>110</v>
      </c>
      <c r="AR95" s="2" t="s">
        <v>105</v>
      </c>
    </row>
    <row r="96" spans="1:44" ht="21" customHeight="1">
      <c r="H96" s="2">
        <f t="shared" si="6"/>
        <v>95</v>
      </c>
      <c r="I96" s="2" t="str">
        <f t="shared" ca="1" si="7"/>
        <v>アウトソーシング当月95</v>
      </c>
      <c r="K96" s="2" t="s">
        <v>43</v>
      </c>
      <c r="L96" s="2" t="s">
        <v>161</v>
      </c>
      <c r="M96" s="4" t="s">
        <v>1135</v>
      </c>
      <c r="N96" s="2" t="s">
        <v>1136</v>
      </c>
      <c r="O96" s="2" t="s">
        <v>1137</v>
      </c>
      <c r="P96" s="2" t="s">
        <v>139</v>
      </c>
      <c r="Q96" s="2" t="s">
        <v>1138</v>
      </c>
      <c r="R96" s="2" t="s">
        <v>139</v>
      </c>
      <c r="S96" s="2" t="s">
        <v>1139</v>
      </c>
      <c r="T96" s="2" t="s">
        <v>1140</v>
      </c>
      <c r="U96" s="2" t="s">
        <v>147</v>
      </c>
      <c r="V96" s="2" t="s">
        <v>527</v>
      </c>
      <c r="W96" s="2" t="s">
        <v>279</v>
      </c>
      <c r="X96" s="2" t="s">
        <v>1141</v>
      </c>
      <c r="Y96" s="2" t="s">
        <v>139</v>
      </c>
      <c r="Z96" s="2" t="s">
        <v>171</v>
      </c>
      <c r="AA96" s="2" t="s">
        <v>1142</v>
      </c>
      <c r="AB96" s="2" t="s">
        <v>1065</v>
      </c>
      <c r="AC96" s="2" t="s">
        <v>1143</v>
      </c>
      <c r="AD96" s="2" t="s">
        <v>139</v>
      </c>
      <c r="AE96" s="2" t="s">
        <v>155</v>
      </c>
      <c r="AF96" s="2" t="s">
        <v>218</v>
      </c>
      <c r="AG96" s="2" t="s">
        <v>219</v>
      </c>
      <c r="AH96" s="2" t="s">
        <v>676</v>
      </c>
      <c r="AI96" s="2" t="s">
        <v>825</v>
      </c>
      <c r="AJ96" s="2" t="s">
        <v>1144</v>
      </c>
      <c r="AK96" s="2" t="s">
        <v>139</v>
      </c>
      <c r="AL96" s="2" t="s">
        <v>139</v>
      </c>
      <c r="AM96" s="2" t="s">
        <v>139</v>
      </c>
      <c r="AN96" s="2" t="s">
        <v>139</v>
      </c>
      <c r="AO96" s="2" t="s">
        <v>139</v>
      </c>
      <c r="AP96" s="2" t="s">
        <v>160</v>
      </c>
      <c r="AQ96" s="2" t="s">
        <v>110</v>
      </c>
      <c r="AR96" s="2" t="s">
        <v>105</v>
      </c>
    </row>
    <row r="97" spans="8:44" ht="21" customHeight="1">
      <c r="H97" s="2">
        <f t="shared" si="6"/>
        <v>96</v>
      </c>
      <c r="I97" s="2" t="str">
        <f t="shared" ca="1" si="7"/>
        <v>アウトソーシング当月96</v>
      </c>
      <c r="K97" s="2" t="s">
        <v>43</v>
      </c>
      <c r="L97" s="2" t="s">
        <v>161</v>
      </c>
      <c r="M97" s="4" t="s">
        <v>1145</v>
      </c>
      <c r="N97" s="2" t="s">
        <v>1146</v>
      </c>
      <c r="O97" s="2" t="s">
        <v>1147</v>
      </c>
      <c r="P97" s="2" t="s">
        <v>139</v>
      </c>
      <c r="Q97" s="2" t="s">
        <v>1148</v>
      </c>
      <c r="R97" s="2" t="s">
        <v>139</v>
      </c>
      <c r="S97" s="2" t="s">
        <v>1149</v>
      </c>
      <c r="T97" s="2" t="s">
        <v>167</v>
      </c>
      <c r="U97" s="2" t="s">
        <v>147</v>
      </c>
      <c r="V97" s="2" t="s">
        <v>1150</v>
      </c>
      <c r="W97" s="2" t="s">
        <v>517</v>
      </c>
      <c r="X97" s="2" t="s">
        <v>1151</v>
      </c>
      <c r="Y97" s="2" t="s">
        <v>139</v>
      </c>
      <c r="Z97" s="2" t="s">
        <v>171</v>
      </c>
      <c r="AA97" s="2" t="s">
        <v>1152</v>
      </c>
      <c r="AB97" s="2" t="s">
        <v>1153</v>
      </c>
      <c r="AC97" s="2" t="s">
        <v>203</v>
      </c>
      <c r="AD97" s="2" t="s">
        <v>139</v>
      </c>
      <c r="AE97" s="2" t="s">
        <v>155</v>
      </c>
      <c r="AF97" s="2" t="s">
        <v>218</v>
      </c>
      <c r="AG97" s="2" t="s">
        <v>219</v>
      </c>
      <c r="AH97" s="2" t="s">
        <v>801</v>
      </c>
      <c r="AI97" s="2" t="s">
        <v>158</v>
      </c>
      <c r="AJ97" s="2" t="s">
        <v>1154</v>
      </c>
      <c r="AK97" s="2" t="s">
        <v>139</v>
      </c>
      <c r="AL97" s="2" t="s">
        <v>139</v>
      </c>
      <c r="AM97" s="2" t="s">
        <v>139</v>
      </c>
      <c r="AN97" s="2" t="s">
        <v>139</v>
      </c>
      <c r="AO97" s="2" t="s">
        <v>139</v>
      </c>
      <c r="AP97" s="2" t="s">
        <v>160</v>
      </c>
      <c r="AQ97" s="2" t="s">
        <v>110</v>
      </c>
      <c r="AR97" s="2" t="s">
        <v>105</v>
      </c>
    </row>
    <row r="98" spans="8:44" ht="21" customHeight="1">
      <c r="H98" s="2">
        <f t="shared" si="6"/>
        <v>97</v>
      </c>
      <c r="I98" s="2" t="str">
        <f t="shared" ca="1" si="7"/>
        <v>アウトソーシング当月97</v>
      </c>
      <c r="K98" s="2" t="s">
        <v>43</v>
      </c>
      <c r="L98" s="2" t="s">
        <v>140</v>
      </c>
      <c r="M98" s="4" t="s">
        <v>1155</v>
      </c>
      <c r="N98" s="2" t="s">
        <v>1156</v>
      </c>
      <c r="O98" s="2" t="s">
        <v>1157</v>
      </c>
      <c r="P98" s="2" t="s">
        <v>139</v>
      </c>
      <c r="Q98" s="2" t="s">
        <v>1158</v>
      </c>
      <c r="R98" s="2" t="s">
        <v>139</v>
      </c>
      <c r="S98" s="2" t="s">
        <v>1159</v>
      </c>
      <c r="T98" s="2" t="s">
        <v>1160</v>
      </c>
      <c r="U98" s="2" t="s">
        <v>1161</v>
      </c>
      <c r="V98" s="2" t="s">
        <v>1162</v>
      </c>
      <c r="W98" s="2" t="s">
        <v>1163</v>
      </c>
      <c r="X98" s="2" t="s">
        <v>1164</v>
      </c>
      <c r="Y98" s="2" t="s">
        <v>139</v>
      </c>
      <c r="Z98" s="2" t="s">
        <v>171</v>
      </c>
      <c r="AA98" s="2" t="s">
        <v>1165</v>
      </c>
      <c r="AB98" s="2" t="s">
        <v>1166</v>
      </c>
      <c r="AC98" s="2" t="s">
        <v>1143</v>
      </c>
      <c r="AD98" s="2" t="s">
        <v>139</v>
      </c>
      <c r="AE98" s="2" t="s">
        <v>155</v>
      </c>
      <c r="AF98" s="2" t="s">
        <v>156</v>
      </c>
      <c r="AG98" s="2" t="s">
        <v>175</v>
      </c>
      <c r="AH98" s="2" t="s">
        <v>158</v>
      </c>
      <c r="AI98" s="2" t="s">
        <v>158</v>
      </c>
      <c r="AJ98" s="2" t="s">
        <v>1167</v>
      </c>
      <c r="AK98" s="2" t="s">
        <v>139</v>
      </c>
      <c r="AL98" s="2" t="s">
        <v>139</v>
      </c>
      <c r="AM98" s="2" t="s">
        <v>139</v>
      </c>
      <c r="AN98" s="2" t="s">
        <v>139</v>
      </c>
      <c r="AO98" s="2" t="s">
        <v>139</v>
      </c>
      <c r="AP98" s="2" t="s">
        <v>1168</v>
      </c>
      <c r="AQ98" s="2" t="s">
        <v>117</v>
      </c>
      <c r="AR98" s="2" t="s">
        <v>112</v>
      </c>
    </row>
    <row r="99" spans="8:44" ht="21" customHeight="1">
      <c r="H99" s="2">
        <f t="shared" si="6"/>
        <v>98</v>
      </c>
      <c r="I99" s="2" t="str">
        <f t="shared" ca="1" si="7"/>
        <v>アウトソーシング当月98</v>
      </c>
      <c r="K99" s="2" t="s">
        <v>43</v>
      </c>
      <c r="L99" s="2" t="s">
        <v>161</v>
      </c>
      <c r="M99" s="4" t="s">
        <v>1169</v>
      </c>
      <c r="N99" s="2" t="s">
        <v>1170</v>
      </c>
      <c r="O99" s="2" t="s">
        <v>1171</v>
      </c>
      <c r="P99" s="2" t="s">
        <v>139</v>
      </c>
      <c r="Q99" s="2" t="s">
        <v>1172</v>
      </c>
      <c r="R99" s="2" t="s">
        <v>139</v>
      </c>
      <c r="S99" s="2" t="s">
        <v>1173</v>
      </c>
      <c r="T99" s="2" t="s">
        <v>1174</v>
      </c>
      <c r="U99" s="2" t="s">
        <v>183</v>
      </c>
      <c r="V99" s="2" t="s">
        <v>527</v>
      </c>
      <c r="W99" s="2" t="s">
        <v>428</v>
      </c>
      <c r="X99" s="2" t="s">
        <v>1175</v>
      </c>
      <c r="Y99" s="2" t="s">
        <v>139</v>
      </c>
      <c r="Z99" s="2" t="s">
        <v>171</v>
      </c>
      <c r="AA99" s="2" t="s">
        <v>1176</v>
      </c>
      <c r="AB99" s="2" t="s">
        <v>1177</v>
      </c>
      <c r="AC99" s="2" t="s">
        <v>1178</v>
      </c>
      <c r="AD99" s="2" t="s">
        <v>139</v>
      </c>
      <c r="AE99" s="2" t="s">
        <v>155</v>
      </c>
      <c r="AF99" s="2" t="s">
        <v>218</v>
      </c>
      <c r="AG99" s="2" t="s">
        <v>219</v>
      </c>
      <c r="AH99" s="2" t="s">
        <v>158</v>
      </c>
      <c r="AI99" s="2" t="s">
        <v>825</v>
      </c>
      <c r="AJ99" s="2" t="s">
        <v>1179</v>
      </c>
      <c r="AK99" s="2" t="s">
        <v>139</v>
      </c>
      <c r="AL99" s="2" t="s">
        <v>139</v>
      </c>
      <c r="AM99" s="2" t="s">
        <v>139</v>
      </c>
      <c r="AN99" s="2" t="s">
        <v>139</v>
      </c>
      <c r="AO99" s="2" t="s">
        <v>139</v>
      </c>
      <c r="AP99" s="2" t="s">
        <v>160</v>
      </c>
      <c r="AQ99" s="2" t="s">
        <v>117</v>
      </c>
      <c r="AR99" s="2" t="s">
        <v>112</v>
      </c>
    </row>
    <row r="100" spans="8:44" ht="21" customHeight="1">
      <c r="H100" s="2">
        <f t="shared" si="6"/>
        <v>99</v>
      </c>
      <c r="I100" s="2" t="str">
        <f t="shared" ca="1" si="7"/>
        <v>アウトソーシング当月99</v>
      </c>
      <c r="K100" s="2" t="s">
        <v>43</v>
      </c>
      <c r="L100" s="2" t="s">
        <v>161</v>
      </c>
      <c r="M100" s="4" t="s">
        <v>1180</v>
      </c>
      <c r="N100" s="2" t="s">
        <v>1170</v>
      </c>
      <c r="O100" s="2" t="s">
        <v>1171</v>
      </c>
      <c r="P100" s="2" t="s">
        <v>139</v>
      </c>
      <c r="Q100" s="2" t="s">
        <v>1172</v>
      </c>
      <c r="R100" s="2" t="s">
        <v>139</v>
      </c>
      <c r="S100" s="2" t="s">
        <v>1181</v>
      </c>
      <c r="T100" s="2" t="s">
        <v>1174</v>
      </c>
      <c r="U100" s="2" t="s">
        <v>323</v>
      </c>
      <c r="V100" s="2" t="s">
        <v>527</v>
      </c>
      <c r="W100" s="2" t="s">
        <v>441</v>
      </c>
      <c r="X100" s="2" t="s">
        <v>910</v>
      </c>
      <c r="Y100" s="2" t="s">
        <v>139</v>
      </c>
      <c r="Z100" s="2" t="s">
        <v>171</v>
      </c>
      <c r="AA100" s="2" t="s">
        <v>1176</v>
      </c>
      <c r="AB100" s="2" t="s">
        <v>1177</v>
      </c>
      <c r="AC100" s="2" t="s">
        <v>1178</v>
      </c>
      <c r="AD100" s="2" t="s">
        <v>139</v>
      </c>
      <c r="AE100" s="2" t="s">
        <v>155</v>
      </c>
      <c r="AF100" s="2" t="s">
        <v>218</v>
      </c>
      <c r="AG100" s="2" t="s">
        <v>219</v>
      </c>
      <c r="AH100" s="2" t="s">
        <v>158</v>
      </c>
      <c r="AI100" s="2" t="s">
        <v>825</v>
      </c>
      <c r="AJ100" s="2" t="s">
        <v>1182</v>
      </c>
      <c r="AK100" s="2" t="s">
        <v>139</v>
      </c>
      <c r="AL100" s="2" t="s">
        <v>139</v>
      </c>
      <c r="AM100" s="2" t="s">
        <v>139</v>
      </c>
      <c r="AN100" s="2" t="s">
        <v>139</v>
      </c>
      <c r="AO100" s="2" t="s">
        <v>139</v>
      </c>
      <c r="AP100" s="2" t="s">
        <v>160</v>
      </c>
      <c r="AQ100" s="2" t="s">
        <v>117</v>
      </c>
      <c r="AR100" s="2" t="s">
        <v>112</v>
      </c>
    </row>
    <row r="101" spans="8:44" ht="21" customHeight="1">
      <c r="H101" s="2">
        <f t="shared" si="6"/>
        <v>100</v>
      </c>
      <c r="I101" s="2" t="str">
        <f t="shared" ca="1" si="7"/>
        <v>アウトソーシング当月100</v>
      </c>
      <c r="K101" s="2" t="s">
        <v>43</v>
      </c>
      <c r="L101" s="2" t="s">
        <v>161</v>
      </c>
      <c r="M101" s="4" t="s">
        <v>1183</v>
      </c>
      <c r="N101" s="2" t="s">
        <v>1184</v>
      </c>
      <c r="O101" s="2" t="s">
        <v>1185</v>
      </c>
      <c r="P101" s="2" t="s">
        <v>139</v>
      </c>
      <c r="Q101" s="2" t="s">
        <v>1186</v>
      </c>
      <c r="R101" s="2" t="s">
        <v>139</v>
      </c>
      <c r="S101" s="2" t="s">
        <v>1187</v>
      </c>
      <c r="T101" s="2" t="s">
        <v>491</v>
      </c>
      <c r="U101" s="2" t="s">
        <v>147</v>
      </c>
      <c r="V101" s="2" t="s">
        <v>264</v>
      </c>
      <c r="W101" s="2" t="s">
        <v>228</v>
      </c>
      <c r="X101" s="2" t="s">
        <v>1188</v>
      </c>
      <c r="Y101" s="2" t="s">
        <v>139</v>
      </c>
      <c r="Z101" s="2" t="s">
        <v>151</v>
      </c>
      <c r="AA101" s="2" t="s">
        <v>1189</v>
      </c>
      <c r="AB101" s="2" t="s">
        <v>1190</v>
      </c>
      <c r="AC101" s="2" t="s">
        <v>1178</v>
      </c>
      <c r="AD101" s="2" t="s">
        <v>139</v>
      </c>
      <c r="AE101" s="2" t="s">
        <v>155</v>
      </c>
      <c r="AF101" s="2" t="s">
        <v>218</v>
      </c>
      <c r="AG101" s="2" t="s">
        <v>219</v>
      </c>
      <c r="AH101" s="2" t="s">
        <v>158</v>
      </c>
      <c r="AI101" s="2" t="s">
        <v>825</v>
      </c>
      <c r="AJ101" s="2" t="s">
        <v>1191</v>
      </c>
      <c r="AK101" s="2" t="s">
        <v>139</v>
      </c>
      <c r="AL101" s="2" t="s">
        <v>139</v>
      </c>
      <c r="AM101" s="2" t="s">
        <v>139</v>
      </c>
      <c r="AN101" s="2" t="s">
        <v>139</v>
      </c>
      <c r="AO101" s="2" t="s">
        <v>139</v>
      </c>
      <c r="AP101" s="2" t="s">
        <v>221</v>
      </c>
      <c r="AQ101" s="2" t="s">
        <v>117</v>
      </c>
      <c r="AR101" s="2" t="s">
        <v>112</v>
      </c>
    </row>
    <row r="102" spans="8:44" ht="21" customHeight="1">
      <c r="H102" s="2">
        <f t="shared" si="6"/>
        <v>101</v>
      </c>
      <c r="I102" s="2" t="str">
        <f t="shared" ca="1" si="7"/>
        <v>アウトソーシング当月101</v>
      </c>
      <c r="K102" s="2" t="s">
        <v>43</v>
      </c>
      <c r="L102" s="2" t="s">
        <v>161</v>
      </c>
      <c r="M102" s="4" t="s">
        <v>1192</v>
      </c>
      <c r="N102" s="2" t="s">
        <v>1193</v>
      </c>
      <c r="O102" s="2" t="s">
        <v>1194</v>
      </c>
      <c r="P102" s="2" t="s">
        <v>139</v>
      </c>
      <c r="Q102" s="2" t="s">
        <v>1195</v>
      </c>
      <c r="R102" s="2" t="s">
        <v>139</v>
      </c>
      <c r="S102" s="2" t="s">
        <v>1196</v>
      </c>
      <c r="T102" s="2" t="s">
        <v>491</v>
      </c>
      <c r="U102" s="2" t="s">
        <v>147</v>
      </c>
      <c r="V102" s="2" t="s">
        <v>264</v>
      </c>
      <c r="W102" s="2" t="s">
        <v>702</v>
      </c>
      <c r="X102" s="2" t="s">
        <v>1197</v>
      </c>
      <c r="Y102" s="2" t="s">
        <v>139</v>
      </c>
      <c r="Z102" s="2" t="s">
        <v>171</v>
      </c>
      <c r="AA102" s="2" t="s">
        <v>1198</v>
      </c>
      <c r="AB102" s="2" t="s">
        <v>1199</v>
      </c>
      <c r="AC102" s="2" t="s">
        <v>1178</v>
      </c>
      <c r="AD102" s="2" t="s">
        <v>139</v>
      </c>
      <c r="AE102" s="2" t="s">
        <v>155</v>
      </c>
      <c r="AF102" s="2" t="s">
        <v>218</v>
      </c>
      <c r="AG102" s="2" t="s">
        <v>219</v>
      </c>
      <c r="AH102" s="2" t="s">
        <v>990</v>
      </c>
      <c r="AI102" s="2" t="s">
        <v>825</v>
      </c>
      <c r="AJ102" s="2" t="s">
        <v>1200</v>
      </c>
      <c r="AK102" s="2" t="s">
        <v>139</v>
      </c>
      <c r="AL102" s="2" t="s">
        <v>139</v>
      </c>
      <c r="AM102" s="2" t="s">
        <v>139</v>
      </c>
      <c r="AN102" s="2" t="s">
        <v>139</v>
      </c>
      <c r="AO102" s="2" t="s">
        <v>139</v>
      </c>
      <c r="AP102" s="2" t="s">
        <v>221</v>
      </c>
      <c r="AQ102" s="2" t="s">
        <v>117</v>
      </c>
      <c r="AR102" s="2" t="s">
        <v>112</v>
      </c>
    </row>
    <row r="103" spans="8:44" ht="21" customHeight="1">
      <c r="H103" s="2">
        <f t="shared" si="6"/>
        <v>102</v>
      </c>
      <c r="I103" s="2" t="str">
        <f t="shared" ca="1" si="7"/>
        <v>アウトソーシング当月102</v>
      </c>
      <c r="K103" s="2" t="s">
        <v>43</v>
      </c>
      <c r="L103" s="2" t="s">
        <v>161</v>
      </c>
      <c r="M103" s="4" t="s">
        <v>1201</v>
      </c>
      <c r="N103" s="2" t="s">
        <v>1193</v>
      </c>
      <c r="O103" s="2" t="s">
        <v>1194</v>
      </c>
      <c r="P103" s="2" t="s">
        <v>139</v>
      </c>
      <c r="Q103" s="2" t="s">
        <v>1195</v>
      </c>
      <c r="R103" s="2" t="s">
        <v>139</v>
      </c>
      <c r="S103" s="2" t="s">
        <v>1202</v>
      </c>
      <c r="T103" s="2" t="s">
        <v>1203</v>
      </c>
      <c r="U103" s="2" t="s">
        <v>147</v>
      </c>
      <c r="V103" s="2" t="s">
        <v>264</v>
      </c>
      <c r="W103" s="2" t="s">
        <v>702</v>
      </c>
      <c r="X103" s="2" t="s">
        <v>1197</v>
      </c>
      <c r="Y103" s="2" t="s">
        <v>139</v>
      </c>
      <c r="Z103" s="2" t="s">
        <v>171</v>
      </c>
      <c r="AA103" s="2" t="s">
        <v>1198</v>
      </c>
      <c r="AB103" s="2" t="s">
        <v>1199</v>
      </c>
      <c r="AC103" s="2" t="s">
        <v>1178</v>
      </c>
      <c r="AD103" s="2" t="s">
        <v>139</v>
      </c>
      <c r="AE103" s="2" t="s">
        <v>155</v>
      </c>
      <c r="AF103" s="2" t="s">
        <v>218</v>
      </c>
      <c r="AG103" s="2" t="s">
        <v>219</v>
      </c>
      <c r="AH103" s="2" t="s">
        <v>990</v>
      </c>
      <c r="AI103" s="2" t="s">
        <v>825</v>
      </c>
      <c r="AJ103" s="2" t="s">
        <v>1200</v>
      </c>
      <c r="AK103" s="2" t="s">
        <v>139</v>
      </c>
      <c r="AL103" s="2" t="s">
        <v>139</v>
      </c>
      <c r="AM103" s="2" t="s">
        <v>139</v>
      </c>
      <c r="AN103" s="2" t="s">
        <v>139</v>
      </c>
      <c r="AO103" s="2" t="s">
        <v>139</v>
      </c>
      <c r="AP103" s="2" t="s">
        <v>221</v>
      </c>
      <c r="AQ103" s="2" t="s">
        <v>117</v>
      </c>
      <c r="AR103" s="2" t="s">
        <v>112</v>
      </c>
    </row>
    <row r="104" spans="8:44" ht="21" customHeight="1">
      <c r="H104" s="2">
        <f t="shared" si="6"/>
        <v>103</v>
      </c>
      <c r="I104" s="2" t="str">
        <f t="shared" ca="1" si="7"/>
        <v>アウトソーシング当月103</v>
      </c>
      <c r="K104" s="2" t="s">
        <v>43</v>
      </c>
      <c r="L104" s="2" t="s">
        <v>161</v>
      </c>
      <c r="M104" s="4" t="s">
        <v>1204</v>
      </c>
      <c r="N104" s="2" t="s">
        <v>1193</v>
      </c>
      <c r="O104" s="2" t="s">
        <v>1194</v>
      </c>
      <c r="P104" s="2" t="s">
        <v>139</v>
      </c>
      <c r="Q104" s="2" t="s">
        <v>1195</v>
      </c>
      <c r="R104" s="2" t="s">
        <v>139</v>
      </c>
      <c r="S104" s="2" t="s">
        <v>1205</v>
      </c>
      <c r="T104" s="2" t="s">
        <v>491</v>
      </c>
      <c r="U104" s="2" t="s">
        <v>147</v>
      </c>
      <c r="V104" s="2" t="s">
        <v>264</v>
      </c>
      <c r="W104" s="2" t="s">
        <v>702</v>
      </c>
      <c r="X104" s="2" t="s">
        <v>873</v>
      </c>
      <c r="Y104" s="2" t="s">
        <v>139</v>
      </c>
      <c r="Z104" s="2" t="s">
        <v>171</v>
      </c>
      <c r="AA104" s="2" t="s">
        <v>1198</v>
      </c>
      <c r="AB104" s="2" t="s">
        <v>1199</v>
      </c>
      <c r="AC104" s="2" t="s">
        <v>1178</v>
      </c>
      <c r="AD104" s="2" t="s">
        <v>139</v>
      </c>
      <c r="AE104" s="2" t="s">
        <v>155</v>
      </c>
      <c r="AF104" s="2" t="s">
        <v>218</v>
      </c>
      <c r="AG104" s="2" t="s">
        <v>219</v>
      </c>
      <c r="AH104" s="2" t="s">
        <v>990</v>
      </c>
      <c r="AI104" s="2" t="s">
        <v>825</v>
      </c>
      <c r="AJ104" s="2" t="s">
        <v>1206</v>
      </c>
      <c r="AK104" s="2" t="s">
        <v>139</v>
      </c>
      <c r="AL104" s="2" t="s">
        <v>139</v>
      </c>
      <c r="AM104" s="2" t="s">
        <v>139</v>
      </c>
      <c r="AN104" s="2" t="s">
        <v>139</v>
      </c>
      <c r="AO104" s="2" t="s">
        <v>139</v>
      </c>
      <c r="AP104" s="2" t="s">
        <v>221</v>
      </c>
      <c r="AQ104" s="2" t="s">
        <v>117</v>
      </c>
      <c r="AR104" s="2" t="s">
        <v>112</v>
      </c>
    </row>
    <row r="105" spans="8:44" ht="21" customHeight="1">
      <c r="H105" s="2">
        <f t="shared" si="6"/>
        <v>104</v>
      </c>
      <c r="I105" s="2" t="str">
        <f t="shared" ca="1" si="7"/>
        <v>アウトソーシング当月104</v>
      </c>
      <c r="K105" s="2" t="s">
        <v>43</v>
      </c>
      <c r="L105" s="2" t="s">
        <v>161</v>
      </c>
      <c r="M105" s="4" t="s">
        <v>1207</v>
      </c>
      <c r="N105" s="2" t="s">
        <v>1193</v>
      </c>
      <c r="O105" s="2" t="s">
        <v>1194</v>
      </c>
      <c r="P105" s="2" t="s">
        <v>139</v>
      </c>
      <c r="Q105" s="2" t="s">
        <v>1195</v>
      </c>
      <c r="R105" s="2" t="s">
        <v>139</v>
      </c>
      <c r="S105" s="2" t="s">
        <v>1208</v>
      </c>
      <c r="T105" s="2" t="s">
        <v>1203</v>
      </c>
      <c r="U105" s="2" t="s">
        <v>147</v>
      </c>
      <c r="V105" s="2" t="s">
        <v>264</v>
      </c>
      <c r="W105" s="2" t="s">
        <v>702</v>
      </c>
      <c r="X105" s="2" t="s">
        <v>873</v>
      </c>
      <c r="Y105" s="2" t="s">
        <v>139</v>
      </c>
      <c r="Z105" s="2" t="s">
        <v>171</v>
      </c>
      <c r="AA105" s="2" t="s">
        <v>1198</v>
      </c>
      <c r="AB105" s="2" t="s">
        <v>1199</v>
      </c>
      <c r="AC105" s="2" t="s">
        <v>1178</v>
      </c>
      <c r="AD105" s="2" t="s">
        <v>139</v>
      </c>
      <c r="AE105" s="2" t="s">
        <v>155</v>
      </c>
      <c r="AF105" s="2" t="s">
        <v>218</v>
      </c>
      <c r="AG105" s="2" t="s">
        <v>219</v>
      </c>
      <c r="AH105" s="2" t="s">
        <v>990</v>
      </c>
      <c r="AI105" s="2" t="s">
        <v>825</v>
      </c>
      <c r="AJ105" s="2" t="s">
        <v>1206</v>
      </c>
      <c r="AK105" s="2" t="s">
        <v>139</v>
      </c>
      <c r="AL105" s="2" t="s">
        <v>139</v>
      </c>
      <c r="AM105" s="2" t="s">
        <v>139</v>
      </c>
      <c r="AN105" s="2" t="s">
        <v>139</v>
      </c>
      <c r="AO105" s="2" t="s">
        <v>139</v>
      </c>
      <c r="AP105" s="2" t="s">
        <v>221</v>
      </c>
      <c r="AQ105" s="2" t="s">
        <v>117</v>
      </c>
      <c r="AR105" s="2" t="s">
        <v>112</v>
      </c>
    </row>
    <row r="106" spans="8:44" ht="21" customHeight="1">
      <c r="H106" s="2">
        <f t="shared" si="6"/>
        <v>105</v>
      </c>
      <c r="I106" s="2" t="str">
        <f t="shared" ca="1" si="7"/>
        <v>アウトソーシング当月105</v>
      </c>
      <c r="K106" s="2" t="s">
        <v>43</v>
      </c>
      <c r="L106" s="2" t="s">
        <v>161</v>
      </c>
      <c r="M106" s="4" t="s">
        <v>1209</v>
      </c>
      <c r="N106" s="2" t="s">
        <v>1210</v>
      </c>
      <c r="O106" s="2" t="s">
        <v>1211</v>
      </c>
      <c r="P106" s="2" t="s">
        <v>139</v>
      </c>
      <c r="Q106" s="2" t="s">
        <v>1212</v>
      </c>
      <c r="R106" s="2" t="s">
        <v>139</v>
      </c>
      <c r="S106" s="2" t="s">
        <v>1213</v>
      </c>
      <c r="T106" s="2" t="s">
        <v>197</v>
      </c>
      <c r="U106" s="2" t="s">
        <v>183</v>
      </c>
      <c r="V106" s="2" t="s">
        <v>264</v>
      </c>
      <c r="W106" s="2" t="s">
        <v>199</v>
      </c>
      <c r="X106" s="2" t="s">
        <v>910</v>
      </c>
      <c r="Y106" s="2" t="s">
        <v>139</v>
      </c>
      <c r="Z106" s="2" t="s">
        <v>171</v>
      </c>
      <c r="AA106" s="2" t="s">
        <v>1198</v>
      </c>
      <c r="AB106" s="2" t="s">
        <v>1214</v>
      </c>
      <c r="AC106" s="2" t="s">
        <v>1178</v>
      </c>
      <c r="AD106" s="2" t="s">
        <v>139</v>
      </c>
      <c r="AE106" s="2" t="s">
        <v>155</v>
      </c>
      <c r="AF106" s="2" t="s">
        <v>218</v>
      </c>
      <c r="AG106" s="2" t="s">
        <v>219</v>
      </c>
      <c r="AH106" s="2" t="s">
        <v>801</v>
      </c>
      <c r="AI106" s="2" t="s">
        <v>825</v>
      </c>
      <c r="AJ106" s="2" t="s">
        <v>1215</v>
      </c>
      <c r="AK106" s="2" t="s">
        <v>139</v>
      </c>
      <c r="AL106" s="2" t="s">
        <v>139</v>
      </c>
      <c r="AM106" s="2" t="s">
        <v>139</v>
      </c>
      <c r="AN106" s="2" t="s">
        <v>139</v>
      </c>
      <c r="AO106" s="2" t="s">
        <v>139</v>
      </c>
      <c r="AP106" s="2" t="s">
        <v>160</v>
      </c>
      <c r="AQ106" s="2" t="s">
        <v>117</v>
      </c>
      <c r="AR106" s="2" t="s">
        <v>112</v>
      </c>
    </row>
    <row r="107" spans="8:44" ht="21" customHeight="1">
      <c r="H107" s="2">
        <f t="shared" si="6"/>
        <v>106</v>
      </c>
      <c r="I107" s="2" t="str">
        <f t="shared" ca="1" si="7"/>
        <v>アウトソーシング当月106</v>
      </c>
      <c r="K107" s="2" t="s">
        <v>43</v>
      </c>
      <c r="L107" s="2" t="s">
        <v>161</v>
      </c>
      <c r="M107" s="4" t="s">
        <v>1216</v>
      </c>
      <c r="N107" s="2" t="s">
        <v>1210</v>
      </c>
      <c r="O107" s="2" t="s">
        <v>1211</v>
      </c>
      <c r="P107" s="2" t="s">
        <v>139</v>
      </c>
      <c r="Q107" s="2" t="s">
        <v>1212</v>
      </c>
      <c r="R107" s="2" t="s">
        <v>139</v>
      </c>
      <c r="S107" s="2" t="s">
        <v>1213</v>
      </c>
      <c r="T107" s="2" t="s">
        <v>197</v>
      </c>
      <c r="U107" s="2" t="s">
        <v>183</v>
      </c>
      <c r="V107" s="2" t="s">
        <v>264</v>
      </c>
      <c r="W107" s="2" t="s">
        <v>199</v>
      </c>
      <c r="X107" s="2" t="s">
        <v>910</v>
      </c>
      <c r="Y107" s="2" t="s">
        <v>139</v>
      </c>
      <c r="Z107" s="2" t="s">
        <v>171</v>
      </c>
      <c r="AA107" s="2" t="s">
        <v>1198</v>
      </c>
      <c r="AB107" s="2" t="s">
        <v>1214</v>
      </c>
      <c r="AC107" s="2" t="s">
        <v>1178</v>
      </c>
      <c r="AD107" s="2" t="s">
        <v>139</v>
      </c>
      <c r="AE107" s="2" t="s">
        <v>155</v>
      </c>
      <c r="AF107" s="2" t="s">
        <v>218</v>
      </c>
      <c r="AG107" s="2" t="s">
        <v>219</v>
      </c>
      <c r="AH107" s="2" t="s">
        <v>801</v>
      </c>
      <c r="AI107" s="2" t="s">
        <v>825</v>
      </c>
      <c r="AJ107" s="2" t="s">
        <v>1217</v>
      </c>
      <c r="AK107" s="2" t="s">
        <v>139</v>
      </c>
      <c r="AL107" s="2" t="s">
        <v>139</v>
      </c>
      <c r="AM107" s="2" t="s">
        <v>139</v>
      </c>
      <c r="AN107" s="2" t="s">
        <v>139</v>
      </c>
      <c r="AO107" s="2" t="s">
        <v>139</v>
      </c>
      <c r="AP107" s="2" t="s">
        <v>160</v>
      </c>
      <c r="AQ107" s="2" t="s">
        <v>117</v>
      </c>
      <c r="AR107" s="2" t="s">
        <v>112</v>
      </c>
    </row>
    <row r="108" spans="8:44" ht="21" customHeight="1">
      <c r="H108" s="2">
        <f t="shared" si="6"/>
        <v>107</v>
      </c>
      <c r="I108" s="2" t="str">
        <f t="shared" ca="1" si="7"/>
        <v>アウトソーシング当月107</v>
      </c>
      <c r="K108" s="2" t="s">
        <v>43</v>
      </c>
      <c r="L108" s="2" t="s">
        <v>161</v>
      </c>
      <c r="M108" s="4" t="s">
        <v>1218</v>
      </c>
      <c r="N108" s="2" t="s">
        <v>1219</v>
      </c>
      <c r="O108" s="2" t="s">
        <v>1220</v>
      </c>
      <c r="P108" s="2" t="s">
        <v>139</v>
      </c>
      <c r="Q108" s="2" t="s">
        <v>1221</v>
      </c>
      <c r="R108" s="2" t="s">
        <v>139</v>
      </c>
      <c r="S108" s="2" t="s">
        <v>1222</v>
      </c>
      <c r="T108" s="2" t="s">
        <v>1223</v>
      </c>
      <c r="U108" s="2" t="s">
        <v>183</v>
      </c>
      <c r="V108" s="2" t="s">
        <v>264</v>
      </c>
      <c r="W108" s="2" t="s">
        <v>279</v>
      </c>
      <c r="X108" s="2" t="s">
        <v>1224</v>
      </c>
      <c r="Y108" s="2" t="s">
        <v>139</v>
      </c>
      <c r="Z108" s="2" t="s">
        <v>171</v>
      </c>
      <c r="AA108" s="2" t="s">
        <v>1198</v>
      </c>
      <c r="AB108" s="2" t="s">
        <v>1225</v>
      </c>
      <c r="AC108" s="2" t="s">
        <v>1178</v>
      </c>
      <c r="AD108" s="2" t="s">
        <v>139</v>
      </c>
      <c r="AE108" s="2" t="s">
        <v>155</v>
      </c>
      <c r="AF108" s="2" t="s">
        <v>218</v>
      </c>
      <c r="AG108" s="2" t="s">
        <v>219</v>
      </c>
      <c r="AH108" s="2" t="s">
        <v>158</v>
      </c>
      <c r="AI108" s="2" t="s">
        <v>825</v>
      </c>
      <c r="AJ108" s="2" t="s">
        <v>1226</v>
      </c>
      <c r="AK108" s="2" t="s">
        <v>139</v>
      </c>
      <c r="AL108" s="2" t="s">
        <v>139</v>
      </c>
      <c r="AM108" s="2" t="s">
        <v>139</v>
      </c>
      <c r="AN108" s="2" t="s">
        <v>139</v>
      </c>
      <c r="AO108" s="2" t="s">
        <v>139</v>
      </c>
      <c r="AP108" s="2" t="s">
        <v>160</v>
      </c>
      <c r="AQ108" s="2" t="s">
        <v>117</v>
      </c>
      <c r="AR108" s="2" t="s">
        <v>112</v>
      </c>
    </row>
    <row r="109" spans="8:44" ht="21" customHeight="1">
      <c r="H109" s="2">
        <f t="shared" si="6"/>
        <v>108</v>
      </c>
      <c r="I109" s="2" t="str">
        <f t="shared" ca="1" si="7"/>
        <v>アウトソーシング当月108</v>
      </c>
      <c r="K109" s="2" t="s">
        <v>43</v>
      </c>
      <c r="L109" s="2" t="s">
        <v>161</v>
      </c>
      <c r="M109" s="4" t="s">
        <v>1227</v>
      </c>
      <c r="N109" s="2" t="s">
        <v>1228</v>
      </c>
      <c r="O109" s="2" t="s">
        <v>1229</v>
      </c>
      <c r="P109" s="2" t="s">
        <v>139</v>
      </c>
      <c r="Q109" s="2" t="s">
        <v>1230</v>
      </c>
      <c r="R109" s="2" t="s">
        <v>139</v>
      </c>
      <c r="S109" s="2" t="s">
        <v>1231</v>
      </c>
      <c r="T109" s="2" t="s">
        <v>167</v>
      </c>
      <c r="U109" s="2" t="s">
        <v>1232</v>
      </c>
      <c r="V109" s="2" t="s">
        <v>1233</v>
      </c>
      <c r="W109" s="2" t="s">
        <v>279</v>
      </c>
      <c r="X109" s="2" t="s">
        <v>1234</v>
      </c>
      <c r="Y109" s="2" t="s">
        <v>139</v>
      </c>
      <c r="Z109" s="2" t="s">
        <v>151</v>
      </c>
      <c r="AA109" s="2" t="s">
        <v>1235</v>
      </c>
      <c r="AB109" s="2" t="s">
        <v>1236</v>
      </c>
      <c r="AC109" s="2" t="s">
        <v>1237</v>
      </c>
      <c r="AD109" s="2" t="s">
        <v>139</v>
      </c>
      <c r="AE109" s="2" t="s">
        <v>155</v>
      </c>
      <c r="AF109" s="2" t="s">
        <v>218</v>
      </c>
      <c r="AG109" s="2" t="s">
        <v>219</v>
      </c>
      <c r="AH109" s="2" t="s">
        <v>158</v>
      </c>
      <c r="AI109" s="2" t="s">
        <v>825</v>
      </c>
      <c r="AJ109" s="2" t="s">
        <v>1238</v>
      </c>
      <c r="AK109" s="2" t="s">
        <v>139</v>
      </c>
      <c r="AL109" s="2" t="s">
        <v>139</v>
      </c>
      <c r="AM109" s="2" t="s">
        <v>139</v>
      </c>
      <c r="AN109" s="2" t="s">
        <v>139</v>
      </c>
      <c r="AO109" s="2" t="s">
        <v>139</v>
      </c>
      <c r="AP109" s="2" t="s">
        <v>221</v>
      </c>
      <c r="AQ109" s="2" t="s">
        <v>117</v>
      </c>
      <c r="AR109" s="2" t="s">
        <v>112</v>
      </c>
    </row>
    <row r="110" spans="8:44" ht="21" customHeight="1">
      <c r="H110" s="2">
        <f t="shared" si="6"/>
        <v>109</v>
      </c>
      <c r="I110" s="2" t="str">
        <f t="shared" ca="1" si="7"/>
        <v>アウトソーシング当月109</v>
      </c>
      <c r="K110" s="2" t="s">
        <v>43</v>
      </c>
      <c r="L110" s="2" t="s">
        <v>161</v>
      </c>
      <c r="M110" s="4" t="s">
        <v>1239</v>
      </c>
      <c r="N110" s="2" t="s">
        <v>1240</v>
      </c>
      <c r="O110" s="2" t="s">
        <v>1241</v>
      </c>
      <c r="P110" s="2" t="s">
        <v>139</v>
      </c>
      <c r="Q110" s="2" t="s">
        <v>1242</v>
      </c>
      <c r="R110" s="2" t="s">
        <v>139</v>
      </c>
      <c r="S110" s="2" t="s">
        <v>1243</v>
      </c>
      <c r="T110" s="2" t="s">
        <v>1244</v>
      </c>
      <c r="U110" s="2" t="s">
        <v>147</v>
      </c>
      <c r="V110" s="2" t="s">
        <v>566</v>
      </c>
      <c r="W110" s="2" t="s">
        <v>441</v>
      </c>
      <c r="X110" s="2" t="s">
        <v>1175</v>
      </c>
      <c r="Y110" s="2" t="s">
        <v>139</v>
      </c>
      <c r="Z110" s="2" t="s">
        <v>151</v>
      </c>
      <c r="AA110" s="2" t="s">
        <v>1245</v>
      </c>
      <c r="AB110" s="2" t="s">
        <v>1246</v>
      </c>
      <c r="AC110" s="2" t="s">
        <v>1178</v>
      </c>
      <c r="AD110" s="2" t="s">
        <v>139</v>
      </c>
      <c r="AE110" s="2" t="s">
        <v>155</v>
      </c>
      <c r="AF110" s="2" t="s">
        <v>218</v>
      </c>
      <c r="AG110" s="2" t="s">
        <v>219</v>
      </c>
      <c r="AH110" s="2" t="s">
        <v>158</v>
      </c>
      <c r="AI110" s="2" t="s">
        <v>825</v>
      </c>
      <c r="AJ110" s="2" t="s">
        <v>1247</v>
      </c>
      <c r="AK110" s="2" t="s">
        <v>139</v>
      </c>
      <c r="AL110" s="2" t="s">
        <v>139</v>
      </c>
      <c r="AM110" s="2" t="s">
        <v>139</v>
      </c>
      <c r="AN110" s="2" t="s">
        <v>139</v>
      </c>
      <c r="AO110" s="2" t="s">
        <v>139</v>
      </c>
      <c r="AP110" s="2" t="s">
        <v>221</v>
      </c>
      <c r="AQ110" s="2" t="s">
        <v>117</v>
      </c>
      <c r="AR110" s="2" t="s">
        <v>112</v>
      </c>
    </row>
    <row r="111" spans="8:44" ht="21" customHeight="1">
      <c r="H111" s="2">
        <f t="shared" si="6"/>
        <v>110</v>
      </c>
      <c r="I111" s="2" t="str">
        <f t="shared" ca="1" si="7"/>
        <v>アウトソーシング当月110</v>
      </c>
      <c r="K111" s="2" t="s">
        <v>43</v>
      </c>
      <c r="L111" s="2" t="s">
        <v>161</v>
      </c>
      <c r="M111" s="4" t="s">
        <v>1248</v>
      </c>
      <c r="N111" s="2" t="s">
        <v>1249</v>
      </c>
      <c r="O111" s="2" t="s">
        <v>1250</v>
      </c>
      <c r="P111" s="2" t="s">
        <v>139</v>
      </c>
      <c r="Q111" s="2" t="s">
        <v>1251</v>
      </c>
      <c r="R111" s="2" t="s">
        <v>139</v>
      </c>
      <c r="S111" s="2" t="s">
        <v>1252</v>
      </c>
      <c r="T111" s="2" t="s">
        <v>167</v>
      </c>
      <c r="U111" s="2" t="s">
        <v>147</v>
      </c>
      <c r="V111" s="2" t="s">
        <v>566</v>
      </c>
      <c r="W111" s="2" t="s">
        <v>214</v>
      </c>
      <c r="X111" s="2" t="s">
        <v>1197</v>
      </c>
      <c r="Y111" s="2" t="s">
        <v>139</v>
      </c>
      <c r="Z111" s="2" t="s">
        <v>171</v>
      </c>
      <c r="AA111" s="2" t="s">
        <v>1253</v>
      </c>
      <c r="AB111" s="2" t="s">
        <v>1199</v>
      </c>
      <c r="AC111" s="2" t="s">
        <v>1178</v>
      </c>
      <c r="AD111" s="2" t="s">
        <v>139</v>
      </c>
      <c r="AE111" s="2" t="s">
        <v>155</v>
      </c>
      <c r="AF111" s="2" t="s">
        <v>218</v>
      </c>
      <c r="AG111" s="2" t="s">
        <v>219</v>
      </c>
      <c r="AH111" s="2" t="s">
        <v>158</v>
      </c>
      <c r="AI111" s="2" t="s">
        <v>825</v>
      </c>
      <c r="AJ111" s="2" t="s">
        <v>1254</v>
      </c>
      <c r="AK111" s="2" t="s">
        <v>139</v>
      </c>
      <c r="AL111" s="2" t="s">
        <v>139</v>
      </c>
      <c r="AM111" s="2" t="s">
        <v>139</v>
      </c>
      <c r="AN111" s="2" t="s">
        <v>139</v>
      </c>
      <c r="AO111" s="2" t="s">
        <v>139</v>
      </c>
      <c r="AP111" s="2" t="s">
        <v>160</v>
      </c>
      <c r="AQ111" s="2" t="s">
        <v>117</v>
      </c>
      <c r="AR111" s="2" t="s">
        <v>112</v>
      </c>
    </row>
    <row r="112" spans="8:44" ht="21" customHeight="1">
      <c r="H112" s="2">
        <f t="shared" si="6"/>
        <v>111</v>
      </c>
      <c r="I112" s="2" t="str">
        <f t="shared" ca="1" si="7"/>
        <v>アウトソーシング当月111</v>
      </c>
      <c r="K112" s="2" t="s">
        <v>43</v>
      </c>
      <c r="L112" s="2" t="s">
        <v>161</v>
      </c>
      <c r="M112" s="4" t="s">
        <v>1255</v>
      </c>
      <c r="N112" s="2" t="s">
        <v>1256</v>
      </c>
      <c r="O112" s="2" t="s">
        <v>1257</v>
      </c>
      <c r="P112" s="2" t="s">
        <v>139</v>
      </c>
      <c r="Q112" s="2" t="s">
        <v>1258</v>
      </c>
      <c r="R112" s="2" t="s">
        <v>139</v>
      </c>
      <c r="S112" s="2" t="s">
        <v>1259</v>
      </c>
      <c r="T112" s="2" t="s">
        <v>197</v>
      </c>
      <c r="U112" s="2" t="s">
        <v>183</v>
      </c>
      <c r="V112" s="2" t="s">
        <v>227</v>
      </c>
      <c r="W112" s="2" t="s">
        <v>654</v>
      </c>
      <c r="X112" s="2" t="s">
        <v>1260</v>
      </c>
      <c r="Y112" s="2" t="s">
        <v>139</v>
      </c>
      <c r="Z112" s="2" t="s">
        <v>785</v>
      </c>
      <c r="AA112" s="2" t="s">
        <v>1261</v>
      </c>
      <c r="AB112" s="2" t="s">
        <v>1262</v>
      </c>
      <c r="AC112" s="2" t="s">
        <v>1178</v>
      </c>
      <c r="AD112" s="2" t="s">
        <v>139</v>
      </c>
      <c r="AE112" s="2" t="s">
        <v>155</v>
      </c>
      <c r="AF112" s="2" t="s">
        <v>218</v>
      </c>
      <c r="AG112" s="2" t="s">
        <v>219</v>
      </c>
      <c r="AH112" s="2" t="s">
        <v>158</v>
      </c>
      <c r="AI112" s="2" t="s">
        <v>825</v>
      </c>
      <c r="AJ112" s="2" t="s">
        <v>1263</v>
      </c>
      <c r="AK112" s="2" t="s">
        <v>139</v>
      </c>
      <c r="AL112" s="2" t="s">
        <v>139</v>
      </c>
      <c r="AM112" s="2" t="s">
        <v>139</v>
      </c>
      <c r="AN112" s="2" t="s">
        <v>139</v>
      </c>
      <c r="AO112" s="2" t="s">
        <v>139</v>
      </c>
      <c r="AP112" s="2" t="s">
        <v>160</v>
      </c>
      <c r="AQ112" s="2" t="s">
        <v>117</v>
      </c>
      <c r="AR112" s="2" t="s">
        <v>112</v>
      </c>
    </row>
    <row r="113" spans="8:44" ht="21" customHeight="1">
      <c r="H113" s="2">
        <f t="shared" si="6"/>
        <v>112</v>
      </c>
      <c r="I113" s="2" t="str">
        <f t="shared" ca="1" si="7"/>
        <v>アウトソーシング当月112</v>
      </c>
      <c r="K113" s="2" t="s">
        <v>43</v>
      </c>
      <c r="L113" s="2" t="s">
        <v>161</v>
      </c>
      <c r="M113" s="4" t="s">
        <v>1264</v>
      </c>
      <c r="N113" s="2" t="s">
        <v>1265</v>
      </c>
      <c r="O113" s="2" t="s">
        <v>1266</v>
      </c>
      <c r="P113" s="2" t="s">
        <v>139</v>
      </c>
      <c r="Q113" s="2" t="s">
        <v>1267</v>
      </c>
      <c r="R113" s="2" t="s">
        <v>139</v>
      </c>
      <c r="S113" s="2" t="s">
        <v>1268</v>
      </c>
      <c r="T113" s="2" t="s">
        <v>1269</v>
      </c>
      <c r="U113" s="2" t="s">
        <v>147</v>
      </c>
      <c r="V113" s="2" t="s">
        <v>389</v>
      </c>
      <c r="W113" s="2" t="s">
        <v>214</v>
      </c>
      <c r="X113" s="2" t="s">
        <v>1197</v>
      </c>
      <c r="Y113" s="2" t="s">
        <v>139</v>
      </c>
      <c r="Z113" s="2" t="s">
        <v>151</v>
      </c>
      <c r="AA113" s="2" t="s">
        <v>1270</v>
      </c>
      <c r="AB113" s="2" t="s">
        <v>1271</v>
      </c>
      <c r="AC113" s="2" t="s">
        <v>1178</v>
      </c>
      <c r="AD113" s="2" t="s">
        <v>139</v>
      </c>
      <c r="AE113" s="2" t="s">
        <v>155</v>
      </c>
      <c r="AF113" s="2" t="s">
        <v>218</v>
      </c>
      <c r="AG113" s="2" t="s">
        <v>219</v>
      </c>
      <c r="AH113" s="2" t="s">
        <v>158</v>
      </c>
      <c r="AI113" s="2" t="s">
        <v>825</v>
      </c>
      <c r="AJ113" s="2" t="s">
        <v>1272</v>
      </c>
      <c r="AK113" s="2" t="s">
        <v>139</v>
      </c>
      <c r="AL113" s="2" t="s">
        <v>139</v>
      </c>
      <c r="AM113" s="2" t="s">
        <v>139</v>
      </c>
      <c r="AN113" s="2" t="s">
        <v>139</v>
      </c>
      <c r="AO113" s="2" t="s">
        <v>139</v>
      </c>
      <c r="AP113" s="2" t="s">
        <v>160</v>
      </c>
      <c r="AQ113" s="2" t="s">
        <v>117</v>
      </c>
      <c r="AR113" s="2" t="s">
        <v>112</v>
      </c>
    </row>
    <row r="114" spans="8:44" ht="21" customHeight="1">
      <c r="H114" s="2">
        <f t="shared" si="6"/>
        <v>113</v>
      </c>
      <c r="I114" s="2" t="str">
        <f t="shared" ca="1" si="7"/>
        <v>アウトソーシング当月113</v>
      </c>
      <c r="K114" s="2" t="s">
        <v>43</v>
      </c>
      <c r="L114" s="2" t="s">
        <v>161</v>
      </c>
      <c r="M114" s="4" t="s">
        <v>1273</v>
      </c>
      <c r="N114" s="2" t="s">
        <v>1265</v>
      </c>
      <c r="O114" s="2" t="s">
        <v>1274</v>
      </c>
      <c r="P114" s="2" t="s">
        <v>139</v>
      </c>
      <c r="Q114" s="2" t="s">
        <v>1267</v>
      </c>
      <c r="R114" s="2" t="s">
        <v>139</v>
      </c>
      <c r="S114" s="2" t="s">
        <v>1275</v>
      </c>
      <c r="T114" s="2" t="s">
        <v>197</v>
      </c>
      <c r="U114" s="2" t="s">
        <v>287</v>
      </c>
      <c r="V114" s="2" t="s">
        <v>389</v>
      </c>
      <c r="W114" s="2" t="s">
        <v>228</v>
      </c>
      <c r="X114" s="2" t="s">
        <v>1197</v>
      </c>
      <c r="Y114" s="2" t="s">
        <v>139</v>
      </c>
      <c r="Z114" s="2" t="s">
        <v>151</v>
      </c>
      <c r="AA114" s="2" t="s">
        <v>1270</v>
      </c>
      <c r="AB114" s="2" t="s">
        <v>1271</v>
      </c>
      <c r="AC114" s="2" t="s">
        <v>1178</v>
      </c>
      <c r="AD114" s="2" t="s">
        <v>139</v>
      </c>
      <c r="AE114" s="2" t="s">
        <v>155</v>
      </c>
      <c r="AF114" s="2" t="s">
        <v>218</v>
      </c>
      <c r="AG114" s="2" t="s">
        <v>219</v>
      </c>
      <c r="AH114" s="2" t="s">
        <v>158</v>
      </c>
      <c r="AI114" s="2" t="s">
        <v>825</v>
      </c>
      <c r="AJ114" s="2" t="s">
        <v>1276</v>
      </c>
      <c r="AK114" s="2" t="s">
        <v>139</v>
      </c>
      <c r="AL114" s="2" t="s">
        <v>139</v>
      </c>
      <c r="AM114" s="2" t="s">
        <v>139</v>
      </c>
      <c r="AN114" s="2" t="s">
        <v>139</v>
      </c>
      <c r="AO114" s="2" t="s">
        <v>139</v>
      </c>
      <c r="AP114" s="2" t="s">
        <v>160</v>
      </c>
      <c r="AQ114" s="2" t="s">
        <v>117</v>
      </c>
      <c r="AR114" s="2" t="s">
        <v>112</v>
      </c>
    </row>
    <row r="115" spans="8:44" ht="21" customHeight="1">
      <c r="H115" s="2">
        <f t="shared" si="6"/>
        <v>114</v>
      </c>
      <c r="I115" s="2" t="str">
        <f t="shared" ca="1" si="7"/>
        <v>アウトソーシング当月114</v>
      </c>
      <c r="K115" s="2" t="s">
        <v>43</v>
      </c>
      <c r="L115" s="2" t="s">
        <v>161</v>
      </c>
      <c r="M115" s="4" t="s">
        <v>1277</v>
      </c>
      <c r="N115" s="2" t="s">
        <v>1278</v>
      </c>
      <c r="O115" s="2" t="s">
        <v>1279</v>
      </c>
      <c r="P115" s="2" t="s">
        <v>139</v>
      </c>
      <c r="Q115" s="2" t="s">
        <v>1280</v>
      </c>
      <c r="R115" s="2" t="s">
        <v>139</v>
      </c>
      <c r="S115" s="2" t="s">
        <v>1281</v>
      </c>
      <c r="T115" s="2" t="s">
        <v>182</v>
      </c>
      <c r="U115" s="2" t="s">
        <v>323</v>
      </c>
      <c r="V115" s="2" t="s">
        <v>227</v>
      </c>
      <c r="W115" s="2" t="s">
        <v>199</v>
      </c>
      <c r="X115" s="2" t="s">
        <v>1224</v>
      </c>
      <c r="Y115" s="2" t="s">
        <v>139</v>
      </c>
      <c r="Z115" s="2" t="s">
        <v>151</v>
      </c>
      <c r="AA115" s="2" t="s">
        <v>1282</v>
      </c>
      <c r="AB115" s="2" t="s">
        <v>1283</v>
      </c>
      <c r="AC115" s="2" t="s">
        <v>1178</v>
      </c>
      <c r="AD115" s="2" t="s">
        <v>139</v>
      </c>
      <c r="AE115" s="2" t="s">
        <v>155</v>
      </c>
      <c r="AF115" s="2" t="s">
        <v>218</v>
      </c>
      <c r="AG115" s="2" t="s">
        <v>219</v>
      </c>
      <c r="AH115" s="2" t="s">
        <v>158</v>
      </c>
      <c r="AI115" s="2" t="s">
        <v>825</v>
      </c>
      <c r="AJ115" s="2" t="s">
        <v>1284</v>
      </c>
      <c r="AK115" s="2" t="s">
        <v>139</v>
      </c>
      <c r="AL115" s="2" t="s">
        <v>139</v>
      </c>
      <c r="AM115" s="2" t="s">
        <v>139</v>
      </c>
      <c r="AN115" s="2" t="s">
        <v>139</v>
      </c>
      <c r="AO115" s="2" t="s">
        <v>139</v>
      </c>
      <c r="AP115" s="2" t="s">
        <v>160</v>
      </c>
      <c r="AQ115" s="2" t="s">
        <v>117</v>
      </c>
      <c r="AR115" s="2" t="s">
        <v>112</v>
      </c>
    </row>
    <row r="116" spans="8:44" ht="21" customHeight="1">
      <c r="H116" s="2">
        <f t="shared" si="6"/>
        <v>115</v>
      </c>
      <c r="I116" s="2" t="str">
        <f t="shared" ca="1" si="7"/>
        <v>アウトソーシング当月115</v>
      </c>
      <c r="K116" s="2" t="s">
        <v>43</v>
      </c>
      <c r="L116" s="2" t="s">
        <v>161</v>
      </c>
      <c r="M116" s="4" t="s">
        <v>1285</v>
      </c>
      <c r="N116" s="2" t="s">
        <v>1286</v>
      </c>
      <c r="O116" s="2" t="s">
        <v>1287</v>
      </c>
      <c r="P116" s="2" t="s">
        <v>139</v>
      </c>
      <c r="Q116" s="2" t="s">
        <v>1288</v>
      </c>
      <c r="R116" s="2" t="s">
        <v>139</v>
      </c>
      <c r="S116" s="2" t="s">
        <v>1289</v>
      </c>
      <c r="T116" s="2" t="s">
        <v>197</v>
      </c>
      <c r="U116" s="2" t="s">
        <v>183</v>
      </c>
      <c r="V116" s="2" t="s">
        <v>264</v>
      </c>
      <c r="W116" s="2" t="s">
        <v>279</v>
      </c>
      <c r="X116" s="2" t="s">
        <v>1016</v>
      </c>
      <c r="Y116" s="2" t="s">
        <v>139</v>
      </c>
      <c r="Z116" s="2" t="s">
        <v>151</v>
      </c>
      <c r="AA116" s="2" t="s">
        <v>1290</v>
      </c>
      <c r="AB116" s="2" t="s">
        <v>1291</v>
      </c>
      <c r="AC116" s="2" t="s">
        <v>1178</v>
      </c>
      <c r="AD116" s="2" t="s">
        <v>139</v>
      </c>
      <c r="AE116" s="2" t="s">
        <v>155</v>
      </c>
      <c r="AF116" s="2" t="s">
        <v>218</v>
      </c>
      <c r="AG116" s="2" t="s">
        <v>219</v>
      </c>
      <c r="AH116" s="2" t="s">
        <v>158</v>
      </c>
      <c r="AI116" s="2" t="s">
        <v>825</v>
      </c>
      <c r="AJ116" s="2" t="s">
        <v>1292</v>
      </c>
      <c r="AK116" s="2" t="s">
        <v>139</v>
      </c>
      <c r="AL116" s="2" t="s">
        <v>139</v>
      </c>
      <c r="AM116" s="2" t="s">
        <v>139</v>
      </c>
      <c r="AN116" s="2" t="s">
        <v>139</v>
      </c>
      <c r="AO116" s="2" t="s">
        <v>139</v>
      </c>
      <c r="AP116" s="2" t="s">
        <v>160</v>
      </c>
      <c r="AQ116" s="2" t="s">
        <v>117</v>
      </c>
      <c r="AR116" s="2" t="s">
        <v>112</v>
      </c>
    </row>
    <row r="117" spans="8:44" ht="21" customHeight="1">
      <c r="H117" s="2">
        <f t="shared" si="6"/>
        <v>116</v>
      </c>
      <c r="I117" s="2" t="str">
        <f t="shared" ca="1" si="7"/>
        <v>アウトソーシング当月116</v>
      </c>
      <c r="K117" s="2" t="s">
        <v>43</v>
      </c>
      <c r="L117" s="2" t="s">
        <v>161</v>
      </c>
      <c r="M117" s="4" t="s">
        <v>1293</v>
      </c>
      <c r="N117" s="2" t="s">
        <v>1294</v>
      </c>
      <c r="O117" s="2" t="s">
        <v>1295</v>
      </c>
      <c r="P117" s="2" t="s">
        <v>139</v>
      </c>
      <c r="Q117" s="2" t="s">
        <v>1296</v>
      </c>
      <c r="R117" s="2" t="s">
        <v>139</v>
      </c>
      <c r="S117" s="2" t="s">
        <v>1297</v>
      </c>
      <c r="T117" s="2" t="s">
        <v>182</v>
      </c>
      <c r="U117" s="2" t="s">
        <v>147</v>
      </c>
      <c r="V117" s="2" t="s">
        <v>1150</v>
      </c>
      <c r="W117" s="2" t="s">
        <v>517</v>
      </c>
      <c r="X117" s="2" t="s">
        <v>336</v>
      </c>
      <c r="Y117" s="2" t="s">
        <v>139</v>
      </c>
      <c r="Z117" s="2" t="s">
        <v>171</v>
      </c>
      <c r="AA117" s="2" t="s">
        <v>1298</v>
      </c>
      <c r="AB117" s="2" t="s">
        <v>1291</v>
      </c>
      <c r="AC117" s="2" t="s">
        <v>1178</v>
      </c>
      <c r="AD117" s="2" t="s">
        <v>139</v>
      </c>
      <c r="AE117" s="2" t="s">
        <v>155</v>
      </c>
      <c r="AF117" s="2" t="s">
        <v>218</v>
      </c>
      <c r="AG117" s="2" t="s">
        <v>219</v>
      </c>
      <c r="AH117" s="2" t="s">
        <v>158</v>
      </c>
      <c r="AI117" s="2" t="s">
        <v>825</v>
      </c>
      <c r="AJ117" s="2" t="s">
        <v>1299</v>
      </c>
      <c r="AK117" s="2" t="s">
        <v>139</v>
      </c>
      <c r="AL117" s="2" t="s">
        <v>139</v>
      </c>
      <c r="AM117" s="2" t="s">
        <v>139</v>
      </c>
      <c r="AN117" s="2" t="s">
        <v>139</v>
      </c>
      <c r="AO117" s="2" t="s">
        <v>139</v>
      </c>
      <c r="AP117" s="2" t="s">
        <v>191</v>
      </c>
      <c r="AQ117" s="2" t="s">
        <v>1300</v>
      </c>
      <c r="AR117" s="2" t="s">
        <v>219</v>
      </c>
    </row>
    <row r="118" spans="8:44" ht="21" customHeight="1">
      <c r="H118" s="2">
        <f t="shared" si="6"/>
        <v>117</v>
      </c>
      <c r="I118" s="2" t="str">
        <f t="shared" ca="1" si="7"/>
        <v>アウトソーシング当月117</v>
      </c>
      <c r="K118" s="2" t="s">
        <v>43</v>
      </c>
      <c r="L118" s="2" t="s">
        <v>161</v>
      </c>
      <c r="M118" s="4" t="s">
        <v>1301</v>
      </c>
      <c r="N118" s="2" t="s">
        <v>1302</v>
      </c>
      <c r="O118" s="2" t="s">
        <v>1303</v>
      </c>
      <c r="P118" s="2" t="s">
        <v>139</v>
      </c>
      <c r="Q118" s="2" t="s">
        <v>1304</v>
      </c>
      <c r="R118" s="2" t="s">
        <v>139</v>
      </c>
      <c r="S118" s="2" t="s">
        <v>1305</v>
      </c>
      <c r="T118" s="2" t="s">
        <v>197</v>
      </c>
      <c r="U118" s="2" t="s">
        <v>183</v>
      </c>
      <c r="V118" s="2" t="s">
        <v>1306</v>
      </c>
      <c r="W118" s="2" t="s">
        <v>252</v>
      </c>
      <c r="X118" s="2" t="s">
        <v>1307</v>
      </c>
      <c r="Y118" s="2" t="s">
        <v>139</v>
      </c>
      <c r="Z118" s="2" t="s">
        <v>151</v>
      </c>
      <c r="AA118" s="2" t="s">
        <v>1308</v>
      </c>
      <c r="AB118" s="2" t="s">
        <v>219</v>
      </c>
      <c r="AC118" s="2" t="s">
        <v>1178</v>
      </c>
      <c r="AD118" s="2" t="s">
        <v>139</v>
      </c>
      <c r="AE118" s="2" t="s">
        <v>155</v>
      </c>
      <c r="AF118" s="2" t="s">
        <v>218</v>
      </c>
      <c r="AG118" s="2" t="s">
        <v>219</v>
      </c>
      <c r="AH118" s="2" t="s">
        <v>158</v>
      </c>
      <c r="AI118" s="2" t="s">
        <v>825</v>
      </c>
      <c r="AJ118" s="2" t="s">
        <v>1309</v>
      </c>
      <c r="AK118" s="2" t="s">
        <v>139</v>
      </c>
      <c r="AL118" s="2" t="s">
        <v>139</v>
      </c>
      <c r="AM118" s="2" t="s">
        <v>139</v>
      </c>
      <c r="AN118" s="2" t="s">
        <v>139</v>
      </c>
      <c r="AO118" s="2" t="s">
        <v>139</v>
      </c>
      <c r="AP118" s="2" t="s">
        <v>191</v>
      </c>
      <c r="AQ118" s="2" t="s">
        <v>117</v>
      </c>
      <c r="AR118" s="2" t="s">
        <v>112</v>
      </c>
    </row>
    <row r="119" spans="8:44" ht="21" customHeight="1">
      <c r="H119" s="2">
        <f t="shared" si="6"/>
        <v>118</v>
      </c>
      <c r="I119" s="2" t="str">
        <f t="shared" ca="1" si="7"/>
        <v>アウトソーシング当月118</v>
      </c>
      <c r="K119" s="2" t="s">
        <v>43</v>
      </c>
      <c r="L119" s="2" t="s">
        <v>161</v>
      </c>
      <c r="M119" s="4" t="s">
        <v>1310</v>
      </c>
      <c r="N119" s="2" t="s">
        <v>1311</v>
      </c>
      <c r="O119" s="2" t="s">
        <v>1312</v>
      </c>
      <c r="P119" s="2" t="s">
        <v>139</v>
      </c>
      <c r="Q119" s="2" t="s">
        <v>1313</v>
      </c>
      <c r="R119" s="2" t="s">
        <v>139</v>
      </c>
      <c r="S119" s="2" t="s">
        <v>1314</v>
      </c>
      <c r="T119" s="2" t="s">
        <v>197</v>
      </c>
      <c r="U119" s="2" t="s">
        <v>147</v>
      </c>
      <c r="V119" s="2" t="s">
        <v>1315</v>
      </c>
      <c r="W119" s="2" t="s">
        <v>517</v>
      </c>
      <c r="X119" s="2" t="s">
        <v>253</v>
      </c>
      <c r="Y119" s="2" t="s">
        <v>139</v>
      </c>
      <c r="Z119" s="2" t="s">
        <v>151</v>
      </c>
      <c r="AA119" s="2" t="s">
        <v>1316</v>
      </c>
      <c r="AB119" s="2" t="s">
        <v>219</v>
      </c>
      <c r="AC119" s="2" t="s">
        <v>1178</v>
      </c>
      <c r="AD119" s="2" t="s">
        <v>139</v>
      </c>
      <c r="AE119" s="2" t="s">
        <v>155</v>
      </c>
      <c r="AF119" s="2" t="s">
        <v>218</v>
      </c>
      <c r="AG119" s="2" t="s">
        <v>219</v>
      </c>
      <c r="AH119" s="2" t="s">
        <v>158</v>
      </c>
      <c r="AI119" s="2" t="s">
        <v>825</v>
      </c>
      <c r="AJ119" s="2" t="s">
        <v>1317</v>
      </c>
      <c r="AK119" s="2" t="s">
        <v>139</v>
      </c>
      <c r="AL119" s="2" t="s">
        <v>139</v>
      </c>
      <c r="AM119" s="2" t="s">
        <v>139</v>
      </c>
      <c r="AN119" s="2" t="s">
        <v>139</v>
      </c>
      <c r="AO119" s="2" t="s">
        <v>139</v>
      </c>
      <c r="AP119" s="2" t="s">
        <v>160</v>
      </c>
      <c r="AQ119" s="2" t="s">
        <v>117</v>
      </c>
      <c r="AR119" s="2" t="s">
        <v>112</v>
      </c>
    </row>
    <row r="120" spans="8:44" ht="21" customHeight="1">
      <c r="H120" s="2">
        <f t="shared" si="6"/>
        <v>119</v>
      </c>
      <c r="I120" s="2" t="str">
        <f t="shared" ca="1" si="7"/>
        <v>アウトソーシング当月119</v>
      </c>
      <c r="K120" s="2" t="s">
        <v>43</v>
      </c>
      <c r="L120" s="2" t="s">
        <v>161</v>
      </c>
      <c r="M120" s="4" t="s">
        <v>1318</v>
      </c>
      <c r="N120" s="2" t="s">
        <v>1319</v>
      </c>
      <c r="O120" s="2" t="s">
        <v>1320</v>
      </c>
      <c r="P120" s="2" t="s">
        <v>139</v>
      </c>
      <c r="Q120" s="2" t="s">
        <v>1321</v>
      </c>
      <c r="R120" s="2" t="s">
        <v>139</v>
      </c>
      <c r="S120" s="2" t="s">
        <v>1322</v>
      </c>
      <c r="T120" s="2" t="s">
        <v>182</v>
      </c>
      <c r="U120" s="2" t="s">
        <v>147</v>
      </c>
      <c r="V120" s="2" t="s">
        <v>227</v>
      </c>
      <c r="W120" s="2" t="s">
        <v>228</v>
      </c>
      <c r="X120" s="2" t="s">
        <v>186</v>
      </c>
      <c r="Y120" s="2" t="s">
        <v>139</v>
      </c>
      <c r="Z120" s="2" t="s">
        <v>151</v>
      </c>
      <c r="AA120" s="2" t="s">
        <v>1323</v>
      </c>
      <c r="AB120" s="2" t="s">
        <v>1199</v>
      </c>
      <c r="AC120" s="2" t="s">
        <v>1178</v>
      </c>
      <c r="AD120" s="2" t="s">
        <v>139</v>
      </c>
      <c r="AE120" s="2" t="s">
        <v>155</v>
      </c>
      <c r="AF120" s="2" t="s">
        <v>218</v>
      </c>
      <c r="AG120" s="2" t="s">
        <v>219</v>
      </c>
      <c r="AH120" s="2" t="s">
        <v>158</v>
      </c>
      <c r="AI120" s="2" t="s">
        <v>825</v>
      </c>
      <c r="AJ120" s="2" t="s">
        <v>1324</v>
      </c>
      <c r="AK120" s="2" t="s">
        <v>139</v>
      </c>
      <c r="AL120" s="2" t="s">
        <v>139</v>
      </c>
      <c r="AM120" s="2" t="s">
        <v>139</v>
      </c>
      <c r="AN120" s="2" t="s">
        <v>139</v>
      </c>
      <c r="AO120" s="2" t="s">
        <v>139</v>
      </c>
      <c r="AP120" s="2" t="s">
        <v>160</v>
      </c>
      <c r="AQ120" s="2" t="s">
        <v>117</v>
      </c>
      <c r="AR120" s="2" t="s">
        <v>112</v>
      </c>
    </row>
    <row r="121" spans="8:44" ht="21" customHeight="1">
      <c r="H121" s="2">
        <f t="shared" si="6"/>
        <v>120</v>
      </c>
      <c r="I121" s="2" t="str">
        <f t="shared" ca="1" si="7"/>
        <v>アウトソーシング当月120</v>
      </c>
      <c r="K121" s="2" t="s">
        <v>43</v>
      </c>
      <c r="L121" s="2" t="s">
        <v>161</v>
      </c>
      <c r="M121" s="4" t="s">
        <v>1325</v>
      </c>
      <c r="N121" s="2" t="s">
        <v>1326</v>
      </c>
      <c r="O121" s="2" t="s">
        <v>1327</v>
      </c>
      <c r="P121" s="2" t="s">
        <v>139</v>
      </c>
      <c r="Q121" s="2" t="s">
        <v>1328</v>
      </c>
      <c r="R121" s="2" t="s">
        <v>139</v>
      </c>
      <c r="S121" s="2" t="s">
        <v>1329</v>
      </c>
      <c r="T121" s="2" t="s">
        <v>167</v>
      </c>
      <c r="U121" s="2" t="s">
        <v>147</v>
      </c>
      <c r="V121" s="2" t="s">
        <v>227</v>
      </c>
      <c r="W121" s="2" t="s">
        <v>567</v>
      </c>
      <c r="X121" s="2" t="s">
        <v>645</v>
      </c>
      <c r="Y121" s="2" t="s">
        <v>139</v>
      </c>
      <c r="Z121" s="2" t="s">
        <v>151</v>
      </c>
      <c r="AA121" s="2" t="s">
        <v>1261</v>
      </c>
      <c r="AB121" s="2" t="s">
        <v>1330</v>
      </c>
      <c r="AC121" s="2" t="s">
        <v>1178</v>
      </c>
      <c r="AD121" s="2" t="s">
        <v>139</v>
      </c>
      <c r="AE121" s="2" t="s">
        <v>155</v>
      </c>
      <c r="AF121" s="2" t="s">
        <v>218</v>
      </c>
      <c r="AG121" s="2" t="s">
        <v>219</v>
      </c>
      <c r="AH121" s="2" t="s">
        <v>158</v>
      </c>
      <c r="AI121" s="2" t="s">
        <v>825</v>
      </c>
      <c r="AJ121" s="2" t="s">
        <v>1331</v>
      </c>
      <c r="AK121" s="2" t="s">
        <v>139</v>
      </c>
      <c r="AL121" s="2" t="s">
        <v>139</v>
      </c>
      <c r="AM121" s="2" t="s">
        <v>139</v>
      </c>
      <c r="AN121" s="2" t="s">
        <v>139</v>
      </c>
      <c r="AO121" s="2" t="s">
        <v>139</v>
      </c>
      <c r="AP121" s="2" t="s">
        <v>368</v>
      </c>
      <c r="AQ121" s="2" t="s">
        <v>117</v>
      </c>
      <c r="AR121" s="2" t="s">
        <v>112</v>
      </c>
    </row>
    <row r="122" spans="8:44" ht="21" customHeight="1">
      <c r="H122" s="2">
        <f t="shared" si="6"/>
        <v>121</v>
      </c>
      <c r="I122" s="2" t="str">
        <f t="shared" ca="1" si="7"/>
        <v>アウトソーシング当月121</v>
      </c>
      <c r="K122" s="2" t="s">
        <v>43</v>
      </c>
      <c r="L122" s="2" t="s">
        <v>161</v>
      </c>
      <c r="M122" s="4" t="s">
        <v>1332</v>
      </c>
      <c r="N122" s="2" t="s">
        <v>1333</v>
      </c>
      <c r="O122" s="2" t="s">
        <v>1334</v>
      </c>
      <c r="P122" s="2" t="s">
        <v>139</v>
      </c>
      <c r="Q122" s="2" t="s">
        <v>1335</v>
      </c>
      <c r="R122" s="2" t="s">
        <v>139</v>
      </c>
      <c r="S122" s="2" t="s">
        <v>1336</v>
      </c>
      <c r="T122" s="2" t="s">
        <v>167</v>
      </c>
      <c r="U122" s="2" t="s">
        <v>183</v>
      </c>
      <c r="V122" s="2" t="s">
        <v>527</v>
      </c>
      <c r="W122" s="2" t="s">
        <v>214</v>
      </c>
      <c r="X122" s="2" t="s">
        <v>266</v>
      </c>
      <c r="Y122" s="2" t="s">
        <v>139</v>
      </c>
      <c r="Z122" s="2" t="s">
        <v>171</v>
      </c>
      <c r="AA122" s="2" t="s">
        <v>1337</v>
      </c>
      <c r="AB122" s="2" t="s">
        <v>1338</v>
      </c>
      <c r="AC122" s="2" t="s">
        <v>999</v>
      </c>
      <c r="AD122" s="2" t="s">
        <v>139</v>
      </c>
      <c r="AE122" s="2" t="s">
        <v>155</v>
      </c>
      <c r="AF122" s="2" t="s">
        <v>218</v>
      </c>
      <c r="AG122" s="2" t="s">
        <v>219</v>
      </c>
      <c r="AH122" s="2" t="s">
        <v>158</v>
      </c>
      <c r="AI122" s="2" t="s">
        <v>825</v>
      </c>
      <c r="AJ122" s="2" t="s">
        <v>1339</v>
      </c>
      <c r="AK122" s="2" t="s">
        <v>139</v>
      </c>
      <c r="AL122" s="2" t="s">
        <v>139</v>
      </c>
      <c r="AM122" s="2" t="s">
        <v>139</v>
      </c>
      <c r="AN122" s="2" t="s">
        <v>139</v>
      </c>
      <c r="AO122" s="2" t="s">
        <v>139</v>
      </c>
      <c r="AP122" s="2" t="s">
        <v>221</v>
      </c>
      <c r="AQ122" s="2" t="s">
        <v>117</v>
      </c>
      <c r="AR122" s="2" t="s">
        <v>112</v>
      </c>
    </row>
    <row r="123" spans="8:44" ht="21" customHeight="1">
      <c r="H123" s="2">
        <f t="shared" si="6"/>
        <v>122</v>
      </c>
      <c r="I123" s="2" t="str">
        <f t="shared" ca="1" si="7"/>
        <v>アウトソーシング当月122</v>
      </c>
      <c r="K123" s="2" t="s">
        <v>43</v>
      </c>
      <c r="L123" s="2" t="s">
        <v>161</v>
      </c>
      <c r="M123" s="4" t="s">
        <v>1340</v>
      </c>
      <c r="N123" s="2" t="s">
        <v>1341</v>
      </c>
      <c r="O123" s="2" t="s">
        <v>1342</v>
      </c>
      <c r="P123" s="2" t="s">
        <v>139</v>
      </c>
      <c r="Q123" s="2" t="s">
        <v>1343</v>
      </c>
      <c r="R123" s="2" t="s">
        <v>139</v>
      </c>
      <c r="S123" s="2" t="s">
        <v>1344</v>
      </c>
      <c r="T123" s="2" t="s">
        <v>197</v>
      </c>
      <c r="U123" s="2" t="s">
        <v>183</v>
      </c>
      <c r="V123" s="2" t="s">
        <v>264</v>
      </c>
      <c r="W123" s="2" t="s">
        <v>654</v>
      </c>
      <c r="X123" s="2" t="s">
        <v>645</v>
      </c>
      <c r="Y123" s="2" t="s">
        <v>139</v>
      </c>
      <c r="Z123" s="2" t="s">
        <v>785</v>
      </c>
      <c r="AA123" s="2" t="s">
        <v>1198</v>
      </c>
      <c r="AB123" s="2" t="s">
        <v>1345</v>
      </c>
      <c r="AC123" s="2" t="s">
        <v>1178</v>
      </c>
      <c r="AD123" s="2" t="s">
        <v>139</v>
      </c>
      <c r="AE123" s="2" t="s">
        <v>155</v>
      </c>
      <c r="AF123" s="2" t="s">
        <v>218</v>
      </c>
      <c r="AG123" s="2" t="s">
        <v>219</v>
      </c>
      <c r="AH123" s="2" t="s">
        <v>158</v>
      </c>
      <c r="AI123" s="2" t="s">
        <v>825</v>
      </c>
      <c r="AJ123" s="2" t="s">
        <v>1346</v>
      </c>
      <c r="AK123" s="2" t="s">
        <v>139</v>
      </c>
      <c r="AL123" s="2" t="s">
        <v>139</v>
      </c>
      <c r="AM123" s="2" t="s">
        <v>139</v>
      </c>
      <c r="AN123" s="2" t="s">
        <v>139</v>
      </c>
      <c r="AO123" s="2" t="s">
        <v>139</v>
      </c>
      <c r="AP123" s="2" t="s">
        <v>221</v>
      </c>
      <c r="AQ123" s="2" t="s">
        <v>117</v>
      </c>
      <c r="AR123" s="2" t="s">
        <v>112</v>
      </c>
    </row>
    <row r="124" spans="8:44" ht="21" customHeight="1">
      <c r="H124" s="2">
        <f t="shared" si="6"/>
        <v>123</v>
      </c>
      <c r="I124" s="2" t="str">
        <f t="shared" ca="1" si="7"/>
        <v>アウトソーシング当月123</v>
      </c>
      <c r="K124" s="2" t="s">
        <v>43</v>
      </c>
      <c r="L124" s="2" t="s">
        <v>161</v>
      </c>
      <c r="M124" s="4" t="s">
        <v>1347</v>
      </c>
      <c r="N124" s="2" t="s">
        <v>1341</v>
      </c>
      <c r="O124" s="2" t="s">
        <v>1348</v>
      </c>
      <c r="P124" s="2" t="s">
        <v>139</v>
      </c>
      <c r="Q124" s="2" t="s">
        <v>1343</v>
      </c>
      <c r="R124" s="2" t="s">
        <v>139</v>
      </c>
      <c r="S124" s="2" t="s">
        <v>1344</v>
      </c>
      <c r="T124" s="2" t="s">
        <v>197</v>
      </c>
      <c r="U124" s="2" t="s">
        <v>183</v>
      </c>
      <c r="V124" s="2" t="s">
        <v>1349</v>
      </c>
      <c r="W124" s="2" t="s">
        <v>1350</v>
      </c>
      <c r="X124" s="2" t="s">
        <v>873</v>
      </c>
      <c r="Y124" s="2" t="s">
        <v>139</v>
      </c>
      <c r="Z124" s="2" t="s">
        <v>151</v>
      </c>
      <c r="AA124" s="2" t="s">
        <v>1351</v>
      </c>
      <c r="AB124" s="2" t="s">
        <v>1345</v>
      </c>
      <c r="AC124" s="2" t="s">
        <v>1178</v>
      </c>
      <c r="AD124" s="2" t="s">
        <v>139</v>
      </c>
      <c r="AE124" s="2" t="s">
        <v>155</v>
      </c>
      <c r="AF124" s="2" t="s">
        <v>218</v>
      </c>
      <c r="AG124" s="2" t="s">
        <v>219</v>
      </c>
      <c r="AH124" s="2" t="s">
        <v>158</v>
      </c>
      <c r="AI124" s="2" t="s">
        <v>825</v>
      </c>
      <c r="AJ124" s="2" t="s">
        <v>1352</v>
      </c>
      <c r="AK124" s="2" t="s">
        <v>139</v>
      </c>
      <c r="AL124" s="2" t="s">
        <v>139</v>
      </c>
      <c r="AM124" s="2" t="s">
        <v>139</v>
      </c>
      <c r="AN124" s="2" t="s">
        <v>139</v>
      </c>
      <c r="AO124" s="2" t="s">
        <v>139</v>
      </c>
      <c r="AP124" s="2" t="s">
        <v>221</v>
      </c>
      <c r="AQ124" s="2" t="s">
        <v>117</v>
      </c>
      <c r="AR124" s="2" t="s">
        <v>112</v>
      </c>
    </row>
    <row r="125" spans="8:44" ht="21" customHeight="1">
      <c r="H125" s="2">
        <f t="shared" si="6"/>
        <v>124</v>
      </c>
      <c r="I125" s="2" t="str">
        <f t="shared" ca="1" si="7"/>
        <v>アウトソーシング当月124</v>
      </c>
      <c r="K125" s="2" t="s">
        <v>43</v>
      </c>
      <c r="L125" s="2" t="s">
        <v>161</v>
      </c>
      <c r="M125" s="4" t="s">
        <v>1353</v>
      </c>
      <c r="N125" s="2" t="s">
        <v>1341</v>
      </c>
      <c r="O125" s="2" t="s">
        <v>1354</v>
      </c>
      <c r="P125" s="2" t="s">
        <v>139</v>
      </c>
      <c r="Q125" s="2" t="s">
        <v>1343</v>
      </c>
      <c r="R125" s="2" t="s">
        <v>139</v>
      </c>
      <c r="S125" s="2" t="s">
        <v>1344</v>
      </c>
      <c r="T125" s="2" t="s">
        <v>197</v>
      </c>
      <c r="U125" s="2" t="s">
        <v>183</v>
      </c>
      <c r="V125" s="2" t="s">
        <v>264</v>
      </c>
      <c r="W125" s="2" t="s">
        <v>199</v>
      </c>
      <c r="X125" s="2" t="s">
        <v>873</v>
      </c>
      <c r="Y125" s="2" t="s">
        <v>139</v>
      </c>
      <c r="Z125" s="2" t="s">
        <v>151</v>
      </c>
      <c r="AA125" s="2" t="s">
        <v>1355</v>
      </c>
      <c r="AB125" s="2" t="s">
        <v>1345</v>
      </c>
      <c r="AC125" s="2" t="s">
        <v>1178</v>
      </c>
      <c r="AD125" s="2" t="s">
        <v>139</v>
      </c>
      <c r="AE125" s="2" t="s">
        <v>155</v>
      </c>
      <c r="AF125" s="2" t="s">
        <v>218</v>
      </c>
      <c r="AG125" s="2" t="s">
        <v>219</v>
      </c>
      <c r="AH125" s="2" t="s">
        <v>158</v>
      </c>
      <c r="AI125" s="2" t="s">
        <v>825</v>
      </c>
      <c r="AJ125" s="2" t="s">
        <v>1356</v>
      </c>
      <c r="AK125" s="2" t="s">
        <v>139</v>
      </c>
      <c r="AL125" s="2" t="s">
        <v>139</v>
      </c>
      <c r="AM125" s="2" t="s">
        <v>139</v>
      </c>
      <c r="AN125" s="2" t="s">
        <v>139</v>
      </c>
      <c r="AO125" s="2" t="s">
        <v>139</v>
      </c>
      <c r="AP125" s="2" t="s">
        <v>221</v>
      </c>
      <c r="AQ125" s="2" t="s">
        <v>117</v>
      </c>
      <c r="AR125" s="2" t="s">
        <v>112</v>
      </c>
    </row>
    <row r="126" spans="8:44" ht="21" customHeight="1">
      <c r="H126" s="2">
        <f t="shared" si="6"/>
        <v>125</v>
      </c>
      <c r="I126" s="2" t="str">
        <f t="shared" ca="1" si="7"/>
        <v>アウトソーシング当月125</v>
      </c>
      <c r="K126" s="2" t="s">
        <v>43</v>
      </c>
      <c r="L126" s="2" t="s">
        <v>161</v>
      </c>
      <c r="M126" s="4" t="s">
        <v>1357</v>
      </c>
      <c r="N126" s="2" t="s">
        <v>1341</v>
      </c>
      <c r="O126" s="2" t="s">
        <v>1358</v>
      </c>
      <c r="P126" s="2" t="s">
        <v>139</v>
      </c>
      <c r="Q126" s="2" t="s">
        <v>1343</v>
      </c>
      <c r="R126" s="2" t="s">
        <v>139</v>
      </c>
      <c r="S126" s="2" t="s">
        <v>1344</v>
      </c>
      <c r="T126" s="2" t="s">
        <v>197</v>
      </c>
      <c r="U126" s="2" t="s">
        <v>183</v>
      </c>
      <c r="V126" s="2" t="s">
        <v>264</v>
      </c>
      <c r="W126" s="2" t="s">
        <v>199</v>
      </c>
      <c r="X126" s="2" t="s">
        <v>873</v>
      </c>
      <c r="Y126" s="2" t="s">
        <v>139</v>
      </c>
      <c r="Z126" s="2" t="s">
        <v>151</v>
      </c>
      <c r="AA126" s="2" t="s">
        <v>1355</v>
      </c>
      <c r="AB126" s="2" t="s">
        <v>1345</v>
      </c>
      <c r="AC126" s="2" t="s">
        <v>1178</v>
      </c>
      <c r="AD126" s="2" t="s">
        <v>139</v>
      </c>
      <c r="AE126" s="2" t="s">
        <v>155</v>
      </c>
      <c r="AF126" s="2" t="s">
        <v>218</v>
      </c>
      <c r="AG126" s="2" t="s">
        <v>219</v>
      </c>
      <c r="AH126" s="2" t="s">
        <v>158</v>
      </c>
      <c r="AI126" s="2" t="s">
        <v>825</v>
      </c>
      <c r="AJ126" s="2" t="s">
        <v>1359</v>
      </c>
      <c r="AK126" s="2" t="s">
        <v>139</v>
      </c>
      <c r="AL126" s="2" t="s">
        <v>139</v>
      </c>
      <c r="AM126" s="2" t="s">
        <v>139</v>
      </c>
      <c r="AN126" s="2" t="s">
        <v>139</v>
      </c>
      <c r="AO126" s="2" t="s">
        <v>139</v>
      </c>
      <c r="AP126" s="2" t="s">
        <v>221</v>
      </c>
      <c r="AQ126" s="2" t="s">
        <v>117</v>
      </c>
      <c r="AR126" s="2" t="s">
        <v>112</v>
      </c>
    </row>
    <row r="127" spans="8:44" ht="21" customHeight="1">
      <c r="H127" s="2">
        <f t="shared" si="6"/>
        <v>126</v>
      </c>
      <c r="I127" s="2" t="str">
        <f t="shared" ca="1" si="7"/>
        <v>アウトソーシング当月126</v>
      </c>
      <c r="K127" s="2" t="s">
        <v>43</v>
      </c>
      <c r="L127" s="2" t="s">
        <v>161</v>
      </c>
      <c r="M127" s="4" t="s">
        <v>1360</v>
      </c>
      <c r="N127" s="2" t="s">
        <v>1341</v>
      </c>
      <c r="O127" s="2" t="s">
        <v>1361</v>
      </c>
      <c r="P127" s="2" t="s">
        <v>139</v>
      </c>
      <c r="Q127" s="2" t="s">
        <v>1343</v>
      </c>
      <c r="R127" s="2" t="s">
        <v>139</v>
      </c>
      <c r="S127" s="2" t="s">
        <v>1344</v>
      </c>
      <c r="T127" s="2" t="s">
        <v>197</v>
      </c>
      <c r="U127" s="2" t="s">
        <v>183</v>
      </c>
      <c r="V127" s="2" t="s">
        <v>313</v>
      </c>
      <c r="W127" s="2" t="s">
        <v>199</v>
      </c>
      <c r="X127" s="2" t="s">
        <v>873</v>
      </c>
      <c r="Y127" s="2" t="s">
        <v>139</v>
      </c>
      <c r="Z127" s="2" t="s">
        <v>151</v>
      </c>
      <c r="AA127" s="2" t="s">
        <v>1362</v>
      </c>
      <c r="AB127" s="2" t="s">
        <v>1345</v>
      </c>
      <c r="AC127" s="2" t="s">
        <v>1178</v>
      </c>
      <c r="AD127" s="2" t="s">
        <v>139</v>
      </c>
      <c r="AE127" s="2" t="s">
        <v>155</v>
      </c>
      <c r="AF127" s="2" t="s">
        <v>218</v>
      </c>
      <c r="AG127" s="2" t="s">
        <v>219</v>
      </c>
      <c r="AH127" s="2" t="s">
        <v>158</v>
      </c>
      <c r="AI127" s="2" t="s">
        <v>825</v>
      </c>
      <c r="AJ127" s="2" t="s">
        <v>1363</v>
      </c>
      <c r="AK127" s="2" t="s">
        <v>139</v>
      </c>
      <c r="AL127" s="2" t="s">
        <v>139</v>
      </c>
      <c r="AM127" s="2" t="s">
        <v>139</v>
      </c>
      <c r="AN127" s="2" t="s">
        <v>139</v>
      </c>
      <c r="AO127" s="2" t="s">
        <v>139</v>
      </c>
      <c r="AP127" s="2" t="s">
        <v>221</v>
      </c>
      <c r="AQ127" s="2" t="s">
        <v>117</v>
      </c>
      <c r="AR127" s="2" t="s">
        <v>112</v>
      </c>
    </row>
    <row r="128" spans="8:44" ht="21" customHeight="1">
      <c r="H128" s="2">
        <f t="shared" si="6"/>
        <v>127</v>
      </c>
      <c r="I128" s="2" t="str">
        <f t="shared" ca="1" si="7"/>
        <v>アウトソーシング当月127</v>
      </c>
      <c r="K128" s="2" t="s">
        <v>43</v>
      </c>
      <c r="L128" s="2" t="s">
        <v>161</v>
      </c>
      <c r="M128" s="4" t="s">
        <v>1364</v>
      </c>
      <c r="N128" s="2" t="s">
        <v>1365</v>
      </c>
      <c r="O128" s="2" t="s">
        <v>1366</v>
      </c>
      <c r="P128" s="2" t="s">
        <v>139</v>
      </c>
      <c r="Q128" s="2" t="s">
        <v>1367</v>
      </c>
      <c r="R128" s="2" t="s">
        <v>139</v>
      </c>
      <c r="S128" s="2" t="s">
        <v>365</v>
      </c>
      <c r="T128" s="2" t="s">
        <v>197</v>
      </c>
      <c r="U128" s="2" t="s">
        <v>183</v>
      </c>
      <c r="V128" s="2" t="s">
        <v>227</v>
      </c>
      <c r="W128" s="2" t="s">
        <v>199</v>
      </c>
      <c r="X128" s="2" t="s">
        <v>645</v>
      </c>
      <c r="Y128" s="2" t="s">
        <v>139</v>
      </c>
      <c r="Z128" s="2" t="s">
        <v>171</v>
      </c>
      <c r="AA128" s="2" t="s">
        <v>1368</v>
      </c>
      <c r="AB128" s="2" t="s">
        <v>1199</v>
      </c>
      <c r="AC128" s="2" t="s">
        <v>1178</v>
      </c>
      <c r="AD128" s="2" t="s">
        <v>139</v>
      </c>
      <c r="AE128" s="2" t="s">
        <v>155</v>
      </c>
      <c r="AF128" s="2" t="s">
        <v>218</v>
      </c>
      <c r="AG128" s="2" t="s">
        <v>219</v>
      </c>
      <c r="AH128" s="2" t="s">
        <v>158</v>
      </c>
      <c r="AI128" s="2" t="s">
        <v>825</v>
      </c>
      <c r="AJ128" s="2" t="s">
        <v>1369</v>
      </c>
      <c r="AK128" s="2" t="s">
        <v>139</v>
      </c>
      <c r="AL128" s="2" t="s">
        <v>139</v>
      </c>
      <c r="AM128" s="2" t="s">
        <v>139</v>
      </c>
      <c r="AN128" s="2" t="s">
        <v>139</v>
      </c>
      <c r="AO128" s="2" t="s">
        <v>139</v>
      </c>
      <c r="AP128" s="2" t="s">
        <v>160</v>
      </c>
      <c r="AQ128" s="2" t="s">
        <v>117</v>
      </c>
      <c r="AR128" s="2" t="s">
        <v>112</v>
      </c>
    </row>
    <row r="129" spans="8:44" ht="21" customHeight="1">
      <c r="H129" s="2">
        <f t="shared" si="6"/>
        <v>128</v>
      </c>
      <c r="I129" s="2" t="str">
        <f t="shared" ca="1" si="7"/>
        <v>アウトソーシング当月128</v>
      </c>
      <c r="K129" s="2" t="s">
        <v>43</v>
      </c>
      <c r="L129" s="2" t="s">
        <v>161</v>
      </c>
      <c r="M129" s="4" t="s">
        <v>1370</v>
      </c>
      <c r="N129" s="2" t="s">
        <v>1371</v>
      </c>
      <c r="O129" s="2" t="s">
        <v>1372</v>
      </c>
      <c r="P129" s="2" t="s">
        <v>139</v>
      </c>
      <c r="Q129" s="2" t="s">
        <v>1373</v>
      </c>
      <c r="R129" s="2" t="s">
        <v>139</v>
      </c>
      <c r="S129" s="2" t="s">
        <v>1374</v>
      </c>
      <c r="T129" s="2" t="s">
        <v>167</v>
      </c>
      <c r="U129" s="2" t="s">
        <v>183</v>
      </c>
      <c r="V129" s="2" t="s">
        <v>597</v>
      </c>
      <c r="W129" s="2" t="s">
        <v>428</v>
      </c>
      <c r="X129" s="2" t="s">
        <v>1197</v>
      </c>
      <c r="Y129" s="2" t="s">
        <v>139</v>
      </c>
      <c r="Z129" s="2" t="s">
        <v>1375</v>
      </c>
      <c r="AA129" s="2" t="s">
        <v>1376</v>
      </c>
      <c r="AB129" s="2" t="s">
        <v>1345</v>
      </c>
      <c r="AC129" s="2" t="s">
        <v>1178</v>
      </c>
      <c r="AD129" s="2" t="s">
        <v>139</v>
      </c>
      <c r="AE129" s="2" t="s">
        <v>155</v>
      </c>
      <c r="AF129" s="2" t="s">
        <v>218</v>
      </c>
      <c r="AG129" s="2" t="s">
        <v>219</v>
      </c>
      <c r="AH129" s="2" t="s">
        <v>158</v>
      </c>
      <c r="AI129" s="2" t="s">
        <v>825</v>
      </c>
      <c r="AJ129" s="2" t="s">
        <v>1377</v>
      </c>
      <c r="AK129" s="2" t="s">
        <v>139</v>
      </c>
      <c r="AL129" s="2" t="s">
        <v>139</v>
      </c>
      <c r="AM129" s="2" t="s">
        <v>139</v>
      </c>
      <c r="AN129" s="2" t="s">
        <v>139</v>
      </c>
      <c r="AO129" s="2" t="s">
        <v>139</v>
      </c>
      <c r="AP129" s="2" t="s">
        <v>221</v>
      </c>
      <c r="AQ129" s="2" t="s">
        <v>117</v>
      </c>
      <c r="AR129" s="2" t="s">
        <v>112</v>
      </c>
    </row>
    <row r="130" spans="8:44" ht="21" customHeight="1">
      <c r="H130" s="2">
        <f t="shared" ref="H130:H193" si="8">ROW()-1</f>
        <v>129</v>
      </c>
      <c r="I130" s="2" t="str">
        <f t="shared" ref="I130:I193" ca="1" si="9">IF($K130="","",$K130&amp;($H130-SUMIF($B$2:$B$41,$K130,$F$2:$F$41)))</f>
        <v>アウトソーシング当月129</v>
      </c>
      <c r="K130" s="2" t="s">
        <v>43</v>
      </c>
      <c r="L130" s="2" t="s">
        <v>161</v>
      </c>
      <c r="M130" s="4" t="s">
        <v>1378</v>
      </c>
      <c r="N130" s="2" t="s">
        <v>1379</v>
      </c>
      <c r="O130" s="2" t="s">
        <v>1380</v>
      </c>
      <c r="P130" s="2" t="s">
        <v>139</v>
      </c>
      <c r="Q130" s="2" t="s">
        <v>1381</v>
      </c>
      <c r="R130" s="2" t="s">
        <v>139</v>
      </c>
      <c r="S130" s="2" t="s">
        <v>1382</v>
      </c>
      <c r="T130" s="2" t="s">
        <v>197</v>
      </c>
      <c r="U130" s="2" t="s">
        <v>147</v>
      </c>
      <c r="V130" s="2" t="s">
        <v>597</v>
      </c>
      <c r="W130" s="2" t="s">
        <v>672</v>
      </c>
      <c r="X130" s="2" t="s">
        <v>266</v>
      </c>
      <c r="Y130" s="2" t="s">
        <v>139</v>
      </c>
      <c r="Z130" s="2" t="s">
        <v>171</v>
      </c>
      <c r="AA130" s="2" t="s">
        <v>1383</v>
      </c>
      <c r="AB130" s="2" t="s">
        <v>219</v>
      </c>
      <c r="AC130" s="2" t="s">
        <v>999</v>
      </c>
      <c r="AD130" s="2" t="s">
        <v>139</v>
      </c>
      <c r="AE130" s="2" t="s">
        <v>155</v>
      </c>
      <c r="AF130" s="2" t="s">
        <v>156</v>
      </c>
      <c r="AG130" s="2" t="s">
        <v>204</v>
      </c>
      <c r="AH130" s="2" t="s">
        <v>158</v>
      </c>
      <c r="AI130" s="2" t="s">
        <v>825</v>
      </c>
      <c r="AJ130" s="2" t="s">
        <v>1384</v>
      </c>
      <c r="AK130" s="2" t="s">
        <v>139</v>
      </c>
      <c r="AL130" s="2" t="s">
        <v>139</v>
      </c>
      <c r="AM130" s="2" t="s">
        <v>139</v>
      </c>
      <c r="AN130" s="2" t="s">
        <v>139</v>
      </c>
      <c r="AO130" s="2" t="s">
        <v>139</v>
      </c>
      <c r="AP130" s="2" t="s">
        <v>160</v>
      </c>
      <c r="AQ130" s="2" t="s">
        <v>117</v>
      </c>
      <c r="AR130" s="2" t="s">
        <v>112</v>
      </c>
    </row>
    <row r="131" spans="8:44" ht="21" customHeight="1">
      <c r="H131" s="2">
        <f t="shared" si="8"/>
        <v>130</v>
      </c>
      <c r="I131" s="2" t="str">
        <f t="shared" ca="1" si="9"/>
        <v>アウトソーシング当月130</v>
      </c>
      <c r="K131" s="2" t="s">
        <v>43</v>
      </c>
      <c r="L131" s="2" t="s">
        <v>161</v>
      </c>
      <c r="M131" s="4" t="s">
        <v>1385</v>
      </c>
      <c r="N131" s="2" t="s">
        <v>1386</v>
      </c>
      <c r="O131" s="2" t="s">
        <v>1387</v>
      </c>
      <c r="P131" s="2" t="s">
        <v>139</v>
      </c>
      <c r="Q131" s="2" t="s">
        <v>1388</v>
      </c>
      <c r="R131" s="2" t="s">
        <v>139</v>
      </c>
      <c r="S131" s="2" t="s">
        <v>1389</v>
      </c>
      <c r="T131" s="2" t="s">
        <v>182</v>
      </c>
      <c r="U131" s="2" t="s">
        <v>183</v>
      </c>
      <c r="V131" s="2" t="s">
        <v>264</v>
      </c>
      <c r="W131" s="2" t="s">
        <v>517</v>
      </c>
      <c r="X131" s="2" t="s">
        <v>1234</v>
      </c>
      <c r="Y131" s="2" t="s">
        <v>139</v>
      </c>
      <c r="Z131" s="2" t="s">
        <v>785</v>
      </c>
      <c r="AA131" s="2" t="s">
        <v>1390</v>
      </c>
      <c r="AB131" s="2" t="s">
        <v>1166</v>
      </c>
      <c r="AC131" s="2" t="s">
        <v>999</v>
      </c>
      <c r="AD131" s="2" t="s">
        <v>139</v>
      </c>
      <c r="AE131" s="2" t="s">
        <v>155</v>
      </c>
      <c r="AF131" s="2" t="s">
        <v>218</v>
      </c>
      <c r="AG131" s="2" t="s">
        <v>219</v>
      </c>
      <c r="AH131" s="2" t="s">
        <v>158</v>
      </c>
      <c r="AI131" s="2" t="s">
        <v>825</v>
      </c>
      <c r="AJ131" s="2" t="s">
        <v>1391</v>
      </c>
      <c r="AK131" s="2" t="s">
        <v>139</v>
      </c>
      <c r="AL131" s="2" t="s">
        <v>139</v>
      </c>
      <c r="AM131" s="2" t="s">
        <v>139</v>
      </c>
      <c r="AN131" s="2" t="s">
        <v>139</v>
      </c>
      <c r="AO131" s="2" t="s">
        <v>139</v>
      </c>
      <c r="AP131" s="2" t="s">
        <v>160</v>
      </c>
      <c r="AQ131" s="2" t="s">
        <v>117</v>
      </c>
      <c r="AR131" s="2" t="s">
        <v>112</v>
      </c>
    </row>
    <row r="132" spans="8:44" ht="21" customHeight="1">
      <c r="H132" s="2">
        <f t="shared" si="8"/>
        <v>131</v>
      </c>
      <c r="I132" s="2" t="str">
        <f t="shared" ca="1" si="9"/>
        <v>アウトソーシング当月131</v>
      </c>
      <c r="K132" s="2" t="s">
        <v>43</v>
      </c>
      <c r="L132" s="2" t="s">
        <v>161</v>
      </c>
      <c r="M132" s="4" t="s">
        <v>942</v>
      </c>
      <c r="N132" s="2" t="s">
        <v>1392</v>
      </c>
      <c r="O132" s="2" t="s">
        <v>1393</v>
      </c>
      <c r="P132" s="2" t="s">
        <v>139</v>
      </c>
      <c r="Q132" s="2" t="s">
        <v>1388</v>
      </c>
      <c r="R132" s="2" t="s">
        <v>139</v>
      </c>
      <c r="S132" s="2" t="s">
        <v>1394</v>
      </c>
      <c r="T132" s="2" t="s">
        <v>182</v>
      </c>
      <c r="U132" s="2" t="s">
        <v>1395</v>
      </c>
      <c r="V132" s="2" t="s">
        <v>597</v>
      </c>
      <c r="W132" s="2" t="s">
        <v>441</v>
      </c>
      <c r="X132" s="2" t="s">
        <v>1234</v>
      </c>
      <c r="Y132" s="2" t="s">
        <v>139</v>
      </c>
      <c r="Z132" s="2" t="s">
        <v>171</v>
      </c>
      <c r="AA132" s="2" t="s">
        <v>1396</v>
      </c>
      <c r="AB132" s="2" t="s">
        <v>1166</v>
      </c>
      <c r="AC132" s="2" t="s">
        <v>999</v>
      </c>
      <c r="AD132" s="2" t="s">
        <v>139</v>
      </c>
      <c r="AE132" s="2" t="s">
        <v>155</v>
      </c>
      <c r="AF132" s="2" t="s">
        <v>218</v>
      </c>
      <c r="AG132" s="2" t="s">
        <v>219</v>
      </c>
      <c r="AH132" s="2" t="s">
        <v>158</v>
      </c>
      <c r="AI132" s="2" t="s">
        <v>825</v>
      </c>
      <c r="AJ132" s="2" t="s">
        <v>1397</v>
      </c>
      <c r="AK132" s="2" t="s">
        <v>139</v>
      </c>
      <c r="AL132" s="2" t="s">
        <v>139</v>
      </c>
      <c r="AM132" s="2" t="s">
        <v>139</v>
      </c>
      <c r="AN132" s="2" t="s">
        <v>139</v>
      </c>
      <c r="AO132" s="2" t="s">
        <v>139</v>
      </c>
      <c r="AP132" s="2" t="s">
        <v>160</v>
      </c>
      <c r="AQ132" s="2" t="s">
        <v>117</v>
      </c>
      <c r="AR132" s="2" t="s">
        <v>112</v>
      </c>
    </row>
    <row r="133" spans="8:44" ht="21" customHeight="1">
      <c r="H133" s="2">
        <f t="shared" si="8"/>
        <v>132</v>
      </c>
      <c r="I133" s="2" t="str">
        <f t="shared" ca="1" si="9"/>
        <v>アウトソーシング当月132</v>
      </c>
      <c r="K133" s="2" t="s">
        <v>43</v>
      </c>
      <c r="L133" s="2" t="s">
        <v>161</v>
      </c>
      <c r="M133" s="4" t="s">
        <v>1398</v>
      </c>
      <c r="N133" s="2" t="s">
        <v>1399</v>
      </c>
      <c r="O133" s="2" t="s">
        <v>1400</v>
      </c>
      <c r="P133" s="2" t="s">
        <v>139</v>
      </c>
      <c r="Q133" s="2" t="s">
        <v>1401</v>
      </c>
      <c r="R133" s="2" t="s">
        <v>139</v>
      </c>
      <c r="S133" s="2" t="s">
        <v>1402</v>
      </c>
      <c r="T133" s="2" t="s">
        <v>197</v>
      </c>
      <c r="U133" s="2" t="s">
        <v>197</v>
      </c>
      <c r="V133" s="2" t="s">
        <v>1403</v>
      </c>
      <c r="W133" s="2" t="s">
        <v>567</v>
      </c>
      <c r="X133" s="2" t="s">
        <v>1234</v>
      </c>
      <c r="Y133" s="2" t="s">
        <v>139</v>
      </c>
      <c r="Z133" s="2" t="s">
        <v>151</v>
      </c>
      <c r="AA133" s="2" t="s">
        <v>1404</v>
      </c>
      <c r="AB133" s="2" t="s">
        <v>1338</v>
      </c>
      <c r="AC133" s="2" t="s">
        <v>999</v>
      </c>
      <c r="AD133" s="2" t="s">
        <v>139</v>
      </c>
      <c r="AE133" s="2" t="s">
        <v>155</v>
      </c>
      <c r="AF133" s="2" t="s">
        <v>218</v>
      </c>
      <c r="AG133" s="2" t="s">
        <v>219</v>
      </c>
      <c r="AH133" s="2" t="s">
        <v>158</v>
      </c>
      <c r="AI133" s="2" t="s">
        <v>825</v>
      </c>
      <c r="AJ133" s="2" t="s">
        <v>1405</v>
      </c>
      <c r="AK133" s="2" t="s">
        <v>139</v>
      </c>
      <c r="AL133" s="2" t="s">
        <v>139</v>
      </c>
      <c r="AM133" s="2" t="s">
        <v>139</v>
      </c>
      <c r="AN133" s="2" t="s">
        <v>139</v>
      </c>
      <c r="AO133" s="2" t="s">
        <v>139</v>
      </c>
      <c r="AP133" s="2" t="s">
        <v>160</v>
      </c>
      <c r="AQ133" s="2" t="s">
        <v>117</v>
      </c>
      <c r="AR133" s="2" t="s">
        <v>112</v>
      </c>
    </row>
    <row r="134" spans="8:44" ht="21" customHeight="1">
      <c r="H134" s="2">
        <f t="shared" si="8"/>
        <v>133</v>
      </c>
      <c r="I134" s="2" t="str">
        <f t="shared" ca="1" si="9"/>
        <v>アウトソーシング当月133</v>
      </c>
      <c r="K134" s="2" t="s">
        <v>43</v>
      </c>
      <c r="L134" s="2" t="s">
        <v>161</v>
      </c>
      <c r="M134" s="4" t="s">
        <v>1406</v>
      </c>
      <c r="N134" s="2" t="s">
        <v>1407</v>
      </c>
      <c r="O134" s="2" t="s">
        <v>1408</v>
      </c>
      <c r="P134" s="2" t="s">
        <v>139</v>
      </c>
      <c r="Q134" s="2" t="s">
        <v>1409</v>
      </c>
      <c r="R134" s="2" t="s">
        <v>139</v>
      </c>
      <c r="S134" s="2" t="s">
        <v>1410</v>
      </c>
      <c r="T134" s="2" t="s">
        <v>182</v>
      </c>
      <c r="U134" s="2" t="s">
        <v>323</v>
      </c>
      <c r="V134" s="2" t="s">
        <v>527</v>
      </c>
      <c r="W134" s="2" t="s">
        <v>567</v>
      </c>
      <c r="X134" s="2" t="s">
        <v>266</v>
      </c>
      <c r="Y134" s="2" t="s">
        <v>139</v>
      </c>
      <c r="Z134" s="2" t="s">
        <v>171</v>
      </c>
      <c r="AA134" s="2" t="s">
        <v>1411</v>
      </c>
      <c r="AB134" s="2" t="s">
        <v>1412</v>
      </c>
      <c r="AC134" s="2" t="s">
        <v>1413</v>
      </c>
      <c r="AD134" s="2" t="s">
        <v>139</v>
      </c>
      <c r="AE134" s="2" t="s">
        <v>155</v>
      </c>
      <c r="AF134" s="2" t="s">
        <v>156</v>
      </c>
      <c r="AG134" s="2" t="s">
        <v>175</v>
      </c>
      <c r="AH134" s="2" t="s">
        <v>676</v>
      </c>
      <c r="AI134" s="2" t="s">
        <v>825</v>
      </c>
      <c r="AJ134" s="2" t="s">
        <v>1414</v>
      </c>
      <c r="AK134" s="2" t="s">
        <v>139</v>
      </c>
      <c r="AL134" s="2" t="s">
        <v>139</v>
      </c>
      <c r="AM134" s="2" t="s">
        <v>139</v>
      </c>
      <c r="AN134" s="2" t="s">
        <v>139</v>
      </c>
      <c r="AO134" s="2" t="s">
        <v>139</v>
      </c>
      <c r="AP134" s="2" t="s">
        <v>160</v>
      </c>
      <c r="AQ134" s="2" t="s">
        <v>115</v>
      </c>
      <c r="AR134" s="2" t="s">
        <v>112</v>
      </c>
    </row>
    <row r="135" spans="8:44" ht="21" customHeight="1">
      <c r="H135" s="2">
        <f t="shared" si="8"/>
        <v>134</v>
      </c>
      <c r="I135" s="2" t="str">
        <f t="shared" ca="1" si="9"/>
        <v>アウトソーシング当月134</v>
      </c>
      <c r="K135" s="2" t="s">
        <v>43</v>
      </c>
      <c r="L135" s="2" t="s">
        <v>161</v>
      </c>
      <c r="M135" s="4" t="s">
        <v>1415</v>
      </c>
      <c r="N135" s="2" t="s">
        <v>1416</v>
      </c>
      <c r="O135" s="2" t="s">
        <v>1417</v>
      </c>
      <c r="P135" s="2" t="s">
        <v>139</v>
      </c>
      <c r="Q135" s="2" t="s">
        <v>1418</v>
      </c>
      <c r="R135" s="2" t="s">
        <v>139</v>
      </c>
      <c r="S135" s="2" t="s">
        <v>1419</v>
      </c>
      <c r="T135" s="2" t="s">
        <v>1420</v>
      </c>
      <c r="U135" s="2" t="s">
        <v>147</v>
      </c>
      <c r="V135" s="2" t="s">
        <v>1421</v>
      </c>
      <c r="W135" s="2" t="s">
        <v>672</v>
      </c>
      <c r="X135" s="2" t="s">
        <v>1422</v>
      </c>
      <c r="Y135" s="2" t="s">
        <v>139</v>
      </c>
      <c r="Z135" s="2" t="s">
        <v>151</v>
      </c>
      <c r="AA135" s="2" t="s">
        <v>1423</v>
      </c>
      <c r="AB135" s="2" t="s">
        <v>1424</v>
      </c>
      <c r="AC135" s="2" t="s">
        <v>1425</v>
      </c>
      <c r="AD135" s="2" t="s">
        <v>139</v>
      </c>
      <c r="AE135" s="2" t="s">
        <v>155</v>
      </c>
      <c r="AF135" s="2" t="s">
        <v>156</v>
      </c>
      <c r="AG135" s="2" t="s">
        <v>204</v>
      </c>
      <c r="AH135" s="2" t="s">
        <v>158</v>
      </c>
      <c r="AI135" s="2" t="s">
        <v>825</v>
      </c>
      <c r="AJ135" s="2" t="s">
        <v>1426</v>
      </c>
      <c r="AK135" s="2" t="s">
        <v>139</v>
      </c>
      <c r="AL135" s="2" t="s">
        <v>139</v>
      </c>
      <c r="AM135" s="2" t="s">
        <v>139</v>
      </c>
      <c r="AN135" s="2" t="s">
        <v>139</v>
      </c>
      <c r="AO135" s="2" t="s">
        <v>139</v>
      </c>
      <c r="AP135" s="2" t="s">
        <v>191</v>
      </c>
      <c r="AQ135" s="2" t="s">
        <v>115</v>
      </c>
      <c r="AR135" s="2" t="s">
        <v>112</v>
      </c>
    </row>
    <row r="136" spans="8:44" ht="21" customHeight="1">
      <c r="H136" s="2">
        <f t="shared" si="8"/>
        <v>135</v>
      </c>
      <c r="I136" s="2" t="str">
        <f t="shared" ca="1" si="9"/>
        <v>アウトソーシング当月135</v>
      </c>
      <c r="K136" s="2" t="s">
        <v>43</v>
      </c>
      <c r="L136" s="2" t="s">
        <v>161</v>
      </c>
      <c r="M136" s="4" t="s">
        <v>1427</v>
      </c>
      <c r="N136" s="2" t="s">
        <v>1416</v>
      </c>
      <c r="O136" s="2" t="s">
        <v>1428</v>
      </c>
      <c r="P136" s="2" t="s">
        <v>139</v>
      </c>
      <c r="Q136" s="2" t="s">
        <v>1418</v>
      </c>
      <c r="R136" s="2" t="s">
        <v>139</v>
      </c>
      <c r="S136" s="2" t="s">
        <v>1429</v>
      </c>
      <c r="T136" s="2" t="s">
        <v>1420</v>
      </c>
      <c r="U136" s="2" t="s">
        <v>183</v>
      </c>
      <c r="V136" s="2" t="s">
        <v>1421</v>
      </c>
      <c r="W136" s="2" t="s">
        <v>199</v>
      </c>
      <c r="X136" s="2" t="s">
        <v>1422</v>
      </c>
      <c r="Y136" s="2" t="s">
        <v>139</v>
      </c>
      <c r="Z136" s="2" t="s">
        <v>151</v>
      </c>
      <c r="AA136" s="2" t="s">
        <v>1423</v>
      </c>
      <c r="AB136" s="2" t="s">
        <v>1424</v>
      </c>
      <c r="AC136" s="2" t="s">
        <v>1425</v>
      </c>
      <c r="AD136" s="2" t="s">
        <v>139</v>
      </c>
      <c r="AE136" s="2" t="s">
        <v>155</v>
      </c>
      <c r="AF136" s="2" t="s">
        <v>156</v>
      </c>
      <c r="AG136" s="2" t="s">
        <v>204</v>
      </c>
      <c r="AH136" s="2" t="s">
        <v>158</v>
      </c>
      <c r="AI136" s="2" t="s">
        <v>825</v>
      </c>
      <c r="AJ136" s="2" t="s">
        <v>1426</v>
      </c>
      <c r="AK136" s="2" t="s">
        <v>139</v>
      </c>
      <c r="AL136" s="2" t="s">
        <v>139</v>
      </c>
      <c r="AM136" s="2" t="s">
        <v>139</v>
      </c>
      <c r="AN136" s="2" t="s">
        <v>139</v>
      </c>
      <c r="AO136" s="2" t="s">
        <v>139</v>
      </c>
      <c r="AP136" s="2" t="s">
        <v>191</v>
      </c>
      <c r="AQ136" s="2" t="s">
        <v>115</v>
      </c>
      <c r="AR136" s="2" t="s">
        <v>112</v>
      </c>
    </row>
    <row r="137" spans="8:44" ht="21" customHeight="1">
      <c r="H137" s="2">
        <f t="shared" si="8"/>
        <v>136</v>
      </c>
      <c r="I137" s="2" t="str">
        <f t="shared" ca="1" si="9"/>
        <v>アウトソーシング当月136</v>
      </c>
      <c r="K137" s="2" t="s">
        <v>43</v>
      </c>
      <c r="L137" s="2" t="s">
        <v>161</v>
      </c>
      <c r="M137" s="4" t="s">
        <v>1430</v>
      </c>
      <c r="N137" s="2" t="s">
        <v>1431</v>
      </c>
      <c r="O137" s="2" t="s">
        <v>1432</v>
      </c>
      <c r="P137" s="2" t="s">
        <v>139</v>
      </c>
      <c r="Q137" s="2" t="s">
        <v>1433</v>
      </c>
      <c r="R137" s="2" t="s">
        <v>139</v>
      </c>
      <c r="S137" s="2" t="s">
        <v>1434</v>
      </c>
      <c r="T137" s="2" t="s">
        <v>197</v>
      </c>
      <c r="U137" s="2" t="s">
        <v>183</v>
      </c>
      <c r="V137" s="2" t="s">
        <v>227</v>
      </c>
      <c r="W137" s="2" t="s">
        <v>428</v>
      </c>
      <c r="X137" s="2" t="s">
        <v>1234</v>
      </c>
      <c r="Y137" s="2" t="s">
        <v>139</v>
      </c>
      <c r="Z137" s="2" t="s">
        <v>171</v>
      </c>
      <c r="AA137" s="2" t="s">
        <v>1435</v>
      </c>
      <c r="AB137" s="2" t="s">
        <v>1436</v>
      </c>
      <c r="AC137" s="2" t="s">
        <v>1437</v>
      </c>
      <c r="AD137" s="2" t="s">
        <v>139</v>
      </c>
      <c r="AE137" s="2" t="s">
        <v>155</v>
      </c>
      <c r="AF137" s="2" t="s">
        <v>156</v>
      </c>
      <c r="AG137" s="2" t="s">
        <v>204</v>
      </c>
      <c r="AH137" s="2" t="s">
        <v>158</v>
      </c>
      <c r="AI137" s="2" t="s">
        <v>825</v>
      </c>
      <c r="AJ137" s="2" t="s">
        <v>1438</v>
      </c>
      <c r="AK137" s="2" t="s">
        <v>139</v>
      </c>
      <c r="AL137" s="2" t="s">
        <v>139</v>
      </c>
      <c r="AM137" s="2" t="s">
        <v>139</v>
      </c>
      <c r="AN137" s="2" t="s">
        <v>139</v>
      </c>
      <c r="AO137" s="2" t="s">
        <v>139</v>
      </c>
      <c r="AP137" s="2" t="s">
        <v>191</v>
      </c>
      <c r="AQ137" s="2" t="s">
        <v>115</v>
      </c>
      <c r="AR137" s="2" t="s">
        <v>112</v>
      </c>
    </row>
    <row r="138" spans="8:44" ht="21" customHeight="1">
      <c r="H138" s="2">
        <f t="shared" si="8"/>
        <v>137</v>
      </c>
      <c r="I138" s="2" t="str">
        <f t="shared" ca="1" si="9"/>
        <v>アウトソーシング当月137</v>
      </c>
      <c r="K138" s="2" t="s">
        <v>43</v>
      </c>
      <c r="L138" s="2" t="s">
        <v>161</v>
      </c>
      <c r="M138" s="4" t="s">
        <v>1439</v>
      </c>
      <c r="N138" s="2" t="s">
        <v>1440</v>
      </c>
      <c r="O138" s="2" t="s">
        <v>1441</v>
      </c>
      <c r="P138" s="2" t="s">
        <v>139</v>
      </c>
      <c r="Q138" s="2" t="s">
        <v>1442</v>
      </c>
      <c r="R138" s="2" t="s">
        <v>139</v>
      </c>
      <c r="S138" s="2" t="s">
        <v>1429</v>
      </c>
      <c r="T138" s="2" t="s">
        <v>1443</v>
      </c>
      <c r="U138" s="2" t="s">
        <v>183</v>
      </c>
      <c r="V138" s="2" t="s">
        <v>597</v>
      </c>
      <c r="W138" s="2" t="s">
        <v>199</v>
      </c>
      <c r="X138" s="2" t="s">
        <v>253</v>
      </c>
      <c r="Y138" s="2" t="s">
        <v>139</v>
      </c>
      <c r="Z138" s="2" t="s">
        <v>171</v>
      </c>
      <c r="AA138" s="2" t="s">
        <v>1444</v>
      </c>
      <c r="AB138" s="2" t="s">
        <v>1445</v>
      </c>
      <c r="AC138" s="2" t="s">
        <v>1413</v>
      </c>
      <c r="AD138" s="2" t="s">
        <v>139</v>
      </c>
      <c r="AE138" s="2" t="s">
        <v>155</v>
      </c>
      <c r="AF138" s="2" t="s">
        <v>156</v>
      </c>
      <c r="AG138" s="2" t="s">
        <v>204</v>
      </c>
      <c r="AH138" s="2" t="s">
        <v>158</v>
      </c>
      <c r="AI138" s="2" t="s">
        <v>825</v>
      </c>
      <c r="AJ138" s="2" t="s">
        <v>1446</v>
      </c>
      <c r="AK138" s="2" t="s">
        <v>139</v>
      </c>
      <c r="AL138" s="2" t="s">
        <v>139</v>
      </c>
      <c r="AM138" s="2" t="s">
        <v>139</v>
      </c>
      <c r="AN138" s="2" t="s">
        <v>139</v>
      </c>
      <c r="AO138" s="2" t="s">
        <v>139</v>
      </c>
      <c r="AP138" s="2" t="s">
        <v>160</v>
      </c>
      <c r="AQ138" s="2" t="s">
        <v>115</v>
      </c>
      <c r="AR138" s="2" t="s">
        <v>112</v>
      </c>
    </row>
    <row r="139" spans="8:44" ht="21" customHeight="1">
      <c r="H139" s="2">
        <f t="shared" si="8"/>
        <v>138</v>
      </c>
      <c r="I139" s="2" t="str">
        <f t="shared" ca="1" si="9"/>
        <v>アウトソーシング当月138</v>
      </c>
      <c r="K139" s="2" t="s">
        <v>43</v>
      </c>
      <c r="L139" s="2" t="s">
        <v>161</v>
      </c>
      <c r="M139" s="4" t="s">
        <v>1447</v>
      </c>
      <c r="N139" s="2" t="s">
        <v>1448</v>
      </c>
      <c r="O139" s="2" t="s">
        <v>1449</v>
      </c>
      <c r="P139" s="2" t="s">
        <v>139</v>
      </c>
      <c r="Q139" s="2" t="s">
        <v>1450</v>
      </c>
      <c r="R139" s="2" t="s">
        <v>139</v>
      </c>
      <c r="S139" s="2" t="s">
        <v>1451</v>
      </c>
      <c r="T139" s="2" t="s">
        <v>197</v>
      </c>
      <c r="U139" s="2" t="s">
        <v>1452</v>
      </c>
      <c r="V139" s="2" t="s">
        <v>313</v>
      </c>
      <c r="W139" s="2" t="s">
        <v>1453</v>
      </c>
      <c r="X139" s="2" t="s">
        <v>1454</v>
      </c>
      <c r="Y139" s="2" t="s">
        <v>139</v>
      </c>
      <c r="Z139" s="2" t="s">
        <v>151</v>
      </c>
      <c r="AA139" s="2" t="s">
        <v>1455</v>
      </c>
      <c r="AB139" s="2" t="s">
        <v>1456</v>
      </c>
      <c r="AC139" s="2" t="s">
        <v>1457</v>
      </c>
      <c r="AD139" s="2" t="s">
        <v>139</v>
      </c>
      <c r="AE139" s="2" t="s">
        <v>155</v>
      </c>
      <c r="AF139" s="2" t="s">
        <v>156</v>
      </c>
      <c r="AG139" s="2" t="s">
        <v>175</v>
      </c>
      <c r="AH139" s="2" t="s">
        <v>158</v>
      </c>
      <c r="AI139" s="2" t="s">
        <v>825</v>
      </c>
      <c r="AJ139" s="2" t="s">
        <v>1458</v>
      </c>
      <c r="AK139" s="2" t="s">
        <v>139</v>
      </c>
      <c r="AL139" s="2" t="s">
        <v>139</v>
      </c>
      <c r="AM139" s="2" t="s">
        <v>139</v>
      </c>
      <c r="AN139" s="2" t="s">
        <v>139</v>
      </c>
      <c r="AO139" s="2" t="s">
        <v>139</v>
      </c>
      <c r="AP139" s="2" t="s">
        <v>1459</v>
      </c>
      <c r="AQ139" s="2" t="s">
        <v>115</v>
      </c>
      <c r="AR139" s="2" t="s">
        <v>112</v>
      </c>
    </row>
    <row r="140" spans="8:44" ht="21" customHeight="1">
      <c r="H140" s="2">
        <f t="shared" si="8"/>
        <v>139</v>
      </c>
      <c r="I140" s="2" t="str">
        <f t="shared" ca="1" si="9"/>
        <v>アウトソーシング当月139</v>
      </c>
      <c r="K140" s="2" t="s">
        <v>43</v>
      </c>
      <c r="L140" s="2" t="s">
        <v>161</v>
      </c>
      <c r="M140" s="4" t="s">
        <v>1460</v>
      </c>
      <c r="N140" s="2" t="s">
        <v>1461</v>
      </c>
      <c r="O140" s="2" t="s">
        <v>1462</v>
      </c>
      <c r="P140" s="2" t="s">
        <v>139</v>
      </c>
      <c r="Q140" s="2" t="s">
        <v>1463</v>
      </c>
      <c r="R140" s="2" t="s">
        <v>139</v>
      </c>
      <c r="S140" s="2" t="s">
        <v>1464</v>
      </c>
      <c r="T140" s="2" t="s">
        <v>1465</v>
      </c>
      <c r="U140" s="2" t="s">
        <v>1466</v>
      </c>
      <c r="V140" s="2" t="s">
        <v>566</v>
      </c>
      <c r="W140" s="2" t="s">
        <v>214</v>
      </c>
      <c r="X140" s="2" t="s">
        <v>693</v>
      </c>
      <c r="Y140" s="2" t="s">
        <v>139</v>
      </c>
      <c r="Z140" s="2" t="s">
        <v>151</v>
      </c>
      <c r="AA140" s="2" t="s">
        <v>1467</v>
      </c>
      <c r="AB140" s="2" t="s">
        <v>1468</v>
      </c>
      <c r="AC140" s="2" t="s">
        <v>1457</v>
      </c>
      <c r="AD140" s="2" t="s">
        <v>139</v>
      </c>
      <c r="AE140" s="2" t="s">
        <v>155</v>
      </c>
      <c r="AF140" s="2" t="s">
        <v>156</v>
      </c>
      <c r="AG140" s="2" t="s">
        <v>204</v>
      </c>
      <c r="AH140" s="2" t="s">
        <v>158</v>
      </c>
      <c r="AI140" s="2" t="s">
        <v>825</v>
      </c>
      <c r="AJ140" s="2" t="s">
        <v>1469</v>
      </c>
      <c r="AK140" s="2" t="s">
        <v>139</v>
      </c>
      <c r="AL140" s="2" t="s">
        <v>139</v>
      </c>
      <c r="AM140" s="2" t="s">
        <v>139</v>
      </c>
      <c r="AN140" s="2" t="s">
        <v>139</v>
      </c>
      <c r="AO140" s="2" t="s">
        <v>139</v>
      </c>
      <c r="AP140" s="2" t="s">
        <v>191</v>
      </c>
      <c r="AQ140" s="2" t="s">
        <v>115</v>
      </c>
      <c r="AR140" s="2" t="s">
        <v>112</v>
      </c>
    </row>
    <row r="141" spans="8:44" ht="21" customHeight="1">
      <c r="H141" s="2">
        <f t="shared" si="8"/>
        <v>140</v>
      </c>
      <c r="I141" s="2" t="str">
        <f t="shared" ca="1" si="9"/>
        <v>アウトソーシング当月140</v>
      </c>
      <c r="K141" s="2" t="s">
        <v>43</v>
      </c>
      <c r="L141" s="2" t="s">
        <v>161</v>
      </c>
      <c r="M141" s="4" t="s">
        <v>1470</v>
      </c>
      <c r="N141" s="2" t="s">
        <v>1471</v>
      </c>
      <c r="O141" s="2" t="s">
        <v>1472</v>
      </c>
      <c r="P141" s="2" t="s">
        <v>139</v>
      </c>
      <c r="Q141" s="2" t="s">
        <v>1473</v>
      </c>
      <c r="R141" s="2" t="s">
        <v>139</v>
      </c>
      <c r="S141" s="2" t="s">
        <v>181</v>
      </c>
      <c r="T141" s="2" t="s">
        <v>197</v>
      </c>
      <c r="U141" s="2" t="s">
        <v>482</v>
      </c>
      <c r="V141" s="2" t="s">
        <v>566</v>
      </c>
      <c r="W141" s="2" t="s">
        <v>428</v>
      </c>
      <c r="X141" s="2" t="s">
        <v>1474</v>
      </c>
      <c r="Y141" s="2" t="s">
        <v>139</v>
      </c>
      <c r="Z141" s="2" t="s">
        <v>785</v>
      </c>
      <c r="AA141" s="2" t="s">
        <v>1475</v>
      </c>
      <c r="AB141" s="2" t="s">
        <v>1476</v>
      </c>
      <c r="AC141" s="2" t="s">
        <v>960</v>
      </c>
      <c r="AD141" s="2" t="s">
        <v>139</v>
      </c>
      <c r="AE141" s="2" t="s">
        <v>155</v>
      </c>
      <c r="AF141" s="2" t="s">
        <v>156</v>
      </c>
      <c r="AG141" s="2" t="s">
        <v>175</v>
      </c>
      <c r="AH141" s="2" t="s">
        <v>158</v>
      </c>
      <c r="AI141" s="2" t="s">
        <v>1470</v>
      </c>
      <c r="AJ141" s="2" t="s">
        <v>1477</v>
      </c>
      <c r="AK141" s="2" t="s">
        <v>139</v>
      </c>
      <c r="AL141" s="2" t="s">
        <v>139</v>
      </c>
      <c r="AM141" s="2" t="s">
        <v>139</v>
      </c>
      <c r="AN141" s="2" t="s">
        <v>139</v>
      </c>
      <c r="AO141" s="2" t="s">
        <v>139</v>
      </c>
      <c r="AP141" s="2" t="s">
        <v>191</v>
      </c>
      <c r="AQ141" s="2" t="s">
        <v>115</v>
      </c>
      <c r="AR141" s="2" t="s">
        <v>112</v>
      </c>
    </row>
    <row r="142" spans="8:44" ht="21" customHeight="1">
      <c r="H142" s="2">
        <f t="shared" si="8"/>
        <v>141</v>
      </c>
      <c r="I142" s="2" t="str">
        <f t="shared" ca="1" si="9"/>
        <v>アウトソーシング当月141</v>
      </c>
      <c r="K142" s="2" t="s">
        <v>43</v>
      </c>
      <c r="L142" s="2" t="s">
        <v>161</v>
      </c>
      <c r="M142" s="4" t="s">
        <v>1478</v>
      </c>
      <c r="N142" s="2" t="s">
        <v>1479</v>
      </c>
      <c r="O142" s="2" t="s">
        <v>1480</v>
      </c>
      <c r="P142" s="2" t="s">
        <v>139</v>
      </c>
      <c r="Q142" s="2" t="s">
        <v>1481</v>
      </c>
      <c r="R142" s="2" t="s">
        <v>139</v>
      </c>
      <c r="S142" s="2" t="s">
        <v>1482</v>
      </c>
      <c r="T142" s="2" t="s">
        <v>167</v>
      </c>
      <c r="U142" s="2" t="s">
        <v>147</v>
      </c>
      <c r="V142" s="2" t="s">
        <v>620</v>
      </c>
      <c r="W142" s="2" t="s">
        <v>228</v>
      </c>
      <c r="X142" s="2" t="s">
        <v>1483</v>
      </c>
      <c r="Y142" s="2" t="s">
        <v>139</v>
      </c>
      <c r="Z142" s="2" t="s">
        <v>171</v>
      </c>
      <c r="AA142" s="2" t="s">
        <v>1484</v>
      </c>
      <c r="AB142" s="2" t="s">
        <v>1485</v>
      </c>
      <c r="AC142" s="2" t="s">
        <v>960</v>
      </c>
      <c r="AD142" s="2" t="s">
        <v>139</v>
      </c>
      <c r="AE142" s="2" t="s">
        <v>155</v>
      </c>
      <c r="AF142" s="2" t="s">
        <v>156</v>
      </c>
      <c r="AG142" s="2" t="s">
        <v>175</v>
      </c>
      <c r="AH142" s="2" t="s">
        <v>158</v>
      </c>
      <c r="AI142" s="2" t="s">
        <v>825</v>
      </c>
      <c r="AJ142" s="2" t="s">
        <v>1486</v>
      </c>
      <c r="AK142" s="2" t="s">
        <v>139</v>
      </c>
      <c r="AL142" s="2" t="s">
        <v>139</v>
      </c>
      <c r="AM142" s="2" t="s">
        <v>139</v>
      </c>
      <c r="AN142" s="2" t="s">
        <v>139</v>
      </c>
      <c r="AO142" s="2" t="s">
        <v>139</v>
      </c>
      <c r="AP142" s="2" t="s">
        <v>160</v>
      </c>
      <c r="AQ142" s="2" t="s">
        <v>115</v>
      </c>
      <c r="AR142" s="2" t="s">
        <v>112</v>
      </c>
    </row>
    <row r="143" spans="8:44" ht="21" customHeight="1">
      <c r="H143" s="2">
        <f t="shared" si="8"/>
        <v>142</v>
      </c>
      <c r="I143" s="2" t="str">
        <f t="shared" ca="1" si="9"/>
        <v>アウトソーシング当月142</v>
      </c>
      <c r="K143" s="2" t="s">
        <v>43</v>
      </c>
      <c r="L143" s="2" t="s">
        <v>161</v>
      </c>
      <c r="M143" s="4" t="s">
        <v>1487</v>
      </c>
      <c r="N143" s="2" t="s">
        <v>1488</v>
      </c>
      <c r="O143" s="2" t="s">
        <v>1489</v>
      </c>
      <c r="P143" s="2" t="s">
        <v>139</v>
      </c>
      <c r="Q143" s="2" t="s">
        <v>1490</v>
      </c>
      <c r="R143" s="2" t="s">
        <v>139</v>
      </c>
      <c r="S143" s="2" t="s">
        <v>1491</v>
      </c>
      <c r="T143" s="2" t="s">
        <v>167</v>
      </c>
      <c r="U143" s="2" t="s">
        <v>147</v>
      </c>
      <c r="V143" s="2" t="s">
        <v>227</v>
      </c>
      <c r="W143" s="2" t="s">
        <v>654</v>
      </c>
      <c r="X143" s="2" t="s">
        <v>1492</v>
      </c>
      <c r="Y143" s="2" t="s">
        <v>139</v>
      </c>
      <c r="Z143" s="2" t="s">
        <v>785</v>
      </c>
      <c r="AA143" s="2" t="s">
        <v>1493</v>
      </c>
      <c r="AB143" s="2" t="s">
        <v>1494</v>
      </c>
      <c r="AC143" s="2" t="s">
        <v>1495</v>
      </c>
      <c r="AD143" s="2" t="s">
        <v>139</v>
      </c>
      <c r="AE143" s="2" t="s">
        <v>155</v>
      </c>
      <c r="AF143" s="2" t="s">
        <v>156</v>
      </c>
      <c r="AG143" s="2" t="s">
        <v>204</v>
      </c>
      <c r="AH143" s="2" t="s">
        <v>158</v>
      </c>
      <c r="AI143" s="2" t="s">
        <v>825</v>
      </c>
      <c r="AJ143" s="2" t="s">
        <v>219</v>
      </c>
      <c r="AK143" s="2" t="s">
        <v>139</v>
      </c>
      <c r="AL143" s="2" t="s">
        <v>139</v>
      </c>
      <c r="AM143" s="2" t="s">
        <v>139</v>
      </c>
      <c r="AN143" s="2" t="s">
        <v>139</v>
      </c>
      <c r="AO143" s="2" t="s">
        <v>139</v>
      </c>
      <c r="AP143" s="2" t="s">
        <v>160</v>
      </c>
      <c r="AQ143" s="2" t="s">
        <v>114</v>
      </c>
      <c r="AR143" s="2" t="s">
        <v>112</v>
      </c>
    </row>
    <row r="144" spans="8:44" ht="21" customHeight="1">
      <c r="H144" s="2">
        <f t="shared" si="8"/>
        <v>143</v>
      </c>
      <c r="I144" s="2" t="str">
        <f t="shared" ca="1" si="9"/>
        <v>アウトソーシング当月143</v>
      </c>
      <c r="K144" s="2" t="s">
        <v>43</v>
      </c>
      <c r="L144" s="2" t="s">
        <v>161</v>
      </c>
      <c r="M144" s="4" t="s">
        <v>1496</v>
      </c>
      <c r="N144" s="2" t="s">
        <v>1497</v>
      </c>
      <c r="O144" s="2" t="s">
        <v>1498</v>
      </c>
      <c r="P144" s="2" t="s">
        <v>139</v>
      </c>
      <c r="Q144" s="2" t="s">
        <v>1499</v>
      </c>
      <c r="R144" s="2" t="s">
        <v>139</v>
      </c>
      <c r="S144" s="2" t="s">
        <v>1500</v>
      </c>
      <c r="T144" s="2" t="s">
        <v>197</v>
      </c>
      <c r="U144" s="2" t="s">
        <v>183</v>
      </c>
      <c r="V144" s="2" t="s">
        <v>1501</v>
      </c>
      <c r="W144" s="2" t="s">
        <v>1502</v>
      </c>
      <c r="X144" s="2" t="s">
        <v>1503</v>
      </c>
      <c r="Y144" s="2" t="s">
        <v>139</v>
      </c>
      <c r="Z144" s="2" t="s">
        <v>171</v>
      </c>
      <c r="AA144" s="2" t="s">
        <v>1504</v>
      </c>
      <c r="AB144" s="2" t="s">
        <v>1505</v>
      </c>
      <c r="AC144" s="2" t="s">
        <v>1506</v>
      </c>
      <c r="AD144" s="2" t="s">
        <v>139</v>
      </c>
      <c r="AE144" s="2" t="s">
        <v>155</v>
      </c>
      <c r="AF144" s="2" t="s">
        <v>156</v>
      </c>
      <c r="AG144" s="2" t="s">
        <v>175</v>
      </c>
      <c r="AH144" s="2" t="s">
        <v>158</v>
      </c>
      <c r="AI144" s="2" t="s">
        <v>825</v>
      </c>
      <c r="AJ144" s="2" t="s">
        <v>1507</v>
      </c>
      <c r="AK144" s="2" t="s">
        <v>139</v>
      </c>
      <c r="AL144" s="2" t="s">
        <v>139</v>
      </c>
      <c r="AM144" s="2" t="s">
        <v>139</v>
      </c>
      <c r="AN144" s="2" t="s">
        <v>139</v>
      </c>
      <c r="AO144" s="2" t="s">
        <v>139</v>
      </c>
      <c r="AP144" s="2" t="s">
        <v>191</v>
      </c>
      <c r="AQ144" s="2" t="s">
        <v>114</v>
      </c>
      <c r="AR144" s="2" t="s">
        <v>112</v>
      </c>
    </row>
    <row r="145" spans="8:44" ht="21" customHeight="1">
      <c r="H145" s="2">
        <f t="shared" si="8"/>
        <v>144</v>
      </c>
      <c r="I145" s="2" t="str">
        <f t="shared" ca="1" si="9"/>
        <v>アウトソーシング当月144</v>
      </c>
      <c r="K145" s="2" t="s">
        <v>43</v>
      </c>
      <c r="L145" s="2" t="s">
        <v>161</v>
      </c>
      <c r="M145" s="4" t="s">
        <v>1508</v>
      </c>
      <c r="N145" s="2" t="s">
        <v>1509</v>
      </c>
      <c r="O145" s="2" t="s">
        <v>1510</v>
      </c>
      <c r="P145" s="2" t="s">
        <v>139</v>
      </c>
      <c r="Q145" s="2" t="s">
        <v>1511</v>
      </c>
      <c r="R145" s="2" t="s">
        <v>139</v>
      </c>
      <c r="S145" s="2" t="s">
        <v>1512</v>
      </c>
      <c r="T145" s="2" t="s">
        <v>1513</v>
      </c>
      <c r="U145" s="2" t="s">
        <v>323</v>
      </c>
      <c r="V145" s="2" t="s">
        <v>527</v>
      </c>
      <c r="W145" s="2" t="s">
        <v>567</v>
      </c>
      <c r="X145" s="2" t="s">
        <v>315</v>
      </c>
      <c r="Y145" s="2" t="s">
        <v>139</v>
      </c>
      <c r="Z145" s="2" t="s">
        <v>171</v>
      </c>
      <c r="AA145" s="2" t="s">
        <v>1514</v>
      </c>
      <c r="AB145" s="2" t="s">
        <v>1515</v>
      </c>
      <c r="AC145" s="2" t="s">
        <v>1516</v>
      </c>
      <c r="AD145" s="2" t="s">
        <v>139</v>
      </c>
      <c r="AE145" s="2" t="s">
        <v>155</v>
      </c>
      <c r="AF145" s="2" t="s">
        <v>156</v>
      </c>
      <c r="AG145" s="2" t="s">
        <v>175</v>
      </c>
      <c r="AH145" s="2" t="s">
        <v>158</v>
      </c>
      <c r="AI145" s="2" t="s">
        <v>825</v>
      </c>
      <c r="AJ145" s="2" t="s">
        <v>1517</v>
      </c>
      <c r="AK145" s="2" t="s">
        <v>139</v>
      </c>
      <c r="AL145" s="2" t="s">
        <v>139</v>
      </c>
      <c r="AM145" s="2" t="s">
        <v>139</v>
      </c>
      <c r="AN145" s="2" t="s">
        <v>139</v>
      </c>
      <c r="AO145" s="2" t="s">
        <v>139</v>
      </c>
      <c r="AP145" s="2" t="s">
        <v>160</v>
      </c>
      <c r="AQ145" s="2" t="s">
        <v>114</v>
      </c>
      <c r="AR145" s="2" t="s">
        <v>112</v>
      </c>
    </row>
    <row r="146" spans="8:44" ht="21" customHeight="1">
      <c r="H146" s="2">
        <f t="shared" si="8"/>
        <v>145</v>
      </c>
      <c r="I146" s="2" t="str">
        <f t="shared" ca="1" si="9"/>
        <v>アウトソーシング当月145</v>
      </c>
      <c r="K146" s="2" t="s">
        <v>43</v>
      </c>
      <c r="L146" s="2" t="s">
        <v>161</v>
      </c>
      <c r="M146" s="4" t="s">
        <v>1518</v>
      </c>
      <c r="N146" s="2" t="s">
        <v>1519</v>
      </c>
      <c r="O146" s="2" t="s">
        <v>1520</v>
      </c>
      <c r="P146" s="2" t="s">
        <v>139</v>
      </c>
      <c r="Q146" s="2" t="s">
        <v>1521</v>
      </c>
      <c r="R146" s="2" t="s">
        <v>139</v>
      </c>
      <c r="S146" s="2" t="s">
        <v>1522</v>
      </c>
      <c r="T146" s="2" t="s">
        <v>182</v>
      </c>
      <c r="U146" s="2" t="s">
        <v>287</v>
      </c>
      <c r="V146" s="2" t="s">
        <v>597</v>
      </c>
      <c r="W146" s="2" t="s">
        <v>228</v>
      </c>
      <c r="X146" s="2" t="s">
        <v>1523</v>
      </c>
      <c r="Y146" s="2" t="s">
        <v>139</v>
      </c>
      <c r="Z146" s="2" t="s">
        <v>151</v>
      </c>
      <c r="AA146" s="2" t="s">
        <v>1524</v>
      </c>
      <c r="AB146" s="2" t="s">
        <v>1525</v>
      </c>
      <c r="AC146" s="2" t="s">
        <v>1457</v>
      </c>
      <c r="AD146" s="2" t="s">
        <v>139</v>
      </c>
      <c r="AE146" s="2" t="s">
        <v>155</v>
      </c>
      <c r="AF146" s="2" t="s">
        <v>156</v>
      </c>
      <c r="AG146" s="2" t="s">
        <v>204</v>
      </c>
      <c r="AH146" s="2" t="s">
        <v>158</v>
      </c>
      <c r="AI146" s="2" t="s">
        <v>825</v>
      </c>
      <c r="AJ146" s="2" t="s">
        <v>1526</v>
      </c>
      <c r="AK146" s="2" t="s">
        <v>139</v>
      </c>
      <c r="AL146" s="2" t="s">
        <v>139</v>
      </c>
      <c r="AM146" s="2" t="s">
        <v>139</v>
      </c>
      <c r="AN146" s="2" t="s">
        <v>139</v>
      </c>
      <c r="AO146" s="2" t="s">
        <v>139</v>
      </c>
      <c r="AP146" s="2" t="s">
        <v>1527</v>
      </c>
      <c r="AQ146" s="2" t="s">
        <v>114</v>
      </c>
      <c r="AR146" s="2" t="s">
        <v>112</v>
      </c>
    </row>
    <row r="147" spans="8:44" ht="21" customHeight="1">
      <c r="H147" s="2">
        <f t="shared" si="8"/>
        <v>146</v>
      </c>
      <c r="I147" s="2" t="str">
        <f t="shared" ca="1" si="9"/>
        <v>アウトソーシング当月146</v>
      </c>
      <c r="K147" s="2" t="s">
        <v>43</v>
      </c>
      <c r="L147" s="2" t="s">
        <v>161</v>
      </c>
      <c r="M147" s="4" t="s">
        <v>1528</v>
      </c>
      <c r="N147" s="2" t="s">
        <v>1519</v>
      </c>
      <c r="O147" s="2" t="s">
        <v>1529</v>
      </c>
      <c r="P147" s="2" t="s">
        <v>139</v>
      </c>
      <c r="Q147" s="2" t="s">
        <v>1521</v>
      </c>
      <c r="R147" s="2" t="s">
        <v>139</v>
      </c>
      <c r="S147" s="2" t="s">
        <v>1530</v>
      </c>
      <c r="T147" s="2" t="s">
        <v>182</v>
      </c>
      <c r="U147" s="2" t="s">
        <v>183</v>
      </c>
      <c r="V147" s="2" t="s">
        <v>597</v>
      </c>
      <c r="W147" s="2" t="s">
        <v>390</v>
      </c>
      <c r="X147" s="2" t="s">
        <v>1523</v>
      </c>
      <c r="Y147" s="2" t="s">
        <v>139</v>
      </c>
      <c r="Z147" s="2" t="s">
        <v>171</v>
      </c>
      <c r="AA147" s="2" t="s">
        <v>1524</v>
      </c>
      <c r="AB147" s="2" t="s">
        <v>1525</v>
      </c>
      <c r="AC147" s="2" t="s">
        <v>1457</v>
      </c>
      <c r="AD147" s="2" t="s">
        <v>139</v>
      </c>
      <c r="AE147" s="2" t="s">
        <v>155</v>
      </c>
      <c r="AF147" s="2" t="s">
        <v>156</v>
      </c>
      <c r="AG147" s="2" t="s">
        <v>204</v>
      </c>
      <c r="AH147" s="2" t="s">
        <v>158</v>
      </c>
      <c r="AI147" s="2" t="s">
        <v>825</v>
      </c>
      <c r="AJ147" s="2" t="s">
        <v>1526</v>
      </c>
      <c r="AK147" s="2" t="s">
        <v>139</v>
      </c>
      <c r="AL147" s="2" t="s">
        <v>139</v>
      </c>
      <c r="AM147" s="2" t="s">
        <v>139</v>
      </c>
      <c r="AN147" s="2" t="s">
        <v>139</v>
      </c>
      <c r="AO147" s="2" t="s">
        <v>139</v>
      </c>
      <c r="AP147" s="2" t="s">
        <v>1527</v>
      </c>
      <c r="AQ147" s="2" t="s">
        <v>114</v>
      </c>
      <c r="AR147" s="2" t="s">
        <v>112</v>
      </c>
    </row>
    <row r="148" spans="8:44" ht="21" customHeight="1">
      <c r="H148" s="2">
        <f t="shared" si="8"/>
        <v>147</v>
      </c>
      <c r="I148" s="2" t="str">
        <f t="shared" ca="1" si="9"/>
        <v>アウトソーシング当月147</v>
      </c>
      <c r="K148" s="2" t="s">
        <v>43</v>
      </c>
      <c r="L148" s="2" t="s">
        <v>161</v>
      </c>
      <c r="M148" s="4" t="s">
        <v>1531</v>
      </c>
      <c r="N148" s="2" t="s">
        <v>1532</v>
      </c>
      <c r="O148" s="2" t="s">
        <v>1533</v>
      </c>
      <c r="P148" s="2" t="s">
        <v>139</v>
      </c>
      <c r="Q148" s="2" t="s">
        <v>1534</v>
      </c>
      <c r="R148" s="2" t="s">
        <v>139</v>
      </c>
      <c r="S148" s="2" t="s">
        <v>1535</v>
      </c>
      <c r="T148" s="2" t="s">
        <v>182</v>
      </c>
      <c r="U148" s="2" t="s">
        <v>147</v>
      </c>
      <c r="V148" s="2" t="s">
        <v>558</v>
      </c>
      <c r="W148" s="2" t="s">
        <v>1536</v>
      </c>
      <c r="X148" s="2" t="s">
        <v>1537</v>
      </c>
      <c r="Y148" s="2" t="s">
        <v>139</v>
      </c>
      <c r="Z148" s="2" t="s">
        <v>151</v>
      </c>
      <c r="AA148" s="2" t="s">
        <v>1538</v>
      </c>
      <c r="AB148" s="2" t="s">
        <v>1539</v>
      </c>
      <c r="AC148" s="2" t="s">
        <v>1540</v>
      </c>
      <c r="AD148" s="2" t="s">
        <v>139</v>
      </c>
      <c r="AE148" s="2" t="s">
        <v>155</v>
      </c>
      <c r="AF148" s="2" t="s">
        <v>1541</v>
      </c>
      <c r="AG148" s="2" t="s">
        <v>175</v>
      </c>
      <c r="AH148" s="2" t="s">
        <v>158</v>
      </c>
      <c r="AI148" s="2" t="s">
        <v>825</v>
      </c>
      <c r="AJ148" s="2" t="s">
        <v>1542</v>
      </c>
      <c r="AK148" s="2" t="s">
        <v>139</v>
      </c>
      <c r="AL148" s="2" t="s">
        <v>139</v>
      </c>
      <c r="AM148" s="2" t="s">
        <v>139</v>
      </c>
      <c r="AN148" s="2" t="s">
        <v>139</v>
      </c>
      <c r="AO148" s="2" t="s">
        <v>139</v>
      </c>
      <c r="AP148" s="2" t="s">
        <v>191</v>
      </c>
      <c r="AQ148" s="2" t="s">
        <v>104</v>
      </c>
      <c r="AR148" s="2" t="s">
        <v>105</v>
      </c>
    </row>
    <row r="149" spans="8:44" ht="21" customHeight="1">
      <c r="H149" s="2">
        <f t="shared" si="8"/>
        <v>148</v>
      </c>
      <c r="I149" s="2" t="str">
        <f t="shared" ca="1" si="9"/>
        <v>アウトソーシング当月148</v>
      </c>
      <c r="K149" s="2" t="s">
        <v>43</v>
      </c>
      <c r="L149" s="2" t="s">
        <v>161</v>
      </c>
      <c r="M149" s="4" t="s">
        <v>1543</v>
      </c>
      <c r="N149" s="2" t="s">
        <v>1544</v>
      </c>
      <c r="O149" s="2" t="s">
        <v>1545</v>
      </c>
      <c r="P149" s="2" t="s">
        <v>139</v>
      </c>
      <c r="Q149" s="2" t="s">
        <v>1546</v>
      </c>
      <c r="R149" s="2" t="s">
        <v>139</v>
      </c>
      <c r="S149" s="2" t="s">
        <v>1389</v>
      </c>
      <c r="T149" s="2" t="s">
        <v>167</v>
      </c>
      <c r="U149" s="2" t="s">
        <v>183</v>
      </c>
      <c r="V149" s="2" t="s">
        <v>264</v>
      </c>
      <c r="W149" s="2" t="s">
        <v>441</v>
      </c>
      <c r="X149" s="2" t="s">
        <v>1547</v>
      </c>
      <c r="Y149" s="2" t="s">
        <v>139</v>
      </c>
      <c r="Z149" s="2" t="s">
        <v>151</v>
      </c>
      <c r="AA149" s="2" t="s">
        <v>1548</v>
      </c>
      <c r="AB149" s="2" t="s">
        <v>1549</v>
      </c>
      <c r="AC149" s="2" t="s">
        <v>1413</v>
      </c>
      <c r="AD149" s="2" t="s">
        <v>139</v>
      </c>
      <c r="AE149" s="2" t="s">
        <v>155</v>
      </c>
      <c r="AF149" s="2" t="s">
        <v>156</v>
      </c>
      <c r="AG149" s="2" t="s">
        <v>1550</v>
      </c>
      <c r="AH149" s="2" t="s">
        <v>158</v>
      </c>
      <c r="AI149" s="2" t="s">
        <v>825</v>
      </c>
      <c r="AJ149" s="2" t="s">
        <v>1551</v>
      </c>
      <c r="AK149" s="2" t="s">
        <v>139</v>
      </c>
      <c r="AL149" s="2" t="s">
        <v>139</v>
      </c>
      <c r="AM149" s="2" t="s">
        <v>139</v>
      </c>
      <c r="AN149" s="2" t="s">
        <v>139</v>
      </c>
      <c r="AO149" s="2" t="s">
        <v>139</v>
      </c>
      <c r="AP149" s="2" t="s">
        <v>191</v>
      </c>
      <c r="AQ149" s="2" t="s">
        <v>104</v>
      </c>
      <c r="AR149" s="2" t="s">
        <v>105</v>
      </c>
    </row>
    <row r="150" spans="8:44" ht="21" customHeight="1">
      <c r="H150" s="2">
        <f t="shared" si="8"/>
        <v>149</v>
      </c>
      <c r="I150" s="2" t="str">
        <f t="shared" ca="1" si="9"/>
        <v>アウトソーシング当月149</v>
      </c>
      <c r="K150" s="2" t="s">
        <v>43</v>
      </c>
      <c r="L150" s="2" t="s">
        <v>161</v>
      </c>
      <c r="M150" s="4" t="s">
        <v>1552</v>
      </c>
      <c r="N150" s="2" t="s">
        <v>1553</v>
      </c>
      <c r="O150" s="2" t="s">
        <v>1545</v>
      </c>
      <c r="P150" s="2" t="s">
        <v>139</v>
      </c>
      <c r="Q150" s="2" t="s">
        <v>1546</v>
      </c>
      <c r="R150" s="2" t="s">
        <v>139</v>
      </c>
      <c r="S150" s="2" t="s">
        <v>1554</v>
      </c>
      <c r="T150" s="2" t="s">
        <v>167</v>
      </c>
      <c r="U150" s="2" t="s">
        <v>287</v>
      </c>
      <c r="V150" s="2" t="s">
        <v>264</v>
      </c>
      <c r="W150" s="2" t="s">
        <v>390</v>
      </c>
      <c r="X150" s="2" t="s">
        <v>1547</v>
      </c>
      <c r="Y150" s="2" t="s">
        <v>139</v>
      </c>
      <c r="Z150" s="2" t="s">
        <v>151</v>
      </c>
      <c r="AA150" s="2" t="s">
        <v>1548</v>
      </c>
      <c r="AB150" s="2" t="s">
        <v>1549</v>
      </c>
      <c r="AC150" s="2" t="s">
        <v>1413</v>
      </c>
      <c r="AD150" s="2" t="s">
        <v>139</v>
      </c>
      <c r="AE150" s="2" t="s">
        <v>155</v>
      </c>
      <c r="AF150" s="2" t="s">
        <v>156</v>
      </c>
      <c r="AG150" s="2" t="s">
        <v>1550</v>
      </c>
      <c r="AH150" s="2" t="s">
        <v>158</v>
      </c>
      <c r="AI150" s="2" t="s">
        <v>825</v>
      </c>
      <c r="AJ150" s="2" t="s">
        <v>1551</v>
      </c>
      <c r="AK150" s="2" t="s">
        <v>139</v>
      </c>
      <c r="AL150" s="2" t="s">
        <v>139</v>
      </c>
      <c r="AM150" s="2" t="s">
        <v>139</v>
      </c>
      <c r="AN150" s="2" t="s">
        <v>139</v>
      </c>
      <c r="AO150" s="2" t="s">
        <v>139</v>
      </c>
      <c r="AP150" s="2" t="s">
        <v>191</v>
      </c>
      <c r="AQ150" s="2" t="s">
        <v>104</v>
      </c>
      <c r="AR150" s="2" t="s">
        <v>105</v>
      </c>
    </row>
    <row r="151" spans="8:44" ht="21" customHeight="1">
      <c r="H151" s="2">
        <f t="shared" si="8"/>
        <v>150</v>
      </c>
      <c r="I151" s="2" t="str">
        <f t="shared" ca="1" si="9"/>
        <v>アウトソーシング当月150</v>
      </c>
      <c r="K151" s="2" t="s">
        <v>43</v>
      </c>
      <c r="L151" s="2" t="s">
        <v>161</v>
      </c>
      <c r="M151" s="4" t="s">
        <v>1555</v>
      </c>
      <c r="N151" s="2" t="s">
        <v>1556</v>
      </c>
      <c r="O151" s="2" t="s">
        <v>1557</v>
      </c>
      <c r="P151" s="2" t="s">
        <v>139</v>
      </c>
      <c r="Q151" s="2" t="s">
        <v>1558</v>
      </c>
      <c r="R151" s="2" t="s">
        <v>139</v>
      </c>
      <c r="S151" s="2" t="s">
        <v>1559</v>
      </c>
      <c r="T151" s="2" t="s">
        <v>491</v>
      </c>
      <c r="U151" s="2" t="s">
        <v>147</v>
      </c>
      <c r="V151" s="2" t="s">
        <v>558</v>
      </c>
      <c r="W151" s="2" t="s">
        <v>228</v>
      </c>
      <c r="X151" s="2" t="s">
        <v>1560</v>
      </c>
      <c r="Y151" s="2" t="s">
        <v>139</v>
      </c>
      <c r="Z151" s="2" t="s">
        <v>171</v>
      </c>
      <c r="AA151" s="2" t="s">
        <v>1538</v>
      </c>
      <c r="AB151" s="2" t="s">
        <v>1561</v>
      </c>
      <c r="AC151" s="2" t="s">
        <v>1425</v>
      </c>
      <c r="AD151" s="2" t="s">
        <v>139</v>
      </c>
      <c r="AE151" s="2" t="s">
        <v>155</v>
      </c>
      <c r="AF151" s="2" t="s">
        <v>156</v>
      </c>
      <c r="AG151" s="2" t="s">
        <v>175</v>
      </c>
      <c r="AH151" s="2" t="s">
        <v>801</v>
      </c>
      <c r="AI151" s="2" t="s">
        <v>825</v>
      </c>
      <c r="AJ151" s="2" t="s">
        <v>1562</v>
      </c>
      <c r="AK151" s="2" t="s">
        <v>139</v>
      </c>
      <c r="AL151" s="2" t="s">
        <v>139</v>
      </c>
      <c r="AM151" s="2" t="s">
        <v>139</v>
      </c>
      <c r="AN151" s="2" t="s">
        <v>139</v>
      </c>
      <c r="AO151" s="2" t="s">
        <v>139</v>
      </c>
      <c r="AP151" s="2" t="s">
        <v>191</v>
      </c>
      <c r="AQ151" s="2" t="s">
        <v>104</v>
      </c>
      <c r="AR151" s="2" t="s">
        <v>105</v>
      </c>
    </row>
    <row r="152" spans="8:44" ht="21" customHeight="1">
      <c r="H152" s="2">
        <f t="shared" si="8"/>
        <v>151</v>
      </c>
      <c r="I152" s="2" t="str">
        <f t="shared" ca="1" si="9"/>
        <v>アウトソーシング当月151</v>
      </c>
      <c r="K152" s="2" t="s">
        <v>43</v>
      </c>
      <c r="L152" s="2" t="s">
        <v>161</v>
      </c>
      <c r="M152" s="4" t="s">
        <v>1563</v>
      </c>
      <c r="N152" s="2" t="s">
        <v>1564</v>
      </c>
      <c r="O152" s="2" t="s">
        <v>1565</v>
      </c>
      <c r="P152" s="2" t="s">
        <v>139</v>
      </c>
      <c r="Q152" s="2" t="s">
        <v>1566</v>
      </c>
      <c r="R152" s="2" t="s">
        <v>139</v>
      </c>
      <c r="S152" s="2" t="s">
        <v>1567</v>
      </c>
      <c r="T152" s="2" t="s">
        <v>167</v>
      </c>
      <c r="U152" s="2" t="s">
        <v>147</v>
      </c>
      <c r="V152" s="2" t="s">
        <v>527</v>
      </c>
      <c r="W152" s="2" t="s">
        <v>228</v>
      </c>
      <c r="X152" s="2" t="s">
        <v>1568</v>
      </c>
      <c r="Y152" s="2" t="s">
        <v>139</v>
      </c>
      <c r="Z152" s="2" t="s">
        <v>171</v>
      </c>
      <c r="AA152" s="2" t="s">
        <v>1569</v>
      </c>
      <c r="AB152" s="2" t="s">
        <v>1570</v>
      </c>
      <c r="AC152" s="2" t="s">
        <v>1571</v>
      </c>
      <c r="AD152" s="2" t="s">
        <v>139</v>
      </c>
      <c r="AE152" s="2" t="s">
        <v>155</v>
      </c>
      <c r="AF152" s="2" t="s">
        <v>156</v>
      </c>
      <c r="AG152" s="2" t="s">
        <v>175</v>
      </c>
      <c r="AH152" s="2" t="s">
        <v>158</v>
      </c>
      <c r="AI152" s="2" t="s">
        <v>825</v>
      </c>
      <c r="AJ152" s="2" t="s">
        <v>1572</v>
      </c>
      <c r="AK152" s="2" t="s">
        <v>139</v>
      </c>
      <c r="AL152" s="2" t="s">
        <v>139</v>
      </c>
      <c r="AM152" s="2" t="s">
        <v>139</v>
      </c>
      <c r="AN152" s="2" t="s">
        <v>139</v>
      </c>
      <c r="AO152" s="2" t="s">
        <v>139</v>
      </c>
      <c r="AP152" s="2" t="s">
        <v>160</v>
      </c>
      <c r="AQ152" s="2" t="s">
        <v>1573</v>
      </c>
      <c r="AR152" s="2" t="s">
        <v>219</v>
      </c>
    </row>
    <row r="153" spans="8:44" ht="21" customHeight="1">
      <c r="H153" s="2">
        <f t="shared" si="8"/>
        <v>152</v>
      </c>
      <c r="I153" s="2" t="str">
        <f t="shared" ca="1" si="9"/>
        <v>アウトソーシング当月152</v>
      </c>
      <c r="K153" s="2" t="s">
        <v>43</v>
      </c>
      <c r="L153" s="2" t="s">
        <v>161</v>
      </c>
      <c r="M153" s="4" t="s">
        <v>1574</v>
      </c>
      <c r="N153" s="2" t="s">
        <v>1564</v>
      </c>
      <c r="O153" s="2" t="s">
        <v>1575</v>
      </c>
      <c r="P153" s="2" t="s">
        <v>139</v>
      </c>
      <c r="Q153" s="2" t="s">
        <v>1576</v>
      </c>
      <c r="R153" s="2" t="s">
        <v>139</v>
      </c>
      <c r="S153" s="2" t="s">
        <v>1577</v>
      </c>
      <c r="T153" s="2" t="s">
        <v>167</v>
      </c>
      <c r="U153" s="2" t="s">
        <v>1578</v>
      </c>
      <c r="V153" s="2" t="s">
        <v>527</v>
      </c>
      <c r="W153" s="2" t="s">
        <v>228</v>
      </c>
      <c r="X153" s="2" t="s">
        <v>1579</v>
      </c>
      <c r="Y153" s="2" t="s">
        <v>139</v>
      </c>
      <c r="Z153" s="2" t="s">
        <v>171</v>
      </c>
      <c r="AA153" s="2" t="s">
        <v>1580</v>
      </c>
      <c r="AB153" s="2" t="s">
        <v>1570</v>
      </c>
      <c r="AC153" s="2" t="s">
        <v>1581</v>
      </c>
      <c r="AD153" s="2" t="s">
        <v>139</v>
      </c>
      <c r="AE153" s="2" t="s">
        <v>155</v>
      </c>
      <c r="AF153" s="2" t="s">
        <v>156</v>
      </c>
      <c r="AG153" s="2" t="s">
        <v>175</v>
      </c>
      <c r="AH153" s="2" t="s">
        <v>158</v>
      </c>
      <c r="AI153" s="2" t="s">
        <v>825</v>
      </c>
      <c r="AJ153" s="2" t="s">
        <v>1582</v>
      </c>
      <c r="AK153" s="2" t="s">
        <v>139</v>
      </c>
      <c r="AL153" s="2" t="s">
        <v>139</v>
      </c>
      <c r="AM153" s="2" t="s">
        <v>139</v>
      </c>
      <c r="AN153" s="2" t="s">
        <v>139</v>
      </c>
      <c r="AO153" s="2" t="s">
        <v>139</v>
      </c>
      <c r="AP153" s="2" t="s">
        <v>160</v>
      </c>
      <c r="AQ153" s="2" t="s">
        <v>1573</v>
      </c>
      <c r="AR153" s="2" t="s">
        <v>219</v>
      </c>
    </row>
    <row r="154" spans="8:44" ht="21" customHeight="1">
      <c r="H154" s="2">
        <f t="shared" si="8"/>
        <v>153</v>
      </c>
      <c r="I154" s="2" t="str">
        <f t="shared" ca="1" si="9"/>
        <v>アウトソーシング当月153</v>
      </c>
      <c r="K154" s="2" t="s">
        <v>43</v>
      </c>
      <c r="L154" s="2" t="s">
        <v>161</v>
      </c>
      <c r="M154" s="4" t="s">
        <v>1583</v>
      </c>
      <c r="N154" s="2" t="s">
        <v>1584</v>
      </c>
      <c r="O154" s="2" t="s">
        <v>1585</v>
      </c>
      <c r="P154" s="2" t="s">
        <v>139</v>
      </c>
      <c r="Q154" s="2" t="s">
        <v>1586</v>
      </c>
      <c r="R154" s="2" t="s">
        <v>139</v>
      </c>
      <c r="S154" s="2" t="s">
        <v>1111</v>
      </c>
      <c r="T154" s="2" t="s">
        <v>197</v>
      </c>
      <c r="U154" s="2" t="s">
        <v>183</v>
      </c>
      <c r="V154" s="2" t="s">
        <v>264</v>
      </c>
      <c r="W154" s="2" t="s">
        <v>428</v>
      </c>
      <c r="X154" s="2" t="s">
        <v>1587</v>
      </c>
      <c r="Y154" s="2" t="s">
        <v>139</v>
      </c>
      <c r="Z154" s="2" t="s">
        <v>151</v>
      </c>
      <c r="AA154" s="2" t="s">
        <v>1588</v>
      </c>
      <c r="AB154" s="2" t="s">
        <v>1589</v>
      </c>
      <c r="AC154" s="2" t="s">
        <v>1413</v>
      </c>
      <c r="AD154" s="2" t="s">
        <v>139</v>
      </c>
      <c r="AE154" s="2" t="s">
        <v>155</v>
      </c>
      <c r="AF154" s="2" t="s">
        <v>156</v>
      </c>
      <c r="AG154" s="2" t="s">
        <v>1550</v>
      </c>
      <c r="AH154" s="2" t="s">
        <v>158</v>
      </c>
      <c r="AI154" s="2" t="s">
        <v>825</v>
      </c>
      <c r="AJ154" s="2" t="s">
        <v>219</v>
      </c>
      <c r="AK154" s="2" t="s">
        <v>139</v>
      </c>
      <c r="AL154" s="2" t="s">
        <v>139</v>
      </c>
      <c r="AM154" s="2" t="s">
        <v>139</v>
      </c>
      <c r="AN154" s="2" t="s">
        <v>139</v>
      </c>
      <c r="AO154" s="2" t="s">
        <v>139</v>
      </c>
      <c r="AP154" s="2" t="s">
        <v>221</v>
      </c>
      <c r="AQ154" s="2" t="s">
        <v>104</v>
      </c>
      <c r="AR154" s="2" t="s">
        <v>105</v>
      </c>
    </row>
    <row r="155" spans="8:44" ht="21" customHeight="1">
      <c r="H155" s="2">
        <f t="shared" si="8"/>
        <v>154</v>
      </c>
      <c r="I155" s="2" t="str">
        <f t="shared" ca="1" si="9"/>
        <v>アウトソーシング当月154</v>
      </c>
      <c r="K155" s="2" t="s">
        <v>43</v>
      </c>
      <c r="L155" s="2" t="s">
        <v>161</v>
      </c>
      <c r="M155" s="4" t="s">
        <v>1590</v>
      </c>
      <c r="N155" s="2" t="s">
        <v>1591</v>
      </c>
      <c r="O155" s="2" t="s">
        <v>1592</v>
      </c>
      <c r="P155" s="2" t="s">
        <v>139</v>
      </c>
      <c r="Q155" s="2" t="s">
        <v>1593</v>
      </c>
      <c r="R155" s="2" t="s">
        <v>139</v>
      </c>
      <c r="S155" s="2" t="s">
        <v>1594</v>
      </c>
      <c r="T155" s="2" t="s">
        <v>197</v>
      </c>
      <c r="U155" s="2" t="s">
        <v>183</v>
      </c>
      <c r="V155" s="2" t="s">
        <v>1595</v>
      </c>
      <c r="W155" s="2" t="s">
        <v>672</v>
      </c>
      <c r="X155" s="2" t="s">
        <v>1596</v>
      </c>
      <c r="Y155" s="2" t="s">
        <v>139</v>
      </c>
      <c r="Z155" s="2" t="s">
        <v>151</v>
      </c>
      <c r="AA155" s="2" t="s">
        <v>1597</v>
      </c>
      <c r="AB155" s="2" t="s">
        <v>1598</v>
      </c>
      <c r="AC155" s="2" t="s">
        <v>203</v>
      </c>
      <c r="AD155" s="2" t="s">
        <v>139</v>
      </c>
      <c r="AE155" s="2" t="s">
        <v>155</v>
      </c>
      <c r="AF155" s="2" t="s">
        <v>156</v>
      </c>
      <c r="AG155" s="2" t="s">
        <v>175</v>
      </c>
      <c r="AH155" s="2" t="s">
        <v>158</v>
      </c>
      <c r="AI155" s="2" t="s">
        <v>825</v>
      </c>
      <c r="AJ155" s="2" t="s">
        <v>1599</v>
      </c>
      <c r="AK155" s="2" t="s">
        <v>139</v>
      </c>
      <c r="AL155" s="2" t="s">
        <v>139</v>
      </c>
      <c r="AM155" s="2" t="s">
        <v>139</v>
      </c>
      <c r="AN155" s="2" t="s">
        <v>139</v>
      </c>
      <c r="AO155" s="2" t="s">
        <v>139</v>
      </c>
      <c r="AP155" s="2" t="s">
        <v>191</v>
      </c>
      <c r="AQ155" s="2" t="s">
        <v>1600</v>
      </c>
      <c r="AR155" s="2" t="s">
        <v>219</v>
      </c>
    </row>
    <row r="156" spans="8:44" ht="21" customHeight="1">
      <c r="H156" s="2">
        <f t="shared" si="8"/>
        <v>155</v>
      </c>
      <c r="I156" s="2" t="str">
        <f t="shared" ca="1" si="9"/>
        <v>アウトソーシング当月155</v>
      </c>
      <c r="K156" s="2" t="s">
        <v>43</v>
      </c>
      <c r="L156" s="2" t="s">
        <v>161</v>
      </c>
      <c r="M156" s="4" t="s">
        <v>1601</v>
      </c>
      <c r="N156" s="2" t="s">
        <v>1602</v>
      </c>
      <c r="O156" s="2" t="s">
        <v>1603</v>
      </c>
      <c r="P156" s="2" t="s">
        <v>139</v>
      </c>
      <c r="Q156" s="2" t="s">
        <v>1604</v>
      </c>
      <c r="R156" s="2" t="s">
        <v>139</v>
      </c>
      <c r="S156" s="2" t="s">
        <v>1336</v>
      </c>
      <c r="T156" s="2" t="s">
        <v>1605</v>
      </c>
      <c r="U156" s="2" t="s">
        <v>183</v>
      </c>
      <c r="V156" s="2" t="s">
        <v>620</v>
      </c>
      <c r="W156" s="2" t="s">
        <v>214</v>
      </c>
      <c r="X156" s="2" t="s">
        <v>1234</v>
      </c>
      <c r="Y156" s="2" t="s">
        <v>139</v>
      </c>
      <c r="Z156" s="2" t="s">
        <v>1606</v>
      </c>
      <c r="AA156" s="2" t="s">
        <v>1607</v>
      </c>
      <c r="AB156" s="2" t="s">
        <v>219</v>
      </c>
      <c r="AC156" s="2" t="s">
        <v>432</v>
      </c>
      <c r="AD156" s="2" t="s">
        <v>139</v>
      </c>
      <c r="AE156" s="2" t="s">
        <v>155</v>
      </c>
      <c r="AF156" s="2" t="s">
        <v>156</v>
      </c>
      <c r="AG156" s="2" t="s">
        <v>175</v>
      </c>
      <c r="AH156" s="2" t="s">
        <v>158</v>
      </c>
      <c r="AI156" s="2" t="s">
        <v>825</v>
      </c>
      <c r="AJ156" s="2" t="s">
        <v>1608</v>
      </c>
      <c r="AK156" s="2" t="s">
        <v>139</v>
      </c>
      <c r="AL156" s="2" t="s">
        <v>139</v>
      </c>
      <c r="AM156" s="2" t="s">
        <v>139</v>
      </c>
      <c r="AN156" s="2" t="s">
        <v>139</v>
      </c>
      <c r="AO156" s="2" t="s">
        <v>139</v>
      </c>
      <c r="AP156" s="2" t="s">
        <v>160</v>
      </c>
      <c r="AQ156" s="2" t="s">
        <v>1609</v>
      </c>
      <c r="AR156" s="2" t="s">
        <v>219</v>
      </c>
    </row>
    <row r="157" spans="8:44" ht="21" customHeight="1">
      <c r="H157" s="2">
        <f t="shared" si="8"/>
        <v>156</v>
      </c>
      <c r="I157" s="2" t="str">
        <f t="shared" ca="1" si="9"/>
        <v>アウトソーシング当月156</v>
      </c>
      <c r="K157" s="2" t="s">
        <v>43</v>
      </c>
      <c r="L157" s="2" t="s">
        <v>161</v>
      </c>
      <c r="M157" s="4" t="s">
        <v>1610</v>
      </c>
      <c r="N157" s="2" t="s">
        <v>1611</v>
      </c>
      <c r="O157" s="2" t="s">
        <v>1612</v>
      </c>
      <c r="P157" s="2" t="s">
        <v>139</v>
      </c>
      <c r="Q157" s="2" t="s">
        <v>1613</v>
      </c>
      <c r="R157" s="2" t="s">
        <v>139</v>
      </c>
      <c r="S157" s="2" t="s">
        <v>1614</v>
      </c>
      <c r="T157" s="2" t="s">
        <v>1615</v>
      </c>
      <c r="U157" s="2" t="s">
        <v>1616</v>
      </c>
      <c r="V157" s="2" t="s">
        <v>620</v>
      </c>
      <c r="W157" s="2" t="s">
        <v>149</v>
      </c>
      <c r="X157" s="2" t="s">
        <v>1617</v>
      </c>
      <c r="Y157" s="2" t="s">
        <v>139</v>
      </c>
      <c r="Z157" s="2" t="s">
        <v>171</v>
      </c>
      <c r="AA157" s="2" t="s">
        <v>1618</v>
      </c>
      <c r="AB157" s="2" t="s">
        <v>1619</v>
      </c>
      <c r="AC157" s="2" t="s">
        <v>203</v>
      </c>
      <c r="AD157" s="2" t="s">
        <v>139</v>
      </c>
      <c r="AE157" s="2" t="s">
        <v>155</v>
      </c>
      <c r="AF157" s="2" t="s">
        <v>218</v>
      </c>
      <c r="AG157" s="2" t="s">
        <v>219</v>
      </c>
      <c r="AH157" s="2" t="s">
        <v>158</v>
      </c>
      <c r="AI157" s="2" t="s">
        <v>825</v>
      </c>
      <c r="AJ157" s="2" t="s">
        <v>1620</v>
      </c>
      <c r="AK157" s="2" t="s">
        <v>139</v>
      </c>
      <c r="AL157" s="2" t="s">
        <v>139</v>
      </c>
      <c r="AM157" s="2" t="s">
        <v>139</v>
      </c>
      <c r="AN157" s="2" t="s">
        <v>139</v>
      </c>
      <c r="AO157" s="2" t="s">
        <v>139</v>
      </c>
      <c r="AP157" s="2" t="s">
        <v>221</v>
      </c>
      <c r="AQ157" s="2" t="s">
        <v>106</v>
      </c>
      <c r="AR157" s="2" t="s">
        <v>105</v>
      </c>
    </row>
    <row r="158" spans="8:44" ht="21" customHeight="1">
      <c r="H158" s="2">
        <f t="shared" si="8"/>
        <v>157</v>
      </c>
      <c r="I158" s="2" t="str">
        <f t="shared" ca="1" si="9"/>
        <v>アウトソーシング当月157</v>
      </c>
      <c r="K158" s="2" t="s">
        <v>43</v>
      </c>
      <c r="L158" s="2" t="s">
        <v>161</v>
      </c>
      <c r="M158" s="4" t="s">
        <v>1621</v>
      </c>
      <c r="N158" s="2" t="s">
        <v>1622</v>
      </c>
      <c r="O158" s="2" t="s">
        <v>1623</v>
      </c>
      <c r="P158" s="2" t="s">
        <v>139</v>
      </c>
      <c r="Q158" s="2" t="s">
        <v>1624</v>
      </c>
      <c r="R158" s="2" t="s">
        <v>139</v>
      </c>
      <c r="S158" s="2" t="s">
        <v>1625</v>
      </c>
      <c r="T158" s="2" t="s">
        <v>1626</v>
      </c>
      <c r="U158" s="2" t="s">
        <v>183</v>
      </c>
      <c r="V158" s="2" t="s">
        <v>264</v>
      </c>
      <c r="W158" s="2" t="s">
        <v>199</v>
      </c>
      <c r="X158" s="2" t="s">
        <v>1234</v>
      </c>
      <c r="Y158" s="2" t="s">
        <v>139</v>
      </c>
      <c r="Z158" s="2" t="s">
        <v>151</v>
      </c>
      <c r="AA158" s="2" t="s">
        <v>1627</v>
      </c>
      <c r="AB158" s="2" t="s">
        <v>1628</v>
      </c>
      <c r="AC158" s="2" t="s">
        <v>203</v>
      </c>
      <c r="AD158" s="2" t="s">
        <v>139</v>
      </c>
      <c r="AE158" s="2" t="s">
        <v>155</v>
      </c>
      <c r="AF158" s="2" t="s">
        <v>218</v>
      </c>
      <c r="AG158" s="2" t="s">
        <v>219</v>
      </c>
      <c r="AH158" s="2" t="s">
        <v>801</v>
      </c>
      <c r="AI158" s="2" t="s">
        <v>825</v>
      </c>
      <c r="AJ158" s="2" t="s">
        <v>1629</v>
      </c>
      <c r="AK158" s="2" t="s">
        <v>139</v>
      </c>
      <c r="AL158" s="2" t="s">
        <v>139</v>
      </c>
      <c r="AM158" s="2" t="s">
        <v>139</v>
      </c>
      <c r="AN158" s="2" t="s">
        <v>139</v>
      </c>
      <c r="AO158" s="2" t="s">
        <v>139</v>
      </c>
      <c r="AP158" s="2" t="s">
        <v>160</v>
      </c>
      <c r="AQ158" s="2" t="s">
        <v>106</v>
      </c>
      <c r="AR158" s="2" t="s">
        <v>105</v>
      </c>
    </row>
    <row r="159" spans="8:44" ht="21" customHeight="1">
      <c r="H159" s="2">
        <f t="shared" si="8"/>
        <v>158</v>
      </c>
      <c r="I159" s="2" t="str">
        <f t="shared" ca="1" si="9"/>
        <v>アウトソーシング当月158</v>
      </c>
      <c r="K159" s="2" t="s">
        <v>43</v>
      </c>
      <c r="L159" s="2" t="s">
        <v>161</v>
      </c>
      <c r="M159" s="4" t="s">
        <v>1630</v>
      </c>
      <c r="N159" s="2" t="s">
        <v>1631</v>
      </c>
      <c r="O159" s="2" t="s">
        <v>1632</v>
      </c>
      <c r="P159" s="2" t="s">
        <v>139</v>
      </c>
      <c r="Q159" s="2" t="s">
        <v>1633</v>
      </c>
      <c r="R159" s="2" t="s">
        <v>139</v>
      </c>
      <c r="S159" s="2" t="s">
        <v>1634</v>
      </c>
      <c r="T159" s="2" t="s">
        <v>197</v>
      </c>
      <c r="U159" s="2" t="s">
        <v>183</v>
      </c>
      <c r="V159" s="2" t="s">
        <v>1635</v>
      </c>
      <c r="W159" s="2" t="s">
        <v>279</v>
      </c>
      <c r="X159" s="2" t="s">
        <v>1636</v>
      </c>
      <c r="Y159" s="2" t="s">
        <v>139</v>
      </c>
      <c r="Z159" s="2" t="s">
        <v>151</v>
      </c>
      <c r="AA159" s="2" t="s">
        <v>1637</v>
      </c>
      <c r="AB159" s="2" t="s">
        <v>1638</v>
      </c>
      <c r="AC159" s="2" t="s">
        <v>960</v>
      </c>
      <c r="AD159" s="2" t="s">
        <v>139</v>
      </c>
      <c r="AE159" s="2" t="s">
        <v>155</v>
      </c>
      <c r="AF159" s="2" t="s">
        <v>218</v>
      </c>
      <c r="AG159" s="2" t="s">
        <v>219</v>
      </c>
      <c r="AH159" s="2" t="s">
        <v>158</v>
      </c>
      <c r="AI159" s="2" t="s">
        <v>825</v>
      </c>
      <c r="AJ159" s="2" t="s">
        <v>1639</v>
      </c>
      <c r="AK159" s="2" t="s">
        <v>139</v>
      </c>
      <c r="AL159" s="2" t="s">
        <v>139</v>
      </c>
      <c r="AM159" s="2" t="s">
        <v>139</v>
      </c>
      <c r="AN159" s="2" t="s">
        <v>139</v>
      </c>
      <c r="AO159" s="2" t="s">
        <v>139</v>
      </c>
      <c r="AP159" s="2" t="s">
        <v>160</v>
      </c>
      <c r="AQ159" s="2" t="s">
        <v>106</v>
      </c>
      <c r="AR159" s="2" t="s">
        <v>105</v>
      </c>
    </row>
    <row r="160" spans="8:44" ht="21" customHeight="1">
      <c r="H160" s="2">
        <f t="shared" si="8"/>
        <v>159</v>
      </c>
      <c r="I160" s="2" t="str">
        <f t="shared" ca="1" si="9"/>
        <v>アウトソーシング当月159</v>
      </c>
      <c r="K160" s="2" t="s">
        <v>43</v>
      </c>
      <c r="L160" s="2" t="s">
        <v>161</v>
      </c>
      <c r="M160" s="4" t="s">
        <v>1640</v>
      </c>
      <c r="N160" s="2" t="s">
        <v>1641</v>
      </c>
      <c r="O160" s="2" t="s">
        <v>1642</v>
      </c>
      <c r="P160" s="2" t="s">
        <v>139</v>
      </c>
      <c r="Q160" s="2" t="s">
        <v>1643</v>
      </c>
      <c r="R160" s="2" t="s">
        <v>139</v>
      </c>
      <c r="S160" s="2" t="s">
        <v>1634</v>
      </c>
      <c r="T160" s="2" t="s">
        <v>1644</v>
      </c>
      <c r="U160" s="2" t="s">
        <v>183</v>
      </c>
      <c r="V160" s="2" t="s">
        <v>1645</v>
      </c>
      <c r="W160" s="2" t="s">
        <v>279</v>
      </c>
      <c r="X160" s="2" t="s">
        <v>1568</v>
      </c>
      <c r="Y160" s="2" t="s">
        <v>139</v>
      </c>
      <c r="Z160" s="2" t="s">
        <v>171</v>
      </c>
      <c r="AA160" s="2" t="s">
        <v>1646</v>
      </c>
      <c r="AB160" s="2" t="s">
        <v>1647</v>
      </c>
      <c r="AC160" s="2" t="s">
        <v>960</v>
      </c>
      <c r="AD160" s="2" t="s">
        <v>139</v>
      </c>
      <c r="AE160" s="2" t="s">
        <v>155</v>
      </c>
      <c r="AF160" s="2" t="s">
        <v>218</v>
      </c>
      <c r="AG160" s="2" t="s">
        <v>219</v>
      </c>
      <c r="AH160" s="2" t="s">
        <v>158</v>
      </c>
      <c r="AI160" s="2" t="s">
        <v>825</v>
      </c>
      <c r="AJ160" s="2" t="s">
        <v>1639</v>
      </c>
      <c r="AK160" s="2" t="s">
        <v>139</v>
      </c>
      <c r="AL160" s="2" t="s">
        <v>139</v>
      </c>
      <c r="AM160" s="2" t="s">
        <v>139</v>
      </c>
      <c r="AN160" s="2" t="s">
        <v>139</v>
      </c>
      <c r="AO160" s="2" t="s">
        <v>139</v>
      </c>
      <c r="AP160" s="2" t="s">
        <v>160</v>
      </c>
      <c r="AQ160" s="2" t="s">
        <v>106</v>
      </c>
      <c r="AR160" s="2" t="s">
        <v>105</v>
      </c>
    </row>
    <row r="161" spans="8:44" ht="21" customHeight="1">
      <c r="H161" s="2">
        <f t="shared" si="8"/>
        <v>160</v>
      </c>
      <c r="I161" s="2" t="str">
        <f t="shared" ca="1" si="9"/>
        <v>アウトソーシング当月160</v>
      </c>
      <c r="K161" s="2" t="s">
        <v>43</v>
      </c>
      <c r="L161" s="2" t="s">
        <v>161</v>
      </c>
      <c r="M161" s="4" t="s">
        <v>1648</v>
      </c>
      <c r="N161" s="2" t="s">
        <v>1649</v>
      </c>
      <c r="O161" s="2" t="s">
        <v>1650</v>
      </c>
      <c r="P161" s="2" t="s">
        <v>139</v>
      </c>
      <c r="Q161" s="2" t="s">
        <v>1651</v>
      </c>
      <c r="R161" s="2" t="s">
        <v>139</v>
      </c>
      <c r="S161" s="2" t="s">
        <v>1652</v>
      </c>
      <c r="T161" s="2" t="s">
        <v>491</v>
      </c>
      <c r="U161" s="2" t="s">
        <v>147</v>
      </c>
      <c r="V161" s="2" t="s">
        <v>566</v>
      </c>
      <c r="W161" s="2" t="s">
        <v>528</v>
      </c>
      <c r="X161" s="2" t="s">
        <v>1234</v>
      </c>
      <c r="Y161" s="2" t="s">
        <v>139</v>
      </c>
      <c r="Z161" s="2" t="s">
        <v>151</v>
      </c>
      <c r="AA161" s="2" t="s">
        <v>1653</v>
      </c>
      <c r="AB161" s="2" t="s">
        <v>1654</v>
      </c>
      <c r="AC161" s="2" t="s">
        <v>960</v>
      </c>
      <c r="AD161" s="2" t="s">
        <v>139</v>
      </c>
      <c r="AE161" s="2" t="s">
        <v>155</v>
      </c>
      <c r="AF161" s="2" t="s">
        <v>1655</v>
      </c>
      <c r="AG161" s="2" t="s">
        <v>175</v>
      </c>
      <c r="AH161" s="2" t="s">
        <v>801</v>
      </c>
      <c r="AI161" s="2" t="s">
        <v>825</v>
      </c>
      <c r="AJ161" s="2" t="s">
        <v>1656</v>
      </c>
      <c r="AK161" s="2" t="s">
        <v>139</v>
      </c>
      <c r="AL161" s="2" t="s">
        <v>139</v>
      </c>
      <c r="AM161" s="2" t="s">
        <v>139</v>
      </c>
      <c r="AN161" s="2" t="s">
        <v>139</v>
      </c>
      <c r="AO161" s="2" t="s">
        <v>139</v>
      </c>
      <c r="AP161" s="2" t="s">
        <v>160</v>
      </c>
      <c r="AQ161" s="2" t="s">
        <v>106</v>
      </c>
      <c r="AR161" s="2" t="s">
        <v>105</v>
      </c>
    </row>
    <row r="162" spans="8:44" ht="21" customHeight="1">
      <c r="H162" s="2">
        <f t="shared" si="8"/>
        <v>161</v>
      </c>
      <c r="I162" s="2" t="str">
        <f t="shared" ca="1" si="9"/>
        <v>アウトソーシング当月161</v>
      </c>
      <c r="K162" s="2" t="s">
        <v>43</v>
      </c>
      <c r="L162" s="2" t="s">
        <v>161</v>
      </c>
      <c r="M162" s="4" t="s">
        <v>1657</v>
      </c>
      <c r="N162" s="2" t="s">
        <v>1658</v>
      </c>
      <c r="O162" s="2" t="s">
        <v>1659</v>
      </c>
      <c r="P162" s="2" t="s">
        <v>139</v>
      </c>
      <c r="Q162" s="2" t="s">
        <v>1660</v>
      </c>
      <c r="R162" s="2" t="s">
        <v>139</v>
      </c>
      <c r="S162" s="2" t="s">
        <v>1661</v>
      </c>
      <c r="T162" s="2" t="s">
        <v>167</v>
      </c>
      <c r="U162" s="2" t="s">
        <v>1662</v>
      </c>
      <c r="V162" s="2" t="s">
        <v>620</v>
      </c>
      <c r="W162" s="2" t="s">
        <v>228</v>
      </c>
      <c r="X162" s="2" t="s">
        <v>1234</v>
      </c>
      <c r="Y162" s="2" t="s">
        <v>139</v>
      </c>
      <c r="Z162" s="2" t="s">
        <v>171</v>
      </c>
      <c r="AA162" s="2" t="s">
        <v>1663</v>
      </c>
      <c r="AB162" s="2" t="s">
        <v>1664</v>
      </c>
      <c r="AC162" s="2" t="s">
        <v>203</v>
      </c>
      <c r="AD162" s="2" t="s">
        <v>139</v>
      </c>
      <c r="AE162" s="2" t="s">
        <v>155</v>
      </c>
      <c r="AF162" s="2" t="s">
        <v>304</v>
      </c>
      <c r="AG162" s="2" t="s">
        <v>175</v>
      </c>
      <c r="AH162" s="2" t="s">
        <v>676</v>
      </c>
      <c r="AI162" s="2" t="s">
        <v>825</v>
      </c>
      <c r="AJ162" s="2" t="s">
        <v>1665</v>
      </c>
      <c r="AK162" s="2" t="s">
        <v>139</v>
      </c>
      <c r="AL162" s="2" t="s">
        <v>139</v>
      </c>
      <c r="AM162" s="2" t="s">
        <v>139</v>
      </c>
      <c r="AN162" s="2" t="s">
        <v>139</v>
      </c>
      <c r="AO162" s="2" t="s">
        <v>139</v>
      </c>
      <c r="AP162" s="2" t="s">
        <v>160</v>
      </c>
      <c r="AQ162" s="2" t="s">
        <v>106</v>
      </c>
      <c r="AR162" s="2" t="s">
        <v>105</v>
      </c>
    </row>
    <row r="163" spans="8:44" ht="21" customHeight="1">
      <c r="H163" s="2">
        <f t="shared" si="8"/>
        <v>162</v>
      </c>
      <c r="I163" s="2" t="str">
        <f t="shared" ca="1" si="9"/>
        <v>アウトソーシング当月162</v>
      </c>
      <c r="K163" s="2" t="s">
        <v>43</v>
      </c>
      <c r="L163" s="2" t="s">
        <v>161</v>
      </c>
      <c r="M163" s="4" t="s">
        <v>1666</v>
      </c>
      <c r="N163" s="2" t="s">
        <v>1667</v>
      </c>
      <c r="O163" s="2" t="s">
        <v>1668</v>
      </c>
      <c r="P163" s="2" t="s">
        <v>139</v>
      </c>
      <c r="Q163" s="2" t="s">
        <v>1669</v>
      </c>
      <c r="R163" s="2" t="s">
        <v>139</v>
      </c>
      <c r="S163" s="2" t="s">
        <v>1670</v>
      </c>
      <c r="T163" s="2" t="s">
        <v>182</v>
      </c>
      <c r="U163" s="2" t="s">
        <v>147</v>
      </c>
      <c r="V163" s="2" t="s">
        <v>597</v>
      </c>
      <c r="W163" s="2" t="s">
        <v>428</v>
      </c>
      <c r="X163" s="2" t="s">
        <v>1671</v>
      </c>
      <c r="Y163" s="2" t="s">
        <v>139</v>
      </c>
      <c r="Z163" s="2" t="s">
        <v>151</v>
      </c>
      <c r="AA163" s="2" t="s">
        <v>1672</v>
      </c>
      <c r="AB163" s="2" t="s">
        <v>1654</v>
      </c>
      <c r="AC163" s="2" t="s">
        <v>960</v>
      </c>
      <c r="AD163" s="2" t="s">
        <v>139</v>
      </c>
      <c r="AE163" s="2" t="s">
        <v>155</v>
      </c>
      <c r="AF163" s="2" t="s">
        <v>304</v>
      </c>
      <c r="AG163" s="2" t="s">
        <v>175</v>
      </c>
      <c r="AH163" s="2" t="s">
        <v>158</v>
      </c>
      <c r="AI163" s="2" t="s">
        <v>1673</v>
      </c>
      <c r="AJ163" s="2" t="s">
        <v>1674</v>
      </c>
      <c r="AK163" s="2" t="s">
        <v>139</v>
      </c>
      <c r="AL163" s="2" t="s">
        <v>139</v>
      </c>
      <c r="AM163" s="2" t="s">
        <v>139</v>
      </c>
      <c r="AN163" s="2" t="s">
        <v>139</v>
      </c>
      <c r="AO163" s="2" t="s">
        <v>139</v>
      </c>
      <c r="AP163" s="2" t="s">
        <v>160</v>
      </c>
      <c r="AQ163" s="2" t="s">
        <v>106</v>
      </c>
      <c r="AR163" s="2" t="s">
        <v>105</v>
      </c>
    </row>
    <row r="164" spans="8:44" ht="21" customHeight="1">
      <c r="H164" s="2">
        <f t="shared" si="8"/>
        <v>163</v>
      </c>
      <c r="I164" s="2" t="str">
        <f t="shared" ca="1" si="9"/>
        <v>アウトソーシング当月163</v>
      </c>
      <c r="K164" s="2" t="s">
        <v>43</v>
      </c>
      <c r="L164" s="2" t="s">
        <v>1675</v>
      </c>
      <c r="M164" s="4" t="s">
        <v>1676</v>
      </c>
      <c r="N164" s="2" t="s">
        <v>1677</v>
      </c>
      <c r="O164" s="2" t="s">
        <v>1678</v>
      </c>
      <c r="P164" s="2" t="s">
        <v>139</v>
      </c>
      <c r="Q164" s="2" t="s">
        <v>1679</v>
      </c>
      <c r="R164" s="2" t="s">
        <v>139</v>
      </c>
      <c r="S164" s="2" t="s">
        <v>1680</v>
      </c>
      <c r="T164" s="2" t="s">
        <v>1681</v>
      </c>
      <c r="U164" s="2" t="s">
        <v>147</v>
      </c>
      <c r="V164" s="2" t="s">
        <v>1682</v>
      </c>
      <c r="W164" s="2" t="s">
        <v>149</v>
      </c>
      <c r="X164" s="2" t="s">
        <v>1683</v>
      </c>
      <c r="Y164" s="2" t="s">
        <v>139</v>
      </c>
      <c r="Z164" s="2" t="s">
        <v>171</v>
      </c>
      <c r="AA164" s="2" t="s">
        <v>1684</v>
      </c>
      <c r="AB164" s="2" t="s">
        <v>1685</v>
      </c>
      <c r="AC164" s="2" t="s">
        <v>1686</v>
      </c>
      <c r="AD164" s="2" t="s">
        <v>139</v>
      </c>
      <c r="AE164" s="2" t="s">
        <v>155</v>
      </c>
      <c r="AF164" s="2" t="s">
        <v>156</v>
      </c>
      <c r="AG164" s="2" t="s">
        <v>175</v>
      </c>
      <c r="AH164" s="2" t="s">
        <v>158</v>
      </c>
      <c r="AI164" s="2" t="s">
        <v>158</v>
      </c>
      <c r="AJ164" s="2" t="s">
        <v>1687</v>
      </c>
      <c r="AK164" s="2" t="s">
        <v>139</v>
      </c>
      <c r="AL164" s="2" t="s">
        <v>139</v>
      </c>
      <c r="AM164" s="2" t="s">
        <v>139</v>
      </c>
      <c r="AN164" s="2" t="s">
        <v>139</v>
      </c>
      <c r="AO164" s="2" t="s">
        <v>139</v>
      </c>
      <c r="AP164" s="2" t="s">
        <v>1688</v>
      </c>
      <c r="AQ164" s="2" t="s">
        <v>113</v>
      </c>
      <c r="AR164" s="2" t="s">
        <v>112</v>
      </c>
    </row>
    <row r="165" spans="8:44" ht="21" customHeight="1">
      <c r="H165" s="2">
        <f t="shared" si="8"/>
        <v>164</v>
      </c>
      <c r="I165" s="2" t="str">
        <f t="shared" ca="1" si="9"/>
        <v>アウトソーシング当月164</v>
      </c>
      <c r="K165" s="2" t="s">
        <v>43</v>
      </c>
      <c r="L165" s="2" t="s">
        <v>161</v>
      </c>
      <c r="M165" s="4" t="s">
        <v>1689</v>
      </c>
      <c r="N165" s="2" t="s">
        <v>1690</v>
      </c>
      <c r="O165" s="2" t="s">
        <v>1691</v>
      </c>
      <c r="P165" s="2" t="s">
        <v>139</v>
      </c>
      <c r="Q165" s="2" t="s">
        <v>1692</v>
      </c>
      <c r="R165" s="2" t="s">
        <v>139</v>
      </c>
      <c r="S165" s="2" t="s">
        <v>1693</v>
      </c>
      <c r="T165" s="2" t="s">
        <v>167</v>
      </c>
      <c r="U165" s="2" t="s">
        <v>147</v>
      </c>
      <c r="V165" s="2" t="s">
        <v>1694</v>
      </c>
      <c r="W165" s="2" t="s">
        <v>567</v>
      </c>
      <c r="X165" s="2" t="s">
        <v>1695</v>
      </c>
      <c r="Y165" s="2" t="s">
        <v>139</v>
      </c>
      <c r="Z165" s="2" t="s">
        <v>171</v>
      </c>
      <c r="AA165" s="2" t="s">
        <v>1684</v>
      </c>
      <c r="AB165" s="2" t="s">
        <v>1696</v>
      </c>
      <c r="AC165" s="2" t="s">
        <v>520</v>
      </c>
      <c r="AD165" s="2" t="s">
        <v>139</v>
      </c>
      <c r="AE165" s="2" t="s">
        <v>155</v>
      </c>
      <c r="AF165" s="2" t="s">
        <v>156</v>
      </c>
      <c r="AG165" s="2" t="s">
        <v>175</v>
      </c>
      <c r="AH165" s="2" t="s">
        <v>158</v>
      </c>
      <c r="AI165" s="2" t="s">
        <v>158</v>
      </c>
      <c r="AJ165" s="2" t="s">
        <v>1697</v>
      </c>
      <c r="AK165" s="2" t="s">
        <v>139</v>
      </c>
      <c r="AL165" s="2" t="s">
        <v>139</v>
      </c>
      <c r="AM165" s="2" t="s">
        <v>139</v>
      </c>
      <c r="AN165" s="2" t="s">
        <v>139</v>
      </c>
      <c r="AO165" s="2" t="s">
        <v>139</v>
      </c>
      <c r="AP165" s="2" t="s">
        <v>160</v>
      </c>
      <c r="AQ165" s="2" t="s">
        <v>113</v>
      </c>
      <c r="AR165" s="2" t="s">
        <v>112</v>
      </c>
    </row>
    <row r="166" spans="8:44" ht="21" customHeight="1">
      <c r="H166" s="2">
        <f t="shared" si="8"/>
        <v>165</v>
      </c>
      <c r="I166" s="2" t="str">
        <f t="shared" ca="1" si="9"/>
        <v>アウトソーシング当月165</v>
      </c>
      <c r="K166" s="2" t="s">
        <v>43</v>
      </c>
      <c r="L166" s="2" t="s">
        <v>161</v>
      </c>
      <c r="M166" s="4" t="s">
        <v>1698</v>
      </c>
      <c r="N166" s="2" t="s">
        <v>1699</v>
      </c>
      <c r="O166" s="2" t="s">
        <v>1700</v>
      </c>
      <c r="P166" s="2" t="s">
        <v>139</v>
      </c>
      <c r="Q166" s="2" t="s">
        <v>1701</v>
      </c>
      <c r="R166" s="2" t="s">
        <v>139</v>
      </c>
      <c r="S166" s="2" t="s">
        <v>1702</v>
      </c>
      <c r="T166" s="2" t="s">
        <v>167</v>
      </c>
      <c r="U166" s="2" t="s">
        <v>183</v>
      </c>
      <c r="V166" s="2" t="s">
        <v>213</v>
      </c>
      <c r="W166" s="2" t="s">
        <v>279</v>
      </c>
      <c r="X166" s="2" t="s">
        <v>1703</v>
      </c>
      <c r="Y166" s="2" t="s">
        <v>139</v>
      </c>
      <c r="Z166" s="2" t="s">
        <v>151</v>
      </c>
      <c r="AA166" s="2" t="s">
        <v>1704</v>
      </c>
      <c r="AB166" s="2" t="s">
        <v>1705</v>
      </c>
      <c r="AC166" s="2" t="s">
        <v>1706</v>
      </c>
      <c r="AD166" s="2" t="s">
        <v>139</v>
      </c>
      <c r="AE166" s="2" t="s">
        <v>155</v>
      </c>
      <c r="AF166" s="2" t="s">
        <v>156</v>
      </c>
      <c r="AG166" s="2" t="s">
        <v>204</v>
      </c>
      <c r="AH166" s="2" t="s">
        <v>158</v>
      </c>
      <c r="AI166" s="2" t="s">
        <v>825</v>
      </c>
      <c r="AJ166" s="2" t="s">
        <v>1707</v>
      </c>
      <c r="AK166" s="2" t="s">
        <v>139</v>
      </c>
      <c r="AL166" s="2" t="s">
        <v>139</v>
      </c>
      <c r="AM166" s="2" t="s">
        <v>139</v>
      </c>
      <c r="AN166" s="2" t="s">
        <v>139</v>
      </c>
      <c r="AO166" s="2" t="s">
        <v>139</v>
      </c>
      <c r="AP166" s="2" t="s">
        <v>191</v>
      </c>
      <c r="AQ166" s="2" t="s">
        <v>113</v>
      </c>
      <c r="AR166" s="2" t="s">
        <v>112</v>
      </c>
    </row>
    <row r="167" spans="8:44" ht="21" customHeight="1">
      <c r="H167" s="2">
        <f t="shared" si="8"/>
        <v>166</v>
      </c>
      <c r="I167" s="2" t="str">
        <f t="shared" ca="1" si="9"/>
        <v>アウトソーシング当月166</v>
      </c>
      <c r="K167" s="2" t="s">
        <v>43</v>
      </c>
      <c r="L167" s="2" t="s">
        <v>140</v>
      </c>
      <c r="M167" s="4" t="s">
        <v>1708</v>
      </c>
      <c r="N167" s="2" t="s">
        <v>1709</v>
      </c>
      <c r="O167" s="2" t="s">
        <v>1710</v>
      </c>
      <c r="P167" s="2" t="s">
        <v>139</v>
      </c>
      <c r="Q167" s="2" t="s">
        <v>1711</v>
      </c>
      <c r="R167" s="2" t="s">
        <v>139</v>
      </c>
      <c r="S167" s="2" t="s">
        <v>1712</v>
      </c>
      <c r="T167" s="2" t="s">
        <v>167</v>
      </c>
      <c r="U167" s="2" t="s">
        <v>147</v>
      </c>
      <c r="V167" s="2" t="s">
        <v>1713</v>
      </c>
      <c r="W167" s="2" t="s">
        <v>1714</v>
      </c>
      <c r="X167" s="2" t="s">
        <v>1715</v>
      </c>
      <c r="Y167" s="2" t="s">
        <v>139</v>
      </c>
      <c r="Z167" s="2" t="s">
        <v>1716</v>
      </c>
      <c r="AA167" s="2" t="s">
        <v>1717</v>
      </c>
      <c r="AB167" s="2" t="s">
        <v>1718</v>
      </c>
      <c r="AC167" s="2" t="s">
        <v>1719</v>
      </c>
      <c r="AD167" s="2" t="s">
        <v>139</v>
      </c>
      <c r="AE167" s="2" t="s">
        <v>155</v>
      </c>
      <c r="AF167" s="2" t="s">
        <v>156</v>
      </c>
      <c r="AG167" s="2" t="s">
        <v>1720</v>
      </c>
      <c r="AH167" s="2" t="s">
        <v>158</v>
      </c>
      <c r="AI167" s="2" t="s">
        <v>158</v>
      </c>
      <c r="AJ167" s="2" t="s">
        <v>1721</v>
      </c>
      <c r="AK167" s="2" t="s">
        <v>139</v>
      </c>
      <c r="AL167" s="2" t="s">
        <v>139</v>
      </c>
      <c r="AM167" s="2" t="s">
        <v>139</v>
      </c>
      <c r="AN167" s="2" t="s">
        <v>139</v>
      </c>
      <c r="AO167" s="2" t="s">
        <v>139</v>
      </c>
      <c r="AP167" s="2" t="s">
        <v>1722</v>
      </c>
      <c r="AQ167" s="2" t="s">
        <v>99</v>
      </c>
      <c r="AR167" s="2" t="s">
        <v>100</v>
      </c>
    </row>
    <row r="168" spans="8:44" ht="21" customHeight="1">
      <c r="H168" s="2">
        <f t="shared" si="8"/>
        <v>167</v>
      </c>
      <c r="I168" s="2" t="str">
        <f t="shared" ca="1" si="9"/>
        <v>アウトソーシング当月167</v>
      </c>
      <c r="K168" s="2" t="s">
        <v>43</v>
      </c>
      <c r="L168" s="2" t="s">
        <v>1675</v>
      </c>
      <c r="M168" s="4" t="s">
        <v>1723</v>
      </c>
      <c r="N168" s="2" t="s">
        <v>1724</v>
      </c>
      <c r="O168" s="2" t="s">
        <v>1725</v>
      </c>
      <c r="P168" s="2" t="s">
        <v>139</v>
      </c>
      <c r="Q168" s="2" t="s">
        <v>1726</v>
      </c>
      <c r="R168" s="2" t="s">
        <v>139</v>
      </c>
      <c r="S168" s="2" t="s">
        <v>1727</v>
      </c>
      <c r="T168" s="2" t="s">
        <v>182</v>
      </c>
      <c r="U168" s="2" t="s">
        <v>147</v>
      </c>
      <c r="V168" s="2" t="s">
        <v>1063</v>
      </c>
      <c r="W168" s="2" t="s">
        <v>228</v>
      </c>
      <c r="X168" s="2" t="s">
        <v>1728</v>
      </c>
      <c r="Y168" s="2" t="s">
        <v>139</v>
      </c>
      <c r="Z168" s="2" t="s">
        <v>171</v>
      </c>
      <c r="AA168" s="2" t="s">
        <v>1729</v>
      </c>
      <c r="AB168" s="2" t="s">
        <v>1730</v>
      </c>
      <c r="AC168" s="2" t="s">
        <v>1731</v>
      </c>
      <c r="AD168" s="2" t="s">
        <v>139</v>
      </c>
      <c r="AE168" s="2" t="s">
        <v>155</v>
      </c>
      <c r="AF168" s="2" t="s">
        <v>156</v>
      </c>
      <c r="AG168" s="2" t="s">
        <v>175</v>
      </c>
      <c r="AH168" s="2" t="s">
        <v>158</v>
      </c>
      <c r="AI168" s="2" t="s">
        <v>825</v>
      </c>
      <c r="AJ168" s="2" t="s">
        <v>1732</v>
      </c>
      <c r="AK168" s="2" t="s">
        <v>139</v>
      </c>
      <c r="AL168" s="2" t="s">
        <v>139</v>
      </c>
      <c r="AM168" s="2" t="s">
        <v>139</v>
      </c>
      <c r="AN168" s="2" t="s">
        <v>139</v>
      </c>
      <c r="AO168" s="2" t="s">
        <v>139</v>
      </c>
      <c r="AP168" s="2" t="s">
        <v>1733</v>
      </c>
      <c r="AQ168" s="2" t="s">
        <v>101</v>
      </c>
      <c r="AR168" s="2" t="s">
        <v>100</v>
      </c>
    </row>
    <row r="169" spans="8:44" ht="21" customHeight="1">
      <c r="H169" s="2">
        <f t="shared" si="8"/>
        <v>168</v>
      </c>
      <c r="I169" s="2" t="str">
        <f t="shared" ca="1" si="9"/>
        <v>アウトソーシング当月168</v>
      </c>
      <c r="K169" s="2" t="s">
        <v>43</v>
      </c>
      <c r="L169" s="2" t="s">
        <v>1675</v>
      </c>
      <c r="M169" s="4" t="s">
        <v>1734</v>
      </c>
      <c r="N169" s="2" t="s">
        <v>1735</v>
      </c>
      <c r="O169" s="2" t="s">
        <v>1736</v>
      </c>
      <c r="P169" s="2" t="s">
        <v>139</v>
      </c>
      <c r="Q169" s="2" t="s">
        <v>1737</v>
      </c>
      <c r="R169" s="2" t="s">
        <v>139</v>
      </c>
      <c r="S169" s="2" t="s">
        <v>1738</v>
      </c>
      <c r="T169" s="2" t="s">
        <v>182</v>
      </c>
      <c r="U169" s="2" t="s">
        <v>147</v>
      </c>
      <c r="V169" s="2" t="s">
        <v>527</v>
      </c>
      <c r="W169" s="2" t="s">
        <v>1350</v>
      </c>
      <c r="X169" s="2" t="s">
        <v>645</v>
      </c>
      <c r="Y169" s="2" t="s">
        <v>139</v>
      </c>
      <c r="Z169" s="2" t="s">
        <v>171</v>
      </c>
      <c r="AA169" s="2" t="s">
        <v>1739</v>
      </c>
      <c r="AB169" s="2" t="s">
        <v>1740</v>
      </c>
      <c r="AC169" s="2" t="s">
        <v>999</v>
      </c>
      <c r="AD169" s="2" t="s">
        <v>139</v>
      </c>
      <c r="AE169" s="2" t="s">
        <v>155</v>
      </c>
      <c r="AF169" s="2" t="s">
        <v>156</v>
      </c>
      <c r="AG169" s="2" t="s">
        <v>204</v>
      </c>
      <c r="AH169" s="2" t="s">
        <v>158</v>
      </c>
      <c r="AI169" s="2" t="s">
        <v>825</v>
      </c>
      <c r="AJ169" s="2" t="s">
        <v>1741</v>
      </c>
      <c r="AK169" s="2" t="s">
        <v>139</v>
      </c>
      <c r="AL169" s="2" t="s">
        <v>139</v>
      </c>
      <c r="AM169" s="2" t="s">
        <v>139</v>
      </c>
      <c r="AN169" s="2" t="s">
        <v>139</v>
      </c>
      <c r="AO169" s="2" t="s">
        <v>139</v>
      </c>
      <c r="AP169" s="2" t="s">
        <v>221</v>
      </c>
      <c r="AQ169" s="2" t="s">
        <v>101</v>
      </c>
      <c r="AR169" s="2" t="s">
        <v>100</v>
      </c>
    </row>
    <row r="170" spans="8:44" ht="21" customHeight="1">
      <c r="H170" s="2">
        <f t="shared" si="8"/>
        <v>169</v>
      </c>
      <c r="I170" s="2" t="str">
        <f t="shared" ca="1" si="9"/>
        <v>アウトソーシング当月169</v>
      </c>
      <c r="K170" s="2" t="s">
        <v>43</v>
      </c>
      <c r="L170" s="2" t="s">
        <v>140</v>
      </c>
      <c r="M170" s="4" t="s">
        <v>1742</v>
      </c>
      <c r="N170" s="2" t="s">
        <v>1743</v>
      </c>
      <c r="O170" s="2" t="s">
        <v>1744</v>
      </c>
      <c r="P170" s="2" t="s">
        <v>139</v>
      </c>
      <c r="Q170" s="2" t="s">
        <v>1745</v>
      </c>
      <c r="R170" s="2" t="s">
        <v>139</v>
      </c>
      <c r="S170" s="2" t="s">
        <v>1746</v>
      </c>
      <c r="T170" s="2" t="s">
        <v>182</v>
      </c>
      <c r="U170" s="2" t="s">
        <v>147</v>
      </c>
      <c r="V170" s="2" t="s">
        <v>227</v>
      </c>
      <c r="W170" s="2" t="s">
        <v>428</v>
      </c>
      <c r="X170" s="2" t="s">
        <v>253</v>
      </c>
      <c r="Y170" s="2" t="s">
        <v>139</v>
      </c>
      <c r="Z170" s="2" t="s">
        <v>171</v>
      </c>
      <c r="AA170" s="2" t="s">
        <v>1747</v>
      </c>
      <c r="AB170" s="2" t="s">
        <v>1748</v>
      </c>
      <c r="AC170" s="2" t="s">
        <v>999</v>
      </c>
      <c r="AD170" s="2" t="s">
        <v>139</v>
      </c>
      <c r="AE170" s="2" t="s">
        <v>155</v>
      </c>
      <c r="AF170" s="2" t="s">
        <v>218</v>
      </c>
      <c r="AG170" s="2" t="s">
        <v>219</v>
      </c>
      <c r="AH170" s="2" t="s">
        <v>158</v>
      </c>
      <c r="AI170" s="2" t="s">
        <v>825</v>
      </c>
      <c r="AJ170" s="2" t="s">
        <v>1749</v>
      </c>
      <c r="AK170" s="2" t="s">
        <v>139</v>
      </c>
      <c r="AL170" s="2" t="s">
        <v>139</v>
      </c>
      <c r="AM170" s="2" t="s">
        <v>139</v>
      </c>
      <c r="AN170" s="2" t="s">
        <v>139</v>
      </c>
      <c r="AO170" s="2" t="s">
        <v>139</v>
      </c>
      <c r="AP170" s="2" t="s">
        <v>160</v>
      </c>
      <c r="AQ170" s="2" t="s">
        <v>1750</v>
      </c>
      <c r="AR170" s="2" t="s">
        <v>219</v>
      </c>
    </row>
    <row r="171" spans="8:44" ht="21" customHeight="1">
      <c r="H171" s="2">
        <f t="shared" si="8"/>
        <v>170</v>
      </c>
      <c r="I171" s="2" t="str">
        <f t="shared" ca="1" si="9"/>
        <v>アウトソーシング当月170</v>
      </c>
      <c r="K171" s="2" t="s">
        <v>43</v>
      </c>
      <c r="L171" s="2" t="s">
        <v>140</v>
      </c>
      <c r="M171" s="4" t="s">
        <v>1751</v>
      </c>
      <c r="N171" s="2" t="s">
        <v>1752</v>
      </c>
      <c r="O171" s="2" t="s">
        <v>1744</v>
      </c>
      <c r="P171" s="2" t="s">
        <v>139</v>
      </c>
      <c r="Q171" s="2" t="s">
        <v>1745</v>
      </c>
      <c r="R171" s="2" t="s">
        <v>139</v>
      </c>
      <c r="S171" s="2" t="s">
        <v>1746</v>
      </c>
      <c r="T171" s="2" t="s">
        <v>182</v>
      </c>
      <c r="U171" s="2" t="s">
        <v>147</v>
      </c>
      <c r="V171" s="2" t="s">
        <v>227</v>
      </c>
      <c r="W171" s="2" t="s">
        <v>428</v>
      </c>
      <c r="X171" s="2" t="s">
        <v>253</v>
      </c>
      <c r="Y171" s="2" t="s">
        <v>139</v>
      </c>
      <c r="Z171" s="2" t="s">
        <v>171</v>
      </c>
      <c r="AA171" s="2" t="s">
        <v>1747</v>
      </c>
      <c r="AB171" s="2" t="s">
        <v>1748</v>
      </c>
      <c r="AC171" s="2" t="s">
        <v>999</v>
      </c>
      <c r="AD171" s="2" t="s">
        <v>139</v>
      </c>
      <c r="AE171" s="2" t="s">
        <v>155</v>
      </c>
      <c r="AF171" s="2" t="s">
        <v>156</v>
      </c>
      <c r="AG171" s="2" t="s">
        <v>1753</v>
      </c>
      <c r="AH171" s="2" t="s">
        <v>158</v>
      </c>
      <c r="AI171" s="2" t="s">
        <v>825</v>
      </c>
      <c r="AJ171" s="2" t="s">
        <v>1754</v>
      </c>
      <c r="AK171" s="2" t="s">
        <v>139</v>
      </c>
      <c r="AL171" s="2" t="s">
        <v>139</v>
      </c>
      <c r="AM171" s="2" t="s">
        <v>139</v>
      </c>
      <c r="AN171" s="2" t="s">
        <v>139</v>
      </c>
      <c r="AO171" s="2" t="s">
        <v>139</v>
      </c>
      <c r="AP171" s="2" t="s">
        <v>160</v>
      </c>
      <c r="AQ171" s="2" t="s">
        <v>1750</v>
      </c>
      <c r="AR171" s="2" t="s">
        <v>219</v>
      </c>
    </row>
    <row r="172" spans="8:44" ht="21" customHeight="1">
      <c r="H172" s="2">
        <f t="shared" si="8"/>
        <v>171</v>
      </c>
      <c r="I172" s="2" t="str">
        <f t="shared" ca="1" si="9"/>
        <v>アウトソーシング当月171</v>
      </c>
      <c r="K172" s="2" t="s">
        <v>43</v>
      </c>
      <c r="L172" s="2" t="s">
        <v>161</v>
      </c>
      <c r="M172" s="4" t="s">
        <v>1755</v>
      </c>
      <c r="N172" s="2" t="s">
        <v>1756</v>
      </c>
      <c r="O172" s="2" t="s">
        <v>1757</v>
      </c>
      <c r="P172" s="2" t="s">
        <v>139</v>
      </c>
      <c r="Q172" s="2" t="s">
        <v>1758</v>
      </c>
      <c r="R172" s="2" t="s">
        <v>139</v>
      </c>
      <c r="S172" s="2" t="s">
        <v>1759</v>
      </c>
      <c r="T172" s="2" t="s">
        <v>167</v>
      </c>
      <c r="U172" s="2" t="s">
        <v>147</v>
      </c>
      <c r="V172" s="2" t="s">
        <v>527</v>
      </c>
      <c r="W172" s="2" t="s">
        <v>228</v>
      </c>
      <c r="X172" s="2" t="s">
        <v>1760</v>
      </c>
      <c r="Y172" s="2" t="s">
        <v>139</v>
      </c>
      <c r="Z172" s="2" t="s">
        <v>171</v>
      </c>
      <c r="AA172" s="2" t="s">
        <v>1761</v>
      </c>
      <c r="AB172" s="2" t="s">
        <v>1762</v>
      </c>
      <c r="AC172" s="2" t="s">
        <v>960</v>
      </c>
      <c r="AD172" s="2" t="s">
        <v>139</v>
      </c>
      <c r="AE172" s="2" t="s">
        <v>155</v>
      </c>
      <c r="AF172" s="2" t="s">
        <v>156</v>
      </c>
      <c r="AG172" s="2" t="s">
        <v>204</v>
      </c>
      <c r="AH172" s="2" t="s">
        <v>158</v>
      </c>
      <c r="AI172" s="2" t="s">
        <v>825</v>
      </c>
      <c r="AJ172" s="2" t="s">
        <v>1763</v>
      </c>
      <c r="AK172" s="2" t="s">
        <v>139</v>
      </c>
      <c r="AL172" s="2" t="s">
        <v>139</v>
      </c>
      <c r="AM172" s="2" t="s">
        <v>139</v>
      </c>
      <c r="AN172" s="2" t="s">
        <v>139</v>
      </c>
      <c r="AO172" s="2" t="s">
        <v>139</v>
      </c>
      <c r="AP172" s="2" t="s">
        <v>191</v>
      </c>
      <c r="AQ172" s="2" t="s">
        <v>99</v>
      </c>
      <c r="AR172" s="2" t="s">
        <v>100</v>
      </c>
    </row>
    <row r="173" spans="8:44" ht="21" customHeight="1">
      <c r="H173" s="2">
        <f t="shared" si="8"/>
        <v>172</v>
      </c>
      <c r="I173" s="2" t="str">
        <f t="shared" ca="1" si="9"/>
        <v>アウトソーシング当月172</v>
      </c>
      <c r="K173" s="2" t="s">
        <v>43</v>
      </c>
      <c r="L173" s="2" t="s">
        <v>161</v>
      </c>
      <c r="M173" s="4" t="s">
        <v>1764</v>
      </c>
      <c r="N173" s="2" t="s">
        <v>1765</v>
      </c>
      <c r="O173" s="2" t="s">
        <v>1766</v>
      </c>
      <c r="P173" s="2" t="s">
        <v>139</v>
      </c>
      <c r="Q173" s="2" t="s">
        <v>1767</v>
      </c>
      <c r="R173" s="2" t="s">
        <v>139</v>
      </c>
      <c r="S173" s="2" t="s">
        <v>1768</v>
      </c>
      <c r="T173" s="2" t="s">
        <v>167</v>
      </c>
      <c r="U173" s="2" t="s">
        <v>147</v>
      </c>
      <c r="V173" s="2" t="s">
        <v>566</v>
      </c>
      <c r="W173" s="2">
        <v>29.3</v>
      </c>
      <c r="X173" s="2" t="s">
        <v>1769</v>
      </c>
      <c r="Y173" s="2" t="s">
        <v>139</v>
      </c>
      <c r="Z173" s="2" t="s">
        <v>171</v>
      </c>
      <c r="AA173" s="2" t="s">
        <v>1770</v>
      </c>
      <c r="AB173" s="2" t="s">
        <v>1771</v>
      </c>
      <c r="AC173" s="2" t="s">
        <v>960</v>
      </c>
      <c r="AD173" s="2" t="s">
        <v>139</v>
      </c>
      <c r="AE173" s="2" t="s">
        <v>155</v>
      </c>
      <c r="AF173" s="2" t="s">
        <v>156</v>
      </c>
      <c r="AG173" s="2" t="s">
        <v>204</v>
      </c>
      <c r="AH173" s="2" t="s">
        <v>676</v>
      </c>
      <c r="AI173" s="2" t="s">
        <v>825</v>
      </c>
      <c r="AJ173" s="2" t="s">
        <v>1772</v>
      </c>
      <c r="AK173" s="2" t="s">
        <v>139</v>
      </c>
      <c r="AL173" s="2" t="s">
        <v>139</v>
      </c>
      <c r="AM173" s="2" t="s">
        <v>139</v>
      </c>
      <c r="AN173" s="2" t="s">
        <v>139</v>
      </c>
      <c r="AO173" s="2" t="s">
        <v>139</v>
      </c>
      <c r="AP173" s="2" t="s">
        <v>191</v>
      </c>
      <c r="AQ173" s="2" t="s">
        <v>99</v>
      </c>
      <c r="AR173" s="2" t="s">
        <v>100</v>
      </c>
    </row>
    <row r="174" spans="8:44" ht="21" customHeight="1">
      <c r="H174" s="2">
        <f t="shared" si="8"/>
        <v>173</v>
      </c>
      <c r="I174" s="2" t="str">
        <f t="shared" ca="1" si="9"/>
        <v>アウトソーシング当月173</v>
      </c>
      <c r="K174" s="2" t="s">
        <v>43</v>
      </c>
      <c r="L174" s="2" t="s">
        <v>161</v>
      </c>
      <c r="M174" s="4" t="s">
        <v>1773</v>
      </c>
      <c r="N174" s="2" t="s">
        <v>1774</v>
      </c>
      <c r="O174" s="2" t="s">
        <v>1775</v>
      </c>
      <c r="P174" s="2" t="s">
        <v>139</v>
      </c>
      <c r="Q174" s="2" t="s">
        <v>1776</v>
      </c>
      <c r="R174" s="2" t="s">
        <v>139</v>
      </c>
      <c r="S174" s="2" t="s">
        <v>1777</v>
      </c>
      <c r="T174" s="2" t="s">
        <v>167</v>
      </c>
      <c r="U174" s="2" t="s">
        <v>323</v>
      </c>
      <c r="V174" s="2" t="s">
        <v>566</v>
      </c>
      <c r="W174" s="2" t="s">
        <v>441</v>
      </c>
      <c r="X174" s="2" t="s">
        <v>1769</v>
      </c>
      <c r="Y174" s="2" t="s">
        <v>139</v>
      </c>
      <c r="Z174" s="2" t="s">
        <v>171</v>
      </c>
      <c r="AA174" s="2" t="s">
        <v>1770</v>
      </c>
      <c r="AB174" s="2" t="s">
        <v>1771</v>
      </c>
      <c r="AC174" s="2" t="s">
        <v>960</v>
      </c>
      <c r="AD174" s="2" t="s">
        <v>139</v>
      </c>
      <c r="AE174" s="2" t="s">
        <v>155</v>
      </c>
      <c r="AF174" s="2" t="s">
        <v>156</v>
      </c>
      <c r="AG174" s="2" t="s">
        <v>204</v>
      </c>
      <c r="AH174" s="2" t="s">
        <v>676</v>
      </c>
      <c r="AI174" s="2" t="s">
        <v>825</v>
      </c>
      <c r="AJ174" s="2" t="s">
        <v>1778</v>
      </c>
      <c r="AK174" s="2" t="s">
        <v>139</v>
      </c>
      <c r="AL174" s="2" t="s">
        <v>139</v>
      </c>
      <c r="AM174" s="2" t="s">
        <v>139</v>
      </c>
      <c r="AN174" s="2" t="s">
        <v>139</v>
      </c>
      <c r="AO174" s="2" t="s">
        <v>139</v>
      </c>
      <c r="AP174" s="2" t="s">
        <v>191</v>
      </c>
      <c r="AQ174" s="2" t="s">
        <v>99</v>
      </c>
      <c r="AR174" s="2" t="s">
        <v>100</v>
      </c>
    </row>
    <row r="175" spans="8:44" ht="21" customHeight="1">
      <c r="H175" s="2">
        <f t="shared" si="8"/>
        <v>174</v>
      </c>
      <c r="I175" s="2" t="str">
        <f t="shared" ca="1" si="9"/>
        <v>アウトソーシング当月174</v>
      </c>
      <c r="K175" s="2" t="s">
        <v>43</v>
      </c>
      <c r="L175" s="2" t="s">
        <v>161</v>
      </c>
      <c r="M175" s="4" t="s">
        <v>1779</v>
      </c>
      <c r="N175" s="2" t="s">
        <v>1780</v>
      </c>
      <c r="O175" s="2" t="s">
        <v>1781</v>
      </c>
      <c r="P175" s="2" t="s">
        <v>139</v>
      </c>
      <c r="Q175" s="2" t="s">
        <v>1782</v>
      </c>
      <c r="R175" s="2" t="s">
        <v>139</v>
      </c>
      <c r="S175" s="2" t="s">
        <v>1783</v>
      </c>
      <c r="T175" s="2" t="s">
        <v>167</v>
      </c>
      <c r="U175" s="2" t="s">
        <v>147</v>
      </c>
      <c r="V175" s="2" t="s">
        <v>1784</v>
      </c>
      <c r="W175" s="2">
        <v>26</v>
      </c>
      <c r="X175" s="2" t="s">
        <v>1785</v>
      </c>
      <c r="Y175" s="2" t="s">
        <v>139</v>
      </c>
      <c r="Z175" s="2" t="s">
        <v>1786</v>
      </c>
      <c r="AA175" s="2" t="s">
        <v>1787</v>
      </c>
      <c r="AB175" s="2" t="s">
        <v>1788</v>
      </c>
      <c r="AC175" s="2" t="s">
        <v>960</v>
      </c>
      <c r="AD175" s="2" t="s">
        <v>139</v>
      </c>
      <c r="AE175" s="2" t="s">
        <v>155</v>
      </c>
      <c r="AF175" s="2" t="s">
        <v>156</v>
      </c>
      <c r="AG175" s="2" t="s">
        <v>204</v>
      </c>
      <c r="AH175" s="2" t="s">
        <v>205</v>
      </c>
      <c r="AI175" s="2" t="s">
        <v>825</v>
      </c>
      <c r="AJ175" s="2" t="s">
        <v>1789</v>
      </c>
      <c r="AK175" s="2" t="s">
        <v>139</v>
      </c>
      <c r="AL175" s="2" t="s">
        <v>139</v>
      </c>
      <c r="AM175" s="2" t="s">
        <v>139</v>
      </c>
      <c r="AN175" s="2" t="s">
        <v>139</v>
      </c>
      <c r="AO175" s="2" t="s">
        <v>139</v>
      </c>
      <c r="AP175" s="2" t="s">
        <v>160</v>
      </c>
      <c r="AQ175" s="2" t="s">
        <v>99</v>
      </c>
      <c r="AR175" s="2" t="s">
        <v>100</v>
      </c>
    </row>
    <row r="176" spans="8:44" ht="21" customHeight="1">
      <c r="H176" s="2">
        <f t="shared" si="8"/>
        <v>175</v>
      </c>
      <c r="I176" s="2" t="str">
        <f t="shared" ca="1" si="9"/>
        <v>アウトソーシング当月175</v>
      </c>
      <c r="K176" s="2" t="s">
        <v>43</v>
      </c>
      <c r="L176" s="2" t="s">
        <v>140</v>
      </c>
      <c r="M176" s="4" t="s">
        <v>1790</v>
      </c>
      <c r="N176" s="2" t="s">
        <v>1791</v>
      </c>
      <c r="O176" s="2" t="s">
        <v>1792</v>
      </c>
      <c r="P176" s="2" t="s">
        <v>139</v>
      </c>
      <c r="Q176" s="2" t="s">
        <v>1793</v>
      </c>
      <c r="R176" s="2" t="s">
        <v>139</v>
      </c>
      <c r="S176" s="2" t="s">
        <v>1794</v>
      </c>
      <c r="T176" s="2" t="s">
        <v>182</v>
      </c>
      <c r="U176" s="2" t="s">
        <v>147</v>
      </c>
      <c r="V176" s="2" t="s">
        <v>597</v>
      </c>
      <c r="W176" s="2" t="s">
        <v>528</v>
      </c>
      <c r="X176" s="2" t="s">
        <v>315</v>
      </c>
      <c r="Y176" s="2" t="s">
        <v>139</v>
      </c>
      <c r="Z176" s="2" t="s">
        <v>171</v>
      </c>
      <c r="AA176" s="2" t="s">
        <v>1795</v>
      </c>
      <c r="AB176" s="2" t="s">
        <v>1796</v>
      </c>
      <c r="AC176" s="2" t="s">
        <v>960</v>
      </c>
      <c r="AD176" s="2" t="s">
        <v>139</v>
      </c>
      <c r="AE176" s="2" t="s">
        <v>155</v>
      </c>
      <c r="AF176" s="2" t="s">
        <v>1797</v>
      </c>
      <c r="AG176" s="2" t="s">
        <v>175</v>
      </c>
      <c r="AH176" s="2" t="s">
        <v>158</v>
      </c>
      <c r="AI176" s="2" t="s">
        <v>825</v>
      </c>
      <c r="AJ176" s="2" t="s">
        <v>1798</v>
      </c>
      <c r="AK176" s="2" t="s">
        <v>139</v>
      </c>
      <c r="AL176" s="2" t="s">
        <v>139</v>
      </c>
      <c r="AM176" s="2" t="s">
        <v>139</v>
      </c>
      <c r="AN176" s="2" t="s">
        <v>139</v>
      </c>
      <c r="AO176" s="2" t="s">
        <v>139</v>
      </c>
      <c r="AP176" s="2" t="s">
        <v>160</v>
      </c>
      <c r="AQ176" s="2" t="s">
        <v>99</v>
      </c>
      <c r="AR176" s="2" t="s">
        <v>100</v>
      </c>
    </row>
    <row r="177" spans="8:44" ht="21" customHeight="1">
      <c r="H177" s="2">
        <f t="shared" si="8"/>
        <v>176</v>
      </c>
      <c r="I177" s="2" t="str">
        <f t="shared" ca="1" si="9"/>
        <v>アウトソーシング当月176</v>
      </c>
      <c r="K177" s="2" t="s">
        <v>43</v>
      </c>
      <c r="L177" s="2" t="s">
        <v>161</v>
      </c>
      <c r="M177" s="4" t="s">
        <v>1799</v>
      </c>
      <c r="N177" s="2" t="s">
        <v>1800</v>
      </c>
      <c r="O177" s="2" t="s">
        <v>1801</v>
      </c>
      <c r="P177" s="2" t="s">
        <v>139</v>
      </c>
      <c r="Q177" s="2" t="s">
        <v>1802</v>
      </c>
      <c r="R177" s="2" t="s">
        <v>139</v>
      </c>
      <c r="S177" s="2" t="s">
        <v>1803</v>
      </c>
      <c r="T177" s="2" t="s">
        <v>167</v>
      </c>
      <c r="U177" s="2" t="s">
        <v>147</v>
      </c>
      <c r="V177" s="2" t="s">
        <v>566</v>
      </c>
      <c r="W177" s="2" t="s">
        <v>567</v>
      </c>
      <c r="X177" s="2" t="s">
        <v>1804</v>
      </c>
      <c r="Y177" s="2" t="s">
        <v>139</v>
      </c>
      <c r="Z177" s="2" t="s">
        <v>171</v>
      </c>
      <c r="AA177" s="2" t="s">
        <v>1805</v>
      </c>
      <c r="AB177" s="2" t="s">
        <v>1806</v>
      </c>
      <c r="AC177" s="2" t="s">
        <v>1807</v>
      </c>
      <c r="AD177" s="2" t="s">
        <v>139</v>
      </c>
      <c r="AE177" s="2" t="s">
        <v>155</v>
      </c>
      <c r="AF177" s="2" t="s">
        <v>156</v>
      </c>
      <c r="AG177" s="2" t="s">
        <v>204</v>
      </c>
      <c r="AH177" s="2" t="s">
        <v>158</v>
      </c>
      <c r="AI177" s="2" t="s">
        <v>825</v>
      </c>
      <c r="AJ177" s="2" t="s">
        <v>1808</v>
      </c>
      <c r="AK177" s="2" t="s">
        <v>139</v>
      </c>
      <c r="AL177" s="2" t="s">
        <v>139</v>
      </c>
      <c r="AM177" s="2" t="s">
        <v>139</v>
      </c>
      <c r="AN177" s="2" t="s">
        <v>139</v>
      </c>
      <c r="AO177" s="2" t="s">
        <v>139</v>
      </c>
      <c r="AP177" s="2" t="s">
        <v>191</v>
      </c>
      <c r="AQ177" s="2" t="s">
        <v>99</v>
      </c>
      <c r="AR177" s="2" t="s">
        <v>100</v>
      </c>
    </row>
    <row r="178" spans="8:44" ht="21" customHeight="1">
      <c r="H178" s="2">
        <f t="shared" si="8"/>
        <v>177</v>
      </c>
      <c r="I178" s="2" t="str">
        <f t="shared" ca="1" si="9"/>
        <v>アウトソーシング当月177</v>
      </c>
      <c r="K178" s="2" t="s">
        <v>43</v>
      </c>
      <c r="L178" s="2" t="s">
        <v>161</v>
      </c>
      <c r="M178" s="4" t="s">
        <v>1809</v>
      </c>
      <c r="N178" s="2" t="s">
        <v>1810</v>
      </c>
      <c r="O178" s="2" t="s">
        <v>1811</v>
      </c>
      <c r="P178" s="2" t="s">
        <v>139</v>
      </c>
      <c r="Q178" s="2" t="s">
        <v>1812</v>
      </c>
      <c r="R178" s="2" t="s">
        <v>139</v>
      </c>
      <c r="S178" s="2" t="s">
        <v>1813</v>
      </c>
      <c r="T178" s="2" t="s">
        <v>167</v>
      </c>
      <c r="U178" s="2" t="s">
        <v>1814</v>
      </c>
      <c r="V178" s="2" t="s">
        <v>558</v>
      </c>
      <c r="W178" s="2" t="s">
        <v>1815</v>
      </c>
      <c r="X178" s="2" t="s">
        <v>1816</v>
      </c>
      <c r="Y178" s="2" t="s">
        <v>139</v>
      </c>
      <c r="Z178" s="2" t="s">
        <v>171</v>
      </c>
      <c r="AA178" s="2" t="s">
        <v>1817</v>
      </c>
      <c r="AB178" s="2" t="s">
        <v>1818</v>
      </c>
      <c r="AC178" s="2" t="s">
        <v>1819</v>
      </c>
      <c r="AD178" s="2" t="s">
        <v>139</v>
      </c>
      <c r="AE178" s="2" t="s">
        <v>155</v>
      </c>
      <c r="AF178" s="2" t="s">
        <v>156</v>
      </c>
      <c r="AG178" s="2" t="s">
        <v>175</v>
      </c>
      <c r="AH178" s="2" t="s">
        <v>158</v>
      </c>
      <c r="AI178" s="2" t="s">
        <v>825</v>
      </c>
      <c r="AJ178" s="2" t="s">
        <v>1820</v>
      </c>
      <c r="AK178" s="2" t="s">
        <v>139</v>
      </c>
      <c r="AL178" s="2" t="s">
        <v>139</v>
      </c>
      <c r="AM178" s="2" t="s">
        <v>139</v>
      </c>
      <c r="AN178" s="2" t="s">
        <v>139</v>
      </c>
      <c r="AO178" s="2" t="s">
        <v>139</v>
      </c>
      <c r="AP178" s="2" t="s">
        <v>191</v>
      </c>
      <c r="AQ178" s="2" t="s">
        <v>1821</v>
      </c>
      <c r="AR178" s="2" t="s">
        <v>219</v>
      </c>
    </row>
    <row r="179" spans="8:44" ht="21" customHeight="1">
      <c r="H179" s="2">
        <f t="shared" si="8"/>
        <v>178</v>
      </c>
      <c r="I179" s="2" t="str">
        <f t="shared" ca="1" si="9"/>
        <v>アウトソーシング当月178</v>
      </c>
      <c r="K179" s="2" t="s">
        <v>43</v>
      </c>
      <c r="L179" s="2" t="s">
        <v>161</v>
      </c>
      <c r="M179" s="4" t="s">
        <v>1822</v>
      </c>
      <c r="N179" s="2" t="s">
        <v>1823</v>
      </c>
      <c r="O179" s="2" t="s">
        <v>1811</v>
      </c>
      <c r="P179" s="2" t="s">
        <v>139</v>
      </c>
      <c r="Q179" s="2" t="s">
        <v>1812</v>
      </c>
      <c r="R179" s="2" t="s">
        <v>139</v>
      </c>
      <c r="S179" s="2" t="s">
        <v>1813</v>
      </c>
      <c r="T179" s="2" t="s">
        <v>167</v>
      </c>
      <c r="U179" s="2" t="s">
        <v>1814</v>
      </c>
      <c r="V179" s="2" t="s">
        <v>558</v>
      </c>
      <c r="W179" s="2" t="s">
        <v>1815</v>
      </c>
      <c r="X179" s="2" t="s">
        <v>1816</v>
      </c>
      <c r="Y179" s="2" t="s">
        <v>139</v>
      </c>
      <c r="Z179" s="2" t="s">
        <v>171</v>
      </c>
      <c r="AA179" s="2" t="s">
        <v>1817</v>
      </c>
      <c r="AB179" s="2" t="s">
        <v>1818</v>
      </c>
      <c r="AC179" s="2" t="s">
        <v>1819</v>
      </c>
      <c r="AD179" s="2" t="s">
        <v>139</v>
      </c>
      <c r="AE179" s="2" t="s">
        <v>155</v>
      </c>
      <c r="AF179" s="2" t="s">
        <v>218</v>
      </c>
      <c r="AG179" s="2" t="s">
        <v>219</v>
      </c>
      <c r="AH179" s="2" t="s">
        <v>158</v>
      </c>
      <c r="AI179" s="2" t="s">
        <v>825</v>
      </c>
      <c r="AJ179" s="2" t="s">
        <v>1820</v>
      </c>
      <c r="AK179" s="2" t="s">
        <v>139</v>
      </c>
      <c r="AL179" s="2" t="s">
        <v>139</v>
      </c>
      <c r="AM179" s="2" t="s">
        <v>139</v>
      </c>
      <c r="AN179" s="2" t="s">
        <v>139</v>
      </c>
      <c r="AO179" s="2" t="s">
        <v>139</v>
      </c>
      <c r="AP179" s="2" t="s">
        <v>191</v>
      </c>
      <c r="AQ179" s="2" t="s">
        <v>1821</v>
      </c>
      <c r="AR179" s="2" t="s">
        <v>219</v>
      </c>
    </row>
    <row r="180" spans="8:44" ht="21" customHeight="1">
      <c r="H180" s="2">
        <f t="shared" si="8"/>
        <v>179</v>
      </c>
      <c r="I180" s="2" t="str">
        <f t="shared" ca="1" si="9"/>
        <v>アウトソーシング当月179</v>
      </c>
      <c r="K180" s="2" t="s">
        <v>43</v>
      </c>
      <c r="L180" s="2" t="s">
        <v>161</v>
      </c>
      <c r="M180" s="4" t="s">
        <v>1824</v>
      </c>
      <c r="N180" s="2" t="s">
        <v>1825</v>
      </c>
      <c r="O180" s="2" t="s">
        <v>1811</v>
      </c>
      <c r="P180" s="2" t="s">
        <v>139</v>
      </c>
      <c r="Q180" s="2" t="s">
        <v>1826</v>
      </c>
      <c r="R180" s="2" t="s">
        <v>139</v>
      </c>
      <c r="S180" s="2" t="s">
        <v>1827</v>
      </c>
      <c r="T180" s="2" t="s">
        <v>167</v>
      </c>
      <c r="U180" s="2" t="s">
        <v>1828</v>
      </c>
      <c r="V180" s="2" t="s">
        <v>558</v>
      </c>
      <c r="W180" s="2" t="s">
        <v>1815</v>
      </c>
      <c r="X180" s="2" t="s">
        <v>1816</v>
      </c>
      <c r="Y180" s="2" t="s">
        <v>139</v>
      </c>
      <c r="Z180" s="2" t="s">
        <v>171</v>
      </c>
      <c r="AA180" s="2" t="s">
        <v>1817</v>
      </c>
      <c r="AB180" s="2" t="s">
        <v>1829</v>
      </c>
      <c r="AC180" s="2" t="s">
        <v>1830</v>
      </c>
      <c r="AD180" s="2" t="s">
        <v>139</v>
      </c>
      <c r="AE180" s="2" t="s">
        <v>155</v>
      </c>
      <c r="AF180" s="2" t="s">
        <v>156</v>
      </c>
      <c r="AG180" s="2" t="s">
        <v>175</v>
      </c>
      <c r="AH180" s="2" t="s">
        <v>158</v>
      </c>
      <c r="AI180" s="2" t="s">
        <v>825</v>
      </c>
      <c r="AJ180" s="2" t="s">
        <v>1831</v>
      </c>
      <c r="AK180" s="2" t="s">
        <v>139</v>
      </c>
      <c r="AL180" s="2" t="s">
        <v>139</v>
      </c>
      <c r="AM180" s="2" t="s">
        <v>139</v>
      </c>
      <c r="AN180" s="2" t="s">
        <v>139</v>
      </c>
      <c r="AO180" s="2" t="s">
        <v>139</v>
      </c>
      <c r="AP180" s="2" t="s">
        <v>191</v>
      </c>
      <c r="AQ180" s="2" t="s">
        <v>102</v>
      </c>
      <c r="AR180" s="2" t="s">
        <v>100</v>
      </c>
    </row>
    <row r="181" spans="8:44" ht="21" customHeight="1">
      <c r="H181" s="2">
        <f t="shared" si="8"/>
        <v>180</v>
      </c>
      <c r="I181" s="2" t="str">
        <f t="shared" ca="1" si="9"/>
        <v>アウトソーシング当月180</v>
      </c>
      <c r="K181" s="2" t="s">
        <v>43</v>
      </c>
      <c r="L181" s="2" t="s">
        <v>161</v>
      </c>
      <c r="M181" s="4" t="s">
        <v>1832</v>
      </c>
      <c r="N181" s="2" t="s">
        <v>1833</v>
      </c>
      <c r="O181" s="2" t="s">
        <v>1811</v>
      </c>
      <c r="P181" s="2" t="s">
        <v>139</v>
      </c>
      <c r="Q181" s="2" t="s">
        <v>1826</v>
      </c>
      <c r="R181" s="2" t="s">
        <v>139</v>
      </c>
      <c r="S181" s="2" t="s">
        <v>1827</v>
      </c>
      <c r="T181" s="2" t="s">
        <v>167</v>
      </c>
      <c r="U181" s="2" t="s">
        <v>1828</v>
      </c>
      <c r="V181" s="2" t="s">
        <v>558</v>
      </c>
      <c r="W181" s="2" t="s">
        <v>1815</v>
      </c>
      <c r="X181" s="2" t="s">
        <v>1816</v>
      </c>
      <c r="Y181" s="2" t="s">
        <v>139</v>
      </c>
      <c r="Z181" s="2" t="s">
        <v>171</v>
      </c>
      <c r="AA181" s="2" t="s">
        <v>1817</v>
      </c>
      <c r="AB181" s="2" t="s">
        <v>1829</v>
      </c>
      <c r="AC181" s="2" t="s">
        <v>1830</v>
      </c>
      <c r="AD181" s="2" t="s">
        <v>139</v>
      </c>
      <c r="AE181" s="2" t="s">
        <v>155</v>
      </c>
      <c r="AF181" s="2" t="s">
        <v>218</v>
      </c>
      <c r="AG181" s="2" t="s">
        <v>219</v>
      </c>
      <c r="AH181" s="2" t="s">
        <v>158</v>
      </c>
      <c r="AI181" s="2" t="s">
        <v>825</v>
      </c>
      <c r="AJ181" s="2" t="s">
        <v>1831</v>
      </c>
      <c r="AK181" s="2" t="s">
        <v>139</v>
      </c>
      <c r="AL181" s="2" t="s">
        <v>139</v>
      </c>
      <c r="AM181" s="2" t="s">
        <v>139</v>
      </c>
      <c r="AN181" s="2" t="s">
        <v>139</v>
      </c>
      <c r="AO181" s="2" t="s">
        <v>139</v>
      </c>
      <c r="AP181" s="2" t="s">
        <v>191</v>
      </c>
      <c r="AQ181" s="2" t="s">
        <v>102</v>
      </c>
      <c r="AR181" s="2" t="s">
        <v>100</v>
      </c>
    </row>
    <row r="182" spans="8:44" ht="21" customHeight="1">
      <c r="H182" s="2">
        <f t="shared" si="8"/>
        <v>181</v>
      </c>
      <c r="I182" s="2" t="str">
        <f t="shared" ca="1" si="9"/>
        <v>アウトソーシング当月181</v>
      </c>
      <c r="K182" s="2" t="s">
        <v>43</v>
      </c>
      <c r="L182" s="2" t="s">
        <v>161</v>
      </c>
      <c r="M182" s="4" t="s">
        <v>1834</v>
      </c>
      <c r="N182" s="2" t="s">
        <v>1835</v>
      </c>
      <c r="O182" s="2" t="s">
        <v>1836</v>
      </c>
      <c r="P182" s="2" t="s">
        <v>139</v>
      </c>
      <c r="Q182" s="2" t="s">
        <v>1837</v>
      </c>
      <c r="R182" s="2" t="s">
        <v>139</v>
      </c>
      <c r="S182" s="2" t="s">
        <v>1838</v>
      </c>
      <c r="T182" s="2" t="s">
        <v>167</v>
      </c>
      <c r="U182" s="2" t="s">
        <v>147</v>
      </c>
      <c r="V182" s="2" t="s">
        <v>527</v>
      </c>
      <c r="W182" s="2" t="s">
        <v>228</v>
      </c>
      <c r="X182" s="2" t="s">
        <v>266</v>
      </c>
      <c r="Y182" s="2" t="s">
        <v>139</v>
      </c>
      <c r="Z182" s="2" t="s">
        <v>171</v>
      </c>
      <c r="AA182" s="2" t="s">
        <v>1839</v>
      </c>
      <c r="AB182" s="2" t="s">
        <v>219</v>
      </c>
      <c r="AC182" s="2" t="s">
        <v>203</v>
      </c>
      <c r="AD182" s="2" t="s">
        <v>139</v>
      </c>
      <c r="AE182" s="2" t="s">
        <v>155</v>
      </c>
      <c r="AF182" s="2" t="s">
        <v>156</v>
      </c>
      <c r="AG182" s="2" t="s">
        <v>175</v>
      </c>
      <c r="AH182" s="2" t="s">
        <v>205</v>
      </c>
      <c r="AI182" s="2" t="s">
        <v>825</v>
      </c>
      <c r="AJ182" s="2" t="s">
        <v>1840</v>
      </c>
      <c r="AK182" s="2" t="s">
        <v>139</v>
      </c>
      <c r="AL182" s="2" t="s">
        <v>139</v>
      </c>
      <c r="AM182" s="2" t="s">
        <v>139</v>
      </c>
      <c r="AN182" s="2" t="s">
        <v>139</v>
      </c>
      <c r="AO182" s="2" t="s">
        <v>139</v>
      </c>
      <c r="AP182" s="2" t="s">
        <v>191</v>
      </c>
      <c r="AQ182" s="2" t="s">
        <v>102</v>
      </c>
      <c r="AR182" s="2" t="s">
        <v>100</v>
      </c>
    </row>
    <row r="183" spans="8:44" ht="21" customHeight="1">
      <c r="H183" s="2">
        <f t="shared" si="8"/>
        <v>182</v>
      </c>
      <c r="I183" s="2" t="str">
        <f t="shared" ca="1" si="9"/>
        <v>アウトソーシング当月182</v>
      </c>
      <c r="K183" s="2" t="s">
        <v>43</v>
      </c>
      <c r="L183" s="2" t="s">
        <v>161</v>
      </c>
      <c r="M183" s="4" t="s">
        <v>1841</v>
      </c>
      <c r="N183" s="2" t="s">
        <v>1842</v>
      </c>
      <c r="O183" s="2" t="s">
        <v>1843</v>
      </c>
      <c r="P183" s="2" t="s">
        <v>139</v>
      </c>
      <c r="Q183" s="2" t="s">
        <v>1844</v>
      </c>
      <c r="R183" s="2" t="s">
        <v>139</v>
      </c>
      <c r="S183" s="2" t="s">
        <v>1845</v>
      </c>
      <c r="T183" s="2" t="s">
        <v>167</v>
      </c>
      <c r="U183" s="2" t="s">
        <v>147</v>
      </c>
      <c r="V183" s="2" t="s">
        <v>227</v>
      </c>
      <c r="W183" s="2" t="s">
        <v>528</v>
      </c>
      <c r="X183" s="2" t="s">
        <v>266</v>
      </c>
      <c r="Y183" s="2" t="s">
        <v>139</v>
      </c>
      <c r="Z183" s="2" t="s">
        <v>171</v>
      </c>
      <c r="AA183" s="2" t="s">
        <v>1846</v>
      </c>
      <c r="AB183" s="2" t="s">
        <v>1847</v>
      </c>
      <c r="AC183" s="2" t="s">
        <v>960</v>
      </c>
      <c r="AD183" s="2" t="s">
        <v>139</v>
      </c>
      <c r="AE183" s="2" t="s">
        <v>155</v>
      </c>
      <c r="AF183" s="2" t="s">
        <v>156</v>
      </c>
      <c r="AG183" s="2" t="s">
        <v>204</v>
      </c>
      <c r="AH183" s="2" t="s">
        <v>158</v>
      </c>
      <c r="AI183" s="2" t="s">
        <v>825</v>
      </c>
      <c r="AJ183" s="2" t="s">
        <v>1848</v>
      </c>
      <c r="AK183" s="2" t="s">
        <v>139</v>
      </c>
      <c r="AL183" s="2" t="s">
        <v>139</v>
      </c>
      <c r="AM183" s="2" t="s">
        <v>139</v>
      </c>
      <c r="AN183" s="2" t="s">
        <v>139</v>
      </c>
      <c r="AO183" s="2" t="s">
        <v>139</v>
      </c>
      <c r="AP183" s="2" t="s">
        <v>160</v>
      </c>
      <c r="AQ183" s="2" t="s">
        <v>102</v>
      </c>
      <c r="AR183" s="2" t="s">
        <v>100</v>
      </c>
    </row>
    <row r="184" spans="8:44" ht="21" customHeight="1">
      <c r="H184" s="2">
        <f t="shared" si="8"/>
        <v>183</v>
      </c>
      <c r="I184" s="2" t="str">
        <f t="shared" ca="1" si="9"/>
        <v>アウトソーシング当月183</v>
      </c>
      <c r="K184" s="2" t="s">
        <v>43</v>
      </c>
      <c r="L184" s="2" t="s">
        <v>161</v>
      </c>
      <c r="M184" s="4" t="s">
        <v>1849</v>
      </c>
      <c r="N184" s="2" t="s">
        <v>1850</v>
      </c>
      <c r="O184" s="2" t="s">
        <v>1851</v>
      </c>
      <c r="P184" s="2" t="s">
        <v>139</v>
      </c>
      <c r="Q184" s="2" t="s">
        <v>1852</v>
      </c>
      <c r="R184" s="2" t="s">
        <v>139</v>
      </c>
      <c r="S184" s="2" t="s">
        <v>1853</v>
      </c>
      <c r="T184" s="2" t="s">
        <v>167</v>
      </c>
      <c r="U184" s="2" t="s">
        <v>147</v>
      </c>
      <c r="V184" s="2" t="s">
        <v>1854</v>
      </c>
      <c r="W184" s="2">
        <v>26.3</v>
      </c>
      <c r="X184" s="2" t="s">
        <v>1855</v>
      </c>
      <c r="Y184" s="2" t="s">
        <v>139</v>
      </c>
      <c r="Z184" s="2" t="s">
        <v>171</v>
      </c>
      <c r="AA184" s="2" t="s">
        <v>1856</v>
      </c>
      <c r="AB184" s="2" t="s">
        <v>1857</v>
      </c>
      <c r="AC184" s="2" t="s">
        <v>960</v>
      </c>
      <c r="AD184" s="2" t="s">
        <v>139</v>
      </c>
      <c r="AE184" s="2" t="s">
        <v>155</v>
      </c>
      <c r="AF184" s="2" t="s">
        <v>156</v>
      </c>
      <c r="AG184" s="2" t="s">
        <v>204</v>
      </c>
      <c r="AH184" s="2" t="s">
        <v>676</v>
      </c>
      <c r="AI184" s="2" t="s">
        <v>825</v>
      </c>
      <c r="AJ184" s="2" t="s">
        <v>1858</v>
      </c>
      <c r="AK184" s="2" t="s">
        <v>139</v>
      </c>
      <c r="AL184" s="2" t="s">
        <v>139</v>
      </c>
      <c r="AM184" s="2" t="s">
        <v>139</v>
      </c>
      <c r="AN184" s="2" t="s">
        <v>139</v>
      </c>
      <c r="AO184" s="2" t="s">
        <v>139</v>
      </c>
      <c r="AP184" s="2" t="s">
        <v>160</v>
      </c>
      <c r="AQ184" s="2" t="s">
        <v>102</v>
      </c>
      <c r="AR184" s="2" t="s">
        <v>100</v>
      </c>
    </row>
    <row r="185" spans="8:44" ht="21" customHeight="1">
      <c r="H185" s="2">
        <f t="shared" si="8"/>
        <v>184</v>
      </c>
      <c r="I185" s="2" t="str">
        <f t="shared" ca="1" si="9"/>
        <v>アウトソーシング当月184</v>
      </c>
      <c r="K185" s="2" t="s">
        <v>43</v>
      </c>
      <c r="L185" s="2" t="s">
        <v>140</v>
      </c>
      <c r="M185" s="4" t="s">
        <v>1859</v>
      </c>
      <c r="N185" s="2" t="s">
        <v>1860</v>
      </c>
      <c r="O185" s="2" t="s">
        <v>1861</v>
      </c>
      <c r="P185" s="2" t="s">
        <v>139</v>
      </c>
      <c r="Q185" s="2" t="s">
        <v>1862</v>
      </c>
      <c r="R185" s="2" t="s">
        <v>139</v>
      </c>
      <c r="S185" s="2" t="s">
        <v>1863</v>
      </c>
      <c r="T185" s="2" t="s">
        <v>1864</v>
      </c>
      <c r="U185" s="2" t="s">
        <v>147</v>
      </c>
      <c r="V185" s="2" t="s">
        <v>597</v>
      </c>
      <c r="W185" s="2" t="s">
        <v>567</v>
      </c>
      <c r="X185" s="2" t="s">
        <v>1865</v>
      </c>
      <c r="Y185" s="2" t="s">
        <v>139</v>
      </c>
      <c r="Z185" s="2" t="s">
        <v>151</v>
      </c>
      <c r="AA185" s="2" t="s">
        <v>1866</v>
      </c>
      <c r="AB185" s="2" t="s">
        <v>1867</v>
      </c>
      <c r="AC185" s="2" t="s">
        <v>1719</v>
      </c>
      <c r="AD185" s="2" t="s">
        <v>139</v>
      </c>
      <c r="AE185" s="2" t="s">
        <v>155</v>
      </c>
      <c r="AF185" s="2" t="s">
        <v>156</v>
      </c>
      <c r="AG185" s="2" t="s">
        <v>204</v>
      </c>
      <c r="AH185" s="2" t="s">
        <v>158</v>
      </c>
      <c r="AI185" s="2" t="s">
        <v>825</v>
      </c>
      <c r="AJ185" s="2" t="s">
        <v>219</v>
      </c>
      <c r="AK185" s="2" t="s">
        <v>139</v>
      </c>
      <c r="AL185" s="2" t="s">
        <v>139</v>
      </c>
      <c r="AM185" s="2" t="s">
        <v>139</v>
      </c>
      <c r="AN185" s="2" t="s">
        <v>139</v>
      </c>
      <c r="AO185" s="2" t="s">
        <v>139</v>
      </c>
      <c r="AP185" s="2" t="s">
        <v>191</v>
      </c>
      <c r="AQ185" s="2" t="s">
        <v>102</v>
      </c>
      <c r="AR185" s="2" t="s">
        <v>100</v>
      </c>
    </row>
    <row r="186" spans="8:44" ht="21" customHeight="1">
      <c r="H186" s="2">
        <f t="shared" si="8"/>
        <v>185</v>
      </c>
      <c r="I186" s="2" t="str">
        <f t="shared" ca="1" si="9"/>
        <v>アウトソーシング当月185</v>
      </c>
      <c r="K186" s="2" t="s">
        <v>43</v>
      </c>
      <c r="L186" s="2" t="s">
        <v>161</v>
      </c>
      <c r="M186" s="4" t="s">
        <v>1868</v>
      </c>
      <c r="N186" s="2" t="s">
        <v>1869</v>
      </c>
      <c r="O186" s="2" t="s">
        <v>1870</v>
      </c>
      <c r="P186" s="2" t="s">
        <v>139</v>
      </c>
      <c r="Q186" s="2" t="s">
        <v>1871</v>
      </c>
      <c r="R186" s="2" t="s">
        <v>139</v>
      </c>
      <c r="S186" s="2" t="s">
        <v>1872</v>
      </c>
      <c r="T186" s="2" t="s">
        <v>167</v>
      </c>
      <c r="U186" s="2" t="s">
        <v>183</v>
      </c>
      <c r="V186" s="2" t="s">
        <v>278</v>
      </c>
      <c r="W186" s="2" t="s">
        <v>654</v>
      </c>
      <c r="X186" s="2" t="s">
        <v>645</v>
      </c>
      <c r="Y186" s="2" t="s">
        <v>139</v>
      </c>
      <c r="Z186" s="2" t="s">
        <v>151</v>
      </c>
      <c r="AA186" s="2" t="s">
        <v>1873</v>
      </c>
      <c r="AB186" s="2" t="s">
        <v>1874</v>
      </c>
      <c r="AC186" s="2" t="s">
        <v>1540</v>
      </c>
      <c r="AD186" s="2" t="s">
        <v>139</v>
      </c>
      <c r="AE186" s="2" t="s">
        <v>155</v>
      </c>
      <c r="AF186" s="2" t="s">
        <v>156</v>
      </c>
      <c r="AG186" s="2" t="s">
        <v>204</v>
      </c>
      <c r="AH186" s="2" t="s">
        <v>158</v>
      </c>
      <c r="AI186" s="2" t="s">
        <v>825</v>
      </c>
      <c r="AJ186" s="2" t="s">
        <v>219</v>
      </c>
      <c r="AK186" s="2" t="s">
        <v>139</v>
      </c>
      <c r="AL186" s="2" t="s">
        <v>139</v>
      </c>
      <c r="AM186" s="2" t="s">
        <v>139</v>
      </c>
      <c r="AN186" s="2" t="s">
        <v>139</v>
      </c>
      <c r="AO186" s="2" t="s">
        <v>139</v>
      </c>
      <c r="AP186" s="2" t="s">
        <v>160</v>
      </c>
      <c r="AQ186" s="2" t="s">
        <v>102</v>
      </c>
      <c r="AR186" s="2" t="s">
        <v>100</v>
      </c>
    </row>
    <row r="187" spans="8:44" ht="21" customHeight="1">
      <c r="H187" s="2">
        <f t="shared" si="8"/>
        <v>186</v>
      </c>
      <c r="I187" s="2" t="str">
        <f t="shared" ca="1" si="9"/>
        <v>アウトソーシング当月186</v>
      </c>
      <c r="K187" s="2" t="s">
        <v>43</v>
      </c>
      <c r="L187" s="2" t="s">
        <v>140</v>
      </c>
      <c r="M187" s="4" t="s">
        <v>1875</v>
      </c>
      <c r="N187" s="2" t="s">
        <v>1876</v>
      </c>
      <c r="O187" s="2" t="s">
        <v>1877</v>
      </c>
      <c r="P187" s="2" t="s">
        <v>139</v>
      </c>
      <c r="Q187" s="2" t="s">
        <v>1878</v>
      </c>
      <c r="R187" s="2" t="s">
        <v>139</v>
      </c>
      <c r="S187" s="2" t="s">
        <v>1879</v>
      </c>
      <c r="T187" s="2" t="s">
        <v>167</v>
      </c>
      <c r="U187" s="2" t="s">
        <v>147</v>
      </c>
      <c r="V187" s="2" t="s">
        <v>527</v>
      </c>
      <c r="W187" s="2" t="s">
        <v>228</v>
      </c>
      <c r="X187" s="2" t="s">
        <v>1016</v>
      </c>
      <c r="Y187" s="2" t="s">
        <v>139</v>
      </c>
      <c r="Z187" s="2" t="s">
        <v>151</v>
      </c>
      <c r="AA187" s="2" t="s">
        <v>1880</v>
      </c>
      <c r="AB187" s="2" t="s">
        <v>1881</v>
      </c>
      <c r="AC187" s="2" t="s">
        <v>1882</v>
      </c>
      <c r="AD187" s="2" t="s">
        <v>139</v>
      </c>
      <c r="AE187" s="2" t="s">
        <v>155</v>
      </c>
      <c r="AF187" s="2" t="s">
        <v>156</v>
      </c>
      <c r="AG187" s="2" t="s">
        <v>1883</v>
      </c>
      <c r="AH187" s="2" t="s">
        <v>205</v>
      </c>
      <c r="AI187" s="2" t="s">
        <v>825</v>
      </c>
      <c r="AJ187" s="2" t="s">
        <v>1884</v>
      </c>
      <c r="AK187" s="2" t="s">
        <v>139</v>
      </c>
      <c r="AL187" s="2" t="s">
        <v>139</v>
      </c>
      <c r="AM187" s="2" t="s">
        <v>139</v>
      </c>
      <c r="AN187" s="2" t="s">
        <v>139</v>
      </c>
      <c r="AO187" s="2" t="s">
        <v>139</v>
      </c>
      <c r="AP187" s="2" t="s">
        <v>1885</v>
      </c>
      <c r="AQ187" s="2" t="s">
        <v>99</v>
      </c>
      <c r="AR187" s="2" t="s">
        <v>100</v>
      </c>
    </row>
    <row r="188" spans="8:44" ht="21" customHeight="1">
      <c r="H188" s="2">
        <f t="shared" si="8"/>
        <v>187</v>
      </c>
      <c r="I188" s="2" t="str">
        <f t="shared" ca="1" si="9"/>
        <v>アウトソーシング当月187</v>
      </c>
      <c r="K188" s="2" t="s">
        <v>43</v>
      </c>
      <c r="L188" s="2" t="s">
        <v>161</v>
      </c>
      <c r="M188" s="4" t="s">
        <v>1886</v>
      </c>
      <c r="N188" s="2" t="s">
        <v>1887</v>
      </c>
      <c r="O188" s="2" t="s">
        <v>1877</v>
      </c>
      <c r="P188" s="2" t="s">
        <v>139</v>
      </c>
      <c r="Q188" s="2" t="s">
        <v>1878</v>
      </c>
      <c r="R188" s="2" t="s">
        <v>139</v>
      </c>
      <c r="S188" s="2" t="s">
        <v>1879</v>
      </c>
      <c r="T188" s="2" t="s">
        <v>167</v>
      </c>
      <c r="U188" s="2" t="s">
        <v>147</v>
      </c>
      <c r="V188" s="2" t="s">
        <v>1888</v>
      </c>
      <c r="W188" s="2" t="s">
        <v>228</v>
      </c>
      <c r="X188" s="2" t="s">
        <v>1016</v>
      </c>
      <c r="Y188" s="2" t="s">
        <v>139</v>
      </c>
      <c r="Z188" s="2" t="s">
        <v>151</v>
      </c>
      <c r="AA188" s="2" t="s">
        <v>1889</v>
      </c>
      <c r="AB188" s="2" t="s">
        <v>1881</v>
      </c>
      <c r="AC188" s="2" t="s">
        <v>1882</v>
      </c>
      <c r="AD188" s="2" t="s">
        <v>139</v>
      </c>
      <c r="AE188" s="2" t="s">
        <v>1890</v>
      </c>
      <c r="AF188" s="2" t="s">
        <v>1797</v>
      </c>
      <c r="AG188" s="2" t="s">
        <v>1891</v>
      </c>
      <c r="AH188" s="2" t="s">
        <v>158</v>
      </c>
      <c r="AI188" s="2" t="s">
        <v>825</v>
      </c>
      <c r="AJ188" s="2" t="s">
        <v>1892</v>
      </c>
      <c r="AK188" s="2" t="s">
        <v>139</v>
      </c>
      <c r="AL188" s="2" t="s">
        <v>139</v>
      </c>
      <c r="AM188" s="2" t="s">
        <v>139</v>
      </c>
      <c r="AN188" s="2" t="s">
        <v>139</v>
      </c>
      <c r="AO188" s="2" t="s">
        <v>139</v>
      </c>
      <c r="AP188" s="2" t="s">
        <v>1885</v>
      </c>
      <c r="AQ188" s="2" t="s">
        <v>99</v>
      </c>
      <c r="AR188" s="2" t="s">
        <v>100</v>
      </c>
    </row>
    <row r="189" spans="8:44" ht="21" customHeight="1">
      <c r="H189" s="2">
        <f t="shared" si="8"/>
        <v>188</v>
      </c>
      <c r="I189" s="2" t="str">
        <f t="shared" ca="1" si="9"/>
        <v>アウトソーシング当月188</v>
      </c>
      <c r="K189" s="2" t="s">
        <v>43</v>
      </c>
      <c r="L189" s="2" t="s">
        <v>161</v>
      </c>
      <c r="M189" s="4" t="s">
        <v>1893</v>
      </c>
      <c r="N189" s="2" t="s">
        <v>1894</v>
      </c>
      <c r="O189" s="2" t="s">
        <v>1895</v>
      </c>
      <c r="P189" s="2" t="s">
        <v>139</v>
      </c>
      <c r="Q189" s="2" t="s">
        <v>1896</v>
      </c>
      <c r="R189" s="2" t="s">
        <v>139</v>
      </c>
      <c r="S189" s="2" t="s">
        <v>1897</v>
      </c>
      <c r="T189" s="2" t="s">
        <v>491</v>
      </c>
      <c r="U189" s="2" t="s">
        <v>147</v>
      </c>
      <c r="V189" s="2" t="s">
        <v>620</v>
      </c>
      <c r="W189" s="2" t="s">
        <v>528</v>
      </c>
      <c r="X189" s="2" t="s">
        <v>1898</v>
      </c>
      <c r="Y189" s="2" t="s">
        <v>139</v>
      </c>
      <c r="Z189" s="2" t="s">
        <v>171</v>
      </c>
      <c r="AA189" s="2" t="s">
        <v>1899</v>
      </c>
      <c r="AB189" s="2" t="s">
        <v>1900</v>
      </c>
      <c r="AC189" s="2" t="s">
        <v>203</v>
      </c>
      <c r="AD189" s="2" t="s">
        <v>139</v>
      </c>
      <c r="AE189" s="2" t="s">
        <v>155</v>
      </c>
      <c r="AF189" s="2" t="s">
        <v>156</v>
      </c>
      <c r="AG189" s="2" t="s">
        <v>204</v>
      </c>
      <c r="AH189" s="2" t="s">
        <v>158</v>
      </c>
      <c r="AI189" s="2" t="s">
        <v>825</v>
      </c>
      <c r="AJ189" s="2" t="s">
        <v>1901</v>
      </c>
      <c r="AK189" s="2" t="s">
        <v>139</v>
      </c>
      <c r="AL189" s="2" t="s">
        <v>139</v>
      </c>
      <c r="AM189" s="2" t="s">
        <v>139</v>
      </c>
      <c r="AN189" s="2" t="s">
        <v>139</v>
      </c>
      <c r="AO189" s="2" t="s">
        <v>139</v>
      </c>
      <c r="AP189" s="2" t="s">
        <v>160</v>
      </c>
      <c r="AQ189" s="2" t="s">
        <v>99</v>
      </c>
      <c r="AR189" s="2" t="s">
        <v>100</v>
      </c>
    </row>
    <row r="190" spans="8:44" ht="21" customHeight="1">
      <c r="H190" s="2">
        <f t="shared" si="8"/>
        <v>189</v>
      </c>
      <c r="I190" s="2" t="str">
        <f t="shared" ca="1" si="9"/>
        <v>アウトソーシング当月189</v>
      </c>
      <c r="K190" s="2" t="s">
        <v>43</v>
      </c>
      <c r="L190" s="2" t="s">
        <v>161</v>
      </c>
      <c r="M190" s="4" t="s">
        <v>1902</v>
      </c>
      <c r="N190" s="2" t="s">
        <v>1903</v>
      </c>
      <c r="O190" s="2" t="s">
        <v>1904</v>
      </c>
      <c r="P190" s="2" t="s">
        <v>139</v>
      </c>
      <c r="Q190" s="2" t="s">
        <v>1905</v>
      </c>
      <c r="R190" s="2" t="s">
        <v>139</v>
      </c>
      <c r="S190" s="2" t="s">
        <v>1906</v>
      </c>
      <c r="T190" s="2" t="s">
        <v>182</v>
      </c>
      <c r="U190" s="2" t="s">
        <v>147</v>
      </c>
      <c r="V190" s="2" t="s">
        <v>1907</v>
      </c>
      <c r="W190" s="2" t="s">
        <v>199</v>
      </c>
      <c r="X190" s="2" t="s">
        <v>404</v>
      </c>
      <c r="Y190" s="2" t="s">
        <v>139</v>
      </c>
      <c r="Z190" s="2" t="s">
        <v>151</v>
      </c>
      <c r="AA190" s="2" t="s">
        <v>1908</v>
      </c>
      <c r="AB190" s="2" t="s">
        <v>1909</v>
      </c>
      <c r="AC190" s="2" t="s">
        <v>1910</v>
      </c>
      <c r="AD190" s="2" t="s">
        <v>139</v>
      </c>
      <c r="AE190" s="2" t="s">
        <v>155</v>
      </c>
      <c r="AF190" s="2" t="s">
        <v>156</v>
      </c>
      <c r="AG190" s="2" t="s">
        <v>204</v>
      </c>
      <c r="AH190" s="2" t="s">
        <v>1911</v>
      </c>
      <c r="AI190" s="2" t="s">
        <v>1912</v>
      </c>
      <c r="AJ190" s="2" t="s">
        <v>219</v>
      </c>
      <c r="AK190" s="2" t="s">
        <v>139</v>
      </c>
      <c r="AL190" s="2" t="s">
        <v>139</v>
      </c>
      <c r="AM190" s="2" t="s">
        <v>139</v>
      </c>
      <c r="AN190" s="2" t="s">
        <v>139</v>
      </c>
      <c r="AO190" s="2" t="s">
        <v>139</v>
      </c>
      <c r="AP190" s="2" t="s">
        <v>160</v>
      </c>
      <c r="AQ190" s="2" t="s">
        <v>99</v>
      </c>
      <c r="AR190" s="2" t="s">
        <v>100</v>
      </c>
    </row>
    <row r="191" spans="8:44" ht="21" customHeight="1">
      <c r="H191" s="2">
        <f t="shared" si="8"/>
        <v>190</v>
      </c>
      <c r="I191" s="2" t="str">
        <f t="shared" ca="1" si="9"/>
        <v>アウトソーシング当月190</v>
      </c>
      <c r="K191" s="2" t="s">
        <v>43</v>
      </c>
      <c r="L191" s="2" t="s">
        <v>161</v>
      </c>
      <c r="M191" s="4" t="s">
        <v>1913</v>
      </c>
      <c r="N191" s="2" t="s">
        <v>1914</v>
      </c>
      <c r="O191" s="2" t="s">
        <v>1915</v>
      </c>
      <c r="P191" s="2" t="s">
        <v>139</v>
      </c>
      <c r="Q191" s="2" t="s">
        <v>1916</v>
      </c>
      <c r="R191" s="2" t="s">
        <v>139</v>
      </c>
      <c r="S191" s="2" t="s">
        <v>166</v>
      </c>
      <c r="T191" s="2" t="s">
        <v>1917</v>
      </c>
      <c r="U191" s="2" t="s">
        <v>1918</v>
      </c>
      <c r="V191" s="2" t="s">
        <v>313</v>
      </c>
      <c r="W191" s="2" t="s">
        <v>214</v>
      </c>
      <c r="X191" s="2" t="s">
        <v>645</v>
      </c>
      <c r="Y191" s="2" t="s">
        <v>139</v>
      </c>
      <c r="Z191" s="2" t="s">
        <v>171</v>
      </c>
      <c r="AA191" s="2" t="s">
        <v>1362</v>
      </c>
      <c r="AB191" s="2" t="s">
        <v>1919</v>
      </c>
      <c r="AC191" s="2" t="s">
        <v>960</v>
      </c>
      <c r="AD191" s="2" t="s">
        <v>139</v>
      </c>
      <c r="AE191" s="2" t="s">
        <v>155</v>
      </c>
      <c r="AF191" s="2" t="s">
        <v>156</v>
      </c>
      <c r="AG191" s="2" t="s">
        <v>175</v>
      </c>
      <c r="AH191" s="2" t="s">
        <v>158</v>
      </c>
      <c r="AI191" s="2" t="s">
        <v>158</v>
      </c>
      <c r="AJ191" s="2" t="s">
        <v>1920</v>
      </c>
      <c r="AK191" s="2" t="s">
        <v>139</v>
      </c>
      <c r="AL191" s="2" t="s">
        <v>139</v>
      </c>
      <c r="AM191" s="2" t="s">
        <v>139</v>
      </c>
      <c r="AN191" s="2" t="s">
        <v>139</v>
      </c>
      <c r="AO191" s="2" t="s">
        <v>139</v>
      </c>
      <c r="AP191" s="2" t="s">
        <v>160</v>
      </c>
      <c r="AQ191" s="2" t="s">
        <v>101</v>
      </c>
      <c r="AR191" s="2" t="s">
        <v>100</v>
      </c>
    </row>
    <row r="192" spans="8:44" ht="21" customHeight="1">
      <c r="H192" s="2">
        <f t="shared" si="8"/>
        <v>191</v>
      </c>
      <c r="I192" s="2" t="str">
        <f t="shared" ca="1" si="9"/>
        <v>アウトソーシング当月191</v>
      </c>
      <c r="K192" s="2" t="s">
        <v>43</v>
      </c>
      <c r="L192" s="2" t="s">
        <v>161</v>
      </c>
      <c r="M192" s="4" t="s">
        <v>1921</v>
      </c>
      <c r="N192" s="2" t="s">
        <v>1922</v>
      </c>
      <c r="O192" s="2" t="s">
        <v>1923</v>
      </c>
      <c r="P192" s="2" t="s">
        <v>139</v>
      </c>
      <c r="Q192" s="2" t="s">
        <v>1924</v>
      </c>
      <c r="R192" s="2" t="s">
        <v>139</v>
      </c>
      <c r="S192" s="2" t="s">
        <v>1925</v>
      </c>
      <c r="T192" s="2" t="s">
        <v>197</v>
      </c>
      <c r="U192" s="2" t="s">
        <v>147</v>
      </c>
      <c r="V192" s="2" t="s">
        <v>227</v>
      </c>
      <c r="W192" s="2" t="s">
        <v>517</v>
      </c>
      <c r="X192" s="2" t="s">
        <v>1234</v>
      </c>
      <c r="Y192" s="2" t="s">
        <v>139</v>
      </c>
      <c r="Z192" s="2" t="s">
        <v>171</v>
      </c>
      <c r="AA192" s="2" t="s">
        <v>1926</v>
      </c>
      <c r="AB192" s="2" t="s">
        <v>219</v>
      </c>
      <c r="AC192" s="2" t="s">
        <v>999</v>
      </c>
      <c r="AD192" s="2" t="s">
        <v>139</v>
      </c>
      <c r="AE192" s="2" t="s">
        <v>155</v>
      </c>
      <c r="AF192" s="2" t="s">
        <v>156</v>
      </c>
      <c r="AG192" s="2" t="s">
        <v>204</v>
      </c>
      <c r="AH192" s="2" t="s">
        <v>158</v>
      </c>
      <c r="AI192" s="2" t="s">
        <v>158</v>
      </c>
      <c r="AJ192" s="2" t="s">
        <v>1927</v>
      </c>
      <c r="AK192" s="2" t="s">
        <v>139</v>
      </c>
      <c r="AL192" s="2" t="s">
        <v>139</v>
      </c>
      <c r="AM192" s="2" t="s">
        <v>139</v>
      </c>
      <c r="AN192" s="2" t="s">
        <v>139</v>
      </c>
      <c r="AO192" s="2" t="s">
        <v>139</v>
      </c>
      <c r="AP192" s="2" t="s">
        <v>160</v>
      </c>
      <c r="AQ192" s="2" t="s">
        <v>101</v>
      </c>
      <c r="AR192" s="2" t="s">
        <v>100</v>
      </c>
    </row>
    <row r="193" spans="8:44" ht="21" customHeight="1">
      <c r="H193" s="2">
        <f t="shared" si="8"/>
        <v>192</v>
      </c>
      <c r="I193" s="2" t="str">
        <f t="shared" ca="1" si="9"/>
        <v>アウトソーシング当月192</v>
      </c>
      <c r="K193" s="2" t="s">
        <v>43</v>
      </c>
      <c r="L193" s="2" t="s">
        <v>161</v>
      </c>
      <c r="M193" s="4" t="s">
        <v>1928</v>
      </c>
      <c r="N193" s="2" t="s">
        <v>1929</v>
      </c>
      <c r="O193" s="2" t="s">
        <v>1930</v>
      </c>
      <c r="P193" s="2" t="s">
        <v>139</v>
      </c>
      <c r="Q193" s="2" t="s">
        <v>1931</v>
      </c>
      <c r="R193" s="2" t="s">
        <v>139</v>
      </c>
      <c r="S193" s="2" t="s">
        <v>1932</v>
      </c>
      <c r="T193" s="2" t="s">
        <v>1933</v>
      </c>
      <c r="U193" s="2" t="s">
        <v>1934</v>
      </c>
      <c r="V193" s="2" t="s">
        <v>527</v>
      </c>
      <c r="W193" s="2">
        <v>30</v>
      </c>
      <c r="X193" s="2" t="s">
        <v>1935</v>
      </c>
      <c r="Y193" s="2" t="s">
        <v>139</v>
      </c>
      <c r="Z193" s="2" t="s">
        <v>171</v>
      </c>
      <c r="AA193" s="2" t="s">
        <v>1337</v>
      </c>
      <c r="AB193" s="2" t="s">
        <v>1919</v>
      </c>
      <c r="AC193" s="2" t="s">
        <v>960</v>
      </c>
      <c r="AD193" s="2" t="s">
        <v>139</v>
      </c>
      <c r="AE193" s="2" t="s">
        <v>155</v>
      </c>
      <c r="AF193" s="2" t="s">
        <v>156</v>
      </c>
      <c r="AG193" s="2" t="s">
        <v>175</v>
      </c>
      <c r="AH193" s="2" t="s">
        <v>158</v>
      </c>
      <c r="AI193" s="2" t="s">
        <v>158</v>
      </c>
      <c r="AJ193" s="2" t="s">
        <v>1936</v>
      </c>
      <c r="AK193" s="2" t="s">
        <v>139</v>
      </c>
      <c r="AL193" s="2" t="s">
        <v>139</v>
      </c>
      <c r="AM193" s="2" t="s">
        <v>139</v>
      </c>
      <c r="AN193" s="2" t="s">
        <v>139</v>
      </c>
      <c r="AO193" s="2" t="s">
        <v>139</v>
      </c>
      <c r="AP193" s="2" t="s">
        <v>160</v>
      </c>
      <c r="AQ193" s="2" t="s">
        <v>101</v>
      </c>
      <c r="AR193" s="2" t="s">
        <v>100</v>
      </c>
    </row>
    <row r="194" spans="8:44" ht="21" customHeight="1">
      <c r="H194" s="2">
        <f t="shared" ref="H194:H257" si="10">ROW()-1</f>
        <v>193</v>
      </c>
      <c r="I194" s="2" t="str">
        <f t="shared" ref="I194:I257" ca="1" si="11">IF($K194="","",$K194&amp;($H194-SUMIF($B$2:$B$41,$K194,$F$2:$F$41)))</f>
        <v>アウトソーシング当月193</v>
      </c>
      <c r="K194" s="2" t="s">
        <v>43</v>
      </c>
      <c r="L194" s="2" t="s">
        <v>161</v>
      </c>
      <c r="M194" s="4" t="s">
        <v>1937</v>
      </c>
      <c r="N194" s="2" t="s">
        <v>1938</v>
      </c>
      <c r="O194" s="2" t="s">
        <v>1939</v>
      </c>
      <c r="P194" s="2" t="s">
        <v>139</v>
      </c>
      <c r="Q194" s="2" t="s">
        <v>1940</v>
      </c>
      <c r="R194" s="2" t="s">
        <v>139</v>
      </c>
      <c r="S194" s="2" t="s">
        <v>1941</v>
      </c>
      <c r="T194" s="2" t="s">
        <v>167</v>
      </c>
      <c r="U194" s="2" t="s">
        <v>147</v>
      </c>
      <c r="V194" s="2" t="s">
        <v>473</v>
      </c>
      <c r="W194" s="2" t="s">
        <v>654</v>
      </c>
      <c r="X194" s="2" t="s">
        <v>186</v>
      </c>
      <c r="Y194" s="2" t="s">
        <v>139</v>
      </c>
      <c r="Z194" s="2" t="s">
        <v>151</v>
      </c>
      <c r="AA194" s="2" t="s">
        <v>1942</v>
      </c>
      <c r="AB194" s="2" t="s">
        <v>1943</v>
      </c>
      <c r="AC194" s="2" t="s">
        <v>1143</v>
      </c>
      <c r="AD194" s="2" t="s">
        <v>139</v>
      </c>
      <c r="AE194" s="2" t="s">
        <v>155</v>
      </c>
      <c r="AF194" s="2" t="s">
        <v>218</v>
      </c>
      <c r="AG194" s="2" t="s">
        <v>219</v>
      </c>
      <c r="AH194" s="2" t="s">
        <v>158</v>
      </c>
      <c r="AI194" s="2" t="s">
        <v>158</v>
      </c>
      <c r="AJ194" s="2" t="s">
        <v>139</v>
      </c>
      <c r="AK194" s="2" t="s">
        <v>139</v>
      </c>
      <c r="AL194" s="2" t="s">
        <v>139</v>
      </c>
      <c r="AM194" s="2" t="s">
        <v>139</v>
      </c>
      <c r="AN194" s="2" t="s">
        <v>139</v>
      </c>
      <c r="AO194" s="2" t="s">
        <v>139</v>
      </c>
      <c r="AP194" s="2" t="s">
        <v>160</v>
      </c>
      <c r="AQ194" s="2" t="s">
        <v>108</v>
      </c>
      <c r="AR194" s="2" t="s">
        <v>105</v>
      </c>
    </row>
    <row r="195" spans="8:44" ht="21" customHeight="1">
      <c r="H195" s="2">
        <f t="shared" si="10"/>
        <v>194</v>
      </c>
      <c r="I195" s="2" t="str">
        <f t="shared" ca="1" si="11"/>
        <v>アウトソーシング当月194</v>
      </c>
      <c r="K195" s="2" t="s">
        <v>43</v>
      </c>
      <c r="L195" s="2" t="s">
        <v>161</v>
      </c>
      <c r="M195" s="4" t="s">
        <v>1944</v>
      </c>
      <c r="N195" s="2" t="s">
        <v>1945</v>
      </c>
      <c r="O195" s="2" t="s">
        <v>1939</v>
      </c>
      <c r="P195" s="2" t="s">
        <v>139</v>
      </c>
      <c r="Q195" s="2" t="s">
        <v>1940</v>
      </c>
      <c r="R195" s="2" t="s">
        <v>139</v>
      </c>
      <c r="S195" s="2" t="s">
        <v>1946</v>
      </c>
      <c r="T195" s="2" t="s">
        <v>167</v>
      </c>
      <c r="U195" s="2" t="s">
        <v>323</v>
      </c>
      <c r="V195" s="2" t="s">
        <v>213</v>
      </c>
      <c r="W195" s="2" t="s">
        <v>654</v>
      </c>
      <c r="X195" s="2" t="s">
        <v>186</v>
      </c>
      <c r="Y195" s="2" t="s">
        <v>139</v>
      </c>
      <c r="Z195" s="2" t="s">
        <v>151</v>
      </c>
      <c r="AA195" s="2" t="s">
        <v>1947</v>
      </c>
      <c r="AB195" s="2" t="s">
        <v>1943</v>
      </c>
      <c r="AC195" s="2" t="s">
        <v>1143</v>
      </c>
      <c r="AD195" s="2" t="s">
        <v>139</v>
      </c>
      <c r="AE195" s="2" t="s">
        <v>155</v>
      </c>
      <c r="AF195" s="2" t="s">
        <v>218</v>
      </c>
      <c r="AG195" s="2" t="s">
        <v>219</v>
      </c>
      <c r="AH195" s="2" t="s">
        <v>158</v>
      </c>
      <c r="AI195" s="2" t="s">
        <v>158</v>
      </c>
      <c r="AJ195" s="2" t="s">
        <v>139</v>
      </c>
      <c r="AK195" s="2" t="s">
        <v>139</v>
      </c>
      <c r="AL195" s="2" t="s">
        <v>139</v>
      </c>
      <c r="AM195" s="2" t="s">
        <v>139</v>
      </c>
      <c r="AN195" s="2" t="s">
        <v>139</v>
      </c>
      <c r="AO195" s="2" t="s">
        <v>139</v>
      </c>
      <c r="AP195" s="2" t="s">
        <v>160</v>
      </c>
      <c r="AQ195" s="2" t="s">
        <v>108</v>
      </c>
      <c r="AR195" s="2" t="s">
        <v>105</v>
      </c>
    </row>
    <row r="196" spans="8:44" ht="21" customHeight="1">
      <c r="H196" s="2">
        <f t="shared" si="10"/>
        <v>195</v>
      </c>
      <c r="I196" s="2" t="str">
        <f t="shared" ca="1" si="11"/>
        <v>アウトソーシング当月195</v>
      </c>
      <c r="K196" s="2" t="s">
        <v>43</v>
      </c>
      <c r="L196" s="2" t="s">
        <v>161</v>
      </c>
      <c r="M196" s="4" t="s">
        <v>1948</v>
      </c>
      <c r="N196" s="2" t="s">
        <v>1949</v>
      </c>
      <c r="O196" s="2" t="s">
        <v>1950</v>
      </c>
      <c r="P196" s="2" t="s">
        <v>139</v>
      </c>
      <c r="Q196" s="2" t="s">
        <v>1951</v>
      </c>
      <c r="R196" s="2" t="s">
        <v>139</v>
      </c>
      <c r="S196" s="2" t="s">
        <v>1952</v>
      </c>
      <c r="T196" s="2" t="s">
        <v>182</v>
      </c>
      <c r="U196" s="2" t="s">
        <v>1953</v>
      </c>
      <c r="V196" s="2" t="s">
        <v>597</v>
      </c>
      <c r="W196" s="2" t="s">
        <v>199</v>
      </c>
      <c r="X196" s="2" t="s">
        <v>1954</v>
      </c>
      <c r="Y196" s="2" t="s">
        <v>139</v>
      </c>
      <c r="Z196" s="2" t="s">
        <v>151</v>
      </c>
      <c r="AA196" s="2" t="s">
        <v>1955</v>
      </c>
      <c r="AB196" s="2" t="s">
        <v>1956</v>
      </c>
      <c r="AC196" s="2" t="s">
        <v>203</v>
      </c>
      <c r="AD196" s="2" t="s">
        <v>139</v>
      </c>
      <c r="AE196" s="2" t="s">
        <v>155</v>
      </c>
      <c r="AF196" s="2" t="s">
        <v>218</v>
      </c>
      <c r="AG196" s="2" t="s">
        <v>219</v>
      </c>
      <c r="AH196" s="2" t="s">
        <v>158</v>
      </c>
      <c r="AI196" s="2" t="s">
        <v>158</v>
      </c>
      <c r="AJ196" s="2" t="s">
        <v>139</v>
      </c>
      <c r="AK196" s="2" t="s">
        <v>139</v>
      </c>
      <c r="AL196" s="2" t="s">
        <v>139</v>
      </c>
      <c r="AM196" s="2" t="s">
        <v>139</v>
      </c>
      <c r="AN196" s="2" t="s">
        <v>139</v>
      </c>
      <c r="AO196" s="2" t="s">
        <v>139</v>
      </c>
      <c r="AP196" s="2" t="s">
        <v>1957</v>
      </c>
      <c r="AQ196" s="2" t="s">
        <v>108</v>
      </c>
      <c r="AR196" s="2" t="s">
        <v>105</v>
      </c>
    </row>
    <row r="197" spans="8:44" ht="21" customHeight="1">
      <c r="H197" s="2">
        <f t="shared" si="10"/>
        <v>196</v>
      </c>
      <c r="I197" s="2" t="str">
        <f t="shared" ca="1" si="11"/>
        <v>アウトソーシング当月196</v>
      </c>
      <c r="K197" s="2" t="s">
        <v>43</v>
      </c>
      <c r="L197" s="2" t="s">
        <v>140</v>
      </c>
      <c r="M197" s="4" t="s">
        <v>1958</v>
      </c>
      <c r="N197" s="2" t="s">
        <v>1959</v>
      </c>
      <c r="O197" s="2" t="s">
        <v>1960</v>
      </c>
      <c r="P197" s="2" t="s">
        <v>139</v>
      </c>
      <c r="Q197" s="2" t="s">
        <v>1961</v>
      </c>
      <c r="R197" s="2" t="s">
        <v>139</v>
      </c>
      <c r="S197" s="2" t="s">
        <v>1962</v>
      </c>
      <c r="T197" s="2" t="s">
        <v>1963</v>
      </c>
      <c r="U197" s="2" t="s">
        <v>183</v>
      </c>
      <c r="V197" s="2" t="s">
        <v>527</v>
      </c>
      <c r="W197" s="2" t="s">
        <v>672</v>
      </c>
      <c r="X197" s="2" t="s">
        <v>1964</v>
      </c>
      <c r="Y197" s="2" t="s">
        <v>139</v>
      </c>
      <c r="Z197" s="2" t="s">
        <v>171</v>
      </c>
      <c r="AA197" s="2" t="s">
        <v>1965</v>
      </c>
      <c r="AB197" s="2" t="s">
        <v>1966</v>
      </c>
      <c r="AC197" s="2" t="s">
        <v>1425</v>
      </c>
      <c r="AD197" s="2" t="s">
        <v>139</v>
      </c>
      <c r="AE197" s="2" t="s">
        <v>155</v>
      </c>
      <c r="AF197" s="2" t="s">
        <v>156</v>
      </c>
      <c r="AG197" s="2" t="s">
        <v>175</v>
      </c>
      <c r="AH197" s="2" t="s">
        <v>158</v>
      </c>
      <c r="AI197" s="2" t="s">
        <v>158</v>
      </c>
      <c r="AJ197" s="2" t="s">
        <v>1967</v>
      </c>
      <c r="AK197" s="2" t="s">
        <v>139</v>
      </c>
      <c r="AL197" s="2" t="s">
        <v>139</v>
      </c>
      <c r="AM197" s="2" t="s">
        <v>139</v>
      </c>
      <c r="AN197" s="2" t="s">
        <v>139</v>
      </c>
      <c r="AO197" s="2" t="s">
        <v>139</v>
      </c>
      <c r="AP197" s="2" t="s">
        <v>1957</v>
      </c>
      <c r="AQ197" s="2" t="s">
        <v>108</v>
      </c>
      <c r="AR197" s="2" t="s">
        <v>105</v>
      </c>
    </row>
    <row r="198" spans="8:44" ht="21" customHeight="1">
      <c r="H198" s="2">
        <f t="shared" si="10"/>
        <v>197</v>
      </c>
      <c r="I198" s="2" t="str">
        <f t="shared" ca="1" si="11"/>
        <v>アウトソーシング当月197</v>
      </c>
      <c r="K198" s="2" t="s">
        <v>43</v>
      </c>
      <c r="L198" s="2" t="s">
        <v>161</v>
      </c>
      <c r="M198" s="4" t="s">
        <v>1968</v>
      </c>
      <c r="N198" s="2" t="s">
        <v>1969</v>
      </c>
      <c r="O198" s="2" t="s">
        <v>1970</v>
      </c>
      <c r="P198" s="2" t="s">
        <v>139</v>
      </c>
      <c r="Q198" s="2" t="s">
        <v>1971</v>
      </c>
      <c r="R198" s="2" t="s">
        <v>139</v>
      </c>
      <c r="S198" s="2" t="s">
        <v>1972</v>
      </c>
      <c r="T198" s="2" t="s">
        <v>197</v>
      </c>
      <c r="U198" s="2" t="s">
        <v>147</v>
      </c>
      <c r="V198" s="2" t="s">
        <v>227</v>
      </c>
      <c r="W198" s="2" t="s">
        <v>390</v>
      </c>
      <c r="X198" s="2" t="s">
        <v>186</v>
      </c>
      <c r="Y198" s="2" t="s">
        <v>139</v>
      </c>
      <c r="Z198" s="2" t="s">
        <v>171</v>
      </c>
      <c r="AA198" s="2" t="s">
        <v>1973</v>
      </c>
      <c r="AB198" s="2" t="s">
        <v>219</v>
      </c>
      <c r="AC198" s="2" t="s">
        <v>1425</v>
      </c>
      <c r="AD198" s="2" t="s">
        <v>139</v>
      </c>
      <c r="AE198" s="2" t="s">
        <v>155</v>
      </c>
      <c r="AF198" s="2" t="s">
        <v>156</v>
      </c>
      <c r="AG198" s="2" t="s">
        <v>204</v>
      </c>
      <c r="AH198" s="2" t="s">
        <v>158</v>
      </c>
      <c r="AI198" s="2" t="s">
        <v>825</v>
      </c>
      <c r="AJ198" s="2" t="s">
        <v>1974</v>
      </c>
      <c r="AK198" s="2" t="s">
        <v>139</v>
      </c>
      <c r="AL198" s="2" t="s">
        <v>139</v>
      </c>
      <c r="AM198" s="2" t="s">
        <v>139</v>
      </c>
      <c r="AN198" s="2" t="s">
        <v>139</v>
      </c>
      <c r="AO198" s="2" t="s">
        <v>139</v>
      </c>
      <c r="AP198" s="2" t="s">
        <v>191</v>
      </c>
      <c r="AQ198" s="2" t="s">
        <v>108</v>
      </c>
      <c r="AR198" s="2" t="s">
        <v>105</v>
      </c>
    </row>
    <row r="199" spans="8:44" ht="21" customHeight="1">
      <c r="H199" s="2">
        <f t="shared" si="10"/>
        <v>198</v>
      </c>
      <c r="I199" s="2" t="str">
        <f t="shared" ca="1" si="11"/>
        <v>アウトソーシング当月198</v>
      </c>
      <c r="K199" s="2" t="s">
        <v>43</v>
      </c>
      <c r="L199" s="2" t="s">
        <v>161</v>
      </c>
      <c r="M199" s="4" t="s">
        <v>1975</v>
      </c>
      <c r="N199" s="2" t="s">
        <v>1976</v>
      </c>
      <c r="O199" s="2" t="s">
        <v>1977</v>
      </c>
      <c r="P199" s="2" t="s">
        <v>139</v>
      </c>
      <c r="Q199" s="2" t="s">
        <v>1978</v>
      </c>
      <c r="R199" s="2" t="s">
        <v>139</v>
      </c>
      <c r="S199" s="2" t="s">
        <v>1979</v>
      </c>
      <c r="T199" s="2" t="s">
        <v>1980</v>
      </c>
      <c r="U199" s="2" t="s">
        <v>183</v>
      </c>
      <c r="V199" s="2" t="s">
        <v>264</v>
      </c>
      <c r="W199" s="2" t="s">
        <v>1981</v>
      </c>
      <c r="X199" s="2" t="s">
        <v>1982</v>
      </c>
      <c r="Y199" s="2" t="s">
        <v>139</v>
      </c>
      <c r="Z199" s="2" t="s">
        <v>1983</v>
      </c>
      <c r="AA199" s="2" t="s">
        <v>1984</v>
      </c>
      <c r="AB199" s="2" t="s">
        <v>219</v>
      </c>
      <c r="AC199" s="2" t="s">
        <v>1985</v>
      </c>
      <c r="AD199" s="2" t="s">
        <v>139</v>
      </c>
      <c r="AE199" s="2" t="s">
        <v>155</v>
      </c>
      <c r="AF199" s="2" t="s">
        <v>156</v>
      </c>
      <c r="AG199" s="2" t="s">
        <v>204</v>
      </c>
      <c r="AH199" s="2" t="s">
        <v>158</v>
      </c>
      <c r="AI199" s="2" t="s">
        <v>825</v>
      </c>
      <c r="AJ199" s="2" t="s">
        <v>1986</v>
      </c>
      <c r="AK199" s="2" t="s">
        <v>139</v>
      </c>
      <c r="AL199" s="2" t="s">
        <v>139</v>
      </c>
      <c r="AM199" s="2" t="s">
        <v>139</v>
      </c>
      <c r="AN199" s="2" t="s">
        <v>139</v>
      </c>
      <c r="AO199" s="2" t="s">
        <v>139</v>
      </c>
      <c r="AP199" s="2" t="s">
        <v>191</v>
      </c>
      <c r="AQ199" s="2" t="s">
        <v>1987</v>
      </c>
      <c r="AR199" s="2" t="s">
        <v>219</v>
      </c>
    </row>
    <row r="200" spans="8:44" ht="21" customHeight="1">
      <c r="H200" s="2">
        <f t="shared" si="10"/>
        <v>199</v>
      </c>
      <c r="I200" s="2" t="str">
        <f t="shared" ca="1" si="11"/>
        <v>アウトソーシング当月199</v>
      </c>
      <c r="K200" s="2" t="s">
        <v>43</v>
      </c>
      <c r="L200" s="2" t="s">
        <v>161</v>
      </c>
      <c r="M200" s="4" t="s">
        <v>1988</v>
      </c>
      <c r="N200" s="2" t="s">
        <v>1989</v>
      </c>
      <c r="O200" s="2" t="s">
        <v>1990</v>
      </c>
      <c r="P200" s="2" t="s">
        <v>139</v>
      </c>
      <c r="Q200" s="2" t="s">
        <v>1991</v>
      </c>
      <c r="R200" s="2" t="s">
        <v>139</v>
      </c>
      <c r="S200" s="2" t="s">
        <v>1992</v>
      </c>
      <c r="T200" s="2" t="s">
        <v>167</v>
      </c>
      <c r="U200" s="2" t="s">
        <v>183</v>
      </c>
      <c r="V200" s="2" t="s">
        <v>527</v>
      </c>
      <c r="W200" s="2" t="s">
        <v>672</v>
      </c>
      <c r="X200" s="2" t="s">
        <v>693</v>
      </c>
      <c r="Y200" s="2" t="s">
        <v>139</v>
      </c>
      <c r="Z200" s="2" t="s">
        <v>171</v>
      </c>
      <c r="AA200" s="2" t="s">
        <v>1993</v>
      </c>
      <c r="AB200" s="2" t="s">
        <v>1966</v>
      </c>
      <c r="AC200" s="2" t="s">
        <v>203</v>
      </c>
      <c r="AD200" s="2" t="s">
        <v>139</v>
      </c>
      <c r="AE200" s="2" t="s">
        <v>155</v>
      </c>
      <c r="AF200" s="2" t="s">
        <v>156</v>
      </c>
      <c r="AG200" s="2" t="s">
        <v>175</v>
      </c>
      <c r="AH200" s="2" t="s">
        <v>158</v>
      </c>
      <c r="AI200" s="2" t="s">
        <v>158</v>
      </c>
      <c r="AJ200" s="2" t="s">
        <v>1994</v>
      </c>
      <c r="AK200" s="2" t="s">
        <v>139</v>
      </c>
      <c r="AL200" s="2" t="s">
        <v>139</v>
      </c>
      <c r="AM200" s="2" t="s">
        <v>139</v>
      </c>
      <c r="AN200" s="2" t="s">
        <v>139</v>
      </c>
      <c r="AO200" s="2" t="s">
        <v>139</v>
      </c>
      <c r="AP200" s="2" t="s">
        <v>191</v>
      </c>
      <c r="AQ200" s="2" t="s">
        <v>1987</v>
      </c>
      <c r="AR200" s="2" t="s">
        <v>219</v>
      </c>
    </row>
    <row r="201" spans="8:44" ht="21" customHeight="1">
      <c r="H201" s="2">
        <f t="shared" si="10"/>
        <v>200</v>
      </c>
      <c r="I201" s="2" t="str">
        <f t="shared" ca="1" si="11"/>
        <v>アウトソーシング当月200</v>
      </c>
      <c r="K201" s="2" t="s">
        <v>43</v>
      </c>
      <c r="L201" s="2" t="s">
        <v>161</v>
      </c>
      <c r="M201" s="4" t="s">
        <v>1995</v>
      </c>
      <c r="N201" s="2" t="s">
        <v>1996</v>
      </c>
      <c r="O201" s="2" t="s">
        <v>1997</v>
      </c>
      <c r="P201" s="2" t="s">
        <v>139</v>
      </c>
      <c r="Q201" s="2" t="s">
        <v>1998</v>
      </c>
      <c r="R201" s="2" t="s">
        <v>139</v>
      </c>
      <c r="S201" s="2" t="s">
        <v>1999</v>
      </c>
      <c r="T201" s="2" t="s">
        <v>182</v>
      </c>
      <c r="U201" s="2" t="s">
        <v>147</v>
      </c>
      <c r="V201" s="2" t="s">
        <v>527</v>
      </c>
      <c r="W201" s="2" t="s">
        <v>390</v>
      </c>
      <c r="X201" s="2" t="s">
        <v>2000</v>
      </c>
      <c r="Y201" s="2" t="s">
        <v>139</v>
      </c>
      <c r="Z201" s="2" t="s">
        <v>171</v>
      </c>
      <c r="AA201" s="2" t="s">
        <v>2001</v>
      </c>
      <c r="AB201" s="2" t="s">
        <v>2002</v>
      </c>
      <c r="AC201" s="2" t="s">
        <v>1143</v>
      </c>
      <c r="AD201" s="2" t="s">
        <v>139</v>
      </c>
      <c r="AE201" s="2" t="s">
        <v>155</v>
      </c>
      <c r="AF201" s="2" t="s">
        <v>156</v>
      </c>
      <c r="AG201" s="2" t="s">
        <v>204</v>
      </c>
      <c r="AH201" s="2" t="s">
        <v>158</v>
      </c>
      <c r="AI201" s="2" t="s">
        <v>158</v>
      </c>
      <c r="AJ201" s="2" t="s">
        <v>2003</v>
      </c>
      <c r="AK201" s="2" t="s">
        <v>139</v>
      </c>
      <c r="AL201" s="2" t="s">
        <v>139</v>
      </c>
      <c r="AM201" s="2" t="s">
        <v>139</v>
      </c>
      <c r="AN201" s="2" t="s">
        <v>139</v>
      </c>
      <c r="AO201" s="2" t="s">
        <v>139</v>
      </c>
      <c r="AP201" s="2" t="s">
        <v>191</v>
      </c>
      <c r="AQ201" s="2" t="s">
        <v>107</v>
      </c>
      <c r="AR201" s="2" t="s">
        <v>105</v>
      </c>
    </row>
    <row r="202" spans="8:44" ht="21" customHeight="1">
      <c r="H202" s="2">
        <f t="shared" si="10"/>
        <v>201</v>
      </c>
      <c r="I202" s="2" t="str">
        <f t="shared" ca="1" si="11"/>
        <v>アウトソーシング当月201</v>
      </c>
      <c r="K202" s="2" t="s">
        <v>43</v>
      </c>
      <c r="L202" s="2" t="s">
        <v>161</v>
      </c>
      <c r="M202" s="4" t="s">
        <v>2004</v>
      </c>
      <c r="N202" s="2" t="s">
        <v>2005</v>
      </c>
      <c r="O202" s="2" t="s">
        <v>2006</v>
      </c>
      <c r="P202" s="2" t="s">
        <v>139</v>
      </c>
      <c r="Q202" s="2" t="s">
        <v>2007</v>
      </c>
      <c r="R202" s="2" t="s">
        <v>139</v>
      </c>
      <c r="S202" s="2" t="s">
        <v>2008</v>
      </c>
      <c r="T202" s="2" t="s">
        <v>182</v>
      </c>
      <c r="U202" s="2" t="s">
        <v>183</v>
      </c>
      <c r="V202" s="2" t="s">
        <v>527</v>
      </c>
      <c r="W202" s="2" t="s">
        <v>390</v>
      </c>
      <c r="X202" s="2" t="s">
        <v>2000</v>
      </c>
      <c r="Y202" s="2" t="s">
        <v>139</v>
      </c>
      <c r="Z202" s="2" t="s">
        <v>171</v>
      </c>
      <c r="AA202" s="2" t="s">
        <v>888</v>
      </c>
      <c r="AB202" s="2" t="s">
        <v>2002</v>
      </c>
      <c r="AC202" s="2" t="s">
        <v>1143</v>
      </c>
      <c r="AD202" s="2" t="s">
        <v>139</v>
      </c>
      <c r="AE202" s="2" t="s">
        <v>155</v>
      </c>
      <c r="AF202" s="2" t="s">
        <v>156</v>
      </c>
      <c r="AG202" s="2" t="s">
        <v>204</v>
      </c>
      <c r="AH202" s="2" t="s">
        <v>158</v>
      </c>
      <c r="AI202" s="2" t="s">
        <v>158</v>
      </c>
      <c r="AJ202" s="2" t="s">
        <v>2009</v>
      </c>
      <c r="AK202" s="2" t="s">
        <v>139</v>
      </c>
      <c r="AL202" s="2" t="s">
        <v>139</v>
      </c>
      <c r="AM202" s="2" t="s">
        <v>139</v>
      </c>
      <c r="AN202" s="2" t="s">
        <v>139</v>
      </c>
      <c r="AO202" s="2" t="s">
        <v>139</v>
      </c>
      <c r="AP202" s="2" t="s">
        <v>191</v>
      </c>
      <c r="AQ202" s="2" t="s">
        <v>107</v>
      </c>
      <c r="AR202" s="2" t="s">
        <v>105</v>
      </c>
    </row>
    <row r="203" spans="8:44" ht="21" customHeight="1">
      <c r="H203" s="2">
        <f t="shared" si="10"/>
        <v>202</v>
      </c>
      <c r="I203" s="2" t="str">
        <f t="shared" ca="1" si="11"/>
        <v>アウトソーシング当月202</v>
      </c>
      <c r="K203" s="2" t="s">
        <v>43</v>
      </c>
      <c r="L203" s="2" t="s">
        <v>161</v>
      </c>
      <c r="M203" s="4" t="s">
        <v>2010</v>
      </c>
      <c r="N203" s="2" t="s">
        <v>2011</v>
      </c>
      <c r="O203" s="2" t="s">
        <v>2012</v>
      </c>
      <c r="P203" s="2" t="s">
        <v>139</v>
      </c>
      <c r="Q203" s="2" t="s">
        <v>2013</v>
      </c>
      <c r="R203" s="2" t="s">
        <v>139</v>
      </c>
      <c r="S203" s="2" t="s">
        <v>2014</v>
      </c>
      <c r="T203" s="2" t="s">
        <v>2015</v>
      </c>
      <c r="U203" s="2" t="s">
        <v>147</v>
      </c>
      <c r="V203" s="2" t="s">
        <v>527</v>
      </c>
      <c r="W203" s="2" t="s">
        <v>1350</v>
      </c>
      <c r="X203" s="2" t="s">
        <v>2016</v>
      </c>
      <c r="Y203" s="2" t="s">
        <v>139</v>
      </c>
      <c r="Z203" s="2" t="s">
        <v>151</v>
      </c>
      <c r="AA203" s="2" t="s">
        <v>2001</v>
      </c>
      <c r="AB203" s="2" t="s">
        <v>2017</v>
      </c>
      <c r="AC203" s="2" t="s">
        <v>1143</v>
      </c>
      <c r="AD203" s="2" t="s">
        <v>139</v>
      </c>
      <c r="AE203" s="2" t="s">
        <v>155</v>
      </c>
      <c r="AF203" s="2" t="s">
        <v>156</v>
      </c>
      <c r="AG203" s="2" t="s">
        <v>175</v>
      </c>
      <c r="AH203" s="2" t="s">
        <v>158</v>
      </c>
      <c r="AI203" s="2" t="s">
        <v>158</v>
      </c>
      <c r="AJ203" s="2" t="s">
        <v>2018</v>
      </c>
      <c r="AK203" s="2" t="s">
        <v>139</v>
      </c>
      <c r="AL203" s="2" t="s">
        <v>139</v>
      </c>
      <c r="AM203" s="2" t="s">
        <v>139</v>
      </c>
      <c r="AN203" s="2" t="s">
        <v>139</v>
      </c>
      <c r="AO203" s="2" t="s">
        <v>139</v>
      </c>
      <c r="AP203" s="2" t="s">
        <v>1957</v>
      </c>
      <c r="AQ203" s="2" t="s">
        <v>107</v>
      </c>
      <c r="AR203" s="2" t="s">
        <v>105</v>
      </c>
    </row>
    <row r="204" spans="8:44" ht="21" customHeight="1">
      <c r="H204" s="2">
        <f t="shared" si="10"/>
        <v>203</v>
      </c>
      <c r="I204" s="2" t="str">
        <f t="shared" ca="1" si="11"/>
        <v>アウトソーシング当月203</v>
      </c>
      <c r="K204" s="2" t="s">
        <v>43</v>
      </c>
      <c r="L204" s="2" t="s">
        <v>161</v>
      </c>
      <c r="M204" s="4" t="s">
        <v>2019</v>
      </c>
      <c r="N204" s="2" t="s">
        <v>2020</v>
      </c>
      <c r="O204" s="2" t="s">
        <v>2021</v>
      </c>
      <c r="P204" s="2" t="s">
        <v>139</v>
      </c>
      <c r="Q204" s="2" t="s">
        <v>2022</v>
      </c>
      <c r="R204" s="2" t="s">
        <v>139</v>
      </c>
      <c r="S204" s="2" t="s">
        <v>2023</v>
      </c>
      <c r="T204" s="2" t="s">
        <v>2024</v>
      </c>
      <c r="U204" s="2" t="s">
        <v>2025</v>
      </c>
      <c r="V204" s="2" t="s">
        <v>527</v>
      </c>
      <c r="W204" s="2" t="s">
        <v>390</v>
      </c>
      <c r="X204" s="2" t="s">
        <v>645</v>
      </c>
      <c r="Y204" s="2" t="s">
        <v>139</v>
      </c>
      <c r="Z204" s="2" t="s">
        <v>171</v>
      </c>
      <c r="AA204" s="2" t="s">
        <v>2001</v>
      </c>
      <c r="AB204" s="2" t="s">
        <v>2026</v>
      </c>
      <c r="AC204" s="2" t="s">
        <v>1143</v>
      </c>
      <c r="AD204" s="2" t="s">
        <v>139</v>
      </c>
      <c r="AE204" s="2" t="s">
        <v>155</v>
      </c>
      <c r="AF204" s="2" t="s">
        <v>156</v>
      </c>
      <c r="AG204" s="2" t="s">
        <v>204</v>
      </c>
      <c r="AH204" s="2" t="s">
        <v>158</v>
      </c>
      <c r="AI204" s="2" t="s">
        <v>158</v>
      </c>
      <c r="AJ204" s="2" t="s">
        <v>139</v>
      </c>
      <c r="AK204" s="2" t="s">
        <v>139</v>
      </c>
      <c r="AL204" s="2" t="s">
        <v>139</v>
      </c>
      <c r="AM204" s="2" t="s">
        <v>139</v>
      </c>
      <c r="AN204" s="2" t="s">
        <v>139</v>
      </c>
      <c r="AO204" s="2" t="s">
        <v>139</v>
      </c>
      <c r="AP204" s="2" t="s">
        <v>191</v>
      </c>
      <c r="AQ204" s="2" t="s">
        <v>107</v>
      </c>
      <c r="AR204" s="2" t="s">
        <v>105</v>
      </c>
    </row>
    <row r="205" spans="8:44" ht="21" customHeight="1">
      <c r="H205" s="2">
        <f t="shared" si="10"/>
        <v>204</v>
      </c>
      <c r="I205" s="2" t="str">
        <f t="shared" ca="1" si="11"/>
        <v>アウトソーシング当月204</v>
      </c>
      <c r="K205" s="2" t="s">
        <v>43</v>
      </c>
      <c r="L205" s="2" t="s">
        <v>161</v>
      </c>
      <c r="M205" s="4" t="s">
        <v>2027</v>
      </c>
      <c r="N205" s="2" t="s">
        <v>2028</v>
      </c>
      <c r="O205" s="2" t="s">
        <v>2029</v>
      </c>
      <c r="P205" s="2" t="s">
        <v>139</v>
      </c>
      <c r="Q205" s="2" t="s">
        <v>2022</v>
      </c>
      <c r="R205" s="2" t="s">
        <v>139</v>
      </c>
      <c r="S205" s="2" t="s">
        <v>2030</v>
      </c>
      <c r="T205" s="2" t="s">
        <v>197</v>
      </c>
      <c r="U205" s="2" t="s">
        <v>183</v>
      </c>
      <c r="V205" s="2" t="s">
        <v>264</v>
      </c>
      <c r="W205" s="2" t="s">
        <v>366</v>
      </c>
      <c r="X205" s="2" t="s">
        <v>266</v>
      </c>
      <c r="Y205" s="2" t="s">
        <v>139</v>
      </c>
      <c r="Z205" s="2" t="s">
        <v>785</v>
      </c>
      <c r="AA205" s="2" t="s">
        <v>2031</v>
      </c>
      <c r="AB205" s="2" t="s">
        <v>2026</v>
      </c>
      <c r="AC205" s="2" t="s">
        <v>1143</v>
      </c>
      <c r="AD205" s="2" t="s">
        <v>139</v>
      </c>
      <c r="AE205" s="2" t="s">
        <v>155</v>
      </c>
      <c r="AF205" s="2" t="s">
        <v>156</v>
      </c>
      <c r="AG205" s="2" t="s">
        <v>204</v>
      </c>
      <c r="AH205" s="2" t="s">
        <v>158</v>
      </c>
      <c r="AI205" s="2" t="s">
        <v>158</v>
      </c>
      <c r="AJ205" s="2" t="s">
        <v>139</v>
      </c>
      <c r="AK205" s="2" t="s">
        <v>139</v>
      </c>
      <c r="AL205" s="2" t="s">
        <v>139</v>
      </c>
      <c r="AM205" s="2" t="s">
        <v>139</v>
      </c>
      <c r="AN205" s="2" t="s">
        <v>139</v>
      </c>
      <c r="AO205" s="2" t="s">
        <v>139</v>
      </c>
      <c r="AP205" s="2" t="s">
        <v>191</v>
      </c>
      <c r="AQ205" s="2" t="s">
        <v>107</v>
      </c>
      <c r="AR205" s="2" t="s">
        <v>105</v>
      </c>
    </row>
    <row r="206" spans="8:44" ht="21" customHeight="1">
      <c r="H206" s="2">
        <f t="shared" si="10"/>
        <v>205</v>
      </c>
      <c r="I206" s="2" t="str">
        <f t="shared" ca="1" si="11"/>
        <v>アウトソーシング当月205</v>
      </c>
      <c r="K206" s="2" t="s">
        <v>43</v>
      </c>
      <c r="L206" s="2" t="s">
        <v>161</v>
      </c>
      <c r="M206" s="4" t="s">
        <v>2032</v>
      </c>
      <c r="N206" s="2" t="s">
        <v>2033</v>
      </c>
      <c r="O206" s="2" t="s">
        <v>2034</v>
      </c>
      <c r="P206" s="2" t="s">
        <v>139</v>
      </c>
      <c r="Q206" s="2" t="s">
        <v>2035</v>
      </c>
      <c r="R206" s="2" t="s">
        <v>139</v>
      </c>
      <c r="S206" s="2" t="s">
        <v>2036</v>
      </c>
      <c r="T206" s="2" t="s">
        <v>182</v>
      </c>
      <c r="U206" s="2" t="s">
        <v>147</v>
      </c>
      <c r="V206" s="2" t="s">
        <v>313</v>
      </c>
      <c r="W206" s="2" t="s">
        <v>228</v>
      </c>
      <c r="X206" s="2" t="s">
        <v>1234</v>
      </c>
      <c r="Y206" s="2" t="s">
        <v>139</v>
      </c>
      <c r="Z206" s="2" t="s">
        <v>151</v>
      </c>
      <c r="AA206" s="2" t="s">
        <v>2037</v>
      </c>
      <c r="AB206" s="2" t="s">
        <v>2038</v>
      </c>
      <c r="AC206" s="2" t="s">
        <v>1425</v>
      </c>
      <c r="AD206" s="2" t="s">
        <v>139</v>
      </c>
      <c r="AE206" s="2" t="s">
        <v>155</v>
      </c>
      <c r="AF206" s="2" t="s">
        <v>156</v>
      </c>
      <c r="AG206" s="2" t="s">
        <v>270</v>
      </c>
      <c r="AH206" s="2" t="s">
        <v>158</v>
      </c>
      <c r="AI206" s="2" t="s">
        <v>158</v>
      </c>
      <c r="AJ206" s="2" t="s">
        <v>219</v>
      </c>
      <c r="AK206" s="2" t="s">
        <v>139</v>
      </c>
      <c r="AL206" s="2" t="s">
        <v>139</v>
      </c>
      <c r="AM206" s="2" t="s">
        <v>139</v>
      </c>
      <c r="AN206" s="2" t="s">
        <v>139</v>
      </c>
      <c r="AO206" s="2" t="s">
        <v>139</v>
      </c>
      <c r="AP206" s="2" t="s">
        <v>1957</v>
      </c>
      <c r="AQ206" s="2" t="s">
        <v>107</v>
      </c>
      <c r="AR206" s="2" t="s">
        <v>105</v>
      </c>
    </row>
    <row r="207" spans="8:44" ht="21" customHeight="1">
      <c r="H207" s="2">
        <f t="shared" si="10"/>
        <v>206</v>
      </c>
      <c r="I207" s="2" t="str">
        <f t="shared" ca="1" si="11"/>
        <v>アウトソーシング当月206</v>
      </c>
      <c r="K207" s="2" t="s">
        <v>43</v>
      </c>
      <c r="L207" s="2" t="s">
        <v>161</v>
      </c>
      <c r="M207" s="4" t="s">
        <v>2039</v>
      </c>
      <c r="N207" s="2" t="s">
        <v>2040</v>
      </c>
      <c r="O207" s="2" t="s">
        <v>2041</v>
      </c>
      <c r="P207" s="2" t="s">
        <v>139</v>
      </c>
      <c r="Q207" s="2" t="s">
        <v>2042</v>
      </c>
      <c r="R207" s="2" t="s">
        <v>139</v>
      </c>
      <c r="S207" s="2" t="s">
        <v>2043</v>
      </c>
      <c r="T207" s="2" t="s">
        <v>167</v>
      </c>
      <c r="U207" s="2" t="s">
        <v>2044</v>
      </c>
      <c r="V207" s="2" t="s">
        <v>597</v>
      </c>
      <c r="W207" s="2" t="s">
        <v>390</v>
      </c>
      <c r="X207" s="2" t="s">
        <v>2045</v>
      </c>
      <c r="Y207" s="2" t="s">
        <v>139</v>
      </c>
      <c r="Z207" s="2" t="s">
        <v>151</v>
      </c>
      <c r="AA207" s="2" t="s">
        <v>2046</v>
      </c>
      <c r="AB207" s="2" t="s">
        <v>2017</v>
      </c>
      <c r="AC207" s="2" t="s">
        <v>1143</v>
      </c>
      <c r="AD207" s="2" t="s">
        <v>139</v>
      </c>
      <c r="AE207" s="2" t="s">
        <v>155</v>
      </c>
      <c r="AF207" s="2" t="s">
        <v>156</v>
      </c>
      <c r="AG207" s="2" t="s">
        <v>175</v>
      </c>
      <c r="AH207" s="2" t="s">
        <v>158</v>
      </c>
      <c r="AI207" s="2" t="s">
        <v>158</v>
      </c>
      <c r="AJ207" s="2" t="s">
        <v>2047</v>
      </c>
      <c r="AK207" s="2" t="s">
        <v>139</v>
      </c>
      <c r="AL207" s="2" t="s">
        <v>139</v>
      </c>
      <c r="AM207" s="2" t="s">
        <v>139</v>
      </c>
      <c r="AN207" s="2" t="s">
        <v>139</v>
      </c>
      <c r="AO207" s="2" t="s">
        <v>139</v>
      </c>
      <c r="AP207" s="2" t="s">
        <v>1957</v>
      </c>
      <c r="AQ207" s="2" t="s">
        <v>107</v>
      </c>
      <c r="AR207" s="2" t="s">
        <v>105</v>
      </c>
    </row>
    <row r="208" spans="8:44" ht="21" customHeight="1">
      <c r="H208" s="2">
        <f t="shared" si="10"/>
        <v>207</v>
      </c>
      <c r="I208" s="2" t="str">
        <f t="shared" ca="1" si="11"/>
        <v>アウトソーシング当月207</v>
      </c>
      <c r="K208" s="2" t="s">
        <v>43</v>
      </c>
      <c r="L208" s="2" t="s">
        <v>140</v>
      </c>
      <c r="M208" s="4" t="s">
        <v>2048</v>
      </c>
      <c r="N208" s="2" t="s">
        <v>2049</v>
      </c>
      <c r="O208" s="2" t="s">
        <v>2050</v>
      </c>
      <c r="P208" s="2" t="s">
        <v>139</v>
      </c>
      <c r="Q208" s="2" t="s">
        <v>2051</v>
      </c>
      <c r="R208" s="2" t="s">
        <v>139</v>
      </c>
      <c r="S208" s="2" t="s">
        <v>2052</v>
      </c>
      <c r="T208" s="2" t="s">
        <v>197</v>
      </c>
      <c r="U208" s="2" t="s">
        <v>2053</v>
      </c>
      <c r="V208" s="2" t="s">
        <v>527</v>
      </c>
      <c r="W208" s="2" t="s">
        <v>567</v>
      </c>
      <c r="X208" s="2" t="s">
        <v>315</v>
      </c>
      <c r="Y208" s="2" t="s">
        <v>139</v>
      </c>
      <c r="Z208" s="2" t="s">
        <v>151</v>
      </c>
      <c r="AA208" s="2" t="s">
        <v>2054</v>
      </c>
      <c r="AB208" s="2" t="s">
        <v>2055</v>
      </c>
      <c r="AC208" s="2" t="s">
        <v>2056</v>
      </c>
      <c r="AD208" s="2" t="s">
        <v>139</v>
      </c>
      <c r="AE208" s="2" t="s">
        <v>155</v>
      </c>
      <c r="AF208" s="2" t="s">
        <v>156</v>
      </c>
      <c r="AG208" s="2" t="s">
        <v>270</v>
      </c>
      <c r="AH208" s="2" t="s">
        <v>158</v>
      </c>
      <c r="AI208" s="2" t="s">
        <v>158</v>
      </c>
      <c r="AJ208" s="2" t="s">
        <v>2057</v>
      </c>
      <c r="AK208" s="2" t="s">
        <v>139</v>
      </c>
      <c r="AL208" s="2" t="s">
        <v>139</v>
      </c>
      <c r="AM208" s="2" t="s">
        <v>139</v>
      </c>
      <c r="AN208" s="2" t="s">
        <v>139</v>
      </c>
      <c r="AO208" s="2" t="s">
        <v>139</v>
      </c>
      <c r="AP208" s="2" t="s">
        <v>160</v>
      </c>
      <c r="AQ208" s="2" t="s">
        <v>107</v>
      </c>
      <c r="AR208" s="2" t="s">
        <v>105</v>
      </c>
    </row>
    <row r="209" spans="8:44" ht="21" customHeight="1">
      <c r="H209" s="2">
        <f t="shared" si="10"/>
        <v>208</v>
      </c>
      <c r="I209" s="2" t="str">
        <f t="shared" ca="1" si="11"/>
        <v>アウトソーシング当月208</v>
      </c>
      <c r="K209" s="2" t="s">
        <v>43</v>
      </c>
      <c r="L209" s="2" t="s">
        <v>161</v>
      </c>
      <c r="M209" s="4" t="s">
        <v>2058</v>
      </c>
      <c r="N209" s="2" t="s">
        <v>2059</v>
      </c>
      <c r="O209" s="2" t="s">
        <v>2060</v>
      </c>
      <c r="P209" s="2" t="s">
        <v>139</v>
      </c>
      <c r="Q209" s="2" t="s">
        <v>2061</v>
      </c>
      <c r="R209" s="2" t="s">
        <v>139</v>
      </c>
      <c r="S209" s="2" t="s">
        <v>2062</v>
      </c>
      <c r="T209" s="2" t="s">
        <v>2063</v>
      </c>
      <c r="U209" s="2" t="s">
        <v>323</v>
      </c>
      <c r="V209" s="2" t="s">
        <v>597</v>
      </c>
      <c r="W209" s="2" t="s">
        <v>214</v>
      </c>
      <c r="X209" s="2" t="s">
        <v>693</v>
      </c>
      <c r="Y209" s="2" t="s">
        <v>139</v>
      </c>
      <c r="Z209" s="2" t="s">
        <v>171</v>
      </c>
      <c r="AA209" s="2" t="s">
        <v>2064</v>
      </c>
      <c r="AB209" s="2" t="s">
        <v>2065</v>
      </c>
      <c r="AC209" s="2" t="s">
        <v>2066</v>
      </c>
      <c r="AD209" s="2" t="s">
        <v>139</v>
      </c>
      <c r="AE209" s="2" t="s">
        <v>155</v>
      </c>
      <c r="AF209" s="2" t="s">
        <v>218</v>
      </c>
      <c r="AG209" s="2" t="s">
        <v>219</v>
      </c>
      <c r="AH209" s="2" t="s">
        <v>158</v>
      </c>
      <c r="AI209" s="2" t="s">
        <v>158</v>
      </c>
      <c r="AJ209" s="2" t="s">
        <v>2067</v>
      </c>
      <c r="AK209" s="2" t="s">
        <v>139</v>
      </c>
      <c r="AL209" s="2" t="s">
        <v>139</v>
      </c>
      <c r="AM209" s="2" t="s">
        <v>139</v>
      </c>
      <c r="AN209" s="2" t="s">
        <v>139</v>
      </c>
      <c r="AO209" s="2" t="s">
        <v>139</v>
      </c>
      <c r="AP209" s="2" t="s">
        <v>191</v>
      </c>
      <c r="AQ209" s="2" t="s">
        <v>107</v>
      </c>
      <c r="AR209" s="2" t="s">
        <v>105</v>
      </c>
    </row>
    <row r="210" spans="8:44" ht="21" customHeight="1">
      <c r="H210" s="2">
        <f t="shared" si="10"/>
        <v>209</v>
      </c>
      <c r="I210" s="2" t="str">
        <f t="shared" ca="1" si="11"/>
        <v>アウトソーシング当月209</v>
      </c>
      <c r="K210" s="2" t="s">
        <v>43</v>
      </c>
      <c r="L210" s="2" t="s">
        <v>161</v>
      </c>
      <c r="M210" s="4" t="s">
        <v>2068</v>
      </c>
      <c r="N210" s="2" t="s">
        <v>2069</v>
      </c>
      <c r="O210" s="2" t="s">
        <v>2070</v>
      </c>
      <c r="P210" s="2" t="s">
        <v>139</v>
      </c>
      <c r="Q210" s="2" t="s">
        <v>2071</v>
      </c>
      <c r="R210" s="2" t="s">
        <v>139</v>
      </c>
      <c r="S210" s="2" t="s">
        <v>2072</v>
      </c>
      <c r="T210" s="2" t="s">
        <v>2073</v>
      </c>
      <c r="U210" s="2" t="s">
        <v>577</v>
      </c>
      <c r="V210" s="2" t="s">
        <v>227</v>
      </c>
      <c r="W210" s="2" t="s">
        <v>428</v>
      </c>
      <c r="X210" s="2" t="s">
        <v>2074</v>
      </c>
      <c r="Y210" s="2" t="s">
        <v>139</v>
      </c>
      <c r="Z210" s="2" t="s">
        <v>171</v>
      </c>
      <c r="AA210" s="2" t="s">
        <v>2075</v>
      </c>
      <c r="AB210" s="2" t="s">
        <v>219</v>
      </c>
      <c r="AC210" s="2" t="s">
        <v>203</v>
      </c>
      <c r="AD210" s="2" t="s">
        <v>139</v>
      </c>
      <c r="AE210" s="2" t="s">
        <v>155</v>
      </c>
      <c r="AF210" s="2" t="s">
        <v>218</v>
      </c>
      <c r="AG210" s="2" t="s">
        <v>219</v>
      </c>
      <c r="AH210" s="2" t="s">
        <v>158</v>
      </c>
      <c r="AI210" s="2" t="s">
        <v>158</v>
      </c>
      <c r="AJ210" s="2" t="s">
        <v>2076</v>
      </c>
      <c r="AK210" s="2" t="s">
        <v>139</v>
      </c>
      <c r="AL210" s="2" t="s">
        <v>139</v>
      </c>
      <c r="AM210" s="2" t="s">
        <v>139</v>
      </c>
      <c r="AN210" s="2" t="s">
        <v>139</v>
      </c>
      <c r="AO210" s="2" t="s">
        <v>139</v>
      </c>
      <c r="AP210" s="2" t="s">
        <v>191</v>
      </c>
      <c r="AQ210" s="2" t="s">
        <v>107</v>
      </c>
      <c r="AR210" s="2" t="s">
        <v>105</v>
      </c>
    </row>
    <row r="211" spans="8:44" ht="21" customHeight="1">
      <c r="H211" s="2">
        <f t="shared" si="10"/>
        <v>210</v>
      </c>
      <c r="I211" s="2" t="str">
        <f t="shared" ca="1" si="11"/>
        <v>アウトソーシング当月210</v>
      </c>
      <c r="K211" s="2" t="s">
        <v>43</v>
      </c>
      <c r="L211" s="2" t="s">
        <v>161</v>
      </c>
      <c r="M211" s="4" t="s">
        <v>2077</v>
      </c>
      <c r="N211" s="2" t="s">
        <v>2078</v>
      </c>
      <c r="O211" s="2" t="s">
        <v>2079</v>
      </c>
      <c r="P211" s="2" t="s">
        <v>139</v>
      </c>
      <c r="Q211" s="2" t="s">
        <v>2080</v>
      </c>
      <c r="R211" s="2" t="s">
        <v>139</v>
      </c>
      <c r="S211" s="2" t="s">
        <v>2081</v>
      </c>
      <c r="T211" s="2" t="s">
        <v>167</v>
      </c>
      <c r="U211" s="2" t="s">
        <v>147</v>
      </c>
      <c r="V211" s="2" t="s">
        <v>527</v>
      </c>
      <c r="W211" s="2" t="s">
        <v>528</v>
      </c>
      <c r="X211" s="2" t="s">
        <v>253</v>
      </c>
      <c r="Y211" s="2" t="s">
        <v>139</v>
      </c>
      <c r="Z211" s="2" t="s">
        <v>151</v>
      </c>
      <c r="AA211" s="2" t="s">
        <v>2082</v>
      </c>
      <c r="AB211" s="2" t="s">
        <v>2083</v>
      </c>
      <c r="AC211" s="2" t="s">
        <v>999</v>
      </c>
      <c r="AD211" s="2" t="s">
        <v>139</v>
      </c>
      <c r="AE211" s="2" t="s">
        <v>155</v>
      </c>
      <c r="AF211" s="2" t="s">
        <v>156</v>
      </c>
      <c r="AG211" s="2" t="s">
        <v>204</v>
      </c>
      <c r="AH211" s="2" t="s">
        <v>158</v>
      </c>
      <c r="AI211" s="2" t="s">
        <v>158</v>
      </c>
      <c r="AJ211" s="2" t="s">
        <v>2084</v>
      </c>
      <c r="AK211" s="2" t="s">
        <v>139</v>
      </c>
      <c r="AL211" s="2" t="s">
        <v>139</v>
      </c>
      <c r="AM211" s="2" t="s">
        <v>139</v>
      </c>
      <c r="AN211" s="2" t="s">
        <v>139</v>
      </c>
      <c r="AO211" s="2" t="s">
        <v>139</v>
      </c>
      <c r="AP211" s="2" t="s">
        <v>160</v>
      </c>
      <c r="AQ211" s="2" t="s">
        <v>109</v>
      </c>
      <c r="AR211" s="2" t="s">
        <v>105</v>
      </c>
    </row>
    <row r="212" spans="8:44" ht="21" customHeight="1">
      <c r="H212" s="2">
        <f t="shared" si="10"/>
        <v>211</v>
      </c>
      <c r="I212" s="2" t="str">
        <f t="shared" ca="1" si="11"/>
        <v>アウトソーシング当月211</v>
      </c>
      <c r="K212" s="2" t="s">
        <v>43</v>
      </c>
      <c r="L212" s="2" t="s">
        <v>161</v>
      </c>
      <c r="M212" s="4" t="s">
        <v>2085</v>
      </c>
      <c r="N212" s="2" t="s">
        <v>2078</v>
      </c>
      <c r="O212" s="2" t="s">
        <v>2079</v>
      </c>
      <c r="P212" s="2" t="s">
        <v>139</v>
      </c>
      <c r="Q212" s="2" t="s">
        <v>2080</v>
      </c>
      <c r="R212" s="2" t="s">
        <v>139</v>
      </c>
      <c r="S212" s="2" t="s">
        <v>2086</v>
      </c>
      <c r="T212" s="2" t="s">
        <v>182</v>
      </c>
      <c r="U212" s="2" t="s">
        <v>323</v>
      </c>
      <c r="V212" s="2" t="s">
        <v>213</v>
      </c>
      <c r="W212" s="2" t="s">
        <v>428</v>
      </c>
      <c r="X212" s="2" t="s">
        <v>253</v>
      </c>
      <c r="Y212" s="2" t="s">
        <v>139</v>
      </c>
      <c r="Z212" s="2" t="s">
        <v>151</v>
      </c>
      <c r="AA212" s="2" t="s">
        <v>2087</v>
      </c>
      <c r="AB212" s="2" t="s">
        <v>2083</v>
      </c>
      <c r="AC212" s="2" t="s">
        <v>999</v>
      </c>
      <c r="AD212" s="2" t="s">
        <v>139</v>
      </c>
      <c r="AE212" s="2" t="s">
        <v>155</v>
      </c>
      <c r="AF212" s="2" t="s">
        <v>218</v>
      </c>
      <c r="AG212" s="2" t="s">
        <v>219</v>
      </c>
      <c r="AH212" s="2" t="s">
        <v>158</v>
      </c>
      <c r="AI212" s="2" t="s">
        <v>158</v>
      </c>
      <c r="AJ212" s="2" t="s">
        <v>2088</v>
      </c>
      <c r="AK212" s="2" t="s">
        <v>139</v>
      </c>
      <c r="AL212" s="2" t="s">
        <v>139</v>
      </c>
      <c r="AM212" s="2" t="s">
        <v>139</v>
      </c>
      <c r="AN212" s="2" t="s">
        <v>139</v>
      </c>
      <c r="AO212" s="2" t="s">
        <v>139</v>
      </c>
      <c r="AP212" s="2" t="s">
        <v>160</v>
      </c>
      <c r="AQ212" s="2" t="s">
        <v>109</v>
      </c>
      <c r="AR212" s="2" t="s">
        <v>105</v>
      </c>
    </row>
    <row r="213" spans="8:44" ht="21" customHeight="1">
      <c r="H213" s="2">
        <f t="shared" si="10"/>
        <v>212</v>
      </c>
      <c r="I213" s="2" t="str">
        <f t="shared" ca="1" si="11"/>
        <v>アウトソーシング当月212</v>
      </c>
      <c r="K213" s="2" t="s">
        <v>43</v>
      </c>
      <c r="L213" s="2" t="s">
        <v>161</v>
      </c>
      <c r="M213" s="4" t="s">
        <v>2089</v>
      </c>
      <c r="N213" s="2" t="s">
        <v>2090</v>
      </c>
      <c r="O213" s="2" t="s">
        <v>2091</v>
      </c>
      <c r="P213" s="2" t="s">
        <v>139</v>
      </c>
      <c r="Q213" s="2" t="s">
        <v>2080</v>
      </c>
      <c r="R213" s="2" t="s">
        <v>139</v>
      </c>
      <c r="S213" s="2" t="s">
        <v>2092</v>
      </c>
      <c r="T213" s="2" t="s">
        <v>2093</v>
      </c>
      <c r="U213" s="2" t="s">
        <v>323</v>
      </c>
      <c r="V213" s="2" t="s">
        <v>2094</v>
      </c>
      <c r="W213" s="2" t="s">
        <v>567</v>
      </c>
      <c r="X213" s="2" t="s">
        <v>253</v>
      </c>
      <c r="Y213" s="2" t="s">
        <v>139</v>
      </c>
      <c r="Z213" s="2" t="s">
        <v>171</v>
      </c>
      <c r="AA213" s="2" t="s">
        <v>2095</v>
      </c>
      <c r="AB213" s="2" t="s">
        <v>2083</v>
      </c>
      <c r="AC213" s="2" t="s">
        <v>960</v>
      </c>
      <c r="AD213" s="2" t="s">
        <v>139</v>
      </c>
      <c r="AE213" s="2" t="s">
        <v>155</v>
      </c>
      <c r="AF213" s="2" t="s">
        <v>156</v>
      </c>
      <c r="AG213" s="2" t="s">
        <v>204</v>
      </c>
      <c r="AH213" s="2" t="s">
        <v>158</v>
      </c>
      <c r="AI213" s="2" t="s">
        <v>158</v>
      </c>
      <c r="AJ213" s="2" t="s">
        <v>2096</v>
      </c>
      <c r="AK213" s="2" t="s">
        <v>139</v>
      </c>
      <c r="AL213" s="2" t="s">
        <v>139</v>
      </c>
      <c r="AM213" s="2" t="s">
        <v>139</v>
      </c>
      <c r="AN213" s="2" t="s">
        <v>139</v>
      </c>
      <c r="AO213" s="2" t="s">
        <v>139</v>
      </c>
      <c r="AP213" s="2" t="s">
        <v>191</v>
      </c>
      <c r="AQ213" s="2" t="s">
        <v>109</v>
      </c>
      <c r="AR213" s="2" t="s">
        <v>105</v>
      </c>
    </row>
    <row r="214" spans="8:44" ht="21" customHeight="1">
      <c r="H214" s="2">
        <f t="shared" si="10"/>
        <v>213</v>
      </c>
      <c r="I214" s="2" t="str">
        <f t="shared" ca="1" si="11"/>
        <v>アウトソーシング当月213</v>
      </c>
      <c r="K214" s="2" t="s">
        <v>43</v>
      </c>
      <c r="L214" s="2" t="s">
        <v>161</v>
      </c>
      <c r="M214" s="4" t="s">
        <v>2097</v>
      </c>
      <c r="N214" s="2" t="s">
        <v>2098</v>
      </c>
      <c r="O214" s="2" t="s">
        <v>2099</v>
      </c>
      <c r="P214" s="2" t="s">
        <v>139</v>
      </c>
      <c r="Q214" s="2" t="s">
        <v>2100</v>
      </c>
      <c r="R214" s="2" t="s">
        <v>139</v>
      </c>
      <c r="S214" s="2" t="s">
        <v>2101</v>
      </c>
      <c r="T214" s="2" t="s">
        <v>167</v>
      </c>
      <c r="U214" s="2" t="s">
        <v>147</v>
      </c>
      <c r="V214" s="2" t="s">
        <v>227</v>
      </c>
      <c r="W214" s="2" t="s">
        <v>528</v>
      </c>
      <c r="X214" s="2" t="s">
        <v>2102</v>
      </c>
      <c r="Y214" s="2" t="s">
        <v>139</v>
      </c>
      <c r="Z214" s="2" t="s">
        <v>171</v>
      </c>
      <c r="AA214" s="2" t="s">
        <v>2103</v>
      </c>
      <c r="AB214" s="2" t="s">
        <v>2104</v>
      </c>
      <c r="AC214" s="2" t="s">
        <v>999</v>
      </c>
      <c r="AD214" s="2" t="s">
        <v>139</v>
      </c>
      <c r="AE214" s="2" t="s">
        <v>155</v>
      </c>
      <c r="AF214" s="2" t="s">
        <v>156</v>
      </c>
      <c r="AG214" s="2" t="s">
        <v>175</v>
      </c>
      <c r="AH214" s="2" t="s">
        <v>158</v>
      </c>
      <c r="AI214" s="2" t="s">
        <v>158</v>
      </c>
      <c r="AJ214" s="2" t="s">
        <v>2105</v>
      </c>
      <c r="AK214" s="2" t="s">
        <v>139</v>
      </c>
      <c r="AL214" s="2" t="s">
        <v>139</v>
      </c>
      <c r="AM214" s="2" t="s">
        <v>139</v>
      </c>
      <c r="AN214" s="2" t="s">
        <v>139</v>
      </c>
      <c r="AO214" s="2" t="s">
        <v>139</v>
      </c>
      <c r="AP214" s="2" t="s">
        <v>191</v>
      </c>
      <c r="AQ214" s="2" t="s">
        <v>2106</v>
      </c>
      <c r="AR214" s="2" t="s">
        <v>219</v>
      </c>
    </row>
    <row r="215" spans="8:44" ht="21" customHeight="1">
      <c r="H215" s="2">
        <f t="shared" si="10"/>
        <v>214</v>
      </c>
      <c r="I215" s="2" t="str">
        <f t="shared" ca="1" si="11"/>
        <v>アウトソーシング当月214</v>
      </c>
      <c r="K215" s="2" t="s">
        <v>43</v>
      </c>
      <c r="L215" s="2" t="s">
        <v>161</v>
      </c>
      <c r="M215" s="4" t="s">
        <v>2107</v>
      </c>
      <c r="N215" s="2" t="s">
        <v>2108</v>
      </c>
      <c r="O215" s="2" t="s">
        <v>2109</v>
      </c>
      <c r="P215" s="2" t="s">
        <v>139</v>
      </c>
      <c r="Q215" s="2" t="s">
        <v>2110</v>
      </c>
      <c r="R215" s="2" t="s">
        <v>139</v>
      </c>
      <c r="S215" s="2" t="s">
        <v>2111</v>
      </c>
      <c r="T215" s="2" t="s">
        <v>167</v>
      </c>
      <c r="U215" s="2" t="s">
        <v>147</v>
      </c>
      <c r="V215" s="2" t="s">
        <v>597</v>
      </c>
      <c r="W215" s="2" t="s">
        <v>149</v>
      </c>
      <c r="X215" s="2" t="s">
        <v>645</v>
      </c>
      <c r="Y215" s="2" t="s">
        <v>139</v>
      </c>
      <c r="Z215" s="2" t="s">
        <v>171</v>
      </c>
      <c r="AA215" s="2" t="s">
        <v>2046</v>
      </c>
      <c r="AB215" s="2" t="s">
        <v>2112</v>
      </c>
      <c r="AC215" s="2" t="s">
        <v>999</v>
      </c>
      <c r="AD215" s="2" t="s">
        <v>139</v>
      </c>
      <c r="AE215" s="2" t="s">
        <v>155</v>
      </c>
      <c r="AF215" s="2" t="s">
        <v>156</v>
      </c>
      <c r="AG215" s="2" t="s">
        <v>204</v>
      </c>
      <c r="AH215" s="2" t="s">
        <v>158</v>
      </c>
      <c r="AI215" s="2" t="s">
        <v>158</v>
      </c>
      <c r="AJ215" s="2" t="s">
        <v>2113</v>
      </c>
      <c r="AK215" s="2" t="s">
        <v>139</v>
      </c>
      <c r="AL215" s="2" t="s">
        <v>139</v>
      </c>
      <c r="AM215" s="2" t="s">
        <v>139</v>
      </c>
      <c r="AN215" s="2" t="s">
        <v>139</v>
      </c>
      <c r="AO215" s="2" t="s">
        <v>139</v>
      </c>
      <c r="AP215" s="2" t="s">
        <v>160</v>
      </c>
      <c r="AQ215" s="2" t="s">
        <v>109</v>
      </c>
      <c r="AR215" s="2" t="s">
        <v>105</v>
      </c>
    </row>
    <row r="216" spans="8:44" ht="21" customHeight="1">
      <c r="H216" s="2">
        <f t="shared" si="10"/>
        <v>215</v>
      </c>
      <c r="I216" s="2" t="str">
        <f t="shared" ca="1" si="11"/>
        <v>アウトソーシング当月215</v>
      </c>
      <c r="K216" s="2" t="s">
        <v>43</v>
      </c>
      <c r="L216" s="2" t="s">
        <v>161</v>
      </c>
      <c r="M216" s="4" t="s">
        <v>2114</v>
      </c>
      <c r="N216" s="2" t="s">
        <v>2115</v>
      </c>
      <c r="O216" s="2" t="s">
        <v>2116</v>
      </c>
      <c r="P216" s="2" t="s">
        <v>139</v>
      </c>
      <c r="Q216" s="2" t="s">
        <v>2117</v>
      </c>
      <c r="R216" s="2" t="s">
        <v>139</v>
      </c>
      <c r="S216" s="2" t="s">
        <v>2118</v>
      </c>
      <c r="T216" s="2" t="s">
        <v>167</v>
      </c>
      <c r="U216" s="2" t="s">
        <v>147</v>
      </c>
      <c r="V216" s="2" t="s">
        <v>620</v>
      </c>
      <c r="W216" s="2" t="s">
        <v>710</v>
      </c>
      <c r="X216" s="2" t="s">
        <v>2119</v>
      </c>
      <c r="Y216" s="2" t="s">
        <v>139</v>
      </c>
      <c r="Z216" s="2" t="s">
        <v>171</v>
      </c>
      <c r="AA216" s="2" t="s">
        <v>900</v>
      </c>
      <c r="AB216" s="2" t="s">
        <v>2120</v>
      </c>
      <c r="AC216" s="2" t="s">
        <v>999</v>
      </c>
      <c r="AD216" s="2" t="s">
        <v>139</v>
      </c>
      <c r="AE216" s="2" t="s">
        <v>155</v>
      </c>
      <c r="AF216" s="2" t="s">
        <v>156</v>
      </c>
      <c r="AG216" s="2" t="s">
        <v>175</v>
      </c>
      <c r="AH216" s="2" t="s">
        <v>801</v>
      </c>
      <c r="AI216" s="2" t="s">
        <v>158</v>
      </c>
      <c r="AJ216" s="2" t="s">
        <v>2121</v>
      </c>
      <c r="AK216" s="2" t="s">
        <v>139</v>
      </c>
      <c r="AL216" s="2" t="s">
        <v>139</v>
      </c>
      <c r="AM216" s="2" t="s">
        <v>139</v>
      </c>
      <c r="AN216" s="2" t="s">
        <v>139</v>
      </c>
      <c r="AO216" s="2" t="s">
        <v>139</v>
      </c>
      <c r="AP216" s="2" t="s">
        <v>160</v>
      </c>
      <c r="AQ216" s="2" t="s">
        <v>2122</v>
      </c>
      <c r="AR216" s="2" t="s">
        <v>219</v>
      </c>
    </row>
    <row r="217" spans="8:44" ht="21" customHeight="1">
      <c r="H217" s="2">
        <f t="shared" si="10"/>
        <v>216</v>
      </c>
      <c r="I217" s="2" t="str">
        <f t="shared" ca="1" si="11"/>
        <v>アウトソーシング当月216</v>
      </c>
      <c r="K217" s="2" t="s">
        <v>43</v>
      </c>
      <c r="L217" s="2" t="s">
        <v>161</v>
      </c>
      <c r="M217" s="4" t="s">
        <v>2123</v>
      </c>
      <c r="N217" s="2" t="s">
        <v>2124</v>
      </c>
      <c r="O217" s="2" t="s">
        <v>2125</v>
      </c>
      <c r="P217" s="2" t="s">
        <v>139</v>
      </c>
      <c r="Q217" s="2" t="s">
        <v>2126</v>
      </c>
      <c r="R217" s="2" t="s">
        <v>139</v>
      </c>
      <c r="S217" s="2" t="s">
        <v>2127</v>
      </c>
      <c r="T217" s="2" t="s">
        <v>167</v>
      </c>
      <c r="U217" s="2" t="s">
        <v>323</v>
      </c>
      <c r="V217" s="2" t="s">
        <v>227</v>
      </c>
      <c r="W217" s="2" t="s">
        <v>390</v>
      </c>
      <c r="X217" s="2" t="s">
        <v>253</v>
      </c>
      <c r="Y217" s="2" t="s">
        <v>139</v>
      </c>
      <c r="Z217" s="2" t="s">
        <v>171</v>
      </c>
      <c r="AA217" s="2" t="s">
        <v>2128</v>
      </c>
      <c r="AB217" s="2" t="s">
        <v>2129</v>
      </c>
      <c r="AC217" s="2" t="s">
        <v>999</v>
      </c>
      <c r="AD217" s="2" t="s">
        <v>139</v>
      </c>
      <c r="AE217" s="2" t="s">
        <v>155</v>
      </c>
      <c r="AF217" s="2" t="s">
        <v>156</v>
      </c>
      <c r="AG217" s="2" t="s">
        <v>175</v>
      </c>
      <c r="AH217" s="2" t="s">
        <v>158</v>
      </c>
      <c r="AI217" s="2" t="s">
        <v>158</v>
      </c>
      <c r="AJ217" s="2" t="s">
        <v>2130</v>
      </c>
      <c r="AK217" s="2" t="s">
        <v>139</v>
      </c>
      <c r="AL217" s="2" t="s">
        <v>139</v>
      </c>
      <c r="AM217" s="2" t="s">
        <v>139</v>
      </c>
      <c r="AN217" s="2" t="s">
        <v>139</v>
      </c>
      <c r="AO217" s="2" t="s">
        <v>139</v>
      </c>
      <c r="AP217" s="2" t="s">
        <v>160</v>
      </c>
      <c r="AQ217" s="2" t="s">
        <v>109</v>
      </c>
      <c r="AR217" s="2" t="s">
        <v>105</v>
      </c>
    </row>
    <row r="218" spans="8:44" ht="21" customHeight="1">
      <c r="H218" s="2">
        <f t="shared" si="10"/>
        <v>217</v>
      </c>
      <c r="I218" s="2" t="str">
        <f t="shared" ca="1" si="11"/>
        <v>アウトソーシング当月217</v>
      </c>
      <c r="K218" s="2" t="s">
        <v>43</v>
      </c>
      <c r="L218" s="2" t="s">
        <v>161</v>
      </c>
      <c r="M218" s="4" t="s">
        <v>2131</v>
      </c>
      <c r="N218" s="2" t="s">
        <v>2132</v>
      </c>
      <c r="O218" s="2" t="s">
        <v>2133</v>
      </c>
      <c r="P218" s="2" t="s">
        <v>139</v>
      </c>
      <c r="Q218" s="2" t="s">
        <v>2134</v>
      </c>
      <c r="R218" s="2" t="s">
        <v>139</v>
      </c>
      <c r="S218" s="2" t="s">
        <v>2135</v>
      </c>
      <c r="T218" s="2" t="s">
        <v>182</v>
      </c>
      <c r="U218" s="2" t="s">
        <v>577</v>
      </c>
      <c r="V218" s="2" t="s">
        <v>527</v>
      </c>
      <c r="W218" s="2" t="s">
        <v>2136</v>
      </c>
      <c r="X218" s="2" t="s">
        <v>645</v>
      </c>
      <c r="Y218" s="2" t="s">
        <v>139</v>
      </c>
      <c r="Z218" s="2" t="s">
        <v>151</v>
      </c>
      <c r="AA218" s="2" t="s">
        <v>2137</v>
      </c>
      <c r="AB218" s="2" t="s">
        <v>2112</v>
      </c>
      <c r="AC218" s="2" t="s">
        <v>960</v>
      </c>
      <c r="AD218" s="2" t="s">
        <v>139</v>
      </c>
      <c r="AE218" s="2" t="s">
        <v>155</v>
      </c>
      <c r="AF218" s="2" t="s">
        <v>156</v>
      </c>
      <c r="AG218" s="2" t="s">
        <v>175</v>
      </c>
      <c r="AH218" s="2" t="s">
        <v>158</v>
      </c>
      <c r="AI218" s="2" t="s">
        <v>158</v>
      </c>
      <c r="AJ218" s="2" t="s">
        <v>2138</v>
      </c>
      <c r="AK218" s="2" t="s">
        <v>139</v>
      </c>
      <c r="AL218" s="2" t="s">
        <v>139</v>
      </c>
      <c r="AM218" s="2" t="s">
        <v>139</v>
      </c>
      <c r="AN218" s="2" t="s">
        <v>139</v>
      </c>
      <c r="AO218" s="2" t="s">
        <v>139</v>
      </c>
      <c r="AP218" s="2" t="s">
        <v>191</v>
      </c>
      <c r="AQ218" s="2" t="s">
        <v>109</v>
      </c>
      <c r="AR218" s="2" t="s">
        <v>105</v>
      </c>
    </row>
    <row r="219" spans="8:44" ht="21" customHeight="1">
      <c r="H219" s="2">
        <f t="shared" si="10"/>
        <v>218</v>
      </c>
      <c r="I219" s="2" t="str">
        <f t="shared" ca="1" si="11"/>
        <v>アウトソーシング当月218</v>
      </c>
      <c r="K219" s="2" t="s">
        <v>43</v>
      </c>
      <c r="L219" s="2" t="s">
        <v>161</v>
      </c>
      <c r="M219" s="4" t="s">
        <v>2139</v>
      </c>
      <c r="N219" s="2" t="s">
        <v>2140</v>
      </c>
      <c r="O219" s="2" t="s">
        <v>2141</v>
      </c>
      <c r="P219" s="2" t="s">
        <v>139</v>
      </c>
      <c r="Q219" s="2" t="s">
        <v>2142</v>
      </c>
      <c r="R219" s="2" t="s">
        <v>139</v>
      </c>
      <c r="S219" s="2" t="s">
        <v>2143</v>
      </c>
      <c r="T219" s="2" t="s">
        <v>182</v>
      </c>
      <c r="U219" s="2" t="s">
        <v>323</v>
      </c>
      <c r="V219" s="2" t="s">
        <v>597</v>
      </c>
      <c r="W219" s="2" t="s">
        <v>441</v>
      </c>
      <c r="X219" s="2" t="s">
        <v>266</v>
      </c>
      <c r="Y219" s="2" t="s">
        <v>139</v>
      </c>
      <c r="Z219" s="2" t="s">
        <v>171</v>
      </c>
      <c r="AA219" s="2" t="s">
        <v>2064</v>
      </c>
      <c r="AB219" s="2" t="s">
        <v>2144</v>
      </c>
      <c r="AC219" s="2" t="s">
        <v>999</v>
      </c>
      <c r="AD219" s="2" t="s">
        <v>139</v>
      </c>
      <c r="AE219" s="2" t="s">
        <v>155</v>
      </c>
      <c r="AF219" s="2" t="s">
        <v>218</v>
      </c>
      <c r="AG219" s="2" t="s">
        <v>219</v>
      </c>
      <c r="AH219" s="2" t="s">
        <v>158</v>
      </c>
      <c r="AI219" s="2" t="s">
        <v>158</v>
      </c>
      <c r="AJ219" s="2" t="s">
        <v>2145</v>
      </c>
      <c r="AK219" s="2" t="s">
        <v>139</v>
      </c>
      <c r="AL219" s="2" t="s">
        <v>139</v>
      </c>
      <c r="AM219" s="2" t="s">
        <v>139</v>
      </c>
      <c r="AN219" s="2" t="s">
        <v>139</v>
      </c>
      <c r="AO219" s="2" t="s">
        <v>139</v>
      </c>
      <c r="AP219" s="2" t="s">
        <v>160</v>
      </c>
      <c r="AQ219" s="2" t="s">
        <v>109</v>
      </c>
      <c r="AR219" s="2" t="s">
        <v>105</v>
      </c>
    </row>
    <row r="220" spans="8:44" ht="21" customHeight="1">
      <c r="H220" s="2">
        <f t="shared" si="10"/>
        <v>219</v>
      </c>
      <c r="I220" s="2" t="str">
        <f t="shared" ca="1" si="11"/>
        <v>アウトソーシング当月219</v>
      </c>
      <c r="K220" s="2" t="s">
        <v>43</v>
      </c>
      <c r="L220" s="2" t="s">
        <v>140</v>
      </c>
      <c r="M220" s="4" t="s">
        <v>2146</v>
      </c>
      <c r="N220" s="2" t="s">
        <v>2147</v>
      </c>
      <c r="O220" s="2" t="s">
        <v>2148</v>
      </c>
      <c r="P220" s="2" t="s">
        <v>139</v>
      </c>
      <c r="Q220" s="2" t="s">
        <v>2149</v>
      </c>
      <c r="R220" s="2" t="s">
        <v>139</v>
      </c>
      <c r="S220" s="2" t="s">
        <v>2150</v>
      </c>
      <c r="T220" s="2" t="s">
        <v>182</v>
      </c>
      <c r="U220" s="2" t="s">
        <v>147</v>
      </c>
      <c r="V220" s="2" t="s">
        <v>264</v>
      </c>
      <c r="W220" s="2" t="s">
        <v>528</v>
      </c>
      <c r="X220" s="2" t="s">
        <v>186</v>
      </c>
      <c r="Y220" s="2" t="s">
        <v>139</v>
      </c>
      <c r="Z220" s="2" t="s">
        <v>151</v>
      </c>
      <c r="AA220" s="2" t="s">
        <v>2151</v>
      </c>
      <c r="AB220" s="2" t="s">
        <v>2152</v>
      </c>
      <c r="AC220" s="2" t="s">
        <v>2153</v>
      </c>
      <c r="AD220" s="2" t="s">
        <v>139</v>
      </c>
      <c r="AE220" s="2" t="s">
        <v>155</v>
      </c>
      <c r="AF220" s="2" t="s">
        <v>156</v>
      </c>
      <c r="AG220" s="2" t="s">
        <v>175</v>
      </c>
      <c r="AH220" s="2" t="s">
        <v>158</v>
      </c>
      <c r="AI220" s="2" t="s">
        <v>158</v>
      </c>
      <c r="AJ220" s="2" t="s">
        <v>2154</v>
      </c>
      <c r="AK220" s="2" t="s">
        <v>139</v>
      </c>
      <c r="AL220" s="2" t="s">
        <v>139</v>
      </c>
      <c r="AM220" s="2" t="s">
        <v>139</v>
      </c>
      <c r="AN220" s="2" t="s">
        <v>139</v>
      </c>
      <c r="AO220" s="2" t="s">
        <v>139</v>
      </c>
      <c r="AP220" s="2" t="s">
        <v>2155</v>
      </c>
      <c r="AQ220" s="2" t="s">
        <v>110</v>
      </c>
      <c r="AR220" s="2" t="s">
        <v>105</v>
      </c>
    </row>
    <row r="221" spans="8:44" ht="21" customHeight="1">
      <c r="H221" s="2">
        <f t="shared" si="10"/>
        <v>220</v>
      </c>
      <c r="I221" s="2" t="str">
        <f t="shared" ca="1" si="11"/>
        <v>アウトソーシング当月220</v>
      </c>
      <c r="K221" s="2" t="s">
        <v>43</v>
      </c>
      <c r="L221" s="2" t="s">
        <v>161</v>
      </c>
      <c r="M221" s="4" t="s">
        <v>2156</v>
      </c>
      <c r="N221" s="2" t="s">
        <v>2157</v>
      </c>
      <c r="O221" s="2" t="s">
        <v>2158</v>
      </c>
      <c r="P221" s="2" t="s">
        <v>139</v>
      </c>
      <c r="Q221" s="2" t="s">
        <v>2159</v>
      </c>
      <c r="R221" s="2" t="s">
        <v>139</v>
      </c>
      <c r="S221" s="2" t="s">
        <v>2160</v>
      </c>
      <c r="T221" s="2" t="s">
        <v>2161</v>
      </c>
      <c r="U221" s="2" t="s">
        <v>323</v>
      </c>
      <c r="V221" s="2" t="s">
        <v>264</v>
      </c>
      <c r="W221" s="2" t="s">
        <v>702</v>
      </c>
      <c r="X221" s="2" t="s">
        <v>253</v>
      </c>
      <c r="Y221" s="2" t="s">
        <v>139</v>
      </c>
      <c r="Z221" s="2" t="s">
        <v>171</v>
      </c>
      <c r="AA221" s="2" t="s">
        <v>2162</v>
      </c>
      <c r="AB221" s="2" t="s">
        <v>2163</v>
      </c>
      <c r="AC221" s="2" t="s">
        <v>2164</v>
      </c>
      <c r="AD221" s="2" t="s">
        <v>139</v>
      </c>
      <c r="AE221" s="2" t="s">
        <v>155</v>
      </c>
      <c r="AF221" s="2" t="s">
        <v>156</v>
      </c>
      <c r="AG221" s="2" t="s">
        <v>175</v>
      </c>
      <c r="AH221" s="2" t="s">
        <v>158</v>
      </c>
      <c r="AI221" s="2" t="s">
        <v>158</v>
      </c>
      <c r="AJ221" s="2" t="s">
        <v>2165</v>
      </c>
      <c r="AK221" s="2" t="s">
        <v>139</v>
      </c>
      <c r="AL221" s="2" t="s">
        <v>139</v>
      </c>
      <c r="AM221" s="2" t="s">
        <v>139</v>
      </c>
      <c r="AN221" s="2" t="s">
        <v>139</v>
      </c>
      <c r="AO221" s="2" t="s">
        <v>139</v>
      </c>
      <c r="AP221" s="2" t="s">
        <v>160</v>
      </c>
      <c r="AQ221" s="2" t="s">
        <v>2106</v>
      </c>
      <c r="AR221" s="2" t="s">
        <v>219</v>
      </c>
    </row>
    <row r="222" spans="8:44" ht="21" customHeight="1">
      <c r="H222" s="2">
        <f t="shared" si="10"/>
        <v>221</v>
      </c>
      <c r="I222" s="2" t="str">
        <f t="shared" ca="1" si="11"/>
        <v>アウトソーシング当月221</v>
      </c>
      <c r="K222" s="2" t="s">
        <v>43</v>
      </c>
      <c r="L222" s="2" t="s">
        <v>1675</v>
      </c>
      <c r="M222" s="4" t="s">
        <v>2166</v>
      </c>
      <c r="N222" s="2" t="s">
        <v>2167</v>
      </c>
      <c r="O222" s="2" t="s">
        <v>2168</v>
      </c>
      <c r="P222" s="2" t="s">
        <v>139</v>
      </c>
      <c r="Q222" s="2" t="s">
        <v>2169</v>
      </c>
      <c r="R222" s="2" t="s">
        <v>139</v>
      </c>
      <c r="S222" s="2" t="s">
        <v>2170</v>
      </c>
      <c r="T222" s="2" t="s">
        <v>2171</v>
      </c>
      <c r="U222" s="2" t="s">
        <v>2172</v>
      </c>
      <c r="V222" s="2" t="s">
        <v>620</v>
      </c>
      <c r="W222" s="2" t="s">
        <v>710</v>
      </c>
      <c r="X222" s="2" t="s">
        <v>1234</v>
      </c>
      <c r="Y222" s="2" t="s">
        <v>139</v>
      </c>
      <c r="Z222" s="2" t="s">
        <v>171</v>
      </c>
      <c r="AA222" s="2" t="s">
        <v>900</v>
      </c>
      <c r="AB222" s="2" t="s">
        <v>2173</v>
      </c>
      <c r="AC222" s="2" t="s">
        <v>2174</v>
      </c>
      <c r="AD222" s="2" t="s">
        <v>139</v>
      </c>
      <c r="AE222" s="2" t="s">
        <v>155</v>
      </c>
      <c r="AF222" s="2" t="s">
        <v>156</v>
      </c>
      <c r="AG222" s="2" t="s">
        <v>204</v>
      </c>
      <c r="AH222" s="2" t="s">
        <v>158</v>
      </c>
      <c r="AI222" s="2" t="s">
        <v>158</v>
      </c>
      <c r="AJ222" s="2" t="s">
        <v>2175</v>
      </c>
      <c r="AK222" s="2" t="s">
        <v>139</v>
      </c>
      <c r="AL222" s="2" t="s">
        <v>139</v>
      </c>
      <c r="AM222" s="2" t="s">
        <v>139</v>
      </c>
      <c r="AN222" s="2" t="s">
        <v>139</v>
      </c>
      <c r="AO222" s="2" t="s">
        <v>139</v>
      </c>
      <c r="AP222" s="2" t="s">
        <v>191</v>
      </c>
      <c r="AQ222" s="2" t="s">
        <v>109</v>
      </c>
      <c r="AR222" s="2" t="s">
        <v>105</v>
      </c>
    </row>
    <row r="223" spans="8:44" ht="21" customHeight="1">
      <c r="H223" s="2">
        <f t="shared" si="10"/>
        <v>222</v>
      </c>
      <c r="I223" s="2" t="str">
        <f t="shared" ca="1" si="11"/>
        <v>アウトソーシング当月222</v>
      </c>
      <c r="K223" s="2" t="s">
        <v>43</v>
      </c>
      <c r="L223" s="2" t="s">
        <v>161</v>
      </c>
      <c r="M223" s="4" t="s">
        <v>2176</v>
      </c>
      <c r="N223" s="2" t="s">
        <v>2177</v>
      </c>
      <c r="O223" s="2" t="s">
        <v>2178</v>
      </c>
      <c r="P223" s="2" t="s">
        <v>139</v>
      </c>
      <c r="Q223" s="2" t="s">
        <v>2179</v>
      </c>
      <c r="R223" s="2" t="s">
        <v>139</v>
      </c>
      <c r="S223" s="2" t="s">
        <v>2180</v>
      </c>
      <c r="T223" s="2" t="s">
        <v>182</v>
      </c>
      <c r="U223" s="2" t="s">
        <v>147</v>
      </c>
      <c r="V223" s="2" t="s">
        <v>527</v>
      </c>
      <c r="W223" s="2" t="s">
        <v>528</v>
      </c>
      <c r="X223" s="2" t="s">
        <v>645</v>
      </c>
      <c r="Y223" s="2" t="s">
        <v>139</v>
      </c>
      <c r="Z223" s="2" t="s">
        <v>171</v>
      </c>
      <c r="AA223" s="2" t="s">
        <v>2181</v>
      </c>
      <c r="AB223" s="2" t="s">
        <v>2182</v>
      </c>
      <c r="AC223" s="2" t="s">
        <v>999</v>
      </c>
      <c r="AD223" s="2" t="s">
        <v>139</v>
      </c>
      <c r="AE223" s="2" t="s">
        <v>155</v>
      </c>
      <c r="AF223" s="2" t="s">
        <v>156</v>
      </c>
      <c r="AG223" s="2" t="s">
        <v>175</v>
      </c>
      <c r="AH223" s="2" t="s">
        <v>158</v>
      </c>
      <c r="AI223" s="2" t="s">
        <v>158</v>
      </c>
      <c r="AJ223" s="2" t="s">
        <v>2183</v>
      </c>
      <c r="AK223" s="2" t="s">
        <v>139</v>
      </c>
      <c r="AL223" s="2" t="s">
        <v>139</v>
      </c>
      <c r="AM223" s="2" t="s">
        <v>139</v>
      </c>
      <c r="AN223" s="2" t="s">
        <v>139</v>
      </c>
      <c r="AO223" s="2" t="s">
        <v>139</v>
      </c>
      <c r="AP223" s="2" t="s">
        <v>191</v>
      </c>
      <c r="AQ223" s="2" t="s">
        <v>109</v>
      </c>
      <c r="AR223" s="2" t="s">
        <v>105</v>
      </c>
    </row>
    <row r="224" spans="8:44" ht="21" customHeight="1">
      <c r="H224" s="2">
        <f t="shared" si="10"/>
        <v>223</v>
      </c>
      <c r="I224" s="2" t="str">
        <f t="shared" ca="1" si="11"/>
        <v>アウトソーシング当月223</v>
      </c>
      <c r="K224" s="2" t="s">
        <v>43</v>
      </c>
      <c r="L224" s="2" t="s">
        <v>161</v>
      </c>
      <c r="M224" s="4" t="s">
        <v>2184</v>
      </c>
      <c r="N224" s="2" t="s">
        <v>2185</v>
      </c>
      <c r="O224" s="2" t="s">
        <v>2186</v>
      </c>
      <c r="P224" s="2" t="s">
        <v>139</v>
      </c>
      <c r="Q224" s="2" t="s">
        <v>2187</v>
      </c>
      <c r="R224" s="2" t="s">
        <v>139</v>
      </c>
      <c r="S224" s="2" t="s">
        <v>2188</v>
      </c>
      <c r="T224" s="2" t="s">
        <v>182</v>
      </c>
      <c r="U224" s="2" t="s">
        <v>323</v>
      </c>
      <c r="V224" s="2" t="s">
        <v>1403</v>
      </c>
      <c r="W224" s="2" t="s">
        <v>672</v>
      </c>
      <c r="X224" s="2" t="s">
        <v>2189</v>
      </c>
      <c r="Y224" s="2" t="s">
        <v>139</v>
      </c>
      <c r="Z224" s="2" t="s">
        <v>171</v>
      </c>
      <c r="AA224" s="2" t="s">
        <v>2190</v>
      </c>
      <c r="AB224" s="2" t="s">
        <v>2191</v>
      </c>
      <c r="AC224" s="2" t="s">
        <v>999</v>
      </c>
      <c r="AD224" s="2" t="s">
        <v>139</v>
      </c>
      <c r="AE224" s="2" t="s">
        <v>155</v>
      </c>
      <c r="AF224" s="2" t="s">
        <v>156</v>
      </c>
      <c r="AG224" s="2" t="s">
        <v>175</v>
      </c>
      <c r="AH224" s="2" t="s">
        <v>158</v>
      </c>
      <c r="AI224" s="2" t="s">
        <v>158</v>
      </c>
      <c r="AJ224" s="2" t="s">
        <v>2192</v>
      </c>
      <c r="AK224" s="2" t="s">
        <v>139</v>
      </c>
      <c r="AL224" s="2" t="s">
        <v>139</v>
      </c>
      <c r="AM224" s="2" t="s">
        <v>139</v>
      </c>
      <c r="AN224" s="2" t="s">
        <v>139</v>
      </c>
      <c r="AO224" s="2" t="s">
        <v>139</v>
      </c>
      <c r="AP224" s="2" t="s">
        <v>191</v>
      </c>
      <c r="AQ224" s="2" t="s">
        <v>109</v>
      </c>
      <c r="AR224" s="2" t="s">
        <v>105</v>
      </c>
    </row>
    <row r="225" spans="8:44" ht="21" customHeight="1">
      <c r="H225" s="2">
        <f t="shared" si="10"/>
        <v>224</v>
      </c>
      <c r="I225" s="2" t="str">
        <f t="shared" ca="1" si="11"/>
        <v>アウトソーシング当月224</v>
      </c>
      <c r="K225" s="2" t="s">
        <v>43</v>
      </c>
      <c r="L225" s="2" t="s">
        <v>140</v>
      </c>
      <c r="M225" s="4" t="s">
        <v>2193</v>
      </c>
      <c r="N225" s="2" t="s">
        <v>2194</v>
      </c>
      <c r="O225" s="2" t="s">
        <v>2195</v>
      </c>
      <c r="P225" s="2" t="s">
        <v>139</v>
      </c>
      <c r="Q225" s="2" t="s">
        <v>2196</v>
      </c>
      <c r="R225" s="2" t="s">
        <v>139</v>
      </c>
      <c r="S225" s="2" t="s">
        <v>2197</v>
      </c>
      <c r="T225" s="2" t="s">
        <v>182</v>
      </c>
      <c r="U225" s="2" t="s">
        <v>323</v>
      </c>
      <c r="V225" s="2" t="s">
        <v>620</v>
      </c>
      <c r="W225" s="2" t="s">
        <v>528</v>
      </c>
      <c r="X225" s="2" t="s">
        <v>1234</v>
      </c>
      <c r="Y225" s="2" t="s">
        <v>139</v>
      </c>
      <c r="Z225" s="2" t="s">
        <v>151</v>
      </c>
      <c r="AA225" s="2" t="s">
        <v>2198</v>
      </c>
      <c r="AB225" s="2" t="s">
        <v>2199</v>
      </c>
      <c r="AC225" s="2" t="s">
        <v>999</v>
      </c>
      <c r="AD225" s="2" t="s">
        <v>139</v>
      </c>
      <c r="AE225" s="2" t="s">
        <v>155</v>
      </c>
      <c r="AF225" s="2" t="s">
        <v>156</v>
      </c>
      <c r="AG225" s="2" t="s">
        <v>2200</v>
      </c>
      <c r="AH225" s="2" t="s">
        <v>158</v>
      </c>
      <c r="AI225" s="2" t="s">
        <v>158</v>
      </c>
      <c r="AJ225" s="2" t="s">
        <v>2201</v>
      </c>
      <c r="AK225" s="2" t="s">
        <v>139</v>
      </c>
      <c r="AL225" s="2" t="s">
        <v>139</v>
      </c>
      <c r="AM225" s="2" t="s">
        <v>139</v>
      </c>
      <c r="AN225" s="2" t="s">
        <v>139</v>
      </c>
      <c r="AO225" s="2" t="s">
        <v>139</v>
      </c>
      <c r="AP225" s="2" t="s">
        <v>191</v>
      </c>
      <c r="AQ225" s="2" t="s">
        <v>2202</v>
      </c>
      <c r="AR225" s="2" t="s">
        <v>219</v>
      </c>
    </row>
    <row r="226" spans="8:44" ht="21" customHeight="1">
      <c r="H226" s="2">
        <f t="shared" si="10"/>
        <v>225</v>
      </c>
      <c r="I226" s="2" t="str">
        <f t="shared" ca="1" si="11"/>
        <v>アウトソーシング当月225</v>
      </c>
      <c r="K226" s="2" t="s">
        <v>43</v>
      </c>
      <c r="L226" s="2" t="s">
        <v>140</v>
      </c>
      <c r="M226" s="4" t="s">
        <v>2203</v>
      </c>
      <c r="N226" s="2" t="s">
        <v>2040</v>
      </c>
      <c r="O226" s="2" t="s">
        <v>2204</v>
      </c>
      <c r="P226" s="2" t="s">
        <v>139</v>
      </c>
      <c r="Q226" s="2" t="s">
        <v>2042</v>
      </c>
      <c r="R226" s="2" t="s">
        <v>139</v>
      </c>
      <c r="S226" s="2" t="s">
        <v>2205</v>
      </c>
      <c r="T226" s="2" t="s">
        <v>167</v>
      </c>
      <c r="U226" s="2" t="s">
        <v>2044</v>
      </c>
      <c r="V226" s="2" t="s">
        <v>597</v>
      </c>
      <c r="W226" s="2" t="s">
        <v>390</v>
      </c>
      <c r="X226" s="2" t="s">
        <v>2206</v>
      </c>
      <c r="Y226" s="2" t="s">
        <v>139</v>
      </c>
      <c r="Z226" s="2" t="s">
        <v>151</v>
      </c>
      <c r="AA226" s="2" t="s">
        <v>2046</v>
      </c>
      <c r="AB226" s="2" t="s">
        <v>2017</v>
      </c>
      <c r="AC226" s="2" t="s">
        <v>203</v>
      </c>
      <c r="AD226" s="2" t="s">
        <v>139</v>
      </c>
      <c r="AE226" s="2" t="s">
        <v>155</v>
      </c>
      <c r="AF226" s="2" t="s">
        <v>156</v>
      </c>
      <c r="AG226" s="2" t="s">
        <v>175</v>
      </c>
      <c r="AH226" s="2" t="s">
        <v>158</v>
      </c>
      <c r="AI226" s="2" t="s">
        <v>2207</v>
      </c>
      <c r="AJ226" s="2" t="s">
        <v>2208</v>
      </c>
      <c r="AK226" s="2" t="s">
        <v>139</v>
      </c>
      <c r="AL226" s="2" t="s">
        <v>139</v>
      </c>
      <c r="AM226" s="2" t="s">
        <v>139</v>
      </c>
      <c r="AN226" s="2" t="s">
        <v>139</v>
      </c>
      <c r="AO226" s="2" t="s">
        <v>139</v>
      </c>
      <c r="AP226" s="2" t="s">
        <v>1134</v>
      </c>
      <c r="AQ226" s="2" t="s">
        <v>107</v>
      </c>
      <c r="AR226" s="2" t="s">
        <v>105</v>
      </c>
    </row>
    <row r="227" spans="8:44" ht="21" customHeight="1">
      <c r="H227" s="2">
        <f t="shared" si="10"/>
        <v>226</v>
      </c>
      <c r="I227" s="2" t="str">
        <f t="shared" ca="1" si="11"/>
        <v>アウトソーシング当月226</v>
      </c>
      <c r="K227" s="2" t="s">
        <v>43</v>
      </c>
      <c r="L227" s="2" t="s">
        <v>140</v>
      </c>
      <c r="M227" s="4" t="s">
        <v>2209</v>
      </c>
      <c r="N227" s="2" t="s">
        <v>2210</v>
      </c>
      <c r="O227" s="2" t="s">
        <v>2211</v>
      </c>
      <c r="P227" s="2" t="s">
        <v>139</v>
      </c>
      <c r="Q227" s="2" t="s">
        <v>2212</v>
      </c>
      <c r="R227" s="2" t="s">
        <v>139</v>
      </c>
      <c r="S227" s="2" t="s">
        <v>2213</v>
      </c>
      <c r="T227" s="2" t="s">
        <v>182</v>
      </c>
      <c r="U227" s="2" t="s">
        <v>147</v>
      </c>
      <c r="V227" s="2" t="s">
        <v>597</v>
      </c>
      <c r="W227" s="2" t="s">
        <v>214</v>
      </c>
      <c r="X227" s="2" t="s">
        <v>645</v>
      </c>
      <c r="Y227" s="2" t="s">
        <v>139</v>
      </c>
      <c r="Z227" s="2" t="s">
        <v>151</v>
      </c>
      <c r="AA227" s="2" t="s">
        <v>2214</v>
      </c>
      <c r="AB227" s="2" t="s">
        <v>2215</v>
      </c>
      <c r="AC227" s="2" t="s">
        <v>2216</v>
      </c>
      <c r="AD227" s="2" t="s">
        <v>139</v>
      </c>
      <c r="AE227" s="2" t="s">
        <v>155</v>
      </c>
      <c r="AF227" s="2" t="s">
        <v>156</v>
      </c>
      <c r="AG227" s="2" t="s">
        <v>204</v>
      </c>
      <c r="AH227" s="2" t="s">
        <v>801</v>
      </c>
      <c r="AI227" s="2" t="s">
        <v>2217</v>
      </c>
      <c r="AJ227" s="2" t="s">
        <v>2218</v>
      </c>
      <c r="AK227" s="2" t="s">
        <v>139</v>
      </c>
      <c r="AL227" s="2" t="s">
        <v>139</v>
      </c>
      <c r="AM227" s="2" t="s">
        <v>139</v>
      </c>
      <c r="AN227" s="2" t="s">
        <v>139</v>
      </c>
      <c r="AO227" s="2" t="s">
        <v>139</v>
      </c>
      <c r="AP227" s="2" t="s">
        <v>160</v>
      </c>
      <c r="AQ227" s="2" t="s">
        <v>107</v>
      </c>
      <c r="AR227" s="2" t="s">
        <v>105</v>
      </c>
    </row>
    <row r="228" spans="8:44" ht="21" customHeight="1">
      <c r="H228" s="2">
        <f t="shared" si="10"/>
        <v>227</v>
      </c>
      <c r="I228" s="2" t="str">
        <f t="shared" ca="1" si="11"/>
        <v>アウトソーシング当月227</v>
      </c>
      <c r="K228" s="2" t="s">
        <v>43</v>
      </c>
      <c r="L228" s="2" t="s">
        <v>140</v>
      </c>
      <c r="M228" s="4" t="s">
        <v>2219</v>
      </c>
      <c r="N228" s="2" t="s">
        <v>2220</v>
      </c>
      <c r="O228" s="2" t="s">
        <v>2221</v>
      </c>
      <c r="P228" s="2" t="s">
        <v>139</v>
      </c>
      <c r="Q228" s="2" t="s">
        <v>2222</v>
      </c>
      <c r="R228" s="2" t="s">
        <v>139</v>
      </c>
      <c r="S228" s="2" t="s">
        <v>2223</v>
      </c>
      <c r="T228" s="2" t="s">
        <v>2224</v>
      </c>
      <c r="U228" s="2" t="s">
        <v>147</v>
      </c>
      <c r="V228" s="2" t="s">
        <v>2225</v>
      </c>
      <c r="W228" s="2" t="s">
        <v>2226</v>
      </c>
      <c r="X228" s="2" t="s">
        <v>186</v>
      </c>
      <c r="Y228" s="2" t="s">
        <v>139</v>
      </c>
      <c r="Z228" s="2" t="s">
        <v>171</v>
      </c>
      <c r="AA228" s="2" t="s">
        <v>2227</v>
      </c>
      <c r="AB228" s="2" t="s">
        <v>219</v>
      </c>
      <c r="AC228" s="2" t="s">
        <v>2228</v>
      </c>
      <c r="AD228" s="2" t="s">
        <v>139</v>
      </c>
      <c r="AE228" s="2" t="s">
        <v>155</v>
      </c>
      <c r="AF228" s="2" t="s">
        <v>156</v>
      </c>
      <c r="AG228" s="2" t="s">
        <v>204</v>
      </c>
      <c r="AH228" s="2" t="s">
        <v>801</v>
      </c>
      <c r="AI228" s="2" t="s">
        <v>2217</v>
      </c>
      <c r="AJ228" s="2" t="s">
        <v>2229</v>
      </c>
      <c r="AK228" s="2" t="s">
        <v>139</v>
      </c>
      <c r="AL228" s="2" t="s">
        <v>139</v>
      </c>
      <c r="AM228" s="2" t="s">
        <v>139</v>
      </c>
      <c r="AN228" s="2" t="s">
        <v>139</v>
      </c>
      <c r="AO228" s="2" t="s">
        <v>139</v>
      </c>
      <c r="AP228" s="2" t="s">
        <v>221</v>
      </c>
      <c r="AQ228" s="2" t="s">
        <v>108</v>
      </c>
      <c r="AR228" s="2" t="s">
        <v>105</v>
      </c>
    </row>
    <row r="229" spans="8:44" ht="21" customHeight="1">
      <c r="H229" s="2">
        <f t="shared" si="10"/>
        <v>228</v>
      </c>
      <c r="I229" s="2" t="str">
        <f t="shared" ca="1" si="11"/>
        <v>アウトソーシング当月228</v>
      </c>
      <c r="K229" s="2" t="s">
        <v>43</v>
      </c>
      <c r="L229" s="2" t="s">
        <v>140</v>
      </c>
      <c r="M229" s="4" t="s">
        <v>2230</v>
      </c>
      <c r="N229" s="2" t="s">
        <v>2231</v>
      </c>
      <c r="O229" s="2" t="s">
        <v>2232</v>
      </c>
      <c r="P229" s="2" t="s">
        <v>139</v>
      </c>
      <c r="Q229" s="2" t="s">
        <v>2051</v>
      </c>
      <c r="R229" s="2" t="s">
        <v>139</v>
      </c>
      <c r="S229" s="2" t="s">
        <v>2052</v>
      </c>
      <c r="T229" s="2" t="s">
        <v>182</v>
      </c>
      <c r="U229" s="2" t="s">
        <v>2053</v>
      </c>
      <c r="V229" s="2" t="s">
        <v>620</v>
      </c>
      <c r="W229" s="2" t="s">
        <v>214</v>
      </c>
      <c r="X229" s="2" t="s">
        <v>315</v>
      </c>
      <c r="Y229" s="2" t="s">
        <v>139</v>
      </c>
      <c r="Z229" s="2" t="s">
        <v>151</v>
      </c>
      <c r="AA229" s="2" t="s">
        <v>2233</v>
      </c>
      <c r="AB229" s="2" t="s">
        <v>2055</v>
      </c>
      <c r="AC229" s="2" t="s">
        <v>2234</v>
      </c>
      <c r="AD229" s="2" t="s">
        <v>139</v>
      </c>
      <c r="AE229" s="2" t="s">
        <v>155</v>
      </c>
      <c r="AF229" s="2" t="s">
        <v>156</v>
      </c>
      <c r="AG229" s="2" t="s">
        <v>204</v>
      </c>
      <c r="AH229" s="2" t="s">
        <v>158</v>
      </c>
      <c r="AI229" s="2" t="s">
        <v>158</v>
      </c>
      <c r="AJ229" s="2" t="s">
        <v>2235</v>
      </c>
      <c r="AK229" s="2" t="s">
        <v>139</v>
      </c>
      <c r="AL229" s="2" t="s">
        <v>139</v>
      </c>
      <c r="AM229" s="2" t="s">
        <v>139</v>
      </c>
      <c r="AN229" s="2" t="s">
        <v>139</v>
      </c>
      <c r="AO229" s="2" t="s">
        <v>139</v>
      </c>
      <c r="AP229" s="2" t="s">
        <v>160</v>
      </c>
      <c r="AQ229" s="2" t="s">
        <v>107</v>
      </c>
      <c r="AR229" s="2" t="s">
        <v>105</v>
      </c>
    </row>
    <row r="230" spans="8:44" ht="21" customHeight="1">
      <c r="H230" s="2">
        <f t="shared" si="10"/>
        <v>229</v>
      </c>
      <c r="I230" s="2" t="str">
        <f t="shared" ca="1" si="11"/>
        <v>アウトソーシング当月229</v>
      </c>
      <c r="K230" s="2" t="s">
        <v>43</v>
      </c>
      <c r="L230" s="2" t="s">
        <v>140</v>
      </c>
      <c r="M230" s="4" t="s">
        <v>2236</v>
      </c>
      <c r="N230" s="2" t="s">
        <v>2237</v>
      </c>
      <c r="O230" s="2" t="s">
        <v>2232</v>
      </c>
      <c r="P230" s="2" t="s">
        <v>139</v>
      </c>
      <c r="Q230" s="2" t="s">
        <v>2051</v>
      </c>
      <c r="R230" s="2" t="s">
        <v>139</v>
      </c>
      <c r="S230" s="2" t="s">
        <v>2052</v>
      </c>
      <c r="T230" s="2" t="s">
        <v>182</v>
      </c>
      <c r="U230" s="2" t="s">
        <v>2053</v>
      </c>
      <c r="V230" s="2" t="s">
        <v>527</v>
      </c>
      <c r="W230" s="2" t="s">
        <v>441</v>
      </c>
      <c r="X230" s="2" t="s">
        <v>315</v>
      </c>
      <c r="Y230" s="2" t="s">
        <v>139</v>
      </c>
      <c r="Z230" s="2" t="s">
        <v>151</v>
      </c>
      <c r="AA230" s="2" t="s">
        <v>2054</v>
      </c>
      <c r="AB230" s="2" t="s">
        <v>2055</v>
      </c>
      <c r="AC230" s="2" t="s">
        <v>2238</v>
      </c>
      <c r="AD230" s="2" t="s">
        <v>139</v>
      </c>
      <c r="AE230" s="2" t="s">
        <v>155</v>
      </c>
      <c r="AF230" s="2" t="s">
        <v>218</v>
      </c>
      <c r="AG230" s="2" t="s">
        <v>219</v>
      </c>
      <c r="AH230" s="2" t="s">
        <v>158</v>
      </c>
      <c r="AI230" s="2" t="s">
        <v>158</v>
      </c>
      <c r="AJ230" s="2" t="s">
        <v>2239</v>
      </c>
      <c r="AK230" s="2" t="s">
        <v>139</v>
      </c>
      <c r="AL230" s="2" t="s">
        <v>139</v>
      </c>
      <c r="AM230" s="2" t="s">
        <v>139</v>
      </c>
      <c r="AN230" s="2" t="s">
        <v>139</v>
      </c>
      <c r="AO230" s="2" t="s">
        <v>139</v>
      </c>
      <c r="AP230" s="2" t="s">
        <v>160</v>
      </c>
      <c r="AQ230" s="2" t="s">
        <v>107</v>
      </c>
      <c r="AR230" s="2" t="s">
        <v>105</v>
      </c>
    </row>
    <row r="231" spans="8:44" ht="21" customHeight="1">
      <c r="H231" s="2">
        <f t="shared" si="10"/>
        <v>230</v>
      </c>
      <c r="I231" s="2" t="str">
        <f t="shared" ca="1" si="11"/>
        <v>アウトソーシング当月230</v>
      </c>
      <c r="K231" s="2" t="s">
        <v>43</v>
      </c>
      <c r="L231" s="2" t="s">
        <v>161</v>
      </c>
      <c r="M231" s="4" t="s">
        <v>2240</v>
      </c>
      <c r="N231" s="2" t="s">
        <v>2241</v>
      </c>
      <c r="O231" s="2" t="s">
        <v>2242</v>
      </c>
      <c r="P231" s="2" t="s">
        <v>139</v>
      </c>
      <c r="Q231" s="2" t="s">
        <v>2243</v>
      </c>
      <c r="R231" s="2" t="s">
        <v>139</v>
      </c>
      <c r="S231" s="2" t="s">
        <v>2244</v>
      </c>
      <c r="T231" s="2" t="s">
        <v>2245</v>
      </c>
      <c r="U231" s="2" t="s">
        <v>323</v>
      </c>
      <c r="V231" s="2" t="s">
        <v>2246</v>
      </c>
      <c r="W231" s="2">
        <v>26</v>
      </c>
      <c r="X231" s="2" t="s">
        <v>253</v>
      </c>
      <c r="Y231" s="2" t="s">
        <v>139</v>
      </c>
      <c r="Z231" s="2" t="s">
        <v>171</v>
      </c>
      <c r="AA231" s="2" t="s">
        <v>2247</v>
      </c>
      <c r="AB231" s="2" t="s">
        <v>2248</v>
      </c>
      <c r="AC231" s="2" t="s">
        <v>960</v>
      </c>
      <c r="AD231" s="2" t="s">
        <v>139</v>
      </c>
      <c r="AE231" s="2" t="s">
        <v>155</v>
      </c>
      <c r="AF231" s="2" t="s">
        <v>156</v>
      </c>
      <c r="AG231" s="2" t="s">
        <v>175</v>
      </c>
      <c r="AH231" s="2" t="s">
        <v>676</v>
      </c>
      <c r="AI231" s="2" t="s">
        <v>2207</v>
      </c>
      <c r="AJ231" s="2" t="s">
        <v>2249</v>
      </c>
      <c r="AK231" s="2" t="s">
        <v>139</v>
      </c>
      <c r="AL231" s="2" t="s">
        <v>139</v>
      </c>
      <c r="AM231" s="2" t="s">
        <v>139</v>
      </c>
      <c r="AN231" s="2" t="s">
        <v>139</v>
      </c>
      <c r="AO231" s="2" t="s">
        <v>139</v>
      </c>
      <c r="AP231" s="2" t="s">
        <v>160</v>
      </c>
      <c r="AQ231" s="2" t="s">
        <v>103</v>
      </c>
      <c r="AR231" s="2" t="s">
        <v>100</v>
      </c>
    </row>
    <row r="232" spans="8:44" ht="21" customHeight="1">
      <c r="H232" s="2">
        <f t="shared" si="10"/>
        <v>231</v>
      </c>
      <c r="I232" s="2" t="str">
        <f t="shared" ca="1" si="11"/>
        <v>アウトソーシング当月231</v>
      </c>
      <c r="K232" s="2" t="s">
        <v>43</v>
      </c>
      <c r="L232" s="2" t="s">
        <v>161</v>
      </c>
      <c r="M232" s="4" t="s">
        <v>2250</v>
      </c>
      <c r="N232" s="2" t="s">
        <v>2251</v>
      </c>
      <c r="O232" s="2" t="s">
        <v>2252</v>
      </c>
      <c r="P232" s="2" t="s">
        <v>139</v>
      </c>
      <c r="Q232" s="2" t="s">
        <v>2253</v>
      </c>
      <c r="R232" s="2" t="s">
        <v>139</v>
      </c>
      <c r="S232" s="2" t="s">
        <v>2254</v>
      </c>
      <c r="T232" s="2" t="s">
        <v>167</v>
      </c>
      <c r="U232" s="2" t="s">
        <v>147</v>
      </c>
      <c r="V232" s="2" t="s">
        <v>2255</v>
      </c>
      <c r="W232" s="2" t="s">
        <v>517</v>
      </c>
      <c r="X232" s="2" t="s">
        <v>645</v>
      </c>
      <c r="Y232" s="2" t="s">
        <v>139</v>
      </c>
      <c r="Z232" s="2" t="s">
        <v>151</v>
      </c>
      <c r="AA232" s="2" t="s">
        <v>2256</v>
      </c>
      <c r="AB232" s="2" t="s">
        <v>2257</v>
      </c>
      <c r="AC232" s="2" t="s">
        <v>960</v>
      </c>
      <c r="AD232" s="2" t="s">
        <v>139</v>
      </c>
      <c r="AE232" s="2" t="s">
        <v>155</v>
      </c>
      <c r="AF232" s="2" t="s">
        <v>218</v>
      </c>
      <c r="AG232" s="2" t="s">
        <v>219</v>
      </c>
      <c r="AH232" s="2" t="s">
        <v>676</v>
      </c>
      <c r="AI232" s="2" t="s">
        <v>158</v>
      </c>
      <c r="AJ232" s="2" t="s">
        <v>2258</v>
      </c>
      <c r="AK232" s="2" t="s">
        <v>139</v>
      </c>
      <c r="AL232" s="2" t="s">
        <v>139</v>
      </c>
      <c r="AM232" s="2" t="s">
        <v>139</v>
      </c>
      <c r="AN232" s="2" t="s">
        <v>139</v>
      </c>
      <c r="AO232" s="2" t="s">
        <v>139</v>
      </c>
      <c r="AP232" s="2" t="s">
        <v>221</v>
      </c>
      <c r="AQ232" s="2" t="s">
        <v>103</v>
      </c>
      <c r="AR232" s="2" t="s">
        <v>100</v>
      </c>
    </row>
    <row r="233" spans="8:44" ht="21" customHeight="1">
      <c r="H233" s="2">
        <f t="shared" si="10"/>
        <v>232</v>
      </c>
      <c r="I233" s="2" t="str">
        <f t="shared" ca="1" si="11"/>
        <v>アウトソーシング当月232</v>
      </c>
      <c r="K233" s="2" t="s">
        <v>43</v>
      </c>
      <c r="L233" s="2" t="s">
        <v>161</v>
      </c>
      <c r="M233" s="4" t="s">
        <v>2259</v>
      </c>
      <c r="N233" s="2" t="s">
        <v>2260</v>
      </c>
      <c r="O233" s="2" t="s">
        <v>2261</v>
      </c>
      <c r="P233" s="2" t="s">
        <v>139</v>
      </c>
      <c r="Q233" s="2" t="s">
        <v>2262</v>
      </c>
      <c r="R233" s="2" t="s">
        <v>139</v>
      </c>
      <c r="S233" s="2" t="s">
        <v>166</v>
      </c>
      <c r="T233" s="2" t="s">
        <v>182</v>
      </c>
      <c r="U233" s="2" t="s">
        <v>2263</v>
      </c>
      <c r="V233" s="2" t="s">
        <v>566</v>
      </c>
      <c r="W233" s="2" t="s">
        <v>528</v>
      </c>
      <c r="X233" s="2" t="s">
        <v>2264</v>
      </c>
      <c r="Y233" s="2" t="s">
        <v>139</v>
      </c>
      <c r="Z233" s="2" t="s">
        <v>151</v>
      </c>
      <c r="AA233" s="2" t="s">
        <v>569</v>
      </c>
      <c r="AB233" s="2" t="s">
        <v>2265</v>
      </c>
      <c r="AC233" s="2" t="s">
        <v>960</v>
      </c>
      <c r="AD233" s="2" t="s">
        <v>139</v>
      </c>
      <c r="AE233" s="2" t="s">
        <v>155</v>
      </c>
      <c r="AF233" s="2" t="s">
        <v>156</v>
      </c>
      <c r="AG233" s="2" t="s">
        <v>204</v>
      </c>
      <c r="AH233" s="2" t="s">
        <v>158</v>
      </c>
      <c r="AI233" s="2" t="s">
        <v>2207</v>
      </c>
      <c r="AJ233" s="2" t="s">
        <v>2266</v>
      </c>
      <c r="AK233" s="2" t="s">
        <v>139</v>
      </c>
      <c r="AL233" s="2" t="s">
        <v>139</v>
      </c>
      <c r="AM233" s="2" t="s">
        <v>139</v>
      </c>
      <c r="AN233" s="2" t="s">
        <v>139</v>
      </c>
      <c r="AO233" s="2" t="s">
        <v>139</v>
      </c>
      <c r="AP233" s="2" t="s">
        <v>2267</v>
      </c>
      <c r="AQ233" s="2" t="s">
        <v>103</v>
      </c>
      <c r="AR233" s="2" t="s">
        <v>100</v>
      </c>
    </row>
    <row r="234" spans="8:44" ht="21" customHeight="1">
      <c r="H234" s="2">
        <f t="shared" si="10"/>
        <v>233</v>
      </c>
      <c r="I234" s="2" t="str">
        <f t="shared" ca="1" si="11"/>
        <v>アウトソーシング当月233</v>
      </c>
      <c r="K234" s="2" t="s">
        <v>43</v>
      </c>
      <c r="L234" s="2" t="s">
        <v>161</v>
      </c>
      <c r="M234" s="4" t="s">
        <v>2268</v>
      </c>
      <c r="N234" s="2" t="s">
        <v>2269</v>
      </c>
      <c r="O234" s="2" t="s">
        <v>2270</v>
      </c>
      <c r="P234" s="2" t="s">
        <v>139</v>
      </c>
      <c r="Q234" s="2" t="s">
        <v>2271</v>
      </c>
      <c r="R234" s="2" t="s">
        <v>139</v>
      </c>
      <c r="S234" s="2" t="s">
        <v>2272</v>
      </c>
      <c r="T234" s="2" t="s">
        <v>197</v>
      </c>
      <c r="U234" s="2" t="s">
        <v>147</v>
      </c>
      <c r="V234" s="2" t="s">
        <v>227</v>
      </c>
      <c r="W234" s="2" t="s">
        <v>441</v>
      </c>
      <c r="X234" s="2" t="s">
        <v>2273</v>
      </c>
      <c r="Y234" s="2" t="s">
        <v>139</v>
      </c>
      <c r="Z234" s="2" t="s">
        <v>151</v>
      </c>
      <c r="AA234" s="2" t="s">
        <v>2274</v>
      </c>
      <c r="AB234" s="2" t="s">
        <v>2275</v>
      </c>
      <c r="AC234" s="2" t="s">
        <v>960</v>
      </c>
      <c r="AD234" s="2" t="s">
        <v>139</v>
      </c>
      <c r="AE234" s="2" t="s">
        <v>155</v>
      </c>
      <c r="AF234" s="2" t="s">
        <v>156</v>
      </c>
      <c r="AG234" s="2" t="s">
        <v>204</v>
      </c>
      <c r="AH234" s="2" t="s">
        <v>158</v>
      </c>
      <c r="AI234" s="2" t="s">
        <v>158</v>
      </c>
      <c r="AJ234" s="2" t="s">
        <v>2276</v>
      </c>
      <c r="AK234" s="2" t="s">
        <v>139</v>
      </c>
      <c r="AL234" s="2" t="s">
        <v>139</v>
      </c>
      <c r="AM234" s="2" t="s">
        <v>139</v>
      </c>
      <c r="AN234" s="2" t="s">
        <v>139</v>
      </c>
      <c r="AO234" s="2" t="s">
        <v>139</v>
      </c>
      <c r="AP234" s="2" t="s">
        <v>221</v>
      </c>
      <c r="AQ234" s="2" t="s">
        <v>103</v>
      </c>
      <c r="AR234" s="2" t="s">
        <v>100</v>
      </c>
    </row>
    <row r="235" spans="8:44" ht="21" customHeight="1">
      <c r="H235" s="2">
        <f t="shared" si="10"/>
        <v>234</v>
      </c>
      <c r="I235" s="2" t="str">
        <f t="shared" ca="1" si="11"/>
        <v>アウトソーシング当月234</v>
      </c>
      <c r="K235" s="2" t="s">
        <v>43</v>
      </c>
      <c r="L235" s="2" t="s">
        <v>161</v>
      </c>
      <c r="M235" s="4" t="s">
        <v>2277</v>
      </c>
      <c r="N235" s="2" t="s">
        <v>2278</v>
      </c>
      <c r="O235" s="2" t="s">
        <v>2279</v>
      </c>
      <c r="P235" s="2" t="s">
        <v>139</v>
      </c>
      <c r="Q235" s="2" t="s">
        <v>2280</v>
      </c>
      <c r="R235" s="2" t="s">
        <v>139</v>
      </c>
      <c r="S235" s="2" t="s">
        <v>2281</v>
      </c>
      <c r="T235" s="2" t="s">
        <v>182</v>
      </c>
      <c r="U235" s="2" t="s">
        <v>323</v>
      </c>
      <c r="V235" s="2" t="s">
        <v>527</v>
      </c>
      <c r="W235" s="2" t="s">
        <v>441</v>
      </c>
      <c r="X235" s="2" t="s">
        <v>2273</v>
      </c>
      <c r="Y235" s="2" t="s">
        <v>139</v>
      </c>
      <c r="Z235" s="2" t="s">
        <v>171</v>
      </c>
      <c r="AA235" s="2" t="s">
        <v>2282</v>
      </c>
      <c r="AB235" s="2" t="s">
        <v>2275</v>
      </c>
      <c r="AC235" s="2" t="s">
        <v>960</v>
      </c>
      <c r="AD235" s="2" t="s">
        <v>139</v>
      </c>
      <c r="AE235" s="2" t="s">
        <v>155</v>
      </c>
      <c r="AF235" s="2" t="s">
        <v>156</v>
      </c>
      <c r="AG235" s="2" t="s">
        <v>204</v>
      </c>
      <c r="AH235" s="2" t="s">
        <v>158</v>
      </c>
      <c r="AI235" s="2" t="s">
        <v>158</v>
      </c>
      <c r="AJ235" s="2" t="s">
        <v>2283</v>
      </c>
      <c r="AK235" s="2" t="s">
        <v>139</v>
      </c>
      <c r="AL235" s="2" t="s">
        <v>139</v>
      </c>
      <c r="AM235" s="2" t="s">
        <v>139</v>
      </c>
      <c r="AN235" s="2" t="s">
        <v>139</v>
      </c>
      <c r="AO235" s="2" t="s">
        <v>139</v>
      </c>
      <c r="AP235" s="2" t="s">
        <v>221</v>
      </c>
      <c r="AQ235" s="2" t="s">
        <v>103</v>
      </c>
      <c r="AR235" s="2" t="s">
        <v>100</v>
      </c>
    </row>
    <row r="236" spans="8:44" ht="21" customHeight="1">
      <c r="H236" s="2">
        <f t="shared" si="10"/>
        <v>235</v>
      </c>
      <c r="I236" s="2" t="str">
        <f t="shared" ca="1" si="11"/>
        <v>アウトソーシング当月235</v>
      </c>
      <c r="K236" s="2" t="s">
        <v>43</v>
      </c>
      <c r="L236" s="2" t="s">
        <v>161</v>
      </c>
      <c r="M236" s="4" t="s">
        <v>2284</v>
      </c>
      <c r="N236" s="2" t="s">
        <v>2285</v>
      </c>
      <c r="O236" s="2" t="s">
        <v>2279</v>
      </c>
      <c r="P236" s="2" t="s">
        <v>139</v>
      </c>
      <c r="Q236" s="2" t="s">
        <v>2286</v>
      </c>
      <c r="R236" s="2" t="s">
        <v>139</v>
      </c>
      <c r="S236" s="2" t="s">
        <v>2287</v>
      </c>
      <c r="T236" s="2" t="s">
        <v>197</v>
      </c>
      <c r="U236" s="2" t="s">
        <v>147</v>
      </c>
      <c r="V236" s="2" t="s">
        <v>227</v>
      </c>
      <c r="W236" s="2" t="s">
        <v>441</v>
      </c>
      <c r="X236" s="2" t="s">
        <v>2273</v>
      </c>
      <c r="Y236" s="2" t="s">
        <v>139</v>
      </c>
      <c r="Z236" s="2" t="s">
        <v>151</v>
      </c>
      <c r="AA236" s="2" t="s">
        <v>2288</v>
      </c>
      <c r="AB236" s="2" t="s">
        <v>2275</v>
      </c>
      <c r="AC236" s="2" t="s">
        <v>960</v>
      </c>
      <c r="AD236" s="2" t="s">
        <v>139</v>
      </c>
      <c r="AE236" s="2" t="s">
        <v>155</v>
      </c>
      <c r="AF236" s="2" t="s">
        <v>156</v>
      </c>
      <c r="AG236" s="2" t="s">
        <v>204</v>
      </c>
      <c r="AH236" s="2" t="s">
        <v>158</v>
      </c>
      <c r="AI236" s="2" t="s">
        <v>158</v>
      </c>
      <c r="AJ236" s="2" t="s">
        <v>2289</v>
      </c>
      <c r="AK236" s="2" t="s">
        <v>139</v>
      </c>
      <c r="AL236" s="2" t="s">
        <v>139</v>
      </c>
      <c r="AM236" s="2" t="s">
        <v>139</v>
      </c>
      <c r="AN236" s="2" t="s">
        <v>139</v>
      </c>
      <c r="AO236" s="2" t="s">
        <v>139</v>
      </c>
      <c r="AP236" s="2" t="s">
        <v>221</v>
      </c>
      <c r="AQ236" s="2" t="s">
        <v>103</v>
      </c>
      <c r="AR236" s="2" t="s">
        <v>100</v>
      </c>
    </row>
    <row r="237" spans="8:44" ht="21" customHeight="1">
      <c r="H237" s="2">
        <f t="shared" si="10"/>
        <v>236</v>
      </c>
      <c r="I237" s="2" t="str">
        <f t="shared" ca="1" si="11"/>
        <v>アウトソーシング当月236</v>
      </c>
      <c r="K237" s="2" t="s">
        <v>43</v>
      </c>
      <c r="L237" s="2" t="s">
        <v>161</v>
      </c>
      <c r="M237" s="4" t="s">
        <v>2290</v>
      </c>
      <c r="N237" s="2" t="s">
        <v>2278</v>
      </c>
      <c r="O237" s="2" t="s">
        <v>2291</v>
      </c>
      <c r="P237" s="2" t="s">
        <v>139</v>
      </c>
      <c r="Q237" s="2" t="s">
        <v>2286</v>
      </c>
      <c r="R237" s="2" t="s">
        <v>139</v>
      </c>
      <c r="S237" s="2" t="s">
        <v>2292</v>
      </c>
      <c r="T237" s="2" t="s">
        <v>197</v>
      </c>
      <c r="U237" s="2" t="s">
        <v>323</v>
      </c>
      <c r="V237" s="2" t="s">
        <v>227</v>
      </c>
      <c r="W237" s="2" t="s">
        <v>567</v>
      </c>
      <c r="X237" s="2" t="s">
        <v>2273</v>
      </c>
      <c r="Y237" s="2" t="s">
        <v>139</v>
      </c>
      <c r="Z237" s="2" t="s">
        <v>151</v>
      </c>
      <c r="AA237" s="2" t="s">
        <v>2288</v>
      </c>
      <c r="AB237" s="2" t="s">
        <v>2275</v>
      </c>
      <c r="AC237" s="2" t="s">
        <v>960</v>
      </c>
      <c r="AD237" s="2" t="s">
        <v>139</v>
      </c>
      <c r="AE237" s="2" t="s">
        <v>155</v>
      </c>
      <c r="AF237" s="2" t="s">
        <v>156</v>
      </c>
      <c r="AG237" s="2" t="s">
        <v>204</v>
      </c>
      <c r="AH237" s="2" t="s">
        <v>158</v>
      </c>
      <c r="AI237" s="2" t="s">
        <v>158</v>
      </c>
      <c r="AJ237" s="2" t="s">
        <v>2289</v>
      </c>
      <c r="AK237" s="2" t="s">
        <v>139</v>
      </c>
      <c r="AL237" s="2" t="s">
        <v>139</v>
      </c>
      <c r="AM237" s="2" t="s">
        <v>139</v>
      </c>
      <c r="AN237" s="2" t="s">
        <v>139</v>
      </c>
      <c r="AO237" s="2" t="s">
        <v>139</v>
      </c>
      <c r="AP237" s="2" t="s">
        <v>221</v>
      </c>
      <c r="AQ237" s="2" t="s">
        <v>103</v>
      </c>
      <c r="AR237" s="2" t="s">
        <v>100</v>
      </c>
    </row>
    <row r="238" spans="8:44" ht="21" customHeight="1">
      <c r="H238" s="2">
        <f t="shared" si="10"/>
        <v>237</v>
      </c>
      <c r="I238" s="2" t="str">
        <f t="shared" ca="1" si="11"/>
        <v>アウトソーシング当月237</v>
      </c>
      <c r="K238" s="2" t="s">
        <v>43</v>
      </c>
      <c r="L238" s="2" t="s">
        <v>161</v>
      </c>
      <c r="M238" s="4" t="s">
        <v>2293</v>
      </c>
      <c r="N238" s="2" t="s">
        <v>2294</v>
      </c>
      <c r="O238" s="2" t="s">
        <v>2295</v>
      </c>
      <c r="P238" s="2" t="s">
        <v>139</v>
      </c>
      <c r="Q238" s="2" t="s">
        <v>2296</v>
      </c>
      <c r="R238" s="2" t="s">
        <v>139</v>
      </c>
      <c r="S238" s="2" t="s">
        <v>2297</v>
      </c>
      <c r="T238" s="2" t="s">
        <v>167</v>
      </c>
      <c r="U238" s="2" t="s">
        <v>183</v>
      </c>
      <c r="V238" s="2" t="s">
        <v>264</v>
      </c>
      <c r="W238" s="2">
        <v>19.100000000000001</v>
      </c>
      <c r="X238" s="2" t="s">
        <v>2298</v>
      </c>
      <c r="Y238" s="2" t="s">
        <v>139</v>
      </c>
      <c r="Z238" s="2" t="s">
        <v>151</v>
      </c>
      <c r="AA238" s="2" t="s">
        <v>2299</v>
      </c>
      <c r="AB238" s="2" t="s">
        <v>2248</v>
      </c>
      <c r="AC238" s="2" t="s">
        <v>2300</v>
      </c>
      <c r="AD238" s="2" t="s">
        <v>139</v>
      </c>
      <c r="AE238" s="2" t="s">
        <v>155</v>
      </c>
      <c r="AF238" s="2" t="s">
        <v>156</v>
      </c>
      <c r="AG238" s="2" t="s">
        <v>204</v>
      </c>
      <c r="AH238" s="2" t="s">
        <v>158</v>
      </c>
      <c r="AI238" s="2" t="s">
        <v>2207</v>
      </c>
      <c r="AJ238" s="2" t="s">
        <v>2301</v>
      </c>
      <c r="AK238" s="2" t="s">
        <v>139</v>
      </c>
      <c r="AL238" s="2" t="s">
        <v>139</v>
      </c>
      <c r="AM238" s="2" t="s">
        <v>139</v>
      </c>
      <c r="AN238" s="2" t="s">
        <v>139</v>
      </c>
      <c r="AO238" s="2" t="s">
        <v>139</v>
      </c>
      <c r="AP238" s="2" t="s">
        <v>160</v>
      </c>
      <c r="AQ238" s="2" t="s">
        <v>103</v>
      </c>
      <c r="AR238" s="2" t="s">
        <v>100</v>
      </c>
    </row>
    <row r="239" spans="8:44" ht="21" customHeight="1">
      <c r="H239" s="2">
        <f t="shared" si="10"/>
        <v>238</v>
      </c>
      <c r="I239" s="2" t="str">
        <f t="shared" ca="1" si="11"/>
        <v>アウトソーシング当月238</v>
      </c>
      <c r="K239" s="2" t="s">
        <v>43</v>
      </c>
      <c r="L239" s="2" t="s">
        <v>161</v>
      </c>
      <c r="M239" s="4" t="s">
        <v>2302</v>
      </c>
      <c r="N239" s="2" t="s">
        <v>2303</v>
      </c>
      <c r="O239" s="2" t="s">
        <v>2295</v>
      </c>
      <c r="P239" s="2" t="s">
        <v>139</v>
      </c>
      <c r="Q239" s="2" t="s">
        <v>2296</v>
      </c>
      <c r="R239" s="2" t="s">
        <v>139</v>
      </c>
      <c r="S239" s="2" t="s">
        <v>2304</v>
      </c>
      <c r="T239" s="2" t="s">
        <v>167</v>
      </c>
      <c r="U239" s="2" t="s">
        <v>287</v>
      </c>
      <c r="V239" s="2" t="s">
        <v>264</v>
      </c>
      <c r="W239" s="2">
        <v>20.9</v>
      </c>
      <c r="X239" s="2" t="s">
        <v>2298</v>
      </c>
      <c r="Y239" s="2" t="s">
        <v>139</v>
      </c>
      <c r="Z239" s="2" t="s">
        <v>151</v>
      </c>
      <c r="AA239" s="2" t="s">
        <v>2305</v>
      </c>
      <c r="AB239" s="2" t="s">
        <v>2248</v>
      </c>
      <c r="AC239" s="2" t="s">
        <v>2306</v>
      </c>
      <c r="AD239" s="2" t="s">
        <v>139</v>
      </c>
      <c r="AE239" s="2" t="s">
        <v>155</v>
      </c>
      <c r="AF239" s="2" t="s">
        <v>156</v>
      </c>
      <c r="AG239" s="2" t="s">
        <v>204</v>
      </c>
      <c r="AH239" s="2" t="s">
        <v>158</v>
      </c>
      <c r="AI239" s="2" t="s">
        <v>2207</v>
      </c>
      <c r="AJ239" s="2" t="s">
        <v>2301</v>
      </c>
      <c r="AK239" s="2" t="s">
        <v>139</v>
      </c>
      <c r="AL239" s="2" t="s">
        <v>139</v>
      </c>
      <c r="AM239" s="2" t="s">
        <v>139</v>
      </c>
      <c r="AN239" s="2" t="s">
        <v>139</v>
      </c>
      <c r="AO239" s="2" t="s">
        <v>139</v>
      </c>
      <c r="AP239" s="2" t="s">
        <v>160</v>
      </c>
      <c r="AQ239" s="2" t="s">
        <v>103</v>
      </c>
      <c r="AR239" s="2" t="s">
        <v>100</v>
      </c>
    </row>
    <row r="240" spans="8:44" ht="21" customHeight="1">
      <c r="H240" s="2">
        <f t="shared" si="10"/>
        <v>239</v>
      </c>
      <c r="I240" s="2" t="str">
        <f t="shared" ca="1" si="11"/>
        <v>アウトソーシング当月239</v>
      </c>
      <c r="K240" s="2" t="s">
        <v>43</v>
      </c>
      <c r="L240" s="2" t="s">
        <v>161</v>
      </c>
      <c r="M240" s="4" t="s">
        <v>2307</v>
      </c>
      <c r="N240" s="2" t="s">
        <v>2308</v>
      </c>
      <c r="O240" s="2" t="s">
        <v>2309</v>
      </c>
      <c r="P240" s="2" t="s">
        <v>139</v>
      </c>
      <c r="Q240" s="2" t="s">
        <v>2310</v>
      </c>
      <c r="R240" s="2" t="s">
        <v>139</v>
      </c>
      <c r="S240" s="2" t="s">
        <v>2311</v>
      </c>
      <c r="T240" s="2" t="s">
        <v>182</v>
      </c>
      <c r="U240" s="2" t="s">
        <v>323</v>
      </c>
      <c r="V240" s="2" t="s">
        <v>313</v>
      </c>
      <c r="W240" s="2" t="s">
        <v>702</v>
      </c>
      <c r="X240" s="2" t="s">
        <v>186</v>
      </c>
      <c r="Y240" s="2" t="s">
        <v>139</v>
      </c>
      <c r="Z240" s="2" t="s">
        <v>171</v>
      </c>
      <c r="AA240" s="2" t="s">
        <v>2312</v>
      </c>
      <c r="AB240" s="2" t="s">
        <v>2313</v>
      </c>
      <c r="AC240" s="2" t="s">
        <v>999</v>
      </c>
      <c r="AD240" s="2" t="s">
        <v>139</v>
      </c>
      <c r="AE240" s="2" t="s">
        <v>155</v>
      </c>
      <c r="AF240" s="2" t="s">
        <v>156</v>
      </c>
      <c r="AG240" s="2" t="s">
        <v>204</v>
      </c>
      <c r="AH240" s="2" t="s">
        <v>158</v>
      </c>
      <c r="AI240" s="2" t="s">
        <v>2207</v>
      </c>
      <c r="AJ240" s="2" t="s">
        <v>2314</v>
      </c>
      <c r="AK240" s="2" t="s">
        <v>139</v>
      </c>
      <c r="AL240" s="2" t="s">
        <v>139</v>
      </c>
      <c r="AM240" s="2" t="s">
        <v>139</v>
      </c>
      <c r="AN240" s="2" t="s">
        <v>139</v>
      </c>
      <c r="AO240" s="2" t="s">
        <v>139</v>
      </c>
      <c r="AP240" s="2" t="s">
        <v>160</v>
      </c>
      <c r="AQ240" s="2" t="s">
        <v>103</v>
      </c>
      <c r="AR240" s="2" t="s">
        <v>100</v>
      </c>
    </row>
    <row r="241" spans="8:44" ht="21" customHeight="1">
      <c r="H241" s="2">
        <f t="shared" si="10"/>
        <v>240</v>
      </c>
      <c r="I241" s="2" t="str">
        <f t="shared" ca="1" si="11"/>
        <v>アウトソーシング当月240</v>
      </c>
      <c r="K241" s="2" t="s">
        <v>43</v>
      </c>
      <c r="L241" s="2" t="s">
        <v>161</v>
      </c>
      <c r="M241" s="4" t="s">
        <v>2315</v>
      </c>
      <c r="N241" s="2" t="s">
        <v>2316</v>
      </c>
      <c r="O241" s="2" t="s">
        <v>2317</v>
      </c>
      <c r="P241" s="2" t="s">
        <v>139</v>
      </c>
      <c r="Q241" s="2" t="s">
        <v>2318</v>
      </c>
      <c r="R241" s="2" t="s">
        <v>139</v>
      </c>
      <c r="S241" s="2" t="s">
        <v>2319</v>
      </c>
      <c r="T241" s="2" t="s">
        <v>182</v>
      </c>
      <c r="U241" s="2" t="s">
        <v>147</v>
      </c>
      <c r="V241" s="2" t="s">
        <v>264</v>
      </c>
      <c r="W241" s="2" t="s">
        <v>428</v>
      </c>
      <c r="X241" s="2" t="s">
        <v>1234</v>
      </c>
      <c r="Y241" s="2" t="s">
        <v>139</v>
      </c>
      <c r="Z241" s="2" t="s">
        <v>171</v>
      </c>
      <c r="AA241" s="2" t="s">
        <v>2320</v>
      </c>
      <c r="AB241" s="2" t="s">
        <v>2321</v>
      </c>
      <c r="AC241" s="2" t="s">
        <v>960</v>
      </c>
      <c r="AD241" s="2" t="s">
        <v>139</v>
      </c>
      <c r="AE241" s="2" t="s">
        <v>155</v>
      </c>
      <c r="AF241" s="2" t="s">
        <v>156</v>
      </c>
      <c r="AG241" s="2" t="s">
        <v>2322</v>
      </c>
      <c r="AH241" s="2" t="s">
        <v>676</v>
      </c>
      <c r="AI241" s="2" t="s">
        <v>158</v>
      </c>
      <c r="AJ241" s="2" t="s">
        <v>2323</v>
      </c>
      <c r="AK241" s="2" t="s">
        <v>139</v>
      </c>
      <c r="AL241" s="2" t="s">
        <v>139</v>
      </c>
      <c r="AM241" s="2" t="s">
        <v>139</v>
      </c>
      <c r="AN241" s="2" t="s">
        <v>139</v>
      </c>
      <c r="AO241" s="2" t="s">
        <v>139</v>
      </c>
      <c r="AP241" s="2" t="s">
        <v>191</v>
      </c>
      <c r="AQ241" s="2" t="s">
        <v>103</v>
      </c>
      <c r="AR241" s="2" t="s">
        <v>100</v>
      </c>
    </row>
    <row r="242" spans="8:44" ht="21" customHeight="1">
      <c r="H242" s="2">
        <f t="shared" si="10"/>
        <v>241</v>
      </c>
      <c r="I242" s="2" t="str">
        <f t="shared" ca="1" si="11"/>
        <v>アウトソーシング当月241</v>
      </c>
      <c r="K242" s="2" t="s">
        <v>43</v>
      </c>
      <c r="L242" s="2" t="s">
        <v>161</v>
      </c>
      <c r="M242" s="4" t="s">
        <v>2324</v>
      </c>
      <c r="N242" s="2" t="s">
        <v>2325</v>
      </c>
      <c r="O242" s="2" t="s">
        <v>2326</v>
      </c>
      <c r="P242" s="2" t="s">
        <v>139</v>
      </c>
      <c r="Q242" s="2" t="s">
        <v>2327</v>
      </c>
      <c r="R242" s="2" t="s">
        <v>139</v>
      </c>
      <c r="S242" s="2" t="s">
        <v>2328</v>
      </c>
      <c r="T242" s="2" t="s">
        <v>167</v>
      </c>
      <c r="U242" s="2" t="s">
        <v>323</v>
      </c>
      <c r="V242" s="2" t="s">
        <v>2329</v>
      </c>
      <c r="W242" s="2">
        <v>21.4</v>
      </c>
      <c r="X242" s="2" t="s">
        <v>186</v>
      </c>
      <c r="Y242" s="2" t="s">
        <v>139</v>
      </c>
      <c r="Z242" s="2" t="s">
        <v>151</v>
      </c>
      <c r="AA242" s="2" t="s">
        <v>2330</v>
      </c>
      <c r="AB242" s="2" t="s">
        <v>2248</v>
      </c>
      <c r="AC242" s="2" t="s">
        <v>2331</v>
      </c>
      <c r="AD242" s="2" t="s">
        <v>139</v>
      </c>
      <c r="AE242" s="2" t="s">
        <v>155</v>
      </c>
      <c r="AF242" s="2" t="s">
        <v>156</v>
      </c>
      <c r="AG242" s="2" t="s">
        <v>204</v>
      </c>
      <c r="AH242" s="2" t="s">
        <v>158</v>
      </c>
      <c r="AI242" s="2" t="s">
        <v>2207</v>
      </c>
      <c r="AJ242" s="2" t="s">
        <v>2332</v>
      </c>
      <c r="AK242" s="2" t="s">
        <v>139</v>
      </c>
      <c r="AL242" s="2" t="s">
        <v>139</v>
      </c>
      <c r="AM242" s="2" t="s">
        <v>139</v>
      </c>
      <c r="AN242" s="2" t="s">
        <v>139</v>
      </c>
      <c r="AO242" s="2" t="s">
        <v>139</v>
      </c>
      <c r="AP242" s="2" t="s">
        <v>191</v>
      </c>
      <c r="AQ242" s="2" t="s">
        <v>103</v>
      </c>
      <c r="AR242" s="2" t="s">
        <v>100</v>
      </c>
    </row>
    <row r="243" spans="8:44" ht="21" customHeight="1">
      <c r="H243" s="2">
        <f t="shared" si="10"/>
        <v>242</v>
      </c>
      <c r="I243" s="2" t="str">
        <f t="shared" ca="1" si="11"/>
        <v>アウトソーシング当月242</v>
      </c>
      <c r="K243" s="2" t="s">
        <v>43</v>
      </c>
      <c r="L243" s="2" t="s">
        <v>161</v>
      </c>
      <c r="M243" s="4" t="s">
        <v>2333</v>
      </c>
      <c r="N243" s="2" t="s">
        <v>2334</v>
      </c>
      <c r="O243" s="2" t="s">
        <v>2335</v>
      </c>
      <c r="P243" s="2" t="s">
        <v>139</v>
      </c>
      <c r="Q243" s="2" t="s">
        <v>2336</v>
      </c>
      <c r="R243" s="2" t="s">
        <v>139</v>
      </c>
      <c r="S243" s="2" t="s">
        <v>1024</v>
      </c>
      <c r="T243" s="2" t="s">
        <v>167</v>
      </c>
      <c r="U243" s="2" t="s">
        <v>183</v>
      </c>
      <c r="V243" s="2" t="s">
        <v>213</v>
      </c>
      <c r="W243" s="2">
        <v>21</v>
      </c>
      <c r="X243" s="2" t="s">
        <v>186</v>
      </c>
      <c r="Y243" s="2" t="s">
        <v>139</v>
      </c>
      <c r="Z243" s="2" t="s">
        <v>151</v>
      </c>
      <c r="AA243" s="2" t="s">
        <v>2337</v>
      </c>
      <c r="AB243" s="2" t="s">
        <v>2338</v>
      </c>
      <c r="AC243" s="2" t="s">
        <v>960</v>
      </c>
      <c r="AD243" s="2" t="s">
        <v>139</v>
      </c>
      <c r="AE243" s="2" t="s">
        <v>155</v>
      </c>
      <c r="AF243" s="2" t="s">
        <v>156</v>
      </c>
      <c r="AG243" s="2" t="s">
        <v>204</v>
      </c>
      <c r="AH243" s="2" t="s">
        <v>676</v>
      </c>
      <c r="AI243" s="2" t="s">
        <v>2207</v>
      </c>
      <c r="AJ243" s="2" t="s">
        <v>2339</v>
      </c>
      <c r="AK243" s="2" t="s">
        <v>139</v>
      </c>
      <c r="AL243" s="2" t="s">
        <v>139</v>
      </c>
      <c r="AM243" s="2" t="s">
        <v>139</v>
      </c>
      <c r="AN243" s="2" t="s">
        <v>139</v>
      </c>
      <c r="AO243" s="2" t="s">
        <v>139</v>
      </c>
      <c r="AP243" s="2" t="s">
        <v>160</v>
      </c>
      <c r="AQ243" s="2" t="s">
        <v>2340</v>
      </c>
      <c r="AR243" s="2" t="s">
        <v>219</v>
      </c>
    </row>
    <row r="244" spans="8:44" ht="21" customHeight="1">
      <c r="H244" s="2">
        <f t="shared" si="10"/>
        <v>243</v>
      </c>
      <c r="I244" s="2" t="str">
        <f t="shared" ca="1" si="11"/>
        <v>アウトソーシング当月243</v>
      </c>
      <c r="K244" s="2" t="s">
        <v>43</v>
      </c>
      <c r="L244" s="2" t="s">
        <v>161</v>
      </c>
      <c r="M244" s="4" t="s">
        <v>2341</v>
      </c>
      <c r="N244" s="2" t="s">
        <v>2342</v>
      </c>
      <c r="O244" s="2" t="s">
        <v>2343</v>
      </c>
      <c r="P244" s="2" t="s">
        <v>139</v>
      </c>
      <c r="Q244" s="2" t="s">
        <v>2344</v>
      </c>
      <c r="R244" s="2" t="s">
        <v>139</v>
      </c>
      <c r="S244" s="2" t="s">
        <v>2345</v>
      </c>
      <c r="T244" s="2" t="s">
        <v>182</v>
      </c>
      <c r="U244" s="2" t="s">
        <v>183</v>
      </c>
      <c r="V244" s="2" t="s">
        <v>620</v>
      </c>
      <c r="W244" s="2" t="s">
        <v>149</v>
      </c>
      <c r="X244" s="2" t="s">
        <v>693</v>
      </c>
      <c r="Y244" s="2" t="s">
        <v>139</v>
      </c>
      <c r="Z244" s="2" t="s">
        <v>785</v>
      </c>
      <c r="AA244" s="2" t="s">
        <v>2346</v>
      </c>
      <c r="AB244" s="2" t="s">
        <v>2347</v>
      </c>
      <c r="AC244" s="2" t="s">
        <v>960</v>
      </c>
      <c r="AD244" s="2" t="s">
        <v>139</v>
      </c>
      <c r="AE244" s="2" t="s">
        <v>155</v>
      </c>
      <c r="AF244" s="2" t="s">
        <v>156</v>
      </c>
      <c r="AG244" s="2" t="s">
        <v>175</v>
      </c>
      <c r="AH244" s="2" t="s">
        <v>205</v>
      </c>
      <c r="AI244" s="2" t="s">
        <v>158</v>
      </c>
      <c r="AJ244" s="2" t="s">
        <v>2348</v>
      </c>
      <c r="AK244" s="2" t="s">
        <v>139</v>
      </c>
      <c r="AL244" s="2" t="s">
        <v>139</v>
      </c>
      <c r="AM244" s="2" t="s">
        <v>139</v>
      </c>
      <c r="AN244" s="2" t="s">
        <v>139</v>
      </c>
      <c r="AO244" s="2" t="s">
        <v>139</v>
      </c>
      <c r="AP244" s="2" t="s">
        <v>191</v>
      </c>
      <c r="AQ244" s="2" t="s">
        <v>103</v>
      </c>
      <c r="AR244" s="2" t="s">
        <v>100</v>
      </c>
    </row>
    <row r="245" spans="8:44" ht="21" customHeight="1">
      <c r="H245" s="2">
        <f t="shared" si="10"/>
        <v>244</v>
      </c>
      <c r="I245" s="2" t="str">
        <f t="shared" ca="1" si="11"/>
        <v>アウトソーシング当月244</v>
      </c>
      <c r="K245" s="2" t="s">
        <v>43</v>
      </c>
      <c r="L245" s="2" t="s">
        <v>161</v>
      </c>
      <c r="M245" s="4" t="s">
        <v>2349</v>
      </c>
      <c r="N245" s="2" t="s">
        <v>2350</v>
      </c>
      <c r="O245" s="2" t="s">
        <v>2351</v>
      </c>
      <c r="P245" s="2" t="s">
        <v>139</v>
      </c>
      <c r="Q245" s="2" t="s">
        <v>2352</v>
      </c>
      <c r="R245" s="2" t="s">
        <v>139</v>
      </c>
      <c r="S245" s="2" t="s">
        <v>2353</v>
      </c>
      <c r="T245" s="2" t="s">
        <v>2354</v>
      </c>
      <c r="U245" s="2" t="s">
        <v>147</v>
      </c>
      <c r="V245" s="2" t="s">
        <v>227</v>
      </c>
      <c r="W245" s="2" t="s">
        <v>390</v>
      </c>
      <c r="X245" s="2" t="s">
        <v>2355</v>
      </c>
      <c r="Y245" s="2" t="s">
        <v>139</v>
      </c>
      <c r="Z245" s="2" t="s">
        <v>171</v>
      </c>
      <c r="AA245" s="2" t="s">
        <v>2356</v>
      </c>
      <c r="AB245" s="2" t="s">
        <v>2357</v>
      </c>
      <c r="AC245" s="2" t="s">
        <v>960</v>
      </c>
      <c r="AD245" s="2" t="s">
        <v>139</v>
      </c>
      <c r="AE245" s="2" t="s">
        <v>155</v>
      </c>
      <c r="AF245" s="2" t="s">
        <v>156</v>
      </c>
      <c r="AG245" s="2" t="s">
        <v>204</v>
      </c>
      <c r="AH245" s="2" t="s">
        <v>676</v>
      </c>
      <c r="AI245" s="2" t="s">
        <v>158</v>
      </c>
      <c r="AJ245" s="2" t="s">
        <v>2339</v>
      </c>
      <c r="AK245" s="2" t="s">
        <v>139</v>
      </c>
      <c r="AL245" s="2" t="s">
        <v>139</v>
      </c>
      <c r="AM245" s="2" t="s">
        <v>139</v>
      </c>
      <c r="AN245" s="2" t="s">
        <v>139</v>
      </c>
      <c r="AO245" s="2" t="s">
        <v>139</v>
      </c>
      <c r="AP245" s="2" t="s">
        <v>221</v>
      </c>
      <c r="AQ245" s="2" t="s">
        <v>103</v>
      </c>
      <c r="AR245" s="2" t="s">
        <v>100</v>
      </c>
    </row>
    <row r="246" spans="8:44" ht="21" customHeight="1">
      <c r="H246" s="2">
        <f t="shared" si="10"/>
        <v>245</v>
      </c>
      <c r="I246" s="2" t="str">
        <f t="shared" ca="1" si="11"/>
        <v>アウトソーシング当月245</v>
      </c>
      <c r="K246" s="2" t="s">
        <v>43</v>
      </c>
      <c r="L246" s="2" t="s">
        <v>161</v>
      </c>
      <c r="M246" s="4" t="s">
        <v>2358</v>
      </c>
      <c r="N246" s="2" t="s">
        <v>2359</v>
      </c>
      <c r="O246" s="2" t="s">
        <v>2360</v>
      </c>
      <c r="P246" s="2" t="s">
        <v>139</v>
      </c>
      <c r="Q246" s="2" t="s">
        <v>2361</v>
      </c>
      <c r="R246" s="2" t="s">
        <v>139</v>
      </c>
      <c r="S246" s="2" t="s">
        <v>2362</v>
      </c>
      <c r="T246" s="2" t="s">
        <v>2363</v>
      </c>
      <c r="U246" s="2" t="s">
        <v>183</v>
      </c>
      <c r="V246" s="2" t="s">
        <v>213</v>
      </c>
      <c r="W246" s="2" t="s">
        <v>390</v>
      </c>
      <c r="X246" s="2" t="s">
        <v>336</v>
      </c>
      <c r="Y246" s="2" t="s">
        <v>139</v>
      </c>
      <c r="Z246" s="2" t="s">
        <v>171</v>
      </c>
      <c r="AA246" s="2" t="s">
        <v>2364</v>
      </c>
      <c r="AB246" s="2" t="s">
        <v>2248</v>
      </c>
      <c r="AC246" s="2" t="s">
        <v>960</v>
      </c>
      <c r="AD246" s="2" t="s">
        <v>139</v>
      </c>
      <c r="AE246" s="2" t="s">
        <v>155</v>
      </c>
      <c r="AF246" s="2" t="s">
        <v>156</v>
      </c>
      <c r="AG246" s="2" t="s">
        <v>204</v>
      </c>
      <c r="AH246" s="2" t="s">
        <v>676</v>
      </c>
      <c r="AI246" s="2" t="s">
        <v>158</v>
      </c>
      <c r="AJ246" s="2" t="s">
        <v>2365</v>
      </c>
      <c r="AK246" s="2" t="s">
        <v>139</v>
      </c>
      <c r="AL246" s="2" t="s">
        <v>139</v>
      </c>
      <c r="AM246" s="2" t="s">
        <v>139</v>
      </c>
      <c r="AN246" s="2" t="s">
        <v>139</v>
      </c>
      <c r="AO246" s="2" t="s">
        <v>139</v>
      </c>
      <c r="AP246" s="2" t="s">
        <v>221</v>
      </c>
      <c r="AQ246" s="2" t="s">
        <v>103</v>
      </c>
      <c r="AR246" s="2" t="s">
        <v>100</v>
      </c>
    </row>
    <row r="247" spans="8:44" ht="21" customHeight="1">
      <c r="H247" s="2">
        <f t="shared" si="10"/>
        <v>246</v>
      </c>
      <c r="I247" s="2" t="str">
        <f t="shared" ca="1" si="11"/>
        <v>アウトソーシング当月246</v>
      </c>
      <c r="K247" s="2" t="s">
        <v>43</v>
      </c>
      <c r="L247" s="2" t="s">
        <v>161</v>
      </c>
      <c r="M247" s="4" t="s">
        <v>2366</v>
      </c>
      <c r="N247" s="2" t="s">
        <v>2367</v>
      </c>
      <c r="O247" s="2" t="s">
        <v>2368</v>
      </c>
      <c r="P247" s="2" t="s">
        <v>139</v>
      </c>
      <c r="Q247" s="2" t="s">
        <v>2369</v>
      </c>
      <c r="R247" s="2" t="s">
        <v>139</v>
      </c>
      <c r="S247" s="2" t="s">
        <v>2370</v>
      </c>
      <c r="T247" s="2" t="s">
        <v>167</v>
      </c>
      <c r="U247" s="2" t="s">
        <v>2371</v>
      </c>
      <c r="V247" s="2" t="s">
        <v>227</v>
      </c>
      <c r="W247" s="2" t="s">
        <v>390</v>
      </c>
      <c r="X247" s="2" t="s">
        <v>2372</v>
      </c>
      <c r="Y247" s="2" t="s">
        <v>139</v>
      </c>
      <c r="Z247" s="2" t="s">
        <v>171</v>
      </c>
      <c r="AA247" s="2" t="s">
        <v>2128</v>
      </c>
      <c r="AB247" s="2" t="s">
        <v>2373</v>
      </c>
      <c r="AC247" s="2" t="s">
        <v>960</v>
      </c>
      <c r="AD247" s="2" t="s">
        <v>139</v>
      </c>
      <c r="AE247" s="2" t="s">
        <v>155</v>
      </c>
      <c r="AF247" s="2" t="s">
        <v>156</v>
      </c>
      <c r="AG247" s="2" t="s">
        <v>175</v>
      </c>
      <c r="AH247" s="2" t="s">
        <v>158</v>
      </c>
      <c r="AI247" s="2" t="s">
        <v>158</v>
      </c>
      <c r="AJ247" s="2" t="s">
        <v>2374</v>
      </c>
      <c r="AK247" s="2" t="s">
        <v>139</v>
      </c>
      <c r="AL247" s="2" t="s">
        <v>139</v>
      </c>
      <c r="AM247" s="2" t="s">
        <v>139</v>
      </c>
      <c r="AN247" s="2" t="s">
        <v>139</v>
      </c>
      <c r="AO247" s="2" t="s">
        <v>139</v>
      </c>
      <c r="AP247" s="2" t="s">
        <v>221</v>
      </c>
      <c r="AQ247" s="2" t="s">
        <v>103</v>
      </c>
      <c r="AR247" s="2" t="s">
        <v>100</v>
      </c>
    </row>
    <row r="248" spans="8:44" ht="21" customHeight="1">
      <c r="H248" s="2">
        <f t="shared" si="10"/>
        <v>247</v>
      </c>
      <c r="I248" s="2" t="str">
        <f t="shared" ca="1" si="11"/>
        <v>アウトソーシング当月247</v>
      </c>
      <c r="K248" s="2" t="s">
        <v>43</v>
      </c>
      <c r="L248" s="2" t="s">
        <v>161</v>
      </c>
      <c r="M248" s="4" t="s">
        <v>2375</v>
      </c>
      <c r="N248" s="2" t="s">
        <v>2376</v>
      </c>
      <c r="O248" s="2" t="s">
        <v>2377</v>
      </c>
      <c r="P248" s="2" t="s">
        <v>139</v>
      </c>
      <c r="Q248" s="2" t="s">
        <v>2378</v>
      </c>
      <c r="R248" s="2" t="s">
        <v>139</v>
      </c>
      <c r="S248" s="2" t="s">
        <v>2379</v>
      </c>
      <c r="T248" s="2" t="s">
        <v>182</v>
      </c>
      <c r="U248" s="2" t="s">
        <v>323</v>
      </c>
      <c r="V248" s="2" t="s">
        <v>1501</v>
      </c>
      <c r="W248" s="2" t="s">
        <v>1350</v>
      </c>
      <c r="X248" s="2" t="s">
        <v>315</v>
      </c>
      <c r="Y248" s="2" t="s">
        <v>139</v>
      </c>
      <c r="Z248" s="2" t="s">
        <v>171</v>
      </c>
      <c r="AA248" s="2" t="s">
        <v>2380</v>
      </c>
      <c r="AB248" s="2" t="s">
        <v>2381</v>
      </c>
      <c r="AC248" s="2" t="s">
        <v>960</v>
      </c>
      <c r="AD248" s="2" t="s">
        <v>139</v>
      </c>
      <c r="AE248" s="2" t="s">
        <v>155</v>
      </c>
      <c r="AF248" s="2" t="s">
        <v>156</v>
      </c>
      <c r="AG248" s="2" t="s">
        <v>204</v>
      </c>
      <c r="AH248" s="2" t="s">
        <v>158</v>
      </c>
      <c r="AI248" s="2" t="s">
        <v>158</v>
      </c>
      <c r="AJ248" s="2" t="s">
        <v>2382</v>
      </c>
      <c r="AK248" s="2" t="s">
        <v>139</v>
      </c>
      <c r="AL248" s="2" t="s">
        <v>139</v>
      </c>
      <c r="AM248" s="2" t="s">
        <v>139</v>
      </c>
      <c r="AN248" s="2" t="s">
        <v>139</v>
      </c>
      <c r="AO248" s="2" t="s">
        <v>139</v>
      </c>
      <c r="AP248" s="2" t="s">
        <v>160</v>
      </c>
      <c r="AQ248" s="2" t="s">
        <v>103</v>
      </c>
      <c r="AR248" s="2" t="s">
        <v>100</v>
      </c>
    </row>
    <row r="249" spans="8:44" ht="21" customHeight="1">
      <c r="H249" s="2">
        <f t="shared" si="10"/>
        <v>248</v>
      </c>
      <c r="I249" s="2" t="str">
        <f t="shared" ca="1" si="11"/>
        <v>アウトソーシング当月248</v>
      </c>
      <c r="K249" s="2" t="s">
        <v>43</v>
      </c>
      <c r="L249" s="2" t="s">
        <v>161</v>
      </c>
      <c r="M249" s="4" t="s">
        <v>2383</v>
      </c>
      <c r="N249" s="2" t="s">
        <v>2384</v>
      </c>
      <c r="O249" s="2" t="s">
        <v>2385</v>
      </c>
      <c r="P249" s="2" t="s">
        <v>139</v>
      </c>
      <c r="Q249" s="2" t="s">
        <v>2386</v>
      </c>
      <c r="R249" s="2" t="s">
        <v>139</v>
      </c>
      <c r="S249" s="2" t="s">
        <v>2387</v>
      </c>
      <c r="T249" s="2" t="s">
        <v>2388</v>
      </c>
      <c r="U249" s="2" t="s">
        <v>323</v>
      </c>
      <c r="V249" s="2" t="s">
        <v>566</v>
      </c>
      <c r="W249" s="2" t="s">
        <v>567</v>
      </c>
      <c r="X249" s="2" t="s">
        <v>346</v>
      </c>
      <c r="Y249" s="2" t="s">
        <v>139</v>
      </c>
      <c r="Z249" s="2" t="s">
        <v>171</v>
      </c>
      <c r="AA249" s="2" t="s">
        <v>2389</v>
      </c>
      <c r="AB249" s="2" t="s">
        <v>219</v>
      </c>
      <c r="AC249" s="2" t="s">
        <v>960</v>
      </c>
      <c r="AD249" s="2" t="s">
        <v>139</v>
      </c>
      <c r="AE249" s="2" t="s">
        <v>155</v>
      </c>
      <c r="AF249" s="2" t="s">
        <v>156</v>
      </c>
      <c r="AG249" s="2" t="s">
        <v>204</v>
      </c>
      <c r="AH249" s="2" t="s">
        <v>676</v>
      </c>
      <c r="AI249" s="2" t="s">
        <v>158</v>
      </c>
      <c r="AJ249" s="2" t="s">
        <v>219</v>
      </c>
      <c r="AK249" s="2" t="s">
        <v>139</v>
      </c>
      <c r="AL249" s="2" t="s">
        <v>139</v>
      </c>
      <c r="AM249" s="2" t="s">
        <v>139</v>
      </c>
      <c r="AN249" s="2" t="s">
        <v>139</v>
      </c>
      <c r="AO249" s="2" t="s">
        <v>139</v>
      </c>
      <c r="AP249" s="2" t="s">
        <v>160</v>
      </c>
      <c r="AQ249" s="2" t="s">
        <v>103</v>
      </c>
      <c r="AR249" s="2" t="s">
        <v>100</v>
      </c>
    </row>
    <row r="250" spans="8:44" ht="21" customHeight="1">
      <c r="H250" s="2">
        <f t="shared" si="10"/>
        <v>249</v>
      </c>
      <c r="I250" s="2" t="str">
        <f t="shared" ca="1" si="11"/>
        <v>アウトソーシング当月249</v>
      </c>
      <c r="K250" s="2" t="s">
        <v>43</v>
      </c>
      <c r="L250" s="2" t="s">
        <v>161</v>
      </c>
      <c r="M250" s="4" t="s">
        <v>2390</v>
      </c>
      <c r="N250" s="2" t="s">
        <v>2391</v>
      </c>
      <c r="O250" s="2" t="s">
        <v>2392</v>
      </c>
      <c r="P250" s="2" t="s">
        <v>139</v>
      </c>
      <c r="Q250" s="2" t="s">
        <v>2393</v>
      </c>
      <c r="R250" s="2" t="s">
        <v>139</v>
      </c>
      <c r="S250" s="2" t="s">
        <v>2394</v>
      </c>
      <c r="T250" s="2" t="s">
        <v>167</v>
      </c>
      <c r="U250" s="2" t="s">
        <v>323</v>
      </c>
      <c r="V250" s="2" t="s">
        <v>558</v>
      </c>
      <c r="W250" s="2" t="s">
        <v>2395</v>
      </c>
      <c r="X250" s="2" t="s">
        <v>1234</v>
      </c>
      <c r="Y250" s="2" t="s">
        <v>139</v>
      </c>
      <c r="Z250" s="2" t="s">
        <v>171</v>
      </c>
      <c r="AA250" s="2" t="s">
        <v>2396</v>
      </c>
      <c r="AB250" s="2" t="s">
        <v>2397</v>
      </c>
      <c r="AC250" s="2" t="s">
        <v>960</v>
      </c>
      <c r="AD250" s="2" t="s">
        <v>139</v>
      </c>
      <c r="AE250" s="2" t="s">
        <v>155</v>
      </c>
      <c r="AF250" s="2" t="s">
        <v>156</v>
      </c>
      <c r="AG250" s="2" t="s">
        <v>204</v>
      </c>
      <c r="AH250" s="2" t="s">
        <v>158</v>
      </c>
      <c r="AI250" s="2" t="s">
        <v>158</v>
      </c>
      <c r="AJ250" s="2" t="s">
        <v>2398</v>
      </c>
      <c r="AK250" s="2" t="s">
        <v>139</v>
      </c>
      <c r="AL250" s="2" t="s">
        <v>139</v>
      </c>
      <c r="AM250" s="2" t="s">
        <v>139</v>
      </c>
      <c r="AN250" s="2" t="s">
        <v>139</v>
      </c>
      <c r="AO250" s="2" t="s">
        <v>139</v>
      </c>
      <c r="AP250" s="2" t="s">
        <v>160</v>
      </c>
      <c r="AQ250" s="2" t="s">
        <v>103</v>
      </c>
      <c r="AR250" s="2" t="s">
        <v>100</v>
      </c>
    </row>
    <row r="251" spans="8:44" ht="21" customHeight="1">
      <c r="H251" s="2">
        <f t="shared" si="10"/>
        <v>250</v>
      </c>
      <c r="I251" s="2" t="str">
        <f t="shared" ca="1" si="11"/>
        <v>アウトソーシング当月250</v>
      </c>
      <c r="K251" s="2" t="s">
        <v>43</v>
      </c>
      <c r="L251" s="2" t="s">
        <v>161</v>
      </c>
      <c r="M251" s="4" t="s">
        <v>2399</v>
      </c>
      <c r="N251" s="2" t="s">
        <v>2400</v>
      </c>
      <c r="O251" s="2" t="s">
        <v>2401</v>
      </c>
      <c r="P251" s="2" t="s">
        <v>139</v>
      </c>
      <c r="Q251" s="2" t="s">
        <v>2402</v>
      </c>
      <c r="R251" s="2" t="s">
        <v>139</v>
      </c>
      <c r="S251" s="2" t="s">
        <v>2403</v>
      </c>
      <c r="T251" s="2" t="s">
        <v>167</v>
      </c>
      <c r="U251" s="2" t="s">
        <v>2404</v>
      </c>
      <c r="V251" s="2" t="s">
        <v>264</v>
      </c>
      <c r="W251" s="2" t="s">
        <v>199</v>
      </c>
      <c r="X251" s="2" t="s">
        <v>186</v>
      </c>
      <c r="Y251" s="2" t="s">
        <v>139</v>
      </c>
      <c r="Z251" s="2" t="s">
        <v>151</v>
      </c>
      <c r="AA251" s="2" t="s">
        <v>2405</v>
      </c>
      <c r="AB251" s="2" t="s">
        <v>2248</v>
      </c>
      <c r="AC251" s="2" t="s">
        <v>999</v>
      </c>
      <c r="AD251" s="2" t="s">
        <v>139</v>
      </c>
      <c r="AE251" s="2" t="s">
        <v>155</v>
      </c>
      <c r="AF251" s="2" t="s">
        <v>156</v>
      </c>
      <c r="AG251" s="2" t="s">
        <v>204</v>
      </c>
      <c r="AH251" s="2" t="s">
        <v>158</v>
      </c>
      <c r="AI251" s="2" t="s">
        <v>158</v>
      </c>
      <c r="AJ251" s="2" t="s">
        <v>2406</v>
      </c>
      <c r="AK251" s="2" t="s">
        <v>139</v>
      </c>
      <c r="AL251" s="2" t="s">
        <v>139</v>
      </c>
      <c r="AM251" s="2" t="s">
        <v>139</v>
      </c>
      <c r="AN251" s="2" t="s">
        <v>139</v>
      </c>
      <c r="AO251" s="2" t="s">
        <v>139</v>
      </c>
      <c r="AP251" s="2" t="s">
        <v>221</v>
      </c>
      <c r="AQ251" s="2" t="s">
        <v>103</v>
      </c>
      <c r="AR251" s="2" t="s">
        <v>100</v>
      </c>
    </row>
    <row r="252" spans="8:44" ht="21" customHeight="1">
      <c r="H252" s="2">
        <f t="shared" si="10"/>
        <v>251</v>
      </c>
      <c r="I252" s="2" t="str">
        <f t="shared" ca="1" si="11"/>
        <v>アウトソーシング当月251</v>
      </c>
      <c r="K252" s="2" t="s">
        <v>43</v>
      </c>
      <c r="L252" s="2" t="s">
        <v>161</v>
      </c>
      <c r="M252" s="4" t="s">
        <v>2407</v>
      </c>
      <c r="N252" s="2" t="s">
        <v>2408</v>
      </c>
      <c r="O252" s="2" t="s">
        <v>2409</v>
      </c>
      <c r="P252" s="2" t="s">
        <v>139</v>
      </c>
      <c r="Q252" s="2" t="s">
        <v>2410</v>
      </c>
      <c r="R252" s="2" t="s">
        <v>139</v>
      </c>
      <c r="S252" s="2" t="s">
        <v>2411</v>
      </c>
      <c r="T252" s="2" t="s">
        <v>182</v>
      </c>
      <c r="U252" s="2" t="s">
        <v>147</v>
      </c>
      <c r="V252" s="2" t="s">
        <v>620</v>
      </c>
      <c r="W252" s="2" t="s">
        <v>567</v>
      </c>
      <c r="X252" s="2" t="s">
        <v>346</v>
      </c>
      <c r="Y252" s="2" t="s">
        <v>139</v>
      </c>
      <c r="Z252" s="2" t="s">
        <v>171</v>
      </c>
      <c r="AA252" s="2" t="s">
        <v>2412</v>
      </c>
      <c r="AB252" s="2" t="s">
        <v>2248</v>
      </c>
      <c r="AC252" s="2" t="s">
        <v>999</v>
      </c>
      <c r="AD252" s="2" t="s">
        <v>139</v>
      </c>
      <c r="AE252" s="2" t="s">
        <v>155</v>
      </c>
      <c r="AF252" s="2" t="s">
        <v>156</v>
      </c>
      <c r="AG252" s="2" t="s">
        <v>204</v>
      </c>
      <c r="AH252" s="2" t="s">
        <v>158</v>
      </c>
      <c r="AI252" s="2" t="s">
        <v>825</v>
      </c>
      <c r="AJ252" s="2" t="s">
        <v>219</v>
      </c>
      <c r="AK252" s="2" t="s">
        <v>139</v>
      </c>
      <c r="AL252" s="2" t="s">
        <v>139</v>
      </c>
      <c r="AM252" s="2" t="s">
        <v>139</v>
      </c>
      <c r="AN252" s="2" t="s">
        <v>139</v>
      </c>
      <c r="AO252" s="2" t="s">
        <v>139</v>
      </c>
      <c r="AP252" s="2" t="s">
        <v>191</v>
      </c>
      <c r="AQ252" s="2" t="s">
        <v>103</v>
      </c>
      <c r="AR252" s="2" t="s">
        <v>100</v>
      </c>
    </row>
    <row r="253" spans="8:44" ht="21" customHeight="1">
      <c r="H253" s="2">
        <f t="shared" si="10"/>
        <v>252</v>
      </c>
      <c r="I253" s="2" t="str">
        <f t="shared" ca="1" si="11"/>
        <v>アウトソーシング当月252</v>
      </c>
      <c r="K253" s="2" t="s">
        <v>43</v>
      </c>
      <c r="L253" s="2" t="s">
        <v>161</v>
      </c>
      <c r="M253" s="4" t="s">
        <v>2413</v>
      </c>
      <c r="N253" s="2" t="s">
        <v>2414</v>
      </c>
      <c r="O253" s="2" t="s">
        <v>2415</v>
      </c>
      <c r="P253" s="2" t="s">
        <v>139</v>
      </c>
      <c r="Q253" s="2" t="s">
        <v>2416</v>
      </c>
      <c r="R253" s="2" t="s">
        <v>139</v>
      </c>
      <c r="S253" s="2" t="s">
        <v>2417</v>
      </c>
      <c r="T253" s="2" t="s">
        <v>182</v>
      </c>
      <c r="U253" s="2" t="s">
        <v>147</v>
      </c>
      <c r="V253" s="2" t="s">
        <v>620</v>
      </c>
      <c r="W253" s="2" t="s">
        <v>1163</v>
      </c>
      <c r="X253" s="2" t="s">
        <v>253</v>
      </c>
      <c r="Y253" s="2" t="s">
        <v>139</v>
      </c>
      <c r="Z253" s="2" t="s">
        <v>171</v>
      </c>
      <c r="AA253" s="2" t="s">
        <v>2418</v>
      </c>
      <c r="AB253" s="2" t="s">
        <v>2419</v>
      </c>
      <c r="AC253" s="2" t="s">
        <v>999</v>
      </c>
      <c r="AD253" s="2" t="s">
        <v>139</v>
      </c>
      <c r="AE253" s="2" t="s">
        <v>155</v>
      </c>
      <c r="AF253" s="2" t="s">
        <v>156</v>
      </c>
      <c r="AG253" s="2" t="s">
        <v>204</v>
      </c>
      <c r="AH253" s="2" t="s">
        <v>158</v>
      </c>
      <c r="AI253" s="2" t="s">
        <v>158</v>
      </c>
      <c r="AJ253" s="2" t="s">
        <v>2420</v>
      </c>
      <c r="AK253" s="2" t="s">
        <v>139</v>
      </c>
      <c r="AL253" s="2" t="s">
        <v>139</v>
      </c>
      <c r="AM253" s="2" t="s">
        <v>139</v>
      </c>
      <c r="AN253" s="2" t="s">
        <v>139</v>
      </c>
      <c r="AO253" s="2" t="s">
        <v>139</v>
      </c>
      <c r="AP253" s="2" t="s">
        <v>221</v>
      </c>
      <c r="AQ253" s="2" t="s">
        <v>103</v>
      </c>
      <c r="AR253" s="2" t="s">
        <v>100</v>
      </c>
    </row>
    <row r="254" spans="8:44" ht="21" customHeight="1">
      <c r="H254" s="2">
        <f t="shared" si="10"/>
        <v>253</v>
      </c>
      <c r="I254" s="2" t="str">
        <f t="shared" ca="1" si="11"/>
        <v>アウトソーシング当月253</v>
      </c>
      <c r="K254" s="2" t="s">
        <v>43</v>
      </c>
      <c r="L254" s="2" t="s">
        <v>161</v>
      </c>
      <c r="M254" s="4" t="s">
        <v>2421</v>
      </c>
      <c r="N254" s="2" t="s">
        <v>2422</v>
      </c>
      <c r="O254" s="2" t="s">
        <v>2423</v>
      </c>
      <c r="P254" s="2" t="s">
        <v>139</v>
      </c>
      <c r="Q254" s="2" t="s">
        <v>2424</v>
      </c>
      <c r="R254" s="2" t="s">
        <v>139</v>
      </c>
      <c r="S254" s="2" t="s">
        <v>2425</v>
      </c>
      <c r="T254" s="2" t="s">
        <v>491</v>
      </c>
      <c r="U254" s="2" t="s">
        <v>147</v>
      </c>
      <c r="V254" s="2" t="s">
        <v>2426</v>
      </c>
      <c r="W254" s="2" t="s">
        <v>2427</v>
      </c>
      <c r="X254" s="2" t="s">
        <v>645</v>
      </c>
      <c r="Y254" s="2" t="s">
        <v>139</v>
      </c>
      <c r="Z254" s="2" t="s">
        <v>171</v>
      </c>
      <c r="AA254" s="2" t="s">
        <v>2428</v>
      </c>
      <c r="AB254" s="2" t="s">
        <v>2429</v>
      </c>
      <c r="AC254" s="2" t="s">
        <v>1178</v>
      </c>
      <c r="AD254" s="2" t="s">
        <v>139</v>
      </c>
      <c r="AE254" s="2" t="s">
        <v>155</v>
      </c>
      <c r="AF254" s="2" t="s">
        <v>156</v>
      </c>
      <c r="AG254" s="2" t="s">
        <v>175</v>
      </c>
      <c r="AH254" s="2" t="s">
        <v>158</v>
      </c>
      <c r="AI254" s="2" t="s">
        <v>158</v>
      </c>
      <c r="AJ254" s="2" t="s">
        <v>2430</v>
      </c>
      <c r="AK254" s="2" t="s">
        <v>139</v>
      </c>
      <c r="AL254" s="2" t="s">
        <v>139</v>
      </c>
      <c r="AM254" s="2" t="s">
        <v>139</v>
      </c>
      <c r="AN254" s="2" t="s">
        <v>139</v>
      </c>
      <c r="AO254" s="2" t="s">
        <v>139</v>
      </c>
      <c r="AP254" s="2" t="s">
        <v>160</v>
      </c>
      <c r="AQ254" s="2" t="s">
        <v>103</v>
      </c>
      <c r="AR254" s="2" t="s">
        <v>100</v>
      </c>
    </row>
    <row r="255" spans="8:44" ht="21" customHeight="1">
      <c r="H255" s="2">
        <f t="shared" si="10"/>
        <v>254</v>
      </c>
      <c r="I255" s="2" t="str">
        <f t="shared" ca="1" si="11"/>
        <v>アウトソーシング当月254</v>
      </c>
      <c r="K255" s="2" t="s">
        <v>43</v>
      </c>
      <c r="L255" s="2" t="s">
        <v>140</v>
      </c>
      <c r="M255" s="4" t="s">
        <v>2431</v>
      </c>
      <c r="N255" s="2" t="s">
        <v>2432</v>
      </c>
      <c r="O255" s="2" t="s">
        <v>2433</v>
      </c>
      <c r="P255" s="2" t="s">
        <v>139</v>
      </c>
      <c r="Q255" s="2" t="s">
        <v>2434</v>
      </c>
      <c r="R255" s="2" t="s">
        <v>139</v>
      </c>
      <c r="S255" s="2" t="s">
        <v>2435</v>
      </c>
      <c r="T255" s="2" t="s">
        <v>2436</v>
      </c>
      <c r="U255" s="2" t="s">
        <v>2437</v>
      </c>
      <c r="V255" s="2" t="s">
        <v>2438</v>
      </c>
      <c r="W255" s="2" t="s">
        <v>149</v>
      </c>
      <c r="X255" s="2" t="s">
        <v>2439</v>
      </c>
      <c r="Y255" s="2" t="s">
        <v>139</v>
      </c>
      <c r="Z255" s="2" t="s">
        <v>171</v>
      </c>
      <c r="AA255" s="2" t="s">
        <v>2440</v>
      </c>
      <c r="AB255" s="2" t="s">
        <v>2441</v>
      </c>
      <c r="AC255" s="2" t="s">
        <v>2442</v>
      </c>
      <c r="AD255" s="2" t="s">
        <v>139</v>
      </c>
      <c r="AE255" s="2" t="s">
        <v>155</v>
      </c>
      <c r="AF255" s="2" t="s">
        <v>156</v>
      </c>
      <c r="AG255" s="2" t="s">
        <v>175</v>
      </c>
      <c r="AH255" s="2" t="s">
        <v>158</v>
      </c>
      <c r="AI255" s="2" t="s">
        <v>158</v>
      </c>
      <c r="AJ255" s="2" t="s">
        <v>2443</v>
      </c>
      <c r="AK255" s="2" t="s">
        <v>139</v>
      </c>
      <c r="AL255" s="2" t="s">
        <v>139</v>
      </c>
      <c r="AM255" s="2" t="s">
        <v>139</v>
      </c>
      <c r="AN255" s="2" t="s">
        <v>139</v>
      </c>
      <c r="AO255" s="2" t="s">
        <v>139</v>
      </c>
      <c r="AP255" s="2" t="s">
        <v>2444</v>
      </c>
      <c r="AQ255" s="2" t="s">
        <v>2445</v>
      </c>
      <c r="AR255" s="2" t="s">
        <v>219</v>
      </c>
    </row>
    <row r="256" spans="8:44" ht="21" customHeight="1">
      <c r="H256" s="2">
        <f t="shared" si="10"/>
        <v>255</v>
      </c>
      <c r="I256" s="2" t="str">
        <f t="shared" ca="1" si="11"/>
        <v>アウトソーシング当月255</v>
      </c>
      <c r="K256" s="2" t="s">
        <v>43</v>
      </c>
      <c r="L256" s="2" t="s">
        <v>140</v>
      </c>
      <c r="M256" s="4" t="s">
        <v>2446</v>
      </c>
      <c r="N256" s="2" t="s">
        <v>2447</v>
      </c>
      <c r="O256" s="2" t="s">
        <v>2448</v>
      </c>
      <c r="P256" s="2" t="s">
        <v>139</v>
      </c>
      <c r="Q256" s="2" t="s">
        <v>2449</v>
      </c>
      <c r="R256" s="2" t="s">
        <v>139</v>
      </c>
      <c r="S256" s="2" t="s">
        <v>2450</v>
      </c>
      <c r="T256" s="2" t="s">
        <v>167</v>
      </c>
      <c r="U256" s="2" t="s">
        <v>2451</v>
      </c>
      <c r="V256" s="2" t="s">
        <v>2452</v>
      </c>
      <c r="W256" s="2" t="s">
        <v>2453</v>
      </c>
      <c r="X256" s="2" t="s">
        <v>266</v>
      </c>
      <c r="Y256" s="2" t="s">
        <v>139</v>
      </c>
      <c r="Z256" s="2" t="s">
        <v>171</v>
      </c>
      <c r="AA256" s="2" t="s">
        <v>2454</v>
      </c>
      <c r="AB256" s="2" t="s">
        <v>2455</v>
      </c>
      <c r="AC256" s="2" t="s">
        <v>2456</v>
      </c>
      <c r="AD256" s="2" t="s">
        <v>139</v>
      </c>
      <c r="AE256" s="2" t="s">
        <v>155</v>
      </c>
      <c r="AF256" s="2" t="s">
        <v>156</v>
      </c>
      <c r="AG256" s="2" t="s">
        <v>175</v>
      </c>
      <c r="AH256" s="2" t="s">
        <v>158</v>
      </c>
      <c r="AI256" s="2" t="s">
        <v>158</v>
      </c>
      <c r="AJ256" s="2" t="s">
        <v>2457</v>
      </c>
      <c r="AK256" s="2" t="s">
        <v>139</v>
      </c>
      <c r="AL256" s="2" t="s">
        <v>139</v>
      </c>
      <c r="AM256" s="2" t="s">
        <v>139</v>
      </c>
      <c r="AN256" s="2" t="s">
        <v>139</v>
      </c>
      <c r="AO256" s="2" t="s">
        <v>139</v>
      </c>
      <c r="AP256" s="2" t="s">
        <v>2444</v>
      </c>
      <c r="AQ256" s="2" t="s">
        <v>98</v>
      </c>
      <c r="AR256" s="2" t="s">
        <v>93</v>
      </c>
    </row>
    <row r="257" spans="8:44" ht="21" customHeight="1">
      <c r="H257" s="2">
        <f t="shared" si="10"/>
        <v>256</v>
      </c>
      <c r="I257" s="2" t="str">
        <f t="shared" ca="1" si="11"/>
        <v>アウトソーシング当月256</v>
      </c>
      <c r="K257" s="2" t="s">
        <v>43</v>
      </c>
      <c r="L257" s="2" t="s">
        <v>161</v>
      </c>
      <c r="M257" s="4" t="s">
        <v>2458</v>
      </c>
      <c r="N257" s="2" t="s">
        <v>2459</v>
      </c>
      <c r="O257" s="2" t="s">
        <v>2460</v>
      </c>
      <c r="P257" s="2" t="s">
        <v>139</v>
      </c>
      <c r="Q257" s="2" t="s">
        <v>2461</v>
      </c>
      <c r="R257" s="2" t="s">
        <v>139</v>
      </c>
      <c r="S257" s="2" t="s">
        <v>2462</v>
      </c>
      <c r="T257" s="2" t="s">
        <v>719</v>
      </c>
      <c r="U257" s="2" t="s">
        <v>323</v>
      </c>
      <c r="V257" s="2" t="s">
        <v>597</v>
      </c>
      <c r="W257" s="2" t="s">
        <v>702</v>
      </c>
      <c r="X257" s="2" t="s">
        <v>266</v>
      </c>
      <c r="Y257" s="2" t="s">
        <v>139</v>
      </c>
      <c r="Z257" s="2" t="s">
        <v>171</v>
      </c>
      <c r="AA257" s="2" t="s">
        <v>2046</v>
      </c>
      <c r="AB257" s="2" t="s">
        <v>2463</v>
      </c>
      <c r="AC257" s="2" t="s">
        <v>2464</v>
      </c>
      <c r="AD257" s="2" t="s">
        <v>139</v>
      </c>
      <c r="AE257" s="2" t="s">
        <v>155</v>
      </c>
      <c r="AF257" s="2" t="s">
        <v>156</v>
      </c>
      <c r="AG257" s="2" t="s">
        <v>204</v>
      </c>
      <c r="AH257" s="2" t="s">
        <v>205</v>
      </c>
      <c r="AI257" s="2" t="s">
        <v>158</v>
      </c>
      <c r="AJ257" s="2" t="s">
        <v>2465</v>
      </c>
      <c r="AK257" s="2" t="s">
        <v>139</v>
      </c>
      <c r="AL257" s="2" t="s">
        <v>139</v>
      </c>
      <c r="AM257" s="2" t="s">
        <v>139</v>
      </c>
      <c r="AN257" s="2" t="s">
        <v>139</v>
      </c>
      <c r="AO257" s="2" t="s">
        <v>139</v>
      </c>
      <c r="AP257" s="2" t="s">
        <v>160</v>
      </c>
      <c r="AQ257" s="2" t="s">
        <v>95</v>
      </c>
      <c r="AR257" s="2" t="s">
        <v>93</v>
      </c>
    </row>
    <row r="258" spans="8:44" ht="21" customHeight="1">
      <c r="H258" s="2">
        <f t="shared" ref="H258:H321" si="12">ROW()-1</f>
        <v>257</v>
      </c>
      <c r="I258" s="2" t="str">
        <f t="shared" ref="I258:I321" ca="1" si="13">IF($K258="","",$K258&amp;($H258-SUMIF($B$2:$B$41,$K258,$F$2:$F$41)))</f>
        <v>アウトソーシング当月257</v>
      </c>
      <c r="K258" s="2" t="s">
        <v>43</v>
      </c>
      <c r="L258" s="2" t="s">
        <v>161</v>
      </c>
      <c r="M258" s="4" t="s">
        <v>2466</v>
      </c>
      <c r="N258" s="2" t="s">
        <v>2467</v>
      </c>
      <c r="O258" s="2" t="s">
        <v>2468</v>
      </c>
      <c r="P258" s="2" t="s">
        <v>139</v>
      </c>
      <c r="Q258" s="2" t="s">
        <v>2469</v>
      </c>
      <c r="R258" s="2" t="s">
        <v>139</v>
      </c>
      <c r="S258" s="2" t="s">
        <v>2470</v>
      </c>
      <c r="T258" s="2" t="s">
        <v>167</v>
      </c>
      <c r="U258" s="2" t="s">
        <v>2471</v>
      </c>
      <c r="V258" s="2" t="s">
        <v>597</v>
      </c>
      <c r="W258" s="2" t="s">
        <v>528</v>
      </c>
      <c r="X258" s="2" t="s">
        <v>239</v>
      </c>
      <c r="Y258" s="2" t="s">
        <v>139</v>
      </c>
      <c r="Z258" s="2" t="s">
        <v>2472</v>
      </c>
      <c r="AA258" s="2" t="s">
        <v>2473</v>
      </c>
      <c r="AB258" s="2" t="s">
        <v>2474</v>
      </c>
      <c r="AC258" s="2" t="s">
        <v>960</v>
      </c>
      <c r="AD258" s="2" t="s">
        <v>139</v>
      </c>
      <c r="AE258" s="2" t="s">
        <v>155</v>
      </c>
      <c r="AF258" s="2" t="s">
        <v>156</v>
      </c>
      <c r="AG258" s="2" t="s">
        <v>175</v>
      </c>
      <c r="AH258" s="2" t="s">
        <v>158</v>
      </c>
      <c r="AI258" s="2" t="s">
        <v>2207</v>
      </c>
      <c r="AJ258" s="2" t="s">
        <v>2475</v>
      </c>
      <c r="AK258" s="2" t="s">
        <v>139</v>
      </c>
      <c r="AL258" s="2" t="s">
        <v>139</v>
      </c>
      <c r="AM258" s="2" t="s">
        <v>139</v>
      </c>
      <c r="AN258" s="2" t="s">
        <v>139</v>
      </c>
      <c r="AO258" s="2" t="s">
        <v>139</v>
      </c>
      <c r="AP258" s="2" t="s">
        <v>221</v>
      </c>
      <c r="AQ258" s="2" t="s">
        <v>98</v>
      </c>
      <c r="AR258" s="2" t="s">
        <v>93</v>
      </c>
    </row>
    <row r="259" spans="8:44" ht="21" customHeight="1">
      <c r="H259" s="2">
        <f t="shared" si="12"/>
        <v>258</v>
      </c>
      <c r="I259" s="2" t="str">
        <f t="shared" ca="1" si="13"/>
        <v>アウトソーシング当月258</v>
      </c>
      <c r="K259" s="2" t="s">
        <v>43</v>
      </c>
      <c r="L259" s="2" t="s">
        <v>161</v>
      </c>
      <c r="M259" s="4" t="s">
        <v>2476</v>
      </c>
      <c r="N259" s="2" t="s">
        <v>2477</v>
      </c>
      <c r="O259" s="2" t="s">
        <v>2478</v>
      </c>
      <c r="P259" s="2" t="s">
        <v>139</v>
      </c>
      <c r="Q259" s="2" t="s">
        <v>2479</v>
      </c>
      <c r="R259" s="2" t="s">
        <v>139</v>
      </c>
      <c r="S259" s="2" t="s">
        <v>2480</v>
      </c>
      <c r="T259" s="2" t="s">
        <v>197</v>
      </c>
      <c r="U259" s="2" t="s">
        <v>323</v>
      </c>
      <c r="V259" s="2" t="s">
        <v>2481</v>
      </c>
      <c r="W259" s="2" t="s">
        <v>2482</v>
      </c>
      <c r="X259" s="2" t="s">
        <v>266</v>
      </c>
      <c r="Y259" s="2" t="s">
        <v>139</v>
      </c>
      <c r="Z259" s="2" t="s">
        <v>171</v>
      </c>
      <c r="AA259" s="2" t="s">
        <v>2483</v>
      </c>
      <c r="AB259" s="2" t="s">
        <v>2484</v>
      </c>
      <c r="AC259" s="2" t="s">
        <v>1143</v>
      </c>
      <c r="AD259" s="2" t="s">
        <v>139</v>
      </c>
      <c r="AE259" s="2" t="s">
        <v>155</v>
      </c>
      <c r="AF259" s="2" t="s">
        <v>156</v>
      </c>
      <c r="AG259" s="2" t="s">
        <v>204</v>
      </c>
      <c r="AH259" s="2" t="s">
        <v>158</v>
      </c>
      <c r="AI259" s="2" t="s">
        <v>158</v>
      </c>
      <c r="AJ259" s="2" t="s">
        <v>2485</v>
      </c>
      <c r="AK259" s="2" t="s">
        <v>139</v>
      </c>
      <c r="AL259" s="2" t="s">
        <v>139</v>
      </c>
      <c r="AM259" s="2" t="s">
        <v>139</v>
      </c>
      <c r="AN259" s="2" t="s">
        <v>139</v>
      </c>
      <c r="AO259" s="2" t="s">
        <v>139</v>
      </c>
      <c r="AP259" s="2" t="s">
        <v>368</v>
      </c>
      <c r="AQ259" s="2" t="s">
        <v>95</v>
      </c>
      <c r="AR259" s="2" t="s">
        <v>93</v>
      </c>
    </row>
    <row r="260" spans="8:44" ht="21" customHeight="1">
      <c r="H260" s="2">
        <f t="shared" si="12"/>
        <v>259</v>
      </c>
      <c r="I260" s="2" t="str">
        <f t="shared" ca="1" si="13"/>
        <v>アウトソーシング当月259</v>
      </c>
      <c r="K260" s="2" t="s">
        <v>43</v>
      </c>
      <c r="L260" s="2" t="s">
        <v>161</v>
      </c>
      <c r="M260" s="4" t="s">
        <v>2486</v>
      </c>
      <c r="N260" s="2" t="s">
        <v>2487</v>
      </c>
      <c r="O260" s="2" t="s">
        <v>2488</v>
      </c>
      <c r="P260" s="2" t="s">
        <v>139</v>
      </c>
      <c r="Q260" s="2" t="s">
        <v>2479</v>
      </c>
      <c r="R260" s="2" t="s">
        <v>139</v>
      </c>
      <c r="S260" s="2" t="s">
        <v>2489</v>
      </c>
      <c r="T260" s="2" t="s">
        <v>197</v>
      </c>
      <c r="U260" s="2" t="s">
        <v>183</v>
      </c>
      <c r="V260" s="2" t="s">
        <v>2490</v>
      </c>
      <c r="W260" s="2" t="s">
        <v>2491</v>
      </c>
      <c r="X260" s="2" t="s">
        <v>253</v>
      </c>
      <c r="Y260" s="2" t="s">
        <v>139</v>
      </c>
      <c r="Z260" s="2" t="s">
        <v>785</v>
      </c>
      <c r="AA260" s="2" t="s">
        <v>2492</v>
      </c>
      <c r="AB260" s="2" t="s">
        <v>2484</v>
      </c>
      <c r="AC260" s="2" t="s">
        <v>1143</v>
      </c>
      <c r="AD260" s="2" t="s">
        <v>139</v>
      </c>
      <c r="AE260" s="2" t="s">
        <v>155</v>
      </c>
      <c r="AF260" s="2" t="s">
        <v>156</v>
      </c>
      <c r="AG260" s="2" t="s">
        <v>204</v>
      </c>
      <c r="AH260" s="2" t="s">
        <v>158</v>
      </c>
      <c r="AI260" s="2" t="s">
        <v>158</v>
      </c>
      <c r="AJ260" s="2" t="s">
        <v>2485</v>
      </c>
      <c r="AK260" s="2" t="s">
        <v>139</v>
      </c>
      <c r="AL260" s="2" t="s">
        <v>139</v>
      </c>
      <c r="AM260" s="2" t="s">
        <v>139</v>
      </c>
      <c r="AN260" s="2" t="s">
        <v>139</v>
      </c>
      <c r="AO260" s="2" t="s">
        <v>139</v>
      </c>
      <c r="AP260" s="2" t="s">
        <v>368</v>
      </c>
      <c r="AQ260" s="2" t="s">
        <v>95</v>
      </c>
      <c r="AR260" s="2" t="s">
        <v>93</v>
      </c>
    </row>
    <row r="261" spans="8:44" ht="21" customHeight="1">
      <c r="H261" s="2">
        <f t="shared" si="12"/>
        <v>260</v>
      </c>
      <c r="I261" s="2" t="str">
        <f t="shared" ca="1" si="13"/>
        <v>アウトソーシング当月260</v>
      </c>
      <c r="K261" s="2" t="s">
        <v>43</v>
      </c>
      <c r="L261" s="2" t="s">
        <v>161</v>
      </c>
      <c r="M261" s="4" t="s">
        <v>2493</v>
      </c>
      <c r="N261" s="2" t="s">
        <v>2494</v>
      </c>
      <c r="O261" s="2" t="s">
        <v>2495</v>
      </c>
      <c r="P261" s="2" t="s">
        <v>139</v>
      </c>
      <c r="Q261" s="2" t="s">
        <v>2496</v>
      </c>
      <c r="R261" s="2" t="s">
        <v>139</v>
      </c>
      <c r="S261" s="2" t="s">
        <v>2497</v>
      </c>
      <c r="T261" s="2" t="s">
        <v>167</v>
      </c>
      <c r="U261" s="2" t="s">
        <v>147</v>
      </c>
      <c r="V261" s="2" t="s">
        <v>227</v>
      </c>
      <c r="W261" s="2" t="s">
        <v>390</v>
      </c>
      <c r="X261" s="2" t="s">
        <v>2498</v>
      </c>
      <c r="Y261" s="2" t="s">
        <v>139</v>
      </c>
      <c r="Z261" s="2" t="s">
        <v>171</v>
      </c>
      <c r="AA261" s="2" t="s">
        <v>2128</v>
      </c>
      <c r="AB261" s="2" t="s">
        <v>2474</v>
      </c>
      <c r="AC261" s="2" t="s">
        <v>2499</v>
      </c>
      <c r="AD261" s="2" t="s">
        <v>139</v>
      </c>
      <c r="AE261" s="2" t="s">
        <v>155</v>
      </c>
      <c r="AF261" s="2" t="s">
        <v>156</v>
      </c>
      <c r="AG261" s="2" t="s">
        <v>175</v>
      </c>
      <c r="AH261" s="2" t="s">
        <v>158</v>
      </c>
      <c r="AI261" s="2" t="s">
        <v>825</v>
      </c>
      <c r="AJ261" s="2" t="s">
        <v>2500</v>
      </c>
      <c r="AK261" s="2" t="s">
        <v>139</v>
      </c>
      <c r="AL261" s="2" t="s">
        <v>139</v>
      </c>
      <c r="AM261" s="2" t="s">
        <v>139</v>
      </c>
      <c r="AN261" s="2" t="s">
        <v>139</v>
      </c>
      <c r="AO261" s="2" t="s">
        <v>139</v>
      </c>
      <c r="AP261" s="2" t="s">
        <v>191</v>
      </c>
      <c r="AQ261" s="2" t="s">
        <v>98</v>
      </c>
      <c r="AR261" s="2" t="s">
        <v>93</v>
      </c>
    </row>
    <row r="262" spans="8:44" ht="21" customHeight="1">
      <c r="H262" s="2">
        <f t="shared" si="12"/>
        <v>261</v>
      </c>
      <c r="I262" s="2" t="str">
        <f t="shared" ca="1" si="13"/>
        <v>アウトソーシング当月261</v>
      </c>
      <c r="K262" s="2" t="s">
        <v>43</v>
      </c>
      <c r="L262" s="2" t="s">
        <v>161</v>
      </c>
      <c r="M262" s="4" t="s">
        <v>2501</v>
      </c>
      <c r="N262" s="2" t="s">
        <v>2502</v>
      </c>
      <c r="O262" s="2" t="s">
        <v>2503</v>
      </c>
      <c r="P262" s="2" t="s">
        <v>139</v>
      </c>
      <c r="Q262" s="2" t="s">
        <v>2504</v>
      </c>
      <c r="R262" s="2" t="s">
        <v>139</v>
      </c>
      <c r="S262" s="2" t="s">
        <v>2505</v>
      </c>
      <c r="T262" s="2" t="s">
        <v>2506</v>
      </c>
      <c r="U262" s="2" t="s">
        <v>323</v>
      </c>
      <c r="V262" s="2" t="s">
        <v>527</v>
      </c>
      <c r="W262" s="2" t="s">
        <v>228</v>
      </c>
      <c r="X262" s="2" t="s">
        <v>2507</v>
      </c>
      <c r="Y262" s="2" t="s">
        <v>139</v>
      </c>
      <c r="Z262" s="2" t="s">
        <v>171</v>
      </c>
      <c r="AA262" s="2" t="s">
        <v>2137</v>
      </c>
      <c r="AB262" s="2" t="s">
        <v>219</v>
      </c>
      <c r="AC262" s="2" t="s">
        <v>1540</v>
      </c>
      <c r="AD262" s="2" t="s">
        <v>139</v>
      </c>
      <c r="AE262" s="2" t="s">
        <v>155</v>
      </c>
      <c r="AF262" s="2" t="s">
        <v>218</v>
      </c>
      <c r="AG262" s="2" t="s">
        <v>219</v>
      </c>
      <c r="AH262" s="2" t="s">
        <v>158</v>
      </c>
      <c r="AI262" s="2" t="s">
        <v>158</v>
      </c>
      <c r="AJ262" s="2" t="s">
        <v>2508</v>
      </c>
      <c r="AK262" s="2" t="s">
        <v>139</v>
      </c>
      <c r="AL262" s="2" t="s">
        <v>139</v>
      </c>
      <c r="AM262" s="2" t="s">
        <v>139</v>
      </c>
      <c r="AN262" s="2" t="s">
        <v>139</v>
      </c>
      <c r="AO262" s="2" t="s">
        <v>139</v>
      </c>
      <c r="AP262" s="2" t="s">
        <v>191</v>
      </c>
      <c r="AQ262" s="2" t="s">
        <v>94</v>
      </c>
      <c r="AR262" s="2" t="s">
        <v>93</v>
      </c>
    </row>
    <row r="263" spans="8:44" ht="21" customHeight="1">
      <c r="H263" s="2">
        <f t="shared" si="12"/>
        <v>262</v>
      </c>
      <c r="I263" s="2" t="str">
        <f t="shared" ca="1" si="13"/>
        <v>アウトソーシング当月262</v>
      </c>
      <c r="K263" s="2" t="s">
        <v>43</v>
      </c>
      <c r="L263" s="2" t="s">
        <v>161</v>
      </c>
      <c r="M263" s="4" t="s">
        <v>2509</v>
      </c>
      <c r="N263" s="2" t="s">
        <v>2510</v>
      </c>
      <c r="O263" s="2" t="s">
        <v>2511</v>
      </c>
      <c r="P263" s="2" t="s">
        <v>139</v>
      </c>
      <c r="Q263" s="2" t="s">
        <v>2512</v>
      </c>
      <c r="R263" s="2" t="s">
        <v>139</v>
      </c>
      <c r="S263" s="2" t="s">
        <v>2513</v>
      </c>
      <c r="T263" s="2" t="s">
        <v>167</v>
      </c>
      <c r="U263" s="2" t="s">
        <v>147</v>
      </c>
      <c r="V263" s="2" t="s">
        <v>2514</v>
      </c>
      <c r="W263" s="2" t="s">
        <v>567</v>
      </c>
      <c r="X263" s="2" t="s">
        <v>2515</v>
      </c>
      <c r="Y263" s="2" t="s">
        <v>139</v>
      </c>
      <c r="Z263" s="2" t="s">
        <v>151</v>
      </c>
      <c r="AA263" s="2" t="s">
        <v>2516</v>
      </c>
      <c r="AB263" s="2" t="s">
        <v>2517</v>
      </c>
      <c r="AC263" s="2" t="s">
        <v>2518</v>
      </c>
      <c r="AD263" s="2" t="s">
        <v>139</v>
      </c>
      <c r="AE263" s="2" t="s">
        <v>155</v>
      </c>
      <c r="AF263" s="2" t="s">
        <v>156</v>
      </c>
      <c r="AG263" s="2" t="s">
        <v>270</v>
      </c>
      <c r="AH263" s="2" t="s">
        <v>801</v>
      </c>
      <c r="AI263" s="2" t="s">
        <v>158</v>
      </c>
      <c r="AJ263" s="2" t="s">
        <v>2519</v>
      </c>
      <c r="AK263" s="2" t="s">
        <v>139</v>
      </c>
      <c r="AL263" s="2" t="s">
        <v>139</v>
      </c>
      <c r="AM263" s="2" t="s">
        <v>139</v>
      </c>
      <c r="AN263" s="2" t="s">
        <v>139</v>
      </c>
      <c r="AO263" s="2" t="s">
        <v>139</v>
      </c>
      <c r="AP263" s="2" t="s">
        <v>160</v>
      </c>
      <c r="AQ263" s="2" t="s">
        <v>98</v>
      </c>
      <c r="AR263" s="2" t="s">
        <v>93</v>
      </c>
    </row>
    <row r="264" spans="8:44" ht="21" customHeight="1">
      <c r="H264" s="2">
        <f t="shared" si="12"/>
        <v>263</v>
      </c>
      <c r="I264" s="2" t="str">
        <f t="shared" ca="1" si="13"/>
        <v>アウトソーシング当月263</v>
      </c>
      <c r="K264" s="2" t="s">
        <v>43</v>
      </c>
      <c r="L264" s="2" t="s">
        <v>161</v>
      </c>
      <c r="M264" s="4" t="s">
        <v>2520</v>
      </c>
      <c r="N264" s="2" t="s">
        <v>2521</v>
      </c>
      <c r="O264" s="2" t="s">
        <v>2522</v>
      </c>
      <c r="P264" s="2" t="s">
        <v>139</v>
      </c>
      <c r="Q264" s="2" t="s">
        <v>2523</v>
      </c>
      <c r="R264" s="2" t="s">
        <v>139</v>
      </c>
      <c r="S264" s="2" t="s">
        <v>2524</v>
      </c>
      <c r="T264" s="2" t="s">
        <v>491</v>
      </c>
      <c r="U264" s="2" t="s">
        <v>2525</v>
      </c>
      <c r="V264" s="2" t="s">
        <v>2526</v>
      </c>
      <c r="W264" s="2" t="s">
        <v>441</v>
      </c>
      <c r="X264" s="2" t="s">
        <v>2527</v>
      </c>
      <c r="Y264" s="2" t="s">
        <v>139</v>
      </c>
      <c r="Z264" s="2" t="s">
        <v>151</v>
      </c>
      <c r="AA264" s="2" t="s">
        <v>2528</v>
      </c>
      <c r="AB264" s="2" t="s">
        <v>2529</v>
      </c>
      <c r="AC264" s="2" t="s">
        <v>2530</v>
      </c>
      <c r="AD264" s="2" t="s">
        <v>139</v>
      </c>
      <c r="AE264" s="2" t="s">
        <v>155</v>
      </c>
      <c r="AF264" s="2" t="s">
        <v>156</v>
      </c>
      <c r="AG264" s="2" t="s">
        <v>204</v>
      </c>
      <c r="AH264" s="2" t="s">
        <v>1911</v>
      </c>
      <c r="AI264" s="2" t="s">
        <v>2207</v>
      </c>
      <c r="AJ264" s="2" t="s">
        <v>219</v>
      </c>
      <c r="AK264" s="2" t="s">
        <v>139</v>
      </c>
      <c r="AL264" s="2" t="s">
        <v>139</v>
      </c>
      <c r="AM264" s="2" t="s">
        <v>139</v>
      </c>
      <c r="AN264" s="2" t="s">
        <v>139</v>
      </c>
      <c r="AO264" s="2" t="s">
        <v>139</v>
      </c>
      <c r="AP264" s="2" t="s">
        <v>160</v>
      </c>
      <c r="AQ264" s="2" t="s">
        <v>98</v>
      </c>
      <c r="AR264" s="2" t="s">
        <v>93</v>
      </c>
    </row>
    <row r="265" spans="8:44" ht="21" customHeight="1">
      <c r="H265" s="2">
        <f t="shared" si="12"/>
        <v>264</v>
      </c>
      <c r="I265" s="2" t="str">
        <f t="shared" ca="1" si="13"/>
        <v>アウトソーシング当月264</v>
      </c>
      <c r="K265" s="2" t="s">
        <v>43</v>
      </c>
      <c r="L265" s="2" t="s">
        <v>161</v>
      </c>
      <c r="M265" s="4" t="s">
        <v>2531</v>
      </c>
      <c r="N265" s="2" t="s">
        <v>2532</v>
      </c>
      <c r="O265" s="2" t="s">
        <v>2533</v>
      </c>
      <c r="P265" s="2" t="s">
        <v>139</v>
      </c>
      <c r="Q265" s="2" t="s">
        <v>2534</v>
      </c>
      <c r="R265" s="2" t="s">
        <v>139</v>
      </c>
      <c r="S265" s="2" t="s">
        <v>2535</v>
      </c>
      <c r="T265" s="2" t="s">
        <v>2536</v>
      </c>
      <c r="U265" s="2" t="s">
        <v>323</v>
      </c>
      <c r="V265" s="2" t="s">
        <v>213</v>
      </c>
      <c r="W265" s="2" t="s">
        <v>654</v>
      </c>
      <c r="X265" s="2" t="s">
        <v>186</v>
      </c>
      <c r="Y265" s="2" t="s">
        <v>139</v>
      </c>
      <c r="Z265" s="2" t="s">
        <v>785</v>
      </c>
      <c r="AA265" s="2" t="s">
        <v>2537</v>
      </c>
      <c r="AB265" s="2" t="s">
        <v>2538</v>
      </c>
      <c r="AC265" s="2" t="s">
        <v>2539</v>
      </c>
      <c r="AD265" s="2" t="s">
        <v>139</v>
      </c>
      <c r="AE265" s="2" t="s">
        <v>155</v>
      </c>
      <c r="AF265" s="2" t="s">
        <v>156</v>
      </c>
      <c r="AG265" s="2" t="s">
        <v>2540</v>
      </c>
      <c r="AH265" s="2" t="s">
        <v>158</v>
      </c>
      <c r="AI265" s="2" t="s">
        <v>158</v>
      </c>
      <c r="AJ265" s="2" t="s">
        <v>2485</v>
      </c>
      <c r="AK265" s="2" t="s">
        <v>139</v>
      </c>
      <c r="AL265" s="2" t="s">
        <v>139</v>
      </c>
      <c r="AM265" s="2" t="s">
        <v>139</v>
      </c>
      <c r="AN265" s="2" t="s">
        <v>139</v>
      </c>
      <c r="AO265" s="2" t="s">
        <v>139</v>
      </c>
      <c r="AP265" s="2" t="s">
        <v>2541</v>
      </c>
      <c r="AQ265" s="2" t="s">
        <v>94</v>
      </c>
      <c r="AR265" s="2" t="s">
        <v>93</v>
      </c>
    </row>
    <row r="266" spans="8:44" ht="21" customHeight="1">
      <c r="H266" s="2">
        <f t="shared" si="12"/>
        <v>265</v>
      </c>
      <c r="I266" s="2" t="str">
        <f t="shared" ca="1" si="13"/>
        <v>アウトソーシング当月265</v>
      </c>
      <c r="K266" s="2" t="s">
        <v>43</v>
      </c>
      <c r="L266" s="2" t="s">
        <v>161</v>
      </c>
      <c r="M266" s="4" t="s">
        <v>2542</v>
      </c>
      <c r="N266" s="2" t="s">
        <v>2543</v>
      </c>
      <c r="O266" s="2" t="s">
        <v>2533</v>
      </c>
      <c r="P266" s="2" t="s">
        <v>139</v>
      </c>
      <c r="Q266" s="2" t="s">
        <v>2534</v>
      </c>
      <c r="R266" s="2" t="s">
        <v>139</v>
      </c>
      <c r="S266" s="2" t="s">
        <v>2535</v>
      </c>
      <c r="T266" s="2" t="s">
        <v>167</v>
      </c>
      <c r="U266" s="2" t="s">
        <v>323</v>
      </c>
      <c r="V266" s="2" t="s">
        <v>597</v>
      </c>
      <c r="W266" s="2" t="s">
        <v>199</v>
      </c>
      <c r="X266" s="2" t="s">
        <v>266</v>
      </c>
      <c r="Y266" s="2" t="s">
        <v>139</v>
      </c>
      <c r="Z266" s="2" t="s">
        <v>151</v>
      </c>
      <c r="AA266" s="2" t="s">
        <v>2544</v>
      </c>
      <c r="AB266" s="2" t="s">
        <v>2538</v>
      </c>
      <c r="AC266" s="2" t="s">
        <v>2539</v>
      </c>
      <c r="AD266" s="2" t="s">
        <v>139</v>
      </c>
      <c r="AE266" s="2" t="s">
        <v>155</v>
      </c>
      <c r="AF266" s="2" t="s">
        <v>156</v>
      </c>
      <c r="AG266" s="2" t="s">
        <v>2540</v>
      </c>
      <c r="AH266" s="2" t="s">
        <v>158</v>
      </c>
      <c r="AI266" s="2" t="s">
        <v>158</v>
      </c>
      <c r="AJ266" s="2" t="s">
        <v>2485</v>
      </c>
      <c r="AK266" s="2" t="s">
        <v>139</v>
      </c>
      <c r="AL266" s="2" t="s">
        <v>139</v>
      </c>
      <c r="AM266" s="2" t="s">
        <v>139</v>
      </c>
      <c r="AN266" s="2" t="s">
        <v>139</v>
      </c>
      <c r="AO266" s="2" t="s">
        <v>139</v>
      </c>
      <c r="AP266" s="2" t="s">
        <v>2541</v>
      </c>
      <c r="AQ266" s="2" t="s">
        <v>94</v>
      </c>
      <c r="AR266" s="2" t="s">
        <v>93</v>
      </c>
    </row>
    <row r="267" spans="8:44" ht="21" customHeight="1">
      <c r="H267" s="2">
        <f t="shared" si="12"/>
        <v>266</v>
      </c>
      <c r="I267" s="2" t="str">
        <f t="shared" ca="1" si="13"/>
        <v>アウトソーシング当月266</v>
      </c>
      <c r="K267" s="2" t="s">
        <v>43</v>
      </c>
      <c r="L267" s="2" t="s">
        <v>161</v>
      </c>
      <c r="M267" s="4" t="s">
        <v>2545</v>
      </c>
      <c r="N267" s="2" t="s">
        <v>2546</v>
      </c>
      <c r="O267" s="2" t="s">
        <v>2547</v>
      </c>
      <c r="P267" s="2" t="s">
        <v>139</v>
      </c>
      <c r="Q267" s="2" t="s">
        <v>2548</v>
      </c>
      <c r="R267" s="2" t="s">
        <v>139</v>
      </c>
      <c r="S267" s="2" t="s">
        <v>2549</v>
      </c>
      <c r="T267" s="2" t="s">
        <v>439</v>
      </c>
      <c r="U267" s="2" t="s">
        <v>147</v>
      </c>
      <c r="V267" s="2" t="s">
        <v>2550</v>
      </c>
      <c r="W267" s="2" t="s">
        <v>428</v>
      </c>
      <c r="X267" s="2" t="s">
        <v>2551</v>
      </c>
      <c r="Y267" s="2" t="s">
        <v>139</v>
      </c>
      <c r="Z267" s="2" t="s">
        <v>171</v>
      </c>
      <c r="AA267" s="2" t="s">
        <v>2552</v>
      </c>
      <c r="AB267" s="2" t="s">
        <v>2553</v>
      </c>
      <c r="AC267" s="2" t="s">
        <v>960</v>
      </c>
      <c r="AD267" s="2" t="s">
        <v>139</v>
      </c>
      <c r="AE267" s="2" t="s">
        <v>155</v>
      </c>
      <c r="AF267" s="2" t="s">
        <v>218</v>
      </c>
      <c r="AG267" s="2" t="s">
        <v>219</v>
      </c>
      <c r="AH267" s="2" t="s">
        <v>205</v>
      </c>
      <c r="AI267" s="2" t="s">
        <v>2207</v>
      </c>
      <c r="AJ267" s="2" t="s">
        <v>2554</v>
      </c>
      <c r="AK267" s="2" t="s">
        <v>139</v>
      </c>
      <c r="AL267" s="2" t="s">
        <v>139</v>
      </c>
      <c r="AM267" s="2" t="s">
        <v>139</v>
      </c>
      <c r="AN267" s="2" t="s">
        <v>139</v>
      </c>
      <c r="AO267" s="2" t="s">
        <v>139</v>
      </c>
      <c r="AP267" s="2" t="s">
        <v>221</v>
      </c>
      <c r="AQ267" s="2" t="s">
        <v>2555</v>
      </c>
      <c r="AR267" s="2" t="s">
        <v>219</v>
      </c>
    </row>
    <row r="268" spans="8:44" ht="21" customHeight="1">
      <c r="H268" s="2">
        <f t="shared" si="12"/>
        <v>267</v>
      </c>
      <c r="I268" s="2" t="str">
        <f t="shared" ca="1" si="13"/>
        <v>アウトソーシング当月267</v>
      </c>
      <c r="K268" s="2" t="s">
        <v>43</v>
      </c>
      <c r="L268" s="2" t="s">
        <v>161</v>
      </c>
      <c r="M268" s="4" t="s">
        <v>2556</v>
      </c>
      <c r="N268" s="2" t="s">
        <v>2557</v>
      </c>
      <c r="O268" s="2" t="s">
        <v>2558</v>
      </c>
      <c r="P268" s="2" t="s">
        <v>139</v>
      </c>
      <c r="Q268" s="2" t="s">
        <v>2559</v>
      </c>
      <c r="R268" s="2" t="s">
        <v>139</v>
      </c>
      <c r="S268" s="2" t="s">
        <v>2560</v>
      </c>
      <c r="T268" s="2" t="s">
        <v>167</v>
      </c>
      <c r="U268" s="2" t="s">
        <v>147</v>
      </c>
      <c r="V268" s="2" t="s">
        <v>213</v>
      </c>
      <c r="W268" s="2" t="s">
        <v>279</v>
      </c>
      <c r="X268" s="2" t="s">
        <v>253</v>
      </c>
      <c r="Y268" s="2" t="s">
        <v>139</v>
      </c>
      <c r="Z268" s="2" t="s">
        <v>171</v>
      </c>
      <c r="AA268" s="2" t="s">
        <v>2561</v>
      </c>
      <c r="AB268" s="2" t="s">
        <v>2562</v>
      </c>
      <c r="AC268" s="2" t="s">
        <v>960</v>
      </c>
      <c r="AD268" s="2" t="s">
        <v>139</v>
      </c>
      <c r="AE268" s="2" t="s">
        <v>155</v>
      </c>
      <c r="AF268" s="2" t="s">
        <v>218</v>
      </c>
      <c r="AG268" s="2" t="s">
        <v>219</v>
      </c>
      <c r="AH268" s="2" t="s">
        <v>158</v>
      </c>
      <c r="AI268" s="2" t="s">
        <v>2207</v>
      </c>
      <c r="AJ268" s="2" t="s">
        <v>2465</v>
      </c>
      <c r="AK268" s="2" t="s">
        <v>139</v>
      </c>
      <c r="AL268" s="2" t="s">
        <v>139</v>
      </c>
      <c r="AM268" s="2" t="s">
        <v>139</v>
      </c>
      <c r="AN268" s="2" t="s">
        <v>139</v>
      </c>
      <c r="AO268" s="2" t="s">
        <v>139</v>
      </c>
      <c r="AP268" s="2" t="s">
        <v>1957</v>
      </c>
      <c r="AQ268" s="2" t="s">
        <v>94</v>
      </c>
      <c r="AR268" s="2" t="s">
        <v>93</v>
      </c>
    </row>
    <row r="269" spans="8:44" ht="21" customHeight="1">
      <c r="H269" s="2">
        <f t="shared" si="12"/>
        <v>268</v>
      </c>
      <c r="I269" s="2" t="str">
        <f t="shared" ca="1" si="13"/>
        <v>アウトソーシング当月268</v>
      </c>
      <c r="K269" s="2" t="s">
        <v>43</v>
      </c>
      <c r="L269" s="2" t="s">
        <v>161</v>
      </c>
      <c r="M269" s="4" t="s">
        <v>2563</v>
      </c>
      <c r="N269" s="2" t="s">
        <v>2557</v>
      </c>
      <c r="O269" s="2" t="s">
        <v>2558</v>
      </c>
      <c r="P269" s="2" t="s">
        <v>139</v>
      </c>
      <c r="Q269" s="2" t="s">
        <v>2559</v>
      </c>
      <c r="R269" s="2" t="s">
        <v>139</v>
      </c>
      <c r="S269" s="2" t="s">
        <v>2564</v>
      </c>
      <c r="T269" s="2" t="s">
        <v>167</v>
      </c>
      <c r="U269" s="2" t="s">
        <v>183</v>
      </c>
      <c r="V269" s="2" t="s">
        <v>473</v>
      </c>
      <c r="W269" s="2" t="s">
        <v>252</v>
      </c>
      <c r="X269" s="2" t="s">
        <v>253</v>
      </c>
      <c r="Y269" s="2" t="s">
        <v>139</v>
      </c>
      <c r="Z269" s="2" t="s">
        <v>785</v>
      </c>
      <c r="AA269" s="2" t="s">
        <v>2565</v>
      </c>
      <c r="AB269" s="2" t="s">
        <v>2562</v>
      </c>
      <c r="AC269" s="2" t="s">
        <v>960</v>
      </c>
      <c r="AD269" s="2" t="s">
        <v>139</v>
      </c>
      <c r="AE269" s="2" t="s">
        <v>155</v>
      </c>
      <c r="AF269" s="2" t="s">
        <v>218</v>
      </c>
      <c r="AG269" s="2" t="s">
        <v>219</v>
      </c>
      <c r="AH269" s="2" t="s">
        <v>158</v>
      </c>
      <c r="AI269" s="2" t="s">
        <v>2207</v>
      </c>
      <c r="AJ269" s="2" t="s">
        <v>2465</v>
      </c>
      <c r="AK269" s="2" t="s">
        <v>139</v>
      </c>
      <c r="AL269" s="2" t="s">
        <v>139</v>
      </c>
      <c r="AM269" s="2" t="s">
        <v>139</v>
      </c>
      <c r="AN269" s="2" t="s">
        <v>139</v>
      </c>
      <c r="AO269" s="2" t="s">
        <v>139</v>
      </c>
      <c r="AP269" s="2" t="s">
        <v>1957</v>
      </c>
      <c r="AQ269" s="2" t="s">
        <v>94</v>
      </c>
      <c r="AR269" s="2" t="s">
        <v>93</v>
      </c>
    </row>
    <row r="270" spans="8:44" ht="21" customHeight="1">
      <c r="H270" s="2">
        <f t="shared" si="12"/>
        <v>269</v>
      </c>
      <c r="I270" s="2" t="str">
        <f t="shared" ca="1" si="13"/>
        <v>アウトソーシング当月269</v>
      </c>
      <c r="K270" s="2" t="s">
        <v>43</v>
      </c>
      <c r="L270" s="2" t="s">
        <v>161</v>
      </c>
      <c r="M270" s="4" t="s">
        <v>2566</v>
      </c>
      <c r="N270" s="2" t="s">
        <v>2567</v>
      </c>
      <c r="O270" s="2" t="s">
        <v>2568</v>
      </c>
      <c r="P270" s="2" t="s">
        <v>139</v>
      </c>
      <c r="Q270" s="2" t="s">
        <v>2569</v>
      </c>
      <c r="R270" s="2" t="s">
        <v>139</v>
      </c>
      <c r="S270" s="2" t="s">
        <v>2570</v>
      </c>
      <c r="T270" s="2" t="s">
        <v>197</v>
      </c>
      <c r="U270" s="2" t="s">
        <v>183</v>
      </c>
      <c r="V270" s="2" t="s">
        <v>1150</v>
      </c>
      <c r="W270" s="2" t="s">
        <v>517</v>
      </c>
      <c r="X270" s="2" t="s">
        <v>693</v>
      </c>
      <c r="Y270" s="2" t="s">
        <v>139</v>
      </c>
      <c r="Z270" s="2" t="s">
        <v>785</v>
      </c>
      <c r="AA270" s="2" t="s">
        <v>2571</v>
      </c>
      <c r="AB270" s="2" t="s">
        <v>2572</v>
      </c>
      <c r="AC270" s="2" t="s">
        <v>1178</v>
      </c>
      <c r="AD270" s="2" t="s">
        <v>139</v>
      </c>
      <c r="AE270" s="2" t="s">
        <v>155</v>
      </c>
      <c r="AF270" s="2" t="s">
        <v>218</v>
      </c>
      <c r="AG270" s="2" t="s">
        <v>219</v>
      </c>
      <c r="AH270" s="2" t="s">
        <v>205</v>
      </c>
      <c r="AI270" s="2" t="s">
        <v>2207</v>
      </c>
      <c r="AJ270" s="2" t="s">
        <v>2573</v>
      </c>
      <c r="AK270" s="2" t="s">
        <v>139</v>
      </c>
      <c r="AL270" s="2" t="s">
        <v>139</v>
      </c>
      <c r="AM270" s="2" t="s">
        <v>139</v>
      </c>
      <c r="AN270" s="2" t="s">
        <v>139</v>
      </c>
      <c r="AO270" s="2" t="s">
        <v>139</v>
      </c>
      <c r="AP270" s="2" t="s">
        <v>160</v>
      </c>
      <c r="AQ270" s="2" t="s">
        <v>94</v>
      </c>
      <c r="AR270" s="2" t="s">
        <v>93</v>
      </c>
    </row>
    <row r="271" spans="8:44" ht="21" customHeight="1">
      <c r="H271" s="2">
        <f t="shared" si="12"/>
        <v>270</v>
      </c>
      <c r="I271" s="2" t="str">
        <f t="shared" ca="1" si="13"/>
        <v>アウトソーシング当月270</v>
      </c>
      <c r="K271" s="2" t="s">
        <v>43</v>
      </c>
      <c r="L271" s="2" t="s">
        <v>161</v>
      </c>
      <c r="M271" s="4" t="s">
        <v>2574</v>
      </c>
      <c r="N271" s="2" t="s">
        <v>2575</v>
      </c>
      <c r="O271" s="2" t="s">
        <v>2576</v>
      </c>
      <c r="P271" s="2" t="s">
        <v>139</v>
      </c>
      <c r="Q271" s="2" t="s">
        <v>2577</v>
      </c>
      <c r="R271" s="2" t="s">
        <v>139</v>
      </c>
      <c r="S271" s="2" t="s">
        <v>2578</v>
      </c>
      <c r="T271" s="2" t="s">
        <v>167</v>
      </c>
      <c r="U271" s="2" t="s">
        <v>183</v>
      </c>
      <c r="V271" s="2" t="s">
        <v>2579</v>
      </c>
      <c r="W271" s="2" t="s">
        <v>252</v>
      </c>
      <c r="X271" s="2" t="s">
        <v>2580</v>
      </c>
      <c r="Y271" s="2" t="s">
        <v>139</v>
      </c>
      <c r="Z271" s="2" t="s">
        <v>171</v>
      </c>
      <c r="AA271" s="2" t="s">
        <v>2581</v>
      </c>
      <c r="AB271" s="2" t="s">
        <v>2582</v>
      </c>
      <c r="AC271" s="2" t="s">
        <v>960</v>
      </c>
      <c r="AD271" s="2" t="s">
        <v>139</v>
      </c>
      <c r="AE271" s="2" t="s">
        <v>155</v>
      </c>
      <c r="AF271" s="2" t="s">
        <v>218</v>
      </c>
      <c r="AG271" s="2" t="s">
        <v>219</v>
      </c>
      <c r="AH271" s="2" t="s">
        <v>205</v>
      </c>
      <c r="AI271" s="2" t="s">
        <v>158</v>
      </c>
      <c r="AJ271" s="2" t="s">
        <v>2583</v>
      </c>
      <c r="AK271" s="2" t="s">
        <v>139</v>
      </c>
      <c r="AL271" s="2" t="s">
        <v>139</v>
      </c>
      <c r="AM271" s="2" t="s">
        <v>139</v>
      </c>
      <c r="AN271" s="2" t="s">
        <v>139</v>
      </c>
      <c r="AO271" s="2" t="s">
        <v>139</v>
      </c>
      <c r="AP271" s="2" t="s">
        <v>160</v>
      </c>
      <c r="AQ271" s="2" t="s">
        <v>94</v>
      </c>
      <c r="AR271" s="2" t="s">
        <v>93</v>
      </c>
    </row>
    <row r="272" spans="8:44" ht="21" customHeight="1">
      <c r="H272" s="2">
        <f t="shared" si="12"/>
        <v>271</v>
      </c>
      <c r="I272" s="2" t="str">
        <f t="shared" ca="1" si="13"/>
        <v>アウトソーシング当月271</v>
      </c>
      <c r="K272" s="2" t="s">
        <v>43</v>
      </c>
      <c r="L272" s="2" t="s">
        <v>161</v>
      </c>
      <c r="M272" s="4" t="s">
        <v>2584</v>
      </c>
      <c r="N272" s="2" t="s">
        <v>2585</v>
      </c>
      <c r="O272" s="2" t="s">
        <v>2586</v>
      </c>
      <c r="P272" s="2" t="s">
        <v>139</v>
      </c>
      <c r="Q272" s="2" t="s">
        <v>2587</v>
      </c>
      <c r="R272" s="2" t="s">
        <v>139</v>
      </c>
      <c r="S272" s="2" t="s">
        <v>2588</v>
      </c>
      <c r="T272" s="2" t="s">
        <v>2589</v>
      </c>
      <c r="U272" s="2" t="s">
        <v>2590</v>
      </c>
      <c r="V272" s="2" t="s">
        <v>389</v>
      </c>
      <c r="W272" s="2" t="s">
        <v>702</v>
      </c>
      <c r="X272" s="2" t="s">
        <v>2591</v>
      </c>
      <c r="Y272" s="2" t="s">
        <v>139</v>
      </c>
      <c r="Z272" s="2" t="s">
        <v>171</v>
      </c>
      <c r="AA272" s="2" t="s">
        <v>2592</v>
      </c>
      <c r="AB272" s="2" t="s">
        <v>2593</v>
      </c>
      <c r="AC272" s="2" t="s">
        <v>960</v>
      </c>
      <c r="AD272" s="2" t="s">
        <v>139</v>
      </c>
      <c r="AE272" s="2" t="s">
        <v>155</v>
      </c>
      <c r="AF272" s="2" t="s">
        <v>156</v>
      </c>
      <c r="AG272" s="2" t="s">
        <v>2594</v>
      </c>
      <c r="AH272" s="2" t="s">
        <v>205</v>
      </c>
      <c r="AI272" s="2" t="s">
        <v>158</v>
      </c>
      <c r="AJ272" s="2" t="s">
        <v>2595</v>
      </c>
      <c r="AK272" s="2" t="s">
        <v>139</v>
      </c>
      <c r="AL272" s="2" t="s">
        <v>139</v>
      </c>
      <c r="AM272" s="2" t="s">
        <v>139</v>
      </c>
      <c r="AN272" s="2" t="s">
        <v>139</v>
      </c>
      <c r="AO272" s="2" t="s">
        <v>139</v>
      </c>
      <c r="AP272" s="2" t="s">
        <v>221</v>
      </c>
      <c r="AQ272" s="2" t="s">
        <v>94</v>
      </c>
      <c r="AR272" s="2" t="s">
        <v>93</v>
      </c>
    </row>
    <row r="273" spans="8:44" ht="21" customHeight="1">
      <c r="H273" s="2">
        <f t="shared" si="12"/>
        <v>272</v>
      </c>
      <c r="I273" s="2" t="str">
        <f t="shared" ca="1" si="13"/>
        <v>アウトソーシング当月272</v>
      </c>
      <c r="K273" s="2" t="s">
        <v>43</v>
      </c>
      <c r="L273" s="2" t="s">
        <v>161</v>
      </c>
      <c r="M273" s="4" t="s">
        <v>2596</v>
      </c>
      <c r="N273" s="2" t="s">
        <v>2597</v>
      </c>
      <c r="O273" s="2" t="s">
        <v>2598</v>
      </c>
      <c r="P273" s="2" t="s">
        <v>139</v>
      </c>
      <c r="Q273" s="2" t="s">
        <v>2599</v>
      </c>
      <c r="R273" s="2" t="s">
        <v>139</v>
      </c>
      <c r="S273" s="2" t="s">
        <v>2600</v>
      </c>
      <c r="T273" s="2" t="s">
        <v>491</v>
      </c>
      <c r="U273" s="2" t="s">
        <v>482</v>
      </c>
      <c r="V273" s="2" t="s">
        <v>264</v>
      </c>
      <c r="W273" s="2" t="s">
        <v>654</v>
      </c>
      <c r="X273" s="2" t="s">
        <v>2601</v>
      </c>
      <c r="Y273" s="2" t="s">
        <v>139</v>
      </c>
      <c r="Z273" s="2" t="s">
        <v>151</v>
      </c>
      <c r="AA273" s="2" t="s">
        <v>2305</v>
      </c>
      <c r="AB273" s="2" t="s">
        <v>2602</v>
      </c>
      <c r="AC273" s="2" t="s">
        <v>2464</v>
      </c>
      <c r="AD273" s="2" t="s">
        <v>139</v>
      </c>
      <c r="AE273" s="2" t="s">
        <v>155</v>
      </c>
      <c r="AF273" s="2" t="s">
        <v>218</v>
      </c>
      <c r="AG273" s="2" t="s">
        <v>219</v>
      </c>
      <c r="AH273" s="2" t="s">
        <v>205</v>
      </c>
      <c r="AI273" s="2" t="s">
        <v>158</v>
      </c>
      <c r="AJ273" s="2" t="s">
        <v>2603</v>
      </c>
      <c r="AK273" s="2" t="s">
        <v>139</v>
      </c>
      <c r="AL273" s="2" t="s">
        <v>139</v>
      </c>
      <c r="AM273" s="2" t="s">
        <v>139</v>
      </c>
      <c r="AN273" s="2" t="s">
        <v>139</v>
      </c>
      <c r="AO273" s="2" t="s">
        <v>139</v>
      </c>
      <c r="AP273" s="2" t="s">
        <v>160</v>
      </c>
      <c r="AQ273" s="2" t="s">
        <v>94</v>
      </c>
      <c r="AR273" s="2" t="s">
        <v>93</v>
      </c>
    </row>
    <row r="274" spans="8:44" ht="21" customHeight="1">
      <c r="H274" s="2">
        <f t="shared" si="12"/>
        <v>273</v>
      </c>
      <c r="I274" s="2" t="str">
        <f t="shared" ca="1" si="13"/>
        <v>アウトソーシング当月273</v>
      </c>
      <c r="K274" s="2" t="s">
        <v>43</v>
      </c>
      <c r="L274" s="2" t="s">
        <v>161</v>
      </c>
      <c r="M274" s="4" t="s">
        <v>2604</v>
      </c>
      <c r="N274" s="2" t="s">
        <v>2605</v>
      </c>
      <c r="O274" s="2" t="s">
        <v>2606</v>
      </c>
      <c r="P274" s="2" t="s">
        <v>139</v>
      </c>
      <c r="Q274" s="2" t="s">
        <v>2607</v>
      </c>
      <c r="R274" s="2" t="s">
        <v>139</v>
      </c>
      <c r="S274" s="2" t="s">
        <v>2608</v>
      </c>
      <c r="T274" s="2" t="s">
        <v>167</v>
      </c>
      <c r="U274" s="2" t="s">
        <v>183</v>
      </c>
      <c r="V274" s="2" t="s">
        <v>597</v>
      </c>
      <c r="W274" s="2" t="s">
        <v>702</v>
      </c>
      <c r="X274" s="2" t="s">
        <v>1016</v>
      </c>
      <c r="Y274" s="2" t="s">
        <v>139</v>
      </c>
      <c r="Z274" s="2" t="s">
        <v>171</v>
      </c>
      <c r="AA274" s="2" t="s">
        <v>2609</v>
      </c>
      <c r="AB274" s="2" t="s">
        <v>2610</v>
      </c>
      <c r="AC274" s="2" t="s">
        <v>1178</v>
      </c>
      <c r="AD274" s="2" t="s">
        <v>139</v>
      </c>
      <c r="AE274" s="2" t="s">
        <v>155</v>
      </c>
      <c r="AF274" s="2" t="s">
        <v>218</v>
      </c>
      <c r="AG274" s="2" t="s">
        <v>219</v>
      </c>
      <c r="AH274" s="2" t="s">
        <v>205</v>
      </c>
      <c r="AI274" s="2" t="s">
        <v>158</v>
      </c>
      <c r="AJ274" s="2" t="s">
        <v>219</v>
      </c>
      <c r="AK274" s="2" t="s">
        <v>139</v>
      </c>
      <c r="AL274" s="2" t="s">
        <v>139</v>
      </c>
      <c r="AM274" s="2" t="s">
        <v>139</v>
      </c>
      <c r="AN274" s="2" t="s">
        <v>139</v>
      </c>
      <c r="AO274" s="2" t="s">
        <v>139</v>
      </c>
      <c r="AP274" s="2" t="s">
        <v>160</v>
      </c>
      <c r="AQ274" s="2" t="s">
        <v>94</v>
      </c>
      <c r="AR274" s="2" t="s">
        <v>93</v>
      </c>
    </row>
    <row r="275" spans="8:44" ht="21" customHeight="1">
      <c r="H275" s="2">
        <f t="shared" si="12"/>
        <v>274</v>
      </c>
      <c r="I275" s="2" t="str">
        <f t="shared" ca="1" si="13"/>
        <v>アウトソーシング当月274</v>
      </c>
      <c r="K275" s="2" t="s">
        <v>43</v>
      </c>
      <c r="L275" s="2" t="s">
        <v>161</v>
      </c>
      <c r="M275" s="4" t="s">
        <v>2611</v>
      </c>
      <c r="N275" s="2" t="s">
        <v>2612</v>
      </c>
      <c r="O275" s="2" t="s">
        <v>2613</v>
      </c>
      <c r="P275" s="2" t="s">
        <v>139</v>
      </c>
      <c r="Q275" s="2" t="s">
        <v>2614</v>
      </c>
      <c r="R275" s="2" t="s">
        <v>139</v>
      </c>
      <c r="S275" s="2" t="s">
        <v>2615</v>
      </c>
      <c r="T275" s="2" t="s">
        <v>2616</v>
      </c>
      <c r="U275" s="2" t="s">
        <v>491</v>
      </c>
      <c r="V275" s="2" t="s">
        <v>2617</v>
      </c>
      <c r="W275" s="2" t="s">
        <v>390</v>
      </c>
      <c r="X275" s="2" t="s">
        <v>2618</v>
      </c>
      <c r="Y275" s="2" t="s">
        <v>139</v>
      </c>
      <c r="Z275" s="2" t="s">
        <v>151</v>
      </c>
      <c r="AA275" s="2" t="s">
        <v>2619</v>
      </c>
      <c r="AB275" s="2" t="s">
        <v>2620</v>
      </c>
      <c r="AC275" s="2" t="s">
        <v>2621</v>
      </c>
      <c r="AD275" s="2" t="s">
        <v>139</v>
      </c>
      <c r="AE275" s="2" t="s">
        <v>155</v>
      </c>
      <c r="AF275" s="2" t="s">
        <v>156</v>
      </c>
      <c r="AG275" s="2" t="s">
        <v>175</v>
      </c>
      <c r="AH275" s="2" t="s">
        <v>158</v>
      </c>
      <c r="AI275" s="2" t="s">
        <v>158</v>
      </c>
      <c r="AJ275" s="2" t="s">
        <v>219</v>
      </c>
      <c r="AK275" s="2" t="s">
        <v>139</v>
      </c>
      <c r="AL275" s="2" t="s">
        <v>139</v>
      </c>
      <c r="AM275" s="2" t="s">
        <v>139</v>
      </c>
      <c r="AN275" s="2" t="s">
        <v>139</v>
      </c>
      <c r="AO275" s="2" t="s">
        <v>139</v>
      </c>
      <c r="AP275" s="2" t="s">
        <v>160</v>
      </c>
      <c r="AQ275" s="2" t="s">
        <v>98</v>
      </c>
      <c r="AR275" s="2" t="s">
        <v>93</v>
      </c>
    </row>
    <row r="276" spans="8:44" ht="21" customHeight="1">
      <c r="H276" s="2">
        <f t="shared" si="12"/>
        <v>275</v>
      </c>
      <c r="I276" s="2" t="str">
        <f t="shared" ca="1" si="13"/>
        <v>アウトソーシング当月275</v>
      </c>
      <c r="K276" s="2" t="s">
        <v>43</v>
      </c>
      <c r="L276" s="2" t="s">
        <v>161</v>
      </c>
      <c r="M276" s="4" t="s">
        <v>2622</v>
      </c>
      <c r="N276" s="2" t="s">
        <v>2623</v>
      </c>
      <c r="O276" s="2" t="s">
        <v>2624</v>
      </c>
      <c r="P276" s="2" t="s">
        <v>139</v>
      </c>
      <c r="Q276" s="2" t="s">
        <v>2625</v>
      </c>
      <c r="R276" s="2" t="s">
        <v>139</v>
      </c>
      <c r="S276" s="2" t="s">
        <v>2626</v>
      </c>
      <c r="T276" s="2" t="s">
        <v>197</v>
      </c>
      <c r="U276" s="2" t="s">
        <v>323</v>
      </c>
      <c r="V276" s="2" t="s">
        <v>2627</v>
      </c>
      <c r="W276" s="2" t="s">
        <v>567</v>
      </c>
      <c r="X276" s="2" t="s">
        <v>2628</v>
      </c>
      <c r="Y276" s="2" t="s">
        <v>139</v>
      </c>
      <c r="Z276" s="2" t="s">
        <v>171</v>
      </c>
      <c r="AA276" s="2" t="s">
        <v>2629</v>
      </c>
      <c r="AB276" s="2" t="s">
        <v>2630</v>
      </c>
      <c r="AC276" s="2" t="s">
        <v>1143</v>
      </c>
      <c r="AD276" s="2" t="s">
        <v>139</v>
      </c>
      <c r="AE276" s="2" t="s">
        <v>155</v>
      </c>
      <c r="AF276" s="2" t="s">
        <v>156</v>
      </c>
      <c r="AG276" s="2" t="s">
        <v>204</v>
      </c>
      <c r="AH276" s="2" t="s">
        <v>676</v>
      </c>
      <c r="AI276" s="2" t="s">
        <v>2207</v>
      </c>
      <c r="AJ276" s="2" t="s">
        <v>2631</v>
      </c>
      <c r="AK276" s="2" t="s">
        <v>139</v>
      </c>
      <c r="AL276" s="2" t="s">
        <v>139</v>
      </c>
      <c r="AM276" s="2" t="s">
        <v>139</v>
      </c>
      <c r="AN276" s="2" t="s">
        <v>139</v>
      </c>
      <c r="AO276" s="2" t="s">
        <v>139</v>
      </c>
      <c r="AP276" s="2" t="s">
        <v>160</v>
      </c>
      <c r="AQ276" s="2" t="s">
        <v>95</v>
      </c>
      <c r="AR276" s="2" t="s">
        <v>93</v>
      </c>
    </row>
    <row r="277" spans="8:44" ht="21" customHeight="1">
      <c r="H277" s="2">
        <f t="shared" si="12"/>
        <v>276</v>
      </c>
      <c r="I277" s="2" t="str">
        <f t="shared" ca="1" si="13"/>
        <v>アウトソーシング当月276</v>
      </c>
      <c r="K277" s="2" t="s">
        <v>43</v>
      </c>
      <c r="L277" s="2" t="s">
        <v>161</v>
      </c>
      <c r="M277" s="4" t="s">
        <v>2632</v>
      </c>
      <c r="N277" s="2" t="s">
        <v>2633</v>
      </c>
      <c r="O277" s="2" t="s">
        <v>2634</v>
      </c>
      <c r="P277" s="2" t="s">
        <v>139</v>
      </c>
      <c r="Q277" s="2" t="s">
        <v>2635</v>
      </c>
      <c r="R277" s="2" t="s">
        <v>139</v>
      </c>
      <c r="S277" s="2" t="s">
        <v>2636</v>
      </c>
      <c r="T277" s="2" t="s">
        <v>607</v>
      </c>
      <c r="U277" s="2" t="s">
        <v>183</v>
      </c>
      <c r="V277" s="2" t="s">
        <v>227</v>
      </c>
      <c r="W277" s="2" t="s">
        <v>2637</v>
      </c>
      <c r="X277" s="2" t="s">
        <v>315</v>
      </c>
      <c r="Y277" s="2" t="s">
        <v>139</v>
      </c>
      <c r="Z277" s="2" t="s">
        <v>171</v>
      </c>
      <c r="AA277" s="2" t="s">
        <v>2128</v>
      </c>
      <c r="AB277" s="2" t="s">
        <v>2638</v>
      </c>
      <c r="AC277" s="2" t="s">
        <v>2639</v>
      </c>
      <c r="AD277" s="2" t="s">
        <v>139</v>
      </c>
      <c r="AE277" s="2" t="s">
        <v>155</v>
      </c>
      <c r="AF277" s="2" t="s">
        <v>156</v>
      </c>
      <c r="AG277" s="2" t="s">
        <v>204</v>
      </c>
      <c r="AH277" s="2" t="s">
        <v>205</v>
      </c>
      <c r="AI277" s="2" t="s">
        <v>158</v>
      </c>
      <c r="AJ277" s="2" t="s">
        <v>2640</v>
      </c>
      <c r="AK277" s="2" t="s">
        <v>139</v>
      </c>
      <c r="AL277" s="2" t="s">
        <v>139</v>
      </c>
      <c r="AM277" s="2" t="s">
        <v>139</v>
      </c>
      <c r="AN277" s="2" t="s">
        <v>139</v>
      </c>
      <c r="AO277" s="2" t="s">
        <v>139</v>
      </c>
      <c r="AP277" s="2" t="s">
        <v>160</v>
      </c>
      <c r="AQ277" s="2" t="s">
        <v>95</v>
      </c>
      <c r="AR277" s="2" t="s">
        <v>93</v>
      </c>
    </row>
    <row r="278" spans="8:44" ht="21" customHeight="1">
      <c r="H278" s="2">
        <f t="shared" si="12"/>
        <v>277</v>
      </c>
      <c r="I278" s="2" t="str">
        <f t="shared" ca="1" si="13"/>
        <v>アウトソーシング当月277</v>
      </c>
      <c r="K278" s="2" t="s">
        <v>43</v>
      </c>
      <c r="L278" s="2" t="s">
        <v>161</v>
      </c>
      <c r="M278" s="4" t="s">
        <v>2458</v>
      </c>
      <c r="N278" s="2" t="s">
        <v>2459</v>
      </c>
      <c r="O278" s="2" t="s">
        <v>2641</v>
      </c>
      <c r="P278" s="2" t="s">
        <v>139</v>
      </c>
      <c r="Q278" s="2" t="s">
        <v>2461</v>
      </c>
      <c r="R278" s="2" t="s">
        <v>139</v>
      </c>
      <c r="S278" s="2" t="s">
        <v>2642</v>
      </c>
      <c r="T278" s="2" t="s">
        <v>719</v>
      </c>
      <c r="U278" s="2" t="s">
        <v>323</v>
      </c>
      <c r="V278" s="2" t="s">
        <v>597</v>
      </c>
      <c r="W278" s="2" t="s">
        <v>390</v>
      </c>
      <c r="X278" s="2" t="s">
        <v>2643</v>
      </c>
      <c r="Y278" s="2" t="s">
        <v>139</v>
      </c>
      <c r="Z278" s="2" t="s">
        <v>171</v>
      </c>
      <c r="AA278" s="2" t="s">
        <v>2046</v>
      </c>
      <c r="AB278" s="2" t="s">
        <v>2463</v>
      </c>
      <c r="AC278" s="2" t="s">
        <v>2464</v>
      </c>
      <c r="AD278" s="2" t="s">
        <v>139</v>
      </c>
      <c r="AE278" s="2" t="s">
        <v>155</v>
      </c>
      <c r="AF278" s="2" t="s">
        <v>156</v>
      </c>
      <c r="AG278" s="2" t="s">
        <v>204</v>
      </c>
      <c r="AH278" s="2" t="s">
        <v>205</v>
      </c>
      <c r="AI278" s="2" t="s">
        <v>158</v>
      </c>
      <c r="AJ278" s="2" t="s">
        <v>2465</v>
      </c>
      <c r="AK278" s="2" t="s">
        <v>139</v>
      </c>
      <c r="AL278" s="2" t="s">
        <v>139</v>
      </c>
      <c r="AM278" s="2" t="s">
        <v>139</v>
      </c>
      <c r="AN278" s="2" t="s">
        <v>139</v>
      </c>
      <c r="AO278" s="2" t="s">
        <v>139</v>
      </c>
      <c r="AP278" s="2" t="s">
        <v>221</v>
      </c>
      <c r="AQ278" s="2" t="s">
        <v>95</v>
      </c>
      <c r="AR278" s="2" t="s">
        <v>93</v>
      </c>
    </row>
    <row r="279" spans="8:44" ht="21" customHeight="1">
      <c r="H279" s="2">
        <f t="shared" si="12"/>
        <v>278</v>
      </c>
      <c r="I279" s="2" t="str">
        <f t="shared" ca="1" si="13"/>
        <v>アウトソーシング当月278</v>
      </c>
      <c r="K279" s="2" t="s">
        <v>43</v>
      </c>
      <c r="L279" s="2" t="s">
        <v>161</v>
      </c>
      <c r="M279" s="4" t="s">
        <v>2644</v>
      </c>
      <c r="N279" s="2" t="s">
        <v>2645</v>
      </c>
      <c r="O279" s="2" t="s">
        <v>2646</v>
      </c>
      <c r="P279" s="2" t="s">
        <v>139</v>
      </c>
      <c r="Q279" s="2" t="s">
        <v>2647</v>
      </c>
      <c r="R279" s="2" t="s">
        <v>139</v>
      </c>
      <c r="S279" s="2" t="s">
        <v>2648</v>
      </c>
      <c r="T279" s="2" t="s">
        <v>167</v>
      </c>
      <c r="U279" s="2" t="s">
        <v>323</v>
      </c>
      <c r="V279" s="2" t="s">
        <v>597</v>
      </c>
      <c r="W279" s="2" t="s">
        <v>214</v>
      </c>
      <c r="X279" s="2" t="s">
        <v>2649</v>
      </c>
      <c r="Y279" s="2" t="s">
        <v>139</v>
      </c>
      <c r="Z279" s="2" t="s">
        <v>171</v>
      </c>
      <c r="AA279" s="2" t="s">
        <v>2650</v>
      </c>
      <c r="AB279" s="2" t="s">
        <v>2651</v>
      </c>
      <c r="AC279" s="2" t="s">
        <v>2652</v>
      </c>
      <c r="AD279" s="2" t="s">
        <v>139</v>
      </c>
      <c r="AE279" s="2" t="s">
        <v>155</v>
      </c>
      <c r="AF279" s="2" t="s">
        <v>156</v>
      </c>
      <c r="AG279" s="2" t="s">
        <v>2653</v>
      </c>
      <c r="AH279" s="2" t="s">
        <v>205</v>
      </c>
      <c r="AI279" s="2" t="s">
        <v>158</v>
      </c>
      <c r="AJ279" s="2" t="s">
        <v>2654</v>
      </c>
      <c r="AK279" s="2" t="s">
        <v>139</v>
      </c>
      <c r="AL279" s="2" t="s">
        <v>139</v>
      </c>
      <c r="AM279" s="2" t="s">
        <v>139</v>
      </c>
      <c r="AN279" s="2" t="s">
        <v>139</v>
      </c>
      <c r="AO279" s="2" t="s">
        <v>139</v>
      </c>
      <c r="AP279" s="2" t="s">
        <v>221</v>
      </c>
      <c r="AQ279" s="2" t="s">
        <v>94</v>
      </c>
      <c r="AR279" s="2" t="s">
        <v>93</v>
      </c>
    </row>
    <row r="280" spans="8:44" ht="21" customHeight="1">
      <c r="H280" s="2">
        <f t="shared" si="12"/>
        <v>279</v>
      </c>
      <c r="I280" s="2" t="str">
        <f t="shared" ca="1" si="13"/>
        <v>アウトソーシング当月279</v>
      </c>
      <c r="K280" s="2" t="s">
        <v>43</v>
      </c>
      <c r="L280" s="2" t="s">
        <v>161</v>
      </c>
      <c r="M280" s="4" t="s">
        <v>2655</v>
      </c>
      <c r="N280" s="2" t="s">
        <v>2656</v>
      </c>
      <c r="O280" s="2" t="s">
        <v>2657</v>
      </c>
      <c r="P280" s="2" t="s">
        <v>139</v>
      </c>
      <c r="Q280" s="2" t="s">
        <v>2658</v>
      </c>
      <c r="R280" s="2" t="s">
        <v>139</v>
      </c>
      <c r="S280" s="2" t="s">
        <v>2659</v>
      </c>
      <c r="T280" s="2" t="s">
        <v>491</v>
      </c>
      <c r="U280" s="2" t="s">
        <v>147</v>
      </c>
      <c r="V280" s="2" t="s">
        <v>597</v>
      </c>
      <c r="W280" s="2" t="s">
        <v>228</v>
      </c>
      <c r="X280" s="2" t="s">
        <v>2660</v>
      </c>
      <c r="Y280" s="2" t="s">
        <v>139</v>
      </c>
      <c r="Z280" s="2" t="s">
        <v>171</v>
      </c>
      <c r="AA280" s="2" t="s">
        <v>2544</v>
      </c>
      <c r="AB280" s="2" t="s">
        <v>2661</v>
      </c>
      <c r="AC280" s="2" t="s">
        <v>960</v>
      </c>
      <c r="AD280" s="2" t="s">
        <v>139</v>
      </c>
      <c r="AE280" s="2" t="s">
        <v>155</v>
      </c>
      <c r="AF280" s="2" t="s">
        <v>156</v>
      </c>
      <c r="AG280" s="2" t="s">
        <v>2662</v>
      </c>
      <c r="AH280" s="2" t="s">
        <v>205</v>
      </c>
      <c r="AI280" s="2" t="s">
        <v>158</v>
      </c>
      <c r="AJ280" s="2" t="s">
        <v>2663</v>
      </c>
      <c r="AK280" s="2" t="s">
        <v>139</v>
      </c>
      <c r="AL280" s="2" t="s">
        <v>139</v>
      </c>
      <c r="AM280" s="2" t="s">
        <v>139</v>
      </c>
      <c r="AN280" s="2" t="s">
        <v>139</v>
      </c>
      <c r="AO280" s="2" t="s">
        <v>139</v>
      </c>
      <c r="AP280" s="2" t="s">
        <v>221</v>
      </c>
      <c r="AQ280" s="2" t="s">
        <v>94</v>
      </c>
      <c r="AR280" s="2" t="s">
        <v>93</v>
      </c>
    </row>
    <row r="281" spans="8:44" ht="21" customHeight="1">
      <c r="H281" s="2">
        <f t="shared" si="12"/>
        <v>280</v>
      </c>
      <c r="I281" s="2" t="str">
        <f t="shared" ca="1" si="13"/>
        <v>アウトソーシング当月280</v>
      </c>
      <c r="K281" s="2" t="s">
        <v>43</v>
      </c>
      <c r="L281" s="2" t="s">
        <v>161</v>
      </c>
      <c r="M281" s="4" t="s">
        <v>2664</v>
      </c>
      <c r="N281" s="2" t="s">
        <v>2665</v>
      </c>
      <c r="O281" s="2" t="s">
        <v>2666</v>
      </c>
      <c r="P281" s="2" t="s">
        <v>139</v>
      </c>
      <c r="Q281" s="2" t="s">
        <v>2667</v>
      </c>
      <c r="R281" s="2" t="s">
        <v>139</v>
      </c>
      <c r="S281" s="2" t="s">
        <v>2668</v>
      </c>
      <c r="T281" s="2" t="s">
        <v>1513</v>
      </c>
      <c r="U281" s="2" t="s">
        <v>323</v>
      </c>
      <c r="V281" s="2" t="s">
        <v>597</v>
      </c>
      <c r="W281" s="2" t="s">
        <v>428</v>
      </c>
      <c r="X281" s="2" t="s">
        <v>1016</v>
      </c>
      <c r="Y281" s="2" t="s">
        <v>139</v>
      </c>
      <c r="Z281" s="2" t="s">
        <v>171</v>
      </c>
      <c r="AA281" s="2" t="s">
        <v>2544</v>
      </c>
      <c r="AB281" s="2" t="s">
        <v>2669</v>
      </c>
      <c r="AC281" s="2" t="s">
        <v>960</v>
      </c>
      <c r="AD281" s="2" t="s">
        <v>139</v>
      </c>
      <c r="AE281" s="2" t="s">
        <v>155</v>
      </c>
      <c r="AF281" s="2" t="s">
        <v>156</v>
      </c>
      <c r="AG281" s="2" t="s">
        <v>175</v>
      </c>
      <c r="AH281" s="2" t="s">
        <v>205</v>
      </c>
      <c r="AI281" s="2" t="s">
        <v>158</v>
      </c>
      <c r="AJ281" s="2" t="s">
        <v>2670</v>
      </c>
      <c r="AK281" s="2" t="s">
        <v>139</v>
      </c>
      <c r="AL281" s="2" t="s">
        <v>139</v>
      </c>
      <c r="AM281" s="2" t="s">
        <v>139</v>
      </c>
      <c r="AN281" s="2" t="s">
        <v>139</v>
      </c>
      <c r="AO281" s="2" t="s">
        <v>139</v>
      </c>
      <c r="AP281" s="2" t="s">
        <v>2671</v>
      </c>
      <c r="AQ281" s="2" t="s">
        <v>94</v>
      </c>
      <c r="AR281" s="2" t="s">
        <v>93</v>
      </c>
    </row>
    <row r="282" spans="8:44" ht="21" customHeight="1">
      <c r="H282" s="2">
        <f t="shared" si="12"/>
        <v>281</v>
      </c>
      <c r="I282" s="2" t="str">
        <f t="shared" ca="1" si="13"/>
        <v>アウトソーシング当月281</v>
      </c>
      <c r="K282" s="2" t="s">
        <v>43</v>
      </c>
      <c r="L282" s="2" t="s">
        <v>161</v>
      </c>
      <c r="M282" s="4" t="s">
        <v>2672</v>
      </c>
      <c r="N282" s="2" t="s">
        <v>2673</v>
      </c>
      <c r="O282" s="2" t="s">
        <v>2674</v>
      </c>
      <c r="P282" s="2" t="s">
        <v>139</v>
      </c>
      <c r="Q282" s="2" t="s">
        <v>2675</v>
      </c>
      <c r="R282" s="2" t="s">
        <v>139</v>
      </c>
      <c r="S282" s="2" t="s">
        <v>1322</v>
      </c>
      <c r="T282" s="2" t="s">
        <v>182</v>
      </c>
      <c r="U282" s="2" t="s">
        <v>2676</v>
      </c>
      <c r="V282" s="2" t="s">
        <v>527</v>
      </c>
      <c r="W282" s="2" t="s">
        <v>228</v>
      </c>
      <c r="X282" s="2" t="s">
        <v>346</v>
      </c>
      <c r="Y282" s="2" t="s">
        <v>139</v>
      </c>
      <c r="Z282" s="2" t="s">
        <v>171</v>
      </c>
      <c r="AA282" s="2" t="s">
        <v>2677</v>
      </c>
      <c r="AB282" s="2" t="s">
        <v>2678</v>
      </c>
      <c r="AC282" s="2" t="s">
        <v>960</v>
      </c>
      <c r="AD282" s="2" t="s">
        <v>139</v>
      </c>
      <c r="AE282" s="2" t="s">
        <v>155</v>
      </c>
      <c r="AF282" s="2" t="s">
        <v>156</v>
      </c>
      <c r="AG282" s="2" t="s">
        <v>175</v>
      </c>
      <c r="AH282" s="2" t="s">
        <v>205</v>
      </c>
      <c r="AI282" s="2" t="s">
        <v>158</v>
      </c>
      <c r="AJ282" s="2" t="s">
        <v>2679</v>
      </c>
      <c r="AK282" s="2" t="s">
        <v>139</v>
      </c>
      <c r="AL282" s="2" t="s">
        <v>139</v>
      </c>
      <c r="AM282" s="2" t="s">
        <v>139</v>
      </c>
      <c r="AN282" s="2" t="s">
        <v>139</v>
      </c>
      <c r="AO282" s="2" t="s">
        <v>139</v>
      </c>
      <c r="AP282" s="2" t="s">
        <v>221</v>
      </c>
      <c r="AQ282" s="2" t="s">
        <v>94</v>
      </c>
      <c r="AR282" s="2" t="s">
        <v>93</v>
      </c>
    </row>
    <row r="283" spans="8:44" ht="21" customHeight="1">
      <c r="H283" s="2">
        <f t="shared" si="12"/>
        <v>282</v>
      </c>
      <c r="I283" s="2" t="str">
        <f t="shared" ca="1" si="13"/>
        <v>アウトソーシング当月282</v>
      </c>
      <c r="K283" s="2" t="s">
        <v>43</v>
      </c>
      <c r="L283" s="2" t="s">
        <v>161</v>
      </c>
      <c r="M283" s="4" t="s">
        <v>2680</v>
      </c>
      <c r="N283" s="2" t="s">
        <v>2673</v>
      </c>
      <c r="O283" s="2" t="s">
        <v>2681</v>
      </c>
      <c r="P283" s="2" t="s">
        <v>139</v>
      </c>
      <c r="Q283" s="2" t="s">
        <v>2675</v>
      </c>
      <c r="R283" s="2" t="s">
        <v>139</v>
      </c>
      <c r="S283" s="2" t="s">
        <v>1322</v>
      </c>
      <c r="T283" s="2" t="s">
        <v>182</v>
      </c>
      <c r="U283" s="2" t="s">
        <v>2676</v>
      </c>
      <c r="V283" s="2" t="s">
        <v>527</v>
      </c>
      <c r="W283" s="2" t="s">
        <v>228</v>
      </c>
      <c r="X283" s="2" t="s">
        <v>346</v>
      </c>
      <c r="Y283" s="2" t="s">
        <v>139</v>
      </c>
      <c r="Z283" s="2" t="s">
        <v>171</v>
      </c>
      <c r="AA283" s="2" t="s">
        <v>2677</v>
      </c>
      <c r="AB283" s="2" t="s">
        <v>2678</v>
      </c>
      <c r="AC283" s="2" t="s">
        <v>960</v>
      </c>
      <c r="AD283" s="2" t="s">
        <v>139</v>
      </c>
      <c r="AE283" s="2" t="s">
        <v>155</v>
      </c>
      <c r="AF283" s="2" t="s">
        <v>218</v>
      </c>
      <c r="AG283" s="2" t="s">
        <v>219</v>
      </c>
      <c r="AH283" s="2" t="s">
        <v>205</v>
      </c>
      <c r="AI283" s="2" t="s">
        <v>158</v>
      </c>
      <c r="AJ283" s="2" t="s">
        <v>2682</v>
      </c>
      <c r="AK283" s="2" t="s">
        <v>139</v>
      </c>
      <c r="AL283" s="2" t="s">
        <v>139</v>
      </c>
      <c r="AM283" s="2" t="s">
        <v>139</v>
      </c>
      <c r="AN283" s="2" t="s">
        <v>139</v>
      </c>
      <c r="AO283" s="2" t="s">
        <v>139</v>
      </c>
      <c r="AP283" s="2" t="s">
        <v>221</v>
      </c>
      <c r="AQ283" s="2" t="s">
        <v>94</v>
      </c>
      <c r="AR283" s="2" t="s">
        <v>93</v>
      </c>
    </row>
    <row r="284" spans="8:44" ht="21" customHeight="1">
      <c r="H284" s="2">
        <f t="shared" si="12"/>
        <v>283</v>
      </c>
      <c r="I284" s="2" t="str">
        <f t="shared" ca="1" si="13"/>
        <v>アウトソーシング当月283</v>
      </c>
      <c r="K284" s="2" t="s">
        <v>43</v>
      </c>
      <c r="L284" s="2" t="s">
        <v>161</v>
      </c>
      <c r="M284" s="4" t="s">
        <v>2683</v>
      </c>
      <c r="N284" s="2" t="s">
        <v>2684</v>
      </c>
      <c r="O284" s="2" t="s">
        <v>2685</v>
      </c>
      <c r="P284" s="2" t="s">
        <v>139</v>
      </c>
      <c r="Q284" s="2" t="s">
        <v>2686</v>
      </c>
      <c r="R284" s="2" t="s">
        <v>139</v>
      </c>
      <c r="S284" s="2" t="s">
        <v>2687</v>
      </c>
      <c r="T284" s="2" t="s">
        <v>1513</v>
      </c>
      <c r="U284" s="2" t="s">
        <v>2688</v>
      </c>
      <c r="V284" s="2" t="s">
        <v>597</v>
      </c>
      <c r="W284" s="2" t="s">
        <v>199</v>
      </c>
      <c r="X284" s="2" t="s">
        <v>253</v>
      </c>
      <c r="Y284" s="2" t="s">
        <v>139</v>
      </c>
      <c r="Z284" s="2" t="s">
        <v>171</v>
      </c>
      <c r="AA284" s="2" t="s">
        <v>2689</v>
      </c>
      <c r="AB284" s="2" t="s">
        <v>2690</v>
      </c>
      <c r="AC284" s="2" t="s">
        <v>960</v>
      </c>
      <c r="AD284" s="2" t="s">
        <v>139</v>
      </c>
      <c r="AE284" s="2" t="s">
        <v>155</v>
      </c>
      <c r="AF284" s="2" t="s">
        <v>156</v>
      </c>
      <c r="AG284" s="2" t="s">
        <v>175</v>
      </c>
      <c r="AH284" s="2" t="s">
        <v>205</v>
      </c>
      <c r="AI284" s="2" t="s">
        <v>158</v>
      </c>
      <c r="AJ284" s="2" t="s">
        <v>2595</v>
      </c>
      <c r="AK284" s="2" t="s">
        <v>139</v>
      </c>
      <c r="AL284" s="2" t="s">
        <v>139</v>
      </c>
      <c r="AM284" s="2" t="s">
        <v>139</v>
      </c>
      <c r="AN284" s="2" t="s">
        <v>139</v>
      </c>
      <c r="AO284" s="2" t="s">
        <v>139</v>
      </c>
      <c r="AP284" s="2" t="s">
        <v>160</v>
      </c>
      <c r="AQ284" s="2" t="s">
        <v>94</v>
      </c>
      <c r="AR284" s="2" t="s">
        <v>93</v>
      </c>
    </row>
    <row r="285" spans="8:44" ht="21" customHeight="1">
      <c r="H285" s="2">
        <f t="shared" si="12"/>
        <v>284</v>
      </c>
      <c r="I285" s="2" t="str">
        <f t="shared" ca="1" si="13"/>
        <v>アウトソーシング当月284</v>
      </c>
      <c r="K285" s="2" t="s">
        <v>43</v>
      </c>
      <c r="L285" s="2" t="s">
        <v>161</v>
      </c>
      <c r="M285" s="4" t="s">
        <v>2691</v>
      </c>
      <c r="N285" s="2" t="s">
        <v>2692</v>
      </c>
      <c r="O285" s="2" t="s">
        <v>2693</v>
      </c>
      <c r="P285" s="2" t="s">
        <v>139</v>
      </c>
      <c r="Q285" s="2" t="s">
        <v>2694</v>
      </c>
      <c r="R285" s="2" t="s">
        <v>139</v>
      </c>
      <c r="S285" s="2" t="s">
        <v>2695</v>
      </c>
      <c r="T285" s="2" t="s">
        <v>2696</v>
      </c>
      <c r="U285" s="2" t="s">
        <v>323</v>
      </c>
      <c r="V285" s="2" t="s">
        <v>597</v>
      </c>
      <c r="W285" s="2" t="s">
        <v>314</v>
      </c>
      <c r="X285" s="2" t="s">
        <v>186</v>
      </c>
      <c r="Y285" s="2" t="s">
        <v>139</v>
      </c>
      <c r="Z285" s="2" t="s">
        <v>171</v>
      </c>
      <c r="AA285" s="2" t="s">
        <v>2046</v>
      </c>
      <c r="AB285" s="2" t="s">
        <v>2697</v>
      </c>
      <c r="AC285" s="2" t="s">
        <v>203</v>
      </c>
      <c r="AD285" s="2" t="s">
        <v>139</v>
      </c>
      <c r="AE285" s="2" t="s">
        <v>155</v>
      </c>
      <c r="AF285" s="2" t="s">
        <v>156</v>
      </c>
      <c r="AG285" s="2" t="s">
        <v>175</v>
      </c>
      <c r="AH285" s="2" t="s">
        <v>158</v>
      </c>
      <c r="AI285" s="2" t="s">
        <v>158</v>
      </c>
      <c r="AJ285" s="2" t="s">
        <v>2698</v>
      </c>
      <c r="AK285" s="2" t="s">
        <v>139</v>
      </c>
      <c r="AL285" s="2" t="s">
        <v>139</v>
      </c>
      <c r="AM285" s="2" t="s">
        <v>139</v>
      </c>
      <c r="AN285" s="2" t="s">
        <v>139</v>
      </c>
      <c r="AO285" s="2" t="s">
        <v>139</v>
      </c>
      <c r="AP285" s="2" t="s">
        <v>160</v>
      </c>
      <c r="AQ285" s="2" t="s">
        <v>94</v>
      </c>
      <c r="AR285" s="2" t="s">
        <v>93</v>
      </c>
    </row>
    <row r="286" spans="8:44" ht="21" customHeight="1">
      <c r="H286" s="2">
        <f t="shared" si="12"/>
        <v>285</v>
      </c>
      <c r="I286" s="2" t="str">
        <f t="shared" ca="1" si="13"/>
        <v>アウトソーシング当月285</v>
      </c>
      <c r="K286" s="2" t="s">
        <v>43</v>
      </c>
      <c r="L286" s="2" t="s">
        <v>140</v>
      </c>
      <c r="M286" s="4" t="s">
        <v>2699</v>
      </c>
      <c r="N286" s="2" t="s">
        <v>2700</v>
      </c>
      <c r="O286" s="2" t="s">
        <v>2701</v>
      </c>
      <c r="P286" s="2" t="s">
        <v>139</v>
      </c>
      <c r="R286" s="2" t="s">
        <v>139</v>
      </c>
      <c r="S286" s="2" t="s">
        <v>2702</v>
      </c>
      <c r="T286" s="2" t="s">
        <v>2703</v>
      </c>
      <c r="U286" s="2" t="s">
        <v>2704</v>
      </c>
      <c r="V286" s="2" t="s">
        <v>597</v>
      </c>
      <c r="W286" s="2" t="s">
        <v>2705</v>
      </c>
      <c r="X286" s="2" t="s">
        <v>186</v>
      </c>
      <c r="Y286" s="2" t="s">
        <v>139</v>
      </c>
      <c r="Z286" s="2" t="s">
        <v>171</v>
      </c>
      <c r="AA286" s="2" t="s">
        <v>2046</v>
      </c>
      <c r="AB286" s="2" t="s">
        <v>2706</v>
      </c>
      <c r="AC286" s="2" t="s">
        <v>2707</v>
      </c>
      <c r="AD286" s="2" t="s">
        <v>139</v>
      </c>
      <c r="AE286" s="2" t="s">
        <v>2708</v>
      </c>
      <c r="AF286" s="2" t="s">
        <v>218</v>
      </c>
      <c r="AG286" s="2" t="s">
        <v>219</v>
      </c>
      <c r="AH286" s="2" t="s">
        <v>158</v>
      </c>
      <c r="AI286" s="2" t="s">
        <v>158</v>
      </c>
      <c r="AJ286" s="2" t="s">
        <v>2709</v>
      </c>
      <c r="AK286" s="2" t="s">
        <v>139</v>
      </c>
      <c r="AL286" s="2" t="s">
        <v>139</v>
      </c>
      <c r="AM286" s="2" t="s">
        <v>139</v>
      </c>
      <c r="AN286" s="2" t="s">
        <v>139</v>
      </c>
      <c r="AO286" s="2" t="s">
        <v>139</v>
      </c>
      <c r="AP286" s="2" t="s">
        <v>160</v>
      </c>
      <c r="AQ286" s="2" t="s">
        <v>139</v>
      </c>
      <c r="AR286" s="2" t="s">
        <v>219</v>
      </c>
    </row>
    <row r="287" spans="8:44" ht="21" customHeight="1">
      <c r="H287" s="2">
        <f t="shared" si="12"/>
        <v>286</v>
      </c>
      <c r="I287" s="2" t="str">
        <f t="shared" ca="1" si="13"/>
        <v>アウトソーシング当月286</v>
      </c>
      <c r="K287" s="2" t="s">
        <v>43</v>
      </c>
      <c r="L287" s="2" t="s">
        <v>161</v>
      </c>
      <c r="M287" s="4" t="s">
        <v>2710</v>
      </c>
      <c r="N287" s="2" t="s">
        <v>2711</v>
      </c>
      <c r="O287" s="2" t="s">
        <v>2712</v>
      </c>
      <c r="P287" s="2" t="s">
        <v>139</v>
      </c>
      <c r="Q287" s="2" t="s">
        <v>2713</v>
      </c>
      <c r="R287" s="2" t="s">
        <v>139</v>
      </c>
      <c r="S287" s="2" t="s">
        <v>2714</v>
      </c>
      <c r="T287" s="2" t="s">
        <v>2715</v>
      </c>
      <c r="U287" s="2" t="s">
        <v>2716</v>
      </c>
      <c r="V287" s="2" t="s">
        <v>264</v>
      </c>
      <c r="W287" s="2" t="s">
        <v>428</v>
      </c>
      <c r="X287" s="2" t="s">
        <v>2717</v>
      </c>
      <c r="Y287" s="2" t="s">
        <v>139</v>
      </c>
      <c r="Z287" s="2" t="s">
        <v>171</v>
      </c>
      <c r="AA287" s="2" t="s">
        <v>2718</v>
      </c>
      <c r="AB287" s="2" t="s">
        <v>2719</v>
      </c>
      <c r="AC287" s="2" t="s">
        <v>960</v>
      </c>
      <c r="AD287" s="2" t="s">
        <v>139</v>
      </c>
      <c r="AE287" s="2" t="s">
        <v>155</v>
      </c>
      <c r="AF287" s="2" t="s">
        <v>156</v>
      </c>
      <c r="AG287" s="2" t="s">
        <v>175</v>
      </c>
      <c r="AH287" s="2" t="s">
        <v>158</v>
      </c>
      <c r="AI287" s="2" t="s">
        <v>158</v>
      </c>
      <c r="AJ287" s="2" t="s">
        <v>2720</v>
      </c>
      <c r="AK287" s="2" t="s">
        <v>139</v>
      </c>
      <c r="AL287" s="2" t="s">
        <v>139</v>
      </c>
      <c r="AM287" s="2" t="s">
        <v>139</v>
      </c>
      <c r="AN287" s="2" t="s">
        <v>139</v>
      </c>
      <c r="AO287" s="2" t="s">
        <v>139</v>
      </c>
      <c r="AP287" s="2" t="s">
        <v>221</v>
      </c>
      <c r="AQ287" s="2" t="s">
        <v>81</v>
      </c>
      <c r="AR287" s="2" t="s">
        <v>82</v>
      </c>
    </row>
    <row r="288" spans="8:44" ht="21" customHeight="1">
      <c r="H288" s="2">
        <f t="shared" si="12"/>
        <v>287</v>
      </c>
      <c r="I288" s="2" t="str">
        <f t="shared" ca="1" si="13"/>
        <v>アウトソーシング当月287</v>
      </c>
      <c r="K288" s="2" t="s">
        <v>43</v>
      </c>
      <c r="L288" s="2" t="s">
        <v>161</v>
      </c>
      <c r="M288" s="4" t="s">
        <v>2721</v>
      </c>
      <c r="N288" s="2" t="s">
        <v>2722</v>
      </c>
      <c r="O288" s="2" t="s">
        <v>2723</v>
      </c>
      <c r="P288" s="2" t="s">
        <v>139</v>
      </c>
      <c r="Q288" s="2" t="s">
        <v>2724</v>
      </c>
      <c r="R288" s="2" t="s">
        <v>139</v>
      </c>
      <c r="S288" s="2" t="s">
        <v>1389</v>
      </c>
      <c r="T288" s="2" t="s">
        <v>167</v>
      </c>
      <c r="U288" s="2" t="s">
        <v>183</v>
      </c>
      <c r="V288" s="2" t="s">
        <v>278</v>
      </c>
      <c r="W288" s="2" t="s">
        <v>517</v>
      </c>
      <c r="X288" s="2" t="s">
        <v>315</v>
      </c>
      <c r="Y288" s="2" t="s">
        <v>139</v>
      </c>
      <c r="Z288" s="2" t="s">
        <v>151</v>
      </c>
      <c r="AA288" s="2" t="s">
        <v>2725</v>
      </c>
      <c r="AB288" s="2" t="s">
        <v>2726</v>
      </c>
      <c r="AC288" s="2" t="s">
        <v>960</v>
      </c>
      <c r="AD288" s="2" t="s">
        <v>139</v>
      </c>
      <c r="AE288" s="2" t="s">
        <v>155</v>
      </c>
      <c r="AF288" s="2" t="s">
        <v>218</v>
      </c>
      <c r="AG288" s="2" t="s">
        <v>219</v>
      </c>
      <c r="AH288" s="2" t="s">
        <v>158</v>
      </c>
      <c r="AI288" s="2" t="s">
        <v>158</v>
      </c>
      <c r="AJ288" s="2" t="s">
        <v>2465</v>
      </c>
      <c r="AK288" s="2" t="s">
        <v>139</v>
      </c>
      <c r="AL288" s="2" t="s">
        <v>139</v>
      </c>
      <c r="AM288" s="2" t="s">
        <v>139</v>
      </c>
      <c r="AN288" s="2" t="s">
        <v>139</v>
      </c>
      <c r="AO288" s="2" t="s">
        <v>139</v>
      </c>
      <c r="AP288" s="2" t="s">
        <v>160</v>
      </c>
      <c r="AQ288" s="2" t="s">
        <v>81</v>
      </c>
      <c r="AR288" s="2" t="s">
        <v>82</v>
      </c>
    </row>
    <row r="289" spans="8:44" ht="21" customHeight="1">
      <c r="H289" s="2">
        <f t="shared" si="12"/>
        <v>288</v>
      </c>
      <c r="I289" s="2" t="str">
        <f t="shared" ca="1" si="13"/>
        <v>アウトソーシング当月288</v>
      </c>
      <c r="K289" s="2" t="s">
        <v>43</v>
      </c>
      <c r="L289" s="2" t="s">
        <v>161</v>
      </c>
      <c r="M289" s="4" t="s">
        <v>2727</v>
      </c>
      <c r="N289" s="2" t="s">
        <v>2728</v>
      </c>
      <c r="O289" s="2" t="s">
        <v>2729</v>
      </c>
      <c r="P289" s="2" t="s">
        <v>139</v>
      </c>
      <c r="Q289" s="2" t="s">
        <v>2730</v>
      </c>
      <c r="R289" s="2" t="s">
        <v>139</v>
      </c>
      <c r="S289" s="2" t="s">
        <v>2731</v>
      </c>
      <c r="T289" s="2" t="s">
        <v>2732</v>
      </c>
      <c r="U289" s="2" t="s">
        <v>2733</v>
      </c>
      <c r="V289" s="2" t="s">
        <v>527</v>
      </c>
      <c r="W289" s="2" t="s">
        <v>567</v>
      </c>
      <c r="X289" s="2" t="s">
        <v>2734</v>
      </c>
      <c r="Y289" s="2" t="s">
        <v>139</v>
      </c>
      <c r="Z289" s="2" t="s">
        <v>171</v>
      </c>
      <c r="AA289" s="2" t="s">
        <v>2735</v>
      </c>
      <c r="AB289" s="2" t="s">
        <v>2736</v>
      </c>
      <c r="AC289" s="2" t="s">
        <v>960</v>
      </c>
      <c r="AD289" s="2" t="s">
        <v>139</v>
      </c>
      <c r="AE289" s="2" t="s">
        <v>155</v>
      </c>
      <c r="AF289" s="2" t="s">
        <v>156</v>
      </c>
      <c r="AG289" s="2" t="s">
        <v>175</v>
      </c>
      <c r="AH289" s="2" t="s">
        <v>158</v>
      </c>
      <c r="AI289" s="2" t="s">
        <v>158</v>
      </c>
      <c r="AJ289" s="2" t="s">
        <v>2737</v>
      </c>
      <c r="AK289" s="2" t="s">
        <v>139</v>
      </c>
      <c r="AL289" s="2" t="s">
        <v>139</v>
      </c>
      <c r="AM289" s="2" t="s">
        <v>139</v>
      </c>
      <c r="AN289" s="2" t="s">
        <v>139</v>
      </c>
      <c r="AO289" s="2" t="s">
        <v>139</v>
      </c>
      <c r="AP289" s="2" t="s">
        <v>221</v>
      </c>
      <c r="AQ289" s="2" t="s">
        <v>84</v>
      </c>
      <c r="AR289" s="2" t="s">
        <v>82</v>
      </c>
    </row>
    <row r="290" spans="8:44" ht="21" customHeight="1">
      <c r="H290" s="2">
        <f t="shared" si="12"/>
        <v>289</v>
      </c>
      <c r="I290" s="2" t="str">
        <f t="shared" ca="1" si="13"/>
        <v>アウトソーシング当月289</v>
      </c>
      <c r="K290" s="2" t="s">
        <v>43</v>
      </c>
      <c r="L290" s="2" t="s">
        <v>161</v>
      </c>
      <c r="M290" s="4" t="s">
        <v>2738</v>
      </c>
      <c r="N290" s="2" t="s">
        <v>2739</v>
      </c>
      <c r="O290" s="2" t="s">
        <v>2740</v>
      </c>
      <c r="P290" s="2" t="s">
        <v>139</v>
      </c>
      <c r="Q290" s="2" t="s">
        <v>2741</v>
      </c>
      <c r="R290" s="2" t="s">
        <v>139</v>
      </c>
      <c r="S290" s="2" t="s">
        <v>2742</v>
      </c>
      <c r="T290" s="2" t="s">
        <v>2743</v>
      </c>
      <c r="U290" s="2" t="s">
        <v>147</v>
      </c>
      <c r="V290" s="2" t="s">
        <v>597</v>
      </c>
      <c r="W290" s="2" t="s">
        <v>702</v>
      </c>
      <c r="X290" s="2" t="s">
        <v>2744</v>
      </c>
      <c r="Y290" s="2" t="s">
        <v>139</v>
      </c>
      <c r="Z290" s="2" t="s">
        <v>171</v>
      </c>
      <c r="AA290" s="2" t="s">
        <v>2745</v>
      </c>
      <c r="AB290" s="2" t="s">
        <v>2746</v>
      </c>
      <c r="AC290" s="2" t="s">
        <v>960</v>
      </c>
      <c r="AD290" s="2" t="s">
        <v>139</v>
      </c>
      <c r="AE290" s="2" t="s">
        <v>155</v>
      </c>
      <c r="AF290" s="2" t="s">
        <v>218</v>
      </c>
      <c r="AG290" s="2" t="s">
        <v>219</v>
      </c>
      <c r="AH290" s="2" t="s">
        <v>158</v>
      </c>
      <c r="AI290" s="2" t="s">
        <v>158</v>
      </c>
      <c r="AJ290" s="2" t="s">
        <v>2747</v>
      </c>
      <c r="AK290" s="2" t="s">
        <v>139</v>
      </c>
      <c r="AL290" s="2" t="s">
        <v>139</v>
      </c>
      <c r="AM290" s="2" t="s">
        <v>139</v>
      </c>
      <c r="AN290" s="2" t="s">
        <v>139</v>
      </c>
      <c r="AO290" s="2" t="s">
        <v>139</v>
      </c>
      <c r="AP290" s="2" t="s">
        <v>221</v>
      </c>
      <c r="AQ290" s="2" t="s">
        <v>83</v>
      </c>
      <c r="AR290" s="2" t="s">
        <v>82</v>
      </c>
    </row>
    <row r="291" spans="8:44" ht="21" customHeight="1">
      <c r="H291" s="2">
        <f t="shared" si="12"/>
        <v>290</v>
      </c>
      <c r="I291" s="2" t="str">
        <f t="shared" ca="1" si="13"/>
        <v>アウトソーシング当月290</v>
      </c>
      <c r="K291" s="2" t="s">
        <v>43</v>
      </c>
      <c r="L291" s="2" t="s">
        <v>161</v>
      </c>
      <c r="M291" s="4" t="s">
        <v>2748</v>
      </c>
      <c r="N291" s="2" t="s">
        <v>2749</v>
      </c>
      <c r="O291" s="2" t="s">
        <v>2750</v>
      </c>
      <c r="P291" s="2" t="s">
        <v>139</v>
      </c>
      <c r="Q291" s="2" t="s">
        <v>2751</v>
      </c>
      <c r="R291" s="2" t="s">
        <v>139</v>
      </c>
      <c r="S291" s="2" t="s">
        <v>2752</v>
      </c>
      <c r="T291" s="2" t="s">
        <v>182</v>
      </c>
      <c r="U291" s="2" t="s">
        <v>182</v>
      </c>
      <c r="V291" s="2" t="s">
        <v>227</v>
      </c>
      <c r="W291" s="2" t="s">
        <v>428</v>
      </c>
      <c r="X291" s="2" t="s">
        <v>645</v>
      </c>
      <c r="Y291" s="2" t="s">
        <v>139</v>
      </c>
      <c r="Z291" s="2" t="s">
        <v>171</v>
      </c>
      <c r="AA291" s="2" t="s">
        <v>2753</v>
      </c>
      <c r="AB291" s="2" t="s">
        <v>2754</v>
      </c>
      <c r="AC291" s="2" t="s">
        <v>960</v>
      </c>
      <c r="AD291" s="2" t="s">
        <v>139</v>
      </c>
      <c r="AE291" s="2" t="s">
        <v>155</v>
      </c>
      <c r="AF291" s="2" t="s">
        <v>156</v>
      </c>
      <c r="AG291" s="2" t="s">
        <v>175</v>
      </c>
      <c r="AH291" s="2" t="s">
        <v>158</v>
      </c>
      <c r="AI291" s="2" t="s">
        <v>158</v>
      </c>
      <c r="AJ291" s="2" t="s">
        <v>2465</v>
      </c>
      <c r="AK291" s="2" t="s">
        <v>139</v>
      </c>
      <c r="AL291" s="2" t="s">
        <v>139</v>
      </c>
      <c r="AM291" s="2" t="s">
        <v>139</v>
      </c>
      <c r="AN291" s="2" t="s">
        <v>139</v>
      </c>
      <c r="AO291" s="2" t="s">
        <v>139</v>
      </c>
      <c r="AP291" s="2" t="s">
        <v>2755</v>
      </c>
      <c r="AQ291" s="2" t="s">
        <v>83</v>
      </c>
      <c r="AR291" s="2" t="s">
        <v>82</v>
      </c>
    </row>
    <row r="292" spans="8:44" ht="21" customHeight="1">
      <c r="H292" s="2">
        <f t="shared" si="12"/>
        <v>291</v>
      </c>
      <c r="I292" s="2" t="str">
        <f t="shared" ca="1" si="13"/>
        <v>アウトソーシング当月291</v>
      </c>
      <c r="K292" s="2" t="s">
        <v>43</v>
      </c>
      <c r="L292" s="2" t="s">
        <v>161</v>
      </c>
      <c r="M292" s="4" t="s">
        <v>2756</v>
      </c>
      <c r="N292" s="2" t="s">
        <v>2757</v>
      </c>
      <c r="O292" s="2" t="s">
        <v>2758</v>
      </c>
      <c r="P292" s="2" t="s">
        <v>139</v>
      </c>
      <c r="Q292" s="2" t="s">
        <v>2759</v>
      </c>
      <c r="R292" s="2" t="s">
        <v>139</v>
      </c>
      <c r="S292" s="2" t="s">
        <v>2760</v>
      </c>
      <c r="T292" s="2" t="s">
        <v>2761</v>
      </c>
      <c r="U292" s="2" t="s">
        <v>323</v>
      </c>
      <c r="V292" s="2" t="s">
        <v>2762</v>
      </c>
      <c r="W292" s="2" t="s">
        <v>2763</v>
      </c>
      <c r="X292" s="2" t="s">
        <v>2764</v>
      </c>
      <c r="Y292" s="2" t="s">
        <v>139</v>
      </c>
      <c r="Z292" s="2" t="s">
        <v>171</v>
      </c>
      <c r="AA292" s="2" t="s">
        <v>2765</v>
      </c>
      <c r="AB292" s="2" t="s">
        <v>2766</v>
      </c>
      <c r="AC292" s="2" t="s">
        <v>960</v>
      </c>
      <c r="AD292" s="2" t="s">
        <v>139</v>
      </c>
      <c r="AE292" s="2" t="s">
        <v>155</v>
      </c>
      <c r="AF292" s="2" t="s">
        <v>218</v>
      </c>
      <c r="AG292" s="2" t="s">
        <v>219</v>
      </c>
      <c r="AH292" s="2" t="s">
        <v>158</v>
      </c>
      <c r="AI292" s="2" t="s">
        <v>158</v>
      </c>
      <c r="AJ292" s="2" t="s">
        <v>2767</v>
      </c>
      <c r="AK292" s="2" t="s">
        <v>139</v>
      </c>
      <c r="AL292" s="2" t="s">
        <v>139</v>
      </c>
      <c r="AM292" s="2" t="s">
        <v>139</v>
      </c>
      <c r="AN292" s="2" t="s">
        <v>139</v>
      </c>
      <c r="AO292" s="2" t="s">
        <v>139</v>
      </c>
      <c r="AP292" s="2" t="s">
        <v>221</v>
      </c>
      <c r="AQ292" s="2" t="s">
        <v>81</v>
      </c>
      <c r="AR292" s="2" t="s">
        <v>82</v>
      </c>
    </row>
    <row r="293" spans="8:44" ht="21" customHeight="1">
      <c r="H293" s="2">
        <f t="shared" si="12"/>
        <v>292</v>
      </c>
      <c r="I293" s="2" t="str">
        <f t="shared" ca="1" si="13"/>
        <v>アウトソーシング当月292</v>
      </c>
      <c r="K293" s="2" t="s">
        <v>43</v>
      </c>
      <c r="L293" s="2" t="s">
        <v>161</v>
      </c>
      <c r="M293" s="4" t="s">
        <v>2768</v>
      </c>
      <c r="N293" s="2" t="s">
        <v>2769</v>
      </c>
      <c r="O293" s="2" t="s">
        <v>2770</v>
      </c>
      <c r="P293" s="2" t="s">
        <v>139</v>
      </c>
      <c r="Q293" s="2" t="s">
        <v>2771</v>
      </c>
      <c r="R293" s="2" t="s">
        <v>139</v>
      </c>
      <c r="S293" s="2" t="s">
        <v>2772</v>
      </c>
      <c r="T293" s="2" t="s">
        <v>2773</v>
      </c>
      <c r="U293" s="2" t="s">
        <v>323</v>
      </c>
      <c r="V293" s="2" t="s">
        <v>620</v>
      </c>
      <c r="W293" s="2" t="s">
        <v>214</v>
      </c>
      <c r="X293" s="2" t="s">
        <v>2774</v>
      </c>
      <c r="Y293" s="2" t="s">
        <v>139</v>
      </c>
      <c r="Z293" s="2" t="s">
        <v>171</v>
      </c>
      <c r="AA293" s="2" t="s">
        <v>2775</v>
      </c>
      <c r="AB293" s="2" t="s">
        <v>219</v>
      </c>
      <c r="AC293" s="2" t="s">
        <v>960</v>
      </c>
      <c r="AD293" s="2" t="s">
        <v>139</v>
      </c>
      <c r="AE293" s="2" t="s">
        <v>155</v>
      </c>
      <c r="AF293" s="2" t="s">
        <v>156</v>
      </c>
      <c r="AG293" s="2" t="s">
        <v>175</v>
      </c>
      <c r="AH293" s="2" t="s">
        <v>158</v>
      </c>
      <c r="AI293" s="2" t="s">
        <v>158</v>
      </c>
      <c r="AJ293" s="2" t="s">
        <v>2776</v>
      </c>
      <c r="AK293" s="2" t="s">
        <v>139</v>
      </c>
      <c r="AL293" s="2" t="s">
        <v>139</v>
      </c>
      <c r="AM293" s="2" t="s">
        <v>139</v>
      </c>
      <c r="AN293" s="2" t="s">
        <v>139</v>
      </c>
      <c r="AO293" s="2" t="s">
        <v>139</v>
      </c>
      <c r="AP293" s="2" t="s">
        <v>160</v>
      </c>
      <c r="AQ293" s="2" t="s">
        <v>81</v>
      </c>
      <c r="AR293" s="2" t="s">
        <v>82</v>
      </c>
    </row>
    <row r="294" spans="8:44" ht="21" customHeight="1">
      <c r="H294" s="2">
        <f t="shared" si="12"/>
        <v>293</v>
      </c>
      <c r="I294" s="2" t="str">
        <f t="shared" ca="1" si="13"/>
        <v>アウトソーシング当月293</v>
      </c>
      <c r="K294" s="2" t="s">
        <v>43</v>
      </c>
      <c r="L294" s="2" t="s">
        <v>161</v>
      </c>
      <c r="M294" s="4" t="s">
        <v>2777</v>
      </c>
      <c r="N294" s="2" t="s">
        <v>2778</v>
      </c>
      <c r="O294" s="2" t="s">
        <v>2779</v>
      </c>
      <c r="P294" s="2" t="s">
        <v>139</v>
      </c>
      <c r="Q294" s="2" t="s">
        <v>2780</v>
      </c>
      <c r="R294" s="2" t="s">
        <v>139</v>
      </c>
      <c r="S294" s="2" t="s">
        <v>2781</v>
      </c>
      <c r="T294" s="2" t="s">
        <v>2782</v>
      </c>
      <c r="U294" s="2" t="s">
        <v>183</v>
      </c>
      <c r="V294" s="2" t="s">
        <v>597</v>
      </c>
      <c r="W294" s="2" t="s">
        <v>390</v>
      </c>
      <c r="X294" s="2" t="s">
        <v>2783</v>
      </c>
      <c r="Y294" s="2" t="s">
        <v>139</v>
      </c>
      <c r="Z294" s="2" t="s">
        <v>171</v>
      </c>
      <c r="AA294" s="2" t="s">
        <v>2784</v>
      </c>
      <c r="AB294" s="2" t="s">
        <v>2785</v>
      </c>
      <c r="AC294" s="2" t="s">
        <v>1143</v>
      </c>
      <c r="AD294" s="2" t="s">
        <v>139</v>
      </c>
      <c r="AE294" s="2" t="s">
        <v>155</v>
      </c>
      <c r="AF294" s="2" t="s">
        <v>156</v>
      </c>
      <c r="AG294" s="2" t="s">
        <v>175</v>
      </c>
      <c r="AH294" s="2" t="s">
        <v>158</v>
      </c>
      <c r="AI294" s="2" t="s">
        <v>158</v>
      </c>
      <c r="AJ294" s="2" t="s">
        <v>2786</v>
      </c>
      <c r="AK294" s="2" t="s">
        <v>139</v>
      </c>
      <c r="AL294" s="2" t="s">
        <v>139</v>
      </c>
      <c r="AM294" s="2" t="s">
        <v>139</v>
      </c>
      <c r="AN294" s="2" t="s">
        <v>139</v>
      </c>
      <c r="AO294" s="2" t="s">
        <v>139</v>
      </c>
      <c r="AP294" s="2" t="s">
        <v>160</v>
      </c>
      <c r="AQ294" s="2" t="s">
        <v>83</v>
      </c>
      <c r="AR294" s="2" t="s">
        <v>82</v>
      </c>
    </row>
    <row r="295" spans="8:44" ht="21" customHeight="1">
      <c r="H295" s="2">
        <f t="shared" si="12"/>
        <v>294</v>
      </c>
      <c r="I295" s="2" t="str">
        <f t="shared" ca="1" si="13"/>
        <v>アウトソーシング当月294</v>
      </c>
      <c r="K295" s="2" t="s">
        <v>43</v>
      </c>
      <c r="L295" s="2" t="s">
        <v>161</v>
      </c>
      <c r="M295" s="4" t="s">
        <v>2787</v>
      </c>
      <c r="N295" s="2" t="s">
        <v>2788</v>
      </c>
      <c r="O295" s="2" t="s">
        <v>2789</v>
      </c>
      <c r="P295" s="2" t="s">
        <v>139</v>
      </c>
      <c r="Q295" s="2" t="s">
        <v>2790</v>
      </c>
      <c r="R295" s="2" t="s">
        <v>139</v>
      </c>
      <c r="S295" s="2" t="s">
        <v>2791</v>
      </c>
      <c r="T295" s="2" t="s">
        <v>491</v>
      </c>
      <c r="U295" s="2" t="s">
        <v>147</v>
      </c>
      <c r="V295" s="2" t="s">
        <v>264</v>
      </c>
      <c r="W295" s="2" t="s">
        <v>390</v>
      </c>
      <c r="X295" s="2" t="s">
        <v>1587</v>
      </c>
      <c r="Y295" s="2" t="s">
        <v>139</v>
      </c>
      <c r="Z295" s="2" t="s">
        <v>171</v>
      </c>
      <c r="AA295" s="2" t="s">
        <v>2792</v>
      </c>
      <c r="AB295" s="2" t="s">
        <v>2793</v>
      </c>
      <c r="AC295" s="2" t="s">
        <v>960</v>
      </c>
      <c r="AD295" s="2" t="s">
        <v>139</v>
      </c>
      <c r="AE295" s="2" t="s">
        <v>155</v>
      </c>
      <c r="AF295" s="2" t="s">
        <v>156</v>
      </c>
      <c r="AG295" s="2" t="s">
        <v>175</v>
      </c>
      <c r="AH295" s="2" t="s">
        <v>158</v>
      </c>
      <c r="AI295" s="2" t="s">
        <v>158</v>
      </c>
      <c r="AJ295" s="2" t="s">
        <v>2794</v>
      </c>
      <c r="AK295" s="2" t="s">
        <v>139</v>
      </c>
      <c r="AL295" s="2" t="s">
        <v>139</v>
      </c>
      <c r="AM295" s="2" t="s">
        <v>139</v>
      </c>
      <c r="AN295" s="2" t="s">
        <v>139</v>
      </c>
      <c r="AO295" s="2" t="s">
        <v>139</v>
      </c>
      <c r="AP295" s="2" t="s">
        <v>221</v>
      </c>
      <c r="AQ295" s="2" t="s">
        <v>81</v>
      </c>
      <c r="AR295" s="2" t="s">
        <v>82</v>
      </c>
    </row>
    <row r="296" spans="8:44" ht="21" customHeight="1">
      <c r="H296" s="2">
        <f t="shared" si="12"/>
        <v>295</v>
      </c>
      <c r="I296" s="2" t="str">
        <f t="shared" ca="1" si="13"/>
        <v>アウトソーシング当月295</v>
      </c>
      <c r="K296" s="2" t="s">
        <v>43</v>
      </c>
      <c r="L296" s="2" t="s">
        <v>161</v>
      </c>
      <c r="M296" s="4" t="s">
        <v>2795</v>
      </c>
      <c r="N296" s="2" t="s">
        <v>2796</v>
      </c>
      <c r="O296" s="2" t="s">
        <v>2797</v>
      </c>
      <c r="P296" s="2" t="s">
        <v>139</v>
      </c>
      <c r="Q296" s="2" t="s">
        <v>2798</v>
      </c>
      <c r="R296" s="2" t="s">
        <v>139</v>
      </c>
      <c r="S296" s="2" t="s">
        <v>166</v>
      </c>
      <c r="T296" s="2" t="s">
        <v>2799</v>
      </c>
      <c r="U296" s="2" t="s">
        <v>147</v>
      </c>
      <c r="V296" s="2" t="s">
        <v>227</v>
      </c>
      <c r="W296" s="2" t="s">
        <v>567</v>
      </c>
      <c r="X296" s="2" t="s">
        <v>266</v>
      </c>
      <c r="Y296" s="2" t="s">
        <v>139</v>
      </c>
      <c r="Z296" s="2" t="s">
        <v>171</v>
      </c>
      <c r="AA296" s="2" t="s">
        <v>2800</v>
      </c>
      <c r="AB296" s="2" t="s">
        <v>219</v>
      </c>
      <c r="AC296" s="2" t="s">
        <v>2801</v>
      </c>
      <c r="AD296" s="2" t="s">
        <v>139</v>
      </c>
      <c r="AE296" s="2" t="s">
        <v>155</v>
      </c>
      <c r="AF296" s="2" t="s">
        <v>156</v>
      </c>
      <c r="AG296" s="2" t="s">
        <v>219</v>
      </c>
      <c r="AH296" s="2" t="s">
        <v>158</v>
      </c>
      <c r="AI296" s="2" t="s">
        <v>158</v>
      </c>
      <c r="AJ296" s="2" t="s">
        <v>2802</v>
      </c>
      <c r="AK296" s="2" t="s">
        <v>139</v>
      </c>
      <c r="AL296" s="2" t="s">
        <v>139</v>
      </c>
      <c r="AM296" s="2" t="s">
        <v>139</v>
      </c>
      <c r="AN296" s="2" t="s">
        <v>139</v>
      </c>
      <c r="AO296" s="2" t="s">
        <v>139</v>
      </c>
      <c r="AP296" s="2" t="s">
        <v>160</v>
      </c>
      <c r="AQ296" s="2" t="s">
        <v>86</v>
      </c>
      <c r="AR296" s="2" t="s">
        <v>87</v>
      </c>
    </row>
    <row r="297" spans="8:44" ht="21" customHeight="1">
      <c r="H297" s="2">
        <f t="shared" si="12"/>
        <v>296</v>
      </c>
      <c r="I297" s="2" t="str">
        <f t="shared" ca="1" si="13"/>
        <v>アウトソーシング当月296</v>
      </c>
      <c r="K297" s="2" t="s">
        <v>43</v>
      </c>
      <c r="L297" s="2" t="s">
        <v>161</v>
      </c>
      <c r="M297" s="4" t="s">
        <v>2803</v>
      </c>
      <c r="N297" s="2" t="s">
        <v>2804</v>
      </c>
      <c r="O297" s="2" t="s">
        <v>2805</v>
      </c>
      <c r="P297" s="2" t="s">
        <v>139</v>
      </c>
      <c r="Q297" s="2" t="s">
        <v>2798</v>
      </c>
      <c r="R297" s="2" t="s">
        <v>139</v>
      </c>
      <c r="S297" s="2" t="s">
        <v>166</v>
      </c>
      <c r="T297" s="2" t="s">
        <v>2799</v>
      </c>
      <c r="U297" s="2" t="s">
        <v>147</v>
      </c>
      <c r="V297" s="2" t="s">
        <v>227</v>
      </c>
      <c r="W297" s="2" t="s">
        <v>567</v>
      </c>
      <c r="X297" s="2" t="s">
        <v>266</v>
      </c>
      <c r="Y297" s="2" t="s">
        <v>139</v>
      </c>
      <c r="Z297" s="2" t="s">
        <v>171</v>
      </c>
      <c r="AA297" s="2" t="s">
        <v>2800</v>
      </c>
      <c r="AB297" s="2" t="s">
        <v>219</v>
      </c>
      <c r="AC297" s="2" t="s">
        <v>2801</v>
      </c>
      <c r="AD297" s="2" t="s">
        <v>139</v>
      </c>
      <c r="AE297" s="2" t="s">
        <v>155</v>
      </c>
      <c r="AF297" s="2" t="s">
        <v>218</v>
      </c>
      <c r="AG297" s="2" t="s">
        <v>219</v>
      </c>
      <c r="AH297" s="2" t="s">
        <v>158</v>
      </c>
      <c r="AI297" s="2" t="s">
        <v>158</v>
      </c>
      <c r="AJ297" s="2" t="s">
        <v>2802</v>
      </c>
      <c r="AK297" s="2" t="s">
        <v>139</v>
      </c>
      <c r="AL297" s="2" t="s">
        <v>139</v>
      </c>
      <c r="AM297" s="2" t="s">
        <v>139</v>
      </c>
      <c r="AN297" s="2" t="s">
        <v>139</v>
      </c>
      <c r="AO297" s="2" t="s">
        <v>139</v>
      </c>
      <c r="AP297" s="2" t="s">
        <v>160</v>
      </c>
      <c r="AQ297" s="2" t="s">
        <v>86</v>
      </c>
      <c r="AR297" s="2" t="s">
        <v>87</v>
      </c>
    </row>
    <row r="298" spans="8:44" ht="21" customHeight="1">
      <c r="H298" s="2">
        <f t="shared" si="12"/>
        <v>297</v>
      </c>
      <c r="I298" s="2" t="str">
        <f t="shared" ca="1" si="13"/>
        <v>アウトソーシング当月297</v>
      </c>
      <c r="K298" s="2" t="s">
        <v>43</v>
      </c>
      <c r="L298" s="2" t="s">
        <v>161</v>
      </c>
      <c r="M298" s="4" t="s">
        <v>2806</v>
      </c>
      <c r="N298" s="2" t="s">
        <v>2807</v>
      </c>
      <c r="O298" s="2" t="s">
        <v>2808</v>
      </c>
      <c r="P298" s="2" t="s">
        <v>139</v>
      </c>
      <c r="Q298" s="2" t="s">
        <v>2809</v>
      </c>
      <c r="R298" s="2" t="s">
        <v>139</v>
      </c>
      <c r="S298" s="2" t="s">
        <v>166</v>
      </c>
      <c r="T298" s="2" t="s">
        <v>2799</v>
      </c>
      <c r="U298" s="2" t="s">
        <v>147</v>
      </c>
      <c r="V298" s="2" t="s">
        <v>227</v>
      </c>
      <c r="W298" s="2" t="s">
        <v>567</v>
      </c>
      <c r="X298" s="2" t="s">
        <v>266</v>
      </c>
      <c r="Y298" s="2" t="s">
        <v>139</v>
      </c>
      <c r="Z298" s="2" t="s">
        <v>171</v>
      </c>
      <c r="AA298" s="2" t="s">
        <v>2800</v>
      </c>
      <c r="AB298" s="2" t="s">
        <v>219</v>
      </c>
      <c r="AC298" s="2" t="s">
        <v>2801</v>
      </c>
      <c r="AD298" s="2" t="s">
        <v>139</v>
      </c>
      <c r="AE298" s="2" t="s">
        <v>155</v>
      </c>
      <c r="AF298" s="2" t="s">
        <v>156</v>
      </c>
      <c r="AG298" s="2" t="s">
        <v>204</v>
      </c>
      <c r="AH298" s="2" t="s">
        <v>158</v>
      </c>
      <c r="AI298" s="2" t="s">
        <v>158</v>
      </c>
      <c r="AJ298" s="2" t="s">
        <v>2802</v>
      </c>
      <c r="AK298" s="2" t="s">
        <v>139</v>
      </c>
      <c r="AL298" s="2" t="s">
        <v>139</v>
      </c>
      <c r="AM298" s="2" t="s">
        <v>139</v>
      </c>
      <c r="AN298" s="2" t="s">
        <v>139</v>
      </c>
      <c r="AO298" s="2" t="s">
        <v>139</v>
      </c>
      <c r="AP298" s="2" t="s">
        <v>160</v>
      </c>
      <c r="AQ298" s="2" t="s">
        <v>86</v>
      </c>
      <c r="AR298" s="2" t="s">
        <v>87</v>
      </c>
    </row>
    <row r="299" spans="8:44" ht="21" customHeight="1">
      <c r="H299" s="2">
        <f t="shared" si="12"/>
        <v>298</v>
      </c>
      <c r="I299" s="2" t="str">
        <f t="shared" ca="1" si="13"/>
        <v>アウトソーシング当月298</v>
      </c>
      <c r="K299" s="2" t="s">
        <v>43</v>
      </c>
      <c r="L299" s="2" t="s">
        <v>161</v>
      </c>
      <c r="M299" s="4" t="s">
        <v>2810</v>
      </c>
      <c r="N299" s="2" t="s">
        <v>2811</v>
      </c>
      <c r="O299" s="2" t="s">
        <v>2812</v>
      </c>
      <c r="P299" s="2" t="s">
        <v>139</v>
      </c>
      <c r="Q299" s="2" t="s">
        <v>2813</v>
      </c>
      <c r="R299" s="2" t="s">
        <v>139</v>
      </c>
      <c r="S299" s="2" t="s">
        <v>2814</v>
      </c>
      <c r="T299" s="2" t="s">
        <v>197</v>
      </c>
      <c r="U299" s="2" t="s">
        <v>2815</v>
      </c>
      <c r="V299" s="2" t="s">
        <v>2816</v>
      </c>
      <c r="W299" s="2" t="s">
        <v>149</v>
      </c>
      <c r="X299" s="2" t="s">
        <v>2817</v>
      </c>
      <c r="Y299" s="2" t="s">
        <v>139</v>
      </c>
      <c r="Z299" s="2" t="s">
        <v>2818</v>
      </c>
      <c r="AA299" s="2" t="s">
        <v>2819</v>
      </c>
      <c r="AB299" s="2" t="s">
        <v>219</v>
      </c>
      <c r="AC299" s="2" t="s">
        <v>2820</v>
      </c>
      <c r="AD299" s="2" t="s">
        <v>139</v>
      </c>
      <c r="AE299" s="2" t="s">
        <v>155</v>
      </c>
      <c r="AF299" s="2" t="s">
        <v>156</v>
      </c>
      <c r="AG299" s="2" t="s">
        <v>175</v>
      </c>
      <c r="AH299" s="2" t="s">
        <v>158</v>
      </c>
      <c r="AI299" s="2" t="s">
        <v>158</v>
      </c>
      <c r="AJ299" s="2" t="s">
        <v>2821</v>
      </c>
      <c r="AK299" s="2" t="s">
        <v>139</v>
      </c>
      <c r="AL299" s="2" t="s">
        <v>139</v>
      </c>
      <c r="AM299" s="2" t="s">
        <v>139</v>
      </c>
      <c r="AN299" s="2" t="s">
        <v>139</v>
      </c>
      <c r="AO299" s="2" t="s">
        <v>139</v>
      </c>
      <c r="AP299" s="2" t="s">
        <v>160</v>
      </c>
      <c r="AQ299" s="2" t="s">
        <v>86</v>
      </c>
      <c r="AR299" s="2" t="s">
        <v>87</v>
      </c>
    </row>
    <row r="300" spans="8:44" ht="21" customHeight="1">
      <c r="H300" s="2">
        <f t="shared" si="12"/>
        <v>299</v>
      </c>
      <c r="I300" s="2" t="str">
        <f t="shared" ca="1" si="13"/>
        <v>アウトソーシング当月299</v>
      </c>
      <c r="K300" s="2" t="s">
        <v>43</v>
      </c>
      <c r="L300" s="2" t="s">
        <v>161</v>
      </c>
      <c r="M300" s="4" t="s">
        <v>2822</v>
      </c>
      <c r="N300" s="2" t="s">
        <v>2823</v>
      </c>
      <c r="O300" s="2" t="s">
        <v>2824</v>
      </c>
      <c r="P300" s="2" t="s">
        <v>139</v>
      </c>
      <c r="Q300" s="2" t="s">
        <v>2825</v>
      </c>
      <c r="R300" s="2" t="s">
        <v>139</v>
      </c>
      <c r="S300" s="2" t="s">
        <v>2826</v>
      </c>
      <c r="T300" s="2" t="s">
        <v>167</v>
      </c>
      <c r="U300" s="2" t="s">
        <v>147</v>
      </c>
      <c r="V300" s="2" t="s">
        <v>227</v>
      </c>
      <c r="W300" s="2" t="s">
        <v>214</v>
      </c>
      <c r="X300" s="2" t="s">
        <v>1587</v>
      </c>
      <c r="Y300" s="2" t="s">
        <v>139</v>
      </c>
      <c r="Z300" s="2" t="s">
        <v>171</v>
      </c>
      <c r="AA300" s="2" t="s">
        <v>2827</v>
      </c>
      <c r="AB300" s="2" t="s">
        <v>2828</v>
      </c>
      <c r="AC300" s="2" t="s">
        <v>2829</v>
      </c>
      <c r="AD300" s="2" t="s">
        <v>139</v>
      </c>
      <c r="AE300" s="2" t="s">
        <v>155</v>
      </c>
      <c r="AF300" s="2" t="s">
        <v>156</v>
      </c>
      <c r="AG300" s="2" t="s">
        <v>2830</v>
      </c>
      <c r="AH300" s="2" t="s">
        <v>158</v>
      </c>
      <c r="AI300" s="2" t="s">
        <v>158</v>
      </c>
      <c r="AJ300" s="2" t="s">
        <v>2831</v>
      </c>
      <c r="AK300" s="2" t="s">
        <v>139</v>
      </c>
      <c r="AL300" s="2" t="s">
        <v>139</v>
      </c>
      <c r="AM300" s="2" t="s">
        <v>139</v>
      </c>
      <c r="AN300" s="2" t="s">
        <v>139</v>
      </c>
      <c r="AO300" s="2" t="s">
        <v>139</v>
      </c>
      <c r="AP300" s="2" t="s">
        <v>160</v>
      </c>
      <c r="AQ300" s="2" t="s">
        <v>88</v>
      </c>
      <c r="AR300" s="2" t="s">
        <v>87</v>
      </c>
    </row>
    <row r="301" spans="8:44" ht="21" customHeight="1">
      <c r="H301" s="2">
        <f t="shared" si="12"/>
        <v>300</v>
      </c>
      <c r="I301" s="2" t="str">
        <f t="shared" ca="1" si="13"/>
        <v>アウトソーシング当月300</v>
      </c>
      <c r="K301" s="2" t="s">
        <v>43</v>
      </c>
      <c r="L301" s="2" t="s">
        <v>161</v>
      </c>
      <c r="M301" s="4" t="s">
        <v>2832</v>
      </c>
      <c r="N301" s="2" t="s">
        <v>2833</v>
      </c>
      <c r="O301" s="2" t="s">
        <v>2834</v>
      </c>
      <c r="P301" s="2" t="s">
        <v>139</v>
      </c>
      <c r="Q301" s="2" t="s">
        <v>2835</v>
      </c>
      <c r="R301" s="2" t="s">
        <v>139</v>
      </c>
      <c r="S301" s="2" t="s">
        <v>2836</v>
      </c>
      <c r="T301" s="2" t="s">
        <v>2837</v>
      </c>
      <c r="U301" s="2" t="s">
        <v>2838</v>
      </c>
      <c r="V301" s="2" t="s">
        <v>227</v>
      </c>
      <c r="W301" s="2" t="s">
        <v>528</v>
      </c>
      <c r="X301" s="2" t="s">
        <v>2839</v>
      </c>
      <c r="Y301" s="2" t="s">
        <v>139</v>
      </c>
      <c r="Z301" s="2" t="s">
        <v>151</v>
      </c>
      <c r="AA301" s="2" t="s">
        <v>2840</v>
      </c>
      <c r="AB301" s="2" t="s">
        <v>2841</v>
      </c>
      <c r="AC301" s="2" t="s">
        <v>960</v>
      </c>
      <c r="AD301" s="2" t="s">
        <v>139</v>
      </c>
      <c r="AE301" s="2" t="s">
        <v>155</v>
      </c>
      <c r="AF301" s="2" t="s">
        <v>156</v>
      </c>
      <c r="AG301" s="2" t="s">
        <v>175</v>
      </c>
      <c r="AH301" s="2" t="s">
        <v>158</v>
      </c>
      <c r="AI301" s="2" t="s">
        <v>158</v>
      </c>
      <c r="AJ301" s="2" t="s">
        <v>2842</v>
      </c>
      <c r="AK301" s="2" t="s">
        <v>139</v>
      </c>
      <c r="AL301" s="2" t="s">
        <v>139</v>
      </c>
      <c r="AM301" s="2" t="s">
        <v>139</v>
      </c>
      <c r="AN301" s="2" t="s">
        <v>139</v>
      </c>
      <c r="AO301" s="2" t="s">
        <v>139</v>
      </c>
      <c r="AP301" s="2" t="s">
        <v>160</v>
      </c>
      <c r="AQ301" s="2" t="s">
        <v>88</v>
      </c>
      <c r="AR301" s="2" t="s">
        <v>87</v>
      </c>
    </row>
    <row r="302" spans="8:44" ht="21" customHeight="1">
      <c r="H302" s="2">
        <f t="shared" si="12"/>
        <v>301</v>
      </c>
      <c r="I302" s="2" t="str">
        <f t="shared" ca="1" si="13"/>
        <v>アウトソーシング当月301</v>
      </c>
      <c r="K302" s="2" t="s">
        <v>43</v>
      </c>
      <c r="L302" s="2" t="s">
        <v>161</v>
      </c>
      <c r="M302" s="4" t="s">
        <v>2843</v>
      </c>
      <c r="N302" s="2" t="s">
        <v>2844</v>
      </c>
      <c r="O302" s="2" t="s">
        <v>2845</v>
      </c>
      <c r="P302" s="2" t="s">
        <v>139</v>
      </c>
      <c r="Q302" s="2" t="s">
        <v>2846</v>
      </c>
      <c r="R302" s="2" t="s">
        <v>139</v>
      </c>
      <c r="S302" s="2" t="s">
        <v>2847</v>
      </c>
      <c r="T302" s="2" t="s">
        <v>2848</v>
      </c>
      <c r="U302" s="2" t="s">
        <v>147</v>
      </c>
      <c r="V302" s="2" t="s">
        <v>597</v>
      </c>
      <c r="W302" s="2" t="s">
        <v>710</v>
      </c>
      <c r="X302" s="2" t="s">
        <v>315</v>
      </c>
      <c r="Y302" s="2" t="s">
        <v>139</v>
      </c>
      <c r="Z302" s="2" t="s">
        <v>171</v>
      </c>
      <c r="AA302" s="2" t="s">
        <v>2849</v>
      </c>
      <c r="AB302" s="2" t="s">
        <v>219</v>
      </c>
      <c r="AC302" s="2" t="s">
        <v>2829</v>
      </c>
      <c r="AD302" s="2" t="s">
        <v>139</v>
      </c>
      <c r="AE302" s="2" t="s">
        <v>155</v>
      </c>
      <c r="AF302" s="2" t="s">
        <v>156</v>
      </c>
      <c r="AG302" s="2" t="s">
        <v>175</v>
      </c>
      <c r="AH302" s="2" t="s">
        <v>158</v>
      </c>
      <c r="AI302" s="2" t="s">
        <v>158</v>
      </c>
      <c r="AJ302" s="2" t="s">
        <v>2850</v>
      </c>
      <c r="AK302" s="2" t="s">
        <v>139</v>
      </c>
      <c r="AL302" s="2" t="s">
        <v>139</v>
      </c>
      <c r="AM302" s="2" t="s">
        <v>139</v>
      </c>
      <c r="AN302" s="2" t="s">
        <v>139</v>
      </c>
      <c r="AO302" s="2" t="s">
        <v>139</v>
      </c>
      <c r="AP302" s="2" t="s">
        <v>160</v>
      </c>
      <c r="AQ302" s="2" t="s">
        <v>88</v>
      </c>
      <c r="AR302" s="2" t="s">
        <v>87</v>
      </c>
    </row>
    <row r="303" spans="8:44" ht="21" customHeight="1">
      <c r="H303" s="2">
        <f t="shared" si="12"/>
        <v>302</v>
      </c>
      <c r="I303" s="2" t="str">
        <f t="shared" ca="1" si="13"/>
        <v>アウトソーシング当月302</v>
      </c>
      <c r="K303" s="2" t="s">
        <v>43</v>
      </c>
      <c r="L303" s="2" t="s">
        <v>140</v>
      </c>
      <c r="M303" s="4" t="s">
        <v>2851</v>
      </c>
      <c r="N303" s="2" t="s">
        <v>2852</v>
      </c>
      <c r="O303" s="2" t="s">
        <v>2853</v>
      </c>
      <c r="P303" s="2" t="s">
        <v>139</v>
      </c>
      <c r="Q303" s="2" t="s">
        <v>2854</v>
      </c>
      <c r="R303" s="2" t="s">
        <v>139</v>
      </c>
      <c r="S303" s="2" t="s">
        <v>2855</v>
      </c>
      <c r="T303" s="2" t="s">
        <v>167</v>
      </c>
      <c r="U303" s="2" t="s">
        <v>2856</v>
      </c>
      <c r="V303" s="2" t="s">
        <v>2438</v>
      </c>
      <c r="W303" s="2" t="s">
        <v>214</v>
      </c>
      <c r="X303" s="2" t="s">
        <v>2857</v>
      </c>
      <c r="Y303" s="2" t="s">
        <v>139</v>
      </c>
      <c r="Z303" s="2" t="s">
        <v>171</v>
      </c>
      <c r="AA303" s="2" t="s">
        <v>2858</v>
      </c>
      <c r="AB303" s="2" t="s">
        <v>2859</v>
      </c>
      <c r="AC303" s="2" t="s">
        <v>960</v>
      </c>
      <c r="AD303" s="2" t="s">
        <v>139</v>
      </c>
      <c r="AE303" s="2" t="s">
        <v>155</v>
      </c>
      <c r="AF303" s="2" t="s">
        <v>156</v>
      </c>
      <c r="AG303" s="2" t="s">
        <v>270</v>
      </c>
      <c r="AH303" s="2" t="s">
        <v>158</v>
      </c>
      <c r="AI303" s="2" t="s">
        <v>158</v>
      </c>
      <c r="AJ303" s="2" t="s">
        <v>2860</v>
      </c>
      <c r="AK303" s="2" t="s">
        <v>139</v>
      </c>
      <c r="AL303" s="2" t="s">
        <v>139</v>
      </c>
      <c r="AM303" s="2" t="s">
        <v>139</v>
      </c>
      <c r="AN303" s="2" t="s">
        <v>139</v>
      </c>
      <c r="AO303" s="2" t="s">
        <v>139</v>
      </c>
      <c r="AP303" s="2" t="s">
        <v>160</v>
      </c>
      <c r="AQ303" s="2" t="s">
        <v>72</v>
      </c>
      <c r="AR303" s="2" t="s">
        <v>73</v>
      </c>
    </row>
    <row r="304" spans="8:44" ht="21" customHeight="1">
      <c r="H304" s="2">
        <f t="shared" si="12"/>
        <v>303</v>
      </c>
      <c r="I304" s="2" t="str">
        <f t="shared" ca="1" si="13"/>
        <v>アウトソーシング当月303</v>
      </c>
      <c r="K304" s="2" t="s">
        <v>43</v>
      </c>
      <c r="L304" s="2" t="s">
        <v>161</v>
      </c>
      <c r="M304" s="4" t="s">
        <v>2861</v>
      </c>
      <c r="N304" s="2" t="s">
        <v>2862</v>
      </c>
      <c r="O304" s="2" t="s">
        <v>2863</v>
      </c>
      <c r="P304" s="2" t="s">
        <v>139</v>
      </c>
      <c r="Q304" s="2" t="s">
        <v>2864</v>
      </c>
      <c r="R304" s="2" t="s">
        <v>139</v>
      </c>
      <c r="S304" s="2" t="s">
        <v>2865</v>
      </c>
      <c r="T304" s="2" t="s">
        <v>167</v>
      </c>
      <c r="U304" s="2" t="s">
        <v>147</v>
      </c>
      <c r="V304" s="2" t="s">
        <v>597</v>
      </c>
      <c r="W304" s="2" t="s">
        <v>528</v>
      </c>
      <c r="X304" s="2" t="s">
        <v>253</v>
      </c>
      <c r="Y304" s="2" t="s">
        <v>139</v>
      </c>
      <c r="Z304" s="2" t="s">
        <v>171</v>
      </c>
      <c r="AA304" s="2" t="s">
        <v>2046</v>
      </c>
      <c r="AB304" s="2" t="s">
        <v>2866</v>
      </c>
      <c r="AC304" s="2" t="s">
        <v>960</v>
      </c>
      <c r="AD304" s="2" t="s">
        <v>139</v>
      </c>
      <c r="AE304" s="2" t="s">
        <v>155</v>
      </c>
      <c r="AF304" s="2" t="s">
        <v>156</v>
      </c>
      <c r="AG304" s="2" t="s">
        <v>175</v>
      </c>
      <c r="AH304" s="2" t="s">
        <v>158</v>
      </c>
      <c r="AI304" s="2" t="s">
        <v>158</v>
      </c>
      <c r="AJ304" s="2" t="s">
        <v>2867</v>
      </c>
      <c r="AK304" s="2" t="s">
        <v>139</v>
      </c>
      <c r="AL304" s="2" t="s">
        <v>139</v>
      </c>
      <c r="AM304" s="2" t="s">
        <v>139</v>
      </c>
      <c r="AN304" s="2" t="s">
        <v>139</v>
      </c>
      <c r="AO304" s="2" t="s">
        <v>139</v>
      </c>
      <c r="AP304" s="2" t="s">
        <v>160</v>
      </c>
      <c r="AQ304" s="2" t="s">
        <v>72</v>
      </c>
      <c r="AR304" s="2" t="s">
        <v>73</v>
      </c>
    </row>
    <row r="305" spans="8:44" ht="21" customHeight="1">
      <c r="H305" s="2">
        <f t="shared" si="12"/>
        <v>304</v>
      </c>
      <c r="I305" s="2" t="str">
        <f t="shared" ca="1" si="13"/>
        <v>アウトソーシング当月304</v>
      </c>
      <c r="K305" s="2" t="s">
        <v>43</v>
      </c>
      <c r="L305" s="2" t="s">
        <v>161</v>
      </c>
      <c r="M305" s="4" t="s">
        <v>2868</v>
      </c>
      <c r="N305" s="2" t="s">
        <v>2869</v>
      </c>
      <c r="O305" s="2" t="s">
        <v>2870</v>
      </c>
      <c r="P305" s="2" t="s">
        <v>139</v>
      </c>
      <c r="Q305" s="2" t="s">
        <v>2871</v>
      </c>
      <c r="R305" s="2" t="s">
        <v>139</v>
      </c>
      <c r="S305" s="2" t="s">
        <v>2847</v>
      </c>
      <c r="T305" s="2" t="s">
        <v>167</v>
      </c>
      <c r="U305" s="2" t="s">
        <v>147</v>
      </c>
      <c r="V305" s="2" t="s">
        <v>227</v>
      </c>
      <c r="W305" s="2" t="s">
        <v>2872</v>
      </c>
      <c r="X305" s="2" t="s">
        <v>2873</v>
      </c>
      <c r="Y305" s="2" t="s">
        <v>139</v>
      </c>
      <c r="Z305" s="2" t="s">
        <v>171</v>
      </c>
      <c r="AA305" s="2" t="s">
        <v>2874</v>
      </c>
      <c r="AB305" s="2" t="s">
        <v>2875</v>
      </c>
      <c r="AC305" s="2" t="s">
        <v>960</v>
      </c>
      <c r="AD305" s="2" t="s">
        <v>139</v>
      </c>
      <c r="AE305" s="2" t="s">
        <v>155</v>
      </c>
      <c r="AF305" s="2" t="s">
        <v>156</v>
      </c>
      <c r="AG305" s="2" t="s">
        <v>175</v>
      </c>
      <c r="AH305" s="2" t="s">
        <v>158</v>
      </c>
      <c r="AI305" s="2" t="s">
        <v>158</v>
      </c>
      <c r="AJ305" s="2" t="s">
        <v>2876</v>
      </c>
      <c r="AK305" s="2" t="s">
        <v>139</v>
      </c>
      <c r="AL305" s="2" t="s">
        <v>139</v>
      </c>
      <c r="AM305" s="2" t="s">
        <v>139</v>
      </c>
      <c r="AN305" s="2" t="s">
        <v>139</v>
      </c>
      <c r="AO305" s="2" t="s">
        <v>139</v>
      </c>
      <c r="AP305" s="2" t="s">
        <v>191</v>
      </c>
      <c r="AQ305" s="2" t="s">
        <v>72</v>
      </c>
      <c r="AR305" s="2" t="s">
        <v>73</v>
      </c>
    </row>
    <row r="306" spans="8:44" ht="21" customHeight="1">
      <c r="H306" s="2">
        <f t="shared" si="12"/>
        <v>305</v>
      </c>
      <c r="I306" s="2" t="str">
        <f t="shared" ca="1" si="13"/>
        <v>アウトソーシング当月305</v>
      </c>
      <c r="K306" s="2" t="s">
        <v>43</v>
      </c>
      <c r="L306" s="2" t="s">
        <v>140</v>
      </c>
      <c r="M306" s="4" t="s">
        <v>2877</v>
      </c>
      <c r="N306" s="2" t="s">
        <v>2878</v>
      </c>
      <c r="O306" s="2" t="s">
        <v>2879</v>
      </c>
      <c r="P306" s="2" t="s">
        <v>139</v>
      </c>
      <c r="Q306" s="2" t="s">
        <v>2880</v>
      </c>
      <c r="R306" s="2" t="s">
        <v>139</v>
      </c>
      <c r="S306" s="2" t="s">
        <v>2881</v>
      </c>
      <c r="T306" s="2" t="s">
        <v>2882</v>
      </c>
      <c r="U306" s="2" t="s">
        <v>2883</v>
      </c>
      <c r="V306" s="2" t="s">
        <v>527</v>
      </c>
      <c r="W306" s="2" t="s">
        <v>567</v>
      </c>
      <c r="X306" s="2" t="s">
        <v>1234</v>
      </c>
      <c r="Y306" s="2" t="s">
        <v>139</v>
      </c>
      <c r="Z306" s="2" t="s">
        <v>171</v>
      </c>
      <c r="AA306" s="2" t="s">
        <v>888</v>
      </c>
      <c r="AB306" s="2" t="s">
        <v>2884</v>
      </c>
      <c r="AC306" s="2" t="s">
        <v>960</v>
      </c>
      <c r="AD306" s="2" t="s">
        <v>139</v>
      </c>
      <c r="AE306" s="2" t="s">
        <v>155</v>
      </c>
      <c r="AF306" s="2" t="s">
        <v>156</v>
      </c>
      <c r="AG306" s="2" t="s">
        <v>175</v>
      </c>
      <c r="AH306" s="2" t="s">
        <v>158</v>
      </c>
      <c r="AI306" s="2" t="s">
        <v>158</v>
      </c>
      <c r="AJ306" s="2" t="s">
        <v>2885</v>
      </c>
      <c r="AK306" s="2" t="s">
        <v>139</v>
      </c>
      <c r="AL306" s="2" t="s">
        <v>139</v>
      </c>
      <c r="AM306" s="2" t="s">
        <v>139</v>
      </c>
      <c r="AN306" s="2" t="s">
        <v>139</v>
      </c>
      <c r="AO306" s="2" t="s">
        <v>139</v>
      </c>
      <c r="AP306" s="2" t="s">
        <v>2886</v>
      </c>
      <c r="AQ306" s="2" t="s">
        <v>77</v>
      </c>
      <c r="AR306" s="2" t="s">
        <v>73</v>
      </c>
    </row>
    <row r="307" spans="8:44" ht="21" customHeight="1">
      <c r="H307" s="2">
        <f t="shared" si="12"/>
        <v>306</v>
      </c>
      <c r="I307" s="2" t="str">
        <f t="shared" ca="1" si="13"/>
        <v>アウトソーシング当月306</v>
      </c>
      <c r="K307" s="2" t="s">
        <v>43</v>
      </c>
      <c r="L307" s="2" t="s">
        <v>161</v>
      </c>
      <c r="M307" s="4" t="s">
        <v>2887</v>
      </c>
      <c r="N307" s="2" t="s">
        <v>2888</v>
      </c>
      <c r="O307" s="2" t="s">
        <v>2889</v>
      </c>
      <c r="P307" s="2" t="s">
        <v>139</v>
      </c>
      <c r="Q307" s="2" t="s">
        <v>2890</v>
      </c>
      <c r="R307" s="2" t="s">
        <v>139</v>
      </c>
      <c r="S307" s="2" t="s">
        <v>2891</v>
      </c>
      <c r="T307" s="2" t="s">
        <v>182</v>
      </c>
      <c r="U307" s="2" t="s">
        <v>147</v>
      </c>
      <c r="V307" s="2" t="s">
        <v>227</v>
      </c>
      <c r="W307" s="2" t="s">
        <v>2892</v>
      </c>
      <c r="X307" s="2" t="s">
        <v>1492</v>
      </c>
      <c r="Y307" s="2" t="s">
        <v>139</v>
      </c>
      <c r="Z307" s="2" t="s">
        <v>171</v>
      </c>
      <c r="AA307" s="2" t="s">
        <v>2405</v>
      </c>
      <c r="AB307" s="2" t="s">
        <v>2893</v>
      </c>
      <c r="AC307" s="2" t="s">
        <v>1178</v>
      </c>
      <c r="AD307" s="2" t="s">
        <v>139</v>
      </c>
      <c r="AE307" s="2" t="s">
        <v>155</v>
      </c>
      <c r="AF307" s="2" t="s">
        <v>156</v>
      </c>
      <c r="AG307" s="2" t="s">
        <v>270</v>
      </c>
      <c r="AH307" s="2" t="s">
        <v>158</v>
      </c>
      <c r="AI307" s="2" t="s">
        <v>2894</v>
      </c>
      <c r="AJ307" s="2" t="s">
        <v>2895</v>
      </c>
      <c r="AK307" s="2" t="s">
        <v>139</v>
      </c>
      <c r="AL307" s="2" t="s">
        <v>139</v>
      </c>
      <c r="AM307" s="2" t="s">
        <v>139</v>
      </c>
      <c r="AN307" s="2" t="s">
        <v>139</v>
      </c>
      <c r="AO307" s="2" t="s">
        <v>139</v>
      </c>
      <c r="AP307" s="2" t="s">
        <v>160</v>
      </c>
      <c r="AQ307" s="2" t="s">
        <v>76</v>
      </c>
      <c r="AR307" s="2" t="s">
        <v>73</v>
      </c>
    </row>
    <row r="308" spans="8:44" ht="21" customHeight="1">
      <c r="H308" s="2">
        <f t="shared" si="12"/>
        <v>307</v>
      </c>
      <c r="I308" s="2" t="str">
        <f t="shared" ca="1" si="13"/>
        <v>アウトソーシング当月307</v>
      </c>
      <c r="K308" s="2" t="s">
        <v>43</v>
      </c>
      <c r="L308" s="2" t="s">
        <v>140</v>
      </c>
      <c r="M308" s="4" t="s">
        <v>2896</v>
      </c>
      <c r="N308" s="2" t="s">
        <v>2897</v>
      </c>
      <c r="O308" s="2" t="s">
        <v>2898</v>
      </c>
      <c r="P308" s="2" t="s">
        <v>139</v>
      </c>
      <c r="Q308" s="2" t="s">
        <v>2899</v>
      </c>
      <c r="R308" s="2" t="s">
        <v>139</v>
      </c>
      <c r="S308" s="2" t="s">
        <v>2900</v>
      </c>
      <c r="T308" s="2" t="s">
        <v>167</v>
      </c>
      <c r="U308" s="2" t="s">
        <v>147</v>
      </c>
      <c r="V308" s="2" t="s">
        <v>2901</v>
      </c>
      <c r="W308" s="2" t="s">
        <v>2902</v>
      </c>
      <c r="X308" s="2" t="s">
        <v>315</v>
      </c>
      <c r="Y308" s="2" t="s">
        <v>139</v>
      </c>
      <c r="Z308" s="2" t="s">
        <v>171</v>
      </c>
      <c r="AA308" s="2" t="s">
        <v>2903</v>
      </c>
      <c r="AB308" s="2" t="s">
        <v>2904</v>
      </c>
      <c r="AC308" s="2" t="s">
        <v>2228</v>
      </c>
      <c r="AD308" s="2" t="s">
        <v>139</v>
      </c>
      <c r="AE308" s="2" t="s">
        <v>155</v>
      </c>
      <c r="AF308" s="2" t="s">
        <v>156</v>
      </c>
      <c r="AG308" s="2" t="s">
        <v>175</v>
      </c>
      <c r="AH308" s="2" t="s">
        <v>2905</v>
      </c>
      <c r="AI308" s="2" t="s">
        <v>158</v>
      </c>
      <c r="AJ308" s="2" t="s">
        <v>2906</v>
      </c>
      <c r="AK308" s="2" t="s">
        <v>139</v>
      </c>
      <c r="AL308" s="2" t="s">
        <v>139</v>
      </c>
      <c r="AM308" s="2" t="s">
        <v>139</v>
      </c>
      <c r="AN308" s="2" t="s">
        <v>139</v>
      </c>
      <c r="AO308" s="2" t="s">
        <v>139</v>
      </c>
      <c r="AP308" s="2" t="s">
        <v>2907</v>
      </c>
      <c r="AQ308" s="2" t="s">
        <v>72</v>
      </c>
      <c r="AR308" s="2" t="s">
        <v>73</v>
      </c>
    </row>
    <row r="309" spans="8:44" ht="21" customHeight="1">
      <c r="H309" s="2">
        <f t="shared" si="12"/>
        <v>308</v>
      </c>
      <c r="I309" s="2" t="str">
        <f t="shared" ca="1" si="13"/>
        <v>アウトソーシング当月308</v>
      </c>
      <c r="K309" s="2" t="s">
        <v>43</v>
      </c>
      <c r="L309" s="2" t="s">
        <v>161</v>
      </c>
      <c r="M309" s="4" t="s">
        <v>2908</v>
      </c>
      <c r="N309" s="2" t="s">
        <v>2909</v>
      </c>
      <c r="O309" s="2" t="s">
        <v>2910</v>
      </c>
      <c r="P309" s="2" t="s">
        <v>139</v>
      </c>
      <c r="Q309" s="2" t="s">
        <v>2911</v>
      </c>
      <c r="R309" s="2" t="s">
        <v>139</v>
      </c>
      <c r="S309" s="2" t="s">
        <v>2912</v>
      </c>
      <c r="T309" s="2" t="s">
        <v>2913</v>
      </c>
      <c r="U309" s="2" t="s">
        <v>147</v>
      </c>
      <c r="V309" s="2" t="s">
        <v>527</v>
      </c>
      <c r="W309" s="2" t="s">
        <v>672</v>
      </c>
      <c r="X309" s="2" t="s">
        <v>2914</v>
      </c>
      <c r="Y309" s="2" t="s">
        <v>139</v>
      </c>
      <c r="Z309" s="2" t="s">
        <v>171</v>
      </c>
      <c r="AA309" s="2" t="s">
        <v>2915</v>
      </c>
      <c r="AB309" s="2" t="s">
        <v>2916</v>
      </c>
      <c r="AC309" s="2" t="s">
        <v>1143</v>
      </c>
      <c r="AD309" s="2" t="s">
        <v>139</v>
      </c>
      <c r="AE309" s="2" t="s">
        <v>155</v>
      </c>
      <c r="AF309" s="2" t="s">
        <v>218</v>
      </c>
      <c r="AG309" s="2" t="s">
        <v>219</v>
      </c>
      <c r="AH309" s="2" t="s">
        <v>158</v>
      </c>
      <c r="AI309" s="2" t="s">
        <v>158</v>
      </c>
      <c r="AJ309" s="2" t="s">
        <v>2917</v>
      </c>
      <c r="AK309" s="2" t="s">
        <v>139</v>
      </c>
      <c r="AL309" s="2" t="s">
        <v>139</v>
      </c>
      <c r="AM309" s="2" t="s">
        <v>139</v>
      </c>
      <c r="AN309" s="2" t="s">
        <v>139</v>
      </c>
      <c r="AO309" s="2" t="s">
        <v>139</v>
      </c>
      <c r="AP309" s="2" t="s">
        <v>160</v>
      </c>
      <c r="AQ309" s="2" t="s">
        <v>72</v>
      </c>
      <c r="AR309" s="2" t="s">
        <v>73</v>
      </c>
    </row>
    <row r="310" spans="8:44" ht="21" customHeight="1">
      <c r="H310" s="2">
        <f t="shared" si="12"/>
        <v>309</v>
      </c>
      <c r="I310" s="2" t="str">
        <f t="shared" ca="1" si="13"/>
        <v>アウトソーシング当月309</v>
      </c>
      <c r="K310" s="2" t="s">
        <v>43</v>
      </c>
      <c r="L310" s="2" t="s">
        <v>161</v>
      </c>
      <c r="M310" s="4" t="s">
        <v>2918</v>
      </c>
      <c r="N310" s="2" t="s">
        <v>2919</v>
      </c>
      <c r="O310" s="2" t="s">
        <v>2920</v>
      </c>
      <c r="P310" s="2" t="s">
        <v>139</v>
      </c>
      <c r="Q310" s="2" t="s">
        <v>2921</v>
      </c>
      <c r="R310" s="2" t="s">
        <v>139</v>
      </c>
      <c r="S310" s="2" t="s">
        <v>2922</v>
      </c>
      <c r="T310" s="2" t="s">
        <v>197</v>
      </c>
      <c r="U310" s="2" t="s">
        <v>183</v>
      </c>
      <c r="V310" s="2" t="s">
        <v>473</v>
      </c>
      <c r="W310" s="2" t="s">
        <v>199</v>
      </c>
      <c r="X310" s="2" t="s">
        <v>253</v>
      </c>
      <c r="Y310" s="2" t="s">
        <v>139</v>
      </c>
      <c r="Z310" s="2" t="s">
        <v>171</v>
      </c>
      <c r="AA310" s="2" t="s">
        <v>2923</v>
      </c>
      <c r="AB310" s="2" t="s">
        <v>2924</v>
      </c>
      <c r="AC310" s="2" t="s">
        <v>960</v>
      </c>
      <c r="AD310" s="2" t="s">
        <v>139</v>
      </c>
      <c r="AE310" s="2" t="s">
        <v>155</v>
      </c>
      <c r="AF310" s="2" t="s">
        <v>218</v>
      </c>
      <c r="AG310" s="2" t="s">
        <v>219</v>
      </c>
      <c r="AH310" s="2" t="s">
        <v>205</v>
      </c>
      <c r="AI310" s="2" t="s">
        <v>158</v>
      </c>
      <c r="AJ310" s="2" t="s">
        <v>2925</v>
      </c>
      <c r="AK310" s="2" t="s">
        <v>139</v>
      </c>
      <c r="AL310" s="2" t="s">
        <v>139</v>
      </c>
      <c r="AM310" s="2" t="s">
        <v>139</v>
      </c>
      <c r="AN310" s="2" t="s">
        <v>139</v>
      </c>
      <c r="AO310" s="2" t="s">
        <v>139</v>
      </c>
      <c r="AP310" s="2" t="s">
        <v>160</v>
      </c>
      <c r="AQ310" s="2" t="s">
        <v>72</v>
      </c>
      <c r="AR310" s="2" t="s">
        <v>73</v>
      </c>
    </row>
    <row r="311" spans="8:44" ht="21" customHeight="1">
      <c r="H311" s="2">
        <f t="shared" si="12"/>
        <v>310</v>
      </c>
      <c r="I311" s="2" t="str">
        <f t="shared" ca="1" si="13"/>
        <v>アウトソーシング当月310</v>
      </c>
      <c r="K311" s="2" t="s">
        <v>43</v>
      </c>
      <c r="L311" s="2" t="s">
        <v>161</v>
      </c>
      <c r="M311" s="4" t="s">
        <v>2926</v>
      </c>
      <c r="N311" s="2" t="s">
        <v>2927</v>
      </c>
      <c r="O311" s="2" t="s">
        <v>2928</v>
      </c>
      <c r="P311" s="2" t="s">
        <v>139</v>
      </c>
      <c r="Q311" s="2" t="s">
        <v>2929</v>
      </c>
      <c r="R311" s="2" t="s">
        <v>139</v>
      </c>
      <c r="S311" s="2" t="s">
        <v>2930</v>
      </c>
      <c r="T311" s="2" t="s">
        <v>2931</v>
      </c>
      <c r="U311" s="2" t="s">
        <v>2932</v>
      </c>
      <c r="V311" s="2" t="s">
        <v>213</v>
      </c>
      <c r="W311" s="2" t="s">
        <v>702</v>
      </c>
      <c r="X311" s="2" t="s">
        <v>2933</v>
      </c>
      <c r="Y311" s="2" t="s">
        <v>139</v>
      </c>
      <c r="Z311" s="2" t="s">
        <v>151</v>
      </c>
      <c r="AA311" s="2" t="s">
        <v>2934</v>
      </c>
      <c r="AB311" s="2" t="s">
        <v>2935</v>
      </c>
      <c r="AC311" s="2" t="s">
        <v>960</v>
      </c>
      <c r="AD311" s="2" t="s">
        <v>139</v>
      </c>
      <c r="AE311" s="2" t="s">
        <v>155</v>
      </c>
      <c r="AF311" s="2" t="s">
        <v>218</v>
      </c>
      <c r="AG311" s="2" t="s">
        <v>219</v>
      </c>
      <c r="AH311" s="2" t="s">
        <v>205</v>
      </c>
      <c r="AI311" s="2" t="s">
        <v>158</v>
      </c>
      <c r="AJ311" s="2" t="s">
        <v>2936</v>
      </c>
      <c r="AK311" s="2" t="s">
        <v>139</v>
      </c>
      <c r="AL311" s="2" t="s">
        <v>139</v>
      </c>
      <c r="AM311" s="2" t="s">
        <v>139</v>
      </c>
      <c r="AN311" s="2" t="s">
        <v>139</v>
      </c>
      <c r="AO311" s="2" t="s">
        <v>139</v>
      </c>
      <c r="AP311" s="2" t="s">
        <v>244</v>
      </c>
      <c r="AQ311" s="2" t="s">
        <v>72</v>
      </c>
      <c r="AR311" s="2" t="s">
        <v>73</v>
      </c>
    </row>
    <row r="312" spans="8:44" ht="21" customHeight="1">
      <c r="H312" s="2">
        <f t="shared" si="12"/>
        <v>311</v>
      </c>
      <c r="I312" s="2" t="str">
        <f t="shared" ca="1" si="13"/>
        <v>アウトソーシング当月311</v>
      </c>
      <c r="K312" s="2" t="s">
        <v>43</v>
      </c>
      <c r="L312" s="2" t="s">
        <v>161</v>
      </c>
      <c r="M312" s="4" t="s">
        <v>2937</v>
      </c>
      <c r="N312" s="2" t="s">
        <v>2938</v>
      </c>
      <c r="O312" s="2" t="s">
        <v>2939</v>
      </c>
      <c r="P312" s="2" t="s">
        <v>139</v>
      </c>
      <c r="Q312" s="2" t="s">
        <v>2940</v>
      </c>
      <c r="R312" s="2" t="s">
        <v>139</v>
      </c>
      <c r="S312" s="2" t="s">
        <v>2941</v>
      </c>
      <c r="T312" s="2" t="s">
        <v>2942</v>
      </c>
      <c r="U312" s="2" t="s">
        <v>147</v>
      </c>
      <c r="V312" s="2" t="s">
        <v>227</v>
      </c>
      <c r="W312" s="2">
        <v>25</v>
      </c>
      <c r="X312" s="2" t="s">
        <v>2943</v>
      </c>
      <c r="Y312" s="2" t="s">
        <v>139</v>
      </c>
      <c r="Z312" s="2" t="s">
        <v>171</v>
      </c>
      <c r="AA312" s="2" t="s">
        <v>2944</v>
      </c>
      <c r="AB312" s="2" t="s">
        <v>2945</v>
      </c>
      <c r="AC312" s="2" t="s">
        <v>1178</v>
      </c>
      <c r="AD312" s="2" t="s">
        <v>139</v>
      </c>
      <c r="AE312" s="2" t="s">
        <v>155</v>
      </c>
      <c r="AF312" s="2" t="s">
        <v>156</v>
      </c>
      <c r="AG312" s="2" t="s">
        <v>2946</v>
      </c>
      <c r="AH312" s="2" t="s">
        <v>205</v>
      </c>
      <c r="AI312" s="2" t="s">
        <v>158</v>
      </c>
      <c r="AJ312" s="2" t="s">
        <v>2947</v>
      </c>
      <c r="AK312" s="2" t="s">
        <v>139</v>
      </c>
      <c r="AL312" s="2" t="s">
        <v>139</v>
      </c>
      <c r="AM312" s="2" t="s">
        <v>139</v>
      </c>
      <c r="AN312" s="2" t="s">
        <v>139</v>
      </c>
      <c r="AO312" s="2" t="s">
        <v>139</v>
      </c>
      <c r="AP312" s="2" t="s">
        <v>160</v>
      </c>
      <c r="AQ312" s="2" t="s">
        <v>72</v>
      </c>
      <c r="AR312" s="2" t="s">
        <v>73</v>
      </c>
    </row>
    <row r="313" spans="8:44" ht="21" customHeight="1">
      <c r="H313" s="2">
        <f t="shared" si="12"/>
        <v>312</v>
      </c>
      <c r="I313" s="2" t="str">
        <f t="shared" ca="1" si="13"/>
        <v>アウトソーシング当月312</v>
      </c>
      <c r="K313" s="2" t="s">
        <v>43</v>
      </c>
      <c r="L313" s="2" t="s">
        <v>161</v>
      </c>
      <c r="M313" s="4" t="s">
        <v>2948</v>
      </c>
      <c r="N313" s="2" t="s">
        <v>2949</v>
      </c>
      <c r="O313" s="2" t="s">
        <v>2950</v>
      </c>
      <c r="P313" s="2" t="s">
        <v>139</v>
      </c>
      <c r="Q313" s="2" t="s">
        <v>2951</v>
      </c>
      <c r="R313" s="2" t="s">
        <v>139</v>
      </c>
      <c r="S313" s="2" t="s">
        <v>166</v>
      </c>
      <c r="T313" s="2" t="s">
        <v>167</v>
      </c>
      <c r="U313" s="2" t="s">
        <v>147</v>
      </c>
      <c r="V313" s="2" t="s">
        <v>597</v>
      </c>
      <c r="W313" s="2" t="s">
        <v>528</v>
      </c>
      <c r="X313" s="2" t="s">
        <v>2952</v>
      </c>
      <c r="Y313" s="2" t="s">
        <v>139</v>
      </c>
      <c r="Z313" s="2" t="s">
        <v>151</v>
      </c>
      <c r="AA313" s="2" t="s">
        <v>2953</v>
      </c>
      <c r="AB313" s="2" t="s">
        <v>2954</v>
      </c>
      <c r="AC313" s="2" t="s">
        <v>2228</v>
      </c>
      <c r="AD313" s="2" t="s">
        <v>139</v>
      </c>
      <c r="AE313" s="2" t="s">
        <v>155</v>
      </c>
      <c r="AF313" s="2" t="s">
        <v>156</v>
      </c>
      <c r="AG313" s="2" t="s">
        <v>175</v>
      </c>
      <c r="AH313" s="2" t="s">
        <v>205</v>
      </c>
      <c r="AI313" s="2" t="s">
        <v>2207</v>
      </c>
      <c r="AJ313" s="2" t="s">
        <v>219</v>
      </c>
      <c r="AK313" s="2" t="s">
        <v>139</v>
      </c>
      <c r="AL313" s="2" t="s">
        <v>139</v>
      </c>
      <c r="AM313" s="2" t="s">
        <v>139</v>
      </c>
      <c r="AN313" s="2" t="s">
        <v>139</v>
      </c>
      <c r="AO313" s="2" t="s">
        <v>139</v>
      </c>
      <c r="AP313" s="2" t="s">
        <v>160</v>
      </c>
      <c r="AQ313" s="2" t="s">
        <v>2955</v>
      </c>
      <c r="AR313" s="2" t="s">
        <v>219</v>
      </c>
    </row>
    <row r="314" spans="8:44" ht="21" customHeight="1">
      <c r="H314" s="2">
        <f t="shared" si="12"/>
        <v>313</v>
      </c>
      <c r="I314" s="2" t="str">
        <f t="shared" ca="1" si="13"/>
        <v>アウトソーシング当月313</v>
      </c>
      <c r="K314" s="2" t="s">
        <v>43</v>
      </c>
      <c r="L314" s="2" t="s">
        <v>161</v>
      </c>
      <c r="M314" s="4" t="s">
        <v>2956</v>
      </c>
      <c r="N314" s="2" t="s">
        <v>2957</v>
      </c>
      <c r="O314" s="2" t="s">
        <v>2958</v>
      </c>
      <c r="P314" s="2" t="s">
        <v>139</v>
      </c>
      <c r="Q314" s="2" t="s">
        <v>2959</v>
      </c>
      <c r="R314" s="2" t="s">
        <v>139</v>
      </c>
      <c r="S314" s="2" t="s">
        <v>2600</v>
      </c>
      <c r="T314" s="2" t="s">
        <v>2960</v>
      </c>
      <c r="U314" s="2" t="s">
        <v>183</v>
      </c>
      <c r="V314" s="2" t="s">
        <v>527</v>
      </c>
      <c r="W314" s="2">
        <v>29</v>
      </c>
      <c r="X314" s="2" t="s">
        <v>2961</v>
      </c>
      <c r="Y314" s="2" t="s">
        <v>139</v>
      </c>
      <c r="Z314" s="2" t="s">
        <v>171</v>
      </c>
      <c r="AA314" s="2" t="s">
        <v>911</v>
      </c>
      <c r="AB314" s="2" t="s">
        <v>2962</v>
      </c>
      <c r="AC314" s="2" t="s">
        <v>960</v>
      </c>
      <c r="AD314" s="2" t="s">
        <v>139</v>
      </c>
      <c r="AE314" s="2" t="s">
        <v>155</v>
      </c>
      <c r="AF314" s="2" t="s">
        <v>156</v>
      </c>
      <c r="AG314" s="2" t="s">
        <v>175</v>
      </c>
      <c r="AH314" s="2" t="s">
        <v>158</v>
      </c>
      <c r="AI314" s="2" t="s">
        <v>158</v>
      </c>
      <c r="AJ314" s="2" t="s">
        <v>2963</v>
      </c>
      <c r="AK314" s="2" t="s">
        <v>139</v>
      </c>
      <c r="AL314" s="2" t="s">
        <v>139</v>
      </c>
      <c r="AM314" s="2" t="s">
        <v>139</v>
      </c>
      <c r="AN314" s="2" t="s">
        <v>139</v>
      </c>
      <c r="AO314" s="2" t="s">
        <v>139</v>
      </c>
      <c r="AP314" s="2" t="s">
        <v>160</v>
      </c>
      <c r="AQ314" s="2" t="s">
        <v>76</v>
      </c>
      <c r="AR314" s="2" t="s">
        <v>73</v>
      </c>
    </row>
    <row r="315" spans="8:44" ht="21" customHeight="1">
      <c r="H315" s="2">
        <f t="shared" si="12"/>
        <v>314</v>
      </c>
      <c r="I315" s="2" t="str">
        <f t="shared" ca="1" si="13"/>
        <v>アウトソーシング当月314</v>
      </c>
      <c r="K315" s="2" t="s">
        <v>43</v>
      </c>
      <c r="L315" s="2" t="s">
        <v>161</v>
      </c>
      <c r="M315" s="4" t="s">
        <v>2964</v>
      </c>
      <c r="N315" s="2" t="s">
        <v>2965</v>
      </c>
      <c r="O315" s="2" t="s">
        <v>2966</v>
      </c>
      <c r="P315" s="2" t="s">
        <v>139</v>
      </c>
      <c r="Q315" s="2" t="s">
        <v>2967</v>
      </c>
      <c r="R315" s="2" t="s">
        <v>139</v>
      </c>
      <c r="S315" s="2" t="s">
        <v>2968</v>
      </c>
      <c r="T315" s="2" t="s">
        <v>167</v>
      </c>
      <c r="U315" s="2" t="s">
        <v>183</v>
      </c>
      <c r="V315" s="2" t="s">
        <v>264</v>
      </c>
      <c r="W315" s="2" t="s">
        <v>2969</v>
      </c>
      <c r="X315" s="2" t="s">
        <v>2970</v>
      </c>
      <c r="Y315" s="2" t="s">
        <v>139</v>
      </c>
      <c r="Z315" s="2" t="s">
        <v>151</v>
      </c>
      <c r="AA315" s="2" t="s">
        <v>2971</v>
      </c>
      <c r="AB315" s="2" t="s">
        <v>2972</v>
      </c>
      <c r="AC315" s="2" t="s">
        <v>2973</v>
      </c>
      <c r="AD315" s="2" t="s">
        <v>139</v>
      </c>
      <c r="AE315" s="2" t="s">
        <v>155</v>
      </c>
      <c r="AF315" s="2" t="s">
        <v>218</v>
      </c>
      <c r="AG315" s="2" t="s">
        <v>219</v>
      </c>
      <c r="AH315" s="2" t="s">
        <v>158</v>
      </c>
      <c r="AI315" s="2" t="s">
        <v>2894</v>
      </c>
      <c r="AJ315" s="2" t="s">
        <v>2974</v>
      </c>
      <c r="AK315" s="2" t="s">
        <v>139</v>
      </c>
      <c r="AL315" s="2" t="s">
        <v>139</v>
      </c>
      <c r="AM315" s="2" t="s">
        <v>139</v>
      </c>
      <c r="AN315" s="2" t="s">
        <v>139</v>
      </c>
      <c r="AO315" s="2" t="s">
        <v>139</v>
      </c>
      <c r="AP315" s="2" t="s">
        <v>2975</v>
      </c>
      <c r="AQ315" s="2" t="s">
        <v>76</v>
      </c>
      <c r="AR315" s="2" t="s">
        <v>73</v>
      </c>
    </row>
    <row r="316" spans="8:44" ht="21" customHeight="1">
      <c r="H316" s="2">
        <f t="shared" si="12"/>
        <v>315</v>
      </c>
      <c r="I316" s="2" t="str">
        <f t="shared" ca="1" si="13"/>
        <v>アウトソーシング当月315</v>
      </c>
      <c r="K316" s="2" t="s">
        <v>43</v>
      </c>
      <c r="L316" s="2" t="s">
        <v>161</v>
      </c>
      <c r="M316" s="4" t="s">
        <v>2976</v>
      </c>
      <c r="N316" s="2" t="s">
        <v>2977</v>
      </c>
      <c r="O316" s="2" t="s">
        <v>2978</v>
      </c>
      <c r="P316" s="2" t="s">
        <v>139</v>
      </c>
      <c r="Q316" s="2" t="s">
        <v>2979</v>
      </c>
      <c r="R316" s="2" t="s">
        <v>139</v>
      </c>
      <c r="S316" s="2" t="s">
        <v>2980</v>
      </c>
      <c r="T316" s="2" t="s">
        <v>2981</v>
      </c>
      <c r="U316" s="2" t="s">
        <v>147</v>
      </c>
      <c r="V316" s="2" t="s">
        <v>2982</v>
      </c>
      <c r="W316" s="2" t="s">
        <v>199</v>
      </c>
      <c r="X316" s="2" t="s">
        <v>2983</v>
      </c>
      <c r="Y316" s="2" t="s">
        <v>139</v>
      </c>
      <c r="Z316" s="2" t="s">
        <v>151</v>
      </c>
      <c r="AA316" s="2" t="s">
        <v>2984</v>
      </c>
      <c r="AB316" s="2" t="s">
        <v>2985</v>
      </c>
      <c r="AC316" s="2" t="s">
        <v>960</v>
      </c>
      <c r="AD316" s="2" t="s">
        <v>139</v>
      </c>
      <c r="AE316" s="2" t="s">
        <v>155</v>
      </c>
      <c r="AF316" s="2" t="s">
        <v>156</v>
      </c>
      <c r="AG316" s="2" t="s">
        <v>2986</v>
      </c>
      <c r="AH316" s="2" t="s">
        <v>158</v>
      </c>
      <c r="AI316" s="2" t="s">
        <v>158</v>
      </c>
      <c r="AJ316" s="2" t="s">
        <v>2987</v>
      </c>
      <c r="AK316" s="2" t="s">
        <v>139</v>
      </c>
      <c r="AL316" s="2" t="s">
        <v>139</v>
      </c>
      <c r="AM316" s="2" t="s">
        <v>139</v>
      </c>
      <c r="AN316" s="2" t="s">
        <v>139</v>
      </c>
      <c r="AO316" s="2" t="s">
        <v>139</v>
      </c>
      <c r="AP316" s="2" t="s">
        <v>160</v>
      </c>
      <c r="AQ316" s="2" t="s">
        <v>74</v>
      </c>
      <c r="AR316" s="2" t="s">
        <v>73</v>
      </c>
    </row>
    <row r="317" spans="8:44" ht="21" customHeight="1">
      <c r="H317" s="2">
        <f t="shared" si="12"/>
        <v>316</v>
      </c>
      <c r="I317" s="2" t="str">
        <f t="shared" ca="1" si="13"/>
        <v>アウトソーシング当月316</v>
      </c>
      <c r="K317" s="2" t="s">
        <v>43</v>
      </c>
      <c r="L317" s="2" t="s">
        <v>161</v>
      </c>
      <c r="M317" s="4" t="s">
        <v>2988</v>
      </c>
      <c r="N317" s="2" t="s">
        <v>2989</v>
      </c>
      <c r="O317" s="2" t="s">
        <v>2990</v>
      </c>
      <c r="P317" s="2" t="s">
        <v>139</v>
      </c>
      <c r="Q317" s="2" t="s">
        <v>2991</v>
      </c>
      <c r="R317" s="2" t="s">
        <v>139</v>
      </c>
      <c r="S317" s="2" t="s">
        <v>2992</v>
      </c>
      <c r="T317" s="2" t="s">
        <v>2993</v>
      </c>
      <c r="U317" s="2" t="s">
        <v>147</v>
      </c>
      <c r="V317" s="2" t="s">
        <v>2994</v>
      </c>
      <c r="W317" s="2" t="s">
        <v>428</v>
      </c>
      <c r="X317" s="2" t="s">
        <v>2995</v>
      </c>
      <c r="Y317" s="2" t="s">
        <v>139</v>
      </c>
      <c r="Z317" s="2" t="s">
        <v>171</v>
      </c>
      <c r="AA317" s="2" t="s">
        <v>2996</v>
      </c>
      <c r="AB317" s="2" t="s">
        <v>2997</v>
      </c>
      <c r="AC317" s="2" t="s">
        <v>2998</v>
      </c>
      <c r="AD317" s="2" t="s">
        <v>139</v>
      </c>
      <c r="AE317" s="2" t="s">
        <v>155</v>
      </c>
      <c r="AF317" s="2" t="s">
        <v>156</v>
      </c>
      <c r="AG317" s="2" t="s">
        <v>2999</v>
      </c>
      <c r="AH317" s="2" t="s">
        <v>205</v>
      </c>
      <c r="AI317" s="2" t="s">
        <v>158</v>
      </c>
      <c r="AJ317" s="2" t="s">
        <v>3000</v>
      </c>
      <c r="AK317" s="2" t="s">
        <v>139</v>
      </c>
      <c r="AL317" s="2" t="s">
        <v>139</v>
      </c>
      <c r="AM317" s="2" t="s">
        <v>139</v>
      </c>
      <c r="AN317" s="2" t="s">
        <v>139</v>
      </c>
      <c r="AO317" s="2" t="s">
        <v>139</v>
      </c>
      <c r="AP317" s="2" t="s">
        <v>160</v>
      </c>
      <c r="AQ317" s="2" t="s">
        <v>75</v>
      </c>
      <c r="AR317" s="2" t="s">
        <v>73</v>
      </c>
    </row>
    <row r="318" spans="8:44" ht="21" customHeight="1">
      <c r="H318" s="2">
        <f t="shared" si="12"/>
        <v>317</v>
      </c>
      <c r="I318" s="2" t="str">
        <f t="shared" ca="1" si="13"/>
        <v>アウトソーシング当月317</v>
      </c>
      <c r="K318" s="2" t="s">
        <v>43</v>
      </c>
      <c r="L318" s="2" t="s">
        <v>161</v>
      </c>
      <c r="M318" s="4" t="s">
        <v>3001</v>
      </c>
      <c r="N318" s="2" t="s">
        <v>3002</v>
      </c>
      <c r="O318" s="2" t="s">
        <v>3003</v>
      </c>
      <c r="P318" s="2" t="s">
        <v>139</v>
      </c>
      <c r="Q318" s="2" t="s">
        <v>3004</v>
      </c>
      <c r="R318" s="2" t="s">
        <v>139</v>
      </c>
      <c r="S318" s="2" t="s">
        <v>3005</v>
      </c>
      <c r="T318" s="2" t="s">
        <v>182</v>
      </c>
      <c r="U318" s="2" t="s">
        <v>323</v>
      </c>
      <c r="V318" s="2" t="s">
        <v>227</v>
      </c>
      <c r="W318" s="2" t="s">
        <v>567</v>
      </c>
      <c r="X318" s="2" t="s">
        <v>3006</v>
      </c>
      <c r="Y318" s="2" t="s">
        <v>139</v>
      </c>
      <c r="Z318" s="2" t="s">
        <v>151</v>
      </c>
      <c r="AA318" s="2" t="s">
        <v>3007</v>
      </c>
      <c r="AB318" s="2" t="s">
        <v>3008</v>
      </c>
      <c r="AC318" s="2" t="s">
        <v>3009</v>
      </c>
      <c r="AD318" s="2" t="s">
        <v>139</v>
      </c>
      <c r="AE318" s="2" t="s">
        <v>155</v>
      </c>
      <c r="AF318" s="2" t="s">
        <v>156</v>
      </c>
      <c r="AG318" s="2" t="s">
        <v>3010</v>
      </c>
      <c r="AH318" s="2" t="s">
        <v>205</v>
      </c>
      <c r="AI318" s="2" t="s">
        <v>158</v>
      </c>
      <c r="AJ318" s="2" t="s">
        <v>3011</v>
      </c>
      <c r="AK318" s="2" t="s">
        <v>139</v>
      </c>
      <c r="AL318" s="2" t="s">
        <v>139</v>
      </c>
      <c r="AM318" s="2" t="s">
        <v>139</v>
      </c>
      <c r="AN318" s="2" t="s">
        <v>139</v>
      </c>
      <c r="AO318" s="2" t="s">
        <v>139</v>
      </c>
      <c r="AP318" s="2" t="s">
        <v>160</v>
      </c>
      <c r="AQ318" s="2" t="s">
        <v>78</v>
      </c>
      <c r="AR318" s="2" t="s">
        <v>73</v>
      </c>
    </row>
    <row r="319" spans="8:44" ht="21" customHeight="1">
      <c r="H319" s="2">
        <f t="shared" si="12"/>
        <v>318</v>
      </c>
      <c r="I319" s="2" t="str">
        <f t="shared" ca="1" si="13"/>
        <v>アウトソーシング当月318</v>
      </c>
      <c r="K319" s="2" t="s">
        <v>43</v>
      </c>
      <c r="L319" s="2" t="s">
        <v>161</v>
      </c>
      <c r="M319" s="4" t="s">
        <v>3012</v>
      </c>
      <c r="N319" s="2" t="s">
        <v>3013</v>
      </c>
      <c r="O319" s="2" t="s">
        <v>3014</v>
      </c>
      <c r="P319" s="2" t="s">
        <v>139</v>
      </c>
      <c r="Q319" s="2" t="s">
        <v>3015</v>
      </c>
      <c r="R319" s="2" t="s">
        <v>139</v>
      </c>
      <c r="S319" s="2" t="s">
        <v>3016</v>
      </c>
      <c r="T319" s="2" t="s">
        <v>167</v>
      </c>
      <c r="U319" s="2" t="s">
        <v>183</v>
      </c>
      <c r="V319" s="2" t="s">
        <v>264</v>
      </c>
      <c r="W319" s="2" t="s">
        <v>517</v>
      </c>
      <c r="X319" s="2" t="s">
        <v>3017</v>
      </c>
      <c r="Y319" s="2" t="s">
        <v>139</v>
      </c>
      <c r="Z319" s="2" t="s">
        <v>171</v>
      </c>
      <c r="AA319" s="2" t="s">
        <v>1355</v>
      </c>
      <c r="AB319" s="2" t="s">
        <v>3018</v>
      </c>
      <c r="AC319" s="2" t="s">
        <v>3019</v>
      </c>
      <c r="AD319" s="2" t="s">
        <v>139</v>
      </c>
      <c r="AE319" s="2" t="s">
        <v>155</v>
      </c>
      <c r="AF319" s="2" t="s">
        <v>156</v>
      </c>
      <c r="AG319" s="2" t="s">
        <v>3020</v>
      </c>
      <c r="AH319" s="2" t="s">
        <v>158</v>
      </c>
      <c r="AI319" s="2" t="s">
        <v>2207</v>
      </c>
      <c r="AJ319" s="2" t="s">
        <v>3021</v>
      </c>
      <c r="AK319" s="2" t="s">
        <v>139</v>
      </c>
      <c r="AL319" s="2" t="s">
        <v>139</v>
      </c>
      <c r="AM319" s="2" t="s">
        <v>139</v>
      </c>
      <c r="AN319" s="2" t="s">
        <v>139</v>
      </c>
      <c r="AO319" s="2" t="s">
        <v>139</v>
      </c>
      <c r="AP319" s="2" t="s">
        <v>160</v>
      </c>
      <c r="AQ319" s="2" t="s">
        <v>78</v>
      </c>
      <c r="AR319" s="2" t="s">
        <v>73</v>
      </c>
    </row>
    <row r="320" spans="8:44" ht="21" customHeight="1">
      <c r="H320" s="2">
        <f t="shared" si="12"/>
        <v>319</v>
      </c>
      <c r="I320" s="2" t="str">
        <f t="shared" ca="1" si="13"/>
        <v>アウトソーシング当月319</v>
      </c>
      <c r="K320" s="2" t="s">
        <v>43</v>
      </c>
      <c r="L320" s="2" t="s">
        <v>161</v>
      </c>
      <c r="M320" s="4" t="s">
        <v>3022</v>
      </c>
      <c r="N320" s="2" t="s">
        <v>3023</v>
      </c>
      <c r="O320" s="2" t="s">
        <v>3024</v>
      </c>
      <c r="P320" s="2" t="s">
        <v>139</v>
      </c>
      <c r="Q320" s="2" t="s">
        <v>3025</v>
      </c>
      <c r="R320" s="2" t="s">
        <v>139</v>
      </c>
      <c r="S320" s="2" t="s">
        <v>3026</v>
      </c>
      <c r="T320" s="2" t="s">
        <v>3027</v>
      </c>
      <c r="U320" s="2" t="s">
        <v>183</v>
      </c>
      <c r="V320" s="2" t="s">
        <v>3028</v>
      </c>
      <c r="W320" s="2" t="s">
        <v>441</v>
      </c>
      <c r="X320" s="2" t="s">
        <v>3029</v>
      </c>
      <c r="Y320" s="2" t="s">
        <v>139</v>
      </c>
      <c r="Z320" s="2" t="s">
        <v>151</v>
      </c>
      <c r="AA320" s="2" t="s">
        <v>3030</v>
      </c>
      <c r="AB320" s="2" t="s">
        <v>219</v>
      </c>
      <c r="AC320" s="2" t="s">
        <v>3031</v>
      </c>
      <c r="AD320" s="2" t="s">
        <v>139</v>
      </c>
      <c r="AE320" s="2" t="s">
        <v>155</v>
      </c>
      <c r="AF320" s="2" t="s">
        <v>156</v>
      </c>
      <c r="AG320" s="2" t="s">
        <v>204</v>
      </c>
      <c r="AH320" s="2" t="s">
        <v>158</v>
      </c>
      <c r="AI320" s="2" t="s">
        <v>158</v>
      </c>
      <c r="AJ320" s="2" t="s">
        <v>2987</v>
      </c>
      <c r="AK320" s="2" t="s">
        <v>139</v>
      </c>
      <c r="AL320" s="2" t="s">
        <v>139</v>
      </c>
      <c r="AM320" s="2" t="s">
        <v>139</v>
      </c>
      <c r="AN320" s="2" t="s">
        <v>139</v>
      </c>
      <c r="AO320" s="2" t="s">
        <v>139</v>
      </c>
      <c r="AP320" s="2" t="s">
        <v>160</v>
      </c>
      <c r="AQ320" s="2" t="s">
        <v>74</v>
      </c>
      <c r="AR320" s="2" t="s">
        <v>73</v>
      </c>
    </row>
    <row r="321" spans="8:44" ht="21" customHeight="1">
      <c r="H321" s="2">
        <f t="shared" si="12"/>
        <v>320</v>
      </c>
      <c r="I321" s="2" t="str">
        <f t="shared" ca="1" si="13"/>
        <v>アウトソーシング当月320</v>
      </c>
      <c r="K321" s="2" t="s">
        <v>43</v>
      </c>
      <c r="L321" s="2" t="s">
        <v>161</v>
      </c>
      <c r="M321" s="4" t="s">
        <v>3032</v>
      </c>
      <c r="N321" s="2" t="s">
        <v>3033</v>
      </c>
      <c r="O321" s="2" t="s">
        <v>3034</v>
      </c>
      <c r="P321" s="2" t="s">
        <v>139</v>
      </c>
      <c r="Q321" s="2" t="s">
        <v>3035</v>
      </c>
      <c r="R321" s="2" t="s">
        <v>139</v>
      </c>
      <c r="S321" s="2" t="s">
        <v>3026</v>
      </c>
      <c r="T321" s="2" t="s">
        <v>3027</v>
      </c>
      <c r="U321" s="2" t="s">
        <v>183</v>
      </c>
      <c r="V321" s="2" t="s">
        <v>3028</v>
      </c>
      <c r="W321" s="2" t="s">
        <v>441</v>
      </c>
      <c r="X321" s="2" t="s">
        <v>3036</v>
      </c>
      <c r="Y321" s="2" t="s">
        <v>139</v>
      </c>
      <c r="Z321" s="2" t="s">
        <v>3037</v>
      </c>
      <c r="AA321" s="2" t="s">
        <v>3038</v>
      </c>
      <c r="AB321" s="2" t="s">
        <v>139</v>
      </c>
      <c r="AC321" s="2" t="s">
        <v>3031</v>
      </c>
      <c r="AD321" s="2" t="s">
        <v>139</v>
      </c>
      <c r="AE321" s="2" t="s">
        <v>155</v>
      </c>
      <c r="AF321" s="2" t="s">
        <v>156</v>
      </c>
      <c r="AG321" s="2" t="s">
        <v>204</v>
      </c>
      <c r="AH321" s="2" t="s">
        <v>158</v>
      </c>
      <c r="AI321" s="2" t="s">
        <v>158</v>
      </c>
      <c r="AJ321" s="2" t="s">
        <v>2987</v>
      </c>
      <c r="AK321" s="2" t="s">
        <v>139</v>
      </c>
      <c r="AL321" s="2" t="s">
        <v>139</v>
      </c>
      <c r="AM321" s="2" t="s">
        <v>139</v>
      </c>
      <c r="AN321" s="2" t="s">
        <v>139</v>
      </c>
      <c r="AO321" s="2" t="s">
        <v>139</v>
      </c>
      <c r="AP321" s="2" t="s">
        <v>160</v>
      </c>
      <c r="AQ321" s="2" t="s">
        <v>74</v>
      </c>
      <c r="AR321" s="2" t="s">
        <v>73</v>
      </c>
    </row>
    <row r="322" spans="8:44" ht="21" customHeight="1">
      <c r="H322" s="2">
        <f t="shared" ref="H322:H385" si="14">ROW()-1</f>
        <v>321</v>
      </c>
      <c r="I322" s="2" t="str">
        <f t="shared" ref="I322:I385" ca="1" si="15">IF($K322="","",$K322&amp;($H322-SUMIF($B$2:$B$41,$K322,$F$2:$F$41)))</f>
        <v>アウトソーシング当月321</v>
      </c>
      <c r="K322" s="2" t="s">
        <v>43</v>
      </c>
      <c r="L322" s="2" t="s">
        <v>161</v>
      </c>
      <c r="M322" s="4" t="s">
        <v>3039</v>
      </c>
      <c r="N322" s="2" t="s">
        <v>3040</v>
      </c>
      <c r="O322" s="2" t="s">
        <v>3041</v>
      </c>
      <c r="P322" s="2" t="s">
        <v>139</v>
      </c>
      <c r="Q322" s="2" t="s">
        <v>3042</v>
      </c>
      <c r="R322" s="2" t="s">
        <v>139</v>
      </c>
      <c r="S322" s="2" t="s">
        <v>3043</v>
      </c>
      <c r="T322" s="2" t="s">
        <v>167</v>
      </c>
      <c r="U322" s="2" t="s">
        <v>183</v>
      </c>
      <c r="V322" s="2" t="s">
        <v>264</v>
      </c>
      <c r="W322" s="2" t="s">
        <v>252</v>
      </c>
      <c r="X322" s="2" t="s">
        <v>1234</v>
      </c>
      <c r="Y322" s="2" t="s">
        <v>139</v>
      </c>
      <c r="Z322" s="2" t="s">
        <v>171</v>
      </c>
      <c r="AA322" s="2" t="s">
        <v>1355</v>
      </c>
      <c r="AB322" s="2" t="s">
        <v>3044</v>
      </c>
      <c r="AC322" s="2" t="s">
        <v>203</v>
      </c>
      <c r="AD322" s="2" t="s">
        <v>139</v>
      </c>
      <c r="AE322" s="2" t="s">
        <v>155</v>
      </c>
      <c r="AF322" s="2" t="s">
        <v>156</v>
      </c>
      <c r="AG322" s="2" t="s">
        <v>3045</v>
      </c>
      <c r="AH322" s="2" t="s">
        <v>205</v>
      </c>
      <c r="AI322" s="2" t="s">
        <v>2207</v>
      </c>
      <c r="AJ322" s="2" t="s">
        <v>3021</v>
      </c>
      <c r="AK322" s="2" t="s">
        <v>139</v>
      </c>
      <c r="AL322" s="2" t="s">
        <v>139</v>
      </c>
      <c r="AM322" s="2" t="s">
        <v>139</v>
      </c>
      <c r="AN322" s="2" t="s">
        <v>139</v>
      </c>
      <c r="AO322" s="2" t="s">
        <v>139</v>
      </c>
      <c r="AP322" s="2" t="s">
        <v>160</v>
      </c>
      <c r="AQ322" s="2" t="s">
        <v>78</v>
      </c>
      <c r="AR322" s="2" t="s">
        <v>73</v>
      </c>
    </row>
    <row r="323" spans="8:44" ht="21" customHeight="1">
      <c r="H323" s="2">
        <f t="shared" si="14"/>
        <v>322</v>
      </c>
      <c r="I323" s="2" t="str">
        <f t="shared" ca="1" si="15"/>
        <v>アウトソーシング当月322</v>
      </c>
      <c r="K323" s="2" t="s">
        <v>43</v>
      </c>
      <c r="L323" s="2" t="s">
        <v>140</v>
      </c>
      <c r="M323" s="4" t="s">
        <v>3046</v>
      </c>
      <c r="N323" s="2" t="s">
        <v>3047</v>
      </c>
      <c r="O323" s="2" t="s">
        <v>3048</v>
      </c>
      <c r="P323" s="2" t="s">
        <v>139</v>
      </c>
      <c r="Q323" s="2" t="s">
        <v>3049</v>
      </c>
      <c r="R323" s="2" t="s">
        <v>139</v>
      </c>
      <c r="S323" s="2" t="s">
        <v>2992</v>
      </c>
      <c r="T323" s="2" t="s">
        <v>3050</v>
      </c>
      <c r="U323" s="2" t="s">
        <v>147</v>
      </c>
      <c r="V323" s="2" t="s">
        <v>3051</v>
      </c>
      <c r="W323" s="2" t="s">
        <v>265</v>
      </c>
      <c r="X323" s="2" t="s">
        <v>3052</v>
      </c>
      <c r="Y323" s="2" t="s">
        <v>139</v>
      </c>
      <c r="Z323" s="2" t="s">
        <v>151</v>
      </c>
      <c r="AA323" s="2" t="s">
        <v>3053</v>
      </c>
      <c r="AB323" s="2" t="s">
        <v>3054</v>
      </c>
      <c r="AC323" s="2" t="s">
        <v>3055</v>
      </c>
      <c r="AD323" s="2" t="s">
        <v>139</v>
      </c>
      <c r="AE323" s="2" t="s">
        <v>155</v>
      </c>
      <c r="AF323" s="2" t="s">
        <v>156</v>
      </c>
      <c r="AG323" s="2" t="s">
        <v>3056</v>
      </c>
      <c r="AH323" s="2" t="s">
        <v>158</v>
      </c>
      <c r="AI323" s="2" t="s">
        <v>158</v>
      </c>
      <c r="AJ323" s="2" t="s">
        <v>3057</v>
      </c>
      <c r="AK323" s="2" t="s">
        <v>139</v>
      </c>
      <c r="AL323" s="2" t="s">
        <v>139</v>
      </c>
      <c r="AM323" s="2" t="s">
        <v>139</v>
      </c>
      <c r="AN323" s="2" t="s">
        <v>139</v>
      </c>
      <c r="AO323" s="2" t="s">
        <v>139</v>
      </c>
      <c r="AP323" s="2" t="s">
        <v>221</v>
      </c>
      <c r="AQ323" s="2" t="s">
        <v>75</v>
      </c>
      <c r="AR323" s="2" t="s">
        <v>73</v>
      </c>
    </row>
    <row r="324" spans="8:44" ht="21" customHeight="1">
      <c r="H324" s="2">
        <f t="shared" si="14"/>
        <v>323</v>
      </c>
      <c r="I324" s="2" t="str">
        <f t="shared" ca="1" si="15"/>
        <v>アウトソーシング当月323</v>
      </c>
      <c r="K324" s="2" t="s">
        <v>43</v>
      </c>
      <c r="L324" s="2" t="s">
        <v>140</v>
      </c>
      <c r="M324" s="4" t="s">
        <v>3058</v>
      </c>
      <c r="N324" s="2" t="s">
        <v>3059</v>
      </c>
      <c r="O324" s="2" t="s">
        <v>3060</v>
      </c>
      <c r="P324" s="2" t="s">
        <v>139</v>
      </c>
      <c r="Q324" s="2" t="s">
        <v>3061</v>
      </c>
      <c r="R324" s="2" t="s">
        <v>139</v>
      </c>
      <c r="S324" s="2" t="s">
        <v>365</v>
      </c>
      <c r="T324" s="2" t="s">
        <v>2703</v>
      </c>
      <c r="U324" s="2" t="s">
        <v>183</v>
      </c>
      <c r="V324" s="2" t="s">
        <v>3051</v>
      </c>
      <c r="W324" s="2" t="s">
        <v>3062</v>
      </c>
      <c r="X324" s="2" t="s">
        <v>645</v>
      </c>
      <c r="Y324" s="2" t="s">
        <v>139</v>
      </c>
      <c r="Z324" s="2" t="s">
        <v>151</v>
      </c>
      <c r="AA324" s="2" t="s">
        <v>3063</v>
      </c>
      <c r="AB324" s="2" t="s">
        <v>3064</v>
      </c>
      <c r="AC324" s="2" t="s">
        <v>432</v>
      </c>
      <c r="AD324" s="2" t="s">
        <v>139</v>
      </c>
      <c r="AE324" s="2" t="s">
        <v>155</v>
      </c>
      <c r="AF324" s="2" t="s">
        <v>156</v>
      </c>
      <c r="AG324" s="2" t="s">
        <v>3056</v>
      </c>
      <c r="AH324" s="2" t="s">
        <v>158</v>
      </c>
      <c r="AI324" s="2" t="s">
        <v>158</v>
      </c>
      <c r="AJ324" s="2" t="s">
        <v>3065</v>
      </c>
      <c r="AK324" s="2" t="s">
        <v>139</v>
      </c>
      <c r="AL324" s="2" t="s">
        <v>139</v>
      </c>
      <c r="AM324" s="2" t="s">
        <v>139</v>
      </c>
      <c r="AN324" s="2" t="s">
        <v>139</v>
      </c>
      <c r="AO324" s="2" t="s">
        <v>139</v>
      </c>
      <c r="AP324" s="2" t="s">
        <v>3066</v>
      </c>
      <c r="AQ324" s="2" t="s">
        <v>3067</v>
      </c>
      <c r="AR324" s="2" t="s">
        <v>219</v>
      </c>
    </row>
    <row r="325" spans="8:44" ht="21" customHeight="1">
      <c r="H325" s="2">
        <f t="shared" si="14"/>
        <v>324</v>
      </c>
      <c r="I325" s="2" t="str">
        <f t="shared" ca="1" si="15"/>
        <v>アウトソーシング当月324</v>
      </c>
      <c r="K325" s="2" t="s">
        <v>43</v>
      </c>
      <c r="L325" s="2" t="s">
        <v>140</v>
      </c>
      <c r="M325" s="4" t="s">
        <v>3068</v>
      </c>
      <c r="N325" s="2" t="s">
        <v>3069</v>
      </c>
      <c r="O325" s="2" t="s">
        <v>3070</v>
      </c>
      <c r="P325" s="2" t="s">
        <v>139</v>
      </c>
      <c r="Q325" s="2" t="s">
        <v>3071</v>
      </c>
      <c r="R325" s="2" t="s">
        <v>139</v>
      </c>
      <c r="S325" s="2" t="s">
        <v>237</v>
      </c>
      <c r="T325" s="2" t="s">
        <v>2703</v>
      </c>
      <c r="U325" s="2" t="s">
        <v>3072</v>
      </c>
      <c r="V325" s="2" t="s">
        <v>3073</v>
      </c>
      <c r="W325" s="2" t="s">
        <v>3074</v>
      </c>
      <c r="X325" s="2" t="s">
        <v>3075</v>
      </c>
      <c r="Y325" s="2" t="s">
        <v>139</v>
      </c>
      <c r="Z325" s="2" t="s">
        <v>171</v>
      </c>
      <c r="AA325" s="2" t="s">
        <v>3076</v>
      </c>
      <c r="AB325" s="2" t="s">
        <v>3077</v>
      </c>
      <c r="AC325" s="2" t="s">
        <v>799</v>
      </c>
      <c r="AD325" s="2" t="s">
        <v>139</v>
      </c>
      <c r="AE325" s="2" t="s">
        <v>155</v>
      </c>
      <c r="AF325" s="2" t="s">
        <v>156</v>
      </c>
      <c r="AG325" s="2" t="s">
        <v>3078</v>
      </c>
      <c r="AH325" s="2" t="s">
        <v>158</v>
      </c>
      <c r="AI325" s="2" t="s">
        <v>158</v>
      </c>
      <c r="AJ325" s="2" t="s">
        <v>3079</v>
      </c>
      <c r="AK325" s="2" t="s">
        <v>139</v>
      </c>
      <c r="AL325" s="2" t="s">
        <v>139</v>
      </c>
      <c r="AM325" s="2" t="s">
        <v>139</v>
      </c>
      <c r="AN325" s="2" t="s">
        <v>139</v>
      </c>
      <c r="AO325" s="2" t="s">
        <v>139</v>
      </c>
      <c r="AP325" s="2" t="s">
        <v>160</v>
      </c>
      <c r="AQ325" s="2" t="s">
        <v>74</v>
      </c>
      <c r="AR325" s="2" t="s">
        <v>73</v>
      </c>
    </row>
    <row r="326" spans="8:44" ht="21" customHeight="1">
      <c r="H326" s="2">
        <f t="shared" si="14"/>
        <v>325</v>
      </c>
      <c r="I326" s="2" t="str">
        <f t="shared" ca="1" si="15"/>
        <v>アウトソーシング翌月325</v>
      </c>
      <c r="K326" s="2" t="s">
        <v>44</v>
      </c>
      <c r="L326" s="2" t="s">
        <v>139</v>
      </c>
      <c r="M326" s="4" t="s">
        <v>139</v>
      </c>
      <c r="N326" s="2" t="s">
        <v>139</v>
      </c>
      <c r="O326" s="2" t="s">
        <v>139</v>
      </c>
      <c r="P326" s="2" t="s">
        <v>139</v>
      </c>
      <c r="Q326" s="2" t="s">
        <v>139</v>
      </c>
      <c r="R326" s="2" t="s">
        <v>139</v>
      </c>
      <c r="S326" s="2" t="s">
        <v>139</v>
      </c>
      <c r="T326" s="2" t="s">
        <v>139</v>
      </c>
      <c r="U326" s="2" t="s">
        <v>139</v>
      </c>
      <c r="V326" s="2" t="s">
        <v>139</v>
      </c>
      <c r="W326" s="2" t="s">
        <v>139</v>
      </c>
      <c r="X326" s="2" t="s">
        <v>139</v>
      </c>
      <c r="Y326" s="2" t="s">
        <v>139</v>
      </c>
      <c r="Z326" s="2" t="s">
        <v>139</v>
      </c>
      <c r="AA326" s="2" t="s">
        <v>139</v>
      </c>
      <c r="AB326" s="2" t="s">
        <v>139</v>
      </c>
      <c r="AC326" s="2" t="s">
        <v>139</v>
      </c>
      <c r="AD326" s="2" t="s">
        <v>139</v>
      </c>
      <c r="AE326" s="2" t="s">
        <v>139</v>
      </c>
      <c r="AF326" s="2" t="s">
        <v>139</v>
      </c>
      <c r="AG326" s="2" t="s">
        <v>139</v>
      </c>
      <c r="AH326" s="2" t="s">
        <v>139</v>
      </c>
      <c r="AI326" s="2" t="s">
        <v>139</v>
      </c>
      <c r="AJ326" s="2" t="s">
        <v>139</v>
      </c>
      <c r="AK326" s="2" t="s">
        <v>139</v>
      </c>
      <c r="AL326" s="2" t="s">
        <v>139</v>
      </c>
      <c r="AM326" s="2" t="s">
        <v>139</v>
      </c>
      <c r="AN326" s="2" t="s">
        <v>139</v>
      </c>
      <c r="AO326" s="2" t="s">
        <v>139</v>
      </c>
      <c r="AP326" s="2" t="s">
        <v>139</v>
      </c>
      <c r="AQ326" s="2" t="s">
        <v>139</v>
      </c>
      <c r="AR326" s="2" t="s">
        <v>219</v>
      </c>
    </row>
    <row r="327" spans="8:44" ht="21" customHeight="1">
      <c r="H327" s="2">
        <f t="shared" si="14"/>
        <v>326</v>
      </c>
      <c r="I327" s="2" t="str">
        <f t="shared" ca="1" si="15"/>
        <v>アウトソーシング翌月326</v>
      </c>
      <c r="K327" s="2" t="s">
        <v>44</v>
      </c>
      <c r="L327" s="2" t="s">
        <v>139</v>
      </c>
      <c r="M327" s="4" t="s">
        <v>139</v>
      </c>
      <c r="N327" s="2" t="s">
        <v>139</v>
      </c>
      <c r="O327" s="2" t="s">
        <v>139</v>
      </c>
      <c r="P327" s="2" t="s">
        <v>139</v>
      </c>
      <c r="Q327" s="2" t="s">
        <v>139</v>
      </c>
      <c r="R327" s="2" t="s">
        <v>139</v>
      </c>
      <c r="S327" s="2" t="s">
        <v>139</v>
      </c>
      <c r="T327" s="2" t="s">
        <v>139</v>
      </c>
      <c r="U327" s="2" t="s">
        <v>139</v>
      </c>
      <c r="V327" s="2" t="s">
        <v>139</v>
      </c>
      <c r="W327" s="2" t="s">
        <v>139</v>
      </c>
      <c r="X327" s="2" t="s">
        <v>139</v>
      </c>
      <c r="Y327" s="2" t="s">
        <v>139</v>
      </c>
      <c r="Z327" s="2" t="s">
        <v>139</v>
      </c>
      <c r="AA327" s="2" t="s">
        <v>139</v>
      </c>
      <c r="AB327" s="2" t="s">
        <v>139</v>
      </c>
      <c r="AC327" s="2" t="s">
        <v>139</v>
      </c>
      <c r="AD327" s="2" t="s">
        <v>139</v>
      </c>
      <c r="AE327" s="2" t="s">
        <v>139</v>
      </c>
      <c r="AF327" s="2" t="s">
        <v>139</v>
      </c>
      <c r="AG327" s="2" t="s">
        <v>139</v>
      </c>
      <c r="AH327" s="2" t="s">
        <v>139</v>
      </c>
      <c r="AI327" s="2" t="s">
        <v>139</v>
      </c>
      <c r="AJ327" s="2" t="s">
        <v>139</v>
      </c>
      <c r="AK327" s="2" t="s">
        <v>139</v>
      </c>
      <c r="AL327" s="2" t="s">
        <v>139</v>
      </c>
      <c r="AM327" s="2" t="s">
        <v>139</v>
      </c>
      <c r="AN327" s="2" t="s">
        <v>139</v>
      </c>
      <c r="AO327" s="2" t="s">
        <v>139</v>
      </c>
      <c r="AP327" s="2" t="s">
        <v>139</v>
      </c>
      <c r="AQ327" s="2" t="s">
        <v>139</v>
      </c>
      <c r="AR327" s="2" t="s">
        <v>219</v>
      </c>
    </row>
    <row r="328" spans="8:44" ht="21" customHeight="1">
      <c r="H328" s="2">
        <f t="shared" si="14"/>
        <v>327</v>
      </c>
      <c r="I328" s="2" t="str">
        <f t="shared" ca="1" si="15"/>
        <v>アウトソーシング翌月327</v>
      </c>
      <c r="K328" s="2" t="s">
        <v>44</v>
      </c>
      <c r="L328" s="2" t="s">
        <v>139</v>
      </c>
      <c r="M328" s="4" t="s">
        <v>139</v>
      </c>
      <c r="N328" s="2" t="s">
        <v>139</v>
      </c>
      <c r="O328" s="2" t="s">
        <v>139</v>
      </c>
      <c r="P328" s="2" t="s">
        <v>139</v>
      </c>
      <c r="Q328" s="2" t="s">
        <v>139</v>
      </c>
      <c r="R328" s="2" t="s">
        <v>139</v>
      </c>
      <c r="S328" s="2" t="s">
        <v>139</v>
      </c>
      <c r="T328" s="2" t="s">
        <v>139</v>
      </c>
      <c r="U328" s="2" t="s">
        <v>139</v>
      </c>
      <c r="V328" s="2" t="s">
        <v>139</v>
      </c>
      <c r="W328" s="2" t="s">
        <v>139</v>
      </c>
      <c r="X328" s="2" t="s">
        <v>139</v>
      </c>
      <c r="Y328" s="2" t="s">
        <v>139</v>
      </c>
      <c r="Z328" s="2" t="s">
        <v>139</v>
      </c>
      <c r="AA328" s="2" t="s">
        <v>139</v>
      </c>
      <c r="AB328" s="2" t="s">
        <v>139</v>
      </c>
      <c r="AC328" s="2" t="s">
        <v>139</v>
      </c>
      <c r="AD328" s="2" t="s">
        <v>139</v>
      </c>
      <c r="AE328" s="2" t="s">
        <v>139</v>
      </c>
      <c r="AF328" s="2" t="s">
        <v>139</v>
      </c>
      <c r="AG328" s="2" t="s">
        <v>139</v>
      </c>
      <c r="AH328" s="2" t="s">
        <v>139</v>
      </c>
      <c r="AI328" s="2" t="s">
        <v>139</v>
      </c>
      <c r="AJ328" s="2" t="s">
        <v>139</v>
      </c>
      <c r="AK328" s="2" t="s">
        <v>139</v>
      </c>
      <c r="AL328" s="2" t="s">
        <v>139</v>
      </c>
      <c r="AM328" s="2" t="s">
        <v>139</v>
      </c>
      <c r="AN328" s="2" t="s">
        <v>139</v>
      </c>
      <c r="AO328" s="2" t="s">
        <v>139</v>
      </c>
      <c r="AP328" s="2" t="s">
        <v>139</v>
      </c>
      <c r="AQ328" s="2" t="s">
        <v>139</v>
      </c>
      <c r="AR328" s="2" t="s">
        <v>219</v>
      </c>
    </row>
    <row r="329" spans="8:44" ht="21" customHeight="1">
      <c r="H329" s="2">
        <f t="shared" si="14"/>
        <v>328</v>
      </c>
      <c r="I329" s="2" t="str">
        <f t="shared" ca="1" si="15"/>
        <v>ワールドインテック328</v>
      </c>
      <c r="K329" s="2" t="s">
        <v>45</v>
      </c>
      <c r="L329" s="2" t="s">
        <v>140</v>
      </c>
      <c r="M329" s="4" t="s">
        <v>3080</v>
      </c>
      <c r="N329" s="2" t="s">
        <v>3081</v>
      </c>
      <c r="O329" s="2" t="s">
        <v>3082</v>
      </c>
      <c r="P329" s="2" t="s">
        <v>139</v>
      </c>
      <c r="Q329" s="2" t="s">
        <v>3083</v>
      </c>
      <c r="R329" s="2" t="s">
        <v>139</v>
      </c>
      <c r="S329" s="2" t="s">
        <v>3084</v>
      </c>
      <c r="T329" s="2" t="s">
        <v>3085</v>
      </c>
      <c r="U329" s="2" t="s">
        <v>440</v>
      </c>
      <c r="V329" s="2" t="s">
        <v>3086</v>
      </c>
      <c r="W329" s="2" t="s">
        <v>3087</v>
      </c>
      <c r="X329" s="2">
        <v>40</v>
      </c>
      <c r="Y329" s="2" t="s">
        <v>139</v>
      </c>
      <c r="Z329" s="2" t="s">
        <v>3088</v>
      </c>
      <c r="AA329" s="2" t="s">
        <v>1054</v>
      </c>
      <c r="AB329" s="2" t="s">
        <v>3089</v>
      </c>
      <c r="AC329" s="2" t="s">
        <v>3090</v>
      </c>
      <c r="AD329" s="2" t="s">
        <v>3091</v>
      </c>
      <c r="AE329" s="2" t="s">
        <v>139</v>
      </c>
      <c r="AF329" s="2" t="s">
        <v>139</v>
      </c>
      <c r="AG329" s="2" t="s">
        <v>3091</v>
      </c>
      <c r="AH329" s="2" t="s">
        <v>3091</v>
      </c>
      <c r="AI329" s="2" t="s">
        <v>3091</v>
      </c>
      <c r="AJ329" s="2" t="s">
        <v>3092</v>
      </c>
      <c r="AK329" s="2" t="s">
        <v>3091</v>
      </c>
      <c r="AL329" s="2" t="s">
        <v>3093</v>
      </c>
      <c r="AM329" s="2" t="s">
        <v>139</v>
      </c>
      <c r="AN329" s="2" t="s">
        <v>139</v>
      </c>
      <c r="AO329" s="2" t="s">
        <v>139</v>
      </c>
      <c r="AP329" s="2" t="s">
        <v>3094</v>
      </c>
      <c r="AQ329" s="2" t="s">
        <v>111</v>
      </c>
      <c r="AR329" s="2" t="s">
        <v>112</v>
      </c>
    </row>
    <row r="330" spans="8:44" ht="21" customHeight="1">
      <c r="H330" s="2">
        <f t="shared" si="14"/>
        <v>329</v>
      </c>
      <c r="I330" s="2" t="str">
        <f t="shared" ca="1" si="15"/>
        <v>ワールドインテック329</v>
      </c>
      <c r="K330" s="2" t="s">
        <v>45</v>
      </c>
      <c r="L330" s="2" t="s">
        <v>140</v>
      </c>
      <c r="M330" s="4" t="s">
        <v>3095</v>
      </c>
      <c r="N330" s="2" t="s">
        <v>3096</v>
      </c>
      <c r="O330" s="2" t="s">
        <v>3097</v>
      </c>
      <c r="P330" s="2" t="s">
        <v>139</v>
      </c>
      <c r="Q330" s="2" t="s">
        <v>3098</v>
      </c>
      <c r="R330" s="2" t="s">
        <v>139</v>
      </c>
      <c r="S330" s="2" t="s">
        <v>3099</v>
      </c>
      <c r="T330" s="2" t="s">
        <v>3100</v>
      </c>
      <c r="U330" s="2" t="s">
        <v>3101</v>
      </c>
      <c r="V330" s="2" t="s">
        <v>3102</v>
      </c>
      <c r="W330" s="2" t="s">
        <v>3103</v>
      </c>
      <c r="X330" s="2">
        <v>39</v>
      </c>
      <c r="Y330" s="2" t="s">
        <v>139</v>
      </c>
      <c r="Z330" s="2" t="s">
        <v>3088</v>
      </c>
      <c r="AA330" s="2" t="s">
        <v>1054</v>
      </c>
      <c r="AB330" s="2" t="s">
        <v>3104</v>
      </c>
      <c r="AC330" s="2" t="s">
        <v>3105</v>
      </c>
      <c r="AD330" s="2" t="s">
        <v>3106</v>
      </c>
      <c r="AE330" s="2" t="s">
        <v>139</v>
      </c>
      <c r="AF330" s="2" t="s">
        <v>139</v>
      </c>
      <c r="AG330" s="2" t="s">
        <v>3106</v>
      </c>
      <c r="AH330" s="2" t="s">
        <v>3091</v>
      </c>
      <c r="AI330" s="2" t="s">
        <v>3107</v>
      </c>
      <c r="AJ330" s="2" t="s">
        <v>3108</v>
      </c>
      <c r="AK330" s="2" t="s">
        <v>3109</v>
      </c>
      <c r="AL330" s="2" t="s">
        <v>3110</v>
      </c>
      <c r="AM330" s="2" t="s">
        <v>139</v>
      </c>
      <c r="AN330" s="2" t="s">
        <v>139</v>
      </c>
      <c r="AO330" s="2" t="s">
        <v>139</v>
      </c>
      <c r="AP330" s="2" t="s">
        <v>3111</v>
      </c>
      <c r="AQ330" s="2" t="s">
        <v>3112</v>
      </c>
      <c r="AR330" s="2" t="s">
        <v>219</v>
      </c>
    </row>
    <row r="331" spans="8:44" ht="21" customHeight="1">
      <c r="H331" s="2">
        <f t="shared" si="14"/>
        <v>330</v>
      </c>
      <c r="I331" s="2" t="str">
        <f t="shared" ca="1" si="15"/>
        <v>ワールドインテック330</v>
      </c>
      <c r="K331" s="2" t="s">
        <v>45</v>
      </c>
      <c r="L331" s="2" t="s">
        <v>161</v>
      </c>
      <c r="M331" s="4" t="s">
        <v>3113</v>
      </c>
      <c r="N331" s="2" t="s">
        <v>3114</v>
      </c>
      <c r="O331" s="2" t="s">
        <v>3115</v>
      </c>
      <c r="P331" s="2" t="s">
        <v>139</v>
      </c>
      <c r="Q331" s="2" t="s">
        <v>3116</v>
      </c>
      <c r="R331" s="2" t="s">
        <v>139</v>
      </c>
      <c r="S331" s="2" t="s">
        <v>3117</v>
      </c>
      <c r="T331" s="2" t="s">
        <v>3118</v>
      </c>
      <c r="U331" s="2" t="s">
        <v>147</v>
      </c>
      <c r="V331" s="2" t="s">
        <v>3119</v>
      </c>
      <c r="W331" s="2" t="s">
        <v>3120</v>
      </c>
      <c r="X331" s="2">
        <v>49</v>
      </c>
      <c r="Y331" s="2" t="s">
        <v>139</v>
      </c>
      <c r="Z331" s="2" t="s">
        <v>3121</v>
      </c>
      <c r="AA331" s="2" t="s">
        <v>3122</v>
      </c>
      <c r="AB331" s="2" t="s">
        <v>3123</v>
      </c>
      <c r="AC331" s="2" t="s">
        <v>3124</v>
      </c>
      <c r="AD331" s="2" t="s">
        <v>3091</v>
      </c>
      <c r="AE331" s="2" t="s">
        <v>139</v>
      </c>
      <c r="AF331" s="2" t="s">
        <v>139</v>
      </c>
      <c r="AG331" s="2" t="s">
        <v>3125</v>
      </c>
      <c r="AH331" s="2" t="s">
        <v>3091</v>
      </c>
      <c r="AI331" s="2" t="s">
        <v>3091</v>
      </c>
      <c r="AJ331" s="2" t="s">
        <v>3126</v>
      </c>
      <c r="AK331" s="2" t="s">
        <v>3127</v>
      </c>
      <c r="AL331" s="2" t="s">
        <v>3128</v>
      </c>
      <c r="AM331" s="2" t="s">
        <v>139</v>
      </c>
      <c r="AN331" s="2" t="s">
        <v>139</v>
      </c>
      <c r="AO331" s="2" t="s">
        <v>139</v>
      </c>
      <c r="AP331" s="2" t="s">
        <v>3129</v>
      </c>
      <c r="AQ331" s="2" t="s">
        <v>106</v>
      </c>
      <c r="AR331" s="2" t="s">
        <v>105</v>
      </c>
    </row>
    <row r="332" spans="8:44" ht="21" customHeight="1">
      <c r="H332" s="2">
        <f t="shared" si="14"/>
        <v>331</v>
      </c>
      <c r="I332" s="2" t="str">
        <f t="shared" ca="1" si="15"/>
        <v>ワールドインテック331</v>
      </c>
      <c r="K332" s="2" t="s">
        <v>45</v>
      </c>
      <c r="L332" s="2" t="s">
        <v>161</v>
      </c>
      <c r="M332" s="4" t="s">
        <v>3130</v>
      </c>
      <c r="N332" s="2" t="s">
        <v>3131</v>
      </c>
      <c r="O332" s="2" t="s">
        <v>3132</v>
      </c>
      <c r="P332" s="2" t="s">
        <v>139</v>
      </c>
      <c r="Q332" s="2" t="s">
        <v>3133</v>
      </c>
      <c r="R332" s="2" t="s">
        <v>139</v>
      </c>
      <c r="S332" s="2" t="s">
        <v>3134</v>
      </c>
      <c r="T332" s="2" t="s">
        <v>3135</v>
      </c>
      <c r="U332" s="2" t="s">
        <v>147</v>
      </c>
      <c r="V332" s="2" t="s">
        <v>3136</v>
      </c>
      <c r="W332" s="2" t="s">
        <v>3137</v>
      </c>
      <c r="X332" s="2">
        <v>40</v>
      </c>
      <c r="Y332" s="2" t="s">
        <v>139</v>
      </c>
      <c r="Z332" s="2" t="s">
        <v>1054</v>
      </c>
      <c r="AA332" s="2" t="s">
        <v>1054</v>
      </c>
      <c r="AB332" s="2" t="s">
        <v>3138</v>
      </c>
      <c r="AC332" s="2" t="s">
        <v>3139</v>
      </c>
      <c r="AD332" s="2" t="s">
        <v>3125</v>
      </c>
      <c r="AE332" s="2" t="s">
        <v>139</v>
      </c>
      <c r="AF332" s="2" t="s">
        <v>139</v>
      </c>
      <c r="AG332" s="2" t="s">
        <v>3091</v>
      </c>
      <c r="AH332" s="2" t="s">
        <v>3125</v>
      </c>
      <c r="AI332" s="2" t="s">
        <v>3125</v>
      </c>
      <c r="AJ332" s="2" t="s">
        <v>3140</v>
      </c>
      <c r="AK332" s="2" t="s">
        <v>3141</v>
      </c>
      <c r="AL332" s="2" t="s">
        <v>3142</v>
      </c>
      <c r="AM332" s="2" t="s">
        <v>139</v>
      </c>
      <c r="AN332" s="2" t="s">
        <v>139</v>
      </c>
      <c r="AO332" s="2" t="s">
        <v>139</v>
      </c>
      <c r="AP332" s="2" t="s">
        <v>3143</v>
      </c>
      <c r="AQ332" s="2" t="s">
        <v>86</v>
      </c>
      <c r="AR332" s="2" t="s">
        <v>87</v>
      </c>
    </row>
    <row r="333" spans="8:44" ht="21" customHeight="1">
      <c r="H333" s="2">
        <f t="shared" si="14"/>
        <v>332</v>
      </c>
      <c r="I333" s="2" t="str">
        <f t="shared" ca="1" si="15"/>
        <v>ワールドインテック332</v>
      </c>
      <c r="K333" s="2" t="s">
        <v>45</v>
      </c>
      <c r="L333" s="2" t="s">
        <v>161</v>
      </c>
      <c r="M333" s="4" t="s">
        <v>3144</v>
      </c>
      <c r="N333" s="2" t="s">
        <v>3131</v>
      </c>
      <c r="O333" s="2" t="s">
        <v>3145</v>
      </c>
      <c r="P333" s="2" t="s">
        <v>139</v>
      </c>
      <c r="Q333" s="2" t="s">
        <v>3133</v>
      </c>
      <c r="R333" s="2" t="s">
        <v>139</v>
      </c>
      <c r="S333" s="2" t="s">
        <v>3134</v>
      </c>
      <c r="T333" s="2" t="s">
        <v>3135</v>
      </c>
      <c r="U333" s="2" t="s">
        <v>147</v>
      </c>
      <c r="V333" s="2" t="s">
        <v>3146</v>
      </c>
      <c r="W333" s="2" t="s">
        <v>3147</v>
      </c>
      <c r="X333" s="2">
        <v>45</v>
      </c>
      <c r="Y333" s="2" t="s">
        <v>139</v>
      </c>
      <c r="Z333" s="2" t="s">
        <v>3088</v>
      </c>
      <c r="AA333" s="2" t="s">
        <v>3148</v>
      </c>
      <c r="AB333" s="2" t="s">
        <v>3138</v>
      </c>
      <c r="AC333" s="2" t="s">
        <v>3139</v>
      </c>
      <c r="AD333" s="2" t="s">
        <v>3125</v>
      </c>
      <c r="AE333" s="2" t="s">
        <v>139</v>
      </c>
      <c r="AF333" s="2" t="s">
        <v>139</v>
      </c>
      <c r="AG333" s="2" t="s">
        <v>3091</v>
      </c>
      <c r="AH333" s="2" t="s">
        <v>3125</v>
      </c>
      <c r="AI333" s="2" t="s">
        <v>3125</v>
      </c>
      <c r="AJ333" s="2" t="s">
        <v>3149</v>
      </c>
      <c r="AK333" s="2" t="s">
        <v>3141</v>
      </c>
      <c r="AL333" s="2" t="s">
        <v>3150</v>
      </c>
      <c r="AM333" s="2" t="s">
        <v>139</v>
      </c>
      <c r="AN333" s="2" t="s">
        <v>139</v>
      </c>
      <c r="AO333" s="2" t="s">
        <v>139</v>
      </c>
      <c r="AP333" s="2" t="s">
        <v>3143</v>
      </c>
      <c r="AQ333" s="2" t="s">
        <v>86</v>
      </c>
      <c r="AR333" s="2" t="s">
        <v>87</v>
      </c>
    </row>
    <row r="334" spans="8:44" ht="21" customHeight="1">
      <c r="H334" s="2">
        <f t="shared" si="14"/>
        <v>333</v>
      </c>
      <c r="I334" s="2" t="str">
        <f t="shared" ca="1" si="15"/>
        <v>ワールドインテック333</v>
      </c>
      <c r="K334" s="2" t="s">
        <v>45</v>
      </c>
      <c r="L334" s="2" t="s">
        <v>161</v>
      </c>
      <c r="M334" s="4" t="s">
        <v>3151</v>
      </c>
      <c r="N334" s="2" t="s">
        <v>3152</v>
      </c>
      <c r="O334" s="2" t="s">
        <v>3153</v>
      </c>
      <c r="P334" s="2" t="s">
        <v>139</v>
      </c>
      <c r="Q334" s="2" t="s">
        <v>3154</v>
      </c>
      <c r="R334" s="2" t="s">
        <v>139</v>
      </c>
      <c r="S334" s="2" t="s">
        <v>3155</v>
      </c>
      <c r="T334" s="2" t="s">
        <v>3156</v>
      </c>
      <c r="U334" s="2" t="s">
        <v>147</v>
      </c>
      <c r="V334" s="2" t="s">
        <v>3157</v>
      </c>
      <c r="W334" s="2" t="s">
        <v>3158</v>
      </c>
      <c r="X334" s="2">
        <v>49</v>
      </c>
      <c r="Y334" s="2" t="s">
        <v>139</v>
      </c>
      <c r="Z334" s="2" t="s">
        <v>3088</v>
      </c>
      <c r="AA334" s="2" t="s">
        <v>3159</v>
      </c>
      <c r="AB334" s="2" t="s">
        <v>3160</v>
      </c>
      <c r="AC334" s="2" t="s">
        <v>3161</v>
      </c>
      <c r="AD334" s="2" t="s">
        <v>3125</v>
      </c>
      <c r="AE334" s="2" t="s">
        <v>139</v>
      </c>
      <c r="AF334" s="2" t="s">
        <v>139</v>
      </c>
      <c r="AG334" s="2" t="s">
        <v>3091</v>
      </c>
      <c r="AH334" s="2" t="s">
        <v>3091</v>
      </c>
      <c r="AI334" s="2" t="s">
        <v>3091</v>
      </c>
      <c r="AJ334" s="2" t="s">
        <v>3162</v>
      </c>
      <c r="AK334" s="2" t="s">
        <v>3163</v>
      </c>
      <c r="AL334" s="2" t="s">
        <v>3164</v>
      </c>
      <c r="AM334" s="2" t="s">
        <v>139</v>
      </c>
      <c r="AN334" s="2" t="s">
        <v>139</v>
      </c>
      <c r="AO334" s="2" t="s">
        <v>139</v>
      </c>
      <c r="AP334" s="2" t="s">
        <v>3165</v>
      </c>
      <c r="AQ334" s="2" t="s">
        <v>101</v>
      </c>
      <c r="AR334" s="2" t="s">
        <v>100</v>
      </c>
    </row>
    <row r="335" spans="8:44" ht="21" customHeight="1">
      <c r="H335" s="2">
        <f t="shared" si="14"/>
        <v>334</v>
      </c>
      <c r="I335" s="2" t="str">
        <f t="shared" ca="1" si="15"/>
        <v>ワールドインテック334</v>
      </c>
      <c r="K335" s="2" t="s">
        <v>45</v>
      </c>
      <c r="L335" s="2" t="s">
        <v>161</v>
      </c>
      <c r="M335" s="4" t="s">
        <v>3166</v>
      </c>
      <c r="N335" s="2" t="s">
        <v>3152</v>
      </c>
      <c r="O335" s="2" t="s">
        <v>3153</v>
      </c>
      <c r="P335" s="2" t="s">
        <v>139</v>
      </c>
      <c r="Q335" s="2" t="s">
        <v>3154</v>
      </c>
      <c r="R335" s="2" t="s">
        <v>139</v>
      </c>
      <c r="S335" s="2" t="s">
        <v>3155</v>
      </c>
      <c r="T335" s="2" t="s">
        <v>3156</v>
      </c>
      <c r="U335" s="2" t="s">
        <v>147</v>
      </c>
      <c r="V335" s="2" t="s">
        <v>3167</v>
      </c>
      <c r="W335" s="2" t="s">
        <v>3158</v>
      </c>
      <c r="X335" s="2">
        <v>49</v>
      </c>
      <c r="Y335" s="2" t="s">
        <v>139</v>
      </c>
      <c r="Z335" s="2" t="s">
        <v>3088</v>
      </c>
      <c r="AA335" s="2" t="s">
        <v>3159</v>
      </c>
      <c r="AB335" s="2" t="s">
        <v>3160</v>
      </c>
      <c r="AC335" s="2" t="s">
        <v>3161</v>
      </c>
      <c r="AD335" s="2" t="s">
        <v>3125</v>
      </c>
      <c r="AE335" s="2" t="s">
        <v>139</v>
      </c>
      <c r="AF335" s="2" t="s">
        <v>139</v>
      </c>
      <c r="AG335" s="2" t="s">
        <v>3091</v>
      </c>
      <c r="AH335" s="2" t="s">
        <v>3091</v>
      </c>
      <c r="AI335" s="2" t="s">
        <v>3091</v>
      </c>
      <c r="AJ335" s="2" t="s">
        <v>3162</v>
      </c>
      <c r="AK335" s="2" t="s">
        <v>3163</v>
      </c>
      <c r="AL335" s="2" t="s">
        <v>3168</v>
      </c>
      <c r="AM335" s="2" t="s">
        <v>139</v>
      </c>
      <c r="AN335" s="2" t="s">
        <v>139</v>
      </c>
      <c r="AO335" s="2" t="s">
        <v>139</v>
      </c>
      <c r="AP335" s="2" t="s">
        <v>3165</v>
      </c>
      <c r="AQ335" s="2" t="s">
        <v>101</v>
      </c>
      <c r="AR335" s="2" t="s">
        <v>100</v>
      </c>
    </row>
    <row r="336" spans="8:44" ht="21" customHeight="1">
      <c r="H336" s="2">
        <f t="shared" si="14"/>
        <v>335</v>
      </c>
      <c r="I336" s="2" t="str">
        <f t="shared" ca="1" si="15"/>
        <v>ワールドインテック335</v>
      </c>
      <c r="K336" s="2" t="s">
        <v>45</v>
      </c>
      <c r="L336" s="2" t="s">
        <v>161</v>
      </c>
      <c r="M336" s="4" t="s">
        <v>3169</v>
      </c>
      <c r="N336" s="2" t="s">
        <v>3170</v>
      </c>
      <c r="O336" s="2" t="s">
        <v>3171</v>
      </c>
      <c r="P336" s="2" t="s">
        <v>139</v>
      </c>
      <c r="Q336" s="2" t="s">
        <v>3172</v>
      </c>
      <c r="R336" s="2" t="s">
        <v>139</v>
      </c>
      <c r="S336" s="2" t="s">
        <v>3173</v>
      </c>
      <c r="T336" s="2" t="s">
        <v>3174</v>
      </c>
      <c r="U336" s="2" t="s">
        <v>147</v>
      </c>
      <c r="V336" s="2" t="s">
        <v>3175</v>
      </c>
      <c r="W336" s="2" t="s">
        <v>3176</v>
      </c>
      <c r="X336" s="2">
        <v>49</v>
      </c>
      <c r="Y336" s="2" t="s">
        <v>139</v>
      </c>
      <c r="Z336" s="2" t="s">
        <v>1054</v>
      </c>
      <c r="AA336" s="2" t="s">
        <v>1054</v>
      </c>
      <c r="AB336" s="2" t="s">
        <v>3177</v>
      </c>
      <c r="AC336" s="2" t="s">
        <v>3178</v>
      </c>
      <c r="AD336" s="2" t="s">
        <v>3091</v>
      </c>
      <c r="AE336" s="2" t="s">
        <v>139</v>
      </c>
      <c r="AF336" s="2" t="s">
        <v>139</v>
      </c>
      <c r="AG336" s="2" t="s">
        <v>3125</v>
      </c>
      <c r="AH336" s="2" t="s">
        <v>3091</v>
      </c>
      <c r="AI336" s="2" t="s">
        <v>3091</v>
      </c>
      <c r="AJ336" s="2" t="s">
        <v>3179</v>
      </c>
      <c r="AK336" s="2" t="s">
        <v>3180</v>
      </c>
      <c r="AL336" s="2" t="s">
        <v>3181</v>
      </c>
      <c r="AM336" s="2" t="s">
        <v>139</v>
      </c>
      <c r="AN336" s="2" t="s">
        <v>139</v>
      </c>
      <c r="AO336" s="2" t="s">
        <v>139</v>
      </c>
      <c r="AP336" s="2" t="s">
        <v>3182</v>
      </c>
      <c r="AQ336" s="2" t="s">
        <v>124</v>
      </c>
      <c r="AR336" s="2" t="s">
        <v>120</v>
      </c>
    </row>
    <row r="337" spans="8:44" ht="21" customHeight="1">
      <c r="H337" s="2">
        <f t="shared" si="14"/>
        <v>336</v>
      </c>
      <c r="I337" s="2" t="str">
        <f t="shared" ca="1" si="15"/>
        <v>ワールドインテック336</v>
      </c>
      <c r="K337" s="2" t="s">
        <v>45</v>
      </c>
      <c r="L337" s="2" t="s">
        <v>140</v>
      </c>
      <c r="M337" s="4" t="s">
        <v>3183</v>
      </c>
      <c r="N337" s="2" t="s">
        <v>3184</v>
      </c>
      <c r="O337" s="2" t="s">
        <v>3185</v>
      </c>
      <c r="P337" s="2" t="s">
        <v>139</v>
      </c>
      <c r="Q337" s="2" t="s">
        <v>3186</v>
      </c>
      <c r="R337" s="2" t="s">
        <v>139</v>
      </c>
      <c r="S337" s="2" t="s">
        <v>3187</v>
      </c>
      <c r="T337" s="2" t="s">
        <v>3085</v>
      </c>
      <c r="U337" s="2" t="s">
        <v>147</v>
      </c>
      <c r="V337" s="2" t="s">
        <v>3086</v>
      </c>
      <c r="W337" s="2" t="s">
        <v>3188</v>
      </c>
      <c r="X337" s="2">
        <v>40</v>
      </c>
      <c r="Y337" s="2" t="s">
        <v>139</v>
      </c>
      <c r="Z337" s="2" t="s">
        <v>3088</v>
      </c>
      <c r="AA337" s="2" t="s">
        <v>1054</v>
      </c>
      <c r="AB337" s="2" t="s">
        <v>3189</v>
      </c>
      <c r="AC337" s="2" t="s">
        <v>3190</v>
      </c>
      <c r="AD337" s="2" t="s">
        <v>3125</v>
      </c>
      <c r="AE337" s="2" t="s">
        <v>139</v>
      </c>
      <c r="AF337" s="2" t="s">
        <v>139</v>
      </c>
      <c r="AG337" s="2" t="s">
        <v>3091</v>
      </c>
      <c r="AH337" s="2" t="s">
        <v>3125</v>
      </c>
      <c r="AI337" s="2" t="s">
        <v>3191</v>
      </c>
      <c r="AJ337" s="2" t="s">
        <v>3192</v>
      </c>
      <c r="AK337" s="2" t="s">
        <v>3193</v>
      </c>
      <c r="AL337" s="2" t="s">
        <v>3194</v>
      </c>
      <c r="AM337" s="2" t="s">
        <v>139</v>
      </c>
      <c r="AN337" s="2" t="s">
        <v>139</v>
      </c>
      <c r="AO337" s="2" t="s">
        <v>139</v>
      </c>
      <c r="AP337" s="2" t="s">
        <v>3195</v>
      </c>
      <c r="AQ337" s="2" t="s">
        <v>114</v>
      </c>
      <c r="AR337" s="2" t="s">
        <v>112</v>
      </c>
    </row>
    <row r="338" spans="8:44" ht="21" customHeight="1">
      <c r="H338" s="2">
        <f t="shared" si="14"/>
        <v>337</v>
      </c>
      <c r="I338" s="2" t="str">
        <f t="shared" ca="1" si="15"/>
        <v>ワールドインテック337</v>
      </c>
      <c r="K338" s="2" t="s">
        <v>45</v>
      </c>
      <c r="L338" s="2" t="s">
        <v>161</v>
      </c>
      <c r="M338" s="4" t="s">
        <v>3196</v>
      </c>
      <c r="N338" s="2" t="s">
        <v>3197</v>
      </c>
      <c r="O338" s="2" t="s">
        <v>3198</v>
      </c>
      <c r="P338" s="2" t="s">
        <v>139</v>
      </c>
      <c r="Q338" s="2" t="s">
        <v>3199</v>
      </c>
      <c r="R338" s="2" t="s">
        <v>139</v>
      </c>
      <c r="S338" s="2" t="s">
        <v>3200</v>
      </c>
      <c r="T338" s="2" t="s">
        <v>3201</v>
      </c>
      <c r="U338" s="2" t="s">
        <v>147</v>
      </c>
      <c r="V338" s="2" t="s">
        <v>3202</v>
      </c>
      <c r="W338" s="2" t="s">
        <v>3203</v>
      </c>
      <c r="X338" s="2">
        <v>49</v>
      </c>
      <c r="Y338" s="2" t="s">
        <v>139</v>
      </c>
      <c r="Z338" s="2" t="s">
        <v>1054</v>
      </c>
      <c r="AA338" s="2" t="s">
        <v>1054</v>
      </c>
      <c r="AB338" s="2" t="s">
        <v>3204</v>
      </c>
      <c r="AC338" s="2" t="s">
        <v>3205</v>
      </c>
      <c r="AD338" s="2" t="s">
        <v>3091</v>
      </c>
      <c r="AE338" s="2" t="s">
        <v>139</v>
      </c>
      <c r="AF338" s="2" t="s">
        <v>139</v>
      </c>
      <c r="AG338" s="2" t="s">
        <v>3091</v>
      </c>
      <c r="AH338" s="2" t="s">
        <v>3091</v>
      </c>
      <c r="AI338" s="2" t="s">
        <v>3091</v>
      </c>
      <c r="AJ338" s="2" t="s">
        <v>3206</v>
      </c>
      <c r="AK338" s="2" t="s">
        <v>139</v>
      </c>
      <c r="AL338" s="2" t="s">
        <v>3207</v>
      </c>
      <c r="AM338" s="2" t="s">
        <v>139</v>
      </c>
      <c r="AN338" s="2" t="s">
        <v>139</v>
      </c>
      <c r="AO338" s="2" t="s">
        <v>139</v>
      </c>
      <c r="AP338" s="2" t="s">
        <v>3208</v>
      </c>
      <c r="AQ338" s="2" t="s">
        <v>95</v>
      </c>
      <c r="AR338" s="2" t="s">
        <v>93</v>
      </c>
    </row>
    <row r="339" spans="8:44" ht="21" customHeight="1">
      <c r="H339" s="2">
        <f t="shared" si="14"/>
        <v>338</v>
      </c>
      <c r="I339" s="2" t="str">
        <f t="shared" ca="1" si="15"/>
        <v>ワールドインテック338</v>
      </c>
      <c r="K339" s="2" t="s">
        <v>45</v>
      </c>
      <c r="L339" s="2" t="s">
        <v>161</v>
      </c>
      <c r="M339" s="4" t="s">
        <v>3209</v>
      </c>
      <c r="N339" s="2" t="s">
        <v>3210</v>
      </c>
      <c r="O339" s="2" t="s">
        <v>3211</v>
      </c>
      <c r="P339" s="2" t="s">
        <v>139</v>
      </c>
      <c r="Q339" s="2" t="s">
        <v>3212</v>
      </c>
      <c r="R339" s="2" t="s">
        <v>139</v>
      </c>
      <c r="S339" s="2" t="s">
        <v>3213</v>
      </c>
      <c r="T339" s="2" t="s">
        <v>3214</v>
      </c>
      <c r="U339" s="2" t="s">
        <v>323</v>
      </c>
      <c r="V339" s="2" t="s">
        <v>3215</v>
      </c>
      <c r="W339" s="2" t="s">
        <v>3120</v>
      </c>
      <c r="X339" s="2">
        <v>39</v>
      </c>
      <c r="Y339" s="2" t="s">
        <v>139</v>
      </c>
      <c r="Z339" s="2" t="s">
        <v>1054</v>
      </c>
      <c r="AA339" s="2" t="s">
        <v>1054</v>
      </c>
      <c r="AB339" s="2" t="s">
        <v>3216</v>
      </c>
      <c r="AC339" s="2" t="s">
        <v>3217</v>
      </c>
      <c r="AD339" s="2" t="s">
        <v>3091</v>
      </c>
      <c r="AE339" s="2" t="s">
        <v>139</v>
      </c>
      <c r="AF339" s="2" t="s">
        <v>139</v>
      </c>
      <c r="AG339" s="2" t="s">
        <v>3091</v>
      </c>
      <c r="AH339" s="2" t="s">
        <v>3125</v>
      </c>
      <c r="AI339" s="2" t="s">
        <v>3218</v>
      </c>
      <c r="AJ339" s="2" t="s">
        <v>3219</v>
      </c>
      <c r="AK339" s="2" t="s">
        <v>139</v>
      </c>
      <c r="AL339" s="2" t="s">
        <v>3220</v>
      </c>
      <c r="AM339" s="2" t="s">
        <v>139</v>
      </c>
      <c r="AN339" s="2" t="s">
        <v>139</v>
      </c>
      <c r="AO339" s="2" t="s">
        <v>139</v>
      </c>
      <c r="AP339" s="2" t="s">
        <v>3221</v>
      </c>
      <c r="AQ339" s="2" t="s">
        <v>103</v>
      </c>
      <c r="AR339" s="2" t="s">
        <v>100</v>
      </c>
    </row>
    <row r="340" spans="8:44" ht="21" customHeight="1">
      <c r="H340" s="2">
        <f t="shared" si="14"/>
        <v>339</v>
      </c>
      <c r="I340" s="2" t="str">
        <f t="shared" ca="1" si="15"/>
        <v>ワールドインテック339</v>
      </c>
      <c r="K340" s="2" t="s">
        <v>45</v>
      </c>
      <c r="L340" s="2" t="s">
        <v>140</v>
      </c>
      <c r="M340" s="4" t="s">
        <v>3222</v>
      </c>
      <c r="N340" s="2" t="s">
        <v>3223</v>
      </c>
      <c r="O340" s="2" t="s">
        <v>3224</v>
      </c>
      <c r="P340" s="2" t="s">
        <v>139</v>
      </c>
      <c r="Q340" s="2" t="s">
        <v>1061</v>
      </c>
      <c r="R340" s="2" t="s">
        <v>139</v>
      </c>
      <c r="S340" s="2" t="s">
        <v>3225</v>
      </c>
      <c r="T340" s="2" t="s">
        <v>3226</v>
      </c>
      <c r="U340" s="2" t="s">
        <v>147</v>
      </c>
      <c r="V340" s="2" t="s">
        <v>3227</v>
      </c>
      <c r="W340" s="2" t="s">
        <v>3228</v>
      </c>
      <c r="X340" s="2">
        <v>49</v>
      </c>
      <c r="Y340" s="2" t="s">
        <v>139</v>
      </c>
      <c r="Z340" s="2" t="s">
        <v>1054</v>
      </c>
      <c r="AA340" s="2" t="s">
        <v>1054</v>
      </c>
      <c r="AB340" s="2" t="s">
        <v>3229</v>
      </c>
      <c r="AC340" s="2" t="s">
        <v>3230</v>
      </c>
      <c r="AD340" s="2" t="s">
        <v>3125</v>
      </c>
      <c r="AE340" s="2" t="s">
        <v>139</v>
      </c>
      <c r="AF340" s="2" t="s">
        <v>139</v>
      </c>
      <c r="AG340" s="2" t="s">
        <v>3231</v>
      </c>
      <c r="AH340" s="2" t="s">
        <v>3091</v>
      </c>
      <c r="AI340" s="2" t="s">
        <v>3091</v>
      </c>
      <c r="AJ340" s="2" t="s">
        <v>3232</v>
      </c>
      <c r="AK340" s="2" t="s">
        <v>3233</v>
      </c>
      <c r="AL340" s="2" t="s">
        <v>3234</v>
      </c>
      <c r="AM340" s="2" t="s">
        <v>139</v>
      </c>
      <c r="AN340" s="2" t="s">
        <v>139</v>
      </c>
      <c r="AO340" s="2" t="s">
        <v>139</v>
      </c>
      <c r="AP340" s="2" t="s">
        <v>3235</v>
      </c>
      <c r="AQ340" s="2" t="s">
        <v>110</v>
      </c>
      <c r="AR340" s="2" t="s">
        <v>105</v>
      </c>
    </row>
    <row r="341" spans="8:44" ht="21" customHeight="1">
      <c r="H341" s="2">
        <f t="shared" si="14"/>
        <v>340</v>
      </c>
      <c r="I341" s="2" t="str">
        <f t="shared" ca="1" si="15"/>
        <v>ワールドインテック340</v>
      </c>
      <c r="K341" s="2" t="s">
        <v>45</v>
      </c>
      <c r="L341" s="2" t="s">
        <v>161</v>
      </c>
      <c r="M341" s="4" t="s">
        <v>3236</v>
      </c>
      <c r="N341" s="2" t="s">
        <v>3237</v>
      </c>
      <c r="O341" s="2" t="s">
        <v>3238</v>
      </c>
      <c r="P341" s="2" t="s">
        <v>139</v>
      </c>
      <c r="Q341" s="2" t="s">
        <v>3239</v>
      </c>
      <c r="R341" s="2" t="s">
        <v>139</v>
      </c>
      <c r="S341" s="2" t="s">
        <v>3240</v>
      </c>
      <c r="T341" s="2" t="s">
        <v>3241</v>
      </c>
      <c r="U341" s="2" t="s">
        <v>3242</v>
      </c>
      <c r="V341" s="2" t="s">
        <v>3243</v>
      </c>
      <c r="W341" s="2" t="s">
        <v>3244</v>
      </c>
      <c r="X341" s="2">
        <v>30</v>
      </c>
      <c r="Y341" s="2" t="s">
        <v>139</v>
      </c>
      <c r="Z341" s="2" t="s">
        <v>1054</v>
      </c>
      <c r="AA341" s="2" t="s">
        <v>1054</v>
      </c>
      <c r="AB341" s="2" t="s">
        <v>3245</v>
      </c>
      <c r="AC341" s="2" t="s">
        <v>3246</v>
      </c>
      <c r="AD341" s="2" t="s">
        <v>3091</v>
      </c>
      <c r="AE341" s="2" t="s">
        <v>139</v>
      </c>
      <c r="AF341" s="2" t="s">
        <v>139</v>
      </c>
      <c r="AG341" s="2" t="s">
        <v>3125</v>
      </c>
      <c r="AH341" s="2" t="s">
        <v>3091</v>
      </c>
      <c r="AI341" s="2" t="s">
        <v>3091</v>
      </c>
      <c r="AJ341" s="2" t="s">
        <v>3247</v>
      </c>
      <c r="AK341" s="2" t="s">
        <v>3248</v>
      </c>
      <c r="AL341" s="2" t="s">
        <v>3249</v>
      </c>
      <c r="AM341" s="2" t="s">
        <v>139</v>
      </c>
      <c r="AN341" s="2" t="s">
        <v>139</v>
      </c>
      <c r="AO341" s="2" t="s">
        <v>139</v>
      </c>
      <c r="AP341" s="2" t="s">
        <v>3250</v>
      </c>
      <c r="AQ341" s="2" t="s">
        <v>91</v>
      </c>
      <c r="AR341" s="2" t="s">
        <v>87</v>
      </c>
    </row>
    <row r="342" spans="8:44" ht="21" customHeight="1">
      <c r="H342" s="2">
        <f t="shared" si="14"/>
        <v>341</v>
      </c>
      <c r="I342" s="2" t="str">
        <f t="shared" ca="1" si="15"/>
        <v>ワールドインテック341</v>
      </c>
      <c r="K342" s="2" t="s">
        <v>45</v>
      </c>
      <c r="L342" s="2" t="s">
        <v>161</v>
      </c>
      <c r="M342" s="4" t="s">
        <v>3251</v>
      </c>
      <c r="N342" s="2" t="s">
        <v>3237</v>
      </c>
      <c r="O342" s="2" t="s">
        <v>3252</v>
      </c>
      <c r="P342" s="2" t="s">
        <v>139</v>
      </c>
      <c r="Q342" s="2" t="s">
        <v>3239</v>
      </c>
      <c r="R342" s="2" t="s">
        <v>139</v>
      </c>
      <c r="S342" s="2" t="s">
        <v>3253</v>
      </c>
      <c r="T342" s="2" t="s">
        <v>3254</v>
      </c>
      <c r="U342" s="2" t="s">
        <v>3242</v>
      </c>
      <c r="V342" s="2" t="s">
        <v>3255</v>
      </c>
      <c r="W342" s="2" t="s">
        <v>3256</v>
      </c>
      <c r="X342" s="2">
        <v>39</v>
      </c>
      <c r="Y342" s="2" t="s">
        <v>139</v>
      </c>
      <c r="Z342" s="2" t="s">
        <v>3088</v>
      </c>
      <c r="AA342" s="2" t="s">
        <v>3257</v>
      </c>
      <c r="AB342" s="2" t="s">
        <v>3245</v>
      </c>
      <c r="AC342" s="2" t="s">
        <v>3246</v>
      </c>
      <c r="AD342" s="2" t="s">
        <v>3091</v>
      </c>
      <c r="AE342" s="2" t="s">
        <v>139</v>
      </c>
      <c r="AF342" s="2" t="s">
        <v>139</v>
      </c>
      <c r="AG342" s="2" t="s">
        <v>3125</v>
      </c>
      <c r="AH342" s="2" t="s">
        <v>3091</v>
      </c>
      <c r="AI342" s="2" t="s">
        <v>3091</v>
      </c>
      <c r="AJ342" s="2" t="s">
        <v>3258</v>
      </c>
      <c r="AK342" s="2" t="s">
        <v>3248</v>
      </c>
      <c r="AL342" s="2" t="s">
        <v>3259</v>
      </c>
      <c r="AM342" s="2" t="s">
        <v>139</v>
      </c>
      <c r="AN342" s="2" t="s">
        <v>139</v>
      </c>
      <c r="AO342" s="2" t="s">
        <v>139</v>
      </c>
      <c r="AP342" s="2" t="s">
        <v>3250</v>
      </c>
      <c r="AQ342" s="2" t="s">
        <v>91</v>
      </c>
      <c r="AR342" s="2" t="s">
        <v>87</v>
      </c>
    </row>
    <row r="343" spans="8:44" ht="21" customHeight="1">
      <c r="H343" s="2">
        <f t="shared" si="14"/>
        <v>342</v>
      </c>
      <c r="I343" s="2" t="str">
        <f t="shared" ca="1" si="15"/>
        <v>ワールドインテック342</v>
      </c>
      <c r="K343" s="2" t="s">
        <v>45</v>
      </c>
      <c r="L343" s="2" t="s">
        <v>161</v>
      </c>
      <c r="M343" s="4" t="s">
        <v>3260</v>
      </c>
      <c r="N343" s="2" t="s">
        <v>3261</v>
      </c>
      <c r="O343" s="2" t="s">
        <v>3262</v>
      </c>
      <c r="P343" s="2" t="s">
        <v>139</v>
      </c>
      <c r="Q343" s="2" t="s">
        <v>3263</v>
      </c>
      <c r="R343" s="2" t="s">
        <v>139</v>
      </c>
      <c r="S343" s="2" t="s">
        <v>3264</v>
      </c>
      <c r="T343" s="2" t="s">
        <v>3265</v>
      </c>
      <c r="U343" s="2" t="s">
        <v>323</v>
      </c>
      <c r="V343" s="2" t="s">
        <v>3266</v>
      </c>
      <c r="W343" s="2" t="s">
        <v>3267</v>
      </c>
      <c r="X343" s="2">
        <v>39</v>
      </c>
      <c r="Y343" s="2" t="s">
        <v>139</v>
      </c>
      <c r="Z343" s="2" t="s">
        <v>3088</v>
      </c>
      <c r="AA343" s="2" t="s">
        <v>1054</v>
      </c>
      <c r="AB343" s="2" t="s">
        <v>3268</v>
      </c>
      <c r="AC343" s="2" t="s">
        <v>3269</v>
      </c>
      <c r="AD343" s="2" t="s">
        <v>3091</v>
      </c>
      <c r="AE343" s="2" t="s">
        <v>139</v>
      </c>
      <c r="AF343" s="2" t="s">
        <v>139</v>
      </c>
      <c r="AG343" s="2" t="s">
        <v>3125</v>
      </c>
      <c r="AH343" s="2" t="s">
        <v>3091</v>
      </c>
      <c r="AI343" s="2" t="s">
        <v>3091</v>
      </c>
      <c r="AJ343" s="2" t="s">
        <v>3270</v>
      </c>
      <c r="AK343" s="2" t="s">
        <v>3271</v>
      </c>
      <c r="AL343" s="2" t="s">
        <v>3272</v>
      </c>
      <c r="AM343" s="2" t="s">
        <v>139</v>
      </c>
      <c r="AN343" s="2" t="s">
        <v>139</v>
      </c>
      <c r="AO343" s="2" t="s">
        <v>139</v>
      </c>
      <c r="AP343" s="2" t="s">
        <v>3273</v>
      </c>
      <c r="AQ343" s="2" t="s">
        <v>84</v>
      </c>
      <c r="AR343" s="2" t="s">
        <v>82</v>
      </c>
    </row>
    <row r="344" spans="8:44" ht="21" customHeight="1">
      <c r="H344" s="2">
        <f t="shared" si="14"/>
        <v>343</v>
      </c>
      <c r="I344" s="2" t="str">
        <f t="shared" ca="1" si="15"/>
        <v>ワールドインテック343</v>
      </c>
      <c r="K344" s="2" t="s">
        <v>45</v>
      </c>
      <c r="L344" s="2" t="s">
        <v>161</v>
      </c>
      <c r="M344" s="4" t="s">
        <v>3274</v>
      </c>
      <c r="N344" s="2" t="s">
        <v>3275</v>
      </c>
      <c r="O344" s="2" t="s">
        <v>3276</v>
      </c>
      <c r="P344" s="2" t="s">
        <v>139</v>
      </c>
      <c r="Q344" s="2" t="s">
        <v>3277</v>
      </c>
      <c r="R344" s="2" t="s">
        <v>139</v>
      </c>
      <c r="S344" s="2" t="s">
        <v>3278</v>
      </c>
      <c r="T344" s="2" t="s">
        <v>3279</v>
      </c>
      <c r="U344" s="2" t="s">
        <v>3280</v>
      </c>
      <c r="V344" s="2" t="s">
        <v>3243</v>
      </c>
      <c r="W344" s="2" t="s">
        <v>3281</v>
      </c>
      <c r="X344" s="2">
        <v>45</v>
      </c>
      <c r="Y344" s="2" t="s">
        <v>139</v>
      </c>
      <c r="Z344" s="2" t="s">
        <v>3088</v>
      </c>
      <c r="AA344" s="2" t="s">
        <v>1054</v>
      </c>
      <c r="AB344" s="2" t="s">
        <v>2884</v>
      </c>
      <c r="AC344" s="2" t="s">
        <v>3282</v>
      </c>
      <c r="AD344" s="2" t="s">
        <v>3091</v>
      </c>
      <c r="AE344" s="2" t="s">
        <v>139</v>
      </c>
      <c r="AF344" s="2" t="s">
        <v>139</v>
      </c>
      <c r="AG344" s="2" t="s">
        <v>3125</v>
      </c>
      <c r="AH344" s="2" t="s">
        <v>3091</v>
      </c>
      <c r="AI344" s="2" t="s">
        <v>3091</v>
      </c>
      <c r="AJ344" s="2" t="s">
        <v>3283</v>
      </c>
      <c r="AK344" s="2" t="s">
        <v>3284</v>
      </c>
      <c r="AL344" s="2" t="s">
        <v>3285</v>
      </c>
      <c r="AM344" s="2" t="s">
        <v>139</v>
      </c>
      <c r="AN344" s="2" t="s">
        <v>139</v>
      </c>
      <c r="AO344" s="2" t="s">
        <v>139</v>
      </c>
      <c r="AP344" s="2" t="s">
        <v>3286</v>
      </c>
      <c r="AQ344" s="2" t="s">
        <v>3287</v>
      </c>
      <c r="AR344" s="2" t="s">
        <v>219</v>
      </c>
    </row>
    <row r="345" spans="8:44" ht="21" customHeight="1">
      <c r="H345" s="2">
        <f t="shared" si="14"/>
        <v>344</v>
      </c>
      <c r="I345" s="2" t="str">
        <f t="shared" ca="1" si="15"/>
        <v>ワールドインテック344</v>
      </c>
      <c r="K345" s="2" t="s">
        <v>45</v>
      </c>
      <c r="L345" s="2" t="s">
        <v>140</v>
      </c>
      <c r="M345" s="4" t="s">
        <v>3288</v>
      </c>
      <c r="N345" s="2" t="s">
        <v>3289</v>
      </c>
      <c r="O345" s="2" t="s">
        <v>3290</v>
      </c>
      <c r="P345" s="2" t="s">
        <v>139</v>
      </c>
      <c r="Q345" s="2" t="s">
        <v>3291</v>
      </c>
      <c r="R345" s="2" t="s">
        <v>139</v>
      </c>
      <c r="S345" s="2" t="s">
        <v>3292</v>
      </c>
      <c r="T345" s="2" t="s">
        <v>3293</v>
      </c>
      <c r="U345" s="2" t="s">
        <v>147</v>
      </c>
      <c r="V345" s="2" t="s">
        <v>3294</v>
      </c>
      <c r="W345" s="2" t="s">
        <v>3295</v>
      </c>
      <c r="X345" s="2">
        <v>49</v>
      </c>
      <c r="Y345" s="2" t="s">
        <v>139</v>
      </c>
      <c r="Z345" s="2" t="s">
        <v>3088</v>
      </c>
      <c r="AA345" s="2" t="s">
        <v>1054</v>
      </c>
      <c r="AB345" s="2" t="s">
        <v>3296</v>
      </c>
      <c r="AC345" s="2" t="s">
        <v>3297</v>
      </c>
      <c r="AD345" s="2" t="s">
        <v>3091</v>
      </c>
      <c r="AE345" s="2" t="s">
        <v>139</v>
      </c>
      <c r="AF345" s="2" t="s">
        <v>139</v>
      </c>
      <c r="AG345" s="2" t="s">
        <v>3125</v>
      </c>
      <c r="AH345" s="2" t="s">
        <v>3091</v>
      </c>
      <c r="AI345" s="2" t="s">
        <v>3091</v>
      </c>
      <c r="AJ345" s="2" t="s">
        <v>3298</v>
      </c>
      <c r="AK345" s="2" t="s">
        <v>139</v>
      </c>
      <c r="AL345" s="2" t="s">
        <v>3299</v>
      </c>
      <c r="AM345" s="2" t="s">
        <v>139</v>
      </c>
      <c r="AN345" s="2" t="s">
        <v>139</v>
      </c>
      <c r="AO345" s="2" t="s">
        <v>139</v>
      </c>
      <c r="AP345" s="2" t="s">
        <v>3182</v>
      </c>
      <c r="AQ345" s="2" t="s">
        <v>126</v>
      </c>
      <c r="AR345" s="2" t="s">
        <v>120</v>
      </c>
    </row>
    <row r="346" spans="8:44" ht="21" customHeight="1">
      <c r="H346" s="2">
        <f t="shared" si="14"/>
        <v>345</v>
      </c>
      <c r="I346" s="2" t="str">
        <f t="shared" ca="1" si="15"/>
        <v>ワールドインテック345</v>
      </c>
      <c r="K346" s="2" t="s">
        <v>45</v>
      </c>
      <c r="L346" s="2" t="s">
        <v>161</v>
      </c>
      <c r="M346" s="4" t="s">
        <v>3300</v>
      </c>
      <c r="N346" s="2" t="s">
        <v>3301</v>
      </c>
      <c r="O346" s="2" t="s">
        <v>3302</v>
      </c>
      <c r="P346" s="2" t="s">
        <v>139</v>
      </c>
      <c r="Q346" s="2" t="s">
        <v>3303</v>
      </c>
      <c r="R346" s="2" t="s">
        <v>139</v>
      </c>
      <c r="S346" s="2" t="s">
        <v>3304</v>
      </c>
      <c r="T346" s="2" t="s">
        <v>3305</v>
      </c>
      <c r="U346" s="2" t="s">
        <v>147</v>
      </c>
      <c r="V346" s="2" t="s">
        <v>3243</v>
      </c>
      <c r="W346" s="2" t="s">
        <v>3306</v>
      </c>
      <c r="X346" s="2">
        <v>45</v>
      </c>
      <c r="Y346" s="2" t="s">
        <v>139</v>
      </c>
      <c r="Z346" s="2" t="s">
        <v>3121</v>
      </c>
      <c r="AA346" s="2" t="s">
        <v>1054</v>
      </c>
      <c r="AB346" s="2" t="s">
        <v>3307</v>
      </c>
      <c r="AC346" s="2" t="s">
        <v>3308</v>
      </c>
      <c r="AD346" s="2" t="s">
        <v>3125</v>
      </c>
      <c r="AE346" s="2" t="s">
        <v>139</v>
      </c>
      <c r="AF346" s="2" t="s">
        <v>139</v>
      </c>
      <c r="AG346" s="2" t="s">
        <v>3125</v>
      </c>
      <c r="AH346" s="2" t="s">
        <v>3091</v>
      </c>
      <c r="AI346" s="2" t="s">
        <v>3091</v>
      </c>
      <c r="AJ346" s="2" t="s">
        <v>3309</v>
      </c>
      <c r="AK346" s="2" t="s">
        <v>139</v>
      </c>
      <c r="AL346" s="2" t="s">
        <v>3310</v>
      </c>
      <c r="AM346" s="2" t="s">
        <v>139</v>
      </c>
      <c r="AN346" s="2" t="s">
        <v>139</v>
      </c>
      <c r="AO346" s="2" t="s">
        <v>139</v>
      </c>
      <c r="AP346" s="2" t="s">
        <v>3311</v>
      </c>
      <c r="AQ346" s="2" t="s">
        <v>126</v>
      </c>
      <c r="AR346" s="2" t="s">
        <v>120</v>
      </c>
    </row>
    <row r="347" spans="8:44" ht="21" customHeight="1">
      <c r="H347" s="2">
        <f t="shared" si="14"/>
        <v>346</v>
      </c>
      <c r="I347" s="2" t="str">
        <f t="shared" ca="1" si="15"/>
        <v>ワールドインテック346</v>
      </c>
      <c r="K347" s="2" t="s">
        <v>45</v>
      </c>
      <c r="L347" s="2" t="s">
        <v>161</v>
      </c>
      <c r="M347" s="4" t="s">
        <v>3312</v>
      </c>
      <c r="N347" s="2" t="s">
        <v>3313</v>
      </c>
      <c r="O347" s="2" t="s">
        <v>3314</v>
      </c>
      <c r="P347" s="2" t="s">
        <v>139</v>
      </c>
      <c r="Q347" s="2" t="s">
        <v>3315</v>
      </c>
      <c r="R347" s="2" t="s">
        <v>139</v>
      </c>
      <c r="S347" s="2" t="s">
        <v>3316</v>
      </c>
      <c r="T347" s="2" t="s">
        <v>3317</v>
      </c>
      <c r="U347" s="2" t="s">
        <v>183</v>
      </c>
      <c r="V347" s="2" t="s">
        <v>3318</v>
      </c>
      <c r="W347" s="2" t="s">
        <v>3319</v>
      </c>
      <c r="X347" s="2">
        <v>39</v>
      </c>
      <c r="Y347" s="2" t="s">
        <v>139</v>
      </c>
      <c r="Z347" s="2" t="s">
        <v>1054</v>
      </c>
      <c r="AA347" s="2" t="s">
        <v>3320</v>
      </c>
      <c r="AB347" s="2" t="s">
        <v>3321</v>
      </c>
      <c r="AC347" s="2" t="s">
        <v>3322</v>
      </c>
      <c r="AD347" s="2" t="s">
        <v>3091</v>
      </c>
      <c r="AE347" s="2" t="s">
        <v>139</v>
      </c>
      <c r="AF347" s="2" t="s">
        <v>139</v>
      </c>
      <c r="AG347" s="2" t="s">
        <v>3323</v>
      </c>
      <c r="AH347" s="2" t="s">
        <v>3091</v>
      </c>
      <c r="AI347" s="2" t="s">
        <v>3091</v>
      </c>
      <c r="AJ347" s="2" t="s">
        <v>3324</v>
      </c>
      <c r="AK347" s="2" t="s">
        <v>3091</v>
      </c>
      <c r="AL347" s="2" t="s">
        <v>3325</v>
      </c>
      <c r="AM347" s="2" t="s">
        <v>139</v>
      </c>
      <c r="AN347" s="2" t="s">
        <v>139</v>
      </c>
      <c r="AO347" s="2" t="s">
        <v>139</v>
      </c>
      <c r="AP347" s="2" t="s">
        <v>3326</v>
      </c>
      <c r="AQ347" s="2" t="s">
        <v>114</v>
      </c>
      <c r="AR347" s="2" t="s">
        <v>112</v>
      </c>
    </row>
    <row r="348" spans="8:44" ht="21" customHeight="1">
      <c r="H348" s="2">
        <f t="shared" si="14"/>
        <v>347</v>
      </c>
      <c r="I348" s="2" t="str">
        <f t="shared" ca="1" si="15"/>
        <v>ワールドインテック347</v>
      </c>
      <c r="K348" s="2" t="s">
        <v>45</v>
      </c>
      <c r="L348" s="2" t="s">
        <v>161</v>
      </c>
      <c r="M348" s="4" t="s">
        <v>3327</v>
      </c>
      <c r="N348" s="2" t="s">
        <v>3313</v>
      </c>
      <c r="O348" s="2" t="s">
        <v>3328</v>
      </c>
      <c r="P348" s="2" t="s">
        <v>139</v>
      </c>
      <c r="Q348" s="2" t="s">
        <v>3315</v>
      </c>
      <c r="R348" s="2" t="s">
        <v>139</v>
      </c>
      <c r="S348" s="2" t="s">
        <v>3316</v>
      </c>
      <c r="T348" s="2" t="s">
        <v>3317</v>
      </c>
      <c r="U348" s="2" t="s">
        <v>183</v>
      </c>
      <c r="V348" s="2" t="s">
        <v>3119</v>
      </c>
      <c r="W348" s="2" t="s">
        <v>3329</v>
      </c>
      <c r="X348" s="2">
        <v>39</v>
      </c>
      <c r="Y348" s="2" t="s">
        <v>139</v>
      </c>
      <c r="Z348" s="2" t="s">
        <v>1054</v>
      </c>
      <c r="AA348" s="2" t="s">
        <v>3330</v>
      </c>
      <c r="AB348" s="2" t="s">
        <v>3321</v>
      </c>
      <c r="AC348" s="2" t="s">
        <v>3331</v>
      </c>
      <c r="AD348" s="2" t="s">
        <v>3091</v>
      </c>
      <c r="AE348" s="2" t="s">
        <v>139</v>
      </c>
      <c r="AF348" s="2" t="s">
        <v>139</v>
      </c>
      <c r="AG348" s="2" t="s">
        <v>3091</v>
      </c>
      <c r="AH348" s="2" t="s">
        <v>3091</v>
      </c>
      <c r="AI348" s="2" t="s">
        <v>3091</v>
      </c>
      <c r="AJ348" s="2" t="s">
        <v>3332</v>
      </c>
      <c r="AK348" s="2" t="s">
        <v>3091</v>
      </c>
      <c r="AL348" s="2" t="s">
        <v>3333</v>
      </c>
      <c r="AM348" s="2" t="s">
        <v>139</v>
      </c>
      <c r="AN348" s="2" t="s">
        <v>139</v>
      </c>
      <c r="AO348" s="2" t="s">
        <v>139</v>
      </c>
      <c r="AP348" s="2" t="s">
        <v>3326</v>
      </c>
      <c r="AQ348" s="2" t="s">
        <v>114</v>
      </c>
      <c r="AR348" s="2" t="s">
        <v>112</v>
      </c>
    </row>
    <row r="349" spans="8:44" ht="21" customHeight="1">
      <c r="H349" s="2">
        <f t="shared" si="14"/>
        <v>348</v>
      </c>
      <c r="I349" s="2" t="str">
        <f t="shared" ca="1" si="15"/>
        <v>ワールドインテック348</v>
      </c>
      <c r="K349" s="2" t="s">
        <v>45</v>
      </c>
      <c r="L349" s="2" t="s">
        <v>161</v>
      </c>
      <c r="M349" s="4" t="s">
        <v>3334</v>
      </c>
      <c r="N349" s="2" t="s">
        <v>3335</v>
      </c>
      <c r="O349" s="2" t="s">
        <v>3336</v>
      </c>
      <c r="P349" s="2" t="s">
        <v>139</v>
      </c>
      <c r="Q349" s="2" t="s">
        <v>3337</v>
      </c>
      <c r="R349" s="2" t="s">
        <v>139</v>
      </c>
      <c r="S349" s="2" t="s">
        <v>3316</v>
      </c>
      <c r="T349" s="2" t="s">
        <v>3317</v>
      </c>
      <c r="U349" s="2" t="s">
        <v>183</v>
      </c>
      <c r="V349" s="2" t="s">
        <v>3157</v>
      </c>
      <c r="W349" s="2" t="s">
        <v>3338</v>
      </c>
      <c r="X349" s="2">
        <v>39</v>
      </c>
      <c r="Y349" s="2" t="s">
        <v>139</v>
      </c>
      <c r="Z349" s="2" t="s">
        <v>1054</v>
      </c>
      <c r="AA349" s="2" t="s">
        <v>3330</v>
      </c>
      <c r="AB349" s="2" t="s">
        <v>3339</v>
      </c>
      <c r="AC349" s="2" t="s">
        <v>3322</v>
      </c>
      <c r="AD349" s="2" t="s">
        <v>3125</v>
      </c>
      <c r="AE349" s="2" t="s">
        <v>139</v>
      </c>
      <c r="AF349" s="2" t="s">
        <v>139</v>
      </c>
      <c r="AG349" s="2" t="s">
        <v>3091</v>
      </c>
      <c r="AH349" s="2" t="s">
        <v>3091</v>
      </c>
      <c r="AI349" s="2" t="s">
        <v>3340</v>
      </c>
      <c r="AJ349" s="2" t="s">
        <v>3332</v>
      </c>
      <c r="AK349" s="2" t="s">
        <v>3091</v>
      </c>
      <c r="AL349" s="2" t="s">
        <v>3341</v>
      </c>
      <c r="AM349" s="2" t="s">
        <v>139</v>
      </c>
      <c r="AN349" s="2" t="s">
        <v>139</v>
      </c>
      <c r="AO349" s="2" t="s">
        <v>139</v>
      </c>
      <c r="AP349" s="2" t="s">
        <v>3326</v>
      </c>
      <c r="AQ349" s="2" t="s">
        <v>116</v>
      </c>
      <c r="AR349" s="2" t="s">
        <v>112</v>
      </c>
    </row>
    <row r="350" spans="8:44" ht="21" customHeight="1">
      <c r="H350" s="2">
        <f t="shared" si="14"/>
        <v>349</v>
      </c>
      <c r="I350" s="2" t="str">
        <f t="shared" ca="1" si="15"/>
        <v>ワールドインテック349</v>
      </c>
      <c r="K350" s="2" t="s">
        <v>45</v>
      </c>
      <c r="L350" s="2" t="s">
        <v>161</v>
      </c>
      <c r="M350" s="4" t="s">
        <v>3342</v>
      </c>
      <c r="N350" s="2" t="s">
        <v>3343</v>
      </c>
      <c r="O350" s="2" t="s">
        <v>3344</v>
      </c>
      <c r="P350" s="2" t="s">
        <v>139</v>
      </c>
      <c r="Q350" s="2" t="s">
        <v>3345</v>
      </c>
      <c r="R350" s="2" t="s">
        <v>139</v>
      </c>
      <c r="S350" s="2" t="s">
        <v>3346</v>
      </c>
      <c r="T350" s="2" t="s">
        <v>3347</v>
      </c>
      <c r="U350" s="2" t="s">
        <v>3348</v>
      </c>
      <c r="V350" s="2" t="s">
        <v>3349</v>
      </c>
      <c r="W350" s="2" t="s">
        <v>3350</v>
      </c>
      <c r="X350" s="2">
        <v>40</v>
      </c>
      <c r="Y350" s="2" t="s">
        <v>139</v>
      </c>
      <c r="Z350" s="2" t="s">
        <v>3088</v>
      </c>
      <c r="AA350" s="2" t="s">
        <v>3351</v>
      </c>
      <c r="AB350" s="2" t="s">
        <v>3352</v>
      </c>
      <c r="AC350" s="2" t="s">
        <v>3353</v>
      </c>
      <c r="AD350" s="2" t="s">
        <v>3091</v>
      </c>
      <c r="AE350" s="2" t="s">
        <v>139</v>
      </c>
      <c r="AF350" s="2" t="s">
        <v>139</v>
      </c>
      <c r="AG350" s="2" t="s">
        <v>3125</v>
      </c>
      <c r="AH350" s="2" t="s">
        <v>3125</v>
      </c>
      <c r="AI350" s="2" t="s">
        <v>3091</v>
      </c>
      <c r="AJ350" s="2" t="s">
        <v>3354</v>
      </c>
      <c r="AK350" s="2" t="s">
        <v>3355</v>
      </c>
      <c r="AL350" s="2" t="s">
        <v>3356</v>
      </c>
      <c r="AM350" s="2" t="s">
        <v>139</v>
      </c>
      <c r="AN350" s="2" t="s">
        <v>139</v>
      </c>
      <c r="AO350" s="2" t="s">
        <v>139</v>
      </c>
      <c r="AP350" s="2" t="s">
        <v>3357</v>
      </c>
      <c r="AQ350" s="2" t="s">
        <v>113</v>
      </c>
      <c r="AR350" s="2" t="s">
        <v>112</v>
      </c>
    </row>
    <row r="351" spans="8:44" ht="21" customHeight="1">
      <c r="H351" s="2">
        <f t="shared" si="14"/>
        <v>350</v>
      </c>
      <c r="I351" s="2" t="str">
        <f t="shared" ca="1" si="15"/>
        <v>ワールドインテック350</v>
      </c>
      <c r="K351" s="2" t="s">
        <v>45</v>
      </c>
      <c r="L351" s="2" t="s">
        <v>161</v>
      </c>
      <c r="M351" s="4" t="s">
        <v>3358</v>
      </c>
      <c r="N351" s="2" t="s">
        <v>3343</v>
      </c>
      <c r="O351" s="2" t="s">
        <v>3344</v>
      </c>
      <c r="P351" s="2" t="s">
        <v>139</v>
      </c>
      <c r="Q351" s="2" t="s">
        <v>3345</v>
      </c>
      <c r="R351" s="2" t="s">
        <v>139</v>
      </c>
      <c r="S351" s="2" t="s">
        <v>3346</v>
      </c>
      <c r="T351" s="2" t="s">
        <v>3347</v>
      </c>
      <c r="U351" s="2" t="s">
        <v>3348</v>
      </c>
      <c r="V351" s="2" t="s">
        <v>3359</v>
      </c>
      <c r="W351" s="2" t="s">
        <v>3360</v>
      </c>
      <c r="X351" s="2">
        <v>40</v>
      </c>
      <c r="Y351" s="2" t="s">
        <v>139</v>
      </c>
      <c r="Z351" s="2" t="s">
        <v>3088</v>
      </c>
      <c r="AA351" s="2" t="s">
        <v>3351</v>
      </c>
      <c r="AB351" s="2" t="s">
        <v>3352</v>
      </c>
      <c r="AC351" s="2" t="s">
        <v>3353</v>
      </c>
      <c r="AD351" s="2" t="s">
        <v>3091</v>
      </c>
      <c r="AE351" s="2" t="s">
        <v>139</v>
      </c>
      <c r="AF351" s="2" t="s">
        <v>139</v>
      </c>
      <c r="AG351" s="2" t="s">
        <v>3091</v>
      </c>
      <c r="AH351" s="2" t="s">
        <v>3125</v>
      </c>
      <c r="AI351" s="2" t="s">
        <v>3091</v>
      </c>
      <c r="AJ351" s="2" t="s">
        <v>3361</v>
      </c>
      <c r="AK351" s="2" t="s">
        <v>3362</v>
      </c>
      <c r="AL351" s="2" t="s">
        <v>3363</v>
      </c>
      <c r="AM351" s="2" t="s">
        <v>139</v>
      </c>
      <c r="AN351" s="2" t="s">
        <v>139</v>
      </c>
      <c r="AO351" s="2" t="s">
        <v>139</v>
      </c>
      <c r="AP351" s="2" t="s">
        <v>3357</v>
      </c>
      <c r="AQ351" s="2" t="s">
        <v>113</v>
      </c>
      <c r="AR351" s="2" t="s">
        <v>112</v>
      </c>
    </row>
    <row r="352" spans="8:44" ht="21" customHeight="1">
      <c r="H352" s="2">
        <f t="shared" si="14"/>
        <v>351</v>
      </c>
      <c r="I352" s="2" t="str">
        <f t="shared" ca="1" si="15"/>
        <v>ワールドインテック351</v>
      </c>
      <c r="K352" s="2" t="s">
        <v>45</v>
      </c>
      <c r="L352" s="2" t="s">
        <v>161</v>
      </c>
      <c r="M352" s="4" t="s">
        <v>3364</v>
      </c>
      <c r="N352" s="2" t="s">
        <v>3365</v>
      </c>
      <c r="O352" s="2" t="s">
        <v>3366</v>
      </c>
      <c r="P352" s="2" t="s">
        <v>139</v>
      </c>
      <c r="Q352" s="2" t="s">
        <v>3367</v>
      </c>
      <c r="R352" s="2" t="s">
        <v>139</v>
      </c>
      <c r="S352" s="2" t="s">
        <v>3368</v>
      </c>
      <c r="T352" s="2" t="s">
        <v>3085</v>
      </c>
      <c r="U352" s="2" t="s">
        <v>147</v>
      </c>
      <c r="V352" s="2" t="s">
        <v>3369</v>
      </c>
      <c r="W352" s="2" t="s">
        <v>3370</v>
      </c>
      <c r="X352" s="2">
        <v>40</v>
      </c>
      <c r="Y352" s="2" t="s">
        <v>139</v>
      </c>
      <c r="Z352" s="2" t="s">
        <v>3088</v>
      </c>
      <c r="AA352" s="2" t="s">
        <v>1054</v>
      </c>
      <c r="AB352" s="2" t="s">
        <v>3371</v>
      </c>
      <c r="AC352" s="2" t="s">
        <v>3105</v>
      </c>
      <c r="AD352" s="2" t="s">
        <v>3125</v>
      </c>
      <c r="AE352" s="2" t="s">
        <v>139</v>
      </c>
      <c r="AF352" s="2" t="s">
        <v>139</v>
      </c>
      <c r="AG352" s="2" t="s">
        <v>3091</v>
      </c>
      <c r="AH352" s="2" t="s">
        <v>3125</v>
      </c>
      <c r="AI352" s="2" t="s">
        <v>3125</v>
      </c>
      <c r="AJ352" s="2" t="s">
        <v>3372</v>
      </c>
      <c r="AK352" s="2" t="s">
        <v>139</v>
      </c>
      <c r="AL352" s="2" t="s">
        <v>3373</v>
      </c>
      <c r="AM352" s="2" t="s">
        <v>139</v>
      </c>
      <c r="AN352" s="2" t="s">
        <v>139</v>
      </c>
      <c r="AO352" s="2" t="s">
        <v>139</v>
      </c>
      <c r="AP352" s="2" t="s">
        <v>3374</v>
      </c>
      <c r="AQ352" s="2" t="s">
        <v>99</v>
      </c>
      <c r="AR352" s="2" t="s">
        <v>100</v>
      </c>
    </row>
    <row r="353" spans="8:44" ht="21" customHeight="1">
      <c r="H353" s="2">
        <f t="shared" si="14"/>
        <v>352</v>
      </c>
      <c r="I353" s="2" t="str">
        <f t="shared" ca="1" si="15"/>
        <v>ワールドインテック352</v>
      </c>
      <c r="K353" s="2" t="s">
        <v>45</v>
      </c>
      <c r="L353" s="2" t="s">
        <v>161</v>
      </c>
      <c r="M353" s="4" t="s">
        <v>3375</v>
      </c>
      <c r="N353" s="2" t="s">
        <v>3376</v>
      </c>
      <c r="O353" s="2" t="s">
        <v>3377</v>
      </c>
      <c r="P353" s="2" t="s">
        <v>139</v>
      </c>
      <c r="Q353" s="2" t="s">
        <v>3378</v>
      </c>
      <c r="R353" s="2" t="s">
        <v>139</v>
      </c>
      <c r="S353" s="2" t="s">
        <v>3379</v>
      </c>
      <c r="T353" s="2" t="s">
        <v>3380</v>
      </c>
      <c r="U353" s="2" t="s">
        <v>3101</v>
      </c>
      <c r="V353" s="2" t="s">
        <v>3381</v>
      </c>
      <c r="W353" s="2" t="s">
        <v>3382</v>
      </c>
      <c r="X353" s="2">
        <v>43</v>
      </c>
      <c r="Y353" s="2" t="s">
        <v>139</v>
      </c>
      <c r="Z353" s="2" t="s">
        <v>3088</v>
      </c>
      <c r="AA353" s="2" t="s">
        <v>1054</v>
      </c>
      <c r="AB353" s="2" t="s">
        <v>3383</v>
      </c>
      <c r="AC353" s="2" t="s">
        <v>3105</v>
      </c>
      <c r="AD353" s="2" t="s">
        <v>3091</v>
      </c>
      <c r="AE353" s="2" t="s">
        <v>139</v>
      </c>
      <c r="AF353" s="2" t="s">
        <v>139</v>
      </c>
      <c r="AG353" s="2" t="s">
        <v>3091</v>
      </c>
      <c r="AH353" s="2" t="s">
        <v>3091</v>
      </c>
      <c r="AI353" s="2" t="s">
        <v>3107</v>
      </c>
      <c r="AJ353" s="2" t="s">
        <v>3384</v>
      </c>
      <c r="AK353" s="2" t="s">
        <v>139</v>
      </c>
      <c r="AL353" s="2" t="s">
        <v>3385</v>
      </c>
      <c r="AM353" s="2" t="s">
        <v>139</v>
      </c>
      <c r="AN353" s="2" t="s">
        <v>139</v>
      </c>
      <c r="AO353" s="2" t="s">
        <v>139</v>
      </c>
      <c r="AP353" s="2" t="s">
        <v>3386</v>
      </c>
      <c r="AQ353" s="2" t="s">
        <v>102</v>
      </c>
      <c r="AR353" s="2" t="s">
        <v>100</v>
      </c>
    </row>
    <row r="354" spans="8:44" ht="21" customHeight="1">
      <c r="H354" s="2">
        <f t="shared" si="14"/>
        <v>353</v>
      </c>
      <c r="I354" s="2" t="str">
        <f t="shared" ca="1" si="15"/>
        <v>ワールドインテック353</v>
      </c>
      <c r="K354" s="2" t="s">
        <v>45</v>
      </c>
      <c r="L354" s="2" t="s">
        <v>161</v>
      </c>
      <c r="M354" s="4" t="s">
        <v>3387</v>
      </c>
      <c r="N354" s="2" t="s">
        <v>3388</v>
      </c>
      <c r="O354" s="2" t="s">
        <v>3389</v>
      </c>
      <c r="P354" s="2" t="s">
        <v>139</v>
      </c>
      <c r="Q354" s="2" t="s">
        <v>3390</v>
      </c>
      <c r="R354" s="2" t="s">
        <v>139</v>
      </c>
      <c r="S354" s="2" t="s">
        <v>3391</v>
      </c>
      <c r="T354" s="2" t="s">
        <v>3392</v>
      </c>
      <c r="U354" s="2" t="s">
        <v>3393</v>
      </c>
      <c r="V354" s="2" t="s">
        <v>3215</v>
      </c>
      <c r="W354" s="2" t="s">
        <v>3394</v>
      </c>
      <c r="X354" s="2">
        <v>40</v>
      </c>
      <c r="Y354" s="2" t="s">
        <v>139</v>
      </c>
      <c r="Z354" s="2" t="s">
        <v>1054</v>
      </c>
      <c r="AA354" s="2" t="s">
        <v>1054</v>
      </c>
      <c r="AB354" s="2" t="s">
        <v>3395</v>
      </c>
      <c r="AC354" s="2" t="s">
        <v>3396</v>
      </c>
      <c r="AD354" s="2" t="s">
        <v>3091</v>
      </c>
      <c r="AE354" s="2" t="s">
        <v>139</v>
      </c>
      <c r="AF354" s="2" t="s">
        <v>139</v>
      </c>
      <c r="AG354" s="2" t="s">
        <v>3091</v>
      </c>
      <c r="AH354" s="2" t="s">
        <v>3091</v>
      </c>
      <c r="AI354" s="2" t="s">
        <v>3091</v>
      </c>
      <c r="AJ354" s="2" t="s">
        <v>3397</v>
      </c>
      <c r="AK354" s="2" t="s">
        <v>139</v>
      </c>
      <c r="AL354" s="2" t="s">
        <v>3398</v>
      </c>
      <c r="AM354" s="2" t="s">
        <v>139</v>
      </c>
      <c r="AN354" s="2" t="s">
        <v>139</v>
      </c>
      <c r="AO354" s="2" t="s">
        <v>139</v>
      </c>
      <c r="AP354" s="2" t="s">
        <v>3399</v>
      </c>
      <c r="AQ354" s="2" t="s">
        <v>94</v>
      </c>
      <c r="AR354" s="2" t="s">
        <v>93</v>
      </c>
    </row>
    <row r="355" spans="8:44" ht="21" customHeight="1">
      <c r="H355" s="2">
        <f t="shared" si="14"/>
        <v>354</v>
      </c>
      <c r="I355" s="2" t="str">
        <f t="shared" ca="1" si="15"/>
        <v>ワールドインテック354</v>
      </c>
      <c r="K355" s="2" t="s">
        <v>45</v>
      </c>
      <c r="L355" s="2" t="s">
        <v>161</v>
      </c>
      <c r="M355" s="4" t="s">
        <v>3400</v>
      </c>
      <c r="N355" s="2" t="s">
        <v>3401</v>
      </c>
      <c r="O355" s="2" t="s">
        <v>3402</v>
      </c>
      <c r="P355" s="2" t="s">
        <v>139</v>
      </c>
      <c r="Q355" s="2" t="s">
        <v>3403</v>
      </c>
      <c r="R355" s="2" t="s">
        <v>139</v>
      </c>
      <c r="S355" s="2" t="s">
        <v>3404</v>
      </c>
      <c r="T355" s="2" t="s">
        <v>3405</v>
      </c>
      <c r="U355" s="2" t="s">
        <v>147</v>
      </c>
      <c r="V355" s="2" t="s">
        <v>3406</v>
      </c>
      <c r="W355" s="2" t="s">
        <v>3407</v>
      </c>
      <c r="X355" s="2">
        <v>49</v>
      </c>
      <c r="Y355" s="2" t="s">
        <v>139</v>
      </c>
      <c r="Z355" s="2" t="s">
        <v>3088</v>
      </c>
      <c r="AA355" s="2" t="s">
        <v>3408</v>
      </c>
      <c r="AB355" s="2" t="s">
        <v>3409</v>
      </c>
      <c r="AC355" s="2" t="s">
        <v>3410</v>
      </c>
      <c r="AD355" s="2" t="s">
        <v>3091</v>
      </c>
      <c r="AE355" s="2" t="s">
        <v>139</v>
      </c>
      <c r="AF355" s="2" t="s">
        <v>139</v>
      </c>
      <c r="AG355" s="2" t="s">
        <v>3091</v>
      </c>
      <c r="AH355" s="2" t="s">
        <v>3091</v>
      </c>
      <c r="AI355" s="2" t="s">
        <v>3091</v>
      </c>
      <c r="AJ355" s="2" t="s">
        <v>3411</v>
      </c>
      <c r="AK355" s="2" t="s">
        <v>3412</v>
      </c>
      <c r="AL355" s="2" t="s">
        <v>3413</v>
      </c>
      <c r="AM355" s="2" t="s">
        <v>139</v>
      </c>
      <c r="AN355" s="2" t="s">
        <v>139</v>
      </c>
      <c r="AO355" s="2" t="s">
        <v>139</v>
      </c>
      <c r="AP355" s="2" t="s">
        <v>3414</v>
      </c>
      <c r="AQ355" s="2" t="s">
        <v>94</v>
      </c>
      <c r="AR355" s="2" t="s">
        <v>93</v>
      </c>
    </row>
    <row r="356" spans="8:44" ht="21" customHeight="1">
      <c r="H356" s="2">
        <f t="shared" si="14"/>
        <v>355</v>
      </c>
      <c r="I356" s="2" t="str">
        <f t="shared" ca="1" si="15"/>
        <v>ワールドインテック355</v>
      </c>
      <c r="K356" s="2" t="s">
        <v>45</v>
      </c>
      <c r="L356" s="2" t="s">
        <v>161</v>
      </c>
      <c r="M356" s="4" t="s">
        <v>3415</v>
      </c>
      <c r="N356" s="2" t="s">
        <v>3416</v>
      </c>
      <c r="O356" s="2" t="s">
        <v>3417</v>
      </c>
      <c r="P356" s="2" t="s">
        <v>139</v>
      </c>
      <c r="Q356" s="2" t="s">
        <v>3418</v>
      </c>
      <c r="R356" s="2" t="s">
        <v>139</v>
      </c>
      <c r="S356" s="2" t="s">
        <v>3419</v>
      </c>
      <c r="T356" s="2" t="s">
        <v>3420</v>
      </c>
      <c r="U356" s="2" t="s">
        <v>147</v>
      </c>
      <c r="V356" s="2" t="s">
        <v>3421</v>
      </c>
      <c r="W356" s="2" t="s">
        <v>3350</v>
      </c>
      <c r="X356" s="2">
        <v>49</v>
      </c>
      <c r="Y356" s="2" t="s">
        <v>139</v>
      </c>
      <c r="Z356" s="2" t="s">
        <v>1054</v>
      </c>
      <c r="AA356" s="2" t="s">
        <v>1054</v>
      </c>
      <c r="AB356" s="2" t="s">
        <v>3422</v>
      </c>
      <c r="AC356" s="2" t="s">
        <v>3423</v>
      </c>
      <c r="AD356" s="2" t="s">
        <v>3125</v>
      </c>
      <c r="AE356" s="2" t="s">
        <v>139</v>
      </c>
      <c r="AF356" s="2" t="s">
        <v>139</v>
      </c>
      <c r="AG356" s="2" t="s">
        <v>3125</v>
      </c>
      <c r="AH356" s="2" t="s">
        <v>3125</v>
      </c>
      <c r="AI356" s="2" t="s">
        <v>3125</v>
      </c>
      <c r="AJ356" s="2" t="s">
        <v>3424</v>
      </c>
      <c r="AK356" s="2" t="s">
        <v>3425</v>
      </c>
      <c r="AL356" s="2" t="s">
        <v>3426</v>
      </c>
      <c r="AM356" s="2" t="s">
        <v>139</v>
      </c>
      <c r="AN356" s="2" t="s">
        <v>139</v>
      </c>
      <c r="AO356" s="2" t="s">
        <v>139</v>
      </c>
      <c r="AP356" s="2" t="s">
        <v>3427</v>
      </c>
      <c r="AQ356" s="2" t="s">
        <v>110</v>
      </c>
      <c r="AR356" s="2" t="s">
        <v>105</v>
      </c>
    </row>
    <row r="357" spans="8:44" ht="21" customHeight="1">
      <c r="H357" s="2">
        <f t="shared" si="14"/>
        <v>356</v>
      </c>
      <c r="I357" s="2" t="str">
        <f t="shared" ca="1" si="15"/>
        <v>ワールドインテック356</v>
      </c>
      <c r="K357" s="2" t="s">
        <v>45</v>
      </c>
      <c r="L357" s="2" t="s">
        <v>161</v>
      </c>
      <c r="M357" s="4" t="s">
        <v>3428</v>
      </c>
      <c r="N357" s="2" t="s">
        <v>1564</v>
      </c>
      <c r="O357" s="2" t="s">
        <v>3429</v>
      </c>
      <c r="P357" s="2" t="s">
        <v>139</v>
      </c>
      <c r="Q357" s="2" t="s">
        <v>3430</v>
      </c>
      <c r="R357" s="2" t="s">
        <v>139</v>
      </c>
      <c r="S357" s="2" t="s">
        <v>3431</v>
      </c>
      <c r="T357" s="2" t="s">
        <v>3432</v>
      </c>
      <c r="U357" s="2" t="s">
        <v>147</v>
      </c>
      <c r="V357" s="2" t="s">
        <v>3433</v>
      </c>
      <c r="W357" s="2" t="s">
        <v>3434</v>
      </c>
      <c r="X357" s="2">
        <v>40</v>
      </c>
      <c r="Y357" s="2" t="s">
        <v>139</v>
      </c>
      <c r="Z357" s="2" t="s">
        <v>1054</v>
      </c>
      <c r="AA357" s="2" t="s">
        <v>1054</v>
      </c>
      <c r="AB357" s="2" t="s">
        <v>3435</v>
      </c>
      <c r="AC357" s="2" t="s">
        <v>3436</v>
      </c>
      <c r="AD357" s="2" t="s">
        <v>3091</v>
      </c>
      <c r="AE357" s="2" t="s">
        <v>139</v>
      </c>
      <c r="AF357" s="2" t="s">
        <v>139</v>
      </c>
      <c r="AG357" s="2" t="s">
        <v>3437</v>
      </c>
      <c r="AH357" s="2" t="s">
        <v>3091</v>
      </c>
      <c r="AI357" s="2" t="s">
        <v>3091</v>
      </c>
      <c r="AJ357" s="2" t="s">
        <v>3438</v>
      </c>
      <c r="AK357" s="2" t="s">
        <v>3439</v>
      </c>
      <c r="AL357" s="2" t="s">
        <v>3440</v>
      </c>
      <c r="AM357" s="2" t="s">
        <v>139</v>
      </c>
      <c r="AN357" s="2" t="s">
        <v>139</v>
      </c>
      <c r="AO357" s="2" t="s">
        <v>139</v>
      </c>
      <c r="AP357" s="2" t="s">
        <v>3441</v>
      </c>
      <c r="AQ357" s="2" t="s">
        <v>104</v>
      </c>
      <c r="AR357" s="2" t="s">
        <v>105</v>
      </c>
    </row>
    <row r="358" spans="8:44" ht="21" customHeight="1">
      <c r="H358" s="2">
        <f t="shared" si="14"/>
        <v>357</v>
      </c>
      <c r="I358" s="2" t="str">
        <f t="shared" ca="1" si="15"/>
        <v>ワールドインテック357</v>
      </c>
      <c r="K358" s="2" t="s">
        <v>45</v>
      </c>
      <c r="L358" s="2" t="s">
        <v>161</v>
      </c>
      <c r="M358" s="4" t="s">
        <v>3442</v>
      </c>
      <c r="N358" s="2" t="s">
        <v>3443</v>
      </c>
      <c r="O358" s="2" t="s">
        <v>3444</v>
      </c>
      <c r="P358" s="2" t="s">
        <v>139</v>
      </c>
      <c r="Q358" s="2" t="s">
        <v>3445</v>
      </c>
      <c r="R358" s="2" t="s">
        <v>139</v>
      </c>
      <c r="S358" s="2" t="s">
        <v>3446</v>
      </c>
      <c r="T358" s="2" t="s">
        <v>3254</v>
      </c>
      <c r="U358" s="2" t="s">
        <v>323</v>
      </c>
      <c r="V358" s="2" t="s">
        <v>3215</v>
      </c>
      <c r="W358" s="2" t="s">
        <v>3434</v>
      </c>
      <c r="X358" s="2">
        <v>49</v>
      </c>
      <c r="Y358" s="2" t="s">
        <v>139</v>
      </c>
      <c r="Z358" s="2" t="s">
        <v>1054</v>
      </c>
      <c r="AA358" s="2" t="s">
        <v>1054</v>
      </c>
      <c r="AB358" s="2" t="s">
        <v>3447</v>
      </c>
      <c r="AC358" s="2" t="s">
        <v>3448</v>
      </c>
      <c r="AD358" s="2" t="s">
        <v>3091</v>
      </c>
      <c r="AE358" s="2" t="s">
        <v>139</v>
      </c>
      <c r="AF358" s="2" t="s">
        <v>139</v>
      </c>
      <c r="AG358" s="2" t="s">
        <v>3091</v>
      </c>
      <c r="AH358" s="2" t="s">
        <v>3091</v>
      </c>
      <c r="AI358" s="2" t="s">
        <v>3091</v>
      </c>
      <c r="AJ358" s="2" t="s">
        <v>3449</v>
      </c>
      <c r="AK358" s="2" t="s">
        <v>3450</v>
      </c>
      <c r="AL358" s="2" t="s">
        <v>3451</v>
      </c>
      <c r="AM358" s="2" t="s">
        <v>139</v>
      </c>
      <c r="AN358" s="2" t="s">
        <v>139</v>
      </c>
      <c r="AO358" s="2" t="s">
        <v>139</v>
      </c>
      <c r="AP358" s="2" t="s">
        <v>3452</v>
      </c>
      <c r="AQ358" s="2" t="s">
        <v>86</v>
      </c>
      <c r="AR358" s="2" t="s">
        <v>87</v>
      </c>
    </row>
    <row r="359" spans="8:44" ht="21" customHeight="1">
      <c r="H359" s="2">
        <f t="shared" si="14"/>
        <v>358</v>
      </c>
      <c r="I359" s="2" t="str">
        <f t="shared" ca="1" si="15"/>
        <v>ワールドインテック358</v>
      </c>
      <c r="K359" s="2" t="s">
        <v>45</v>
      </c>
      <c r="L359" s="2" t="s">
        <v>161</v>
      </c>
      <c r="M359" s="4" t="s">
        <v>3453</v>
      </c>
      <c r="N359" s="2" t="s">
        <v>3443</v>
      </c>
      <c r="O359" s="2" t="s">
        <v>3454</v>
      </c>
      <c r="P359" s="2" t="s">
        <v>139</v>
      </c>
      <c r="Q359" s="2" t="s">
        <v>3445</v>
      </c>
      <c r="R359" s="2" t="s">
        <v>139</v>
      </c>
      <c r="S359" s="2" t="s">
        <v>3455</v>
      </c>
      <c r="T359" s="2" t="s">
        <v>3254</v>
      </c>
      <c r="U359" s="2" t="s">
        <v>482</v>
      </c>
      <c r="V359" s="2" t="s">
        <v>3119</v>
      </c>
      <c r="W359" s="2" t="s">
        <v>3456</v>
      </c>
      <c r="X359" s="2">
        <v>35</v>
      </c>
      <c r="Y359" s="2" t="s">
        <v>139</v>
      </c>
      <c r="Z359" s="2" t="s">
        <v>3121</v>
      </c>
      <c r="AA359" s="2" t="s">
        <v>1054</v>
      </c>
      <c r="AB359" s="2" t="s">
        <v>3447</v>
      </c>
      <c r="AC359" s="2" t="s">
        <v>3448</v>
      </c>
      <c r="AD359" s="2" t="s">
        <v>3091</v>
      </c>
      <c r="AE359" s="2" t="s">
        <v>139</v>
      </c>
      <c r="AF359" s="2" t="s">
        <v>139</v>
      </c>
      <c r="AG359" s="2" t="s">
        <v>3091</v>
      </c>
      <c r="AH359" s="2" t="s">
        <v>3125</v>
      </c>
      <c r="AI359" s="2" t="s">
        <v>3091</v>
      </c>
      <c r="AJ359" s="2" t="s">
        <v>3457</v>
      </c>
      <c r="AK359" s="2" t="s">
        <v>3458</v>
      </c>
      <c r="AL359" s="2" t="s">
        <v>3459</v>
      </c>
      <c r="AM359" s="2" t="s">
        <v>139</v>
      </c>
      <c r="AN359" s="2" t="s">
        <v>139</v>
      </c>
      <c r="AO359" s="2" t="s">
        <v>139</v>
      </c>
      <c r="AP359" s="2" t="s">
        <v>3452</v>
      </c>
      <c r="AQ359" s="2" t="s">
        <v>86</v>
      </c>
      <c r="AR359" s="2" t="s">
        <v>87</v>
      </c>
    </row>
    <row r="360" spans="8:44" ht="21" customHeight="1">
      <c r="H360" s="2">
        <f t="shared" si="14"/>
        <v>359</v>
      </c>
      <c r="I360" s="2" t="str">
        <f t="shared" ca="1" si="15"/>
        <v>ワールドインテック359</v>
      </c>
      <c r="K360" s="2" t="s">
        <v>45</v>
      </c>
      <c r="L360" s="2" t="s">
        <v>161</v>
      </c>
      <c r="M360" s="4" t="s">
        <v>3460</v>
      </c>
      <c r="N360" s="2" t="s">
        <v>3461</v>
      </c>
      <c r="O360" s="2" t="s">
        <v>3462</v>
      </c>
      <c r="P360" s="2" t="s">
        <v>139</v>
      </c>
      <c r="Q360" s="2" t="s">
        <v>3463</v>
      </c>
      <c r="R360" s="2" t="s">
        <v>139</v>
      </c>
      <c r="S360" s="2" t="s">
        <v>3464</v>
      </c>
      <c r="T360" s="2" t="s">
        <v>3465</v>
      </c>
      <c r="U360" s="2" t="s">
        <v>183</v>
      </c>
      <c r="V360" s="2" t="s">
        <v>3466</v>
      </c>
      <c r="W360" s="2" t="s">
        <v>3467</v>
      </c>
      <c r="X360" s="2">
        <v>39</v>
      </c>
      <c r="Y360" s="2" t="s">
        <v>139</v>
      </c>
      <c r="Z360" s="2" t="s">
        <v>3121</v>
      </c>
      <c r="AA360" s="2" t="s">
        <v>3468</v>
      </c>
      <c r="AB360" s="2" t="s">
        <v>3469</v>
      </c>
      <c r="AC360" s="2" t="s">
        <v>3246</v>
      </c>
      <c r="AD360" s="2" t="s">
        <v>3125</v>
      </c>
      <c r="AE360" s="2" t="s">
        <v>139</v>
      </c>
      <c r="AF360" s="2" t="s">
        <v>139</v>
      </c>
      <c r="AG360" s="2" t="s">
        <v>3125</v>
      </c>
      <c r="AH360" s="2" t="s">
        <v>3125</v>
      </c>
      <c r="AI360" s="2" t="s">
        <v>3091</v>
      </c>
      <c r="AJ360" s="2" t="s">
        <v>3470</v>
      </c>
      <c r="AK360" s="2" t="s">
        <v>3471</v>
      </c>
      <c r="AL360" s="2" t="s">
        <v>3472</v>
      </c>
      <c r="AM360" s="2" t="s">
        <v>139</v>
      </c>
      <c r="AN360" s="2" t="s">
        <v>139</v>
      </c>
      <c r="AO360" s="2" t="s">
        <v>139</v>
      </c>
      <c r="AP360" s="2" t="s">
        <v>3250</v>
      </c>
      <c r="AQ360" s="2" t="s">
        <v>91</v>
      </c>
      <c r="AR360" s="2" t="s">
        <v>87</v>
      </c>
    </row>
    <row r="361" spans="8:44" ht="21" customHeight="1">
      <c r="H361" s="2">
        <f t="shared" si="14"/>
        <v>360</v>
      </c>
      <c r="I361" s="2" t="str">
        <f t="shared" ca="1" si="15"/>
        <v>ワールドインテック360</v>
      </c>
      <c r="K361" s="2" t="s">
        <v>45</v>
      </c>
      <c r="L361" s="2" t="s">
        <v>161</v>
      </c>
      <c r="M361" s="4" t="s">
        <v>3473</v>
      </c>
      <c r="N361" s="2" t="s">
        <v>3474</v>
      </c>
      <c r="O361" s="2" t="s">
        <v>3475</v>
      </c>
      <c r="P361" s="2" t="s">
        <v>139</v>
      </c>
      <c r="Q361" s="2" t="s">
        <v>3476</v>
      </c>
      <c r="R361" s="2" t="s">
        <v>139</v>
      </c>
      <c r="S361" s="2" t="s">
        <v>3477</v>
      </c>
      <c r="T361" s="2" t="s">
        <v>3478</v>
      </c>
      <c r="U361" s="2" t="s">
        <v>183</v>
      </c>
      <c r="V361" s="2" t="s">
        <v>3479</v>
      </c>
      <c r="W361" s="2" t="s">
        <v>3480</v>
      </c>
      <c r="X361" s="2">
        <v>45</v>
      </c>
      <c r="Y361" s="2" t="s">
        <v>139</v>
      </c>
      <c r="Z361" s="2" t="s">
        <v>1054</v>
      </c>
      <c r="AA361" s="2" t="s">
        <v>1054</v>
      </c>
      <c r="AB361" s="2" t="s">
        <v>3481</v>
      </c>
      <c r="AC361" s="2" t="s">
        <v>3482</v>
      </c>
      <c r="AD361" s="2" t="s">
        <v>3091</v>
      </c>
      <c r="AE361" s="2" t="s">
        <v>139</v>
      </c>
      <c r="AF361" s="2" t="s">
        <v>139</v>
      </c>
      <c r="AG361" s="2" t="s">
        <v>3125</v>
      </c>
      <c r="AH361" s="2" t="s">
        <v>3091</v>
      </c>
      <c r="AI361" s="2" t="s">
        <v>3091</v>
      </c>
      <c r="AJ361" s="2" t="s">
        <v>3483</v>
      </c>
      <c r="AK361" s="2" t="s">
        <v>3271</v>
      </c>
      <c r="AL361" s="2" t="s">
        <v>3484</v>
      </c>
      <c r="AM361" s="2" t="s">
        <v>139</v>
      </c>
      <c r="AN361" s="2" t="s">
        <v>139</v>
      </c>
      <c r="AO361" s="2" t="s">
        <v>139</v>
      </c>
      <c r="AP361" s="2" t="s">
        <v>3485</v>
      </c>
      <c r="AQ361" s="2" t="s">
        <v>84</v>
      </c>
      <c r="AR361" s="2" t="s">
        <v>82</v>
      </c>
    </row>
    <row r="362" spans="8:44" ht="21" customHeight="1">
      <c r="H362" s="2">
        <f t="shared" si="14"/>
        <v>361</v>
      </c>
      <c r="I362" s="2" t="str">
        <f t="shared" ca="1" si="15"/>
        <v>ワールドインテック361</v>
      </c>
      <c r="K362" s="2" t="s">
        <v>45</v>
      </c>
      <c r="L362" s="2" t="s">
        <v>161</v>
      </c>
      <c r="M362" s="4" t="s">
        <v>3486</v>
      </c>
      <c r="N362" s="2" t="s">
        <v>3487</v>
      </c>
      <c r="O362" s="2" t="s">
        <v>3488</v>
      </c>
      <c r="P362" s="2" t="s">
        <v>139</v>
      </c>
      <c r="Q362" s="2" t="s">
        <v>3489</v>
      </c>
      <c r="R362" s="2" t="s">
        <v>139</v>
      </c>
      <c r="S362" s="2" t="s">
        <v>3490</v>
      </c>
      <c r="T362" s="2" t="s">
        <v>3491</v>
      </c>
      <c r="U362" s="2" t="s">
        <v>323</v>
      </c>
      <c r="V362" s="2" t="s">
        <v>3119</v>
      </c>
      <c r="W362" s="2" t="s">
        <v>3492</v>
      </c>
      <c r="X362" s="2">
        <v>39</v>
      </c>
      <c r="Y362" s="2" t="s">
        <v>139</v>
      </c>
      <c r="Z362" s="2" t="s">
        <v>3088</v>
      </c>
      <c r="AA362" s="2" t="s">
        <v>1054</v>
      </c>
      <c r="AB362" s="2" t="s">
        <v>3493</v>
      </c>
      <c r="AC362" s="2" t="s">
        <v>3482</v>
      </c>
      <c r="AD362" s="2" t="s">
        <v>3091</v>
      </c>
      <c r="AE362" s="2" t="s">
        <v>139</v>
      </c>
      <c r="AF362" s="2" t="s">
        <v>139</v>
      </c>
      <c r="AG362" s="2" t="s">
        <v>3125</v>
      </c>
      <c r="AH362" s="2" t="s">
        <v>3091</v>
      </c>
      <c r="AI362" s="2" t="s">
        <v>3091</v>
      </c>
      <c r="AJ362" s="2" t="s">
        <v>3494</v>
      </c>
      <c r="AK362" s="2" t="s">
        <v>3271</v>
      </c>
      <c r="AL362" s="2" t="s">
        <v>3495</v>
      </c>
      <c r="AM362" s="2" t="s">
        <v>139</v>
      </c>
      <c r="AN362" s="2" t="s">
        <v>139</v>
      </c>
      <c r="AO362" s="2" t="s">
        <v>139</v>
      </c>
      <c r="AP362" s="2" t="s">
        <v>3273</v>
      </c>
      <c r="AQ362" s="2" t="s">
        <v>81</v>
      </c>
      <c r="AR362" s="2" t="s">
        <v>82</v>
      </c>
    </row>
    <row r="363" spans="8:44" ht="21" customHeight="1">
      <c r="H363" s="2">
        <f t="shared" si="14"/>
        <v>362</v>
      </c>
      <c r="I363" s="2" t="str">
        <f t="shared" ca="1" si="15"/>
        <v>ワールドインテック362</v>
      </c>
      <c r="K363" s="2" t="s">
        <v>45</v>
      </c>
      <c r="L363" s="2" t="s">
        <v>161</v>
      </c>
      <c r="M363" s="4" t="s">
        <v>3496</v>
      </c>
      <c r="N363" s="2" t="s">
        <v>3497</v>
      </c>
      <c r="O363" s="2" t="s">
        <v>3498</v>
      </c>
      <c r="P363" s="2" t="s">
        <v>139</v>
      </c>
      <c r="Q363" s="2" t="s">
        <v>3499</v>
      </c>
      <c r="R363" s="2" t="s">
        <v>139</v>
      </c>
      <c r="S363" s="2" t="s">
        <v>3500</v>
      </c>
      <c r="T363" s="2" t="s">
        <v>3279</v>
      </c>
      <c r="U363" s="2" t="s">
        <v>183</v>
      </c>
      <c r="V363" s="2" t="s">
        <v>3501</v>
      </c>
      <c r="W363" s="2" t="s">
        <v>3502</v>
      </c>
      <c r="X363" s="2">
        <v>45</v>
      </c>
      <c r="Y363" s="2" t="s">
        <v>139</v>
      </c>
      <c r="Z363" s="2" t="s">
        <v>1054</v>
      </c>
      <c r="AA363" s="2" t="s">
        <v>3503</v>
      </c>
      <c r="AB363" s="2" t="s">
        <v>3504</v>
      </c>
      <c r="AC363" s="2" t="s">
        <v>3505</v>
      </c>
      <c r="AD363" s="2" t="s">
        <v>3091</v>
      </c>
      <c r="AE363" s="2" t="s">
        <v>139</v>
      </c>
      <c r="AF363" s="2" t="s">
        <v>139</v>
      </c>
      <c r="AG363" s="2" t="s">
        <v>3091</v>
      </c>
      <c r="AH363" s="2" t="s">
        <v>3091</v>
      </c>
      <c r="AI363" s="2" t="s">
        <v>3091</v>
      </c>
      <c r="AJ363" s="2" t="s">
        <v>3506</v>
      </c>
      <c r="AK363" s="2" t="s">
        <v>3507</v>
      </c>
      <c r="AL363" s="2" t="s">
        <v>3508</v>
      </c>
      <c r="AM363" s="2" t="s">
        <v>139</v>
      </c>
      <c r="AN363" s="2" t="s">
        <v>139</v>
      </c>
      <c r="AO363" s="2" t="s">
        <v>139</v>
      </c>
      <c r="AP363" s="2" t="s">
        <v>3509</v>
      </c>
      <c r="AQ363" s="2" t="s">
        <v>219</v>
      </c>
      <c r="AR363" s="2" t="s">
        <v>219</v>
      </c>
    </row>
    <row r="364" spans="8:44" ht="21" customHeight="1">
      <c r="H364" s="2">
        <f t="shared" si="14"/>
        <v>363</v>
      </c>
      <c r="I364" s="2" t="str">
        <f t="shared" ca="1" si="15"/>
        <v>ワールドインテック363</v>
      </c>
      <c r="K364" s="2" t="s">
        <v>45</v>
      </c>
      <c r="L364" s="2" t="s">
        <v>161</v>
      </c>
      <c r="M364" s="4" t="s">
        <v>3510</v>
      </c>
      <c r="N364" s="2" t="s">
        <v>3497</v>
      </c>
      <c r="O364" s="2" t="s">
        <v>3498</v>
      </c>
      <c r="P364" s="2" t="s">
        <v>139</v>
      </c>
      <c r="Q364" s="2" t="s">
        <v>3499</v>
      </c>
      <c r="R364" s="2" t="s">
        <v>139</v>
      </c>
      <c r="S364" s="2" t="s">
        <v>3500</v>
      </c>
      <c r="T364" s="2" t="s">
        <v>3279</v>
      </c>
      <c r="U364" s="2" t="s">
        <v>183</v>
      </c>
      <c r="V364" s="2" t="s">
        <v>3511</v>
      </c>
      <c r="W364" s="2" t="s">
        <v>3512</v>
      </c>
      <c r="X364" s="2">
        <v>45</v>
      </c>
      <c r="Y364" s="2" t="s">
        <v>139</v>
      </c>
      <c r="Z364" s="2" t="s">
        <v>1054</v>
      </c>
      <c r="AA364" s="2" t="s">
        <v>3503</v>
      </c>
      <c r="AB364" s="2" t="s">
        <v>3504</v>
      </c>
      <c r="AC364" s="2" t="s">
        <v>3513</v>
      </c>
      <c r="AD364" s="2" t="s">
        <v>3091</v>
      </c>
      <c r="AE364" s="2" t="s">
        <v>139</v>
      </c>
      <c r="AF364" s="2" t="s">
        <v>139</v>
      </c>
      <c r="AG364" s="2" t="s">
        <v>3091</v>
      </c>
      <c r="AH364" s="2" t="s">
        <v>3091</v>
      </c>
      <c r="AI364" s="2" t="s">
        <v>3091</v>
      </c>
      <c r="AJ364" s="2" t="s">
        <v>3514</v>
      </c>
      <c r="AK364" s="2" t="s">
        <v>3515</v>
      </c>
      <c r="AL364" s="2" t="s">
        <v>3516</v>
      </c>
      <c r="AM364" s="2" t="s">
        <v>139</v>
      </c>
      <c r="AN364" s="2" t="s">
        <v>139</v>
      </c>
      <c r="AO364" s="2" t="s">
        <v>139</v>
      </c>
      <c r="AP364" s="2" t="s">
        <v>3509</v>
      </c>
      <c r="AQ364" s="2" t="s">
        <v>219</v>
      </c>
      <c r="AR364" s="2" t="s">
        <v>219</v>
      </c>
    </row>
    <row r="365" spans="8:44" ht="21" customHeight="1">
      <c r="H365" s="2">
        <f t="shared" si="14"/>
        <v>364</v>
      </c>
      <c r="I365" s="2" t="str">
        <f t="shared" ca="1" si="15"/>
        <v>ワールドインテック364</v>
      </c>
      <c r="K365" s="2" t="s">
        <v>45</v>
      </c>
      <c r="L365" s="2" t="s">
        <v>161</v>
      </c>
      <c r="M365" s="4" t="s">
        <v>3517</v>
      </c>
      <c r="N365" s="2" t="s">
        <v>3518</v>
      </c>
      <c r="O365" s="2" t="s">
        <v>3498</v>
      </c>
      <c r="P365" s="2" t="s">
        <v>139</v>
      </c>
      <c r="Q365" s="2" t="s">
        <v>3519</v>
      </c>
      <c r="R365" s="2" t="s">
        <v>139</v>
      </c>
      <c r="S365" s="2" t="s">
        <v>3500</v>
      </c>
      <c r="T365" s="2" t="s">
        <v>3279</v>
      </c>
      <c r="U365" s="2" t="s">
        <v>183</v>
      </c>
      <c r="V365" s="2" t="s">
        <v>3501</v>
      </c>
      <c r="W365" s="2" t="s">
        <v>3502</v>
      </c>
      <c r="X365" s="2">
        <v>45</v>
      </c>
      <c r="Y365" s="2" t="s">
        <v>139</v>
      </c>
      <c r="Z365" s="2" t="s">
        <v>1054</v>
      </c>
      <c r="AA365" s="2" t="s">
        <v>3503</v>
      </c>
      <c r="AB365" s="2" t="s">
        <v>3520</v>
      </c>
      <c r="AC365" s="2" t="s">
        <v>3513</v>
      </c>
      <c r="AD365" s="2" t="s">
        <v>3091</v>
      </c>
      <c r="AE365" s="2" t="s">
        <v>139</v>
      </c>
      <c r="AF365" s="2" t="s">
        <v>139</v>
      </c>
      <c r="AG365" s="2" t="s">
        <v>3125</v>
      </c>
      <c r="AH365" s="2" t="s">
        <v>3091</v>
      </c>
      <c r="AI365" s="2" t="s">
        <v>3091</v>
      </c>
      <c r="AJ365" s="2" t="s">
        <v>3521</v>
      </c>
      <c r="AK365" s="2" t="s">
        <v>3471</v>
      </c>
      <c r="AL365" s="2" t="s">
        <v>3522</v>
      </c>
      <c r="AM365" s="2" t="s">
        <v>139</v>
      </c>
      <c r="AN365" s="2" t="s">
        <v>139</v>
      </c>
      <c r="AO365" s="2" t="s">
        <v>139</v>
      </c>
      <c r="AP365" s="2" t="s">
        <v>3509</v>
      </c>
      <c r="AQ365" s="2" t="s">
        <v>77</v>
      </c>
      <c r="AR365" s="2" t="s">
        <v>73</v>
      </c>
    </row>
    <row r="366" spans="8:44" ht="21" customHeight="1">
      <c r="H366" s="2">
        <f t="shared" si="14"/>
        <v>365</v>
      </c>
      <c r="I366" s="2" t="str">
        <f t="shared" ca="1" si="15"/>
        <v>ワールドインテック365</v>
      </c>
      <c r="K366" s="2" t="s">
        <v>45</v>
      </c>
      <c r="L366" s="2" t="s">
        <v>161</v>
      </c>
      <c r="M366" s="4" t="s">
        <v>3523</v>
      </c>
      <c r="N366" s="2" t="s">
        <v>3524</v>
      </c>
      <c r="O366" s="2" t="s">
        <v>3498</v>
      </c>
      <c r="P366" s="2" t="s">
        <v>139</v>
      </c>
      <c r="Q366" s="2" t="s">
        <v>3525</v>
      </c>
      <c r="R366" s="2" t="s">
        <v>139</v>
      </c>
      <c r="S366" s="2" t="s">
        <v>3500</v>
      </c>
      <c r="T366" s="2" t="s">
        <v>3279</v>
      </c>
      <c r="U366" s="2" t="s">
        <v>183</v>
      </c>
      <c r="V366" s="2" t="s">
        <v>3501</v>
      </c>
      <c r="W366" s="2" t="s">
        <v>3502</v>
      </c>
      <c r="X366" s="2">
        <v>45</v>
      </c>
      <c r="Y366" s="2" t="s">
        <v>139</v>
      </c>
      <c r="Z366" s="2" t="s">
        <v>1054</v>
      </c>
      <c r="AA366" s="2" t="s">
        <v>3503</v>
      </c>
      <c r="AB366" s="2" t="s">
        <v>3526</v>
      </c>
      <c r="AC366" s="2" t="s">
        <v>3527</v>
      </c>
      <c r="AD366" s="2" t="s">
        <v>3091</v>
      </c>
      <c r="AE366" s="2" t="s">
        <v>139</v>
      </c>
      <c r="AF366" s="2" t="s">
        <v>139</v>
      </c>
      <c r="AG366" s="2" t="s">
        <v>3125</v>
      </c>
      <c r="AH366" s="2" t="s">
        <v>3091</v>
      </c>
      <c r="AI366" s="2" t="s">
        <v>3091</v>
      </c>
      <c r="AJ366" s="2" t="s">
        <v>3506</v>
      </c>
      <c r="AK366" s="2" t="s">
        <v>3528</v>
      </c>
      <c r="AL366" s="2" t="s">
        <v>3529</v>
      </c>
      <c r="AM366" s="2" t="s">
        <v>139</v>
      </c>
      <c r="AN366" s="2" t="s">
        <v>139</v>
      </c>
      <c r="AO366" s="2" t="s">
        <v>139</v>
      </c>
      <c r="AP366" s="2" t="s">
        <v>3509</v>
      </c>
      <c r="AQ366" s="2" t="s">
        <v>77</v>
      </c>
      <c r="AR366" s="2" t="s">
        <v>73</v>
      </c>
    </row>
    <row r="367" spans="8:44" ht="21" customHeight="1">
      <c r="H367" s="2">
        <f t="shared" si="14"/>
        <v>366</v>
      </c>
      <c r="I367" s="2" t="str">
        <f t="shared" ca="1" si="15"/>
        <v>ワールドインテック366</v>
      </c>
      <c r="K367" s="2" t="s">
        <v>45</v>
      </c>
      <c r="L367" s="2" t="s">
        <v>161</v>
      </c>
      <c r="M367" s="4" t="s">
        <v>3530</v>
      </c>
      <c r="N367" s="2" t="s">
        <v>3531</v>
      </c>
      <c r="O367" s="2" t="s">
        <v>3532</v>
      </c>
      <c r="P367" s="2" t="s">
        <v>139</v>
      </c>
      <c r="Q367" s="2" t="s">
        <v>3533</v>
      </c>
      <c r="R367" s="2" t="s">
        <v>139</v>
      </c>
      <c r="S367" s="2" t="s">
        <v>3534</v>
      </c>
      <c r="T367" s="2" t="s">
        <v>3535</v>
      </c>
      <c r="U367" s="2" t="s">
        <v>147</v>
      </c>
      <c r="V367" s="2" t="s">
        <v>3536</v>
      </c>
      <c r="W367" s="2" t="s">
        <v>3537</v>
      </c>
      <c r="X367" s="2">
        <v>49</v>
      </c>
      <c r="Y367" s="2" t="s">
        <v>139</v>
      </c>
      <c r="Z367" s="2" t="s">
        <v>1054</v>
      </c>
      <c r="AA367" s="2" t="s">
        <v>1054</v>
      </c>
      <c r="AB367" s="2" t="s">
        <v>2997</v>
      </c>
      <c r="AC367" s="2" t="s">
        <v>3538</v>
      </c>
      <c r="AD367" s="2" t="s">
        <v>3091</v>
      </c>
      <c r="AE367" s="2" t="s">
        <v>139</v>
      </c>
      <c r="AF367" s="2" t="s">
        <v>139</v>
      </c>
      <c r="AG367" s="2" t="s">
        <v>3125</v>
      </c>
      <c r="AH367" s="2" t="s">
        <v>3091</v>
      </c>
      <c r="AI367" s="2" t="s">
        <v>3091</v>
      </c>
      <c r="AJ367" s="2" t="s">
        <v>3539</v>
      </c>
      <c r="AK367" s="2" t="s">
        <v>3540</v>
      </c>
      <c r="AL367" s="2" t="s">
        <v>3541</v>
      </c>
      <c r="AM367" s="2" t="s">
        <v>139</v>
      </c>
      <c r="AN367" s="2" t="s">
        <v>139</v>
      </c>
      <c r="AO367" s="2" t="s">
        <v>139</v>
      </c>
      <c r="AP367" s="2" t="s">
        <v>3542</v>
      </c>
      <c r="AQ367" s="2" t="s">
        <v>75</v>
      </c>
      <c r="AR367" s="2" t="s">
        <v>73</v>
      </c>
    </row>
    <row r="368" spans="8:44" ht="21" customHeight="1">
      <c r="H368" s="2">
        <f t="shared" si="14"/>
        <v>367</v>
      </c>
      <c r="I368" s="2" t="str">
        <f t="shared" ca="1" si="15"/>
        <v>ワールドインテック367</v>
      </c>
      <c r="K368" s="2" t="s">
        <v>45</v>
      </c>
      <c r="L368" s="2" t="s">
        <v>161</v>
      </c>
      <c r="M368" s="4" t="s">
        <v>3543</v>
      </c>
      <c r="N368" s="2" t="s">
        <v>3531</v>
      </c>
      <c r="O368" s="2" t="s">
        <v>3544</v>
      </c>
      <c r="P368" s="2" t="s">
        <v>139</v>
      </c>
      <c r="Q368" s="2" t="s">
        <v>3533</v>
      </c>
      <c r="R368" s="2" t="s">
        <v>139</v>
      </c>
      <c r="S368" s="2" t="s">
        <v>3534</v>
      </c>
      <c r="T368" s="2" t="s">
        <v>3535</v>
      </c>
      <c r="U368" s="2" t="s">
        <v>147</v>
      </c>
      <c r="V368" s="2" t="s">
        <v>3536</v>
      </c>
      <c r="W368" s="2" t="s">
        <v>3545</v>
      </c>
      <c r="X368" s="2">
        <v>49</v>
      </c>
      <c r="Y368" s="2" t="s">
        <v>139</v>
      </c>
      <c r="Z368" s="2" t="s">
        <v>1054</v>
      </c>
      <c r="AA368" s="2" t="s">
        <v>1054</v>
      </c>
      <c r="AB368" s="2" t="s">
        <v>2997</v>
      </c>
      <c r="AC368" s="2" t="s">
        <v>3538</v>
      </c>
      <c r="AD368" s="2" t="s">
        <v>3091</v>
      </c>
      <c r="AE368" s="2" t="s">
        <v>139</v>
      </c>
      <c r="AF368" s="2" t="s">
        <v>139</v>
      </c>
      <c r="AG368" s="2" t="s">
        <v>3125</v>
      </c>
      <c r="AH368" s="2" t="s">
        <v>3091</v>
      </c>
      <c r="AI368" s="2" t="s">
        <v>3091</v>
      </c>
      <c r="AJ368" s="2" t="s">
        <v>3539</v>
      </c>
      <c r="AK368" s="2" t="s">
        <v>3546</v>
      </c>
      <c r="AL368" s="2" t="s">
        <v>3547</v>
      </c>
      <c r="AM368" s="2" t="s">
        <v>139</v>
      </c>
      <c r="AN368" s="2" t="s">
        <v>139</v>
      </c>
      <c r="AO368" s="2" t="s">
        <v>139</v>
      </c>
      <c r="AP368" s="2" t="s">
        <v>3542</v>
      </c>
      <c r="AQ368" s="2" t="s">
        <v>75</v>
      </c>
      <c r="AR368" s="2" t="s">
        <v>73</v>
      </c>
    </row>
    <row r="369" spans="8:44" ht="21" customHeight="1">
      <c r="H369" s="2">
        <f t="shared" si="14"/>
        <v>368</v>
      </c>
      <c r="I369" s="2" t="str">
        <f t="shared" ca="1" si="15"/>
        <v>ワールドインテック368</v>
      </c>
      <c r="K369" s="2" t="s">
        <v>45</v>
      </c>
      <c r="L369" s="2" t="s">
        <v>161</v>
      </c>
      <c r="M369" s="4" t="s">
        <v>3548</v>
      </c>
      <c r="N369" s="2" t="s">
        <v>3531</v>
      </c>
      <c r="O369" s="2" t="s">
        <v>3549</v>
      </c>
      <c r="P369" s="2" t="s">
        <v>139</v>
      </c>
      <c r="Q369" s="2" t="s">
        <v>3533</v>
      </c>
      <c r="R369" s="2" t="s">
        <v>139</v>
      </c>
      <c r="S369" s="2" t="s">
        <v>3534</v>
      </c>
      <c r="T369" s="2" t="s">
        <v>3535</v>
      </c>
      <c r="U369" s="2" t="s">
        <v>147</v>
      </c>
      <c r="V369" s="2" t="s">
        <v>3536</v>
      </c>
      <c r="W369" s="2" t="s">
        <v>3550</v>
      </c>
      <c r="X369" s="2">
        <v>49</v>
      </c>
      <c r="Y369" s="2" t="s">
        <v>139</v>
      </c>
      <c r="Z369" s="2" t="s">
        <v>3088</v>
      </c>
      <c r="AA369" s="2" t="s">
        <v>1054</v>
      </c>
      <c r="AB369" s="2" t="s">
        <v>2997</v>
      </c>
      <c r="AC369" s="2" t="s">
        <v>3538</v>
      </c>
      <c r="AD369" s="2" t="s">
        <v>3091</v>
      </c>
      <c r="AE369" s="2" t="s">
        <v>139</v>
      </c>
      <c r="AF369" s="2" t="s">
        <v>139</v>
      </c>
      <c r="AG369" s="2" t="s">
        <v>3125</v>
      </c>
      <c r="AH369" s="2" t="s">
        <v>3091</v>
      </c>
      <c r="AI369" s="2" t="s">
        <v>3091</v>
      </c>
      <c r="AJ369" s="2" t="s">
        <v>3551</v>
      </c>
      <c r="AK369" s="2" t="s">
        <v>3552</v>
      </c>
      <c r="AL369" s="2" t="s">
        <v>3553</v>
      </c>
      <c r="AM369" s="2" t="s">
        <v>139</v>
      </c>
      <c r="AN369" s="2" t="s">
        <v>139</v>
      </c>
      <c r="AO369" s="2" t="s">
        <v>139</v>
      </c>
      <c r="AP369" s="2" t="s">
        <v>3554</v>
      </c>
      <c r="AQ369" s="2" t="s">
        <v>75</v>
      </c>
      <c r="AR369" s="2" t="s">
        <v>73</v>
      </c>
    </row>
    <row r="370" spans="8:44" ht="21" customHeight="1">
      <c r="H370" s="2">
        <f t="shared" si="14"/>
        <v>369</v>
      </c>
      <c r="I370" s="2" t="str">
        <f t="shared" ca="1" si="15"/>
        <v>ワールドインテック369</v>
      </c>
      <c r="K370" s="2" t="s">
        <v>45</v>
      </c>
      <c r="L370" s="2" t="s">
        <v>140</v>
      </c>
      <c r="M370" s="4" t="s">
        <v>3555</v>
      </c>
      <c r="N370" s="2" t="s">
        <v>3556</v>
      </c>
      <c r="O370" s="2" t="s">
        <v>3557</v>
      </c>
      <c r="P370" s="2" t="s">
        <v>139</v>
      </c>
      <c r="Q370" s="2" t="s">
        <v>3558</v>
      </c>
      <c r="R370" s="2" t="s">
        <v>139</v>
      </c>
      <c r="S370" s="2" t="s">
        <v>3559</v>
      </c>
      <c r="T370" s="2" t="s">
        <v>3174</v>
      </c>
      <c r="U370" s="2" t="s">
        <v>147</v>
      </c>
      <c r="V370" s="2" t="s">
        <v>3560</v>
      </c>
      <c r="W370" s="2" t="s">
        <v>3561</v>
      </c>
      <c r="X370" s="2">
        <v>54</v>
      </c>
      <c r="Y370" s="2" t="s">
        <v>139</v>
      </c>
      <c r="Z370" s="2" t="s">
        <v>1054</v>
      </c>
      <c r="AA370" s="2" t="s">
        <v>1054</v>
      </c>
      <c r="AB370" s="2" t="s">
        <v>3562</v>
      </c>
      <c r="AC370" s="2" t="s">
        <v>3563</v>
      </c>
      <c r="AD370" s="2" t="s">
        <v>3091</v>
      </c>
      <c r="AE370" s="2" t="s">
        <v>139</v>
      </c>
      <c r="AF370" s="2" t="s">
        <v>139</v>
      </c>
      <c r="AG370" s="2" t="s">
        <v>3091</v>
      </c>
      <c r="AH370" s="2" t="s">
        <v>3091</v>
      </c>
      <c r="AI370" s="2" t="s">
        <v>3091</v>
      </c>
      <c r="AJ370" s="2" t="s">
        <v>3564</v>
      </c>
      <c r="AK370" s="2" t="s">
        <v>139</v>
      </c>
      <c r="AL370" s="2" t="s">
        <v>3565</v>
      </c>
      <c r="AM370" s="2" t="s">
        <v>139</v>
      </c>
      <c r="AN370" s="2" t="s">
        <v>139</v>
      </c>
      <c r="AO370" s="2" t="s">
        <v>139</v>
      </c>
      <c r="AP370" s="2" t="s">
        <v>3182</v>
      </c>
      <c r="AQ370" s="2" t="s">
        <v>126</v>
      </c>
      <c r="AR370" s="2" t="s">
        <v>120</v>
      </c>
    </row>
    <row r="371" spans="8:44" ht="21" customHeight="1">
      <c r="H371" s="2">
        <f t="shared" si="14"/>
        <v>370</v>
      </c>
      <c r="I371" s="2" t="str">
        <f t="shared" ca="1" si="15"/>
        <v>ワールドインテック370</v>
      </c>
      <c r="K371" s="2" t="s">
        <v>45</v>
      </c>
      <c r="L371" s="2" t="s">
        <v>161</v>
      </c>
      <c r="M371" s="4" t="s">
        <v>3566</v>
      </c>
      <c r="N371" s="2" t="s">
        <v>572</v>
      </c>
      <c r="O371" s="2" t="s">
        <v>3567</v>
      </c>
      <c r="P371" s="2" t="s">
        <v>139</v>
      </c>
      <c r="Q371" s="2" t="s">
        <v>3568</v>
      </c>
      <c r="R371" s="2" t="s">
        <v>139</v>
      </c>
      <c r="S371" s="2" t="s">
        <v>3569</v>
      </c>
      <c r="T371" s="2" t="s">
        <v>3174</v>
      </c>
      <c r="U371" s="2" t="s">
        <v>323</v>
      </c>
      <c r="V371" s="2" t="s">
        <v>3501</v>
      </c>
      <c r="W371" s="2" t="s">
        <v>3256</v>
      </c>
      <c r="X371" s="2">
        <v>49</v>
      </c>
      <c r="Y371" s="2" t="s">
        <v>139</v>
      </c>
      <c r="Z371" s="2" t="s">
        <v>3088</v>
      </c>
      <c r="AA371" s="2" t="s">
        <v>1054</v>
      </c>
      <c r="AB371" s="2" t="s">
        <v>3570</v>
      </c>
      <c r="AC371" s="2" t="s">
        <v>3571</v>
      </c>
      <c r="AD371" s="2" t="s">
        <v>3091</v>
      </c>
      <c r="AE371" s="2" t="s">
        <v>139</v>
      </c>
      <c r="AF371" s="2" t="s">
        <v>139</v>
      </c>
      <c r="AG371" s="2" t="s">
        <v>3125</v>
      </c>
      <c r="AH371" s="2" t="s">
        <v>3091</v>
      </c>
      <c r="AI371" s="2" t="s">
        <v>3091</v>
      </c>
      <c r="AJ371" s="2" t="s">
        <v>3572</v>
      </c>
      <c r="AK371" s="2" t="s">
        <v>139</v>
      </c>
      <c r="AL371" s="2" t="s">
        <v>3573</v>
      </c>
      <c r="AM371" s="2" t="s">
        <v>139</v>
      </c>
      <c r="AN371" s="2" t="s">
        <v>139</v>
      </c>
      <c r="AO371" s="2" t="s">
        <v>139</v>
      </c>
      <c r="AP371" s="2" t="s">
        <v>3182</v>
      </c>
      <c r="AQ371" s="2" t="s">
        <v>125</v>
      </c>
      <c r="AR371" s="2" t="s">
        <v>120</v>
      </c>
    </row>
    <row r="372" spans="8:44" ht="21" customHeight="1">
      <c r="H372" s="2">
        <f t="shared" si="14"/>
        <v>371</v>
      </c>
      <c r="I372" s="2" t="str">
        <f t="shared" ca="1" si="15"/>
        <v>ワールドインテック371</v>
      </c>
      <c r="K372" s="2" t="s">
        <v>45</v>
      </c>
      <c r="L372" s="2" t="s">
        <v>161</v>
      </c>
      <c r="M372" s="4" t="s">
        <v>3574</v>
      </c>
      <c r="N372" s="2" t="s">
        <v>3575</v>
      </c>
      <c r="O372" s="2" t="s">
        <v>3576</v>
      </c>
      <c r="P372" s="2" t="s">
        <v>139</v>
      </c>
      <c r="Q372" s="2" t="s">
        <v>3577</v>
      </c>
      <c r="R372" s="2" t="s">
        <v>139</v>
      </c>
      <c r="S372" s="2" t="s">
        <v>3578</v>
      </c>
      <c r="T372" s="2" t="s">
        <v>3293</v>
      </c>
      <c r="U372" s="2" t="s">
        <v>147</v>
      </c>
      <c r="V372" s="2" t="s">
        <v>3157</v>
      </c>
      <c r="W372" s="2" t="s">
        <v>3281</v>
      </c>
      <c r="X372" s="2">
        <v>49</v>
      </c>
      <c r="Y372" s="2" t="s">
        <v>139</v>
      </c>
      <c r="Z372" s="2" t="s">
        <v>1054</v>
      </c>
      <c r="AA372" s="2" t="s">
        <v>1054</v>
      </c>
      <c r="AB372" s="2" t="s">
        <v>3579</v>
      </c>
      <c r="AC372" s="2" t="s">
        <v>3297</v>
      </c>
      <c r="AD372" s="2" t="s">
        <v>3125</v>
      </c>
      <c r="AE372" s="2" t="s">
        <v>139</v>
      </c>
      <c r="AF372" s="2" t="s">
        <v>139</v>
      </c>
      <c r="AG372" s="2" t="s">
        <v>3125</v>
      </c>
      <c r="AH372" s="2" t="s">
        <v>3091</v>
      </c>
      <c r="AI372" s="2" t="s">
        <v>3091</v>
      </c>
      <c r="AJ372" s="2" t="s">
        <v>3580</v>
      </c>
      <c r="AK372" s="2" t="s">
        <v>139</v>
      </c>
      <c r="AL372" s="2" t="s">
        <v>3581</v>
      </c>
      <c r="AM372" s="2" t="s">
        <v>139</v>
      </c>
      <c r="AN372" s="2" t="s">
        <v>139</v>
      </c>
      <c r="AO372" s="2" t="s">
        <v>139</v>
      </c>
      <c r="AP372" s="2" t="s">
        <v>3182</v>
      </c>
      <c r="AQ372" s="2" t="s">
        <v>124</v>
      </c>
      <c r="AR372" s="2" t="s">
        <v>120</v>
      </c>
    </row>
    <row r="373" spans="8:44" ht="21" customHeight="1">
      <c r="H373" s="2">
        <f t="shared" si="14"/>
        <v>372</v>
      </c>
      <c r="I373" s="2" t="str">
        <f t="shared" ca="1" si="15"/>
        <v>ワールドインテック372</v>
      </c>
      <c r="K373" s="2" t="s">
        <v>45</v>
      </c>
      <c r="L373" s="2" t="s">
        <v>161</v>
      </c>
      <c r="M373" s="4" t="s">
        <v>3582</v>
      </c>
      <c r="N373" s="2" t="s">
        <v>3583</v>
      </c>
      <c r="O373" s="2" t="s">
        <v>3584</v>
      </c>
      <c r="P373" s="2" t="s">
        <v>139</v>
      </c>
      <c r="Q373" s="2" t="s">
        <v>3585</v>
      </c>
      <c r="R373" s="2" t="s">
        <v>139</v>
      </c>
      <c r="S373" s="2" t="s">
        <v>3586</v>
      </c>
      <c r="T373" s="2" t="s">
        <v>3305</v>
      </c>
      <c r="U373" s="2" t="s">
        <v>147</v>
      </c>
      <c r="V373" s="2" t="s">
        <v>3479</v>
      </c>
      <c r="W373" s="2" t="s">
        <v>3587</v>
      </c>
      <c r="X373" s="2">
        <v>45</v>
      </c>
      <c r="Y373" s="2" t="s">
        <v>139</v>
      </c>
      <c r="Z373" s="2" t="s">
        <v>3088</v>
      </c>
      <c r="AA373" s="2" t="s">
        <v>3588</v>
      </c>
      <c r="AB373" s="2" t="s">
        <v>3589</v>
      </c>
      <c r="AC373" s="2" t="s">
        <v>3178</v>
      </c>
      <c r="AD373" s="2" t="s">
        <v>3091</v>
      </c>
      <c r="AE373" s="2" t="s">
        <v>139</v>
      </c>
      <c r="AF373" s="2" t="s">
        <v>139</v>
      </c>
      <c r="AG373" s="2" t="s">
        <v>3091</v>
      </c>
      <c r="AH373" s="2" t="s">
        <v>3091</v>
      </c>
      <c r="AI373" s="2" t="s">
        <v>3091</v>
      </c>
      <c r="AJ373" s="2" t="s">
        <v>3590</v>
      </c>
      <c r="AK373" s="2" t="s">
        <v>139</v>
      </c>
      <c r="AL373" s="2" t="s">
        <v>3591</v>
      </c>
      <c r="AM373" s="2" t="s">
        <v>139</v>
      </c>
      <c r="AN373" s="2" t="s">
        <v>139</v>
      </c>
      <c r="AO373" s="2" t="s">
        <v>139</v>
      </c>
      <c r="AP373" s="2" t="s">
        <v>3182</v>
      </c>
      <c r="AQ373" s="2" t="s">
        <v>123</v>
      </c>
      <c r="AR373" s="2" t="s">
        <v>120</v>
      </c>
    </row>
    <row r="374" spans="8:44" ht="21" customHeight="1">
      <c r="H374" s="2">
        <f t="shared" si="14"/>
        <v>373</v>
      </c>
      <c r="I374" s="2" t="str">
        <f t="shared" ca="1" si="15"/>
        <v>ワールドインテック373</v>
      </c>
      <c r="K374" s="2" t="s">
        <v>45</v>
      </c>
      <c r="L374" s="2" t="s">
        <v>161</v>
      </c>
      <c r="M374" s="4" t="s">
        <v>3592</v>
      </c>
      <c r="N374" s="2" t="s">
        <v>3593</v>
      </c>
      <c r="O374" s="2" t="s">
        <v>3594</v>
      </c>
      <c r="P374" s="2" t="s">
        <v>139</v>
      </c>
      <c r="Q374" s="2" t="s">
        <v>3595</v>
      </c>
      <c r="R374" s="2" t="s">
        <v>139</v>
      </c>
      <c r="S374" s="2" t="s">
        <v>3596</v>
      </c>
      <c r="T374" s="2" t="s">
        <v>3597</v>
      </c>
      <c r="U374" s="2" t="s">
        <v>147</v>
      </c>
      <c r="V374" s="2" t="s">
        <v>3598</v>
      </c>
      <c r="W374" s="2" t="s">
        <v>3599</v>
      </c>
      <c r="X374" s="2">
        <v>49</v>
      </c>
      <c r="Y374" s="2" t="s">
        <v>139</v>
      </c>
      <c r="Z374" s="2" t="s">
        <v>1054</v>
      </c>
      <c r="AA374" s="2" t="s">
        <v>1054</v>
      </c>
      <c r="AB374" s="2" t="s">
        <v>3600</v>
      </c>
      <c r="AC374" s="2" t="s">
        <v>3601</v>
      </c>
      <c r="AD374" s="2" t="s">
        <v>3091</v>
      </c>
      <c r="AE374" s="2" t="s">
        <v>139</v>
      </c>
      <c r="AF374" s="2" t="s">
        <v>139</v>
      </c>
      <c r="AG374" s="2" t="s">
        <v>3125</v>
      </c>
      <c r="AH374" s="2" t="s">
        <v>3091</v>
      </c>
      <c r="AI374" s="2" t="s">
        <v>3091</v>
      </c>
      <c r="AJ374" s="2" t="s">
        <v>3602</v>
      </c>
      <c r="AK374" s="2" t="s">
        <v>139</v>
      </c>
      <c r="AL374" s="2" t="s">
        <v>3603</v>
      </c>
      <c r="AM374" s="2" t="s">
        <v>139</v>
      </c>
      <c r="AN374" s="2" t="s">
        <v>139</v>
      </c>
      <c r="AO374" s="2" t="s">
        <v>139</v>
      </c>
      <c r="AP374" s="2" t="s">
        <v>3182</v>
      </c>
      <c r="AQ374" s="2" t="s">
        <v>123</v>
      </c>
      <c r="AR374" s="2" t="s">
        <v>120</v>
      </c>
    </row>
    <row r="375" spans="8:44" ht="21" customHeight="1">
      <c r="H375" s="2">
        <f t="shared" si="14"/>
        <v>374</v>
      </c>
      <c r="I375" s="2" t="str">
        <f t="shared" ca="1" si="15"/>
        <v>ワールドインテック374</v>
      </c>
      <c r="K375" s="2" t="s">
        <v>45</v>
      </c>
      <c r="L375" s="2" t="s">
        <v>161</v>
      </c>
      <c r="M375" s="4" t="s">
        <v>3604</v>
      </c>
      <c r="N375" s="2" t="s">
        <v>3605</v>
      </c>
      <c r="O375" s="2" t="s">
        <v>3606</v>
      </c>
      <c r="P375" s="2" t="s">
        <v>139</v>
      </c>
      <c r="Q375" s="2" t="s">
        <v>3607</v>
      </c>
      <c r="R375" s="2" t="s">
        <v>139</v>
      </c>
      <c r="S375" s="2" t="s">
        <v>3608</v>
      </c>
      <c r="T375" s="2" t="s">
        <v>3597</v>
      </c>
      <c r="U375" s="2" t="s">
        <v>147</v>
      </c>
      <c r="V375" s="2" t="s">
        <v>3609</v>
      </c>
      <c r="W375" s="2" t="s">
        <v>3295</v>
      </c>
      <c r="X375" s="2">
        <v>45</v>
      </c>
      <c r="Y375" s="2" t="s">
        <v>139</v>
      </c>
      <c r="Z375" s="2" t="s">
        <v>3088</v>
      </c>
      <c r="AA375" s="2" t="s">
        <v>3588</v>
      </c>
      <c r="AB375" s="2" t="s">
        <v>3610</v>
      </c>
      <c r="AC375" s="2" t="s">
        <v>3297</v>
      </c>
      <c r="AD375" s="2" t="s">
        <v>3091</v>
      </c>
      <c r="AE375" s="2" t="s">
        <v>139</v>
      </c>
      <c r="AF375" s="2" t="s">
        <v>139</v>
      </c>
      <c r="AG375" s="2" t="s">
        <v>3091</v>
      </c>
      <c r="AH375" s="2" t="s">
        <v>3091</v>
      </c>
      <c r="AI375" s="2" t="s">
        <v>3091</v>
      </c>
      <c r="AJ375" s="2" t="s">
        <v>3611</v>
      </c>
      <c r="AK375" s="2" t="s">
        <v>139</v>
      </c>
      <c r="AL375" s="2" t="s">
        <v>3612</v>
      </c>
      <c r="AM375" s="2" t="s">
        <v>139</v>
      </c>
      <c r="AN375" s="2" t="s">
        <v>139</v>
      </c>
      <c r="AO375" s="2" t="s">
        <v>139</v>
      </c>
      <c r="AP375" s="2" t="s">
        <v>3182</v>
      </c>
      <c r="AQ375" s="2" t="s">
        <v>123</v>
      </c>
      <c r="AR375" s="2" t="s">
        <v>120</v>
      </c>
    </row>
    <row r="376" spans="8:44" ht="21" customHeight="1">
      <c r="H376" s="2">
        <f t="shared" si="14"/>
        <v>375</v>
      </c>
      <c r="I376" s="2" t="str">
        <f t="shared" ca="1" si="15"/>
        <v>ワールドインテック375</v>
      </c>
      <c r="K376" s="2" t="s">
        <v>45</v>
      </c>
      <c r="L376" s="2" t="s">
        <v>161</v>
      </c>
      <c r="M376" s="4" t="s">
        <v>3613</v>
      </c>
      <c r="N376" s="2" t="s">
        <v>3614</v>
      </c>
      <c r="O376" s="2" t="s">
        <v>3615</v>
      </c>
      <c r="P376" s="2" t="s">
        <v>139</v>
      </c>
      <c r="Q376" s="2" t="s">
        <v>3616</v>
      </c>
      <c r="R376" s="2" t="s">
        <v>139</v>
      </c>
      <c r="S376" s="2" t="s">
        <v>3617</v>
      </c>
      <c r="T376" s="2" t="s">
        <v>3597</v>
      </c>
      <c r="U376" s="2" t="s">
        <v>147</v>
      </c>
      <c r="V376" s="2" t="s">
        <v>3466</v>
      </c>
      <c r="W376" s="2" t="s">
        <v>3618</v>
      </c>
      <c r="X376" s="2">
        <v>45</v>
      </c>
      <c r="Y376" s="2" t="s">
        <v>139</v>
      </c>
      <c r="Z376" s="2" t="s">
        <v>1054</v>
      </c>
      <c r="AA376" s="2" t="s">
        <v>1054</v>
      </c>
      <c r="AB376" s="2" t="s">
        <v>3619</v>
      </c>
      <c r="AC376" s="2" t="s">
        <v>3620</v>
      </c>
      <c r="AD376" s="2" t="s">
        <v>3125</v>
      </c>
      <c r="AE376" s="2" t="s">
        <v>139</v>
      </c>
      <c r="AF376" s="2" t="s">
        <v>139</v>
      </c>
      <c r="AG376" s="2" t="s">
        <v>3125</v>
      </c>
      <c r="AH376" s="2" t="s">
        <v>3091</v>
      </c>
      <c r="AI376" s="2" t="s">
        <v>3091</v>
      </c>
      <c r="AJ376" s="2" t="s">
        <v>3621</v>
      </c>
      <c r="AK376" s="2" t="s">
        <v>139</v>
      </c>
      <c r="AL376" s="2" t="s">
        <v>3622</v>
      </c>
      <c r="AM376" s="2" t="s">
        <v>139</v>
      </c>
      <c r="AN376" s="2" t="s">
        <v>139</v>
      </c>
      <c r="AO376" s="2" t="s">
        <v>139</v>
      </c>
      <c r="AP376" s="2" t="s">
        <v>3623</v>
      </c>
      <c r="AQ376" s="2" t="s">
        <v>125</v>
      </c>
      <c r="AR376" s="2" t="s">
        <v>120</v>
      </c>
    </row>
    <row r="377" spans="8:44" ht="21" customHeight="1">
      <c r="H377" s="2">
        <f t="shared" si="14"/>
        <v>376</v>
      </c>
      <c r="I377" s="2" t="str">
        <f t="shared" ca="1" si="15"/>
        <v>ワールドインテック376</v>
      </c>
      <c r="K377" s="2" t="s">
        <v>45</v>
      </c>
      <c r="L377" s="2" t="s">
        <v>161</v>
      </c>
      <c r="M377" s="4" t="s">
        <v>3624</v>
      </c>
      <c r="N377" s="2" t="s">
        <v>3625</v>
      </c>
      <c r="O377" s="2" t="s">
        <v>3626</v>
      </c>
      <c r="P377" s="2" t="s">
        <v>139</v>
      </c>
      <c r="Q377" s="2" t="s">
        <v>3627</v>
      </c>
      <c r="R377" s="2" t="s">
        <v>139</v>
      </c>
      <c r="S377" s="2" t="s">
        <v>3628</v>
      </c>
      <c r="T377" s="2" t="s">
        <v>3597</v>
      </c>
      <c r="U377" s="2" t="s">
        <v>182</v>
      </c>
      <c r="V377" s="2" t="s">
        <v>3629</v>
      </c>
      <c r="W377" s="2" t="s">
        <v>3630</v>
      </c>
      <c r="X377" s="2">
        <v>45</v>
      </c>
      <c r="Y377" s="2" t="s">
        <v>139</v>
      </c>
      <c r="Z377" s="2" t="s">
        <v>3088</v>
      </c>
      <c r="AA377" s="2" t="s">
        <v>1054</v>
      </c>
      <c r="AB377" s="2" t="s">
        <v>3631</v>
      </c>
      <c r="AC377" s="2" t="s">
        <v>3178</v>
      </c>
      <c r="AD377" s="2" t="s">
        <v>3091</v>
      </c>
      <c r="AE377" s="2" t="s">
        <v>139</v>
      </c>
      <c r="AF377" s="2" t="s">
        <v>139</v>
      </c>
      <c r="AG377" s="2" t="s">
        <v>3125</v>
      </c>
      <c r="AH377" s="2" t="s">
        <v>3091</v>
      </c>
      <c r="AI377" s="2" t="s">
        <v>3091</v>
      </c>
      <c r="AJ377" s="2" t="s">
        <v>3632</v>
      </c>
      <c r="AK377" s="2" t="s">
        <v>139</v>
      </c>
      <c r="AL377" s="2" t="s">
        <v>3633</v>
      </c>
      <c r="AM377" s="2" t="s">
        <v>139</v>
      </c>
      <c r="AN377" s="2" t="s">
        <v>139</v>
      </c>
      <c r="AO377" s="2" t="s">
        <v>139</v>
      </c>
      <c r="AP377" s="2" t="s">
        <v>3182</v>
      </c>
      <c r="AQ377" s="2" t="s">
        <v>122</v>
      </c>
      <c r="AR377" s="2" t="s">
        <v>120</v>
      </c>
    </row>
    <row r="378" spans="8:44" ht="21" customHeight="1">
      <c r="H378" s="2">
        <f t="shared" si="14"/>
        <v>377</v>
      </c>
      <c r="I378" s="2" t="str">
        <f t="shared" ca="1" si="15"/>
        <v>ワールドインテック377</v>
      </c>
      <c r="K378" s="2" t="s">
        <v>45</v>
      </c>
      <c r="L378" s="2" t="s">
        <v>161</v>
      </c>
      <c r="M378" s="4" t="s">
        <v>3634</v>
      </c>
      <c r="N378" s="2" t="s">
        <v>3635</v>
      </c>
      <c r="O378" s="2" t="s">
        <v>3636</v>
      </c>
      <c r="P378" s="2" t="s">
        <v>139</v>
      </c>
      <c r="Q378" s="2" t="s">
        <v>3637</v>
      </c>
      <c r="R378" s="2" t="s">
        <v>139</v>
      </c>
      <c r="S378" s="2" t="s">
        <v>3638</v>
      </c>
      <c r="T378" s="2" t="s">
        <v>3174</v>
      </c>
      <c r="U378" s="2" t="s">
        <v>323</v>
      </c>
      <c r="V378" s="2" t="s">
        <v>3639</v>
      </c>
      <c r="W378" s="2" t="s">
        <v>3295</v>
      </c>
      <c r="X378" s="2">
        <v>45</v>
      </c>
      <c r="Y378" s="2" t="s">
        <v>139</v>
      </c>
      <c r="Z378" s="2" t="s">
        <v>3088</v>
      </c>
      <c r="AA378" s="2" t="s">
        <v>1054</v>
      </c>
      <c r="AB378" s="2" t="s">
        <v>3640</v>
      </c>
      <c r="AC378" s="2" t="s">
        <v>3641</v>
      </c>
      <c r="AD378" s="2" t="s">
        <v>3091</v>
      </c>
      <c r="AE378" s="2" t="s">
        <v>139</v>
      </c>
      <c r="AF378" s="2" t="s">
        <v>139</v>
      </c>
      <c r="AG378" s="2" t="s">
        <v>3091</v>
      </c>
      <c r="AH378" s="2" t="s">
        <v>3091</v>
      </c>
      <c r="AI378" s="2" t="s">
        <v>3091</v>
      </c>
      <c r="AJ378" s="2" t="s">
        <v>3642</v>
      </c>
      <c r="AK378" s="2" t="s">
        <v>139</v>
      </c>
      <c r="AL378" s="2" t="s">
        <v>3643</v>
      </c>
      <c r="AM378" s="2" t="s">
        <v>139</v>
      </c>
      <c r="AN378" s="2" t="s">
        <v>139</v>
      </c>
      <c r="AO378" s="2" t="s">
        <v>139</v>
      </c>
      <c r="AP378" s="2" t="s">
        <v>3182</v>
      </c>
      <c r="AQ378" s="2" t="s">
        <v>126</v>
      </c>
      <c r="AR378" s="2" t="s">
        <v>120</v>
      </c>
    </row>
    <row r="379" spans="8:44" ht="21" customHeight="1">
      <c r="H379" s="2">
        <f t="shared" si="14"/>
        <v>378</v>
      </c>
      <c r="I379" s="2" t="str">
        <f t="shared" ca="1" si="15"/>
        <v>ワールドインテック378</v>
      </c>
      <c r="K379" s="2" t="s">
        <v>45</v>
      </c>
      <c r="L379" s="2" t="s">
        <v>161</v>
      </c>
      <c r="M379" s="4" t="s">
        <v>3644</v>
      </c>
      <c r="N379" s="2" t="s">
        <v>746</v>
      </c>
      <c r="O379" s="2" t="s">
        <v>3645</v>
      </c>
      <c r="P379" s="2" t="s">
        <v>139</v>
      </c>
      <c r="Q379" s="2" t="s">
        <v>748</v>
      </c>
      <c r="R379" s="2" t="s">
        <v>139</v>
      </c>
      <c r="S379" s="2" t="s">
        <v>3646</v>
      </c>
      <c r="T379" s="2" t="s">
        <v>3597</v>
      </c>
      <c r="U379" s="2" t="s">
        <v>323</v>
      </c>
      <c r="V379" s="2" t="s">
        <v>3647</v>
      </c>
      <c r="W379" s="2" t="s">
        <v>3648</v>
      </c>
      <c r="X379" s="2">
        <v>45</v>
      </c>
      <c r="Y379" s="2" t="s">
        <v>139</v>
      </c>
      <c r="Z379" s="2" t="s">
        <v>3121</v>
      </c>
      <c r="AA379" s="2" t="s">
        <v>1054</v>
      </c>
      <c r="AB379" s="2" t="s">
        <v>3649</v>
      </c>
      <c r="AC379" s="2" t="s">
        <v>3641</v>
      </c>
      <c r="AD379" s="2" t="s">
        <v>3091</v>
      </c>
      <c r="AE379" s="2" t="s">
        <v>139</v>
      </c>
      <c r="AF379" s="2" t="s">
        <v>139</v>
      </c>
      <c r="AG379" s="2" t="s">
        <v>3091</v>
      </c>
      <c r="AH379" s="2" t="s">
        <v>3091</v>
      </c>
      <c r="AI379" s="2" t="s">
        <v>3091</v>
      </c>
      <c r="AJ379" s="2" t="s">
        <v>3650</v>
      </c>
      <c r="AK379" s="2" t="s">
        <v>139</v>
      </c>
      <c r="AL379" s="2" t="s">
        <v>3651</v>
      </c>
      <c r="AM379" s="2" t="s">
        <v>139</v>
      </c>
      <c r="AN379" s="2" t="s">
        <v>139</v>
      </c>
      <c r="AO379" s="2" t="s">
        <v>139</v>
      </c>
      <c r="AP379" s="2" t="s">
        <v>3623</v>
      </c>
      <c r="AQ379" s="2" t="s">
        <v>126</v>
      </c>
      <c r="AR379" s="2" t="s">
        <v>120</v>
      </c>
    </row>
    <row r="380" spans="8:44" ht="21" customHeight="1">
      <c r="H380" s="2">
        <f t="shared" si="14"/>
        <v>379</v>
      </c>
      <c r="I380" s="2" t="str">
        <f t="shared" ca="1" si="15"/>
        <v>ワールドインテック379</v>
      </c>
      <c r="K380" s="2" t="s">
        <v>45</v>
      </c>
      <c r="L380" s="2" t="s">
        <v>161</v>
      </c>
      <c r="M380" s="4" t="s">
        <v>3652</v>
      </c>
      <c r="N380" s="2" t="s">
        <v>3653</v>
      </c>
      <c r="O380" s="2" t="s">
        <v>3654</v>
      </c>
      <c r="P380" s="2" t="s">
        <v>139</v>
      </c>
      <c r="Q380" s="2" t="s">
        <v>3655</v>
      </c>
      <c r="R380" s="2" t="s">
        <v>139</v>
      </c>
      <c r="S380" s="2" t="s">
        <v>3656</v>
      </c>
      <c r="T380" s="2" t="s">
        <v>3597</v>
      </c>
      <c r="U380" s="2" t="s">
        <v>323</v>
      </c>
      <c r="V380" s="2" t="s">
        <v>3657</v>
      </c>
      <c r="W380" s="2" t="s">
        <v>3658</v>
      </c>
      <c r="X380" s="2">
        <v>45</v>
      </c>
      <c r="Y380" s="2" t="s">
        <v>139</v>
      </c>
      <c r="Z380" s="2" t="s">
        <v>3088</v>
      </c>
      <c r="AA380" s="2" t="s">
        <v>1054</v>
      </c>
      <c r="AB380" s="2" t="s">
        <v>3659</v>
      </c>
      <c r="AC380" s="2" t="s">
        <v>3660</v>
      </c>
      <c r="AD380" s="2" t="s">
        <v>3091</v>
      </c>
      <c r="AE380" s="2" t="s">
        <v>139</v>
      </c>
      <c r="AF380" s="2" t="s">
        <v>139</v>
      </c>
      <c r="AG380" s="2" t="s">
        <v>3125</v>
      </c>
      <c r="AH380" s="2" t="s">
        <v>3091</v>
      </c>
      <c r="AI380" s="2" t="s">
        <v>3091</v>
      </c>
      <c r="AJ380" s="2" t="s">
        <v>3661</v>
      </c>
      <c r="AK380" s="2" t="s">
        <v>139</v>
      </c>
      <c r="AL380" s="2" t="s">
        <v>3662</v>
      </c>
      <c r="AM380" s="2" t="s">
        <v>139</v>
      </c>
      <c r="AN380" s="2" t="s">
        <v>139</v>
      </c>
      <c r="AO380" s="2" t="s">
        <v>139</v>
      </c>
      <c r="AP380" s="2" t="s">
        <v>3182</v>
      </c>
      <c r="AQ380" s="2" t="s">
        <v>126</v>
      </c>
      <c r="AR380" s="2" t="s">
        <v>120</v>
      </c>
    </row>
    <row r="381" spans="8:44" ht="21" customHeight="1">
      <c r="H381" s="2">
        <f t="shared" si="14"/>
        <v>380</v>
      </c>
      <c r="I381" s="2" t="str">
        <f t="shared" ca="1" si="15"/>
        <v>ワールドインテック380</v>
      </c>
      <c r="K381" s="2" t="s">
        <v>45</v>
      </c>
      <c r="L381" s="2" t="s">
        <v>161</v>
      </c>
      <c r="M381" s="4" t="s">
        <v>3663</v>
      </c>
      <c r="N381" s="2" t="s">
        <v>3664</v>
      </c>
      <c r="O381" s="2" t="s">
        <v>3665</v>
      </c>
      <c r="P381" s="2" t="s">
        <v>139</v>
      </c>
      <c r="Q381" s="2" t="s">
        <v>3666</v>
      </c>
      <c r="R381" s="2" t="s">
        <v>139</v>
      </c>
      <c r="S381" s="2" t="s">
        <v>3667</v>
      </c>
      <c r="T381" s="2" t="s">
        <v>1963</v>
      </c>
      <c r="U381" s="2" t="s">
        <v>323</v>
      </c>
      <c r="V381" s="2" t="s">
        <v>3406</v>
      </c>
      <c r="W381" s="2" t="s">
        <v>3668</v>
      </c>
      <c r="X381" s="2">
        <v>45</v>
      </c>
      <c r="Y381" s="2" t="s">
        <v>139</v>
      </c>
      <c r="Z381" s="2" t="s">
        <v>3088</v>
      </c>
      <c r="AA381" s="2" t="s">
        <v>1054</v>
      </c>
      <c r="AB381" s="2" t="s">
        <v>3669</v>
      </c>
      <c r="AC381" s="2" t="s">
        <v>3670</v>
      </c>
      <c r="AD381" s="2" t="s">
        <v>3091</v>
      </c>
      <c r="AE381" s="2" t="s">
        <v>139</v>
      </c>
      <c r="AF381" s="2" t="s">
        <v>139</v>
      </c>
      <c r="AG381" s="2" t="s">
        <v>3125</v>
      </c>
      <c r="AH381" s="2" t="s">
        <v>3125</v>
      </c>
      <c r="AI381" s="2" t="s">
        <v>3091</v>
      </c>
      <c r="AJ381" s="2" t="s">
        <v>3671</v>
      </c>
      <c r="AK381" s="2" t="s">
        <v>3091</v>
      </c>
      <c r="AL381" s="2" t="s">
        <v>3672</v>
      </c>
      <c r="AM381" s="2" t="s">
        <v>139</v>
      </c>
      <c r="AN381" s="2" t="s">
        <v>139</v>
      </c>
      <c r="AO381" s="2" t="s">
        <v>139</v>
      </c>
      <c r="AP381" s="2" t="s">
        <v>3673</v>
      </c>
      <c r="AQ381" s="2" t="s">
        <v>113</v>
      </c>
      <c r="AR381" s="2" t="s">
        <v>112</v>
      </c>
    </row>
    <row r="382" spans="8:44" ht="21" customHeight="1">
      <c r="H382" s="2">
        <f t="shared" si="14"/>
        <v>381</v>
      </c>
      <c r="I382" s="2" t="str">
        <f t="shared" ca="1" si="15"/>
        <v>ワールドインテック381</v>
      </c>
      <c r="K382" s="2" t="s">
        <v>45</v>
      </c>
      <c r="L382" s="2" t="s">
        <v>161</v>
      </c>
      <c r="M382" s="4" t="s">
        <v>3674</v>
      </c>
      <c r="N382" s="2" t="s">
        <v>3675</v>
      </c>
      <c r="O382" s="2" t="s">
        <v>3676</v>
      </c>
      <c r="P382" s="2" t="s">
        <v>139</v>
      </c>
      <c r="Q382" s="2" t="s">
        <v>3677</v>
      </c>
      <c r="R382" s="2" t="s">
        <v>139</v>
      </c>
      <c r="S382" s="2" t="s">
        <v>3678</v>
      </c>
      <c r="T382" s="2" t="s">
        <v>3679</v>
      </c>
      <c r="U382" s="2" t="s">
        <v>3680</v>
      </c>
      <c r="V382" s="2" t="s">
        <v>3681</v>
      </c>
      <c r="W382" s="2" t="s">
        <v>3682</v>
      </c>
      <c r="X382" s="2">
        <v>40</v>
      </c>
      <c r="Y382" s="2" t="s">
        <v>139</v>
      </c>
      <c r="Z382" s="2" t="s">
        <v>3088</v>
      </c>
      <c r="AA382" s="2" t="s">
        <v>3683</v>
      </c>
      <c r="AB382" s="2" t="s">
        <v>3684</v>
      </c>
      <c r="AC382" s="2" t="s">
        <v>3685</v>
      </c>
      <c r="AD382" s="2" t="s">
        <v>3091</v>
      </c>
      <c r="AE382" s="2" t="s">
        <v>139</v>
      </c>
      <c r="AF382" s="2" t="s">
        <v>139</v>
      </c>
      <c r="AG382" s="2" t="s">
        <v>3125</v>
      </c>
      <c r="AH382" s="2" t="s">
        <v>3125</v>
      </c>
      <c r="AI382" s="2" t="s">
        <v>3091</v>
      </c>
      <c r="AJ382" s="2" t="s">
        <v>3686</v>
      </c>
      <c r="AK382" s="2" t="s">
        <v>3091</v>
      </c>
      <c r="AL382" s="2" t="s">
        <v>3687</v>
      </c>
      <c r="AM382" s="2" t="s">
        <v>139</v>
      </c>
      <c r="AN382" s="2" t="s">
        <v>139</v>
      </c>
      <c r="AO382" s="2" t="s">
        <v>139</v>
      </c>
      <c r="AP382" s="2" t="s">
        <v>3688</v>
      </c>
      <c r="AQ382" s="2" t="s">
        <v>117</v>
      </c>
      <c r="AR382" s="2" t="s">
        <v>112</v>
      </c>
    </row>
    <row r="383" spans="8:44" ht="21" customHeight="1">
      <c r="H383" s="2">
        <f t="shared" si="14"/>
        <v>382</v>
      </c>
      <c r="I383" s="2" t="str">
        <f t="shared" ca="1" si="15"/>
        <v>ワールドインテック382</v>
      </c>
      <c r="K383" s="2" t="s">
        <v>45</v>
      </c>
      <c r="L383" s="2" t="s">
        <v>161</v>
      </c>
      <c r="M383" s="4" t="s">
        <v>3689</v>
      </c>
      <c r="N383" s="2" t="s">
        <v>3690</v>
      </c>
      <c r="O383" s="2" t="s">
        <v>3691</v>
      </c>
      <c r="P383" s="2" t="s">
        <v>139</v>
      </c>
      <c r="Q383" s="2" t="s">
        <v>3692</v>
      </c>
      <c r="R383" s="2" t="s">
        <v>139</v>
      </c>
      <c r="S383" s="2" t="s">
        <v>3693</v>
      </c>
      <c r="T383" s="2" t="s">
        <v>3694</v>
      </c>
      <c r="U383" s="2" t="s">
        <v>147</v>
      </c>
      <c r="V383" s="2" t="s">
        <v>3421</v>
      </c>
      <c r="W383" s="2" t="s">
        <v>3695</v>
      </c>
      <c r="X383" s="2">
        <v>39</v>
      </c>
      <c r="Y383" s="2" t="s">
        <v>139</v>
      </c>
      <c r="Z383" s="2" t="s">
        <v>1054</v>
      </c>
      <c r="AA383" s="2" t="s">
        <v>1054</v>
      </c>
      <c r="AB383" s="2" t="s">
        <v>3696</v>
      </c>
      <c r="AC383" s="2" t="s">
        <v>3697</v>
      </c>
      <c r="AD383" s="2" t="s">
        <v>3091</v>
      </c>
      <c r="AE383" s="2" t="s">
        <v>139</v>
      </c>
      <c r="AF383" s="2" t="s">
        <v>139</v>
      </c>
      <c r="AG383" s="2" t="s">
        <v>3125</v>
      </c>
      <c r="AH383" s="2" t="s">
        <v>3091</v>
      </c>
      <c r="AI383" s="2" t="s">
        <v>3091</v>
      </c>
      <c r="AJ383" s="2" t="s">
        <v>3698</v>
      </c>
      <c r="AK383" s="2" t="s">
        <v>3091</v>
      </c>
      <c r="AL383" s="2" t="s">
        <v>3699</v>
      </c>
      <c r="AM383" s="2" t="s">
        <v>139</v>
      </c>
      <c r="AN383" s="2" t="s">
        <v>139</v>
      </c>
      <c r="AO383" s="2" t="s">
        <v>139</v>
      </c>
      <c r="AP383" s="2" t="s">
        <v>3700</v>
      </c>
      <c r="AQ383" s="2" t="s">
        <v>115</v>
      </c>
      <c r="AR383" s="2" t="s">
        <v>112</v>
      </c>
    </row>
    <row r="384" spans="8:44" ht="21" customHeight="1">
      <c r="H384" s="2">
        <f t="shared" si="14"/>
        <v>383</v>
      </c>
      <c r="I384" s="2" t="str">
        <f t="shared" ca="1" si="15"/>
        <v>ワールドインテック383</v>
      </c>
      <c r="K384" s="2" t="s">
        <v>45</v>
      </c>
      <c r="L384" s="2" t="s">
        <v>161</v>
      </c>
      <c r="M384" s="4" t="s">
        <v>3701</v>
      </c>
      <c r="N384" s="2" t="s">
        <v>3702</v>
      </c>
      <c r="O384" s="2" t="s">
        <v>3703</v>
      </c>
      <c r="P384" s="2" t="s">
        <v>139</v>
      </c>
      <c r="Q384" s="2" t="s">
        <v>3704</v>
      </c>
      <c r="R384" s="2" t="s">
        <v>139</v>
      </c>
      <c r="S384" s="2" t="s">
        <v>3705</v>
      </c>
      <c r="T384" s="2" t="s">
        <v>3347</v>
      </c>
      <c r="U384" s="2" t="s">
        <v>147</v>
      </c>
      <c r="V384" s="2" t="s">
        <v>3706</v>
      </c>
      <c r="W384" s="2" t="s">
        <v>3707</v>
      </c>
      <c r="X384" s="2">
        <v>49</v>
      </c>
      <c r="Y384" s="2" t="s">
        <v>139</v>
      </c>
      <c r="Z384" s="2" t="s">
        <v>1054</v>
      </c>
      <c r="AA384" s="2" t="s">
        <v>1054</v>
      </c>
      <c r="AB384" s="2" t="s">
        <v>3708</v>
      </c>
      <c r="AC384" s="2" t="s">
        <v>3709</v>
      </c>
      <c r="AD384" s="2" t="s">
        <v>3091</v>
      </c>
      <c r="AE384" s="2" t="s">
        <v>139</v>
      </c>
      <c r="AF384" s="2" t="s">
        <v>139</v>
      </c>
      <c r="AG384" s="2" t="s">
        <v>3125</v>
      </c>
      <c r="AH384" s="2" t="s">
        <v>3125</v>
      </c>
      <c r="AI384" s="2" t="s">
        <v>3091</v>
      </c>
      <c r="AJ384" s="2" t="s">
        <v>3710</v>
      </c>
      <c r="AK384" s="2" t="s">
        <v>3091</v>
      </c>
      <c r="AL384" s="2" t="s">
        <v>3711</v>
      </c>
      <c r="AM384" s="2" t="s">
        <v>139</v>
      </c>
      <c r="AN384" s="2" t="s">
        <v>139</v>
      </c>
      <c r="AO384" s="2" t="s">
        <v>139</v>
      </c>
      <c r="AP384" s="2" t="s">
        <v>3712</v>
      </c>
      <c r="AQ384" s="2" t="s">
        <v>113</v>
      </c>
      <c r="AR384" s="2" t="s">
        <v>112</v>
      </c>
    </row>
    <row r="385" spans="8:44" ht="21" customHeight="1">
      <c r="H385" s="2">
        <f t="shared" si="14"/>
        <v>384</v>
      </c>
      <c r="I385" s="2" t="str">
        <f t="shared" ca="1" si="15"/>
        <v>ワールドインテック384</v>
      </c>
      <c r="K385" s="2" t="s">
        <v>45</v>
      </c>
      <c r="L385" s="2" t="s">
        <v>161</v>
      </c>
      <c r="M385" s="4" t="s">
        <v>3713</v>
      </c>
      <c r="N385" s="2" t="s">
        <v>3702</v>
      </c>
      <c r="O385" s="2" t="s">
        <v>3714</v>
      </c>
      <c r="P385" s="2" t="s">
        <v>139</v>
      </c>
      <c r="Q385" s="2" t="s">
        <v>3715</v>
      </c>
      <c r="R385" s="2" t="s">
        <v>139</v>
      </c>
      <c r="S385" s="2" t="s">
        <v>3705</v>
      </c>
      <c r="T385" s="2" t="s">
        <v>3347</v>
      </c>
      <c r="U385" s="2" t="s">
        <v>147</v>
      </c>
      <c r="V385" s="2" t="s">
        <v>3706</v>
      </c>
      <c r="W385" s="2" t="s">
        <v>3707</v>
      </c>
      <c r="X385" s="2">
        <v>49</v>
      </c>
      <c r="Y385" s="2" t="s">
        <v>139</v>
      </c>
      <c r="Z385" s="2" t="s">
        <v>1054</v>
      </c>
      <c r="AA385" s="2" t="s">
        <v>1054</v>
      </c>
      <c r="AB385" s="2" t="s">
        <v>3708</v>
      </c>
      <c r="AC385" s="2" t="s">
        <v>3709</v>
      </c>
      <c r="AD385" s="2" t="s">
        <v>3091</v>
      </c>
      <c r="AE385" s="2" t="s">
        <v>139</v>
      </c>
      <c r="AF385" s="2" t="s">
        <v>139</v>
      </c>
      <c r="AG385" s="2" t="s">
        <v>3125</v>
      </c>
      <c r="AH385" s="2" t="s">
        <v>3125</v>
      </c>
      <c r="AI385" s="2" t="s">
        <v>3091</v>
      </c>
      <c r="AJ385" s="2" t="s">
        <v>3716</v>
      </c>
      <c r="AK385" s="2" t="s">
        <v>3091</v>
      </c>
      <c r="AL385" s="2" t="s">
        <v>3717</v>
      </c>
      <c r="AM385" s="2" t="s">
        <v>139</v>
      </c>
      <c r="AN385" s="2" t="s">
        <v>139</v>
      </c>
      <c r="AO385" s="2" t="s">
        <v>139</v>
      </c>
      <c r="AP385" s="2" t="s">
        <v>3712</v>
      </c>
      <c r="AQ385" s="2" t="s">
        <v>113</v>
      </c>
      <c r="AR385" s="2" t="s">
        <v>112</v>
      </c>
    </row>
    <row r="386" spans="8:44" ht="21" customHeight="1">
      <c r="H386" s="2">
        <f t="shared" ref="H386:H449" si="16">ROW()-1</f>
        <v>385</v>
      </c>
      <c r="I386" s="2" t="str">
        <f t="shared" ref="I386:I449" ca="1" si="17">IF($K386="","",$K386&amp;($H386-SUMIF($B$2:$B$41,$K386,$F$2:$F$41)))</f>
        <v>ワールドインテック385</v>
      </c>
      <c r="K386" s="2" t="s">
        <v>45</v>
      </c>
      <c r="L386" s="2" t="s">
        <v>161</v>
      </c>
      <c r="M386" s="4" t="s">
        <v>3718</v>
      </c>
      <c r="N386" s="2" t="s">
        <v>3719</v>
      </c>
      <c r="O386" s="2" t="s">
        <v>3720</v>
      </c>
      <c r="P386" s="2" t="s">
        <v>139</v>
      </c>
      <c r="Q386" s="2" t="s">
        <v>3721</v>
      </c>
      <c r="R386" s="2" t="s">
        <v>139</v>
      </c>
      <c r="S386" s="2" t="s">
        <v>3722</v>
      </c>
      <c r="T386" s="2" t="s">
        <v>3347</v>
      </c>
      <c r="U386" s="2" t="s">
        <v>147</v>
      </c>
      <c r="V386" s="2" t="s">
        <v>3706</v>
      </c>
      <c r="W386" s="2" t="s">
        <v>3723</v>
      </c>
      <c r="X386" s="2">
        <v>49</v>
      </c>
      <c r="Y386" s="2" t="s">
        <v>139</v>
      </c>
      <c r="Z386" s="2" t="s">
        <v>1054</v>
      </c>
      <c r="AA386" s="2" t="s">
        <v>3724</v>
      </c>
      <c r="AB386" s="2" t="s">
        <v>3708</v>
      </c>
      <c r="AC386" s="2" t="s">
        <v>3709</v>
      </c>
      <c r="AD386" s="2" t="s">
        <v>3091</v>
      </c>
      <c r="AE386" s="2" t="s">
        <v>139</v>
      </c>
      <c r="AF386" s="2" t="s">
        <v>139</v>
      </c>
      <c r="AG386" s="2" t="s">
        <v>3125</v>
      </c>
      <c r="AH386" s="2" t="s">
        <v>3725</v>
      </c>
      <c r="AI386" s="2" t="s">
        <v>3091</v>
      </c>
      <c r="AJ386" s="2" t="s">
        <v>3716</v>
      </c>
      <c r="AK386" s="2" t="s">
        <v>3091</v>
      </c>
      <c r="AL386" s="2" t="s">
        <v>3726</v>
      </c>
      <c r="AM386" s="2" t="s">
        <v>139</v>
      </c>
      <c r="AN386" s="2" t="s">
        <v>139</v>
      </c>
      <c r="AO386" s="2" t="s">
        <v>139</v>
      </c>
      <c r="AP386" s="2" t="s">
        <v>3727</v>
      </c>
      <c r="AQ386" s="2" t="s">
        <v>113</v>
      </c>
      <c r="AR386" s="2" t="s">
        <v>112</v>
      </c>
    </row>
    <row r="387" spans="8:44" ht="21" customHeight="1">
      <c r="H387" s="2">
        <f t="shared" si="16"/>
        <v>386</v>
      </c>
      <c r="I387" s="2" t="str">
        <f t="shared" ca="1" si="17"/>
        <v>ワールドインテック386</v>
      </c>
      <c r="K387" s="2" t="s">
        <v>45</v>
      </c>
      <c r="L387" s="2" t="s">
        <v>161</v>
      </c>
      <c r="M387" s="4" t="s">
        <v>3728</v>
      </c>
      <c r="N387" s="2" t="s">
        <v>3729</v>
      </c>
      <c r="O387" s="2" t="s">
        <v>3730</v>
      </c>
      <c r="P387" s="2" t="s">
        <v>139</v>
      </c>
      <c r="Q387" s="2" t="s">
        <v>3731</v>
      </c>
      <c r="R387" s="2" t="s">
        <v>139</v>
      </c>
      <c r="S387" s="2" t="s">
        <v>3732</v>
      </c>
      <c r="T387" s="2" t="s">
        <v>3733</v>
      </c>
      <c r="U387" s="2" t="s">
        <v>3734</v>
      </c>
      <c r="V387" s="2" t="s">
        <v>3479</v>
      </c>
      <c r="W387" s="2" t="s">
        <v>3244</v>
      </c>
      <c r="X387" s="2">
        <v>35</v>
      </c>
      <c r="Y387" s="2" t="s">
        <v>139</v>
      </c>
      <c r="Z387" s="2" t="s">
        <v>1054</v>
      </c>
      <c r="AA387" s="2" t="s">
        <v>1054</v>
      </c>
      <c r="AB387" s="2" t="s">
        <v>3735</v>
      </c>
      <c r="AC387" s="2" t="s">
        <v>3736</v>
      </c>
      <c r="AD387" s="2" t="s">
        <v>3737</v>
      </c>
      <c r="AE387" s="2" t="s">
        <v>139</v>
      </c>
      <c r="AF387" s="2" t="s">
        <v>139</v>
      </c>
      <c r="AG387" s="2" t="s">
        <v>3125</v>
      </c>
      <c r="AH387" s="2" t="s">
        <v>3091</v>
      </c>
      <c r="AI387" s="2" t="s">
        <v>3738</v>
      </c>
      <c r="AJ387" s="2" t="s">
        <v>3739</v>
      </c>
      <c r="AK387" s="2" t="s">
        <v>3740</v>
      </c>
      <c r="AL387" s="2" t="s">
        <v>3741</v>
      </c>
      <c r="AM387" s="2" t="s">
        <v>139</v>
      </c>
      <c r="AN387" s="2" t="s">
        <v>139</v>
      </c>
      <c r="AO387" s="2" t="s">
        <v>139</v>
      </c>
      <c r="AP387" s="2" t="s">
        <v>3742</v>
      </c>
      <c r="AQ387" s="2" t="s">
        <v>118</v>
      </c>
      <c r="AR387" s="2" t="s">
        <v>112</v>
      </c>
    </row>
    <row r="388" spans="8:44" ht="21" customHeight="1">
      <c r="H388" s="2">
        <f t="shared" si="16"/>
        <v>387</v>
      </c>
      <c r="I388" s="2" t="str">
        <f t="shared" ca="1" si="17"/>
        <v>ワールドインテック387</v>
      </c>
      <c r="K388" s="2" t="s">
        <v>45</v>
      </c>
      <c r="L388" s="2" t="s">
        <v>161</v>
      </c>
      <c r="M388" s="4" t="s">
        <v>3743</v>
      </c>
      <c r="N388" s="2" t="s">
        <v>3744</v>
      </c>
      <c r="O388" s="2" t="s">
        <v>3745</v>
      </c>
      <c r="P388" s="2" t="s">
        <v>139</v>
      </c>
      <c r="Q388" s="2" t="s">
        <v>3746</v>
      </c>
      <c r="R388" s="2" t="s">
        <v>139</v>
      </c>
      <c r="S388" s="2" t="s">
        <v>3747</v>
      </c>
      <c r="T388" s="2" t="s">
        <v>182</v>
      </c>
      <c r="U388" s="2" t="s">
        <v>147</v>
      </c>
      <c r="V388" s="2" t="s">
        <v>3748</v>
      </c>
      <c r="W388" s="2" t="s">
        <v>3537</v>
      </c>
      <c r="X388" s="2">
        <v>45</v>
      </c>
      <c r="Y388" s="2" t="s">
        <v>139</v>
      </c>
      <c r="Z388" s="2" t="s">
        <v>1054</v>
      </c>
      <c r="AA388" s="2" t="s">
        <v>1054</v>
      </c>
      <c r="AB388" s="2" t="s">
        <v>3749</v>
      </c>
      <c r="AC388" s="2" t="s">
        <v>3750</v>
      </c>
      <c r="AD388" s="2" t="s">
        <v>3091</v>
      </c>
      <c r="AE388" s="2" t="s">
        <v>139</v>
      </c>
      <c r="AF388" s="2" t="s">
        <v>139</v>
      </c>
      <c r="AG388" s="2" t="s">
        <v>3091</v>
      </c>
      <c r="AH388" s="2" t="s">
        <v>3091</v>
      </c>
      <c r="AI388" s="2" t="s">
        <v>3725</v>
      </c>
      <c r="AJ388" s="2" t="s">
        <v>3751</v>
      </c>
      <c r="AK388" s="2" t="s">
        <v>3091</v>
      </c>
      <c r="AL388" s="2" t="s">
        <v>3752</v>
      </c>
      <c r="AM388" s="2" t="s">
        <v>139</v>
      </c>
      <c r="AN388" s="2" t="s">
        <v>139</v>
      </c>
      <c r="AO388" s="2" t="s">
        <v>139</v>
      </c>
      <c r="AP388" s="2" t="s">
        <v>3753</v>
      </c>
      <c r="AQ388" s="2" t="s">
        <v>117</v>
      </c>
      <c r="AR388" s="2" t="s">
        <v>112</v>
      </c>
    </row>
    <row r="389" spans="8:44" ht="21" customHeight="1">
      <c r="H389" s="2">
        <f t="shared" si="16"/>
        <v>388</v>
      </c>
      <c r="I389" s="2" t="str">
        <f t="shared" ca="1" si="17"/>
        <v>ワールドインテック388</v>
      </c>
      <c r="K389" s="2" t="s">
        <v>45</v>
      </c>
      <c r="L389" s="2" t="s">
        <v>161</v>
      </c>
      <c r="M389" s="4" t="s">
        <v>3754</v>
      </c>
      <c r="N389" s="2" t="s">
        <v>3755</v>
      </c>
      <c r="O389" s="2" t="s">
        <v>3756</v>
      </c>
      <c r="P389" s="2" t="s">
        <v>139</v>
      </c>
      <c r="Q389" s="2" t="s">
        <v>3757</v>
      </c>
      <c r="R389" s="2" t="s">
        <v>139</v>
      </c>
      <c r="S389" s="2" t="s">
        <v>3758</v>
      </c>
      <c r="T389" s="2" t="s">
        <v>138</v>
      </c>
      <c r="U389" s="2" t="s">
        <v>147</v>
      </c>
      <c r="V389" s="2" t="s">
        <v>3479</v>
      </c>
      <c r="W389" s="2" t="s">
        <v>3759</v>
      </c>
      <c r="X389" s="2">
        <v>49</v>
      </c>
      <c r="Y389" s="2" t="s">
        <v>139</v>
      </c>
      <c r="Z389" s="2" t="s">
        <v>1054</v>
      </c>
      <c r="AA389" s="2" t="s">
        <v>3760</v>
      </c>
      <c r="AB389" s="2" t="s">
        <v>3761</v>
      </c>
      <c r="AC389" s="2" t="s">
        <v>3762</v>
      </c>
      <c r="AD389" s="2" t="s">
        <v>3763</v>
      </c>
      <c r="AE389" s="2" t="s">
        <v>139</v>
      </c>
      <c r="AF389" s="2" t="s">
        <v>139</v>
      </c>
      <c r="AG389" s="2" t="s">
        <v>3091</v>
      </c>
      <c r="AH389" s="2" t="s">
        <v>3091</v>
      </c>
      <c r="AI389" s="2" t="s">
        <v>3764</v>
      </c>
      <c r="AJ389" s="2" t="s">
        <v>3765</v>
      </c>
      <c r="AK389" s="2" t="s">
        <v>3091</v>
      </c>
      <c r="AL389" s="2" t="s">
        <v>3766</v>
      </c>
      <c r="AM389" s="2" t="s">
        <v>139</v>
      </c>
      <c r="AN389" s="2" t="s">
        <v>139</v>
      </c>
      <c r="AO389" s="2" t="s">
        <v>139</v>
      </c>
      <c r="AP389" s="2" t="s">
        <v>3767</v>
      </c>
      <c r="AQ389" s="2" t="s">
        <v>116</v>
      </c>
      <c r="AR389" s="2" t="s">
        <v>112</v>
      </c>
    </row>
    <row r="390" spans="8:44" ht="21" customHeight="1">
      <c r="H390" s="2">
        <f t="shared" si="16"/>
        <v>389</v>
      </c>
      <c r="I390" s="2" t="str">
        <f t="shared" ca="1" si="17"/>
        <v>ワールドインテック389</v>
      </c>
      <c r="K390" s="2" t="s">
        <v>45</v>
      </c>
      <c r="L390" s="2" t="s">
        <v>161</v>
      </c>
      <c r="M390" s="4" t="s">
        <v>3768</v>
      </c>
      <c r="N390" s="2" t="s">
        <v>3769</v>
      </c>
      <c r="O390" s="2" t="s">
        <v>3770</v>
      </c>
      <c r="P390" s="2" t="s">
        <v>139</v>
      </c>
      <c r="Q390" s="2" t="s">
        <v>3771</v>
      </c>
      <c r="R390" s="2" t="s">
        <v>139</v>
      </c>
      <c r="S390" s="2" t="s">
        <v>3772</v>
      </c>
      <c r="T390" s="2" t="s">
        <v>3347</v>
      </c>
      <c r="U390" s="2" t="s">
        <v>147</v>
      </c>
      <c r="V390" s="2" t="s">
        <v>3773</v>
      </c>
      <c r="W390" s="2" t="s">
        <v>3244</v>
      </c>
      <c r="X390" s="2">
        <v>49</v>
      </c>
      <c r="Y390" s="2" t="s">
        <v>139</v>
      </c>
      <c r="Z390" s="2" t="s">
        <v>3088</v>
      </c>
      <c r="AA390" s="2" t="s">
        <v>1054</v>
      </c>
      <c r="AB390" s="2" t="s">
        <v>3774</v>
      </c>
      <c r="AC390" s="2" t="s">
        <v>3775</v>
      </c>
      <c r="AD390" s="2" t="s">
        <v>3125</v>
      </c>
      <c r="AE390" s="2" t="s">
        <v>139</v>
      </c>
      <c r="AF390" s="2" t="s">
        <v>139</v>
      </c>
      <c r="AG390" s="2" t="s">
        <v>3125</v>
      </c>
      <c r="AH390" s="2" t="s">
        <v>3091</v>
      </c>
      <c r="AI390" s="2" t="s">
        <v>3091</v>
      </c>
      <c r="AJ390" s="2" t="s">
        <v>3776</v>
      </c>
      <c r="AK390" s="2" t="s">
        <v>3091</v>
      </c>
      <c r="AL390" s="2" t="s">
        <v>3777</v>
      </c>
      <c r="AM390" s="2" t="s">
        <v>139</v>
      </c>
      <c r="AN390" s="2" t="s">
        <v>139</v>
      </c>
      <c r="AO390" s="2" t="s">
        <v>139</v>
      </c>
      <c r="AP390" s="2" t="s">
        <v>3778</v>
      </c>
      <c r="AQ390" s="2" t="s">
        <v>115</v>
      </c>
      <c r="AR390" s="2" t="s">
        <v>112</v>
      </c>
    </row>
    <row r="391" spans="8:44" ht="21" customHeight="1">
      <c r="H391" s="2">
        <f t="shared" si="16"/>
        <v>390</v>
      </c>
      <c r="I391" s="2" t="str">
        <f t="shared" ca="1" si="17"/>
        <v>ワールドインテック390</v>
      </c>
      <c r="K391" s="2" t="s">
        <v>45</v>
      </c>
      <c r="L391" s="2" t="s">
        <v>161</v>
      </c>
      <c r="M391" s="4" t="s">
        <v>3779</v>
      </c>
      <c r="N391" s="2" t="s">
        <v>3769</v>
      </c>
      <c r="O391" s="2" t="s">
        <v>3780</v>
      </c>
      <c r="P391" s="2" t="s">
        <v>139</v>
      </c>
      <c r="Q391" s="2" t="s">
        <v>3771</v>
      </c>
      <c r="R391" s="2" t="s">
        <v>139</v>
      </c>
      <c r="S391" s="2" t="s">
        <v>3781</v>
      </c>
      <c r="T391" s="2" t="s">
        <v>3347</v>
      </c>
      <c r="U391" s="2" t="s">
        <v>147</v>
      </c>
      <c r="V391" s="2" t="s">
        <v>3782</v>
      </c>
      <c r="W391" s="2" t="s">
        <v>3783</v>
      </c>
      <c r="X391" s="2">
        <v>49</v>
      </c>
      <c r="Y391" s="2" t="s">
        <v>139</v>
      </c>
      <c r="Z391" s="2" t="s">
        <v>3121</v>
      </c>
      <c r="AA391" s="2" t="s">
        <v>1054</v>
      </c>
      <c r="AB391" s="2" t="s">
        <v>3774</v>
      </c>
      <c r="AC391" s="2" t="s">
        <v>3775</v>
      </c>
      <c r="AD391" s="2" t="s">
        <v>3125</v>
      </c>
      <c r="AE391" s="2" t="s">
        <v>139</v>
      </c>
      <c r="AF391" s="2" t="s">
        <v>139</v>
      </c>
      <c r="AG391" s="2" t="s">
        <v>3125</v>
      </c>
      <c r="AH391" s="2" t="s">
        <v>3091</v>
      </c>
      <c r="AI391" s="2" t="s">
        <v>3091</v>
      </c>
      <c r="AJ391" s="2" t="s">
        <v>3784</v>
      </c>
      <c r="AK391" s="2" t="s">
        <v>3091</v>
      </c>
      <c r="AL391" s="2" t="s">
        <v>3785</v>
      </c>
      <c r="AM391" s="2" t="s">
        <v>139</v>
      </c>
      <c r="AN391" s="2" t="s">
        <v>139</v>
      </c>
      <c r="AO391" s="2" t="s">
        <v>139</v>
      </c>
      <c r="AP391" s="2" t="s">
        <v>3778</v>
      </c>
      <c r="AQ391" s="2" t="s">
        <v>115</v>
      </c>
      <c r="AR391" s="2" t="s">
        <v>112</v>
      </c>
    </row>
    <row r="392" spans="8:44" ht="21" customHeight="1">
      <c r="H392" s="2">
        <f t="shared" si="16"/>
        <v>391</v>
      </c>
      <c r="I392" s="2" t="str">
        <f t="shared" ca="1" si="17"/>
        <v>ワールドインテック391</v>
      </c>
      <c r="K392" s="2" t="s">
        <v>45</v>
      </c>
      <c r="L392" s="2" t="s">
        <v>161</v>
      </c>
      <c r="M392" s="4" t="s">
        <v>3786</v>
      </c>
      <c r="N392" s="2" t="s">
        <v>3769</v>
      </c>
      <c r="O392" s="2" t="s">
        <v>3787</v>
      </c>
      <c r="P392" s="2" t="s">
        <v>139</v>
      </c>
      <c r="Q392" s="2" t="s">
        <v>3771</v>
      </c>
      <c r="R392" s="2" t="s">
        <v>139</v>
      </c>
      <c r="S392" s="2" t="s">
        <v>3772</v>
      </c>
      <c r="T392" s="2" t="s">
        <v>3347</v>
      </c>
      <c r="U392" s="2" t="s">
        <v>147</v>
      </c>
      <c r="V392" s="2" t="s">
        <v>3782</v>
      </c>
      <c r="W392" s="2" t="s">
        <v>3788</v>
      </c>
      <c r="X392" s="2">
        <v>49</v>
      </c>
      <c r="Y392" s="2" t="s">
        <v>139</v>
      </c>
      <c r="Z392" s="2" t="s">
        <v>3088</v>
      </c>
      <c r="AA392" s="2" t="s">
        <v>1054</v>
      </c>
      <c r="AB392" s="2" t="s">
        <v>3774</v>
      </c>
      <c r="AC392" s="2" t="s">
        <v>3775</v>
      </c>
      <c r="AD392" s="2" t="s">
        <v>3125</v>
      </c>
      <c r="AE392" s="2" t="s">
        <v>139</v>
      </c>
      <c r="AF392" s="2" t="s">
        <v>139</v>
      </c>
      <c r="AG392" s="2" t="s">
        <v>3125</v>
      </c>
      <c r="AH392" s="2" t="s">
        <v>3091</v>
      </c>
      <c r="AI392" s="2" t="s">
        <v>3091</v>
      </c>
      <c r="AJ392" s="2" t="s">
        <v>3789</v>
      </c>
      <c r="AK392" s="2" t="s">
        <v>3091</v>
      </c>
      <c r="AL392" s="2" t="s">
        <v>3790</v>
      </c>
      <c r="AM392" s="2" t="s">
        <v>139</v>
      </c>
      <c r="AN392" s="2" t="s">
        <v>139</v>
      </c>
      <c r="AO392" s="2" t="s">
        <v>139</v>
      </c>
      <c r="AP392" s="2" t="s">
        <v>3791</v>
      </c>
      <c r="AQ392" s="2" t="s">
        <v>115</v>
      </c>
      <c r="AR392" s="2" t="s">
        <v>112</v>
      </c>
    </row>
    <row r="393" spans="8:44" ht="21" customHeight="1">
      <c r="H393" s="2">
        <f t="shared" si="16"/>
        <v>392</v>
      </c>
      <c r="I393" s="2" t="str">
        <f t="shared" ca="1" si="17"/>
        <v>ワールドインテック392</v>
      </c>
      <c r="K393" s="2" t="s">
        <v>45</v>
      </c>
      <c r="L393" s="2" t="s">
        <v>161</v>
      </c>
      <c r="M393" s="4" t="s">
        <v>3792</v>
      </c>
      <c r="N393" s="2" t="s">
        <v>3793</v>
      </c>
      <c r="O393" s="2" t="s">
        <v>3794</v>
      </c>
      <c r="P393" s="2" t="s">
        <v>139</v>
      </c>
      <c r="Q393" s="2" t="s">
        <v>3795</v>
      </c>
      <c r="R393" s="2" t="s">
        <v>139</v>
      </c>
      <c r="S393" s="2" t="s">
        <v>3796</v>
      </c>
      <c r="T393" s="2" t="s">
        <v>138</v>
      </c>
      <c r="U393" s="2" t="s">
        <v>323</v>
      </c>
      <c r="V393" s="2" t="s">
        <v>3797</v>
      </c>
      <c r="W393" s="2" t="s">
        <v>3087</v>
      </c>
      <c r="X393" s="2">
        <v>39</v>
      </c>
      <c r="Y393" s="2" t="s">
        <v>139</v>
      </c>
      <c r="Z393" s="2" t="s">
        <v>3088</v>
      </c>
      <c r="AA393" s="2" t="s">
        <v>1054</v>
      </c>
      <c r="AB393" s="2" t="s">
        <v>3798</v>
      </c>
      <c r="AC393" s="2" t="s">
        <v>3799</v>
      </c>
      <c r="AD393" s="2" t="s">
        <v>3091</v>
      </c>
      <c r="AE393" s="2" t="s">
        <v>139</v>
      </c>
      <c r="AF393" s="2" t="s">
        <v>139</v>
      </c>
      <c r="AG393" s="2" t="s">
        <v>3091</v>
      </c>
      <c r="AH393" s="2" t="s">
        <v>3091</v>
      </c>
      <c r="AI393" s="2" t="s">
        <v>3091</v>
      </c>
      <c r="AJ393" s="2" t="s">
        <v>3800</v>
      </c>
      <c r="AK393" s="2" t="s">
        <v>3091</v>
      </c>
      <c r="AL393" s="2" t="s">
        <v>3801</v>
      </c>
      <c r="AM393" s="2" t="s">
        <v>139</v>
      </c>
      <c r="AN393" s="2" t="s">
        <v>139</v>
      </c>
      <c r="AO393" s="2" t="s">
        <v>139</v>
      </c>
      <c r="AP393" s="2" t="s">
        <v>3700</v>
      </c>
      <c r="AQ393" s="2" t="s">
        <v>115</v>
      </c>
      <c r="AR393" s="2" t="s">
        <v>112</v>
      </c>
    </row>
    <row r="394" spans="8:44" ht="21" customHeight="1">
      <c r="H394" s="2">
        <f t="shared" si="16"/>
        <v>393</v>
      </c>
      <c r="I394" s="2" t="str">
        <f t="shared" ca="1" si="17"/>
        <v>ワールドインテック393</v>
      </c>
      <c r="K394" s="2" t="s">
        <v>45</v>
      </c>
      <c r="L394" s="2" t="s">
        <v>161</v>
      </c>
      <c r="M394" s="4" t="s">
        <v>3802</v>
      </c>
      <c r="N394" s="2" t="s">
        <v>3803</v>
      </c>
      <c r="O394" s="2" t="s">
        <v>3804</v>
      </c>
      <c r="P394" s="2" t="s">
        <v>139</v>
      </c>
      <c r="Q394" s="2" t="s">
        <v>3805</v>
      </c>
      <c r="R394" s="2" t="s">
        <v>139</v>
      </c>
      <c r="S394" s="2" t="s">
        <v>3806</v>
      </c>
      <c r="T394" s="2" t="s">
        <v>182</v>
      </c>
      <c r="U394" s="2" t="s">
        <v>147</v>
      </c>
      <c r="V394" s="2" t="s">
        <v>3807</v>
      </c>
      <c r="W394" s="2" t="s">
        <v>3808</v>
      </c>
      <c r="X394" s="2">
        <v>45</v>
      </c>
      <c r="Y394" s="2" t="s">
        <v>139</v>
      </c>
      <c r="Z394" s="2" t="s">
        <v>1054</v>
      </c>
      <c r="AA394" s="2" t="s">
        <v>3809</v>
      </c>
      <c r="AB394" s="2" t="s">
        <v>3810</v>
      </c>
      <c r="AC394" s="2" t="s">
        <v>3685</v>
      </c>
      <c r="AD394" s="2" t="s">
        <v>3091</v>
      </c>
      <c r="AE394" s="2" t="s">
        <v>139</v>
      </c>
      <c r="AF394" s="2" t="s">
        <v>139</v>
      </c>
      <c r="AG394" s="2" t="s">
        <v>3125</v>
      </c>
      <c r="AH394" s="2" t="s">
        <v>3091</v>
      </c>
      <c r="AI394" s="2" t="s">
        <v>3091</v>
      </c>
      <c r="AJ394" s="2" t="s">
        <v>3811</v>
      </c>
      <c r="AK394" s="2" t="s">
        <v>3091</v>
      </c>
      <c r="AL394" s="2" t="s">
        <v>3812</v>
      </c>
      <c r="AM394" s="2" t="s">
        <v>139</v>
      </c>
      <c r="AN394" s="2" t="s">
        <v>139</v>
      </c>
      <c r="AO394" s="2" t="s">
        <v>139</v>
      </c>
      <c r="AP394" s="2" t="s">
        <v>3813</v>
      </c>
      <c r="AQ394" s="2" t="s">
        <v>118</v>
      </c>
      <c r="AR394" s="2" t="s">
        <v>112</v>
      </c>
    </row>
    <row r="395" spans="8:44" ht="21" customHeight="1">
      <c r="H395" s="2">
        <f t="shared" si="16"/>
        <v>394</v>
      </c>
      <c r="I395" s="2" t="str">
        <f t="shared" ca="1" si="17"/>
        <v>ワールドインテック394</v>
      </c>
      <c r="K395" s="2" t="s">
        <v>45</v>
      </c>
      <c r="L395" s="2" t="s">
        <v>161</v>
      </c>
      <c r="M395" s="4" t="s">
        <v>3814</v>
      </c>
      <c r="N395" s="2" t="s">
        <v>3815</v>
      </c>
      <c r="O395" s="2" t="s">
        <v>3816</v>
      </c>
      <c r="P395" s="2" t="s">
        <v>139</v>
      </c>
      <c r="Q395" s="2" t="s">
        <v>3817</v>
      </c>
      <c r="R395" s="2" t="s">
        <v>139</v>
      </c>
      <c r="S395" s="2" t="s">
        <v>3818</v>
      </c>
      <c r="T395" s="2" t="s">
        <v>3347</v>
      </c>
      <c r="U395" s="2" t="s">
        <v>183</v>
      </c>
      <c r="V395" s="2" t="s">
        <v>3819</v>
      </c>
      <c r="W395" s="2" t="s">
        <v>3820</v>
      </c>
      <c r="X395" s="2">
        <v>45</v>
      </c>
      <c r="Y395" s="2" t="s">
        <v>139</v>
      </c>
      <c r="Z395" s="2" t="s">
        <v>1054</v>
      </c>
      <c r="AA395" s="2" t="s">
        <v>1054</v>
      </c>
      <c r="AB395" s="2" t="s">
        <v>3821</v>
      </c>
      <c r="AC395" s="2" t="s">
        <v>3822</v>
      </c>
      <c r="AD395" s="2" t="s">
        <v>3091</v>
      </c>
      <c r="AE395" s="2" t="s">
        <v>139</v>
      </c>
      <c r="AF395" s="2" t="s">
        <v>139</v>
      </c>
      <c r="AG395" s="2" t="s">
        <v>3125</v>
      </c>
      <c r="AH395" s="2" t="s">
        <v>3091</v>
      </c>
      <c r="AI395" s="2" t="s">
        <v>3091</v>
      </c>
      <c r="AJ395" s="2" t="s">
        <v>3823</v>
      </c>
      <c r="AK395" s="2" t="s">
        <v>3091</v>
      </c>
      <c r="AL395" s="2" t="s">
        <v>3824</v>
      </c>
      <c r="AM395" s="2" t="s">
        <v>139</v>
      </c>
      <c r="AN395" s="2" t="s">
        <v>139</v>
      </c>
      <c r="AO395" s="2" t="s">
        <v>139</v>
      </c>
      <c r="AP395" s="2" t="s">
        <v>3825</v>
      </c>
      <c r="AQ395" s="2" t="s">
        <v>117</v>
      </c>
      <c r="AR395" s="2" t="s">
        <v>112</v>
      </c>
    </row>
    <row r="396" spans="8:44" ht="21" customHeight="1">
      <c r="H396" s="2">
        <f t="shared" si="16"/>
        <v>395</v>
      </c>
      <c r="I396" s="2" t="str">
        <f t="shared" ca="1" si="17"/>
        <v>ワールドインテック395</v>
      </c>
      <c r="K396" s="2" t="s">
        <v>45</v>
      </c>
      <c r="L396" s="2" t="s">
        <v>161</v>
      </c>
      <c r="M396" s="4" t="s">
        <v>3826</v>
      </c>
      <c r="N396" s="2" t="s">
        <v>3827</v>
      </c>
      <c r="O396" s="2" t="s">
        <v>3828</v>
      </c>
      <c r="P396" s="2" t="s">
        <v>139</v>
      </c>
      <c r="Q396" s="2" t="s">
        <v>3829</v>
      </c>
      <c r="R396" s="2" t="s">
        <v>139</v>
      </c>
      <c r="S396" s="2" t="s">
        <v>3830</v>
      </c>
      <c r="T396" s="2" t="s">
        <v>3831</v>
      </c>
      <c r="U396" s="2" t="s">
        <v>3832</v>
      </c>
      <c r="V396" s="2" t="s">
        <v>3681</v>
      </c>
      <c r="W396" s="2" t="s">
        <v>3833</v>
      </c>
      <c r="X396" s="2">
        <v>45</v>
      </c>
      <c r="Y396" s="2" t="s">
        <v>139</v>
      </c>
      <c r="Z396" s="2" t="s">
        <v>1054</v>
      </c>
      <c r="AA396" s="2" t="s">
        <v>1054</v>
      </c>
      <c r="AB396" s="2" t="s">
        <v>3810</v>
      </c>
      <c r="AC396" s="2" t="s">
        <v>3685</v>
      </c>
      <c r="AD396" s="2" t="s">
        <v>3091</v>
      </c>
      <c r="AE396" s="2" t="s">
        <v>139</v>
      </c>
      <c r="AF396" s="2" t="s">
        <v>139</v>
      </c>
      <c r="AG396" s="2" t="s">
        <v>3125</v>
      </c>
      <c r="AH396" s="2" t="s">
        <v>3091</v>
      </c>
      <c r="AI396" s="2" t="s">
        <v>3125</v>
      </c>
      <c r="AJ396" s="2" t="s">
        <v>3834</v>
      </c>
      <c r="AK396" s="2" t="s">
        <v>3091</v>
      </c>
      <c r="AL396" s="2" t="s">
        <v>3835</v>
      </c>
      <c r="AM396" s="2" t="s">
        <v>139</v>
      </c>
      <c r="AN396" s="2" t="s">
        <v>139</v>
      </c>
      <c r="AO396" s="2" t="s">
        <v>139</v>
      </c>
      <c r="AP396" s="2" t="s">
        <v>3813</v>
      </c>
      <c r="AQ396" s="2" t="s">
        <v>118</v>
      </c>
      <c r="AR396" s="2" t="s">
        <v>112</v>
      </c>
    </row>
    <row r="397" spans="8:44" ht="21" customHeight="1">
      <c r="H397" s="2">
        <f t="shared" si="16"/>
        <v>396</v>
      </c>
      <c r="I397" s="2" t="str">
        <f t="shared" ca="1" si="17"/>
        <v>ワールドインテック396</v>
      </c>
      <c r="K397" s="2" t="s">
        <v>45</v>
      </c>
      <c r="L397" s="2" t="s">
        <v>161</v>
      </c>
      <c r="M397" s="4" t="s">
        <v>3836</v>
      </c>
      <c r="N397" s="2" t="s">
        <v>3837</v>
      </c>
      <c r="O397" s="2" t="s">
        <v>3838</v>
      </c>
      <c r="P397" s="2" t="s">
        <v>139</v>
      </c>
      <c r="Q397" s="2" t="s">
        <v>3839</v>
      </c>
      <c r="R397" s="2" t="s">
        <v>139</v>
      </c>
      <c r="S397" s="2" t="s">
        <v>3840</v>
      </c>
      <c r="T397" s="2" t="s">
        <v>3841</v>
      </c>
      <c r="U397" s="2" t="s">
        <v>323</v>
      </c>
      <c r="V397" s="2" t="s">
        <v>3119</v>
      </c>
      <c r="W397" s="2" t="s">
        <v>3842</v>
      </c>
      <c r="X397" s="2">
        <v>39</v>
      </c>
      <c r="Y397" s="2" t="s">
        <v>139</v>
      </c>
      <c r="Z397" s="2" t="s">
        <v>3088</v>
      </c>
      <c r="AA397" s="2" t="s">
        <v>1054</v>
      </c>
      <c r="AB397" s="2" t="s">
        <v>3843</v>
      </c>
      <c r="AC397" s="2" t="s">
        <v>3844</v>
      </c>
      <c r="AD397" s="2" t="s">
        <v>3091</v>
      </c>
      <c r="AE397" s="2" t="s">
        <v>139</v>
      </c>
      <c r="AF397" s="2" t="s">
        <v>139</v>
      </c>
      <c r="AG397" s="2" t="s">
        <v>3091</v>
      </c>
      <c r="AH397" s="2" t="s">
        <v>3091</v>
      </c>
      <c r="AI397" s="2" t="s">
        <v>3091</v>
      </c>
      <c r="AJ397" s="2" t="s">
        <v>3845</v>
      </c>
      <c r="AK397" s="2" t="s">
        <v>139</v>
      </c>
      <c r="AL397" s="2" t="s">
        <v>3846</v>
      </c>
      <c r="AM397" s="2" t="s">
        <v>139</v>
      </c>
      <c r="AN397" s="2" t="s">
        <v>139</v>
      </c>
      <c r="AO397" s="2" t="s">
        <v>139</v>
      </c>
      <c r="AP397" s="2" t="s">
        <v>3847</v>
      </c>
      <c r="AQ397" s="2" t="s">
        <v>103</v>
      </c>
      <c r="AR397" s="2" t="s">
        <v>100</v>
      </c>
    </row>
    <row r="398" spans="8:44" ht="21" customHeight="1">
      <c r="H398" s="2">
        <f t="shared" si="16"/>
        <v>397</v>
      </c>
      <c r="I398" s="2" t="str">
        <f t="shared" ca="1" si="17"/>
        <v>ワールドインテック397</v>
      </c>
      <c r="K398" s="2" t="s">
        <v>45</v>
      </c>
      <c r="L398" s="2" t="s">
        <v>140</v>
      </c>
      <c r="M398" s="4" t="s">
        <v>3848</v>
      </c>
      <c r="N398" s="2" t="s">
        <v>3849</v>
      </c>
      <c r="O398" s="2" t="s">
        <v>3850</v>
      </c>
      <c r="P398" s="2" t="s">
        <v>139</v>
      </c>
      <c r="Q398" s="2" t="s">
        <v>3851</v>
      </c>
      <c r="R398" s="2" t="s">
        <v>139</v>
      </c>
      <c r="S398" s="2" t="s">
        <v>3852</v>
      </c>
      <c r="T398" s="2" t="s">
        <v>3853</v>
      </c>
      <c r="U398" s="2" t="s">
        <v>138</v>
      </c>
      <c r="V398" s="2" t="s">
        <v>3119</v>
      </c>
      <c r="W398" s="2" t="s">
        <v>3350</v>
      </c>
      <c r="X398" s="2">
        <v>44</v>
      </c>
      <c r="Y398" s="2" t="s">
        <v>139</v>
      </c>
      <c r="Z398" s="2" t="s">
        <v>3088</v>
      </c>
      <c r="AA398" s="2" t="s">
        <v>1054</v>
      </c>
      <c r="AB398" s="2" t="s">
        <v>3854</v>
      </c>
      <c r="AC398" s="2" t="s">
        <v>3855</v>
      </c>
      <c r="AD398" s="2" t="s">
        <v>3091</v>
      </c>
      <c r="AE398" s="2" t="s">
        <v>139</v>
      </c>
      <c r="AF398" s="2" t="s">
        <v>139</v>
      </c>
      <c r="AG398" s="2" t="s">
        <v>3125</v>
      </c>
      <c r="AH398" s="2" t="s">
        <v>3091</v>
      </c>
      <c r="AI398" s="2" t="s">
        <v>3091</v>
      </c>
      <c r="AJ398" s="2" t="s">
        <v>3856</v>
      </c>
      <c r="AK398" s="2" t="s">
        <v>3857</v>
      </c>
      <c r="AL398" s="2" t="s">
        <v>3858</v>
      </c>
      <c r="AM398" s="2" t="s">
        <v>139</v>
      </c>
      <c r="AN398" s="2" t="s">
        <v>139</v>
      </c>
      <c r="AO398" s="2" t="s">
        <v>139</v>
      </c>
      <c r="AP398" s="2" t="s">
        <v>3859</v>
      </c>
      <c r="AQ398" s="2" t="s">
        <v>106</v>
      </c>
      <c r="AR398" s="2" t="s">
        <v>105</v>
      </c>
    </row>
    <row r="399" spans="8:44" ht="21" customHeight="1">
      <c r="H399" s="2">
        <f t="shared" si="16"/>
        <v>398</v>
      </c>
      <c r="I399" s="2" t="str">
        <f t="shared" ca="1" si="17"/>
        <v>ワールドインテック398</v>
      </c>
      <c r="K399" s="2" t="s">
        <v>45</v>
      </c>
      <c r="L399" s="2" t="s">
        <v>161</v>
      </c>
      <c r="M399" s="4" t="s">
        <v>3860</v>
      </c>
      <c r="N399" s="2" t="s">
        <v>3861</v>
      </c>
      <c r="O399" s="2" t="s">
        <v>3862</v>
      </c>
      <c r="P399" s="2" t="s">
        <v>139</v>
      </c>
      <c r="Q399" s="2" t="s">
        <v>3863</v>
      </c>
      <c r="R399" s="2" t="s">
        <v>139</v>
      </c>
      <c r="S399" s="2" t="s">
        <v>3864</v>
      </c>
      <c r="T399" s="2" t="s">
        <v>182</v>
      </c>
      <c r="U399" s="2" t="s">
        <v>3865</v>
      </c>
      <c r="V399" s="2" t="s">
        <v>3706</v>
      </c>
      <c r="W399" s="2" t="s">
        <v>3866</v>
      </c>
      <c r="X399" s="2">
        <v>49</v>
      </c>
      <c r="Y399" s="2" t="s">
        <v>139</v>
      </c>
      <c r="Z399" s="2" t="s">
        <v>3088</v>
      </c>
      <c r="AA399" s="2" t="s">
        <v>1054</v>
      </c>
      <c r="AB399" s="2" t="s">
        <v>3867</v>
      </c>
      <c r="AC399" s="2" t="s">
        <v>3105</v>
      </c>
      <c r="AD399" s="2" t="s">
        <v>3091</v>
      </c>
      <c r="AE399" s="2" t="s">
        <v>139</v>
      </c>
      <c r="AF399" s="2" t="s">
        <v>139</v>
      </c>
      <c r="AG399" s="2" t="s">
        <v>3125</v>
      </c>
      <c r="AH399" s="2" t="s">
        <v>3091</v>
      </c>
      <c r="AI399" s="2" t="s">
        <v>3107</v>
      </c>
      <c r="AJ399" s="2" t="s">
        <v>139</v>
      </c>
      <c r="AK399" s="2" t="s">
        <v>3868</v>
      </c>
      <c r="AL399" s="2" t="s">
        <v>3869</v>
      </c>
      <c r="AM399" s="2" t="s">
        <v>139</v>
      </c>
      <c r="AN399" s="2" t="s">
        <v>139</v>
      </c>
      <c r="AO399" s="2" t="s">
        <v>139</v>
      </c>
      <c r="AP399" s="2" t="s">
        <v>3870</v>
      </c>
      <c r="AQ399" s="2" t="s">
        <v>102</v>
      </c>
      <c r="AR399" s="2" t="s">
        <v>100</v>
      </c>
    </row>
    <row r="400" spans="8:44" ht="21" customHeight="1">
      <c r="H400" s="2">
        <f t="shared" si="16"/>
        <v>399</v>
      </c>
      <c r="I400" s="2" t="str">
        <f t="shared" ca="1" si="17"/>
        <v>ワールドインテック399</v>
      </c>
      <c r="K400" s="2" t="s">
        <v>45</v>
      </c>
      <c r="L400" s="2" t="s">
        <v>161</v>
      </c>
      <c r="M400" s="4" t="s">
        <v>3871</v>
      </c>
      <c r="N400" s="2" t="s">
        <v>3872</v>
      </c>
      <c r="O400" s="2" t="s">
        <v>3873</v>
      </c>
      <c r="P400" s="2" t="s">
        <v>139</v>
      </c>
      <c r="Q400" s="2" t="s">
        <v>3874</v>
      </c>
      <c r="R400" s="2" t="s">
        <v>139</v>
      </c>
      <c r="S400" s="2" t="s">
        <v>3875</v>
      </c>
      <c r="T400" s="2" t="s">
        <v>3876</v>
      </c>
      <c r="U400" s="2" t="s">
        <v>323</v>
      </c>
      <c r="V400" s="2" t="s">
        <v>3877</v>
      </c>
      <c r="W400" s="2" t="s">
        <v>3394</v>
      </c>
      <c r="X400" s="2">
        <v>29</v>
      </c>
      <c r="Y400" s="2" t="s">
        <v>139</v>
      </c>
      <c r="Z400" s="2" t="s">
        <v>1054</v>
      </c>
      <c r="AA400" s="2" t="s">
        <v>1054</v>
      </c>
      <c r="AB400" s="2" t="s">
        <v>3878</v>
      </c>
      <c r="AC400" s="2" t="s">
        <v>3879</v>
      </c>
      <c r="AD400" s="2" t="s">
        <v>3091</v>
      </c>
      <c r="AE400" s="2" t="s">
        <v>139</v>
      </c>
      <c r="AF400" s="2" t="s">
        <v>139</v>
      </c>
      <c r="AG400" s="2" t="s">
        <v>3125</v>
      </c>
      <c r="AH400" s="2" t="s">
        <v>3091</v>
      </c>
      <c r="AI400" s="2" t="s">
        <v>3091</v>
      </c>
      <c r="AJ400" s="2" t="s">
        <v>3880</v>
      </c>
      <c r="AK400" s="2" t="s">
        <v>139</v>
      </c>
      <c r="AL400" s="2" t="s">
        <v>3881</v>
      </c>
      <c r="AM400" s="2" t="s">
        <v>139</v>
      </c>
      <c r="AN400" s="2" t="s">
        <v>139</v>
      </c>
      <c r="AO400" s="2" t="s">
        <v>139</v>
      </c>
      <c r="AP400" s="2" t="s">
        <v>3882</v>
      </c>
      <c r="AQ400" s="2" t="s">
        <v>103</v>
      </c>
      <c r="AR400" s="2" t="s">
        <v>100</v>
      </c>
    </row>
    <row r="401" spans="8:44" ht="21" customHeight="1">
      <c r="H401" s="2">
        <f t="shared" si="16"/>
        <v>400</v>
      </c>
      <c r="I401" s="2" t="str">
        <f t="shared" ca="1" si="17"/>
        <v>ワールドインテック400</v>
      </c>
      <c r="K401" s="2" t="s">
        <v>45</v>
      </c>
      <c r="L401" s="2" t="s">
        <v>161</v>
      </c>
      <c r="M401" s="4" t="s">
        <v>3883</v>
      </c>
      <c r="N401" s="2" t="s">
        <v>3884</v>
      </c>
      <c r="O401" s="2" t="s">
        <v>3885</v>
      </c>
      <c r="P401" s="2" t="s">
        <v>139</v>
      </c>
      <c r="Q401" s="2" t="s">
        <v>3886</v>
      </c>
      <c r="R401" s="2" t="s">
        <v>139</v>
      </c>
      <c r="S401" s="2" t="s">
        <v>3887</v>
      </c>
      <c r="T401" s="2" t="s">
        <v>3085</v>
      </c>
      <c r="U401" s="2" t="s">
        <v>3888</v>
      </c>
      <c r="V401" s="2" t="s">
        <v>3889</v>
      </c>
      <c r="W401" s="2" t="s">
        <v>3890</v>
      </c>
      <c r="X401" s="2">
        <v>36</v>
      </c>
      <c r="Y401" s="2" t="s">
        <v>139</v>
      </c>
      <c r="Z401" s="2" t="s">
        <v>3088</v>
      </c>
      <c r="AA401" s="2" t="s">
        <v>1054</v>
      </c>
      <c r="AB401" s="2" t="s">
        <v>3891</v>
      </c>
      <c r="AC401" s="2" t="s">
        <v>3105</v>
      </c>
      <c r="AD401" s="2" t="s">
        <v>3125</v>
      </c>
      <c r="AE401" s="2" t="s">
        <v>139</v>
      </c>
      <c r="AF401" s="2" t="s">
        <v>139</v>
      </c>
      <c r="AG401" s="2" t="s">
        <v>3892</v>
      </c>
      <c r="AH401" s="2" t="s">
        <v>3091</v>
      </c>
      <c r="AI401" s="2" t="s">
        <v>3091</v>
      </c>
      <c r="AJ401" s="2" t="s">
        <v>3893</v>
      </c>
      <c r="AK401" s="2" t="s">
        <v>3894</v>
      </c>
      <c r="AL401" s="2" t="s">
        <v>3895</v>
      </c>
      <c r="AM401" s="2" t="s">
        <v>139</v>
      </c>
      <c r="AN401" s="2" t="s">
        <v>139</v>
      </c>
      <c r="AO401" s="2" t="s">
        <v>139</v>
      </c>
      <c r="AP401" s="2" t="s">
        <v>3896</v>
      </c>
      <c r="AQ401" s="2" t="s">
        <v>99</v>
      </c>
      <c r="AR401" s="2" t="s">
        <v>100</v>
      </c>
    </row>
    <row r="402" spans="8:44" ht="21" customHeight="1">
      <c r="H402" s="2">
        <f t="shared" si="16"/>
        <v>401</v>
      </c>
      <c r="I402" s="2" t="str">
        <f t="shared" ca="1" si="17"/>
        <v>ワールドインテック401</v>
      </c>
      <c r="K402" s="2" t="s">
        <v>45</v>
      </c>
      <c r="L402" s="2" t="s">
        <v>161</v>
      </c>
      <c r="M402" s="4" t="s">
        <v>3897</v>
      </c>
      <c r="N402" s="2" t="s">
        <v>3898</v>
      </c>
      <c r="O402" s="2" t="s">
        <v>3899</v>
      </c>
      <c r="P402" s="2" t="s">
        <v>139</v>
      </c>
      <c r="Q402" s="2" t="s">
        <v>3900</v>
      </c>
      <c r="R402" s="2" t="s">
        <v>139</v>
      </c>
      <c r="S402" s="2" t="s">
        <v>3901</v>
      </c>
      <c r="T402" s="2" t="s">
        <v>3380</v>
      </c>
      <c r="U402" s="2" t="s">
        <v>3902</v>
      </c>
      <c r="V402" s="2" t="s">
        <v>3903</v>
      </c>
      <c r="W402" s="2" t="s">
        <v>3512</v>
      </c>
      <c r="X402" s="2">
        <v>39</v>
      </c>
      <c r="Y402" s="2" t="s">
        <v>139</v>
      </c>
      <c r="Z402" s="2" t="s">
        <v>1054</v>
      </c>
      <c r="AA402" s="2" t="s">
        <v>1054</v>
      </c>
      <c r="AB402" s="2" t="s">
        <v>3904</v>
      </c>
      <c r="AC402" s="2" t="s">
        <v>3905</v>
      </c>
      <c r="AD402" s="2" t="s">
        <v>3091</v>
      </c>
      <c r="AE402" s="2" t="s">
        <v>139</v>
      </c>
      <c r="AF402" s="2" t="s">
        <v>139</v>
      </c>
      <c r="AG402" s="2" t="s">
        <v>3091</v>
      </c>
      <c r="AH402" s="2" t="s">
        <v>3091</v>
      </c>
      <c r="AI402" s="2" t="s">
        <v>3091</v>
      </c>
      <c r="AJ402" s="2" t="s">
        <v>3906</v>
      </c>
      <c r="AK402" s="2" t="s">
        <v>3907</v>
      </c>
      <c r="AL402" s="2" t="s">
        <v>3908</v>
      </c>
      <c r="AM402" s="2" t="s">
        <v>139</v>
      </c>
      <c r="AN402" s="2" t="s">
        <v>139</v>
      </c>
      <c r="AO402" s="2" t="s">
        <v>139</v>
      </c>
      <c r="AP402" s="2" t="s">
        <v>3909</v>
      </c>
      <c r="AQ402" s="2" t="s">
        <v>102</v>
      </c>
      <c r="AR402" s="2" t="s">
        <v>100</v>
      </c>
    </row>
    <row r="403" spans="8:44" ht="21" customHeight="1">
      <c r="H403" s="2">
        <f t="shared" si="16"/>
        <v>402</v>
      </c>
      <c r="I403" s="2" t="str">
        <f t="shared" ca="1" si="17"/>
        <v>ワールドインテック402</v>
      </c>
      <c r="K403" s="2" t="s">
        <v>45</v>
      </c>
      <c r="L403" s="2" t="s">
        <v>161</v>
      </c>
      <c r="M403" s="4" t="s">
        <v>3910</v>
      </c>
      <c r="N403" s="2" t="s">
        <v>3911</v>
      </c>
      <c r="O403" s="2" t="s">
        <v>3912</v>
      </c>
      <c r="P403" s="2" t="s">
        <v>139</v>
      </c>
      <c r="Q403" s="2" t="s">
        <v>3913</v>
      </c>
      <c r="R403" s="2" t="s">
        <v>139</v>
      </c>
      <c r="S403" s="2" t="s">
        <v>3914</v>
      </c>
      <c r="T403" s="2" t="s">
        <v>3876</v>
      </c>
      <c r="U403" s="2" t="s">
        <v>147</v>
      </c>
      <c r="V403" s="2" t="s">
        <v>3215</v>
      </c>
      <c r="W403" s="2" t="s">
        <v>3120</v>
      </c>
      <c r="X403" s="2">
        <v>35</v>
      </c>
      <c r="Y403" s="2" t="s">
        <v>139</v>
      </c>
      <c r="Z403" s="2" t="s">
        <v>3121</v>
      </c>
      <c r="AA403" s="2" t="s">
        <v>1054</v>
      </c>
      <c r="AB403" s="2" t="s">
        <v>3915</v>
      </c>
      <c r="AC403" s="2" t="s">
        <v>3217</v>
      </c>
      <c r="AD403" s="2" t="s">
        <v>3091</v>
      </c>
      <c r="AE403" s="2" t="s">
        <v>139</v>
      </c>
      <c r="AF403" s="2" t="s">
        <v>139</v>
      </c>
      <c r="AG403" s="2" t="s">
        <v>3091</v>
      </c>
      <c r="AH403" s="2" t="s">
        <v>3125</v>
      </c>
      <c r="AI403" s="2" t="s">
        <v>3218</v>
      </c>
      <c r="AJ403" s="2" t="s">
        <v>3219</v>
      </c>
      <c r="AK403" s="2" t="s">
        <v>139</v>
      </c>
      <c r="AL403" s="2" t="s">
        <v>3916</v>
      </c>
      <c r="AM403" s="2" t="s">
        <v>139</v>
      </c>
      <c r="AN403" s="2" t="s">
        <v>139</v>
      </c>
      <c r="AO403" s="2" t="s">
        <v>139</v>
      </c>
      <c r="AP403" s="2" t="s">
        <v>3917</v>
      </c>
      <c r="AQ403" s="2" t="s">
        <v>103</v>
      </c>
      <c r="AR403" s="2" t="s">
        <v>100</v>
      </c>
    </row>
    <row r="404" spans="8:44" ht="21" customHeight="1">
      <c r="H404" s="2">
        <f t="shared" si="16"/>
        <v>403</v>
      </c>
      <c r="I404" s="2" t="str">
        <f t="shared" ca="1" si="17"/>
        <v>ワールドインテック403</v>
      </c>
      <c r="K404" s="2" t="s">
        <v>45</v>
      </c>
      <c r="L404" s="2" t="s">
        <v>161</v>
      </c>
      <c r="M404" s="4" t="s">
        <v>3918</v>
      </c>
      <c r="N404" s="2" t="s">
        <v>3919</v>
      </c>
      <c r="O404" s="2" t="s">
        <v>3920</v>
      </c>
      <c r="P404" s="2" t="s">
        <v>139</v>
      </c>
      <c r="Q404" s="2" t="s">
        <v>3921</v>
      </c>
      <c r="R404" s="2" t="s">
        <v>139</v>
      </c>
      <c r="S404" s="2" t="s">
        <v>3922</v>
      </c>
      <c r="T404" s="2" t="s">
        <v>3923</v>
      </c>
      <c r="U404" s="2" t="s">
        <v>3924</v>
      </c>
      <c r="V404" s="2" t="s">
        <v>3479</v>
      </c>
      <c r="W404" s="2" t="s">
        <v>3925</v>
      </c>
      <c r="X404" s="2">
        <v>34</v>
      </c>
      <c r="Y404" s="2" t="s">
        <v>139</v>
      </c>
      <c r="Z404" s="2" t="s">
        <v>1054</v>
      </c>
      <c r="AA404" s="2" t="s">
        <v>1054</v>
      </c>
      <c r="AB404" s="2" t="s">
        <v>3926</v>
      </c>
      <c r="AC404" s="2" t="s">
        <v>3105</v>
      </c>
      <c r="AD404" s="2" t="s">
        <v>3091</v>
      </c>
      <c r="AE404" s="2" t="s">
        <v>139</v>
      </c>
      <c r="AF404" s="2" t="s">
        <v>139</v>
      </c>
      <c r="AG404" s="2" t="s">
        <v>3091</v>
      </c>
      <c r="AH404" s="2" t="s">
        <v>3091</v>
      </c>
      <c r="AI404" s="2" t="s">
        <v>3125</v>
      </c>
      <c r="AJ404" s="2" t="s">
        <v>3927</v>
      </c>
      <c r="AK404" s="2" t="s">
        <v>3928</v>
      </c>
      <c r="AL404" s="2" t="s">
        <v>3929</v>
      </c>
      <c r="AM404" s="2" t="s">
        <v>139</v>
      </c>
      <c r="AN404" s="2" t="s">
        <v>139</v>
      </c>
      <c r="AO404" s="2" t="s">
        <v>139</v>
      </c>
      <c r="AP404" s="2" t="s">
        <v>3930</v>
      </c>
      <c r="AQ404" s="2" t="s">
        <v>99</v>
      </c>
      <c r="AR404" s="2" t="s">
        <v>100</v>
      </c>
    </row>
    <row r="405" spans="8:44" ht="21" customHeight="1">
      <c r="H405" s="2">
        <f t="shared" si="16"/>
        <v>404</v>
      </c>
      <c r="I405" s="2" t="str">
        <f t="shared" ca="1" si="17"/>
        <v>ワールドインテック404</v>
      </c>
      <c r="K405" s="2" t="s">
        <v>45</v>
      </c>
      <c r="L405" s="2" t="s">
        <v>161</v>
      </c>
      <c r="M405" s="4" t="s">
        <v>3931</v>
      </c>
      <c r="N405" s="2" t="s">
        <v>3919</v>
      </c>
      <c r="O405" s="2" t="s">
        <v>3920</v>
      </c>
      <c r="P405" s="2" t="s">
        <v>139</v>
      </c>
      <c r="Q405" s="2" t="s">
        <v>3921</v>
      </c>
      <c r="R405" s="2" t="s">
        <v>139</v>
      </c>
      <c r="S405" s="2" t="s">
        <v>3932</v>
      </c>
      <c r="T405" s="2" t="s">
        <v>3923</v>
      </c>
      <c r="U405" s="2" t="s">
        <v>3933</v>
      </c>
      <c r="V405" s="2" t="s">
        <v>3119</v>
      </c>
      <c r="W405" s="2" t="s">
        <v>3934</v>
      </c>
      <c r="X405" s="2">
        <v>34</v>
      </c>
      <c r="Y405" s="2" t="s">
        <v>139</v>
      </c>
      <c r="Z405" s="2" t="s">
        <v>1054</v>
      </c>
      <c r="AA405" s="2" t="s">
        <v>1054</v>
      </c>
      <c r="AB405" s="2" t="s">
        <v>3926</v>
      </c>
      <c r="AC405" s="2" t="s">
        <v>3105</v>
      </c>
      <c r="AD405" s="2" t="s">
        <v>3091</v>
      </c>
      <c r="AE405" s="2" t="s">
        <v>139</v>
      </c>
      <c r="AF405" s="2" t="s">
        <v>139</v>
      </c>
      <c r="AG405" s="2" t="s">
        <v>3091</v>
      </c>
      <c r="AH405" s="2" t="s">
        <v>3091</v>
      </c>
      <c r="AI405" s="2" t="s">
        <v>3125</v>
      </c>
      <c r="AJ405" s="2" t="s">
        <v>3927</v>
      </c>
      <c r="AK405" s="2" t="s">
        <v>3935</v>
      </c>
      <c r="AL405" s="2" t="s">
        <v>3929</v>
      </c>
      <c r="AM405" s="2" t="s">
        <v>139</v>
      </c>
      <c r="AN405" s="2" t="s">
        <v>139</v>
      </c>
      <c r="AO405" s="2" t="s">
        <v>139</v>
      </c>
      <c r="AP405" s="2" t="s">
        <v>3930</v>
      </c>
      <c r="AQ405" s="2" t="s">
        <v>99</v>
      </c>
      <c r="AR405" s="2" t="s">
        <v>100</v>
      </c>
    </row>
    <row r="406" spans="8:44" ht="21" customHeight="1">
      <c r="H406" s="2">
        <f t="shared" si="16"/>
        <v>405</v>
      </c>
      <c r="I406" s="2" t="str">
        <f t="shared" ca="1" si="17"/>
        <v>ワールドインテック405</v>
      </c>
      <c r="K406" s="2" t="s">
        <v>45</v>
      </c>
      <c r="L406" s="2" t="s">
        <v>161</v>
      </c>
      <c r="M406" s="4" t="s">
        <v>3936</v>
      </c>
      <c r="N406" s="2" t="s">
        <v>3937</v>
      </c>
      <c r="O406" s="2" t="s">
        <v>3938</v>
      </c>
      <c r="P406" s="2" t="s">
        <v>139</v>
      </c>
      <c r="Q406" s="2" t="s">
        <v>3939</v>
      </c>
      <c r="R406" s="2" t="s">
        <v>139</v>
      </c>
      <c r="S406" s="2" t="s">
        <v>3940</v>
      </c>
      <c r="T406" s="2" t="s">
        <v>3876</v>
      </c>
      <c r="U406" s="2" t="s">
        <v>147</v>
      </c>
      <c r="V406" s="2" t="s">
        <v>3157</v>
      </c>
      <c r="W406" s="2" t="s">
        <v>3723</v>
      </c>
      <c r="X406" s="2">
        <v>45</v>
      </c>
      <c r="Y406" s="2" t="s">
        <v>139</v>
      </c>
      <c r="Z406" s="2" t="s">
        <v>3088</v>
      </c>
      <c r="AA406" s="2" t="s">
        <v>1054</v>
      </c>
      <c r="AB406" s="2" t="s">
        <v>3941</v>
      </c>
      <c r="AC406" s="2" t="s">
        <v>3942</v>
      </c>
      <c r="AD406" s="2" t="s">
        <v>3091</v>
      </c>
      <c r="AE406" s="2" t="s">
        <v>139</v>
      </c>
      <c r="AF406" s="2" t="s">
        <v>139</v>
      </c>
      <c r="AG406" s="2" t="s">
        <v>3725</v>
      </c>
      <c r="AH406" s="2" t="s">
        <v>3091</v>
      </c>
      <c r="AI406" s="2" t="s">
        <v>3943</v>
      </c>
      <c r="AJ406" s="2" t="s">
        <v>3944</v>
      </c>
      <c r="AK406" s="2" t="s">
        <v>139</v>
      </c>
      <c r="AL406" s="2" t="s">
        <v>3945</v>
      </c>
      <c r="AM406" s="2" t="s">
        <v>139</v>
      </c>
      <c r="AN406" s="2" t="s">
        <v>139</v>
      </c>
      <c r="AO406" s="2" t="s">
        <v>139</v>
      </c>
      <c r="AP406" s="2" t="s">
        <v>3882</v>
      </c>
      <c r="AQ406" s="2" t="s">
        <v>99</v>
      </c>
      <c r="AR406" s="2" t="s">
        <v>100</v>
      </c>
    </row>
    <row r="407" spans="8:44" ht="21" customHeight="1">
      <c r="H407" s="2">
        <f t="shared" si="16"/>
        <v>406</v>
      </c>
      <c r="I407" s="2" t="str">
        <f t="shared" ca="1" si="17"/>
        <v>ワールドインテック406</v>
      </c>
      <c r="K407" s="2" t="s">
        <v>45</v>
      </c>
      <c r="L407" s="2" t="s">
        <v>161</v>
      </c>
      <c r="M407" s="4" t="s">
        <v>3946</v>
      </c>
      <c r="N407" s="2" t="s">
        <v>3947</v>
      </c>
      <c r="O407" s="2" t="s">
        <v>3948</v>
      </c>
      <c r="P407" s="2" t="s">
        <v>139</v>
      </c>
      <c r="Q407" s="2" t="s">
        <v>3949</v>
      </c>
      <c r="R407" s="2" t="s">
        <v>139</v>
      </c>
      <c r="S407" s="2" t="s">
        <v>3950</v>
      </c>
      <c r="T407" s="2" t="s">
        <v>3347</v>
      </c>
      <c r="U407" s="2" t="s">
        <v>147</v>
      </c>
      <c r="V407" s="2" t="s">
        <v>3951</v>
      </c>
      <c r="W407" s="2" t="s">
        <v>3952</v>
      </c>
      <c r="X407" s="2">
        <v>35</v>
      </c>
      <c r="Y407" s="2" t="s">
        <v>139</v>
      </c>
      <c r="Z407" s="2" t="s">
        <v>3088</v>
      </c>
      <c r="AA407" s="2" t="s">
        <v>1054</v>
      </c>
      <c r="AB407" s="2" t="s">
        <v>3953</v>
      </c>
      <c r="AC407" s="2" t="s">
        <v>3954</v>
      </c>
      <c r="AD407" s="2" t="s">
        <v>3091</v>
      </c>
      <c r="AE407" s="2" t="s">
        <v>139</v>
      </c>
      <c r="AF407" s="2" t="s">
        <v>139</v>
      </c>
      <c r="AG407" s="2" t="s">
        <v>3125</v>
      </c>
      <c r="AH407" s="2" t="s">
        <v>3091</v>
      </c>
      <c r="AI407" s="2" t="s">
        <v>3091</v>
      </c>
      <c r="AJ407" s="2" t="s">
        <v>3955</v>
      </c>
      <c r="AK407" s="2" t="s">
        <v>3956</v>
      </c>
      <c r="AL407" s="2" t="s">
        <v>3957</v>
      </c>
      <c r="AM407" s="2" t="s">
        <v>139</v>
      </c>
      <c r="AN407" s="2" t="s">
        <v>139</v>
      </c>
      <c r="AO407" s="2" t="s">
        <v>139</v>
      </c>
      <c r="AP407" s="2" t="s">
        <v>3958</v>
      </c>
      <c r="AQ407" s="2" t="s">
        <v>103</v>
      </c>
      <c r="AR407" s="2" t="s">
        <v>100</v>
      </c>
    </row>
    <row r="408" spans="8:44" ht="21" customHeight="1">
      <c r="H408" s="2">
        <f t="shared" si="16"/>
        <v>407</v>
      </c>
      <c r="I408" s="2" t="str">
        <f t="shared" ca="1" si="17"/>
        <v>ワールドインテック407</v>
      </c>
      <c r="K408" s="2" t="s">
        <v>45</v>
      </c>
      <c r="L408" s="2" t="s">
        <v>161</v>
      </c>
      <c r="M408" s="4" t="s">
        <v>3959</v>
      </c>
      <c r="N408" s="2" t="s">
        <v>3960</v>
      </c>
      <c r="O408" s="2" t="s">
        <v>3961</v>
      </c>
      <c r="P408" s="2" t="s">
        <v>139</v>
      </c>
      <c r="Q408" s="2" t="s">
        <v>3962</v>
      </c>
      <c r="R408" s="2" t="s">
        <v>139</v>
      </c>
      <c r="S408" s="2" t="s">
        <v>3963</v>
      </c>
      <c r="T408" s="2" t="s">
        <v>3964</v>
      </c>
      <c r="U408" s="2" t="s">
        <v>3965</v>
      </c>
      <c r="V408" s="2" t="s">
        <v>3966</v>
      </c>
      <c r="W408" s="2" t="s">
        <v>3967</v>
      </c>
      <c r="X408" s="2">
        <v>45</v>
      </c>
      <c r="Y408" s="2" t="s">
        <v>139</v>
      </c>
      <c r="Z408" s="2" t="s">
        <v>1054</v>
      </c>
      <c r="AA408" s="2" t="s">
        <v>3968</v>
      </c>
      <c r="AB408" s="2" t="s">
        <v>3969</v>
      </c>
      <c r="AC408" s="2" t="s">
        <v>3970</v>
      </c>
      <c r="AD408" s="2" t="s">
        <v>3091</v>
      </c>
      <c r="AE408" s="2" t="s">
        <v>139</v>
      </c>
      <c r="AF408" s="2" t="s">
        <v>139</v>
      </c>
      <c r="AG408" s="2" t="s">
        <v>3091</v>
      </c>
      <c r="AH408" s="2" t="s">
        <v>3125</v>
      </c>
      <c r="AI408" s="2" t="s">
        <v>3091</v>
      </c>
      <c r="AJ408" s="2" t="s">
        <v>3971</v>
      </c>
      <c r="AK408" s="2" t="s">
        <v>3163</v>
      </c>
      <c r="AL408" s="2" t="s">
        <v>3972</v>
      </c>
      <c r="AM408" s="2" t="s">
        <v>139</v>
      </c>
      <c r="AN408" s="2" t="s">
        <v>139</v>
      </c>
      <c r="AO408" s="2" t="s">
        <v>139</v>
      </c>
      <c r="AP408" s="2" t="s">
        <v>3973</v>
      </c>
      <c r="AQ408" s="2" t="s">
        <v>101</v>
      </c>
      <c r="AR408" s="2" t="s">
        <v>100</v>
      </c>
    </row>
    <row r="409" spans="8:44" ht="21" customHeight="1">
      <c r="H409" s="2">
        <f t="shared" si="16"/>
        <v>408</v>
      </c>
      <c r="I409" s="2" t="str">
        <f t="shared" ca="1" si="17"/>
        <v>ワールドインテック408</v>
      </c>
      <c r="K409" s="2" t="s">
        <v>45</v>
      </c>
      <c r="L409" s="2" t="s">
        <v>161</v>
      </c>
      <c r="M409" s="4" t="s">
        <v>3974</v>
      </c>
      <c r="N409" s="2" t="s">
        <v>3960</v>
      </c>
      <c r="O409" s="2" t="s">
        <v>3961</v>
      </c>
      <c r="P409" s="2" t="s">
        <v>139</v>
      </c>
      <c r="Q409" s="2" t="s">
        <v>3962</v>
      </c>
      <c r="R409" s="2" t="s">
        <v>139</v>
      </c>
      <c r="S409" s="2" t="s">
        <v>3975</v>
      </c>
      <c r="T409" s="2" t="s">
        <v>3976</v>
      </c>
      <c r="U409" s="2" t="s">
        <v>3965</v>
      </c>
      <c r="V409" s="2" t="s">
        <v>3966</v>
      </c>
      <c r="W409" s="2" t="s">
        <v>3977</v>
      </c>
      <c r="X409" s="2">
        <v>45</v>
      </c>
      <c r="Y409" s="2" t="s">
        <v>139</v>
      </c>
      <c r="Z409" s="2" t="s">
        <v>1054</v>
      </c>
      <c r="AA409" s="2" t="s">
        <v>3968</v>
      </c>
      <c r="AB409" s="2" t="s">
        <v>3969</v>
      </c>
      <c r="AC409" s="2" t="s">
        <v>3970</v>
      </c>
      <c r="AD409" s="2" t="s">
        <v>3091</v>
      </c>
      <c r="AE409" s="2" t="s">
        <v>139</v>
      </c>
      <c r="AF409" s="2" t="s">
        <v>139</v>
      </c>
      <c r="AG409" s="2" t="s">
        <v>3091</v>
      </c>
      <c r="AH409" s="2" t="s">
        <v>3125</v>
      </c>
      <c r="AI409" s="2" t="s">
        <v>3091</v>
      </c>
      <c r="AJ409" s="2" t="s">
        <v>3971</v>
      </c>
      <c r="AK409" s="2" t="s">
        <v>3163</v>
      </c>
      <c r="AL409" s="2" t="s">
        <v>3978</v>
      </c>
      <c r="AM409" s="2" t="s">
        <v>139</v>
      </c>
      <c r="AN409" s="2" t="s">
        <v>139</v>
      </c>
      <c r="AO409" s="2" t="s">
        <v>139</v>
      </c>
      <c r="AP409" s="2" t="s">
        <v>3973</v>
      </c>
      <c r="AQ409" s="2" t="s">
        <v>101</v>
      </c>
      <c r="AR409" s="2" t="s">
        <v>100</v>
      </c>
    </row>
    <row r="410" spans="8:44" ht="21" customHeight="1">
      <c r="H410" s="2">
        <f t="shared" si="16"/>
        <v>409</v>
      </c>
      <c r="I410" s="2" t="str">
        <f t="shared" ca="1" si="17"/>
        <v>ワールドインテック409</v>
      </c>
      <c r="K410" s="2" t="s">
        <v>45</v>
      </c>
      <c r="L410" s="2" t="s">
        <v>161</v>
      </c>
      <c r="M410" s="4" t="s">
        <v>3979</v>
      </c>
      <c r="N410" s="2" t="s">
        <v>3980</v>
      </c>
      <c r="O410" s="2" t="s">
        <v>3981</v>
      </c>
      <c r="P410" s="2" t="s">
        <v>139</v>
      </c>
      <c r="Q410" s="2" t="s">
        <v>3982</v>
      </c>
      <c r="R410" s="2" t="s">
        <v>139</v>
      </c>
      <c r="S410" s="2" t="s">
        <v>3983</v>
      </c>
      <c r="T410" s="2" t="s">
        <v>3984</v>
      </c>
      <c r="U410" s="2" t="s">
        <v>147</v>
      </c>
      <c r="V410" s="2" t="s">
        <v>3985</v>
      </c>
      <c r="W410" s="2" t="s">
        <v>3986</v>
      </c>
      <c r="X410" s="2">
        <v>39</v>
      </c>
      <c r="Y410" s="2" t="s">
        <v>139</v>
      </c>
      <c r="Z410" s="2" t="s">
        <v>1054</v>
      </c>
      <c r="AA410" s="2" t="s">
        <v>1054</v>
      </c>
      <c r="AB410" s="2" t="s">
        <v>3969</v>
      </c>
      <c r="AC410" s="2" t="s">
        <v>3448</v>
      </c>
      <c r="AD410" s="2" t="s">
        <v>3091</v>
      </c>
      <c r="AE410" s="2" t="s">
        <v>139</v>
      </c>
      <c r="AF410" s="2" t="s">
        <v>139</v>
      </c>
      <c r="AG410" s="2" t="s">
        <v>3091</v>
      </c>
      <c r="AH410" s="2" t="s">
        <v>3125</v>
      </c>
      <c r="AI410" s="2" t="s">
        <v>3091</v>
      </c>
      <c r="AJ410" s="2" t="s">
        <v>3987</v>
      </c>
      <c r="AK410" s="2" t="s">
        <v>3163</v>
      </c>
      <c r="AL410" s="2" t="s">
        <v>3988</v>
      </c>
      <c r="AM410" s="2" t="s">
        <v>139</v>
      </c>
      <c r="AN410" s="2" t="s">
        <v>139</v>
      </c>
      <c r="AO410" s="2" t="s">
        <v>139</v>
      </c>
      <c r="AP410" s="2" t="s">
        <v>3989</v>
      </c>
      <c r="AQ410" s="2" t="s">
        <v>101</v>
      </c>
      <c r="AR410" s="2" t="s">
        <v>100</v>
      </c>
    </row>
    <row r="411" spans="8:44" ht="21" customHeight="1">
      <c r="H411" s="2">
        <f t="shared" si="16"/>
        <v>410</v>
      </c>
      <c r="I411" s="2" t="str">
        <f t="shared" ca="1" si="17"/>
        <v>ワールドインテック410</v>
      </c>
      <c r="K411" s="2" t="s">
        <v>45</v>
      </c>
      <c r="L411" s="2" t="s">
        <v>161</v>
      </c>
      <c r="M411" s="4" t="s">
        <v>3990</v>
      </c>
      <c r="N411" s="2" t="s">
        <v>3991</v>
      </c>
      <c r="O411" s="2" t="s">
        <v>3992</v>
      </c>
      <c r="P411" s="2" t="s">
        <v>139</v>
      </c>
      <c r="Q411" s="2" t="s">
        <v>3993</v>
      </c>
      <c r="R411" s="2" t="s">
        <v>139</v>
      </c>
      <c r="S411" s="2" t="s">
        <v>3994</v>
      </c>
      <c r="T411" s="2" t="s">
        <v>3995</v>
      </c>
      <c r="U411" s="2" t="s">
        <v>147</v>
      </c>
      <c r="V411" s="2" t="s">
        <v>3119</v>
      </c>
      <c r="W411" s="2" t="s">
        <v>3394</v>
      </c>
      <c r="X411" s="2">
        <v>55</v>
      </c>
      <c r="Y411" s="2" t="s">
        <v>139</v>
      </c>
      <c r="Z411" s="2" t="s">
        <v>3088</v>
      </c>
      <c r="AA411" s="2" t="s">
        <v>3996</v>
      </c>
      <c r="AB411" s="2" t="s">
        <v>3997</v>
      </c>
      <c r="AC411" s="2" t="s">
        <v>3998</v>
      </c>
      <c r="AD411" s="2" t="s">
        <v>3091</v>
      </c>
      <c r="AE411" s="2" t="s">
        <v>139</v>
      </c>
      <c r="AF411" s="2" t="s">
        <v>139</v>
      </c>
      <c r="AG411" s="2" t="s">
        <v>3091</v>
      </c>
      <c r="AH411" s="2" t="s">
        <v>3125</v>
      </c>
      <c r="AI411" s="2" t="s">
        <v>3091</v>
      </c>
      <c r="AJ411" s="2" t="s">
        <v>3999</v>
      </c>
      <c r="AK411" s="2" t="s">
        <v>3163</v>
      </c>
      <c r="AL411" s="2" t="s">
        <v>4000</v>
      </c>
      <c r="AM411" s="2" t="s">
        <v>139</v>
      </c>
      <c r="AN411" s="2" t="s">
        <v>139</v>
      </c>
      <c r="AO411" s="2" t="s">
        <v>139</v>
      </c>
      <c r="AP411" s="2" t="s">
        <v>4001</v>
      </c>
      <c r="AQ411" s="2" t="s">
        <v>101</v>
      </c>
      <c r="AR411" s="2" t="s">
        <v>100</v>
      </c>
    </row>
    <row r="412" spans="8:44" ht="21" customHeight="1">
      <c r="H412" s="2">
        <f t="shared" si="16"/>
        <v>411</v>
      </c>
      <c r="I412" s="2" t="str">
        <f t="shared" ca="1" si="17"/>
        <v>ワールドインテック411</v>
      </c>
      <c r="K412" s="2" t="s">
        <v>45</v>
      </c>
      <c r="L412" s="2" t="s">
        <v>161</v>
      </c>
      <c r="M412" s="4" t="s">
        <v>4002</v>
      </c>
      <c r="N412" s="2" t="s">
        <v>4003</v>
      </c>
      <c r="O412" s="2" t="s">
        <v>4004</v>
      </c>
      <c r="P412" s="2" t="s">
        <v>139</v>
      </c>
      <c r="Q412" s="2" t="s">
        <v>4005</v>
      </c>
      <c r="R412" s="2" t="s">
        <v>139</v>
      </c>
      <c r="S412" s="2" t="s">
        <v>4006</v>
      </c>
      <c r="T412" s="2" t="s">
        <v>4007</v>
      </c>
      <c r="U412" s="2" t="s">
        <v>147</v>
      </c>
      <c r="V412" s="2" t="s">
        <v>3536</v>
      </c>
      <c r="W412" s="2" t="s">
        <v>4008</v>
      </c>
      <c r="X412" s="2">
        <v>45</v>
      </c>
      <c r="Y412" s="2" t="s">
        <v>139</v>
      </c>
      <c r="Z412" s="2" t="s">
        <v>1054</v>
      </c>
      <c r="AA412" s="2" t="s">
        <v>1054</v>
      </c>
      <c r="AB412" s="2" t="s">
        <v>4009</v>
      </c>
      <c r="AC412" s="2" t="s">
        <v>4010</v>
      </c>
      <c r="AD412" s="2" t="s">
        <v>3091</v>
      </c>
      <c r="AE412" s="2" t="s">
        <v>139</v>
      </c>
      <c r="AF412" s="2" t="s">
        <v>139</v>
      </c>
      <c r="AG412" s="2" t="s">
        <v>3125</v>
      </c>
      <c r="AH412" s="2" t="s">
        <v>3091</v>
      </c>
      <c r="AI412" s="2" t="s">
        <v>3091</v>
      </c>
      <c r="AJ412" s="2" t="s">
        <v>4011</v>
      </c>
      <c r="AK412" s="2" t="s">
        <v>3163</v>
      </c>
      <c r="AL412" s="2" t="s">
        <v>4012</v>
      </c>
      <c r="AM412" s="2" t="s">
        <v>139</v>
      </c>
      <c r="AN412" s="2" t="s">
        <v>139</v>
      </c>
      <c r="AO412" s="2" t="s">
        <v>139</v>
      </c>
      <c r="AP412" s="2" t="s">
        <v>4013</v>
      </c>
      <c r="AQ412" s="2" t="s">
        <v>101</v>
      </c>
      <c r="AR412" s="2" t="s">
        <v>100</v>
      </c>
    </row>
    <row r="413" spans="8:44" ht="21" customHeight="1">
      <c r="H413" s="2">
        <f t="shared" si="16"/>
        <v>412</v>
      </c>
      <c r="I413" s="2" t="str">
        <f t="shared" ca="1" si="17"/>
        <v>ワールドインテック412</v>
      </c>
      <c r="K413" s="2" t="s">
        <v>45</v>
      </c>
      <c r="L413" s="2" t="s">
        <v>161</v>
      </c>
      <c r="M413" s="4" t="s">
        <v>4014</v>
      </c>
      <c r="N413" s="2" t="s">
        <v>4015</v>
      </c>
      <c r="O413" s="2" t="s">
        <v>4016</v>
      </c>
      <c r="P413" s="2" t="s">
        <v>139</v>
      </c>
      <c r="Q413" s="2" t="s">
        <v>4017</v>
      </c>
      <c r="R413" s="2" t="s">
        <v>139</v>
      </c>
      <c r="S413" s="2" t="s">
        <v>4018</v>
      </c>
      <c r="T413" s="2" t="s">
        <v>167</v>
      </c>
      <c r="U413" s="2" t="s">
        <v>482</v>
      </c>
      <c r="V413" s="2" t="s">
        <v>3119</v>
      </c>
      <c r="W413" s="2" t="s">
        <v>4019</v>
      </c>
      <c r="X413" s="2">
        <v>35</v>
      </c>
      <c r="Y413" s="2" t="s">
        <v>139</v>
      </c>
      <c r="Z413" s="2" t="s">
        <v>1054</v>
      </c>
      <c r="AA413" s="2" t="s">
        <v>4020</v>
      </c>
      <c r="AB413" s="2" t="s">
        <v>4021</v>
      </c>
      <c r="AC413" s="2" t="s">
        <v>4022</v>
      </c>
      <c r="AD413" s="2" t="s">
        <v>3091</v>
      </c>
      <c r="AE413" s="2" t="s">
        <v>139</v>
      </c>
      <c r="AF413" s="2" t="s">
        <v>139</v>
      </c>
      <c r="AG413" s="2" t="s">
        <v>3125</v>
      </c>
      <c r="AH413" s="2" t="s">
        <v>3091</v>
      </c>
      <c r="AI413" s="2" t="s">
        <v>3091</v>
      </c>
      <c r="AJ413" s="2" t="s">
        <v>4023</v>
      </c>
      <c r="AK413" s="2" t="s">
        <v>3163</v>
      </c>
      <c r="AL413" s="2" t="s">
        <v>4024</v>
      </c>
      <c r="AM413" s="2" t="s">
        <v>139</v>
      </c>
      <c r="AN413" s="2" t="s">
        <v>139</v>
      </c>
      <c r="AO413" s="2" t="s">
        <v>139</v>
      </c>
      <c r="AP413" s="2" t="s">
        <v>4025</v>
      </c>
      <c r="AQ413" s="2" t="s">
        <v>101</v>
      </c>
      <c r="AR413" s="2" t="s">
        <v>100</v>
      </c>
    </row>
    <row r="414" spans="8:44" ht="21" customHeight="1">
      <c r="H414" s="2">
        <f t="shared" si="16"/>
        <v>413</v>
      </c>
      <c r="I414" s="2" t="str">
        <f t="shared" ca="1" si="17"/>
        <v>ワールドインテック413</v>
      </c>
      <c r="K414" s="2" t="s">
        <v>45</v>
      </c>
      <c r="L414" s="2" t="s">
        <v>161</v>
      </c>
      <c r="M414" s="4" t="s">
        <v>4026</v>
      </c>
      <c r="N414" s="2" t="s">
        <v>4027</v>
      </c>
      <c r="O414" s="2" t="s">
        <v>4028</v>
      </c>
      <c r="P414" s="2" t="s">
        <v>139</v>
      </c>
      <c r="Q414" s="2" t="s">
        <v>4029</v>
      </c>
      <c r="R414" s="2" t="s">
        <v>139</v>
      </c>
      <c r="S414" s="2" t="s">
        <v>4030</v>
      </c>
      <c r="T414" s="2" t="s">
        <v>182</v>
      </c>
      <c r="U414" s="2" t="s">
        <v>3393</v>
      </c>
      <c r="V414" s="2" t="s">
        <v>4031</v>
      </c>
      <c r="W414" s="2" t="s">
        <v>4032</v>
      </c>
      <c r="X414" s="2" t="s">
        <v>4033</v>
      </c>
      <c r="Y414" s="2" t="s">
        <v>139</v>
      </c>
      <c r="Z414" s="2" t="s">
        <v>3088</v>
      </c>
      <c r="AA414" s="2" t="s">
        <v>4034</v>
      </c>
      <c r="AB414" s="2" t="s">
        <v>4035</v>
      </c>
      <c r="AC414" s="2" t="s">
        <v>4036</v>
      </c>
      <c r="AD414" s="2" t="s">
        <v>3091</v>
      </c>
      <c r="AE414" s="2" t="s">
        <v>139</v>
      </c>
      <c r="AF414" s="2" t="s">
        <v>139</v>
      </c>
      <c r="AG414" s="2" t="s">
        <v>3091</v>
      </c>
      <c r="AH414" s="2" t="s">
        <v>3091</v>
      </c>
      <c r="AI414" s="2" t="s">
        <v>3091</v>
      </c>
      <c r="AJ414" s="2" t="s">
        <v>4037</v>
      </c>
      <c r="AK414" s="2" t="s">
        <v>3163</v>
      </c>
      <c r="AL414" s="2" t="s">
        <v>4038</v>
      </c>
      <c r="AM414" s="2" t="s">
        <v>139</v>
      </c>
      <c r="AN414" s="2" t="s">
        <v>139</v>
      </c>
      <c r="AO414" s="2" t="s">
        <v>139</v>
      </c>
      <c r="AP414" s="2" t="s">
        <v>4039</v>
      </c>
      <c r="AQ414" s="2" t="s">
        <v>101</v>
      </c>
      <c r="AR414" s="2" t="s">
        <v>100</v>
      </c>
    </row>
    <row r="415" spans="8:44" ht="21" customHeight="1">
      <c r="H415" s="2">
        <f t="shared" si="16"/>
        <v>414</v>
      </c>
      <c r="I415" s="2" t="str">
        <f t="shared" ca="1" si="17"/>
        <v>ワールドインテック414</v>
      </c>
      <c r="K415" s="2" t="s">
        <v>45</v>
      </c>
      <c r="L415" s="2" t="s">
        <v>161</v>
      </c>
      <c r="M415" s="4" t="s">
        <v>4040</v>
      </c>
      <c r="N415" s="2" t="s">
        <v>4041</v>
      </c>
      <c r="O415" s="2" t="s">
        <v>4042</v>
      </c>
      <c r="P415" s="2" t="s">
        <v>139</v>
      </c>
      <c r="Q415" s="2" t="s">
        <v>4043</v>
      </c>
      <c r="R415" s="2" t="s">
        <v>139</v>
      </c>
      <c r="S415" s="2" t="s">
        <v>4044</v>
      </c>
      <c r="T415" s="2" t="s">
        <v>4045</v>
      </c>
      <c r="U415" s="2" t="s">
        <v>183</v>
      </c>
      <c r="V415" s="2" t="s">
        <v>3157</v>
      </c>
      <c r="W415" s="2" t="s">
        <v>4046</v>
      </c>
      <c r="X415" s="2">
        <v>40</v>
      </c>
      <c r="Y415" s="2" t="s">
        <v>139</v>
      </c>
      <c r="Z415" s="2" t="s">
        <v>1054</v>
      </c>
      <c r="AA415" s="2" t="s">
        <v>1054</v>
      </c>
      <c r="AB415" s="2" t="s">
        <v>4047</v>
      </c>
      <c r="AC415" s="2" t="s">
        <v>4048</v>
      </c>
      <c r="AD415" s="2" t="s">
        <v>3091</v>
      </c>
      <c r="AE415" s="2" t="s">
        <v>139</v>
      </c>
      <c r="AF415" s="2" t="s">
        <v>139</v>
      </c>
      <c r="AG415" s="2" t="s">
        <v>3125</v>
      </c>
      <c r="AH415" s="2" t="s">
        <v>3091</v>
      </c>
      <c r="AI415" s="2" t="s">
        <v>3091</v>
      </c>
      <c r="AJ415" s="2" t="s">
        <v>4049</v>
      </c>
      <c r="AK415" s="2" t="s">
        <v>4050</v>
      </c>
      <c r="AL415" s="2" t="s">
        <v>4051</v>
      </c>
      <c r="AM415" s="2" t="s">
        <v>139</v>
      </c>
      <c r="AN415" s="2" t="s">
        <v>139</v>
      </c>
      <c r="AO415" s="2" t="s">
        <v>139</v>
      </c>
      <c r="AP415" s="2" t="s">
        <v>4052</v>
      </c>
      <c r="AQ415" s="2" t="s">
        <v>97</v>
      </c>
      <c r="AR415" s="2" t="s">
        <v>93</v>
      </c>
    </row>
    <row r="416" spans="8:44" ht="21" customHeight="1">
      <c r="H416" s="2">
        <f t="shared" si="16"/>
        <v>415</v>
      </c>
      <c r="I416" s="2" t="str">
        <f t="shared" ca="1" si="17"/>
        <v>ワールドインテック415</v>
      </c>
      <c r="K416" s="2" t="s">
        <v>45</v>
      </c>
      <c r="L416" s="2" t="s">
        <v>161</v>
      </c>
      <c r="M416" s="4" t="s">
        <v>4053</v>
      </c>
      <c r="N416" s="2" t="s">
        <v>4054</v>
      </c>
      <c r="O416" s="2" t="s">
        <v>4055</v>
      </c>
      <c r="P416" s="2" t="s">
        <v>139</v>
      </c>
      <c r="Q416" s="2" t="s">
        <v>4056</v>
      </c>
      <c r="R416" s="2" t="s">
        <v>139</v>
      </c>
      <c r="S416" s="2" t="s">
        <v>4057</v>
      </c>
      <c r="T416" s="2" t="s">
        <v>4058</v>
      </c>
      <c r="U416" s="2" t="s">
        <v>183</v>
      </c>
      <c r="V416" s="2" t="s">
        <v>3157</v>
      </c>
      <c r="W416" s="2" t="s">
        <v>4059</v>
      </c>
      <c r="X416" s="2">
        <v>50</v>
      </c>
      <c r="Y416" s="2" t="s">
        <v>139</v>
      </c>
      <c r="Z416" s="2" t="s">
        <v>1054</v>
      </c>
      <c r="AA416" s="2" t="s">
        <v>1054</v>
      </c>
      <c r="AB416" s="2" t="s">
        <v>4060</v>
      </c>
      <c r="AC416" s="2" t="s">
        <v>4061</v>
      </c>
      <c r="AD416" s="2" t="s">
        <v>3125</v>
      </c>
      <c r="AE416" s="2" t="s">
        <v>139</v>
      </c>
      <c r="AF416" s="2" t="s">
        <v>139</v>
      </c>
      <c r="AG416" s="2" t="s">
        <v>3091</v>
      </c>
      <c r="AH416" s="2" t="s">
        <v>3091</v>
      </c>
      <c r="AI416" s="2" t="s">
        <v>4062</v>
      </c>
      <c r="AJ416" s="2" t="s">
        <v>4063</v>
      </c>
      <c r="AK416" s="2" t="s">
        <v>4064</v>
      </c>
      <c r="AL416" s="2" t="s">
        <v>4065</v>
      </c>
      <c r="AM416" s="2" t="s">
        <v>139</v>
      </c>
      <c r="AN416" s="2" t="s">
        <v>139</v>
      </c>
      <c r="AO416" s="2" t="s">
        <v>139</v>
      </c>
      <c r="AP416" s="2" t="s">
        <v>4066</v>
      </c>
      <c r="AQ416" s="2" t="s">
        <v>92</v>
      </c>
      <c r="AR416" s="2" t="s">
        <v>93</v>
      </c>
    </row>
    <row r="417" spans="8:44" ht="21" customHeight="1">
      <c r="H417" s="2">
        <f t="shared" si="16"/>
        <v>416</v>
      </c>
      <c r="I417" s="2" t="str">
        <f t="shared" ca="1" si="17"/>
        <v>ワールドインテック416</v>
      </c>
      <c r="K417" s="2" t="s">
        <v>45</v>
      </c>
      <c r="L417" s="2" t="s">
        <v>161</v>
      </c>
      <c r="M417" s="4" t="s">
        <v>4067</v>
      </c>
      <c r="N417" s="2" t="s">
        <v>4054</v>
      </c>
      <c r="O417" s="2" t="s">
        <v>4068</v>
      </c>
      <c r="P417" s="2" t="s">
        <v>139</v>
      </c>
      <c r="Q417" s="2" t="s">
        <v>4056</v>
      </c>
      <c r="R417" s="2" t="s">
        <v>139</v>
      </c>
      <c r="S417" s="2" t="s">
        <v>4069</v>
      </c>
      <c r="T417" s="2" t="s">
        <v>4058</v>
      </c>
      <c r="U417" s="2" t="s">
        <v>183</v>
      </c>
      <c r="V417" s="2" t="s">
        <v>3157</v>
      </c>
      <c r="W417" s="2" t="s">
        <v>4070</v>
      </c>
      <c r="X417" s="2">
        <v>50</v>
      </c>
      <c r="Y417" s="2" t="s">
        <v>139</v>
      </c>
      <c r="Z417" s="2" t="s">
        <v>1054</v>
      </c>
      <c r="AA417" s="2" t="s">
        <v>1054</v>
      </c>
      <c r="AB417" s="2" t="s">
        <v>4060</v>
      </c>
      <c r="AC417" s="2" t="s">
        <v>4061</v>
      </c>
      <c r="AD417" s="2" t="s">
        <v>3125</v>
      </c>
      <c r="AE417" s="2" t="s">
        <v>139</v>
      </c>
      <c r="AF417" s="2" t="s">
        <v>139</v>
      </c>
      <c r="AG417" s="2" t="s">
        <v>3091</v>
      </c>
      <c r="AH417" s="2" t="s">
        <v>3091</v>
      </c>
      <c r="AI417" s="2" t="s">
        <v>4062</v>
      </c>
      <c r="AJ417" s="2" t="s">
        <v>4071</v>
      </c>
      <c r="AK417" s="2" t="s">
        <v>4072</v>
      </c>
      <c r="AL417" s="2" t="s">
        <v>4073</v>
      </c>
      <c r="AM417" s="2" t="s">
        <v>139</v>
      </c>
      <c r="AN417" s="2" t="s">
        <v>139</v>
      </c>
      <c r="AO417" s="2" t="s">
        <v>139</v>
      </c>
      <c r="AP417" s="2" t="s">
        <v>4074</v>
      </c>
      <c r="AQ417" s="2" t="s">
        <v>92</v>
      </c>
      <c r="AR417" s="2" t="s">
        <v>93</v>
      </c>
    </row>
    <row r="418" spans="8:44" ht="21" customHeight="1">
      <c r="H418" s="2">
        <f t="shared" si="16"/>
        <v>417</v>
      </c>
      <c r="I418" s="2" t="str">
        <f t="shared" ca="1" si="17"/>
        <v>ワールドインテック417</v>
      </c>
      <c r="K418" s="2" t="s">
        <v>45</v>
      </c>
      <c r="L418" s="2" t="s">
        <v>161</v>
      </c>
      <c r="M418" s="4" t="s">
        <v>4075</v>
      </c>
      <c r="N418" s="2" t="s">
        <v>4054</v>
      </c>
      <c r="O418" s="2" t="s">
        <v>4076</v>
      </c>
      <c r="P418" s="2" t="s">
        <v>139</v>
      </c>
      <c r="Q418" s="2" t="s">
        <v>4056</v>
      </c>
      <c r="R418" s="2" t="s">
        <v>139</v>
      </c>
      <c r="S418" s="2" t="s">
        <v>4069</v>
      </c>
      <c r="T418" s="2" t="s">
        <v>4058</v>
      </c>
      <c r="U418" s="2" t="s">
        <v>183</v>
      </c>
      <c r="V418" s="2" t="s">
        <v>4077</v>
      </c>
      <c r="W418" s="2" t="s">
        <v>4077</v>
      </c>
      <c r="X418" s="2">
        <v>50</v>
      </c>
      <c r="Y418" s="2" t="s">
        <v>139</v>
      </c>
      <c r="Z418" s="2" t="s">
        <v>1054</v>
      </c>
      <c r="AA418" s="2" t="s">
        <v>1054</v>
      </c>
      <c r="AB418" s="2" t="s">
        <v>4060</v>
      </c>
      <c r="AC418" s="2" t="s">
        <v>4061</v>
      </c>
      <c r="AD418" s="2" t="s">
        <v>3125</v>
      </c>
      <c r="AE418" s="2" t="s">
        <v>139</v>
      </c>
      <c r="AF418" s="2" t="s">
        <v>139</v>
      </c>
      <c r="AG418" s="2" t="s">
        <v>3091</v>
      </c>
      <c r="AH418" s="2" t="s">
        <v>3091</v>
      </c>
      <c r="AI418" s="2" t="s">
        <v>4062</v>
      </c>
      <c r="AJ418" s="2" t="s">
        <v>4071</v>
      </c>
      <c r="AK418" s="2" t="s">
        <v>4072</v>
      </c>
      <c r="AL418" s="2" t="s">
        <v>4078</v>
      </c>
      <c r="AM418" s="2" t="s">
        <v>139</v>
      </c>
      <c r="AN418" s="2" t="s">
        <v>139</v>
      </c>
      <c r="AO418" s="2" t="s">
        <v>139</v>
      </c>
      <c r="AP418" s="2" t="s">
        <v>4074</v>
      </c>
      <c r="AQ418" s="2" t="s">
        <v>92</v>
      </c>
      <c r="AR418" s="2" t="s">
        <v>93</v>
      </c>
    </row>
    <row r="419" spans="8:44" ht="21" customHeight="1">
      <c r="H419" s="2">
        <f t="shared" si="16"/>
        <v>418</v>
      </c>
      <c r="I419" s="2" t="str">
        <f t="shared" ca="1" si="17"/>
        <v>ワールドインテック418</v>
      </c>
      <c r="K419" s="2" t="s">
        <v>45</v>
      </c>
      <c r="L419" s="2" t="s">
        <v>161</v>
      </c>
      <c r="M419" s="4" t="s">
        <v>4079</v>
      </c>
      <c r="N419" s="2" t="s">
        <v>4080</v>
      </c>
      <c r="O419" s="2" t="s">
        <v>4081</v>
      </c>
      <c r="P419" s="2" t="s">
        <v>139</v>
      </c>
      <c r="Q419" s="2" t="s">
        <v>4082</v>
      </c>
      <c r="R419" s="2" t="s">
        <v>139</v>
      </c>
      <c r="S419" s="2" t="s">
        <v>4083</v>
      </c>
      <c r="T419" s="2" t="s">
        <v>4084</v>
      </c>
      <c r="U419" s="2" t="s">
        <v>182</v>
      </c>
      <c r="V419" s="2" t="s">
        <v>3706</v>
      </c>
      <c r="W419" s="2" t="s">
        <v>4085</v>
      </c>
      <c r="X419" s="2">
        <v>40</v>
      </c>
      <c r="Y419" s="2" t="s">
        <v>139</v>
      </c>
      <c r="Z419" s="2" t="s">
        <v>3088</v>
      </c>
      <c r="AA419" s="2" t="s">
        <v>1054</v>
      </c>
      <c r="AB419" s="2" t="s">
        <v>4086</v>
      </c>
      <c r="AC419" s="2" t="s">
        <v>4087</v>
      </c>
      <c r="AD419" s="2" t="s">
        <v>3091</v>
      </c>
      <c r="AE419" s="2" t="s">
        <v>139</v>
      </c>
      <c r="AF419" s="2" t="s">
        <v>139</v>
      </c>
      <c r="AG419" s="2" t="s">
        <v>3091</v>
      </c>
      <c r="AH419" s="2" t="s">
        <v>3091</v>
      </c>
      <c r="AI419" s="2" t="s">
        <v>3091</v>
      </c>
      <c r="AJ419" s="2" t="s">
        <v>4088</v>
      </c>
      <c r="AK419" s="2" t="s">
        <v>4089</v>
      </c>
      <c r="AL419" s="2" t="s">
        <v>4090</v>
      </c>
      <c r="AM419" s="2" t="s">
        <v>139</v>
      </c>
      <c r="AN419" s="2" t="s">
        <v>139</v>
      </c>
      <c r="AO419" s="2" t="s">
        <v>139</v>
      </c>
      <c r="AP419" s="2" t="s">
        <v>4091</v>
      </c>
      <c r="AQ419" s="2" t="s">
        <v>92</v>
      </c>
      <c r="AR419" s="2" t="s">
        <v>93</v>
      </c>
    </row>
    <row r="420" spans="8:44" ht="21" customHeight="1">
      <c r="H420" s="2">
        <f t="shared" si="16"/>
        <v>419</v>
      </c>
      <c r="I420" s="2" t="str">
        <f t="shared" ca="1" si="17"/>
        <v>ワールドインテック419</v>
      </c>
      <c r="K420" s="2" t="s">
        <v>45</v>
      </c>
      <c r="L420" s="2" t="s">
        <v>161</v>
      </c>
      <c r="M420" s="4" t="s">
        <v>4092</v>
      </c>
      <c r="N420" s="2" t="s">
        <v>4080</v>
      </c>
      <c r="O420" s="2" t="s">
        <v>4093</v>
      </c>
      <c r="P420" s="2" t="s">
        <v>139</v>
      </c>
      <c r="Q420" s="2" t="s">
        <v>4082</v>
      </c>
      <c r="R420" s="2" t="s">
        <v>139</v>
      </c>
      <c r="S420" s="2" t="s">
        <v>4083</v>
      </c>
      <c r="T420" s="2" t="s">
        <v>4084</v>
      </c>
      <c r="U420" s="2" t="s">
        <v>182</v>
      </c>
      <c r="V420" s="2" t="s">
        <v>4094</v>
      </c>
      <c r="W420" s="2" t="s">
        <v>4095</v>
      </c>
      <c r="X420" s="2">
        <v>40</v>
      </c>
      <c r="Y420" s="2" t="s">
        <v>139</v>
      </c>
      <c r="Z420" s="2" t="s">
        <v>3088</v>
      </c>
      <c r="AA420" s="2" t="s">
        <v>1054</v>
      </c>
      <c r="AB420" s="2" t="s">
        <v>4086</v>
      </c>
      <c r="AC420" s="2" t="s">
        <v>4087</v>
      </c>
      <c r="AD420" s="2" t="s">
        <v>3091</v>
      </c>
      <c r="AE420" s="2" t="s">
        <v>139</v>
      </c>
      <c r="AF420" s="2" t="s">
        <v>139</v>
      </c>
      <c r="AG420" s="2" t="s">
        <v>3091</v>
      </c>
      <c r="AH420" s="2" t="s">
        <v>3091</v>
      </c>
      <c r="AI420" s="2" t="s">
        <v>3091</v>
      </c>
      <c r="AJ420" s="2" t="s">
        <v>4088</v>
      </c>
      <c r="AK420" s="2" t="s">
        <v>4089</v>
      </c>
      <c r="AL420" s="2" t="s">
        <v>4096</v>
      </c>
      <c r="AM420" s="2" t="s">
        <v>139</v>
      </c>
      <c r="AN420" s="2" t="s">
        <v>139</v>
      </c>
      <c r="AO420" s="2" t="s">
        <v>139</v>
      </c>
      <c r="AP420" s="2" t="s">
        <v>4091</v>
      </c>
      <c r="AQ420" s="2" t="s">
        <v>92</v>
      </c>
      <c r="AR420" s="2" t="s">
        <v>93</v>
      </c>
    </row>
    <row r="421" spans="8:44" ht="21" customHeight="1">
      <c r="H421" s="2">
        <f t="shared" si="16"/>
        <v>420</v>
      </c>
      <c r="I421" s="2" t="str">
        <f t="shared" ca="1" si="17"/>
        <v>ワールドインテック420</v>
      </c>
      <c r="K421" s="2" t="s">
        <v>45</v>
      </c>
      <c r="L421" s="2" t="s">
        <v>161</v>
      </c>
      <c r="M421" s="4" t="s">
        <v>4097</v>
      </c>
      <c r="N421" s="2" t="s">
        <v>4080</v>
      </c>
      <c r="O421" s="2" t="s">
        <v>4098</v>
      </c>
      <c r="P421" s="2" t="s">
        <v>139</v>
      </c>
      <c r="Q421" s="2" t="s">
        <v>4082</v>
      </c>
      <c r="R421" s="2" t="s">
        <v>139</v>
      </c>
      <c r="S421" s="2" t="s">
        <v>4099</v>
      </c>
      <c r="T421" s="2" t="s">
        <v>4084</v>
      </c>
      <c r="U421" s="2" t="s">
        <v>182</v>
      </c>
      <c r="V421" s="2" t="s">
        <v>3466</v>
      </c>
      <c r="W421" s="2" t="s">
        <v>4100</v>
      </c>
      <c r="X421" s="2">
        <v>49</v>
      </c>
      <c r="Y421" s="2" t="s">
        <v>139</v>
      </c>
      <c r="Z421" s="2" t="s">
        <v>1054</v>
      </c>
      <c r="AA421" s="2" t="s">
        <v>4101</v>
      </c>
      <c r="AB421" s="2" t="s">
        <v>4086</v>
      </c>
      <c r="AC421" s="2" t="s">
        <v>4087</v>
      </c>
      <c r="AD421" s="2" t="s">
        <v>3091</v>
      </c>
      <c r="AE421" s="2" t="s">
        <v>139</v>
      </c>
      <c r="AF421" s="2" t="s">
        <v>139</v>
      </c>
      <c r="AG421" s="2" t="s">
        <v>3091</v>
      </c>
      <c r="AH421" s="2" t="s">
        <v>3091</v>
      </c>
      <c r="AI421" s="2" t="s">
        <v>3091</v>
      </c>
      <c r="AJ421" s="2" t="s">
        <v>4102</v>
      </c>
      <c r="AK421" s="2" t="s">
        <v>4089</v>
      </c>
      <c r="AL421" s="2" t="s">
        <v>4103</v>
      </c>
      <c r="AM421" s="2" t="s">
        <v>139</v>
      </c>
      <c r="AN421" s="2" t="s">
        <v>139</v>
      </c>
      <c r="AO421" s="2" t="s">
        <v>139</v>
      </c>
      <c r="AP421" s="2" t="s">
        <v>4091</v>
      </c>
      <c r="AQ421" s="2" t="s">
        <v>92</v>
      </c>
      <c r="AR421" s="2" t="s">
        <v>93</v>
      </c>
    </row>
    <row r="422" spans="8:44" ht="21" customHeight="1">
      <c r="H422" s="2">
        <f t="shared" si="16"/>
        <v>421</v>
      </c>
      <c r="I422" s="2" t="str">
        <f t="shared" ca="1" si="17"/>
        <v>ワールドインテック421</v>
      </c>
      <c r="K422" s="2" t="s">
        <v>45</v>
      </c>
      <c r="L422" s="2" t="s">
        <v>161</v>
      </c>
      <c r="M422" s="4" t="s">
        <v>4104</v>
      </c>
      <c r="N422" s="2" t="s">
        <v>4105</v>
      </c>
      <c r="O422" s="2" t="s">
        <v>4106</v>
      </c>
      <c r="P422" s="2" t="s">
        <v>139</v>
      </c>
      <c r="Q422" s="2" t="s">
        <v>4107</v>
      </c>
      <c r="R422" s="2" t="s">
        <v>139</v>
      </c>
      <c r="S422" s="2" t="s">
        <v>4108</v>
      </c>
      <c r="T422" s="2" t="s">
        <v>3392</v>
      </c>
      <c r="U422" s="2" t="s">
        <v>182</v>
      </c>
      <c r="V422" s="2" t="s">
        <v>3215</v>
      </c>
      <c r="W422" s="2" t="s">
        <v>3394</v>
      </c>
      <c r="X422" s="2">
        <v>40</v>
      </c>
      <c r="Y422" s="2" t="s">
        <v>139</v>
      </c>
      <c r="Z422" s="2" t="s">
        <v>3088</v>
      </c>
      <c r="AA422" s="2" t="s">
        <v>1054</v>
      </c>
      <c r="AB422" s="2" t="s">
        <v>4109</v>
      </c>
      <c r="AC422" s="2" t="s">
        <v>4110</v>
      </c>
      <c r="AD422" s="2" t="s">
        <v>3091</v>
      </c>
      <c r="AE422" s="2" t="s">
        <v>139</v>
      </c>
      <c r="AF422" s="2" t="s">
        <v>139</v>
      </c>
      <c r="AG422" s="2" t="s">
        <v>3091</v>
      </c>
      <c r="AH422" s="2" t="s">
        <v>3091</v>
      </c>
      <c r="AI422" s="2" t="s">
        <v>3091</v>
      </c>
      <c r="AJ422" s="2" t="s">
        <v>4111</v>
      </c>
      <c r="AK422" s="2" t="s">
        <v>139</v>
      </c>
      <c r="AL422" s="2" t="s">
        <v>4112</v>
      </c>
      <c r="AM422" s="2" t="s">
        <v>139</v>
      </c>
      <c r="AN422" s="2" t="s">
        <v>139</v>
      </c>
      <c r="AO422" s="2" t="s">
        <v>139</v>
      </c>
      <c r="AP422" s="2" t="s">
        <v>4113</v>
      </c>
      <c r="AQ422" s="2" t="s">
        <v>94</v>
      </c>
      <c r="AR422" s="2" t="s">
        <v>93</v>
      </c>
    </row>
    <row r="423" spans="8:44" ht="21" customHeight="1">
      <c r="H423" s="2">
        <f t="shared" si="16"/>
        <v>422</v>
      </c>
      <c r="I423" s="2" t="str">
        <f t="shared" ca="1" si="17"/>
        <v>ワールドインテック422</v>
      </c>
      <c r="K423" s="2" t="s">
        <v>45</v>
      </c>
      <c r="L423" s="2" t="s">
        <v>161</v>
      </c>
      <c r="M423" s="4" t="s">
        <v>4114</v>
      </c>
      <c r="N423" s="2" t="s">
        <v>4105</v>
      </c>
      <c r="O423" s="2" t="s">
        <v>4115</v>
      </c>
      <c r="P423" s="2" t="s">
        <v>139</v>
      </c>
      <c r="Q423" s="2" t="s">
        <v>4107</v>
      </c>
      <c r="R423" s="2" t="s">
        <v>139</v>
      </c>
      <c r="S423" s="2" t="s">
        <v>4108</v>
      </c>
      <c r="T423" s="2" t="s">
        <v>3392</v>
      </c>
      <c r="U423" s="2" t="s">
        <v>182</v>
      </c>
      <c r="V423" s="2" t="s">
        <v>4116</v>
      </c>
      <c r="W423" s="2" t="s">
        <v>4117</v>
      </c>
      <c r="X423" s="2">
        <v>40</v>
      </c>
      <c r="Y423" s="2" t="s">
        <v>139</v>
      </c>
      <c r="Z423" s="2" t="s">
        <v>3088</v>
      </c>
      <c r="AA423" s="2" t="s">
        <v>1054</v>
      </c>
      <c r="AB423" s="2" t="s">
        <v>4109</v>
      </c>
      <c r="AC423" s="2" t="s">
        <v>4110</v>
      </c>
      <c r="AD423" s="2" t="s">
        <v>3091</v>
      </c>
      <c r="AE423" s="2" t="s">
        <v>139</v>
      </c>
      <c r="AF423" s="2" t="s">
        <v>139</v>
      </c>
      <c r="AG423" s="2" t="s">
        <v>3091</v>
      </c>
      <c r="AH423" s="2" t="s">
        <v>3091</v>
      </c>
      <c r="AI423" s="2" t="s">
        <v>3091</v>
      </c>
      <c r="AJ423" s="2" t="s">
        <v>4111</v>
      </c>
      <c r="AK423" s="2" t="s">
        <v>139</v>
      </c>
      <c r="AL423" s="2" t="s">
        <v>4118</v>
      </c>
      <c r="AM423" s="2" t="s">
        <v>139</v>
      </c>
      <c r="AN423" s="2" t="s">
        <v>139</v>
      </c>
      <c r="AO423" s="2" t="s">
        <v>139</v>
      </c>
      <c r="AP423" s="2" t="s">
        <v>4113</v>
      </c>
      <c r="AQ423" s="2" t="s">
        <v>94</v>
      </c>
      <c r="AR423" s="2" t="s">
        <v>93</v>
      </c>
    </row>
    <row r="424" spans="8:44" ht="21" customHeight="1">
      <c r="H424" s="2">
        <f t="shared" si="16"/>
        <v>423</v>
      </c>
      <c r="I424" s="2" t="str">
        <f t="shared" ca="1" si="17"/>
        <v>ワールドインテック423</v>
      </c>
      <c r="K424" s="2" t="s">
        <v>45</v>
      </c>
      <c r="L424" s="2" t="s">
        <v>161</v>
      </c>
      <c r="M424" s="4" t="s">
        <v>4119</v>
      </c>
      <c r="N424" s="2" t="s">
        <v>4120</v>
      </c>
      <c r="O424" s="2" t="s">
        <v>4121</v>
      </c>
      <c r="P424" s="2" t="s">
        <v>139</v>
      </c>
      <c r="Q424" s="2" t="s">
        <v>4122</v>
      </c>
      <c r="R424" s="2" t="s">
        <v>139</v>
      </c>
      <c r="S424" s="2" t="s">
        <v>4123</v>
      </c>
      <c r="T424" s="2" t="s">
        <v>4124</v>
      </c>
      <c r="U424" s="2" t="s">
        <v>183</v>
      </c>
      <c r="V424" s="2" t="s">
        <v>4125</v>
      </c>
      <c r="W424" s="2" t="s">
        <v>4126</v>
      </c>
      <c r="X424" s="2">
        <v>40</v>
      </c>
      <c r="Y424" s="2" t="s">
        <v>139</v>
      </c>
      <c r="Z424" s="2" t="s">
        <v>1054</v>
      </c>
      <c r="AA424" s="2" t="s">
        <v>1054</v>
      </c>
      <c r="AB424" s="2" t="s">
        <v>4127</v>
      </c>
      <c r="AC424" s="2" t="s">
        <v>4128</v>
      </c>
      <c r="AD424" s="2" t="s">
        <v>3125</v>
      </c>
      <c r="AE424" s="2" t="s">
        <v>139</v>
      </c>
      <c r="AF424" s="2" t="s">
        <v>139</v>
      </c>
      <c r="AG424" s="2" t="s">
        <v>3125</v>
      </c>
      <c r="AH424" s="2" t="s">
        <v>3091</v>
      </c>
      <c r="AI424" s="2" t="s">
        <v>4129</v>
      </c>
      <c r="AJ424" s="2" t="s">
        <v>4130</v>
      </c>
      <c r="AK424" s="2" t="s">
        <v>4131</v>
      </c>
      <c r="AL424" s="2" t="s">
        <v>4132</v>
      </c>
      <c r="AM424" s="2" t="s">
        <v>139</v>
      </c>
      <c r="AN424" s="2" t="s">
        <v>139</v>
      </c>
      <c r="AO424" s="2" t="s">
        <v>139</v>
      </c>
      <c r="AP424" s="2" t="s">
        <v>4133</v>
      </c>
      <c r="AQ424" s="2" t="s">
        <v>92</v>
      </c>
      <c r="AR424" s="2" t="s">
        <v>93</v>
      </c>
    </row>
    <row r="425" spans="8:44" ht="21" customHeight="1">
      <c r="H425" s="2">
        <f t="shared" si="16"/>
        <v>424</v>
      </c>
      <c r="I425" s="2" t="str">
        <f t="shared" ca="1" si="17"/>
        <v>ワールドインテック424</v>
      </c>
      <c r="K425" s="2" t="s">
        <v>45</v>
      </c>
      <c r="L425" s="2" t="s">
        <v>161</v>
      </c>
      <c r="M425" s="4" t="s">
        <v>4134</v>
      </c>
      <c r="N425" s="2" t="s">
        <v>4120</v>
      </c>
      <c r="O425" s="2" t="s">
        <v>4121</v>
      </c>
      <c r="P425" s="2" t="s">
        <v>139</v>
      </c>
      <c r="Q425" s="2" t="s">
        <v>4122</v>
      </c>
      <c r="R425" s="2" t="s">
        <v>139</v>
      </c>
      <c r="S425" s="2" t="s">
        <v>4135</v>
      </c>
      <c r="T425" s="2" t="s">
        <v>4124</v>
      </c>
      <c r="U425" s="2" t="s">
        <v>3393</v>
      </c>
      <c r="V425" s="2" t="s">
        <v>4125</v>
      </c>
      <c r="W425" s="2" t="s">
        <v>4136</v>
      </c>
      <c r="X425" s="2">
        <v>40</v>
      </c>
      <c r="Y425" s="2" t="s">
        <v>139</v>
      </c>
      <c r="Z425" s="2" t="s">
        <v>1054</v>
      </c>
      <c r="AA425" s="2" t="s">
        <v>1054</v>
      </c>
      <c r="AB425" s="2" t="s">
        <v>4127</v>
      </c>
      <c r="AC425" s="2" t="s">
        <v>4128</v>
      </c>
      <c r="AD425" s="2" t="s">
        <v>3125</v>
      </c>
      <c r="AE425" s="2" t="s">
        <v>139</v>
      </c>
      <c r="AF425" s="2" t="s">
        <v>139</v>
      </c>
      <c r="AG425" s="2" t="s">
        <v>3125</v>
      </c>
      <c r="AH425" s="2" t="s">
        <v>3091</v>
      </c>
      <c r="AI425" s="2" t="s">
        <v>4129</v>
      </c>
      <c r="AJ425" s="2" t="s">
        <v>4130</v>
      </c>
      <c r="AK425" s="2" t="s">
        <v>4131</v>
      </c>
      <c r="AL425" s="2" t="s">
        <v>4137</v>
      </c>
      <c r="AM425" s="2" t="s">
        <v>139</v>
      </c>
      <c r="AN425" s="2" t="s">
        <v>139</v>
      </c>
      <c r="AO425" s="2" t="s">
        <v>139</v>
      </c>
      <c r="AP425" s="2" t="s">
        <v>4133</v>
      </c>
      <c r="AQ425" s="2" t="s">
        <v>92</v>
      </c>
      <c r="AR425" s="2" t="s">
        <v>93</v>
      </c>
    </row>
    <row r="426" spans="8:44" ht="21" customHeight="1">
      <c r="H426" s="2">
        <f t="shared" si="16"/>
        <v>425</v>
      </c>
      <c r="I426" s="2" t="str">
        <f t="shared" ca="1" si="17"/>
        <v>ワールドインテック425</v>
      </c>
      <c r="K426" s="2" t="s">
        <v>45</v>
      </c>
      <c r="L426" s="2" t="s">
        <v>161</v>
      </c>
      <c r="M426" s="4" t="s">
        <v>4138</v>
      </c>
      <c r="N426" s="2" t="s">
        <v>4139</v>
      </c>
      <c r="O426" s="2" t="s">
        <v>4140</v>
      </c>
      <c r="P426" s="2" t="s">
        <v>139</v>
      </c>
      <c r="Q426" s="2" t="s">
        <v>4141</v>
      </c>
      <c r="R426" s="2" t="s">
        <v>139</v>
      </c>
      <c r="S426" s="2" t="s">
        <v>4142</v>
      </c>
      <c r="T426" s="2" t="s">
        <v>197</v>
      </c>
      <c r="U426" s="2" t="s">
        <v>183</v>
      </c>
      <c r="V426" s="2" t="s">
        <v>4143</v>
      </c>
      <c r="W426" s="2" t="s">
        <v>4143</v>
      </c>
      <c r="X426" s="2">
        <v>40</v>
      </c>
      <c r="Y426" s="2" t="s">
        <v>139</v>
      </c>
      <c r="Z426" s="2" t="s">
        <v>3088</v>
      </c>
      <c r="AA426" s="2" t="s">
        <v>1054</v>
      </c>
      <c r="AB426" s="2" t="s">
        <v>4144</v>
      </c>
      <c r="AC426" s="2" t="s">
        <v>4145</v>
      </c>
      <c r="AD426" s="2" t="s">
        <v>3091</v>
      </c>
      <c r="AE426" s="2" t="s">
        <v>139</v>
      </c>
      <c r="AF426" s="2" t="s">
        <v>139</v>
      </c>
      <c r="AG426" s="2" t="s">
        <v>3091</v>
      </c>
      <c r="AH426" s="2" t="s">
        <v>3091</v>
      </c>
      <c r="AI426" s="2" t="s">
        <v>3125</v>
      </c>
      <c r="AJ426" s="2" t="s">
        <v>4146</v>
      </c>
      <c r="AK426" s="2" t="s">
        <v>139</v>
      </c>
      <c r="AL426" s="2" t="s">
        <v>4147</v>
      </c>
      <c r="AM426" s="2" t="s">
        <v>139</v>
      </c>
      <c r="AN426" s="2" t="s">
        <v>139</v>
      </c>
      <c r="AO426" s="2" t="s">
        <v>139</v>
      </c>
      <c r="AP426" s="2" t="s">
        <v>4148</v>
      </c>
      <c r="AQ426" s="2" t="s">
        <v>92</v>
      </c>
      <c r="AR426" s="2" t="s">
        <v>93</v>
      </c>
    </row>
    <row r="427" spans="8:44" ht="21" customHeight="1">
      <c r="H427" s="2">
        <f t="shared" si="16"/>
        <v>426</v>
      </c>
      <c r="I427" s="2" t="str">
        <f t="shared" ca="1" si="17"/>
        <v>ワールドインテック426</v>
      </c>
      <c r="K427" s="2" t="s">
        <v>45</v>
      </c>
      <c r="L427" s="2" t="s">
        <v>161</v>
      </c>
      <c r="M427" s="4" t="s">
        <v>4149</v>
      </c>
      <c r="N427" s="2" t="s">
        <v>4150</v>
      </c>
      <c r="O427" s="2" t="s">
        <v>4151</v>
      </c>
      <c r="P427" s="2" t="s">
        <v>139</v>
      </c>
      <c r="Q427" s="2" t="s">
        <v>4152</v>
      </c>
      <c r="R427" s="2" t="s">
        <v>139</v>
      </c>
      <c r="S427" s="2" t="s">
        <v>4153</v>
      </c>
      <c r="T427" s="2" t="s">
        <v>197</v>
      </c>
      <c r="U427" s="2" t="s">
        <v>183</v>
      </c>
      <c r="V427" s="2" t="s">
        <v>4116</v>
      </c>
      <c r="W427" s="2" t="s">
        <v>4116</v>
      </c>
      <c r="X427" s="2">
        <v>40</v>
      </c>
      <c r="Y427" s="2" t="s">
        <v>139</v>
      </c>
      <c r="Z427" s="2" t="s">
        <v>3088</v>
      </c>
      <c r="AA427" s="2" t="s">
        <v>1054</v>
      </c>
      <c r="AB427" s="2" t="s">
        <v>4154</v>
      </c>
      <c r="AC427" s="2" t="s">
        <v>4155</v>
      </c>
      <c r="AD427" s="2" t="s">
        <v>3125</v>
      </c>
      <c r="AE427" s="2" t="s">
        <v>139</v>
      </c>
      <c r="AF427" s="2" t="s">
        <v>139</v>
      </c>
      <c r="AG427" s="2" t="s">
        <v>3091</v>
      </c>
      <c r="AH427" s="2" t="s">
        <v>3091</v>
      </c>
      <c r="AI427" s="2" t="s">
        <v>3091</v>
      </c>
      <c r="AJ427" s="2" t="s">
        <v>4156</v>
      </c>
      <c r="AK427" s="2" t="s">
        <v>4157</v>
      </c>
      <c r="AL427" s="2" t="s">
        <v>4158</v>
      </c>
      <c r="AM427" s="2" t="s">
        <v>139</v>
      </c>
      <c r="AN427" s="2" t="s">
        <v>139</v>
      </c>
      <c r="AO427" s="2" t="s">
        <v>139</v>
      </c>
      <c r="AP427" s="2" t="s">
        <v>4159</v>
      </c>
      <c r="AQ427" s="2" t="s">
        <v>92</v>
      </c>
      <c r="AR427" s="2" t="s">
        <v>93</v>
      </c>
    </row>
    <row r="428" spans="8:44" ht="21" customHeight="1">
      <c r="H428" s="2">
        <f t="shared" si="16"/>
        <v>427</v>
      </c>
      <c r="I428" s="2" t="str">
        <f t="shared" ca="1" si="17"/>
        <v>ワールドインテック427</v>
      </c>
      <c r="K428" s="2" t="s">
        <v>45</v>
      </c>
      <c r="L428" s="2" t="s">
        <v>161</v>
      </c>
      <c r="M428" s="4" t="s">
        <v>4160</v>
      </c>
      <c r="N428" s="2" t="s">
        <v>4150</v>
      </c>
      <c r="O428" s="2" t="s">
        <v>4151</v>
      </c>
      <c r="P428" s="2" t="s">
        <v>139</v>
      </c>
      <c r="Q428" s="2" t="s">
        <v>4161</v>
      </c>
      <c r="R428" s="2" t="s">
        <v>139</v>
      </c>
      <c r="S428" s="2" t="s">
        <v>4162</v>
      </c>
      <c r="T428" s="2" t="s">
        <v>4163</v>
      </c>
      <c r="U428" s="2" t="s">
        <v>3280</v>
      </c>
      <c r="V428" s="2" t="s">
        <v>4116</v>
      </c>
      <c r="W428" s="2" t="s">
        <v>4164</v>
      </c>
      <c r="X428" s="2">
        <v>40</v>
      </c>
      <c r="Y428" s="2" t="s">
        <v>139</v>
      </c>
      <c r="Z428" s="2" t="s">
        <v>1054</v>
      </c>
      <c r="AA428" s="2" t="s">
        <v>1054</v>
      </c>
      <c r="AB428" s="2" t="s">
        <v>4154</v>
      </c>
      <c r="AC428" s="2" t="s">
        <v>4155</v>
      </c>
      <c r="AD428" s="2" t="s">
        <v>3125</v>
      </c>
      <c r="AE428" s="2" t="s">
        <v>139</v>
      </c>
      <c r="AF428" s="2" t="s">
        <v>139</v>
      </c>
      <c r="AG428" s="2" t="s">
        <v>3091</v>
      </c>
      <c r="AH428" s="2" t="s">
        <v>3091</v>
      </c>
      <c r="AI428" s="2" t="s">
        <v>3091</v>
      </c>
      <c r="AJ428" s="2" t="s">
        <v>4165</v>
      </c>
      <c r="AK428" s="2" t="s">
        <v>4157</v>
      </c>
      <c r="AL428" s="2" t="s">
        <v>4166</v>
      </c>
      <c r="AM428" s="2" t="s">
        <v>139</v>
      </c>
      <c r="AN428" s="2" t="s">
        <v>139</v>
      </c>
      <c r="AO428" s="2" t="s">
        <v>139</v>
      </c>
      <c r="AP428" s="2" t="s">
        <v>4159</v>
      </c>
      <c r="AQ428" s="2" t="s">
        <v>92</v>
      </c>
      <c r="AR428" s="2" t="s">
        <v>93</v>
      </c>
    </row>
    <row r="429" spans="8:44" ht="21" customHeight="1">
      <c r="H429" s="2">
        <f t="shared" si="16"/>
        <v>428</v>
      </c>
      <c r="I429" s="2" t="str">
        <f t="shared" ca="1" si="17"/>
        <v>ワールドインテック428</v>
      </c>
      <c r="K429" s="2" t="s">
        <v>45</v>
      </c>
      <c r="L429" s="2" t="s">
        <v>161</v>
      </c>
      <c r="M429" s="4" t="s">
        <v>4167</v>
      </c>
      <c r="N429" s="2" t="s">
        <v>4168</v>
      </c>
      <c r="O429" s="2" t="s">
        <v>4169</v>
      </c>
      <c r="P429" s="2" t="s">
        <v>139</v>
      </c>
      <c r="Q429" s="2" t="s">
        <v>4170</v>
      </c>
      <c r="R429" s="2" t="s">
        <v>139</v>
      </c>
      <c r="S429" s="2" t="s">
        <v>4171</v>
      </c>
      <c r="T429" s="2" t="s">
        <v>4172</v>
      </c>
      <c r="U429" s="2" t="s">
        <v>182</v>
      </c>
      <c r="V429" s="2" t="s">
        <v>4143</v>
      </c>
      <c r="W429" s="2" t="s">
        <v>4173</v>
      </c>
      <c r="X429" s="2">
        <v>40</v>
      </c>
      <c r="Y429" s="2" t="s">
        <v>139</v>
      </c>
      <c r="Z429" s="2" t="s">
        <v>3088</v>
      </c>
      <c r="AA429" s="2" t="s">
        <v>1054</v>
      </c>
      <c r="AB429" s="2" t="s">
        <v>4174</v>
      </c>
      <c r="AC429" s="2" t="s">
        <v>4175</v>
      </c>
      <c r="AD429" s="2" t="s">
        <v>3091</v>
      </c>
      <c r="AE429" s="2" t="s">
        <v>139</v>
      </c>
      <c r="AF429" s="2" t="s">
        <v>139</v>
      </c>
      <c r="AG429" s="2" t="s">
        <v>3125</v>
      </c>
      <c r="AH429" s="2" t="s">
        <v>3091</v>
      </c>
      <c r="AI429" s="2" t="s">
        <v>3125</v>
      </c>
      <c r="AJ429" s="2" t="s">
        <v>4176</v>
      </c>
      <c r="AK429" s="2" t="s">
        <v>4177</v>
      </c>
      <c r="AL429" s="2" t="s">
        <v>4178</v>
      </c>
      <c r="AM429" s="2" t="s">
        <v>139</v>
      </c>
      <c r="AN429" s="2" t="s">
        <v>139</v>
      </c>
      <c r="AO429" s="2" t="s">
        <v>139</v>
      </c>
      <c r="AP429" s="2" t="s">
        <v>4179</v>
      </c>
      <c r="AQ429" s="2" t="s">
        <v>94</v>
      </c>
      <c r="AR429" s="2" t="s">
        <v>93</v>
      </c>
    </row>
    <row r="430" spans="8:44" ht="21" customHeight="1">
      <c r="H430" s="2">
        <f t="shared" si="16"/>
        <v>429</v>
      </c>
      <c r="I430" s="2" t="str">
        <f t="shared" ca="1" si="17"/>
        <v>ワールドインテック429</v>
      </c>
      <c r="K430" s="2" t="s">
        <v>45</v>
      </c>
      <c r="L430" s="2" t="s">
        <v>161</v>
      </c>
      <c r="M430" s="4" t="s">
        <v>4040</v>
      </c>
      <c r="N430" s="2" t="s">
        <v>4180</v>
      </c>
      <c r="O430" s="2" t="s">
        <v>4042</v>
      </c>
      <c r="P430" s="2" t="s">
        <v>139</v>
      </c>
      <c r="Q430" s="2" t="s">
        <v>4181</v>
      </c>
      <c r="R430" s="2" t="s">
        <v>139</v>
      </c>
      <c r="S430" s="2" t="s">
        <v>4044</v>
      </c>
      <c r="T430" s="2" t="s">
        <v>4045</v>
      </c>
      <c r="U430" s="2" t="s">
        <v>183</v>
      </c>
      <c r="V430" s="2" t="s">
        <v>3157</v>
      </c>
      <c r="W430" s="2" t="s">
        <v>4046</v>
      </c>
      <c r="X430" s="2">
        <v>40</v>
      </c>
      <c r="Y430" s="2" t="s">
        <v>139</v>
      </c>
      <c r="Z430" s="2" t="s">
        <v>1054</v>
      </c>
      <c r="AA430" s="2" t="s">
        <v>1054</v>
      </c>
      <c r="AB430" s="2" t="s">
        <v>4182</v>
      </c>
      <c r="AC430" s="2" t="s">
        <v>4183</v>
      </c>
      <c r="AD430" s="2" t="s">
        <v>3091</v>
      </c>
      <c r="AE430" s="2" t="s">
        <v>139</v>
      </c>
      <c r="AF430" s="2" t="s">
        <v>139</v>
      </c>
      <c r="AG430" s="2" t="s">
        <v>3125</v>
      </c>
      <c r="AH430" s="2" t="s">
        <v>3091</v>
      </c>
      <c r="AI430" s="2" t="s">
        <v>3091</v>
      </c>
      <c r="AJ430" s="2" t="s">
        <v>323</v>
      </c>
      <c r="AK430" s="2" t="s">
        <v>4050</v>
      </c>
      <c r="AL430" s="2" t="s">
        <v>4184</v>
      </c>
      <c r="AM430" s="2" t="s">
        <v>139</v>
      </c>
      <c r="AN430" s="2" t="s">
        <v>139</v>
      </c>
      <c r="AO430" s="2" t="s">
        <v>139</v>
      </c>
      <c r="AP430" s="2" t="s">
        <v>4052</v>
      </c>
      <c r="AQ430" s="2" t="s">
        <v>219</v>
      </c>
      <c r="AR430" s="2" t="s">
        <v>219</v>
      </c>
    </row>
    <row r="431" spans="8:44" ht="21" customHeight="1">
      <c r="H431" s="2">
        <f t="shared" si="16"/>
        <v>430</v>
      </c>
      <c r="I431" s="2" t="str">
        <f t="shared" ca="1" si="17"/>
        <v>ワールドインテック430</v>
      </c>
      <c r="K431" s="2" t="s">
        <v>45</v>
      </c>
      <c r="L431" s="2" t="s">
        <v>161</v>
      </c>
      <c r="M431" s="4" t="s">
        <v>4185</v>
      </c>
      <c r="N431" s="2" t="s">
        <v>4186</v>
      </c>
      <c r="O431" s="2" t="s">
        <v>4187</v>
      </c>
      <c r="P431" s="2" t="s">
        <v>139</v>
      </c>
      <c r="Q431" s="2" t="s">
        <v>4188</v>
      </c>
      <c r="R431" s="2" t="s">
        <v>139</v>
      </c>
      <c r="S431" s="2" t="s">
        <v>4189</v>
      </c>
      <c r="T431" s="2" t="s">
        <v>4190</v>
      </c>
      <c r="U431" s="2" t="s">
        <v>147</v>
      </c>
      <c r="V431" s="2" t="s">
        <v>3706</v>
      </c>
      <c r="W431" s="2" t="s">
        <v>4191</v>
      </c>
      <c r="X431" s="2">
        <v>45</v>
      </c>
      <c r="Y431" s="2" t="s">
        <v>139</v>
      </c>
      <c r="Z431" s="2" t="s">
        <v>1054</v>
      </c>
      <c r="AA431" s="2" t="s">
        <v>1054</v>
      </c>
      <c r="AB431" s="2" t="s">
        <v>4192</v>
      </c>
      <c r="AC431" s="2" t="s">
        <v>3410</v>
      </c>
      <c r="AD431" s="2" t="s">
        <v>3091</v>
      </c>
      <c r="AE431" s="2" t="s">
        <v>139</v>
      </c>
      <c r="AF431" s="2" t="s">
        <v>139</v>
      </c>
      <c r="AG431" s="2" t="s">
        <v>3091</v>
      </c>
      <c r="AH431" s="2" t="s">
        <v>3091</v>
      </c>
      <c r="AI431" s="2" t="s">
        <v>3091</v>
      </c>
      <c r="AJ431" s="2" t="s">
        <v>4193</v>
      </c>
      <c r="AK431" s="2" t="s">
        <v>4194</v>
      </c>
      <c r="AL431" s="2" t="s">
        <v>4195</v>
      </c>
      <c r="AM431" s="2" t="s">
        <v>139</v>
      </c>
      <c r="AN431" s="2" t="s">
        <v>139</v>
      </c>
      <c r="AO431" s="2" t="s">
        <v>139</v>
      </c>
      <c r="AP431" s="2" t="s">
        <v>4196</v>
      </c>
      <c r="AQ431" s="2" t="s">
        <v>94</v>
      </c>
      <c r="AR431" s="2" t="s">
        <v>93</v>
      </c>
    </row>
    <row r="432" spans="8:44" ht="21" customHeight="1">
      <c r="H432" s="2">
        <f t="shared" si="16"/>
        <v>431</v>
      </c>
      <c r="I432" s="2" t="str">
        <f t="shared" ca="1" si="17"/>
        <v>ワールドインテック431</v>
      </c>
      <c r="K432" s="2" t="s">
        <v>45</v>
      </c>
      <c r="L432" s="2" t="s">
        <v>161</v>
      </c>
      <c r="M432" s="4" t="s">
        <v>4197</v>
      </c>
      <c r="N432" s="2" t="s">
        <v>4186</v>
      </c>
      <c r="O432" s="2" t="s">
        <v>4187</v>
      </c>
      <c r="P432" s="2" t="s">
        <v>139</v>
      </c>
      <c r="Q432" s="2" t="s">
        <v>4188</v>
      </c>
      <c r="R432" s="2" t="s">
        <v>139</v>
      </c>
      <c r="S432" s="2" t="s">
        <v>4189</v>
      </c>
      <c r="T432" s="2" t="s">
        <v>4190</v>
      </c>
      <c r="U432" s="2" t="s">
        <v>147</v>
      </c>
      <c r="V432" s="2" t="s">
        <v>4198</v>
      </c>
      <c r="W432" s="2" t="s">
        <v>4199</v>
      </c>
      <c r="X432" s="2">
        <v>45</v>
      </c>
      <c r="Y432" s="2" t="s">
        <v>139</v>
      </c>
      <c r="Z432" s="2" t="s">
        <v>1054</v>
      </c>
      <c r="AA432" s="2" t="s">
        <v>1054</v>
      </c>
      <c r="AB432" s="2" t="s">
        <v>4192</v>
      </c>
      <c r="AC432" s="2" t="s">
        <v>3410</v>
      </c>
      <c r="AD432" s="2" t="s">
        <v>3091</v>
      </c>
      <c r="AE432" s="2" t="s">
        <v>139</v>
      </c>
      <c r="AF432" s="2" t="s">
        <v>139</v>
      </c>
      <c r="AG432" s="2" t="s">
        <v>3091</v>
      </c>
      <c r="AH432" s="2" t="s">
        <v>3091</v>
      </c>
      <c r="AI432" s="2" t="s">
        <v>3091</v>
      </c>
      <c r="AJ432" s="2" t="s">
        <v>4200</v>
      </c>
      <c r="AK432" s="2" t="s">
        <v>139</v>
      </c>
      <c r="AL432" s="2" t="s">
        <v>4201</v>
      </c>
      <c r="AM432" s="2" t="s">
        <v>139</v>
      </c>
      <c r="AN432" s="2" t="s">
        <v>139</v>
      </c>
      <c r="AO432" s="2" t="s">
        <v>139</v>
      </c>
      <c r="AP432" s="2" t="s">
        <v>4196</v>
      </c>
      <c r="AQ432" s="2" t="s">
        <v>94</v>
      </c>
      <c r="AR432" s="2" t="s">
        <v>93</v>
      </c>
    </row>
    <row r="433" spans="8:44" ht="21" customHeight="1">
      <c r="H433" s="2">
        <f t="shared" si="16"/>
        <v>432</v>
      </c>
      <c r="I433" s="2" t="str">
        <f t="shared" ca="1" si="17"/>
        <v>ワールドインテック432</v>
      </c>
      <c r="K433" s="2" t="s">
        <v>45</v>
      </c>
      <c r="L433" s="2" t="s">
        <v>161</v>
      </c>
      <c r="M433" s="4" t="s">
        <v>4202</v>
      </c>
      <c r="N433" s="2" t="s">
        <v>4203</v>
      </c>
      <c r="O433" s="2" t="s">
        <v>4204</v>
      </c>
      <c r="P433" s="2" t="s">
        <v>139</v>
      </c>
      <c r="Q433" s="2" t="s">
        <v>4205</v>
      </c>
      <c r="R433" s="2" t="s">
        <v>139</v>
      </c>
      <c r="S433" s="2" t="s">
        <v>4206</v>
      </c>
      <c r="T433" s="2" t="s">
        <v>4207</v>
      </c>
      <c r="U433" s="2" t="s">
        <v>183</v>
      </c>
      <c r="V433" s="2" t="s">
        <v>4208</v>
      </c>
      <c r="W433" s="2" t="s">
        <v>4209</v>
      </c>
      <c r="X433" s="2">
        <v>45</v>
      </c>
      <c r="Y433" s="2" t="s">
        <v>139</v>
      </c>
      <c r="Z433" s="2" t="s">
        <v>3088</v>
      </c>
      <c r="AA433" s="2" t="s">
        <v>1054</v>
      </c>
      <c r="AB433" s="2" t="s">
        <v>4210</v>
      </c>
      <c r="AC433" s="2" t="s">
        <v>3410</v>
      </c>
      <c r="AD433" s="2" t="s">
        <v>3091</v>
      </c>
      <c r="AE433" s="2" t="s">
        <v>139</v>
      </c>
      <c r="AF433" s="2" t="s">
        <v>139</v>
      </c>
      <c r="AG433" s="2" t="s">
        <v>3091</v>
      </c>
      <c r="AH433" s="2" t="s">
        <v>3091</v>
      </c>
      <c r="AI433" s="2" t="s">
        <v>3091</v>
      </c>
      <c r="AJ433" s="2" t="s">
        <v>4211</v>
      </c>
      <c r="AK433" s="2" t="s">
        <v>4212</v>
      </c>
      <c r="AL433" s="2" t="s">
        <v>4213</v>
      </c>
      <c r="AM433" s="2" t="s">
        <v>139</v>
      </c>
      <c r="AN433" s="2" t="s">
        <v>139</v>
      </c>
      <c r="AO433" s="2" t="s">
        <v>139</v>
      </c>
      <c r="AP433" s="2" t="s">
        <v>3414</v>
      </c>
      <c r="AQ433" s="2" t="s">
        <v>94</v>
      </c>
      <c r="AR433" s="2" t="s">
        <v>93</v>
      </c>
    </row>
    <row r="434" spans="8:44" ht="21" customHeight="1">
      <c r="H434" s="2">
        <f t="shared" si="16"/>
        <v>433</v>
      </c>
      <c r="I434" s="2" t="str">
        <f t="shared" ca="1" si="17"/>
        <v>ワールドインテック433</v>
      </c>
      <c r="K434" s="2" t="s">
        <v>45</v>
      </c>
      <c r="L434" s="2" t="s">
        <v>161</v>
      </c>
      <c r="M434" s="4" t="s">
        <v>4214</v>
      </c>
      <c r="N434" s="2" t="s">
        <v>4215</v>
      </c>
      <c r="O434" s="2" t="s">
        <v>4216</v>
      </c>
      <c r="P434" s="2" t="s">
        <v>139</v>
      </c>
      <c r="Q434" s="2" t="s">
        <v>4217</v>
      </c>
      <c r="R434" s="2" t="s">
        <v>139</v>
      </c>
      <c r="S434" s="2" t="s">
        <v>4218</v>
      </c>
      <c r="T434" s="2" t="s">
        <v>4219</v>
      </c>
      <c r="U434" s="2" t="s">
        <v>183</v>
      </c>
      <c r="V434" s="2" t="s">
        <v>3421</v>
      </c>
      <c r="W434" s="2" t="s">
        <v>4220</v>
      </c>
      <c r="X434" s="2">
        <v>45</v>
      </c>
      <c r="Y434" s="2" t="s">
        <v>139</v>
      </c>
      <c r="Z434" s="2" t="s">
        <v>3088</v>
      </c>
      <c r="AA434" s="2" t="s">
        <v>4221</v>
      </c>
      <c r="AB434" s="2" t="s">
        <v>4222</v>
      </c>
      <c r="AC434" s="2" t="s">
        <v>4223</v>
      </c>
      <c r="AD434" s="2" t="s">
        <v>3091</v>
      </c>
      <c r="AE434" s="2" t="s">
        <v>139</v>
      </c>
      <c r="AF434" s="2" t="s">
        <v>139</v>
      </c>
      <c r="AG434" s="2" t="s">
        <v>3091</v>
      </c>
      <c r="AH434" s="2" t="s">
        <v>3091</v>
      </c>
      <c r="AI434" s="2" t="s">
        <v>3091</v>
      </c>
      <c r="AJ434" s="2" t="s">
        <v>4224</v>
      </c>
      <c r="AK434" s="2" t="s">
        <v>4225</v>
      </c>
      <c r="AL434" s="2" t="s">
        <v>4226</v>
      </c>
      <c r="AM434" s="2" t="s">
        <v>139</v>
      </c>
      <c r="AN434" s="2" t="s">
        <v>139</v>
      </c>
      <c r="AO434" s="2" t="s">
        <v>139</v>
      </c>
      <c r="AP434" s="2" t="s">
        <v>3414</v>
      </c>
      <c r="AQ434" s="2" t="s">
        <v>94</v>
      </c>
      <c r="AR434" s="2" t="s">
        <v>93</v>
      </c>
    </row>
    <row r="435" spans="8:44" ht="21" customHeight="1">
      <c r="H435" s="2">
        <f t="shared" si="16"/>
        <v>434</v>
      </c>
      <c r="I435" s="2" t="str">
        <f t="shared" ca="1" si="17"/>
        <v>ワールドインテック434</v>
      </c>
      <c r="K435" s="2" t="s">
        <v>45</v>
      </c>
      <c r="L435" s="2" t="s">
        <v>161</v>
      </c>
      <c r="M435" s="4" t="s">
        <v>4227</v>
      </c>
      <c r="N435" s="2" t="s">
        <v>4228</v>
      </c>
      <c r="O435" s="2" t="s">
        <v>4229</v>
      </c>
      <c r="P435" s="2" t="s">
        <v>139</v>
      </c>
      <c r="Q435" s="2" t="s">
        <v>4230</v>
      </c>
      <c r="R435" s="2" t="s">
        <v>139</v>
      </c>
      <c r="S435" s="2" t="s">
        <v>4231</v>
      </c>
      <c r="T435" s="2" t="s">
        <v>4207</v>
      </c>
      <c r="U435" s="2" t="s">
        <v>147</v>
      </c>
      <c r="V435" s="2" t="s">
        <v>3421</v>
      </c>
      <c r="W435" s="2" t="s">
        <v>4232</v>
      </c>
      <c r="X435" s="2">
        <v>35</v>
      </c>
      <c r="Y435" s="2" t="s">
        <v>139</v>
      </c>
      <c r="Z435" s="2" t="s">
        <v>1054</v>
      </c>
      <c r="AA435" s="2" t="s">
        <v>1054</v>
      </c>
      <c r="AB435" s="2" t="s">
        <v>4233</v>
      </c>
      <c r="AC435" s="2" t="s">
        <v>3410</v>
      </c>
      <c r="AD435" s="2" t="s">
        <v>3091</v>
      </c>
      <c r="AE435" s="2" t="s">
        <v>139</v>
      </c>
      <c r="AF435" s="2" t="s">
        <v>139</v>
      </c>
      <c r="AG435" s="2" t="s">
        <v>3091</v>
      </c>
      <c r="AH435" s="2" t="s">
        <v>3091</v>
      </c>
      <c r="AI435" s="2" t="s">
        <v>3091</v>
      </c>
      <c r="AJ435" s="2" t="s">
        <v>4234</v>
      </c>
      <c r="AK435" s="2" t="s">
        <v>4235</v>
      </c>
      <c r="AL435" s="2" t="s">
        <v>4236</v>
      </c>
      <c r="AM435" s="2" t="s">
        <v>139</v>
      </c>
      <c r="AN435" s="2" t="s">
        <v>139</v>
      </c>
      <c r="AO435" s="2" t="s">
        <v>139</v>
      </c>
      <c r="AP435" s="2" t="s">
        <v>4237</v>
      </c>
      <c r="AQ435" s="2" t="s">
        <v>94</v>
      </c>
      <c r="AR435" s="2" t="s">
        <v>93</v>
      </c>
    </row>
    <row r="436" spans="8:44" ht="21" customHeight="1">
      <c r="H436" s="2">
        <f t="shared" si="16"/>
        <v>435</v>
      </c>
      <c r="I436" s="2" t="str">
        <f t="shared" ca="1" si="17"/>
        <v>ワールドインテック435</v>
      </c>
      <c r="K436" s="2" t="s">
        <v>45</v>
      </c>
      <c r="L436" s="2" t="s">
        <v>161</v>
      </c>
      <c r="M436" s="4" t="s">
        <v>4238</v>
      </c>
      <c r="N436" s="2" t="s">
        <v>4239</v>
      </c>
      <c r="O436" s="2" t="s">
        <v>4240</v>
      </c>
      <c r="P436" s="2" t="s">
        <v>139</v>
      </c>
      <c r="Q436" s="2" t="s">
        <v>4241</v>
      </c>
      <c r="R436" s="2" t="s">
        <v>139</v>
      </c>
      <c r="S436" s="2" t="s">
        <v>4242</v>
      </c>
      <c r="T436" s="2" t="s">
        <v>4243</v>
      </c>
      <c r="U436" s="2" t="s">
        <v>323</v>
      </c>
      <c r="V436" s="2" t="s">
        <v>4244</v>
      </c>
      <c r="W436" s="2" t="s">
        <v>4245</v>
      </c>
      <c r="X436" s="2">
        <v>40</v>
      </c>
      <c r="Y436" s="2" t="s">
        <v>139</v>
      </c>
      <c r="Z436" s="2" t="s">
        <v>1054</v>
      </c>
      <c r="AA436" s="2" t="s">
        <v>1054</v>
      </c>
      <c r="AB436" s="2" t="s">
        <v>4246</v>
      </c>
      <c r="AC436" s="2" t="s">
        <v>4247</v>
      </c>
      <c r="AD436" s="2" t="s">
        <v>3091</v>
      </c>
      <c r="AE436" s="2" t="s">
        <v>139</v>
      </c>
      <c r="AF436" s="2" t="s">
        <v>139</v>
      </c>
      <c r="AG436" s="2" t="s">
        <v>3091</v>
      </c>
      <c r="AH436" s="2" t="s">
        <v>3091</v>
      </c>
      <c r="AI436" s="2" t="s">
        <v>3091</v>
      </c>
      <c r="AJ436" s="2" t="s">
        <v>4248</v>
      </c>
      <c r="AK436" s="2" t="s">
        <v>3141</v>
      </c>
      <c r="AL436" s="2" t="s">
        <v>4249</v>
      </c>
      <c r="AM436" s="2" t="s">
        <v>139</v>
      </c>
      <c r="AN436" s="2" t="s">
        <v>139</v>
      </c>
      <c r="AO436" s="2" t="s">
        <v>139</v>
      </c>
      <c r="AP436" s="2" t="s">
        <v>4250</v>
      </c>
      <c r="AQ436" s="2" t="s">
        <v>98</v>
      </c>
      <c r="AR436" s="2" t="s">
        <v>93</v>
      </c>
    </row>
    <row r="437" spans="8:44" ht="21" customHeight="1">
      <c r="H437" s="2">
        <f t="shared" si="16"/>
        <v>436</v>
      </c>
      <c r="I437" s="2" t="str">
        <f t="shared" ca="1" si="17"/>
        <v>ワールドインテック436</v>
      </c>
      <c r="K437" s="2" t="s">
        <v>45</v>
      </c>
      <c r="L437" s="2" t="s">
        <v>161</v>
      </c>
      <c r="M437" s="4" t="s">
        <v>4251</v>
      </c>
      <c r="N437" s="2" t="s">
        <v>4239</v>
      </c>
      <c r="O437" s="2" t="s">
        <v>4240</v>
      </c>
      <c r="P437" s="2" t="s">
        <v>139</v>
      </c>
      <c r="Q437" s="2" t="s">
        <v>4241</v>
      </c>
      <c r="R437" s="2" t="s">
        <v>139</v>
      </c>
      <c r="S437" s="2" t="s">
        <v>4242</v>
      </c>
      <c r="T437" s="2" t="s">
        <v>4243</v>
      </c>
      <c r="U437" s="2" t="s">
        <v>323</v>
      </c>
      <c r="V437" s="2" t="s">
        <v>3466</v>
      </c>
      <c r="W437" s="2" t="s">
        <v>4252</v>
      </c>
      <c r="X437" s="2">
        <v>40</v>
      </c>
      <c r="Y437" s="2" t="s">
        <v>139</v>
      </c>
      <c r="Z437" s="2" t="s">
        <v>1054</v>
      </c>
      <c r="AA437" s="2" t="s">
        <v>1054</v>
      </c>
      <c r="AB437" s="2" t="s">
        <v>4246</v>
      </c>
      <c r="AC437" s="2" t="s">
        <v>4247</v>
      </c>
      <c r="AD437" s="2" t="s">
        <v>3091</v>
      </c>
      <c r="AE437" s="2" t="s">
        <v>139</v>
      </c>
      <c r="AF437" s="2" t="s">
        <v>139</v>
      </c>
      <c r="AG437" s="2" t="s">
        <v>3091</v>
      </c>
      <c r="AH437" s="2" t="s">
        <v>3091</v>
      </c>
      <c r="AI437" s="2" t="s">
        <v>3091</v>
      </c>
      <c r="AJ437" s="2" t="s">
        <v>4253</v>
      </c>
      <c r="AK437" s="2" t="s">
        <v>139</v>
      </c>
      <c r="AL437" s="2" t="s">
        <v>4254</v>
      </c>
      <c r="AM437" s="2" t="s">
        <v>139</v>
      </c>
      <c r="AN437" s="2" t="s">
        <v>139</v>
      </c>
      <c r="AO437" s="2" t="s">
        <v>139</v>
      </c>
      <c r="AP437" s="2" t="s">
        <v>4250</v>
      </c>
      <c r="AQ437" s="2" t="s">
        <v>98</v>
      </c>
      <c r="AR437" s="2" t="s">
        <v>93</v>
      </c>
    </row>
    <row r="438" spans="8:44" ht="21" customHeight="1">
      <c r="H438" s="2">
        <f t="shared" si="16"/>
        <v>437</v>
      </c>
      <c r="I438" s="2" t="str">
        <f t="shared" ca="1" si="17"/>
        <v>ワールドインテック437</v>
      </c>
      <c r="K438" s="2" t="s">
        <v>45</v>
      </c>
      <c r="L438" s="2" t="s">
        <v>161</v>
      </c>
      <c r="M438" s="4" t="s">
        <v>4255</v>
      </c>
      <c r="N438" s="2" t="s">
        <v>4256</v>
      </c>
      <c r="O438" s="2" t="s">
        <v>4257</v>
      </c>
      <c r="P438" s="2" t="s">
        <v>139</v>
      </c>
      <c r="Q438" s="2" t="s">
        <v>4258</v>
      </c>
      <c r="R438" s="2" t="s">
        <v>139</v>
      </c>
      <c r="S438" s="2" t="s">
        <v>4259</v>
      </c>
      <c r="T438" s="2" t="s">
        <v>3201</v>
      </c>
      <c r="U438" s="2" t="s">
        <v>323</v>
      </c>
      <c r="V438" s="2" t="s">
        <v>3157</v>
      </c>
      <c r="W438" s="2" t="s">
        <v>3158</v>
      </c>
      <c r="X438" s="2">
        <v>41</v>
      </c>
      <c r="Y438" s="2" t="s">
        <v>139</v>
      </c>
      <c r="Z438" s="2" t="s">
        <v>3088</v>
      </c>
      <c r="AA438" s="2" t="s">
        <v>1054</v>
      </c>
      <c r="AB438" s="2" t="s">
        <v>4260</v>
      </c>
      <c r="AC438" s="2" t="s">
        <v>3205</v>
      </c>
      <c r="AD438" s="2" t="s">
        <v>3091</v>
      </c>
      <c r="AE438" s="2" t="s">
        <v>139</v>
      </c>
      <c r="AF438" s="2" t="s">
        <v>139</v>
      </c>
      <c r="AG438" s="2" t="s">
        <v>3125</v>
      </c>
      <c r="AH438" s="2" t="s">
        <v>3091</v>
      </c>
      <c r="AI438" s="2" t="s">
        <v>3091</v>
      </c>
      <c r="AJ438" s="2" t="s">
        <v>4261</v>
      </c>
      <c r="AK438" s="2" t="s">
        <v>3471</v>
      </c>
      <c r="AL438" s="2" t="s">
        <v>4262</v>
      </c>
      <c r="AM438" s="2" t="s">
        <v>139</v>
      </c>
      <c r="AN438" s="2" t="s">
        <v>139</v>
      </c>
      <c r="AO438" s="2" t="s">
        <v>139</v>
      </c>
      <c r="AP438" s="2" t="s">
        <v>4263</v>
      </c>
      <c r="AQ438" s="2" t="s">
        <v>95</v>
      </c>
      <c r="AR438" s="2" t="s">
        <v>93</v>
      </c>
    </row>
    <row r="439" spans="8:44" ht="21" customHeight="1">
      <c r="H439" s="2">
        <f t="shared" si="16"/>
        <v>438</v>
      </c>
      <c r="I439" s="2" t="str">
        <f t="shared" ca="1" si="17"/>
        <v>ワールドインテック438</v>
      </c>
      <c r="K439" s="2" t="s">
        <v>45</v>
      </c>
      <c r="L439" s="2" t="s">
        <v>161</v>
      </c>
      <c r="M439" s="4" t="s">
        <v>4264</v>
      </c>
      <c r="N439" s="2" t="s">
        <v>4265</v>
      </c>
      <c r="O439" s="2" t="s">
        <v>4266</v>
      </c>
      <c r="P439" s="2" t="s">
        <v>139</v>
      </c>
      <c r="Q439" s="2" t="s">
        <v>4267</v>
      </c>
      <c r="R439" s="2" t="s">
        <v>139</v>
      </c>
      <c r="S439" s="2" t="s">
        <v>4268</v>
      </c>
      <c r="T439" s="2" t="s">
        <v>3201</v>
      </c>
      <c r="U439" s="2" t="s">
        <v>323</v>
      </c>
      <c r="V439" s="2" t="s">
        <v>3466</v>
      </c>
      <c r="W439" s="2" t="s">
        <v>3120</v>
      </c>
      <c r="X439" s="2">
        <v>49</v>
      </c>
      <c r="Y439" s="2" t="s">
        <v>139</v>
      </c>
      <c r="Z439" s="2" t="s">
        <v>1054</v>
      </c>
      <c r="AA439" s="2" t="s">
        <v>1054</v>
      </c>
      <c r="AB439" s="2" t="s">
        <v>4269</v>
      </c>
      <c r="AC439" s="2" t="s">
        <v>3205</v>
      </c>
      <c r="AD439" s="2" t="s">
        <v>3091</v>
      </c>
      <c r="AE439" s="2" t="s">
        <v>139</v>
      </c>
      <c r="AF439" s="2" t="s">
        <v>139</v>
      </c>
      <c r="AG439" s="2" t="s">
        <v>3091</v>
      </c>
      <c r="AH439" s="2" t="s">
        <v>3125</v>
      </c>
      <c r="AI439" s="2" t="s">
        <v>3091</v>
      </c>
      <c r="AJ439" s="2" t="s">
        <v>4253</v>
      </c>
      <c r="AK439" s="2" t="s">
        <v>139</v>
      </c>
      <c r="AL439" s="2" t="s">
        <v>4270</v>
      </c>
      <c r="AM439" s="2" t="s">
        <v>139</v>
      </c>
      <c r="AN439" s="2" t="s">
        <v>139</v>
      </c>
      <c r="AO439" s="2" t="s">
        <v>139</v>
      </c>
      <c r="AP439" s="2" t="s">
        <v>4271</v>
      </c>
      <c r="AQ439" s="2" t="s">
        <v>98</v>
      </c>
      <c r="AR439" s="2" t="s">
        <v>93</v>
      </c>
    </row>
    <row r="440" spans="8:44" ht="21" customHeight="1">
      <c r="H440" s="2">
        <f t="shared" si="16"/>
        <v>439</v>
      </c>
      <c r="I440" s="2" t="str">
        <f t="shared" ca="1" si="17"/>
        <v>ワールドインテック439</v>
      </c>
      <c r="K440" s="2" t="s">
        <v>45</v>
      </c>
      <c r="L440" s="2" t="s">
        <v>161</v>
      </c>
      <c r="M440" s="4" t="s">
        <v>4272</v>
      </c>
      <c r="N440" s="2" t="s">
        <v>4273</v>
      </c>
      <c r="O440" s="2" t="s">
        <v>4274</v>
      </c>
      <c r="P440" s="2" t="s">
        <v>139</v>
      </c>
      <c r="Q440" s="2" t="s">
        <v>4275</v>
      </c>
      <c r="R440" s="2" t="s">
        <v>139</v>
      </c>
      <c r="S440" s="2" t="s">
        <v>4276</v>
      </c>
      <c r="T440" s="2" t="s">
        <v>4243</v>
      </c>
      <c r="U440" s="2" t="s">
        <v>147</v>
      </c>
      <c r="V440" s="2" t="s">
        <v>3985</v>
      </c>
      <c r="W440" s="2" t="s">
        <v>4277</v>
      </c>
      <c r="X440" s="2">
        <v>40</v>
      </c>
      <c r="Y440" s="2" t="s">
        <v>139</v>
      </c>
      <c r="Z440" s="2" t="s">
        <v>3088</v>
      </c>
      <c r="AA440" s="2" t="s">
        <v>1054</v>
      </c>
      <c r="AB440" s="2" t="s">
        <v>4278</v>
      </c>
      <c r="AC440" s="2" t="s">
        <v>3205</v>
      </c>
      <c r="AD440" s="2" t="s">
        <v>3091</v>
      </c>
      <c r="AE440" s="2" t="s">
        <v>139</v>
      </c>
      <c r="AF440" s="2" t="s">
        <v>139</v>
      </c>
      <c r="AG440" s="2" t="s">
        <v>3125</v>
      </c>
      <c r="AH440" s="2" t="s">
        <v>3091</v>
      </c>
      <c r="AI440" s="2" t="s">
        <v>3091</v>
      </c>
      <c r="AJ440" s="2" t="s">
        <v>4279</v>
      </c>
      <c r="AK440" s="2" t="s">
        <v>3471</v>
      </c>
      <c r="AL440" s="2" t="s">
        <v>4280</v>
      </c>
      <c r="AM440" s="2" t="s">
        <v>139</v>
      </c>
      <c r="AN440" s="2" t="s">
        <v>139</v>
      </c>
      <c r="AO440" s="2" t="s">
        <v>139</v>
      </c>
      <c r="AP440" s="2" t="s">
        <v>3208</v>
      </c>
      <c r="AQ440" s="2" t="s">
        <v>98</v>
      </c>
      <c r="AR440" s="2" t="s">
        <v>93</v>
      </c>
    </row>
    <row r="441" spans="8:44" ht="21" customHeight="1">
      <c r="H441" s="2">
        <f t="shared" si="16"/>
        <v>440</v>
      </c>
      <c r="I441" s="2" t="str">
        <f t="shared" ca="1" si="17"/>
        <v>ワールドインテック440</v>
      </c>
      <c r="K441" s="2" t="s">
        <v>45</v>
      </c>
      <c r="L441" s="2" t="s">
        <v>161</v>
      </c>
      <c r="M441" s="4" t="s">
        <v>4281</v>
      </c>
      <c r="N441" s="2" t="s">
        <v>4273</v>
      </c>
      <c r="O441" s="2" t="s">
        <v>4274</v>
      </c>
      <c r="P441" s="2" t="s">
        <v>139</v>
      </c>
      <c r="Q441" s="2" t="s">
        <v>4275</v>
      </c>
      <c r="R441" s="2" t="s">
        <v>139</v>
      </c>
      <c r="S441" s="2" t="s">
        <v>4276</v>
      </c>
      <c r="T441" s="2" t="s">
        <v>4243</v>
      </c>
      <c r="U441" s="2" t="s">
        <v>147</v>
      </c>
      <c r="V441" s="2" t="s">
        <v>4282</v>
      </c>
      <c r="W441" s="2" t="s">
        <v>4032</v>
      </c>
      <c r="X441" s="2">
        <v>40</v>
      </c>
      <c r="Y441" s="2" t="s">
        <v>139</v>
      </c>
      <c r="Z441" s="2" t="s">
        <v>3088</v>
      </c>
      <c r="AA441" s="2" t="s">
        <v>1054</v>
      </c>
      <c r="AB441" s="2" t="s">
        <v>4278</v>
      </c>
      <c r="AC441" s="2" t="s">
        <v>3205</v>
      </c>
      <c r="AD441" s="2" t="s">
        <v>3091</v>
      </c>
      <c r="AE441" s="2" t="s">
        <v>139</v>
      </c>
      <c r="AF441" s="2" t="s">
        <v>139</v>
      </c>
      <c r="AG441" s="2" t="s">
        <v>3125</v>
      </c>
      <c r="AH441" s="2" t="s">
        <v>3091</v>
      </c>
      <c r="AI441" s="2" t="s">
        <v>3091</v>
      </c>
      <c r="AJ441" s="2" t="s">
        <v>4279</v>
      </c>
      <c r="AK441" s="2" t="s">
        <v>3471</v>
      </c>
      <c r="AL441" s="2" t="s">
        <v>4283</v>
      </c>
      <c r="AM441" s="2" t="s">
        <v>139</v>
      </c>
      <c r="AN441" s="2" t="s">
        <v>139</v>
      </c>
      <c r="AO441" s="2" t="s">
        <v>139</v>
      </c>
      <c r="AP441" s="2" t="s">
        <v>3208</v>
      </c>
      <c r="AQ441" s="2" t="s">
        <v>98</v>
      </c>
      <c r="AR441" s="2" t="s">
        <v>93</v>
      </c>
    </row>
    <row r="442" spans="8:44" ht="21" customHeight="1">
      <c r="H442" s="2">
        <f t="shared" si="16"/>
        <v>441</v>
      </c>
      <c r="I442" s="2" t="str">
        <f t="shared" ca="1" si="17"/>
        <v>ワールドインテック441</v>
      </c>
      <c r="K442" s="2" t="s">
        <v>45</v>
      </c>
      <c r="L442" s="2" t="s">
        <v>161</v>
      </c>
      <c r="M442" s="4" t="s">
        <v>4284</v>
      </c>
      <c r="N442" s="2" t="s">
        <v>4285</v>
      </c>
      <c r="O442" s="2" t="s">
        <v>4286</v>
      </c>
      <c r="P442" s="2" t="s">
        <v>139</v>
      </c>
      <c r="Q442" s="2" t="s">
        <v>4287</v>
      </c>
      <c r="R442" s="2" t="s">
        <v>139</v>
      </c>
      <c r="S442" s="2" t="s">
        <v>4288</v>
      </c>
      <c r="T442" s="2" t="s">
        <v>3201</v>
      </c>
      <c r="U442" s="2" t="s">
        <v>147</v>
      </c>
      <c r="V442" s="2" t="s">
        <v>3479</v>
      </c>
      <c r="W442" s="2" t="s">
        <v>4289</v>
      </c>
      <c r="X442" s="2">
        <v>40</v>
      </c>
      <c r="Y442" s="2" t="s">
        <v>139</v>
      </c>
      <c r="Z442" s="2" t="s">
        <v>3088</v>
      </c>
      <c r="AA442" s="2" t="s">
        <v>1054</v>
      </c>
      <c r="AB442" s="2" t="s">
        <v>4290</v>
      </c>
      <c r="AC442" s="2" t="s">
        <v>4291</v>
      </c>
      <c r="AD442" s="2" t="s">
        <v>3091</v>
      </c>
      <c r="AE442" s="2" t="s">
        <v>139</v>
      </c>
      <c r="AF442" s="2" t="s">
        <v>139</v>
      </c>
      <c r="AG442" s="2" t="s">
        <v>3091</v>
      </c>
      <c r="AH442" s="2" t="s">
        <v>3091</v>
      </c>
      <c r="AI442" s="2" t="s">
        <v>3091</v>
      </c>
      <c r="AJ442" s="2" t="s">
        <v>4292</v>
      </c>
      <c r="AK442" s="2" t="s">
        <v>4293</v>
      </c>
      <c r="AL442" s="2" t="s">
        <v>4294</v>
      </c>
      <c r="AM442" s="2" t="s">
        <v>139</v>
      </c>
      <c r="AN442" s="2" t="s">
        <v>139</v>
      </c>
      <c r="AO442" s="2" t="s">
        <v>139</v>
      </c>
      <c r="AP442" s="2" t="s">
        <v>4271</v>
      </c>
      <c r="AQ442" s="2" t="s">
        <v>98</v>
      </c>
      <c r="AR442" s="2" t="s">
        <v>93</v>
      </c>
    </row>
    <row r="443" spans="8:44" ht="21" customHeight="1">
      <c r="H443" s="2">
        <f t="shared" si="16"/>
        <v>442</v>
      </c>
      <c r="I443" s="2" t="str">
        <f t="shared" ca="1" si="17"/>
        <v>ワールドインテック442</v>
      </c>
      <c r="K443" s="2" t="s">
        <v>45</v>
      </c>
      <c r="L443" s="2" t="s">
        <v>161</v>
      </c>
      <c r="M443" s="4" t="s">
        <v>4295</v>
      </c>
      <c r="N443" s="2" t="s">
        <v>4285</v>
      </c>
      <c r="O443" s="2" t="s">
        <v>4296</v>
      </c>
      <c r="P443" s="2" t="s">
        <v>139</v>
      </c>
      <c r="Q443" s="2" t="s">
        <v>4287</v>
      </c>
      <c r="R443" s="2" t="s">
        <v>139</v>
      </c>
      <c r="S443" s="2" t="s">
        <v>4206</v>
      </c>
      <c r="T443" s="2" t="s">
        <v>4297</v>
      </c>
      <c r="U443" s="2" t="s">
        <v>183</v>
      </c>
      <c r="V443" s="2" t="s">
        <v>3479</v>
      </c>
      <c r="W443" s="2" t="s">
        <v>4298</v>
      </c>
      <c r="X443" s="2">
        <v>40</v>
      </c>
      <c r="Y443" s="2" t="s">
        <v>139</v>
      </c>
      <c r="Z443" s="2" t="s">
        <v>3088</v>
      </c>
      <c r="AA443" s="2" t="s">
        <v>1054</v>
      </c>
      <c r="AB443" s="2" t="s">
        <v>4290</v>
      </c>
      <c r="AC443" s="2" t="s">
        <v>4291</v>
      </c>
      <c r="AD443" s="2" t="s">
        <v>3091</v>
      </c>
      <c r="AE443" s="2" t="s">
        <v>139</v>
      </c>
      <c r="AF443" s="2" t="s">
        <v>139</v>
      </c>
      <c r="AG443" s="2" t="s">
        <v>3091</v>
      </c>
      <c r="AH443" s="2" t="s">
        <v>3091</v>
      </c>
      <c r="AI443" s="2" t="s">
        <v>3091</v>
      </c>
      <c r="AJ443" s="2" t="s">
        <v>4299</v>
      </c>
      <c r="AK443" s="2" t="s">
        <v>4293</v>
      </c>
      <c r="AL443" s="2" t="s">
        <v>4300</v>
      </c>
      <c r="AM443" s="2" t="s">
        <v>139</v>
      </c>
      <c r="AN443" s="2" t="s">
        <v>139</v>
      </c>
      <c r="AO443" s="2" t="s">
        <v>139</v>
      </c>
      <c r="AP443" s="2" t="s">
        <v>4271</v>
      </c>
      <c r="AQ443" s="2" t="s">
        <v>98</v>
      </c>
      <c r="AR443" s="2" t="s">
        <v>93</v>
      </c>
    </row>
    <row r="444" spans="8:44" ht="21" customHeight="1">
      <c r="H444" s="2">
        <f t="shared" si="16"/>
        <v>443</v>
      </c>
      <c r="I444" s="2" t="str">
        <f t="shared" ca="1" si="17"/>
        <v>ワールドインテック443</v>
      </c>
      <c r="K444" s="2" t="s">
        <v>45</v>
      </c>
      <c r="L444" s="2" t="s">
        <v>140</v>
      </c>
      <c r="M444" s="4" t="s">
        <v>4301</v>
      </c>
      <c r="N444" s="2" t="s">
        <v>4302</v>
      </c>
      <c r="O444" s="2" t="s">
        <v>4303</v>
      </c>
      <c r="P444" s="2" t="s">
        <v>139</v>
      </c>
      <c r="Q444" s="2" t="s">
        <v>4304</v>
      </c>
      <c r="R444" s="2" t="s">
        <v>139</v>
      </c>
      <c r="S444" s="2" t="s">
        <v>4305</v>
      </c>
      <c r="T444" s="2" t="s">
        <v>491</v>
      </c>
      <c r="U444" s="2" t="s">
        <v>147</v>
      </c>
      <c r="V444" s="2" t="s">
        <v>4306</v>
      </c>
      <c r="W444" s="2" t="s">
        <v>4307</v>
      </c>
      <c r="X444" s="2">
        <v>40</v>
      </c>
      <c r="Y444" s="2" t="s">
        <v>139</v>
      </c>
      <c r="Z444" s="2" t="s">
        <v>1054</v>
      </c>
      <c r="AA444" s="2" t="s">
        <v>1054</v>
      </c>
      <c r="AB444" s="2" t="s">
        <v>4308</v>
      </c>
      <c r="AC444" s="2" t="s">
        <v>4309</v>
      </c>
      <c r="AD444" s="2" t="s">
        <v>3125</v>
      </c>
      <c r="AE444" s="2" t="s">
        <v>139</v>
      </c>
      <c r="AF444" s="2" t="s">
        <v>139</v>
      </c>
      <c r="AG444" s="2" t="s">
        <v>3091</v>
      </c>
      <c r="AH444" s="2" t="s">
        <v>3091</v>
      </c>
      <c r="AI444" s="2" t="s">
        <v>3091</v>
      </c>
      <c r="AJ444" s="2" t="s">
        <v>4310</v>
      </c>
      <c r="AK444" s="2" t="s">
        <v>3141</v>
      </c>
      <c r="AL444" s="2" t="s">
        <v>4311</v>
      </c>
      <c r="AM444" s="2" t="s">
        <v>139</v>
      </c>
      <c r="AN444" s="2" t="s">
        <v>139</v>
      </c>
      <c r="AO444" s="2" t="s">
        <v>139</v>
      </c>
      <c r="AP444" s="2" t="s">
        <v>4312</v>
      </c>
      <c r="AQ444" s="2" t="s">
        <v>108</v>
      </c>
      <c r="AR444" s="2" t="s">
        <v>105</v>
      </c>
    </row>
    <row r="445" spans="8:44" ht="21" customHeight="1">
      <c r="H445" s="2">
        <f t="shared" si="16"/>
        <v>444</v>
      </c>
      <c r="I445" s="2" t="str">
        <f t="shared" ca="1" si="17"/>
        <v>ワールドインテック444</v>
      </c>
      <c r="K445" s="2" t="s">
        <v>45</v>
      </c>
      <c r="L445" s="2" t="s">
        <v>140</v>
      </c>
      <c r="M445" s="4" t="s">
        <v>4313</v>
      </c>
      <c r="N445" s="2" t="s">
        <v>4314</v>
      </c>
      <c r="O445" s="2" t="s">
        <v>4315</v>
      </c>
      <c r="P445" s="2" t="s">
        <v>139</v>
      </c>
      <c r="Q445" s="2" t="s">
        <v>4316</v>
      </c>
      <c r="R445" s="2" t="s">
        <v>139</v>
      </c>
      <c r="S445" s="2" t="s">
        <v>4317</v>
      </c>
      <c r="T445" s="2" t="s">
        <v>4318</v>
      </c>
      <c r="U445" s="2" t="s">
        <v>183</v>
      </c>
      <c r="V445" s="2" t="s">
        <v>4319</v>
      </c>
      <c r="W445" s="2" t="s">
        <v>3434</v>
      </c>
      <c r="X445" s="2">
        <v>49</v>
      </c>
      <c r="Y445" s="2" t="s">
        <v>139</v>
      </c>
      <c r="Z445" s="2" t="s">
        <v>3088</v>
      </c>
      <c r="AA445" s="2" t="s">
        <v>1054</v>
      </c>
      <c r="AB445" s="2" t="s">
        <v>4320</v>
      </c>
      <c r="AC445" s="2" t="s">
        <v>4321</v>
      </c>
      <c r="AD445" s="2" t="s">
        <v>3091</v>
      </c>
      <c r="AE445" s="2" t="s">
        <v>139</v>
      </c>
      <c r="AF445" s="2" t="s">
        <v>139</v>
      </c>
      <c r="AG445" s="2" t="s">
        <v>3125</v>
      </c>
      <c r="AH445" s="2" t="s">
        <v>3091</v>
      </c>
      <c r="AI445" s="2" t="s">
        <v>3091</v>
      </c>
      <c r="AJ445" s="2" t="s">
        <v>4322</v>
      </c>
      <c r="AK445" s="2" t="s">
        <v>4323</v>
      </c>
      <c r="AL445" s="2" t="s">
        <v>4324</v>
      </c>
      <c r="AM445" s="2" t="s">
        <v>139</v>
      </c>
      <c r="AN445" s="2" t="s">
        <v>139</v>
      </c>
      <c r="AO445" s="2" t="s">
        <v>139</v>
      </c>
      <c r="AP445" s="2" t="s">
        <v>4325</v>
      </c>
      <c r="AQ445" s="2" t="s">
        <v>108</v>
      </c>
      <c r="AR445" s="2" t="s">
        <v>105</v>
      </c>
    </row>
    <row r="446" spans="8:44" ht="21" customHeight="1">
      <c r="H446" s="2">
        <f t="shared" si="16"/>
        <v>445</v>
      </c>
      <c r="I446" s="2" t="str">
        <f t="shared" ca="1" si="17"/>
        <v>ワールドインテック445</v>
      </c>
      <c r="K446" s="2" t="s">
        <v>45</v>
      </c>
      <c r="L446" s="2" t="s">
        <v>140</v>
      </c>
      <c r="M446" s="4" t="s">
        <v>4326</v>
      </c>
      <c r="N446" s="2" t="s">
        <v>4327</v>
      </c>
      <c r="O446" s="2" t="s">
        <v>4328</v>
      </c>
      <c r="P446" s="2" t="s">
        <v>139</v>
      </c>
      <c r="Q446" s="2" t="s">
        <v>4329</v>
      </c>
      <c r="R446" s="2" t="s">
        <v>139</v>
      </c>
      <c r="S446" s="2" t="s">
        <v>4330</v>
      </c>
      <c r="T446" s="2" t="s">
        <v>4331</v>
      </c>
      <c r="U446" s="2" t="s">
        <v>323</v>
      </c>
      <c r="V446" s="2" t="s">
        <v>4332</v>
      </c>
      <c r="W446" s="2" t="s">
        <v>4333</v>
      </c>
      <c r="X446" s="2" t="s">
        <v>4334</v>
      </c>
      <c r="Y446" s="2" t="s">
        <v>139</v>
      </c>
      <c r="Z446" s="2" t="s">
        <v>1054</v>
      </c>
      <c r="AA446" s="2" t="s">
        <v>1054</v>
      </c>
      <c r="AB446" s="2" t="s">
        <v>4335</v>
      </c>
      <c r="AC446" s="2" t="s">
        <v>4336</v>
      </c>
      <c r="AD446" s="2" t="s">
        <v>3091</v>
      </c>
      <c r="AE446" s="2" t="s">
        <v>139</v>
      </c>
      <c r="AF446" s="2" t="s">
        <v>139</v>
      </c>
      <c r="AG446" s="2" t="s">
        <v>4337</v>
      </c>
      <c r="AH446" s="2" t="s">
        <v>3091</v>
      </c>
      <c r="AI446" s="2" t="s">
        <v>3091</v>
      </c>
      <c r="AJ446" s="2" t="s">
        <v>4338</v>
      </c>
      <c r="AK446" s="2" t="s">
        <v>4339</v>
      </c>
      <c r="AL446" s="2" t="s">
        <v>4340</v>
      </c>
      <c r="AM446" s="2" t="s">
        <v>139</v>
      </c>
      <c r="AN446" s="2" t="s">
        <v>139</v>
      </c>
      <c r="AO446" s="2" t="s">
        <v>139</v>
      </c>
      <c r="AP446" s="2" t="s">
        <v>4341</v>
      </c>
      <c r="AQ446" s="2" t="s">
        <v>110</v>
      </c>
      <c r="AR446" s="2" t="s">
        <v>105</v>
      </c>
    </row>
    <row r="447" spans="8:44" ht="21" customHeight="1">
      <c r="H447" s="2">
        <f t="shared" si="16"/>
        <v>446</v>
      </c>
      <c r="I447" s="2" t="str">
        <f t="shared" ca="1" si="17"/>
        <v>ワールドインテック446</v>
      </c>
      <c r="K447" s="2" t="s">
        <v>45</v>
      </c>
      <c r="L447" s="2" t="s">
        <v>161</v>
      </c>
      <c r="M447" s="4" t="s">
        <v>4342</v>
      </c>
      <c r="N447" s="2" t="s">
        <v>4343</v>
      </c>
      <c r="O447" s="2" t="s">
        <v>4344</v>
      </c>
      <c r="P447" s="2" t="s">
        <v>139</v>
      </c>
      <c r="Q447" s="2" t="s">
        <v>4345</v>
      </c>
      <c r="R447" s="2" t="s">
        <v>139</v>
      </c>
      <c r="S447" s="2" t="s">
        <v>4346</v>
      </c>
      <c r="T447" s="2" t="s">
        <v>4318</v>
      </c>
      <c r="U447" s="2" t="s">
        <v>183</v>
      </c>
      <c r="V447" s="2" t="s">
        <v>4347</v>
      </c>
      <c r="W447" s="2" t="s">
        <v>4019</v>
      </c>
      <c r="X447" s="2">
        <v>40</v>
      </c>
      <c r="Y447" s="2" t="s">
        <v>139</v>
      </c>
      <c r="Z447" s="2" t="s">
        <v>3121</v>
      </c>
      <c r="AA447" s="2" t="s">
        <v>1054</v>
      </c>
      <c r="AB447" s="2" t="s">
        <v>4348</v>
      </c>
      <c r="AC447" s="2" t="s">
        <v>4349</v>
      </c>
      <c r="AD447" s="2" t="s">
        <v>3125</v>
      </c>
      <c r="AE447" s="2" t="s">
        <v>139</v>
      </c>
      <c r="AF447" s="2" t="s">
        <v>139</v>
      </c>
      <c r="AG447" s="2" t="s">
        <v>3125</v>
      </c>
      <c r="AH447" s="2" t="s">
        <v>3091</v>
      </c>
      <c r="AI447" s="2" t="s">
        <v>3091</v>
      </c>
      <c r="AJ447" s="2" t="s">
        <v>4350</v>
      </c>
      <c r="AK447" s="2" t="s">
        <v>3471</v>
      </c>
      <c r="AL447" s="2" t="s">
        <v>4351</v>
      </c>
      <c r="AM447" s="2" t="s">
        <v>139</v>
      </c>
      <c r="AN447" s="2" t="s">
        <v>139</v>
      </c>
      <c r="AO447" s="2" t="s">
        <v>139</v>
      </c>
      <c r="AP447" s="2" t="s">
        <v>4352</v>
      </c>
      <c r="AQ447" s="2" t="s">
        <v>108</v>
      </c>
      <c r="AR447" s="2" t="s">
        <v>105</v>
      </c>
    </row>
    <row r="448" spans="8:44" ht="21" customHeight="1">
      <c r="H448" s="2">
        <f t="shared" si="16"/>
        <v>447</v>
      </c>
      <c r="I448" s="2" t="str">
        <f t="shared" ca="1" si="17"/>
        <v>ワールドインテック447</v>
      </c>
      <c r="K448" s="2" t="s">
        <v>45</v>
      </c>
      <c r="L448" s="2" t="s">
        <v>161</v>
      </c>
      <c r="M448" s="4" t="s">
        <v>4353</v>
      </c>
      <c r="N448" s="2" t="s">
        <v>4343</v>
      </c>
      <c r="O448" s="2" t="s">
        <v>4344</v>
      </c>
      <c r="P448" s="2" t="s">
        <v>139</v>
      </c>
      <c r="Q448" s="2" t="s">
        <v>4345</v>
      </c>
      <c r="R448" s="2" t="s">
        <v>139</v>
      </c>
      <c r="S448" s="2" t="s">
        <v>4354</v>
      </c>
      <c r="T448" s="2" t="s">
        <v>4355</v>
      </c>
      <c r="U448" s="2" t="s">
        <v>147</v>
      </c>
      <c r="V448" s="2" t="s">
        <v>4347</v>
      </c>
      <c r="W448" s="2" t="s">
        <v>4356</v>
      </c>
      <c r="X448" s="2">
        <v>40</v>
      </c>
      <c r="Y448" s="2" t="s">
        <v>139</v>
      </c>
      <c r="Z448" s="2" t="s">
        <v>1054</v>
      </c>
      <c r="AA448" s="2" t="s">
        <v>1054</v>
      </c>
      <c r="AB448" s="2" t="s">
        <v>4348</v>
      </c>
      <c r="AC448" s="2" t="s">
        <v>4349</v>
      </c>
      <c r="AD448" s="2" t="s">
        <v>3125</v>
      </c>
      <c r="AE448" s="2" t="s">
        <v>139</v>
      </c>
      <c r="AF448" s="2" t="s">
        <v>139</v>
      </c>
      <c r="AG448" s="2" t="s">
        <v>3125</v>
      </c>
      <c r="AH448" s="2" t="s">
        <v>3091</v>
      </c>
      <c r="AI448" s="2" t="s">
        <v>3091</v>
      </c>
      <c r="AJ448" s="2" t="s">
        <v>4357</v>
      </c>
      <c r="AK448" s="2" t="s">
        <v>3471</v>
      </c>
      <c r="AL448" s="2" t="s">
        <v>4358</v>
      </c>
      <c r="AM448" s="2" t="s">
        <v>139</v>
      </c>
      <c r="AN448" s="2" t="s">
        <v>139</v>
      </c>
      <c r="AO448" s="2" t="s">
        <v>139</v>
      </c>
      <c r="AP448" s="2" t="s">
        <v>4352</v>
      </c>
      <c r="AQ448" s="2" t="s">
        <v>108</v>
      </c>
      <c r="AR448" s="2" t="s">
        <v>105</v>
      </c>
    </row>
    <row r="449" spans="8:44" ht="21" customHeight="1">
      <c r="H449" s="2">
        <f t="shared" si="16"/>
        <v>448</v>
      </c>
      <c r="I449" s="2" t="str">
        <f t="shared" ca="1" si="17"/>
        <v>ワールドインテック448</v>
      </c>
      <c r="K449" s="2" t="s">
        <v>45</v>
      </c>
      <c r="L449" s="2" t="s">
        <v>140</v>
      </c>
      <c r="M449" s="4" t="s">
        <v>4359</v>
      </c>
      <c r="N449" s="2" t="s">
        <v>4360</v>
      </c>
      <c r="O449" s="2" t="s">
        <v>4361</v>
      </c>
      <c r="P449" s="2" t="s">
        <v>139</v>
      </c>
      <c r="Q449" s="2" t="s">
        <v>4362</v>
      </c>
      <c r="R449" s="2" t="s">
        <v>139</v>
      </c>
      <c r="S449" s="2" t="s">
        <v>4363</v>
      </c>
      <c r="T449" s="2" t="s">
        <v>4364</v>
      </c>
      <c r="U449" s="2" t="s">
        <v>147</v>
      </c>
      <c r="V449" s="2" t="s">
        <v>4365</v>
      </c>
      <c r="W449" s="2" t="s">
        <v>4366</v>
      </c>
      <c r="X449" s="2">
        <v>49</v>
      </c>
      <c r="Y449" s="2" t="s">
        <v>139</v>
      </c>
      <c r="Z449" s="2" t="s">
        <v>1054</v>
      </c>
      <c r="AA449" s="2" t="s">
        <v>1054</v>
      </c>
      <c r="AB449" s="2" t="s">
        <v>4367</v>
      </c>
      <c r="AC449" s="2" t="s">
        <v>4336</v>
      </c>
      <c r="AD449" s="2" t="s">
        <v>3091</v>
      </c>
      <c r="AE449" s="2" t="s">
        <v>139</v>
      </c>
      <c r="AF449" s="2" t="s">
        <v>139</v>
      </c>
      <c r="AG449" s="2" t="s">
        <v>3091</v>
      </c>
      <c r="AH449" s="2" t="s">
        <v>3091</v>
      </c>
      <c r="AI449" s="2" t="s">
        <v>3091</v>
      </c>
      <c r="AJ449" s="2" t="s">
        <v>4368</v>
      </c>
      <c r="AK449" s="2" t="s">
        <v>4369</v>
      </c>
      <c r="AL449" s="2" t="s">
        <v>4370</v>
      </c>
      <c r="AM449" s="2" t="s">
        <v>139</v>
      </c>
      <c r="AN449" s="2" t="s">
        <v>139</v>
      </c>
      <c r="AO449" s="2" t="s">
        <v>139</v>
      </c>
      <c r="AP449" s="2" t="s">
        <v>4371</v>
      </c>
      <c r="AQ449" s="2" t="s">
        <v>110</v>
      </c>
      <c r="AR449" s="2" t="s">
        <v>105</v>
      </c>
    </row>
    <row r="450" spans="8:44" ht="21" customHeight="1">
      <c r="H450" s="2">
        <f t="shared" ref="H450:H513" si="18">ROW()-1</f>
        <v>449</v>
      </c>
      <c r="I450" s="2" t="str">
        <f t="shared" ref="I450:I513" ca="1" si="19">IF($K450="","",$K450&amp;($H450-SUMIF($B$2:$B$41,$K450,$F$2:$F$41)))</f>
        <v>ワールドインテック449</v>
      </c>
      <c r="K450" s="2" t="s">
        <v>45</v>
      </c>
      <c r="L450" s="2" t="s">
        <v>161</v>
      </c>
      <c r="M450" s="4" t="s">
        <v>4372</v>
      </c>
      <c r="N450" s="2" t="s">
        <v>4373</v>
      </c>
      <c r="O450" s="2" t="s">
        <v>4374</v>
      </c>
      <c r="P450" s="2" t="s">
        <v>139</v>
      </c>
      <c r="Q450" s="2" t="s">
        <v>4375</v>
      </c>
      <c r="R450" s="2" t="s">
        <v>139</v>
      </c>
      <c r="S450" s="2" t="s">
        <v>4376</v>
      </c>
      <c r="T450" s="2" t="s">
        <v>4377</v>
      </c>
      <c r="U450" s="2" t="s">
        <v>147</v>
      </c>
      <c r="V450" s="2" t="s">
        <v>4378</v>
      </c>
      <c r="W450" s="2" t="s">
        <v>3842</v>
      </c>
      <c r="X450" s="2">
        <v>45</v>
      </c>
      <c r="Y450" s="2" t="s">
        <v>139</v>
      </c>
      <c r="Z450" s="2" t="s">
        <v>1054</v>
      </c>
      <c r="AA450" s="2" t="s">
        <v>1054</v>
      </c>
      <c r="AB450" s="2" t="s">
        <v>4379</v>
      </c>
      <c r="AC450" s="2" t="s">
        <v>4380</v>
      </c>
      <c r="AD450" s="2" t="s">
        <v>3091</v>
      </c>
      <c r="AE450" s="2" t="s">
        <v>139</v>
      </c>
      <c r="AF450" s="2" t="s">
        <v>139</v>
      </c>
      <c r="AG450" s="2" t="s">
        <v>3125</v>
      </c>
      <c r="AH450" s="2" t="s">
        <v>3091</v>
      </c>
      <c r="AI450" s="2" t="s">
        <v>3091</v>
      </c>
      <c r="AJ450" s="2" t="s">
        <v>4381</v>
      </c>
      <c r="AK450" s="2" t="s">
        <v>3471</v>
      </c>
      <c r="AL450" s="2" t="s">
        <v>4382</v>
      </c>
      <c r="AM450" s="2" t="s">
        <v>139</v>
      </c>
      <c r="AN450" s="2" t="s">
        <v>139</v>
      </c>
      <c r="AO450" s="2" t="s">
        <v>139</v>
      </c>
      <c r="AP450" s="2" t="s">
        <v>4383</v>
      </c>
      <c r="AQ450" s="2" t="s">
        <v>107</v>
      </c>
      <c r="AR450" s="2" t="s">
        <v>105</v>
      </c>
    </row>
    <row r="451" spans="8:44" ht="21" customHeight="1">
      <c r="H451" s="2">
        <f t="shared" si="18"/>
        <v>450</v>
      </c>
      <c r="I451" s="2" t="str">
        <f t="shared" ca="1" si="19"/>
        <v>ワールドインテック450</v>
      </c>
      <c r="K451" s="2" t="s">
        <v>45</v>
      </c>
      <c r="L451" s="2" t="s">
        <v>161</v>
      </c>
      <c r="M451" s="4" t="s">
        <v>4384</v>
      </c>
      <c r="N451" s="2" t="s">
        <v>4373</v>
      </c>
      <c r="O451" s="2" t="s">
        <v>4374</v>
      </c>
      <c r="P451" s="2" t="s">
        <v>139</v>
      </c>
      <c r="Q451" s="2" t="s">
        <v>4375</v>
      </c>
      <c r="R451" s="2" t="s">
        <v>139</v>
      </c>
      <c r="S451" s="2" t="s">
        <v>4385</v>
      </c>
      <c r="T451" s="2" t="s">
        <v>4386</v>
      </c>
      <c r="U451" s="2" t="s">
        <v>287</v>
      </c>
      <c r="V451" s="2" t="s">
        <v>4378</v>
      </c>
      <c r="W451" s="2" t="s">
        <v>3820</v>
      </c>
      <c r="X451" s="2">
        <v>45</v>
      </c>
      <c r="Y451" s="2" t="s">
        <v>139</v>
      </c>
      <c r="Z451" s="2" t="s">
        <v>1054</v>
      </c>
      <c r="AA451" s="2" t="s">
        <v>1054</v>
      </c>
      <c r="AB451" s="2" t="s">
        <v>4379</v>
      </c>
      <c r="AC451" s="2" t="s">
        <v>4380</v>
      </c>
      <c r="AD451" s="2" t="s">
        <v>3091</v>
      </c>
      <c r="AE451" s="2" t="s">
        <v>139</v>
      </c>
      <c r="AF451" s="2" t="s">
        <v>139</v>
      </c>
      <c r="AG451" s="2" t="s">
        <v>3125</v>
      </c>
      <c r="AH451" s="2" t="s">
        <v>3091</v>
      </c>
      <c r="AI451" s="2" t="s">
        <v>3091</v>
      </c>
      <c r="AJ451" s="2" t="s">
        <v>4381</v>
      </c>
      <c r="AK451" s="2" t="s">
        <v>3471</v>
      </c>
      <c r="AL451" s="2" t="s">
        <v>4387</v>
      </c>
      <c r="AM451" s="2" t="s">
        <v>139</v>
      </c>
      <c r="AN451" s="2" t="s">
        <v>139</v>
      </c>
      <c r="AO451" s="2" t="s">
        <v>139</v>
      </c>
      <c r="AP451" s="2" t="s">
        <v>4383</v>
      </c>
      <c r="AQ451" s="2" t="s">
        <v>107</v>
      </c>
      <c r="AR451" s="2" t="s">
        <v>105</v>
      </c>
    </row>
    <row r="452" spans="8:44" ht="21" customHeight="1">
      <c r="H452" s="2">
        <f t="shared" si="18"/>
        <v>451</v>
      </c>
      <c r="I452" s="2" t="str">
        <f t="shared" ca="1" si="19"/>
        <v>ワールドインテック451</v>
      </c>
      <c r="K452" s="2" t="s">
        <v>45</v>
      </c>
      <c r="L452" s="2" t="s">
        <v>161</v>
      </c>
      <c r="M452" s="4" t="s">
        <v>4388</v>
      </c>
      <c r="N452" s="2" t="s">
        <v>4389</v>
      </c>
      <c r="O452" s="2" t="s">
        <v>4390</v>
      </c>
      <c r="P452" s="2" t="s">
        <v>139</v>
      </c>
      <c r="Q452" s="2" t="s">
        <v>4391</v>
      </c>
      <c r="R452" s="2" t="s">
        <v>139</v>
      </c>
      <c r="S452" s="2" t="s">
        <v>4392</v>
      </c>
      <c r="T452" s="2" t="s">
        <v>3226</v>
      </c>
      <c r="U452" s="2" t="s">
        <v>147</v>
      </c>
      <c r="V452" s="2" t="s">
        <v>4393</v>
      </c>
      <c r="W452" s="2" t="s">
        <v>4394</v>
      </c>
      <c r="X452" s="2">
        <v>40</v>
      </c>
      <c r="Y452" s="2" t="s">
        <v>139</v>
      </c>
      <c r="Z452" s="2" t="s">
        <v>3088</v>
      </c>
      <c r="AA452" s="2" t="s">
        <v>1054</v>
      </c>
      <c r="AB452" s="2" t="s">
        <v>4395</v>
      </c>
      <c r="AC452" s="2" t="s">
        <v>4396</v>
      </c>
      <c r="AD452" s="2" t="s">
        <v>3091</v>
      </c>
      <c r="AE452" s="2" t="s">
        <v>139</v>
      </c>
      <c r="AF452" s="2" t="s">
        <v>139</v>
      </c>
      <c r="AG452" s="2" t="s">
        <v>3125</v>
      </c>
      <c r="AH452" s="2" t="s">
        <v>3091</v>
      </c>
      <c r="AI452" s="2" t="s">
        <v>3091</v>
      </c>
      <c r="AJ452" s="2" t="s">
        <v>4397</v>
      </c>
      <c r="AK452" s="2" t="s">
        <v>3471</v>
      </c>
      <c r="AL452" s="2" t="s">
        <v>4398</v>
      </c>
      <c r="AM452" s="2" t="s">
        <v>139</v>
      </c>
      <c r="AN452" s="2" t="s">
        <v>139</v>
      </c>
      <c r="AO452" s="2" t="s">
        <v>139</v>
      </c>
      <c r="AP452" s="2" t="s">
        <v>4312</v>
      </c>
      <c r="AQ452" s="2" t="s">
        <v>107</v>
      </c>
      <c r="AR452" s="2" t="s">
        <v>105</v>
      </c>
    </row>
    <row r="453" spans="8:44" ht="21" customHeight="1">
      <c r="H453" s="2">
        <f t="shared" si="18"/>
        <v>452</v>
      </c>
      <c r="I453" s="2" t="str">
        <f t="shared" ca="1" si="19"/>
        <v>ワールドインテック452</v>
      </c>
      <c r="K453" s="2" t="s">
        <v>45</v>
      </c>
      <c r="L453" s="2" t="s">
        <v>140</v>
      </c>
      <c r="M453" s="4" t="s">
        <v>4399</v>
      </c>
      <c r="N453" s="2" t="s">
        <v>4400</v>
      </c>
      <c r="O453" s="2" t="s">
        <v>4390</v>
      </c>
      <c r="P453" s="2" t="s">
        <v>139</v>
      </c>
      <c r="Q453" s="2" t="s">
        <v>4401</v>
      </c>
      <c r="R453" s="2" t="s">
        <v>139</v>
      </c>
      <c r="S453" s="2" t="s">
        <v>4402</v>
      </c>
      <c r="T453" s="2" t="s">
        <v>3226</v>
      </c>
      <c r="U453" s="2" t="s">
        <v>147</v>
      </c>
      <c r="V453" s="2" t="s">
        <v>4403</v>
      </c>
      <c r="W453" s="2" t="s">
        <v>4404</v>
      </c>
      <c r="X453" s="2">
        <v>50</v>
      </c>
      <c r="Y453" s="2" t="s">
        <v>139</v>
      </c>
      <c r="Z453" s="2" t="s">
        <v>3088</v>
      </c>
      <c r="AA453" s="2" t="s">
        <v>1054</v>
      </c>
      <c r="AB453" s="2" t="s">
        <v>4405</v>
      </c>
      <c r="AC453" s="2" t="s">
        <v>4406</v>
      </c>
      <c r="AD453" s="2" t="s">
        <v>3125</v>
      </c>
      <c r="AE453" s="2" t="s">
        <v>139</v>
      </c>
      <c r="AF453" s="2" t="s">
        <v>139</v>
      </c>
      <c r="AG453" s="2" t="s">
        <v>3125</v>
      </c>
      <c r="AH453" s="2" t="s">
        <v>3091</v>
      </c>
      <c r="AI453" s="2" t="s">
        <v>3091</v>
      </c>
      <c r="AJ453" s="2" t="s">
        <v>4407</v>
      </c>
      <c r="AK453" s="2" t="s">
        <v>3471</v>
      </c>
      <c r="AL453" s="2" t="s">
        <v>4408</v>
      </c>
      <c r="AM453" s="2" t="s">
        <v>139</v>
      </c>
      <c r="AN453" s="2" t="s">
        <v>139</v>
      </c>
      <c r="AO453" s="2" t="s">
        <v>139</v>
      </c>
      <c r="AP453" s="2" t="s">
        <v>4409</v>
      </c>
      <c r="AQ453" s="2" t="s">
        <v>107</v>
      </c>
      <c r="AR453" s="2" t="s">
        <v>105</v>
      </c>
    </row>
    <row r="454" spans="8:44" ht="21" customHeight="1">
      <c r="H454" s="2">
        <f t="shared" si="18"/>
        <v>453</v>
      </c>
      <c r="I454" s="2" t="str">
        <f t="shared" ca="1" si="19"/>
        <v>ワールドインテック453</v>
      </c>
      <c r="K454" s="2" t="s">
        <v>45</v>
      </c>
      <c r="L454" s="2" t="s">
        <v>140</v>
      </c>
      <c r="M454" s="4" t="s">
        <v>4410</v>
      </c>
      <c r="N454" s="2" t="s">
        <v>4400</v>
      </c>
      <c r="O454" s="2" t="s">
        <v>4390</v>
      </c>
      <c r="P454" s="2" t="s">
        <v>139</v>
      </c>
      <c r="Q454" s="2" t="s">
        <v>4401</v>
      </c>
      <c r="R454" s="2" t="s">
        <v>139</v>
      </c>
      <c r="S454" s="2" t="s">
        <v>4402</v>
      </c>
      <c r="T454" s="2" t="s">
        <v>3226</v>
      </c>
      <c r="U454" s="2" t="s">
        <v>147</v>
      </c>
      <c r="V454" s="2" t="s">
        <v>4403</v>
      </c>
      <c r="W454" s="2" t="s">
        <v>3866</v>
      </c>
      <c r="X454" s="2">
        <v>50</v>
      </c>
      <c r="Y454" s="2" t="s">
        <v>139</v>
      </c>
      <c r="Z454" s="2" t="s">
        <v>3088</v>
      </c>
      <c r="AA454" s="2" t="s">
        <v>1054</v>
      </c>
      <c r="AB454" s="2" t="s">
        <v>4405</v>
      </c>
      <c r="AC454" s="2" t="s">
        <v>4406</v>
      </c>
      <c r="AD454" s="2" t="s">
        <v>3125</v>
      </c>
      <c r="AE454" s="2" t="s">
        <v>139</v>
      </c>
      <c r="AF454" s="2" t="s">
        <v>139</v>
      </c>
      <c r="AG454" s="2" t="s">
        <v>3125</v>
      </c>
      <c r="AH454" s="2" t="s">
        <v>3091</v>
      </c>
      <c r="AI454" s="2" t="s">
        <v>3091</v>
      </c>
      <c r="AJ454" s="2" t="s">
        <v>4407</v>
      </c>
      <c r="AK454" s="2" t="s">
        <v>3471</v>
      </c>
      <c r="AL454" s="2" t="s">
        <v>4411</v>
      </c>
      <c r="AM454" s="2" t="s">
        <v>139</v>
      </c>
      <c r="AN454" s="2" t="s">
        <v>139</v>
      </c>
      <c r="AO454" s="2" t="s">
        <v>139</v>
      </c>
      <c r="AP454" s="2" t="s">
        <v>4409</v>
      </c>
      <c r="AQ454" s="2" t="s">
        <v>107</v>
      </c>
      <c r="AR454" s="2" t="s">
        <v>105</v>
      </c>
    </row>
    <row r="455" spans="8:44" ht="21" customHeight="1">
      <c r="H455" s="2">
        <f t="shared" si="18"/>
        <v>454</v>
      </c>
      <c r="I455" s="2" t="str">
        <f t="shared" ca="1" si="19"/>
        <v>ワールドインテック454</v>
      </c>
      <c r="K455" s="2" t="s">
        <v>45</v>
      </c>
      <c r="L455" s="2" t="s">
        <v>161</v>
      </c>
      <c r="M455" s="4" t="s">
        <v>4412</v>
      </c>
      <c r="N455" s="2" t="s">
        <v>4413</v>
      </c>
      <c r="O455" s="2" t="s">
        <v>4414</v>
      </c>
      <c r="P455" s="2" t="s">
        <v>139</v>
      </c>
      <c r="Q455" s="2" t="s">
        <v>4415</v>
      </c>
      <c r="R455" s="2" t="s">
        <v>139</v>
      </c>
      <c r="S455" s="2" t="s">
        <v>4416</v>
      </c>
      <c r="T455" s="2" t="s">
        <v>4417</v>
      </c>
      <c r="U455" s="2" t="s">
        <v>183</v>
      </c>
      <c r="V455" s="2" t="s">
        <v>4378</v>
      </c>
      <c r="W455" s="2" t="s">
        <v>3820</v>
      </c>
      <c r="X455" s="2">
        <v>55</v>
      </c>
      <c r="Y455" s="2" t="s">
        <v>139</v>
      </c>
      <c r="Z455" s="2" t="s">
        <v>3121</v>
      </c>
      <c r="AA455" s="2" t="s">
        <v>1054</v>
      </c>
      <c r="AB455" s="2" t="s">
        <v>4418</v>
      </c>
      <c r="AC455" s="2" t="s">
        <v>4419</v>
      </c>
      <c r="AD455" s="2" t="s">
        <v>3091</v>
      </c>
      <c r="AE455" s="2" t="s">
        <v>139</v>
      </c>
      <c r="AF455" s="2" t="s">
        <v>139</v>
      </c>
      <c r="AG455" s="2" t="s">
        <v>3125</v>
      </c>
      <c r="AH455" s="2" t="s">
        <v>3091</v>
      </c>
      <c r="AI455" s="2" t="s">
        <v>3091</v>
      </c>
      <c r="AJ455" s="2" t="s">
        <v>4420</v>
      </c>
      <c r="AK455" s="2" t="s">
        <v>3471</v>
      </c>
      <c r="AL455" s="2" t="s">
        <v>4421</v>
      </c>
      <c r="AM455" s="2" t="s">
        <v>139</v>
      </c>
      <c r="AN455" s="2" t="s">
        <v>139</v>
      </c>
      <c r="AO455" s="2" t="s">
        <v>139</v>
      </c>
      <c r="AP455" s="2" t="s">
        <v>4422</v>
      </c>
      <c r="AQ455" s="2" t="s">
        <v>104</v>
      </c>
      <c r="AR455" s="2" t="s">
        <v>105</v>
      </c>
    </row>
    <row r="456" spans="8:44" ht="21" customHeight="1">
      <c r="H456" s="2">
        <f t="shared" si="18"/>
        <v>455</v>
      </c>
      <c r="I456" s="2" t="str">
        <f t="shared" ca="1" si="19"/>
        <v>ワールドインテック455</v>
      </c>
      <c r="K456" s="2" t="s">
        <v>45</v>
      </c>
      <c r="L456" s="2" t="s">
        <v>161</v>
      </c>
      <c r="M456" s="4" t="s">
        <v>4423</v>
      </c>
      <c r="N456" s="2" t="s">
        <v>4424</v>
      </c>
      <c r="O456" s="2" t="s">
        <v>4425</v>
      </c>
      <c r="P456" s="2" t="s">
        <v>139</v>
      </c>
      <c r="Q456" s="2" t="s">
        <v>4426</v>
      </c>
      <c r="R456" s="2" t="s">
        <v>139</v>
      </c>
      <c r="S456" s="2" t="s">
        <v>4427</v>
      </c>
      <c r="T456" s="2" t="s">
        <v>4428</v>
      </c>
      <c r="U456" s="2" t="s">
        <v>147</v>
      </c>
      <c r="V456" s="2" t="s">
        <v>4429</v>
      </c>
      <c r="W456" s="2" t="s">
        <v>4430</v>
      </c>
      <c r="X456" s="2">
        <v>49</v>
      </c>
      <c r="Y456" s="2" t="s">
        <v>139</v>
      </c>
      <c r="Z456" s="2" t="s">
        <v>1054</v>
      </c>
      <c r="AA456" s="2" t="s">
        <v>1054</v>
      </c>
      <c r="AB456" s="2" t="s">
        <v>4431</v>
      </c>
      <c r="AC456" s="2" t="s">
        <v>4432</v>
      </c>
      <c r="AD456" s="2" t="s">
        <v>3125</v>
      </c>
      <c r="AE456" s="2" t="s">
        <v>139</v>
      </c>
      <c r="AF456" s="2" t="s">
        <v>139</v>
      </c>
      <c r="AG456" s="2" t="s">
        <v>3125</v>
      </c>
      <c r="AH456" s="2" t="s">
        <v>3091</v>
      </c>
      <c r="AI456" s="2" t="s">
        <v>3091</v>
      </c>
      <c r="AJ456" s="2" t="s">
        <v>4433</v>
      </c>
      <c r="AK456" s="2" t="s">
        <v>4434</v>
      </c>
      <c r="AL456" s="2" t="s">
        <v>4435</v>
      </c>
      <c r="AM456" s="2" t="s">
        <v>139</v>
      </c>
      <c r="AN456" s="2" t="s">
        <v>139</v>
      </c>
      <c r="AO456" s="2" t="s">
        <v>139</v>
      </c>
      <c r="AP456" s="2" t="s">
        <v>4436</v>
      </c>
      <c r="AQ456" s="2" t="s">
        <v>109</v>
      </c>
      <c r="AR456" s="2" t="s">
        <v>105</v>
      </c>
    </row>
    <row r="457" spans="8:44" ht="21" customHeight="1">
      <c r="H457" s="2">
        <f t="shared" si="18"/>
        <v>456</v>
      </c>
      <c r="I457" s="2" t="str">
        <f t="shared" ca="1" si="19"/>
        <v>ワールドインテック456</v>
      </c>
      <c r="K457" s="2" t="s">
        <v>45</v>
      </c>
      <c r="L457" s="2" t="s">
        <v>161</v>
      </c>
      <c r="M457" s="4" t="s">
        <v>4437</v>
      </c>
      <c r="N457" s="2" t="s">
        <v>4438</v>
      </c>
      <c r="O457" s="2" t="s">
        <v>4439</v>
      </c>
      <c r="P457" s="2" t="s">
        <v>139</v>
      </c>
      <c r="Q457" s="2" t="s">
        <v>4440</v>
      </c>
      <c r="R457" s="2" t="s">
        <v>139</v>
      </c>
      <c r="S457" s="2" t="s">
        <v>4441</v>
      </c>
      <c r="T457" s="2" t="s">
        <v>4442</v>
      </c>
      <c r="U457" s="2" t="s">
        <v>147</v>
      </c>
      <c r="V457" s="2" t="s">
        <v>3294</v>
      </c>
      <c r="W457" s="2" t="s">
        <v>3350</v>
      </c>
      <c r="X457" s="2">
        <v>45</v>
      </c>
      <c r="Y457" s="2" t="s">
        <v>139</v>
      </c>
      <c r="Z457" s="2" t="s">
        <v>3088</v>
      </c>
      <c r="AA457" s="2" t="s">
        <v>1054</v>
      </c>
      <c r="AB457" s="2" t="s">
        <v>4443</v>
      </c>
      <c r="AC457" s="2" t="s">
        <v>4444</v>
      </c>
      <c r="AD457" s="2" t="s">
        <v>3091</v>
      </c>
      <c r="AE457" s="2" t="s">
        <v>139</v>
      </c>
      <c r="AF457" s="2" t="s">
        <v>139</v>
      </c>
      <c r="AG457" s="2" t="s">
        <v>3125</v>
      </c>
      <c r="AH457" s="2" t="s">
        <v>3091</v>
      </c>
      <c r="AI457" s="2" t="s">
        <v>3091</v>
      </c>
      <c r="AJ457" s="2" t="s">
        <v>4445</v>
      </c>
      <c r="AK457" s="2" t="s">
        <v>4446</v>
      </c>
      <c r="AL457" s="2" t="s">
        <v>4447</v>
      </c>
      <c r="AM457" s="2" t="s">
        <v>139</v>
      </c>
      <c r="AN457" s="2" t="s">
        <v>139</v>
      </c>
      <c r="AO457" s="2" t="s">
        <v>139</v>
      </c>
      <c r="AP457" s="2" t="s">
        <v>4448</v>
      </c>
      <c r="AQ457" s="2" t="s">
        <v>89</v>
      </c>
      <c r="AR457" s="2" t="s">
        <v>87</v>
      </c>
    </row>
    <row r="458" spans="8:44" ht="21" customHeight="1">
      <c r="H458" s="2">
        <f t="shared" si="18"/>
        <v>457</v>
      </c>
      <c r="I458" s="2" t="str">
        <f t="shared" ca="1" si="19"/>
        <v>ワールドインテック457</v>
      </c>
      <c r="K458" s="2" t="s">
        <v>45</v>
      </c>
      <c r="L458" s="2" t="s">
        <v>161</v>
      </c>
      <c r="M458" s="4" t="s">
        <v>4449</v>
      </c>
      <c r="N458" s="2" t="s">
        <v>4438</v>
      </c>
      <c r="O458" s="2" t="s">
        <v>4450</v>
      </c>
      <c r="P458" s="2" t="s">
        <v>139</v>
      </c>
      <c r="Q458" s="2" t="s">
        <v>4451</v>
      </c>
      <c r="R458" s="2" t="s">
        <v>139</v>
      </c>
      <c r="S458" s="2" t="s">
        <v>4452</v>
      </c>
      <c r="T458" s="2" t="s">
        <v>4442</v>
      </c>
      <c r="U458" s="2" t="s">
        <v>147</v>
      </c>
      <c r="V458" s="2" t="s">
        <v>3294</v>
      </c>
      <c r="W458" s="2" t="s">
        <v>4453</v>
      </c>
      <c r="X458" s="2">
        <v>45</v>
      </c>
      <c r="Y458" s="2" t="s">
        <v>139</v>
      </c>
      <c r="Z458" s="2" t="s">
        <v>3088</v>
      </c>
      <c r="AA458" s="2" t="s">
        <v>1054</v>
      </c>
      <c r="AB458" s="2" t="s">
        <v>4443</v>
      </c>
      <c r="AC458" s="2" t="s">
        <v>4444</v>
      </c>
      <c r="AD458" s="2" t="s">
        <v>3091</v>
      </c>
      <c r="AE458" s="2" t="s">
        <v>139</v>
      </c>
      <c r="AF458" s="2" t="s">
        <v>139</v>
      </c>
      <c r="AG458" s="2" t="s">
        <v>3125</v>
      </c>
      <c r="AH458" s="2" t="s">
        <v>3091</v>
      </c>
      <c r="AI458" s="2" t="s">
        <v>3091</v>
      </c>
      <c r="AJ458" s="2" t="s">
        <v>4454</v>
      </c>
      <c r="AK458" s="2" t="s">
        <v>4446</v>
      </c>
      <c r="AL458" s="2" t="s">
        <v>4455</v>
      </c>
      <c r="AM458" s="2" t="s">
        <v>139</v>
      </c>
      <c r="AN458" s="2" t="s">
        <v>139</v>
      </c>
      <c r="AO458" s="2" t="s">
        <v>139</v>
      </c>
      <c r="AP458" s="2" t="s">
        <v>4448</v>
      </c>
      <c r="AQ458" s="2" t="s">
        <v>89</v>
      </c>
      <c r="AR458" s="2" t="s">
        <v>87</v>
      </c>
    </row>
    <row r="459" spans="8:44" ht="21" customHeight="1">
      <c r="H459" s="2">
        <f t="shared" si="18"/>
        <v>458</v>
      </c>
      <c r="I459" s="2" t="str">
        <f t="shared" ca="1" si="19"/>
        <v>ワールドインテック458</v>
      </c>
      <c r="K459" s="2" t="s">
        <v>45</v>
      </c>
      <c r="L459" s="2" t="s">
        <v>161</v>
      </c>
      <c r="M459" s="4" t="s">
        <v>4456</v>
      </c>
      <c r="N459" s="2" t="s">
        <v>4457</v>
      </c>
      <c r="O459" s="2" t="s">
        <v>4458</v>
      </c>
      <c r="P459" s="2" t="s">
        <v>139</v>
      </c>
      <c r="Q459" s="2" t="s">
        <v>4459</v>
      </c>
      <c r="R459" s="2" t="s">
        <v>139</v>
      </c>
      <c r="S459" s="2" t="s">
        <v>4460</v>
      </c>
      <c r="T459" s="2" t="s">
        <v>4461</v>
      </c>
      <c r="U459" s="2" t="s">
        <v>147</v>
      </c>
      <c r="V459" s="2" t="s">
        <v>3985</v>
      </c>
      <c r="W459" s="2" t="s">
        <v>4462</v>
      </c>
      <c r="X459" s="2">
        <v>45</v>
      </c>
      <c r="Y459" s="2" t="s">
        <v>139</v>
      </c>
      <c r="Z459" s="2" t="s">
        <v>1054</v>
      </c>
      <c r="AA459" s="2" t="s">
        <v>1054</v>
      </c>
      <c r="AB459" s="2" t="s">
        <v>4463</v>
      </c>
      <c r="AC459" s="2" t="s">
        <v>4464</v>
      </c>
      <c r="AD459" s="2" t="s">
        <v>3091</v>
      </c>
      <c r="AE459" s="2" t="s">
        <v>139</v>
      </c>
      <c r="AF459" s="2" t="s">
        <v>139</v>
      </c>
      <c r="AG459" s="2" t="s">
        <v>3091</v>
      </c>
      <c r="AH459" s="2" t="s">
        <v>3125</v>
      </c>
      <c r="AI459" s="2" t="s">
        <v>3091</v>
      </c>
      <c r="AJ459" s="2" t="s">
        <v>4465</v>
      </c>
      <c r="AK459" s="2" t="s">
        <v>4466</v>
      </c>
      <c r="AL459" s="2" t="s">
        <v>4467</v>
      </c>
      <c r="AM459" s="2" t="s">
        <v>139</v>
      </c>
      <c r="AN459" s="2" t="s">
        <v>139</v>
      </c>
      <c r="AO459" s="2" t="s">
        <v>139</v>
      </c>
      <c r="AP459" s="2" t="s">
        <v>4468</v>
      </c>
      <c r="AQ459" s="2" t="s">
        <v>91</v>
      </c>
      <c r="AR459" s="2" t="s">
        <v>87</v>
      </c>
    </row>
    <row r="460" spans="8:44" ht="21" customHeight="1">
      <c r="H460" s="2">
        <f t="shared" si="18"/>
        <v>459</v>
      </c>
      <c r="I460" s="2" t="str">
        <f t="shared" ca="1" si="19"/>
        <v>ワールドインテック459</v>
      </c>
      <c r="K460" s="2" t="s">
        <v>45</v>
      </c>
      <c r="L460" s="2" t="s">
        <v>161</v>
      </c>
      <c r="M460" s="4" t="s">
        <v>4469</v>
      </c>
      <c r="N460" s="2" t="s">
        <v>4470</v>
      </c>
      <c r="O460" s="2" t="s">
        <v>4471</v>
      </c>
      <c r="P460" s="2" t="s">
        <v>139</v>
      </c>
      <c r="Q460" s="2" t="s">
        <v>4472</v>
      </c>
      <c r="R460" s="2" t="s">
        <v>139</v>
      </c>
      <c r="S460" s="2" t="s">
        <v>4473</v>
      </c>
      <c r="T460" s="2" t="s">
        <v>4474</v>
      </c>
      <c r="U460" s="2" t="s">
        <v>147</v>
      </c>
      <c r="V460" s="2" t="s">
        <v>3466</v>
      </c>
      <c r="W460" s="2" t="s">
        <v>4475</v>
      </c>
      <c r="X460" s="2">
        <v>45</v>
      </c>
      <c r="Y460" s="2" t="s">
        <v>139</v>
      </c>
      <c r="Z460" s="2" t="s">
        <v>1054</v>
      </c>
      <c r="AA460" s="2" t="s">
        <v>1054</v>
      </c>
      <c r="AB460" s="2" t="s">
        <v>4476</v>
      </c>
      <c r="AC460" s="2" t="s">
        <v>4477</v>
      </c>
      <c r="AD460" s="2" t="s">
        <v>3091</v>
      </c>
      <c r="AE460" s="2" t="s">
        <v>139</v>
      </c>
      <c r="AF460" s="2" t="s">
        <v>139</v>
      </c>
      <c r="AG460" s="2" t="s">
        <v>3091</v>
      </c>
      <c r="AH460" s="2" t="s">
        <v>3091</v>
      </c>
      <c r="AI460" s="2" t="s">
        <v>3091</v>
      </c>
      <c r="AJ460" s="2" t="s">
        <v>4478</v>
      </c>
      <c r="AK460" s="2" t="s">
        <v>4479</v>
      </c>
      <c r="AL460" s="2" t="s">
        <v>4480</v>
      </c>
      <c r="AM460" s="2" t="s">
        <v>139</v>
      </c>
      <c r="AN460" s="2" t="s">
        <v>139</v>
      </c>
      <c r="AO460" s="2" t="s">
        <v>139</v>
      </c>
      <c r="AP460" s="2" t="s">
        <v>4481</v>
      </c>
      <c r="AQ460" s="2" t="s">
        <v>91</v>
      </c>
      <c r="AR460" s="2" t="s">
        <v>87</v>
      </c>
    </row>
    <row r="461" spans="8:44" ht="21" customHeight="1">
      <c r="H461" s="2">
        <f t="shared" si="18"/>
        <v>460</v>
      </c>
      <c r="I461" s="2" t="str">
        <f t="shared" ca="1" si="19"/>
        <v>ワールドインテック460</v>
      </c>
      <c r="K461" s="2" t="s">
        <v>45</v>
      </c>
      <c r="L461" s="2" t="s">
        <v>161</v>
      </c>
      <c r="M461" s="4" t="s">
        <v>4482</v>
      </c>
      <c r="N461" s="2" t="s">
        <v>4483</v>
      </c>
      <c r="O461" s="2" t="s">
        <v>4484</v>
      </c>
      <c r="P461" s="2" t="s">
        <v>139</v>
      </c>
      <c r="Q461" s="2" t="s">
        <v>4485</v>
      </c>
      <c r="R461" s="2" t="s">
        <v>139</v>
      </c>
      <c r="S461" s="2" t="s">
        <v>4486</v>
      </c>
      <c r="T461" s="2" t="s">
        <v>4487</v>
      </c>
      <c r="U461" s="2" t="s">
        <v>147</v>
      </c>
      <c r="V461" s="2" t="s">
        <v>4488</v>
      </c>
      <c r="W461" s="2" t="s">
        <v>4489</v>
      </c>
      <c r="X461" s="2">
        <v>30</v>
      </c>
      <c r="Y461" s="2" t="s">
        <v>139</v>
      </c>
      <c r="Z461" s="2" t="s">
        <v>1054</v>
      </c>
      <c r="AA461" s="2" t="s">
        <v>1054</v>
      </c>
      <c r="AB461" s="2" t="s">
        <v>4490</v>
      </c>
      <c r="AC461" s="2" t="s">
        <v>3246</v>
      </c>
      <c r="AD461" s="2" t="s">
        <v>3091</v>
      </c>
      <c r="AE461" s="2" t="s">
        <v>139</v>
      </c>
      <c r="AF461" s="2" t="s">
        <v>139</v>
      </c>
      <c r="AG461" s="2" t="s">
        <v>3091</v>
      </c>
      <c r="AH461" s="2" t="s">
        <v>3091</v>
      </c>
      <c r="AI461" s="2" t="s">
        <v>3091</v>
      </c>
      <c r="AJ461" s="2" t="s">
        <v>4491</v>
      </c>
      <c r="AK461" s="2" t="s">
        <v>4492</v>
      </c>
      <c r="AL461" s="2" t="s">
        <v>4493</v>
      </c>
      <c r="AM461" s="2" t="s">
        <v>139</v>
      </c>
      <c r="AN461" s="2" t="s">
        <v>139</v>
      </c>
      <c r="AO461" s="2" t="s">
        <v>139</v>
      </c>
      <c r="AP461" s="2" t="s">
        <v>4494</v>
      </c>
      <c r="AQ461" s="2" t="s">
        <v>91</v>
      </c>
      <c r="AR461" s="2" t="s">
        <v>87</v>
      </c>
    </row>
    <row r="462" spans="8:44" ht="21" customHeight="1">
      <c r="H462" s="2">
        <f t="shared" si="18"/>
        <v>461</v>
      </c>
      <c r="I462" s="2" t="str">
        <f t="shared" ca="1" si="19"/>
        <v>ワールドインテック461</v>
      </c>
      <c r="K462" s="2" t="s">
        <v>45</v>
      </c>
      <c r="L462" s="2" t="s">
        <v>161</v>
      </c>
      <c r="M462" s="4" t="s">
        <v>4495</v>
      </c>
      <c r="N462" s="2" t="s">
        <v>4483</v>
      </c>
      <c r="O462" s="2" t="s">
        <v>4484</v>
      </c>
      <c r="P462" s="2" t="s">
        <v>139</v>
      </c>
      <c r="Q462" s="2" t="s">
        <v>4485</v>
      </c>
      <c r="R462" s="2" t="s">
        <v>139</v>
      </c>
      <c r="S462" s="2" t="s">
        <v>4486</v>
      </c>
      <c r="T462" s="2" t="s">
        <v>3254</v>
      </c>
      <c r="U462" s="2" t="s">
        <v>147</v>
      </c>
      <c r="V462" s="2" t="s">
        <v>4496</v>
      </c>
      <c r="W462" s="2" t="s">
        <v>4497</v>
      </c>
      <c r="X462" s="2">
        <v>39</v>
      </c>
      <c r="Y462" s="2" t="s">
        <v>139</v>
      </c>
      <c r="Z462" s="2" t="s">
        <v>1054</v>
      </c>
      <c r="AA462" s="2" t="s">
        <v>1054</v>
      </c>
      <c r="AB462" s="2" t="s">
        <v>4498</v>
      </c>
      <c r="AC462" s="2" t="s">
        <v>3246</v>
      </c>
      <c r="AD462" s="2" t="s">
        <v>3091</v>
      </c>
      <c r="AE462" s="2" t="s">
        <v>139</v>
      </c>
      <c r="AF462" s="2" t="s">
        <v>139</v>
      </c>
      <c r="AG462" s="2" t="s">
        <v>3091</v>
      </c>
      <c r="AH462" s="2" t="s">
        <v>3125</v>
      </c>
      <c r="AI462" s="2" t="s">
        <v>3091</v>
      </c>
      <c r="AJ462" s="2" t="s">
        <v>4499</v>
      </c>
      <c r="AK462" s="2" t="s">
        <v>4492</v>
      </c>
      <c r="AL462" s="2" t="s">
        <v>4500</v>
      </c>
      <c r="AM462" s="2" t="s">
        <v>139</v>
      </c>
      <c r="AN462" s="2" t="s">
        <v>139</v>
      </c>
      <c r="AO462" s="2" t="s">
        <v>139</v>
      </c>
      <c r="AP462" s="2" t="s">
        <v>4494</v>
      </c>
      <c r="AQ462" s="2" t="s">
        <v>91</v>
      </c>
      <c r="AR462" s="2" t="s">
        <v>87</v>
      </c>
    </row>
    <row r="463" spans="8:44" ht="21" customHeight="1">
      <c r="H463" s="2">
        <f t="shared" si="18"/>
        <v>462</v>
      </c>
      <c r="I463" s="2" t="str">
        <f t="shared" ca="1" si="19"/>
        <v>ワールドインテック462</v>
      </c>
      <c r="K463" s="2" t="s">
        <v>45</v>
      </c>
      <c r="L463" s="2" t="s">
        <v>161</v>
      </c>
      <c r="M463" s="4" t="s">
        <v>4501</v>
      </c>
      <c r="N463" s="2" t="s">
        <v>3461</v>
      </c>
      <c r="O463" s="2" t="s">
        <v>4502</v>
      </c>
      <c r="P463" s="2" t="s">
        <v>139</v>
      </c>
      <c r="Q463" s="2" t="s">
        <v>3463</v>
      </c>
      <c r="R463" s="2" t="s">
        <v>139</v>
      </c>
      <c r="S463" s="2" t="s">
        <v>4503</v>
      </c>
      <c r="T463" s="2" t="s">
        <v>4504</v>
      </c>
      <c r="U463" s="2" t="s">
        <v>147</v>
      </c>
      <c r="V463" s="2" t="s">
        <v>3466</v>
      </c>
      <c r="W463" s="2" t="s">
        <v>3244</v>
      </c>
      <c r="X463" s="2">
        <v>45</v>
      </c>
      <c r="Y463" s="2" t="s">
        <v>139</v>
      </c>
      <c r="Z463" s="2" t="s">
        <v>1054</v>
      </c>
      <c r="AA463" s="2" t="s">
        <v>1054</v>
      </c>
      <c r="AB463" s="2" t="s">
        <v>3469</v>
      </c>
      <c r="AC463" s="2" t="s">
        <v>3091</v>
      </c>
      <c r="AD463" s="2" t="s">
        <v>3125</v>
      </c>
      <c r="AE463" s="2" t="s">
        <v>139</v>
      </c>
      <c r="AF463" s="2" t="s">
        <v>139</v>
      </c>
      <c r="AG463" s="2" t="s">
        <v>3125</v>
      </c>
      <c r="AH463" s="2" t="s">
        <v>3125</v>
      </c>
      <c r="AI463" s="2" t="s">
        <v>3091</v>
      </c>
      <c r="AJ463" s="2" t="s">
        <v>4505</v>
      </c>
      <c r="AK463" s="2" t="s">
        <v>3471</v>
      </c>
      <c r="AL463" s="2" t="s">
        <v>4506</v>
      </c>
      <c r="AM463" s="2" t="s">
        <v>139</v>
      </c>
      <c r="AN463" s="2" t="s">
        <v>139</v>
      </c>
      <c r="AO463" s="2" t="s">
        <v>139</v>
      </c>
      <c r="AP463" s="2" t="s">
        <v>3250</v>
      </c>
      <c r="AQ463" s="2" t="s">
        <v>91</v>
      </c>
      <c r="AR463" s="2" t="s">
        <v>87</v>
      </c>
    </row>
    <row r="464" spans="8:44" ht="21" customHeight="1">
      <c r="H464" s="2">
        <f t="shared" si="18"/>
        <v>463</v>
      </c>
      <c r="I464" s="2" t="str">
        <f t="shared" ca="1" si="19"/>
        <v>ワールドインテック463</v>
      </c>
      <c r="K464" s="2" t="s">
        <v>45</v>
      </c>
      <c r="L464" s="2" t="s">
        <v>161</v>
      </c>
      <c r="M464" s="4" t="s">
        <v>4507</v>
      </c>
      <c r="N464" s="2" t="s">
        <v>4508</v>
      </c>
      <c r="O464" s="2" t="s">
        <v>4509</v>
      </c>
      <c r="P464" s="2" t="s">
        <v>139</v>
      </c>
      <c r="Q464" s="2" t="s">
        <v>4510</v>
      </c>
      <c r="R464" s="2" t="s">
        <v>139</v>
      </c>
      <c r="S464" s="2" t="s">
        <v>4511</v>
      </c>
      <c r="T464" s="2" t="s">
        <v>4512</v>
      </c>
      <c r="U464" s="2" t="s">
        <v>147</v>
      </c>
      <c r="V464" s="2" t="s">
        <v>3985</v>
      </c>
      <c r="W464" s="2" t="s">
        <v>4513</v>
      </c>
      <c r="X464" s="2">
        <v>49</v>
      </c>
      <c r="Y464" s="2" t="s">
        <v>139</v>
      </c>
      <c r="Z464" s="2" t="s">
        <v>1054</v>
      </c>
      <c r="AA464" s="2" t="s">
        <v>1054</v>
      </c>
      <c r="AB464" s="2" t="s">
        <v>4514</v>
      </c>
      <c r="AC464" s="2" t="s">
        <v>4515</v>
      </c>
      <c r="AD464" s="2" t="s">
        <v>3125</v>
      </c>
      <c r="AE464" s="2" t="s">
        <v>139</v>
      </c>
      <c r="AF464" s="2" t="s">
        <v>139</v>
      </c>
      <c r="AG464" s="2" t="s">
        <v>3125</v>
      </c>
      <c r="AH464" s="2" t="s">
        <v>3091</v>
      </c>
      <c r="AI464" s="2" t="s">
        <v>3091</v>
      </c>
      <c r="AJ464" s="2" t="s">
        <v>4516</v>
      </c>
      <c r="AK464" s="2" t="s">
        <v>4517</v>
      </c>
      <c r="AL464" s="2" t="s">
        <v>4518</v>
      </c>
      <c r="AM464" s="2" t="s">
        <v>139</v>
      </c>
      <c r="AN464" s="2" t="s">
        <v>139</v>
      </c>
      <c r="AO464" s="2" t="s">
        <v>139</v>
      </c>
      <c r="AP464" s="2" t="s">
        <v>4519</v>
      </c>
      <c r="AQ464" s="2" t="s">
        <v>90</v>
      </c>
      <c r="AR464" s="2" t="s">
        <v>87</v>
      </c>
    </row>
    <row r="465" spans="8:44" ht="21" customHeight="1">
      <c r="H465" s="2">
        <f t="shared" si="18"/>
        <v>464</v>
      </c>
      <c r="I465" s="2" t="str">
        <f t="shared" ca="1" si="19"/>
        <v>ワールドインテック464</v>
      </c>
      <c r="K465" s="2" t="s">
        <v>45</v>
      </c>
      <c r="L465" s="2" t="s">
        <v>161</v>
      </c>
      <c r="M465" s="4" t="s">
        <v>4520</v>
      </c>
      <c r="N465" s="2" t="s">
        <v>4508</v>
      </c>
      <c r="O465" s="2" t="s">
        <v>4509</v>
      </c>
      <c r="P465" s="2" t="s">
        <v>139</v>
      </c>
      <c r="Q465" s="2" t="s">
        <v>4510</v>
      </c>
      <c r="R465" s="2" t="s">
        <v>139</v>
      </c>
      <c r="S465" s="2" t="s">
        <v>4511</v>
      </c>
      <c r="T465" s="2" t="s">
        <v>4512</v>
      </c>
      <c r="U465" s="2" t="s">
        <v>147</v>
      </c>
      <c r="V465" s="2" t="s">
        <v>4496</v>
      </c>
      <c r="W465" s="2" t="s">
        <v>4521</v>
      </c>
      <c r="X465" s="2">
        <v>49</v>
      </c>
      <c r="Y465" s="2" t="s">
        <v>139</v>
      </c>
      <c r="Z465" s="2" t="s">
        <v>1054</v>
      </c>
      <c r="AA465" s="2" t="s">
        <v>1054</v>
      </c>
      <c r="AB465" s="2" t="s">
        <v>4514</v>
      </c>
      <c r="AC465" s="2" t="s">
        <v>4515</v>
      </c>
      <c r="AD465" s="2" t="s">
        <v>3125</v>
      </c>
      <c r="AE465" s="2" t="s">
        <v>139</v>
      </c>
      <c r="AF465" s="2" t="s">
        <v>139</v>
      </c>
      <c r="AG465" s="2" t="s">
        <v>3125</v>
      </c>
      <c r="AH465" s="2" t="s">
        <v>3091</v>
      </c>
      <c r="AI465" s="2" t="s">
        <v>3091</v>
      </c>
      <c r="AJ465" s="2" t="s">
        <v>4522</v>
      </c>
      <c r="AK465" s="2" t="s">
        <v>4517</v>
      </c>
      <c r="AL465" s="2" t="s">
        <v>4523</v>
      </c>
      <c r="AM465" s="2" t="s">
        <v>139</v>
      </c>
      <c r="AN465" s="2" t="s">
        <v>139</v>
      </c>
      <c r="AO465" s="2" t="s">
        <v>139</v>
      </c>
      <c r="AP465" s="2" t="s">
        <v>4519</v>
      </c>
      <c r="AQ465" s="2" t="s">
        <v>90</v>
      </c>
      <c r="AR465" s="2" t="s">
        <v>87</v>
      </c>
    </row>
    <row r="466" spans="8:44" ht="21" customHeight="1">
      <c r="H466" s="2">
        <f t="shared" si="18"/>
        <v>465</v>
      </c>
      <c r="I466" s="2" t="str">
        <f t="shared" ca="1" si="19"/>
        <v>ワールドインテック465</v>
      </c>
      <c r="K466" s="2" t="s">
        <v>45</v>
      </c>
      <c r="L466" s="2" t="s">
        <v>161</v>
      </c>
      <c r="M466" s="4" t="s">
        <v>4524</v>
      </c>
      <c r="N466" s="2" t="s">
        <v>4525</v>
      </c>
      <c r="O466" s="2" t="s">
        <v>4526</v>
      </c>
      <c r="P466" s="2" t="s">
        <v>139</v>
      </c>
      <c r="Q466" s="2" t="s">
        <v>4527</v>
      </c>
      <c r="R466" s="2" t="s">
        <v>139</v>
      </c>
      <c r="S466" s="2" t="s">
        <v>4528</v>
      </c>
      <c r="T466" s="2" t="s">
        <v>4512</v>
      </c>
      <c r="U466" s="2" t="s">
        <v>147</v>
      </c>
      <c r="V466" s="2" t="s">
        <v>3985</v>
      </c>
      <c r="W466" s="2" t="s">
        <v>3281</v>
      </c>
      <c r="X466" s="2">
        <v>49</v>
      </c>
      <c r="Y466" s="2" t="s">
        <v>139</v>
      </c>
      <c r="Z466" s="2" t="s">
        <v>1054</v>
      </c>
      <c r="AA466" s="2" t="s">
        <v>1054</v>
      </c>
      <c r="AB466" s="2" t="s">
        <v>4529</v>
      </c>
      <c r="AC466" s="2" t="s">
        <v>3269</v>
      </c>
      <c r="AD466" s="2" t="s">
        <v>3091</v>
      </c>
      <c r="AE466" s="2" t="s">
        <v>139</v>
      </c>
      <c r="AF466" s="2" t="s">
        <v>139</v>
      </c>
      <c r="AG466" s="2" t="s">
        <v>3125</v>
      </c>
      <c r="AH466" s="2" t="s">
        <v>3091</v>
      </c>
      <c r="AI466" s="2" t="s">
        <v>3091</v>
      </c>
      <c r="AJ466" s="2" t="s">
        <v>4530</v>
      </c>
      <c r="AK466" s="2" t="s">
        <v>4531</v>
      </c>
      <c r="AL466" s="2" t="s">
        <v>4532</v>
      </c>
      <c r="AM466" s="2" t="s">
        <v>139</v>
      </c>
      <c r="AN466" s="2" t="s">
        <v>139</v>
      </c>
      <c r="AO466" s="2" t="s">
        <v>139</v>
      </c>
      <c r="AP466" s="2" t="s">
        <v>4533</v>
      </c>
      <c r="AQ466" s="2" t="s">
        <v>91</v>
      </c>
      <c r="AR466" s="2" t="s">
        <v>87</v>
      </c>
    </row>
    <row r="467" spans="8:44" ht="21" customHeight="1">
      <c r="H467" s="2">
        <f t="shared" si="18"/>
        <v>466</v>
      </c>
      <c r="I467" s="2" t="str">
        <f t="shared" ca="1" si="19"/>
        <v>ワールドインテック466</v>
      </c>
      <c r="K467" s="2" t="s">
        <v>45</v>
      </c>
      <c r="L467" s="2" t="s">
        <v>161</v>
      </c>
      <c r="M467" s="4" t="s">
        <v>4534</v>
      </c>
      <c r="N467" s="2" t="s">
        <v>4535</v>
      </c>
      <c r="O467" s="2" t="s">
        <v>4536</v>
      </c>
      <c r="P467" s="2" t="s">
        <v>139</v>
      </c>
      <c r="Q467" s="2" t="s">
        <v>4537</v>
      </c>
      <c r="R467" s="2" t="s">
        <v>139</v>
      </c>
      <c r="S467" s="2" t="s">
        <v>4538</v>
      </c>
      <c r="T467" s="2" t="s">
        <v>4539</v>
      </c>
      <c r="U467" s="2" t="s">
        <v>147</v>
      </c>
      <c r="V467" s="2" t="s">
        <v>4540</v>
      </c>
      <c r="W467" s="2" t="s">
        <v>3295</v>
      </c>
      <c r="X467" s="2">
        <v>40</v>
      </c>
      <c r="Y467" s="2" t="s">
        <v>139</v>
      </c>
      <c r="Z467" s="2" t="s">
        <v>1054</v>
      </c>
      <c r="AA467" s="2" t="s">
        <v>1054</v>
      </c>
      <c r="AB467" s="2" t="s">
        <v>4541</v>
      </c>
      <c r="AC467" s="2" t="s">
        <v>4542</v>
      </c>
      <c r="AD467" s="2" t="s">
        <v>3091</v>
      </c>
      <c r="AE467" s="2" t="s">
        <v>139</v>
      </c>
      <c r="AF467" s="2" t="s">
        <v>139</v>
      </c>
      <c r="AG467" s="2" t="s">
        <v>3091</v>
      </c>
      <c r="AH467" s="2" t="s">
        <v>3091</v>
      </c>
      <c r="AI467" s="2" t="s">
        <v>3091</v>
      </c>
      <c r="AJ467" s="2" t="s">
        <v>4543</v>
      </c>
      <c r="AK467" s="2" t="s">
        <v>4544</v>
      </c>
      <c r="AL467" s="2" t="s">
        <v>4545</v>
      </c>
      <c r="AM467" s="2" t="s">
        <v>139</v>
      </c>
      <c r="AN467" s="2" t="s">
        <v>139</v>
      </c>
      <c r="AO467" s="2" t="s">
        <v>139</v>
      </c>
      <c r="AP467" s="2" t="s">
        <v>4546</v>
      </c>
      <c r="AQ467" s="2" t="s">
        <v>86</v>
      </c>
      <c r="AR467" s="2" t="s">
        <v>87</v>
      </c>
    </row>
    <row r="468" spans="8:44" ht="21" customHeight="1">
      <c r="H468" s="2">
        <f t="shared" si="18"/>
        <v>467</v>
      </c>
      <c r="I468" s="2" t="str">
        <f t="shared" ca="1" si="19"/>
        <v>ワールドインテック467</v>
      </c>
      <c r="K468" s="2" t="s">
        <v>45</v>
      </c>
      <c r="L468" s="2" t="s">
        <v>161</v>
      </c>
      <c r="M468" s="4" t="s">
        <v>4547</v>
      </c>
      <c r="N468" s="2" t="s">
        <v>4535</v>
      </c>
      <c r="O468" s="2" t="s">
        <v>4536</v>
      </c>
      <c r="P468" s="2" t="s">
        <v>139</v>
      </c>
      <c r="Q468" s="2" t="s">
        <v>4537</v>
      </c>
      <c r="R468" s="2" t="s">
        <v>139</v>
      </c>
      <c r="S468" s="2" t="s">
        <v>4538</v>
      </c>
      <c r="T468" s="2" t="s">
        <v>4539</v>
      </c>
      <c r="U468" s="2" t="s">
        <v>147</v>
      </c>
      <c r="V468" s="2" t="s">
        <v>3215</v>
      </c>
      <c r="W468" s="2" t="s">
        <v>3281</v>
      </c>
      <c r="X468" s="2">
        <v>45</v>
      </c>
      <c r="Y468" s="2" t="s">
        <v>139</v>
      </c>
      <c r="Z468" s="2" t="s">
        <v>1054</v>
      </c>
      <c r="AA468" s="2" t="s">
        <v>1054</v>
      </c>
      <c r="AB468" s="2" t="s">
        <v>4541</v>
      </c>
      <c r="AC468" s="2" t="s">
        <v>4542</v>
      </c>
      <c r="AD468" s="2" t="s">
        <v>3091</v>
      </c>
      <c r="AE468" s="2" t="s">
        <v>139</v>
      </c>
      <c r="AF468" s="2" t="s">
        <v>139</v>
      </c>
      <c r="AG468" s="2" t="s">
        <v>3091</v>
      </c>
      <c r="AH468" s="2" t="s">
        <v>3091</v>
      </c>
      <c r="AI468" s="2" t="s">
        <v>3091</v>
      </c>
      <c r="AJ468" s="2" t="s">
        <v>4548</v>
      </c>
      <c r="AK468" s="2" t="s">
        <v>4544</v>
      </c>
      <c r="AL468" s="2" t="s">
        <v>4549</v>
      </c>
      <c r="AM468" s="2" t="s">
        <v>139</v>
      </c>
      <c r="AN468" s="2" t="s">
        <v>139</v>
      </c>
      <c r="AO468" s="2" t="s">
        <v>139</v>
      </c>
      <c r="AP468" s="2" t="s">
        <v>4546</v>
      </c>
      <c r="AQ468" s="2" t="s">
        <v>86</v>
      </c>
      <c r="AR468" s="2" t="s">
        <v>87</v>
      </c>
    </row>
    <row r="469" spans="8:44" ht="21" customHeight="1">
      <c r="H469" s="2">
        <f t="shared" si="18"/>
        <v>468</v>
      </c>
      <c r="I469" s="2" t="str">
        <f t="shared" ca="1" si="19"/>
        <v>ワールドインテック468</v>
      </c>
      <c r="K469" s="2" t="s">
        <v>45</v>
      </c>
      <c r="L469" s="2" t="s">
        <v>161</v>
      </c>
      <c r="M469" s="4" t="s">
        <v>4550</v>
      </c>
      <c r="N469" s="2" t="s">
        <v>4551</v>
      </c>
      <c r="O469" s="2" t="s">
        <v>4552</v>
      </c>
      <c r="P469" s="2" t="s">
        <v>139</v>
      </c>
      <c r="Q469" s="2" t="s">
        <v>4553</v>
      </c>
      <c r="R469" s="2" t="s">
        <v>139</v>
      </c>
      <c r="S469" s="2" t="s">
        <v>4554</v>
      </c>
      <c r="T469" s="2" t="s">
        <v>4539</v>
      </c>
      <c r="U469" s="2" t="s">
        <v>147</v>
      </c>
      <c r="V469" s="2" t="s">
        <v>4555</v>
      </c>
      <c r="W469" s="2" t="s">
        <v>4556</v>
      </c>
      <c r="X469" s="2">
        <v>40</v>
      </c>
      <c r="Y469" s="2" t="s">
        <v>139</v>
      </c>
      <c r="Z469" s="2" t="s">
        <v>1054</v>
      </c>
      <c r="AA469" s="2" t="s">
        <v>1054</v>
      </c>
      <c r="AB469" s="2" t="s">
        <v>4557</v>
      </c>
      <c r="AC469" s="2" t="s">
        <v>4542</v>
      </c>
      <c r="AD469" s="2" t="s">
        <v>3125</v>
      </c>
      <c r="AE469" s="2" t="s">
        <v>139</v>
      </c>
      <c r="AF469" s="2" t="s">
        <v>139</v>
      </c>
      <c r="AG469" s="2" t="s">
        <v>3091</v>
      </c>
      <c r="AH469" s="2" t="s">
        <v>3125</v>
      </c>
      <c r="AI469" s="2" t="s">
        <v>3091</v>
      </c>
      <c r="AJ469" s="2" t="s">
        <v>4558</v>
      </c>
      <c r="AK469" s="2" t="s">
        <v>4544</v>
      </c>
      <c r="AL469" s="2" t="s">
        <v>4559</v>
      </c>
      <c r="AM469" s="2" t="s">
        <v>139</v>
      </c>
      <c r="AN469" s="2" t="s">
        <v>139</v>
      </c>
      <c r="AO469" s="2" t="s">
        <v>139</v>
      </c>
      <c r="AP469" s="2" t="s">
        <v>4546</v>
      </c>
      <c r="AQ469" s="2" t="s">
        <v>4560</v>
      </c>
      <c r="AR469" s="2" t="s">
        <v>219</v>
      </c>
    </row>
    <row r="470" spans="8:44" ht="21" customHeight="1">
      <c r="H470" s="2">
        <f t="shared" si="18"/>
        <v>469</v>
      </c>
      <c r="I470" s="2" t="str">
        <f t="shared" ca="1" si="19"/>
        <v>ワールドインテック469</v>
      </c>
      <c r="K470" s="2" t="s">
        <v>45</v>
      </c>
      <c r="L470" s="2" t="s">
        <v>161</v>
      </c>
      <c r="M470" s="4" t="s">
        <v>4561</v>
      </c>
      <c r="N470" s="2" t="s">
        <v>4551</v>
      </c>
      <c r="O470" s="2" t="s">
        <v>4552</v>
      </c>
      <c r="P470" s="2" t="s">
        <v>139</v>
      </c>
      <c r="Q470" s="2" t="s">
        <v>4553</v>
      </c>
      <c r="R470" s="2" t="s">
        <v>139</v>
      </c>
      <c r="S470" s="2" t="s">
        <v>4554</v>
      </c>
      <c r="T470" s="2" t="s">
        <v>4539</v>
      </c>
      <c r="U470" s="2" t="s">
        <v>147</v>
      </c>
      <c r="V470" s="2" t="s">
        <v>3119</v>
      </c>
      <c r="W470" s="2" t="s">
        <v>4562</v>
      </c>
      <c r="X470" s="2">
        <v>45</v>
      </c>
      <c r="Y470" s="2" t="s">
        <v>139</v>
      </c>
      <c r="Z470" s="2" t="s">
        <v>1054</v>
      </c>
      <c r="AA470" s="2" t="s">
        <v>1054</v>
      </c>
      <c r="AB470" s="2" t="s">
        <v>4541</v>
      </c>
      <c r="AC470" s="2" t="s">
        <v>4542</v>
      </c>
      <c r="AD470" s="2" t="s">
        <v>3125</v>
      </c>
      <c r="AE470" s="2" t="s">
        <v>139</v>
      </c>
      <c r="AF470" s="2" t="s">
        <v>139</v>
      </c>
      <c r="AG470" s="2" t="s">
        <v>3091</v>
      </c>
      <c r="AH470" s="2" t="s">
        <v>3125</v>
      </c>
      <c r="AI470" s="2" t="s">
        <v>3091</v>
      </c>
      <c r="AJ470" s="2" t="s">
        <v>4558</v>
      </c>
      <c r="AK470" s="2" t="s">
        <v>4544</v>
      </c>
      <c r="AL470" s="2" t="s">
        <v>4563</v>
      </c>
      <c r="AM470" s="2" t="s">
        <v>139</v>
      </c>
      <c r="AN470" s="2" t="s">
        <v>139</v>
      </c>
      <c r="AO470" s="2" t="s">
        <v>139</v>
      </c>
      <c r="AP470" s="2" t="s">
        <v>4546</v>
      </c>
      <c r="AQ470" s="2" t="s">
        <v>4560</v>
      </c>
      <c r="AR470" s="2" t="s">
        <v>219</v>
      </c>
    </row>
    <row r="471" spans="8:44" ht="21" customHeight="1">
      <c r="H471" s="2">
        <f t="shared" si="18"/>
        <v>470</v>
      </c>
      <c r="I471" s="2" t="str">
        <f t="shared" ca="1" si="19"/>
        <v>ワールドインテック470</v>
      </c>
      <c r="K471" s="2" t="s">
        <v>45</v>
      </c>
      <c r="L471" s="2" t="s">
        <v>161</v>
      </c>
      <c r="M471" s="4" t="s">
        <v>4564</v>
      </c>
      <c r="N471" s="2" t="s">
        <v>4565</v>
      </c>
      <c r="O471" s="2" t="s">
        <v>4566</v>
      </c>
      <c r="P471" s="2" t="s">
        <v>139</v>
      </c>
      <c r="Q471" s="2" t="s">
        <v>4567</v>
      </c>
      <c r="R471" s="2" t="s">
        <v>139</v>
      </c>
      <c r="S471" s="2" t="s">
        <v>4568</v>
      </c>
      <c r="T471" s="2" t="s">
        <v>4539</v>
      </c>
      <c r="U471" s="2" t="s">
        <v>147</v>
      </c>
      <c r="V471" s="2" t="s">
        <v>4569</v>
      </c>
      <c r="W471" s="2" t="s">
        <v>4570</v>
      </c>
      <c r="X471" s="2">
        <v>40</v>
      </c>
      <c r="Y471" s="2" t="s">
        <v>139</v>
      </c>
      <c r="Z471" s="2" t="s">
        <v>3088</v>
      </c>
      <c r="AA471" s="2" t="s">
        <v>1054</v>
      </c>
      <c r="AB471" s="2" t="s">
        <v>4571</v>
      </c>
      <c r="AC471" s="2" t="s">
        <v>4572</v>
      </c>
      <c r="AD471" s="2" t="s">
        <v>3091</v>
      </c>
      <c r="AE471" s="2" t="s">
        <v>139</v>
      </c>
      <c r="AF471" s="2" t="s">
        <v>139</v>
      </c>
      <c r="AG471" s="2" t="s">
        <v>3125</v>
      </c>
      <c r="AH471" s="2" t="s">
        <v>3125</v>
      </c>
      <c r="AI471" s="2" t="s">
        <v>3091</v>
      </c>
      <c r="AJ471" s="2" t="s">
        <v>4573</v>
      </c>
      <c r="AK471" s="2" t="s">
        <v>139</v>
      </c>
      <c r="AL471" s="2" t="s">
        <v>4574</v>
      </c>
      <c r="AM471" s="2" t="s">
        <v>139</v>
      </c>
      <c r="AN471" s="2" t="s">
        <v>139</v>
      </c>
      <c r="AO471" s="2" t="s">
        <v>139</v>
      </c>
      <c r="AP471" s="2" t="s">
        <v>4546</v>
      </c>
      <c r="AQ471" s="2" t="s">
        <v>86</v>
      </c>
      <c r="AR471" s="2" t="s">
        <v>87</v>
      </c>
    </row>
    <row r="472" spans="8:44" ht="21" customHeight="1">
      <c r="H472" s="2">
        <f t="shared" si="18"/>
        <v>471</v>
      </c>
      <c r="I472" s="2" t="str">
        <f t="shared" ca="1" si="19"/>
        <v>ワールドインテック471</v>
      </c>
      <c r="K472" s="2" t="s">
        <v>45</v>
      </c>
      <c r="L472" s="2" t="s">
        <v>161</v>
      </c>
      <c r="M472" s="4" t="s">
        <v>4575</v>
      </c>
      <c r="N472" s="2" t="s">
        <v>4576</v>
      </c>
      <c r="O472" s="2" t="s">
        <v>4577</v>
      </c>
      <c r="P472" s="2" t="s">
        <v>139</v>
      </c>
      <c r="Q472" s="2" t="s">
        <v>4578</v>
      </c>
      <c r="R472" s="2" t="s">
        <v>139</v>
      </c>
      <c r="S472" s="2" t="s">
        <v>3464</v>
      </c>
      <c r="T472" s="2" t="s">
        <v>4539</v>
      </c>
      <c r="U472" s="2" t="s">
        <v>482</v>
      </c>
      <c r="V472" s="2" t="s">
        <v>3157</v>
      </c>
      <c r="W472" s="2" t="s">
        <v>3281</v>
      </c>
      <c r="X472" s="2">
        <v>45</v>
      </c>
      <c r="Y472" s="2" t="s">
        <v>139</v>
      </c>
      <c r="Z472" s="2" t="s">
        <v>3088</v>
      </c>
      <c r="AA472" s="2" t="s">
        <v>1054</v>
      </c>
      <c r="AB472" s="2" t="s">
        <v>4579</v>
      </c>
      <c r="AC472" s="2" t="s">
        <v>4542</v>
      </c>
      <c r="AD472" s="2" t="s">
        <v>3091</v>
      </c>
      <c r="AE472" s="2" t="s">
        <v>139</v>
      </c>
      <c r="AF472" s="2" t="s">
        <v>139</v>
      </c>
      <c r="AG472" s="2" t="s">
        <v>3091</v>
      </c>
      <c r="AH472" s="2" t="s">
        <v>3125</v>
      </c>
      <c r="AI472" s="2" t="s">
        <v>3091</v>
      </c>
      <c r="AJ472" s="2" t="s">
        <v>4580</v>
      </c>
      <c r="AK472" s="2" t="s">
        <v>139</v>
      </c>
      <c r="AL472" s="2" t="s">
        <v>4581</v>
      </c>
      <c r="AM472" s="2" t="s">
        <v>139</v>
      </c>
      <c r="AN472" s="2" t="s">
        <v>139</v>
      </c>
      <c r="AO472" s="2" t="s">
        <v>139</v>
      </c>
      <c r="AP472" s="2" t="s">
        <v>4546</v>
      </c>
      <c r="AQ472" s="2" t="s">
        <v>86</v>
      </c>
      <c r="AR472" s="2" t="s">
        <v>87</v>
      </c>
    </row>
    <row r="473" spans="8:44" ht="21" customHeight="1">
      <c r="H473" s="2">
        <f t="shared" si="18"/>
        <v>472</v>
      </c>
      <c r="I473" s="2" t="str">
        <f t="shared" ca="1" si="19"/>
        <v>ワールドインテック472</v>
      </c>
      <c r="K473" s="2" t="s">
        <v>45</v>
      </c>
      <c r="L473" s="2" t="s">
        <v>161</v>
      </c>
      <c r="M473" s="4" t="s">
        <v>4582</v>
      </c>
      <c r="N473" s="2" t="s">
        <v>4583</v>
      </c>
      <c r="O473" s="2" t="s">
        <v>4584</v>
      </c>
      <c r="P473" s="2" t="s">
        <v>139</v>
      </c>
      <c r="Q473" s="2" t="s">
        <v>4585</v>
      </c>
      <c r="R473" s="2" t="s">
        <v>139</v>
      </c>
      <c r="S473" s="2" t="s">
        <v>4586</v>
      </c>
      <c r="T473" s="2" t="s">
        <v>4587</v>
      </c>
      <c r="U473" s="2" t="s">
        <v>147</v>
      </c>
      <c r="V473" s="2" t="s">
        <v>4588</v>
      </c>
      <c r="W473" s="2" t="s">
        <v>4589</v>
      </c>
      <c r="X473" s="2">
        <v>49</v>
      </c>
      <c r="Y473" s="2" t="s">
        <v>139</v>
      </c>
      <c r="Z473" s="2" t="s">
        <v>1054</v>
      </c>
      <c r="AA473" s="2" t="s">
        <v>1054</v>
      </c>
      <c r="AB473" s="2" t="s">
        <v>4590</v>
      </c>
      <c r="AC473" s="2" t="s">
        <v>4591</v>
      </c>
      <c r="AD473" s="2" t="s">
        <v>3091</v>
      </c>
      <c r="AE473" s="2" t="s">
        <v>139</v>
      </c>
      <c r="AF473" s="2" t="s">
        <v>139</v>
      </c>
      <c r="AG473" s="2" t="s">
        <v>3125</v>
      </c>
      <c r="AH473" s="2" t="s">
        <v>3091</v>
      </c>
      <c r="AI473" s="2" t="s">
        <v>3125</v>
      </c>
      <c r="AJ473" s="2" t="s">
        <v>4592</v>
      </c>
      <c r="AK473" s="2" t="s">
        <v>4593</v>
      </c>
      <c r="AL473" s="2" t="s">
        <v>4594</v>
      </c>
      <c r="AM473" s="2" t="s">
        <v>139</v>
      </c>
      <c r="AN473" s="2" t="s">
        <v>139</v>
      </c>
      <c r="AO473" s="2" t="s">
        <v>139</v>
      </c>
      <c r="AP473" s="2" t="s">
        <v>4595</v>
      </c>
      <c r="AQ473" s="2" t="s">
        <v>88</v>
      </c>
      <c r="AR473" s="2" t="s">
        <v>87</v>
      </c>
    </row>
    <row r="474" spans="8:44" ht="21" customHeight="1">
      <c r="H474" s="2">
        <f t="shared" si="18"/>
        <v>473</v>
      </c>
      <c r="I474" s="2" t="str">
        <f t="shared" ca="1" si="19"/>
        <v>ワールドインテック473</v>
      </c>
      <c r="K474" s="2" t="s">
        <v>45</v>
      </c>
      <c r="L474" s="2" t="s">
        <v>161</v>
      </c>
      <c r="M474" s="4" t="s">
        <v>4596</v>
      </c>
      <c r="N474" s="2" t="s">
        <v>4597</v>
      </c>
      <c r="O474" s="2" t="s">
        <v>4598</v>
      </c>
      <c r="P474" s="2" t="s">
        <v>139</v>
      </c>
      <c r="Q474" s="2" t="s">
        <v>4599</v>
      </c>
      <c r="R474" s="2" t="s">
        <v>139</v>
      </c>
      <c r="S474" s="2" t="s">
        <v>4600</v>
      </c>
      <c r="T474" s="2" t="s">
        <v>4601</v>
      </c>
      <c r="U474" s="2" t="s">
        <v>4602</v>
      </c>
      <c r="V474" s="2" t="s">
        <v>3157</v>
      </c>
      <c r="W474" s="2" t="s">
        <v>3394</v>
      </c>
      <c r="X474" s="2">
        <v>49</v>
      </c>
      <c r="Y474" s="2" t="s">
        <v>139</v>
      </c>
      <c r="Z474" s="2" t="s">
        <v>3088</v>
      </c>
      <c r="AA474" s="2" t="s">
        <v>1054</v>
      </c>
      <c r="AB474" s="2" t="s">
        <v>4603</v>
      </c>
      <c r="AC474" s="2" t="s">
        <v>4604</v>
      </c>
      <c r="AD474" s="2" t="s">
        <v>3091</v>
      </c>
      <c r="AE474" s="2" t="s">
        <v>139</v>
      </c>
      <c r="AF474" s="2" t="s">
        <v>139</v>
      </c>
      <c r="AG474" s="2" t="s">
        <v>3125</v>
      </c>
      <c r="AH474" s="2" t="s">
        <v>3091</v>
      </c>
      <c r="AI474" s="2" t="s">
        <v>3091</v>
      </c>
      <c r="AJ474" s="2" t="s">
        <v>4605</v>
      </c>
      <c r="AK474" s="2" t="s">
        <v>4606</v>
      </c>
      <c r="AL474" s="2" t="s">
        <v>4607</v>
      </c>
      <c r="AM474" s="2" t="s">
        <v>139</v>
      </c>
      <c r="AN474" s="2" t="s">
        <v>139</v>
      </c>
      <c r="AO474" s="2" t="s">
        <v>139</v>
      </c>
      <c r="AP474" s="2" t="s">
        <v>3989</v>
      </c>
      <c r="AQ474" s="2" t="s">
        <v>88</v>
      </c>
      <c r="AR474" s="2" t="s">
        <v>87</v>
      </c>
    </row>
    <row r="475" spans="8:44" ht="21" customHeight="1">
      <c r="H475" s="2">
        <f t="shared" si="18"/>
        <v>474</v>
      </c>
      <c r="I475" s="2" t="str">
        <f t="shared" ca="1" si="19"/>
        <v>ワールドインテック474</v>
      </c>
      <c r="K475" s="2" t="s">
        <v>45</v>
      </c>
      <c r="L475" s="2" t="s">
        <v>161</v>
      </c>
      <c r="M475" s="4" t="s">
        <v>4608</v>
      </c>
      <c r="N475" s="2" t="s">
        <v>4609</v>
      </c>
      <c r="O475" s="2" t="s">
        <v>4610</v>
      </c>
      <c r="P475" s="2" t="s">
        <v>139</v>
      </c>
      <c r="Q475" s="2" t="s">
        <v>4611</v>
      </c>
      <c r="R475" s="2" t="s">
        <v>139</v>
      </c>
      <c r="S475" s="2" t="s">
        <v>4612</v>
      </c>
      <c r="T475" s="2" t="s">
        <v>4539</v>
      </c>
      <c r="U475" s="2" t="s">
        <v>147</v>
      </c>
      <c r="V475" s="2" t="s">
        <v>4613</v>
      </c>
      <c r="W475" s="2" t="s">
        <v>3382</v>
      </c>
      <c r="X475" s="2">
        <v>45</v>
      </c>
      <c r="Y475" s="2" t="s">
        <v>139</v>
      </c>
      <c r="Z475" s="2" t="s">
        <v>3088</v>
      </c>
      <c r="AA475" s="2" t="s">
        <v>1054</v>
      </c>
      <c r="AB475" s="2" t="s">
        <v>4603</v>
      </c>
      <c r="AC475" s="2" t="s">
        <v>4614</v>
      </c>
      <c r="AD475" s="2" t="s">
        <v>3091</v>
      </c>
      <c r="AE475" s="2" t="s">
        <v>139</v>
      </c>
      <c r="AF475" s="2" t="s">
        <v>139</v>
      </c>
      <c r="AG475" s="2" t="s">
        <v>3125</v>
      </c>
      <c r="AH475" s="2" t="s">
        <v>3125</v>
      </c>
      <c r="AI475" s="2" t="s">
        <v>3125</v>
      </c>
      <c r="AJ475" s="2" t="s">
        <v>4615</v>
      </c>
      <c r="AK475" s="2" t="s">
        <v>4616</v>
      </c>
      <c r="AL475" s="2" t="s">
        <v>4617</v>
      </c>
      <c r="AM475" s="2" t="s">
        <v>139</v>
      </c>
      <c r="AN475" s="2" t="s">
        <v>139</v>
      </c>
      <c r="AO475" s="2" t="s">
        <v>139</v>
      </c>
      <c r="AP475" s="2" t="s">
        <v>3989</v>
      </c>
      <c r="AQ475" s="2" t="s">
        <v>88</v>
      </c>
      <c r="AR475" s="2" t="s">
        <v>87</v>
      </c>
    </row>
    <row r="476" spans="8:44" ht="21" customHeight="1">
      <c r="H476" s="2">
        <f t="shared" si="18"/>
        <v>475</v>
      </c>
      <c r="I476" s="2" t="str">
        <f t="shared" ca="1" si="19"/>
        <v>ワールドインテック475</v>
      </c>
      <c r="K476" s="2" t="s">
        <v>45</v>
      </c>
      <c r="L476" s="2" t="s">
        <v>161</v>
      </c>
      <c r="M476" s="4" t="s">
        <v>4618</v>
      </c>
      <c r="N476" s="2" t="s">
        <v>4619</v>
      </c>
      <c r="O476" s="2" t="s">
        <v>4620</v>
      </c>
      <c r="P476" s="2" t="s">
        <v>139</v>
      </c>
      <c r="Q476" s="2" t="s">
        <v>4621</v>
      </c>
      <c r="R476" s="2" t="s">
        <v>139</v>
      </c>
      <c r="S476" s="2" t="s">
        <v>4622</v>
      </c>
      <c r="T476" s="2" t="s">
        <v>4623</v>
      </c>
      <c r="U476" s="2" t="s">
        <v>3242</v>
      </c>
      <c r="V476" s="2" t="s">
        <v>3985</v>
      </c>
      <c r="W476" s="2" t="s">
        <v>4624</v>
      </c>
      <c r="X476" s="2">
        <v>49</v>
      </c>
      <c r="Y476" s="2" t="s">
        <v>139</v>
      </c>
      <c r="Z476" s="2" t="s">
        <v>1054</v>
      </c>
      <c r="AA476" s="2" t="s">
        <v>1054</v>
      </c>
      <c r="AB476" s="2" t="s">
        <v>4625</v>
      </c>
      <c r="AC476" s="2" t="s">
        <v>4626</v>
      </c>
      <c r="AD476" s="2" t="s">
        <v>3091</v>
      </c>
      <c r="AE476" s="2" t="s">
        <v>139</v>
      </c>
      <c r="AF476" s="2" t="s">
        <v>139</v>
      </c>
      <c r="AG476" s="2" t="s">
        <v>3091</v>
      </c>
      <c r="AH476" s="2" t="s">
        <v>3091</v>
      </c>
      <c r="AI476" s="2" t="s">
        <v>3091</v>
      </c>
      <c r="AJ476" s="2" t="s">
        <v>4627</v>
      </c>
      <c r="AK476" s="2" t="s">
        <v>4628</v>
      </c>
      <c r="AL476" s="2" t="s">
        <v>4629</v>
      </c>
      <c r="AM476" s="2" t="s">
        <v>139</v>
      </c>
      <c r="AN476" s="2" t="s">
        <v>139</v>
      </c>
      <c r="AO476" s="2" t="s">
        <v>139</v>
      </c>
      <c r="AP476" s="2" t="s">
        <v>4630</v>
      </c>
      <c r="AQ476" s="2" t="s">
        <v>88</v>
      </c>
      <c r="AR476" s="2" t="s">
        <v>87</v>
      </c>
    </row>
    <row r="477" spans="8:44" ht="21" customHeight="1">
      <c r="H477" s="2">
        <f t="shared" si="18"/>
        <v>476</v>
      </c>
      <c r="I477" s="2" t="str">
        <f t="shared" ca="1" si="19"/>
        <v>ワールドインテック476</v>
      </c>
      <c r="K477" s="2" t="s">
        <v>45</v>
      </c>
      <c r="L477" s="2" t="s">
        <v>161</v>
      </c>
      <c r="M477" s="4" t="s">
        <v>4631</v>
      </c>
      <c r="N477" s="2" t="s">
        <v>4632</v>
      </c>
      <c r="O477" s="2" t="s">
        <v>4633</v>
      </c>
      <c r="P477" s="2" t="s">
        <v>139</v>
      </c>
      <c r="Q477" s="2" t="s">
        <v>4634</v>
      </c>
      <c r="R477" s="2" t="s">
        <v>139</v>
      </c>
      <c r="S477" s="2" t="s">
        <v>4635</v>
      </c>
      <c r="T477" s="2" t="s">
        <v>4539</v>
      </c>
      <c r="U477" s="2" t="s">
        <v>183</v>
      </c>
      <c r="V477" s="2" t="s">
        <v>3466</v>
      </c>
      <c r="W477" s="2" t="s">
        <v>3783</v>
      </c>
      <c r="X477" s="2">
        <v>49</v>
      </c>
      <c r="Y477" s="2" t="s">
        <v>139</v>
      </c>
      <c r="Z477" s="2" t="s">
        <v>3088</v>
      </c>
      <c r="AA477" s="2" t="s">
        <v>4636</v>
      </c>
      <c r="AB477" s="2" t="s">
        <v>4637</v>
      </c>
      <c r="AC477" s="2" t="s">
        <v>4638</v>
      </c>
      <c r="AD477" s="2" t="s">
        <v>3091</v>
      </c>
      <c r="AE477" s="2" t="s">
        <v>139</v>
      </c>
      <c r="AF477" s="2" t="s">
        <v>139</v>
      </c>
      <c r="AG477" s="2" t="s">
        <v>3091</v>
      </c>
      <c r="AH477" s="2" t="s">
        <v>3125</v>
      </c>
      <c r="AI477" s="2" t="s">
        <v>3091</v>
      </c>
      <c r="AJ477" s="2" t="s">
        <v>4639</v>
      </c>
      <c r="AK477" s="2" t="s">
        <v>4640</v>
      </c>
      <c r="AL477" s="2" t="s">
        <v>4641</v>
      </c>
      <c r="AM477" s="2" t="s">
        <v>139</v>
      </c>
      <c r="AN477" s="2" t="s">
        <v>139</v>
      </c>
      <c r="AO477" s="2" t="s">
        <v>139</v>
      </c>
      <c r="AP477" s="2" t="s">
        <v>4642</v>
      </c>
      <c r="AQ477" s="2" t="s">
        <v>91</v>
      </c>
      <c r="AR477" s="2" t="s">
        <v>87</v>
      </c>
    </row>
    <row r="478" spans="8:44" ht="21" customHeight="1">
      <c r="H478" s="2">
        <f t="shared" si="18"/>
        <v>477</v>
      </c>
      <c r="I478" s="2" t="str">
        <f t="shared" ca="1" si="19"/>
        <v>ワールドインテック477</v>
      </c>
      <c r="K478" s="2" t="s">
        <v>45</v>
      </c>
      <c r="L478" s="2" t="s">
        <v>161</v>
      </c>
      <c r="M478" s="4" t="s">
        <v>4643</v>
      </c>
      <c r="N478" s="2" t="s">
        <v>4632</v>
      </c>
      <c r="O478" s="2" t="s">
        <v>4644</v>
      </c>
      <c r="P478" s="2" t="s">
        <v>139</v>
      </c>
      <c r="Q478" s="2" t="s">
        <v>4634</v>
      </c>
      <c r="R478" s="2" t="s">
        <v>139</v>
      </c>
      <c r="S478" s="2" t="s">
        <v>4635</v>
      </c>
      <c r="T478" s="2" t="s">
        <v>4539</v>
      </c>
      <c r="U478" s="2" t="s">
        <v>183</v>
      </c>
      <c r="V478" s="2" t="s">
        <v>3466</v>
      </c>
      <c r="W478" s="2" t="s">
        <v>3783</v>
      </c>
      <c r="X478" s="2">
        <v>49</v>
      </c>
      <c r="Y478" s="2" t="s">
        <v>139</v>
      </c>
      <c r="Z478" s="2" t="s">
        <v>3088</v>
      </c>
      <c r="AA478" s="2" t="s">
        <v>4636</v>
      </c>
      <c r="AB478" s="2" t="s">
        <v>4637</v>
      </c>
      <c r="AC478" s="2" t="s">
        <v>4638</v>
      </c>
      <c r="AD478" s="2" t="s">
        <v>3091</v>
      </c>
      <c r="AE478" s="2" t="s">
        <v>139</v>
      </c>
      <c r="AF478" s="2" t="s">
        <v>139</v>
      </c>
      <c r="AG478" s="2" t="s">
        <v>3091</v>
      </c>
      <c r="AH478" s="2" t="s">
        <v>3125</v>
      </c>
      <c r="AI478" s="2" t="s">
        <v>3091</v>
      </c>
      <c r="AJ478" s="2" t="s">
        <v>4639</v>
      </c>
      <c r="AK478" s="2" t="s">
        <v>4640</v>
      </c>
      <c r="AL478" s="2" t="s">
        <v>4645</v>
      </c>
      <c r="AM478" s="2" t="s">
        <v>139</v>
      </c>
      <c r="AN478" s="2" t="s">
        <v>139</v>
      </c>
      <c r="AO478" s="2" t="s">
        <v>139</v>
      </c>
      <c r="AP478" s="2" t="s">
        <v>4642</v>
      </c>
      <c r="AQ478" s="2" t="s">
        <v>91</v>
      </c>
      <c r="AR478" s="2" t="s">
        <v>87</v>
      </c>
    </row>
    <row r="479" spans="8:44" ht="21" customHeight="1">
      <c r="H479" s="2">
        <f t="shared" si="18"/>
        <v>478</v>
      </c>
      <c r="I479" s="2" t="str">
        <f t="shared" ca="1" si="19"/>
        <v>ワールドインテック478</v>
      </c>
      <c r="K479" s="2" t="s">
        <v>45</v>
      </c>
      <c r="L479" s="2" t="s">
        <v>161</v>
      </c>
      <c r="M479" s="4" t="s">
        <v>4646</v>
      </c>
      <c r="N479" s="2" t="s">
        <v>4632</v>
      </c>
      <c r="O479" s="2" t="s">
        <v>4633</v>
      </c>
      <c r="P479" s="2" t="s">
        <v>139</v>
      </c>
      <c r="Q479" s="2" t="s">
        <v>4634</v>
      </c>
      <c r="R479" s="2" t="s">
        <v>139</v>
      </c>
      <c r="S479" s="2" t="s">
        <v>4635</v>
      </c>
      <c r="T479" s="2" t="s">
        <v>4539</v>
      </c>
      <c r="U479" s="2" t="s">
        <v>183</v>
      </c>
      <c r="V479" s="2" t="s">
        <v>4647</v>
      </c>
      <c r="W479" s="2" t="s">
        <v>4648</v>
      </c>
      <c r="X479" s="2">
        <v>39</v>
      </c>
      <c r="Y479" s="2" t="s">
        <v>139</v>
      </c>
      <c r="Z479" s="2" t="s">
        <v>3088</v>
      </c>
      <c r="AA479" s="2" t="s">
        <v>4636</v>
      </c>
      <c r="AB479" s="2" t="s">
        <v>4637</v>
      </c>
      <c r="AC479" s="2" t="s">
        <v>4638</v>
      </c>
      <c r="AD479" s="2" t="s">
        <v>3091</v>
      </c>
      <c r="AE479" s="2" t="s">
        <v>139</v>
      </c>
      <c r="AF479" s="2" t="s">
        <v>139</v>
      </c>
      <c r="AG479" s="2" t="s">
        <v>3091</v>
      </c>
      <c r="AH479" s="2" t="s">
        <v>3125</v>
      </c>
      <c r="AI479" s="2" t="s">
        <v>3091</v>
      </c>
      <c r="AJ479" s="2" t="s">
        <v>4649</v>
      </c>
      <c r="AK479" s="2" t="s">
        <v>4640</v>
      </c>
      <c r="AL479" s="2" t="s">
        <v>4650</v>
      </c>
      <c r="AM479" s="2" t="s">
        <v>139</v>
      </c>
      <c r="AN479" s="2" t="s">
        <v>139</v>
      </c>
      <c r="AO479" s="2" t="s">
        <v>139</v>
      </c>
      <c r="AP479" s="2" t="s">
        <v>4642</v>
      </c>
      <c r="AQ479" s="2" t="s">
        <v>91</v>
      </c>
      <c r="AR479" s="2" t="s">
        <v>87</v>
      </c>
    </row>
    <row r="480" spans="8:44" ht="21" customHeight="1">
      <c r="H480" s="2">
        <f t="shared" si="18"/>
        <v>479</v>
      </c>
      <c r="I480" s="2" t="str">
        <f t="shared" ca="1" si="19"/>
        <v>ワールドインテック479</v>
      </c>
      <c r="K480" s="2" t="s">
        <v>45</v>
      </c>
      <c r="L480" s="2" t="s">
        <v>161</v>
      </c>
      <c r="M480" s="4" t="s">
        <v>4651</v>
      </c>
      <c r="N480" s="2" t="s">
        <v>4652</v>
      </c>
      <c r="O480" s="2" t="s">
        <v>4653</v>
      </c>
      <c r="P480" s="2" t="s">
        <v>139</v>
      </c>
      <c r="Q480" s="2" t="s">
        <v>4654</v>
      </c>
      <c r="R480" s="2" t="s">
        <v>139</v>
      </c>
      <c r="S480" s="2" t="s">
        <v>4655</v>
      </c>
      <c r="T480" s="2" t="s">
        <v>4539</v>
      </c>
      <c r="U480" s="2" t="s">
        <v>147</v>
      </c>
      <c r="V480" s="2" t="s">
        <v>3215</v>
      </c>
      <c r="W480" s="2" t="s">
        <v>4656</v>
      </c>
      <c r="X480" s="2">
        <v>35</v>
      </c>
      <c r="Y480" s="2" t="s">
        <v>139</v>
      </c>
      <c r="Z480" s="2" t="s">
        <v>1054</v>
      </c>
      <c r="AA480" s="2" t="s">
        <v>4657</v>
      </c>
      <c r="AB480" s="2" t="s">
        <v>4658</v>
      </c>
      <c r="AC480" s="2" t="s">
        <v>3269</v>
      </c>
      <c r="AD480" s="2" t="s">
        <v>3091</v>
      </c>
      <c r="AE480" s="2" t="s">
        <v>139</v>
      </c>
      <c r="AF480" s="2" t="s">
        <v>139</v>
      </c>
      <c r="AG480" s="2" t="s">
        <v>3125</v>
      </c>
      <c r="AH480" s="2" t="s">
        <v>3125</v>
      </c>
      <c r="AI480" s="2" t="s">
        <v>3091</v>
      </c>
      <c r="AJ480" s="2" t="s">
        <v>4659</v>
      </c>
      <c r="AK480" s="2" t="s">
        <v>3471</v>
      </c>
      <c r="AL480" s="2" t="s">
        <v>4660</v>
      </c>
      <c r="AM480" s="2" t="s">
        <v>139</v>
      </c>
      <c r="AN480" s="2" t="s">
        <v>139</v>
      </c>
      <c r="AO480" s="2" t="s">
        <v>139</v>
      </c>
      <c r="AP480" s="2" t="s">
        <v>4661</v>
      </c>
      <c r="AQ480" s="2" t="s">
        <v>91</v>
      </c>
      <c r="AR480" s="2" t="s">
        <v>87</v>
      </c>
    </row>
    <row r="481" spans="8:44" ht="21" customHeight="1">
      <c r="H481" s="2">
        <f t="shared" si="18"/>
        <v>480</v>
      </c>
      <c r="I481" s="2" t="str">
        <f t="shared" ca="1" si="19"/>
        <v>ワールドインテック480</v>
      </c>
      <c r="K481" s="2" t="s">
        <v>45</v>
      </c>
      <c r="L481" s="2" t="s">
        <v>161</v>
      </c>
      <c r="M481" s="4" t="s">
        <v>4662</v>
      </c>
      <c r="N481" s="2" t="s">
        <v>3237</v>
      </c>
      <c r="O481" s="2" t="s">
        <v>3252</v>
      </c>
      <c r="P481" s="2" t="s">
        <v>139</v>
      </c>
      <c r="Q481" s="2" t="s">
        <v>3239</v>
      </c>
      <c r="R481" s="2" t="s">
        <v>139</v>
      </c>
      <c r="S481" s="2" t="s">
        <v>3253</v>
      </c>
      <c r="T481" s="2" t="s">
        <v>4539</v>
      </c>
      <c r="U481" s="2" t="s">
        <v>3242</v>
      </c>
      <c r="V481" s="2" t="s">
        <v>3243</v>
      </c>
      <c r="W481" s="2" t="s">
        <v>4663</v>
      </c>
      <c r="X481" s="2">
        <v>40</v>
      </c>
      <c r="Y481" s="2" t="s">
        <v>139</v>
      </c>
      <c r="Z481" s="2" t="s">
        <v>3088</v>
      </c>
      <c r="AA481" s="2" t="s">
        <v>3257</v>
      </c>
      <c r="AB481" s="2" t="s">
        <v>3245</v>
      </c>
      <c r="AC481" s="2" t="s">
        <v>3246</v>
      </c>
      <c r="AD481" s="2" t="s">
        <v>3091</v>
      </c>
      <c r="AE481" s="2" t="s">
        <v>139</v>
      </c>
      <c r="AF481" s="2" t="s">
        <v>139</v>
      </c>
      <c r="AG481" s="2" t="s">
        <v>3125</v>
      </c>
      <c r="AH481" s="2" t="s">
        <v>3091</v>
      </c>
      <c r="AI481" s="2" t="s">
        <v>3091</v>
      </c>
      <c r="AJ481" s="2" t="s">
        <v>3247</v>
      </c>
      <c r="AK481" s="2" t="s">
        <v>3248</v>
      </c>
      <c r="AL481" s="2" t="s">
        <v>4664</v>
      </c>
      <c r="AM481" s="2" t="s">
        <v>139</v>
      </c>
      <c r="AN481" s="2" t="s">
        <v>139</v>
      </c>
      <c r="AO481" s="2" t="s">
        <v>139</v>
      </c>
      <c r="AP481" s="2" t="s">
        <v>3250</v>
      </c>
      <c r="AQ481" s="2" t="s">
        <v>91</v>
      </c>
      <c r="AR481" s="2" t="s">
        <v>87</v>
      </c>
    </row>
    <row r="482" spans="8:44" ht="21" customHeight="1">
      <c r="H482" s="2">
        <f t="shared" si="18"/>
        <v>481</v>
      </c>
      <c r="I482" s="2" t="str">
        <f t="shared" ca="1" si="19"/>
        <v>ワールドインテック481</v>
      </c>
      <c r="K482" s="2" t="s">
        <v>45</v>
      </c>
      <c r="L482" s="2" t="s">
        <v>161</v>
      </c>
      <c r="M482" s="4" t="s">
        <v>4665</v>
      </c>
      <c r="N482" s="2" t="s">
        <v>3461</v>
      </c>
      <c r="O482" s="2" t="s">
        <v>4502</v>
      </c>
      <c r="P482" s="2" t="s">
        <v>139</v>
      </c>
      <c r="Q482" s="2" t="s">
        <v>3463</v>
      </c>
      <c r="R482" s="2" t="s">
        <v>139</v>
      </c>
      <c r="S482" s="2" t="s">
        <v>3464</v>
      </c>
      <c r="T482" s="2" t="s">
        <v>4666</v>
      </c>
      <c r="U482" s="2" t="s">
        <v>183</v>
      </c>
      <c r="V482" s="2" t="s">
        <v>3466</v>
      </c>
      <c r="W482" s="2" t="s">
        <v>4667</v>
      </c>
      <c r="X482" s="2">
        <v>45</v>
      </c>
      <c r="Y482" s="2" t="s">
        <v>139</v>
      </c>
      <c r="Z482" s="2" t="s">
        <v>1054</v>
      </c>
      <c r="AA482" s="2" t="s">
        <v>1054</v>
      </c>
      <c r="AB482" s="2" t="s">
        <v>3469</v>
      </c>
      <c r="AC482" s="2" t="s">
        <v>139</v>
      </c>
      <c r="AD482" s="2" t="s">
        <v>3125</v>
      </c>
      <c r="AE482" s="2" t="s">
        <v>139</v>
      </c>
      <c r="AF482" s="2" t="s">
        <v>139</v>
      </c>
      <c r="AG482" s="2" t="s">
        <v>3125</v>
      </c>
      <c r="AH482" s="2" t="s">
        <v>3125</v>
      </c>
      <c r="AI482" s="2" t="s">
        <v>3091</v>
      </c>
      <c r="AJ482" s="2" t="s">
        <v>4505</v>
      </c>
      <c r="AK482" s="2" t="s">
        <v>3471</v>
      </c>
      <c r="AL482" s="2" t="s">
        <v>4668</v>
      </c>
      <c r="AM482" s="2" t="s">
        <v>139</v>
      </c>
      <c r="AN482" s="2" t="s">
        <v>139</v>
      </c>
      <c r="AO482" s="2" t="s">
        <v>139</v>
      </c>
      <c r="AP482" s="2" t="s">
        <v>3250</v>
      </c>
      <c r="AQ482" s="2" t="s">
        <v>91</v>
      </c>
      <c r="AR482" s="2" t="s">
        <v>87</v>
      </c>
    </row>
    <row r="483" spans="8:44" ht="21" customHeight="1">
      <c r="H483" s="2">
        <f t="shared" si="18"/>
        <v>482</v>
      </c>
      <c r="I483" s="2" t="str">
        <f t="shared" ca="1" si="19"/>
        <v>ワールドインテック482</v>
      </c>
      <c r="K483" s="2" t="s">
        <v>45</v>
      </c>
      <c r="L483" s="2" t="s">
        <v>161</v>
      </c>
      <c r="M483" s="4" t="s">
        <v>4669</v>
      </c>
      <c r="N483" s="2" t="s">
        <v>4670</v>
      </c>
      <c r="O483" s="2" t="s">
        <v>4671</v>
      </c>
      <c r="P483" s="2" t="s">
        <v>139</v>
      </c>
      <c r="Q483" s="2" t="s">
        <v>4672</v>
      </c>
      <c r="R483" s="2" t="s">
        <v>139</v>
      </c>
      <c r="S483" s="2" t="s">
        <v>4655</v>
      </c>
      <c r="T483" s="2" t="s">
        <v>4539</v>
      </c>
      <c r="U483" s="2" t="s">
        <v>147</v>
      </c>
      <c r="V483" s="2" t="s">
        <v>4673</v>
      </c>
      <c r="W483" s="2" t="s">
        <v>4674</v>
      </c>
      <c r="X483" s="2">
        <v>50</v>
      </c>
      <c r="Y483" s="2" t="s">
        <v>139</v>
      </c>
      <c r="Z483" s="2" t="s">
        <v>3088</v>
      </c>
      <c r="AA483" s="2" t="s">
        <v>4675</v>
      </c>
      <c r="AB483" s="2" t="s">
        <v>4676</v>
      </c>
      <c r="AC483" s="2" t="s">
        <v>4638</v>
      </c>
      <c r="AD483" s="2" t="s">
        <v>3091</v>
      </c>
      <c r="AE483" s="2" t="s">
        <v>139</v>
      </c>
      <c r="AF483" s="2" t="s">
        <v>139</v>
      </c>
      <c r="AG483" s="2" t="s">
        <v>3091</v>
      </c>
      <c r="AH483" s="2" t="s">
        <v>3125</v>
      </c>
      <c r="AI483" s="2" t="s">
        <v>3091</v>
      </c>
      <c r="AJ483" s="2" t="s">
        <v>4677</v>
      </c>
      <c r="AK483" s="2" t="s">
        <v>4678</v>
      </c>
      <c r="AL483" s="2" t="s">
        <v>4679</v>
      </c>
      <c r="AM483" s="2" t="s">
        <v>139</v>
      </c>
      <c r="AN483" s="2" t="s">
        <v>139</v>
      </c>
      <c r="AO483" s="2" t="s">
        <v>139</v>
      </c>
      <c r="AP483" s="2" t="s">
        <v>4680</v>
      </c>
      <c r="AQ483" s="2" t="s">
        <v>91</v>
      </c>
      <c r="AR483" s="2" t="s">
        <v>87</v>
      </c>
    </row>
    <row r="484" spans="8:44" ht="21" customHeight="1">
      <c r="H484" s="2">
        <f t="shared" si="18"/>
        <v>483</v>
      </c>
      <c r="I484" s="2" t="str">
        <f t="shared" ca="1" si="19"/>
        <v>ワールドインテック483</v>
      </c>
      <c r="K484" s="2" t="s">
        <v>45</v>
      </c>
      <c r="L484" s="2" t="s">
        <v>161</v>
      </c>
      <c r="M484" s="4" t="s">
        <v>4681</v>
      </c>
      <c r="N484" s="2" t="s">
        <v>4682</v>
      </c>
      <c r="O484" s="2" t="s">
        <v>4683</v>
      </c>
      <c r="P484" s="2" t="s">
        <v>139</v>
      </c>
      <c r="Q484" s="2" t="s">
        <v>4684</v>
      </c>
      <c r="R484" s="2" t="s">
        <v>139</v>
      </c>
      <c r="S484" s="2" t="s">
        <v>4685</v>
      </c>
      <c r="T484" s="2" t="s">
        <v>4539</v>
      </c>
      <c r="U484" s="2" t="s">
        <v>147</v>
      </c>
      <c r="V484" s="2" t="s">
        <v>3479</v>
      </c>
      <c r="W484" s="2" t="s">
        <v>4453</v>
      </c>
      <c r="X484" s="2">
        <v>45</v>
      </c>
      <c r="Y484" s="2" t="s">
        <v>139</v>
      </c>
      <c r="Z484" s="2" t="s">
        <v>1054</v>
      </c>
      <c r="AA484" s="2" t="s">
        <v>1054</v>
      </c>
      <c r="AB484" s="2" t="s">
        <v>4686</v>
      </c>
      <c r="AC484" s="2" t="s">
        <v>4687</v>
      </c>
      <c r="AD484" s="2" t="s">
        <v>3091</v>
      </c>
      <c r="AE484" s="2" t="s">
        <v>139</v>
      </c>
      <c r="AF484" s="2" t="s">
        <v>139</v>
      </c>
      <c r="AG484" s="2" t="s">
        <v>3091</v>
      </c>
      <c r="AH484" s="2" t="s">
        <v>3091</v>
      </c>
      <c r="AI484" s="2" t="s">
        <v>3091</v>
      </c>
      <c r="AJ484" s="2" t="s">
        <v>4688</v>
      </c>
      <c r="AK484" s="2" t="s">
        <v>4689</v>
      </c>
      <c r="AL484" s="2" t="s">
        <v>4690</v>
      </c>
      <c r="AM484" s="2" t="s">
        <v>139</v>
      </c>
      <c r="AN484" s="2" t="s">
        <v>139</v>
      </c>
      <c r="AO484" s="2" t="s">
        <v>139</v>
      </c>
      <c r="AP484" s="2" t="s">
        <v>4691</v>
      </c>
      <c r="AQ484" s="2" t="s">
        <v>89</v>
      </c>
      <c r="AR484" s="2" t="s">
        <v>87</v>
      </c>
    </row>
    <row r="485" spans="8:44" ht="21" customHeight="1">
      <c r="H485" s="2">
        <f t="shared" si="18"/>
        <v>484</v>
      </c>
      <c r="I485" s="2" t="str">
        <f t="shared" ca="1" si="19"/>
        <v>ワールドインテック484</v>
      </c>
      <c r="K485" s="2" t="s">
        <v>45</v>
      </c>
      <c r="L485" s="2" t="s">
        <v>161</v>
      </c>
      <c r="M485" s="4" t="s">
        <v>4692</v>
      </c>
      <c r="N485" s="2" t="s">
        <v>4682</v>
      </c>
      <c r="O485" s="2" t="s">
        <v>4683</v>
      </c>
      <c r="P485" s="2" t="s">
        <v>139</v>
      </c>
      <c r="Q485" s="2" t="s">
        <v>4684</v>
      </c>
      <c r="R485" s="2" t="s">
        <v>139</v>
      </c>
      <c r="S485" s="2" t="s">
        <v>4685</v>
      </c>
      <c r="T485" s="2" t="s">
        <v>4539</v>
      </c>
      <c r="U485" s="2" t="s">
        <v>147</v>
      </c>
      <c r="V485" s="2" t="s">
        <v>4693</v>
      </c>
      <c r="W485" s="2" t="s">
        <v>4694</v>
      </c>
      <c r="X485" s="2">
        <v>45</v>
      </c>
      <c r="Y485" s="2" t="s">
        <v>139</v>
      </c>
      <c r="Z485" s="2" t="s">
        <v>1054</v>
      </c>
      <c r="AA485" s="2" t="s">
        <v>1054</v>
      </c>
      <c r="AB485" s="2" t="s">
        <v>4686</v>
      </c>
      <c r="AC485" s="2" t="s">
        <v>4687</v>
      </c>
      <c r="AD485" s="2" t="s">
        <v>3091</v>
      </c>
      <c r="AE485" s="2" t="s">
        <v>139</v>
      </c>
      <c r="AF485" s="2" t="s">
        <v>139</v>
      </c>
      <c r="AG485" s="2" t="s">
        <v>3091</v>
      </c>
      <c r="AH485" s="2" t="s">
        <v>3091</v>
      </c>
      <c r="AI485" s="2" t="s">
        <v>3091</v>
      </c>
      <c r="AJ485" s="2" t="s">
        <v>4688</v>
      </c>
      <c r="AK485" s="2" t="s">
        <v>4689</v>
      </c>
      <c r="AL485" s="2" t="s">
        <v>4695</v>
      </c>
      <c r="AM485" s="2" t="s">
        <v>139</v>
      </c>
      <c r="AN485" s="2" t="s">
        <v>139</v>
      </c>
      <c r="AO485" s="2" t="s">
        <v>139</v>
      </c>
      <c r="AP485" s="2" t="s">
        <v>4691</v>
      </c>
      <c r="AQ485" s="2" t="s">
        <v>89</v>
      </c>
      <c r="AR485" s="2" t="s">
        <v>87</v>
      </c>
    </row>
    <row r="486" spans="8:44" ht="21" customHeight="1">
      <c r="H486" s="2">
        <f t="shared" si="18"/>
        <v>485</v>
      </c>
      <c r="I486" s="2" t="str">
        <f t="shared" ca="1" si="19"/>
        <v>ワールドインテック485</v>
      </c>
      <c r="K486" s="2" t="s">
        <v>45</v>
      </c>
      <c r="L486" s="2" t="s">
        <v>161</v>
      </c>
      <c r="M486" s="4" t="s">
        <v>4696</v>
      </c>
      <c r="N486" s="2" t="s">
        <v>4682</v>
      </c>
      <c r="O486" s="2" t="s">
        <v>4697</v>
      </c>
      <c r="P486" s="2" t="s">
        <v>139</v>
      </c>
      <c r="Q486" s="2" t="s">
        <v>4684</v>
      </c>
      <c r="R486" s="2" t="s">
        <v>139</v>
      </c>
      <c r="S486" s="2" t="s">
        <v>4698</v>
      </c>
      <c r="T486" s="2" t="s">
        <v>4539</v>
      </c>
      <c r="U486" s="2" t="s">
        <v>323</v>
      </c>
      <c r="V486" s="2" t="s">
        <v>3479</v>
      </c>
      <c r="W486" s="2" t="s">
        <v>4699</v>
      </c>
      <c r="X486" s="2">
        <v>45</v>
      </c>
      <c r="Y486" s="2" t="s">
        <v>139</v>
      </c>
      <c r="Z486" s="2" t="s">
        <v>1054</v>
      </c>
      <c r="AA486" s="2" t="s">
        <v>1054</v>
      </c>
      <c r="AB486" s="2" t="s">
        <v>4686</v>
      </c>
      <c r="AC486" s="2" t="s">
        <v>4687</v>
      </c>
      <c r="AD486" s="2" t="s">
        <v>3091</v>
      </c>
      <c r="AE486" s="2" t="s">
        <v>139</v>
      </c>
      <c r="AF486" s="2" t="s">
        <v>139</v>
      </c>
      <c r="AG486" s="2" t="s">
        <v>3091</v>
      </c>
      <c r="AH486" s="2" t="s">
        <v>3091</v>
      </c>
      <c r="AI486" s="2" t="s">
        <v>3091</v>
      </c>
      <c r="AJ486" s="2" t="s">
        <v>4688</v>
      </c>
      <c r="AK486" s="2" t="s">
        <v>4689</v>
      </c>
      <c r="AL486" s="2" t="s">
        <v>4700</v>
      </c>
      <c r="AM486" s="2" t="s">
        <v>139</v>
      </c>
      <c r="AN486" s="2" t="s">
        <v>139</v>
      </c>
      <c r="AO486" s="2" t="s">
        <v>139</v>
      </c>
      <c r="AP486" s="2" t="s">
        <v>4691</v>
      </c>
      <c r="AQ486" s="2" t="s">
        <v>89</v>
      </c>
      <c r="AR486" s="2" t="s">
        <v>87</v>
      </c>
    </row>
    <row r="487" spans="8:44" ht="21" customHeight="1">
      <c r="H487" s="2">
        <f t="shared" si="18"/>
        <v>486</v>
      </c>
      <c r="I487" s="2" t="str">
        <f t="shared" ca="1" si="19"/>
        <v>ワールドインテック486</v>
      </c>
      <c r="K487" s="2" t="s">
        <v>45</v>
      </c>
      <c r="L487" s="2" t="s">
        <v>161</v>
      </c>
      <c r="M487" s="4" t="s">
        <v>4701</v>
      </c>
      <c r="N487" s="2" t="s">
        <v>4682</v>
      </c>
      <c r="O487" s="2" t="s">
        <v>4683</v>
      </c>
      <c r="P487" s="2" t="s">
        <v>139</v>
      </c>
      <c r="Q487" s="2" t="s">
        <v>4684</v>
      </c>
      <c r="R487" s="2" t="s">
        <v>139</v>
      </c>
      <c r="S487" s="2" t="s">
        <v>4698</v>
      </c>
      <c r="T487" s="2" t="s">
        <v>4539</v>
      </c>
      <c r="U487" s="2" t="s">
        <v>323</v>
      </c>
      <c r="V487" s="2" t="s">
        <v>4693</v>
      </c>
      <c r="W487" s="2" t="s">
        <v>3695</v>
      </c>
      <c r="X487" s="2">
        <v>45</v>
      </c>
      <c r="Y487" s="2" t="s">
        <v>139</v>
      </c>
      <c r="Z487" s="2" t="s">
        <v>1054</v>
      </c>
      <c r="AA487" s="2" t="s">
        <v>1054</v>
      </c>
      <c r="AB487" s="2" t="s">
        <v>4686</v>
      </c>
      <c r="AC487" s="2" t="s">
        <v>4702</v>
      </c>
      <c r="AD487" s="2" t="s">
        <v>3091</v>
      </c>
      <c r="AE487" s="2" t="s">
        <v>139</v>
      </c>
      <c r="AF487" s="2" t="s">
        <v>139</v>
      </c>
      <c r="AG487" s="2" t="s">
        <v>3091</v>
      </c>
      <c r="AH487" s="2" t="s">
        <v>3091</v>
      </c>
      <c r="AI487" s="2" t="s">
        <v>3091</v>
      </c>
      <c r="AJ487" s="2" t="s">
        <v>4703</v>
      </c>
      <c r="AK487" s="2" t="s">
        <v>4689</v>
      </c>
      <c r="AL487" s="2" t="s">
        <v>4704</v>
      </c>
      <c r="AM487" s="2" t="s">
        <v>139</v>
      </c>
      <c r="AN487" s="2" t="s">
        <v>139</v>
      </c>
      <c r="AO487" s="2" t="s">
        <v>139</v>
      </c>
      <c r="AP487" s="2" t="s">
        <v>4691</v>
      </c>
      <c r="AQ487" s="2" t="s">
        <v>89</v>
      </c>
      <c r="AR487" s="2" t="s">
        <v>87</v>
      </c>
    </row>
    <row r="488" spans="8:44" ht="21" customHeight="1">
      <c r="H488" s="2">
        <f t="shared" si="18"/>
        <v>487</v>
      </c>
      <c r="I488" s="2" t="str">
        <f t="shared" ca="1" si="19"/>
        <v>ワールドインテック487</v>
      </c>
      <c r="K488" s="2" t="s">
        <v>45</v>
      </c>
      <c r="L488" s="2" t="s">
        <v>161</v>
      </c>
      <c r="M488" s="4" t="s">
        <v>4705</v>
      </c>
      <c r="N488" s="2" t="s">
        <v>4706</v>
      </c>
      <c r="O488" s="2" t="s">
        <v>4707</v>
      </c>
      <c r="P488" s="2" t="s">
        <v>139</v>
      </c>
      <c r="Q488" s="2" t="s">
        <v>4708</v>
      </c>
      <c r="R488" s="2" t="s">
        <v>139</v>
      </c>
      <c r="S488" s="2" t="s">
        <v>4709</v>
      </c>
      <c r="T488" s="2" t="s">
        <v>4442</v>
      </c>
      <c r="U488" s="2" t="s">
        <v>147</v>
      </c>
      <c r="V488" s="2" t="s">
        <v>3479</v>
      </c>
      <c r="W488" s="2" t="s">
        <v>4710</v>
      </c>
      <c r="X488" s="2">
        <v>40</v>
      </c>
      <c r="Y488" s="2" t="s">
        <v>139</v>
      </c>
      <c r="Z488" s="2" t="s">
        <v>1054</v>
      </c>
      <c r="AA488" s="2" t="s">
        <v>1054</v>
      </c>
      <c r="AB488" s="2" t="s">
        <v>4711</v>
      </c>
      <c r="AC488" s="2" t="s">
        <v>4712</v>
      </c>
      <c r="AD488" s="2" t="s">
        <v>3091</v>
      </c>
      <c r="AE488" s="2" t="s">
        <v>139</v>
      </c>
      <c r="AF488" s="2" t="s">
        <v>139</v>
      </c>
      <c r="AG488" s="2" t="s">
        <v>3091</v>
      </c>
      <c r="AH488" s="2" t="s">
        <v>3091</v>
      </c>
      <c r="AI488" s="2" t="s">
        <v>3091</v>
      </c>
      <c r="AJ488" s="2" t="s">
        <v>4713</v>
      </c>
      <c r="AK488" s="2" t="s">
        <v>4714</v>
      </c>
      <c r="AL488" s="2" t="s">
        <v>4715</v>
      </c>
      <c r="AM488" s="2" t="s">
        <v>139</v>
      </c>
      <c r="AN488" s="2" t="s">
        <v>139</v>
      </c>
      <c r="AO488" s="2" t="s">
        <v>139</v>
      </c>
      <c r="AP488" s="2" t="s">
        <v>4716</v>
      </c>
      <c r="AQ488" s="2" t="s">
        <v>94</v>
      </c>
      <c r="AR488" s="2" t="s">
        <v>93</v>
      </c>
    </row>
    <row r="489" spans="8:44" ht="21" customHeight="1">
      <c r="H489" s="2">
        <f t="shared" si="18"/>
        <v>488</v>
      </c>
      <c r="I489" s="2" t="str">
        <f t="shared" ca="1" si="19"/>
        <v>ワールドインテック488</v>
      </c>
      <c r="K489" s="2" t="s">
        <v>45</v>
      </c>
      <c r="L489" s="2" t="s">
        <v>161</v>
      </c>
      <c r="M489" s="4" t="s">
        <v>4717</v>
      </c>
      <c r="N489" s="2" t="s">
        <v>4718</v>
      </c>
      <c r="O489" s="2" t="s">
        <v>4719</v>
      </c>
      <c r="P489" s="2" t="s">
        <v>139</v>
      </c>
      <c r="Q489" s="2" t="s">
        <v>4720</v>
      </c>
      <c r="R489" s="2" t="s">
        <v>139</v>
      </c>
      <c r="S489" s="2" t="s">
        <v>4721</v>
      </c>
      <c r="T489" s="2" t="s">
        <v>4722</v>
      </c>
      <c r="U489" s="2" t="s">
        <v>147</v>
      </c>
      <c r="V489" s="2" t="s">
        <v>4496</v>
      </c>
      <c r="W489" s="2" t="s">
        <v>4723</v>
      </c>
      <c r="X489" s="2">
        <v>49</v>
      </c>
      <c r="Y489" s="2" t="s">
        <v>139</v>
      </c>
      <c r="Z489" s="2" t="s">
        <v>1054</v>
      </c>
      <c r="AA489" s="2" t="s">
        <v>1054</v>
      </c>
      <c r="AB489" s="2" t="s">
        <v>4724</v>
      </c>
      <c r="AC489" s="2" t="s">
        <v>4725</v>
      </c>
      <c r="AD489" s="2" t="s">
        <v>3091</v>
      </c>
      <c r="AE489" s="2" t="s">
        <v>139</v>
      </c>
      <c r="AF489" s="2" t="s">
        <v>139</v>
      </c>
      <c r="AG489" s="2" t="s">
        <v>3125</v>
      </c>
      <c r="AH489" s="2" t="s">
        <v>3091</v>
      </c>
      <c r="AI489" s="2" t="s">
        <v>3091</v>
      </c>
      <c r="AJ489" s="2" t="s">
        <v>4726</v>
      </c>
      <c r="AK489" s="2" t="s">
        <v>4727</v>
      </c>
      <c r="AL489" s="2" t="s">
        <v>4728</v>
      </c>
      <c r="AM489" s="2" t="s">
        <v>139</v>
      </c>
      <c r="AN489" s="2" t="s">
        <v>139</v>
      </c>
      <c r="AO489" s="2" t="s">
        <v>139</v>
      </c>
      <c r="AP489" s="2" t="s">
        <v>4729</v>
      </c>
      <c r="AQ489" s="2" t="s">
        <v>90</v>
      </c>
      <c r="AR489" s="2" t="s">
        <v>87</v>
      </c>
    </row>
    <row r="490" spans="8:44" ht="21" customHeight="1">
      <c r="H490" s="2">
        <f t="shared" si="18"/>
        <v>489</v>
      </c>
      <c r="I490" s="2" t="str">
        <f t="shared" ca="1" si="19"/>
        <v>ワールドインテック489</v>
      </c>
      <c r="K490" s="2" t="s">
        <v>45</v>
      </c>
      <c r="L490" s="2" t="s">
        <v>161</v>
      </c>
      <c r="M490" s="4" t="s">
        <v>4730</v>
      </c>
      <c r="N490" s="2" t="s">
        <v>4718</v>
      </c>
      <c r="O490" s="2" t="s">
        <v>4719</v>
      </c>
      <c r="P490" s="2" t="s">
        <v>139</v>
      </c>
      <c r="Q490" s="2" t="s">
        <v>4720</v>
      </c>
      <c r="R490" s="2" t="s">
        <v>139</v>
      </c>
      <c r="S490" s="2" t="s">
        <v>4721</v>
      </c>
      <c r="T490" s="2" t="s">
        <v>4722</v>
      </c>
      <c r="U490" s="2" t="s">
        <v>147</v>
      </c>
      <c r="V490" s="2" t="s">
        <v>3119</v>
      </c>
      <c r="W490" s="2" t="s">
        <v>4731</v>
      </c>
      <c r="X490" s="2">
        <v>49</v>
      </c>
      <c r="Y490" s="2" t="s">
        <v>139</v>
      </c>
      <c r="Z490" s="2" t="s">
        <v>1054</v>
      </c>
      <c r="AA490" s="2" t="s">
        <v>1054</v>
      </c>
      <c r="AB490" s="2" t="s">
        <v>4724</v>
      </c>
      <c r="AC490" s="2" t="s">
        <v>4725</v>
      </c>
      <c r="AD490" s="2" t="s">
        <v>3091</v>
      </c>
      <c r="AE490" s="2" t="s">
        <v>139</v>
      </c>
      <c r="AF490" s="2" t="s">
        <v>139</v>
      </c>
      <c r="AG490" s="2" t="s">
        <v>3125</v>
      </c>
      <c r="AH490" s="2" t="s">
        <v>3091</v>
      </c>
      <c r="AI490" s="2" t="s">
        <v>3091</v>
      </c>
      <c r="AJ490" s="2" t="s">
        <v>4726</v>
      </c>
      <c r="AK490" s="2" t="s">
        <v>4727</v>
      </c>
      <c r="AL490" s="2" t="s">
        <v>4732</v>
      </c>
      <c r="AM490" s="2" t="s">
        <v>139</v>
      </c>
      <c r="AN490" s="2" t="s">
        <v>139</v>
      </c>
      <c r="AO490" s="2" t="s">
        <v>139</v>
      </c>
      <c r="AP490" s="2" t="s">
        <v>4729</v>
      </c>
      <c r="AQ490" s="2" t="s">
        <v>90</v>
      </c>
      <c r="AR490" s="2" t="s">
        <v>87</v>
      </c>
    </row>
    <row r="491" spans="8:44" ht="21" customHeight="1">
      <c r="H491" s="2">
        <f t="shared" si="18"/>
        <v>490</v>
      </c>
      <c r="I491" s="2" t="str">
        <f t="shared" ca="1" si="19"/>
        <v>ワールドインテック490</v>
      </c>
      <c r="K491" s="2" t="s">
        <v>45</v>
      </c>
      <c r="L491" s="2" t="s">
        <v>161</v>
      </c>
      <c r="M491" s="4" t="s">
        <v>4733</v>
      </c>
      <c r="N491" s="2" t="s">
        <v>4734</v>
      </c>
      <c r="O491" s="2" t="s">
        <v>4735</v>
      </c>
      <c r="P491" s="2" t="s">
        <v>139</v>
      </c>
      <c r="Q491" s="2" t="s">
        <v>4736</v>
      </c>
      <c r="R491" s="2" t="s">
        <v>139</v>
      </c>
      <c r="S491" s="2" t="s">
        <v>4737</v>
      </c>
      <c r="T491" s="2" t="s">
        <v>3085</v>
      </c>
      <c r="U491" s="2" t="s">
        <v>323</v>
      </c>
      <c r="V491" s="2" t="s">
        <v>4569</v>
      </c>
      <c r="W491" s="2" t="s">
        <v>4738</v>
      </c>
      <c r="X491" s="2">
        <v>40</v>
      </c>
      <c r="Y491" s="2" t="s">
        <v>139</v>
      </c>
      <c r="Z491" s="2" t="s">
        <v>1054</v>
      </c>
      <c r="AA491" s="2" t="s">
        <v>1054</v>
      </c>
      <c r="AB491" s="2" t="s">
        <v>4739</v>
      </c>
      <c r="AC491" s="2" t="s">
        <v>4740</v>
      </c>
      <c r="AD491" s="2" t="s">
        <v>3091</v>
      </c>
      <c r="AE491" s="2" t="s">
        <v>139</v>
      </c>
      <c r="AF491" s="2" t="s">
        <v>139</v>
      </c>
      <c r="AG491" s="2" t="s">
        <v>3125</v>
      </c>
      <c r="AH491" s="2" t="s">
        <v>3091</v>
      </c>
      <c r="AI491" s="2" t="s">
        <v>3091</v>
      </c>
      <c r="AJ491" s="2" t="s">
        <v>4741</v>
      </c>
      <c r="AK491" s="2" t="s">
        <v>3271</v>
      </c>
      <c r="AL491" s="2" t="s">
        <v>4742</v>
      </c>
      <c r="AM491" s="2" t="s">
        <v>139</v>
      </c>
      <c r="AN491" s="2" t="s">
        <v>139</v>
      </c>
      <c r="AO491" s="2" t="s">
        <v>139</v>
      </c>
      <c r="AP491" s="2" t="s">
        <v>4743</v>
      </c>
      <c r="AQ491" s="2" t="s">
        <v>83</v>
      </c>
      <c r="AR491" s="2" t="s">
        <v>82</v>
      </c>
    </row>
    <row r="492" spans="8:44" ht="21" customHeight="1">
      <c r="H492" s="2">
        <f t="shared" si="18"/>
        <v>491</v>
      </c>
      <c r="I492" s="2" t="str">
        <f t="shared" ca="1" si="19"/>
        <v>ワールドインテック491</v>
      </c>
      <c r="K492" s="2" t="s">
        <v>45</v>
      </c>
      <c r="L492" s="2" t="s">
        <v>161</v>
      </c>
      <c r="M492" s="4" t="s">
        <v>4744</v>
      </c>
      <c r="N492" s="2" t="s">
        <v>4745</v>
      </c>
      <c r="O492" s="2" t="s">
        <v>4746</v>
      </c>
      <c r="P492" s="2" t="s">
        <v>139</v>
      </c>
      <c r="Q492" s="2" t="s">
        <v>4736</v>
      </c>
      <c r="R492" s="2" t="s">
        <v>139</v>
      </c>
      <c r="S492" s="2" t="s">
        <v>4747</v>
      </c>
      <c r="T492" s="2" t="s">
        <v>4748</v>
      </c>
      <c r="U492" s="2" t="s">
        <v>323</v>
      </c>
      <c r="V492" s="2" t="s">
        <v>4569</v>
      </c>
      <c r="W492" s="2" t="s">
        <v>3842</v>
      </c>
      <c r="X492" s="2">
        <v>50</v>
      </c>
      <c r="Y492" s="2" t="s">
        <v>139</v>
      </c>
      <c r="Z492" s="2" t="s">
        <v>3088</v>
      </c>
      <c r="AA492" s="2" t="s">
        <v>1054</v>
      </c>
      <c r="AB492" s="2" t="s">
        <v>4749</v>
      </c>
      <c r="AC492" s="2" t="s">
        <v>4750</v>
      </c>
      <c r="AD492" s="2" t="s">
        <v>3091</v>
      </c>
      <c r="AE492" s="2" t="s">
        <v>139</v>
      </c>
      <c r="AF492" s="2" t="s">
        <v>139</v>
      </c>
      <c r="AG492" s="2" t="s">
        <v>3125</v>
      </c>
      <c r="AH492" s="2" t="s">
        <v>3091</v>
      </c>
      <c r="AI492" s="2" t="s">
        <v>3091</v>
      </c>
      <c r="AJ492" s="2" t="s">
        <v>4751</v>
      </c>
      <c r="AK492" s="2" t="s">
        <v>3271</v>
      </c>
      <c r="AL492" s="2" t="s">
        <v>4752</v>
      </c>
      <c r="AM492" s="2" t="s">
        <v>139</v>
      </c>
      <c r="AN492" s="2" t="s">
        <v>139</v>
      </c>
      <c r="AO492" s="2" t="s">
        <v>139</v>
      </c>
      <c r="AP492" s="2" t="s">
        <v>4753</v>
      </c>
      <c r="AQ492" s="2" t="s">
        <v>83</v>
      </c>
      <c r="AR492" s="2" t="s">
        <v>82</v>
      </c>
    </row>
    <row r="493" spans="8:44" ht="21" customHeight="1">
      <c r="H493" s="2">
        <f t="shared" si="18"/>
        <v>492</v>
      </c>
      <c r="I493" s="2" t="str">
        <f t="shared" ca="1" si="19"/>
        <v>ワールドインテック492</v>
      </c>
      <c r="K493" s="2" t="s">
        <v>45</v>
      </c>
      <c r="L493" s="2" t="s">
        <v>161</v>
      </c>
      <c r="M493" s="4" t="s">
        <v>4754</v>
      </c>
      <c r="N493" s="2" t="s">
        <v>4755</v>
      </c>
      <c r="O493" s="2" t="s">
        <v>4756</v>
      </c>
      <c r="P493" s="2" t="s">
        <v>139</v>
      </c>
      <c r="Q493" s="2" t="s">
        <v>4757</v>
      </c>
      <c r="R493" s="2" t="s">
        <v>139</v>
      </c>
      <c r="S493" s="2" t="s">
        <v>4758</v>
      </c>
      <c r="T493" s="2" t="s">
        <v>4124</v>
      </c>
      <c r="U493" s="2" t="s">
        <v>183</v>
      </c>
      <c r="V493" s="2" t="s">
        <v>3157</v>
      </c>
      <c r="W493" s="2" t="s">
        <v>4759</v>
      </c>
      <c r="X493" s="2">
        <v>39</v>
      </c>
      <c r="Y493" s="2" t="s">
        <v>139</v>
      </c>
      <c r="Z493" s="2" t="s">
        <v>3088</v>
      </c>
      <c r="AA493" s="2" t="s">
        <v>4760</v>
      </c>
      <c r="AB493" s="2" t="s">
        <v>4761</v>
      </c>
      <c r="AC493" s="2" t="s">
        <v>4740</v>
      </c>
      <c r="AD493" s="2" t="s">
        <v>3091</v>
      </c>
      <c r="AE493" s="2" t="s">
        <v>139</v>
      </c>
      <c r="AF493" s="2" t="s">
        <v>139</v>
      </c>
      <c r="AG493" s="2" t="s">
        <v>3125</v>
      </c>
      <c r="AH493" s="2" t="s">
        <v>3091</v>
      </c>
      <c r="AI493" s="2" t="s">
        <v>3091</v>
      </c>
      <c r="AJ493" s="2" t="s">
        <v>4741</v>
      </c>
      <c r="AK493" s="2" t="s">
        <v>3271</v>
      </c>
      <c r="AL493" s="2" t="s">
        <v>4762</v>
      </c>
      <c r="AM493" s="2" t="s">
        <v>139</v>
      </c>
      <c r="AN493" s="2" t="s">
        <v>139</v>
      </c>
      <c r="AO493" s="2" t="s">
        <v>139</v>
      </c>
      <c r="AP493" s="2" t="s">
        <v>4763</v>
      </c>
      <c r="AQ493" s="2" t="s">
        <v>83</v>
      </c>
      <c r="AR493" s="2" t="s">
        <v>82</v>
      </c>
    </row>
    <row r="494" spans="8:44" ht="21" customHeight="1">
      <c r="H494" s="2">
        <f t="shared" si="18"/>
        <v>493</v>
      </c>
      <c r="I494" s="2" t="str">
        <f t="shared" ca="1" si="19"/>
        <v>ワールドインテック493</v>
      </c>
      <c r="K494" s="2" t="s">
        <v>45</v>
      </c>
      <c r="L494" s="2" t="s">
        <v>161</v>
      </c>
      <c r="M494" s="4" t="s">
        <v>4764</v>
      </c>
      <c r="N494" s="2" t="s">
        <v>4755</v>
      </c>
      <c r="O494" s="2" t="s">
        <v>4756</v>
      </c>
      <c r="P494" s="2" t="s">
        <v>139</v>
      </c>
      <c r="Q494" s="2" t="s">
        <v>4757</v>
      </c>
      <c r="R494" s="2" t="s">
        <v>139</v>
      </c>
      <c r="S494" s="2" t="s">
        <v>4758</v>
      </c>
      <c r="T494" s="2" t="s">
        <v>4124</v>
      </c>
      <c r="U494" s="2" t="s">
        <v>183</v>
      </c>
      <c r="V494" s="2" t="s">
        <v>3167</v>
      </c>
      <c r="W494" s="2" t="s">
        <v>4759</v>
      </c>
      <c r="X494" s="2">
        <v>39</v>
      </c>
      <c r="Y494" s="2" t="s">
        <v>139</v>
      </c>
      <c r="Z494" s="2" t="s">
        <v>3088</v>
      </c>
      <c r="AA494" s="2" t="s">
        <v>4760</v>
      </c>
      <c r="AB494" s="2" t="s">
        <v>4761</v>
      </c>
      <c r="AC494" s="2" t="s">
        <v>4740</v>
      </c>
      <c r="AD494" s="2" t="s">
        <v>3091</v>
      </c>
      <c r="AE494" s="2" t="s">
        <v>139</v>
      </c>
      <c r="AF494" s="2" t="s">
        <v>139</v>
      </c>
      <c r="AG494" s="2" t="s">
        <v>3125</v>
      </c>
      <c r="AH494" s="2" t="s">
        <v>3091</v>
      </c>
      <c r="AI494" s="2" t="s">
        <v>3091</v>
      </c>
      <c r="AJ494" s="2" t="s">
        <v>4741</v>
      </c>
      <c r="AK494" s="2" t="s">
        <v>3271</v>
      </c>
      <c r="AL494" s="2" t="s">
        <v>4765</v>
      </c>
      <c r="AM494" s="2" t="s">
        <v>139</v>
      </c>
      <c r="AN494" s="2" t="s">
        <v>139</v>
      </c>
      <c r="AO494" s="2" t="s">
        <v>139</v>
      </c>
      <c r="AP494" s="2" t="s">
        <v>4763</v>
      </c>
      <c r="AQ494" s="2" t="s">
        <v>83</v>
      </c>
      <c r="AR494" s="2" t="s">
        <v>82</v>
      </c>
    </row>
    <row r="495" spans="8:44" ht="21" customHeight="1">
      <c r="H495" s="2">
        <f t="shared" si="18"/>
        <v>494</v>
      </c>
      <c r="I495" s="2" t="str">
        <f t="shared" ca="1" si="19"/>
        <v>ワールドインテック494</v>
      </c>
      <c r="K495" s="2" t="s">
        <v>45</v>
      </c>
      <c r="L495" s="2" t="s">
        <v>161</v>
      </c>
      <c r="M495" s="4" t="s">
        <v>4766</v>
      </c>
      <c r="N495" s="2" t="s">
        <v>4767</v>
      </c>
      <c r="O495" s="2" t="s">
        <v>4768</v>
      </c>
      <c r="P495" s="2" t="s">
        <v>139</v>
      </c>
      <c r="Q495" s="2" t="s">
        <v>4769</v>
      </c>
      <c r="R495" s="2" t="s">
        <v>139</v>
      </c>
      <c r="S495" s="2" t="s">
        <v>4770</v>
      </c>
      <c r="T495" s="2" t="s">
        <v>4124</v>
      </c>
      <c r="U495" s="2" t="s">
        <v>183</v>
      </c>
      <c r="V495" s="2" t="s">
        <v>3479</v>
      </c>
      <c r="W495" s="2" t="s">
        <v>4738</v>
      </c>
      <c r="X495" s="2">
        <v>39</v>
      </c>
      <c r="Y495" s="2" t="s">
        <v>139</v>
      </c>
      <c r="Z495" s="2" t="s">
        <v>3088</v>
      </c>
      <c r="AA495" s="2" t="s">
        <v>1054</v>
      </c>
      <c r="AB495" s="2" t="s">
        <v>4771</v>
      </c>
      <c r="AC495" s="2" t="s">
        <v>219</v>
      </c>
      <c r="AD495" s="2" t="s">
        <v>3091</v>
      </c>
      <c r="AE495" s="2" t="s">
        <v>139</v>
      </c>
      <c r="AF495" s="2" t="s">
        <v>139</v>
      </c>
      <c r="AG495" s="2" t="s">
        <v>3125</v>
      </c>
      <c r="AH495" s="2" t="s">
        <v>3091</v>
      </c>
      <c r="AI495" s="2" t="s">
        <v>3091</v>
      </c>
      <c r="AJ495" s="2" t="s">
        <v>4772</v>
      </c>
      <c r="AK495" s="2" t="s">
        <v>3271</v>
      </c>
      <c r="AL495" s="2" t="s">
        <v>4773</v>
      </c>
      <c r="AM495" s="2" t="s">
        <v>139</v>
      </c>
      <c r="AN495" s="2" t="s">
        <v>139</v>
      </c>
      <c r="AO495" s="2" t="s">
        <v>139</v>
      </c>
      <c r="AP495" s="2" t="s">
        <v>4743</v>
      </c>
      <c r="AQ495" s="2" t="s">
        <v>83</v>
      </c>
      <c r="AR495" s="2" t="s">
        <v>82</v>
      </c>
    </row>
    <row r="496" spans="8:44" ht="21" customHeight="1">
      <c r="H496" s="2">
        <f t="shared" si="18"/>
        <v>495</v>
      </c>
      <c r="I496" s="2" t="str">
        <f t="shared" ca="1" si="19"/>
        <v>ワールドインテック495</v>
      </c>
      <c r="K496" s="2" t="s">
        <v>45</v>
      </c>
      <c r="L496" s="2" t="s">
        <v>161</v>
      </c>
      <c r="M496" s="4" t="s">
        <v>4774</v>
      </c>
      <c r="N496" s="2" t="s">
        <v>4775</v>
      </c>
      <c r="O496" s="2" t="s">
        <v>4776</v>
      </c>
      <c r="P496" s="2" t="s">
        <v>139</v>
      </c>
      <c r="Q496" s="2" t="s">
        <v>4777</v>
      </c>
      <c r="R496" s="2" t="s">
        <v>139</v>
      </c>
      <c r="S496" s="2" t="s">
        <v>4778</v>
      </c>
      <c r="T496" s="2" t="s">
        <v>4779</v>
      </c>
      <c r="U496" s="2" t="s">
        <v>147</v>
      </c>
      <c r="V496" s="2" t="s">
        <v>3479</v>
      </c>
      <c r="W496" s="2" t="s">
        <v>4277</v>
      </c>
      <c r="X496" s="2">
        <v>49</v>
      </c>
      <c r="Y496" s="2" t="s">
        <v>139</v>
      </c>
      <c r="Z496" s="2" t="s">
        <v>1054</v>
      </c>
      <c r="AA496" s="2" t="s">
        <v>1054</v>
      </c>
      <c r="AB496" s="2" t="s">
        <v>4780</v>
      </c>
      <c r="AC496" s="2" t="s">
        <v>4781</v>
      </c>
      <c r="AD496" s="2" t="s">
        <v>3091</v>
      </c>
      <c r="AE496" s="2" t="s">
        <v>139</v>
      </c>
      <c r="AF496" s="2" t="s">
        <v>139</v>
      </c>
      <c r="AG496" s="2" t="s">
        <v>3125</v>
      </c>
      <c r="AH496" s="2" t="s">
        <v>3125</v>
      </c>
      <c r="AI496" s="2" t="s">
        <v>3091</v>
      </c>
      <c r="AJ496" s="2" t="s">
        <v>4782</v>
      </c>
      <c r="AK496" s="2" t="s">
        <v>4783</v>
      </c>
      <c r="AL496" s="2" t="s">
        <v>4784</v>
      </c>
      <c r="AM496" s="2" t="s">
        <v>139</v>
      </c>
      <c r="AN496" s="2" t="s">
        <v>139</v>
      </c>
      <c r="AO496" s="2" t="s">
        <v>139</v>
      </c>
      <c r="AP496" s="2" t="s">
        <v>4785</v>
      </c>
      <c r="AQ496" s="2" t="s">
        <v>83</v>
      </c>
      <c r="AR496" s="2" t="s">
        <v>82</v>
      </c>
    </row>
    <row r="497" spans="8:44" ht="21" customHeight="1">
      <c r="H497" s="2">
        <f t="shared" si="18"/>
        <v>496</v>
      </c>
      <c r="I497" s="2" t="str">
        <f t="shared" ca="1" si="19"/>
        <v>ワールドインテック496</v>
      </c>
      <c r="K497" s="2" t="s">
        <v>45</v>
      </c>
      <c r="L497" s="2" t="s">
        <v>161</v>
      </c>
      <c r="M497" s="4" t="s">
        <v>4786</v>
      </c>
      <c r="N497" s="2" t="s">
        <v>4787</v>
      </c>
      <c r="O497" s="2" t="s">
        <v>4788</v>
      </c>
      <c r="P497" s="2" t="s">
        <v>139</v>
      </c>
      <c r="Q497" s="2" t="s">
        <v>4789</v>
      </c>
      <c r="R497" s="2" t="s">
        <v>139</v>
      </c>
      <c r="S497" s="2" t="s">
        <v>4790</v>
      </c>
      <c r="T497" s="2" t="s">
        <v>4791</v>
      </c>
      <c r="U497" s="2" t="s">
        <v>147</v>
      </c>
      <c r="V497" s="2" t="s">
        <v>3706</v>
      </c>
      <c r="W497" s="2" t="s">
        <v>4059</v>
      </c>
      <c r="X497" s="2">
        <v>40</v>
      </c>
      <c r="Y497" s="2" t="s">
        <v>139</v>
      </c>
      <c r="Z497" s="2" t="s">
        <v>3088</v>
      </c>
      <c r="AA497" s="2" t="s">
        <v>4792</v>
      </c>
      <c r="AB497" s="2" t="s">
        <v>4793</v>
      </c>
      <c r="AC497" s="2" t="s">
        <v>4794</v>
      </c>
      <c r="AD497" s="2" t="s">
        <v>3091</v>
      </c>
      <c r="AE497" s="2" t="s">
        <v>139</v>
      </c>
      <c r="AF497" s="2" t="s">
        <v>139</v>
      </c>
      <c r="AG497" s="2" t="s">
        <v>3125</v>
      </c>
      <c r="AH497" s="2" t="s">
        <v>3091</v>
      </c>
      <c r="AI497" s="2" t="s">
        <v>3091</v>
      </c>
      <c r="AJ497" s="2" t="s">
        <v>4795</v>
      </c>
      <c r="AK497" s="2" t="s">
        <v>3271</v>
      </c>
      <c r="AL497" s="2" t="s">
        <v>4796</v>
      </c>
      <c r="AM497" s="2" t="s">
        <v>139</v>
      </c>
      <c r="AN497" s="2" t="s">
        <v>139</v>
      </c>
      <c r="AO497" s="2" t="s">
        <v>139</v>
      </c>
      <c r="AP497" s="2" t="s">
        <v>4797</v>
      </c>
      <c r="AQ497" s="2" t="s">
        <v>81</v>
      </c>
      <c r="AR497" s="2" t="s">
        <v>82</v>
      </c>
    </row>
    <row r="498" spans="8:44" ht="21" customHeight="1">
      <c r="H498" s="2">
        <f t="shared" si="18"/>
        <v>497</v>
      </c>
      <c r="I498" s="2" t="str">
        <f t="shared" ca="1" si="19"/>
        <v>ワールドインテック497</v>
      </c>
      <c r="K498" s="2" t="s">
        <v>45</v>
      </c>
      <c r="L498" s="2" t="s">
        <v>161</v>
      </c>
      <c r="M498" s="4" t="s">
        <v>4798</v>
      </c>
      <c r="N498" s="2" t="s">
        <v>4799</v>
      </c>
      <c r="O498" s="2" t="s">
        <v>4800</v>
      </c>
      <c r="P498" s="2" t="s">
        <v>139</v>
      </c>
      <c r="Q498" s="2" t="s">
        <v>4801</v>
      </c>
      <c r="R498" s="2" t="s">
        <v>139</v>
      </c>
      <c r="S498" s="2" t="s">
        <v>3464</v>
      </c>
      <c r="T498" s="2" t="s">
        <v>4748</v>
      </c>
      <c r="U498" s="2" t="s">
        <v>183</v>
      </c>
      <c r="V498" s="2" t="s">
        <v>3421</v>
      </c>
      <c r="W498" s="2" t="s">
        <v>4802</v>
      </c>
      <c r="X498" s="2">
        <v>35</v>
      </c>
      <c r="Y498" s="2" t="s">
        <v>139</v>
      </c>
      <c r="Z498" s="2" t="s">
        <v>3121</v>
      </c>
      <c r="AA498" s="2" t="s">
        <v>1054</v>
      </c>
      <c r="AB498" s="2" t="s">
        <v>4803</v>
      </c>
      <c r="AC498" s="2" t="s">
        <v>4804</v>
      </c>
      <c r="AD498" s="2" t="s">
        <v>3091</v>
      </c>
      <c r="AE498" s="2" t="s">
        <v>139</v>
      </c>
      <c r="AF498" s="2" t="s">
        <v>139</v>
      </c>
      <c r="AG498" s="2" t="s">
        <v>3125</v>
      </c>
      <c r="AH498" s="2" t="s">
        <v>3091</v>
      </c>
      <c r="AI498" s="2" t="s">
        <v>3091</v>
      </c>
      <c r="AJ498" s="2" t="s">
        <v>4805</v>
      </c>
      <c r="AK498" s="2" t="s">
        <v>3271</v>
      </c>
      <c r="AL498" s="2" t="s">
        <v>4806</v>
      </c>
      <c r="AM498" s="2" t="s">
        <v>139</v>
      </c>
      <c r="AN498" s="2" t="s">
        <v>139</v>
      </c>
      <c r="AO498" s="2" t="s">
        <v>139</v>
      </c>
      <c r="AP498" s="2" t="s">
        <v>4807</v>
      </c>
      <c r="AQ498" s="2" t="s">
        <v>81</v>
      </c>
      <c r="AR498" s="2" t="s">
        <v>82</v>
      </c>
    </row>
    <row r="499" spans="8:44" ht="21" customHeight="1">
      <c r="H499" s="2">
        <f t="shared" si="18"/>
        <v>498</v>
      </c>
      <c r="I499" s="2" t="str">
        <f t="shared" ca="1" si="19"/>
        <v>ワールドインテック498</v>
      </c>
      <c r="K499" s="2" t="s">
        <v>45</v>
      </c>
      <c r="L499" s="2" t="s">
        <v>161</v>
      </c>
      <c r="M499" s="4" t="s">
        <v>4808</v>
      </c>
      <c r="N499" s="2" t="s">
        <v>4632</v>
      </c>
      <c r="O499" s="2" t="s">
        <v>4809</v>
      </c>
      <c r="P499" s="2" t="s">
        <v>139</v>
      </c>
      <c r="Q499" s="2" t="s">
        <v>4810</v>
      </c>
      <c r="R499" s="2" t="s">
        <v>139</v>
      </c>
      <c r="S499" s="2" t="s">
        <v>4811</v>
      </c>
      <c r="T499" s="2" t="s">
        <v>4124</v>
      </c>
      <c r="U499" s="2" t="s">
        <v>183</v>
      </c>
      <c r="V499" s="2" t="s">
        <v>4812</v>
      </c>
      <c r="W499" s="2" t="s">
        <v>4813</v>
      </c>
      <c r="X499" s="2">
        <v>49</v>
      </c>
      <c r="Y499" s="2" t="s">
        <v>139</v>
      </c>
      <c r="Z499" s="2" t="s">
        <v>3088</v>
      </c>
      <c r="AA499" s="2" t="s">
        <v>1054</v>
      </c>
      <c r="AB499" s="2" t="s">
        <v>4814</v>
      </c>
      <c r="AC499" s="2" t="s">
        <v>4815</v>
      </c>
      <c r="AD499" s="2" t="s">
        <v>3091</v>
      </c>
      <c r="AE499" s="2" t="s">
        <v>139</v>
      </c>
      <c r="AF499" s="2" t="s">
        <v>139</v>
      </c>
      <c r="AG499" s="2" t="s">
        <v>3091</v>
      </c>
      <c r="AH499" s="2" t="s">
        <v>3125</v>
      </c>
      <c r="AI499" s="2" t="s">
        <v>3125</v>
      </c>
      <c r="AJ499" s="2" t="s">
        <v>4816</v>
      </c>
      <c r="AK499" s="2" t="s">
        <v>4817</v>
      </c>
      <c r="AL499" s="2" t="s">
        <v>4818</v>
      </c>
      <c r="AM499" s="2" t="s">
        <v>139</v>
      </c>
      <c r="AN499" s="2" t="s">
        <v>139</v>
      </c>
      <c r="AO499" s="2" t="s">
        <v>139</v>
      </c>
      <c r="AP499" s="2" t="s">
        <v>4819</v>
      </c>
      <c r="AQ499" s="2" t="s">
        <v>85</v>
      </c>
      <c r="AR499" s="2" t="s">
        <v>82</v>
      </c>
    </row>
    <row r="500" spans="8:44" ht="21" customHeight="1">
      <c r="H500" s="2">
        <f t="shared" si="18"/>
        <v>499</v>
      </c>
      <c r="I500" s="2" t="str">
        <f t="shared" ca="1" si="19"/>
        <v>ワールドインテック499</v>
      </c>
      <c r="K500" s="2" t="s">
        <v>45</v>
      </c>
      <c r="L500" s="2" t="s">
        <v>161</v>
      </c>
      <c r="M500" s="4" t="s">
        <v>4820</v>
      </c>
      <c r="N500" s="2" t="s">
        <v>4755</v>
      </c>
      <c r="O500" s="2" t="s">
        <v>4821</v>
      </c>
      <c r="P500" s="2" t="s">
        <v>139</v>
      </c>
      <c r="Q500" s="2" t="s">
        <v>4822</v>
      </c>
      <c r="R500" s="2" t="s">
        <v>139</v>
      </c>
      <c r="S500" s="2" t="s">
        <v>3464</v>
      </c>
      <c r="T500" s="2" t="s">
        <v>4124</v>
      </c>
      <c r="U500" s="2" t="s">
        <v>183</v>
      </c>
      <c r="V500" s="2" t="s">
        <v>3119</v>
      </c>
      <c r="W500" s="2" t="s">
        <v>4823</v>
      </c>
      <c r="X500" s="2">
        <v>39</v>
      </c>
      <c r="Y500" s="2" t="s">
        <v>139</v>
      </c>
      <c r="Z500" s="2" t="s">
        <v>3088</v>
      </c>
      <c r="AA500" s="2" t="s">
        <v>1054</v>
      </c>
      <c r="AB500" s="2" t="s">
        <v>4824</v>
      </c>
      <c r="AC500" s="2" t="s">
        <v>4825</v>
      </c>
      <c r="AD500" s="2" t="s">
        <v>3091</v>
      </c>
      <c r="AE500" s="2" t="s">
        <v>139</v>
      </c>
      <c r="AF500" s="2" t="s">
        <v>139</v>
      </c>
      <c r="AG500" s="2" t="s">
        <v>3125</v>
      </c>
      <c r="AH500" s="2" t="s">
        <v>3091</v>
      </c>
      <c r="AI500" s="2" t="s">
        <v>3091</v>
      </c>
      <c r="AJ500" s="2" t="s">
        <v>4826</v>
      </c>
      <c r="AK500" s="2" t="s">
        <v>3271</v>
      </c>
      <c r="AL500" s="2" t="s">
        <v>4827</v>
      </c>
      <c r="AM500" s="2" t="s">
        <v>139</v>
      </c>
      <c r="AN500" s="2" t="s">
        <v>139</v>
      </c>
      <c r="AO500" s="2" t="s">
        <v>139</v>
      </c>
      <c r="AP500" s="2" t="s">
        <v>4828</v>
      </c>
      <c r="AQ500" s="2" t="s">
        <v>84</v>
      </c>
      <c r="AR500" s="2" t="s">
        <v>82</v>
      </c>
    </row>
    <row r="501" spans="8:44" ht="21" customHeight="1">
      <c r="H501" s="2">
        <f t="shared" si="18"/>
        <v>500</v>
      </c>
      <c r="I501" s="2" t="str">
        <f t="shared" ca="1" si="19"/>
        <v>ワールドインテック500</v>
      </c>
      <c r="K501" s="2" t="s">
        <v>45</v>
      </c>
      <c r="L501" s="2" t="s">
        <v>161</v>
      </c>
      <c r="M501" s="4" t="s">
        <v>4829</v>
      </c>
      <c r="N501" s="2" t="s">
        <v>4830</v>
      </c>
      <c r="O501" s="2" t="s">
        <v>4831</v>
      </c>
      <c r="P501" s="2" t="s">
        <v>139</v>
      </c>
      <c r="Q501" s="2" t="s">
        <v>4832</v>
      </c>
      <c r="R501" s="2" t="s">
        <v>139</v>
      </c>
      <c r="S501" s="2" t="s">
        <v>4833</v>
      </c>
      <c r="T501" s="2" t="s">
        <v>4834</v>
      </c>
      <c r="U501" s="2" t="s">
        <v>323</v>
      </c>
      <c r="V501" s="2" t="s">
        <v>3215</v>
      </c>
      <c r="W501" s="2" t="s">
        <v>4835</v>
      </c>
      <c r="X501" s="2">
        <v>35</v>
      </c>
      <c r="Y501" s="2" t="s">
        <v>139</v>
      </c>
      <c r="Z501" s="2" t="s">
        <v>3088</v>
      </c>
      <c r="AA501" s="2" t="s">
        <v>1054</v>
      </c>
      <c r="AB501" s="2" t="s">
        <v>4836</v>
      </c>
      <c r="AC501" s="2" t="s">
        <v>4837</v>
      </c>
      <c r="AD501" s="2" t="s">
        <v>3091</v>
      </c>
      <c r="AE501" s="2" t="s">
        <v>139</v>
      </c>
      <c r="AF501" s="2" t="s">
        <v>139</v>
      </c>
      <c r="AG501" s="2" t="s">
        <v>3125</v>
      </c>
      <c r="AH501" s="2" t="s">
        <v>3091</v>
      </c>
      <c r="AI501" s="2" t="s">
        <v>3091</v>
      </c>
      <c r="AJ501" s="2" t="s">
        <v>4838</v>
      </c>
      <c r="AK501" s="2" t="s">
        <v>3271</v>
      </c>
      <c r="AL501" s="2" t="s">
        <v>4839</v>
      </c>
      <c r="AM501" s="2" t="s">
        <v>139</v>
      </c>
      <c r="AN501" s="2" t="s">
        <v>139</v>
      </c>
      <c r="AO501" s="2" t="s">
        <v>139</v>
      </c>
      <c r="AP501" s="2" t="s">
        <v>4840</v>
      </c>
      <c r="AQ501" s="2" t="s">
        <v>84</v>
      </c>
      <c r="AR501" s="2" t="s">
        <v>82</v>
      </c>
    </row>
    <row r="502" spans="8:44" ht="21" customHeight="1">
      <c r="H502" s="2">
        <f t="shared" si="18"/>
        <v>501</v>
      </c>
      <c r="I502" s="2" t="str">
        <f t="shared" ca="1" si="19"/>
        <v>ワールドインテック501</v>
      </c>
      <c r="K502" s="2" t="s">
        <v>45</v>
      </c>
      <c r="L502" s="2" t="s">
        <v>161</v>
      </c>
      <c r="M502" s="4" t="s">
        <v>4841</v>
      </c>
      <c r="N502" s="2" t="s">
        <v>4842</v>
      </c>
      <c r="O502" s="2" t="s">
        <v>4843</v>
      </c>
      <c r="P502" s="2" t="s">
        <v>139</v>
      </c>
      <c r="Q502" s="2" t="s">
        <v>4844</v>
      </c>
      <c r="R502" s="2" t="s">
        <v>139</v>
      </c>
      <c r="S502" s="2" t="s">
        <v>4845</v>
      </c>
      <c r="T502" s="2" t="s">
        <v>3085</v>
      </c>
      <c r="U502" s="2" t="s">
        <v>183</v>
      </c>
      <c r="V502" s="2" t="s">
        <v>4846</v>
      </c>
      <c r="W502" s="2" t="s">
        <v>4847</v>
      </c>
      <c r="X502" s="2">
        <v>49</v>
      </c>
      <c r="Y502" s="2" t="s">
        <v>139</v>
      </c>
      <c r="Z502" s="2" t="s">
        <v>3088</v>
      </c>
      <c r="AA502" s="2" t="s">
        <v>1054</v>
      </c>
      <c r="AB502" s="2" t="s">
        <v>4848</v>
      </c>
      <c r="AC502" s="2" t="s">
        <v>4837</v>
      </c>
      <c r="AD502" s="2" t="s">
        <v>3091</v>
      </c>
      <c r="AE502" s="2" t="s">
        <v>139</v>
      </c>
      <c r="AF502" s="2" t="s">
        <v>139</v>
      </c>
      <c r="AG502" s="2" t="s">
        <v>3125</v>
      </c>
      <c r="AH502" s="2" t="s">
        <v>3091</v>
      </c>
      <c r="AI502" s="2" t="s">
        <v>3091</v>
      </c>
      <c r="AJ502" s="2" t="s">
        <v>4849</v>
      </c>
      <c r="AK502" s="2" t="s">
        <v>3271</v>
      </c>
      <c r="AL502" s="2" t="s">
        <v>4850</v>
      </c>
      <c r="AM502" s="2" t="s">
        <v>139</v>
      </c>
      <c r="AN502" s="2" t="s">
        <v>139</v>
      </c>
      <c r="AO502" s="2" t="s">
        <v>139</v>
      </c>
      <c r="AP502" s="2" t="s">
        <v>4851</v>
      </c>
      <c r="AQ502" s="2" t="s">
        <v>84</v>
      </c>
      <c r="AR502" s="2" t="s">
        <v>82</v>
      </c>
    </row>
    <row r="503" spans="8:44" ht="21" customHeight="1">
      <c r="H503" s="2">
        <f t="shared" si="18"/>
        <v>502</v>
      </c>
      <c r="I503" s="2" t="str">
        <f t="shared" ca="1" si="19"/>
        <v>ワールドインテック502</v>
      </c>
      <c r="K503" s="2" t="s">
        <v>45</v>
      </c>
      <c r="L503" s="2" t="s">
        <v>161</v>
      </c>
      <c r="M503" s="4" t="s">
        <v>4852</v>
      </c>
      <c r="N503" s="2" t="s">
        <v>4853</v>
      </c>
      <c r="O503" s="2" t="s">
        <v>4854</v>
      </c>
      <c r="P503" s="2" t="s">
        <v>139</v>
      </c>
      <c r="Q503" s="2" t="s">
        <v>4855</v>
      </c>
      <c r="R503" s="2" t="s">
        <v>139</v>
      </c>
      <c r="S503" s="2" t="s">
        <v>4856</v>
      </c>
      <c r="T503" s="2" t="s">
        <v>4857</v>
      </c>
      <c r="U503" s="2" t="s">
        <v>323</v>
      </c>
      <c r="V503" s="2" t="s">
        <v>4858</v>
      </c>
      <c r="W503" s="2" t="s">
        <v>4648</v>
      </c>
      <c r="X503" s="2" t="s">
        <v>4859</v>
      </c>
      <c r="Y503" s="2" t="s">
        <v>139</v>
      </c>
      <c r="Z503" s="2" t="s">
        <v>3088</v>
      </c>
      <c r="AA503" s="2" t="s">
        <v>4860</v>
      </c>
      <c r="AB503" s="2" t="s">
        <v>4861</v>
      </c>
      <c r="AC503" s="2" t="s">
        <v>4247</v>
      </c>
      <c r="AD503" s="2" t="s">
        <v>3091</v>
      </c>
      <c r="AE503" s="2" t="s">
        <v>139</v>
      </c>
      <c r="AF503" s="2" t="s">
        <v>139</v>
      </c>
      <c r="AG503" s="2" t="s">
        <v>3125</v>
      </c>
      <c r="AH503" s="2" t="s">
        <v>3091</v>
      </c>
      <c r="AI503" s="2" t="s">
        <v>3091</v>
      </c>
      <c r="AJ503" s="2" t="s">
        <v>4849</v>
      </c>
      <c r="AK503" s="2" t="s">
        <v>3271</v>
      </c>
      <c r="AL503" s="2" t="s">
        <v>4862</v>
      </c>
      <c r="AM503" s="2" t="s">
        <v>139</v>
      </c>
      <c r="AN503" s="2" t="s">
        <v>139</v>
      </c>
      <c r="AO503" s="2" t="s">
        <v>139</v>
      </c>
      <c r="AP503" s="2" t="s">
        <v>4863</v>
      </c>
      <c r="AQ503" s="2" t="s">
        <v>84</v>
      </c>
      <c r="AR503" s="2" t="s">
        <v>82</v>
      </c>
    </row>
    <row r="504" spans="8:44" ht="21" customHeight="1">
      <c r="H504" s="2">
        <f t="shared" si="18"/>
        <v>503</v>
      </c>
      <c r="I504" s="2" t="str">
        <f t="shared" ca="1" si="19"/>
        <v>ワールドインテック503</v>
      </c>
      <c r="K504" s="2" t="s">
        <v>45</v>
      </c>
      <c r="L504" s="2" t="s">
        <v>161</v>
      </c>
      <c r="M504" s="4" t="s">
        <v>4864</v>
      </c>
      <c r="N504" s="2" t="s">
        <v>4853</v>
      </c>
      <c r="O504" s="2" t="s">
        <v>4865</v>
      </c>
      <c r="P504" s="2" t="s">
        <v>139</v>
      </c>
      <c r="Q504" s="2" t="s">
        <v>4855</v>
      </c>
      <c r="R504" s="2" t="s">
        <v>139</v>
      </c>
      <c r="S504" s="2" t="s">
        <v>4856</v>
      </c>
      <c r="T504" s="2" t="s">
        <v>4857</v>
      </c>
      <c r="U504" s="2" t="s">
        <v>323</v>
      </c>
      <c r="V504" s="2" t="s">
        <v>3215</v>
      </c>
      <c r="W504" s="2" t="s">
        <v>4648</v>
      </c>
      <c r="X504" s="2" t="s">
        <v>4859</v>
      </c>
      <c r="Y504" s="2" t="s">
        <v>139</v>
      </c>
      <c r="Z504" s="2" t="s">
        <v>3088</v>
      </c>
      <c r="AA504" s="2" t="s">
        <v>4860</v>
      </c>
      <c r="AB504" s="2" t="s">
        <v>4861</v>
      </c>
      <c r="AC504" s="2" t="s">
        <v>4247</v>
      </c>
      <c r="AD504" s="2" t="s">
        <v>3091</v>
      </c>
      <c r="AE504" s="2" t="s">
        <v>139</v>
      </c>
      <c r="AF504" s="2" t="s">
        <v>139</v>
      </c>
      <c r="AG504" s="2" t="s">
        <v>3125</v>
      </c>
      <c r="AH504" s="2" t="s">
        <v>3091</v>
      </c>
      <c r="AI504" s="2" t="s">
        <v>3091</v>
      </c>
      <c r="AJ504" s="2" t="s">
        <v>4866</v>
      </c>
      <c r="AK504" s="2" t="s">
        <v>3271</v>
      </c>
      <c r="AL504" s="2" t="s">
        <v>4867</v>
      </c>
      <c r="AM504" s="2" t="s">
        <v>139</v>
      </c>
      <c r="AN504" s="2" t="s">
        <v>139</v>
      </c>
      <c r="AO504" s="2" t="s">
        <v>139</v>
      </c>
      <c r="AP504" s="2" t="s">
        <v>4863</v>
      </c>
      <c r="AQ504" s="2" t="s">
        <v>84</v>
      </c>
      <c r="AR504" s="2" t="s">
        <v>82</v>
      </c>
    </row>
    <row r="505" spans="8:44" ht="21" customHeight="1">
      <c r="H505" s="2">
        <f t="shared" si="18"/>
        <v>504</v>
      </c>
      <c r="I505" s="2" t="str">
        <f t="shared" ca="1" si="19"/>
        <v>ワールドインテック504</v>
      </c>
      <c r="K505" s="2" t="s">
        <v>45</v>
      </c>
      <c r="L505" s="2" t="s">
        <v>161</v>
      </c>
      <c r="M505" s="4" t="s">
        <v>4868</v>
      </c>
      <c r="N505" s="2" t="s">
        <v>4869</v>
      </c>
      <c r="O505" s="2" t="s">
        <v>4870</v>
      </c>
      <c r="P505" s="2" t="s">
        <v>139</v>
      </c>
      <c r="Q505" s="2" t="s">
        <v>4832</v>
      </c>
      <c r="R505" s="2" t="s">
        <v>139</v>
      </c>
      <c r="S505" s="2" t="s">
        <v>4871</v>
      </c>
      <c r="T505" s="2" t="s">
        <v>4834</v>
      </c>
      <c r="U505" s="2" t="s">
        <v>323</v>
      </c>
      <c r="V505" s="2" t="s">
        <v>4872</v>
      </c>
      <c r="W505" s="2" t="s">
        <v>4674</v>
      </c>
      <c r="X505" s="2">
        <v>39</v>
      </c>
      <c r="Y505" s="2" t="s">
        <v>139</v>
      </c>
      <c r="Z505" s="2" t="s">
        <v>3088</v>
      </c>
      <c r="AA505" s="2" t="s">
        <v>1054</v>
      </c>
      <c r="AB505" s="2" t="s">
        <v>4836</v>
      </c>
      <c r="AC505" s="2" t="s">
        <v>4837</v>
      </c>
      <c r="AD505" s="2" t="s">
        <v>3091</v>
      </c>
      <c r="AE505" s="2" t="s">
        <v>139</v>
      </c>
      <c r="AF505" s="2" t="s">
        <v>139</v>
      </c>
      <c r="AG505" s="2" t="s">
        <v>3125</v>
      </c>
      <c r="AH505" s="2" t="s">
        <v>3091</v>
      </c>
      <c r="AI505" s="2" t="s">
        <v>3091</v>
      </c>
      <c r="AJ505" s="2" t="s">
        <v>4838</v>
      </c>
      <c r="AK505" s="2" t="s">
        <v>3271</v>
      </c>
      <c r="AL505" s="2" t="s">
        <v>4873</v>
      </c>
      <c r="AM505" s="2" t="s">
        <v>139</v>
      </c>
      <c r="AN505" s="2" t="s">
        <v>139</v>
      </c>
      <c r="AO505" s="2" t="s">
        <v>139</v>
      </c>
      <c r="AP505" s="2" t="s">
        <v>4874</v>
      </c>
      <c r="AQ505" s="2" t="s">
        <v>84</v>
      </c>
      <c r="AR505" s="2" t="s">
        <v>82</v>
      </c>
    </row>
    <row r="506" spans="8:44" ht="21" customHeight="1">
      <c r="H506" s="2">
        <f t="shared" si="18"/>
        <v>505</v>
      </c>
      <c r="I506" s="2" t="str">
        <f t="shared" ca="1" si="19"/>
        <v>ワールドインテック505</v>
      </c>
      <c r="K506" s="2" t="s">
        <v>45</v>
      </c>
      <c r="L506" s="2" t="s">
        <v>161</v>
      </c>
      <c r="M506" s="4" t="s">
        <v>4875</v>
      </c>
      <c r="N506" s="2" t="s">
        <v>4869</v>
      </c>
      <c r="O506" s="2" t="s">
        <v>4876</v>
      </c>
      <c r="P506" s="2" t="s">
        <v>139</v>
      </c>
      <c r="Q506" s="2" t="s">
        <v>4877</v>
      </c>
      <c r="R506" s="2" t="s">
        <v>139</v>
      </c>
      <c r="S506" s="2" t="s">
        <v>4878</v>
      </c>
      <c r="T506" s="2" t="s">
        <v>4879</v>
      </c>
      <c r="U506" s="2" t="s">
        <v>3242</v>
      </c>
      <c r="V506" s="2" t="s">
        <v>4872</v>
      </c>
      <c r="W506" s="2" t="s">
        <v>4008</v>
      </c>
      <c r="X506" s="2">
        <v>30</v>
      </c>
      <c r="Y506" s="2" t="s">
        <v>139</v>
      </c>
      <c r="Z506" s="2" t="s">
        <v>3088</v>
      </c>
      <c r="AA506" s="2" t="s">
        <v>1054</v>
      </c>
      <c r="AB506" s="2" t="s">
        <v>4836</v>
      </c>
      <c r="AC506" s="2" t="s">
        <v>4837</v>
      </c>
      <c r="AD506" s="2" t="s">
        <v>3091</v>
      </c>
      <c r="AE506" s="2" t="s">
        <v>139</v>
      </c>
      <c r="AF506" s="2" t="s">
        <v>139</v>
      </c>
      <c r="AG506" s="2" t="s">
        <v>3125</v>
      </c>
      <c r="AH506" s="2" t="s">
        <v>3091</v>
      </c>
      <c r="AI506" s="2" t="s">
        <v>3091</v>
      </c>
      <c r="AJ506" s="2" t="s">
        <v>4838</v>
      </c>
      <c r="AK506" s="2" t="s">
        <v>3271</v>
      </c>
      <c r="AL506" s="2" t="s">
        <v>4880</v>
      </c>
      <c r="AM506" s="2" t="s">
        <v>139</v>
      </c>
      <c r="AN506" s="2" t="s">
        <v>139</v>
      </c>
      <c r="AO506" s="2" t="s">
        <v>139</v>
      </c>
      <c r="AP506" s="2" t="s">
        <v>4874</v>
      </c>
      <c r="AQ506" s="2" t="s">
        <v>84</v>
      </c>
      <c r="AR506" s="2" t="s">
        <v>82</v>
      </c>
    </row>
    <row r="507" spans="8:44" ht="21" customHeight="1">
      <c r="H507" s="2">
        <f t="shared" si="18"/>
        <v>506</v>
      </c>
      <c r="I507" s="2" t="str">
        <f t="shared" ca="1" si="19"/>
        <v>ワールドインテック506</v>
      </c>
      <c r="K507" s="2" t="s">
        <v>45</v>
      </c>
      <c r="L507" s="2" t="s">
        <v>161</v>
      </c>
      <c r="M507" s="4" t="s">
        <v>4881</v>
      </c>
      <c r="N507" s="2" t="s">
        <v>4882</v>
      </c>
      <c r="O507" s="2" t="s">
        <v>4883</v>
      </c>
      <c r="P507" s="2" t="s">
        <v>139</v>
      </c>
      <c r="Q507" s="2" t="s">
        <v>4884</v>
      </c>
      <c r="R507" s="2" t="s">
        <v>139</v>
      </c>
      <c r="S507" s="2" t="s">
        <v>4885</v>
      </c>
      <c r="T507" s="2" t="s">
        <v>4886</v>
      </c>
      <c r="U507" s="2" t="s">
        <v>183</v>
      </c>
      <c r="V507" s="2" t="s">
        <v>3406</v>
      </c>
      <c r="W507" s="2" t="s">
        <v>4887</v>
      </c>
      <c r="X507" s="2">
        <v>59</v>
      </c>
      <c r="Y507" s="2" t="s">
        <v>139</v>
      </c>
      <c r="Z507" s="2" t="s">
        <v>1054</v>
      </c>
      <c r="AA507" s="2" t="s">
        <v>1054</v>
      </c>
      <c r="AB507" s="2" t="s">
        <v>4888</v>
      </c>
      <c r="AC507" s="2" t="s">
        <v>4889</v>
      </c>
      <c r="AD507" s="2" t="s">
        <v>3091</v>
      </c>
      <c r="AE507" s="2" t="s">
        <v>139</v>
      </c>
      <c r="AF507" s="2" t="s">
        <v>139</v>
      </c>
      <c r="AG507" s="2" t="s">
        <v>3125</v>
      </c>
      <c r="AH507" s="2" t="s">
        <v>3091</v>
      </c>
      <c r="AI507" s="2" t="s">
        <v>3091</v>
      </c>
      <c r="AJ507" s="2" t="s">
        <v>4866</v>
      </c>
      <c r="AK507" s="2" t="s">
        <v>3271</v>
      </c>
      <c r="AL507" s="2" t="s">
        <v>4890</v>
      </c>
      <c r="AM507" s="2" t="s">
        <v>139</v>
      </c>
      <c r="AN507" s="2" t="s">
        <v>139</v>
      </c>
      <c r="AO507" s="2" t="s">
        <v>139</v>
      </c>
      <c r="AP507" s="2" t="s">
        <v>4891</v>
      </c>
      <c r="AQ507" s="2" t="s">
        <v>84</v>
      </c>
      <c r="AR507" s="2" t="s">
        <v>82</v>
      </c>
    </row>
    <row r="508" spans="8:44" ht="21" customHeight="1">
      <c r="H508" s="2">
        <f t="shared" si="18"/>
        <v>507</v>
      </c>
      <c r="I508" s="2" t="str">
        <f t="shared" ca="1" si="19"/>
        <v>ワールドインテック507</v>
      </c>
      <c r="K508" s="2" t="s">
        <v>45</v>
      </c>
      <c r="L508" s="2" t="s">
        <v>161</v>
      </c>
      <c r="M508" s="4" t="s">
        <v>4892</v>
      </c>
      <c r="N508" s="2" t="s">
        <v>4893</v>
      </c>
      <c r="O508" s="2" t="s">
        <v>4894</v>
      </c>
      <c r="P508" s="2" t="s">
        <v>139</v>
      </c>
      <c r="Q508" s="2" t="s">
        <v>4895</v>
      </c>
      <c r="R508" s="2" t="s">
        <v>139</v>
      </c>
      <c r="S508" s="2" t="s">
        <v>4896</v>
      </c>
      <c r="T508" s="2" t="s">
        <v>3279</v>
      </c>
      <c r="U508" s="2" t="s">
        <v>147</v>
      </c>
      <c r="V508" s="2" t="s">
        <v>3119</v>
      </c>
      <c r="W508" s="2" t="s">
        <v>3329</v>
      </c>
      <c r="X508" s="2">
        <v>50</v>
      </c>
      <c r="Y508" s="2" t="s">
        <v>139</v>
      </c>
      <c r="Z508" s="2" t="s">
        <v>1054</v>
      </c>
      <c r="AA508" s="2" t="s">
        <v>1054</v>
      </c>
      <c r="AB508" s="2" t="s">
        <v>4897</v>
      </c>
      <c r="AC508" s="2" t="s">
        <v>4898</v>
      </c>
      <c r="AD508" s="2" t="s">
        <v>3091</v>
      </c>
      <c r="AE508" s="2" t="s">
        <v>139</v>
      </c>
      <c r="AF508" s="2" t="s">
        <v>139</v>
      </c>
      <c r="AG508" s="2" t="s">
        <v>3091</v>
      </c>
      <c r="AH508" s="2" t="s">
        <v>3091</v>
      </c>
      <c r="AI508" s="2" t="s">
        <v>3091</v>
      </c>
      <c r="AJ508" s="2" t="s">
        <v>4899</v>
      </c>
      <c r="AK508" s="2" t="s">
        <v>139</v>
      </c>
      <c r="AL508" s="2" t="s">
        <v>4900</v>
      </c>
      <c r="AM508" s="2" t="s">
        <v>139</v>
      </c>
      <c r="AN508" s="2" t="s">
        <v>139</v>
      </c>
      <c r="AO508" s="2" t="s">
        <v>139</v>
      </c>
      <c r="AP508" s="2" t="s">
        <v>4901</v>
      </c>
      <c r="AQ508" s="2" t="s">
        <v>72</v>
      </c>
      <c r="AR508" s="2" t="s">
        <v>73</v>
      </c>
    </row>
    <row r="509" spans="8:44" ht="21" customHeight="1">
      <c r="H509" s="2">
        <f t="shared" si="18"/>
        <v>508</v>
      </c>
      <c r="I509" s="2" t="str">
        <f t="shared" ca="1" si="19"/>
        <v>ワールドインテック508</v>
      </c>
      <c r="K509" s="2" t="s">
        <v>45</v>
      </c>
      <c r="L509" s="2" t="s">
        <v>161</v>
      </c>
      <c r="M509" s="4" t="s">
        <v>4902</v>
      </c>
      <c r="N509" s="2" t="s">
        <v>1416</v>
      </c>
      <c r="O509" s="2" t="s">
        <v>4903</v>
      </c>
      <c r="P509" s="2" t="s">
        <v>139</v>
      </c>
      <c r="Q509" s="2" t="s">
        <v>4904</v>
      </c>
      <c r="R509" s="2" t="s">
        <v>139</v>
      </c>
      <c r="S509" s="2" t="s">
        <v>4905</v>
      </c>
      <c r="T509" s="2" t="s">
        <v>4906</v>
      </c>
      <c r="U509" s="2" t="s">
        <v>147</v>
      </c>
      <c r="V509" s="2" t="s">
        <v>3479</v>
      </c>
      <c r="W509" s="2" t="s">
        <v>4570</v>
      </c>
      <c r="X509" s="2">
        <v>47</v>
      </c>
      <c r="Y509" s="2" t="s">
        <v>139</v>
      </c>
      <c r="Z509" s="2" t="s">
        <v>1054</v>
      </c>
      <c r="AA509" s="2" t="s">
        <v>1054</v>
      </c>
      <c r="AB509" s="2" t="s">
        <v>4907</v>
      </c>
      <c r="AC509" s="2" t="s">
        <v>4908</v>
      </c>
      <c r="AD509" s="2" t="s">
        <v>3091</v>
      </c>
      <c r="AE509" s="2" t="s">
        <v>139</v>
      </c>
      <c r="AF509" s="2" t="s">
        <v>139</v>
      </c>
      <c r="AG509" s="2" t="s">
        <v>3091</v>
      </c>
      <c r="AH509" s="2" t="s">
        <v>3091</v>
      </c>
      <c r="AI509" s="2" t="s">
        <v>3091</v>
      </c>
      <c r="AJ509" s="2" t="s">
        <v>4909</v>
      </c>
      <c r="AK509" s="2" t="s">
        <v>4910</v>
      </c>
      <c r="AL509" s="2" t="s">
        <v>4911</v>
      </c>
      <c r="AM509" s="2" t="s">
        <v>139</v>
      </c>
      <c r="AN509" s="2" t="s">
        <v>139</v>
      </c>
      <c r="AO509" s="2" t="s">
        <v>139</v>
      </c>
      <c r="AP509" s="2" t="s">
        <v>4912</v>
      </c>
      <c r="AQ509" s="2" t="s">
        <v>72</v>
      </c>
      <c r="AR509" s="2" t="s">
        <v>73</v>
      </c>
    </row>
    <row r="510" spans="8:44" ht="21" customHeight="1">
      <c r="H510" s="2">
        <f t="shared" si="18"/>
        <v>509</v>
      </c>
      <c r="I510" s="2" t="str">
        <f t="shared" ca="1" si="19"/>
        <v>ワールドインテック509</v>
      </c>
      <c r="K510" s="2" t="s">
        <v>45</v>
      </c>
      <c r="L510" s="2" t="s">
        <v>161</v>
      </c>
      <c r="M510" s="4" t="s">
        <v>4913</v>
      </c>
      <c r="N510" s="2" t="s">
        <v>1416</v>
      </c>
      <c r="O510" s="2" t="s">
        <v>4914</v>
      </c>
      <c r="P510" s="2" t="s">
        <v>139</v>
      </c>
      <c r="Q510" s="2" t="s">
        <v>4904</v>
      </c>
      <c r="R510" s="2" t="s">
        <v>139</v>
      </c>
      <c r="S510" s="2" t="s">
        <v>4905</v>
      </c>
      <c r="T510" s="2" t="s">
        <v>4906</v>
      </c>
      <c r="U510" s="2" t="s">
        <v>147</v>
      </c>
      <c r="V510" s="2" t="s">
        <v>3479</v>
      </c>
      <c r="W510" s="2" t="s">
        <v>4570</v>
      </c>
      <c r="X510" s="2">
        <v>47</v>
      </c>
      <c r="Y510" s="2" t="s">
        <v>139</v>
      </c>
      <c r="Z510" s="2" t="s">
        <v>1054</v>
      </c>
      <c r="AA510" s="2" t="s">
        <v>1054</v>
      </c>
      <c r="AB510" s="2" t="s">
        <v>4907</v>
      </c>
      <c r="AC510" s="2" t="s">
        <v>4908</v>
      </c>
      <c r="AD510" s="2" t="s">
        <v>3091</v>
      </c>
      <c r="AE510" s="2" t="s">
        <v>139</v>
      </c>
      <c r="AF510" s="2" t="s">
        <v>139</v>
      </c>
      <c r="AG510" s="2" t="s">
        <v>3091</v>
      </c>
      <c r="AH510" s="2" t="s">
        <v>3091</v>
      </c>
      <c r="AI510" s="2" t="s">
        <v>3091</v>
      </c>
      <c r="AJ510" s="2" t="s">
        <v>4909</v>
      </c>
      <c r="AK510" s="2" t="s">
        <v>4910</v>
      </c>
      <c r="AL510" s="2" t="s">
        <v>4915</v>
      </c>
      <c r="AM510" s="2" t="s">
        <v>139</v>
      </c>
      <c r="AN510" s="2" t="s">
        <v>139</v>
      </c>
      <c r="AO510" s="2" t="s">
        <v>139</v>
      </c>
      <c r="AP510" s="2" t="s">
        <v>4912</v>
      </c>
      <c r="AQ510" s="2" t="s">
        <v>72</v>
      </c>
      <c r="AR510" s="2" t="s">
        <v>73</v>
      </c>
    </row>
    <row r="511" spans="8:44" ht="21" customHeight="1">
      <c r="H511" s="2">
        <f t="shared" si="18"/>
        <v>510</v>
      </c>
      <c r="I511" s="2" t="str">
        <f t="shared" ca="1" si="19"/>
        <v>ワールドインテック510</v>
      </c>
      <c r="K511" s="2" t="s">
        <v>45</v>
      </c>
      <c r="L511" s="2" t="s">
        <v>161</v>
      </c>
      <c r="M511" s="4" t="s">
        <v>4916</v>
      </c>
      <c r="N511" s="2" t="s">
        <v>1416</v>
      </c>
      <c r="O511" s="2" t="s">
        <v>4917</v>
      </c>
      <c r="P511" s="2" t="s">
        <v>139</v>
      </c>
      <c r="Q511" s="2" t="s">
        <v>4904</v>
      </c>
      <c r="R511" s="2" t="s">
        <v>139</v>
      </c>
      <c r="S511" s="2" t="s">
        <v>4905</v>
      </c>
      <c r="T511" s="2" t="s">
        <v>4906</v>
      </c>
      <c r="U511" s="2" t="s">
        <v>147</v>
      </c>
      <c r="V511" s="2" t="s">
        <v>3479</v>
      </c>
      <c r="W511" s="2" t="s">
        <v>4918</v>
      </c>
      <c r="X511" s="2">
        <v>50</v>
      </c>
      <c r="Y511" s="2" t="s">
        <v>139</v>
      </c>
      <c r="Z511" s="2" t="s">
        <v>3088</v>
      </c>
      <c r="AA511" s="2" t="s">
        <v>4221</v>
      </c>
      <c r="AB511" s="2" t="s">
        <v>4907</v>
      </c>
      <c r="AC511" s="2" t="s">
        <v>4908</v>
      </c>
      <c r="AD511" s="2" t="s">
        <v>3091</v>
      </c>
      <c r="AE511" s="2" t="s">
        <v>139</v>
      </c>
      <c r="AF511" s="2" t="s">
        <v>139</v>
      </c>
      <c r="AG511" s="2" t="s">
        <v>3091</v>
      </c>
      <c r="AH511" s="2" t="s">
        <v>3091</v>
      </c>
      <c r="AI511" s="2" t="s">
        <v>3091</v>
      </c>
      <c r="AJ511" s="2" t="s">
        <v>4909</v>
      </c>
      <c r="AK511" s="2" t="s">
        <v>4910</v>
      </c>
      <c r="AL511" s="2" t="s">
        <v>4919</v>
      </c>
      <c r="AM511" s="2" t="s">
        <v>139</v>
      </c>
      <c r="AN511" s="2" t="s">
        <v>139</v>
      </c>
      <c r="AO511" s="2" t="s">
        <v>139</v>
      </c>
      <c r="AP511" s="2" t="s">
        <v>4912</v>
      </c>
      <c r="AQ511" s="2" t="s">
        <v>72</v>
      </c>
      <c r="AR511" s="2" t="s">
        <v>73</v>
      </c>
    </row>
    <row r="512" spans="8:44" ht="21" customHeight="1">
      <c r="H512" s="2">
        <f t="shared" si="18"/>
        <v>511</v>
      </c>
      <c r="I512" s="2" t="str">
        <f t="shared" ca="1" si="19"/>
        <v>ワールドインテック511</v>
      </c>
      <c r="K512" s="2" t="s">
        <v>45</v>
      </c>
      <c r="L512" s="2" t="s">
        <v>161</v>
      </c>
      <c r="M512" s="4" t="s">
        <v>4920</v>
      </c>
      <c r="N512" s="2" t="s">
        <v>4921</v>
      </c>
      <c r="O512" s="2" t="s">
        <v>4922</v>
      </c>
      <c r="P512" s="2" t="s">
        <v>139</v>
      </c>
      <c r="Q512" s="2" t="s">
        <v>4923</v>
      </c>
      <c r="R512" s="2" t="s">
        <v>139</v>
      </c>
      <c r="S512" s="2" t="s">
        <v>4924</v>
      </c>
      <c r="T512" s="2" t="s">
        <v>4925</v>
      </c>
      <c r="U512" s="2" t="s">
        <v>183</v>
      </c>
      <c r="V512" s="2" t="s">
        <v>3480</v>
      </c>
      <c r="W512" s="2" t="s">
        <v>4738</v>
      </c>
      <c r="X512" s="2">
        <v>30</v>
      </c>
      <c r="Y512" s="2" t="s">
        <v>139</v>
      </c>
      <c r="Z512" s="2" t="s">
        <v>1054</v>
      </c>
      <c r="AA512" s="2" t="s">
        <v>4926</v>
      </c>
      <c r="AB512" s="2" t="s">
        <v>4907</v>
      </c>
      <c r="AC512" s="2" t="s">
        <v>4702</v>
      </c>
      <c r="AD512" s="2" t="s">
        <v>3091</v>
      </c>
      <c r="AE512" s="2" t="s">
        <v>139</v>
      </c>
      <c r="AF512" s="2" t="s">
        <v>139</v>
      </c>
      <c r="AG512" s="2" t="s">
        <v>3091</v>
      </c>
      <c r="AH512" s="2" t="s">
        <v>3091</v>
      </c>
      <c r="AI512" s="2" t="s">
        <v>3091</v>
      </c>
      <c r="AJ512" s="2" t="s">
        <v>4927</v>
      </c>
      <c r="AK512" s="2" t="s">
        <v>4928</v>
      </c>
      <c r="AL512" s="2" t="s">
        <v>4929</v>
      </c>
      <c r="AM512" s="2" t="s">
        <v>139</v>
      </c>
      <c r="AN512" s="2" t="s">
        <v>139</v>
      </c>
      <c r="AO512" s="2" t="s">
        <v>139</v>
      </c>
      <c r="AP512" s="2" t="s">
        <v>4930</v>
      </c>
      <c r="AQ512" s="2" t="s">
        <v>72</v>
      </c>
      <c r="AR512" s="2" t="s">
        <v>73</v>
      </c>
    </row>
    <row r="513" spans="8:44" ht="21" customHeight="1">
      <c r="H513" s="2">
        <f t="shared" si="18"/>
        <v>512</v>
      </c>
      <c r="I513" s="2" t="str">
        <f t="shared" ca="1" si="19"/>
        <v>ワールドインテック512</v>
      </c>
      <c r="K513" s="2" t="s">
        <v>45</v>
      </c>
      <c r="L513" s="2" t="s">
        <v>161</v>
      </c>
      <c r="M513" s="4" t="s">
        <v>4931</v>
      </c>
      <c r="N513" s="2" t="s">
        <v>4932</v>
      </c>
      <c r="O513" s="2" t="s">
        <v>4933</v>
      </c>
      <c r="P513" s="2" t="s">
        <v>139</v>
      </c>
      <c r="Q513" s="2" t="s">
        <v>4923</v>
      </c>
      <c r="R513" s="2" t="s">
        <v>139</v>
      </c>
      <c r="S513" s="2" t="s">
        <v>4934</v>
      </c>
      <c r="T513" s="2" t="s">
        <v>4935</v>
      </c>
      <c r="U513" s="2" t="s">
        <v>147</v>
      </c>
      <c r="V513" s="2" t="s">
        <v>4569</v>
      </c>
      <c r="W513" s="2" t="s">
        <v>4936</v>
      </c>
      <c r="X513" s="2">
        <v>50</v>
      </c>
      <c r="Y513" s="2" t="s">
        <v>139</v>
      </c>
      <c r="Z513" s="2" t="s">
        <v>3088</v>
      </c>
      <c r="AA513" s="2" t="s">
        <v>4221</v>
      </c>
      <c r="AB513" s="2" t="s">
        <v>4907</v>
      </c>
      <c r="AC513" s="2" t="s">
        <v>4702</v>
      </c>
      <c r="AD513" s="2" t="s">
        <v>3091</v>
      </c>
      <c r="AE513" s="2" t="s">
        <v>139</v>
      </c>
      <c r="AF513" s="2" t="s">
        <v>139</v>
      </c>
      <c r="AG513" s="2" t="s">
        <v>3091</v>
      </c>
      <c r="AH513" s="2" t="s">
        <v>3091</v>
      </c>
      <c r="AI513" s="2" t="s">
        <v>3091</v>
      </c>
      <c r="AJ513" s="2" t="s">
        <v>4927</v>
      </c>
      <c r="AK513" s="2" t="s">
        <v>4928</v>
      </c>
      <c r="AL513" s="2" t="s">
        <v>4937</v>
      </c>
      <c r="AM513" s="2" t="s">
        <v>139</v>
      </c>
      <c r="AN513" s="2" t="s">
        <v>139</v>
      </c>
      <c r="AO513" s="2" t="s">
        <v>139</v>
      </c>
      <c r="AP513" s="2" t="s">
        <v>4930</v>
      </c>
      <c r="AQ513" s="2" t="s">
        <v>72</v>
      </c>
      <c r="AR513" s="2" t="s">
        <v>73</v>
      </c>
    </row>
    <row r="514" spans="8:44" ht="21" customHeight="1">
      <c r="H514" s="2">
        <f t="shared" ref="H514:H577" si="20">ROW()-1</f>
        <v>513</v>
      </c>
      <c r="I514" s="2" t="str">
        <f t="shared" ref="I514:I577" ca="1" si="21">IF($K514="","",$K514&amp;($H514-SUMIF($B$2:$B$41,$K514,$F$2:$F$41)))</f>
        <v>ワールドインテック513</v>
      </c>
      <c r="K514" s="2" t="s">
        <v>45</v>
      </c>
      <c r="L514" s="2" t="s">
        <v>161</v>
      </c>
      <c r="M514" s="4" t="s">
        <v>4938</v>
      </c>
      <c r="N514" s="2" t="s">
        <v>4939</v>
      </c>
      <c r="O514" s="2" t="s">
        <v>4940</v>
      </c>
      <c r="P514" s="2" t="s">
        <v>139</v>
      </c>
      <c r="Q514" s="2" t="s">
        <v>4941</v>
      </c>
      <c r="R514" s="2" t="s">
        <v>139</v>
      </c>
      <c r="S514" s="2" t="s">
        <v>4942</v>
      </c>
      <c r="T514" s="2" t="s">
        <v>4943</v>
      </c>
      <c r="U514" s="2" t="s">
        <v>4944</v>
      </c>
      <c r="V514" s="2" t="s">
        <v>3466</v>
      </c>
      <c r="W514" s="2" t="s">
        <v>4759</v>
      </c>
      <c r="X514" s="2">
        <v>35</v>
      </c>
      <c r="Y514" s="2" t="s">
        <v>139</v>
      </c>
      <c r="Z514" s="2" t="s">
        <v>3088</v>
      </c>
      <c r="AA514" s="2" t="s">
        <v>1054</v>
      </c>
      <c r="AB514" s="2" t="s">
        <v>4945</v>
      </c>
      <c r="AC514" s="2" t="s">
        <v>4946</v>
      </c>
      <c r="AD514" s="2" t="s">
        <v>3091</v>
      </c>
      <c r="AE514" s="2" t="s">
        <v>139</v>
      </c>
      <c r="AF514" s="2" t="s">
        <v>139</v>
      </c>
      <c r="AG514" s="2" t="s">
        <v>3125</v>
      </c>
      <c r="AH514" s="2" t="s">
        <v>3125</v>
      </c>
      <c r="AI514" s="2" t="s">
        <v>3091</v>
      </c>
      <c r="AJ514" s="2" t="s">
        <v>4947</v>
      </c>
      <c r="AK514" s="2" t="s">
        <v>4948</v>
      </c>
      <c r="AL514" s="2" t="s">
        <v>4949</v>
      </c>
      <c r="AM514" s="2" t="s">
        <v>139</v>
      </c>
      <c r="AN514" s="2" t="s">
        <v>139</v>
      </c>
      <c r="AO514" s="2" t="s">
        <v>139</v>
      </c>
      <c r="AP514" s="2" t="s">
        <v>4950</v>
      </c>
      <c r="AQ514" s="2" t="s">
        <v>72</v>
      </c>
      <c r="AR514" s="2" t="s">
        <v>73</v>
      </c>
    </row>
    <row r="515" spans="8:44" ht="21" customHeight="1">
      <c r="H515" s="2">
        <f t="shared" si="20"/>
        <v>514</v>
      </c>
      <c r="I515" s="2" t="str">
        <f t="shared" ca="1" si="21"/>
        <v>ワールドインテック514</v>
      </c>
      <c r="K515" s="2" t="s">
        <v>45</v>
      </c>
      <c r="L515" s="2" t="s">
        <v>161</v>
      </c>
      <c r="M515" s="4" t="s">
        <v>4951</v>
      </c>
      <c r="N515" s="2" t="s">
        <v>4952</v>
      </c>
      <c r="O515" s="2" t="s">
        <v>4953</v>
      </c>
      <c r="P515" s="2" t="s">
        <v>139</v>
      </c>
      <c r="Q515" s="2" t="s">
        <v>4954</v>
      </c>
      <c r="R515" s="2" t="s">
        <v>139</v>
      </c>
      <c r="S515" s="2" t="s">
        <v>4955</v>
      </c>
      <c r="T515" s="2" t="s">
        <v>4943</v>
      </c>
      <c r="U515" s="2" t="s">
        <v>4944</v>
      </c>
      <c r="V515" s="2" t="s">
        <v>3215</v>
      </c>
      <c r="W515" s="2" t="s">
        <v>4956</v>
      </c>
      <c r="X515" s="2">
        <v>45</v>
      </c>
      <c r="Y515" s="2" t="s">
        <v>139</v>
      </c>
      <c r="Z515" s="2" t="s">
        <v>3088</v>
      </c>
      <c r="AA515" s="2" t="s">
        <v>1054</v>
      </c>
      <c r="AB515" s="2" t="s">
        <v>4945</v>
      </c>
      <c r="AC515" s="2" t="s">
        <v>4957</v>
      </c>
      <c r="AD515" s="2" t="s">
        <v>3091</v>
      </c>
      <c r="AE515" s="2" t="s">
        <v>139</v>
      </c>
      <c r="AF515" s="2" t="s">
        <v>139</v>
      </c>
      <c r="AG515" s="2" t="s">
        <v>3091</v>
      </c>
      <c r="AH515" s="2" t="s">
        <v>3125</v>
      </c>
      <c r="AI515" s="2" t="s">
        <v>3725</v>
      </c>
      <c r="AJ515" s="2" t="s">
        <v>4958</v>
      </c>
      <c r="AK515" s="2" t="s">
        <v>4959</v>
      </c>
      <c r="AL515" s="2" t="s">
        <v>4960</v>
      </c>
      <c r="AM515" s="2" t="s">
        <v>139</v>
      </c>
      <c r="AN515" s="2" t="s">
        <v>139</v>
      </c>
      <c r="AO515" s="2" t="s">
        <v>139</v>
      </c>
      <c r="AP515" s="2" t="s">
        <v>4950</v>
      </c>
      <c r="AQ515" s="2" t="s">
        <v>72</v>
      </c>
      <c r="AR515" s="2" t="s">
        <v>73</v>
      </c>
    </row>
    <row r="516" spans="8:44" ht="21" customHeight="1">
      <c r="H516" s="2">
        <f t="shared" si="20"/>
        <v>515</v>
      </c>
      <c r="I516" s="2" t="str">
        <f t="shared" ca="1" si="21"/>
        <v>ワールドインテック515</v>
      </c>
      <c r="K516" s="2" t="s">
        <v>45</v>
      </c>
      <c r="L516" s="2" t="s">
        <v>161</v>
      </c>
      <c r="M516" s="4" t="s">
        <v>4961</v>
      </c>
      <c r="N516" s="2" t="s">
        <v>4962</v>
      </c>
      <c r="O516" s="2" t="s">
        <v>4963</v>
      </c>
      <c r="P516" s="2" t="s">
        <v>139</v>
      </c>
      <c r="Q516" s="2" t="s">
        <v>4964</v>
      </c>
      <c r="R516" s="2" t="s">
        <v>139</v>
      </c>
      <c r="S516" s="2" t="s">
        <v>4965</v>
      </c>
      <c r="T516" s="2" t="s">
        <v>3279</v>
      </c>
      <c r="U516" s="2" t="s">
        <v>183</v>
      </c>
      <c r="V516" s="2" t="s">
        <v>3479</v>
      </c>
      <c r="W516" s="2" t="s">
        <v>4966</v>
      </c>
      <c r="X516" s="2">
        <v>44</v>
      </c>
      <c r="Y516" s="2" t="s">
        <v>139</v>
      </c>
      <c r="Z516" s="2" t="s">
        <v>1054</v>
      </c>
      <c r="AA516" s="2" t="s">
        <v>1054</v>
      </c>
      <c r="AB516" s="2" t="s">
        <v>4967</v>
      </c>
      <c r="AC516" s="2" t="s">
        <v>4968</v>
      </c>
      <c r="AD516" s="2" t="s">
        <v>3091</v>
      </c>
      <c r="AE516" s="2" t="s">
        <v>139</v>
      </c>
      <c r="AF516" s="2" t="s">
        <v>139</v>
      </c>
      <c r="AG516" s="2" t="s">
        <v>3091</v>
      </c>
      <c r="AH516" s="2" t="s">
        <v>3091</v>
      </c>
      <c r="AI516" s="2" t="s">
        <v>3091</v>
      </c>
      <c r="AJ516" s="2" t="s">
        <v>4969</v>
      </c>
      <c r="AK516" s="2" t="s">
        <v>4970</v>
      </c>
      <c r="AL516" s="2" t="s">
        <v>4971</v>
      </c>
      <c r="AM516" s="2" t="s">
        <v>139</v>
      </c>
      <c r="AN516" s="2" t="s">
        <v>139</v>
      </c>
      <c r="AO516" s="2" t="s">
        <v>139</v>
      </c>
      <c r="AP516" s="2" t="s">
        <v>4972</v>
      </c>
      <c r="AQ516" s="2" t="s">
        <v>76</v>
      </c>
      <c r="AR516" s="2" t="s">
        <v>73</v>
      </c>
    </row>
    <row r="517" spans="8:44" ht="21" customHeight="1">
      <c r="H517" s="2">
        <f t="shared" si="20"/>
        <v>516</v>
      </c>
      <c r="I517" s="2" t="str">
        <f t="shared" ca="1" si="21"/>
        <v>ワールドインテック516</v>
      </c>
      <c r="K517" s="2" t="s">
        <v>45</v>
      </c>
      <c r="L517" s="2" t="s">
        <v>161</v>
      </c>
      <c r="M517" s="4" t="s">
        <v>4973</v>
      </c>
      <c r="N517" s="2" t="s">
        <v>4962</v>
      </c>
      <c r="O517" s="2" t="s">
        <v>4974</v>
      </c>
      <c r="P517" s="2" t="s">
        <v>139</v>
      </c>
      <c r="Q517" s="2" t="s">
        <v>4964</v>
      </c>
      <c r="R517" s="2" t="s">
        <v>139</v>
      </c>
      <c r="S517" s="2" t="s">
        <v>4965</v>
      </c>
      <c r="T517" s="2" t="s">
        <v>3279</v>
      </c>
      <c r="U517" s="2" t="s">
        <v>183</v>
      </c>
      <c r="V517" s="2" t="s">
        <v>3119</v>
      </c>
      <c r="W517" s="2" t="s">
        <v>4975</v>
      </c>
      <c r="X517" s="2">
        <v>44</v>
      </c>
      <c r="Y517" s="2" t="s">
        <v>139</v>
      </c>
      <c r="Z517" s="2" t="s">
        <v>1054</v>
      </c>
      <c r="AA517" s="2" t="s">
        <v>4976</v>
      </c>
      <c r="AB517" s="2" t="s">
        <v>4967</v>
      </c>
      <c r="AC517" s="2" t="s">
        <v>4968</v>
      </c>
      <c r="AD517" s="2" t="s">
        <v>3091</v>
      </c>
      <c r="AE517" s="2" t="s">
        <v>139</v>
      </c>
      <c r="AF517" s="2" t="s">
        <v>139</v>
      </c>
      <c r="AG517" s="2" t="s">
        <v>3091</v>
      </c>
      <c r="AH517" s="2" t="s">
        <v>3091</v>
      </c>
      <c r="AI517" s="2" t="s">
        <v>3091</v>
      </c>
      <c r="AJ517" s="2" t="s">
        <v>139</v>
      </c>
      <c r="AK517" s="2" t="s">
        <v>4970</v>
      </c>
      <c r="AL517" s="2" t="s">
        <v>4977</v>
      </c>
      <c r="AM517" s="2" t="s">
        <v>139</v>
      </c>
      <c r="AN517" s="2" t="s">
        <v>139</v>
      </c>
      <c r="AO517" s="2" t="s">
        <v>139</v>
      </c>
      <c r="AP517" s="2" t="s">
        <v>4972</v>
      </c>
      <c r="AQ517" s="2" t="s">
        <v>76</v>
      </c>
      <c r="AR517" s="2" t="s">
        <v>73</v>
      </c>
    </row>
    <row r="518" spans="8:44" ht="21" customHeight="1">
      <c r="H518" s="2">
        <f t="shared" si="20"/>
        <v>517</v>
      </c>
      <c r="I518" s="2" t="str">
        <f t="shared" ca="1" si="21"/>
        <v>ワールドインテック517</v>
      </c>
      <c r="K518" s="2" t="s">
        <v>45</v>
      </c>
      <c r="L518" s="2" t="s">
        <v>161</v>
      </c>
      <c r="M518" s="4" t="s">
        <v>4978</v>
      </c>
      <c r="N518" s="2" t="s">
        <v>4979</v>
      </c>
      <c r="O518" s="2" t="s">
        <v>4980</v>
      </c>
      <c r="P518" s="2" t="s">
        <v>139</v>
      </c>
      <c r="Q518" s="2" t="s">
        <v>4981</v>
      </c>
      <c r="R518" s="2" t="s">
        <v>139</v>
      </c>
      <c r="S518" s="2" t="s">
        <v>3455</v>
      </c>
      <c r="T518" s="2" t="s">
        <v>3279</v>
      </c>
      <c r="U518" s="2" t="s">
        <v>183</v>
      </c>
      <c r="V518" s="2" t="s">
        <v>3536</v>
      </c>
      <c r="W518" s="2" t="s">
        <v>4220</v>
      </c>
      <c r="X518" s="2">
        <v>40</v>
      </c>
      <c r="Y518" s="2" t="s">
        <v>139</v>
      </c>
      <c r="Z518" s="2" t="s">
        <v>1054</v>
      </c>
      <c r="AA518" s="2" t="s">
        <v>1054</v>
      </c>
      <c r="AB518" s="2" t="s">
        <v>4982</v>
      </c>
      <c r="AC518" s="2" t="s">
        <v>4983</v>
      </c>
      <c r="AD518" s="2" t="s">
        <v>3091</v>
      </c>
      <c r="AE518" s="2" t="s">
        <v>139</v>
      </c>
      <c r="AF518" s="2" t="s">
        <v>139</v>
      </c>
      <c r="AG518" s="2" t="s">
        <v>3125</v>
      </c>
      <c r="AH518" s="2" t="s">
        <v>3125</v>
      </c>
      <c r="AI518" s="2" t="s">
        <v>3125</v>
      </c>
      <c r="AJ518" s="2" t="s">
        <v>4984</v>
      </c>
      <c r="AK518" s="2" t="s">
        <v>4985</v>
      </c>
      <c r="AL518" s="2" t="s">
        <v>4986</v>
      </c>
      <c r="AM518" s="2" t="s">
        <v>139</v>
      </c>
      <c r="AN518" s="2" t="s">
        <v>139</v>
      </c>
      <c r="AO518" s="2" t="s">
        <v>139</v>
      </c>
      <c r="AP518" s="2" t="s">
        <v>4987</v>
      </c>
      <c r="AQ518" s="2" t="s">
        <v>72</v>
      </c>
      <c r="AR518" s="2" t="s">
        <v>73</v>
      </c>
    </row>
    <row r="519" spans="8:44" ht="21" customHeight="1">
      <c r="H519" s="2">
        <f t="shared" si="20"/>
        <v>518</v>
      </c>
      <c r="I519" s="2" t="str">
        <f t="shared" ca="1" si="21"/>
        <v>ワールドインテック518</v>
      </c>
      <c r="K519" s="2" t="s">
        <v>45</v>
      </c>
      <c r="L519" s="2" t="s">
        <v>161</v>
      </c>
      <c r="M519" s="4" t="s">
        <v>4988</v>
      </c>
      <c r="N519" s="2" t="s">
        <v>4979</v>
      </c>
      <c r="O519" s="2" t="s">
        <v>4989</v>
      </c>
      <c r="P519" s="2" t="s">
        <v>139</v>
      </c>
      <c r="Q519" s="2" t="s">
        <v>4981</v>
      </c>
      <c r="R519" s="2" t="s">
        <v>139</v>
      </c>
      <c r="S519" s="2" t="s">
        <v>4990</v>
      </c>
      <c r="T519" s="2" t="s">
        <v>3118</v>
      </c>
      <c r="U519" s="2" t="s">
        <v>323</v>
      </c>
      <c r="V519" s="2" t="s">
        <v>3215</v>
      </c>
      <c r="W519" s="2" t="s">
        <v>4991</v>
      </c>
      <c r="X519" s="2">
        <v>40</v>
      </c>
      <c r="Y519" s="2" t="s">
        <v>139</v>
      </c>
      <c r="Z519" s="2" t="s">
        <v>1054</v>
      </c>
      <c r="AA519" s="2" t="s">
        <v>1054</v>
      </c>
      <c r="AB519" s="2" t="s">
        <v>4982</v>
      </c>
      <c r="AC519" s="2" t="s">
        <v>4983</v>
      </c>
      <c r="AD519" s="2" t="s">
        <v>3091</v>
      </c>
      <c r="AE519" s="2" t="s">
        <v>139</v>
      </c>
      <c r="AF519" s="2" t="s">
        <v>139</v>
      </c>
      <c r="AG519" s="2" t="s">
        <v>3125</v>
      </c>
      <c r="AH519" s="2" t="s">
        <v>3125</v>
      </c>
      <c r="AI519" s="2" t="s">
        <v>3125</v>
      </c>
      <c r="AJ519" s="2" t="s">
        <v>139</v>
      </c>
      <c r="AK519" s="2" t="s">
        <v>4985</v>
      </c>
      <c r="AL519" s="2" t="s">
        <v>4992</v>
      </c>
      <c r="AM519" s="2" t="s">
        <v>139</v>
      </c>
      <c r="AN519" s="2" t="s">
        <v>139</v>
      </c>
      <c r="AO519" s="2" t="s">
        <v>139</v>
      </c>
      <c r="AP519" s="2" t="s">
        <v>4993</v>
      </c>
      <c r="AQ519" s="2" t="s">
        <v>72</v>
      </c>
      <c r="AR519" s="2" t="s">
        <v>73</v>
      </c>
    </row>
    <row r="520" spans="8:44" ht="21" customHeight="1">
      <c r="H520" s="2">
        <f t="shared" si="20"/>
        <v>519</v>
      </c>
      <c r="I520" s="2" t="str">
        <f t="shared" ca="1" si="21"/>
        <v>ワールドインテック519</v>
      </c>
      <c r="K520" s="2" t="s">
        <v>45</v>
      </c>
      <c r="L520" s="2" t="s">
        <v>161</v>
      </c>
      <c r="M520" s="4" t="s">
        <v>4994</v>
      </c>
      <c r="N520" s="2" t="s">
        <v>4995</v>
      </c>
      <c r="O520" s="2" t="s">
        <v>4996</v>
      </c>
      <c r="P520" s="2" t="s">
        <v>139</v>
      </c>
      <c r="Q520" s="2" t="s">
        <v>4981</v>
      </c>
      <c r="R520" s="2" t="s">
        <v>139</v>
      </c>
      <c r="S520" s="2" t="s">
        <v>4330</v>
      </c>
      <c r="T520" s="2" t="s">
        <v>3118</v>
      </c>
      <c r="U520" s="2" t="s">
        <v>323</v>
      </c>
      <c r="V520" s="2" t="s">
        <v>3157</v>
      </c>
      <c r="W520" s="2" t="s">
        <v>3723</v>
      </c>
      <c r="X520" s="2">
        <v>45</v>
      </c>
      <c r="Y520" s="2" t="s">
        <v>139</v>
      </c>
      <c r="Z520" s="2" t="s">
        <v>3088</v>
      </c>
      <c r="AA520" s="2" t="s">
        <v>1054</v>
      </c>
      <c r="AB520" s="2" t="s">
        <v>4982</v>
      </c>
      <c r="AC520" s="2" t="s">
        <v>4983</v>
      </c>
      <c r="AD520" s="2" t="s">
        <v>3091</v>
      </c>
      <c r="AE520" s="2" t="s">
        <v>139</v>
      </c>
      <c r="AF520" s="2" t="s">
        <v>139</v>
      </c>
      <c r="AG520" s="2" t="s">
        <v>3125</v>
      </c>
      <c r="AH520" s="2" t="s">
        <v>3091</v>
      </c>
      <c r="AI520" s="2" t="s">
        <v>3091</v>
      </c>
      <c r="AJ520" s="2" t="s">
        <v>3271</v>
      </c>
      <c r="AK520" s="2" t="s">
        <v>4985</v>
      </c>
      <c r="AL520" s="2" t="s">
        <v>4997</v>
      </c>
      <c r="AM520" s="2" t="s">
        <v>139</v>
      </c>
      <c r="AN520" s="2" t="s">
        <v>139</v>
      </c>
      <c r="AO520" s="2" t="s">
        <v>139</v>
      </c>
      <c r="AP520" s="2" t="s">
        <v>4993</v>
      </c>
      <c r="AQ520" s="2" t="s">
        <v>72</v>
      </c>
      <c r="AR520" s="2" t="s">
        <v>73</v>
      </c>
    </row>
    <row r="521" spans="8:44" ht="21" customHeight="1">
      <c r="H521" s="2">
        <f t="shared" si="20"/>
        <v>520</v>
      </c>
      <c r="I521" s="2" t="str">
        <f t="shared" ca="1" si="21"/>
        <v>ワールドインテック520</v>
      </c>
      <c r="K521" s="2" t="s">
        <v>45</v>
      </c>
      <c r="L521" s="2" t="s">
        <v>161</v>
      </c>
      <c r="M521" s="4" t="s">
        <v>4998</v>
      </c>
      <c r="N521" s="2" t="s">
        <v>4999</v>
      </c>
      <c r="O521" s="2" t="s">
        <v>5000</v>
      </c>
      <c r="P521" s="2" t="s">
        <v>139</v>
      </c>
      <c r="Q521" s="2" t="s">
        <v>5001</v>
      </c>
      <c r="R521" s="2" t="s">
        <v>139</v>
      </c>
      <c r="S521" s="2" t="s">
        <v>3464</v>
      </c>
      <c r="T521" s="2" t="s">
        <v>3279</v>
      </c>
      <c r="U521" s="2" t="s">
        <v>183</v>
      </c>
      <c r="V521" s="2" t="s">
        <v>5002</v>
      </c>
      <c r="W521" s="2" t="s">
        <v>5003</v>
      </c>
      <c r="X521" s="2">
        <v>35</v>
      </c>
      <c r="Y521" s="2" t="s">
        <v>139</v>
      </c>
      <c r="Z521" s="2" t="s">
        <v>3088</v>
      </c>
      <c r="AA521" s="2" t="s">
        <v>1054</v>
      </c>
      <c r="AB521" s="2" t="s">
        <v>4982</v>
      </c>
      <c r="AC521" s="2" t="s">
        <v>4983</v>
      </c>
      <c r="AD521" s="2" t="s">
        <v>3091</v>
      </c>
      <c r="AE521" s="2" t="s">
        <v>139</v>
      </c>
      <c r="AF521" s="2" t="s">
        <v>139</v>
      </c>
      <c r="AG521" s="2" t="s">
        <v>3091</v>
      </c>
      <c r="AH521" s="2" t="s">
        <v>3091</v>
      </c>
      <c r="AI521" s="2" t="s">
        <v>3091</v>
      </c>
      <c r="AJ521" s="2" t="s">
        <v>5004</v>
      </c>
      <c r="AK521" s="2" t="s">
        <v>5005</v>
      </c>
      <c r="AL521" s="2" t="s">
        <v>5006</v>
      </c>
      <c r="AM521" s="2" t="s">
        <v>139</v>
      </c>
      <c r="AN521" s="2" t="s">
        <v>139</v>
      </c>
      <c r="AO521" s="2" t="s">
        <v>139</v>
      </c>
      <c r="AP521" s="2" t="s">
        <v>5007</v>
      </c>
      <c r="AQ521" s="2" t="s">
        <v>72</v>
      </c>
      <c r="AR521" s="2" t="s">
        <v>73</v>
      </c>
    </row>
    <row r="522" spans="8:44" ht="21" customHeight="1">
      <c r="H522" s="2">
        <f t="shared" si="20"/>
        <v>521</v>
      </c>
      <c r="I522" s="2" t="str">
        <f t="shared" ca="1" si="21"/>
        <v>ワールドインテック521</v>
      </c>
      <c r="K522" s="2" t="s">
        <v>45</v>
      </c>
      <c r="L522" s="2" t="s">
        <v>161</v>
      </c>
      <c r="M522" s="4" t="s">
        <v>5008</v>
      </c>
      <c r="N522" s="2" t="s">
        <v>5009</v>
      </c>
      <c r="O522" s="2" t="s">
        <v>5010</v>
      </c>
      <c r="P522" s="2" t="s">
        <v>139</v>
      </c>
      <c r="Q522" s="2" t="s">
        <v>5011</v>
      </c>
      <c r="R522" s="2" t="s">
        <v>139</v>
      </c>
      <c r="S522" s="2" t="s">
        <v>5012</v>
      </c>
      <c r="T522" s="2" t="s">
        <v>3118</v>
      </c>
      <c r="U522" s="2" t="s">
        <v>323</v>
      </c>
      <c r="V522" s="2" t="s">
        <v>3466</v>
      </c>
      <c r="W522" s="2" t="s">
        <v>5013</v>
      </c>
      <c r="X522" s="2">
        <v>39</v>
      </c>
      <c r="Y522" s="2" t="s">
        <v>139</v>
      </c>
      <c r="Z522" s="2" t="s">
        <v>3088</v>
      </c>
      <c r="AA522" s="2" t="s">
        <v>5014</v>
      </c>
      <c r="AB522" s="2" t="s">
        <v>4982</v>
      </c>
      <c r="AC522" s="2" t="s">
        <v>4983</v>
      </c>
      <c r="AD522" s="2" t="s">
        <v>3091</v>
      </c>
      <c r="AE522" s="2" t="s">
        <v>139</v>
      </c>
      <c r="AF522" s="2" t="s">
        <v>139</v>
      </c>
      <c r="AG522" s="2" t="s">
        <v>3125</v>
      </c>
      <c r="AH522" s="2" t="s">
        <v>3091</v>
      </c>
      <c r="AI522" s="2" t="s">
        <v>3091</v>
      </c>
      <c r="AJ522" s="2" t="s">
        <v>5015</v>
      </c>
      <c r="AK522" s="2" t="s">
        <v>4985</v>
      </c>
      <c r="AL522" s="2" t="s">
        <v>5016</v>
      </c>
      <c r="AM522" s="2" t="s">
        <v>139</v>
      </c>
      <c r="AN522" s="2" t="s">
        <v>139</v>
      </c>
      <c r="AO522" s="2" t="s">
        <v>139</v>
      </c>
      <c r="AP522" s="2" t="s">
        <v>4993</v>
      </c>
      <c r="AQ522" s="2" t="s">
        <v>72</v>
      </c>
      <c r="AR522" s="2" t="s">
        <v>73</v>
      </c>
    </row>
    <row r="523" spans="8:44" ht="21" customHeight="1">
      <c r="H523" s="2">
        <f t="shared" si="20"/>
        <v>522</v>
      </c>
      <c r="I523" s="2" t="str">
        <f t="shared" ca="1" si="21"/>
        <v>ワールドインテック522</v>
      </c>
      <c r="K523" s="2" t="s">
        <v>45</v>
      </c>
      <c r="L523" s="2" t="s">
        <v>161</v>
      </c>
      <c r="M523" s="4" t="s">
        <v>5017</v>
      </c>
      <c r="N523" s="2" t="s">
        <v>5018</v>
      </c>
      <c r="O523" s="2" t="s">
        <v>5019</v>
      </c>
      <c r="P523" s="2" t="s">
        <v>139</v>
      </c>
      <c r="Q523" s="2" t="s">
        <v>5020</v>
      </c>
      <c r="R523" s="2" t="s">
        <v>139</v>
      </c>
      <c r="S523" s="2" t="s">
        <v>5021</v>
      </c>
      <c r="T523" s="2" t="s">
        <v>5022</v>
      </c>
      <c r="U523" s="2" t="s">
        <v>183</v>
      </c>
      <c r="V523" s="2" t="s">
        <v>5023</v>
      </c>
      <c r="W523" s="2" t="s">
        <v>5024</v>
      </c>
      <c r="X523" s="2">
        <v>43</v>
      </c>
      <c r="Y523" s="2" t="s">
        <v>139</v>
      </c>
      <c r="Z523" s="2" t="s">
        <v>3088</v>
      </c>
      <c r="AA523" s="2" t="s">
        <v>1054</v>
      </c>
      <c r="AB523" s="2" t="s">
        <v>5025</v>
      </c>
      <c r="AC523" s="2" t="s">
        <v>4983</v>
      </c>
      <c r="AD523" s="2" t="s">
        <v>3091</v>
      </c>
      <c r="AE523" s="2" t="s">
        <v>139</v>
      </c>
      <c r="AF523" s="2" t="s">
        <v>139</v>
      </c>
      <c r="AG523" s="2" t="s">
        <v>3091</v>
      </c>
      <c r="AH523" s="2" t="s">
        <v>3091</v>
      </c>
      <c r="AI523" s="2" t="s">
        <v>3091</v>
      </c>
      <c r="AJ523" s="2" t="s">
        <v>5026</v>
      </c>
      <c r="AK523" s="2" t="s">
        <v>5027</v>
      </c>
      <c r="AL523" s="2" t="s">
        <v>5028</v>
      </c>
      <c r="AM523" s="2" t="s">
        <v>139</v>
      </c>
      <c r="AN523" s="2" t="s">
        <v>139</v>
      </c>
      <c r="AO523" s="2" t="s">
        <v>139</v>
      </c>
      <c r="AP523" s="2" t="s">
        <v>5029</v>
      </c>
      <c r="AQ523" s="2" t="s">
        <v>72</v>
      </c>
      <c r="AR523" s="2" t="s">
        <v>73</v>
      </c>
    </row>
    <row r="524" spans="8:44" ht="21" customHeight="1">
      <c r="H524" s="2">
        <f t="shared" si="20"/>
        <v>523</v>
      </c>
      <c r="I524" s="2" t="str">
        <f t="shared" ca="1" si="21"/>
        <v>ワールドインテック523</v>
      </c>
      <c r="K524" s="2" t="s">
        <v>45</v>
      </c>
      <c r="L524" s="2" t="s">
        <v>161</v>
      </c>
      <c r="M524" s="4" t="s">
        <v>5030</v>
      </c>
      <c r="N524" s="2" t="s">
        <v>5031</v>
      </c>
      <c r="O524" s="2" t="s">
        <v>5032</v>
      </c>
      <c r="P524" s="2" t="s">
        <v>139</v>
      </c>
      <c r="Q524" s="2" t="s">
        <v>5033</v>
      </c>
      <c r="R524" s="2" t="s">
        <v>139</v>
      </c>
      <c r="S524" s="2" t="s">
        <v>5034</v>
      </c>
      <c r="T524" s="2" t="s">
        <v>3118</v>
      </c>
      <c r="U524" s="2" t="s">
        <v>183</v>
      </c>
      <c r="V524" s="2" t="s">
        <v>5002</v>
      </c>
      <c r="W524" s="2" t="s">
        <v>4738</v>
      </c>
      <c r="X524" s="2">
        <v>50</v>
      </c>
      <c r="Y524" s="2" t="s">
        <v>139</v>
      </c>
      <c r="Z524" s="2" t="s">
        <v>3088</v>
      </c>
      <c r="AA524" s="2" t="s">
        <v>1054</v>
      </c>
      <c r="AB524" s="2" t="s">
        <v>4982</v>
      </c>
      <c r="AC524" s="2" t="s">
        <v>4983</v>
      </c>
      <c r="AD524" s="2" t="s">
        <v>3091</v>
      </c>
      <c r="AE524" s="2" t="s">
        <v>139</v>
      </c>
      <c r="AF524" s="2" t="s">
        <v>139</v>
      </c>
      <c r="AG524" s="2" t="s">
        <v>3091</v>
      </c>
      <c r="AH524" s="2" t="s">
        <v>3091</v>
      </c>
      <c r="AI524" s="2" t="s">
        <v>3091</v>
      </c>
      <c r="AJ524" s="2" t="s">
        <v>5035</v>
      </c>
      <c r="AK524" s="2" t="s">
        <v>5027</v>
      </c>
      <c r="AL524" s="2" t="s">
        <v>5036</v>
      </c>
      <c r="AM524" s="2" t="s">
        <v>139</v>
      </c>
      <c r="AN524" s="2" t="s">
        <v>139</v>
      </c>
      <c r="AO524" s="2" t="s">
        <v>139</v>
      </c>
      <c r="AP524" s="2" t="s">
        <v>5037</v>
      </c>
      <c r="AQ524" s="2" t="s">
        <v>72</v>
      </c>
      <c r="AR524" s="2" t="s">
        <v>73</v>
      </c>
    </row>
    <row r="525" spans="8:44" ht="21" customHeight="1">
      <c r="H525" s="2">
        <f t="shared" si="20"/>
        <v>524</v>
      </c>
      <c r="I525" s="2" t="str">
        <f t="shared" ca="1" si="21"/>
        <v>ワールドインテック524</v>
      </c>
      <c r="K525" s="2" t="s">
        <v>45</v>
      </c>
      <c r="L525" s="2" t="s">
        <v>161</v>
      </c>
      <c r="M525" s="4" t="s">
        <v>5038</v>
      </c>
      <c r="N525" s="2" t="s">
        <v>5039</v>
      </c>
      <c r="O525" s="2" t="s">
        <v>5040</v>
      </c>
      <c r="P525" s="2" t="s">
        <v>139</v>
      </c>
      <c r="Q525" s="2" t="s">
        <v>5041</v>
      </c>
      <c r="R525" s="2" t="s">
        <v>139</v>
      </c>
      <c r="S525" s="2" t="s">
        <v>5042</v>
      </c>
      <c r="T525" s="2" t="s">
        <v>3279</v>
      </c>
      <c r="U525" s="2" t="s">
        <v>147</v>
      </c>
      <c r="V525" s="2" t="s">
        <v>5002</v>
      </c>
      <c r="W525" s="2" t="s">
        <v>5043</v>
      </c>
      <c r="X525" s="2">
        <v>35</v>
      </c>
      <c r="Y525" s="2" t="s">
        <v>139</v>
      </c>
      <c r="Z525" s="2" t="s">
        <v>3088</v>
      </c>
      <c r="AA525" s="2" t="s">
        <v>1054</v>
      </c>
      <c r="AB525" s="2" t="s">
        <v>5044</v>
      </c>
      <c r="AC525" s="2" t="s">
        <v>5045</v>
      </c>
      <c r="AD525" s="2" t="s">
        <v>3091</v>
      </c>
      <c r="AE525" s="2" t="s">
        <v>139</v>
      </c>
      <c r="AF525" s="2" t="s">
        <v>139</v>
      </c>
      <c r="AG525" s="2" t="s">
        <v>3125</v>
      </c>
      <c r="AH525" s="2" t="s">
        <v>3091</v>
      </c>
      <c r="AI525" s="2" t="s">
        <v>3091</v>
      </c>
      <c r="AJ525" s="2" t="s">
        <v>5046</v>
      </c>
      <c r="AK525" s="2" t="s">
        <v>3271</v>
      </c>
      <c r="AL525" s="2" t="s">
        <v>5047</v>
      </c>
      <c r="AM525" s="2" t="s">
        <v>139</v>
      </c>
      <c r="AN525" s="2" t="s">
        <v>139</v>
      </c>
      <c r="AO525" s="2" t="s">
        <v>139</v>
      </c>
      <c r="AP525" s="2" t="s">
        <v>5048</v>
      </c>
      <c r="AQ525" s="2" t="s">
        <v>74</v>
      </c>
      <c r="AR525" s="2" t="s">
        <v>73</v>
      </c>
    </row>
    <row r="526" spans="8:44" ht="21" customHeight="1">
      <c r="H526" s="2">
        <f t="shared" si="20"/>
        <v>525</v>
      </c>
      <c r="I526" s="2" t="str">
        <f t="shared" ca="1" si="21"/>
        <v>ワールドインテック525</v>
      </c>
      <c r="K526" s="2" t="s">
        <v>45</v>
      </c>
      <c r="L526" s="2" t="s">
        <v>161</v>
      </c>
      <c r="M526" s="4" t="s">
        <v>5049</v>
      </c>
      <c r="N526" s="2" t="s">
        <v>5050</v>
      </c>
      <c r="O526" s="2" t="s">
        <v>5051</v>
      </c>
      <c r="P526" s="2" t="s">
        <v>139</v>
      </c>
      <c r="Q526" s="2" t="s">
        <v>5052</v>
      </c>
      <c r="R526" s="2" t="s">
        <v>139</v>
      </c>
      <c r="S526" s="2" t="s">
        <v>5053</v>
      </c>
      <c r="T526" s="2" t="s">
        <v>5054</v>
      </c>
      <c r="U526" s="2" t="s">
        <v>5055</v>
      </c>
      <c r="V526" s="2" t="s">
        <v>3119</v>
      </c>
      <c r="W526" s="2" t="s">
        <v>5056</v>
      </c>
      <c r="X526" s="2">
        <v>35</v>
      </c>
      <c r="Y526" s="2" t="s">
        <v>139</v>
      </c>
      <c r="Z526" s="2" t="s">
        <v>1054</v>
      </c>
      <c r="AA526" s="2" t="s">
        <v>1054</v>
      </c>
      <c r="AB526" s="2" t="s">
        <v>5057</v>
      </c>
      <c r="AC526" s="2" t="s">
        <v>5058</v>
      </c>
      <c r="AD526" s="2" t="s">
        <v>3091</v>
      </c>
      <c r="AE526" s="2" t="s">
        <v>139</v>
      </c>
      <c r="AF526" s="2" t="s">
        <v>139</v>
      </c>
      <c r="AG526" s="2" t="s">
        <v>3091</v>
      </c>
      <c r="AH526" s="2" t="s">
        <v>3125</v>
      </c>
      <c r="AI526" s="2" t="s">
        <v>3091</v>
      </c>
      <c r="AJ526" s="2" t="s">
        <v>5059</v>
      </c>
      <c r="AK526" s="2" t="s">
        <v>5060</v>
      </c>
      <c r="AL526" s="2" t="s">
        <v>5061</v>
      </c>
      <c r="AM526" s="2" t="s">
        <v>139</v>
      </c>
      <c r="AN526" s="2" t="s">
        <v>139</v>
      </c>
      <c r="AO526" s="2" t="s">
        <v>139</v>
      </c>
      <c r="AP526" s="2" t="s">
        <v>5062</v>
      </c>
      <c r="AQ526" s="2" t="s">
        <v>74</v>
      </c>
      <c r="AR526" s="2" t="s">
        <v>73</v>
      </c>
    </row>
    <row r="527" spans="8:44" ht="21" customHeight="1">
      <c r="H527" s="2">
        <f t="shared" si="20"/>
        <v>526</v>
      </c>
      <c r="I527" s="2" t="str">
        <f t="shared" ca="1" si="21"/>
        <v>ワールドインテック526</v>
      </c>
      <c r="K527" s="2" t="s">
        <v>45</v>
      </c>
      <c r="L527" s="2" t="s">
        <v>161</v>
      </c>
      <c r="M527" s="4" t="s">
        <v>5063</v>
      </c>
      <c r="N527" s="2" t="s">
        <v>5050</v>
      </c>
      <c r="O527" s="2" t="s">
        <v>5064</v>
      </c>
      <c r="P527" s="2" t="s">
        <v>139</v>
      </c>
      <c r="Q527" s="2" t="s">
        <v>5052</v>
      </c>
      <c r="R527" s="2" t="s">
        <v>139</v>
      </c>
      <c r="S527" s="2" t="s">
        <v>5053</v>
      </c>
      <c r="T527" s="2" t="s">
        <v>5054</v>
      </c>
      <c r="U527" s="2" t="s">
        <v>5055</v>
      </c>
      <c r="V527" s="2" t="s">
        <v>5065</v>
      </c>
      <c r="W527" s="2" t="s">
        <v>5056</v>
      </c>
      <c r="X527" s="2">
        <v>35</v>
      </c>
      <c r="Y527" s="2" t="s">
        <v>139</v>
      </c>
      <c r="Z527" s="2" t="s">
        <v>1054</v>
      </c>
      <c r="AA527" s="2" t="s">
        <v>1054</v>
      </c>
      <c r="AB527" s="2" t="s">
        <v>5057</v>
      </c>
      <c r="AC527" s="2" t="s">
        <v>5058</v>
      </c>
      <c r="AD527" s="2" t="s">
        <v>3091</v>
      </c>
      <c r="AE527" s="2" t="s">
        <v>139</v>
      </c>
      <c r="AF527" s="2" t="s">
        <v>139</v>
      </c>
      <c r="AG527" s="2" t="s">
        <v>3091</v>
      </c>
      <c r="AH527" s="2" t="s">
        <v>3125</v>
      </c>
      <c r="AI527" s="2" t="s">
        <v>3091</v>
      </c>
      <c r="AJ527" s="2" t="s">
        <v>5059</v>
      </c>
      <c r="AK527" s="2" t="s">
        <v>5060</v>
      </c>
      <c r="AL527" s="2" t="s">
        <v>5066</v>
      </c>
      <c r="AM527" s="2" t="s">
        <v>139</v>
      </c>
      <c r="AN527" s="2" t="s">
        <v>139</v>
      </c>
      <c r="AO527" s="2" t="s">
        <v>139</v>
      </c>
      <c r="AP527" s="2" t="s">
        <v>5062</v>
      </c>
      <c r="AQ527" s="2" t="s">
        <v>74</v>
      </c>
      <c r="AR527" s="2" t="s">
        <v>73</v>
      </c>
    </row>
    <row r="528" spans="8:44" ht="21" customHeight="1">
      <c r="H528" s="2">
        <f t="shared" si="20"/>
        <v>527</v>
      </c>
      <c r="I528" s="2" t="str">
        <f t="shared" ca="1" si="21"/>
        <v>ワールドインテック527</v>
      </c>
      <c r="K528" s="2" t="s">
        <v>45</v>
      </c>
      <c r="L528" s="2" t="s">
        <v>161</v>
      </c>
      <c r="M528" s="4" t="s">
        <v>5067</v>
      </c>
      <c r="N528" s="2" t="s">
        <v>5068</v>
      </c>
      <c r="O528" s="2" t="s">
        <v>5069</v>
      </c>
      <c r="P528" s="2" t="s">
        <v>139</v>
      </c>
      <c r="Q528" s="2" t="s">
        <v>3071</v>
      </c>
      <c r="R528" s="2" t="s">
        <v>139</v>
      </c>
      <c r="S528" s="2" t="s">
        <v>4018</v>
      </c>
      <c r="T528" s="2" t="s">
        <v>5070</v>
      </c>
      <c r="U528" s="2" t="s">
        <v>5055</v>
      </c>
      <c r="V528" s="2" t="s">
        <v>5071</v>
      </c>
      <c r="W528" s="2" t="s">
        <v>5072</v>
      </c>
      <c r="X528" s="2">
        <v>39</v>
      </c>
      <c r="Y528" s="2" t="s">
        <v>139</v>
      </c>
      <c r="Z528" s="2" t="s">
        <v>3088</v>
      </c>
      <c r="AA528" s="2" t="s">
        <v>1054</v>
      </c>
      <c r="AB528" s="2" t="s">
        <v>5057</v>
      </c>
      <c r="AC528" s="2" t="s">
        <v>5073</v>
      </c>
      <c r="AD528" s="2" t="s">
        <v>3091</v>
      </c>
      <c r="AE528" s="2" t="s">
        <v>139</v>
      </c>
      <c r="AF528" s="2" t="s">
        <v>139</v>
      </c>
      <c r="AG528" s="2" t="s">
        <v>3091</v>
      </c>
      <c r="AH528" s="2" t="s">
        <v>3091</v>
      </c>
      <c r="AI528" s="2" t="s">
        <v>3091</v>
      </c>
      <c r="AJ528" s="2" t="s">
        <v>5074</v>
      </c>
      <c r="AK528" s="2" t="s">
        <v>5075</v>
      </c>
      <c r="AL528" s="2" t="s">
        <v>5076</v>
      </c>
      <c r="AM528" s="2" t="s">
        <v>139</v>
      </c>
      <c r="AN528" s="2" t="s">
        <v>139</v>
      </c>
      <c r="AO528" s="2" t="s">
        <v>139</v>
      </c>
      <c r="AP528" s="2" t="s">
        <v>5077</v>
      </c>
      <c r="AQ528" s="2" t="s">
        <v>74</v>
      </c>
      <c r="AR528" s="2" t="s">
        <v>73</v>
      </c>
    </row>
    <row r="529" spans="8:44" ht="21" customHeight="1">
      <c r="H529" s="2">
        <f t="shared" si="20"/>
        <v>528</v>
      </c>
      <c r="I529" s="2" t="str">
        <f t="shared" ca="1" si="21"/>
        <v>ワールドインテック528</v>
      </c>
      <c r="K529" s="2" t="s">
        <v>45</v>
      </c>
      <c r="L529" s="2" t="s">
        <v>161</v>
      </c>
      <c r="M529" s="4" t="s">
        <v>5078</v>
      </c>
      <c r="N529" s="2" t="s">
        <v>5068</v>
      </c>
      <c r="O529" s="2" t="s">
        <v>5079</v>
      </c>
      <c r="P529" s="2" t="s">
        <v>139</v>
      </c>
      <c r="Q529" s="2" t="s">
        <v>3071</v>
      </c>
      <c r="R529" s="2" t="s">
        <v>139</v>
      </c>
      <c r="S529" s="2" t="s">
        <v>4018</v>
      </c>
      <c r="T529" s="2" t="s">
        <v>5070</v>
      </c>
      <c r="U529" s="2" t="s">
        <v>5055</v>
      </c>
      <c r="V529" s="2" t="s">
        <v>5072</v>
      </c>
      <c r="W529" s="2" t="s">
        <v>5072</v>
      </c>
      <c r="X529" s="2">
        <v>39</v>
      </c>
      <c r="Y529" s="2" t="s">
        <v>139</v>
      </c>
      <c r="Z529" s="2" t="s">
        <v>3088</v>
      </c>
      <c r="AA529" s="2" t="s">
        <v>1054</v>
      </c>
      <c r="AB529" s="2" t="s">
        <v>5057</v>
      </c>
      <c r="AC529" s="2" t="s">
        <v>5073</v>
      </c>
      <c r="AD529" s="2" t="s">
        <v>3091</v>
      </c>
      <c r="AE529" s="2" t="s">
        <v>139</v>
      </c>
      <c r="AF529" s="2" t="s">
        <v>139</v>
      </c>
      <c r="AG529" s="2" t="s">
        <v>3091</v>
      </c>
      <c r="AH529" s="2" t="s">
        <v>3091</v>
      </c>
      <c r="AI529" s="2" t="s">
        <v>3091</v>
      </c>
      <c r="AJ529" s="2" t="s">
        <v>5074</v>
      </c>
      <c r="AK529" s="2" t="s">
        <v>5075</v>
      </c>
      <c r="AL529" s="2" t="s">
        <v>5080</v>
      </c>
      <c r="AM529" s="2" t="s">
        <v>139</v>
      </c>
      <c r="AN529" s="2" t="s">
        <v>139</v>
      </c>
      <c r="AO529" s="2" t="s">
        <v>139</v>
      </c>
      <c r="AP529" s="2" t="s">
        <v>5077</v>
      </c>
      <c r="AQ529" s="2" t="s">
        <v>74</v>
      </c>
      <c r="AR529" s="2" t="s">
        <v>73</v>
      </c>
    </row>
    <row r="530" spans="8:44" ht="21" customHeight="1">
      <c r="H530" s="2">
        <f t="shared" si="20"/>
        <v>529</v>
      </c>
      <c r="I530" s="2" t="str">
        <f t="shared" ca="1" si="21"/>
        <v>ワールドインテック529</v>
      </c>
      <c r="K530" s="2" t="s">
        <v>45</v>
      </c>
      <c r="L530" s="2" t="s">
        <v>161</v>
      </c>
      <c r="M530" s="4" t="s">
        <v>5081</v>
      </c>
      <c r="N530" s="2" t="s">
        <v>5082</v>
      </c>
      <c r="O530" s="2" t="s">
        <v>5083</v>
      </c>
      <c r="P530" s="2" t="s">
        <v>139</v>
      </c>
      <c r="Q530" s="2" t="s">
        <v>5084</v>
      </c>
      <c r="R530" s="2" t="s">
        <v>139</v>
      </c>
      <c r="S530" s="2" t="s">
        <v>3534</v>
      </c>
      <c r="T530" s="2" t="s">
        <v>5085</v>
      </c>
      <c r="U530" s="2" t="s">
        <v>147</v>
      </c>
      <c r="V530" s="2" t="s">
        <v>3479</v>
      </c>
      <c r="W530" s="2" t="s">
        <v>3394</v>
      </c>
      <c r="X530" s="2">
        <v>49</v>
      </c>
      <c r="Y530" s="2" t="s">
        <v>139</v>
      </c>
      <c r="Z530" s="2" t="s">
        <v>1054</v>
      </c>
      <c r="AA530" s="2" t="s">
        <v>1054</v>
      </c>
      <c r="AB530" s="2" t="s">
        <v>5086</v>
      </c>
      <c r="AC530" s="2" t="s">
        <v>5087</v>
      </c>
      <c r="AD530" s="2" t="s">
        <v>3091</v>
      </c>
      <c r="AE530" s="2" t="s">
        <v>139</v>
      </c>
      <c r="AF530" s="2" t="s">
        <v>139</v>
      </c>
      <c r="AG530" s="2" t="s">
        <v>3125</v>
      </c>
      <c r="AH530" s="2" t="s">
        <v>3091</v>
      </c>
      <c r="AI530" s="2" t="s">
        <v>3091</v>
      </c>
      <c r="AJ530" s="2" t="s">
        <v>5088</v>
      </c>
      <c r="AK530" s="2" t="s">
        <v>5089</v>
      </c>
      <c r="AL530" s="2" t="s">
        <v>5090</v>
      </c>
      <c r="AM530" s="2" t="s">
        <v>139</v>
      </c>
      <c r="AN530" s="2" t="s">
        <v>139</v>
      </c>
      <c r="AO530" s="2" t="s">
        <v>139</v>
      </c>
      <c r="AP530" s="2" t="s">
        <v>5091</v>
      </c>
      <c r="AQ530" s="2" t="s">
        <v>77</v>
      </c>
      <c r="AR530" s="2" t="s">
        <v>73</v>
      </c>
    </row>
    <row r="531" spans="8:44" ht="21" customHeight="1">
      <c r="H531" s="2">
        <f t="shared" si="20"/>
        <v>530</v>
      </c>
      <c r="I531" s="2" t="str">
        <f t="shared" ca="1" si="21"/>
        <v>ワールドインテック530</v>
      </c>
      <c r="K531" s="2" t="s">
        <v>45</v>
      </c>
      <c r="L531" s="2" t="s">
        <v>161</v>
      </c>
      <c r="M531" s="4" t="s">
        <v>5092</v>
      </c>
      <c r="N531" s="2" t="s">
        <v>5082</v>
      </c>
      <c r="O531" s="2" t="s">
        <v>5093</v>
      </c>
      <c r="P531" s="2" t="s">
        <v>139</v>
      </c>
      <c r="Q531" s="2" t="s">
        <v>5084</v>
      </c>
      <c r="R531" s="2" t="s">
        <v>139</v>
      </c>
      <c r="S531" s="2" t="s">
        <v>3534</v>
      </c>
      <c r="T531" s="2" t="s">
        <v>5085</v>
      </c>
      <c r="U531" s="2" t="s">
        <v>147</v>
      </c>
      <c r="V531" s="2" t="s">
        <v>5094</v>
      </c>
      <c r="W531" s="2" t="s">
        <v>4624</v>
      </c>
      <c r="X531" s="2">
        <v>48</v>
      </c>
      <c r="Y531" s="2" t="s">
        <v>139</v>
      </c>
      <c r="Z531" s="2" t="s">
        <v>1054</v>
      </c>
      <c r="AA531" s="2" t="s">
        <v>5095</v>
      </c>
      <c r="AB531" s="2" t="s">
        <v>5086</v>
      </c>
      <c r="AC531" s="2" t="s">
        <v>5087</v>
      </c>
      <c r="AD531" s="2" t="s">
        <v>3091</v>
      </c>
      <c r="AE531" s="2" t="s">
        <v>139</v>
      </c>
      <c r="AF531" s="2" t="s">
        <v>139</v>
      </c>
      <c r="AG531" s="2" t="s">
        <v>3125</v>
      </c>
      <c r="AH531" s="2" t="s">
        <v>3091</v>
      </c>
      <c r="AI531" s="2" t="s">
        <v>3091</v>
      </c>
      <c r="AJ531" s="2" t="s">
        <v>5088</v>
      </c>
      <c r="AK531" s="2" t="s">
        <v>5096</v>
      </c>
      <c r="AL531" s="2" t="s">
        <v>5097</v>
      </c>
      <c r="AM531" s="2" t="s">
        <v>139</v>
      </c>
      <c r="AN531" s="2" t="s">
        <v>139</v>
      </c>
      <c r="AO531" s="2" t="s">
        <v>139</v>
      </c>
      <c r="AP531" s="2" t="s">
        <v>5091</v>
      </c>
      <c r="AQ531" s="2" t="s">
        <v>77</v>
      </c>
      <c r="AR531" s="2" t="s">
        <v>73</v>
      </c>
    </row>
    <row r="532" spans="8:44" ht="21" customHeight="1">
      <c r="H532" s="2">
        <f t="shared" si="20"/>
        <v>531</v>
      </c>
      <c r="I532" s="2" t="str">
        <f t="shared" ca="1" si="21"/>
        <v>ワールドインテック531</v>
      </c>
      <c r="K532" s="2" t="s">
        <v>45</v>
      </c>
      <c r="L532" s="2" t="s">
        <v>161</v>
      </c>
      <c r="M532" s="4" t="s">
        <v>5098</v>
      </c>
      <c r="N532" s="2" t="s">
        <v>5099</v>
      </c>
      <c r="O532" s="2" t="s">
        <v>5100</v>
      </c>
      <c r="P532" s="2" t="s">
        <v>139</v>
      </c>
      <c r="Q532" s="2" t="s">
        <v>5101</v>
      </c>
      <c r="R532" s="2" t="s">
        <v>139</v>
      </c>
      <c r="S532" s="2" t="s">
        <v>5102</v>
      </c>
      <c r="T532" s="2" t="s">
        <v>5103</v>
      </c>
      <c r="U532" s="2" t="s">
        <v>323</v>
      </c>
      <c r="V532" s="2" t="s">
        <v>3511</v>
      </c>
      <c r="W532" s="2" t="s">
        <v>3668</v>
      </c>
      <c r="X532" s="2">
        <v>38</v>
      </c>
      <c r="Y532" s="2" t="s">
        <v>139</v>
      </c>
      <c r="Z532" s="2" t="s">
        <v>3088</v>
      </c>
      <c r="AA532" s="2" t="s">
        <v>1054</v>
      </c>
      <c r="AB532" s="2" t="s">
        <v>5104</v>
      </c>
      <c r="AC532" s="2" t="s">
        <v>5105</v>
      </c>
      <c r="AD532" s="2" t="s">
        <v>3091</v>
      </c>
      <c r="AE532" s="2" t="s">
        <v>139</v>
      </c>
      <c r="AF532" s="2" t="s">
        <v>139</v>
      </c>
      <c r="AG532" s="2" t="s">
        <v>3091</v>
      </c>
      <c r="AH532" s="2" t="s">
        <v>3091</v>
      </c>
      <c r="AI532" s="2" t="s">
        <v>3091</v>
      </c>
      <c r="AJ532" s="2" t="s">
        <v>5106</v>
      </c>
      <c r="AK532" s="2" t="s">
        <v>5107</v>
      </c>
      <c r="AL532" s="2" t="s">
        <v>5108</v>
      </c>
      <c r="AM532" s="2" t="s">
        <v>139</v>
      </c>
      <c r="AN532" s="2" t="s">
        <v>139</v>
      </c>
      <c r="AO532" s="2" t="s">
        <v>139</v>
      </c>
      <c r="AP532" s="2" t="s">
        <v>5109</v>
      </c>
      <c r="AQ532" s="2" t="s">
        <v>79</v>
      </c>
      <c r="AR532" s="2" t="s">
        <v>73</v>
      </c>
    </row>
    <row r="533" spans="8:44" ht="21" customHeight="1">
      <c r="H533" s="2">
        <f t="shared" si="20"/>
        <v>532</v>
      </c>
      <c r="I533" s="2" t="str">
        <f t="shared" ca="1" si="21"/>
        <v>ワールドインテック532</v>
      </c>
      <c r="K533" s="2" t="s">
        <v>45</v>
      </c>
      <c r="L533" s="2" t="s">
        <v>161</v>
      </c>
      <c r="M533" s="4" t="s">
        <v>5110</v>
      </c>
      <c r="N533" s="2" t="s">
        <v>5099</v>
      </c>
      <c r="O533" s="2" t="s">
        <v>5100</v>
      </c>
      <c r="P533" s="2" t="s">
        <v>139</v>
      </c>
      <c r="Q533" s="2" t="s">
        <v>5101</v>
      </c>
      <c r="R533" s="2" t="s">
        <v>139</v>
      </c>
      <c r="S533" s="2" t="s">
        <v>5102</v>
      </c>
      <c r="T533" s="2" t="s">
        <v>5103</v>
      </c>
      <c r="U533" s="2" t="s">
        <v>323</v>
      </c>
      <c r="V533" s="2" t="s">
        <v>3215</v>
      </c>
      <c r="W533" s="2" t="s">
        <v>4887</v>
      </c>
      <c r="X533" s="2">
        <v>38</v>
      </c>
      <c r="Y533" s="2" t="s">
        <v>139</v>
      </c>
      <c r="Z533" s="2" t="s">
        <v>3088</v>
      </c>
      <c r="AA533" s="2" t="s">
        <v>1054</v>
      </c>
      <c r="AB533" s="2" t="s">
        <v>5104</v>
      </c>
      <c r="AC533" s="2" t="s">
        <v>5105</v>
      </c>
      <c r="AD533" s="2" t="s">
        <v>3091</v>
      </c>
      <c r="AE533" s="2" t="s">
        <v>139</v>
      </c>
      <c r="AF533" s="2" t="s">
        <v>139</v>
      </c>
      <c r="AG533" s="2" t="s">
        <v>3091</v>
      </c>
      <c r="AH533" s="2" t="s">
        <v>3091</v>
      </c>
      <c r="AI533" s="2" t="s">
        <v>3091</v>
      </c>
      <c r="AJ533" s="2" t="s">
        <v>5111</v>
      </c>
      <c r="AK533" s="2" t="s">
        <v>5107</v>
      </c>
      <c r="AL533" s="2" t="s">
        <v>5112</v>
      </c>
      <c r="AM533" s="2" t="s">
        <v>139</v>
      </c>
      <c r="AN533" s="2" t="s">
        <v>139</v>
      </c>
      <c r="AO533" s="2" t="s">
        <v>139</v>
      </c>
      <c r="AP533" s="2" t="s">
        <v>5109</v>
      </c>
      <c r="AQ533" s="2" t="s">
        <v>79</v>
      </c>
      <c r="AR533" s="2" t="s">
        <v>73</v>
      </c>
    </row>
    <row r="534" spans="8:44" ht="21" customHeight="1">
      <c r="H534" s="2">
        <f t="shared" si="20"/>
        <v>533</v>
      </c>
      <c r="I534" s="2" t="str">
        <f t="shared" ca="1" si="21"/>
        <v>ワールドインテック533</v>
      </c>
      <c r="K534" s="2" t="s">
        <v>45</v>
      </c>
      <c r="L534" s="2" t="s">
        <v>161</v>
      </c>
      <c r="M534" s="4" t="s">
        <v>5113</v>
      </c>
      <c r="N534" s="2" t="s">
        <v>5114</v>
      </c>
      <c r="O534" s="2" t="s">
        <v>5115</v>
      </c>
      <c r="P534" s="2" t="s">
        <v>139</v>
      </c>
      <c r="Q534" s="2" t="s">
        <v>5116</v>
      </c>
      <c r="R534" s="2" t="s">
        <v>139</v>
      </c>
      <c r="S534" s="2" t="s">
        <v>5117</v>
      </c>
      <c r="T534" s="2" t="s">
        <v>5118</v>
      </c>
      <c r="U534" s="2" t="s">
        <v>323</v>
      </c>
      <c r="V534" s="2" t="s">
        <v>3466</v>
      </c>
      <c r="W534" s="2" t="s">
        <v>3120</v>
      </c>
      <c r="X534" s="2">
        <v>40</v>
      </c>
      <c r="Y534" s="2" t="s">
        <v>139</v>
      </c>
      <c r="Z534" s="2" t="s">
        <v>3088</v>
      </c>
      <c r="AA534" s="2" t="s">
        <v>1054</v>
      </c>
      <c r="AB534" s="2" t="s">
        <v>5119</v>
      </c>
      <c r="AC534" s="2" t="s">
        <v>5120</v>
      </c>
      <c r="AD534" s="2" t="s">
        <v>3091</v>
      </c>
      <c r="AE534" s="2" t="s">
        <v>139</v>
      </c>
      <c r="AF534" s="2" t="s">
        <v>139</v>
      </c>
      <c r="AG534" s="2" t="s">
        <v>3125</v>
      </c>
      <c r="AH534" s="2" t="s">
        <v>3091</v>
      </c>
      <c r="AI534" s="2" t="s">
        <v>3091</v>
      </c>
      <c r="AJ534" s="2" t="s">
        <v>5121</v>
      </c>
      <c r="AK534" s="2" t="s">
        <v>5122</v>
      </c>
      <c r="AL534" s="2" t="s">
        <v>5123</v>
      </c>
      <c r="AM534" s="2" t="s">
        <v>139</v>
      </c>
      <c r="AN534" s="2" t="s">
        <v>139</v>
      </c>
      <c r="AO534" s="2" t="s">
        <v>139</v>
      </c>
      <c r="AP534" s="2" t="s">
        <v>5109</v>
      </c>
      <c r="AQ534" s="2" t="s">
        <v>79</v>
      </c>
      <c r="AR534" s="2" t="s">
        <v>73</v>
      </c>
    </row>
    <row r="535" spans="8:44" ht="21" customHeight="1">
      <c r="H535" s="2">
        <f t="shared" si="20"/>
        <v>534</v>
      </c>
      <c r="I535" s="2" t="str">
        <f t="shared" ca="1" si="21"/>
        <v>ワールドインテック534</v>
      </c>
      <c r="K535" s="2" t="s">
        <v>45</v>
      </c>
      <c r="L535" s="2" t="s">
        <v>161</v>
      </c>
      <c r="M535" s="4" t="s">
        <v>5124</v>
      </c>
      <c r="N535" s="2" t="s">
        <v>5125</v>
      </c>
      <c r="O535" s="2" t="s">
        <v>5126</v>
      </c>
      <c r="P535" s="2" t="s">
        <v>139</v>
      </c>
      <c r="Q535" s="2" t="s">
        <v>5127</v>
      </c>
      <c r="R535" s="2" t="s">
        <v>139</v>
      </c>
      <c r="S535" s="2" t="s">
        <v>3534</v>
      </c>
      <c r="T535" s="2" t="s">
        <v>3118</v>
      </c>
      <c r="U535" s="2" t="s">
        <v>147</v>
      </c>
      <c r="V535" s="2" t="s">
        <v>5128</v>
      </c>
      <c r="W535" s="2" t="s">
        <v>5024</v>
      </c>
      <c r="X535" s="2">
        <v>50</v>
      </c>
      <c r="Y535" s="2" t="s">
        <v>139</v>
      </c>
      <c r="Z535" s="2" t="s">
        <v>1054</v>
      </c>
      <c r="AA535" s="2" t="s">
        <v>1054</v>
      </c>
      <c r="AB535" s="2" t="s">
        <v>5129</v>
      </c>
      <c r="AC535" s="2" t="s">
        <v>5130</v>
      </c>
      <c r="AD535" s="2" t="s">
        <v>3091</v>
      </c>
      <c r="AE535" s="2" t="s">
        <v>139</v>
      </c>
      <c r="AF535" s="2" t="s">
        <v>139</v>
      </c>
      <c r="AG535" s="2" t="s">
        <v>3091</v>
      </c>
      <c r="AH535" s="2" t="s">
        <v>3091</v>
      </c>
      <c r="AI535" s="2" t="s">
        <v>3091</v>
      </c>
      <c r="AJ535" s="2" t="s">
        <v>5131</v>
      </c>
      <c r="AK535" s="2" t="s">
        <v>5132</v>
      </c>
      <c r="AL535" s="2" t="s">
        <v>5133</v>
      </c>
      <c r="AM535" s="2" t="s">
        <v>139</v>
      </c>
      <c r="AN535" s="2" t="s">
        <v>139</v>
      </c>
      <c r="AO535" s="2" t="s">
        <v>139</v>
      </c>
      <c r="AP535" s="2" t="s">
        <v>5077</v>
      </c>
      <c r="AQ535" s="2" t="s">
        <v>78</v>
      </c>
      <c r="AR535" s="2" t="s">
        <v>73</v>
      </c>
    </row>
    <row r="536" spans="8:44" ht="21" customHeight="1">
      <c r="H536" s="2">
        <f t="shared" si="20"/>
        <v>535</v>
      </c>
      <c r="I536" s="2" t="str">
        <f t="shared" ca="1" si="21"/>
        <v>ワールドインテック535</v>
      </c>
      <c r="K536" s="2" t="s">
        <v>45</v>
      </c>
      <c r="L536" s="2" t="s">
        <v>161</v>
      </c>
      <c r="M536" s="4" t="s">
        <v>5134</v>
      </c>
      <c r="N536" s="2" t="s">
        <v>5125</v>
      </c>
      <c r="O536" s="2" t="s">
        <v>5126</v>
      </c>
      <c r="P536" s="2" t="s">
        <v>139</v>
      </c>
      <c r="Q536" s="2" t="s">
        <v>5127</v>
      </c>
      <c r="R536" s="2" t="s">
        <v>139</v>
      </c>
      <c r="S536" s="2" t="s">
        <v>3534</v>
      </c>
      <c r="T536" s="2" t="s">
        <v>3118</v>
      </c>
      <c r="U536" s="2" t="s">
        <v>147</v>
      </c>
      <c r="V536" s="2" t="s">
        <v>5135</v>
      </c>
      <c r="W536" s="2" t="s">
        <v>5136</v>
      </c>
      <c r="X536" s="2">
        <v>50</v>
      </c>
      <c r="Y536" s="2" t="s">
        <v>139</v>
      </c>
      <c r="Z536" s="2" t="s">
        <v>1054</v>
      </c>
      <c r="AA536" s="2" t="s">
        <v>1054</v>
      </c>
      <c r="AB536" s="2" t="s">
        <v>5129</v>
      </c>
      <c r="AC536" s="2" t="s">
        <v>5130</v>
      </c>
      <c r="AD536" s="2" t="s">
        <v>3091</v>
      </c>
      <c r="AE536" s="2" t="s">
        <v>139</v>
      </c>
      <c r="AF536" s="2" t="s">
        <v>139</v>
      </c>
      <c r="AG536" s="2" t="s">
        <v>3091</v>
      </c>
      <c r="AH536" s="2" t="s">
        <v>3091</v>
      </c>
      <c r="AI536" s="2" t="s">
        <v>3091</v>
      </c>
      <c r="AJ536" s="2" t="s">
        <v>5131</v>
      </c>
      <c r="AK536" s="2" t="s">
        <v>5132</v>
      </c>
      <c r="AL536" s="2" t="s">
        <v>5137</v>
      </c>
      <c r="AM536" s="2" t="s">
        <v>139</v>
      </c>
      <c r="AN536" s="2" t="s">
        <v>139</v>
      </c>
      <c r="AO536" s="2" t="s">
        <v>139</v>
      </c>
      <c r="AP536" s="2" t="s">
        <v>5077</v>
      </c>
      <c r="AQ536" s="2" t="s">
        <v>78</v>
      </c>
      <c r="AR536" s="2" t="s">
        <v>73</v>
      </c>
    </row>
    <row r="537" spans="8:44" ht="21" customHeight="1">
      <c r="H537" s="2">
        <f t="shared" si="20"/>
        <v>536</v>
      </c>
      <c r="I537" s="2" t="str">
        <f t="shared" ca="1" si="21"/>
        <v>ワールドインテック536</v>
      </c>
      <c r="K537" s="2" t="s">
        <v>45</v>
      </c>
      <c r="L537" s="2" t="s">
        <v>161</v>
      </c>
      <c r="M537" s="4" t="s">
        <v>5138</v>
      </c>
      <c r="N537" s="2" t="s">
        <v>5139</v>
      </c>
      <c r="O537" s="2" t="s">
        <v>5140</v>
      </c>
      <c r="P537" s="2" t="s">
        <v>139</v>
      </c>
      <c r="Q537" s="2" t="s">
        <v>5141</v>
      </c>
      <c r="R537" s="2" t="s">
        <v>139</v>
      </c>
      <c r="S537" s="2" t="s">
        <v>5142</v>
      </c>
      <c r="T537" s="2" t="s">
        <v>5143</v>
      </c>
      <c r="U537" s="2" t="s">
        <v>147</v>
      </c>
      <c r="V537" s="2" t="s">
        <v>3119</v>
      </c>
      <c r="W537" s="2" t="s">
        <v>5144</v>
      </c>
      <c r="X537" s="2">
        <v>39</v>
      </c>
      <c r="Y537" s="2" t="s">
        <v>139</v>
      </c>
      <c r="Z537" s="2" t="s">
        <v>3088</v>
      </c>
      <c r="AA537" s="2" t="s">
        <v>1054</v>
      </c>
      <c r="AB537" s="2" t="s">
        <v>5145</v>
      </c>
      <c r="AC537" s="2" t="s">
        <v>5146</v>
      </c>
      <c r="AD537" s="2" t="s">
        <v>3091</v>
      </c>
      <c r="AE537" s="2" t="s">
        <v>139</v>
      </c>
      <c r="AF537" s="2" t="s">
        <v>139</v>
      </c>
      <c r="AG537" s="2" t="s">
        <v>3091</v>
      </c>
      <c r="AH537" s="2" t="s">
        <v>3091</v>
      </c>
      <c r="AI537" s="2" t="s">
        <v>3091</v>
      </c>
      <c r="AJ537" s="2" t="s">
        <v>5147</v>
      </c>
      <c r="AK537" s="2" t="s">
        <v>5027</v>
      </c>
      <c r="AL537" s="2" t="s">
        <v>5148</v>
      </c>
      <c r="AM537" s="2" t="s">
        <v>139</v>
      </c>
      <c r="AN537" s="2" t="s">
        <v>139</v>
      </c>
      <c r="AO537" s="2" t="s">
        <v>139</v>
      </c>
      <c r="AP537" s="2" t="s">
        <v>5149</v>
      </c>
      <c r="AQ537" s="2" t="s">
        <v>74</v>
      </c>
      <c r="AR537" s="2" t="s">
        <v>73</v>
      </c>
    </row>
    <row r="538" spans="8:44" ht="21" customHeight="1">
      <c r="H538" s="2">
        <f t="shared" si="20"/>
        <v>537</v>
      </c>
      <c r="I538" s="2" t="str">
        <f t="shared" ca="1" si="21"/>
        <v>ワールドインテック537</v>
      </c>
      <c r="K538" s="2" t="s">
        <v>45</v>
      </c>
      <c r="L538" s="2" t="s">
        <v>161</v>
      </c>
      <c r="M538" s="4" t="s">
        <v>5150</v>
      </c>
      <c r="N538" s="2" t="s">
        <v>5151</v>
      </c>
      <c r="O538" s="2" t="s">
        <v>1861</v>
      </c>
      <c r="P538" s="2" t="s">
        <v>139</v>
      </c>
      <c r="Q538" s="2" t="s">
        <v>5152</v>
      </c>
      <c r="R538" s="2" t="s">
        <v>139</v>
      </c>
      <c r="S538" s="2" t="s">
        <v>5153</v>
      </c>
      <c r="T538" s="2" t="s">
        <v>4943</v>
      </c>
      <c r="U538" s="2" t="s">
        <v>147</v>
      </c>
      <c r="V538" s="2" t="s">
        <v>3157</v>
      </c>
      <c r="W538" s="2" t="s">
        <v>4521</v>
      </c>
      <c r="X538" s="2">
        <v>39</v>
      </c>
      <c r="Y538" s="2" t="s">
        <v>139</v>
      </c>
      <c r="Z538" s="2" t="s">
        <v>3088</v>
      </c>
      <c r="AA538" s="2" t="s">
        <v>1054</v>
      </c>
      <c r="AB538" s="2" t="s">
        <v>5154</v>
      </c>
      <c r="AC538" s="2" t="s">
        <v>5155</v>
      </c>
      <c r="AD538" s="2" t="s">
        <v>3091</v>
      </c>
      <c r="AE538" s="2" t="s">
        <v>139</v>
      </c>
      <c r="AF538" s="2" t="s">
        <v>139</v>
      </c>
      <c r="AG538" s="2" t="s">
        <v>3125</v>
      </c>
      <c r="AH538" s="2" t="s">
        <v>3091</v>
      </c>
      <c r="AI538" s="2" t="s">
        <v>3091</v>
      </c>
      <c r="AJ538" s="2" t="s">
        <v>5156</v>
      </c>
      <c r="AK538" s="2" t="s">
        <v>5157</v>
      </c>
      <c r="AL538" s="2" t="s">
        <v>5158</v>
      </c>
      <c r="AM538" s="2" t="s">
        <v>139</v>
      </c>
      <c r="AN538" s="2" t="s">
        <v>139</v>
      </c>
      <c r="AO538" s="2" t="s">
        <v>139</v>
      </c>
      <c r="AP538" s="2" t="s">
        <v>5159</v>
      </c>
      <c r="AQ538" s="2" t="s">
        <v>219</v>
      </c>
      <c r="AR538" s="2" t="s">
        <v>219</v>
      </c>
    </row>
    <row r="539" spans="8:44" ht="21" customHeight="1">
      <c r="H539" s="2">
        <f t="shared" si="20"/>
        <v>538</v>
      </c>
      <c r="I539" s="2" t="str">
        <f t="shared" ca="1" si="21"/>
        <v>ワールドインテック538</v>
      </c>
      <c r="K539" s="2" t="s">
        <v>45</v>
      </c>
      <c r="L539" s="2" t="s">
        <v>161</v>
      </c>
      <c r="M539" s="4" t="s">
        <v>5160</v>
      </c>
      <c r="N539" s="2" t="s">
        <v>5161</v>
      </c>
      <c r="O539" s="2" t="s">
        <v>5162</v>
      </c>
      <c r="P539" s="2" t="s">
        <v>139</v>
      </c>
      <c r="Q539" s="2" t="s">
        <v>5052</v>
      </c>
      <c r="R539" s="2" t="s">
        <v>139</v>
      </c>
      <c r="S539" s="2" t="s">
        <v>5163</v>
      </c>
      <c r="T539" s="2" t="s">
        <v>5054</v>
      </c>
      <c r="U539" s="2" t="s">
        <v>183</v>
      </c>
      <c r="V539" s="2" t="s">
        <v>3119</v>
      </c>
      <c r="W539" s="2" t="s">
        <v>4674</v>
      </c>
      <c r="X539" s="2">
        <v>49</v>
      </c>
      <c r="Y539" s="2" t="s">
        <v>139</v>
      </c>
      <c r="Z539" s="2" t="s">
        <v>1054</v>
      </c>
      <c r="AA539" s="2" t="s">
        <v>1054</v>
      </c>
      <c r="AB539" s="2" t="s">
        <v>5057</v>
      </c>
      <c r="AC539" s="2" t="s">
        <v>5164</v>
      </c>
      <c r="AD539" s="2" t="s">
        <v>3091</v>
      </c>
      <c r="AE539" s="2" t="s">
        <v>139</v>
      </c>
      <c r="AF539" s="2" t="s">
        <v>139</v>
      </c>
      <c r="AG539" s="2" t="s">
        <v>3091</v>
      </c>
      <c r="AH539" s="2" t="s">
        <v>3125</v>
      </c>
      <c r="AI539" s="2" t="s">
        <v>3091</v>
      </c>
      <c r="AJ539" s="2" t="s">
        <v>5165</v>
      </c>
      <c r="AK539" s="2" t="s">
        <v>5075</v>
      </c>
      <c r="AL539" s="2" t="s">
        <v>5166</v>
      </c>
      <c r="AM539" s="2" t="s">
        <v>139</v>
      </c>
      <c r="AN539" s="2" t="s">
        <v>139</v>
      </c>
      <c r="AO539" s="2" t="s">
        <v>139</v>
      </c>
      <c r="AP539" s="2" t="s">
        <v>5167</v>
      </c>
      <c r="AQ539" s="2" t="s">
        <v>74</v>
      </c>
      <c r="AR539" s="2" t="s">
        <v>73</v>
      </c>
    </row>
    <row r="540" spans="8:44" ht="21" customHeight="1">
      <c r="H540" s="2">
        <f t="shared" si="20"/>
        <v>539</v>
      </c>
      <c r="I540" s="2" t="str">
        <f t="shared" ca="1" si="21"/>
        <v>ワールドインテック539</v>
      </c>
      <c r="K540" s="2" t="s">
        <v>45</v>
      </c>
      <c r="L540" s="2" t="s">
        <v>161</v>
      </c>
      <c r="M540" s="4" t="s">
        <v>5168</v>
      </c>
      <c r="N540" s="2" t="s">
        <v>5161</v>
      </c>
      <c r="O540" s="2" t="s">
        <v>5162</v>
      </c>
      <c r="P540" s="2" t="s">
        <v>139</v>
      </c>
      <c r="Q540" s="2" t="s">
        <v>5052</v>
      </c>
      <c r="R540" s="2" t="s">
        <v>139</v>
      </c>
      <c r="S540" s="2" t="s">
        <v>5163</v>
      </c>
      <c r="T540" s="2" t="s">
        <v>5054</v>
      </c>
      <c r="U540" s="2" t="s">
        <v>183</v>
      </c>
      <c r="V540" s="2" t="s">
        <v>5065</v>
      </c>
      <c r="W540" s="2" t="s">
        <v>4674</v>
      </c>
      <c r="X540" s="2">
        <v>49</v>
      </c>
      <c r="Y540" s="2" t="s">
        <v>139</v>
      </c>
      <c r="Z540" s="2" t="s">
        <v>1054</v>
      </c>
      <c r="AA540" s="2" t="s">
        <v>1054</v>
      </c>
      <c r="AB540" s="2" t="s">
        <v>5057</v>
      </c>
      <c r="AC540" s="2" t="s">
        <v>5164</v>
      </c>
      <c r="AD540" s="2" t="s">
        <v>3091</v>
      </c>
      <c r="AE540" s="2" t="s">
        <v>139</v>
      </c>
      <c r="AF540" s="2" t="s">
        <v>139</v>
      </c>
      <c r="AG540" s="2" t="s">
        <v>3091</v>
      </c>
      <c r="AH540" s="2" t="s">
        <v>3125</v>
      </c>
      <c r="AI540" s="2" t="s">
        <v>3091</v>
      </c>
      <c r="AJ540" s="2" t="s">
        <v>5165</v>
      </c>
      <c r="AK540" s="2" t="s">
        <v>5075</v>
      </c>
      <c r="AL540" s="2" t="s">
        <v>5169</v>
      </c>
      <c r="AM540" s="2" t="s">
        <v>139</v>
      </c>
      <c r="AN540" s="2" t="s">
        <v>139</v>
      </c>
      <c r="AO540" s="2" t="s">
        <v>139</v>
      </c>
      <c r="AP540" s="2" t="s">
        <v>5167</v>
      </c>
      <c r="AQ540" s="2" t="s">
        <v>74</v>
      </c>
      <c r="AR540" s="2" t="s">
        <v>73</v>
      </c>
    </row>
    <row r="541" spans="8:44" ht="21" customHeight="1">
      <c r="H541" s="2">
        <f t="shared" si="20"/>
        <v>540</v>
      </c>
      <c r="I541" s="2" t="str">
        <f t="shared" ca="1" si="21"/>
        <v>ワールドインテック540</v>
      </c>
      <c r="K541" s="2" t="s">
        <v>45</v>
      </c>
      <c r="L541" s="2" t="s">
        <v>161</v>
      </c>
      <c r="M541" s="4" t="s">
        <v>5170</v>
      </c>
      <c r="N541" s="2" t="s">
        <v>5171</v>
      </c>
      <c r="O541" s="2" t="s">
        <v>5172</v>
      </c>
      <c r="P541" s="2" t="s">
        <v>139</v>
      </c>
      <c r="Q541" s="2" t="s">
        <v>3071</v>
      </c>
      <c r="R541" s="2" t="s">
        <v>139</v>
      </c>
      <c r="S541" s="2" t="s">
        <v>5163</v>
      </c>
      <c r="T541" s="2" t="s">
        <v>5054</v>
      </c>
      <c r="U541" s="2" t="s">
        <v>183</v>
      </c>
      <c r="V541" s="2" t="s">
        <v>3119</v>
      </c>
      <c r="W541" s="2" t="s">
        <v>4674</v>
      </c>
      <c r="X541" s="2">
        <v>49</v>
      </c>
      <c r="Y541" s="2" t="s">
        <v>139</v>
      </c>
      <c r="Z541" s="2" t="s">
        <v>1054</v>
      </c>
      <c r="AA541" s="2" t="s">
        <v>1054</v>
      </c>
      <c r="AB541" s="2" t="s">
        <v>5057</v>
      </c>
      <c r="AC541" s="2" t="s">
        <v>5073</v>
      </c>
      <c r="AD541" s="2" t="s">
        <v>3091</v>
      </c>
      <c r="AE541" s="2" t="s">
        <v>139</v>
      </c>
      <c r="AF541" s="2" t="s">
        <v>139</v>
      </c>
      <c r="AG541" s="2" t="s">
        <v>3091</v>
      </c>
      <c r="AH541" s="2" t="s">
        <v>3125</v>
      </c>
      <c r="AI541" s="2" t="s">
        <v>3091</v>
      </c>
      <c r="AJ541" s="2" t="s">
        <v>5173</v>
      </c>
      <c r="AK541" s="2" t="s">
        <v>5075</v>
      </c>
      <c r="AL541" s="2" t="s">
        <v>5174</v>
      </c>
      <c r="AM541" s="2" t="s">
        <v>139</v>
      </c>
      <c r="AN541" s="2" t="s">
        <v>139</v>
      </c>
      <c r="AO541" s="2" t="s">
        <v>139</v>
      </c>
      <c r="AP541" s="2" t="s">
        <v>5167</v>
      </c>
      <c r="AQ541" s="2" t="s">
        <v>74</v>
      </c>
      <c r="AR541" s="2" t="s">
        <v>73</v>
      </c>
    </row>
    <row r="542" spans="8:44" ht="21" customHeight="1">
      <c r="H542" s="2">
        <f t="shared" si="20"/>
        <v>541</v>
      </c>
      <c r="I542" s="2" t="str">
        <f t="shared" ca="1" si="21"/>
        <v>ワールドインテック541</v>
      </c>
      <c r="K542" s="2" t="s">
        <v>45</v>
      </c>
      <c r="L542" s="2" t="s">
        <v>161</v>
      </c>
      <c r="M542" s="4" t="s">
        <v>5175</v>
      </c>
      <c r="N542" s="2" t="s">
        <v>5171</v>
      </c>
      <c r="O542" s="2" t="s">
        <v>5172</v>
      </c>
      <c r="P542" s="2" t="s">
        <v>139</v>
      </c>
      <c r="Q542" s="2" t="s">
        <v>3071</v>
      </c>
      <c r="R542" s="2" t="s">
        <v>139</v>
      </c>
      <c r="S542" s="2" t="s">
        <v>5163</v>
      </c>
      <c r="T542" s="2" t="s">
        <v>5054</v>
      </c>
      <c r="U542" s="2" t="s">
        <v>183</v>
      </c>
      <c r="V542" s="2" t="s">
        <v>5065</v>
      </c>
      <c r="W542" s="2" t="s">
        <v>4674</v>
      </c>
      <c r="X542" s="2">
        <v>49</v>
      </c>
      <c r="Y542" s="2" t="s">
        <v>139</v>
      </c>
      <c r="Z542" s="2" t="s">
        <v>1054</v>
      </c>
      <c r="AA542" s="2" t="s">
        <v>1054</v>
      </c>
      <c r="AB542" s="2" t="s">
        <v>5057</v>
      </c>
      <c r="AC542" s="2" t="s">
        <v>5073</v>
      </c>
      <c r="AD542" s="2" t="s">
        <v>3091</v>
      </c>
      <c r="AE542" s="2" t="s">
        <v>139</v>
      </c>
      <c r="AF542" s="2" t="s">
        <v>139</v>
      </c>
      <c r="AG542" s="2" t="s">
        <v>3091</v>
      </c>
      <c r="AH542" s="2" t="s">
        <v>3125</v>
      </c>
      <c r="AI542" s="2" t="s">
        <v>3091</v>
      </c>
      <c r="AJ542" s="2" t="s">
        <v>5173</v>
      </c>
      <c r="AK542" s="2" t="s">
        <v>5075</v>
      </c>
      <c r="AL542" s="2" t="s">
        <v>5176</v>
      </c>
      <c r="AM542" s="2" t="s">
        <v>139</v>
      </c>
      <c r="AN542" s="2" t="s">
        <v>139</v>
      </c>
      <c r="AO542" s="2" t="s">
        <v>139</v>
      </c>
      <c r="AP542" s="2" t="s">
        <v>5167</v>
      </c>
      <c r="AQ542" s="2" t="s">
        <v>74</v>
      </c>
      <c r="AR542" s="2" t="s">
        <v>73</v>
      </c>
    </row>
    <row r="543" spans="8:44" ht="21" customHeight="1">
      <c r="H543" s="2">
        <f t="shared" si="20"/>
        <v>542</v>
      </c>
      <c r="I543" s="2" t="str">
        <f t="shared" ca="1" si="21"/>
        <v>ワールドインテック542</v>
      </c>
      <c r="K543" s="2" t="s">
        <v>45</v>
      </c>
      <c r="L543" s="2" t="s">
        <v>161</v>
      </c>
      <c r="M543" s="4" t="s">
        <v>5177</v>
      </c>
      <c r="N543" s="2" t="s">
        <v>3301</v>
      </c>
      <c r="O543" s="2" t="s">
        <v>3302</v>
      </c>
      <c r="P543" s="2" t="s">
        <v>139</v>
      </c>
      <c r="Q543" s="2" t="s">
        <v>3303</v>
      </c>
      <c r="R543" s="2" t="s">
        <v>139</v>
      </c>
      <c r="S543" s="2" t="s">
        <v>3304</v>
      </c>
      <c r="T543" s="2" t="s">
        <v>3305</v>
      </c>
      <c r="U543" s="2" t="s">
        <v>147</v>
      </c>
      <c r="V543" s="2" t="s">
        <v>3479</v>
      </c>
      <c r="W543" s="2" t="s">
        <v>5178</v>
      </c>
      <c r="X543" s="2">
        <v>45</v>
      </c>
      <c r="Y543" s="2" t="s">
        <v>139</v>
      </c>
      <c r="Z543" s="2" t="s">
        <v>3121</v>
      </c>
      <c r="AA543" s="2" t="s">
        <v>1054</v>
      </c>
      <c r="AB543" s="2" t="s">
        <v>3307</v>
      </c>
      <c r="AC543" s="2" t="s">
        <v>3308</v>
      </c>
      <c r="AD543" s="2" t="s">
        <v>3091</v>
      </c>
      <c r="AE543" s="2" t="s">
        <v>139</v>
      </c>
      <c r="AF543" s="2" t="s">
        <v>139</v>
      </c>
      <c r="AG543" s="2" t="s">
        <v>3091</v>
      </c>
      <c r="AH543" s="2" t="s">
        <v>3091</v>
      </c>
      <c r="AI543" s="2" t="s">
        <v>3091</v>
      </c>
      <c r="AJ543" s="2" t="s">
        <v>5179</v>
      </c>
      <c r="AK543" s="2" t="s">
        <v>139</v>
      </c>
      <c r="AL543" s="2" t="s">
        <v>5180</v>
      </c>
      <c r="AM543" s="2" t="s">
        <v>139</v>
      </c>
      <c r="AN543" s="2" t="s">
        <v>139</v>
      </c>
      <c r="AO543" s="2" t="s">
        <v>139</v>
      </c>
      <c r="AP543" s="2" t="s">
        <v>3311</v>
      </c>
      <c r="AQ543" s="2" t="s">
        <v>126</v>
      </c>
      <c r="AR543" s="2" t="s">
        <v>120</v>
      </c>
    </row>
    <row r="544" spans="8:44" ht="21" customHeight="1">
      <c r="H544" s="2">
        <f t="shared" si="20"/>
        <v>543</v>
      </c>
      <c r="I544" s="2" t="str">
        <f t="shared" ca="1" si="21"/>
        <v>ワールドインテック543</v>
      </c>
      <c r="K544" s="2" t="s">
        <v>45</v>
      </c>
      <c r="L544" s="2" t="s">
        <v>161</v>
      </c>
      <c r="M544" s="4" t="s">
        <v>5181</v>
      </c>
      <c r="N544" s="2" t="s">
        <v>5182</v>
      </c>
      <c r="O544" s="2" t="s">
        <v>5183</v>
      </c>
      <c r="P544" s="2" t="s">
        <v>139</v>
      </c>
      <c r="Q544" s="2" t="s">
        <v>5184</v>
      </c>
      <c r="R544" s="2" t="s">
        <v>139</v>
      </c>
      <c r="S544" s="2" t="s">
        <v>5185</v>
      </c>
      <c r="T544" s="2" t="s">
        <v>5186</v>
      </c>
      <c r="U544" s="2" t="s">
        <v>183</v>
      </c>
      <c r="V544" s="2" t="s">
        <v>3479</v>
      </c>
      <c r="W544" s="2" t="s">
        <v>3329</v>
      </c>
      <c r="X544" s="2">
        <v>30</v>
      </c>
      <c r="Y544" s="2" t="s">
        <v>139</v>
      </c>
      <c r="Z544" s="2" t="s">
        <v>3121</v>
      </c>
      <c r="AA544" s="2" t="s">
        <v>5187</v>
      </c>
      <c r="AB544" s="2" t="s">
        <v>3589</v>
      </c>
      <c r="AC544" s="2" t="s">
        <v>5188</v>
      </c>
      <c r="AD544" s="2" t="s">
        <v>3091</v>
      </c>
      <c r="AE544" s="2" t="s">
        <v>139</v>
      </c>
      <c r="AF544" s="2" t="s">
        <v>139</v>
      </c>
      <c r="AG544" s="2" t="s">
        <v>3091</v>
      </c>
      <c r="AH544" s="2" t="s">
        <v>3091</v>
      </c>
      <c r="AI544" s="2" t="s">
        <v>3091</v>
      </c>
      <c r="AJ544" s="2" t="s">
        <v>5189</v>
      </c>
      <c r="AK544" s="2" t="s">
        <v>139</v>
      </c>
      <c r="AL544" s="2" t="s">
        <v>5190</v>
      </c>
      <c r="AM544" s="2" t="s">
        <v>139</v>
      </c>
      <c r="AN544" s="2" t="s">
        <v>139</v>
      </c>
      <c r="AO544" s="2" t="s">
        <v>139</v>
      </c>
      <c r="AP544" s="2" t="s">
        <v>3182</v>
      </c>
      <c r="AQ544" s="2" t="s">
        <v>123</v>
      </c>
      <c r="AR544" s="2" t="s">
        <v>120</v>
      </c>
    </row>
    <row r="545" spans="8:44" ht="21" customHeight="1">
      <c r="H545" s="2">
        <f t="shared" si="20"/>
        <v>544</v>
      </c>
      <c r="I545" s="2" t="str">
        <f t="shared" ca="1" si="21"/>
        <v>ワールドインテック544</v>
      </c>
      <c r="K545" s="2" t="s">
        <v>45</v>
      </c>
      <c r="L545" s="2" t="s">
        <v>161</v>
      </c>
      <c r="M545" s="4" t="s">
        <v>5191</v>
      </c>
      <c r="N545" s="2" t="s">
        <v>5192</v>
      </c>
      <c r="O545" s="2" t="s">
        <v>5193</v>
      </c>
      <c r="P545" s="2" t="s">
        <v>139</v>
      </c>
      <c r="Q545" s="2" t="s">
        <v>5194</v>
      </c>
      <c r="R545" s="2" t="s">
        <v>139</v>
      </c>
      <c r="S545" s="2" t="s">
        <v>5195</v>
      </c>
      <c r="T545" s="2" t="s">
        <v>5196</v>
      </c>
      <c r="U545" s="2" t="s">
        <v>5197</v>
      </c>
      <c r="V545" s="2" t="s">
        <v>3406</v>
      </c>
      <c r="W545" s="2" t="s">
        <v>5198</v>
      </c>
      <c r="X545" s="2">
        <v>40</v>
      </c>
      <c r="Y545" s="2" t="s">
        <v>139</v>
      </c>
      <c r="Z545" s="2" t="s">
        <v>1054</v>
      </c>
      <c r="AA545" s="2" t="s">
        <v>1054</v>
      </c>
      <c r="AB545" s="2" t="s">
        <v>5199</v>
      </c>
      <c r="AC545" s="2" t="s">
        <v>5200</v>
      </c>
      <c r="AD545" s="2" t="s">
        <v>3125</v>
      </c>
      <c r="AE545" s="2" t="s">
        <v>139</v>
      </c>
      <c r="AF545" s="2" t="s">
        <v>139</v>
      </c>
      <c r="AG545" s="2" t="s">
        <v>3091</v>
      </c>
      <c r="AH545" s="2" t="s">
        <v>3091</v>
      </c>
      <c r="AI545" s="2" t="s">
        <v>3191</v>
      </c>
      <c r="AJ545" s="2" t="s">
        <v>5201</v>
      </c>
      <c r="AK545" s="2" t="s">
        <v>3091</v>
      </c>
      <c r="AL545" s="2" t="s">
        <v>5202</v>
      </c>
      <c r="AM545" s="2" t="s">
        <v>139</v>
      </c>
      <c r="AN545" s="2" t="s">
        <v>139</v>
      </c>
      <c r="AO545" s="2" t="s">
        <v>139</v>
      </c>
      <c r="AP545" s="2" t="s">
        <v>5203</v>
      </c>
      <c r="AQ545" s="2" t="s">
        <v>116</v>
      </c>
      <c r="AR545" s="2" t="s">
        <v>112</v>
      </c>
    </row>
    <row r="546" spans="8:44" ht="21" customHeight="1">
      <c r="H546" s="2">
        <f t="shared" si="20"/>
        <v>545</v>
      </c>
      <c r="I546" s="2" t="str">
        <f t="shared" ca="1" si="21"/>
        <v>ワールドインテック545</v>
      </c>
      <c r="K546" s="2" t="s">
        <v>45</v>
      </c>
      <c r="L546" s="2" t="s">
        <v>161</v>
      </c>
      <c r="M546" s="4" t="s">
        <v>5204</v>
      </c>
      <c r="N546" s="2" t="s">
        <v>5205</v>
      </c>
      <c r="O546" s="2" t="s">
        <v>5206</v>
      </c>
      <c r="P546" s="2" t="s">
        <v>139</v>
      </c>
      <c r="Q546" s="2" t="s">
        <v>5207</v>
      </c>
      <c r="R546" s="2" t="s">
        <v>139</v>
      </c>
      <c r="S546" s="2" t="s">
        <v>4135</v>
      </c>
      <c r="T546" s="2" t="s">
        <v>3085</v>
      </c>
      <c r="U546" s="2" t="s">
        <v>3393</v>
      </c>
      <c r="V546" s="2" t="s">
        <v>5208</v>
      </c>
      <c r="W546" s="2" t="s">
        <v>5209</v>
      </c>
      <c r="X546" s="2">
        <v>40</v>
      </c>
      <c r="Y546" s="2" t="s">
        <v>139</v>
      </c>
      <c r="Z546" s="2" t="s">
        <v>3088</v>
      </c>
      <c r="AA546" s="2" t="s">
        <v>3088</v>
      </c>
      <c r="AB546" s="2" t="s">
        <v>5210</v>
      </c>
      <c r="AC546" s="2" t="s">
        <v>5211</v>
      </c>
      <c r="AD546" s="2" t="s">
        <v>3091</v>
      </c>
      <c r="AE546" s="2" t="s">
        <v>139</v>
      </c>
      <c r="AF546" s="2" t="s">
        <v>139</v>
      </c>
      <c r="AG546" s="2" t="s">
        <v>3091</v>
      </c>
      <c r="AH546" s="2" t="s">
        <v>3091</v>
      </c>
      <c r="AI546" s="2" t="s">
        <v>3091</v>
      </c>
      <c r="AJ546" s="2" t="s">
        <v>5212</v>
      </c>
      <c r="AK546" s="2" t="s">
        <v>5213</v>
      </c>
      <c r="AL546" s="2" t="s">
        <v>5214</v>
      </c>
      <c r="AM546" s="2" t="s">
        <v>139</v>
      </c>
      <c r="AN546" s="2" t="s">
        <v>139</v>
      </c>
      <c r="AO546" s="2" t="s">
        <v>139</v>
      </c>
      <c r="AP546" s="2" t="s">
        <v>5215</v>
      </c>
      <c r="AQ546" s="2" t="s">
        <v>92</v>
      </c>
      <c r="AR546" s="2" t="s">
        <v>93</v>
      </c>
    </row>
    <row r="547" spans="8:44" ht="21" customHeight="1">
      <c r="H547" s="2">
        <f t="shared" si="20"/>
        <v>546</v>
      </c>
      <c r="I547" s="2" t="str">
        <f t="shared" ca="1" si="21"/>
        <v>ワールドインテック546</v>
      </c>
      <c r="K547" s="2" t="s">
        <v>45</v>
      </c>
      <c r="L547" s="2" t="s">
        <v>161</v>
      </c>
      <c r="M547" s="4" t="s">
        <v>5216</v>
      </c>
      <c r="N547" s="2" t="s">
        <v>5217</v>
      </c>
      <c r="O547" s="2" t="s">
        <v>5218</v>
      </c>
      <c r="P547" s="2" t="s">
        <v>139</v>
      </c>
      <c r="Q547" s="2" t="s">
        <v>5219</v>
      </c>
      <c r="R547" s="2" t="s">
        <v>139</v>
      </c>
      <c r="S547" s="2" t="s">
        <v>5220</v>
      </c>
      <c r="T547" s="2" t="s">
        <v>4207</v>
      </c>
      <c r="U547" s="2" t="s">
        <v>183</v>
      </c>
      <c r="V547" s="2" t="s">
        <v>4208</v>
      </c>
      <c r="W547" s="2" t="s">
        <v>5221</v>
      </c>
      <c r="X547" s="2">
        <v>40</v>
      </c>
      <c r="Y547" s="2" t="s">
        <v>139</v>
      </c>
      <c r="Z547" s="2" t="s">
        <v>3088</v>
      </c>
      <c r="AA547" s="2" t="s">
        <v>1054</v>
      </c>
      <c r="AB547" s="2" t="s">
        <v>5222</v>
      </c>
      <c r="AC547" s="2" t="s">
        <v>219</v>
      </c>
      <c r="AD547" s="2" t="s">
        <v>3091</v>
      </c>
      <c r="AE547" s="2" t="s">
        <v>139</v>
      </c>
      <c r="AF547" s="2" t="s">
        <v>139</v>
      </c>
      <c r="AG547" s="2" t="s">
        <v>3091</v>
      </c>
      <c r="AH547" s="2" t="s">
        <v>3091</v>
      </c>
      <c r="AI547" s="2" t="s">
        <v>3091</v>
      </c>
      <c r="AJ547" s="2" t="s">
        <v>5223</v>
      </c>
      <c r="AK547" s="2" t="s">
        <v>139</v>
      </c>
      <c r="AL547" s="2" t="s">
        <v>5224</v>
      </c>
      <c r="AM547" s="2" t="s">
        <v>139</v>
      </c>
      <c r="AN547" s="2" t="s">
        <v>139</v>
      </c>
      <c r="AO547" s="2" t="s">
        <v>139</v>
      </c>
      <c r="AP547" s="2" t="s">
        <v>3414</v>
      </c>
      <c r="AQ547" s="2" t="s">
        <v>94</v>
      </c>
      <c r="AR547" s="2" t="s">
        <v>93</v>
      </c>
    </row>
    <row r="548" spans="8:44" ht="21" customHeight="1">
      <c r="H548" s="2">
        <f t="shared" si="20"/>
        <v>547</v>
      </c>
      <c r="I548" s="2" t="str">
        <f t="shared" ca="1" si="21"/>
        <v>ワールドインテック547</v>
      </c>
      <c r="K548" s="2" t="s">
        <v>45</v>
      </c>
      <c r="L548" s="2" t="s">
        <v>161</v>
      </c>
      <c r="M548" s="4" t="s">
        <v>5216</v>
      </c>
      <c r="N548" s="2" t="s">
        <v>5217</v>
      </c>
      <c r="O548" s="2" t="s">
        <v>5218</v>
      </c>
      <c r="P548" s="2" t="s">
        <v>139</v>
      </c>
      <c r="Q548" s="2" t="s">
        <v>5219</v>
      </c>
      <c r="R548" s="2" t="s">
        <v>139</v>
      </c>
      <c r="S548" s="2" t="s">
        <v>5220</v>
      </c>
      <c r="T548" s="2" t="s">
        <v>4207</v>
      </c>
      <c r="U548" s="2" t="s">
        <v>183</v>
      </c>
      <c r="V548" s="2" t="s">
        <v>4208</v>
      </c>
      <c r="W548" s="2" t="s">
        <v>5221</v>
      </c>
      <c r="X548" s="2">
        <v>40</v>
      </c>
      <c r="Y548" s="2" t="s">
        <v>139</v>
      </c>
      <c r="Z548" s="2" t="s">
        <v>3088</v>
      </c>
      <c r="AA548" s="2" t="s">
        <v>1054</v>
      </c>
      <c r="AB548" s="2" t="s">
        <v>5222</v>
      </c>
      <c r="AC548" s="2" t="s">
        <v>219</v>
      </c>
      <c r="AD548" s="2" t="s">
        <v>3091</v>
      </c>
      <c r="AE548" s="2" t="s">
        <v>139</v>
      </c>
      <c r="AF548" s="2" t="s">
        <v>139</v>
      </c>
      <c r="AG548" s="2" t="s">
        <v>3091</v>
      </c>
      <c r="AH548" s="2" t="s">
        <v>3091</v>
      </c>
      <c r="AI548" s="2" t="s">
        <v>3091</v>
      </c>
      <c r="AJ548" s="2" t="s">
        <v>5223</v>
      </c>
      <c r="AK548" s="2" t="s">
        <v>139</v>
      </c>
      <c r="AL548" s="2" t="s">
        <v>5224</v>
      </c>
      <c r="AM548" s="2" t="s">
        <v>139</v>
      </c>
      <c r="AN548" s="2" t="s">
        <v>139</v>
      </c>
      <c r="AO548" s="2" t="s">
        <v>139</v>
      </c>
      <c r="AP548" s="2" t="s">
        <v>3414</v>
      </c>
      <c r="AQ548" s="2" t="s">
        <v>94</v>
      </c>
      <c r="AR548" s="2" t="s">
        <v>93</v>
      </c>
    </row>
    <row r="549" spans="8:44" ht="21" customHeight="1">
      <c r="H549" s="2">
        <f t="shared" si="20"/>
        <v>548</v>
      </c>
      <c r="I549" s="2" t="str">
        <f t="shared" ca="1" si="21"/>
        <v>ワールドインテック548</v>
      </c>
      <c r="K549" s="2" t="s">
        <v>45</v>
      </c>
      <c r="L549" s="2" t="s">
        <v>161</v>
      </c>
      <c r="M549" s="4" t="s">
        <v>5225</v>
      </c>
      <c r="N549" s="2" t="s">
        <v>5226</v>
      </c>
      <c r="O549" s="2" t="s">
        <v>5227</v>
      </c>
      <c r="P549" s="2" t="s">
        <v>139</v>
      </c>
      <c r="Q549" s="2" t="s">
        <v>5228</v>
      </c>
      <c r="R549" s="2" t="s">
        <v>139</v>
      </c>
      <c r="S549" s="2" t="s">
        <v>5229</v>
      </c>
      <c r="T549" s="2" t="s">
        <v>4318</v>
      </c>
      <c r="U549" s="2" t="s">
        <v>287</v>
      </c>
      <c r="V549" s="2" t="s">
        <v>5230</v>
      </c>
      <c r="W549" s="2" t="s">
        <v>5231</v>
      </c>
      <c r="X549" s="2">
        <v>45</v>
      </c>
      <c r="Y549" s="2" t="s">
        <v>139</v>
      </c>
      <c r="Z549" s="2" t="s">
        <v>3088</v>
      </c>
      <c r="AA549" s="2" t="s">
        <v>1054</v>
      </c>
      <c r="AB549" s="2" t="s">
        <v>5232</v>
      </c>
      <c r="AC549" s="2" t="s">
        <v>5233</v>
      </c>
      <c r="AD549" s="2" t="s">
        <v>3091</v>
      </c>
      <c r="AE549" s="2" t="s">
        <v>139</v>
      </c>
      <c r="AF549" s="2" t="s">
        <v>139</v>
      </c>
      <c r="AG549" s="2" t="s">
        <v>3091</v>
      </c>
      <c r="AH549" s="2" t="s">
        <v>3125</v>
      </c>
      <c r="AI549" s="2" t="s">
        <v>5234</v>
      </c>
      <c r="AJ549" s="2" t="s">
        <v>5235</v>
      </c>
      <c r="AK549" s="2" t="s">
        <v>5236</v>
      </c>
      <c r="AL549" s="2" t="s">
        <v>5237</v>
      </c>
      <c r="AM549" s="2" t="s">
        <v>139</v>
      </c>
      <c r="AN549" s="2" t="s">
        <v>139</v>
      </c>
      <c r="AO549" s="2" t="s">
        <v>139</v>
      </c>
      <c r="AP549" s="2" t="s">
        <v>5238</v>
      </c>
      <c r="AQ549" s="2" t="s">
        <v>104</v>
      </c>
      <c r="AR549" s="2" t="s">
        <v>105</v>
      </c>
    </row>
    <row r="550" spans="8:44" ht="21" customHeight="1">
      <c r="H550" s="2">
        <f t="shared" si="20"/>
        <v>549</v>
      </c>
      <c r="I550" s="2" t="str">
        <f t="shared" ca="1" si="21"/>
        <v>ワールドインテック549</v>
      </c>
      <c r="K550" s="2" t="s">
        <v>45</v>
      </c>
      <c r="L550" s="2" t="s">
        <v>161</v>
      </c>
      <c r="M550" s="4" t="s">
        <v>5239</v>
      </c>
      <c r="N550" s="2" t="s">
        <v>5240</v>
      </c>
      <c r="O550" s="2" t="s">
        <v>5241</v>
      </c>
      <c r="P550" s="2" t="s">
        <v>139</v>
      </c>
      <c r="Q550" s="2" t="s">
        <v>5242</v>
      </c>
      <c r="R550" s="2" t="s">
        <v>139</v>
      </c>
      <c r="S550" s="2" t="s">
        <v>5243</v>
      </c>
      <c r="T550" s="2" t="s">
        <v>4442</v>
      </c>
      <c r="U550" s="2" t="s">
        <v>147</v>
      </c>
      <c r="V550" s="2" t="s">
        <v>3985</v>
      </c>
      <c r="W550" s="2" t="s">
        <v>5043</v>
      </c>
      <c r="X550" s="2">
        <v>59</v>
      </c>
      <c r="Y550" s="2" t="s">
        <v>139</v>
      </c>
      <c r="Z550" s="2" t="s">
        <v>1054</v>
      </c>
      <c r="AA550" s="2" t="s">
        <v>1054</v>
      </c>
      <c r="AB550" s="2" t="s">
        <v>5244</v>
      </c>
      <c r="AC550" s="2" t="s">
        <v>139</v>
      </c>
      <c r="AD550" s="2" t="s">
        <v>3091</v>
      </c>
      <c r="AE550" s="2" t="s">
        <v>139</v>
      </c>
      <c r="AF550" s="2" t="s">
        <v>139</v>
      </c>
      <c r="AG550" s="2" t="s">
        <v>3091</v>
      </c>
      <c r="AH550" s="2" t="s">
        <v>3091</v>
      </c>
      <c r="AI550" s="2" t="s">
        <v>3091</v>
      </c>
      <c r="AJ550" s="2" t="s">
        <v>5245</v>
      </c>
      <c r="AK550" s="2" t="s">
        <v>4446</v>
      </c>
      <c r="AL550" s="2" t="s">
        <v>5246</v>
      </c>
      <c r="AM550" s="2" t="s">
        <v>139</v>
      </c>
      <c r="AN550" s="2" t="s">
        <v>139</v>
      </c>
      <c r="AO550" s="2" t="s">
        <v>139</v>
      </c>
      <c r="AP550" s="2" t="s">
        <v>5247</v>
      </c>
      <c r="AQ550" s="2" t="s">
        <v>89</v>
      </c>
      <c r="AR550" s="2" t="s">
        <v>87</v>
      </c>
    </row>
    <row r="551" spans="8:44" ht="21" customHeight="1">
      <c r="H551" s="2">
        <f t="shared" si="20"/>
        <v>550</v>
      </c>
      <c r="I551" s="2" t="str">
        <f t="shared" ca="1" si="21"/>
        <v>ワールドインテック550</v>
      </c>
      <c r="K551" s="2" t="s">
        <v>45</v>
      </c>
      <c r="L551" s="2" t="s">
        <v>161</v>
      </c>
      <c r="M551" s="4" t="s">
        <v>5248</v>
      </c>
      <c r="N551" s="2" t="s">
        <v>4483</v>
      </c>
      <c r="O551" s="2" t="s">
        <v>5249</v>
      </c>
      <c r="P551" s="2" t="s">
        <v>139</v>
      </c>
      <c r="Q551" s="2" t="s">
        <v>4485</v>
      </c>
      <c r="R551" s="2" t="s">
        <v>139</v>
      </c>
      <c r="S551" s="2" t="s">
        <v>3316</v>
      </c>
      <c r="T551" s="2" t="s">
        <v>3254</v>
      </c>
      <c r="U551" s="2" t="s">
        <v>183</v>
      </c>
      <c r="V551" s="2" t="s">
        <v>5250</v>
      </c>
      <c r="W551" s="2" t="s">
        <v>4738</v>
      </c>
      <c r="X551" s="2">
        <v>35</v>
      </c>
      <c r="Y551" s="2" t="s">
        <v>139</v>
      </c>
      <c r="Z551" s="2" t="s">
        <v>3121</v>
      </c>
      <c r="AA551" s="2" t="s">
        <v>1054</v>
      </c>
      <c r="AB551" s="2" t="s">
        <v>4498</v>
      </c>
      <c r="AC551" s="2" t="s">
        <v>3246</v>
      </c>
      <c r="AD551" s="2" t="s">
        <v>3091</v>
      </c>
      <c r="AE551" s="2" t="s">
        <v>139</v>
      </c>
      <c r="AF551" s="2" t="s">
        <v>139</v>
      </c>
      <c r="AG551" s="2" t="s">
        <v>3091</v>
      </c>
      <c r="AH551" s="2" t="s">
        <v>3125</v>
      </c>
      <c r="AI551" s="2" t="s">
        <v>3091</v>
      </c>
      <c r="AJ551" s="2" t="s">
        <v>5251</v>
      </c>
      <c r="AK551" s="2" t="s">
        <v>5252</v>
      </c>
      <c r="AL551" s="2" t="s">
        <v>5253</v>
      </c>
      <c r="AM551" s="2" t="s">
        <v>139</v>
      </c>
      <c r="AN551" s="2" t="s">
        <v>139</v>
      </c>
      <c r="AO551" s="2" t="s">
        <v>139</v>
      </c>
      <c r="AP551" s="2" t="s">
        <v>4494</v>
      </c>
      <c r="AQ551" s="2" t="s">
        <v>91</v>
      </c>
      <c r="AR551" s="2" t="s">
        <v>87</v>
      </c>
    </row>
    <row r="552" spans="8:44" ht="21" customHeight="1">
      <c r="H552" s="2">
        <f t="shared" si="20"/>
        <v>551</v>
      </c>
      <c r="I552" s="2" t="str">
        <f t="shared" ca="1" si="21"/>
        <v>ワールドインテック551</v>
      </c>
      <c r="K552" s="2" t="s">
        <v>45</v>
      </c>
      <c r="L552" s="2" t="s">
        <v>161</v>
      </c>
      <c r="M552" s="4" t="s">
        <v>5254</v>
      </c>
      <c r="N552" s="2" t="s">
        <v>4483</v>
      </c>
      <c r="O552" s="2" t="s">
        <v>5255</v>
      </c>
      <c r="P552" s="2" t="s">
        <v>139</v>
      </c>
      <c r="Q552" s="2" t="s">
        <v>4485</v>
      </c>
      <c r="R552" s="2" t="s">
        <v>139</v>
      </c>
      <c r="S552" s="2" t="s">
        <v>3316</v>
      </c>
      <c r="T552" s="2" t="s">
        <v>3254</v>
      </c>
      <c r="U552" s="2" t="s">
        <v>183</v>
      </c>
      <c r="V552" s="2" t="s">
        <v>5250</v>
      </c>
      <c r="W552" s="2" t="s">
        <v>4738</v>
      </c>
      <c r="X552" s="2">
        <v>35</v>
      </c>
      <c r="Y552" s="2" t="s">
        <v>139</v>
      </c>
      <c r="Z552" s="2" t="s">
        <v>3121</v>
      </c>
      <c r="AA552" s="2" t="s">
        <v>1054</v>
      </c>
      <c r="AB552" s="2" t="s">
        <v>4498</v>
      </c>
      <c r="AC552" s="2" t="s">
        <v>3246</v>
      </c>
      <c r="AD552" s="2" t="s">
        <v>3091</v>
      </c>
      <c r="AE552" s="2" t="s">
        <v>139</v>
      </c>
      <c r="AF552" s="2" t="s">
        <v>139</v>
      </c>
      <c r="AG552" s="2" t="s">
        <v>3091</v>
      </c>
      <c r="AH552" s="2" t="s">
        <v>3125</v>
      </c>
      <c r="AI552" s="2" t="s">
        <v>3091</v>
      </c>
      <c r="AJ552" s="2" t="s">
        <v>5251</v>
      </c>
      <c r="AK552" s="2" t="s">
        <v>5252</v>
      </c>
      <c r="AL552" s="2" t="s">
        <v>5256</v>
      </c>
      <c r="AM552" s="2" t="s">
        <v>139</v>
      </c>
      <c r="AN552" s="2" t="s">
        <v>139</v>
      </c>
      <c r="AO552" s="2" t="s">
        <v>139</v>
      </c>
      <c r="AP552" s="2" t="s">
        <v>4494</v>
      </c>
      <c r="AQ552" s="2" t="s">
        <v>91</v>
      </c>
      <c r="AR552" s="2" t="s">
        <v>87</v>
      </c>
    </row>
    <row r="553" spans="8:44" ht="21" customHeight="1">
      <c r="H553" s="2">
        <f t="shared" si="20"/>
        <v>552</v>
      </c>
      <c r="I553" s="2" t="str">
        <f t="shared" ca="1" si="21"/>
        <v>ワールドインテック552</v>
      </c>
      <c r="K553" s="2" t="s">
        <v>45</v>
      </c>
      <c r="L553" s="2" t="s">
        <v>161</v>
      </c>
      <c r="M553" s="4" t="s">
        <v>5257</v>
      </c>
      <c r="N553" s="2" t="s">
        <v>5258</v>
      </c>
      <c r="O553" s="2" t="s">
        <v>5259</v>
      </c>
      <c r="P553" s="2" t="s">
        <v>139</v>
      </c>
      <c r="Q553" s="2" t="s">
        <v>5260</v>
      </c>
      <c r="R553" s="2" t="s">
        <v>139</v>
      </c>
      <c r="S553" s="2" t="s">
        <v>5261</v>
      </c>
      <c r="T553" s="2" t="s">
        <v>4722</v>
      </c>
      <c r="U553" s="2" t="s">
        <v>323</v>
      </c>
      <c r="V553" s="2" t="s">
        <v>5262</v>
      </c>
      <c r="W553" s="2" t="s">
        <v>5263</v>
      </c>
      <c r="X553" s="2">
        <v>45</v>
      </c>
      <c r="Y553" s="2" t="s">
        <v>139</v>
      </c>
      <c r="Z553" s="2" t="s">
        <v>1054</v>
      </c>
      <c r="AA553" s="2" t="s">
        <v>1054</v>
      </c>
      <c r="AB553" s="2" t="s">
        <v>5264</v>
      </c>
      <c r="AC553" s="2" t="s">
        <v>4815</v>
      </c>
      <c r="AD553" s="2" t="s">
        <v>3091</v>
      </c>
      <c r="AE553" s="2" t="s">
        <v>139</v>
      </c>
      <c r="AF553" s="2" t="s">
        <v>139</v>
      </c>
      <c r="AG553" s="2" t="s">
        <v>3091</v>
      </c>
      <c r="AH553" s="2" t="s">
        <v>3091</v>
      </c>
      <c r="AI553" s="2" t="s">
        <v>3091</v>
      </c>
      <c r="AJ553" s="2" t="s">
        <v>139</v>
      </c>
      <c r="AK553" s="2" t="s">
        <v>139</v>
      </c>
      <c r="AL553" s="2" t="s">
        <v>5265</v>
      </c>
      <c r="AM553" s="2" t="s">
        <v>139</v>
      </c>
      <c r="AN553" s="2" t="s">
        <v>139</v>
      </c>
      <c r="AO553" s="2" t="s">
        <v>139</v>
      </c>
      <c r="AP553" s="2" t="s">
        <v>3250</v>
      </c>
      <c r="AQ553" s="2" t="s">
        <v>91</v>
      </c>
      <c r="AR553" s="2" t="s">
        <v>87</v>
      </c>
    </row>
    <row r="554" spans="8:44" ht="21" customHeight="1">
      <c r="H554" s="2">
        <f t="shared" si="20"/>
        <v>553</v>
      </c>
      <c r="I554" s="2" t="str">
        <f t="shared" ca="1" si="21"/>
        <v>ワールドインテック553</v>
      </c>
      <c r="K554" s="2" t="s">
        <v>45</v>
      </c>
      <c r="L554" s="2" t="s">
        <v>161</v>
      </c>
      <c r="M554" s="4" t="s">
        <v>5266</v>
      </c>
      <c r="N554" s="2" t="s">
        <v>5267</v>
      </c>
      <c r="O554" s="2" t="s">
        <v>5268</v>
      </c>
      <c r="P554" s="2" t="s">
        <v>139</v>
      </c>
      <c r="Q554" s="2" t="s">
        <v>5269</v>
      </c>
      <c r="R554" s="2" t="s">
        <v>139</v>
      </c>
      <c r="S554" s="2" t="s">
        <v>5270</v>
      </c>
      <c r="T554" s="2" t="s">
        <v>5271</v>
      </c>
      <c r="U554" s="2" t="s">
        <v>183</v>
      </c>
      <c r="V554" s="2" t="s">
        <v>3536</v>
      </c>
      <c r="W554" s="2" t="s">
        <v>5272</v>
      </c>
      <c r="X554" s="2">
        <v>45</v>
      </c>
      <c r="Y554" s="2" t="s">
        <v>139</v>
      </c>
      <c r="Z554" s="2" t="s">
        <v>1054</v>
      </c>
      <c r="AA554" s="2" t="s">
        <v>1054</v>
      </c>
      <c r="AB554" s="2" t="s">
        <v>5273</v>
      </c>
      <c r="AC554" s="2" t="s">
        <v>139</v>
      </c>
      <c r="AD554" s="2" t="s">
        <v>3091</v>
      </c>
      <c r="AE554" s="2" t="s">
        <v>139</v>
      </c>
      <c r="AF554" s="2" t="s">
        <v>139</v>
      </c>
      <c r="AG554" s="2" t="s">
        <v>3091</v>
      </c>
      <c r="AH554" s="2" t="s">
        <v>3091</v>
      </c>
      <c r="AI554" s="2" t="s">
        <v>3125</v>
      </c>
      <c r="AJ554" s="2" t="s">
        <v>5274</v>
      </c>
      <c r="AK554" s="2" t="s">
        <v>5275</v>
      </c>
      <c r="AL554" s="2" t="s">
        <v>5276</v>
      </c>
      <c r="AM554" s="2" t="s">
        <v>139</v>
      </c>
      <c r="AN554" s="2" t="s">
        <v>139</v>
      </c>
      <c r="AO554" s="2" t="s">
        <v>139</v>
      </c>
      <c r="AP554" s="2" t="s">
        <v>5277</v>
      </c>
      <c r="AQ554" s="2" t="s">
        <v>90</v>
      </c>
      <c r="AR554" s="2" t="s">
        <v>87</v>
      </c>
    </row>
    <row r="555" spans="8:44" ht="21" customHeight="1">
      <c r="H555" s="2">
        <f t="shared" si="20"/>
        <v>554</v>
      </c>
      <c r="I555" s="2" t="str">
        <f t="shared" ca="1" si="21"/>
        <v>ワールドインテック554</v>
      </c>
      <c r="K555" s="2" t="s">
        <v>45</v>
      </c>
      <c r="L555" s="2" t="s">
        <v>161</v>
      </c>
      <c r="M555" s="4" t="s">
        <v>5278</v>
      </c>
      <c r="N555" s="2" t="s">
        <v>5279</v>
      </c>
      <c r="O555" s="2" t="s">
        <v>5280</v>
      </c>
      <c r="P555" s="2" t="s">
        <v>139</v>
      </c>
      <c r="Q555" s="2" t="s">
        <v>5281</v>
      </c>
      <c r="R555" s="2" t="s">
        <v>139</v>
      </c>
      <c r="S555" s="2" t="s">
        <v>5282</v>
      </c>
      <c r="T555" s="2" t="s">
        <v>5271</v>
      </c>
      <c r="U555" s="2" t="s">
        <v>183</v>
      </c>
      <c r="V555" s="2" t="s">
        <v>5283</v>
      </c>
      <c r="W555" s="2" t="s">
        <v>5284</v>
      </c>
      <c r="X555" s="2">
        <v>45</v>
      </c>
      <c r="Y555" s="2" t="s">
        <v>139</v>
      </c>
      <c r="Z555" s="2" t="s">
        <v>1054</v>
      </c>
      <c r="AA555" s="2" t="s">
        <v>1054</v>
      </c>
      <c r="AB555" s="2" t="s">
        <v>5285</v>
      </c>
      <c r="AC555" s="2" t="s">
        <v>139</v>
      </c>
      <c r="AD555" s="2" t="s">
        <v>3091</v>
      </c>
      <c r="AE555" s="2" t="s">
        <v>139</v>
      </c>
      <c r="AF555" s="2" t="s">
        <v>139</v>
      </c>
      <c r="AG555" s="2" t="s">
        <v>3091</v>
      </c>
      <c r="AH555" s="2" t="s">
        <v>3091</v>
      </c>
      <c r="AI555" s="2" t="s">
        <v>3091</v>
      </c>
      <c r="AJ555" s="2" t="s">
        <v>5286</v>
      </c>
      <c r="AK555" s="2" t="s">
        <v>5275</v>
      </c>
      <c r="AL555" s="2" t="s">
        <v>5287</v>
      </c>
      <c r="AM555" s="2" t="s">
        <v>139</v>
      </c>
      <c r="AN555" s="2" t="s">
        <v>139</v>
      </c>
      <c r="AO555" s="2" t="s">
        <v>139</v>
      </c>
      <c r="AP555" s="2" t="s">
        <v>5277</v>
      </c>
      <c r="AQ555" s="2" t="s">
        <v>90</v>
      </c>
      <c r="AR555" s="2" t="s">
        <v>87</v>
      </c>
    </row>
    <row r="556" spans="8:44" ht="21" customHeight="1">
      <c r="H556" s="2">
        <f t="shared" si="20"/>
        <v>555</v>
      </c>
      <c r="I556" s="2" t="str">
        <f t="shared" ca="1" si="21"/>
        <v>ワールドインテック555</v>
      </c>
      <c r="K556" s="2" t="s">
        <v>45</v>
      </c>
      <c r="L556" s="2" t="s">
        <v>161</v>
      </c>
      <c r="M556" s="4" t="s">
        <v>5288</v>
      </c>
      <c r="N556" s="2" t="s">
        <v>5279</v>
      </c>
      <c r="O556" s="2" t="s">
        <v>5289</v>
      </c>
      <c r="P556" s="2" t="s">
        <v>139</v>
      </c>
      <c r="Q556" s="2" t="s">
        <v>5281</v>
      </c>
      <c r="R556" s="2" t="s">
        <v>139</v>
      </c>
      <c r="S556" s="2" t="s">
        <v>5290</v>
      </c>
      <c r="T556" s="2" t="s">
        <v>5271</v>
      </c>
      <c r="U556" s="2" t="s">
        <v>147</v>
      </c>
      <c r="V556" s="2" t="s">
        <v>3985</v>
      </c>
      <c r="W556" s="2" t="s">
        <v>3783</v>
      </c>
      <c r="X556" s="2">
        <v>49</v>
      </c>
      <c r="Y556" s="2" t="s">
        <v>139</v>
      </c>
      <c r="Z556" s="2" t="s">
        <v>1054</v>
      </c>
      <c r="AA556" s="2" t="s">
        <v>1054</v>
      </c>
      <c r="AB556" s="2" t="s">
        <v>5291</v>
      </c>
      <c r="AC556" s="2" t="s">
        <v>139</v>
      </c>
      <c r="AD556" s="2" t="s">
        <v>3091</v>
      </c>
      <c r="AE556" s="2" t="s">
        <v>139</v>
      </c>
      <c r="AF556" s="2" t="s">
        <v>139</v>
      </c>
      <c r="AG556" s="2" t="s">
        <v>3091</v>
      </c>
      <c r="AH556" s="2" t="s">
        <v>3091</v>
      </c>
      <c r="AI556" s="2" t="s">
        <v>3125</v>
      </c>
      <c r="AJ556" s="2" t="s">
        <v>5292</v>
      </c>
      <c r="AK556" s="2" t="s">
        <v>5275</v>
      </c>
      <c r="AL556" s="2" t="s">
        <v>5293</v>
      </c>
      <c r="AM556" s="2" t="s">
        <v>139</v>
      </c>
      <c r="AN556" s="2" t="s">
        <v>139</v>
      </c>
      <c r="AO556" s="2" t="s">
        <v>139</v>
      </c>
      <c r="AP556" s="2" t="s">
        <v>5277</v>
      </c>
      <c r="AQ556" s="2" t="s">
        <v>90</v>
      </c>
      <c r="AR556" s="2" t="s">
        <v>87</v>
      </c>
    </row>
    <row r="557" spans="8:44" ht="21" customHeight="1">
      <c r="H557" s="2">
        <f t="shared" si="20"/>
        <v>556</v>
      </c>
      <c r="I557" s="2" t="str">
        <f t="shared" ca="1" si="21"/>
        <v>ワールドインテック556</v>
      </c>
      <c r="K557" s="2" t="s">
        <v>45</v>
      </c>
      <c r="L557" s="2" t="s">
        <v>161</v>
      </c>
      <c r="M557" s="4" t="s">
        <v>5294</v>
      </c>
      <c r="N557" s="2" t="s">
        <v>5295</v>
      </c>
      <c r="O557" s="2" t="s">
        <v>5296</v>
      </c>
      <c r="P557" s="2" t="s">
        <v>139</v>
      </c>
      <c r="Q557" s="2" t="s">
        <v>5297</v>
      </c>
      <c r="R557" s="2" t="s">
        <v>139</v>
      </c>
      <c r="S557" s="2" t="s">
        <v>5298</v>
      </c>
      <c r="T557" s="2" t="s">
        <v>5271</v>
      </c>
      <c r="U557" s="2" t="s">
        <v>183</v>
      </c>
      <c r="V557" s="2" t="s">
        <v>5299</v>
      </c>
      <c r="W557" s="2" t="s">
        <v>5300</v>
      </c>
      <c r="X557" s="2">
        <v>49</v>
      </c>
      <c r="Y557" s="2" t="s">
        <v>139</v>
      </c>
      <c r="Z557" s="2" t="s">
        <v>1054</v>
      </c>
      <c r="AA557" s="2" t="s">
        <v>1054</v>
      </c>
      <c r="AB557" s="2" t="s">
        <v>5301</v>
      </c>
      <c r="AC557" s="2" t="s">
        <v>139</v>
      </c>
      <c r="AD557" s="2" t="s">
        <v>3091</v>
      </c>
      <c r="AE557" s="2" t="s">
        <v>139</v>
      </c>
      <c r="AF557" s="2" t="s">
        <v>139</v>
      </c>
      <c r="AG557" s="2" t="s">
        <v>3091</v>
      </c>
      <c r="AH557" s="2" t="s">
        <v>3091</v>
      </c>
      <c r="AI557" s="2" t="s">
        <v>3091</v>
      </c>
      <c r="AJ557" s="2" t="s">
        <v>5302</v>
      </c>
      <c r="AK557" s="2" t="s">
        <v>5275</v>
      </c>
      <c r="AL557" s="2" t="s">
        <v>5303</v>
      </c>
      <c r="AM557" s="2" t="s">
        <v>139</v>
      </c>
      <c r="AN557" s="2" t="s">
        <v>139</v>
      </c>
      <c r="AO557" s="2" t="s">
        <v>139</v>
      </c>
      <c r="AP557" s="2" t="s">
        <v>5277</v>
      </c>
      <c r="AQ557" s="2" t="s">
        <v>90</v>
      </c>
      <c r="AR557" s="2" t="s">
        <v>87</v>
      </c>
    </row>
    <row r="558" spans="8:44" ht="21" customHeight="1">
      <c r="H558" s="2">
        <f t="shared" si="20"/>
        <v>557</v>
      </c>
      <c r="I558" s="2" t="str">
        <f t="shared" ca="1" si="21"/>
        <v>ワールドインテック557</v>
      </c>
      <c r="K558" s="2" t="s">
        <v>45</v>
      </c>
      <c r="L558" s="2" t="s">
        <v>161</v>
      </c>
      <c r="M558" s="4" t="s">
        <v>5304</v>
      </c>
      <c r="N558" s="2" t="s">
        <v>5295</v>
      </c>
      <c r="O558" s="2" t="s">
        <v>5296</v>
      </c>
      <c r="P558" s="2" t="s">
        <v>139</v>
      </c>
      <c r="Q558" s="2" t="s">
        <v>5297</v>
      </c>
      <c r="R558" s="2" t="s">
        <v>139</v>
      </c>
      <c r="S558" s="2" t="s">
        <v>5305</v>
      </c>
      <c r="T558" s="2" t="s">
        <v>5271</v>
      </c>
      <c r="U558" s="2" t="s">
        <v>5306</v>
      </c>
      <c r="V558" s="2" t="s">
        <v>5299</v>
      </c>
      <c r="W558" s="2" t="s">
        <v>4858</v>
      </c>
      <c r="X558" s="2">
        <v>49</v>
      </c>
      <c r="Y558" s="2" t="s">
        <v>139</v>
      </c>
      <c r="Z558" s="2" t="s">
        <v>1054</v>
      </c>
      <c r="AA558" s="2" t="s">
        <v>1054</v>
      </c>
      <c r="AB558" s="2" t="s">
        <v>5301</v>
      </c>
      <c r="AC558" s="2" t="s">
        <v>139</v>
      </c>
      <c r="AD558" s="2" t="s">
        <v>3091</v>
      </c>
      <c r="AE558" s="2" t="s">
        <v>139</v>
      </c>
      <c r="AF558" s="2" t="s">
        <v>139</v>
      </c>
      <c r="AG558" s="2" t="s">
        <v>3091</v>
      </c>
      <c r="AH558" s="2" t="s">
        <v>3091</v>
      </c>
      <c r="AI558" s="2" t="s">
        <v>3091</v>
      </c>
      <c r="AJ558" s="2" t="s">
        <v>5307</v>
      </c>
      <c r="AK558" s="2" t="s">
        <v>5275</v>
      </c>
      <c r="AL558" s="2" t="s">
        <v>5308</v>
      </c>
      <c r="AM558" s="2" t="s">
        <v>139</v>
      </c>
      <c r="AN558" s="2" t="s">
        <v>139</v>
      </c>
      <c r="AO558" s="2" t="s">
        <v>139</v>
      </c>
      <c r="AP558" s="2" t="s">
        <v>5277</v>
      </c>
      <c r="AQ558" s="2" t="s">
        <v>90</v>
      </c>
      <c r="AR558" s="2" t="s">
        <v>87</v>
      </c>
    </row>
    <row r="559" spans="8:44" ht="21" customHeight="1">
      <c r="H559" s="2">
        <f t="shared" si="20"/>
        <v>558</v>
      </c>
      <c r="I559" s="2" t="str">
        <f t="shared" ca="1" si="21"/>
        <v>ワールドインテック558</v>
      </c>
      <c r="K559" s="2" t="s">
        <v>45</v>
      </c>
      <c r="L559" s="2" t="s">
        <v>161</v>
      </c>
      <c r="M559" s="4" t="s">
        <v>5309</v>
      </c>
      <c r="N559" s="2" t="s">
        <v>5295</v>
      </c>
      <c r="O559" s="2" t="s">
        <v>5296</v>
      </c>
      <c r="P559" s="2" t="s">
        <v>139</v>
      </c>
      <c r="Q559" s="2" t="s">
        <v>5297</v>
      </c>
      <c r="R559" s="2" t="s">
        <v>139</v>
      </c>
      <c r="S559" s="2" t="s">
        <v>5310</v>
      </c>
      <c r="T559" s="2" t="s">
        <v>5271</v>
      </c>
      <c r="U559" s="2" t="s">
        <v>5311</v>
      </c>
      <c r="V559" s="2" t="s">
        <v>5312</v>
      </c>
      <c r="W559" s="2" t="s">
        <v>3842</v>
      </c>
      <c r="X559" s="2">
        <v>49</v>
      </c>
      <c r="Y559" s="2" t="s">
        <v>139</v>
      </c>
      <c r="Z559" s="2" t="s">
        <v>1054</v>
      </c>
      <c r="AA559" s="2" t="s">
        <v>1054</v>
      </c>
      <c r="AB559" s="2" t="s">
        <v>5301</v>
      </c>
      <c r="AC559" s="2" t="s">
        <v>139</v>
      </c>
      <c r="AD559" s="2" t="s">
        <v>3091</v>
      </c>
      <c r="AE559" s="2" t="s">
        <v>139</v>
      </c>
      <c r="AF559" s="2" t="s">
        <v>139</v>
      </c>
      <c r="AG559" s="2" t="s">
        <v>3091</v>
      </c>
      <c r="AH559" s="2" t="s">
        <v>3091</v>
      </c>
      <c r="AI559" s="2" t="s">
        <v>3091</v>
      </c>
      <c r="AJ559" s="2" t="s">
        <v>5307</v>
      </c>
      <c r="AK559" s="2" t="s">
        <v>5275</v>
      </c>
      <c r="AL559" s="2" t="s">
        <v>5313</v>
      </c>
      <c r="AM559" s="2" t="s">
        <v>139</v>
      </c>
      <c r="AN559" s="2" t="s">
        <v>139</v>
      </c>
      <c r="AO559" s="2" t="s">
        <v>139</v>
      </c>
      <c r="AP559" s="2" t="s">
        <v>5277</v>
      </c>
      <c r="AQ559" s="2" t="s">
        <v>90</v>
      </c>
      <c r="AR559" s="2" t="s">
        <v>87</v>
      </c>
    </row>
    <row r="560" spans="8:44" ht="21" customHeight="1">
      <c r="H560" s="2">
        <f t="shared" si="20"/>
        <v>559</v>
      </c>
      <c r="I560" s="2" t="str">
        <f t="shared" ca="1" si="21"/>
        <v>ワールドインテック559</v>
      </c>
      <c r="K560" s="2" t="s">
        <v>45</v>
      </c>
      <c r="L560" s="2" t="s">
        <v>161</v>
      </c>
      <c r="M560" s="4" t="s">
        <v>5314</v>
      </c>
      <c r="N560" s="2" t="s">
        <v>5315</v>
      </c>
      <c r="O560" s="2" t="s">
        <v>5316</v>
      </c>
      <c r="P560" s="2" t="s">
        <v>139</v>
      </c>
      <c r="Q560" s="2" t="s">
        <v>5317</v>
      </c>
      <c r="R560" s="2" t="s">
        <v>139</v>
      </c>
      <c r="S560" s="2" t="s">
        <v>5318</v>
      </c>
      <c r="T560" s="2" t="s">
        <v>5319</v>
      </c>
      <c r="U560" s="2" t="s">
        <v>323</v>
      </c>
      <c r="V560" s="2" t="s">
        <v>5320</v>
      </c>
      <c r="W560" s="2" t="s">
        <v>5321</v>
      </c>
      <c r="X560" s="2">
        <v>45</v>
      </c>
      <c r="Y560" s="2" t="s">
        <v>139</v>
      </c>
      <c r="Z560" s="2" t="s">
        <v>1054</v>
      </c>
      <c r="AA560" s="2" t="s">
        <v>1054</v>
      </c>
      <c r="AB560" s="2" t="s">
        <v>5322</v>
      </c>
      <c r="AC560" s="2" t="s">
        <v>139</v>
      </c>
      <c r="AD560" s="2" t="s">
        <v>3091</v>
      </c>
      <c r="AE560" s="2" t="s">
        <v>139</v>
      </c>
      <c r="AF560" s="2" t="s">
        <v>139</v>
      </c>
      <c r="AG560" s="2" t="s">
        <v>3125</v>
      </c>
      <c r="AH560" s="2" t="s">
        <v>3091</v>
      </c>
      <c r="AI560" s="2" t="s">
        <v>3091</v>
      </c>
      <c r="AJ560" s="2" t="s">
        <v>5323</v>
      </c>
      <c r="AK560" s="2" t="s">
        <v>5324</v>
      </c>
      <c r="AL560" s="2" t="s">
        <v>5325</v>
      </c>
      <c r="AM560" s="2" t="s">
        <v>139</v>
      </c>
      <c r="AN560" s="2" t="s">
        <v>139</v>
      </c>
      <c r="AO560" s="2" t="s">
        <v>139</v>
      </c>
      <c r="AP560" s="2" t="s">
        <v>5277</v>
      </c>
      <c r="AQ560" s="2" t="s">
        <v>90</v>
      </c>
      <c r="AR560" s="2" t="s">
        <v>87</v>
      </c>
    </row>
    <row r="561" spans="8:44" ht="21" customHeight="1">
      <c r="H561" s="2">
        <f t="shared" si="20"/>
        <v>560</v>
      </c>
      <c r="I561" s="2" t="str">
        <f t="shared" ca="1" si="21"/>
        <v>ワールドインテック560</v>
      </c>
      <c r="K561" s="2" t="s">
        <v>45</v>
      </c>
      <c r="L561" s="2" t="s">
        <v>161</v>
      </c>
      <c r="M561" s="4" t="s">
        <v>5326</v>
      </c>
      <c r="N561" s="2" t="s">
        <v>5327</v>
      </c>
      <c r="O561" s="2" t="s">
        <v>5328</v>
      </c>
      <c r="P561" s="2" t="s">
        <v>139</v>
      </c>
      <c r="Q561" s="2" t="s">
        <v>5329</v>
      </c>
      <c r="R561" s="2" t="s">
        <v>139</v>
      </c>
      <c r="S561" s="2" t="s">
        <v>3455</v>
      </c>
      <c r="T561" s="2" t="s">
        <v>5330</v>
      </c>
      <c r="U561" s="2" t="s">
        <v>183</v>
      </c>
      <c r="V561" s="2" t="s">
        <v>3536</v>
      </c>
      <c r="W561" s="2" t="s">
        <v>5272</v>
      </c>
      <c r="X561" s="2">
        <v>45</v>
      </c>
      <c r="Y561" s="2" t="s">
        <v>139</v>
      </c>
      <c r="Z561" s="2" t="s">
        <v>1054</v>
      </c>
      <c r="AA561" s="2" t="s">
        <v>1054</v>
      </c>
      <c r="AB561" s="2" t="s">
        <v>5331</v>
      </c>
      <c r="AC561" s="2" t="s">
        <v>139</v>
      </c>
      <c r="AD561" s="2" t="s">
        <v>3091</v>
      </c>
      <c r="AE561" s="2" t="s">
        <v>139</v>
      </c>
      <c r="AF561" s="2" t="s">
        <v>139</v>
      </c>
      <c r="AG561" s="2" t="s">
        <v>3091</v>
      </c>
      <c r="AH561" s="2" t="s">
        <v>3125</v>
      </c>
      <c r="AI561" s="2" t="s">
        <v>3125</v>
      </c>
      <c r="AJ561" s="2" t="s">
        <v>5332</v>
      </c>
      <c r="AK561" s="2" t="s">
        <v>5275</v>
      </c>
      <c r="AL561" s="2" t="s">
        <v>5333</v>
      </c>
      <c r="AM561" s="2" t="s">
        <v>139</v>
      </c>
      <c r="AN561" s="2" t="s">
        <v>139</v>
      </c>
      <c r="AO561" s="2" t="s">
        <v>139</v>
      </c>
      <c r="AP561" s="2" t="s">
        <v>5277</v>
      </c>
      <c r="AQ561" s="2" t="s">
        <v>90</v>
      </c>
      <c r="AR561" s="2" t="s">
        <v>87</v>
      </c>
    </row>
    <row r="562" spans="8:44" ht="21" customHeight="1">
      <c r="H562" s="2">
        <f t="shared" si="20"/>
        <v>561</v>
      </c>
      <c r="I562" s="2" t="str">
        <f t="shared" ca="1" si="21"/>
        <v>ワールドインテック561</v>
      </c>
      <c r="K562" s="2" t="s">
        <v>45</v>
      </c>
      <c r="L562" s="2" t="s">
        <v>161</v>
      </c>
      <c r="M562" s="4" t="s">
        <v>5334</v>
      </c>
      <c r="N562" s="2" t="s">
        <v>5335</v>
      </c>
      <c r="O562" s="2" t="s">
        <v>5336</v>
      </c>
      <c r="P562" s="2" t="s">
        <v>139</v>
      </c>
      <c r="Q562" s="2" t="s">
        <v>5337</v>
      </c>
      <c r="R562" s="2" t="s">
        <v>139</v>
      </c>
      <c r="S562" s="2" t="s">
        <v>5338</v>
      </c>
      <c r="T562" s="2" t="s">
        <v>4442</v>
      </c>
      <c r="U562" s="2" t="s">
        <v>183</v>
      </c>
      <c r="V562" s="2" t="s">
        <v>5299</v>
      </c>
      <c r="W562" s="2" t="s">
        <v>5339</v>
      </c>
      <c r="X562" s="2">
        <v>40</v>
      </c>
      <c r="Y562" s="2" t="s">
        <v>139</v>
      </c>
      <c r="Z562" s="2" t="s">
        <v>1054</v>
      </c>
      <c r="AA562" s="2" t="s">
        <v>1054</v>
      </c>
      <c r="AB562" s="2" t="s">
        <v>5340</v>
      </c>
      <c r="AC562" s="2" t="s">
        <v>139</v>
      </c>
      <c r="AD562" s="2" t="s">
        <v>3091</v>
      </c>
      <c r="AE562" s="2" t="s">
        <v>139</v>
      </c>
      <c r="AF562" s="2" t="s">
        <v>139</v>
      </c>
      <c r="AG562" s="2" t="s">
        <v>3091</v>
      </c>
      <c r="AH562" s="2" t="s">
        <v>3091</v>
      </c>
      <c r="AI562" s="2" t="s">
        <v>3125</v>
      </c>
      <c r="AJ562" s="2" t="s">
        <v>5341</v>
      </c>
      <c r="AK562" s="2" t="s">
        <v>4446</v>
      </c>
      <c r="AL562" s="2" t="s">
        <v>5342</v>
      </c>
      <c r="AM562" s="2" t="s">
        <v>139</v>
      </c>
      <c r="AN562" s="2" t="s">
        <v>139</v>
      </c>
      <c r="AO562" s="2" t="s">
        <v>139</v>
      </c>
      <c r="AP562" s="2" t="s">
        <v>5343</v>
      </c>
      <c r="AQ562" s="2" t="s">
        <v>89</v>
      </c>
      <c r="AR562" s="2" t="s">
        <v>87</v>
      </c>
    </row>
    <row r="563" spans="8:44" ht="21" customHeight="1">
      <c r="H563" s="2">
        <f t="shared" si="20"/>
        <v>562</v>
      </c>
      <c r="I563" s="2" t="str">
        <f t="shared" ca="1" si="21"/>
        <v>ワールドインテック562</v>
      </c>
      <c r="K563" s="2" t="s">
        <v>45</v>
      </c>
      <c r="L563" s="2" t="s">
        <v>161</v>
      </c>
      <c r="M563" s="4" t="s">
        <v>5344</v>
      </c>
      <c r="N563" s="2" t="s">
        <v>5335</v>
      </c>
      <c r="O563" s="2" t="s">
        <v>5345</v>
      </c>
      <c r="P563" s="2" t="s">
        <v>139</v>
      </c>
      <c r="Q563" s="2" t="s">
        <v>5337</v>
      </c>
      <c r="R563" s="2" t="s">
        <v>139</v>
      </c>
      <c r="S563" s="2" t="s">
        <v>5346</v>
      </c>
      <c r="T563" s="2" t="s">
        <v>4442</v>
      </c>
      <c r="U563" s="2" t="s">
        <v>147</v>
      </c>
      <c r="V563" s="2" t="s">
        <v>5299</v>
      </c>
      <c r="W563" s="2" t="s">
        <v>5347</v>
      </c>
      <c r="X563" s="2">
        <v>50</v>
      </c>
      <c r="Y563" s="2" t="s">
        <v>139</v>
      </c>
      <c r="Z563" s="2" t="s">
        <v>1054</v>
      </c>
      <c r="AA563" s="2" t="s">
        <v>1054</v>
      </c>
      <c r="AB563" s="2" t="s">
        <v>5340</v>
      </c>
      <c r="AC563" s="2" t="s">
        <v>139</v>
      </c>
      <c r="AD563" s="2" t="s">
        <v>3091</v>
      </c>
      <c r="AE563" s="2" t="s">
        <v>139</v>
      </c>
      <c r="AF563" s="2" t="s">
        <v>139</v>
      </c>
      <c r="AG563" s="2" t="s">
        <v>3091</v>
      </c>
      <c r="AH563" s="2" t="s">
        <v>3091</v>
      </c>
      <c r="AI563" s="2" t="s">
        <v>3125</v>
      </c>
      <c r="AJ563" s="2" t="s">
        <v>5341</v>
      </c>
      <c r="AK563" s="2" t="s">
        <v>4446</v>
      </c>
      <c r="AL563" s="2" t="s">
        <v>5348</v>
      </c>
      <c r="AM563" s="2" t="s">
        <v>139</v>
      </c>
      <c r="AN563" s="2" t="s">
        <v>139</v>
      </c>
      <c r="AO563" s="2" t="s">
        <v>139</v>
      </c>
      <c r="AP563" s="2" t="s">
        <v>5343</v>
      </c>
      <c r="AQ563" s="2" t="s">
        <v>89</v>
      </c>
      <c r="AR563" s="2" t="s">
        <v>87</v>
      </c>
    </row>
    <row r="564" spans="8:44" ht="21" customHeight="1">
      <c r="H564" s="2">
        <f t="shared" si="20"/>
        <v>563</v>
      </c>
      <c r="I564" s="2" t="str">
        <f t="shared" ca="1" si="21"/>
        <v>ワールドインテック563</v>
      </c>
      <c r="K564" s="2" t="s">
        <v>45</v>
      </c>
      <c r="L564" s="2" t="s">
        <v>161</v>
      </c>
      <c r="M564" s="4" t="s">
        <v>5349</v>
      </c>
      <c r="N564" s="2" t="s">
        <v>5335</v>
      </c>
      <c r="O564" s="2" t="s">
        <v>5350</v>
      </c>
      <c r="P564" s="2" t="s">
        <v>139</v>
      </c>
      <c r="Q564" s="2" t="s">
        <v>5337</v>
      </c>
      <c r="R564" s="2" t="s">
        <v>139</v>
      </c>
      <c r="S564" s="2" t="s">
        <v>5346</v>
      </c>
      <c r="T564" s="2" t="s">
        <v>4442</v>
      </c>
      <c r="U564" s="2" t="s">
        <v>147</v>
      </c>
      <c r="V564" s="2" t="s">
        <v>5299</v>
      </c>
      <c r="W564" s="2" t="s">
        <v>5347</v>
      </c>
      <c r="X564" s="2">
        <v>45</v>
      </c>
      <c r="Y564" s="2" t="s">
        <v>139</v>
      </c>
      <c r="Z564" s="2" t="s">
        <v>1054</v>
      </c>
      <c r="AA564" s="2" t="s">
        <v>1054</v>
      </c>
      <c r="AB564" s="2" t="s">
        <v>5340</v>
      </c>
      <c r="AC564" s="2" t="s">
        <v>139</v>
      </c>
      <c r="AD564" s="2" t="s">
        <v>3091</v>
      </c>
      <c r="AE564" s="2" t="s">
        <v>139</v>
      </c>
      <c r="AF564" s="2" t="s">
        <v>139</v>
      </c>
      <c r="AG564" s="2" t="s">
        <v>3091</v>
      </c>
      <c r="AH564" s="2" t="s">
        <v>3091</v>
      </c>
      <c r="AI564" s="2" t="s">
        <v>3125</v>
      </c>
      <c r="AJ564" s="2" t="s">
        <v>5341</v>
      </c>
      <c r="AK564" s="2" t="s">
        <v>4446</v>
      </c>
      <c r="AL564" s="2" t="s">
        <v>5351</v>
      </c>
      <c r="AM564" s="2" t="s">
        <v>139</v>
      </c>
      <c r="AN564" s="2" t="s">
        <v>139</v>
      </c>
      <c r="AO564" s="2" t="s">
        <v>139</v>
      </c>
      <c r="AP564" s="2" t="s">
        <v>5343</v>
      </c>
      <c r="AQ564" s="2" t="s">
        <v>89</v>
      </c>
      <c r="AR564" s="2" t="s">
        <v>87</v>
      </c>
    </row>
    <row r="565" spans="8:44" ht="21" customHeight="1">
      <c r="H565" s="2">
        <f t="shared" si="20"/>
        <v>564</v>
      </c>
      <c r="I565" s="2" t="str">
        <f t="shared" ca="1" si="21"/>
        <v>ワールドインテック564</v>
      </c>
      <c r="K565" s="2" t="s">
        <v>45</v>
      </c>
      <c r="L565" s="2" t="s">
        <v>161</v>
      </c>
      <c r="M565" s="4" t="s">
        <v>5352</v>
      </c>
      <c r="N565" s="2" t="s">
        <v>5335</v>
      </c>
      <c r="O565" s="2" t="s">
        <v>5353</v>
      </c>
      <c r="P565" s="2" t="s">
        <v>139</v>
      </c>
      <c r="Q565" s="2" t="s">
        <v>5337</v>
      </c>
      <c r="R565" s="2" t="s">
        <v>139</v>
      </c>
      <c r="S565" s="2" t="s">
        <v>5346</v>
      </c>
      <c r="T565" s="2" t="s">
        <v>4442</v>
      </c>
      <c r="U565" s="2" t="s">
        <v>147</v>
      </c>
      <c r="V565" s="2" t="s">
        <v>5299</v>
      </c>
      <c r="W565" s="2" t="s">
        <v>5347</v>
      </c>
      <c r="X565" s="2">
        <v>50</v>
      </c>
      <c r="Y565" s="2" t="s">
        <v>139</v>
      </c>
      <c r="Z565" s="2" t="s">
        <v>3088</v>
      </c>
      <c r="AA565" s="2" t="s">
        <v>1054</v>
      </c>
      <c r="AB565" s="2" t="s">
        <v>5340</v>
      </c>
      <c r="AC565" s="2" t="s">
        <v>139</v>
      </c>
      <c r="AD565" s="2" t="s">
        <v>3091</v>
      </c>
      <c r="AE565" s="2" t="s">
        <v>139</v>
      </c>
      <c r="AF565" s="2" t="s">
        <v>139</v>
      </c>
      <c r="AG565" s="2" t="s">
        <v>3091</v>
      </c>
      <c r="AH565" s="2" t="s">
        <v>3091</v>
      </c>
      <c r="AI565" s="2" t="s">
        <v>3125</v>
      </c>
      <c r="AJ565" s="2" t="s">
        <v>5341</v>
      </c>
      <c r="AK565" s="2" t="s">
        <v>4446</v>
      </c>
      <c r="AL565" s="2" t="s">
        <v>5354</v>
      </c>
      <c r="AM565" s="2" t="s">
        <v>139</v>
      </c>
      <c r="AN565" s="2" t="s">
        <v>139</v>
      </c>
      <c r="AO565" s="2" t="s">
        <v>139</v>
      </c>
      <c r="AP565" s="2" t="s">
        <v>5343</v>
      </c>
      <c r="AQ565" s="2" t="s">
        <v>89</v>
      </c>
      <c r="AR565" s="2" t="s">
        <v>87</v>
      </c>
    </row>
    <row r="566" spans="8:44" ht="21" customHeight="1">
      <c r="H566" s="2">
        <f t="shared" si="20"/>
        <v>565</v>
      </c>
      <c r="I566" s="2" t="str">
        <f t="shared" ca="1" si="21"/>
        <v>ワールドインテック565</v>
      </c>
      <c r="K566" s="2" t="s">
        <v>45</v>
      </c>
      <c r="L566" s="2" t="s">
        <v>161</v>
      </c>
      <c r="M566" s="4" t="s">
        <v>5355</v>
      </c>
      <c r="N566" s="2" t="s">
        <v>5356</v>
      </c>
      <c r="O566" s="2" t="s">
        <v>5357</v>
      </c>
      <c r="P566" s="2" t="s">
        <v>139</v>
      </c>
      <c r="Q566" s="2" t="s">
        <v>5358</v>
      </c>
      <c r="R566" s="2" t="s">
        <v>139</v>
      </c>
      <c r="S566" s="2" t="s">
        <v>5359</v>
      </c>
      <c r="T566" s="2" t="s">
        <v>5360</v>
      </c>
      <c r="U566" s="2" t="s">
        <v>5306</v>
      </c>
      <c r="V566" s="2" t="s">
        <v>3536</v>
      </c>
      <c r="W566" s="2" t="s">
        <v>5361</v>
      </c>
      <c r="X566" s="2">
        <v>45</v>
      </c>
      <c r="Y566" s="2" t="s">
        <v>139</v>
      </c>
      <c r="Z566" s="2" t="s">
        <v>1054</v>
      </c>
      <c r="AA566" s="2" t="s">
        <v>1054</v>
      </c>
      <c r="AB566" s="2" t="s">
        <v>5362</v>
      </c>
      <c r="AC566" s="2" t="s">
        <v>139</v>
      </c>
      <c r="AD566" s="2" t="s">
        <v>3091</v>
      </c>
      <c r="AE566" s="2" t="s">
        <v>139</v>
      </c>
      <c r="AF566" s="2" t="s">
        <v>139</v>
      </c>
      <c r="AG566" s="2" t="s">
        <v>3091</v>
      </c>
      <c r="AH566" s="2" t="s">
        <v>3091</v>
      </c>
      <c r="AI566" s="2" t="s">
        <v>3091</v>
      </c>
      <c r="AJ566" s="2" t="s">
        <v>5363</v>
      </c>
      <c r="AK566" s="2" t="s">
        <v>4446</v>
      </c>
      <c r="AL566" s="2" t="s">
        <v>5364</v>
      </c>
      <c r="AM566" s="2" t="s">
        <v>139</v>
      </c>
      <c r="AN566" s="2" t="s">
        <v>139</v>
      </c>
      <c r="AO566" s="2" t="s">
        <v>139</v>
      </c>
      <c r="AP566" s="2" t="s">
        <v>5365</v>
      </c>
      <c r="AQ566" s="2" t="s">
        <v>89</v>
      </c>
      <c r="AR566" s="2" t="s">
        <v>87</v>
      </c>
    </row>
    <row r="567" spans="8:44" ht="21" customHeight="1">
      <c r="H567" s="2">
        <f t="shared" si="20"/>
        <v>566</v>
      </c>
      <c r="I567" s="2" t="str">
        <f t="shared" ca="1" si="21"/>
        <v>ワールドインテック566</v>
      </c>
      <c r="K567" s="2" t="s">
        <v>45</v>
      </c>
      <c r="L567" s="2" t="s">
        <v>161</v>
      </c>
      <c r="M567" s="4" t="s">
        <v>5366</v>
      </c>
      <c r="N567" s="2" t="s">
        <v>5367</v>
      </c>
      <c r="O567" s="2" t="s">
        <v>5368</v>
      </c>
      <c r="P567" s="2" t="s">
        <v>139</v>
      </c>
      <c r="Q567" s="2" t="s">
        <v>5369</v>
      </c>
      <c r="R567" s="2" t="s">
        <v>139</v>
      </c>
      <c r="S567" s="2" t="s">
        <v>5370</v>
      </c>
      <c r="T567" s="2" t="s">
        <v>4442</v>
      </c>
      <c r="U567" s="2" t="s">
        <v>323</v>
      </c>
      <c r="V567" s="2" t="s">
        <v>5283</v>
      </c>
      <c r="W567" s="2" t="s">
        <v>4858</v>
      </c>
      <c r="X567" s="2">
        <v>49</v>
      </c>
      <c r="Y567" s="2" t="s">
        <v>139</v>
      </c>
      <c r="Z567" s="2" t="s">
        <v>1054</v>
      </c>
      <c r="AA567" s="2" t="s">
        <v>1054</v>
      </c>
      <c r="AB567" s="2" t="s">
        <v>5371</v>
      </c>
      <c r="AC567" s="2" t="s">
        <v>139</v>
      </c>
      <c r="AD567" s="2" t="s">
        <v>3091</v>
      </c>
      <c r="AE567" s="2" t="s">
        <v>139</v>
      </c>
      <c r="AF567" s="2" t="s">
        <v>139</v>
      </c>
      <c r="AG567" s="2" t="s">
        <v>3091</v>
      </c>
      <c r="AH567" s="2" t="s">
        <v>3091</v>
      </c>
      <c r="AI567" s="2" t="s">
        <v>3091</v>
      </c>
      <c r="AJ567" s="2" t="s">
        <v>5372</v>
      </c>
      <c r="AK567" s="2" t="s">
        <v>4446</v>
      </c>
      <c r="AL567" s="2" t="s">
        <v>5373</v>
      </c>
      <c r="AM567" s="2" t="s">
        <v>139</v>
      </c>
      <c r="AN567" s="2" t="s">
        <v>139</v>
      </c>
      <c r="AO567" s="2" t="s">
        <v>139</v>
      </c>
      <c r="AP567" s="2" t="s">
        <v>5374</v>
      </c>
      <c r="AQ567" s="2" t="s">
        <v>89</v>
      </c>
      <c r="AR567" s="2" t="s">
        <v>87</v>
      </c>
    </row>
    <row r="568" spans="8:44" ht="21" customHeight="1">
      <c r="H568" s="2">
        <f t="shared" si="20"/>
        <v>567</v>
      </c>
      <c r="I568" s="2" t="str">
        <f t="shared" ca="1" si="21"/>
        <v>ワールドインテック567</v>
      </c>
      <c r="K568" s="2" t="s">
        <v>45</v>
      </c>
      <c r="L568" s="2" t="s">
        <v>161</v>
      </c>
      <c r="M568" s="4" t="s">
        <v>5375</v>
      </c>
      <c r="N568" s="2" t="s">
        <v>5376</v>
      </c>
      <c r="O568" s="2" t="s">
        <v>5377</v>
      </c>
      <c r="P568" s="2" t="s">
        <v>139</v>
      </c>
      <c r="Q568" s="2" t="s">
        <v>5378</v>
      </c>
      <c r="R568" s="2" t="s">
        <v>139</v>
      </c>
      <c r="S568" s="2" t="s">
        <v>5379</v>
      </c>
      <c r="T568" s="2" t="s">
        <v>5380</v>
      </c>
      <c r="U568" s="2" t="s">
        <v>147</v>
      </c>
      <c r="V568" s="2" t="s">
        <v>5381</v>
      </c>
      <c r="W568" s="2" t="s">
        <v>5382</v>
      </c>
      <c r="X568" s="2">
        <v>49</v>
      </c>
      <c r="Y568" s="2" t="s">
        <v>139</v>
      </c>
      <c r="Z568" s="2" t="s">
        <v>1054</v>
      </c>
      <c r="AA568" s="2" t="s">
        <v>1054</v>
      </c>
      <c r="AB568" s="2" t="s">
        <v>5383</v>
      </c>
      <c r="AC568" s="2" t="s">
        <v>219</v>
      </c>
      <c r="AD568" s="2" t="s">
        <v>3091</v>
      </c>
      <c r="AE568" s="2" t="s">
        <v>139</v>
      </c>
      <c r="AF568" s="2" t="s">
        <v>139</v>
      </c>
      <c r="AG568" s="2" t="s">
        <v>3091</v>
      </c>
      <c r="AH568" s="2" t="s">
        <v>3091</v>
      </c>
      <c r="AI568" s="2" t="s">
        <v>3091</v>
      </c>
      <c r="AJ568" s="2" t="s">
        <v>5384</v>
      </c>
      <c r="AK568" s="2" t="s">
        <v>3271</v>
      </c>
      <c r="AL568" s="2" t="s">
        <v>5385</v>
      </c>
      <c r="AM568" s="2" t="s">
        <v>139</v>
      </c>
      <c r="AN568" s="2" t="s">
        <v>139</v>
      </c>
      <c r="AO568" s="2" t="s">
        <v>139</v>
      </c>
      <c r="AP568" s="2" t="s">
        <v>5386</v>
      </c>
      <c r="AQ568" s="2" t="s">
        <v>84</v>
      </c>
      <c r="AR568" s="2" t="s">
        <v>82</v>
      </c>
    </row>
    <row r="569" spans="8:44" ht="21" customHeight="1">
      <c r="H569" s="2">
        <f t="shared" si="20"/>
        <v>568</v>
      </c>
      <c r="I569" s="2" t="str">
        <f t="shared" ca="1" si="21"/>
        <v>ワールドインテック568</v>
      </c>
      <c r="K569" s="2" t="s">
        <v>45</v>
      </c>
      <c r="L569" s="2" t="s">
        <v>161</v>
      </c>
      <c r="M569" s="4" t="s">
        <v>5387</v>
      </c>
      <c r="N569" s="2" t="s">
        <v>5388</v>
      </c>
      <c r="O569" s="2" t="s">
        <v>5389</v>
      </c>
      <c r="P569" s="2" t="s">
        <v>139</v>
      </c>
      <c r="Q569" s="2" t="s">
        <v>5390</v>
      </c>
      <c r="R569" s="2" t="s">
        <v>139</v>
      </c>
      <c r="S569" s="2" t="s">
        <v>5391</v>
      </c>
      <c r="T569" s="2" t="s">
        <v>5392</v>
      </c>
      <c r="U569" s="2" t="s">
        <v>323</v>
      </c>
      <c r="V569" s="2" t="s">
        <v>3421</v>
      </c>
      <c r="W569" s="2" t="s">
        <v>3820</v>
      </c>
      <c r="X569" s="2">
        <v>45</v>
      </c>
      <c r="Y569" s="2" t="s">
        <v>139</v>
      </c>
      <c r="Z569" s="2" t="s">
        <v>3088</v>
      </c>
      <c r="AA569" s="2" t="s">
        <v>1054</v>
      </c>
      <c r="AB569" s="2" t="s">
        <v>4848</v>
      </c>
      <c r="AC569" s="2" t="s">
        <v>219</v>
      </c>
      <c r="AD569" s="2" t="s">
        <v>3091</v>
      </c>
      <c r="AE569" s="2" t="s">
        <v>139</v>
      </c>
      <c r="AF569" s="2" t="s">
        <v>139</v>
      </c>
      <c r="AG569" s="2" t="s">
        <v>3091</v>
      </c>
      <c r="AH569" s="2" t="s">
        <v>3091</v>
      </c>
      <c r="AI569" s="2" t="s">
        <v>3091</v>
      </c>
      <c r="AJ569" s="2" t="s">
        <v>5393</v>
      </c>
      <c r="AK569" s="2" t="s">
        <v>3271</v>
      </c>
      <c r="AL569" s="2" t="s">
        <v>5394</v>
      </c>
      <c r="AM569" s="2" t="s">
        <v>139</v>
      </c>
      <c r="AN569" s="2" t="s">
        <v>139</v>
      </c>
      <c r="AO569" s="2" t="s">
        <v>139</v>
      </c>
      <c r="AP569" s="2" t="s">
        <v>5395</v>
      </c>
      <c r="AQ569" s="2" t="s">
        <v>84</v>
      </c>
      <c r="AR569" s="2" t="s">
        <v>82</v>
      </c>
    </row>
    <row r="570" spans="8:44" ht="21" customHeight="1">
      <c r="H570" s="2">
        <f t="shared" si="20"/>
        <v>569</v>
      </c>
      <c r="I570" s="2" t="str">
        <f t="shared" ca="1" si="21"/>
        <v>ワールドインテック569</v>
      </c>
      <c r="K570" s="2" t="s">
        <v>45</v>
      </c>
      <c r="L570" s="2" t="s">
        <v>161</v>
      </c>
      <c r="M570" s="4" t="s">
        <v>5396</v>
      </c>
      <c r="N570" s="2" t="s">
        <v>5397</v>
      </c>
      <c r="O570" s="2" t="s">
        <v>5398</v>
      </c>
      <c r="P570" s="2" t="s">
        <v>139</v>
      </c>
      <c r="Q570" s="2" t="s">
        <v>5399</v>
      </c>
      <c r="R570" s="2" t="s">
        <v>139</v>
      </c>
      <c r="S570" s="2" t="s">
        <v>5400</v>
      </c>
      <c r="T570" s="2" t="s">
        <v>4124</v>
      </c>
      <c r="U570" s="2" t="s">
        <v>183</v>
      </c>
      <c r="V570" s="2" t="s">
        <v>3536</v>
      </c>
      <c r="W570" s="2" t="s">
        <v>3658</v>
      </c>
      <c r="X570" s="2">
        <v>39</v>
      </c>
      <c r="Y570" s="2" t="s">
        <v>139</v>
      </c>
      <c r="Z570" s="2" t="s">
        <v>1054</v>
      </c>
      <c r="AA570" s="2" t="s">
        <v>1054</v>
      </c>
      <c r="AB570" s="2" t="s">
        <v>5401</v>
      </c>
      <c r="AC570" s="2" t="s">
        <v>219</v>
      </c>
      <c r="AD570" s="2" t="s">
        <v>3091</v>
      </c>
      <c r="AE570" s="2" t="s">
        <v>139</v>
      </c>
      <c r="AF570" s="2" t="s">
        <v>139</v>
      </c>
      <c r="AG570" s="2" t="s">
        <v>3091</v>
      </c>
      <c r="AH570" s="2" t="s">
        <v>3091</v>
      </c>
      <c r="AI570" s="2" t="s">
        <v>3091</v>
      </c>
      <c r="AJ570" s="2" t="s">
        <v>5402</v>
      </c>
      <c r="AK570" s="2" t="s">
        <v>3271</v>
      </c>
      <c r="AL570" s="2" t="s">
        <v>5403</v>
      </c>
      <c r="AM570" s="2" t="s">
        <v>139</v>
      </c>
      <c r="AN570" s="2" t="s">
        <v>139</v>
      </c>
      <c r="AO570" s="2" t="s">
        <v>139</v>
      </c>
      <c r="AP570" s="2" t="s">
        <v>4743</v>
      </c>
      <c r="AQ570" s="2" t="s">
        <v>83</v>
      </c>
      <c r="AR570" s="2" t="s">
        <v>82</v>
      </c>
    </row>
    <row r="571" spans="8:44" ht="21" customHeight="1">
      <c r="H571" s="2">
        <f t="shared" si="20"/>
        <v>570</v>
      </c>
      <c r="I571" s="2" t="str">
        <f t="shared" ca="1" si="21"/>
        <v>ワールドインテック570</v>
      </c>
      <c r="K571" s="2" t="s">
        <v>45</v>
      </c>
      <c r="L571" s="2" t="s">
        <v>161</v>
      </c>
      <c r="M571" s="4" t="s">
        <v>5404</v>
      </c>
      <c r="N571" s="2" t="s">
        <v>5405</v>
      </c>
      <c r="O571" s="2" t="s">
        <v>5406</v>
      </c>
      <c r="P571" s="2" t="s">
        <v>139</v>
      </c>
      <c r="Q571" s="2" t="s">
        <v>5407</v>
      </c>
      <c r="R571" s="2" t="s">
        <v>139</v>
      </c>
      <c r="S571" s="2" t="s">
        <v>5408</v>
      </c>
      <c r="T571" s="2" t="s">
        <v>3085</v>
      </c>
      <c r="U571" s="2" t="s">
        <v>183</v>
      </c>
      <c r="V571" s="2" t="s">
        <v>5409</v>
      </c>
      <c r="W571" s="2" t="s">
        <v>5410</v>
      </c>
      <c r="X571" s="2">
        <v>50</v>
      </c>
      <c r="Y571" s="2" t="s">
        <v>139</v>
      </c>
      <c r="Z571" s="2" t="s">
        <v>1054</v>
      </c>
      <c r="AA571" s="2" t="s">
        <v>1054</v>
      </c>
      <c r="AB571" s="2" t="s">
        <v>5411</v>
      </c>
      <c r="AC571" s="2" t="s">
        <v>5412</v>
      </c>
      <c r="AD571" s="2" t="s">
        <v>3091</v>
      </c>
      <c r="AE571" s="2" t="s">
        <v>139</v>
      </c>
      <c r="AF571" s="2" t="s">
        <v>139</v>
      </c>
      <c r="AG571" s="2" t="s">
        <v>3091</v>
      </c>
      <c r="AH571" s="2" t="s">
        <v>3125</v>
      </c>
      <c r="AI571" s="2" t="s">
        <v>3125</v>
      </c>
      <c r="AJ571" s="2" t="s">
        <v>5413</v>
      </c>
      <c r="AK571" s="2" t="s">
        <v>3271</v>
      </c>
      <c r="AL571" s="2" t="s">
        <v>5414</v>
      </c>
      <c r="AM571" s="2" t="s">
        <v>139</v>
      </c>
      <c r="AN571" s="2" t="s">
        <v>139</v>
      </c>
      <c r="AO571" s="2" t="s">
        <v>139</v>
      </c>
      <c r="AP571" s="2" t="s">
        <v>5395</v>
      </c>
      <c r="AQ571" s="2" t="s">
        <v>85</v>
      </c>
      <c r="AR571" s="2" t="s">
        <v>82</v>
      </c>
    </row>
    <row r="572" spans="8:44" ht="21" customHeight="1">
      <c r="H572" s="2">
        <f t="shared" si="20"/>
        <v>571</v>
      </c>
      <c r="I572" s="2" t="str">
        <f t="shared" ca="1" si="21"/>
        <v>ワールドインテック571</v>
      </c>
      <c r="K572" s="2" t="s">
        <v>45</v>
      </c>
      <c r="L572" s="2" t="s">
        <v>161</v>
      </c>
      <c r="M572" s="4" t="s">
        <v>5415</v>
      </c>
      <c r="N572" s="2" t="s">
        <v>4999</v>
      </c>
      <c r="O572" s="2" t="s">
        <v>5000</v>
      </c>
      <c r="P572" s="2" t="s">
        <v>139</v>
      </c>
      <c r="Q572" s="2" t="s">
        <v>5001</v>
      </c>
      <c r="R572" s="2" t="s">
        <v>139</v>
      </c>
      <c r="S572" s="2" t="s">
        <v>3464</v>
      </c>
      <c r="T572" s="2" t="s">
        <v>3279</v>
      </c>
      <c r="U572" s="2" t="s">
        <v>183</v>
      </c>
      <c r="V572" s="2" t="s">
        <v>5416</v>
      </c>
      <c r="W572" s="2" t="s">
        <v>5284</v>
      </c>
      <c r="X572" s="2">
        <v>35</v>
      </c>
      <c r="Y572" s="2" t="s">
        <v>139</v>
      </c>
      <c r="Z572" s="2" t="s">
        <v>3088</v>
      </c>
      <c r="AA572" s="2" t="s">
        <v>1054</v>
      </c>
      <c r="AB572" s="2" t="s">
        <v>4982</v>
      </c>
      <c r="AC572" s="2" t="s">
        <v>4983</v>
      </c>
      <c r="AD572" s="2" t="s">
        <v>3091</v>
      </c>
      <c r="AE572" s="2" t="s">
        <v>139</v>
      </c>
      <c r="AF572" s="2" t="s">
        <v>139</v>
      </c>
      <c r="AG572" s="2" t="s">
        <v>3091</v>
      </c>
      <c r="AH572" s="2" t="s">
        <v>3091</v>
      </c>
      <c r="AI572" s="2" t="s">
        <v>3091</v>
      </c>
      <c r="AJ572" s="2" t="s">
        <v>5417</v>
      </c>
      <c r="AK572" s="2" t="s">
        <v>5005</v>
      </c>
      <c r="AL572" s="2" t="s">
        <v>5418</v>
      </c>
      <c r="AM572" s="2" t="s">
        <v>139</v>
      </c>
      <c r="AN572" s="2" t="s">
        <v>139</v>
      </c>
      <c r="AO572" s="2" t="s">
        <v>139</v>
      </c>
      <c r="AP572" s="2" t="s">
        <v>5007</v>
      </c>
      <c r="AQ572" s="2" t="s">
        <v>72</v>
      </c>
      <c r="AR572" s="2" t="s">
        <v>73</v>
      </c>
    </row>
    <row r="573" spans="8:44" ht="21" customHeight="1">
      <c r="H573" s="2">
        <f t="shared" si="20"/>
        <v>572</v>
      </c>
      <c r="I573" s="2" t="str">
        <f t="shared" ca="1" si="21"/>
        <v>ワールドインテック572</v>
      </c>
      <c r="K573" s="2" t="s">
        <v>45</v>
      </c>
      <c r="L573" s="2" t="s">
        <v>161</v>
      </c>
      <c r="M573" s="4" t="s">
        <v>5419</v>
      </c>
      <c r="N573" s="2" t="s">
        <v>5420</v>
      </c>
      <c r="O573" s="2" t="s">
        <v>5421</v>
      </c>
      <c r="P573" s="2" t="s">
        <v>139</v>
      </c>
      <c r="Q573" s="2" t="s">
        <v>5422</v>
      </c>
      <c r="R573" s="2" t="s">
        <v>139</v>
      </c>
      <c r="S573" s="2" t="s">
        <v>5423</v>
      </c>
      <c r="T573" s="2" t="s">
        <v>5424</v>
      </c>
      <c r="U573" s="2" t="s">
        <v>183</v>
      </c>
      <c r="V573" s="2" t="s">
        <v>3479</v>
      </c>
      <c r="W573" s="2" t="s">
        <v>5425</v>
      </c>
      <c r="X573" s="2">
        <v>40</v>
      </c>
      <c r="Y573" s="2" t="s">
        <v>139</v>
      </c>
      <c r="Z573" s="2" t="s">
        <v>3088</v>
      </c>
      <c r="AA573" s="2" t="s">
        <v>1054</v>
      </c>
      <c r="AB573" s="2" t="s">
        <v>5426</v>
      </c>
      <c r="AC573" s="2" t="s">
        <v>5164</v>
      </c>
      <c r="AD573" s="2" t="s">
        <v>3091</v>
      </c>
      <c r="AE573" s="2" t="s">
        <v>139</v>
      </c>
      <c r="AF573" s="2" t="s">
        <v>139</v>
      </c>
      <c r="AG573" s="2" t="s">
        <v>3091</v>
      </c>
      <c r="AH573" s="2" t="s">
        <v>3091</v>
      </c>
      <c r="AI573" s="2" t="s">
        <v>3091</v>
      </c>
      <c r="AJ573" s="2" t="s">
        <v>5427</v>
      </c>
      <c r="AK573" s="2" t="s">
        <v>3271</v>
      </c>
      <c r="AL573" s="2" t="s">
        <v>5428</v>
      </c>
      <c r="AM573" s="2" t="s">
        <v>139</v>
      </c>
      <c r="AN573" s="2" t="s">
        <v>139</v>
      </c>
      <c r="AO573" s="2" t="s">
        <v>139</v>
      </c>
      <c r="AP573" s="2" t="s">
        <v>5077</v>
      </c>
      <c r="AQ573" s="2" t="s">
        <v>74</v>
      </c>
      <c r="AR573" s="2" t="s">
        <v>73</v>
      </c>
    </row>
    <row r="574" spans="8:44" ht="21" customHeight="1">
      <c r="H574" s="2">
        <f t="shared" si="20"/>
        <v>573</v>
      </c>
      <c r="I574" s="2" t="str">
        <f t="shared" ca="1" si="21"/>
        <v>ワールドインテック573</v>
      </c>
      <c r="K574" s="2" t="s">
        <v>45</v>
      </c>
      <c r="L574" s="2" t="s">
        <v>161</v>
      </c>
      <c r="M574" s="4" t="s">
        <v>5429</v>
      </c>
      <c r="N574" s="2" t="s">
        <v>5420</v>
      </c>
      <c r="O574" s="2" t="s">
        <v>5430</v>
      </c>
      <c r="P574" s="2" t="s">
        <v>139</v>
      </c>
      <c r="Q574" s="2" t="s">
        <v>5422</v>
      </c>
      <c r="R574" s="2" t="s">
        <v>139</v>
      </c>
      <c r="S574" s="2" t="s">
        <v>5431</v>
      </c>
      <c r="T574" s="2" t="s">
        <v>5432</v>
      </c>
      <c r="U574" s="2" t="s">
        <v>323</v>
      </c>
      <c r="V574" s="2" t="s">
        <v>3479</v>
      </c>
      <c r="W574" s="2" t="s">
        <v>5433</v>
      </c>
      <c r="X574" s="2">
        <v>40</v>
      </c>
      <c r="Y574" s="2" t="s">
        <v>139</v>
      </c>
      <c r="Z574" s="2" t="s">
        <v>3088</v>
      </c>
      <c r="AA574" s="2" t="s">
        <v>1054</v>
      </c>
      <c r="AB574" s="2" t="s">
        <v>5426</v>
      </c>
      <c r="AC574" s="2" t="s">
        <v>5164</v>
      </c>
      <c r="AD574" s="2" t="s">
        <v>3091</v>
      </c>
      <c r="AE574" s="2" t="s">
        <v>139</v>
      </c>
      <c r="AF574" s="2" t="s">
        <v>139</v>
      </c>
      <c r="AG574" s="2" t="s">
        <v>3091</v>
      </c>
      <c r="AH574" s="2" t="s">
        <v>3091</v>
      </c>
      <c r="AI574" s="2" t="s">
        <v>3091</v>
      </c>
      <c r="AJ574" s="2" t="s">
        <v>5434</v>
      </c>
      <c r="AK574" s="2" t="s">
        <v>3271</v>
      </c>
      <c r="AL574" s="2" t="s">
        <v>5435</v>
      </c>
      <c r="AM574" s="2" t="s">
        <v>139</v>
      </c>
      <c r="AN574" s="2" t="s">
        <v>139</v>
      </c>
      <c r="AO574" s="2" t="s">
        <v>139</v>
      </c>
      <c r="AP574" s="2" t="s">
        <v>5077</v>
      </c>
      <c r="AQ574" s="2" t="s">
        <v>74</v>
      </c>
      <c r="AR574" s="2" t="s">
        <v>73</v>
      </c>
    </row>
    <row r="575" spans="8:44" ht="21" customHeight="1">
      <c r="H575" s="2">
        <f t="shared" si="20"/>
        <v>574</v>
      </c>
      <c r="I575" s="2" t="str">
        <f t="shared" ca="1" si="21"/>
        <v>ワールドインテック574</v>
      </c>
      <c r="K575" s="2" t="s">
        <v>45</v>
      </c>
      <c r="L575" s="2" t="s">
        <v>161</v>
      </c>
      <c r="M575" s="4" t="s">
        <v>5436</v>
      </c>
      <c r="N575" s="2" t="s">
        <v>5437</v>
      </c>
      <c r="O575" s="2" t="s">
        <v>5438</v>
      </c>
      <c r="P575" s="2" t="s">
        <v>139</v>
      </c>
      <c r="Q575" s="2" t="s">
        <v>5439</v>
      </c>
      <c r="R575" s="2" t="s">
        <v>139</v>
      </c>
      <c r="S575" s="2" t="s">
        <v>5440</v>
      </c>
      <c r="T575" s="2" t="s">
        <v>5441</v>
      </c>
      <c r="U575" s="2" t="s">
        <v>183</v>
      </c>
      <c r="V575" s="2" t="s">
        <v>5442</v>
      </c>
      <c r="W575" s="2" t="s">
        <v>4802</v>
      </c>
      <c r="X575" s="2">
        <v>39</v>
      </c>
      <c r="Y575" s="2" t="s">
        <v>139</v>
      </c>
      <c r="Z575" s="2" t="s">
        <v>3121</v>
      </c>
      <c r="AA575" s="2" t="s">
        <v>1054</v>
      </c>
      <c r="AB575" s="2" t="s">
        <v>5443</v>
      </c>
      <c r="AC575" s="2" t="s">
        <v>3505</v>
      </c>
      <c r="AD575" s="2" t="s">
        <v>3091</v>
      </c>
      <c r="AE575" s="2" t="s">
        <v>139</v>
      </c>
      <c r="AF575" s="2" t="s">
        <v>139</v>
      </c>
      <c r="AG575" s="2" t="s">
        <v>3091</v>
      </c>
      <c r="AH575" s="2" t="s">
        <v>3091</v>
      </c>
      <c r="AI575" s="2" t="s">
        <v>3091</v>
      </c>
      <c r="AJ575" s="2" t="s">
        <v>5444</v>
      </c>
      <c r="AK575" s="2" t="s">
        <v>5445</v>
      </c>
      <c r="AL575" s="2" t="s">
        <v>5446</v>
      </c>
      <c r="AM575" s="2" t="s">
        <v>139</v>
      </c>
      <c r="AN575" s="2" t="s">
        <v>139</v>
      </c>
      <c r="AO575" s="2" t="s">
        <v>139</v>
      </c>
      <c r="AP575" s="2" t="s">
        <v>5447</v>
      </c>
      <c r="AQ575" s="2" t="s">
        <v>77</v>
      </c>
      <c r="AR575" s="2" t="s">
        <v>73</v>
      </c>
    </row>
    <row r="576" spans="8:44" ht="21" customHeight="1">
      <c r="H576" s="2">
        <f t="shared" si="20"/>
        <v>575</v>
      </c>
      <c r="I576" s="2" t="str">
        <f t="shared" ca="1" si="21"/>
        <v>ワールドインテック575</v>
      </c>
      <c r="K576" s="2" t="s">
        <v>45</v>
      </c>
      <c r="L576" s="2" t="s">
        <v>161</v>
      </c>
      <c r="M576" s="4" t="s">
        <v>5448</v>
      </c>
      <c r="N576" s="2" t="s">
        <v>5449</v>
      </c>
      <c r="O576" s="2" t="s">
        <v>5450</v>
      </c>
      <c r="P576" s="2" t="s">
        <v>139</v>
      </c>
      <c r="Q576" s="2" t="s">
        <v>5451</v>
      </c>
      <c r="R576" s="2" t="s">
        <v>139</v>
      </c>
      <c r="S576" s="2" t="s">
        <v>3464</v>
      </c>
      <c r="T576" s="2" t="s">
        <v>5452</v>
      </c>
      <c r="U576" s="2" t="s">
        <v>183</v>
      </c>
      <c r="V576" s="2" t="s">
        <v>3215</v>
      </c>
      <c r="W576" s="2" t="s">
        <v>3723</v>
      </c>
      <c r="X576" s="2">
        <v>40</v>
      </c>
      <c r="Y576" s="2" t="s">
        <v>139</v>
      </c>
      <c r="Z576" s="2" t="s">
        <v>3088</v>
      </c>
      <c r="AA576" s="2" t="s">
        <v>5453</v>
      </c>
      <c r="AB576" s="2" t="s">
        <v>5454</v>
      </c>
      <c r="AC576" s="2" t="s">
        <v>3505</v>
      </c>
      <c r="AD576" s="2" t="s">
        <v>3091</v>
      </c>
      <c r="AE576" s="2" t="s">
        <v>139</v>
      </c>
      <c r="AF576" s="2" t="s">
        <v>139</v>
      </c>
      <c r="AG576" s="2" t="s">
        <v>3091</v>
      </c>
      <c r="AH576" s="2" t="s">
        <v>3091</v>
      </c>
      <c r="AI576" s="2" t="s">
        <v>3091</v>
      </c>
      <c r="AJ576" s="2" t="s">
        <v>5455</v>
      </c>
      <c r="AK576" s="2" t="s">
        <v>5456</v>
      </c>
      <c r="AL576" s="2" t="s">
        <v>5457</v>
      </c>
      <c r="AM576" s="2" t="s">
        <v>139</v>
      </c>
      <c r="AN576" s="2" t="s">
        <v>139</v>
      </c>
      <c r="AO576" s="2" t="s">
        <v>139</v>
      </c>
      <c r="AP576" s="2" t="s">
        <v>5447</v>
      </c>
      <c r="AQ576" s="2" t="s">
        <v>77</v>
      </c>
      <c r="AR576" s="2" t="s">
        <v>73</v>
      </c>
    </row>
    <row r="577" spans="8:44" ht="21" customHeight="1">
      <c r="H577" s="2">
        <f t="shared" si="20"/>
        <v>576</v>
      </c>
      <c r="I577" s="2" t="str">
        <f t="shared" ca="1" si="21"/>
        <v>ワールドインテック576</v>
      </c>
      <c r="K577" s="2" t="s">
        <v>45</v>
      </c>
      <c r="L577" s="2" t="s">
        <v>161</v>
      </c>
      <c r="M577" s="4" t="s">
        <v>5458</v>
      </c>
      <c r="N577" s="2" t="s">
        <v>5459</v>
      </c>
      <c r="O577" s="2" t="s">
        <v>5460</v>
      </c>
      <c r="P577" s="2" t="s">
        <v>139</v>
      </c>
      <c r="Q577" s="2" t="s">
        <v>5461</v>
      </c>
      <c r="R577" s="2" t="s">
        <v>139</v>
      </c>
      <c r="S577" s="2" t="s">
        <v>5462</v>
      </c>
      <c r="T577" s="2" t="s">
        <v>3279</v>
      </c>
      <c r="U577" s="2" t="s">
        <v>183</v>
      </c>
      <c r="V577" s="2" t="s">
        <v>5463</v>
      </c>
      <c r="W577" s="2" t="s">
        <v>4802</v>
      </c>
      <c r="X577" s="2">
        <v>45</v>
      </c>
      <c r="Y577" s="2" t="s">
        <v>139</v>
      </c>
      <c r="Z577" s="2" t="s">
        <v>3088</v>
      </c>
      <c r="AA577" s="2" t="s">
        <v>1054</v>
      </c>
      <c r="AB577" s="2" t="s">
        <v>5057</v>
      </c>
      <c r="AC577" s="2" t="s">
        <v>3505</v>
      </c>
      <c r="AD577" s="2" t="s">
        <v>3091</v>
      </c>
      <c r="AE577" s="2" t="s">
        <v>139</v>
      </c>
      <c r="AF577" s="2" t="s">
        <v>139</v>
      </c>
      <c r="AG577" s="2" t="s">
        <v>3091</v>
      </c>
      <c r="AH577" s="2" t="s">
        <v>3091</v>
      </c>
      <c r="AI577" s="2" t="s">
        <v>3091</v>
      </c>
      <c r="AJ577" s="2" t="s">
        <v>5464</v>
      </c>
      <c r="AK577" s="2" t="s">
        <v>5465</v>
      </c>
      <c r="AL577" s="2" t="s">
        <v>5466</v>
      </c>
      <c r="AM577" s="2" t="s">
        <v>139</v>
      </c>
      <c r="AN577" s="2" t="s">
        <v>139</v>
      </c>
      <c r="AO577" s="2" t="s">
        <v>139</v>
      </c>
      <c r="AP577" s="2" t="s">
        <v>5447</v>
      </c>
      <c r="AQ577" s="2" t="s">
        <v>77</v>
      </c>
      <c r="AR577" s="2" t="s">
        <v>73</v>
      </c>
    </row>
    <row r="578" spans="8:44" ht="21" customHeight="1">
      <c r="H578" s="2">
        <f t="shared" ref="H578:H641" si="22">ROW()-1</f>
        <v>577</v>
      </c>
      <c r="I578" s="2" t="str">
        <f t="shared" ref="I578:I641" ca="1" si="23">IF($K578="","",$K578&amp;($H578-SUMIF($B$2:$B$41,$K578,$F$2:$F$41)))</f>
        <v>フジアルテ577</v>
      </c>
      <c r="K578" s="2" t="s">
        <v>46</v>
      </c>
      <c r="L578" s="2" t="s">
        <v>161</v>
      </c>
      <c r="M578" s="4" t="s">
        <v>5467</v>
      </c>
      <c r="N578" s="2" t="s">
        <v>5468</v>
      </c>
      <c r="O578" s="2" t="s">
        <v>5469</v>
      </c>
      <c r="P578" s="2" t="s">
        <v>5470</v>
      </c>
      <c r="Q578" s="2" t="s">
        <v>5471</v>
      </c>
      <c r="R578" s="2" t="s">
        <v>139</v>
      </c>
      <c r="S578" s="2" t="s">
        <v>5472</v>
      </c>
      <c r="T578" s="2" t="s">
        <v>5473</v>
      </c>
      <c r="U578" s="2" t="s">
        <v>323</v>
      </c>
      <c r="V578" s="2" t="s">
        <v>3295</v>
      </c>
      <c r="W578" s="2" t="s">
        <v>3394</v>
      </c>
      <c r="X578" s="2" t="s">
        <v>5474</v>
      </c>
      <c r="Y578" s="2" t="s">
        <v>139</v>
      </c>
      <c r="Z578" s="2" t="s">
        <v>5475</v>
      </c>
      <c r="AA578" s="2" t="s">
        <v>139</v>
      </c>
      <c r="AB578" s="2" t="s">
        <v>5476</v>
      </c>
      <c r="AC578" s="2" t="s">
        <v>5477</v>
      </c>
      <c r="AD578" s="2" t="s">
        <v>139</v>
      </c>
      <c r="AE578" s="2" t="s">
        <v>139</v>
      </c>
      <c r="AF578" s="2" t="s">
        <v>5478</v>
      </c>
      <c r="AG578" s="2" t="s">
        <v>139</v>
      </c>
      <c r="AH578" s="2" t="s">
        <v>5479</v>
      </c>
      <c r="AI578" s="2" t="s">
        <v>5480</v>
      </c>
      <c r="AJ578" s="2" t="s">
        <v>5478</v>
      </c>
      <c r="AK578" s="2" t="s">
        <v>139</v>
      </c>
      <c r="AL578" s="2" t="s">
        <v>139</v>
      </c>
      <c r="AM578" s="2" t="s">
        <v>139</v>
      </c>
      <c r="AN578" s="2" t="s">
        <v>139</v>
      </c>
      <c r="AO578" s="2" t="s">
        <v>139</v>
      </c>
      <c r="AP578" s="2" t="s">
        <v>5481</v>
      </c>
      <c r="AQ578" s="2" t="s">
        <v>117</v>
      </c>
      <c r="AR578" s="2" t="s">
        <v>112</v>
      </c>
    </row>
    <row r="579" spans="8:44" ht="21" customHeight="1">
      <c r="H579" s="2">
        <f t="shared" si="22"/>
        <v>578</v>
      </c>
      <c r="I579" s="2" t="str">
        <f t="shared" ca="1" si="23"/>
        <v>フジアルテ578</v>
      </c>
      <c r="K579" s="2" t="s">
        <v>46</v>
      </c>
      <c r="L579" s="2" t="s">
        <v>161</v>
      </c>
      <c r="M579" s="4" t="s">
        <v>5482</v>
      </c>
      <c r="N579" s="2" t="s">
        <v>5483</v>
      </c>
      <c r="O579" s="2" t="s">
        <v>5484</v>
      </c>
      <c r="P579" s="2" t="s">
        <v>5485</v>
      </c>
      <c r="Q579" s="2" t="s">
        <v>5471</v>
      </c>
      <c r="R579" s="2" t="s">
        <v>139</v>
      </c>
      <c r="S579" s="2" t="s">
        <v>5408</v>
      </c>
      <c r="T579" s="2" t="s">
        <v>5486</v>
      </c>
      <c r="U579" s="2" t="s">
        <v>482</v>
      </c>
      <c r="V579" s="2" t="s">
        <v>3723</v>
      </c>
      <c r="W579" s="2" t="s">
        <v>5231</v>
      </c>
      <c r="X579" s="2" t="s">
        <v>5474</v>
      </c>
      <c r="Y579" s="2" t="s">
        <v>139</v>
      </c>
      <c r="Z579" s="2" t="s">
        <v>3088</v>
      </c>
      <c r="AA579" s="2" t="s">
        <v>139</v>
      </c>
      <c r="AB579" s="2" t="s">
        <v>5476</v>
      </c>
      <c r="AC579" s="2" t="s">
        <v>5477</v>
      </c>
      <c r="AD579" s="2" t="s">
        <v>139</v>
      </c>
      <c r="AE579" s="2" t="s">
        <v>139</v>
      </c>
      <c r="AF579" s="2" t="s">
        <v>5478</v>
      </c>
      <c r="AG579" s="2" t="s">
        <v>139</v>
      </c>
      <c r="AH579" s="2" t="s">
        <v>5479</v>
      </c>
      <c r="AI579" s="2" t="s">
        <v>5480</v>
      </c>
      <c r="AJ579" s="2" t="s">
        <v>5478</v>
      </c>
      <c r="AK579" s="2" t="s">
        <v>139</v>
      </c>
      <c r="AL579" s="2" t="s">
        <v>139</v>
      </c>
      <c r="AM579" s="2" t="s">
        <v>139</v>
      </c>
      <c r="AN579" s="2" t="s">
        <v>139</v>
      </c>
      <c r="AO579" s="2" t="s">
        <v>139</v>
      </c>
      <c r="AP579" s="2" t="s">
        <v>139</v>
      </c>
      <c r="AQ579" s="2" t="s">
        <v>117</v>
      </c>
      <c r="AR579" s="2" t="s">
        <v>112</v>
      </c>
    </row>
    <row r="580" spans="8:44" ht="21" customHeight="1">
      <c r="H580" s="2">
        <f t="shared" si="22"/>
        <v>579</v>
      </c>
      <c r="I580" s="2" t="str">
        <f t="shared" ca="1" si="23"/>
        <v>フジアルテ579</v>
      </c>
      <c r="K580" s="2" t="s">
        <v>46</v>
      </c>
      <c r="L580" s="2" t="s">
        <v>161</v>
      </c>
      <c r="M580" s="4" t="s">
        <v>5487</v>
      </c>
      <c r="N580" s="2" t="s">
        <v>5488</v>
      </c>
      <c r="O580" s="2" t="s">
        <v>5489</v>
      </c>
      <c r="P580" s="2" t="s">
        <v>5490</v>
      </c>
      <c r="Q580" s="2" t="s">
        <v>5491</v>
      </c>
      <c r="R580" s="2" t="s">
        <v>139</v>
      </c>
      <c r="S580" s="2" t="s">
        <v>5492</v>
      </c>
      <c r="T580" s="2" t="s">
        <v>5493</v>
      </c>
      <c r="U580" s="2" t="s">
        <v>183</v>
      </c>
      <c r="V580" s="2" t="s">
        <v>5494</v>
      </c>
      <c r="W580" s="2" t="s">
        <v>5410</v>
      </c>
      <c r="X580" s="2" t="s">
        <v>5495</v>
      </c>
      <c r="Y580" s="2" t="s">
        <v>139</v>
      </c>
      <c r="Z580" s="2" t="s">
        <v>5475</v>
      </c>
      <c r="AA580" s="2" t="s">
        <v>139</v>
      </c>
      <c r="AB580" s="2" t="s">
        <v>5496</v>
      </c>
      <c r="AC580" s="2" t="s">
        <v>5497</v>
      </c>
      <c r="AD580" s="2" t="s">
        <v>139</v>
      </c>
      <c r="AE580" s="2" t="s">
        <v>139</v>
      </c>
      <c r="AF580" s="2" t="s">
        <v>5478</v>
      </c>
      <c r="AG580" s="2" t="s">
        <v>139</v>
      </c>
      <c r="AH580" s="2" t="s">
        <v>5478</v>
      </c>
      <c r="AI580" s="2" t="s">
        <v>5498</v>
      </c>
      <c r="AJ580" s="2" t="s">
        <v>5478</v>
      </c>
      <c r="AK580" s="2" t="s">
        <v>139</v>
      </c>
      <c r="AL580" s="2" t="s">
        <v>139</v>
      </c>
      <c r="AM580" s="2" t="s">
        <v>139</v>
      </c>
      <c r="AN580" s="2" t="s">
        <v>139</v>
      </c>
      <c r="AO580" s="2" t="s">
        <v>139</v>
      </c>
      <c r="AP580" s="2" t="s">
        <v>5499</v>
      </c>
      <c r="AQ580" s="2" t="s">
        <v>115</v>
      </c>
      <c r="AR580" s="2" t="s">
        <v>112</v>
      </c>
    </row>
    <row r="581" spans="8:44" ht="21" customHeight="1">
      <c r="H581" s="2">
        <f t="shared" si="22"/>
        <v>580</v>
      </c>
      <c r="I581" s="2" t="str">
        <f t="shared" ca="1" si="23"/>
        <v>フジアルテ580</v>
      </c>
      <c r="K581" s="2" t="s">
        <v>46</v>
      </c>
      <c r="L581" s="2" t="s">
        <v>161</v>
      </c>
      <c r="M581" s="4" t="s">
        <v>5500</v>
      </c>
      <c r="N581" s="2" t="s">
        <v>5501</v>
      </c>
      <c r="O581" s="2" t="s">
        <v>5502</v>
      </c>
      <c r="P581" s="2" t="s">
        <v>5503</v>
      </c>
      <c r="Q581" s="2" t="s">
        <v>5504</v>
      </c>
      <c r="R581" s="2" t="s">
        <v>139</v>
      </c>
      <c r="S581" s="2" t="s">
        <v>5505</v>
      </c>
      <c r="T581" s="2" t="s">
        <v>5506</v>
      </c>
      <c r="U581" s="2" t="s">
        <v>323</v>
      </c>
      <c r="V581" s="2" t="s">
        <v>5507</v>
      </c>
      <c r="W581" s="2" t="s">
        <v>5508</v>
      </c>
      <c r="X581" s="2" t="s">
        <v>5509</v>
      </c>
      <c r="Y581" s="2" t="s">
        <v>139</v>
      </c>
      <c r="Z581" s="2" t="s">
        <v>3088</v>
      </c>
      <c r="AA581" s="2" t="s">
        <v>5510</v>
      </c>
      <c r="AB581" s="2" t="s">
        <v>5511</v>
      </c>
      <c r="AC581" s="2" t="s">
        <v>5477</v>
      </c>
      <c r="AD581" s="2" t="s">
        <v>139</v>
      </c>
      <c r="AE581" s="2" t="s">
        <v>139</v>
      </c>
      <c r="AF581" s="2" t="s">
        <v>5512</v>
      </c>
      <c r="AG581" s="2" t="s">
        <v>139</v>
      </c>
      <c r="AH581" s="2" t="s">
        <v>5478</v>
      </c>
      <c r="AI581" s="2" t="s">
        <v>5480</v>
      </c>
      <c r="AJ581" s="2" t="s">
        <v>5513</v>
      </c>
      <c r="AK581" s="2" t="s">
        <v>139</v>
      </c>
      <c r="AL581" s="2" t="s">
        <v>139</v>
      </c>
      <c r="AM581" s="2" t="s">
        <v>139</v>
      </c>
      <c r="AN581" s="2" t="s">
        <v>139</v>
      </c>
      <c r="AO581" s="2" t="s">
        <v>139</v>
      </c>
      <c r="AP581" s="2" t="s">
        <v>5481</v>
      </c>
      <c r="AQ581" s="2" t="s">
        <v>117</v>
      </c>
      <c r="AR581" s="2" t="s">
        <v>112</v>
      </c>
    </row>
    <row r="582" spans="8:44" ht="21" customHeight="1">
      <c r="H582" s="2">
        <f t="shared" si="22"/>
        <v>581</v>
      </c>
      <c r="I582" s="2" t="str">
        <f t="shared" ca="1" si="23"/>
        <v>フジアルテ581</v>
      </c>
      <c r="K582" s="2" t="s">
        <v>46</v>
      </c>
      <c r="L582" s="2" t="s">
        <v>161</v>
      </c>
      <c r="M582" s="4" t="s">
        <v>5514</v>
      </c>
      <c r="N582" s="2" t="s">
        <v>5515</v>
      </c>
      <c r="O582" s="2" t="s">
        <v>5516</v>
      </c>
      <c r="P582" s="2" t="s">
        <v>5517</v>
      </c>
      <c r="Q582" s="2" t="s">
        <v>5518</v>
      </c>
      <c r="R582" s="2" t="s">
        <v>139</v>
      </c>
      <c r="S582" s="2" t="s">
        <v>5519</v>
      </c>
      <c r="T582" s="2" t="s">
        <v>5520</v>
      </c>
      <c r="U582" s="2" t="s">
        <v>147</v>
      </c>
      <c r="V582" s="2" t="s">
        <v>3350</v>
      </c>
      <c r="W582" s="2" t="s">
        <v>4497</v>
      </c>
      <c r="X582" s="2" t="s">
        <v>5521</v>
      </c>
      <c r="Y582" s="2" t="s">
        <v>139</v>
      </c>
      <c r="Z582" s="2" t="s">
        <v>5475</v>
      </c>
      <c r="AA582" s="2" t="s">
        <v>5522</v>
      </c>
      <c r="AB582" s="2" t="s">
        <v>5523</v>
      </c>
      <c r="AC582" s="2" t="s">
        <v>5524</v>
      </c>
      <c r="AD582" s="2" t="s">
        <v>139</v>
      </c>
      <c r="AE582" s="2" t="s">
        <v>139</v>
      </c>
      <c r="AF582" s="2" t="s">
        <v>5525</v>
      </c>
      <c r="AG582" s="2" t="s">
        <v>139</v>
      </c>
      <c r="AH582" s="2" t="s">
        <v>5479</v>
      </c>
      <c r="AI582" s="2" t="s">
        <v>5526</v>
      </c>
      <c r="AJ582" s="2" t="s">
        <v>5513</v>
      </c>
      <c r="AK582" s="2" t="s">
        <v>139</v>
      </c>
      <c r="AL582" s="2" t="s">
        <v>139</v>
      </c>
      <c r="AM582" s="2" t="s">
        <v>139</v>
      </c>
      <c r="AN582" s="2" t="s">
        <v>139</v>
      </c>
      <c r="AO582" s="2" t="s">
        <v>139</v>
      </c>
      <c r="AP582" s="2" t="s">
        <v>5203</v>
      </c>
      <c r="AQ582" s="2" t="s">
        <v>117</v>
      </c>
      <c r="AR582" s="2" t="s">
        <v>112</v>
      </c>
    </row>
    <row r="583" spans="8:44" ht="21" customHeight="1">
      <c r="H583" s="2">
        <f t="shared" si="22"/>
        <v>582</v>
      </c>
      <c r="I583" s="2" t="str">
        <f t="shared" ca="1" si="23"/>
        <v>フジアルテ582</v>
      </c>
      <c r="K583" s="2" t="s">
        <v>46</v>
      </c>
      <c r="L583" s="2" t="s">
        <v>161</v>
      </c>
      <c r="M583" s="4" t="s">
        <v>5527</v>
      </c>
      <c r="N583" s="2" t="s">
        <v>5528</v>
      </c>
      <c r="O583" s="2" t="s">
        <v>5529</v>
      </c>
      <c r="P583" s="2" t="s">
        <v>5530</v>
      </c>
      <c r="Q583" s="2" t="s">
        <v>5531</v>
      </c>
      <c r="R583" s="2" t="s">
        <v>139</v>
      </c>
      <c r="S583" s="2" t="s">
        <v>4206</v>
      </c>
      <c r="T583" s="2" t="s">
        <v>5532</v>
      </c>
      <c r="U583" s="2" t="s">
        <v>183</v>
      </c>
      <c r="V583" s="2" t="s">
        <v>3707</v>
      </c>
      <c r="W583" s="2" t="s">
        <v>5533</v>
      </c>
      <c r="X583" s="2" t="s">
        <v>5474</v>
      </c>
      <c r="Y583" s="2" t="s">
        <v>139</v>
      </c>
      <c r="Z583" s="2" t="s">
        <v>5475</v>
      </c>
      <c r="AA583" s="2" t="s">
        <v>139</v>
      </c>
      <c r="AB583" s="2" t="s">
        <v>5534</v>
      </c>
      <c r="AC583" s="2" t="s">
        <v>5477</v>
      </c>
      <c r="AD583" s="2" t="s">
        <v>139</v>
      </c>
      <c r="AE583" s="2" t="s">
        <v>139</v>
      </c>
      <c r="AF583" s="2" t="s">
        <v>5478</v>
      </c>
      <c r="AG583" s="2" t="s">
        <v>139</v>
      </c>
      <c r="AH583" s="2" t="s">
        <v>5479</v>
      </c>
      <c r="AI583" s="2" t="s">
        <v>5480</v>
      </c>
      <c r="AJ583" s="2" t="s">
        <v>5478</v>
      </c>
      <c r="AK583" s="2" t="s">
        <v>139</v>
      </c>
      <c r="AL583" s="2" t="s">
        <v>139</v>
      </c>
      <c r="AM583" s="2" t="s">
        <v>139</v>
      </c>
      <c r="AN583" s="2" t="s">
        <v>139</v>
      </c>
      <c r="AO583" s="2" t="s">
        <v>139</v>
      </c>
      <c r="AP583" s="2" t="s">
        <v>5481</v>
      </c>
      <c r="AQ583" s="2" t="s">
        <v>117</v>
      </c>
      <c r="AR583" s="2" t="s">
        <v>112</v>
      </c>
    </row>
    <row r="584" spans="8:44" ht="21" customHeight="1">
      <c r="H584" s="2">
        <f t="shared" si="22"/>
        <v>583</v>
      </c>
      <c r="I584" s="2" t="str">
        <f t="shared" ca="1" si="23"/>
        <v>フジアルテ583</v>
      </c>
      <c r="K584" s="2" t="s">
        <v>46</v>
      </c>
      <c r="L584" s="2" t="s">
        <v>161</v>
      </c>
      <c r="M584" s="4" t="s">
        <v>5535</v>
      </c>
      <c r="N584" s="2" t="s">
        <v>5536</v>
      </c>
      <c r="O584" s="2" t="s">
        <v>5537</v>
      </c>
      <c r="P584" s="2" t="s">
        <v>5538</v>
      </c>
      <c r="Q584" s="2" t="s">
        <v>5539</v>
      </c>
      <c r="R584" s="2" t="s">
        <v>139</v>
      </c>
      <c r="S584" s="2" t="s">
        <v>5540</v>
      </c>
      <c r="T584" s="2" t="s">
        <v>5541</v>
      </c>
      <c r="U584" s="2" t="s">
        <v>147</v>
      </c>
      <c r="V584" s="2" t="s">
        <v>5494</v>
      </c>
      <c r="W584" s="2" t="s">
        <v>5410</v>
      </c>
      <c r="X584" s="2" t="s">
        <v>5542</v>
      </c>
      <c r="Y584" s="2" t="s">
        <v>139</v>
      </c>
      <c r="Z584" s="2" t="s">
        <v>3088</v>
      </c>
      <c r="AA584" s="2" t="s">
        <v>5543</v>
      </c>
      <c r="AB584" s="2" t="s">
        <v>5544</v>
      </c>
      <c r="AC584" s="2" t="s">
        <v>1143</v>
      </c>
      <c r="AD584" s="2" t="s">
        <v>139</v>
      </c>
      <c r="AE584" s="2" t="s">
        <v>139</v>
      </c>
      <c r="AF584" s="2" t="s">
        <v>5478</v>
      </c>
      <c r="AG584" s="2" t="s">
        <v>139</v>
      </c>
      <c r="AH584" s="2" t="s">
        <v>5478</v>
      </c>
      <c r="AI584" s="2" t="s">
        <v>5526</v>
      </c>
      <c r="AJ584" s="2" t="s">
        <v>5478</v>
      </c>
      <c r="AK584" s="2" t="s">
        <v>139</v>
      </c>
      <c r="AL584" s="2" t="s">
        <v>139</v>
      </c>
      <c r="AM584" s="2" t="s">
        <v>139</v>
      </c>
      <c r="AN584" s="2" t="s">
        <v>139</v>
      </c>
      <c r="AO584" s="2" t="s">
        <v>139</v>
      </c>
      <c r="AP584" s="2" t="s">
        <v>5545</v>
      </c>
      <c r="AQ584" s="2" t="s">
        <v>115</v>
      </c>
      <c r="AR584" s="2" t="s">
        <v>112</v>
      </c>
    </row>
    <row r="585" spans="8:44" ht="21" customHeight="1">
      <c r="H585" s="2">
        <f t="shared" si="22"/>
        <v>584</v>
      </c>
      <c r="I585" s="2" t="str">
        <f t="shared" ca="1" si="23"/>
        <v>フジアルテ584</v>
      </c>
      <c r="K585" s="2" t="s">
        <v>46</v>
      </c>
      <c r="L585" s="2" t="s">
        <v>161</v>
      </c>
      <c r="M585" s="4" t="s">
        <v>5546</v>
      </c>
      <c r="N585" s="2" t="s">
        <v>5547</v>
      </c>
      <c r="O585" s="2" t="s">
        <v>5548</v>
      </c>
      <c r="P585" s="2" t="s">
        <v>5549</v>
      </c>
      <c r="Q585" s="2" t="s">
        <v>5550</v>
      </c>
      <c r="R585" s="2" t="s">
        <v>139</v>
      </c>
      <c r="S585" s="2" t="s">
        <v>5551</v>
      </c>
      <c r="T585" s="2" t="s">
        <v>5552</v>
      </c>
      <c r="U585" s="2" t="s">
        <v>183</v>
      </c>
      <c r="V585" s="2" t="s">
        <v>5494</v>
      </c>
      <c r="W585" s="2" t="s">
        <v>5553</v>
      </c>
      <c r="X585" s="2" t="s">
        <v>5495</v>
      </c>
      <c r="Y585" s="2" t="s">
        <v>139</v>
      </c>
      <c r="Z585" s="2" t="s">
        <v>3088</v>
      </c>
      <c r="AA585" s="2" t="s">
        <v>5554</v>
      </c>
      <c r="AB585" s="2" t="s">
        <v>5555</v>
      </c>
      <c r="AC585" s="2" t="s">
        <v>5556</v>
      </c>
      <c r="AD585" s="2" t="s">
        <v>139</v>
      </c>
      <c r="AE585" s="2" t="s">
        <v>139</v>
      </c>
      <c r="AF585" s="2" t="s">
        <v>5557</v>
      </c>
      <c r="AG585" s="2" t="s">
        <v>139</v>
      </c>
      <c r="AH585" s="2" t="s">
        <v>5478</v>
      </c>
      <c r="AI585" s="2" t="s">
        <v>5480</v>
      </c>
      <c r="AJ585" s="2" t="s">
        <v>5478</v>
      </c>
      <c r="AK585" s="2" t="s">
        <v>139</v>
      </c>
      <c r="AL585" s="2" t="s">
        <v>139</v>
      </c>
      <c r="AM585" s="2" t="s">
        <v>139</v>
      </c>
      <c r="AN585" s="2" t="s">
        <v>139</v>
      </c>
      <c r="AO585" s="2" t="s">
        <v>139</v>
      </c>
      <c r="AP585" s="2" t="s">
        <v>5499</v>
      </c>
      <c r="AQ585" s="2" t="s">
        <v>115</v>
      </c>
      <c r="AR585" s="2" t="s">
        <v>112</v>
      </c>
    </row>
    <row r="586" spans="8:44" ht="21" customHeight="1">
      <c r="H586" s="2">
        <f t="shared" si="22"/>
        <v>585</v>
      </c>
      <c r="I586" s="2" t="str">
        <f t="shared" ca="1" si="23"/>
        <v>フジアルテ585</v>
      </c>
      <c r="K586" s="2" t="s">
        <v>46</v>
      </c>
      <c r="L586" s="2" t="s">
        <v>161</v>
      </c>
      <c r="M586" s="4" t="s">
        <v>5558</v>
      </c>
      <c r="N586" s="2" t="s">
        <v>5559</v>
      </c>
      <c r="O586" s="2" t="s">
        <v>5560</v>
      </c>
      <c r="P586" s="2" t="s">
        <v>5549</v>
      </c>
      <c r="Q586" s="2" t="s">
        <v>5561</v>
      </c>
      <c r="R586" s="2" t="s">
        <v>139</v>
      </c>
      <c r="S586" s="2" t="s">
        <v>5562</v>
      </c>
      <c r="T586" s="2" t="s">
        <v>5563</v>
      </c>
      <c r="U586" s="2" t="s">
        <v>147</v>
      </c>
      <c r="V586" s="2" t="s">
        <v>5564</v>
      </c>
      <c r="W586" s="2" t="s">
        <v>3707</v>
      </c>
      <c r="X586" s="2" t="s">
        <v>5565</v>
      </c>
      <c r="Y586" s="2" t="s">
        <v>139</v>
      </c>
      <c r="Z586" s="2" t="s">
        <v>3088</v>
      </c>
      <c r="AA586" s="2" t="s">
        <v>5566</v>
      </c>
      <c r="AB586" s="2" t="s">
        <v>5567</v>
      </c>
      <c r="AC586" s="2" t="s">
        <v>5477</v>
      </c>
      <c r="AD586" s="2" t="s">
        <v>139</v>
      </c>
      <c r="AE586" s="2" t="s">
        <v>139</v>
      </c>
      <c r="AF586" s="2" t="s">
        <v>5568</v>
      </c>
      <c r="AG586" s="2" t="s">
        <v>139</v>
      </c>
      <c r="AH586" s="2" t="s">
        <v>5478</v>
      </c>
      <c r="AI586" s="2" t="s">
        <v>5480</v>
      </c>
      <c r="AJ586" s="2" t="s">
        <v>5478</v>
      </c>
      <c r="AK586" s="2" t="s">
        <v>139</v>
      </c>
      <c r="AL586" s="2" t="s">
        <v>139</v>
      </c>
      <c r="AM586" s="2" t="s">
        <v>139</v>
      </c>
      <c r="AN586" s="2" t="s">
        <v>139</v>
      </c>
      <c r="AO586" s="2" t="s">
        <v>139</v>
      </c>
      <c r="AP586" s="2" t="s">
        <v>5481</v>
      </c>
      <c r="AQ586" s="2" t="s">
        <v>115</v>
      </c>
      <c r="AR586" s="2" t="s">
        <v>112</v>
      </c>
    </row>
    <row r="587" spans="8:44" ht="21" customHeight="1">
      <c r="H587" s="2">
        <f t="shared" si="22"/>
        <v>586</v>
      </c>
      <c r="I587" s="2" t="str">
        <f t="shared" ca="1" si="23"/>
        <v>フジアルテ586</v>
      </c>
      <c r="K587" s="2" t="s">
        <v>46</v>
      </c>
      <c r="L587" s="2" t="s">
        <v>161</v>
      </c>
      <c r="M587" s="4" t="s">
        <v>5569</v>
      </c>
      <c r="N587" s="2" t="s">
        <v>5570</v>
      </c>
      <c r="O587" s="2" t="s">
        <v>5571</v>
      </c>
      <c r="P587" s="2" t="s">
        <v>5572</v>
      </c>
      <c r="Q587" s="2" t="s">
        <v>5573</v>
      </c>
      <c r="R587" s="2" t="s">
        <v>139</v>
      </c>
      <c r="S587" s="2" t="s">
        <v>5574</v>
      </c>
      <c r="T587" s="2" t="s">
        <v>5532</v>
      </c>
      <c r="U587" s="2" t="s">
        <v>147</v>
      </c>
      <c r="V587" s="2" t="s">
        <v>5575</v>
      </c>
      <c r="W587" s="2" t="s">
        <v>5576</v>
      </c>
      <c r="X587" s="2" t="s">
        <v>5565</v>
      </c>
      <c r="Y587" s="2" t="s">
        <v>139</v>
      </c>
      <c r="Z587" s="2" t="s">
        <v>3088</v>
      </c>
      <c r="AA587" s="2" t="s">
        <v>139</v>
      </c>
      <c r="AB587" s="2" t="s">
        <v>5577</v>
      </c>
      <c r="AC587" s="2" t="s">
        <v>5578</v>
      </c>
      <c r="AD587" s="2" t="s">
        <v>139</v>
      </c>
      <c r="AE587" s="2" t="s">
        <v>139</v>
      </c>
      <c r="AF587" s="2" t="s">
        <v>5579</v>
      </c>
      <c r="AG587" s="2" t="s">
        <v>139</v>
      </c>
      <c r="AH587" s="2" t="s">
        <v>5478</v>
      </c>
      <c r="AI587" s="2" t="s">
        <v>5480</v>
      </c>
      <c r="AJ587" s="2" t="s">
        <v>5478</v>
      </c>
      <c r="AK587" s="2" t="s">
        <v>139</v>
      </c>
      <c r="AL587" s="2" t="s">
        <v>139</v>
      </c>
      <c r="AM587" s="2" t="s">
        <v>139</v>
      </c>
      <c r="AN587" s="2" t="s">
        <v>139</v>
      </c>
      <c r="AO587" s="2" t="s">
        <v>139</v>
      </c>
      <c r="AP587" s="2" t="s">
        <v>139</v>
      </c>
      <c r="AQ587" s="2" t="s">
        <v>115</v>
      </c>
      <c r="AR587" s="2" t="s">
        <v>112</v>
      </c>
    </row>
    <row r="588" spans="8:44" ht="21" customHeight="1">
      <c r="H588" s="2">
        <f t="shared" si="22"/>
        <v>587</v>
      </c>
      <c r="I588" s="2" t="str">
        <f t="shared" ca="1" si="23"/>
        <v>フジアルテ587</v>
      </c>
      <c r="K588" s="2" t="s">
        <v>46</v>
      </c>
      <c r="L588" s="2" t="s">
        <v>161</v>
      </c>
      <c r="M588" s="4" t="s">
        <v>5580</v>
      </c>
      <c r="N588" s="2" t="s">
        <v>5581</v>
      </c>
      <c r="O588" s="2" t="s">
        <v>5582</v>
      </c>
      <c r="P588" s="2" t="s">
        <v>5583</v>
      </c>
      <c r="Q588" s="2" t="s">
        <v>5584</v>
      </c>
      <c r="R588" s="2" t="s">
        <v>139</v>
      </c>
      <c r="S588" s="2" t="s">
        <v>5585</v>
      </c>
      <c r="T588" s="2" t="s">
        <v>5586</v>
      </c>
      <c r="U588" s="2" t="s">
        <v>482</v>
      </c>
      <c r="V588" s="2" t="s">
        <v>4059</v>
      </c>
      <c r="W588" s="2" t="s">
        <v>5587</v>
      </c>
      <c r="X588" s="2" t="s">
        <v>5588</v>
      </c>
      <c r="Y588" s="2" t="s">
        <v>139</v>
      </c>
      <c r="Z588" s="2" t="s">
        <v>3088</v>
      </c>
      <c r="AA588" s="2" t="s">
        <v>139</v>
      </c>
      <c r="AB588" s="2" t="s">
        <v>5589</v>
      </c>
      <c r="AC588" s="2" t="s">
        <v>2621</v>
      </c>
      <c r="AD588" s="2" t="s">
        <v>139</v>
      </c>
      <c r="AE588" s="2" t="s">
        <v>139</v>
      </c>
      <c r="AF588" s="2" t="s">
        <v>5478</v>
      </c>
      <c r="AG588" s="2" t="s">
        <v>139</v>
      </c>
      <c r="AH588" s="2" t="s">
        <v>5478</v>
      </c>
      <c r="AI588" s="2" t="s">
        <v>5480</v>
      </c>
      <c r="AJ588" s="2" t="s">
        <v>5478</v>
      </c>
      <c r="AK588" s="2" t="s">
        <v>139</v>
      </c>
      <c r="AL588" s="2" t="s">
        <v>139</v>
      </c>
      <c r="AM588" s="2" t="s">
        <v>139</v>
      </c>
      <c r="AN588" s="2" t="s">
        <v>139</v>
      </c>
      <c r="AO588" s="2" t="s">
        <v>139</v>
      </c>
      <c r="AP588" s="2" t="s">
        <v>5481</v>
      </c>
      <c r="AQ588" s="2" t="s">
        <v>115</v>
      </c>
      <c r="AR588" s="2" t="s">
        <v>112</v>
      </c>
    </row>
    <row r="589" spans="8:44" ht="21" customHeight="1">
      <c r="H589" s="2">
        <f t="shared" si="22"/>
        <v>588</v>
      </c>
      <c r="I589" s="2" t="str">
        <f t="shared" ca="1" si="23"/>
        <v>フジアルテ588</v>
      </c>
      <c r="K589" s="2" t="s">
        <v>46</v>
      </c>
      <c r="L589" s="2" t="s">
        <v>161</v>
      </c>
      <c r="M589" s="4" t="s">
        <v>5590</v>
      </c>
      <c r="N589" s="2" t="s">
        <v>5591</v>
      </c>
      <c r="O589" s="2" t="s">
        <v>5592</v>
      </c>
      <c r="P589" s="2" t="s">
        <v>5593</v>
      </c>
      <c r="Q589" s="2" t="s">
        <v>5594</v>
      </c>
      <c r="R589" s="2" t="s">
        <v>139</v>
      </c>
      <c r="S589" s="2" t="s">
        <v>5595</v>
      </c>
      <c r="T589" s="2" t="s">
        <v>5586</v>
      </c>
      <c r="U589" s="2" t="s">
        <v>323</v>
      </c>
      <c r="V589" s="2" t="s">
        <v>5596</v>
      </c>
      <c r="W589" s="2" t="s">
        <v>5597</v>
      </c>
      <c r="X589" s="2" t="s">
        <v>5495</v>
      </c>
      <c r="Y589" s="2" t="s">
        <v>139</v>
      </c>
      <c r="Z589" s="2" t="s">
        <v>3088</v>
      </c>
      <c r="AA589" s="2" t="s">
        <v>139</v>
      </c>
      <c r="AB589" s="2" t="s">
        <v>5598</v>
      </c>
      <c r="AC589" s="2" t="s">
        <v>5477</v>
      </c>
      <c r="AD589" s="2" t="s">
        <v>139</v>
      </c>
      <c r="AE589" s="2" t="s">
        <v>139</v>
      </c>
      <c r="AF589" s="2" t="s">
        <v>5599</v>
      </c>
      <c r="AG589" s="2" t="s">
        <v>139</v>
      </c>
      <c r="AH589" s="2" t="s">
        <v>5478</v>
      </c>
      <c r="AI589" s="2" t="s">
        <v>5480</v>
      </c>
      <c r="AJ589" s="2" t="s">
        <v>5478</v>
      </c>
      <c r="AK589" s="2" t="s">
        <v>139</v>
      </c>
      <c r="AL589" s="2" t="s">
        <v>139</v>
      </c>
      <c r="AM589" s="2" t="s">
        <v>139</v>
      </c>
      <c r="AN589" s="2" t="s">
        <v>139</v>
      </c>
      <c r="AO589" s="2" t="s">
        <v>139</v>
      </c>
      <c r="AP589" s="2" t="s">
        <v>5499</v>
      </c>
      <c r="AQ589" s="2" t="s">
        <v>115</v>
      </c>
      <c r="AR589" s="2" t="s">
        <v>112</v>
      </c>
    </row>
    <row r="590" spans="8:44" ht="21" customHeight="1">
      <c r="H590" s="2">
        <f t="shared" si="22"/>
        <v>589</v>
      </c>
      <c r="I590" s="2" t="str">
        <f t="shared" ca="1" si="23"/>
        <v>フジアルテ589</v>
      </c>
      <c r="K590" s="2" t="s">
        <v>46</v>
      </c>
      <c r="L590" s="2" t="s">
        <v>161</v>
      </c>
      <c r="M590" s="4" t="s">
        <v>5600</v>
      </c>
      <c r="N590" s="2" t="s">
        <v>5601</v>
      </c>
      <c r="O590" s="2" t="s">
        <v>5602</v>
      </c>
      <c r="P590" s="2" t="s">
        <v>5603</v>
      </c>
      <c r="Q590" s="2" t="s">
        <v>5604</v>
      </c>
      <c r="R590" s="2" t="s">
        <v>139</v>
      </c>
      <c r="S590" s="2" t="s">
        <v>5605</v>
      </c>
      <c r="T590" s="2" t="s">
        <v>5606</v>
      </c>
      <c r="U590" s="2" t="s">
        <v>482</v>
      </c>
      <c r="V590" s="2" t="s">
        <v>3350</v>
      </c>
      <c r="W590" s="2" t="s">
        <v>4497</v>
      </c>
      <c r="X590" s="2" t="s">
        <v>5565</v>
      </c>
      <c r="Y590" s="2" t="s">
        <v>139</v>
      </c>
      <c r="Z590" s="2" t="s">
        <v>3121</v>
      </c>
      <c r="AA590" s="2" t="s">
        <v>5607</v>
      </c>
      <c r="AB590" s="2" t="s">
        <v>5608</v>
      </c>
      <c r="AC590" s="2" t="s">
        <v>5609</v>
      </c>
      <c r="AD590" s="2" t="s">
        <v>139</v>
      </c>
      <c r="AE590" s="2" t="s">
        <v>139</v>
      </c>
      <c r="AF590" s="2" t="s">
        <v>5610</v>
      </c>
      <c r="AG590" s="2" t="s">
        <v>139</v>
      </c>
      <c r="AH590" s="2" t="s">
        <v>5478</v>
      </c>
      <c r="AI590" s="2" t="s">
        <v>5611</v>
      </c>
      <c r="AJ590" s="2" t="s">
        <v>5478</v>
      </c>
      <c r="AK590" s="2" t="s">
        <v>139</v>
      </c>
      <c r="AL590" s="2" t="s">
        <v>139</v>
      </c>
      <c r="AM590" s="2" t="s">
        <v>139</v>
      </c>
      <c r="AN590" s="2" t="s">
        <v>139</v>
      </c>
      <c r="AO590" s="2" t="s">
        <v>139</v>
      </c>
      <c r="AP590" s="2" t="s">
        <v>139</v>
      </c>
      <c r="AQ590" s="2" t="s">
        <v>115</v>
      </c>
      <c r="AR590" s="2" t="s">
        <v>112</v>
      </c>
    </row>
    <row r="591" spans="8:44" ht="21" customHeight="1">
      <c r="H591" s="2">
        <f t="shared" si="22"/>
        <v>590</v>
      </c>
      <c r="I591" s="2" t="str">
        <f t="shared" ca="1" si="23"/>
        <v>フジアルテ590</v>
      </c>
      <c r="K591" s="2" t="s">
        <v>46</v>
      </c>
      <c r="L591" s="2" t="s">
        <v>161</v>
      </c>
      <c r="M591" s="4" t="s">
        <v>5612</v>
      </c>
      <c r="N591" s="2" t="s">
        <v>5613</v>
      </c>
      <c r="O591" s="2" t="s">
        <v>5614</v>
      </c>
      <c r="P591" s="2" t="s">
        <v>5615</v>
      </c>
      <c r="Q591" s="2" t="s">
        <v>5616</v>
      </c>
      <c r="R591" s="2" t="s">
        <v>139</v>
      </c>
      <c r="S591" s="2" t="s">
        <v>5617</v>
      </c>
      <c r="T591" s="2" t="s">
        <v>5618</v>
      </c>
      <c r="U591" s="2" t="s">
        <v>183</v>
      </c>
      <c r="V591" s="2" t="s">
        <v>5619</v>
      </c>
      <c r="W591" s="2" t="s">
        <v>5013</v>
      </c>
      <c r="X591" s="2" t="s">
        <v>5495</v>
      </c>
      <c r="Y591" s="2" t="s">
        <v>139</v>
      </c>
      <c r="Z591" s="2" t="s">
        <v>3088</v>
      </c>
      <c r="AA591" s="2" t="s">
        <v>139</v>
      </c>
      <c r="AB591" s="2" t="s">
        <v>5620</v>
      </c>
      <c r="AC591" s="2" t="s">
        <v>5621</v>
      </c>
      <c r="AD591" s="2" t="s">
        <v>139</v>
      </c>
      <c r="AE591" s="2" t="s">
        <v>139</v>
      </c>
      <c r="AF591" s="2" t="s">
        <v>5622</v>
      </c>
      <c r="AG591" s="2" t="s">
        <v>139</v>
      </c>
      <c r="AH591" s="2" t="s">
        <v>5479</v>
      </c>
      <c r="AI591" s="2" t="s">
        <v>5498</v>
      </c>
      <c r="AJ591" s="2" t="s">
        <v>5478</v>
      </c>
      <c r="AK591" s="2" t="s">
        <v>139</v>
      </c>
      <c r="AL591" s="2" t="s">
        <v>139</v>
      </c>
      <c r="AM591" s="2" t="s">
        <v>139</v>
      </c>
      <c r="AN591" s="2" t="s">
        <v>139</v>
      </c>
      <c r="AO591" s="2" t="s">
        <v>139</v>
      </c>
      <c r="AP591" s="2" t="s">
        <v>5545</v>
      </c>
      <c r="AQ591" s="2" t="s">
        <v>115</v>
      </c>
      <c r="AR591" s="2" t="s">
        <v>112</v>
      </c>
    </row>
    <row r="592" spans="8:44" ht="21" customHeight="1">
      <c r="H592" s="2">
        <f t="shared" si="22"/>
        <v>591</v>
      </c>
      <c r="I592" s="2" t="str">
        <f t="shared" ca="1" si="23"/>
        <v>フジアルテ591</v>
      </c>
      <c r="K592" s="2" t="s">
        <v>46</v>
      </c>
      <c r="L592" s="2" t="s">
        <v>161</v>
      </c>
      <c r="M592" s="4" t="s">
        <v>5623</v>
      </c>
      <c r="N592" s="2" t="s">
        <v>5624</v>
      </c>
      <c r="O592" s="2" t="s">
        <v>5625</v>
      </c>
      <c r="P592" s="2" t="s">
        <v>5626</v>
      </c>
      <c r="Q592" s="2" t="s">
        <v>5627</v>
      </c>
      <c r="R592" s="2" t="s">
        <v>139</v>
      </c>
      <c r="S592" s="2" t="s">
        <v>5628</v>
      </c>
      <c r="T592" s="2" t="s">
        <v>5629</v>
      </c>
      <c r="U592" s="2" t="s">
        <v>183</v>
      </c>
      <c r="V592" s="2" t="s">
        <v>5630</v>
      </c>
      <c r="W592" s="2" t="s">
        <v>5631</v>
      </c>
      <c r="X592" s="2" t="s">
        <v>5632</v>
      </c>
      <c r="Y592" s="2" t="s">
        <v>139</v>
      </c>
      <c r="Z592" s="2" t="s">
        <v>5475</v>
      </c>
      <c r="AA592" s="2" t="s">
        <v>5633</v>
      </c>
      <c r="AB592" s="2" t="s">
        <v>5634</v>
      </c>
      <c r="AC592" s="2" t="s">
        <v>203</v>
      </c>
      <c r="AD592" s="2" t="s">
        <v>139</v>
      </c>
      <c r="AE592" s="2" t="s">
        <v>139</v>
      </c>
      <c r="AF592" s="2" t="s">
        <v>5478</v>
      </c>
      <c r="AG592" s="2" t="s">
        <v>139</v>
      </c>
      <c r="AH592" s="2" t="s">
        <v>5478</v>
      </c>
      <c r="AI592" s="2" t="s">
        <v>5480</v>
      </c>
      <c r="AJ592" s="2" t="s">
        <v>5478</v>
      </c>
      <c r="AK592" s="2" t="s">
        <v>139</v>
      </c>
      <c r="AL592" s="2" t="s">
        <v>139</v>
      </c>
      <c r="AM592" s="2" t="s">
        <v>139</v>
      </c>
      <c r="AN592" s="2" t="s">
        <v>139</v>
      </c>
      <c r="AO592" s="2" t="s">
        <v>139</v>
      </c>
      <c r="AP592" s="2" t="s">
        <v>5481</v>
      </c>
      <c r="AQ592" s="2" t="s">
        <v>115</v>
      </c>
      <c r="AR592" s="2" t="s">
        <v>112</v>
      </c>
    </row>
    <row r="593" spans="8:44" ht="21" customHeight="1">
      <c r="H593" s="2">
        <f t="shared" si="22"/>
        <v>592</v>
      </c>
      <c r="I593" s="2" t="str">
        <f t="shared" ca="1" si="23"/>
        <v>フジアルテ592</v>
      </c>
      <c r="K593" s="2" t="s">
        <v>46</v>
      </c>
      <c r="L593" s="2" t="s">
        <v>161</v>
      </c>
      <c r="M593" s="4" t="s">
        <v>5635</v>
      </c>
      <c r="N593" s="2" t="s">
        <v>5636</v>
      </c>
      <c r="O593" s="2" t="s">
        <v>5637</v>
      </c>
      <c r="P593" s="2" t="s">
        <v>5638</v>
      </c>
      <c r="Q593" s="2" t="s">
        <v>5639</v>
      </c>
      <c r="R593" s="2" t="s">
        <v>139</v>
      </c>
      <c r="S593" s="2" t="s">
        <v>5640</v>
      </c>
      <c r="T593" s="2" t="s">
        <v>5641</v>
      </c>
      <c r="U593" s="2" t="s">
        <v>5642</v>
      </c>
      <c r="V593" s="2" t="s">
        <v>5643</v>
      </c>
      <c r="W593" s="2" t="s">
        <v>3295</v>
      </c>
      <c r="X593" s="2" t="s">
        <v>5474</v>
      </c>
      <c r="Y593" s="2" t="s">
        <v>139</v>
      </c>
      <c r="Z593" s="2" t="s">
        <v>3088</v>
      </c>
      <c r="AA593" s="2" t="s">
        <v>5644</v>
      </c>
      <c r="AB593" s="2" t="s">
        <v>5645</v>
      </c>
      <c r="AC593" s="2" t="s">
        <v>960</v>
      </c>
      <c r="AD593" s="2" t="s">
        <v>139</v>
      </c>
      <c r="AE593" s="2" t="s">
        <v>139</v>
      </c>
      <c r="AF593" s="2" t="s">
        <v>5646</v>
      </c>
      <c r="AG593" s="2" t="s">
        <v>139</v>
      </c>
      <c r="AH593" s="2" t="s">
        <v>5478</v>
      </c>
      <c r="AI593" s="2" t="s">
        <v>5611</v>
      </c>
      <c r="AJ593" s="2" t="s">
        <v>5478</v>
      </c>
      <c r="AK593" s="2" t="s">
        <v>3091</v>
      </c>
      <c r="AL593" s="2" t="s">
        <v>139</v>
      </c>
      <c r="AM593" s="2" t="s">
        <v>139</v>
      </c>
      <c r="AN593" s="2" t="s">
        <v>139</v>
      </c>
      <c r="AO593" s="2" t="s">
        <v>139</v>
      </c>
      <c r="AP593" s="2" t="s">
        <v>5499</v>
      </c>
      <c r="AQ593" s="2" t="s">
        <v>115</v>
      </c>
      <c r="AR593" s="2" t="s">
        <v>112</v>
      </c>
    </row>
    <row r="594" spans="8:44" ht="21" customHeight="1">
      <c r="H594" s="2">
        <f t="shared" si="22"/>
        <v>593</v>
      </c>
      <c r="I594" s="2" t="str">
        <f t="shared" ca="1" si="23"/>
        <v>フジアルテ593</v>
      </c>
      <c r="K594" s="2" t="s">
        <v>46</v>
      </c>
      <c r="L594" s="2" t="s">
        <v>161</v>
      </c>
      <c r="M594" s="4" t="s">
        <v>5647</v>
      </c>
      <c r="N594" s="2" t="s">
        <v>5648</v>
      </c>
      <c r="O594" s="2" t="s">
        <v>5649</v>
      </c>
      <c r="P594" s="2" t="s">
        <v>5650</v>
      </c>
      <c r="Q594" s="2" t="s">
        <v>5651</v>
      </c>
      <c r="R594" s="2" t="s">
        <v>139</v>
      </c>
      <c r="S594" s="2" t="s">
        <v>5652</v>
      </c>
      <c r="T594" s="2" t="s">
        <v>5653</v>
      </c>
      <c r="U594" s="2" t="s">
        <v>323</v>
      </c>
      <c r="V594" s="2" t="s">
        <v>3707</v>
      </c>
      <c r="W594" s="2" t="s">
        <v>5654</v>
      </c>
      <c r="X594" s="2" t="s">
        <v>5495</v>
      </c>
      <c r="Y594" s="2" t="s">
        <v>139</v>
      </c>
      <c r="Z594" s="2" t="s">
        <v>3088</v>
      </c>
      <c r="AA594" s="2" t="s">
        <v>5655</v>
      </c>
      <c r="AB594" s="2" t="s">
        <v>5656</v>
      </c>
      <c r="AC594" s="2" t="s">
        <v>5657</v>
      </c>
      <c r="AD594" s="2" t="s">
        <v>139</v>
      </c>
      <c r="AE594" s="2" t="s">
        <v>139</v>
      </c>
      <c r="AF594" s="2" t="s">
        <v>5478</v>
      </c>
      <c r="AG594" s="2" t="s">
        <v>139</v>
      </c>
      <c r="AH594" s="2" t="s">
        <v>5478</v>
      </c>
      <c r="AI594" s="2" t="s">
        <v>5480</v>
      </c>
      <c r="AJ594" s="2" t="s">
        <v>5478</v>
      </c>
      <c r="AK594" s="2" t="s">
        <v>139</v>
      </c>
      <c r="AL594" s="2" t="s">
        <v>139</v>
      </c>
      <c r="AM594" s="2" t="s">
        <v>139</v>
      </c>
      <c r="AN594" s="2" t="s">
        <v>139</v>
      </c>
      <c r="AO594" s="2" t="s">
        <v>139</v>
      </c>
      <c r="AP594" s="2" t="s">
        <v>5481</v>
      </c>
      <c r="AQ594" s="2" t="s">
        <v>113</v>
      </c>
      <c r="AR594" s="2" t="s">
        <v>112</v>
      </c>
    </row>
    <row r="595" spans="8:44" ht="21" customHeight="1">
      <c r="H595" s="2">
        <f t="shared" si="22"/>
        <v>594</v>
      </c>
      <c r="I595" s="2" t="str">
        <f t="shared" ca="1" si="23"/>
        <v>フジアルテ594</v>
      </c>
      <c r="K595" s="2" t="s">
        <v>46</v>
      </c>
      <c r="L595" s="2" t="s">
        <v>161</v>
      </c>
      <c r="M595" s="4" t="s">
        <v>5658</v>
      </c>
      <c r="N595" s="2" t="s">
        <v>5659</v>
      </c>
      <c r="O595" s="2" t="s">
        <v>5649</v>
      </c>
      <c r="P595" s="2" t="s">
        <v>5660</v>
      </c>
      <c r="Q595" s="2" t="s">
        <v>5651</v>
      </c>
      <c r="R595" s="2" t="s">
        <v>139</v>
      </c>
      <c r="S595" s="2" t="s">
        <v>5652</v>
      </c>
      <c r="T595" s="2" t="s">
        <v>5653</v>
      </c>
      <c r="U595" s="2" t="s">
        <v>323</v>
      </c>
      <c r="V595" s="2" t="s">
        <v>5596</v>
      </c>
      <c r="W595" s="2" t="s">
        <v>5231</v>
      </c>
      <c r="X595" s="2" t="s">
        <v>5495</v>
      </c>
      <c r="Y595" s="2" t="s">
        <v>139</v>
      </c>
      <c r="Z595" s="2" t="s">
        <v>3088</v>
      </c>
      <c r="AA595" s="2" t="s">
        <v>5655</v>
      </c>
      <c r="AB595" s="2" t="s">
        <v>5656</v>
      </c>
      <c r="AC595" s="2" t="s">
        <v>5657</v>
      </c>
      <c r="AD595" s="2" t="s">
        <v>139</v>
      </c>
      <c r="AE595" s="2" t="s">
        <v>139</v>
      </c>
      <c r="AF595" s="2" t="s">
        <v>5478</v>
      </c>
      <c r="AG595" s="2" t="s">
        <v>139</v>
      </c>
      <c r="AH595" s="2" t="s">
        <v>5478</v>
      </c>
      <c r="AI595" s="2" t="s">
        <v>5480</v>
      </c>
      <c r="AJ595" s="2" t="s">
        <v>5478</v>
      </c>
      <c r="AK595" s="2" t="s">
        <v>139</v>
      </c>
      <c r="AL595" s="2" t="s">
        <v>139</v>
      </c>
      <c r="AM595" s="2" t="s">
        <v>139</v>
      </c>
      <c r="AN595" s="2" t="s">
        <v>139</v>
      </c>
      <c r="AO595" s="2" t="s">
        <v>139</v>
      </c>
      <c r="AP595" s="2" t="s">
        <v>5481</v>
      </c>
      <c r="AQ595" s="2" t="s">
        <v>113</v>
      </c>
      <c r="AR595" s="2" t="s">
        <v>112</v>
      </c>
    </row>
    <row r="596" spans="8:44" ht="21" customHeight="1">
      <c r="H596" s="2">
        <f t="shared" si="22"/>
        <v>595</v>
      </c>
      <c r="I596" s="2" t="str">
        <f t="shared" ca="1" si="23"/>
        <v>フジアルテ595</v>
      </c>
      <c r="K596" s="2" t="s">
        <v>46</v>
      </c>
      <c r="L596" s="2" t="s">
        <v>161</v>
      </c>
      <c r="M596" s="4" t="s">
        <v>5661</v>
      </c>
      <c r="N596" s="2" t="s">
        <v>5662</v>
      </c>
      <c r="O596" s="2" t="s">
        <v>5663</v>
      </c>
      <c r="P596" s="2" t="s">
        <v>5664</v>
      </c>
      <c r="Q596" s="2" t="s">
        <v>5665</v>
      </c>
      <c r="R596" s="2" t="s">
        <v>139</v>
      </c>
      <c r="S596" s="2" t="s">
        <v>5585</v>
      </c>
      <c r="T596" s="2" t="s">
        <v>5666</v>
      </c>
      <c r="U596" s="2" t="s">
        <v>183</v>
      </c>
      <c r="V596" s="2" t="s">
        <v>5667</v>
      </c>
      <c r="W596" s="2" t="s">
        <v>5668</v>
      </c>
      <c r="X596" s="2" t="s">
        <v>5588</v>
      </c>
      <c r="Y596" s="2" t="s">
        <v>139</v>
      </c>
      <c r="Z596" s="2" t="s">
        <v>3088</v>
      </c>
      <c r="AA596" s="2" t="s">
        <v>5669</v>
      </c>
      <c r="AB596" s="2" t="s">
        <v>5670</v>
      </c>
      <c r="AC596" s="2" t="s">
        <v>5671</v>
      </c>
      <c r="AD596" s="2" t="s">
        <v>139</v>
      </c>
      <c r="AE596" s="2" t="s">
        <v>139</v>
      </c>
      <c r="AF596" s="2" t="s">
        <v>5672</v>
      </c>
      <c r="AG596" s="2" t="s">
        <v>139</v>
      </c>
      <c r="AH596" s="2" t="s">
        <v>5479</v>
      </c>
      <c r="AI596" s="2" t="s">
        <v>5480</v>
      </c>
      <c r="AJ596" s="2" t="s">
        <v>5478</v>
      </c>
      <c r="AK596" s="2" t="s">
        <v>5673</v>
      </c>
      <c r="AL596" s="2" t="s">
        <v>139</v>
      </c>
      <c r="AM596" s="2" t="s">
        <v>139</v>
      </c>
      <c r="AN596" s="2" t="s">
        <v>139</v>
      </c>
      <c r="AO596" s="2" t="s">
        <v>139</v>
      </c>
      <c r="AP596" s="2" t="s">
        <v>5481</v>
      </c>
      <c r="AQ596" s="2" t="s">
        <v>113</v>
      </c>
      <c r="AR596" s="2" t="s">
        <v>112</v>
      </c>
    </row>
    <row r="597" spans="8:44" ht="21" customHeight="1">
      <c r="H597" s="2">
        <f t="shared" si="22"/>
        <v>596</v>
      </c>
      <c r="I597" s="2" t="str">
        <f t="shared" ca="1" si="23"/>
        <v>フジアルテ596</v>
      </c>
      <c r="K597" s="2" t="s">
        <v>46</v>
      </c>
      <c r="L597" s="2" t="s">
        <v>161</v>
      </c>
      <c r="M597" s="4" t="s">
        <v>5674</v>
      </c>
      <c r="N597" s="2" t="s">
        <v>5675</v>
      </c>
      <c r="O597" s="2" t="s">
        <v>5676</v>
      </c>
      <c r="P597" s="2" t="s">
        <v>5677</v>
      </c>
      <c r="Q597" s="2" t="s">
        <v>5678</v>
      </c>
      <c r="R597" s="2" t="s">
        <v>139</v>
      </c>
      <c r="S597" s="2" t="s">
        <v>5679</v>
      </c>
      <c r="T597" s="2" t="s">
        <v>5586</v>
      </c>
      <c r="U597" s="2" t="s">
        <v>147</v>
      </c>
      <c r="V597" s="2" t="s">
        <v>5508</v>
      </c>
      <c r="W597" s="2" t="s">
        <v>4521</v>
      </c>
      <c r="X597" s="2" t="s">
        <v>5680</v>
      </c>
      <c r="Y597" s="2" t="s">
        <v>139</v>
      </c>
      <c r="Z597" s="2" t="s">
        <v>3088</v>
      </c>
      <c r="AA597" s="2" t="s">
        <v>5681</v>
      </c>
      <c r="AB597" s="2" t="s">
        <v>5682</v>
      </c>
      <c r="AC597" s="2" t="s">
        <v>5683</v>
      </c>
      <c r="AD597" s="2" t="s">
        <v>139</v>
      </c>
      <c r="AE597" s="2" t="s">
        <v>139</v>
      </c>
      <c r="AF597" s="2" t="s">
        <v>5684</v>
      </c>
      <c r="AG597" s="2" t="s">
        <v>139</v>
      </c>
      <c r="AH597" s="2" t="s">
        <v>5478</v>
      </c>
      <c r="AI597" s="2" t="s">
        <v>5480</v>
      </c>
      <c r="AJ597" s="2" t="s">
        <v>5478</v>
      </c>
      <c r="AK597" s="2" t="s">
        <v>139</v>
      </c>
      <c r="AL597" s="2" t="s">
        <v>139</v>
      </c>
      <c r="AM597" s="2" t="s">
        <v>139</v>
      </c>
      <c r="AN597" s="2" t="s">
        <v>139</v>
      </c>
      <c r="AO597" s="2" t="s">
        <v>139</v>
      </c>
      <c r="AP597" s="2" t="s">
        <v>5481</v>
      </c>
      <c r="AQ597" s="2" t="s">
        <v>116</v>
      </c>
      <c r="AR597" s="2" t="s">
        <v>112</v>
      </c>
    </row>
    <row r="598" spans="8:44" ht="21" customHeight="1">
      <c r="H598" s="2">
        <f t="shared" si="22"/>
        <v>597</v>
      </c>
      <c r="I598" s="2" t="str">
        <f t="shared" ca="1" si="23"/>
        <v>フジアルテ597</v>
      </c>
      <c r="K598" s="2" t="s">
        <v>46</v>
      </c>
      <c r="L598" s="2" t="s">
        <v>161</v>
      </c>
      <c r="M598" s="4" t="s">
        <v>5685</v>
      </c>
      <c r="N598" s="2" t="s">
        <v>5686</v>
      </c>
      <c r="O598" s="2" t="s">
        <v>5687</v>
      </c>
      <c r="P598" s="2" t="s">
        <v>5688</v>
      </c>
      <c r="Q598" s="2" t="s">
        <v>5689</v>
      </c>
      <c r="R598" s="2" t="s">
        <v>139</v>
      </c>
      <c r="S598" s="2" t="s">
        <v>5690</v>
      </c>
      <c r="T598" s="2" t="s">
        <v>5532</v>
      </c>
      <c r="U598" s="2" t="s">
        <v>147</v>
      </c>
      <c r="V598" s="2" t="s">
        <v>5667</v>
      </c>
      <c r="W598" s="2" t="s">
        <v>5668</v>
      </c>
      <c r="X598" s="2" t="s">
        <v>5509</v>
      </c>
      <c r="Y598" s="2" t="s">
        <v>139</v>
      </c>
      <c r="Z598" s="2" t="s">
        <v>3088</v>
      </c>
      <c r="AA598" s="2" t="s">
        <v>5691</v>
      </c>
      <c r="AB598" s="2" t="s">
        <v>5692</v>
      </c>
      <c r="AC598" s="2" t="s">
        <v>2621</v>
      </c>
      <c r="AD598" s="2" t="s">
        <v>139</v>
      </c>
      <c r="AE598" s="2" t="s">
        <v>139</v>
      </c>
      <c r="AF598" s="2" t="s">
        <v>5693</v>
      </c>
      <c r="AG598" s="2" t="s">
        <v>139</v>
      </c>
      <c r="AH598" s="2" t="s">
        <v>5478</v>
      </c>
      <c r="AI598" s="2" t="s">
        <v>5526</v>
      </c>
      <c r="AJ598" s="2" t="s">
        <v>5478</v>
      </c>
      <c r="AK598" s="2" t="s">
        <v>139</v>
      </c>
      <c r="AL598" s="2" t="s">
        <v>139</v>
      </c>
      <c r="AM598" s="2" t="s">
        <v>139</v>
      </c>
      <c r="AN598" s="2" t="s">
        <v>139</v>
      </c>
      <c r="AO598" s="2" t="s">
        <v>139</v>
      </c>
      <c r="AP598" s="2" t="s">
        <v>5481</v>
      </c>
      <c r="AQ598" s="2" t="s">
        <v>116</v>
      </c>
      <c r="AR598" s="2" t="s">
        <v>112</v>
      </c>
    </row>
    <row r="599" spans="8:44" ht="21" customHeight="1">
      <c r="H599" s="2">
        <f t="shared" si="22"/>
        <v>598</v>
      </c>
      <c r="I599" s="2" t="str">
        <f t="shared" ca="1" si="23"/>
        <v>フジアルテ598</v>
      </c>
      <c r="K599" s="2" t="s">
        <v>46</v>
      </c>
      <c r="L599" s="2" t="s">
        <v>161</v>
      </c>
      <c r="M599" s="4" t="s">
        <v>5694</v>
      </c>
      <c r="N599" s="2" t="s">
        <v>5695</v>
      </c>
      <c r="O599" s="2" t="s">
        <v>5696</v>
      </c>
      <c r="P599" s="2" t="s">
        <v>5697</v>
      </c>
      <c r="Q599" s="2" t="s">
        <v>5698</v>
      </c>
      <c r="R599" s="2" t="s">
        <v>139</v>
      </c>
      <c r="S599" s="2" t="s">
        <v>5699</v>
      </c>
      <c r="T599" s="2" t="s">
        <v>5700</v>
      </c>
      <c r="U599" s="2" t="s">
        <v>147</v>
      </c>
      <c r="V599" s="2" t="s">
        <v>5564</v>
      </c>
      <c r="W599" s="2" t="s">
        <v>5701</v>
      </c>
      <c r="X599" s="2" t="s">
        <v>5632</v>
      </c>
      <c r="Y599" s="2" t="s">
        <v>139</v>
      </c>
      <c r="Z599" s="2" t="s">
        <v>3088</v>
      </c>
      <c r="AA599" s="2" t="s">
        <v>5702</v>
      </c>
      <c r="AB599" s="2" t="s">
        <v>5703</v>
      </c>
      <c r="AC599" s="2" t="s">
        <v>5704</v>
      </c>
      <c r="AD599" s="2" t="s">
        <v>139</v>
      </c>
      <c r="AE599" s="2" t="s">
        <v>139</v>
      </c>
      <c r="AF599" s="2" t="s">
        <v>5693</v>
      </c>
      <c r="AG599" s="2" t="s">
        <v>139</v>
      </c>
      <c r="AH599" s="2" t="s">
        <v>5478</v>
      </c>
      <c r="AI599" s="2" t="s">
        <v>5611</v>
      </c>
      <c r="AJ599" s="2" t="s">
        <v>5478</v>
      </c>
      <c r="AK599" s="2" t="s">
        <v>139</v>
      </c>
      <c r="AL599" s="2" t="s">
        <v>139</v>
      </c>
      <c r="AM599" s="2" t="s">
        <v>139</v>
      </c>
      <c r="AN599" s="2" t="s">
        <v>139</v>
      </c>
      <c r="AO599" s="2" t="s">
        <v>139</v>
      </c>
      <c r="AP599" s="2" t="s">
        <v>5481</v>
      </c>
      <c r="AQ599" s="2" t="s">
        <v>116</v>
      </c>
      <c r="AR599" s="2" t="s">
        <v>112</v>
      </c>
    </row>
    <row r="600" spans="8:44" ht="21" customHeight="1">
      <c r="H600" s="2">
        <f t="shared" si="22"/>
        <v>599</v>
      </c>
      <c r="I600" s="2" t="str">
        <f t="shared" ca="1" si="23"/>
        <v>フジアルテ599</v>
      </c>
      <c r="K600" s="2" t="s">
        <v>46</v>
      </c>
      <c r="L600" s="2" t="s">
        <v>161</v>
      </c>
      <c r="M600" s="4" t="s">
        <v>5705</v>
      </c>
      <c r="N600" s="2" t="s">
        <v>5706</v>
      </c>
      <c r="O600" s="2" t="s">
        <v>5707</v>
      </c>
      <c r="P600" s="2" t="s">
        <v>5708</v>
      </c>
      <c r="Q600" s="2" t="s">
        <v>5709</v>
      </c>
      <c r="R600" s="2" t="s">
        <v>139</v>
      </c>
      <c r="S600" s="2" t="s">
        <v>5710</v>
      </c>
      <c r="T600" s="2" t="s">
        <v>5711</v>
      </c>
      <c r="U600" s="2" t="s">
        <v>183</v>
      </c>
      <c r="V600" s="2" t="s">
        <v>5619</v>
      </c>
      <c r="W600" s="2" t="s">
        <v>4991</v>
      </c>
      <c r="X600" s="2" t="s">
        <v>5565</v>
      </c>
      <c r="Y600" s="2" t="s">
        <v>139</v>
      </c>
      <c r="Z600" s="2" t="s">
        <v>5475</v>
      </c>
      <c r="AA600" s="2" t="s">
        <v>5712</v>
      </c>
      <c r="AB600" s="2" t="s">
        <v>5713</v>
      </c>
      <c r="AC600" s="2" t="s">
        <v>5714</v>
      </c>
      <c r="AD600" s="2" t="s">
        <v>139</v>
      </c>
      <c r="AE600" s="2" t="s">
        <v>139</v>
      </c>
      <c r="AF600" s="2" t="s">
        <v>5715</v>
      </c>
      <c r="AG600" s="2" t="s">
        <v>139</v>
      </c>
      <c r="AH600" s="2" t="s">
        <v>5478</v>
      </c>
      <c r="AI600" s="2" t="s">
        <v>5526</v>
      </c>
      <c r="AJ600" s="2" t="s">
        <v>5513</v>
      </c>
      <c r="AK600" s="2" t="s">
        <v>139</v>
      </c>
      <c r="AL600" s="2" t="s">
        <v>139</v>
      </c>
      <c r="AM600" s="2" t="s">
        <v>139</v>
      </c>
      <c r="AN600" s="2" t="s">
        <v>139</v>
      </c>
      <c r="AO600" s="2" t="s">
        <v>139</v>
      </c>
      <c r="AP600" s="2" t="s">
        <v>5499</v>
      </c>
      <c r="AQ600" s="2" t="s">
        <v>116</v>
      </c>
      <c r="AR600" s="2" t="s">
        <v>112</v>
      </c>
    </row>
    <row r="601" spans="8:44" ht="21" customHeight="1">
      <c r="H601" s="2">
        <f t="shared" si="22"/>
        <v>600</v>
      </c>
      <c r="I601" s="2" t="str">
        <f t="shared" ca="1" si="23"/>
        <v>フジアルテ600</v>
      </c>
      <c r="K601" s="2" t="s">
        <v>46</v>
      </c>
      <c r="L601" s="2" t="s">
        <v>161</v>
      </c>
      <c r="M601" s="4" t="s">
        <v>5716</v>
      </c>
      <c r="N601" s="2" t="s">
        <v>5717</v>
      </c>
      <c r="O601" s="2" t="s">
        <v>5718</v>
      </c>
      <c r="P601" s="2" t="s">
        <v>5708</v>
      </c>
      <c r="Q601" s="2" t="s">
        <v>5709</v>
      </c>
      <c r="R601" s="2" t="s">
        <v>139</v>
      </c>
      <c r="S601" s="2" t="s">
        <v>5719</v>
      </c>
      <c r="T601" s="2" t="s">
        <v>491</v>
      </c>
      <c r="U601" s="2" t="s">
        <v>147</v>
      </c>
      <c r="V601" s="2" t="s">
        <v>5564</v>
      </c>
      <c r="W601" s="2" t="s">
        <v>3723</v>
      </c>
      <c r="X601" s="2" t="s">
        <v>5632</v>
      </c>
      <c r="Y601" s="2" t="s">
        <v>139</v>
      </c>
      <c r="Z601" s="2" t="s">
        <v>3088</v>
      </c>
      <c r="AA601" s="2" t="s">
        <v>5720</v>
      </c>
      <c r="AB601" s="2" t="s">
        <v>5713</v>
      </c>
      <c r="AC601" s="2" t="s">
        <v>5721</v>
      </c>
      <c r="AD601" s="2" t="s">
        <v>139</v>
      </c>
      <c r="AE601" s="2" t="s">
        <v>139</v>
      </c>
      <c r="AF601" s="2" t="s">
        <v>5715</v>
      </c>
      <c r="AG601" s="2" t="s">
        <v>139</v>
      </c>
      <c r="AH601" s="2" t="s">
        <v>5478</v>
      </c>
      <c r="AI601" s="2" t="s">
        <v>5526</v>
      </c>
      <c r="AJ601" s="2" t="s">
        <v>5513</v>
      </c>
      <c r="AK601" s="2" t="s">
        <v>139</v>
      </c>
      <c r="AL601" s="2" t="s">
        <v>139</v>
      </c>
      <c r="AM601" s="2" t="s">
        <v>139</v>
      </c>
      <c r="AN601" s="2" t="s">
        <v>139</v>
      </c>
      <c r="AO601" s="2" t="s">
        <v>139</v>
      </c>
      <c r="AP601" s="2" t="s">
        <v>5499</v>
      </c>
      <c r="AQ601" s="2" t="s">
        <v>116</v>
      </c>
      <c r="AR601" s="2" t="s">
        <v>112</v>
      </c>
    </row>
    <row r="602" spans="8:44" ht="21" customHeight="1">
      <c r="H602" s="2">
        <f t="shared" si="22"/>
        <v>601</v>
      </c>
      <c r="I602" s="2" t="str">
        <f t="shared" ca="1" si="23"/>
        <v>フジアルテ601</v>
      </c>
      <c r="K602" s="2" t="s">
        <v>46</v>
      </c>
      <c r="L602" s="2" t="s">
        <v>161</v>
      </c>
      <c r="M602" s="4" t="s">
        <v>5722</v>
      </c>
      <c r="N602" s="2" t="s">
        <v>5723</v>
      </c>
      <c r="O602" s="2" t="s">
        <v>5724</v>
      </c>
      <c r="P602" s="2" t="s">
        <v>5725</v>
      </c>
      <c r="Q602" s="2" t="s">
        <v>2296</v>
      </c>
      <c r="R602" s="2" t="s">
        <v>139</v>
      </c>
      <c r="S602" s="2" t="s">
        <v>5726</v>
      </c>
      <c r="T602" s="2" t="s">
        <v>5532</v>
      </c>
      <c r="U602" s="2" t="s">
        <v>183</v>
      </c>
      <c r="V602" s="2" t="s">
        <v>5727</v>
      </c>
      <c r="W602" s="2" t="s">
        <v>5728</v>
      </c>
      <c r="X602" s="2" t="s">
        <v>5729</v>
      </c>
      <c r="Y602" s="2" t="s">
        <v>139</v>
      </c>
      <c r="Z602" s="2" t="s">
        <v>5475</v>
      </c>
      <c r="AA602" s="2" t="s">
        <v>5730</v>
      </c>
      <c r="AB602" s="2" t="s">
        <v>5731</v>
      </c>
      <c r="AC602" s="2" t="s">
        <v>999</v>
      </c>
      <c r="AD602" s="2" t="s">
        <v>139</v>
      </c>
      <c r="AE602" s="2" t="s">
        <v>139</v>
      </c>
      <c r="AF602" s="2" t="s">
        <v>5478</v>
      </c>
      <c r="AG602" s="2" t="s">
        <v>139</v>
      </c>
      <c r="AH602" s="2" t="s">
        <v>5478</v>
      </c>
      <c r="AI602" s="2" t="s">
        <v>5480</v>
      </c>
      <c r="AJ602" s="2" t="s">
        <v>5478</v>
      </c>
      <c r="AK602" s="2" t="s">
        <v>139</v>
      </c>
      <c r="AL602" s="2" t="s">
        <v>139</v>
      </c>
      <c r="AM602" s="2" t="s">
        <v>139</v>
      </c>
      <c r="AN602" s="2" t="s">
        <v>139</v>
      </c>
      <c r="AO602" s="2" t="s">
        <v>139</v>
      </c>
      <c r="AP602" s="2" t="s">
        <v>5499</v>
      </c>
      <c r="AQ602" s="2" t="s">
        <v>103</v>
      </c>
      <c r="AR602" s="2" t="s">
        <v>100</v>
      </c>
    </row>
    <row r="603" spans="8:44" ht="21" customHeight="1">
      <c r="H603" s="2">
        <f t="shared" si="22"/>
        <v>602</v>
      </c>
      <c r="I603" s="2" t="str">
        <f t="shared" ca="1" si="23"/>
        <v>フジアルテ602</v>
      </c>
      <c r="K603" s="2" t="s">
        <v>46</v>
      </c>
      <c r="L603" s="2" t="s">
        <v>161</v>
      </c>
      <c r="M603" s="4" t="s">
        <v>5732</v>
      </c>
      <c r="N603" s="2" t="s">
        <v>5733</v>
      </c>
      <c r="O603" s="2" t="s">
        <v>5734</v>
      </c>
      <c r="P603" s="2" t="s">
        <v>5735</v>
      </c>
      <c r="Q603" s="2" t="s">
        <v>3212</v>
      </c>
      <c r="R603" s="2" t="s">
        <v>139</v>
      </c>
      <c r="S603" s="2" t="s">
        <v>5736</v>
      </c>
      <c r="T603" s="2" t="s">
        <v>719</v>
      </c>
      <c r="U603" s="2" t="s">
        <v>147</v>
      </c>
      <c r="V603" s="2" t="s">
        <v>5737</v>
      </c>
      <c r="W603" s="2" t="s">
        <v>5738</v>
      </c>
      <c r="X603" s="2" t="s">
        <v>5632</v>
      </c>
      <c r="Y603" s="2" t="s">
        <v>139</v>
      </c>
      <c r="Z603" s="2" t="s">
        <v>3088</v>
      </c>
      <c r="AA603" s="2" t="s">
        <v>5739</v>
      </c>
      <c r="AB603" s="2" t="s">
        <v>5740</v>
      </c>
      <c r="AC603" s="2" t="s">
        <v>5497</v>
      </c>
      <c r="AD603" s="2" t="s">
        <v>139</v>
      </c>
      <c r="AE603" s="2" t="s">
        <v>139</v>
      </c>
      <c r="AF603" s="2" t="s">
        <v>5741</v>
      </c>
      <c r="AG603" s="2" t="s">
        <v>139</v>
      </c>
      <c r="AH603" s="2" t="s">
        <v>5478</v>
      </c>
      <c r="AI603" s="2" t="s">
        <v>5526</v>
      </c>
      <c r="AJ603" s="2" t="s">
        <v>5478</v>
      </c>
      <c r="AK603" s="2" t="s">
        <v>139</v>
      </c>
      <c r="AL603" s="2" t="s">
        <v>139</v>
      </c>
      <c r="AM603" s="2" t="s">
        <v>139</v>
      </c>
      <c r="AN603" s="2" t="s">
        <v>139</v>
      </c>
      <c r="AO603" s="2" t="s">
        <v>139</v>
      </c>
      <c r="AP603" s="2" t="s">
        <v>5481</v>
      </c>
      <c r="AQ603" s="2" t="s">
        <v>103</v>
      </c>
      <c r="AR603" s="2" t="s">
        <v>100</v>
      </c>
    </row>
    <row r="604" spans="8:44" ht="21" customHeight="1">
      <c r="H604" s="2">
        <f t="shared" si="22"/>
        <v>603</v>
      </c>
      <c r="I604" s="2" t="str">
        <f t="shared" ca="1" si="23"/>
        <v>フジアルテ603</v>
      </c>
      <c r="K604" s="2" t="s">
        <v>46</v>
      </c>
      <c r="L604" s="2" t="s">
        <v>161</v>
      </c>
      <c r="M604" s="4" t="s">
        <v>5742</v>
      </c>
      <c r="N604" s="2" t="s">
        <v>5743</v>
      </c>
      <c r="O604" s="2" t="s">
        <v>5744</v>
      </c>
      <c r="P604" s="2" t="s">
        <v>5745</v>
      </c>
      <c r="Q604" s="2" t="s">
        <v>5746</v>
      </c>
      <c r="R604" s="2" t="s">
        <v>139</v>
      </c>
      <c r="S604" s="2" t="s">
        <v>5747</v>
      </c>
      <c r="T604" s="2" t="s">
        <v>5748</v>
      </c>
      <c r="U604" s="2" t="s">
        <v>482</v>
      </c>
      <c r="V604" s="2" t="s">
        <v>5668</v>
      </c>
      <c r="W604" s="2" t="s">
        <v>5749</v>
      </c>
      <c r="X604" s="2" t="s">
        <v>5565</v>
      </c>
      <c r="Y604" s="2" t="s">
        <v>139</v>
      </c>
      <c r="Z604" s="2" t="s">
        <v>3088</v>
      </c>
      <c r="AA604" s="2" t="s">
        <v>5750</v>
      </c>
      <c r="AB604" s="2" t="s">
        <v>5751</v>
      </c>
      <c r="AC604" s="2" t="s">
        <v>2621</v>
      </c>
      <c r="AD604" s="2" t="s">
        <v>139</v>
      </c>
      <c r="AE604" s="2" t="s">
        <v>139</v>
      </c>
      <c r="AF604" s="2" t="s">
        <v>5752</v>
      </c>
      <c r="AG604" s="2" t="s">
        <v>139</v>
      </c>
      <c r="AH604" s="2" t="s">
        <v>5479</v>
      </c>
      <c r="AI604" s="2" t="s">
        <v>5480</v>
      </c>
      <c r="AJ604" s="2" t="s">
        <v>5478</v>
      </c>
      <c r="AK604" s="2" t="s">
        <v>139</v>
      </c>
      <c r="AL604" s="2" t="s">
        <v>139</v>
      </c>
      <c r="AM604" s="2" t="s">
        <v>139</v>
      </c>
      <c r="AN604" s="2" t="s">
        <v>139</v>
      </c>
      <c r="AO604" s="2" t="s">
        <v>139</v>
      </c>
      <c r="AP604" s="2" t="s">
        <v>5499</v>
      </c>
      <c r="AQ604" s="2" t="s">
        <v>103</v>
      </c>
      <c r="AR604" s="2" t="s">
        <v>100</v>
      </c>
    </row>
    <row r="605" spans="8:44" ht="21" customHeight="1">
      <c r="H605" s="2">
        <f t="shared" si="22"/>
        <v>604</v>
      </c>
      <c r="I605" s="2" t="str">
        <f t="shared" ca="1" si="23"/>
        <v>フジアルテ604</v>
      </c>
      <c r="K605" s="2" t="s">
        <v>46</v>
      </c>
      <c r="L605" s="2" t="s">
        <v>161</v>
      </c>
      <c r="M605" s="4" t="s">
        <v>5753</v>
      </c>
      <c r="N605" s="2" t="s">
        <v>5754</v>
      </c>
      <c r="O605" s="2" t="s">
        <v>5755</v>
      </c>
      <c r="P605" s="2" t="s">
        <v>5756</v>
      </c>
      <c r="Q605" s="2" t="s">
        <v>5757</v>
      </c>
      <c r="R605" s="2" t="s">
        <v>139</v>
      </c>
      <c r="S605" s="2" t="s">
        <v>5758</v>
      </c>
      <c r="T605" s="2" t="s">
        <v>5532</v>
      </c>
      <c r="U605" s="2" t="s">
        <v>482</v>
      </c>
      <c r="V605" s="2" t="s">
        <v>3394</v>
      </c>
      <c r="W605" s="2" t="s">
        <v>4802</v>
      </c>
      <c r="X605" s="2" t="s">
        <v>5565</v>
      </c>
      <c r="Y605" s="2" t="s">
        <v>139</v>
      </c>
      <c r="Z605" s="2" t="s">
        <v>3088</v>
      </c>
      <c r="AA605" s="2" t="s">
        <v>5759</v>
      </c>
      <c r="AB605" s="2" t="s">
        <v>5760</v>
      </c>
      <c r="AC605" s="2" t="s">
        <v>5761</v>
      </c>
      <c r="AD605" s="2" t="s">
        <v>139</v>
      </c>
      <c r="AE605" s="2" t="s">
        <v>139</v>
      </c>
      <c r="AF605" s="2" t="s">
        <v>5762</v>
      </c>
      <c r="AG605" s="2" t="s">
        <v>139</v>
      </c>
      <c r="AH605" s="2" t="s">
        <v>5478</v>
      </c>
      <c r="AI605" s="2" t="s">
        <v>139</v>
      </c>
      <c r="AJ605" s="2" t="s">
        <v>5478</v>
      </c>
      <c r="AK605" s="2" t="s">
        <v>139</v>
      </c>
      <c r="AL605" s="2" t="s">
        <v>139</v>
      </c>
      <c r="AM605" s="2" t="s">
        <v>139</v>
      </c>
      <c r="AN605" s="2" t="s">
        <v>139</v>
      </c>
      <c r="AO605" s="2" t="s">
        <v>139</v>
      </c>
      <c r="AP605" s="2" t="s">
        <v>5499</v>
      </c>
      <c r="AQ605" s="2" t="s">
        <v>103</v>
      </c>
      <c r="AR605" s="2" t="s">
        <v>100</v>
      </c>
    </row>
    <row r="606" spans="8:44" ht="21" customHeight="1">
      <c r="H606" s="2">
        <f t="shared" si="22"/>
        <v>605</v>
      </c>
      <c r="I606" s="2" t="str">
        <f t="shared" ca="1" si="23"/>
        <v>フジアルテ605</v>
      </c>
      <c r="K606" s="2" t="s">
        <v>46</v>
      </c>
      <c r="L606" s="2" t="s">
        <v>161</v>
      </c>
      <c r="M606" s="4" t="s">
        <v>5763</v>
      </c>
      <c r="N606" s="2" t="s">
        <v>5764</v>
      </c>
      <c r="O606" s="2" t="s">
        <v>5765</v>
      </c>
      <c r="P606" s="2" t="s">
        <v>5766</v>
      </c>
      <c r="Q606" s="2" t="s">
        <v>5767</v>
      </c>
      <c r="R606" s="2" t="s">
        <v>139</v>
      </c>
      <c r="S606" s="2" t="s">
        <v>5768</v>
      </c>
      <c r="T606" s="2" t="s">
        <v>5769</v>
      </c>
      <c r="U606" s="2" t="s">
        <v>147</v>
      </c>
      <c r="V606" s="2" t="s">
        <v>5770</v>
      </c>
      <c r="W606" s="2" t="s">
        <v>5771</v>
      </c>
      <c r="X606" s="2" t="s">
        <v>5772</v>
      </c>
      <c r="Y606" s="2" t="s">
        <v>139</v>
      </c>
      <c r="Z606" s="2" t="s">
        <v>3088</v>
      </c>
      <c r="AA606" s="2" t="s">
        <v>5773</v>
      </c>
      <c r="AB606" s="2" t="s">
        <v>5774</v>
      </c>
      <c r="AC606" s="2" t="s">
        <v>5497</v>
      </c>
      <c r="AD606" s="2" t="s">
        <v>139</v>
      </c>
      <c r="AE606" s="2" t="s">
        <v>139</v>
      </c>
      <c r="AF606" s="2" t="s">
        <v>5775</v>
      </c>
      <c r="AG606" s="2" t="s">
        <v>139</v>
      </c>
      <c r="AH606" s="2" t="s">
        <v>5479</v>
      </c>
      <c r="AI606" s="2" t="s">
        <v>5480</v>
      </c>
      <c r="AJ606" s="2" t="s">
        <v>5513</v>
      </c>
      <c r="AK606" s="2" t="s">
        <v>139</v>
      </c>
      <c r="AL606" s="2" t="s">
        <v>139</v>
      </c>
      <c r="AM606" s="2" t="s">
        <v>139</v>
      </c>
      <c r="AN606" s="2" t="s">
        <v>139</v>
      </c>
      <c r="AO606" s="2" t="s">
        <v>139</v>
      </c>
      <c r="AP606" s="2" t="s">
        <v>5203</v>
      </c>
      <c r="AQ606" s="2" t="s">
        <v>99</v>
      </c>
      <c r="AR606" s="2" t="s">
        <v>100</v>
      </c>
    </row>
    <row r="607" spans="8:44" ht="21" customHeight="1">
      <c r="H607" s="2">
        <f t="shared" si="22"/>
        <v>606</v>
      </c>
      <c r="I607" s="2" t="str">
        <f t="shared" ca="1" si="23"/>
        <v>フジアルテ606</v>
      </c>
      <c r="K607" s="2" t="s">
        <v>46</v>
      </c>
      <c r="L607" s="2" t="s">
        <v>161</v>
      </c>
      <c r="M607" s="4" t="s">
        <v>5776</v>
      </c>
      <c r="N607" s="2" t="s">
        <v>5777</v>
      </c>
      <c r="O607" s="2" t="s">
        <v>5778</v>
      </c>
      <c r="P607" s="2" t="s">
        <v>5779</v>
      </c>
      <c r="Q607" s="2" t="s">
        <v>5780</v>
      </c>
      <c r="R607" s="2" t="s">
        <v>139</v>
      </c>
      <c r="S607" s="2" t="s">
        <v>5781</v>
      </c>
      <c r="T607" s="2" t="s">
        <v>5532</v>
      </c>
      <c r="U607" s="2" t="s">
        <v>147</v>
      </c>
      <c r="V607" s="2" t="s">
        <v>5782</v>
      </c>
      <c r="W607" s="2" t="s">
        <v>5783</v>
      </c>
      <c r="X607" s="2" t="s">
        <v>5632</v>
      </c>
      <c r="Y607" s="2" t="s">
        <v>139</v>
      </c>
      <c r="Z607" s="2" t="s">
        <v>3088</v>
      </c>
      <c r="AA607" s="2" t="s">
        <v>5784</v>
      </c>
      <c r="AB607" s="2" t="s">
        <v>5785</v>
      </c>
      <c r="AC607" s="2" t="s">
        <v>2621</v>
      </c>
      <c r="AD607" s="2" t="s">
        <v>139</v>
      </c>
      <c r="AE607" s="2" t="s">
        <v>139</v>
      </c>
      <c r="AF607" s="2" t="s">
        <v>5786</v>
      </c>
      <c r="AG607" s="2" t="s">
        <v>139</v>
      </c>
      <c r="AH607" s="2" t="s">
        <v>5478</v>
      </c>
      <c r="AI607" s="2" t="s">
        <v>5480</v>
      </c>
      <c r="AJ607" s="2" t="s">
        <v>5513</v>
      </c>
      <c r="AK607" s="2" t="s">
        <v>139</v>
      </c>
      <c r="AL607" s="2" t="s">
        <v>139</v>
      </c>
      <c r="AM607" s="2" t="s">
        <v>139</v>
      </c>
      <c r="AN607" s="2" t="s">
        <v>139</v>
      </c>
      <c r="AO607" s="2" t="s">
        <v>139</v>
      </c>
      <c r="AP607" s="2" t="s">
        <v>5481</v>
      </c>
      <c r="AQ607" s="2" t="s">
        <v>99</v>
      </c>
      <c r="AR607" s="2" t="s">
        <v>100</v>
      </c>
    </row>
    <row r="608" spans="8:44" ht="21" customHeight="1">
      <c r="H608" s="2">
        <f t="shared" si="22"/>
        <v>607</v>
      </c>
      <c r="I608" s="2" t="str">
        <f t="shared" ca="1" si="23"/>
        <v>フジアルテ607</v>
      </c>
      <c r="K608" s="2" t="s">
        <v>46</v>
      </c>
      <c r="L608" s="2" t="s">
        <v>161</v>
      </c>
      <c r="M608" s="4" t="s">
        <v>5787</v>
      </c>
      <c r="N608" s="2" t="s">
        <v>5788</v>
      </c>
      <c r="O608" s="2" t="s">
        <v>5789</v>
      </c>
      <c r="P608" s="2" t="s">
        <v>5790</v>
      </c>
      <c r="Q608" s="2" t="s">
        <v>5791</v>
      </c>
      <c r="R608" s="2" t="s">
        <v>139</v>
      </c>
      <c r="S608" s="2" t="s">
        <v>5792</v>
      </c>
      <c r="T608" s="2" t="s">
        <v>5532</v>
      </c>
      <c r="U608" s="2" t="s">
        <v>5793</v>
      </c>
      <c r="V608" s="2" t="s">
        <v>5619</v>
      </c>
      <c r="W608" s="2" t="s">
        <v>5668</v>
      </c>
      <c r="X608" s="2" t="s">
        <v>5794</v>
      </c>
      <c r="Y608" s="2" t="s">
        <v>139</v>
      </c>
      <c r="Z608" s="2" t="s">
        <v>3088</v>
      </c>
      <c r="AA608" s="2" t="s">
        <v>5795</v>
      </c>
      <c r="AB608" s="2" t="s">
        <v>5796</v>
      </c>
      <c r="AC608" s="2" t="s">
        <v>2621</v>
      </c>
      <c r="AD608" s="2" t="s">
        <v>139</v>
      </c>
      <c r="AE608" s="2" t="s">
        <v>139</v>
      </c>
      <c r="AF608" s="2" t="s">
        <v>5786</v>
      </c>
      <c r="AG608" s="2" t="s">
        <v>139</v>
      </c>
      <c r="AH608" s="2" t="s">
        <v>5479</v>
      </c>
      <c r="AI608" s="2" t="s">
        <v>139</v>
      </c>
      <c r="AJ608" s="2" t="s">
        <v>5478</v>
      </c>
      <c r="AK608" s="2" t="s">
        <v>139</v>
      </c>
      <c r="AL608" s="2" t="s">
        <v>139</v>
      </c>
      <c r="AM608" s="2" t="s">
        <v>139</v>
      </c>
      <c r="AN608" s="2" t="s">
        <v>139</v>
      </c>
      <c r="AO608" s="2" t="s">
        <v>139</v>
      </c>
      <c r="AP608" s="2" t="s">
        <v>5499</v>
      </c>
      <c r="AQ608" s="2" t="s">
        <v>99</v>
      </c>
      <c r="AR608" s="2" t="s">
        <v>100</v>
      </c>
    </row>
    <row r="609" spans="8:44" ht="21" customHeight="1">
      <c r="H609" s="2">
        <f t="shared" si="22"/>
        <v>608</v>
      </c>
      <c r="I609" s="2" t="str">
        <f t="shared" ca="1" si="23"/>
        <v>フジアルテ608</v>
      </c>
      <c r="K609" s="2" t="s">
        <v>46</v>
      </c>
      <c r="L609" s="2" t="s">
        <v>161</v>
      </c>
      <c r="M609" s="4" t="s">
        <v>5797</v>
      </c>
      <c r="N609" s="2" t="s">
        <v>5798</v>
      </c>
      <c r="O609" s="2" t="s">
        <v>5799</v>
      </c>
      <c r="P609" s="2" t="s">
        <v>5800</v>
      </c>
      <c r="Q609" s="2" t="s">
        <v>5801</v>
      </c>
      <c r="R609" s="2" t="s">
        <v>139</v>
      </c>
      <c r="S609" s="2" t="s">
        <v>5802</v>
      </c>
      <c r="T609" s="2" t="s">
        <v>5803</v>
      </c>
      <c r="U609" s="2" t="s">
        <v>3242</v>
      </c>
      <c r="V609" s="2" t="s">
        <v>5619</v>
      </c>
      <c r="W609" s="2" t="s">
        <v>4991</v>
      </c>
      <c r="X609" s="2" t="s">
        <v>5495</v>
      </c>
      <c r="Y609" s="2" t="s">
        <v>139</v>
      </c>
      <c r="Z609" s="2" t="s">
        <v>3088</v>
      </c>
      <c r="AA609" s="2" t="s">
        <v>139</v>
      </c>
      <c r="AB609" s="2" t="s">
        <v>5804</v>
      </c>
      <c r="AC609" s="2" t="s">
        <v>520</v>
      </c>
      <c r="AD609" s="2" t="s">
        <v>139</v>
      </c>
      <c r="AE609" s="2" t="s">
        <v>139</v>
      </c>
      <c r="AF609" s="2" t="s">
        <v>5805</v>
      </c>
      <c r="AG609" s="2" t="s">
        <v>139</v>
      </c>
      <c r="AH609" s="2" t="s">
        <v>5478</v>
      </c>
      <c r="AI609" s="2" t="s">
        <v>5480</v>
      </c>
      <c r="AJ609" s="2" t="s">
        <v>5478</v>
      </c>
      <c r="AK609" s="2" t="s">
        <v>139</v>
      </c>
      <c r="AL609" s="2" t="s">
        <v>139</v>
      </c>
      <c r="AM609" s="2" t="s">
        <v>139</v>
      </c>
      <c r="AN609" s="2" t="s">
        <v>139</v>
      </c>
      <c r="AO609" s="2" t="s">
        <v>139</v>
      </c>
      <c r="AP609" s="2" t="s">
        <v>5203</v>
      </c>
      <c r="AQ609" s="2" t="s">
        <v>99</v>
      </c>
      <c r="AR609" s="2" t="s">
        <v>100</v>
      </c>
    </row>
    <row r="610" spans="8:44" ht="21" customHeight="1">
      <c r="H610" s="2">
        <f t="shared" si="22"/>
        <v>609</v>
      </c>
      <c r="I610" s="2" t="str">
        <f t="shared" ca="1" si="23"/>
        <v>フジアルテ609</v>
      </c>
      <c r="K610" s="2" t="s">
        <v>46</v>
      </c>
      <c r="L610" s="2" t="s">
        <v>161</v>
      </c>
      <c r="M610" s="4" t="s">
        <v>5806</v>
      </c>
      <c r="N610" s="2" t="s">
        <v>5807</v>
      </c>
      <c r="O610" s="2" t="s">
        <v>5808</v>
      </c>
      <c r="P610" s="2" t="s">
        <v>5809</v>
      </c>
      <c r="Q610" s="2" t="s">
        <v>5810</v>
      </c>
      <c r="R610" s="2" t="s">
        <v>139</v>
      </c>
      <c r="S610" s="2" t="s">
        <v>5811</v>
      </c>
      <c r="T610" s="2" t="s">
        <v>607</v>
      </c>
      <c r="U610" s="2" t="s">
        <v>183</v>
      </c>
      <c r="V610" s="2" t="s">
        <v>5533</v>
      </c>
      <c r="W610" s="2" t="s">
        <v>5812</v>
      </c>
      <c r="X610" s="2" t="s">
        <v>5813</v>
      </c>
      <c r="Y610" s="2" t="s">
        <v>139</v>
      </c>
      <c r="Z610" s="2" t="s">
        <v>3121</v>
      </c>
      <c r="AA610" s="2" t="s">
        <v>5814</v>
      </c>
      <c r="AB610" s="2" t="s">
        <v>5815</v>
      </c>
      <c r="AC610" s="2" t="s">
        <v>5816</v>
      </c>
      <c r="AD610" s="2" t="s">
        <v>139</v>
      </c>
      <c r="AE610" s="2" t="s">
        <v>139</v>
      </c>
      <c r="AF610" s="2" t="s">
        <v>5478</v>
      </c>
      <c r="AG610" s="2" t="s">
        <v>139</v>
      </c>
      <c r="AH610" s="2" t="s">
        <v>5479</v>
      </c>
      <c r="AI610" s="2" t="s">
        <v>5480</v>
      </c>
      <c r="AJ610" s="2" t="s">
        <v>5478</v>
      </c>
      <c r="AK610" s="2" t="s">
        <v>139</v>
      </c>
      <c r="AL610" s="2" t="s">
        <v>139</v>
      </c>
      <c r="AM610" s="2" t="s">
        <v>139</v>
      </c>
      <c r="AN610" s="2" t="s">
        <v>139</v>
      </c>
      <c r="AO610" s="2" t="s">
        <v>139</v>
      </c>
      <c r="AP610" s="2" t="s">
        <v>5203</v>
      </c>
      <c r="AQ610" s="2" t="s">
        <v>99</v>
      </c>
      <c r="AR610" s="2" t="s">
        <v>100</v>
      </c>
    </row>
    <row r="611" spans="8:44" ht="21" customHeight="1">
      <c r="H611" s="2">
        <f t="shared" si="22"/>
        <v>610</v>
      </c>
      <c r="I611" s="2" t="str">
        <f t="shared" ca="1" si="23"/>
        <v>フジアルテ610</v>
      </c>
      <c r="K611" s="2" t="s">
        <v>46</v>
      </c>
      <c r="L611" s="2" t="s">
        <v>161</v>
      </c>
      <c r="M611" s="4" t="s">
        <v>5817</v>
      </c>
      <c r="N611" s="2" t="s">
        <v>5818</v>
      </c>
      <c r="O611" s="2" t="s">
        <v>5819</v>
      </c>
      <c r="P611" s="2" t="s">
        <v>5820</v>
      </c>
      <c r="Q611" s="2" t="s">
        <v>5821</v>
      </c>
      <c r="R611" s="2" t="s">
        <v>139</v>
      </c>
      <c r="S611" s="2" t="s">
        <v>5822</v>
      </c>
      <c r="T611" s="2" t="s">
        <v>5823</v>
      </c>
      <c r="U611" s="2" t="s">
        <v>147</v>
      </c>
      <c r="V611" s="2" t="s">
        <v>5619</v>
      </c>
      <c r="W611" s="2" t="s">
        <v>4991</v>
      </c>
      <c r="X611" s="2" t="s">
        <v>5495</v>
      </c>
      <c r="Y611" s="2" t="s">
        <v>139</v>
      </c>
      <c r="Z611" s="2" t="s">
        <v>3088</v>
      </c>
      <c r="AA611" s="2" t="s">
        <v>5824</v>
      </c>
      <c r="AB611" s="2" t="s">
        <v>5825</v>
      </c>
      <c r="AC611" s="2" t="s">
        <v>2621</v>
      </c>
      <c r="AD611" s="2" t="s">
        <v>139</v>
      </c>
      <c r="AE611" s="2" t="s">
        <v>139</v>
      </c>
      <c r="AF611" s="2" t="s">
        <v>5826</v>
      </c>
      <c r="AG611" s="2" t="s">
        <v>139</v>
      </c>
      <c r="AH611" s="2" t="s">
        <v>5478</v>
      </c>
      <c r="AI611" s="2" t="s">
        <v>139</v>
      </c>
      <c r="AJ611" s="2" t="s">
        <v>5513</v>
      </c>
      <c r="AK611" s="2" t="s">
        <v>139</v>
      </c>
      <c r="AL611" s="2" t="s">
        <v>139</v>
      </c>
      <c r="AM611" s="2" t="s">
        <v>139</v>
      </c>
      <c r="AN611" s="2" t="s">
        <v>139</v>
      </c>
      <c r="AO611" s="2" t="s">
        <v>139</v>
      </c>
      <c r="AP611" s="2" t="s">
        <v>5827</v>
      </c>
      <c r="AQ611" s="2" t="s">
        <v>102</v>
      </c>
      <c r="AR611" s="2" t="s">
        <v>100</v>
      </c>
    </row>
    <row r="612" spans="8:44" ht="21" customHeight="1">
      <c r="H612" s="2">
        <f t="shared" si="22"/>
        <v>611</v>
      </c>
      <c r="I612" s="2" t="str">
        <f t="shared" ca="1" si="23"/>
        <v>フジアルテ611</v>
      </c>
      <c r="K612" s="2" t="s">
        <v>46</v>
      </c>
      <c r="L612" s="2" t="s">
        <v>161</v>
      </c>
      <c r="M612" s="4" t="s">
        <v>5828</v>
      </c>
      <c r="N612" s="2" t="s">
        <v>5829</v>
      </c>
      <c r="O612" s="2" t="s">
        <v>5830</v>
      </c>
      <c r="P612" s="2" t="s">
        <v>5831</v>
      </c>
      <c r="Q612" s="2" t="s">
        <v>5832</v>
      </c>
      <c r="R612" s="2" t="s">
        <v>139</v>
      </c>
      <c r="S612" s="2" t="s">
        <v>5802</v>
      </c>
      <c r="T612" s="2" t="s">
        <v>5833</v>
      </c>
      <c r="U612" s="2" t="s">
        <v>147</v>
      </c>
      <c r="V612" s="2" t="s">
        <v>5667</v>
      </c>
      <c r="W612" s="2" t="s">
        <v>5668</v>
      </c>
      <c r="X612" s="2" t="s">
        <v>5495</v>
      </c>
      <c r="Y612" s="2" t="s">
        <v>139</v>
      </c>
      <c r="Z612" s="2" t="s">
        <v>3088</v>
      </c>
      <c r="AA612" s="2" t="s">
        <v>5834</v>
      </c>
      <c r="AB612" s="2" t="s">
        <v>5835</v>
      </c>
      <c r="AC612" s="2" t="s">
        <v>5477</v>
      </c>
      <c r="AD612" s="2" t="s">
        <v>139</v>
      </c>
      <c r="AE612" s="2" t="s">
        <v>139</v>
      </c>
      <c r="AF612" s="2" t="s">
        <v>5715</v>
      </c>
      <c r="AG612" s="2" t="s">
        <v>139</v>
      </c>
      <c r="AH612" s="2" t="s">
        <v>5478</v>
      </c>
      <c r="AI612" s="2" t="s">
        <v>5480</v>
      </c>
      <c r="AJ612" s="2" t="s">
        <v>5478</v>
      </c>
      <c r="AK612" s="2" t="s">
        <v>139</v>
      </c>
      <c r="AL612" s="2" t="s">
        <v>139</v>
      </c>
      <c r="AM612" s="2" t="s">
        <v>139</v>
      </c>
      <c r="AN612" s="2" t="s">
        <v>139</v>
      </c>
      <c r="AO612" s="2" t="s">
        <v>139</v>
      </c>
      <c r="AP612" s="2" t="s">
        <v>5203</v>
      </c>
      <c r="AQ612" s="2" t="s">
        <v>102</v>
      </c>
      <c r="AR612" s="2" t="s">
        <v>100</v>
      </c>
    </row>
    <row r="613" spans="8:44" ht="21" customHeight="1">
      <c r="H613" s="2">
        <f t="shared" si="22"/>
        <v>612</v>
      </c>
      <c r="I613" s="2" t="str">
        <f t="shared" ca="1" si="23"/>
        <v>フジアルテ612</v>
      </c>
      <c r="K613" s="2" t="s">
        <v>46</v>
      </c>
      <c r="L613" s="2" t="s">
        <v>161</v>
      </c>
      <c r="M613" s="4" t="s">
        <v>5836</v>
      </c>
      <c r="N613" s="2" t="s">
        <v>5837</v>
      </c>
      <c r="O613" s="2" t="s">
        <v>5838</v>
      </c>
      <c r="P613" s="2" t="s">
        <v>5839</v>
      </c>
      <c r="Q613" s="2" t="s">
        <v>5840</v>
      </c>
      <c r="R613" s="2" t="s">
        <v>139</v>
      </c>
      <c r="S613" s="2" t="s">
        <v>5338</v>
      </c>
      <c r="T613" s="2" t="s">
        <v>5532</v>
      </c>
      <c r="U613" s="2" t="s">
        <v>482</v>
      </c>
      <c r="V613" s="2" t="s">
        <v>139</v>
      </c>
      <c r="W613" s="2" t="s">
        <v>4019</v>
      </c>
      <c r="X613" s="2" t="s">
        <v>5565</v>
      </c>
      <c r="Y613" s="2" t="s">
        <v>139</v>
      </c>
      <c r="Z613" s="2" t="s">
        <v>5475</v>
      </c>
      <c r="AA613" s="2" t="s">
        <v>5841</v>
      </c>
      <c r="AB613" s="2" t="s">
        <v>5842</v>
      </c>
      <c r="AC613" s="2" t="s">
        <v>5843</v>
      </c>
      <c r="AD613" s="2" t="s">
        <v>139</v>
      </c>
      <c r="AE613" s="2" t="s">
        <v>139</v>
      </c>
      <c r="AF613" s="2" t="s">
        <v>5478</v>
      </c>
      <c r="AG613" s="2" t="s">
        <v>139</v>
      </c>
      <c r="AH613" s="2" t="s">
        <v>5479</v>
      </c>
      <c r="AI613" s="2" t="s">
        <v>5480</v>
      </c>
      <c r="AJ613" s="2" t="s">
        <v>5478</v>
      </c>
      <c r="AK613" s="2" t="s">
        <v>139</v>
      </c>
      <c r="AL613" s="2" t="s">
        <v>139</v>
      </c>
      <c r="AM613" s="2" t="s">
        <v>139</v>
      </c>
      <c r="AN613" s="2" t="s">
        <v>139</v>
      </c>
      <c r="AO613" s="2" t="s">
        <v>139</v>
      </c>
      <c r="AP613" s="2" t="s">
        <v>5499</v>
      </c>
      <c r="AQ613" s="2" t="s">
        <v>101</v>
      </c>
      <c r="AR613" s="2" t="s">
        <v>100</v>
      </c>
    </row>
    <row r="614" spans="8:44" ht="21" customHeight="1">
      <c r="H614" s="2">
        <f t="shared" si="22"/>
        <v>613</v>
      </c>
      <c r="I614" s="2" t="str">
        <f t="shared" ca="1" si="23"/>
        <v>フジアルテ613</v>
      </c>
      <c r="K614" s="2" t="s">
        <v>46</v>
      </c>
      <c r="L614" s="2" t="s">
        <v>161</v>
      </c>
      <c r="M614" s="4" t="s">
        <v>5844</v>
      </c>
      <c r="N614" s="2" t="s">
        <v>5845</v>
      </c>
      <c r="O614" s="2" t="s">
        <v>5846</v>
      </c>
      <c r="P614" s="2" t="s">
        <v>5847</v>
      </c>
      <c r="Q614" s="2" t="s">
        <v>5848</v>
      </c>
      <c r="R614" s="2" t="s">
        <v>139</v>
      </c>
      <c r="S614" s="2" t="s">
        <v>5849</v>
      </c>
      <c r="T614" s="2" t="s">
        <v>5532</v>
      </c>
      <c r="U614" s="2" t="s">
        <v>147</v>
      </c>
      <c r="V614" s="2" t="s">
        <v>5782</v>
      </c>
      <c r="W614" s="2" t="s">
        <v>5508</v>
      </c>
      <c r="X614" s="2" t="s">
        <v>5588</v>
      </c>
      <c r="Y614" s="2" t="s">
        <v>139</v>
      </c>
      <c r="Z614" s="2" t="s">
        <v>3088</v>
      </c>
      <c r="AA614" s="2" t="s">
        <v>5850</v>
      </c>
      <c r="AB614" s="2" t="s">
        <v>5851</v>
      </c>
      <c r="AC614" s="2" t="s">
        <v>2621</v>
      </c>
      <c r="AD614" s="2" t="s">
        <v>139</v>
      </c>
      <c r="AE614" s="2" t="s">
        <v>139</v>
      </c>
      <c r="AF614" s="2" t="s">
        <v>5852</v>
      </c>
      <c r="AG614" s="2" t="s">
        <v>139</v>
      </c>
      <c r="AH614" s="2" t="s">
        <v>5478</v>
      </c>
      <c r="AI614" s="2" t="s">
        <v>5480</v>
      </c>
      <c r="AJ614" s="2" t="s">
        <v>5513</v>
      </c>
      <c r="AK614" s="2" t="s">
        <v>139</v>
      </c>
      <c r="AL614" s="2" t="s">
        <v>139</v>
      </c>
      <c r="AM614" s="2" t="s">
        <v>139</v>
      </c>
      <c r="AN614" s="2" t="s">
        <v>139</v>
      </c>
      <c r="AO614" s="2" t="s">
        <v>139</v>
      </c>
      <c r="AP614" s="2" t="s">
        <v>5203</v>
      </c>
      <c r="AQ614" s="2" t="s">
        <v>98</v>
      </c>
      <c r="AR614" s="2" t="s">
        <v>93</v>
      </c>
    </row>
    <row r="615" spans="8:44" ht="21" customHeight="1">
      <c r="H615" s="2">
        <f t="shared" si="22"/>
        <v>614</v>
      </c>
      <c r="I615" s="2" t="str">
        <f t="shared" ca="1" si="23"/>
        <v>フジアルテ614</v>
      </c>
      <c r="K615" s="2" t="s">
        <v>46</v>
      </c>
      <c r="L615" s="2" t="s">
        <v>161</v>
      </c>
      <c r="M615" s="4" t="s">
        <v>5853</v>
      </c>
      <c r="N615" s="2" t="s">
        <v>5854</v>
      </c>
      <c r="O615" s="2" t="s">
        <v>5855</v>
      </c>
      <c r="P615" s="2" t="s">
        <v>5847</v>
      </c>
      <c r="Q615" s="2" t="s">
        <v>5856</v>
      </c>
      <c r="R615" s="2" t="s">
        <v>139</v>
      </c>
      <c r="S615" s="2" t="s">
        <v>5849</v>
      </c>
      <c r="T615" s="2" t="s">
        <v>5532</v>
      </c>
      <c r="U615" s="2" t="s">
        <v>147</v>
      </c>
      <c r="V615" s="2" t="s">
        <v>5564</v>
      </c>
      <c r="W615" s="2" t="s">
        <v>3723</v>
      </c>
      <c r="X615" s="2" t="s">
        <v>5588</v>
      </c>
      <c r="Y615" s="2" t="s">
        <v>139</v>
      </c>
      <c r="Z615" s="2" t="s">
        <v>3088</v>
      </c>
      <c r="AA615" s="2" t="s">
        <v>5850</v>
      </c>
      <c r="AB615" s="2" t="s">
        <v>5851</v>
      </c>
      <c r="AC615" s="2" t="s">
        <v>2621</v>
      </c>
      <c r="AD615" s="2" t="s">
        <v>139</v>
      </c>
      <c r="AE615" s="2" t="s">
        <v>139</v>
      </c>
      <c r="AF615" s="2" t="s">
        <v>5852</v>
      </c>
      <c r="AG615" s="2" t="s">
        <v>139</v>
      </c>
      <c r="AH615" s="2" t="s">
        <v>5478</v>
      </c>
      <c r="AI615" s="2" t="s">
        <v>5480</v>
      </c>
      <c r="AJ615" s="2" t="s">
        <v>5513</v>
      </c>
      <c r="AK615" s="2" t="s">
        <v>139</v>
      </c>
      <c r="AL615" s="2" t="s">
        <v>139</v>
      </c>
      <c r="AM615" s="2" t="s">
        <v>139</v>
      </c>
      <c r="AN615" s="2" t="s">
        <v>139</v>
      </c>
      <c r="AO615" s="2" t="s">
        <v>139</v>
      </c>
      <c r="AP615" s="2" t="s">
        <v>5203</v>
      </c>
      <c r="AQ615" s="2" t="s">
        <v>98</v>
      </c>
      <c r="AR615" s="2" t="s">
        <v>93</v>
      </c>
    </row>
    <row r="616" spans="8:44" ht="21" customHeight="1">
      <c r="H616" s="2">
        <f t="shared" si="22"/>
        <v>615</v>
      </c>
      <c r="I616" s="2" t="str">
        <f t="shared" ca="1" si="23"/>
        <v>フジアルテ615</v>
      </c>
      <c r="K616" s="2" t="s">
        <v>46</v>
      </c>
      <c r="L616" s="2" t="s">
        <v>161</v>
      </c>
      <c r="M616" s="4" t="s">
        <v>5857</v>
      </c>
      <c r="N616" s="2" t="s">
        <v>5858</v>
      </c>
      <c r="O616" s="2" t="s">
        <v>5859</v>
      </c>
      <c r="P616" s="2" t="s">
        <v>5860</v>
      </c>
      <c r="Q616" s="2" t="s">
        <v>5861</v>
      </c>
      <c r="R616" s="2" t="s">
        <v>139</v>
      </c>
      <c r="S616" s="2" t="s">
        <v>5862</v>
      </c>
      <c r="T616" s="2" t="s">
        <v>5863</v>
      </c>
      <c r="U616" s="2" t="s">
        <v>147</v>
      </c>
      <c r="V616" s="2" t="s">
        <v>5727</v>
      </c>
      <c r="W616" s="2" t="s">
        <v>4802</v>
      </c>
      <c r="X616" s="2" t="s">
        <v>5565</v>
      </c>
      <c r="Y616" s="2" t="s">
        <v>139</v>
      </c>
      <c r="Z616" s="2" t="s">
        <v>3121</v>
      </c>
      <c r="AA616" s="2" t="s">
        <v>5864</v>
      </c>
      <c r="AB616" s="2" t="s">
        <v>5865</v>
      </c>
      <c r="AC616" s="2" t="s">
        <v>5866</v>
      </c>
      <c r="AD616" s="2" t="s">
        <v>139</v>
      </c>
      <c r="AE616" s="2" t="s">
        <v>139</v>
      </c>
      <c r="AF616" s="2" t="s">
        <v>5867</v>
      </c>
      <c r="AG616" s="2" t="s">
        <v>139</v>
      </c>
      <c r="AH616" s="2" t="s">
        <v>5478</v>
      </c>
      <c r="AI616" s="2" t="s">
        <v>5526</v>
      </c>
      <c r="AJ616" s="2" t="s">
        <v>5478</v>
      </c>
      <c r="AK616" s="2" t="s">
        <v>139</v>
      </c>
      <c r="AL616" s="2" t="s">
        <v>139</v>
      </c>
      <c r="AM616" s="2" t="s">
        <v>139</v>
      </c>
      <c r="AN616" s="2" t="s">
        <v>139</v>
      </c>
      <c r="AO616" s="2" t="s">
        <v>139</v>
      </c>
      <c r="AP616" s="2" t="s">
        <v>5868</v>
      </c>
      <c r="AQ616" s="2" t="s">
        <v>98</v>
      </c>
      <c r="AR616" s="2" t="s">
        <v>93</v>
      </c>
    </row>
    <row r="617" spans="8:44" ht="21" customHeight="1">
      <c r="H617" s="2">
        <f t="shared" si="22"/>
        <v>616</v>
      </c>
      <c r="I617" s="2" t="str">
        <f t="shared" ca="1" si="23"/>
        <v>フジアルテ616</v>
      </c>
      <c r="K617" s="2" t="s">
        <v>46</v>
      </c>
      <c r="L617" s="2" t="s">
        <v>161</v>
      </c>
      <c r="M617" s="4" t="s">
        <v>5869</v>
      </c>
      <c r="N617" s="2" t="s">
        <v>5870</v>
      </c>
      <c r="O617" s="2" t="s">
        <v>5871</v>
      </c>
      <c r="P617" s="2" t="s">
        <v>5860</v>
      </c>
      <c r="Q617" s="2" t="s">
        <v>5872</v>
      </c>
      <c r="R617" s="2" t="s">
        <v>139</v>
      </c>
      <c r="S617" s="2" t="s">
        <v>3316</v>
      </c>
      <c r="T617" s="2" t="s">
        <v>5532</v>
      </c>
      <c r="U617" s="2" t="s">
        <v>183</v>
      </c>
      <c r="V617" s="2" t="s">
        <v>5727</v>
      </c>
      <c r="W617" s="2" t="s">
        <v>4802</v>
      </c>
      <c r="X617" s="2" t="s">
        <v>5873</v>
      </c>
      <c r="Y617" s="2" t="s">
        <v>139</v>
      </c>
      <c r="Z617" s="2" t="s">
        <v>3088</v>
      </c>
      <c r="AA617" s="2" t="s">
        <v>5874</v>
      </c>
      <c r="AB617" s="2" t="s">
        <v>5875</v>
      </c>
      <c r="AC617" s="2" t="s">
        <v>5876</v>
      </c>
      <c r="AD617" s="2" t="s">
        <v>139</v>
      </c>
      <c r="AE617" s="2" t="s">
        <v>139</v>
      </c>
      <c r="AF617" s="2" t="s">
        <v>5557</v>
      </c>
      <c r="AG617" s="2" t="s">
        <v>139</v>
      </c>
      <c r="AH617" s="2" t="s">
        <v>5479</v>
      </c>
      <c r="AI617" s="2" t="s">
        <v>5480</v>
      </c>
      <c r="AJ617" s="2" t="s">
        <v>5478</v>
      </c>
      <c r="AK617" s="2" t="s">
        <v>139</v>
      </c>
      <c r="AL617" s="2" t="s">
        <v>139</v>
      </c>
      <c r="AM617" s="2" t="s">
        <v>139</v>
      </c>
      <c r="AN617" s="2" t="s">
        <v>139</v>
      </c>
      <c r="AO617" s="2" t="s">
        <v>139</v>
      </c>
      <c r="AP617" s="2" t="s">
        <v>5203</v>
      </c>
      <c r="AQ617" s="2" t="s">
        <v>95</v>
      </c>
      <c r="AR617" s="2" t="s">
        <v>93</v>
      </c>
    </row>
    <row r="618" spans="8:44" ht="21" customHeight="1">
      <c r="H618" s="2">
        <f t="shared" si="22"/>
        <v>617</v>
      </c>
      <c r="I618" s="2" t="str">
        <f t="shared" ca="1" si="23"/>
        <v>フジアルテ617</v>
      </c>
      <c r="K618" s="2" t="s">
        <v>46</v>
      </c>
      <c r="L618" s="2" t="s">
        <v>161</v>
      </c>
      <c r="M618" s="4" t="s">
        <v>5877</v>
      </c>
      <c r="N618" s="2" t="s">
        <v>5878</v>
      </c>
      <c r="O618" s="2" t="s">
        <v>5879</v>
      </c>
      <c r="P618" s="2" t="s">
        <v>5880</v>
      </c>
      <c r="Q618" s="2" t="s">
        <v>5881</v>
      </c>
      <c r="R618" s="2" t="s">
        <v>139</v>
      </c>
      <c r="S618" s="2" t="s">
        <v>5882</v>
      </c>
      <c r="T618" s="2" t="s">
        <v>5532</v>
      </c>
      <c r="U618" s="2" t="s">
        <v>147</v>
      </c>
      <c r="V618" s="2" t="s">
        <v>5575</v>
      </c>
      <c r="W618" s="2" t="s">
        <v>3244</v>
      </c>
      <c r="X618" s="2" t="s">
        <v>5632</v>
      </c>
      <c r="Y618" s="2" t="s">
        <v>139</v>
      </c>
      <c r="Z618" s="2" t="s">
        <v>3088</v>
      </c>
      <c r="AA618" s="2" t="s">
        <v>5883</v>
      </c>
      <c r="AB618" s="2" t="s">
        <v>5884</v>
      </c>
      <c r="AC618" s="2" t="s">
        <v>5885</v>
      </c>
      <c r="AD618" s="2" t="s">
        <v>139</v>
      </c>
      <c r="AE618" s="2" t="s">
        <v>139</v>
      </c>
      <c r="AF618" s="2" t="s">
        <v>5599</v>
      </c>
      <c r="AG618" s="2" t="s">
        <v>139</v>
      </c>
      <c r="AH618" s="2" t="s">
        <v>3725</v>
      </c>
      <c r="AI618" s="2" t="s">
        <v>139</v>
      </c>
      <c r="AJ618" s="2" t="s">
        <v>5513</v>
      </c>
      <c r="AK618" s="2" t="s">
        <v>139</v>
      </c>
      <c r="AL618" s="2" t="s">
        <v>139</v>
      </c>
      <c r="AM618" s="2" t="s">
        <v>139</v>
      </c>
      <c r="AN618" s="2" t="s">
        <v>139</v>
      </c>
      <c r="AO618" s="2" t="s">
        <v>139</v>
      </c>
      <c r="AP618" s="2" t="s">
        <v>5499</v>
      </c>
      <c r="AQ618" s="2" t="s">
        <v>95</v>
      </c>
      <c r="AR618" s="2" t="s">
        <v>93</v>
      </c>
    </row>
    <row r="619" spans="8:44" ht="21" customHeight="1">
      <c r="H619" s="2">
        <f t="shared" si="22"/>
        <v>618</v>
      </c>
      <c r="I619" s="2" t="str">
        <f t="shared" ca="1" si="23"/>
        <v>フジアルテ618</v>
      </c>
      <c r="K619" s="2" t="s">
        <v>46</v>
      </c>
      <c r="L619" s="2" t="s">
        <v>161</v>
      </c>
      <c r="M619" s="4" t="s">
        <v>5886</v>
      </c>
      <c r="N619" s="2" t="s">
        <v>5887</v>
      </c>
      <c r="O619" s="2" t="s">
        <v>5888</v>
      </c>
      <c r="P619" s="2" t="s">
        <v>5889</v>
      </c>
      <c r="Q619" s="2" t="s">
        <v>5890</v>
      </c>
      <c r="R619" s="2" t="s">
        <v>139</v>
      </c>
      <c r="S619" s="2" t="s">
        <v>5891</v>
      </c>
      <c r="T619" s="2" t="s">
        <v>5892</v>
      </c>
      <c r="U619" s="2" t="s">
        <v>287</v>
      </c>
      <c r="V619" s="2" t="s">
        <v>5564</v>
      </c>
      <c r="W619" s="2" t="s">
        <v>3707</v>
      </c>
      <c r="X619" s="2" t="s">
        <v>5565</v>
      </c>
      <c r="Y619" s="2" t="s">
        <v>139</v>
      </c>
      <c r="Z619" s="2" t="s">
        <v>5475</v>
      </c>
      <c r="AA619" s="2" t="s">
        <v>5893</v>
      </c>
      <c r="AB619" s="2" t="s">
        <v>5894</v>
      </c>
      <c r="AC619" s="2" t="s">
        <v>5895</v>
      </c>
      <c r="AD619" s="2" t="s">
        <v>139</v>
      </c>
      <c r="AE619" s="2" t="s">
        <v>139</v>
      </c>
      <c r="AF619" s="2" t="s">
        <v>5896</v>
      </c>
      <c r="AG619" s="2" t="s">
        <v>139</v>
      </c>
      <c r="AH619" s="2" t="s">
        <v>5479</v>
      </c>
      <c r="AI619" s="2" t="s">
        <v>5480</v>
      </c>
      <c r="AJ619" s="2" t="s">
        <v>5478</v>
      </c>
      <c r="AK619" s="2" t="s">
        <v>139</v>
      </c>
      <c r="AL619" s="2" t="s">
        <v>139</v>
      </c>
      <c r="AM619" s="2" t="s">
        <v>139</v>
      </c>
      <c r="AN619" s="2" t="s">
        <v>139</v>
      </c>
      <c r="AO619" s="2" t="s">
        <v>139</v>
      </c>
      <c r="AP619" s="2" t="s">
        <v>5897</v>
      </c>
      <c r="AQ619" s="2" t="s">
        <v>95</v>
      </c>
      <c r="AR619" s="2" t="s">
        <v>93</v>
      </c>
    </row>
    <row r="620" spans="8:44" ht="21" customHeight="1">
      <c r="H620" s="2">
        <f t="shared" si="22"/>
        <v>619</v>
      </c>
      <c r="I620" s="2" t="str">
        <f t="shared" ca="1" si="23"/>
        <v>フジアルテ619</v>
      </c>
      <c r="K620" s="2" t="s">
        <v>46</v>
      </c>
      <c r="L620" s="2" t="s">
        <v>161</v>
      </c>
      <c r="M620" s="4" t="s">
        <v>5898</v>
      </c>
      <c r="N620" s="2" t="s">
        <v>5899</v>
      </c>
      <c r="O620" s="2" t="s">
        <v>5888</v>
      </c>
      <c r="P620" s="2" t="s">
        <v>5889</v>
      </c>
      <c r="Q620" s="2" t="s">
        <v>5890</v>
      </c>
      <c r="R620" s="2" t="s">
        <v>139</v>
      </c>
      <c r="S620" s="2" t="s">
        <v>4018</v>
      </c>
      <c r="T620" s="2" t="s">
        <v>5900</v>
      </c>
      <c r="U620" s="2" t="s">
        <v>183</v>
      </c>
      <c r="V620" s="2" t="s">
        <v>5596</v>
      </c>
      <c r="W620" s="2" t="s">
        <v>5901</v>
      </c>
      <c r="X620" s="2" t="s">
        <v>5632</v>
      </c>
      <c r="Y620" s="2" t="s">
        <v>139</v>
      </c>
      <c r="Z620" s="2" t="s">
        <v>5475</v>
      </c>
      <c r="AA620" s="2" t="s">
        <v>5893</v>
      </c>
      <c r="AB620" s="2" t="s">
        <v>5894</v>
      </c>
      <c r="AC620" s="2" t="s">
        <v>5895</v>
      </c>
      <c r="AD620" s="2" t="s">
        <v>139</v>
      </c>
      <c r="AE620" s="2" t="s">
        <v>139</v>
      </c>
      <c r="AF620" s="2" t="s">
        <v>5896</v>
      </c>
      <c r="AG620" s="2" t="s">
        <v>139</v>
      </c>
      <c r="AH620" s="2" t="s">
        <v>5479</v>
      </c>
      <c r="AI620" s="2" t="s">
        <v>5480</v>
      </c>
      <c r="AJ620" s="2" t="s">
        <v>5478</v>
      </c>
      <c r="AK620" s="2" t="s">
        <v>139</v>
      </c>
      <c r="AL620" s="2" t="s">
        <v>139</v>
      </c>
      <c r="AM620" s="2" t="s">
        <v>139</v>
      </c>
      <c r="AN620" s="2" t="s">
        <v>139</v>
      </c>
      <c r="AO620" s="2" t="s">
        <v>139</v>
      </c>
      <c r="AP620" s="2" t="s">
        <v>5897</v>
      </c>
      <c r="AQ620" s="2" t="s">
        <v>95</v>
      </c>
      <c r="AR620" s="2" t="s">
        <v>93</v>
      </c>
    </row>
    <row r="621" spans="8:44" ht="21" customHeight="1">
      <c r="H621" s="2">
        <f t="shared" si="22"/>
        <v>620</v>
      </c>
      <c r="I621" s="2" t="str">
        <f t="shared" ca="1" si="23"/>
        <v>フジアルテ620</v>
      </c>
      <c r="K621" s="2" t="s">
        <v>46</v>
      </c>
      <c r="L621" s="2" t="s">
        <v>161</v>
      </c>
      <c r="M621" s="4" t="s">
        <v>5902</v>
      </c>
      <c r="N621" s="2" t="s">
        <v>5903</v>
      </c>
      <c r="O621" s="2" t="s">
        <v>5904</v>
      </c>
      <c r="P621" s="2" t="s">
        <v>5905</v>
      </c>
      <c r="Q621" s="2" t="s">
        <v>5906</v>
      </c>
      <c r="R621" s="2" t="s">
        <v>139</v>
      </c>
      <c r="S621" s="2" t="s">
        <v>5907</v>
      </c>
      <c r="T621" s="2" t="s">
        <v>5532</v>
      </c>
      <c r="U621" s="2" t="s">
        <v>183</v>
      </c>
      <c r="V621" s="2" t="s">
        <v>5908</v>
      </c>
      <c r="W621" s="2" t="s">
        <v>5909</v>
      </c>
      <c r="X621" s="2" t="s">
        <v>5495</v>
      </c>
      <c r="Y621" s="2" t="s">
        <v>139</v>
      </c>
      <c r="Z621" s="2" t="s">
        <v>3088</v>
      </c>
      <c r="AA621" s="2" t="s">
        <v>139</v>
      </c>
      <c r="AB621" s="2" t="s">
        <v>5910</v>
      </c>
      <c r="AC621" s="2" t="s">
        <v>2621</v>
      </c>
      <c r="AD621" s="2" t="s">
        <v>139</v>
      </c>
      <c r="AE621" s="2" t="s">
        <v>139</v>
      </c>
      <c r="AF621" s="2" t="s">
        <v>5478</v>
      </c>
      <c r="AG621" s="2" t="s">
        <v>139</v>
      </c>
      <c r="AH621" s="2" t="s">
        <v>5478</v>
      </c>
      <c r="AI621" s="2" t="s">
        <v>5480</v>
      </c>
      <c r="AJ621" s="2" t="s">
        <v>5478</v>
      </c>
      <c r="AK621" s="2" t="s">
        <v>139</v>
      </c>
      <c r="AL621" s="2" t="s">
        <v>139</v>
      </c>
      <c r="AM621" s="2" t="s">
        <v>139</v>
      </c>
      <c r="AN621" s="2" t="s">
        <v>139</v>
      </c>
      <c r="AO621" s="2" t="s">
        <v>139</v>
      </c>
      <c r="AP621" s="2" t="s">
        <v>5203</v>
      </c>
      <c r="AQ621" s="2" t="s">
        <v>95</v>
      </c>
      <c r="AR621" s="2" t="s">
        <v>93</v>
      </c>
    </row>
    <row r="622" spans="8:44" ht="21" customHeight="1">
      <c r="H622" s="2">
        <f t="shared" si="22"/>
        <v>621</v>
      </c>
      <c r="I622" s="2" t="str">
        <f t="shared" ca="1" si="23"/>
        <v>フジアルテ621</v>
      </c>
      <c r="K622" s="2" t="s">
        <v>46</v>
      </c>
      <c r="L622" s="2" t="s">
        <v>161</v>
      </c>
      <c r="M622" s="4" t="s">
        <v>5911</v>
      </c>
      <c r="N622" s="2" t="s">
        <v>5912</v>
      </c>
      <c r="O622" s="2" t="s">
        <v>5913</v>
      </c>
      <c r="P622" s="2" t="s">
        <v>5914</v>
      </c>
      <c r="Q622" s="2" t="s">
        <v>5915</v>
      </c>
      <c r="R622" s="2" t="s">
        <v>139</v>
      </c>
      <c r="S622" s="2" t="s">
        <v>5916</v>
      </c>
      <c r="T622" s="2" t="s">
        <v>5532</v>
      </c>
      <c r="U622" s="2" t="s">
        <v>147</v>
      </c>
      <c r="V622" s="2" t="s">
        <v>5917</v>
      </c>
      <c r="W622" s="2" t="s">
        <v>3350</v>
      </c>
      <c r="X622" s="2" t="s">
        <v>5632</v>
      </c>
      <c r="Y622" s="2" t="s">
        <v>139</v>
      </c>
      <c r="Z622" s="2" t="s">
        <v>3088</v>
      </c>
      <c r="AA622" s="2" t="s">
        <v>5918</v>
      </c>
      <c r="AB622" s="2" t="s">
        <v>5919</v>
      </c>
      <c r="AC622" s="2" t="s">
        <v>5920</v>
      </c>
      <c r="AD622" s="2" t="s">
        <v>139</v>
      </c>
      <c r="AE622" s="2" t="s">
        <v>139</v>
      </c>
      <c r="AF622" s="2" t="s">
        <v>5921</v>
      </c>
      <c r="AG622" s="2" t="s">
        <v>139</v>
      </c>
      <c r="AH622" s="2" t="s">
        <v>5478</v>
      </c>
      <c r="AI622" s="2" t="s">
        <v>5480</v>
      </c>
      <c r="AJ622" s="2" t="s">
        <v>5513</v>
      </c>
      <c r="AK622" s="2" t="s">
        <v>139</v>
      </c>
      <c r="AL622" s="2" t="s">
        <v>139</v>
      </c>
      <c r="AM622" s="2" t="s">
        <v>139</v>
      </c>
      <c r="AN622" s="2" t="s">
        <v>139</v>
      </c>
      <c r="AO622" s="2" t="s">
        <v>139</v>
      </c>
      <c r="AP622" s="2" t="s">
        <v>5203</v>
      </c>
      <c r="AQ622" s="2" t="s">
        <v>92</v>
      </c>
      <c r="AR622" s="2" t="s">
        <v>93</v>
      </c>
    </row>
    <row r="623" spans="8:44" ht="21" customHeight="1">
      <c r="H623" s="2">
        <f t="shared" si="22"/>
        <v>622</v>
      </c>
      <c r="I623" s="2" t="str">
        <f t="shared" ca="1" si="23"/>
        <v>フジアルテ622</v>
      </c>
      <c r="K623" s="2" t="s">
        <v>46</v>
      </c>
      <c r="L623" s="2" t="s">
        <v>161</v>
      </c>
      <c r="M623" s="4" t="s">
        <v>5922</v>
      </c>
      <c r="N623" s="2" t="s">
        <v>5923</v>
      </c>
      <c r="O623" s="2" t="s">
        <v>5924</v>
      </c>
      <c r="P623" s="2" t="s">
        <v>5925</v>
      </c>
      <c r="Q623" s="2" t="s">
        <v>5926</v>
      </c>
      <c r="R623" s="2" t="s">
        <v>139</v>
      </c>
      <c r="S623" s="2" t="s">
        <v>5927</v>
      </c>
      <c r="T623" s="2" t="s">
        <v>5928</v>
      </c>
      <c r="U623" s="2" t="s">
        <v>147</v>
      </c>
      <c r="V623" s="2" t="s">
        <v>5564</v>
      </c>
      <c r="W623" s="2" t="s">
        <v>5013</v>
      </c>
      <c r="X623" s="2" t="s">
        <v>5632</v>
      </c>
      <c r="Y623" s="2" t="s">
        <v>139</v>
      </c>
      <c r="Z623" s="2" t="s">
        <v>3088</v>
      </c>
      <c r="AA623" s="2" t="s">
        <v>5929</v>
      </c>
      <c r="AB623" s="2" t="s">
        <v>5919</v>
      </c>
      <c r="AC623" s="2" t="s">
        <v>5920</v>
      </c>
      <c r="AD623" s="2" t="s">
        <v>139</v>
      </c>
      <c r="AE623" s="2" t="s">
        <v>139</v>
      </c>
      <c r="AF623" s="2" t="s">
        <v>5930</v>
      </c>
      <c r="AG623" s="2" t="s">
        <v>139</v>
      </c>
      <c r="AH623" s="2" t="s">
        <v>5478</v>
      </c>
      <c r="AI623" s="2" t="s">
        <v>5480</v>
      </c>
      <c r="AJ623" s="2" t="s">
        <v>5513</v>
      </c>
      <c r="AK623" s="2" t="s">
        <v>139</v>
      </c>
      <c r="AL623" s="2" t="s">
        <v>139</v>
      </c>
      <c r="AM623" s="2" t="s">
        <v>139</v>
      </c>
      <c r="AN623" s="2" t="s">
        <v>139</v>
      </c>
      <c r="AO623" s="2" t="s">
        <v>139</v>
      </c>
      <c r="AP623" s="2" t="s">
        <v>5203</v>
      </c>
      <c r="AQ623" s="2" t="s">
        <v>92</v>
      </c>
      <c r="AR623" s="2" t="s">
        <v>93</v>
      </c>
    </row>
    <row r="624" spans="8:44" ht="21" customHeight="1">
      <c r="H624" s="2">
        <f t="shared" si="22"/>
        <v>623</v>
      </c>
      <c r="I624" s="2" t="str">
        <f t="shared" ca="1" si="23"/>
        <v>フジアルテ623</v>
      </c>
      <c r="K624" s="2" t="s">
        <v>46</v>
      </c>
      <c r="L624" s="2" t="s">
        <v>161</v>
      </c>
      <c r="M624" s="4" t="s">
        <v>5931</v>
      </c>
      <c r="N624" s="2" t="s">
        <v>5932</v>
      </c>
      <c r="O624" s="2" t="s">
        <v>5933</v>
      </c>
      <c r="P624" s="2" t="s">
        <v>5934</v>
      </c>
      <c r="Q624" s="2" t="s">
        <v>5935</v>
      </c>
      <c r="R624" s="2" t="s">
        <v>139</v>
      </c>
      <c r="S624" s="2" t="s">
        <v>5936</v>
      </c>
      <c r="T624" s="2" t="s">
        <v>5937</v>
      </c>
      <c r="U624" s="2" t="s">
        <v>5938</v>
      </c>
      <c r="V624" s="2" t="s">
        <v>5596</v>
      </c>
      <c r="W624" s="2" t="s">
        <v>5939</v>
      </c>
      <c r="X624" s="2" t="s">
        <v>5940</v>
      </c>
      <c r="Y624" s="2" t="s">
        <v>139</v>
      </c>
      <c r="Z624" s="2" t="s">
        <v>3088</v>
      </c>
      <c r="AA624" s="2" t="s">
        <v>139</v>
      </c>
      <c r="AB624" s="2" t="s">
        <v>5941</v>
      </c>
      <c r="AC624" s="2" t="s">
        <v>5942</v>
      </c>
      <c r="AD624" s="2" t="s">
        <v>139</v>
      </c>
      <c r="AE624" s="2" t="s">
        <v>139</v>
      </c>
      <c r="AF624" s="2" t="s">
        <v>5478</v>
      </c>
      <c r="AG624" s="2" t="s">
        <v>139</v>
      </c>
      <c r="AH624" s="2" t="s">
        <v>5478</v>
      </c>
      <c r="AI624" s="2" t="s">
        <v>5480</v>
      </c>
      <c r="AJ624" s="2" t="s">
        <v>5478</v>
      </c>
      <c r="AK624" s="2" t="s">
        <v>139</v>
      </c>
      <c r="AL624" s="2" t="s">
        <v>139</v>
      </c>
      <c r="AM624" s="2" t="s">
        <v>139</v>
      </c>
      <c r="AN624" s="2" t="s">
        <v>139</v>
      </c>
      <c r="AO624" s="2" t="s">
        <v>139</v>
      </c>
      <c r="AP624" s="2" t="s">
        <v>5203</v>
      </c>
      <c r="AQ624" s="2" t="s">
        <v>92</v>
      </c>
      <c r="AR624" s="2" t="s">
        <v>93</v>
      </c>
    </row>
    <row r="625" spans="8:44" ht="21" customHeight="1">
      <c r="H625" s="2">
        <f t="shared" si="22"/>
        <v>624</v>
      </c>
      <c r="I625" s="2" t="str">
        <f t="shared" ca="1" si="23"/>
        <v>フジアルテ624</v>
      </c>
      <c r="K625" s="2" t="s">
        <v>46</v>
      </c>
      <c r="L625" s="2" t="s">
        <v>161</v>
      </c>
      <c r="M625" s="4" t="s">
        <v>5943</v>
      </c>
      <c r="N625" s="2" t="s">
        <v>5944</v>
      </c>
      <c r="O625" s="2" t="s">
        <v>5945</v>
      </c>
      <c r="P625" s="2" t="s">
        <v>5946</v>
      </c>
      <c r="Q625" s="2" t="s">
        <v>5947</v>
      </c>
      <c r="R625" s="2" t="s">
        <v>139</v>
      </c>
      <c r="S625" s="2" t="s">
        <v>5948</v>
      </c>
      <c r="T625" s="2" t="s">
        <v>5532</v>
      </c>
      <c r="U625" s="2" t="s">
        <v>183</v>
      </c>
      <c r="V625" s="2" t="s">
        <v>5596</v>
      </c>
      <c r="W625" s="2" t="s">
        <v>4497</v>
      </c>
      <c r="X625" s="2" t="s">
        <v>5474</v>
      </c>
      <c r="Y625" s="2" t="s">
        <v>139</v>
      </c>
      <c r="Z625" s="2" t="s">
        <v>3121</v>
      </c>
      <c r="AA625" s="2" t="s">
        <v>5949</v>
      </c>
      <c r="AB625" s="2" t="s">
        <v>5950</v>
      </c>
      <c r="AC625" s="2" t="s">
        <v>5951</v>
      </c>
      <c r="AD625" s="2" t="s">
        <v>139</v>
      </c>
      <c r="AE625" s="2" t="s">
        <v>139</v>
      </c>
      <c r="AF625" s="2" t="s">
        <v>5478</v>
      </c>
      <c r="AG625" s="2" t="s">
        <v>139</v>
      </c>
      <c r="AH625" s="2" t="s">
        <v>5478</v>
      </c>
      <c r="AI625" s="2" t="s">
        <v>5952</v>
      </c>
      <c r="AJ625" s="2" t="s">
        <v>5478</v>
      </c>
      <c r="AK625" s="2" t="s">
        <v>139</v>
      </c>
      <c r="AL625" s="2" t="s">
        <v>139</v>
      </c>
      <c r="AM625" s="2" t="s">
        <v>139</v>
      </c>
      <c r="AN625" s="2" t="s">
        <v>139</v>
      </c>
      <c r="AO625" s="2" t="s">
        <v>139</v>
      </c>
      <c r="AP625" s="2" t="s">
        <v>5203</v>
      </c>
      <c r="AQ625" s="2" t="s">
        <v>92</v>
      </c>
      <c r="AR625" s="2" t="s">
        <v>93</v>
      </c>
    </row>
    <row r="626" spans="8:44" ht="21" customHeight="1">
      <c r="H626" s="2">
        <f t="shared" si="22"/>
        <v>625</v>
      </c>
      <c r="I626" s="2" t="str">
        <f t="shared" ca="1" si="23"/>
        <v>フジアルテ625</v>
      </c>
      <c r="K626" s="2" t="s">
        <v>46</v>
      </c>
      <c r="L626" s="2" t="s">
        <v>161</v>
      </c>
      <c r="M626" s="4" t="s">
        <v>5953</v>
      </c>
      <c r="N626" s="2" t="s">
        <v>5954</v>
      </c>
      <c r="O626" s="2" t="s">
        <v>5945</v>
      </c>
      <c r="P626" s="2" t="s">
        <v>5946</v>
      </c>
      <c r="Q626" s="2" t="s">
        <v>5947</v>
      </c>
      <c r="R626" s="2" t="s">
        <v>139</v>
      </c>
      <c r="S626" s="2" t="s">
        <v>5948</v>
      </c>
      <c r="T626" s="2" t="s">
        <v>5532</v>
      </c>
      <c r="U626" s="2" t="s">
        <v>183</v>
      </c>
      <c r="V626" s="2" t="s">
        <v>5596</v>
      </c>
      <c r="W626" s="2" t="s">
        <v>5231</v>
      </c>
      <c r="X626" s="2" t="s">
        <v>5565</v>
      </c>
      <c r="Y626" s="2" t="s">
        <v>139</v>
      </c>
      <c r="Z626" s="2" t="s">
        <v>3121</v>
      </c>
      <c r="AA626" s="2" t="s">
        <v>5949</v>
      </c>
      <c r="AB626" s="2" t="s">
        <v>5950</v>
      </c>
      <c r="AC626" s="2" t="s">
        <v>5955</v>
      </c>
      <c r="AD626" s="2" t="s">
        <v>139</v>
      </c>
      <c r="AE626" s="2" t="s">
        <v>139</v>
      </c>
      <c r="AF626" s="2" t="s">
        <v>5478</v>
      </c>
      <c r="AG626" s="2" t="s">
        <v>139</v>
      </c>
      <c r="AH626" s="2" t="s">
        <v>5478</v>
      </c>
      <c r="AI626" s="2" t="s">
        <v>5952</v>
      </c>
      <c r="AJ626" s="2" t="s">
        <v>5478</v>
      </c>
      <c r="AK626" s="2" t="s">
        <v>139</v>
      </c>
      <c r="AL626" s="2" t="s">
        <v>139</v>
      </c>
      <c r="AM626" s="2" t="s">
        <v>139</v>
      </c>
      <c r="AN626" s="2" t="s">
        <v>139</v>
      </c>
      <c r="AO626" s="2" t="s">
        <v>139</v>
      </c>
      <c r="AP626" s="2" t="s">
        <v>5203</v>
      </c>
      <c r="AQ626" s="2" t="s">
        <v>92</v>
      </c>
      <c r="AR626" s="2" t="s">
        <v>93</v>
      </c>
    </row>
    <row r="627" spans="8:44" ht="21" customHeight="1">
      <c r="H627" s="2">
        <f t="shared" si="22"/>
        <v>626</v>
      </c>
      <c r="I627" s="2" t="str">
        <f t="shared" ca="1" si="23"/>
        <v>フジアルテ626</v>
      </c>
      <c r="K627" s="2" t="s">
        <v>46</v>
      </c>
      <c r="L627" s="2" t="s">
        <v>161</v>
      </c>
      <c r="M627" s="4" t="s">
        <v>5956</v>
      </c>
      <c r="N627" s="2" t="s">
        <v>5957</v>
      </c>
      <c r="O627" s="2" t="s">
        <v>5958</v>
      </c>
      <c r="P627" s="2" t="s">
        <v>5959</v>
      </c>
      <c r="Q627" s="2" t="s">
        <v>5960</v>
      </c>
      <c r="R627" s="2" t="s">
        <v>139</v>
      </c>
      <c r="S627" s="2" t="s">
        <v>5961</v>
      </c>
      <c r="T627" s="2" t="s">
        <v>5532</v>
      </c>
      <c r="U627" s="2" t="s">
        <v>3242</v>
      </c>
      <c r="V627" s="2" t="s">
        <v>5667</v>
      </c>
      <c r="W627" s="2" t="s">
        <v>5962</v>
      </c>
      <c r="X627" s="2" t="s">
        <v>5963</v>
      </c>
      <c r="Y627" s="2" t="s">
        <v>139</v>
      </c>
      <c r="Z627" s="2" t="s">
        <v>3088</v>
      </c>
      <c r="AA627" s="2" t="s">
        <v>5964</v>
      </c>
      <c r="AB627" s="2" t="s">
        <v>5965</v>
      </c>
      <c r="AC627" s="2" t="s">
        <v>5966</v>
      </c>
      <c r="AD627" s="2" t="s">
        <v>139</v>
      </c>
      <c r="AE627" s="2" t="s">
        <v>139</v>
      </c>
      <c r="AF627" s="2" t="s">
        <v>5478</v>
      </c>
      <c r="AG627" s="2" t="s">
        <v>139</v>
      </c>
      <c r="AH627" s="2" t="s">
        <v>5478</v>
      </c>
      <c r="AI627" s="2" t="s">
        <v>5480</v>
      </c>
      <c r="AJ627" s="2" t="s">
        <v>5513</v>
      </c>
      <c r="AK627" s="2" t="s">
        <v>139</v>
      </c>
      <c r="AL627" s="2" t="s">
        <v>139</v>
      </c>
      <c r="AM627" s="2" t="s">
        <v>139</v>
      </c>
      <c r="AN627" s="2" t="s">
        <v>139</v>
      </c>
      <c r="AO627" s="2" t="s">
        <v>139</v>
      </c>
      <c r="AP627" s="2" t="s">
        <v>5967</v>
      </c>
      <c r="AQ627" s="2" t="s">
        <v>92</v>
      </c>
      <c r="AR627" s="2" t="s">
        <v>93</v>
      </c>
    </row>
    <row r="628" spans="8:44" ht="21" customHeight="1">
      <c r="H628" s="2">
        <f t="shared" si="22"/>
        <v>627</v>
      </c>
      <c r="I628" s="2" t="str">
        <f t="shared" ca="1" si="23"/>
        <v>フジアルテ627</v>
      </c>
      <c r="K628" s="2" t="s">
        <v>46</v>
      </c>
      <c r="L628" s="2" t="s">
        <v>161</v>
      </c>
      <c r="M628" s="4" t="s">
        <v>5968</v>
      </c>
      <c r="N628" s="2" t="s">
        <v>5969</v>
      </c>
      <c r="O628" s="2" t="s">
        <v>5970</v>
      </c>
      <c r="P628" s="2" t="s">
        <v>5971</v>
      </c>
      <c r="Q628" s="2" t="s">
        <v>5972</v>
      </c>
      <c r="R628" s="2" t="s">
        <v>139</v>
      </c>
      <c r="S628" s="2" t="s">
        <v>5973</v>
      </c>
      <c r="T628" s="2" t="s">
        <v>5974</v>
      </c>
      <c r="U628" s="2" t="s">
        <v>147</v>
      </c>
      <c r="V628" s="2" t="s">
        <v>3707</v>
      </c>
      <c r="W628" s="2" t="s">
        <v>5975</v>
      </c>
      <c r="X628" s="2" t="s">
        <v>5873</v>
      </c>
      <c r="Y628" s="2" t="s">
        <v>139</v>
      </c>
      <c r="Z628" s="2" t="s">
        <v>5475</v>
      </c>
      <c r="AA628" s="2" t="s">
        <v>139</v>
      </c>
      <c r="AB628" s="2" t="s">
        <v>5976</v>
      </c>
      <c r="AC628" s="2" t="s">
        <v>5977</v>
      </c>
      <c r="AD628" s="2" t="s">
        <v>139</v>
      </c>
      <c r="AE628" s="2" t="s">
        <v>139</v>
      </c>
      <c r="AF628" s="2" t="s">
        <v>5478</v>
      </c>
      <c r="AG628" s="2" t="s">
        <v>139</v>
      </c>
      <c r="AH628" s="2" t="s">
        <v>5478</v>
      </c>
      <c r="AI628" s="2" t="s">
        <v>5480</v>
      </c>
      <c r="AJ628" s="2" t="s">
        <v>5478</v>
      </c>
      <c r="AK628" s="2" t="s">
        <v>139</v>
      </c>
      <c r="AL628" s="2" t="s">
        <v>139</v>
      </c>
      <c r="AM628" s="2" t="s">
        <v>139</v>
      </c>
      <c r="AN628" s="2" t="s">
        <v>139</v>
      </c>
      <c r="AO628" s="2" t="s">
        <v>139</v>
      </c>
      <c r="AP628" s="2" t="s">
        <v>5499</v>
      </c>
      <c r="AQ628" s="2" t="s">
        <v>92</v>
      </c>
      <c r="AR628" s="2" t="s">
        <v>93</v>
      </c>
    </row>
    <row r="629" spans="8:44" ht="21" customHeight="1">
      <c r="H629" s="2">
        <f t="shared" si="22"/>
        <v>628</v>
      </c>
      <c r="I629" s="2" t="str">
        <f t="shared" ca="1" si="23"/>
        <v>フジアルテ628</v>
      </c>
      <c r="K629" s="2" t="s">
        <v>46</v>
      </c>
      <c r="L629" s="2" t="s">
        <v>161</v>
      </c>
      <c r="M629" s="4" t="s">
        <v>5978</v>
      </c>
      <c r="N629" s="2" t="s">
        <v>5979</v>
      </c>
      <c r="O629" s="2" t="s">
        <v>5980</v>
      </c>
      <c r="P629" s="2" t="s">
        <v>5981</v>
      </c>
      <c r="Q629" s="2" t="s">
        <v>5982</v>
      </c>
      <c r="R629" s="2" t="s">
        <v>139</v>
      </c>
      <c r="S629" s="2" t="s">
        <v>5983</v>
      </c>
      <c r="T629" s="2" t="s">
        <v>491</v>
      </c>
      <c r="U629" s="2" t="s">
        <v>147</v>
      </c>
      <c r="V629" s="2" t="s">
        <v>5984</v>
      </c>
      <c r="W629" s="2" t="s">
        <v>5564</v>
      </c>
      <c r="X629" s="2" t="s">
        <v>5474</v>
      </c>
      <c r="Y629" s="2" t="s">
        <v>139</v>
      </c>
      <c r="Z629" s="2" t="s">
        <v>5475</v>
      </c>
      <c r="AA629" s="2" t="s">
        <v>5985</v>
      </c>
      <c r="AB629" s="2" t="s">
        <v>5986</v>
      </c>
      <c r="AC629" s="2" t="s">
        <v>5477</v>
      </c>
      <c r="AD629" s="2" t="s">
        <v>139</v>
      </c>
      <c r="AE629" s="2" t="s">
        <v>139</v>
      </c>
      <c r="AF629" s="2" t="s">
        <v>5987</v>
      </c>
      <c r="AG629" s="2" t="s">
        <v>139</v>
      </c>
      <c r="AH629" s="2" t="s">
        <v>5478</v>
      </c>
      <c r="AI629" s="2" t="s">
        <v>5480</v>
      </c>
      <c r="AJ629" s="2" t="s">
        <v>5478</v>
      </c>
      <c r="AK629" s="2" t="s">
        <v>139</v>
      </c>
      <c r="AL629" s="2" t="s">
        <v>139</v>
      </c>
      <c r="AM629" s="2" t="s">
        <v>139</v>
      </c>
      <c r="AN629" s="2" t="s">
        <v>139</v>
      </c>
      <c r="AO629" s="2" t="s">
        <v>139</v>
      </c>
      <c r="AP629" s="2" t="s">
        <v>5499</v>
      </c>
      <c r="AQ629" s="2" t="s">
        <v>219</v>
      </c>
      <c r="AR629" s="2" t="s">
        <v>219</v>
      </c>
    </row>
    <row r="630" spans="8:44" ht="21" customHeight="1">
      <c r="H630" s="2">
        <f t="shared" si="22"/>
        <v>629</v>
      </c>
      <c r="I630" s="2" t="str">
        <f t="shared" ca="1" si="23"/>
        <v>フジアルテ629</v>
      </c>
      <c r="K630" s="2" t="s">
        <v>46</v>
      </c>
      <c r="L630" s="2" t="s">
        <v>161</v>
      </c>
      <c r="M630" s="4" t="s">
        <v>5988</v>
      </c>
      <c r="N630" s="2" t="s">
        <v>5989</v>
      </c>
      <c r="O630" s="2" t="s">
        <v>5990</v>
      </c>
      <c r="P630" s="2" t="s">
        <v>5991</v>
      </c>
      <c r="Q630" s="2" t="s">
        <v>5992</v>
      </c>
      <c r="R630" s="2" t="s">
        <v>139</v>
      </c>
      <c r="S630" s="2" t="s">
        <v>3316</v>
      </c>
      <c r="T630" s="2" t="s">
        <v>5532</v>
      </c>
      <c r="U630" s="2" t="s">
        <v>183</v>
      </c>
      <c r="V630" s="2" t="s">
        <v>5908</v>
      </c>
      <c r="W630" s="2" t="s">
        <v>5993</v>
      </c>
      <c r="X630" s="2" t="s">
        <v>5772</v>
      </c>
      <c r="Y630" s="2" t="s">
        <v>139</v>
      </c>
      <c r="Z630" s="2" t="s">
        <v>3088</v>
      </c>
      <c r="AA630" s="2" t="s">
        <v>139</v>
      </c>
      <c r="AB630" s="2" t="s">
        <v>5994</v>
      </c>
      <c r="AC630" s="2" t="s">
        <v>5477</v>
      </c>
      <c r="AD630" s="2" t="s">
        <v>139</v>
      </c>
      <c r="AE630" s="2" t="s">
        <v>139</v>
      </c>
      <c r="AF630" s="2" t="s">
        <v>5478</v>
      </c>
      <c r="AG630" s="2" t="s">
        <v>139</v>
      </c>
      <c r="AH630" s="2" t="s">
        <v>5478</v>
      </c>
      <c r="AI630" s="2" t="s">
        <v>5480</v>
      </c>
      <c r="AJ630" s="2" t="s">
        <v>5478</v>
      </c>
      <c r="AK630" s="2" t="s">
        <v>139</v>
      </c>
      <c r="AL630" s="2" t="s">
        <v>139</v>
      </c>
      <c r="AM630" s="2" t="s">
        <v>139</v>
      </c>
      <c r="AN630" s="2" t="s">
        <v>139</v>
      </c>
      <c r="AO630" s="2" t="s">
        <v>139</v>
      </c>
      <c r="AP630" s="2" t="s">
        <v>5995</v>
      </c>
      <c r="AQ630" s="2" t="s">
        <v>94</v>
      </c>
      <c r="AR630" s="2" t="s">
        <v>93</v>
      </c>
    </row>
    <row r="631" spans="8:44" ht="21" customHeight="1">
      <c r="H631" s="2">
        <f t="shared" si="22"/>
        <v>630</v>
      </c>
      <c r="I631" s="2" t="str">
        <f t="shared" ca="1" si="23"/>
        <v>フジアルテ630</v>
      </c>
      <c r="K631" s="2" t="s">
        <v>46</v>
      </c>
      <c r="L631" s="2" t="s">
        <v>161</v>
      </c>
      <c r="M631" s="4" t="s">
        <v>5996</v>
      </c>
      <c r="N631" s="2" t="s">
        <v>5997</v>
      </c>
      <c r="O631" s="2" t="s">
        <v>5998</v>
      </c>
      <c r="P631" s="2" t="s">
        <v>5999</v>
      </c>
      <c r="Q631" s="2" t="s">
        <v>6000</v>
      </c>
      <c r="R631" s="2" t="s">
        <v>139</v>
      </c>
      <c r="S631" s="2" t="s">
        <v>6001</v>
      </c>
      <c r="T631" s="2" t="s">
        <v>5532</v>
      </c>
      <c r="U631" s="2" t="s">
        <v>6002</v>
      </c>
      <c r="V631" s="2" t="s">
        <v>5619</v>
      </c>
      <c r="W631" s="2" t="s">
        <v>6003</v>
      </c>
      <c r="X631" s="2" t="s">
        <v>5772</v>
      </c>
      <c r="Y631" s="2" t="s">
        <v>139</v>
      </c>
      <c r="Z631" s="2" t="s">
        <v>3088</v>
      </c>
      <c r="AA631" s="2" t="s">
        <v>6004</v>
      </c>
      <c r="AB631" s="2" t="s">
        <v>6005</v>
      </c>
      <c r="AC631" s="2" t="s">
        <v>6006</v>
      </c>
      <c r="AD631" s="2" t="s">
        <v>139</v>
      </c>
      <c r="AE631" s="2" t="s">
        <v>139</v>
      </c>
      <c r="AF631" s="2" t="s">
        <v>5478</v>
      </c>
      <c r="AG631" s="2" t="s">
        <v>139</v>
      </c>
      <c r="AH631" s="2" t="s">
        <v>5478</v>
      </c>
      <c r="AI631" s="2" t="s">
        <v>5611</v>
      </c>
      <c r="AJ631" s="2" t="s">
        <v>5478</v>
      </c>
      <c r="AK631" s="2" t="s">
        <v>139</v>
      </c>
      <c r="AL631" s="2" t="s">
        <v>139</v>
      </c>
      <c r="AM631" s="2" t="s">
        <v>139</v>
      </c>
      <c r="AN631" s="2" t="s">
        <v>139</v>
      </c>
      <c r="AO631" s="2" t="s">
        <v>139</v>
      </c>
      <c r="AP631" s="2" t="s">
        <v>5481</v>
      </c>
      <c r="AQ631" s="2" t="s">
        <v>94</v>
      </c>
      <c r="AR631" s="2" t="s">
        <v>93</v>
      </c>
    </row>
    <row r="632" spans="8:44" ht="21" customHeight="1">
      <c r="H632" s="2">
        <f t="shared" si="22"/>
        <v>631</v>
      </c>
      <c r="I632" s="2" t="str">
        <f t="shared" ca="1" si="23"/>
        <v>フジアルテ631</v>
      </c>
      <c r="K632" s="2" t="s">
        <v>46</v>
      </c>
      <c r="L632" s="2" t="s">
        <v>161</v>
      </c>
      <c r="M632" s="4" t="s">
        <v>6007</v>
      </c>
      <c r="N632" s="2" t="s">
        <v>6008</v>
      </c>
      <c r="O632" s="2" t="s">
        <v>6009</v>
      </c>
      <c r="P632" s="2" t="s">
        <v>6010</v>
      </c>
      <c r="Q632" s="2" t="s">
        <v>6011</v>
      </c>
      <c r="R632" s="2" t="s">
        <v>139</v>
      </c>
      <c r="S632" s="2" t="s">
        <v>6012</v>
      </c>
      <c r="T632" s="2" t="s">
        <v>6013</v>
      </c>
      <c r="U632" s="2" t="s">
        <v>183</v>
      </c>
      <c r="V632" s="2" t="s">
        <v>6014</v>
      </c>
      <c r="W632" s="2" t="s">
        <v>4059</v>
      </c>
      <c r="X632" s="2" t="s">
        <v>6015</v>
      </c>
      <c r="Y632" s="2" t="s">
        <v>139</v>
      </c>
      <c r="Z632" s="2" t="s">
        <v>3121</v>
      </c>
      <c r="AA632" s="2" t="s">
        <v>6016</v>
      </c>
      <c r="AB632" s="2" t="s">
        <v>6017</v>
      </c>
      <c r="AC632" s="2" t="s">
        <v>6006</v>
      </c>
      <c r="AD632" s="2" t="s">
        <v>139</v>
      </c>
      <c r="AE632" s="2" t="s">
        <v>139</v>
      </c>
      <c r="AF632" s="2" t="s">
        <v>3091</v>
      </c>
      <c r="AG632" s="2" t="s">
        <v>139</v>
      </c>
      <c r="AH632" s="2" t="s">
        <v>5478</v>
      </c>
      <c r="AI632" s="2" t="s">
        <v>5611</v>
      </c>
      <c r="AJ632" s="2" t="s">
        <v>3091</v>
      </c>
      <c r="AK632" s="2" t="s">
        <v>3091</v>
      </c>
      <c r="AL632" s="2" t="s">
        <v>139</v>
      </c>
      <c r="AM632" s="2" t="s">
        <v>139</v>
      </c>
      <c r="AN632" s="2" t="s">
        <v>139</v>
      </c>
      <c r="AO632" s="2" t="s">
        <v>139</v>
      </c>
      <c r="AP632" s="2" t="s">
        <v>5481</v>
      </c>
      <c r="AQ632" s="2" t="s">
        <v>94</v>
      </c>
      <c r="AR632" s="2" t="s">
        <v>93</v>
      </c>
    </row>
    <row r="633" spans="8:44" ht="21" customHeight="1">
      <c r="H633" s="2">
        <f t="shared" si="22"/>
        <v>632</v>
      </c>
      <c r="I633" s="2" t="str">
        <f t="shared" ca="1" si="23"/>
        <v>フジアルテ632</v>
      </c>
      <c r="K633" s="2" t="s">
        <v>46</v>
      </c>
      <c r="L633" s="2" t="s">
        <v>161</v>
      </c>
      <c r="M633" s="4" t="s">
        <v>6018</v>
      </c>
      <c r="N633" s="2" t="s">
        <v>6019</v>
      </c>
      <c r="O633" s="2" t="s">
        <v>6020</v>
      </c>
      <c r="P633" s="2" t="s">
        <v>6021</v>
      </c>
      <c r="Q633" s="2" t="s">
        <v>6000</v>
      </c>
      <c r="R633" s="2" t="s">
        <v>139</v>
      </c>
      <c r="S633" s="2" t="s">
        <v>4018</v>
      </c>
      <c r="T633" s="2" t="s">
        <v>5532</v>
      </c>
      <c r="U633" s="2" t="s">
        <v>183</v>
      </c>
      <c r="V633" s="2" t="s">
        <v>5596</v>
      </c>
      <c r="W633" s="2" t="s">
        <v>4497</v>
      </c>
      <c r="X633" s="2" t="s">
        <v>5772</v>
      </c>
      <c r="Y633" s="2" t="s">
        <v>139</v>
      </c>
      <c r="Z633" s="2" t="s">
        <v>3088</v>
      </c>
      <c r="AA633" s="2" t="s">
        <v>139</v>
      </c>
      <c r="AB633" s="2" t="s">
        <v>6005</v>
      </c>
      <c r="AC633" s="2" t="s">
        <v>5895</v>
      </c>
      <c r="AD633" s="2" t="s">
        <v>139</v>
      </c>
      <c r="AE633" s="2" t="s">
        <v>139</v>
      </c>
      <c r="AF633" s="2" t="s">
        <v>5478</v>
      </c>
      <c r="AG633" s="2" t="s">
        <v>139</v>
      </c>
      <c r="AH633" s="2" t="s">
        <v>5478</v>
      </c>
      <c r="AI633" s="2" t="s">
        <v>5611</v>
      </c>
      <c r="AJ633" s="2" t="s">
        <v>5478</v>
      </c>
      <c r="AK633" s="2" t="s">
        <v>139</v>
      </c>
      <c r="AL633" s="2" t="s">
        <v>139</v>
      </c>
      <c r="AM633" s="2" t="s">
        <v>139</v>
      </c>
      <c r="AN633" s="2" t="s">
        <v>139</v>
      </c>
      <c r="AO633" s="2" t="s">
        <v>139</v>
      </c>
      <c r="AP633" s="2" t="s">
        <v>5499</v>
      </c>
      <c r="AQ633" s="2" t="s">
        <v>94</v>
      </c>
      <c r="AR633" s="2" t="s">
        <v>93</v>
      </c>
    </row>
    <row r="634" spans="8:44" ht="21" customHeight="1">
      <c r="H634" s="2">
        <f t="shared" si="22"/>
        <v>633</v>
      </c>
      <c r="I634" s="2" t="str">
        <f t="shared" ca="1" si="23"/>
        <v>フジアルテ633</v>
      </c>
      <c r="K634" s="2" t="s">
        <v>46</v>
      </c>
      <c r="L634" s="2" t="s">
        <v>161</v>
      </c>
      <c r="M634" s="4" t="s">
        <v>6022</v>
      </c>
      <c r="N634" s="2" t="s">
        <v>6023</v>
      </c>
      <c r="O634" s="2" t="s">
        <v>6024</v>
      </c>
      <c r="P634" s="2" t="s">
        <v>6025</v>
      </c>
      <c r="Q634" s="2" t="s">
        <v>6000</v>
      </c>
      <c r="R634" s="2" t="s">
        <v>139</v>
      </c>
      <c r="S634" s="2" t="s">
        <v>4018</v>
      </c>
      <c r="T634" s="2" t="s">
        <v>5532</v>
      </c>
      <c r="U634" s="2" t="s">
        <v>183</v>
      </c>
      <c r="V634" s="2" t="s">
        <v>5901</v>
      </c>
      <c r="W634" s="2" t="s">
        <v>6026</v>
      </c>
      <c r="X634" s="2" t="s">
        <v>5509</v>
      </c>
      <c r="Y634" s="2" t="s">
        <v>139</v>
      </c>
      <c r="Z634" s="2" t="s">
        <v>3088</v>
      </c>
      <c r="AA634" s="2" t="s">
        <v>139</v>
      </c>
      <c r="AB634" s="2" t="s">
        <v>6005</v>
      </c>
      <c r="AC634" s="2" t="s">
        <v>5895</v>
      </c>
      <c r="AD634" s="2" t="s">
        <v>139</v>
      </c>
      <c r="AE634" s="2" t="s">
        <v>139</v>
      </c>
      <c r="AF634" s="2" t="s">
        <v>5478</v>
      </c>
      <c r="AG634" s="2" t="s">
        <v>139</v>
      </c>
      <c r="AH634" s="2" t="s">
        <v>5478</v>
      </c>
      <c r="AI634" s="2" t="s">
        <v>5611</v>
      </c>
      <c r="AJ634" s="2" t="s">
        <v>5478</v>
      </c>
      <c r="AK634" s="2" t="s">
        <v>139</v>
      </c>
      <c r="AL634" s="2" t="s">
        <v>139</v>
      </c>
      <c r="AM634" s="2" t="s">
        <v>139</v>
      </c>
      <c r="AN634" s="2" t="s">
        <v>139</v>
      </c>
      <c r="AO634" s="2" t="s">
        <v>139</v>
      </c>
      <c r="AP634" s="2" t="s">
        <v>5499</v>
      </c>
      <c r="AQ634" s="2" t="s">
        <v>94</v>
      </c>
      <c r="AR634" s="2" t="s">
        <v>93</v>
      </c>
    </row>
    <row r="635" spans="8:44" ht="21" customHeight="1">
      <c r="H635" s="2">
        <f t="shared" si="22"/>
        <v>634</v>
      </c>
      <c r="I635" s="2" t="str">
        <f t="shared" ca="1" si="23"/>
        <v>フジアルテ634</v>
      </c>
      <c r="K635" s="2" t="s">
        <v>46</v>
      </c>
      <c r="L635" s="2" t="s">
        <v>161</v>
      </c>
      <c r="M635" s="4" t="s">
        <v>6027</v>
      </c>
      <c r="N635" s="2" t="s">
        <v>6028</v>
      </c>
      <c r="O635" s="2" t="s">
        <v>6029</v>
      </c>
      <c r="P635" s="2" t="s">
        <v>6030</v>
      </c>
      <c r="Q635" s="2" t="s">
        <v>6031</v>
      </c>
      <c r="R635" s="2" t="s">
        <v>139</v>
      </c>
      <c r="S635" s="2" t="s">
        <v>6032</v>
      </c>
      <c r="T635" s="2" t="s">
        <v>6033</v>
      </c>
      <c r="U635" s="2" t="s">
        <v>147</v>
      </c>
      <c r="V635" s="2" t="s">
        <v>5908</v>
      </c>
      <c r="W635" s="2" t="s">
        <v>3550</v>
      </c>
      <c r="X635" s="2" t="s">
        <v>5495</v>
      </c>
      <c r="Y635" s="2" t="s">
        <v>139</v>
      </c>
      <c r="Z635" s="2" t="s">
        <v>5475</v>
      </c>
      <c r="AA635" s="2" t="s">
        <v>6034</v>
      </c>
      <c r="AB635" s="2" t="s">
        <v>6035</v>
      </c>
      <c r="AC635" s="2" t="s">
        <v>6036</v>
      </c>
      <c r="AD635" s="2" t="s">
        <v>139</v>
      </c>
      <c r="AE635" s="2" t="s">
        <v>139</v>
      </c>
      <c r="AF635" s="2" t="s">
        <v>6037</v>
      </c>
      <c r="AG635" s="2" t="s">
        <v>139</v>
      </c>
      <c r="AH635" s="2" t="s">
        <v>5478</v>
      </c>
      <c r="AI635" s="2" t="s">
        <v>5526</v>
      </c>
      <c r="AJ635" s="2" t="s">
        <v>5478</v>
      </c>
      <c r="AK635" s="2" t="s">
        <v>139</v>
      </c>
      <c r="AL635" s="2" t="s">
        <v>139</v>
      </c>
      <c r="AM635" s="2" t="s">
        <v>139</v>
      </c>
      <c r="AN635" s="2" t="s">
        <v>139</v>
      </c>
      <c r="AO635" s="2" t="s">
        <v>139</v>
      </c>
      <c r="AP635" s="2" t="s">
        <v>5203</v>
      </c>
      <c r="AQ635" s="2" t="s">
        <v>94</v>
      </c>
      <c r="AR635" s="2" t="s">
        <v>93</v>
      </c>
    </row>
    <row r="636" spans="8:44" ht="21" customHeight="1">
      <c r="H636" s="2">
        <f t="shared" si="22"/>
        <v>635</v>
      </c>
      <c r="I636" s="2" t="str">
        <f t="shared" ca="1" si="23"/>
        <v>フジアルテ635</v>
      </c>
      <c r="K636" s="2" t="s">
        <v>46</v>
      </c>
      <c r="L636" s="2" t="s">
        <v>161</v>
      </c>
      <c r="M636" s="4" t="s">
        <v>6038</v>
      </c>
      <c r="N636" s="2" t="s">
        <v>6039</v>
      </c>
      <c r="O636" s="2" t="s">
        <v>6040</v>
      </c>
      <c r="P636" s="2" t="s">
        <v>6041</v>
      </c>
      <c r="Q636" s="2" t="s">
        <v>6031</v>
      </c>
      <c r="R636" s="2" t="s">
        <v>139</v>
      </c>
      <c r="S636" s="2" t="s">
        <v>6032</v>
      </c>
      <c r="T636" s="2" t="s">
        <v>6033</v>
      </c>
      <c r="U636" s="2" t="s">
        <v>147</v>
      </c>
      <c r="V636" s="2" t="s">
        <v>5619</v>
      </c>
      <c r="W636" s="2" t="s">
        <v>6042</v>
      </c>
      <c r="X636" s="2" t="s">
        <v>5495</v>
      </c>
      <c r="Y636" s="2" t="s">
        <v>139</v>
      </c>
      <c r="Z636" s="2" t="s">
        <v>5475</v>
      </c>
      <c r="AA636" s="2" t="s">
        <v>6043</v>
      </c>
      <c r="AB636" s="2" t="s">
        <v>6044</v>
      </c>
      <c r="AC636" s="2" t="s">
        <v>6036</v>
      </c>
      <c r="AD636" s="2" t="s">
        <v>139</v>
      </c>
      <c r="AE636" s="2" t="s">
        <v>139</v>
      </c>
      <c r="AF636" s="2" t="s">
        <v>6037</v>
      </c>
      <c r="AG636" s="2" t="s">
        <v>139</v>
      </c>
      <c r="AH636" s="2" t="s">
        <v>5478</v>
      </c>
      <c r="AI636" s="2" t="s">
        <v>5526</v>
      </c>
      <c r="AJ636" s="2" t="s">
        <v>5478</v>
      </c>
      <c r="AK636" s="2" t="s">
        <v>139</v>
      </c>
      <c r="AL636" s="2" t="s">
        <v>139</v>
      </c>
      <c r="AM636" s="2" t="s">
        <v>139</v>
      </c>
      <c r="AN636" s="2" t="s">
        <v>139</v>
      </c>
      <c r="AO636" s="2" t="s">
        <v>139</v>
      </c>
      <c r="AP636" s="2" t="s">
        <v>5203</v>
      </c>
      <c r="AQ636" s="2" t="s">
        <v>94</v>
      </c>
      <c r="AR636" s="2" t="s">
        <v>93</v>
      </c>
    </row>
    <row r="637" spans="8:44" ht="21" customHeight="1">
      <c r="H637" s="2">
        <f t="shared" si="22"/>
        <v>636</v>
      </c>
      <c r="I637" s="2" t="str">
        <f t="shared" ca="1" si="23"/>
        <v>フジアルテ636</v>
      </c>
      <c r="K637" s="2" t="s">
        <v>46</v>
      </c>
      <c r="L637" s="2" t="s">
        <v>161</v>
      </c>
      <c r="M637" s="4" t="s">
        <v>6045</v>
      </c>
      <c r="N637" s="2" t="s">
        <v>6046</v>
      </c>
      <c r="O637" s="2" t="s">
        <v>6047</v>
      </c>
      <c r="P637" s="2" t="s">
        <v>6048</v>
      </c>
      <c r="Q637" s="2" t="s">
        <v>6031</v>
      </c>
      <c r="R637" s="2" t="s">
        <v>139</v>
      </c>
      <c r="S637" s="2" t="s">
        <v>3455</v>
      </c>
      <c r="T637" s="2" t="s">
        <v>6033</v>
      </c>
      <c r="U637" s="2" t="s">
        <v>183</v>
      </c>
      <c r="V637" s="2" t="s">
        <v>5596</v>
      </c>
      <c r="W637" s="2" t="s">
        <v>5231</v>
      </c>
      <c r="X637" s="2" t="s">
        <v>5509</v>
      </c>
      <c r="Y637" s="2" t="s">
        <v>139</v>
      </c>
      <c r="Z637" s="2" t="s">
        <v>3088</v>
      </c>
      <c r="AA637" s="2" t="s">
        <v>6049</v>
      </c>
      <c r="AB637" s="2" t="s">
        <v>6044</v>
      </c>
      <c r="AC637" s="2" t="s">
        <v>6036</v>
      </c>
      <c r="AD637" s="2" t="s">
        <v>139</v>
      </c>
      <c r="AE637" s="2" t="s">
        <v>139</v>
      </c>
      <c r="AF637" s="2" t="s">
        <v>6037</v>
      </c>
      <c r="AG637" s="2" t="s">
        <v>139</v>
      </c>
      <c r="AH637" s="2" t="s">
        <v>5478</v>
      </c>
      <c r="AI637" s="2" t="s">
        <v>5526</v>
      </c>
      <c r="AJ637" s="2" t="s">
        <v>5478</v>
      </c>
      <c r="AK637" s="2" t="s">
        <v>139</v>
      </c>
      <c r="AL637" s="2" t="s">
        <v>139</v>
      </c>
      <c r="AM637" s="2" t="s">
        <v>139</v>
      </c>
      <c r="AN637" s="2" t="s">
        <v>139</v>
      </c>
      <c r="AO637" s="2" t="s">
        <v>139</v>
      </c>
      <c r="AP637" s="2" t="s">
        <v>5203</v>
      </c>
      <c r="AQ637" s="2" t="s">
        <v>94</v>
      </c>
      <c r="AR637" s="2" t="s">
        <v>93</v>
      </c>
    </row>
    <row r="638" spans="8:44" ht="21" customHeight="1">
      <c r="H638" s="2">
        <f t="shared" si="22"/>
        <v>637</v>
      </c>
      <c r="I638" s="2" t="str">
        <f t="shared" ca="1" si="23"/>
        <v>フジアルテ637</v>
      </c>
      <c r="K638" s="2" t="s">
        <v>46</v>
      </c>
      <c r="L638" s="2" t="s">
        <v>161</v>
      </c>
      <c r="M638" s="4" t="s">
        <v>6050</v>
      </c>
      <c r="N638" s="2" t="s">
        <v>6051</v>
      </c>
      <c r="O638" s="2" t="s">
        <v>6052</v>
      </c>
      <c r="P638" s="2" t="s">
        <v>6053</v>
      </c>
      <c r="Q638" s="2" t="s">
        <v>6054</v>
      </c>
      <c r="R638" s="2" t="s">
        <v>139</v>
      </c>
      <c r="S638" s="2" t="s">
        <v>6055</v>
      </c>
      <c r="T638" s="2" t="s">
        <v>6056</v>
      </c>
      <c r="U638" s="2" t="s">
        <v>183</v>
      </c>
      <c r="V638" s="2" t="s">
        <v>5727</v>
      </c>
      <c r="W638" s="2" t="s">
        <v>6057</v>
      </c>
      <c r="X638" s="2" t="s">
        <v>5565</v>
      </c>
      <c r="Y638" s="2" t="s">
        <v>139</v>
      </c>
      <c r="Z638" s="2" t="s">
        <v>3088</v>
      </c>
      <c r="AA638" s="2" t="s">
        <v>139</v>
      </c>
      <c r="AB638" s="2" t="s">
        <v>6058</v>
      </c>
      <c r="AC638" s="2" t="s">
        <v>6059</v>
      </c>
      <c r="AD638" s="2" t="s">
        <v>139</v>
      </c>
      <c r="AE638" s="2" t="s">
        <v>139</v>
      </c>
      <c r="AF638" s="2" t="s">
        <v>5478</v>
      </c>
      <c r="AG638" s="2" t="s">
        <v>139</v>
      </c>
      <c r="AH638" s="2" t="s">
        <v>5478</v>
      </c>
      <c r="AI638" s="2" t="s">
        <v>139</v>
      </c>
      <c r="AJ638" s="2" t="s">
        <v>5478</v>
      </c>
      <c r="AK638" s="2" t="s">
        <v>139</v>
      </c>
      <c r="AL638" s="2" t="s">
        <v>139</v>
      </c>
      <c r="AM638" s="2" t="s">
        <v>139</v>
      </c>
      <c r="AN638" s="2" t="s">
        <v>139</v>
      </c>
      <c r="AO638" s="2" t="s">
        <v>139</v>
      </c>
      <c r="AP638" s="2" t="s">
        <v>5481</v>
      </c>
      <c r="AQ638" s="2" t="s">
        <v>92</v>
      </c>
      <c r="AR638" s="2" t="s">
        <v>93</v>
      </c>
    </row>
    <row r="639" spans="8:44" ht="21" customHeight="1">
      <c r="H639" s="2">
        <f t="shared" si="22"/>
        <v>638</v>
      </c>
      <c r="I639" s="2" t="str">
        <f t="shared" ca="1" si="23"/>
        <v>フジアルテ638</v>
      </c>
      <c r="K639" s="2" t="s">
        <v>46</v>
      </c>
      <c r="L639" s="2" t="s">
        <v>161</v>
      </c>
      <c r="M639" s="4" t="s">
        <v>6060</v>
      </c>
      <c r="N639" s="2" t="s">
        <v>6061</v>
      </c>
      <c r="O639" s="2" t="s">
        <v>6062</v>
      </c>
      <c r="P639" s="2" t="s">
        <v>6063</v>
      </c>
      <c r="Q639" s="2" t="s">
        <v>6064</v>
      </c>
      <c r="R639" s="2" t="s">
        <v>139</v>
      </c>
      <c r="S639" s="2" t="s">
        <v>6065</v>
      </c>
      <c r="T639" s="2" t="s">
        <v>6066</v>
      </c>
      <c r="U639" s="2" t="s">
        <v>147</v>
      </c>
      <c r="V639" s="2" t="s">
        <v>5917</v>
      </c>
      <c r="W639" s="2" t="s">
        <v>6067</v>
      </c>
      <c r="X639" s="2" t="s">
        <v>5495</v>
      </c>
      <c r="Y639" s="2" t="s">
        <v>139</v>
      </c>
      <c r="Z639" s="2" t="s">
        <v>3088</v>
      </c>
      <c r="AA639" s="2" t="s">
        <v>6068</v>
      </c>
      <c r="AB639" s="2" t="s">
        <v>6058</v>
      </c>
      <c r="AC639" s="2" t="s">
        <v>6069</v>
      </c>
      <c r="AD639" s="2" t="s">
        <v>139</v>
      </c>
      <c r="AE639" s="2" t="s">
        <v>139</v>
      </c>
      <c r="AF639" s="2" t="s">
        <v>6070</v>
      </c>
      <c r="AG639" s="2" t="s">
        <v>139</v>
      </c>
      <c r="AH639" s="2" t="s">
        <v>5478</v>
      </c>
      <c r="AI639" s="2" t="s">
        <v>5526</v>
      </c>
      <c r="AJ639" s="2" t="s">
        <v>5478</v>
      </c>
      <c r="AK639" s="2" t="s">
        <v>139</v>
      </c>
      <c r="AL639" s="2" t="s">
        <v>139</v>
      </c>
      <c r="AM639" s="2" t="s">
        <v>139</v>
      </c>
      <c r="AN639" s="2" t="s">
        <v>139</v>
      </c>
      <c r="AO639" s="2" t="s">
        <v>139</v>
      </c>
      <c r="AP639" s="2" t="s">
        <v>5481</v>
      </c>
      <c r="AQ639" s="2" t="s">
        <v>92</v>
      </c>
      <c r="AR639" s="2" t="s">
        <v>93</v>
      </c>
    </row>
    <row r="640" spans="8:44" ht="21" customHeight="1">
      <c r="H640" s="2">
        <f t="shared" si="22"/>
        <v>639</v>
      </c>
      <c r="I640" s="2" t="str">
        <f t="shared" ca="1" si="23"/>
        <v>フジアルテ639</v>
      </c>
      <c r="K640" s="2" t="s">
        <v>46</v>
      </c>
      <c r="L640" s="2" t="s">
        <v>161</v>
      </c>
      <c r="M640" s="4" t="s">
        <v>6071</v>
      </c>
      <c r="N640" s="2" t="s">
        <v>6072</v>
      </c>
      <c r="O640" s="2" t="s">
        <v>6073</v>
      </c>
      <c r="P640" s="2" t="s">
        <v>6074</v>
      </c>
      <c r="Q640" s="2" t="s">
        <v>6075</v>
      </c>
      <c r="R640" s="2" t="s">
        <v>139</v>
      </c>
      <c r="S640" s="2" t="s">
        <v>6076</v>
      </c>
      <c r="T640" s="2" t="s">
        <v>6056</v>
      </c>
      <c r="U640" s="2" t="s">
        <v>183</v>
      </c>
      <c r="V640" s="2" t="s">
        <v>3707</v>
      </c>
      <c r="W640" s="2" t="s">
        <v>5533</v>
      </c>
      <c r="X640" s="2" t="s">
        <v>5565</v>
      </c>
      <c r="Y640" s="2" t="s">
        <v>139</v>
      </c>
      <c r="Z640" s="2" t="s">
        <v>3088</v>
      </c>
      <c r="AA640" s="2" t="s">
        <v>6077</v>
      </c>
      <c r="AB640" s="2" t="s">
        <v>6078</v>
      </c>
      <c r="AC640" s="2" t="s">
        <v>5497</v>
      </c>
      <c r="AD640" s="2" t="s">
        <v>139</v>
      </c>
      <c r="AE640" s="2" t="s">
        <v>139</v>
      </c>
      <c r="AF640" s="2" t="s">
        <v>6079</v>
      </c>
      <c r="AG640" s="2" t="s">
        <v>139</v>
      </c>
      <c r="AH640" s="2" t="s">
        <v>5478</v>
      </c>
      <c r="AI640" s="2" t="s">
        <v>139</v>
      </c>
      <c r="AJ640" s="2" t="s">
        <v>5513</v>
      </c>
      <c r="AK640" s="2" t="s">
        <v>139</v>
      </c>
      <c r="AL640" s="2" t="s">
        <v>139</v>
      </c>
      <c r="AM640" s="2" t="s">
        <v>139</v>
      </c>
      <c r="AN640" s="2" t="s">
        <v>139</v>
      </c>
      <c r="AO640" s="2" t="s">
        <v>139</v>
      </c>
      <c r="AP640" s="2" t="s">
        <v>5481</v>
      </c>
      <c r="AQ640" s="2" t="s">
        <v>94</v>
      </c>
      <c r="AR640" s="2" t="s">
        <v>93</v>
      </c>
    </row>
    <row r="641" spans="8:44" ht="21" customHeight="1">
      <c r="H641" s="2">
        <f t="shared" si="22"/>
        <v>640</v>
      </c>
      <c r="I641" s="2" t="str">
        <f t="shared" ca="1" si="23"/>
        <v>フジアルテ640</v>
      </c>
      <c r="K641" s="2" t="s">
        <v>46</v>
      </c>
      <c r="L641" s="2" t="s">
        <v>161</v>
      </c>
      <c r="M641" s="4" t="s">
        <v>6080</v>
      </c>
      <c r="N641" s="2" t="s">
        <v>6081</v>
      </c>
      <c r="O641" s="2" t="s">
        <v>6082</v>
      </c>
      <c r="P641" s="2" t="s">
        <v>6083</v>
      </c>
      <c r="Q641" s="2" t="s">
        <v>6084</v>
      </c>
      <c r="R641" s="2" t="s">
        <v>139</v>
      </c>
      <c r="S641" s="2" t="s">
        <v>5628</v>
      </c>
      <c r="T641" s="2" t="s">
        <v>6056</v>
      </c>
      <c r="U641" s="2" t="s">
        <v>183</v>
      </c>
      <c r="V641" s="2" t="s">
        <v>5727</v>
      </c>
      <c r="W641" s="2" t="s">
        <v>5178</v>
      </c>
      <c r="X641" s="2" t="s">
        <v>5565</v>
      </c>
      <c r="Y641" s="2" t="s">
        <v>139</v>
      </c>
      <c r="Z641" s="2" t="s">
        <v>3088</v>
      </c>
      <c r="AA641" s="2" t="s">
        <v>139</v>
      </c>
      <c r="AB641" s="2" t="s">
        <v>6085</v>
      </c>
      <c r="AC641" s="2" t="s">
        <v>5477</v>
      </c>
      <c r="AD641" s="2" t="s">
        <v>139</v>
      </c>
      <c r="AE641" s="2" t="s">
        <v>139</v>
      </c>
      <c r="AF641" s="2" t="s">
        <v>5478</v>
      </c>
      <c r="AG641" s="2" t="s">
        <v>139</v>
      </c>
      <c r="AH641" s="2" t="s">
        <v>5479</v>
      </c>
      <c r="AI641" s="2" t="s">
        <v>5480</v>
      </c>
      <c r="AJ641" s="2" t="s">
        <v>5478</v>
      </c>
      <c r="AK641" s="2" t="s">
        <v>139</v>
      </c>
      <c r="AL641" s="2" t="s">
        <v>139</v>
      </c>
      <c r="AM641" s="2" t="s">
        <v>139</v>
      </c>
      <c r="AN641" s="2" t="s">
        <v>139</v>
      </c>
      <c r="AO641" s="2" t="s">
        <v>139</v>
      </c>
      <c r="AP641" s="2" t="s">
        <v>5203</v>
      </c>
      <c r="AQ641" s="2" t="s">
        <v>94</v>
      </c>
      <c r="AR641" s="2" t="s">
        <v>93</v>
      </c>
    </row>
    <row r="642" spans="8:44" ht="21" customHeight="1">
      <c r="H642" s="2">
        <f t="shared" ref="H642:H705" si="24">ROW()-1</f>
        <v>641</v>
      </c>
      <c r="I642" s="2" t="str">
        <f t="shared" ref="I642:I705" ca="1" si="25">IF($K642="","",$K642&amp;($H642-SUMIF($B$2:$B$41,$K642,$F$2:$F$41)))</f>
        <v>フジアルテ641</v>
      </c>
      <c r="K642" s="2" t="s">
        <v>46</v>
      </c>
      <c r="L642" s="2" t="s">
        <v>161</v>
      </c>
      <c r="M642" s="4" t="s">
        <v>6086</v>
      </c>
      <c r="N642" s="2" t="s">
        <v>6087</v>
      </c>
      <c r="O642" s="2" t="s">
        <v>6088</v>
      </c>
      <c r="P642" s="2" t="s">
        <v>6089</v>
      </c>
      <c r="Q642" s="2" t="s">
        <v>6064</v>
      </c>
      <c r="R642" s="2" t="s">
        <v>139</v>
      </c>
      <c r="S642" s="2" t="s">
        <v>6090</v>
      </c>
      <c r="T642" s="2" t="s">
        <v>6091</v>
      </c>
      <c r="U642" s="2" t="s">
        <v>482</v>
      </c>
      <c r="V642" s="2" t="s">
        <v>3295</v>
      </c>
      <c r="W642" s="2" t="s">
        <v>3394</v>
      </c>
      <c r="X642" s="2" t="s">
        <v>5495</v>
      </c>
      <c r="Y642" s="2" t="s">
        <v>139</v>
      </c>
      <c r="Z642" s="2" t="s">
        <v>3088</v>
      </c>
      <c r="AA642" s="2" t="s">
        <v>6092</v>
      </c>
      <c r="AB642" s="2" t="s">
        <v>6093</v>
      </c>
      <c r="AC642" s="2" t="s">
        <v>6094</v>
      </c>
      <c r="AD642" s="2" t="s">
        <v>139</v>
      </c>
      <c r="AE642" s="2" t="s">
        <v>139</v>
      </c>
      <c r="AF642" s="2" t="s">
        <v>6095</v>
      </c>
      <c r="AG642" s="2" t="s">
        <v>139</v>
      </c>
      <c r="AH642" s="2" t="s">
        <v>5478</v>
      </c>
      <c r="AI642" s="2" t="s">
        <v>5480</v>
      </c>
      <c r="AJ642" s="2" t="s">
        <v>5478</v>
      </c>
      <c r="AK642" s="2" t="s">
        <v>139</v>
      </c>
      <c r="AL642" s="2" t="s">
        <v>139</v>
      </c>
      <c r="AM642" s="2" t="s">
        <v>139</v>
      </c>
      <c r="AN642" s="2" t="s">
        <v>139</v>
      </c>
      <c r="AO642" s="2" t="s">
        <v>139</v>
      </c>
      <c r="AP642" s="2" t="s">
        <v>5481</v>
      </c>
      <c r="AQ642" s="2" t="s">
        <v>92</v>
      </c>
      <c r="AR642" s="2" t="s">
        <v>93</v>
      </c>
    </row>
    <row r="643" spans="8:44" ht="21" customHeight="1">
      <c r="H643" s="2">
        <f t="shared" si="24"/>
        <v>642</v>
      </c>
      <c r="I643" s="2" t="str">
        <f t="shared" ca="1" si="25"/>
        <v>フジアルテ642</v>
      </c>
      <c r="K643" s="2" t="s">
        <v>46</v>
      </c>
      <c r="L643" s="2" t="s">
        <v>161</v>
      </c>
      <c r="M643" s="4" t="s">
        <v>6096</v>
      </c>
      <c r="N643" s="2" t="s">
        <v>6097</v>
      </c>
      <c r="O643" s="2" t="s">
        <v>6098</v>
      </c>
      <c r="P643" s="2" t="s">
        <v>6099</v>
      </c>
      <c r="Q643" s="2" t="s">
        <v>6100</v>
      </c>
      <c r="R643" s="2" t="s">
        <v>139</v>
      </c>
      <c r="S643" s="2" t="s">
        <v>5505</v>
      </c>
      <c r="T643" s="2" t="s">
        <v>5532</v>
      </c>
      <c r="U643" s="2" t="s">
        <v>6101</v>
      </c>
      <c r="V643" s="2" t="s">
        <v>6102</v>
      </c>
      <c r="W643" s="2" t="s">
        <v>5043</v>
      </c>
      <c r="X643" s="2" t="s">
        <v>5632</v>
      </c>
      <c r="Y643" s="2" t="s">
        <v>139</v>
      </c>
      <c r="Z643" s="2" t="s">
        <v>3088</v>
      </c>
      <c r="AA643" s="2" t="s">
        <v>139</v>
      </c>
      <c r="AB643" s="2" t="s">
        <v>6103</v>
      </c>
      <c r="AC643" s="2" t="s">
        <v>5477</v>
      </c>
      <c r="AD643" s="2" t="s">
        <v>139</v>
      </c>
      <c r="AE643" s="2" t="s">
        <v>139</v>
      </c>
      <c r="AF643" s="2" t="s">
        <v>5478</v>
      </c>
      <c r="AG643" s="2" t="s">
        <v>139</v>
      </c>
      <c r="AH643" s="2" t="s">
        <v>5478</v>
      </c>
      <c r="AI643" s="2" t="s">
        <v>5480</v>
      </c>
      <c r="AJ643" s="2" t="s">
        <v>5478</v>
      </c>
      <c r="AK643" s="2" t="s">
        <v>139</v>
      </c>
      <c r="AL643" s="2" t="s">
        <v>139</v>
      </c>
      <c r="AM643" s="2" t="s">
        <v>139</v>
      </c>
      <c r="AN643" s="2" t="s">
        <v>139</v>
      </c>
      <c r="AO643" s="2" t="s">
        <v>139</v>
      </c>
      <c r="AP643" s="2" t="s">
        <v>5481</v>
      </c>
      <c r="AQ643" s="2" t="s">
        <v>94</v>
      </c>
      <c r="AR643" s="2" t="s">
        <v>93</v>
      </c>
    </row>
    <row r="644" spans="8:44" ht="21" customHeight="1">
      <c r="H644" s="2">
        <f t="shared" si="24"/>
        <v>643</v>
      </c>
      <c r="I644" s="2" t="str">
        <f t="shared" ca="1" si="25"/>
        <v>フジアルテ643</v>
      </c>
      <c r="K644" s="2" t="s">
        <v>46</v>
      </c>
      <c r="L644" s="2" t="s">
        <v>161</v>
      </c>
      <c r="M644" s="4" t="s">
        <v>6104</v>
      </c>
      <c r="N644" s="2" t="s">
        <v>6105</v>
      </c>
      <c r="O644" s="2" t="s">
        <v>6106</v>
      </c>
      <c r="P644" s="2" t="s">
        <v>6107</v>
      </c>
      <c r="Q644" s="2" t="s">
        <v>6108</v>
      </c>
      <c r="R644" s="2" t="s">
        <v>139</v>
      </c>
      <c r="S644" s="2" t="s">
        <v>6109</v>
      </c>
      <c r="T644" s="2" t="s">
        <v>6110</v>
      </c>
      <c r="U644" s="2" t="s">
        <v>183</v>
      </c>
      <c r="V644" s="2" t="s">
        <v>4059</v>
      </c>
      <c r="W644" s="2" t="s">
        <v>6111</v>
      </c>
      <c r="X644" s="2" t="s">
        <v>5565</v>
      </c>
      <c r="Y644" s="2" t="s">
        <v>139</v>
      </c>
      <c r="Z644" s="2" t="s">
        <v>3088</v>
      </c>
      <c r="AA644" s="2" t="s">
        <v>6112</v>
      </c>
      <c r="AB644" s="2" t="s">
        <v>6113</v>
      </c>
      <c r="AC644" s="2" t="s">
        <v>6114</v>
      </c>
      <c r="AD644" s="2" t="s">
        <v>139</v>
      </c>
      <c r="AE644" s="2" t="s">
        <v>139</v>
      </c>
      <c r="AF644" s="2" t="s">
        <v>5478</v>
      </c>
      <c r="AG644" s="2" t="s">
        <v>139</v>
      </c>
      <c r="AH644" s="2" t="s">
        <v>5479</v>
      </c>
      <c r="AI644" s="2" t="s">
        <v>139</v>
      </c>
      <c r="AJ644" s="2" t="s">
        <v>5478</v>
      </c>
      <c r="AK644" s="2" t="s">
        <v>139</v>
      </c>
      <c r="AL644" s="2" t="s">
        <v>139</v>
      </c>
      <c r="AM644" s="2" t="s">
        <v>139</v>
      </c>
      <c r="AN644" s="2" t="s">
        <v>139</v>
      </c>
      <c r="AO644" s="2" t="s">
        <v>139</v>
      </c>
      <c r="AP644" s="2" t="s">
        <v>5545</v>
      </c>
      <c r="AQ644" s="2" t="s">
        <v>94</v>
      </c>
      <c r="AR644" s="2" t="s">
        <v>93</v>
      </c>
    </row>
    <row r="645" spans="8:44" ht="21" customHeight="1">
      <c r="H645" s="2">
        <f t="shared" si="24"/>
        <v>644</v>
      </c>
      <c r="I645" s="2" t="str">
        <f t="shared" ca="1" si="25"/>
        <v>フジアルテ644</v>
      </c>
      <c r="K645" s="2" t="s">
        <v>46</v>
      </c>
      <c r="L645" s="2" t="s">
        <v>161</v>
      </c>
      <c r="M645" s="4" t="s">
        <v>6115</v>
      </c>
      <c r="N645" s="2" t="s">
        <v>6116</v>
      </c>
      <c r="O645" s="2" t="s">
        <v>6117</v>
      </c>
      <c r="P645" s="2" t="s">
        <v>6118</v>
      </c>
      <c r="Q645" s="2" t="s">
        <v>6119</v>
      </c>
      <c r="R645" s="2" t="s">
        <v>139</v>
      </c>
      <c r="S645" s="2" t="s">
        <v>6120</v>
      </c>
      <c r="T645" s="2" t="s">
        <v>5532</v>
      </c>
      <c r="U645" s="2" t="s">
        <v>482</v>
      </c>
      <c r="V645" s="2" t="s">
        <v>4059</v>
      </c>
      <c r="W645" s="2" t="s">
        <v>5587</v>
      </c>
      <c r="X645" s="2" t="s">
        <v>5632</v>
      </c>
      <c r="Y645" s="2" t="s">
        <v>139</v>
      </c>
      <c r="Z645" s="2" t="s">
        <v>3088</v>
      </c>
      <c r="AA645" s="2" t="s">
        <v>6121</v>
      </c>
      <c r="AB645" s="2" t="s">
        <v>6122</v>
      </c>
      <c r="AC645" s="2" t="s">
        <v>6123</v>
      </c>
      <c r="AD645" s="2" t="s">
        <v>139</v>
      </c>
      <c r="AE645" s="2" t="s">
        <v>139</v>
      </c>
      <c r="AF645" s="2" t="s">
        <v>5478</v>
      </c>
      <c r="AG645" s="2" t="s">
        <v>139</v>
      </c>
      <c r="AH645" s="2" t="s">
        <v>5478</v>
      </c>
      <c r="AI645" s="2" t="s">
        <v>5480</v>
      </c>
      <c r="AJ645" s="2" t="s">
        <v>5478</v>
      </c>
      <c r="AK645" s="2" t="s">
        <v>139</v>
      </c>
      <c r="AL645" s="2" t="s">
        <v>139</v>
      </c>
      <c r="AM645" s="2" t="s">
        <v>139</v>
      </c>
      <c r="AN645" s="2" t="s">
        <v>139</v>
      </c>
      <c r="AO645" s="2" t="s">
        <v>139</v>
      </c>
      <c r="AP645" s="2" t="s">
        <v>5481</v>
      </c>
      <c r="AQ645" s="2" t="s">
        <v>94</v>
      </c>
      <c r="AR645" s="2" t="s">
        <v>93</v>
      </c>
    </row>
    <row r="646" spans="8:44" ht="21" customHeight="1">
      <c r="H646" s="2">
        <f t="shared" si="24"/>
        <v>645</v>
      </c>
      <c r="I646" s="2" t="str">
        <f t="shared" ca="1" si="25"/>
        <v>フジアルテ645</v>
      </c>
      <c r="K646" s="2" t="s">
        <v>46</v>
      </c>
      <c r="L646" s="2" t="s">
        <v>161</v>
      </c>
      <c r="M646" s="4" t="s">
        <v>6124</v>
      </c>
      <c r="N646" s="2" t="s">
        <v>6125</v>
      </c>
      <c r="O646" s="2" t="s">
        <v>6117</v>
      </c>
      <c r="P646" s="2" t="s">
        <v>6118</v>
      </c>
      <c r="Q646" s="2" t="s">
        <v>6119</v>
      </c>
      <c r="R646" s="2" t="s">
        <v>139</v>
      </c>
      <c r="S646" s="2" t="s">
        <v>6120</v>
      </c>
      <c r="T646" s="2" t="s">
        <v>5532</v>
      </c>
      <c r="U646" s="2" t="s">
        <v>482</v>
      </c>
      <c r="V646" s="2" t="s">
        <v>5178</v>
      </c>
      <c r="W646" s="2" t="s">
        <v>6126</v>
      </c>
      <c r="X646" s="2" t="s">
        <v>5632</v>
      </c>
      <c r="Y646" s="2" t="s">
        <v>139</v>
      </c>
      <c r="Z646" s="2" t="s">
        <v>3088</v>
      </c>
      <c r="AA646" s="2" t="s">
        <v>6121</v>
      </c>
      <c r="AB646" s="2" t="s">
        <v>6122</v>
      </c>
      <c r="AC646" s="2" t="s">
        <v>6123</v>
      </c>
      <c r="AD646" s="2" t="s">
        <v>139</v>
      </c>
      <c r="AE646" s="2" t="s">
        <v>139</v>
      </c>
      <c r="AF646" s="2" t="s">
        <v>5478</v>
      </c>
      <c r="AG646" s="2" t="s">
        <v>139</v>
      </c>
      <c r="AH646" s="2" t="s">
        <v>5478</v>
      </c>
      <c r="AI646" s="2" t="s">
        <v>5480</v>
      </c>
      <c r="AJ646" s="2" t="s">
        <v>5478</v>
      </c>
      <c r="AK646" s="2" t="s">
        <v>139</v>
      </c>
      <c r="AL646" s="2" t="s">
        <v>139</v>
      </c>
      <c r="AM646" s="2" t="s">
        <v>139</v>
      </c>
      <c r="AN646" s="2" t="s">
        <v>139</v>
      </c>
      <c r="AO646" s="2" t="s">
        <v>139</v>
      </c>
      <c r="AP646" s="2" t="s">
        <v>5481</v>
      </c>
      <c r="AQ646" s="2" t="s">
        <v>94</v>
      </c>
      <c r="AR646" s="2" t="s">
        <v>93</v>
      </c>
    </row>
    <row r="647" spans="8:44" ht="21" customHeight="1">
      <c r="H647" s="2">
        <f t="shared" si="24"/>
        <v>646</v>
      </c>
      <c r="I647" s="2" t="str">
        <f t="shared" ca="1" si="25"/>
        <v>フジアルテ646</v>
      </c>
      <c r="K647" s="2" t="s">
        <v>46</v>
      </c>
      <c r="L647" s="2" t="s">
        <v>161</v>
      </c>
      <c r="M647" s="4" t="s">
        <v>6127</v>
      </c>
      <c r="N647" s="2" t="s">
        <v>6128</v>
      </c>
      <c r="O647" s="2" t="s">
        <v>6129</v>
      </c>
      <c r="P647" s="2" t="s">
        <v>6130</v>
      </c>
      <c r="Q647" s="2" t="s">
        <v>6131</v>
      </c>
      <c r="R647" s="2" t="s">
        <v>139</v>
      </c>
      <c r="S647" s="2" t="s">
        <v>4018</v>
      </c>
      <c r="T647" s="2" t="s">
        <v>5532</v>
      </c>
      <c r="U647" s="2" t="s">
        <v>482</v>
      </c>
      <c r="V647" s="2" t="s">
        <v>5630</v>
      </c>
      <c r="W647" s="2" t="s">
        <v>5587</v>
      </c>
      <c r="X647" s="2" t="s">
        <v>5565</v>
      </c>
      <c r="Y647" s="2" t="s">
        <v>139</v>
      </c>
      <c r="Z647" s="2" t="s">
        <v>3088</v>
      </c>
      <c r="AA647" s="2" t="s">
        <v>6121</v>
      </c>
      <c r="AB647" s="2" t="s">
        <v>6132</v>
      </c>
      <c r="AC647" s="2" t="s">
        <v>6133</v>
      </c>
      <c r="AD647" s="2" t="s">
        <v>139</v>
      </c>
      <c r="AE647" s="2" t="s">
        <v>139</v>
      </c>
      <c r="AF647" s="2" t="s">
        <v>5478</v>
      </c>
      <c r="AG647" s="2" t="s">
        <v>139</v>
      </c>
      <c r="AH647" s="2" t="s">
        <v>5478</v>
      </c>
      <c r="AI647" s="2" t="s">
        <v>5480</v>
      </c>
      <c r="AJ647" s="2" t="s">
        <v>5478</v>
      </c>
      <c r="AK647" s="2" t="s">
        <v>139</v>
      </c>
      <c r="AL647" s="2" t="s">
        <v>139</v>
      </c>
      <c r="AM647" s="2" t="s">
        <v>139</v>
      </c>
      <c r="AN647" s="2" t="s">
        <v>139</v>
      </c>
      <c r="AO647" s="2" t="s">
        <v>139</v>
      </c>
      <c r="AP647" s="2" t="s">
        <v>5481</v>
      </c>
      <c r="AQ647" s="2" t="s">
        <v>94</v>
      </c>
      <c r="AR647" s="2" t="s">
        <v>93</v>
      </c>
    </row>
    <row r="648" spans="8:44" ht="21" customHeight="1">
      <c r="H648" s="2">
        <f t="shared" si="24"/>
        <v>647</v>
      </c>
      <c r="I648" s="2" t="str">
        <f t="shared" ca="1" si="25"/>
        <v>フジアルテ647</v>
      </c>
      <c r="K648" s="2" t="s">
        <v>46</v>
      </c>
      <c r="L648" s="2" t="s">
        <v>161</v>
      </c>
      <c r="M648" s="4" t="s">
        <v>6134</v>
      </c>
      <c r="N648" s="2" t="s">
        <v>6135</v>
      </c>
      <c r="O648" s="2" t="s">
        <v>6129</v>
      </c>
      <c r="P648" s="2" t="s">
        <v>6130</v>
      </c>
      <c r="Q648" s="2" t="s">
        <v>6131</v>
      </c>
      <c r="R648" s="2" t="s">
        <v>139</v>
      </c>
      <c r="S648" s="2" t="s">
        <v>4018</v>
      </c>
      <c r="T648" s="2" t="s">
        <v>5532</v>
      </c>
      <c r="U648" s="2" t="s">
        <v>482</v>
      </c>
      <c r="V648" s="2" t="s">
        <v>5231</v>
      </c>
      <c r="W648" s="2" t="s">
        <v>6026</v>
      </c>
      <c r="X648" s="2" t="s">
        <v>5565</v>
      </c>
      <c r="Y648" s="2" t="s">
        <v>139</v>
      </c>
      <c r="Z648" s="2" t="s">
        <v>3088</v>
      </c>
      <c r="AA648" s="2" t="s">
        <v>6121</v>
      </c>
      <c r="AB648" s="2" t="s">
        <v>6132</v>
      </c>
      <c r="AC648" s="2" t="s">
        <v>6133</v>
      </c>
      <c r="AD648" s="2" t="s">
        <v>139</v>
      </c>
      <c r="AE648" s="2" t="s">
        <v>139</v>
      </c>
      <c r="AF648" s="2" t="s">
        <v>5478</v>
      </c>
      <c r="AG648" s="2" t="s">
        <v>139</v>
      </c>
      <c r="AH648" s="2" t="s">
        <v>5478</v>
      </c>
      <c r="AI648" s="2" t="s">
        <v>5480</v>
      </c>
      <c r="AJ648" s="2" t="s">
        <v>5478</v>
      </c>
      <c r="AK648" s="2" t="s">
        <v>139</v>
      </c>
      <c r="AL648" s="2" t="s">
        <v>139</v>
      </c>
      <c r="AM648" s="2" t="s">
        <v>139</v>
      </c>
      <c r="AN648" s="2" t="s">
        <v>139</v>
      </c>
      <c r="AO648" s="2" t="s">
        <v>139</v>
      </c>
      <c r="AP648" s="2" t="s">
        <v>5481</v>
      </c>
      <c r="AQ648" s="2" t="s">
        <v>94</v>
      </c>
      <c r="AR648" s="2" t="s">
        <v>93</v>
      </c>
    </row>
    <row r="649" spans="8:44" ht="21" customHeight="1">
      <c r="H649" s="2">
        <f t="shared" si="24"/>
        <v>648</v>
      </c>
      <c r="I649" s="2" t="str">
        <f t="shared" ca="1" si="25"/>
        <v>フジアルテ648</v>
      </c>
      <c r="K649" s="2" t="s">
        <v>46</v>
      </c>
      <c r="L649" s="2" t="s">
        <v>161</v>
      </c>
      <c r="M649" s="4" t="s">
        <v>6136</v>
      </c>
      <c r="N649" s="2" t="s">
        <v>6137</v>
      </c>
      <c r="O649" s="2" t="s">
        <v>6138</v>
      </c>
      <c r="P649" s="2" t="s">
        <v>6139</v>
      </c>
      <c r="Q649" s="2" t="s">
        <v>6140</v>
      </c>
      <c r="R649" s="2" t="s">
        <v>139</v>
      </c>
      <c r="S649" s="2" t="s">
        <v>6141</v>
      </c>
      <c r="T649" s="2" t="s">
        <v>5532</v>
      </c>
      <c r="U649" s="2" t="s">
        <v>183</v>
      </c>
      <c r="V649" s="2" t="s">
        <v>3707</v>
      </c>
      <c r="W649" s="2" t="s">
        <v>5178</v>
      </c>
      <c r="X649" s="2" t="s">
        <v>5495</v>
      </c>
      <c r="Y649" s="2" t="s">
        <v>139</v>
      </c>
      <c r="Z649" s="2" t="s">
        <v>3088</v>
      </c>
      <c r="AA649" s="2" t="s">
        <v>6142</v>
      </c>
      <c r="AB649" s="2" t="s">
        <v>6143</v>
      </c>
      <c r="AC649" s="2" t="s">
        <v>6094</v>
      </c>
      <c r="AD649" s="2" t="s">
        <v>139</v>
      </c>
      <c r="AE649" s="2" t="s">
        <v>139</v>
      </c>
      <c r="AF649" s="2" t="s">
        <v>6144</v>
      </c>
      <c r="AG649" s="2" t="s">
        <v>139</v>
      </c>
      <c r="AH649" s="2" t="s">
        <v>5478</v>
      </c>
      <c r="AI649" s="2" t="s">
        <v>5611</v>
      </c>
      <c r="AJ649" s="2" t="s">
        <v>5478</v>
      </c>
      <c r="AK649" s="2" t="s">
        <v>139</v>
      </c>
      <c r="AL649" s="2" t="s">
        <v>139</v>
      </c>
      <c r="AM649" s="2" t="s">
        <v>139</v>
      </c>
      <c r="AN649" s="2" t="s">
        <v>139</v>
      </c>
      <c r="AO649" s="2" t="s">
        <v>139</v>
      </c>
      <c r="AP649" s="2" t="s">
        <v>5203</v>
      </c>
      <c r="AQ649" s="2" t="s">
        <v>92</v>
      </c>
      <c r="AR649" s="2" t="s">
        <v>93</v>
      </c>
    </row>
    <row r="650" spans="8:44" ht="21" customHeight="1">
      <c r="H650" s="2">
        <f t="shared" si="24"/>
        <v>649</v>
      </c>
      <c r="I650" s="2" t="str">
        <f t="shared" ca="1" si="25"/>
        <v>フジアルテ649</v>
      </c>
      <c r="K650" s="2" t="s">
        <v>46</v>
      </c>
      <c r="L650" s="2" t="s">
        <v>161</v>
      </c>
      <c r="M650" s="4" t="s">
        <v>6145</v>
      </c>
      <c r="N650" s="2" t="s">
        <v>6146</v>
      </c>
      <c r="O650" s="2" t="s">
        <v>6147</v>
      </c>
      <c r="P650" s="2" t="s">
        <v>5549</v>
      </c>
      <c r="Q650" s="2" t="s">
        <v>6148</v>
      </c>
      <c r="R650" s="2" t="s">
        <v>139</v>
      </c>
      <c r="S650" s="2" t="s">
        <v>6149</v>
      </c>
      <c r="T650" s="2" t="s">
        <v>6150</v>
      </c>
      <c r="U650" s="2" t="s">
        <v>323</v>
      </c>
      <c r="V650" s="2" t="s">
        <v>4624</v>
      </c>
      <c r="W650" s="2" t="s">
        <v>3723</v>
      </c>
      <c r="X650" s="2" t="s">
        <v>5632</v>
      </c>
      <c r="Y650" s="2" t="s">
        <v>139</v>
      </c>
      <c r="Z650" s="2" t="s">
        <v>3088</v>
      </c>
      <c r="AA650" s="2" t="s">
        <v>139</v>
      </c>
      <c r="AB650" s="2" t="s">
        <v>6151</v>
      </c>
      <c r="AC650" s="2" t="s">
        <v>5477</v>
      </c>
      <c r="AD650" s="2" t="s">
        <v>139</v>
      </c>
      <c r="AE650" s="2" t="s">
        <v>139</v>
      </c>
      <c r="AF650" s="2" t="s">
        <v>6152</v>
      </c>
      <c r="AG650" s="2" t="s">
        <v>139</v>
      </c>
      <c r="AH650" s="2" t="s">
        <v>5478</v>
      </c>
      <c r="AI650" s="2" t="s">
        <v>5611</v>
      </c>
      <c r="AJ650" s="2" t="s">
        <v>5478</v>
      </c>
      <c r="AK650" s="2" t="s">
        <v>139</v>
      </c>
      <c r="AL650" s="2" t="s">
        <v>139</v>
      </c>
      <c r="AM650" s="2" t="s">
        <v>139</v>
      </c>
      <c r="AN650" s="2" t="s">
        <v>139</v>
      </c>
      <c r="AO650" s="2" t="s">
        <v>139</v>
      </c>
      <c r="AP650" s="2" t="s">
        <v>5481</v>
      </c>
      <c r="AQ650" s="2" t="s">
        <v>92</v>
      </c>
      <c r="AR650" s="2" t="s">
        <v>93</v>
      </c>
    </row>
    <row r="651" spans="8:44" ht="21" customHeight="1">
      <c r="H651" s="2">
        <f t="shared" si="24"/>
        <v>650</v>
      </c>
      <c r="I651" s="2" t="str">
        <f t="shared" ca="1" si="25"/>
        <v>フジアルテ650</v>
      </c>
      <c r="K651" s="2" t="s">
        <v>46</v>
      </c>
      <c r="L651" s="2" t="s">
        <v>161</v>
      </c>
      <c r="M651" s="4" t="s">
        <v>6153</v>
      </c>
      <c r="N651" s="2" t="s">
        <v>6154</v>
      </c>
      <c r="O651" s="2" t="s">
        <v>6155</v>
      </c>
      <c r="P651" s="2" t="s">
        <v>6156</v>
      </c>
      <c r="Q651" s="2" t="s">
        <v>6157</v>
      </c>
      <c r="R651" s="2" t="s">
        <v>139</v>
      </c>
      <c r="S651" s="2" t="s">
        <v>6158</v>
      </c>
      <c r="T651" s="2" t="s">
        <v>6159</v>
      </c>
      <c r="U651" s="2" t="s">
        <v>147</v>
      </c>
      <c r="V651" s="2" t="s">
        <v>5908</v>
      </c>
      <c r="W651" s="2" t="s">
        <v>4059</v>
      </c>
      <c r="X651" s="2" t="s">
        <v>5632</v>
      </c>
      <c r="Y651" s="2" t="s">
        <v>139</v>
      </c>
      <c r="Z651" s="2" t="s">
        <v>3088</v>
      </c>
      <c r="AA651" s="2" t="s">
        <v>139</v>
      </c>
      <c r="AB651" s="2" t="s">
        <v>6151</v>
      </c>
      <c r="AC651" s="2" t="s">
        <v>5477</v>
      </c>
      <c r="AD651" s="2" t="s">
        <v>139</v>
      </c>
      <c r="AE651" s="2" t="s">
        <v>139</v>
      </c>
      <c r="AF651" s="2" t="s">
        <v>6160</v>
      </c>
      <c r="AG651" s="2" t="s">
        <v>139</v>
      </c>
      <c r="AH651" s="2" t="s">
        <v>5478</v>
      </c>
      <c r="AI651" s="2" t="s">
        <v>5611</v>
      </c>
      <c r="AJ651" s="2" t="s">
        <v>5478</v>
      </c>
      <c r="AK651" s="2" t="s">
        <v>139</v>
      </c>
      <c r="AL651" s="2" t="s">
        <v>139</v>
      </c>
      <c r="AM651" s="2" t="s">
        <v>139</v>
      </c>
      <c r="AN651" s="2" t="s">
        <v>139</v>
      </c>
      <c r="AO651" s="2" t="s">
        <v>139</v>
      </c>
      <c r="AP651" s="2" t="s">
        <v>5481</v>
      </c>
      <c r="AQ651" s="2" t="s">
        <v>92</v>
      </c>
      <c r="AR651" s="2" t="s">
        <v>93</v>
      </c>
    </row>
    <row r="652" spans="8:44" ht="21" customHeight="1">
      <c r="H652" s="2">
        <f t="shared" si="24"/>
        <v>651</v>
      </c>
      <c r="I652" s="2" t="str">
        <f t="shared" ca="1" si="25"/>
        <v>フジアルテ651</v>
      </c>
      <c r="K652" s="2" t="s">
        <v>46</v>
      </c>
      <c r="L652" s="2" t="s">
        <v>161</v>
      </c>
      <c r="M652" s="4" t="s">
        <v>6161</v>
      </c>
      <c r="N652" s="2" t="s">
        <v>6162</v>
      </c>
      <c r="O652" s="2" t="s">
        <v>6163</v>
      </c>
      <c r="P652" s="2" t="s">
        <v>6164</v>
      </c>
      <c r="Q652" s="2" t="s">
        <v>6165</v>
      </c>
      <c r="R652" s="2" t="s">
        <v>139</v>
      </c>
      <c r="S652" s="2" t="s">
        <v>6166</v>
      </c>
      <c r="T652" s="2" t="s">
        <v>5532</v>
      </c>
      <c r="U652" s="2" t="s">
        <v>183</v>
      </c>
      <c r="V652" s="2" t="s">
        <v>5630</v>
      </c>
      <c r="W652" s="2" t="s">
        <v>6167</v>
      </c>
      <c r="X652" s="2" t="s">
        <v>5632</v>
      </c>
      <c r="Y652" s="2" t="s">
        <v>139</v>
      </c>
      <c r="Z652" s="2" t="s">
        <v>3121</v>
      </c>
      <c r="AA652" s="2" t="s">
        <v>6168</v>
      </c>
      <c r="AB652" s="2" t="s">
        <v>6169</v>
      </c>
      <c r="AC652" s="2" t="s">
        <v>5895</v>
      </c>
      <c r="AD652" s="2" t="s">
        <v>139</v>
      </c>
      <c r="AE652" s="2" t="s">
        <v>139</v>
      </c>
      <c r="AF652" s="2" t="s">
        <v>5478</v>
      </c>
      <c r="AG652" s="2" t="s">
        <v>139</v>
      </c>
      <c r="AH652" s="2" t="s">
        <v>5478</v>
      </c>
      <c r="AI652" s="2" t="s">
        <v>5526</v>
      </c>
      <c r="AJ652" s="2" t="s">
        <v>5478</v>
      </c>
      <c r="AK652" s="2" t="s">
        <v>139</v>
      </c>
      <c r="AL652" s="2" t="s">
        <v>139</v>
      </c>
      <c r="AM652" s="2" t="s">
        <v>139</v>
      </c>
      <c r="AN652" s="2" t="s">
        <v>139</v>
      </c>
      <c r="AO652" s="2" t="s">
        <v>139</v>
      </c>
      <c r="AP652" s="2" t="s">
        <v>5481</v>
      </c>
      <c r="AQ652" s="2" t="s">
        <v>92</v>
      </c>
      <c r="AR652" s="2" t="s">
        <v>93</v>
      </c>
    </row>
    <row r="653" spans="8:44" ht="21" customHeight="1">
      <c r="H653" s="2">
        <f t="shared" si="24"/>
        <v>652</v>
      </c>
      <c r="I653" s="2" t="str">
        <f t="shared" ca="1" si="25"/>
        <v>フジアルテ652</v>
      </c>
      <c r="K653" s="2" t="s">
        <v>46</v>
      </c>
      <c r="L653" s="2" t="s">
        <v>161</v>
      </c>
      <c r="M653" s="4" t="s">
        <v>6170</v>
      </c>
      <c r="N653" s="2" t="s">
        <v>6171</v>
      </c>
      <c r="O653" s="2" t="s">
        <v>6172</v>
      </c>
      <c r="P653" s="2" t="s">
        <v>6173</v>
      </c>
      <c r="Q653" s="2" t="s">
        <v>6174</v>
      </c>
      <c r="R653" s="2" t="s">
        <v>139</v>
      </c>
      <c r="S653" s="2" t="s">
        <v>6175</v>
      </c>
      <c r="T653" s="2" t="s">
        <v>5532</v>
      </c>
      <c r="U653" s="2" t="s">
        <v>183</v>
      </c>
      <c r="V653" s="2" t="s">
        <v>5901</v>
      </c>
      <c r="W653" s="2" t="s">
        <v>6176</v>
      </c>
      <c r="X653" s="2" t="s">
        <v>5632</v>
      </c>
      <c r="Y653" s="2" t="s">
        <v>139</v>
      </c>
      <c r="Z653" s="2" t="s">
        <v>3088</v>
      </c>
      <c r="AA653" s="2" t="s">
        <v>6177</v>
      </c>
      <c r="AB653" s="2" t="s">
        <v>6169</v>
      </c>
      <c r="AC653" s="2" t="s">
        <v>5942</v>
      </c>
      <c r="AD653" s="2" t="s">
        <v>139</v>
      </c>
      <c r="AE653" s="2" t="s">
        <v>139</v>
      </c>
      <c r="AF653" s="2" t="s">
        <v>5478</v>
      </c>
      <c r="AG653" s="2" t="s">
        <v>139</v>
      </c>
      <c r="AH653" s="2" t="s">
        <v>5478</v>
      </c>
      <c r="AI653" s="2" t="s">
        <v>5526</v>
      </c>
      <c r="AJ653" s="2" t="s">
        <v>5478</v>
      </c>
      <c r="AK653" s="2" t="s">
        <v>139</v>
      </c>
      <c r="AL653" s="2" t="s">
        <v>139</v>
      </c>
      <c r="AM653" s="2" t="s">
        <v>139</v>
      </c>
      <c r="AN653" s="2" t="s">
        <v>139</v>
      </c>
      <c r="AO653" s="2" t="s">
        <v>139</v>
      </c>
      <c r="AP653" s="2" t="s">
        <v>5481</v>
      </c>
      <c r="AQ653" s="2" t="s">
        <v>92</v>
      </c>
      <c r="AR653" s="2" t="s">
        <v>93</v>
      </c>
    </row>
    <row r="654" spans="8:44" ht="21" customHeight="1">
      <c r="H654" s="2">
        <f t="shared" si="24"/>
        <v>653</v>
      </c>
      <c r="I654" s="2" t="str">
        <f t="shared" ca="1" si="25"/>
        <v>フジアルテ653</v>
      </c>
      <c r="K654" s="2" t="s">
        <v>46</v>
      </c>
      <c r="L654" s="2" t="s">
        <v>161</v>
      </c>
      <c r="M654" s="4" t="s">
        <v>6178</v>
      </c>
      <c r="N654" s="2" t="s">
        <v>6179</v>
      </c>
      <c r="O654" s="2" t="s">
        <v>6180</v>
      </c>
      <c r="P654" s="2" t="s">
        <v>6181</v>
      </c>
      <c r="Q654" s="2" t="s">
        <v>6182</v>
      </c>
      <c r="R654" s="2" t="s">
        <v>139</v>
      </c>
      <c r="S654" s="2" t="s">
        <v>4811</v>
      </c>
      <c r="T654" s="2" t="s">
        <v>5532</v>
      </c>
      <c r="U654" s="2" t="s">
        <v>183</v>
      </c>
      <c r="V654" s="2" t="s">
        <v>6183</v>
      </c>
      <c r="W654" s="2" t="s">
        <v>5917</v>
      </c>
      <c r="X654" s="2" t="s">
        <v>5509</v>
      </c>
      <c r="Y654" s="2" t="s">
        <v>139</v>
      </c>
      <c r="Z654" s="2" t="s">
        <v>3088</v>
      </c>
      <c r="AA654" s="2" t="s">
        <v>6184</v>
      </c>
      <c r="AB654" s="2" t="s">
        <v>6185</v>
      </c>
      <c r="AC654" s="2" t="s">
        <v>6186</v>
      </c>
      <c r="AD654" s="2" t="s">
        <v>139</v>
      </c>
      <c r="AE654" s="2" t="s">
        <v>139</v>
      </c>
      <c r="AF654" s="2" t="s">
        <v>6187</v>
      </c>
      <c r="AG654" s="2" t="s">
        <v>139</v>
      </c>
      <c r="AH654" s="2" t="s">
        <v>5478</v>
      </c>
      <c r="AI654" s="2" t="s">
        <v>5611</v>
      </c>
      <c r="AJ654" s="2" t="s">
        <v>5513</v>
      </c>
      <c r="AK654" s="2" t="s">
        <v>139</v>
      </c>
      <c r="AL654" s="2" t="s">
        <v>139</v>
      </c>
      <c r="AM654" s="2" t="s">
        <v>139</v>
      </c>
      <c r="AN654" s="2" t="s">
        <v>139</v>
      </c>
      <c r="AO654" s="2" t="s">
        <v>139</v>
      </c>
      <c r="AP654" s="2" t="s">
        <v>5499</v>
      </c>
      <c r="AQ654" s="2" t="s">
        <v>92</v>
      </c>
      <c r="AR654" s="2" t="s">
        <v>93</v>
      </c>
    </row>
    <row r="655" spans="8:44" ht="21" customHeight="1">
      <c r="H655" s="2">
        <f t="shared" si="24"/>
        <v>654</v>
      </c>
      <c r="I655" s="2" t="str">
        <f t="shared" ca="1" si="25"/>
        <v>フジアルテ654</v>
      </c>
      <c r="K655" s="2" t="s">
        <v>46</v>
      </c>
      <c r="L655" s="2" t="s">
        <v>161</v>
      </c>
      <c r="M655" s="4" t="s">
        <v>6188</v>
      </c>
      <c r="N655" s="2" t="s">
        <v>6189</v>
      </c>
      <c r="O655" s="2" t="s">
        <v>6190</v>
      </c>
      <c r="P655" s="2" t="s">
        <v>6191</v>
      </c>
      <c r="Q655" s="2" t="s">
        <v>6192</v>
      </c>
      <c r="R655" s="2" t="s">
        <v>139</v>
      </c>
      <c r="S655" s="2" t="s">
        <v>6193</v>
      </c>
      <c r="T655" s="2" t="s">
        <v>547</v>
      </c>
      <c r="U655" s="2" t="s">
        <v>147</v>
      </c>
      <c r="V655" s="2" t="s">
        <v>3394</v>
      </c>
      <c r="W655" s="2" t="s">
        <v>4802</v>
      </c>
      <c r="X655" s="2" t="s">
        <v>6194</v>
      </c>
      <c r="Y655" s="2" t="s">
        <v>139</v>
      </c>
      <c r="Z655" s="2" t="s">
        <v>5475</v>
      </c>
      <c r="AA655" s="2" t="s">
        <v>139</v>
      </c>
      <c r="AB655" s="2" t="s">
        <v>6195</v>
      </c>
      <c r="AC655" s="2" t="s">
        <v>6094</v>
      </c>
      <c r="AD655" s="2" t="s">
        <v>139</v>
      </c>
      <c r="AE655" s="2" t="s">
        <v>139</v>
      </c>
      <c r="AF655" s="2" t="s">
        <v>5478</v>
      </c>
      <c r="AG655" s="2" t="s">
        <v>139</v>
      </c>
      <c r="AH655" s="2" t="s">
        <v>5478</v>
      </c>
      <c r="AI655" s="2" t="s">
        <v>5611</v>
      </c>
      <c r="AJ655" s="2" t="s">
        <v>5478</v>
      </c>
      <c r="AK655" s="2" t="s">
        <v>139</v>
      </c>
      <c r="AL655" s="2" t="s">
        <v>139</v>
      </c>
      <c r="AM655" s="2" t="s">
        <v>139</v>
      </c>
      <c r="AN655" s="2" t="s">
        <v>139</v>
      </c>
      <c r="AO655" s="2" t="s">
        <v>139</v>
      </c>
      <c r="AP655" s="2" t="s">
        <v>5481</v>
      </c>
      <c r="AQ655" s="2" t="s">
        <v>92</v>
      </c>
      <c r="AR655" s="2" t="s">
        <v>93</v>
      </c>
    </row>
    <row r="656" spans="8:44" ht="21" customHeight="1">
      <c r="H656" s="2">
        <f t="shared" si="24"/>
        <v>655</v>
      </c>
      <c r="I656" s="2" t="str">
        <f t="shared" ca="1" si="25"/>
        <v>フジアルテ655</v>
      </c>
      <c r="K656" s="2" t="s">
        <v>46</v>
      </c>
      <c r="L656" s="2" t="s">
        <v>161</v>
      </c>
      <c r="M656" s="4" t="s">
        <v>6196</v>
      </c>
      <c r="N656" s="2" t="s">
        <v>6197</v>
      </c>
      <c r="O656" s="2" t="s">
        <v>6198</v>
      </c>
      <c r="P656" s="2" t="s">
        <v>6199</v>
      </c>
      <c r="Q656" s="2" t="s">
        <v>6192</v>
      </c>
      <c r="R656" s="2" t="s">
        <v>139</v>
      </c>
      <c r="S656" s="2" t="s">
        <v>6193</v>
      </c>
      <c r="T656" s="2" t="s">
        <v>547</v>
      </c>
      <c r="U656" s="2" t="s">
        <v>147</v>
      </c>
      <c r="V656" s="2" t="s">
        <v>4059</v>
      </c>
      <c r="W656" s="2" t="s">
        <v>5587</v>
      </c>
      <c r="X656" s="2" t="s">
        <v>6194</v>
      </c>
      <c r="Y656" s="2" t="s">
        <v>139</v>
      </c>
      <c r="Z656" s="2" t="s">
        <v>5475</v>
      </c>
      <c r="AA656" s="2" t="s">
        <v>6200</v>
      </c>
      <c r="AB656" s="2" t="s">
        <v>6195</v>
      </c>
      <c r="AC656" s="2" t="s">
        <v>6094</v>
      </c>
      <c r="AD656" s="2" t="s">
        <v>139</v>
      </c>
      <c r="AE656" s="2" t="s">
        <v>139</v>
      </c>
      <c r="AF656" s="2" t="s">
        <v>5478</v>
      </c>
      <c r="AG656" s="2" t="s">
        <v>139</v>
      </c>
      <c r="AH656" s="2" t="s">
        <v>5478</v>
      </c>
      <c r="AI656" s="2" t="s">
        <v>5611</v>
      </c>
      <c r="AJ656" s="2" t="s">
        <v>5478</v>
      </c>
      <c r="AK656" s="2" t="s">
        <v>139</v>
      </c>
      <c r="AL656" s="2" t="s">
        <v>139</v>
      </c>
      <c r="AM656" s="2" t="s">
        <v>139</v>
      </c>
      <c r="AN656" s="2" t="s">
        <v>139</v>
      </c>
      <c r="AO656" s="2" t="s">
        <v>139</v>
      </c>
      <c r="AP656" s="2" t="s">
        <v>5481</v>
      </c>
      <c r="AQ656" s="2" t="s">
        <v>92</v>
      </c>
      <c r="AR656" s="2" t="s">
        <v>93</v>
      </c>
    </row>
    <row r="657" spans="8:44" ht="21" customHeight="1">
      <c r="H657" s="2">
        <f t="shared" si="24"/>
        <v>656</v>
      </c>
      <c r="I657" s="2" t="str">
        <f t="shared" ca="1" si="25"/>
        <v>フジアルテ656</v>
      </c>
      <c r="K657" s="2" t="s">
        <v>46</v>
      </c>
      <c r="L657" s="2" t="s">
        <v>161</v>
      </c>
      <c r="M657" s="4" t="s">
        <v>6201</v>
      </c>
      <c r="N657" s="2" t="s">
        <v>6202</v>
      </c>
      <c r="O657" s="2" t="s">
        <v>6203</v>
      </c>
      <c r="P657" s="2" t="s">
        <v>139</v>
      </c>
      <c r="Q657" s="2" t="s">
        <v>6204</v>
      </c>
      <c r="R657" s="2" t="s">
        <v>139</v>
      </c>
      <c r="S657" s="2" t="s">
        <v>6120</v>
      </c>
      <c r="T657" s="2" t="s">
        <v>6205</v>
      </c>
      <c r="U657" s="2" t="s">
        <v>183</v>
      </c>
      <c r="V657" s="2" t="s">
        <v>5630</v>
      </c>
      <c r="W657" s="2" t="s">
        <v>5587</v>
      </c>
      <c r="X657" s="2" t="s">
        <v>6206</v>
      </c>
      <c r="Y657" s="2" t="s">
        <v>139</v>
      </c>
      <c r="Z657" s="2" t="s">
        <v>3088</v>
      </c>
      <c r="AA657" s="2" t="s">
        <v>139</v>
      </c>
      <c r="AB657" s="2" t="s">
        <v>6207</v>
      </c>
      <c r="AC657" s="2" t="s">
        <v>5477</v>
      </c>
      <c r="AD657" s="2" t="s">
        <v>139</v>
      </c>
      <c r="AE657" s="2" t="s">
        <v>139</v>
      </c>
      <c r="AF657" s="2" t="s">
        <v>5478</v>
      </c>
      <c r="AG657" s="2" t="s">
        <v>139</v>
      </c>
      <c r="AH657" s="2" t="s">
        <v>5478</v>
      </c>
      <c r="AI657" s="2" t="s">
        <v>5498</v>
      </c>
      <c r="AJ657" s="2" t="s">
        <v>5478</v>
      </c>
      <c r="AK657" s="2" t="s">
        <v>139</v>
      </c>
      <c r="AL657" s="2" t="s">
        <v>139</v>
      </c>
      <c r="AM657" s="2" t="s">
        <v>139</v>
      </c>
      <c r="AN657" s="2" t="s">
        <v>139</v>
      </c>
      <c r="AO657" s="2" t="s">
        <v>139</v>
      </c>
      <c r="AP657" s="2" t="s">
        <v>6208</v>
      </c>
      <c r="AQ657" s="2" t="s">
        <v>92</v>
      </c>
      <c r="AR657" s="2" t="s">
        <v>93</v>
      </c>
    </row>
    <row r="658" spans="8:44" ht="21" customHeight="1">
      <c r="H658" s="2">
        <f t="shared" si="24"/>
        <v>657</v>
      </c>
      <c r="I658" s="2" t="str">
        <f t="shared" ca="1" si="25"/>
        <v>フジアルテ657</v>
      </c>
      <c r="K658" s="2" t="s">
        <v>46</v>
      </c>
      <c r="L658" s="2" t="s">
        <v>161</v>
      </c>
      <c r="M658" s="4" t="s">
        <v>6209</v>
      </c>
      <c r="N658" s="2" t="s">
        <v>6210</v>
      </c>
      <c r="O658" s="2" t="s">
        <v>6211</v>
      </c>
      <c r="P658" s="2" t="s">
        <v>6212</v>
      </c>
      <c r="Q658" s="2" t="s">
        <v>6213</v>
      </c>
      <c r="R658" s="2" t="s">
        <v>139</v>
      </c>
      <c r="S658" s="2" t="s">
        <v>5948</v>
      </c>
      <c r="T658" s="2" t="s">
        <v>6214</v>
      </c>
      <c r="U658" s="2" t="s">
        <v>183</v>
      </c>
      <c r="V658" s="2" t="s">
        <v>6215</v>
      </c>
      <c r="W658" s="2" t="s">
        <v>6216</v>
      </c>
      <c r="X658" s="2" t="s">
        <v>5772</v>
      </c>
      <c r="Y658" s="2" t="s">
        <v>139</v>
      </c>
      <c r="Z658" s="2" t="s">
        <v>3088</v>
      </c>
      <c r="AA658" s="2" t="s">
        <v>6217</v>
      </c>
      <c r="AB658" s="2" t="s">
        <v>6218</v>
      </c>
      <c r="AC658" s="2" t="s">
        <v>6219</v>
      </c>
      <c r="AD658" s="2" t="s">
        <v>139</v>
      </c>
      <c r="AE658" s="2" t="s">
        <v>139</v>
      </c>
      <c r="AF658" s="2" t="s">
        <v>6220</v>
      </c>
      <c r="AG658" s="2" t="s">
        <v>139</v>
      </c>
      <c r="AH658" s="2" t="s">
        <v>5478</v>
      </c>
      <c r="AI658" s="2" t="s">
        <v>5480</v>
      </c>
      <c r="AJ658" s="2" t="s">
        <v>5513</v>
      </c>
      <c r="AK658" s="2" t="s">
        <v>139</v>
      </c>
      <c r="AL658" s="2" t="s">
        <v>139</v>
      </c>
      <c r="AM658" s="2" t="s">
        <v>139</v>
      </c>
      <c r="AN658" s="2" t="s">
        <v>139</v>
      </c>
      <c r="AO658" s="2" t="s">
        <v>139</v>
      </c>
      <c r="AP658" s="2" t="s">
        <v>5203</v>
      </c>
      <c r="AQ658" s="2" t="s">
        <v>94</v>
      </c>
      <c r="AR658" s="2" t="s">
        <v>93</v>
      </c>
    </row>
    <row r="659" spans="8:44" ht="21" customHeight="1">
      <c r="H659" s="2">
        <f t="shared" si="24"/>
        <v>658</v>
      </c>
      <c r="I659" s="2" t="str">
        <f t="shared" ca="1" si="25"/>
        <v>フジアルテ658</v>
      </c>
      <c r="K659" s="2" t="s">
        <v>46</v>
      </c>
      <c r="L659" s="2" t="s">
        <v>161</v>
      </c>
      <c r="M659" s="4" t="s">
        <v>6221</v>
      </c>
      <c r="N659" s="2" t="s">
        <v>6222</v>
      </c>
      <c r="O659" s="2" t="s">
        <v>6223</v>
      </c>
      <c r="P659" s="2" t="s">
        <v>6212</v>
      </c>
      <c r="Q659" s="2" t="s">
        <v>6213</v>
      </c>
      <c r="R659" s="2" t="s">
        <v>139</v>
      </c>
      <c r="S659" s="2" t="s">
        <v>5948</v>
      </c>
      <c r="T659" s="2" t="s">
        <v>6214</v>
      </c>
      <c r="U659" s="2" t="s">
        <v>183</v>
      </c>
      <c r="V659" s="2" t="s">
        <v>6215</v>
      </c>
      <c r="W659" s="2" t="s">
        <v>6216</v>
      </c>
      <c r="X659" s="2" t="s">
        <v>5772</v>
      </c>
      <c r="Y659" s="2" t="s">
        <v>139</v>
      </c>
      <c r="Z659" s="2" t="s">
        <v>3088</v>
      </c>
      <c r="AA659" s="2" t="s">
        <v>6217</v>
      </c>
      <c r="AB659" s="2" t="s">
        <v>6218</v>
      </c>
      <c r="AC659" s="2" t="s">
        <v>6219</v>
      </c>
      <c r="AD659" s="2" t="s">
        <v>139</v>
      </c>
      <c r="AE659" s="2" t="s">
        <v>139</v>
      </c>
      <c r="AF659" s="2" t="s">
        <v>6220</v>
      </c>
      <c r="AG659" s="2" t="s">
        <v>139</v>
      </c>
      <c r="AH659" s="2" t="s">
        <v>5478</v>
      </c>
      <c r="AI659" s="2" t="s">
        <v>5480</v>
      </c>
      <c r="AJ659" s="2" t="s">
        <v>5513</v>
      </c>
      <c r="AK659" s="2" t="s">
        <v>139</v>
      </c>
      <c r="AL659" s="2" t="s">
        <v>139</v>
      </c>
      <c r="AM659" s="2" t="s">
        <v>139</v>
      </c>
      <c r="AN659" s="2" t="s">
        <v>139</v>
      </c>
      <c r="AO659" s="2" t="s">
        <v>139</v>
      </c>
      <c r="AP659" s="2" t="s">
        <v>5203</v>
      </c>
      <c r="AQ659" s="2" t="s">
        <v>94</v>
      </c>
      <c r="AR659" s="2" t="s">
        <v>93</v>
      </c>
    </row>
    <row r="660" spans="8:44" ht="21" customHeight="1">
      <c r="H660" s="2">
        <f t="shared" si="24"/>
        <v>659</v>
      </c>
      <c r="I660" s="2" t="str">
        <f t="shared" ca="1" si="25"/>
        <v>フジアルテ659</v>
      </c>
      <c r="K660" s="2" t="s">
        <v>46</v>
      </c>
      <c r="L660" s="2" t="s">
        <v>161</v>
      </c>
      <c r="M660" s="4" t="s">
        <v>6224</v>
      </c>
      <c r="N660" s="2" t="s">
        <v>6225</v>
      </c>
      <c r="O660" s="2" t="s">
        <v>6226</v>
      </c>
      <c r="P660" s="2" t="s">
        <v>6227</v>
      </c>
      <c r="Q660" s="2" t="s">
        <v>6228</v>
      </c>
      <c r="R660" s="2" t="s">
        <v>139</v>
      </c>
      <c r="S660" s="2" t="s">
        <v>6229</v>
      </c>
      <c r="T660" s="2" t="s">
        <v>5532</v>
      </c>
      <c r="U660" s="2" t="s">
        <v>5306</v>
      </c>
      <c r="V660" s="2" t="s">
        <v>5631</v>
      </c>
      <c r="W660" s="2" t="s">
        <v>6230</v>
      </c>
      <c r="X660" s="2" t="s">
        <v>5565</v>
      </c>
      <c r="Y660" s="2" t="s">
        <v>139</v>
      </c>
      <c r="Z660" s="2" t="s">
        <v>3121</v>
      </c>
      <c r="AA660" s="2" t="s">
        <v>6231</v>
      </c>
      <c r="AB660" s="2" t="s">
        <v>6232</v>
      </c>
      <c r="AC660" s="2" t="s">
        <v>6233</v>
      </c>
      <c r="AD660" s="2" t="s">
        <v>139</v>
      </c>
      <c r="AE660" s="2" t="s">
        <v>139</v>
      </c>
      <c r="AF660" s="2" t="s">
        <v>5478</v>
      </c>
      <c r="AG660" s="2" t="s">
        <v>139</v>
      </c>
      <c r="AH660" s="2" t="s">
        <v>139</v>
      </c>
      <c r="AI660" s="2" t="s">
        <v>5480</v>
      </c>
      <c r="AJ660" s="2" t="s">
        <v>5478</v>
      </c>
      <c r="AK660" s="2" t="s">
        <v>139</v>
      </c>
      <c r="AL660" s="2" t="s">
        <v>139</v>
      </c>
      <c r="AM660" s="2" t="s">
        <v>139</v>
      </c>
      <c r="AN660" s="2" t="s">
        <v>139</v>
      </c>
      <c r="AO660" s="2" t="s">
        <v>139</v>
      </c>
      <c r="AP660" s="2" t="s">
        <v>5203</v>
      </c>
      <c r="AQ660" s="2" t="s">
        <v>94</v>
      </c>
      <c r="AR660" s="2" t="s">
        <v>93</v>
      </c>
    </row>
    <row r="661" spans="8:44" ht="21" customHeight="1">
      <c r="H661" s="2">
        <f t="shared" si="24"/>
        <v>660</v>
      </c>
      <c r="I661" s="2" t="str">
        <f t="shared" ca="1" si="25"/>
        <v>フジアルテ660</v>
      </c>
      <c r="K661" s="2" t="s">
        <v>46</v>
      </c>
      <c r="L661" s="2" t="s">
        <v>161</v>
      </c>
      <c r="M661" s="4" t="s">
        <v>6234</v>
      </c>
      <c r="N661" s="2" t="s">
        <v>6235</v>
      </c>
      <c r="O661" s="2" t="s">
        <v>6236</v>
      </c>
      <c r="P661" s="2" t="s">
        <v>6237</v>
      </c>
      <c r="Q661" s="2" t="s">
        <v>6228</v>
      </c>
      <c r="R661" s="2" t="s">
        <v>139</v>
      </c>
      <c r="S661" s="2" t="s">
        <v>6238</v>
      </c>
      <c r="T661" s="2" t="s">
        <v>6239</v>
      </c>
      <c r="U661" s="2" t="s">
        <v>482</v>
      </c>
      <c r="V661" s="2" t="s">
        <v>4802</v>
      </c>
      <c r="W661" s="2" t="s">
        <v>6126</v>
      </c>
      <c r="X661" s="2" t="s">
        <v>6240</v>
      </c>
      <c r="Y661" s="2" t="s">
        <v>139</v>
      </c>
      <c r="Z661" s="2" t="s">
        <v>3121</v>
      </c>
      <c r="AA661" s="2" t="s">
        <v>6231</v>
      </c>
      <c r="AB661" s="2" t="s">
        <v>6241</v>
      </c>
      <c r="AC661" s="2" t="s">
        <v>6242</v>
      </c>
      <c r="AD661" s="2" t="s">
        <v>139</v>
      </c>
      <c r="AE661" s="2" t="s">
        <v>139</v>
      </c>
      <c r="AF661" s="2" t="s">
        <v>5478</v>
      </c>
      <c r="AG661" s="2" t="s">
        <v>139</v>
      </c>
      <c r="AH661" s="2" t="s">
        <v>5478</v>
      </c>
      <c r="AI661" s="2" t="s">
        <v>5480</v>
      </c>
      <c r="AJ661" s="2" t="s">
        <v>5478</v>
      </c>
      <c r="AK661" s="2" t="s">
        <v>139</v>
      </c>
      <c r="AL661" s="2" t="s">
        <v>139</v>
      </c>
      <c r="AM661" s="2" t="s">
        <v>139</v>
      </c>
      <c r="AN661" s="2" t="s">
        <v>139</v>
      </c>
      <c r="AO661" s="2" t="s">
        <v>139</v>
      </c>
      <c r="AP661" s="2" t="s">
        <v>5203</v>
      </c>
      <c r="AQ661" s="2" t="s">
        <v>94</v>
      </c>
      <c r="AR661" s="2" t="s">
        <v>93</v>
      </c>
    </row>
    <row r="662" spans="8:44" ht="21" customHeight="1">
      <c r="H662" s="2">
        <f t="shared" si="24"/>
        <v>661</v>
      </c>
      <c r="I662" s="2" t="str">
        <f t="shared" ca="1" si="25"/>
        <v>フジアルテ661</v>
      </c>
      <c r="K662" s="2" t="s">
        <v>46</v>
      </c>
      <c r="L662" s="2" t="s">
        <v>161</v>
      </c>
      <c r="M662" s="4" t="s">
        <v>6243</v>
      </c>
      <c r="N662" s="2" t="s">
        <v>6244</v>
      </c>
      <c r="O662" s="2" t="s">
        <v>6245</v>
      </c>
      <c r="P662" s="2" t="s">
        <v>6246</v>
      </c>
      <c r="Q662" s="2" t="s">
        <v>6228</v>
      </c>
      <c r="R662" s="2" t="s">
        <v>139</v>
      </c>
      <c r="S662" s="2" t="s">
        <v>6247</v>
      </c>
      <c r="T662" s="2" t="s">
        <v>6248</v>
      </c>
      <c r="U662" s="2" t="s">
        <v>183</v>
      </c>
      <c r="V662" s="2" t="s">
        <v>5494</v>
      </c>
      <c r="W662" s="2" t="s">
        <v>6249</v>
      </c>
      <c r="X662" s="2" t="s">
        <v>6240</v>
      </c>
      <c r="Y662" s="2" t="s">
        <v>139</v>
      </c>
      <c r="Z662" s="2" t="s">
        <v>3088</v>
      </c>
      <c r="AA662" s="2" t="s">
        <v>6231</v>
      </c>
      <c r="AB662" s="2" t="s">
        <v>6250</v>
      </c>
      <c r="AC662" s="2" t="s">
        <v>6251</v>
      </c>
      <c r="AD662" s="2" t="s">
        <v>139</v>
      </c>
      <c r="AE662" s="2" t="s">
        <v>139</v>
      </c>
      <c r="AF662" s="2" t="s">
        <v>5478</v>
      </c>
      <c r="AG662" s="2" t="s">
        <v>139</v>
      </c>
      <c r="AH662" s="2" t="s">
        <v>139</v>
      </c>
      <c r="AI662" s="2" t="s">
        <v>5480</v>
      </c>
      <c r="AJ662" s="2" t="s">
        <v>5478</v>
      </c>
      <c r="AK662" s="2" t="s">
        <v>139</v>
      </c>
      <c r="AL662" s="2" t="s">
        <v>139</v>
      </c>
      <c r="AM662" s="2" t="s">
        <v>139</v>
      </c>
      <c r="AN662" s="2" t="s">
        <v>139</v>
      </c>
      <c r="AO662" s="2" t="s">
        <v>139</v>
      </c>
      <c r="AP662" s="2" t="s">
        <v>5203</v>
      </c>
      <c r="AQ662" s="2" t="s">
        <v>94</v>
      </c>
      <c r="AR662" s="2" t="s">
        <v>93</v>
      </c>
    </row>
    <row r="663" spans="8:44" ht="21" customHeight="1">
      <c r="H663" s="2">
        <f t="shared" si="24"/>
        <v>662</v>
      </c>
      <c r="I663" s="2" t="str">
        <f t="shared" ca="1" si="25"/>
        <v>フジアルテ662</v>
      </c>
      <c r="K663" s="2" t="s">
        <v>46</v>
      </c>
      <c r="L663" s="2" t="s">
        <v>161</v>
      </c>
      <c r="M663" s="4" t="s">
        <v>6252</v>
      </c>
      <c r="N663" s="2" t="s">
        <v>6253</v>
      </c>
      <c r="O663" s="2" t="s">
        <v>6254</v>
      </c>
      <c r="P663" s="2" t="s">
        <v>6255</v>
      </c>
      <c r="Q663" s="2" t="s">
        <v>6228</v>
      </c>
      <c r="R663" s="2" t="s">
        <v>139</v>
      </c>
      <c r="S663" s="2" t="s">
        <v>6256</v>
      </c>
      <c r="T663" s="2" t="s">
        <v>5532</v>
      </c>
      <c r="U663" s="2" t="s">
        <v>6257</v>
      </c>
      <c r="V663" s="2" t="s">
        <v>4059</v>
      </c>
      <c r="W663" s="2" t="s">
        <v>5587</v>
      </c>
      <c r="X663" s="2" t="s">
        <v>6240</v>
      </c>
      <c r="Y663" s="2" t="s">
        <v>139</v>
      </c>
      <c r="Z663" s="2" t="s">
        <v>3088</v>
      </c>
      <c r="AA663" s="2" t="s">
        <v>6231</v>
      </c>
      <c r="AB663" s="2" t="s">
        <v>6258</v>
      </c>
      <c r="AC663" s="2" t="s">
        <v>6259</v>
      </c>
      <c r="AD663" s="2" t="s">
        <v>139</v>
      </c>
      <c r="AE663" s="2" t="s">
        <v>139</v>
      </c>
      <c r="AF663" s="2" t="s">
        <v>5478</v>
      </c>
      <c r="AG663" s="2" t="s">
        <v>139</v>
      </c>
      <c r="AH663" s="2" t="s">
        <v>5478</v>
      </c>
      <c r="AI663" s="2" t="s">
        <v>5480</v>
      </c>
      <c r="AJ663" s="2" t="s">
        <v>5478</v>
      </c>
      <c r="AK663" s="2" t="s">
        <v>139</v>
      </c>
      <c r="AL663" s="2" t="s">
        <v>139</v>
      </c>
      <c r="AM663" s="2" t="s">
        <v>139</v>
      </c>
      <c r="AN663" s="2" t="s">
        <v>139</v>
      </c>
      <c r="AO663" s="2" t="s">
        <v>139</v>
      </c>
      <c r="AP663" s="2" t="s">
        <v>5203</v>
      </c>
      <c r="AQ663" s="2" t="s">
        <v>94</v>
      </c>
      <c r="AR663" s="2" t="s">
        <v>93</v>
      </c>
    </row>
    <row r="664" spans="8:44" ht="21" customHeight="1">
      <c r="H664" s="2">
        <f t="shared" si="24"/>
        <v>663</v>
      </c>
      <c r="I664" s="2" t="str">
        <f t="shared" ca="1" si="25"/>
        <v>フジアルテ663</v>
      </c>
      <c r="K664" s="2" t="s">
        <v>46</v>
      </c>
      <c r="L664" s="2" t="s">
        <v>161</v>
      </c>
      <c r="M664" s="4" t="s">
        <v>6260</v>
      </c>
      <c r="N664" s="2" t="s">
        <v>6261</v>
      </c>
      <c r="O664" s="2" t="s">
        <v>6262</v>
      </c>
      <c r="P664" s="2" t="s">
        <v>6263</v>
      </c>
      <c r="Q664" s="2" t="s">
        <v>6264</v>
      </c>
      <c r="R664" s="2" t="s">
        <v>139</v>
      </c>
      <c r="S664" s="2" t="s">
        <v>6265</v>
      </c>
      <c r="T664" s="2" t="s">
        <v>6266</v>
      </c>
      <c r="U664" s="2" t="s">
        <v>147</v>
      </c>
      <c r="V664" s="2" t="s">
        <v>6267</v>
      </c>
      <c r="W664" s="2" t="s">
        <v>4674</v>
      </c>
      <c r="X664" s="2" t="s">
        <v>5565</v>
      </c>
      <c r="Y664" s="2" t="s">
        <v>139</v>
      </c>
      <c r="Z664" s="2" t="s">
        <v>3088</v>
      </c>
      <c r="AA664" s="2" t="s">
        <v>6268</v>
      </c>
      <c r="AB664" s="2" t="s">
        <v>6269</v>
      </c>
      <c r="AC664" s="2" t="s">
        <v>5477</v>
      </c>
      <c r="AD664" s="2" t="s">
        <v>139</v>
      </c>
      <c r="AE664" s="2" t="s">
        <v>139</v>
      </c>
      <c r="AF664" s="2" t="s">
        <v>6270</v>
      </c>
      <c r="AG664" s="2" t="s">
        <v>139</v>
      </c>
      <c r="AH664" s="2" t="s">
        <v>5479</v>
      </c>
      <c r="AI664" s="2" t="s">
        <v>5480</v>
      </c>
      <c r="AJ664" s="2" t="s">
        <v>5478</v>
      </c>
      <c r="AK664" s="2" t="s">
        <v>139</v>
      </c>
      <c r="AL664" s="2" t="s">
        <v>139</v>
      </c>
      <c r="AM664" s="2" t="s">
        <v>139</v>
      </c>
      <c r="AN664" s="2" t="s">
        <v>139</v>
      </c>
      <c r="AO664" s="2" t="s">
        <v>139</v>
      </c>
      <c r="AP664" s="2" t="s">
        <v>5481</v>
      </c>
      <c r="AQ664" s="2" t="s">
        <v>94</v>
      </c>
      <c r="AR664" s="2" t="s">
        <v>93</v>
      </c>
    </row>
    <row r="665" spans="8:44" ht="21" customHeight="1">
      <c r="H665" s="2">
        <f t="shared" si="24"/>
        <v>664</v>
      </c>
      <c r="I665" s="2" t="str">
        <f t="shared" ca="1" si="25"/>
        <v>フジアルテ664</v>
      </c>
      <c r="K665" s="2" t="s">
        <v>46</v>
      </c>
      <c r="L665" s="2" t="s">
        <v>161</v>
      </c>
      <c r="M665" s="4" t="s">
        <v>6271</v>
      </c>
      <c r="N665" s="2" t="s">
        <v>6272</v>
      </c>
      <c r="O665" s="2" t="s">
        <v>6273</v>
      </c>
      <c r="P665" s="2" t="s">
        <v>6274</v>
      </c>
      <c r="Q665" s="2" t="s">
        <v>6275</v>
      </c>
      <c r="R665" s="2" t="s">
        <v>139</v>
      </c>
      <c r="S665" s="2" t="s">
        <v>4770</v>
      </c>
      <c r="T665" s="2" t="s">
        <v>6276</v>
      </c>
      <c r="U665" s="2" t="s">
        <v>183</v>
      </c>
      <c r="V665" s="2" t="s">
        <v>3707</v>
      </c>
      <c r="W665" s="2" t="s">
        <v>5178</v>
      </c>
      <c r="X665" s="2" t="s">
        <v>5509</v>
      </c>
      <c r="Y665" s="2" t="s">
        <v>139</v>
      </c>
      <c r="Z665" s="2" t="s">
        <v>5475</v>
      </c>
      <c r="AA665" s="2" t="s">
        <v>6277</v>
      </c>
      <c r="AB665" s="2" t="s">
        <v>6278</v>
      </c>
      <c r="AC665" s="2" t="s">
        <v>6279</v>
      </c>
      <c r="AD665" s="2" t="s">
        <v>139</v>
      </c>
      <c r="AE665" s="2" t="s">
        <v>139</v>
      </c>
      <c r="AF665" s="2" t="s">
        <v>5478</v>
      </c>
      <c r="AG665" s="2" t="s">
        <v>139</v>
      </c>
      <c r="AH665" s="2" t="s">
        <v>5478</v>
      </c>
      <c r="AI665" s="2" t="s">
        <v>5480</v>
      </c>
      <c r="AJ665" s="2" t="s">
        <v>5478</v>
      </c>
      <c r="AK665" s="2" t="s">
        <v>139</v>
      </c>
      <c r="AL665" s="2" t="s">
        <v>139</v>
      </c>
      <c r="AM665" s="2" t="s">
        <v>139</v>
      </c>
      <c r="AN665" s="2" t="s">
        <v>139</v>
      </c>
      <c r="AO665" s="2" t="s">
        <v>139</v>
      </c>
      <c r="AP665" s="2" t="s">
        <v>5481</v>
      </c>
      <c r="AQ665" s="2" t="s">
        <v>94</v>
      </c>
      <c r="AR665" s="2" t="s">
        <v>93</v>
      </c>
    </row>
    <row r="666" spans="8:44" ht="21" customHeight="1">
      <c r="H666" s="2">
        <f t="shared" si="24"/>
        <v>665</v>
      </c>
      <c r="I666" s="2" t="str">
        <f t="shared" ca="1" si="25"/>
        <v>フジアルテ665</v>
      </c>
      <c r="K666" s="2" t="s">
        <v>46</v>
      </c>
      <c r="L666" s="2" t="s">
        <v>161</v>
      </c>
      <c r="M666" s="4" t="s">
        <v>6280</v>
      </c>
      <c r="N666" s="2" t="s">
        <v>6281</v>
      </c>
      <c r="O666" s="2" t="s">
        <v>6282</v>
      </c>
      <c r="P666" s="2" t="s">
        <v>6283</v>
      </c>
      <c r="Q666" s="2" t="s">
        <v>2658</v>
      </c>
      <c r="R666" s="2" t="s">
        <v>139</v>
      </c>
      <c r="S666" s="2" t="s">
        <v>6284</v>
      </c>
      <c r="T666" s="2" t="s">
        <v>491</v>
      </c>
      <c r="U666" s="2" t="s">
        <v>147</v>
      </c>
      <c r="V666" s="2" t="s">
        <v>6285</v>
      </c>
      <c r="W666" s="2" t="s">
        <v>6102</v>
      </c>
      <c r="X666" s="2" t="s">
        <v>5495</v>
      </c>
      <c r="Y666" s="2" t="s">
        <v>139</v>
      </c>
      <c r="Z666" s="2" t="s">
        <v>3088</v>
      </c>
      <c r="AA666" s="2" t="s">
        <v>6286</v>
      </c>
      <c r="AB666" s="2" t="s">
        <v>6287</v>
      </c>
      <c r="AC666" s="2" t="s">
        <v>6288</v>
      </c>
      <c r="AD666" s="2" t="s">
        <v>139</v>
      </c>
      <c r="AE666" s="2" t="s">
        <v>139</v>
      </c>
      <c r="AF666" s="2" t="s">
        <v>6289</v>
      </c>
      <c r="AG666" s="2" t="s">
        <v>139</v>
      </c>
      <c r="AH666" s="2" t="s">
        <v>5478</v>
      </c>
      <c r="AI666" s="2" t="s">
        <v>139</v>
      </c>
      <c r="AJ666" s="2" t="s">
        <v>5478</v>
      </c>
      <c r="AK666" s="2" t="s">
        <v>139</v>
      </c>
      <c r="AL666" s="2" t="s">
        <v>139</v>
      </c>
      <c r="AM666" s="2" t="s">
        <v>139</v>
      </c>
      <c r="AN666" s="2" t="s">
        <v>139</v>
      </c>
      <c r="AO666" s="2" t="s">
        <v>139</v>
      </c>
      <c r="AP666" s="2" t="s">
        <v>5203</v>
      </c>
      <c r="AQ666" s="2" t="s">
        <v>94</v>
      </c>
      <c r="AR666" s="2" t="s">
        <v>93</v>
      </c>
    </row>
    <row r="667" spans="8:44" ht="21" customHeight="1">
      <c r="H667" s="2">
        <f t="shared" si="24"/>
        <v>666</v>
      </c>
      <c r="I667" s="2" t="str">
        <f t="shared" ca="1" si="25"/>
        <v>フジアルテ666</v>
      </c>
      <c r="K667" s="2" t="s">
        <v>46</v>
      </c>
      <c r="L667" s="2" t="s">
        <v>161</v>
      </c>
      <c r="M667" s="4" t="s">
        <v>6290</v>
      </c>
      <c r="N667" s="2" t="s">
        <v>6291</v>
      </c>
      <c r="O667" s="2" t="s">
        <v>6292</v>
      </c>
      <c r="P667" s="2" t="s">
        <v>6283</v>
      </c>
      <c r="Q667" s="2" t="s">
        <v>2658</v>
      </c>
      <c r="R667" s="2" t="s">
        <v>139</v>
      </c>
      <c r="S667" s="2" t="s">
        <v>6284</v>
      </c>
      <c r="T667" s="2" t="s">
        <v>491</v>
      </c>
      <c r="U667" s="2" t="s">
        <v>147</v>
      </c>
      <c r="V667" s="2" t="s">
        <v>139</v>
      </c>
      <c r="W667" s="2" t="s">
        <v>5901</v>
      </c>
      <c r="X667" s="2" t="s">
        <v>5495</v>
      </c>
      <c r="Y667" s="2" t="s">
        <v>139</v>
      </c>
      <c r="Z667" s="2" t="s">
        <v>3088</v>
      </c>
      <c r="AA667" s="2" t="s">
        <v>6286</v>
      </c>
      <c r="AB667" s="2" t="s">
        <v>6287</v>
      </c>
      <c r="AC667" s="2" t="s">
        <v>6288</v>
      </c>
      <c r="AD667" s="2" t="s">
        <v>139</v>
      </c>
      <c r="AE667" s="2" t="s">
        <v>139</v>
      </c>
      <c r="AF667" s="2" t="s">
        <v>6289</v>
      </c>
      <c r="AG667" s="2" t="s">
        <v>139</v>
      </c>
      <c r="AH667" s="2" t="s">
        <v>5478</v>
      </c>
      <c r="AI667" s="2" t="s">
        <v>139</v>
      </c>
      <c r="AJ667" s="2" t="s">
        <v>5478</v>
      </c>
      <c r="AK667" s="2" t="s">
        <v>139</v>
      </c>
      <c r="AL667" s="2" t="s">
        <v>139</v>
      </c>
      <c r="AM667" s="2" t="s">
        <v>139</v>
      </c>
      <c r="AN667" s="2" t="s">
        <v>139</v>
      </c>
      <c r="AO667" s="2" t="s">
        <v>139</v>
      </c>
      <c r="AP667" s="2" t="s">
        <v>5203</v>
      </c>
      <c r="AQ667" s="2" t="s">
        <v>94</v>
      </c>
      <c r="AR667" s="2" t="s">
        <v>93</v>
      </c>
    </row>
    <row r="668" spans="8:44" ht="21" customHeight="1">
      <c r="H668" s="2">
        <f t="shared" si="24"/>
        <v>667</v>
      </c>
      <c r="I668" s="2" t="str">
        <f t="shared" ca="1" si="25"/>
        <v>フジアルテ667</v>
      </c>
      <c r="K668" s="2" t="s">
        <v>46</v>
      </c>
      <c r="L668" s="2" t="s">
        <v>161</v>
      </c>
      <c r="M668" s="4" t="s">
        <v>6293</v>
      </c>
      <c r="N668" s="2" t="s">
        <v>6294</v>
      </c>
      <c r="O668" s="2" t="s">
        <v>6295</v>
      </c>
      <c r="P668" s="2" t="s">
        <v>6296</v>
      </c>
      <c r="Q668" s="2" t="s">
        <v>6297</v>
      </c>
      <c r="R668" s="2" t="s">
        <v>139</v>
      </c>
      <c r="S668" s="2" t="s">
        <v>6298</v>
      </c>
      <c r="T668" s="2" t="s">
        <v>5532</v>
      </c>
      <c r="U668" s="2" t="s">
        <v>147</v>
      </c>
      <c r="V668" s="2" t="s">
        <v>5619</v>
      </c>
      <c r="W668" s="2" t="s">
        <v>5596</v>
      </c>
      <c r="X668" s="2" t="s">
        <v>5632</v>
      </c>
      <c r="Y668" s="2" t="s">
        <v>139</v>
      </c>
      <c r="Z668" s="2" t="s">
        <v>3088</v>
      </c>
      <c r="AA668" s="2" t="s">
        <v>6299</v>
      </c>
      <c r="AB668" s="2" t="s">
        <v>6300</v>
      </c>
      <c r="AC668" s="2" t="s">
        <v>5477</v>
      </c>
      <c r="AD668" s="2" t="s">
        <v>139</v>
      </c>
      <c r="AE668" s="2" t="s">
        <v>139</v>
      </c>
      <c r="AF668" s="2" t="s">
        <v>6301</v>
      </c>
      <c r="AG668" s="2" t="s">
        <v>139</v>
      </c>
      <c r="AH668" s="2" t="s">
        <v>5478</v>
      </c>
      <c r="AI668" s="2" t="s">
        <v>5480</v>
      </c>
      <c r="AJ668" s="2" t="s">
        <v>5478</v>
      </c>
      <c r="AK668" s="2" t="s">
        <v>139</v>
      </c>
      <c r="AL668" s="2" t="s">
        <v>139</v>
      </c>
      <c r="AM668" s="2" t="s">
        <v>139</v>
      </c>
      <c r="AN668" s="2" t="s">
        <v>139</v>
      </c>
      <c r="AO668" s="2" t="s">
        <v>139</v>
      </c>
      <c r="AP668" s="2" t="s">
        <v>5481</v>
      </c>
      <c r="AQ668" s="2" t="s">
        <v>94</v>
      </c>
      <c r="AR668" s="2" t="s">
        <v>93</v>
      </c>
    </row>
    <row r="669" spans="8:44" ht="21" customHeight="1">
      <c r="H669" s="2">
        <f t="shared" si="24"/>
        <v>668</v>
      </c>
      <c r="I669" s="2" t="str">
        <f t="shared" ca="1" si="25"/>
        <v>フジアルテ668</v>
      </c>
      <c r="K669" s="2" t="s">
        <v>46</v>
      </c>
      <c r="L669" s="2" t="s">
        <v>161</v>
      </c>
      <c r="M669" s="4" t="s">
        <v>6302</v>
      </c>
      <c r="N669" s="2" t="s">
        <v>6303</v>
      </c>
      <c r="O669" s="2" t="s">
        <v>6304</v>
      </c>
      <c r="P669" s="2" t="s">
        <v>6305</v>
      </c>
      <c r="Q669" s="2" t="s">
        <v>6306</v>
      </c>
      <c r="R669" s="2" t="s">
        <v>139</v>
      </c>
      <c r="S669" s="2" t="s">
        <v>6307</v>
      </c>
      <c r="T669" s="2" t="s">
        <v>491</v>
      </c>
      <c r="U669" s="2" t="s">
        <v>6308</v>
      </c>
      <c r="V669" s="2" t="s">
        <v>5619</v>
      </c>
      <c r="W669" s="2" t="s">
        <v>5221</v>
      </c>
      <c r="X669" s="2" t="s">
        <v>5495</v>
      </c>
      <c r="Y669" s="2" t="s">
        <v>139</v>
      </c>
      <c r="Z669" s="2" t="s">
        <v>5475</v>
      </c>
      <c r="AA669" s="2" t="s">
        <v>6309</v>
      </c>
      <c r="AB669" s="2" t="s">
        <v>6310</v>
      </c>
      <c r="AC669" s="2" t="s">
        <v>6311</v>
      </c>
      <c r="AD669" s="2" t="s">
        <v>139</v>
      </c>
      <c r="AE669" s="2" t="s">
        <v>139</v>
      </c>
      <c r="AF669" s="2" t="s">
        <v>6312</v>
      </c>
      <c r="AG669" s="2" t="s">
        <v>139</v>
      </c>
      <c r="AH669" s="2" t="s">
        <v>5479</v>
      </c>
      <c r="AI669" s="2" t="s">
        <v>5480</v>
      </c>
      <c r="AJ669" s="2" t="s">
        <v>5478</v>
      </c>
      <c r="AK669" s="2" t="s">
        <v>139</v>
      </c>
      <c r="AL669" s="2" t="s">
        <v>139</v>
      </c>
      <c r="AM669" s="2" t="s">
        <v>139</v>
      </c>
      <c r="AN669" s="2" t="s">
        <v>139</v>
      </c>
      <c r="AO669" s="2" t="s">
        <v>139</v>
      </c>
      <c r="AP669" s="2" t="s">
        <v>5499</v>
      </c>
      <c r="AQ669" s="2" t="s">
        <v>72</v>
      </c>
      <c r="AR669" s="2" t="s">
        <v>73</v>
      </c>
    </row>
    <row r="670" spans="8:44" ht="21" customHeight="1">
      <c r="H670" s="2">
        <f t="shared" si="24"/>
        <v>669</v>
      </c>
      <c r="I670" s="2" t="str">
        <f t="shared" ca="1" si="25"/>
        <v>フジアルテ669</v>
      </c>
      <c r="K670" s="2" t="s">
        <v>46</v>
      </c>
      <c r="L670" s="2" t="s">
        <v>161</v>
      </c>
      <c r="M670" s="4" t="s">
        <v>6313</v>
      </c>
      <c r="N670" s="2" t="s">
        <v>6314</v>
      </c>
      <c r="O670" s="2" t="s">
        <v>6315</v>
      </c>
      <c r="P670" s="2" t="s">
        <v>6316</v>
      </c>
      <c r="Q670" s="2" t="s">
        <v>6317</v>
      </c>
      <c r="R670" s="2" t="s">
        <v>139</v>
      </c>
      <c r="S670" s="2" t="s">
        <v>6318</v>
      </c>
      <c r="T670" s="2" t="s">
        <v>6319</v>
      </c>
      <c r="U670" s="2" t="s">
        <v>147</v>
      </c>
      <c r="V670" s="2" t="s">
        <v>5668</v>
      </c>
      <c r="W670" s="2" t="s">
        <v>6320</v>
      </c>
      <c r="X670" s="2" t="s">
        <v>5632</v>
      </c>
      <c r="Y670" s="2" t="s">
        <v>139</v>
      </c>
      <c r="Z670" s="2" t="s">
        <v>3088</v>
      </c>
      <c r="AA670" s="2" t="s">
        <v>6321</v>
      </c>
      <c r="AB670" s="2" t="s">
        <v>6322</v>
      </c>
      <c r="AC670" s="2" t="s">
        <v>6323</v>
      </c>
      <c r="AD670" s="2" t="s">
        <v>139</v>
      </c>
      <c r="AE670" s="2" t="s">
        <v>139</v>
      </c>
      <c r="AF670" s="2" t="s">
        <v>6324</v>
      </c>
      <c r="AG670" s="2" t="s">
        <v>139</v>
      </c>
      <c r="AH670" s="2" t="s">
        <v>5479</v>
      </c>
      <c r="AI670" s="2" t="s">
        <v>5480</v>
      </c>
      <c r="AJ670" s="2" t="s">
        <v>5513</v>
      </c>
      <c r="AK670" s="2" t="s">
        <v>139</v>
      </c>
      <c r="AL670" s="2" t="s">
        <v>139</v>
      </c>
      <c r="AM670" s="2" t="s">
        <v>139</v>
      </c>
      <c r="AN670" s="2" t="s">
        <v>139</v>
      </c>
      <c r="AO670" s="2" t="s">
        <v>139</v>
      </c>
      <c r="AP670" s="2" t="s">
        <v>5499</v>
      </c>
      <c r="AQ670" s="2" t="s">
        <v>72</v>
      </c>
      <c r="AR670" s="2" t="s">
        <v>73</v>
      </c>
    </row>
    <row r="671" spans="8:44" ht="21" customHeight="1">
      <c r="H671" s="2">
        <f t="shared" si="24"/>
        <v>670</v>
      </c>
      <c r="I671" s="2" t="str">
        <f t="shared" ca="1" si="25"/>
        <v>フジアルテ670</v>
      </c>
      <c r="K671" s="2" t="s">
        <v>46</v>
      </c>
      <c r="L671" s="2" t="s">
        <v>161</v>
      </c>
      <c r="M671" s="4" t="s">
        <v>6325</v>
      </c>
      <c r="N671" s="2" t="s">
        <v>6326</v>
      </c>
      <c r="O671" s="2" t="s">
        <v>6327</v>
      </c>
      <c r="P671" s="2" t="s">
        <v>6328</v>
      </c>
      <c r="Q671" s="2" t="s">
        <v>4599</v>
      </c>
      <c r="R671" s="2" t="s">
        <v>139</v>
      </c>
      <c r="S671" s="2" t="s">
        <v>6329</v>
      </c>
      <c r="T671" s="2" t="s">
        <v>719</v>
      </c>
      <c r="U671" s="2" t="s">
        <v>323</v>
      </c>
      <c r="V671" s="2" t="s">
        <v>5727</v>
      </c>
      <c r="W671" s="2" t="s">
        <v>6330</v>
      </c>
      <c r="X671" s="2" t="s">
        <v>5565</v>
      </c>
      <c r="Y671" s="2" t="s">
        <v>139</v>
      </c>
      <c r="Z671" s="2" t="s">
        <v>3088</v>
      </c>
      <c r="AA671" s="2" t="s">
        <v>139</v>
      </c>
      <c r="AB671" s="2" t="s">
        <v>6331</v>
      </c>
      <c r="AC671" s="2" t="s">
        <v>5477</v>
      </c>
      <c r="AD671" s="2" t="s">
        <v>139</v>
      </c>
      <c r="AE671" s="2" t="s">
        <v>139</v>
      </c>
      <c r="AF671" s="2" t="s">
        <v>6332</v>
      </c>
      <c r="AG671" s="2" t="s">
        <v>139</v>
      </c>
      <c r="AH671" s="2" t="s">
        <v>5478</v>
      </c>
      <c r="AI671" s="2" t="s">
        <v>5480</v>
      </c>
      <c r="AJ671" s="2" t="s">
        <v>5513</v>
      </c>
      <c r="AK671" s="2" t="s">
        <v>139</v>
      </c>
      <c r="AL671" s="2" t="s">
        <v>139</v>
      </c>
      <c r="AM671" s="2" t="s">
        <v>139</v>
      </c>
      <c r="AN671" s="2" t="s">
        <v>139</v>
      </c>
      <c r="AO671" s="2" t="s">
        <v>139</v>
      </c>
      <c r="AP671" s="2" t="s">
        <v>139</v>
      </c>
      <c r="AQ671" s="2" t="s">
        <v>88</v>
      </c>
      <c r="AR671" s="2" t="s">
        <v>87</v>
      </c>
    </row>
    <row r="672" spans="8:44" ht="21" customHeight="1">
      <c r="H672" s="2">
        <f t="shared" si="24"/>
        <v>671</v>
      </c>
      <c r="I672" s="2" t="str">
        <f t="shared" ca="1" si="25"/>
        <v>フジアルテ671</v>
      </c>
      <c r="K672" s="2" t="s">
        <v>46</v>
      </c>
      <c r="L672" s="2" t="s">
        <v>161</v>
      </c>
      <c r="M672" s="4" t="s">
        <v>6333</v>
      </c>
      <c r="N672" s="2" t="s">
        <v>6334</v>
      </c>
      <c r="O672" s="2" t="s">
        <v>6335</v>
      </c>
      <c r="P672" s="2" t="s">
        <v>6336</v>
      </c>
      <c r="Q672" s="2" t="s">
        <v>6337</v>
      </c>
      <c r="R672" s="2" t="s">
        <v>139</v>
      </c>
      <c r="S672" s="2" t="s">
        <v>6338</v>
      </c>
      <c r="T672" s="2" t="s">
        <v>6339</v>
      </c>
      <c r="U672" s="2" t="s">
        <v>147</v>
      </c>
      <c r="V672" s="2" t="s">
        <v>5630</v>
      </c>
      <c r="W672" s="2" t="s">
        <v>6340</v>
      </c>
      <c r="X672" s="2" t="s">
        <v>5495</v>
      </c>
      <c r="Y672" s="2" t="s">
        <v>139</v>
      </c>
      <c r="Z672" s="2" t="s">
        <v>5475</v>
      </c>
      <c r="AA672" s="2" t="s">
        <v>6341</v>
      </c>
      <c r="AB672" s="2" t="s">
        <v>6342</v>
      </c>
      <c r="AC672" s="2" t="s">
        <v>6343</v>
      </c>
      <c r="AD672" s="2" t="s">
        <v>139</v>
      </c>
      <c r="AE672" s="2" t="s">
        <v>139</v>
      </c>
      <c r="AF672" s="2" t="s">
        <v>6344</v>
      </c>
      <c r="AG672" s="2" t="s">
        <v>139</v>
      </c>
      <c r="AH672" s="2" t="s">
        <v>5478</v>
      </c>
      <c r="AI672" s="2" t="s">
        <v>5480</v>
      </c>
      <c r="AJ672" s="2" t="s">
        <v>5478</v>
      </c>
      <c r="AK672" s="2" t="s">
        <v>139</v>
      </c>
      <c r="AL672" s="2" t="s">
        <v>139</v>
      </c>
      <c r="AM672" s="2" t="s">
        <v>139</v>
      </c>
      <c r="AN672" s="2" t="s">
        <v>139</v>
      </c>
      <c r="AO672" s="2" t="s">
        <v>139</v>
      </c>
      <c r="AP672" s="2" t="s">
        <v>6345</v>
      </c>
      <c r="AQ672" s="2" t="s">
        <v>72</v>
      </c>
      <c r="AR672" s="2" t="s">
        <v>73</v>
      </c>
    </row>
    <row r="673" spans="8:44" ht="21" customHeight="1">
      <c r="H673" s="2">
        <f t="shared" si="24"/>
        <v>672</v>
      </c>
      <c r="I673" s="2" t="str">
        <f t="shared" ca="1" si="25"/>
        <v>フジアルテ672</v>
      </c>
      <c r="K673" s="2" t="s">
        <v>46</v>
      </c>
      <c r="L673" s="2" t="s">
        <v>161</v>
      </c>
      <c r="M673" s="4" t="s">
        <v>6346</v>
      </c>
      <c r="N673" s="2" t="s">
        <v>6347</v>
      </c>
      <c r="O673" s="2" t="s">
        <v>6348</v>
      </c>
      <c r="P673" s="2" t="s">
        <v>6349</v>
      </c>
      <c r="Q673" s="2" t="s">
        <v>6350</v>
      </c>
      <c r="R673" s="2" t="s">
        <v>139</v>
      </c>
      <c r="S673" s="2" t="s">
        <v>6351</v>
      </c>
      <c r="T673" s="2" t="s">
        <v>6352</v>
      </c>
      <c r="U673" s="2" t="s">
        <v>147</v>
      </c>
      <c r="V673" s="2" t="s">
        <v>6102</v>
      </c>
      <c r="W673" s="2" t="s">
        <v>5727</v>
      </c>
      <c r="X673" s="2" t="s">
        <v>5565</v>
      </c>
      <c r="Y673" s="2" t="s">
        <v>139</v>
      </c>
      <c r="Z673" s="2" t="s">
        <v>3088</v>
      </c>
      <c r="AA673" s="2" t="s">
        <v>6353</v>
      </c>
      <c r="AB673" s="2" t="s">
        <v>6354</v>
      </c>
      <c r="AC673" s="2" t="s">
        <v>5671</v>
      </c>
      <c r="AD673" s="2" t="s">
        <v>139</v>
      </c>
      <c r="AE673" s="2" t="s">
        <v>139</v>
      </c>
      <c r="AF673" s="2" t="s">
        <v>5987</v>
      </c>
      <c r="AG673" s="2" t="s">
        <v>139</v>
      </c>
      <c r="AH673" s="2" t="s">
        <v>5478</v>
      </c>
      <c r="AI673" s="2" t="s">
        <v>5498</v>
      </c>
      <c r="AJ673" s="2" t="s">
        <v>5513</v>
      </c>
      <c r="AK673" s="2" t="s">
        <v>139</v>
      </c>
      <c r="AL673" s="2" t="s">
        <v>139</v>
      </c>
      <c r="AM673" s="2" t="s">
        <v>139</v>
      </c>
      <c r="AN673" s="2" t="s">
        <v>139</v>
      </c>
      <c r="AO673" s="2" t="s">
        <v>139</v>
      </c>
      <c r="AP673" s="2" t="s">
        <v>6355</v>
      </c>
      <c r="AQ673" s="2" t="s">
        <v>72</v>
      </c>
      <c r="AR673" s="2" t="s">
        <v>73</v>
      </c>
    </row>
    <row r="674" spans="8:44" ht="21" customHeight="1">
      <c r="H674" s="2">
        <f t="shared" si="24"/>
        <v>673</v>
      </c>
      <c r="I674" s="2" t="str">
        <f t="shared" ca="1" si="25"/>
        <v>フジアルテ673</v>
      </c>
      <c r="K674" s="2" t="s">
        <v>46</v>
      </c>
      <c r="L674" s="2" t="s">
        <v>161</v>
      </c>
      <c r="M674" s="4" t="s">
        <v>6356</v>
      </c>
      <c r="N674" s="2" t="s">
        <v>6357</v>
      </c>
      <c r="O674" s="2" t="s">
        <v>6358</v>
      </c>
      <c r="P674" s="2" t="s">
        <v>6359</v>
      </c>
      <c r="Q674" s="2" t="s">
        <v>6360</v>
      </c>
      <c r="R674" s="2" t="s">
        <v>139</v>
      </c>
      <c r="S674" s="2" t="s">
        <v>6361</v>
      </c>
      <c r="T674" s="2" t="s">
        <v>6362</v>
      </c>
      <c r="U674" s="2" t="s">
        <v>2263</v>
      </c>
      <c r="V674" s="2" t="s">
        <v>5908</v>
      </c>
      <c r="W674" s="2" t="s">
        <v>4059</v>
      </c>
      <c r="X674" s="2" t="s">
        <v>5772</v>
      </c>
      <c r="Y674" s="2" t="s">
        <v>139</v>
      </c>
      <c r="Z674" s="2" t="s">
        <v>3088</v>
      </c>
      <c r="AA674" s="2" t="s">
        <v>139</v>
      </c>
      <c r="AB674" s="2" t="s">
        <v>6363</v>
      </c>
      <c r="AC674" s="2" t="s">
        <v>2621</v>
      </c>
      <c r="AD674" s="2" t="s">
        <v>139</v>
      </c>
      <c r="AE674" s="2" t="s">
        <v>139</v>
      </c>
      <c r="AF674" s="2" t="s">
        <v>6364</v>
      </c>
      <c r="AG674" s="2" t="s">
        <v>139</v>
      </c>
      <c r="AH674" s="2" t="s">
        <v>5479</v>
      </c>
      <c r="AI674" s="2" t="s">
        <v>5480</v>
      </c>
      <c r="AJ674" s="2" t="s">
        <v>5478</v>
      </c>
      <c r="AK674" s="2" t="s">
        <v>139</v>
      </c>
      <c r="AL674" s="2" t="s">
        <v>139</v>
      </c>
      <c r="AM674" s="2" t="s">
        <v>139</v>
      </c>
      <c r="AN674" s="2" t="s">
        <v>139</v>
      </c>
      <c r="AO674" s="2" t="s">
        <v>139</v>
      </c>
      <c r="AP674" s="2" t="s">
        <v>5499</v>
      </c>
      <c r="AQ674" s="2" t="s">
        <v>72</v>
      </c>
      <c r="AR674" s="2" t="s">
        <v>73</v>
      </c>
    </row>
    <row r="675" spans="8:44" ht="21" customHeight="1">
      <c r="H675" s="2">
        <f t="shared" si="24"/>
        <v>674</v>
      </c>
      <c r="I675" s="2" t="str">
        <f t="shared" ca="1" si="25"/>
        <v>フジアルテ674</v>
      </c>
      <c r="K675" s="2" t="s">
        <v>46</v>
      </c>
      <c r="L675" s="2" t="s">
        <v>161</v>
      </c>
      <c r="M675" s="4" t="s">
        <v>6365</v>
      </c>
      <c r="N675" s="2" t="s">
        <v>6366</v>
      </c>
      <c r="O675" s="2" t="s">
        <v>6367</v>
      </c>
      <c r="P675" s="2" t="s">
        <v>6368</v>
      </c>
      <c r="Q675" s="2" t="s">
        <v>6369</v>
      </c>
      <c r="R675" s="2" t="s">
        <v>139</v>
      </c>
      <c r="S675" s="2" t="s">
        <v>4770</v>
      </c>
      <c r="T675" s="2" t="s">
        <v>6370</v>
      </c>
      <c r="U675" s="2" t="s">
        <v>482</v>
      </c>
      <c r="V675" s="2" t="s">
        <v>5533</v>
      </c>
      <c r="W675" s="2" t="s">
        <v>6126</v>
      </c>
      <c r="X675" s="2" t="s">
        <v>5495</v>
      </c>
      <c r="Y675" s="2" t="s">
        <v>139</v>
      </c>
      <c r="Z675" s="2" t="s">
        <v>5475</v>
      </c>
      <c r="AA675" s="2" t="s">
        <v>6371</v>
      </c>
      <c r="AB675" s="2" t="s">
        <v>6372</v>
      </c>
      <c r="AC675" s="2" t="s">
        <v>2621</v>
      </c>
      <c r="AD675" s="2" t="s">
        <v>139</v>
      </c>
      <c r="AE675" s="2" t="s">
        <v>139</v>
      </c>
      <c r="AF675" s="2" t="s">
        <v>6373</v>
      </c>
      <c r="AG675" s="2" t="s">
        <v>139</v>
      </c>
      <c r="AH675" s="2" t="s">
        <v>5478</v>
      </c>
      <c r="AI675" s="2" t="s">
        <v>139</v>
      </c>
      <c r="AJ675" s="2" t="s">
        <v>5478</v>
      </c>
      <c r="AK675" s="2" t="s">
        <v>139</v>
      </c>
      <c r="AL675" s="2" t="s">
        <v>139</v>
      </c>
      <c r="AM675" s="2" t="s">
        <v>139</v>
      </c>
      <c r="AN675" s="2" t="s">
        <v>139</v>
      </c>
      <c r="AO675" s="2" t="s">
        <v>139</v>
      </c>
      <c r="AP675" s="2" t="s">
        <v>5499</v>
      </c>
      <c r="AQ675" s="2" t="s">
        <v>74</v>
      </c>
      <c r="AR675" s="2" t="s">
        <v>73</v>
      </c>
    </row>
    <row r="676" spans="8:44" ht="21" customHeight="1">
      <c r="H676" s="2">
        <f t="shared" si="24"/>
        <v>675</v>
      </c>
      <c r="I676" s="2" t="str">
        <f t="shared" ca="1" si="25"/>
        <v>フジアルテ675</v>
      </c>
      <c r="K676" s="2" t="s">
        <v>46</v>
      </c>
      <c r="L676" s="2" t="s">
        <v>161</v>
      </c>
      <c r="M676" s="4" t="s">
        <v>6374</v>
      </c>
      <c r="N676" s="2" t="s">
        <v>6375</v>
      </c>
      <c r="O676" s="2" t="s">
        <v>6376</v>
      </c>
      <c r="P676" s="2" t="s">
        <v>6377</v>
      </c>
      <c r="Q676" s="2" t="s">
        <v>6369</v>
      </c>
      <c r="R676" s="2" t="s">
        <v>139</v>
      </c>
      <c r="S676" s="2" t="s">
        <v>4770</v>
      </c>
      <c r="T676" s="2" t="s">
        <v>6370</v>
      </c>
      <c r="U676" s="2" t="s">
        <v>482</v>
      </c>
      <c r="V676" s="2" t="s">
        <v>5727</v>
      </c>
      <c r="W676" s="2" t="s">
        <v>4802</v>
      </c>
      <c r="X676" s="2" t="s">
        <v>5495</v>
      </c>
      <c r="Y676" s="2" t="s">
        <v>139</v>
      </c>
      <c r="Z676" s="2" t="s">
        <v>5475</v>
      </c>
      <c r="AA676" s="2" t="s">
        <v>6371</v>
      </c>
      <c r="AB676" s="2" t="s">
        <v>6372</v>
      </c>
      <c r="AC676" s="2" t="s">
        <v>2621</v>
      </c>
      <c r="AD676" s="2" t="s">
        <v>139</v>
      </c>
      <c r="AE676" s="2" t="s">
        <v>139</v>
      </c>
      <c r="AF676" s="2" t="s">
        <v>6373</v>
      </c>
      <c r="AG676" s="2" t="s">
        <v>139</v>
      </c>
      <c r="AH676" s="2" t="s">
        <v>5478</v>
      </c>
      <c r="AI676" s="2" t="s">
        <v>139</v>
      </c>
      <c r="AJ676" s="2" t="s">
        <v>5478</v>
      </c>
      <c r="AK676" s="2" t="s">
        <v>139</v>
      </c>
      <c r="AL676" s="2" t="s">
        <v>139</v>
      </c>
      <c r="AM676" s="2" t="s">
        <v>139</v>
      </c>
      <c r="AN676" s="2" t="s">
        <v>139</v>
      </c>
      <c r="AO676" s="2" t="s">
        <v>139</v>
      </c>
      <c r="AP676" s="2" t="s">
        <v>5499</v>
      </c>
      <c r="AQ676" s="2" t="s">
        <v>74</v>
      </c>
      <c r="AR676" s="2" t="s">
        <v>73</v>
      </c>
    </row>
    <row r="677" spans="8:44" ht="21" customHeight="1">
      <c r="H677" s="2">
        <f t="shared" si="24"/>
        <v>676</v>
      </c>
      <c r="I677" s="2" t="str">
        <f t="shared" ca="1" si="25"/>
        <v>フジアルテ676</v>
      </c>
      <c r="K677" s="2" t="s">
        <v>46</v>
      </c>
      <c r="L677" s="2" t="s">
        <v>161</v>
      </c>
      <c r="M677" s="4" t="s">
        <v>6378</v>
      </c>
      <c r="N677" s="2" t="s">
        <v>6379</v>
      </c>
      <c r="O677" s="2" t="s">
        <v>6380</v>
      </c>
      <c r="P677" s="2" t="s">
        <v>6381</v>
      </c>
      <c r="Q677" s="2" t="s">
        <v>6382</v>
      </c>
      <c r="R677" s="2" t="s">
        <v>139</v>
      </c>
      <c r="S677" s="2" t="s">
        <v>4018</v>
      </c>
      <c r="T677" s="2" t="s">
        <v>5532</v>
      </c>
      <c r="U677" s="2" t="s">
        <v>183</v>
      </c>
      <c r="V677" s="2" t="s">
        <v>5533</v>
      </c>
      <c r="W677" s="2" t="s">
        <v>6383</v>
      </c>
      <c r="X677" s="2" t="s">
        <v>6206</v>
      </c>
      <c r="Y677" s="2" t="s">
        <v>139</v>
      </c>
      <c r="Z677" s="2" t="s">
        <v>5475</v>
      </c>
      <c r="AA677" s="2" t="s">
        <v>6384</v>
      </c>
      <c r="AB677" s="2" t="s">
        <v>6385</v>
      </c>
      <c r="AC677" s="2" t="s">
        <v>1143</v>
      </c>
      <c r="AD677" s="2" t="s">
        <v>139</v>
      </c>
      <c r="AE677" s="2" t="s">
        <v>139</v>
      </c>
      <c r="AF677" s="2" t="s">
        <v>5478</v>
      </c>
      <c r="AG677" s="2" t="s">
        <v>139</v>
      </c>
      <c r="AH677" s="2" t="s">
        <v>5478</v>
      </c>
      <c r="AI677" s="2" t="s">
        <v>5480</v>
      </c>
      <c r="AJ677" s="2" t="s">
        <v>5478</v>
      </c>
      <c r="AK677" s="2" t="s">
        <v>139</v>
      </c>
      <c r="AL677" s="2" t="s">
        <v>139</v>
      </c>
      <c r="AM677" s="2" t="s">
        <v>139</v>
      </c>
      <c r="AN677" s="2" t="s">
        <v>139</v>
      </c>
      <c r="AO677" s="2" t="s">
        <v>139</v>
      </c>
      <c r="AP677" s="2" t="s">
        <v>5203</v>
      </c>
      <c r="AQ677" s="2" t="s">
        <v>74</v>
      </c>
      <c r="AR677" s="2" t="s">
        <v>73</v>
      </c>
    </row>
    <row r="678" spans="8:44" ht="21" customHeight="1">
      <c r="H678" s="2">
        <f t="shared" si="24"/>
        <v>677</v>
      </c>
      <c r="I678" s="2" t="str">
        <f t="shared" ca="1" si="25"/>
        <v>フジアルテ677</v>
      </c>
      <c r="K678" s="2" t="s">
        <v>46</v>
      </c>
      <c r="L678" s="2" t="s">
        <v>161</v>
      </c>
      <c r="M678" s="4" t="s">
        <v>6386</v>
      </c>
      <c r="N678" s="2" t="s">
        <v>6387</v>
      </c>
      <c r="O678" s="2" t="s">
        <v>6388</v>
      </c>
      <c r="P678" s="2" t="s">
        <v>6389</v>
      </c>
      <c r="Q678" s="2" t="s">
        <v>6390</v>
      </c>
      <c r="R678" s="2" t="s">
        <v>139</v>
      </c>
      <c r="S678" s="2" t="s">
        <v>6391</v>
      </c>
      <c r="T678" s="2" t="s">
        <v>6392</v>
      </c>
      <c r="U678" s="2" t="s">
        <v>183</v>
      </c>
      <c r="V678" s="2" t="s">
        <v>5494</v>
      </c>
      <c r="W678" s="2" t="s">
        <v>6393</v>
      </c>
      <c r="X678" s="2" t="s">
        <v>5565</v>
      </c>
      <c r="Y678" s="2" t="s">
        <v>139</v>
      </c>
      <c r="Z678" s="2" t="s">
        <v>5475</v>
      </c>
      <c r="AA678" s="2" t="s">
        <v>6394</v>
      </c>
      <c r="AB678" s="2" t="s">
        <v>6395</v>
      </c>
      <c r="AC678" s="2" t="s">
        <v>5497</v>
      </c>
      <c r="AD678" s="2" t="s">
        <v>139</v>
      </c>
      <c r="AE678" s="2" t="s">
        <v>139</v>
      </c>
      <c r="AF678" s="2" t="s">
        <v>5987</v>
      </c>
      <c r="AG678" s="2" t="s">
        <v>139</v>
      </c>
      <c r="AH678" s="2" t="s">
        <v>5478</v>
      </c>
      <c r="AI678" s="2" t="s">
        <v>5480</v>
      </c>
      <c r="AJ678" s="2" t="s">
        <v>5478</v>
      </c>
      <c r="AK678" s="2" t="s">
        <v>139</v>
      </c>
      <c r="AL678" s="2" t="s">
        <v>139</v>
      </c>
      <c r="AM678" s="2" t="s">
        <v>139</v>
      </c>
      <c r="AN678" s="2" t="s">
        <v>139</v>
      </c>
      <c r="AO678" s="2" t="s">
        <v>139</v>
      </c>
      <c r="AP678" s="2" t="s">
        <v>5499</v>
      </c>
      <c r="AQ678" s="2" t="s">
        <v>76</v>
      </c>
      <c r="AR678" s="2" t="s">
        <v>73</v>
      </c>
    </row>
    <row r="679" spans="8:44" ht="21" customHeight="1">
      <c r="H679" s="2">
        <f t="shared" si="24"/>
        <v>678</v>
      </c>
      <c r="I679" s="2" t="str">
        <f t="shared" ca="1" si="25"/>
        <v>フジアルテ678</v>
      </c>
      <c r="K679" s="2" t="s">
        <v>46</v>
      </c>
      <c r="L679" s="2" t="s">
        <v>161</v>
      </c>
      <c r="M679" s="4" t="s">
        <v>6396</v>
      </c>
      <c r="N679" s="2" t="s">
        <v>6397</v>
      </c>
      <c r="O679" s="2" t="s">
        <v>6398</v>
      </c>
      <c r="P679" s="2" t="s">
        <v>6399</v>
      </c>
      <c r="Q679" s="2" t="s">
        <v>6400</v>
      </c>
      <c r="R679" s="2" t="s">
        <v>139</v>
      </c>
      <c r="S679" s="2" t="s">
        <v>6391</v>
      </c>
      <c r="T679" s="2" t="s">
        <v>6392</v>
      </c>
      <c r="U679" s="2" t="s">
        <v>183</v>
      </c>
      <c r="V679" s="2" t="s">
        <v>5494</v>
      </c>
      <c r="W679" s="2" t="s">
        <v>6393</v>
      </c>
      <c r="X679" s="2" t="s">
        <v>5565</v>
      </c>
      <c r="Y679" s="2" t="s">
        <v>139</v>
      </c>
      <c r="Z679" s="2" t="s">
        <v>5475</v>
      </c>
      <c r="AA679" s="2" t="s">
        <v>6401</v>
      </c>
      <c r="AB679" s="2" t="s">
        <v>6402</v>
      </c>
      <c r="AC679" s="2" t="s">
        <v>5683</v>
      </c>
      <c r="AD679" s="2" t="s">
        <v>139</v>
      </c>
      <c r="AE679" s="2" t="s">
        <v>139</v>
      </c>
      <c r="AF679" s="2" t="s">
        <v>5987</v>
      </c>
      <c r="AG679" s="2" t="s">
        <v>139</v>
      </c>
      <c r="AH679" s="2" t="s">
        <v>5478</v>
      </c>
      <c r="AI679" s="2" t="s">
        <v>5480</v>
      </c>
      <c r="AJ679" s="2" t="s">
        <v>5478</v>
      </c>
      <c r="AK679" s="2" t="s">
        <v>139</v>
      </c>
      <c r="AL679" s="2" t="s">
        <v>139</v>
      </c>
      <c r="AM679" s="2" t="s">
        <v>139</v>
      </c>
      <c r="AN679" s="2" t="s">
        <v>139</v>
      </c>
      <c r="AO679" s="2" t="s">
        <v>139</v>
      </c>
      <c r="AP679" s="2" t="s">
        <v>5499</v>
      </c>
      <c r="AQ679" s="2" t="s">
        <v>72</v>
      </c>
      <c r="AR679" s="2" t="s">
        <v>73</v>
      </c>
    </row>
    <row r="680" spans="8:44" ht="21" customHeight="1">
      <c r="H680" s="2">
        <f t="shared" si="24"/>
        <v>679</v>
      </c>
      <c r="I680" s="2" t="str">
        <f t="shared" ca="1" si="25"/>
        <v>フジアルテ679</v>
      </c>
      <c r="K680" s="2" t="s">
        <v>46</v>
      </c>
      <c r="L680" s="2" t="s">
        <v>161</v>
      </c>
      <c r="M680" s="4" t="s">
        <v>6403</v>
      </c>
      <c r="N680" s="2" t="s">
        <v>6404</v>
      </c>
      <c r="O680" s="2" t="s">
        <v>6405</v>
      </c>
      <c r="P680" s="2" t="s">
        <v>6406</v>
      </c>
      <c r="Q680" s="2" t="s">
        <v>6407</v>
      </c>
      <c r="R680" s="2" t="s">
        <v>139</v>
      </c>
      <c r="S680" s="2" t="s">
        <v>6408</v>
      </c>
      <c r="T680" s="2" t="s">
        <v>6409</v>
      </c>
      <c r="U680" s="2" t="s">
        <v>5793</v>
      </c>
      <c r="V680" s="2" t="s">
        <v>5908</v>
      </c>
      <c r="W680" s="2" t="s">
        <v>4059</v>
      </c>
      <c r="X680" s="2" t="s">
        <v>5632</v>
      </c>
      <c r="Y680" s="2" t="s">
        <v>139</v>
      </c>
      <c r="Z680" s="2" t="s">
        <v>3088</v>
      </c>
      <c r="AA680" s="2" t="s">
        <v>6410</v>
      </c>
      <c r="AB680" s="2" t="s">
        <v>6411</v>
      </c>
      <c r="AC680" s="2" t="s">
        <v>6412</v>
      </c>
      <c r="AD680" s="2" t="s">
        <v>139</v>
      </c>
      <c r="AE680" s="2" t="s">
        <v>139</v>
      </c>
      <c r="AF680" s="2" t="s">
        <v>6413</v>
      </c>
      <c r="AG680" s="2" t="s">
        <v>139</v>
      </c>
      <c r="AH680" s="2" t="s">
        <v>5478</v>
      </c>
      <c r="AI680" s="2" t="s">
        <v>5611</v>
      </c>
      <c r="AJ680" s="2" t="s">
        <v>5513</v>
      </c>
      <c r="AK680" s="2" t="s">
        <v>139</v>
      </c>
      <c r="AL680" s="2" t="s">
        <v>139</v>
      </c>
      <c r="AM680" s="2" t="s">
        <v>139</v>
      </c>
      <c r="AN680" s="2" t="s">
        <v>139</v>
      </c>
      <c r="AO680" s="2" t="s">
        <v>139</v>
      </c>
      <c r="AP680" s="2" t="s">
        <v>5499</v>
      </c>
      <c r="AQ680" s="2" t="s">
        <v>102</v>
      </c>
      <c r="AR680" s="2" t="s">
        <v>100</v>
      </c>
    </row>
    <row r="681" spans="8:44" ht="21" customHeight="1">
      <c r="H681" s="2">
        <f t="shared" si="24"/>
        <v>680</v>
      </c>
      <c r="I681" s="2" t="str">
        <f t="shared" ca="1" si="25"/>
        <v>フジアルテ680</v>
      </c>
      <c r="K681" s="2" t="s">
        <v>46</v>
      </c>
      <c r="L681" s="2" t="s">
        <v>161</v>
      </c>
      <c r="M681" s="4" t="s">
        <v>6414</v>
      </c>
      <c r="N681" s="2" t="s">
        <v>6415</v>
      </c>
      <c r="O681" s="2" t="s">
        <v>6416</v>
      </c>
      <c r="P681" s="2" t="s">
        <v>6417</v>
      </c>
      <c r="Q681" s="2" t="s">
        <v>6418</v>
      </c>
      <c r="R681" s="2" t="s">
        <v>139</v>
      </c>
      <c r="S681" s="2" t="s">
        <v>5747</v>
      </c>
      <c r="T681" s="2" t="s">
        <v>5532</v>
      </c>
      <c r="U681" s="2" t="s">
        <v>482</v>
      </c>
      <c r="V681" s="2" t="s">
        <v>5668</v>
      </c>
      <c r="W681" s="2" t="s">
        <v>5494</v>
      </c>
      <c r="X681" s="2" t="s">
        <v>5565</v>
      </c>
      <c r="Y681" s="2" t="s">
        <v>139</v>
      </c>
      <c r="Z681" s="2" t="s">
        <v>3088</v>
      </c>
      <c r="AA681" s="2" t="s">
        <v>6419</v>
      </c>
      <c r="AB681" s="2" t="s">
        <v>6420</v>
      </c>
      <c r="AC681" s="2" t="s">
        <v>520</v>
      </c>
      <c r="AD681" s="2" t="s">
        <v>139</v>
      </c>
      <c r="AE681" s="2" t="s">
        <v>139</v>
      </c>
      <c r="AF681" s="2" t="s">
        <v>6421</v>
      </c>
      <c r="AG681" s="2" t="s">
        <v>139</v>
      </c>
      <c r="AH681" s="2" t="s">
        <v>5478</v>
      </c>
      <c r="AI681" s="2" t="s">
        <v>5480</v>
      </c>
      <c r="AJ681" s="2" t="s">
        <v>5513</v>
      </c>
      <c r="AK681" s="2" t="s">
        <v>139</v>
      </c>
      <c r="AL681" s="2" t="s">
        <v>139</v>
      </c>
      <c r="AM681" s="2" t="s">
        <v>139</v>
      </c>
      <c r="AN681" s="2" t="s">
        <v>139</v>
      </c>
      <c r="AO681" s="2" t="s">
        <v>139</v>
      </c>
      <c r="AP681" s="2" t="s">
        <v>5481</v>
      </c>
      <c r="AQ681" s="2" t="s">
        <v>107</v>
      </c>
      <c r="AR681" s="2" t="s">
        <v>105</v>
      </c>
    </row>
    <row r="682" spans="8:44" ht="21" customHeight="1">
      <c r="H682" s="2">
        <f t="shared" si="24"/>
        <v>681</v>
      </c>
      <c r="I682" s="2" t="str">
        <f t="shared" ca="1" si="25"/>
        <v>フジアルテ681</v>
      </c>
      <c r="K682" s="2" t="s">
        <v>46</v>
      </c>
      <c r="L682" s="2" t="s">
        <v>161</v>
      </c>
      <c r="M682" s="4" t="s">
        <v>6422</v>
      </c>
      <c r="N682" s="2" t="s">
        <v>6423</v>
      </c>
      <c r="O682" s="2" t="s">
        <v>6424</v>
      </c>
      <c r="P682" s="2" t="s">
        <v>6425</v>
      </c>
      <c r="Q682" s="2" t="s">
        <v>6426</v>
      </c>
      <c r="R682" s="2" t="s">
        <v>139</v>
      </c>
      <c r="S682" s="2" t="s">
        <v>6427</v>
      </c>
      <c r="T682" s="2" t="s">
        <v>6428</v>
      </c>
      <c r="U682" s="2" t="s">
        <v>323</v>
      </c>
      <c r="V682" s="2" t="s">
        <v>6429</v>
      </c>
      <c r="W682" s="2" t="s">
        <v>3723</v>
      </c>
      <c r="X682" s="2" t="s">
        <v>5632</v>
      </c>
      <c r="Y682" s="2" t="s">
        <v>139</v>
      </c>
      <c r="Z682" s="2" t="s">
        <v>3088</v>
      </c>
      <c r="AA682" s="2" t="s">
        <v>6430</v>
      </c>
      <c r="AB682" s="2" t="s">
        <v>6431</v>
      </c>
      <c r="AC682" s="2" t="s">
        <v>6432</v>
      </c>
      <c r="AD682" s="2" t="s">
        <v>139</v>
      </c>
      <c r="AE682" s="2" t="s">
        <v>139</v>
      </c>
      <c r="AF682" s="2" t="s">
        <v>6301</v>
      </c>
      <c r="AG682" s="2" t="s">
        <v>139</v>
      </c>
      <c r="AH682" s="2" t="s">
        <v>5478</v>
      </c>
      <c r="AI682" s="2" t="s">
        <v>5480</v>
      </c>
      <c r="AJ682" s="2" t="s">
        <v>5513</v>
      </c>
      <c r="AK682" s="2" t="s">
        <v>139</v>
      </c>
      <c r="AL682" s="2" t="s">
        <v>139</v>
      </c>
      <c r="AM682" s="2" t="s">
        <v>139</v>
      </c>
      <c r="AN682" s="2" t="s">
        <v>139</v>
      </c>
      <c r="AO682" s="2" t="s">
        <v>139</v>
      </c>
      <c r="AP682" s="2" t="s">
        <v>139</v>
      </c>
      <c r="AQ682" s="2" t="s">
        <v>107</v>
      </c>
      <c r="AR682" s="2" t="s">
        <v>105</v>
      </c>
    </row>
    <row r="683" spans="8:44" ht="21" customHeight="1">
      <c r="H683" s="2">
        <f t="shared" si="24"/>
        <v>682</v>
      </c>
      <c r="I683" s="2" t="str">
        <f t="shared" ca="1" si="25"/>
        <v>フジアルテ682</v>
      </c>
      <c r="K683" s="2" t="s">
        <v>46</v>
      </c>
      <c r="L683" s="2" t="s">
        <v>161</v>
      </c>
      <c r="M683" s="4" t="s">
        <v>6433</v>
      </c>
      <c r="N683" s="2" t="s">
        <v>6434</v>
      </c>
      <c r="O683" s="2" t="s">
        <v>6435</v>
      </c>
      <c r="P683" s="2" t="s">
        <v>6436</v>
      </c>
      <c r="Q683" s="2" t="s">
        <v>6437</v>
      </c>
      <c r="R683" s="2" t="s">
        <v>139</v>
      </c>
      <c r="S683" s="2" t="s">
        <v>6438</v>
      </c>
      <c r="T683" s="2" t="s">
        <v>5532</v>
      </c>
      <c r="U683" s="2" t="s">
        <v>147</v>
      </c>
      <c r="V683" s="2" t="s">
        <v>5596</v>
      </c>
      <c r="W683" s="2" t="s">
        <v>6439</v>
      </c>
      <c r="X683" s="2" t="s">
        <v>5940</v>
      </c>
      <c r="Y683" s="2" t="s">
        <v>139</v>
      </c>
      <c r="Z683" s="2" t="s">
        <v>3088</v>
      </c>
      <c r="AA683" s="2" t="s">
        <v>6440</v>
      </c>
      <c r="AB683" s="2" t="s">
        <v>6441</v>
      </c>
      <c r="AC683" s="2" t="s">
        <v>203</v>
      </c>
      <c r="AD683" s="2" t="s">
        <v>139</v>
      </c>
      <c r="AE683" s="2" t="s">
        <v>139</v>
      </c>
      <c r="AF683" s="2" t="s">
        <v>6442</v>
      </c>
      <c r="AG683" s="2" t="s">
        <v>139</v>
      </c>
      <c r="AH683" s="2" t="s">
        <v>5478</v>
      </c>
      <c r="AI683" s="2" t="s">
        <v>5480</v>
      </c>
      <c r="AJ683" s="2" t="s">
        <v>5478</v>
      </c>
      <c r="AK683" s="2" t="s">
        <v>139</v>
      </c>
      <c r="AL683" s="2" t="s">
        <v>139</v>
      </c>
      <c r="AM683" s="2" t="s">
        <v>139</v>
      </c>
      <c r="AN683" s="2" t="s">
        <v>139</v>
      </c>
      <c r="AO683" s="2" t="s">
        <v>139</v>
      </c>
      <c r="AP683" s="2" t="s">
        <v>6443</v>
      </c>
      <c r="AQ683" s="2" t="s">
        <v>91</v>
      </c>
      <c r="AR683" s="2" t="s">
        <v>87</v>
      </c>
    </row>
    <row r="684" spans="8:44" ht="21" customHeight="1">
      <c r="H684" s="2">
        <f t="shared" si="24"/>
        <v>683</v>
      </c>
      <c r="I684" s="2" t="str">
        <f t="shared" ca="1" si="25"/>
        <v>フジアルテ683</v>
      </c>
      <c r="K684" s="2" t="s">
        <v>46</v>
      </c>
      <c r="L684" s="2" t="s">
        <v>161</v>
      </c>
      <c r="M684" s="4" t="s">
        <v>6444</v>
      </c>
      <c r="N684" s="2" t="s">
        <v>6445</v>
      </c>
      <c r="O684" s="2" t="s">
        <v>6446</v>
      </c>
      <c r="P684" s="2" t="s">
        <v>6447</v>
      </c>
      <c r="Q684" s="2" t="s">
        <v>6448</v>
      </c>
      <c r="R684" s="2" t="s">
        <v>139</v>
      </c>
      <c r="S684" s="2" t="s">
        <v>6449</v>
      </c>
      <c r="T684" s="2" t="s">
        <v>5532</v>
      </c>
      <c r="U684" s="2" t="s">
        <v>183</v>
      </c>
      <c r="V684" s="2" t="s">
        <v>5564</v>
      </c>
      <c r="W684" s="2" t="s">
        <v>3550</v>
      </c>
      <c r="X684" s="2" t="s">
        <v>5495</v>
      </c>
      <c r="Y684" s="2" t="s">
        <v>139</v>
      </c>
      <c r="Z684" s="2" t="s">
        <v>3088</v>
      </c>
      <c r="AA684" s="2" t="s">
        <v>6450</v>
      </c>
      <c r="AB684" s="2" t="s">
        <v>6451</v>
      </c>
      <c r="AC684" s="2" t="s">
        <v>6452</v>
      </c>
      <c r="AD684" s="2" t="s">
        <v>139</v>
      </c>
      <c r="AE684" s="2" t="s">
        <v>139</v>
      </c>
      <c r="AF684" s="2" t="s">
        <v>6453</v>
      </c>
      <c r="AG684" s="2" t="s">
        <v>139</v>
      </c>
      <c r="AH684" s="2" t="s">
        <v>5479</v>
      </c>
      <c r="AI684" s="2" t="s">
        <v>5526</v>
      </c>
      <c r="AJ684" s="2" t="s">
        <v>5513</v>
      </c>
      <c r="AK684" s="2" t="s">
        <v>139</v>
      </c>
      <c r="AL684" s="2" t="s">
        <v>139</v>
      </c>
      <c r="AM684" s="2" t="s">
        <v>139</v>
      </c>
      <c r="AN684" s="2" t="s">
        <v>139</v>
      </c>
      <c r="AO684" s="2" t="s">
        <v>139</v>
      </c>
      <c r="AP684" s="2" t="s">
        <v>5481</v>
      </c>
      <c r="AQ684" s="2" t="s">
        <v>91</v>
      </c>
      <c r="AR684" s="2" t="s">
        <v>87</v>
      </c>
    </row>
    <row r="685" spans="8:44" ht="21" customHeight="1">
      <c r="H685" s="2">
        <f t="shared" si="24"/>
        <v>684</v>
      </c>
      <c r="I685" s="2" t="str">
        <f t="shared" ca="1" si="25"/>
        <v>フジアルテ684</v>
      </c>
      <c r="K685" s="2" t="s">
        <v>46</v>
      </c>
      <c r="L685" s="2" t="s">
        <v>161</v>
      </c>
      <c r="M685" s="4" t="s">
        <v>6454</v>
      </c>
      <c r="N685" s="2" t="s">
        <v>6455</v>
      </c>
      <c r="O685" s="2" t="s">
        <v>6456</v>
      </c>
      <c r="P685" s="2" t="s">
        <v>6457</v>
      </c>
      <c r="Q685" s="2" t="s">
        <v>6458</v>
      </c>
      <c r="R685" s="2" t="s">
        <v>139</v>
      </c>
      <c r="S685" s="2" t="s">
        <v>6459</v>
      </c>
      <c r="T685" s="2" t="s">
        <v>5532</v>
      </c>
      <c r="U685" s="2" t="s">
        <v>147</v>
      </c>
      <c r="V685" s="2" t="s">
        <v>5596</v>
      </c>
      <c r="W685" s="2" t="s">
        <v>5231</v>
      </c>
      <c r="X685" s="2" t="s">
        <v>5542</v>
      </c>
      <c r="Y685" s="2" t="s">
        <v>139</v>
      </c>
      <c r="Z685" s="2" t="s">
        <v>3088</v>
      </c>
      <c r="AA685" s="2" t="s">
        <v>139</v>
      </c>
      <c r="AB685" s="2" t="s">
        <v>6460</v>
      </c>
      <c r="AC685" s="2" t="s">
        <v>6461</v>
      </c>
      <c r="AD685" s="2" t="s">
        <v>139</v>
      </c>
      <c r="AE685" s="2" t="s">
        <v>139</v>
      </c>
      <c r="AF685" s="2" t="s">
        <v>5478</v>
      </c>
      <c r="AG685" s="2" t="s">
        <v>139</v>
      </c>
      <c r="AH685" s="2" t="s">
        <v>5479</v>
      </c>
      <c r="AI685" s="2" t="s">
        <v>5480</v>
      </c>
      <c r="AJ685" s="2" t="s">
        <v>5478</v>
      </c>
      <c r="AK685" s="2" t="s">
        <v>139</v>
      </c>
      <c r="AL685" s="2" t="s">
        <v>139</v>
      </c>
      <c r="AM685" s="2" t="s">
        <v>139</v>
      </c>
      <c r="AN685" s="2" t="s">
        <v>139</v>
      </c>
      <c r="AO685" s="2" t="s">
        <v>139</v>
      </c>
      <c r="AP685" s="2" t="s">
        <v>6208</v>
      </c>
      <c r="AQ685" s="2" t="s">
        <v>219</v>
      </c>
      <c r="AR685" s="2" t="s">
        <v>219</v>
      </c>
    </row>
    <row r="686" spans="8:44" ht="21" customHeight="1">
      <c r="H686" s="2">
        <f t="shared" si="24"/>
        <v>685</v>
      </c>
      <c r="I686" s="2" t="str">
        <f t="shared" ca="1" si="25"/>
        <v>フジアルテ685</v>
      </c>
      <c r="K686" s="2" t="s">
        <v>46</v>
      </c>
      <c r="L686" s="2" t="s">
        <v>161</v>
      </c>
      <c r="M686" s="4" t="s">
        <v>6462</v>
      </c>
      <c r="N686" s="2" t="s">
        <v>6463</v>
      </c>
      <c r="O686" s="2" t="s">
        <v>6464</v>
      </c>
      <c r="P686" s="2" t="s">
        <v>6465</v>
      </c>
      <c r="Q686" s="2" t="s">
        <v>6466</v>
      </c>
      <c r="R686" s="2" t="s">
        <v>139</v>
      </c>
      <c r="S686" s="2" t="s">
        <v>6467</v>
      </c>
      <c r="T686" s="2" t="s">
        <v>6468</v>
      </c>
      <c r="U686" s="2" t="s">
        <v>147</v>
      </c>
      <c r="V686" s="2" t="s">
        <v>6285</v>
      </c>
      <c r="W686" s="2" t="s">
        <v>6102</v>
      </c>
      <c r="X686" s="2" t="s">
        <v>5772</v>
      </c>
      <c r="Y686" s="2" t="s">
        <v>139</v>
      </c>
      <c r="Z686" s="2" t="s">
        <v>3088</v>
      </c>
      <c r="AA686" s="2" t="s">
        <v>6469</v>
      </c>
      <c r="AB686" s="2" t="s">
        <v>6470</v>
      </c>
      <c r="AC686" s="2" t="s">
        <v>2621</v>
      </c>
      <c r="AD686" s="2" t="s">
        <v>139</v>
      </c>
      <c r="AE686" s="2" t="s">
        <v>139</v>
      </c>
      <c r="AF686" s="2" t="s">
        <v>6471</v>
      </c>
      <c r="AG686" s="2" t="s">
        <v>139</v>
      </c>
      <c r="AH686" s="2" t="s">
        <v>5479</v>
      </c>
      <c r="AI686" s="2" t="s">
        <v>5480</v>
      </c>
      <c r="AJ686" s="2" t="s">
        <v>5478</v>
      </c>
      <c r="AK686" s="2" t="s">
        <v>139</v>
      </c>
      <c r="AL686" s="2" t="s">
        <v>139</v>
      </c>
      <c r="AM686" s="2" t="s">
        <v>139</v>
      </c>
      <c r="AN686" s="2" t="s">
        <v>139</v>
      </c>
      <c r="AO686" s="2" t="s">
        <v>139</v>
      </c>
      <c r="AP686" s="2" t="s">
        <v>5203</v>
      </c>
      <c r="AQ686" s="2" t="s">
        <v>91</v>
      </c>
      <c r="AR686" s="2" t="s">
        <v>87</v>
      </c>
    </row>
    <row r="687" spans="8:44" ht="21" customHeight="1">
      <c r="H687" s="2">
        <f t="shared" si="24"/>
        <v>686</v>
      </c>
      <c r="I687" s="2" t="str">
        <f t="shared" ca="1" si="25"/>
        <v>フジアルテ686</v>
      </c>
      <c r="K687" s="2" t="s">
        <v>46</v>
      </c>
      <c r="L687" s="2" t="s">
        <v>161</v>
      </c>
      <c r="M687" s="4" t="s">
        <v>6472</v>
      </c>
      <c r="N687" s="2" t="s">
        <v>6473</v>
      </c>
      <c r="O687" s="2" t="s">
        <v>6474</v>
      </c>
      <c r="P687" s="2" t="s">
        <v>6475</v>
      </c>
      <c r="Q687" s="2" t="s">
        <v>6476</v>
      </c>
      <c r="R687" s="2" t="s">
        <v>139</v>
      </c>
      <c r="S687" s="2" t="s">
        <v>6477</v>
      </c>
      <c r="T687" s="2" t="s">
        <v>5532</v>
      </c>
      <c r="U687" s="2" t="s">
        <v>147</v>
      </c>
      <c r="V687" s="2" t="s">
        <v>6014</v>
      </c>
      <c r="W687" s="2" t="s">
        <v>4059</v>
      </c>
      <c r="X687" s="2" t="s">
        <v>5565</v>
      </c>
      <c r="Y687" s="2" t="s">
        <v>139</v>
      </c>
      <c r="Z687" s="2" t="s">
        <v>3088</v>
      </c>
      <c r="AA687" s="2" t="s">
        <v>6478</v>
      </c>
      <c r="AB687" s="2" t="s">
        <v>6479</v>
      </c>
      <c r="AC687" s="2" t="s">
        <v>2621</v>
      </c>
      <c r="AD687" s="2" t="s">
        <v>139</v>
      </c>
      <c r="AE687" s="2" t="s">
        <v>139</v>
      </c>
      <c r="AF687" s="2" t="s">
        <v>5478</v>
      </c>
      <c r="AG687" s="2" t="s">
        <v>139</v>
      </c>
      <c r="AH687" s="2" t="s">
        <v>5479</v>
      </c>
      <c r="AI687" s="2" t="s">
        <v>5480</v>
      </c>
      <c r="AJ687" s="2" t="s">
        <v>5478</v>
      </c>
      <c r="AK687" s="2" t="s">
        <v>139</v>
      </c>
      <c r="AL687" s="2" t="s">
        <v>139</v>
      </c>
      <c r="AM687" s="2" t="s">
        <v>139</v>
      </c>
      <c r="AN687" s="2" t="s">
        <v>139</v>
      </c>
      <c r="AO687" s="2" t="s">
        <v>139</v>
      </c>
      <c r="AP687" s="2" t="s">
        <v>5203</v>
      </c>
      <c r="AQ687" s="2" t="s">
        <v>91</v>
      </c>
      <c r="AR687" s="2" t="s">
        <v>87</v>
      </c>
    </row>
    <row r="688" spans="8:44" ht="21" customHeight="1">
      <c r="H688" s="2">
        <f t="shared" si="24"/>
        <v>687</v>
      </c>
      <c r="I688" s="2" t="str">
        <f t="shared" ca="1" si="25"/>
        <v>フジアルテ687</v>
      </c>
      <c r="K688" s="2" t="s">
        <v>46</v>
      </c>
      <c r="L688" s="2" t="s">
        <v>161</v>
      </c>
      <c r="M688" s="4" t="s">
        <v>6480</v>
      </c>
      <c r="N688" s="2" t="s">
        <v>6481</v>
      </c>
      <c r="O688" s="2" t="s">
        <v>6482</v>
      </c>
      <c r="P688" s="2" t="s">
        <v>6483</v>
      </c>
      <c r="Q688" s="2" t="s">
        <v>6484</v>
      </c>
      <c r="R688" s="2" t="s">
        <v>139</v>
      </c>
      <c r="S688" s="2" t="s">
        <v>6485</v>
      </c>
      <c r="T688" s="2" t="s">
        <v>5532</v>
      </c>
      <c r="U688" s="2" t="s">
        <v>147</v>
      </c>
      <c r="V688" s="2" t="s">
        <v>3350</v>
      </c>
      <c r="W688" s="2" t="s">
        <v>4497</v>
      </c>
      <c r="X688" s="2" t="s">
        <v>5772</v>
      </c>
      <c r="Y688" s="2" t="s">
        <v>139</v>
      </c>
      <c r="Z688" s="2" t="s">
        <v>3088</v>
      </c>
      <c r="AA688" s="2" t="s">
        <v>6486</v>
      </c>
      <c r="AB688" s="2" t="s">
        <v>6487</v>
      </c>
      <c r="AC688" s="2" t="s">
        <v>6488</v>
      </c>
      <c r="AD688" s="2" t="s">
        <v>139</v>
      </c>
      <c r="AE688" s="2" t="s">
        <v>139</v>
      </c>
      <c r="AF688" s="2" t="s">
        <v>5478</v>
      </c>
      <c r="AG688" s="2" t="s">
        <v>139</v>
      </c>
      <c r="AH688" s="2" t="s">
        <v>5479</v>
      </c>
      <c r="AI688" s="2" t="s">
        <v>5480</v>
      </c>
      <c r="AJ688" s="2" t="s">
        <v>5478</v>
      </c>
      <c r="AK688" s="2" t="s">
        <v>139</v>
      </c>
      <c r="AL688" s="2" t="s">
        <v>139</v>
      </c>
      <c r="AM688" s="2" t="s">
        <v>139</v>
      </c>
      <c r="AN688" s="2" t="s">
        <v>139</v>
      </c>
      <c r="AO688" s="2" t="s">
        <v>139</v>
      </c>
      <c r="AP688" s="2" t="s">
        <v>5499</v>
      </c>
      <c r="AQ688" s="2" t="s">
        <v>123</v>
      </c>
      <c r="AR688" s="2" t="s">
        <v>120</v>
      </c>
    </row>
    <row r="689" spans="8:44" ht="21" customHeight="1">
      <c r="H689" s="2">
        <f t="shared" si="24"/>
        <v>688</v>
      </c>
      <c r="I689" s="2" t="str">
        <f t="shared" ca="1" si="25"/>
        <v>フジアルテ688</v>
      </c>
      <c r="K689" s="2" t="s">
        <v>46</v>
      </c>
      <c r="L689" s="2" t="s">
        <v>161</v>
      </c>
      <c r="M689" s="4" t="s">
        <v>6489</v>
      </c>
      <c r="N689" s="2" t="s">
        <v>6490</v>
      </c>
      <c r="O689" s="2" t="s">
        <v>6491</v>
      </c>
      <c r="P689" s="2" t="s">
        <v>6491</v>
      </c>
      <c r="Q689" s="2" t="s">
        <v>6491</v>
      </c>
      <c r="R689" s="2" t="s">
        <v>139</v>
      </c>
      <c r="S689" s="2" t="s">
        <v>6491</v>
      </c>
      <c r="T689" s="2" t="s">
        <v>6491</v>
      </c>
      <c r="U689" s="2" t="s">
        <v>6491</v>
      </c>
      <c r="V689" s="2" t="s">
        <v>139</v>
      </c>
      <c r="W689" s="2" t="s">
        <v>6491</v>
      </c>
      <c r="X689" s="2" t="s">
        <v>5565</v>
      </c>
      <c r="Y689" s="2" t="s">
        <v>139</v>
      </c>
      <c r="Z689" s="2" t="s">
        <v>5475</v>
      </c>
      <c r="AA689" s="2" t="s">
        <v>6491</v>
      </c>
      <c r="AB689" s="2" t="s">
        <v>6491</v>
      </c>
      <c r="AC689" s="2" t="s">
        <v>6491</v>
      </c>
      <c r="AD689" s="2" t="s">
        <v>139</v>
      </c>
      <c r="AE689" s="2" t="s">
        <v>139</v>
      </c>
      <c r="AF689" s="2" t="s">
        <v>6491</v>
      </c>
      <c r="AG689" s="2" t="s">
        <v>139</v>
      </c>
      <c r="AH689" s="2" t="s">
        <v>139</v>
      </c>
      <c r="AI689" s="2" t="s">
        <v>5480</v>
      </c>
      <c r="AJ689" s="2" t="s">
        <v>6491</v>
      </c>
      <c r="AK689" s="2" t="s">
        <v>139</v>
      </c>
      <c r="AL689" s="2" t="s">
        <v>139</v>
      </c>
      <c r="AM689" s="2" t="s">
        <v>139</v>
      </c>
      <c r="AN689" s="2" t="s">
        <v>139</v>
      </c>
      <c r="AO689" s="2" t="s">
        <v>139</v>
      </c>
      <c r="AP689" s="2" t="s">
        <v>139</v>
      </c>
      <c r="AQ689" s="2" t="s">
        <v>219</v>
      </c>
      <c r="AR689" s="2" t="s">
        <v>219</v>
      </c>
    </row>
    <row r="690" spans="8:44" ht="21" customHeight="1">
      <c r="H690" s="2">
        <f t="shared" si="24"/>
        <v>689</v>
      </c>
      <c r="I690" s="2" t="str">
        <f t="shared" ca="1" si="25"/>
        <v>フジアルテ689</v>
      </c>
      <c r="K690" s="2" t="s">
        <v>46</v>
      </c>
      <c r="L690" s="2" t="s">
        <v>161</v>
      </c>
      <c r="M690" s="4" t="s">
        <v>139</v>
      </c>
      <c r="N690" s="2" t="s">
        <v>6492</v>
      </c>
      <c r="O690" s="2" t="s">
        <v>6493</v>
      </c>
      <c r="P690" s="2" t="s">
        <v>6494</v>
      </c>
      <c r="Q690" s="2" t="s">
        <v>6495</v>
      </c>
      <c r="R690" s="2" t="s">
        <v>139</v>
      </c>
      <c r="S690" s="2" t="s">
        <v>6496</v>
      </c>
      <c r="T690" s="2" t="s">
        <v>6496</v>
      </c>
      <c r="U690" s="2" t="s">
        <v>6496</v>
      </c>
      <c r="V690" s="2" t="s">
        <v>139</v>
      </c>
      <c r="W690" s="2" t="s">
        <v>139</v>
      </c>
      <c r="X690" s="2" t="s">
        <v>6497</v>
      </c>
      <c r="Y690" s="2" t="s">
        <v>139</v>
      </c>
      <c r="Z690" s="2" t="s">
        <v>5475</v>
      </c>
      <c r="AA690" s="2" t="s">
        <v>6498</v>
      </c>
      <c r="AB690" s="2" t="s">
        <v>6496</v>
      </c>
      <c r="AC690" s="2" t="s">
        <v>6496</v>
      </c>
      <c r="AD690" s="2" t="s">
        <v>139</v>
      </c>
      <c r="AE690" s="2" t="s">
        <v>139</v>
      </c>
      <c r="AF690" s="2" t="s">
        <v>6499</v>
      </c>
      <c r="AG690" s="2" t="s">
        <v>139</v>
      </c>
      <c r="AH690" s="2" t="s">
        <v>5478</v>
      </c>
      <c r="AI690" s="2" t="s">
        <v>5498</v>
      </c>
      <c r="AJ690" s="2" t="s">
        <v>5513</v>
      </c>
      <c r="AK690" s="2" t="s">
        <v>139</v>
      </c>
      <c r="AL690" s="2" t="s">
        <v>139</v>
      </c>
      <c r="AM690" s="2" t="s">
        <v>139</v>
      </c>
      <c r="AN690" s="2" t="s">
        <v>139</v>
      </c>
      <c r="AO690" s="2" t="s">
        <v>139</v>
      </c>
      <c r="AP690" s="2" t="s">
        <v>5545</v>
      </c>
      <c r="AQ690" s="2" t="s">
        <v>219</v>
      </c>
      <c r="AR690" s="2" t="s">
        <v>219</v>
      </c>
    </row>
    <row r="691" spans="8:44" ht="21" customHeight="1">
      <c r="H691" s="2">
        <f t="shared" si="24"/>
        <v>690</v>
      </c>
      <c r="I691" s="2" t="str">
        <f t="shared" ca="1" si="25"/>
        <v>DPT690</v>
      </c>
      <c r="K691" s="2" t="s">
        <v>47</v>
      </c>
      <c r="L691" s="2" t="s">
        <v>6500</v>
      </c>
      <c r="M691" s="4" t="s">
        <v>139</v>
      </c>
      <c r="N691" s="2" t="s">
        <v>6501</v>
      </c>
      <c r="O691" s="2" t="s">
        <v>139</v>
      </c>
      <c r="P691" s="2" t="s">
        <v>139</v>
      </c>
      <c r="Q691" s="2" t="s">
        <v>74</v>
      </c>
      <c r="R691" s="2" t="s">
        <v>6502</v>
      </c>
      <c r="S691" s="2" t="s">
        <v>139</v>
      </c>
      <c r="T691" s="2" t="s">
        <v>139</v>
      </c>
      <c r="U691" s="2" t="s">
        <v>6503</v>
      </c>
      <c r="V691" s="2" t="s">
        <v>6504</v>
      </c>
      <c r="W691" s="2" t="s">
        <v>139</v>
      </c>
      <c r="X691" s="2" t="s">
        <v>6505</v>
      </c>
      <c r="Y691" s="2" t="s">
        <v>6505</v>
      </c>
      <c r="Z691" s="2" t="s">
        <v>139</v>
      </c>
      <c r="AA691" s="2" t="s">
        <v>6506</v>
      </c>
      <c r="AB691" s="2" t="s">
        <v>139</v>
      </c>
      <c r="AC691" s="2" t="s">
        <v>139</v>
      </c>
      <c r="AD691" s="2" t="s">
        <v>139</v>
      </c>
      <c r="AE691" s="2" t="s">
        <v>139</v>
      </c>
      <c r="AF691" s="2" t="s">
        <v>139</v>
      </c>
      <c r="AG691" s="2" t="s">
        <v>219</v>
      </c>
      <c r="AH691" s="2" t="s">
        <v>139</v>
      </c>
      <c r="AI691" s="2" t="s">
        <v>3091</v>
      </c>
      <c r="AJ691" s="2" t="s">
        <v>6507</v>
      </c>
      <c r="AK691" s="2" t="s">
        <v>139</v>
      </c>
      <c r="AL691" s="2" t="s">
        <v>6508</v>
      </c>
      <c r="AM691" s="2" t="s">
        <v>139</v>
      </c>
      <c r="AN691" s="2" t="s">
        <v>139</v>
      </c>
      <c r="AO691" s="2" t="s">
        <v>139</v>
      </c>
      <c r="AP691" s="2" t="s">
        <v>139</v>
      </c>
      <c r="AQ691" s="2" t="s">
        <v>74</v>
      </c>
      <c r="AR691" s="2" t="s">
        <v>73</v>
      </c>
    </row>
    <row r="692" spans="8:44" ht="21" customHeight="1">
      <c r="H692" s="2">
        <f t="shared" si="24"/>
        <v>691</v>
      </c>
      <c r="I692" s="2" t="str">
        <f t="shared" ca="1" si="25"/>
        <v>DPT691</v>
      </c>
      <c r="K692" s="2" t="s">
        <v>47</v>
      </c>
      <c r="L692" s="2" t="s">
        <v>161</v>
      </c>
      <c r="M692" s="4" t="s">
        <v>139</v>
      </c>
      <c r="N692" s="2" t="s">
        <v>6509</v>
      </c>
      <c r="O692" s="2" t="s">
        <v>139</v>
      </c>
      <c r="P692" s="2" t="s">
        <v>139</v>
      </c>
      <c r="Q692" s="2" t="s">
        <v>110</v>
      </c>
      <c r="R692" s="2" t="s">
        <v>6510</v>
      </c>
      <c r="S692" s="2" t="s">
        <v>139</v>
      </c>
      <c r="T692" s="2" t="s">
        <v>139</v>
      </c>
      <c r="U692" s="2" t="s">
        <v>147</v>
      </c>
      <c r="V692" s="2">
        <v>1500</v>
      </c>
      <c r="W692" s="2" t="s">
        <v>139</v>
      </c>
      <c r="X692" s="2">
        <v>49</v>
      </c>
      <c r="Y692" s="2" t="s">
        <v>6511</v>
      </c>
      <c r="Z692" s="2" t="s">
        <v>139</v>
      </c>
      <c r="AA692" s="2" t="s">
        <v>6512</v>
      </c>
      <c r="AB692" s="2" t="s">
        <v>139</v>
      </c>
      <c r="AC692" s="2" t="s">
        <v>139</v>
      </c>
      <c r="AD692" s="2" t="s">
        <v>139</v>
      </c>
      <c r="AE692" s="2" t="s">
        <v>139</v>
      </c>
      <c r="AF692" s="2" t="s">
        <v>139</v>
      </c>
      <c r="AG692" s="2" t="s">
        <v>219</v>
      </c>
      <c r="AH692" s="2" t="s">
        <v>139</v>
      </c>
      <c r="AI692" s="2" t="s">
        <v>3725</v>
      </c>
      <c r="AJ692" s="2" t="s">
        <v>6513</v>
      </c>
      <c r="AK692" s="2" t="s">
        <v>6514</v>
      </c>
      <c r="AL692" s="2" t="s">
        <v>6515</v>
      </c>
      <c r="AM692" s="2" t="s">
        <v>139</v>
      </c>
      <c r="AN692" s="2" t="s">
        <v>139</v>
      </c>
      <c r="AO692" s="2" t="s">
        <v>139</v>
      </c>
      <c r="AP692" s="2" t="s">
        <v>139</v>
      </c>
      <c r="AQ692" s="2" t="s">
        <v>110</v>
      </c>
      <c r="AR692" s="2" t="s">
        <v>105</v>
      </c>
    </row>
    <row r="693" spans="8:44" ht="21" customHeight="1">
      <c r="H693" s="2">
        <f t="shared" si="24"/>
        <v>692</v>
      </c>
      <c r="I693" s="2" t="str">
        <f t="shared" ca="1" si="25"/>
        <v>DPT692</v>
      </c>
      <c r="K693" s="2" t="s">
        <v>47</v>
      </c>
      <c r="L693" s="2" t="s">
        <v>161</v>
      </c>
      <c r="M693" s="4" t="s">
        <v>139</v>
      </c>
      <c r="N693" s="2" t="s">
        <v>6516</v>
      </c>
      <c r="O693" s="2" t="s">
        <v>139</v>
      </c>
      <c r="P693" s="2" t="s">
        <v>139</v>
      </c>
      <c r="Q693" s="2" t="s">
        <v>110</v>
      </c>
      <c r="R693" s="2" t="s">
        <v>6510</v>
      </c>
      <c r="S693" s="2" t="s">
        <v>139</v>
      </c>
      <c r="T693" s="2" t="s">
        <v>139</v>
      </c>
      <c r="U693" s="2" t="s">
        <v>147</v>
      </c>
      <c r="V693" s="2">
        <v>1400</v>
      </c>
      <c r="W693" s="2" t="s">
        <v>139</v>
      </c>
      <c r="X693" s="2">
        <v>49</v>
      </c>
      <c r="Y693" s="2" t="s">
        <v>6511</v>
      </c>
      <c r="Z693" s="2" t="s">
        <v>139</v>
      </c>
      <c r="AA693" s="2" t="s">
        <v>6512</v>
      </c>
      <c r="AB693" s="2" t="s">
        <v>139</v>
      </c>
      <c r="AC693" s="2" t="s">
        <v>139</v>
      </c>
      <c r="AD693" s="2" t="s">
        <v>139</v>
      </c>
      <c r="AE693" s="2" t="s">
        <v>139</v>
      </c>
      <c r="AF693" s="2" t="s">
        <v>139</v>
      </c>
      <c r="AG693" s="2" t="s">
        <v>6517</v>
      </c>
      <c r="AH693" s="2" t="s">
        <v>139</v>
      </c>
      <c r="AI693" s="2" t="s">
        <v>3725</v>
      </c>
      <c r="AJ693" s="2" t="s">
        <v>6513</v>
      </c>
      <c r="AK693" s="2" t="s">
        <v>139</v>
      </c>
      <c r="AL693" s="2" t="s">
        <v>6518</v>
      </c>
      <c r="AM693" s="2" t="s">
        <v>139</v>
      </c>
      <c r="AN693" s="2" t="s">
        <v>139</v>
      </c>
      <c r="AO693" s="2" t="s">
        <v>139</v>
      </c>
      <c r="AP693" s="2" t="s">
        <v>139</v>
      </c>
      <c r="AQ693" s="2" t="s">
        <v>110</v>
      </c>
      <c r="AR693" s="2" t="s">
        <v>105</v>
      </c>
    </row>
    <row r="694" spans="8:44" ht="21" customHeight="1">
      <c r="H694" s="2">
        <f t="shared" si="24"/>
        <v>693</v>
      </c>
      <c r="I694" s="2" t="str">
        <f t="shared" ca="1" si="25"/>
        <v>DPT693</v>
      </c>
      <c r="K694" s="2" t="s">
        <v>47</v>
      </c>
      <c r="L694" s="2" t="s">
        <v>161</v>
      </c>
      <c r="M694" s="4" t="s">
        <v>139</v>
      </c>
      <c r="N694" s="2" t="s">
        <v>6519</v>
      </c>
      <c r="O694" s="2" t="s">
        <v>139</v>
      </c>
      <c r="P694" s="2" t="s">
        <v>139</v>
      </c>
      <c r="Q694" s="2" t="s">
        <v>110</v>
      </c>
      <c r="R694" s="2" t="s">
        <v>6510</v>
      </c>
      <c r="S694" s="2" t="s">
        <v>139</v>
      </c>
      <c r="T694" s="2" t="s">
        <v>139</v>
      </c>
      <c r="U694" s="2" t="s">
        <v>147</v>
      </c>
      <c r="V694" s="2">
        <v>1400</v>
      </c>
      <c r="W694" s="2" t="s">
        <v>139</v>
      </c>
      <c r="X694" s="2">
        <v>49</v>
      </c>
      <c r="Y694" s="2" t="s">
        <v>6511</v>
      </c>
      <c r="Z694" s="2" t="s">
        <v>139</v>
      </c>
      <c r="AA694" s="2" t="s">
        <v>6512</v>
      </c>
      <c r="AB694" s="2" t="s">
        <v>139</v>
      </c>
      <c r="AC694" s="2" t="s">
        <v>139</v>
      </c>
      <c r="AD694" s="2" t="s">
        <v>139</v>
      </c>
      <c r="AE694" s="2" t="s">
        <v>139</v>
      </c>
      <c r="AF694" s="2" t="s">
        <v>139</v>
      </c>
      <c r="AG694" s="2" t="s">
        <v>219</v>
      </c>
      <c r="AH694" s="2" t="s">
        <v>139</v>
      </c>
      <c r="AI694" s="2" t="s">
        <v>3725</v>
      </c>
      <c r="AJ694" s="2" t="s">
        <v>6513</v>
      </c>
      <c r="AK694" s="2" t="s">
        <v>139</v>
      </c>
      <c r="AL694" s="2" t="s">
        <v>6520</v>
      </c>
      <c r="AM694" s="2" t="s">
        <v>139</v>
      </c>
      <c r="AN694" s="2" t="s">
        <v>139</v>
      </c>
      <c r="AO694" s="2" t="s">
        <v>139</v>
      </c>
      <c r="AP694" s="2" t="s">
        <v>139</v>
      </c>
      <c r="AQ694" s="2" t="s">
        <v>110</v>
      </c>
      <c r="AR694" s="2" t="s">
        <v>105</v>
      </c>
    </row>
    <row r="695" spans="8:44" ht="21" customHeight="1">
      <c r="H695" s="2">
        <f t="shared" si="24"/>
        <v>694</v>
      </c>
      <c r="I695" s="2" t="str">
        <f t="shared" ca="1" si="25"/>
        <v>DPT694</v>
      </c>
      <c r="K695" s="2" t="s">
        <v>47</v>
      </c>
      <c r="L695" s="2" t="s">
        <v>6500</v>
      </c>
      <c r="M695" s="4" t="s">
        <v>139</v>
      </c>
      <c r="N695" s="2" t="s">
        <v>6521</v>
      </c>
      <c r="O695" s="2" t="s">
        <v>139</v>
      </c>
      <c r="P695" s="2" t="s">
        <v>139</v>
      </c>
      <c r="Q695" s="2" t="s">
        <v>99</v>
      </c>
      <c r="R695" s="2" t="s">
        <v>6522</v>
      </c>
      <c r="S695" s="2" t="s">
        <v>139</v>
      </c>
      <c r="T695" s="2" t="s">
        <v>139</v>
      </c>
      <c r="U695" s="2" t="s">
        <v>6503</v>
      </c>
      <c r="V695" s="2">
        <v>1250</v>
      </c>
      <c r="W695" s="2" t="s">
        <v>139</v>
      </c>
      <c r="X695" s="2">
        <v>65</v>
      </c>
      <c r="Y695" s="2" t="s">
        <v>6523</v>
      </c>
      <c r="Z695" s="2" t="s">
        <v>139</v>
      </c>
      <c r="AA695" s="2" t="s">
        <v>6524</v>
      </c>
      <c r="AB695" s="2" t="s">
        <v>139</v>
      </c>
      <c r="AC695" s="2" t="s">
        <v>139</v>
      </c>
      <c r="AD695" s="2" t="s">
        <v>139</v>
      </c>
      <c r="AE695" s="2" t="s">
        <v>139</v>
      </c>
      <c r="AF695" s="2" t="s">
        <v>139</v>
      </c>
      <c r="AG695" s="2" t="s">
        <v>204</v>
      </c>
      <c r="AH695" s="2" t="s">
        <v>139</v>
      </c>
      <c r="AI695" s="2" t="s">
        <v>6525</v>
      </c>
      <c r="AJ695" s="2" t="s">
        <v>6526</v>
      </c>
      <c r="AK695" s="2" t="s">
        <v>139</v>
      </c>
      <c r="AL695" s="2" t="s">
        <v>6527</v>
      </c>
      <c r="AM695" s="2" t="s">
        <v>139</v>
      </c>
      <c r="AN695" s="2" t="s">
        <v>139</v>
      </c>
      <c r="AO695" s="2" t="s">
        <v>139</v>
      </c>
      <c r="AP695" s="2" t="s">
        <v>139</v>
      </c>
      <c r="AQ695" s="2" t="s">
        <v>99</v>
      </c>
      <c r="AR695" s="2" t="s">
        <v>100</v>
      </c>
    </row>
    <row r="696" spans="8:44" ht="21" customHeight="1">
      <c r="H696" s="2">
        <f t="shared" si="24"/>
        <v>695</v>
      </c>
      <c r="I696" s="2" t="str">
        <f t="shared" ca="1" si="25"/>
        <v>DPT695</v>
      </c>
      <c r="K696" s="2" t="s">
        <v>47</v>
      </c>
      <c r="L696" s="2" t="s">
        <v>6500</v>
      </c>
      <c r="M696" s="4" t="s">
        <v>139</v>
      </c>
      <c r="N696" s="2" t="s">
        <v>6528</v>
      </c>
      <c r="O696" s="2" t="s">
        <v>139</v>
      </c>
      <c r="P696" s="2" t="s">
        <v>139</v>
      </c>
      <c r="Q696" s="2" t="s">
        <v>99</v>
      </c>
      <c r="R696" s="2" t="s">
        <v>6522</v>
      </c>
      <c r="S696" s="2" t="s">
        <v>139</v>
      </c>
      <c r="T696" s="2" t="s">
        <v>139</v>
      </c>
      <c r="U696" s="2" t="s">
        <v>6503</v>
      </c>
      <c r="V696" s="2">
        <v>1350</v>
      </c>
      <c r="W696" s="2" t="s">
        <v>139</v>
      </c>
      <c r="X696" s="2">
        <v>65</v>
      </c>
      <c r="Y696" s="2" t="s">
        <v>6523</v>
      </c>
      <c r="Z696" s="2" t="s">
        <v>139</v>
      </c>
      <c r="AA696" s="2" t="s">
        <v>6524</v>
      </c>
      <c r="AB696" s="2" t="s">
        <v>139</v>
      </c>
      <c r="AC696" s="2" t="s">
        <v>139</v>
      </c>
      <c r="AD696" s="2" t="s">
        <v>139</v>
      </c>
      <c r="AE696" s="2" t="s">
        <v>139</v>
      </c>
      <c r="AF696" s="2" t="s">
        <v>139</v>
      </c>
      <c r="AG696" s="2" t="s">
        <v>219</v>
      </c>
      <c r="AH696" s="2" t="s">
        <v>139</v>
      </c>
      <c r="AI696" s="2" t="s">
        <v>6525</v>
      </c>
      <c r="AJ696" s="2" t="s">
        <v>6526</v>
      </c>
      <c r="AK696" s="2" t="s">
        <v>139</v>
      </c>
      <c r="AL696" s="2" t="s">
        <v>6529</v>
      </c>
      <c r="AM696" s="2" t="s">
        <v>139</v>
      </c>
      <c r="AN696" s="2" t="s">
        <v>139</v>
      </c>
      <c r="AO696" s="2" t="s">
        <v>139</v>
      </c>
      <c r="AP696" s="2" t="s">
        <v>139</v>
      </c>
      <c r="AQ696" s="2" t="s">
        <v>99</v>
      </c>
      <c r="AR696" s="2" t="s">
        <v>100</v>
      </c>
    </row>
    <row r="697" spans="8:44" ht="21" customHeight="1">
      <c r="H697" s="2">
        <f t="shared" si="24"/>
        <v>696</v>
      </c>
      <c r="I697" s="2" t="str">
        <f t="shared" ca="1" si="25"/>
        <v>DPT696</v>
      </c>
      <c r="K697" s="2" t="s">
        <v>47</v>
      </c>
      <c r="L697" s="2" t="s">
        <v>161</v>
      </c>
      <c r="M697" s="4" t="s">
        <v>139</v>
      </c>
      <c r="N697" s="2" t="s">
        <v>6530</v>
      </c>
      <c r="O697" s="2" t="s">
        <v>139</v>
      </c>
      <c r="P697" s="2" t="s">
        <v>139</v>
      </c>
      <c r="Q697" s="2" t="s">
        <v>102</v>
      </c>
      <c r="R697" s="2" t="s">
        <v>6531</v>
      </c>
      <c r="S697" s="2" t="s">
        <v>139</v>
      </c>
      <c r="T697" s="2" t="s">
        <v>139</v>
      </c>
      <c r="U697" s="2" t="s">
        <v>219</v>
      </c>
      <c r="V697" s="2">
        <v>1450</v>
      </c>
      <c r="W697" s="2" t="s">
        <v>139</v>
      </c>
      <c r="X697" s="2">
        <v>45</v>
      </c>
      <c r="Y697" s="2" t="s">
        <v>6505</v>
      </c>
      <c r="Z697" s="2" t="s">
        <v>139</v>
      </c>
      <c r="AA697" s="2" t="s">
        <v>6532</v>
      </c>
      <c r="AB697" s="2" t="s">
        <v>139</v>
      </c>
      <c r="AC697" s="2" t="s">
        <v>139</v>
      </c>
      <c r="AD697" s="2" t="s">
        <v>139</v>
      </c>
      <c r="AE697" s="2" t="s">
        <v>139</v>
      </c>
      <c r="AF697" s="2" t="s">
        <v>139</v>
      </c>
      <c r="AG697" s="2" t="s">
        <v>3471</v>
      </c>
      <c r="AH697" s="2" t="s">
        <v>139</v>
      </c>
      <c r="AI697" s="2" t="s">
        <v>6525</v>
      </c>
      <c r="AJ697" s="2" t="s">
        <v>139</v>
      </c>
      <c r="AK697" s="2" t="s">
        <v>6533</v>
      </c>
      <c r="AL697" s="2" t="s">
        <v>6534</v>
      </c>
      <c r="AM697" s="2" t="s">
        <v>139</v>
      </c>
      <c r="AN697" s="2" t="s">
        <v>139</v>
      </c>
      <c r="AO697" s="2" t="s">
        <v>139</v>
      </c>
      <c r="AP697" s="2" t="s">
        <v>139</v>
      </c>
      <c r="AQ697" s="2" t="s">
        <v>102</v>
      </c>
      <c r="AR697" s="2" t="s">
        <v>100</v>
      </c>
    </row>
    <row r="698" spans="8:44" ht="21" customHeight="1">
      <c r="H698" s="2">
        <f t="shared" si="24"/>
        <v>697</v>
      </c>
      <c r="I698" s="2" t="str">
        <f t="shared" ca="1" si="25"/>
        <v>DPT697</v>
      </c>
      <c r="K698" s="2" t="s">
        <v>47</v>
      </c>
      <c r="L698" s="2" t="s">
        <v>161</v>
      </c>
      <c r="M698" s="4" t="s">
        <v>139</v>
      </c>
      <c r="N698" s="2" t="s">
        <v>6535</v>
      </c>
      <c r="O698" s="2" t="s">
        <v>139</v>
      </c>
      <c r="P698" s="2" t="s">
        <v>139</v>
      </c>
      <c r="Q698" s="2" t="s">
        <v>102</v>
      </c>
      <c r="R698" s="2" t="s">
        <v>6531</v>
      </c>
      <c r="S698" s="2" t="s">
        <v>139</v>
      </c>
      <c r="T698" s="2" t="s">
        <v>139</v>
      </c>
      <c r="U698" s="2" t="s">
        <v>219</v>
      </c>
      <c r="V698" s="2">
        <v>1650</v>
      </c>
      <c r="W698" s="2" t="s">
        <v>139</v>
      </c>
      <c r="X698" s="2">
        <v>45</v>
      </c>
      <c r="Y698" s="2" t="s">
        <v>6505</v>
      </c>
      <c r="Z698" s="2" t="s">
        <v>139</v>
      </c>
      <c r="AA698" s="2" t="s">
        <v>6532</v>
      </c>
      <c r="AB698" s="2" t="s">
        <v>139</v>
      </c>
      <c r="AC698" s="2" t="s">
        <v>139</v>
      </c>
      <c r="AD698" s="2" t="s">
        <v>139</v>
      </c>
      <c r="AE698" s="2" t="s">
        <v>139</v>
      </c>
      <c r="AF698" s="2" t="s">
        <v>139</v>
      </c>
      <c r="AG698" s="2" t="s">
        <v>219</v>
      </c>
      <c r="AH698" s="2" t="s">
        <v>139</v>
      </c>
      <c r="AI698" s="2" t="s">
        <v>6525</v>
      </c>
      <c r="AJ698" s="2" t="s">
        <v>139</v>
      </c>
      <c r="AK698" s="2" t="s">
        <v>6536</v>
      </c>
      <c r="AL698" s="2" t="s">
        <v>6537</v>
      </c>
      <c r="AM698" s="2" t="s">
        <v>139</v>
      </c>
      <c r="AN698" s="2" t="s">
        <v>139</v>
      </c>
      <c r="AO698" s="2" t="s">
        <v>139</v>
      </c>
      <c r="AP698" s="2" t="s">
        <v>139</v>
      </c>
      <c r="AQ698" s="2" t="s">
        <v>102</v>
      </c>
      <c r="AR698" s="2" t="s">
        <v>100</v>
      </c>
    </row>
    <row r="699" spans="8:44" ht="21" customHeight="1">
      <c r="H699" s="2">
        <f t="shared" si="24"/>
        <v>698</v>
      </c>
      <c r="I699" s="2" t="str">
        <f t="shared" ca="1" si="25"/>
        <v>DPT698</v>
      </c>
      <c r="K699" s="2" t="s">
        <v>47</v>
      </c>
      <c r="L699" s="2" t="s">
        <v>161</v>
      </c>
      <c r="M699" s="4" t="s">
        <v>139</v>
      </c>
      <c r="N699" s="2" t="s">
        <v>6538</v>
      </c>
      <c r="O699" s="2" t="s">
        <v>139</v>
      </c>
      <c r="P699" s="2" t="s">
        <v>139</v>
      </c>
      <c r="Q699" s="2" t="s">
        <v>114</v>
      </c>
      <c r="R699" s="2" t="s">
        <v>6539</v>
      </c>
      <c r="S699" s="2" t="s">
        <v>139</v>
      </c>
      <c r="T699" s="2" t="s">
        <v>139</v>
      </c>
      <c r="U699" s="2" t="s">
        <v>6503</v>
      </c>
      <c r="V699" s="2" t="s">
        <v>139</v>
      </c>
      <c r="W699" s="2" t="s">
        <v>139</v>
      </c>
      <c r="X699" s="2">
        <v>55</v>
      </c>
      <c r="Y699" s="2" t="s">
        <v>6540</v>
      </c>
      <c r="Z699" s="2" t="s">
        <v>139</v>
      </c>
      <c r="AA699" s="2" t="s">
        <v>6541</v>
      </c>
      <c r="AB699" s="2" t="s">
        <v>139</v>
      </c>
      <c r="AC699" s="2" t="s">
        <v>139</v>
      </c>
      <c r="AD699" s="2" t="s">
        <v>139</v>
      </c>
      <c r="AE699" s="2" t="s">
        <v>139</v>
      </c>
      <c r="AF699" s="2" t="s">
        <v>139</v>
      </c>
      <c r="AG699" s="2" t="s">
        <v>6542</v>
      </c>
      <c r="AH699" s="2" t="s">
        <v>139</v>
      </c>
      <c r="AI699" s="2" t="s">
        <v>3091</v>
      </c>
      <c r="AJ699" s="2" t="s">
        <v>6543</v>
      </c>
      <c r="AK699" s="2" t="s">
        <v>6544</v>
      </c>
      <c r="AL699" s="2" t="s">
        <v>6545</v>
      </c>
      <c r="AM699" s="2" t="s">
        <v>139</v>
      </c>
      <c r="AN699" s="2" t="s">
        <v>139</v>
      </c>
      <c r="AO699" s="2" t="s">
        <v>139</v>
      </c>
      <c r="AP699" s="2" t="s">
        <v>139</v>
      </c>
      <c r="AQ699" s="2" t="s">
        <v>114</v>
      </c>
      <c r="AR699" s="2" t="s">
        <v>112</v>
      </c>
    </row>
    <row r="700" spans="8:44" ht="21" customHeight="1">
      <c r="H700" s="2">
        <f t="shared" si="24"/>
        <v>699</v>
      </c>
      <c r="I700" s="2" t="str">
        <f t="shared" ca="1" si="25"/>
        <v>DPT699</v>
      </c>
      <c r="K700" s="2" t="s">
        <v>47</v>
      </c>
      <c r="L700" s="2" t="s">
        <v>6500</v>
      </c>
      <c r="M700" s="4" t="s">
        <v>139</v>
      </c>
      <c r="N700" s="2" t="s">
        <v>6546</v>
      </c>
      <c r="O700" s="2" t="s">
        <v>139</v>
      </c>
      <c r="P700" s="2" t="s">
        <v>139</v>
      </c>
      <c r="Q700" s="2" t="s">
        <v>99</v>
      </c>
      <c r="R700" s="2" t="s">
        <v>6547</v>
      </c>
      <c r="S700" s="2" t="s">
        <v>139</v>
      </c>
      <c r="T700" s="2" t="s">
        <v>139</v>
      </c>
      <c r="U700" s="2" t="s">
        <v>147</v>
      </c>
      <c r="V700" s="2">
        <v>1700</v>
      </c>
      <c r="W700" s="2" t="s">
        <v>139</v>
      </c>
      <c r="X700" s="2">
        <v>45</v>
      </c>
      <c r="Y700" s="2" t="s">
        <v>4033</v>
      </c>
      <c r="Z700" s="2" t="s">
        <v>139</v>
      </c>
      <c r="AA700" s="2" t="s">
        <v>6548</v>
      </c>
      <c r="AB700" s="2" t="s">
        <v>139</v>
      </c>
      <c r="AC700" s="2" t="s">
        <v>139</v>
      </c>
      <c r="AD700" s="2" t="s">
        <v>139</v>
      </c>
      <c r="AE700" s="2" t="s">
        <v>139</v>
      </c>
      <c r="AF700" s="2" t="s">
        <v>139</v>
      </c>
      <c r="AG700" s="2" t="s">
        <v>6549</v>
      </c>
      <c r="AH700" s="2" t="s">
        <v>139</v>
      </c>
      <c r="AI700" s="2" t="s">
        <v>139</v>
      </c>
      <c r="AJ700" s="2" t="s">
        <v>6550</v>
      </c>
      <c r="AK700" s="2" t="s">
        <v>6551</v>
      </c>
      <c r="AL700" s="2" t="s">
        <v>6552</v>
      </c>
      <c r="AM700" s="2" t="s">
        <v>139</v>
      </c>
      <c r="AN700" s="2" t="s">
        <v>139</v>
      </c>
      <c r="AO700" s="2" t="s">
        <v>139</v>
      </c>
      <c r="AP700" s="2" t="s">
        <v>139</v>
      </c>
      <c r="AQ700" s="2" t="s">
        <v>99</v>
      </c>
      <c r="AR700" s="2" t="s">
        <v>100</v>
      </c>
    </row>
    <row r="701" spans="8:44" ht="21" customHeight="1">
      <c r="H701" s="2">
        <f t="shared" si="24"/>
        <v>700</v>
      </c>
      <c r="I701" s="2" t="str">
        <f t="shared" ca="1" si="25"/>
        <v>DPT700</v>
      </c>
      <c r="K701" s="2" t="s">
        <v>47</v>
      </c>
      <c r="L701" s="2" t="s">
        <v>6500</v>
      </c>
      <c r="M701" s="4" t="s">
        <v>139</v>
      </c>
      <c r="N701" s="2" t="s">
        <v>6553</v>
      </c>
      <c r="O701" s="2" t="s">
        <v>139</v>
      </c>
      <c r="P701" s="2" t="s">
        <v>139</v>
      </c>
      <c r="Q701" s="2" t="s">
        <v>99</v>
      </c>
      <c r="R701" s="2" t="s">
        <v>6547</v>
      </c>
      <c r="S701" s="2" t="s">
        <v>139</v>
      </c>
      <c r="T701" s="2" t="s">
        <v>139</v>
      </c>
      <c r="U701" s="2" t="s">
        <v>147</v>
      </c>
      <c r="V701" s="2">
        <v>1800</v>
      </c>
      <c r="W701" s="2" t="s">
        <v>139</v>
      </c>
      <c r="X701" s="2">
        <v>45</v>
      </c>
      <c r="Y701" s="2" t="s">
        <v>4033</v>
      </c>
      <c r="Z701" s="2" t="s">
        <v>139</v>
      </c>
      <c r="AA701" s="2" t="s">
        <v>6548</v>
      </c>
      <c r="AB701" s="2" t="s">
        <v>139</v>
      </c>
      <c r="AC701" s="2" t="s">
        <v>139</v>
      </c>
      <c r="AD701" s="2" t="s">
        <v>139</v>
      </c>
      <c r="AE701" s="2" t="s">
        <v>139</v>
      </c>
      <c r="AF701" s="2" t="s">
        <v>139</v>
      </c>
      <c r="AG701" s="2" t="s">
        <v>5188</v>
      </c>
      <c r="AH701" s="2" t="s">
        <v>139</v>
      </c>
      <c r="AI701" s="2" t="s">
        <v>139</v>
      </c>
      <c r="AJ701" s="2" t="s">
        <v>6550</v>
      </c>
      <c r="AK701" s="2" t="s">
        <v>139</v>
      </c>
      <c r="AL701" s="2" t="s">
        <v>6554</v>
      </c>
      <c r="AM701" s="2" t="s">
        <v>139</v>
      </c>
      <c r="AN701" s="2" t="s">
        <v>139</v>
      </c>
      <c r="AO701" s="2" t="s">
        <v>139</v>
      </c>
      <c r="AP701" s="2" t="s">
        <v>139</v>
      </c>
      <c r="AQ701" s="2" t="s">
        <v>99</v>
      </c>
      <c r="AR701" s="2" t="s">
        <v>100</v>
      </c>
    </row>
    <row r="702" spans="8:44" ht="21" customHeight="1">
      <c r="H702" s="2">
        <f t="shared" si="24"/>
        <v>701</v>
      </c>
      <c r="I702" s="2" t="str">
        <f t="shared" ca="1" si="25"/>
        <v>DPT701</v>
      </c>
      <c r="K702" s="2" t="s">
        <v>47</v>
      </c>
      <c r="L702" s="2" t="s">
        <v>6500</v>
      </c>
      <c r="M702" s="4" t="s">
        <v>139</v>
      </c>
      <c r="N702" s="2" t="s">
        <v>6555</v>
      </c>
      <c r="O702" s="2" t="s">
        <v>139</v>
      </c>
      <c r="P702" s="2" t="s">
        <v>139</v>
      </c>
      <c r="Q702" s="2" t="s">
        <v>99</v>
      </c>
      <c r="R702" s="2" t="s">
        <v>6547</v>
      </c>
      <c r="S702" s="2" t="s">
        <v>139</v>
      </c>
      <c r="T702" s="2" t="s">
        <v>139</v>
      </c>
      <c r="U702" s="2" t="s">
        <v>147</v>
      </c>
      <c r="V702" s="2">
        <v>1700</v>
      </c>
      <c r="W702" s="2" t="s">
        <v>139</v>
      </c>
      <c r="X702" s="2">
        <v>45</v>
      </c>
      <c r="Y702" s="2" t="s">
        <v>4033</v>
      </c>
      <c r="Z702" s="2" t="s">
        <v>139</v>
      </c>
      <c r="AA702" s="2" t="s">
        <v>6548</v>
      </c>
      <c r="AB702" s="2" t="s">
        <v>139</v>
      </c>
      <c r="AC702" s="2" t="s">
        <v>139</v>
      </c>
      <c r="AD702" s="2" t="s">
        <v>139</v>
      </c>
      <c r="AE702" s="2" t="s">
        <v>139</v>
      </c>
      <c r="AF702" s="2" t="s">
        <v>139</v>
      </c>
      <c r="AG702" s="2" t="s">
        <v>6549</v>
      </c>
      <c r="AH702" s="2" t="s">
        <v>139</v>
      </c>
      <c r="AI702" s="2" t="s">
        <v>139</v>
      </c>
      <c r="AJ702" s="2" t="s">
        <v>6550</v>
      </c>
      <c r="AK702" s="2" t="s">
        <v>6551</v>
      </c>
      <c r="AL702" s="2" t="s">
        <v>6556</v>
      </c>
      <c r="AM702" s="2" t="s">
        <v>139</v>
      </c>
      <c r="AN702" s="2" t="s">
        <v>139</v>
      </c>
      <c r="AO702" s="2" t="s">
        <v>139</v>
      </c>
      <c r="AP702" s="2" t="s">
        <v>139</v>
      </c>
      <c r="AQ702" s="2" t="s">
        <v>99</v>
      </c>
      <c r="AR702" s="2" t="s">
        <v>100</v>
      </c>
    </row>
    <row r="703" spans="8:44" ht="21" customHeight="1">
      <c r="H703" s="2">
        <f t="shared" si="24"/>
        <v>702</v>
      </c>
      <c r="I703" s="2" t="str">
        <f t="shared" ca="1" si="25"/>
        <v>DPT702</v>
      </c>
      <c r="K703" s="2" t="s">
        <v>47</v>
      </c>
      <c r="L703" s="2" t="s">
        <v>6500</v>
      </c>
      <c r="M703" s="4" t="s">
        <v>139</v>
      </c>
      <c r="N703" s="2" t="s">
        <v>6557</v>
      </c>
      <c r="O703" s="2" t="s">
        <v>139</v>
      </c>
      <c r="P703" s="2" t="s">
        <v>139</v>
      </c>
      <c r="Q703" s="2" t="s">
        <v>99</v>
      </c>
      <c r="R703" s="2" t="s">
        <v>6547</v>
      </c>
      <c r="S703" s="2" t="s">
        <v>139</v>
      </c>
      <c r="T703" s="2" t="s">
        <v>139</v>
      </c>
      <c r="U703" s="2" t="s">
        <v>147</v>
      </c>
      <c r="V703" s="2">
        <v>1800</v>
      </c>
      <c r="W703" s="2" t="s">
        <v>139</v>
      </c>
      <c r="X703" s="2">
        <v>45</v>
      </c>
      <c r="Y703" s="2" t="s">
        <v>4033</v>
      </c>
      <c r="Z703" s="2" t="s">
        <v>139</v>
      </c>
      <c r="AA703" s="2" t="s">
        <v>6548</v>
      </c>
      <c r="AB703" s="2" t="s">
        <v>139</v>
      </c>
      <c r="AC703" s="2" t="s">
        <v>139</v>
      </c>
      <c r="AD703" s="2" t="s">
        <v>139</v>
      </c>
      <c r="AE703" s="2" t="s">
        <v>139</v>
      </c>
      <c r="AF703" s="2" t="s">
        <v>139</v>
      </c>
      <c r="AG703" s="2" t="s">
        <v>219</v>
      </c>
      <c r="AH703" s="2" t="s">
        <v>139</v>
      </c>
      <c r="AI703" s="2" t="s">
        <v>139</v>
      </c>
      <c r="AJ703" s="2" t="s">
        <v>6550</v>
      </c>
      <c r="AK703" s="2" t="s">
        <v>139</v>
      </c>
      <c r="AL703" s="2" t="s">
        <v>6558</v>
      </c>
      <c r="AM703" s="2" t="s">
        <v>139</v>
      </c>
      <c r="AN703" s="2" t="s">
        <v>139</v>
      </c>
      <c r="AO703" s="2" t="s">
        <v>139</v>
      </c>
      <c r="AP703" s="2" t="s">
        <v>139</v>
      </c>
      <c r="AQ703" s="2" t="s">
        <v>99</v>
      </c>
      <c r="AR703" s="2" t="s">
        <v>100</v>
      </c>
    </row>
    <row r="704" spans="8:44" ht="21" customHeight="1">
      <c r="H704" s="2">
        <f t="shared" si="24"/>
        <v>703</v>
      </c>
      <c r="I704" s="2" t="str">
        <f t="shared" ca="1" si="25"/>
        <v>DPT703</v>
      </c>
      <c r="K704" s="2" t="s">
        <v>47</v>
      </c>
      <c r="L704" s="2" t="s">
        <v>6500</v>
      </c>
      <c r="M704" s="4" t="s">
        <v>139</v>
      </c>
      <c r="N704" s="2" t="s">
        <v>6559</v>
      </c>
      <c r="O704" s="2" t="s">
        <v>139</v>
      </c>
      <c r="P704" s="2" t="s">
        <v>139</v>
      </c>
      <c r="Q704" s="2" t="s">
        <v>101</v>
      </c>
      <c r="R704" s="2" t="s">
        <v>6560</v>
      </c>
      <c r="S704" s="2" t="s">
        <v>139</v>
      </c>
      <c r="T704" s="2" t="s">
        <v>139</v>
      </c>
      <c r="U704" s="2" t="s">
        <v>147</v>
      </c>
      <c r="V704" s="2">
        <v>1400</v>
      </c>
      <c r="W704" s="2" t="s">
        <v>139</v>
      </c>
      <c r="X704" s="2">
        <v>40</v>
      </c>
      <c r="Y704" s="2" t="s">
        <v>219</v>
      </c>
      <c r="Z704" s="2" t="s">
        <v>139</v>
      </c>
      <c r="AA704" s="2" t="s">
        <v>6561</v>
      </c>
      <c r="AB704" s="2" t="s">
        <v>139</v>
      </c>
      <c r="AC704" s="2" t="s">
        <v>139</v>
      </c>
      <c r="AD704" s="2" t="s">
        <v>139</v>
      </c>
      <c r="AE704" s="2" t="s">
        <v>139</v>
      </c>
      <c r="AF704" s="2" t="s">
        <v>139</v>
      </c>
      <c r="AG704" s="2" t="s">
        <v>6562</v>
      </c>
      <c r="AH704" s="2" t="s">
        <v>139</v>
      </c>
      <c r="AI704" s="2" t="s">
        <v>3091</v>
      </c>
      <c r="AJ704" s="2" t="s">
        <v>6563</v>
      </c>
      <c r="AK704" s="2" t="s">
        <v>6564</v>
      </c>
      <c r="AL704" s="2" t="s">
        <v>6565</v>
      </c>
      <c r="AM704" s="2" t="s">
        <v>139</v>
      </c>
      <c r="AN704" s="2" t="s">
        <v>139</v>
      </c>
      <c r="AO704" s="2" t="s">
        <v>139</v>
      </c>
      <c r="AP704" s="2" t="s">
        <v>139</v>
      </c>
      <c r="AQ704" s="2" t="s">
        <v>101</v>
      </c>
      <c r="AR704" s="2" t="s">
        <v>100</v>
      </c>
    </row>
    <row r="705" spans="8:44" ht="21" customHeight="1">
      <c r="H705" s="2">
        <f t="shared" si="24"/>
        <v>704</v>
      </c>
      <c r="I705" s="2" t="str">
        <f t="shared" ca="1" si="25"/>
        <v>DPT704</v>
      </c>
      <c r="K705" s="2" t="s">
        <v>47</v>
      </c>
      <c r="L705" s="2" t="s">
        <v>6500</v>
      </c>
      <c r="M705" s="4" t="s">
        <v>139</v>
      </c>
      <c r="N705" s="2" t="s">
        <v>6566</v>
      </c>
      <c r="O705" s="2" t="s">
        <v>139</v>
      </c>
      <c r="P705" s="2" t="s">
        <v>139</v>
      </c>
      <c r="Q705" s="2" t="s">
        <v>101</v>
      </c>
      <c r="R705" s="2" t="s">
        <v>6567</v>
      </c>
      <c r="S705" s="2" t="s">
        <v>139</v>
      </c>
      <c r="T705" s="2" t="s">
        <v>139</v>
      </c>
      <c r="U705" s="2" t="s">
        <v>138</v>
      </c>
      <c r="V705" s="2">
        <v>1050</v>
      </c>
      <c r="W705" s="2" t="s">
        <v>139</v>
      </c>
      <c r="X705" s="2">
        <v>59</v>
      </c>
      <c r="Y705" s="2" t="s">
        <v>6568</v>
      </c>
      <c r="Z705" s="2" t="s">
        <v>139</v>
      </c>
      <c r="AA705" s="2" t="s">
        <v>6569</v>
      </c>
      <c r="AB705" s="2" t="s">
        <v>139</v>
      </c>
      <c r="AC705" s="2" t="s">
        <v>139</v>
      </c>
      <c r="AD705" s="2" t="s">
        <v>139</v>
      </c>
      <c r="AE705" s="2" t="s">
        <v>139</v>
      </c>
      <c r="AF705" s="2" t="s">
        <v>139</v>
      </c>
      <c r="AG705" s="2" t="s">
        <v>219</v>
      </c>
      <c r="AH705" s="2" t="s">
        <v>139</v>
      </c>
      <c r="AI705" s="2" t="s">
        <v>6525</v>
      </c>
      <c r="AJ705" s="2" t="s">
        <v>6570</v>
      </c>
      <c r="AK705" s="2" t="s">
        <v>139</v>
      </c>
      <c r="AL705" s="2" t="s">
        <v>6571</v>
      </c>
      <c r="AM705" s="2" t="s">
        <v>139</v>
      </c>
      <c r="AN705" s="2" t="s">
        <v>139</v>
      </c>
      <c r="AO705" s="2" t="s">
        <v>139</v>
      </c>
      <c r="AP705" s="2" t="s">
        <v>139</v>
      </c>
      <c r="AQ705" s="2" t="s">
        <v>101</v>
      </c>
      <c r="AR705" s="2" t="s">
        <v>100</v>
      </c>
    </row>
    <row r="706" spans="8:44" ht="21" customHeight="1">
      <c r="H706" s="2">
        <f t="shared" ref="H706:H769" si="26">ROW()-1</f>
        <v>705</v>
      </c>
      <c r="I706" s="2" t="str">
        <f t="shared" ref="I706:I769" ca="1" si="27">IF($K706="","",$K706&amp;($H706-SUMIF($B$2:$B$41,$K706,$F$2:$F$41)))</f>
        <v>DPT705</v>
      </c>
      <c r="K706" s="2" t="s">
        <v>47</v>
      </c>
      <c r="L706" s="2" t="s">
        <v>6500</v>
      </c>
      <c r="M706" s="4" t="s">
        <v>139</v>
      </c>
      <c r="N706" s="2" t="s">
        <v>6572</v>
      </c>
      <c r="O706" s="2" t="s">
        <v>139</v>
      </c>
      <c r="P706" s="2" t="s">
        <v>139</v>
      </c>
      <c r="Q706" s="2" t="s">
        <v>101</v>
      </c>
      <c r="R706" s="2" t="s">
        <v>6567</v>
      </c>
      <c r="S706" s="2" t="s">
        <v>139</v>
      </c>
      <c r="T706" s="2" t="s">
        <v>139</v>
      </c>
      <c r="U706" s="2" t="s">
        <v>138</v>
      </c>
      <c r="V706" s="2">
        <v>1050</v>
      </c>
      <c r="W706" s="2" t="s">
        <v>139</v>
      </c>
      <c r="X706" s="2">
        <v>59</v>
      </c>
      <c r="Y706" s="2" t="s">
        <v>6568</v>
      </c>
      <c r="Z706" s="2" t="s">
        <v>139</v>
      </c>
      <c r="AA706" s="2" t="s">
        <v>6573</v>
      </c>
      <c r="AB706" s="2" t="s">
        <v>139</v>
      </c>
      <c r="AC706" s="2" t="s">
        <v>139</v>
      </c>
      <c r="AD706" s="2" t="s">
        <v>139</v>
      </c>
      <c r="AE706" s="2" t="s">
        <v>139</v>
      </c>
      <c r="AF706" s="2" t="s">
        <v>139</v>
      </c>
      <c r="AG706" s="2" t="s">
        <v>219</v>
      </c>
      <c r="AH706" s="2" t="s">
        <v>139</v>
      </c>
      <c r="AI706" s="2" t="s">
        <v>6525</v>
      </c>
      <c r="AJ706" s="2" t="s">
        <v>6570</v>
      </c>
      <c r="AK706" s="2" t="s">
        <v>139</v>
      </c>
      <c r="AL706" s="2" t="s">
        <v>6574</v>
      </c>
      <c r="AM706" s="2" t="s">
        <v>139</v>
      </c>
      <c r="AN706" s="2" t="s">
        <v>139</v>
      </c>
      <c r="AO706" s="2" t="s">
        <v>139</v>
      </c>
      <c r="AP706" s="2" t="s">
        <v>139</v>
      </c>
      <c r="AQ706" s="2" t="s">
        <v>101</v>
      </c>
      <c r="AR706" s="2" t="s">
        <v>100</v>
      </c>
    </row>
    <row r="707" spans="8:44" ht="21" customHeight="1">
      <c r="H707" s="2">
        <f t="shared" si="26"/>
        <v>706</v>
      </c>
      <c r="I707" s="2" t="str">
        <f t="shared" ca="1" si="27"/>
        <v>DPT706</v>
      </c>
      <c r="K707" s="2" t="s">
        <v>47</v>
      </c>
      <c r="L707" s="2" t="s">
        <v>6500</v>
      </c>
      <c r="M707" s="4" t="s">
        <v>139</v>
      </c>
      <c r="N707" s="2" t="s">
        <v>6575</v>
      </c>
      <c r="O707" s="2" t="s">
        <v>139</v>
      </c>
      <c r="P707" s="2" t="s">
        <v>139</v>
      </c>
      <c r="Q707" s="2" t="s">
        <v>101</v>
      </c>
      <c r="R707" s="2" t="s">
        <v>6567</v>
      </c>
      <c r="S707" s="2" t="s">
        <v>139</v>
      </c>
      <c r="T707" s="2" t="s">
        <v>139</v>
      </c>
      <c r="U707" s="2" t="s">
        <v>287</v>
      </c>
      <c r="V707" s="2">
        <v>1050</v>
      </c>
      <c r="W707" s="2" t="s">
        <v>139</v>
      </c>
      <c r="X707" s="2">
        <v>59</v>
      </c>
      <c r="Y707" s="2" t="s">
        <v>6568</v>
      </c>
      <c r="Z707" s="2" t="s">
        <v>139</v>
      </c>
      <c r="AA707" s="2" t="s">
        <v>6576</v>
      </c>
      <c r="AB707" s="2" t="s">
        <v>139</v>
      </c>
      <c r="AC707" s="2" t="s">
        <v>139</v>
      </c>
      <c r="AD707" s="2" t="s">
        <v>139</v>
      </c>
      <c r="AE707" s="2" t="s">
        <v>139</v>
      </c>
      <c r="AF707" s="2" t="s">
        <v>139</v>
      </c>
      <c r="AG707" s="2" t="s">
        <v>219</v>
      </c>
      <c r="AH707" s="2" t="s">
        <v>139</v>
      </c>
      <c r="AI707" s="2" t="s">
        <v>6525</v>
      </c>
      <c r="AJ707" s="2" t="s">
        <v>6570</v>
      </c>
      <c r="AK707" s="2" t="s">
        <v>139</v>
      </c>
      <c r="AL707" s="2" t="s">
        <v>6577</v>
      </c>
      <c r="AM707" s="2" t="s">
        <v>139</v>
      </c>
      <c r="AN707" s="2" t="s">
        <v>139</v>
      </c>
      <c r="AO707" s="2" t="s">
        <v>139</v>
      </c>
      <c r="AP707" s="2" t="s">
        <v>139</v>
      </c>
      <c r="AQ707" s="2" t="s">
        <v>101</v>
      </c>
      <c r="AR707" s="2" t="s">
        <v>100</v>
      </c>
    </row>
    <row r="708" spans="8:44" ht="21" customHeight="1">
      <c r="H708" s="2">
        <f t="shared" si="26"/>
        <v>707</v>
      </c>
      <c r="I708" s="2" t="str">
        <f t="shared" ca="1" si="27"/>
        <v>DPT707</v>
      </c>
      <c r="K708" s="2" t="s">
        <v>47</v>
      </c>
      <c r="L708" s="2" t="s">
        <v>6500</v>
      </c>
      <c r="M708" s="4" t="s">
        <v>139</v>
      </c>
      <c r="N708" s="2" t="s">
        <v>6578</v>
      </c>
      <c r="O708" s="2" t="s">
        <v>139</v>
      </c>
      <c r="P708" s="2" t="s">
        <v>139</v>
      </c>
      <c r="Q708" s="2" t="s">
        <v>125</v>
      </c>
      <c r="R708" s="2" t="s">
        <v>6579</v>
      </c>
      <c r="S708" s="2" t="s">
        <v>139</v>
      </c>
      <c r="T708" s="2" t="s">
        <v>139</v>
      </c>
      <c r="U708" s="2" t="s">
        <v>138</v>
      </c>
      <c r="V708" s="2">
        <v>1600</v>
      </c>
      <c r="W708" s="2" t="s">
        <v>139</v>
      </c>
      <c r="X708" s="2">
        <v>45</v>
      </c>
      <c r="Y708" s="2" t="s">
        <v>6505</v>
      </c>
      <c r="Z708" s="2" t="s">
        <v>139</v>
      </c>
      <c r="AA708" s="2" t="s">
        <v>6580</v>
      </c>
      <c r="AB708" s="2" t="s">
        <v>139</v>
      </c>
      <c r="AC708" s="2" t="s">
        <v>139</v>
      </c>
      <c r="AD708" s="2" t="s">
        <v>139</v>
      </c>
      <c r="AE708" s="2" t="s">
        <v>139</v>
      </c>
      <c r="AF708" s="2" t="s">
        <v>139</v>
      </c>
      <c r="AG708" s="2" t="s">
        <v>6562</v>
      </c>
      <c r="AH708" s="2" t="s">
        <v>139</v>
      </c>
      <c r="AI708" s="2" t="s">
        <v>139</v>
      </c>
      <c r="AJ708" s="2" t="s">
        <v>6581</v>
      </c>
      <c r="AK708" s="2" t="s">
        <v>6582</v>
      </c>
      <c r="AL708" s="2" t="s">
        <v>6583</v>
      </c>
      <c r="AM708" s="2" t="s">
        <v>139</v>
      </c>
      <c r="AN708" s="2" t="s">
        <v>139</v>
      </c>
      <c r="AO708" s="2" t="s">
        <v>139</v>
      </c>
      <c r="AP708" s="2" t="s">
        <v>139</v>
      </c>
      <c r="AQ708" s="2" t="s">
        <v>125</v>
      </c>
      <c r="AR708" s="2" t="s">
        <v>120</v>
      </c>
    </row>
    <row r="709" spans="8:44" ht="21" customHeight="1">
      <c r="H709" s="2">
        <f t="shared" si="26"/>
        <v>708</v>
      </c>
      <c r="I709" s="2" t="str">
        <f t="shared" ca="1" si="27"/>
        <v>DPT708</v>
      </c>
      <c r="K709" s="2" t="s">
        <v>47</v>
      </c>
      <c r="L709" s="2" t="s">
        <v>6500</v>
      </c>
      <c r="M709" s="4" t="s">
        <v>139</v>
      </c>
      <c r="N709" s="2" t="s">
        <v>6584</v>
      </c>
      <c r="O709" s="2" t="s">
        <v>139</v>
      </c>
      <c r="P709" s="2" t="s">
        <v>139</v>
      </c>
      <c r="Q709" s="2" t="s">
        <v>113</v>
      </c>
      <c r="R709" s="2" t="s">
        <v>6585</v>
      </c>
      <c r="S709" s="2" t="s">
        <v>139</v>
      </c>
      <c r="T709" s="2" t="s">
        <v>139</v>
      </c>
      <c r="U709" s="2" t="s">
        <v>6503</v>
      </c>
      <c r="V709" s="2">
        <v>1300</v>
      </c>
      <c r="W709" s="2" t="s">
        <v>139</v>
      </c>
      <c r="X709" s="2">
        <v>40</v>
      </c>
      <c r="Y709" s="2" t="s">
        <v>219</v>
      </c>
      <c r="Z709" s="2" t="s">
        <v>139</v>
      </c>
      <c r="AA709" s="2" t="s">
        <v>139</v>
      </c>
      <c r="AB709" s="2" t="s">
        <v>139</v>
      </c>
      <c r="AC709" s="2" t="s">
        <v>139</v>
      </c>
      <c r="AD709" s="2" t="s">
        <v>139</v>
      </c>
      <c r="AE709" s="2" t="s">
        <v>139</v>
      </c>
      <c r="AF709" s="2" t="s">
        <v>139</v>
      </c>
      <c r="AG709" s="2" t="s">
        <v>219</v>
      </c>
      <c r="AH709" s="2" t="s">
        <v>139</v>
      </c>
      <c r="AI709" s="2" t="s">
        <v>3091</v>
      </c>
      <c r="AJ709" s="2" t="s">
        <v>6586</v>
      </c>
      <c r="AK709" s="2" t="s">
        <v>139</v>
      </c>
      <c r="AL709" s="2" t="s">
        <v>6587</v>
      </c>
      <c r="AM709" s="2" t="s">
        <v>139</v>
      </c>
      <c r="AN709" s="2" t="s">
        <v>139</v>
      </c>
      <c r="AO709" s="2" t="s">
        <v>139</v>
      </c>
      <c r="AP709" s="2" t="s">
        <v>139</v>
      </c>
      <c r="AQ709" s="2" t="s">
        <v>113</v>
      </c>
      <c r="AR709" s="2" t="s">
        <v>112</v>
      </c>
    </row>
    <row r="710" spans="8:44" ht="21" customHeight="1">
      <c r="H710" s="2">
        <f t="shared" si="26"/>
        <v>709</v>
      </c>
      <c r="I710" s="2" t="str">
        <f t="shared" ca="1" si="27"/>
        <v>DPT709</v>
      </c>
      <c r="K710" s="2" t="s">
        <v>47</v>
      </c>
      <c r="L710" s="2" t="s">
        <v>6500</v>
      </c>
      <c r="M710" s="4" t="s">
        <v>139</v>
      </c>
      <c r="N710" s="2" t="s">
        <v>6588</v>
      </c>
      <c r="O710" s="2" t="s">
        <v>139</v>
      </c>
      <c r="P710" s="2" t="s">
        <v>139</v>
      </c>
      <c r="Q710" s="2" t="s">
        <v>113</v>
      </c>
      <c r="R710" s="2" t="s">
        <v>6589</v>
      </c>
      <c r="S710" s="2" t="s">
        <v>139</v>
      </c>
      <c r="T710" s="2" t="s">
        <v>139</v>
      </c>
      <c r="U710" s="2" t="s">
        <v>6503</v>
      </c>
      <c r="V710" s="2">
        <v>1300</v>
      </c>
      <c r="W710" s="2" t="s">
        <v>139</v>
      </c>
      <c r="X710" s="2">
        <v>40</v>
      </c>
      <c r="Y710" s="2" t="s">
        <v>219</v>
      </c>
      <c r="Z710" s="2" t="s">
        <v>139</v>
      </c>
      <c r="AA710" s="2" t="s">
        <v>139</v>
      </c>
      <c r="AB710" s="2" t="s">
        <v>139</v>
      </c>
      <c r="AC710" s="2" t="s">
        <v>139</v>
      </c>
      <c r="AD710" s="2" t="s">
        <v>139</v>
      </c>
      <c r="AE710" s="2" t="s">
        <v>139</v>
      </c>
      <c r="AF710" s="2" t="s">
        <v>139</v>
      </c>
      <c r="AG710" s="2" t="s">
        <v>219</v>
      </c>
      <c r="AH710" s="2" t="s">
        <v>139</v>
      </c>
      <c r="AI710" s="2" t="s">
        <v>3091</v>
      </c>
      <c r="AJ710" s="2" t="s">
        <v>6590</v>
      </c>
      <c r="AK710" s="2" t="s">
        <v>139</v>
      </c>
      <c r="AL710" s="2" t="s">
        <v>6591</v>
      </c>
      <c r="AM710" s="2" t="s">
        <v>139</v>
      </c>
      <c r="AN710" s="2" t="s">
        <v>139</v>
      </c>
      <c r="AO710" s="2" t="s">
        <v>139</v>
      </c>
      <c r="AP710" s="2" t="s">
        <v>139</v>
      </c>
      <c r="AQ710" s="2" t="s">
        <v>113</v>
      </c>
      <c r="AR710" s="2" t="s">
        <v>112</v>
      </c>
    </row>
    <row r="711" spans="8:44" ht="21" customHeight="1">
      <c r="H711" s="2">
        <f t="shared" si="26"/>
        <v>710</v>
      </c>
      <c r="I711" s="2" t="str">
        <f t="shared" ca="1" si="27"/>
        <v>DPT710</v>
      </c>
      <c r="K711" s="2" t="s">
        <v>47</v>
      </c>
      <c r="L711" s="2" t="s">
        <v>6500</v>
      </c>
      <c r="M711" s="4" t="s">
        <v>139</v>
      </c>
      <c r="N711" s="2" t="s">
        <v>6592</v>
      </c>
      <c r="O711" s="2" t="s">
        <v>139</v>
      </c>
      <c r="P711" s="2" t="s">
        <v>139</v>
      </c>
      <c r="Q711" s="2" t="s">
        <v>114</v>
      </c>
      <c r="R711" s="2" t="s">
        <v>6539</v>
      </c>
      <c r="S711" s="2" t="s">
        <v>139</v>
      </c>
      <c r="T711" s="2" t="s">
        <v>139</v>
      </c>
      <c r="U711" s="2" t="s">
        <v>287</v>
      </c>
      <c r="V711" s="2">
        <v>1400</v>
      </c>
      <c r="W711" s="2" t="s">
        <v>139</v>
      </c>
      <c r="X711" s="2">
        <v>55</v>
      </c>
      <c r="Y711" s="2" t="s">
        <v>6540</v>
      </c>
      <c r="Z711" s="2" t="s">
        <v>139</v>
      </c>
      <c r="AA711" s="2" t="s">
        <v>6593</v>
      </c>
      <c r="AB711" s="2" t="s">
        <v>139</v>
      </c>
      <c r="AC711" s="2" t="s">
        <v>139</v>
      </c>
      <c r="AD711" s="2" t="s">
        <v>139</v>
      </c>
      <c r="AE711" s="2" t="s">
        <v>139</v>
      </c>
      <c r="AF711" s="2" t="s">
        <v>139</v>
      </c>
      <c r="AG711" s="2" t="s">
        <v>6542</v>
      </c>
      <c r="AH711" s="2" t="s">
        <v>139</v>
      </c>
      <c r="AI711" s="2" t="s">
        <v>3091</v>
      </c>
      <c r="AJ711" s="2" t="s">
        <v>6594</v>
      </c>
      <c r="AK711" s="2" t="s">
        <v>139</v>
      </c>
      <c r="AL711" s="2" t="s">
        <v>6595</v>
      </c>
      <c r="AM711" s="2" t="s">
        <v>139</v>
      </c>
      <c r="AN711" s="2" t="s">
        <v>139</v>
      </c>
      <c r="AO711" s="2" t="s">
        <v>139</v>
      </c>
      <c r="AP711" s="2" t="s">
        <v>139</v>
      </c>
      <c r="AQ711" s="2" t="s">
        <v>114</v>
      </c>
      <c r="AR711" s="2" t="s">
        <v>112</v>
      </c>
    </row>
    <row r="712" spans="8:44" ht="21" customHeight="1">
      <c r="H712" s="2">
        <f t="shared" si="26"/>
        <v>711</v>
      </c>
      <c r="I712" s="2" t="str">
        <f t="shared" ca="1" si="27"/>
        <v>DPT711</v>
      </c>
      <c r="K712" s="2" t="s">
        <v>47</v>
      </c>
      <c r="L712" s="2" t="s">
        <v>6500</v>
      </c>
      <c r="M712" s="4" t="s">
        <v>139</v>
      </c>
      <c r="N712" s="2" t="s">
        <v>6596</v>
      </c>
      <c r="O712" s="2" t="s">
        <v>139</v>
      </c>
      <c r="P712" s="2" t="s">
        <v>139</v>
      </c>
      <c r="Q712" s="2" t="s">
        <v>109</v>
      </c>
      <c r="R712" s="2" t="s">
        <v>6597</v>
      </c>
      <c r="S712" s="2" t="s">
        <v>139</v>
      </c>
      <c r="T712" s="2" t="s">
        <v>139</v>
      </c>
      <c r="U712" s="2" t="s">
        <v>323</v>
      </c>
      <c r="V712" s="2">
        <v>1250</v>
      </c>
      <c r="W712" s="2" t="s">
        <v>139</v>
      </c>
      <c r="X712" s="2">
        <v>59</v>
      </c>
      <c r="Y712" s="2" t="s">
        <v>6568</v>
      </c>
      <c r="Z712" s="2" t="s">
        <v>139</v>
      </c>
      <c r="AA712" s="2" t="s">
        <v>6598</v>
      </c>
      <c r="AB712" s="2" t="s">
        <v>139</v>
      </c>
      <c r="AC712" s="2" t="s">
        <v>139</v>
      </c>
      <c r="AD712" s="2" t="s">
        <v>139</v>
      </c>
      <c r="AE712" s="2" t="s">
        <v>139</v>
      </c>
      <c r="AF712" s="2" t="s">
        <v>139</v>
      </c>
      <c r="AG712" s="2" t="s">
        <v>6517</v>
      </c>
      <c r="AH712" s="2" t="s">
        <v>139</v>
      </c>
      <c r="AI712" s="2" t="s">
        <v>139</v>
      </c>
      <c r="AJ712" s="2" t="s">
        <v>6599</v>
      </c>
      <c r="AK712" s="2" t="s">
        <v>6600</v>
      </c>
      <c r="AL712" s="2" t="s">
        <v>6601</v>
      </c>
      <c r="AM712" s="2" t="s">
        <v>139</v>
      </c>
      <c r="AN712" s="2" t="s">
        <v>139</v>
      </c>
      <c r="AO712" s="2" t="s">
        <v>139</v>
      </c>
      <c r="AP712" s="2" t="s">
        <v>139</v>
      </c>
      <c r="AQ712" s="2" t="s">
        <v>109</v>
      </c>
      <c r="AR712" s="2" t="s">
        <v>105</v>
      </c>
    </row>
    <row r="713" spans="8:44" ht="21" customHeight="1">
      <c r="H713" s="2">
        <f t="shared" si="26"/>
        <v>712</v>
      </c>
      <c r="I713" s="2" t="str">
        <f t="shared" ca="1" si="27"/>
        <v>DPT712</v>
      </c>
      <c r="K713" s="2" t="s">
        <v>47</v>
      </c>
      <c r="L713" s="2" t="s">
        <v>6500</v>
      </c>
      <c r="M713" s="4" t="s">
        <v>139</v>
      </c>
      <c r="N713" s="2" t="s">
        <v>6602</v>
      </c>
      <c r="O713" s="2" t="s">
        <v>139</v>
      </c>
      <c r="P713" s="2" t="s">
        <v>139</v>
      </c>
      <c r="Q713" s="2" t="s">
        <v>109</v>
      </c>
      <c r="R713" s="2" t="s">
        <v>6597</v>
      </c>
      <c r="S713" s="2" t="s">
        <v>139</v>
      </c>
      <c r="T713" s="2" t="s">
        <v>139</v>
      </c>
      <c r="U713" s="2" t="s">
        <v>323</v>
      </c>
      <c r="V713" s="2">
        <v>1350</v>
      </c>
      <c r="W713" s="2" t="s">
        <v>139</v>
      </c>
      <c r="X713" s="2">
        <v>59</v>
      </c>
      <c r="Y713" s="2" t="s">
        <v>6568</v>
      </c>
      <c r="Z713" s="2" t="s">
        <v>139</v>
      </c>
      <c r="AA713" s="2" t="s">
        <v>6598</v>
      </c>
      <c r="AB713" s="2" t="s">
        <v>139</v>
      </c>
      <c r="AC713" s="2" t="s">
        <v>139</v>
      </c>
      <c r="AD713" s="2" t="s">
        <v>139</v>
      </c>
      <c r="AE713" s="2" t="s">
        <v>139</v>
      </c>
      <c r="AF713" s="2" t="s">
        <v>139</v>
      </c>
      <c r="AG713" s="2" t="s">
        <v>219</v>
      </c>
      <c r="AH713" s="2" t="s">
        <v>139</v>
      </c>
      <c r="AI713" s="2" t="s">
        <v>139</v>
      </c>
      <c r="AJ713" s="2" t="s">
        <v>6599</v>
      </c>
      <c r="AK713" s="2" t="s">
        <v>6600</v>
      </c>
      <c r="AL713" s="2" t="s">
        <v>6603</v>
      </c>
      <c r="AM713" s="2" t="s">
        <v>139</v>
      </c>
      <c r="AN713" s="2" t="s">
        <v>139</v>
      </c>
      <c r="AO713" s="2" t="s">
        <v>139</v>
      </c>
      <c r="AP713" s="2" t="s">
        <v>139</v>
      </c>
      <c r="AQ713" s="2" t="s">
        <v>109</v>
      </c>
      <c r="AR713" s="2" t="s">
        <v>105</v>
      </c>
    </row>
    <row r="714" spans="8:44" ht="21" customHeight="1">
      <c r="H714" s="2">
        <f t="shared" si="26"/>
        <v>713</v>
      </c>
      <c r="I714" s="2" t="str">
        <f t="shared" ca="1" si="27"/>
        <v>DPT713</v>
      </c>
      <c r="K714" s="2" t="s">
        <v>47</v>
      </c>
      <c r="L714" s="2" t="s">
        <v>6500</v>
      </c>
      <c r="M714" s="4" t="s">
        <v>139</v>
      </c>
      <c r="N714" s="2" t="s">
        <v>6604</v>
      </c>
      <c r="O714" s="2" t="s">
        <v>139</v>
      </c>
      <c r="P714" s="2" t="s">
        <v>139</v>
      </c>
      <c r="Q714" s="2" t="s">
        <v>110</v>
      </c>
      <c r="R714" s="2" t="s">
        <v>6510</v>
      </c>
      <c r="S714" s="2" t="s">
        <v>139</v>
      </c>
      <c r="T714" s="2" t="s">
        <v>139</v>
      </c>
      <c r="U714" s="2" t="s">
        <v>6503</v>
      </c>
      <c r="V714" s="2">
        <v>1200</v>
      </c>
      <c r="W714" s="2" t="s">
        <v>139</v>
      </c>
      <c r="X714" s="2">
        <v>40</v>
      </c>
      <c r="Y714" s="2" t="s">
        <v>5188</v>
      </c>
      <c r="Z714" s="2" t="s">
        <v>139</v>
      </c>
      <c r="AA714" s="2" t="s">
        <v>139</v>
      </c>
      <c r="AB714" s="2" t="s">
        <v>139</v>
      </c>
      <c r="AC714" s="2" t="s">
        <v>139</v>
      </c>
      <c r="AD714" s="2" t="s">
        <v>139</v>
      </c>
      <c r="AE714" s="2" t="s">
        <v>139</v>
      </c>
      <c r="AF714" s="2" t="s">
        <v>139</v>
      </c>
      <c r="AG714" s="2" t="s">
        <v>6549</v>
      </c>
      <c r="AH714" s="2" t="s">
        <v>139</v>
      </c>
      <c r="AI714" s="2" t="s">
        <v>139</v>
      </c>
      <c r="AJ714" s="2" t="s">
        <v>6605</v>
      </c>
      <c r="AK714" s="2" t="s">
        <v>6606</v>
      </c>
      <c r="AL714" s="2" t="s">
        <v>6607</v>
      </c>
      <c r="AM714" s="2" t="s">
        <v>139</v>
      </c>
      <c r="AN714" s="2" t="s">
        <v>139</v>
      </c>
      <c r="AO714" s="2" t="s">
        <v>139</v>
      </c>
      <c r="AP714" s="2" t="s">
        <v>139</v>
      </c>
      <c r="AQ714" s="2" t="s">
        <v>110</v>
      </c>
      <c r="AR714" s="2" t="s">
        <v>105</v>
      </c>
    </row>
    <row r="715" spans="8:44" ht="21" customHeight="1">
      <c r="H715" s="2">
        <f t="shared" si="26"/>
        <v>714</v>
      </c>
      <c r="I715" s="2" t="str">
        <f t="shared" ca="1" si="27"/>
        <v>DPT714</v>
      </c>
      <c r="K715" s="2" t="s">
        <v>47</v>
      </c>
      <c r="L715" s="2" t="s">
        <v>6500</v>
      </c>
      <c r="M715" s="4" t="s">
        <v>139</v>
      </c>
      <c r="N715" s="2" t="s">
        <v>6608</v>
      </c>
      <c r="O715" s="2" t="s">
        <v>139</v>
      </c>
      <c r="P715" s="2" t="s">
        <v>139</v>
      </c>
      <c r="Q715" s="2" t="s">
        <v>116</v>
      </c>
      <c r="R715" s="2" t="s">
        <v>6609</v>
      </c>
      <c r="S715" s="2" t="s">
        <v>139</v>
      </c>
      <c r="T715" s="2" t="s">
        <v>139</v>
      </c>
      <c r="U715" s="2" t="s">
        <v>6503</v>
      </c>
      <c r="V715" s="2">
        <v>1300</v>
      </c>
      <c r="W715" s="2" t="s">
        <v>139</v>
      </c>
      <c r="X715" s="2">
        <v>39</v>
      </c>
      <c r="Y715" s="2" t="s">
        <v>219</v>
      </c>
      <c r="Z715" s="2" t="s">
        <v>139</v>
      </c>
      <c r="AA715" s="2" t="s">
        <v>6610</v>
      </c>
      <c r="AB715" s="2" t="s">
        <v>139</v>
      </c>
      <c r="AC715" s="2" t="s">
        <v>139</v>
      </c>
      <c r="AD715" s="2" t="s">
        <v>139</v>
      </c>
      <c r="AE715" s="2" t="s">
        <v>139</v>
      </c>
      <c r="AF715" s="2" t="s">
        <v>139</v>
      </c>
      <c r="AG715" s="2" t="s">
        <v>219</v>
      </c>
      <c r="AH715" s="2" t="s">
        <v>139</v>
      </c>
      <c r="AI715" s="2" t="s">
        <v>139</v>
      </c>
      <c r="AJ715" s="2" t="s">
        <v>6611</v>
      </c>
      <c r="AK715" s="2" t="s">
        <v>139</v>
      </c>
      <c r="AL715" s="2" t="s">
        <v>6612</v>
      </c>
      <c r="AM715" s="2" t="s">
        <v>139</v>
      </c>
      <c r="AN715" s="2" t="s">
        <v>139</v>
      </c>
      <c r="AO715" s="2" t="s">
        <v>139</v>
      </c>
      <c r="AP715" s="2" t="s">
        <v>139</v>
      </c>
      <c r="AQ715" s="2" t="s">
        <v>116</v>
      </c>
      <c r="AR715" s="2" t="s">
        <v>112</v>
      </c>
    </row>
    <row r="716" spans="8:44" ht="21" customHeight="1">
      <c r="H716" s="2">
        <f t="shared" si="26"/>
        <v>715</v>
      </c>
      <c r="I716" s="2" t="str">
        <f t="shared" ca="1" si="27"/>
        <v>DPT715</v>
      </c>
      <c r="K716" s="2" t="s">
        <v>47</v>
      </c>
      <c r="L716" s="2" t="s">
        <v>161</v>
      </c>
      <c r="M716" s="4" t="s">
        <v>139</v>
      </c>
      <c r="N716" s="2" t="s">
        <v>6613</v>
      </c>
      <c r="O716" s="2" t="s">
        <v>139</v>
      </c>
      <c r="P716" s="2" t="s">
        <v>139</v>
      </c>
      <c r="Q716" s="2" t="s">
        <v>113</v>
      </c>
      <c r="R716" s="2" t="s">
        <v>6614</v>
      </c>
      <c r="S716" s="2" t="s">
        <v>139</v>
      </c>
      <c r="T716" s="2" t="s">
        <v>139</v>
      </c>
      <c r="U716" s="2" t="s">
        <v>6503</v>
      </c>
      <c r="V716" s="2">
        <v>1500</v>
      </c>
      <c r="W716" s="2" t="s">
        <v>139</v>
      </c>
      <c r="X716" s="2">
        <v>42</v>
      </c>
      <c r="Y716" s="2" t="s">
        <v>219</v>
      </c>
      <c r="Z716" s="2" t="s">
        <v>139</v>
      </c>
      <c r="AA716" s="2" t="s">
        <v>6615</v>
      </c>
      <c r="AB716" s="2" t="s">
        <v>139</v>
      </c>
      <c r="AC716" s="2" t="s">
        <v>139</v>
      </c>
      <c r="AD716" s="2" t="s">
        <v>139</v>
      </c>
      <c r="AE716" s="2" t="s">
        <v>139</v>
      </c>
      <c r="AF716" s="2" t="s">
        <v>139</v>
      </c>
      <c r="AG716" s="2" t="s">
        <v>219</v>
      </c>
      <c r="AH716" s="2" t="s">
        <v>139</v>
      </c>
      <c r="AI716" s="2" t="s">
        <v>3091</v>
      </c>
      <c r="AJ716" s="2" t="s">
        <v>2603</v>
      </c>
      <c r="AK716" s="2" t="s">
        <v>6616</v>
      </c>
      <c r="AL716" s="2" t="s">
        <v>6617</v>
      </c>
      <c r="AM716" s="2" t="s">
        <v>139</v>
      </c>
      <c r="AN716" s="2" t="s">
        <v>139</v>
      </c>
      <c r="AO716" s="2" t="s">
        <v>139</v>
      </c>
      <c r="AP716" s="2" t="s">
        <v>139</v>
      </c>
      <c r="AQ716" s="2" t="s">
        <v>113</v>
      </c>
      <c r="AR716" s="2" t="s">
        <v>112</v>
      </c>
    </row>
    <row r="717" spans="8:44" ht="21" customHeight="1">
      <c r="H717" s="2">
        <f t="shared" si="26"/>
        <v>716</v>
      </c>
      <c r="I717" s="2" t="str">
        <f t="shared" ca="1" si="27"/>
        <v>DPT716</v>
      </c>
      <c r="K717" s="2" t="s">
        <v>47</v>
      </c>
      <c r="L717" s="2" t="s">
        <v>161</v>
      </c>
      <c r="M717" s="4" t="s">
        <v>139</v>
      </c>
      <c r="N717" s="2" t="s">
        <v>6618</v>
      </c>
      <c r="O717" s="2" t="s">
        <v>139</v>
      </c>
      <c r="P717" s="2" t="s">
        <v>139</v>
      </c>
      <c r="Q717" s="2" t="s">
        <v>113</v>
      </c>
      <c r="R717" s="2" t="s">
        <v>6619</v>
      </c>
      <c r="S717" s="2" t="s">
        <v>139</v>
      </c>
      <c r="T717" s="2" t="s">
        <v>139</v>
      </c>
      <c r="U717" s="2" t="s">
        <v>6503</v>
      </c>
      <c r="V717" s="2">
        <v>1600</v>
      </c>
      <c r="W717" s="2" t="s">
        <v>139</v>
      </c>
      <c r="X717" s="2">
        <v>49</v>
      </c>
      <c r="Y717" s="2" t="s">
        <v>6511</v>
      </c>
      <c r="Z717" s="2" t="s">
        <v>139</v>
      </c>
      <c r="AA717" s="2" t="s">
        <v>139</v>
      </c>
      <c r="AB717" s="2" t="s">
        <v>139</v>
      </c>
      <c r="AC717" s="2" t="s">
        <v>139</v>
      </c>
      <c r="AD717" s="2" t="s">
        <v>139</v>
      </c>
      <c r="AE717" s="2" t="s">
        <v>139</v>
      </c>
      <c r="AF717" s="2" t="s">
        <v>139</v>
      </c>
      <c r="AG717" s="2" t="s">
        <v>204</v>
      </c>
      <c r="AH717" s="2" t="s">
        <v>139</v>
      </c>
      <c r="AI717" s="2" t="s">
        <v>3091</v>
      </c>
      <c r="AJ717" s="2" t="s">
        <v>6620</v>
      </c>
      <c r="AK717" s="2" t="s">
        <v>6621</v>
      </c>
      <c r="AL717" s="2" t="s">
        <v>6622</v>
      </c>
      <c r="AM717" s="2" t="s">
        <v>139</v>
      </c>
      <c r="AN717" s="2" t="s">
        <v>139</v>
      </c>
      <c r="AO717" s="2" t="s">
        <v>139</v>
      </c>
      <c r="AP717" s="2" t="s">
        <v>139</v>
      </c>
      <c r="AQ717" s="2" t="s">
        <v>113</v>
      </c>
      <c r="AR717" s="2" t="s">
        <v>112</v>
      </c>
    </row>
    <row r="718" spans="8:44" ht="21" customHeight="1">
      <c r="H718" s="2">
        <f t="shared" si="26"/>
        <v>717</v>
      </c>
      <c r="I718" s="2" t="str">
        <f t="shared" ca="1" si="27"/>
        <v>DPT717</v>
      </c>
      <c r="K718" s="2" t="s">
        <v>47</v>
      </c>
      <c r="L718" s="2" t="s">
        <v>6500</v>
      </c>
      <c r="M718" s="4" t="s">
        <v>139</v>
      </c>
      <c r="N718" s="2" t="s">
        <v>6623</v>
      </c>
      <c r="O718" s="2" t="s">
        <v>139</v>
      </c>
      <c r="P718" s="2" t="s">
        <v>139</v>
      </c>
      <c r="Q718" s="2" t="s">
        <v>115</v>
      </c>
      <c r="R718" s="2" t="s">
        <v>6624</v>
      </c>
      <c r="S718" s="2" t="s">
        <v>139</v>
      </c>
      <c r="T718" s="2" t="s">
        <v>139</v>
      </c>
      <c r="U718" s="2" t="s">
        <v>138</v>
      </c>
      <c r="V718" s="2">
        <v>1280</v>
      </c>
      <c r="W718" s="2" t="s">
        <v>139</v>
      </c>
      <c r="X718" s="2">
        <v>55</v>
      </c>
      <c r="Y718" s="2" t="s">
        <v>6540</v>
      </c>
      <c r="Z718" s="2" t="s">
        <v>139</v>
      </c>
      <c r="AA718" s="2" t="s">
        <v>139</v>
      </c>
      <c r="AB718" s="2" t="s">
        <v>139</v>
      </c>
      <c r="AC718" s="2" t="s">
        <v>139</v>
      </c>
      <c r="AD718" s="2" t="s">
        <v>139</v>
      </c>
      <c r="AE718" s="2" t="s">
        <v>139</v>
      </c>
      <c r="AF718" s="2" t="s">
        <v>139</v>
      </c>
      <c r="AG718" s="2" t="s">
        <v>5188</v>
      </c>
      <c r="AH718" s="2" t="s">
        <v>139</v>
      </c>
      <c r="AI718" s="2" t="s">
        <v>3091</v>
      </c>
      <c r="AJ718" s="2" t="s">
        <v>6625</v>
      </c>
      <c r="AK718" s="2" t="s">
        <v>139</v>
      </c>
      <c r="AL718" s="2" t="s">
        <v>6626</v>
      </c>
      <c r="AM718" s="2" t="s">
        <v>139</v>
      </c>
      <c r="AN718" s="2" t="s">
        <v>139</v>
      </c>
      <c r="AO718" s="2" t="s">
        <v>139</v>
      </c>
      <c r="AP718" s="2" t="s">
        <v>139</v>
      </c>
      <c r="AQ718" s="2" t="s">
        <v>115</v>
      </c>
      <c r="AR718" s="2" t="s">
        <v>112</v>
      </c>
    </row>
    <row r="719" spans="8:44" ht="21" customHeight="1">
      <c r="H719" s="2">
        <f t="shared" si="26"/>
        <v>718</v>
      </c>
      <c r="I719" s="2" t="str">
        <f t="shared" ca="1" si="27"/>
        <v>DPT718</v>
      </c>
      <c r="K719" s="2" t="s">
        <v>47</v>
      </c>
      <c r="L719" s="2" t="s">
        <v>6500</v>
      </c>
      <c r="M719" s="4" t="s">
        <v>139</v>
      </c>
      <c r="N719" s="2" t="s">
        <v>6627</v>
      </c>
      <c r="O719" s="2" t="s">
        <v>139</v>
      </c>
      <c r="P719" s="2" t="s">
        <v>139</v>
      </c>
      <c r="Q719" s="2" t="s">
        <v>104</v>
      </c>
      <c r="R719" s="2" t="s">
        <v>6628</v>
      </c>
      <c r="S719" s="2" t="s">
        <v>139</v>
      </c>
      <c r="T719" s="2" t="s">
        <v>139</v>
      </c>
      <c r="U719" s="2" t="s">
        <v>6503</v>
      </c>
      <c r="V719" s="2">
        <v>1150</v>
      </c>
      <c r="W719" s="2" t="s">
        <v>139</v>
      </c>
      <c r="X719" s="2">
        <v>45</v>
      </c>
      <c r="Y719" s="2" t="s">
        <v>6505</v>
      </c>
      <c r="Z719" s="2" t="s">
        <v>139</v>
      </c>
      <c r="AA719" s="2" t="s">
        <v>139</v>
      </c>
      <c r="AB719" s="2" t="s">
        <v>139</v>
      </c>
      <c r="AC719" s="2" t="s">
        <v>139</v>
      </c>
      <c r="AD719" s="2" t="s">
        <v>139</v>
      </c>
      <c r="AE719" s="2" t="s">
        <v>139</v>
      </c>
      <c r="AF719" s="2" t="s">
        <v>139</v>
      </c>
      <c r="AG719" s="2" t="s">
        <v>5188</v>
      </c>
      <c r="AH719" s="2" t="s">
        <v>139</v>
      </c>
      <c r="AI719" s="2" t="s">
        <v>139</v>
      </c>
      <c r="AJ719" s="2" t="s">
        <v>6629</v>
      </c>
      <c r="AK719" s="2" t="s">
        <v>139</v>
      </c>
      <c r="AL719" s="2" t="s">
        <v>6630</v>
      </c>
      <c r="AM719" s="2" t="s">
        <v>139</v>
      </c>
      <c r="AN719" s="2" t="s">
        <v>139</v>
      </c>
      <c r="AO719" s="2" t="s">
        <v>139</v>
      </c>
      <c r="AP719" s="2" t="s">
        <v>139</v>
      </c>
      <c r="AQ719" s="2" t="s">
        <v>104</v>
      </c>
      <c r="AR719" s="2" t="s">
        <v>105</v>
      </c>
    </row>
    <row r="720" spans="8:44" ht="21" customHeight="1">
      <c r="H720" s="2">
        <f t="shared" si="26"/>
        <v>719</v>
      </c>
      <c r="I720" s="2" t="str">
        <f t="shared" ca="1" si="27"/>
        <v>DPT719</v>
      </c>
      <c r="K720" s="2" t="s">
        <v>47</v>
      </c>
      <c r="L720" s="2" t="s">
        <v>6500</v>
      </c>
      <c r="M720" s="4" t="s">
        <v>139</v>
      </c>
      <c r="N720" s="2" t="s">
        <v>6631</v>
      </c>
      <c r="O720" s="2" t="s">
        <v>139</v>
      </c>
      <c r="P720" s="2" t="s">
        <v>139</v>
      </c>
      <c r="Q720" s="2" t="s">
        <v>114</v>
      </c>
      <c r="R720" s="2" t="s">
        <v>6539</v>
      </c>
      <c r="S720" s="2" t="s">
        <v>139</v>
      </c>
      <c r="T720" s="2" t="s">
        <v>139</v>
      </c>
      <c r="U720" s="2" t="s">
        <v>138</v>
      </c>
      <c r="V720" s="2">
        <v>1350</v>
      </c>
      <c r="W720" s="2" t="s">
        <v>139</v>
      </c>
      <c r="X720" s="2">
        <v>55</v>
      </c>
      <c r="Y720" s="2" t="s">
        <v>6540</v>
      </c>
      <c r="Z720" s="2" t="s">
        <v>139</v>
      </c>
      <c r="AA720" s="2" t="s">
        <v>139</v>
      </c>
      <c r="AB720" s="2" t="s">
        <v>139</v>
      </c>
      <c r="AC720" s="2" t="s">
        <v>139</v>
      </c>
      <c r="AD720" s="2" t="s">
        <v>139</v>
      </c>
      <c r="AE720" s="2" t="s">
        <v>139</v>
      </c>
      <c r="AF720" s="2" t="s">
        <v>139</v>
      </c>
      <c r="AG720" s="2" t="s">
        <v>5188</v>
      </c>
      <c r="AH720" s="2" t="s">
        <v>139</v>
      </c>
      <c r="AI720" s="2" t="s">
        <v>3091</v>
      </c>
      <c r="AJ720" s="2" t="s">
        <v>6625</v>
      </c>
      <c r="AK720" s="2" t="s">
        <v>139</v>
      </c>
      <c r="AL720" s="2" t="s">
        <v>6632</v>
      </c>
      <c r="AM720" s="2" t="s">
        <v>139</v>
      </c>
      <c r="AN720" s="2" t="s">
        <v>139</v>
      </c>
      <c r="AO720" s="2" t="s">
        <v>139</v>
      </c>
      <c r="AP720" s="2" t="s">
        <v>139</v>
      </c>
      <c r="AQ720" s="2" t="s">
        <v>114</v>
      </c>
      <c r="AR720" s="2" t="s">
        <v>112</v>
      </c>
    </row>
    <row r="721" spans="8:44" ht="21" customHeight="1">
      <c r="H721" s="2">
        <f t="shared" si="26"/>
        <v>720</v>
      </c>
      <c r="I721" s="2" t="str">
        <f t="shared" ca="1" si="27"/>
        <v>DPT720</v>
      </c>
      <c r="K721" s="2" t="s">
        <v>47</v>
      </c>
      <c r="L721" s="2" t="s">
        <v>161</v>
      </c>
      <c r="M721" s="4" t="s">
        <v>139</v>
      </c>
      <c r="N721" s="2" t="s">
        <v>6633</v>
      </c>
      <c r="O721" s="2" t="s">
        <v>139</v>
      </c>
      <c r="P721" s="2" t="s">
        <v>139</v>
      </c>
      <c r="Q721" s="2" t="s">
        <v>72</v>
      </c>
      <c r="R721" s="2" t="s">
        <v>6634</v>
      </c>
      <c r="S721" s="2" t="s">
        <v>139</v>
      </c>
      <c r="T721" s="2" t="s">
        <v>139</v>
      </c>
      <c r="U721" s="2" t="s">
        <v>147</v>
      </c>
      <c r="V721" s="2">
        <v>1600</v>
      </c>
      <c r="W721" s="2" t="s">
        <v>139</v>
      </c>
      <c r="X721" s="2">
        <v>45</v>
      </c>
      <c r="Y721" s="2" t="s">
        <v>6505</v>
      </c>
      <c r="Z721" s="2" t="s">
        <v>139</v>
      </c>
      <c r="AA721" s="2" t="s">
        <v>139</v>
      </c>
      <c r="AB721" s="2" t="s">
        <v>139</v>
      </c>
      <c r="AC721" s="2" t="s">
        <v>139</v>
      </c>
      <c r="AD721" s="2" t="s">
        <v>139</v>
      </c>
      <c r="AE721" s="2" t="s">
        <v>139</v>
      </c>
      <c r="AF721" s="2" t="s">
        <v>139</v>
      </c>
      <c r="AG721" s="2" t="s">
        <v>6635</v>
      </c>
      <c r="AH721" s="2" t="s">
        <v>139</v>
      </c>
      <c r="AI721" s="2" t="s">
        <v>139</v>
      </c>
      <c r="AJ721" s="2" t="s">
        <v>6636</v>
      </c>
      <c r="AK721" s="2" t="s">
        <v>6637</v>
      </c>
      <c r="AL721" s="2" t="s">
        <v>6638</v>
      </c>
      <c r="AM721" s="2" t="s">
        <v>139</v>
      </c>
      <c r="AN721" s="2" t="s">
        <v>139</v>
      </c>
      <c r="AO721" s="2" t="s">
        <v>139</v>
      </c>
      <c r="AP721" s="2" t="s">
        <v>139</v>
      </c>
      <c r="AQ721" s="2" t="s">
        <v>72</v>
      </c>
      <c r="AR721" s="2" t="s">
        <v>73</v>
      </c>
    </row>
    <row r="722" spans="8:44" ht="21" customHeight="1">
      <c r="H722" s="2">
        <f t="shared" si="26"/>
        <v>721</v>
      </c>
      <c r="I722" s="2" t="str">
        <f t="shared" ca="1" si="27"/>
        <v>DPT721</v>
      </c>
      <c r="K722" s="2" t="s">
        <v>47</v>
      </c>
      <c r="L722" s="2" t="s">
        <v>6500</v>
      </c>
      <c r="M722" s="4" t="s">
        <v>139</v>
      </c>
      <c r="N722" s="2" t="s">
        <v>6639</v>
      </c>
      <c r="O722" s="2" t="s">
        <v>139</v>
      </c>
      <c r="P722" s="2" t="s">
        <v>139</v>
      </c>
      <c r="Q722" s="2" t="s">
        <v>110</v>
      </c>
      <c r="R722" s="2" t="s">
        <v>6510</v>
      </c>
      <c r="S722" s="2" t="s">
        <v>139</v>
      </c>
      <c r="T722" s="2" t="s">
        <v>139</v>
      </c>
      <c r="U722" s="2" t="s">
        <v>323</v>
      </c>
      <c r="V722" s="2">
        <v>1450</v>
      </c>
      <c r="W722" s="2" t="s">
        <v>139</v>
      </c>
      <c r="X722" s="2">
        <v>40</v>
      </c>
      <c r="Y722" s="2" t="s">
        <v>5188</v>
      </c>
      <c r="Z722" s="2" t="s">
        <v>139</v>
      </c>
      <c r="AA722" s="2" t="s">
        <v>139</v>
      </c>
      <c r="AB722" s="2" t="s">
        <v>139</v>
      </c>
      <c r="AC722" s="2" t="s">
        <v>139</v>
      </c>
      <c r="AD722" s="2" t="s">
        <v>139</v>
      </c>
      <c r="AE722" s="2" t="s">
        <v>139</v>
      </c>
      <c r="AF722" s="2" t="s">
        <v>139</v>
      </c>
      <c r="AG722" s="2" t="s">
        <v>6549</v>
      </c>
      <c r="AH722" s="2" t="s">
        <v>139</v>
      </c>
      <c r="AI722" s="2" t="s">
        <v>139</v>
      </c>
      <c r="AJ722" s="2" t="s">
        <v>6640</v>
      </c>
      <c r="AK722" s="2" t="s">
        <v>6641</v>
      </c>
      <c r="AL722" s="2" t="s">
        <v>6642</v>
      </c>
      <c r="AM722" s="2" t="s">
        <v>139</v>
      </c>
      <c r="AN722" s="2" t="s">
        <v>139</v>
      </c>
      <c r="AO722" s="2" t="s">
        <v>139</v>
      </c>
      <c r="AP722" s="2" t="s">
        <v>139</v>
      </c>
      <c r="AQ722" s="2" t="s">
        <v>110</v>
      </c>
      <c r="AR722" s="2" t="s">
        <v>105</v>
      </c>
    </row>
    <row r="723" spans="8:44" ht="21" customHeight="1">
      <c r="H723" s="2">
        <f t="shared" si="26"/>
        <v>722</v>
      </c>
      <c r="I723" s="2" t="str">
        <f t="shared" ca="1" si="27"/>
        <v>DPT722</v>
      </c>
      <c r="K723" s="2" t="s">
        <v>47</v>
      </c>
      <c r="L723" s="2" t="s">
        <v>6500</v>
      </c>
      <c r="M723" s="4" t="s">
        <v>139</v>
      </c>
      <c r="N723" s="2" t="s">
        <v>6643</v>
      </c>
      <c r="O723" s="2" t="s">
        <v>139</v>
      </c>
      <c r="P723" s="2" t="s">
        <v>139</v>
      </c>
      <c r="Q723" s="2" t="s">
        <v>113</v>
      </c>
      <c r="R723" s="2" t="s">
        <v>6644</v>
      </c>
      <c r="S723" s="2" t="s">
        <v>139</v>
      </c>
      <c r="T723" s="2" t="s">
        <v>139</v>
      </c>
      <c r="U723" s="2" t="s">
        <v>6503</v>
      </c>
      <c r="V723" s="2">
        <v>1200</v>
      </c>
      <c r="W723" s="2" t="s">
        <v>139</v>
      </c>
      <c r="X723" s="2">
        <v>59</v>
      </c>
      <c r="Y723" s="2" t="s">
        <v>6568</v>
      </c>
      <c r="Z723" s="2" t="s">
        <v>139</v>
      </c>
      <c r="AA723" s="2" t="s">
        <v>6645</v>
      </c>
      <c r="AB723" s="2" t="s">
        <v>139</v>
      </c>
      <c r="AC723" s="2" t="s">
        <v>139</v>
      </c>
      <c r="AD723" s="2" t="s">
        <v>139</v>
      </c>
      <c r="AE723" s="2" t="s">
        <v>139</v>
      </c>
      <c r="AF723" s="2" t="s">
        <v>139</v>
      </c>
      <c r="AG723" s="2" t="s">
        <v>219</v>
      </c>
      <c r="AH723" s="2" t="s">
        <v>139</v>
      </c>
      <c r="AI723" s="2" t="s">
        <v>3091</v>
      </c>
      <c r="AJ723" s="2" t="s">
        <v>6646</v>
      </c>
      <c r="AK723" s="2" t="s">
        <v>6647</v>
      </c>
      <c r="AL723" s="2" t="s">
        <v>6648</v>
      </c>
      <c r="AM723" s="2" t="s">
        <v>139</v>
      </c>
      <c r="AN723" s="2" t="s">
        <v>139</v>
      </c>
      <c r="AO723" s="2" t="s">
        <v>139</v>
      </c>
      <c r="AP723" s="2" t="s">
        <v>139</v>
      </c>
      <c r="AQ723" s="2" t="s">
        <v>113</v>
      </c>
      <c r="AR723" s="2" t="s">
        <v>112</v>
      </c>
    </row>
    <row r="724" spans="8:44" ht="21" customHeight="1">
      <c r="H724" s="2">
        <f t="shared" si="26"/>
        <v>723</v>
      </c>
      <c r="I724" s="2" t="str">
        <f t="shared" ca="1" si="27"/>
        <v>DPT723</v>
      </c>
      <c r="K724" s="2" t="s">
        <v>47</v>
      </c>
      <c r="L724" s="2" t="s">
        <v>6500</v>
      </c>
      <c r="M724" s="4" t="s">
        <v>139</v>
      </c>
      <c r="N724" s="2" t="s">
        <v>6649</v>
      </c>
      <c r="O724" s="2" t="s">
        <v>139</v>
      </c>
      <c r="P724" s="2" t="s">
        <v>139</v>
      </c>
      <c r="Q724" s="2" t="s">
        <v>113</v>
      </c>
      <c r="R724" s="2" t="s">
        <v>6644</v>
      </c>
      <c r="S724" s="2" t="s">
        <v>139</v>
      </c>
      <c r="T724" s="2" t="s">
        <v>139</v>
      </c>
      <c r="U724" s="2" t="s">
        <v>6503</v>
      </c>
      <c r="V724" s="2">
        <v>1200</v>
      </c>
      <c r="W724" s="2" t="s">
        <v>139</v>
      </c>
      <c r="X724" s="2">
        <v>59</v>
      </c>
      <c r="Y724" s="2" t="s">
        <v>6568</v>
      </c>
      <c r="Z724" s="2" t="s">
        <v>139</v>
      </c>
      <c r="AA724" s="2" t="s">
        <v>6650</v>
      </c>
      <c r="AB724" s="2" t="s">
        <v>139</v>
      </c>
      <c r="AC724" s="2" t="s">
        <v>139</v>
      </c>
      <c r="AD724" s="2" t="s">
        <v>139</v>
      </c>
      <c r="AE724" s="2" t="s">
        <v>139</v>
      </c>
      <c r="AF724" s="2" t="s">
        <v>139</v>
      </c>
      <c r="AG724" s="2" t="s">
        <v>219</v>
      </c>
      <c r="AH724" s="2" t="s">
        <v>139</v>
      </c>
      <c r="AI724" s="2" t="s">
        <v>3091</v>
      </c>
      <c r="AJ724" s="2" t="s">
        <v>6646</v>
      </c>
      <c r="AK724" s="2" t="s">
        <v>6647</v>
      </c>
      <c r="AL724" s="2" t="s">
        <v>6651</v>
      </c>
      <c r="AM724" s="2" t="s">
        <v>139</v>
      </c>
      <c r="AN724" s="2" t="s">
        <v>139</v>
      </c>
      <c r="AO724" s="2" t="s">
        <v>139</v>
      </c>
      <c r="AP724" s="2" t="s">
        <v>139</v>
      </c>
      <c r="AQ724" s="2" t="s">
        <v>113</v>
      </c>
      <c r="AR724" s="2" t="s">
        <v>112</v>
      </c>
    </row>
    <row r="725" spans="8:44" ht="21" customHeight="1">
      <c r="H725" s="2">
        <f t="shared" si="26"/>
        <v>724</v>
      </c>
      <c r="I725" s="2" t="str">
        <f t="shared" ca="1" si="27"/>
        <v>DPT724</v>
      </c>
      <c r="K725" s="2" t="s">
        <v>47</v>
      </c>
      <c r="L725" s="2" t="s">
        <v>6500</v>
      </c>
      <c r="M725" s="4" t="s">
        <v>139</v>
      </c>
      <c r="N725" s="2" t="s">
        <v>6652</v>
      </c>
      <c r="O725" s="2" t="s">
        <v>139</v>
      </c>
      <c r="P725" s="2" t="s">
        <v>139</v>
      </c>
      <c r="Q725" s="2" t="s">
        <v>104</v>
      </c>
      <c r="R725" s="2" t="s">
        <v>6653</v>
      </c>
      <c r="S725" s="2" t="s">
        <v>139</v>
      </c>
      <c r="T725" s="2" t="s">
        <v>139</v>
      </c>
      <c r="U725" s="2" t="s">
        <v>287</v>
      </c>
      <c r="V725" s="2">
        <v>1300</v>
      </c>
      <c r="W725" s="2" t="s">
        <v>139</v>
      </c>
      <c r="X725" s="2">
        <v>45</v>
      </c>
      <c r="Y725" s="2" t="s">
        <v>6505</v>
      </c>
      <c r="Z725" s="2" t="s">
        <v>139</v>
      </c>
      <c r="AA725" s="2" t="s">
        <v>6654</v>
      </c>
      <c r="AB725" s="2" t="s">
        <v>139</v>
      </c>
      <c r="AC725" s="2" t="s">
        <v>139</v>
      </c>
      <c r="AD725" s="2" t="s">
        <v>139</v>
      </c>
      <c r="AE725" s="2" t="s">
        <v>139</v>
      </c>
      <c r="AF725" s="2" t="s">
        <v>139</v>
      </c>
      <c r="AG725" s="2" t="s">
        <v>6655</v>
      </c>
      <c r="AH725" s="2" t="s">
        <v>139</v>
      </c>
      <c r="AI725" s="2" t="s">
        <v>139</v>
      </c>
      <c r="AJ725" s="2" t="s">
        <v>139</v>
      </c>
      <c r="AK725" s="2" t="s">
        <v>139</v>
      </c>
      <c r="AL725" s="2" t="s">
        <v>6656</v>
      </c>
      <c r="AM725" s="2" t="s">
        <v>139</v>
      </c>
      <c r="AN725" s="2" t="s">
        <v>139</v>
      </c>
      <c r="AO725" s="2" t="s">
        <v>139</v>
      </c>
      <c r="AP725" s="2" t="s">
        <v>139</v>
      </c>
      <c r="AQ725" s="2" t="s">
        <v>104</v>
      </c>
      <c r="AR725" s="2" t="s">
        <v>105</v>
      </c>
    </row>
    <row r="726" spans="8:44" ht="21" customHeight="1">
      <c r="H726" s="2">
        <f t="shared" si="26"/>
        <v>725</v>
      </c>
      <c r="I726" s="2" t="str">
        <f t="shared" ca="1" si="27"/>
        <v>DPT725</v>
      </c>
      <c r="K726" s="2" t="s">
        <v>47</v>
      </c>
      <c r="L726" s="2" t="s">
        <v>6500</v>
      </c>
      <c r="M726" s="4" t="s">
        <v>139</v>
      </c>
      <c r="N726" s="2" t="s">
        <v>6657</v>
      </c>
      <c r="O726" s="2" t="s">
        <v>139</v>
      </c>
      <c r="P726" s="2" t="s">
        <v>139</v>
      </c>
      <c r="Q726" s="2" t="s">
        <v>104</v>
      </c>
      <c r="R726" s="2" t="s">
        <v>6658</v>
      </c>
      <c r="S726" s="2" t="s">
        <v>139</v>
      </c>
      <c r="T726" s="2" t="s">
        <v>139</v>
      </c>
      <c r="U726" s="2" t="s">
        <v>6503</v>
      </c>
      <c r="V726" s="2">
        <v>1200</v>
      </c>
      <c r="W726" s="2" t="s">
        <v>139</v>
      </c>
      <c r="X726" s="2">
        <v>45</v>
      </c>
      <c r="Y726" s="2" t="s">
        <v>6505</v>
      </c>
      <c r="Z726" s="2" t="s">
        <v>139</v>
      </c>
      <c r="AA726" s="2" t="s">
        <v>139</v>
      </c>
      <c r="AB726" s="2" t="s">
        <v>139</v>
      </c>
      <c r="AC726" s="2" t="s">
        <v>139</v>
      </c>
      <c r="AD726" s="2" t="s">
        <v>139</v>
      </c>
      <c r="AE726" s="2" t="s">
        <v>139</v>
      </c>
      <c r="AF726" s="2" t="s">
        <v>139</v>
      </c>
      <c r="AG726" s="2" t="s">
        <v>5188</v>
      </c>
      <c r="AH726" s="2" t="s">
        <v>139</v>
      </c>
      <c r="AI726" s="2" t="s">
        <v>139</v>
      </c>
      <c r="AJ726" s="2" t="s">
        <v>139</v>
      </c>
      <c r="AK726" s="2" t="s">
        <v>6659</v>
      </c>
      <c r="AL726" s="2" t="s">
        <v>6660</v>
      </c>
      <c r="AM726" s="2" t="s">
        <v>139</v>
      </c>
      <c r="AN726" s="2" t="s">
        <v>139</v>
      </c>
      <c r="AO726" s="2" t="s">
        <v>139</v>
      </c>
      <c r="AP726" s="2" t="s">
        <v>139</v>
      </c>
      <c r="AQ726" s="2" t="s">
        <v>104</v>
      </c>
      <c r="AR726" s="2" t="s">
        <v>105</v>
      </c>
    </row>
    <row r="727" spans="8:44" ht="21" customHeight="1">
      <c r="H727" s="2">
        <f t="shared" si="26"/>
        <v>726</v>
      </c>
      <c r="I727" s="2" t="str">
        <f t="shared" ca="1" si="27"/>
        <v>DPT726</v>
      </c>
      <c r="K727" s="2" t="s">
        <v>47</v>
      </c>
      <c r="L727" s="2" t="s">
        <v>6500</v>
      </c>
      <c r="M727" s="4" t="s">
        <v>139</v>
      </c>
      <c r="N727" s="2" t="s">
        <v>6661</v>
      </c>
      <c r="O727" s="2" t="s">
        <v>139</v>
      </c>
      <c r="P727" s="2" t="s">
        <v>139</v>
      </c>
      <c r="Q727" s="2" t="s">
        <v>104</v>
      </c>
      <c r="R727" s="2" t="s">
        <v>6658</v>
      </c>
      <c r="S727" s="2" t="s">
        <v>139</v>
      </c>
      <c r="T727" s="2" t="s">
        <v>139</v>
      </c>
      <c r="U727" s="2" t="s">
        <v>323</v>
      </c>
      <c r="V727" s="2">
        <v>1300</v>
      </c>
      <c r="W727" s="2" t="s">
        <v>139</v>
      </c>
      <c r="X727" s="2">
        <v>45</v>
      </c>
      <c r="Y727" s="2" t="s">
        <v>6505</v>
      </c>
      <c r="Z727" s="2" t="s">
        <v>139</v>
      </c>
      <c r="AA727" s="2" t="s">
        <v>139</v>
      </c>
      <c r="AB727" s="2" t="s">
        <v>139</v>
      </c>
      <c r="AC727" s="2" t="s">
        <v>139</v>
      </c>
      <c r="AD727" s="2" t="s">
        <v>139</v>
      </c>
      <c r="AE727" s="2" t="s">
        <v>139</v>
      </c>
      <c r="AF727" s="2" t="s">
        <v>139</v>
      </c>
      <c r="AG727" s="2" t="s">
        <v>5188</v>
      </c>
      <c r="AH727" s="2" t="s">
        <v>139</v>
      </c>
      <c r="AI727" s="2" t="s">
        <v>139</v>
      </c>
      <c r="AJ727" s="2" t="s">
        <v>139</v>
      </c>
      <c r="AK727" s="2" t="s">
        <v>6659</v>
      </c>
      <c r="AL727" s="2" t="s">
        <v>6662</v>
      </c>
      <c r="AM727" s="2" t="s">
        <v>139</v>
      </c>
      <c r="AN727" s="2" t="s">
        <v>139</v>
      </c>
      <c r="AO727" s="2" t="s">
        <v>139</v>
      </c>
      <c r="AP727" s="2" t="s">
        <v>139</v>
      </c>
      <c r="AQ727" s="2" t="s">
        <v>104</v>
      </c>
      <c r="AR727" s="2" t="s">
        <v>105</v>
      </c>
    </row>
    <row r="728" spans="8:44" ht="21" customHeight="1">
      <c r="H728" s="2">
        <f t="shared" si="26"/>
        <v>727</v>
      </c>
      <c r="I728" s="2" t="str">
        <f t="shared" ca="1" si="27"/>
        <v>DPT727</v>
      </c>
      <c r="K728" s="2" t="s">
        <v>47</v>
      </c>
      <c r="L728" s="2" t="s">
        <v>6500</v>
      </c>
      <c r="M728" s="4" t="s">
        <v>139</v>
      </c>
      <c r="N728" s="2" t="s">
        <v>6663</v>
      </c>
      <c r="O728" s="2" t="s">
        <v>139</v>
      </c>
      <c r="P728" s="2" t="s">
        <v>139</v>
      </c>
      <c r="Q728" s="2" t="s">
        <v>113</v>
      </c>
      <c r="R728" s="2" t="s">
        <v>6585</v>
      </c>
      <c r="S728" s="2" t="s">
        <v>139</v>
      </c>
      <c r="T728" s="2" t="s">
        <v>139</v>
      </c>
      <c r="U728" s="2" t="s">
        <v>6503</v>
      </c>
      <c r="V728" s="2">
        <v>1300</v>
      </c>
      <c r="W728" s="2" t="s">
        <v>139</v>
      </c>
      <c r="X728" s="2">
        <v>50</v>
      </c>
      <c r="Y728" s="2" t="s">
        <v>4859</v>
      </c>
      <c r="Z728" s="2" t="s">
        <v>139</v>
      </c>
      <c r="AA728" s="2" t="s">
        <v>6664</v>
      </c>
      <c r="AB728" s="2" t="s">
        <v>139</v>
      </c>
      <c r="AC728" s="2" t="s">
        <v>139</v>
      </c>
      <c r="AD728" s="2" t="s">
        <v>139</v>
      </c>
      <c r="AE728" s="2" t="s">
        <v>139</v>
      </c>
      <c r="AF728" s="2" t="s">
        <v>139</v>
      </c>
      <c r="AG728" s="2" t="s">
        <v>219</v>
      </c>
      <c r="AH728" s="2" t="s">
        <v>139</v>
      </c>
      <c r="AI728" s="2" t="s">
        <v>139</v>
      </c>
      <c r="AJ728" s="2" t="s">
        <v>6665</v>
      </c>
      <c r="AK728" s="2" t="s">
        <v>139</v>
      </c>
      <c r="AL728" s="2" t="s">
        <v>6666</v>
      </c>
      <c r="AM728" s="2" t="s">
        <v>139</v>
      </c>
      <c r="AN728" s="2" t="s">
        <v>139</v>
      </c>
      <c r="AO728" s="2" t="s">
        <v>139</v>
      </c>
      <c r="AP728" s="2" t="s">
        <v>139</v>
      </c>
      <c r="AQ728" s="2" t="s">
        <v>113</v>
      </c>
      <c r="AR728" s="2" t="s">
        <v>112</v>
      </c>
    </row>
    <row r="729" spans="8:44" ht="21" customHeight="1">
      <c r="H729" s="2">
        <f t="shared" si="26"/>
        <v>728</v>
      </c>
      <c r="I729" s="2" t="str">
        <f t="shared" ca="1" si="27"/>
        <v>DPT728</v>
      </c>
      <c r="K729" s="2" t="s">
        <v>47</v>
      </c>
      <c r="L729" s="2" t="s">
        <v>6500</v>
      </c>
      <c r="M729" s="4" t="s">
        <v>139</v>
      </c>
      <c r="N729" s="2" t="s">
        <v>6667</v>
      </c>
      <c r="O729" s="2" t="s">
        <v>139</v>
      </c>
      <c r="P729" s="2" t="s">
        <v>139</v>
      </c>
      <c r="Q729" s="2" t="s">
        <v>104</v>
      </c>
      <c r="R729" s="2" t="s">
        <v>6668</v>
      </c>
      <c r="S729" s="2" t="s">
        <v>139</v>
      </c>
      <c r="T729" s="2" t="s">
        <v>139</v>
      </c>
      <c r="U729" s="2" t="s">
        <v>147</v>
      </c>
      <c r="V729" s="2">
        <v>1450</v>
      </c>
      <c r="W729" s="2" t="s">
        <v>139</v>
      </c>
      <c r="X729" s="2" t="s">
        <v>139</v>
      </c>
      <c r="Y729" s="2" t="s">
        <v>6505</v>
      </c>
      <c r="Z729" s="2" t="s">
        <v>139</v>
      </c>
      <c r="AA729" s="2" t="s">
        <v>147</v>
      </c>
      <c r="AB729" s="2" t="s">
        <v>139</v>
      </c>
      <c r="AC729" s="2" t="s">
        <v>139</v>
      </c>
      <c r="AD729" s="2" t="s">
        <v>139</v>
      </c>
      <c r="AE729" s="2" t="s">
        <v>139</v>
      </c>
      <c r="AF729" s="2" t="s">
        <v>139</v>
      </c>
      <c r="AG729" s="2" t="s">
        <v>6669</v>
      </c>
      <c r="AH729" s="2" t="s">
        <v>139</v>
      </c>
      <c r="AI729" s="2" t="s">
        <v>139</v>
      </c>
      <c r="AJ729" s="2" t="s">
        <v>139</v>
      </c>
      <c r="AK729" s="2" t="s">
        <v>6670</v>
      </c>
      <c r="AL729" s="2" t="s">
        <v>6671</v>
      </c>
      <c r="AM729" s="2" t="s">
        <v>139</v>
      </c>
      <c r="AN729" s="2" t="s">
        <v>139</v>
      </c>
      <c r="AO729" s="2" t="s">
        <v>139</v>
      </c>
      <c r="AP729" s="2" t="s">
        <v>139</v>
      </c>
      <c r="AQ729" s="2" t="s">
        <v>104</v>
      </c>
      <c r="AR729" s="2" t="s">
        <v>105</v>
      </c>
    </row>
    <row r="730" spans="8:44" ht="21" customHeight="1">
      <c r="H730" s="2">
        <f t="shared" si="26"/>
        <v>729</v>
      </c>
      <c r="I730" s="2" t="str">
        <f t="shared" ca="1" si="27"/>
        <v>DPT729</v>
      </c>
      <c r="K730" s="2" t="s">
        <v>47</v>
      </c>
      <c r="L730" s="2" t="s">
        <v>6500</v>
      </c>
      <c r="M730" s="4" t="s">
        <v>139</v>
      </c>
      <c r="N730" s="2" t="s">
        <v>6672</v>
      </c>
      <c r="O730" s="2" t="s">
        <v>139</v>
      </c>
      <c r="P730" s="2" t="s">
        <v>139</v>
      </c>
      <c r="Q730" s="2" t="s">
        <v>104</v>
      </c>
      <c r="R730" s="2" t="s">
        <v>6668</v>
      </c>
      <c r="S730" s="2" t="s">
        <v>139</v>
      </c>
      <c r="T730" s="2" t="s">
        <v>139</v>
      </c>
      <c r="U730" s="2" t="s">
        <v>147</v>
      </c>
      <c r="V730" s="2">
        <v>1450</v>
      </c>
      <c r="W730" s="2" t="s">
        <v>139</v>
      </c>
      <c r="X730" s="2">
        <v>45</v>
      </c>
      <c r="Y730" s="2" t="s">
        <v>219</v>
      </c>
      <c r="Z730" s="2" t="s">
        <v>139</v>
      </c>
      <c r="AA730" s="2" t="s">
        <v>147</v>
      </c>
      <c r="AB730" s="2" t="s">
        <v>139</v>
      </c>
      <c r="AC730" s="2" t="s">
        <v>139</v>
      </c>
      <c r="AD730" s="2" t="s">
        <v>139</v>
      </c>
      <c r="AE730" s="2" t="s">
        <v>139</v>
      </c>
      <c r="AF730" s="2" t="s">
        <v>139</v>
      </c>
      <c r="AG730" s="2" t="s">
        <v>219</v>
      </c>
      <c r="AH730" s="2" t="s">
        <v>139</v>
      </c>
      <c r="AI730" s="2" t="s">
        <v>139</v>
      </c>
      <c r="AJ730" s="2" t="s">
        <v>139</v>
      </c>
      <c r="AK730" s="2" t="s">
        <v>6670</v>
      </c>
      <c r="AL730" s="2" t="s">
        <v>6673</v>
      </c>
      <c r="AM730" s="2" t="s">
        <v>139</v>
      </c>
      <c r="AN730" s="2" t="s">
        <v>139</v>
      </c>
      <c r="AO730" s="2" t="s">
        <v>139</v>
      </c>
      <c r="AP730" s="2" t="s">
        <v>139</v>
      </c>
      <c r="AQ730" s="2" t="s">
        <v>104</v>
      </c>
      <c r="AR730" s="2" t="s">
        <v>105</v>
      </c>
    </row>
    <row r="731" spans="8:44" ht="21" customHeight="1">
      <c r="H731" s="2">
        <f t="shared" si="26"/>
        <v>730</v>
      </c>
      <c r="I731" s="2" t="str">
        <f t="shared" ca="1" si="27"/>
        <v>DPT730</v>
      </c>
      <c r="K731" s="2" t="s">
        <v>47</v>
      </c>
      <c r="L731" s="2" t="s">
        <v>6500</v>
      </c>
      <c r="M731" s="4" t="s">
        <v>139</v>
      </c>
      <c r="N731" s="2" t="s">
        <v>6674</v>
      </c>
      <c r="O731" s="2" t="s">
        <v>139</v>
      </c>
      <c r="P731" s="2" t="s">
        <v>139</v>
      </c>
      <c r="Q731" s="2" t="s">
        <v>104</v>
      </c>
      <c r="R731" s="2" t="s">
        <v>6628</v>
      </c>
      <c r="S731" s="2" t="s">
        <v>139</v>
      </c>
      <c r="T731" s="2" t="s">
        <v>139</v>
      </c>
      <c r="U731" s="2" t="s">
        <v>6503</v>
      </c>
      <c r="V731" s="2">
        <v>1150</v>
      </c>
      <c r="W731" s="2" t="s">
        <v>139</v>
      </c>
      <c r="X731" s="2">
        <v>45</v>
      </c>
      <c r="Y731" s="2" t="s">
        <v>6505</v>
      </c>
      <c r="Z731" s="2" t="s">
        <v>139</v>
      </c>
      <c r="AA731" s="2" t="s">
        <v>139</v>
      </c>
      <c r="AB731" s="2" t="s">
        <v>139</v>
      </c>
      <c r="AC731" s="2" t="s">
        <v>139</v>
      </c>
      <c r="AD731" s="2" t="s">
        <v>139</v>
      </c>
      <c r="AE731" s="2" t="s">
        <v>139</v>
      </c>
      <c r="AF731" s="2" t="s">
        <v>139</v>
      </c>
      <c r="AG731" s="2" t="s">
        <v>5188</v>
      </c>
      <c r="AH731" s="2" t="s">
        <v>139</v>
      </c>
      <c r="AI731" s="2" t="s">
        <v>139</v>
      </c>
      <c r="AJ731" s="2" t="s">
        <v>139</v>
      </c>
      <c r="AK731" s="2" t="s">
        <v>139</v>
      </c>
      <c r="AL731" s="2" t="s">
        <v>6675</v>
      </c>
      <c r="AM731" s="2" t="s">
        <v>139</v>
      </c>
      <c r="AN731" s="2" t="s">
        <v>139</v>
      </c>
      <c r="AO731" s="2" t="s">
        <v>139</v>
      </c>
      <c r="AP731" s="2" t="s">
        <v>139</v>
      </c>
      <c r="AQ731" s="2" t="s">
        <v>104</v>
      </c>
      <c r="AR731" s="2" t="s">
        <v>105</v>
      </c>
    </row>
    <row r="732" spans="8:44" ht="21" customHeight="1">
      <c r="H732" s="2">
        <f t="shared" si="26"/>
        <v>731</v>
      </c>
      <c r="I732" s="2" t="str">
        <f t="shared" ca="1" si="27"/>
        <v>DPT731</v>
      </c>
      <c r="K732" s="2" t="s">
        <v>47</v>
      </c>
      <c r="L732" s="2" t="s">
        <v>6500</v>
      </c>
      <c r="M732" s="4" t="s">
        <v>139</v>
      </c>
      <c r="N732" s="2" t="s">
        <v>6676</v>
      </c>
      <c r="O732" s="2" t="s">
        <v>139</v>
      </c>
      <c r="P732" s="2" t="s">
        <v>139</v>
      </c>
      <c r="Q732" s="2" t="s">
        <v>114</v>
      </c>
      <c r="R732" s="2" t="s">
        <v>6677</v>
      </c>
      <c r="S732" s="2" t="s">
        <v>139</v>
      </c>
      <c r="T732" s="2" t="s">
        <v>139</v>
      </c>
      <c r="U732" s="2" t="s">
        <v>323</v>
      </c>
      <c r="V732" s="2">
        <v>1400</v>
      </c>
      <c r="W732" s="2" t="s">
        <v>139</v>
      </c>
      <c r="X732" s="2">
        <v>40</v>
      </c>
      <c r="Y732" s="2" t="s">
        <v>6678</v>
      </c>
      <c r="Z732" s="2" t="s">
        <v>139</v>
      </c>
      <c r="AA732" s="2" t="s">
        <v>139</v>
      </c>
      <c r="AB732" s="2" t="s">
        <v>139</v>
      </c>
      <c r="AC732" s="2" t="s">
        <v>139</v>
      </c>
      <c r="AD732" s="2" t="s">
        <v>139</v>
      </c>
      <c r="AE732" s="2" t="s">
        <v>139</v>
      </c>
      <c r="AF732" s="2" t="s">
        <v>139</v>
      </c>
      <c r="AG732" s="2" t="s">
        <v>6549</v>
      </c>
      <c r="AH732" s="2" t="s">
        <v>139</v>
      </c>
      <c r="AI732" s="2" t="s">
        <v>139</v>
      </c>
      <c r="AJ732" s="2" t="s">
        <v>6679</v>
      </c>
      <c r="AK732" s="2" t="s">
        <v>6680</v>
      </c>
      <c r="AL732" s="2" t="s">
        <v>6681</v>
      </c>
      <c r="AM732" s="2" t="s">
        <v>139</v>
      </c>
      <c r="AN732" s="2" t="s">
        <v>139</v>
      </c>
      <c r="AO732" s="2" t="s">
        <v>139</v>
      </c>
      <c r="AP732" s="2" t="s">
        <v>139</v>
      </c>
      <c r="AQ732" s="2" t="s">
        <v>114</v>
      </c>
      <c r="AR732" s="2" t="s">
        <v>112</v>
      </c>
    </row>
    <row r="733" spans="8:44" ht="21" customHeight="1">
      <c r="H733" s="2">
        <f t="shared" si="26"/>
        <v>732</v>
      </c>
      <c r="I733" s="2" t="str">
        <f t="shared" ca="1" si="27"/>
        <v>DPT732</v>
      </c>
      <c r="K733" s="2" t="s">
        <v>47</v>
      </c>
      <c r="L733" s="2" t="s">
        <v>6500</v>
      </c>
      <c r="M733" s="4" t="s">
        <v>139</v>
      </c>
      <c r="N733" s="2" t="s">
        <v>6682</v>
      </c>
      <c r="O733" s="2" t="s">
        <v>139</v>
      </c>
      <c r="P733" s="2" t="s">
        <v>139</v>
      </c>
      <c r="Q733" s="2" t="s">
        <v>114</v>
      </c>
      <c r="R733" s="2" t="s">
        <v>6677</v>
      </c>
      <c r="S733" s="2" t="s">
        <v>139</v>
      </c>
      <c r="T733" s="2" t="s">
        <v>139</v>
      </c>
      <c r="U733" s="2" t="s">
        <v>323</v>
      </c>
      <c r="V733" s="2">
        <v>1400</v>
      </c>
      <c r="W733" s="2" t="s">
        <v>139</v>
      </c>
      <c r="X733" s="2">
        <v>40</v>
      </c>
      <c r="Y733" s="2" t="s">
        <v>6678</v>
      </c>
      <c r="Z733" s="2" t="s">
        <v>139</v>
      </c>
      <c r="AA733" s="2" t="s">
        <v>139</v>
      </c>
      <c r="AB733" s="2" t="s">
        <v>139</v>
      </c>
      <c r="AC733" s="2" t="s">
        <v>139</v>
      </c>
      <c r="AD733" s="2" t="s">
        <v>139</v>
      </c>
      <c r="AE733" s="2" t="s">
        <v>139</v>
      </c>
      <c r="AF733" s="2" t="s">
        <v>139</v>
      </c>
      <c r="AG733" s="2" t="s">
        <v>6549</v>
      </c>
      <c r="AH733" s="2" t="s">
        <v>139</v>
      </c>
      <c r="AI733" s="2" t="s">
        <v>139</v>
      </c>
      <c r="AJ733" s="2" t="s">
        <v>6679</v>
      </c>
      <c r="AK733" s="2" t="s">
        <v>6680</v>
      </c>
      <c r="AL733" s="2" t="s">
        <v>6683</v>
      </c>
      <c r="AM733" s="2" t="s">
        <v>139</v>
      </c>
      <c r="AN733" s="2" t="s">
        <v>139</v>
      </c>
      <c r="AO733" s="2" t="s">
        <v>139</v>
      </c>
      <c r="AP733" s="2" t="s">
        <v>139</v>
      </c>
      <c r="AQ733" s="2" t="s">
        <v>114</v>
      </c>
      <c r="AR733" s="2" t="s">
        <v>112</v>
      </c>
    </row>
    <row r="734" spans="8:44" ht="21" customHeight="1">
      <c r="H734" s="2">
        <f t="shared" si="26"/>
        <v>733</v>
      </c>
      <c r="I734" s="2" t="str">
        <f t="shared" ca="1" si="27"/>
        <v>DPT733</v>
      </c>
      <c r="K734" s="2" t="s">
        <v>47</v>
      </c>
      <c r="L734" s="2" t="s">
        <v>161</v>
      </c>
      <c r="M734" s="4" t="s">
        <v>139</v>
      </c>
      <c r="N734" s="2" t="s">
        <v>6684</v>
      </c>
      <c r="O734" s="2" t="s">
        <v>139</v>
      </c>
      <c r="P734" s="2" t="s">
        <v>139</v>
      </c>
      <c r="Q734" s="2" t="s">
        <v>122</v>
      </c>
      <c r="R734" s="2" t="s">
        <v>6685</v>
      </c>
      <c r="S734" s="2" t="s">
        <v>139</v>
      </c>
      <c r="T734" s="2" t="s">
        <v>139</v>
      </c>
      <c r="U734" s="2" t="s">
        <v>147</v>
      </c>
      <c r="V734" s="2">
        <v>1400</v>
      </c>
      <c r="W734" s="2" t="s">
        <v>139</v>
      </c>
      <c r="X734" s="2">
        <v>40</v>
      </c>
      <c r="Y734" s="2" t="s">
        <v>6678</v>
      </c>
      <c r="Z734" s="2" t="s">
        <v>139</v>
      </c>
      <c r="AA734" s="2" t="s">
        <v>139</v>
      </c>
      <c r="AB734" s="2" t="s">
        <v>139</v>
      </c>
      <c r="AC734" s="2" t="s">
        <v>139</v>
      </c>
      <c r="AD734" s="2" t="s">
        <v>139</v>
      </c>
      <c r="AE734" s="2" t="s">
        <v>139</v>
      </c>
      <c r="AF734" s="2" t="s">
        <v>139</v>
      </c>
      <c r="AG734" s="2" t="s">
        <v>6686</v>
      </c>
      <c r="AH734" s="2" t="s">
        <v>139</v>
      </c>
      <c r="AI734" s="2" t="s">
        <v>139</v>
      </c>
      <c r="AJ734" s="2" t="s">
        <v>139</v>
      </c>
      <c r="AK734" s="2" t="s">
        <v>6687</v>
      </c>
      <c r="AL734" s="2" t="s">
        <v>6688</v>
      </c>
      <c r="AM734" s="2" t="s">
        <v>139</v>
      </c>
      <c r="AN734" s="2" t="s">
        <v>139</v>
      </c>
      <c r="AO734" s="2" t="s">
        <v>139</v>
      </c>
      <c r="AP734" s="2" t="s">
        <v>139</v>
      </c>
      <c r="AQ734" s="2" t="s">
        <v>122</v>
      </c>
      <c r="AR734" s="2" t="s">
        <v>120</v>
      </c>
    </row>
    <row r="735" spans="8:44" ht="21" customHeight="1">
      <c r="H735" s="2">
        <f t="shared" si="26"/>
        <v>734</v>
      </c>
      <c r="I735" s="2" t="str">
        <f t="shared" ca="1" si="27"/>
        <v>DPT734</v>
      </c>
      <c r="K735" s="2" t="s">
        <v>47</v>
      </c>
      <c r="L735" s="2" t="s">
        <v>161</v>
      </c>
      <c r="M735" s="4" t="s">
        <v>139</v>
      </c>
      <c r="N735" s="2" t="s">
        <v>6689</v>
      </c>
      <c r="O735" s="2" t="s">
        <v>139</v>
      </c>
      <c r="P735" s="2" t="s">
        <v>139</v>
      </c>
      <c r="Q735" s="2" t="s">
        <v>122</v>
      </c>
      <c r="R735" s="2" t="s">
        <v>6685</v>
      </c>
      <c r="S735" s="2" t="s">
        <v>139</v>
      </c>
      <c r="T735" s="2" t="s">
        <v>139</v>
      </c>
      <c r="U735" s="2" t="s">
        <v>147</v>
      </c>
      <c r="V735" s="2">
        <v>1550</v>
      </c>
      <c r="W735" s="2" t="s">
        <v>139</v>
      </c>
      <c r="X735" s="2">
        <v>40</v>
      </c>
      <c r="Y735" s="2" t="s">
        <v>6678</v>
      </c>
      <c r="Z735" s="2" t="s">
        <v>139</v>
      </c>
      <c r="AA735" s="2" t="s">
        <v>139</v>
      </c>
      <c r="AB735" s="2" t="s">
        <v>139</v>
      </c>
      <c r="AC735" s="2" t="s">
        <v>139</v>
      </c>
      <c r="AD735" s="2" t="s">
        <v>139</v>
      </c>
      <c r="AE735" s="2" t="s">
        <v>139</v>
      </c>
      <c r="AF735" s="2" t="s">
        <v>139</v>
      </c>
      <c r="AG735" s="2" t="s">
        <v>5188</v>
      </c>
      <c r="AH735" s="2" t="s">
        <v>139</v>
      </c>
      <c r="AI735" s="2" t="s">
        <v>139</v>
      </c>
      <c r="AJ735" s="2" t="s">
        <v>139</v>
      </c>
      <c r="AK735" s="2" t="s">
        <v>139</v>
      </c>
      <c r="AL735" s="2" t="s">
        <v>6690</v>
      </c>
      <c r="AM735" s="2" t="s">
        <v>139</v>
      </c>
      <c r="AN735" s="2" t="s">
        <v>139</v>
      </c>
      <c r="AO735" s="2" t="s">
        <v>139</v>
      </c>
      <c r="AP735" s="2" t="s">
        <v>139</v>
      </c>
      <c r="AQ735" s="2" t="s">
        <v>122</v>
      </c>
      <c r="AR735" s="2" t="s">
        <v>120</v>
      </c>
    </row>
    <row r="736" spans="8:44" ht="21" customHeight="1">
      <c r="H736" s="2">
        <f t="shared" si="26"/>
        <v>735</v>
      </c>
      <c r="I736" s="2" t="str">
        <f t="shared" ca="1" si="27"/>
        <v>DPT735</v>
      </c>
      <c r="K736" s="2" t="s">
        <v>47</v>
      </c>
      <c r="L736" s="2" t="s">
        <v>6500</v>
      </c>
      <c r="M736" s="4" t="s">
        <v>139</v>
      </c>
      <c r="N736" s="2" t="s">
        <v>6691</v>
      </c>
      <c r="O736" s="2" t="s">
        <v>139</v>
      </c>
      <c r="P736" s="2" t="s">
        <v>139</v>
      </c>
      <c r="Q736" s="2" t="s">
        <v>110</v>
      </c>
      <c r="R736" s="2" t="s">
        <v>6692</v>
      </c>
      <c r="S736" s="2" t="s">
        <v>139</v>
      </c>
      <c r="T736" s="2" t="s">
        <v>139</v>
      </c>
      <c r="U736" s="2" t="s">
        <v>147</v>
      </c>
      <c r="V736" s="2">
        <v>1500</v>
      </c>
      <c r="W736" s="2" t="s">
        <v>139</v>
      </c>
      <c r="X736" s="2">
        <v>54</v>
      </c>
      <c r="Y736" s="2" t="s">
        <v>6693</v>
      </c>
      <c r="Z736" s="2" t="s">
        <v>139</v>
      </c>
      <c r="AA736" s="2" t="s">
        <v>139</v>
      </c>
      <c r="AB736" s="2" t="s">
        <v>139</v>
      </c>
      <c r="AC736" s="2" t="s">
        <v>139</v>
      </c>
      <c r="AD736" s="2" t="s">
        <v>139</v>
      </c>
      <c r="AE736" s="2" t="s">
        <v>139</v>
      </c>
      <c r="AF736" s="2" t="s">
        <v>139</v>
      </c>
      <c r="AG736" s="2" t="s">
        <v>204</v>
      </c>
      <c r="AH736" s="2" t="s">
        <v>139</v>
      </c>
      <c r="AI736" s="2" t="s">
        <v>139</v>
      </c>
      <c r="AJ736" s="2" t="s">
        <v>6694</v>
      </c>
      <c r="AK736" s="2" t="s">
        <v>139</v>
      </c>
      <c r="AL736" s="2" t="s">
        <v>6695</v>
      </c>
      <c r="AM736" s="2" t="s">
        <v>139</v>
      </c>
      <c r="AN736" s="2" t="s">
        <v>139</v>
      </c>
      <c r="AO736" s="2" t="s">
        <v>139</v>
      </c>
      <c r="AP736" s="2" t="s">
        <v>139</v>
      </c>
      <c r="AQ736" s="2" t="s">
        <v>110</v>
      </c>
      <c r="AR736" s="2" t="s">
        <v>105</v>
      </c>
    </row>
    <row r="737" spans="8:44" ht="21" customHeight="1">
      <c r="H737" s="2">
        <f t="shared" si="26"/>
        <v>736</v>
      </c>
      <c r="I737" s="2" t="str">
        <f t="shared" ca="1" si="27"/>
        <v>DPT736</v>
      </c>
      <c r="K737" s="2" t="s">
        <v>47</v>
      </c>
      <c r="L737" s="2" t="s">
        <v>6500</v>
      </c>
      <c r="M737" s="4" t="s">
        <v>139</v>
      </c>
      <c r="N737" s="2" t="s">
        <v>6696</v>
      </c>
      <c r="O737" s="2" t="s">
        <v>139</v>
      </c>
      <c r="P737" s="2" t="s">
        <v>139</v>
      </c>
      <c r="Q737" s="2" t="s">
        <v>103</v>
      </c>
      <c r="R737" s="2" t="s">
        <v>6697</v>
      </c>
      <c r="S737" s="2" t="s">
        <v>139</v>
      </c>
      <c r="T737" s="2" t="s">
        <v>139</v>
      </c>
      <c r="U737" s="2" t="s">
        <v>6503</v>
      </c>
      <c r="V737" s="2">
        <v>1150</v>
      </c>
      <c r="W737" s="2" t="s">
        <v>139</v>
      </c>
      <c r="X737" s="2">
        <v>49</v>
      </c>
      <c r="Y737" s="2" t="s">
        <v>6511</v>
      </c>
      <c r="Z737" s="2" t="s">
        <v>139</v>
      </c>
      <c r="AA737" s="2" t="s">
        <v>139</v>
      </c>
      <c r="AB737" s="2" t="s">
        <v>139</v>
      </c>
      <c r="AC737" s="2" t="s">
        <v>139</v>
      </c>
      <c r="AD737" s="2" t="s">
        <v>139</v>
      </c>
      <c r="AE737" s="2" t="s">
        <v>139</v>
      </c>
      <c r="AF737" s="2" t="s">
        <v>139</v>
      </c>
      <c r="AG737" s="2" t="s">
        <v>5188</v>
      </c>
      <c r="AH737" s="2" t="s">
        <v>139</v>
      </c>
      <c r="AI737" s="2" t="s">
        <v>139</v>
      </c>
      <c r="AJ737" s="2" t="s">
        <v>139</v>
      </c>
      <c r="AK737" s="2" t="s">
        <v>139</v>
      </c>
      <c r="AL737" s="2" t="s">
        <v>6698</v>
      </c>
      <c r="AM737" s="2" t="s">
        <v>139</v>
      </c>
      <c r="AN737" s="2" t="s">
        <v>139</v>
      </c>
      <c r="AO737" s="2" t="s">
        <v>139</v>
      </c>
      <c r="AP737" s="2" t="s">
        <v>139</v>
      </c>
      <c r="AQ737" s="2" t="s">
        <v>103</v>
      </c>
      <c r="AR737" s="2" t="s">
        <v>100</v>
      </c>
    </row>
    <row r="738" spans="8:44" ht="21" customHeight="1">
      <c r="H738" s="2">
        <f t="shared" si="26"/>
        <v>737</v>
      </c>
      <c r="I738" s="2" t="str">
        <f t="shared" ca="1" si="27"/>
        <v>DPT737</v>
      </c>
      <c r="K738" s="2" t="s">
        <v>47</v>
      </c>
      <c r="L738" s="2" t="s">
        <v>6500</v>
      </c>
      <c r="M738" s="4" t="s">
        <v>139</v>
      </c>
      <c r="N738" s="2" t="s">
        <v>6699</v>
      </c>
      <c r="O738" s="2" t="s">
        <v>139</v>
      </c>
      <c r="P738" s="2" t="s">
        <v>139</v>
      </c>
      <c r="Q738" s="2" t="s">
        <v>103</v>
      </c>
      <c r="R738" s="2" t="s">
        <v>6697</v>
      </c>
      <c r="S738" s="2" t="s">
        <v>139</v>
      </c>
      <c r="T738" s="2" t="s">
        <v>139</v>
      </c>
      <c r="U738" s="2" t="s">
        <v>6503</v>
      </c>
      <c r="V738" s="2">
        <v>1300</v>
      </c>
      <c r="W738" s="2" t="s">
        <v>139</v>
      </c>
      <c r="X738" s="2">
        <v>49</v>
      </c>
      <c r="Y738" s="2" t="s">
        <v>6511</v>
      </c>
      <c r="Z738" s="2" t="s">
        <v>139</v>
      </c>
      <c r="AA738" s="2" t="s">
        <v>6700</v>
      </c>
      <c r="AB738" s="2" t="s">
        <v>139</v>
      </c>
      <c r="AC738" s="2" t="s">
        <v>139</v>
      </c>
      <c r="AD738" s="2" t="s">
        <v>139</v>
      </c>
      <c r="AE738" s="2" t="s">
        <v>139</v>
      </c>
      <c r="AF738" s="2" t="s">
        <v>139</v>
      </c>
      <c r="AG738" s="2" t="s">
        <v>5188</v>
      </c>
      <c r="AH738" s="2" t="s">
        <v>139</v>
      </c>
      <c r="AI738" s="2" t="s">
        <v>139</v>
      </c>
      <c r="AJ738" s="2" t="s">
        <v>139</v>
      </c>
      <c r="AK738" s="2" t="s">
        <v>139</v>
      </c>
      <c r="AL738" s="2" t="s">
        <v>6701</v>
      </c>
      <c r="AM738" s="2" t="s">
        <v>139</v>
      </c>
      <c r="AN738" s="2" t="s">
        <v>139</v>
      </c>
      <c r="AO738" s="2" t="s">
        <v>139</v>
      </c>
      <c r="AP738" s="2" t="s">
        <v>139</v>
      </c>
      <c r="AQ738" s="2" t="s">
        <v>103</v>
      </c>
      <c r="AR738" s="2" t="s">
        <v>100</v>
      </c>
    </row>
    <row r="739" spans="8:44" ht="21" customHeight="1">
      <c r="H739" s="2">
        <f t="shared" si="26"/>
        <v>738</v>
      </c>
      <c r="I739" s="2" t="str">
        <f t="shared" ca="1" si="27"/>
        <v>DPT738</v>
      </c>
      <c r="K739" s="2" t="s">
        <v>47</v>
      </c>
      <c r="L739" s="2" t="s">
        <v>6500</v>
      </c>
      <c r="M739" s="4" t="s">
        <v>139</v>
      </c>
      <c r="N739" s="2" t="s">
        <v>6702</v>
      </c>
      <c r="O739" s="2" t="s">
        <v>139</v>
      </c>
      <c r="P739" s="2" t="s">
        <v>139</v>
      </c>
      <c r="Q739" s="2" t="s">
        <v>115</v>
      </c>
      <c r="R739" s="2" t="s">
        <v>6703</v>
      </c>
      <c r="S739" s="2" t="s">
        <v>139</v>
      </c>
      <c r="T739" s="2" t="s">
        <v>139</v>
      </c>
      <c r="U739" s="2" t="s">
        <v>6503</v>
      </c>
      <c r="V739" s="2">
        <v>1200</v>
      </c>
      <c r="W739" s="2" t="s">
        <v>139</v>
      </c>
      <c r="X739" s="2">
        <v>55</v>
      </c>
      <c r="Y739" s="2" t="s">
        <v>6540</v>
      </c>
      <c r="Z739" s="2" t="s">
        <v>139</v>
      </c>
      <c r="AA739" s="2" t="s">
        <v>6704</v>
      </c>
      <c r="AB739" s="2" t="s">
        <v>139</v>
      </c>
      <c r="AC739" s="2" t="s">
        <v>139</v>
      </c>
      <c r="AD739" s="2" t="s">
        <v>139</v>
      </c>
      <c r="AE739" s="2" t="s">
        <v>139</v>
      </c>
      <c r="AF739" s="2" t="s">
        <v>139</v>
      </c>
      <c r="AG739" s="2" t="s">
        <v>5188</v>
      </c>
      <c r="AH739" s="2" t="s">
        <v>139</v>
      </c>
      <c r="AI739" s="2" t="s">
        <v>139</v>
      </c>
      <c r="AJ739" s="2" t="s">
        <v>139</v>
      </c>
      <c r="AK739" s="2" t="s">
        <v>139</v>
      </c>
      <c r="AL739" s="2" t="s">
        <v>6705</v>
      </c>
      <c r="AM739" s="2" t="s">
        <v>139</v>
      </c>
      <c r="AN739" s="2" t="s">
        <v>139</v>
      </c>
      <c r="AO739" s="2" t="s">
        <v>139</v>
      </c>
      <c r="AP739" s="2" t="s">
        <v>139</v>
      </c>
      <c r="AQ739" s="2" t="s">
        <v>115</v>
      </c>
      <c r="AR739" s="2" t="s">
        <v>112</v>
      </c>
    </row>
    <row r="740" spans="8:44" ht="21" customHeight="1">
      <c r="H740" s="2">
        <f t="shared" si="26"/>
        <v>739</v>
      </c>
      <c r="I740" s="2" t="str">
        <f t="shared" ca="1" si="27"/>
        <v>DPT739</v>
      </c>
      <c r="K740" s="2" t="s">
        <v>47</v>
      </c>
      <c r="L740" s="2" t="s">
        <v>6500</v>
      </c>
      <c r="M740" s="4" t="s">
        <v>139</v>
      </c>
      <c r="N740" s="2" t="s">
        <v>6706</v>
      </c>
      <c r="O740" s="2" t="s">
        <v>139</v>
      </c>
      <c r="P740" s="2" t="s">
        <v>139</v>
      </c>
      <c r="Q740" s="2" t="s">
        <v>115</v>
      </c>
      <c r="R740" s="2" t="s">
        <v>6703</v>
      </c>
      <c r="S740" s="2" t="s">
        <v>139</v>
      </c>
      <c r="T740" s="2" t="s">
        <v>139</v>
      </c>
      <c r="U740" s="2" t="s">
        <v>6503</v>
      </c>
      <c r="V740" s="2">
        <v>1200</v>
      </c>
      <c r="W740" s="2" t="s">
        <v>139</v>
      </c>
      <c r="X740" s="2">
        <v>49</v>
      </c>
      <c r="Y740" s="2" t="s">
        <v>6511</v>
      </c>
      <c r="Z740" s="2" t="s">
        <v>139</v>
      </c>
      <c r="AA740" s="2" t="s">
        <v>6707</v>
      </c>
      <c r="AB740" s="2" t="s">
        <v>139</v>
      </c>
      <c r="AC740" s="2" t="s">
        <v>139</v>
      </c>
      <c r="AD740" s="2" t="s">
        <v>139</v>
      </c>
      <c r="AE740" s="2" t="s">
        <v>139</v>
      </c>
      <c r="AF740" s="2" t="s">
        <v>139</v>
      </c>
      <c r="AG740" s="2" t="s">
        <v>5188</v>
      </c>
      <c r="AH740" s="2" t="s">
        <v>139</v>
      </c>
      <c r="AI740" s="2" t="s">
        <v>139</v>
      </c>
      <c r="AJ740" s="2" t="s">
        <v>139</v>
      </c>
      <c r="AK740" s="2" t="s">
        <v>139</v>
      </c>
      <c r="AL740" s="2" t="s">
        <v>6708</v>
      </c>
      <c r="AM740" s="2" t="s">
        <v>139</v>
      </c>
      <c r="AN740" s="2" t="s">
        <v>139</v>
      </c>
      <c r="AO740" s="2" t="s">
        <v>139</v>
      </c>
      <c r="AP740" s="2" t="s">
        <v>139</v>
      </c>
      <c r="AQ740" s="2" t="s">
        <v>115</v>
      </c>
      <c r="AR740" s="2" t="s">
        <v>112</v>
      </c>
    </row>
    <row r="741" spans="8:44" ht="21" customHeight="1">
      <c r="H741" s="2">
        <f t="shared" si="26"/>
        <v>740</v>
      </c>
      <c r="I741" s="2" t="str">
        <f t="shared" ca="1" si="27"/>
        <v>DPT740</v>
      </c>
      <c r="K741" s="2" t="s">
        <v>47</v>
      </c>
      <c r="L741" s="2" t="s">
        <v>6500</v>
      </c>
      <c r="M741" s="4" t="s">
        <v>139</v>
      </c>
      <c r="N741" s="2" t="s">
        <v>6709</v>
      </c>
      <c r="O741" s="2" t="s">
        <v>139</v>
      </c>
      <c r="P741" s="2" t="s">
        <v>139</v>
      </c>
      <c r="Q741" s="2" t="s">
        <v>104</v>
      </c>
      <c r="R741" s="2" t="s">
        <v>6710</v>
      </c>
      <c r="S741" s="2" t="s">
        <v>139</v>
      </c>
      <c r="T741" s="2" t="s">
        <v>139</v>
      </c>
      <c r="U741" s="2" t="s">
        <v>147</v>
      </c>
      <c r="V741" s="2">
        <v>1150</v>
      </c>
      <c r="W741" s="2" t="s">
        <v>139</v>
      </c>
      <c r="X741" s="2">
        <v>49</v>
      </c>
      <c r="Y741" s="2" t="s">
        <v>6511</v>
      </c>
      <c r="Z741" s="2" t="s">
        <v>139</v>
      </c>
      <c r="AA741" s="2" t="s">
        <v>139</v>
      </c>
      <c r="AB741" s="2" t="s">
        <v>139</v>
      </c>
      <c r="AC741" s="2" t="s">
        <v>139</v>
      </c>
      <c r="AD741" s="2" t="s">
        <v>139</v>
      </c>
      <c r="AE741" s="2" t="s">
        <v>139</v>
      </c>
      <c r="AF741" s="2" t="s">
        <v>139</v>
      </c>
      <c r="AG741" s="2" t="s">
        <v>139</v>
      </c>
      <c r="AH741" s="2" t="s">
        <v>139</v>
      </c>
      <c r="AI741" s="2" t="s">
        <v>139</v>
      </c>
      <c r="AJ741" s="2" t="s">
        <v>139</v>
      </c>
      <c r="AK741" s="2" t="s">
        <v>139</v>
      </c>
      <c r="AL741" s="2" t="s">
        <v>6711</v>
      </c>
      <c r="AM741" s="2" t="s">
        <v>139</v>
      </c>
      <c r="AN741" s="2" t="s">
        <v>139</v>
      </c>
      <c r="AO741" s="2" t="s">
        <v>139</v>
      </c>
      <c r="AP741" s="2" t="s">
        <v>139</v>
      </c>
      <c r="AQ741" s="2" t="s">
        <v>104</v>
      </c>
      <c r="AR741" s="2" t="s">
        <v>105</v>
      </c>
    </row>
    <row r="742" spans="8:44" ht="21" customHeight="1">
      <c r="H742" s="2">
        <f t="shared" si="26"/>
        <v>741</v>
      </c>
      <c r="I742" s="2" t="str">
        <f t="shared" ca="1" si="27"/>
        <v>DPT741</v>
      </c>
      <c r="K742" s="2" t="s">
        <v>47</v>
      </c>
      <c r="L742" s="2" t="s">
        <v>6500</v>
      </c>
      <c r="M742" s="4" t="s">
        <v>139</v>
      </c>
      <c r="N742" s="2" t="s">
        <v>1556</v>
      </c>
      <c r="O742" s="2" t="s">
        <v>139</v>
      </c>
      <c r="P742" s="2" t="s">
        <v>139</v>
      </c>
      <c r="Q742" s="2" t="s">
        <v>104</v>
      </c>
      <c r="R742" s="2" t="s">
        <v>6710</v>
      </c>
      <c r="S742" s="2" t="s">
        <v>139</v>
      </c>
      <c r="T742" s="2" t="s">
        <v>139</v>
      </c>
      <c r="U742" s="2" t="s">
        <v>147</v>
      </c>
      <c r="V742" s="2">
        <v>1300</v>
      </c>
      <c r="W742" s="2" t="s">
        <v>139</v>
      </c>
      <c r="X742" s="2">
        <v>40</v>
      </c>
      <c r="Y742" s="2" t="s">
        <v>219</v>
      </c>
      <c r="Z742" s="2" t="s">
        <v>139</v>
      </c>
      <c r="AA742" s="2" t="s">
        <v>139</v>
      </c>
      <c r="AB742" s="2" t="s">
        <v>139</v>
      </c>
      <c r="AC742" s="2" t="s">
        <v>139</v>
      </c>
      <c r="AD742" s="2" t="s">
        <v>139</v>
      </c>
      <c r="AE742" s="2" t="s">
        <v>139</v>
      </c>
      <c r="AF742" s="2" t="s">
        <v>139</v>
      </c>
      <c r="AG742" s="2" t="s">
        <v>6549</v>
      </c>
      <c r="AH742" s="2" t="s">
        <v>139</v>
      </c>
      <c r="AI742" s="2" t="s">
        <v>139</v>
      </c>
      <c r="AJ742" s="2" t="s">
        <v>6712</v>
      </c>
      <c r="AK742" s="2" t="s">
        <v>139</v>
      </c>
      <c r="AL742" s="2" t="s">
        <v>6713</v>
      </c>
      <c r="AM742" s="2" t="s">
        <v>139</v>
      </c>
      <c r="AN742" s="2" t="s">
        <v>139</v>
      </c>
      <c r="AO742" s="2" t="s">
        <v>139</v>
      </c>
      <c r="AP742" s="2" t="s">
        <v>139</v>
      </c>
      <c r="AQ742" s="2" t="s">
        <v>104</v>
      </c>
      <c r="AR742" s="2" t="s">
        <v>105</v>
      </c>
    </row>
    <row r="743" spans="8:44" ht="21" customHeight="1">
      <c r="H743" s="2">
        <f t="shared" si="26"/>
        <v>742</v>
      </c>
      <c r="I743" s="2" t="str">
        <f t="shared" ca="1" si="27"/>
        <v>DPT742</v>
      </c>
      <c r="K743" s="2" t="s">
        <v>47</v>
      </c>
      <c r="L743" s="2" t="s">
        <v>6500</v>
      </c>
      <c r="M743" s="4" t="s">
        <v>139</v>
      </c>
      <c r="N743" s="2" t="s">
        <v>1564</v>
      </c>
      <c r="O743" s="2" t="s">
        <v>139</v>
      </c>
      <c r="P743" s="2" t="s">
        <v>139</v>
      </c>
      <c r="Q743" s="2" t="s">
        <v>104</v>
      </c>
      <c r="R743" s="2" t="s">
        <v>6714</v>
      </c>
      <c r="S743" s="2" t="s">
        <v>139</v>
      </c>
      <c r="T743" s="2" t="s">
        <v>139</v>
      </c>
      <c r="U743" s="2" t="s">
        <v>147</v>
      </c>
      <c r="V743" s="2">
        <v>1200</v>
      </c>
      <c r="W743" s="2" t="s">
        <v>139</v>
      </c>
      <c r="X743" s="2">
        <v>39</v>
      </c>
      <c r="Y743" s="2" t="s">
        <v>4859</v>
      </c>
      <c r="Z743" s="2" t="s">
        <v>139</v>
      </c>
      <c r="AA743" s="2" t="s">
        <v>139</v>
      </c>
      <c r="AB743" s="2" t="s">
        <v>139</v>
      </c>
      <c r="AC743" s="2" t="s">
        <v>139</v>
      </c>
      <c r="AD743" s="2" t="s">
        <v>139</v>
      </c>
      <c r="AE743" s="2" t="s">
        <v>139</v>
      </c>
      <c r="AF743" s="2" t="s">
        <v>139</v>
      </c>
      <c r="AG743" s="2" t="s">
        <v>5188</v>
      </c>
      <c r="AH743" s="2" t="s">
        <v>139</v>
      </c>
      <c r="AI743" s="2" t="s">
        <v>139</v>
      </c>
      <c r="AJ743" s="2" t="s">
        <v>6715</v>
      </c>
      <c r="AK743" s="2" t="s">
        <v>139</v>
      </c>
      <c r="AL743" s="2" t="s">
        <v>6716</v>
      </c>
      <c r="AM743" s="2" t="s">
        <v>139</v>
      </c>
      <c r="AN743" s="2" t="s">
        <v>139</v>
      </c>
      <c r="AO743" s="2" t="s">
        <v>139</v>
      </c>
      <c r="AP743" s="2" t="s">
        <v>139</v>
      </c>
      <c r="AQ743" s="2" t="s">
        <v>104</v>
      </c>
      <c r="AR743" s="2" t="s">
        <v>105</v>
      </c>
    </row>
    <row r="744" spans="8:44" ht="21" customHeight="1">
      <c r="H744" s="2">
        <f t="shared" si="26"/>
        <v>743</v>
      </c>
      <c r="I744" s="2" t="str">
        <f t="shared" ca="1" si="27"/>
        <v>DPT743</v>
      </c>
      <c r="K744" s="2" t="s">
        <v>47</v>
      </c>
      <c r="L744" s="2" t="s">
        <v>6500</v>
      </c>
      <c r="M744" s="4" t="s">
        <v>139</v>
      </c>
      <c r="N744" s="2" t="s">
        <v>6717</v>
      </c>
      <c r="O744" s="2" t="s">
        <v>139</v>
      </c>
      <c r="P744" s="2" t="s">
        <v>139</v>
      </c>
      <c r="Q744" s="2" t="s">
        <v>104</v>
      </c>
      <c r="R744" s="2" t="s">
        <v>6718</v>
      </c>
      <c r="S744" s="2" t="s">
        <v>139</v>
      </c>
      <c r="T744" s="2" t="s">
        <v>139</v>
      </c>
      <c r="U744" s="2" t="s">
        <v>147</v>
      </c>
      <c r="V744" s="2">
        <v>1200</v>
      </c>
      <c r="W744" s="2" t="s">
        <v>139</v>
      </c>
      <c r="X744" s="2">
        <v>40</v>
      </c>
      <c r="Y744" s="2" t="s">
        <v>6678</v>
      </c>
      <c r="Z744" s="2" t="s">
        <v>139</v>
      </c>
      <c r="AA744" s="2" t="s">
        <v>6719</v>
      </c>
      <c r="AB744" s="2" t="s">
        <v>139</v>
      </c>
      <c r="AC744" s="2" t="s">
        <v>139</v>
      </c>
      <c r="AD744" s="2" t="s">
        <v>139</v>
      </c>
      <c r="AE744" s="2" t="s">
        <v>139</v>
      </c>
      <c r="AF744" s="2" t="s">
        <v>139</v>
      </c>
      <c r="AG744" s="2" t="s">
        <v>6517</v>
      </c>
      <c r="AH744" s="2" t="s">
        <v>139</v>
      </c>
      <c r="AI744" s="2" t="s">
        <v>139</v>
      </c>
      <c r="AJ744" s="2" t="s">
        <v>139</v>
      </c>
      <c r="AK744" s="2" t="s">
        <v>139</v>
      </c>
      <c r="AL744" s="2" t="s">
        <v>6720</v>
      </c>
      <c r="AM744" s="2" t="s">
        <v>139</v>
      </c>
      <c r="AN744" s="2" t="s">
        <v>139</v>
      </c>
      <c r="AO744" s="2" t="s">
        <v>139</v>
      </c>
      <c r="AP744" s="2" t="s">
        <v>139</v>
      </c>
      <c r="AQ744" s="2" t="s">
        <v>104</v>
      </c>
      <c r="AR744" s="2" t="s">
        <v>105</v>
      </c>
    </row>
    <row r="745" spans="8:44" ht="21" customHeight="1">
      <c r="H745" s="2">
        <f t="shared" si="26"/>
        <v>744</v>
      </c>
      <c r="I745" s="2" t="str">
        <f t="shared" ca="1" si="27"/>
        <v>DPT744</v>
      </c>
      <c r="K745" s="2" t="s">
        <v>47</v>
      </c>
      <c r="L745" s="2" t="s">
        <v>161</v>
      </c>
      <c r="M745" s="4" t="s">
        <v>139</v>
      </c>
      <c r="N745" s="2" t="s">
        <v>6721</v>
      </c>
      <c r="O745" s="2" t="s">
        <v>139</v>
      </c>
      <c r="P745" s="2" t="s">
        <v>139</v>
      </c>
      <c r="Q745" s="2" t="s">
        <v>72</v>
      </c>
      <c r="R745" s="2" t="s">
        <v>6634</v>
      </c>
      <c r="S745" s="2" t="s">
        <v>139</v>
      </c>
      <c r="T745" s="2" t="s">
        <v>139</v>
      </c>
      <c r="U745" s="2" t="s">
        <v>147</v>
      </c>
      <c r="V745" s="2">
        <v>1600</v>
      </c>
      <c r="W745" s="2" t="s">
        <v>139</v>
      </c>
      <c r="X745" s="2">
        <v>49</v>
      </c>
      <c r="Y745" s="2" t="s">
        <v>4859</v>
      </c>
      <c r="Z745" s="2" t="s">
        <v>139</v>
      </c>
      <c r="AA745" s="2" t="s">
        <v>139</v>
      </c>
      <c r="AB745" s="2" t="s">
        <v>139</v>
      </c>
      <c r="AC745" s="2" t="s">
        <v>139</v>
      </c>
      <c r="AD745" s="2" t="s">
        <v>139</v>
      </c>
      <c r="AE745" s="2" t="s">
        <v>139</v>
      </c>
      <c r="AF745" s="2" t="s">
        <v>139</v>
      </c>
      <c r="AG745" s="2" t="s">
        <v>6635</v>
      </c>
      <c r="AH745" s="2" t="s">
        <v>139</v>
      </c>
      <c r="AI745" s="2" t="s">
        <v>3091</v>
      </c>
      <c r="AJ745" s="2" t="s">
        <v>6722</v>
      </c>
      <c r="AK745" s="2" t="s">
        <v>6723</v>
      </c>
      <c r="AL745" s="2" t="s">
        <v>6724</v>
      </c>
      <c r="AM745" s="2" t="s">
        <v>139</v>
      </c>
      <c r="AN745" s="2" t="s">
        <v>139</v>
      </c>
      <c r="AO745" s="2" t="s">
        <v>139</v>
      </c>
      <c r="AP745" s="2" t="s">
        <v>139</v>
      </c>
      <c r="AQ745" s="2" t="s">
        <v>72</v>
      </c>
      <c r="AR745" s="2" t="s">
        <v>73</v>
      </c>
    </row>
    <row r="746" spans="8:44" ht="21" customHeight="1">
      <c r="H746" s="2">
        <f t="shared" si="26"/>
        <v>745</v>
      </c>
      <c r="I746" s="2" t="str">
        <f t="shared" ca="1" si="27"/>
        <v>DPT745</v>
      </c>
      <c r="K746" s="2" t="s">
        <v>47</v>
      </c>
      <c r="L746" s="2" t="s">
        <v>161</v>
      </c>
      <c r="M746" s="4" t="s">
        <v>139</v>
      </c>
      <c r="N746" s="2" t="s">
        <v>6725</v>
      </c>
      <c r="O746" s="2" t="s">
        <v>139</v>
      </c>
      <c r="P746" s="2" t="s">
        <v>139</v>
      </c>
      <c r="Q746" s="2" t="s">
        <v>72</v>
      </c>
      <c r="R746" s="2" t="s">
        <v>6634</v>
      </c>
      <c r="S746" s="2" t="s">
        <v>139</v>
      </c>
      <c r="T746" s="2" t="s">
        <v>139</v>
      </c>
      <c r="U746" s="2" t="s">
        <v>147</v>
      </c>
      <c r="V746" s="2" t="s">
        <v>139</v>
      </c>
      <c r="W746" s="2" t="s">
        <v>139</v>
      </c>
      <c r="X746" s="2">
        <v>49</v>
      </c>
      <c r="Y746" s="2" t="s">
        <v>4859</v>
      </c>
      <c r="Z746" s="2" t="s">
        <v>139</v>
      </c>
      <c r="AA746" s="2" t="s">
        <v>139</v>
      </c>
      <c r="AB746" s="2" t="s">
        <v>139</v>
      </c>
      <c r="AC746" s="2" t="s">
        <v>139</v>
      </c>
      <c r="AD746" s="2" t="s">
        <v>139</v>
      </c>
      <c r="AE746" s="2" t="s">
        <v>139</v>
      </c>
      <c r="AF746" s="2" t="s">
        <v>139</v>
      </c>
      <c r="AG746" s="2" t="s">
        <v>6726</v>
      </c>
      <c r="AH746" s="2" t="s">
        <v>139</v>
      </c>
      <c r="AI746" s="2" t="s">
        <v>3091</v>
      </c>
      <c r="AJ746" s="2" t="s">
        <v>6727</v>
      </c>
      <c r="AK746" s="2" t="s">
        <v>6728</v>
      </c>
      <c r="AL746" s="2" t="s">
        <v>6729</v>
      </c>
      <c r="AM746" s="2" t="s">
        <v>139</v>
      </c>
      <c r="AN746" s="2" t="s">
        <v>139</v>
      </c>
      <c r="AO746" s="2" t="s">
        <v>139</v>
      </c>
      <c r="AP746" s="2" t="s">
        <v>139</v>
      </c>
      <c r="AQ746" s="2" t="s">
        <v>72</v>
      </c>
      <c r="AR746" s="2" t="s">
        <v>73</v>
      </c>
    </row>
    <row r="747" spans="8:44" ht="21" customHeight="1">
      <c r="H747" s="2">
        <f t="shared" si="26"/>
        <v>746</v>
      </c>
      <c r="I747" s="2" t="str">
        <f t="shared" ca="1" si="27"/>
        <v>DPT746</v>
      </c>
      <c r="K747" s="2" t="s">
        <v>47</v>
      </c>
      <c r="L747" s="2" t="s">
        <v>6500</v>
      </c>
      <c r="M747" s="4" t="s">
        <v>139</v>
      </c>
      <c r="N747" s="2" t="s">
        <v>6730</v>
      </c>
      <c r="O747" s="2" t="s">
        <v>139</v>
      </c>
      <c r="P747" s="2" t="s">
        <v>139</v>
      </c>
      <c r="Q747" s="2" t="s">
        <v>99</v>
      </c>
      <c r="R747" s="2" t="s">
        <v>6731</v>
      </c>
      <c r="S747" s="2" t="s">
        <v>139</v>
      </c>
      <c r="T747" s="2" t="s">
        <v>139</v>
      </c>
      <c r="U747" s="2" t="s">
        <v>6503</v>
      </c>
      <c r="V747" s="2">
        <v>1420</v>
      </c>
      <c r="W747" s="2" t="s">
        <v>139</v>
      </c>
      <c r="X747" s="2">
        <v>45</v>
      </c>
      <c r="Y747" s="2" t="s">
        <v>6505</v>
      </c>
      <c r="Z747" s="2" t="s">
        <v>139</v>
      </c>
      <c r="AA747" s="2" t="s">
        <v>139</v>
      </c>
      <c r="AB747" s="2" t="s">
        <v>139</v>
      </c>
      <c r="AC747" s="2" t="s">
        <v>139</v>
      </c>
      <c r="AD747" s="2" t="s">
        <v>139</v>
      </c>
      <c r="AE747" s="2" t="s">
        <v>139</v>
      </c>
      <c r="AF747" s="2" t="s">
        <v>139</v>
      </c>
      <c r="AG747" s="2" t="s">
        <v>204</v>
      </c>
      <c r="AH747" s="2" t="s">
        <v>139</v>
      </c>
      <c r="AI747" s="2" t="s">
        <v>139</v>
      </c>
      <c r="AJ747" s="2" t="s">
        <v>139</v>
      </c>
      <c r="AK747" s="2" t="s">
        <v>139</v>
      </c>
      <c r="AL747" s="2" t="s">
        <v>6732</v>
      </c>
      <c r="AM747" s="2" t="s">
        <v>139</v>
      </c>
      <c r="AN747" s="2" t="s">
        <v>139</v>
      </c>
      <c r="AO747" s="2" t="s">
        <v>139</v>
      </c>
      <c r="AP747" s="2" t="s">
        <v>139</v>
      </c>
      <c r="AQ747" s="2" t="s">
        <v>99</v>
      </c>
      <c r="AR747" s="2" t="s">
        <v>100</v>
      </c>
    </row>
    <row r="748" spans="8:44" ht="21" customHeight="1">
      <c r="H748" s="2">
        <f t="shared" si="26"/>
        <v>747</v>
      </c>
      <c r="I748" s="2" t="str">
        <f t="shared" ca="1" si="27"/>
        <v>DPT747</v>
      </c>
      <c r="K748" s="2" t="s">
        <v>47</v>
      </c>
      <c r="L748" s="2" t="s">
        <v>6500</v>
      </c>
      <c r="M748" s="4" t="s">
        <v>139</v>
      </c>
      <c r="N748" s="2" t="s">
        <v>6733</v>
      </c>
      <c r="O748" s="2" t="s">
        <v>139</v>
      </c>
      <c r="P748" s="2" t="s">
        <v>139</v>
      </c>
      <c r="Q748" s="2" t="s">
        <v>99</v>
      </c>
      <c r="R748" s="2" t="s">
        <v>6734</v>
      </c>
      <c r="S748" s="2" t="s">
        <v>139</v>
      </c>
      <c r="T748" s="2" t="s">
        <v>139</v>
      </c>
      <c r="U748" s="2" t="s">
        <v>6503</v>
      </c>
      <c r="V748" s="2">
        <v>1350</v>
      </c>
      <c r="W748" s="2" t="s">
        <v>139</v>
      </c>
      <c r="X748" s="2">
        <v>59</v>
      </c>
      <c r="Y748" s="2" t="s">
        <v>6568</v>
      </c>
      <c r="Z748" s="2" t="s">
        <v>139</v>
      </c>
      <c r="AA748" s="2" t="s">
        <v>6735</v>
      </c>
      <c r="AB748" s="2" t="s">
        <v>139</v>
      </c>
      <c r="AC748" s="2" t="s">
        <v>139</v>
      </c>
      <c r="AD748" s="2" t="s">
        <v>139</v>
      </c>
      <c r="AE748" s="2" t="s">
        <v>139</v>
      </c>
      <c r="AF748" s="2" t="s">
        <v>139</v>
      </c>
      <c r="AG748" s="2" t="s">
        <v>219</v>
      </c>
      <c r="AH748" s="2" t="s">
        <v>139</v>
      </c>
      <c r="AI748" s="2" t="s">
        <v>139</v>
      </c>
      <c r="AJ748" s="2" t="s">
        <v>6736</v>
      </c>
      <c r="AK748" s="2" t="s">
        <v>139</v>
      </c>
      <c r="AL748" s="2" t="s">
        <v>6737</v>
      </c>
      <c r="AM748" s="2" t="s">
        <v>139</v>
      </c>
      <c r="AN748" s="2" t="s">
        <v>139</v>
      </c>
      <c r="AO748" s="2" t="s">
        <v>139</v>
      </c>
      <c r="AP748" s="2" t="s">
        <v>139</v>
      </c>
      <c r="AQ748" s="2" t="s">
        <v>99</v>
      </c>
      <c r="AR748" s="2" t="s">
        <v>100</v>
      </c>
    </row>
    <row r="749" spans="8:44" ht="21" customHeight="1">
      <c r="H749" s="2">
        <f t="shared" si="26"/>
        <v>748</v>
      </c>
      <c r="I749" s="2" t="str">
        <f t="shared" ca="1" si="27"/>
        <v>DPT748</v>
      </c>
      <c r="K749" s="2" t="s">
        <v>47</v>
      </c>
      <c r="L749" s="2" t="s">
        <v>6500</v>
      </c>
      <c r="M749" s="4" t="s">
        <v>139</v>
      </c>
      <c r="N749" s="2" t="s">
        <v>6738</v>
      </c>
      <c r="O749" s="2" t="s">
        <v>139</v>
      </c>
      <c r="P749" s="2" t="s">
        <v>139</v>
      </c>
      <c r="Q749" s="2" t="s">
        <v>99</v>
      </c>
      <c r="R749" s="2" t="s">
        <v>6734</v>
      </c>
      <c r="S749" s="2" t="s">
        <v>139</v>
      </c>
      <c r="T749" s="2" t="s">
        <v>139</v>
      </c>
      <c r="U749" s="2" t="s">
        <v>6503</v>
      </c>
      <c r="V749" s="2">
        <v>1480</v>
      </c>
      <c r="W749" s="2" t="s">
        <v>139</v>
      </c>
      <c r="X749" s="2">
        <v>59</v>
      </c>
      <c r="Y749" s="2" t="s">
        <v>6568</v>
      </c>
      <c r="Z749" s="2" t="s">
        <v>139</v>
      </c>
      <c r="AA749" s="2" t="s">
        <v>6735</v>
      </c>
      <c r="AB749" s="2" t="s">
        <v>139</v>
      </c>
      <c r="AC749" s="2" t="s">
        <v>139</v>
      </c>
      <c r="AD749" s="2" t="s">
        <v>139</v>
      </c>
      <c r="AE749" s="2" t="s">
        <v>139</v>
      </c>
      <c r="AF749" s="2" t="s">
        <v>139</v>
      </c>
      <c r="AG749" s="2" t="s">
        <v>219</v>
      </c>
      <c r="AH749" s="2" t="s">
        <v>139</v>
      </c>
      <c r="AI749" s="2" t="s">
        <v>139</v>
      </c>
      <c r="AJ749" s="2" t="s">
        <v>6736</v>
      </c>
      <c r="AK749" s="2" t="s">
        <v>139</v>
      </c>
      <c r="AL749" s="2" t="s">
        <v>6739</v>
      </c>
      <c r="AM749" s="2" t="s">
        <v>139</v>
      </c>
      <c r="AN749" s="2" t="s">
        <v>139</v>
      </c>
      <c r="AO749" s="2" t="s">
        <v>139</v>
      </c>
      <c r="AP749" s="2" t="s">
        <v>139</v>
      </c>
      <c r="AQ749" s="2" t="s">
        <v>99</v>
      </c>
      <c r="AR749" s="2" t="s">
        <v>100</v>
      </c>
    </row>
    <row r="750" spans="8:44" ht="21" customHeight="1">
      <c r="H750" s="2">
        <f t="shared" si="26"/>
        <v>749</v>
      </c>
      <c r="I750" s="2" t="str">
        <f t="shared" ca="1" si="27"/>
        <v>DPT749</v>
      </c>
      <c r="K750" s="2" t="s">
        <v>47</v>
      </c>
      <c r="L750" s="2" t="s">
        <v>6500</v>
      </c>
      <c r="M750" s="4" t="s">
        <v>139</v>
      </c>
      <c r="N750" s="2" t="s">
        <v>6740</v>
      </c>
      <c r="O750" s="2" t="s">
        <v>139</v>
      </c>
      <c r="P750" s="2" t="s">
        <v>139</v>
      </c>
      <c r="Q750" s="2" t="s">
        <v>98</v>
      </c>
      <c r="R750" s="2" t="s">
        <v>6741</v>
      </c>
      <c r="S750" s="2" t="s">
        <v>139</v>
      </c>
      <c r="T750" s="2" t="s">
        <v>139</v>
      </c>
      <c r="U750" s="2" t="s">
        <v>6503</v>
      </c>
      <c r="V750" s="2">
        <v>1350</v>
      </c>
      <c r="W750" s="2" t="s">
        <v>139</v>
      </c>
      <c r="X750" s="2">
        <v>44</v>
      </c>
      <c r="Y750" s="2" t="s">
        <v>219</v>
      </c>
      <c r="Z750" s="2" t="s">
        <v>139</v>
      </c>
      <c r="AA750" s="2" t="s">
        <v>6742</v>
      </c>
      <c r="AB750" s="2" t="s">
        <v>139</v>
      </c>
      <c r="AC750" s="2" t="s">
        <v>139</v>
      </c>
      <c r="AD750" s="2" t="s">
        <v>139</v>
      </c>
      <c r="AE750" s="2" t="s">
        <v>139</v>
      </c>
      <c r="AF750" s="2" t="s">
        <v>139</v>
      </c>
      <c r="AG750" s="2" t="s">
        <v>219</v>
      </c>
      <c r="AH750" s="2" t="s">
        <v>139</v>
      </c>
      <c r="AI750" s="2" t="s">
        <v>6525</v>
      </c>
      <c r="AJ750" s="2" t="s">
        <v>6743</v>
      </c>
      <c r="AK750" s="2" t="s">
        <v>139</v>
      </c>
      <c r="AL750" s="2" t="s">
        <v>6744</v>
      </c>
      <c r="AM750" s="2" t="s">
        <v>139</v>
      </c>
      <c r="AN750" s="2" t="s">
        <v>139</v>
      </c>
      <c r="AO750" s="2" t="s">
        <v>139</v>
      </c>
      <c r="AP750" s="2" t="s">
        <v>139</v>
      </c>
      <c r="AQ750" s="2" t="s">
        <v>98</v>
      </c>
      <c r="AR750" s="2" t="s">
        <v>93</v>
      </c>
    </row>
    <row r="751" spans="8:44" ht="21" customHeight="1">
      <c r="H751" s="2">
        <f t="shared" si="26"/>
        <v>750</v>
      </c>
      <c r="I751" s="2" t="str">
        <f t="shared" ca="1" si="27"/>
        <v>DPT750</v>
      </c>
      <c r="K751" s="2" t="s">
        <v>47</v>
      </c>
      <c r="L751" s="2" t="s">
        <v>6500</v>
      </c>
      <c r="M751" s="4" t="s">
        <v>139</v>
      </c>
      <c r="N751" s="2" t="s">
        <v>6745</v>
      </c>
      <c r="O751" s="2" t="s">
        <v>139</v>
      </c>
      <c r="P751" s="2" t="s">
        <v>139</v>
      </c>
      <c r="Q751" s="2" t="s">
        <v>110</v>
      </c>
      <c r="R751" s="2" t="s">
        <v>6746</v>
      </c>
      <c r="S751" s="2" t="s">
        <v>139</v>
      </c>
      <c r="T751" s="2" t="s">
        <v>139</v>
      </c>
      <c r="U751" s="2" t="s">
        <v>6503</v>
      </c>
      <c r="V751" s="2">
        <v>1350</v>
      </c>
      <c r="W751" s="2" t="s">
        <v>139</v>
      </c>
      <c r="X751" s="2">
        <v>60</v>
      </c>
      <c r="Y751" s="2" t="s">
        <v>6747</v>
      </c>
      <c r="Z751" s="2" t="s">
        <v>139</v>
      </c>
      <c r="AA751" s="2" t="s">
        <v>6748</v>
      </c>
      <c r="AB751" s="2" t="s">
        <v>139</v>
      </c>
      <c r="AC751" s="2" t="s">
        <v>139</v>
      </c>
      <c r="AD751" s="2" t="s">
        <v>139</v>
      </c>
      <c r="AE751" s="2" t="s">
        <v>139</v>
      </c>
      <c r="AF751" s="2" t="s">
        <v>139</v>
      </c>
      <c r="AG751" s="2" t="s">
        <v>6549</v>
      </c>
      <c r="AH751" s="2" t="s">
        <v>139</v>
      </c>
      <c r="AI751" s="2" t="s">
        <v>139</v>
      </c>
      <c r="AJ751" s="2" t="s">
        <v>1674</v>
      </c>
      <c r="AK751" s="2" t="s">
        <v>6749</v>
      </c>
      <c r="AL751" s="2" t="s">
        <v>6750</v>
      </c>
      <c r="AM751" s="2" t="s">
        <v>139</v>
      </c>
      <c r="AN751" s="2" t="s">
        <v>139</v>
      </c>
      <c r="AO751" s="2" t="s">
        <v>139</v>
      </c>
      <c r="AP751" s="2" t="s">
        <v>139</v>
      </c>
      <c r="AQ751" s="2" t="s">
        <v>110</v>
      </c>
      <c r="AR751" s="2" t="s">
        <v>105</v>
      </c>
    </row>
    <row r="752" spans="8:44" ht="21" customHeight="1">
      <c r="H752" s="2">
        <f t="shared" si="26"/>
        <v>751</v>
      </c>
      <c r="I752" s="2" t="str">
        <f t="shared" ca="1" si="27"/>
        <v>DPT751</v>
      </c>
      <c r="K752" s="2" t="s">
        <v>47</v>
      </c>
      <c r="L752" s="2" t="s">
        <v>6500</v>
      </c>
      <c r="M752" s="4" t="s">
        <v>139</v>
      </c>
      <c r="N752" s="2" t="s">
        <v>6751</v>
      </c>
      <c r="O752" s="2" t="s">
        <v>139</v>
      </c>
      <c r="P752" s="2" t="s">
        <v>139</v>
      </c>
      <c r="Q752" s="2" t="s">
        <v>115</v>
      </c>
      <c r="R752" s="2" t="s">
        <v>6752</v>
      </c>
      <c r="S752" s="2" t="s">
        <v>139</v>
      </c>
      <c r="T752" s="2" t="s">
        <v>139</v>
      </c>
      <c r="U752" s="2" t="s">
        <v>323</v>
      </c>
      <c r="V752" s="2">
        <v>1500</v>
      </c>
      <c r="W752" s="2" t="s">
        <v>139</v>
      </c>
      <c r="X752" s="2">
        <v>39</v>
      </c>
      <c r="Y752" s="2" t="s">
        <v>219</v>
      </c>
      <c r="Z752" s="2" t="s">
        <v>139</v>
      </c>
      <c r="AA752" s="2" t="s">
        <v>6753</v>
      </c>
      <c r="AB752" s="2" t="s">
        <v>139</v>
      </c>
      <c r="AC752" s="2" t="s">
        <v>139</v>
      </c>
      <c r="AD752" s="2" t="s">
        <v>139</v>
      </c>
      <c r="AE752" s="2" t="s">
        <v>139</v>
      </c>
      <c r="AF752" s="2" t="s">
        <v>139</v>
      </c>
      <c r="AG752" s="2" t="s">
        <v>219</v>
      </c>
      <c r="AH752" s="2" t="s">
        <v>139</v>
      </c>
      <c r="AI752" s="2" t="s">
        <v>6525</v>
      </c>
      <c r="AJ752" s="2" t="s">
        <v>6754</v>
      </c>
      <c r="AK752" s="2" t="s">
        <v>139</v>
      </c>
      <c r="AL752" s="2" t="s">
        <v>6755</v>
      </c>
      <c r="AM752" s="2" t="s">
        <v>139</v>
      </c>
      <c r="AN752" s="2" t="s">
        <v>139</v>
      </c>
      <c r="AO752" s="2" t="s">
        <v>139</v>
      </c>
      <c r="AP752" s="2" t="s">
        <v>139</v>
      </c>
      <c r="AQ752" s="2" t="s">
        <v>115</v>
      </c>
      <c r="AR752" s="2" t="s">
        <v>112</v>
      </c>
    </row>
    <row r="753" spans="8:44" ht="21" customHeight="1">
      <c r="H753" s="2">
        <f t="shared" si="26"/>
        <v>752</v>
      </c>
      <c r="I753" s="2" t="str">
        <f t="shared" ca="1" si="27"/>
        <v>DPT752</v>
      </c>
      <c r="K753" s="2" t="s">
        <v>47</v>
      </c>
      <c r="L753" s="2" t="s">
        <v>6500</v>
      </c>
      <c r="M753" s="4" t="s">
        <v>139</v>
      </c>
      <c r="N753" s="2" t="s">
        <v>6756</v>
      </c>
      <c r="O753" s="2" t="s">
        <v>139</v>
      </c>
      <c r="P753" s="2" t="s">
        <v>139</v>
      </c>
      <c r="Q753" s="2" t="s">
        <v>104</v>
      </c>
      <c r="R753" s="2" t="s">
        <v>6653</v>
      </c>
      <c r="S753" s="2" t="s">
        <v>139</v>
      </c>
      <c r="T753" s="2" t="s">
        <v>139</v>
      </c>
      <c r="U753" s="2" t="s">
        <v>6503</v>
      </c>
      <c r="V753" s="2">
        <v>1300</v>
      </c>
      <c r="W753" s="2" t="s">
        <v>139</v>
      </c>
      <c r="X753" s="2">
        <v>49</v>
      </c>
      <c r="Y753" s="2" t="s">
        <v>6511</v>
      </c>
      <c r="Z753" s="2" t="s">
        <v>139</v>
      </c>
      <c r="AA753" s="2" t="s">
        <v>6757</v>
      </c>
      <c r="AB753" s="2" t="s">
        <v>139</v>
      </c>
      <c r="AC753" s="2" t="s">
        <v>139</v>
      </c>
      <c r="AD753" s="2" t="s">
        <v>139</v>
      </c>
      <c r="AE753" s="2" t="s">
        <v>139</v>
      </c>
      <c r="AF753" s="2" t="s">
        <v>139</v>
      </c>
      <c r="AG753" s="2" t="s">
        <v>6655</v>
      </c>
      <c r="AH753" s="2" t="s">
        <v>139</v>
      </c>
      <c r="AI753" s="2" t="s">
        <v>139</v>
      </c>
      <c r="AJ753" s="2" t="s">
        <v>139</v>
      </c>
      <c r="AK753" s="2" t="s">
        <v>139</v>
      </c>
      <c r="AL753" s="2" t="s">
        <v>6758</v>
      </c>
      <c r="AM753" s="2" t="s">
        <v>139</v>
      </c>
      <c r="AN753" s="2" t="s">
        <v>139</v>
      </c>
      <c r="AO753" s="2" t="s">
        <v>139</v>
      </c>
      <c r="AP753" s="2" t="s">
        <v>139</v>
      </c>
      <c r="AQ753" s="2" t="s">
        <v>104</v>
      </c>
      <c r="AR753" s="2" t="s">
        <v>105</v>
      </c>
    </row>
    <row r="754" spans="8:44" ht="21" customHeight="1">
      <c r="H754" s="2">
        <f t="shared" si="26"/>
        <v>753</v>
      </c>
      <c r="I754" s="2" t="str">
        <f t="shared" ca="1" si="27"/>
        <v>平山関東753</v>
      </c>
      <c r="K754" s="2" t="s">
        <v>48</v>
      </c>
      <c r="L754" s="2" t="s">
        <v>161</v>
      </c>
      <c r="M754" s="4" t="s">
        <v>6759</v>
      </c>
      <c r="N754" s="2" t="s">
        <v>139</v>
      </c>
      <c r="O754" s="2" t="s">
        <v>6760</v>
      </c>
      <c r="P754" s="2" t="s">
        <v>139</v>
      </c>
      <c r="Q754" s="2" t="s">
        <v>6761</v>
      </c>
      <c r="R754" s="2" t="s">
        <v>139</v>
      </c>
      <c r="S754" s="2" t="s">
        <v>139</v>
      </c>
      <c r="T754" s="2" t="s">
        <v>139</v>
      </c>
      <c r="U754" s="2" t="s">
        <v>6762</v>
      </c>
      <c r="V754" s="2">
        <v>1260</v>
      </c>
      <c r="W754" s="2" t="s">
        <v>139</v>
      </c>
      <c r="X754" s="2">
        <v>54</v>
      </c>
      <c r="Y754" s="2" t="s">
        <v>139</v>
      </c>
      <c r="Z754" s="2" t="s">
        <v>1054</v>
      </c>
      <c r="AA754" s="2" t="s">
        <v>139</v>
      </c>
      <c r="AB754" s="2" t="s">
        <v>139</v>
      </c>
      <c r="AC754" s="2" t="s">
        <v>6763</v>
      </c>
      <c r="AD754" s="2" t="s">
        <v>139</v>
      </c>
      <c r="AE754" s="2" t="s">
        <v>139</v>
      </c>
      <c r="AF754" s="2" t="s">
        <v>6525</v>
      </c>
      <c r="AG754" s="2" t="s">
        <v>139</v>
      </c>
      <c r="AH754" s="2" t="s">
        <v>139</v>
      </c>
      <c r="AI754" s="2" t="s">
        <v>3091</v>
      </c>
      <c r="AJ754" s="2" t="s">
        <v>139</v>
      </c>
      <c r="AK754" s="2" t="s">
        <v>139</v>
      </c>
      <c r="AL754" s="2" t="s">
        <v>139</v>
      </c>
      <c r="AM754" s="2" t="s">
        <v>139</v>
      </c>
      <c r="AN754" s="2" t="s">
        <v>139</v>
      </c>
      <c r="AO754" s="2" t="s">
        <v>139</v>
      </c>
      <c r="AP754" s="2" t="s">
        <v>139</v>
      </c>
      <c r="AQ754" s="2" t="s">
        <v>117</v>
      </c>
      <c r="AR754" s="2" t="s">
        <v>112</v>
      </c>
    </row>
    <row r="755" spans="8:44" ht="21" customHeight="1">
      <c r="H755" s="2">
        <f t="shared" si="26"/>
        <v>754</v>
      </c>
      <c r="I755" s="2" t="str">
        <f t="shared" ca="1" si="27"/>
        <v>平山関東754</v>
      </c>
      <c r="K755" s="2" t="s">
        <v>48</v>
      </c>
      <c r="L755" s="2" t="s">
        <v>161</v>
      </c>
      <c r="M755" s="4" t="s">
        <v>6764</v>
      </c>
      <c r="N755" s="2" t="s">
        <v>139</v>
      </c>
      <c r="O755" s="2" t="s">
        <v>6765</v>
      </c>
      <c r="P755" s="2" t="s">
        <v>139</v>
      </c>
      <c r="Q755" s="2" t="s">
        <v>6766</v>
      </c>
      <c r="R755" s="2" t="s">
        <v>139</v>
      </c>
      <c r="S755" s="2" t="s">
        <v>139</v>
      </c>
      <c r="T755" s="2" t="s">
        <v>139</v>
      </c>
      <c r="U755" s="2" t="s">
        <v>147</v>
      </c>
      <c r="V755" s="2">
        <v>1500</v>
      </c>
      <c r="W755" s="2" t="s">
        <v>139</v>
      </c>
      <c r="X755" s="2">
        <v>40</v>
      </c>
      <c r="Y755" s="2" t="s">
        <v>139</v>
      </c>
      <c r="Z755" s="2" t="s">
        <v>1054</v>
      </c>
      <c r="AA755" s="2" t="s">
        <v>139</v>
      </c>
      <c r="AB755" s="2" t="s">
        <v>139</v>
      </c>
      <c r="AC755" s="2" t="s">
        <v>6763</v>
      </c>
      <c r="AD755" s="2" t="s">
        <v>139</v>
      </c>
      <c r="AE755" s="2" t="s">
        <v>139</v>
      </c>
      <c r="AF755" s="2" t="s">
        <v>6525</v>
      </c>
      <c r="AG755" s="2" t="s">
        <v>139</v>
      </c>
      <c r="AH755" s="2" t="s">
        <v>139</v>
      </c>
      <c r="AI755" s="2" t="s">
        <v>6767</v>
      </c>
      <c r="AJ755" s="2" t="s">
        <v>139</v>
      </c>
      <c r="AK755" s="2" t="s">
        <v>139</v>
      </c>
      <c r="AL755" s="2" t="s">
        <v>139</v>
      </c>
      <c r="AM755" s="2" t="s">
        <v>139</v>
      </c>
      <c r="AN755" s="2" t="s">
        <v>139</v>
      </c>
      <c r="AO755" s="2" t="s">
        <v>139</v>
      </c>
      <c r="AP755" s="2" t="s">
        <v>139</v>
      </c>
      <c r="AQ755" s="2" t="s">
        <v>117</v>
      </c>
      <c r="AR755" s="2" t="s">
        <v>112</v>
      </c>
    </row>
    <row r="756" spans="8:44" ht="21" customHeight="1">
      <c r="H756" s="2">
        <f t="shared" si="26"/>
        <v>755</v>
      </c>
      <c r="I756" s="2" t="str">
        <f t="shared" ca="1" si="27"/>
        <v>平山関東755</v>
      </c>
      <c r="K756" s="2" t="s">
        <v>48</v>
      </c>
      <c r="L756" s="2" t="s">
        <v>161</v>
      </c>
      <c r="M756" s="4" t="s">
        <v>6764</v>
      </c>
      <c r="N756" s="2" t="s">
        <v>139</v>
      </c>
      <c r="O756" s="2" t="s">
        <v>6768</v>
      </c>
      <c r="P756" s="2" t="s">
        <v>139</v>
      </c>
      <c r="Q756" s="2" t="s">
        <v>6766</v>
      </c>
      <c r="R756" s="2" t="s">
        <v>139</v>
      </c>
      <c r="S756" s="2" t="s">
        <v>139</v>
      </c>
      <c r="T756" s="2" t="s">
        <v>139</v>
      </c>
      <c r="U756" s="2" t="s">
        <v>147</v>
      </c>
      <c r="V756" s="2">
        <v>1450</v>
      </c>
      <c r="W756" s="2" t="s">
        <v>139</v>
      </c>
      <c r="X756" s="2">
        <v>40</v>
      </c>
      <c r="Y756" s="2" t="s">
        <v>139</v>
      </c>
      <c r="Z756" s="2" t="s">
        <v>1054</v>
      </c>
      <c r="AA756" s="2" t="s">
        <v>139</v>
      </c>
      <c r="AB756" s="2" t="s">
        <v>139</v>
      </c>
      <c r="AC756" s="2" t="s">
        <v>6763</v>
      </c>
      <c r="AD756" s="2" t="s">
        <v>139</v>
      </c>
      <c r="AE756" s="2" t="s">
        <v>139</v>
      </c>
      <c r="AF756" s="2" t="s">
        <v>6525</v>
      </c>
      <c r="AG756" s="2" t="s">
        <v>139</v>
      </c>
      <c r="AH756" s="2" t="s">
        <v>139</v>
      </c>
      <c r="AI756" s="2" t="s">
        <v>6767</v>
      </c>
      <c r="AJ756" s="2" t="s">
        <v>139</v>
      </c>
      <c r="AK756" s="2" t="s">
        <v>139</v>
      </c>
      <c r="AL756" s="2" t="s">
        <v>139</v>
      </c>
      <c r="AM756" s="2" t="s">
        <v>139</v>
      </c>
      <c r="AN756" s="2" t="s">
        <v>139</v>
      </c>
      <c r="AO756" s="2" t="s">
        <v>139</v>
      </c>
      <c r="AP756" s="2" t="s">
        <v>139</v>
      </c>
      <c r="AQ756" s="2" t="s">
        <v>117</v>
      </c>
      <c r="AR756" s="2" t="s">
        <v>112</v>
      </c>
    </row>
    <row r="757" spans="8:44" ht="21" customHeight="1">
      <c r="H757" s="2">
        <f t="shared" si="26"/>
        <v>756</v>
      </c>
      <c r="I757" s="2" t="str">
        <f t="shared" ca="1" si="27"/>
        <v>平山関東756</v>
      </c>
      <c r="K757" s="2" t="s">
        <v>48</v>
      </c>
      <c r="L757" s="2" t="s">
        <v>161</v>
      </c>
      <c r="M757" s="4" t="s">
        <v>6769</v>
      </c>
      <c r="N757" s="2" t="s">
        <v>139</v>
      </c>
      <c r="O757" s="2" t="s">
        <v>6770</v>
      </c>
      <c r="P757" s="2" t="s">
        <v>139</v>
      </c>
      <c r="Q757" s="2" t="s">
        <v>6771</v>
      </c>
      <c r="R757" s="2" t="s">
        <v>139</v>
      </c>
      <c r="S757" s="2" t="s">
        <v>139</v>
      </c>
      <c r="T757" s="2" t="s">
        <v>139</v>
      </c>
      <c r="U757" s="2" t="s">
        <v>6762</v>
      </c>
      <c r="V757" s="2">
        <v>1250</v>
      </c>
      <c r="W757" s="2" t="s">
        <v>139</v>
      </c>
      <c r="X757" s="2">
        <v>55</v>
      </c>
      <c r="Y757" s="2" t="s">
        <v>139</v>
      </c>
      <c r="Z757" s="2" t="s">
        <v>3088</v>
      </c>
      <c r="AA757" s="2" t="s">
        <v>139</v>
      </c>
      <c r="AB757" s="2" t="s">
        <v>139</v>
      </c>
      <c r="AC757" s="2" t="s">
        <v>6763</v>
      </c>
      <c r="AD757" s="2" t="s">
        <v>139</v>
      </c>
      <c r="AE757" s="2" t="s">
        <v>139</v>
      </c>
      <c r="AF757" s="2" t="s">
        <v>6525</v>
      </c>
      <c r="AG757" s="2" t="s">
        <v>139</v>
      </c>
      <c r="AH757" s="2" t="s">
        <v>139</v>
      </c>
      <c r="AI757" s="2" t="s">
        <v>6767</v>
      </c>
      <c r="AJ757" s="2" t="s">
        <v>139</v>
      </c>
      <c r="AK757" s="2" t="s">
        <v>139</v>
      </c>
      <c r="AL757" s="2" t="s">
        <v>139</v>
      </c>
      <c r="AM757" s="2" t="s">
        <v>139</v>
      </c>
      <c r="AN757" s="2" t="s">
        <v>139</v>
      </c>
      <c r="AO757" s="2" t="s">
        <v>139</v>
      </c>
      <c r="AP757" s="2" t="s">
        <v>139</v>
      </c>
      <c r="AQ757" s="2" t="s">
        <v>117</v>
      </c>
      <c r="AR757" s="2" t="s">
        <v>112</v>
      </c>
    </row>
    <row r="758" spans="8:44" ht="21" customHeight="1">
      <c r="H758" s="2">
        <f t="shared" si="26"/>
        <v>757</v>
      </c>
      <c r="I758" s="2" t="str">
        <f t="shared" ca="1" si="27"/>
        <v>平山関東757</v>
      </c>
      <c r="K758" s="2" t="s">
        <v>48</v>
      </c>
      <c r="L758" s="2" t="s">
        <v>161</v>
      </c>
      <c r="M758" s="4" t="s">
        <v>6772</v>
      </c>
      <c r="N758" s="2" t="s">
        <v>139</v>
      </c>
      <c r="O758" s="2" t="s">
        <v>6773</v>
      </c>
      <c r="P758" s="2" t="s">
        <v>139</v>
      </c>
      <c r="Q758" s="2" t="s">
        <v>6774</v>
      </c>
      <c r="R758" s="2" t="s">
        <v>139</v>
      </c>
      <c r="S758" s="2" t="s">
        <v>139</v>
      </c>
      <c r="T758" s="2" t="s">
        <v>139</v>
      </c>
      <c r="U758" s="2" t="s">
        <v>323</v>
      </c>
      <c r="V758" s="2">
        <v>1500</v>
      </c>
      <c r="W758" s="2" t="s">
        <v>139</v>
      </c>
      <c r="X758" s="2">
        <v>40</v>
      </c>
      <c r="Y758" s="2" t="s">
        <v>139</v>
      </c>
      <c r="Z758" s="2" t="s">
        <v>3088</v>
      </c>
      <c r="AA758" s="2" t="s">
        <v>139</v>
      </c>
      <c r="AB758" s="2" t="s">
        <v>139</v>
      </c>
      <c r="AC758" s="2" t="s">
        <v>6763</v>
      </c>
      <c r="AD758" s="2" t="s">
        <v>139</v>
      </c>
      <c r="AE758" s="2" t="s">
        <v>139</v>
      </c>
      <c r="AF758" s="2" t="s">
        <v>6525</v>
      </c>
      <c r="AG758" s="2" t="s">
        <v>139</v>
      </c>
      <c r="AH758" s="2" t="s">
        <v>139</v>
      </c>
      <c r="AI758" s="2" t="s">
        <v>3091</v>
      </c>
      <c r="AJ758" s="2" t="s">
        <v>139</v>
      </c>
      <c r="AK758" s="2" t="s">
        <v>139</v>
      </c>
      <c r="AL758" s="2" t="s">
        <v>139</v>
      </c>
      <c r="AM758" s="2" t="s">
        <v>139</v>
      </c>
      <c r="AN758" s="2" t="s">
        <v>139</v>
      </c>
      <c r="AO758" s="2" t="s">
        <v>139</v>
      </c>
      <c r="AP758" s="2" t="s">
        <v>139</v>
      </c>
      <c r="AQ758" s="2" t="s">
        <v>117</v>
      </c>
      <c r="AR758" s="2" t="s">
        <v>112</v>
      </c>
    </row>
    <row r="759" spans="8:44" ht="21" customHeight="1">
      <c r="H759" s="2">
        <f t="shared" si="26"/>
        <v>758</v>
      </c>
      <c r="I759" s="2" t="str">
        <f t="shared" ca="1" si="27"/>
        <v>平山関東758</v>
      </c>
      <c r="K759" s="2" t="s">
        <v>48</v>
      </c>
      <c r="L759" s="2" t="s">
        <v>161</v>
      </c>
      <c r="M759" s="4" t="s">
        <v>6775</v>
      </c>
      <c r="N759" s="2" t="s">
        <v>139</v>
      </c>
      <c r="O759" s="2" t="s">
        <v>6776</v>
      </c>
      <c r="P759" s="2" t="s">
        <v>139</v>
      </c>
      <c r="Q759" s="2" t="s">
        <v>6777</v>
      </c>
      <c r="R759" s="2" t="s">
        <v>139</v>
      </c>
      <c r="S759" s="2" t="s">
        <v>139</v>
      </c>
      <c r="T759" s="2" t="s">
        <v>139</v>
      </c>
      <c r="U759" s="2" t="s">
        <v>323</v>
      </c>
      <c r="V759" s="2">
        <v>1550</v>
      </c>
      <c r="W759" s="2" t="s">
        <v>139</v>
      </c>
      <c r="X759" s="2">
        <v>35</v>
      </c>
      <c r="Y759" s="2" t="s">
        <v>139</v>
      </c>
      <c r="Z759" s="2" t="s">
        <v>3088</v>
      </c>
      <c r="AA759" s="2" t="s">
        <v>139</v>
      </c>
      <c r="AB759" s="2" t="s">
        <v>139</v>
      </c>
      <c r="AC759" s="2" t="s">
        <v>6763</v>
      </c>
      <c r="AD759" s="2" t="s">
        <v>139</v>
      </c>
      <c r="AE759" s="2" t="s">
        <v>139</v>
      </c>
      <c r="AF759" s="2" t="s">
        <v>6525</v>
      </c>
      <c r="AG759" s="2" t="s">
        <v>139</v>
      </c>
      <c r="AH759" s="2" t="s">
        <v>139</v>
      </c>
      <c r="AI759" s="2" t="s">
        <v>3091</v>
      </c>
      <c r="AJ759" s="2" t="s">
        <v>139</v>
      </c>
      <c r="AK759" s="2" t="s">
        <v>139</v>
      </c>
      <c r="AL759" s="2" t="s">
        <v>139</v>
      </c>
      <c r="AM759" s="2" t="s">
        <v>139</v>
      </c>
      <c r="AN759" s="2" t="s">
        <v>139</v>
      </c>
      <c r="AO759" s="2" t="s">
        <v>139</v>
      </c>
      <c r="AP759" s="2" t="s">
        <v>139</v>
      </c>
      <c r="AQ759" s="2" t="s">
        <v>117</v>
      </c>
      <c r="AR759" s="2" t="s">
        <v>112</v>
      </c>
    </row>
    <row r="760" spans="8:44" ht="21" customHeight="1">
      <c r="H760" s="2">
        <f t="shared" si="26"/>
        <v>759</v>
      </c>
      <c r="I760" s="2" t="str">
        <f t="shared" ca="1" si="27"/>
        <v>平山関東759</v>
      </c>
      <c r="K760" s="2" t="s">
        <v>48</v>
      </c>
      <c r="L760" s="2" t="s">
        <v>161</v>
      </c>
      <c r="M760" s="4" t="s">
        <v>6778</v>
      </c>
      <c r="N760" s="2" t="s">
        <v>139</v>
      </c>
      <c r="O760" s="2" t="s">
        <v>6779</v>
      </c>
      <c r="P760" s="2" t="s">
        <v>139</v>
      </c>
      <c r="Q760" s="2" t="s">
        <v>6780</v>
      </c>
      <c r="R760" s="2" t="s">
        <v>139</v>
      </c>
      <c r="S760" s="2" t="s">
        <v>139</v>
      </c>
      <c r="T760" s="2" t="s">
        <v>139</v>
      </c>
      <c r="U760" s="2" t="s">
        <v>147</v>
      </c>
      <c r="V760" s="2">
        <v>1500</v>
      </c>
      <c r="W760" s="2" t="s">
        <v>139</v>
      </c>
      <c r="X760" s="2">
        <v>40</v>
      </c>
      <c r="Y760" s="2" t="s">
        <v>139</v>
      </c>
      <c r="Z760" s="2" t="s">
        <v>3088</v>
      </c>
      <c r="AA760" s="2" t="s">
        <v>139</v>
      </c>
      <c r="AB760" s="2" t="s">
        <v>139</v>
      </c>
      <c r="AC760" s="2" t="s">
        <v>6763</v>
      </c>
      <c r="AD760" s="2" t="s">
        <v>139</v>
      </c>
      <c r="AE760" s="2" t="s">
        <v>139</v>
      </c>
      <c r="AF760" s="2" t="s">
        <v>6525</v>
      </c>
      <c r="AG760" s="2" t="s">
        <v>139</v>
      </c>
      <c r="AH760" s="2" t="s">
        <v>139</v>
      </c>
      <c r="AI760" s="2" t="s">
        <v>3091</v>
      </c>
      <c r="AJ760" s="2" t="s">
        <v>139</v>
      </c>
      <c r="AK760" s="2" t="s">
        <v>139</v>
      </c>
      <c r="AL760" s="2" t="s">
        <v>139</v>
      </c>
      <c r="AM760" s="2" t="s">
        <v>139</v>
      </c>
      <c r="AN760" s="2" t="s">
        <v>139</v>
      </c>
      <c r="AO760" s="2" t="s">
        <v>139</v>
      </c>
      <c r="AP760" s="2" t="s">
        <v>139</v>
      </c>
      <c r="AQ760" s="2" t="s">
        <v>115</v>
      </c>
      <c r="AR760" s="2" t="s">
        <v>112</v>
      </c>
    </row>
    <row r="761" spans="8:44" ht="21" customHeight="1">
      <c r="H761" s="2">
        <f t="shared" si="26"/>
        <v>760</v>
      </c>
      <c r="I761" s="2" t="str">
        <f t="shared" ca="1" si="27"/>
        <v>平山関東760</v>
      </c>
      <c r="K761" s="2" t="s">
        <v>48</v>
      </c>
      <c r="L761" s="2" t="s">
        <v>161</v>
      </c>
      <c r="M761" s="4" t="s">
        <v>6781</v>
      </c>
      <c r="N761" s="2" t="s">
        <v>139</v>
      </c>
      <c r="O761" s="2" t="s">
        <v>6782</v>
      </c>
      <c r="P761" s="2" t="s">
        <v>139</v>
      </c>
      <c r="Q761" s="2" t="s">
        <v>6783</v>
      </c>
      <c r="R761" s="2" t="s">
        <v>139</v>
      </c>
      <c r="S761" s="2" t="s">
        <v>139</v>
      </c>
      <c r="T761" s="2" t="s">
        <v>139</v>
      </c>
      <c r="U761" s="2" t="s">
        <v>6784</v>
      </c>
      <c r="V761" s="2">
        <v>1900</v>
      </c>
      <c r="W761" s="2" t="s">
        <v>139</v>
      </c>
      <c r="X761" s="2">
        <v>35</v>
      </c>
      <c r="Y761" s="2" t="s">
        <v>139</v>
      </c>
      <c r="Z761" s="2" t="s">
        <v>3088</v>
      </c>
      <c r="AA761" s="2" t="s">
        <v>139</v>
      </c>
      <c r="AB761" s="2" t="s">
        <v>139</v>
      </c>
      <c r="AC761" s="2" t="s">
        <v>6763</v>
      </c>
      <c r="AD761" s="2" t="s">
        <v>139</v>
      </c>
      <c r="AE761" s="2" t="s">
        <v>139</v>
      </c>
      <c r="AF761" s="2" t="s">
        <v>6525</v>
      </c>
      <c r="AG761" s="2" t="s">
        <v>139</v>
      </c>
      <c r="AH761" s="2" t="s">
        <v>139</v>
      </c>
      <c r="AI761" s="2" t="s">
        <v>3091</v>
      </c>
      <c r="AJ761" s="2" t="s">
        <v>139</v>
      </c>
      <c r="AK761" s="2" t="s">
        <v>139</v>
      </c>
      <c r="AL761" s="2" t="s">
        <v>139</v>
      </c>
      <c r="AM761" s="2" t="s">
        <v>139</v>
      </c>
      <c r="AN761" s="2" t="s">
        <v>139</v>
      </c>
      <c r="AO761" s="2" t="s">
        <v>139</v>
      </c>
      <c r="AP761" s="2" t="s">
        <v>139</v>
      </c>
      <c r="AQ761" s="2" t="s">
        <v>117</v>
      </c>
      <c r="AR761" s="2" t="s">
        <v>112</v>
      </c>
    </row>
    <row r="762" spans="8:44" ht="21" customHeight="1">
      <c r="H762" s="2">
        <f t="shared" si="26"/>
        <v>761</v>
      </c>
      <c r="I762" s="2" t="str">
        <f t="shared" ca="1" si="27"/>
        <v>平山関東761</v>
      </c>
      <c r="K762" s="2" t="s">
        <v>48</v>
      </c>
      <c r="L762" s="2" t="s">
        <v>161</v>
      </c>
      <c r="M762" s="4" t="s">
        <v>6785</v>
      </c>
      <c r="N762" s="2" t="s">
        <v>139</v>
      </c>
      <c r="O762" s="2" t="s">
        <v>6786</v>
      </c>
      <c r="P762" s="2" t="s">
        <v>139</v>
      </c>
      <c r="Q762" s="2" t="s">
        <v>6774</v>
      </c>
      <c r="R762" s="2" t="s">
        <v>139</v>
      </c>
      <c r="S762" s="2" t="s">
        <v>139</v>
      </c>
      <c r="T762" s="2" t="s">
        <v>139</v>
      </c>
      <c r="U762" s="2" t="s">
        <v>6762</v>
      </c>
      <c r="V762" s="2">
        <v>1330</v>
      </c>
      <c r="W762" s="2" t="s">
        <v>139</v>
      </c>
      <c r="X762" s="2">
        <v>50</v>
      </c>
      <c r="Y762" s="2" t="s">
        <v>139</v>
      </c>
      <c r="Z762" s="2" t="s">
        <v>1054</v>
      </c>
      <c r="AA762" s="2" t="s">
        <v>139</v>
      </c>
      <c r="AB762" s="2" t="s">
        <v>139</v>
      </c>
      <c r="AC762" s="2" t="s">
        <v>6763</v>
      </c>
      <c r="AD762" s="2" t="s">
        <v>139</v>
      </c>
      <c r="AE762" s="2" t="s">
        <v>139</v>
      </c>
      <c r="AF762" s="2" t="s">
        <v>6525</v>
      </c>
      <c r="AG762" s="2" t="s">
        <v>139</v>
      </c>
      <c r="AH762" s="2" t="s">
        <v>139</v>
      </c>
      <c r="AI762" s="2" t="s">
        <v>6767</v>
      </c>
      <c r="AJ762" s="2" t="s">
        <v>139</v>
      </c>
      <c r="AK762" s="2" t="s">
        <v>139</v>
      </c>
      <c r="AL762" s="2" t="s">
        <v>139</v>
      </c>
      <c r="AM762" s="2" t="s">
        <v>139</v>
      </c>
      <c r="AN762" s="2" t="s">
        <v>139</v>
      </c>
      <c r="AO762" s="2" t="s">
        <v>139</v>
      </c>
      <c r="AP762" s="2" t="s">
        <v>139</v>
      </c>
      <c r="AQ762" s="2" t="s">
        <v>117</v>
      </c>
      <c r="AR762" s="2" t="s">
        <v>112</v>
      </c>
    </row>
    <row r="763" spans="8:44" ht="21" customHeight="1">
      <c r="H763" s="2">
        <f t="shared" si="26"/>
        <v>762</v>
      </c>
      <c r="I763" s="2" t="str">
        <f t="shared" ca="1" si="27"/>
        <v>平山関東762</v>
      </c>
      <c r="K763" s="2" t="s">
        <v>48</v>
      </c>
      <c r="L763" s="2" t="s">
        <v>161</v>
      </c>
      <c r="M763" s="4" t="s">
        <v>6787</v>
      </c>
      <c r="N763" s="2" t="s">
        <v>139</v>
      </c>
      <c r="O763" s="2" t="s">
        <v>6788</v>
      </c>
      <c r="P763" s="2" t="s">
        <v>139</v>
      </c>
      <c r="Q763" s="2" t="s">
        <v>6789</v>
      </c>
      <c r="R763" s="2" t="s">
        <v>139</v>
      </c>
      <c r="S763" s="2" t="s">
        <v>139</v>
      </c>
      <c r="T763" s="2" t="s">
        <v>139</v>
      </c>
      <c r="U763" s="2" t="s">
        <v>6762</v>
      </c>
      <c r="V763" s="2">
        <v>1200</v>
      </c>
      <c r="W763" s="2" t="s">
        <v>139</v>
      </c>
      <c r="X763" s="2">
        <v>59</v>
      </c>
      <c r="Y763" s="2" t="s">
        <v>139</v>
      </c>
      <c r="Z763" s="2" t="s">
        <v>1054</v>
      </c>
      <c r="AA763" s="2" t="s">
        <v>139</v>
      </c>
      <c r="AB763" s="2" t="s">
        <v>139</v>
      </c>
      <c r="AC763" s="2" t="s">
        <v>6763</v>
      </c>
      <c r="AD763" s="2" t="s">
        <v>139</v>
      </c>
      <c r="AE763" s="2" t="s">
        <v>139</v>
      </c>
      <c r="AF763" s="2" t="s">
        <v>6525</v>
      </c>
      <c r="AG763" s="2" t="s">
        <v>139</v>
      </c>
      <c r="AH763" s="2" t="s">
        <v>139</v>
      </c>
      <c r="AI763" s="2" t="s">
        <v>3091</v>
      </c>
      <c r="AJ763" s="2" t="s">
        <v>139</v>
      </c>
      <c r="AK763" s="2" t="s">
        <v>139</v>
      </c>
      <c r="AL763" s="2" t="s">
        <v>139</v>
      </c>
      <c r="AM763" s="2" t="s">
        <v>139</v>
      </c>
      <c r="AN763" s="2" t="s">
        <v>139</v>
      </c>
      <c r="AO763" s="2" t="s">
        <v>139</v>
      </c>
      <c r="AP763" s="2" t="s">
        <v>139</v>
      </c>
      <c r="AQ763" s="2" t="s">
        <v>117</v>
      </c>
      <c r="AR763" s="2" t="s">
        <v>112</v>
      </c>
    </row>
    <row r="764" spans="8:44" ht="21" customHeight="1">
      <c r="H764" s="2">
        <f t="shared" si="26"/>
        <v>763</v>
      </c>
      <c r="I764" s="2" t="str">
        <f t="shared" ca="1" si="27"/>
        <v>平山関東763</v>
      </c>
      <c r="K764" s="2" t="s">
        <v>48</v>
      </c>
      <c r="L764" s="2" t="s">
        <v>161</v>
      </c>
      <c r="M764" s="4" t="s">
        <v>6790</v>
      </c>
      <c r="N764" s="2" t="s">
        <v>139</v>
      </c>
      <c r="O764" s="2" t="s">
        <v>6786</v>
      </c>
      <c r="P764" s="2" t="s">
        <v>139</v>
      </c>
      <c r="Q764" s="2" t="s">
        <v>6774</v>
      </c>
      <c r="R764" s="2" t="s">
        <v>139</v>
      </c>
      <c r="S764" s="2" t="s">
        <v>139</v>
      </c>
      <c r="T764" s="2" t="s">
        <v>139</v>
      </c>
      <c r="U764" s="2" t="s">
        <v>6791</v>
      </c>
      <c r="V764" s="2">
        <v>1400</v>
      </c>
      <c r="W764" s="2" t="s">
        <v>139</v>
      </c>
      <c r="X764" s="2">
        <v>50</v>
      </c>
      <c r="Y764" s="2" t="s">
        <v>139</v>
      </c>
      <c r="Z764" s="2" t="s">
        <v>1054</v>
      </c>
      <c r="AA764" s="2" t="s">
        <v>139</v>
      </c>
      <c r="AB764" s="2" t="s">
        <v>139</v>
      </c>
      <c r="AC764" s="2" t="s">
        <v>6763</v>
      </c>
      <c r="AD764" s="2" t="s">
        <v>139</v>
      </c>
      <c r="AE764" s="2" t="s">
        <v>139</v>
      </c>
      <c r="AF764" s="2" t="s">
        <v>6525</v>
      </c>
      <c r="AG764" s="2" t="s">
        <v>139</v>
      </c>
      <c r="AH764" s="2" t="s">
        <v>139</v>
      </c>
      <c r="AI764" s="2" t="s">
        <v>6767</v>
      </c>
      <c r="AJ764" s="2" t="s">
        <v>139</v>
      </c>
      <c r="AK764" s="2" t="s">
        <v>139</v>
      </c>
      <c r="AL764" s="2" t="s">
        <v>139</v>
      </c>
      <c r="AM764" s="2" t="s">
        <v>139</v>
      </c>
      <c r="AN764" s="2" t="s">
        <v>139</v>
      </c>
      <c r="AO764" s="2" t="s">
        <v>139</v>
      </c>
      <c r="AP764" s="2" t="s">
        <v>139</v>
      </c>
      <c r="AQ764" s="2" t="s">
        <v>117</v>
      </c>
      <c r="AR764" s="2" t="s">
        <v>112</v>
      </c>
    </row>
    <row r="765" spans="8:44" ht="21" customHeight="1">
      <c r="H765" s="2">
        <f t="shared" si="26"/>
        <v>764</v>
      </c>
      <c r="I765" s="2" t="str">
        <f t="shared" ca="1" si="27"/>
        <v>平山関東764</v>
      </c>
      <c r="K765" s="2" t="s">
        <v>48</v>
      </c>
      <c r="L765" s="2" t="s">
        <v>161</v>
      </c>
      <c r="M765" s="4" t="s">
        <v>6792</v>
      </c>
      <c r="N765" s="2" t="s">
        <v>139</v>
      </c>
      <c r="O765" s="2" t="s">
        <v>6793</v>
      </c>
      <c r="P765" s="2" t="s">
        <v>139</v>
      </c>
      <c r="Q765" s="2" t="s">
        <v>6794</v>
      </c>
      <c r="R765" s="2" t="s">
        <v>139</v>
      </c>
      <c r="S765" s="2" t="s">
        <v>139</v>
      </c>
      <c r="T765" s="2" t="s">
        <v>139</v>
      </c>
      <c r="U765" s="2" t="s">
        <v>6762</v>
      </c>
      <c r="V765" s="2">
        <v>1230</v>
      </c>
      <c r="W765" s="2" t="s">
        <v>139</v>
      </c>
      <c r="X765" s="2">
        <v>49</v>
      </c>
      <c r="Y765" s="2" t="s">
        <v>139</v>
      </c>
      <c r="Z765" s="2" t="s">
        <v>3121</v>
      </c>
      <c r="AA765" s="2" t="s">
        <v>139</v>
      </c>
      <c r="AB765" s="2" t="s">
        <v>139</v>
      </c>
      <c r="AC765" s="2" t="s">
        <v>6763</v>
      </c>
      <c r="AD765" s="2" t="s">
        <v>139</v>
      </c>
      <c r="AE765" s="2" t="s">
        <v>139</v>
      </c>
      <c r="AF765" s="2" t="s">
        <v>6525</v>
      </c>
      <c r="AG765" s="2" t="s">
        <v>139</v>
      </c>
      <c r="AH765" s="2" t="s">
        <v>139</v>
      </c>
      <c r="AI765" s="2" t="s">
        <v>5479</v>
      </c>
      <c r="AJ765" s="2" t="s">
        <v>139</v>
      </c>
      <c r="AK765" s="2" t="s">
        <v>139</v>
      </c>
      <c r="AL765" s="2" t="s">
        <v>139</v>
      </c>
      <c r="AM765" s="2" t="s">
        <v>139</v>
      </c>
      <c r="AN765" s="2" t="s">
        <v>139</v>
      </c>
      <c r="AO765" s="2" t="s">
        <v>139</v>
      </c>
      <c r="AP765" s="2" t="s">
        <v>139</v>
      </c>
      <c r="AQ765" s="2" t="s">
        <v>117</v>
      </c>
      <c r="AR765" s="2" t="s">
        <v>112</v>
      </c>
    </row>
    <row r="766" spans="8:44" ht="21" customHeight="1">
      <c r="H766" s="2">
        <f t="shared" si="26"/>
        <v>765</v>
      </c>
      <c r="I766" s="2" t="str">
        <f t="shared" ca="1" si="27"/>
        <v>平山関東765</v>
      </c>
      <c r="K766" s="2" t="s">
        <v>48</v>
      </c>
      <c r="L766" s="2" t="s">
        <v>161</v>
      </c>
      <c r="M766" s="4" t="s">
        <v>6795</v>
      </c>
      <c r="N766" s="2" t="s">
        <v>139</v>
      </c>
      <c r="O766" s="2" t="s">
        <v>6796</v>
      </c>
      <c r="P766" s="2" t="s">
        <v>139</v>
      </c>
      <c r="Q766" s="2" t="s">
        <v>6797</v>
      </c>
      <c r="R766" s="2" t="s">
        <v>139</v>
      </c>
      <c r="S766" s="2" t="s">
        <v>139</v>
      </c>
      <c r="T766" s="2" t="s">
        <v>139</v>
      </c>
      <c r="U766" s="2" t="s">
        <v>323</v>
      </c>
      <c r="V766" s="2">
        <v>1550</v>
      </c>
      <c r="W766" s="2" t="s">
        <v>139</v>
      </c>
      <c r="X766" s="2">
        <v>39</v>
      </c>
      <c r="Y766" s="2" t="s">
        <v>139</v>
      </c>
      <c r="Z766" s="2" t="s">
        <v>1054</v>
      </c>
      <c r="AA766" s="2" t="s">
        <v>139</v>
      </c>
      <c r="AB766" s="2" t="s">
        <v>139</v>
      </c>
      <c r="AC766" s="2" t="s">
        <v>6763</v>
      </c>
      <c r="AD766" s="2" t="s">
        <v>139</v>
      </c>
      <c r="AE766" s="2" t="s">
        <v>139</v>
      </c>
      <c r="AF766" s="2" t="s">
        <v>6525</v>
      </c>
      <c r="AG766" s="2" t="s">
        <v>139</v>
      </c>
      <c r="AH766" s="2" t="s">
        <v>139</v>
      </c>
      <c r="AI766" s="2" t="s">
        <v>3091</v>
      </c>
      <c r="AJ766" s="2" t="s">
        <v>139</v>
      </c>
      <c r="AK766" s="2" t="s">
        <v>139</v>
      </c>
      <c r="AL766" s="2" t="s">
        <v>139</v>
      </c>
      <c r="AM766" s="2" t="s">
        <v>139</v>
      </c>
      <c r="AN766" s="2" t="s">
        <v>139</v>
      </c>
      <c r="AO766" s="2" t="s">
        <v>139</v>
      </c>
      <c r="AP766" s="2" t="s">
        <v>139</v>
      </c>
      <c r="AQ766" s="2" t="s">
        <v>117</v>
      </c>
      <c r="AR766" s="2" t="s">
        <v>112</v>
      </c>
    </row>
    <row r="767" spans="8:44" ht="21" customHeight="1">
      <c r="H767" s="2">
        <f t="shared" si="26"/>
        <v>766</v>
      </c>
      <c r="I767" s="2" t="str">
        <f t="shared" ca="1" si="27"/>
        <v>平山関東766</v>
      </c>
      <c r="K767" s="2" t="s">
        <v>48</v>
      </c>
      <c r="L767" s="2" t="s">
        <v>161</v>
      </c>
      <c r="M767" s="4" t="s">
        <v>6798</v>
      </c>
      <c r="N767" s="2" t="s">
        <v>139</v>
      </c>
      <c r="O767" s="2" t="s">
        <v>6799</v>
      </c>
      <c r="P767" s="2" t="s">
        <v>139</v>
      </c>
      <c r="Q767" s="2" t="s">
        <v>6774</v>
      </c>
      <c r="R767" s="2" t="s">
        <v>139</v>
      </c>
      <c r="S767" s="2" t="s">
        <v>139</v>
      </c>
      <c r="T767" s="2" t="s">
        <v>139</v>
      </c>
      <c r="U767" s="2" t="s">
        <v>323</v>
      </c>
      <c r="V767" s="2">
        <v>1400</v>
      </c>
      <c r="W767" s="2" t="s">
        <v>139</v>
      </c>
      <c r="X767" s="2">
        <v>59</v>
      </c>
      <c r="Y767" s="2" t="s">
        <v>139</v>
      </c>
      <c r="Z767" s="2" t="s">
        <v>1054</v>
      </c>
      <c r="AA767" s="2" t="s">
        <v>139</v>
      </c>
      <c r="AB767" s="2" t="s">
        <v>139</v>
      </c>
      <c r="AC767" s="2" t="s">
        <v>6763</v>
      </c>
      <c r="AD767" s="2" t="s">
        <v>139</v>
      </c>
      <c r="AE767" s="2" t="s">
        <v>139</v>
      </c>
      <c r="AF767" s="2" t="s">
        <v>6525</v>
      </c>
      <c r="AG767" s="2" t="s">
        <v>139</v>
      </c>
      <c r="AH767" s="2" t="s">
        <v>139</v>
      </c>
      <c r="AI767" s="2" t="s">
        <v>6767</v>
      </c>
      <c r="AJ767" s="2" t="s">
        <v>139</v>
      </c>
      <c r="AK767" s="2" t="s">
        <v>139</v>
      </c>
      <c r="AL767" s="2" t="s">
        <v>139</v>
      </c>
      <c r="AM767" s="2" t="s">
        <v>139</v>
      </c>
      <c r="AN767" s="2" t="s">
        <v>139</v>
      </c>
      <c r="AO767" s="2" t="s">
        <v>139</v>
      </c>
      <c r="AP767" s="2" t="s">
        <v>139</v>
      </c>
      <c r="AQ767" s="2" t="s">
        <v>117</v>
      </c>
      <c r="AR767" s="2" t="s">
        <v>112</v>
      </c>
    </row>
    <row r="768" spans="8:44" ht="21" customHeight="1">
      <c r="H768" s="2">
        <f t="shared" si="26"/>
        <v>767</v>
      </c>
      <c r="I768" s="2" t="str">
        <f t="shared" ca="1" si="27"/>
        <v>平山関東767</v>
      </c>
      <c r="K768" s="2" t="s">
        <v>48</v>
      </c>
      <c r="L768" s="2" t="s">
        <v>161</v>
      </c>
      <c r="M768" s="4" t="s">
        <v>6800</v>
      </c>
      <c r="N768" s="2" t="s">
        <v>139</v>
      </c>
      <c r="O768" s="2" t="s">
        <v>6801</v>
      </c>
      <c r="P768" s="2" t="s">
        <v>139</v>
      </c>
      <c r="Q768" s="2" t="s">
        <v>6802</v>
      </c>
      <c r="R768" s="2" t="s">
        <v>139</v>
      </c>
      <c r="S768" s="2" t="s">
        <v>139</v>
      </c>
      <c r="T768" s="2" t="s">
        <v>139</v>
      </c>
      <c r="U768" s="2" t="s">
        <v>147</v>
      </c>
      <c r="V768" s="2">
        <v>1600</v>
      </c>
      <c r="W768" s="2" t="s">
        <v>139</v>
      </c>
      <c r="X768" s="2">
        <v>49</v>
      </c>
      <c r="Y768" s="2" t="s">
        <v>139</v>
      </c>
      <c r="Z768" s="2" t="s">
        <v>1054</v>
      </c>
      <c r="AA768" s="2" t="s">
        <v>139</v>
      </c>
      <c r="AB768" s="2" t="s">
        <v>139</v>
      </c>
      <c r="AC768" s="2" t="s">
        <v>6763</v>
      </c>
      <c r="AD768" s="2" t="s">
        <v>139</v>
      </c>
      <c r="AE768" s="2" t="s">
        <v>139</v>
      </c>
      <c r="AF768" s="2" t="s">
        <v>6525</v>
      </c>
      <c r="AG768" s="2" t="s">
        <v>139</v>
      </c>
      <c r="AH768" s="2" t="s">
        <v>139</v>
      </c>
      <c r="AI768" s="2" t="s">
        <v>3091</v>
      </c>
      <c r="AJ768" s="2" t="s">
        <v>139</v>
      </c>
      <c r="AK768" s="2" t="s">
        <v>139</v>
      </c>
      <c r="AL768" s="2" t="s">
        <v>139</v>
      </c>
      <c r="AM768" s="2" t="s">
        <v>139</v>
      </c>
      <c r="AN768" s="2" t="s">
        <v>139</v>
      </c>
      <c r="AO768" s="2" t="s">
        <v>139</v>
      </c>
      <c r="AP768" s="2" t="s">
        <v>139</v>
      </c>
      <c r="AQ768" s="2" t="s">
        <v>118</v>
      </c>
      <c r="AR768" s="2" t="s">
        <v>112</v>
      </c>
    </row>
    <row r="769" spans="8:44" ht="21" customHeight="1">
      <c r="H769" s="2">
        <f t="shared" si="26"/>
        <v>768</v>
      </c>
      <c r="I769" s="2" t="str">
        <f t="shared" ca="1" si="27"/>
        <v>平山関東768</v>
      </c>
      <c r="K769" s="2" t="s">
        <v>48</v>
      </c>
      <c r="L769" s="2" t="s">
        <v>161</v>
      </c>
      <c r="M769" s="4" t="s">
        <v>6803</v>
      </c>
      <c r="N769" s="2" t="s">
        <v>139</v>
      </c>
      <c r="O769" s="2" t="s">
        <v>6804</v>
      </c>
      <c r="P769" s="2" t="s">
        <v>139</v>
      </c>
      <c r="Q769" s="2" t="s">
        <v>6805</v>
      </c>
      <c r="R769" s="2" t="s">
        <v>139</v>
      </c>
      <c r="S769" s="2" t="s">
        <v>139</v>
      </c>
      <c r="T769" s="2" t="s">
        <v>139</v>
      </c>
      <c r="U769" s="2" t="s">
        <v>147</v>
      </c>
      <c r="V769" s="2">
        <v>1300</v>
      </c>
      <c r="W769" s="2" t="s">
        <v>139</v>
      </c>
      <c r="X769" s="2">
        <v>50</v>
      </c>
      <c r="Y769" s="2" t="s">
        <v>139</v>
      </c>
      <c r="Z769" s="2" t="s">
        <v>3088</v>
      </c>
      <c r="AA769" s="2" t="s">
        <v>139</v>
      </c>
      <c r="AB769" s="2" t="s">
        <v>139</v>
      </c>
      <c r="AC769" s="2" t="s">
        <v>6763</v>
      </c>
      <c r="AD769" s="2" t="s">
        <v>139</v>
      </c>
      <c r="AE769" s="2" t="s">
        <v>139</v>
      </c>
      <c r="AF769" s="2" t="s">
        <v>6525</v>
      </c>
      <c r="AG769" s="2" t="s">
        <v>139</v>
      </c>
      <c r="AH769" s="2" t="s">
        <v>139</v>
      </c>
      <c r="AI769" s="2" t="s">
        <v>5479</v>
      </c>
      <c r="AJ769" s="2" t="s">
        <v>139</v>
      </c>
      <c r="AK769" s="2" t="s">
        <v>139</v>
      </c>
      <c r="AL769" s="2" t="s">
        <v>139</v>
      </c>
      <c r="AM769" s="2" t="s">
        <v>139</v>
      </c>
      <c r="AN769" s="2" t="s">
        <v>139</v>
      </c>
      <c r="AO769" s="2" t="s">
        <v>139</v>
      </c>
      <c r="AP769" s="2" t="s">
        <v>139</v>
      </c>
      <c r="AQ769" s="2" t="s">
        <v>118</v>
      </c>
      <c r="AR769" s="2" t="s">
        <v>112</v>
      </c>
    </row>
    <row r="770" spans="8:44" ht="21" customHeight="1">
      <c r="H770" s="2">
        <f t="shared" ref="H770:H833" si="28">ROW()-1</f>
        <v>769</v>
      </c>
      <c r="I770" s="2" t="str">
        <f t="shared" ref="I770:I833" ca="1" si="29">IF($K770="","",$K770&amp;($H770-SUMIF($B$2:$B$41,$K770,$F$2:$F$41)))</f>
        <v>平山関東769</v>
      </c>
      <c r="K770" s="2" t="s">
        <v>48</v>
      </c>
      <c r="L770" s="2" t="s">
        <v>161</v>
      </c>
      <c r="M770" s="4" t="s">
        <v>6806</v>
      </c>
      <c r="N770" s="2" t="s">
        <v>139</v>
      </c>
      <c r="O770" s="2" t="s">
        <v>6807</v>
      </c>
      <c r="P770" s="2" t="s">
        <v>139</v>
      </c>
      <c r="Q770" s="2" t="s">
        <v>6808</v>
      </c>
      <c r="R770" s="2" t="s">
        <v>139</v>
      </c>
      <c r="S770" s="2" t="s">
        <v>139</v>
      </c>
      <c r="T770" s="2" t="s">
        <v>139</v>
      </c>
      <c r="U770" s="2" t="s">
        <v>6762</v>
      </c>
      <c r="V770" s="2">
        <v>1600</v>
      </c>
      <c r="W770" s="2" t="s">
        <v>139</v>
      </c>
      <c r="X770" s="2">
        <v>55</v>
      </c>
      <c r="Y770" s="2" t="s">
        <v>139</v>
      </c>
      <c r="Z770" s="2" t="s">
        <v>3088</v>
      </c>
      <c r="AA770" s="2" t="s">
        <v>139</v>
      </c>
      <c r="AB770" s="2" t="s">
        <v>139</v>
      </c>
      <c r="AC770" s="2" t="s">
        <v>6809</v>
      </c>
      <c r="AD770" s="2" t="s">
        <v>139</v>
      </c>
      <c r="AE770" s="2" t="s">
        <v>139</v>
      </c>
      <c r="AF770" s="2" t="s">
        <v>6525</v>
      </c>
      <c r="AG770" s="2" t="s">
        <v>139</v>
      </c>
      <c r="AH770" s="2" t="s">
        <v>139</v>
      </c>
      <c r="AI770" s="2" t="s">
        <v>3091</v>
      </c>
      <c r="AJ770" s="2" t="s">
        <v>139</v>
      </c>
      <c r="AK770" s="2" t="s">
        <v>139</v>
      </c>
      <c r="AL770" s="2" t="s">
        <v>139</v>
      </c>
      <c r="AM770" s="2" t="s">
        <v>139</v>
      </c>
      <c r="AN770" s="2" t="s">
        <v>139</v>
      </c>
      <c r="AO770" s="2" t="s">
        <v>139</v>
      </c>
      <c r="AP770" s="2" t="s">
        <v>139</v>
      </c>
      <c r="AQ770" s="2" t="s">
        <v>126</v>
      </c>
      <c r="AR770" s="2" t="s">
        <v>120</v>
      </c>
    </row>
    <row r="771" spans="8:44" ht="21" customHeight="1">
      <c r="H771" s="2">
        <f t="shared" si="28"/>
        <v>770</v>
      </c>
      <c r="I771" s="2" t="str">
        <f t="shared" ca="1" si="29"/>
        <v>平山関東770</v>
      </c>
      <c r="K771" s="2" t="s">
        <v>48</v>
      </c>
      <c r="L771" s="2" t="s">
        <v>161</v>
      </c>
      <c r="M771" s="4" t="s">
        <v>6810</v>
      </c>
      <c r="N771" s="2" t="s">
        <v>139</v>
      </c>
      <c r="O771" s="2" t="s">
        <v>6811</v>
      </c>
      <c r="P771" s="2" t="s">
        <v>139</v>
      </c>
      <c r="Q771" s="2" t="s">
        <v>6808</v>
      </c>
      <c r="R771" s="2" t="s">
        <v>139</v>
      </c>
      <c r="S771" s="2" t="s">
        <v>139</v>
      </c>
      <c r="T771" s="2" t="s">
        <v>139</v>
      </c>
      <c r="U771" s="2" t="s">
        <v>6762</v>
      </c>
      <c r="V771" s="2">
        <v>1400</v>
      </c>
      <c r="W771" s="2" t="s">
        <v>139</v>
      </c>
      <c r="X771" s="2">
        <v>55</v>
      </c>
      <c r="Y771" s="2" t="s">
        <v>139</v>
      </c>
      <c r="Z771" s="2" t="s">
        <v>3088</v>
      </c>
      <c r="AA771" s="2" t="s">
        <v>139</v>
      </c>
      <c r="AB771" s="2" t="s">
        <v>139</v>
      </c>
      <c r="AC771" s="2" t="s">
        <v>6809</v>
      </c>
      <c r="AD771" s="2" t="s">
        <v>139</v>
      </c>
      <c r="AE771" s="2" t="s">
        <v>139</v>
      </c>
      <c r="AF771" s="2" t="s">
        <v>6525</v>
      </c>
      <c r="AG771" s="2" t="s">
        <v>139</v>
      </c>
      <c r="AH771" s="2" t="s">
        <v>139</v>
      </c>
      <c r="AI771" s="2" t="s">
        <v>6767</v>
      </c>
      <c r="AJ771" s="2" t="s">
        <v>139</v>
      </c>
      <c r="AK771" s="2" t="s">
        <v>139</v>
      </c>
      <c r="AL771" s="2" t="s">
        <v>139</v>
      </c>
      <c r="AM771" s="2" t="s">
        <v>139</v>
      </c>
      <c r="AN771" s="2" t="s">
        <v>139</v>
      </c>
      <c r="AO771" s="2" t="s">
        <v>139</v>
      </c>
      <c r="AP771" s="2" t="s">
        <v>139</v>
      </c>
      <c r="AQ771" s="2" t="s">
        <v>126</v>
      </c>
      <c r="AR771" s="2" t="s">
        <v>120</v>
      </c>
    </row>
    <row r="772" spans="8:44" ht="21" customHeight="1">
      <c r="H772" s="2">
        <f t="shared" si="28"/>
        <v>771</v>
      </c>
      <c r="I772" s="2" t="str">
        <f t="shared" ca="1" si="29"/>
        <v>平山関東771</v>
      </c>
      <c r="K772" s="2" t="s">
        <v>48</v>
      </c>
      <c r="L772" s="2" t="s">
        <v>161</v>
      </c>
      <c r="M772" s="4" t="s">
        <v>6812</v>
      </c>
      <c r="N772" s="2" t="s">
        <v>139</v>
      </c>
      <c r="O772" s="2" t="s">
        <v>6813</v>
      </c>
      <c r="P772" s="2" t="s">
        <v>139</v>
      </c>
      <c r="Q772" s="2" t="s">
        <v>6814</v>
      </c>
      <c r="R772" s="2" t="s">
        <v>139</v>
      </c>
      <c r="S772" s="2" t="s">
        <v>139</v>
      </c>
      <c r="T772" s="2" t="s">
        <v>139</v>
      </c>
      <c r="U772" s="2" t="s">
        <v>147</v>
      </c>
      <c r="V772" s="2">
        <v>1400</v>
      </c>
      <c r="W772" s="2" t="s">
        <v>139</v>
      </c>
      <c r="X772" s="2">
        <v>49</v>
      </c>
      <c r="Y772" s="2" t="s">
        <v>139</v>
      </c>
      <c r="Z772" s="2" t="s">
        <v>3088</v>
      </c>
      <c r="AA772" s="2" t="s">
        <v>139</v>
      </c>
      <c r="AB772" s="2" t="s">
        <v>139</v>
      </c>
      <c r="AC772" s="2" t="s">
        <v>6763</v>
      </c>
      <c r="AD772" s="2" t="s">
        <v>139</v>
      </c>
      <c r="AE772" s="2" t="s">
        <v>139</v>
      </c>
      <c r="AF772" s="2" t="s">
        <v>6525</v>
      </c>
      <c r="AG772" s="2" t="s">
        <v>139</v>
      </c>
      <c r="AH772" s="2" t="s">
        <v>139</v>
      </c>
      <c r="AI772" s="2" t="s">
        <v>5479</v>
      </c>
      <c r="AJ772" s="2" t="s">
        <v>139</v>
      </c>
      <c r="AK772" s="2" t="s">
        <v>139</v>
      </c>
      <c r="AL772" s="2" t="s">
        <v>139</v>
      </c>
      <c r="AM772" s="2" t="s">
        <v>139</v>
      </c>
      <c r="AN772" s="2" t="s">
        <v>139</v>
      </c>
      <c r="AO772" s="2" t="s">
        <v>139</v>
      </c>
      <c r="AP772" s="2" t="s">
        <v>139</v>
      </c>
      <c r="AQ772" s="2" t="s">
        <v>118</v>
      </c>
      <c r="AR772" s="2" t="s">
        <v>112</v>
      </c>
    </row>
    <row r="773" spans="8:44" ht="21" customHeight="1">
      <c r="H773" s="2">
        <f t="shared" si="28"/>
        <v>772</v>
      </c>
      <c r="I773" s="2" t="str">
        <f t="shared" ca="1" si="29"/>
        <v>平山関東772</v>
      </c>
      <c r="K773" s="2" t="s">
        <v>48</v>
      </c>
      <c r="L773" s="2" t="s">
        <v>161</v>
      </c>
      <c r="M773" s="4" t="s">
        <v>6815</v>
      </c>
      <c r="N773" s="2" t="s">
        <v>139</v>
      </c>
      <c r="O773" s="2" t="s">
        <v>6816</v>
      </c>
      <c r="P773" s="2" t="s">
        <v>139</v>
      </c>
      <c r="Q773" s="2" t="s">
        <v>6817</v>
      </c>
      <c r="R773" s="2" t="s">
        <v>139</v>
      </c>
      <c r="S773" s="2" t="s">
        <v>139</v>
      </c>
      <c r="T773" s="2" t="s">
        <v>139</v>
      </c>
      <c r="U773" s="2" t="s">
        <v>323</v>
      </c>
      <c r="V773" s="2">
        <v>1500</v>
      </c>
      <c r="W773" s="2" t="s">
        <v>139</v>
      </c>
      <c r="X773" s="2">
        <v>45</v>
      </c>
      <c r="Y773" s="2" t="s">
        <v>139</v>
      </c>
      <c r="Z773" s="2" t="s">
        <v>3088</v>
      </c>
      <c r="AA773" s="2" t="s">
        <v>139</v>
      </c>
      <c r="AB773" s="2" t="s">
        <v>139</v>
      </c>
      <c r="AC773" s="2" t="s">
        <v>6763</v>
      </c>
      <c r="AD773" s="2" t="s">
        <v>139</v>
      </c>
      <c r="AE773" s="2" t="s">
        <v>139</v>
      </c>
      <c r="AF773" s="2" t="s">
        <v>6525</v>
      </c>
      <c r="AG773" s="2" t="s">
        <v>139</v>
      </c>
      <c r="AH773" s="2" t="s">
        <v>139</v>
      </c>
      <c r="AI773" s="2" t="s">
        <v>3091</v>
      </c>
      <c r="AJ773" s="2" t="s">
        <v>139</v>
      </c>
      <c r="AK773" s="2" t="s">
        <v>139</v>
      </c>
      <c r="AL773" s="2" t="s">
        <v>139</v>
      </c>
      <c r="AM773" s="2" t="s">
        <v>139</v>
      </c>
      <c r="AN773" s="2" t="s">
        <v>139</v>
      </c>
      <c r="AO773" s="2" t="s">
        <v>139</v>
      </c>
      <c r="AP773" s="2" t="s">
        <v>139</v>
      </c>
      <c r="AQ773" s="2" t="s">
        <v>118</v>
      </c>
      <c r="AR773" s="2" t="s">
        <v>112</v>
      </c>
    </row>
    <row r="774" spans="8:44" ht="21" customHeight="1">
      <c r="H774" s="2">
        <f t="shared" si="28"/>
        <v>773</v>
      </c>
      <c r="I774" s="2" t="str">
        <f t="shared" ca="1" si="29"/>
        <v>平山関東773</v>
      </c>
      <c r="K774" s="2" t="s">
        <v>48</v>
      </c>
      <c r="L774" s="2" t="s">
        <v>161</v>
      </c>
      <c r="M774" s="4" t="s">
        <v>6818</v>
      </c>
      <c r="N774" s="2" t="s">
        <v>139</v>
      </c>
      <c r="O774" s="2" t="s">
        <v>6819</v>
      </c>
      <c r="P774" s="2" t="s">
        <v>139</v>
      </c>
      <c r="Q774" s="2" t="s">
        <v>6820</v>
      </c>
      <c r="R774" s="2" t="s">
        <v>139</v>
      </c>
      <c r="S774" s="2" t="s">
        <v>139</v>
      </c>
      <c r="T774" s="2" t="s">
        <v>139</v>
      </c>
      <c r="U774" s="2" t="s">
        <v>183</v>
      </c>
      <c r="V774" s="2">
        <v>1120</v>
      </c>
      <c r="W774" s="2" t="s">
        <v>139</v>
      </c>
      <c r="X774" s="2">
        <v>50</v>
      </c>
      <c r="Y774" s="2" t="s">
        <v>139</v>
      </c>
      <c r="Z774" s="2" t="s">
        <v>1054</v>
      </c>
      <c r="AA774" s="2" t="s">
        <v>139</v>
      </c>
      <c r="AB774" s="2" t="s">
        <v>139</v>
      </c>
      <c r="AC774" s="2" t="s">
        <v>6763</v>
      </c>
      <c r="AD774" s="2" t="s">
        <v>139</v>
      </c>
      <c r="AE774" s="2" t="s">
        <v>139</v>
      </c>
      <c r="AF774" s="2" t="s">
        <v>5479</v>
      </c>
      <c r="AG774" s="2" t="s">
        <v>139</v>
      </c>
      <c r="AH774" s="2" t="s">
        <v>139</v>
      </c>
      <c r="AI774" s="2" t="s">
        <v>5479</v>
      </c>
      <c r="AJ774" s="2" t="s">
        <v>139</v>
      </c>
      <c r="AK774" s="2" t="s">
        <v>139</v>
      </c>
      <c r="AL774" s="2" t="s">
        <v>139</v>
      </c>
      <c r="AM774" s="2" t="s">
        <v>139</v>
      </c>
      <c r="AN774" s="2" t="s">
        <v>139</v>
      </c>
      <c r="AO774" s="2" t="s">
        <v>139</v>
      </c>
      <c r="AP774" s="2" t="s">
        <v>139</v>
      </c>
      <c r="AQ774" s="2" t="s">
        <v>113</v>
      </c>
      <c r="AR774" s="2" t="s">
        <v>112</v>
      </c>
    </row>
    <row r="775" spans="8:44" ht="21" customHeight="1">
      <c r="H775" s="2">
        <f t="shared" si="28"/>
        <v>774</v>
      </c>
      <c r="I775" s="2" t="str">
        <f t="shared" ca="1" si="29"/>
        <v>平山関東774</v>
      </c>
      <c r="K775" s="2" t="s">
        <v>48</v>
      </c>
      <c r="L775" s="2" t="s">
        <v>161</v>
      </c>
      <c r="M775" s="4" t="s">
        <v>6821</v>
      </c>
      <c r="N775" s="2" t="s">
        <v>139</v>
      </c>
      <c r="O775" s="2" t="s">
        <v>6822</v>
      </c>
      <c r="P775" s="2" t="s">
        <v>139</v>
      </c>
      <c r="Q775" s="2" t="s">
        <v>6805</v>
      </c>
      <c r="R775" s="2" t="s">
        <v>139</v>
      </c>
      <c r="S775" s="2" t="s">
        <v>139</v>
      </c>
      <c r="T775" s="2" t="s">
        <v>139</v>
      </c>
      <c r="U775" s="2" t="s">
        <v>6762</v>
      </c>
      <c r="V775" s="2">
        <v>1200</v>
      </c>
      <c r="W775" s="2" t="s">
        <v>139</v>
      </c>
      <c r="X775" s="2">
        <v>40</v>
      </c>
      <c r="Y775" s="2" t="s">
        <v>139</v>
      </c>
      <c r="Z775" s="2" t="s">
        <v>1054</v>
      </c>
      <c r="AA775" s="2" t="s">
        <v>139</v>
      </c>
      <c r="AB775" s="2" t="s">
        <v>139</v>
      </c>
      <c r="AC775" s="2" t="s">
        <v>6763</v>
      </c>
      <c r="AD775" s="2" t="s">
        <v>139</v>
      </c>
      <c r="AE775" s="2" t="s">
        <v>139</v>
      </c>
      <c r="AF775" s="2" t="s">
        <v>6525</v>
      </c>
      <c r="AG775" s="2" t="s">
        <v>139</v>
      </c>
      <c r="AH775" s="2" t="s">
        <v>139</v>
      </c>
      <c r="AI775" s="2" t="s">
        <v>5479</v>
      </c>
      <c r="AJ775" s="2" t="s">
        <v>139</v>
      </c>
      <c r="AK775" s="2" t="s">
        <v>139</v>
      </c>
      <c r="AL775" s="2" t="s">
        <v>139</v>
      </c>
      <c r="AM775" s="2" t="s">
        <v>139</v>
      </c>
      <c r="AN775" s="2" t="s">
        <v>139</v>
      </c>
      <c r="AO775" s="2" t="s">
        <v>139</v>
      </c>
      <c r="AP775" s="2" t="s">
        <v>139</v>
      </c>
      <c r="AQ775" s="2" t="s">
        <v>118</v>
      </c>
      <c r="AR775" s="2" t="s">
        <v>112</v>
      </c>
    </row>
    <row r="776" spans="8:44" ht="21" customHeight="1">
      <c r="H776" s="2">
        <f t="shared" si="28"/>
        <v>775</v>
      </c>
      <c r="I776" s="2" t="str">
        <f t="shared" ca="1" si="29"/>
        <v>平山関東775</v>
      </c>
      <c r="K776" s="2" t="s">
        <v>48</v>
      </c>
      <c r="L776" s="2" t="s">
        <v>161</v>
      </c>
      <c r="M776" s="4" t="s">
        <v>6823</v>
      </c>
      <c r="N776" s="2" t="s">
        <v>139</v>
      </c>
      <c r="O776" s="2" t="s">
        <v>6824</v>
      </c>
      <c r="P776" s="2" t="s">
        <v>139</v>
      </c>
      <c r="Q776" s="2" t="s">
        <v>6825</v>
      </c>
      <c r="R776" s="2" t="s">
        <v>139</v>
      </c>
      <c r="S776" s="2" t="s">
        <v>139</v>
      </c>
      <c r="T776" s="2" t="s">
        <v>139</v>
      </c>
      <c r="U776" s="2" t="s">
        <v>183</v>
      </c>
      <c r="V776" s="2">
        <v>1500</v>
      </c>
      <c r="W776" s="2" t="s">
        <v>139</v>
      </c>
      <c r="X776" s="2">
        <v>45</v>
      </c>
      <c r="Y776" s="2" t="s">
        <v>139</v>
      </c>
      <c r="Z776" s="2" t="s">
        <v>3088</v>
      </c>
      <c r="AA776" s="2" t="s">
        <v>139</v>
      </c>
      <c r="AB776" s="2" t="s">
        <v>139</v>
      </c>
      <c r="AC776" s="2" t="s">
        <v>6763</v>
      </c>
      <c r="AD776" s="2" t="s">
        <v>139</v>
      </c>
      <c r="AE776" s="2" t="s">
        <v>139</v>
      </c>
      <c r="AF776" s="2" t="s">
        <v>6525</v>
      </c>
      <c r="AG776" s="2" t="s">
        <v>139</v>
      </c>
      <c r="AH776" s="2" t="s">
        <v>139</v>
      </c>
      <c r="AI776" s="2" t="s">
        <v>5479</v>
      </c>
      <c r="AJ776" s="2" t="s">
        <v>139</v>
      </c>
      <c r="AK776" s="2" t="s">
        <v>139</v>
      </c>
      <c r="AL776" s="2" t="s">
        <v>139</v>
      </c>
      <c r="AM776" s="2" t="s">
        <v>139</v>
      </c>
      <c r="AN776" s="2" t="s">
        <v>139</v>
      </c>
      <c r="AO776" s="2" t="s">
        <v>139</v>
      </c>
      <c r="AP776" s="2" t="s">
        <v>139</v>
      </c>
      <c r="AQ776" s="2" t="s">
        <v>118</v>
      </c>
      <c r="AR776" s="2" t="s">
        <v>112</v>
      </c>
    </row>
    <row r="777" spans="8:44" ht="21" customHeight="1">
      <c r="H777" s="2">
        <f t="shared" si="28"/>
        <v>776</v>
      </c>
      <c r="I777" s="2" t="str">
        <f t="shared" ca="1" si="29"/>
        <v>平山関東776</v>
      </c>
      <c r="K777" s="2" t="s">
        <v>48</v>
      </c>
      <c r="L777" s="2" t="s">
        <v>161</v>
      </c>
      <c r="M777" s="4" t="s">
        <v>6826</v>
      </c>
      <c r="N777" s="2" t="s">
        <v>139</v>
      </c>
      <c r="O777" s="2" t="s">
        <v>6827</v>
      </c>
      <c r="P777" s="2" t="s">
        <v>139</v>
      </c>
      <c r="Q777" s="2" t="s">
        <v>6828</v>
      </c>
      <c r="R777" s="2" t="s">
        <v>139</v>
      </c>
      <c r="S777" s="2" t="s">
        <v>139</v>
      </c>
      <c r="T777" s="2" t="s">
        <v>139</v>
      </c>
      <c r="U777" s="2" t="s">
        <v>147</v>
      </c>
      <c r="V777" s="2">
        <v>1350</v>
      </c>
      <c r="W777" s="2" t="s">
        <v>139</v>
      </c>
      <c r="X777" s="2">
        <v>55</v>
      </c>
      <c r="Y777" s="2" t="s">
        <v>139</v>
      </c>
      <c r="Z777" s="2" t="s">
        <v>3088</v>
      </c>
      <c r="AA777" s="2" t="s">
        <v>139</v>
      </c>
      <c r="AB777" s="2" t="s">
        <v>139</v>
      </c>
      <c r="AC777" s="2" t="s">
        <v>6763</v>
      </c>
      <c r="AD777" s="2" t="s">
        <v>139</v>
      </c>
      <c r="AE777" s="2" t="s">
        <v>139</v>
      </c>
      <c r="AF777" s="2" t="s">
        <v>5479</v>
      </c>
      <c r="AG777" s="2" t="s">
        <v>139</v>
      </c>
      <c r="AH777" s="2" t="s">
        <v>139</v>
      </c>
      <c r="AI777" s="2" t="s">
        <v>3091</v>
      </c>
      <c r="AJ777" s="2" t="s">
        <v>139</v>
      </c>
      <c r="AK777" s="2" t="s">
        <v>139</v>
      </c>
      <c r="AL777" s="2" t="s">
        <v>139</v>
      </c>
      <c r="AM777" s="2" t="s">
        <v>139</v>
      </c>
      <c r="AN777" s="2" t="s">
        <v>139</v>
      </c>
      <c r="AO777" s="2" t="s">
        <v>139</v>
      </c>
      <c r="AP777" s="2" t="s">
        <v>139</v>
      </c>
      <c r="AQ777" s="2" t="s">
        <v>118</v>
      </c>
      <c r="AR777" s="2" t="s">
        <v>112</v>
      </c>
    </row>
    <row r="778" spans="8:44" ht="21" customHeight="1">
      <c r="H778" s="2">
        <f t="shared" si="28"/>
        <v>777</v>
      </c>
      <c r="I778" s="2" t="str">
        <f t="shared" ca="1" si="29"/>
        <v>平山関東777</v>
      </c>
      <c r="K778" s="2" t="s">
        <v>48</v>
      </c>
      <c r="L778" s="2" t="s">
        <v>161</v>
      </c>
      <c r="M778" s="4" t="s">
        <v>6829</v>
      </c>
      <c r="N778" s="2" t="s">
        <v>139</v>
      </c>
      <c r="O778" s="2" t="s">
        <v>6830</v>
      </c>
      <c r="P778" s="2" t="s">
        <v>139</v>
      </c>
      <c r="Q778" s="2" t="s">
        <v>6831</v>
      </c>
      <c r="R778" s="2" t="s">
        <v>139</v>
      </c>
      <c r="S778" s="2" t="s">
        <v>139</v>
      </c>
      <c r="T778" s="2" t="s">
        <v>139</v>
      </c>
      <c r="U778" s="2" t="s">
        <v>147</v>
      </c>
      <c r="V778" s="2">
        <v>1500</v>
      </c>
      <c r="W778" s="2" t="s">
        <v>139</v>
      </c>
      <c r="X778" s="2">
        <v>40</v>
      </c>
      <c r="Y778" s="2" t="s">
        <v>139</v>
      </c>
      <c r="Z778" s="2" t="s">
        <v>3088</v>
      </c>
      <c r="AA778" s="2" t="s">
        <v>139</v>
      </c>
      <c r="AB778" s="2" t="s">
        <v>139</v>
      </c>
      <c r="AC778" s="2" t="s">
        <v>6763</v>
      </c>
      <c r="AD778" s="2" t="s">
        <v>139</v>
      </c>
      <c r="AE778" s="2" t="s">
        <v>139</v>
      </c>
      <c r="AF778" s="2" t="s">
        <v>6525</v>
      </c>
      <c r="AG778" s="2" t="s">
        <v>139</v>
      </c>
      <c r="AH778" s="2" t="s">
        <v>139</v>
      </c>
      <c r="AI778" s="2" t="s">
        <v>3091</v>
      </c>
      <c r="AJ778" s="2" t="s">
        <v>139</v>
      </c>
      <c r="AK778" s="2" t="s">
        <v>139</v>
      </c>
      <c r="AL778" s="2" t="s">
        <v>139</v>
      </c>
      <c r="AM778" s="2" t="s">
        <v>139</v>
      </c>
      <c r="AN778" s="2" t="s">
        <v>139</v>
      </c>
      <c r="AO778" s="2" t="s">
        <v>139</v>
      </c>
      <c r="AP778" s="2" t="s">
        <v>139</v>
      </c>
      <c r="AQ778" s="2" t="s">
        <v>118</v>
      </c>
      <c r="AR778" s="2" t="s">
        <v>112</v>
      </c>
    </row>
    <row r="779" spans="8:44" ht="21" customHeight="1">
      <c r="H779" s="2">
        <f t="shared" si="28"/>
        <v>778</v>
      </c>
      <c r="I779" s="2" t="str">
        <f t="shared" ca="1" si="29"/>
        <v>平山関東778</v>
      </c>
      <c r="K779" s="2" t="s">
        <v>48</v>
      </c>
      <c r="L779" s="2" t="s">
        <v>161</v>
      </c>
      <c r="M779" s="4" t="s">
        <v>6832</v>
      </c>
      <c r="N779" s="2" t="s">
        <v>139</v>
      </c>
      <c r="O779" s="2" t="s">
        <v>6833</v>
      </c>
      <c r="P779" s="2" t="s">
        <v>139</v>
      </c>
      <c r="Q779" s="2" t="s">
        <v>6834</v>
      </c>
      <c r="R779" s="2" t="s">
        <v>139</v>
      </c>
      <c r="S779" s="2" t="s">
        <v>139</v>
      </c>
      <c r="T779" s="2" t="s">
        <v>139</v>
      </c>
      <c r="U779" s="2" t="s">
        <v>323</v>
      </c>
      <c r="V779" s="2">
        <v>1050</v>
      </c>
      <c r="W779" s="2" t="s">
        <v>139</v>
      </c>
      <c r="X779" s="2">
        <v>45</v>
      </c>
      <c r="Y779" s="2" t="s">
        <v>139</v>
      </c>
      <c r="Z779" s="2" t="s">
        <v>1054</v>
      </c>
      <c r="AA779" s="2" t="s">
        <v>139</v>
      </c>
      <c r="AB779" s="2" t="s">
        <v>139</v>
      </c>
      <c r="AC779" s="2" t="s">
        <v>6763</v>
      </c>
      <c r="AD779" s="2" t="s">
        <v>139</v>
      </c>
      <c r="AE779" s="2" t="s">
        <v>139</v>
      </c>
      <c r="AF779" s="2" t="s">
        <v>5479</v>
      </c>
      <c r="AG779" s="2" t="s">
        <v>139</v>
      </c>
      <c r="AH779" s="2" t="s">
        <v>139</v>
      </c>
      <c r="AI779" s="2" t="s">
        <v>3091</v>
      </c>
      <c r="AJ779" s="2" t="s">
        <v>139</v>
      </c>
      <c r="AK779" s="2" t="s">
        <v>139</v>
      </c>
      <c r="AL779" s="2" t="s">
        <v>139</v>
      </c>
      <c r="AM779" s="2" t="s">
        <v>139</v>
      </c>
      <c r="AN779" s="2" t="s">
        <v>139</v>
      </c>
      <c r="AO779" s="2" t="s">
        <v>139</v>
      </c>
      <c r="AP779" s="2" t="s">
        <v>139</v>
      </c>
      <c r="AQ779" s="2" t="s">
        <v>118</v>
      </c>
      <c r="AR779" s="2" t="s">
        <v>112</v>
      </c>
    </row>
    <row r="780" spans="8:44" ht="21" customHeight="1">
      <c r="H780" s="2">
        <f t="shared" si="28"/>
        <v>779</v>
      </c>
      <c r="I780" s="2" t="str">
        <f t="shared" ca="1" si="29"/>
        <v>平山関東779</v>
      </c>
      <c r="K780" s="2" t="s">
        <v>48</v>
      </c>
      <c r="L780" s="2" t="s">
        <v>161</v>
      </c>
      <c r="M780" s="4" t="s">
        <v>6835</v>
      </c>
      <c r="N780" s="2" t="s">
        <v>139</v>
      </c>
      <c r="O780" s="2" t="s">
        <v>6836</v>
      </c>
      <c r="P780" s="2" t="s">
        <v>139</v>
      </c>
      <c r="Q780" s="2" t="s">
        <v>6805</v>
      </c>
      <c r="R780" s="2" t="s">
        <v>139</v>
      </c>
      <c r="S780" s="2" t="s">
        <v>139</v>
      </c>
      <c r="T780" s="2" t="s">
        <v>139</v>
      </c>
      <c r="U780" s="2" t="s">
        <v>6784</v>
      </c>
      <c r="V780" s="2">
        <v>1300</v>
      </c>
      <c r="W780" s="2" t="s">
        <v>139</v>
      </c>
      <c r="X780" s="2">
        <v>50</v>
      </c>
      <c r="Y780" s="2" t="s">
        <v>139</v>
      </c>
      <c r="Z780" s="2" t="s">
        <v>3088</v>
      </c>
      <c r="AA780" s="2" t="s">
        <v>139</v>
      </c>
      <c r="AB780" s="2" t="s">
        <v>139</v>
      </c>
      <c r="AC780" s="2" t="s">
        <v>6763</v>
      </c>
      <c r="AD780" s="2" t="s">
        <v>139</v>
      </c>
      <c r="AE780" s="2" t="s">
        <v>139</v>
      </c>
      <c r="AF780" s="2" t="s">
        <v>5479</v>
      </c>
      <c r="AG780" s="2" t="s">
        <v>139</v>
      </c>
      <c r="AH780" s="2" t="s">
        <v>139</v>
      </c>
      <c r="AI780" s="2" t="s">
        <v>3091</v>
      </c>
      <c r="AJ780" s="2" t="s">
        <v>139</v>
      </c>
      <c r="AK780" s="2" t="s">
        <v>139</v>
      </c>
      <c r="AL780" s="2" t="s">
        <v>139</v>
      </c>
      <c r="AM780" s="2" t="s">
        <v>139</v>
      </c>
      <c r="AN780" s="2" t="s">
        <v>139</v>
      </c>
      <c r="AO780" s="2" t="s">
        <v>139</v>
      </c>
      <c r="AP780" s="2" t="s">
        <v>139</v>
      </c>
      <c r="AQ780" s="2" t="s">
        <v>118</v>
      </c>
      <c r="AR780" s="2" t="s">
        <v>112</v>
      </c>
    </row>
    <row r="781" spans="8:44" ht="21" customHeight="1">
      <c r="H781" s="2">
        <f t="shared" si="28"/>
        <v>780</v>
      </c>
      <c r="I781" s="2" t="str">
        <f t="shared" ca="1" si="29"/>
        <v>平山関東780</v>
      </c>
      <c r="K781" s="2" t="s">
        <v>48</v>
      </c>
      <c r="L781" s="2" t="s">
        <v>161</v>
      </c>
      <c r="M781" s="4" t="s">
        <v>6837</v>
      </c>
      <c r="N781" s="2" t="s">
        <v>139</v>
      </c>
      <c r="O781" s="2" t="s">
        <v>6838</v>
      </c>
      <c r="P781" s="2" t="s">
        <v>139</v>
      </c>
      <c r="Q781" s="2" t="s">
        <v>6839</v>
      </c>
      <c r="R781" s="2" t="s">
        <v>139</v>
      </c>
      <c r="S781" s="2" t="s">
        <v>139</v>
      </c>
      <c r="T781" s="2" t="s">
        <v>139</v>
      </c>
      <c r="U781" s="2" t="s">
        <v>323</v>
      </c>
      <c r="V781" s="2">
        <v>1500</v>
      </c>
      <c r="W781" s="2" t="s">
        <v>139</v>
      </c>
      <c r="X781" s="2">
        <v>35</v>
      </c>
      <c r="Y781" s="2" t="s">
        <v>139</v>
      </c>
      <c r="Z781" s="2" t="s">
        <v>3088</v>
      </c>
      <c r="AA781" s="2" t="s">
        <v>139</v>
      </c>
      <c r="AB781" s="2" t="s">
        <v>139</v>
      </c>
      <c r="AC781" s="2" t="s">
        <v>6763</v>
      </c>
      <c r="AD781" s="2" t="s">
        <v>139</v>
      </c>
      <c r="AE781" s="2" t="s">
        <v>139</v>
      </c>
      <c r="AF781" s="2" t="s">
        <v>5479</v>
      </c>
      <c r="AG781" s="2" t="s">
        <v>139</v>
      </c>
      <c r="AH781" s="2" t="s">
        <v>139</v>
      </c>
      <c r="AI781" s="2" t="s">
        <v>3091</v>
      </c>
      <c r="AJ781" s="2" t="s">
        <v>139</v>
      </c>
      <c r="AK781" s="2" t="s">
        <v>139</v>
      </c>
      <c r="AL781" s="2" t="s">
        <v>139</v>
      </c>
      <c r="AM781" s="2" t="s">
        <v>139</v>
      </c>
      <c r="AN781" s="2" t="s">
        <v>139</v>
      </c>
      <c r="AO781" s="2" t="s">
        <v>139</v>
      </c>
      <c r="AP781" s="2" t="s">
        <v>139</v>
      </c>
      <c r="AQ781" s="2" t="s">
        <v>116</v>
      </c>
      <c r="AR781" s="2" t="s">
        <v>112</v>
      </c>
    </row>
    <row r="782" spans="8:44" ht="21" customHeight="1">
      <c r="H782" s="2">
        <f t="shared" si="28"/>
        <v>781</v>
      </c>
      <c r="I782" s="2" t="str">
        <f t="shared" ca="1" si="29"/>
        <v>平山関東781</v>
      </c>
      <c r="K782" s="2" t="s">
        <v>48</v>
      </c>
      <c r="L782" s="2" t="s">
        <v>161</v>
      </c>
      <c r="M782" s="4" t="s">
        <v>6840</v>
      </c>
      <c r="N782" s="2" t="s">
        <v>139</v>
      </c>
      <c r="O782" s="2" t="s">
        <v>6838</v>
      </c>
      <c r="P782" s="2" t="s">
        <v>139</v>
      </c>
      <c r="Q782" s="2" t="s">
        <v>6839</v>
      </c>
      <c r="R782" s="2" t="s">
        <v>139</v>
      </c>
      <c r="S782" s="2" t="s">
        <v>139</v>
      </c>
      <c r="T782" s="2" t="s">
        <v>139</v>
      </c>
      <c r="U782" s="2" t="s">
        <v>323</v>
      </c>
      <c r="V782" s="2">
        <v>1700</v>
      </c>
      <c r="W782" s="2" t="s">
        <v>139</v>
      </c>
      <c r="X782" s="2">
        <v>35</v>
      </c>
      <c r="Y782" s="2" t="s">
        <v>139</v>
      </c>
      <c r="Z782" s="2" t="s">
        <v>3088</v>
      </c>
      <c r="AA782" s="2" t="s">
        <v>139</v>
      </c>
      <c r="AB782" s="2" t="s">
        <v>139</v>
      </c>
      <c r="AC782" s="2" t="s">
        <v>6763</v>
      </c>
      <c r="AD782" s="2" t="s">
        <v>139</v>
      </c>
      <c r="AE782" s="2" t="s">
        <v>139</v>
      </c>
      <c r="AF782" s="2" t="s">
        <v>3091</v>
      </c>
      <c r="AG782" s="2" t="s">
        <v>139</v>
      </c>
      <c r="AH782" s="2" t="s">
        <v>139</v>
      </c>
      <c r="AI782" s="2" t="s">
        <v>3091</v>
      </c>
      <c r="AJ782" s="2" t="s">
        <v>139</v>
      </c>
      <c r="AK782" s="2" t="s">
        <v>139</v>
      </c>
      <c r="AL782" s="2" t="s">
        <v>139</v>
      </c>
      <c r="AM782" s="2" t="s">
        <v>139</v>
      </c>
      <c r="AN782" s="2" t="s">
        <v>139</v>
      </c>
      <c r="AO782" s="2" t="s">
        <v>139</v>
      </c>
      <c r="AP782" s="2" t="s">
        <v>139</v>
      </c>
      <c r="AQ782" s="2" t="s">
        <v>116</v>
      </c>
      <c r="AR782" s="2" t="s">
        <v>112</v>
      </c>
    </row>
    <row r="783" spans="8:44" ht="21" customHeight="1">
      <c r="H783" s="2">
        <f t="shared" si="28"/>
        <v>782</v>
      </c>
      <c r="I783" s="2" t="str">
        <f t="shared" ca="1" si="29"/>
        <v>平山関東782</v>
      </c>
      <c r="K783" s="2" t="s">
        <v>48</v>
      </c>
      <c r="L783" s="2" t="s">
        <v>161</v>
      </c>
      <c r="M783" s="4" t="s">
        <v>6841</v>
      </c>
      <c r="N783" s="2" t="s">
        <v>139</v>
      </c>
      <c r="O783" s="2" t="s">
        <v>6842</v>
      </c>
      <c r="P783" s="2" t="s">
        <v>139</v>
      </c>
      <c r="Q783" s="2" t="s">
        <v>6843</v>
      </c>
      <c r="R783" s="2" t="s">
        <v>139</v>
      </c>
      <c r="S783" s="2" t="s">
        <v>139</v>
      </c>
      <c r="T783" s="2" t="s">
        <v>139</v>
      </c>
      <c r="U783" s="2" t="s">
        <v>147</v>
      </c>
      <c r="V783" s="2">
        <v>1700</v>
      </c>
      <c r="W783" s="2" t="s">
        <v>139</v>
      </c>
      <c r="X783" s="2">
        <v>35</v>
      </c>
      <c r="Y783" s="2" t="s">
        <v>139</v>
      </c>
      <c r="Z783" s="2" t="s">
        <v>1054</v>
      </c>
      <c r="AA783" s="2" t="s">
        <v>139</v>
      </c>
      <c r="AB783" s="2" t="s">
        <v>139</v>
      </c>
      <c r="AC783" s="2" t="s">
        <v>6763</v>
      </c>
      <c r="AD783" s="2" t="s">
        <v>139</v>
      </c>
      <c r="AE783" s="2" t="s">
        <v>139</v>
      </c>
      <c r="AF783" s="2" t="s">
        <v>6525</v>
      </c>
      <c r="AG783" s="2" t="s">
        <v>139</v>
      </c>
      <c r="AH783" s="2" t="s">
        <v>139</v>
      </c>
      <c r="AI783" s="2" t="s">
        <v>6767</v>
      </c>
      <c r="AJ783" s="2" t="s">
        <v>139</v>
      </c>
      <c r="AK783" s="2" t="s">
        <v>139</v>
      </c>
      <c r="AL783" s="2" t="s">
        <v>139</v>
      </c>
      <c r="AM783" s="2" t="s">
        <v>139</v>
      </c>
      <c r="AN783" s="2" t="s">
        <v>139</v>
      </c>
      <c r="AO783" s="2" t="s">
        <v>139</v>
      </c>
      <c r="AP783" s="2" t="s">
        <v>139</v>
      </c>
      <c r="AQ783" s="2" t="s">
        <v>111</v>
      </c>
      <c r="AR783" s="2" t="s">
        <v>112</v>
      </c>
    </row>
    <row r="784" spans="8:44" ht="21" customHeight="1">
      <c r="H784" s="2">
        <f t="shared" si="28"/>
        <v>783</v>
      </c>
      <c r="I784" s="2" t="str">
        <f t="shared" ca="1" si="29"/>
        <v>平山関東783</v>
      </c>
      <c r="K784" s="2" t="s">
        <v>48</v>
      </c>
      <c r="L784" s="2" t="s">
        <v>161</v>
      </c>
      <c r="M784" s="4" t="s">
        <v>6844</v>
      </c>
      <c r="N784" s="2" t="s">
        <v>139</v>
      </c>
      <c r="O784" s="2" t="s">
        <v>6842</v>
      </c>
      <c r="P784" s="2" t="s">
        <v>139</v>
      </c>
      <c r="Q784" s="2" t="s">
        <v>6843</v>
      </c>
      <c r="R784" s="2" t="s">
        <v>139</v>
      </c>
      <c r="S784" s="2" t="s">
        <v>139</v>
      </c>
      <c r="T784" s="2" t="s">
        <v>139</v>
      </c>
      <c r="U784" s="2" t="s">
        <v>147</v>
      </c>
      <c r="V784" s="2">
        <v>1500</v>
      </c>
      <c r="W784" s="2" t="s">
        <v>139</v>
      </c>
      <c r="X784" s="2">
        <v>35</v>
      </c>
      <c r="Y784" s="2" t="s">
        <v>139</v>
      </c>
      <c r="Z784" s="2" t="s">
        <v>1054</v>
      </c>
      <c r="AA784" s="2" t="s">
        <v>139</v>
      </c>
      <c r="AB784" s="2" t="s">
        <v>139</v>
      </c>
      <c r="AC784" s="2" t="s">
        <v>6763</v>
      </c>
      <c r="AD784" s="2" t="s">
        <v>139</v>
      </c>
      <c r="AE784" s="2" t="s">
        <v>139</v>
      </c>
      <c r="AF784" s="2" t="s">
        <v>6525</v>
      </c>
      <c r="AG784" s="2" t="s">
        <v>139</v>
      </c>
      <c r="AH784" s="2" t="s">
        <v>139</v>
      </c>
      <c r="AI784" s="2" t="s">
        <v>6767</v>
      </c>
      <c r="AJ784" s="2" t="s">
        <v>139</v>
      </c>
      <c r="AK784" s="2" t="s">
        <v>139</v>
      </c>
      <c r="AL784" s="2" t="s">
        <v>139</v>
      </c>
      <c r="AM784" s="2" t="s">
        <v>139</v>
      </c>
      <c r="AN784" s="2" t="s">
        <v>139</v>
      </c>
      <c r="AO784" s="2" t="s">
        <v>139</v>
      </c>
      <c r="AP784" s="2" t="s">
        <v>139</v>
      </c>
      <c r="AQ784" s="2" t="s">
        <v>111</v>
      </c>
      <c r="AR784" s="2" t="s">
        <v>112</v>
      </c>
    </row>
    <row r="785" spans="8:44" ht="21" customHeight="1">
      <c r="H785" s="2">
        <f t="shared" si="28"/>
        <v>784</v>
      </c>
      <c r="I785" s="2" t="str">
        <f t="shared" ca="1" si="29"/>
        <v>平山関東784</v>
      </c>
      <c r="K785" s="2" t="s">
        <v>48</v>
      </c>
      <c r="L785" s="2" t="s">
        <v>161</v>
      </c>
      <c r="M785" s="4" t="s">
        <v>6845</v>
      </c>
      <c r="N785" s="2" t="s">
        <v>139</v>
      </c>
      <c r="O785" s="2" t="s">
        <v>6846</v>
      </c>
      <c r="P785" s="2" t="s">
        <v>139</v>
      </c>
      <c r="Q785" s="2" t="s">
        <v>6847</v>
      </c>
      <c r="R785" s="2" t="s">
        <v>139</v>
      </c>
      <c r="S785" s="2" t="s">
        <v>139</v>
      </c>
      <c r="T785" s="2" t="s">
        <v>139</v>
      </c>
      <c r="U785" s="2" t="s">
        <v>147</v>
      </c>
      <c r="V785" s="2">
        <v>1500</v>
      </c>
      <c r="W785" s="2" t="s">
        <v>139</v>
      </c>
      <c r="X785" s="2">
        <v>35</v>
      </c>
      <c r="Y785" s="2" t="s">
        <v>139</v>
      </c>
      <c r="Z785" s="2" t="s">
        <v>3088</v>
      </c>
      <c r="AA785" s="2" t="s">
        <v>139</v>
      </c>
      <c r="AB785" s="2" t="s">
        <v>139</v>
      </c>
      <c r="AC785" s="2" t="s">
        <v>203</v>
      </c>
      <c r="AD785" s="2" t="s">
        <v>139</v>
      </c>
      <c r="AE785" s="2" t="s">
        <v>139</v>
      </c>
      <c r="AF785" s="2" t="s">
        <v>6525</v>
      </c>
      <c r="AG785" s="2" t="s">
        <v>139</v>
      </c>
      <c r="AH785" s="2" t="s">
        <v>139</v>
      </c>
      <c r="AI785" s="2" t="s">
        <v>3091</v>
      </c>
      <c r="AJ785" s="2" t="s">
        <v>139</v>
      </c>
      <c r="AK785" s="2" t="s">
        <v>139</v>
      </c>
      <c r="AL785" s="2" t="s">
        <v>139</v>
      </c>
      <c r="AM785" s="2" t="s">
        <v>139</v>
      </c>
      <c r="AN785" s="2" t="s">
        <v>139</v>
      </c>
      <c r="AO785" s="2" t="s">
        <v>139</v>
      </c>
      <c r="AP785" s="2" t="s">
        <v>139</v>
      </c>
      <c r="AQ785" s="2" t="s">
        <v>111</v>
      </c>
      <c r="AR785" s="2" t="s">
        <v>112</v>
      </c>
    </row>
    <row r="786" spans="8:44" ht="21" customHeight="1">
      <c r="H786" s="2">
        <f t="shared" si="28"/>
        <v>785</v>
      </c>
      <c r="I786" s="2" t="str">
        <f t="shared" ca="1" si="29"/>
        <v>平山関東785</v>
      </c>
      <c r="K786" s="2" t="s">
        <v>48</v>
      </c>
      <c r="L786" s="2" t="s">
        <v>161</v>
      </c>
      <c r="M786" s="4" t="s">
        <v>6848</v>
      </c>
      <c r="N786" s="2" t="s">
        <v>139</v>
      </c>
      <c r="O786" s="2" t="s">
        <v>6849</v>
      </c>
      <c r="P786" s="2" t="s">
        <v>139</v>
      </c>
      <c r="Q786" s="2" t="s">
        <v>6850</v>
      </c>
      <c r="R786" s="2" t="s">
        <v>139</v>
      </c>
      <c r="S786" s="2" t="s">
        <v>139</v>
      </c>
      <c r="T786" s="2" t="s">
        <v>139</v>
      </c>
      <c r="U786" s="2" t="s">
        <v>6762</v>
      </c>
      <c r="V786" s="2">
        <v>210000</v>
      </c>
      <c r="W786" s="2" t="s">
        <v>139</v>
      </c>
      <c r="X786" s="2">
        <v>45</v>
      </c>
      <c r="Y786" s="2" t="s">
        <v>139</v>
      </c>
      <c r="Z786" s="2" t="s">
        <v>3088</v>
      </c>
      <c r="AA786" s="2" t="s">
        <v>139</v>
      </c>
      <c r="AB786" s="2" t="s">
        <v>139</v>
      </c>
      <c r="AC786" s="2" t="s">
        <v>6809</v>
      </c>
      <c r="AD786" s="2" t="s">
        <v>139</v>
      </c>
      <c r="AE786" s="2" t="s">
        <v>139</v>
      </c>
      <c r="AF786" s="2" t="s">
        <v>6525</v>
      </c>
      <c r="AG786" s="2" t="s">
        <v>139</v>
      </c>
      <c r="AH786" s="2" t="s">
        <v>139</v>
      </c>
      <c r="AI786" s="2" t="s">
        <v>6767</v>
      </c>
      <c r="AJ786" s="2" t="s">
        <v>139</v>
      </c>
      <c r="AK786" s="2" t="s">
        <v>139</v>
      </c>
      <c r="AL786" s="2" t="s">
        <v>139</v>
      </c>
      <c r="AM786" s="2" t="s">
        <v>139</v>
      </c>
      <c r="AN786" s="2" t="s">
        <v>139</v>
      </c>
      <c r="AO786" s="2" t="s">
        <v>139</v>
      </c>
      <c r="AP786" s="2" t="s">
        <v>139</v>
      </c>
      <c r="AQ786" s="2" t="s">
        <v>111</v>
      </c>
      <c r="AR786" s="2" t="s">
        <v>112</v>
      </c>
    </row>
    <row r="787" spans="8:44" ht="21" customHeight="1">
      <c r="H787" s="2">
        <f t="shared" si="28"/>
        <v>786</v>
      </c>
      <c r="I787" s="2" t="str">
        <f t="shared" ca="1" si="29"/>
        <v>平山関東786</v>
      </c>
      <c r="K787" s="2" t="s">
        <v>48</v>
      </c>
      <c r="L787" s="2" t="s">
        <v>161</v>
      </c>
      <c r="M787" s="4" t="s">
        <v>6851</v>
      </c>
      <c r="N787" s="2" t="s">
        <v>139</v>
      </c>
      <c r="O787" s="2" t="s">
        <v>6852</v>
      </c>
      <c r="P787" s="2" t="s">
        <v>139</v>
      </c>
      <c r="Q787" s="2" t="s">
        <v>6853</v>
      </c>
      <c r="R787" s="2" t="s">
        <v>139</v>
      </c>
      <c r="S787" s="2" t="s">
        <v>139</v>
      </c>
      <c r="T787" s="2" t="s">
        <v>139</v>
      </c>
      <c r="U787" s="2" t="s">
        <v>6762</v>
      </c>
      <c r="V787" s="2">
        <v>1300</v>
      </c>
      <c r="W787" s="2" t="s">
        <v>139</v>
      </c>
      <c r="X787" s="2">
        <v>45</v>
      </c>
      <c r="Y787" s="2" t="s">
        <v>139</v>
      </c>
      <c r="Z787" s="2" t="s">
        <v>3088</v>
      </c>
      <c r="AA787" s="2" t="s">
        <v>139</v>
      </c>
      <c r="AB787" s="2" t="s">
        <v>139</v>
      </c>
      <c r="AC787" s="2" t="s">
        <v>6763</v>
      </c>
      <c r="AD787" s="2" t="s">
        <v>139</v>
      </c>
      <c r="AE787" s="2" t="s">
        <v>139</v>
      </c>
      <c r="AF787" s="2" t="s">
        <v>6525</v>
      </c>
      <c r="AG787" s="2" t="s">
        <v>139</v>
      </c>
      <c r="AH787" s="2" t="s">
        <v>139</v>
      </c>
      <c r="AI787" s="2" t="s">
        <v>6767</v>
      </c>
      <c r="AJ787" s="2" t="s">
        <v>139</v>
      </c>
      <c r="AK787" s="2" t="s">
        <v>139</v>
      </c>
      <c r="AL787" s="2" t="s">
        <v>139</v>
      </c>
      <c r="AM787" s="2" t="s">
        <v>139</v>
      </c>
      <c r="AN787" s="2" t="s">
        <v>139</v>
      </c>
      <c r="AO787" s="2" t="s">
        <v>139</v>
      </c>
      <c r="AP787" s="2" t="s">
        <v>139</v>
      </c>
      <c r="AQ787" s="2" t="s">
        <v>111</v>
      </c>
      <c r="AR787" s="2" t="s">
        <v>112</v>
      </c>
    </row>
    <row r="788" spans="8:44" ht="21" customHeight="1">
      <c r="H788" s="2">
        <f t="shared" si="28"/>
        <v>787</v>
      </c>
      <c r="I788" s="2" t="str">
        <f t="shared" ca="1" si="29"/>
        <v>平山関東787</v>
      </c>
      <c r="K788" s="2" t="s">
        <v>48</v>
      </c>
      <c r="L788" s="2" t="s">
        <v>161</v>
      </c>
      <c r="M788" s="4" t="s">
        <v>6854</v>
      </c>
      <c r="N788" s="2" t="s">
        <v>139</v>
      </c>
      <c r="O788" s="2" t="s">
        <v>6855</v>
      </c>
      <c r="P788" s="2" t="s">
        <v>139</v>
      </c>
      <c r="Q788" s="2" t="s">
        <v>6843</v>
      </c>
      <c r="R788" s="2" t="s">
        <v>139</v>
      </c>
      <c r="S788" s="2" t="s">
        <v>139</v>
      </c>
      <c r="T788" s="2" t="s">
        <v>139</v>
      </c>
      <c r="U788" s="2" t="s">
        <v>147</v>
      </c>
      <c r="V788" s="2">
        <v>1300</v>
      </c>
      <c r="W788" s="2" t="s">
        <v>139</v>
      </c>
      <c r="X788" s="2">
        <v>45</v>
      </c>
      <c r="Y788" s="2" t="s">
        <v>139</v>
      </c>
      <c r="Z788" s="2" t="s">
        <v>1054</v>
      </c>
      <c r="AA788" s="2" t="s">
        <v>139</v>
      </c>
      <c r="AB788" s="2" t="s">
        <v>139</v>
      </c>
      <c r="AC788" s="2" t="s">
        <v>6763</v>
      </c>
      <c r="AD788" s="2" t="s">
        <v>139</v>
      </c>
      <c r="AE788" s="2" t="s">
        <v>139</v>
      </c>
      <c r="AF788" s="2" t="s">
        <v>6525</v>
      </c>
      <c r="AG788" s="2" t="s">
        <v>139</v>
      </c>
      <c r="AH788" s="2" t="s">
        <v>139</v>
      </c>
      <c r="AI788" s="2" t="s">
        <v>3091</v>
      </c>
      <c r="AJ788" s="2" t="s">
        <v>139</v>
      </c>
      <c r="AK788" s="2" t="s">
        <v>139</v>
      </c>
      <c r="AL788" s="2" t="s">
        <v>139</v>
      </c>
      <c r="AM788" s="2" t="s">
        <v>139</v>
      </c>
      <c r="AN788" s="2" t="s">
        <v>139</v>
      </c>
      <c r="AO788" s="2" t="s">
        <v>139</v>
      </c>
      <c r="AP788" s="2" t="s">
        <v>139</v>
      </c>
      <c r="AQ788" s="2" t="s">
        <v>111</v>
      </c>
      <c r="AR788" s="2" t="s">
        <v>112</v>
      </c>
    </row>
    <row r="789" spans="8:44" ht="21" customHeight="1">
      <c r="H789" s="2">
        <f t="shared" si="28"/>
        <v>788</v>
      </c>
      <c r="I789" s="2" t="str">
        <f t="shared" ca="1" si="29"/>
        <v>平山関東788</v>
      </c>
      <c r="K789" s="2" t="s">
        <v>48</v>
      </c>
      <c r="L789" s="2" t="s">
        <v>161</v>
      </c>
      <c r="M789" s="4" t="s">
        <v>6856</v>
      </c>
      <c r="N789" s="2" t="s">
        <v>139</v>
      </c>
      <c r="O789" s="2" t="s">
        <v>6857</v>
      </c>
      <c r="P789" s="2" t="s">
        <v>139</v>
      </c>
      <c r="Q789" s="2" t="s">
        <v>6850</v>
      </c>
      <c r="R789" s="2" t="s">
        <v>139</v>
      </c>
      <c r="S789" s="2" t="s">
        <v>139</v>
      </c>
      <c r="T789" s="2" t="s">
        <v>139</v>
      </c>
      <c r="U789" s="2" t="s">
        <v>6762</v>
      </c>
      <c r="V789" s="2">
        <v>1100</v>
      </c>
      <c r="W789" s="2" t="s">
        <v>139</v>
      </c>
      <c r="X789" s="2">
        <v>40</v>
      </c>
      <c r="Y789" s="2" t="s">
        <v>139</v>
      </c>
      <c r="Z789" s="2" t="s">
        <v>3121</v>
      </c>
      <c r="AA789" s="2" t="s">
        <v>139</v>
      </c>
      <c r="AB789" s="2" t="s">
        <v>139</v>
      </c>
      <c r="AC789" s="2" t="s">
        <v>6763</v>
      </c>
      <c r="AD789" s="2" t="s">
        <v>139</v>
      </c>
      <c r="AE789" s="2" t="s">
        <v>139</v>
      </c>
      <c r="AF789" s="2" t="s">
        <v>3091</v>
      </c>
      <c r="AG789" s="2" t="s">
        <v>139</v>
      </c>
      <c r="AH789" s="2" t="s">
        <v>139</v>
      </c>
      <c r="AI789" s="2" t="s">
        <v>3091</v>
      </c>
      <c r="AJ789" s="2" t="s">
        <v>139</v>
      </c>
      <c r="AK789" s="2" t="s">
        <v>139</v>
      </c>
      <c r="AL789" s="2" t="s">
        <v>139</v>
      </c>
      <c r="AM789" s="2" t="s">
        <v>139</v>
      </c>
      <c r="AN789" s="2" t="s">
        <v>139</v>
      </c>
      <c r="AO789" s="2" t="s">
        <v>139</v>
      </c>
      <c r="AP789" s="2" t="s">
        <v>139</v>
      </c>
      <c r="AQ789" s="2" t="s">
        <v>111</v>
      </c>
      <c r="AR789" s="2" t="s">
        <v>112</v>
      </c>
    </row>
    <row r="790" spans="8:44" ht="21" customHeight="1">
      <c r="H790" s="2">
        <f t="shared" si="28"/>
        <v>789</v>
      </c>
      <c r="I790" s="2" t="str">
        <f t="shared" ca="1" si="29"/>
        <v>平山関東789</v>
      </c>
      <c r="K790" s="2" t="s">
        <v>48</v>
      </c>
      <c r="L790" s="2" t="s">
        <v>161</v>
      </c>
      <c r="M790" s="4" t="s">
        <v>6858</v>
      </c>
      <c r="N790" s="2" t="s">
        <v>139</v>
      </c>
      <c r="O790" s="2" t="s">
        <v>6859</v>
      </c>
      <c r="P790" s="2" t="s">
        <v>139</v>
      </c>
      <c r="Q790" s="2" t="s">
        <v>6860</v>
      </c>
      <c r="R790" s="2" t="s">
        <v>139</v>
      </c>
      <c r="S790" s="2" t="s">
        <v>139</v>
      </c>
      <c r="T790" s="2" t="s">
        <v>139</v>
      </c>
      <c r="U790" s="2" t="s">
        <v>147</v>
      </c>
      <c r="V790" s="2">
        <v>1400</v>
      </c>
      <c r="W790" s="2" t="s">
        <v>139</v>
      </c>
      <c r="X790" s="2">
        <v>45</v>
      </c>
      <c r="Y790" s="2" t="s">
        <v>139</v>
      </c>
      <c r="Z790" s="2" t="s">
        <v>3088</v>
      </c>
      <c r="AA790" s="2" t="s">
        <v>139</v>
      </c>
      <c r="AB790" s="2" t="s">
        <v>139</v>
      </c>
      <c r="AC790" s="2" t="s">
        <v>6763</v>
      </c>
      <c r="AD790" s="2" t="s">
        <v>139</v>
      </c>
      <c r="AE790" s="2" t="s">
        <v>139</v>
      </c>
      <c r="AF790" s="2" t="s">
        <v>6525</v>
      </c>
      <c r="AG790" s="2" t="s">
        <v>139</v>
      </c>
      <c r="AH790" s="2" t="s">
        <v>139</v>
      </c>
      <c r="AI790" s="2" t="s">
        <v>3091</v>
      </c>
      <c r="AJ790" s="2" t="s">
        <v>139</v>
      </c>
      <c r="AK790" s="2" t="s">
        <v>139</v>
      </c>
      <c r="AL790" s="2" t="s">
        <v>139</v>
      </c>
      <c r="AM790" s="2" t="s">
        <v>139</v>
      </c>
      <c r="AN790" s="2" t="s">
        <v>139</v>
      </c>
      <c r="AO790" s="2" t="s">
        <v>139</v>
      </c>
      <c r="AP790" s="2" t="s">
        <v>139</v>
      </c>
      <c r="AQ790" s="2" t="s">
        <v>111</v>
      </c>
      <c r="AR790" s="2" t="s">
        <v>112</v>
      </c>
    </row>
    <row r="791" spans="8:44" ht="21" customHeight="1">
      <c r="H791" s="2">
        <f t="shared" si="28"/>
        <v>790</v>
      </c>
      <c r="I791" s="2" t="str">
        <f t="shared" ca="1" si="29"/>
        <v>平山関東790</v>
      </c>
      <c r="K791" s="2" t="s">
        <v>48</v>
      </c>
      <c r="L791" s="2" t="s">
        <v>161</v>
      </c>
      <c r="M791" s="4" t="s">
        <v>6861</v>
      </c>
      <c r="N791" s="2" t="s">
        <v>139</v>
      </c>
      <c r="O791" s="2" t="s">
        <v>6862</v>
      </c>
      <c r="P791" s="2" t="s">
        <v>139</v>
      </c>
      <c r="Q791" s="2" t="s">
        <v>6860</v>
      </c>
      <c r="R791" s="2" t="s">
        <v>139</v>
      </c>
      <c r="S791" s="2" t="s">
        <v>139</v>
      </c>
      <c r="T791" s="2" t="s">
        <v>139</v>
      </c>
      <c r="U791" s="2" t="s">
        <v>147</v>
      </c>
      <c r="V791" s="2">
        <v>1200</v>
      </c>
      <c r="W791" s="2" t="s">
        <v>139</v>
      </c>
      <c r="X791" s="2">
        <v>50</v>
      </c>
      <c r="Y791" s="2" t="s">
        <v>139</v>
      </c>
      <c r="Z791" s="2" t="s">
        <v>1054</v>
      </c>
      <c r="AA791" s="2" t="s">
        <v>139</v>
      </c>
      <c r="AB791" s="2" t="s">
        <v>139</v>
      </c>
      <c r="AC791" s="2" t="s">
        <v>6763</v>
      </c>
      <c r="AD791" s="2" t="s">
        <v>139</v>
      </c>
      <c r="AE791" s="2" t="s">
        <v>139</v>
      </c>
      <c r="AF791" s="2" t="s">
        <v>6525</v>
      </c>
      <c r="AG791" s="2" t="s">
        <v>139</v>
      </c>
      <c r="AH791" s="2" t="s">
        <v>139</v>
      </c>
      <c r="AI791" s="2" t="s">
        <v>3091</v>
      </c>
      <c r="AJ791" s="2" t="s">
        <v>139</v>
      </c>
      <c r="AK791" s="2" t="s">
        <v>139</v>
      </c>
      <c r="AL791" s="2" t="s">
        <v>139</v>
      </c>
      <c r="AM791" s="2" t="s">
        <v>139</v>
      </c>
      <c r="AN791" s="2" t="s">
        <v>139</v>
      </c>
      <c r="AO791" s="2" t="s">
        <v>139</v>
      </c>
      <c r="AP791" s="2" t="s">
        <v>139</v>
      </c>
      <c r="AQ791" s="2" t="s">
        <v>111</v>
      </c>
      <c r="AR791" s="2" t="s">
        <v>112</v>
      </c>
    </row>
    <row r="792" spans="8:44" ht="21" customHeight="1">
      <c r="H792" s="2">
        <f t="shared" si="28"/>
        <v>791</v>
      </c>
      <c r="I792" s="2" t="str">
        <f t="shared" ca="1" si="29"/>
        <v>平山関東791</v>
      </c>
      <c r="K792" s="2" t="s">
        <v>48</v>
      </c>
      <c r="L792" s="2" t="s">
        <v>161</v>
      </c>
      <c r="M792" s="4" t="s">
        <v>6863</v>
      </c>
      <c r="N792" s="2" t="s">
        <v>139</v>
      </c>
      <c r="O792" s="2" t="s">
        <v>6864</v>
      </c>
      <c r="P792" s="2" t="s">
        <v>139</v>
      </c>
      <c r="Q792" s="2" t="s">
        <v>6865</v>
      </c>
      <c r="R792" s="2" t="s">
        <v>139</v>
      </c>
      <c r="S792" s="2" t="s">
        <v>139</v>
      </c>
      <c r="T792" s="2" t="s">
        <v>139</v>
      </c>
      <c r="U792" s="2" t="s">
        <v>323</v>
      </c>
      <c r="V792" s="2">
        <v>1400</v>
      </c>
      <c r="W792" s="2" t="s">
        <v>139</v>
      </c>
      <c r="X792" s="2">
        <v>45</v>
      </c>
      <c r="Y792" s="2" t="s">
        <v>139</v>
      </c>
      <c r="Z792" s="2" t="s">
        <v>3088</v>
      </c>
      <c r="AA792" s="2" t="s">
        <v>139</v>
      </c>
      <c r="AB792" s="2" t="s">
        <v>139</v>
      </c>
      <c r="AC792" s="2" t="s">
        <v>6809</v>
      </c>
      <c r="AD792" s="2" t="s">
        <v>139</v>
      </c>
      <c r="AE792" s="2" t="s">
        <v>139</v>
      </c>
      <c r="AF792" s="2" t="s">
        <v>6525</v>
      </c>
      <c r="AG792" s="2" t="s">
        <v>139</v>
      </c>
      <c r="AH792" s="2" t="s">
        <v>139</v>
      </c>
      <c r="AI792" s="2" t="s">
        <v>6767</v>
      </c>
      <c r="AJ792" s="2" t="s">
        <v>139</v>
      </c>
      <c r="AK792" s="2" t="s">
        <v>139</v>
      </c>
      <c r="AL792" s="2" t="s">
        <v>139</v>
      </c>
      <c r="AM792" s="2" t="s">
        <v>139</v>
      </c>
      <c r="AN792" s="2" t="s">
        <v>139</v>
      </c>
      <c r="AO792" s="2" t="s">
        <v>139</v>
      </c>
      <c r="AP792" s="2" t="s">
        <v>139</v>
      </c>
      <c r="AQ792" s="2" t="s">
        <v>111</v>
      </c>
      <c r="AR792" s="2" t="s">
        <v>112</v>
      </c>
    </row>
    <row r="793" spans="8:44" ht="21" customHeight="1">
      <c r="H793" s="2">
        <f t="shared" si="28"/>
        <v>792</v>
      </c>
      <c r="I793" s="2" t="str">
        <f t="shared" ca="1" si="29"/>
        <v>平山関東792</v>
      </c>
      <c r="K793" s="2" t="s">
        <v>48</v>
      </c>
      <c r="L793" s="2" t="s">
        <v>161</v>
      </c>
      <c r="M793" s="4" t="s">
        <v>6866</v>
      </c>
      <c r="N793" s="2" t="s">
        <v>139</v>
      </c>
      <c r="O793" s="2" t="s">
        <v>6867</v>
      </c>
      <c r="P793" s="2" t="s">
        <v>139</v>
      </c>
      <c r="Q793" s="2" t="s">
        <v>6868</v>
      </c>
      <c r="R793" s="2" t="s">
        <v>139</v>
      </c>
      <c r="S793" s="2" t="s">
        <v>139</v>
      </c>
      <c r="T793" s="2" t="s">
        <v>139</v>
      </c>
      <c r="U793" s="2" t="s">
        <v>6762</v>
      </c>
      <c r="V793" s="2">
        <v>1700</v>
      </c>
      <c r="W793" s="2" t="s">
        <v>139</v>
      </c>
      <c r="X793" s="2">
        <v>29</v>
      </c>
      <c r="Y793" s="2" t="s">
        <v>139</v>
      </c>
      <c r="Z793" s="2" t="s">
        <v>3088</v>
      </c>
      <c r="AA793" s="2" t="s">
        <v>139</v>
      </c>
      <c r="AB793" s="2" t="s">
        <v>139</v>
      </c>
      <c r="AC793" s="2" t="s">
        <v>6763</v>
      </c>
      <c r="AD793" s="2" t="s">
        <v>139</v>
      </c>
      <c r="AE793" s="2" t="s">
        <v>139</v>
      </c>
      <c r="AF793" s="2" t="s">
        <v>6525</v>
      </c>
      <c r="AG793" s="2" t="s">
        <v>139</v>
      </c>
      <c r="AH793" s="2" t="s">
        <v>139</v>
      </c>
      <c r="AI793" s="2" t="s">
        <v>3091</v>
      </c>
      <c r="AJ793" s="2" t="s">
        <v>139</v>
      </c>
      <c r="AK793" s="2" t="s">
        <v>139</v>
      </c>
      <c r="AL793" s="2" t="s">
        <v>139</v>
      </c>
      <c r="AM793" s="2" t="s">
        <v>139</v>
      </c>
      <c r="AN793" s="2" t="s">
        <v>139</v>
      </c>
      <c r="AO793" s="2" t="s">
        <v>139</v>
      </c>
      <c r="AP793" s="2" t="s">
        <v>139</v>
      </c>
      <c r="AQ793" s="2" t="s">
        <v>118</v>
      </c>
      <c r="AR793" s="2" t="s">
        <v>112</v>
      </c>
    </row>
    <row r="794" spans="8:44" ht="21" customHeight="1">
      <c r="H794" s="2">
        <f t="shared" si="28"/>
        <v>793</v>
      </c>
      <c r="I794" s="2" t="str">
        <f t="shared" ca="1" si="29"/>
        <v>平山関東793</v>
      </c>
      <c r="K794" s="2" t="s">
        <v>48</v>
      </c>
      <c r="L794" s="2" t="s">
        <v>161</v>
      </c>
      <c r="M794" s="4" t="s">
        <v>6869</v>
      </c>
      <c r="N794" s="2" t="s">
        <v>139</v>
      </c>
      <c r="O794" s="2" t="s">
        <v>6870</v>
      </c>
      <c r="P794" s="2" t="s">
        <v>139</v>
      </c>
      <c r="Q794" s="2" t="s">
        <v>6871</v>
      </c>
      <c r="R794" s="2" t="s">
        <v>139</v>
      </c>
      <c r="S794" s="2" t="s">
        <v>139</v>
      </c>
      <c r="T794" s="2" t="s">
        <v>139</v>
      </c>
      <c r="U794" s="2" t="s">
        <v>323</v>
      </c>
      <c r="V794" s="2">
        <v>1500</v>
      </c>
      <c r="W794" s="2" t="s">
        <v>139</v>
      </c>
      <c r="X794" s="2">
        <v>49</v>
      </c>
      <c r="Y794" s="2" t="s">
        <v>139</v>
      </c>
      <c r="Z794" s="2" t="s">
        <v>1054</v>
      </c>
      <c r="AA794" s="2" t="s">
        <v>139</v>
      </c>
      <c r="AB794" s="2" t="s">
        <v>139</v>
      </c>
      <c r="AC794" s="2" t="s">
        <v>6763</v>
      </c>
      <c r="AD794" s="2" t="s">
        <v>139</v>
      </c>
      <c r="AE794" s="2" t="s">
        <v>139</v>
      </c>
      <c r="AF794" s="2" t="s">
        <v>6525</v>
      </c>
      <c r="AG794" s="2" t="s">
        <v>139</v>
      </c>
      <c r="AH794" s="2" t="s">
        <v>139</v>
      </c>
      <c r="AI794" s="2" t="s">
        <v>3091</v>
      </c>
      <c r="AJ794" s="2" t="s">
        <v>139</v>
      </c>
      <c r="AK794" s="2" t="s">
        <v>139</v>
      </c>
      <c r="AL794" s="2" t="s">
        <v>139</v>
      </c>
      <c r="AM794" s="2" t="s">
        <v>139</v>
      </c>
      <c r="AN794" s="2" t="s">
        <v>139</v>
      </c>
      <c r="AO794" s="2" t="s">
        <v>139</v>
      </c>
      <c r="AP794" s="2" t="s">
        <v>139</v>
      </c>
      <c r="AQ794" s="2" t="s">
        <v>116</v>
      </c>
      <c r="AR794" s="2" t="s">
        <v>112</v>
      </c>
    </row>
    <row r="795" spans="8:44" ht="21" customHeight="1">
      <c r="H795" s="2">
        <f t="shared" si="28"/>
        <v>794</v>
      </c>
      <c r="I795" s="2" t="str">
        <f t="shared" ca="1" si="29"/>
        <v>平山関東794</v>
      </c>
      <c r="K795" s="2" t="s">
        <v>48</v>
      </c>
      <c r="L795" s="2" t="s">
        <v>161</v>
      </c>
      <c r="M795" s="4" t="s">
        <v>6872</v>
      </c>
      <c r="N795" s="2" t="s">
        <v>139</v>
      </c>
      <c r="O795" s="2" t="s">
        <v>6873</v>
      </c>
      <c r="P795" s="2" t="s">
        <v>139</v>
      </c>
      <c r="Q795" s="2" t="s">
        <v>6874</v>
      </c>
      <c r="R795" s="2" t="s">
        <v>139</v>
      </c>
      <c r="S795" s="2" t="s">
        <v>139</v>
      </c>
      <c r="T795" s="2" t="s">
        <v>139</v>
      </c>
      <c r="U795" s="2" t="s">
        <v>323</v>
      </c>
      <c r="V795" s="2">
        <v>1500</v>
      </c>
      <c r="W795" s="2" t="s">
        <v>139</v>
      </c>
      <c r="X795" s="2">
        <v>49</v>
      </c>
      <c r="Y795" s="2" t="s">
        <v>139</v>
      </c>
      <c r="Z795" s="2" t="s">
        <v>1054</v>
      </c>
      <c r="AA795" s="2" t="s">
        <v>139</v>
      </c>
      <c r="AB795" s="2" t="s">
        <v>139</v>
      </c>
      <c r="AC795" s="2" t="s">
        <v>6763</v>
      </c>
      <c r="AD795" s="2" t="s">
        <v>139</v>
      </c>
      <c r="AE795" s="2" t="s">
        <v>139</v>
      </c>
      <c r="AF795" s="2" t="s">
        <v>6525</v>
      </c>
      <c r="AG795" s="2" t="s">
        <v>139</v>
      </c>
      <c r="AH795" s="2" t="s">
        <v>139</v>
      </c>
      <c r="AI795" s="2" t="s">
        <v>3091</v>
      </c>
      <c r="AJ795" s="2" t="s">
        <v>139</v>
      </c>
      <c r="AK795" s="2" t="s">
        <v>139</v>
      </c>
      <c r="AL795" s="2" t="s">
        <v>139</v>
      </c>
      <c r="AM795" s="2" t="s">
        <v>139</v>
      </c>
      <c r="AN795" s="2" t="s">
        <v>139</v>
      </c>
      <c r="AO795" s="2" t="s">
        <v>139</v>
      </c>
      <c r="AP795" s="2" t="s">
        <v>139</v>
      </c>
      <c r="AQ795" s="2" t="s">
        <v>116</v>
      </c>
      <c r="AR795" s="2" t="s">
        <v>112</v>
      </c>
    </row>
    <row r="796" spans="8:44" ht="21" customHeight="1">
      <c r="H796" s="2">
        <f t="shared" si="28"/>
        <v>795</v>
      </c>
      <c r="I796" s="2" t="str">
        <f t="shared" ca="1" si="29"/>
        <v>平山関東795</v>
      </c>
      <c r="K796" s="2" t="s">
        <v>48</v>
      </c>
      <c r="L796" s="2" t="s">
        <v>161</v>
      </c>
      <c r="M796" s="4" t="s">
        <v>6764</v>
      </c>
      <c r="N796" s="2" t="s">
        <v>139</v>
      </c>
      <c r="O796" s="2" t="s">
        <v>6875</v>
      </c>
      <c r="P796" s="2" t="s">
        <v>139</v>
      </c>
      <c r="Q796" s="2" t="s">
        <v>6876</v>
      </c>
      <c r="R796" s="2" t="s">
        <v>139</v>
      </c>
      <c r="S796" s="2" t="s">
        <v>139</v>
      </c>
      <c r="T796" s="2" t="s">
        <v>139</v>
      </c>
      <c r="U796" s="2" t="s">
        <v>6762</v>
      </c>
      <c r="V796" s="2">
        <v>2150</v>
      </c>
      <c r="W796" s="2" t="s">
        <v>139</v>
      </c>
      <c r="X796" s="2">
        <v>35</v>
      </c>
      <c r="Y796" s="2" t="s">
        <v>139</v>
      </c>
      <c r="Z796" s="2" t="s">
        <v>3088</v>
      </c>
      <c r="AA796" s="2" t="s">
        <v>139</v>
      </c>
      <c r="AB796" s="2" t="s">
        <v>139</v>
      </c>
      <c r="AC796" s="2" t="s">
        <v>6763</v>
      </c>
      <c r="AD796" s="2" t="s">
        <v>139</v>
      </c>
      <c r="AE796" s="2" t="s">
        <v>139</v>
      </c>
      <c r="AF796" s="2" t="s">
        <v>6525</v>
      </c>
      <c r="AG796" s="2" t="s">
        <v>139</v>
      </c>
      <c r="AH796" s="2" t="s">
        <v>139</v>
      </c>
      <c r="AI796" s="2" t="s">
        <v>3091</v>
      </c>
      <c r="AJ796" s="2" t="s">
        <v>139</v>
      </c>
      <c r="AK796" s="2" t="s">
        <v>139</v>
      </c>
      <c r="AL796" s="2" t="s">
        <v>139</v>
      </c>
      <c r="AM796" s="2" t="s">
        <v>139</v>
      </c>
      <c r="AN796" s="2" t="s">
        <v>139</v>
      </c>
      <c r="AO796" s="2" t="s">
        <v>139</v>
      </c>
      <c r="AP796" s="2" t="s">
        <v>139</v>
      </c>
      <c r="AQ796" s="2" t="s">
        <v>116</v>
      </c>
      <c r="AR796" s="2" t="s">
        <v>112</v>
      </c>
    </row>
    <row r="797" spans="8:44" ht="21" customHeight="1">
      <c r="H797" s="2">
        <f t="shared" si="28"/>
        <v>796</v>
      </c>
      <c r="I797" s="2" t="str">
        <f t="shared" ca="1" si="29"/>
        <v>平山関東796</v>
      </c>
      <c r="K797" s="2" t="s">
        <v>48</v>
      </c>
      <c r="L797" s="2" t="s">
        <v>161</v>
      </c>
      <c r="M797" s="4" t="s">
        <v>6764</v>
      </c>
      <c r="N797" s="2" t="s">
        <v>139</v>
      </c>
      <c r="O797" s="2" t="s">
        <v>6877</v>
      </c>
      <c r="P797" s="2" t="s">
        <v>139</v>
      </c>
      <c r="Q797" s="2" t="s">
        <v>6876</v>
      </c>
      <c r="R797" s="2" t="s">
        <v>139</v>
      </c>
      <c r="S797" s="2" t="s">
        <v>139</v>
      </c>
      <c r="T797" s="2" t="s">
        <v>139</v>
      </c>
      <c r="U797" s="2" t="s">
        <v>6762</v>
      </c>
      <c r="V797" s="2">
        <v>1850</v>
      </c>
      <c r="W797" s="2" t="s">
        <v>139</v>
      </c>
      <c r="X797" s="2">
        <v>35</v>
      </c>
      <c r="Y797" s="2" t="s">
        <v>139</v>
      </c>
      <c r="Z797" s="2" t="s">
        <v>3088</v>
      </c>
      <c r="AA797" s="2" t="s">
        <v>139</v>
      </c>
      <c r="AB797" s="2" t="s">
        <v>139</v>
      </c>
      <c r="AC797" s="2" t="s">
        <v>6763</v>
      </c>
      <c r="AD797" s="2" t="s">
        <v>139</v>
      </c>
      <c r="AE797" s="2" t="s">
        <v>139</v>
      </c>
      <c r="AF797" s="2" t="s">
        <v>6525</v>
      </c>
      <c r="AG797" s="2" t="s">
        <v>139</v>
      </c>
      <c r="AH797" s="2" t="s">
        <v>139</v>
      </c>
      <c r="AI797" s="2" t="s">
        <v>3091</v>
      </c>
      <c r="AJ797" s="2" t="s">
        <v>139</v>
      </c>
      <c r="AK797" s="2" t="s">
        <v>139</v>
      </c>
      <c r="AL797" s="2" t="s">
        <v>139</v>
      </c>
      <c r="AM797" s="2" t="s">
        <v>139</v>
      </c>
      <c r="AN797" s="2" t="s">
        <v>139</v>
      </c>
      <c r="AO797" s="2" t="s">
        <v>139</v>
      </c>
      <c r="AP797" s="2" t="s">
        <v>139</v>
      </c>
      <c r="AQ797" s="2" t="s">
        <v>116</v>
      </c>
      <c r="AR797" s="2" t="s">
        <v>112</v>
      </c>
    </row>
    <row r="798" spans="8:44" ht="21" customHeight="1">
      <c r="H798" s="2">
        <f t="shared" si="28"/>
        <v>797</v>
      </c>
      <c r="I798" s="2" t="str">
        <f t="shared" ca="1" si="29"/>
        <v>平山関東797</v>
      </c>
      <c r="K798" s="2" t="s">
        <v>48</v>
      </c>
      <c r="L798" s="2" t="s">
        <v>161</v>
      </c>
      <c r="M798" s="4" t="s">
        <v>6764</v>
      </c>
      <c r="N798" s="2" t="s">
        <v>139</v>
      </c>
      <c r="O798" s="2" t="s">
        <v>6877</v>
      </c>
      <c r="P798" s="2" t="s">
        <v>139</v>
      </c>
      <c r="Q798" s="2" t="s">
        <v>6876</v>
      </c>
      <c r="R798" s="2" t="s">
        <v>139</v>
      </c>
      <c r="S798" s="2" t="s">
        <v>139</v>
      </c>
      <c r="T798" s="2" t="s">
        <v>139</v>
      </c>
      <c r="U798" s="2" t="s">
        <v>6762</v>
      </c>
      <c r="V798" s="2">
        <v>2150</v>
      </c>
      <c r="W798" s="2" t="s">
        <v>139</v>
      </c>
      <c r="X798" s="2">
        <v>35</v>
      </c>
      <c r="Y798" s="2" t="s">
        <v>139</v>
      </c>
      <c r="Z798" s="2" t="s">
        <v>3088</v>
      </c>
      <c r="AA798" s="2" t="s">
        <v>139</v>
      </c>
      <c r="AB798" s="2" t="s">
        <v>139</v>
      </c>
      <c r="AC798" s="2" t="s">
        <v>6763</v>
      </c>
      <c r="AD798" s="2" t="s">
        <v>139</v>
      </c>
      <c r="AE798" s="2" t="s">
        <v>139</v>
      </c>
      <c r="AF798" s="2" t="s">
        <v>3091</v>
      </c>
      <c r="AG798" s="2" t="s">
        <v>139</v>
      </c>
      <c r="AH798" s="2" t="s">
        <v>139</v>
      </c>
      <c r="AI798" s="2" t="s">
        <v>3091</v>
      </c>
      <c r="AJ798" s="2" t="s">
        <v>139</v>
      </c>
      <c r="AK798" s="2" t="s">
        <v>139</v>
      </c>
      <c r="AL798" s="2" t="s">
        <v>139</v>
      </c>
      <c r="AM798" s="2" t="s">
        <v>139</v>
      </c>
      <c r="AN798" s="2" t="s">
        <v>139</v>
      </c>
      <c r="AO798" s="2" t="s">
        <v>139</v>
      </c>
      <c r="AP798" s="2" t="s">
        <v>139</v>
      </c>
      <c r="AQ798" s="2" t="s">
        <v>116</v>
      </c>
      <c r="AR798" s="2" t="s">
        <v>112</v>
      </c>
    </row>
    <row r="799" spans="8:44" ht="21" customHeight="1">
      <c r="H799" s="2">
        <f t="shared" si="28"/>
        <v>798</v>
      </c>
      <c r="I799" s="2" t="str">
        <f t="shared" ca="1" si="29"/>
        <v>平山関東798</v>
      </c>
      <c r="K799" s="2" t="s">
        <v>48</v>
      </c>
      <c r="L799" s="2" t="s">
        <v>161</v>
      </c>
      <c r="M799" s="4" t="s">
        <v>6764</v>
      </c>
      <c r="N799" s="2" t="s">
        <v>139</v>
      </c>
      <c r="O799" s="2" t="s">
        <v>6875</v>
      </c>
      <c r="P799" s="2" t="s">
        <v>139</v>
      </c>
      <c r="Q799" s="2" t="s">
        <v>6876</v>
      </c>
      <c r="R799" s="2" t="s">
        <v>139</v>
      </c>
      <c r="S799" s="2" t="s">
        <v>139</v>
      </c>
      <c r="T799" s="2" t="s">
        <v>139</v>
      </c>
      <c r="U799" s="2" t="s">
        <v>6762</v>
      </c>
      <c r="V799" s="2">
        <v>2500</v>
      </c>
      <c r="W799" s="2" t="s">
        <v>139</v>
      </c>
      <c r="X799" s="2">
        <v>45</v>
      </c>
      <c r="Y799" s="2" t="s">
        <v>139</v>
      </c>
      <c r="Z799" s="2" t="s">
        <v>3088</v>
      </c>
      <c r="AA799" s="2" t="s">
        <v>139</v>
      </c>
      <c r="AB799" s="2" t="s">
        <v>139</v>
      </c>
      <c r="AC799" s="2" t="s">
        <v>6763</v>
      </c>
      <c r="AD799" s="2" t="s">
        <v>139</v>
      </c>
      <c r="AE799" s="2" t="s">
        <v>139</v>
      </c>
      <c r="AF799" s="2" t="s">
        <v>3091</v>
      </c>
      <c r="AG799" s="2" t="s">
        <v>139</v>
      </c>
      <c r="AH799" s="2" t="s">
        <v>139</v>
      </c>
      <c r="AI799" s="2" t="s">
        <v>3091</v>
      </c>
      <c r="AJ799" s="2" t="s">
        <v>139</v>
      </c>
      <c r="AK799" s="2" t="s">
        <v>139</v>
      </c>
      <c r="AL799" s="2" t="s">
        <v>139</v>
      </c>
      <c r="AM799" s="2" t="s">
        <v>139</v>
      </c>
      <c r="AN799" s="2" t="s">
        <v>139</v>
      </c>
      <c r="AO799" s="2" t="s">
        <v>139</v>
      </c>
      <c r="AP799" s="2" t="s">
        <v>139</v>
      </c>
      <c r="AQ799" s="2" t="s">
        <v>116</v>
      </c>
      <c r="AR799" s="2" t="s">
        <v>112</v>
      </c>
    </row>
    <row r="800" spans="8:44" ht="21" customHeight="1">
      <c r="H800" s="2">
        <f t="shared" si="28"/>
        <v>799</v>
      </c>
      <c r="I800" s="2" t="str">
        <f t="shared" ca="1" si="29"/>
        <v>平山関東799</v>
      </c>
      <c r="K800" s="2" t="s">
        <v>48</v>
      </c>
      <c r="L800" s="2" t="s">
        <v>161</v>
      </c>
      <c r="M800" s="4" t="s">
        <v>6878</v>
      </c>
      <c r="N800" s="2" t="s">
        <v>139</v>
      </c>
      <c r="O800" s="2" t="s">
        <v>6879</v>
      </c>
      <c r="P800" s="2" t="s">
        <v>139</v>
      </c>
      <c r="Q800" s="2" t="s">
        <v>6880</v>
      </c>
      <c r="R800" s="2" t="s">
        <v>139</v>
      </c>
      <c r="S800" s="2" t="s">
        <v>139</v>
      </c>
      <c r="T800" s="2" t="s">
        <v>139</v>
      </c>
      <c r="U800" s="2" t="s">
        <v>6791</v>
      </c>
      <c r="V800" s="2">
        <v>1250</v>
      </c>
      <c r="W800" s="2" t="s">
        <v>139</v>
      </c>
      <c r="X800" s="2">
        <v>55</v>
      </c>
      <c r="Y800" s="2" t="s">
        <v>139</v>
      </c>
      <c r="Z800" s="2" t="s">
        <v>3088</v>
      </c>
      <c r="AA800" s="2" t="s">
        <v>139</v>
      </c>
      <c r="AB800" s="2" t="s">
        <v>139</v>
      </c>
      <c r="AC800" s="2" t="s">
        <v>6809</v>
      </c>
      <c r="AD800" s="2" t="s">
        <v>139</v>
      </c>
      <c r="AE800" s="2" t="s">
        <v>139</v>
      </c>
      <c r="AF800" s="2" t="s">
        <v>6525</v>
      </c>
      <c r="AG800" s="2" t="s">
        <v>139</v>
      </c>
      <c r="AH800" s="2" t="s">
        <v>139</v>
      </c>
      <c r="AI800" s="2" t="s">
        <v>3091</v>
      </c>
      <c r="AJ800" s="2" t="s">
        <v>139</v>
      </c>
      <c r="AK800" s="2" t="s">
        <v>139</v>
      </c>
      <c r="AL800" s="2" t="s">
        <v>139</v>
      </c>
      <c r="AM800" s="2" t="s">
        <v>139</v>
      </c>
      <c r="AN800" s="2" t="s">
        <v>139</v>
      </c>
      <c r="AO800" s="2" t="s">
        <v>139</v>
      </c>
      <c r="AP800" s="2" t="s">
        <v>139</v>
      </c>
      <c r="AQ800" s="2" t="s">
        <v>116</v>
      </c>
      <c r="AR800" s="2" t="s">
        <v>112</v>
      </c>
    </row>
    <row r="801" spans="8:44" ht="21" customHeight="1">
      <c r="H801" s="2">
        <f t="shared" si="28"/>
        <v>800</v>
      </c>
      <c r="I801" s="2" t="str">
        <f t="shared" ca="1" si="29"/>
        <v>平山関東800</v>
      </c>
      <c r="K801" s="2" t="s">
        <v>48</v>
      </c>
      <c r="L801" s="2" t="s">
        <v>161</v>
      </c>
      <c r="M801" s="4" t="s">
        <v>6878</v>
      </c>
      <c r="N801" s="2" t="s">
        <v>139</v>
      </c>
      <c r="O801" s="2" t="s">
        <v>6881</v>
      </c>
      <c r="P801" s="2" t="s">
        <v>139</v>
      </c>
      <c r="Q801" s="2" t="s">
        <v>6880</v>
      </c>
      <c r="R801" s="2" t="s">
        <v>139</v>
      </c>
      <c r="S801" s="2" t="s">
        <v>139</v>
      </c>
      <c r="T801" s="2" t="s">
        <v>139</v>
      </c>
      <c r="U801" s="2" t="s">
        <v>6762</v>
      </c>
      <c r="V801" s="2">
        <v>1350</v>
      </c>
      <c r="W801" s="2" t="s">
        <v>139</v>
      </c>
      <c r="X801" s="2">
        <v>55</v>
      </c>
      <c r="Y801" s="2" t="s">
        <v>139</v>
      </c>
      <c r="Z801" s="2" t="s">
        <v>3088</v>
      </c>
      <c r="AA801" s="2" t="s">
        <v>139</v>
      </c>
      <c r="AB801" s="2" t="s">
        <v>139</v>
      </c>
      <c r="AC801" s="2" t="s">
        <v>6809</v>
      </c>
      <c r="AD801" s="2" t="s">
        <v>139</v>
      </c>
      <c r="AE801" s="2" t="s">
        <v>139</v>
      </c>
      <c r="AF801" s="2" t="s">
        <v>6525</v>
      </c>
      <c r="AG801" s="2" t="s">
        <v>139</v>
      </c>
      <c r="AH801" s="2" t="s">
        <v>139</v>
      </c>
      <c r="AI801" s="2" t="s">
        <v>3091</v>
      </c>
      <c r="AJ801" s="2" t="s">
        <v>139</v>
      </c>
      <c r="AK801" s="2" t="s">
        <v>139</v>
      </c>
      <c r="AL801" s="2" t="s">
        <v>139</v>
      </c>
      <c r="AM801" s="2" t="s">
        <v>139</v>
      </c>
      <c r="AN801" s="2" t="s">
        <v>139</v>
      </c>
      <c r="AO801" s="2" t="s">
        <v>139</v>
      </c>
      <c r="AP801" s="2" t="s">
        <v>139</v>
      </c>
      <c r="AQ801" s="2" t="s">
        <v>116</v>
      </c>
      <c r="AR801" s="2" t="s">
        <v>112</v>
      </c>
    </row>
    <row r="802" spans="8:44" ht="21" customHeight="1">
      <c r="H802" s="2">
        <f t="shared" si="28"/>
        <v>801</v>
      </c>
      <c r="I802" s="2" t="str">
        <f t="shared" ca="1" si="29"/>
        <v>平山関東801</v>
      </c>
      <c r="K802" s="2" t="s">
        <v>48</v>
      </c>
      <c r="L802" s="2" t="s">
        <v>161</v>
      </c>
      <c r="M802" s="4" t="s">
        <v>6878</v>
      </c>
      <c r="N802" s="2" t="s">
        <v>139</v>
      </c>
      <c r="O802" s="2" t="s">
        <v>6882</v>
      </c>
      <c r="P802" s="2" t="s">
        <v>139</v>
      </c>
      <c r="Q802" s="2" t="s">
        <v>6880</v>
      </c>
      <c r="R802" s="2" t="s">
        <v>139</v>
      </c>
      <c r="S802" s="2" t="s">
        <v>139</v>
      </c>
      <c r="T802" s="2" t="s">
        <v>139</v>
      </c>
      <c r="U802" s="2" t="s">
        <v>6762</v>
      </c>
      <c r="V802" s="2">
        <v>1250</v>
      </c>
      <c r="W802" s="2" t="s">
        <v>139</v>
      </c>
      <c r="X802" s="2">
        <v>55</v>
      </c>
      <c r="Y802" s="2" t="s">
        <v>139</v>
      </c>
      <c r="Z802" s="2" t="s">
        <v>3088</v>
      </c>
      <c r="AA802" s="2" t="s">
        <v>139</v>
      </c>
      <c r="AB802" s="2" t="s">
        <v>139</v>
      </c>
      <c r="AC802" s="2" t="s">
        <v>6809</v>
      </c>
      <c r="AD802" s="2" t="s">
        <v>139</v>
      </c>
      <c r="AE802" s="2" t="s">
        <v>139</v>
      </c>
      <c r="AF802" s="2" t="s">
        <v>6525</v>
      </c>
      <c r="AG802" s="2" t="s">
        <v>139</v>
      </c>
      <c r="AH802" s="2" t="s">
        <v>139</v>
      </c>
      <c r="AI802" s="2" t="s">
        <v>3091</v>
      </c>
      <c r="AJ802" s="2" t="s">
        <v>139</v>
      </c>
      <c r="AK802" s="2" t="s">
        <v>139</v>
      </c>
      <c r="AL802" s="2" t="s">
        <v>139</v>
      </c>
      <c r="AM802" s="2" t="s">
        <v>139</v>
      </c>
      <c r="AN802" s="2" t="s">
        <v>139</v>
      </c>
      <c r="AO802" s="2" t="s">
        <v>139</v>
      </c>
      <c r="AP802" s="2" t="s">
        <v>139</v>
      </c>
      <c r="AQ802" s="2" t="s">
        <v>116</v>
      </c>
      <c r="AR802" s="2" t="s">
        <v>112</v>
      </c>
    </row>
    <row r="803" spans="8:44" ht="21" customHeight="1">
      <c r="H803" s="2">
        <f t="shared" si="28"/>
        <v>802</v>
      </c>
      <c r="I803" s="2" t="str">
        <f t="shared" ca="1" si="29"/>
        <v>平山関東802</v>
      </c>
      <c r="K803" s="2" t="s">
        <v>48</v>
      </c>
      <c r="L803" s="2" t="s">
        <v>161</v>
      </c>
      <c r="M803" s="4" t="s">
        <v>6878</v>
      </c>
      <c r="N803" s="2" t="s">
        <v>139</v>
      </c>
      <c r="O803" s="2" t="s">
        <v>6883</v>
      </c>
      <c r="P803" s="2" t="s">
        <v>139</v>
      </c>
      <c r="Q803" s="2" t="s">
        <v>6880</v>
      </c>
      <c r="R803" s="2" t="s">
        <v>139</v>
      </c>
      <c r="S803" s="2" t="s">
        <v>139</v>
      </c>
      <c r="T803" s="2" t="s">
        <v>139</v>
      </c>
      <c r="U803" s="2" t="s">
        <v>6762</v>
      </c>
      <c r="V803" s="2">
        <v>1700</v>
      </c>
      <c r="W803" s="2" t="s">
        <v>139</v>
      </c>
      <c r="X803" s="2">
        <v>35</v>
      </c>
      <c r="Y803" s="2" t="s">
        <v>139</v>
      </c>
      <c r="Z803" s="2" t="s">
        <v>3088</v>
      </c>
      <c r="AA803" s="2" t="s">
        <v>139</v>
      </c>
      <c r="AB803" s="2" t="s">
        <v>139</v>
      </c>
      <c r="AC803" s="2" t="s">
        <v>6809</v>
      </c>
      <c r="AD803" s="2" t="s">
        <v>139</v>
      </c>
      <c r="AE803" s="2" t="s">
        <v>139</v>
      </c>
      <c r="AF803" s="2" t="s">
        <v>6525</v>
      </c>
      <c r="AG803" s="2" t="s">
        <v>139</v>
      </c>
      <c r="AH803" s="2" t="s">
        <v>139</v>
      </c>
      <c r="AI803" s="2" t="s">
        <v>3091</v>
      </c>
      <c r="AJ803" s="2" t="s">
        <v>139</v>
      </c>
      <c r="AK803" s="2" t="s">
        <v>139</v>
      </c>
      <c r="AL803" s="2" t="s">
        <v>139</v>
      </c>
      <c r="AM803" s="2" t="s">
        <v>139</v>
      </c>
      <c r="AN803" s="2" t="s">
        <v>139</v>
      </c>
      <c r="AO803" s="2" t="s">
        <v>139</v>
      </c>
      <c r="AP803" s="2" t="s">
        <v>139</v>
      </c>
      <c r="AQ803" s="2" t="s">
        <v>116</v>
      </c>
      <c r="AR803" s="2" t="s">
        <v>112</v>
      </c>
    </row>
    <row r="804" spans="8:44" ht="21" customHeight="1">
      <c r="H804" s="2">
        <f t="shared" si="28"/>
        <v>803</v>
      </c>
      <c r="I804" s="2" t="str">
        <f t="shared" ca="1" si="29"/>
        <v>平山関東803</v>
      </c>
      <c r="K804" s="2" t="s">
        <v>48</v>
      </c>
      <c r="L804" s="2" t="s">
        <v>161</v>
      </c>
      <c r="M804" s="4" t="s">
        <v>6878</v>
      </c>
      <c r="N804" s="2" t="s">
        <v>139</v>
      </c>
      <c r="O804" s="2" t="s">
        <v>6884</v>
      </c>
      <c r="P804" s="2" t="s">
        <v>139</v>
      </c>
      <c r="Q804" s="2" t="s">
        <v>6880</v>
      </c>
      <c r="R804" s="2" t="s">
        <v>139</v>
      </c>
      <c r="S804" s="2" t="s">
        <v>139</v>
      </c>
      <c r="T804" s="2" t="s">
        <v>139</v>
      </c>
      <c r="U804" s="2" t="s">
        <v>6762</v>
      </c>
      <c r="V804" s="2">
        <v>1850</v>
      </c>
      <c r="W804" s="2" t="s">
        <v>139</v>
      </c>
      <c r="X804" s="2">
        <v>35</v>
      </c>
      <c r="Y804" s="2" t="s">
        <v>139</v>
      </c>
      <c r="Z804" s="2" t="s">
        <v>3088</v>
      </c>
      <c r="AA804" s="2" t="s">
        <v>139</v>
      </c>
      <c r="AB804" s="2" t="s">
        <v>139</v>
      </c>
      <c r="AC804" s="2" t="s">
        <v>6809</v>
      </c>
      <c r="AD804" s="2" t="s">
        <v>139</v>
      </c>
      <c r="AE804" s="2" t="s">
        <v>139</v>
      </c>
      <c r="AF804" s="2" t="s">
        <v>6525</v>
      </c>
      <c r="AG804" s="2" t="s">
        <v>139</v>
      </c>
      <c r="AH804" s="2" t="s">
        <v>139</v>
      </c>
      <c r="AI804" s="2" t="s">
        <v>3091</v>
      </c>
      <c r="AJ804" s="2" t="s">
        <v>139</v>
      </c>
      <c r="AK804" s="2" t="s">
        <v>139</v>
      </c>
      <c r="AL804" s="2" t="s">
        <v>139</v>
      </c>
      <c r="AM804" s="2" t="s">
        <v>139</v>
      </c>
      <c r="AN804" s="2" t="s">
        <v>139</v>
      </c>
      <c r="AO804" s="2" t="s">
        <v>139</v>
      </c>
      <c r="AP804" s="2" t="s">
        <v>139</v>
      </c>
      <c r="AQ804" s="2" t="s">
        <v>116</v>
      </c>
      <c r="AR804" s="2" t="s">
        <v>112</v>
      </c>
    </row>
    <row r="805" spans="8:44" ht="21" customHeight="1">
      <c r="H805" s="2">
        <f t="shared" si="28"/>
        <v>804</v>
      </c>
      <c r="I805" s="2" t="str">
        <f t="shared" ca="1" si="29"/>
        <v>平山関東804</v>
      </c>
      <c r="K805" s="2" t="s">
        <v>48</v>
      </c>
      <c r="L805" s="2" t="s">
        <v>161</v>
      </c>
      <c r="M805" s="4" t="s">
        <v>6885</v>
      </c>
      <c r="N805" s="2" t="s">
        <v>139</v>
      </c>
      <c r="O805" s="2" t="s">
        <v>6886</v>
      </c>
      <c r="P805" s="2" t="s">
        <v>139</v>
      </c>
      <c r="Q805" s="2" t="s">
        <v>6887</v>
      </c>
      <c r="R805" s="2" t="s">
        <v>139</v>
      </c>
      <c r="S805" s="2" t="s">
        <v>139</v>
      </c>
      <c r="T805" s="2" t="s">
        <v>139</v>
      </c>
      <c r="U805" s="2" t="s">
        <v>6762</v>
      </c>
      <c r="V805" s="2">
        <v>1900</v>
      </c>
      <c r="W805" s="2" t="s">
        <v>139</v>
      </c>
      <c r="X805" s="2">
        <v>35</v>
      </c>
      <c r="Y805" s="2" t="s">
        <v>139</v>
      </c>
      <c r="Z805" s="2" t="s">
        <v>3088</v>
      </c>
      <c r="AA805" s="2" t="s">
        <v>139</v>
      </c>
      <c r="AB805" s="2" t="s">
        <v>139</v>
      </c>
      <c r="AC805" s="2" t="s">
        <v>6809</v>
      </c>
      <c r="AD805" s="2" t="s">
        <v>139</v>
      </c>
      <c r="AE805" s="2" t="s">
        <v>139</v>
      </c>
      <c r="AF805" s="2" t="s">
        <v>6525</v>
      </c>
      <c r="AG805" s="2" t="s">
        <v>139</v>
      </c>
      <c r="AH805" s="2" t="s">
        <v>139</v>
      </c>
      <c r="AI805" s="2" t="s">
        <v>3091</v>
      </c>
      <c r="AJ805" s="2" t="s">
        <v>139</v>
      </c>
      <c r="AK805" s="2" t="s">
        <v>139</v>
      </c>
      <c r="AL805" s="2" t="s">
        <v>139</v>
      </c>
      <c r="AM805" s="2" t="s">
        <v>139</v>
      </c>
      <c r="AN805" s="2" t="s">
        <v>139</v>
      </c>
      <c r="AO805" s="2" t="s">
        <v>139</v>
      </c>
      <c r="AP805" s="2" t="s">
        <v>139</v>
      </c>
      <c r="AQ805" s="2" t="s">
        <v>116</v>
      </c>
      <c r="AR805" s="2" t="s">
        <v>112</v>
      </c>
    </row>
    <row r="806" spans="8:44" ht="21" customHeight="1">
      <c r="H806" s="2">
        <f t="shared" si="28"/>
        <v>805</v>
      </c>
      <c r="I806" s="2" t="str">
        <f t="shared" ca="1" si="29"/>
        <v>平山関東805</v>
      </c>
      <c r="K806" s="2" t="s">
        <v>48</v>
      </c>
      <c r="L806" s="2" t="s">
        <v>161</v>
      </c>
      <c r="M806" s="4" t="s">
        <v>6888</v>
      </c>
      <c r="N806" s="2" t="s">
        <v>139</v>
      </c>
      <c r="O806" s="2" t="s">
        <v>6889</v>
      </c>
      <c r="P806" s="2" t="s">
        <v>139</v>
      </c>
      <c r="Q806" s="2" t="s">
        <v>6871</v>
      </c>
      <c r="R806" s="2" t="s">
        <v>139</v>
      </c>
      <c r="S806" s="2" t="s">
        <v>139</v>
      </c>
      <c r="T806" s="2" t="s">
        <v>139</v>
      </c>
      <c r="U806" s="2" t="s">
        <v>147</v>
      </c>
      <c r="V806" s="2">
        <v>1400</v>
      </c>
      <c r="W806" s="2" t="s">
        <v>139</v>
      </c>
      <c r="X806" s="2">
        <v>39</v>
      </c>
      <c r="Y806" s="2" t="s">
        <v>139</v>
      </c>
      <c r="Z806" s="2" t="s">
        <v>3088</v>
      </c>
      <c r="AA806" s="2" t="s">
        <v>139</v>
      </c>
      <c r="AB806" s="2" t="s">
        <v>139</v>
      </c>
      <c r="AC806" s="2" t="s">
        <v>6763</v>
      </c>
      <c r="AD806" s="2" t="s">
        <v>139</v>
      </c>
      <c r="AE806" s="2" t="s">
        <v>139</v>
      </c>
      <c r="AF806" s="2" t="s">
        <v>6525</v>
      </c>
      <c r="AG806" s="2" t="s">
        <v>139</v>
      </c>
      <c r="AH806" s="2" t="s">
        <v>139</v>
      </c>
      <c r="AI806" s="2" t="s">
        <v>3091</v>
      </c>
      <c r="AJ806" s="2" t="s">
        <v>139</v>
      </c>
      <c r="AK806" s="2" t="s">
        <v>139</v>
      </c>
      <c r="AL806" s="2" t="s">
        <v>139</v>
      </c>
      <c r="AM806" s="2" t="s">
        <v>139</v>
      </c>
      <c r="AN806" s="2" t="s">
        <v>139</v>
      </c>
      <c r="AO806" s="2" t="s">
        <v>139</v>
      </c>
      <c r="AP806" s="2" t="s">
        <v>139</v>
      </c>
      <c r="AQ806" s="2" t="s">
        <v>116</v>
      </c>
      <c r="AR806" s="2" t="s">
        <v>112</v>
      </c>
    </row>
    <row r="807" spans="8:44" ht="21" customHeight="1">
      <c r="H807" s="2">
        <f t="shared" si="28"/>
        <v>806</v>
      </c>
      <c r="I807" s="2" t="str">
        <f t="shared" ca="1" si="29"/>
        <v>平山関東806</v>
      </c>
      <c r="K807" s="2" t="s">
        <v>48</v>
      </c>
      <c r="L807" s="2" t="s">
        <v>161</v>
      </c>
      <c r="M807" s="4" t="s">
        <v>6890</v>
      </c>
      <c r="N807" s="2" t="s">
        <v>139</v>
      </c>
      <c r="O807" s="2" t="s">
        <v>6891</v>
      </c>
      <c r="P807" s="2" t="s">
        <v>139</v>
      </c>
      <c r="Q807" s="2" t="s">
        <v>6892</v>
      </c>
      <c r="R807" s="2" t="s">
        <v>139</v>
      </c>
      <c r="S807" s="2" t="s">
        <v>139</v>
      </c>
      <c r="T807" s="2" t="s">
        <v>139</v>
      </c>
      <c r="U807" s="2" t="s">
        <v>323</v>
      </c>
      <c r="V807" s="2">
        <v>1450</v>
      </c>
      <c r="W807" s="2" t="s">
        <v>139</v>
      </c>
      <c r="X807" s="2">
        <v>40</v>
      </c>
      <c r="Y807" s="2" t="s">
        <v>139</v>
      </c>
      <c r="Z807" s="2" t="s">
        <v>3088</v>
      </c>
      <c r="AA807" s="2" t="s">
        <v>139</v>
      </c>
      <c r="AB807" s="2" t="s">
        <v>139</v>
      </c>
      <c r="AC807" s="2" t="s">
        <v>6809</v>
      </c>
      <c r="AD807" s="2" t="s">
        <v>139</v>
      </c>
      <c r="AE807" s="2" t="s">
        <v>139</v>
      </c>
      <c r="AF807" s="2" t="s">
        <v>6525</v>
      </c>
      <c r="AG807" s="2" t="s">
        <v>139</v>
      </c>
      <c r="AH807" s="2" t="s">
        <v>139</v>
      </c>
      <c r="AI807" s="2" t="s">
        <v>3091</v>
      </c>
      <c r="AJ807" s="2" t="s">
        <v>139</v>
      </c>
      <c r="AK807" s="2" t="s">
        <v>139</v>
      </c>
      <c r="AL807" s="2" t="s">
        <v>139</v>
      </c>
      <c r="AM807" s="2" t="s">
        <v>139</v>
      </c>
      <c r="AN807" s="2" t="s">
        <v>139</v>
      </c>
      <c r="AO807" s="2" t="s">
        <v>139</v>
      </c>
      <c r="AP807" s="2" t="s">
        <v>139</v>
      </c>
      <c r="AQ807" s="2" t="s">
        <v>117</v>
      </c>
      <c r="AR807" s="2" t="s">
        <v>112</v>
      </c>
    </row>
    <row r="808" spans="8:44" ht="21" customHeight="1">
      <c r="H808" s="2">
        <f t="shared" si="28"/>
        <v>807</v>
      </c>
      <c r="I808" s="2" t="str">
        <f t="shared" ca="1" si="29"/>
        <v>平山関東807</v>
      </c>
      <c r="K808" s="2" t="s">
        <v>48</v>
      </c>
      <c r="L808" s="2" t="s">
        <v>161</v>
      </c>
      <c r="M808" s="4" t="s">
        <v>6893</v>
      </c>
      <c r="N808" s="2" t="s">
        <v>139</v>
      </c>
      <c r="O808" s="2" t="s">
        <v>6894</v>
      </c>
      <c r="P808" s="2" t="s">
        <v>139</v>
      </c>
      <c r="Q808" s="2" t="s">
        <v>6895</v>
      </c>
      <c r="R808" s="2" t="s">
        <v>139</v>
      </c>
      <c r="S808" s="2" t="s">
        <v>139</v>
      </c>
      <c r="T808" s="2" t="s">
        <v>139</v>
      </c>
      <c r="U808" s="2" t="s">
        <v>323</v>
      </c>
      <c r="V808" s="2">
        <v>1550</v>
      </c>
      <c r="W808" s="2" t="s">
        <v>139</v>
      </c>
      <c r="X808" s="2">
        <v>35</v>
      </c>
      <c r="Y808" s="2" t="s">
        <v>139</v>
      </c>
      <c r="Z808" s="2" t="s">
        <v>3088</v>
      </c>
      <c r="AA808" s="2" t="s">
        <v>139</v>
      </c>
      <c r="AB808" s="2" t="s">
        <v>139</v>
      </c>
      <c r="AC808" s="2" t="s">
        <v>6763</v>
      </c>
      <c r="AD808" s="2" t="s">
        <v>139</v>
      </c>
      <c r="AE808" s="2" t="s">
        <v>139</v>
      </c>
      <c r="AF808" s="2" t="s">
        <v>6525</v>
      </c>
      <c r="AG808" s="2" t="s">
        <v>139</v>
      </c>
      <c r="AH808" s="2" t="s">
        <v>139</v>
      </c>
      <c r="AI808" s="2" t="s">
        <v>3091</v>
      </c>
      <c r="AJ808" s="2" t="s">
        <v>139</v>
      </c>
      <c r="AK808" s="2" t="s">
        <v>139</v>
      </c>
      <c r="AL808" s="2" t="s">
        <v>139</v>
      </c>
      <c r="AM808" s="2" t="s">
        <v>139</v>
      </c>
      <c r="AN808" s="2" t="s">
        <v>139</v>
      </c>
      <c r="AO808" s="2" t="s">
        <v>139</v>
      </c>
      <c r="AP808" s="2" t="s">
        <v>139</v>
      </c>
      <c r="AQ808" s="2" t="s">
        <v>117</v>
      </c>
      <c r="AR808" s="2" t="s">
        <v>112</v>
      </c>
    </row>
    <row r="809" spans="8:44" ht="21" customHeight="1">
      <c r="H809" s="2">
        <f t="shared" si="28"/>
        <v>808</v>
      </c>
      <c r="I809" s="2" t="str">
        <f t="shared" ca="1" si="29"/>
        <v>平山関東808</v>
      </c>
      <c r="K809" s="2" t="s">
        <v>48</v>
      </c>
      <c r="L809" s="2" t="s">
        <v>161</v>
      </c>
      <c r="M809" s="4" t="s">
        <v>6896</v>
      </c>
      <c r="N809" s="2" t="s">
        <v>139</v>
      </c>
      <c r="O809" s="2" t="s">
        <v>6897</v>
      </c>
      <c r="P809" s="2" t="s">
        <v>139</v>
      </c>
      <c r="Q809" s="2" t="s">
        <v>6895</v>
      </c>
      <c r="R809" s="2" t="s">
        <v>139</v>
      </c>
      <c r="S809" s="2" t="s">
        <v>139</v>
      </c>
      <c r="T809" s="2" t="s">
        <v>139</v>
      </c>
      <c r="U809" s="2" t="s">
        <v>6762</v>
      </c>
      <c r="V809" s="2">
        <v>1700</v>
      </c>
      <c r="W809" s="2" t="s">
        <v>139</v>
      </c>
      <c r="X809" s="2">
        <v>39</v>
      </c>
      <c r="Y809" s="2" t="s">
        <v>139</v>
      </c>
      <c r="Z809" s="2" t="s">
        <v>3088</v>
      </c>
      <c r="AA809" s="2" t="s">
        <v>139</v>
      </c>
      <c r="AB809" s="2" t="s">
        <v>139</v>
      </c>
      <c r="AC809" s="2" t="s">
        <v>6763</v>
      </c>
      <c r="AD809" s="2" t="s">
        <v>139</v>
      </c>
      <c r="AE809" s="2" t="s">
        <v>139</v>
      </c>
      <c r="AF809" s="2" t="s">
        <v>5479</v>
      </c>
      <c r="AG809" s="2" t="s">
        <v>139</v>
      </c>
      <c r="AH809" s="2" t="s">
        <v>139</v>
      </c>
      <c r="AI809" s="2" t="s">
        <v>3091</v>
      </c>
      <c r="AJ809" s="2" t="s">
        <v>139</v>
      </c>
      <c r="AK809" s="2" t="s">
        <v>139</v>
      </c>
      <c r="AL809" s="2" t="s">
        <v>139</v>
      </c>
      <c r="AM809" s="2" t="s">
        <v>139</v>
      </c>
      <c r="AN809" s="2" t="s">
        <v>139</v>
      </c>
      <c r="AO809" s="2" t="s">
        <v>139</v>
      </c>
      <c r="AP809" s="2" t="s">
        <v>139</v>
      </c>
      <c r="AQ809" s="2" t="s">
        <v>117</v>
      </c>
      <c r="AR809" s="2" t="s">
        <v>112</v>
      </c>
    </row>
    <row r="810" spans="8:44" ht="21" customHeight="1">
      <c r="H810" s="2">
        <f t="shared" si="28"/>
        <v>809</v>
      </c>
      <c r="I810" s="2" t="str">
        <f t="shared" ca="1" si="29"/>
        <v>平山関東809</v>
      </c>
      <c r="K810" s="2" t="s">
        <v>48</v>
      </c>
      <c r="L810" s="2" t="s">
        <v>161</v>
      </c>
      <c r="M810" s="4" t="s">
        <v>6898</v>
      </c>
      <c r="N810" s="2" t="s">
        <v>139</v>
      </c>
      <c r="O810" s="2" t="s">
        <v>6899</v>
      </c>
      <c r="P810" s="2" t="s">
        <v>139</v>
      </c>
      <c r="Q810" s="2" t="s">
        <v>6900</v>
      </c>
      <c r="R810" s="2" t="s">
        <v>139</v>
      </c>
      <c r="S810" s="2" t="s">
        <v>139</v>
      </c>
      <c r="T810" s="2" t="s">
        <v>139</v>
      </c>
      <c r="U810" s="2" t="s">
        <v>323</v>
      </c>
      <c r="V810" s="2">
        <v>1650</v>
      </c>
      <c r="W810" s="2" t="s">
        <v>139</v>
      </c>
      <c r="X810" s="2">
        <v>45</v>
      </c>
      <c r="Y810" s="2" t="s">
        <v>139</v>
      </c>
      <c r="Z810" s="2" t="s">
        <v>1054</v>
      </c>
      <c r="AA810" s="2" t="s">
        <v>139</v>
      </c>
      <c r="AB810" s="2" t="s">
        <v>139</v>
      </c>
      <c r="AC810" s="2" t="s">
        <v>6763</v>
      </c>
      <c r="AD810" s="2" t="s">
        <v>139</v>
      </c>
      <c r="AE810" s="2" t="s">
        <v>139</v>
      </c>
      <c r="AF810" s="2" t="s">
        <v>6525</v>
      </c>
      <c r="AG810" s="2" t="s">
        <v>139</v>
      </c>
      <c r="AH810" s="2" t="s">
        <v>139</v>
      </c>
      <c r="AI810" s="2" t="s">
        <v>3091</v>
      </c>
      <c r="AJ810" s="2" t="s">
        <v>139</v>
      </c>
      <c r="AK810" s="2" t="s">
        <v>139</v>
      </c>
      <c r="AL810" s="2" t="s">
        <v>139</v>
      </c>
      <c r="AM810" s="2" t="s">
        <v>139</v>
      </c>
      <c r="AN810" s="2" t="s">
        <v>139</v>
      </c>
      <c r="AO810" s="2" t="s">
        <v>139</v>
      </c>
      <c r="AP810" s="2" t="s">
        <v>139</v>
      </c>
      <c r="AQ810" s="2" t="s">
        <v>117</v>
      </c>
      <c r="AR810" s="2" t="s">
        <v>112</v>
      </c>
    </row>
    <row r="811" spans="8:44" ht="21" customHeight="1">
      <c r="H811" s="2">
        <f t="shared" si="28"/>
        <v>810</v>
      </c>
      <c r="I811" s="2" t="str">
        <f t="shared" ca="1" si="29"/>
        <v>平山関東810</v>
      </c>
      <c r="K811" s="2" t="s">
        <v>48</v>
      </c>
      <c r="L811" s="2" t="s">
        <v>161</v>
      </c>
      <c r="M811" s="4" t="s">
        <v>6901</v>
      </c>
      <c r="N811" s="2" t="s">
        <v>139</v>
      </c>
      <c r="O811" s="2" t="s">
        <v>6902</v>
      </c>
      <c r="P811" s="2" t="s">
        <v>139</v>
      </c>
      <c r="Q811" s="2" t="s">
        <v>6892</v>
      </c>
      <c r="R811" s="2" t="s">
        <v>139</v>
      </c>
      <c r="S811" s="2" t="s">
        <v>139</v>
      </c>
      <c r="T811" s="2" t="s">
        <v>139</v>
      </c>
      <c r="U811" s="2" t="s">
        <v>147</v>
      </c>
      <c r="V811" s="2">
        <v>1200</v>
      </c>
      <c r="W811" s="2" t="s">
        <v>139</v>
      </c>
      <c r="X811" s="2">
        <v>45</v>
      </c>
      <c r="Y811" s="2" t="s">
        <v>139</v>
      </c>
      <c r="Z811" s="2" t="s">
        <v>3088</v>
      </c>
      <c r="AA811" s="2" t="s">
        <v>139</v>
      </c>
      <c r="AB811" s="2" t="s">
        <v>139</v>
      </c>
      <c r="AC811" s="2" t="s">
        <v>6809</v>
      </c>
      <c r="AD811" s="2" t="s">
        <v>139</v>
      </c>
      <c r="AE811" s="2" t="s">
        <v>139</v>
      </c>
      <c r="AF811" s="2" t="s">
        <v>5479</v>
      </c>
      <c r="AG811" s="2" t="s">
        <v>139</v>
      </c>
      <c r="AH811" s="2" t="s">
        <v>139</v>
      </c>
      <c r="AI811" s="2" t="s">
        <v>3091</v>
      </c>
      <c r="AJ811" s="2" t="s">
        <v>139</v>
      </c>
      <c r="AK811" s="2" t="s">
        <v>139</v>
      </c>
      <c r="AL811" s="2" t="s">
        <v>139</v>
      </c>
      <c r="AM811" s="2" t="s">
        <v>139</v>
      </c>
      <c r="AN811" s="2" t="s">
        <v>139</v>
      </c>
      <c r="AO811" s="2" t="s">
        <v>139</v>
      </c>
      <c r="AP811" s="2" t="s">
        <v>139</v>
      </c>
      <c r="AQ811" s="2" t="s">
        <v>117</v>
      </c>
      <c r="AR811" s="2" t="s">
        <v>112</v>
      </c>
    </row>
    <row r="812" spans="8:44" ht="21" customHeight="1">
      <c r="H812" s="2">
        <f t="shared" si="28"/>
        <v>811</v>
      </c>
      <c r="I812" s="2" t="str">
        <f t="shared" ca="1" si="29"/>
        <v>平山関東811</v>
      </c>
      <c r="K812" s="2" t="s">
        <v>48</v>
      </c>
      <c r="L812" s="2" t="s">
        <v>161</v>
      </c>
      <c r="M812" s="4" t="s">
        <v>6903</v>
      </c>
      <c r="N812" s="2" t="s">
        <v>139</v>
      </c>
      <c r="O812" s="2" t="s">
        <v>6904</v>
      </c>
      <c r="P812" s="2" t="s">
        <v>139</v>
      </c>
      <c r="Q812" s="2" t="s">
        <v>6900</v>
      </c>
      <c r="R812" s="2" t="s">
        <v>139</v>
      </c>
      <c r="S812" s="2" t="s">
        <v>139</v>
      </c>
      <c r="T812" s="2" t="s">
        <v>139</v>
      </c>
      <c r="U812" s="2" t="s">
        <v>6762</v>
      </c>
      <c r="V812" s="2">
        <v>1500</v>
      </c>
      <c r="W812" s="2" t="s">
        <v>139</v>
      </c>
      <c r="X812" s="2">
        <v>55</v>
      </c>
      <c r="Y812" s="2" t="s">
        <v>139</v>
      </c>
      <c r="Z812" s="2" t="s">
        <v>3088</v>
      </c>
      <c r="AA812" s="2" t="s">
        <v>139</v>
      </c>
      <c r="AB812" s="2" t="s">
        <v>139</v>
      </c>
      <c r="AC812" s="2" t="s">
        <v>6763</v>
      </c>
      <c r="AD812" s="2" t="s">
        <v>139</v>
      </c>
      <c r="AE812" s="2" t="s">
        <v>139</v>
      </c>
      <c r="AF812" s="2" t="s">
        <v>6525</v>
      </c>
      <c r="AG812" s="2" t="s">
        <v>139</v>
      </c>
      <c r="AH812" s="2" t="s">
        <v>139</v>
      </c>
      <c r="AI812" s="2" t="s">
        <v>6767</v>
      </c>
      <c r="AJ812" s="2" t="s">
        <v>139</v>
      </c>
      <c r="AK812" s="2" t="s">
        <v>139</v>
      </c>
      <c r="AL812" s="2" t="s">
        <v>139</v>
      </c>
      <c r="AM812" s="2" t="s">
        <v>139</v>
      </c>
      <c r="AN812" s="2" t="s">
        <v>139</v>
      </c>
      <c r="AO812" s="2" t="s">
        <v>139</v>
      </c>
      <c r="AP812" s="2" t="s">
        <v>139</v>
      </c>
      <c r="AQ812" s="2" t="s">
        <v>117</v>
      </c>
      <c r="AR812" s="2" t="s">
        <v>112</v>
      </c>
    </row>
    <row r="813" spans="8:44" ht="21" customHeight="1">
      <c r="H813" s="2">
        <f t="shared" si="28"/>
        <v>812</v>
      </c>
      <c r="I813" s="2" t="str">
        <f t="shared" ca="1" si="29"/>
        <v>平山関東812</v>
      </c>
      <c r="K813" s="2" t="s">
        <v>48</v>
      </c>
      <c r="L813" s="2" t="s">
        <v>161</v>
      </c>
      <c r="M813" s="4" t="s">
        <v>6905</v>
      </c>
      <c r="N813" s="2" t="s">
        <v>139</v>
      </c>
      <c r="O813" s="2" t="s">
        <v>6906</v>
      </c>
      <c r="P813" s="2" t="s">
        <v>139</v>
      </c>
      <c r="Q813" s="2" t="s">
        <v>6900</v>
      </c>
      <c r="R813" s="2" t="s">
        <v>139</v>
      </c>
      <c r="S813" s="2" t="s">
        <v>139</v>
      </c>
      <c r="T813" s="2" t="s">
        <v>139</v>
      </c>
      <c r="U813" s="2" t="s">
        <v>6762</v>
      </c>
      <c r="V813" s="2">
        <v>1300</v>
      </c>
      <c r="W813" s="2" t="s">
        <v>139</v>
      </c>
      <c r="X813" s="2">
        <v>40</v>
      </c>
      <c r="Y813" s="2" t="s">
        <v>139</v>
      </c>
      <c r="Z813" s="2" t="s">
        <v>3088</v>
      </c>
      <c r="AA813" s="2" t="s">
        <v>139</v>
      </c>
      <c r="AB813" s="2" t="s">
        <v>139</v>
      </c>
      <c r="AC813" s="2" t="s">
        <v>6763</v>
      </c>
      <c r="AD813" s="2" t="s">
        <v>139</v>
      </c>
      <c r="AE813" s="2" t="s">
        <v>139</v>
      </c>
      <c r="AF813" s="2" t="s">
        <v>6525</v>
      </c>
      <c r="AG813" s="2" t="s">
        <v>139</v>
      </c>
      <c r="AH813" s="2" t="s">
        <v>139</v>
      </c>
      <c r="AI813" s="2" t="s">
        <v>6767</v>
      </c>
      <c r="AJ813" s="2" t="s">
        <v>139</v>
      </c>
      <c r="AK813" s="2" t="s">
        <v>139</v>
      </c>
      <c r="AL813" s="2" t="s">
        <v>139</v>
      </c>
      <c r="AM813" s="2" t="s">
        <v>139</v>
      </c>
      <c r="AN813" s="2" t="s">
        <v>139</v>
      </c>
      <c r="AO813" s="2" t="s">
        <v>139</v>
      </c>
      <c r="AP813" s="2" t="s">
        <v>139</v>
      </c>
      <c r="AQ813" s="2" t="s">
        <v>117</v>
      </c>
      <c r="AR813" s="2" t="s">
        <v>112</v>
      </c>
    </row>
    <row r="814" spans="8:44" ht="21" customHeight="1">
      <c r="H814" s="2">
        <f t="shared" si="28"/>
        <v>813</v>
      </c>
      <c r="I814" s="2" t="str">
        <f t="shared" ca="1" si="29"/>
        <v>平山関東813</v>
      </c>
      <c r="K814" s="2" t="s">
        <v>48</v>
      </c>
      <c r="L814" s="2" t="s">
        <v>161</v>
      </c>
      <c r="M814" s="4" t="s">
        <v>6907</v>
      </c>
      <c r="N814" s="2" t="s">
        <v>139</v>
      </c>
      <c r="O814" s="2" t="s">
        <v>6908</v>
      </c>
      <c r="P814" s="2" t="s">
        <v>139</v>
      </c>
      <c r="Q814" s="2" t="s">
        <v>6900</v>
      </c>
      <c r="R814" s="2" t="s">
        <v>139</v>
      </c>
      <c r="S814" s="2" t="s">
        <v>139</v>
      </c>
      <c r="T814" s="2" t="s">
        <v>139</v>
      </c>
      <c r="U814" s="2" t="s">
        <v>147</v>
      </c>
      <c r="V814" s="2">
        <v>1500</v>
      </c>
      <c r="W814" s="2" t="s">
        <v>139</v>
      </c>
      <c r="X814" s="2">
        <v>45</v>
      </c>
      <c r="Y814" s="2" t="s">
        <v>139</v>
      </c>
      <c r="Z814" s="2" t="s">
        <v>1054</v>
      </c>
      <c r="AA814" s="2" t="s">
        <v>139</v>
      </c>
      <c r="AB814" s="2" t="s">
        <v>139</v>
      </c>
      <c r="AC814" s="2" t="s">
        <v>6763</v>
      </c>
      <c r="AD814" s="2" t="s">
        <v>139</v>
      </c>
      <c r="AE814" s="2" t="s">
        <v>139</v>
      </c>
      <c r="AF814" s="2" t="s">
        <v>6525</v>
      </c>
      <c r="AG814" s="2" t="s">
        <v>139</v>
      </c>
      <c r="AH814" s="2" t="s">
        <v>139</v>
      </c>
      <c r="AI814" s="2" t="s">
        <v>6767</v>
      </c>
      <c r="AJ814" s="2" t="s">
        <v>139</v>
      </c>
      <c r="AK814" s="2" t="s">
        <v>139</v>
      </c>
      <c r="AL814" s="2" t="s">
        <v>139</v>
      </c>
      <c r="AM814" s="2" t="s">
        <v>139</v>
      </c>
      <c r="AN814" s="2" t="s">
        <v>139</v>
      </c>
      <c r="AO814" s="2" t="s">
        <v>139</v>
      </c>
      <c r="AP814" s="2" t="s">
        <v>139</v>
      </c>
      <c r="AQ814" s="2" t="s">
        <v>117</v>
      </c>
      <c r="AR814" s="2" t="s">
        <v>112</v>
      </c>
    </row>
    <row r="815" spans="8:44" ht="21" customHeight="1">
      <c r="H815" s="2">
        <f t="shared" si="28"/>
        <v>814</v>
      </c>
      <c r="I815" s="2" t="str">
        <f t="shared" ca="1" si="29"/>
        <v>平山関東814</v>
      </c>
      <c r="K815" s="2" t="s">
        <v>48</v>
      </c>
      <c r="L815" s="2" t="s">
        <v>161</v>
      </c>
      <c r="M815" s="4" t="s">
        <v>6909</v>
      </c>
      <c r="N815" s="2" t="s">
        <v>139</v>
      </c>
      <c r="O815" s="2" t="s">
        <v>6910</v>
      </c>
      <c r="P815" s="2" t="s">
        <v>139</v>
      </c>
      <c r="Q815" s="2" t="s">
        <v>6895</v>
      </c>
      <c r="R815" s="2" t="s">
        <v>139</v>
      </c>
      <c r="S815" s="2" t="s">
        <v>139</v>
      </c>
      <c r="T815" s="2" t="s">
        <v>139</v>
      </c>
      <c r="U815" s="2" t="s">
        <v>6762</v>
      </c>
      <c r="V815" s="2">
        <v>1300</v>
      </c>
      <c r="W815" s="2" t="s">
        <v>139</v>
      </c>
      <c r="X815" s="2">
        <v>45</v>
      </c>
      <c r="Y815" s="2" t="s">
        <v>139</v>
      </c>
      <c r="Z815" s="2" t="s">
        <v>3088</v>
      </c>
      <c r="AA815" s="2" t="s">
        <v>139</v>
      </c>
      <c r="AB815" s="2" t="s">
        <v>139</v>
      </c>
      <c r="AC815" s="2" t="s">
        <v>6763</v>
      </c>
      <c r="AD815" s="2" t="s">
        <v>139</v>
      </c>
      <c r="AE815" s="2" t="s">
        <v>139</v>
      </c>
      <c r="AF815" s="2" t="s">
        <v>6525</v>
      </c>
      <c r="AG815" s="2" t="s">
        <v>139</v>
      </c>
      <c r="AH815" s="2" t="s">
        <v>139</v>
      </c>
      <c r="AI815" s="2" t="s">
        <v>6767</v>
      </c>
      <c r="AJ815" s="2" t="s">
        <v>139</v>
      </c>
      <c r="AK815" s="2" t="s">
        <v>139</v>
      </c>
      <c r="AL815" s="2" t="s">
        <v>139</v>
      </c>
      <c r="AM815" s="2" t="s">
        <v>139</v>
      </c>
      <c r="AN815" s="2" t="s">
        <v>139</v>
      </c>
      <c r="AO815" s="2" t="s">
        <v>139</v>
      </c>
      <c r="AP815" s="2" t="s">
        <v>139</v>
      </c>
      <c r="AQ815" s="2" t="s">
        <v>117</v>
      </c>
      <c r="AR815" s="2" t="s">
        <v>112</v>
      </c>
    </row>
    <row r="816" spans="8:44" ht="21" customHeight="1">
      <c r="H816" s="2">
        <f t="shared" si="28"/>
        <v>815</v>
      </c>
      <c r="I816" s="2" t="str">
        <f t="shared" ca="1" si="29"/>
        <v>平山関東815</v>
      </c>
      <c r="K816" s="2" t="s">
        <v>48</v>
      </c>
      <c r="L816" s="2" t="s">
        <v>161</v>
      </c>
      <c r="M816" s="4" t="s">
        <v>6911</v>
      </c>
      <c r="N816" s="2" t="s">
        <v>139</v>
      </c>
      <c r="O816" s="2" t="s">
        <v>6912</v>
      </c>
      <c r="P816" s="2" t="s">
        <v>139</v>
      </c>
      <c r="Q816" s="2" t="s">
        <v>6913</v>
      </c>
      <c r="R816" s="2" t="s">
        <v>139</v>
      </c>
      <c r="S816" s="2" t="s">
        <v>139</v>
      </c>
      <c r="T816" s="2" t="s">
        <v>139</v>
      </c>
      <c r="U816" s="2" t="s">
        <v>323</v>
      </c>
      <c r="V816" s="2">
        <v>1400</v>
      </c>
      <c r="W816" s="2" t="s">
        <v>139</v>
      </c>
      <c r="X816" s="2">
        <v>45</v>
      </c>
      <c r="Y816" s="2" t="s">
        <v>139</v>
      </c>
      <c r="Z816" s="2" t="s">
        <v>3088</v>
      </c>
      <c r="AA816" s="2" t="s">
        <v>139</v>
      </c>
      <c r="AB816" s="2" t="s">
        <v>139</v>
      </c>
      <c r="AC816" s="2" t="s">
        <v>6763</v>
      </c>
      <c r="AD816" s="2" t="s">
        <v>139</v>
      </c>
      <c r="AE816" s="2" t="s">
        <v>139</v>
      </c>
      <c r="AF816" s="2" t="s">
        <v>6525</v>
      </c>
      <c r="AG816" s="2" t="s">
        <v>139</v>
      </c>
      <c r="AH816" s="2" t="s">
        <v>139</v>
      </c>
      <c r="AI816" s="2" t="s">
        <v>3091</v>
      </c>
      <c r="AJ816" s="2" t="s">
        <v>139</v>
      </c>
      <c r="AK816" s="2" t="s">
        <v>139</v>
      </c>
      <c r="AL816" s="2" t="s">
        <v>139</v>
      </c>
      <c r="AM816" s="2" t="s">
        <v>139</v>
      </c>
      <c r="AN816" s="2" t="s">
        <v>139</v>
      </c>
      <c r="AO816" s="2" t="s">
        <v>139</v>
      </c>
      <c r="AP816" s="2" t="s">
        <v>139</v>
      </c>
      <c r="AQ816" s="2" t="s">
        <v>116</v>
      </c>
      <c r="AR816" s="2" t="s">
        <v>112</v>
      </c>
    </row>
    <row r="817" spans="8:44" ht="21" customHeight="1">
      <c r="H817" s="2">
        <f t="shared" si="28"/>
        <v>816</v>
      </c>
      <c r="I817" s="2" t="str">
        <f t="shared" ca="1" si="29"/>
        <v>平山関東816</v>
      </c>
      <c r="K817" s="2" t="s">
        <v>48</v>
      </c>
      <c r="L817" s="2" t="s">
        <v>161</v>
      </c>
      <c r="M817" s="4" t="s">
        <v>6914</v>
      </c>
      <c r="N817" s="2" t="s">
        <v>139</v>
      </c>
      <c r="O817" s="2" t="s">
        <v>6915</v>
      </c>
      <c r="P817" s="2" t="s">
        <v>139</v>
      </c>
      <c r="Q817" s="2" t="s">
        <v>6895</v>
      </c>
      <c r="R817" s="2" t="s">
        <v>139</v>
      </c>
      <c r="S817" s="2" t="s">
        <v>139</v>
      </c>
      <c r="T817" s="2" t="s">
        <v>139</v>
      </c>
      <c r="U817" s="2" t="s">
        <v>147</v>
      </c>
      <c r="V817" s="2">
        <v>1400</v>
      </c>
      <c r="W817" s="2" t="s">
        <v>139</v>
      </c>
      <c r="X817" s="2">
        <v>49</v>
      </c>
      <c r="Y817" s="2" t="s">
        <v>139</v>
      </c>
      <c r="Z817" s="2" t="s">
        <v>3088</v>
      </c>
      <c r="AA817" s="2" t="s">
        <v>139</v>
      </c>
      <c r="AB817" s="2" t="s">
        <v>139</v>
      </c>
      <c r="AC817" s="2" t="s">
        <v>6763</v>
      </c>
      <c r="AD817" s="2" t="s">
        <v>139</v>
      </c>
      <c r="AE817" s="2" t="s">
        <v>139</v>
      </c>
      <c r="AF817" s="2" t="s">
        <v>5479</v>
      </c>
      <c r="AG817" s="2" t="s">
        <v>139</v>
      </c>
      <c r="AH817" s="2" t="s">
        <v>139</v>
      </c>
      <c r="AI817" s="2" t="s">
        <v>3091</v>
      </c>
      <c r="AJ817" s="2" t="s">
        <v>139</v>
      </c>
      <c r="AK817" s="2" t="s">
        <v>139</v>
      </c>
      <c r="AL817" s="2" t="s">
        <v>139</v>
      </c>
      <c r="AM817" s="2" t="s">
        <v>139</v>
      </c>
      <c r="AN817" s="2" t="s">
        <v>139</v>
      </c>
      <c r="AO817" s="2" t="s">
        <v>139</v>
      </c>
      <c r="AP817" s="2" t="s">
        <v>139</v>
      </c>
      <c r="AQ817" s="2" t="s">
        <v>117</v>
      </c>
      <c r="AR817" s="2" t="s">
        <v>112</v>
      </c>
    </row>
    <row r="818" spans="8:44" ht="21" customHeight="1">
      <c r="H818" s="2">
        <f t="shared" si="28"/>
        <v>817</v>
      </c>
      <c r="I818" s="2" t="str">
        <f t="shared" ca="1" si="29"/>
        <v>平山関東817</v>
      </c>
      <c r="K818" s="2" t="s">
        <v>48</v>
      </c>
      <c r="L818" s="2" t="s">
        <v>161</v>
      </c>
      <c r="M818" s="4" t="s">
        <v>6916</v>
      </c>
      <c r="N818" s="2" t="s">
        <v>139</v>
      </c>
      <c r="O818" s="2" t="s">
        <v>6917</v>
      </c>
      <c r="P818" s="2" t="s">
        <v>139</v>
      </c>
      <c r="Q818" s="2" t="s">
        <v>6918</v>
      </c>
      <c r="R818" s="2" t="s">
        <v>139</v>
      </c>
      <c r="S818" s="2" t="s">
        <v>139</v>
      </c>
      <c r="T818" s="2" t="s">
        <v>139</v>
      </c>
      <c r="U818" s="2" t="s">
        <v>147</v>
      </c>
      <c r="V818" s="2">
        <v>1400</v>
      </c>
      <c r="W818" s="2" t="s">
        <v>139</v>
      </c>
      <c r="X818" s="2">
        <v>52</v>
      </c>
      <c r="Y818" s="2" t="s">
        <v>139</v>
      </c>
      <c r="Z818" s="2" t="s">
        <v>1054</v>
      </c>
      <c r="AA818" s="2" t="s">
        <v>139</v>
      </c>
      <c r="AB818" s="2" t="s">
        <v>139</v>
      </c>
      <c r="AC818" s="2" t="s">
        <v>6763</v>
      </c>
      <c r="AD818" s="2" t="s">
        <v>139</v>
      </c>
      <c r="AE818" s="2" t="s">
        <v>139</v>
      </c>
      <c r="AF818" s="2" t="s">
        <v>3091</v>
      </c>
      <c r="AG818" s="2" t="s">
        <v>139</v>
      </c>
      <c r="AH818" s="2" t="s">
        <v>139</v>
      </c>
      <c r="AI818" s="2" t="s">
        <v>3091</v>
      </c>
      <c r="AJ818" s="2" t="s">
        <v>139</v>
      </c>
      <c r="AK818" s="2" t="s">
        <v>139</v>
      </c>
      <c r="AL818" s="2" t="s">
        <v>139</v>
      </c>
      <c r="AM818" s="2" t="s">
        <v>139</v>
      </c>
      <c r="AN818" s="2" t="s">
        <v>139</v>
      </c>
      <c r="AO818" s="2" t="s">
        <v>139</v>
      </c>
      <c r="AP818" s="2" t="s">
        <v>139</v>
      </c>
      <c r="AQ818" s="2" t="s">
        <v>117</v>
      </c>
      <c r="AR818" s="2" t="s">
        <v>112</v>
      </c>
    </row>
    <row r="819" spans="8:44" ht="21" customHeight="1">
      <c r="H819" s="2">
        <f t="shared" si="28"/>
        <v>818</v>
      </c>
      <c r="I819" s="2" t="str">
        <f t="shared" ca="1" si="29"/>
        <v>平山関東818</v>
      </c>
      <c r="K819" s="2" t="s">
        <v>48</v>
      </c>
      <c r="L819" s="2" t="s">
        <v>161</v>
      </c>
      <c r="M819" s="4" t="s">
        <v>6919</v>
      </c>
      <c r="N819" s="2" t="s">
        <v>139</v>
      </c>
      <c r="O819" s="2" t="s">
        <v>6920</v>
      </c>
      <c r="P819" s="2" t="s">
        <v>139</v>
      </c>
      <c r="Q819" s="2" t="s">
        <v>6880</v>
      </c>
      <c r="R819" s="2" t="s">
        <v>139</v>
      </c>
      <c r="S819" s="2" t="s">
        <v>139</v>
      </c>
      <c r="T819" s="2" t="s">
        <v>139</v>
      </c>
      <c r="U819" s="2" t="s">
        <v>6762</v>
      </c>
      <c r="V819" s="2">
        <v>1200</v>
      </c>
      <c r="W819" s="2" t="s">
        <v>139</v>
      </c>
      <c r="X819" s="2">
        <v>39</v>
      </c>
      <c r="Y819" s="2" t="s">
        <v>139</v>
      </c>
      <c r="Z819" s="2" t="s">
        <v>1054</v>
      </c>
      <c r="AA819" s="2" t="s">
        <v>139</v>
      </c>
      <c r="AB819" s="2" t="s">
        <v>139</v>
      </c>
      <c r="AC819" s="2" t="s">
        <v>6763</v>
      </c>
      <c r="AD819" s="2" t="s">
        <v>139</v>
      </c>
      <c r="AE819" s="2" t="s">
        <v>139</v>
      </c>
      <c r="AF819" s="2" t="s">
        <v>6525</v>
      </c>
      <c r="AG819" s="2" t="s">
        <v>139</v>
      </c>
      <c r="AH819" s="2" t="s">
        <v>139</v>
      </c>
      <c r="AI819" s="2" t="s">
        <v>5479</v>
      </c>
      <c r="AJ819" s="2" t="s">
        <v>139</v>
      </c>
      <c r="AK819" s="2" t="s">
        <v>139</v>
      </c>
      <c r="AL819" s="2" t="s">
        <v>139</v>
      </c>
      <c r="AM819" s="2" t="s">
        <v>139</v>
      </c>
      <c r="AN819" s="2" t="s">
        <v>139</v>
      </c>
      <c r="AO819" s="2" t="s">
        <v>139</v>
      </c>
      <c r="AP819" s="2" t="s">
        <v>139</v>
      </c>
      <c r="AQ819" s="2" t="s">
        <v>116</v>
      </c>
      <c r="AR819" s="2" t="s">
        <v>112</v>
      </c>
    </row>
    <row r="820" spans="8:44" ht="21" customHeight="1">
      <c r="H820" s="2">
        <f t="shared" si="28"/>
        <v>819</v>
      </c>
      <c r="I820" s="2" t="str">
        <f t="shared" ca="1" si="29"/>
        <v>平山関東819</v>
      </c>
      <c r="K820" s="2" t="s">
        <v>48</v>
      </c>
      <c r="L820" s="2" t="s">
        <v>161</v>
      </c>
      <c r="M820" s="4" t="s">
        <v>6921</v>
      </c>
      <c r="N820" s="2" t="s">
        <v>139</v>
      </c>
      <c r="O820" s="2" t="s">
        <v>6922</v>
      </c>
      <c r="P820" s="2" t="s">
        <v>139</v>
      </c>
      <c r="Q820" s="2" t="s">
        <v>6895</v>
      </c>
      <c r="R820" s="2" t="s">
        <v>139</v>
      </c>
      <c r="S820" s="2" t="s">
        <v>139</v>
      </c>
      <c r="T820" s="2" t="s">
        <v>139</v>
      </c>
      <c r="U820" s="2" t="s">
        <v>6762</v>
      </c>
      <c r="V820" s="2">
        <v>1400</v>
      </c>
      <c r="W820" s="2" t="s">
        <v>139</v>
      </c>
      <c r="X820" s="2">
        <v>39</v>
      </c>
      <c r="Y820" s="2" t="s">
        <v>139</v>
      </c>
      <c r="Z820" s="2" t="s">
        <v>3088</v>
      </c>
      <c r="AA820" s="2" t="s">
        <v>139</v>
      </c>
      <c r="AB820" s="2" t="s">
        <v>139</v>
      </c>
      <c r="AC820" s="2" t="s">
        <v>6763</v>
      </c>
      <c r="AD820" s="2" t="s">
        <v>139</v>
      </c>
      <c r="AE820" s="2" t="s">
        <v>139</v>
      </c>
      <c r="AF820" s="2" t="s">
        <v>5479</v>
      </c>
      <c r="AG820" s="2" t="s">
        <v>139</v>
      </c>
      <c r="AH820" s="2" t="s">
        <v>139</v>
      </c>
      <c r="AI820" s="2" t="s">
        <v>3091</v>
      </c>
      <c r="AJ820" s="2" t="s">
        <v>139</v>
      </c>
      <c r="AK820" s="2" t="s">
        <v>139</v>
      </c>
      <c r="AL820" s="2" t="s">
        <v>139</v>
      </c>
      <c r="AM820" s="2" t="s">
        <v>139</v>
      </c>
      <c r="AN820" s="2" t="s">
        <v>139</v>
      </c>
      <c r="AO820" s="2" t="s">
        <v>139</v>
      </c>
      <c r="AP820" s="2" t="s">
        <v>139</v>
      </c>
      <c r="AQ820" s="2" t="s">
        <v>117</v>
      </c>
      <c r="AR820" s="2" t="s">
        <v>112</v>
      </c>
    </row>
    <row r="821" spans="8:44" ht="21" customHeight="1">
      <c r="H821" s="2">
        <f t="shared" si="28"/>
        <v>820</v>
      </c>
      <c r="I821" s="2" t="str">
        <f t="shared" ca="1" si="29"/>
        <v>平山関東820</v>
      </c>
      <c r="K821" s="2" t="s">
        <v>48</v>
      </c>
      <c r="L821" s="2" t="s">
        <v>161</v>
      </c>
      <c r="M821" s="4" t="s">
        <v>6923</v>
      </c>
      <c r="N821" s="2" t="s">
        <v>139</v>
      </c>
      <c r="O821" s="2" t="s">
        <v>6924</v>
      </c>
      <c r="P821" s="2" t="s">
        <v>139</v>
      </c>
      <c r="Q821" s="2" t="s">
        <v>6918</v>
      </c>
      <c r="R821" s="2" t="s">
        <v>139</v>
      </c>
      <c r="S821" s="2" t="s">
        <v>139</v>
      </c>
      <c r="T821" s="2" t="s">
        <v>139</v>
      </c>
      <c r="U821" s="2" t="s">
        <v>6762</v>
      </c>
      <c r="V821" s="2">
        <v>1400</v>
      </c>
      <c r="W821" s="2" t="s">
        <v>139</v>
      </c>
      <c r="X821" s="2">
        <v>53</v>
      </c>
      <c r="Y821" s="2" t="s">
        <v>139</v>
      </c>
      <c r="Z821" s="2" t="s">
        <v>3088</v>
      </c>
      <c r="AA821" s="2" t="s">
        <v>139</v>
      </c>
      <c r="AB821" s="2" t="s">
        <v>139</v>
      </c>
      <c r="AC821" s="2" t="s">
        <v>6763</v>
      </c>
      <c r="AD821" s="2" t="s">
        <v>139</v>
      </c>
      <c r="AE821" s="2" t="s">
        <v>139</v>
      </c>
      <c r="AF821" s="2" t="s">
        <v>3091</v>
      </c>
      <c r="AG821" s="2" t="s">
        <v>139</v>
      </c>
      <c r="AH821" s="2" t="s">
        <v>139</v>
      </c>
      <c r="AI821" s="2" t="s">
        <v>5479</v>
      </c>
      <c r="AJ821" s="2" t="s">
        <v>139</v>
      </c>
      <c r="AK821" s="2" t="s">
        <v>139</v>
      </c>
      <c r="AL821" s="2" t="s">
        <v>139</v>
      </c>
      <c r="AM821" s="2" t="s">
        <v>139</v>
      </c>
      <c r="AN821" s="2" t="s">
        <v>139</v>
      </c>
      <c r="AO821" s="2" t="s">
        <v>139</v>
      </c>
      <c r="AP821" s="2" t="s">
        <v>139</v>
      </c>
      <c r="AQ821" s="2" t="s">
        <v>117</v>
      </c>
      <c r="AR821" s="2" t="s">
        <v>112</v>
      </c>
    </row>
    <row r="822" spans="8:44" ht="21" customHeight="1">
      <c r="H822" s="2">
        <f t="shared" si="28"/>
        <v>821</v>
      </c>
      <c r="I822" s="2" t="str">
        <f t="shared" ca="1" si="29"/>
        <v>平山関東821</v>
      </c>
      <c r="K822" s="2" t="s">
        <v>48</v>
      </c>
      <c r="L822" s="2" t="s">
        <v>161</v>
      </c>
      <c r="M822" s="4" t="s">
        <v>6925</v>
      </c>
      <c r="N822" s="2" t="s">
        <v>139</v>
      </c>
      <c r="O822" s="2" t="s">
        <v>6926</v>
      </c>
      <c r="P822" s="2" t="s">
        <v>139</v>
      </c>
      <c r="Q822" s="2" t="s">
        <v>6927</v>
      </c>
      <c r="R822" s="2" t="s">
        <v>139</v>
      </c>
      <c r="S822" s="2" t="s">
        <v>139</v>
      </c>
      <c r="T822" s="2" t="s">
        <v>139</v>
      </c>
      <c r="U822" s="2" t="s">
        <v>147</v>
      </c>
      <c r="V822" s="2">
        <v>1200</v>
      </c>
      <c r="W822" s="2" t="s">
        <v>139</v>
      </c>
      <c r="X822" s="2">
        <v>45</v>
      </c>
      <c r="Y822" s="2" t="s">
        <v>139</v>
      </c>
      <c r="Z822" s="2" t="s">
        <v>3088</v>
      </c>
      <c r="AA822" s="2" t="s">
        <v>139</v>
      </c>
      <c r="AB822" s="2" t="s">
        <v>139</v>
      </c>
      <c r="AC822" s="2" t="s">
        <v>6763</v>
      </c>
      <c r="AD822" s="2" t="s">
        <v>139</v>
      </c>
      <c r="AE822" s="2" t="s">
        <v>139</v>
      </c>
      <c r="AF822" s="2" t="s">
        <v>5479</v>
      </c>
      <c r="AG822" s="2" t="s">
        <v>139</v>
      </c>
      <c r="AH822" s="2" t="s">
        <v>139</v>
      </c>
      <c r="AI822" s="2" t="s">
        <v>3091</v>
      </c>
      <c r="AJ822" s="2" t="s">
        <v>139</v>
      </c>
      <c r="AK822" s="2" t="s">
        <v>139</v>
      </c>
      <c r="AL822" s="2" t="s">
        <v>139</v>
      </c>
      <c r="AM822" s="2" t="s">
        <v>139</v>
      </c>
      <c r="AN822" s="2" t="s">
        <v>139</v>
      </c>
      <c r="AO822" s="2" t="s">
        <v>139</v>
      </c>
      <c r="AP822" s="2" t="s">
        <v>139</v>
      </c>
      <c r="AQ822" s="2" t="s">
        <v>116</v>
      </c>
      <c r="AR822" s="2" t="s">
        <v>112</v>
      </c>
    </row>
    <row r="823" spans="8:44" ht="21" customHeight="1">
      <c r="H823" s="2">
        <f t="shared" si="28"/>
        <v>822</v>
      </c>
      <c r="I823" s="2" t="str">
        <f t="shared" ca="1" si="29"/>
        <v>平山関東822</v>
      </c>
      <c r="K823" s="2" t="s">
        <v>48</v>
      </c>
      <c r="L823" s="2" t="s">
        <v>161</v>
      </c>
      <c r="M823" s="4" t="s">
        <v>6928</v>
      </c>
      <c r="N823" s="2" t="s">
        <v>139</v>
      </c>
      <c r="O823" s="2" t="s">
        <v>6929</v>
      </c>
      <c r="P823" s="2" t="s">
        <v>139</v>
      </c>
      <c r="Q823" s="2" t="s">
        <v>3721</v>
      </c>
      <c r="R823" s="2" t="s">
        <v>139</v>
      </c>
      <c r="S823" s="2" t="s">
        <v>139</v>
      </c>
      <c r="T823" s="2" t="s">
        <v>139</v>
      </c>
      <c r="U823" s="2" t="s">
        <v>323</v>
      </c>
      <c r="V823" s="2">
        <v>1700</v>
      </c>
      <c r="W823" s="2" t="s">
        <v>139</v>
      </c>
      <c r="X823" s="2">
        <v>49</v>
      </c>
      <c r="Y823" s="2" t="s">
        <v>139</v>
      </c>
      <c r="Z823" s="2" t="s">
        <v>1054</v>
      </c>
      <c r="AA823" s="2" t="s">
        <v>139</v>
      </c>
      <c r="AB823" s="2" t="s">
        <v>139</v>
      </c>
      <c r="AC823" s="2" t="s">
        <v>6763</v>
      </c>
      <c r="AD823" s="2" t="s">
        <v>139</v>
      </c>
      <c r="AE823" s="2" t="s">
        <v>139</v>
      </c>
      <c r="AF823" s="2" t="s">
        <v>6525</v>
      </c>
      <c r="AG823" s="2" t="s">
        <v>139</v>
      </c>
      <c r="AH823" s="2" t="s">
        <v>139</v>
      </c>
      <c r="AI823" s="2" t="s">
        <v>3091</v>
      </c>
      <c r="AJ823" s="2" t="s">
        <v>139</v>
      </c>
      <c r="AK823" s="2" t="s">
        <v>139</v>
      </c>
      <c r="AL823" s="2" t="s">
        <v>139</v>
      </c>
      <c r="AM823" s="2" t="s">
        <v>139</v>
      </c>
      <c r="AN823" s="2" t="s">
        <v>139</v>
      </c>
      <c r="AO823" s="2" t="s">
        <v>139</v>
      </c>
      <c r="AP823" s="2" t="s">
        <v>139</v>
      </c>
      <c r="AQ823" s="2" t="s">
        <v>113</v>
      </c>
      <c r="AR823" s="2" t="s">
        <v>112</v>
      </c>
    </row>
    <row r="824" spans="8:44" ht="21" customHeight="1">
      <c r="H824" s="2">
        <f t="shared" si="28"/>
        <v>823</v>
      </c>
      <c r="I824" s="2" t="str">
        <f t="shared" ca="1" si="29"/>
        <v>平山関東823</v>
      </c>
      <c r="K824" s="2" t="s">
        <v>48</v>
      </c>
      <c r="L824" s="2" t="s">
        <v>161</v>
      </c>
      <c r="M824" s="4" t="s">
        <v>6930</v>
      </c>
      <c r="N824" s="2" t="s">
        <v>139</v>
      </c>
      <c r="O824" s="2" t="s">
        <v>6931</v>
      </c>
      <c r="P824" s="2" t="s">
        <v>139</v>
      </c>
      <c r="Q824" s="2" t="s">
        <v>6932</v>
      </c>
      <c r="R824" s="2" t="s">
        <v>139</v>
      </c>
      <c r="S824" s="2" t="s">
        <v>139</v>
      </c>
      <c r="T824" s="2" t="s">
        <v>139</v>
      </c>
      <c r="U824" s="2" t="s">
        <v>6762</v>
      </c>
      <c r="V824" s="2">
        <v>1450</v>
      </c>
      <c r="W824" s="2" t="s">
        <v>139</v>
      </c>
      <c r="X824" s="2">
        <v>49</v>
      </c>
      <c r="Y824" s="2" t="s">
        <v>139</v>
      </c>
      <c r="Z824" s="2" t="s">
        <v>1054</v>
      </c>
      <c r="AA824" s="2" t="s">
        <v>139</v>
      </c>
      <c r="AB824" s="2" t="s">
        <v>139</v>
      </c>
      <c r="AC824" s="2" t="s">
        <v>6763</v>
      </c>
      <c r="AD824" s="2" t="s">
        <v>139</v>
      </c>
      <c r="AE824" s="2" t="s">
        <v>139</v>
      </c>
      <c r="AF824" s="2" t="s">
        <v>6525</v>
      </c>
      <c r="AG824" s="2" t="s">
        <v>139</v>
      </c>
      <c r="AH824" s="2" t="s">
        <v>139</v>
      </c>
      <c r="AI824" s="2" t="s">
        <v>3091</v>
      </c>
      <c r="AJ824" s="2" t="s">
        <v>139</v>
      </c>
      <c r="AK824" s="2" t="s">
        <v>139</v>
      </c>
      <c r="AL824" s="2" t="s">
        <v>139</v>
      </c>
      <c r="AM824" s="2" t="s">
        <v>139</v>
      </c>
      <c r="AN824" s="2" t="s">
        <v>139</v>
      </c>
      <c r="AO824" s="2" t="s">
        <v>139</v>
      </c>
      <c r="AP824" s="2" t="s">
        <v>139</v>
      </c>
      <c r="AQ824" s="2" t="s">
        <v>113</v>
      </c>
      <c r="AR824" s="2" t="s">
        <v>112</v>
      </c>
    </row>
    <row r="825" spans="8:44" ht="21" customHeight="1">
      <c r="H825" s="2">
        <f t="shared" si="28"/>
        <v>824</v>
      </c>
      <c r="I825" s="2" t="str">
        <f t="shared" ca="1" si="29"/>
        <v>平山関東824</v>
      </c>
      <c r="K825" s="2" t="s">
        <v>48</v>
      </c>
      <c r="L825" s="2" t="s">
        <v>161</v>
      </c>
      <c r="M825" s="4" t="s">
        <v>6933</v>
      </c>
      <c r="N825" s="2" t="s">
        <v>139</v>
      </c>
      <c r="O825" s="2" t="s">
        <v>6929</v>
      </c>
      <c r="P825" s="2" t="s">
        <v>139</v>
      </c>
      <c r="Q825" s="2" t="s">
        <v>6932</v>
      </c>
      <c r="R825" s="2" t="s">
        <v>139</v>
      </c>
      <c r="S825" s="2" t="s">
        <v>139</v>
      </c>
      <c r="T825" s="2" t="s">
        <v>139</v>
      </c>
      <c r="U825" s="2" t="s">
        <v>323</v>
      </c>
      <c r="V825" s="2">
        <v>1700</v>
      </c>
      <c r="W825" s="2" t="s">
        <v>139</v>
      </c>
      <c r="X825" s="2">
        <v>49</v>
      </c>
      <c r="Y825" s="2" t="s">
        <v>139</v>
      </c>
      <c r="Z825" s="2" t="s">
        <v>1054</v>
      </c>
      <c r="AA825" s="2" t="s">
        <v>139</v>
      </c>
      <c r="AB825" s="2" t="s">
        <v>139</v>
      </c>
      <c r="AC825" s="2" t="s">
        <v>6763</v>
      </c>
      <c r="AD825" s="2" t="s">
        <v>139</v>
      </c>
      <c r="AE825" s="2" t="s">
        <v>139</v>
      </c>
      <c r="AF825" s="2" t="s">
        <v>6525</v>
      </c>
      <c r="AG825" s="2" t="s">
        <v>139</v>
      </c>
      <c r="AH825" s="2" t="s">
        <v>139</v>
      </c>
      <c r="AI825" s="2" t="s">
        <v>3091</v>
      </c>
      <c r="AJ825" s="2" t="s">
        <v>139</v>
      </c>
      <c r="AK825" s="2" t="s">
        <v>139</v>
      </c>
      <c r="AL825" s="2" t="s">
        <v>139</v>
      </c>
      <c r="AM825" s="2" t="s">
        <v>139</v>
      </c>
      <c r="AN825" s="2" t="s">
        <v>139</v>
      </c>
      <c r="AO825" s="2" t="s">
        <v>139</v>
      </c>
      <c r="AP825" s="2" t="s">
        <v>139</v>
      </c>
      <c r="AQ825" s="2" t="s">
        <v>113</v>
      </c>
      <c r="AR825" s="2" t="s">
        <v>112</v>
      </c>
    </row>
    <row r="826" spans="8:44" ht="21" customHeight="1">
      <c r="H826" s="2">
        <f t="shared" si="28"/>
        <v>825</v>
      </c>
      <c r="I826" s="2" t="str">
        <f t="shared" ca="1" si="29"/>
        <v>平山関東825</v>
      </c>
      <c r="K826" s="2" t="s">
        <v>48</v>
      </c>
      <c r="L826" s="2" t="s">
        <v>161</v>
      </c>
      <c r="M826" s="4" t="s">
        <v>6764</v>
      </c>
      <c r="N826" s="2" t="s">
        <v>139</v>
      </c>
      <c r="O826" s="2" t="s">
        <v>6934</v>
      </c>
      <c r="P826" s="2" t="s">
        <v>139</v>
      </c>
      <c r="Q826" s="2" t="s">
        <v>6935</v>
      </c>
      <c r="R826" s="2" t="s">
        <v>139</v>
      </c>
      <c r="S826" s="2" t="s">
        <v>139</v>
      </c>
      <c r="T826" s="2" t="s">
        <v>139</v>
      </c>
      <c r="U826" s="2" t="s">
        <v>6791</v>
      </c>
      <c r="V826" s="2">
        <v>1203</v>
      </c>
      <c r="W826" s="2" t="s">
        <v>139</v>
      </c>
      <c r="X826" s="2">
        <v>65</v>
      </c>
      <c r="Y826" s="2" t="s">
        <v>139</v>
      </c>
      <c r="Z826" s="2" t="s">
        <v>1054</v>
      </c>
      <c r="AA826" s="2" t="s">
        <v>139</v>
      </c>
      <c r="AB826" s="2" t="s">
        <v>139</v>
      </c>
      <c r="AC826" s="2" t="s">
        <v>6763</v>
      </c>
      <c r="AD826" s="2" t="s">
        <v>139</v>
      </c>
      <c r="AE826" s="2" t="s">
        <v>139</v>
      </c>
      <c r="AF826" s="2" t="s">
        <v>5479</v>
      </c>
      <c r="AG826" s="2" t="s">
        <v>139</v>
      </c>
      <c r="AH826" s="2" t="s">
        <v>139</v>
      </c>
      <c r="AI826" s="2" t="s">
        <v>5479</v>
      </c>
      <c r="AJ826" s="2" t="s">
        <v>139</v>
      </c>
      <c r="AK826" s="2" t="s">
        <v>139</v>
      </c>
      <c r="AL826" s="2" t="s">
        <v>139</v>
      </c>
      <c r="AM826" s="2" t="s">
        <v>139</v>
      </c>
      <c r="AN826" s="2" t="s">
        <v>139</v>
      </c>
      <c r="AO826" s="2" t="s">
        <v>139</v>
      </c>
      <c r="AP826" s="2" t="s">
        <v>139</v>
      </c>
      <c r="AQ826" s="2" t="s">
        <v>113</v>
      </c>
      <c r="AR826" s="2" t="s">
        <v>112</v>
      </c>
    </row>
    <row r="827" spans="8:44" ht="21" customHeight="1">
      <c r="H827" s="2">
        <f t="shared" si="28"/>
        <v>826</v>
      </c>
      <c r="I827" s="2" t="str">
        <f t="shared" ca="1" si="29"/>
        <v>平山関東826</v>
      </c>
      <c r="K827" s="2" t="s">
        <v>48</v>
      </c>
      <c r="L827" s="2" t="s">
        <v>161</v>
      </c>
      <c r="M827" s="4" t="s">
        <v>6764</v>
      </c>
      <c r="N827" s="2" t="s">
        <v>139</v>
      </c>
      <c r="O827" s="2" t="s">
        <v>6934</v>
      </c>
      <c r="P827" s="2" t="s">
        <v>139</v>
      </c>
      <c r="Q827" s="2" t="s">
        <v>6935</v>
      </c>
      <c r="R827" s="2" t="s">
        <v>139</v>
      </c>
      <c r="S827" s="2" t="s">
        <v>139</v>
      </c>
      <c r="T827" s="2" t="s">
        <v>139</v>
      </c>
      <c r="U827" s="2" t="s">
        <v>6762</v>
      </c>
      <c r="V827" s="2">
        <v>1203</v>
      </c>
      <c r="W827" s="2" t="s">
        <v>139</v>
      </c>
      <c r="X827" s="2">
        <v>65</v>
      </c>
      <c r="Y827" s="2" t="s">
        <v>139</v>
      </c>
      <c r="Z827" s="2" t="s">
        <v>1054</v>
      </c>
      <c r="AA827" s="2" t="s">
        <v>139</v>
      </c>
      <c r="AB827" s="2" t="s">
        <v>139</v>
      </c>
      <c r="AC827" s="2" t="s">
        <v>6763</v>
      </c>
      <c r="AD827" s="2" t="s">
        <v>139</v>
      </c>
      <c r="AE827" s="2" t="s">
        <v>139</v>
      </c>
      <c r="AF827" s="2" t="s">
        <v>6767</v>
      </c>
      <c r="AG827" s="2" t="s">
        <v>139</v>
      </c>
      <c r="AH827" s="2" t="s">
        <v>139</v>
      </c>
      <c r="AI827" s="2" t="s">
        <v>5479</v>
      </c>
      <c r="AJ827" s="2" t="s">
        <v>139</v>
      </c>
      <c r="AK827" s="2" t="s">
        <v>139</v>
      </c>
      <c r="AL827" s="2" t="s">
        <v>139</v>
      </c>
      <c r="AM827" s="2" t="s">
        <v>139</v>
      </c>
      <c r="AN827" s="2" t="s">
        <v>139</v>
      </c>
      <c r="AO827" s="2" t="s">
        <v>139</v>
      </c>
      <c r="AP827" s="2" t="s">
        <v>139</v>
      </c>
      <c r="AQ827" s="2" t="s">
        <v>113</v>
      </c>
      <c r="AR827" s="2" t="s">
        <v>112</v>
      </c>
    </row>
    <row r="828" spans="8:44" ht="21" customHeight="1">
      <c r="H828" s="2">
        <f t="shared" si="28"/>
        <v>827</v>
      </c>
      <c r="I828" s="2" t="str">
        <f t="shared" ca="1" si="29"/>
        <v>平山関東827</v>
      </c>
      <c r="K828" s="2" t="s">
        <v>48</v>
      </c>
      <c r="L828" s="2" t="s">
        <v>161</v>
      </c>
      <c r="M828" s="4" t="s">
        <v>6936</v>
      </c>
      <c r="N828" s="2" t="s">
        <v>139</v>
      </c>
      <c r="O828" s="2" t="s">
        <v>6937</v>
      </c>
      <c r="P828" s="2" t="s">
        <v>139</v>
      </c>
      <c r="Q828" s="2" t="s">
        <v>6938</v>
      </c>
      <c r="R828" s="2" t="s">
        <v>139</v>
      </c>
      <c r="S828" s="2" t="s">
        <v>139</v>
      </c>
      <c r="T828" s="2" t="s">
        <v>139</v>
      </c>
      <c r="U828" s="2" t="s">
        <v>147</v>
      </c>
      <c r="V828" s="2">
        <v>1450</v>
      </c>
      <c r="W828" s="2" t="s">
        <v>139</v>
      </c>
      <c r="X828" s="2">
        <v>55</v>
      </c>
      <c r="Y828" s="2" t="s">
        <v>139</v>
      </c>
      <c r="Z828" s="2" t="s">
        <v>1054</v>
      </c>
      <c r="AA828" s="2" t="s">
        <v>139</v>
      </c>
      <c r="AB828" s="2" t="s">
        <v>139</v>
      </c>
      <c r="AC828" s="2" t="s">
        <v>6763</v>
      </c>
      <c r="AD828" s="2" t="s">
        <v>139</v>
      </c>
      <c r="AE828" s="2" t="s">
        <v>139</v>
      </c>
      <c r="AF828" s="2" t="s">
        <v>5479</v>
      </c>
      <c r="AG828" s="2" t="s">
        <v>139</v>
      </c>
      <c r="AH828" s="2" t="s">
        <v>139</v>
      </c>
      <c r="AI828" s="2" t="s">
        <v>5479</v>
      </c>
      <c r="AJ828" s="2" t="s">
        <v>139</v>
      </c>
      <c r="AK828" s="2" t="s">
        <v>139</v>
      </c>
      <c r="AL828" s="2" t="s">
        <v>139</v>
      </c>
      <c r="AM828" s="2" t="s">
        <v>139</v>
      </c>
      <c r="AN828" s="2" t="s">
        <v>139</v>
      </c>
      <c r="AO828" s="2" t="s">
        <v>139</v>
      </c>
      <c r="AP828" s="2" t="s">
        <v>139</v>
      </c>
      <c r="AQ828" s="2" t="s">
        <v>113</v>
      </c>
      <c r="AR828" s="2" t="s">
        <v>112</v>
      </c>
    </row>
    <row r="829" spans="8:44" ht="21" customHeight="1">
      <c r="H829" s="2">
        <f t="shared" si="28"/>
        <v>828</v>
      </c>
      <c r="I829" s="2" t="str">
        <f t="shared" ca="1" si="29"/>
        <v>平山関東828</v>
      </c>
      <c r="K829" s="2" t="s">
        <v>48</v>
      </c>
      <c r="L829" s="2" t="s">
        <v>161</v>
      </c>
      <c r="M829" s="4" t="s">
        <v>6939</v>
      </c>
      <c r="N829" s="2" t="s">
        <v>139</v>
      </c>
      <c r="O829" s="2" t="s">
        <v>6940</v>
      </c>
      <c r="P829" s="2" t="s">
        <v>139</v>
      </c>
      <c r="Q829" s="2" t="s">
        <v>6941</v>
      </c>
      <c r="R829" s="2" t="s">
        <v>139</v>
      </c>
      <c r="S829" s="2" t="s">
        <v>139</v>
      </c>
      <c r="T829" s="2" t="s">
        <v>139</v>
      </c>
      <c r="U829" s="2" t="s">
        <v>6762</v>
      </c>
      <c r="V829" s="2">
        <v>1600</v>
      </c>
      <c r="W829" s="2" t="s">
        <v>139</v>
      </c>
      <c r="X829" s="2">
        <v>44</v>
      </c>
      <c r="Y829" s="2" t="s">
        <v>139</v>
      </c>
      <c r="Z829" s="2" t="s">
        <v>1054</v>
      </c>
      <c r="AA829" s="2" t="s">
        <v>139</v>
      </c>
      <c r="AB829" s="2" t="s">
        <v>139</v>
      </c>
      <c r="AC829" s="2" t="s">
        <v>6763</v>
      </c>
      <c r="AD829" s="2" t="s">
        <v>139</v>
      </c>
      <c r="AE829" s="2" t="s">
        <v>139</v>
      </c>
      <c r="AF829" s="2" t="s">
        <v>6525</v>
      </c>
      <c r="AG829" s="2" t="s">
        <v>139</v>
      </c>
      <c r="AH829" s="2" t="s">
        <v>139</v>
      </c>
      <c r="AI829" s="2" t="s">
        <v>3091</v>
      </c>
      <c r="AJ829" s="2" t="s">
        <v>139</v>
      </c>
      <c r="AK829" s="2" t="s">
        <v>139</v>
      </c>
      <c r="AL829" s="2" t="s">
        <v>139</v>
      </c>
      <c r="AM829" s="2" t="s">
        <v>139</v>
      </c>
      <c r="AN829" s="2" t="s">
        <v>139</v>
      </c>
      <c r="AO829" s="2" t="s">
        <v>139</v>
      </c>
      <c r="AP829" s="2" t="s">
        <v>139</v>
      </c>
      <c r="AQ829" s="2" t="s">
        <v>113</v>
      </c>
      <c r="AR829" s="2" t="s">
        <v>112</v>
      </c>
    </row>
    <row r="830" spans="8:44" ht="21" customHeight="1">
      <c r="H830" s="2">
        <f t="shared" si="28"/>
        <v>829</v>
      </c>
      <c r="I830" s="2" t="str">
        <f t="shared" ca="1" si="29"/>
        <v>平山関東829</v>
      </c>
      <c r="K830" s="2" t="s">
        <v>48</v>
      </c>
      <c r="L830" s="2" t="s">
        <v>161</v>
      </c>
      <c r="M830" s="4" t="s">
        <v>6942</v>
      </c>
      <c r="N830" s="2" t="s">
        <v>139</v>
      </c>
      <c r="O830" s="2" t="s">
        <v>6943</v>
      </c>
      <c r="P830" s="2" t="s">
        <v>139</v>
      </c>
      <c r="Q830" s="2" t="s">
        <v>6941</v>
      </c>
      <c r="R830" s="2" t="s">
        <v>139</v>
      </c>
      <c r="S830" s="2" t="s">
        <v>139</v>
      </c>
      <c r="T830" s="2" t="s">
        <v>139</v>
      </c>
      <c r="U830" s="2" t="s">
        <v>323</v>
      </c>
      <c r="V830" s="2">
        <v>1380</v>
      </c>
      <c r="W830" s="2" t="s">
        <v>139</v>
      </c>
      <c r="X830" s="2">
        <v>50</v>
      </c>
      <c r="Y830" s="2" t="s">
        <v>139</v>
      </c>
      <c r="Z830" s="2" t="s">
        <v>1054</v>
      </c>
      <c r="AA830" s="2" t="s">
        <v>139</v>
      </c>
      <c r="AB830" s="2" t="s">
        <v>139</v>
      </c>
      <c r="AC830" s="2" t="s">
        <v>6763</v>
      </c>
      <c r="AD830" s="2" t="s">
        <v>139</v>
      </c>
      <c r="AE830" s="2" t="s">
        <v>139</v>
      </c>
      <c r="AF830" s="2" t="s">
        <v>6525</v>
      </c>
      <c r="AG830" s="2" t="s">
        <v>139</v>
      </c>
      <c r="AH830" s="2" t="s">
        <v>139</v>
      </c>
      <c r="AI830" s="2" t="s">
        <v>6767</v>
      </c>
      <c r="AJ830" s="2" t="s">
        <v>139</v>
      </c>
      <c r="AK830" s="2" t="s">
        <v>139</v>
      </c>
      <c r="AL830" s="2" t="s">
        <v>139</v>
      </c>
      <c r="AM830" s="2" t="s">
        <v>139</v>
      </c>
      <c r="AN830" s="2" t="s">
        <v>139</v>
      </c>
      <c r="AO830" s="2" t="s">
        <v>139</v>
      </c>
      <c r="AP830" s="2" t="s">
        <v>139</v>
      </c>
      <c r="AQ830" s="2" t="s">
        <v>113</v>
      </c>
      <c r="AR830" s="2" t="s">
        <v>112</v>
      </c>
    </row>
    <row r="831" spans="8:44" ht="21" customHeight="1">
      <c r="H831" s="2">
        <f t="shared" si="28"/>
        <v>830</v>
      </c>
      <c r="I831" s="2" t="str">
        <f t="shared" ca="1" si="29"/>
        <v>平山関東830</v>
      </c>
      <c r="K831" s="2" t="s">
        <v>48</v>
      </c>
      <c r="L831" s="2" t="s">
        <v>161</v>
      </c>
      <c r="M831" s="4" t="s">
        <v>6944</v>
      </c>
      <c r="N831" s="2" t="s">
        <v>139</v>
      </c>
      <c r="O831" s="2" t="s">
        <v>6945</v>
      </c>
      <c r="P831" s="2" t="s">
        <v>139</v>
      </c>
      <c r="Q831" s="2" t="s">
        <v>3721</v>
      </c>
      <c r="R831" s="2" t="s">
        <v>139</v>
      </c>
      <c r="S831" s="2" t="s">
        <v>139</v>
      </c>
      <c r="T831" s="2" t="s">
        <v>139</v>
      </c>
      <c r="U831" s="2" t="s">
        <v>183</v>
      </c>
      <c r="V831" s="2">
        <v>1120</v>
      </c>
      <c r="W831" s="2" t="s">
        <v>139</v>
      </c>
      <c r="X831" s="2">
        <v>59</v>
      </c>
      <c r="Y831" s="2" t="s">
        <v>139</v>
      </c>
      <c r="Z831" s="2" t="s">
        <v>1054</v>
      </c>
      <c r="AA831" s="2" t="s">
        <v>139</v>
      </c>
      <c r="AB831" s="2" t="s">
        <v>139</v>
      </c>
      <c r="AC831" s="2" t="s">
        <v>6763</v>
      </c>
      <c r="AD831" s="2" t="s">
        <v>139</v>
      </c>
      <c r="AE831" s="2" t="s">
        <v>139</v>
      </c>
      <c r="AF831" s="2" t="s">
        <v>6525</v>
      </c>
      <c r="AG831" s="2" t="s">
        <v>139</v>
      </c>
      <c r="AH831" s="2" t="s">
        <v>139</v>
      </c>
      <c r="AI831" s="2" t="s">
        <v>6767</v>
      </c>
      <c r="AJ831" s="2" t="s">
        <v>139</v>
      </c>
      <c r="AK831" s="2" t="s">
        <v>139</v>
      </c>
      <c r="AL831" s="2" t="s">
        <v>139</v>
      </c>
      <c r="AM831" s="2" t="s">
        <v>139</v>
      </c>
      <c r="AN831" s="2" t="s">
        <v>139</v>
      </c>
      <c r="AO831" s="2" t="s">
        <v>139</v>
      </c>
      <c r="AP831" s="2" t="s">
        <v>139</v>
      </c>
      <c r="AQ831" s="2" t="s">
        <v>113</v>
      </c>
      <c r="AR831" s="2" t="s">
        <v>112</v>
      </c>
    </row>
    <row r="832" spans="8:44" ht="21" customHeight="1">
      <c r="H832" s="2">
        <f t="shared" si="28"/>
        <v>831</v>
      </c>
      <c r="I832" s="2" t="str">
        <f t="shared" ca="1" si="29"/>
        <v>平山関東831</v>
      </c>
      <c r="K832" s="2" t="s">
        <v>48</v>
      </c>
      <c r="L832" s="2" t="s">
        <v>161</v>
      </c>
      <c r="M832" s="4" t="s">
        <v>6946</v>
      </c>
      <c r="N832" s="2" t="s">
        <v>139</v>
      </c>
      <c r="O832" s="2" t="s">
        <v>6947</v>
      </c>
      <c r="P832" s="2" t="s">
        <v>139</v>
      </c>
      <c r="Q832" s="2" t="s">
        <v>6941</v>
      </c>
      <c r="R832" s="2" t="s">
        <v>139</v>
      </c>
      <c r="S832" s="2" t="s">
        <v>139</v>
      </c>
      <c r="T832" s="2" t="s">
        <v>139</v>
      </c>
      <c r="U832" s="2" t="s">
        <v>6762</v>
      </c>
      <c r="V832" s="2">
        <v>1700</v>
      </c>
      <c r="W832" s="2" t="s">
        <v>139</v>
      </c>
      <c r="X832" s="2">
        <v>44</v>
      </c>
      <c r="Y832" s="2" t="s">
        <v>139</v>
      </c>
      <c r="Z832" s="2" t="s">
        <v>1054</v>
      </c>
      <c r="AA832" s="2" t="s">
        <v>139</v>
      </c>
      <c r="AB832" s="2" t="s">
        <v>139</v>
      </c>
      <c r="AC832" s="2" t="s">
        <v>6763</v>
      </c>
      <c r="AD832" s="2" t="s">
        <v>139</v>
      </c>
      <c r="AE832" s="2" t="s">
        <v>139</v>
      </c>
      <c r="AF832" s="2" t="s">
        <v>6525</v>
      </c>
      <c r="AG832" s="2" t="s">
        <v>139</v>
      </c>
      <c r="AH832" s="2" t="s">
        <v>139</v>
      </c>
      <c r="AI832" s="2" t="s">
        <v>3091</v>
      </c>
      <c r="AJ832" s="2" t="s">
        <v>139</v>
      </c>
      <c r="AK832" s="2" t="s">
        <v>139</v>
      </c>
      <c r="AL832" s="2" t="s">
        <v>139</v>
      </c>
      <c r="AM832" s="2" t="s">
        <v>139</v>
      </c>
      <c r="AN832" s="2" t="s">
        <v>139</v>
      </c>
      <c r="AO832" s="2" t="s">
        <v>139</v>
      </c>
      <c r="AP832" s="2" t="s">
        <v>139</v>
      </c>
      <c r="AQ832" s="2" t="s">
        <v>113</v>
      </c>
      <c r="AR832" s="2" t="s">
        <v>112</v>
      </c>
    </row>
    <row r="833" spans="8:44" ht="21" customHeight="1">
      <c r="H833" s="2">
        <f t="shared" si="28"/>
        <v>832</v>
      </c>
      <c r="I833" s="2" t="str">
        <f t="shared" ca="1" si="29"/>
        <v>平山関東832</v>
      </c>
      <c r="K833" s="2" t="s">
        <v>48</v>
      </c>
      <c r="L833" s="2" t="s">
        <v>161</v>
      </c>
      <c r="M833" s="4" t="s">
        <v>6948</v>
      </c>
      <c r="N833" s="2" t="s">
        <v>139</v>
      </c>
      <c r="O833" s="2" t="s">
        <v>6949</v>
      </c>
      <c r="P833" s="2" t="s">
        <v>139</v>
      </c>
      <c r="Q833" s="2" t="s">
        <v>6950</v>
      </c>
      <c r="R833" s="2" t="s">
        <v>139</v>
      </c>
      <c r="S833" s="2" t="s">
        <v>139</v>
      </c>
      <c r="T833" s="2" t="s">
        <v>139</v>
      </c>
      <c r="U833" s="2" t="s">
        <v>147</v>
      </c>
      <c r="V833" s="2">
        <v>1500</v>
      </c>
      <c r="W833" s="2" t="s">
        <v>139</v>
      </c>
      <c r="X833" s="2">
        <v>45</v>
      </c>
      <c r="Y833" s="2" t="s">
        <v>139</v>
      </c>
      <c r="Z833" s="2" t="s">
        <v>3088</v>
      </c>
      <c r="AA833" s="2" t="s">
        <v>139</v>
      </c>
      <c r="AB833" s="2" t="s">
        <v>139</v>
      </c>
      <c r="AC833" s="2" t="s">
        <v>6763</v>
      </c>
      <c r="AD833" s="2" t="s">
        <v>139</v>
      </c>
      <c r="AE833" s="2" t="s">
        <v>139</v>
      </c>
      <c r="AF833" s="2" t="s">
        <v>6525</v>
      </c>
      <c r="AG833" s="2" t="s">
        <v>139</v>
      </c>
      <c r="AH833" s="2" t="s">
        <v>139</v>
      </c>
      <c r="AI833" s="2" t="s">
        <v>3091</v>
      </c>
      <c r="AJ833" s="2" t="s">
        <v>139</v>
      </c>
      <c r="AK833" s="2" t="s">
        <v>139</v>
      </c>
      <c r="AL833" s="2" t="s">
        <v>139</v>
      </c>
      <c r="AM833" s="2" t="s">
        <v>139</v>
      </c>
      <c r="AN833" s="2" t="s">
        <v>139</v>
      </c>
      <c r="AO833" s="2" t="s">
        <v>139</v>
      </c>
      <c r="AP833" s="2" t="s">
        <v>139</v>
      </c>
      <c r="AQ833" s="2" t="s">
        <v>113</v>
      </c>
      <c r="AR833" s="2" t="s">
        <v>112</v>
      </c>
    </row>
    <row r="834" spans="8:44" ht="21" customHeight="1">
      <c r="H834" s="2">
        <f t="shared" ref="H834:H897" si="30">ROW()-1</f>
        <v>833</v>
      </c>
      <c r="I834" s="2" t="str">
        <f t="shared" ref="I834:I897" ca="1" si="31">IF($K834="","",$K834&amp;($H834-SUMIF($B$2:$B$41,$K834,$F$2:$F$41)))</f>
        <v>平山関東833</v>
      </c>
      <c r="K834" s="2" t="s">
        <v>48</v>
      </c>
      <c r="L834" s="2" t="s">
        <v>161</v>
      </c>
      <c r="M834" s="4" t="s">
        <v>6951</v>
      </c>
      <c r="N834" s="2" t="s">
        <v>139</v>
      </c>
      <c r="O834" s="2" t="s">
        <v>6934</v>
      </c>
      <c r="P834" s="2" t="s">
        <v>139</v>
      </c>
      <c r="Q834" s="2" t="s">
        <v>6952</v>
      </c>
      <c r="R834" s="2" t="s">
        <v>139</v>
      </c>
      <c r="S834" s="2" t="s">
        <v>139</v>
      </c>
      <c r="T834" s="2" t="s">
        <v>139</v>
      </c>
      <c r="U834" s="2" t="s">
        <v>6791</v>
      </c>
      <c r="V834" s="2">
        <v>1181</v>
      </c>
      <c r="W834" s="2" t="s">
        <v>139</v>
      </c>
      <c r="X834" s="2">
        <v>60</v>
      </c>
      <c r="Y834" s="2" t="s">
        <v>139</v>
      </c>
      <c r="Z834" s="2" t="s">
        <v>1054</v>
      </c>
      <c r="AA834" s="2" t="s">
        <v>139</v>
      </c>
      <c r="AB834" s="2" t="s">
        <v>139</v>
      </c>
      <c r="AC834" s="2" t="s">
        <v>6763</v>
      </c>
      <c r="AD834" s="2" t="s">
        <v>139</v>
      </c>
      <c r="AE834" s="2" t="s">
        <v>139</v>
      </c>
      <c r="AF834" s="2" t="s">
        <v>6525</v>
      </c>
      <c r="AG834" s="2" t="s">
        <v>139</v>
      </c>
      <c r="AH834" s="2" t="s">
        <v>139</v>
      </c>
      <c r="AI834" s="2" t="s">
        <v>5479</v>
      </c>
      <c r="AJ834" s="2" t="s">
        <v>139</v>
      </c>
      <c r="AK834" s="2" t="s">
        <v>139</v>
      </c>
      <c r="AL834" s="2" t="s">
        <v>139</v>
      </c>
      <c r="AM834" s="2" t="s">
        <v>139</v>
      </c>
      <c r="AN834" s="2" t="s">
        <v>139</v>
      </c>
      <c r="AO834" s="2" t="s">
        <v>139</v>
      </c>
      <c r="AP834" s="2" t="s">
        <v>139</v>
      </c>
      <c r="AQ834" s="2" t="s">
        <v>219</v>
      </c>
      <c r="AR834" s="2" t="s">
        <v>219</v>
      </c>
    </row>
    <row r="835" spans="8:44" ht="21" customHeight="1">
      <c r="H835" s="2">
        <f t="shared" si="30"/>
        <v>834</v>
      </c>
      <c r="I835" s="2" t="str">
        <f t="shared" ca="1" si="31"/>
        <v>平山関東834</v>
      </c>
      <c r="K835" s="2" t="s">
        <v>48</v>
      </c>
      <c r="L835" s="2" t="s">
        <v>161</v>
      </c>
      <c r="M835" s="4" t="s">
        <v>6953</v>
      </c>
      <c r="N835" s="2" t="s">
        <v>139</v>
      </c>
      <c r="O835" s="2" t="s">
        <v>6954</v>
      </c>
      <c r="P835" s="2" t="s">
        <v>139</v>
      </c>
      <c r="Q835" s="2" t="s">
        <v>6955</v>
      </c>
      <c r="R835" s="2" t="s">
        <v>139</v>
      </c>
      <c r="S835" s="2" t="s">
        <v>139</v>
      </c>
      <c r="T835" s="2" t="s">
        <v>139</v>
      </c>
      <c r="U835" s="2" t="s">
        <v>147</v>
      </c>
      <c r="V835" s="2">
        <v>1250</v>
      </c>
      <c r="W835" s="2" t="s">
        <v>139</v>
      </c>
      <c r="X835" s="2">
        <v>50</v>
      </c>
      <c r="Y835" s="2" t="s">
        <v>139</v>
      </c>
      <c r="Z835" s="2" t="s">
        <v>1054</v>
      </c>
      <c r="AA835" s="2" t="s">
        <v>139</v>
      </c>
      <c r="AB835" s="2" t="s">
        <v>139</v>
      </c>
      <c r="AC835" s="2" t="s">
        <v>6763</v>
      </c>
      <c r="AD835" s="2" t="s">
        <v>139</v>
      </c>
      <c r="AE835" s="2" t="s">
        <v>139</v>
      </c>
      <c r="AF835" s="2" t="s">
        <v>6525</v>
      </c>
      <c r="AG835" s="2" t="s">
        <v>139</v>
      </c>
      <c r="AH835" s="2" t="s">
        <v>139</v>
      </c>
      <c r="AI835" s="2" t="s">
        <v>6767</v>
      </c>
      <c r="AJ835" s="2" t="s">
        <v>139</v>
      </c>
      <c r="AK835" s="2" t="s">
        <v>139</v>
      </c>
      <c r="AL835" s="2" t="s">
        <v>139</v>
      </c>
      <c r="AM835" s="2" t="s">
        <v>139</v>
      </c>
      <c r="AN835" s="2" t="s">
        <v>139</v>
      </c>
      <c r="AO835" s="2" t="s">
        <v>139</v>
      </c>
      <c r="AP835" s="2" t="s">
        <v>139</v>
      </c>
      <c r="AQ835" s="2" t="s">
        <v>113</v>
      </c>
      <c r="AR835" s="2" t="s">
        <v>112</v>
      </c>
    </row>
    <row r="836" spans="8:44" ht="21" customHeight="1">
      <c r="H836" s="2">
        <f t="shared" si="30"/>
        <v>835</v>
      </c>
      <c r="I836" s="2" t="str">
        <f t="shared" ca="1" si="31"/>
        <v>平山関東835</v>
      </c>
      <c r="K836" s="2" t="s">
        <v>48</v>
      </c>
      <c r="L836" s="2" t="s">
        <v>161</v>
      </c>
      <c r="M836" s="4" t="s">
        <v>6956</v>
      </c>
      <c r="N836" s="2" t="s">
        <v>139</v>
      </c>
      <c r="O836" s="2" t="s">
        <v>6957</v>
      </c>
      <c r="P836" s="2" t="s">
        <v>139</v>
      </c>
      <c r="Q836" s="2" t="s">
        <v>6932</v>
      </c>
      <c r="R836" s="2" t="s">
        <v>139</v>
      </c>
      <c r="S836" s="2" t="s">
        <v>139</v>
      </c>
      <c r="T836" s="2" t="s">
        <v>139</v>
      </c>
      <c r="U836" s="2" t="s">
        <v>6762</v>
      </c>
      <c r="V836" s="2">
        <v>1400</v>
      </c>
      <c r="W836" s="2" t="s">
        <v>139</v>
      </c>
      <c r="X836" s="2">
        <v>50</v>
      </c>
      <c r="Y836" s="2" t="s">
        <v>139</v>
      </c>
      <c r="Z836" s="2" t="s">
        <v>3088</v>
      </c>
      <c r="AA836" s="2" t="s">
        <v>139</v>
      </c>
      <c r="AB836" s="2" t="s">
        <v>139</v>
      </c>
      <c r="AC836" s="2" t="s">
        <v>6763</v>
      </c>
      <c r="AD836" s="2" t="s">
        <v>139</v>
      </c>
      <c r="AE836" s="2" t="s">
        <v>139</v>
      </c>
      <c r="AF836" s="2" t="s">
        <v>6525</v>
      </c>
      <c r="AG836" s="2" t="s">
        <v>139</v>
      </c>
      <c r="AH836" s="2" t="s">
        <v>139</v>
      </c>
      <c r="AI836" s="2" t="s">
        <v>3091</v>
      </c>
      <c r="AJ836" s="2" t="s">
        <v>139</v>
      </c>
      <c r="AK836" s="2" t="s">
        <v>139</v>
      </c>
      <c r="AL836" s="2" t="s">
        <v>139</v>
      </c>
      <c r="AM836" s="2" t="s">
        <v>139</v>
      </c>
      <c r="AN836" s="2" t="s">
        <v>139</v>
      </c>
      <c r="AO836" s="2" t="s">
        <v>139</v>
      </c>
      <c r="AP836" s="2" t="s">
        <v>139</v>
      </c>
      <c r="AQ836" s="2" t="s">
        <v>113</v>
      </c>
      <c r="AR836" s="2" t="s">
        <v>112</v>
      </c>
    </row>
    <row r="837" spans="8:44" ht="21" customHeight="1">
      <c r="H837" s="2">
        <f t="shared" si="30"/>
        <v>836</v>
      </c>
      <c r="I837" s="2" t="str">
        <f t="shared" ca="1" si="31"/>
        <v>平山関東836</v>
      </c>
      <c r="K837" s="2" t="s">
        <v>48</v>
      </c>
      <c r="L837" s="2" t="s">
        <v>161</v>
      </c>
      <c r="M837" s="4" t="s">
        <v>6958</v>
      </c>
      <c r="N837" s="2" t="s">
        <v>139</v>
      </c>
      <c r="O837" s="2" t="s">
        <v>6959</v>
      </c>
      <c r="P837" s="2" t="s">
        <v>139</v>
      </c>
      <c r="Q837" s="2" t="s">
        <v>6960</v>
      </c>
      <c r="R837" s="2" t="s">
        <v>139</v>
      </c>
      <c r="S837" s="2" t="s">
        <v>139</v>
      </c>
      <c r="T837" s="2" t="s">
        <v>139</v>
      </c>
      <c r="U837" s="2" t="s">
        <v>183</v>
      </c>
      <c r="V837" s="2">
        <v>1200</v>
      </c>
      <c r="W837" s="2" t="s">
        <v>139</v>
      </c>
      <c r="X837" s="2">
        <v>43</v>
      </c>
      <c r="Y837" s="2" t="s">
        <v>139</v>
      </c>
      <c r="Z837" s="2" t="s">
        <v>1054</v>
      </c>
      <c r="AA837" s="2" t="s">
        <v>139</v>
      </c>
      <c r="AB837" s="2" t="s">
        <v>139</v>
      </c>
      <c r="AC837" s="2" t="s">
        <v>6763</v>
      </c>
      <c r="AD837" s="2" t="s">
        <v>139</v>
      </c>
      <c r="AE837" s="2" t="s">
        <v>139</v>
      </c>
      <c r="AF837" s="2" t="s">
        <v>6525</v>
      </c>
      <c r="AG837" s="2" t="s">
        <v>139</v>
      </c>
      <c r="AH837" s="2" t="s">
        <v>139</v>
      </c>
      <c r="AI837" s="2" t="s">
        <v>3091</v>
      </c>
      <c r="AJ837" s="2" t="s">
        <v>139</v>
      </c>
      <c r="AK837" s="2" t="s">
        <v>139</v>
      </c>
      <c r="AL837" s="2" t="s">
        <v>139</v>
      </c>
      <c r="AM837" s="2" t="s">
        <v>139</v>
      </c>
      <c r="AN837" s="2" t="s">
        <v>139</v>
      </c>
      <c r="AO837" s="2" t="s">
        <v>139</v>
      </c>
      <c r="AP837" s="2" t="s">
        <v>139</v>
      </c>
      <c r="AQ837" s="2" t="s">
        <v>113</v>
      </c>
      <c r="AR837" s="2" t="s">
        <v>112</v>
      </c>
    </row>
    <row r="838" spans="8:44" ht="21" customHeight="1">
      <c r="H838" s="2">
        <f t="shared" si="30"/>
        <v>837</v>
      </c>
      <c r="I838" s="2" t="str">
        <f t="shared" ca="1" si="31"/>
        <v>平山関東837</v>
      </c>
      <c r="K838" s="2" t="s">
        <v>48</v>
      </c>
      <c r="L838" s="2" t="s">
        <v>161</v>
      </c>
      <c r="M838" s="4" t="s">
        <v>6961</v>
      </c>
      <c r="N838" s="2" t="s">
        <v>139</v>
      </c>
      <c r="O838" s="2" t="s">
        <v>6962</v>
      </c>
      <c r="P838" s="2" t="s">
        <v>139</v>
      </c>
      <c r="Q838" s="2" t="s">
        <v>6950</v>
      </c>
      <c r="R838" s="2" t="s">
        <v>139</v>
      </c>
      <c r="S838" s="2" t="s">
        <v>139</v>
      </c>
      <c r="T838" s="2" t="s">
        <v>139</v>
      </c>
      <c r="U838" s="2" t="s">
        <v>6963</v>
      </c>
      <c r="V838" s="2">
        <v>1300</v>
      </c>
      <c r="W838" s="2" t="s">
        <v>139</v>
      </c>
      <c r="X838" s="2">
        <v>50</v>
      </c>
      <c r="Y838" s="2" t="s">
        <v>139</v>
      </c>
      <c r="Z838" s="2" t="s">
        <v>1054</v>
      </c>
      <c r="AA838" s="2" t="s">
        <v>139</v>
      </c>
      <c r="AB838" s="2" t="s">
        <v>139</v>
      </c>
      <c r="AC838" s="2" t="s">
        <v>6763</v>
      </c>
      <c r="AD838" s="2" t="s">
        <v>139</v>
      </c>
      <c r="AE838" s="2" t="s">
        <v>139</v>
      </c>
      <c r="AF838" s="2" t="s">
        <v>6525</v>
      </c>
      <c r="AG838" s="2" t="s">
        <v>139</v>
      </c>
      <c r="AH838" s="2" t="s">
        <v>139</v>
      </c>
      <c r="AI838" s="2" t="s">
        <v>6767</v>
      </c>
      <c r="AJ838" s="2" t="s">
        <v>139</v>
      </c>
      <c r="AK838" s="2" t="s">
        <v>139</v>
      </c>
      <c r="AL838" s="2" t="s">
        <v>139</v>
      </c>
      <c r="AM838" s="2" t="s">
        <v>139</v>
      </c>
      <c r="AN838" s="2" t="s">
        <v>139</v>
      </c>
      <c r="AO838" s="2" t="s">
        <v>139</v>
      </c>
      <c r="AP838" s="2" t="s">
        <v>139</v>
      </c>
      <c r="AQ838" s="2" t="s">
        <v>113</v>
      </c>
      <c r="AR838" s="2" t="s">
        <v>112</v>
      </c>
    </row>
    <row r="839" spans="8:44" ht="21" customHeight="1">
      <c r="H839" s="2">
        <f t="shared" si="30"/>
        <v>838</v>
      </c>
      <c r="I839" s="2" t="str">
        <f t="shared" ca="1" si="31"/>
        <v>平山関東838</v>
      </c>
      <c r="K839" s="2" t="s">
        <v>48</v>
      </c>
      <c r="L839" s="2" t="s">
        <v>161</v>
      </c>
      <c r="M839" s="4" t="s">
        <v>6964</v>
      </c>
      <c r="N839" s="2" t="s">
        <v>139</v>
      </c>
      <c r="O839" s="2" t="s">
        <v>6965</v>
      </c>
      <c r="P839" s="2" t="s">
        <v>139</v>
      </c>
      <c r="Q839" s="2" t="s">
        <v>6932</v>
      </c>
      <c r="R839" s="2" t="s">
        <v>139</v>
      </c>
      <c r="S839" s="2" t="s">
        <v>139</v>
      </c>
      <c r="T839" s="2" t="s">
        <v>139</v>
      </c>
      <c r="U839" s="2" t="s">
        <v>183</v>
      </c>
      <c r="V839" s="2">
        <v>1450</v>
      </c>
      <c r="W839" s="2" t="s">
        <v>139</v>
      </c>
      <c r="X839" s="2">
        <v>39</v>
      </c>
      <c r="Y839" s="2" t="s">
        <v>139</v>
      </c>
      <c r="Z839" s="2" t="s">
        <v>1054</v>
      </c>
      <c r="AA839" s="2" t="s">
        <v>139</v>
      </c>
      <c r="AB839" s="2" t="s">
        <v>139</v>
      </c>
      <c r="AC839" s="2" t="s">
        <v>6763</v>
      </c>
      <c r="AD839" s="2" t="s">
        <v>139</v>
      </c>
      <c r="AE839" s="2" t="s">
        <v>139</v>
      </c>
      <c r="AF839" s="2" t="s">
        <v>6525</v>
      </c>
      <c r="AG839" s="2" t="s">
        <v>139</v>
      </c>
      <c r="AH839" s="2" t="s">
        <v>139</v>
      </c>
      <c r="AI839" s="2" t="s">
        <v>3091</v>
      </c>
      <c r="AJ839" s="2" t="s">
        <v>139</v>
      </c>
      <c r="AK839" s="2" t="s">
        <v>139</v>
      </c>
      <c r="AL839" s="2" t="s">
        <v>139</v>
      </c>
      <c r="AM839" s="2" t="s">
        <v>139</v>
      </c>
      <c r="AN839" s="2" t="s">
        <v>139</v>
      </c>
      <c r="AO839" s="2" t="s">
        <v>139</v>
      </c>
      <c r="AP839" s="2" t="s">
        <v>139</v>
      </c>
      <c r="AQ839" s="2" t="s">
        <v>113</v>
      </c>
      <c r="AR839" s="2" t="s">
        <v>112</v>
      </c>
    </row>
    <row r="840" spans="8:44" ht="21" customHeight="1">
      <c r="H840" s="2">
        <f t="shared" si="30"/>
        <v>839</v>
      </c>
      <c r="I840" s="2" t="str">
        <f t="shared" ca="1" si="31"/>
        <v>平山関東839</v>
      </c>
      <c r="K840" s="2" t="s">
        <v>48</v>
      </c>
      <c r="L840" s="2" t="s">
        <v>161</v>
      </c>
      <c r="M840" s="4" t="s">
        <v>6966</v>
      </c>
      <c r="N840" s="2" t="s">
        <v>139</v>
      </c>
      <c r="O840" s="2" t="s">
        <v>6967</v>
      </c>
      <c r="P840" s="2" t="s">
        <v>139</v>
      </c>
      <c r="Q840" s="2" t="s">
        <v>6968</v>
      </c>
      <c r="R840" s="2" t="s">
        <v>139</v>
      </c>
      <c r="S840" s="2" t="s">
        <v>139</v>
      </c>
      <c r="T840" s="2" t="s">
        <v>139</v>
      </c>
      <c r="U840" s="2" t="s">
        <v>147</v>
      </c>
      <c r="V840" s="2">
        <v>1400</v>
      </c>
      <c r="W840" s="2" t="s">
        <v>139</v>
      </c>
      <c r="X840" s="2">
        <v>39</v>
      </c>
      <c r="Y840" s="2" t="s">
        <v>139</v>
      </c>
      <c r="Z840" s="2" t="s">
        <v>3088</v>
      </c>
      <c r="AA840" s="2" t="s">
        <v>139</v>
      </c>
      <c r="AB840" s="2" t="s">
        <v>139</v>
      </c>
      <c r="AC840" s="2" t="s">
        <v>6763</v>
      </c>
      <c r="AD840" s="2" t="s">
        <v>139</v>
      </c>
      <c r="AE840" s="2" t="s">
        <v>139</v>
      </c>
      <c r="AF840" s="2" t="s">
        <v>6525</v>
      </c>
      <c r="AG840" s="2" t="s">
        <v>139</v>
      </c>
      <c r="AH840" s="2" t="s">
        <v>139</v>
      </c>
      <c r="AI840" s="2" t="s">
        <v>3091</v>
      </c>
      <c r="AJ840" s="2" t="s">
        <v>139</v>
      </c>
      <c r="AK840" s="2" t="s">
        <v>139</v>
      </c>
      <c r="AL840" s="2" t="s">
        <v>139</v>
      </c>
      <c r="AM840" s="2" t="s">
        <v>139</v>
      </c>
      <c r="AN840" s="2" t="s">
        <v>139</v>
      </c>
      <c r="AO840" s="2" t="s">
        <v>139</v>
      </c>
      <c r="AP840" s="2" t="s">
        <v>139</v>
      </c>
      <c r="AQ840" s="2" t="s">
        <v>113</v>
      </c>
      <c r="AR840" s="2" t="s">
        <v>112</v>
      </c>
    </row>
    <row r="841" spans="8:44" ht="21" customHeight="1">
      <c r="H841" s="2">
        <f t="shared" si="30"/>
        <v>840</v>
      </c>
      <c r="I841" s="2" t="str">
        <f t="shared" ca="1" si="31"/>
        <v>平山関東840</v>
      </c>
      <c r="K841" s="2" t="s">
        <v>48</v>
      </c>
      <c r="L841" s="2" t="s">
        <v>161</v>
      </c>
      <c r="M841" s="4" t="s">
        <v>6969</v>
      </c>
      <c r="N841" s="2" t="s">
        <v>139</v>
      </c>
      <c r="O841" s="2" t="s">
        <v>6970</v>
      </c>
      <c r="P841" s="2" t="s">
        <v>139</v>
      </c>
      <c r="Q841" s="2" t="s">
        <v>6932</v>
      </c>
      <c r="R841" s="2" t="s">
        <v>139</v>
      </c>
      <c r="S841" s="2" t="s">
        <v>139</v>
      </c>
      <c r="T841" s="2" t="s">
        <v>139</v>
      </c>
      <c r="U841" s="2" t="s">
        <v>323</v>
      </c>
      <c r="V841" s="2">
        <v>1700</v>
      </c>
      <c r="W841" s="2" t="s">
        <v>139</v>
      </c>
      <c r="X841" s="2">
        <v>39</v>
      </c>
      <c r="Y841" s="2" t="s">
        <v>139</v>
      </c>
      <c r="Z841" s="2" t="s">
        <v>3088</v>
      </c>
      <c r="AA841" s="2" t="s">
        <v>139</v>
      </c>
      <c r="AB841" s="2" t="s">
        <v>139</v>
      </c>
      <c r="AC841" s="2" t="s">
        <v>6763</v>
      </c>
      <c r="AD841" s="2" t="s">
        <v>139</v>
      </c>
      <c r="AE841" s="2" t="s">
        <v>139</v>
      </c>
      <c r="AF841" s="2" t="s">
        <v>6525</v>
      </c>
      <c r="AG841" s="2" t="s">
        <v>139</v>
      </c>
      <c r="AH841" s="2" t="s">
        <v>139</v>
      </c>
      <c r="AI841" s="2" t="s">
        <v>3091</v>
      </c>
      <c r="AJ841" s="2" t="s">
        <v>139</v>
      </c>
      <c r="AK841" s="2" t="s">
        <v>139</v>
      </c>
      <c r="AL841" s="2" t="s">
        <v>139</v>
      </c>
      <c r="AM841" s="2" t="s">
        <v>139</v>
      </c>
      <c r="AN841" s="2" t="s">
        <v>139</v>
      </c>
      <c r="AO841" s="2" t="s">
        <v>139</v>
      </c>
      <c r="AP841" s="2" t="s">
        <v>139</v>
      </c>
      <c r="AQ841" s="2" t="s">
        <v>113</v>
      </c>
      <c r="AR841" s="2" t="s">
        <v>112</v>
      </c>
    </row>
    <row r="842" spans="8:44" ht="21" customHeight="1">
      <c r="H842" s="2">
        <f t="shared" si="30"/>
        <v>841</v>
      </c>
      <c r="I842" s="2" t="str">
        <f t="shared" ca="1" si="31"/>
        <v>平山関東841</v>
      </c>
      <c r="K842" s="2" t="s">
        <v>48</v>
      </c>
      <c r="L842" s="2" t="s">
        <v>161</v>
      </c>
      <c r="M842" s="4" t="s">
        <v>6971</v>
      </c>
      <c r="N842" s="2" t="s">
        <v>139</v>
      </c>
      <c r="O842" s="2" t="s">
        <v>6972</v>
      </c>
      <c r="P842" s="2" t="s">
        <v>139</v>
      </c>
      <c r="Q842" s="2" t="s">
        <v>6973</v>
      </c>
      <c r="R842" s="2" t="s">
        <v>139</v>
      </c>
      <c r="S842" s="2" t="s">
        <v>139</v>
      </c>
      <c r="T842" s="2" t="s">
        <v>139</v>
      </c>
      <c r="U842" s="2" t="s">
        <v>147</v>
      </c>
      <c r="V842" s="2">
        <v>1600</v>
      </c>
      <c r="W842" s="2" t="s">
        <v>139</v>
      </c>
      <c r="X842" s="2">
        <v>40</v>
      </c>
      <c r="Y842" s="2" t="s">
        <v>139</v>
      </c>
      <c r="Z842" s="2" t="s">
        <v>3088</v>
      </c>
      <c r="AA842" s="2" t="s">
        <v>139</v>
      </c>
      <c r="AB842" s="2" t="s">
        <v>139</v>
      </c>
      <c r="AC842" s="2" t="s">
        <v>6763</v>
      </c>
      <c r="AD842" s="2" t="s">
        <v>139</v>
      </c>
      <c r="AE842" s="2" t="s">
        <v>139</v>
      </c>
      <c r="AF842" s="2" t="s">
        <v>6525</v>
      </c>
      <c r="AG842" s="2" t="s">
        <v>139</v>
      </c>
      <c r="AH842" s="2" t="s">
        <v>139</v>
      </c>
      <c r="AI842" s="2" t="s">
        <v>3091</v>
      </c>
      <c r="AJ842" s="2" t="s">
        <v>139</v>
      </c>
      <c r="AK842" s="2" t="s">
        <v>139</v>
      </c>
      <c r="AL842" s="2" t="s">
        <v>139</v>
      </c>
      <c r="AM842" s="2" t="s">
        <v>139</v>
      </c>
      <c r="AN842" s="2" t="s">
        <v>139</v>
      </c>
      <c r="AO842" s="2" t="s">
        <v>139</v>
      </c>
      <c r="AP842" s="2" t="s">
        <v>139</v>
      </c>
      <c r="AQ842" s="2" t="s">
        <v>115</v>
      </c>
      <c r="AR842" s="2" t="s">
        <v>112</v>
      </c>
    </row>
    <row r="843" spans="8:44" ht="21" customHeight="1">
      <c r="H843" s="2">
        <f t="shared" si="30"/>
        <v>842</v>
      </c>
      <c r="I843" s="2" t="str">
        <f t="shared" ca="1" si="31"/>
        <v>平山関東842</v>
      </c>
      <c r="K843" s="2" t="s">
        <v>48</v>
      </c>
      <c r="L843" s="2" t="s">
        <v>161</v>
      </c>
      <c r="M843" s="4" t="s">
        <v>6974</v>
      </c>
      <c r="N843" s="2" t="s">
        <v>139</v>
      </c>
      <c r="O843" s="2" t="s">
        <v>6975</v>
      </c>
      <c r="P843" s="2" t="s">
        <v>139</v>
      </c>
      <c r="Q843" s="2" t="s">
        <v>6976</v>
      </c>
      <c r="R843" s="2" t="s">
        <v>139</v>
      </c>
      <c r="S843" s="2" t="s">
        <v>139</v>
      </c>
      <c r="T843" s="2" t="s">
        <v>139</v>
      </c>
      <c r="U843" s="2" t="s">
        <v>6784</v>
      </c>
      <c r="V843" s="2">
        <v>1300</v>
      </c>
      <c r="W843" s="2" t="s">
        <v>139</v>
      </c>
      <c r="X843" s="2">
        <v>49</v>
      </c>
      <c r="Y843" s="2" t="s">
        <v>139</v>
      </c>
      <c r="Z843" s="2" t="s">
        <v>1054</v>
      </c>
      <c r="AA843" s="2" t="s">
        <v>139</v>
      </c>
      <c r="AB843" s="2" t="s">
        <v>139</v>
      </c>
      <c r="AC843" s="2" t="s">
        <v>6763</v>
      </c>
      <c r="AD843" s="2" t="s">
        <v>139</v>
      </c>
      <c r="AE843" s="2" t="s">
        <v>139</v>
      </c>
      <c r="AF843" s="2" t="s">
        <v>6525</v>
      </c>
      <c r="AG843" s="2" t="s">
        <v>139</v>
      </c>
      <c r="AH843" s="2" t="s">
        <v>139</v>
      </c>
      <c r="AI843" s="2" t="s">
        <v>3091</v>
      </c>
      <c r="AJ843" s="2" t="s">
        <v>139</v>
      </c>
      <c r="AK843" s="2" t="s">
        <v>139</v>
      </c>
      <c r="AL843" s="2" t="s">
        <v>139</v>
      </c>
      <c r="AM843" s="2" t="s">
        <v>139</v>
      </c>
      <c r="AN843" s="2" t="s">
        <v>139</v>
      </c>
      <c r="AO843" s="2" t="s">
        <v>139</v>
      </c>
      <c r="AP843" s="2" t="s">
        <v>139</v>
      </c>
      <c r="AQ843" s="2" t="s">
        <v>115</v>
      </c>
      <c r="AR843" s="2" t="s">
        <v>112</v>
      </c>
    </row>
    <row r="844" spans="8:44" ht="21" customHeight="1">
      <c r="H844" s="2">
        <f t="shared" si="30"/>
        <v>843</v>
      </c>
      <c r="I844" s="2" t="str">
        <f t="shared" ca="1" si="31"/>
        <v>平山関東843</v>
      </c>
      <c r="K844" s="2" t="s">
        <v>48</v>
      </c>
      <c r="L844" s="2" t="s">
        <v>161</v>
      </c>
      <c r="M844" s="4" t="s">
        <v>6977</v>
      </c>
      <c r="N844" s="2" t="s">
        <v>139</v>
      </c>
      <c r="O844" s="2" t="s">
        <v>6978</v>
      </c>
      <c r="P844" s="2" t="s">
        <v>139</v>
      </c>
      <c r="Q844" s="2" t="s">
        <v>6979</v>
      </c>
      <c r="R844" s="2" t="s">
        <v>139</v>
      </c>
      <c r="S844" s="2" t="s">
        <v>139</v>
      </c>
      <c r="T844" s="2" t="s">
        <v>139</v>
      </c>
      <c r="U844" s="2" t="s">
        <v>183</v>
      </c>
      <c r="V844" s="2">
        <v>1400</v>
      </c>
      <c r="W844" s="2" t="s">
        <v>139</v>
      </c>
      <c r="X844" s="2">
        <v>39</v>
      </c>
      <c r="Y844" s="2" t="s">
        <v>139</v>
      </c>
      <c r="Z844" s="2" t="s">
        <v>3088</v>
      </c>
      <c r="AA844" s="2" t="s">
        <v>139</v>
      </c>
      <c r="AB844" s="2" t="s">
        <v>139</v>
      </c>
      <c r="AC844" s="2" t="s">
        <v>6763</v>
      </c>
      <c r="AD844" s="2" t="s">
        <v>139</v>
      </c>
      <c r="AE844" s="2" t="s">
        <v>139</v>
      </c>
      <c r="AF844" s="2" t="s">
        <v>6525</v>
      </c>
      <c r="AG844" s="2" t="s">
        <v>139</v>
      </c>
      <c r="AH844" s="2" t="s">
        <v>139</v>
      </c>
      <c r="AI844" s="2" t="s">
        <v>3091</v>
      </c>
      <c r="AJ844" s="2" t="s">
        <v>139</v>
      </c>
      <c r="AK844" s="2" t="s">
        <v>139</v>
      </c>
      <c r="AL844" s="2" t="s">
        <v>139</v>
      </c>
      <c r="AM844" s="2" t="s">
        <v>139</v>
      </c>
      <c r="AN844" s="2" t="s">
        <v>139</v>
      </c>
      <c r="AO844" s="2" t="s">
        <v>139</v>
      </c>
      <c r="AP844" s="2" t="s">
        <v>139</v>
      </c>
      <c r="AQ844" s="2" t="s">
        <v>115</v>
      </c>
      <c r="AR844" s="2" t="s">
        <v>112</v>
      </c>
    </row>
    <row r="845" spans="8:44" ht="21" customHeight="1">
      <c r="H845" s="2">
        <f t="shared" si="30"/>
        <v>844</v>
      </c>
      <c r="I845" s="2" t="str">
        <f t="shared" ca="1" si="31"/>
        <v>平山関東844</v>
      </c>
      <c r="K845" s="2" t="s">
        <v>48</v>
      </c>
      <c r="L845" s="2" t="s">
        <v>161</v>
      </c>
      <c r="M845" s="4" t="s">
        <v>6980</v>
      </c>
      <c r="N845" s="2" t="s">
        <v>139</v>
      </c>
      <c r="O845" s="2" t="s">
        <v>6981</v>
      </c>
      <c r="P845" s="2" t="s">
        <v>139</v>
      </c>
      <c r="Q845" s="2" t="s">
        <v>6982</v>
      </c>
      <c r="R845" s="2" t="s">
        <v>139</v>
      </c>
      <c r="S845" s="2" t="s">
        <v>139</v>
      </c>
      <c r="T845" s="2" t="s">
        <v>139</v>
      </c>
      <c r="U845" s="2" t="s">
        <v>147</v>
      </c>
      <c r="V845" s="2">
        <v>1200</v>
      </c>
      <c r="W845" s="2" t="s">
        <v>139</v>
      </c>
      <c r="X845" s="2">
        <v>35</v>
      </c>
      <c r="Y845" s="2" t="s">
        <v>139</v>
      </c>
      <c r="Z845" s="2" t="s">
        <v>1054</v>
      </c>
      <c r="AA845" s="2" t="s">
        <v>139</v>
      </c>
      <c r="AB845" s="2" t="s">
        <v>139</v>
      </c>
      <c r="AC845" s="2" t="s">
        <v>6809</v>
      </c>
      <c r="AD845" s="2" t="s">
        <v>139</v>
      </c>
      <c r="AE845" s="2" t="s">
        <v>139</v>
      </c>
      <c r="AF845" s="2" t="s">
        <v>5479</v>
      </c>
      <c r="AG845" s="2" t="s">
        <v>139</v>
      </c>
      <c r="AH845" s="2" t="s">
        <v>139</v>
      </c>
      <c r="AI845" s="2" t="s">
        <v>3091</v>
      </c>
      <c r="AJ845" s="2" t="s">
        <v>139</v>
      </c>
      <c r="AK845" s="2" t="s">
        <v>139</v>
      </c>
      <c r="AL845" s="2" t="s">
        <v>139</v>
      </c>
      <c r="AM845" s="2" t="s">
        <v>139</v>
      </c>
      <c r="AN845" s="2" t="s">
        <v>139</v>
      </c>
      <c r="AO845" s="2" t="s">
        <v>139</v>
      </c>
      <c r="AP845" s="2" t="s">
        <v>139</v>
      </c>
      <c r="AQ845" s="2" t="s">
        <v>115</v>
      </c>
      <c r="AR845" s="2" t="s">
        <v>112</v>
      </c>
    </row>
    <row r="846" spans="8:44" ht="21" customHeight="1">
      <c r="H846" s="2">
        <f t="shared" si="30"/>
        <v>845</v>
      </c>
      <c r="I846" s="2" t="str">
        <f t="shared" ca="1" si="31"/>
        <v>平山関東845</v>
      </c>
      <c r="K846" s="2" t="s">
        <v>48</v>
      </c>
      <c r="L846" s="2" t="s">
        <v>161</v>
      </c>
      <c r="M846" s="4" t="s">
        <v>6983</v>
      </c>
      <c r="N846" s="2" t="s">
        <v>139</v>
      </c>
      <c r="O846" s="2" t="s">
        <v>6984</v>
      </c>
      <c r="P846" s="2" t="s">
        <v>139</v>
      </c>
      <c r="Q846" s="2" t="s">
        <v>6976</v>
      </c>
      <c r="R846" s="2" t="s">
        <v>139</v>
      </c>
      <c r="S846" s="2" t="s">
        <v>139</v>
      </c>
      <c r="T846" s="2" t="s">
        <v>139</v>
      </c>
      <c r="U846" s="2" t="s">
        <v>183</v>
      </c>
      <c r="V846" s="2">
        <v>1150</v>
      </c>
      <c r="W846" s="2" t="s">
        <v>139</v>
      </c>
      <c r="X846" s="2">
        <v>49</v>
      </c>
      <c r="Y846" s="2" t="s">
        <v>139</v>
      </c>
      <c r="Z846" s="2" t="s">
        <v>1054</v>
      </c>
      <c r="AA846" s="2" t="s">
        <v>139</v>
      </c>
      <c r="AB846" s="2" t="s">
        <v>139</v>
      </c>
      <c r="AC846" s="2" t="s">
        <v>6763</v>
      </c>
      <c r="AD846" s="2" t="s">
        <v>139</v>
      </c>
      <c r="AE846" s="2" t="s">
        <v>139</v>
      </c>
      <c r="AF846" s="2" t="s">
        <v>6525</v>
      </c>
      <c r="AG846" s="2" t="s">
        <v>139</v>
      </c>
      <c r="AH846" s="2" t="s">
        <v>139</v>
      </c>
      <c r="AI846" s="2" t="s">
        <v>3091</v>
      </c>
      <c r="AJ846" s="2" t="s">
        <v>139</v>
      </c>
      <c r="AK846" s="2" t="s">
        <v>139</v>
      </c>
      <c r="AL846" s="2" t="s">
        <v>139</v>
      </c>
      <c r="AM846" s="2" t="s">
        <v>139</v>
      </c>
      <c r="AN846" s="2" t="s">
        <v>139</v>
      </c>
      <c r="AO846" s="2" t="s">
        <v>139</v>
      </c>
      <c r="AP846" s="2" t="s">
        <v>139</v>
      </c>
      <c r="AQ846" s="2" t="s">
        <v>115</v>
      </c>
      <c r="AR846" s="2" t="s">
        <v>112</v>
      </c>
    </row>
    <row r="847" spans="8:44" ht="21" customHeight="1">
      <c r="H847" s="2">
        <f t="shared" si="30"/>
        <v>846</v>
      </c>
      <c r="I847" s="2" t="str">
        <f t="shared" ca="1" si="31"/>
        <v>平山関東846</v>
      </c>
      <c r="K847" s="2" t="s">
        <v>48</v>
      </c>
      <c r="L847" s="2" t="s">
        <v>161</v>
      </c>
      <c r="M847" s="4" t="s">
        <v>6985</v>
      </c>
      <c r="N847" s="2" t="s">
        <v>139</v>
      </c>
      <c r="O847" s="2" t="s">
        <v>6986</v>
      </c>
      <c r="P847" s="2" t="s">
        <v>139</v>
      </c>
      <c r="Q847" s="2" t="s">
        <v>6987</v>
      </c>
      <c r="R847" s="2" t="s">
        <v>139</v>
      </c>
      <c r="S847" s="2" t="s">
        <v>139</v>
      </c>
      <c r="T847" s="2" t="s">
        <v>139</v>
      </c>
      <c r="U847" s="2" t="s">
        <v>323</v>
      </c>
      <c r="V847" s="2">
        <v>1600</v>
      </c>
      <c r="W847" s="2" t="s">
        <v>139</v>
      </c>
      <c r="X847" s="2">
        <v>50</v>
      </c>
      <c r="Y847" s="2" t="s">
        <v>139</v>
      </c>
      <c r="Z847" s="2" t="s">
        <v>3088</v>
      </c>
      <c r="AA847" s="2" t="s">
        <v>139</v>
      </c>
      <c r="AB847" s="2" t="s">
        <v>139</v>
      </c>
      <c r="AC847" s="2" t="s">
        <v>6809</v>
      </c>
      <c r="AD847" s="2" t="s">
        <v>139</v>
      </c>
      <c r="AE847" s="2" t="s">
        <v>139</v>
      </c>
      <c r="AF847" s="2" t="s">
        <v>6525</v>
      </c>
      <c r="AG847" s="2" t="s">
        <v>139</v>
      </c>
      <c r="AH847" s="2" t="s">
        <v>139</v>
      </c>
      <c r="AI847" s="2" t="s">
        <v>3091</v>
      </c>
      <c r="AJ847" s="2" t="s">
        <v>139</v>
      </c>
      <c r="AK847" s="2" t="s">
        <v>139</v>
      </c>
      <c r="AL847" s="2" t="s">
        <v>139</v>
      </c>
      <c r="AM847" s="2" t="s">
        <v>139</v>
      </c>
      <c r="AN847" s="2" t="s">
        <v>139</v>
      </c>
      <c r="AO847" s="2" t="s">
        <v>139</v>
      </c>
      <c r="AP847" s="2" t="s">
        <v>139</v>
      </c>
      <c r="AQ847" s="2" t="s">
        <v>115</v>
      </c>
      <c r="AR847" s="2" t="s">
        <v>112</v>
      </c>
    </row>
    <row r="848" spans="8:44" ht="21" customHeight="1">
      <c r="H848" s="2">
        <f t="shared" si="30"/>
        <v>847</v>
      </c>
      <c r="I848" s="2" t="str">
        <f t="shared" ca="1" si="31"/>
        <v>平山関東847</v>
      </c>
      <c r="K848" s="2" t="s">
        <v>48</v>
      </c>
      <c r="L848" s="2" t="s">
        <v>161</v>
      </c>
      <c r="M848" s="4" t="s">
        <v>6988</v>
      </c>
      <c r="N848" s="2" t="s">
        <v>139</v>
      </c>
      <c r="O848" s="2" t="s">
        <v>6989</v>
      </c>
      <c r="P848" s="2" t="s">
        <v>139</v>
      </c>
      <c r="Q848" s="2" t="s">
        <v>6973</v>
      </c>
      <c r="R848" s="2" t="s">
        <v>139</v>
      </c>
      <c r="S848" s="2" t="s">
        <v>139</v>
      </c>
      <c r="T848" s="2" t="s">
        <v>139</v>
      </c>
      <c r="U848" s="2" t="s">
        <v>6784</v>
      </c>
      <c r="V848" s="2">
        <v>1500</v>
      </c>
      <c r="W848" s="2" t="s">
        <v>139</v>
      </c>
      <c r="X848" s="2">
        <v>45</v>
      </c>
      <c r="Y848" s="2" t="s">
        <v>139</v>
      </c>
      <c r="Z848" s="2" t="s">
        <v>3088</v>
      </c>
      <c r="AA848" s="2" t="s">
        <v>139</v>
      </c>
      <c r="AB848" s="2" t="s">
        <v>139</v>
      </c>
      <c r="AC848" s="2" t="s">
        <v>6763</v>
      </c>
      <c r="AD848" s="2" t="s">
        <v>139</v>
      </c>
      <c r="AE848" s="2" t="s">
        <v>139</v>
      </c>
      <c r="AF848" s="2" t="s">
        <v>6525</v>
      </c>
      <c r="AG848" s="2" t="s">
        <v>139</v>
      </c>
      <c r="AH848" s="2" t="s">
        <v>139</v>
      </c>
      <c r="AI848" s="2" t="s">
        <v>3091</v>
      </c>
      <c r="AJ848" s="2" t="s">
        <v>139</v>
      </c>
      <c r="AK848" s="2" t="s">
        <v>139</v>
      </c>
      <c r="AL848" s="2" t="s">
        <v>139</v>
      </c>
      <c r="AM848" s="2" t="s">
        <v>139</v>
      </c>
      <c r="AN848" s="2" t="s">
        <v>139</v>
      </c>
      <c r="AO848" s="2" t="s">
        <v>139</v>
      </c>
      <c r="AP848" s="2" t="s">
        <v>139</v>
      </c>
      <c r="AQ848" s="2" t="s">
        <v>115</v>
      </c>
      <c r="AR848" s="2" t="s">
        <v>112</v>
      </c>
    </row>
    <row r="849" spans="8:44" ht="21" customHeight="1">
      <c r="H849" s="2">
        <f t="shared" si="30"/>
        <v>848</v>
      </c>
      <c r="I849" s="2" t="str">
        <f t="shared" ca="1" si="31"/>
        <v>平山関東848</v>
      </c>
      <c r="K849" s="2" t="s">
        <v>48</v>
      </c>
      <c r="L849" s="2" t="s">
        <v>161</v>
      </c>
      <c r="M849" s="4" t="s">
        <v>6990</v>
      </c>
      <c r="N849" s="2" t="s">
        <v>139</v>
      </c>
      <c r="O849" s="2" t="s">
        <v>6991</v>
      </c>
      <c r="P849" s="2" t="s">
        <v>139</v>
      </c>
      <c r="Q849" s="2" t="s">
        <v>6992</v>
      </c>
      <c r="R849" s="2" t="s">
        <v>139</v>
      </c>
      <c r="S849" s="2" t="s">
        <v>139</v>
      </c>
      <c r="T849" s="2" t="s">
        <v>139</v>
      </c>
      <c r="U849" s="2" t="s">
        <v>147</v>
      </c>
      <c r="V849" s="2">
        <v>1450</v>
      </c>
      <c r="W849" s="2" t="s">
        <v>139</v>
      </c>
      <c r="X849" s="2">
        <v>45</v>
      </c>
      <c r="Y849" s="2" t="s">
        <v>139</v>
      </c>
      <c r="Z849" s="2" t="s">
        <v>3088</v>
      </c>
      <c r="AA849" s="2" t="s">
        <v>139</v>
      </c>
      <c r="AB849" s="2" t="s">
        <v>139</v>
      </c>
      <c r="AC849" s="2" t="s">
        <v>6763</v>
      </c>
      <c r="AD849" s="2" t="s">
        <v>139</v>
      </c>
      <c r="AE849" s="2" t="s">
        <v>139</v>
      </c>
      <c r="AF849" s="2" t="s">
        <v>6525</v>
      </c>
      <c r="AG849" s="2" t="s">
        <v>139</v>
      </c>
      <c r="AH849" s="2" t="s">
        <v>139</v>
      </c>
      <c r="AI849" s="2" t="s">
        <v>3091</v>
      </c>
      <c r="AJ849" s="2" t="s">
        <v>139</v>
      </c>
      <c r="AK849" s="2" t="s">
        <v>139</v>
      </c>
      <c r="AL849" s="2" t="s">
        <v>139</v>
      </c>
      <c r="AM849" s="2" t="s">
        <v>139</v>
      </c>
      <c r="AN849" s="2" t="s">
        <v>139</v>
      </c>
      <c r="AO849" s="2" t="s">
        <v>139</v>
      </c>
      <c r="AP849" s="2" t="s">
        <v>139</v>
      </c>
      <c r="AQ849" s="2" t="s">
        <v>115</v>
      </c>
      <c r="AR849" s="2" t="s">
        <v>112</v>
      </c>
    </row>
    <row r="850" spans="8:44" ht="21" customHeight="1">
      <c r="H850" s="2">
        <f t="shared" si="30"/>
        <v>849</v>
      </c>
      <c r="I850" s="2" t="str">
        <f t="shared" ca="1" si="31"/>
        <v>平山関東849</v>
      </c>
      <c r="K850" s="2" t="s">
        <v>48</v>
      </c>
      <c r="L850" s="2" t="s">
        <v>161</v>
      </c>
      <c r="M850" s="4" t="s">
        <v>6993</v>
      </c>
      <c r="N850" s="2" t="s">
        <v>139</v>
      </c>
      <c r="O850" s="2" t="s">
        <v>6994</v>
      </c>
      <c r="P850" s="2" t="s">
        <v>139</v>
      </c>
      <c r="Q850" s="2" t="s">
        <v>6995</v>
      </c>
      <c r="R850" s="2" t="s">
        <v>139</v>
      </c>
      <c r="S850" s="2" t="s">
        <v>139</v>
      </c>
      <c r="T850" s="2" t="s">
        <v>139</v>
      </c>
      <c r="U850" s="2" t="s">
        <v>183</v>
      </c>
      <c r="V850" s="2">
        <v>1300</v>
      </c>
      <c r="W850" s="2" t="s">
        <v>139</v>
      </c>
      <c r="X850" s="2">
        <v>39</v>
      </c>
      <c r="Y850" s="2" t="s">
        <v>139</v>
      </c>
      <c r="Z850" s="2" t="s">
        <v>3088</v>
      </c>
      <c r="AA850" s="2" t="s">
        <v>139</v>
      </c>
      <c r="AB850" s="2" t="s">
        <v>139</v>
      </c>
      <c r="AC850" s="2" t="s">
        <v>6763</v>
      </c>
      <c r="AD850" s="2" t="s">
        <v>139</v>
      </c>
      <c r="AE850" s="2" t="s">
        <v>139</v>
      </c>
      <c r="AF850" s="2" t="s">
        <v>6525</v>
      </c>
      <c r="AG850" s="2" t="s">
        <v>139</v>
      </c>
      <c r="AH850" s="2" t="s">
        <v>139</v>
      </c>
      <c r="AI850" s="2" t="s">
        <v>3091</v>
      </c>
      <c r="AJ850" s="2" t="s">
        <v>139</v>
      </c>
      <c r="AK850" s="2" t="s">
        <v>139</v>
      </c>
      <c r="AL850" s="2" t="s">
        <v>139</v>
      </c>
      <c r="AM850" s="2" t="s">
        <v>139</v>
      </c>
      <c r="AN850" s="2" t="s">
        <v>139</v>
      </c>
      <c r="AO850" s="2" t="s">
        <v>139</v>
      </c>
      <c r="AP850" s="2" t="s">
        <v>139</v>
      </c>
      <c r="AQ850" s="2" t="s">
        <v>115</v>
      </c>
      <c r="AR850" s="2" t="s">
        <v>112</v>
      </c>
    </row>
    <row r="851" spans="8:44" ht="21" customHeight="1">
      <c r="H851" s="2">
        <f t="shared" si="30"/>
        <v>850</v>
      </c>
      <c r="I851" s="2" t="str">
        <f t="shared" ca="1" si="31"/>
        <v>平山関東850</v>
      </c>
      <c r="K851" s="2" t="s">
        <v>48</v>
      </c>
      <c r="L851" s="2" t="s">
        <v>161</v>
      </c>
      <c r="M851" s="4" t="s">
        <v>6996</v>
      </c>
      <c r="N851" s="2" t="s">
        <v>139</v>
      </c>
      <c r="O851" s="2" t="s">
        <v>6997</v>
      </c>
      <c r="P851" s="2" t="s">
        <v>139</v>
      </c>
      <c r="Q851" s="2" t="s">
        <v>6998</v>
      </c>
      <c r="R851" s="2" t="s">
        <v>139</v>
      </c>
      <c r="S851" s="2" t="s">
        <v>139</v>
      </c>
      <c r="T851" s="2" t="s">
        <v>139</v>
      </c>
      <c r="U851" s="2" t="s">
        <v>183</v>
      </c>
      <c r="V851" s="2">
        <v>1500</v>
      </c>
      <c r="W851" s="2" t="s">
        <v>139</v>
      </c>
      <c r="X851" s="2">
        <v>35</v>
      </c>
      <c r="Y851" s="2" t="s">
        <v>139</v>
      </c>
      <c r="Z851" s="2" t="s">
        <v>3088</v>
      </c>
      <c r="AA851" s="2" t="s">
        <v>139</v>
      </c>
      <c r="AB851" s="2" t="s">
        <v>139</v>
      </c>
      <c r="AC851" s="2" t="s">
        <v>6763</v>
      </c>
      <c r="AD851" s="2" t="s">
        <v>139</v>
      </c>
      <c r="AE851" s="2" t="s">
        <v>139</v>
      </c>
      <c r="AF851" s="2" t="s">
        <v>6525</v>
      </c>
      <c r="AG851" s="2" t="s">
        <v>139</v>
      </c>
      <c r="AH851" s="2" t="s">
        <v>139</v>
      </c>
      <c r="AI851" s="2" t="s">
        <v>5479</v>
      </c>
      <c r="AJ851" s="2" t="s">
        <v>139</v>
      </c>
      <c r="AK851" s="2" t="s">
        <v>139</v>
      </c>
      <c r="AL851" s="2" t="s">
        <v>139</v>
      </c>
      <c r="AM851" s="2" t="s">
        <v>139</v>
      </c>
      <c r="AN851" s="2" t="s">
        <v>139</v>
      </c>
      <c r="AO851" s="2" t="s">
        <v>139</v>
      </c>
      <c r="AP851" s="2" t="s">
        <v>139</v>
      </c>
      <c r="AQ851" s="2" t="s">
        <v>115</v>
      </c>
      <c r="AR851" s="2" t="s">
        <v>112</v>
      </c>
    </row>
    <row r="852" spans="8:44" ht="21" customHeight="1">
      <c r="H852" s="2">
        <f t="shared" si="30"/>
        <v>851</v>
      </c>
      <c r="I852" s="2" t="str">
        <f t="shared" ca="1" si="31"/>
        <v>平山関東851</v>
      </c>
      <c r="K852" s="2" t="s">
        <v>48</v>
      </c>
      <c r="L852" s="2" t="s">
        <v>161</v>
      </c>
      <c r="M852" s="4" t="s">
        <v>6999</v>
      </c>
      <c r="N852" s="2" t="s">
        <v>139</v>
      </c>
      <c r="O852" s="2" t="s">
        <v>7000</v>
      </c>
      <c r="P852" s="2" t="s">
        <v>139</v>
      </c>
      <c r="Q852" s="2" t="s">
        <v>6973</v>
      </c>
      <c r="R852" s="2" t="s">
        <v>139</v>
      </c>
      <c r="S852" s="2" t="s">
        <v>139</v>
      </c>
      <c r="T852" s="2" t="s">
        <v>139</v>
      </c>
      <c r="U852" s="2" t="s">
        <v>147</v>
      </c>
      <c r="V852" s="2">
        <v>1350</v>
      </c>
      <c r="W852" s="2" t="s">
        <v>139</v>
      </c>
      <c r="X852" s="2">
        <v>55</v>
      </c>
      <c r="Y852" s="2" t="s">
        <v>139</v>
      </c>
      <c r="Z852" s="2" t="s">
        <v>3088</v>
      </c>
      <c r="AA852" s="2" t="s">
        <v>139</v>
      </c>
      <c r="AB852" s="2" t="s">
        <v>139</v>
      </c>
      <c r="AC852" s="2" t="s">
        <v>6763</v>
      </c>
      <c r="AD852" s="2" t="s">
        <v>139</v>
      </c>
      <c r="AE852" s="2" t="s">
        <v>139</v>
      </c>
      <c r="AF852" s="2" t="s">
        <v>6525</v>
      </c>
      <c r="AG852" s="2" t="s">
        <v>139</v>
      </c>
      <c r="AH852" s="2" t="s">
        <v>139</v>
      </c>
      <c r="AI852" s="2" t="s">
        <v>3091</v>
      </c>
      <c r="AJ852" s="2" t="s">
        <v>139</v>
      </c>
      <c r="AK852" s="2" t="s">
        <v>139</v>
      </c>
      <c r="AL852" s="2" t="s">
        <v>139</v>
      </c>
      <c r="AM852" s="2" t="s">
        <v>139</v>
      </c>
      <c r="AN852" s="2" t="s">
        <v>139</v>
      </c>
      <c r="AO852" s="2" t="s">
        <v>139</v>
      </c>
      <c r="AP852" s="2" t="s">
        <v>139</v>
      </c>
      <c r="AQ852" s="2" t="s">
        <v>115</v>
      </c>
      <c r="AR852" s="2" t="s">
        <v>112</v>
      </c>
    </row>
    <row r="853" spans="8:44" ht="21" customHeight="1">
      <c r="H853" s="2">
        <f t="shared" si="30"/>
        <v>852</v>
      </c>
      <c r="I853" s="2" t="str">
        <f t="shared" ca="1" si="31"/>
        <v>平山関東852</v>
      </c>
      <c r="K853" s="2" t="s">
        <v>48</v>
      </c>
      <c r="L853" s="2" t="s">
        <v>161</v>
      </c>
      <c r="M853" s="4" t="s">
        <v>7001</v>
      </c>
      <c r="N853" s="2" t="s">
        <v>139</v>
      </c>
      <c r="O853" s="2" t="s">
        <v>7002</v>
      </c>
      <c r="P853" s="2" t="s">
        <v>139</v>
      </c>
      <c r="Q853" s="2" t="s">
        <v>6976</v>
      </c>
      <c r="R853" s="2" t="s">
        <v>139</v>
      </c>
      <c r="S853" s="2" t="s">
        <v>139</v>
      </c>
      <c r="T853" s="2" t="s">
        <v>139</v>
      </c>
      <c r="U853" s="2" t="s">
        <v>147</v>
      </c>
      <c r="V853" s="2">
        <v>1300</v>
      </c>
      <c r="W853" s="2" t="s">
        <v>139</v>
      </c>
      <c r="X853" s="2">
        <v>50</v>
      </c>
      <c r="Y853" s="2" t="s">
        <v>139</v>
      </c>
      <c r="Z853" s="2" t="s">
        <v>3088</v>
      </c>
      <c r="AA853" s="2" t="s">
        <v>139</v>
      </c>
      <c r="AB853" s="2" t="s">
        <v>139</v>
      </c>
      <c r="AC853" s="2" t="s">
        <v>6763</v>
      </c>
      <c r="AD853" s="2" t="s">
        <v>139</v>
      </c>
      <c r="AE853" s="2" t="s">
        <v>139</v>
      </c>
      <c r="AF853" s="2" t="s">
        <v>6525</v>
      </c>
      <c r="AG853" s="2" t="s">
        <v>139</v>
      </c>
      <c r="AH853" s="2" t="s">
        <v>139</v>
      </c>
      <c r="AI853" s="2" t="s">
        <v>3091</v>
      </c>
      <c r="AJ853" s="2" t="s">
        <v>139</v>
      </c>
      <c r="AK853" s="2" t="s">
        <v>139</v>
      </c>
      <c r="AL853" s="2" t="s">
        <v>139</v>
      </c>
      <c r="AM853" s="2" t="s">
        <v>139</v>
      </c>
      <c r="AN853" s="2" t="s">
        <v>139</v>
      </c>
      <c r="AO853" s="2" t="s">
        <v>139</v>
      </c>
      <c r="AP853" s="2" t="s">
        <v>139</v>
      </c>
      <c r="AQ853" s="2" t="s">
        <v>115</v>
      </c>
      <c r="AR853" s="2" t="s">
        <v>112</v>
      </c>
    </row>
    <row r="854" spans="8:44" ht="21" customHeight="1">
      <c r="H854" s="2">
        <f t="shared" si="30"/>
        <v>853</v>
      </c>
      <c r="I854" s="2" t="str">
        <f t="shared" ca="1" si="31"/>
        <v>平山関東853</v>
      </c>
      <c r="K854" s="2" t="s">
        <v>48</v>
      </c>
      <c r="L854" s="2" t="s">
        <v>161</v>
      </c>
      <c r="M854" s="4" t="s">
        <v>7003</v>
      </c>
      <c r="N854" s="2" t="s">
        <v>139</v>
      </c>
      <c r="O854" s="2" t="s">
        <v>7004</v>
      </c>
      <c r="P854" s="2" t="s">
        <v>139</v>
      </c>
      <c r="Q854" s="2" t="s">
        <v>7005</v>
      </c>
      <c r="R854" s="2" t="s">
        <v>139</v>
      </c>
      <c r="S854" s="2" t="s">
        <v>139</v>
      </c>
      <c r="T854" s="2" t="s">
        <v>139</v>
      </c>
      <c r="U854" s="2" t="s">
        <v>323</v>
      </c>
      <c r="V854" s="2">
        <v>1500</v>
      </c>
      <c r="W854" s="2" t="s">
        <v>139</v>
      </c>
      <c r="X854" s="2">
        <v>55</v>
      </c>
      <c r="Y854" s="2" t="s">
        <v>139</v>
      </c>
      <c r="Z854" s="2" t="s">
        <v>3088</v>
      </c>
      <c r="AA854" s="2" t="s">
        <v>139</v>
      </c>
      <c r="AB854" s="2" t="s">
        <v>139</v>
      </c>
      <c r="AC854" s="2" t="s">
        <v>6809</v>
      </c>
      <c r="AD854" s="2" t="s">
        <v>139</v>
      </c>
      <c r="AE854" s="2" t="s">
        <v>139</v>
      </c>
      <c r="AF854" s="2" t="s">
        <v>6525</v>
      </c>
      <c r="AG854" s="2" t="s">
        <v>139</v>
      </c>
      <c r="AH854" s="2" t="s">
        <v>139</v>
      </c>
      <c r="AI854" s="2" t="s">
        <v>3091</v>
      </c>
      <c r="AJ854" s="2" t="s">
        <v>139</v>
      </c>
      <c r="AK854" s="2" t="s">
        <v>139</v>
      </c>
      <c r="AL854" s="2" t="s">
        <v>139</v>
      </c>
      <c r="AM854" s="2" t="s">
        <v>139</v>
      </c>
      <c r="AN854" s="2" t="s">
        <v>139</v>
      </c>
      <c r="AO854" s="2" t="s">
        <v>139</v>
      </c>
      <c r="AP854" s="2" t="s">
        <v>139</v>
      </c>
      <c r="AQ854" s="2" t="s">
        <v>115</v>
      </c>
      <c r="AR854" s="2" t="s">
        <v>112</v>
      </c>
    </row>
    <row r="855" spans="8:44" ht="21" customHeight="1">
      <c r="H855" s="2">
        <f t="shared" si="30"/>
        <v>854</v>
      </c>
      <c r="I855" s="2" t="str">
        <f t="shared" ca="1" si="31"/>
        <v>平山関東854</v>
      </c>
      <c r="K855" s="2" t="s">
        <v>48</v>
      </c>
      <c r="L855" s="2" t="s">
        <v>161</v>
      </c>
      <c r="M855" s="4" t="s">
        <v>7006</v>
      </c>
      <c r="N855" s="2" t="s">
        <v>139</v>
      </c>
      <c r="O855" s="2" t="s">
        <v>7007</v>
      </c>
      <c r="P855" s="2" t="s">
        <v>139</v>
      </c>
      <c r="Q855" s="2" t="s">
        <v>7005</v>
      </c>
      <c r="R855" s="2" t="s">
        <v>139</v>
      </c>
      <c r="S855" s="2" t="s">
        <v>139</v>
      </c>
      <c r="T855" s="2" t="s">
        <v>139</v>
      </c>
      <c r="U855" s="2" t="s">
        <v>147</v>
      </c>
      <c r="V855" s="2">
        <v>1500</v>
      </c>
      <c r="W855" s="2" t="s">
        <v>139</v>
      </c>
      <c r="X855" s="2">
        <v>55</v>
      </c>
      <c r="Y855" s="2" t="s">
        <v>139</v>
      </c>
      <c r="Z855" s="2" t="s">
        <v>3088</v>
      </c>
      <c r="AA855" s="2" t="s">
        <v>139</v>
      </c>
      <c r="AB855" s="2" t="s">
        <v>139</v>
      </c>
      <c r="AC855" s="2" t="s">
        <v>6809</v>
      </c>
      <c r="AD855" s="2" t="s">
        <v>139</v>
      </c>
      <c r="AE855" s="2" t="s">
        <v>139</v>
      </c>
      <c r="AF855" s="2" t="s">
        <v>6525</v>
      </c>
      <c r="AG855" s="2" t="s">
        <v>139</v>
      </c>
      <c r="AH855" s="2" t="s">
        <v>139</v>
      </c>
      <c r="AI855" s="2" t="s">
        <v>3091</v>
      </c>
      <c r="AJ855" s="2" t="s">
        <v>139</v>
      </c>
      <c r="AK855" s="2" t="s">
        <v>139</v>
      </c>
      <c r="AL855" s="2" t="s">
        <v>139</v>
      </c>
      <c r="AM855" s="2" t="s">
        <v>139</v>
      </c>
      <c r="AN855" s="2" t="s">
        <v>139</v>
      </c>
      <c r="AO855" s="2" t="s">
        <v>139</v>
      </c>
      <c r="AP855" s="2" t="s">
        <v>139</v>
      </c>
      <c r="AQ855" s="2" t="s">
        <v>115</v>
      </c>
      <c r="AR855" s="2" t="s">
        <v>112</v>
      </c>
    </row>
    <row r="856" spans="8:44" ht="21" customHeight="1">
      <c r="H856" s="2">
        <f t="shared" si="30"/>
        <v>855</v>
      </c>
      <c r="I856" s="2" t="str">
        <f t="shared" ca="1" si="31"/>
        <v>平山関東855</v>
      </c>
      <c r="K856" s="2" t="s">
        <v>48</v>
      </c>
      <c r="L856" s="2" t="s">
        <v>161</v>
      </c>
      <c r="M856" s="4" t="s">
        <v>7008</v>
      </c>
      <c r="N856" s="2" t="s">
        <v>139</v>
      </c>
      <c r="O856" s="2" t="s">
        <v>7009</v>
      </c>
      <c r="P856" s="2" t="s">
        <v>139</v>
      </c>
      <c r="Q856" s="2" t="s">
        <v>6976</v>
      </c>
      <c r="R856" s="2" t="s">
        <v>139</v>
      </c>
      <c r="S856" s="2" t="s">
        <v>139</v>
      </c>
      <c r="T856" s="2" t="s">
        <v>139</v>
      </c>
      <c r="U856" s="2" t="s">
        <v>147</v>
      </c>
      <c r="V856" s="2">
        <v>1300</v>
      </c>
      <c r="W856" s="2" t="s">
        <v>139</v>
      </c>
      <c r="X856" s="2">
        <v>49</v>
      </c>
      <c r="Y856" s="2" t="s">
        <v>139</v>
      </c>
      <c r="Z856" s="2" t="s">
        <v>1054</v>
      </c>
      <c r="AA856" s="2" t="s">
        <v>139</v>
      </c>
      <c r="AB856" s="2" t="s">
        <v>139</v>
      </c>
      <c r="AC856" s="2" t="s">
        <v>6763</v>
      </c>
      <c r="AD856" s="2" t="s">
        <v>139</v>
      </c>
      <c r="AE856" s="2" t="s">
        <v>139</v>
      </c>
      <c r="AF856" s="2" t="s">
        <v>6525</v>
      </c>
      <c r="AG856" s="2" t="s">
        <v>139</v>
      </c>
      <c r="AH856" s="2" t="s">
        <v>139</v>
      </c>
      <c r="AI856" s="2" t="s">
        <v>3091</v>
      </c>
      <c r="AJ856" s="2" t="s">
        <v>139</v>
      </c>
      <c r="AK856" s="2" t="s">
        <v>139</v>
      </c>
      <c r="AL856" s="2" t="s">
        <v>139</v>
      </c>
      <c r="AM856" s="2" t="s">
        <v>139</v>
      </c>
      <c r="AN856" s="2" t="s">
        <v>139</v>
      </c>
      <c r="AO856" s="2" t="s">
        <v>139</v>
      </c>
      <c r="AP856" s="2" t="s">
        <v>139</v>
      </c>
      <c r="AQ856" s="2" t="s">
        <v>115</v>
      </c>
      <c r="AR856" s="2" t="s">
        <v>112</v>
      </c>
    </row>
    <row r="857" spans="8:44" ht="21" customHeight="1">
      <c r="H857" s="2">
        <f t="shared" si="30"/>
        <v>856</v>
      </c>
      <c r="I857" s="2" t="str">
        <f t="shared" ca="1" si="31"/>
        <v>平山関東856</v>
      </c>
      <c r="K857" s="2" t="s">
        <v>48</v>
      </c>
      <c r="L857" s="2" t="s">
        <v>161</v>
      </c>
      <c r="M857" s="4" t="s">
        <v>7010</v>
      </c>
      <c r="N857" s="2" t="s">
        <v>139</v>
      </c>
      <c r="O857" s="2" t="s">
        <v>7011</v>
      </c>
      <c r="P857" s="2" t="s">
        <v>139</v>
      </c>
      <c r="Q857" s="2" t="s">
        <v>7012</v>
      </c>
      <c r="R857" s="2" t="s">
        <v>139</v>
      </c>
      <c r="S857" s="2" t="s">
        <v>139</v>
      </c>
      <c r="T857" s="2" t="s">
        <v>139</v>
      </c>
      <c r="U857" s="2" t="s">
        <v>147</v>
      </c>
      <c r="V857" s="2">
        <v>1300</v>
      </c>
      <c r="W857" s="2" t="s">
        <v>139</v>
      </c>
      <c r="X857" s="2">
        <v>40</v>
      </c>
      <c r="Y857" s="2" t="s">
        <v>139</v>
      </c>
      <c r="Z857" s="2" t="s">
        <v>1054</v>
      </c>
      <c r="AA857" s="2" t="s">
        <v>139</v>
      </c>
      <c r="AB857" s="2" t="s">
        <v>139</v>
      </c>
      <c r="AC857" s="2" t="s">
        <v>6809</v>
      </c>
      <c r="AD857" s="2" t="s">
        <v>139</v>
      </c>
      <c r="AE857" s="2" t="s">
        <v>139</v>
      </c>
      <c r="AF857" s="2" t="s">
        <v>6525</v>
      </c>
      <c r="AG857" s="2" t="s">
        <v>139</v>
      </c>
      <c r="AH857" s="2" t="s">
        <v>139</v>
      </c>
      <c r="AI857" s="2" t="s">
        <v>5479</v>
      </c>
      <c r="AJ857" s="2" t="s">
        <v>139</v>
      </c>
      <c r="AK857" s="2" t="s">
        <v>139</v>
      </c>
      <c r="AL857" s="2" t="s">
        <v>139</v>
      </c>
      <c r="AM857" s="2" t="s">
        <v>139</v>
      </c>
      <c r="AN857" s="2" t="s">
        <v>139</v>
      </c>
      <c r="AO857" s="2" t="s">
        <v>139</v>
      </c>
      <c r="AP857" s="2" t="s">
        <v>139</v>
      </c>
      <c r="AQ857" s="2" t="s">
        <v>115</v>
      </c>
      <c r="AR857" s="2" t="s">
        <v>112</v>
      </c>
    </row>
    <row r="858" spans="8:44" ht="21" customHeight="1">
      <c r="H858" s="2">
        <f t="shared" si="30"/>
        <v>857</v>
      </c>
      <c r="I858" s="2" t="str">
        <f t="shared" ca="1" si="31"/>
        <v>平山関東857</v>
      </c>
      <c r="K858" s="2" t="s">
        <v>48</v>
      </c>
      <c r="L858" s="2" t="s">
        <v>161</v>
      </c>
      <c r="M858" s="4" t="s">
        <v>7013</v>
      </c>
      <c r="N858" s="2" t="s">
        <v>139</v>
      </c>
      <c r="O858" s="2" t="s">
        <v>6981</v>
      </c>
      <c r="P858" s="2" t="s">
        <v>139</v>
      </c>
      <c r="Q858" s="2" t="s">
        <v>6982</v>
      </c>
      <c r="R858" s="2" t="s">
        <v>139</v>
      </c>
      <c r="S858" s="2" t="s">
        <v>139</v>
      </c>
      <c r="T858" s="2" t="s">
        <v>139</v>
      </c>
      <c r="U858" s="2" t="s">
        <v>323</v>
      </c>
      <c r="V858" s="2">
        <v>1300</v>
      </c>
      <c r="W858" s="2" t="s">
        <v>139</v>
      </c>
      <c r="X858" s="2">
        <v>35</v>
      </c>
      <c r="Y858" s="2" t="s">
        <v>139</v>
      </c>
      <c r="Z858" s="2" t="s">
        <v>1054</v>
      </c>
      <c r="AA858" s="2" t="s">
        <v>139</v>
      </c>
      <c r="AB858" s="2" t="s">
        <v>139</v>
      </c>
      <c r="AC858" s="2" t="s">
        <v>6809</v>
      </c>
      <c r="AD858" s="2" t="s">
        <v>139</v>
      </c>
      <c r="AE858" s="2" t="s">
        <v>139</v>
      </c>
      <c r="AF858" s="2" t="s">
        <v>5479</v>
      </c>
      <c r="AG858" s="2" t="s">
        <v>139</v>
      </c>
      <c r="AH858" s="2" t="s">
        <v>139</v>
      </c>
      <c r="AI858" s="2" t="s">
        <v>3091</v>
      </c>
      <c r="AJ858" s="2" t="s">
        <v>139</v>
      </c>
      <c r="AK858" s="2" t="s">
        <v>139</v>
      </c>
      <c r="AL858" s="2" t="s">
        <v>139</v>
      </c>
      <c r="AM858" s="2" t="s">
        <v>139</v>
      </c>
      <c r="AN858" s="2" t="s">
        <v>139</v>
      </c>
      <c r="AO858" s="2" t="s">
        <v>139</v>
      </c>
      <c r="AP858" s="2" t="s">
        <v>139</v>
      </c>
      <c r="AQ858" s="2" t="s">
        <v>115</v>
      </c>
      <c r="AR858" s="2" t="s">
        <v>112</v>
      </c>
    </row>
    <row r="859" spans="8:44" ht="21" customHeight="1">
      <c r="H859" s="2">
        <f t="shared" si="30"/>
        <v>858</v>
      </c>
      <c r="I859" s="2" t="str">
        <f t="shared" ca="1" si="31"/>
        <v>平山関東858</v>
      </c>
      <c r="K859" s="2" t="s">
        <v>48</v>
      </c>
      <c r="L859" s="2" t="s">
        <v>161</v>
      </c>
      <c r="M859" s="4" t="s">
        <v>7014</v>
      </c>
      <c r="N859" s="2" t="s">
        <v>139</v>
      </c>
      <c r="O859" s="2" t="s">
        <v>7015</v>
      </c>
      <c r="P859" s="2" t="s">
        <v>139</v>
      </c>
      <c r="Q859" s="2" t="s">
        <v>7016</v>
      </c>
      <c r="R859" s="2" t="s">
        <v>139</v>
      </c>
      <c r="S859" s="2" t="s">
        <v>139</v>
      </c>
      <c r="T859" s="2" t="s">
        <v>139</v>
      </c>
      <c r="U859" s="2" t="s">
        <v>147</v>
      </c>
      <c r="V859" s="2">
        <v>1350</v>
      </c>
      <c r="W859" s="2" t="s">
        <v>139</v>
      </c>
      <c r="X859" s="2">
        <v>53</v>
      </c>
      <c r="Y859" s="2" t="s">
        <v>139</v>
      </c>
      <c r="Z859" s="2" t="s">
        <v>3088</v>
      </c>
      <c r="AA859" s="2" t="s">
        <v>139</v>
      </c>
      <c r="AB859" s="2" t="s">
        <v>139</v>
      </c>
      <c r="AC859" s="2" t="s">
        <v>6763</v>
      </c>
      <c r="AD859" s="2" t="s">
        <v>139</v>
      </c>
      <c r="AE859" s="2" t="s">
        <v>139</v>
      </c>
      <c r="AF859" s="2" t="s">
        <v>6525</v>
      </c>
      <c r="AG859" s="2" t="s">
        <v>139</v>
      </c>
      <c r="AH859" s="2" t="s">
        <v>139</v>
      </c>
      <c r="AI859" s="2" t="s">
        <v>5479</v>
      </c>
      <c r="AJ859" s="2" t="s">
        <v>139</v>
      </c>
      <c r="AK859" s="2" t="s">
        <v>139</v>
      </c>
      <c r="AL859" s="2" t="s">
        <v>139</v>
      </c>
      <c r="AM859" s="2" t="s">
        <v>139</v>
      </c>
      <c r="AN859" s="2" t="s">
        <v>139</v>
      </c>
      <c r="AO859" s="2" t="s">
        <v>139</v>
      </c>
      <c r="AP859" s="2" t="s">
        <v>139</v>
      </c>
      <c r="AQ859" s="2" t="s">
        <v>126</v>
      </c>
      <c r="AR859" s="2" t="s">
        <v>120</v>
      </c>
    </row>
    <row r="860" spans="8:44" ht="21" customHeight="1">
      <c r="H860" s="2">
        <f t="shared" si="30"/>
        <v>859</v>
      </c>
      <c r="I860" s="2" t="str">
        <f t="shared" ca="1" si="31"/>
        <v>平山関東859</v>
      </c>
      <c r="K860" s="2" t="s">
        <v>48</v>
      </c>
      <c r="L860" s="2" t="s">
        <v>161</v>
      </c>
      <c r="M860" s="4" t="s">
        <v>7017</v>
      </c>
      <c r="N860" s="2" t="s">
        <v>139</v>
      </c>
      <c r="O860" s="2" t="s">
        <v>7018</v>
      </c>
      <c r="P860" s="2" t="s">
        <v>139</v>
      </c>
      <c r="Q860" s="2" t="s">
        <v>7019</v>
      </c>
      <c r="R860" s="2" t="s">
        <v>139</v>
      </c>
      <c r="S860" s="2" t="s">
        <v>139</v>
      </c>
      <c r="T860" s="2" t="s">
        <v>139</v>
      </c>
      <c r="U860" s="2" t="s">
        <v>323</v>
      </c>
      <c r="V860" s="2">
        <v>1350</v>
      </c>
      <c r="W860" s="2" t="s">
        <v>139</v>
      </c>
      <c r="X860" s="2">
        <v>50</v>
      </c>
      <c r="Y860" s="2" t="s">
        <v>139</v>
      </c>
      <c r="Z860" s="2" t="s">
        <v>1054</v>
      </c>
      <c r="AA860" s="2" t="s">
        <v>139</v>
      </c>
      <c r="AB860" s="2" t="s">
        <v>139</v>
      </c>
      <c r="AC860" s="2" t="s">
        <v>203</v>
      </c>
      <c r="AD860" s="2" t="s">
        <v>139</v>
      </c>
      <c r="AE860" s="2" t="s">
        <v>139</v>
      </c>
      <c r="AF860" s="2" t="s">
        <v>6525</v>
      </c>
      <c r="AG860" s="2" t="s">
        <v>139</v>
      </c>
      <c r="AH860" s="2" t="s">
        <v>139</v>
      </c>
      <c r="AI860" s="2" t="s">
        <v>3091</v>
      </c>
      <c r="AJ860" s="2" t="s">
        <v>139</v>
      </c>
      <c r="AK860" s="2" t="s">
        <v>139</v>
      </c>
      <c r="AL860" s="2" t="s">
        <v>139</v>
      </c>
      <c r="AM860" s="2" t="s">
        <v>139</v>
      </c>
      <c r="AN860" s="2" t="s">
        <v>139</v>
      </c>
      <c r="AO860" s="2" t="s">
        <v>139</v>
      </c>
      <c r="AP860" s="2" t="s">
        <v>139</v>
      </c>
      <c r="AQ860" s="2" t="s">
        <v>125</v>
      </c>
      <c r="AR860" s="2" t="s">
        <v>120</v>
      </c>
    </row>
    <row r="861" spans="8:44" ht="21" customHeight="1">
      <c r="H861" s="2">
        <f t="shared" si="30"/>
        <v>860</v>
      </c>
      <c r="I861" s="2" t="str">
        <f t="shared" ca="1" si="31"/>
        <v>平山関東860</v>
      </c>
      <c r="K861" s="2" t="s">
        <v>48</v>
      </c>
      <c r="L861" s="2" t="s">
        <v>161</v>
      </c>
      <c r="M861" s="4" t="s">
        <v>7020</v>
      </c>
      <c r="N861" s="2" t="s">
        <v>139</v>
      </c>
      <c r="O861" s="2" t="s">
        <v>7021</v>
      </c>
      <c r="P861" s="2" t="s">
        <v>139</v>
      </c>
      <c r="Q861" s="2" t="s">
        <v>7022</v>
      </c>
      <c r="R861" s="2" t="s">
        <v>139</v>
      </c>
      <c r="S861" s="2" t="s">
        <v>139</v>
      </c>
      <c r="T861" s="2" t="s">
        <v>139</v>
      </c>
      <c r="U861" s="2" t="s">
        <v>147</v>
      </c>
      <c r="V861" s="2">
        <v>1300</v>
      </c>
      <c r="W861" s="2" t="s">
        <v>139</v>
      </c>
      <c r="X861" s="2">
        <v>40</v>
      </c>
      <c r="Y861" s="2" t="s">
        <v>139</v>
      </c>
      <c r="Z861" s="2" t="s">
        <v>1054</v>
      </c>
      <c r="AA861" s="2" t="s">
        <v>139</v>
      </c>
      <c r="AB861" s="2" t="s">
        <v>139</v>
      </c>
      <c r="AC861" s="2" t="s">
        <v>203</v>
      </c>
      <c r="AD861" s="2" t="s">
        <v>139</v>
      </c>
      <c r="AE861" s="2" t="s">
        <v>139</v>
      </c>
      <c r="AF861" s="2" t="s">
        <v>6525</v>
      </c>
      <c r="AG861" s="2" t="s">
        <v>139</v>
      </c>
      <c r="AH861" s="2" t="s">
        <v>139</v>
      </c>
      <c r="AI861" s="2" t="s">
        <v>5479</v>
      </c>
      <c r="AJ861" s="2" t="s">
        <v>139</v>
      </c>
      <c r="AK861" s="2" t="s">
        <v>139</v>
      </c>
      <c r="AL861" s="2" t="s">
        <v>139</v>
      </c>
      <c r="AM861" s="2" t="s">
        <v>139</v>
      </c>
      <c r="AN861" s="2" t="s">
        <v>139</v>
      </c>
      <c r="AO861" s="2" t="s">
        <v>139</v>
      </c>
      <c r="AP861" s="2" t="s">
        <v>139</v>
      </c>
      <c r="AQ861" s="2" t="s">
        <v>125</v>
      </c>
      <c r="AR861" s="2" t="s">
        <v>120</v>
      </c>
    </row>
    <row r="862" spans="8:44" ht="21" customHeight="1">
      <c r="H862" s="2">
        <f t="shared" si="30"/>
        <v>861</v>
      </c>
      <c r="I862" s="2" t="str">
        <f t="shared" ca="1" si="31"/>
        <v>平山関東861</v>
      </c>
      <c r="K862" s="2" t="s">
        <v>48</v>
      </c>
      <c r="L862" s="2" t="s">
        <v>161</v>
      </c>
      <c r="M862" s="4" t="s">
        <v>7023</v>
      </c>
      <c r="N862" s="2" t="s">
        <v>139</v>
      </c>
      <c r="O862" s="2" t="s">
        <v>7024</v>
      </c>
      <c r="P862" s="2" t="s">
        <v>139</v>
      </c>
      <c r="Q862" s="2" t="s">
        <v>7025</v>
      </c>
      <c r="R862" s="2" t="s">
        <v>139</v>
      </c>
      <c r="S862" s="2" t="s">
        <v>139</v>
      </c>
      <c r="T862" s="2" t="s">
        <v>139</v>
      </c>
      <c r="U862" s="2" t="s">
        <v>147</v>
      </c>
      <c r="V862" s="2">
        <v>1550</v>
      </c>
      <c r="W862" s="2" t="s">
        <v>139</v>
      </c>
      <c r="X862" s="2">
        <v>50</v>
      </c>
      <c r="Y862" s="2" t="s">
        <v>139</v>
      </c>
      <c r="Z862" s="2" t="s">
        <v>3088</v>
      </c>
      <c r="AA862" s="2" t="s">
        <v>139</v>
      </c>
      <c r="AB862" s="2" t="s">
        <v>139</v>
      </c>
      <c r="AC862" s="2" t="s">
        <v>203</v>
      </c>
      <c r="AD862" s="2" t="s">
        <v>139</v>
      </c>
      <c r="AE862" s="2" t="s">
        <v>139</v>
      </c>
      <c r="AF862" s="2" t="s">
        <v>6525</v>
      </c>
      <c r="AG862" s="2" t="s">
        <v>139</v>
      </c>
      <c r="AH862" s="2" t="s">
        <v>139</v>
      </c>
      <c r="AI862" s="2" t="s">
        <v>3091</v>
      </c>
      <c r="AJ862" s="2" t="s">
        <v>139</v>
      </c>
      <c r="AK862" s="2" t="s">
        <v>139</v>
      </c>
      <c r="AL862" s="2" t="s">
        <v>139</v>
      </c>
      <c r="AM862" s="2" t="s">
        <v>139</v>
      </c>
      <c r="AN862" s="2" t="s">
        <v>139</v>
      </c>
      <c r="AO862" s="2" t="s">
        <v>139</v>
      </c>
      <c r="AP862" s="2" t="s">
        <v>139</v>
      </c>
      <c r="AQ862" s="2" t="s">
        <v>125</v>
      </c>
      <c r="AR862" s="2" t="s">
        <v>120</v>
      </c>
    </row>
    <row r="863" spans="8:44" ht="21" customHeight="1">
      <c r="H863" s="2">
        <f t="shared" si="30"/>
        <v>862</v>
      </c>
      <c r="I863" s="2" t="str">
        <f t="shared" ca="1" si="31"/>
        <v>平山関東862</v>
      </c>
      <c r="K863" s="2" t="s">
        <v>48</v>
      </c>
      <c r="L863" s="2" t="s">
        <v>161</v>
      </c>
      <c r="M863" s="4" t="s">
        <v>7026</v>
      </c>
      <c r="N863" s="2" t="s">
        <v>139</v>
      </c>
      <c r="O863" s="2" t="s">
        <v>7027</v>
      </c>
      <c r="P863" s="2" t="s">
        <v>139</v>
      </c>
      <c r="Q863" s="2" t="s">
        <v>7028</v>
      </c>
      <c r="R863" s="2" t="s">
        <v>139</v>
      </c>
      <c r="S863" s="2" t="s">
        <v>139</v>
      </c>
      <c r="T863" s="2" t="s">
        <v>139</v>
      </c>
      <c r="U863" s="2" t="s">
        <v>183</v>
      </c>
      <c r="V863" s="2">
        <v>1500</v>
      </c>
      <c r="W863" s="2" t="s">
        <v>139</v>
      </c>
      <c r="X863" s="2">
        <v>40</v>
      </c>
      <c r="Y863" s="2" t="s">
        <v>139</v>
      </c>
      <c r="Z863" s="2" t="s">
        <v>3088</v>
      </c>
      <c r="AA863" s="2" t="s">
        <v>139</v>
      </c>
      <c r="AB863" s="2" t="s">
        <v>139</v>
      </c>
      <c r="AC863" s="2" t="s">
        <v>203</v>
      </c>
      <c r="AD863" s="2" t="s">
        <v>139</v>
      </c>
      <c r="AE863" s="2" t="s">
        <v>139</v>
      </c>
      <c r="AF863" s="2" t="s">
        <v>6767</v>
      </c>
      <c r="AG863" s="2" t="s">
        <v>139</v>
      </c>
      <c r="AH863" s="2" t="s">
        <v>139</v>
      </c>
      <c r="AI863" s="2" t="s">
        <v>3091</v>
      </c>
      <c r="AJ863" s="2" t="s">
        <v>139</v>
      </c>
      <c r="AK863" s="2" t="s">
        <v>139</v>
      </c>
      <c r="AL863" s="2" t="s">
        <v>139</v>
      </c>
      <c r="AM863" s="2" t="s">
        <v>139</v>
      </c>
      <c r="AN863" s="2" t="s">
        <v>139</v>
      </c>
      <c r="AO863" s="2" t="s">
        <v>139</v>
      </c>
      <c r="AP863" s="2" t="s">
        <v>139</v>
      </c>
      <c r="AQ863" s="2" t="s">
        <v>122</v>
      </c>
      <c r="AR863" s="2" t="s">
        <v>120</v>
      </c>
    </row>
    <row r="864" spans="8:44" ht="21" customHeight="1">
      <c r="H864" s="2">
        <f t="shared" si="30"/>
        <v>863</v>
      </c>
      <c r="I864" s="2" t="str">
        <f t="shared" ca="1" si="31"/>
        <v>平山関東863</v>
      </c>
      <c r="K864" s="2" t="s">
        <v>48</v>
      </c>
      <c r="L864" s="2" t="s">
        <v>161</v>
      </c>
      <c r="M864" s="4" t="s">
        <v>7029</v>
      </c>
      <c r="N864" s="2" t="s">
        <v>139</v>
      </c>
      <c r="O864" s="2" t="s">
        <v>7030</v>
      </c>
      <c r="P864" s="2" t="s">
        <v>139</v>
      </c>
      <c r="Q864" s="2" t="s">
        <v>7031</v>
      </c>
      <c r="R864" s="2" t="s">
        <v>139</v>
      </c>
      <c r="S864" s="2" t="s">
        <v>139</v>
      </c>
      <c r="T864" s="2" t="s">
        <v>139</v>
      </c>
      <c r="U864" s="2" t="s">
        <v>147</v>
      </c>
      <c r="V864" s="2">
        <v>1200</v>
      </c>
      <c r="W864" s="2" t="s">
        <v>139</v>
      </c>
      <c r="X864" s="2">
        <v>49</v>
      </c>
      <c r="Y864" s="2" t="s">
        <v>139</v>
      </c>
      <c r="Z864" s="2" t="s">
        <v>1054</v>
      </c>
      <c r="AA864" s="2" t="s">
        <v>139</v>
      </c>
      <c r="AB864" s="2" t="s">
        <v>139</v>
      </c>
      <c r="AC864" s="2" t="s">
        <v>203</v>
      </c>
      <c r="AD864" s="2" t="s">
        <v>139</v>
      </c>
      <c r="AE864" s="2" t="s">
        <v>139</v>
      </c>
      <c r="AF864" s="2" t="s">
        <v>6767</v>
      </c>
      <c r="AG864" s="2" t="s">
        <v>139</v>
      </c>
      <c r="AH864" s="2" t="s">
        <v>139</v>
      </c>
      <c r="AI864" s="2" t="s">
        <v>3091</v>
      </c>
      <c r="AJ864" s="2" t="s">
        <v>139</v>
      </c>
      <c r="AK864" s="2" t="s">
        <v>139</v>
      </c>
      <c r="AL864" s="2" t="s">
        <v>139</v>
      </c>
      <c r="AM864" s="2" t="s">
        <v>139</v>
      </c>
      <c r="AN864" s="2" t="s">
        <v>139</v>
      </c>
      <c r="AO864" s="2" t="s">
        <v>139</v>
      </c>
      <c r="AP864" s="2" t="s">
        <v>139</v>
      </c>
      <c r="AQ864" s="2" t="s">
        <v>123</v>
      </c>
      <c r="AR864" s="2" t="s">
        <v>120</v>
      </c>
    </row>
    <row r="865" spans="8:44" ht="21" customHeight="1">
      <c r="H865" s="2">
        <f t="shared" si="30"/>
        <v>864</v>
      </c>
      <c r="I865" s="2" t="str">
        <f t="shared" ca="1" si="31"/>
        <v>平山関東864</v>
      </c>
      <c r="K865" s="2" t="s">
        <v>48</v>
      </c>
      <c r="L865" s="2" t="s">
        <v>161</v>
      </c>
      <c r="M865" s="4" t="s">
        <v>7032</v>
      </c>
      <c r="N865" s="2" t="s">
        <v>139</v>
      </c>
      <c r="O865" s="2" t="s">
        <v>7033</v>
      </c>
      <c r="P865" s="2" t="s">
        <v>139</v>
      </c>
      <c r="Q865" s="2" t="s">
        <v>7034</v>
      </c>
      <c r="R865" s="2" t="s">
        <v>139</v>
      </c>
      <c r="S865" s="2" t="s">
        <v>139</v>
      </c>
      <c r="T865" s="2" t="s">
        <v>139</v>
      </c>
      <c r="U865" s="2" t="s">
        <v>323</v>
      </c>
      <c r="V865" s="2">
        <v>1250</v>
      </c>
      <c r="W865" s="2" t="s">
        <v>139</v>
      </c>
      <c r="X865" s="2">
        <v>39</v>
      </c>
      <c r="Y865" s="2" t="s">
        <v>139</v>
      </c>
      <c r="Z865" s="2" t="s">
        <v>3088</v>
      </c>
      <c r="AA865" s="2" t="s">
        <v>139</v>
      </c>
      <c r="AB865" s="2" t="s">
        <v>139</v>
      </c>
      <c r="AC865" s="2" t="s">
        <v>203</v>
      </c>
      <c r="AD865" s="2" t="s">
        <v>139</v>
      </c>
      <c r="AE865" s="2" t="s">
        <v>139</v>
      </c>
      <c r="AF865" s="2" t="s">
        <v>6525</v>
      </c>
      <c r="AG865" s="2" t="s">
        <v>139</v>
      </c>
      <c r="AH865" s="2" t="s">
        <v>139</v>
      </c>
      <c r="AI865" s="2" t="s">
        <v>3091</v>
      </c>
      <c r="AJ865" s="2" t="s">
        <v>139</v>
      </c>
      <c r="AK865" s="2" t="s">
        <v>139</v>
      </c>
      <c r="AL865" s="2" t="s">
        <v>139</v>
      </c>
      <c r="AM865" s="2" t="s">
        <v>139</v>
      </c>
      <c r="AN865" s="2" t="s">
        <v>139</v>
      </c>
      <c r="AO865" s="2" t="s">
        <v>139</v>
      </c>
      <c r="AP865" s="2" t="s">
        <v>139</v>
      </c>
      <c r="AQ865" s="2" t="s">
        <v>125</v>
      </c>
      <c r="AR865" s="2" t="s">
        <v>120</v>
      </c>
    </row>
    <row r="866" spans="8:44" ht="21" customHeight="1">
      <c r="H866" s="2">
        <f t="shared" si="30"/>
        <v>865</v>
      </c>
      <c r="I866" s="2" t="str">
        <f t="shared" ca="1" si="31"/>
        <v>平山関東865</v>
      </c>
      <c r="K866" s="2" t="s">
        <v>48</v>
      </c>
      <c r="L866" s="2" t="s">
        <v>161</v>
      </c>
      <c r="M866" s="4" t="s">
        <v>7035</v>
      </c>
      <c r="N866" s="2" t="s">
        <v>139</v>
      </c>
      <c r="O866" s="2" t="s">
        <v>7036</v>
      </c>
      <c r="P866" s="2" t="s">
        <v>139</v>
      </c>
      <c r="Q866" s="2" t="s">
        <v>7037</v>
      </c>
      <c r="R866" s="2" t="s">
        <v>139</v>
      </c>
      <c r="S866" s="2" t="s">
        <v>139</v>
      </c>
      <c r="T866" s="2" t="s">
        <v>139</v>
      </c>
      <c r="U866" s="2" t="s">
        <v>6791</v>
      </c>
      <c r="V866" s="2">
        <v>1250</v>
      </c>
      <c r="W866" s="2" t="s">
        <v>139</v>
      </c>
      <c r="X866" s="2">
        <v>39</v>
      </c>
      <c r="Y866" s="2" t="s">
        <v>139</v>
      </c>
      <c r="Z866" s="2" t="s">
        <v>3088</v>
      </c>
      <c r="AA866" s="2" t="s">
        <v>139</v>
      </c>
      <c r="AB866" s="2" t="s">
        <v>139</v>
      </c>
      <c r="AC866" s="2" t="s">
        <v>203</v>
      </c>
      <c r="AD866" s="2" t="s">
        <v>139</v>
      </c>
      <c r="AE866" s="2" t="s">
        <v>139</v>
      </c>
      <c r="AF866" s="2" t="s">
        <v>6767</v>
      </c>
      <c r="AG866" s="2" t="s">
        <v>139</v>
      </c>
      <c r="AH866" s="2" t="s">
        <v>139</v>
      </c>
      <c r="AI866" s="2" t="s">
        <v>3091</v>
      </c>
      <c r="AJ866" s="2" t="s">
        <v>139</v>
      </c>
      <c r="AK866" s="2" t="s">
        <v>139</v>
      </c>
      <c r="AL866" s="2" t="s">
        <v>139</v>
      </c>
      <c r="AM866" s="2" t="s">
        <v>139</v>
      </c>
      <c r="AN866" s="2" t="s">
        <v>139</v>
      </c>
      <c r="AO866" s="2" t="s">
        <v>139</v>
      </c>
      <c r="AP866" s="2" t="s">
        <v>139</v>
      </c>
      <c r="AQ866" s="2" t="s">
        <v>122</v>
      </c>
      <c r="AR866" s="2" t="s">
        <v>120</v>
      </c>
    </row>
    <row r="867" spans="8:44" ht="21" customHeight="1">
      <c r="H867" s="2">
        <f t="shared" si="30"/>
        <v>866</v>
      </c>
      <c r="I867" s="2" t="str">
        <f t="shared" ca="1" si="31"/>
        <v>平山関東866</v>
      </c>
      <c r="K867" s="2" t="s">
        <v>48</v>
      </c>
      <c r="L867" s="2" t="s">
        <v>161</v>
      </c>
      <c r="M867" s="4" t="s">
        <v>7038</v>
      </c>
      <c r="N867" s="2" t="s">
        <v>139</v>
      </c>
      <c r="O867" s="2" t="s">
        <v>7039</v>
      </c>
      <c r="P867" s="2" t="s">
        <v>139</v>
      </c>
      <c r="Q867" s="2" t="s">
        <v>7040</v>
      </c>
      <c r="R867" s="2" t="s">
        <v>139</v>
      </c>
      <c r="S867" s="2" t="s">
        <v>139</v>
      </c>
      <c r="T867" s="2" t="s">
        <v>139</v>
      </c>
      <c r="U867" s="2" t="s">
        <v>147</v>
      </c>
      <c r="V867" s="2">
        <v>1400</v>
      </c>
      <c r="W867" s="2" t="s">
        <v>139</v>
      </c>
      <c r="X867" s="2">
        <v>55</v>
      </c>
      <c r="Y867" s="2" t="s">
        <v>139</v>
      </c>
      <c r="Z867" s="2" t="s">
        <v>3088</v>
      </c>
      <c r="AA867" s="2" t="s">
        <v>139</v>
      </c>
      <c r="AB867" s="2" t="s">
        <v>139</v>
      </c>
      <c r="AC867" s="2" t="s">
        <v>203</v>
      </c>
      <c r="AD867" s="2" t="s">
        <v>139</v>
      </c>
      <c r="AE867" s="2" t="s">
        <v>139</v>
      </c>
      <c r="AF867" s="2" t="s">
        <v>6525</v>
      </c>
      <c r="AG867" s="2" t="s">
        <v>139</v>
      </c>
      <c r="AH867" s="2" t="s">
        <v>139</v>
      </c>
      <c r="AI867" s="2" t="s">
        <v>3091</v>
      </c>
      <c r="AJ867" s="2" t="s">
        <v>139</v>
      </c>
      <c r="AK867" s="2" t="s">
        <v>139</v>
      </c>
      <c r="AL867" s="2" t="s">
        <v>139</v>
      </c>
      <c r="AM867" s="2" t="s">
        <v>139</v>
      </c>
      <c r="AN867" s="2" t="s">
        <v>139</v>
      </c>
      <c r="AO867" s="2" t="s">
        <v>139</v>
      </c>
      <c r="AP867" s="2" t="s">
        <v>139</v>
      </c>
      <c r="AQ867" s="2" t="s">
        <v>122</v>
      </c>
      <c r="AR867" s="2" t="s">
        <v>120</v>
      </c>
    </row>
    <row r="868" spans="8:44" ht="21" customHeight="1">
      <c r="H868" s="2">
        <f t="shared" si="30"/>
        <v>867</v>
      </c>
      <c r="I868" s="2" t="str">
        <f t="shared" ca="1" si="31"/>
        <v>平山関東867</v>
      </c>
      <c r="K868" s="2" t="s">
        <v>48</v>
      </c>
      <c r="L868" s="2" t="s">
        <v>161</v>
      </c>
      <c r="M868" s="4" t="s">
        <v>7041</v>
      </c>
      <c r="N868" s="2" t="s">
        <v>139</v>
      </c>
      <c r="O868" s="2" t="s">
        <v>7042</v>
      </c>
      <c r="P868" s="2" t="s">
        <v>139</v>
      </c>
      <c r="Q868" s="2" t="s">
        <v>7034</v>
      </c>
      <c r="R868" s="2" t="s">
        <v>139</v>
      </c>
      <c r="S868" s="2" t="s">
        <v>139</v>
      </c>
      <c r="T868" s="2" t="s">
        <v>139</v>
      </c>
      <c r="U868" s="2" t="s">
        <v>323</v>
      </c>
      <c r="V868" s="2">
        <v>1300</v>
      </c>
      <c r="W868" s="2" t="s">
        <v>139</v>
      </c>
      <c r="X868" s="2">
        <v>45</v>
      </c>
      <c r="Y868" s="2" t="s">
        <v>139</v>
      </c>
      <c r="Z868" s="2" t="s">
        <v>3088</v>
      </c>
      <c r="AA868" s="2" t="s">
        <v>139</v>
      </c>
      <c r="AB868" s="2" t="s">
        <v>139</v>
      </c>
      <c r="AC868" s="2" t="s">
        <v>203</v>
      </c>
      <c r="AD868" s="2" t="s">
        <v>139</v>
      </c>
      <c r="AE868" s="2" t="s">
        <v>139</v>
      </c>
      <c r="AF868" s="2" t="s">
        <v>6525</v>
      </c>
      <c r="AG868" s="2" t="s">
        <v>139</v>
      </c>
      <c r="AH868" s="2" t="s">
        <v>139</v>
      </c>
      <c r="AI868" s="2" t="s">
        <v>3091</v>
      </c>
      <c r="AJ868" s="2" t="s">
        <v>139</v>
      </c>
      <c r="AK868" s="2" t="s">
        <v>139</v>
      </c>
      <c r="AL868" s="2" t="s">
        <v>139</v>
      </c>
      <c r="AM868" s="2" t="s">
        <v>139</v>
      </c>
      <c r="AN868" s="2" t="s">
        <v>139</v>
      </c>
      <c r="AO868" s="2" t="s">
        <v>139</v>
      </c>
      <c r="AP868" s="2" t="s">
        <v>139</v>
      </c>
      <c r="AQ868" s="2" t="s">
        <v>125</v>
      </c>
      <c r="AR868" s="2" t="s">
        <v>120</v>
      </c>
    </row>
    <row r="869" spans="8:44" ht="21" customHeight="1">
      <c r="H869" s="2">
        <f t="shared" si="30"/>
        <v>868</v>
      </c>
      <c r="I869" s="2" t="str">
        <f t="shared" ca="1" si="31"/>
        <v>平山関東868</v>
      </c>
      <c r="K869" s="2" t="s">
        <v>48</v>
      </c>
      <c r="L869" s="2" t="s">
        <v>161</v>
      </c>
      <c r="M869" s="4" t="s">
        <v>7043</v>
      </c>
      <c r="N869" s="2" t="s">
        <v>139</v>
      </c>
      <c r="O869" s="2" t="s">
        <v>7044</v>
      </c>
      <c r="P869" s="2" t="s">
        <v>139</v>
      </c>
      <c r="Q869" s="2" t="s">
        <v>7034</v>
      </c>
      <c r="R869" s="2" t="s">
        <v>139</v>
      </c>
      <c r="S869" s="2" t="s">
        <v>139</v>
      </c>
      <c r="T869" s="2" t="s">
        <v>139</v>
      </c>
      <c r="U869" s="2" t="s">
        <v>323</v>
      </c>
      <c r="V869" s="2">
        <v>1300</v>
      </c>
      <c r="W869" s="2" t="s">
        <v>139</v>
      </c>
      <c r="X869" s="2">
        <v>40</v>
      </c>
      <c r="Y869" s="2" t="s">
        <v>139</v>
      </c>
      <c r="Z869" s="2" t="s">
        <v>1054</v>
      </c>
      <c r="AA869" s="2" t="s">
        <v>139</v>
      </c>
      <c r="AB869" s="2" t="s">
        <v>139</v>
      </c>
      <c r="AC869" s="2" t="s">
        <v>203</v>
      </c>
      <c r="AD869" s="2" t="s">
        <v>139</v>
      </c>
      <c r="AE869" s="2" t="s">
        <v>139</v>
      </c>
      <c r="AF869" s="2" t="s">
        <v>6525</v>
      </c>
      <c r="AG869" s="2" t="s">
        <v>139</v>
      </c>
      <c r="AH869" s="2" t="s">
        <v>139</v>
      </c>
      <c r="AI869" s="2" t="s">
        <v>3091</v>
      </c>
      <c r="AJ869" s="2" t="s">
        <v>139</v>
      </c>
      <c r="AK869" s="2" t="s">
        <v>139</v>
      </c>
      <c r="AL869" s="2" t="s">
        <v>139</v>
      </c>
      <c r="AM869" s="2" t="s">
        <v>139</v>
      </c>
      <c r="AN869" s="2" t="s">
        <v>139</v>
      </c>
      <c r="AO869" s="2" t="s">
        <v>139</v>
      </c>
      <c r="AP869" s="2" t="s">
        <v>139</v>
      </c>
      <c r="AQ869" s="2" t="s">
        <v>125</v>
      </c>
      <c r="AR869" s="2" t="s">
        <v>120</v>
      </c>
    </row>
    <row r="870" spans="8:44" ht="21" customHeight="1">
      <c r="H870" s="2">
        <f t="shared" si="30"/>
        <v>869</v>
      </c>
      <c r="I870" s="2" t="str">
        <f t="shared" ca="1" si="31"/>
        <v>平山関東869</v>
      </c>
      <c r="K870" s="2" t="s">
        <v>48</v>
      </c>
      <c r="L870" s="2" t="s">
        <v>161</v>
      </c>
      <c r="M870" s="4" t="s">
        <v>7045</v>
      </c>
      <c r="N870" s="2" t="s">
        <v>139</v>
      </c>
      <c r="O870" s="2" t="s">
        <v>7046</v>
      </c>
      <c r="P870" s="2" t="s">
        <v>139</v>
      </c>
      <c r="Q870" s="2" t="s">
        <v>7047</v>
      </c>
      <c r="R870" s="2" t="s">
        <v>139</v>
      </c>
      <c r="S870" s="2" t="s">
        <v>139</v>
      </c>
      <c r="T870" s="2" t="s">
        <v>139</v>
      </c>
      <c r="U870" s="2" t="s">
        <v>183</v>
      </c>
      <c r="V870" s="2">
        <v>1350</v>
      </c>
      <c r="W870" s="2" t="s">
        <v>139</v>
      </c>
      <c r="X870" s="2">
        <v>45</v>
      </c>
      <c r="Y870" s="2" t="s">
        <v>139</v>
      </c>
      <c r="Z870" s="2" t="s">
        <v>1054</v>
      </c>
      <c r="AA870" s="2" t="s">
        <v>139</v>
      </c>
      <c r="AB870" s="2" t="s">
        <v>139</v>
      </c>
      <c r="AC870" s="2" t="s">
        <v>203</v>
      </c>
      <c r="AD870" s="2" t="s">
        <v>139</v>
      </c>
      <c r="AE870" s="2" t="s">
        <v>139</v>
      </c>
      <c r="AF870" s="2" t="s">
        <v>3091</v>
      </c>
      <c r="AG870" s="2" t="s">
        <v>139</v>
      </c>
      <c r="AH870" s="2" t="s">
        <v>139</v>
      </c>
      <c r="AI870" s="2" t="s">
        <v>3091</v>
      </c>
      <c r="AJ870" s="2" t="s">
        <v>139</v>
      </c>
      <c r="AK870" s="2" t="s">
        <v>139</v>
      </c>
      <c r="AL870" s="2" t="s">
        <v>139</v>
      </c>
      <c r="AM870" s="2" t="s">
        <v>139</v>
      </c>
      <c r="AN870" s="2" t="s">
        <v>139</v>
      </c>
      <c r="AO870" s="2" t="s">
        <v>139</v>
      </c>
      <c r="AP870" s="2" t="s">
        <v>139</v>
      </c>
      <c r="AQ870" s="2" t="s">
        <v>122</v>
      </c>
      <c r="AR870" s="2" t="s">
        <v>120</v>
      </c>
    </row>
    <row r="871" spans="8:44" ht="21" customHeight="1">
      <c r="H871" s="2">
        <f t="shared" si="30"/>
        <v>870</v>
      </c>
      <c r="I871" s="2" t="str">
        <f t="shared" ca="1" si="31"/>
        <v>平山関東870</v>
      </c>
      <c r="K871" s="2" t="s">
        <v>48</v>
      </c>
      <c r="L871" s="2" t="s">
        <v>161</v>
      </c>
      <c r="M871" s="4" t="s">
        <v>7048</v>
      </c>
      <c r="N871" s="2" t="s">
        <v>139</v>
      </c>
      <c r="O871" s="2" t="s">
        <v>7049</v>
      </c>
      <c r="P871" s="2" t="s">
        <v>139</v>
      </c>
      <c r="Q871" s="2" t="s">
        <v>7050</v>
      </c>
      <c r="R871" s="2" t="s">
        <v>139</v>
      </c>
      <c r="S871" s="2" t="s">
        <v>139</v>
      </c>
      <c r="T871" s="2" t="s">
        <v>139</v>
      </c>
      <c r="U871" s="2" t="s">
        <v>147</v>
      </c>
      <c r="V871" s="2">
        <v>1400</v>
      </c>
      <c r="W871" s="2" t="s">
        <v>139</v>
      </c>
      <c r="X871" s="2">
        <v>42</v>
      </c>
      <c r="Y871" s="2" t="s">
        <v>139</v>
      </c>
      <c r="Z871" s="2" t="s">
        <v>1054</v>
      </c>
      <c r="AA871" s="2" t="s">
        <v>139</v>
      </c>
      <c r="AB871" s="2" t="s">
        <v>139</v>
      </c>
      <c r="AC871" s="2" t="s">
        <v>203</v>
      </c>
      <c r="AD871" s="2" t="s">
        <v>139</v>
      </c>
      <c r="AE871" s="2" t="s">
        <v>139</v>
      </c>
      <c r="AF871" s="2" t="s">
        <v>6525</v>
      </c>
      <c r="AG871" s="2" t="s">
        <v>139</v>
      </c>
      <c r="AH871" s="2" t="s">
        <v>139</v>
      </c>
      <c r="AI871" s="2" t="s">
        <v>3091</v>
      </c>
      <c r="AJ871" s="2" t="s">
        <v>139</v>
      </c>
      <c r="AK871" s="2" t="s">
        <v>139</v>
      </c>
      <c r="AL871" s="2" t="s">
        <v>139</v>
      </c>
      <c r="AM871" s="2" t="s">
        <v>139</v>
      </c>
      <c r="AN871" s="2" t="s">
        <v>139</v>
      </c>
      <c r="AO871" s="2" t="s">
        <v>139</v>
      </c>
      <c r="AP871" s="2" t="s">
        <v>139</v>
      </c>
      <c r="AQ871" s="2" t="s">
        <v>125</v>
      </c>
      <c r="AR871" s="2" t="s">
        <v>120</v>
      </c>
    </row>
    <row r="872" spans="8:44" ht="21" customHeight="1">
      <c r="H872" s="2">
        <f t="shared" si="30"/>
        <v>871</v>
      </c>
      <c r="I872" s="2" t="str">
        <f t="shared" ca="1" si="31"/>
        <v>平山関東871</v>
      </c>
      <c r="K872" s="2" t="s">
        <v>48</v>
      </c>
      <c r="L872" s="2" t="s">
        <v>161</v>
      </c>
      <c r="M872" s="4" t="s">
        <v>7051</v>
      </c>
      <c r="N872" s="2" t="s">
        <v>139</v>
      </c>
      <c r="O872" s="2" t="s">
        <v>7052</v>
      </c>
      <c r="P872" s="2" t="s">
        <v>139</v>
      </c>
      <c r="Q872" s="2" t="s">
        <v>7053</v>
      </c>
      <c r="R872" s="2" t="s">
        <v>139</v>
      </c>
      <c r="S872" s="2" t="s">
        <v>139</v>
      </c>
      <c r="T872" s="2" t="s">
        <v>139</v>
      </c>
      <c r="U872" s="2" t="s">
        <v>147</v>
      </c>
      <c r="V872" s="2">
        <v>1330</v>
      </c>
      <c r="W872" s="2" t="s">
        <v>139</v>
      </c>
      <c r="X872" s="2">
        <v>40</v>
      </c>
      <c r="Y872" s="2" t="s">
        <v>139</v>
      </c>
      <c r="Z872" s="2" t="s">
        <v>3121</v>
      </c>
      <c r="AA872" s="2" t="s">
        <v>139</v>
      </c>
      <c r="AB872" s="2" t="s">
        <v>139</v>
      </c>
      <c r="AC872" s="2" t="s">
        <v>203</v>
      </c>
      <c r="AD872" s="2" t="s">
        <v>139</v>
      </c>
      <c r="AE872" s="2" t="s">
        <v>139</v>
      </c>
      <c r="AF872" s="2" t="s">
        <v>6525</v>
      </c>
      <c r="AG872" s="2" t="s">
        <v>139</v>
      </c>
      <c r="AH872" s="2" t="s">
        <v>139</v>
      </c>
      <c r="AI872" s="2" t="s">
        <v>3091</v>
      </c>
      <c r="AJ872" s="2" t="s">
        <v>139</v>
      </c>
      <c r="AK872" s="2" t="s">
        <v>139</v>
      </c>
      <c r="AL872" s="2" t="s">
        <v>139</v>
      </c>
      <c r="AM872" s="2" t="s">
        <v>139</v>
      </c>
      <c r="AN872" s="2" t="s">
        <v>139</v>
      </c>
      <c r="AO872" s="2" t="s">
        <v>139</v>
      </c>
      <c r="AP872" s="2" t="s">
        <v>139</v>
      </c>
      <c r="AQ872" s="2" t="s">
        <v>125</v>
      </c>
      <c r="AR872" s="2" t="s">
        <v>120</v>
      </c>
    </row>
    <row r="873" spans="8:44" ht="21" customHeight="1">
      <c r="H873" s="2">
        <f t="shared" si="30"/>
        <v>872</v>
      </c>
      <c r="I873" s="2" t="str">
        <f t="shared" ca="1" si="31"/>
        <v>平山関東872</v>
      </c>
      <c r="K873" s="2" t="s">
        <v>48</v>
      </c>
      <c r="L873" s="2" t="s">
        <v>161</v>
      </c>
      <c r="M873" s="4" t="s">
        <v>7054</v>
      </c>
      <c r="N873" s="2" t="s">
        <v>139</v>
      </c>
      <c r="O873" s="2" t="s">
        <v>7052</v>
      </c>
      <c r="P873" s="2" t="s">
        <v>139</v>
      </c>
      <c r="Q873" s="2" t="s">
        <v>7053</v>
      </c>
      <c r="R873" s="2" t="s">
        <v>139</v>
      </c>
      <c r="S873" s="2" t="s">
        <v>139</v>
      </c>
      <c r="T873" s="2" t="s">
        <v>139</v>
      </c>
      <c r="U873" s="2" t="s">
        <v>147</v>
      </c>
      <c r="V873" s="2">
        <v>1330</v>
      </c>
      <c r="W873" s="2" t="s">
        <v>139</v>
      </c>
      <c r="X873" s="2">
        <v>40</v>
      </c>
      <c r="Y873" s="2" t="s">
        <v>139</v>
      </c>
      <c r="Z873" s="2" t="s">
        <v>3088</v>
      </c>
      <c r="AA873" s="2" t="s">
        <v>139</v>
      </c>
      <c r="AB873" s="2" t="s">
        <v>139</v>
      </c>
      <c r="AC873" s="2" t="s">
        <v>203</v>
      </c>
      <c r="AD873" s="2" t="s">
        <v>139</v>
      </c>
      <c r="AE873" s="2" t="s">
        <v>139</v>
      </c>
      <c r="AF873" s="2" t="s">
        <v>6525</v>
      </c>
      <c r="AG873" s="2" t="s">
        <v>139</v>
      </c>
      <c r="AH873" s="2" t="s">
        <v>139</v>
      </c>
      <c r="AI873" s="2" t="s">
        <v>3091</v>
      </c>
      <c r="AJ873" s="2" t="s">
        <v>139</v>
      </c>
      <c r="AK873" s="2" t="s">
        <v>139</v>
      </c>
      <c r="AL873" s="2" t="s">
        <v>139</v>
      </c>
      <c r="AM873" s="2" t="s">
        <v>139</v>
      </c>
      <c r="AN873" s="2" t="s">
        <v>139</v>
      </c>
      <c r="AO873" s="2" t="s">
        <v>139</v>
      </c>
      <c r="AP873" s="2" t="s">
        <v>139</v>
      </c>
      <c r="AQ873" s="2" t="s">
        <v>125</v>
      </c>
      <c r="AR873" s="2" t="s">
        <v>120</v>
      </c>
    </row>
    <row r="874" spans="8:44" ht="21" customHeight="1">
      <c r="H874" s="2">
        <f t="shared" si="30"/>
        <v>873</v>
      </c>
      <c r="I874" s="2" t="str">
        <f t="shared" ca="1" si="31"/>
        <v>平山関東873</v>
      </c>
      <c r="K874" s="2" t="s">
        <v>48</v>
      </c>
      <c r="L874" s="2" t="s">
        <v>161</v>
      </c>
      <c r="M874" s="4" t="s">
        <v>7055</v>
      </c>
      <c r="N874" s="2" t="s">
        <v>139</v>
      </c>
      <c r="O874" s="2" t="s">
        <v>7056</v>
      </c>
      <c r="P874" s="2" t="s">
        <v>139</v>
      </c>
      <c r="Q874" s="2" t="s">
        <v>7057</v>
      </c>
      <c r="R874" s="2" t="s">
        <v>139</v>
      </c>
      <c r="S874" s="2" t="s">
        <v>139</v>
      </c>
      <c r="T874" s="2" t="s">
        <v>139</v>
      </c>
      <c r="U874" s="2" t="s">
        <v>147</v>
      </c>
      <c r="V874" s="2">
        <v>1250</v>
      </c>
      <c r="W874" s="2" t="s">
        <v>139</v>
      </c>
      <c r="X874" s="2">
        <v>42</v>
      </c>
      <c r="Y874" s="2" t="s">
        <v>139</v>
      </c>
      <c r="Z874" s="2" t="s">
        <v>3088</v>
      </c>
      <c r="AA874" s="2" t="s">
        <v>139</v>
      </c>
      <c r="AB874" s="2" t="s">
        <v>139</v>
      </c>
      <c r="AC874" s="2" t="s">
        <v>203</v>
      </c>
      <c r="AD874" s="2" t="s">
        <v>139</v>
      </c>
      <c r="AE874" s="2" t="s">
        <v>139</v>
      </c>
      <c r="AF874" s="2" t="s">
        <v>6525</v>
      </c>
      <c r="AG874" s="2" t="s">
        <v>139</v>
      </c>
      <c r="AH874" s="2" t="s">
        <v>139</v>
      </c>
      <c r="AI874" s="2" t="s">
        <v>3091</v>
      </c>
      <c r="AJ874" s="2" t="s">
        <v>139</v>
      </c>
      <c r="AK874" s="2" t="s">
        <v>139</v>
      </c>
      <c r="AL874" s="2" t="s">
        <v>139</v>
      </c>
      <c r="AM874" s="2" t="s">
        <v>139</v>
      </c>
      <c r="AN874" s="2" t="s">
        <v>139</v>
      </c>
      <c r="AO874" s="2" t="s">
        <v>139</v>
      </c>
      <c r="AP874" s="2" t="s">
        <v>139</v>
      </c>
      <c r="AQ874" s="2" t="s">
        <v>122</v>
      </c>
      <c r="AR874" s="2" t="s">
        <v>120</v>
      </c>
    </row>
    <row r="875" spans="8:44" ht="21" customHeight="1">
      <c r="H875" s="2">
        <f t="shared" si="30"/>
        <v>874</v>
      </c>
      <c r="I875" s="2" t="str">
        <f t="shared" ca="1" si="31"/>
        <v>平山関東874</v>
      </c>
      <c r="K875" s="2" t="s">
        <v>48</v>
      </c>
      <c r="L875" s="2" t="s">
        <v>161</v>
      </c>
      <c r="M875" s="4" t="s">
        <v>7058</v>
      </c>
      <c r="N875" s="2" t="s">
        <v>139</v>
      </c>
      <c r="O875" s="2" t="s">
        <v>7059</v>
      </c>
      <c r="P875" s="2" t="s">
        <v>139</v>
      </c>
      <c r="Q875" s="2" t="s">
        <v>563</v>
      </c>
      <c r="R875" s="2" t="s">
        <v>139</v>
      </c>
      <c r="S875" s="2" t="s">
        <v>139</v>
      </c>
      <c r="T875" s="2" t="s">
        <v>139</v>
      </c>
      <c r="U875" s="2" t="s">
        <v>323</v>
      </c>
      <c r="V875" s="2">
        <v>1380</v>
      </c>
      <c r="W875" s="2" t="s">
        <v>139</v>
      </c>
      <c r="X875" s="2">
        <v>45</v>
      </c>
      <c r="Y875" s="2" t="s">
        <v>139</v>
      </c>
      <c r="Z875" s="2" t="s">
        <v>1054</v>
      </c>
      <c r="AA875" s="2" t="s">
        <v>139</v>
      </c>
      <c r="AB875" s="2" t="s">
        <v>139</v>
      </c>
      <c r="AC875" s="2" t="s">
        <v>203</v>
      </c>
      <c r="AD875" s="2" t="s">
        <v>139</v>
      </c>
      <c r="AE875" s="2" t="s">
        <v>139</v>
      </c>
      <c r="AF875" s="2" t="s">
        <v>6525</v>
      </c>
      <c r="AG875" s="2" t="s">
        <v>139</v>
      </c>
      <c r="AH875" s="2" t="s">
        <v>139</v>
      </c>
      <c r="AI875" s="2" t="s">
        <v>3091</v>
      </c>
      <c r="AJ875" s="2" t="s">
        <v>139</v>
      </c>
      <c r="AK875" s="2" t="s">
        <v>139</v>
      </c>
      <c r="AL875" s="2" t="s">
        <v>139</v>
      </c>
      <c r="AM875" s="2" t="s">
        <v>139</v>
      </c>
      <c r="AN875" s="2" t="s">
        <v>139</v>
      </c>
      <c r="AO875" s="2" t="s">
        <v>139</v>
      </c>
      <c r="AP875" s="2" t="s">
        <v>139</v>
      </c>
      <c r="AQ875" s="2" t="s">
        <v>125</v>
      </c>
      <c r="AR875" s="2" t="s">
        <v>120</v>
      </c>
    </row>
    <row r="876" spans="8:44" ht="21" customHeight="1">
      <c r="H876" s="2">
        <f t="shared" si="30"/>
        <v>875</v>
      </c>
      <c r="I876" s="2" t="str">
        <f t="shared" ca="1" si="31"/>
        <v>平山関東875</v>
      </c>
      <c r="K876" s="2" t="s">
        <v>48</v>
      </c>
      <c r="L876" s="2" t="s">
        <v>161</v>
      </c>
      <c r="M876" s="4" t="s">
        <v>7060</v>
      </c>
      <c r="N876" s="2" t="s">
        <v>139</v>
      </c>
      <c r="O876" s="2" t="s">
        <v>7061</v>
      </c>
      <c r="P876" s="2" t="s">
        <v>139</v>
      </c>
      <c r="Q876" s="2" t="s">
        <v>7062</v>
      </c>
      <c r="R876" s="2" t="s">
        <v>139</v>
      </c>
      <c r="S876" s="2" t="s">
        <v>139</v>
      </c>
      <c r="T876" s="2" t="s">
        <v>139</v>
      </c>
      <c r="U876" s="2" t="s">
        <v>147</v>
      </c>
      <c r="V876" s="2">
        <v>1700</v>
      </c>
      <c r="W876" s="2" t="s">
        <v>139</v>
      </c>
      <c r="X876" s="2">
        <v>42</v>
      </c>
      <c r="Y876" s="2" t="s">
        <v>139</v>
      </c>
      <c r="Z876" s="2" t="s">
        <v>3088</v>
      </c>
      <c r="AA876" s="2" t="s">
        <v>139</v>
      </c>
      <c r="AB876" s="2" t="s">
        <v>139</v>
      </c>
      <c r="AC876" s="2" t="s">
        <v>6763</v>
      </c>
      <c r="AD876" s="2" t="s">
        <v>139</v>
      </c>
      <c r="AE876" s="2" t="s">
        <v>139</v>
      </c>
      <c r="AF876" s="2" t="s">
        <v>6525</v>
      </c>
      <c r="AG876" s="2" t="s">
        <v>139</v>
      </c>
      <c r="AH876" s="2" t="s">
        <v>139</v>
      </c>
      <c r="AI876" s="2" t="s">
        <v>3091</v>
      </c>
      <c r="AJ876" s="2" t="s">
        <v>139</v>
      </c>
      <c r="AK876" s="2" t="s">
        <v>139</v>
      </c>
      <c r="AL876" s="2" t="s">
        <v>139</v>
      </c>
      <c r="AM876" s="2" t="s">
        <v>139</v>
      </c>
      <c r="AN876" s="2" t="s">
        <v>139</v>
      </c>
      <c r="AO876" s="2" t="s">
        <v>139</v>
      </c>
      <c r="AP876" s="2" t="s">
        <v>139</v>
      </c>
      <c r="AQ876" s="2" t="s">
        <v>122</v>
      </c>
      <c r="AR876" s="2" t="s">
        <v>120</v>
      </c>
    </row>
    <row r="877" spans="8:44" ht="21" customHeight="1">
      <c r="H877" s="2">
        <f t="shared" si="30"/>
        <v>876</v>
      </c>
      <c r="I877" s="2" t="str">
        <f t="shared" ca="1" si="31"/>
        <v>平山関東876</v>
      </c>
      <c r="K877" s="2" t="s">
        <v>48</v>
      </c>
      <c r="L877" s="2" t="s">
        <v>161</v>
      </c>
      <c r="M877" s="4" t="s">
        <v>7063</v>
      </c>
      <c r="N877" s="2" t="s">
        <v>139</v>
      </c>
      <c r="O877" s="2" t="s">
        <v>7064</v>
      </c>
      <c r="P877" s="2" t="s">
        <v>139</v>
      </c>
      <c r="Q877" s="2" t="s">
        <v>7065</v>
      </c>
      <c r="R877" s="2" t="s">
        <v>139</v>
      </c>
      <c r="S877" s="2" t="s">
        <v>139</v>
      </c>
      <c r="T877" s="2" t="s">
        <v>139</v>
      </c>
      <c r="U877" s="2" t="s">
        <v>323</v>
      </c>
      <c r="V877" s="2">
        <v>1400</v>
      </c>
      <c r="W877" s="2" t="s">
        <v>139</v>
      </c>
      <c r="X877" s="2">
        <v>45</v>
      </c>
      <c r="Y877" s="2" t="s">
        <v>139</v>
      </c>
      <c r="Z877" s="2" t="s">
        <v>3088</v>
      </c>
      <c r="AA877" s="2" t="s">
        <v>139</v>
      </c>
      <c r="AB877" s="2" t="s">
        <v>139</v>
      </c>
      <c r="AC877" s="2" t="s">
        <v>203</v>
      </c>
      <c r="AD877" s="2" t="s">
        <v>139</v>
      </c>
      <c r="AE877" s="2" t="s">
        <v>139</v>
      </c>
      <c r="AF877" s="2" t="s">
        <v>6525</v>
      </c>
      <c r="AG877" s="2" t="s">
        <v>139</v>
      </c>
      <c r="AH877" s="2" t="s">
        <v>139</v>
      </c>
      <c r="AI877" s="2" t="s">
        <v>3091</v>
      </c>
      <c r="AJ877" s="2" t="s">
        <v>139</v>
      </c>
      <c r="AK877" s="2" t="s">
        <v>139</v>
      </c>
      <c r="AL877" s="2" t="s">
        <v>139</v>
      </c>
      <c r="AM877" s="2" t="s">
        <v>139</v>
      </c>
      <c r="AN877" s="2" t="s">
        <v>139</v>
      </c>
      <c r="AO877" s="2" t="s">
        <v>139</v>
      </c>
      <c r="AP877" s="2" t="s">
        <v>139</v>
      </c>
      <c r="AQ877" s="2" t="s">
        <v>123</v>
      </c>
      <c r="AR877" s="2" t="s">
        <v>120</v>
      </c>
    </row>
    <row r="878" spans="8:44" ht="21" customHeight="1">
      <c r="H878" s="2">
        <f t="shared" si="30"/>
        <v>877</v>
      </c>
      <c r="I878" s="2" t="str">
        <f t="shared" ca="1" si="31"/>
        <v>平山関東877</v>
      </c>
      <c r="K878" s="2" t="s">
        <v>48</v>
      </c>
      <c r="L878" s="2" t="s">
        <v>161</v>
      </c>
      <c r="M878" s="4" t="s">
        <v>7066</v>
      </c>
      <c r="N878" s="2" t="s">
        <v>139</v>
      </c>
      <c r="O878" s="2" t="s">
        <v>7067</v>
      </c>
      <c r="P878" s="2" t="s">
        <v>139</v>
      </c>
      <c r="Q878" s="2" t="s">
        <v>7047</v>
      </c>
      <c r="R878" s="2" t="s">
        <v>139</v>
      </c>
      <c r="S878" s="2" t="s">
        <v>139</v>
      </c>
      <c r="T878" s="2" t="s">
        <v>139</v>
      </c>
      <c r="U878" s="2" t="s">
        <v>183</v>
      </c>
      <c r="V878" s="2">
        <v>1400</v>
      </c>
      <c r="W878" s="2" t="s">
        <v>139</v>
      </c>
      <c r="X878" s="2">
        <v>45</v>
      </c>
      <c r="Y878" s="2" t="s">
        <v>139</v>
      </c>
      <c r="Z878" s="2" t="s">
        <v>1054</v>
      </c>
      <c r="AA878" s="2" t="s">
        <v>139</v>
      </c>
      <c r="AB878" s="2" t="s">
        <v>139</v>
      </c>
      <c r="AC878" s="2" t="s">
        <v>203</v>
      </c>
      <c r="AD878" s="2" t="s">
        <v>139</v>
      </c>
      <c r="AE878" s="2" t="s">
        <v>139</v>
      </c>
      <c r="AF878" s="2" t="s">
        <v>6767</v>
      </c>
      <c r="AG878" s="2" t="s">
        <v>139</v>
      </c>
      <c r="AH878" s="2" t="s">
        <v>139</v>
      </c>
      <c r="AI878" s="2" t="s">
        <v>3091</v>
      </c>
      <c r="AJ878" s="2" t="s">
        <v>139</v>
      </c>
      <c r="AK878" s="2" t="s">
        <v>139</v>
      </c>
      <c r="AL878" s="2" t="s">
        <v>139</v>
      </c>
      <c r="AM878" s="2" t="s">
        <v>139</v>
      </c>
      <c r="AN878" s="2" t="s">
        <v>139</v>
      </c>
      <c r="AO878" s="2" t="s">
        <v>139</v>
      </c>
      <c r="AP878" s="2" t="s">
        <v>139</v>
      </c>
      <c r="AQ878" s="2" t="s">
        <v>122</v>
      </c>
      <c r="AR878" s="2" t="s">
        <v>120</v>
      </c>
    </row>
    <row r="879" spans="8:44" ht="21" customHeight="1">
      <c r="H879" s="2">
        <f t="shared" si="30"/>
        <v>878</v>
      </c>
      <c r="I879" s="2" t="str">
        <f t="shared" ca="1" si="31"/>
        <v>平山関東878</v>
      </c>
      <c r="K879" s="2" t="s">
        <v>48</v>
      </c>
      <c r="L879" s="2" t="s">
        <v>161</v>
      </c>
      <c r="M879" s="4" t="s">
        <v>7068</v>
      </c>
      <c r="N879" s="2" t="s">
        <v>139</v>
      </c>
      <c r="O879" s="2" t="s">
        <v>7069</v>
      </c>
      <c r="P879" s="2" t="s">
        <v>139</v>
      </c>
      <c r="Q879" s="2" t="s">
        <v>7028</v>
      </c>
      <c r="R879" s="2" t="s">
        <v>139</v>
      </c>
      <c r="S879" s="2" t="s">
        <v>139</v>
      </c>
      <c r="T879" s="2" t="s">
        <v>139</v>
      </c>
      <c r="U879" s="2" t="s">
        <v>323</v>
      </c>
      <c r="V879" s="2">
        <v>1350</v>
      </c>
      <c r="W879" s="2" t="s">
        <v>139</v>
      </c>
      <c r="X879" s="2">
        <v>49</v>
      </c>
      <c r="Y879" s="2" t="s">
        <v>139</v>
      </c>
      <c r="Z879" s="2" t="s">
        <v>1054</v>
      </c>
      <c r="AA879" s="2" t="s">
        <v>139</v>
      </c>
      <c r="AB879" s="2" t="s">
        <v>139</v>
      </c>
      <c r="AC879" s="2" t="s">
        <v>203</v>
      </c>
      <c r="AD879" s="2" t="s">
        <v>139</v>
      </c>
      <c r="AE879" s="2" t="s">
        <v>139</v>
      </c>
      <c r="AF879" s="2" t="s">
        <v>3091</v>
      </c>
      <c r="AG879" s="2" t="s">
        <v>139</v>
      </c>
      <c r="AH879" s="2" t="s">
        <v>139</v>
      </c>
      <c r="AI879" s="2" t="s">
        <v>3091</v>
      </c>
      <c r="AJ879" s="2" t="s">
        <v>139</v>
      </c>
      <c r="AK879" s="2" t="s">
        <v>139</v>
      </c>
      <c r="AL879" s="2" t="s">
        <v>139</v>
      </c>
      <c r="AM879" s="2" t="s">
        <v>139</v>
      </c>
      <c r="AN879" s="2" t="s">
        <v>139</v>
      </c>
      <c r="AO879" s="2" t="s">
        <v>139</v>
      </c>
      <c r="AP879" s="2" t="s">
        <v>139</v>
      </c>
      <c r="AQ879" s="2" t="s">
        <v>122</v>
      </c>
      <c r="AR879" s="2" t="s">
        <v>120</v>
      </c>
    </row>
    <row r="880" spans="8:44" ht="21" customHeight="1">
      <c r="H880" s="2">
        <f t="shared" si="30"/>
        <v>879</v>
      </c>
      <c r="I880" s="2" t="str">
        <f t="shared" ca="1" si="31"/>
        <v>平山東海関西879</v>
      </c>
      <c r="K880" s="2" t="s">
        <v>49</v>
      </c>
      <c r="L880" s="2" t="s">
        <v>161</v>
      </c>
      <c r="M880" s="4" t="s">
        <v>7070</v>
      </c>
      <c r="N880" s="2" t="s">
        <v>139</v>
      </c>
      <c r="O880" s="2" t="s">
        <v>7071</v>
      </c>
      <c r="P880" s="2" t="s">
        <v>139</v>
      </c>
      <c r="Q880" s="2" t="s">
        <v>7072</v>
      </c>
      <c r="R880" s="2" t="s">
        <v>139</v>
      </c>
      <c r="S880" s="2" t="s">
        <v>139</v>
      </c>
      <c r="T880" s="2" t="s">
        <v>139</v>
      </c>
      <c r="U880" s="2" t="s">
        <v>6762</v>
      </c>
      <c r="V880" s="2">
        <v>1100</v>
      </c>
      <c r="W880" s="2" t="s">
        <v>139</v>
      </c>
      <c r="X880" s="2">
        <v>45</v>
      </c>
      <c r="Y880" s="2" t="s">
        <v>139</v>
      </c>
      <c r="Z880" s="2" t="s">
        <v>3121</v>
      </c>
      <c r="AA880" s="2" t="s">
        <v>139</v>
      </c>
      <c r="AB880" s="2" t="s">
        <v>139</v>
      </c>
      <c r="AC880" s="2" t="s">
        <v>6763</v>
      </c>
      <c r="AD880" s="2" t="s">
        <v>139</v>
      </c>
      <c r="AE880" s="2" t="s">
        <v>139</v>
      </c>
      <c r="AF880" s="2" t="s">
        <v>3091</v>
      </c>
      <c r="AG880" s="2" t="s">
        <v>139</v>
      </c>
      <c r="AH880" s="2" t="s">
        <v>139</v>
      </c>
      <c r="AI880" s="2" t="s">
        <v>6767</v>
      </c>
      <c r="AJ880" s="2" t="s">
        <v>139</v>
      </c>
      <c r="AK880" s="2" t="s">
        <v>139</v>
      </c>
      <c r="AL880" s="2" t="s">
        <v>139</v>
      </c>
      <c r="AM880" s="2" t="s">
        <v>139</v>
      </c>
      <c r="AN880" s="2" t="s">
        <v>139</v>
      </c>
      <c r="AO880" s="2" t="s">
        <v>139</v>
      </c>
      <c r="AP880" s="2" t="s">
        <v>139</v>
      </c>
      <c r="AQ880" s="2" t="s">
        <v>91</v>
      </c>
      <c r="AR880" s="2" t="s">
        <v>87</v>
      </c>
    </row>
    <row r="881" spans="8:44" ht="21" customHeight="1">
      <c r="H881" s="2">
        <f t="shared" si="30"/>
        <v>880</v>
      </c>
      <c r="I881" s="2" t="str">
        <f t="shared" ca="1" si="31"/>
        <v>平山東海関西880</v>
      </c>
      <c r="K881" s="2" t="s">
        <v>49</v>
      </c>
      <c r="L881" s="2" t="s">
        <v>161</v>
      </c>
      <c r="M881" s="4" t="s">
        <v>7073</v>
      </c>
      <c r="N881" s="2" t="s">
        <v>139</v>
      </c>
      <c r="O881" s="2" t="s">
        <v>7074</v>
      </c>
      <c r="P881" s="2" t="s">
        <v>139</v>
      </c>
      <c r="Q881" s="2" t="s">
        <v>7075</v>
      </c>
      <c r="R881" s="2" t="s">
        <v>139</v>
      </c>
      <c r="S881" s="2" t="s">
        <v>139</v>
      </c>
      <c r="T881" s="2" t="s">
        <v>139</v>
      </c>
      <c r="U881" s="2" t="s">
        <v>323</v>
      </c>
      <c r="V881" s="2">
        <v>1800</v>
      </c>
      <c r="W881" s="2" t="s">
        <v>139</v>
      </c>
      <c r="X881" s="2">
        <v>35</v>
      </c>
      <c r="Y881" s="2" t="s">
        <v>139</v>
      </c>
      <c r="Z881" s="2" t="s">
        <v>1054</v>
      </c>
      <c r="AA881" s="2" t="s">
        <v>139</v>
      </c>
      <c r="AB881" s="2" t="s">
        <v>139</v>
      </c>
      <c r="AC881" s="2" t="s">
        <v>6809</v>
      </c>
      <c r="AD881" s="2" t="s">
        <v>139</v>
      </c>
      <c r="AE881" s="2" t="s">
        <v>139</v>
      </c>
      <c r="AF881" s="2" t="s">
        <v>6767</v>
      </c>
      <c r="AG881" s="2" t="s">
        <v>139</v>
      </c>
      <c r="AH881" s="2" t="s">
        <v>139</v>
      </c>
      <c r="AI881" s="2" t="s">
        <v>3091</v>
      </c>
      <c r="AJ881" s="2" t="s">
        <v>139</v>
      </c>
      <c r="AK881" s="2" t="s">
        <v>139</v>
      </c>
      <c r="AL881" s="2" t="s">
        <v>139</v>
      </c>
      <c r="AM881" s="2" t="s">
        <v>139</v>
      </c>
      <c r="AN881" s="2" t="s">
        <v>139</v>
      </c>
      <c r="AO881" s="2" t="s">
        <v>139</v>
      </c>
      <c r="AP881" s="2" t="s">
        <v>139</v>
      </c>
      <c r="AQ881" s="2" t="s">
        <v>91</v>
      </c>
      <c r="AR881" s="2" t="s">
        <v>87</v>
      </c>
    </row>
    <row r="882" spans="8:44" ht="21" customHeight="1">
      <c r="H882" s="2">
        <f t="shared" si="30"/>
        <v>881</v>
      </c>
      <c r="I882" s="2" t="str">
        <f t="shared" ca="1" si="31"/>
        <v>平山東海関西881</v>
      </c>
      <c r="K882" s="2" t="s">
        <v>49</v>
      </c>
      <c r="L882" s="2" t="s">
        <v>161</v>
      </c>
      <c r="M882" s="4" t="s">
        <v>7076</v>
      </c>
      <c r="N882" s="2" t="s">
        <v>139</v>
      </c>
      <c r="O882" s="2" t="s">
        <v>7077</v>
      </c>
      <c r="P882" s="2" t="s">
        <v>139</v>
      </c>
      <c r="Q882" s="2" t="s">
        <v>7078</v>
      </c>
      <c r="R882" s="2" t="s">
        <v>139</v>
      </c>
      <c r="S882" s="2" t="s">
        <v>139</v>
      </c>
      <c r="T882" s="2" t="s">
        <v>139</v>
      </c>
      <c r="U882" s="2" t="s">
        <v>183</v>
      </c>
      <c r="V882" s="2">
        <v>1300</v>
      </c>
      <c r="W882" s="2" t="s">
        <v>139</v>
      </c>
      <c r="X882" s="2">
        <v>45</v>
      </c>
      <c r="Y882" s="2" t="s">
        <v>139</v>
      </c>
      <c r="Z882" s="2" t="s">
        <v>3088</v>
      </c>
      <c r="AA882" s="2" t="s">
        <v>139</v>
      </c>
      <c r="AB882" s="2" t="s">
        <v>139</v>
      </c>
      <c r="AC882" s="2" t="s">
        <v>6809</v>
      </c>
      <c r="AD882" s="2" t="s">
        <v>139</v>
      </c>
      <c r="AE882" s="2" t="s">
        <v>139</v>
      </c>
      <c r="AF882" s="2" t="s">
        <v>6767</v>
      </c>
      <c r="AG882" s="2" t="s">
        <v>139</v>
      </c>
      <c r="AH882" s="2" t="s">
        <v>139</v>
      </c>
      <c r="AI882" s="2" t="s">
        <v>5479</v>
      </c>
      <c r="AJ882" s="2" t="s">
        <v>139</v>
      </c>
      <c r="AK882" s="2" t="s">
        <v>139</v>
      </c>
      <c r="AL882" s="2" t="s">
        <v>139</v>
      </c>
      <c r="AM882" s="2" t="s">
        <v>139</v>
      </c>
      <c r="AN882" s="2" t="s">
        <v>139</v>
      </c>
      <c r="AO882" s="2" t="s">
        <v>139</v>
      </c>
      <c r="AP882" s="2" t="s">
        <v>139</v>
      </c>
      <c r="AQ882" s="2" t="s">
        <v>86</v>
      </c>
      <c r="AR882" s="2" t="s">
        <v>87</v>
      </c>
    </row>
    <row r="883" spans="8:44" ht="21" customHeight="1">
      <c r="H883" s="2">
        <f t="shared" si="30"/>
        <v>882</v>
      </c>
      <c r="I883" s="2" t="str">
        <f t="shared" ca="1" si="31"/>
        <v>平山東海関西882</v>
      </c>
      <c r="K883" s="2" t="s">
        <v>49</v>
      </c>
      <c r="L883" s="2" t="s">
        <v>161</v>
      </c>
      <c r="M883" s="4" t="s">
        <v>7079</v>
      </c>
      <c r="N883" s="2" t="s">
        <v>139</v>
      </c>
      <c r="O883" s="2" t="s">
        <v>7080</v>
      </c>
      <c r="P883" s="2" t="s">
        <v>139</v>
      </c>
      <c r="Q883" s="2" t="s">
        <v>7081</v>
      </c>
      <c r="R883" s="2" t="s">
        <v>139</v>
      </c>
      <c r="S883" s="2" t="s">
        <v>139</v>
      </c>
      <c r="T883" s="2" t="s">
        <v>139</v>
      </c>
      <c r="U883" s="2" t="s">
        <v>147</v>
      </c>
      <c r="V883" s="2">
        <v>1650</v>
      </c>
      <c r="W883" s="2" t="s">
        <v>139</v>
      </c>
      <c r="X883" s="2">
        <v>55</v>
      </c>
      <c r="Y883" s="2" t="s">
        <v>139</v>
      </c>
      <c r="Z883" s="2" t="s">
        <v>3088</v>
      </c>
      <c r="AA883" s="2" t="s">
        <v>139</v>
      </c>
      <c r="AB883" s="2" t="s">
        <v>139</v>
      </c>
      <c r="AC883" s="2" t="s">
        <v>6763</v>
      </c>
      <c r="AD883" s="2" t="s">
        <v>139</v>
      </c>
      <c r="AE883" s="2" t="s">
        <v>139</v>
      </c>
      <c r="AF883" s="2" t="s">
        <v>6525</v>
      </c>
      <c r="AG883" s="2" t="s">
        <v>139</v>
      </c>
      <c r="AH883" s="2" t="s">
        <v>139</v>
      </c>
      <c r="AI883" s="2" t="s">
        <v>6767</v>
      </c>
      <c r="AJ883" s="2" t="s">
        <v>139</v>
      </c>
      <c r="AK883" s="2" t="s">
        <v>139</v>
      </c>
      <c r="AL883" s="2" t="s">
        <v>139</v>
      </c>
      <c r="AM883" s="2" t="s">
        <v>139</v>
      </c>
      <c r="AN883" s="2" t="s">
        <v>139</v>
      </c>
      <c r="AO883" s="2" t="s">
        <v>139</v>
      </c>
      <c r="AP883" s="2" t="s">
        <v>139</v>
      </c>
      <c r="AQ883" s="2" t="s">
        <v>88</v>
      </c>
      <c r="AR883" s="2" t="s">
        <v>87</v>
      </c>
    </row>
    <row r="884" spans="8:44" ht="21" customHeight="1">
      <c r="H884" s="2">
        <f t="shared" si="30"/>
        <v>883</v>
      </c>
      <c r="I884" s="2" t="str">
        <f t="shared" ca="1" si="31"/>
        <v>平山東海関西883</v>
      </c>
      <c r="K884" s="2" t="s">
        <v>49</v>
      </c>
      <c r="L884" s="2" t="s">
        <v>161</v>
      </c>
      <c r="M884" s="4" t="s">
        <v>7082</v>
      </c>
      <c r="N884" s="2" t="s">
        <v>139</v>
      </c>
      <c r="O884" s="2" t="s">
        <v>7083</v>
      </c>
      <c r="P884" s="2" t="s">
        <v>139</v>
      </c>
      <c r="Q884" s="2" t="s">
        <v>7084</v>
      </c>
      <c r="R884" s="2" t="s">
        <v>139</v>
      </c>
      <c r="S884" s="2" t="s">
        <v>139</v>
      </c>
      <c r="T884" s="2" t="s">
        <v>139</v>
      </c>
      <c r="U884" s="2" t="s">
        <v>147</v>
      </c>
      <c r="V884" s="2">
        <v>1400</v>
      </c>
      <c r="W884" s="2" t="s">
        <v>139</v>
      </c>
      <c r="X884" s="2">
        <v>45</v>
      </c>
      <c r="Y884" s="2" t="s">
        <v>139</v>
      </c>
      <c r="Z884" s="2" t="s">
        <v>1054</v>
      </c>
      <c r="AA884" s="2" t="s">
        <v>139</v>
      </c>
      <c r="AB884" s="2" t="s">
        <v>139</v>
      </c>
      <c r="AC884" s="2" t="s">
        <v>6763</v>
      </c>
      <c r="AD884" s="2" t="s">
        <v>139</v>
      </c>
      <c r="AE884" s="2" t="s">
        <v>139</v>
      </c>
      <c r="AF884" s="2" t="s">
        <v>6767</v>
      </c>
      <c r="AG884" s="2" t="s">
        <v>139</v>
      </c>
      <c r="AH884" s="2" t="s">
        <v>139</v>
      </c>
      <c r="AI884" s="2" t="s">
        <v>6767</v>
      </c>
      <c r="AJ884" s="2" t="s">
        <v>139</v>
      </c>
      <c r="AK884" s="2" t="s">
        <v>139</v>
      </c>
      <c r="AL884" s="2" t="s">
        <v>139</v>
      </c>
      <c r="AM884" s="2" t="s">
        <v>139</v>
      </c>
      <c r="AN884" s="2" t="s">
        <v>139</v>
      </c>
      <c r="AO884" s="2" t="s">
        <v>139</v>
      </c>
      <c r="AP884" s="2" t="s">
        <v>139</v>
      </c>
      <c r="AQ884" s="2" t="s">
        <v>88</v>
      </c>
      <c r="AR884" s="2" t="s">
        <v>87</v>
      </c>
    </row>
    <row r="885" spans="8:44" ht="21" customHeight="1">
      <c r="H885" s="2">
        <f t="shared" si="30"/>
        <v>884</v>
      </c>
      <c r="I885" s="2" t="str">
        <f t="shared" ca="1" si="31"/>
        <v>平山東海関西884</v>
      </c>
      <c r="K885" s="2" t="s">
        <v>49</v>
      </c>
      <c r="L885" s="2" t="s">
        <v>161</v>
      </c>
      <c r="M885" s="4" t="s">
        <v>7085</v>
      </c>
      <c r="N885" s="2" t="s">
        <v>139</v>
      </c>
      <c r="O885" s="2" t="s">
        <v>7086</v>
      </c>
      <c r="P885" s="2" t="s">
        <v>139</v>
      </c>
      <c r="Q885" s="2" t="s">
        <v>7087</v>
      </c>
      <c r="R885" s="2" t="s">
        <v>139</v>
      </c>
      <c r="S885" s="2" t="s">
        <v>139</v>
      </c>
      <c r="T885" s="2" t="s">
        <v>139</v>
      </c>
      <c r="U885" s="2" t="s">
        <v>6762</v>
      </c>
      <c r="V885" s="2">
        <v>1700</v>
      </c>
      <c r="W885" s="2" t="s">
        <v>139</v>
      </c>
      <c r="X885" s="2">
        <v>40</v>
      </c>
      <c r="Y885" s="2" t="s">
        <v>139</v>
      </c>
      <c r="Z885" s="2" t="s">
        <v>3088</v>
      </c>
      <c r="AA885" s="2" t="s">
        <v>139</v>
      </c>
      <c r="AB885" s="2" t="s">
        <v>139</v>
      </c>
      <c r="AC885" s="2" t="s">
        <v>6763</v>
      </c>
      <c r="AD885" s="2" t="s">
        <v>139</v>
      </c>
      <c r="AE885" s="2" t="s">
        <v>139</v>
      </c>
      <c r="AF885" s="2" t="s">
        <v>6767</v>
      </c>
      <c r="AG885" s="2" t="s">
        <v>139</v>
      </c>
      <c r="AH885" s="2" t="s">
        <v>139</v>
      </c>
      <c r="AI885" s="2" t="s">
        <v>3091</v>
      </c>
      <c r="AJ885" s="2" t="s">
        <v>139</v>
      </c>
      <c r="AK885" s="2" t="s">
        <v>139</v>
      </c>
      <c r="AL885" s="2" t="s">
        <v>139</v>
      </c>
      <c r="AM885" s="2" t="s">
        <v>139</v>
      </c>
      <c r="AN885" s="2" t="s">
        <v>139</v>
      </c>
      <c r="AO885" s="2" t="s">
        <v>139</v>
      </c>
      <c r="AP885" s="2" t="s">
        <v>139</v>
      </c>
      <c r="AQ885" s="2" t="s">
        <v>86</v>
      </c>
      <c r="AR885" s="2" t="s">
        <v>87</v>
      </c>
    </row>
    <row r="886" spans="8:44" ht="21" customHeight="1">
      <c r="H886" s="2">
        <f t="shared" si="30"/>
        <v>885</v>
      </c>
      <c r="I886" s="2" t="str">
        <f t="shared" ca="1" si="31"/>
        <v>平山東海関西885</v>
      </c>
      <c r="K886" s="2" t="s">
        <v>49</v>
      </c>
      <c r="L886" s="2" t="s">
        <v>161</v>
      </c>
      <c r="M886" s="4" t="s">
        <v>7088</v>
      </c>
      <c r="N886" s="2" t="s">
        <v>139</v>
      </c>
      <c r="O886" s="2" t="s">
        <v>7089</v>
      </c>
      <c r="P886" s="2" t="s">
        <v>139</v>
      </c>
      <c r="Q886" s="2" t="s">
        <v>7090</v>
      </c>
      <c r="R886" s="2" t="s">
        <v>139</v>
      </c>
      <c r="S886" s="2" t="s">
        <v>139</v>
      </c>
      <c r="T886" s="2" t="s">
        <v>139</v>
      </c>
      <c r="U886" s="2" t="s">
        <v>323</v>
      </c>
      <c r="V886" s="2">
        <v>1750</v>
      </c>
      <c r="W886" s="2" t="s">
        <v>139</v>
      </c>
      <c r="X886" s="2">
        <v>45</v>
      </c>
      <c r="Y886" s="2" t="s">
        <v>139</v>
      </c>
      <c r="Z886" s="2" t="s">
        <v>3088</v>
      </c>
      <c r="AA886" s="2" t="s">
        <v>139</v>
      </c>
      <c r="AB886" s="2" t="s">
        <v>139</v>
      </c>
      <c r="AC886" s="2" t="s">
        <v>6763</v>
      </c>
      <c r="AD886" s="2" t="s">
        <v>139</v>
      </c>
      <c r="AE886" s="2" t="s">
        <v>139</v>
      </c>
      <c r="AF886" s="2" t="s">
        <v>6767</v>
      </c>
      <c r="AG886" s="2" t="s">
        <v>139</v>
      </c>
      <c r="AH886" s="2" t="s">
        <v>139</v>
      </c>
      <c r="AI886" s="2" t="s">
        <v>3091</v>
      </c>
      <c r="AJ886" s="2" t="s">
        <v>139</v>
      </c>
      <c r="AK886" s="2" t="s">
        <v>139</v>
      </c>
      <c r="AL886" s="2" t="s">
        <v>139</v>
      </c>
      <c r="AM886" s="2" t="s">
        <v>139</v>
      </c>
      <c r="AN886" s="2" t="s">
        <v>139</v>
      </c>
      <c r="AO886" s="2" t="s">
        <v>139</v>
      </c>
      <c r="AP886" s="2" t="s">
        <v>139</v>
      </c>
      <c r="AQ886" s="2" t="s">
        <v>88</v>
      </c>
      <c r="AR886" s="2" t="s">
        <v>87</v>
      </c>
    </row>
    <row r="887" spans="8:44" ht="21" customHeight="1">
      <c r="H887" s="2">
        <f t="shared" si="30"/>
        <v>886</v>
      </c>
      <c r="I887" s="2" t="str">
        <f t="shared" ca="1" si="31"/>
        <v>平山東海関西886</v>
      </c>
      <c r="K887" s="2" t="s">
        <v>49</v>
      </c>
      <c r="L887" s="2" t="s">
        <v>161</v>
      </c>
      <c r="M887" s="4" t="s">
        <v>7091</v>
      </c>
      <c r="N887" s="2" t="s">
        <v>139</v>
      </c>
      <c r="O887" s="2" t="s">
        <v>7092</v>
      </c>
      <c r="P887" s="2" t="s">
        <v>139</v>
      </c>
      <c r="Q887" s="2" t="s">
        <v>7093</v>
      </c>
      <c r="R887" s="2" t="s">
        <v>139</v>
      </c>
      <c r="S887" s="2" t="s">
        <v>139</v>
      </c>
      <c r="T887" s="2" t="s">
        <v>139</v>
      </c>
      <c r="U887" s="2" t="s">
        <v>7094</v>
      </c>
      <c r="V887" s="2">
        <v>1100</v>
      </c>
      <c r="W887" s="2" t="s">
        <v>139</v>
      </c>
      <c r="X887" s="2">
        <v>55</v>
      </c>
      <c r="Y887" s="2" t="s">
        <v>139</v>
      </c>
      <c r="Z887" s="2" t="s">
        <v>1054</v>
      </c>
      <c r="AA887" s="2" t="s">
        <v>139</v>
      </c>
      <c r="AB887" s="2" t="s">
        <v>139</v>
      </c>
      <c r="AC887" s="2" t="s">
        <v>6763</v>
      </c>
      <c r="AD887" s="2" t="s">
        <v>139</v>
      </c>
      <c r="AE887" s="2" t="s">
        <v>139</v>
      </c>
      <c r="AF887" s="2" t="s">
        <v>6767</v>
      </c>
      <c r="AG887" s="2" t="s">
        <v>139</v>
      </c>
      <c r="AH887" s="2" t="s">
        <v>139</v>
      </c>
      <c r="AI887" s="2" t="s">
        <v>5479</v>
      </c>
      <c r="AJ887" s="2" t="s">
        <v>139</v>
      </c>
      <c r="AK887" s="2" t="s">
        <v>139</v>
      </c>
      <c r="AL887" s="2" t="s">
        <v>139</v>
      </c>
      <c r="AM887" s="2" t="s">
        <v>139</v>
      </c>
      <c r="AN887" s="2" t="s">
        <v>139</v>
      </c>
      <c r="AO887" s="2" t="s">
        <v>139</v>
      </c>
      <c r="AP887" s="2" t="s">
        <v>139</v>
      </c>
      <c r="AQ887" s="2" t="s">
        <v>86</v>
      </c>
      <c r="AR887" s="2" t="s">
        <v>87</v>
      </c>
    </row>
    <row r="888" spans="8:44" ht="21" customHeight="1">
      <c r="H888" s="2">
        <f t="shared" si="30"/>
        <v>887</v>
      </c>
      <c r="I888" s="2" t="str">
        <f t="shared" ca="1" si="31"/>
        <v>平山東海関西887</v>
      </c>
      <c r="K888" s="2" t="s">
        <v>49</v>
      </c>
      <c r="L888" s="2" t="s">
        <v>161</v>
      </c>
      <c r="M888" s="4" t="s">
        <v>7095</v>
      </c>
      <c r="N888" s="2" t="s">
        <v>139</v>
      </c>
      <c r="O888" s="2" t="s">
        <v>7096</v>
      </c>
      <c r="P888" s="2" t="s">
        <v>139</v>
      </c>
      <c r="Q888" s="2" t="s">
        <v>7097</v>
      </c>
      <c r="R888" s="2" t="s">
        <v>139</v>
      </c>
      <c r="S888" s="2" t="s">
        <v>139</v>
      </c>
      <c r="T888" s="2" t="s">
        <v>139</v>
      </c>
      <c r="U888" s="2" t="s">
        <v>147</v>
      </c>
      <c r="V888" s="2">
        <v>1600</v>
      </c>
      <c r="W888" s="2" t="s">
        <v>139</v>
      </c>
      <c r="X888" s="2">
        <v>48</v>
      </c>
      <c r="Y888" s="2" t="s">
        <v>139</v>
      </c>
      <c r="Z888" s="2" t="s">
        <v>3088</v>
      </c>
      <c r="AA888" s="2" t="s">
        <v>139</v>
      </c>
      <c r="AB888" s="2" t="s">
        <v>139</v>
      </c>
      <c r="AC888" s="2" t="s">
        <v>6809</v>
      </c>
      <c r="AD888" s="2" t="s">
        <v>139</v>
      </c>
      <c r="AE888" s="2" t="s">
        <v>139</v>
      </c>
      <c r="AF888" s="2" t="s">
        <v>6525</v>
      </c>
      <c r="AG888" s="2" t="s">
        <v>139</v>
      </c>
      <c r="AH888" s="2" t="s">
        <v>139</v>
      </c>
      <c r="AI888" s="2" t="s">
        <v>3091</v>
      </c>
      <c r="AJ888" s="2" t="s">
        <v>139</v>
      </c>
      <c r="AK888" s="2" t="s">
        <v>139</v>
      </c>
      <c r="AL888" s="2" t="s">
        <v>139</v>
      </c>
      <c r="AM888" s="2" t="s">
        <v>139</v>
      </c>
      <c r="AN888" s="2" t="s">
        <v>139</v>
      </c>
      <c r="AO888" s="2" t="s">
        <v>139</v>
      </c>
      <c r="AP888" s="2" t="s">
        <v>139</v>
      </c>
      <c r="AQ888" s="2" t="s">
        <v>77</v>
      </c>
      <c r="AR888" s="2" t="s">
        <v>73</v>
      </c>
    </row>
    <row r="889" spans="8:44" ht="21" customHeight="1">
      <c r="H889" s="2">
        <f t="shared" si="30"/>
        <v>888</v>
      </c>
      <c r="I889" s="2" t="str">
        <f t="shared" ca="1" si="31"/>
        <v>平山東海関西888</v>
      </c>
      <c r="K889" s="2" t="s">
        <v>49</v>
      </c>
      <c r="L889" s="2" t="s">
        <v>161</v>
      </c>
      <c r="M889" s="4" t="s">
        <v>7098</v>
      </c>
      <c r="N889" s="2" t="s">
        <v>139</v>
      </c>
      <c r="O889" s="2" t="s">
        <v>7099</v>
      </c>
      <c r="P889" s="2" t="s">
        <v>139</v>
      </c>
      <c r="Q889" s="2" t="s">
        <v>7100</v>
      </c>
      <c r="R889" s="2" t="s">
        <v>139</v>
      </c>
      <c r="S889" s="2" t="s">
        <v>139</v>
      </c>
      <c r="T889" s="2" t="s">
        <v>139</v>
      </c>
      <c r="U889" s="2" t="s">
        <v>147</v>
      </c>
      <c r="V889" s="2">
        <v>1700</v>
      </c>
      <c r="W889" s="2" t="s">
        <v>139</v>
      </c>
      <c r="X889" s="2">
        <v>35</v>
      </c>
      <c r="Y889" s="2" t="s">
        <v>139</v>
      </c>
      <c r="Z889" s="2" t="s">
        <v>3088</v>
      </c>
      <c r="AA889" s="2" t="s">
        <v>139</v>
      </c>
      <c r="AB889" s="2" t="s">
        <v>139</v>
      </c>
      <c r="AC889" s="2" t="s">
        <v>6809</v>
      </c>
      <c r="AD889" s="2" t="s">
        <v>139</v>
      </c>
      <c r="AE889" s="2" t="s">
        <v>139</v>
      </c>
      <c r="AF889" s="2" t="s">
        <v>6525</v>
      </c>
      <c r="AG889" s="2" t="s">
        <v>139</v>
      </c>
      <c r="AH889" s="2" t="s">
        <v>139</v>
      </c>
      <c r="AI889" s="2" t="s">
        <v>3091</v>
      </c>
      <c r="AJ889" s="2" t="s">
        <v>139</v>
      </c>
      <c r="AK889" s="2" t="s">
        <v>139</v>
      </c>
      <c r="AL889" s="2" t="s">
        <v>139</v>
      </c>
      <c r="AM889" s="2" t="s">
        <v>139</v>
      </c>
      <c r="AN889" s="2" t="s">
        <v>139</v>
      </c>
      <c r="AO889" s="2" t="s">
        <v>139</v>
      </c>
      <c r="AP889" s="2" t="s">
        <v>139</v>
      </c>
      <c r="AQ889" s="2" t="s">
        <v>72</v>
      </c>
      <c r="AR889" s="2" t="s">
        <v>73</v>
      </c>
    </row>
    <row r="890" spans="8:44" ht="21" customHeight="1">
      <c r="H890" s="2">
        <f t="shared" si="30"/>
        <v>889</v>
      </c>
      <c r="I890" s="2" t="str">
        <f t="shared" ca="1" si="31"/>
        <v>平山東海関西889</v>
      </c>
      <c r="K890" s="2" t="s">
        <v>49</v>
      </c>
      <c r="L890" s="2" t="s">
        <v>161</v>
      </c>
      <c r="M890" s="4" t="s">
        <v>7101</v>
      </c>
      <c r="N890" s="2" t="s">
        <v>139</v>
      </c>
      <c r="O890" s="2" t="s">
        <v>7102</v>
      </c>
      <c r="P890" s="2" t="s">
        <v>139</v>
      </c>
      <c r="Q890" s="2" t="s">
        <v>7103</v>
      </c>
      <c r="R890" s="2" t="s">
        <v>139</v>
      </c>
      <c r="S890" s="2" t="s">
        <v>139</v>
      </c>
      <c r="T890" s="2" t="s">
        <v>139</v>
      </c>
      <c r="U890" s="2" t="s">
        <v>147</v>
      </c>
      <c r="V890" s="2">
        <v>1500</v>
      </c>
      <c r="W890" s="2" t="s">
        <v>139</v>
      </c>
      <c r="X890" s="2">
        <v>40</v>
      </c>
      <c r="Y890" s="2" t="s">
        <v>139</v>
      </c>
      <c r="Z890" s="2" t="s">
        <v>1054</v>
      </c>
      <c r="AA890" s="2" t="s">
        <v>139</v>
      </c>
      <c r="AB890" s="2" t="s">
        <v>139</v>
      </c>
      <c r="AC890" s="2" t="s">
        <v>6763</v>
      </c>
      <c r="AD890" s="2" t="s">
        <v>139</v>
      </c>
      <c r="AE890" s="2" t="s">
        <v>139</v>
      </c>
      <c r="AF890" s="2" t="s">
        <v>6525</v>
      </c>
      <c r="AG890" s="2" t="s">
        <v>139</v>
      </c>
      <c r="AH890" s="2" t="s">
        <v>139</v>
      </c>
      <c r="AI890" s="2" t="s">
        <v>5479</v>
      </c>
      <c r="AJ890" s="2" t="s">
        <v>139</v>
      </c>
      <c r="AK890" s="2" t="s">
        <v>139</v>
      </c>
      <c r="AL890" s="2" t="s">
        <v>139</v>
      </c>
      <c r="AM890" s="2" t="s">
        <v>139</v>
      </c>
      <c r="AN890" s="2" t="s">
        <v>139</v>
      </c>
      <c r="AO890" s="2" t="s">
        <v>139</v>
      </c>
      <c r="AP890" s="2" t="s">
        <v>139</v>
      </c>
      <c r="AQ890" s="2" t="s">
        <v>77</v>
      </c>
      <c r="AR890" s="2" t="s">
        <v>73</v>
      </c>
    </row>
    <row r="891" spans="8:44" ht="21" customHeight="1">
      <c r="H891" s="2">
        <f t="shared" si="30"/>
        <v>890</v>
      </c>
      <c r="I891" s="2" t="str">
        <f t="shared" ca="1" si="31"/>
        <v>平山東海関西890</v>
      </c>
      <c r="K891" s="2" t="s">
        <v>49</v>
      </c>
      <c r="L891" s="2" t="s">
        <v>161</v>
      </c>
      <c r="M891" s="4" t="s">
        <v>7104</v>
      </c>
      <c r="N891" s="2" t="s">
        <v>139</v>
      </c>
      <c r="O891" s="2" t="s">
        <v>7105</v>
      </c>
      <c r="P891" s="2" t="s">
        <v>139</v>
      </c>
      <c r="Q891" s="2" t="s">
        <v>7106</v>
      </c>
      <c r="R891" s="2" t="s">
        <v>139</v>
      </c>
      <c r="S891" s="2" t="s">
        <v>139</v>
      </c>
      <c r="T891" s="2" t="s">
        <v>139</v>
      </c>
      <c r="U891" s="2" t="s">
        <v>323</v>
      </c>
      <c r="V891" s="2">
        <v>1450</v>
      </c>
      <c r="W891" s="2" t="s">
        <v>139</v>
      </c>
      <c r="X891" s="2">
        <v>50</v>
      </c>
      <c r="Y891" s="2" t="s">
        <v>139</v>
      </c>
      <c r="Z891" s="2" t="s">
        <v>3088</v>
      </c>
      <c r="AA891" s="2" t="s">
        <v>139</v>
      </c>
      <c r="AB891" s="2" t="s">
        <v>139</v>
      </c>
      <c r="AC891" s="2" t="s">
        <v>6763</v>
      </c>
      <c r="AD891" s="2" t="s">
        <v>139</v>
      </c>
      <c r="AE891" s="2" t="s">
        <v>139</v>
      </c>
      <c r="AF891" s="2" t="s">
        <v>6767</v>
      </c>
      <c r="AG891" s="2" t="s">
        <v>139</v>
      </c>
      <c r="AH891" s="2" t="s">
        <v>139</v>
      </c>
      <c r="AI891" s="2" t="s">
        <v>6767</v>
      </c>
      <c r="AJ891" s="2" t="s">
        <v>139</v>
      </c>
      <c r="AK891" s="2" t="s">
        <v>139</v>
      </c>
      <c r="AL891" s="2" t="s">
        <v>139</v>
      </c>
      <c r="AM891" s="2" t="s">
        <v>139</v>
      </c>
      <c r="AN891" s="2" t="s">
        <v>139</v>
      </c>
      <c r="AO891" s="2" t="s">
        <v>139</v>
      </c>
      <c r="AP891" s="2" t="s">
        <v>139</v>
      </c>
      <c r="AQ891" s="2" t="s">
        <v>84</v>
      </c>
      <c r="AR891" s="2" t="s">
        <v>82</v>
      </c>
    </row>
    <row r="892" spans="8:44" ht="21" customHeight="1">
      <c r="H892" s="2">
        <f t="shared" si="30"/>
        <v>891</v>
      </c>
      <c r="I892" s="2" t="str">
        <f t="shared" ca="1" si="31"/>
        <v>平山東海関西891</v>
      </c>
      <c r="K892" s="2" t="s">
        <v>49</v>
      </c>
      <c r="L892" s="2" t="s">
        <v>161</v>
      </c>
      <c r="M892" s="4" t="s">
        <v>7107</v>
      </c>
      <c r="N892" s="2" t="s">
        <v>139</v>
      </c>
      <c r="O892" s="2" t="s">
        <v>7108</v>
      </c>
      <c r="P892" s="2" t="s">
        <v>139</v>
      </c>
      <c r="Q892" s="2" t="s">
        <v>7109</v>
      </c>
      <c r="R892" s="2" t="s">
        <v>139</v>
      </c>
      <c r="S892" s="2" t="s">
        <v>139</v>
      </c>
      <c r="T892" s="2" t="s">
        <v>139</v>
      </c>
      <c r="U892" s="2" t="s">
        <v>6762</v>
      </c>
      <c r="V892" s="2">
        <v>1350</v>
      </c>
      <c r="W892" s="2" t="s">
        <v>139</v>
      </c>
      <c r="X892" s="2">
        <v>40</v>
      </c>
      <c r="Y892" s="2" t="s">
        <v>139</v>
      </c>
      <c r="Z892" s="2" t="s">
        <v>3088</v>
      </c>
      <c r="AA892" s="2" t="s">
        <v>139</v>
      </c>
      <c r="AB892" s="2" t="s">
        <v>139</v>
      </c>
      <c r="AC892" s="2" t="s">
        <v>6763</v>
      </c>
      <c r="AD892" s="2" t="s">
        <v>139</v>
      </c>
      <c r="AE892" s="2" t="s">
        <v>139</v>
      </c>
      <c r="AF892" s="2" t="s">
        <v>6767</v>
      </c>
      <c r="AG892" s="2" t="s">
        <v>139</v>
      </c>
      <c r="AH892" s="2" t="s">
        <v>139</v>
      </c>
      <c r="AI892" s="2" t="s">
        <v>6767</v>
      </c>
      <c r="AJ892" s="2" t="s">
        <v>139</v>
      </c>
      <c r="AK892" s="2" t="s">
        <v>139</v>
      </c>
      <c r="AL892" s="2" t="s">
        <v>139</v>
      </c>
      <c r="AM892" s="2" t="s">
        <v>139</v>
      </c>
      <c r="AN892" s="2" t="s">
        <v>139</v>
      </c>
      <c r="AO892" s="2" t="s">
        <v>139</v>
      </c>
      <c r="AP892" s="2" t="s">
        <v>139</v>
      </c>
      <c r="AQ892" s="2" t="s">
        <v>83</v>
      </c>
      <c r="AR892" s="2" t="s">
        <v>82</v>
      </c>
    </row>
    <row r="893" spans="8:44" ht="21" customHeight="1">
      <c r="H893" s="2">
        <f t="shared" si="30"/>
        <v>892</v>
      </c>
      <c r="I893" s="2" t="str">
        <f t="shared" ca="1" si="31"/>
        <v>平山東海関西892</v>
      </c>
      <c r="K893" s="2" t="s">
        <v>49</v>
      </c>
      <c r="L893" s="2" t="s">
        <v>161</v>
      </c>
      <c r="M893" s="4" t="s">
        <v>7110</v>
      </c>
      <c r="N893" s="2" t="s">
        <v>139</v>
      </c>
      <c r="O893" s="2" t="s">
        <v>7111</v>
      </c>
      <c r="P893" s="2" t="s">
        <v>139</v>
      </c>
      <c r="Q893" s="2" t="s">
        <v>7112</v>
      </c>
      <c r="R893" s="2" t="s">
        <v>139</v>
      </c>
      <c r="S893" s="2" t="s">
        <v>139</v>
      </c>
      <c r="T893" s="2" t="s">
        <v>139</v>
      </c>
      <c r="U893" s="2" t="s">
        <v>323</v>
      </c>
      <c r="V893" s="2">
        <v>1450</v>
      </c>
      <c r="W893" s="2" t="s">
        <v>139</v>
      </c>
      <c r="X893" s="2">
        <v>52</v>
      </c>
      <c r="Y893" s="2" t="s">
        <v>139</v>
      </c>
      <c r="Z893" s="2" t="s">
        <v>1054</v>
      </c>
      <c r="AA893" s="2" t="s">
        <v>139</v>
      </c>
      <c r="AB893" s="2" t="s">
        <v>139</v>
      </c>
      <c r="AC893" s="2" t="s">
        <v>6809</v>
      </c>
      <c r="AD893" s="2" t="s">
        <v>139</v>
      </c>
      <c r="AE893" s="2" t="s">
        <v>139</v>
      </c>
      <c r="AF893" s="2" t="s">
        <v>6767</v>
      </c>
      <c r="AG893" s="2" t="s">
        <v>139</v>
      </c>
      <c r="AH893" s="2" t="s">
        <v>139</v>
      </c>
      <c r="AI893" s="2" t="s">
        <v>6767</v>
      </c>
      <c r="AJ893" s="2" t="s">
        <v>139</v>
      </c>
      <c r="AK893" s="2" t="s">
        <v>139</v>
      </c>
      <c r="AL893" s="2" t="s">
        <v>139</v>
      </c>
      <c r="AM893" s="2" t="s">
        <v>139</v>
      </c>
      <c r="AN893" s="2" t="s">
        <v>139</v>
      </c>
      <c r="AO893" s="2" t="s">
        <v>139</v>
      </c>
      <c r="AP893" s="2" t="s">
        <v>139</v>
      </c>
      <c r="AQ893" s="2" t="s">
        <v>83</v>
      </c>
      <c r="AR893" s="2" t="s">
        <v>82</v>
      </c>
    </row>
    <row r="894" spans="8:44" ht="21" customHeight="1">
      <c r="H894" s="2">
        <f t="shared" si="30"/>
        <v>893</v>
      </c>
      <c r="I894" s="2" t="str">
        <f t="shared" ca="1" si="31"/>
        <v>平山東海関西893</v>
      </c>
      <c r="K894" s="2" t="s">
        <v>49</v>
      </c>
      <c r="L894" s="2" t="s">
        <v>161</v>
      </c>
      <c r="M894" s="4" t="s">
        <v>7113</v>
      </c>
      <c r="N894" s="2" t="s">
        <v>139</v>
      </c>
      <c r="O894" s="2" t="s">
        <v>7114</v>
      </c>
      <c r="P894" s="2" t="s">
        <v>139</v>
      </c>
      <c r="Q894" s="2" t="s">
        <v>7115</v>
      </c>
      <c r="R894" s="2" t="s">
        <v>139</v>
      </c>
      <c r="S894" s="2" t="s">
        <v>139</v>
      </c>
      <c r="T894" s="2" t="s">
        <v>139</v>
      </c>
      <c r="U894" s="2" t="s">
        <v>147</v>
      </c>
      <c r="V894" s="2">
        <v>1350</v>
      </c>
      <c r="W894" s="2" t="s">
        <v>139</v>
      </c>
      <c r="X894" s="2">
        <v>60</v>
      </c>
      <c r="Y894" s="2" t="s">
        <v>139</v>
      </c>
      <c r="Z894" s="2" t="s">
        <v>1054</v>
      </c>
      <c r="AA894" s="2" t="s">
        <v>139</v>
      </c>
      <c r="AB894" s="2" t="s">
        <v>139</v>
      </c>
      <c r="AC894" s="2" t="s">
        <v>203</v>
      </c>
      <c r="AD894" s="2" t="s">
        <v>139</v>
      </c>
      <c r="AE894" s="2" t="s">
        <v>139</v>
      </c>
      <c r="AF894" s="2" t="s">
        <v>6525</v>
      </c>
      <c r="AG894" s="2" t="s">
        <v>139</v>
      </c>
      <c r="AH894" s="2" t="s">
        <v>139</v>
      </c>
      <c r="AI894" s="2" t="s">
        <v>6767</v>
      </c>
      <c r="AJ894" s="2" t="s">
        <v>139</v>
      </c>
      <c r="AK894" s="2" t="s">
        <v>139</v>
      </c>
      <c r="AL894" s="2" t="s">
        <v>139</v>
      </c>
      <c r="AM894" s="2" t="s">
        <v>139</v>
      </c>
      <c r="AN894" s="2" t="s">
        <v>139</v>
      </c>
      <c r="AO894" s="2" t="s">
        <v>139</v>
      </c>
      <c r="AP894" s="2" t="s">
        <v>139</v>
      </c>
      <c r="AQ894" s="2" t="s">
        <v>88</v>
      </c>
      <c r="AR894" s="2" t="s">
        <v>87</v>
      </c>
    </row>
    <row r="895" spans="8:44" ht="21" customHeight="1">
      <c r="H895" s="2">
        <f t="shared" si="30"/>
        <v>894</v>
      </c>
      <c r="I895" s="2" t="str">
        <f t="shared" ca="1" si="31"/>
        <v>平山東海関西894</v>
      </c>
      <c r="K895" s="2" t="s">
        <v>49</v>
      </c>
      <c r="L895" s="2" t="s">
        <v>161</v>
      </c>
      <c r="M895" s="4" t="s">
        <v>7116</v>
      </c>
      <c r="N895" s="2" t="s">
        <v>139</v>
      </c>
      <c r="O895" s="2" t="s">
        <v>7117</v>
      </c>
      <c r="P895" s="2" t="s">
        <v>139</v>
      </c>
      <c r="Q895" s="2" t="s">
        <v>7115</v>
      </c>
      <c r="R895" s="2" t="s">
        <v>139</v>
      </c>
      <c r="S895" s="2" t="s">
        <v>139</v>
      </c>
      <c r="T895" s="2" t="s">
        <v>139</v>
      </c>
      <c r="U895" s="2" t="s">
        <v>183</v>
      </c>
      <c r="V895" s="2">
        <v>1800</v>
      </c>
      <c r="W895" s="2" t="s">
        <v>139</v>
      </c>
      <c r="X895" s="2">
        <v>50</v>
      </c>
      <c r="Y895" s="2" t="s">
        <v>139</v>
      </c>
      <c r="Z895" s="2" t="s">
        <v>3088</v>
      </c>
      <c r="AA895" s="2" t="s">
        <v>139</v>
      </c>
      <c r="AB895" s="2" t="s">
        <v>139</v>
      </c>
      <c r="AC895" s="2" t="s">
        <v>6763</v>
      </c>
      <c r="AD895" s="2" t="s">
        <v>139</v>
      </c>
      <c r="AE895" s="2" t="s">
        <v>139</v>
      </c>
      <c r="AF895" s="2" t="s">
        <v>5479</v>
      </c>
      <c r="AG895" s="2" t="s">
        <v>139</v>
      </c>
      <c r="AH895" s="2" t="s">
        <v>139</v>
      </c>
      <c r="AI895" s="2" t="s">
        <v>3091</v>
      </c>
      <c r="AJ895" s="2" t="s">
        <v>139</v>
      </c>
      <c r="AK895" s="2" t="s">
        <v>139</v>
      </c>
      <c r="AL895" s="2" t="s">
        <v>139</v>
      </c>
      <c r="AM895" s="2" t="s">
        <v>139</v>
      </c>
      <c r="AN895" s="2" t="s">
        <v>139</v>
      </c>
      <c r="AO895" s="2" t="s">
        <v>139</v>
      </c>
      <c r="AP895" s="2" t="s">
        <v>139</v>
      </c>
      <c r="AQ895" s="2" t="s">
        <v>88</v>
      </c>
      <c r="AR895" s="2" t="s">
        <v>87</v>
      </c>
    </row>
    <row r="896" spans="8:44" ht="21" customHeight="1">
      <c r="H896" s="2">
        <f t="shared" si="30"/>
        <v>895</v>
      </c>
      <c r="I896" s="2" t="str">
        <f t="shared" ca="1" si="31"/>
        <v>平山東海関西895</v>
      </c>
      <c r="K896" s="2" t="s">
        <v>49</v>
      </c>
      <c r="L896" s="2" t="s">
        <v>161</v>
      </c>
      <c r="M896" s="4" t="s">
        <v>7118</v>
      </c>
      <c r="N896" s="2" t="s">
        <v>139</v>
      </c>
      <c r="O896" s="2" t="s">
        <v>7119</v>
      </c>
      <c r="P896" s="2" t="s">
        <v>139</v>
      </c>
      <c r="Q896" s="2" t="s">
        <v>7120</v>
      </c>
      <c r="R896" s="2" t="s">
        <v>139</v>
      </c>
      <c r="S896" s="2" t="s">
        <v>139</v>
      </c>
      <c r="T896" s="2" t="s">
        <v>139</v>
      </c>
      <c r="U896" s="2" t="s">
        <v>183</v>
      </c>
      <c r="V896" s="2">
        <v>1240</v>
      </c>
      <c r="W896" s="2" t="s">
        <v>139</v>
      </c>
      <c r="X896" s="2">
        <v>40</v>
      </c>
      <c r="Y896" s="2" t="s">
        <v>139</v>
      </c>
      <c r="Z896" s="2" t="s">
        <v>3088</v>
      </c>
      <c r="AA896" s="2" t="s">
        <v>139</v>
      </c>
      <c r="AB896" s="2" t="s">
        <v>139</v>
      </c>
      <c r="AC896" s="2" t="s">
        <v>6809</v>
      </c>
      <c r="AD896" s="2" t="s">
        <v>139</v>
      </c>
      <c r="AE896" s="2" t="s">
        <v>139</v>
      </c>
      <c r="AF896" s="2" t="s">
        <v>5479</v>
      </c>
      <c r="AG896" s="2" t="s">
        <v>139</v>
      </c>
      <c r="AH896" s="2" t="s">
        <v>139</v>
      </c>
      <c r="AI896" s="2" t="s">
        <v>3091</v>
      </c>
      <c r="AJ896" s="2" t="s">
        <v>139</v>
      </c>
      <c r="AK896" s="2" t="s">
        <v>139</v>
      </c>
      <c r="AL896" s="2" t="s">
        <v>139</v>
      </c>
      <c r="AM896" s="2" t="s">
        <v>139</v>
      </c>
      <c r="AN896" s="2" t="s">
        <v>139</v>
      </c>
      <c r="AO896" s="2" t="s">
        <v>139</v>
      </c>
      <c r="AP896" s="2" t="s">
        <v>139</v>
      </c>
      <c r="AQ896" s="2" t="s">
        <v>88</v>
      </c>
      <c r="AR896" s="2" t="s">
        <v>87</v>
      </c>
    </row>
    <row r="897" spans="8:44" ht="21" customHeight="1">
      <c r="H897" s="2">
        <f t="shared" si="30"/>
        <v>896</v>
      </c>
      <c r="I897" s="2" t="str">
        <f t="shared" ca="1" si="31"/>
        <v>平山東海関西896</v>
      </c>
      <c r="K897" s="2" t="s">
        <v>49</v>
      </c>
      <c r="L897" s="2" t="s">
        <v>161</v>
      </c>
      <c r="M897" s="4" t="s">
        <v>7121</v>
      </c>
      <c r="N897" s="2" t="s">
        <v>139</v>
      </c>
      <c r="O897" s="2" t="s">
        <v>7122</v>
      </c>
      <c r="P897" s="2" t="s">
        <v>139</v>
      </c>
      <c r="Q897" s="2" t="s">
        <v>7084</v>
      </c>
      <c r="R897" s="2" t="s">
        <v>139</v>
      </c>
      <c r="S897" s="2" t="s">
        <v>139</v>
      </c>
      <c r="T897" s="2" t="s">
        <v>139</v>
      </c>
      <c r="U897" s="2" t="s">
        <v>147</v>
      </c>
      <c r="V897" s="2">
        <v>1250</v>
      </c>
      <c r="W897" s="2" t="s">
        <v>139</v>
      </c>
      <c r="X897" s="2">
        <v>45</v>
      </c>
      <c r="Y897" s="2" t="s">
        <v>139</v>
      </c>
      <c r="Z897" s="2" t="s">
        <v>1054</v>
      </c>
      <c r="AA897" s="2" t="s">
        <v>139</v>
      </c>
      <c r="AB897" s="2" t="s">
        <v>139</v>
      </c>
      <c r="AC897" s="2" t="s">
        <v>6809</v>
      </c>
      <c r="AD897" s="2" t="s">
        <v>139</v>
      </c>
      <c r="AE897" s="2" t="s">
        <v>139</v>
      </c>
      <c r="AF897" s="2" t="s">
        <v>6525</v>
      </c>
      <c r="AG897" s="2" t="s">
        <v>139</v>
      </c>
      <c r="AH897" s="2" t="s">
        <v>139</v>
      </c>
      <c r="AI897" s="2" t="s">
        <v>5479</v>
      </c>
      <c r="AJ897" s="2" t="s">
        <v>139</v>
      </c>
      <c r="AK897" s="2" t="s">
        <v>139</v>
      </c>
      <c r="AL897" s="2" t="s">
        <v>139</v>
      </c>
      <c r="AM897" s="2" t="s">
        <v>139</v>
      </c>
      <c r="AN897" s="2" t="s">
        <v>139</v>
      </c>
      <c r="AO897" s="2" t="s">
        <v>139</v>
      </c>
      <c r="AP897" s="2" t="s">
        <v>139</v>
      </c>
      <c r="AQ897" s="2" t="s">
        <v>88</v>
      </c>
      <c r="AR897" s="2" t="s">
        <v>87</v>
      </c>
    </row>
    <row r="898" spans="8:44" ht="21" customHeight="1">
      <c r="H898" s="2">
        <f t="shared" ref="H898:H961" si="32">ROW()-1</f>
        <v>897</v>
      </c>
      <c r="I898" s="2" t="str">
        <f t="shared" ref="I898:I961" ca="1" si="33">IF($K898="","",$K898&amp;($H898-SUMIF($B$2:$B$41,$K898,$F$2:$F$41)))</f>
        <v>平山東海関西897</v>
      </c>
      <c r="K898" s="2" t="s">
        <v>49</v>
      </c>
      <c r="L898" s="2" t="s">
        <v>161</v>
      </c>
      <c r="M898" s="4" t="s">
        <v>7123</v>
      </c>
      <c r="N898" s="2" t="s">
        <v>139</v>
      </c>
      <c r="O898" s="2" t="s">
        <v>7124</v>
      </c>
      <c r="P898" s="2" t="s">
        <v>139</v>
      </c>
      <c r="Q898" s="2" t="s">
        <v>7084</v>
      </c>
      <c r="R898" s="2" t="s">
        <v>139</v>
      </c>
      <c r="S898" s="2" t="s">
        <v>139</v>
      </c>
      <c r="T898" s="2" t="s">
        <v>139</v>
      </c>
      <c r="U898" s="2" t="s">
        <v>147</v>
      </c>
      <c r="V898" s="2">
        <v>1250</v>
      </c>
      <c r="W898" s="2" t="s">
        <v>139</v>
      </c>
      <c r="X898" s="2">
        <v>45</v>
      </c>
      <c r="Y898" s="2" t="s">
        <v>139</v>
      </c>
      <c r="Z898" s="2" t="s">
        <v>3088</v>
      </c>
      <c r="AA898" s="2" t="s">
        <v>139</v>
      </c>
      <c r="AB898" s="2" t="s">
        <v>139</v>
      </c>
      <c r="AC898" s="2" t="s">
        <v>6809</v>
      </c>
      <c r="AD898" s="2" t="s">
        <v>139</v>
      </c>
      <c r="AE898" s="2" t="s">
        <v>139</v>
      </c>
      <c r="AF898" s="2" t="s">
        <v>5479</v>
      </c>
      <c r="AG898" s="2" t="s">
        <v>139</v>
      </c>
      <c r="AH898" s="2" t="s">
        <v>139</v>
      </c>
      <c r="AI898" s="2" t="s">
        <v>3091</v>
      </c>
      <c r="AJ898" s="2" t="s">
        <v>139</v>
      </c>
      <c r="AK898" s="2" t="s">
        <v>139</v>
      </c>
      <c r="AL898" s="2" t="s">
        <v>139</v>
      </c>
      <c r="AM898" s="2" t="s">
        <v>139</v>
      </c>
      <c r="AN898" s="2" t="s">
        <v>139</v>
      </c>
      <c r="AO898" s="2" t="s">
        <v>139</v>
      </c>
      <c r="AP898" s="2" t="s">
        <v>139</v>
      </c>
      <c r="AQ898" s="2" t="s">
        <v>88</v>
      </c>
      <c r="AR898" s="2" t="s">
        <v>87</v>
      </c>
    </row>
    <row r="899" spans="8:44" ht="21" customHeight="1">
      <c r="H899" s="2">
        <f t="shared" si="32"/>
        <v>898</v>
      </c>
      <c r="I899" s="2" t="str">
        <f t="shared" ca="1" si="33"/>
        <v>平山東海関西898</v>
      </c>
      <c r="K899" s="2" t="s">
        <v>49</v>
      </c>
      <c r="L899" s="2" t="s">
        <v>161</v>
      </c>
      <c r="M899" s="4" t="s">
        <v>7125</v>
      </c>
      <c r="N899" s="2" t="s">
        <v>139</v>
      </c>
      <c r="O899" s="2" t="s">
        <v>7126</v>
      </c>
      <c r="P899" s="2" t="s">
        <v>139</v>
      </c>
      <c r="Q899" s="2" t="s">
        <v>7084</v>
      </c>
      <c r="R899" s="2" t="s">
        <v>139</v>
      </c>
      <c r="S899" s="2" t="s">
        <v>139</v>
      </c>
      <c r="T899" s="2" t="s">
        <v>139</v>
      </c>
      <c r="U899" s="2" t="s">
        <v>147</v>
      </c>
      <c r="V899" s="2">
        <v>1120</v>
      </c>
      <c r="W899" s="2" t="s">
        <v>139</v>
      </c>
      <c r="X899" s="2">
        <v>50</v>
      </c>
      <c r="Y899" s="2" t="s">
        <v>139</v>
      </c>
      <c r="Z899" s="2" t="s">
        <v>1054</v>
      </c>
      <c r="AA899" s="2" t="s">
        <v>139</v>
      </c>
      <c r="AB899" s="2" t="s">
        <v>139</v>
      </c>
      <c r="AC899" s="2" t="s">
        <v>6809</v>
      </c>
      <c r="AD899" s="2" t="s">
        <v>139</v>
      </c>
      <c r="AE899" s="2" t="s">
        <v>139</v>
      </c>
      <c r="AF899" s="2" t="s">
        <v>5479</v>
      </c>
      <c r="AG899" s="2" t="s">
        <v>139</v>
      </c>
      <c r="AH899" s="2" t="s">
        <v>139</v>
      </c>
      <c r="AI899" s="2" t="s">
        <v>3091</v>
      </c>
      <c r="AJ899" s="2" t="s">
        <v>139</v>
      </c>
      <c r="AK899" s="2" t="s">
        <v>139</v>
      </c>
      <c r="AL899" s="2" t="s">
        <v>139</v>
      </c>
      <c r="AM899" s="2" t="s">
        <v>139</v>
      </c>
      <c r="AN899" s="2" t="s">
        <v>139</v>
      </c>
      <c r="AO899" s="2" t="s">
        <v>139</v>
      </c>
      <c r="AP899" s="2" t="s">
        <v>139</v>
      </c>
      <c r="AQ899" s="2" t="s">
        <v>88</v>
      </c>
      <c r="AR899" s="2" t="s">
        <v>87</v>
      </c>
    </row>
    <row r="900" spans="8:44" ht="21" customHeight="1">
      <c r="H900" s="2">
        <f t="shared" si="32"/>
        <v>899</v>
      </c>
      <c r="I900" s="2" t="str">
        <f t="shared" ca="1" si="33"/>
        <v>平山東海関西899</v>
      </c>
      <c r="K900" s="2" t="s">
        <v>49</v>
      </c>
      <c r="L900" s="2" t="s">
        <v>161</v>
      </c>
      <c r="M900" s="4" t="s">
        <v>7127</v>
      </c>
      <c r="N900" s="2" t="s">
        <v>139</v>
      </c>
      <c r="O900" s="2" t="s">
        <v>7128</v>
      </c>
      <c r="P900" s="2" t="s">
        <v>139</v>
      </c>
      <c r="Q900" s="2" t="s">
        <v>7120</v>
      </c>
      <c r="R900" s="2" t="s">
        <v>139</v>
      </c>
      <c r="S900" s="2" t="s">
        <v>139</v>
      </c>
      <c r="T900" s="2" t="s">
        <v>139</v>
      </c>
      <c r="U900" s="2" t="s">
        <v>147</v>
      </c>
      <c r="V900" s="2">
        <v>1400</v>
      </c>
      <c r="W900" s="2" t="s">
        <v>139</v>
      </c>
      <c r="X900" s="2">
        <v>30</v>
      </c>
      <c r="Y900" s="2" t="s">
        <v>139</v>
      </c>
      <c r="Z900" s="2" t="s">
        <v>3088</v>
      </c>
      <c r="AA900" s="2" t="s">
        <v>139</v>
      </c>
      <c r="AB900" s="2" t="s">
        <v>139</v>
      </c>
      <c r="AC900" s="2" t="s">
        <v>6809</v>
      </c>
      <c r="AD900" s="2" t="s">
        <v>139</v>
      </c>
      <c r="AE900" s="2" t="s">
        <v>139</v>
      </c>
      <c r="AF900" s="2" t="s">
        <v>6767</v>
      </c>
      <c r="AG900" s="2" t="s">
        <v>139</v>
      </c>
      <c r="AH900" s="2" t="s">
        <v>139</v>
      </c>
      <c r="AI900" s="2" t="s">
        <v>3091</v>
      </c>
      <c r="AJ900" s="2" t="s">
        <v>139</v>
      </c>
      <c r="AK900" s="2" t="s">
        <v>139</v>
      </c>
      <c r="AL900" s="2" t="s">
        <v>139</v>
      </c>
      <c r="AM900" s="2" t="s">
        <v>139</v>
      </c>
      <c r="AN900" s="2" t="s">
        <v>139</v>
      </c>
      <c r="AO900" s="2" t="s">
        <v>139</v>
      </c>
      <c r="AP900" s="2" t="s">
        <v>139</v>
      </c>
      <c r="AQ900" s="2" t="s">
        <v>88</v>
      </c>
      <c r="AR900" s="2" t="s">
        <v>87</v>
      </c>
    </row>
    <row r="901" spans="8:44" ht="21" customHeight="1">
      <c r="H901" s="2">
        <f t="shared" si="32"/>
        <v>900</v>
      </c>
      <c r="I901" s="2" t="str">
        <f t="shared" ca="1" si="33"/>
        <v>平山東海関西900</v>
      </c>
      <c r="K901" s="2" t="s">
        <v>49</v>
      </c>
      <c r="L901" s="2" t="s">
        <v>161</v>
      </c>
      <c r="M901" s="4" t="s">
        <v>7129</v>
      </c>
      <c r="N901" s="2" t="s">
        <v>139</v>
      </c>
      <c r="O901" s="2" t="s">
        <v>7130</v>
      </c>
      <c r="P901" s="2" t="s">
        <v>139</v>
      </c>
      <c r="Q901" s="2" t="s">
        <v>7131</v>
      </c>
      <c r="R901" s="2" t="s">
        <v>139</v>
      </c>
      <c r="S901" s="2" t="s">
        <v>139</v>
      </c>
      <c r="T901" s="2" t="s">
        <v>139</v>
      </c>
      <c r="U901" s="2" t="s">
        <v>323</v>
      </c>
      <c r="V901" s="2">
        <v>1190</v>
      </c>
      <c r="W901" s="2" t="s">
        <v>139</v>
      </c>
      <c r="X901" s="2">
        <v>65</v>
      </c>
      <c r="Y901" s="2" t="s">
        <v>139</v>
      </c>
      <c r="Z901" s="2" t="s">
        <v>3088</v>
      </c>
      <c r="AA901" s="2" t="s">
        <v>139</v>
      </c>
      <c r="AB901" s="2" t="s">
        <v>139</v>
      </c>
      <c r="AC901" s="2" t="s">
        <v>6809</v>
      </c>
      <c r="AD901" s="2" t="s">
        <v>139</v>
      </c>
      <c r="AE901" s="2" t="s">
        <v>139</v>
      </c>
      <c r="AF901" s="2" t="s">
        <v>6525</v>
      </c>
      <c r="AG901" s="2" t="s">
        <v>139</v>
      </c>
      <c r="AH901" s="2" t="s">
        <v>139</v>
      </c>
      <c r="AI901" s="2" t="s">
        <v>3091</v>
      </c>
      <c r="AJ901" s="2" t="s">
        <v>139</v>
      </c>
      <c r="AK901" s="2" t="s">
        <v>139</v>
      </c>
      <c r="AL901" s="2" t="s">
        <v>139</v>
      </c>
      <c r="AM901" s="2" t="s">
        <v>139</v>
      </c>
      <c r="AN901" s="2" t="s">
        <v>139</v>
      </c>
      <c r="AO901" s="2" t="s">
        <v>139</v>
      </c>
      <c r="AP901" s="2" t="s">
        <v>139</v>
      </c>
      <c r="AQ901" s="2" t="s">
        <v>88</v>
      </c>
      <c r="AR901" s="2" t="s">
        <v>87</v>
      </c>
    </row>
    <row r="902" spans="8:44" ht="21" customHeight="1">
      <c r="H902" s="2">
        <f t="shared" si="32"/>
        <v>901</v>
      </c>
      <c r="I902" s="2" t="str">
        <f t="shared" ca="1" si="33"/>
        <v>平山東海関西901</v>
      </c>
      <c r="K902" s="2" t="s">
        <v>49</v>
      </c>
      <c r="L902" s="2" t="s">
        <v>161</v>
      </c>
      <c r="M902" s="4" t="s">
        <v>7132</v>
      </c>
      <c r="N902" s="2" t="s">
        <v>139</v>
      </c>
      <c r="O902" s="2" t="s">
        <v>7133</v>
      </c>
      <c r="P902" s="2" t="s">
        <v>139</v>
      </c>
      <c r="Q902" s="2" t="s">
        <v>7134</v>
      </c>
      <c r="R902" s="2" t="s">
        <v>139</v>
      </c>
      <c r="S902" s="2" t="s">
        <v>139</v>
      </c>
      <c r="T902" s="2" t="s">
        <v>139</v>
      </c>
      <c r="U902" s="2" t="s">
        <v>6762</v>
      </c>
      <c r="V902" s="2">
        <v>1650</v>
      </c>
      <c r="W902" s="2" t="s">
        <v>139</v>
      </c>
      <c r="X902" s="2">
        <v>35</v>
      </c>
      <c r="Y902" s="2" t="s">
        <v>139</v>
      </c>
      <c r="Z902" s="2" t="s">
        <v>3088</v>
      </c>
      <c r="AA902" s="2" t="s">
        <v>139</v>
      </c>
      <c r="AB902" s="2" t="s">
        <v>139</v>
      </c>
      <c r="AC902" s="2" t="s">
        <v>6763</v>
      </c>
      <c r="AD902" s="2" t="s">
        <v>139</v>
      </c>
      <c r="AE902" s="2" t="s">
        <v>139</v>
      </c>
      <c r="AF902" s="2" t="s">
        <v>6525</v>
      </c>
      <c r="AG902" s="2" t="s">
        <v>139</v>
      </c>
      <c r="AH902" s="2" t="s">
        <v>139</v>
      </c>
      <c r="AI902" s="2" t="s">
        <v>6767</v>
      </c>
      <c r="AJ902" s="2" t="s">
        <v>139</v>
      </c>
      <c r="AK902" s="2" t="s">
        <v>139</v>
      </c>
      <c r="AL902" s="2" t="s">
        <v>139</v>
      </c>
      <c r="AM902" s="2" t="s">
        <v>139</v>
      </c>
      <c r="AN902" s="2" t="s">
        <v>139</v>
      </c>
      <c r="AO902" s="2" t="s">
        <v>139</v>
      </c>
      <c r="AP902" s="2" t="s">
        <v>139</v>
      </c>
      <c r="AQ902" s="2" t="s">
        <v>88</v>
      </c>
      <c r="AR902" s="2" t="s">
        <v>87</v>
      </c>
    </row>
    <row r="903" spans="8:44" ht="21" customHeight="1">
      <c r="H903" s="2">
        <f t="shared" si="32"/>
        <v>902</v>
      </c>
      <c r="I903" s="2" t="str">
        <f t="shared" ca="1" si="33"/>
        <v>平山東海関西902</v>
      </c>
      <c r="K903" s="2" t="s">
        <v>49</v>
      </c>
      <c r="L903" s="2" t="s">
        <v>161</v>
      </c>
      <c r="M903" s="4" t="s">
        <v>7135</v>
      </c>
      <c r="N903" s="2" t="s">
        <v>139</v>
      </c>
      <c r="O903" s="2" t="s">
        <v>7136</v>
      </c>
      <c r="P903" s="2" t="s">
        <v>139</v>
      </c>
      <c r="Q903" s="2" t="s">
        <v>7115</v>
      </c>
      <c r="R903" s="2" t="s">
        <v>139</v>
      </c>
      <c r="S903" s="2" t="s">
        <v>139</v>
      </c>
      <c r="T903" s="2" t="s">
        <v>139</v>
      </c>
      <c r="U903" s="2" t="s">
        <v>323</v>
      </c>
      <c r="V903" s="2">
        <v>200000</v>
      </c>
      <c r="W903" s="2" t="s">
        <v>139</v>
      </c>
      <c r="X903" s="2">
        <v>45</v>
      </c>
      <c r="Y903" s="2" t="s">
        <v>139</v>
      </c>
      <c r="Z903" s="2" t="s">
        <v>1054</v>
      </c>
      <c r="AA903" s="2" t="s">
        <v>139</v>
      </c>
      <c r="AB903" s="2" t="s">
        <v>139</v>
      </c>
      <c r="AC903" s="2" t="s">
        <v>203</v>
      </c>
      <c r="AD903" s="2" t="s">
        <v>139</v>
      </c>
      <c r="AE903" s="2" t="s">
        <v>139</v>
      </c>
      <c r="AF903" s="2" t="s">
        <v>6525</v>
      </c>
      <c r="AG903" s="2" t="s">
        <v>139</v>
      </c>
      <c r="AH903" s="2" t="s">
        <v>139</v>
      </c>
      <c r="AI903" s="2" t="s">
        <v>3091</v>
      </c>
      <c r="AJ903" s="2" t="s">
        <v>139</v>
      </c>
      <c r="AK903" s="2" t="s">
        <v>139</v>
      </c>
      <c r="AL903" s="2" t="s">
        <v>139</v>
      </c>
      <c r="AM903" s="2" t="s">
        <v>139</v>
      </c>
      <c r="AN903" s="2" t="s">
        <v>139</v>
      </c>
      <c r="AO903" s="2" t="s">
        <v>139</v>
      </c>
      <c r="AP903" s="2" t="s">
        <v>139</v>
      </c>
      <c r="AQ903" s="2" t="s">
        <v>88</v>
      </c>
      <c r="AR903" s="2" t="s">
        <v>87</v>
      </c>
    </row>
    <row r="904" spans="8:44" ht="21" customHeight="1">
      <c r="H904" s="2">
        <f t="shared" si="32"/>
        <v>903</v>
      </c>
      <c r="I904" s="2" t="str">
        <f t="shared" ca="1" si="33"/>
        <v>平山東海関西903</v>
      </c>
      <c r="K904" s="2" t="s">
        <v>49</v>
      </c>
      <c r="L904" s="2" t="s">
        <v>161</v>
      </c>
      <c r="M904" s="4" t="s">
        <v>7137</v>
      </c>
      <c r="N904" s="2" t="s">
        <v>139</v>
      </c>
      <c r="O904" s="2" t="s">
        <v>7138</v>
      </c>
      <c r="P904" s="2" t="s">
        <v>139</v>
      </c>
      <c r="Q904" s="2" t="s">
        <v>7120</v>
      </c>
      <c r="R904" s="2" t="s">
        <v>139</v>
      </c>
      <c r="S904" s="2" t="s">
        <v>139</v>
      </c>
      <c r="T904" s="2" t="s">
        <v>139</v>
      </c>
      <c r="U904" s="2" t="s">
        <v>147</v>
      </c>
      <c r="V904" s="2">
        <v>1400</v>
      </c>
      <c r="W904" s="2" t="s">
        <v>139</v>
      </c>
      <c r="X904" s="2">
        <v>55</v>
      </c>
      <c r="Y904" s="2" t="s">
        <v>139</v>
      </c>
      <c r="Z904" s="2" t="s">
        <v>1054</v>
      </c>
      <c r="AA904" s="2" t="s">
        <v>139</v>
      </c>
      <c r="AB904" s="2" t="s">
        <v>139</v>
      </c>
      <c r="AC904" s="2" t="s">
        <v>6763</v>
      </c>
      <c r="AD904" s="2" t="s">
        <v>139</v>
      </c>
      <c r="AE904" s="2" t="s">
        <v>139</v>
      </c>
      <c r="AF904" s="2" t="s">
        <v>6525</v>
      </c>
      <c r="AG904" s="2" t="s">
        <v>139</v>
      </c>
      <c r="AH904" s="2" t="s">
        <v>139</v>
      </c>
      <c r="AI904" s="2" t="s">
        <v>3091</v>
      </c>
      <c r="AJ904" s="2" t="s">
        <v>139</v>
      </c>
      <c r="AK904" s="2" t="s">
        <v>139</v>
      </c>
      <c r="AL904" s="2" t="s">
        <v>139</v>
      </c>
      <c r="AM904" s="2" t="s">
        <v>139</v>
      </c>
      <c r="AN904" s="2" t="s">
        <v>139</v>
      </c>
      <c r="AO904" s="2" t="s">
        <v>139</v>
      </c>
      <c r="AP904" s="2" t="s">
        <v>139</v>
      </c>
      <c r="AQ904" s="2" t="s">
        <v>88</v>
      </c>
      <c r="AR904" s="2" t="s">
        <v>87</v>
      </c>
    </row>
    <row r="905" spans="8:44" ht="21" customHeight="1">
      <c r="H905" s="2">
        <f t="shared" si="32"/>
        <v>904</v>
      </c>
      <c r="I905" s="2" t="str">
        <f t="shared" ca="1" si="33"/>
        <v>平山東海関西904</v>
      </c>
      <c r="K905" s="2" t="s">
        <v>49</v>
      </c>
      <c r="L905" s="2" t="s">
        <v>161</v>
      </c>
      <c r="M905" s="4" t="s">
        <v>7139</v>
      </c>
      <c r="N905" s="2" t="s">
        <v>139</v>
      </c>
      <c r="O905" s="2" t="s">
        <v>7140</v>
      </c>
      <c r="P905" s="2" t="s">
        <v>139</v>
      </c>
      <c r="Q905" s="2" t="s">
        <v>7134</v>
      </c>
      <c r="R905" s="2" t="s">
        <v>139</v>
      </c>
      <c r="S905" s="2" t="s">
        <v>139</v>
      </c>
      <c r="T905" s="2" t="s">
        <v>139</v>
      </c>
      <c r="U905" s="2" t="s">
        <v>6762</v>
      </c>
      <c r="V905" s="2">
        <v>955</v>
      </c>
      <c r="W905" s="2" t="s">
        <v>139</v>
      </c>
      <c r="X905" s="2">
        <v>50</v>
      </c>
      <c r="Y905" s="2" t="s">
        <v>139</v>
      </c>
      <c r="Z905" s="2" t="s">
        <v>1054</v>
      </c>
      <c r="AA905" s="2" t="s">
        <v>139</v>
      </c>
      <c r="AB905" s="2" t="s">
        <v>139</v>
      </c>
      <c r="AC905" s="2" t="s">
        <v>6809</v>
      </c>
      <c r="AD905" s="2" t="s">
        <v>139</v>
      </c>
      <c r="AE905" s="2" t="s">
        <v>139</v>
      </c>
      <c r="AF905" s="2" t="s">
        <v>3091</v>
      </c>
      <c r="AG905" s="2" t="s">
        <v>139</v>
      </c>
      <c r="AH905" s="2" t="s">
        <v>139</v>
      </c>
      <c r="AI905" s="2" t="s">
        <v>3091</v>
      </c>
      <c r="AJ905" s="2" t="s">
        <v>139</v>
      </c>
      <c r="AK905" s="2" t="s">
        <v>139</v>
      </c>
      <c r="AL905" s="2" t="s">
        <v>139</v>
      </c>
      <c r="AM905" s="2" t="s">
        <v>139</v>
      </c>
      <c r="AN905" s="2" t="s">
        <v>139</v>
      </c>
      <c r="AO905" s="2" t="s">
        <v>139</v>
      </c>
      <c r="AP905" s="2" t="s">
        <v>139</v>
      </c>
      <c r="AQ905" s="2" t="s">
        <v>88</v>
      </c>
      <c r="AR905" s="2" t="s">
        <v>87</v>
      </c>
    </row>
    <row r="906" spans="8:44" ht="21" customHeight="1">
      <c r="H906" s="2">
        <f t="shared" si="32"/>
        <v>905</v>
      </c>
      <c r="I906" s="2" t="str">
        <f t="shared" ca="1" si="33"/>
        <v>平山東海関西905</v>
      </c>
      <c r="K906" s="2" t="s">
        <v>49</v>
      </c>
      <c r="L906" s="2" t="s">
        <v>161</v>
      </c>
      <c r="M906" s="4" t="s">
        <v>7141</v>
      </c>
      <c r="N906" s="2" t="s">
        <v>139</v>
      </c>
      <c r="O906" s="2" t="s">
        <v>7142</v>
      </c>
      <c r="P906" s="2" t="s">
        <v>139</v>
      </c>
      <c r="Q906" s="2" t="s">
        <v>7084</v>
      </c>
      <c r="R906" s="2" t="s">
        <v>139</v>
      </c>
      <c r="S906" s="2" t="s">
        <v>139</v>
      </c>
      <c r="T906" s="2" t="s">
        <v>139</v>
      </c>
      <c r="U906" s="2" t="s">
        <v>147</v>
      </c>
      <c r="V906" s="2">
        <v>1400</v>
      </c>
      <c r="W906" s="2" t="s">
        <v>139</v>
      </c>
      <c r="X906" s="2">
        <v>45</v>
      </c>
      <c r="Y906" s="2" t="s">
        <v>139</v>
      </c>
      <c r="Z906" s="2" t="s">
        <v>1054</v>
      </c>
      <c r="AA906" s="2" t="s">
        <v>139</v>
      </c>
      <c r="AB906" s="2" t="s">
        <v>139</v>
      </c>
      <c r="AC906" s="2" t="s">
        <v>6809</v>
      </c>
      <c r="AD906" s="2" t="s">
        <v>139</v>
      </c>
      <c r="AE906" s="2" t="s">
        <v>139</v>
      </c>
      <c r="AF906" s="2" t="s">
        <v>6525</v>
      </c>
      <c r="AG906" s="2" t="s">
        <v>139</v>
      </c>
      <c r="AH906" s="2" t="s">
        <v>139</v>
      </c>
      <c r="AI906" s="2" t="s">
        <v>6767</v>
      </c>
      <c r="AJ906" s="2" t="s">
        <v>139</v>
      </c>
      <c r="AK906" s="2" t="s">
        <v>139</v>
      </c>
      <c r="AL906" s="2" t="s">
        <v>139</v>
      </c>
      <c r="AM906" s="2" t="s">
        <v>139</v>
      </c>
      <c r="AN906" s="2" t="s">
        <v>139</v>
      </c>
      <c r="AO906" s="2" t="s">
        <v>139</v>
      </c>
      <c r="AP906" s="2" t="s">
        <v>139</v>
      </c>
      <c r="AQ906" s="2" t="s">
        <v>88</v>
      </c>
      <c r="AR906" s="2" t="s">
        <v>87</v>
      </c>
    </row>
    <row r="907" spans="8:44" ht="21" customHeight="1">
      <c r="H907" s="2">
        <f t="shared" si="32"/>
        <v>906</v>
      </c>
      <c r="I907" s="2" t="str">
        <f t="shared" ca="1" si="33"/>
        <v>平山東海関西906</v>
      </c>
      <c r="K907" s="2" t="s">
        <v>49</v>
      </c>
      <c r="L907" s="2" t="s">
        <v>161</v>
      </c>
      <c r="M907" s="4" t="s">
        <v>7143</v>
      </c>
      <c r="N907" s="2" t="s">
        <v>139</v>
      </c>
      <c r="O907" s="2" t="s">
        <v>7144</v>
      </c>
      <c r="P907" s="2" t="s">
        <v>139</v>
      </c>
      <c r="Q907" s="2" t="s">
        <v>7115</v>
      </c>
      <c r="R907" s="2" t="s">
        <v>139</v>
      </c>
      <c r="S907" s="2" t="s">
        <v>139</v>
      </c>
      <c r="T907" s="2" t="s">
        <v>139</v>
      </c>
      <c r="U907" s="2" t="s">
        <v>6762</v>
      </c>
      <c r="V907" s="2">
        <v>200000</v>
      </c>
      <c r="W907" s="2" t="s">
        <v>139</v>
      </c>
      <c r="X907" s="2">
        <v>45</v>
      </c>
      <c r="Y907" s="2" t="s">
        <v>139</v>
      </c>
      <c r="Z907" s="2" t="s">
        <v>1054</v>
      </c>
      <c r="AA907" s="2" t="s">
        <v>139</v>
      </c>
      <c r="AB907" s="2" t="s">
        <v>139</v>
      </c>
      <c r="AC907" s="2" t="s">
        <v>6763</v>
      </c>
      <c r="AD907" s="2" t="s">
        <v>139</v>
      </c>
      <c r="AE907" s="2" t="s">
        <v>139</v>
      </c>
      <c r="AF907" s="2" t="s">
        <v>6525</v>
      </c>
      <c r="AG907" s="2" t="s">
        <v>139</v>
      </c>
      <c r="AH907" s="2" t="s">
        <v>139</v>
      </c>
      <c r="AI907" s="2" t="s">
        <v>3091</v>
      </c>
      <c r="AJ907" s="2" t="s">
        <v>139</v>
      </c>
      <c r="AK907" s="2" t="s">
        <v>139</v>
      </c>
      <c r="AL907" s="2" t="s">
        <v>139</v>
      </c>
      <c r="AM907" s="2" t="s">
        <v>139</v>
      </c>
      <c r="AN907" s="2" t="s">
        <v>139</v>
      </c>
      <c r="AO907" s="2" t="s">
        <v>139</v>
      </c>
      <c r="AP907" s="2" t="s">
        <v>139</v>
      </c>
      <c r="AQ907" s="2" t="s">
        <v>88</v>
      </c>
      <c r="AR907" s="2" t="s">
        <v>87</v>
      </c>
    </row>
    <row r="908" spans="8:44" ht="21" customHeight="1">
      <c r="H908" s="2">
        <f t="shared" si="32"/>
        <v>907</v>
      </c>
      <c r="I908" s="2" t="str">
        <f t="shared" ca="1" si="33"/>
        <v>平山東海関西907</v>
      </c>
      <c r="K908" s="2" t="s">
        <v>49</v>
      </c>
      <c r="L908" s="2" t="s">
        <v>161</v>
      </c>
      <c r="M908" s="4" t="s">
        <v>7145</v>
      </c>
      <c r="N908" s="2" t="s">
        <v>139</v>
      </c>
      <c r="O908" s="2" t="s">
        <v>7146</v>
      </c>
      <c r="P908" s="2" t="s">
        <v>139</v>
      </c>
      <c r="Q908" s="2" t="s">
        <v>7115</v>
      </c>
      <c r="R908" s="2" t="s">
        <v>139</v>
      </c>
      <c r="S908" s="2" t="s">
        <v>139</v>
      </c>
      <c r="T908" s="2" t="s">
        <v>139</v>
      </c>
      <c r="U908" s="2" t="s">
        <v>323</v>
      </c>
      <c r="V908" s="2">
        <v>1270</v>
      </c>
      <c r="W908" s="2" t="s">
        <v>139</v>
      </c>
      <c r="X908" s="2">
        <v>55</v>
      </c>
      <c r="Y908" s="2" t="s">
        <v>139</v>
      </c>
      <c r="Z908" s="2" t="s">
        <v>3088</v>
      </c>
      <c r="AA908" s="2" t="s">
        <v>139</v>
      </c>
      <c r="AB908" s="2" t="s">
        <v>139</v>
      </c>
      <c r="AC908" s="2" t="s">
        <v>6809</v>
      </c>
      <c r="AD908" s="2" t="s">
        <v>139</v>
      </c>
      <c r="AE908" s="2" t="s">
        <v>139</v>
      </c>
      <c r="AF908" s="2" t="s">
        <v>3091</v>
      </c>
      <c r="AG908" s="2" t="s">
        <v>139</v>
      </c>
      <c r="AH908" s="2" t="s">
        <v>139</v>
      </c>
      <c r="AI908" s="2" t="s">
        <v>3091</v>
      </c>
      <c r="AJ908" s="2" t="s">
        <v>139</v>
      </c>
      <c r="AK908" s="2" t="s">
        <v>139</v>
      </c>
      <c r="AL908" s="2" t="s">
        <v>139</v>
      </c>
      <c r="AM908" s="2" t="s">
        <v>139</v>
      </c>
      <c r="AN908" s="2" t="s">
        <v>139</v>
      </c>
      <c r="AO908" s="2" t="s">
        <v>139</v>
      </c>
      <c r="AP908" s="2" t="s">
        <v>139</v>
      </c>
      <c r="AQ908" s="2" t="s">
        <v>88</v>
      </c>
      <c r="AR908" s="2" t="s">
        <v>87</v>
      </c>
    </row>
    <row r="909" spans="8:44" ht="21" customHeight="1">
      <c r="H909" s="2">
        <f t="shared" si="32"/>
        <v>908</v>
      </c>
      <c r="I909" s="2" t="str">
        <f t="shared" ca="1" si="33"/>
        <v>平山東海関西908</v>
      </c>
      <c r="K909" s="2" t="s">
        <v>49</v>
      </c>
      <c r="L909" s="2" t="s">
        <v>161</v>
      </c>
      <c r="M909" s="4" t="s">
        <v>7147</v>
      </c>
      <c r="N909" s="2" t="s">
        <v>139</v>
      </c>
      <c r="O909" s="2" t="s">
        <v>7148</v>
      </c>
      <c r="P909" s="2" t="s">
        <v>139</v>
      </c>
      <c r="Q909" s="2" t="s">
        <v>7115</v>
      </c>
      <c r="R909" s="2" t="s">
        <v>139</v>
      </c>
      <c r="S909" s="2" t="s">
        <v>139</v>
      </c>
      <c r="T909" s="2" t="s">
        <v>139</v>
      </c>
      <c r="U909" s="2" t="s">
        <v>323</v>
      </c>
      <c r="V909" s="2">
        <v>200000</v>
      </c>
      <c r="W909" s="2" t="s">
        <v>139</v>
      </c>
      <c r="X909" s="2">
        <v>50</v>
      </c>
      <c r="Y909" s="2" t="s">
        <v>139</v>
      </c>
      <c r="Z909" s="2" t="s">
        <v>1054</v>
      </c>
      <c r="AA909" s="2" t="s">
        <v>139</v>
      </c>
      <c r="AB909" s="2" t="s">
        <v>139</v>
      </c>
      <c r="AC909" s="2" t="s">
        <v>203</v>
      </c>
      <c r="AD909" s="2" t="s">
        <v>139</v>
      </c>
      <c r="AE909" s="2" t="s">
        <v>139</v>
      </c>
      <c r="AF909" s="2" t="s">
        <v>6525</v>
      </c>
      <c r="AG909" s="2" t="s">
        <v>139</v>
      </c>
      <c r="AH909" s="2" t="s">
        <v>139</v>
      </c>
      <c r="AI909" s="2" t="s">
        <v>3091</v>
      </c>
      <c r="AJ909" s="2" t="s">
        <v>139</v>
      </c>
      <c r="AK909" s="2" t="s">
        <v>139</v>
      </c>
      <c r="AL909" s="2" t="s">
        <v>139</v>
      </c>
      <c r="AM909" s="2" t="s">
        <v>139</v>
      </c>
      <c r="AN909" s="2" t="s">
        <v>139</v>
      </c>
      <c r="AO909" s="2" t="s">
        <v>139</v>
      </c>
      <c r="AP909" s="2" t="s">
        <v>139</v>
      </c>
      <c r="AQ909" s="2" t="s">
        <v>88</v>
      </c>
      <c r="AR909" s="2" t="s">
        <v>87</v>
      </c>
    </row>
    <row r="910" spans="8:44" ht="21" customHeight="1">
      <c r="H910" s="2">
        <f t="shared" si="32"/>
        <v>909</v>
      </c>
      <c r="I910" s="2" t="str">
        <f t="shared" ca="1" si="33"/>
        <v>平山東海関西909</v>
      </c>
      <c r="K910" s="2" t="s">
        <v>49</v>
      </c>
      <c r="L910" s="2" t="s">
        <v>161</v>
      </c>
      <c r="M910" s="4" t="s">
        <v>7149</v>
      </c>
      <c r="N910" s="2" t="s">
        <v>139</v>
      </c>
      <c r="O910" s="2" t="s">
        <v>7150</v>
      </c>
      <c r="P910" s="2" t="s">
        <v>139</v>
      </c>
      <c r="Q910" s="2" t="s">
        <v>7151</v>
      </c>
      <c r="R910" s="2" t="s">
        <v>139</v>
      </c>
      <c r="S910" s="2" t="s">
        <v>139</v>
      </c>
      <c r="T910" s="2" t="s">
        <v>139</v>
      </c>
      <c r="U910" s="2" t="s">
        <v>323</v>
      </c>
      <c r="V910" s="2">
        <v>206000</v>
      </c>
      <c r="W910" s="2" t="s">
        <v>139</v>
      </c>
      <c r="X910" s="2">
        <v>50</v>
      </c>
      <c r="Y910" s="2" t="s">
        <v>139</v>
      </c>
      <c r="Z910" s="2" t="s">
        <v>3088</v>
      </c>
      <c r="AA910" s="2" t="s">
        <v>139</v>
      </c>
      <c r="AB910" s="2" t="s">
        <v>139</v>
      </c>
      <c r="AC910" s="2" t="s">
        <v>6763</v>
      </c>
      <c r="AD910" s="2" t="s">
        <v>139</v>
      </c>
      <c r="AE910" s="2" t="s">
        <v>139</v>
      </c>
      <c r="AF910" s="2" t="s">
        <v>6767</v>
      </c>
      <c r="AG910" s="2" t="s">
        <v>139</v>
      </c>
      <c r="AH910" s="2" t="s">
        <v>139</v>
      </c>
      <c r="AI910" s="2" t="s">
        <v>6767</v>
      </c>
      <c r="AJ910" s="2" t="s">
        <v>139</v>
      </c>
      <c r="AK910" s="2" t="s">
        <v>139</v>
      </c>
      <c r="AL910" s="2" t="s">
        <v>139</v>
      </c>
      <c r="AM910" s="2" t="s">
        <v>139</v>
      </c>
      <c r="AN910" s="2" t="s">
        <v>139</v>
      </c>
      <c r="AO910" s="2" t="s">
        <v>139</v>
      </c>
      <c r="AP910" s="2" t="s">
        <v>139</v>
      </c>
      <c r="AQ910" s="2" t="s">
        <v>106</v>
      </c>
      <c r="AR910" s="2" t="s">
        <v>105</v>
      </c>
    </row>
    <row r="911" spans="8:44" ht="21" customHeight="1">
      <c r="H911" s="2">
        <f t="shared" si="32"/>
        <v>910</v>
      </c>
      <c r="I911" s="2" t="str">
        <f t="shared" ca="1" si="33"/>
        <v>平山東海関西910</v>
      </c>
      <c r="K911" s="2" t="s">
        <v>49</v>
      </c>
      <c r="L911" s="2" t="s">
        <v>161</v>
      </c>
      <c r="M911" s="4" t="s">
        <v>7152</v>
      </c>
      <c r="N911" s="2" t="s">
        <v>139</v>
      </c>
      <c r="O911" s="2" t="s">
        <v>7153</v>
      </c>
      <c r="P911" s="2" t="s">
        <v>139</v>
      </c>
      <c r="Q911" s="2" t="s">
        <v>7154</v>
      </c>
      <c r="R911" s="2" t="s">
        <v>139</v>
      </c>
      <c r="S911" s="2" t="s">
        <v>139</v>
      </c>
      <c r="T911" s="2" t="s">
        <v>139</v>
      </c>
      <c r="U911" s="2" t="s">
        <v>6791</v>
      </c>
      <c r="V911" s="2">
        <v>1400</v>
      </c>
      <c r="W911" s="2" t="s">
        <v>139</v>
      </c>
      <c r="X911" s="2">
        <v>45</v>
      </c>
      <c r="Y911" s="2" t="s">
        <v>139</v>
      </c>
      <c r="Z911" s="2" t="s">
        <v>3121</v>
      </c>
      <c r="AA911" s="2" t="s">
        <v>139</v>
      </c>
      <c r="AB911" s="2" t="s">
        <v>139</v>
      </c>
      <c r="AC911" s="2" t="s">
        <v>6763</v>
      </c>
      <c r="AD911" s="2" t="s">
        <v>139</v>
      </c>
      <c r="AE911" s="2" t="s">
        <v>139</v>
      </c>
      <c r="AF911" s="2" t="s">
        <v>6525</v>
      </c>
      <c r="AG911" s="2" t="s">
        <v>139</v>
      </c>
      <c r="AH911" s="2" t="s">
        <v>139</v>
      </c>
      <c r="AI911" s="2" t="s">
        <v>6767</v>
      </c>
      <c r="AJ911" s="2" t="s">
        <v>139</v>
      </c>
      <c r="AK911" s="2" t="s">
        <v>139</v>
      </c>
      <c r="AL911" s="2" t="s">
        <v>139</v>
      </c>
      <c r="AM911" s="2" t="s">
        <v>139</v>
      </c>
      <c r="AN911" s="2" t="s">
        <v>139</v>
      </c>
      <c r="AO911" s="2" t="s">
        <v>139</v>
      </c>
      <c r="AP911" s="2" t="s">
        <v>139</v>
      </c>
      <c r="AQ911" s="2" t="s">
        <v>106</v>
      </c>
      <c r="AR911" s="2" t="s">
        <v>105</v>
      </c>
    </row>
    <row r="912" spans="8:44" ht="21" customHeight="1">
      <c r="H912" s="2">
        <f t="shared" si="32"/>
        <v>911</v>
      </c>
      <c r="I912" s="2" t="str">
        <f t="shared" ca="1" si="33"/>
        <v>平山東海関西911</v>
      </c>
      <c r="K912" s="2" t="s">
        <v>49</v>
      </c>
      <c r="L912" s="2" t="s">
        <v>161</v>
      </c>
      <c r="M912" s="4" t="s">
        <v>7155</v>
      </c>
      <c r="N912" s="2" t="s">
        <v>139</v>
      </c>
      <c r="O912" s="2" t="s">
        <v>7156</v>
      </c>
      <c r="P912" s="2" t="s">
        <v>139</v>
      </c>
      <c r="Q912" s="2" t="s">
        <v>7154</v>
      </c>
      <c r="R912" s="2" t="s">
        <v>139</v>
      </c>
      <c r="S912" s="2" t="s">
        <v>139</v>
      </c>
      <c r="T912" s="2" t="s">
        <v>139</v>
      </c>
      <c r="U912" s="2" t="s">
        <v>323</v>
      </c>
      <c r="V912" s="2">
        <v>217500</v>
      </c>
      <c r="W912" s="2" t="s">
        <v>139</v>
      </c>
      <c r="X912" s="2">
        <v>45</v>
      </c>
      <c r="Y912" s="2" t="s">
        <v>139</v>
      </c>
      <c r="Z912" s="2" t="s">
        <v>3088</v>
      </c>
      <c r="AA912" s="2" t="s">
        <v>139</v>
      </c>
      <c r="AB912" s="2" t="s">
        <v>139</v>
      </c>
      <c r="AC912" s="2" t="s">
        <v>6763</v>
      </c>
      <c r="AD912" s="2" t="s">
        <v>139</v>
      </c>
      <c r="AE912" s="2" t="s">
        <v>139</v>
      </c>
      <c r="AF912" s="2" t="s">
        <v>6525</v>
      </c>
      <c r="AG912" s="2" t="s">
        <v>139</v>
      </c>
      <c r="AH912" s="2" t="s">
        <v>139</v>
      </c>
      <c r="AI912" s="2" t="s">
        <v>6767</v>
      </c>
      <c r="AJ912" s="2" t="s">
        <v>139</v>
      </c>
      <c r="AK912" s="2" t="s">
        <v>139</v>
      </c>
      <c r="AL912" s="2" t="s">
        <v>139</v>
      </c>
      <c r="AM912" s="2" t="s">
        <v>139</v>
      </c>
      <c r="AN912" s="2" t="s">
        <v>139</v>
      </c>
      <c r="AO912" s="2" t="s">
        <v>139</v>
      </c>
      <c r="AP912" s="2" t="s">
        <v>139</v>
      </c>
      <c r="AQ912" s="2" t="s">
        <v>106</v>
      </c>
      <c r="AR912" s="2" t="s">
        <v>105</v>
      </c>
    </row>
    <row r="913" spans="8:44" ht="21" customHeight="1">
      <c r="H913" s="2">
        <f t="shared" si="32"/>
        <v>912</v>
      </c>
      <c r="I913" s="2" t="str">
        <f t="shared" ca="1" si="33"/>
        <v>平山東海関西912</v>
      </c>
      <c r="K913" s="2" t="s">
        <v>49</v>
      </c>
      <c r="L913" s="2" t="s">
        <v>161</v>
      </c>
      <c r="M913" s="4" t="s">
        <v>7157</v>
      </c>
      <c r="N913" s="2" t="s">
        <v>139</v>
      </c>
      <c r="O913" s="2" t="s">
        <v>7158</v>
      </c>
      <c r="P913" s="2" t="s">
        <v>139</v>
      </c>
      <c r="Q913" s="2" t="s">
        <v>7159</v>
      </c>
      <c r="R913" s="2" t="s">
        <v>139</v>
      </c>
      <c r="S913" s="2" t="s">
        <v>139</v>
      </c>
      <c r="T913" s="2" t="s">
        <v>139</v>
      </c>
      <c r="U913" s="2" t="s">
        <v>147</v>
      </c>
      <c r="V913" s="2">
        <v>1300</v>
      </c>
      <c r="W913" s="2" t="s">
        <v>139</v>
      </c>
      <c r="X913" s="2">
        <v>50</v>
      </c>
      <c r="Y913" s="2" t="s">
        <v>139</v>
      </c>
      <c r="Z913" s="2" t="s">
        <v>1054</v>
      </c>
      <c r="AA913" s="2" t="s">
        <v>139</v>
      </c>
      <c r="AB913" s="2" t="s">
        <v>139</v>
      </c>
      <c r="AC913" s="2" t="s">
        <v>203</v>
      </c>
      <c r="AD913" s="2" t="s">
        <v>139</v>
      </c>
      <c r="AE913" s="2" t="s">
        <v>139</v>
      </c>
      <c r="AF913" s="2" t="s">
        <v>6525</v>
      </c>
      <c r="AG913" s="2" t="s">
        <v>139</v>
      </c>
      <c r="AH913" s="2" t="s">
        <v>139</v>
      </c>
      <c r="AI913" s="2" t="s">
        <v>3091</v>
      </c>
      <c r="AJ913" s="2" t="s">
        <v>139</v>
      </c>
      <c r="AK913" s="2" t="s">
        <v>139</v>
      </c>
      <c r="AL913" s="2" t="s">
        <v>139</v>
      </c>
      <c r="AM913" s="2" t="s">
        <v>139</v>
      </c>
      <c r="AN913" s="2" t="s">
        <v>139</v>
      </c>
      <c r="AO913" s="2" t="s">
        <v>139</v>
      </c>
      <c r="AP913" s="2" t="s">
        <v>139</v>
      </c>
      <c r="AQ913" s="2" t="s">
        <v>106</v>
      </c>
      <c r="AR913" s="2" t="s">
        <v>105</v>
      </c>
    </row>
    <row r="914" spans="8:44" ht="21" customHeight="1">
      <c r="H914" s="2">
        <f t="shared" si="32"/>
        <v>913</v>
      </c>
      <c r="I914" s="2" t="str">
        <f t="shared" ca="1" si="33"/>
        <v>平山東海関西913</v>
      </c>
      <c r="K914" s="2" t="s">
        <v>49</v>
      </c>
      <c r="L914" s="2" t="s">
        <v>161</v>
      </c>
      <c r="M914" s="4" t="s">
        <v>7160</v>
      </c>
      <c r="N914" s="2" t="s">
        <v>139</v>
      </c>
      <c r="O914" s="2" t="s">
        <v>7161</v>
      </c>
      <c r="P914" s="2" t="s">
        <v>139</v>
      </c>
      <c r="Q914" s="2" t="s">
        <v>7162</v>
      </c>
      <c r="R914" s="2" t="s">
        <v>139</v>
      </c>
      <c r="S914" s="2" t="s">
        <v>139</v>
      </c>
      <c r="T914" s="2" t="s">
        <v>139</v>
      </c>
      <c r="U914" s="2" t="s">
        <v>147</v>
      </c>
      <c r="V914" s="2">
        <v>1250</v>
      </c>
      <c r="W914" s="2" t="s">
        <v>139</v>
      </c>
      <c r="X914" s="2">
        <v>50</v>
      </c>
      <c r="Y914" s="2" t="s">
        <v>139</v>
      </c>
      <c r="Z914" s="2" t="s">
        <v>1054</v>
      </c>
      <c r="AA914" s="2" t="s">
        <v>139</v>
      </c>
      <c r="AB914" s="2" t="s">
        <v>139</v>
      </c>
      <c r="AC914" s="2" t="s">
        <v>6809</v>
      </c>
      <c r="AD914" s="2" t="s">
        <v>139</v>
      </c>
      <c r="AE914" s="2" t="s">
        <v>139</v>
      </c>
      <c r="AF914" s="2" t="s">
        <v>6525</v>
      </c>
      <c r="AG914" s="2" t="s">
        <v>139</v>
      </c>
      <c r="AH914" s="2" t="s">
        <v>139</v>
      </c>
      <c r="AI914" s="2" t="s">
        <v>6767</v>
      </c>
      <c r="AJ914" s="2" t="s">
        <v>139</v>
      </c>
      <c r="AK914" s="2" t="s">
        <v>139</v>
      </c>
      <c r="AL914" s="2" t="s">
        <v>139</v>
      </c>
      <c r="AM914" s="2" t="s">
        <v>139</v>
      </c>
      <c r="AN914" s="2" t="s">
        <v>139</v>
      </c>
      <c r="AO914" s="2" t="s">
        <v>139</v>
      </c>
      <c r="AP914" s="2" t="s">
        <v>139</v>
      </c>
      <c r="AQ914" s="2" t="s">
        <v>106</v>
      </c>
      <c r="AR914" s="2" t="s">
        <v>105</v>
      </c>
    </row>
    <row r="915" spans="8:44" ht="21" customHeight="1">
      <c r="H915" s="2">
        <f t="shared" si="32"/>
        <v>914</v>
      </c>
      <c r="I915" s="2" t="str">
        <f t="shared" ca="1" si="33"/>
        <v>平山東海関西914</v>
      </c>
      <c r="K915" s="2" t="s">
        <v>49</v>
      </c>
      <c r="L915" s="2" t="s">
        <v>161</v>
      </c>
      <c r="M915" s="4" t="s">
        <v>7163</v>
      </c>
      <c r="N915" s="2" t="s">
        <v>139</v>
      </c>
      <c r="O915" s="2" t="s">
        <v>7164</v>
      </c>
      <c r="P915" s="2" t="s">
        <v>139</v>
      </c>
      <c r="Q915" s="2" t="s">
        <v>7165</v>
      </c>
      <c r="R915" s="2" t="s">
        <v>139</v>
      </c>
      <c r="S915" s="2" t="s">
        <v>139</v>
      </c>
      <c r="T915" s="2" t="s">
        <v>139</v>
      </c>
      <c r="U915" s="2" t="s">
        <v>6762</v>
      </c>
      <c r="V915" s="2">
        <v>2400</v>
      </c>
      <c r="W915" s="2" t="s">
        <v>139</v>
      </c>
      <c r="X915" s="2">
        <v>50</v>
      </c>
      <c r="Y915" s="2" t="s">
        <v>139</v>
      </c>
      <c r="Z915" s="2" t="s">
        <v>1054</v>
      </c>
      <c r="AA915" s="2" t="s">
        <v>139</v>
      </c>
      <c r="AB915" s="2" t="s">
        <v>139</v>
      </c>
      <c r="AC915" s="2" t="s">
        <v>6763</v>
      </c>
      <c r="AD915" s="2" t="s">
        <v>139</v>
      </c>
      <c r="AE915" s="2" t="s">
        <v>139</v>
      </c>
      <c r="AF915" s="2" t="s">
        <v>6525</v>
      </c>
      <c r="AG915" s="2" t="s">
        <v>139</v>
      </c>
      <c r="AH915" s="2" t="s">
        <v>139</v>
      </c>
      <c r="AI915" s="2" t="s">
        <v>6767</v>
      </c>
      <c r="AJ915" s="2" t="s">
        <v>139</v>
      </c>
      <c r="AK915" s="2" t="s">
        <v>139</v>
      </c>
      <c r="AL915" s="2" t="s">
        <v>139</v>
      </c>
      <c r="AM915" s="2" t="s">
        <v>139</v>
      </c>
      <c r="AN915" s="2" t="s">
        <v>139</v>
      </c>
      <c r="AO915" s="2" t="s">
        <v>139</v>
      </c>
      <c r="AP915" s="2" t="s">
        <v>139</v>
      </c>
      <c r="AQ915" s="2" t="s">
        <v>106</v>
      </c>
      <c r="AR915" s="2" t="s">
        <v>105</v>
      </c>
    </row>
    <row r="916" spans="8:44" ht="21" customHeight="1">
      <c r="H916" s="2">
        <f t="shared" si="32"/>
        <v>915</v>
      </c>
      <c r="I916" s="2" t="str">
        <f t="shared" ca="1" si="33"/>
        <v>平山東海関西915</v>
      </c>
      <c r="K916" s="2" t="s">
        <v>49</v>
      </c>
      <c r="L916" s="2" t="s">
        <v>161</v>
      </c>
      <c r="M916" s="4" t="s">
        <v>7166</v>
      </c>
      <c r="N916" s="2" t="s">
        <v>139</v>
      </c>
      <c r="O916" s="2" t="s">
        <v>7167</v>
      </c>
      <c r="P916" s="2" t="s">
        <v>139</v>
      </c>
      <c r="Q916" s="2" t="s">
        <v>7165</v>
      </c>
      <c r="R916" s="2" t="s">
        <v>139</v>
      </c>
      <c r="S916" s="2" t="s">
        <v>139</v>
      </c>
      <c r="T916" s="2" t="s">
        <v>139</v>
      </c>
      <c r="U916" s="2" t="s">
        <v>6762</v>
      </c>
      <c r="V916" s="2">
        <v>2400</v>
      </c>
      <c r="W916" s="2" t="s">
        <v>139</v>
      </c>
      <c r="X916" s="2">
        <v>50</v>
      </c>
      <c r="Y916" s="2" t="s">
        <v>139</v>
      </c>
      <c r="Z916" s="2" t="s">
        <v>1054</v>
      </c>
      <c r="AA916" s="2" t="s">
        <v>139</v>
      </c>
      <c r="AB916" s="2" t="s">
        <v>139</v>
      </c>
      <c r="AC916" s="2" t="s">
        <v>6763</v>
      </c>
      <c r="AD916" s="2" t="s">
        <v>139</v>
      </c>
      <c r="AE916" s="2" t="s">
        <v>139</v>
      </c>
      <c r="AF916" s="2" t="s">
        <v>6525</v>
      </c>
      <c r="AG916" s="2" t="s">
        <v>139</v>
      </c>
      <c r="AH916" s="2" t="s">
        <v>139</v>
      </c>
      <c r="AI916" s="2" t="s">
        <v>6767</v>
      </c>
      <c r="AJ916" s="2" t="s">
        <v>139</v>
      </c>
      <c r="AK916" s="2" t="s">
        <v>139</v>
      </c>
      <c r="AL916" s="2" t="s">
        <v>139</v>
      </c>
      <c r="AM916" s="2" t="s">
        <v>139</v>
      </c>
      <c r="AN916" s="2" t="s">
        <v>139</v>
      </c>
      <c r="AO916" s="2" t="s">
        <v>139</v>
      </c>
      <c r="AP916" s="2" t="s">
        <v>139</v>
      </c>
      <c r="AQ916" s="2" t="s">
        <v>106</v>
      </c>
      <c r="AR916" s="2" t="s">
        <v>105</v>
      </c>
    </row>
    <row r="917" spans="8:44" ht="21" customHeight="1">
      <c r="H917" s="2">
        <f t="shared" si="32"/>
        <v>916</v>
      </c>
      <c r="I917" s="2" t="str">
        <f t="shared" ca="1" si="33"/>
        <v>平山東海関西916</v>
      </c>
      <c r="K917" s="2" t="s">
        <v>49</v>
      </c>
      <c r="L917" s="2" t="s">
        <v>161</v>
      </c>
      <c r="M917" s="4" t="s">
        <v>7168</v>
      </c>
      <c r="N917" s="2" t="s">
        <v>139</v>
      </c>
      <c r="O917" s="2" t="s">
        <v>7169</v>
      </c>
      <c r="P917" s="2" t="s">
        <v>139</v>
      </c>
      <c r="Q917" s="2" t="s">
        <v>7165</v>
      </c>
      <c r="R917" s="2" t="s">
        <v>139</v>
      </c>
      <c r="S917" s="2" t="s">
        <v>139</v>
      </c>
      <c r="T917" s="2" t="s">
        <v>139</v>
      </c>
      <c r="U917" s="2" t="s">
        <v>6762</v>
      </c>
      <c r="V917" s="2">
        <v>2400</v>
      </c>
      <c r="W917" s="2" t="s">
        <v>139</v>
      </c>
      <c r="X917" s="2">
        <v>50</v>
      </c>
      <c r="Y917" s="2" t="s">
        <v>139</v>
      </c>
      <c r="Z917" s="2" t="s">
        <v>1054</v>
      </c>
      <c r="AA917" s="2" t="s">
        <v>139</v>
      </c>
      <c r="AB917" s="2" t="s">
        <v>139</v>
      </c>
      <c r="AC917" s="2" t="s">
        <v>6763</v>
      </c>
      <c r="AD917" s="2" t="s">
        <v>139</v>
      </c>
      <c r="AE917" s="2" t="s">
        <v>139</v>
      </c>
      <c r="AF917" s="2" t="s">
        <v>6525</v>
      </c>
      <c r="AG917" s="2" t="s">
        <v>139</v>
      </c>
      <c r="AH917" s="2" t="s">
        <v>139</v>
      </c>
      <c r="AI917" s="2" t="s">
        <v>6767</v>
      </c>
      <c r="AJ917" s="2" t="s">
        <v>139</v>
      </c>
      <c r="AK917" s="2" t="s">
        <v>139</v>
      </c>
      <c r="AL917" s="2" t="s">
        <v>139</v>
      </c>
      <c r="AM917" s="2" t="s">
        <v>139</v>
      </c>
      <c r="AN917" s="2" t="s">
        <v>139</v>
      </c>
      <c r="AO917" s="2" t="s">
        <v>139</v>
      </c>
      <c r="AP917" s="2" t="s">
        <v>139</v>
      </c>
      <c r="AQ917" s="2" t="s">
        <v>106</v>
      </c>
      <c r="AR917" s="2" t="s">
        <v>105</v>
      </c>
    </row>
    <row r="918" spans="8:44" ht="21" customHeight="1">
      <c r="H918" s="2">
        <f t="shared" si="32"/>
        <v>917</v>
      </c>
      <c r="I918" s="2" t="str">
        <f t="shared" ca="1" si="33"/>
        <v>平山東海関西917</v>
      </c>
      <c r="K918" s="2" t="s">
        <v>49</v>
      </c>
      <c r="L918" s="2" t="s">
        <v>161</v>
      </c>
      <c r="M918" s="4" t="s">
        <v>7170</v>
      </c>
      <c r="N918" s="2" t="s">
        <v>139</v>
      </c>
      <c r="O918" s="2" t="s">
        <v>7171</v>
      </c>
      <c r="P918" s="2" t="s">
        <v>139</v>
      </c>
      <c r="Q918" s="2" t="s">
        <v>7165</v>
      </c>
      <c r="R918" s="2" t="s">
        <v>139</v>
      </c>
      <c r="S918" s="2" t="s">
        <v>139</v>
      </c>
      <c r="T918" s="2" t="s">
        <v>139</v>
      </c>
      <c r="U918" s="2" t="s">
        <v>6762</v>
      </c>
      <c r="V918" s="2">
        <v>2400</v>
      </c>
      <c r="W918" s="2" t="s">
        <v>139</v>
      </c>
      <c r="X918" s="2">
        <v>50</v>
      </c>
      <c r="Y918" s="2" t="s">
        <v>139</v>
      </c>
      <c r="Z918" s="2" t="s">
        <v>1054</v>
      </c>
      <c r="AA918" s="2" t="s">
        <v>139</v>
      </c>
      <c r="AB918" s="2" t="s">
        <v>139</v>
      </c>
      <c r="AC918" s="2" t="s">
        <v>6763</v>
      </c>
      <c r="AD918" s="2" t="s">
        <v>139</v>
      </c>
      <c r="AE918" s="2" t="s">
        <v>139</v>
      </c>
      <c r="AF918" s="2" t="s">
        <v>6525</v>
      </c>
      <c r="AG918" s="2" t="s">
        <v>139</v>
      </c>
      <c r="AH918" s="2" t="s">
        <v>139</v>
      </c>
      <c r="AI918" s="2" t="s">
        <v>6767</v>
      </c>
      <c r="AJ918" s="2" t="s">
        <v>139</v>
      </c>
      <c r="AK918" s="2" t="s">
        <v>139</v>
      </c>
      <c r="AL918" s="2" t="s">
        <v>139</v>
      </c>
      <c r="AM918" s="2" t="s">
        <v>139</v>
      </c>
      <c r="AN918" s="2" t="s">
        <v>139</v>
      </c>
      <c r="AO918" s="2" t="s">
        <v>139</v>
      </c>
      <c r="AP918" s="2" t="s">
        <v>139</v>
      </c>
      <c r="AQ918" s="2" t="s">
        <v>106</v>
      </c>
      <c r="AR918" s="2" t="s">
        <v>105</v>
      </c>
    </row>
    <row r="919" spans="8:44" ht="21" customHeight="1">
      <c r="H919" s="2">
        <f t="shared" si="32"/>
        <v>918</v>
      </c>
      <c r="I919" s="2" t="str">
        <f t="shared" ca="1" si="33"/>
        <v>平山東海関西918</v>
      </c>
      <c r="K919" s="2" t="s">
        <v>49</v>
      </c>
      <c r="L919" s="2" t="s">
        <v>161</v>
      </c>
      <c r="M919" s="4" t="s">
        <v>7172</v>
      </c>
      <c r="N919" s="2" t="s">
        <v>139</v>
      </c>
      <c r="O919" s="2" t="s">
        <v>7173</v>
      </c>
      <c r="P919" s="2" t="s">
        <v>139</v>
      </c>
      <c r="Q919" s="2" t="s">
        <v>7174</v>
      </c>
      <c r="R919" s="2" t="s">
        <v>139</v>
      </c>
      <c r="S919" s="2" t="s">
        <v>139</v>
      </c>
      <c r="T919" s="2" t="s">
        <v>139</v>
      </c>
      <c r="U919" s="2" t="s">
        <v>182</v>
      </c>
      <c r="V919" s="2">
        <v>1250</v>
      </c>
      <c r="W919" s="2" t="s">
        <v>139</v>
      </c>
      <c r="X919" s="2">
        <v>55</v>
      </c>
      <c r="Y919" s="2" t="s">
        <v>139</v>
      </c>
      <c r="Z919" s="2" t="s">
        <v>1054</v>
      </c>
      <c r="AA919" s="2" t="s">
        <v>139</v>
      </c>
      <c r="AB919" s="2" t="s">
        <v>139</v>
      </c>
      <c r="AC919" s="2" t="s">
        <v>6763</v>
      </c>
      <c r="AD919" s="2" t="s">
        <v>139</v>
      </c>
      <c r="AE919" s="2" t="s">
        <v>139</v>
      </c>
      <c r="AF919" s="2" t="s">
        <v>6525</v>
      </c>
      <c r="AG919" s="2" t="s">
        <v>139</v>
      </c>
      <c r="AH919" s="2" t="s">
        <v>139</v>
      </c>
      <c r="AI919" s="2" t="s">
        <v>6767</v>
      </c>
      <c r="AJ919" s="2" t="s">
        <v>139</v>
      </c>
      <c r="AK919" s="2" t="s">
        <v>139</v>
      </c>
      <c r="AL919" s="2" t="s">
        <v>139</v>
      </c>
      <c r="AM919" s="2" t="s">
        <v>139</v>
      </c>
      <c r="AN919" s="2" t="s">
        <v>139</v>
      </c>
      <c r="AO919" s="2" t="s">
        <v>139</v>
      </c>
      <c r="AP919" s="2" t="s">
        <v>139</v>
      </c>
      <c r="AQ919" s="2" t="s">
        <v>106</v>
      </c>
      <c r="AR919" s="2" t="s">
        <v>105</v>
      </c>
    </row>
    <row r="920" spans="8:44" ht="21" customHeight="1">
      <c r="H920" s="2">
        <f t="shared" si="32"/>
        <v>919</v>
      </c>
      <c r="I920" s="2" t="str">
        <f t="shared" ca="1" si="33"/>
        <v>平山東海関西919</v>
      </c>
      <c r="K920" s="2" t="s">
        <v>49</v>
      </c>
      <c r="L920" s="2" t="s">
        <v>161</v>
      </c>
      <c r="M920" s="4" t="s">
        <v>7175</v>
      </c>
      <c r="N920" s="2" t="s">
        <v>139</v>
      </c>
      <c r="O920" s="2" t="s">
        <v>7176</v>
      </c>
      <c r="P920" s="2" t="s">
        <v>139</v>
      </c>
      <c r="Q920" s="2" t="s">
        <v>7177</v>
      </c>
      <c r="R920" s="2" t="s">
        <v>139</v>
      </c>
      <c r="S920" s="2" t="s">
        <v>139</v>
      </c>
      <c r="T920" s="2" t="s">
        <v>139</v>
      </c>
      <c r="U920" s="2" t="s">
        <v>6762</v>
      </c>
      <c r="V920" s="2">
        <v>1200</v>
      </c>
      <c r="W920" s="2" t="s">
        <v>139</v>
      </c>
      <c r="X920" s="2">
        <v>50</v>
      </c>
      <c r="Y920" s="2" t="s">
        <v>139</v>
      </c>
      <c r="Z920" s="2" t="s">
        <v>3088</v>
      </c>
      <c r="AA920" s="2" t="s">
        <v>139</v>
      </c>
      <c r="AB920" s="2" t="s">
        <v>139</v>
      </c>
      <c r="AC920" s="2" t="s">
        <v>6763</v>
      </c>
      <c r="AD920" s="2" t="s">
        <v>139</v>
      </c>
      <c r="AE920" s="2" t="s">
        <v>139</v>
      </c>
      <c r="AF920" s="2" t="s">
        <v>6767</v>
      </c>
      <c r="AG920" s="2" t="s">
        <v>139</v>
      </c>
      <c r="AH920" s="2" t="s">
        <v>139</v>
      </c>
      <c r="AI920" s="2" t="s">
        <v>3091</v>
      </c>
      <c r="AJ920" s="2" t="s">
        <v>139</v>
      </c>
      <c r="AK920" s="2" t="s">
        <v>139</v>
      </c>
      <c r="AL920" s="2" t="s">
        <v>139</v>
      </c>
      <c r="AM920" s="2" t="s">
        <v>139</v>
      </c>
      <c r="AN920" s="2" t="s">
        <v>139</v>
      </c>
      <c r="AO920" s="2" t="s">
        <v>139</v>
      </c>
      <c r="AP920" s="2" t="s">
        <v>139</v>
      </c>
      <c r="AQ920" s="2" t="s">
        <v>106</v>
      </c>
      <c r="AR920" s="2" t="s">
        <v>105</v>
      </c>
    </row>
    <row r="921" spans="8:44" ht="21" customHeight="1">
      <c r="H921" s="2">
        <f t="shared" si="32"/>
        <v>920</v>
      </c>
      <c r="I921" s="2" t="str">
        <f t="shared" ca="1" si="33"/>
        <v>平山東海関西920</v>
      </c>
      <c r="K921" s="2" t="s">
        <v>49</v>
      </c>
      <c r="L921" s="2" t="s">
        <v>161</v>
      </c>
      <c r="M921" s="4" t="s">
        <v>7178</v>
      </c>
      <c r="N921" s="2" t="s">
        <v>139</v>
      </c>
      <c r="O921" s="2" t="s">
        <v>7179</v>
      </c>
      <c r="P921" s="2" t="s">
        <v>139</v>
      </c>
      <c r="Q921" s="2" t="s">
        <v>7180</v>
      </c>
      <c r="R921" s="2" t="s">
        <v>139</v>
      </c>
      <c r="S921" s="2" t="s">
        <v>139</v>
      </c>
      <c r="T921" s="2" t="s">
        <v>139</v>
      </c>
      <c r="U921" s="2" t="s">
        <v>147</v>
      </c>
      <c r="V921" s="2">
        <v>1300</v>
      </c>
      <c r="W921" s="2" t="s">
        <v>139</v>
      </c>
      <c r="X921" s="2">
        <v>45</v>
      </c>
      <c r="Y921" s="2" t="s">
        <v>139</v>
      </c>
      <c r="Z921" s="2" t="s">
        <v>1054</v>
      </c>
      <c r="AA921" s="2" t="s">
        <v>139</v>
      </c>
      <c r="AB921" s="2" t="s">
        <v>139</v>
      </c>
      <c r="AC921" s="2" t="s">
        <v>203</v>
      </c>
      <c r="AD921" s="2" t="s">
        <v>139</v>
      </c>
      <c r="AE921" s="2" t="s">
        <v>139</v>
      </c>
      <c r="AF921" s="2" t="s">
        <v>3091</v>
      </c>
      <c r="AG921" s="2" t="s">
        <v>139</v>
      </c>
      <c r="AH921" s="2" t="s">
        <v>139</v>
      </c>
      <c r="AI921" s="2" t="s">
        <v>3091</v>
      </c>
      <c r="AJ921" s="2" t="s">
        <v>139</v>
      </c>
      <c r="AK921" s="2" t="s">
        <v>139</v>
      </c>
      <c r="AL921" s="2" t="s">
        <v>139</v>
      </c>
      <c r="AM921" s="2" t="s">
        <v>139</v>
      </c>
      <c r="AN921" s="2" t="s">
        <v>139</v>
      </c>
      <c r="AO921" s="2" t="s">
        <v>139</v>
      </c>
      <c r="AP921" s="2" t="s">
        <v>139</v>
      </c>
      <c r="AQ921" s="2" t="s">
        <v>106</v>
      </c>
      <c r="AR921" s="2" t="s">
        <v>105</v>
      </c>
    </row>
    <row r="922" spans="8:44" ht="21" customHeight="1">
      <c r="H922" s="2">
        <f t="shared" si="32"/>
        <v>921</v>
      </c>
      <c r="I922" s="2" t="str">
        <f t="shared" ca="1" si="33"/>
        <v>平山東海関西921</v>
      </c>
      <c r="K922" s="2" t="s">
        <v>49</v>
      </c>
      <c r="L922" s="2" t="s">
        <v>161</v>
      </c>
      <c r="M922" s="4" t="s">
        <v>7181</v>
      </c>
      <c r="N922" s="2" t="s">
        <v>139</v>
      </c>
      <c r="O922" s="2" t="s">
        <v>7182</v>
      </c>
      <c r="P922" s="2" t="s">
        <v>139</v>
      </c>
      <c r="Q922" s="2" t="s">
        <v>7151</v>
      </c>
      <c r="R922" s="2" t="s">
        <v>139</v>
      </c>
      <c r="S922" s="2" t="s">
        <v>139</v>
      </c>
      <c r="T922" s="2" t="s">
        <v>139</v>
      </c>
      <c r="U922" s="2" t="s">
        <v>323</v>
      </c>
      <c r="V922" s="2">
        <v>209000</v>
      </c>
      <c r="W922" s="2" t="s">
        <v>139</v>
      </c>
      <c r="X922" s="2">
        <v>55</v>
      </c>
      <c r="Y922" s="2" t="s">
        <v>139</v>
      </c>
      <c r="Z922" s="2" t="s">
        <v>3088</v>
      </c>
      <c r="AA922" s="2" t="s">
        <v>139</v>
      </c>
      <c r="AB922" s="2" t="s">
        <v>139</v>
      </c>
      <c r="AC922" s="2" t="s">
        <v>6763</v>
      </c>
      <c r="AD922" s="2" t="s">
        <v>139</v>
      </c>
      <c r="AE922" s="2" t="s">
        <v>139</v>
      </c>
      <c r="AF922" s="2" t="s">
        <v>6767</v>
      </c>
      <c r="AG922" s="2" t="s">
        <v>139</v>
      </c>
      <c r="AH922" s="2" t="s">
        <v>139</v>
      </c>
      <c r="AI922" s="2" t="s">
        <v>3091</v>
      </c>
      <c r="AJ922" s="2" t="s">
        <v>139</v>
      </c>
      <c r="AK922" s="2" t="s">
        <v>139</v>
      </c>
      <c r="AL922" s="2" t="s">
        <v>139</v>
      </c>
      <c r="AM922" s="2" t="s">
        <v>139</v>
      </c>
      <c r="AN922" s="2" t="s">
        <v>139</v>
      </c>
      <c r="AO922" s="2" t="s">
        <v>139</v>
      </c>
      <c r="AP922" s="2" t="s">
        <v>139</v>
      </c>
      <c r="AQ922" s="2" t="s">
        <v>106</v>
      </c>
      <c r="AR922" s="2" t="s">
        <v>105</v>
      </c>
    </row>
    <row r="923" spans="8:44" ht="21" customHeight="1">
      <c r="H923" s="2">
        <f t="shared" si="32"/>
        <v>922</v>
      </c>
      <c r="I923" s="2" t="str">
        <f t="shared" ca="1" si="33"/>
        <v>平山東海関西922</v>
      </c>
      <c r="K923" s="2" t="s">
        <v>49</v>
      </c>
      <c r="L923" s="2" t="s">
        <v>161</v>
      </c>
      <c r="M923" s="4" t="s">
        <v>7183</v>
      </c>
      <c r="N923" s="2" t="s">
        <v>139</v>
      </c>
      <c r="O923" s="2" t="s">
        <v>7184</v>
      </c>
      <c r="P923" s="2" t="s">
        <v>139</v>
      </c>
      <c r="Q923" s="2" t="s">
        <v>7151</v>
      </c>
      <c r="R923" s="2" t="s">
        <v>139</v>
      </c>
      <c r="S923" s="2" t="s">
        <v>139</v>
      </c>
      <c r="T923" s="2" t="s">
        <v>139</v>
      </c>
      <c r="U923" s="2" t="s">
        <v>6762</v>
      </c>
      <c r="V923" s="2">
        <v>170500</v>
      </c>
      <c r="W923" s="2" t="s">
        <v>139</v>
      </c>
      <c r="X923" s="2">
        <v>50</v>
      </c>
      <c r="Y923" s="2" t="s">
        <v>139</v>
      </c>
      <c r="Z923" s="2" t="s">
        <v>3121</v>
      </c>
      <c r="AA923" s="2" t="s">
        <v>139</v>
      </c>
      <c r="AB923" s="2" t="s">
        <v>139</v>
      </c>
      <c r="AC923" s="2" t="s">
        <v>6763</v>
      </c>
      <c r="AD923" s="2" t="s">
        <v>139</v>
      </c>
      <c r="AE923" s="2" t="s">
        <v>139</v>
      </c>
      <c r="AF923" s="2" t="s">
        <v>3091</v>
      </c>
      <c r="AG923" s="2" t="s">
        <v>139</v>
      </c>
      <c r="AH923" s="2" t="s">
        <v>139</v>
      </c>
      <c r="AI923" s="2" t="s">
        <v>6767</v>
      </c>
      <c r="AJ923" s="2" t="s">
        <v>139</v>
      </c>
      <c r="AK923" s="2" t="s">
        <v>139</v>
      </c>
      <c r="AL923" s="2" t="s">
        <v>139</v>
      </c>
      <c r="AM923" s="2" t="s">
        <v>139</v>
      </c>
      <c r="AN923" s="2" t="s">
        <v>139</v>
      </c>
      <c r="AO923" s="2" t="s">
        <v>139</v>
      </c>
      <c r="AP923" s="2" t="s">
        <v>139</v>
      </c>
      <c r="AQ923" s="2" t="s">
        <v>106</v>
      </c>
      <c r="AR923" s="2" t="s">
        <v>105</v>
      </c>
    </row>
    <row r="924" spans="8:44" ht="21" customHeight="1">
      <c r="H924" s="2">
        <f t="shared" si="32"/>
        <v>923</v>
      </c>
      <c r="I924" s="2" t="str">
        <f t="shared" ca="1" si="33"/>
        <v>平山東海関西923</v>
      </c>
      <c r="K924" s="2" t="s">
        <v>49</v>
      </c>
      <c r="L924" s="2" t="s">
        <v>161</v>
      </c>
      <c r="M924" s="4" t="s">
        <v>7185</v>
      </c>
      <c r="N924" s="2" t="s">
        <v>139</v>
      </c>
      <c r="O924" s="2" t="s">
        <v>7186</v>
      </c>
      <c r="P924" s="2" t="s">
        <v>139</v>
      </c>
      <c r="Q924" s="2" t="s">
        <v>7187</v>
      </c>
      <c r="R924" s="2" t="s">
        <v>139</v>
      </c>
      <c r="S924" s="2" t="s">
        <v>139</v>
      </c>
      <c r="T924" s="2" t="s">
        <v>139</v>
      </c>
      <c r="U924" s="2" t="s">
        <v>6762</v>
      </c>
      <c r="V924" s="2">
        <v>1200</v>
      </c>
      <c r="W924" s="2" t="s">
        <v>139</v>
      </c>
      <c r="X924" s="2">
        <v>55</v>
      </c>
      <c r="Y924" s="2" t="s">
        <v>139</v>
      </c>
      <c r="Z924" s="2" t="s">
        <v>1054</v>
      </c>
      <c r="AA924" s="2" t="s">
        <v>139</v>
      </c>
      <c r="AB924" s="2" t="s">
        <v>139</v>
      </c>
      <c r="AC924" s="2" t="s">
        <v>6763</v>
      </c>
      <c r="AD924" s="2" t="s">
        <v>139</v>
      </c>
      <c r="AE924" s="2" t="s">
        <v>139</v>
      </c>
      <c r="AF924" s="2" t="s">
        <v>6767</v>
      </c>
      <c r="AG924" s="2" t="s">
        <v>139</v>
      </c>
      <c r="AH924" s="2" t="s">
        <v>139</v>
      </c>
      <c r="AI924" s="2" t="s">
        <v>3091</v>
      </c>
      <c r="AJ924" s="2" t="s">
        <v>139</v>
      </c>
      <c r="AK924" s="2" t="s">
        <v>139</v>
      </c>
      <c r="AL924" s="2" t="s">
        <v>139</v>
      </c>
      <c r="AM924" s="2" t="s">
        <v>139</v>
      </c>
      <c r="AN924" s="2" t="s">
        <v>139</v>
      </c>
      <c r="AO924" s="2" t="s">
        <v>139</v>
      </c>
      <c r="AP924" s="2" t="s">
        <v>139</v>
      </c>
      <c r="AQ924" s="2" t="s">
        <v>106</v>
      </c>
      <c r="AR924" s="2" t="s">
        <v>105</v>
      </c>
    </row>
    <row r="925" spans="8:44" ht="21" customHeight="1">
      <c r="H925" s="2">
        <f t="shared" si="32"/>
        <v>924</v>
      </c>
      <c r="I925" s="2" t="str">
        <f t="shared" ca="1" si="33"/>
        <v>平山東海関西924</v>
      </c>
      <c r="K925" s="2" t="s">
        <v>49</v>
      </c>
      <c r="L925" s="2" t="s">
        <v>161</v>
      </c>
      <c r="M925" s="4" t="s">
        <v>7188</v>
      </c>
      <c r="N925" s="2" t="s">
        <v>139</v>
      </c>
      <c r="O925" s="2" t="s">
        <v>7189</v>
      </c>
      <c r="P925" s="2" t="s">
        <v>139</v>
      </c>
      <c r="Q925" s="2" t="s">
        <v>7190</v>
      </c>
      <c r="R925" s="2" t="s">
        <v>139</v>
      </c>
      <c r="S925" s="2" t="s">
        <v>139</v>
      </c>
      <c r="T925" s="2" t="s">
        <v>139</v>
      </c>
      <c r="U925" s="2" t="s">
        <v>6762</v>
      </c>
      <c r="V925" s="2">
        <v>1100</v>
      </c>
      <c r="W925" s="2" t="s">
        <v>139</v>
      </c>
      <c r="X925" s="2">
        <v>45</v>
      </c>
      <c r="Y925" s="2" t="s">
        <v>139</v>
      </c>
      <c r="Z925" s="2" t="s">
        <v>1054</v>
      </c>
      <c r="AA925" s="2" t="s">
        <v>139</v>
      </c>
      <c r="AB925" s="2" t="s">
        <v>139</v>
      </c>
      <c r="AC925" s="2" t="s">
        <v>6809</v>
      </c>
      <c r="AD925" s="2" t="s">
        <v>139</v>
      </c>
      <c r="AE925" s="2" t="s">
        <v>139</v>
      </c>
      <c r="AF925" s="2" t="s">
        <v>6525</v>
      </c>
      <c r="AG925" s="2" t="s">
        <v>139</v>
      </c>
      <c r="AH925" s="2" t="s">
        <v>139</v>
      </c>
      <c r="AI925" s="2" t="s">
        <v>3091</v>
      </c>
      <c r="AJ925" s="2" t="s">
        <v>139</v>
      </c>
      <c r="AK925" s="2" t="s">
        <v>139</v>
      </c>
      <c r="AL925" s="2" t="s">
        <v>139</v>
      </c>
      <c r="AM925" s="2" t="s">
        <v>139</v>
      </c>
      <c r="AN925" s="2" t="s">
        <v>139</v>
      </c>
      <c r="AO925" s="2" t="s">
        <v>139</v>
      </c>
      <c r="AP925" s="2" t="s">
        <v>139</v>
      </c>
      <c r="AQ925" s="2" t="s">
        <v>106</v>
      </c>
      <c r="AR925" s="2" t="s">
        <v>105</v>
      </c>
    </row>
    <row r="926" spans="8:44" ht="21" customHeight="1">
      <c r="H926" s="2">
        <f t="shared" si="32"/>
        <v>925</v>
      </c>
      <c r="I926" s="2" t="str">
        <f t="shared" ca="1" si="33"/>
        <v>平山東海関西925</v>
      </c>
      <c r="K926" s="2" t="s">
        <v>49</v>
      </c>
      <c r="L926" s="2" t="s">
        <v>161</v>
      </c>
      <c r="M926" s="4" t="s">
        <v>7191</v>
      </c>
      <c r="N926" s="2" t="s">
        <v>139</v>
      </c>
      <c r="O926" s="2" t="s">
        <v>7192</v>
      </c>
      <c r="P926" s="2" t="s">
        <v>139</v>
      </c>
      <c r="Q926" s="2" t="s">
        <v>7193</v>
      </c>
      <c r="R926" s="2" t="s">
        <v>139</v>
      </c>
      <c r="S926" s="2" t="s">
        <v>139</v>
      </c>
      <c r="T926" s="2" t="s">
        <v>139</v>
      </c>
      <c r="U926" s="2" t="s">
        <v>6762</v>
      </c>
      <c r="V926" s="2">
        <v>1100</v>
      </c>
      <c r="W926" s="2" t="s">
        <v>139</v>
      </c>
      <c r="X926" s="2">
        <v>50</v>
      </c>
      <c r="Y926" s="2" t="s">
        <v>139</v>
      </c>
      <c r="Z926" s="2" t="s">
        <v>3088</v>
      </c>
      <c r="AA926" s="2" t="s">
        <v>139</v>
      </c>
      <c r="AB926" s="2" t="s">
        <v>139</v>
      </c>
      <c r="AC926" s="2" t="s">
        <v>203</v>
      </c>
      <c r="AD926" s="2" t="s">
        <v>139</v>
      </c>
      <c r="AE926" s="2" t="s">
        <v>139</v>
      </c>
      <c r="AF926" s="2" t="s">
        <v>3091</v>
      </c>
      <c r="AG926" s="2" t="s">
        <v>139</v>
      </c>
      <c r="AH926" s="2" t="s">
        <v>139</v>
      </c>
      <c r="AI926" s="2" t="s">
        <v>3091</v>
      </c>
      <c r="AJ926" s="2" t="s">
        <v>139</v>
      </c>
      <c r="AK926" s="2" t="s">
        <v>139</v>
      </c>
      <c r="AL926" s="2" t="s">
        <v>139</v>
      </c>
      <c r="AM926" s="2" t="s">
        <v>139</v>
      </c>
      <c r="AN926" s="2" t="s">
        <v>139</v>
      </c>
      <c r="AO926" s="2" t="s">
        <v>139</v>
      </c>
      <c r="AP926" s="2" t="s">
        <v>139</v>
      </c>
      <c r="AQ926" s="2" t="s">
        <v>106</v>
      </c>
      <c r="AR926" s="2" t="s">
        <v>105</v>
      </c>
    </row>
    <row r="927" spans="8:44" ht="21" customHeight="1">
      <c r="H927" s="2">
        <f t="shared" si="32"/>
        <v>926</v>
      </c>
      <c r="I927" s="2" t="str">
        <f t="shared" ca="1" si="33"/>
        <v>平山東海関西926</v>
      </c>
      <c r="K927" s="2" t="s">
        <v>49</v>
      </c>
      <c r="L927" s="2" t="s">
        <v>161</v>
      </c>
      <c r="M927" s="4" t="s">
        <v>7194</v>
      </c>
      <c r="N927" s="2" t="s">
        <v>139</v>
      </c>
      <c r="O927" s="2" t="s">
        <v>7195</v>
      </c>
      <c r="P927" s="2" t="s">
        <v>139</v>
      </c>
      <c r="Q927" s="2" t="s">
        <v>7196</v>
      </c>
      <c r="R927" s="2" t="s">
        <v>139</v>
      </c>
      <c r="S927" s="2" t="s">
        <v>139</v>
      </c>
      <c r="T927" s="2" t="s">
        <v>139</v>
      </c>
      <c r="U927" s="2" t="s">
        <v>182</v>
      </c>
      <c r="V927" s="2">
        <v>1230</v>
      </c>
      <c r="W927" s="2" t="s">
        <v>139</v>
      </c>
      <c r="X927" s="2">
        <v>60</v>
      </c>
      <c r="Y927" s="2" t="s">
        <v>139</v>
      </c>
      <c r="Z927" s="2" t="s">
        <v>1054</v>
      </c>
      <c r="AA927" s="2" t="s">
        <v>139</v>
      </c>
      <c r="AB927" s="2" t="s">
        <v>139</v>
      </c>
      <c r="AC927" s="2" t="s">
        <v>6763</v>
      </c>
      <c r="AD927" s="2" t="s">
        <v>139</v>
      </c>
      <c r="AE927" s="2" t="s">
        <v>139</v>
      </c>
      <c r="AF927" s="2" t="s">
        <v>6767</v>
      </c>
      <c r="AG927" s="2" t="s">
        <v>139</v>
      </c>
      <c r="AH927" s="2" t="s">
        <v>139</v>
      </c>
      <c r="AI927" s="2" t="s">
        <v>5479</v>
      </c>
      <c r="AJ927" s="2" t="s">
        <v>139</v>
      </c>
      <c r="AK927" s="2" t="s">
        <v>139</v>
      </c>
      <c r="AL927" s="2" t="s">
        <v>139</v>
      </c>
      <c r="AM927" s="2" t="s">
        <v>139</v>
      </c>
      <c r="AN927" s="2" t="s">
        <v>139</v>
      </c>
      <c r="AO927" s="2" t="s">
        <v>139</v>
      </c>
      <c r="AP927" s="2" t="s">
        <v>139</v>
      </c>
      <c r="AQ927" s="2" t="s">
        <v>106</v>
      </c>
      <c r="AR927" s="2" t="s">
        <v>105</v>
      </c>
    </row>
    <row r="928" spans="8:44" ht="21" customHeight="1">
      <c r="H928" s="2">
        <f t="shared" si="32"/>
        <v>927</v>
      </c>
      <c r="I928" s="2" t="str">
        <f t="shared" ca="1" si="33"/>
        <v>平山東海関西927</v>
      </c>
      <c r="K928" s="2" t="s">
        <v>49</v>
      </c>
      <c r="L928" s="2" t="s">
        <v>161</v>
      </c>
      <c r="M928" s="4" t="s">
        <v>7197</v>
      </c>
      <c r="N928" s="2" t="s">
        <v>139</v>
      </c>
      <c r="O928" s="2" t="s">
        <v>7198</v>
      </c>
      <c r="P928" s="2" t="s">
        <v>139</v>
      </c>
      <c r="Q928" s="2" t="s">
        <v>7199</v>
      </c>
      <c r="R928" s="2" t="s">
        <v>139</v>
      </c>
      <c r="S928" s="2" t="s">
        <v>139</v>
      </c>
      <c r="T928" s="2" t="s">
        <v>139</v>
      </c>
      <c r="U928" s="2" t="s">
        <v>6791</v>
      </c>
      <c r="V928" s="2">
        <v>1100</v>
      </c>
      <c r="W928" s="2" t="s">
        <v>139</v>
      </c>
      <c r="X928" s="2">
        <v>45</v>
      </c>
      <c r="Y928" s="2" t="s">
        <v>139</v>
      </c>
      <c r="Z928" s="2" t="s">
        <v>3088</v>
      </c>
      <c r="AA928" s="2" t="s">
        <v>139</v>
      </c>
      <c r="AB928" s="2" t="s">
        <v>139</v>
      </c>
      <c r="AC928" s="2" t="s">
        <v>6763</v>
      </c>
      <c r="AD928" s="2" t="s">
        <v>139</v>
      </c>
      <c r="AE928" s="2" t="s">
        <v>139</v>
      </c>
      <c r="AF928" s="2" t="s">
        <v>6767</v>
      </c>
      <c r="AG928" s="2" t="s">
        <v>139</v>
      </c>
      <c r="AH928" s="2" t="s">
        <v>139</v>
      </c>
      <c r="AI928" s="2" t="s">
        <v>3091</v>
      </c>
      <c r="AJ928" s="2" t="s">
        <v>139</v>
      </c>
      <c r="AK928" s="2" t="s">
        <v>139</v>
      </c>
      <c r="AL928" s="2" t="s">
        <v>139</v>
      </c>
      <c r="AM928" s="2" t="s">
        <v>139</v>
      </c>
      <c r="AN928" s="2" t="s">
        <v>139</v>
      </c>
      <c r="AO928" s="2" t="s">
        <v>139</v>
      </c>
      <c r="AP928" s="2" t="s">
        <v>139</v>
      </c>
      <c r="AQ928" s="2" t="s">
        <v>106</v>
      </c>
      <c r="AR928" s="2" t="s">
        <v>105</v>
      </c>
    </row>
    <row r="929" spans="8:44" ht="21" customHeight="1">
      <c r="H929" s="2">
        <f t="shared" si="32"/>
        <v>928</v>
      </c>
      <c r="I929" s="2" t="str">
        <f t="shared" ca="1" si="33"/>
        <v>平山東海関西928</v>
      </c>
      <c r="K929" s="2" t="s">
        <v>49</v>
      </c>
      <c r="L929" s="2" t="s">
        <v>161</v>
      </c>
      <c r="M929" s="4" t="s">
        <v>7200</v>
      </c>
      <c r="N929" s="2" t="s">
        <v>139</v>
      </c>
      <c r="O929" s="2" t="s">
        <v>7198</v>
      </c>
      <c r="P929" s="2" t="s">
        <v>139</v>
      </c>
      <c r="Q929" s="2" t="s">
        <v>7199</v>
      </c>
      <c r="R929" s="2" t="s">
        <v>139</v>
      </c>
      <c r="S929" s="2" t="s">
        <v>139</v>
      </c>
      <c r="T929" s="2" t="s">
        <v>139</v>
      </c>
      <c r="U929" s="2" t="s">
        <v>6762</v>
      </c>
      <c r="V929" s="2">
        <v>1100</v>
      </c>
      <c r="W929" s="2" t="s">
        <v>139</v>
      </c>
      <c r="X929" s="2">
        <v>45</v>
      </c>
      <c r="Y929" s="2" t="s">
        <v>139</v>
      </c>
      <c r="Z929" s="2" t="s">
        <v>3088</v>
      </c>
      <c r="AA929" s="2" t="s">
        <v>139</v>
      </c>
      <c r="AB929" s="2" t="s">
        <v>139</v>
      </c>
      <c r="AC929" s="2" t="s">
        <v>6763</v>
      </c>
      <c r="AD929" s="2" t="s">
        <v>139</v>
      </c>
      <c r="AE929" s="2" t="s">
        <v>139</v>
      </c>
      <c r="AF929" s="2" t="s">
        <v>6767</v>
      </c>
      <c r="AG929" s="2" t="s">
        <v>139</v>
      </c>
      <c r="AH929" s="2" t="s">
        <v>139</v>
      </c>
      <c r="AI929" s="2" t="s">
        <v>3091</v>
      </c>
      <c r="AJ929" s="2" t="s">
        <v>139</v>
      </c>
      <c r="AK929" s="2" t="s">
        <v>139</v>
      </c>
      <c r="AL929" s="2" t="s">
        <v>139</v>
      </c>
      <c r="AM929" s="2" t="s">
        <v>139</v>
      </c>
      <c r="AN929" s="2" t="s">
        <v>139</v>
      </c>
      <c r="AO929" s="2" t="s">
        <v>139</v>
      </c>
      <c r="AP929" s="2" t="s">
        <v>139</v>
      </c>
      <c r="AQ929" s="2" t="s">
        <v>106</v>
      </c>
      <c r="AR929" s="2" t="s">
        <v>105</v>
      </c>
    </row>
    <row r="930" spans="8:44" ht="21" customHeight="1">
      <c r="H930" s="2">
        <f t="shared" si="32"/>
        <v>929</v>
      </c>
      <c r="I930" s="2" t="str">
        <f t="shared" ca="1" si="33"/>
        <v>平山東海関西929</v>
      </c>
      <c r="K930" s="2" t="s">
        <v>49</v>
      </c>
      <c r="L930" s="2" t="s">
        <v>161</v>
      </c>
      <c r="M930" s="4" t="s">
        <v>7201</v>
      </c>
      <c r="N930" s="2" t="s">
        <v>139</v>
      </c>
      <c r="O930" s="2" t="s">
        <v>7202</v>
      </c>
      <c r="P930" s="2" t="s">
        <v>139</v>
      </c>
      <c r="Q930" s="2" t="s">
        <v>7203</v>
      </c>
      <c r="R930" s="2" t="s">
        <v>139</v>
      </c>
      <c r="S930" s="2" t="s">
        <v>139</v>
      </c>
      <c r="T930" s="2" t="s">
        <v>139</v>
      </c>
      <c r="U930" s="2" t="s">
        <v>182</v>
      </c>
      <c r="V930" s="2">
        <v>1100</v>
      </c>
      <c r="W930" s="2" t="s">
        <v>139</v>
      </c>
      <c r="X930" s="2">
        <v>70</v>
      </c>
      <c r="Y930" s="2" t="s">
        <v>139</v>
      </c>
      <c r="Z930" s="2" t="s">
        <v>1054</v>
      </c>
      <c r="AA930" s="2" t="s">
        <v>139</v>
      </c>
      <c r="AB930" s="2" t="s">
        <v>139</v>
      </c>
      <c r="AC930" s="2" t="s">
        <v>203</v>
      </c>
      <c r="AD930" s="2" t="s">
        <v>139</v>
      </c>
      <c r="AE930" s="2" t="s">
        <v>139</v>
      </c>
      <c r="AF930" s="2" t="s">
        <v>3091</v>
      </c>
      <c r="AG930" s="2" t="s">
        <v>139</v>
      </c>
      <c r="AH930" s="2" t="s">
        <v>139</v>
      </c>
      <c r="AI930" s="2" t="s">
        <v>5479</v>
      </c>
      <c r="AJ930" s="2" t="s">
        <v>139</v>
      </c>
      <c r="AK930" s="2" t="s">
        <v>139</v>
      </c>
      <c r="AL930" s="2" t="s">
        <v>139</v>
      </c>
      <c r="AM930" s="2" t="s">
        <v>139</v>
      </c>
      <c r="AN930" s="2" t="s">
        <v>139</v>
      </c>
      <c r="AO930" s="2" t="s">
        <v>139</v>
      </c>
      <c r="AP930" s="2" t="s">
        <v>139</v>
      </c>
      <c r="AQ930" s="2" t="s">
        <v>106</v>
      </c>
      <c r="AR930" s="2" t="s">
        <v>105</v>
      </c>
    </row>
    <row r="931" spans="8:44" ht="21" customHeight="1">
      <c r="H931" s="2">
        <f t="shared" si="32"/>
        <v>930</v>
      </c>
      <c r="I931" s="2" t="str">
        <f t="shared" ca="1" si="33"/>
        <v>平山東海関西930</v>
      </c>
      <c r="K931" s="2" t="s">
        <v>49</v>
      </c>
      <c r="L931" s="2" t="s">
        <v>161</v>
      </c>
      <c r="M931" s="4" t="s">
        <v>7204</v>
      </c>
      <c r="N931" s="2" t="s">
        <v>139</v>
      </c>
      <c r="O931" s="2" t="s">
        <v>7205</v>
      </c>
      <c r="P931" s="2" t="s">
        <v>139</v>
      </c>
      <c r="Q931" s="2" t="s">
        <v>7193</v>
      </c>
      <c r="R931" s="2" t="s">
        <v>139</v>
      </c>
      <c r="S931" s="2" t="s">
        <v>139</v>
      </c>
      <c r="T931" s="2" t="s">
        <v>139</v>
      </c>
      <c r="U931" s="2" t="s">
        <v>6762</v>
      </c>
      <c r="V931" s="2">
        <v>1150</v>
      </c>
      <c r="W931" s="2" t="s">
        <v>139</v>
      </c>
      <c r="X931" s="2">
        <v>30</v>
      </c>
      <c r="Y931" s="2" t="s">
        <v>139</v>
      </c>
      <c r="Z931" s="2" t="s">
        <v>3121</v>
      </c>
      <c r="AA931" s="2" t="s">
        <v>139</v>
      </c>
      <c r="AB931" s="2" t="s">
        <v>139</v>
      </c>
      <c r="AC931" s="2" t="s">
        <v>6809</v>
      </c>
      <c r="AD931" s="2" t="s">
        <v>139</v>
      </c>
      <c r="AE931" s="2" t="s">
        <v>139</v>
      </c>
      <c r="AF931" s="2" t="s">
        <v>6767</v>
      </c>
      <c r="AG931" s="2" t="s">
        <v>139</v>
      </c>
      <c r="AH931" s="2" t="s">
        <v>139</v>
      </c>
      <c r="AI931" s="2" t="s">
        <v>3091</v>
      </c>
      <c r="AJ931" s="2" t="s">
        <v>139</v>
      </c>
      <c r="AK931" s="2" t="s">
        <v>139</v>
      </c>
      <c r="AL931" s="2" t="s">
        <v>139</v>
      </c>
      <c r="AM931" s="2" t="s">
        <v>139</v>
      </c>
      <c r="AN931" s="2" t="s">
        <v>139</v>
      </c>
      <c r="AO931" s="2" t="s">
        <v>139</v>
      </c>
      <c r="AP931" s="2" t="s">
        <v>139</v>
      </c>
      <c r="AQ931" s="2" t="s">
        <v>106</v>
      </c>
      <c r="AR931" s="2" t="s">
        <v>105</v>
      </c>
    </row>
    <row r="932" spans="8:44" ht="21" customHeight="1">
      <c r="H932" s="2">
        <f t="shared" si="32"/>
        <v>931</v>
      </c>
      <c r="I932" s="2" t="str">
        <f t="shared" ca="1" si="33"/>
        <v>平山東海関西931</v>
      </c>
      <c r="K932" s="2" t="s">
        <v>49</v>
      </c>
      <c r="L932" s="2" t="s">
        <v>161</v>
      </c>
      <c r="M932" s="4" t="s">
        <v>7206</v>
      </c>
      <c r="N932" s="2" t="s">
        <v>139</v>
      </c>
      <c r="O932" s="2" t="s">
        <v>7207</v>
      </c>
      <c r="P932" s="2" t="s">
        <v>139</v>
      </c>
      <c r="Q932" s="2" t="s">
        <v>7193</v>
      </c>
      <c r="R932" s="2" t="s">
        <v>139</v>
      </c>
      <c r="S932" s="2" t="s">
        <v>139</v>
      </c>
      <c r="T932" s="2" t="s">
        <v>139</v>
      </c>
      <c r="U932" s="2" t="s">
        <v>6762</v>
      </c>
      <c r="V932" s="2">
        <v>1150</v>
      </c>
      <c r="W932" s="2" t="s">
        <v>139</v>
      </c>
      <c r="X932" s="2">
        <v>50</v>
      </c>
      <c r="Y932" s="2" t="s">
        <v>139</v>
      </c>
      <c r="Z932" s="2" t="s">
        <v>3121</v>
      </c>
      <c r="AA932" s="2" t="s">
        <v>139</v>
      </c>
      <c r="AB932" s="2" t="s">
        <v>139</v>
      </c>
      <c r="AC932" s="2" t="s">
        <v>6809</v>
      </c>
      <c r="AD932" s="2" t="s">
        <v>139</v>
      </c>
      <c r="AE932" s="2" t="s">
        <v>139</v>
      </c>
      <c r="AF932" s="2" t="s">
        <v>6767</v>
      </c>
      <c r="AG932" s="2" t="s">
        <v>139</v>
      </c>
      <c r="AH932" s="2" t="s">
        <v>139</v>
      </c>
      <c r="AI932" s="2" t="s">
        <v>3091</v>
      </c>
      <c r="AJ932" s="2" t="s">
        <v>139</v>
      </c>
      <c r="AK932" s="2" t="s">
        <v>139</v>
      </c>
      <c r="AL932" s="2" t="s">
        <v>139</v>
      </c>
      <c r="AM932" s="2" t="s">
        <v>139</v>
      </c>
      <c r="AN932" s="2" t="s">
        <v>139</v>
      </c>
      <c r="AO932" s="2" t="s">
        <v>139</v>
      </c>
      <c r="AP932" s="2" t="s">
        <v>139</v>
      </c>
      <c r="AQ932" s="2" t="s">
        <v>106</v>
      </c>
      <c r="AR932" s="2" t="s">
        <v>105</v>
      </c>
    </row>
    <row r="933" spans="8:44" ht="21" customHeight="1">
      <c r="H933" s="2">
        <f t="shared" si="32"/>
        <v>932</v>
      </c>
      <c r="I933" s="2" t="str">
        <f t="shared" ca="1" si="33"/>
        <v>平山東海関西932</v>
      </c>
      <c r="K933" s="2" t="s">
        <v>49</v>
      </c>
      <c r="L933" s="2" t="s">
        <v>161</v>
      </c>
      <c r="M933" s="4" t="s">
        <v>7208</v>
      </c>
      <c r="N933" s="2" t="s">
        <v>139</v>
      </c>
      <c r="O933" s="2" t="s">
        <v>7209</v>
      </c>
      <c r="P933" s="2" t="s">
        <v>139</v>
      </c>
      <c r="Q933" s="2" t="s">
        <v>7210</v>
      </c>
      <c r="R933" s="2" t="s">
        <v>139</v>
      </c>
      <c r="S933" s="2" t="s">
        <v>139</v>
      </c>
      <c r="T933" s="2" t="s">
        <v>139</v>
      </c>
      <c r="U933" s="2" t="s">
        <v>182</v>
      </c>
      <c r="V933" s="2">
        <v>1150</v>
      </c>
      <c r="W933" s="2" t="s">
        <v>139</v>
      </c>
      <c r="X933" s="2">
        <v>55</v>
      </c>
      <c r="Y933" s="2" t="s">
        <v>139</v>
      </c>
      <c r="Z933" s="2" t="s">
        <v>1054</v>
      </c>
      <c r="AA933" s="2" t="s">
        <v>139</v>
      </c>
      <c r="AB933" s="2" t="s">
        <v>139</v>
      </c>
      <c r="AC933" s="2" t="s">
        <v>6763</v>
      </c>
      <c r="AD933" s="2" t="s">
        <v>139</v>
      </c>
      <c r="AE933" s="2" t="s">
        <v>139</v>
      </c>
      <c r="AF933" s="2" t="s">
        <v>6767</v>
      </c>
      <c r="AG933" s="2" t="s">
        <v>139</v>
      </c>
      <c r="AH933" s="2" t="s">
        <v>139</v>
      </c>
      <c r="AI933" s="2" t="s">
        <v>5479</v>
      </c>
      <c r="AJ933" s="2" t="s">
        <v>139</v>
      </c>
      <c r="AK933" s="2" t="s">
        <v>139</v>
      </c>
      <c r="AL933" s="2" t="s">
        <v>139</v>
      </c>
      <c r="AM933" s="2" t="s">
        <v>139</v>
      </c>
      <c r="AN933" s="2" t="s">
        <v>139</v>
      </c>
      <c r="AO933" s="2" t="s">
        <v>139</v>
      </c>
      <c r="AP933" s="2" t="s">
        <v>139</v>
      </c>
      <c r="AQ933" s="2" t="s">
        <v>106</v>
      </c>
      <c r="AR933" s="2" t="s">
        <v>105</v>
      </c>
    </row>
    <row r="934" spans="8:44" ht="21" customHeight="1">
      <c r="H934" s="2">
        <f t="shared" si="32"/>
        <v>933</v>
      </c>
      <c r="I934" s="2" t="str">
        <f t="shared" ca="1" si="33"/>
        <v>平山東海関西933</v>
      </c>
      <c r="K934" s="2" t="s">
        <v>49</v>
      </c>
      <c r="L934" s="2" t="s">
        <v>161</v>
      </c>
      <c r="M934" s="4" t="s">
        <v>7211</v>
      </c>
      <c r="N934" s="2" t="s">
        <v>139</v>
      </c>
      <c r="O934" s="2" t="s">
        <v>7212</v>
      </c>
      <c r="P934" s="2" t="s">
        <v>139</v>
      </c>
      <c r="Q934" s="2" t="s">
        <v>7213</v>
      </c>
      <c r="R934" s="2" t="s">
        <v>139</v>
      </c>
      <c r="S934" s="2" t="s">
        <v>139</v>
      </c>
      <c r="T934" s="2" t="s">
        <v>139</v>
      </c>
      <c r="U934" s="2" t="s">
        <v>183</v>
      </c>
      <c r="V934" s="2">
        <v>1050</v>
      </c>
      <c r="W934" s="2" t="s">
        <v>139</v>
      </c>
      <c r="X934" s="2">
        <v>50</v>
      </c>
      <c r="Y934" s="2" t="s">
        <v>139</v>
      </c>
      <c r="Z934" s="2" t="s">
        <v>3121</v>
      </c>
      <c r="AA934" s="2" t="s">
        <v>139</v>
      </c>
      <c r="AB934" s="2" t="s">
        <v>139</v>
      </c>
      <c r="AC934" s="2" t="s">
        <v>6763</v>
      </c>
      <c r="AD934" s="2" t="s">
        <v>139</v>
      </c>
      <c r="AE934" s="2" t="s">
        <v>139</v>
      </c>
      <c r="AF934" s="2" t="s">
        <v>3091</v>
      </c>
      <c r="AG934" s="2" t="s">
        <v>139</v>
      </c>
      <c r="AH934" s="2" t="s">
        <v>139</v>
      </c>
      <c r="AI934" s="2" t="s">
        <v>3091</v>
      </c>
      <c r="AJ934" s="2" t="s">
        <v>139</v>
      </c>
      <c r="AK934" s="2" t="s">
        <v>139</v>
      </c>
      <c r="AL934" s="2" t="s">
        <v>139</v>
      </c>
      <c r="AM934" s="2" t="s">
        <v>139</v>
      </c>
      <c r="AN934" s="2" t="s">
        <v>139</v>
      </c>
      <c r="AO934" s="2" t="s">
        <v>139</v>
      </c>
      <c r="AP934" s="2" t="s">
        <v>139</v>
      </c>
      <c r="AQ934" s="2" t="s">
        <v>106</v>
      </c>
      <c r="AR934" s="2" t="s">
        <v>105</v>
      </c>
    </row>
    <row r="935" spans="8:44" ht="21" customHeight="1">
      <c r="H935" s="2">
        <f t="shared" si="32"/>
        <v>934</v>
      </c>
      <c r="I935" s="2" t="str">
        <f t="shared" ca="1" si="33"/>
        <v>平山東海関西934</v>
      </c>
      <c r="K935" s="2" t="s">
        <v>49</v>
      </c>
      <c r="L935" s="2" t="s">
        <v>161</v>
      </c>
      <c r="M935" s="4" t="s">
        <v>7214</v>
      </c>
      <c r="N935" s="2" t="s">
        <v>139</v>
      </c>
      <c r="O935" s="2" t="s">
        <v>7215</v>
      </c>
      <c r="P935" s="2" t="s">
        <v>139</v>
      </c>
      <c r="Q935" s="2" t="s">
        <v>7193</v>
      </c>
      <c r="R935" s="2" t="s">
        <v>139</v>
      </c>
      <c r="S935" s="2" t="s">
        <v>139</v>
      </c>
      <c r="T935" s="2" t="s">
        <v>139</v>
      </c>
      <c r="U935" s="2" t="s">
        <v>6762</v>
      </c>
      <c r="V935" s="2">
        <v>1150</v>
      </c>
      <c r="W935" s="2" t="s">
        <v>139</v>
      </c>
      <c r="X935" s="2">
        <v>50</v>
      </c>
      <c r="Y935" s="2" t="s">
        <v>139</v>
      </c>
      <c r="Z935" s="2" t="s">
        <v>3121</v>
      </c>
      <c r="AA935" s="2" t="s">
        <v>139</v>
      </c>
      <c r="AB935" s="2" t="s">
        <v>139</v>
      </c>
      <c r="AC935" s="2" t="s">
        <v>6809</v>
      </c>
      <c r="AD935" s="2" t="s">
        <v>139</v>
      </c>
      <c r="AE935" s="2" t="s">
        <v>139</v>
      </c>
      <c r="AF935" s="2" t="s">
        <v>6767</v>
      </c>
      <c r="AG935" s="2" t="s">
        <v>139</v>
      </c>
      <c r="AH935" s="2" t="s">
        <v>139</v>
      </c>
      <c r="AI935" s="2" t="s">
        <v>3091</v>
      </c>
      <c r="AJ935" s="2" t="s">
        <v>139</v>
      </c>
      <c r="AK935" s="2" t="s">
        <v>139</v>
      </c>
      <c r="AL935" s="2" t="s">
        <v>139</v>
      </c>
      <c r="AM935" s="2" t="s">
        <v>139</v>
      </c>
      <c r="AN935" s="2" t="s">
        <v>139</v>
      </c>
      <c r="AO935" s="2" t="s">
        <v>139</v>
      </c>
      <c r="AP935" s="2" t="s">
        <v>139</v>
      </c>
      <c r="AQ935" s="2" t="s">
        <v>106</v>
      </c>
      <c r="AR935" s="2" t="s">
        <v>105</v>
      </c>
    </row>
    <row r="936" spans="8:44" ht="21" customHeight="1">
      <c r="H936" s="2">
        <f t="shared" si="32"/>
        <v>935</v>
      </c>
      <c r="I936" s="2" t="str">
        <f t="shared" ca="1" si="33"/>
        <v>平山東海関西935</v>
      </c>
      <c r="K936" s="2" t="s">
        <v>49</v>
      </c>
      <c r="L936" s="2" t="s">
        <v>161</v>
      </c>
      <c r="M936" s="4" t="s">
        <v>7216</v>
      </c>
      <c r="N936" s="2" t="s">
        <v>139</v>
      </c>
      <c r="O936" s="2" t="s">
        <v>7217</v>
      </c>
      <c r="P936" s="2" t="s">
        <v>139</v>
      </c>
      <c r="Q936" s="2" t="s">
        <v>7193</v>
      </c>
      <c r="R936" s="2" t="s">
        <v>139</v>
      </c>
      <c r="S936" s="2" t="s">
        <v>139</v>
      </c>
      <c r="T936" s="2" t="s">
        <v>139</v>
      </c>
      <c r="U936" s="2" t="s">
        <v>6762</v>
      </c>
      <c r="V936" s="2">
        <v>1150</v>
      </c>
      <c r="W936" s="2" t="s">
        <v>139</v>
      </c>
      <c r="X936" s="2">
        <v>50</v>
      </c>
      <c r="Y936" s="2" t="s">
        <v>139</v>
      </c>
      <c r="Z936" s="2" t="s">
        <v>3121</v>
      </c>
      <c r="AA936" s="2" t="s">
        <v>139</v>
      </c>
      <c r="AB936" s="2" t="s">
        <v>139</v>
      </c>
      <c r="AC936" s="2" t="s">
        <v>6809</v>
      </c>
      <c r="AD936" s="2" t="s">
        <v>139</v>
      </c>
      <c r="AE936" s="2" t="s">
        <v>139</v>
      </c>
      <c r="AF936" s="2" t="s">
        <v>6767</v>
      </c>
      <c r="AG936" s="2" t="s">
        <v>139</v>
      </c>
      <c r="AH936" s="2" t="s">
        <v>139</v>
      </c>
      <c r="AI936" s="2" t="s">
        <v>3091</v>
      </c>
      <c r="AJ936" s="2" t="s">
        <v>139</v>
      </c>
      <c r="AK936" s="2" t="s">
        <v>139</v>
      </c>
      <c r="AL936" s="2" t="s">
        <v>139</v>
      </c>
      <c r="AM936" s="2" t="s">
        <v>139</v>
      </c>
      <c r="AN936" s="2" t="s">
        <v>139</v>
      </c>
      <c r="AO936" s="2" t="s">
        <v>139</v>
      </c>
      <c r="AP936" s="2" t="s">
        <v>139</v>
      </c>
      <c r="AQ936" s="2" t="s">
        <v>106</v>
      </c>
      <c r="AR936" s="2" t="s">
        <v>105</v>
      </c>
    </row>
    <row r="937" spans="8:44" ht="21" customHeight="1">
      <c r="H937" s="2">
        <f t="shared" si="32"/>
        <v>936</v>
      </c>
      <c r="I937" s="2" t="str">
        <f t="shared" ca="1" si="33"/>
        <v>平山東海関西936</v>
      </c>
      <c r="K937" s="2" t="s">
        <v>49</v>
      </c>
      <c r="L937" s="2" t="s">
        <v>161</v>
      </c>
      <c r="M937" s="4" t="s">
        <v>7218</v>
      </c>
      <c r="N937" s="2" t="s">
        <v>139</v>
      </c>
      <c r="O937" s="2" t="s">
        <v>7219</v>
      </c>
      <c r="P937" s="2" t="s">
        <v>139</v>
      </c>
      <c r="Q937" s="2" t="s">
        <v>7190</v>
      </c>
      <c r="R937" s="2" t="s">
        <v>139</v>
      </c>
      <c r="S937" s="2" t="s">
        <v>139</v>
      </c>
      <c r="T937" s="2" t="s">
        <v>139</v>
      </c>
      <c r="U937" s="2" t="s">
        <v>6762</v>
      </c>
      <c r="V937" s="2">
        <v>1300</v>
      </c>
      <c r="W937" s="2" t="s">
        <v>139</v>
      </c>
      <c r="X937" s="2">
        <v>50</v>
      </c>
      <c r="Y937" s="2" t="s">
        <v>139</v>
      </c>
      <c r="Z937" s="2" t="s">
        <v>1054</v>
      </c>
      <c r="AA937" s="2" t="s">
        <v>139</v>
      </c>
      <c r="AB937" s="2" t="s">
        <v>139</v>
      </c>
      <c r="AC937" s="2" t="s">
        <v>6809</v>
      </c>
      <c r="AD937" s="2" t="s">
        <v>139</v>
      </c>
      <c r="AE937" s="2" t="s">
        <v>139</v>
      </c>
      <c r="AF937" s="2" t="s">
        <v>6767</v>
      </c>
      <c r="AG937" s="2" t="s">
        <v>139</v>
      </c>
      <c r="AH937" s="2" t="s">
        <v>139</v>
      </c>
      <c r="AI937" s="2" t="s">
        <v>6767</v>
      </c>
      <c r="AJ937" s="2" t="s">
        <v>139</v>
      </c>
      <c r="AK937" s="2" t="s">
        <v>139</v>
      </c>
      <c r="AL937" s="2" t="s">
        <v>139</v>
      </c>
      <c r="AM937" s="2" t="s">
        <v>139</v>
      </c>
      <c r="AN937" s="2" t="s">
        <v>139</v>
      </c>
      <c r="AO937" s="2" t="s">
        <v>139</v>
      </c>
      <c r="AP937" s="2" t="s">
        <v>139</v>
      </c>
      <c r="AQ937" s="2" t="s">
        <v>106</v>
      </c>
      <c r="AR937" s="2" t="s">
        <v>105</v>
      </c>
    </row>
    <row r="938" spans="8:44" ht="21" customHeight="1">
      <c r="H938" s="2">
        <f t="shared" si="32"/>
        <v>937</v>
      </c>
      <c r="I938" s="2" t="str">
        <f t="shared" ca="1" si="33"/>
        <v>平山東海関西937</v>
      </c>
      <c r="K938" s="2" t="s">
        <v>49</v>
      </c>
      <c r="L938" s="2" t="s">
        <v>161</v>
      </c>
      <c r="M938" s="4" t="s">
        <v>7220</v>
      </c>
      <c r="N938" s="2" t="s">
        <v>139</v>
      </c>
      <c r="O938" s="2" t="s">
        <v>7221</v>
      </c>
      <c r="P938" s="2" t="s">
        <v>139</v>
      </c>
      <c r="Q938" s="2" t="s">
        <v>7151</v>
      </c>
      <c r="R938" s="2" t="s">
        <v>139</v>
      </c>
      <c r="S938" s="2" t="s">
        <v>139</v>
      </c>
      <c r="T938" s="2" t="s">
        <v>139</v>
      </c>
      <c r="U938" s="2" t="s">
        <v>6762</v>
      </c>
      <c r="V938" s="2">
        <v>170500</v>
      </c>
      <c r="W938" s="2" t="s">
        <v>139</v>
      </c>
      <c r="X938" s="2">
        <v>35</v>
      </c>
      <c r="Y938" s="2" t="s">
        <v>139</v>
      </c>
      <c r="Z938" s="2" t="s">
        <v>3121</v>
      </c>
      <c r="AA938" s="2" t="s">
        <v>139</v>
      </c>
      <c r="AB938" s="2" t="s">
        <v>139</v>
      </c>
      <c r="AC938" s="2" t="s">
        <v>6763</v>
      </c>
      <c r="AD938" s="2" t="s">
        <v>139</v>
      </c>
      <c r="AE938" s="2" t="s">
        <v>139</v>
      </c>
      <c r="AF938" s="2" t="s">
        <v>6767</v>
      </c>
      <c r="AG938" s="2" t="s">
        <v>139</v>
      </c>
      <c r="AH938" s="2" t="s">
        <v>139</v>
      </c>
      <c r="AI938" s="2" t="s">
        <v>6767</v>
      </c>
      <c r="AJ938" s="2" t="s">
        <v>139</v>
      </c>
      <c r="AK938" s="2" t="s">
        <v>139</v>
      </c>
      <c r="AL938" s="2" t="s">
        <v>139</v>
      </c>
      <c r="AM938" s="2" t="s">
        <v>139</v>
      </c>
      <c r="AN938" s="2" t="s">
        <v>139</v>
      </c>
      <c r="AO938" s="2" t="s">
        <v>139</v>
      </c>
      <c r="AP938" s="2" t="s">
        <v>139</v>
      </c>
      <c r="AQ938" s="2" t="s">
        <v>106</v>
      </c>
      <c r="AR938" s="2" t="s">
        <v>105</v>
      </c>
    </row>
    <row r="939" spans="8:44" ht="21" customHeight="1">
      <c r="H939" s="2">
        <f t="shared" si="32"/>
        <v>938</v>
      </c>
      <c r="I939" s="2" t="str">
        <f t="shared" ca="1" si="33"/>
        <v>平山東海関西938</v>
      </c>
      <c r="K939" s="2" t="s">
        <v>49</v>
      </c>
      <c r="L939" s="2" t="s">
        <v>161</v>
      </c>
      <c r="M939" s="4" t="s">
        <v>7222</v>
      </c>
      <c r="N939" s="2" t="s">
        <v>139</v>
      </c>
      <c r="O939" s="2" t="s">
        <v>7223</v>
      </c>
      <c r="P939" s="2" t="s">
        <v>139</v>
      </c>
      <c r="Q939" s="2" t="s">
        <v>7151</v>
      </c>
      <c r="R939" s="2" t="s">
        <v>139</v>
      </c>
      <c r="S939" s="2" t="s">
        <v>139</v>
      </c>
      <c r="T939" s="2" t="s">
        <v>139</v>
      </c>
      <c r="U939" s="2" t="s">
        <v>6762</v>
      </c>
      <c r="V939" s="2">
        <v>170500</v>
      </c>
      <c r="W939" s="2" t="s">
        <v>139</v>
      </c>
      <c r="X939" s="2">
        <v>50</v>
      </c>
      <c r="Y939" s="2" t="s">
        <v>139</v>
      </c>
      <c r="Z939" s="2" t="s">
        <v>3121</v>
      </c>
      <c r="AA939" s="2" t="s">
        <v>139</v>
      </c>
      <c r="AB939" s="2" t="s">
        <v>139</v>
      </c>
      <c r="AC939" s="2" t="s">
        <v>6763</v>
      </c>
      <c r="AD939" s="2" t="s">
        <v>139</v>
      </c>
      <c r="AE939" s="2" t="s">
        <v>139</v>
      </c>
      <c r="AF939" s="2" t="s">
        <v>6767</v>
      </c>
      <c r="AG939" s="2" t="s">
        <v>139</v>
      </c>
      <c r="AH939" s="2" t="s">
        <v>139</v>
      </c>
      <c r="AI939" s="2" t="s">
        <v>6767</v>
      </c>
      <c r="AJ939" s="2" t="s">
        <v>139</v>
      </c>
      <c r="AK939" s="2" t="s">
        <v>139</v>
      </c>
      <c r="AL939" s="2" t="s">
        <v>139</v>
      </c>
      <c r="AM939" s="2" t="s">
        <v>139</v>
      </c>
      <c r="AN939" s="2" t="s">
        <v>139</v>
      </c>
      <c r="AO939" s="2" t="s">
        <v>139</v>
      </c>
      <c r="AP939" s="2" t="s">
        <v>139</v>
      </c>
      <c r="AQ939" s="2" t="s">
        <v>106</v>
      </c>
      <c r="AR939" s="2" t="s">
        <v>105</v>
      </c>
    </row>
    <row r="940" spans="8:44" ht="21" customHeight="1">
      <c r="H940" s="2">
        <f t="shared" si="32"/>
        <v>939</v>
      </c>
      <c r="I940" s="2" t="str">
        <f t="shared" ca="1" si="33"/>
        <v>平山東海関西939</v>
      </c>
      <c r="K940" s="2" t="s">
        <v>49</v>
      </c>
      <c r="L940" s="2" t="s">
        <v>161</v>
      </c>
      <c r="M940" s="4" t="s">
        <v>7224</v>
      </c>
      <c r="N940" s="2" t="s">
        <v>139</v>
      </c>
      <c r="O940" s="2" t="s">
        <v>7225</v>
      </c>
      <c r="P940" s="2" t="s">
        <v>139</v>
      </c>
      <c r="Q940" s="2" t="s">
        <v>7151</v>
      </c>
      <c r="R940" s="2" t="s">
        <v>139</v>
      </c>
      <c r="S940" s="2" t="s">
        <v>139</v>
      </c>
      <c r="T940" s="2" t="s">
        <v>139</v>
      </c>
      <c r="U940" s="2" t="s">
        <v>6762</v>
      </c>
      <c r="V940" s="2">
        <v>170500</v>
      </c>
      <c r="W940" s="2" t="s">
        <v>139</v>
      </c>
      <c r="X940" s="2">
        <v>35</v>
      </c>
      <c r="Y940" s="2" t="s">
        <v>139</v>
      </c>
      <c r="Z940" s="2" t="s">
        <v>3121</v>
      </c>
      <c r="AA940" s="2" t="s">
        <v>139</v>
      </c>
      <c r="AB940" s="2" t="s">
        <v>139</v>
      </c>
      <c r="AC940" s="2" t="s">
        <v>6763</v>
      </c>
      <c r="AD940" s="2" t="s">
        <v>139</v>
      </c>
      <c r="AE940" s="2" t="s">
        <v>139</v>
      </c>
      <c r="AF940" s="2" t="s">
        <v>6767</v>
      </c>
      <c r="AG940" s="2" t="s">
        <v>139</v>
      </c>
      <c r="AH940" s="2" t="s">
        <v>139</v>
      </c>
      <c r="AI940" s="2" t="s">
        <v>6767</v>
      </c>
      <c r="AJ940" s="2" t="s">
        <v>139</v>
      </c>
      <c r="AK940" s="2" t="s">
        <v>139</v>
      </c>
      <c r="AL940" s="2" t="s">
        <v>139</v>
      </c>
      <c r="AM940" s="2" t="s">
        <v>139</v>
      </c>
      <c r="AN940" s="2" t="s">
        <v>139</v>
      </c>
      <c r="AO940" s="2" t="s">
        <v>139</v>
      </c>
      <c r="AP940" s="2" t="s">
        <v>139</v>
      </c>
      <c r="AQ940" s="2" t="s">
        <v>106</v>
      </c>
      <c r="AR940" s="2" t="s">
        <v>105</v>
      </c>
    </row>
    <row r="941" spans="8:44" ht="21" customHeight="1">
      <c r="H941" s="2">
        <f t="shared" si="32"/>
        <v>940</v>
      </c>
      <c r="I941" s="2" t="str">
        <f t="shared" ca="1" si="33"/>
        <v>平山東海関西940</v>
      </c>
      <c r="K941" s="2" t="s">
        <v>49</v>
      </c>
      <c r="L941" s="2" t="s">
        <v>161</v>
      </c>
      <c r="M941" s="4" t="s">
        <v>7226</v>
      </c>
      <c r="N941" s="2" t="s">
        <v>139</v>
      </c>
      <c r="O941" s="2" t="s">
        <v>7227</v>
      </c>
      <c r="P941" s="2" t="s">
        <v>139</v>
      </c>
      <c r="Q941" s="2" t="s">
        <v>7151</v>
      </c>
      <c r="R941" s="2" t="s">
        <v>139</v>
      </c>
      <c r="S941" s="2" t="s">
        <v>139</v>
      </c>
      <c r="T941" s="2" t="s">
        <v>139</v>
      </c>
      <c r="U941" s="2" t="s">
        <v>6762</v>
      </c>
      <c r="V941" s="2">
        <v>170500</v>
      </c>
      <c r="W941" s="2" t="s">
        <v>139</v>
      </c>
      <c r="X941" s="2">
        <v>35</v>
      </c>
      <c r="Y941" s="2" t="s">
        <v>139</v>
      </c>
      <c r="Z941" s="2" t="s">
        <v>3121</v>
      </c>
      <c r="AA941" s="2" t="s">
        <v>139</v>
      </c>
      <c r="AB941" s="2" t="s">
        <v>139</v>
      </c>
      <c r="AC941" s="2" t="s">
        <v>6763</v>
      </c>
      <c r="AD941" s="2" t="s">
        <v>139</v>
      </c>
      <c r="AE941" s="2" t="s">
        <v>139</v>
      </c>
      <c r="AF941" s="2" t="s">
        <v>6767</v>
      </c>
      <c r="AG941" s="2" t="s">
        <v>139</v>
      </c>
      <c r="AH941" s="2" t="s">
        <v>139</v>
      </c>
      <c r="AI941" s="2" t="s">
        <v>6767</v>
      </c>
      <c r="AJ941" s="2" t="s">
        <v>139</v>
      </c>
      <c r="AK941" s="2" t="s">
        <v>139</v>
      </c>
      <c r="AL941" s="2" t="s">
        <v>139</v>
      </c>
      <c r="AM941" s="2" t="s">
        <v>139</v>
      </c>
      <c r="AN941" s="2" t="s">
        <v>139</v>
      </c>
      <c r="AO941" s="2" t="s">
        <v>139</v>
      </c>
      <c r="AP941" s="2" t="s">
        <v>139</v>
      </c>
      <c r="AQ941" s="2" t="s">
        <v>106</v>
      </c>
      <c r="AR941" s="2" t="s">
        <v>105</v>
      </c>
    </row>
    <row r="942" spans="8:44" ht="21" customHeight="1">
      <c r="H942" s="2">
        <f t="shared" si="32"/>
        <v>941</v>
      </c>
      <c r="I942" s="2" t="str">
        <f t="shared" ca="1" si="33"/>
        <v>平山東海関西941</v>
      </c>
      <c r="K942" s="2" t="s">
        <v>49</v>
      </c>
      <c r="L942" s="2" t="s">
        <v>161</v>
      </c>
      <c r="M942" s="4" t="s">
        <v>7228</v>
      </c>
      <c r="N942" s="2" t="s">
        <v>139</v>
      </c>
      <c r="O942" s="2" t="s">
        <v>7229</v>
      </c>
      <c r="P942" s="2" t="s">
        <v>139</v>
      </c>
      <c r="Q942" s="2" t="s">
        <v>7151</v>
      </c>
      <c r="R942" s="2" t="s">
        <v>139</v>
      </c>
      <c r="S942" s="2" t="s">
        <v>139</v>
      </c>
      <c r="T942" s="2" t="s">
        <v>139</v>
      </c>
      <c r="U942" s="2" t="s">
        <v>323</v>
      </c>
      <c r="V942" s="2">
        <v>209000</v>
      </c>
      <c r="W942" s="2" t="s">
        <v>139</v>
      </c>
      <c r="X942" s="2">
        <v>55</v>
      </c>
      <c r="Y942" s="2" t="s">
        <v>139</v>
      </c>
      <c r="Z942" s="2" t="s">
        <v>3088</v>
      </c>
      <c r="AA942" s="2" t="s">
        <v>139</v>
      </c>
      <c r="AB942" s="2" t="s">
        <v>139</v>
      </c>
      <c r="AC942" s="2" t="s">
        <v>6763</v>
      </c>
      <c r="AD942" s="2" t="s">
        <v>139</v>
      </c>
      <c r="AE942" s="2" t="s">
        <v>139</v>
      </c>
      <c r="AF942" s="2" t="s">
        <v>6767</v>
      </c>
      <c r="AG942" s="2" t="s">
        <v>139</v>
      </c>
      <c r="AH942" s="2" t="s">
        <v>139</v>
      </c>
      <c r="AI942" s="2" t="s">
        <v>6767</v>
      </c>
      <c r="AJ942" s="2" t="s">
        <v>139</v>
      </c>
      <c r="AK942" s="2" t="s">
        <v>139</v>
      </c>
      <c r="AL942" s="2" t="s">
        <v>139</v>
      </c>
      <c r="AM942" s="2" t="s">
        <v>139</v>
      </c>
      <c r="AN942" s="2" t="s">
        <v>139</v>
      </c>
      <c r="AO942" s="2" t="s">
        <v>139</v>
      </c>
      <c r="AP942" s="2" t="s">
        <v>139</v>
      </c>
      <c r="AQ942" s="2" t="s">
        <v>106</v>
      </c>
      <c r="AR942" s="2" t="s">
        <v>105</v>
      </c>
    </row>
    <row r="943" spans="8:44" ht="21" customHeight="1">
      <c r="H943" s="2">
        <f t="shared" si="32"/>
        <v>942</v>
      </c>
      <c r="I943" s="2" t="str">
        <f t="shared" ca="1" si="33"/>
        <v>平山東海関西942</v>
      </c>
      <c r="K943" s="2" t="s">
        <v>49</v>
      </c>
      <c r="L943" s="2" t="s">
        <v>161</v>
      </c>
      <c r="M943" s="4" t="s">
        <v>7230</v>
      </c>
      <c r="N943" s="2" t="s">
        <v>139</v>
      </c>
      <c r="O943" s="2" t="s">
        <v>7231</v>
      </c>
      <c r="P943" s="2" t="s">
        <v>139</v>
      </c>
      <c r="Q943" s="2" t="s">
        <v>7151</v>
      </c>
      <c r="R943" s="2" t="s">
        <v>139</v>
      </c>
      <c r="S943" s="2" t="s">
        <v>139</v>
      </c>
      <c r="T943" s="2" t="s">
        <v>139</v>
      </c>
      <c r="U943" s="2" t="s">
        <v>323</v>
      </c>
      <c r="V943" s="2">
        <v>221000</v>
      </c>
      <c r="W943" s="2" t="s">
        <v>139</v>
      </c>
      <c r="X943" s="2">
        <v>55</v>
      </c>
      <c r="Y943" s="2" t="s">
        <v>139</v>
      </c>
      <c r="Z943" s="2" t="s">
        <v>3088</v>
      </c>
      <c r="AA943" s="2" t="s">
        <v>139</v>
      </c>
      <c r="AB943" s="2" t="s">
        <v>139</v>
      </c>
      <c r="AC943" s="2" t="s">
        <v>6763</v>
      </c>
      <c r="AD943" s="2" t="s">
        <v>139</v>
      </c>
      <c r="AE943" s="2" t="s">
        <v>139</v>
      </c>
      <c r="AF943" s="2" t="s">
        <v>6767</v>
      </c>
      <c r="AG943" s="2" t="s">
        <v>139</v>
      </c>
      <c r="AH943" s="2" t="s">
        <v>139</v>
      </c>
      <c r="AI943" s="2" t="s">
        <v>6767</v>
      </c>
      <c r="AJ943" s="2" t="s">
        <v>139</v>
      </c>
      <c r="AK943" s="2" t="s">
        <v>139</v>
      </c>
      <c r="AL943" s="2" t="s">
        <v>139</v>
      </c>
      <c r="AM943" s="2" t="s">
        <v>139</v>
      </c>
      <c r="AN943" s="2" t="s">
        <v>139</v>
      </c>
      <c r="AO943" s="2" t="s">
        <v>139</v>
      </c>
      <c r="AP943" s="2" t="s">
        <v>139</v>
      </c>
      <c r="AQ943" s="2" t="s">
        <v>106</v>
      </c>
      <c r="AR943" s="2" t="s">
        <v>105</v>
      </c>
    </row>
    <row r="944" spans="8:44" ht="21" customHeight="1">
      <c r="H944" s="2">
        <f t="shared" si="32"/>
        <v>943</v>
      </c>
      <c r="I944" s="2" t="str">
        <f t="shared" ca="1" si="33"/>
        <v>平山東海関西943</v>
      </c>
      <c r="K944" s="2" t="s">
        <v>49</v>
      </c>
      <c r="L944" s="2" t="s">
        <v>161</v>
      </c>
      <c r="M944" s="4" t="s">
        <v>7232</v>
      </c>
      <c r="N944" s="2" t="s">
        <v>139</v>
      </c>
      <c r="O944" s="2" t="s">
        <v>7233</v>
      </c>
      <c r="P944" s="2" t="s">
        <v>139</v>
      </c>
      <c r="Q944" s="2" t="s">
        <v>7151</v>
      </c>
      <c r="R944" s="2" t="s">
        <v>139</v>
      </c>
      <c r="S944" s="2" t="s">
        <v>139</v>
      </c>
      <c r="T944" s="2" t="s">
        <v>139</v>
      </c>
      <c r="U944" s="2" t="s">
        <v>323</v>
      </c>
      <c r="V944" s="2">
        <v>217500</v>
      </c>
      <c r="W944" s="2" t="s">
        <v>139</v>
      </c>
      <c r="X944" s="2">
        <v>55</v>
      </c>
      <c r="Y944" s="2" t="s">
        <v>139</v>
      </c>
      <c r="Z944" s="2" t="s">
        <v>3088</v>
      </c>
      <c r="AA944" s="2" t="s">
        <v>139</v>
      </c>
      <c r="AB944" s="2" t="s">
        <v>139</v>
      </c>
      <c r="AC944" s="2" t="s">
        <v>6763</v>
      </c>
      <c r="AD944" s="2" t="s">
        <v>139</v>
      </c>
      <c r="AE944" s="2" t="s">
        <v>139</v>
      </c>
      <c r="AF944" s="2" t="s">
        <v>6767</v>
      </c>
      <c r="AG944" s="2" t="s">
        <v>139</v>
      </c>
      <c r="AH944" s="2" t="s">
        <v>139</v>
      </c>
      <c r="AI944" s="2" t="s">
        <v>6767</v>
      </c>
      <c r="AJ944" s="2" t="s">
        <v>139</v>
      </c>
      <c r="AK944" s="2" t="s">
        <v>139</v>
      </c>
      <c r="AL944" s="2" t="s">
        <v>139</v>
      </c>
      <c r="AM944" s="2" t="s">
        <v>139</v>
      </c>
      <c r="AN944" s="2" t="s">
        <v>139</v>
      </c>
      <c r="AO944" s="2" t="s">
        <v>139</v>
      </c>
      <c r="AP944" s="2" t="s">
        <v>139</v>
      </c>
      <c r="AQ944" s="2" t="s">
        <v>106</v>
      </c>
      <c r="AR944" s="2" t="s">
        <v>105</v>
      </c>
    </row>
    <row r="945" spans="8:44" ht="21" customHeight="1">
      <c r="H945" s="2">
        <f t="shared" si="32"/>
        <v>944</v>
      </c>
      <c r="I945" s="2" t="str">
        <f t="shared" ca="1" si="33"/>
        <v>平山東海関西944</v>
      </c>
      <c r="K945" s="2" t="s">
        <v>49</v>
      </c>
      <c r="L945" s="2" t="s">
        <v>161</v>
      </c>
      <c r="M945" s="4" t="s">
        <v>7234</v>
      </c>
      <c r="N945" s="2" t="s">
        <v>139</v>
      </c>
      <c r="O945" s="2" t="s">
        <v>7235</v>
      </c>
      <c r="P945" s="2" t="s">
        <v>139</v>
      </c>
      <c r="Q945" s="2" t="s">
        <v>7151</v>
      </c>
      <c r="R945" s="2" t="s">
        <v>139</v>
      </c>
      <c r="S945" s="2" t="s">
        <v>139</v>
      </c>
      <c r="T945" s="2" t="s">
        <v>139</v>
      </c>
      <c r="U945" s="2" t="s">
        <v>323</v>
      </c>
      <c r="V945" s="2">
        <v>217500</v>
      </c>
      <c r="W945" s="2" t="s">
        <v>139</v>
      </c>
      <c r="X945" s="2">
        <v>55</v>
      </c>
      <c r="Y945" s="2" t="s">
        <v>139</v>
      </c>
      <c r="Z945" s="2" t="s">
        <v>3121</v>
      </c>
      <c r="AA945" s="2" t="s">
        <v>139</v>
      </c>
      <c r="AB945" s="2" t="s">
        <v>139</v>
      </c>
      <c r="AC945" s="2" t="s">
        <v>6763</v>
      </c>
      <c r="AD945" s="2" t="s">
        <v>139</v>
      </c>
      <c r="AE945" s="2" t="s">
        <v>139</v>
      </c>
      <c r="AF945" s="2" t="s">
        <v>6767</v>
      </c>
      <c r="AG945" s="2" t="s">
        <v>139</v>
      </c>
      <c r="AH945" s="2" t="s">
        <v>139</v>
      </c>
      <c r="AI945" s="2" t="s">
        <v>3091</v>
      </c>
      <c r="AJ945" s="2" t="s">
        <v>139</v>
      </c>
      <c r="AK945" s="2" t="s">
        <v>139</v>
      </c>
      <c r="AL945" s="2" t="s">
        <v>139</v>
      </c>
      <c r="AM945" s="2" t="s">
        <v>139</v>
      </c>
      <c r="AN945" s="2" t="s">
        <v>139</v>
      </c>
      <c r="AO945" s="2" t="s">
        <v>139</v>
      </c>
      <c r="AP945" s="2" t="s">
        <v>139</v>
      </c>
      <c r="AQ945" s="2" t="s">
        <v>106</v>
      </c>
      <c r="AR945" s="2" t="s">
        <v>105</v>
      </c>
    </row>
    <row r="946" spans="8:44" ht="21" customHeight="1">
      <c r="H946" s="2">
        <f t="shared" si="32"/>
        <v>945</v>
      </c>
      <c r="I946" s="2" t="str">
        <f t="shared" ca="1" si="33"/>
        <v>平山東海関西945</v>
      </c>
      <c r="K946" s="2" t="s">
        <v>49</v>
      </c>
      <c r="L946" s="2" t="s">
        <v>161</v>
      </c>
      <c r="M946" s="4" t="s">
        <v>7236</v>
      </c>
      <c r="N946" s="2" t="s">
        <v>139</v>
      </c>
      <c r="O946" s="2" t="s">
        <v>7237</v>
      </c>
      <c r="P946" s="2" t="s">
        <v>139</v>
      </c>
      <c r="Q946" s="2" t="s">
        <v>7151</v>
      </c>
      <c r="R946" s="2" t="s">
        <v>139</v>
      </c>
      <c r="S946" s="2" t="s">
        <v>139</v>
      </c>
      <c r="T946" s="2" t="s">
        <v>139</v>
      </c>
      <c r="U946" s="2" t="s">
        <v>323</v>
      </c>
      <c r="V946" s="2">
        <v>209000</v>
      </c>
      <c r="W946" s="2" t="s">
        <v>139</v>
      </c>
      <c r="X946" s="2">
        <v>55</v>
      </c>
      <c r="Y946" s="2" t="s">
        <v>139</v>
      </c>
      <c r="Z946" s="2" t="s">
        <v>3088</v>
      </c>
      <c r="AA946" s="2" t="s">
        <v>139</v>
      </c>
      <c r="AB946" s="2" t="s">
        <v>139</v>
      </c>
      <c r="AC946" s="2" t="s">
        <v>6763</v>
      </c>
      <c r="AD946" s="2" t="s">
        <v>139</v>
      </c>
      <c r="AE946" s="2" t="s">
        <v>139</v>
      </c>
      <c r="AF946" s="2" t="s">
        <v>6767</v>
      </c>
      <c r="AG946" s="2" t="s">
        <v>139</v>
      </c>
      <c r="AH946" s="2" t="s">
        <v>139</v>
      </c>
      <c r="AI946" s="2" t="s">
        <v>3091</v>
      </c>
      <c r="AJ946" s="2" t="s">
        <v>139</v>
      </c>
      <c r="AK946" s="2" t="s">
        <v>139</v>
      </c>
      <c r="AL946" s="2" t="s">
        <v>139</v>
      </c>
      <c r="AM946" s="2" t="s">
        <v>139</v>
      </c>
      <c r="AN946" s="2" t="s">
        <v>139</v>
      </c>
      <c r="AO946" s="2" t="s">
        <v>139</v>
      </c>
      <c r="AP946" s="2" t="s">
        <v>139</v>
      </c>
      <c r="AQ946" s="2" t="s">
        <v>106</v>
      </c>
      <c r="AR946" s="2" t="s">
        <v>105</v>
      </c>
    </row>
    <row r="947" spans="8:44" ht="21" customHeight="1">
      <c r="H947" s="2">
        <f t="shared" si="32"/>
        <v>946</v>
      </c>
      <c r="I947" s="2" t="str">
        <f t="shared" ca="1" si="33"/>
        <v>平山東海関西946</v>
      </c>
      <c r="K947" s="2" t="s">
        <v>49</v>
      </c>
      <c r="L947" s="2" t="s">
        <v>161</v>
      </c>
      <c r="M947" s="4" t="s">
        <v>7238</v>
      </c>
      <c r="N947" s="2" t="s">
        <v>139</v>
      </c>
      <c r="O947" s="2" t="s">
        <v>7239</v>
      </c>
      <c r="P947" s="2" t="s">
        <v>139</v>
      </c>
      <c r="Q947" s="2" t="s">
        <v>7187</v>
      </c>
      <c r="R947" s="2" t="s">
        <v>139</v>
      </c>
      <c r="S947" s="2" t="s">
        <v>139</v>
      </c>
      <c r="T947" s="2" t="s">
        <v>139</v>
      </c>
      <c r="U947" s="2" t="s">
        <v>6762</v>
      </c>
      <c r="V947" s="2">
        <v>1200</v>
      </c>
      <c r="W947" s="2" t="s">
        <v>139</v>
      </c>
      <c r="X947" s="2">
        <v>55</v>
      </c>
      <c r="Y947" s="2" t="s">
        <v>139</v>
      </c>
      <c r="Z947" s="2" t="s">
        <v>1054</v>
      </c>
      <c r="AA947" s="2" t="s">
        <v>139</v>
      </c>
      <c r="AB947" s="2" t="s">
        <v>139</v>
      </c>
      <c r="AC947" s="2" t="s">
        <v>6763</v>
      </c>
      <c r="AD947" s="2" t="s">
        <v>139</v>
      </c>
      <c r="AE947" s="2" t="s">
        <v>139</v>
      </c>
      <c r="AF947" s="2" t="s">
        <v>6767</v>
      </c>
      <c r="AG947" s="2" t="s">
        <v>139</v>
      </c>
      <c r="AH947" s="2" t="s">
        <v>139</v>
      </c>
      <c r="AI947" s="2" t="s">
        <v>3091</v>
      </c>
      <c r="AJ947" s="2" t="s">
        <v>139</v>
      </c>
      <c r="AK947" s="2" t="s">
        <v>139</v>
      </c>
      <c r="AL947" s="2" t="s">
        <v>139</v>
      </c>
      <c r="AM947" s="2" t="s">
        <v>139</v>
      </c>
      <c r="AN947" s="2" t="s">
        <v>139</v>
      </c>
      <c r="AO947" s="2" t="s">
        <v>139</v>
      </c>
      <c r="AP947" s="2" t="s">
        <v>139</v>
      </c>
      <c r="AQ947" s="2" t="s">
        <v>106</v>
      </c>
      <c r="AR947" s="2" t="s">
        <v>105</v>
      </c>
    </row>
    <row r="948" spans="8:44" ht="21" customHeight="1">
      <c r="H948" s="2">
        <f t="shared" si="32"/>
        <v>947</v>
      </c>
      <c r="I948" s="2" t="str">
        <f t="shared" ca="1" si="33"/>
        <v>平山東海関西947</v>
      </c>
      <c r="K948" s="2" t="s">
        <v>49</v>
      </c>
      <c r="L948" s="2" t="s">
        <v>161</v>
      </c>
      <c r="M948" s="4" t="s">
        <v>7240</v>
      </c>
      <c r="N948" s="2" t="s">
        <v>139</v>
      </c>
      <c r="O948" s="2" t="s">
        <v>7241</v>
      </c>
      <c r="P948" s="2" t="s">
        <v>139</v>
      </c>
      <c r="Q948" s="2" t="s">
        <v>7242</v>
      </c>
      <c r="R948" s="2" t="s">
        <v>139</v>
      </c>
      <c r="S948" s="2" t="s">
        <v>139</v>
      </c>
      <c r="T948" s="2" t="s">
        <v>139</v>
      </c>
      <c r="U948" s="2" t="s">
        <v>323</v>
      </c>
      <c r="V948" s="2">
        <v>1250</v>
      </c>
      <c r="W948" s="2" t="s">
        <v>139</v>
      </c>
      <c r="X948" s="2">
        <v>39</v>
      </c>
      <c r="Y948" s="2" t="s">
        <v>139</v>
      </c>
      <c r="Z948" s="2" t="s">
        <v>1054</v>
      </c>
      <c r="AA948" s="2" t="s">
        <v>139</v>
      </c>
      <c r="AB948" s="2" t="s">
        <v>139</v>
      </c>
      <c r="AC948" s="2" t="s">
        <v>6763</v>
      </c>
      <c r="AD948" s="2" t="s">
        <v>139</v>
      </c>
      <c r="AE948" s="2" t="s">
        <v>139</v>
      </c>
      <c r="AF948" s="2" t="s">
        <v>6525</v>
      </c>
      <c r="AG948" s="2" t="s">
        <v>139</v>
      </c>
      <c r="AH948" s="2" t="s">
        <v>139</v>
      </c>
      <c r="AI948" s="2" t="s">
        <v>5479</v>
      </c>
      <c r="AJ948" s="2" t="s">
        <v>139</v>
      </c>
      <c r="AK948" s="2" t="s">
        <v>139</v>
      </c>
      <c r="AL948" s="2" t="s">
        <v>139</v>
      </c>
      <c r="AM948" s="2" t="s">
        <v>139</v>
      </c>
      <c r="AN948" s="2" t="s">
        <v>139</v>
      </c>
      <c r="AO948" s="2" t="s">
        <v>139</v>
      </c>
      <c r="AP948" s="2" t="s">
        <v>139</v>
      </c>
      <c r="AQ948" s="2" t="s">
        <v>106</v>
      </c>
      <c r="AR948" s="2" t="s">
        <v>105</v>
      </c>
    </row>
    <row r="949" spans="8:44" ht="21" customHeight="1">
      <c r="H949" s="2">
        <f t="shared" si="32"/>
        <v>948</v>
      </c>
      <c r="I949" s="2" t="str">
        <f t="shared" ca="1" si="33"/>
        <v>平山東海関西948</v>
      </c>
      <c r="K949" s="2" t="s">
        <v>49</v>
      </c>
      <c r="L949" s="2" t="s">
        <v>161</v>
      </c>
      <c r="M949" s="4" t="s">
        <v>7243</v>
      </c>
      <c r="N949" s="2" t="s">
        <v>139</v>
      </c>
      <c r="O949" s="2" t="s">
        <v>7244</v>
      </c>
      <c r="P949" s="2" t="s">
        <v>139</v>
      </c>
      <c r="Q949" s="2" t="s">
        <v>7245</v>
      </c>
      <c r="R949" s="2" t="s">
        <v>139</v>
      </c>
      <c r="S949" s="2" t="s">
        <v>139</v>
      </c>
      <c r="T949" s="2" t="s">
        <v>139</v>
      </c>
      <c r="U949" s="2" t="s">
        <v>323</v>
      </c>
      <c r="V949" s="2">
        <v>1250</v>
      </c>
      <c r="W949" s="2" t="s">
        <v>139</v>
      </c>
      <c r="X949" s="2">
        <v>39</v>
      </c>
      <c r="Y949" s="2" t="s">
        <v>139</v>
      </c>
      <c r="Z949" s="2" t="s">
        <v>1054</v>
      </c>
      <c r="AA949" s="2" t="s">
        <v>139</v>
      </c>
      <c r="AB949" s="2" t="s">
        <v>139</v>
      </c>
      <c r="AC949" s="2" t="s">
        <v>6763</v>
      </c>
      <c r="AD949" s="2" t="s">
        <v>139</v>
      </c>
      <c r="AE949" s="2" t="s">
        <v>139</v>
      </c>
      <c r="AF949" s="2" t="s">
        <v>6525</v>
      </c>
      <c r="AG949" s="2" t="s">
        <v>139</v>
      </c>
      <c r="AH949" s="2" t="s">
        <v>139</v>
      </c>
      <c r="AI949" s="2" t="s">
        <v>5479</v>
      </c>
      <c r="AJ949" s="2" t="s">
        <v>139</v>
      </c>
      <c r="AK949" s="2" t="s">
        <v>139</v>
      </c>
      <c r="AL949" s="2" t="s">
        <v>139</v>
      </c>
      <c r="AM949" s="2" t="s">
        <v>139</v>
      </c>
      <c r="AN949" s="2" t="s">
        <v>139</v>
      </c>
      <c r="AO949" s="2" t="s">
        <v>139</v>
      </c>
      <c r="AP949" s="2" t="s">
        <v>139</v>
      </c>
      <c r="AQ949" s="2" t="s">
        <v>106</v>
      </c>
      <c r="AR949" s="2" t="s">
        <v>105</v>
      </c>
    </row>
    <row r="950" spans="8:44" ht="21" customHeight="1">
      <c r="H950" s="2">
        <f t="shared" si="32"/>
        <v>949</v>
      </c>
      <c r="I950" s="2" t="str">
        <f t="shared" ca="1" si="33"/>
        <v>平山東海関西949</v>
      </c>
      <c r="K950" s="2" t="s">
        <v>49</v>
      </c>
      <c r="L950" s="2" t="s">
        <v>161</v>
      </c>
      <c r="M950" s="4" t="s">
        <v>7246</v>
      </c>
      <c r="N950" s="2" t="s">
        <v>139</v>
      </c>
      <c r="O950" s="2" t="s">
        <v>7161</v>
      </c>
      <c r="P950" s="2" t="s">
        <v>139</v>
      </c>
      <c r="Q950" s="2" t="s">
        <v>7247</v>
      </c>
      <c r="R950" s="2" t="s">
        <v>139</v>
      </c>
      <c r="S950" s="2" t="s">
        <v>139</v>
      </c>
      <c r="T950" s="2" t="s">
        <v>139</v>
      </c>
      <c r="U950" s="2" t="s">
        <v>6762</v>
      </c>
      <c r="V950" s="2">
        <v>1200</v>
      </c>
      <c r="W950" s="2" t="s">
        <v>139</v>
      </c>
      <c r="X950" s="2">
        <v>50</v>
      </c>
      <c r="Y950" s="2" t="s">
        <v>139</v>
      </c>
      <c r="Z950" s="2" t="s">
        <v>1054</v>
      </c>
      <c r="AA950" s="2" t="s">
        <v>139</v>
      </c>
      <c r="AB950" s="2" t="s">
        <v>139</v>
      </c>
      <c r="AC950" s="2" t="s">
        <v>6809</v>
      </c>
      <c r="AD950" s="2" t="s">
        <v>139</v>
      </c>
      <c r="AE950" s="2" t="s">
        <v>139</v>
      </c>
      <c r="AF950" s="2" t="s">
        <v>6525</v>
      </c>
      <c r="AG950" s="2" t="s">
        <v>139</v>
      </c>
      <c r="AH950" s="2" t="s">
        <v>139</v>
      </c>
      <c r="AI950" s="2" t="s">
        <v>5479</v>
      </c>
      <c r="AJ950" s="2" t="s">
        <v>139</v>
      </c>
      <c r="AK950" s="2" t="s">
        <v>139</v>
      </c>
      <c r="AL950" s="2" t="s">
        <v>139</v>
      </c>
      <c r="AM950" s="2" t="s">
        <v>139</v>
      </c>
      <c r="AN950" s="2" t="s">
        <v>139</v>
      </c>
      <c r="AO950" s="2" t="s">
        <v>139</v>
      </c>
      <c r="AP950" s="2" t="s">
        <v>139</v>
      </c>
      <c r="AQ950" s="2" t="s">
        <v>106</v>
      </c>
      <c r="AR950" s="2" t="s">
        <v>105</v>
      </c>
    </row>
    <row r="951" spans="8:44" ht="21" customHeight="1">
      <c r="H951" s="2">
        <f t="shared" si="32"/>
        <v>950</v>
      </c>
      <c r="I951" s="2" t="str">
        <f t="shared" ca="1" si="33"/>
        <v>平山東海関西950</v>
      </c>
      <c r="K951" s="2" t="s">
        <v>49</v>
      </c>
      <c r="L951" s="2" t="s">
        <v>161</v>
      </c>
      <c r="M951" s="4" t="s">
        <v>7248</v>
      </c>
      <c r="N951" s="2" t="s">
        <v>139</v>
      </c>
      <c r="O951" s="2" t="s">
        <v>7249</v>
      </c>
      <c r="P951" s="2" t="s">
        <v>139</v>
      </c>
      <c r="Q951" s="2" t="s">
        <v>7250</v>
      </c>
      <c r="R951" s="2" t="s">
        <v>139</v>
      </c>
      <c r="S951" s="2" t="s">
        <v>139</v>
      </c>
      <c r="T951" s="2" t="s">
        <v>139</v>
      </c>
      <c r="U951" s="2" t="s">
        <v>6762</v>
      </c>
      <c r="V951" s="2">
        <v>1260</v>
      </c>
      <c r="W951" s="2" t="s">
        <v>139</v>
      </c>
      <c r="X951" s="2">
        <v>39</v>
      </c>
      <c r="Y951" s="2" t="s">
        <v>139</v>
      </c>
      <c r="Z951" s="2" t="s">
        <v>3088</v>
      </c>
      <c r="AA951" s="2" t="s">
        <v>139</v>
      </c>
      <c r="AB951" s="2" t="s">
        <v>139</v>
      </c>
      <c r="AC951" s="2" t="s">
        <v>6763</v>
      </c>
      <c r="AD951" s="2" t="s">
        <v>139</v>
      </c>
      <c r="AE951" s="2" t="s">
        <v>139</v>
      </c>
      <c r="AF951" s="2" t="s">
        <v>6525</v>
      </c>
      <c r="AG951" s="2" t="s">
        <v>139</v>
      </c>
      <c r="AH951" s="2" t="s">
        <v>139</v>
      </c>
      <c r="AI951" s="2" t="s">
        <v>5479</v>
      </c>
      <c r="AJ951" s="2" t="s">
        <v>139</v>
      </c>
      <c r="AK951" s="2" t="s">
        <v>139</v>
      </c>
      <c r="AL951" s="2" t="s">
        <v>139</v>
      </c>
      <c r="AM951" s="2" t="s">
        <v>139</v>
      </c>
      <c r="AN951" s="2" t="s">
        <v>139</v>
      </c>
      <c r="AO951" s="2" t="s">
        <v>139</v>
      </c>
      <c r="AP951" s="2" t="s">
        <v>139</v>
      </c>
      <c r="AQ951" s="2" t="s">
        <v>106</v>
      </c>
      <c r="AR951" s="2" t="s">
        <v>105</v>
      </c>
    </row>
    <row r="952" spans="8:44" ht="21" customHeight="1">
      <c r="H952" s="2">
        <f t="shared" si="32"/>
        <v>951</v>
      </c>
      <c r="I952" s="2" t="str">
        <f t="shared" ca="1" si="33"/>
        <v>平山東海関西951</v>
      </c>
      <c r="K952" s="2" t="s">
        <v>49</v>
      </c>
      <c r="L952" s="2" t="s">
        <v>161</v>
      </c>
      <c r="M952" s="4" t="s">
        <v>7251</v>
      </c>
      <c r="N952" s="2" t="s">
        <v>139</v>
      </c>
      <c r="O952" s="2" t="s">
        <v>7252</v>
      </c>
      <c r="P952" s="2" t="s">
        <v>139</v>
      </c>
      <c r="Q952" s="2" t="s">
        <v>7253</v>
      </c>
      <c r="R952" s="2" t="s">
        <v>139</v>
      </c>
      <c r="S952" s="2" t="s">
        <v>139</v>
      </c>
      <c r="T952" s="2" t="s">
        <v>139</v>
      </c>
      <c r="U952" s="2" t="s">
        <v>183</v>
      </c>
      <c r="V952" s="2">
        <v>1100</v>
      </c>
      <c r="W952" s="2" t="s">
        <v>139</v>
      </c>
      <c r="X952" s="2">
        <v>50</v>
      </c>
      <c r="Y952" s="2" t="s">
        <v>139</v>
      </c>
      <c r="Z952" s="2" t="s">
        <v>1054</v>
      </c>
      <c r="AA952" s="2" t="s">
        <v>139</v>
      </c>
      <c r="AB952" s="2" t="s">
        <v>139</v>
      </c>
      <c r="AC952" s="2" t="s">
        <v>6763</v>
      </c>
      <c r="AD952" s="2" t="s">
        <v>139</v>
      </c>
      <c r="AE952" s="2" t="s">
        <v>139</v>
      </c>
      <c r="AF952" s="2" t="s">
        <v>3091</v>
      </c>
      <c r="AG952" s="2" t="s">
        <v>139</v>
      </c>
      <c r="AH952" s="2" t="s">
        <v>139</v>
      </c>
      <c r="AI952" s="2" t="s">
        <v>5479</v>
      </c>
      <c r="AJ952" s="2" t="s">
        <v>139</v>
      </c>
      <c r="AK952" s="2" t="s">
        <v>139</v>
      </c>
      <c r="AL952" s="2" t="s">
        <v>139</v>
      </c>
      <c r="AM952" s="2" t="s">
        <v>139</v>
      </c>
      <c r="AN952" s="2" t="s">
        <v>139</v>
      </c>
      <c r="AO952" s="2" t="s">
        <v>139</v>
      </c>
      <c r="AP952" s="2" t="s">
        <v>139</v>
      </c>
      <c r="AQ952" s="2" t="s">
        <v>106</v>
      </c>
      <c r="AR952" s="2" t="s">
        <v>105</v>
      </c>
    </row>
    <row r="953" spans="8:44" ht="21" customHeight="1">
      <c r="H953" s="2">
        <f t="shared" si="32"/>
        <v>952</v>
      </c>
      <c r="I953" s="2" t="str">
        <f t="shared" ca="1" si="33"/>
        <v>平山東海関西952</v>
      </c>
      <c r="K953" s="2" t="s">
        <v>49</v>
      </c>
      <c r="L953" s="2" t="s">
        <v>161</v>
      </c>
      <c r="M953" s="4" t="s">
        <v>7254</v>
      </c>
      <c r="N953" s="2" t="s">
        <v>139</v>
      </c>
      <c r="O953" s="2" t="s">
        <v>7255</v>
      </c>
      <c r="P953" s="2" t="s">
        <v>139</v>
      </c>
      <c r="Q953" s="2" t="s">
        <v>7256</v>
      </c>
      <c r="R953" s="2" t="s">
        <v>139</v>
      </c>
      <c r="S953" s="2" t="s">
        <v>139</v>
      </c>
      <c r="T953" s="2" t="s">
        <v>139</v>
      </c>
      <c r="U953" s="2" t="s">
        <v>147</v>
      </c>
      <c r="V953" s="2">
        <v>1500</v>
      </c>
      <c r="W953" s="2" t="s">
        <v>139</v>
      </c>
      <c r="X953" s="2">
        <v>50</v>
      </c>
      <c r="Y953" s="2" t="s">
        <v>139</v>
      </c>
      <c r="Z953" s="2" t="s">
        <v>3088</v>
      </c>
      <c r="AA953" s="2" t="s">
        <v>139</v>
      </c>
      <c r="AB953" s="2" t="s">
        <v>139</v>
      </c>
      <c r="AC953" s="2" t="s">
        <v>6809</v>
      </c>
      <c r="AD953" s="2" t="s">
        <v>139</v>
      </c>
      <c r="AE953" s="2" t="s">
        <v>139</v>
      </c>
      <c r="AF953" s="2" t="s">
        <v>6525</v>
      </c>
      <c r="AG953" s="2" t="s">
        <v>139</v>
      </c>
      <c r="AH953" s="2" t="s">
        <v>139</v>
      </c>
      <c r="AI953" s="2" t="s">
        <v>3091</v>
      </c>
      <c r="AJ953" s="2" t="s">
        <v>139</v>
      </c>
      <c r="AK953" s="2" t="s">
        <v>139</v>
      </c>
      <c r="AL953" s="2" t="s">
        <v>139</v>
      </c>
      <c r="AM953" s="2" t="s">
        <v>139</v>
      </c>
      <c r="AN953" s="2" t="s">
        <v>139</v>
      </c>
      <c r="AO953" s="2" t="s">
        <v>139</v>
      </c>
      <c r="AP953" s="2" t="s">
        <v>139</v>
      </c>
      <c r="AQ953" s="2" t="s">
        <v>106</v>
      </c>
      <c r="AR953" s="2" t="s">
        <v>105</v>
      </c>
    </row>
    <row r="954" spans="8:44" ht="21" customHeight="1">
      <c r="H954" s="2">
        <f t="shared" si="32"/>
        <v>953</v>
      </c>
      <c r="I954" s="2" t="str">
        <f t="shared" ca="1" si="33"/>
        <v>平山東海関西953</v>
      </c>
      <c r="K954" s="2" t="s">
        <v>49</v>
      </c>
      <c r="L954" s="2" t="s">
        <v>161</v>
      </c>
      <c r="M954" s="4" t="s">
        <v>7257</v>
      </c>
      <c r="N954" s="2" t="s">
        <v>139</v>
      </c>
      <c r="O954" s="2" t="s">
        <v>7258</v>
      </c>
      <c r="P954" s="2" t="s">
        <v>139</v>
      </c>
      <c r="Q954" s="2" t="s">
        <v>7259</v>
      </c>
      <c r="R954" s="2" t="s">
        <v>139</v>
      </c>
      <c r="S954" s="2" t="s">
        <v>139</v>
      </c>
      <c r="T954" s="2" t="s">
        <v>139</v>
      </c>
      <c r="U954" s="2" t="s">
        <v>323</v>
      </c>
      <c r="V954" s="2">
        <v>1400</v>
      </c>
      <c r="W954" s="2" t="s">
        <v>139</v>
      </c>
      <c r="X954" s="2">
        <v>45</v>
      </c>
      <c r="Y954" s="2" t="s">
        <v>139</v>
      </c>
      <c r="Z954" s="2" t="s">
        <v>1054</v>
      </c>
      <c r="AA954" s="2" t="s">
        <v>139</v>
      </c>
      <c r="AB954" s="2" t="s">
        <v>139</v>
      </c>
      <c r="AC954" s="2" t="s">
        <v>203</v>
      </c>
      <c r="AD954" s="2" t="s">
        <v>139</v>
      </c>
      <c r="AE954" s="2" t="s">
        <v>139</v>
      </c>
      <c r="AF954" s="2" t="s">
        <v>6767</v>
      </c>
      <c r="AG954" s="2" t="s">
        <v>139</v>
      </c>
      <c r="AH954" s="2" t="s">
        <v>139</v>
      </c>
      <c r="AI954" s="2" t="s">
        <v>6767</v>
      </c>
      <c r="AJ954" s="2" t="s">
        <v>139</v>
      </c>
      <c r="AK954" s="2" t="s">
        <v>139</v>
      </c>
      <c r="AL954" s="2" t="s">
        <v>139</v>
      </c>
      <c r="AM954" s="2" t="s">
        <v>139</v>
      </c>
      <c r="AN954" s="2" t="s">
        <v>139</v>
      </c>
      <c r="AO954" s="2" t="s">
        <v>139</v>
      </c>
      <c r="AP954" s="2" t="s">
        <v>139</v>
      </c>
      <c r="AQ954" s="2" t="s">
        <v>106</v>
      </c>
      <c r="AR954" s="2" t="s">
        <v>105</v>
      </c>
    </row>
    <row r="955" spans="8:44" ht="21" customHeight="1">
      <c r="H955" s="2">
        <f t="shared" si="32"/>
        <v>954</v>
      </c>
      <c r="I955" s="2" t="str">
        <f t="shared" ca="1" si="33"/>
        <v>平山東海関西954</v>
      </c>
      <c r="K955" s="2" t="s">
        <v>49</v>
      </c>
      <c r="L955" s="2" t="s">
        <v>161</v>
      </c>
      <c r="M955" s="4" t="s">
        <v>7260</v>
      </c>
      <c r="N955" s="2" t="s">
        <v>139</v>
      </c>
      <c r="O955" s="2" t="s">
        <v>7261</v>
      </c>
      <c r="P955" s="2" t="s">
        <v>139</v>
      </c>
      <c r="Q955" s="2" t="s">
        <v>7259</v>
      </c>
      <c r="R955" s="2" t="s">
        <v>139</v>
      </c>
      <c r="S955" s="2" t="s">
        <v>139</v>
      </c>
      <c r="T955" s="2" t="s">
        <v>139</v>
      </c>
      <c r="U955" s="2" t="s">
        <v>323</v>
      </c>
      <c r="V955" s="2">
        <v>1400</v>
      </c>
      <c r="W955" s="2" t="s">
        <v>139</v>
      </c>
      <c r="X955" s="2">
        <v>45</v>
      </c>
      <c r="Y955" s="2" t="s">
        <v>139</v>
      </c>
      <c r="Z955" s="2" t="s">
        <v>1054</v>
      </c>
      <c r="AA955" s="2" t="s">
        <v>139</v>
      </c>
      <c r="AB955" s="2" t="s">
        <v>139</v>
      </c>
      <c r="AC955" s="2" t="s">
        <v>203</v>
      </c>
      <c r="AD955" s="2" t="s">
        <v>139</v>
      </c>
      <c r="AE955" s="2" t="s">
        <v>139</v>
      </c>
      <c r="AF955" s="2" t="s">
        <v>6767</v>
      </c>
      <c r="AG955" s="2" t="s">
        <v>139</v>
      </c>
      <c r="AH955" s="2" t="s">
        <v>139</v>
      </c>
      <c r="AI955" s="2" t="s">
        <v>6767</v>
      </c>
      <c r="AJ955" s="2" t="s">
        <v>139</v>
      </c>
      <c r="AK955" s="2" t="s">
        <v>139</v>
      </c>
      <c r="AL955" s="2" t="s">
        <v>139</v>
      </c>
      <c r="AM955" s="2" t="s">
        <v>139</v>
      </c>
      <c r="AN955" s="2" t="s">
        <v>139</v>
      </c>
      <c r="AO955" s="2" t="s">
        <v>139</v>
      </c>
      <c r="AP955" s="2" t="s">
        <v>139</v>
      </c>
      <c r="AQ955" s="2" t="s">
        <v>106</v>
      </c>
      <c r="AR955" s="2" t="s">
        <v>105</v>
      </c>
    </row>
    <row r="956" spans="8:44" ht="21" customHeight="1">
      <c r="H956" s="2">
        <f t="shared" si="32"/>
        <v>955</v>
      </c>
      <c r="I956" s="2" t="str">
        <f t="shared" ca="1" si="33"/>
        <v>平山東海関西955</v>
      </c>
      <c r="K956" s="2" t="s">
        <v>49</v>
      </c>
      <c r="L956" s="2" t="s">
        <v>161</v>
      </c>
      <c r="M956" s="4" t="s">
        <v>7262</v>
      </c>
      <c r="N956" s="2" t="s">
        <v>139</v>
      </c>
      <c r="O956" s="2" t="s">
        <v>7263</v>
      </c>
      <c r="P956" s="2" t="s">
        <v>139</v>
      </c>
      <c r="Q956" s="2" t="s">
        <v>7264</v>
      </c>
      <c r="R956" s="2" t="s">
        <v>139</v>
      </c>
      <c r="S956" s="2" t="s">
        <v>139</v>
      </c>
      <c r="T956" s="2" t="s">
        <v>139</v>
      </c>
      <c r="U956" s="2" t="s">
        <v>182</v>
      </c>
      <c r="V956" s="2">
        <v>1150</v>
      </c>
      <c r="W956" s="2" t="s">
        <v>139</v>
      </c>
      <c r="X956" s="2">
        <v>55</v>
      </c>
      <c r="Y956" s="2" t="s">
        <v>139</v>
      </c>
      <c r="Z956" s="2" t="s">
        <v>1054</v>
      </c>
      <c r="AA956" s="2" t="s">
        <v>139</v>
      </c>
      <c r="AB956" s="2" t="s">
        <v>139</v>
      </c>
      <c r="AC956" s="2" t="s">
        <v>6763</v>
      </c>
      <c r="AD956" s="2" t="s">
        <v>139</v>
      </c>
      <c r="AE956" s="2" t="s">
        <v>139</v>
      </c>
      <c r="AF956" s="2" t="s">
        <v>6525</v>
      </c>
      <c r="AG956" s="2" t="s">
        <v>139</v>
      </c>
      <c r="AH956" s="2" t="s">
        <v>139</v>
      </c>
      <c r="AI956" s="2" t="s">
        <v>5479</v>
      </c>
      <c r="AJ956" s="2" t="s">
        <v>139</v>
      </c>
      <c r="AK956" s="2" t="s">
        <v>139</v>
      </c>
      <c r="AL956" s="2" t="s">
        <v>139</v>
      </c>
      <c r="AM956" s="2" t="s">
        <v>139</v>
      </c>
      <c r="AN956" s="2" t="s">
        <v>139</v>
      </c>
      <c r="AO956" s="2" t="s">
        <v>139</v>
      </c>
      <c r="AP956" s="2" t="s">
        <v>139</v>
      </c>
      <c r="AQ956" s="2" t="s">
        <v>106</v>
      </c>
      <c r="AR956" s="2" t="s">
        <v>105</v>
      </c>
    </row>
    <row r="957" spans="8:44" ht="21" customHeight="1">
      <c r="H957" s="2">
        <f t="shared" si="32"/>
        <v>956</v>
      </c>
      <c r="I957" s="2" t="str">
        <f t="shared" ca="1" si="33"/>
        <v>平山東海関西956</v>
      </c>
      <c r="K957" s="2" t="s">
        <v>49</v>
      </c>
      <c r="L957" s="2" t="s">
        <v>161</v>
      </c>
      <c r="M957" s="4" t="s">
        <v>7265</v>
      </c>
      <c r="N957" s="2" t="s">
        <v>139</v>
      </c>
      <c r="O957" s="2" t="s">
        <v>7266</v>
      </c>
      <c r="P957" s="2" t="s">
        <v>139</v>
      </c>
      <c r="Q957" s="2" t="s">
        <v>7267</v>
      </c>
      <c r="R957" s="2" t="s">
        <v>139</v>
      </c>
      <c r="S957" s="2" t="s">
        <v>139</v>
      </c>
      <c r="T957" s="2" t="s">
        <v>139</v>
      </c>
      <c r="U957" s="2" t="s">
        <v>6762</v>
      </c>
      <c r="V957" s="2">
        <v>1150</v>
      </c>
      <c r="W957" s="2" t="s">
        <v>139</v>
      </c>
      <c r="X957" s="2">
        <v>45</v>
      </c>
      <c r="Y957" s="2" t="s">
        <v>139</v>
      </c>
      <c r="Z957" s="2" t="s">
        <v>3121</v>
      </c>
      <c r="AA957" s="2" t="s">
        <v>139</v>
      </c>
      <c r="AB957" s="2" t="s">
        <v>139</v>
      </c>
      <c r="AC957" s="2" t="s">
        <v>6763</v>
      </c>
      <c r="AD957" s="2" t="s">
        <v>139</v>
      </c>
      <c r="AE957" s="2" t="s">
        <v>139</v>
      </c>
      <c r="AF957" s="2" t="s">
        <v>3091</v>
      </c>
      <c r="AG957" s="2" t="s">
        <v>139</v>
      </c>
      <c r="AH957" s="2" t="s">
        <v>139</v>
      </c>
      <c r="AI957" s="2" t="s">
        <v>3091</v>
      </c>
      <c r="AJ957" s="2" t="s">
        <v>139</v>
      </c>
      <c r="AK957" s="2" t="s">
        <v>139</v>
      </c>
      <c r="AL957" s="2" t="s">
        <v>139</v>
      </c>
      <c r="AM957" s="2" t="s">
        <v>139</v>
      </c>
      <c r="AN957" s="2" t="s">
        <v>139</v>
      </c>
      <c r="AO957" s="2" t="s">
        <v>139</v>
      </c>
      <c r="AP957" s="2" t="s">
        <v>139</v>
      </c>
      <c r="AQ957" s="2" t="s">
        <v>106</v>
      </c>
      <c r="AR957" s="2" t="s">
        <v>105</v>
      </c>
    </row>
    <row r="958" spans="8:44" ht="21" customHeight="1">
      <c r="H958" s="2">
        <f t="shared" si="32"/>
        <v>957</v>
      </c>
      <c r="I958" s="2" t="str">
        <f t="shared" ca="1" si="33"/>
        <v>平山東海関西957</v>
      </c>
      <c r="K958" s="2" t="s">
        <v>49</v>
      </c>
      <c r="L958" s="2" t="s">
        <v>161</v>
      </c>
      <c r="M958" s="4" t="s">
        <v>7268</v>
      </c>
      <c r="N958" s="2" t="s">
        <v>139</v>
      </c>
      <c r="O958" s="2" t="s">
        <v>7269</v>
      </c>
      <c r="P958" s="2" t="s">
        <v>139</v>
      </c>
      <c r="Q958" s="2" t="s">
        <v>7213</v>
      </c>
      <c r="R958" s="2" t="s">
        <v>139</v>
      </c>
      <c r="S958" s="2" t="s">
        <v>139</v>
      </c>
      <c r="T958" s="2" t="s">
        <v>139</v>
      </c>
      <c r="U958" s="2" t="s">
        <v>147</v>
      </c>
      <c r="V958" s="2">
        <v>1100</v>
      </c>
      <c r="W958" s="2" t="s">
        <v>139</v>
      </c>
      <c r="X958" s="2">
        <v>50</v>
      </c>
      <c r="Y958" s="2" t="s">
        <v>139</v>
      </c>
      <c r="Z958" s="2" t="s">
        <v>1054</v>
      </c>
      <c r="AA958" s="2" t="s">
        <v>139</v>
      </c>
      <c r="AB958" s="2" t="s">
        <v>139</v>
      </c>
      <c r="AC958" s="2" t="s">
        <v>6809</v>
      </c>
      <c r="AD958" s="2" t="s">
        <v>139</v>
      </c>
      <c r="AE958" s="2" t="s">
        <v>139</v>
      </c>
      <c r="AF958" s="2" t="s">
        <v>6767</v>
      </c>
      <c r="AG958" s="2" t="s">
        <v>139</v>
      </c>
      <c r="AH958" s="2" t="s">
        <v>139</v>
      </c>
      <c r="AI958" s="2" t="s">
        <v>5479</v>
      </c>
      <c r="AJ958" s="2" t="s">
        <v>139</v>
      </c>
      <c r="AK958" s="2" t="s">
        <v>139</v>
      </c>
      <c r="AL958" s="2" t="s">
        <v>139</v>
      </c>
      <c r="AM958" s="2" t="s">
        <v>139</v>
      </c>
      <c r="AN958" s="2" t="s">
        <v>139</v>
      </c>
      <c r="AO958" s="2" t="s">
        <v>139</v>
      </c>
      <c r="AP958" s="2" t="s">
        <v>139</v>
      </c>
      <c r="AQ958" s="2" t="s">
        <v>106</v>
      </c>
      <c r="AR958" s="2" t="s">
        <v>105</v>
      </c>
    </row>
    <row r="959" spans="8:44" ht="21" customHeight="1">
      <c r="H959" s="2">
        <f t="shared" si="32"/>
        <v>958</v>
      </c>
      <c r="I959" s="2" t="str">
        <f t="shared" ca="1" si="33"/>
        <v>平山東海関西958</v>
      </c>
      <c r="K959" s="2" t="s">
        <v>49</v>
      </c>
      <c r="L959" s="2" t="s">
        <v>161</v>
      </c>
      <c r="M959" s="4" t="s">
        <v>7270</v>
      </c>
      <c r="N959" s="2" t="s">
        <v>139</v>
      </c>
      <c r="O959" s="2" t="s">
        <v>7271</v>
      </c>
      <c r="P959" s="2" t="s">
        <v>139</v>
      </c>
      <c r="Q959" s="2" t="s">
        <v>7264</v>
      </c>
      <c r="R959" s="2" t="s">
        <v>139</v>
      </c>
      <c r="S959" s="2" t="s">
        <v>139</v>
      </c>
      <c r="T959" s="2" t="s">
        <v>139</v>
      </c>
      <c r="U959" s="2" t="s">
        <v>6762</v>
      </c>
      <c r="V959" s="2">
        <v>1200</v>
      </c>
      <c r="W959" s="2" t="s">
        <v>139</v>
      </c>
      <c r="X959" s="2">
        <v>45</v>
      </c>
      <c r="Y959" s="2" t="s">
        <v>139</v>
      </c>
      <c r="Z959" s="2" t="s">
        <v>3088</v>
      </c>
      <c r="AA959" s="2" t="s">
        <v>139</v>
      </c>
      <c r="AB959" s="2" t="s">
        <v>139</v>
      </c>
      <c r="AC959" s="2" t="s">
        <v>6763</v>
      </c>
      <c r="AD959" s="2" t="s">
        <v>139</v>
      </c>
      <c r="AE959" s="2" t="s">
        <v>139</v>
      </c>
      <c r="AF959" s="2" t="s">
        <v>6525</v>
      </c>
      <c r="AG959" s="2" t="s">
        <v>139</v>
      </c>
      <c r="AH959" s="2" t="s">
        <v>139</v>
      </c>
      <c r="AI959" s="2" t="s">
        <v>3091</v>
      </c>
      <c r="AJ959" s="2" t="s">
        <v>139</v>
      </c>
      <c r="AK959" s="2" t="s">
        <v>139</v>
      </c>
      <c r="AL959" s="2" t="s">
        <v>139</v>
      </c>
      <c r="AM959" s="2" t="s">
        <v>139</v>
      </c>
      <c r="AN959" s="2" t="s">
        <v>139</v>
      </c>
      <c r="AO959" s="2" t="s">
        <v>139</v>
      </c>
      <c r="AP959" s="2" t="s">
        <v>139</v>
      </c>
      <c r="AQ959" s="2" t="s">
        <v>106</v>
      </c>
      <c r="AR959" s="2" t="s">
        <v>105</v>
      </c>
    </row>
    <row r="960" spans="8:44" ht="21" customHeight="1">
      <c r="H960" s="2">
        <f t="shared" si="32"/>
        <v>959</v>
      </c>
      <c r="I960" s="2" t="str">
        <f t="shared" ca="1" si="33"/>
        <v>平山東海関西959</v>
      </c>
      <c r="K960" s="2" t="s">
        <v>49</v>
      </c>
      <c r="L960" s="2" t="s">
        <v>161</v>
      </c>
      <c r="M960" s="4" t="s">
        <v>7272</v>
      </c>
      <c r="N960" s="2" t="s">
        <v>139</v>
      </c>
      <c r="O960" s="2" t="s">
        <v>7273</v>
      </c>
      <c r="P960" s="2" t="s">
        <v>139</v>
      </c>
      <c r="Q960" s="2" t="s">
        <v>7199</v>
      </c>
      <c r="R960" s="2" t="s">
        <v>139</v>
      </c>
      <c r="S960" s="2" t="s">
        <v>139</v>
      </c>
      <c r="T960" s="2" t="s">
        <v>139</v>
      </c>
      <c r="U960" s="2" t="s">
        <v>6762</v>
      </c>
      <c r="V960" s="2">
        <v>1350</v>
      </c>
      <c r="W960" s="2" t="s">
        <v>139</v>
      </c>
      <c r="X960" s="2">
        <v>45</v>
      </c>
      <c r="Y960" s="2" t="s">
        <v>139</v>
      </c>
      <c r="Z960" s="2" t="s">
        <v>3088</v>
      </c>
      <c r="AA960" s="2" t="s">
        <v>139</v>
      </c>
      <c r="AB960" s="2" t="s">
        <v>139</v>
      </c>
      <c r="AC960" s="2" t="s">
        <v>203</v>
      </c>
      <c r="AD960" s="2" t="s">
        <v>139</v>
      </c>
      <c r="AE960" s="2" t="s">
        <v>139</v>
      </c>
      <c r="AF960" s="2" t="s">
        <v>5479</v>
      </c>
      <c r="AG960" s="2" t="s">
        <v>139</v>
      </c>
      <c r="AH960" s="2" t="s">
        <v>139</v>
      </c>
      <c r="AI960" s="2" t="s">
        <v>5479</v>
      </c>
      <c r="AJ960" s="2" t="s">
        <v>139</v>
      </c>
      <c r="AK960" s="2" t="s">
        <v>139</v>
      </c>
      <c r="AL960" s="2" t="s">
        <v>139</v>
      </c>
      <c r="AM960" s="2" t="s">
        <v>139</v>
      </c>
      <c r="AN960" s="2" t="s">
        <v>139</v>
      </c>
      <c r="AO960" s="2" t="s">
        <v>139</v>
      </c>
      <c r="AP960" s="2" t="s">
        <v>139</v>
      </c>
      <c r="AQ960" s="2" t="s">
        <v>106</v>
      </c>
      <c r="AR960" s="2" t="s">
        <v>105</v>
      </c>
    </row>
    <row r="961" spans="8:44" ht="21" customHeight="1">
      <c r="H961" s="2">
        <f t="shared" si="32"/>
        <v>960</v>
      </c>
      <c r="I961" s="2" t="str">
        <f t="shared" ca="1" si="33"/>
        <v>平山東海関西960</v>
      </c>
      <c r="K961" s="2" t="s">
        <v>49</v>
      </c>
      <c r="L961" s="2" t="s">
        <v>161</v>
      </c>
      <c r="M961" s="4" t="s">
        <v>7274</v>
      </c>
      <c r="N961" s="2" t="s">
        <v>139</v>
      </c>
      <c r="O961" s="2" t="s">
        <v>7275</v>
      </c>
      <c r="P961" s="2" t="s">
        <v>139</v>
      </c>
      <c r="Q961" s="2" t="s">
        <v>7210</v>
      </c>
      <c r="R961" s="2" t="s">
        <v>139</v>
      </c>
      <c r="S961" s="2" t="s">
        <v>139</v>
      </c>
      <c r="T961" s="2" t="s">
        <v>139</v>
      </c>
      <c r="U961" s="2" t="s">
        <v>147</v>
      </c>
      <c r="V961" s="2">
        <v>1200</v>
      </c>
      <c r="W961" s="2" t="s">
        <v>139</v>
      </c>
      <c r="X961" s="2">
        <v>40</v>
      </c>
      <c r="Y961" s="2" t="s">
        <v>139</v>
      </c>
      <c r="Z961" s="2" t="s">
        <v>1054</v>
      </c>
      <c r="AA961" s="2" t="s">
        <v>139</v>
      </c>
      <c r="AB961" s="2" t="s">
        <v>139</v>
      </c>
      <c r="AC961" s="2" t="s">
        <v>6763</v>
      </c>
      <c r="AD961" s="2" t="s">
        <v>139</v>
      </c>
      <c r="AE961" s="2" t="s">
        <v>139</v>
      </c>
      <c r="AF961" s="2" t="s">
        <v>6525</v>
      </c>
      <c r="AG961" s="2" t="s">
        <v>139</v>
      </c>
      <c r="AH961" s="2" t="s">
        <v>139</v>
      </c>
      <c r="AI961" s="2" t="s">
        <v>5479</v>
      </c>
      <c r="AJ961" s="2" t="s">
        <v>139</v>
      </c>
      <c r="AK961" s="2" t="s">
        <v>139</v>
      </c>
      <c r="AL961" s="2" t="s">
        <v>139</v>
      </c>
      <c r="AM961" s="2" t="s">
        <v>139</v>
      </c>
      <c r="AN961" s="2" t="s">
        <v>139</v>
      </c>
      <c r="AO961" s="2" t="s">
        <v>139</v>
      </c>
      <c r="AP961" s="2" t="s">
        <v>139</v>
      </c>
      <c r="AQ961" s="2" t="s">
        <v>106</v>
      </c>
      <c r="AR961" s="2" t="s">
        <v>105</v>
      </c>
    </row>
    <row r="962" spans="8:44" ht="21" customHeight="1">
      <c r="H962" s="2">
        <f t="shared" ref="H962:H1025" si="34">ROW()-1</f>
        <v>961</v>
      </c>
      <c r="I962" s="2" t="str">
        <f t="shared" ref="I962:I1025" ca="1" si="35">IF($K962="","",$K962&amp;($H962-SUMIF($B$2:$B$41,$K962,$F$2:$F$41)))</f>
        <v>平山東海関西961</v>
      </c>
      <c r="K962" s="2" t="s">
        <v>49</v>
      </c>
      <c r="L962" s="2" t="s">
        <v>161</v>
      </c>
      <c r="M962" s="4" t="s">
        <v>6764</v>
      </c>
      <c r="N962" s="2" t="s">
        <v>139</v>
      </c>
      <c r="O962" s="2" t="s">
        <v>7276</v>
      </c>
      <c r="P962" s="2" t="s">
        <v>139</v>
      </c>
      <c r="Q962" s="2" t="s">
        <v>7277</v>
      </c>
      <c r="R962" s="2" t="s">
        <v>139</v>
      </c>
      <c r="S962" s="2" t="s">
        <v>139</v>
      </c>
      <c r="T962" s="2" t="s">
        <v>139</v>
      </c>
      <c r="U962" s="2" t="s">
        <v>323</v>
      </c>
      <c r="V962" s="2">
        <v>1380</v>
      </c>
      <c r="W962" s="2" t="s">
        <v>139</v>
      </c>
      <c r="X962" s="2">
        <v>40</v>
      </c>
      <c r="Y962" s="2" t="s">
        <v>139</v>
      </c>
      <c r="Z962" s="2" t="s">
        <v>3088</v>
      </c>
      <c r="AA962" s="2" t="s">
        <v>139</v>
      </c>
      <c r="AB962" s="2" t="s">
        <v>139</v>
      </c>
      <c r="AC962" s="2" t="s">
        <v>6763</v>
      </c>
      <c r="AD962" s="2" t="s">
        <v>139</v>
      </c>
      <c r="AE962" s="2" t="s">
        <v>139</v>
      </c>
      <c r="AF962" s="2" t="s">
        <v>5479</v>
      </c>
      <c r="AG962" s="2" t="s">
        <v>139</v>
      </c>
      <c r="AH962" s="2" t="s">
        <v>139</v>
      </c>
      <c r="AI962" s="2" t="s">
        <v>6767</v>
      </c>
      <c r="AJ962" s="2" t="s">
        <v>139</v>
      </c>
      <c r="AK962" s="2" t="s">
        <v>139</v>
      </c>
      <c r="AL962" s="2" t="s">
        <v>139</v>
      </c>
      <c r="AM962" s="2" t="s">
        <v>139</v>
      </c>
      <c r="AN962" s="2" t="s">
        <v>139</v>
      </c>
      <c r="AO962" s="2" t="s">
        <v>139</v>
      </c>
      <c r="AP962" s="2" t="s">
        <v>139</v>
      </c>
      <c r="AQ962" s="2" t="s">
        <v>103</v>
      </c>
      <c r="AR962" s="2" t="s">
        <v>100</v>
      </c>
    </row>
    <row r="963" spans="8:44" ht="21" customHeight="1">
      <c r="H963" s="2">
        <f t="shared" si="34"/>
        <v>962</v>
      </c>
      <c r="I963" s="2" t="str">
        <f t="shared" ca="1" si="35"/>
        <v>平山東海関西962</v>
      </c>
      <c r="K963" s="2" t="s">
        <v>49</v>
      </c>
      <c r="L963" s="2" t="s">
        <v>161</v>
      </c>
      <c r="M963" s="4" t="s">
        <v>7278</v>
      </c>
      <c r="N963" s="2" t="s">
        <v>139</v>
      </c>
      <c r="O963" s="2" t="s">
        <v>7279</v>
      </c>
      <c r="P963" s="2" t="s">
        <v>139</v>
      </c>
      <c r="Q963" s="2" t="s">
        <v>7280</v>
      </c>
      <c r="R963" s="2" t="s">
        <v>139</v>
      </c>
      <c r="S963" s="2" t="s">
        <v>139</v>
      </c>
      <c r="T963" s="2" t="s">
        <v>139</v>
      </c>
      <c r="U963" s="2" t="s">
        <v>6762</v>
      </c>
      <c r="V963" s="2">
        <v>1300</v>
      </c>
      <c r="W963" s="2" t="s">
        <v>139</v>
      </c>
      <c r="X963" s="2">
        <v>45</v>
      </c>
      <c r="Y963" s="2" t="s">
        <v>139</v>
      </c>
      <c r="Z963" s="2" t="s">
        <v>3121</v>
      </c>
      <c r="AA963" s="2" t="s">
        <v>139</v>
      </c>
      <c r="AB963" s="2" t="s">
        <v>139</v>
      </c>
      <c r="AC963" s="2" t="s">
        <v>6809</v>
      </c>
      <c r="AD963" s="2" t="s">
        <v>139</v>
      </c>
      <c r="AE963" s="2" t="s">
        <v>139</v>
      </c>
      <c r="AF963" s="2" t="s">
        <v>5479</v>
      </c>
      <c r="AG963" s="2" t="s">
        <v>139</v>
      </c>
      <c r="AH963" s="2" t="s">
        <v>139</v>
      </c>
      <c r="AI963" s="2" t="s">
        <v>3091</v>
      </c>
      <c r="AJ963" s="2" t="s">
        <v>139</v>
      </c>
      <c r="AK963" s="2" t="s">
        <v>139</v>
      </c>
      <c r="AL963" s="2" t="s">
        <v>139</v>
      </c>
      <c r="AM963" s="2" t="s">
        <v>139</v>
      </c>
      <c r="AN963" s="2" t="s">
        <v>139</v>
      </c>
      <c r="AO963" s="2" t="s">
        <v>139</v>
      </c>
      <c r="AP963" s="2" t="s">
        <v>139</v>
      </c>
      <c r="AQ963" s="2" t="s">
        <v>103</v>
      </c>
      <c r="AR963" s="2" t="s">
        <v>100</v>
      </c>
    </row>
    <row r="964" spans="8:44" ht="21" customHeight="1">
      <c r="H964" s="2">
        <f t="shared" si="34"/>
        <v>963</v>
      </c>
      <c r="I964" s="2" t="str">
        <f t="shared" ca="1" si="35"/>
        <v>平山東海関西963</v>
      </c>
      <c r="K964" s="2" t="s">
        <v>49</v>
      </c>
      <c r="L964" s="2" t="s">
        <v>161</v>
      </c>
      <c r="M964" s="4" t="s">
        <v>7281</v>
      </c>
      <c r="N964" s="2" t="s">
        <v>139</v>
      </c>
      <c r="O964" s="2" t="s">
        <v>7282</v>
      </c>
      <c r="P964" s="2" t="s">
        <v>139</v>
      </c>
      <c r="Q964" s="2" t="s">
        <v>7283</v>
      </c>
      <c r="R964" s="2" t="s">
        <v>139</v>
      </c>
      <c r="S964" s="2" t="s">
        <v>139</v>
      </c>
      <c r="T964" s="2" t="s">
        <v>139</v>
      </c>
      <c r="U964" s="2" t="s">
        <v>323</v>
      </c>
      <c r="V964" s="2">
        <v>1700</v>
      </c>
      <c r="W964" s="2" t="s">
        <v>139</v>
      </c>
      <c r="X964" s="2">
        <v>49</v>
      </c>
      <c r="Y964" s="2" t="s">
        <v>139</v>
      </c>
      <c r="Z964" s="2" t="s">
        <v>3088</v>
      </c>
      <c r="AA964" s="2" t="s">
        <v>139</v>
      </c>
      <c r="AB964" s="2" t="s">
        <v>139</v>
      </c>
      <c r="AC964" s="2" t="s">
        <v>6763</v>
      </c>
      <c r="AD964" s="2" t="s">
        <v>139</v>
      </c>
      <c r="AE964" s="2" t="s">
        <v>139</v>
      </c>
      <c r="AF964" s="2" t="s">
        <v>6525</v>
      </c>
      <c r="AG964" s="2" t="s">
        <v>139</v>
      </c>
      <c r="AH964" s="2" t="s">
        <v>139</v>
      </c>
      <c r="AI964" s="2" t="s">
        <v>6767</v>
      </c>
      <c r="AJ964" s="2" t="s">
        <v>139</v>
      </c>
      <c r="AK964" s="2" t="s">
        <v>139</v>
      </c>
      <c r="AL964" s="2" t="s">
        <v>139</v>
      </c>
      <c r="AM964" s="2" t="s">
        <v>139</v>
      </c>
      <c r="AN964" s="2" t="s">
        <v>139</v>
      </c>
      <c r="AO964" s="2" t="s">
        <v>139</v>
      </c>
      <c r="AP964" s="2" t="s">
        <v>139</v>
      </c>
      <c r="AQ964" s="2" t="s">
        <v>219</v>
      </c>
      <c r="AR964" s="2" t="s">
        <v>219</v>
      </c>
    </row>
    <row r="965" spans="8:44" ht="21" customHeight="1">
      <c r="H965" s="2">
        <f t="shared" si="34"/>
        <v>964</v>
      </c>
      <c r="I965" s="2" t="str">
        <f t="shared" ca="1" si="35"/>
        <v>平山東海関西964</v>
      </c>
      <c r="K965" s="2" t="s">
        <v>49</v>
      </c>
      <c r="L965" s="2" t="s">
        <v>161</v>
      </c>
      <c r="M965" s="4" t="s">
        <v>7284</v>
      </c>
      <c r="N965" s="2" t="s">
        <v>139</v>
      </c>
      <c r="O965" s="2" t="s">
        <v>7285</v>
      </c>
      <c r="P965" s="2" t="s">
        <v>139</v>
      </c>
      <c r="Q965" s="2" t="s">
        <v>7286</v>
      </c>
      <c r="R965" s="2" t="s">
        <v>139</v>
      </c>
      <c r="S965" s="2" t="s">
        <v>139</v>
      </c>
      <c r="T965" s="2" t="s">
        <v>139</v>
      </c>
      <c r="U965" s="2" t="s">
        <v>183</v>
      </c>
      <c r="V965" s="2">
        <v>1250</v>
      </c>
      <c r="W965" s="2" t="s">
        <v>139</v>
      </c>
      <c r="X965" s="2">
        <v>35</v>
      </c>
      <c r="Y965" s="2" t="s">
        <v>139</v>
      </c>
      <c r="Z965" s="2" t="s">
        <v>3121</v>
      </c>
      <c r="AA965" s="2" t="s">
        <v>139</v>
      </c>
      <c r="AB965" s="2" t="s">
        <v>139</v>
      </c>
      <c r="AC965" s="2" t="s">
        <v>6809</v>
      </c>
      <c r="AD965" s="2" t="s">
        <v>139</v>
      </c>
      <c r="AE965" s="2" t="s">
        <v>139</v>
      </c>
      <c r="AF965" s="2" t="s">
        <v>3091</v>
      </c>
      <c r="AG965" s="2" t="s">
        <v>139</v>
      </c>
      <c r="AH965" s="2" t="s">
        <v>139</v>
      </c>
      <c r="AI965" s="2" t="s">
        <v>3091</v>
      </c>
      <c r="AJ965" s="2" t="s">
        <v>139</v>
      </c>
      <c r="AK965" s="2" t="s">
        <v>139</v>
      </c>
      <c r="AL965" s="2" t="s">
        <v>139</v>
      </c>
      <c r="AM965" s="2" t="s">
        <v>139</v>
      </c>
      <c r="AN965" s="2" t="s">
        <v>139</v>
      </c>
      <c r="AO965" s="2" t="s">
        <v>139</v>
      </c>
      <c r="AP965" s="2" t="s">
        <v>139</v>
      </c>
      <c r="AQ965" s="2" t="s">
        <v>219</v>
      </c>
      <c r="AR965" s="2" t="s">
        <v>219</v>
      </c>
    </row>
    <row r="966" spans="8:44" ht="21" customHeight="1">
      <c r="H966" s="2">
        <f t="shared" si="34"/>
        <v>965</v>
      </c>
      <c r="I966" s="2" t="str">
        <f t="shared" ca="1" si="35"/>
        <v>平山東海関西965</v>
      </c>
      <c r="K966" s="2" t="s">
        <v>49</v>
      </c>
      <c r="L966" s="2" t="s">
        <v>161</v>
      </c>
      <c r="M966" s="4" t="s">
        <v>7287</v>
      </c>
      <c r="N966" s="2" t="s">
        <v>139</v>
      </c>
      <c r="O966" s="2" t="s">
        <v>7288</v>
      </c>
      <c r="P966" s="2" t="s">
        <v>139</v>
      </c>
      <c r="Q966" s="2" t="s">
        <v>7289</v>
      </c>
      <c r="R966" s="2" t="s">
        <v>139</v>
      </c>
      <c r="S966" s="2" t="s">
        <v>139</v>
      </c>
      <c r="T966" s="2" t="s">
        <v>139</v>
      </c>
      <c r="U966" s="2" t="s">
        <v>6762</v>
      </c>
      <c r="V966" s="2">
        <v>2400</v>
      </c>
      <c r="W966" s="2" t="s">
        <v>139</v>
      </c>
      <c r="X966" s="2">
        <v>45</v>
      </c>
      <c r="Y966" s="2" t="s">
        <v>139</v>
      </c>
      <c r="Z966" s="2" t="s">
        <v>3088</v>
      </c>
      <c r="AA966" s="2" t="s">
        <v>139</v>
      </c>
      <c r="AB966" s="2" t="s">
        <v>139</v>
      </c>
      <c r="AC966" s="2" t="s">
        <v>6763</v>
      </c>
      <c r="AD966" s="2" t="s">
        <v>139</v>
      </c>
      <c r="AE966" s="2" t="s">
        <v>139</v>
      </c>
      <c r="AF966" s="2" t="s">
        <v>6525</v>
      </c>
      <c r="AG966" s="2" t="s">
        <v>139</v>
      </c>
      <c r="AH966" s="2" t="s">
        <v>139</v>
      </c>
      <c r="AI966" s="2" t="s">
        <v>6767</v>
      </c>
      <c r="AJ966" s="2" t="s">
        <v>139</v>
      </c>
      <c r="AK966" s="2" t="s">
        <v>139</v>
      </c>
      <c r="AL966" s="2" t="s">
        <v>139</v>
      </c>
      <c r="AM966" s="2" t="s">
        <v>139</v>
      </c>
      <c r="AN966" s="2" t="s">
        <v>139</v>
      </c>
      <c r="AO966" s="2" t="s">
        <v>139</v>
      </c>
      <c r="AP966" s="2" t="s">
        <v>139</v>
      </c>
      <c r="AQ966" s="2" t="s">
        <v>103</v>
      </c>
      <c r="AR966" s="2" t="s">
        <v>100</v>
      </c>
    </row>
    <row r="967" spans="8:44" ht="21" customHeight="1">
      <c r="H967" s="2">
        <f t="shared" si="34"/>
        <v>966</v>
      </c>
      <c r="I967" s="2" t="str">
        <f t="shared" ca="1" si="35"/>
        <v>平山東海関西966</v>
      </c>
      <c r="K967" s="2" t="s">
        <v>49</v>
      </c>
      <c r="L967" s="2" t="s">
        <v>161</v>
      </c>
      <c r="M967" s="4" t="s">
        <v>7290</v>
      </c>
      <c r="N967" s="2" t="s">
        <v>139</v>
      </c>
      <c r="O967" s="2" t="s">
        <v>7291</v>
      </c>
      <c r="P967" s="2" t="s">
        <v>139</v>
      </c>
      <c r="Q967" s="2" t="s">
        <v>7289</v>
      </c>
      <c r="R967" s="2" t="s">
        <v>139</v>
      </c>
      <c r="S967" s="2" t="s">
        <v>139</v>
      </c>
      <c r="T967" s="2" t="s">
        <v>139</v>
      </c>
      <c r="U967" s="2" t="s">
        <v>6762</v>
      </c>
      <c r="V967" s="2">
        <v>1850</v>
      </c>
      <c r="W967" s="2" t="s">
        <v>139</v>
      </c>
      <c r="X967" s="2">
        <v>45</v>
      </c>
      <c r="Y967" s="2" t="s">
        <v>139</v>
      </c>
      <c r="Z967" s="2" t="s">
        <v>3088</v>
      </c>
      <c r="AA967" s="2" t="s">
        <v>139</v>
      </c>
      <c r="AB967" s="2" t="s">
        <v>139</v>
      </c>
      <c r="AC967" s="2" t="s">
        <v>6763</v>
      </c>
      <c r="AD967" s="2" t="s">
        <v>139</v>
      </c>
      <c r="AE967" s="2" t="s">
        <v>139</v>
      </c>
      <c r="AF967" s="2" t="s">
        <v>6525</v>
      </c>
      <c r="AG967" s="2" t="s">
        <v>139</v>
      </c>
      <c r="AH967" s="2" t="s">
        <v>139</v>
      </c>
      <c r="AI967" s="2" t="s">
        <v>6767</v>
      </c>
      <c r="AJ967" s="2" t="s">
        <v>139</v>
      </c>
      <c r="AK967" s="2" t="s">
        <v>139</v>
      </c>
      <c r="AL967" s="2" t="s">
        <v>139</v>
      </c>
      <c r="AM967" s="2" t="s">
        <v>139</v>
      </c>
      <c r="AN967" s="2" t="s">
        <v>139</v>
      </c>
      <c r="AO967" s="2" t="s">
        <v>139</v>
      </c>
      <c r="AP967" s="2" t="s">
        <v>139</v>
      </c>
      <c r="AQ967" s="2" t="s">
        <v>103</v>
      </c>
      <c r="AR967" s="2" t="s">
        <v>100</v>
      </c>
    </row>
    <row r="968" spans="8:44" ht="21" customHeight="1">
      <c r="H968" s="2">
        <f t="shared" si="34"/>
        <v>967</v>
      </c>
      <c r="I968" s="2" t="str">
        <f t="shared" ca="1" si="35"/>
        <v>平山東海関西967</v>
      </c>
      <c r="K968" s="2" t="s">
        <v>49</v>
      </c>
      <c r="L968" s="2" t="s">
        <v>161</v>
      </c>
      <c r="M968" s="4" t="s">
        <v>7292</v>
      </c>
      <c r="N968" s="2" t="s">
        <v>139</v>
      </c>
      <c r="O968" s="2" t="s">
        <v>7293</v>
      </c>
      <c r="P968" s="2" t="s">
        <v>139</v>
      </c>
      <c r="Q968" s="2" t="s">
        <v>7294</v>
      </c>
      <c r="R968" s="2" t="s">
        <v>139</v>
      </c>
      <c r="S968" s="2" t="s">
        <v>139</v>
      </c>
      <c r="T968" s="2" t="s">
        <v>139</v>
      </c>
      <c r="U968" s="2" t="s">
        <v>323</v>
      </c>
      <c r="V968" s="2">
        <v>1600</v>
      </c>
      <c r="W968" s="2" t="s">
        <v>139</v>
      </c>
      <c r="X968" s="2">
        <v>40</v>
      </c>
      <c r="Y968" s="2" t="s">
        <v>139</v>
      </c>
      <c r="Z968" s="2" t="s">
        <v>3088</v>
      </c>
      <c r="AA968" s="2" t="s">
        <v>139</v>
      </c>
      <c r="AB968" s="2" t="s">
        <v>139</v>
      </c>
      <c r="AC968" s="2" t="s">
        <v>6763</v>
      </c>
      <c r="AD968" s="2" t="s">
        <v>139</v>
      </c>
      <c r="AE968" s="2" t="s">
        <v>139</v>
      </c>
      <c r="AF968" s="2" t="s">
        <v>6767</v>
      </c>
      <c r="AG968" s="2" t="s">
        <v>139</v>
      </c>
      <c r="AH968" s="2" t="s">
        <v>139</v>
      </c>
      <c r="AI968" s="2" t="s">
        <v>3091</v>
      </c>
      <c r="AJ968" s="2" t="s">
        <v>139</v>
      </c>
      <c r="AK968" s="2" t="s">
        <v>139</v>
      </c>
      <c r="AL968" s="2" t="s">
        <v>139</v>
      </c>
      <c r="AM968" s="2" t="s">
        <v>139</v>
      </c>
      <c r="AN968" s="2" t="s">
        <v>139</v>
      </c>
      <c r="AO968" s="2" t="s">
        <v>139</v>
      </c>
      <c r="AP968" s="2" t="s">
        <v>139</v>
      </c>
      <c r="AQ968" s="2" t="s">
        <v>219</v>
      </c>
      <c r="AR968" s="2" t="s">
        <v>219</v>
      </c>
    </row>
    <row r="969" spans="8:44" ht="21" customHeight="1">
      <c r="H969" s="2">
        <f t="shared" si="34"/>
        <v>968</v>
      </c>
      <c r="I969" s="2" t="str">
        <f t="shared" ca="1" si="35"/>
        <v>平山東海関西968</v>
      </c>
      <c r="K969" s="2" t="s">
        <v>49</v>
      </c>
      <c r="L969" s="2" t="s">
        <v>161</v>
      </c>
      <c r="M969" s="4" t="s">
        <v>7295</v>
      </c>
      <c r="N969" s="2" t="s">
        <v>139</v>
      </c>
      <c r="O969" s="2" t="s">
        <v>7296</v>
      </c>
      <c r="P969" s="2" t="s">
        <v>139</v>
      </c>
      <c r="Q969" s="2" t="s">
        <v>7277</v>
      </c>
      <c r="R969" s="2" t="s">
        <v>139</v>
      </c>
      <c r="S969" s="2" t="s">
        <v>139</v>
      </c>
      <c r="T969" s="2" t="s">
        <v>139</v>
      </c>
      <c r="U969" s="2" t="s">
        <v>323</v>
      </c>
      <c r="V969" s="2">
        <v>1550</v>
      </c>
      <c r="W969" s="2" t="s">
        <v>139</v>
      </c>
      <c r="X969" s="2">
        <v>50</v>
      </c>
      <c r="Y969" s="2" t="s">
        <v>139</v>
      </c>
      <c r="Z969" s="2" t="s">
        <v>1054</v>
      </c>
      <c r="AA969" s="2" t="s">
        <v>139</v>
      </c>
      <c r="AB969" s="2" t="s">
        <v>139</v>
      </c>
      <c r="AC969" s="2" t="s">
        <v>6809</v>
      </c>
      <c r="AD969" s="2" t="s">
        <v>139</v>
      </c>
      <c r="AE969" s="2" t="s">
        <v>139</v>
      </c>
      <c r="AF969" s="2" t="s">
        <v>6525</v>
      </c>
      <c r="AG969" s="2" t="s">
        <v>139</v>
      </c>
      <c r="AH969" s="2" t="s">
        <v>139</v>
      </c>
      <c r="AI969" s="2" t="s">
        <v>6767</v>
      </c>
      <c r="AJ969" s="2" t="s">
        <v>139</v>
      </c>
      <c r="AK969" s="2" t="s">
        <v>139</v>
      </c>
      <c r="AL969" s="2" t="s">
        <v>139</v>
      </c>
      <c r="AM969" s="2" t="s">
        <v>139</v>
      </c>
      <c r="AN969" s="2" t="s">
        <v>139</v>
      </c>
      <c r="AO969" s="2" t="s">
        <v>139</v>
      </c>
      <c r="AP969" s="2" t="s">
        <v>139</v>
      </c>
      <c r="AQ969" s="2" t="s">
        <v>103</v>
      </c>
      <c r="AR969" s="2" t="s">
        <v>100</v>
      </c>
    </row>
    <row r="970" spans="8:44" ht="21" customHeight="1">
      <c r="H970" s="2">
        <f t="shared" si="34"/>
        <v>969</v>
      </c>
      <c r="I970" s="2" t="str">
        <f t="shared" ca="1" si="35"/>
        <v>平山東海関西969</v>
      </c>
      <c r="K970" s="2" t="s">
        <v>49</v>
      </c>
      <c r="L970" s="2" t="s">
        <v>161</v>
      </c>
      <c r="M970" s="4" t="s">
        <v>7297</v>
      </c>
      <c r="N970" s="2" t="s">
        <v>139</v>
      </c>
      <c r="O970" s="2" t="s">
        <v>7298</v>
      </c>
      <c r="P970" s="2" t="s">
        <v>139</v>
      </c>
      <c r="Q970" s="2" t="s">
        <v>7299</v>
      </c>
      <c r="R970" s="2" t="s">
        <v>139</v>
      </c>
      <c r="S970" s="2" t="s">
        <v>139</v>
      </c>
      <c r="T970" s="2" t="s">
        <v>139</v>
      </c>
      <c r="U970" s="2" t="s">
        <v>6762</v>
      </c>
      <c r="V970" s="2">
        <v>1320</v>
      </c>
      <c r="W970" s="2" t="s">
        <v>139</v>
      </c>
      <c r="X970" s="2">
        <v>50</v>
      </c>
      <c r="Y970" s="2" t="s">
        <v>139</v>
      </c>
      <c r="Z970" s="2" t="s">
        <v>1054</v>
      </c>
      <c r="AA970" s="2" t="s">
        <v>139</v>
      </c>
      <c r="AB970" s="2" t="s">
        <v>139</v>
      </c>
      <c r="AC970" s="2" t="s">
        <v>6763</v>
      </c>
      <c r="AD970" s="2" t="s">
        <v>139</v>
      </c>
      <c r="AE970" s="2" t="s">
        <v>139</v>
      </c>
      <c r="AF970" s="2" t="s">
        <v>5479</v>
      </c>
      <c r="AG970" s="2" t="s">
        <v>139</v>
      </c>
      <c r="AH970" s="2" t="s">
        <v>139</v>
      </c>
      <c r="AI970" s="2" t="s">
        <v>5479</v>
      </c>
      <c r="AJ970" s="2" t="s">
        <v>139</v>
      </c>
      <c r="AK970" s="2" t="s">
        <v>139</v>
      </c>
      <c r="AL970" s="2" t="s">
        <v>139</v>
      </c>
      <c r="AM970" s="2" t="s">
        <v>139</v>
      </c>
      <c r="AN970" s="2" t="s">
        <v>139</v>
      </c>
      <c r="AO970" s="2" t="s">
        <v>139</v>
      </c>
      <c r="AP970" s="2" t="s">
        <v>139</v>
      </c>
      <c r="AQ970" s="2" t="s">
        <v>103</v>
      </c>
      <c r="AR970" s="2" t="s">
        <v>100</v>
      </c>
    </row>
    <row r="971" spans="8:44" ht="21" customHeight="1">
      <c r="H971" s="2">
        <f t="shared" si="34"/>
        <v>970</v>
      </c>
      <c r="I971" s="2" t="str">
        <f t="shared" ca="1" si="35"/>
        <v>平山東海関西970</v>
      </c>
      <c r="K971" s="2" t="s">
        <v>49</v>
      </c>
      <c r="L971" s="2" t="s">
        <v>161</v>
      </c>
      <c r="M971" s="4" t="s">
        <v>7300</v>
      </c>
      <c r="N971" s="2" t="s">
        <v>139</v>
      </c>
      <c r="O971" s="2" t="s">
        <v>7301</v>
      </c>
      <c r="P971" s="2" t="s">
        <v>139</v>
      </c>
      <c r="Q971" s="2" t="s">
        <v>7302</v>
      </c>
      <c r="R971" s="2" t="s">
        <v>139</v>
      </c>
      <c r="S971" s="2" t="s">
        <v>139</v>
      </c>
      <c r="T971" s="2" t="s">
        <v>139</v>
      </c>
      <c r="U971" s="2" t="s">
        <v>6762</v>
      </c>
      <c r="V971" s="2">
        <v>190000</v>
      </c>
      <c r="W971" s="2" t="s">
        <v>139</v>
      </c>
      <c r="X971" s="2">
        <v>39</v>
      </c>
      <c r="Y971" s="2" t="s">
        <v>139</v>
      </c>
      <c r="Z971" s="2" t="s">
        <v>3088</v>
      </c>
      <c r="AA971" s="2" t="s">
        <v>139</v>
      </c>
      <c r="AB971" s="2" t="s">
        <v>139</v>
      </c>
      <c r="AC971" s="2" t="s">
        <v>6763</v>
      </c>
      <c r="AD971" s="2" t="s">
        <v>139</v>
      </c>
      <c r="AE971" s="2" t="s">
        <v>139</v>
      </c>
      <c r="AF971" s="2" t="s">
        <v>5479</v>
      </c>
      <c r="AG971" s="2" t="s">
        <v>139</v>
      </c>
      <c r="AH971" s="2" t="s">
        <v>139</v>
      </c>
      <c r="AI971" s="2" t="s">
        <v>3091</v>
      </c>
      <c r="AJ971" s="2" t="s">
        <v>139</v>
      </c>
      <c r="AK971" s="2" t="s">
        <v>139</v>
      </c>
      <c r="AL971" s="2" t="s">
        <v>139</v>
      </c>
      <c r="AM971" s="2" t="s">
        <v>139</v>
      </c>
      <c r="AN971" s="2" t="s">
        <v>139</v>
      </c>
      <c r="AO971" s="2" t="s">
        <v>139</v>
      </c>
      <c r="AP971" s="2" t="s">
        <v>139</v>
      </c>
      <c r="AQ971" s="2" t="s">
        <v>113</v>
      </c>
      <c r="AR971" s="2" t="s">
        <v>112</v>
      </c>
    </row>
    <row r="972" spans="8:44" ht="21" customHeight="1">
      <c r="H972" s="2">
        <f t="shared" si="34"/>
        <v>971</v>
      </c>
      <c r="I972" s="2" t="str">
        <f t="shared" ca="1" si="35"/>
        <v>平山東海関西971</v>
      </c>
      <c r="K972" s="2" t="s">
        <v>49</v>
      </c>
      <c r="L972" s="2" t="s">
        <v>161</v>
      </c>
      <c r="M972" s="4" t="s">
        <v>7303</v>
      </c>
      <c r="N972" s="2" t="s">
        <v>139</v>
      </c>
      <c r="O972" s="2" t="s">
        <v>7304</v>
      </c>
      <c r="P972" s="2" t="s">
        <v>139</v>
      </c>
      <c r="Q972" s="2" t="s">
        <v>7305</v>
      </c>
      <c r="R972" s="2" t="s">
        <v>139</v>
      </c>
      <c r="S972" s="2" t="s">
        <v>139</v>
      </c>
      <c r="T972" s="2" t="s">
        <v>139</v>
      </c>
      <c r="U972" s="2" t="s">
        <v>147</v>
      </c>
      <c r="V972" s="2">
        <v>1200</v>
      </c>
      <c r="W972" s="2" t="s">
        <v>139</v>
      </c>
      <c r="X972" s="2">
        <v>39</v>
      </c>
      <c r="Y972" s="2" t="s">
        <v>139</v>
      </c>
      <c r="Z972" s="2" t="s">
        <v>3088</v>
      </c>
      <c r="AA972" s="2" t="s">
        <v>139</v>
      </c>
      <c r="AB972" s="2" t="s">
        <v>139</v>
      </c>
      <c r="AC972" s="2" t="s">
        <v>6763</v>
      </c>
      <c r="AD972" s="2" t="s">
        <v>139</v>
      </c>
      <c r="AE972" s="2" t="s">
        <v>139</v>
      </c>
      <c r="AF972" s="2" t="s">
        <v>5479</v>
      </c>
      <c r="AG972" s="2" t="s">
        <v>139</v>
      </c>
      <c r="AH972" s="2" t="s">
        <v>139</v>
      </c>
      <c r="AI972" s="2" t="s">
        <v>5479</v>
      </c>
      <c r="AJ972" s="2" t="s">
        <v>139</v>
      </c>
      <c r="AK972" s="2" t="s">
        <v>139</v>
      </c>
      <c r="AL972" s="2" t="s">
        <v>139</v>
      </c>
      <c r="AM972" s="2" t="s">
        <v>139</v>
      </c>
      <c r="AN972" s="2" t="s">
        <v>139</v>
      </c>
      <c r="AO972" s="2" t="s">
        <v>139</v>
      </c>
      <c r="AP972" s="2" t="s">
        <v>139</v>
      </c>
      <c r="AQ972" s="2" t="s">
        <v>103</v>
      </c>
      <c r="AR972" s="2" t="s">
        <v>100</v>
      </c>
    </row>
    <row r="973" spans="8:44" ht="21" customHeight="1">
      <c r="H973" s="2">
        <f t="shared" si="34"/>
        <v>972</v>
      </c>
      <c r="I973" s="2" t="str">
        <f t="shared" ca="1" si="35"/>
        <v>平山東海関西972</v>
      </c>
      <c r="K973" s="2" t="s">
        <v>49</v>
      </c>
      <c r="L973" s="2" t="s">
        <v>161</v>
      </c>
      <c r="M973" s="4" t="s">
        <v>7306</v>
      </c>
      <c r="N973" s="2" t="s">
        <v>139</v>
      </c>
      <c r="O973" s="2" t="s">
        <v>7307</v>
      </c>
      <c r="P973" s="2" t="s">
        <v>139</v>
      </c>
      <c r="Q973" s="2" t="s">
        <v>7305</v>
      </c>
      <c r="R973" s="2" t="s">
        <v>139</v>
      </c>
      <c r="S973" s="2" t="s">
        <v>139</v>
      </c>
      <c r="T973" s="2" t="s">
        <v>139</v>
      </c>
      <c r="U973" s="2" t="s">
        <v>147</v>
      </c>
      <c r="V973" s="2">
        <v>1200</v>
      </c>
      <c r="W973" s="2" t="s">
        <v>139</v>
      </c>
      <c r="X973" s="2">
        <v>39</v>
      </c>
      <c r="Y973" s="2" t="s">
        <v>139</v>
      </c>
      <c r="Z973" s="2" t="s">
        <v>3088</v>
      </c>
      <c r="AA973" s="2" t="s">
        <v>139</v>
      </c>
      <c r="AB973" s="2" t="s">
        <v>139</v>
      </c>
      <c r="AC973" s="2" t="s">
        <v>6763</v>
      </c>
      <c r="AD973" s="2" t="s">
        <v>139</v>
      </c>
      <c r="AE973" s="2" t="s">
        <v>139</v>
      </c>
      <c r="AF973" s="2" t="s">
        <v>3091</v>
      </c>
      <c r="AG973" s="2" t="s">
        <v>139</v>
      </c>
      <c r="AH973" s="2" t="s">
        <v>139</v>
      </c>
      <c r="AI973" s="2" t="s">
        <v>5479</v>
      </c>
      <c r="AJ973" s="2" t="s">
        <v>139</v>
      </c>
      <c r="AK973" s="2" t="s">
        <v>139</v>
      </c>
      <c r="AL973" s="2" t="s">
        <v>139</v>
      </c>
      <c r="AM973" s="2" t="s">
        <v>139</v>
      </c>
      <c r="AN973" s="2" t="s">
        <v>139</v>
      </c>
      <c r="AO973" s="2" t="s">
        <v>139</v>
      </c>
      <c r="AP973" s="2" t="s">
        <v>139</v>
      </c>
      <c r="AQ973" s="2" t="s">
        <v>103</v>
      </c>
      <c r="AR973" s="2" t="s">
        <v>100</v>
      </c>
    </row>
    <row r="974" spans="8:44" ht="21" customHeight="1">
      <c r="H974" s="2">
        <f t="shared" si="34"/>
        <v>973</v>
      </c>
      <c r="I974" s="2" t="str">
        <f t="shared" ca="1" si="35"/>
        <v>平山東海関西973</v>
      </c>
      <c r="K974" s="2" t="s">
        <v>49</v>
      </c>
      <c r="L974" s="2" t="s">
        <v>161</v>
      </c>
      <c r="M974" s="4" t="s">
        <v>7308</v>
      </c>
      <c r="N974" s="2" t="s">
        <v>139</v>
      </c>
      <c r="O974" s="2" t="s">
        <v>7309</v>
      </c>
      <c r="P974" s="2" t="s">
        <v>139</v>
      </c>
      <c r="Q974" s="2" t="s">
        <v>7310</v>
      </c>
      <c r="R974" s="2" t="s">
        <v>139</v>
      </c>
      <c r="S974" s="2" t="s">
        <v>139</v>
      </c>
      <c r="T974" s="2" t="s">
        <v>139</v>
      </c>
      <c r="U974" s="2" t="s">
        <v>6762</v>
      </c>
      <c r="V974" s="2">
        <v>1150</v>
      </c>
      <c r="W974" s="2" t="s">
        <v>139</v>
      </c>
      <c r="X974" s="2">
        <v>55</v>
      </c>
      <c r="Y974" s="2" t="s">
        <v>139</v>
      </c>
      <c r="Z974" s="2" t="s">
        <v>1054</v>
      </c>
      <c r="AA974" s="2" t="s">
        <v>139</v>
      </c>
      <c r="AB974" s="2" t="s">
        <v>139</v>
      </c>
      <c r="AC974" s="2" t="s">
        <v>6809</v>
      </c>
      <c r="AD974" s="2" t="s">
        <v>139</v>
      </c>
      <c r="AE974" s="2" t="s">
        <v>139</v>
      </c>
      <c r="AF974" s="2" t="s">
        <v>3091</v>
      </c>
      <c r="AG974" s="2" t="s">
        <v>139</v>
      </c>
      <c r="AH974" s="2" t="s">
        <v>139</v>
      </c>
      <c r="AI974" s="2" t="s">
        <v>5479</v>
      </c>
      <c r="AJ974" s="2" t="s">
        <v>139</v>
      </c>
      <c r="AK974" s="2" t="s">
        <v>139</v>
      </c>
      <c r="AL974" s="2" t="s">
        <v>139</v>
      </c>
      <c r="AM974" s="2" t="s">
        <v>139</v>
      </c>
      <c r="AN974" s="2" t="s">
        <v>139</v>
      </c>
      <c r="AO974" s="2" t="s">
        <v>139</v>
      </c>
      <c r="AP974" s="2" t="s">
        <v>139</v>
      </c>
      <c r="AQ974" s="2" t="s">
        <v>103</v>
      </c>
      <c r="AR974" s="2" t="s">
        <v>100</v>
      </c>
    </row>
    <row r="975" spans="8:44" ht="21" customHeight="1">
      <c r="H975" s="2">
        <f t="shared" si="34"/>
        <v>974</v>
      </c>
      <c r="I975" s="2" t="str">
        <f t="shared" ca="1" si="35"/>
        <v>平山東海関西974</v>
      </c>
      <c r="K975" s="2" t="s">
        <v>49</v>
      </c>
      <c r="L975" s="2" t="s">
        <v>161</v>
      </c>
      <c r="M975" s="4" t="s">
        <v>7311</v>
      </c>
      <c r="N975" s="2" t="s">
        <v>139</v>
      </c>
      <c r="O975" s="2" t="s">
        <v>7312</v>
      </c>
      <c r="P975" s="2" t="s">
        <v>139</v>
      </c>
      <c r="Q975" s="2" t="s">
        <v>7313</v>
      </c>
      <c r="R975" s="2" t="s">
        <v>139</v>
      </c>
      <c r="S975" s="2" t="s">
        <v>139</v>
      </c>
      <c r="T975" s="2" t="s">
        <v>139</v>
      </c>
      <c r="U975" s="2" t="s">
        <v>147</v>
      </c>
      <c r="V975" s="2">
        <v>1500</v>
      </c>
      <c r="W975" s="2" t="s">
        <v>139</v>
      </c>
      <c r="X975" s="2">
        <v>45</v>
      </c>
      <c r="Y975" s="2" t="s">
        <v>139</v>
      </c>
      <c r="Z975" s="2" t="s">
        <v>3088</v>
      </c>
      <c r="AA975" s="2" t="s">
        <v>139</v>
      </c>
      <c r="AB975" s="2" t="s">
        <v>139</v>
      </c>
      <c r="AC975" s="2" t="s">
        <v>6809</v>
      </c>
      <c r="AD975" s="2" t="s">
        <v>139</v>
      </c>
      <c r="AE975" s="2" t="s">
        <v>139</v>
      </c>
      <c r="AF975" s="2" t="s">
        <v>6525</v>
      </c>
      <c r="AG975" s="2" t="s">
        <v>139</v>
      </c>
      <c r="AH975" s="2" t="s">
        <v>139</v>
      </c>
      <c r="AI975" s="2" t="s">
        <v>5479</v>
      </c>
      <c r="AJ975" s="2" t="s">
        <v>139</v>
      </c>
      <c r="AK975" s="2" t="s">
        <v>139</v>
      </c>
      <c r="AL975" s="2" t="s">
        <v>139</v>
      </c>
      <c r="AM975" s="2" t="s">
        <v>139</v>
      </c>
      <c r="AN975" s="2" t="s">
        <v>139</v>
      </c>
      <c r="AO975" s="2" t="s">
        <v>139</v>
      </c>
      <c r="AP975" s="2" t="s">
        <v>139</v>
      </c>
      <c r="AQ975" s="2" t="s">
        <v>219</v>
      </c>
      <c r="AR975" s="2" t="s">
        <v>219</v>
      </c>
    </row>
    <row r="976" spans="8:44" ht="21" customHeight="1">
      <c r="H976" s="2">
        <f t="shared" si="34"/>
        <v>975</v>
      </c>
      <c r="I976" s="2" t="str">
        <f t="shared" ca="1" si="35"/>
        <v>平山東海関西975</v>
      </c>
      <c r="K976" s="2" t="s">
        <v>49</v>
      </c>
      <c r="L976" s="2" t="s">
        <v>161</v>
      </c>
      <c r="M976" s="4" t="s">
        <v>7314</v>
      </c>
      <c r="N976" s="2" t="s">
        <v>139</v>
      </c>
      <c r="O976" s="2" t="s">
        <v>7315</v>
      </c>
      <c r="P976" s="2" t="s">
        <v>139</v>
      </c>
      <c r="Q976" s="2" t="s">
        <v>7316</v>
      </c>
      <c r="R976" s="2" t="s">
        <v>139</v>
      </c>
      <c r="S976" s="2" t="s">
        <v>139</v>
      </c>
      <c r="T976" s="2" t="s">
        <v>139</v>
      </c>
      <c r="U976" s="2" t="s">
        <v>323</v>
      </c>
      <c r="V976" s="2">
        <v>1380</v>
      </c>
      <c r="W976" s="2" t="s">
        <v>139</v>
      </c>
      <c r="X976" s="2">
        <v>49</v>
      </c>
      <c r="Y976" s="2" t="s">
        <v>139</v>
      </c>
      <c r="Z976" s="2" t="s">
        <v>1054</v>
      </c>
      <c r="AA976" s="2" t="s">
        <v>139</v>
      </c>
      <c r="AB976" s="2" t="s">
        <v>139</v>
      </c>
      <c r="AC976" s="2" t="s">
        <v>6763</v>
      </c>
      <c r="AD976" s="2" t="s">
        <v>139</v>
      </c>
      <c r="AE976" s="2" t="s">
        <v>139</v>
      </c>
      <c r="AF976" s="2" t="s">
        <v>5479</v>
      </c>
      <c r="AG976" s="2" t="s">
        <v>139</v>
      </c>
      <c r="AH976" s="2" t="s">
        <v>139</v>
      </c>
      <c r="AI976" s="2" t="s">
        <v>3091</v>
      </c>
      <c r="AJ976" s="2" t="s">
        <v>139</v>
      </c>
      <c r="AK976" s="2" t="s">
        <v>139</v>
      </c>
      <c r="AL976" s="2" t="s">
        <v>139</v>
      </c>
      <c r="AM976" s="2" t="s">
        <v>139</v>
      </c>
      <c r="AN976" s="2" t="s">
        <v>139</v>
      </c>
      <c r="AO976" s="2" t="s">
        <v>139</v>
      </c>
      <c r="AP976" s="2" t="s">
        <v>139</v>
      </c>
      <c r="AQ976" s="2" t="s">
        <v>103</v>
      </c>
      <c r="AR976" s="2" t="s">
        <v>100</v>
      </c>
    </row>
    <row r="977" spans="8:44" ht="21" customHeight="1">
      <c r="H977" s="2">
        <f t="shared" si="34"/>
        <v>976</v>
      </c>
      <c r="I977" s="2" t="str">
        <f t="shared" ca="1" si="35"/>
        <v>平山東海関西976</v>
      </c>
      <c r="K977" s="2" t="s">
        <v>49</v>
      </c>
      <c r="L977" s="2" t="s">
        <v>161</v>
      </c>
      <c r="M977" s="4" t="s">
        <v>7317</v>
      </c>
      <c r="N977" s="2" t="s">
        <v>139</v>
      </c>
      <c r="O977" s="2" t="s">
        <v>7318</v>
      </c>
      <c r="P977" s="2" t="s">
        <v>139</v>
      </c>
      <c r="Q977" s="2" t="s">
        <v>7316</v>
      </c>
      <c r="R977" s="2" t="s">
        <v>139</v>
      </c>
      <c r="S977" s="2" t="s">
        <v>139</v>
      </c>
      <c r="T977" s="2" t="s">
        <v>139</v>
      </c>
      <c r="U977" s="2" t="s">
        <v>323</v>
      </c>
      <c r="V977" s="2">
        <v>1700</v>
      </c>
      <c r="W977" s="2" t="s">
        <v>139</v>
      </c>
      <c r="X977" s="2">
        <v>35</v>
      </c>
      <c r="Y977" s="2" t="s">
        <v>139</v>
      </c>
      <c r="Z977" s="2" t="s">
        <v>3088</v>
      </c>
      <c r="AA977" s="2" t="s">
        <v>139</v>
      </c>
      <c r="AB977" s="2" t="s">
        <v>139</v>
      </c>
      <c r="AC977" s="2" t="s">
        <v>6763</v>
      </c>
      <c r="AD977" s="2" t="s">
        <v>139</v>
      </c>
      <c r="AE977" s="2" t="s">
        <v>139</v>
      </c>
      <c r="AF977" s="2" t="s">
        <v>6525</v>
      </c>
      <c r="AG977" s="2" t="s">
        <v>139</v>
      </c>
      <c r="AH977" s="2" t="s">
        <v>139</v>
      </c>
      <c r="AI977" s="2" t="s">
        <v>3091</v>
      </c>
      <c r="AJ977" s="2" t="s">
        <v>139</v>
      </c>
      <c r="AK977" s="2" t="s">
        <v>139</v>
      </c>
      <c r="AL977" s="2" t="s">
        <v>139</v>
      </c>
      <c r="AM977" s="2" t="s">
        <v>139</v>
      </c>
      <c r="AN977" s="2" t="s">
        <v>139</v>
      </c>
      <c r="AO977" s="2" t="s">
        <v>139</v>
      </c>
      <c r="AP977" s="2" t="s">
        <v>139</v>
      </c>
      <c r="AQ977" s="2" t="s">
        <v>103</v>
      </c>
      <c r="AR977" s="2" t="s">
        <v>100</v>
      </c>
    </row>
    <row r="978" spans="8:44" ht="21" customHeight="1">
      <c r="H978" s="2">
        <f t="shared" si="34"/>
        <v>977</v>
      </c>
      <c r="I978" s="2" t="str">
        <f t="shared" ca="1" si="35"/>
        <v>平山東海関西977</v>
      </c>
      <c r="K978" s="2" t="s">
        <v>49</v>
      </c>
      <c r="L978" s="2" t="s">
        <v>161</v>
      </c>
      <c r="M978" s="4" t="s">
        <v>7319</v>
      </c>
      <c r="N978" s="2" t="s">
        <v>139</v>
      </c>
      <c r="O978" s="2" t="s">
        <v>7320</v>
      </c>
      <c r="P978" s="2" t="s">
        <v>139</v>
      </c>
      <c r="Q978" s="2" t="s">
        <v>7321</v>
      </c>
      <c r="R978" s="2" t="s">
        <v>139</v>
      </c>
      <c r="S978" s="2" t="s">
        <v>139</v>
      </c>
      <c r="T978" s="2" t="s">
        <v>139</v>
      </c>
      <c r="U978" s="2" t="s">
        <v>6762</v>
      </c>
      <c r="V978" s="2">
        <v>1450</v>
      </c>
      <c r="W978" s="2" t="s">
        <v>139</v>
      </c>
      <c r="X978" s="2">
        <v>49</v>
      </c>
      <c r="Y978" s="2" t="s">
        <v>139</v>
      </c>
      <c r="Z978" s="2" t="s">
        <v>3088</v>
      </c>
      <c r="AA978" s="2" t="s">
        <v>139</v>
      </c>
      <c r="AB978" s="2" t="s">
        <v>139</v>
      </c>
      <c r="AC978" s="2" t="s">
        <v>6763</v>
      </c>
      <c r="AD978" s="2" t="s">
        <v>139</v>
      </c>
      <c r="AE978" s="2" t="s">
        <v>139</v>
      </c>
      <c r="AF978" s="2" t="s">
        <v>6525</v>
      </c>
      <c r="AG978" s="2" t="s">
        <v>139</v>
      </c>
      <c r="AH978" s="2" t="s">
        <v>139</v>
      </c>
      <c r="AI978" s="2" t="s">
        <v>3091</v>
      </c>
      <c r="AJ978" s="2" t="s">
        <v>139</v>
      </c>
      <c r="AK978" s="2" t="s">
        <v>139</v>
      </c>
      <c r="AL978" s="2" t="s">
        <v>139</v>
      </c>
      <c r="AM978" s="2" t="s">
        <v>139</v>
      </c>
      <c r="AN978" s="2" t="s">
        <v>139</v>
      </c>
      <c r="AO978" s="2" t="s">
        <v>139</v>
      </c>
      <c r="AP978" s="2" t="s">
        <v>139</v>
      </c>
      <c r="AQ978" s="2" t="s">
        <v>103</v>
      </c>
      <c r="AR978" s="2" t="s">
        <v>100</v>
      </c>
    </row>
    <row r="979" spans="8:44" ht="21" customHeight="1">
      <c r="H979" s="2">
        <f t="shared" si="34"/>
        <v>978</v>
      </c>
      <c r="I979" s="2" t="str">
        <f t="shared" ca="1" si="35"/>
        <v>平山東海関西978</v>
      </c>
      <c r="K979" s="2" t="s">
        <v>49</v>
      </c>
      <c r="L979" s="2" t="s">
        <v>161</v>
      </c>
      <c r="M979" s="4" t="s">
        <v>7322</v>
      </c>
      <c r="N979" s="2" t="s">
        <v>139</v>
      </c>
      <c r="O979" s="2" t="s">
        <v>7323</v>
      </c>
      <c r="P979" s="2" t="s">
        <v>139</v>
      </c>
      <c r="Q979" s="2" t="s">
        <v>7324</v>
      </c>
      <c r="R979" s="2" t="s">
        <v>139</v>
      </c>
      <c r="S979" s="2" t="s">
        <v>139</v>
      </c>
      <c r="T979" s="2" t="s">
        <v>139</v>
      </c>
      <c r="U979" s="2" t="s">
        <v>6762</v>
      </c>
      <c r="V979" s="2">
        <v>1690</v>
      </c>
      <c r="W979" s="2" t="s">
        <v>139</v>
      </c>
      <c r="X979" s="2">
        <v>35</v>
      </c>
      <c r="Y979" s="2" t="s">
        <v>139</v>
      </c>
      <c r="Z979" s="2" t="s">
        <v>3088</v>
      </c>
      <c r="AA979" s="2" t="s">
        <v>139</v>
      </c>
      <c r="AB979" s="2" t="s">
        <v>139</v>
      </c>
      <c r="AC979" s="2" t="s">
        <v>6809</v>
      </c>
      <c r="AD979" s="2" t="s">
        <v>139</v>
      </c>
      <c r="AE979" s="2" t="s">
        <v>139</v>
      </c>
      <c r="AF979" s="2" t="s">
        <v>6525</v>
      </c>
      <c r="AG979" s="2" t="s">
        <v>139</v>
      </c>
      <c r="AH979" s="2" t="s">
        <v>139</v>
      </c>
      <c r="AI979" s="2" t="s">
        <v>3091</v>
      </c>
      <c r="AJ979" s="2" t="s">
        <v>139</v>
      </c>
      <c r="AK979" s="2" t="s">
        <v>139</v>
      </c>
      <c r="AL979" s="2" t="s">
        <v>139</v>
      </c>
      <c r="AM979" s="2" t="s">
        <v>139</v>
      </c>
      <c r="AN979" s="2" t="s">
        <v>139</v>
      </c>
      <c r="AO979" s="2" t="s">
        <v>139</v>
      </c>
      <c r="AP979" s="2" t="s">
        <v>139</v>
      </c>
      <c r="AQ979" s="2" t="s">
        <v>103</v>
      </c>
      <c r="AR979" s="2" t="s">
        <v>100</v>
      </c>
    </row>
    <row r="980" spans="8:44" ht="21" customHeight="1">
      <c r="H980" s="2">
        <f t="shared" si="34"/>
        <v>979</v>
      </c>
      <c r="I980" s="2" t="str">
        <f t="shared" ca="1" si="35"/>
        <v>平山東海関西979</v>
      </c>
      <c r="K980" s="2" t="s">
        <v>49</v>
      </c>
      <c r="L980" s="2" t="s">
        <v>161</v>
      </c>
      <c r="M980" s="4" t="s">
        <v>7325</v>
      </c>
      <c r="N980" s="2" t="s">
        <v>139</v>
      </c>
      <c r="O980" s="2" t="s">
        <v>7293</v>
      </c>
      <c r="P980" s="2" t="s">
        <v>139</v>
      </c>
      <c r="Q980" s="2" t="s">
        <v>7326</v>
      </c>
      <c r="R980" s="2" t="s">
        <v>139</v>
      </c>
      <c r="S980" s="2" t="s">
        <v>139</v>
      </c>
      <c r="T980" s="2" t="s">
        <v>139</v>
      </c>
      <c r="U980" s="2" t="s">
        <v>323</v>
      </c>
      <c r="V980" s="2">
        <v>1430</v>
      </c>
      <c r="W980" s="2" t="s">
        <v>139</v>
      </c>
      <c r="X980" s="2">
        <v>40</v>
      </c>
      <c r="Y980" s="2" t="s">
        <v>139</v>
      </c>
      <c r="Z980" s="2" t="s">
        <v>3088</v>
      </c>
      <c r="AA980" s="2" t="s">
        <v>139</v>
      </c>
      <c r="AB980" s="2" t="s">
        <v>139</v>
      </c>
      <c r="AC980" s="2" t="s">
        <v>6763</v>
      </c>
      <c r="AD980" s="2" t="s">
        <v>139</v>
      </c>
      <c r="AE980" s="2" t="s">
        <v>139</v>
      </c>
      <c r="AF980" s="2" t="s">
        <v>6525</v>
      </c>
      <c r="AG980" s="2" t="s">
        <v>139</v>
      </c>
      <c r="AH980" s="2" t="s">
        <v>139</v>
      </c>
      <c r="AI980" s="2" t="s">
        <v>3091</v>
      </c>
      <c r="AJ980" s="2" t="s">
        <v>139</v>
      </c>
      <c r="AK980" s="2" t="s">
        <v>139</v>
      </c>
      <c r="AL980" s="2" t="s">
        <v>139</v>
      </c>
      <c r="AM980" s="2" t="s">
        <v>139</v>
      </c>
      <c r="AN980" s="2" t="s">
        <v>139</v>
      </c>
      <c r="AO980" s="2" t="s">
        <v>139</v>
      </c>
      <c r="AP980" s="2" t="s">
        <v>139</v>
      </c>
      <c r="AQ980" s="2" t="s">
        <v>103</v>
      </c>
      <c r="AR980" s="2" t="s">
        <v>100</v>
      </c>
    </row>
    <row r="981" spans="8:44" ht="21" customHeight="1">
      <c r="H981" s="2">
        <f t="shared" si="34"/>
        <v>980</v>
      </c>
      <c r="I981" s="2" t="str">
        <f t="shared" ca="1" si="35"/>
        <v>平山東海関西980</v>
      </c>
      <c r="K981" s="2" t="s">
        <v>49</v>
      </c>
      <c r="L981" s="2" t="s">
        <v>161</v>
      </c>
      <c r="M981" s="4" t="s">
        <v>7327</v>
      </c>
      <c r="N981" s="2" t="s">
        <v>139</v>
      </c>
      <c r="O981" s="2" t="s">
        <v>7328</v>
      </c>
      <c r="P981" s="2" t="s">
        <v>139</v>
      </c>
      <c r="Q981" s="2" t="s">
        <v>7329</v>
      </c>
      <c r="R981" s="2" t="s">
        <v>139</v>
      </c>
      <c r="S981" s="2" t="s">
        <v>139</v>
      </c>
      <c r="T981" s="2" t="s">
        <v>139</v>
      </c>
      <c r="U981" s="2" t="s">
        <v>323</v>
      </c>
      <c r="V981" s="2">
        <v>1500</v>
      </c>
      <c r="W981" s="2" t="s">
        <v>139</v>
      </c>
      <c r="X981" s="2">
        <v>40</v>
      </c>
      <c r="Y981" s="2" t="s">
        <v>139</v>
      </c>
      <c r="Z981" s="2" t="s">
        <v>1054</v>
      </c>
      <c r="AA981" s="2" t="s">
        <v>139</v>
      </c>
      <c r="AB981" s="2" t="s">
        <v>139</v>
      </c>
      <c r="AC981" s="2" t="s">
        <v>6763</v>
      </c>
      <c r="AD981" s="2" t="s">
        <v>139</v>
      </c>
      <c r="AE981" s="2" t="s">
        <v>139</v>
      </c>
      <c r="AF981" s="2" t="s">
        <v>6525</v>
      </c>
      <c r="AG981" s="2" t="s">
        <v>139</v>
      </c>
      <c r="AH981" s="2" t="s">
        <v>139</v>
      </c>
      <c r="AI981" s="2" t="s">
        <v>3091</v>
      </c>
      <c r="AJ981" s="2" t="s">
        <v>139</v>
      </c>
      <c r="AK981" s="2" t="s">
        <v>139</v>
      </c>
      <c r="AL981" s="2" t="s">
        <v>139</v>
      </c>
      <c r="AM981" s="2" t="s">
        <v>139</v>
      </c>
      <c r="AN981" s="2" t="s">
        <v>139</v>
      </c>
      <c r="AO981" s="2" t="s">
        <v>139</v>
      </c>
      <c r="AP981" s="2" t="s">
        <v>139</v>
      </c>
      <c r="AQ981" s="2" t="s">
        <v>103</v>
      </c>
      <c r="AR981" s="2" t="s">
        <v>100</v>
      </c>
    </row>
    <row r="982" spans="8:44" ht="21" customHeight="1">
      <c r="H982" s="2">
        <f t="shared" si="34"/>
        <v>981</v>
      </c>
      <c r="I982" s="2" t="str">
        <f t="shared" ca="1" si="35"/>
        <v>平山東海関西981</v>
      </c>
      <c r="K982" s="2" t="s">
        <v>49</v>
      </c>
      <c r="L982" s="2" t="s">
        <v>161</v>
      </c>
      <c r="M982" s="4" t="s">
        <v>7330</v>
      </c>
      <c r="N982" s="2" t="s">
        <v>139</v>
      </c>
      <c r="O982" s="2" t="s">
        <v>7331</v>
      </c>
      <c r="P982" s="2" t="s">
        <v>139</v>
      </c>
      <c r="Q982" s="2" t="s">
        <v>7326</v>
      </c>
      <c r="R982" s="2" t="s">
        <v>139</v>
      </c>
      <c r="S982" s="2" t="s">
        <v>139</v>
      </c>
      <c r="T982" s="2" t="s">
        <v>139</v>
      </c>
      <c r="U982" s="2" t="s">
        <v>147</v>
      </c>
      <c r="V982" s="2">
        <v>1600</v>
      </c>
      <c r="W982" s="2" t="s">
        <v>139</v>
      </c>
      <c r="X982" s="2">
        <v>50</v>
      </c>
      <c r="Y982" s="2" t="s">
        <v>139</v>
      </c>
      <c r="Z982" s="2" t="s">
        <v>3088</v>
      </c>
      <c r="AA982" s="2" t="s">
        <v>139</v>
      </c>
      <c r="AB982" s="2" t="s">
        <v>139</v>
      </c>
      <c r="AC982" s="2" t="s">
        <v>6763</v>
      </c>
      <c r="AD982" s="2" t="s">
        <v>139</v>
      </c>
      <c r="AE982" s="2" t="s">
        <v>139</v>
      </c>
      <c r="AF982" s="2" t="s">
        <v>6525</v>
      </c>
      <c r="AG982" s="2" t="s">
        <v>139</v>
      </c>
      <c r="AH982" s="2" t="s">
        <v>139</v>
      </c>
      <c r="AI982" s="2" t="s">
        <v>3091</v>
      </c>
      <c r="AJ982" s="2" t="s">
        <v>139</v>
      </c>
      <c r="AK982" s="2" t="s">
        <v>139</v>
      </c>
      <c r="AL982" s="2" t="s">
        <v>139</v>
      </c>
      <c r="AM982" s="2" t="s">
        <v>139</v>
      </c>
      <c r="AN982" s="2" t="s">
        <v>139</v>
      </c>
      <c r="AO982" s="2" t="s">
        <v>139</v>
      </c>
      <c r="AP982" s="2" t="s">
        <v>139</v>
      </c>
      <c r="AQ982" s="2" t="s">
        <v>103</v>
      </c>
      <c r="AR982" s="2" t="s">
        <v>100</v>
      </c>
    </row>
    <row r="983" spans="8:44" ht="21" customHeight="1">
      <c r="H983" s="2">
        <f t="shared" si="34"/>
        <v>982</v>
      </c>
      <c r="I983" s="2" t="str">
        <f t="shared" ca="1" si="35"/>
        <v>平山東海関西982</v>
      </c>
      <c r="K983" s="2" t="s">
        <v>49</v>
      </c>
      <c r="L983" s="2" t="s">
        <v>161</v>
      </c>
      <c r="M983" s="4" t="s">
        <v>5394</v>
      </c>
      <c r="N983" s="2" t="s">
        <v>139</v>
      </c>
      <c r="O983" s="2" t="s">
        <v>7332</v>
      </c>
      <c r="P983" s="2" t="s">
        <v>139</v>
      </c>
      <c r="Q983" s="2" t="s">
        <v>7324</v>
      </c>
      <c r="R983" s="2" t="s">
        <v>139</v>
      </c>
      <c r="S983" s="2" t="s">
        <v>139</v>
      </c>
      <c r="T983" s="2" t="s">
        <v>139</v>
      </c>
      <c r="U983" s="2" t="s">
        <v>323</v>
      </c>
      <c r="V983" s="2">
        <v>1450</v>
      </c>
      <c r="W983" s="2" t="s">
        <v>139</v>
      </c>
      <c r="X983" s="2">
        <v>55</v>
      </c>
      <c r="Y983" s="2" t="s">
        <v>139</v>
      </c>
      <c r="Z983" s="2" t="s">
        <v>1054</v>
      </c>
      <c r="AA983" s="2" t="s">
        <v>139</v>
      </c>
      <c r="AB983" s="2" t="s">
        <v>139</v>
      </c>
      <c r="AC983" s="2" t="s">
        <v>6763</v>
      </c>
      <c r="AD983" s="2" t="s">
        <v>139</v>
      </c>
      <c r="AE983" s="2" t="s">
        <v>139</v>
      </c>
      <c r="AF983" s="2" t="s">
        <v>6525</v>
      </c>
      <c r="AG983" s="2" t="s">
        <v>139</v>
      </c>
      <c r="AH983" s="2" t="s">
        <v>139</v>
      </c>
      <c r="AI983" s="2" t="s">
        <v>3091</v>
      </c>
      <c r="AJ983" s="2" t="s">
        <v>139</v>
      </c>
      <c r="AK983" s="2" t="s">
        <v>139</v>
      </c>
      <c r="AL983" s="2" t="s">
        <v>139</v>
      </c>
      <c r="AM983" s="2" t="s">
        <v>139</v>
      </c>
      <c r="AN983" s="2" t="s">
        <v>139</v>
      </c>
      <c r="AO983" s="2" t="s">
        <v>139</v>
      </c>
      <c r="AP983" s="2" t="s">
        <v>139</v>
      </c>
      <c r="AQ983" s="2" t="s">
        <v>103</v>
      </c>
      <c r="AR983" s="2" t="s">
        <v>100</v>
      </c>
    </row>
    <row r="984" spans="8:44" ht="21" customHeight="1">
      <c r="H984" s="2">
        <f t="shared" si="34"/>
        <v>983</v>
      </c>
      <c r="I984" s="2" t="str">
        <f t="shared" ca="1" si="35"/>
        <v>平山東海関西983</v>
      </c>
      <c r="K984" s="2" t="s">
        <v>49</v>
      </c>
      <c r="L984" s="2" t="s">
        <v>161</v>
      </c>
      <c r="M984" s="4" t="s">
        <v>7333</v>
      </c>
      <c r="N984" s="2" t="s">
        <v>139</v>
      </c>
      <c r="O984" s="2" t="s">
        <v>7334</v>
      </c>
      <c r="P984" s="2" t="s">
        <v>139</v>
      </c>
      <c r="Q984" s="2" t="s">
        <v>7335</v>
      </c>
      <c r="R984" s="2" t="s">
        <v>139</v>
      </c>
      <c r="S984" s="2" t="s">
        <v>139</v>
      </c>
      <c r="T984" s="2" t="s">
        <v>139</v>
      </c>
      <c r="U984" s="2" t="s">
        <v>323</v>
      </c>
      <c r="V984" s="2">
        <v>1550</v>
      </c>
      <c r="W984" s="2" t="s">
        <v>139</v>
      </c>
      <c r="X984" s="2">
        <v>55</v>
      </c>
      <c r="Y984" s="2" t="s">
        <v>139</v>
      </c>
      <c r="Z984" s="2" t="s">
        <v>3088</v>
      </c>
      <c r="AA984" s="2" t="s">
        <v>139</v>
      </c>
      <c r="AB984" s="2" t="s">
        <v>139</v>
      </c>
      <c r="AC984" s="2" t="s">
        <v>6763</v>
      </c>
      <c r="AD984" s="2" t="s">
        <v>139</v>
      </c>
      <c r="AE984" s="2" t="s">
        <v>139</v>
      </c>
      <c r="AF984" s="2" t="s">
        <v>6525</v>
      </c>
      <c r="AG984" s="2" t="s">
        <v>139</v>
      </c>
      <c r="AH984" s="2" t="s">
        <v>139</v>
      </c>
      <c r="AI984" s="2" t="s">
        <v>5479</v>
      </c>
      <c r="AJ984" s="2" t="s">
        <v>139</v>
      </c>
      <c r="AK984" s="2" t="s">
        <v>139</v>
      </c>
      <c r="AL984" s="2" t="s">
        <v>139</v>
      </c>
      <c r="AM984" s="2" t="s">
        <v>139</v>
      </c>
      <c r="AN984" s="2" t="s">
        <v>139</v>
      </c>
      <c r="AO984" s="2" t="s">
        <v>139</v>
      </c>
      <c r="AP984" s="2" t="s">
        <v>139</v>
      </c>
      <c r="AQ984" s="2" t="s">
        <v>103</v>
      </c>
      <c r="AR984" s="2" t="s">
        <v>100</v>
      </c>
    </row>
    <row r="985" spans="8:44" ht="21" customHeight="1">
      <c r="H985" s="2">
        <f t="shared" si="34"/>
        <v>984</v>
      </c>
      <c r="I985" s="2" t="str">
        <f t="shared" ca="1" si="35"/>
        <v>平山東海関西984</v>
      </c>
      <c r="K985" s="2" t="s">
        <v>49</v>
      </c>
      <c r="L985" s="2" t="s">
        <v>161</v>
      </c>
      <c r="M985" s="4" t="s">
        <v>7336</v>
      </c>
      <c r="N985" s="2" t="s">
        <v>139</v>
      </c>
      <c r="O985" s="2" t="s">
        <v>7337</v>
      </c>
      <c r="P985" s="2" t="s">
        <v>139</v>
      </c>
      <c r="Q985" s="2" t="s">
        <v>7338</v>
      </c>
      <c r="R985" s="2" t="s">
        <v>139</v>
      </c>
      <c r="S985" s="2" t="s">
        <v>139</v>
      </c>
      <c r="T985" s="2" t="s">
        <v>139</v>
      </c>
      <c r="U985" s="2" t="s">
        <v>323</v>
      </c>
      <c r="V985" s="2">
        <v>1400</v>
      </c>
      <c r="W985" s="2" t="s">
        <v>139</v>
      </c>
      <c r="X985" s="2">
        <v>44</v>
      </c>
      <c r="Y985" s="2" t="s">
        <v>139</v>
      </c>
      <c r="Z985" s="2" t="s">
        <v>3121</v>
      </c>
      <c r="AA985" s="2" t="s">
        <v>139</v>
      </c>
      <c r="AB985" s="2" t="s">
        <v>139</v>
      </c>
      <c r="AC985" s="2" t="s">
        <v>6763</v>
      </c>
      <c r="AD985" s="2" t="s">
        <v>139</v>
      </c>
      <c r="AE985" s="2" t="s">
        <v>139</v>
      </c>
      <c r="AF985" s="2" t="s">
        <v>6525</v>
      </c>
      <c r="AG985" s="2" t="s">
        <v>139</v>
      </c>
      <c r="AH985" s="2" t="s">
        <v>139</v>
      </c>
      <c r="AI985" s="2" t="s">
        <v>3091</v>
      </c>
      <c r="AJ985" s="2" t="s">
        <v>139</v>
      </c>
      <c r="AK985" s="2" t="s">
        <v>139</v>
      </c>
      <c r="AL985" s="2" t="s">
        <v>139</v>
      </c>
      <c r="AM985" s="2" t="s">
        <v>139</v>
      </c>
      <c r="AN985" s="2" t="s">
        <v>139</v>
      </c>
      <c r="AO985" s="2" t="s">
        <v>139</v>
      </c>
      <c r="AP985" s="2" t="s">
        <v>139</v>
      </c>
      <c r="AQ985" s="2" t="s">
        <v>103</v>
      </c>
      <c r="AR985" s="2" t="s">
        <v>100</v>
      </c>
    </row>
    <row r="986" spans="8:44" ht="21" customHeight="1">
      <c r="H986" s="2">
        <f t="shared" si="34"/>
        <v>985</v>
      </c>
      <c r="I986" s="2" t="str">
        <f t="shared" ca="1" si="35"/>
        <v>平山東海関西985</v>
      </c>
      <c r="K986" s="2" t="s">
        <v>49</v>
      </c>
      <c r="L986" s="2" t="s">
        <v>161</v>
      </c>
      <c r="M986" s="4" t="s">
        <v>7339</v>
      </c>
      <c r="N986" s="2" t="s">
        <v>139</v>
      </c>
      <c r="O986" s="2" t="s">
        <v>7340</v>
      </c>
      <c r="P986" s="2" t="s">
        <v>139</v>
      </c>
      <c r="Q986" s="2" t="s">
        <v>7341</v>
      </c>
      <c r="R986" s="2" t="s">
        <v>139</v>
      </c>
      <c r="S986" s="2" t="s">
        <v>139</v>
      </c>
      <c r="T986" s="2" t="s">
        <v>139</v>
      </c>
      <c r="U986" s="2" t="s">
        <v>323</v>
      </c>
      <c r="V986" s="2">
        <v>1575</v>
      </c>
      <c r="W986" s="2" t="s">
        <v>139</v>
      </c>
      <c r="X986" s="2">
        <v>49</v>
      </c>
      <c r="Y986" s="2" t="s">
        <v>139</v>
      </c>
      <c r="Z986" s="2" t="s">
        <v>3088</v>
      </c>
      <c r="AA986" s="2" t="s">
        <v>139</v>
      </c>
      <c r="AB986" s="2" t="s">
        <v>139</v>
      </c>
      <c r="AC986" s="2" t="s">
        <v>6763</v>
      </c>
      <c r="AD986" s="2" t="s">
        <v>139</v>
      </c>
      <c r="AE986" s="2" t="s">
        <v>139</v>
      </c>
      <c r="AF986" s="2" t="s">
        <v>6525</v>
      </c>
      <c r="AG986" s="2" t="s">
        <v>139</v>
      </c>
      <c r="AH986" s="2" t="s">
        <v>139</v>
      </c>
      <c r="AI986" s="2" t="s">
        <v>3091</v>
      </c>
      <c r="AJ986" s="2" t="s">
        <v>139</v>
      </c>
      <c r="AK986" s="2" t="s">
        <v>139</v>
      </c>
      <c r="AL986" s="2" t="s">
        <v>139</v>
      </c>
      <c r="AM986" s="2" t="s">
        <v>139</v>
      </c>
      <c r="AN986" s="2" t="s">
        <v>139</v>
      </c>
      <c r="AO986" s="2" t="s">
        <v>139</v>
      </c>
      <c r="AP986" s="2" t="s">
        <v>139</v>
      </c>
      <c r="AQ986" s="2" t="s">
        <v>103</v>
      </c>
      <c r="AR986" s="2" t="s">
        <v>100</v>
      </c>
    </row>
    <row r="987" spans="8:44" ht="21" customHeight="1">
      <c r="H987" s="2">
        <f t="shared" si="34"/>
        <v>986</v>
      </c>
      <c r="I987" s="2" t="str">
        <f t="shared" ca="1" si="35"/>
        <v>平山東海関西986</v>
      </c>
      <c r="K987" s="2" t="s">
        <v>49</v>
      </c>
      <c r="L987" s="2" t="s">
        <v>161</v>
      </c>
      <c r="M987" s="4" t="s">
        <v>7342</v>
      </c>
      <c r="N987" s="2" t="s">
        <v>139</v>
      </c>
      <c r="O987" s="2" t="s">
        <v>7343</v>
      </c>
      <c r="P987" s="2" t="s">
        <v>139</v>
      </c>
      <c r="Q987" s="2" t="s">
        <v>7335</v>
      </c>
      <c r="R987" s="2" t="s">
        <v>139</v>
      </c>
      <c r="S987" s="2" t="s">
        <v>139</v>
      </c>
      <c r="T987" s="2" t="s">
        <v>139</v>
      </c>
      <c r="U987" s="2" t="s">
        <v>323</v>
      </c>
      <c r="V987" s="2">
        <v>1250</v>
      </c>
      <c r="W987" s="2" t="s">
        <v>139</v>
      </c>
      <c r="X987" s="2">
        <v>50</v>
      </c>
      <c r="Y987" s="2" t="s">
        <v>139</v>
      </c>
      <c r="Z987" s="2" t="s">
        <v>3088</v>
      </c>
      <c r="AA987" s="2" t="s">
        <v>139</v>
      </c>
      <c r="AB987" s="2" t="s">
        <v>139</v>
      </c>
      <c r="AC987" s="2" t="s">
        <v>6763</v>
      </c>
      <c r="AD987" s="2" t="s">
        <v>139</v>
      </c>
      <c r="AE987" s="2" t="s">
        <v>139</v>
      </c>
      <c r="AF987" s="2" t="s">
        <v>6525</v>
      </c>
      <c r="AG987" s="2" t="s">
        <v>139</v>
      </c>
      <c r="AH987" s="2" t="s">
        <v>139</v>
      </c>
      <c r="AI987" s="2" t="s">
        <v>6767</v>
      </c>
      <c r="AJ987" s="2" t="s">
        <v>139</v>
      </c>
      <c r="AK987" s="2" t="s">
        <v>139</v>
      </c>
      <c r="AL987" s="2" t="s">
        <v>139</v>
      </c>
      <c r="AM987" s="2" t="s">
        <v>139</v>
      </c>
      <c r="AN987" s="2" t="s">
        <v>139</v>
      </c>
      <c r="AO987" s="2" t="s">
        <v>139</v>
      </c>
      <c r="AP987" s="2" t="s">
        <v>139</v>
      </c>
      <c r="AQ987" s="2" t="s">
        <v>103</v>
      </c>
      <c r="AR987" s="2" t="s">
        <v>100</v>
      </c>
    </row>
    <row r="988" spans="8:44" ht="21" customHeight="1">
      <c r="H988" s="2">
        <f t="shared" si="34"/>
        <v>987</v>
      </c>
      <c r="I988" s="2" t="str">
        <f t="shared" ca="1" si="35"/>
        <v>平山東海関西987</v>
      </c>
      <c r="K988" s="2" t="s">
        <v>49</v>
      </c>
      <c r="L988" s="2" t="s">
        <v>161</v>
      </c>
      <c r="M988" s="4" t="s">
        <v>7344</v>
      </c>
      <c r="N988" s="2" t="s">
        <v>139</v>
      </c>
      <c r="O988" s="2" t="s">
        <v>7345</v>
      </c>
      <c r="P988" s="2" t="s">
        <v>139</v>
      </c>
      <c r="Q988" s="2" t="s">
        <v>7346</v>
      </c>
      <c r="R988" s="2" t="s">
        <v>139</v>
      </c>
      <c r="S988" s="2" t="s">
        <v>139</v>
      </c>
      <c r="T988" s="2" t="s">
        <v>139</v>
      </c>
      <c r="U988" s="2" t="s">
        <v>147</v>
      </c>
      <c r="V988" s="2">
        <v>1200</v>
      </c>
      <c r="W988" s="2" t="s">
        <v>139</v>
      </c>
      <c r="X988" s="2">
        <v>54</v>
      </c>
      <c r="Y988" s="2" t="s">
        <v>139</v>
      </c>
      <c r="Z988" s="2" t="s">
        <v>3088</v>
      </c>
      <c r="AA988" s="2" t="s">
        <v>139</v>
      </c>
      <c r="AB988" s="2" t="s">
        <v>139</v>
      </c>
      <c r="AC988" s="2" t="s">
        <v>6809</v>
      </c>
      <c r="AD988" s="2" t="s">
        <v>139</v>
      </c>
      <c r="AE988" s="2" t="s">
        <v>139</v>
      </c>
      <c r="AF988" s="2" t="s">
        <v>3091</v>
      </c>
      <c r="AG988" s="2" t="s">
        <v>139</v>
      </c>
      <c r="AH988" s="2" t="s">
        <v>139</v>
      </c>
      <c r="AI988" s="2" t="s">
        <v>3091</v>
      </c>
      <c r="AJ988" s="2" t="s">
        <v>139</v>
      </c>
      <c r="AK988" s="2" t="s">
        <v>139</v>
      </c>
      <c r="AL988" s="2" t="s">
        <v>139</v>
      </c>
      <c r="AM988" s="2" t="s">
        <v>139</v>
      </c>
      <c r="AN988" s="2" t="s">
        <v>139</v>
      </c>
      <c r="AO988" s="2" t="s">
        <v>139</v>
      </c>
      <c r="AP988" s="2" t="s">
        <v>139</v>
      </c>
      <c r="AQ988" s="2" t="s">
        <v>103</v>
      </c>
      <c r="AR988" s="2" t="s">
        <v>100</v>
      </c>
    </row>
    <row r="989" spans="8:44" ht="21" customHeight="1">
      <c r="H989" s="2">
        <f t="shared" si="34"/>
        <v>988</v>
      </c>
      <c r="I989" s="2" t="str">
        <f t="shared" ca="1" si="35"/>
        <v>平山東海関西988</v>
      </c>
      <c r="K989" s="2" t="s">
        <v>49</v>
      </c>
      <c r="L989" s="2" t="s">
        <v>161</v>
      </c>
      <c r="M989" s="4" t="s">
        <v>7347</v>
      </c>
      <c r="N989" s="2" t="s">
        <v>139</v>
      </c>
      <c r="O989" s="2" t="s">
        <v>7348</v>
      </c>
      <c r="P989" s="2" t="s">
        <v>139</v>
      </c>
      <c r="Q989" s="2" t="s">
        <v>7316</v>
      </c>
      <c r="R989" s="2" t="s">
        <v>139</v>
      </c>
      <c r="S989" s="2" t="s">
        <v>139</v>
      </c>
      <c r="T989" s="2" t="s">
        <v>139</v>
      </c>
      <c r="U989" s="2" t="s">
        <v>323</v>
      </c>
      <c r="V989" s="2">
        <v>1550</v>
      </c>
      <c r="W989" s="2" t="s">
        <v>139</v>
      </c>
      <c r="X989" s="2">
        <v>50</v>
      </c>
      <c r="Y989" s="2" t="s">
        <v>139</v>
      </c>
      <c r="Z989" s="2" t="s">
        <v>3088</v>
      </c>
      <c r="AA989" s="2" t="s">
        <v>139</v>
      </c>
      <c r="AB989" s="2" t="s">
        <v>139</v>
      </c>
      <c r="AC989" s="2" t="s">
        <v>6809</v>
      </c>
      <c r="AD989" s="2" t="s">
        <v>139</v>
      </c>
      <c r="AE989" s="2" t="s">
        <v>139</v>
      </c>
      <c r="AF989" s="2" t="s">
        <v>6525</v>
      </c>
      <c r="AG989" s="2" t="s">
        <v>139</v>
      </c>
      <c r="AH989" s="2" t="s">
        <v>139</v>
      </c>
      <c r="AI989" s="2" t="s">
        <v>3091</v>
      </c>
      <c r="AJ989" s="2" t="s">
        <v>139</v>
      </c>
      <c r="AK989" s="2" t="s">
        <v>139</v>
      </c>
      <c r="AL989" s="2" t="s">
        <v>139</v>
      </c>
      <c r="AM989" s="2" t="s">
        <v>139</v>
      </c>
      <c r="AN989" s="2" t="s">
        <v>139</v>
      </c>
      <c r="AO989" s="2" t="s">
        <v>139</v>
      </c>
      <c r="AP989" s="2" t="s">
        <v>139</v>
      </c>
      <c r="AQ989" s="2" t="s">
        <v>103</v>
      </c>
      <c r="AR989" s="2" t="s">
        <v>100</v>
      </c>
    </row>
    <row r="990" spans="8:44" ht="21" customHeight="1">
      <c r="H990" s="2">
        <f t="shared" si="34"/>
        <v>989</v>
      </c>
      <c r="I990" s="2" t="str">
        <f t="shared" ca="1" si="35"/>
        <v>平山東海関西989</v>
      </c>
      <c r="K990" s="2" t="s">
        <v>49</v>
      </c>
      <c r="L990" s="2" t="s">
        <v>161</v>
      </c>
      <c r="M990" s="4" t="s">
        <v>7349</v>
      </c>
      <c r="N990" s="2" t="s">
        <v>139</v>
      </c>
      <c r="O990" s="2" t="s">
        <v>7350</v>
      </c>
      <c r="P990" s="2" t="s">
        <v>139</v>
      </c>
      <c r="Q990" s="2" t="s">
        <v>7351</v>
      </c>
      <c r="R990" s="2" t="s">
        <v>139</v>
      </c>
      <c r="S990" s="2" t="s">
        <v>139</v>
      </c>
      <c r="T990" s="2" t="s">
        <v>139</v>
      </c>
      <c r="U990" s="2" t="s">
        <v>323</v>
      </c>
      <c r="V990" s="2">
        <v>1700</v>
      </c>
      <c r="W990" s="2" t="s">
        <v>139</v>
      </c>
      <c r="X990" s="2">
        <v>35</v>
      </c>
      <c r="Y990" s="2" t="s">
        <v>139</v>
      </c>
      <c r="Z990" s="2" t="s">
        <v>3088</v>
      </c>
      <c r="AA990" s="2" t="s">
        <v>139</v>
      </c>
      <c r="AB990" s="2" t="s">
        <v>139</v>
      </c>
      <c r="AC990" s="2" t="s">
        <v>6763</v>
      </c>
      <c r="AD990" s="2" t="s">
        <v>139</v>
      </c>
      <c r="AE990" s="2" t="s">
        <v>139</v>
      </c>
      <c r="AF990" s="2" t="s">
        <v>6767</v>
      </c>
      <c r="AG990" s="2" t="s">
        <v>139</v>
      </c>
      <c r="AH990" s="2" t="s">
        <v>139</v>
      </c>
      <c r="AI990" s="2" t="s">
        <v>3091</v>
      </c>
      <c r="AJ990" s="2" t="s">
        <v>139</v>
      </c>
      <c r="AK990" s="2" t="s">
        <v>139</v>
      </c>
      <c r="AL990" s="2" t="s">
        <v>139</v>
      </c>
      <c r="AM990" s="2" t="s">
        <v>139</v>
      </c>
      <c r="AN990" s="2" t="s">
        <v>139</v>
      </c>
      <c r="AO990" s="2" t="s">
        <v>139</v>
      </c>
      <c r="AP990" s="2" t="s">
        <v>139</v>
      </c>
      <c r="AQ990" s="2" t="s">
        <v>103</v>
      </c>
      <c r="AR990" s="2" t="s">
        <v>100</v>
      </c>
    </row>
    <row r="991" spans="8:44" ht="21" customHeight="1">
      <c r="H991" s="2">
        <f t="shared" si="34"/>
        <v>990</v>
      </c>
      <c r="I991" s="2" t="str">
        <f t="shared" ca="1" si="35"/>
        <v>平山東海関西990</v>
      </c>
      <c r="K991" s="2" t="s">
        <v>49</v>
      </c>
      <c r="L991" s="2" t="s">
        <v>161</v>
      </c>
      <c r="M991" s="4" t="s">
        <v>7352</v>
      </c>
      <c r="N991" s="2" t="s">
        <v>139</v>
      </c>
      <c r="O991" s="2" t="s">
        <v>7353</v>
      </c>
      <c r="P991" s="2" t="s">
        <v>139</v>
      </c>
      <c r="Q991" s="2" t="s">
        <v>7310</v>
      </c>
      <c r="R991" s="2" t="s">
        <v>139</v>
      </c>
      <c r="S991" s="2" t="s">
        <v>139</v>
      </c>
      <c r="T991" s="2" t="s">
        <v>139</v>
      </c>
      <c r="U991" s="2" t="s">
        <v>147</v>
      </c>
      <c r="V991" s="2">
        <v>1200</v>
      </c>
      <c r="W991" s="2" t="s">
        <v>139</v>
      </c>
      <c r="X991" s="2">
        <v>40</v>
      </c>
      <c r="Y991" s="2" t="s">
        <v>139</v>
      </c>
      <c r="Z991" s="2" t="s">
        <v>3088</v>
      </c>
      <c r="AA991" s="2" t="s">
        <v>139</v>
      </c>
      <c r="AB991" s="2" t="s">
        <v>139</v>
      </c>
      <c r="AC991" s="2" t="s">
        <v>6763</v>
      </c>
      <c r="AD991" s="2" t="s">
        <v>139</v>
      </c>
      <c r="AE991" s="2" t="s">
        <v>139</v>
      </c>
      <c r="AF991" s="2" t="s">
        <v>5479</v>
      </c>
      <c r="AG991" s="2" t="s">
        <v>139</v>
      </c>
      <c r="AH991" s="2" t="s">
        <v>139</v>
      </c>
      <c r="AI991" s="2" t="s">
        <v>5479</v>
      </c>
      <c r="AJ991" s="2" t="s">
        <v>139</v>
      </c>
      <c r="AK991" s="2" t="s">
        <v>139</v>
      </c>
      <c r="AL991" s="2" t="s">
        <v>139</v>
      </c>
      <c r="AM991" s="2" t="s">
        <v>139</v>
      </c>
      <c r="AN991" s="2" t="s">
        <v>139</v>
      </c>
      <c r="AO991" s="2" t="s">
        <v>139</v>
      </c>
      <c r="AP991" s="2" t="s">
        <v>139</v>
      </c>
      <c r="AQ991" s="2" t="s">
        <v>103</v>
      </c>
      <c r="AR991" s="2" t="s">
        <v>100</v>
      </c>
    </row>
    <row r="992" spans="8:44" ht="21" customHeight="1">
      <c r="H992" s="2">
        <f t="shared" si="34"/>
        <v>991</v>
      </c>
      <c r="I992" s="2" t="str">
        <f t="shared" ca="1" si="35"/>
        <v>平山東海関西991</v>
      </c>
      <c r="K992" s="2" t="s">
        <v>49</v>
      </c>
      <c r="L992" s="2" t="s">
        <v>161</v>
      </c>
      <c r="M992" s="4" t="s">
        <v>7354</v>
      </c>
      <c r="N992" s="2" t="s">
        <v>139</v>
      </c>
      <c r="O992" s="2" t="s">
        <v>7355</v>
      </c>
      <c r="P992" s="2" t="s">
        <v>139</v>
      </c>
      <c r="Q992" s="2" t="s">
        <v>7310</v>
      </c>
      <c r="R992" s="2" t="s">
        <v>139</v>
      </c>
      <c r="S992" s="2" t="s">
        <v>139</v>
      </c>
      <c r="T992" s="2" t="s">
        <v>139</v>
      </c>
      <c r="U992" s="2" t="s">
        <v>323</v>
      </c>
      <c r="V992" s="2">
        <v>1500</v>
      </c>
      <c r="W992" s="2" t="s">
        <v>139</v>
      </c>
      <c r="X992" s="2">
        <v>44</v>
      </c>
      <c r="Y992" s="2" t="s">
        <v>139</v>
      </c>
      <c r="Z992" s="2" t="s">
        <v>3088</v>
      </c>
      <c r="AA992" s="2" t="s">
        <v>139</v>
      </c>
      <c r="AB992" s="2" t="s">
        <v>139</v>
      </c>
      <c r="AC992" s="2" t="s">
        <v>6763</v>
      </c>
      <c r="AD992" s="2" t="s">
        <v>139</v>
      </c>
      <c r="AE992" s="2" t="s">
        <v>139</v>
      </c>
      <c r="AF992" s="2" t="s">
        <v>6525</v>
      </c>
      <c r="AG992" s="2" t="s">
        <v>139</v>
      </c>
      <c r="AH992" s="2" t="s">
        <v>139</v>
      </c>
      <c r="AI992" s="2" t="s">
        <v>6767</v>
      </c>
      <c r="AJ992" s="2" t="s">
        <v>139</v>
      </c>
      <c r="AK992" s="2" t="s">
        <v>139</v>
      </c>
      <c r="AL992" s="2" t="s">
        <v>139</v>
      </c>
      <c r="AM992" s="2" t="s">
        <v>139</v>
      </c>
      <c r="AN992" s="2" t="s">
        <v>139</v>
      </c>
      <c r="AO992" s="2" t="s">
        <v>139</v>
      </c>
      <c r="AP992" s="2" t="s">
        <v>139</v>
      </c>
      <c r="AQ992" s="2" t="s">
        <v>103</v>
      </c>
      <c r="AR992" s="2" t="s">
        <v>100</v>
      </c>
    </row>
    <row r="993" spans="8:44" ht="21" customHeight="1">
      <c r="H993" s="2">
        <f t="shared" si="34"/>
        <v>992</v>
      </c>
      <c r="I993" s="2" t="str">
        <f t="shared" ca="1" si="35"/>
        <v>平山東海関西992</v>
      </c>
      <c r="K993" s="2" t="s">
        <v>49</v>
      </c>
      <c r="L993" s="2" t="s">
        <v>161</v>
      </c>
      <c r="M993" s="4" t="s">
        <v>7356</v>
      </c>
      <c r="N993" s="2" t="s">
        <v>139</v>
      </c>
      <c r="O993" s="2" t="s">
        <v>7357</v>
      </c>
      <c r="P993" s="2" t="s">
        <v>139</v>
      </c>
      <c r="Q993" s="2" t="s">
        <v>7280</v>
      </c>
      <c r="R993" s="2" t="s">
        <v>139</v>
      </c>
      <c r="S993" s="2" t="s">
        <v>139</v>
      </c>
      <c r="T993" s="2" t="s">
        <v>139</v>
      </c>
      <c r="U993" s="2" t="s">
        <v>147</v>
      </c>
      <c r="V993" s="2">
        <v>1550</v>
      </c>
      <c r="W993" s="2" t="s">
        <v>139</v>
      </c>
      <c r="X993" s="2">
        <v>45</v>
      </c>
      <c r="Y993" s="2" t="s">
        <v>139</v>
      </c>
      <c r="Z993" s="2" t="s">
        <v>3088</v>
      </c>
      <c r="AA993" s="2" t="s">
        <v>139</v>
      </c>
      <c r="AB993" s="2" t="s">
        <v>139</v>
      </c>
      <c r="AC993" s="2" t="s">
        <v>6763</v>
      </c>
      <c r="AD993" s="2" t="s">
        <v>139</v>
      </c>
      <c r="AE993" s="2" t="s">
        <v>139</v>
      </c>
      <c r="AF993" s="2" t="s">
        <v>6525</v>
      </c>
      <c r="AG993" s="2" t="s">
        <v>139</v>
      </c>
      <c r="AH993" s="2" t="s">
        <v>139</v>
      </c>
      <c r="AI993" s="2" t="s">
        <v>3091</v>
      </c>
      <c r="AJ993" s="2" t="s">
        <v>139</v>
      </c>
      <c r="AK993" s="2" t="s">
        <v>139</v>
      </c>
      <c r="AL993" s="2" t="s">
        <v>139</v>
      </c>
      <c r="AM993" s="2" t="s">
        <v>139</v>
      </c>
      <c r="AN993" s="2" t="s">
        <v>139</v>
      </c>
      <c r="AO993" s="2" t="s">
        <v>139</v>
      </c>
      <c r="AP993" s="2" t="s">
        <v>139</v>
      </c>
      <c r="AQ993" s="2" t="s">
        <v>103</v>
      </c>
      <c r="AR993" s="2" t="s">
        <v>100</v>
      </c>
    </row>
    <row r="994" spans="8:44" ht="21" customHeight="1">
      <c r="H994" s="2">
        <f t="shared" si="34"/>
        <v>993</v>
      </c>
      <c r="I994" s="2" t="str">
        <f t="shared" ca="1" si="35"/>
        <v>平山東海関西993</v>
      </c>
      <c r="K994" s="2" t="s">
        <v>49</v>
      </c>
      <c r="L994" s="2" t="s">
        <v>161</v>
      </c>
      <c r="M994" s="4" t="s">
        <v>7358</v>
      </c>
      <c r="N994" s="2" t="s">
        <v>139</v>
      </c>
      <c r="O994" s="2" t="s">
        <v>7359</v>
      </c>
      <c r="P994" s="2" t="s">
        <v>139</v>
      </c>
      <c r="Q994" s="2" t="s">
        <v>7302</v>
      </c>
      <c r="R994" s="2" t="s">
        <v>139</v>
      </c>
      <c r="S994" s="2" t="s">
        <v>139</v>
      </c>
      <c r="T994" s="2" t="s">
        <v>139</v>
      </c>
      <c r="U994" s="2" t="s">
        <v>323</v>
      </c>
      <c r="V994" s="2">
        <v>1800</v>
      </c>
      <c r="W994" s="2" t="s">
        <v>139</v>
      </c>
      <c r="X994" s="2">
        <v>39</v>
      </c>
      <c r="Y994" s="2" t="s">
        <v>139</v>
      </c>
      <c r="Z994" s="2" t="s">
        <v>3088</v>
      </c>
      <c r="AA994" s="2" t="s">
        <v>139</v>
      </c>
      <c r="AB994" s="2" t="s">
        <v>139</v>
      </c>
      <c r="AC994" s="2" t="s">
        <v>203</v>
      </c>
      <c r="AD994" s="2" t="s">
        <v>139</v>
      </c>
      <c r="AE994" s="2" t="s">
        <v>139</v>
      </c>
      <c r="AF994" s="2" t="s">
        <v>6525</v>
      </c>
      <c r="AG994" s="2" t="s">
        <v>139</v>
      </c>
      <c r="AH994" s="2" t="s">
        <v>139</v>
      </c>
      <c r="AI994" s="2" t="s">
        <v>3091</v>
      </c>
      <c r="AJ994" s="2" t="s">
        <v>139</v>
      </c>
      <c r="AK994" s="2" t="s">
        <v>139</v>
      </c>
      <c r="AL994" s="2" t="s">
        <v>139</v>
      </c>
      <c r="AM994" s="2" t="s">
        <v>139</v>
      </c>
      <c r="AN994" s="2" t="s">
        <v>139</v>
      </c>
      <c r="AO994" s="2" t="s">
        <v>139</v>
      </c>
      <c r="AP994" s="2" t="s">
        <v>139</v>
      </c>
      <c r="AQ994" s="2" t="s">
        <v>113</v>
      </c>
      <c r="AR994" s="2" t="s">
        <v>112</v>
      </c>
    </row>
    <row r="995" spans="8:44" ht="21" customHeight="1">
      <c r="H995" s="2">
        <f t="shared" si="34"/>
        <v>994</v>
      </c>
      <c r="I995" s="2" t="str">
        <f t="shared" ca="1" si="35"/>
        <v>平山東海関西994</v>
      </c>
      <c r="K995" s="2" t="s">
        <v>49</v>
      </c>
      <c r="L995" s="2" t="s">
        <v>161</v>
      </c>
      <c r="M995" s="4" t="s">
        <v>7360</v>
      </c>
      <c r="N995" s="2" t="s">
        <v>139</v>
      </c>
      <c r="O995" s="2" t="s">
        <v>7361</v>
      </c>
      <c r="P995" s="2" t="s">
        <v>139</v>
      </c>
      <c r="Q995" s="2" t="s">
        <v>7302</v>
      </c>
      <c r="R995" s="2" t="s">
        <v>139</v>
      </c>
      <c r="S995" s="2" t="s">
        <v>139</v>
      </c>
      <c r="T995" s="2" t="s">
        <v>139</v>
      </c>
      <c r="U995" s="2" t="s">
        <v>6762</v>
      </c>
      <c r="V995" s="2">
        <v>2500</v>
      </c>
      <c r="W995" s="2" t="s">
        <v>139</v>
      </c>
      <c r="X995" s="2">
        <v>55</v>
      </c>
      <c r="Y995" s="2" t="s">
        <v>139</v>
      </c>
      <c r="Z995" s="2" t="s">
        <v>1054</v>
      </c>
      <c r="AA995" s="2" t="s">
        <v>139</v>
      </c>
      <c r="AB995" s="2" t="s">
        <v>139</v>
      </c>
      <c r="AC995" s="2" t="s">
        <v>6809</v>
      </c>
      <c r="AD995" s="2" t="s">
        <v>139</v>
      </c>
      <c r="AE995" s="2" t="s">
        <v>139</v>
      </c>
      <c r="AF995" s="2" t="s">
        <v>6525</v>
      </c>
      <c r="AG995" s="2" t="s">
        <v>139</v>
      </c>
      <c r="AH995" s="2" t="s">
        <v>139</v>
      </c>
      <c r="AI995" s="2" t="s">
        <v>3091</v>
      </c>
      <c r="AJ995" s="2" t="s">
        <v>139</v>
      </c>
      <c r="AK995" s="2" t="s">
        <v>139</v>
      </c>
      <c r="AL995" s="2" t="s">
        <v>139</v>
      </c>
      <c r="AM995" s="2" t="s">
        <v>139</v>
      </c>
      <c r="AN995" s="2" t="s">
        <v>139</v>
      </c>
      <c r="AO995" s="2" t="s">
        <v>139</v>
      </c>
      <c r="AP995" s="2" t="s">
        <v>139</v>
      </c>
      <c r="AQ995" s="2" t="s">
        <v>113</v>
      </c>
      <c r="AR995" s="2" t="s">
        <v>112</v>
      </c>
    </row>
    <row r="996" spans="8:44" ht="21" customHeight="1">
      <c r="H996" s="2">
        <f t="shared" si="34"/>
        <v>995</v>
      </c>
      <c r="I996" s="2" t="str">
        <f t="shared" ca="1" si="35"/>
        <v>平山東海関西995</v>
      </c>
      <c r="K996" s="2" t="s">
        <v>49</v>
      </c>
      <c r="L996" s="2" t="s">
        <v>161</v>
      </c>
      <c r="M996" s="4" t="s">
        <v>7362</v>
      </c>
      <c r="N996" s="2" t="s">
        <v>139</v>
      </c>
      <c r="O996" s="2" t="s">
        <v>7363</v>
      </c>
      <c r="P996" s="2" t="s">
        <v>139</v>
      </c>
      <c r="Q996" s="2" t="s">
        <v>7302</v>
      </c>
      <c r="R996" s="2" t="s">
        <v>139</v>
      </c>
      <c r="S996" s="2" t="s">
        <v>139</v>
      </c>
      <c r="T996" s="2" t="s">
        <v>139</v>
      </c>
      <c r="U996" s="2" t="s">
        <v>323</v>
      </c>
      <c r="V996" s="2">
        <v>2000</v>
      </c>
      <c r="W996" s="2" t="s">
        <v>139</v>
      </c>
      <c r="X996" s="2">
        <v>45</v>
      </c>
      <c r="Y996" s="2" t="s">
        <v>139</v>
      </c>
      <c r="Z996" s="2" t="s">
        <v>3088</v>
      </c>
      <c r="AA996" s="2" t="s">
        <v>139</v>
      </c>
      <c r="AB996" s="2" t="s">
        <v>139</v>
      </c>
      <c r="AC996" s="2" t="s">
        <v>203</v>
      </c>
      <c r="AD996" s="2" t="s">
        <v>139</v>
      </c>
      <c r="AE996" s="2" t="s">
        <v>139</v>
      </c>
      <c r="AF996" s="2" t="s">
        <v>6525</v>
      </c>
      <c r="AG996" s="2" t="s">
        <v>139</v>
      </c>
      <c r="AH996" s="2" t="s">
        <v>139</v>
      </c>
      <c r="AI996" s="2" t="s">
        <v>3091</v>
      </c>
      <c r="AJ996" s="2" t="s">
        <v>139</v>
      </c>
      <c r="AK996" s="2" t="s">
        <v>139</v>
      </c>
      <c r="AL996" s="2" t="s">
        <v>139</v>
      </c>
      <c r="AM996" s="2" t="s">
        <v>139</v>
      </c>
      <c r="AN996" s="2" t="s">
        <v>139</v>
      </c>
      <c r="AO996" s="2" t="s">
        <v>139</v>
      </c>
      <c r="AP996" s="2" t="s">
        <v>139</v>
      </c>
      <c r="AQ996" s="2" t="s">
        <v>113</v>
      </c>
      <c r="AR996" s="2" t="s">
        <v>112</v>
      </c>
    </row>
    <row r="997" spans="8:44" ht="21" customHeight="1">
      <c r="H997" s="2">
        <f t="shared" si="34"/>
        <v>996</v>
      </c>
      <c r="I997" s="2" t="str">
        <f t="shared" ca="1" si="35"/>
        <v>平山東海関西996</v>
      </c>
      <c r="K997" s="2" t="s">
        <v>49</v>
      </c>
      <c r="L997" s="2" t="s">
        <v>161</v>
      </c>
      <c r="M997" s="4" t="s">
        <v>7364</v>
      </c>
      <c r="N997" s="2" t="s">
        <v>139</v>
      </c>
      <c r="O997" s="2" t="s">
        <v>7365</v>
      </c>
      <c r="P997" s="2" t="s">
        <v>139</v>
      </c>
      <c r="Q997" s="2" t="s">
        <v>7305</v>
      </c>
      <c r="R997" s="2" t="s">
        <v>139</v>
      </c>
      <c r="S997" s="2" t="s">
        <v>139</v>
      </c>
      <c r="T997" s="2" t="s">
        <v>139</v>
      </c>
      <c r="U997" s="2" t="s">
        <v>6762</v>
      </c>
      <c r="V997" s="2">
        <v>1320</v>
      </c>
      <c r="W997" s="2" t="s">
        <v>139</v>
      </c>
      <c r="X997" s="2">
        <v>45</v>
      </c>
      <c r="Y997" s="2" t="s">
        <v>139</v>
      </c>
      <c r="Z997" s="2" t="s">
        <v>3088</v>
      </c>
      <c r="AA997" s="2" t="s">
        <v>139</v>
      </c>
      <c r="AB997" s="2" t="s">
        <v>139</v>
      </c>
      <c r="AC997" s="2" t="s">
        <v>203</v>
      </c>
      <c r="AD997" s="2" t="s">
        <v>139</v>
      </c>
      <c r="AE997" s="2" t="s">
        <v>139</v>
      </c>
      <c r="AF997" s="2" t="s">
        <v>6525</v>
      </c>
      <c r="AG997" s="2" t="s">
        <v>139</v>
      </c>
      <c r="AH997" s="2" t="s">
        <v>139</v>
      </c>
      <c r="AI997" s="2" t="s">
        <v>3091</v>
      </c>
      <c r="AJ997" s="2" t="s">
        <v>139</v>
      </c>
      <c r="AK997" s="2" t="s">
        <v>139</v>
      </c>
      <c r="AL997" s="2" t="s">
        <v>139</v>
      </c>
      <c r="AM997" s="2" t="s">
        <v>139</v>
      </c>
      <c r="AN997" s="2" t="s">
        <v>139</v>
      </c>
      <c r="AO997" s="2" t="s">
        <v>139</v>
      </c>
      <c r="AP997" s="2" t="s">
        <v>139</v>
      </c>
      <c r="AQ997" s="2" t="s">
        <v>103</v>
      </c>
      <c r="AR997" s="2" t="s">
        <v>100</v>
      </c>
    </row>
    <row r="998" spans="8:44" ht="21" customHeight="1">
      <c r="H998" s="2">
        <f t="shared" si="34"/>
        <v>997</v>
      </c>
      <c r="I998" s="2" t="str">
        <f t="shared" ca="1" si="35"/>
        <v>平山東海関西997</v>
      </c>
      <c r="K998" s="2" t="s">
        <v>49</v>
      </c>
      <c r="L998" s="2" t="s">
        <v>161</v>
      </c>
      <c r="M998" s="4" t="s">
        <v>7366</v>
      </c>
      <c r="N998" s="2" t="s">
        <v>139</v>
      </c>
      <c r="O998" s="2" t="s">
        <v>7367</v>
      </c>
      <c r="P998" s="2" t="s">
        <v>139</v>
      </c>
      <c r="Q998" s="2" t="s">
        <v>7368</v>
      </c>
      <c r="R998" s="2" t="s">
        <v>139</v>
      </c>
      <c r="S998" s="2" t="s">
        <v>139</v>
      </c>
      <c r="T998" s="2" t="s">
        <v>139</v>
      </c>
      <c r="U998" s="2" t="s">
        <v>323</v>
      </c>
      <c r="V998" s="2">
        <v>1400</v>
      </c>
      <c r="W998" s="2" t="s">
        <v>139</v>
      </c>
      <c r="X998" s="2">
        <v>55</v>
      </c>
      <c r="Y998" s="2" t="s">
        <v>139</v>
      </c>
      <c r="Z998" s="2" t="s">
        <v>3088</v>
      </c>
      <c r="AA998" s="2" t="s">
        <v>139</v>
      </c>
      <c r="AB998" s="2" t="s">
        <v>139</v>
      </c>
      <c r="AC998" s="2" t="s">
        <v>203</v>
      </c>
      <c r="AD998" s="2" t="s">
        <v>139</v>
      </c>
      <c r="AE998" s="2" t="s">
        <v>139</v>
      </c>
      <c r="AF998" s="2" t="s">
        <v>6525</v>
      </c>
      <c r="AG998" s="2" t="s">
        <v>139</v>
      </c>
      <c r="AH998" s="2" t="s">
        <v>139</v>
      </c>
      <c r="AI998" s="2" t="s">
        <v>5479</v>
      </c>
      <c r="AJ998" s="2" t="s">
        <v>139</v>
      </c>
      <c r="AK998" s="2" t="s">
        <v>139</v>
      </c>
      <c r="AL998" s="2" t="s">
        <v>139</v>
      </c>
      <c r="AM998" s="2" t="s">
        <v>139</v>
      </c>
      <c r="AN998" s="2" t="s">
        <v>139</v>
      </c>
      <c r="AO998" s="2" t="s">
        <v>139</v>
      </c>
      <c r="AP998" s="2" t="s">
        <v>139</v>
      </c>
      <c r="AQ998" s="2" t="s">
        <v>103</v>
      </c>
      <c r="AR998" s="2" t="s">
        <v>100</v>
      </c>
    </row>
    <row r="999" spans="8:44" ht="21" customHeight="1">
      <c r="H999" s="2">
        <f t="shared" si="34"/>
        <v>998</v>
      </c>
      <c r="I999" s="2" t="str">
        <f t="shared" ca="1" si="35"/>
        <v>平山東海関西998</v>
      </c>
      <c r="K999" s="2" t="s">
        <v>49</v>
      </c>
      <c r="L999" s="2" t="s">
        <v>161</v>
      </c>
      <c r="M999" s="4" t="s">
        <v>7369</v>
      </c>
      <c r="N999" s="2" t="s">
        <v>139</v>
      </c>
      <c r="O999" s="2" t="s">
        <v>7370</v>
      </c>
      <c r="P999" s="2" t="s">
        <v>139</v>
      </c>
      <c r="Q999" s="2" t="s">
        <v>7289</v>
      </c>
      <c r="R999" s="2" t="s">
        <v>139</v>
      </c>
      <c r="S999" s="2" t="s">
        <v>139</v>
      </c>
      <c r="T999" s="2" t="s">
        <v>139</v>
      </c>
      <c r="U999" s="2" t="s">
        <v>323</v>
      </c>
      <c r="V999" s="2">
        <v>1200</v>
      </c>
      <c r="W999" s="2" t="s">
        <v>139</v>
      </c>
      <c r="X999" s="2">
        <v>50</v>
      </c>
      <c r="Y999" s="2" t="s">
        <v>139</v>
      </c>
      <c r="Z999" s="2" t="s">
        <v>3088</v>
      </c>
      <c r="AA999" s="2" t="s">
        <v>139</v>
      </c>
      <c r="AB999" s="2" t="s">
        <v>139</v>
      </c>
      <c r="AC999" s="2" t="s">
        <v>6763</v>
      </c>
      <c r="AD999" s="2" t="s">
        <v>139</v>
      </c>
      <c r="AE999" s="2" t="s">
        <v>139</v>
      </c>
      <c r="AF999" s="2" t="s">
        <v>6525</v>
      </c>
      <c r="AG999" s="2" t="s">
        <v>139</v>
      </c>
      <c r="AH999" s="2" t="s">
        <v>139</v>
      </c>
      <c r="AI999" s="2" t="s">
        <v>3091</v>
      </c>
      <c r="AJ999" s="2" t="s">
        <v>139</v>
      </c>
      <c r="AK999" s="2" t="s">
        <v>139</v>
      </c>
      <c r="AL999" s="2" t="s">
        <v>139</v>
      </c>
      <c r="AM999" s="2" t="s">
        <v>139</v>
      </c>
      <c r="AN999" s="2" t="s">
        <v>139</v>
      </c>
      <c r="AO999" s="2" t="s">
        <v>139</v>
      </c>
      <c r="AP999" s="2" t="s">
        <v>139</v>
      </c>
      <c r="AQ999" s="2" t="s">
        <v>103</v>
      </c>
      <c r="AR999" s="2" t="s">
        <v>100</v>
      </c>
    </row>
    <row r="1000" spans="8:44" ht="21" customHeight="1">
      <c r="H1000" s="2">
        <f t="shared" si="34"/>
        <v>999</v>
      </c>
      <c r="I1000" s="2" t="str">
        <f t="shared" ca="1" si="35"/>
        <v>平山東海関西999</v>
      </c>
      <c r="K1000" s="2" t="s">
        <v>49</v>
      </c>
      <c r="L1000" s="2" t="s">
        <v>161</v>
      </c>
      <c r="M1000" s="4" t="s">
        <v>7371</v>
      </c>
      <c r="N1000" s="2" t="s">
        <v>139</v>
      </c>
      <c r="O1000" s="2" t="s">
        <v>7372</v>
      </c>
      <c r="P1000" s="2" t="s">
        <v>139</v>
      </c>
      <c r="Q1000" s="2" t="s">
        <v>7289</v>
      </c>
      <c r="R1000" s="2" t="s">
        <v>139</v>
      </c>
      <c r="S1000" s="2" t="s">
        <v>139</v>
      </c>
      <c r="T1000" s="2" t="s">
        <v>139</v>
      </c>
      <c r="U1000" s="2" t="s">
        <v>323</v>
      </c>
      <c r="V1000" s="2">
        <v>1250</v>
      </c>
      <c r="W1000" s="2" t="s">
        <v>139</v>
      </c>
      <c r="X1000" s="2">
        <v>50</v>
      </c>
      <c r="Y1000" s="2" t="s">
        <v>139</v>
      </c>
      <c r="Z1000" s="2" t="s">
        <v>3088</v>
      </c>
      <c r="AA1000" s="2" t="s">
        <v>139</v>
      </c>
      <c r="AB1000" s="2" t="s">
        <v>139</v>
      </c>
      <c r="AC1000" s="2" t="s">
        <v>6763</v>
      </c>
      <c r="AD1000" s="2" t="s">
        <v>139</v>
      </c>
      <c r="AE1000" s="2" t="s">
        <v>139</v>
      </c>
      <c r="AF1000" s="2" t="s">
        <v>5479</v>
      </c>
      <c r="AG1000" s="2" t="s">
        <v>139</v>
      </c>
      <c r="AH1000" s="2" t="s">
        <v>139</v>
      </c>
      <c r="AI1000" s="2" t="s">
        <v>6767</v>
      </c>
      <c r="AJ1000" s="2" t="s">
        <v>139</v>
      </c>
      <c r="AK1000" s="2" t="s">
        <v>139</v>
      </c>
      <c r="AL1000" s="2" t="s">
        <v>139</v>
      </c>
      <c r="AM1000" s="2" t="s">
        <v>139</v>
      </c>
      <c r="AN1000" s="2" t="s">
        <v>139</v>
      </c>
      <c r="AO1000" s="2" t="s">
        <v>139</v>
      </c>
      <c r="AP1000" s="2" t="s">
        <v>139</v>
      </c>
      <c r="AQ1000" s="2" t="s">
        <v>103</v>
      </c>
      <c r="AR1000" s="2" t="s">
        <v>100</v>
      </c>
    </row>
    <row r="1001" spans="8:44" ht="21" customHeight="1">
      <c r="H1001" s="2">
        <f t="shared" si="34"/>
        <v>1000</v>
      </c>
      <c r="I1001" s="2" t="str">
        <f t="shared" ca="1" si="35"/>
        <v>平山東海関西1000</v>
      </c>
      <c r="K1001" s="2" t="s">
        <v>49</v>
      </c>
      <c r="L1001" s="2" t="s">
        <v>161</v>
      </c>
      <c r="M1001" s="4" t="s">
        <v>7373</v>
      </c>
      <c r="N1001" s="2" t="s">
        <v>139</v>
      </c>
      <c r="O1001" s="2" t="s">
        <v>7374</v>
      </c>
      <c r="P1001" s="2" t="s">
        <v>139</v>
      </c>
      <c r="Q1001" s="2" t="s">
        <v>7375</v>
      </c>
      <c r="R1001" s="2" t="s">
        <v>139</v>
      </c>
      <c r="S1001" s="2" t="s">
        <v>139</v>
      </c>
      <c r="T1001" s="2" t="s">
        <v>139</v>
      </c>
      <c r="U1001" s="2" t="s">
        <v>323</v>
      </c>
      <c r="V1001" s="2">
        <v>1500</v>
      </c>
      <c r="W1001" s="2" t="s">
        <v>139</v>
      </c>
      <c r="X1001" s="2">
        <v>45</v>
      </c>
      <c r="Y1001" s="2" t="s">
        <v>139</v>
      </c>
      <c r="Z1001" s="2" t="s">
        <v>3088</v>
      </c>
      <c r="AA1001" s="2" t="s">
        <v>139</v>
      </c>
      <c r="AB1001" s="2" t="s">
        <v>139</v>
      </c>
      <c r="AC1001" s="2" t="s">
        <v>6809</v>
      </c>
      <c r="AD1001" s="2" t="s">
        <v>139</v>
      </c>
      <c r="AE1001" s="2" t="s">
        <v>139</v>
      </c>
      <c r="AF1001" s="2" t="s">
        <v>5479</v>
      </c>
      <c r="AG1001" s="2" t="s">
        <v>139</v>
      </c>
      <c r="AH1001" s="2" t="s">
        <v>139</v>
      </c>
      <c r="AI1001" s="2" t="s">
        <v>5479</v>
      </c>
      <c r="AJ1001" s="2" t="s">
        <v>139</v>
      </c>
      <c r="AK1001" s="2" t="s">
        <v>139</v>
      </c>
      <c r="AL1001" s="2" t="s">
        <v>139</v>
      </c>
      <c r="AM1001" s="2" t="s">
        <v>139</v>
      </c>
      <c r="AN1001" s="2" t="s">
        <v>139</v>
      </c>
      <c r="AO1001" s="2" t="s">
        <v>139</v>
      </c>
      <c r="AP1001" s="2" t="s">
        <v>139</v>
      </c>
      <c r="AQ1001" s="2" t="s">
        <v>103</v>
      </c>
      <c r="AR1001" s="2" t="s">
        <v>100</v>
      </c>
    </row>
    <row r="1002" spans="8:44" ht="21" customHeight="1">
      <c r="H1002" s="2">
        <f t="shared" si="34"/>
        <v>1001</v>
      </c>
      <c r="I1002" s="2" t="str">
        <f t="shared" ca="1" si="35"/>
        <v>平山東海関西1001</v>
      </c>
      <c r="K1002" s="2" t="s">
        <v>49</v>
      </c>
      <c r="L1002" s="2" t="s">
        <v>161</v>
      </c>
      <c r="M1002" s="4" t="s">
        <v>7376</v>
      </c>
      <c r="N1002" s="2" t="s">
        <v>139</v>
      </c>
      <c r="O1002" s="2" t="s">
        <v>7377</v>
      </c>
      <c r="P1002" s="2" t="s">
        <v>139</v>
      </c>
      <c r="Q1002" s="2" t="s">
        <v>7280</v>
      </c>
      <c r="R1002" s="2" t="s">
        <v>139</v>
      </c>
      <c r="S1002" s="2" t="s">
        <v>139</v>
      </c>
      <c r="T1002" s="2" t="s">
        <v>139</v>
      </c>
      <c r="U1002" s="2" t="s">
        <v>323</v>
      </c>
      <c r="V1002" s="2">
        <v>1640</v>
      </c>
      <c r="W1002" s="2" t="s">
        <v>139</v>
      </c>
      <c r="X1002" s="2">
        <v>50</v>
      </c>
      <c r="Y1002" s="2" t="s">
        <v>139</v>
      </c>
      <c r="Z1002" s="2" t="s">
        <v>3088</v>
      </c>
      <c r="AA1002" s="2" t="s">
        <v>139</v>
      </c>
      <c r="AB1002" s="2" t="s">
        <v>139</v>
      </c>
      <c r="AC1002" s="2" t="s">
        <v>6809</v>
      </c>
      <c r="AD1002" s="2" t="s">
        <v>139</v>
      </c>
      <c r="AE1002" s="2" t="s">
        <v>139</v>
      </c>
      <c r="AF1002" s="2" t="s">
        <v>6525</v>
      </c>
      <c r="AG1002" s="2" t="s">
        <v>139</v>
      </c>
      <c r="AH1002" s="2" t="s">
        <v>139</v>
      </c>
      <c r="AI1002" s="2" t="s">
        <v>3091</v>
      </c>
      <c r="AJ1002" s="2" t="s">
        <v>139</v>
      </c>
      <c r="AK1002" s="2" t="s">
        <v>139</v>
      </c>
      <c r="AL1002" s="2" t="s">
        <v>139</v>
      </c>
      <c r="AM1002" s="2" t="s">
        <v>139</v>
      </c>
      <c r="AN1002" s="2" t="s">
        <v>139</v>
      </c>
      <c r="AO1002" s="2" t="s">
        <v>139</v>
      </c>
      <c r="AP1002" s="2" t="s">
        <v>139</v>
      </c>
      <c r="AQ1002" s="2" t="s">
        <v>103</v>
      </c>
      <c r="AR1002" s="2" t="s">
        <v>100</v>
      </c>
    </row>
    <row r="1003" spans="8:44" ht="21" customHeight="1">
      <c r="H1003" s="2">
        <f t="shared" si="34"/>
        <v>1002</v>
      </c>
      <c r="I1003" s="2" t="str">
        <f t="shared" ca="1" si="35"/>
        <v>平山東海関西1002</v>
      </c>
      <c r="K1003" s="2" t="s">
        <v>49</v>
      </c>
      <c r="L1003" s="2" t="s">
        <v>161</v>
      </c>
      <c r="M1003" s="4" t="s">
        <v>7378</v>
      </c>
      <c r="N1003" s="2" t="s">
        <v>139</v>
      </c>
      <c r="O1003" s="2" t="s">
        <v>7379</v>
      </c>
      <c r="P1003" s="2" t="s">
        <v>139</v>
      </c>
      <c r="Q1003" s="2" t="s">
        <v>7289</v>
      </c>
      <c r="R1003" s="2" t="s">
        <v>139</v>
      </c>
      <c r="S1003" s="2" t="s">
        <v>139</v>
      </c>
      <c r="T1003" s="2" t="s">
        <v>139</v>
      </c>
      <c r="U1003" s="2" t="s">
        <v>323</v>
      </c>
      <c r="V1003" s="2">
        <v>1300</v>
      </c>
      <c r="W1003" s="2" t="s">
        <v>139</v>
      </c>
      <c r="X1003" s="2">
        <v>49</v>
      </c>
      <c r="Y1003" s="2" t="s">
        <v>139</v>
      </c>
      <c r="Z1003" s="2" t="s">
        <v>3088</v>
      </c>
      <c r="AA1003" s="2" t="s">
        <v>139</v>
      </c>
      <c r="AB1003" s="2" t="s">
        <v>139</v>
      </c>
      <c r="AC1003" s="2" t="s">
        <v>6763</v>
      </c>
      <c r="AD1003" s="2" t="s">
        <v>139</v>
      </c>
      <c r="AE1003" s="2" t="s">
        <v>139</v>
      </c>
      <c r="AF1003" s="2" t="s">
        <v>6525</v>
      </c>
      <c r="AG1003" s="2" t="s">
        <v>139</v>
      </c>
      <c r="AH1003" s="2" t="s">
        <v>139</v>
      </c>
      <c r="AI1003" s="2" t="s">
        <v>3091</v>
      </c>
      <c r="AJ1003" s="2" t="s">
        <v>139</v>
      </c>
      <c r="AK1003" s="2" t="s">
        <v>139</v>
      </c>
      <c r="AL1003" s="2" t="s">
        <v>139</v>
      </c>
      <c r="AM1003" s="2" t="s">
        <v>139</v>
      </c>
      <c r="AN1003" s="2" t="s">
        <v>139</v>
      </c>
      <c r="AO1003" s="2" t="s">
        <v>139</v>
      </c>
      <c r="AP1003" s="2" t="s">
        <v>139</v>
      </c>
      <c r="AQ1003" s="2" t="s">
        <v>103</v>
      </c>
      <c r="AR1003" s="2" t="s">
        <v>100</v>
      </c>
    </row>
    <row r="1004" spans="8:44" ht="21" customHeight="1">
      <c r="H1004" s="2">
        <f t="shared" si="34"/>
        <v>1003</v>
      </c>
      <c r="I1004" s="2" t="str">
        <f t="shared" ca="1" si="35"/>
        <v>平山東海関西1003</v>
      </c>
      <c r="K1004" s="2" t="s">
        <v>49</v>
      </c>
      <c r="L1004" s="2" t="s">
        <v>161</v>
      </c>
      <c r="M1004" s="4" t="s">
        <v>7306</v>
      </c>
      <c r="N1004" s="2" t="s">
        <v>139</v>
      </c>
      <c r="O1004" s="2" t="s">
        <v>7380</v>
      </c>
      <c r="P1004" s="2" t="s">
        <v>139</v>
      </c>
      <c r="Q1004" s="2" t="s">
        <v>7305</v>
      </c>
      <c r="R1004" s="2" t="s">
        <v>139</v>
      </c>
      <c r="S1004" s="2" t="s">
        <v>139</v>
      </c>
      <c r="T1004" s="2" t="s">
        <v>139</v>
      </c>
      <c r="U1004" s="2" t="s">
        <v>147</v>
      </c>
      <c r="V1004" s="2">
        <v>1250</v>
      </c>
      <c r="W1004" s="2" t="s">
        <v>139</v>
      </c>
      <c r="X1004" s="2">
        <v>40</v>
      </c>
      <c r="Y1004" s="2" t="s">
        <v>139</v>
      </c>
      <c r="Z1004" s="2" t="s">
        <v>3088</v>
      </c>
      <c r="AA1004" s="2" t="s">
        <v>139</v>
      </c>
      <c r="AB1004" s="2" t="s">
        <v>139</v>
      </c>
      <c r="AC1004" s="2" t="s">
        <v>6763</v>
      </c>
      <c r="AD1004" s="2" t="s">
        <v>139</v>
      </c>
      <c r="AE1004" s="2" t="s">
        <v>139</v>
      </c>
      <c r="AF1004" s="2" t="s">
        <v>3091</v>
      </c>
      <c r="AG1004" s="2" t="s">
        <v>139</v>
      </c>
      <c r="AH1004" s="2" t="s">
        <v>139</v>
      </c>
      <c r="AI1004" s="2" t="s">
        <v>3091</v>
      </c>
      <c r="AJ1004" s="2" t="s">
        <v>139</v>
      </c>
      <c r="AK1004" s="2" t="s">
        <v>139</v>
      </c>
      <c r="AL1004" s="2" t="s">
        <v>139</v>
      </c>
      <c r="AM1004" s="2" t="s">
        <v>139</v>
      </c>
      <c r="AN1004" s="2" t="s">
        <v>139</v>
      </c>
      <c r="AO1004" s="2" t="s">
        <v>139</v>
      </c>
      <c r="AP1004" s="2" t="s">
        <v>139</v>
      </c>
      <c r="AQ1004" s="2" t="s">
        <v>103</v>
      </c>
      <c r="AR1004" s="2" t="s">
        <v>100</v>
      </c>
    </row>
    <row r="1005" spans="8:44" ht="21" customHeight="1">
      <c r="H1005" s="2">
        <f t="shared" si="34"/>
        <v>1004</v>
      </c>
      <c r="I1005" s="2" t="str">
        <f t="shared" ca="1" si="35"/>
        <v>平山東海関西1004</v>
      </c>
      <c r="K1005" s="2" t="s">
        <v>49</v>
      </c>
      <c r="L1005" s="2" t="s">
        <v>161</v>
      </c>
      <c r="M1005" s="4" t="s">
        <v>7303</v>
      </c>
      <c r="N1005" s="2" t="s">
        <v>139</v>
      </c>
      <c r="O1005" s="2" t="s">
        <v>7380</v>
      </c>
      <c r="P1005" s="2" t="s">
        <v>139</v>
      </c>
      <c r="Q1005" s="2" t="s">
        <v>7305</v>
      </c>
      <c r="R1005" s="2" t="s">
        <v>139</v>
      </c>
      <c r="S1005" s="2" t="s">
        <v>139</v>
      </c>
      <c r="T1005" s="2" t="s">
        <v>139</v>
      </c>
      <c r="U1005" s="2" t="s">
        <v>147</v>
      </c>
      <c r="V1005" s="2">
        <v>1150</v>
      </c>
      <c r="W1005" s="2" t="s">
        <v>139</v>
      </c>
      <c r="X1005" s="2">
        <v>40</v>
      </c>
      <c r="Y1005" s="2" t="s">
        <v>139</v>
      </c>
      <c r="Z1005" s="2" t="s">
        <v>3088</v>
      </c>
      <c r="AA1005" s="2" t="s">
        <v>139</v>
      </c>
      <c r="AB1005" s="2" t="s">
        <v>139</v>
      </c>
      <c r="AC1005" s="2" t="s">
        <v>6763</v>
      </c>
      <c r="AD1005" s="2" t="s">
        <v>139</v>
      </c>
      <c r="AE1005" s="2" t="s">
        <v>139</v>
      </c>
      <c r="AF1005" s="2" t="s">
        <v>5479</v>
      </c>
      <c r="AG1005" s="2" t="s">
        <v>139</v>
      </c>
      <c r="AH1005" s="2" t="s">
        <v>139</v>
      </c>
      <c r="AI1005" s="2" t="s">
        <v>3091</v>
      </c>
      <c r="AJ1005" s="2" t="s">
        <v>139</v>
      </c>
      <c r="AK1005" s="2" t="s">
        <v>139</v>
      </c>
      <c r="AL1005" s="2" t="s">
        <v>139</v>
      </c>
      <c r="AM1005" s="2" t="s">
        <v>139</v>
      </c>
      <c r="AN1005" s="2" t="s">
        <v>139</v>
      </c>
      <c r="AO1005" s="2" t="s">
        <v>139</v>
      </c>
      <c r="AP1005" s="2" t="s">
        <v>139</v>
      </c>
      <c r="AQ1005" s="2" t="s">
        <v>103</v>
      </c>
      <c r="AR1005" s="2" t="s">
        <v>100</v>
      </c>
    </row>
    <row r="1006" spans="8:44" ht="21" customHeight="1">
      <c r="H1006" s="2">
        <f t="shared" si="34"/>
        <v>1005</v>
      </c>
      <c r="I1006" s="2" t="str">
        <f t="shared" ca="1" si="35"/>
        <v>平山東海関西1005</v>
      </c>
      <c r="K1006" s="2" t="s">
        <v>49</v>
      </c>
      <c r="L1006" s="2" t="s">
        <v>161</v>
      </c>
      <c r="M1006" s="4" t="s">
        <v>7381</v>
      </c>
      <c r="N1006" s="2" t="s">
        <v>139</v>
      </c>
      <c r="O1006" s="2" t="s">
        <v>7382</v>
      </c>
      <c r="P1006" s="2" t="s">
        <v>139</v>
      </c>
      <c r="Q1006" s="2" t="s">
        <v>7277</v>
      </c>
      <c r="R1006" s="2" t="s">
        <v>139</v>
      </c>
      <c r="S1006" s="2" t="s">
        <v>139</v>
      </c>
      <c r="T1006" s="2" t="s">
        <v>139</v>
      </c>
      <c r="U1006" s="2" t="s">
        <v>323</v>
      </c>
      <c r="V1006" s="2">
        <v>1500</v>
      </c>
      <c r="W1006" s="2" t="s">
        <v>139</v>
      </c>
      <c r="X1006" s="2">
        <v>45</v>
      </c>
      <c r="Y1006" s="2" t="s">
        <v>139</v>
      </c>
      <c r="Z1006" s="2" t="s">
        <v>3088</v>
      </c>
      <c r="AA1006" s="2" t="s">
        <v>139</v>
      </c>
      <c r="AB1006" s="2" t="s">
        <v>139</v>
      </c>
      <c r="AC1006" s="2" t="s">
        <v>6763</v>
      </c>
      <c r="AD1006" s="2" t="s">
        <v>139</v>
      </c>
      <c r="AE1006" s="2" t="s">
        <v>139</v>
      </c>
      <c r="AF1006" s="2" t="s">
        <v>5479</v>
      </c>
      <c r="AG1006" s="2" t="s">
        <v>139</v>
      </c>
      <c r="AH1006" s="2" t="s">
        <v>139</v>
      </c>
      <c r="AI1006" s="2" t="s">
        <v>3091</v>
      </c>
      <c r="AJ1006" s="2" t="s">
        <v>139</v>
      </c>
      <c r="AK1006" s="2" t="s">
        <v>139</v>
      </c>
      <c r="AL1006" s="2" t="s">
        <v>139</v>
      </c>
      <c r="AM1006" s="2" t="s">
        <v>139</v>
      </c>
      <c r="AN1006" s="2" t="s">
        <v>139</v>
      </c>
      <c r="AO1006" s="2" t="s">
        <v>139</v>
      </c>
      <c r="AP1006" s="2" t="s">
        <v>139</v>
      </c>
      <c r="AQ1006" s="2" t="s">
        <v>103</v>
      </c>
      <c r="AR1006" s="2" t="s">
        <v>100</v>
      </c>
    </row>
    <row r="1007" spans="8:44" ht="21" customHeight="1">
      <c r="H1007" s="2">
        <f t="shared" si="34"/>
        <v>1006</v>
      </c>
      <c r="I1007" s="2" t="str">
        <f t="shared" ca="1" si="35"/>
        <v>平山東海関西1006</v>
      </c>
      <c r="K1007" s="2" t="s">
        <v>49</v>
      </c>
      <c r="L1007" s="2" t="s">
        <v>161</v>
      </c>
      <c r="M1007" s="4" t="s">
        <v>7383</v>
      </c>
      <c r="N1007" s="2" t="s">
        <v>139</v>
      </c>
      <c r="O1007" s="2" t="s">
        <v>7384</v>
      </c>
      <c r="P1007" s="2" t="s">
        <v>139</v>
      </c>
      <c r="Q1007" s="2" t="s">
        <v>7289</v>
      </c>
      <c r="R1007" s="2" t="s">
        <v>139</v>
      </c>
      <c r="S1007" s="2" t="s">
        <v>139</v>
      </c>
      <c r="T1007" s="2" t="s">
        <v>139</v>
      </c>
      <c r="U1007" s="2" t="s">
        <v>323</v>
      </c>
      <c r="V1007" s="2">
        <v>1350</v>
      </c>
      <c r="W1007" s="2" t="s">
        <v>139</v>
      </c>
      <c r="X1007" s="2">
        <v>50</v>
      </c>
      <c r="Y1007" s="2" t="s">
        <v>139</v>
      </c>
      <c r="Z1007" s="2" t="s">
        <v>3088</v>
      </c>
      <c r="AA1007" s="2" t="s">
        <v>139</v>
      </c>
      <c r="AB1007" s="2" t="s">
        <v>139</v>
      </c>
      <c r="AC1007" s="2" t="s">
        <v>6763</v>
      </c>
      <c r="AD1007" s="2" t="s">
        <v>139</v>
      </c>
      <c r="AE1007" s="2" t="s">
        <v>139</v>
      </c>
      <c r="AF1007" s="2" t="s">
        <v>6525</v>
      </c>
      <c r="AG1007" s="2" t="s">
        <v>139</v>
      </c>
      <c r="AH1007" s="2" t="s">
        <v>139</v>
      </c>
      <c r="AI1007" s="2" t="s">
        <v>3091</v>
      </c>
      <c r="AJ1007" s="2" t="s">
        <v>139</v>
      </c>
      <c r="AK1007" s="2" t="s">
        <v>139</v>
      </c>
      <c r="AL1007" s="2" t="s">
        <v>139</v>
      </c>
      <c r="AM1007" s="2" t="s">
        <v>139</v>
      </c>
      <c r="AN1007" s="2" t="s">
        <v>139</v>
      </c>
      <c r="AO1007" s="2" t="s">
        <v>139</v>
      </c>
      <c r="AP1007" s="2" t="s">
        <v>139</v>
      </c>
      <c r="AQ1007" s="2" t="s">
        <v>103</v>
      </c>
      <c r="AR1007" s="2" t="s">
        <v>100</v>
      </c>
    </row>
    <row r="1008" spans="8:44" ht="21" customHeight="1">
      <c r="H1008" s="2">
        <f t="shared" si="34"/>
        <v>1007</v>
      </c>
      <c r="I1008" s="2" t="str">
        <f t="shared" ca="1" si="35"/>
        <v>平山東海関西1007</v>
      </c>
      <c r="K1008" s="2" t="s">
        <v>49</v>
      </c>
      <c r="L1008" s="2" t="s">
        <v>161</v>
      </c>
      <c r="M1008" s="4" t="s">
        <v>7385</v>
      </c>
      <c r="N1008" s="2" t="s">
        <v>139</v>
      </c>
      <c r="O1008" s="2" t="s">
        <v>7386</v>
      </c>
      <c r="P1008" s="2" t="s">
        <v>139</v>
      </c>
      <c r="Q1008" s="2" t="s">
        <v>7375</v>
      </c>
      <c r="R1008" s="2" t="s">
        <v>139</v>
      </c>
      <c r="S1008" s="2" t="s">
        <v>139</v>
      </c>
      <c r="T1008" s="2" t="s">
        <v>139</v>
      </c>
      <c r="U1008" s="2" t="s">
        <v>323</v>
      </c>
      <c r="V1008" s="2">
        <v>1150</v>
      </c>
      <c r="W1008" s="2" t="s">
        <v>139</v>
      </c>
      <c r="X1008" s="2">
        <v>65</v>
      </c>
      <c r="Y1008" s="2" t="s">
        <v>139</v>
      </c>
      <c r="Z1008" s="2" t="s">
        <v>1054</v>
      </c>
      <c r="AA1008" s="2" t="s">
        <v>139</v>
      </c>
      <c r="AB1008" s="2" t="s">
        <v>139</v>
      </c>
      <c r="AC1008" s="2" t="s">
        <v>6809</v>
      </c>
      <c r="AD1008" s="2" t="s">
        <v>139</v>
      </c>
      <c r="AE1008" s="2" t="s">
        <v>139</v>
      </c>
      <c r="AF1008" s="2" t="s">
        <v>3091</v>
      </c>
      <c r="AG1008" s="2" t="s">
        <v>139</v>
      </c>
      <c r="AH1008" s="2" t="s">
        <v>139</v>
      </c>
      <c r="AI1008" s="2" t="s">
        <v>5479</v>
      </c>
      <c r="AJ1008" s="2" t="s">
        <v>139</v>
      </c>
      <c r="AK1008" s="2" t="s">
        <v>139</v>
      </c>
      <c r="AL1008" s="2" t="s">
        <v>139</v>
      </c>
      <c r="AM1008" s="2" t="s">
        <v>139</v>
      </c>
      <c r="AN1008" s="2" t="s">
        <v>139</v>
      </c>
      <c r="AO1008" s="2" t="s">
        <v>139</v>
      </c>
      <c r="AP1008" s="2" t="s">
        <v>139</v>
      </c>
      <c r="AQ1008" s="2" t="s">
        <v>103</v>
      </c>
      <c r="AR1008" s="2" t="s">
        <v>100</v>
      </c>
    </row>
    <row r="1009" spans="8:44" ht="21" customHeight="1">
      <c r="H1009" s="2">
        <f t="shared" si="34"/>
        <v>1008</v>
      </c>
      <c r="I1009" s="2" t="str">
        <f t="shared" ca="1" si="35"/>
        <v>平山東海関西1008</v>
      </c>
      <c r="K1009" s="2" t="s">
        <v>49</v>
      </c>
      <c r="L1009" s="2" t="s">
        <v>161</v>
      </c>
      <c r="M1009" s="4" t="s">
        <v>7387</v>
      </c>
      <c r="N1009" s="2" t="s">
        <v>139</v>
      </c>
      <c r="O1009" s="2" t="s">
        <v>7388</v>
      </c>
      <c r="P1009" s="2" t="s">
        <v>139</v>
      </c>
      <c r="Q1009" s="2" t="s">
        <v>7375</v>
      </c>
      <c r="R1009" s="2" t="s">
        <v>139</v>
      </c>
      <c r="S1009" s="2" t="s">
        <v>139</v>
      </c>
      <c r="T1009" s="2" t="s">
        <v>139</v>
      </c>
      <c r="U1009" s="2" t="s">
        <v>323</v>
      </c>
      <c r="V1009" s="2">
        <v>1000</v>
      </c>
      <c r="W1009" s="2" t="s">
        <v>139</v>
      </c>
      <c r="X1009" s="2">
        <v>65</v>
      </c>
      <c r="Y1009" s="2" t="s">
        <v>139</v>
      </c>
      <c r="Z1009" s="2" t="s">
        <v>1054</v>
      </c>
      <c r="AA1009" s="2" t="s">
        <v>139</v>
      </c>
      <c r="AB1009" s="2" t="s">
        <v>139</v>
      </c>
      <c r="AC1009" s="2" t="s">
        <v>6809</v>
      </c>
      <c r="AD1009" s="2" t="s">
        <v>139</v>
      </c>
      <c r="AE1009" s="2" t="s">
        <v>139</v>
      </c>
      <c r="AF1009" s="2" t="s">
        <v>3091</v>
      </c>
      <c r="AG1009" s="2" t="s">
        <v>139</v>
      </c>
      <c r="AH1009" s="2" t="s">
        <v>139</v>
      </c>
      <c r="AI1009" s="2" t="s">
        <v>5479</v>
      </c>
      <c r="AJ1009" s="2" t="s">
        <v>139</v>
      </c>
      <c r="AK1009" s="2" t="s">
        <v>139</v>
      </c>
      <c r="AL1009" s="2" t="s">
        <v>139</v>
      </c>
      <c r="AM1009" s="2" t="s">
        <v>139</v>
      </c>
      <c r="AN1009" s="2" t="s">
        <v>139</v>
      </c>
      <c r="AO1009" s="2" t="s">
        <v>139</v>
      </c>
      <c r="AP1009" s="2" t="s">
        <v>139</v>
      </c>
      <c r="AQ1009" s="2" t="s">
        <v>103</v>
      </c>
      <c r="AR1009" s="2" t="s">
        <v>100</v>
      </c>
    </row>
    <row r="1010" spans="8:44" ht="21" customHeight="1">
      <c r="H1010" s="2">
        <f t="shared" si="34"/>
        <v>1009</v>
      </c>
      <c r="I1010" s="2" t="str">
        <f t="shared" ca="1" si="35"/>
        <v>平山東海関西1009</v>
      </c>
      <c r="K1010" s="2" t="s">
        <v>49</v>
      </c>
      <c r="L1010" s="2" t="s">
        <v>161</v>
      </c>
      <c r="M1010" s="4" t="s">
        <v>7389</v>
      </c>
      <c r="N1010" s="2" t="s">
        <v>139</v>
      </c>
      <c r="O1010" s="2" t="s">
        <v>7390</v>
      </c>
      <c r="P1010" s="2" t="s">
        <v>139</v>
      </c>
      <c r="Q1010" s="2" t="s">
        <v>7391</v>
      </c>
      <c r="R1010" s="2" t="s">
        <v>139</v>
      </c>
      <c r="S1010" s="2" t="s">
        <v>139</v>
      </c>
      <c r="T1010" s="2" t="s">
        <v>139</v>
      </c>
      <c r="U1010" s="2" t="s">
        <v>183</v>
      </c>
      <c r="V1010" s="2">
        <v>1420</v>
      </c>
      <c r="W1010" s="2" t="s">
        <v>139</v>
      </c>
      <c r="X1010" s="2">
        <v>45</v>
      </c>
      <c r="Y1010" s="2" t="s">
        <v>139</v>
      </c>
      <c r="Z1010" s="2" t="s">
        <v>1054</v>
      </c>
      <c r="AA1010" s="2" t="s">
        <v>139</v>
      </c>
      <c r="AB1010" s="2" t="s">
        <v>139</v>
      </c>
      <c r="AC1010" s="2" t="s">
        <v>6763</v>
      </c>
      <c r="AD1010" s="2" t="s">
        <v>139</v>
      </c>
      <c r="AE1010" s="2" t="s">
        <v>139</v>
      </c>
      <c r="AF1010" s="2" t="s">
        <v>6525</v>
      </c>
      <c r="AG1010" s="2" t="s">
        <v>139</v>
      </c>
      <c r="AH1010" s="2" t="s">
        <v>139</v>
      </c>
      <c r="AI1010" s="2" t="s">
        <v>3091</v>
      </c>
      <c r="AJ1010" s="2" t="s">
        <v>139</v>
      </c>
      <c r="AK1010" s="2" t="s">
        <v>139</v>
      </c>
      <c r="AL1010" s="2" t="s">
        <v>139</v>
      </c>
      <c r="AM1010" s="2" t="s">
        <v>139</v>
      </c>
      <c r="AN1010" s="2" t="s">
        <v>139</v>
      </c>
      <c r="AO1010" s="2" t="s">
        <v>139</v>
      </c>
      <c r="AP1010" s="2" t="s">
        <v>139</v>
      </c>
      <c r="AQ1010" s="2" t="s">
        <v>103</v>
      </c>
      <c r="AR1010" s="2" t="s">
        <v>100</v>
      </c>
    </row>
    <row r="1011" spans="8:44" ht="21" customHeight="1">
      <c r="H1011" s="2">
        <f t="shared" si="34"/>
        <v>1010</v>
      </c>
      <c r="I1011" s="2" t="str">
        <f t="shared" ca="1" si="35"/>
        <v>平山東海関西1010</v>
      </c>
      <c r="K1011" s="2" t="s">
        <v>49</v>
      </c>
      <c r="L1011" s="2" t="s">
        <v>161</v>
      </c>
      <c r="M1011" s="4" t="s">
        <v>7392</v>
      </c>
      <c r="N1011" s="2" t="s">
        <v>139</v>
      </c>
      <c r="O1011" s="2" t="s">
        <v>7393</v>
      </c>
      <c r="P1011" s="2" t="s">
        <v>139</v>
      </c>
      <c r="Q1011" s="2" t="s">
        <v>7391</v>
      </c>
      <c r="R1011" s="2" t="s">
        <v>139</v>
      </c>
      <c r="S1011" s="2" t="s">
        <v>139</v>
      </c>
      <c r="T1011" s="2" t="s">
        <v>139</v>
      </c>
      <c r="U1011" s="2" t="s">
        <v>323</v>
      </c>
      <c r="V1011" s="2">
        <v>1575</v>
      </c>
      <c r="W1011" s="2" t="s">
        <v>139</v>
      </c>
      <c r="X1011" s="2">
        <v>40</v>
      </c>
      <c r="Y1011" s="2" t="s">
        <v>139</v>
      </c>
      <c r="Z1011" s="2" t="s">
        <v>3088</v>
      </c>
      <c r="AA1011" s="2" t="s">
        <v>139</v>
      </c>
      <c r="AB1011" s="2" t="s">
        <v>139</v>
      </c>
      <c r="AC1011" s="2" t="s">
        <v>6763</v>
      </c>
      <c r="AD1011" s="2" t="s">
        <v>139</v>
      </c>
      <c r="AE1011" s="2" t="s">
        <v>139</v>
      </c>
      <c r="AF1011" s="2" t="s">
        <v>6525</v>
      </c>
      <c r="AG1011" s="2" t="s">
        <v>139</v>
      </c>
      <c r="AH1011" s="2" t="s">
        <v>139</v>
      </c>
      <c r="AI1011" s="2" t="s">
        <v>3091</v>
      </c>
      <c r="AJ1011" s="2" t="s">
        <v>139</v>
      </c>
      <c r="AK1011" s="2" t="s">
        <v>139</v>
      </c>
      <c r="AL1011" s="2" t="s">
        <v>139</v>
      </c>
      <c r="AM1011" s="2" t="s">
        <v>139</v>
      </c>
      <c r="AN1011" s="2" t="s">
        <v>139</v>
      </c>
      <c r="AO1011" s="2" t="s">
        <v>139</v>
      </c>
      <c r="AP1011" s="2" t="s">
        <v>139</v>
      </c>
      <c r="AQ1011" s="2" t="s">
        <v>103</v>
      </c>
      <c r="AR1011" s="2" t="s">
        <v>100</v>
      </c>
    </row>
    <row r="1012" spans="8:44" ht="21" customHeight="1">
      <c r="H1012" s="2">
        <f t="shared" si="34"/>
        <v>1011</v>
      </c>
      <c r="I1012" s="2" t="str">
        <f t="shared" ca="1" si="35"/>
        <v>平山東海関西1011</v>
      </c>
      <c r="K1012" s="2" t="s">
        <v>49</v>
      </c>
      <c r="L1012" s="2" t="s">
        <v>161</v>
      </c>
      <c r="M1012" s="4" t="s">
        <v>7394</v>
      </c>
      <c r="N1012" s="2" t="s">
        <v>139</v>
      </c>
      <c r="O1012" s="2" t="s">
        <v>7395</v>
      </c>
      <c r="P1012" s="2" t="s">
        <v>139</v>
      </c>
      <c r="Q1012" s="2" t="s">
        <v>7391</v>
      </c>
      <c r="R1012" s="2" t="s">
        <v>139</v>
      </c>
      <c r="S1012" s="2" t="s">
        <v>139</v>
      </c>
      <c r="T1012" s="2" t="s">
        <v>139</v>
      </c>
      <c r="U1012" s="2" t="s">
        <v>323</v>
      </c>
      <c r="V1012" s="2">
        <v>1500</v>
      </c>
      <c r="W1012" s="2" t="s">
        <v>139</v>
      </c>
      <c r="X1012" s="2">
        <v>45</v>
      </c>
      <c r="Y1012" s="2" t="s">
        <v>139</v>
      </c>
      <c r="Z1012" s="2" t="s">
        <v>1054</v>
      </c>
      <c r="AA1012" s="2" t="s">
        <v>139</v>
      </c>
      <c r="AB1012" s="2" t="s">
        <v>139</v>
      </c>
      <c r="AC1012" s="2" t="s">
        <v>6763</v>
      </c>
      <c r="AD1012" s="2" t="s">
        <v>139</v>
      </c>
      <c r="AE1012" s="2" t="s">
        <v>139</v>
      </c>
      <c r="AF1012" s="2" t="s">
        <v>5479</v>
      </c>
      <c r="AG1012" s="2" t="s">
        <v>139</v>
      </c>
      <c r="AH1012" s="2" t="s">
        <v>139</v>
      </c>
      <c r="AI1012" s="2" t="s">
        <v>3091</v>
      </c>
      <c r="AJ1012" s="2" t="s">
        <v>139</v>
      </c>
      <c r="AK1012" s="2" t="s">
        <v>139</v>
      </c>
      <c r="AL1012" s="2" t="s">
        <v>139</v>
      </c>
      <c r="AM1012" s="2" t="s">
        <v>139</v>
      </c>
      <c r="AN1012" s="2" t="s">
        <v>139</v>
      </c>
      <c r="AO1012" s="2" t="s">
        <v>139</v>
      </c>
      <c r="AP1012" s="2" t="s">
        <v>139</v>
      </c>
      <c r="AQ1012" s="2" t="s">
        <v>103</v>
      </c>
      <c r="AR1012" s="2" t="s">
        <v>100</v>
      </c>
    </row>
    <row r="1013" spans="8:44" ht="21" customHeight="1">
      <c r="H1013" s="2">
        <f t="shared" si="34"/>
        <v>1012</v>
      </c>
      <c r="I1013" s="2" t="str">
        <f t="shared" ca="1" si="35"/>
        <v>平山東海関西1012</v>
      </c>
      <c r="K1013" s="2" t="s">
        <v>49</v>
      </c>
      <c r="L1013" s="2" t="s">
        <v>161</v>
      </c>
      <c r="M1013" s="4" t="s">
        <v>7396</v>
      </c>
      <c r="N1013" s="2" t="s">
        <v>139</v>
      </c>
      <c r="O1013" s="2" t="s">
        <v>7395</v>
      </c>
      <c r="P1013" s="2" t="s">
        <v>139</v>
      </c>
      <c r="Q1013" s="2" t="s">
        <v>7391</v>
      </c>
      <c r="R1013" s="2" t="s">
        <v>139</v>
      </c>
      <c r="S1013" s="2" t="s">
        <v>139</v>
      </c>
      <c r="T1013" s="2" t="s">
        <v>139</v>
      </c>
      <c r="U1013" s="2" t="s">
        <v>6762</v>
      </c>
      <c r="V1013" s="2">
        <v>165000</v>
      </c>
      <c r="W1013" s="2" t="s">
        <v>139</v>
      </c>
      <c r="X1013" s="2">
        <v>55</v>
      </c>
      <c r="Y1013" s="2" t="s">
        <v>139</v>
      </c>
      <c r="Z1013" s="2" t="s">
        <v>1054</v>
      </c>
      <c r="AA1013" s="2" t="s">
        <v>139</v>
      </c>
      <c r="AB1013" s="2" t="s">
        <v>139</v>
      </c>
      <c r="AC1013" s="2" t="s">
        <v>6763</v>
      </c>
      <c r="AD1013" s="2" t="s">
        <v>139</v>
      </c>
      <c r="AE1013" s="2" t="s">
        <v>139</v>
      </c>
      <c r="AF1013" s="2" t="s">
        <v>3091</v>
      </c>
      <c r="AG1013" s="2" t="s">
        <v>139</v>
      </c>
      <c r="AH1013" s="2" t="s">
        <v>139</v>
      </c>
      <c r="AI1013" s="2" t="s">
        <v>3091</v>
      </c>
      <c r="AJ1013" s="2" t="s">
        <v>139</v>
      </c>
      <c r="AK1013" s="2" t="s">
        <v>139</v>
      </c>
      <c r="AL1013" s="2" t="s">
        <v>139</v>
      </c>
      <c r="AM1013" s="2" t="s">
        <v>139</v>
      </c>
      <c r="AN1013" s="2" t="s">
        <v>139</v>
      </c>
      <c r="AO1013" s="2" t="s">
        <v>139</v>
      </c>
      <c r="AP1013" s="2" t="s">
        <v>139</v>
      </c>
      <c r="AQ1013" s="2" t="s">
        <v>103</v>
      </c>
      <c r="AR1013" s="2" t="s">
        <v>100</v>
      </c>
    </row>
    <row r="1014" spans="8:44" ht="21" customHeight="1">
      <c r="H1014" s="2">
        <f t="shared" si="34"/>
        <v>1013</v>
      </c>
      <c r="I1014" s="2" t="str">
        <f t="shared" ca="1" si="35"/>
        <v>平山東海関西1013</v>
      </c>
      <c r="K1014" s="2" t="s">
        <v>49</v>
      </c>
      <c r="L1014" s="2" t="s">
        <v>161</v>
      </c>
      <c r="M1014" s="4" t="s">
        <v>7397</v>
      </c>
      <c r="N1014" s="2" t="s">
        <v>139</v>
      </c>
      <c r="O1014" s="2" t="s">
        <v>7395</v>
      </c>
      <c r="P1014" s="2" t="s">
        <v>139</v>
      </c>
      <c r="Q1014" s="2" t="s">
        <v>7391</v>
      </c>
      <c r="R1014" s="2" t="s">
        <v>139</v>
      </c>
      <c r="S1014" s="2" t="s">
        <v>139</v>
      </c>
      <c r="T1014" s="2" t="s">
        <v>139</v>
      </c>
      <c r="U1014" s="2" t="s">
        <v>323</v>
      </c>
      <c r="V1014" s="2">
        <v>213000</v>
      </c>
      <c r="W1014" s="2" t="s">
        <v>139</v>
      </c>
      <c r="X1014" s="2">
        <v>55</v>
      </c>
      <c r="Y1014" s="2" t="s">
        <v>139</v>
      </c>
      <c r="Z1014" s="2" t="s">
        <v>1054</v>
      </c>
      <c r="AA1014" s="2" t="s">
        <v>139</v>
      </c>
      <c r="AB1014" s="2" t="s">
        <v>139</v>
      </c>
      <c r="AC1014" s="2" t="s">
        <v>6763</v>
      </c>
      <c r="AD1014" s="2" t="s">
        <v>139</v>
      </c>
      <c r="AE1014" s="2" t="s">
        <v>139</v>
      </c>
      <c r="AF1014" s="2" t="s">
        <v>6525</v>
      </c>
      <c r="AG1014" s="2" t="s">
        <v>139</v>
      </c>
      <c r="AH1014" s="2" t="s">
        <v>139</v>
      </c>
      <c r="AI1014" s="2" t="s">
        <v>3091</v>
      </c>
      <c r="AJ1014" s="2" t="s">
        <v>139</v>
      </c>
      <c r="AK1014" s="2" t="s">
        <v>139</v>
      </c>
      <c r="AL1014" s="2" t="s">
        <v>139</v>
      </c>
      <c r="AM1014" s="2" t="s">
        <v>139</v>
      </c>
      <c r="AN1014" s="2" t="s">
        <v>139</v>
      </c>
      <c r="AO1014" s="2" t="s">
        <v>139</v>
      </c>
      <c r="AP1014" s="2" t="s">
        <v>139</v>
      </c>
      <c r="AQ1014" s="2" t="s">
        <v>103</v>
      </c>
      <c r="AR1014" s="2" t="s">
        <v>100</v>
      </c>
    </row>
    <row r="1015" spans="8:44" ht="21" customHeight="1">
      <c r="H1015" s="2">
        <f t="shared" si="34"/>
        <v>1014</v>
      </c>
      <c r="I1015" s="2" t="str">
        <f t="shared" ca="1" si="35"/>
        <v>平山東海関西1014</v>
      </c>
      <c r="K1015" s="2" t="s">
        <v>49</v>
      </c>
      <c r="L1015" s="2" t="s">
        <v>161</v>
      </c>
      <c r="M1015" s="4" t="s">
        <v>942</v>
      </c>
      <c r="N1015" s="2" t="s">
        <v>139</v>
      </c>
      <c r="O1015" s="2" t="s">
        <v>7398</v>
      </c>
      <c r="P1015" s="2" t="s">
        <v>139</v>
      </c>
      <c r="Q1015" s="2" t="s">
        <v>7399</v>
      </c>
      <c r="R1015" s="2" t="s">
        <v>139</v>
      </c>
      <c r="S1015" s="2" t="s">
        <v>139</v>
      </c>
      <c r="T1015" s="2" t="s">
        <v>139</v>
      </c>
      <c r="U1015" s="2" t="s">
        <v>147</v>
      </c>
      <c r="V1015" s="2">
        <v>1260</v>
      </c>
      <c r="W1015" s="2" t="s">
        <v>139</v>
      </c>
      <c r="X1015" s="2">
        <v>55</v>
      </c>
      <c r="Y1015" s="2" t="s">
        <v>139</v>
      </c>
      <c r="Z1015" s="2" t="s">
        <v>3088</v>
      </c>
      <c r="AA1015" s="2" t="s">
        <v>139</v>
      </c>
      <c r="AB1015" s="2" t="s">
        <v>139</v>
      </c>
      <c r="AC1015" s="2" t="s">
        <v>6763</v>
      </c>
      <c r="AD1015" s="2" t="s">
        <v>139</v>
      </c>
      <c r="AE1015" s="2" t="s">
        <v>139</v>
      </c>
      <c r="AF1015" s="2" t="s">
        <v>6525</v>
      </c>
      <c r="AG1015" s="2" t="s">
        <v>139</v>
      </c>
      <c r="AH1015" s="2" t="s">
        <v>139</v>
      </c>
      <c r="AI1015" s="2" t="s">
        <v>5479</v>
      </c>
      <c r="AJ1015" s="2" t="s">
        <v>139</v>
      </c>
      <c r="AK1015" s="2" t="s">
        <v>139</v>
      </c>
      <c r="AL1015" s="2" t="s">
        <v>139</v>
      </c>
      <c r="AM1015" s="2" t="s">
        <v>139</v>
      </c>
      <c r="AN1015" s="2" t="s">
        <v>139</v>
      </c>
      <c r="AO1015" s="2" t="s">
        <v>139</v>
      </c>
      <c r="AP1015" s="2" t="s">
        <v>139</v>
      </c>
      <c r="AQ1015" s="2" t="s">
        <v>92</v>
      </c>
      <c r="AR1015" s="2" t="s">
        <v>93</v>
      </c>
    </row>
    <row r="1016" spans="8:44" ht="21" customHeight="1">
      <c r="H1016" s="2">
        <f t="shared" si="34"/>
        <v>1015</v>
      </c>
      <c r="I1016" s="2" t="str">
        <f t="shared" ca="1" si="35"/>
        <v>平山東海関西1015</v>
      </c>
      <c r="K1016" s="2" t="s">
        <v>49</v>
      </c>
      <c r="L1016" s="2" t="s">
        <v>161</v>
      </c>
      <c r="M1016" s="4" t="s">
        <v>942</v>
      </c>
      <c r="N1016" s="2" t="s">
        <v>139</v>
      </c>
      <c r="O1016" s="2" t="s">
        <v>7400</v>
      </c>
      <c r="P1016" s="2" t="s">
        <v>139</v>
      </c>
      <c r="Q1016" s="2" t="s">
        <v>6157</v>
      </c>
      <c r="R1016" s="2" t="s">
        <v>139</v>
      </c>
      <c r="S1016" s="2" t="s">
        <v>139</v>
      </c>
      <c r="T1016" s="2" t="s">
        <v>139</v>
      </c>
      <c r="U1016" s="2" t="s">
        <v>147</v>
      </c>
      <c r="V1016" s="2">
        <v>1380</v>
      </c>
      <c r="W1016" s="2" t="s">
        <v>139</v>
      </c>
      <c r="X1016" s="2">
        <v>49</v>
      </c>
      <c r="Y1016" s="2" t="s">
        <v>139</v>
      </c>
      <c r="Z1016" s="2" t="s">
        <v>3088</v>
      </c>
      <c r="AA1016" s="2" t="s">
        <v>139</v>
      </c>
      <c r="AB1016" s="2" t="s">
        <v>139</v>
      </c>
      <c r="AC1016" s="2" t="s">
        <v>6809</v>
      </c>
      <c r="AD1016" s="2" t="s">
        <v>139</v>
      </c>
      <c r="AE1016" s="2" t="s">
        <v>139</v>
      </c>
      <c r="AF1016" s="2" t="s">
        <v>5479</v>
      </c>
      <c r="AG1016" s="2" t="s">
        <v>139</v>
      </c>
      <c r="AH1016" s="2" t="s">
        <v>139</v>
      </c>
      <c r="AI1016" s="2" t="s">
        <v>6767</v>
      </c>
      <c r="AJ1016" s="2" t="s">
        <v>139</v>
      </c>
      <c r="AK1016" s="2" t="s">
        <v>139</v>
      </c>
      <c r="AL1016" s="2" t="s">
        <v>139</v>
      </c>
      <c r="AM1016" s="2" t="s">
        <v>139</v>
      </c>
      <c r="AN1016" s="2" t="s">
        <v>139</v>
      </c>
      <c r="AO1016" s="2" t="s">
        <v>139</v>
      </c>
      <c r="AP1016" s="2" t="s">
        <v>139</v>
      </c>
      <c r="AQ1016" s="2" t="s">
        <v>92</v>
      </c>
      <c r="AR1016" s="2" t="s">
        <v>93</v>
      </c>
    </row>
    <row r="1017" spans="8:44" ht="21" customHeight="1">
      <c r="H1017" s="2">
        <f t="shared" si="34"/>
        <v>1016</v>
      </c>
      <c r="I1017" s="2" t="str">
        <f t="shared" ca="1" si="35"/>
        <v>平山東海関西1016</v>
      </c>
      <c r="K1017" s="2" t="s">
        <v>49</v>
      </c>
      <c r="L1017" s="2" t="s">
        <v>161</v>
      </c>
      <c r="M1017" s="4" t="s">
        <v>7401</v>
      </c>
      <c r="N1017" s="2" t="s">
        <v>139</v>
      </c>
      <c r="O1017" s="2" t="s">
        <v>7402</v>
      </c>
      <c r="P1017" s="2" t="s">
        <v>139</v>
      </c>
      <c r="Q1017" s="2" t="s">
        <v>7403</v>
      </c>
      <c r="R1017" s="2" t="s">
        <v>139</v>
      </c>
      <c r="S1017" s="2" t="s">
        <v>139</v>
      </c>
      <c r="T1017" s="2" t="s">
        <v>139</v>
      </c>
      <c r="U1017" s="2" t="s">
        <v>183</v>
      </c>
      <c r="V1017" s="2">
        <v>1250</v>
      </c>
      <c r="W1017" s="2" t="s">
        <v>139</v>
      </c>
      <c r="X1017" s="2">
        <v>35</v>
      </c>
      <c r="Y1017" s="2" t="s">
        <v>139</v>
      </c>
      <c r="Z1017" s="2" t="s">
        <v>3121</v>
      </c>
      <c r="AA1017" s="2" t="s">
        <v>139</v>
      </c>
      <c r="AB1017" s="2" t="s">
        <v>139</v>
      </c>
      <c r="AC1017" s="2" t="s">
        <v>6763</v>
      </c>
      <c r="AD1017" s="2" t="s">
        <v>139</v>
      </c>
      <c r="AE1017" s="2" t="s">
        <v>139</v>
      </c>
      <c r="AF1017" s="2" t="s">
        <v>6525</v>
      </c>
      <c r="AG1017" s="2" t="s">
        <v>139</v>
      </c>
      <c r="AH1017" s="2" t="s">
        <v>139</v>
      </c>
      <c r="AI1017" s="2" t="s">
        <v>6767</v>
      </c>
      <c r="AJ1017" s="2" t="s">
        <v>139</v>
      </c>
      <c r="AK1017" s="2" t="s">
        <v>139</v>
      </c>
      <c r="AL1017" s="2" t="s">
        <v>139</v>
      </c>
      <c r="AM1017" s="2" t="s">
        <v>139</v>
      </c>
      <c r="AN1017" s="2" t="s">
        <v>139</v>
      </c>
      <c r="AO1017" s="2" t="s">
        <v>139</v>
      </c>
      <c r="AP1017" s="2" t="s">
        <v>139</v>
      </c>
      <c r="AQ1017" s="2" t="s">
        <v>94</v>
      </c>
      <c r="AR1017" s="2" t="s">
        <v>93</v>
      </c>
    </row>
    <row r="1018" spans="8:44" ht="21" customHeight="1">
      <c r="H1018" s="2">
        <f t="shared" si="34"/>
        <v>1017</v>
      </c>
      <c r="I1018" s="2" t="str">
        <f t="shared" ca="1" si="35"/>
        <v>平山東海関西1017</v>
      </c>
      <c r="K1018" s="2" t="s">
        <v>49</v>
      </c>
      <c r="L1018" s="2" t="s">
        <v>161</v>
      </c>
      <c r="M1018" s="4" t="s">
        <v>7404</v>
      </c>
      <c r="N1018" s="2" t="s">
        <v>139</v>
      </c>
      <c r="O1018" s="2" t="s">
        <v>7405</v>
      </c>
      <c r="P1018" s="2" t="s">
        <v>139</v>
      </c>
      <c r="Q1018" s="2" t="s">
        <v>7406</v>
      </c>
      <c r="R1018" s="2" t="s">
        <v>139</v>
      </c>
      <c r="S1018" s="2" t="s">
        <v>139</v>
      </c>
      <c r="T1018" s="2" t="s">
        <v>139</v>
      </c>
      <c r="U1018" s="2" t="s">
        <v>147</v>
      </c>
      <c r="V1018" s="2">
        <v>1350</v>
      </c>
      <c r="W1018" s="2" t="s">
        <v>139</v>
      </c>
      <c r="X1018" s="2">
        <v>45</v>
      </c>
      <c r="Y1018" s="2" t="s">
        <v>139</v>
      </c>
      <c r="Z1018" s="2" t="s">
        <v>3088</v>
      </c>
      <c r="AA1018" s="2" t="s">
        <v>139</v>
      </c>
      <c r="AB1018" s="2" t="s">
        <v>139</v>
      </c>
      <c r="AC1018" s="2" t="s">
        <v>6763</v>
      </c>
      <c r="AD1018" s="2" t="s">
        <v>139</v>
      </c>
      <c r="AE1018" s="2" t="s">
        <v>139</v>
      </c>
      <c r="AF1018" s="2" t="s">
        <v>6525</v>
      </c>
      <c r="AG1018" s="2" t="s">
        <v>139</v>
      </c>
      <c r="AH1018" s="2" t="s">
        <v>139</v>
      </c>
      <c r="AI1018" s="2" t="s">
        <v>3091</v>
      </c>
      <c r="AJ1018" s="2" t="s">
        <v>139</v>
      </c>
      <c r="AK1018" s="2" t="s">
        <v>139</v>
      </c>
      <c r="AL1018" s="2" t="s">
        <v>139</v>
      </c>
      <c r="AM1018" s="2" t="s">
        <v>139</v>
      </c>
      <c r="AN1018" s="2" t="s">
        <v>139</v>
      </c>
      <c r="AO1018" s="2" t="s">
        <v>139</v>
      </c>
      <c r="AP1018" s="2" t="s">
        <v>139</v>
      </c>
      <c r="AQ1018" s="2" t="s">
        <v>94</v>
      </c>
      <c r="AR1018" s="2" t="s">
        <v>93</v>
      </c>
    </row>
    <row r="1019" spans="8:44" ht="21" customHeight="1">
      <c r="H1019" s="2">
        <f t="shared" si="34"/>
        <v>1018</v>
      </c>
      <c r="I1019" s="2" t="str">
        <f t="shared" ca="1" si="35"/>
        <v>平山東海関西1018</v>
      </c>
      <c r="K1019" s="2" t="s">
        <v>49</v>
      </c>
      <c r="L1019" s="2" t="s">
        <v>161</v>
      </c>
      <c r="M1019" s="4" t="s">
        <v>7407</v>
      </c>
      <c r="N1019" s="2" t="s">
        <v>139</v>
      </c>
      <c r="O1019" s="2" t="s">
        <v>7408</v>
      </c>
      <c r="P1019" s="2" t="s">
        <v>139</v>
      </c>
      <c r="Q1019" s="2" t="s">
        <v>7409</v>
      </c>
      <c r="R1019" s="2" t="s">
        <v>139</v>
      </c>
      <c r="S1019" s="2" t="s">
        <v>139</v>
      </c>
      <c r="T1019" s="2" t="s">
        <v>139</v>
      </c>
      <c r="U1019" s="2" t="s">
        <v>147</v>
      </c>
      <c r="V1019" s="2">
        <v>1450</v>
      </c>
      <c r="W1019" s="2" t="s">
        <v>139</v>
      </c>
      <c r="X1019" s="2">
        <v>40</v>
      </c>
      <c r="Y1019" s="2" t="s">
        <v>139</v>
      </c>
      <c r="Z1019" s="2" t="s">
        <v>3088</v>
      </c>
      <c r="AA1019" s="2" t="s">
        <v>139</v>
      </c>
      <c r="AB1019" s="2" t="s">
        <v>139</v>
      </c>
      <c r="AC1019" s="2" t="s">
        <v>6763</v>
      </c>
      <c r="AD1019" s="2" t="s">
        <v>139</v>
      </c>
      <c r="AE1019" s="2" t="s">
        <v>139</v>
      </c>
      <c r="AF1019" s="2" t="s">
        <v>6525</v>
      </c>
      <c r="AG1019" s="2" t="s">
        <v>139</v>
      </c>
      <c r="AH1019" s="2" t="s">
        <v>139</v>
      </c>
      <c r="AI1019" s="2" t="s">
        <v>3091</v>
      </c>
      <c r="AJ1019" s="2" t="s">
        <v>139</v>
      </c>
      <c r="AK1019" s="2" t="s">
        <v>139</v>
      </c>
      <c r="AL1019" s="2" t="s">
        <v>139</v>
      </c>
      <c r="AM1019" s="2" t="s">
        <v>139</v>
      </c>
      <c r="AN1019" s="2" t="s">
        <v>139</v>
      </c>
      <c r="AO1019" s="2" t="s">
        <v>139</v>
      </c>
      <c r="AP1019" s="2" t="s">
        <v>139</v>
      </c>
      <c r="AQ1019" s="2" t="s">
        <v>94</v>
      </c>
      <c r="AR1019" s="2" t="s">
        <v>93</v>
      </c>
    </row>
    <row r="1020" spans="8:44" ht="21" customHeight="1">
      <c r="H1020" s="2">
        <f t="shared" si="34"/>
        <v>1019</v>
      </c>
      <c r="I1020" s="2" t="str">
        <f t="shared" ca="1" si="35"/>
        <v>平山東海関西1019</v>
      </c>
      <c r="K1020" s="2" t="s">
        <v>49</v>
      </c>
      <c r="L1020" s="2" t="s">
        <v>161</v>
      </c>
      <c r="M1020" s="4" t="s">
        <v>7410</v>
      </c>
      <c r="N1020" s="2" t="s">
        <v>139</v>
      </c>
      <c r="O1020" s="2" t="s">
        <v>7411</v>
      </c>
      <c r="P1020" s="2" t="s">
        <v>139</v>
      </c>
      <c r="Q1020" s="2" t="s">
        <v>7412</v>
      </c>
      <c r="R1020" s="2" t="s">
        <v>139</v>
      </c>
      <c r="S1020" s="2" t="s">
        <v>139</v>
      </c>
      <c r="T1020" s="2" t="s">
        <v>139</v>
      </c>
      <c r="U1020" s="2" t="s">
        <v>147</v>
      </c>
      <c r="V1020" s="2">
        <v>1400</v>
      </c>
      <c r="W1020" s="2" t="s">
        <v>139</v>
      </c>
      <c r="X1020" s="2">
        <v>45</v>
      </c>
      <c r="Y1020" s="2" t="s">
        <v>139</v>
      </c>
      <c r="Z1020" s="2" t="s">
        <v>3088</v>
      </c>
      <c r="AA1020" s="2" t="s">
        <v>139</v>
      </c>
      <c r="AB1020" s="2" t="s">
        <v>139</v>
      </c>
      <c r="AC1020" s="2" t="s">
        <v>6763</v>
      </c>
      <c r="AD1020" s="2" t="s">
        <v>139</v>
      </c>
      <c r="AE1020" s="2" t="s">
        <v>139</v>
      </c>
      <c r="AF1020" s="2" t="s">
        <v>6525</v>
      </c>
      <c r="AG1020" s="2" t="s">
        <v>139</v>
      </c>
      <c r="AH1020" s="2" t="s">
        <v>139</v>
      </c>
      <c r="AI1020" s="2" t="s">
        <v>3091</v>
      </c>
      <c r="AJ1020" s="2" t="s">
        <v>139</v>
      </c>
      <c r="AK1020" s="2" t="s">
        <v>139</v>
      </c>
      <c r="AL1020" s="2" t="s">
        <v>139</v>
      </c>
      <c r="AM1020" s="2" t="s">
        <v>139</v>
      </c>
      <c r="AN1020" s="2" t="s">
        <v>139</v>
      </c>
      <c r="AO1020" s="2" t="s">
        <v>139</v>
      </c>
      <c r="AP1020" s="2" t="s">
        <v>139</v>
      </c>
      <c r="AQ1020" s="2" t="s">
        <v>92</v>
      </c>
      <c r="AR1020" s="2" t="s">
        <v>93</v>
      </c>
    </row>
    <row r="1021" spans="8:44" ht="21" customHeight="1">
      <c r="H1021" s="2">
        <f t="shared" si="34"/>
        <v>1020</v>
      </c>
      <c r="I1021" s="2" t="str">
        <f t="shared" ca="1" si="35"/>
        <v>平山東海関西1020</v>
      </c>
      <c r="K1021" s="2" t="s">
        <v>49</v>
      </c>
      <c r="L1021" s="2" t="s">
        <v>161</v>
      </c>
      <c r="M1021" s="4" t="s">
        <v>7413</v>
      </c>
      <c r="N1021" s="2" t="s">
        <v>139</v>
      </c>
      <c r="O1021" s="2" t="s">
        <v>7414</v>
      </c>
      <c r="P1021" s="2" t="s">
        <v>139</v>
      </c>
      <c r="Q1021" s="2" t="s">
        <v>7415</v>
      </c>
      <c r="R1021" s="2" t="s">
        <v>139</v>
      </c>
      <c r="S1021" s="2" t="s">
        <v>139</v>
      </c>
      <c r="T1021" s="2" t="s">
        <v>139</v>
      </c>
      <c r="U1021" s="2" t="s">
        <v>323</v>
      </c>
      <c r="V1021" s="2">
        <v>1250</v>
      </c>
      <c r="W1021" s="2" t="s">
        <v>139</v>
      </c>
      <c r="X1021" s="2">
        <v>40</v>
      </c>
      <c r="Y1021" s="2" t="s">
        <v>139</v>
      </c>
      <c r="Z1021" s="2" t="s">
        <v>3088</v>
      </c>
      <c r="AA1021" s="2" t="s">
        <v>139</v>
      </c>
      <c r="AB1021" s="2" t="s">
        <v>139</v>
      </c>
      <c r="AC1021" s="2" t="s">
        <v>6809</v>
      </c>
      <c r="AD1021" s="2" t="s">
        <v>139</v>
      </c>
      <c r="AE1021" s="2" t="s">
        <v>139</v>
      </c>
      <c r="AF1021" s="2" t="s">
        <v>6525</v>
      </c>
      <c r="AG1021" s="2" t="s">
        <v>139</v>
      </c>
      <c r="AH1021" s="2" t="s">
        <v>139</v>
      </c>
      <c r="AI1021" s="2" t="s">
        <v>3091</v>
      </c>
      <c r="AJ1021" s="2" t="s">
        <v>139</v>
      </c>
      <c r="AK1021" s="2" t="s">
        <v>139</v>
      </c>
      <c r="AL1021" s="2" t="s">
        <v>139</v>
      </c>
      <c r="AM1021" s="2" t="s">
        <v>139</v>
      </c>
      <c r="AN1021" s="2" t="s">
        <v>139</v>
      </c>
      <c r="AO1021" s="2" t="s">
        <v>139</v>
      </c>
      <c r="AP1021" s="2" t="s">
        <v>139</v>
      </c>
      <c r="AQ1021" s="2" t="s">
        <v>95</v>
      </c>
      <c r="AR1021" s="2" t="s">
        <v>93</v>
      </c>
    </row>
    <row r="1022" spans="8:44" ht="21" customHeight="1">
      <c r="H1022" s="2">
        <f t="shared" si="34"/>
        <v>1021</v>
      </c>
      <c r="I1022" s="2" t="str">
        <f t="shared" ca="1" si="35"/>
        <v>平山東海関西1021</v>
      </c>
      <c r="K1022" s="2" t="s">
        <v>49</v>
      </c>
      <c r="L1022" s="2" t="s">
        <v>161</v>
      </c>
      <c r="M1022" s="4" t="s">
        <v>7416</v>
      </c>
      <c r="N1022" s="2" t="s">
        <v>139</v>
      </c>
      <c r="O1022" s="2" t="s">
        <v>7417</v>
      </c>
      <c r="P1022" s="2" t="s">
        <v>139</v>
      </c>
      <c r="Q1022" s="2" t="s">
        <v>7418</v>
      </c>
      <c r="R1022" s="2" t="s">
        <v>139</v>
      </c>
      <c r="S1022" s="2" t="s">
        <v>139</v>
      </c>
      <c r="T1022" s="2" t="s">
        <v>139</v>
      </c>
      <c r="U1022" s="2" t="s">
        <v>6762</v>
      </c>
      <c r="V1022" s="2">
        <v>1200</v>
      </c>
      <c r="W1022" s="2" t="s">
        <v>139</v>
      </c>
      <c r="X1022" s="2">
        <v>45</v>
      </c>
      <c r="Y1022" s="2" t="s">
        <v>139</v>
      </c>
      <c r="Z1022" s="2" t="s">
        <v>3088</v>
      </c>
      <c r="AA1022" s="2" t="s">
        <v>139</v>
      </c>
      <c r="AB1022" s="2" t="s">
        <v>139</v>
      </c>
      <c r="AC1022" s="2" t="s">
        <v>6763</v>
      </c>
      <c r="AD1022" s="2" t="s">
        <v>139</v>
      </c>
      <c r="AE1022" s="2" t="s">
        <v>139</v>
      </c>
      <c r="AF1022" s="2" t="s">
        <v>6525</v>
      </c>
      <c r="AG1022" s="2" t="s">
        <v>139</v>
      </c>
      <c r="AH1022" s="2" t="s">
        <v>139</v>
      </c>
      <c r="AI1022" s="2" t="s">
        <v>3091</v>
      </c>
      <c r="AJ1022" s="2" t="s">
        <v>139</v>
      </c>
      <c r="AK1022" s="2" t="s">
        <v>139</v>
      </c>
      <c r="AL1022" s="2" t="s">
        <v>139</v>
      </c>
      <c r="AM1022" s="2" t="s">
        <v>139</v>
      </c>
      <c r="AN1022" s="2" t="s">
        <v>139</v>
      </c>
      <c r="AO1022" s="2" t="s">
        <v>139</v>
      </c>
      <c r="AP1022" s="2" t="s">
        <v>139</v>
      </c>
      <c r="AQ1022" s="2" t="s">
        <v>92</v>
      </c>
      <c r="AR1022" s="2" t="s">
        <v>93</v>
      </c>
    </row>
    <row r="1023" spans="8:44" ht="21" customHeight="1">
      <c r="H1023" s="2">
        <f t="shared" si="34"/>
        <v>1022</v>
      </c>
      <c r="I1023" s="2" t="str">
        <f t="shared" ca="1" si="35"/>
        <v>平山東海関西1022</v>
      </c>
      <c r="K1023" s="2" t="s">
        <v>49</v>
      </c>
      <c r="L1023" s="2" t="s">
        <v>161</v>
      </c>
      <c r="M1023" s="4" t="s">
        <v>7419</v>
      </c>
      <c r="N1023" s="2" t="s">
        <v>139</v>
      </c>
      <c r="O1023" s="2" t="s">
        <v>7420</v>
      </c>
      <c r="P1023" s="2" t="s">
        <v>139</v>
      </c>
      <c r="Q1023" s="2" t="s">
        <v>7421</v>
      </c>
      <c r="R1023" s="2" t="s">
        <v>139</v>
      </c>
      <c r="S1023" s="2" t="s">
        <v>139</v>
      </c>
      <c r="T1023" s="2" t="s">
        <v>139</v>
      </c>
      <c r="U1023" s="2" t="s">
        <v>183</v>
      </c>
      <c r="V1023" s="2">
        <v>1270</v>
      </c>
      <c r="W1023" s="2" t="s">
        <v>139</v>
      </c>
      <c r="X1023" s="2">
        <v>45</v>
      </c>
      <c r="Y1023" s="2" t="s">
        <v>139</v>
      </c>
      <c r="Z1023" s="2" t="s">
        <v>1054</v>
      </c>
      <c r="AA1023" s="2" t="s">
        <v>139</v>
      </c>
      <c r="AB1023" s="2" t="s">
        <v>139</v>
      </c>
      <c r="AC1023" s="2" t="s">
        <v>6763</v>
      </c>
      <c r="AD1023" s="2" t="s">
        <v>139</v>
      </c>
      <c r="AE1023" s="2" t="s">
        <v>139</v>
      </c>
      <c r="AF1023" s="2" t="s">
        <v>6525</v>
      </c>
      <c r="AG1023" s="2" t="s">
        <v>139</v>
      </c>
      <c r="AH1023" s="2" t="s">
        <v>139</v>
      </c>
      <c r="AI1023" s="2" t="s">
        <v>5479</v>
      </c>
      <c r="AJ1023" s="2" t="s">
        <v>139</v>
      </c>
      <c r="AK1023" s="2" t="s">
        <v>139</v>
      </c>
      <c r="AL1023" s="2" t="s">
        <v>139</v>
      </c>
      <c r="AM1023" s="2" t="s">
        <v>139</v>
      </c>
      <c r="AN1023" s="2" t="s">
        <v>139</v>
      </c>
      <c r="AO1023" s="2" t="s">
        <v>139</v>
      </c>
      <c r="AP1023" s="2" t="s">
        <v>139</v>
      </c>
      <c r="AQ1023" s="2" t="s">
        <v>94</v>
      </c>
      <c r="AR1023" s="2" t="s">
        <v>93</v>
      </c>
    </row>
    <row r="1024" spans="8:44" ht="21" customHeight="1">
      <c r="H1024" s="2">
        <f t="shared" si="34"/>
        <v>1023</v>
      </c>
      <c r="I1024" s="2" t="str">
        <f t="shared" ca="1" si="35"/>
        <v>平山東海関西1023</v>
      </c>
      <c r="K1024" s="2" t="s">
        <v>49</v>
      </c>
      <c r="L1024" s="2" t="s">
        <v>161</v>
      </c>
      <c r="M1024" s="4" t="s">
        <v>7422</v>
      </c>
      <c r="N1024" s="2" t="s">
        <v>139</v>
      </c>
      <c r="O1024" s="2" t="s">
        <v>7423</v>
      </c>
      <c r="P1024" s="2" t="s">
        <v>139</v>
      </c>
      <c r="Q1024" s="2" t="s">
        <v>7424</v>
      </c>
      <c r="R1024" s="2" t="s">
        <v>139</v>
      </c>
      <c r="S1024" s="2" t="s">
        <v>139</v>
      </c>
      <c r="T1024" s="2" t="s">
        <v>139</v>
      </c>
      <c r="U1024" s="2" t="s">
        <v>147</v>
      </c>
      <c r="V1024" s="2">
        <v>232000</v>
      </c>
      <c r="W1024" s="2" t="s">
        <v>139</v>
      </c>
      <c r="X1024" s="2">
        <v>40</v>
      </c>
      <c r="Y1024" s="2" t="s">
        <v>139</v>
      </c>
      <c r="Z1024" s="2" t="s">
        <v>3088</v>
      </c>
      <c r="AA1024" s="2" t="s">
        <v>139</v>
      </c>
      <c r="AB1024" s="2" t="s">
        <v>139</v>
      </c>
      <c r="AC1024" s="2" t="s">
        <v>6763</v>
      </c>
      <c r="AD1024" s="2" t="s">
        <v>139</v>
      </c>
      <c r="AE1024" s="2" t="s">
        <v>139</v>
      </c>
      <c r="AF1024" s="2" t="s">
        <v>6525</v>
      </c>
      <c r="AG1024" s="2" t="s">
        <v>139</v>
      </c>
      <c r="AH1024" s="2" t="s">
        <v>139</v>
      </c>
      <c r="AI1024" s="2" t="s">
        <v>6767</v>
      </c>
      <c r="AJ1024" s="2" t="s">
        <v>139</v>
      </c>
      <c r="AK1024" s="2" t="s">
        <v>139</v>
      </c>
      <c r="AL1024" s="2" t="s">
        <v>139</v>
      </c>
      <c r="AM1024" s="2" t="s">
        <v>139</v>
      </c>
      <c r="AN1024" s="2" t="s">
        <v>139</v>
      </c>
      <c r="AO1024" s="2" t="s">
        <v>139</v>
      </c>
      <c r="AP1024" s="2" t="s">
        <v>139</v>
      </c>
      <c r="AQ1024" s="2" t="s">
        <v>92</v>
      </c>
      <c r="AR1024" s="2" t="s">
        <v>93</v>
      </c>
    </row>
    <row r="1025" spans="8:44" ht="21" customHeight="1">
      <c r="H1025" s="2">
        <f t="shared" si="34"/>
        <v>1024</v>
      </c>
      <c r="I1025" s="2" t="str">
        <f t="shared" ca="1" si="35"/>
        <v>平山東海関西1024</v>
      </c>
      <c r="K1025" s="2" t="s">
        <v>49</v>
      </c>
      <c r="L1025" s="2" t="s">
        <v>161</v>
      </c>
      <c r="M1025" s="4" t="s">
        <v>7425</v>
      </c>
      <c r="N1025" s="2" t="s">
        <v>139</v>
      </c>
      <c r="O1025" s="2" t="s">
        <v>7426</v>
      </c>
      <c r="P1025" s="2" t="s">
        <v>139</v>
      </c>
      <c r="Q1025" s="2" t="s">
        <v>7427</v>
      </c>
      <c r="R1025" s="2" t="s">
        <v>139</v>
      </c>
      <c r="S1025" s="2" t="s">
        <v>139</v>
      </c>
      <c r="T1025" s="2" t="s">
        <v>139</v>
      </c>
      <c r="U1025" s="2" t="s">
        <v>147</v>
      </c>
      <c r="V1025" s="2">
        <v>190000</v>
      </c>
      <c r="W1025" s="2" t="s">
        <v>139</v>
      </c>
      <c r="X1025" s="2">
        <v>55</v>
      </c>
      <c r="Y1025" s="2" t="s">
        <v>139</v>
      </c>
      <c r="Z1025" s="2" t="s">
        <v>3088</v>
      </c>
      <c r="AA1025" s="2" t="s">
        <v>139</v>
      </c>
      <c r="AB1025" s="2" t="s">
        <v>139</v>
      </c>
      <c r="AC1025" s="2" t="s">
        <v>6809</v>
      </c>
      <c r="AD1025" s="2" t="s">
        <v>139</v>
      </c>
      <c r="AE1025" s="2" t="s">
        <v>139</v>
      </c>
      <c r="AF1025" s="2" t="s">
        <v>6525</v>
      </c>
      <c r="AG1025" s="2" t="s">
        <v>139</v>
      </c>
      <c r="AH1025" s="2" t="s">
        <v>139</v>
      </c>
      <c r="AI1025" s="2" t="s">
        <v>3091</v>
      </c>
      <c r="AJ1025" s="2" t="s">
        <v>139</v>
      </c>
      <c r="AK1025" s="2" t="s">
        <v>139</v>
      </c>
      <c r="AL1025" s="2" t="s">
        <v>139</v>
      </c>
      <c r="AM1025" s="2" t="s">
        <v>139</v>
      </c>
      <c r="AN1025" s="2" t="s">
        <v>139</v>
      </c>
      <c r="AO1025" s="2" t="s">
        <v>139</v>
      </c>
      <c r="AP1025" s="2" t="s">
        <v>139</v>
      </c>
      <c r="AQ1025" s="2" t="s">
        <v>98</v>
      </c>
      <c r="AR1025" s="2" t="s">
        <v>93</v>
      </c>
    </row>
    <row r="1026" spans="8:44" ht="21" customHeight="1">
      <c r="H1026" s="2">
        <f t="shared" ref="H1026:H1089" si="36">ROW()-1</f>
        <v>1025</v>
      </c>
      <c r="I1026" s="2" t="str">
        <f t="shared" ref="I1026:I1089" ca="1" si="37">IF($K1026="","",$K1026&amp;($H1026-SUMIF($B$2:$B$41,$K1026,$F$2:$F$41)))</f>
        <v>平山東海関西1025</v>
      </c>
      <c r="K1026" s="2" t="s">
        <v>49</v>
      </c>
      <c r="L1026" s="2" t="s">
        <v>161</v>
      </c>
      <c r="M1026" s="4" t="s">
        <v>7428</v>
      </c>
      <c r="N1026" s="2" t="s">
        <v>139</v>
      </c>
      <c r="O1026" s="2" t="s">
        <v>7429</v>
      </c>
      <c r="P1026" s="2" t="s">
        <v>139</v>
      </c>
      <c r="Q1026" s="2" t="s">
        <v>7427</v>
      </c>
      <c r="R1026" s="2" t="s">
        <v>139</v>
      </c>
      <c r="S1026" s="2" t="s">
        <v>139</v>
      </c>
      <c r="T1026" s="2" t="s">
        <v>139</v>
      </c>
      <c r="U1026" s="2" t="s">
        <v>147</v>
      </c>
      <c r="V1026" s="2">
        <v>190000</v>
      </c>
      <c r="W1026" s="2" t="s">
        <v>139</v>
      </c>
      <c r="X1026" s="2">
        <v>55</v>
      </c>
      <c r="Y1026" s="2" t="s">
        <v>139</v>
      </c>
      <c r="Z1026" s="2" t="s">
        <v>3088</v>
      </c>
      <c r="AA1026" s="2" t="s">
        <v>139</v>
      </c>
      <c r="AB1026" s="2" t="s">
        <v>139</v>
      </c>
      <c r="AC1026" s="2" t="s">
        <v>6809</v>
      </c>
      <c r="AD1026" s="2" t="s">
        <v>139</v>
      </c>
      <c r="AE1026" s="2" t="s">
        <v>139</v>
      </c>
      <c r="AF1026" s="2" t="s">
        <v>6525</v>
      </c>
      <c r="AG1026" s="2" t="s">
        <v>139</v>
      </c>
      <c r="AH1026" s="2" t="s">
        <v>139</v>
      </c>
      <c r="AI1026" s="2" t="s">
        <v>3091</v>
      </c>
      <c r="AJ1026" s="2" t="s">
        <v>139</v>
      </c>
      <c r="AK1026" s="2" t="s">
        <v>139</v>
      </c>
      <c r="AL1026" s="2" t="s">
        <v>139</v>
      </c>
      <c r="AM1026" s="2" t="s">
        <v>139</v>
      </c>
      <c r="AN1026" s="2" t="s">
        <v>139</v>
      </c>
      <c r="AO1026" s="2" t="s">
        <v>139</v>
      </c>
      <c r="AP1026" s="2" t="s">
        <v>139</v>
      </c>
      <c r="AQ1026" s="2" t="s">
        <v>98</v>
      </c>
      <c r="AR1026" s="2" t="s">
        <v>93</v>
      </c>
    </row>
    <row r="1027" spans="8:44" ht="21" customHeight="1">
      <c r="H1027" s="2">
        <f t="shared" si="36"/>
        <v>1026</v>
      </c>
      <c r="I1027" s="2" t="str">
        <f t="shared" ca="1" si="37"/>
        <v>平山東海関西1026</v>
      </c>
      <c r="K1027" s="2" t="s">
        <v>49</v>
      </c>
      <c r="L1027" s="2" t="s">
        <v>161</v>
      </c>
      <c r="M1027" s="4" t="s">
        <v>7430</v>
      </c>
      <c r="N1027" s="2" t="s">
        <v>139</v>
      </c>
      <c r="O1027" s="2" t="s">
        <v>7431</v>
      </c>
      <c r="P1027" s="2" t="s">
        <v>139</v>
      </c>
      <c r="Q1027" s="2" t="s">
        <v>7427</v>
      </c>
      <c r="R1027" s="2" t="s">
        <v>139</v>
      </c>
      <c r="S1027" s="2" t="s">
        <v>139</v>
      </c>
      <c r="T1027" s="2" t="s">
        <v>139</v>
      </c>
      <c r="U1027" s="2" t="s">
        <v>323</v>
      </c>
      <c r="V1027" s="2">
        <v>190000</v>
      </c>
      <c r="W1027" s="2" t="s">
        <v>139</v>
      </c>
      <c r="X1027" s="2">
        <v>40</v>
      </c>
      <c r="Y1027" s="2" t="s">
        <v>139</v>
      </c>
      <c r="Z1027" s="2" t="s">
        <v>3088</v>
      </c>
      <c r="AA1027" s="2" t="s">
        <v>139</v>
      </c>
      <c r="AB1027" s="2" t="s">
        <v>139</v>
      </c>
      <c r="AC1027" s="2" t="s">
        <v>6809</v>
      </c>
      <c r="AD1027" s="2" t="s">
        <v>139</v>
      </c>
      <c r="AE1027" s="2" t="s">
        <v>139</v>
      </c>
      <c r="AF1027" s="2" t="s">
        <v>6525</v>
      </c>
      <c r="AG1027" s="2" t="s">
        <v>139</v>
      </c>
      <c r="AH1027" s="2" t="s">
        <v>139</v>
      </c>
      <c r="AI1027" s="2" t="s">
        <v>3091</v>
      </c>
      <c r="AJ1027" s="2" t="s">
        <v>139</v>
      </c>
      <c r="AK1027" s="2" t="s">
        <v>139</v>
      </c>
      <c r="AL1027" s="2" t="s">
        <v>139</v>
      </c>
      <c r="AM1027" s="2" t="s">
        <v>139</v>
      </c>
      <c r="AN1027" s="2" t="s">
        <v>139</v>
      </c>
      <c r="AO1027" s="2" t="s">
        <v>139</v>
      </c>
      <c r="AP1027" s="2" t="s">
        <v>139</v>
      </c>
      <c r="AQ1027" s="2" t="s">
        <v>98</v>
      </c>
      <c r="AR1027" s="2" t="s">
        <v>93</v>
      </c>
    </row>
    <row r="1028" spans="8:44" ht="21" customHeight="1">
      <c r="H1028" s="2">
        <f t="shared" si="36"/>
        <v>1027</v>
      </c>
      <c r="I1028" s="2" t="str">
        <f t="shared" ca="1" si="37"/>
        <v>平山東海関西1027</v>
      </c>
      <c r="K1028" s="2" t="s">
        <v>49</v>
      </c>
      <c r="L1028" s="2" t="s">
        <v>161</v>
      </c>
      <c r="M1028" s="4" t="s">
        <v>7432</v>
      </c>
      <c r="N1028" s="2" t="s">
        <v>139</v>
      </c>
      <c r="O1028" s="2" t="s">
        <v>7433</v>
      </c>
      <c r="P1028" s="2" t="s">
        <v>139</v>
      </c>
      <c r="Q1028" s="2" t="s">
        <v>7427</v>
      </c>
      <c r="R1028" s="2" t="s">
        <v>139</v>
      </c>
      <c r="S1028" s="2" t="s">
        <v>139</v>
      </c>
      <c r="T1028" s="2" t="s">
        <v>139</v>
      </c>
      <c r="U1028" s="2" t="s">
        <v>323</v>
      </c>
      <c r="V1028" s="2">
        <v>190000</v>
      </c>
      <c r="W1028" s="2" t="s">
        <v>139</v>
      </c>
      <c r="X1028" s="2">
        <v>40</v>
      </c>
      <c r="Y1028" s="2" t="s">
        <v>139</v>
      </c>
      <c r="Z1028" s="2" t="s">
        <v>3088</v>
      </c>
      <c r="AA1028" s="2" t="s">
        <v>139</v>
      </c>
      <c r="AB1028" s="2" t="s">
        <v>139</v>
      </c>
      <c r="AC1028" s="2" t="s">
        <v>6809</v>
      </c>
      <c r="AD1028" s="2" t="s">
        <v>139</v>
      </c>
      <c r="AE1028" s="2" t="s">
        <v>139</v>
      </c>
      <c r="AF1028" s="2" t="s">
        <v>6525</v>
      </c>
      <c r="AG1028" s="2" t="s">
        <v>139</v>
      </c>
      <c r="AH1028" s="2" t="s">
        <v>139</v>
      </c>
      <c r="AI1028" s="2" t="s">
        <v>3091</v>
      </c>
      <c r="AJ1028" s="2" t="s">
        <v>139</v>
      </c>
      <c r="AK1028" s="2" t="s">
        <v>139</v>
      </c>
      <c r="AL1028" s="2" t="s">
        <v>139</v>
      </c>
      <c r="AM1028" s="2" t="s">
        <v>139</v>
      </c>
      <c r="AN1028" s="2" t="s">
        <v>139</v>
      </c>
      <c r="AO1028" s="2" t="s">
        <v>139</v>
      </c>
      <c r="AP1028" s="2" t="s">
        <v>139</v>
      </c>
      <c r="AQ1028" s="2" t="s">
        <v>98</v>
      </c>
      <c r="AR1028" s="2" t="s">
        <v>93</v>
      </c>
    </row>
    <row r="1029" spans="8:44" ht="21" customHeight="1">
      <c r="H1029" s="2">
        <f t="shared" si="36"/>
        <v>1028</v>
      </c>
      <c r="I1029" s="2" t="str">
        <f t="shared" ca="1" si="37"/>
        <v>平山東海関西1028</v>
      </c>
      <c r="K1029" s="2" t="s">
        <v>49</v>
      </c>
      <c r="L1029" s="2" t="s">
        <v>161</v>
      </c>
      <c r="M1029" s="4" t="s">
        <v>7434</v>
      </c>
      <c r="N1029" s="2" t="s">
        <v>139</v>
      </c>
      <c r="O1029" s="2" t="s">
        <v>7435</v>
      </c>
      <c r="P1029" s="2" t="s">
        <v>139</v>
      </c>
      <c r="Q1029" s="2" t="s">
        <v>7436</v>
      </c>
      <c r="R1029" s="2" t="s">
        <v>139</v>
      </c>
      <c r="S1029" s="2" t="s">
        <v>139</v>
      </c>
      <c r="T1029" s="2" t="s">
        <v>139</v>
      </c>
      <c r="U1029" s="2" t="s">
        <v>6784</v>
      </c>
      <c r="V1029" s="2">
        <v>1200</v>
      </c>
      <c r="W1029" s="2" t="s">
        <v>139</v>
      </c>
      <c r="X1029" s="2">
        <v>35</v>
      </c>
      <c r="Y1029" s="2" t="s">
        <v>139</v>
      </c>
      <c r="Z1029" s="2" t="s">
        <v>3088</v>
      </c>
      <c r="AA1029" s="2" t="s">
        <v>139</v>
      </c>
      <c r="AB1029" s="2" t="s">
        <v>139</v>
      </c>
      <c r="AC1029" s="2" t="s">
        <v>6809</v>
      </c>
      <c r="AD1029" s="2" t="s">
        <v>139</v>
      </c>
      <c r="AE1029" s="2" t="s">
        <v>139</v>
      </c>
      <c r="AF1029" s="2" t="s">
        <v>6525</v>
      </c>
      <c r="AG1029" s="2" t="s">
        <v>139</v>
      </c>
      <c r="AH1029" s="2" t="s">
        <v>139</v>
      </c>
      <c r="AI1029" s="2" t="s">
        <v>3091</v>
      </c>
      <c r="AJ1029" s="2" t="s">
        <v>139</v>
      </c>
      <c r="AK1029" s="2" t="s">
        <v>139</v>
      </c>
      <c r="AL1029" s="2" t="s">
        <v>139</v>
      </c>
      <c r="AM1029" s="2" t="s">
        <v>139</v>
      </c>
      <c r="AN1029" s="2" t="s">
        <v>139</v>
      </c>
      <c r="AO1029" s="2" t="s">
        <v>139</v>
      </c>
      <c r="AP1029" s="2" t="s">
        <v>139</v>
      </c>
      <c r="AQ1029" s="2" t="s">
        <v>94</v>
      </c>
      <c r="AR1029" s="2" t="s">
        <v>93</v>
      </c>
    </row>
    <row r="1030" spans="8:44" ht="21" customHeight="1">
      <c r="H1030" s="2">
        <f t="shared" si="36"/>
        <v>1029</v>
      </c>
      <c r="I1030" s="2" t="str">
        <f t="shared" ca="1" si="37"/>
        <v>平山東海関西1029</v>
      </c>
      <c r="K1030" s="2" t="s">
        <v>49</v>
      </c>
      <c r="L1030" s="2" t="s">
        <v>161</v>
      </c>
      <c r="M1030" s="4" t="s">
        <v>7437</v>
      </c>
      <c r="N1030" s="2" t="s">
        <v>139</v>
      </c>
      <c r="O1030" s="2" t="s">
        <v>7438</v>
      </c>
      <c r="P1030" s="2" t="s">
        <v>139</v>
      </c>
      <c r="Q1030" s="2" t="s">
        <v>7439</v>
      </c>
      <c r="R1030" s="2" t="s">
        <v>139</v>
      </c>
      <c r="S1030" s="2" t="s">
        <v>139</v>
      </c>
      <c r="T1030" s="2" t="s">
        <v>139</v>
      </c>
      <c r="U1030" s="2" t="s">
        <v>6762</v>
      </c>
      <c r="V1030" s="2">
        <v>224000</v>
      </c>
      <c r="W1030" s="2" t="s">
        <v>139</v>
      </c>
      <c r="X1030" s="2">
        <v>35</v>
      </c>
      <c r="Y1030" s="2" t="s">
        <v>139</v>
      </c>
      <c r="Z1030" s="2" t="s">
        <v>3088</v>
      </c>
      <c r="AA1030" s="2" t="s">
        <v>139</v>
      </c>
      <c r="AB1030" s="2" t="s">
        <v>139</v>
      </c>
      <c r="AC1030" s="2" t="s">
        <v>6809</v>
      </c>
      <c r="AD1030" s="2" t="s">
        <v>139</v>
      </c>
      <c r="AE1030" s="2" t="s">
        <v>139</v>
      </c>
      <c r="AF1030" s="2" t="s">
        <v>6525</v>
      </c>
      <c r="AG1030" s="2" t="s">
        <v>139</v>
      </c>
      <c r="AH1030" s="2" t="s">
        <v>139</v>
      </c>
      <c r="AI1030" s="2" t="s">
        <v>3091</v>
      </c>
      <c r="AJ1030" s="2" t="s">
        <v>139</v>
      </c>
      <c r="AK1030" s="2" t="s">
        <v>139</v>
      </c>
      <c r="AL1030" s="2" t="s">
        <v>139</v>
      </c>
      <c r="AM1030" s="2" t="s">
        <v>139</v>
      </c>
      <c r="AN1030" s="2" t="s">
        <v>139</v>
      </c>
      <c r="AO1030" s="2" t="s">
        <v>139</v>
      </c>
      <c r="AP1030" s="2" t="s">
        <v>139</v>
      </c>
      <c r="AQ1030" s="2" t="s">
        <v>92</v>
      </c>
      <c r="AR1030" s="2" t="s">
        <v>93</v>
      </c>
    </row>
    <row r="1031" spans="8:44" ht="21" customHeight="1">
      <c r="H1031" s="2">
        <f t="shared" si="36"/>
        <v>1030</v>
      </c>
      <c r="I1031" s="2" t="str">
        <f t="shared" ca="1" si="37"/>
        <v>平山東海関西1030</v>
      </c>
      <c r="K1031" s="2" t="s">
        <v>49</v>
      </c>
      <c r="L1031" s="2" t="s">
        <v>161</v>
      </c>
      <c r="M1031" s="4" t="s">
        <v>5394</v>
      </c>
      <c r="N1031" s="2" t="s">
        <v>139</v>
      </c>
      <c r="O1031" s="2" t="s">
        <v>7440</v>
      </c>
      <c r="P1031" s="2" t="s">
        <v>139</v>
      </c>
      <c r="Q1031" s="2" t="s">
        <v>7441</v>
      </c>
      <c r="R1031" s="2" t="s">
        <v>139</v>
      </c>
      <c r="S1031" s="2" t="s">
        <v>139</v>
      </c>
      <c r="T1031" s="2" t="s">
        <v>139</v>
      </c>
      <c r="U1031" s="2" t="s">
        <v>147</v>
      </c>
      <c r="V1031" s="2">
        <v>1200</v>
      </c>
      <c r="W1031" s="2" t="s">
        <v>139</v>
      </c>
      <c r="X1031" s="2">
        <v>49</v>
      </c>
      <c r="Y1031" s="2" t="s">
        <v>139</v>
      </c>
      <c r="Z1031" s="2" t="s">
        <v>3088</v>
      </c>
      <c r="AA1031" s="2" t="s">
        <v>139</v>
      </c>
      <c r="AB1031" s="2" t="s">
        <v>139</v>
      </c>
      <c r="AC1031" s="2" t="s">
        <v>6763</v>
      </c>
      <c r="AD1031" s="2" t="s">
        <v>139</v>
      </c>
      <c r="AE1031" s="2" t="s">
        <v>139</v>
      </c>
      <c r="AF1031" s="2" t="s">
        <v>5479</v>
      </c>
      <c r="AG1031" s="2" t="s">
        <v>139</v>
      </c>
      <c r="AH1031" s="2" t="s">
        <v>139</v>
      </c>
      <c r="AI1031" s="2" t="s">
        <v>3091</v>
      </c>
      <c r="AJ1031" s="2" t="s">
        <v>139</v>
      </c>
      <c r="AK1031" s="2" t="s">
        <v>139</v>
      </c>
      <c r="AL1031" s="2" t="s">
        <v>139</v>
      </c>
      <c r="AM1031" s="2" t="s">
        <v>139</v>
      </c>
      <c r="AN1031" s="2" t="s">
        <v>139</v>
      </c>
      <c r="AO1031" s="2" t="s">
        <v>139</v>
      </c>
      <c r="AP1031" s="2" t="s">
        <v>139</v>
      </c>
      <c r="AQ1031" s="2" t="s">
        <v>104</v>
      </c>
      <c r="AR1031" s="2" t="s">
        <v>105</v>
      </c>
    </row>
    <row r="1032" spans="8:44" ht="21" customHeight="1">
      <c r="H1032" s="2">
        <f t="shared" si="36"/>
        <v>1031</v>
      </c>
      <c r="I1032" s="2" t="str">
        <f t="shared" ca="1" si="37"/>
        <v>平山東海関西1031</v>
      </c>
      <c r="K1032" s="2" t="s">
        <v>49</v>
      </c>
      <c r="L1032" s="2" t="s">
        <v>161</v>
      </c>
      <c r="M1032" s="4" t="s">
        <v>7442</v>
      </c>
      <c r="N1032" s="2" t="s">
        <v>139</v>
      </c>
      <c r="O1032" s="2" t="s">
        <v>7443</v>
      </c>
      <c r="P1032" s="2" t="s">
        <v>139</v>
      </c>
      <c r="Q1032" s="2" t="s">
        <v>7444</v>
      </c>
      <c r="R1032" s="2" t="s">
        <v>139</v>
      </c>
      <c r="S1032" s="2" t="s">
        <v>139</v>
      </c>
      <c r="T1032" s="2" t="s">
        <v>139</v>
      </c>
      <c r="U1032" s="2" t="s">
        <v>147</v>
      </c>
      <c r="V1032" s="2">
        <v>1250</v>
      </c>
      <c r="W1032" s="2" t="s">
        <v>139</v>
      </c>
      <c r="X1032" s="2">
        <v>40</v>
      </c>
      <c r="Y1032" s="2" t="s">
        <v>139</v>
      </c>
      <c r="Z1032" s="2" t="s">
        <v>1054</v>
      </c>
      <c r="AA1032" s="2" t="s">
        <v>139</v>
      </c>
      <c r="AB1032" s="2" t="s">
        <v>139</v>
      </c>
      <c r="AC1032" s="2" t="s">
        <v>6763</v>
      </c>
      <c r="AD1032" s="2" t="s">
        <v>139</v>
      </c>
      <c r="AE1032" s="2" t="s">
        <v>139</v>
      </c>
      <c r="AF1032" s="2" t="s">
        <v>6525</v>
      </c>
      <c r="AG1032" s="2" t="s">
        <v>139</v>
      </c>
      <c r="AH1032" s="2" t="s">
        <v>139</v>
      </c>
      <c r="AI1032" s="2" t="s">
        <v>6767</v>
      </c>
      <c r="AJ1032" s="2" t="s">
        <v>139</v>
      </c>
      <c r="AK1032" s="2" t="s">
        <v>139</v>
      </c>
      <c r="AL1032" s="2" t="s">
        <v>139</v>
      </c>
      <c r="AM1032" s="2" t="s">
        <v>139</v>
      </c>
      <c r="AN1032" s="2" t="s">
        <v>139</v>
      </c>
      <c r="AO1032" s="2" t="s">
        <v>139</v>
      </c>
      <c r="AP1032" s="2" t="s">
        <v>139</v>
      </c>
      <c r="AQ1032" s="2" t="s">
        <v>104</v>
      </c>
      <c r="AR1032" s="2" t="s">
        <v>105</v>
      </c>
    </row>
    <row r="1033" spans="8:44" ht="21" customHeight="1">
      <c r="H1033" s="2">
        <f t="shared" si="36"/>
        <v>1032</v>
      </c>
      <c r="I1033" s="2" t="str">
        <f t="shared" ca="1" si="37"/>
        <v>平山東海関西1032</v>
      </c>
      <c r="K1033" s="2" t="s">
        <v>49</v>
      </c>
      <c r="L1033" s="2" t="s">
        <v>161</v>
      </c>
      <c r="M1033" s="4" t="s">
        <v>7445</v>
      </c>
      <c r="N1033" s="2" t="s">
        <v>139</v>
      </c>
      <c r="O1033" s="2" t="s">
        <v>7446</v>
      </c>
      <c r="P1033" s="2" t="s">
        <v>139</v>
      </c>
      <c r="Q1033" s="2" t="s">
        <v>7447</v>
      </c>
      <c r="R1033" s="2" t="s">
        <v>139</v>
      </c>
      <c r="S1033" s="2" t="s">
        <v>139</v>
      </c>
      <c r="T1033" s="2" t="s">
        <v>139</v>
      </c>
      <c r="U1033" s="2" t="s">
        <v>323</v>
      </c>
      <c r="V1033" s="2">
        <v>1400</v>
      </c>
      <c r="W1033" s="2" t="s">
        <v>139</v>
      </c>
      <c r="X1033" s="2">
        <v>50</v>
      </c>
      <c r="Y1033" s="2" t="s">
        <v>139</v>
      </c>
      <c r="Z1033" s="2" t="s">
        <v>3088</v>
      </c>
      <c r="AA1033" s="2" t="s">
        <v>139</v>
      </c>
      <c r="AB1033" s="2" t="s">
        <v>139</v>
      </c>
      <c r="AC1033" s="2" t="s">
        <v>6763</v>
      </c>
      <c r="AD1033" s="2" t="s">
        <v>139</v>
      </c>
      <c r="AE1033" s="2" t="s">
        <v>139</v>
      </c>
      <c r="AF1033" s="2" t="s">
        <v>5479</v>
      </c>
      <c r="AG1033" s="2" t="s">
        <v>139</v>
      </c>
      <c r="AH1033" s="2" t="s">
        <v>139</v>
      </c>
      <c r="AI1033" s="2" t="s">
        <v>3091</v>
      </c>
      <c r="AJ1033" s="2" t="s">
        <v>139</v>
      </c>
      <c r="AK1033" s="2" t="s">
        <v>139</v>
      </c>
      <c r="AL1033" s="2" t="s">
        <v>139</v>
      </c>
      <c r="AM1033" s="2" t="s">
        <v>139</v>
      </c>
      <c r="AN1033" s="2" t="s">
        <v>139</v>
      </c>
      <c r="AO1033" s="2" t="s">
        <v>139</v>
      </c>
      <c r="AP1033" s="2" t="s">
        <v>139</v>
      </c>
      <c r="AQ1033" s="2" t="s">
        <v>104</v>
      </c>
      <c r="AR1033" s="2" t="s">
        <v>105</v>
      </c>
    </row>
    <row r="1034" spans="8:44" ht="21" customHeight="1">
      <c r="H1034" s="2">
        <f t="shared" si="36"/>
        <v>1033</v>
      </c>
      <c r="I1034" s="2" t="str">
        <f t="shared" ca="1" si="37"/>
        <v>平山東海関西1033</v>
      </c>
      <c r="K1034" s="2" t="s">
        <v>49</v>
      </c>
      <c r="L1034" s="2" t="s">
        <v>161</v>
      </c>
      <c r="M1034" s="4" t="s">
        <v>7448</v>
      </c>
      <c r="N1034" s="2" t="s">
        <v>139</v>
      </c>
      <c r="O1034" s="2" t="s">
        <v>7449</v>
      </c>
      <c r="P1034" s="2" t="s">
        <v>139</v>
      </c>
      <c r="Q1034" s="2" t="s">
        <v>7450</v>
      </c>
      <c r="R1034" s="2" t="s">
        <v>139</v>
      </c>
      <c r="S1034" s="2" t="s">
        <v>139</v>
      </c>
      <c r="T1034" s="2" t="s">
        <v>139</v>
      </c>
      <c r="U1034" s="2" t="s">
        <v>6762</v>
      </c>
      <c r="V1034" s="2">
        <v>1300</v>
      </c>
      <c r="W1034" s="2" t="s">
        <v>139</v>
      </c>
      <c r="X1034" s="2">
        <v>49</v>
      </c>
      <c r="Y1034" s="2" t="s">
        <v>139</v>
      </c>
      <c r="Z1034" s="2" t="s">
        <v>3088</v>
      </c>
      <c r="AA1034" s="2" t="s">
        <v>139</v>
      </c>
      <c r="AB1034" s="2" t="s">
        <v>139</v>
      </c>
      <c r="AC1034" s="2" t="s">
        <v>6763</v>
      </c>
      <c r="AD1034" s="2" t="s">
        <v>139</v>
      </c>
      <c r="AE1034" s="2" t="s">
        <v>139</v>
      </c>
      <c r="AF1034" s="2" t="s">
        <v>6525</v>
      </c>
      <c r="AG1034" s="2" t="s">
        <v>139</v>
      </c>
      <c r="AH1034" s="2" t="s">
        <v>139</v>
      </c>
      <c r="AI1034" s="2" t="s">
        <v>3091</v>
      </c>
      <c r="AJ1034" s="2" t="s">
        <v>139</v>
      </c>
      <c r="AK1034" s="2" t="s">
        <v>139</v>
      </c>
      <c r="AL1034" s="2" t="s">
        <v>139</v>
      </c>
      <c r="AM1034" s="2" t="s">
        <v>139</v>
      </c>
      <c r="AN1034" s="2" t="s">
        <v>139</v>
      </c>
      <c r="AO1034" s="2" t="s">
        <v>139</v>
      </c>
      <c r="AP1034" s="2" t="s">
        <v>139</v>
      </c>
      <c r="AQ1034" s="2" t="s">
        <v>104</v>
      </c>
      <c r="AR1034" s="2" t="s">
        <v>105</v>
      </c>
    </row>
    <row r="1035" spans="8:44" ht="21" customHeight="1">
      <c r="H1035" s="2">
        <f t="shared" si="36"/>
        <v>1034</v>
      </c>
      <c r="I1035" s="2" t="str">
        <f t="shared" ca="1" si="37"/>
        <v>平山東海関西1034</v>
      </c>
      <c r="K1035" s="2" t="s">
        <v>49</v>
      </c>
      <c r="L1035" s="2" t="s">
        <v>161</v>
      </c>
      <c r="M1035" s="4" t="s">
        <v>7451</v>
      </c>
      <c r="N1035" s="2" t="s">
        <v>139</v>
      </c>
      <c r="O1035" s="2" t="s">
        <v>7452</v>
      </c>
      <c r="P1035" s="2" t="s">
        <v>139</v>
      </c>
      <c r="Q1035" s="2" t="s">
        <v>7453</v>
      </c>
      <c r="R1035" s="2" t="s">
        <v>139</v>
      </c>
      <c r="S1035" s="2" t="s">
        <v>139</v>
      </c>
      <c r="T1035" s="2" t="s">
        <v>139</v>
      </c>
      <c r="U1035" s="2" t="s">
        <v>147</v>
      </c>
      <c r="V1035" s="2">
        <v>1270</v>
      </c>
      <c r="W1035" s="2" t="s">
        <v>139</v>
      </c>
      <c r="X1035" s="2">
        <v>49</v>
      </c>
      <c r="Y1035" s="2" t="s">
        <v>139</v>
      </c>
      <c r="Z1035" s="2" t="s">
        <v>1054</v>
      </c>
      <c r="AA1035" s="2" t="s">
        <v>139</v>
      </c>
      <c r="AB1035" s="2" t="s">
        <v>139</v>
      </c>
      <c r="AC1035" s="2" t="s">
        <v>6763</v>
      </c>
      <c r="AD1035" s="2" t="s">
        <v>139</v>
      </c>
      <c r="AE1035" s="2" t="s">
        <v>139</v>
      </c>
      <c r="AF1035" s="2" t="s">
        <v>6525</v>
      </c>
      <c r="AG1035" s="2" t="s">
        <v>139</v>
      </c>
      <c r="AH1035" s="2" t="s">
        <v>139</v>
      </c>
      <c r="AI1035" s="2" t="s">
        <v>5479</v>
      </c>
      <c r="AJ1035" s="2" t="s">
        <v>139</v>
      </c>
      <c r="AK1035" s="2" t="s">
        <v>139</v>
      </c>
      <c r="AL1035" s="2" t="s">
        <v>139</v>
      </c>
      <c r="AM1035" s="2" t="s">
        <v>139</v>
      </c>
      <c r="AN1035" s="2" t="s">
        <v>139</v>
      </c>
      <c r="AO1035" s="2" t="s">
        <v>139</v>
      </c>
      <c r="AP1035" s="2" t="s">
        <v>139</v>
      </c>
      <c r="AQ1035" s="2" t="s">
        <v>104</v>
      </c>
      <c r="AR1035" s="2" t="s">
        <v>105</v>
      </c>
    </row>
    <row r="1036" spans="8:44" ht="21" customHeight="1">
      <c r="H1036" s="2">
        <f t="shared" si="36"/>
        <v>1035</v>
      </c>
      <c r="I1036" s="2" t="str">
        <f t="shared" ca="1" si="37"/>
        <v>平山東海関西1035</v>
      </c>
      <c r="K1036" s="2" t="s">
        <v>49</v>
      </c>
      <c r="L1036" s="2" t="s">
        <v>161</v>
      </c>
      <c r="M1036" s="4" t="s">
        <v>7454</v>
      </c>
      <c r="N1036" s="2" t="s">
        <v>139</v>
      </c>
      <c r="O1036" s="2" t="s">
        <v>7452</v>
      </c>
      <c r="P1036" s="2" t="s">
        <v>139</v>
      </c>
      <c r="Q1036" s="2" t="s">
        <v>7455</v>
      </c>
      <c r="R1036" s="2" t="s">
        <v>139</v>
      </c>
      <c r="S1036" s="2" t="s">
        <v>139</v>
      </c>
      <c r="T1036" s="2" t="s">
        <v>139</v>
      </c>
      <c r="U1036" s="2" t="s">
        <v>147</v>
      </c>
      <c r="V1036" s="2">
        <v>1270</v>
      </c>
      <c r="W1036" s="2" t="s">
        <v>139</v>
      </c>
      <c r="X1036" s="2">
        <v>49</v>
      </c>
      <c r="Y1036" s="2" t="s">
        <v>139</v>
      </c>
      <c r="Z1036" s="2" t="s">
        <v>3088</v>
      </c>
      <c r="AA1036" s="2" t="s">
        <v>139</v>
      </c>
      <c r="AB1036" s="2" t="s">
        <v>139</v>
      </c>
      <c r="AC1036" s="2" t="s">
        <v>6763</v>
      </c>
      <c r="AD1036" s="2" t="s">
        <v>139</v>
      </c>
      <c r="AE1036" s="2" t="s">
        <v>139</v>
      </c>
      <c r="AF1036" s="2" t="s">
        <v>6525</v>
      </c>
      <c r="AG1036" s="2" t="s">
        <v>139</v>
      </c>
      <c r="AH1036" s="2" t="s">
        <v>139</v>
      </c>
      <c r="AI1036" s="2" t="s">
        <v>5479</v>
      </c>
      <c r="AJ1036" s="2" t="s">
        <v>139</v>
      </c>
      <c r="AK1036" s="2" t="s">
        <v>139</v>
      </c>
      <c r="AL1036" s="2" t="s">
        <v>139</v>
      </c>
      <c r="AM1036" s="2" t="s">
        <v>139</v>
      </c>
      <c r="AN1036" s="2" t="s">
        <v>139</v>
      </c>
      <c r="AO1036" s="2" t="s">
        <v>139</v>
      </c>
      <c r="AP1036" s="2" t="s">
        <v>139</v>
      </c>
      <c r="AQ1036" s="2" t="s">
        <v>104</v>
      </c>
      <c r="AR1036" s="2" t="s">
        <v>105</v>
      </c>
    </row>
    <row r="1037" spans="8:44" ht="21" customHeight="1">
      <c r="H1037" s="2">
        <f t="shared" si="36"/>
        <v>1036</v>
      </c>
      <c r="I1037" s="2" t="str">
        <f t="shared" ca="1" si="37"/>
        <v>平山東海関西1036</v>
      </c>
      <c r="K1037" s="2" t="s">
        <v>49</v>
      </c>
      <c r="L1037" s="2" t="s">
        <v>161</v>
      </c>
      <c r="M1037" s="4" t="s">
        <v>7456</v>
      </c>
      <c r="N1037" s="2" t="s">
        <v>139</v>
      </c>
      <c r="O1037" s="2" t="s">
        <v>7457</v>
      </c>
      <c r="P1037" s="2" t="s">
        <v>139</v>
      </c>
      <c r="Q1037" s="2" t="s">
        <v>7458</v>
      </c>
      <c r="R1037" s="2" t="s">
        <v>139</v>
      </c>
      <c r="S1037" s="2" t="s">
        <v>139</v>
      </c>
      <c r="T1037" s="2" t="s">
        <v>139</v>
      </c>
      <c r="U1037" s="2" t="s">
        <v>6762</v>
      </c>
      <c r="V1037" s="2">
        <v>1550</v>
      </c>
      <c r="W1037" s="2" t="s">
        <v>139</v>
      </c>
      <c r="X1037" s="2">
        <v>40</v>
      </c>
      <c r="Y1037" s="2" t="s">
        <v>139</v>
      </c>
      <c r="Z1037" s="2" t="s">
        <v>1054</v>
      </c>
      <c r="AA1037" s="2" t="s">
        <v>139</v>
      </c>
      <c r="AB1037" s="2" t="s">
        <v>139</v>
      </c>
      <c r="AC1037" s="2" t="s">
        <v>6809</v>
      </c>
      <c r="AD1037" s="2" t="s">
        <v>139</v>
      </c>
      <c r="AE1037" s="2" t="s">
        <v>139</v>
      </c>
      <c r="AF1037" s="2" t="s">
        <v>6767</v>
      </c>
      <c r="AG1037" s="2" t="s">
        <v>139</v>
      </c>
      <c r="AH1037" s="2" t="s">
        <v>139</v>
      </c>
      <c r="AI1037" s="2" t="s">
        <v>6767</v>
      </c>
      <c r="AJ1037" s="2" t="s">
        <v>139</v>
      </c>
      <c r="AK1037" s="2" t="s">
        <v>139</v>
      </c>
      <c r="AL1037" s="2" t="s">
        <v>139</v>
      </c>
      <c r="AM1037" s="2" t="s">
        <v>139</v>
      </c>
      <c r="AN1037" s="2" t="s">
        <v>139</v>
      </c>
      <c r="AO1037" s="2" t="s">
        <v>139</v>
      </c>
      <c r="AP1037" s="2" t="s">
        <v>139</v>
      </c>
      <c r="AQ1037" s="2" t="s">
        <v>104</v>
      </c>
      <c r="AR1037" s="2" t="s">
        <v>105</v>
      </c>
    </row>
    <row r="1038" spans="8:44" ht="21" customHeight="1">
      <c r="H1038" s="2">
        <f t="shared" si="36"/>
        <v>1037</v>
      </c>
      <c r="I1038" s="2" t="str">
        <f t="shared" ca="1" si="37"/>
        <v>平山東海関西1037</v>
      </c>
      <c r="K1038" s="2" t="s">
        <v>49</v>
      </c>
      <c r="L1038" s="2" t="s">
        <v>161</v>
      </c>
      <c r="M1038" s="4" t="s">
        <v>7459</v>
      </c>
      <c r="N1038" s="2" t="s">
        <v>139</v>
      </c>
      <c r="O1038" s="2" t="s">
        <v>7460</v>
      </c>
      <c r="P1038" s="2" t="s">
        <v>139</v>
      </c>
      <c r="Q1038" s="2" t="s">
        <v>7461</v>
      </c>
      <c r="R1038" s="2" t="s">
        <v>139</v>
      </c>
      <c r="S1038" s="2" t="s">
        <v>139</v>
      </c>
      <c r="T1038" s="2" t="s">
        <v>139</v>
      </c>
      <c r="U1038" s="2" t="s">
        <v>6762</v>
      </c>
      <c r="V1038" s="2">
        <v>1500</v>
      </c>
      <c r="W1038" s="2" t="s">
        <v>139</v>
      </c>
      <c r="X1038" s="2">
        <v>35</v>
      </c>
      <c r="Y1038" s="2" t="s">
        <v>139</v>
      </c>
      <c r="Z1038" s="2" t="s">
        <v>3088</v>
      </c>
      <c r="AA1038" s="2" t="s">
        <v>139</v>
      </c>
      <c r="AB1038" s="2" t="s">
        <v>139</v>
      </c>
      <c r="AC1038" s="2" t="s">
        <v>203</v>
      </c>
      <c r="AD1038" s="2" t="s">
        <v>139</v>
      </c>
      <c r="AE1038" s="2" t="s">
        <v>139</v>
      </c>
      <c r="AF1038" s="2" t="s">
        <v>6525</v>
      </c>
      <c r="AG1038" s="2" t="s">
        <v>139</v>
      </c>
      <c r="AH1038" s="2" t="s">
        <v>139</v>
      </c>
      <c r="AI1038" s="2" t="s">
        <v>6767</v>
      </c>
      <c r="AJ1038" s="2" t="s">
        <v>139</v>
      </c>
      <c r="AK1038" s="2" t="s">
        <v>139</v>
      </c>
      <c r="AL1038" s="2" t="s">
        <v>139</v>
      </c>
      <c r="AM1038" s="2" t="s">
        <v>139</v>
      </c>
      <c r="AN1038" s="2" t="s">
        <v>139</v>
      </c>
      <c r="AO1038" s="2" t="s">
        <v>139</v>
      </c>
      <c r="AP1038" s="2" t="s">
        <v>139</v>
      </c>
      <c r="AQ1038" s="2" t="s">
        <v>104</v>
      </c>
      <c r="AR1038" s="2" t="s">
        <v>105</v>
      </c>
    </row>
    <row r="1039" spans="8:44" ht="21" customHeight="1">
      <c r="H1039" s="2">
        <f t="shared" si="36"/>
        <v>1038</v>
      </c>
      <c r="I1039" s="2" t="str">
        <f t="shared" ca="1" si="37"/>
        <v>平山東海関西1038</v>
      </c>
      <c r="K1039" s="2" t="s">
        <v>49</v>
      </c>
      <c r="L1039" s="2" t="s">
        <v>161</v>
      </c>
      <c r="M1039" s="4" t="s">
        <v>7462</v>
      </c>
      <c r="N1039" s="2" t="s">
        <v>139</v>
      </c>
      <c r="O1039" s="2" t="s">
        <v>7463</v>
      </c>
      <c r="P1039" s="2" t="s">
        <v>139</v>
      </c>
      <c r="Q1039" s="2" t="s">
        <v>7464</v>
      </c>
      <c r="R1039" s="2" t="s">
        <v>139</v>
      </c>
      <c r="S1039" s="2" t="s">
        <v>139</v>
      </c>
      <c r="T1039" s="2" t="s">
        <v>139</v>
      </c>
      <c r="U1039" s="2" t="s">
        <v>183</v>
      </c>
      <c r="V1039" s="2">
        <v>1240</v>
      </c>
      <c r="W1039" s="2" t="s">
        <v>139</v>
      </c>
      <c r="X1039" s="2">
        <v>45</v>
      </c>
      <c r="Y1039" s="2" t="s">
        <v>139</v>
      </c>
      <c r="Z1039" s="2" t="s">
        <v>1054</v>
      </c>
      <c r="AA1039" s="2" t="s">
        <v>139</v>
      </c>
      <c r="AB1039" s="2" t="s">
        <v>139</v>
      </c>
      <c r="AC1039" s="2" t="s">
        <v>6809</v>
      </c>
      <c r="AD1039" s="2" t="s">
        <v>139</v>
      </c>
      <c r="AE1039" s="2" t="s">
        <v>139</v>
      </c>
      <c r="AF1039" s="2" t="s">
        <v>3091</v>
      </c>
      <c r="AG1039" s="2" t="s">
        <v>139</v>
      </c>
      <c r="AH1039" s="2" t="s">
        <v>139</v>
      </c>
      <c r="AI1039" s="2" t="s">
        <v>5479</v>
      </c>
      <c r="AJ1039" s="2" t="s">
        <v>139</v>
      </c>
      <c r="AK1039" s="2" t="s">
        <v>139</v>
      </c>
      <c r="AL1039" s="2" t="s">
        <v>139</v>
      </c>
      <c r="AM1039" s="2" t="s">
        <v>139</v>
      </c>
      <c r="AN1039" s="2" t="s">
        <v>139</v>
      </c>
      <c r="AO1039" s="2" t="s">
        <v>139</v>
      </c>
      <c r="AP1039" s="2" t="s">
        <v>139</v>
      </c>
      <c r="AQ1039" s="2" t="s">
        <v>219</v>
      </c>
      <c r="AR1039" s="2" t="s">
        <v>219</v>
      </c>
    </row>
    <row r="1040" spans="8:44" ht="21" customHeight="1">
      <c r="H1040" s="2">
        <f t="shared" si="36"/>
        <v>1039</v>
      </c>
      <c r="I1040" s="2" t="str">
        <f t="shared" ca="1" si="37"/>
        <v>平山東海関西1039</v>
      </c>
      <c r="K1040" s="2" t="s">
        <v>49</v>
      </c>
      <c r="L1040" s="2" t="s">
        <v>161</v>
      </c>
      <c r="M1040" s="4" t="s">
        <v>7465</v>
      </c>
      <c r="N1040" s="2" t="s">
        <v>139</v>
      </c>
      <c r="O1040" s="2" t="s">
        <v>7466</v>
      </c>
      <c r="P1040" s="2" t="s">
        <v>139</v>
      </c>
      <c r="Q1040" s="2" t="s">
        <v>7467</v>
      </c>
      <c r="R1040" s="2" t="s">
        <v>139</v>
      </c>
      <c r="S1040" s="2" t="s">
        <v>139</v>
      </c>
      <c r="T1040" s="2" t="s">
        <v>139</v>
      </c>
      <c r="U1040" s="2" t="s">
        <v>147</v>
      </c>
      <c r="V1040" s="2">
        <v>1350</v>
      </c>
      <c r="W1040" s="2" t="s">
        <v>139</v>
      </c>
      <c r="X1040" s="2">
        <v>50</v>
      </c>
      <c r="Y1040" s="2" t="s">
        <v>139</v>
      </c>
      <c r="Z1040" s="2" t="s">
        <v>1054</v>
      </c>
      <c r="AA1040" s="2" t="s">
        <v>139</v>
      </c>
      <c r="AB1040" s="2" t="s">
        <v>139</v>
      </c>
      <c r="AC1040" s="2" t="s">
        <v>203</v>
      </c>
      <c r="AD1040" s="2" t="s">
        <v>139</v>
      </c>
      <c r="AE1040" s="2" t="s">
        <v>139</v>
      </c>
      <c r="AF1040" s="2" t="s">
        <v>6767</v>
      </c>
      <c r="AG1040" s="2" t="s">
        <v>139</v>
      </c>
      <c r="AH1040" s="2" t="s">
        <v>139</v>
      </c>
      <c r="AI1040" s="2" t="s">
        <v>3091</v>
      </c>
      <c r="AJ1040" s="2" t="s">
        <v>139</v>
      </c>
      <c r="AK1040" s="2" t="s">
        <v>139</v>
      </c>
      <c r="AL1040" s="2" t="s">
        <v>139</v>
      </c>
      <c r="AM1040" s="2" t="s">
        <v>139</v>
      </c>
      <c r="AN1040" s="2" t="s">
        <v>139</v>
      </c>
      <c r="AO1040" s="2" t="s">
        <v>139</v>
      </c>
      <c r="AP1040" s="2" t="s">
        <v>139</v>
      </c>
      <c r="AQ1040" s="2" t="s">
        <v>104</v>
      </c>
      <c r="AR1040" s="2" t="s">
        <v>105</v>
      </c>
    </row>
    <row r="1041" spans="8:44" ht="21" customHeight="1">
      <c r="H1041" s="2">
        <f t="shared" si="36"/>
        <v>1040</v>
      </c>
      <c r="I1041" s="2" t="str">
        <f t="shared" ca="1" si="37"/>
        <v>平山東海関西1040</v>
      </c>
      <c r="K1041" s="2" t="s">
        <v>49</v>
      </c>
      <c r="L1041" s="2" t="s">
        <v>161</v>
      </c>
      <c r="M1041" s="4" t="s">
        <v>7468</v>
      </c>
      <c r="N1041" s="2" t="s">
        <v>139</v>
      </c>
      <c r="O1041" s="2" t="s">
        <v>7469</v>
      </c>
      <c r="P1041" s="2" t="s">
        <v>139</v>
      </c>
      <c r="Q1041" s="2" t="s">
        <v>7470</v>
      </c>
      <c r="R1041" s="2" t="s">
        <v>139</v>
      </c>
      <c r="S1041" s="2" t="s">
        <v>139</v>
      </c>
      <c r="T1041" s="2" t="s">
        <v>139</v>
      </c>
      <c r="U1041" s="2" t="s">
        <v>6762</v>
      </c>
      <c r="V1041" s="2">
        <v>1300</v>
      </c>
      <c r="W1041" s="2" t="s">
        <v>139</v>
      </c>
      <c r="X1041" s="2">
        <v>50</v>
      </c>
      <c r="Y1041" s="2" t="s">
        <v>139</v>
      </c>
      <c r="Z1041" s="2" t="s">
        <v>1054</v>
      </c>
      <c r="AA1041" s="2" t="s">
        <v>139</v>
      </c>
      <c r="AB1041" s="2" t="s">
        <v>139</v>
      </c>
      <c r="AC1041" s="2" t="s">
        <v>6763</v>
      </c>
      <c r="AD1041" s="2" t="s">
        <v>139</v>
      </c>
      <c r="AE1041" s="2" t="s">
        <v>139</v>
      </c>
      <c r="AF1041" s="2" t="s">
        <v>6767</v>
      </c>
      <c r="AG1041" s="2" t="s">
        <v>139</v>
      </c>
      <c r="AH1041" s="2" t="s">
        <v>139</v>
      </c>
      <c r="AI1041" s="2" t="s">
        <v>3091</v>
      </c>
      <c r="AJ1041" s="2" t="s">
        <v>139</v>
      </c>
      <c r="AK1041" s="2" t="s">
        <v>139</v>
      </c>
      <c r="AL1041" s="2" t="s">
        <v>139</v>
      </c>
      <c r="AM1041" s="2" t="s">
        <v>139</v>
      </c>
      <c r="AN1041" s="2" t="s">
        <v>139</v>
      </c>
      <c r="AO1041" s="2" t="s">
        <v>139</v>
      </c>
      <c r="AP1041" s="2" t="s">
        <v>139</v>
      </c>
      <c r="AQ1041" s="2" t="s">
        <v>104</v>
      </c>
      <c r="AR1041" s="2" t="s">
        <v>105</v>
      </c>
    </row>
    <row r="1042" spans="8:44" ht="21" customHeight="1">
      <c r="H1042" s="2">
        <f t="shared" si="36"/>
        <v>1041</v>
      </c>
      <c r="I1042" s="2" t="str">
        <f t="shared" ca="1" si="37"/>
        <v>平山東海関西1041</v>
      </c>
      <c r="K1042" s="2" t="s">
        <v>49</v>
      </c>
      <c r="L1042" s="2" t="s">
        <v>161</v>
      </c>
      <c r="M1042" s="4" t="s">
        <v>7471</v>
      </c>
      <c r="N1042" s="2" t="s">
        <v>139</v>
      </c>
      <c r="O1042" s="2" t="s">
        <v>7472</v>
      </c>
      <c r="P1042" s="2" t="s">
        <v>139</v>
      </c>
      <c r="Q1042" s="2" t="s">
        <v>7473</v>
      </c>
      <c r="R1042" s="2" t="s">
        <v>139</v>
      </c>
      <c r="S1042" s="2" t="s">
        <v>139</v>
      </c>
      <c r="T1042" s="2" t="s">
        <v>139</v>
      </c>
      <c r="U1042" s="2" t="s">
        <v>6762</v>
      </c>
      <c r="V1042" s="2">
        <v>1130</v>
      </c>
      <c r="W1042" s="2" t="s">
        <v>139</v>
      </c>
      <c r="X1042" s="2">
        <v>45</v>
      </c>
      <c r="Y1042" s="2" t="s">
        <v>139</v>
      </c>
      <c r="Z1042" s="2" t="s">
        <v>3088</v>
      </c>
      <c r="AA1042" s="2" t="s">
        <v>139</v>
      </c>
      <c r="AB1042" s="2" t="s">
        <v>139</v>
      </c>
      <c r="AC1042" s="2" t="s">
        <v>6763</v>
      </c>
      <c r="AD1042" s="2" t="s">
        <v>139</v>
      </c>
      <c r="AE1042" s="2" t="s">
        <v>139</v>
      </c>
      <c r="AF1042" s="2" t="s">
        <v>6525</v>
      </c>
      <c r="AG1042" s="2" t="s">
        <v>139</v>
      </c>
      <c r="AH1042" s="2" t="s">
        <v>139</v>
      </c>
      <c r="AI1042" s="2" t="s">
        <v>5479</v>
      </c>
      <c r="AJ1042" s="2" t="s">
        <v>139</v>
      </c>
      <c r="AK1042" s="2" t="s">
        <v>139</v>
      </c>
      <c r="AL1042" s="2" t="s">
        <v>139</v>
      </c>
      <c r="AM1042" s="2" t="s">
        <v>139</v>
      </c>
      <c r="AN1042" s="2" t="s">
        <v>139</v>
      </c>
      <c r="AO1042" s="2" t="s">
        <v>139</v>
      </c>
      <c r="AP1042" s="2" t="s">
        <v>139</v>
      </c>
      <c r="AQ1042" s="2" t="s">
        <v>104</v>
      </c>
      <c r="AR1042" s="2" t="s">
        <v>105</v>
      </c>
    </row>
    <row r="1043" spans="8:44" ht="21" customHeight="1">
      <c r="H1043" s="2">
        <f t="shared" si="36"/>
        <v>1042</v>
      </c>
      <c r="I1043" s="2" t="str">
        <f t="shared" ca="1" si="37"/>
        <v>平山東海関西1042</v>
      </c>
      <c r="K1043" s="2" t="s">
        <v>49</v>
      </c>
      <c r="L1043" s="2" t="s">
        <v>161</v>
      </c>
      <c r="M1043" s="4" t="s">
        <v>7474</v>
      </c>
      <c r="N1043" s="2" t="s">
        <v>139</v>
      </c>
      <c r="O1043" s="2" t="s">
        <v>7475</v>
      </c>
      <c r="P1043" s="2" t="s">
        <v>139</v>
      </c>
      <c r="Q1043" s="2" t="s">
        <v>7476</v>
      </c>
      <c r="R1043" s="2" t="s">
        <v>139</v>
      </c>
      <c r="S1043" s="2" t="s">
        <v>139</v>
      </c>
      <c r="T1043" s="2" t="s">
        <v>139</v>
      </c>
      <c r="U1043" s="2" t="s">
        <v>6762</v>
      </c>
      <c r="V1043" s="2">
        <v>1200</v>
      </c>
      <c r="W1043" s="2" t="s">
        <v>139</v>
      </c>
      <c r="X1043" s="2">
        <v>40</v>
      </c>
      <c r="Y1043" s="2" t="s">
        <v>139</v>
      </c>
      <c r="Z1043" s="2" t="s">
        <v>3121</v>
      </c>
      <c r="AA1043" s="2" t="s">
        <v>139</v>
      </c>
      <c r="AB1043" s="2" t="s">
        <v>139</v>
      </c>
      <c r="AC1043" s="2" t="s">
        <v>6809</v>
      </c>
      <c r="AD1043" s="2" t="s">
        <v>139</v>
      </c>
      <c r="AE1043" s="2" t="s">
        <v>139</v>
      </c>
      <c r="AF1043" s="2" t="s">
        <v>3091</v>
      </c>
      <c r="AG1043" s="2" t="s">
        <v>139</v>
      </c>
      <c r="AH1043" s="2" t="s">
        <v>139</v>
      </c>
      <c r="AI1043" s="2" t="s">
        <v>3091</v>
      </c>
      <c r="AJ1043" s="2" t="s">
        <v>139</v>
      </c>
      <c r="AK1043" s="2" t="s">
        <v>139</v>
      </c>
      <c r="AL1043" s="2" t="s">
        <v>139</v>
      </c>
      <c r="AM1043" s="2" t="s">
        <v>139</v>
      </c>
      <c r="AN1043" s="2" t="s">
        <v>139</v>
      </c>
      <c r="AO1043" s="2" t="s">
        <v>139</v>
      </c>
      <c r="AP1043" s="2" t="s">
        <v>139</v>
      </c>
      <c r="AQ1043" s="2" t="s">
        <v>104</v>
      </c>
      <c r="AR1043" s="2" t="s">
        <v>105</v>
      </c>
    </row>
    <row r="1044" spans="8:44" ht="21" customHeight="1">
      <c r="H1044" s="2">
        <f t="shared" si="36"/>
        <v>1043</v>
      </c>
      <c r="I1044" s="2" t="str">
        <f t="shared" ca="1" si="37"/>
        <v>平山東海関西1043</v>
      </c>
      <c r="K1044" s="2" t="s">
        <v>49</v>
      </c>
      <c r="L1044" s="2" t="s">
        <v>161</v>
      </c>
      <c r="M1044" s="4" t="s">
        <v>7477</v>
      </c>
      <c r="N1044" s="2" t="s">
        <v>139</v>
      </c>
      <c r="O1044" s="2" t="s">
        <v>7478</v>
      </c>
      <c r="P1044" s="2" t="s">
        <v>139</v>
      </c>
      <c r="Q1044" s="2" t="s">
        <v>7479</v>
      </c>
      <c r="R1044" s="2" t="s">
        <v>139</v>
      </c>
      <c r="S1044" s="2" t="s">
        <v>139</v>
      </c>
      <c r="T1044" s="2" t="s">
        <v>139</v>
      </c>
      <c r="U1044" s="2" t="s">
        <v>6762</v>
      </c>
      <c r="V1044" s="2">
        <v>1150</v>
      </c>
      <c r="W1044" s="2" t="s">
        <v>139</v>
      </c>
      <c r="X1044" s="2">
        <v>50</v>
      </c>
      <c r="Y1044" s="2" t="s">
        <v>139</v>
      </c>
      <c r="Z1044" s="2" t="s">
        <v>3088</v>
      </c>
      <c r="AA1044" s="2" t="s">
        <v>139</v>
      </c>
      <c r="AB1044" s="2" t="s">
        <v>139</v>
      </c>
      <c r="AC1044" s="2" t="s">
        <v>6763</v>
      </c>
      <c r="AD1044" s="2" t="s">
        <v>139</v>
      </c>
      <c r="AE1044" s="2" t="s">
        <v>139</v>
      </c>
      <c r="AF1044" s="2" t="s">
        <v>6767</v>
      </c>
      <c r="AG1044" s="2" t="s">
        <v>139</v>
      </c>
      <c r="AH1044" s="2" t="s">
        <v>139</v>
      </c>
      <c r="AI1044" s="2" t="s">
        <v>6767</v>
      </c>
      <c r="AJ1044" s="2" t="s">
        <v>139</v>
      </c>
      <c r="AK1044" s="2" t="s">
        <v>139</v>
      </c>
      <c r="AL1044" s="2" t="s">
        <v>139</v>
      </c>
      <c r="AM1044" s="2" t="s">
        <v>139</v>
      </c>
      <c r="AN1044" s="2" t="s">
        <v>139</v>
      </c>
      <c r="AO1044" s="2" t="s">
        <v>139</v>
      </c>
      <c r="AP1044" s="2" t="s">
        <v>139</v>
      </c>
      <c r="AQ1044" s="2" t="s">
        <v>104</v>
      </c>
      <c r="AR1044" s="2" t="s">
        <v>105</v>
      </c>
    </row>
    <row r="1045" spans="8:44" ht="21" customHeight="1">
      <c r="H1045" s="2">
        <f t="shared" si="36"/>
        <v>1044</v>
      </c>
      <c r="I1045" s="2" t="str">
        <f t="shared" ca="1" si="37"/>
        <v>平山東海関西1044</v>
      </c>
      <c r="K1045" s="2" t="s">
        <v>49</v>
      </c>
      <c r="L1045" s="2" t="s">
        <v>161</v>
      </c>
      <c r="M1045" s="4" t="s">
        <v>7480</v>
      </c>
      <c r="N1045" s="2" t="s">
        <v>139</v>
      </c>
      <c r="O1045" s="2" t="s">
        <v>7481</v>
      </c>
      <c r="P1045" s="2" t="s">
        <v>139</v>
      </c>
      <c r="Q1045" s="2" t="s">
        <v>7482</v>
      </c>
      <c r="R1045" s="2" t="s">
        <v>139</v>
      </c>
      <c r="S1045" s="2" t="s">
        <v>139</v>
      </c>
      <c r="T1045" s="2" t="s">
        <v>139</v>
      </c>
      <c r="U1045" s="2" t="s">
        <v>323</v>
      </c>
      <c r="V1045" s="2">
        <v>210000</v>
      </c>
      <c r="W1045" s="2" t="s">
        <v>139</v>
      </c>
      <c r="X1045" s="2">
        <v>53</v>
      </c>
      <c r="Y1045" s="2" t="s">
        <v>139</v>
      </c>
      <c r="Z1045" s="2" t="s">
        <v>1054</v>
      </c>
      <c r="AA1045" s="2" t="s">
        <v>139</v>
      </c>
      <c r="AB1045" s="2" t="s">
        <v>139</v>
      </c>
      <c r="AC1045" s="2" t="s">
        <v>6763</v>
      </c>
      <c r="AD1045" s="2" t="s">
        <v>139</v>
      </c>
      <c r="AE1045" s="2" t="s">
        <v>139</v>
      </c>
      <c r="AF1045" s="2" t="s">
        <v>5479</v>
      </c>
      <c r="AG1045" s="2" t="s">
        <v>139</v>
      </c>
      <c r="AH1045" s="2" t="s">
        <v>139</v>
      </c>
      <c r="AI1045" s="2" t="s">
        <v>6767</v>
      </c>
      <c r="AJ1045" s="2" t="s">
        <v>139</v>
      </c>
      <c r="AK1045" s="2" t="s">
        <v>139</v>
      </c>
      <c r="AL1045" s="2" t="s">
        <v>139</v>
      </c>
      <c r="AM1045" s="2" t="s">
        <v>139</v>
      </c>
      <c r="AN1045" s="2" t="s">
        <v>139</v>
      </c>
      <c r="AO1045" s="2" t="s">
        <v>139</v>
      </c>
      <c r="AP1045" s="2" t="s">
        <v>139</v>
      </c>
      <c r="AQ1045" s="2" t="s">
        <v>104</v>
      </c>
      <c r="AR1045" s="2" t="s">
        <v>105</v>
      </c>
    </row>
    <row r="1046" spans="8:44" ht="21" customHeight="1">
      <c r="H1046" s="2">
        <f t="shared" si="36"/>
        <v>1045</v>
      </c>
      <c r="I1046" s="2" t="str">
        <f t="shared" ca="1" si="37"/>
        <v>平山東海関西1045</v>
      </c>
      <c r="K1046" s="2" t="s">
        <v>49</v>
      </c>
      <c r="L1046" s="2" t="s">
        <v>161</v>
      </c>
      <c r="M1046" s="4" t="s">
        <v>7483</v>
      </c>
      <c r="N1046" s="2" t="s">
        <v>139</v>
      </c>
      <c r="O1046" s="2" t="s">
        <v>7484</v>
      </c>
      <c r="P1046" s="2" t="s">
        <v>139</v>
      </c>
      <c r="Q1046" s="2" t="s">
        <v>7485</v>
      </c>
      <c r="R1046" s="2" t="s">
        <v>139</v>
      </c>
      <c r="S1046" s="2" t="s">
        <v>139</v>
      </c>
      <c r="T1046" s="2" t="s">
        <v>139</v>
      </c>
      <c r="U1046" s="2" t="s">
        <v>6762</v>
      </c>
      <c r="V1046" s="2">
        <v>1600</v>
      </c>
      <c r="W1046" s="2" t="s">
        <v>139</v>
      </c>
      <c r="X1046" s="2">
        <v>33</v>
      </c>
      <c r="Y1046" s="2" t="s">
        <v>139</v>
      </c>
      <c r="Z1046" s="2" t="s">
        <v>3088</v>
      </c>
      <c r="AA1046" s="2" t="s">
        <v>139</v>
      </c>
      <c r="AB1046" s="2" t="s">
        <v>139</v>
      </c>
      <c r="AC1046" s="2" t="s">
        <v>6809</v>
      </c>
      <c r="AD1046" s="2" t="s">
        <v>139</v>
      </c>
      <c r="AE1046" s="2" t="s">
        <v>139</v>
      </c>
      <c r="AF1046" s="2" t="s">
        <v>6525</v>
      </c>
      <c r="AG1046" s="2" t="s">
        <v>139</v>
      </c>
      <c r="AH1046" s="2" t="s">
        <v>139</v>
      </c>
      <c r="AI1046" s="2" t="s">
        <v>6767</v>
      </c>
      <c r="AJ1046" s="2" t="s">
        <v>139</v>
      </c>
      <c r="AK1046" s="2" t="s">
        <v>139</v>
      </c>
      <c r="AL1046" s="2" t="s">
        <v>139</v>
      </c>
      <c r="AM1046" s="2" t="s">
        <v>139</v>
      </c>
      <c r="AN1046" s="2" t="s">
        <v>139</v>
      </c>
      <c r="AO1046" s="2" t="s">
        <v>139</v>
      </c>
      <c r="AP1046" s="2" t="s">
        <v>139</v>
      </c>
      <c r="AQ1046" s="2" t="s">
        <v>104</v>
      </c>
      <c r="AR1046" s="2" t="s">
        <v>105</v>
      </c>
    </row>
    <row r="1047" spans="8:44" ht="21" customHeight="1">
      <c r="H1047" s="2">
        <f t="shared" si="36"/>
        <v>1046</v>
      </c>
      <c r="I1047" s="2" t="str">
        <f t="shared" ca="1" si="37"/>
        <v>平山東海関西1046</v>
      </c>
      <c r="K1047" s="2" t="s">
        <v>49</v>
      </c>
      <c r="L1047" s="2" t="s">
        <v>161</v>
      </c>
      <c r="M1047" s="4" t="s">
        <v>7486</v>
      </c>
      <c r="N1047" s="2" t="s">
        <v>139</v>
      </c>
      <c r="O1047" s="2" t="s">
        <v>7487</v>
      </c>
      <c r="P1047" s="2" t="s">
        <v>139</v>
      </c>
      <c r="Q1047" s="2" t="s">
        <v>7485</v>
      </c>
      <c r="R1047" s="2" t="s">
        <v>139</v>
      </c>
      <c r="S1047" s="2" t="s">
        <v>139</v>
      </c>
      <c r="T1047" s="2" t="s">
        <v>139</v>
      </c>
      <c r="U1047" s="2" t="s">
        <v>6762</v>
      </c>
      <c r="V1047" s="2">
        <v>1500</v>
      </c>
      <c r="W1047" s="2" t="s">
        <v>139</v>
      </c>
      <c r="X1047" s="2">
        <v>35</v>
      </c>
      <c r="Y1047" s="2" t="s">
        <v>139</v>
      </c>
      <c r="Z1047" s="2" t="s">
        <v>3088</v>
      </c>
      <c r="AA1047" s="2" t="s">
        <v>139</v>
      </c>
      <c r="AB1047" s="2" t="s">
        <v>139</v>
      </c>
      <c r="AC1047" s="2" t="s">
        <v>6763</v>
      </c>
      <c r="AD1047" s="2" t="s">
        <v>139</v>
      </c>
      <c r="AE1047" s="2" t="s">
        <v>139</v>
      </c>
      <c r="AF1047" s="2" t="s">
        <v>5479</v>
      </c>
      <c r="AG1047" s="2" t="s">
        <v>139</v>
      </c>
      <c r="AH1047" s="2" t="s">
        <v>139</v>
      </c>
      <c r="AI1047" s="2" t="s">
        <v>6767</v>
      </c>
      <c r="AJ1047" s="2" t="s">
        <v>139</v>
      </c>
      <c r="AK1047" s="2" t="s">
        <v>139</v>
      </c>
      <c r="AL1047" s="2" t="s">
        <v>139</v>
      </c>
      <c r="AM1047" s="2" t="s">
        <v>139</v>
      </c>
      <c r="AN1047" s="2" t="s">
        <v>139</v>
      </c>
      <c r="AO1047" s="2" t="s">
        <v>139</v>
      </c>
      <c r="AP1047" s="2" t="s">
        <v>139</v>
      </c>
      <c r="AQ1047" s="2" t="s">
        <v>104</v>
      </c>
      <c r="AR1047" s="2" t="s">
        <v>105</v>
      </c>
    </row>
    <row r="1048" spans="8:44" ht="21" customHeight="1">
      <c r="H1048" s="2">
        <f t="shared" si="36"/>
        <v>1047</v>
      </c>
      <c r="I1048" s="2" t="str">
        <f t="shared" ca="1" si="37"/>
        <v>平山東海関西1047</v>
      </c>
      <c r="K1048" s="2" t="s">
        <v>49</v>
      </c>
      <c r="L1048" s="2" t="s">
        <v>161</v>
      </c>
      <c r="M1048" s="4" t="s">
        <v>7488</v>
      </c>
      <c r="N1048" s="2" t="s">
        <v>139</v>
      </c>
      <c r="O1048" s="2" t="s">
        <v>7457</v>
      </c>
      <c r="P1048" s="2" t="s">
        <v>139</v>
      </c>
      <c r="Q1048" s="2" t="s">
        <v>7485</v>
      </c>
      <c r="R1048" s="2" t="s">
        <v>139</v>
      </c>
      <c r="S1048" s="2" t="s">
        <v>139</v>
      </c>
      <c r="T1048" s="2" t="s">
        <v>139</v>
      </c>
      <c r="U1048" s="2" t="s">
        <v>6762</v>
      </c>
      <c r="V1048" s="2">
        <v>1550</v>
      </c>
      <c r="W1048" s="2" t="s">
        <v>139</v>
      </c>
      <c r="X1048" s="2">
        <v>40</v>
      </c>
      <c r="Y1048" s="2" t="s">
        <v>139</v>
      </c>
      <c r="Z1048" s="2" t="s">
        <v>1054</v>
      </c>
      <c r="AA1048" s="2" t="s">
        <v>139</v>
      </c>
      <c r="AB1048" s="2" t="s">
        <v>139</v>
      </c>
      <c r="AC1048" s="2" t="s">
        <v>6809</v>
      </c>
      <c r="AD1048" s="2" t="s">
        <v>139</v>
      </c>
      <c r="AE1048" s="2" t="s">
        <v>139</v>
      </c>
      <c r="AF1048" s="2" t="s">
        <v>6767</v>
      </c>
      <c r="AG1048" s="2" t="s">
        <v>139</v>
      </c>
      <c r="AH1048" s="2" t="s">
        <v>139</v>
      </c>
      <c r="AI1048" s="2" t="s">
        <v>6767</v>
      </c>
      <c r="AJ1048" s="2" t="s">
        <v>139</v>
      </c>
      <c r="AK1048" s="2" t="s">
        <v>139</v>
      </c>
      <c r="AL1048" s="2" t="s">
        <v>139</v>
      </c>
      <c r="AM1048" s="2" t="s">
        <v>139</v>
      </c>
      <c r="AN1048" s="2" t="s">
        <v>139</v>
      </c>
      <c r="AO1048" s="2" t="s">
        <v>139</v>
      </c>
      <c r="AP1048" s="2" t="s">
        <v>139</v>
      </c>
      <c r="AQ1048" s="2" t="s">
        <v>104</v>
      </c>
      <c r="AR1048" s="2" t="s">
        <v>105</v>
      </c>
    </row>
    <row r="1049" spans="8:44" ht="21" customHeight="1">
      <c r="H1049" s="2">
        <f t="shared" si="36"/>
        <v>1048</v>
      </c>
      <c r="I1049" s="2" t="str">
        <f t="shared" ca="1" si="37"/>
        <v>平山東海関西1048</v>
      </c>
      <c r="K1049" s="2" t="s">
        <v>49</v>
      </c>
      <c r="L1049" s="2" t="s">
        <v>161</v>
      </c>
      <c r="M1049" s="4" t="s">
        <v>7489</v>
      </c>
      <c r="N1049" s="2" t="s">
        <v>139</v>
      </c>
      <c r="O1049" s="2" t="s">
        <v>7490</v>
      </c>
      <c r="P1049" s="2" t="s">
        <v>139</v>
      </c>
      <c r="Q1049" s="2" t="s">
        <v>7461</v>
      </c>
      <c r="R1049" s="2" t="s">
        <v>139</v>
      </c>
      <c r="S1049" s="2" t="s">
        <v>139</v>
      </c>
      <c r="T1049" s="2" t="s">
        <v>139</v>
      </c>
      <c r="U1049" s="2" t="s">
        <v>6762</v>
      </c>
      <c r="V1049" s="2">
        <v>1600</v>
      </c>
      <c r="W1049" s="2" t="s">
        <v>139</v>
      </c>
      <c r="X1049" s="2">
        <v>35</v>
      </c>
      <c r="Y1049" s="2" t="s">
        <v>139</v>
      </c>
      <c r="Z1049" s="2" t="s">
        <v>3088</v>
      </c>
      <c r="AA1049" s="2" t="s">
        <v>139</v>
      </c>
      <c r="AB1049" s="2" t="s">
        <v>139</v>
      </c>
      <c r="AC1049" s="2" t="s">
        <v>203</v>
      </c>
      <c r="AD1049" s="2" t="s">
        <v>139</v>
      </c>
      <c r="AE1049" s="2" t="s">
        <v>139</v>
      </c>
      <c r="AF1049" s="2" t="s">
        <v>6525</v>
      </c>
      <c r="AG1049" s="2" t="s">
        <v>139</v>
      </c>
      <c r="AH1049" s="2" t="s">
        <v>139</v>
      </c>
      <c r="AI1049" s="2" t="s">
        <v>6767</v>
      </c>
      <c r="AJ1049" s="2" t="s">
        <v>139</v>
      </c>
      <c r="AK1049" s="2" t="s">
        <v>139</v>
      </c>
      <c r="AL1049" s="2" t="s">
        <v>139</v>
      </c>
      <c r="AM1049" s="2" t="s">
        <v>139</v>
      </c>
      <c r="AN1049" s="2" t="s">
        <v>139</v>
      </c>
      <c r="AO1049" s="2" t="s">
        <v>139</v>
      </c>
      <c r="AP1049" s="2" t="s">
        <v>139</v>
      </c>
      <c r="AQ1049" s="2" t="s">
        <v>104</v>
      </c>
      <c r="AR1049" s="2" t="s">
        <v>105</v>
      </c>
    </row>
    <row r="1050" spans="8:44" ht="21" customHeight="1">
      <c r="H1050" s="2">
        <f t="shared" si="36"/>
        <v>1049</v>
      </c>
      <c r="I1050" s="2" t="str">
        <f t="shared" ca="1" si="37"/>
        <v>平山東海関西1049</v>
      </c>
      <c r="K1050" s="2" t="s">
        <v>49</v>
      </c>
      <c r="L1050" s="2" t="s">
        <v>161</v>
      </c>
      <c r="M1050" s="4" t="s">
        <v>7491</v>
      </c>
      <c r="N1050" s="2" t="s">
        <v>139</v>
      </c>
      <c r="O1050" s="2" t="s">
        <v>7492</v>
      </c>
      <c r="P1050" s="2" t="s">
        <v>139</v>
      </c>
      <c r="Q1050" s="2" t="s">
        <v>7493</v>
      </c>
      <c r="R1050" s="2" t="s">
        <v>139</v>
      </c>
      <c r="S1050" s="2" t="s">
        <v>139</v>
      </c>
      <c r="T1050" s="2" t="s">
        <v>139</v>
      </c>
      <c r="U1050" s="2" t="s">
        <v>323</v>
      </c>
      <c r="V1050" s="2">
        <v>1450</v>
      </c>
      <c r="W1050" s="2" t="s">
        <v>139</v>
      </c>
      <c r="X1050" s="2">
        <v>43</v>
      </c>
      <c r="Y1050" s="2" t="s">
        <v>139</v>
      </c>
      <c r="Z1050" s="2" t="s">
        <v>3088</v>
      </c>
      <c r="AA1050" s="2" t="s">
        <v>139</v>
      </c>
      <c r="AB1050" s="2" t="s">
        <v>139</v>
      </c>
      <c r="AC1050" s="2" t="s">
        <v>6809</v>
      </c>
      <c r="AD1050" s="2" t="s">
        <v>139</v>
      </c>
      <c r="AE1050" s="2" t="s">
        <v>139</v>
      </c>
      <c r="AF1050" s="2" t="s">
        <v>5479</v>
      </c>
      <c r="AG1050" s="2" t="s">
        <v>139</v>
      </c>
      <c r="AH1050" s="2" t="s">
        <v>139</v>
      </c>
      <c r="AI1050" s="2" t="s">
        <v>3091</v>
      </c>
      <c r="AJ1050" s="2" t="s">
        <v>139</v>
      </c>
      <c r="AK1050" s="2" t="s">
        <v>139</v>
      </c>
      <c r="AL1050" s="2" t="s">
        <v>139</v>
      </c>
      <c r="AM1050" s="2" t="s">
        <v>139</v>
      </c>
      <c r="AN1050" s="2" t="s">
        <v>139</v>
      </c>
      <c r="AO1050" s="2" t="s">
        <v>139</v>
      </c>
      <c r="AP1050" s="2" t="s">
        <v>139</v>
      </c>
      <c r="AQ1050" s="2" t="s">
        <v>103</v>
      </c>
      <c r="AR1050" s="2" t="s">
        <v>100</v>
      </c>
    </row>
    <row r="1051" spans="8:44" ht="21" customHeight="1">
      <c r="H1051" s="2">
        <f t="shared" si="36"/>
        <v>1050</v>
      </c>
      <c r="I1051" s="2" t="str">
        <f t="shared" ca="1" si="37"/>
        <v>平山東海関西1050</v>
      </c>
      <c r="K1051" s="2" t="s">
        <v>49</v>
      </c>
      <c r="L1051" s="2" t="s">
        <v>161</v>
      </c>
      <c r="M1051" s="4" t="s">
        <v>7494</v>
      </c>
      <c r="N1051" s="2" t="s">
        <v>139</v>
      </c>
      <c r="O1051" s="2" t="s">
        <v>7495</v>
      </c>
      <c r="P1051" s="2" t="s">
        <v>139</v>
      </c>
      <c r="Q1051" s="2" t="s">
        <v>7493</v>
      </c>
      <c r="R1051" s="2" t="s">
        <v>139</v>
      </c>
      <c r="S1051" s="2" t="s">
        <v>139</v>
      </c>
      <c r="T1051" s="2" t="s">
        <v>139</v>
      </c>
      <c r="U1051" s="2" t="s">
        <v>147</v>
      </c>
      <c r="V1051" s="2">
        <v>1450</v>
      </c>
      <c r="W1051" s="2" t="s">
        <v>139</v>
      </c>
      <c r="X1051" s="2">
        <v>43</v>
      </c>
      <c r="Y1051" s="2" t="s">
        <v>139</v>
      </c>
      <c r="Z1051" s="2" t="s">
        <v>3088</v>
      </c>
      <c r="AA1051" s="2" t="s">
        <v>139</v>
      </c>
      <c r="AB1051" s="2" t="s">
        <v>139</v>
      </c>
      <c r="AC1051" s="2" t="s">
        <v>6809</v>
      </c>
      <c r="AD1051" s="2" t="s">
        <v>139</v>
      </c>
      <c r="AE1051" s="2" t="s">
        <v>139</v>
      </c>
      <c r="AF1051" s="2" t="s">
        <v>5479</v>
      </c>
      <c r="AG1051" s="2" t="s">
        <v>139</v>
      </c>
      <c r="AH1051" s="2" t="s">
        <v>139</v>
      </c>
      <c r="AI1051" s="2" t="s">
        <v>3091</v>
      </c>
      <c r="AJ1051" s="2" t="s">
        <v>139</v>
      </c>
      <c r="AK1051" s="2" t="s">
        <v>139</v>
      </c>
      <c r="AL1051" s="2" t="s">
        <v>139</v>
      </c>
      <c r="AM1051" s="2" t="s">
        <v>139</v>
      </c>
      <c r="AN1051" s="2" t="s">
        <v>139</v>
      </c>
      <c r="AO1051" s="2" t="s">
        <v>139</v>
      </c>
      <c r="AP1051" s="2" t="s">
        <v>139</v>
      </c>
      <c r="AQ1051" s="2" t="s">
        <v>103</v>
      </c>
      <c r="AR1051" s="2" t="s">
        <v>100</v>
      </c>
    </row>
    <row r="1052" spans="8:44" ht="21" customHeight="1">
      <c r="H1052" s="2">
        <f t="shared" si="36"/>
        <v>1051</v>
      </c>
      <c r="I1052" s="2" t="str">
        <f t="shared" ca="1" si="37"/>
        <v>平山東海関西1051</v>
      </c>
      <c r="K1052" s="2" t="s">
        <v>49</v>
      </c>
      <c r="L1052" s="2" t="s">
        <v>161</v>
      </c>
      <c r="M1052" s="4" t="s">
        <v>7496</v>
      </c>
      <c r="N1052" s="2" t="s">
        <v>139</v>
      </c>
      <c r="O1052" s="2" t="s">
        <v>7497</v>
      </c>
      <c r="P1052" s="2" t="s">
        <v>139</v>
      </c>
      <c r="Q1052" s="2" t="s">
        <v>7493</v>
      </c>
      <c r="R1052" s="2" t="s">
        <v>139</v>
      </c>
      <c r="S1052" s="2" t="s">
        <v>139</v>
      </c>
      <c r="T1052" s="2" t="s">
        <v>139</v>
      </c>
      <c r="U1052" s="2" t="s">
        <v>323</v>
      </c>
      <c r="V1052" s="2">
        <v>1380</v>
      </c>
      <c r="W1052" s="2" t="s">
        <v>139</v>
      </c>
      <c r="X1052" s="2">
        <v>50</v>
      </c>
      <c r="Y1052" s="2" t="s">
        <v>139</v>
      </c>
      <c r="Z1052" s="2" t="s">
        <v>3088</v>
      </c>
      <c r="AA1052" s="2" t="s">
        <v>139</v>
      </c>
      <c r="AB1052" s="2" t="s">
        <v>139</v>
      </c>
      <c r="AC1052" s="2" t="s">
        <v>6809</v>
      </c>
      <c r="AD1052" s="2" t="s">
        <v>139</v>
      </c>
      <c r="AE1052" s="2" t="s">
        <v>139</v>
      </c>
      <c r="AF1052" s="2" t="s">
        <v>5479</v>
      </c>
      <c r="AG1052" s="2" t="s">
        <v>139</v>
      </c>
      <c r="AH1052" s="2" t="s">
        <v>139</v>
      </c>
      <c r="AI1052" s="2" t="s">
        <v>5479</v>
      </c>
      <c r="AJ1052" s="2" t="s">
        <v>139</v>
      </c>
      <c r="AK1052" s="2" t="s">
        <v>139</v>
      </c>
      <c r="AL1052" s="2" t="s">
        <v>139</v>
      </c>
      <c r="AM1052" s="2" t="s">
        <v>139</v>
      </c>
      <c r="AN1052" s="2" t="s">
        <v>139</v>
      </c>
      <c r="AO1052" s="2" t="s">
        <v>139</v>
      </c>
      <c r="AP1052" s="2" t="s">
        <v>139</v>
      </c>
      <c r="AQ1052" s="2" t="s">
        <v>103</v>
      </c>
      <c r="AR1052" s="2" t="s">
        <v>100</v>
      </c>
    </row>
    <row r="1053" spans="8:44" ht="21" customHeight="1">
      <c r="H1053" s="2">
        <f t="shared" si="36"/>
        <v>1052</v>
      </c>
      <c r="I1053" s="2" t="str">
        <f t="shared" ca="1" si="37"/>
        <v>平山東海関西1052</v>
      </c>
      <c r="K1053" s="2" t="s">
        <v>49</v>
      </c>
      <c r="L1053" s="2" t="s">
        <v>161</v>
      </c>
      <c r="M1053" s="4" t="s">
        <v>7498</v>
      </c>
      <c r="N1053" s="2" t="s">
        <v>139</v>
      </c>
      <c r="O1053" s="2" t="s">
        <v>7499</v>
      </c>
      <c r="P1053" s="2" t="s">
        <v>139</v>
      </c>
      <c r="Q1053" s="2" t="s">
        <v>7500</v>
      </c>
      <c r="R1053" s="2" t="s">
        <v>139</v>
      </c>
      <c r="S1053" s="2" t="s">
        <v>139</v>
      </c>
      <c r="T1053" s="2" t="s">
        <v>139</v>
      </c>
      <c r="U1053" s="2" t="s">
        <v>323</v>
      </c>
      <c r="V1053" s="2">
        <v>1500</v>
      </c>
      <c r="W1053" s="2" t="s">
        <v>139</v>
      </c>
      <c r="X1053" s="2">
        <v>45</v>
      </c>
      <c r="Y1053" s="2" t="s">
        <v>139</v>
      </c>
      <c r="Z1053" s="2" t="s">
        <v>1054</v>
      </c>
      <c r="AA1053" s="2" t="s">
        <v>139</v>
      </c>
      <c r="AB1053" s="2" t="s">
        <v>139</v>
      </c>
      <c r="AC1053" s="2" t="s">
        <v>6809</v>
      </c>
      <c r="AD1053" s="2" t="s">
        <v>139</v>
      </c>
      <c r="AE1053" s="2" t="s">
        <v>139</v>
      </c>
      <c r="AF1053" s="2" t="s">
        <v>6525</v>
      </c>
      <c r="AG1053" s="2" t="s">
        <v>139</v>
      </c>
      <c r="AH1053" s="2" t="s">
        <v>139</v>
      </c>
      <c r="AI1053" s="2" t="s">
        <v>6767</v>
      </c>
      <c r="AJ1053" s="2" t="s">
        <v>139</v>
      </c>
      <c r="AK1053" s="2" t="s">
        <v>139</v>
      </c>
      <c r="AL1053" s="2" t="s">
        <v>139</v>
      </c>
      <c r="AM1053" s="2" t="s">
        <v>139</v>
      </c>
      <c r="AN1053" s="2" t="s">
        <v>139</v>
      </c>
      <c r="AO1053" s="2" t="s">
        <v>139</v>
      </c>
      <c r="AP1053" s="2" t="s">
        <v>139</v>
      </c>
      <c r="AQ1053" s="2" t="s">
        <v>103</v>
      </c>
      <c r="AR1053" s="2" t="s">
        <v>100</v>
      </c>
    </row>
    <row r="1054" spans="8:44" ht="21" customHeight="1">
      <c r="H1054" s="2">
        <f t="shared" si="36"/>
        <v>1053</v>
      </c>
      <c r="I1054" s="2" t="str">
        <f t="shared" ca="1" si="37"/>
        <v>平山東海関西1053</v>
      </c>
      <c r="K1054" s="2" t="s">
        <v>49</v>
      </c>
      <c r="L1054" s="2" t="s">
        <v>161</v>
      </c>
      <c r="M1054" s="4" t="s">
        <v>7501</v>
      </c>
      <c r="N1054" s="2" t="s">
        <v>139</v>
      </c>
      <c r="O1054" s="2" t="s">
        <v>7502</v>
      </c>
      <c r="P1054" s="2" t="s">
        <v>139</v>
      </c>
      <c r="Q1054" s="2" t="s">
        <v>7500</v>
      </c>
      <c r="R1054" s="2" t="s">
        <v>139</v>
      </c>
      <c r="S1054" s="2" t="s">
        <v>139</v>
      </c>
      <c r="T1054" s="2" t="s">
        <v>139</v>
      </c>
      <c r="U1054" s="2" t="s">
        <v>147</v>
      </c>
      <c r="V1054" s="2">
        <v>1200</v>
      </c>
      <c r="W1054" s="2" t="s">
        <v>139</v>
      </c>
      <c r="X1054" s="2">
        <v>50</v>
      </c>
      <c r="Y1054" s="2" t="s">
        <v>139</v>
      </c>
      <c r="Z1054" s="2" t="s">
        <v>3088</v>
      </c>
      <c r="AA1054" s="2" t="s">
        <v>139</v>
      </c>
      <c r="AB1054" s="2" t="s">
        <v>139</v>
      </c>
      <c r="AC1054" s="2" t="s">
        <v>6763</v>
      </c>
      <c r="AD1054" s="2" t="s">
        <v>139</v>
      </c>
      <c r="AE1054" s="2" t="s">
        <v>139</v>
      </c>
      <c r="AF1054" s="2" t="s">
        <v>5479</v>
      </c>
      <c r="AG1054" s="2" t="s">
        <v>139</v>
      </c>
      <c r="AH1054" s="2" t="s">
        <v>139</v>
      </c>
      <c r="AI1054" s="2" t="s">
        <v>6767</v>
      </c>
      <c r="AJ1054" s="2" t="s">
        <v>139</v>
      </c>
      <c r="AK1054" s="2" t="s">
        <v>139</v>
      </c>
      <c r="AL1054" s="2" t="s">
        <v>139</v>
      </c>
      <c r="AM1054" s="2" t="s">
        <v>139</v>
      </c>
      <c r="AN1054" s="2" t="s">
        <v>139</v>
      </c>
      <c r="AO1054" s="2" t="s">
        <v>139</v>
      </c>
      <c r="AP1054" s="2" t="s">
        <v>139</v>
      </c>
      <c r="AQ1054" s="2" t="s">
        <v>103</v>
      </c>
      <c r="AR1054" s="2" t="s">
        <v>100</v>
      </c>
    </row>
    <row r="1055" spans="8:44" ht="21" customHeight="1">
      <c r="H1055" s="2">
        <f t="shared" si="36"/>
        <v>1054</v>
      </c>
      <c r="I1055" s="2" t="str">
        <f t="shared" ca="1" si="37"/>
        <v>平山東海関西1054</v>
      </c>
      <c r="K1055" s="2" t="s">
        <v>49</v>
      </c>
      <c r="L1055" s="2" t="s">
        <v>161</v>
      </c>
      <c r="M1055" s="4" t="s">
        <v>7503</v>
      </c>
      <c r="N1055" s="2" t="s">
        <v>139</v>
      </c>
      <c r="O1055" s="2" t="s">
        <v>7504</v>
      </c>
      <c r="P1055" s="2" t="s">
        <v>139</v>
      </c>
      <c r="Q1055" s="2" t="s">
        <v>7505</v>
      </c>
      <c r="R1055" s="2" t="s">
        <v>139</v>
      </c>
      <c r="S1055" s="2" t="s">
        <v>139</v>
      </c>
      <c r="T1055" s="2" t="s">
        <v>139</v>
      </c>
      <c r="U1055" s="2" t="s">
        <v>323</v>
      </c>
      <c r="V1055" s="2">
        <v>1580</v>
      </c>
      <c r="W1055" s="2" t="s">
        <v>139</v>
      </c>
      <c r="X1055" s="2">
        <v>50</v>
      </c>
      <c r="Y1055" s="2" t="s">
        <v>139</v>
      </c>
      <c r="Z1055" s="2" t="s">
        <v>3088</v>
      </c>
      <c r="AA1055" s="2" t="s">
        <v>139</v>
      </c>
      <c r="AB1055" s="2" t="s">
        <v>139</v>
      </c>
      <c r="AC1055" s="2" t="s">
        <v>6763</v>
      </c>
      <c r="AD1055" s="2" t="s">
        <v>139</v>
      </c>
      <c r="AE1055" s="2" t="s">
        <v>139</v>
      </c>
      <c r="AF1055" s="2" t="s">
        <v>6525</v>
      </c>
      <c r="AG1055" s="2" t="s">
        <v>139</v>
      </c>
      <c r="AH1055" s="2" t="s">
        <v>139</v>
      </c>
      <c r="AI1055" s="2" t="s">
        <v>3091</v>
      </c>
      <c r="AJ1055" s="2" t="s">
        <v>139</v>
      </c>
      <c r="AK1055" s="2" t="s">
        <v>139</v>
      </c>
      <c r="AL1055" s="2" t="s">
        <v>139</v>
      </c>
      <c r="AM1055" s="2" t="s">
        <v>139</v>
      </c>
      <c r="AN1055" s="2" t="s">
        <v>139</v>
      </c>
      <c r="AO1055" s="2" t="s">
        <v>139</v>
      </c>
      <c r="AP1055" s="2" t="s">
        <v>139</v>
      </c>
      <c r="AQ1055" s="2" t="s">
        <v>103</v>
      </c>
      <c r="AR1055" s="2" t="s">
        <v>100</v>
      </c>
    </row>
    <row r="1056" spans="8:44" ht="21" customHeight="1">
      <c r="H1056" s="2">
        <f t="shared" si="36"/>
        <v>1055</v>
      </c>
      <c r="I1056" s="2" t="str">
        <f t="shared" ca="1" si="37"/>
        <v>平山東海関西1055</v>
      </c>
      <c r="K1056" s="2" t="s">
        <v>49</v>
      </c>
      <c r="L1056" s="2" t="s">
        <v>161</v>
      </c>
      <c r="M1056" s="4" t="s">
        <v>7506</v>
      </c>
      <c r="N1056" s="2" t="s">
        <v>139</v>
      </c>
      <c r="O1056" s="2" t="s">
        <v>7507</v>
      </c>
      <c r="P1056" s="2" t="s">
        <v>139</v>
      </c>
      <c r="Q1056" s="2" t="s">
        <v>7508</v>
      </c>
      <c r="R1056" s="2" t="s">
        <v>139</v>
      </c>
      <c r="S1056" s="2" t="s">
        <v>139</v>
      </c>
      <c r="T1056" s="2" t="s">
        <v>139</v>
      </c>
      <c r="U1056" s="2" t="s">
        <v>6762</v>
      </c>
      <c r="V1056" s="2">
        <v>1200</v>
      </c>
      <c r="W1056" s="2" t="s">
        <v>139</v>
      </c>
      <c r="X1056" s="2">
        <v>50</v>
      </c>
      <c r="Y1056" s="2" t="s">
        <v>139</v>
      </c>
      <c r="Z1056" s="2" t="s">
        <v>3088</v>
      </c>
      <c r="AA1056" s="2" t="s">
        <v>139</v>
      </c>
      <c r="AB1056" s="2" t="s">
        <v>139</v>
      </c>
      <c r="AC1056" s="2" t="s">
        <v>6763</v>
      </c>
      <c r="AD1056" s="2" t="s">
        <v>139</v>
      </c>
      <c r="AE1056" s="2" t="s">
        <v>139</v>
      </c>
      <c r="AF1056" s="2" t="s">
        <v>3091</v>
      </c>
      <c r="AG1056" s="2" t="s">
        <v>139</v>
      </c>
      <c r="AH1056" s="2" t="s">
        <v>139</v>
      </c>
      <c r="AI1056" s="2" t="s">
        <v>3091</v>
      </c>
      <c r="AJ1056" s="2" t="s">
        <v>139</v>
      </c>
      <c r="AK1056" s="2" t="s">
        <v>139</v>
      </c>
      <c r="AL1056" s="2" t="s">
        <v>139</v>
      </c>
      <c r="AM1056" s="2" t="s">
        <v>139</v>
      </c>
      <c r="AN1056" s="2" t="s">
        <v>139</v>
      </c>
      <c r="AO1056" s="2" t="s">
        <v>139</v>
      </c>
      <c r="AP1056" s="2" t="s">
        <v>139</v>
      </c>
      <c r="AQ1056" s="2" t="s">
        <v>103</v>
      </c>
      <c r="AR1056" s="2" t="s">
        <v>100</v>
      </c>
    </row>
    <row r="1057" spans="8:44" ht="21" customHeight="1">
      <c r="H1057" s="2">
        <f t="shared" si="36"/>
        <v>1056</v>
      </c>
      <c r="I1057" s="2" t="str">
        <f t="shared" ca="1" si="37"/>
        <v>平山東海関西1056</v>
      </c>
      <c r="K1057" s="2" t="s">
        <v>49</v>
      </c>
      <c r="L1057" s="2" t="s">
        <v>161</v>
      </c>
      <c r="M1057" s="4" t="s">
        <v>7509</v>
      </c>
      <c r="N1057" s="2" t="s">
        <v>139</v>
      </c>
      <c r="O1057" s="2" t="s">
        <v>7510</v>
      </c>
      <c r="P1057" s="2" t="s">
        <v>139</v>
      </c>
      <c r="Q1057" s="2" t="s">
        <v>7500</v>
      </c>
      <c r="R1057" s="2" t="s">
        <v>139</v>
      </c>
      <c r="S1057" s="2" t="s">
        <v>139</v>
      </c>
      <c r="T1057" s="2" t="s">
        <v>139</v>
      </c>
      <c r="U1057" s="2" t="s">
        <v>147</v>
      </c>
      <c r="V1057" s="2">
        <v>1480</v>
      </c>
      <c r="W1057" s="2" t="s">
        <v>139</v>
      </c>
      <c r="X1057" s="2">
        <v>45</v>
      </c>
      <c r="Y1057" s="2" t="s">
        <v>139</v>
      </c>
      <c r="Z1057" s="2" t="s">
        <v>3088</v>
      </c>
      <c r="AA1057" s="2" t="s">
        <v>139</v>
      </c>
      <c r="AB1057" s="2" t="s">
        <v>139</v>
      </c>
      <c r="AC1057" s="2" t="s">
        <v>6763</v>
      </c>
      <c r="AD1057" s="2" t="s">
        <v>139</v>
      </c>
      <c r="AE1057" s="2" t="s">
        <v>139</v>
      </c>
      <c r="AF1057" s="2" t="s">
        <v>6525</v>
      </c>
      <c r="AG1057" s="2" t="s">
        <v>139</v>
      </c>
      <c r="AH1057" s="2" t="s">
        <v>139</v>
      </c>
      <c r="AI1057" s="2" t="s">
        <v>3091</v>
      </c>
      <c r="AJ1057" s="2" t="s">
        <v>139</v>
      </c>
      <c r="AK1057" s="2" t="s">
        <v>139</v>
      </c>
      <c r="AL1057" s="2" t="s">
        <v>139</v>
      </c>
      <c r="AM1057" s="2" t="s">
        <v>139</v>
      </c>
      <c r="AN1057" s="2" t="s">
        <v>139</v>
      </c>
      <c r="AO1057" s="2" t="s">
        <v>139</v>
      </c>
      <c r="AP1057" s="2" t="s">
        <v>139</v>
      </c>
      <c r="AQ1057" s="2" t="s">
        <v>103</v>
      </c>
      <c r="AR1057" s="2" t="s">
        <v>100</v>
      </c>
    </row>
    <row r="1058" spans="8:44" ht="21" customHeight="1">
      <c r="H1058" s="2">
        <f t="shared" si="36"/>
        <v>1057</v>
      </c>
      <c r="I1058" s="2" t="str">
        <f t="shared" ca="1" si="37"/>
        <v>平山東海関西1057</v>
      </c>
      <c r="K1058" s="2" t="s">
        <v>49</v>
      </c>
      <c r="L1058" s="2" t="s">
        <v>161</v>
      </c>
      <c r="M1058" s="4" t="s">
        <v>7511</v>
      </c>
      <c r="N1058" s="2" t="s">
        <v>139</v>
      </c>
      <c r="O1058" s="2" t="s">
        <v>7512</v>
      </c>
      <c r="P1058" s="2" t="s">
        <v>139</v>
      </c>
      <c r="Q1058" s="2" t="s">
        <v>7505</v>
      </c>
      <c r="R1058" s="2" t="s">
        <v>139</v>
      </c>
      <c r="S1058" s="2" t="s">
        <v>139</v>
      </c>
      <c r="T1058" s="2" t="s">
        <v>139</v>
      </c>
      <c r="U1058" s="2" t="s">
        <v>6762</v>
      </c>
      <c r="V1058" s="2">
        <v>1750</v>
      </c>
      <c r="W1058" s="2" t="s">
        <v>139</v>
      </c>
      <c r="X1058" s="2">
        <v>45</v>
      </c>
      <c r="Y1058" s="2" t="s">
        <v>139</v>
      </c>
      <c r="Z1058" s="2" t="s">
        <v>1054</v>
      </c>
      <c r="AA1058" s="2" t="s">
        <v>139</v>
      </c>
      <c r="AB1058" s="2" t="s">
        <v>139</v>
      </c>
      <c r="AC1058" s="2" t="s">
        <v>6763</v>
      </c>
      <c r="AD1058" s="2" t="s">
        <v>139</v>
      </c>
      <c r="AE1058" s="2" t="s">
        <v>139</v>
      </c>
      <c r="AF1058" s="2" t="s">
        <v>6525</v>
      </c>
      <c r="AG1058" s="2" t="s">
        <v>139</v>
      </c>
      <c r="AH1058" s="2" t="s">
        <v>139</v>
      </c>
      <c r="AI1058" s="2" t="s">
        <v>3091</v>
      </c>
      <c r="AJ1058" s="2" t="s">
        <v>139</v>
      </c>
      <c r="AK1058" s="2" t="s">
        <v>139</v>
      </c>
      <c r="AL1058" s="2" t="s">
        <v>139</v>
      </c>
      <c r="AM1058" s="2" t="s">
        <v>139</v>
      </c>
      <c r="AN1058" s="2" t="s">
        <v>139</v>
      </c>
      <c r="AO1058" s="2" t="s">
        <v>139</v>
      </c>
      <c r="AP1058" s="2" t="s">
        <v>139</v>
      </c>
      <c r="AQ1058" s="2" t="s">
        <v>103</v>
      </c>
      <c r="AR1058" s="2" t="s">
        <v>100</v>
      </c>
    </row>
    <row r="1059" spans="8:44" ht="21" customHeight="1">
      <c r="H1059" s="2">
        <f t="shared" si="36"/>
        <v>1058</v>
      </c>
      <c r="I1059" s="2" t="str">
        <f t="shared" ca="1" si="37"/>
        <v>平山東海関西1058</v>
      </c>
      <c r="K1059" s="2" t="s">
        <v>49</v>
      </c>
      <c r="L1059" s="2" t="s">
        <v>161</v>
      </c>
      <c r="M1059" s="4" t="s">
        <v>7513</v>
      </c>
      <c r="N1059" s="2" t="s">
        <v>139</v>
      </c>
      <c r="O1059" s="2" t="s">
        <v>7514</v>
      </c>
      <c r="P1059" s="2" t="s">
        <v>139</v>
      </c>
      <c r="Q1059" s="2" t="s">
        <v>7500</v>
      </c>
      <c r="R1059" s="2" t="s">
        <v>139</v>
      </c>
      <c r="S1059" s="2" t="s">
        <v>139</v>
      </c>
      <c r="T1059" s="2" t="s">
        <v>139</v>
      </c>
      <c r="U1059" s="2" t="s">
        <v>323</v>
      </c>
      <c r="V1059" s="2">
        <v>1760</v>
      </c>
      <c r="W1059" s="2" t="s">
        <v>139</v>
      </c>
      <c r="X1059" s="2">
        <v>35</v>
      </c>
      <c r="Y1059" s="2" t="s">
        <v>139</v>
      </c>
      <c r="Z1059" s="2" t="s">
        <v>3088</v>
      </c>
      <c r="AA1059" s="2" t="s">
        <v>139</v>
      </c>
      <c r="AB1059" s="2" t="s">
        <v>139</v>
      </c>
      <c r="AC1059" s="2" t="s">
        <v>6809</v>
      </c>
      <c r="AD1059" s="2" t="s">
        <v>139</v>
      </c>
      <c r="AE1059" s="2" t="s">
        <v>139</v>
      </c>
      <c r="AF1059" s="2" t="s">
        <v>6525</v>
      </c>
      <c r="AG1059" s="2" t="s">
        <v>139</v>
      </c>
      <c r="AH1059" s="2" t="s">
        <v>139</v>
      </c>
      <c r="AI1059" s="2" t="s">
        <v>3091</v>
      </c>
      <c r="AJ1059" s="2" t="s">
        <v>139</v>
      </c>
      <c r="AK1059" s="2" t="s">
        <v>139</v>
      </c>
      <c r="AL1059" s="2" t="s">
        <v>139</v>
      </c>
      <c r="AM1059" s="2" t="s">
        <v>139</v>
      </c>
      <c r="AN1059" s="2" t="s">
        <v>139</v>
      </c>
      <c r="AO1059" s="2" t="s">
        <v>139</v>
      </c>
      <c r="AP1059" s="2" t="s">
        <v>139</v>
      </c>
      <c r="AQ1059" s="2" t="s">
        <v>103</v>
      </c>
      <c r="AR1059" s="2" t="s">
        <v>100</v>
      </c>
    </row>
    <row r="1060" spans="8:44" ht="21" customHeight="1">
      <c r="H1060" s="2">
        <f t="shared" si="36"/>
        <v>1059</v>
      </c>
      <c r="I1060" s="2" t="str">
        <f t="shared" ca="1" si="37"/>
        <v>平山東海関西1059</v>
      </c>
      <c r="K1060" s="2" t="s">
        <v>49</v>
      </c>
      <c r="L1060" s="2" t="s">
        <v>161</v>
      </c>
      <c r="M1060" s="4" t="s">
        <v>7515</v>
      </c>
      <c r="N1060" s="2" t="s">
        <v>139</v>
      </c>
      <c r="O1060" s="2" t="s">
        <v>7516</v>
      </c>
      <c r="P1060" s="2" t="s">
        <v>139</v>
      </c>
      <c r="Q1060" s="2" t="s">
        <v>7517</v>
      </c>
      <c r="R1060" s="2" t="s">
        <v>139</v>
      </c>
      <c r="S1060" s="2" t="s">
        <v>139</v>
      </c>
      <c r="T1060" s="2" t="s">
        <v>139</v>
      </c>
      <c r="U1060" s="2" t="s">
        <v>323</v>
      </c>
      <c r="V1060" s="2">
        <v>1650</v>
      </c>
      <c r="W1060" s="2" t="s">
        <v>139</v>
      </c>
      <c r="X1060" s="2">
        <v>35</v>
      </c>
      <c r="Y1060" s="2" t="s">
        <v>139</v>
      </c>
      <c r="Z1060" s="2" t="s">
        <v>3088</v>
      </c>
      <c r="AA1060" s="2" t="s">
        <v>139</v>
      </c>
      <c r="AB1060" s="2" t="s">
        <v>139</v>
      </c>
      <c r="AC1060" s="2" t="s">
        <v>6809</v>
      </c>
      <c r="AD1060" s="2" t="s">
        <v>139</v>
      </c>
      <c r="AE1060" s="2" t="s">
        <v>139</v>
      </c>
      <c r="AF1060" s="2" t="s">
        <v>6525</v>
      </c>
      <c r="AG1060" s="2" t="s">
        <v>139</v>
      </c>
      <c r="AH1060" s="2" t="s">
        <v>139</v>
      </c>
      <c r="AI1060" s="2" t="s">
        <v>3091</v>
      </c>
      <c r="AJ1060" s="2" t="s">
        <v>139</v>
      </c>
      <c r="AK1060" s="2" t="s">
        <v>139</v>
      </c>
      <c r="AL1060" s="2" t="s">
        <v>139</v>
      </c>
      <c r="AM1060" s="2" t="s">
        <v>139</v>
      </c>
      <c r="AN1060" s="2" t="s">
        <v>139</v>
      </c>
      <c r="AO1060" s="2" t="s">
        <v>139</v>
      </c>
      <c r="AP1060" s="2" t="s">
        <v>139</v>
      </c>
      <c r="AQ1060" s="2" t="s">
        <v>99</v>
      </c>
      <c r="AR1060" s="2" t="s">
        <v>100</v>
      </c>
    </row>
    <row r="1061" spans="8:44" ht="21" customHeight="1">
      <c r="H1061" s="2">
        <f t="shared" si="36"/>
        <v>1060</v>
      </c>
      <c r="I1061" s="2" t="str">
        <f t="shared" ca="1" si="37"/>
        <v>平山東海関西1060</v>
      </c>
      <c r="K1061" s="2" t="s">
        <v>49</v>
      </c>
      <c r="L1061" s="2" t="s">
        <v>161</v>
      </c>
      <c r="M1061" s="4" t="s">
        <v>7518</v>
      </c>
      <c r="N1061" s="2" t="s">
        <v>139</v>
      </c>
      <c r="O1061" s="2" t="s">
        <v>7519</v>
      </c>
      <c r="P1061" s="2" t="s">
        <v>139</v>
      </c>
      <c r="Q1061" s="2" t="s">
        <v>7520</v>
      </c>
      <c r="R1061" s="2" t="s">
        <v>139</v>
      </c>
      <c r="S1061" s="2" t="s">
        <v>139</v>
      </c>
      <c r="T1061" s="2" t="s">
        <v>139</v>
      </c>
      <c r="U1061" s="2" t="s">
        <v>147</v>
      </c>
      <c r="V1061" s="2">
        <v>1450</v>
      </c>
      <c r="W1061" s="2" t="s">
        <v>139</v>
      </c>
      <c r="X1061" s="2">
        <v>49</v>
      </c>
      <c r="Y1061" s="2" t="s">
        <v>139</v>
      </c>
      <c r="Z1061" s="2" t="s">
        <v>1054</v>
      </c>
      <c r="AA1061" s="2" t="s">
        <v>139</v>
      </c>
      <c r="AB1061" s="2" t="s">
        <v>139</v>
      </c>
      <c r="AC1061" s="2" t="s">
        <v>6763</v>
      </c>
      <c r="AD1061" s="2" t="s">
        <v>139</v>
      </c>
      <c r="AE1061" s="2" t="s">
        <v>139</v>
      </c>
      <c r="AF1061" s="2" t="s">
        <v>6525</v>
      </c>
      <c r="AG1061" s="2" t="s">
        <v>139</v>
      </c>
      <c r="AH1061" s="2" t="s">
        <v>139</v>
      </c>
      <c r="AI1061" s="2" t="s">
        <v>5479</v>
      </c>
      <c r="AJ1061" s="2" t="s">
        <v>139</v>
      </c>
      <c r="AK1061" s="2" t="s">
        <v>139</v>
      </c>
      <c r="AL1061" s="2" t="s">
        <v>139</v>
      </c>
      <c r="AM1061" s="2" t="s">
        <v>139</v>
      </c>
      <c r="AN1061" s="2" t="s">
        <v>139</v>
      </c>
      <c r="AO1061" s="2" t="s">
        <v>139</v>
      </c>
      <c r="AP1061" s="2" t="s">
        <v>139</v>
      </c>
      <c r="AQ1061" s="2" t="s">
        <v>109</v>
      </c>
      <c r="AR1061" s="2" t="s">
        <v>105</v>
      </c>
    </row>
    <row r="1062" spans="8:44" ht="21" customHeight="1">
      <c r="H1062" s="2">
        <f t="shared" si="36"/>
        <v>1061</v>
      </c>
      <c r="I1062" s="2" t="str">
        <f t="shared" ca="1" si="37"/>
        <v>平山東海関西1061</v>
      </c>
      <c r="K1062" s="2" t="s">
        <v>49</v>
      </c>
      <c r="L1062" s="2" t="s">
        <v>161</v>
      </c>
      <c r="M1062" s="4" t="s">
        <v>7521</v>
      </c>
      <c r="N1062" s="2" t="s">
        <v>139</v>
      </c>
      <c r="O1062" s="2" t="s">
        <v>7522</v>
      </c>
      <c r="P1062" s="2" t="s">
        <v>139</v>
      </c>
      <c r="Q1062" s="2" t="s">
        <v>7523</v>
      </c>
      <c r="R1062" s="2" t="s">
        <v>139</v>
      </c>
      <c r="S1062" s="2" t="s">
        <v>139</v>
      </c>
      <c r="T1062" s="2" t="s">
        <v>139</v>
      </c>
      <c r="U1062" s="2" t="s">
        <v>183</v>
      </c>
      <c r="V1062" s="2">
        <v>1500</v>
      </c>
      <c r="W1062" s="2" t="s">
        <v>139</v>
      </c>
      <c r="X1062" s="2">
        <v>45</v>
      </c>
      <c r="Y1062" s="2" t="s">
        <v>139</v>
      </c>
      <c r="Z1062" s="2" t="s">
        <v>1054</v>
      </c>
      <c r="AA1062" s="2" t="s">
        <v>139</v>
      </c>
      <c r="AB1062" s="2" t="s">
        <v>139</v>
      </c>
      <c r="AC1062" s="2" t="s">
        <v>6763</v>
      </c>
      <c r="AD1062" s="2" t="s">
        <v>139</v>
      </c>
      <c r="AE1062" s="2" t="s">
        <v>139</v>
      </c>
      <c r="AF1062" s="2" t="s">
        <v>6525</v>
      </c>
      <c r="AG1062" s="2" t="s">
        <v>139</v>
      </c>
      <c r="AH1062" s="2" t="s">
        <v>139</v>
      </c>
      <c r="AI1062" s="2" t="s">
        <v>6767</v>
      </c>
      <c r="AJ1062" s="2" t="s">
        <v>139</v>
      </c>
      <c r="AK1062" s="2" t="s">
        <v>139</v>
      </c>
      <c r="AL1062" s="2" t="s">
        <v>139</v>
      </c>
      <c r="AM1062" s="2" t="s">
        <v>139</v>
      </c>
      <c r="AN1062" s="2" t="s">
        <v>139</v>
      </c>
      <c r="AO1062" s="2" t="s">
        <v>139</v>
      </c>
      <c r="AP1062" s="2" t="s">
        <v>139</v>
      </c>
      <c r="AQ1062" s="2" t="s">
        <v>102</v>
      </c>
      <c r="AR1062" s="2" t="s">
        <v>100</v>
      </c>
    </row>
    <row r="1063" spans="8:44" ht="21" customHeight="1">
      <c r="H1063" s="2">
        <f t="shared" si="36"/>
        <v>1062</v>
      </c>
      <c r="I1063" s="2" t="str">
        <f t="shared" ca="1" si="37"/>
        <v>平山東海関西1062</v>
      </c>
      <c r="K1063" s="2" t="s">
        <v>49</v>
      </c>
      <c r="L1063" s="2" t="s">
        <v>161</v>
      </c>
      <c r="M1063" s="4" t="s">
        <v>7524</v>
      </c>
      <c r="N1063" s="2" t="s">
        <v>139</v>
      </c>
      <c r="O1063" s="2" t="s">
        <v>7525</v>
      </c>
      <c r="P1063" s="2" t="s">
        <v>139</v>
      </c>
      <c r="Q1063" s="2" t="s">
        <v>7526</v>
      </c>
      <c r="R1063" s="2" t="s">
        <v>139</v>
      </c>
      <c r="S1063" s="2" t="s">
        <v>139</v>
      </c>
      <c r="T1063" s="2" t="s">
        <v>139</v>
      </c>
      <c r="U1063" s="2" t="s">
        <v>147</v>
      </c>
      <c r="V1063" s="2">
        <v>1800</v>
      </c>
      <c r="W1063" s="2" t="s">
        <v>139</v>
      </c>
      <c r="X1063" s="2">
        <v>40</v>
      </c>
      <c r="Y1063" s="2" t="s">
        <v>139</v>
      </c>
      <c r="Z1063" s="2" t="s">
        <v>3088</v>
      </c>
      <c r="AA1063" s="2" t="s">
        <v>139</v>
      </c>
      <c r="AB1063" s="2" t="s">
        <v>139</v>
      </c>
      <c r="AC1063" s="2" t="s">
        <v>6763</v>
      </c>
      <c r="AD1063" s="2" t="s">
        <v>139</v>
      </c>
      <c r="AE1063" s="2" t="s">
        <v>139</v>
      </c>
      <c r="AF1063" s="2" t="s">
        <v>6525</v>
      </c>
      <c r="AG1063" s="2" t="s">
        <v>139</v>
      </c>
      <c r="AH1063" s="2" t="s">
        <v>139</v>
      </c>
      <c r="AI1063" s="2" t="s">
        <v>3091</v>
      </c>
      <c r="AJ1063" s="2" t="s">
        <v>139</v>
      </c>
      <c r="AK1063" s="2" t="s">
        <v>139</v>
      </c>
      <c r="AL1063" s="2" t="s">
        <v>139</v>
      </c>
      <c r="AM1063" s="2" t="s">
        <v>139</v>
      </c>
      <c r="AN1063" s="2" t="s">
        <v>139</v>
      </c>
      <c r="AO1063" s="2" t="s">
        <v>139</v>
      </c>
      <c r="AP1063" s="2" t="s">
        <v>139</v>
      </c>
      <c r="AQ1063" s="2" t="s">
        <v>108</v>
      </c>
      <c r="AR1063" s="2" t="s">
        <v>105</v>
      </c>
    </row>
    <row r="1064" spans="8:44" ht="21" customHeight="1">
      <c r="H1064" s="2">
        <f t="shared" si="36"/>
        <v>1063</v>
      </c>
      <c r="I1064" s="2" t="str">
        <f t="shared" ca="1" si="37"/>
        <v>平山東海関西1063</v>
      </c>
      <c r="K1064" s="2" t="s">
        <v>49</v>
      </c>
      <c r="L1064" s="2" t="s">
        <v>161</v>
      </c>
      <c r="M1064" s="4" t="s">
        <v>7527</v>
      </c>
      <c r="N1064" s="2" t="s">
        <v>139</v>
      </c>
      <c r="O1064" s="2" t="s">
        <v>7528</v>
      </c>
      <c r="P1064" s="2" t="s">
        <v>139</v>
      </c>
      <c r="Q1064" s="2" t="s">
        <v>7529</v>
      </c>
      <c r="R1064" s="2" t="s">
        <v>139</v>
      </c>
      <c r="S1064" s="2" t="s">
        <v>139</v>
      </c>
      <c r="T1064" s="2" t="s">
        <v>139</v>
      </c>
      <c r="U1064" s="2" t="s">
        <v>147</v>
      </c>
      <c r="V1064" s="2">
        <v>1450</v>
      </c>
      <c r="W1064" s="2" t="s">
        <v>139</v>
      </c>
      <c r="X1064" s="2">
        <v>40</v>
      </c>
      <c r="Y1064" s="2" t="s">
        <v>139</v>
      </c>
      <c r="Z1064" s="2" t="s">
        <v>3088</v>
      </c>
      <c r="AA1064" s="2" t="s">
        <v>139</v>
      </c>
      <c r="AB1064" s="2" t="s">
        <v>139</v>
      </c>
      <c r="AC1064" s="2" t="s">
        <v>6809</v>
      </c>
      <c r="AD1064" s="2" t="s">
        <v>139</v>
      </c>
      <c r="AE1064" s="2" t="s">
        <v>139</v>
      </c>
      <c r="AF1064" s="2" t="s">
        <v>6525</v>
      </c>
      <c r="AG1064" s="2" t="s">
        <v>139</v>
      </c>
      <c r="AH1064" s="2" t="s">
        <v>139</v>
      </c>
      <c r="AI1064" s="2" t="s">
        <v>3091</v>
      </c>
      <c r="AJ1064" s="2" t="s">
        <v>139</v>
      </c>
      <c r="AK1064" s="2" t="s">
        <v>139</v>
      </c>
      <c r="AL1064" s="2" t="s">
        <v>139</v>
      </c>
      <c r="AM1064" s="2" t="s">
        <v>139</v>
      </c>
      <c r="AN1064" s="2" t="s">
        <v>139</v>
      </c>
      <c r="AO1064" s="2" t="s">
        <v>139</v>
      </c>
      <c r="AP1064" s="2" t="s">
        <v>139</v>
      </c>
      <c r="AQ1064" s="2" t="s">
        <v>109</v>
      </c>
      <c r="AR1064" s="2" t="s">
        <v>105</v>
      </c>
    </row>
    <row r="1065" spans="8:44" ht="21" customHeight="1">
      <c r="H1065" s="2">
        <f t="shared" si="36"/>
        <v>1064</v>
      </c>
      <c r="I1065" s="2" t="str">
        <f t="shared" ca="1" si="37"/>
        <v>平山東海関西1064</v>
      </c>
      <c r="K1065" s="2" t="s">
        <v>49</v>
      </c>
      <c r="L1065" s="2" t="s">
        <v>161</v>
      </c>
      <c r="M1065" s="4" t="s">
        <v>7530</v>
      </c>
      <c r="N1065" s="2" t="s">
        <v>139</v>
      </c>
      <c r="O1065" s="2" t="s">
        <v>7531</v>
      </c>
      <c r="P1065" s="2" t="s">
        <v>139</v>
      </c>
      <c r="Q1065" s="2" t="s">
        <v>7520</v>
      </c>
      <c r="R1065" s="2" t="s">
        <v>139</v>
      </c>
      <c r="S1065" s="2" t="s">
        <v>139</v>
      </c>
      <c r="T1065" s="2" t="s">
        <v>139</v>
      </c>
      <c r="U1065" s="2" t="s">
        <v>6762</v>
      </c>
      <c r="V1065" s="2">
        <v>1250</v>
      </c>
      <c r="W1065" s="2" t="s">
        <v>139</v>
      </c>
      <c r="X1065" s="2">
        <v>45</v>
      </c>
      <c r="Y1065" s="2" t="s">
        <v>139</v>
      </c>
      <c r="Z1065" s="2" t="s">
        <v>1054</v>
      </c>
      <c r="AA1065" s="2" t="s">
        <v>139</v>
      </c>
      <c r="AB1065" s="2" t="s">
        <v>139</v>
      </c>
      <c r="AC1065" s="2" t="s">
        <v>6763</v>
      </c>
      <c r="AD1065" s="2" t="s">
        <v>139</v>
      </c>
      <c r="AE1065" s="2" t="s">
        <v>139</v>
      </c>
      <c r="AF1065" s="2" t="s">
        <v>6525</v>
      </c>
      <c r="AG1065" s="2" t="s">
        <v>139</v>
      </c>
      <c r="AH1065" s="2" t="s">
        <v>139</v>
      </c>
      <c r="AI1065" s="2" t="s">
        <v>3091</v>
      </c>
      <c r="AJ1065" s="2" t="s">
        <v>139</v>
      </c>
      <c r="AK1065" s="2" t="s">
        <v>139</v>
      </c>
      <c r="AL1065" s="2" t="s">
        <v>139</v>
      </c>
      <c r="AM1065" s="2" t="s">
        <v>139</v>
      </c>
      <c r="AN1065" s="2" t="s">
        <v>139</v>
      </c>
      <c r="AO1065" s="2" t="s">
        <v>139</v>
      </c>
      <c r="AP1065" s="2" t="s">
        <v>139</v>
      </c>
      <c r="AQ1065" s="2" t="s">
        <v>109</v>
      </c>
      <c r="AR1065" s="2" t="s">
        <v>105</v>
      </c>
    </row>
    <row r="1066" spans="8:44" ht="21" customHeight="1">
      <c r="H1066" s="2">
        <f t="shared" si="36"/>
        <v>1065</v>
      </c>
      <c r="I1066" s="2" t="str">
        <f t="shared" ca="1" si="37"/>
        <v>平山東海関西1065</v>
      </c>
      <c r="K1066" s="2" t="s">
        <v>49</v>
      </c>
      <c r="L1066" s="2" t="s">
        <v>161</v>
      </c>
      <c r="M1066" s="4" t="s">
        <v>7532</v>
      </c>
      <c r="N1066" s="2" t="s">
        <v>139</v>
      </c>
      <c r="O1066" s="2" t="s">
        <v>7533</v>
      </c>
      <c r="P1066" s="2" t="s">
        <v>139</v>
      </c>
      <c r="Q1066" s="2" t="s">
        <v>7534</v>
      </c>
      <c r="R1066" s="2" t="s">
        <v>139</v>
      </c>
      <c r="S1066" s="2" t="s">
        <v>139</v>
      </c>
      <c r="T1066" s="2" t="s">
        <v>139</v>
      </c>
      <c r="U1066" s="2" t="s">
        <v>6762</v>
      </c>
      <c r="V1066" s="2">
        <v>1300</v>
      </c>
      <c r="W1066" s="2" t="s">
        <v>139</v>
      </c>
      <c r="X1066" s="2">
        <v>45</v>
      </c>
      <c r="Y1066" s="2" t="s">
        <v>139</v>
      </c>
      <c r="Z1066" s="2" t="s">
        <v>1054</v>
      </c>
      <c r="AA1066" s="2" t="s">
        <v>139</v>
      </c>
      <c r="AB1066" s="2" t="s">
        <v>139</v>
      </c>
      <c r="AC1066" s="2" t="s">
        <v>6763</v>
      </c>
      <c r="AD1066" s="2" t="s">
        <v>139</v>
      </c>
      <c r="AE1066" s="2" t="s">
        <v>139</v>
      </c>
      <c r="AF1066" s="2" t="s">
        <v>6525</v>
      </c>
      <c r="AG1066" s="2" t="s">
        <v>139</v>
      </c>
      <c r="AH1066" s="2" t="s">
        <v>139</v>
      </c>
      <c r="AI1066" s="2" t="s">
        <v>3091</v>
      </c>
      <c r="AJ1066" s="2" t="s">
        <v>139</v>
      </c>
      <c r="AK1066" s="2" t="s">
        <v>139</v>
      </c>
      <c r="AL1066" s="2" t="s">
        <v>139</v>
      </c>
      <c r="AM1066" s="2" t="s">
        <v>139</v>
      </c>
      <c r="AN1066" s="2" t="s">
        <v>139</v>
      </c>
      <c r="AO1066" s="2" t="s">
        <v>139</v>
      </c>
      <c r="AP1066" s="2" t="s">
        <v>139</v>
      </c>
      <c r="AQ1066" s="2" t="s">
        <v>107</v>
      </c>
      <c r="AR1066" s="2" t="s">
        <v>105</v>
      </c>
    </row>
    <row r="1067" spans="8:44" ht="21" customHeight="1">
      <c r="H1067" s="2">
        <f t="shared" si="36"/>
        <v>1066</v>
      </c>
      <c r="I1067" s="2" t="str">
        <f t="shared" ca="1" si="37"/>
        <v>平山東海関西1066</v>
      </c>
      <c r="K1067" s="2" t="s">
        <v>49</v>
      </c>
      <c r="L1067" s="2" t="s">
        <v>161</v>
      </c>
      <c r="M1067" s="4" t="s">
        <v>7535</v>
      </c>
      <c r="N1067" s="2" t="s">
        <v>139</v>
      </c>
      <c r="O1067" s="2" t="s">
        <v>7536</v>
      </c>
      <c r="P1067" s="2" t="s">
        <v>139</v>
      </c>
      <c r="Q1067" s="2" t="s">
        <v>7520</v>
      </c>
      <c r="R1067" s="2" t="s">
        <v>139</v>
      </c>
      <c r="S1067" s="2" t="s">
        <v>139</v>
      </c>
      <c r="T1067" s="2" t="s">
        <v>139</v>
      </c>
      <c r="U1067" s="2" t="s">
        <v>147</v>
      </c>
      <c r="V1067" s="2">
        <v>1350</v>
      </c>
      <c r="W1067" s="2" t="s">
        <v>139</v>
      </c>
      <c r="X1067" s="2">
        <v>45</v>
      </c>
      <c r="Y1067" s="2" t="s">
        <v>139</v>
      </c>
      <c r="Z1067" s="2" t="s">
        <v>3088</v>
      </c>
      <c r="AA1067" s="2" t="s">
        <v>139</v>
      </c>
      <c r="AB1067" s="2" t="s">
        <v>139</v>
      </c>
      <c r="AC1067" s="2" t="s">
        <v>6763</v>
      </c>
      <c r="AD1067" s="2" t="s">
        <v>139</v>
      </c>
      <c r="AE1067" s="2" t="s">
        <v>139</v>
      </c>
      <c r="AF1067" s="2" t="s">
        <v>6525</v>
      </c>
      <c r="AG1067" s="2" t="s">
        <v>139</v>
      </c>
      <c r="AH1067" s="2" t="s">
        <v>139</v>
      </c>
      <c r="AI1067" s="2" t="s">
        <v>3091</v>
      </c>
      <c r="AJ1067" s="2" t="s">
        <v>139</v>
      </c>
      <c r="AK1067" s="2" t="s">
        <v>139</v>
      </c>
      <c r="AL1067" s="2" t="s">
        <v>139</v>
      </c>
      <c r="AM1067" s="2" t="s">
        <v>139</v>
      </c>
      <c r="AN1067" s="2" t="s">
        <v>139</v>
      </c>
      <c r="AO1067" s="2" t="s">
        <v>139</v>
      </c>
      <c r="AP1067" s="2" t="s">
        <v>139</v>
      </c>
      <c r="AQ1067" s="2" t="s">
        <v>109</v>
      </c>
      <c r="AR1067" s="2" t="s">
        <v>105</v>
      </c>
    </row>
    <row r="1068" spans="8:44" ht="21" customHeight="1">
      <c r="H1068" s="2">
        <f t="shared" si="36"/>
        <v>1067</v>
      </c>
      <c r="I1068" s="2" t="str">
        <f t="shared" ca="1" si="37"/>
        <v>平山東海関西1067</v>
      </c>
      <c r="K1068" s="2" t="s">
        <v>49</v>
      </c>
      <c r="L1068" s="2" t="s">
        <v>161</v>
      </c>
      <c r="M1068" s="4" t="s">
        <v>7537</v>
      </c>
      <c r="N1068" s="2" t="s">
        <v>139</v>
      </c>
      <c r="O1068" s="2" t="s">
        <v>7538</v>
      </c>
      <c r="P1068" s="2" t="s">
        <v>139</v>
      </c>
      <c r="Q1068" s="2" t="s">
        <v>7539</v>
      </c>
      <c r="R1068" s="2" t="s">
        <v>139</v>
      </c>
      <c r="S1068" s="2" t="s">
        <v>139</v>
      </c>
      <c r="T1068" s="2" t="s">
        <v>139</v>
      </c>
      <c r="U1068" s="2" t="s">
        <v>323</v>
      </c>
      <c r="V1068" s="2">
        <v>1270</v>
      </c>
      <c r="W1068" s="2" t="s">
        <v>139</v>
      </c>
      <c r="X1068" s="2">
        <v>40</v>
      </c>
      <c r="Y1068" s="2" t="s">
        <v>139</v>
      </c>
      <c r="Z1068" s="2" t="s">
        <v>3088</v>
      </c>
      <c r="AA1068" s="2" t="s">
        <v>139</v>
      </c>
      <c r="AB1068" s="2" t="s">
        <v>139</v>
      </c>
      <c r="AC1068" s="2" t="s">
        <v>6763</v>
      </c>
      <c r="AD1068" s="2" t="s">
        <v>139</v>
      </c>
      <c r="AE1068" s="2" t="s">
        <v>139</v>
      </c>
      <c r="AF1068" s="2" t="s">
        <v>3091</v>
      </c>
      <c r="AG1068" s="2" t="s">
        <v>139</v>
      </c>
      <c r="AH1068" s="2" t="s">
        <v>139</v>
      </c>
      <c r="AI1068" s="2" t="s">
        <v>3091</v>
      </c>
      <c r="AJ1068" s="2" t="s">
        <v>139</v>
      </c>
      <c r="AK1068" s="2" t="s">
        <v>139</v>
      </c>
      <c r="AL1068" s="2" t="s">
        <v>139</v>
      </c>
      <c r="AM1068" s="2" t="s">
        <v>139</v>
      </c>
      <c r="AN1068" s="2" t="s">
        <v>139</v>
      </c>
      <c r="AO1068" s="2" t="s">
        <v>139</v>
      </c>
      <c r="AP1068" s="2" t="s">
        <v>139</v>
      </c>
      <c r="AQ1068" s="2" t="s">
        <v>107</v>
      </c>
      <c r="AR1068" s="2" t="s">
        <v>105</v>
      </c>
    </row>
    <row r="1069" spans="8:44" ht="21" customHeight="1">
      <c r="H1069" s="2">
        <f t="shared" si="36"/>
        <v>1068</v>
      </c>
      <c r="I1069" s="2" t="str">
        <f t="shared" ca="1" si="37"/>
        <v>平山東海関西1068</v>
      </c>
      <c r="K1069" s="2" t="s">
        <v>49</v>
      </c>
      <c r="L1069" s="2" t="s">
        <v>161</v>
      </c>
      <c r="M1069" s="4" t="s">
        <v>7540</v>
      </c>
      <c r="N1069" s="2" t="s">
        <v>139</v>
      </c>
      <c r="O1069" s="2" t="s">
        <v>7541</v>
      </c>
      <c r="P1069" s="2" t="s">
        <v>139</v>
      </c>
      <c r="Q1069" s="2" t="s">
        <v>7542</v>
      </c>
      <c r="R1069" s="2" t="s">
        <v>139</v>
      </c>
      <c r="S1069" s="2" t="s">
        <v>139</v>
      </c>
      <c r="T1069" s="2" t="s">
        <v>139</v>
      </c>
      <c r="U1069" s="2" t="s">
        <v>323</v>
      </c>
      <c r="V1069" s="2">
        <v>1300</v>
      </c>
      <c r="W1069" s="2" t="s">
        <v>139</v>
      </c>
      <c r="X1069" s="2">
        <v>45</v>
      </c>
      <c r="Y1069" s="2" t="s">
        <v>139</v>
      </c>
      <c r="Z1069" s="2" t="s">
        <v>1054</v>
      </c>
      <c r="AA1069" s="2" t="s">
        <v>139</v>
      </c>
      <c r="AB1069" s="2" t="s">
        <v>139</v>
      </c>
      <c r="AC1069" s="2" t="s">
        <v>6763</v>
      </c>
      <c r="AD1069" s="2" t="s">
        <v>139</v>
      </c>
      <c r="AE1069" s="2" t="s">
        <v>139</v>
      </c>
      <c r="AF1069" s="2" t="s">
        <v>3091</v>
      </c>
      <c r="AG1069" s="2" t="s">
        <v>139</v>
      </c>
      <c r="AH1069" s="2" t="s">
        <v>139</v>
      </c>
      <c r="AI1069" s="2" t="s">
        <v>3091</v>
      </c>
      <c r="AJ1069" s="2" t="s">
        <v>139</v>
      </c>
      <c r="AK1069" s="2" t="s">
        <v>139</v>
      </c>
      <c r="AL1069" s="2" t="s">
        <v>139</v>
      </c>
      <c r="AM1069" s="2" t="s">
        <v>139</v>
      </c>
      <c r="AN1069" s="2" t="s">
        <v>139</v>
      </c>
      <c r="AO1069" s="2" t="s">
        <v>139</v>
      </c>
      <c r="AP1069" s="2" t="s">
        <v>139</v>
      </c>
      <c r="AQ1069" s="2" t="s">
        <v>107</v>
      </c>
      <c r="AR1069" s="2" t="s">
        <v>105</v>
      </c>
    </row>
    <row r="1070" spans="8:44" ht="21" customHeight="1">
      <c r="H1070" s="2">
        <f t="shared" si="36"/>
        <v>1069</v>
      </c>
      <c r="I1070" s="2" t="str">
        <f t="shared" ca="1" si="37"/>
        <v>平山東海関西1069</v>
      </c>
      <c r="K1070" s="2" t="s">
        <v>49</v>
      </c>
      <c r="L1070" s="2" t="s">
        <v>161</v>
      </c>
      <c r="M1070" s="4" t="s">
        <v>7543</v>
      </c>
      <c r="N1070" s="2" t="s">
        <v>139</v>
      </c>
      <c r="O1070" s="2" t="s">
        <v>7544</v>
      </c>
      <c r="P1070" s="2" t="s">
        <v>139</v>
      </c>
      <c r="Q1070" s="2" t="s">
        <v>7539</v>
      </c>
      <c r="R1070" s="2" t="s">
        <v>139</v>
      </c>
      <c r="S1070" s="2" t="s">
        <v>139</v>
      </c>
      <c r="T1070" s="2" t="s">
        <v>139</v>
      </c>
      <c r="U1070" s="2" t="s">
        <v>147</v>
      </c>
      <c r="V1070" s="2">
        <v>1400</v>
      </c>
      <c r="W1070" s="2" t="s">
        <v>139</v>
      </c>
      <c r="X1070" s="2">
        <v>45</v>
      </c>
      <c r="Y1070" s="2" t="s">
        <v>139</v>
      </c>
      <c r="Z1070" s="2" t="s">
        <v>3088</v>
      </c>
      <c r="AA1070" s="2" t="s">
        <v>139</v>
      </c>
      <c r="AB1070" s="2" t="s">
        <v>139</v>
      </c>
      <c r="AC1070" s="2" t="s">
        <v>6763</v>
      </c>
      <c r="AD1070" s="2" t="s">
        <v>139</v>
      </c>
      <c r="AE1070" s="2" t="s">
        <v>139</v>
      </c>
      <c r="AF1070" s="2" t="s">
        <v>6767</v>
      </c>
      <c r="AG1070" s="2" t="s">
        <v>139</v>
      </c>
      <c r="AH1070" s="2" t="s">
        <v>139</v>
      </c>
      <c r="AI1070" s="2" t="s">
        <v>3091</v>
      </c>
      <c r="AJ1070" s="2" t="s">
        <v>139</v>
      </c>
      <c r="AK1070" s="2" t="s">
        <v>139</v>
      </c>
      <c r="AL1070" s="2" t="s">
        <v>139</v>
      </c>
      <c r="AM1070" s="2" t="s">
        <v>139</v>
      </c>
      <c r="AN1070" s="2" t="s">
        <v>139</v>
      </c>
      <c r="AO1070" s="2" t="s">
        <v>139</v>
      </c>
      <c r="AP1070" s="2" t="s">
        <v>139</v>
      </c>
      <c r="AQ1070" s="2" t="s">
        <v>107</v>
      </c>
      <c r="AR1070" s="2" t="s">
        <v>105</v>
      </c>
    </row>
    <row r="1071" spans="8:44" ht="21" customHeight="1">
      <c r="H1071" s="2">
        <f t="shared" si="36"/>
        <v>1070</v>
      </c>
      <c r="I1071" s="2" t="str">
        <f t="shared" ca="1" si="37"/>
        <v>平山東海関西1070</v>
      </c>
      <c r="K1071" s="2" t="s">
        <v>49</v>
      </c>
      <c r="L1071" s="2" t="s">
        <v>161</v>
      </c>
      <c r="M1071" s="4" t="s">
        <v>7545</v>
      </c>
      <c r="N1071" s="2" t="s">
        <v>139</v>
      </c>
      <c r="O1071" s="2" t="s">
        <v>7546</v>
      </c>
      <c r="P1071" s="2" t="s">
        <v>139</v>
      </c>
      <c r="Q1071" s="2" t="s">
        <v>7547</v>
      </c>
      <c r="R1071" s="2" t="s">
        <v>139</v>
      </c>
      <c r="S1071" s="2" t="s">
        <v>139</v>
      </c>
      <c r="T1071" s="2" t="s">
        <v>139</v>
      </c>
      <c r="U1071" s="2" t="s">
        <v>323</v>
      </c>
      <c r="V1071" s="2">
        <v>1500</v>
      </c>
      <c r="W1071" s="2" t="s">
        <v>139</v>
      </c>
      <c r="X1071" s="2">
        <v>45</v>
      </c>
      <c r="Y1071" s="2" t="s">
        <v>139</v>
      </c>
      <c r="Z1071" s="2" t="s">
        <v>1054</v>
      </c>
      <c r="AA1071" s="2" t="s">
        <v>139</v>
      </c>
      <c r="AB1071" s="2" t="s">
        <v>139</v>
      </c>
      <c r="AC1071" s="2" t="s">
        <v>6763</v>
      </c>
      <c r="AD1071" s="2" t="s">
        <v>139</v>
      </c>
      <c r="AE1071" s="2" t="s">
        <v>139</v>
      </c>
      <c r="AF1071" s="2" t="s">
        <v>6525</v>
      </c>
      <c r="AG1071" s="2" t="s">
        <v>139</v>
      </c>
      <c r="AH1071" s="2" t="s">
        <v>139</v>
      </c>
      <c r="AI1071" s="2" t="s">
        <v>3091</v>
      </c>
      <c r="AJ1071" s="2" t="s">
        <v>139</v>
      </c>
      <c r="AK1071" s="2" t="s">
        <v>139</v>
      </c>
      <c r="AL1071" s="2" t="s">
        <v>139</v>
      </c>
      <c r="AM1071" s="2" t="s">
        <v>139</v>
      </c>
      <c r="AN1071" s="2" t="s">
        <v>139</v>
      </c>
      <c r="AO1071" s="2" t="s">
        <v>139</v>
      </c>
      <c r="AP1071" s="2" t="s">
        <v>139</v>
      </c>
      <c r="AQ1071" s="2" t="s">
        <v>109</v>
      </c>
      <c r="AR1071" s="2" t="s">
        <v>105</v>
      </c>
    </row>
    <row r="1072" spans="8:44" ht="21" customHeight="1">
      <c r="H1072" s="2">
        <f t="shared" si="36"/>
        <v>1071</v>
      </c>
      <c r="I1072" s="2" t="str">
        <f t="shared" ca="1" si="37"/>
        <v>平山東海関西1071</v>
      </c>
      <c r="K1072" s="2" t="s">
        <v>49</v>
      </c>
      <c r="L1072" s="2" t="s">
        <v>161</v>
      </c>
      <c r="M1072" s="4" t="s">
        <v>7548</v>
      </c>
      <c r="N1072" s="2" t="s">
        <v>139</v>
      </c>
      <c r="O1072" s="2" t="s">
        <v>7549</v>
      </c>
      <c r="P1072" s="2" t="s">
        <v>139</v>
      </c>
      <c r="Q1072" s="2" t="s">
        <v>107</v>
      </c>
      <c r="R1072" s="2" t="s">
        <v>139</v>
      </c>
      <c r="S1072" s="2" t="s">
        <v>139</v>
      </c>
      <c r="T1072" s="2" t="s">
        <v>139</v>
      </c>
      <c r="U1072" s="2" t="s">
        <v>6762</v>
      </c>
      <c r="V1072" s="2">
        <v>1450</v>
      </c>
      <c r="W1072" s="2" t="s">
        <v>139</v>
      </c>
      <c r="X1072" s="2">
        <v>45</v>
      </c>
      <c r="Y1072" s="2" t="s">
        <v>139</v>
      </c>
      <c r="Z1072" s="2" t="s">
        <v>3088</v>
      </c>
      <c r="AA1072" s="2" t="s">
        <v>139</v>
      </c>
      <c r="AB1072" s="2" t="s">
        <v>139</v>
      </c>
      <c r="AC1072" s="2" t="s">
        <v>6763</v>
      </c>
      <c r="AD1072" s="2" t="s">
        <v>139</v>
      </c>
      <c r="AE1072" s="2" t="s">
        <v>139</v>
      </c>
      <c r="AF1072" s="2" t="s">
        <v>6525</v>
      </c>
      <c r="AG1072" s="2" t="s">
        <v>139</v>
      </c>
      <c r="AH1072" s="2" t="s">
        <v>139</v>
      </c>
      <c r="AI1072" s="2" t="s">
        <v>3091</v>
      </c>
      <c r="AJ1072" s="2" t="s">
        <v>139</v>
      </c>
      <c r="AK1072" s="2" t="s">
        <v>139</v>
      </c>
      <c r="AL1072" s="2" t="s">
        <v>139</v>
      </c>
      <c r="AM1072" s="2" t="s">
        <v>139</v>
      </c>
      <c r="AN1072" s="2" t="s">
        <v>139</v>
      </c>
      <c r="AO1072" s="2" t="s">
        <v>139</v>
      </c>
      <c r="AP1072" s="2" t="s">
        <v>139</v>
      </c>
      <c r="AQ1072" s="2" t="s">
        <v>107</v>
      </c>
      <c r="AR1072" s="2" t="s">
        <v>105</v>
      </c>
    </row>
    <row r="1073" spans="8:44" ht="21" customHeight="1">
      <c r="H1073" s="2">
        <f t="shared" si="36"/>
        <v>1072</v>
      </c>
      <c r="I1073" s="2" t="str">
        <f t="shared" ca="1" si="37"/>
        <v>平山東海関西1072</v>
      </c>
      <c r="K1073" s="2" t="s">
        <v>49</v>
      </c>
      <c r="L1073" s="2" t="s">
        <v>161</v>
      </c>
      <c r="M1073" s="4" t="s">
        <v>7550</v>
      </c>
      <c r="N1073" s="2" t="s">
        <v>139</v>
      </c>
      <c r="O1073" s="2" t="s">
        <v>7551</v>
      </c>
      <c r="P1073" s="2" t="s">
        <v>139</v>
      </c>
      <c r="Q1073" s="2" t="s">
        <v>7552</v>
      </c>
      <c r="R1073" s="2" t="s">
        <v>139</v>
      </c>
      <c r="S1073" s="2" t="s">
        <v>139</v>
      </c>
      <c r="T1073" s="2" t="s">
        <v>139</v>
      </c>
      <c r="U1073" s="2" t="s">
        <v>323</v>
      </c>
      <c r="V1073" s="2">
        <v>1350</v>
      </c>
      <c r="W1073" s="2" t="s">
        <v>139</v>
      </c>
      <c r="X1073" s="2">
        <v>55</v>
      </c>
      <c r="Y1073" s="2" t="s">
        <v>139</v>
      </c>
      <c r="Z1073" s="2" t="s">
        <v>1054</v>
      </c>
      <c r="AA1073" s="2" t="s">
        <v>139</v>
      </c>
      <c r="AB1073" s="2" t="s">
        <v>139</v>
      </c>
      <c r="AC1073" s="2" t="s">
        <v>6763</v>
      </c>
      <c r="AD1073" s="2" t="s">
        <v>139</v>
      </c>
      <c r="AE1073" s="2" t="s">
        <v>139</v>
      </c>
      <c r="AF1073" s="2" t="s">
        <v>6525</v>
      </c>
      <c r="AG1073" s="2" t="s">
        <v>139</v>
      </c>
      <c r="AH1073" s="2" t="s">
        <v>139</v>
      </c>
      <c r="AI1073" s="2" t="s">
        <v>5479</v>
      </c>
      <c r="AJ1073" s="2" t="s">
        <v>139</v>
      </c>
      <c r="AK1073" s="2" t="s">
        <v>139</v>
      </c>
      <c r="AL1073" s="2" t="s">
        <v>139</v>
      </c>
      <c r="AM1073" s="2" t="s">
        <v>139</v>
      </c>
      <c r="AN1073" s="2" t="s">
        <v>139</v>
      </c>
      <c r="AO1073" s="2" t="s">
        <v>139</v>
      </c>
      <c r="AP1073" s="2" t="s">
        <v>139</v>
      </c>
      <c r="AQ1073" s="2" t="s">
        <v>109</v>
      </c>
      <c r="AR1073" s="2" t="s">
        <v>105</v>
      </c>
    </row>
    <row r="1074" spans="8:44" ht="21" customHeight="1">
      <c r="H1074" s="2">
        <f t="shared" si="36"/>
        <v>1073</v>
      </c>
      <c r="I1074" s="2" t="str">
        <f t="shared" ca="1" si="37"/>
        <v>平山東海関西1073</v>
      </c>
      <c r="K1074" s="2" t="s">
        <v>49</v>
      </c>
      <c r="L1074" s="2" t="s">
        <v>161</v>
      </c>
      <c r="M1074" s="4" t="s">
        <v>7553</v>
      </c>
      <c r="N1074" s="2" t="s">
        <v>139</v>
      </c>
      <c r="O1074" s="2" t="s">
        <v>7554</v>
      </c>
      <c r="P1074" s="2" t="s">
        <v>139</v>
      </c>
      <c r="Q1074" s="2" t="s">
        <v>7555</v>
      </c>
      <c r="R1074" s="2" t="s">
        <v>139</v>
      </c>
      <c r="S1074" s="2" t="s">
        <v>139</v>
      </c>
      <c r="T1074" s="2" t="s">
        <v>139</v>
      </c>
      <c r="U1074" s="2" t="s">
        <v>6762</v>
      </c>
      <c r="V1074" s="2">
        <v>1130</v>
      </c>
      <c r="W1074" s="2" t="s">
        <v>139</v>
      </c>
      <c r="X1074" s="2">
        <v>45</v>
      </c>
      <c r="Y1074" s="2" t="s">
        <v>139</v>
      </c>
      <c r="Z1074" s="2" t="s">
        <v>1054</v>
      </c>
      <c r="AA1074" s="2" t="s">
        <v>139</v>
      </c>
      <c r="AB1074" s="2" t="s">
        <v>139</v>
      </c>
      <c r="AC1074" s="2" t="s">
        <v>203</v>
      </c>
      <c r="AD1074" s="2" t="s">
        <v>139</v>
      </c>
      <c r="AE1074" s="2" t="s">
        <v>139</v>
      </c>
      <c r="AF1074" s="2" t="s">
        <v>3091</v>
      </c>
      <c r="AG1074" s="2" t="s">
        <v>139</v>
      </c>
      <c r="AH1074" s="2" t="s">
        <v>139</v>
      </c>
      <c r="AI1074" s="2" t="s">
        <v>3091</v>
      </c>
      <c r="AJ1074" s="2" t="s">
        <v>139</v>
      </c>
      <c r="AK1074" s="2" t="s">
        <v>139</v>
      </c>
      <c r="AL1074" s="2" t="s">
        <v>139</v>
      </c>
      <c r="AM1074" s="2" t="s">
        <v>139</v>
      </c>
      <c r="AN1074" s="2" t="s">
        <v>139</v>
      </c>
      <c r="AO1074" s="2" t="s">
        <v>139</v>
      </c>
      <c r="AP1074" s="2" t="s">
        <v>139</v>
      </c>
      <c r="AQ1074" s="2" t="s">
        <v>107</v>
      </c>
      <c r="AR1074" s="2" t="s">
        <v>105</v>
      </c>
    </row>
    <row r="1075" spans="8:44" ht="21" customHeight="1">
      <c r="H1075" s="2">
        <f t="shared" si="36"/>
        <v>1074</v>
      </c>
      <c r="I1075" s="2" t="str">
        <f t="shared" ca="1" si="37"/>
        <v>平山東海関西1074</v>
      </c>
      <c r="K1075" s="2" t="s">
        <v>49</v>
      </c>
      <c r="L1075" s="2" t="s">
        <v>161</v>
      </c>
      <c r="M1075" s="4" t="s">
        <v>7556</v>
      </c>
      <c r="N1075" s="2" t="s">
        <v>139</v>
      </c>
      <c r="O1075" s="2" t="s">
        <v>7557</v>
      </c>
      <c r="P1075" s="2" t="s">
        <v>139</v>
      </c>
      <c r="Q1075" s="2" t="s">
        <v>7539</v>
      </c>
      <c r="R1075" s="2" t="s">
        <v>139</v>
      </c>
      <c r="S1075" s="2" t="s">
        <v>139</v>
      </c>
      <c r="T1075" s="2" t="s">
        <v>139</v>
      </c>
      <c r="U1075" s="2" t="s">
        <v>323</v>
      </c>
      <c r="V1075" s="2">
        <v>1400</v>
      </c>
      <c r="W1075" s="2" t="s">
        <v>139</v>
      </c>
      <c r="X1075" s="2">
        <v>45</v>
      </c>
      <c r="Y1075" s="2" t="s">
        <v>139</v>
      </c>
      <c r="Z1075" s="2" t="s">
        <v>1054</v>
      </c>
      <c r="AA1075" s="2" t="s">
        <v>139</v>
      </c>
      <c r="AB1075" s="2" t="s">
        <v>139</v>
      </c>
      <c r="AC1075" s="2" t="s">
        <v>6763</v>
      </c>
      <c r="AD1075" s="2" t="s">
        <v>139</v>
      </c>
      <c r="AE1075" s="2" t="s">
        <v>139</v>
      </c>
      <c r="AF1075" s="2" t="s">
        <v>6525</v>
      </c>
      <c r="AG1075" s="2" t="s">
        <v>139</v>
      </c>
      <c r="AH1075" s="2" t="s">
        <v>139</v>
      </c>
      <c r="AI1075" s="2" t="s">
        <v>3091</v>
      </c>
      <c r="AJ1075" s="2" t="s">
        <v>139</v>
      </c>
      <c r="AK1075" s="2" t="s">
        <v>139</v>
      </c>
      <c r="AL1075" s="2" t="s">
        <v>139</v>
      </c>
      <c r="AM1075" s="2" t="s">
        <v>139</v>
      </c>
      <c r="AN1075" s="2" t="s">
        <v>139</v>
      </c>
      <c r="AO1075" s="2" t="s">
        <v>139</v>
      </c>
      <c r="AP1075" s="2" t="s">
        <v>139</v>
      </c>
      <c r="AQ1075" s="2" t="s">
        <v>107</v>
      </c>
      <c r="AR1075" s="2" t="s">
        <v>105</v>
      </c>
    </row>
    <row r="1076" spans="8:44" ht="21" customHeight="1">
      <c r="H1076" s="2">
        <f t="shared" si="36"/>
        <v>1075</v>
      </c>
      <c r="I1076" s="2" t="str">
        <f t="shared" ca="1" si="37"/>
        <v>平山東海関西1075</v>
      </c>
      <c r="K1076" s="2" t="s">
        <v>49</v>
      </c>
      <c r="L1076" s="2" t="s">
        <v>161</v>
      </c>
      <c r="M1076" s="4" t="s">
        <v>7558</v>
      </c>
      <c r="N1076" s="2" t="s">
        <v>139</v>
      </c>
      <c r="O1076" s="2" t="s">
        <v>7533</v>
      </c>
      <c r="P1076" s="2" t="s">
        <v>139</v>
      </c>
      <c r="Q1076" s="2" t="s">
        <v>7534</v>
      </c>
      <c r="R1076" s="2" t="s">
        <v>139</v>
      </c>
      <c r="S1076" s="2" t="s">
        <v>139</v>
      </c>
      <c r="T1076" s="2" t="s">
        <v>139</v>
      </c>
      <c r="U1076" s="2" t="s">
        <v>6762</v>
      </c>
      <c r="V1076" s="2">
        <v>1300</v>
      </c>
      <c r="W1076" s="2" t="s">
        <v>139</v>
      </c>
      <c r="X1076" s="2">
        <v>45</v>
      </c>
      <c r="Y1076" s="2" t="s">
        <v>139</v>
      </c>
      <c r="Z1076" s="2" t="s">
        <v>3088</v>
      </c>
      <c r="AA1076" s="2" t="s">
        <v>139</v>
      </c>
      <c r="AB1076" s="2" t="s">
        <v>139</v>
      </c>
      <c r="AC1076" s="2" t="s">
        <v>6763</v>
      </c>
      <c r="AD1076" s="2" t="s">
        <v>139</v>
      </c>
      <c r="AE1076" s="2" t="s">
        <v>139</v>
      </c>
      <c r="AF1076" s="2" t="s">
        <v>6525</v>
      </c>
      <c r="AG1076" s="2" t="s">
        <v>139</v>
      </c>
      <c r="AH1076" s="2" t="s">
        <v>139</v>
      </c>
      <c r="AI1076" s="2" t="s">
        <v>3091</v>
      </c>
      <c r="AJ1076" s="2" t="s">
        <v>139</v>
      </c>
      <c r="AK1076" s="2" t="s">
        <v>139</v>
      </c>
      <c r="AL1076" s="2" t="s">
        <v>139</v>
      </c>
      <c r="AM1076" s="2" t="s">
        <v>139</v>
      </c>
      <c r="AN1076" s="2" t="s">
        <v>139</v>
      </c>
      <c r="AO1076" s="2" t="s">
        <v>139</v>
      </c>
      <c r="AP1076" s="2" t="s">
        <v>139</v>
      </c>
      <c r="AQ1076" s="2" t="s">
        <v>107</v>
      </c>
      <c r="AR1076" s="2" t="s">
        <v>105</v>
      </c>
    </row>
    <row r="1077" spans="8:44" ht="21" customHeight="1">
      <c r="H1077" s="2">
        <f t="shared" si="36"/>
        <v>1076</v>
      </c>
      <c r="I1077" s="2" t="str">
        <f t="shared" ca="1" si="37"/>
        <v>平山東海関西1076</v>
      </c>
      <c r="K1077" s="2" t="s">
        <v>49</v>
      </c>
      <c r="L1077" s="2" t="s">
        <v>161</v>
      </c>
      <c r="M1077" s="4" t="s">
        <v>7559</v>
      </c>
      <c r="N1077" s="2" t="s">
        <v>139</v>
      </c>
      <c r="O1077" s="2" t="s">
        <v>7560</v>
      </c>
      <c r="P1077" s="2" t="s">
        <v>139</v>
      </c>
      <c r="Q1077" s="2" t="s">
        <v>7561</v>
      </c>
      <c r="R1077" s="2" t="s">
        <v>139</v>
      </c>
      <c r="S1077" s="2" t="s">
        <v>139</v>
      </c>
      <c r="T1077" s="2" t="s">
        <v>139</v>
      </c>
      <c r="U1077" s="2" t="s">
        <v>6762</v>
      </c>
      <c r="V1077" s="2">
        <v>1110</v>
      </c>
      <c r="W1077" s="2" t="s">
        <v>139</v>
      </c>
      <c r="X1077" s="2">
        <v>45</v>
      </c>
      <c r="Y1077" s="2" t="s">
        <v>139</v>
      </c>
      <c r="Z1077" s="2" t="s">
        <v>1054</v>
      </c>
      <c r="AA1077" s="2" t="s">
        <v>139</v>
      </c>
      <c r="AB1077" s="2" t="s">
        <v>139</v>
      </c>
      <c r="AC1077" s="2" t="s">
        <v>6763</v>
      </c>
      <c r="AD1077" s="2" t="s">
        <v>139</v>
      </c>
      <c r="AE1077" s="2" t="s">
        <v>139</v>
      </c>
      <c r="AF1077" s="2" t="s">
        <v>3091</v>
      </c>
      <c r="AG1077" s="2" t="s">
        <v>139</v>
      </c>
      <c r="AH1077" s="2" t="s">
        <v>139</v>
      </c>
      <c r="AI1077" s="2" t="s">
        <v>5479</v>
      </c>
      <c r="AJ1077" s="2" t="s">
        <v>139</v>
      </c>
      <c r="AK1077" s="2" t="s">
        <v>139</v>
      </c>
      <c r="AL1077" s="2" t="s">
        <v>139</v>
      </c>
      <c r="AM1077" s="2" t="s">
        <v>139</v>
      </c>
      <c r="AN1077" s="2" t="s">
        <v>139</v>
      </c>
      <c r="AO1077" s="2" t="s">
        <v>139</v>
      </c>
      <c r="AP1077" s="2" t="s">
        <v>139</v>
      </c>
      <c r="AQ1077" s="2" t="s">
        <v>107</v>
      </c>
      <c r="AR1077" s="2" t="s">
        <v>105</v>
      </c>
    </row>
    <row r="1078" spans="8:44" ht="21" customHeight="1">
      <c r="H1078" s="2">
        <f t="shared" si="36"/>
        <v>1077</v>
      </c>
      <c r="I1078" s="2" t="str">
        <f t="shared" ca="1" si="37"/>
        <v>平山東海関西1077</v>
      </c>
      <c r="K1078" s="2" t="s">
        <v>49</v>
      </c>
      <c r="L1078" s="2" t="s">
        <v>161</v>
      </c>
      <c r="M1078" s="4" t="s">
        <v>7562</v>
      </c>
      <c r="N1078" s="2" t="s">
        <v>139</v>
      </c>
      <c r="O1078" s="2" t="s">
        <v>7563</v>
      </c>
      <c r="P1078" s="2" t="s">
        <v>139</v>
      </c>
      <c r="Q1078" s="2" t="s">
        <v>7539</v>
      </c>
      <c r="R1078" s="2" t="s">
        <v>139</v>
      </c>
      <c r="S1078" s="2" t="s">
        <v>139</v>
      </c>
      <c r="T1078" s="2" t="s">
        <v>139</v>
      </c>
      <c r="U1078" s="2" t="s">
        <v>323</v>
      </c>
      <c r="V1078" s="2">
        <v>1450</v>
      </c>
      <c r="W1078" s="2" t="s">
        <v>139</v>
      </c>
      <c r="X1078" s="2">
        <v>40</v>
      </c>
      <c r="Y1078" s="2" t="s">
        <v>139</v>
      </c>
      <c r="Z1078" s="2" t="s">
        <v>3088</v>
      </c>
      <c r="AA1078" s="2" t="s">
        <v>139</v>
      </c>
      <c r="AB1078" s="2" t="s">
        <v>139</v>
      </c>
      <c r="AC1078" s="2" t="s">
        <v>6763</v>
      </c>
      <c r="AD1078" s="2" t="s">
        <v>139</v>
      </c>
      <c r="AE1078" s="2" t="s">
        <v>139</v>
      </c>
      <c r="AF1078" s="2" t="s">
        <v>5479</v>
      </c>
      <c r="AG1078" s="2" t="s">
        <v>139</v>
      </c>
      <c r="AH1078" s="2" t="s">
        <v>139</v>
      </c>
      <c r="AI1078" s="2" t="s">
        <v>3091</v>
      </c>
      <c r="AJ1078" s="2" t="s">
        <v>139</v>
      </c>
      <c r="AK1078" s="2" t="s">
        <v>139</v>
      </c>
      <c r="AL1078" s="2" t="s">
        <v>139</v>
      </c>
      <c r="AM1078" s="2" t="s">
        <v>139</v>
      </c>
      <c r="AN1078" s="2" t="s">
        <v>139</v>
      </c>
      <c r="AO1078" s="2" t="s">
        <v>139</v>
      </c>
      <c r="AP1078" s="2" t="s">
        <v>139</v>
      </c>
      <c r="AQ1078" s="2" t="s">
        <v>107</v>
      </c>
      <c r="AR1078" s="2" t="s">
        <v>105</v>
      </c>
    </row>
    <row r="1079" spans="8:44" ht="21" customHeight="1">
      <c r="H1079" s="2">
        <f t="shared" si="36"/>
        <v>1078</v>
      </c>
      <c r="I1079" s="2" t="str">
        <f t="shared" ca="1" si="37"/>
        <v>平山東海関西1078</v>
      </c>
      <c r="K1079" s="2" t="s">
        <v>49</v>
      </c>
      <c r="L1079" s="2" t="s">
        <v>161</v>
      </c>
      <c r="M1079" s="4" t="s">
        <v>7564</v>
      </c>
      <c r="N1079" s="2" t="s">
        <v>139</v>
      </c>
      <c r="O1079" s="2" t="s">
        <v>7565</v>
      </c>
      <c r="P1079" s="2" t="s">
        <v>139</v>
      </c>
      <c r="Q1079" s="2" t="s">
        <v>7566</v>
      </c>
      <c r="R1079" s="2" t="s">
        <v>139</v>
      </c>
      <c r="S1079" s="2" t="s">
        <v>139</v>
      </c>
      <c r="T1079" s="2" t="s">
        <v>139</v>
      </c>
      <c r="U1079" s="2" t="s">
        <v>147</v>
      </c>
      <c r="V1079" s="2">
        <v>1350</v>
      </c>
      <c r="W1079" s="2" t="s">
        <v>139</v>
      </c>
      <c r="X1079" s="2">
        <v>49</v>
      </c>
      <c r="Y1079" s="2" t="s">
        <v>139</v>
      </c>
      <c r="Z1079" s="2" t="s">
        <v>1054</v>
      </c>
      <c r="AA1079" s="2" t="s">
        <v>139</v>
      </c>
      <c r="AB1079" s="2" t="s">
        <v>139</v>
      </c>
      <c r="AC1079" s="2" t="s">
        <v>6763</v>
      </c>
      <c r="AD1079" s="2" t="s">
        <v>139</v>
      </c>
      <c r="AE1079" s="2" t="s">
        <v>139</v>
      </c>
      <c r="AF1079" s="2" t="s">
        <v>6525</v>
      </c>
      <c r="AG1079" s="2" t="s">
        <v>139</v>
      </c>
      <c r="AH1079" s="2" t="s">
        <v>139</v>
      </c>
      <c r="AI1079" s="2" t="s">
        <v>5479</v>
      </c>
      <c r="AJ1079" s="2" t="s">
        <v>139</v>
      </c>
      <c r="AK1079" s="2" t="s">
        <v>139</v>
      </c>
      <c r="AL1079" s="2" t="s">
        <v>139</v>
      </c>
      <c r="AM1079" s="2" t="s">
        <v>139</v>
      </c>
      <c r="AN1079" s="2" t="s">
        <v>139</v>
      </c>
      <c r="AO1079" s="2" t="s">
        <v>139</v>
      </c>
      <c r="AP1079" s="2" t="s">
        <v>139</v>
      </c>
      <c r="AQ1079" s="2" t="s">
        <v>99</v>
      </c>
      <c r="AR1079" s="2" t="s">
        <v>100</v>
      </c>
    </row>
    <row r="1080" spans="8:44" ht="21" customHeight="1">
      <c r="H1080" s="2">
        <f t="shared" si="36"/>
        <v>1079</v>
      </c>
      <c r="I1080" s="2" t="str">
        <f t="shared" ca="1" si="37"/>
        <v>平山東海関西1079</v>
      </c>
      <c r="K1080" s="2" t="s">
        <v>49</v>
      </c>
      <c r="L1080" s="2" t="s">
        <v>161</v>
      </c>
      <c r="M1080" s="4" t="s">
        <v>7567</v>
      </c>
      <c r="N1080" s="2" t="s">
        <v>139</v>
      </c>
      <c r="O1080" s="2" t="s">
        <v>7568</v>
      </c>
      <c r="P1080" s="2" t="s">
        <v>139</v>
      </c>
      <c r="Q1080" s="2" t="s">
        <v>7569</v>
      </c>
      <c r="R1080" s="2" t="s">
        <v>139</v>
      </c>
      <c r="S1080" s="2" t="s">
        <v>139</v>
      </c>
      <c r="T1080" s="2" t="s">
        <v>139</v>
      </c>
      <c r="U1080" s="2" t="s">
        <v>323</v>
      </c>
      <c r="V1080" s="2">
        <v>1500</v>
      </c>
      <c r="W1080" s="2" t="s">
        <v>139</v>
      </c>
      <c r="X1080" s="2">
        <v>40</v>
      </c>
      <c r="Y1080" s="2" t="s">
        <v>139</v>
      </c>
      <c r="Z1080" s="2" t="s">
        <v>3088</v>
      </c>
      <c r="AA1080" s="2" t="s">
        <v>139</v>
      </c>
      <c r="AB1080" s="2" t="s">
        <v>139</v>
      </c>
      <c r="AC1080" s="2" t="s">
        <v>6763</v>
      </c>
      <c r="AD1080" s="2" t="s">
        <v>139</v>
      </c>
      <c r="AE1080" s="2" t="s">
        <v>139</v>
      </c>
      <c r="AF1080" s="2" t="s">
        <v>6525</v>
      </c>
      <c r="AG1080" s="2" t="s">
        <v>139</v>
      </c>
      <c r="AH1080" s="2" t="s">
        <v>139</v>
      </c>
      <c r="AI1080" s="2" t="s">
        <v>6767</v>
      </c>
      <c r="AJ1080" s="2" t="s">
        <v>139</v>
      </c>
      <c r="AK1080" s="2" t="s">
        <v>139</v>
      </c>
      <c r="AL1080" s="2" t="s">
        <v>139</v>
      </c>
      <c r="AM1080" s="2" t="s">
        <v>139</v>
      </c>
      <c r="AN1080" s="2" t="s">
        <v>139</v>
      </c>
      <c r="AO1080" s="2" t="s">
        <v>139</v>
      </c>
      <c r="AP1080" s="2" t="s">
        <v>139</v>
      </c>
      <c r="AQ1080" s="2" t="s">
        <v>101</v>
      </c>
      <c r="AR1080" s="2" t="s">
        <v>100</v>
      </c>
    </row>
    <row r="1081" spans="8:44" ht="21" customHeight="1">
      <c r="H1081" s="2">
        <f t="shared" si="36"/>
        <v>1080</v>
      </c>
      <c r="I1081" s="2" t="str">
        <f t="shared" ca="1" si="37"/>
        <v>平山東海関西1080</v>
      </c>
      <c r="K1081" s="2" t="s">
        <v>49</v>
      </c>
      <c r="L1081" s="2" t="s">
        <v>161</v>
      </c>
      <c r="M1081" s="4" t="s">
        <v>7570</v>
      </c>
      <c r="N1081" s="2" t="s">
        <v>139</v>
      </c>
      <c r="O1081" s="2" t="s">
        <v>7571</v>
      </c>
      <c r="P1081" s="2" t="s">
        <v>139</v>
      </c>
      <c r="Q1081" s="2" t="s">
        <v>7572</v>
      </c>
      <c r="R1081" s="2" t="s">
        <v>139</v>
      </c>
      <c r="S1081" s="2" t="s">
        <v>139</v>
      </c>
      <c r="T1081" s="2" t="s">
        <v>139</v>
      </c>
      <c r="U1081" s="2" t="s">
        <v>147</v>
      </c>
      <c r="V1081" s="2">
        <v>240000</v>
      </c>
      <c r="W1081" s="2" t="s">
        <v>139</v>
      </c>
      <c r="X1081" s="2">
        <v>45</v>
      </c>
      <c r="Y1081" s="2" t="s">
        <v>139</v>
      </c>
      <c r="Z1081" s="2" t="s">
        <v>1054</v>
      </c>
      <c r="AA1081" s="2" t="s">
        <v>139</v>
      </c>
      <c r="AB1081" s="2" t="s">
        <v>139</v>
      </c>
      <c r="AC1081" s="2" t="s">
        <v>6763</v>
      </c>
      <c r="AD1081" s="2" t="s">
        <v>139</v>
      </c>
      <c r="AE1081" s="2" t="s">
        <v>139</v>
      </c>
      <c r="AF1081" s="2" t="s">
        <v>6525</v>
      </c>
      <c r="AG1081" s="2" t="s">
        <v>139</v>
      </c>
      <c r="AH1081" s="2" t="s">
        <v>139</v>
      </c>
      <c r="AI1081" s="2" t="s">
        <v>6767</v>
      </c>
      <c r="AJ1081" s="2" t="s">
        <v>139</v>
      </c>
      <c r="AK1081" s="2" t="s">
        <v>139</v>
      </c>
      <c r="AL1081" s="2" t="s">
        <v>139</v>
      </c>
      <c r="AM1081" s="2" t="s">
        <v>139</v>
      </c>
      <c r="AN1081" s="2" t="s">
        <v>139</v>
      </c>
      <c r="AO1081" s="2" t="s">
        <v>139</v>
      </c>
      <c r="AP1081" s="2" t="s">
        <v>139</v>
      </c>
      <c r="AQ1081" s="2" t="s">
        <v>99</v>
      </c>
      <c r="AR1081" s="2" t="s">
        <v>100</v>
      </c>
    </row>
    <row r="1082" spans="8:44" ht="21" customHeight="1">
      <c r="H1082" s="2">
        <f t="shared" si="36"/>
        <v>1081</v>
      </c>
      <c r="I1082" s="2" t="str">
        <f t="shared" ca="1" si="37"/>
        <v>平山東海関西1081</v>
      </c>
      <c r="K1082" s="2" t="s">
        <v>49</v>
      </c>
      <c r="L1082" s="2" t="s">
        <v>161</v>
      </c>
      <c r="M1082" s="4" t="s">
        <v>7573</v>
      </c>
      <c r="N1082" s="2" t="s">
        <v>139</v>
      </c>
      <c r="O1082" s="2" t="s">
        <v>7574</v>
      </c>
      <c r="P1082" s="2" t="s">
        <v>139</v>
      </c>
      <c r="Q1082" s="2" t="s">
        <v>7575</v>
      </c>
      <c r="R1082" s="2" t="s">
        <v>139</v>
      </c>
      <c r="S1082" s="2" t="s">
        <v>139</v>
      </c>
      <c r="T1082" s="2" t="s">
        <v>139</v>
      </c>
      <c r="U1082" s="2" t="s">
        <v>147</v>
      </c>
      <c r="V1082" s="2">
        <v>1500</v>
      </c>
      <c r="W1082" s="2" t="s">
        <v>139</v>
      </c>
      <c r="X1082" s="2">
        <v>40</v>
      </c>
      <c r="Y1082" s="2" t="s">
        <v>139</v>
      </c>
      <c r="Z1082" s="2" t="s">
        <v>1054</v>
      </c>
      <c r="AA1082" s="2" t="s">
        <v>139</v>
      </c>
      <c r="AB1082" s="2" t="s">
        <v>139</v>
      </c>
      <c r="AC1082" s="2" t="s">
        <v>6809</v>
      </c>
      <c r="AD1082" s="2" t="s">
        <v>139</v>
      </c>
      <c r="AE1082" s="2" t="s">
        <v>139</v>
      </c>
      <c r="AF1082" s="2" t="s">
        <v>6525</v>
      </c>
      <c r="AG1082" s="2" t="s">
        <v>139</v>
      </c>
      <c r="AH1082" s="2" t="s">
        <v>139</v>
      </c>
      <c r="AI1082" s="2" t="s">
        <v>3091</v>
      </c>
      <c r="AJ1082" s="2" t="s">
        <v>139</v>
      </c>
      <c r="AK1082" s="2" t="s">
        <v>139</v>
      </c>
      <c r="AL1082" s="2" t="s">
        <v>139</v>
      </c>
      <c r="AM1082" s="2" t="s">
        <v>139</v>
      </c>
      <c r="AN1082" s="2" t="s">
        <v>139</v>
      </c>
      <c r="AO1082" s="2" t="s">
        <v>139</v>
      </c>
      <c r="AP1082" s="2" t="s">
        <v>139</v>
      </c>
      <c r="AQ1082" s="2" t="s">
        <v>99</v>
      </c>
      <c r="AR1082" s="2" t="s">
        <v>100</v>
      </c>
    </row>
    <row r="1083" spans="8:44" ht="21" customHeight="1">
      <c r="H1083" s="2">
        <f t="shared" si="36"/>
        <v>1082</v>
      </c>
      <c r="I1083" s="2" t="str">
        <f t="shared" ca="1" si="37"/>
        <v>平山東海関西1082</v>
      </c>
      <c r="K1083" s="2" t="s">
        <v>49</v>
      </c>
      <c r="L1083" s="2" t="s">
        <v>161</v>
      </c>
      <c r="M1083" s="4" t="s">
        <v>7576</v>
      </c>
      <c r="N1083" s="2" t="s">
        <v>139</v>
      </c>
      <c r="O1083" s="2" t="s">
        <v>7577</v>
      </c>
      <c r="P1083" s="2" t="s">
        <v>139</v>
      </c>
      <c r="Q1083" s="2" t="s">
        <v>7578</v>
      </c>
      <c r="R1083" s="2" t="s">
        <v>139</v>
      </c>
      <c r="S1083" s="2" t="s">
        <v>139</v>
      </c>
      <c r="T1083" s="2" t="s">
        <v>139</v>
      </c>
      <c r="U1083" s="2" t="s">
        <v>147</v>
      </c>
      <c r="V1083" s="2">
        <v>1450</v>
      </c>
      <c r="W1083" s="2" t="s">
        <v>139</v>
      </c>
      <c r="X1083" s="2">
        <v>40</v>
      </c>
      <c r="Y1083" s="2" t="s">
        <v>139</v>
      </c>
      <c r="Z1083" s="2" t="s">
        <v>3088</v>
      </c>
      <c r="AA1083" s="2" t="s">
        <v>139</v>
      </c>
      <c r="AB1083" s="2" t="s">
        <v>139</v>
      </c>
      <c r="AC1083" s="2" t="s">
        <v>6763</v>
      </c>
      <c r="AD1083" s="2" t="s">
        <v>139</v>
      </c>
      <c r="AE1083" s="2" t="s">
        <v>139</v>
      </c>
      <c r="AF1083" s="2" t="s">
        <v>6525</v>
      </c>
      <c r="AG1083" s="2" t="s">
        <v>139</v>
      </c>
      <c r="AH1083" s="2" t="s">
        <v>139</v>
      </c>
      <c r="AI1083" s="2" t="s">
        <v>6767</v>
      </c>
      <c r="AJ1083" s="2" t="s">
        <v>139</v>
      </c>
      <c r="AK1083" s="2" t="s">
        <v>139</v>
      </c>
      <c r="AL1083" s="2" t="s">
        <v>139</v>
      </c>
      <c r="AM1083" s="2" t="s">
        <v>139</v>
      </c>
      <c r="AN1083" s="2" t="s">
        <v>139</v>
      </c>
      <c r="AO1083" s="2" t="s">
        <v>139</v>
      </c>
      <c r="AP1083" s="2" t="s">
        <v>139</v>
      </c>
      <c r="AQ1083" s="2" t="s">
        <v>99</v>
      </c>
      <c r="AR1083" s="2" t="s">
        <v>100</v>
      </c>
    </row>
    <row r="1084" spans="8:44" ht="21" customHeight="1">
      <c r="H1084" s="2">
        <f t="shared" si="36"/>
        <v>1083</v>
      </c>
      <c r="I1084" s="2" t="str">
        <f t="shared" ca="1" si="37"/>
        <v>平山東海関西1083</v>
      </c>
      <c r="K1084" s="2" t="s">
        <v>49</v>
      </c>
      <c r="L1084" s="2" t="s">
        <v>161</v>
      </c>
      <c r="M1084" s="4" t="s">
        <v>7579</v>
      </c>
      <c r="N1084" s="2" t="s">
        <v>139</v>
      </c>
      <c r="O1084" s="2" t="s">
        <v>7580</v>
      </c>
      <c r="P1084" s="2" t="s">
        <v>139</v>
      </c>
      <c r="Q1084" s="2" t="s">
        <v>7581</v>
      </c>
      <c r="R1084" s="2" t="s">
        <v>139</v>
      </c>
      <c r="S1084" s="2" t="s">
        <v>139</v>
      </c>
      <c r="T1084" s="2" t="s">
        <v>139</v>
      </c>
      <c r="U1084" s="2" t="s">
        <v>147</v>
      </c>
      <c r="V1084" s="2">
        <v>210000</v>
      </c>
      <c r="W1084" s="2" t="s">
        <v>139</v>
      </c>
      <c r="X1084" s="2">
        <v>35</v>
      </c>
      <c r="Y1084" s="2" t="s">
        <v>139</v>
      </c>
      <c r="Z1084" s="2" t="s">
        <v>3088</v>
      </c>
      <c r="AA1084" s="2" t="s">
        <v>139</v>
      </c>
      <c r="AB1084" s="2" t="s">
        <v>139</v>
      </c>
      <c r="AC1084" s="2" t="s">
        <v>6763</v>
      </c>
      <c r="AD1084" s="2" t="s">
        <v>139</v>
      </c>
      <c r="AE1084" s="2" t="s">
        <v>139</v>
      </c>
      <c r="AF1084" s="2" t="s">
        <v>6525</v>
      </c>
      <c r="AG1084" s="2" t="s">
        <v>139</v>
      </c>
      <c r="AH1084" s="2" t="s">
        <v>139</v>
      </c>
      <c r="AI1084" s="2" t="s">
        <v>3091</v>
      </c>
      <c r="AJ1084" s="2" t="s">
        <v>139</v>
      </c>
      <c r="AK1084" s="2" t="s">
        <v>139</v>
      </c>
      <c r="AL1084" s="2" t="s">
        <v>139</v>
      </c>
      <c r="AM1084" s="2" t="s">
        <v>139</v>
      </c>
      <c r="AN1084" s="2" t="s">
        <v>139</v>
      </c>
      <c r="AO1084" s="2" t="s">
        <v>139</v>
      </c>
      <c r="AP1084" s="2" t="s">
        <v>139</v>
      </c>
      <c r="AQ1084" s="2" t="s">
        <v>99</v>
      </c>
      <c r="AR1084" s="2" t="s">
        <v>100</v>
      </c>
    </row>
    <row r="1085" spans="8:44" ht="21" customHeight="1">
      <c r="H1085" s="2">
        <f t="shared" si="36"/>
        <v>1084</v>
      </c>
      <c r="I1085" s="2" t="str">
        <f t="shared" ca="1" si="37"/>
        <v>平山東海関西1084</v>
      </c>
      <c r="K1085" s="2" t="s">
        <v>49</v>
      </c>
      <c r="L1085" s="2" t="s">
        <v>161</v>
      </c>
      <c r="M1085" s="4" t="s">
        <v>7582</v>
      </c>
      <c r="N1085" s="2" t="s">
        <v>139</v>
      </c>
      <c r="O1085" s="2" t="s">
        <v>7583</v>
      </c>
      <c r="P1085" s="2" t="s">
        <v>139</v>
      </c>
      <c r="Q1085" s="2" t="s">
        <v>7584</v>
      </c>
      <c r="R1085" s="2" t="s">
        <v>139</v>
      </c>
      <c r="S1085" s="2" t="s">
        <v>139</v>
      </c>
      <c r="T1085" s="2" t="s">
        <v>139</v>
      </c>
      <c r="U1085" s="2" t="s">
        <v>147</v>
      </c>
      <c r="V1085" s="2">
        <v>1400</v>
      </c>
      <c r="W1085" s="2" t="s">
        <v>139</v>
      </c>
      <c r="X1085" s="2">
        <v>39</v>
      </c>
      <c r="Y1085" s="2" t="s">
        <v>139</v>
      </c>
      <c r="Z1085" s="2" t="s">
        <v>3088</v>
      </c>
      <c r="AA1085" s="2" t="s">
        <v>139</v>
      </c>
      <c r="AB1085" s="2" t="s">
        <v>139</v>
      </c>
      <c r="AC1085" s="2" t="s">
        <v>6763</v>
      </c>
      <c r="AD1085" s="2" t="s">
        <v>139</v>
      </c>
      <c r="AE1085" s="2" t="s">
        <v>139</v>
      </c>
      <c r="AF1085" s="2" t="s">
        <v>6525</v>
      </c>
      <c r="AG1085" s="2" t="s">
        <v>139</v>
      </c>
      <c r="AH1085" s="2" t="s">
        <v>139</v>
      </c>
      <c r="AI1085" s="2" t="s">
        <v>3091</v>
      </c>
      <c r="AJ1085" s="2" t="s">
        <v>139</v>
      </c>
      <c r="AK1085" s="2" t="s">
        <v>139</v>
      </c>
      <c r="AL1085" s="2" t="s">
        <v>139</v>
      </c>
      <c r="AM1085" s="2" t="s">
        <v>139</v>
      </c>
      <c r="AN1085" s="2" t="s">
        <v>139</v>
      </c>
      <c r="AO1085" s="2" t="s">
        <v>139</v>
      </c>
      <c r="AP1085" s="2" t="s">
        <v>139</v>
      </c>
      <c r="AQ1085" s="2" t="s">
        <v>99</v>
      </c>
      <c r="AR1085" s="2" t="s">
        <v>100</v>
      </c>
    </row>
    <row r="1086" spans="8:44" ht="21" customHeight="1">
      <c r="H1086" s="2">
        <f t="shared" si="36"/>
        <v>1085</v>
      </c>
      <c r="I1086" s="2" t="str">
        <f t="shared" ca="1" si="37"/>
        <v>平山東海関西1085</v>
      </c>
      <c r="K1086" s="2" t="s">
        <v>49</v>
      </c>
      <c r="L1086" s="2" t="s">
        <v>161</v>
      </c>
      <c r="M1086" s="4" t="s">
        <v>7585</v>
      </c>
      <c r="N1086" s="2" t="s">
        <v>139</v>
      </c>
      <c r="O1086" s="2" t="s">
        <v>7586</v>
      </c>
      <c r="P1086" s="2" t="s">
        <v>139</v>
      </c>
      <c r="Q1086" s="2" t="s">
        <v>7587</v>
      </c>
      <c r="R1086" s="2" t="s">
        <v>139</v>
      </c>
      <c r="S1086" s="2" t="s">
        <v>139</v>
      </c>
      <c r="T1086" s="2" t="s">
        <v>139</v>
      </c>
      <c r="U1086" s="2" t="s">
        <v>323</v>
      </c>
      <c r="V1086" s="2">
        <v>1530</v>
      </c>
      <c r="W1086" s="2" t="s">
        <v>139</v>
      </c>
      <c r="X1086" s="2">
        <v>49</v>
      </c>
      <c r="Y1086" s="2" t="s">
        <v>139</v>
      </c>
      <c r="Z1086" s="2" t="s">
        <v>3088</v>
      </c>
      <c r="AA1086" s="2" t="s">
        <v>139</v>
      </c>
      <c r="AB1086" s="2" t="s">
        <v>139</v>
      </c>
      <c r="AC1086" s="2" t="s">
        <v>6763</v>
      </c>
      <c r="AD1086" s="2" t="s">
        <v>139</v>
      </c>
      <c r="AE1086" s="2" t="s">
        <v>139</v>
      </c>
      <c r="AF1086" s="2" t="s">
        <v>6525</v>
      </c>
      <c r="AG1086" s="2" t="s">
        <v>139</v>
      </c>
      <c r="AH1086" s="2" t="s">
        <v>139</v>
      </c>
      <c r="AI1086" s="2" t="s">
        <v>6767</v>
      </c>
      <c r="AJ1086" s="2" t="s">
        <v>139</v>
      </c>
      <c r="AK1086" s="2" t="s">
        <v>139</v>
      </c>
      <c r="AL1086" s="2" t="s">
        <v>139</v>
      </c>
      <c r="AM1086" s="2" t="s">
        <v>139</v>
      </c>
      <c r="AN1086" s="2" t="s">
        <v>139</v>
      </c>
      <c r="AO1086" s="2" t="s">
        <v>139</v>
      </c>
      <c r="AP1086" s="2" t="s">
        <v>139</v>
      </c>
      <c r="AQ1086" s="2" t="s">
        <v>99</v>
      </c>
      <c r="AR1086" s="2" t="s">
        <v>100</v>
      </c>
    </row>
    <row r="1087" spans="8:44" ht="21" customHeight="1">
      <c r="H1087" s="2">
        <f t="shared" si="36"/>
        <v>1086</v>
      </c>
      <c r="I1087" s="2" t="str">
        <f t="shared" ca="1" si="37"/>
        <v>平山東海関西1086</v>
      </c>
      <c r="K1087" s="2" t="s">
        <v>49</v>
      </c>
      <c r="L1087" s="2" t="s">
        <v>161</v>
      </c>
      <c r="M1087" s="4" t="s">
        <v>7588</v>
      </c>
      <c r="N1087" s="2" t="s">
        <v>139</v>
      </c>
      <c r="O1087" s="2" t="s">
        <v>7589</v>
      </c>
      <c r="P1087" s="2" t="s">
        <v>139</v>
      </c>
      <c r="Q1087" s="2" t="s">
        <v>7590</v>
      </c>
      <c r="R1087" s="2" t="s">
        <v>139</v>
      </c>
      <c r="S1087" s="2" t="s">
        <v>139</v>
      </c>
      <c r="T1087" s="2" t="s">
        <v>139</v>
      </c>
      <c r="U1087" s="2" t="s">
        <v>147</v>
      </c>
      <c r="V1087" s="2">
        <v>1330</v>
      </c>
      <c r="W1087" s="2" t="s">
        <v>139</v>
      </c>
      <c r="X1087" s="2">
        <v>39</v>
      </c>
      <c r="Y1087" s="2" t="s">
        <v>139</v>
      </c>
      <c r="Z1087" s="2" t="s">
        <v>1054</v>
      </c>
      <c r="AA1087" s="2" t="s">
        <v>139</v>
      </c>
      <c r="AB1087" s="2" t="s">
        <v>139</v>
      </c>
      <c r="AC1087" s="2" t="s">
        <v>6809</v>
      </c>
      <c r="AD1087" s="2" t="s">
        <v>139</v>
      </c>
      <c r="AE1087" s="2" t="s">
        <v>139</v>
      </c>
      <c r="AF1087" s="2" t="s">
        <v>6525</v>
      </c>
      <c r="AG1087" s="2" t="s">
        <v>139</v>
      </c>
      <c r="AH1087" s="2" t="s">
        <v>139</v>
      </c>
      <c r="AI1087" s="2" t="s">
        <v>3091</v>
      </c>
      <c r="AJ1087" s="2" t="s">
        <v>139</v>
      </c>
      <c r="AK1087" s="2" t="s">
        <v>139</v>
      </c>
      <c r="AL1087" s="2" t="s">
        <v>139</v>
      </c>
      <c r="AM1087" s="2" t="s">
        <v>139</v>
      </c>
      <c r="AN1087" s="2" t="s">
        <v>139</v>
      </c>
      <c r="AO1087" s="2" t="s">
        <v>139</v>
      </c>
      <c r="AP1087" s="2" t="s">
        <v>139</v>
      </c>
      <c r="AQ1087" s="2" t="s">
        <v>101</v>
      </c>
      <c r="AR1087" s="2" t="s">
        <v>100</v>
      </c>
    </row>
    <row r="1088" spans="8:44" ht="21" customHeight="1">
      <c r="H1088" s="2">
        <f t="shared" si="36"/>
        <v>1087</v>
      </c>
      <c r="I1088" s="2" t="str">
        <f t="shared" ca="1" si="37"/>
        <v>平山東海関西1087</v>
      </c>
      <c r="K1088" s="2" t="s">
        <v>49</v>
      </c>
      <c r="L1088" s="2" t="s">
        <v>161</v>
      </c>
      <c r="M1088" s="4" t="s">
        <v>7591</v>
      </c>
      <c r="N1088" s="2" t="s">
        <v>139</v>
      </c>
      <c r="O1088" s="2" t="s">
        <v>7592</v>
      </c>
      <c r="P1088" s="2" t="s">
        <v>139</v>
      </c>
      <c r="Q1088" s="2" t="s">
        <v>7593</v>
      </c>
      <c r="R1088" s="2" t="s">
        <v>139</v>
      </c>
      <c r="S1088" s="2" t="s">
        <v>139</v>
      </c>
      <c r="T1088" s="2" t="s">
        <v>139</v>
      </c>
      <c r="U1088" s="2" t="s">
        <v>147</v>
      </c>
      <c r="V1088" s="2">
        <v>2000</v>
      </c>
      <c r="W1088" s="2" t="s">
        <v>139</v>
      </c>
      <c r="X1088" s="2">
        <v>49</v>
      </c>
      <c r="Y1088" s="2" t="s">
        <v>139</v>
      </c>
      <c r="Z1088" s="2" t="s">
        <v>1054</v>
      </c>
      <c r="AA1088" s="2" t="s">
        <v>139</v>
      </c>
      <c r="AB1088" s="2" t="s">
        <v>139</v>
      </c>
      <c r="AC1088" s="2" t="s">
        <v>6763</v>
      </c>
      <c r="AD1088" s="2" t="s">
        <v>139</v>
      </c>
      <c r="AE1088" s="2" t="s">
        <v>139</v>
      </c>
      <c r="AF1088" s="2" t="s">
        <v>6525</v>
      </c>
      <c r="AG1088" s="2" t="s">
        <v>139</v>
      </c>
      <c r="AH1088" s="2" t="s">
        <v>139</v>
      </c>
      <c r="AI1088" s="2" t="s">
        <v>3091</v>
      </c>
      <c r="AJ1088" s="2" t="s">
        <v>139</v>
      </c>
      <c r="AK1088" s="2" t="s">
        <v>139</v>
      </c>
      <c r="AL1088" s="2" t="s">
        <v>139</v>
      </c>
      <c r="AM1088" s="2" t="s">
        <v>139</v>
      </c>
      <c r="AN1088" s="2" t="s">
        <v>139</v>
      </c>
      <c r="AO1088" s="2" t="s">
        <v>139</v>
      </c>
      <c r="AP1088" s="2" t="s">
        <v>139</v>
      </c>
      <c r="AQ1088" s="2" t="s">
        <v>99</v>
      </c>
      <c r="AR1088" s="2" t="s">
        <v>100</v>
      </c>
    </row>
    <row r="1089" spans="8:44" ht="21" customHeight="1">
      <c r="H1089" s="2">
        <f t="shared" si="36"/>
        <v>1088</v>
      </c>
      <c r="I1089" s="2" t="str">
        <f t="shared" ca="1" si="37"/>
        <v>平山東海関西1088</v>
      </c>
      <c r="K1089" s="2" t="s">
        <v>49</v>
      </c>
      <c r="L1089" s="2" t="s">
        <v>161</v>
      </c>
      <c r="M1089" s="4" t="s">
        <v>7594</v>
      </c>
      <c r="N1089" s="2" t="s">
        <v>139</v>
      </c>
      <c r="O1089" s="2" t="s">
        <v>7595</v>
      </c>
      <c r="P1089" s="2" t="s">
        <v>139</v>
      </c>
      <c r="Q1089" s="2" t="s">
        <v>7593</v>
      </c>
      <c r="R1089" s="2" t="s">
        <v>139</v>
      </c>
      <c r="S1089" s="2" t="s">
        <v>139</v>
      </c>
      <c r="T1089" s="2" t="s">
        <v>139</v>
      </c>
      <c r="U1089" s="2" t="s">
        <v>147</v>
      </c>
      <c r="V1089" s="2">
        <v>1300</v>
      </c>
      <c r="W1089" s="2" t="s">
        <v>139</v>
      </c>
      <c r="X1089" s="2">
        <v>49</v>
      </c>
      <c r="Y1089" s="2" t="s">
        <v>139</v>
      </c>
      <c r="Z1089" s="2" t="s">
        <v>1054</v>
      </c>
      <c r="AA1089" s="2" t="s">
        <v>139</v>
      </c>
      <c r="AB1089" s="2" t="s">
        <v>139</v>
      </c>
      <c r="AC1089" s="2" t="s">
        <v>6763</v>
      </c>
      <c r="AD1089" s="2" t="s">
        <v>139</v>
      </c>
      <c r="AE1089" s="2" t="s">
        <v>139</v>
      </c>
      <c r="AF1089" s="2" t="s">
        <v>6525</v>
      </c>
      <c r="AG1089" s="2" t="s">
        <v>139</v>
      </c>
      <c r="AH1089" s="2" t="s">
        <v>139</v>
      </c>
      <c r="AI1089" s="2" t="s">
        <v>5479</v>
      </c>
      <c r="AJ1089" s="2" t="s">
        <v>139</v>
      </c>
      <c r="AK1089" s="2" t="s">
        <v>139</v>
      </c>
      <c r="AL1089" s="2" t="s">
        <v>139</v>
      </c>
      <c r="AM1089" s="2" t="s">
        <v>139</v>
      </c>
      <c r="AN1089" s="2" t="s">
        <v>139</v>
      </c>
      <c r="AO1089" s="2" t="s">
        <v>139</v>
      </c>
      <c r="AP1089" s="2" t="s">
        <v>139</v>
      </c>
      <c r="AQ1089" s="2" t="s">
        <v>99</v>
      </c>
      <c r="AR1089" s="2" t="s">
        <v>100</v>
      </c>
    </row>
    <row r="1090" spans="8:44" ht="21" customHeight="1">
      <c r="H1090" s="2">
        <f t="shared" ref="H1090:H1153" si="38">ROW()-1</f>
        <v>1089</v>
      </c>
      <c r="I1090" s="2" t="str">
        <f t="shared" ref="I1090:I1153" ca="1" si="39">IF($K1090="","",$K1090&amp;($H1090-SUMIF($B$2:$B$41,$K1090,$F$2:$F$41)))</f>
        <v>平山東海関西1089</v>
      </c>
      <c r="K1090" s="2" t="s">
        <v>49</v>
      </c>
      <c r="L1090" s="2" t="s">
        <v>161</v>
      </c>
      <c r="M1090" s="4" t="s">
        <v>7596</v>
      </c>
      <c r="N1090" s="2" t="s">
        <v>139</v>
      </c>
      <c r="O1090" s="2" t="s">
        <v>7597</v>
      </c>
      <c r="P1090" s="2" t="s">
        <v>139</v>
      </c>
      <c r="Q1090" s="2" t="s">
        <v>7598</v>
      </c>
      <c r="R1090" s="2" t="s">
        <v>139</v>
      </c>
      <c r="S1090" s="2" t="s">
        <v>139</v>
      </c>
      <c r="T1090" s="2" t="s">
        <v>139</v>
      </c>
      <c r="U1090" s="2" t="s">
        <v>183</v>
      </c>
      <c r="V1090" s="2">
        <v>1300</v>
      </c>
      <c r="W1090" s="2" t="s">
        <v>139</v>
      </c>
      <c r="X1090" s="2">
        <v>45</v>
      </c>
      <c r="Y1090" s="2" t="s">
        <v>139</v>
      </c>
      <c r="Z1090" s="2" t="s">
        <v>3088</v>
      </c>
      <c r="AA1090" s="2" t="s">
        <v>139</v>
      </c>
      <c r="AB1090" s="2" t="s">
        <v>139</v>
      </c>
      <c r="AC1090" s="2" t="s">
        <v>6763</v>
      </c>
      <c r="AD1090" s="2" t="s">
        <v>139</v>
      </c>
      <c r="AE1090" s="2" t="s">
        <v>139</v>
      </c>
      <c r="AF1090" s="2" t="s">
        <v>6525</v>
      </c>
      <c r="AG1090" s="2" t="s">
        <v>139</v>
      </c>
      <c r="AH1090" s="2" t="s">
        <v>139</v>
      </c>
      <c r="AI1090" s="2" t="s">
        <v>6767</v>
      </c>
      <c r="AJ1090" s="2" t="s">
        <v>139</v>
      </c>
      <c r="AK1090" s="2" t="s">
        <v>139</v>
      </c>
      <c r="AL1090" s="2" t="s">
        <v>139</v>
      </c>
      <c r="AM1090" s="2" t="s">
        <v>139</v>
      </c>
      <c r="AN1090" s="2" t="s">
        <v>139</v>
      </c>
      <c r="AO1090" s="2" t="s">
        <v>139</v>
      </c>
      <c r="AP1090" s="2" t="s">
        <v>139</v>
      </c>
      <c r="AQ1090" s="2" t="s">
        <v>99</v>
      </c>
      <c r="AR1090" s="2" t="s">
        <v>100</v>
      </c>
    </row>
    <row r="1091" spans="8:44" ht="21" customHeight="1">
      <c r="H1091" s="2">
        <f t="shared" si="38"/>
        <v>1090</v>
      </c>
      <c r="I1091" s="2" t="str">
        <f t="shared" ca="1" si="39"/>
        <v>平山東海関西1090</v>
      </c>
      <c r="K1091" s="2" t="s">
        <v>49</v>
      </c>
      <c r="L1091" s="2" t="s">
        <v>161</v>
      </c>
      <c r="M1091" s="4" t="s">
        <v>7599</v>
      </c>
      <c r="N1091" s="2" t="s">
        <v>139</v>
      </c>
      <c r="O1091" s="2" t="s">
        <v>7600</v>
      </c>
      <c r="P1091" s="2" t="s">
        <v>139</v>
      </c>
      <c r="Q1091" s="2" t="s">
        <v>7601</v>
      </c>
      <c r="R1091" s="2" t="s">
        <v>139</v>
      </c>
      <c r="S1091" s="2" t="s">
        <v>139</v>
      </c>
      <c r="T1091" s="2" t="s">
        <v>139</v>
      </c>
      <c r="U1091" s="2" t="s">
        <v>147</v>
      </c>
      <c r="V1091" s="2">
        <v>210000</v>
      </c>
      <c r="W1091" s="2" t="s">
        <v>139</v>
      </c>
      <c r="X1091" s="2">
        <v>50</v>
      </c>
      <c r="Y1091" s="2" t="s">
        <v>139</v>
      </c>
      <c r="Z1091" s="2" t="s">
        <v>1054</v>
      </c>
      <c r="AA1091" s="2" t="s">
        <v>139</v>
      </c>
      <c r="AB1091" s="2" t="s">
        <v>139</v>
      </c>
      <c r="AC1091" s="2" t="s">
        <v>6763</v>
      </c>
      <c r="AD1091" s="2" t="s">
        <v>139</v>
      </c>
      <c r="AE1091" s="2" t="s">
        <v>139</v>
      </c>
      <c r="AF1091" s="2" t="s">
        <v>6525</v>
      </c>
      <c r="AG1091" s="2" t="s">
        <v>139</v>
      </c>
      <c r="AH1091" s="2" t="s">
        <v>139</v>
      </c>
      <c r="AI1091" s="2" t="s">
        <v>6767</v>
      </c>
      <c r="AJ1091" s="2" t="s">
        <v>139</v>
      </c>
      <c r="AK1091" s="2" t="s">
        <v>139</v>
      </c>
      <c r="AL1091" s="2" t="s">
        <v>139</v>
      </c>
      <c r="AM1091" s="2" t="s">
        <v>139</v>
      </c>
      <c r="AN1091" s="2" t="s">
        <v>139</v>
      </c>
      <c r="AO1091" s="2" t="s">
        <v>139</v>
      </c>
      <c r="AP1091" s="2" t="s">
        <v>139</v>
      </c>
      <c r="AQ1091" s="2" t="s">
        <v>102</v>
      </c>
      <c r="AR1091" s="2" t="s">
        <v>100</v>
      </c>
    </row>
    <row r="1092" spans="8:44" ht="21" customHeight="1">
      <c r="H1092" s="2">
        <f t="shared" si="38"/>
        <v>1091</v>
      </c>
      <c r="I1092" s="2" t="str">
        <f t="shared" ca="1" si="39"/>
        <v>平山東海関西1091</v>
      </c>
      <c r="K1092" s="2" t="s">
        <v>49</v>
      </c>
      <c r="L1092" s="2" t="s">
        <v>161</v>
      </c>
      <c r="M1092" s="4" t="s">
        <v>7602</v>
      </c>
      <c r="N1092" s="2" t="s">
        <v>139</v>
      </c>
      <c r="O1092" s="2" t="s">
        <v>7603</v>
      </c>
      <c r="P1092" s="2" t="s">
        <v>139</v>
      </c>
      <c r="Q1092" s="2" t="s">
        <v>7572</v>
      </c>
      <c r="R1092" s="2" t="s">
        <v>139</v>
      </c>
      <c r="S1092" s="2" t="s">
        <v>139</v>
      </c>
      <c r="T1092" s="2" t="s">
        <v>139</v>
      </c>
      <c r="U1092" s="2" t="s">
        <v>147</v>
      </c>
      <c r="V1092" s="2">
        <v>1400</v>
      </c>
      <c r="W1092" s="2" t="s">
        <v>139</v>
      </c>
      <c r="X1092" s="2">
        <v>35</v>
      </c>
      <c r="Y1092" s="2" t="s">
        <v>139</v>
      </c>
      <c r="Z1092" s="2" t="s">
        <v>1054</v>
      </c>
      <c r="AA1092" s="2" t="s">
        <v>139</v>
      </c>
      <c r="AB1092" s="2" t="s">
        <v>139</v>
      </c>
      <c r="AC1092" s="2" t="s">
        <v>6763</v>
      </c>
      <c r="AD1092" s="2" t="s">
        <v>139</v>
      </c>
      <c r="AE1092" s="2" t="s">
        <v>139</v>
      </c>
      <c r="AF1092" s="2" t="s">
        <v>6525</v>
      </c>
      <c r="AG1092" s="2" t="s">
        <v>139</v>
      </c>
      <c r="AH1092" s="2" t="s">
        <v>139</v>
      </c>
      <c r="AI1092" s="2" t="s">
        <v>3091</v>
      </c>
      <c r="AJ1092" s="2" t="s">
        <v>139</v>
      </c>
      <c r="AK1092" s="2" t="s">
        <v>139</v>
      </c>
      <c r="AL1092" s="2" t="s">
        <v>139</v>
      </c>
      <c r="AM1092" s="2" t="s">
        <v>139</v>
      </c>
      <c r="AN1092" s="2" t="s">
        <v>139</v>
      </c>
      <c r="AO1092" s="2" t="s">
        <v>139</v>
      </c>
      <c r="AP1092" s="2" t="s">
        <v>139</v>
      </c>
      <c r="AQ1092" s="2" t="s">
        <v>99</v>
      </c>
      <c r="AR1092" s="2" t="s">
        <v>100</v>
      </c>
    </row>
    <row r="1093" spans="8:44" ht="21" customHeight="1">
      <c r="H1093" s="2">
        <f t="shared" si="38"/>
        <v>1092</v>
      </c>
      <c r="I1093" s="2" t="str">
        <f t="shared" ca="1" si="39"/>
        <v>平山東海関西1092</v>
      </c>
      <c r="K1093" s="2" t="s">
        <v>49</v>
      </c>
      <c r="L1093" s="2" t="s">
        <v>161</v>
      </c>
      <c r="M1093" s="4" t="s">
        <v>7604</v>
      </c>
      <c r="N1093" s="2" t="s">
        <v>139</v>
      </c>
      <c r="O1093" s="2" t="s">
        <v>7605</v>
      </c>
      <c r="P1093" s="2" t="s">
        <v>139</v>
      </c>
      <c r="Q1093" s="2" t="s">
        <v>7606</v>
      </c>
      <c r="R1093" s="2" t="s">
        <v>139</v>
      </c>
      <c r="S1093" s="2" t="s">
        <v>139</v>
      </c>
      <c r="T1093" s="2" t="s">
        <v>139</v>
      </c>
      <c r="U1093" s="2" t="s">
        <v>323</v>
      </c>
      <c r="V1093" s="2">
        <v>1550</v>
      </c>
      <c r="W1093" s="2" t="s">
        <v>139</v>
      </c>
      <c r="X1093" s="2">
        <v>49</v>
      </c>
      <c r="Y1093" s="2" t="s">
        <v>139</v>
      </c>
      <c r="Z1093" s="2" t="s">
        <v>3088</v>
      </c>
      <c r="AA1093" s="2" t="s">
        <v>139</v>
      </c>
      <c r="AB1093" s="2" t="s">
        <v>139</v>
      </c>
      <c r="AC1093" s="2" t="s">
        <v>6763</v>
      </c>
      <c r="AD1093" s="2" t="s">
        <v>139</v>
      </c>
      <c r="AE1093" s="2" t="s">
        <v>139</v>
      </c>
      <c r="AF1093" s="2" t="s">
        <v>6525</v>
      </c>
      <c r="AG1093" s="2" t="s">
        <v>139</v>
      </c>
      <c r="AH1093" s="2" t="s">
        <v>139</v>
      </c>
      <c r="AI1093" s="2" t="s">
        <v>3091</v>
      </c>
      <c r="AJ1093" s="2" t="s">
        <v>139</v>
      </c>
      <c r="AK1093" s="2" t="s">
        <v>139</v>
      </c>
      <c r="AL1093" s="2" t="s">
        <v>139</v>
      </c>
      <c r="AM1093" s="2" t="s">
        <v>139</v>
      </c>
      <c r="AN1093" s="2" t="s">
        <v>139</v>
      </c>
      <c r="AO1093" s="2" t="s">
        <v>139</v>
      </c>
      <c r="AP1093" s="2" t="s">
        <v>139</v>
      </c>
      <c r="AQ1093" s="2" t="s">
        <v>99</v>
      </c>
      <c r="AR1093" s="2" t="s">
        <v>100</v>
      </c>
    </row>
    <row r="1094" spans="8:44" ht="21" customHeight="1">
      <c r="H1094" s="2">
        <f t="shared" si="38"/>
        <v>1093</v>
      </c>
      <c r="I1094" s="2" t="str">
        <f t="shared" ca="1" si="39"/>
        <v>平山東海関西1093</v>
      </c>
      <c r="K1094" s="2" t="s">
        <v>49</v>
      </c>
      <c r="L1094" s="2" t="s">
        <v>161</v>
      </c>
      <c r="M1094" s="4" t="s">
        <v>7607</v>
      </c>
      <c r="N1094" s="2" t="s">
        <v>139</v>
      </c>
      <c r="O1094" s="2" t="s">
        <v>7608</v>
      </c>
      <c r="P1094" s="2" t="s">
        <v>139</v>
      </c>
      <c r="Q1094" s="2" t="s">
        <v>7609</v>
      </c>
      <c r="R1094" s="2" t="s">
        <v>139</v>
      </c>
      <c r="S1094" s="2" t="s">
        <v>139</v>
      </c>
      <c r="T1094" s="2" t="s">
        <v>139</v>
      </c>
      <c r="U1094" s="2" t="s">
        <v>147</v>
      </c>
      <c r="V1094" s="2">
        <v>240000</v>
      </c>
      <c r="W1094" s="2" t="s">
        <v>139</v>
      </c>
      <c r="X1094" s="2">
        <v>45</v>
      </c>
      <c r="Y1094" s="2" t="s">
        <v>139</v>
      </c>
      <c r="Z1094" s="2" t="s">
        <v>1054</v>
      </c>
      <c r="AA1094" s="2" t="s">
        <v>139</v>
      </c>
      <c r="AB1094" s="2" t="s">
        <v>139</v>
      </c>
      <c r="AC1094" s="2" t="s">
        <v>6763</v>
      </c>
      <c r="AD1094" s="2" t="s">
        <v>139</v>
      </c>
      <c r="AE1094" s="2" t="s">
        <v>139</v>
      </c>
      <c r="AF1094" s="2" t="s">
        <v>6525</v>
      </c>
      <c r="AG1094" s="2" t="s">
        <v>139</v>
      </c>
      <c r="AH1094" s="2" t="s">
        <v>139</v>
      </c>
      <c r="AI1094" s="2" t="s">
        <v>3091</v>
      </c>
      <c r="AJ1094" s="2" t="s">
        <v>139</v>
      </c>
      <c r="AK1094" s="2" t="s">
        <v>139</v>
      </c>
      <c r="AL1094" s="2" t="s">
        <v>139</v>
      </c>
      <c r="AM1094" s="2" t="s">
        <v>139</v>
      </c>
      <c r="AN1094" s="2" t="s">
        <v>139</v>
      </c>
      <c r="AO1094" s="2" t="s">
        <v>139</v>
      </c>
      <c r="AP1094" s="2" t="s">
        <v>139</v>
      </c>
      <c r="AQ1094" s="2" t="s">
        <v>99</v>
      </c>
      <c r="AR1094" s="2" t="s">
        <v>100</v>
      </c>
    </row>
    <row r="1095" spans="8:44" ht="21" customHeight="1">
      <c r="H1095" s="2">
        <f t="shared" si="38"/>
        <v>1094</v>
      </c>
      <c r="I1095" s="2" t="str">
        <f t="shared" ca="1" si="39"/>
        <v>平山東海関西1094</v>
      </c>
      <c r="K1095" s="2" t="s">
        <v>49</v>
      </c>
      <c r="L1095" s="2" t="s">
        <v>161</v>
      </c>
      <c r="M1095" s="4" t="s">
        <v>7610</v>
      </c>
      <c r="N1095" s="2" t="s">
        <v>139</v>
      </c>
      <c r="O1095" s="2" t="s">
        <v>7611</v>
      </c>
      <c r="P1095" s="2" t="s">
        <v>139</v>
      </c>
      <c r="Q1095" s="2" t="s">
        <v>7612</v>
      </c>
      <c r="R1095" s="2" t="s">
        <v>139</v>
      </c>
      <c r="S1095" s="2" t="s">
        <v>139</v>
      </c>
      <c r="T1095" s="2" t="s">
        <v>139</v>
      </c>
      <c r="U1095" s="2" t="s">
        <v>6762</v>
      </c>
      <c r="V1095" s="2">
        <v>1050</v>
      </c>
      <c r="W1095" s="2" t="s">
        <v>139</v>
      </c>
      <c r="X1095" s="2">
        <v>59</v>
      </c>
      <c r="Y1095" s="2" t="s">
        <v>139</v>
      </c>
      <c r="Z1095" s="2" t="s">
        <v>1054</v>
      </c>
      <c r="AA1095" s="2" t="s">
        <v>139</v>
      </c>
      <c r="AB1095" s="2" t="s">
        <v>139</v>
      </c>
      <c r="AC1095" s="2" t="s">
        <v>6763</v>
      </c>
      <c r="AD1095" s="2" t="s">
        <v>139</v>
      </c>
      <c r="AE1095" s="2" t="s">
        <v>139</v>
      </c>
      <c r="AF1095" s="2" t="s">
        <v>6525</v>
      </c>
      <c r="AG1095" s="2" t="s">
        <v>139</v>
      </c>
      <c r="AH1095" s="2" t="s">
        <v>139</v>
      </c>
      <c r="AI1095" s="2" t="s">
        <v>5479</v>
      </c>
      <c r="AJ1095" s="2" t="s">
        <v>139</v>
      </c>
      <c r="AK1095" s="2" t="s">
        <v>139</v>
      </c>
      <c r="AL1095" s="2" t="s">
        <v>139</v>
      </c>
      <c r="AM1095" s="2" t="s">
        <v>139</v>
      </c>
      <c r="AN1095" s="2" t="s">
        <v>139</v>
      </c>
      <c r="AO1095" s="2" t="s">
        <v>139</v>
      </c>
      <c r="AP1095" s="2" t="s">
        <v>139</v>
      </c>
      <c r="AQ1095" s="2" t="s">
        <v>99</v>
      </c>
      <c r="AR1095" s="2" t="s">
        <v>100</v>
      </c>
    </row>
    <row r="1096" spans="8:44" ht="21" customHeight="1">
      <c r="H1096" s="2">
        <f t="shared" si="38"/>
        <v>1095</v>
      </c>
      <c r="I1096" s="2" t="str">
        <f t="shared" ca="1" si="39"/>
        <v>日総工産派遣1095</v>
      </c>
      <c r="K1096" s="2" t="s">
        <v>50</v>
      </c>
      <c r="L1096" s="2" t="s">
        <v>6500</v>
      </c>
      <c r="M1096" s="4">
        <v>711032</v>
      </c>
      <c r="N1096" s="2" t="s">
        <v>7613</v>
      </c>
      <c r="O1096" s="2" t="s">
        <v>7614</v>
      </c>
      <c r="P1096" s="2" t="s">
        <v>139</v>
      </c>
      <c r="Q1096" s="2" t="s">
        <v>7615</v>
      </c>
      <c r="R1096" s="2" t="s">
        <v>139</v>
      </c>
      <c r="S1096" s="2" t="s">
        <v>139</v>
      </c>
      <c r="T1096" s="2" t="s">
        <v>7616</v>
      </c>
      <c r="U1096" s="2" t="s">
        <v>147</v>
      </c>
      <c r="V1096" s="2">
        <v>10000</v>
      </c>
      <c r="W1096" s="2">
        <v>302255</v>
      </c>
      <c r="X1096" s="2">
        <v>45</v>
      </c>
      <c r="Y1096" s="2" t="s">
        <v>139</v>
      </c>
      <c r="Z1096" s="2" t="s">
        <v>7617</v>
      </c>
      <c r="AA1096" s="2" t="s">
        <v>139</v>
      </c>
      <c r="AB1096" s="2" t="s">
        <v>7618</v>
      </c>
      <c r="AC1096" s="2" t="s">
        <v>7619</v>
      </c>
      <c r="AD1096" s="2" t="s">
        <v>139</v>
      </c>
      <c r="AE1096" s="2">
        <v>0</v>
      </c>
      <c r="AF1096" s="2" t="s">
        <v>1797</v>
      </c>
      <c r="AG1096" s="2" t="s">
        <v>139</v>
      </c>
      <c r="AH1096" s="2" t="s">
        <v>158</v>
      </c>
      <c r="AI1096" s="2" t="s">
        <v>139</v>
      </c>
      <c r="AJ1096" s="2" t="s">
        <v>7620</v>
      </c>
      <c r="AK1096" s="2" t="s">
        <v>139</v>
      </c>
      <c r="AL1096" s="2" t="s">
        <v>139</v>
      </c>
      <c r="AM1096" s="2" t="s">
        <v>139</v>
      </c>
      <c r="AN1096" s="2" t="s">
        <v>139</v>
      </c>
      <c r="AO1096" s="2" t="s">
        <v>139</v>
      </c>
      <c r="AP1096" s="2">
        <v>95</v>
      </c>
      <c r="AQ1096" s="2" t="s">
        <v>111</v>
      </c>
      <c r="AR1096" s="2" t="s">
        <v>112</v>
      </c>
    </row>
    <row r="1097" spans="8:44" ht="21" customHeight="1">
      <c r="H1097" s="2">
        <f t="shared" si="38"/>
        <v>1096</v>
      </c>
      <c r="I1097" s="2" t="str">
        <f t="shared" ca="1" si="39"/>
        <v>日総工産派遣1096</v>
      </c>
      <c r="K1097" s="2" t="s">
        <v>50</v>
      </c>
      <c r="L1097" s="2" t="s">
        <v>6500</v>
      </c>
      <c r="M1097" s="4">
        <v>614721</v>
      </c>
      <c r="N1097" s="2" t="s">
        <v>7621</v>
      </c>
      <c r="O1097" s="2" t="s">
        <v>7622</v>
      </c>
      <c r="P1097" s="2" t="s">
        <v>139</v>
      </c>
      <c r="Q1097" s="2" t="s">
        <v>7623</v>
      </c>
      <c r="R1097" s="2" t="s">
        <v>139</v>
      </c>
      <c r="S1097" s="2" t="s">
        <v>139</v>
      </c>
      <c r="T1097" s="2" t="s">
        <v>7624</v>
      </c>
      <c r="U1097" s="2" t="s">
        <v>147</v>
      </c>
      <c r="V1097" s="2">
        <v>1400</v>
      </c>
      <c r="W1097" s="2">
        <v>353850</v>
      </c>
      <c r="X1097" s="2">
        <v>50</v>
      </c>
      <c r="Y1097" s="2" t="s">
        <v>139</v>
      </c>
      <c r="Z1097" s="2" t="s">
        <v>7617</v>
      </c>
      <c r="AA1097" s="2" t="s">
        <v>139</v>
      </c>
      <c r="AB1097" s="2" t="s">
        <v>7625</v>
      </c>
      <c r="AC1097" s="2" t="s">
        <v>7626</v>
      </c>
      <c r="AD1097" s="2" t="s">
        <v>139</v>
      </c>
      <c r="AE1097" s="2">
        <v>0</v>
      </c>
      <c r="AF1097" s="2" t="s">
        <v>7627</v>
      </c>
      <c r="AG1097" s="2" t="s">
        <v>139</v>
      </c>
      <c r="AH1097" s="2" t="s">
        <v>158</v>
      </c>
      <c r="AI1097" s="2" t="s">
        <v>139</v>
      </c>
      <c r="AJ1097" s="2" t="s">
        <v>7628</v>
      </c>
      <c r="AK1097" s="2" t="s">
        <v>139</v>
      </c>
      <c r="AL1097" s="2" t="s">
        <v>139</v>
      </c>
      <c r="AM1097" s="2" t="s">
        <v>139</v>
      </c>
      <c r="AN1097" s="2" t="s">
        <v>139</v>
      </c>
      <c r="AO1097" s="2" t="s">
        <v>139</v>
      </c>
      <c r="AP1097" s="2">
        <v>100</v>
      </c>
      <c r="AQ1097" s="2" t="s">
        <v>90</v>
      </c>
      <c r="AR1097" s="2" t="s">
        <v>87</v>
      </c>
    </row>
    <row r="1098" spans="8:44" ht="21" customHeight="1">
      <c r="H1098" s="2">
        <f t="shared" si="38"/>
        <v>1097</v>
      </c>
      <c r="I1098" s="2" t="str">
        <f t="shared" ca="1" si="39"/>
        <v>日総工産派遣1097</v>
      </c>
      <c r="K1098" s="2" t="s">
        <v>50</v>
      </c>
      <c r="L1098" s="2" t="s">
        <v>6500</v>
      </c>
      <c r="M1098" s="4">
        <v>413713</v>
      </c>
      <c r="N1098" s="2" t="s">
        <v>7629</v>
      </c>
      <c r="O1098" s="2" t="s">
        <v>7630</v>
      </c>
      <c r="P1098" s="2" t="s">
        <v>139</v>
      </c>
      <c r="Q1098" s="2" t="s">
        <v>7631</v>
      </c>
      <c r="R1098" s="2" t="s">
        <v>139</v>
      </c>
      <c r="S1098" s="2" t="s">
        <v>139</v>
      </c>
      <c r="T1098" s="2" t="s">
        <v>7632</v>
      </c>
      <c r="U1098" s="2" t="s">
        <v>147</v>
      </c>
      <c r="V1098" s="2">
        <v>1750</v>
      </c>
      <c r="W1098" s="2">
        <v>427924</v>
      </c>
      <c r="X1098" s="2">
        <v>38</v>
      </c>
      <c r="Y1098" s="2" t="s">
        <v>139</v>
      </c>
      <c r="Z1098" s="2" t="s">
        <v>3088</v>
      </c>
      <c r="AA1098" s="2" t="s">
        <v>139</v>
      </c>
      <c r="AB1098" s="2" t="s">
        <v>7633</v>
      </c>
      <c r="AC1098" s="2" t="s">
        <v>7634</v>
      </c>
      <c r="AD1098" s="2" t="s">
        <v>139</v>
      </c>
      <c r="AE1098" s="2">
        <v>0</v>
      </c>
      <c r="AF1098" s="2" t="s">
        <v>1797</v>
      </c>
      <c r="AG1098" s="2" t="s">
        <v>139</v>
      </c>
      <c r="AH1098" s="2" t="s">
        <v>158</v>
      </c>
      <c r="AI1098" s="2" t="s">
        <v>139</v>
      </c>
      <c r="AJ1098" s="2" t="s">
        <v>7635</v>
      </c>
      <c r="AK1098" s="2" t="s">
        <v>139</v>
      </c>
      <c r="AL1098" s="2" t="s">
        <v>139</v>
      </c>
      <c r="AM1098" s="2" t="s">
        <v>139</v>
      </c>
      <c r="AN1098" s="2" t="s">
        <v>139</v>
      </c>
      <c r="AO1098" s="2" t="s">
        <v>139</v>
      </c>
      <c r="AP1098" s="2">
        <v>100</v>
      </c>
      <c r="AQ1098" s="2" t="s">
        <v>90</v>
      </c>
      <c r="AR1098" s="2" t="s">
        <v>87</v>
      </c>
    </row>
    <row r="1099" spans="8:44" ht="21" customHeight="1">
      <c r="H1099" s="2">
        <f t="shared" si="38"/>
        <v>1098</v>
      </c>
      <c r="I1099" s="2" t="str">
        <f t="shared" ca="1" si="39"/>
        <v>日総工産派遣1098</v>
      </c>
      <c r="K1099" s="2" t="s">
        <v>50</v>
      </c>
      <c r="L1099" s="2" t="s">
        <v>6500</v>
      </c>
      <c r="M1099" s="4">
        <v>413628</v>
      </c>
      <c r="N1099" s="2" t="s">
        <v>7636</v>
      </c>
      <c r="O1099" s="2" t="s">
        <v>7637</v>
      </c>
      <c r="P1099" s="2" t="s">
        <v>139</v>
      </c>
      <c r="Q1099" s="2" t="s">
        <v>7638</v>
      </c>
      <c r="R1099" s="2" t="s">
        <v>139</v>
      </c>
      <c r="S1099" s="2" t="s">
        <v>139</v>
      </c>
      <c r="T1099" s="2" t="s">
        <v>7624</v>
      </c>
      <c r="U1099" s="2" t="s">
        <v>147</v>
      </c>
      <c r="V1099" s="2">
        <v>1220</v>
      </c>
      <c r="W1099" s="2">
        <v>296460</v>
      </c>
      <c r="X1099" s="2">
        <v>55</v>
      </c>
      <c r="Y1099" s="2" t="s">
        <v>139</v>
      </c>
      <c r="Z1099" s="2" t="s">
        <v>7617</v>
      </c>
      <c r="AA1099" s="2" t="s">
        <v>139</v>
      </c>
      <c r="AB1099" s="2" t="s">
        <v>7639</v>
      </c>
      <c r="AC1099" s="2" t="s">
        <v>7640</v>
      </c>
      <c r="AD1099" s="2" t="s">
        <v>139</v>
      </c>
      <c r="AE1099" s="2">
        <v>0</v>
      </c>
      <c r="AF1099" s="2" t="s">
        <v>7627</v>
      </c>
      <c r="AG1099" s="2" t="s">
        <v>139</v>
      </c>
      <c r="AH1099" s="2" t="s">
        <v>158</v>
      </c>
      <c r="AI1099" s="2" t="s">
        <v>139</v>
      </c>
      <c r="AJ1099" s="2" t="s">
        <v>7641</v>
      </c>
      <c r="AK1099" s="2" t="s">
        <v>139</v>
      </c>
      <c r="AL1099" s="2" t="s">
        <v>139</v>
      </c>
      <c r="AM1099" s="2" t="s">
        <v>139</v>
      </c>
      <c r="AN1099" s="2" t="s">
        <v>139</v>
      </c>
      <c r="AO1099" s="2" t="s">
        <v>139</v>
      </c>
      <c r="AP1099" s="2">
        <v>110</v>
      </c>
      <c r="AQ1099" s="2" t="s">
        <v>90</v>
      </c>
      <c r="AR1099" s="2" t="s">
        <v>87</v>
      </c>
    </row>
    <row r="1100" spans="8:44" ht="21" customHeight="1">
      <c r="H1100" s="2">
        <f t="shared" si="38"/>
        <v>1099</v>
      </c>
      <c r="I1100" s="2" t="str">
        <f t="shared" ca="1" si="39"/>
        <v>日総工産派遣1099</v>
      </c>
      <c r="K1100" s="2" t="s">
        <v>50</v>
      </c>
      <c r="L1100" s="2" t="s">
        <v>6500</v>
      </c>
      <c r="M1100" s="4">
        <v>413372</v>
      </c>
      <c r="N1100" s="2" t="s">
        <v>7642</v>
      </c>
      <c r="O1100" s="2" t="s">
        <v>7643</v>
      </c>
      <c r="P1100" s="2" t="s">
        <v>139</v>
      </c>
      <c r="Q1100" s="2" t="s">
        <v>7644</v>
      </c>
      <c r="R1100" s="2" t="s">
        <v>139</v>
      </c>
      <c r="S1100" s="2" t="s">
        <v>139</v>
      </c>
      <c r="T1100" s="2" t="s">
        <v>7616</v>
      </c>
      <c r="U1100" s="2" t="s">
        <v>147</v>
      </c>
      <c r="V1100" s="2">
        <v>1000</v>
      </c>
      <c r="W1100" s="2">
        <v>235378</v>
      </c>
      <c r="X1100" s="2">
        <v>45</v>
      </c>
      <c r="Y1100" s="2" t="s">
        <v>139</v>
      </c>
      <c r="Z1100" s="2" t="s">
        <v>7617</v>
      </c>
      <c r="AA1100" s="2" t="s">
        <v>139</v>
      </c>
      <c r="AB1100" s="2" t="s">
        <v>7645</v>
      </c>
      <c r="AC1100" s="2" t="s">
        <v>7646</v>
      </c>
      <c r="AD1100" s="2" t="s">
        <v>139</v>
      </c>
      <c r="AE1100" s="2">
        <v>15000</v>
      </c>
      <c r="AF1100" s="2" t="s">
        <v>7627</v>
      </c>
      <c r="AG1100" s="2" t="s">
        <v>139</v>
      </c>
      <c r="AH1100" s="2" t="s">
        <v>158</v>
      </c>
      <c r="AI1100" s="2" t="s">
        <v>139</v>
      </c>
      <c r="AJ1100" s="2" t="s">
        <v>7647</v>
      </c>
      <c r="AK1100" s="2" t="s">
        <v>139</v>
      </c>
      <c r="AL1100" s="2" t="s">
        <v>139</v>
      </c>
      <c r="AM1100" s="2" t="s">
        <v>139</v>
      </c>
      <c r="AN1100" s="2" t="s">
        <v>139</v>
      </c>
      <c r="AO1100" s="2" t="s">
        <v>139</v>
      </c>
      <c r="AP1100" s="2">
        <v>100</v>
      </c>
      <c r="AQ1100" s="2" t="s">
        <v>74</v>
      </c>
      <c r="AR1100" s="2" t="s">
        <v>73</v>
      </c>
    </row>
    <row r="1101" spans="8:44" ht="21" customHeight="1">
      <c r="H1101" s="2">
        <f t="shared" si="38"/>
        <v>1100</v>
      </c>
      <c r="I1101" s="2" t="str">
        <f t="shared" ca="1" si="39"/>
        <v>日総工産派遣1100</v>
      </c>
      <c r="K1101" s="2" t="s">
        <v>50</v>
      </c>
      <c r="L1101" s="2" t="s">
        <v>6500</v>
      </c>
      <c r="M1101" s="4">
        <v>413224</v>
      </c>
      <c r="N1101" s="2" t="s">
        <v>7648</v>
      </c>
      <c r="O1101" s="2" t="s">
        <v>7649</v>
      </c>
      <c r="P1101" s="2" t="s">
        <v>139</v>
      </c>
      <c r="Q1101" s="2" t="s">
        <v>7650</v>
      </c>
      <c r="R1101" s="2" t="s">
        <v>139</v>
      </c>
      <c r="S1101" s="2" t="s">
        <v>139</v>
      </c>
      <c r="T1101" s="2" t="s">
        <v>7616</v>
      </c>
      <c r="U1101" s="2" t="s">
        <v>323</v>
      </c>
      <c r="V1101" s="2">
        <v>1200</v>
      </c>
      <c r="W1101" s="2">
        <v>237516</v>
      </c>
      <c r="X1101" s="2">
        <v>45</v>
      </c>
      <c r="Y1101" s="2" t="s">
        <v>139</v>
      </c>
      <c r="Z1101" s="2" t="s">
        <v>3088</v>
      </c>
      <c r="AA1101" s="2" t="s">
        <v>139</v>
      </c>
      <c r="AB1101" s="2" t="s">
        <v>7651</v>
      </c>
      <c r="AC1101" s="2" t="s">
        <v>7634</v>
      </c>
      <c r="AD1101" s="2" t="s">
        <v>139</v>
      </c>
      <c r="AE1101" s="2">
        <v>10000</v>
      </c>
      <c r="AF1101" s="2" t="s">
        <v>7627</v>
      </c>
      <c r="AG1101" s="2" t="s">
        <v>139</v>
      </c>
      <c r="AH1101" s="2" t="s">
        <v>158</v>
      </c>
      <c r="AI1101" s="2" t="s">
        <v>139</v>
      </c>
      <c r="AJ1101" s="2" t="s">
        <v>7652</v>
      </c>
      <c r="AK1101" s="2" t="s">
        <v>139</v>
      </c>
      <c r="AL1101" s="2" t="s">
        <v>139</v>
      </c>
      <c r="AM1101" s="2" t="s">
        <v>139</v>
      </c>
      <c r="AN1101" s="2" t="s">
        <v>139</v>
      </c>
      <c r="AO1101" s="2" t="s">
        <v>139</v>
      </c>
      <c r="AP1101" s="2">
        <v>90</v>
      </c>
      <c r="AQ1101" s="2" t="s">
        <v>89</v>
      </c>
      <c r="AR1101" s="2" t="s">
        <v>87</v>
      </c>
    </row>
    <row r="1102" spans="8:44" ht="21" customHeight="1">
      <c r="H1102" s="2">
        <f t="shared" si="38"/>
        <v>1101</v>
      </c>
      <c r="I1102" s="2" t="str">
        <f t="shared" ca="1" si="39"/>
        <v>日総工産派遣1101</v>
      </c>
      <c r="K1102" s="2" t="s">
        <v>50</v>
      </c>
      <c r="L1102" s="2" t="s">
        <v>6500</v>
      </c>
      <c r="M1102" s="4">
        <v>413025</v>
      </c>
      <c r="N1102" s="2" t="s">
        <v>7653</v>
      </c>
      <c r="O1102" s="2" t="s">
        <v>7654</v>
      </c>
      <c r="P1102" s="2" t="s">
        <v>139</v>
      </c>
      <c r="Q1102" s="2" t="s">
        <v>7655</v>
      </c>
      <c r="R1102" s="2" t="s">
        <v>139</v>
      </c>
      <c r="S1102" s="2" t="s">
        <v>139</v>
      </c>
      <c r="T1102" s="2" t="s">
        <v>7616</v>
      </c>
      <c r="U1102" s="2" t="s">
        <v>147</v>
      </c>
      <c r="V1102" s="2">
        <v>1600</v>
      </c>
      <c r="W1102" s="2">
        <v>368800</v>
      </c>
      <c r="X1102" s="2">
        <v>50</v>
      </c>
      <c r="Y1102" s="2" t="s">
        <v>139</v>
      </c>
      <c r="Z1102" s="2" t="s">
        <v>3088</v>
      </c>
      <c r="AA1102" s="2" t="s">
        <v>139</v>
      </c>
      <c r="AB1102" s="2" t="s">
        <v>7656</v>
      </c>
      <c r="AC1102" s="2" t="s">
        <v>7640</v>
      </c>
      <c r="AD1102" s="2" t="s">
        <v>139</v>
      </c>
      <c r="AE1102" s="2">
        <v>0</v>
      </c>
      <c r="AF1102" s="2" t="s">
        <v>7627</v>
      </c>
      <c r="AG1102" s="2" t="s">
        <v>139</v>
      </c>
      <c r="AH1102" s="2" t="s">
        <v>158</v>
      </c>
      <c r="AI1102" s="2" t="s">
        <v>139</v>
      </c>
      <c r="AJ1102" s="2" t="s">
        <v>7657</v>
      </c>
      <c r="AK1102" s="2" t="s">
        <v>139</v>
      </c>
      <c r="AL1102" s="2" t="s">
        <v>139</v>
      </c>
      <c r="AM1102" s="2" t="s">
        <v>139</v>
      </c>
      <c r="AN1102" s="2" t="s">
        <v>139</v>
      </c>
      <c r="AO1102" s="2" t="s">
        <v>139</v>
      </c>
      <c r="AP1102" s="2">
        <v>90</v>
      </c>
      <c r="AQ1102" s="2" t="s">
        <v>90</v>
      </c>
      <c r="AR1102" s="2" t="s">
        <v>87</v>
      </c>
    </row>
    <row r="1103" spans="8:44" ht="21" customHeight="1">
      <c r="H1103" s="2">
        <f t="shared" si="38"/>
        <v>1102</v>
      </c>
      <c r="I1103" s="2" t="str">
        <f t="shared" ca="1" si="39"/>
        <v>日総工産派遣1102</v>
      </c>
      <c r="K1103" s="2" t="s">
        <v>50</v>
      </c>
      <c r="L1103" s="2" t="s">
        <v>6500</v>
      </c>
      <c r="M1103" s="4">
        <v>412731</v>
      </c>
      <c r="N1103" s="2" t="s">
        <v>7658</v>
      </c>
      <c r="O1103" s="2" t="s">
        <v>7659</v>
      </c>
      <c r="P1103" s="2" t="s">
        <v>139</v>
      </c>
      <c r="Q1103" s="2" t="s">
        <v>7660</v>
      </c>
      <c r="R1103" s="2" t="s">
        <v>139</v>
      </c>
      <c r="S1103" s="2" t="s">
        <v>139</v>
      </c>
      <c r="T1103" s="2" t="s">
        <v>7624</v>
      </c>
      <c r="U1103" s="2" t="s">
        <v>147</v>
      </c>
      <c r="V1103" s="2">
        <v>1400</v>
      </c>
      <c r="W1103" s="2">
        <v>353850</v>
      </c>
      <c r="X1103" s="2">
        <v>48</v>
      </c>
      <c r="Y1103" s="2" t="s">
        <v>139</v>
      </c>
      <c r="Z1103" s="2" t="s">
        <v>7617</v>
      </c>
      <c r="AA1103" s="2" t="s">
        <v>139</v>
      </c>
      <c r="AB1103" s="2" t="s">
        <v>7661</v>
      </c>
      <c r="AC1103" s="2" t="s">
        <v>7640</v>
      </c>
      <c r="AD1103" s="2" t="s">
        <v>139</v>
      </c>
      <c r="AE1103" s="2">
        <v>0</v>
      </c>
      <c r="AF1103" s="2" t="s">
        <v>7627</v>
      </c>
      <c r="AG1103" s="2" t="s">
        <v>139</v>
      </c>
      <c r="AH1103" s="2" t="s">
        <v>158</v>
      </c>
      <c r="AI1103" s="2" t="s">
        <v>139</v>
      </c>
      <c r="AJ1103" s="2" t="s">
        <v>7662</v>
      </c>
      <c r="AK1103" s="2" t="s">
        <v>139</v>
      </c>
      <c r="AL1103" s="2" t="s">
        <v>139</v>
      </c>
      <c r="AM1103" s="2" t="s">
        <v>139</v>
      </c>
      <c r="AN1103" s="2" t="s">
        <v>139</v>
      </c>
      <c r="AO1103" s="2" t="s">
        <v>139</v>
      </c>
      <c r="AP1103" s="2">
        <v>100</v>
      </c>
      <c r="AQ1103" s="2" t="s">
        <v>90</v>
      </c>
      <c r="AR1103" s="2" t="s">
        <v>87</v>
      </c>
    </row>
    <row r="1104" spans="8:44" ht="21" customHeight="1">
      <c r="H1104" s="2">
        <f t="shared" si="38"/>
        <v>1103</v>
      </c>
      <c r="I1104" s="2" t="str">
        <f t="shared" ca="1" si="39"/>
        <v>日総工産派遣1103</v>
      </c>
      <c r="K1104" s="2" t="s">
        <v>50</v>
      </c>
      <c r="L1104" s="2" t="s">
        <v>6500</v>
      </c>
      <c r="M1104" s="4">
        <v>324887</v>
      </c>
      <c r="N1104" s="2" t="s">
        <v>7663</v>
      </c>
      <c r="O1104" s="2" t="s">
        <v>7664</v>
      </c>
      <c r="P1104" s="2" t="s">
        <v>139</v>
      </c>
      <c r="Q1104" s="2" t="s">
        <v>7665</v>
      </c>
      <c r="R1104" s="2" t="s">
        <v>139</v>
      </c>
      <c r="S1104" s="2" t="s">
        <v>139</v>
      </c>
      <c r="T1104" s="2" t="s">
        <v>7666</v>
      </c>
      <c r="U1104" s="2" t="s">
        <v>147</v>
      </c>
      <c r="V1104" s="2">
        <v>1350</v>
      </c>
      <c r="W1104" s="2">
        <v>274082</v>
      </c>
      <c r="X1104" s="2">
        <v>45</v>
      </c>
      <c r="Y1104" s="2" t="s">
        <v>139</v>
      </c>
      <c r="Z1104" s="2" t="s">
        <v>7617</v>
      </c>
      <c r="AA1104" s="2" t="s">
        <v>139</v>
      </c>
      <c r="AB1104" s="2" t="s">
        <v>7667</v>
      </c>
      <c r="AC1104" s="2" t="s">
        <v>7668</v>
      </c>
      <c r="AD1104" s="2" t="s">
        <v>139</v>
      </c>
      <c r="AE1104" s="2">
        <v>100000</v>
      </c>
      <c r="AF1104" s="2" t="s">
        <v>7627</v>
      </c>
      <c r="AG1104" s="2" t="s">
        <v>139</v>
      </c>
      <c r="AH1104" s="2" t="s">
        <v>158</v>
      </c>
      <c r="AI1104" s="2" t="s">
        <v>139</v>
      </c>
      <c r="AJ1104" s="2" t="s">
        <v>7669</v>
      </c>
      <c r="AK1104" s="2" t="s">
        <v>139</v>
      </c>
      <c r="AL1104" s="2" t="s">
        <v>139</v>
      </c>
      <c r="AM1104" s="2" t="s">
        <v>139</v>
      </c>
      <c r="AN1104" s="2" t="s">
        <v>139</v>
      </c>
      <c r="AO1104" s="2" t="s">
        <v>139</v>
      </c>
      <c r="AP1104" s="2">
        <v>100</v>
      </c>
      <c r="AQ1104" s="2" t="s">
        <v>101</v>
      </c>
      <c r="AR1104" s="2" t="s">
        <v>100</v>
      </c>
    </row>
    <row r="1105" spans="8:44" ht="21" customHeight="1">
      <c r="H1105" s="2">
        <f t="shared" si="38"/>
        <v>1104</v>
      </c>
      <c r="I1105" s="2" t="str">
        <f t="shared" ca="1" si="39"/>
        <v>日総工産派遣1104</v>
      </c>
      <c r="K1105" s="2" t="s">
        <v>50</v>
      </c>
      <c r="L1105" s="2" t="s">
        <v>6500</v>
      </c>
      <c r="M1105" s="4">
        <v>324733</v>
      </c>
      <c r="N1105" s="2" t="s">
        <v>7670</v>
      </c>
      <c r="O1105" s="2" t="s">
        <v>7671</v>
      </c>
      <c r="P1105" s="2" t="s">
        <v>139</v>
      </c>
      <c r="Q1105" s="2" t="s">
        <v>7672</v>
      </c>
      <c r="R1105" s="2" t="s">
        <v>139</v>
      </c>
      <c r="S1105" s="2" t="s">
        <v>139</v>
      </c>
      <c r="T1105" s="2" t="s">
        <v>7616</v>
      </c>
      <c r="U1105" s="2" t="s">
        <v>147</v>
      </c>
      <c r="V1105" s="2">
        <v>283000</v>
      </c>
      <c r="W1105" s="2">
        <v>405327</v>
      </c>
      <c r="X1105" s="2">
        <v>49</v>
      </c>
      <c r="Y1105" s="2" t="s">
        <v>139</v>
      </c>
      <c r="Z1105" s="2" t="s">
        <v>3088</v>
      </c>
      <c r="AA1105" s="2" t="s">
        <v>139</v>
      </c>
      <c r="AB1105" s="2" t="s">
        <v>7673</v>
      </c>
      <c r="AC1105" s="2" t="s">
        <v>7674</v>
      </c>
      <c r="AD1105" s="2" t="s">
        <v>139</v>
      </c>
      <c r="AE1105" s="2">
        <v>100000</v>
      </c>
      <c r="AF1105" s="2" t="s">
        <v>7627</v>
      </c>
      <c r="AG1105" s="2" t="s">
        <v>139</v>
      </c>
      <c r="AH1105" s="2" t="s">
        <v>158</v>
      </c>
      <c r="AI1105" s="2" t="s">
        <v>139</v>
      </c>
      <c r="AJ1105" s="2" t="s">
        <v>7675</v>
      </c>
      <c r="AK1105" s="2" t="s">
        <v>139</v>
      </c>
      <c r="AL1105" s="2" t="s">
        <v>139</v>
      </c>
      <c r="AM1105" s="2" t="s">
        <v>139</v>
      </c>
      <c r="AN1105" s="2" t="s">
        <v>139</v>
      </c>
      <c r="AO1105" s="2" t="s">
        <v>139</v>
      </c>
      <c r="AP1105" s="2">
        <v>90</v>
      </c>
      <c r="AQ1105" s="2" t="s">
        <v>99</v>
      </c>
      <c r="AR1105" s="2" t="s">
        <v>100</v>
      </c>
    </row>
    <row r="1106" spans="8:44" ht="21" customHeight="1">
      <c r="H1106" s="2">
        <f t="shared" si="38"/>
        <v>1105</v>
      </c>
      <c r="I1106" s="2" t="str">
        <f t="shared" ca="1" si="39"/>
        <v>日総工産派遣1105</v>
      </c>
      <c r="K1106" s="2" t="s">
        <v>50</v>
      </c>
      <c r="L1106" s="2" t="s">
        <v>6500</v>
      </c>
      <c r="M1106" s="4">
        <v>323920</v>
      </c>
      <c r="N1106" s="2" t="s">
        <v>7676</v>
      </c>
      <c r="O1106" s="2" t="s">
        <v>7677</v>
      </c>
      <c r="P1106" s="2" t="s">
        <v>139</v>
      </c>
      <c r="Q1106" s="2" t="s">
        <v>7678</v>
      </c>
      <c r="R1106" s="2" t="s">
        <v>139</v>
      </c>
      <c r="S1106" s="2" t="s">
        <v>139</v>
      </c>
      <c r="T1106" s="2" t="s">
        <v>7616</v>
      </c>
      <c r="U1106" s="2" t="s">
        <v>147</v>
      </c>
      <c r="V1106" s="2">
        <v>1500</v>
      </c>
      <c r="W1106" s="2">
        <v>337500</v>
      </c>
      <c r="X1106" s="2">
        <v>49</v>
      </c>
      <c r="Y1106" s="2" t="s">
        <v>139</v>
      </c>
      <c r="Z1106" s="2" t="s">
        <v>7617</v>
      </c>
      <c r="AA1106" s="2" t="s">
        <v>139</v>
      </c>
      <c r="AB1106" s="2" t="s">
        <v>7679</v>
      </c>
      <c r="AC1106" s="2" t="s">
        <v>7680</v>
      </c>
      <c r="AD1106" s="2" t="s">
        <v>139</v>
      </c>
      <c r="AE1106" s="2">
        <v>100000</v>
      </c>
      <c r="AF1106" s="2" t="s">
        <v>7627</v>
      </c>
      <c r="AG1106" s="2" t="s">
        <v>139</v>
      </c>
      <c r="AH1106" s="2" t="s">
        <v>158</v>
      </c>
      <c r="AI1106" s="2" t="s">
        <v>139</v>
      </c>
      <c r="AJ1106" s="2" t="s">
        <v>7681</v>
      </c>
      <c r="AK1106" s="2" t="s">
        <v>139</v>
      </c>
      <c r="AL1106" s="2" t="s">
        <v>139</v>
      </c>
      <c r="AM1106" s="2" t="s">
        <v>139</v>
      </c>
      <c r="AN1106" s="2" t="s">
        <v>139</v>
      </c>
      <c r="AO1106" s="2" t="s">
        <v>139</v>
      </c>
      <c r="AP1106" s="2">
        <v>90</v>
      </c>
      <c r="AQ1106" s="2" t="s">
        <v>102</v>
      </c>
      <c r="AR1106" s="2" t="s">
        <v>100</v>
      </c>
    </row>
    <row r="1107" spans="8:44" ht="21" customHeight="1">
      <c r="H1107" s="2">
        <f t="shared" si="38"/>
        <v>1106</v>
      </c>
      <c r="I1107" s="2" t="str">
        <f t="shared" ca="1" si="39"/>
        <v>日総工産派遣1106</v>
      </c>
      <c r="K1107" s="2" t="s">
        <v>50</v>
      </c>
      <c r="L1107" s="2" t="s">
        <v>6500</v>
      </c>
      <c r="M1107" s="4">
        <v>322088</v>
      </c>
      <c r="N1107" s="2" t="s">
        <v>7682</v>
      </c>
      <c r="O1107" s="2" t="s">
        <v>7683</v>
      </c>
      <c r="P1107" s="2" t="s">
        <v>139</v>
      </c>
      <c r="Q1107" s="2" t="s">
        <v>7684</v>
      </c>
      <c r="R1107" s="2" t="s">
        <v>139</v>
      </c>
      <c r="S1107" s="2" t="s">
        <v>139</v>
      </c>
      <c r="T1107" s="2" t="s">
        <v>7685</v>
      </c>
      <c r="U1107" s="2" t="s">
        <v>183</v>
      </c>
      <c r="V1107" s="2">
        <v>1200</v>
      </c>
      <c r="W1107" s="2">
        <v>283968</v>
      </c>
      <c r="X1107" s="2">
        <v>50</v>
      </c>
      <c r="Y1107" s="2" t="s">
        <v>139</v>
      </c>
      <c r="Z1107" s="2" t="s">
        <v>3088</v>
      </c>
      <c r="AA1107" s="2" t="s">
        <v>139</v>
      </c>
      <c r="AB1107" s="2" t="s">
        <v>7686</v>
      </c>
      <c r="AC1107" s="2" t="s">
        <v>7687</v>
      </c>
      <c r="AD1107" s="2" t="s">
        <v>139</v>
      </c>
      <c r="AE1107" s="2">
        <v>100000</v>
      </c>
      <c r="AF1107" s="2" t="s">
        <v>7627</v>
      </c>
      <c r="AG1107" s="2" t="s">
        <v>139</v>
      </c>
      <c r="AH1107" s="2" t="s">
        <v>158</v>
      </c>
      <c r="AI1107" s="2" t="s">
        <v>139</v>
      </c>
      <c r="AJ1107" s="2" t="s">
        <v>7688</v>
      </c>
      <c r="AK1107" s="2" t="s">
        <v>139</v>
      </c>
      <c r="AL1107" s="2" t="s">
        <v>139</v>
      </c>
      <c r="AM1107" s="2" t="s">
        <v>139</v>
      </c>
      <c r="AN1107" s="2" t="s">
        <v>139</v>
      </c>
      <c r="AO1107" s="2" t="s">
        <v>139</v>
      </c>
      <c r="AP1107" s="2">
        <v>100</v>
      </c>
      <c r="AQ1107" s="2" t="s">
        <v>95</v>
      </c>
      <c r="AR1107" s="2" t="s">
        <v>93</v>
      </c>
    </row>
    <row r="1108" spans="8:44" ht="21" customHeight="1">
      <c r="H1108" s="2">
        <f t="shared" si="38"/>
        <v>1107</v>
      </c>
      <c r="I1108" s="2" t="str">
        <f t="shared" ca="1" si="39"/>
        <v>日総工産派遣1107</v>
      </c>
      <c r="K1108" s="2" t="s">
        <v>50</v>
      </c>
      <c r="L1108" s="2" t="s">
        <v>6500</v>
      </c>
      <c r="M1108" s="4">
        <v>322070</v>
      </c>
      <c r="N1108" s="2" t="s">
        <v>7689</v>
      </c>
      <c r="O1108" s="2" t="s">
        <v>7690</v>
      </c>
      <c r="P1108" s="2" t="s">
        <v>139</v>
      </c>
      <c r="Q1108" s="2" t="s">
        <v>7691</v>
      </c>
      <c r="R1108" s="2" t="s">
        <v>139</v>
      </c>
      <c r="S1108" s="2" t="s">
        <v>139</v>
      </c>
      <c r="T1108" s="2" t="s">
        <v>7616</v>
      </c>
      <c r="U1108" s="2" t="s">
        <v>147</v>
      </c>
      <c r="V1108" s="2">
        <v>1350</v>
      </c>
      <c r="W1108" s="2">
        <v>321016</v>
      </c>
      <c r="X1108" s="2">
        <v>55</v>
      </c>
      <c r="Y1108" s="2" t="s">
        <v>139</v>
      </c>
      <c r="Z1108" s="2" t="s">
        <v>3088</v>
      </c>
      <c r="AA1108" s="2" t="s">
        <v>139</v>
      </c>
      <c r="AB1108" s="2" t="s">
        <v>7692</v>
      </c>
      <c r="AC1108" s="2" t="s">
        <v>7687</v>
      </c>
      <c r="AD1108" s="2" t="s">
        <v>139</v>
      </c>
      <c r="AE1108" s="2">
        <v>10000</v>
      </c>
      <c r="AF1108" s="2" t="s">
        <v>7627</v>
      </c>
      <c r="AG1108" s="2" t="s">
        <v>139</v>
      </c>
      <c r="AH1108" s="2" t="s">
        <v>139</v>
      </c>
      <c r="AI1108" s="2" t="s">
        <v>139</v>
      </c>
      <c r="AJ1108" s="2" t="s">
        <v>7693</v>
      </c>
      <c r="AK1108" s="2" t="s">
        <v>139</v>
      </c>
      <c r="AL1108" s="2" t="s">
        <v>139</v>
      </c>
      <c r="AM1108" s="2" t="s">
        <v>139</v>
      </c>
      <c r="AN1108" s="2" t="s">
        <v>139</v>
      </c>
      <c r="AO1108" s="2" t="s">
        <v>139</v>
      </c>
      <c r="AP1108" s="2">
        <v>110</v>
      </c>
      <c r="AQ1108" s="2" t="s">
        <v>101</v>
      </c>
      <c r="AR1108" s="2" t="s">
        <v>100</v>
      </c>
    </row>
    <row r="1109" spans="8:44" ht="21" customHeight="1">
      <c r="H1109" s="2">
        <f t="shared" si="38"/>
        <v>1108</v>
      </c>
      <c r="I1109" s="2" t="str">
        <f t="shared" ca="1" si="39"/>
        <v>日総工産派遣1108</v>
      </c>
      <c r="K1109" s="2" t="s">
        <v>50</v>
      </c>
      <c r="L1109" s="2" t="s">
        <v>6500</v>
      </c>
      <c r="M1109" s="4">
        <v>218121</v>
      </c>
      <c r="N1109" s="2" t="s">
        <v>7694</v>
      </c>
      <c r="O1109" s="2" t="s">
        <v>7695</v>
      </c>
      <c r="P1109" s="2" t="s">
        <v>139</v>
      </c>
      <c r="Q1109" s="2" t="s">
        <v>7696</v>
      </c>
      <c r="R1109" s="2" t="s">
        <v>139</v>
      </c>
      <c r="S1109" s="2" t="s">
        <v>139</v>
      </c>
      <c r="T1109" s="2" t="s">
        <v>7616</v>
      </c>
      <c r="U1109" s="2" t="s">
        <v>183</v>
      </c>
      <c r="V1109" s="2">
        <v>1100</v>
      </c>
      <c r="W1109" s="2">
        <v>232177</v>
      </c>
      <c r="X1109" s="2">
        <v>55</v>
      </c>
      <c r="Y1109" s="2" t="s">
        <v>139</v>
      </c>
      <c r="Z1109" s="2" t="s">
        <v>7617</v>
      </c>
      <c r="AA1109" s="2" t="s">
        <v>139</v>
      </c>
      <c r="AB1109" s="2" t="s">
        <v>7697</v>
      </c>
      <c r="AC1109" s="2" t="s">
        <v>7646</v>
      </c>
      <c r="AD1109" s="2" t="s">
        <v>139</v>
      </c>
      <c r="AE1109" s="2">
        <v>100000</v>
      </c>
      <c r="AF1109" s="2" t="s">
        <v>7627</v>
      </c>
      <c r="AG1109" s="2" t="s">
        <v>139</v>
      </c>
      <c r="AH1109" s="2" t="s">
        <v>158</v>
      </c>
      <c r="AI1109" s="2" t="s">
        <v>139</v>
      </c>
      <c r="AJ1109" s="2" t="s">
        <v>7698</v>
      </c>
      <c r="AK1109" s="2" t="s">
        <v>139</v>
      </c>
      <c r="AL1109" s="2" t="s">
        <v>139</v>
      </c>
      <c r="AM1109" s="2" t="s">
        <v>139</v>
      </c>
      <c r="AN1109" s="2" t="s">
        <v>139</v>
      </c>
      <c r="AO1109" s="2" t="s">
        <v>139</v>
      </c>
      <c r="AP1109" s="2">
        <v>100</v>
      </c>
      <c r="AQ1109" s="2" t="s">
        <v>116</v>
      </c>
      <c r="AR1109" s="2" t="s">
        <v>112</v>
      </c>
    </row>
    <row r="1110" spans="8:44" ht="21" customHeight="1">
      <c r="H1110" s="2">
        <f t="shared" si="38"/>
        <v>1109</v>
      </c>
      <c r="I1110" s="2" t="str">
        <f t="shared" ca="1" si="39"/>
        <v>日総工産派遣1109</v>
      </c>
      <c r="K1110" s="2" t="s">
        <v>50</v>
      </c>
      <c r="L1110" s="2" t="s">
        <v>6500</v>
      </c>
      <c r="M1110" s="4">
        <v>218059</v>
      </c>
      <c r="N1110" s="2" t="s">
        <v>7699</v>
      </c>
      <c r="O1110" s="2" t="s">
        <v>7700</v>
      </c>
      <c r="P1110" s="2" t="s">
        <v>139</v>
      </c>
      <c r="Q1110" s="2" t="s">
        <v>7701</v>
      </c>
      <c r="R1110" s="2" t="s">
        <v>139</v>
      </c>
      <c r="S1110" s="2" t="s">
        <v>139</v>
      </c>
      <c r="T1110" s="2" t="s">
        <v>7616</v>
      </c>
      <c r="U1110" s="2" t="s">
        <v>183</v>
      </c>
      <c r="V1110" s="2">
        <v>1500</v>
      </c>
      <c r="W1110" s="2">
        <v>360383</v>
      </c>
      <c r="X1110" s="2">
        <v>52</v>
      </c>
      <c r="Y1110" s="2" t="s">
        <v>139</v>
      </c>
      <c r="Z1110" s="2" t="s">
        <v>3088</v>
      </c>
      <c r="AA1110" s="2" t="s">
        <v>139</v>
      </c>
      <c r="AB1110" s="2" t="s">
        <v>7702</v>
      </c>
      <c r="AC1110" s="2" t="s">
        <v>7703</v>
      </c>
      <c r="AD1110" s="2" t="s">
        <v>139</v>
      </c>
      <c r="AE1110" s="2">
        <v>0</v>
      </c>
      <c r="AF1110" s="2" t="s">
        <v>7627</v>
      </c>
      <c r="AG1110" s="2" t="s">
        <v>139</v>
      </c>
      <c r="AH1110" s="2" t="s">
        <v>139</v>
      </c>
      <c r="AI1110" s="2" t="s">
        <v>139</v>
      </c>
      <c r="AJ1110" s="2" t="s">
        <v>7704</v>
      </c>
      <c r="AK1110" s="2" t="s">
        <v>139</v>
      </c>
      <c r="AL1110" s="2" t="s">
        <v>139</v>
      </c>
      <c r="AM1110" s="2" t="s">
        <v>139</v>
      </c>
      <c r="AN1110" s="2" t="s">
        <v>139</v>
      </c>
      <c r="AO1110" s="2" t="s">
        <v>139</v>
      </c>
      <c r="AP1110" s="2">
        <v>100</v>
      </c>
      <c r="AQ1110" s="2" t="s">
        <v>113</v>
      </c>
      <c r="AR1110" s="2" t="s">
        <v>112</v>
      </c>
    </row>
    <row r="1111" spans="8:44" ht="21" customHeight="1">
      <c r="H1111" s="2">
        <f t="shared" si="38"/>
        <v>1110</v>
      </c>
      <c r="I1111" s="2" t="str">
        <f t="shared" ca="1" si="39"/>
        <v>日総工産派遣1110</v>
      </c>
      <c r="K1111" s="2" t="s">
        <v>50</v>
      </c>
      <c r="L1111" s="2" t="s">
        <v>6500</v>
      </c>
      <c r="M1111" s="4">
        <v>217440</v>
      </c>
      <c r="N1111" s="2" t="s">
        <v>7705</v>
      </c>
      <c r="O1111" s="2" t="s">
        <v>7706</v>
      </c>
      <c r="P1111" s="2" t="s">
        <v>139</v>
      </c>
      <c r="Q1111" s="2" t="s">
        <v>7707</v>
      </c>
      <c r="R1111" s="2" t="s">
        <v>139</v>
      </c>
      <c r="S1111" s="2" t="s">
        <v>139</v>
      </c>
      <c r="T1111" s="2" t="s">
        <v>7616</v>
      </c>
      <c r="U1111" s="2" t="s">
        <v>147</v>
      </c>
      <c r="V1111" s="2">
        <v>1500</v>
      </c>
      <c r="W1111" s="2">
        <v>312000</v>
      </c>
      <c r="X1111" s="2">
        <v>45</v>
      </c>
      <c r="Y1111" s="2" t="s">
        <v>139</v>
      </c>
      <c r="Z1111" s="2" t="s">
        <v>7617</v>
      </c>
      <c r="AA1111" s="2" t="s">
        <v>139</v>
      </c>
      <c r="AB1111" s="2" t="s">
        <v>7708</v>
      </c>
      <c r="AC1111" s="2" t="s">
        <v>7709</v>
      </c>
      <c r="AD1111" s="2" t="s">
        <v>139</v>
      </c>
      <c r="AE1111" s="2">
        <v>0</v>
      </c>
      <c r="AF1111" s="2" t="s">
        <v>7627</v>
      </c>
      <c r="AG1111" s="2" t="s">
        <v>139</v>
      </c>
      <c r="AH1111" s="2" t="s">
        <v>158</v>
      </c>
      <c r="AI1111" s="2" t="s">
        <v>139</v>
      </c>
      <c r="AJ1111" s="2" t="s">
        <v>7710</v>
      </c>
      <c r="AK1111" s="2" t="s">
        <v>139</v>
      </c>
      <c r="AL1111" s="2" t="s">
        <v>139</v>
      </c>
      <c r="AM1111" s="2" t="s">
        <v>139</v>
      </c>
      <c r="AN1111" s="2" t="s">
        <v>139</v>
      </c>
      <c r="AO1111" s="2" t="s">
        <v>139</v>
      </c>
      <c r="AP1111" s="2">
        <v>100</v>
      </c>
      <c r="AQ1111" s="2" t="s">
        <v>113</v>
      </c>
      <c r="AR1111" s="2" t="s">
        <v>112</v>
      </c>
    </row>
    <row r="1112" spans="8:44" ht="21" customHeight="1">
      <c r="H1112" s="2">
        <f t="shared" si="38"/>
        <v>1111</v>
      </c>
      <c r="I1112" s="2" t="str">
        <f t="shared" ca="1" si="39"/>
        <v>日総工産派遣1111</v>
      </c>
      <c r="K1112" s="2" t="s">
        <v>50</v>
      </c>
      <c r="L1112" s="2" t="s">
        <v>6500</v>
      </c>
      <c r="M1112" s="4">
        <v>131791</v>
      </c>
      <c r="N1112" s="2" t="s">
        <v>7699</v>
      </c>
      <c r="O1112" s="2" t="s">
        <v>7711</v>
      </c>
      <c r="P1112" s="2" t="s">
        <v>139</v>
      </c>
      <c r="Q1112" s="2" t="s">
        <v>7701</v>
      </c>
      <c r="R1112" s="2" t="s">
        <v>139</v>
      </c>
      <c r="S1112" s="2" t="s">
        <v>139</v>
      </c>
      <c r="T1112" s="2" t="s">
        <v>7616</v>
      </c>
      <c r="U1112" s="2" t="s">
        <v>183</v>
      </c>
      <c r="V1112" s="2">
        <v>1500</v>
      </c>
      <c r="W1112" s="2">
        <v>360383</v>
      </c>
      <c r="X1112" s="2">
        <v>52</v>
      </c>
      <c r="Y1112" s="2" t="s">
        <v>139</v>
      </c>
      <c r="Z1112" s="2" t="s">
        <v>3088</v>
      </c>
      <c r="AA1112" s="2" t="s">
        <v>139</v>
      </c>
      <c r="AB1112" s="2" t="s">
        <v>7702</v>
      </c>
      <c r="AC1112" s="2" t="s">
        <v>7703</v>
      </c>
      <c r="AD1112" s="2" t="s">
        <v>139</v>
      </c>
      <c r="AE1112" s="2">
        <v>0</v>
      </c>
      <c r="AF1112" s="2" t="s">
        <v>7627</v>
      </c>
      <c r="AG1112" s="2" t="s">
        <v>139</v>
      </c>
      <c r="AH1112" s="2" t="s">
        <v>139</v>
      </c>
      <c r="AI1112" s="2" t="s">
        <v>139</v>
      </c>
      <c r="AJ1112" s="2" t="s">
        <v>7712</v>
      </c>
      <c r="AK1112" s="2" t="s">
        <v>139</v>
      </c>
      <c r="AL1112" s="2" t="s">
        <v>139</v>
      </c>
      <c r="AM1112" s="2" t="s">
        <v>139</v>
      </c>
      <c r="AN1112" s="2" t="s">
        <v>139</v>
      </c>
      <c r="AO1112" s="2" t="s">
        <v>139</v>
      </c>
      <c r="AP1112" s="2">
        <v>100</v>
      </c>
      <c r="AQ1112" s="2" t="s">
        <v>113</v>
      </c>
      <c r="AR1112" s="2" t="s">
        <v>112</v>
      </c>
    </row>
    <row r="1113" spans="8:44" ht="21" customHeight="1">
      <c r="H1113" s="2">
        <f t="shared" si="38"/>
        <v>1112</v>
      </c>
      <c r="I1113" s="2" t="str">
        <f t="shared" ca="1" si="39"/>
        <v>日総工産派遣1112</v>
      </c>
      <c r="K1113" s="2" t="s">
        <v>50</v>
      </c>
      <c r="L1113" s="2" t="s">
        <v>6500</v>
      </c>
      <c r="M1113" s="4">
        <v>131706</v>
      </c>
      <c r="N1113" s="2" t="s">
        <v>7713</v>
      </c>
      <c r="O1113" s="2" t="s">
        <v>7714</v>
      </c>
      <c r="P1113" s="2" t="s">
        <v>139</v>
      </c>
      <c r="Q1113" s="2" t="s">
        <v>7534</v>
      </c>
      <c r="R1113" s="2" t="s">
        <v>139</v>
      </c>
      <c r="S1113" s="2" t="s">
        <v>139</v>
      </c>
      <c r="T1113" s="2" t="s">
        <v>7624</v>
      </c>
      <c r="U1113" s="2" t="s">
        <v>147</v>
      </c>
      <c r="V1113" s="2">
        <v>1450</v>
      </c>
      <c r="W1113" s="2">
        <v>364117</v>
      </c>
      <c r="X1113" s="2">
        <v>55</v>
      </c>
      <c r="Y1113" s="2" t="s">
        <v>139</v>
      </c>
      <c r="Z1113" s="2" t="s">
        <v>3088</v>
      </c>
      <c r="AA1113" s="2" t="s">
        <v>139</v>
      </c>
      <c r="AB1113" s="2" t="s">
        <v>7715</v>
      </c>
      <c r="AC1113" s="2" t="s">
        <v>7674</v>
      </c>
      <c r="AD1113" s="2" t="s">
        <v>139</v>
      </c>
      <c r="AE1113" s="2">
        <v>100000</v>
      </c>
      <c r="AF1113" s="2" t="s">
        <v>7627</v>
      </c>
      <c r="AG1113" s="2" t="s">
        <v>139</v>
      </c>
      <c r="AH1113" s="2" t="s">
        <v>158</v>
      </c>
      <c r="AI1113" s="2" t="s">
        <v>139</v>
      </c>
      <c r="AJ1113" s="2" t="s">
        <v>7716</v>
      </c>
      <c r="AK1113" s="2" t="s">
        <v>139</v>
      </c>
      <c r="AL1113" s="2" t="s">
        <v>139</v>
      </c>
      <c r="AM1113" s="2" t="s">
        <v>139</v>
      </c>
      <c r="AN1113" s="2" t="s">
        <v>139</v>
      </c>
      <c r="AO1113" s="2" t="s">
        <v>139</v>
      </c>
      <c r="AP1113" s="2">
        <v>90</v>
      </c>
      <c r="AQ1113" s="2" t="s">
        <v>107</v>
      </c>
      <c r="AR1113" s="2" t="s">
        <v>105</v>
      </c>
    </row>
    <row r="1114" spans="8:44" ht="21" customHeight="1">
      <c r="H1114" s="2">
        <f t="shared" si="38"/>
        <v>1113</v>
      </c>
      <c r="I1114" s="2" t="str">
        <f t="shared" ca="1" si="39"/>
        <v>日総工産派遣1113</v>
      </c>
      <c r="K1114" s="2" t="s">
        <v>50</v>
      </c>
      <c r="L1114" s="2" t="s">
        <v>6500</v>
      </c>
      <c r="M1114" s="4">
        <v>131625</v>
      </c>
      <c r="N1114" s="2" t="s">
        <v>7717</v>
      </c>
      <c r="O1114" s="2" t="s">
        <v>7718</v>
      </c>
      <c r="P1114" s="2" t="s">
        <v>139</v>
      </c>
      <c r="Q1114" s="2" t="s">
        <v>7719</v>
      </c>
      <c r="R1114" s="2" t="s">
        <v>139</v>
      </c>
      <c r="S1114" s="2" t="s">
        <v>139</v>
      </c>
      <c r="T1114" s="2" t="s">
        <v>7632</v>
      </c>
      <c r="U1114" s="2" t="s">
        <v>147</v>
      </c>
      <c r="V1114" s="2">
        <v>1250</v>
      </c>
      <c r="W1114" s="2">
        <v>304745</v>
      </c>
      <c r="X1114" s="2">
        <v>49</v>
      </c>
      <c r="Y1114" s="2" t="s">
        <v>139</v>
      </c>
      <c r="Z1114" s="2" t="s">
        <v>3088</v>
      </c>
      <c r="AA1114" s="2" t="s">
        <v>139</v>
      </c>
      <c r="AB1114" s="2" t="s">
        <v>7720</v>
      </c>
      <c r="AC1114" s="2" t="s">
        <v>7721</v>
      </c>
      <c r="AD1114" s="2" t="s">
        <v>139</v>
      </c>
      <c r="AE1114" s="2">
        <v>100000</v>
      </c>
      <c r="AF1114" s="2" t="s">
        <v>7627</v>
      </c>
      <c r="AG1114" s="2" t="s">
        <v>139</v>
      </c>
      <c r="AH1114" s="2" t="s">
        <v>158</v>
      </c>
      <c r="AI1114" s="2" t="s">
        <v>139</v>
      </c>
      <c r="AJ1114" s="2" t="s">
        <v>7722</v>
      </c>
      <c r="AK1114" s="2" t="s">
        <v>139</v>
      </c>
      <c r="AL1114" s="2" t="s">
        <v>139</v>
      </c>
      <c r="AM1114" s="2" t="s">
        <v>139</v>
      </c>
      <c r="AN1114" s="2" t="s">
        <v>139</v>
      </c>
      <c r="AO1114" s="2" t="s">
        <v>139</v>
      </c>
      <c r="AP1114" s="2">
        <v>100</v>
      </c>
      <c r="AQ1114" s="2" t="s">
        <v>88</v>
      </c>
      <c r="AR1114" s="2" t="s">
        <v>87</v>
      </c>
    </row>
    <row r="1115" spans="8:44" ht="21" customHeight="1">
      <c r="H1115" s="2">
        <f t="shared" si="38"/>
        <v>1114</v>
      </c>
      <c r="I1115" s="2" t="str">
        <f t="shared" ca="1" si="39"/>
        <v>日総工産派遣1114</v>
      </c>
      <c r="K1115" s="2" t="s">
        <v>50</v>
      </c>
      <c r="L1115" s="2" t="s">
        <v>6500</v>
      </c>
      <c r="M1115" s="4">
        <v>131611</v>
      </c>
      <c r="N1115" s="2" t="s">
        <v>7723</v>
      </c>
      <c r="O1115" s="2" t="s">
        <v>7724</v>
      </c>
      <c r="P1115" s="2" t="s">
        <v>139</v>
      </c>
      <c r="Q1115" s="2" t="s">
        <v>7725</v>
      </c>
      <c r="R1115" s="2" t="s">
        <v>139</v>
      </c>
      <c r="S1115" s="2" t="s">
        <v>139</v>
      </c>
      <c r="T1115" s="2" t="s">
        <v>7624</v>
      </c>
      <c r="U1115" s="2" t="s">
        <v>147</v>
      </c>
      <c r="V1115" s="2">
        <v>1400</v>
      </c>
      <c r="W1115" s="2">
        <v>328711</v>
      </c>
      <c r="X1115" s="2">
        <v>54</v>
      </c>
      <c r="Y1115" s="2" t="s">
        <v>139</v>
      </c>
      <c r="Z1115" s="2" t="s">
        <v>7617</v>
      </c>
      <c r="AA1115" s="2" t="s">
        <v>139</v>
      </c>
      <c r="AB1115" s="2" t="s">
        <v>7726</v>
      </c>
      <c r="AC1115" s="2" t="s">
        <v>7640</v>
      </c>
      <c r="AD1115" s="2" t="s">
        <v>139</v>
      </c>
      <c r="AE1115" s="2">
        <v>100000</v>
      </c>
      <c r="AF1115" s="2" t="s">
        <v>7627</v>
      </c>
      <c r="AG1115" s="2" t="s">
        <v>139</v>
      </c>
      <c r="AH1115" s="2" t="s">
        <v>139</v>
      </c>
      <c r="AI1115" s="2" t="s">
        <v>139</v>
      </c>
      <c r="AJ1115" s="2" t="s">
        <v>7727</v>
      </c>
      <c r="AK1115" s="2" t="s">
        <v>139</v>
      </c>
      <c r="AL1115" s="2" t="s">
        <v>139</v>
      </c>
      <c r="AM1115" s="2" t="s">
        <v>139</v>
      </c>
      <c r="AN1115" s="2" t="s">
        <v>139</v>
      </c>
      <c r="AO1115" s="2" t="s">
        <v>139</v>
      </c>
      <c r="AP1115" s="2">
        <v>100</v>
      </c>
      <c r="AQ1115" s="2" t="s">
        <v>109</v>
      </c>
      <c r="AR1115" s="2" t="s">
        <v>105</v>
      </c>
    </row>
    <row r="1116" spans="8:44" ht="21" customHeight="1">
      <c r="H1116" s="2">
        <f t="shared" si="38"/>
        <v>1115</v>
      </c>
      <c r="I1116" s="2" t="str">
        <f t="shared" ca="1" si="39"/>
        <v>日総工産派遣1115</v>
      </c>
      <c r="K1116" s="2" t="s">
        <v>50</v>
      </c>
      <c r="L1116" s="2" t="s">
        <v>6500</v>
      </c>
      <c r="M1116" s="4">
        <v>131579</v>
      </c>
      <c r="N1116" s="2" t="s">
        <v>7728</v>
      </c>
      <c r="O1116" s="2" t="s">
        <v>7729</v>
      </c>
      <c r="P1116" s="2" t="s">
        <v>139</v>
      </c>
      <c r="Q1116" s="2" t="s">
        <v>7112</v>
      </c>
      <c r="R1116" s="2" t="s">
        <v>139</v>
      </c>
      <c r="S1116" s="2" t="s">
        <v>139</v>
      </c>
      <c r="T1116" s="2" t="s">
        <v>7616</v>
      </c>
      <c r="U1116" s="2" t="s">
        <v>147</v>
      </c>
      <c r="V1116" s="2">
        <v>1370</v>
      </c>
      <c r="W1116" s="2">
        <v>301436</v>
      </c>
      <c r="X1116" s="2">
        <v>55</v>
      </c>
      <c r="Y1116" s="2" t="s">
        <v>139</v>
      </c>
      <c r="Z1116" s="2" t="s">
        <v>7617</v>
      </c>
      <c r="AA1116" s="2" t="s">
        <v>139</v>
      </c>
      <c r="AB1116" s="2" t="s">
        <v>7730</v>
      </c>
      <c r="AC1116" s="2" t="s">
        <v>7731</v>
      </c>
      <c r="AD1116" s="2" t="s">
        <v>139</v>
      </c>
      <c r="AE1116" s="2">
        <v>100000</v>
      </c>
      <c r="AF1116" s="2" t="s">
        <v>7732</v>
      </c>
      <c r="AG1116" s="2" t="s">
        <v>139</v>
      </c>
      <c r="AH1116" s="2" t="s">
        <v>139</v>
      </c>
      <c r="AI1116" s="2" t="s">
        <v>139</v>
      </c>
      <c r="AJ1116" s="2" t="s">
        <v>7733</v>
      </c>
      <c r="AK1116" s="2" t="s">
        <v>139</v>
      </c>
      <c r="AL1116" s="2" t="s">
        <v>139</v>
      </c>
      <c r="AM1116" s="2" t="s">
        <v>139</v>
      </c>
      <c r="AN1116" s="2" t="s">
        <v>139</v>
      </c>
      <c r="AO1116" s="2" t="s">
        <v>139</v>
      </c>
      <c r="AP1116" s="2">
        <v>100</v>
      </c>
      <c r="AQ1116" s="2" t="s">
        <v>83</v>
      </c>
      <c r="AR1116" s="2" t="s">
        <v>82</v>
      </c>
    </row>
    <row r="1117" spans="8:44" ht="21" customHeight="1">
      <c r="H1117" s="2">
        <f t="shared" si="38"/>
        <v>1116</v>
      </c>
      <c r="I1117" s="2" t="str">
        <f t="shared" ca="1" si="39"/>
        <v>日総工産派遣1116</v>
      </c>
      <c r="K1117" s="2" t="s">
        <v>50</v>
      </c>
      <c r="L1117" s="2" t="s">
        <v>6500</v>
      </c>
      <c r="M1117" s="4">
        <v>131552</v>
      </c>
      <c r="N1117" s="2" t="s">
        <v>7734</v>
      </c>
      <c r="O1117" s="2" t="s">
        <v>7735</v>
      </c>
      <c r="P1117" s="2" t="s">
        <v>139</v>
      </c>
      <c r="Q1117" s="2" t="s">
        <v>7736</v>
      </c>
      <c r="R1117" s="2" t="s">
        <v>139</v>
      </c>
      <c r="S1117" s="2" t="s">
        <v>139</v>
      </c>
      <c r="T1117" s="2" t="s">
        <v>7624</v>
      </c>
      <c r="U1117" s="2" t="s">
        <v>147</v>
      </c>
      <c r="V1117" s="2">
        <v>1400</v>
      </c>
      <c r="W1117" s="2">
        <v>304063</v>
      </c>
      <c r="X1117" s="2">
        <v>54</v>
      </c>
      <c r="Y1117" s="2" t="s">
        <v>139</v>
      </c>
      <c r="Z1117" s="2" t="s">
        <v>7617</v>
      </c>
      <c r="AA1117" s="2" t="s">
        <v>139</v>
      </c>
      <c r="AB1117" s="2" t="s">
        <v>7737</v>
      </c>
      <c r="AC1117" s="2" t="s">
        <v>7634</v>
      </c>
      <c r="AD1117" s="2" t="s">
        <v>139</v>
      </c>
      <c r="AE1117" s="2">
        <v>100000</v>
      </c>
      <c r="AF1117" s="2" t="s">
        <v>7627</v>
      </c>
      <c r="AG1117" s="2" t="s">
        <v>139</v>
      </c>
      <c r="AH1117" s="2" t="s">
        <v>158</v>
      </c>
      <c r="AI1117" s="2" t="s">
        <v>139</v>
      </c>
      <c r="AJ1117" s="2" t="s">
        <v>7738</v>
      </c>
      <c r="AK1117" s="2" t="s">
        <v>139</v>
      </c>
      <c r="AL1117" s="2" t="s">
        <v>139</v>
      </c>
      <c r="AM1117" s="2" t="s">
        <v>139</v>
      </c>
      <c r="AN1117" s="2" t="s">
        <v>139</v>
      </c>
      <c r="AO1117" s="2" t="s">
        <v>139</v>
      </c>
      <c r="AP1117" s="2">
        <v>100</v>
      </c>
      <c r="AQ1117" s="2" t="s">
        <v>122</v>
      </c>
      <c r="AR1117" s="2" t="s">
        <v>120</v>
      </c>
    </row>
    <row r="1118" spans="8:44" ht="21" customHeight="1">
      <c r="H1118" s="2">
        <f t="shared" si="38"/>
        <v>1117</v>
      </c>
      <c r="I1118" s="2" t="str">
        <f t="shared" ca="1" si="39"/>
        <v>日総工産派遣1117</v>
      </c>
      <c r="K1118" s="2" t="s">
        <v>50</v>
      </c>
      <c r="L1118" s="2" t="s">
        <v>6500</v>
      </c>
      <c r="M1118" s="4">
        <v>131509</v>
      </c>
      <c r="N1118" s="2" t="s">
        <v>7739</v>
      </c>
      <c r="O1118" s="2" t="s">
        <v>7740</v>
      </c>
      <c r="P1118" s="2" t="s">
        <v>139</v>
      </c>
      <c r="Q1118" s="2" t="s">
        <v>7741</v>
      </c>
      <c r="R1118" s="2" t="s">
        <v>139</v>
      </c>
      <c r="S1118" s="2" t="s">
        <v>139</v>
      </c>
      <c r="T1118" s="2" t="s">
        <v>7624</v>
      </c>
      <c r="U1118" s="2" t="s">
        <v>147</v>
      </c>
      <c r="V1118" s="2">
        <v>1300</v>
      </c>
      <c r="W1118" s="2">
        <v>267368</v>
      </c>
      <c r="X1118" s="2">
        <v>49</v>
      </c>
      <c r="Y1118" s="2" t="s">
        <v>139</v>
      </c>
      <c r="Z1118" s="2" t="s">
        <v>7617</v>
      </c>
      <c r="AA1118" s="2" t="s">
        <v>139</v>
      </c>
      <c r="AB1118" s="2" t="s">
        <v>7742</v>
      </c>
      <c r="AC1118" s="2" t="s">
        <v>7743</v>
      </c>
      <c r="AD1118" s="2" t="s">
        <v>139</v>
      </c>
      <c r="AE1118" s="2">
        <v>100000</v>
      </c>
      <c r="AF1118" s="2" t="s">
        <v>7627</v>
      </c>
      <c r="AG1118" s="2" t="s">
        <v>139</v>
      </c>
      <c r="AH1118" s="2" t="s">
        <v>158</v>
      </c>
      <c r="AI1118" s="2" t="s">
        <v>139</v>
      </c>
      <c r="AJ1118" s="2" t="s">
        <v>7744</v>
      </c>
      <c r="AK1118" s="2" t="s">
        <v>139</v>
      </c>
      <c r="AL1118" s="2" t="s">
        <v>139</v>
      </c>
      <c r="AM1118" s="2" t="s">
        <v>139</v>
      </c>
      <c r="AN1118" s="2" t="s">
        <v>139</v>
      </c>
      <c r="AO1118" s="2" t="s">
        <v>139</v>
      </c>
      <c r="AP1118" s="2">
        <v>90</v>
      </c>
      <c r="AQ1118" s="2" t="s">
        <v>108</v>
      </c>
      <c r="AR1118" s="2" t="s">
        <v>105</v>
      </c>
    </row>
    <row r="1119" spans="8:44" ht="21" customHeight="1">
      <c r="H1119" s="2">
        <f t="shared" si="38"/>
        <v>1118</v>
      </c>
      <c r="I1119" s="2" t="str">
        <f t="shared" ca="1" si="39"/>
        <v>日総工産派遣1118</v>
      </c>
      <c r="K1119" s="2" t="s">
        <v>50</v>
      </c>
      <c r="L1119" s="2" t="s">
        <v>6500</v>
      </c>
      <c r="M1119" s="4">
        <v>131468</v>
      </c>
      <c r="N1119" s="2" t="s">
        <v>7745</v>
      </c>
      <c r="O1119" s="2" t="s">
        <v>7746</v>
      </c>
      <c r="P1119" s="2" t="s">
        <v>139</v>
      </c>
      <c r="Q1119" s="2" t="s">
        <v>7747</v>
      </c>
      <c r="R1119" s="2" t="s">
        <v>139</v>
      </c>
      <c r="S1119" s="2" t="s">
        <v>139</v>
      </c>
      <c r="T1119" s="2" t="s">
        <v>7616</v>
      </c>
      <c r="U1119" s="2" t="s">
        <v>183</v>
      </c>
      <c r="V1119" s="2">
        <v>1350</v>
      </c>
      <c r="W1119" s="2">
        <v>280144</v>
      </c>
      <c r="X1119" s="2">
        <v>40</v>
      </c>
      <c r="Y1119" s="2" t="s">
        <v>139</v>
      </c>
      <c r="Z1119" s="2" t="s">
        <v>7617</v>
      </c>
      <c r="AA1119" s="2" t="s">
        <v>139</v>
      </c>
      <c r="AB1119" s="2" t="s">
        <v>7748</v>
      </c>
      <c r="AC1119" s="2" t="s">
        <v>7721</v>
      </c>
      <c r="AD1119" s="2" t="s">
        <v>139</v>
      </c>
      <c r="AE1119" s="2">
        <v>100000</v>
      </c>
      <c r="AF1119" s="2" t="s">
        <v>7627</v>
      </c>
      <c r="AG1119" s="2" t="s">
        <v>139</v>
      </c>
      <c r="AH1119" s="2" t="s">
        <v>158</v>
      </c>
      <c r="AI1119" s="2" t="s">
        <v>139</v>
      </c>
      <c r="AJ1119" s="2" t="s">
        <v>7749</v>
      </c>
      <c r="AK1119" s="2" t="s">
        <v>139</v>
      </c>
      <c r="AL1119" s="2" t="s">
        <v>139</v>
      </c>
      <c r="AM1119" s="2" t="s">
        <v>139</v>
      </c>
      <c r="AN1119" s="2" t="s">
        <v>139</v>
      </c>
      <c r="AO1119" s="2" t="s">
        <v>139</v>
      </c>
      <c r="AP1119" s="2">
        <v>100</v>
      </c>
      <c r="AQ1119" s="2" t="s">
        <v>91</v>
      </c>
      <c r="AR1119" s="2" t="s">
        <v>87</v>
      </c>
    </row>
    <row r="1120" spans="8:44" ht="21" customHeight="1">
      <c r="H1120" s="2">
        <f t="shared" si="38"/>
        <v>1119</v>
      </c>
      <c r="I1120" s="2" t="str">
        <f t="shared" ca="1" si="39"/>
        <v>日総工産派遣1119</v>
      </c>
      <c r="K1120" s="2" t="s">
        <v>50</v>
      </c>
      <c r="L1120" s="2" t="s">
        <v>6500</v>
      </c>
      <c r="M1120" s="4">
        <v>131369</v>
      </c>
      <c r="N1120" s="2" t="s">
        <v>7750</v>
      </c>
      <c r="O1120" s="2" t="s">
        <v>7751</v>
      </c>
      <c r="P1120" s="2" t="s">
        <v>139</v>
      </c>
      <c r="Q1120" s="2" t="s">
        <v>7752</v>
      </c>
      <c r="R1120" s="2" t="s">
        <v>139</v>
      </c>
      <c r="S1120" s="2" t="s">
        <v>139</v>
      </c>
      <c r="T1120" s="2" t="s">
        <v>7616</v>
      </c>
      <c r="U1120" s="2" t="s">
        <v>147</v>
      </c>
      <c r="V1120" s="2">
        <v>1370</v>
      </c>
      <c r="W1120" s="2">
        <v>246186</v>
      </c>
      <c r="X1120" s="2">
        <v>50</v>
      </c>
      <c r="Y1120" s="2" t="s">
        <v>139</v>
      </c>
      <c r="Z1120" s="2" t="s">
        <v>7617</v>
      </c>
      <c r="AA1120" s="2" t="s">
        <v>139</v>
      </c>
      <c r="AB1120" s="2" t="s">
        <v>7753</v>
      </c>
      <c r="AC1120" s="2" t="s">
        <v>7646</v>
      </c>
      <c r="AD1120" s="2" t="s">
        <v>139</v>
      </c>
      <c r="AE1120" s="2">
        <v>100000</v>
      </c>
      <c r="AF1120" s="2" t="s">
        <v>7732</v>
      </c>
      <c r="AG1120" s="2" t="s">
        <v>139</v>
      </c>
      <c r="AH1120" s="2" t="s">
        <v>158</v>
      </c>
      <c r="AI1120" s="2" t="s">
        <v>139</v>
      </c>
      <c r="AJ1120" s="2" t="s">
        <v>7754</v>
      </c>
      <c r="AK1120" s="2" t="s">
        <v>139</v>
      </c>
      <c r="AL1120" s="2" t="s">
        <v>139</v>
      </c>
      <c r="AM1120" s="2" t="s">
        <v>139</v>
      </c>
      <c r="AN1120" s="2" t="s">
        <v>139</v>
      </c>
      <c r="AO1120" s="2" t="s">
        <v>139</v>
      </c>
      <c r="AP1120" s="2">
        <v>80</v>
      </c>
      <c r="AQ1120" s="2" t="s">
        <v>83</v>
      </c>
      <c r="AR1120" s="2" t="s">
        <v>82</v>
      </c>
    </row>
    <row r="1121" spans="8:44" ht="21" customHeight="1">
      <c r="H1121" s="2">
        <f t="shared" si="38"/>
        <v>1120</v>
      </c>
      <c r="I1121" s="2" t="str">
        <f t="shared" ca="1" si="39"/>
        <v>日総工産派遣1120</v>
      </c>
      <c r="K1121" s="2" t="s">
        <v>50</v>
      </c>
      <c r="L1121" s="2" t="s">
        <v>6500</v>
      </c>
      <c r="M1121" s="4">
        <v>131320</v>
      </c>
      <c r="N1121" s="2" t="s">
        <v>7755</v>
      </c>
      <c r="O1121" s="2" t="s">
        <v>7756</v>
      </c>
      <c r="P1121" s="2" t="s">
        <v>139</v>
      </c>
      <c r="Q1121" s="2" t="s">
        <v>7757</v>
      </c>
      <c r="R1121" s="2" t="s">
        <v>139</v>
      </c>
      <c r="S1121" s="2" t="s">
        <v>139</v>
      </c>
      <c r="T1121" s="2" t="s">
        <v>7632</v>
      </c>
      <c r="U1121" s="2" t="s">
        <v>147</v>
      </c>
      <c r="V1121" s="2">
        <v>1640</v>
      </c>
      <c r="W1121" s="2">
        <v>336815</v>
      </c>
      <c r="X1121" s="2">
        <v>45</v>
      </c>
      <c r="Y1121" s="2" t="s">
        <v>139</v>
      </c>
      <c r="Z1121" s="2" t="s">
        <v>7617</v>
      </c>
      <c r="AA1121" s="2" t="s">
        <v>139</v>
      </c>
      <c r="AB1121" s="2" t="s">
        <v>7758</v>
      </c>
      <c r="AC1121" s="2" t="s">
        <v>7646</v>
      </c>
      <c r="AD1121" s="2" t="s">
        <v>139</v>
      </c>
      <c r="AE1121" s="2">
        <v>100000</v>
      </c>
      <c r="AF1121" s="2" t="s">
        <v>7627</v>
      </c>
      <c r="AG1121" s="2" t="s">
        <v>139</v>
      </c>
      <c r="AH1121" s="2" t="s">
        <v>158</v>
      </c>
      <c r="AI1121" s="2" t="s">
        <v>139</v>
      </c>
      <c r="AJ1121" s="2" t="s">
        <v>7759</v>
      </c>
      <c r="AK1121" s="2" t="s">
        <v>139</v>
      </c>
      <c r="AL1121" s="2" t="s">
        <v>139</v>
      </c>
      <c r="AM1121" s="2" t="s">
        <v>139</v>
      </c>
      <c r="AN1121" s="2" t="s">
        <v>139</v>
      </c>
      <c r="AO1121" s="2" t="s">
        <v>139</v>
      </c>
      <c r="AP1121" s="2">
        <v>90</v>
      </c>
      <c r="AQ1121" s="2" t="s">
        <v>99</v>
      </c>
      <c r="AR1121" s="2" t="s">
        <v>100</v>
      </c>
    </row>
    <row r="1122" spans="8:44" ht="21" customHeight="1">
      <c r="H1122" s="2">
        <f t="shared" si="38"/>
        <v>1121</v>
      </c>
      <c r="I1122" s="2" t="str">
        <f t="shared" ca="1" si="39"/>
        <v>日総工産派遣1121</v>
      </c>
      <c r="K1122" s="2" t="s">
        <v>50</v>
      </c>
      <c r="L1122" s="2" t="s">
        <v>6500</v>
      </c>
      <c r="M1122" s="4">
        <v>131253</v>
      </c>
      <c r="N1122" s="2" t="s">
        <v>3223</v>
      </c>
      <c r="O1122" s="2" t="s">
        <v>7760</v>
      </c>
      <c r="P1122" s="2" t="s">
        <v>139</v>
      </c>
      <c r="Q1122" s="2" t="s">
        <v>7761</v>
      </c>
      <c r="R1122" s="2" t="s">
        <v>139</v>
      </c>
      <c r="S1122" s="2" t="s">
        <v>139</v>
      </c>
      <c r="T1122" s="2" t="s">
        <v>7624</v>
      </c>
      <c r="U1122" s="2" t="s">
        <v>147</v>
      </c>
      <c r="V1122" s="2">
        <v>1400</v>
      </c>
      <c r="W1122" s="2">
        <v>315494</v>
      </c>
      <c r="X1122" s="2">
        <v>50</v>
      </c>
      <c r="Y1122" s="2" t="s">
        <v>139</v>
      </c>
      <c r="Z1122" s="2" t="s">
        <v>7617</v>
      </c>
      <c r="AA1122" s="2" t="s">
        <v>139</v>
      </c>
      <c r="AB1122" s="2" t="s">
        <v>7762</v>
      </c>
      <c r="AC1122" s="2" t="s">
        <v>7763</v>
      </c>
      <c r="AD1122" s="2" t="s">
        <v>139</v>
      </c>
      <c r="AE1122" s="2">
        <v>100000</v>
      </c>
      <c r="AF1122" s="2" t="s">
        <v>7627</v>
      </c>
      <c r="AG1122" s="2" t="s">
        <v>139</v>
      </c>
      <c r="AH1122" s="2" t="s">
        <v>158</v>
      </c>
      <c r="AI1122" s="2" t="s">
        <v>139</v>
      </c>
      <c r="AJ1122" s="2" t="s">
        <v>7764</v>
      </c>
      <c r="AK1122" s="2" t="s">
        <v>139</v>
      </c>
      <c r="AL1122" s="2" t="s">
        <v>139</v>
      </c>
      <c r="AM1122" s="2" t="s">
        <v>139</v>
      </c>
      <c r="AN1122" s="2" t="s">
        <v>139</v>
      </c>
      <c r="AO1122" s="2" t="s">
        <v>139</v>
      </c>
      <c r="AP1122" s="2">
        <v>95</v>
      </c>
      <c r="AQ1122" s="2" t="s">
        <v>110</v>
      </c>
      <c r="AR1122" s="2" t="s">
        <v>105</v>
      </c>
    </row>
    <row r="1123" spans="8:44" ht="21" customHeight="1">
      <c r="H1123" s="2">
        <f t="shared" si="38"/>
        <v>1122</v>
      </c>
      <c r="I1123" s="2" t="str">
        <f t="shared" ca="1" si="39"/>
        <v>日総工産派遣1122</v>
      </c>
      <c r="K1123" s="2" t="s">
        <v>50</v>
      </c>
      <c r="L1123" s="2" t="s">
        <v>6500</v>
      </c>
      <c r="M1123" s="4">
        <v>131121</v>
      </c>
      <c r="N1123" s="2" t="s">
        <v>7765</v>
      </c>
      <c r="O1123" s="2" t="s">
        <v>7766</v>
      </c>
      <c r="P1123" s="2" t="s">
        <v>139</v>
      </c>
      <c r="Q1123" s="2" t="s">
        <v>6976</v>
      </c>
      <c r="R1123" s="2" t="s">
        <v>139</v>
      </c>
      <c r="S1123" s="2" t="s">
        <v>139</v>
      </c>
      <c r="T1123" s="2" t="s">
        <v>7632</v>
      </c>
      <c r="U1123" s="2" t="s">
        <v>183</v>
      </c>
      <c r="V1123" s="2">
        <v>1350</v>
      </c>
      <c r="W1123" s="2">
        <v>232880</v>
      </c>
      <c r="X1123" s="2">
        <v>45</v>
      </c>
      <c r="Y1123" s="2" t="s">
        <v>139</v>
      </c>
      <c r="Z1123" s="2" t="s">
        <v>7617</v>
      </c>
      <c r="AA1123" s="2" t="s">
        <v>139</v>
      </c>
      <c r="AB1123" s="2" t="s">
        <v>7767</v>
      </c>
      <c r="AC1123" s="2" t="s">
        <v>7768</v>
      </c>
      <c r="AD1123" s="2" t="s">
        <v>139</v>
      </c>
      <c r="AE1123" s="2">
        <v>100000</v>
      </c>
      <c r="AF1123" s="2" t="s">
        <v>7627</v>
      </c>
      <c r="AG1123" s="2" t="s">
        <v>139</v>
      </c>
      <c r="AH1123" s="2" t="s">
        <v>158</v>
      </c>
      <c r="AI1123" s="2" t="s">
        <v>139</v>
      </c>
      <c r="AJ1123" s="2" t="s">
        <v>7769</v>
      </c>
      <c r="AK1123" s="2" t="s">
        <v>139</v>
      </c>
      <c r="AL1123" s="2" t="s">
        <v>139</v>
      </c>
      <c r="AM1123" s="2" t="s">
        <v>139</v>
      </c>
      <c r="AN1123" s="2" t="s">
        <v>139</v>
      </c>
      <c r="AO1123" s="2" t="s">
        <v>139</v>
      </c>
      <c r="AP1123" s="2">
        <v>80</v>
      </c>
      <c r="AQ1123" s="2" t="s">
        <v>115</v>
      </c>
      <c r="AR1123" s="2" t="s">
        <v>112</v>
      </c>
    </row>
    <row r="1124" spans="8:44" ht="21" customHeight="1">
      <c r="H1124" s="2">
        <f t="shared" si="38"/>
        <v>1123</v>
      </c>
      <c r="I1124" s="2" t="str">
        <f t="shared" ca="1" si="39"/>
        <v>日総工産派遣1123</v>
      </c>
      <c r="K1124" s="2" t="s">
        <v>50</v>
      </c>
      <c r="L1124" s="2" t="s">
        <v>6500</v>
      </c>
      <c r="M1124" s="4">
        <v>131092</v>
      </c>
      <c r="N1124" s="2" t="s">
        <v>7770</v>
      </c>
      <c r="O1124" s="2" t="s">
        <v>7771</v>
      </c>
      <c r="P1124" s="2" t="s">
        <v>139</v>
      </c>
      <c r="Q1124" s="2" t="s">
        <v>7772</v>
      </c>
      <c r="R1124" s="2" t="s">
        <v>139</v>
      </c>
      <c r="S1124" s="2" t="s">
        <v>139</v>
      </c>
      <c r="T1124" s="2" t="s">
        <v>7624</v>
      </c>
      <c r="U1124" s="2" t="s">
        <v>147</v>
      </c>
      <c r="V1124" s="2">
        <v>1300</v>
      </c>
      <c r="W1124" s="2">
        <v>310635</v>
      </c>
      <c r="X1124" s="2">
        <v>50</v>
      </c>
      <c r="Y1124" s="2" t="s">
        <v>139</v>
      </c>
      <c r="Z1124" s="2" t="s">
        <v>7617</v>
      </c>
      <c r="AA1124" s="2" t="s">
        <v>139</v>
      </c>
      <c r="AB1124" s="2" t="s">
        <v>7773</v>
      </c>
      <c r="AC1124" s="2" t="s">
        <v>7646</v>
      </c>
      <c r="AD1124" s="2" t="s">
        <v>139</v>
      </c>
      <c r="AE1124" s="2">
        <v>100000</v>
      </c>
      <c r="AF1124" s="2" t="s">
        <v>7627</v>
      </c>
      <c r="AG1124" s="2" t="s">
        <v>139</v>
      </c>
      <c r="AH1124" s="2" t="s">
        <v>158</v>
      </c>
      <c r="AI1124" s="2" t="s">
        <v>139</v>
      </c>
      <c r="AJ1124" s="2" t="s">
        <v>7774</v>
      </c>
      <c r="AK1124" s="2" t="s">
        <v>139</v>
      </c>
      <c r="AL1124" s="2" t="s">
        <v>139</v>
      </c>
      <c r="AM1124" s="2" t="s">
        <v>139</v>
      </c>
      <c r="AN1124" s="2" t="s">
        <v>139</v>
      </c>
      <c r="AO1124" s="2" t="s">
        <v>139</v>
      </c>
      <c r="AP1124" s="2">
        <v>100</v>
      </c>
      <c r="AQ1124" s="2" t="s">
        <v>123</v>
      </c>
      <c r="AR1124" s="2" t="s">
        <v>120</v>
      </c>
    </row>
    <row r="1125" spans="8:44" ht="21" customHeight="1">
      <c r="H1125" s="2">
        <f t="shared" si="38"/>
        <v>1124</v>
      </c>
      <c r="I1125" s="2" t="str">
        <f t="shared" ca="1" si="39"/>
        <v>日総工産派遣1124</v>
      </c>
      <c r="K1125" s="2" t="s">
        <v>50</v>
      </c>
      <c r="L1125" s="2" t="s">
        <v>6500</v>
      </c>
      <c r="M1125" s="4">
        <v>131079</v>
      </c>
      <c r="N1125" s="2" t="s">
        <v>7775</v>
      </c>
      <c r="O1125" s="2" t="s">
        <v>7776</v>
      </c>
      <c r="P1125" s="2" t="s">
        <v>139</v>
      </c>
      <c r="Q1125" s="2" t="s">
        <v>7777</v>
      </c>
      <c r="R1125" s="2" t="s">
        <v>139</v>
      </c>
      <c r="S1125" s="2" t="s">
        <v>139</v>
      </c>
      <c r="T1125" s="2" t="s">
        <v>7624</v>
      </c>
      <c r="U1125" s="2" t="s">
        <v>147</v>
      </c>
      <c r="V1125" s="2">
        <v>1250</v>
      </c>
      <c r="W1125" s="2">
        <v>289423</v>
      </c>
      <c r="X1125" s="2">
        <v>52</v>
      </c>
      <c r="Y1125" s="2" t="s">
        <v>139</v>
      </c>
      <c r="Z1125" s="2" t="s">
        <v>7617</v>
      </c>
      <c r="AA1125" s="2" t="s">
        <v>139</v>
      </c>
      <c r="AB1125" s="2" t="s">
        <v>7778</v>
      </c>
      <c r="AC1125" s="2" t="s">
        <v>7743</v>
      </c>
      <c r="AD1125" s="2" t="s">
        <v>139</v>
      </c>
      <c r="AE1125" s="2">
        <v>100000</v>
      </c>
      <c r="AF1125" s="2" t="s">
        <v>7627</v>
      </c>
      <c r="AG1125" s="2" t="s">
        <v>139</v>
      </c>
      <c r="AH1125" s="2" t="s">
        <v>158</v>
      </c>
      <c r="AI1125" s="2" t="s">
        <v>139</v>
      </c>
      <c r="AJ1125" s="2" t="s">
        <v>7779</v>
      </c>
      <c r="AK1125" s="2" t="s">
        <v>139</v>
      </c>
      <c r="AL1125" s="2" t="s">
        <v>139</v>
      </c>
      <c r="AM1125" s="2" t="s">
        <v>139</v>
      </c>
      <c r="AN1125" s="2" t="s">
        <v>139</v>
      </c>
      <c r="AO1125" s="2" t="s">
        <v>139</v>
      </c>
      <c r="AP1125" s="2">
        <v>100</v>
      </c>
      <c r="AQ1125" s="2" t="s">
        <v>125</v>
      </c>
      <c r="AR1125" s="2" t="s">
        <v>120</v>
      </c>
    </row>
    <row r="1126" spans="8:44" ht="21" customHeight="1">
      <c r="H1126" s="2">
        <f t="shared" si="38"/>
        <v>1125</v>
      </c>
      <c r="I1126" s="2" t="str">
        <f t="shared" ca="1" si="39"/>
        <v>日総工産派遣1125</v>
      </c>
      <c r="K1126" s="2" t="s">
        <v>50</v>
      </c>
      <c r="L1126" s="2" t="s">
        <v>6500</v>
      </c>
      <c r="M1126" s="4">
        <v>131072</v>
      </c>
      <c r="N1126" s="2" t="s">
        <v>7780</v>
      </c>
      <c r="O1126" s="2" t="s">
        <v>7781</v>
      </c>
      <c r="P1126" s="2" t="s">
        <v>139</v>
      </c>
      <c r="Q1126" s="2" t="s">
        <v>7782</v>
      </c>
      <c r="R1126" s="2" t="s">
        <v>139</v>
      </c>
      <c r="S1126" s="2" t="s">
        <v>139</v>
      </c>
      <c r="T1126" s="2" t="s">
        <v>7616</v>
      </c>
      <c r="U1126" s="2" t="s">
        <v>147</v>
      </c>
      <c r="V1126" s="2">
        <v>1350</v>
      </c>
      <c r="W1126" s="2">
        <v>285987</v>
      </c>
      <c r="X1126" s="2">
        <v>55</v>
      </c>
      <c r="Y1126" s="2" t="s">
        <v>139</v>
      </c>
      <c r="Z1126" s="2" t="s">
        <v>7617</v>
      </c>
      <c r="AA1126" s="2" t="s">
        <v>139</v>
      </c>
      <c r="AB1126" s="2" t="s">
        <v>7783</v>
      </c>
      <c r="AC1126" s="2" t="s">
        <v>7680</v>
      </c>
      <c r="AD1126" s="2" t="s">
        <v>139</v>
      </c>
      <c r="AE1126" s="2">
        <v>100000</v>
      </c>
      <c r="AF1126" s="2" t="s">
        <v>7627</v>
      </c>
      <c r="AG1126" s="2" t="s">
        <v>139</v>
      </c>
      <c r="AH1126" s="2" t="s">
        <v>158</v>
      </c>
      <c r="AI1126" s="2" t="s">
        <v>139</v>
      </c>
      <c r="AJ1126" s="2" t="s">
        <v>7784</v>
      </c>
      <c r="AK1126" s="2" t="s">
        <v>139</v>
      </c>
      <c r="AL1126" s="2" t="s">
        <v>139</v>
      </c>
      <c r="AM1126" s="2" t="s">
        <v>139</v>
      </c>
      <c r="AN1126" s="2" t="s">
        <v>139</v>
      </c>
      <c r="AO1126" s="2" t="s">
        <v>139</v>
      </c>
      <c r="AP1126" s="2">
        <v>100</v>
      </c>
      <c r="AQ1126" s="2" t="s">
        <v>95</v>
      </c>
      <c r="AR1126" s="2" t="s">
        <v>93</v>
      </c>
    </row>
    <row r="1127" spans="8:44" ht="21" customHeight="1">
      <c r="H1127" s="2">
        <f t="shared" si="38"/>
        <v>1126</v>
      </c>
      <c r="I1127" s="2" t="str">
        <f t="shared" ca="1" si="39"/>
        <v>日総工産派遣1126</v>
      </c>
      <c r="K1127" s="2" t="s">
        <v>50</v>
      </c>
      <c r="L1127" s="2" t="s">
        <v>6500</v>
      </c>
      <c r="M1127" s="4">
        <v>131049</v>
      </c>
      <c r="N1127" s="2" t="s">
        <v>7785</v>
      </c>
      <c r="O1127" s="2" t="s">
        <v>7786</v>
      </c>
      <c r="P1127" s="2" t="s">
        <v>139</v>
      </c>
      <c r="Q1127" s="2" t="s">
        <v>7787</v>
      </c>
      <c r="R1127" s="2" t="s">
        <v>139</v>
      </c>
      <c r="S1127" s="2" t="s">
        <v>139</v>
      </c>
      <c r="T1127" s="2" t="s">
        <v>7616</v>
      </c>
      <c r="U1127" s="2" t="s">
        <v>147</v>
      </c>
      <c r="V1127" s="2">
        <v>1600</v>
      </c>
      <c r="W1127" s="2">
        <v>367392</v>
      </c>
      <c r="X1127" s="2">
        <v>39</v>
      </c>
      <c r="Y1127" s="2" t="s">
        <v>139</v>
      </c>
      <c r="Z1127" s="2" t="s">
        <v>3088</v>
      </c>
      <c r="AA1127" s="2" t="s">
        <v>139</v>
      </c>
      <c r="AB1127" s="2" t="s">
        <v>7788</v>
      </c>
      <c r="AC1127" s="2" t="s">
        <v>7646</v>
      </c>
      <c r="AD1127" s="2" t="s">
        <v>139</v>
      </c>
      <c r="AE1127" s="2">
        <v>100000</v>
      </c>
      <c r="AF1127" s="2" t="s">
        <v>7627</v>
      </c>
      <c r="AG1127" s="2" t="s">
        <v>139</v>
      </c>
      <c r="AH1127" s="2" t="s">
        <v>158</v>
      </c>
      <c r="AI1127" s="2" t="s">
        <v>139</v>
      </c>
      <c r="AJ1127" s="2" t="s">
        <v>7789</v>
      </c>
      <c r="AK1127" s="2" t="s">
        <v>139</v>
      </c>
      <c r="AL1127" s="2" t="s">
        <v>139</v>
      </c>
      <c r="AM1127" s="2" t="s">
        <v>139</v>
      </c>
      <c r="AN1127" s="2" t="s">
        <v>139</v>
      </c>
      <c r="AO1127" s="2" t="s">
        <v>139</v>
      </c>
      <c r="AP1127" s="2">
        <v>95</v>
      </c>
      <c r="AQ1127" s="2" t="s">
        <v>72</v>
      </c>
      <c r="AR1127" s="2" t="s">
        <v>73</v>
      </c>
    </row>
    <row r="1128" spans="8:44" ht="21" customHeight="1">
      <c r="H1128" s="2">
        <f t="shared" si="38"/>
        <v>1127</v>
      </c>
      <c r="I1128" s="2" t="str">
        <f t="shared" ca="1" si="39"/>
        <v>日総工産派遣1127</v>
      </c>
      <c r="K1128" s="2" t="s">
        <v>50</v>
      </c>
      <c r="L1128" s="2" t="s">
        <v>6500</v>
      </c>
      <c r="M1128" s="4">
        <v>131038</v>
      </c>
      <c r="N1128" s="2" t="s">
        <v>7790</v>
      </c>
      <c r="O1128" s="2" t="s">
        <v>7791</v>
      </c>
      <c r="P1128" s="2" t="s">
        <v>139</v>
      </c>
      <c r="Q1128" s="2" t="s">
        <v>7792</v>
      </c>
      <c r="R1128" s="2" t="s">
        <v>139</v>
      </c>
      <c r="S1128" s="2" t="s">
        <v>139</v>
      </c>
      <c r="T1128" s="2" t="s">
        <v>7624</v>
      </c>
      <c r="U1128" s="2" t="s">
        <v>147</v>
      </c>
      <c r="V1128" s="2">
        <v>1300</v>
      </c>
      <c r="W1128" s="2">
        <v>313734</v>
      </c>
      <c r="X1128" s="2">
        <v>55</v>
      </c>
      <c r="Y1128" s="2" t="s">
        <v>139</v>
      </c>
      <c r="Z1128" s="2" t="s">
        <v>7617</v>
      </c>
      <c r="AA1128" s="2" t="s">
        <v>139</v>
      </c>
      <c r="AB1128" s="2" t="s">
        <v>7793</v>
      </c>
      <c r="AC1128" s="2" t="s">
        <v>7680</v>
      </c>
      <c r="AD1128" s="2" t="s">
        <v>139</v>
      </c>
      <c r="AE1128" s="2">
        <v>100000</v>
      </c>
      <c r="AF1128" s="2" t="s">
        <v>7627</v>
      </c>
      <c r="AG1128" s="2" t="s">
        <v>139</v>
      </c>
      <c r="AH1128" s="2" t="s">
        <v>158</v>
      </c>
      <c r="AI1128" s="2" t="s">
        <v>139</v>
      </c>
      <c r="AJ1128" s="2" t="s">
        <v>7794</v>
      </c>
      <c r="AK1128" s="2" t="s">
        <v>139</v>
      </c>
      <c r="AL1128" s="2" t="s">
        <v>139</v>
      </c>
      <c r="AM1128" s="2" t="s">
        <v>139</v>
      </c>
      <c r="AN1128" s="2" t="s">
        <v>139</v>
      </c>
      <c r="AO1128" s="2" t="s">
        <v>139</v>
      </c>
      <c r="AP1128" s="2">
        <v>100</v>
      </c>
      <c r="AQ1128" s="2" t="s">
        <v>109</v>
      </c>
      <c r="AR1128" s="2" t="s">
        <v>105</v>
      </c>
    </row>
    <row r="1129" spans="8:44" ht="21" customHeight="1">
      <c r="H1129" s="2">
        <f t="shared" si="38"/>
        <v>1128</v>
      </c>
      <c r="I1129" s="2" t="str">
        <f t="shared" ca="1" si="39"/>
        <v>日総工産派遣1128</v>
      </c>
      <c r="K1129" s="2" t="s">
        <v>50</v>
      </c>
      <c r="L1129" s="2" t="s">
        <v>6500</v>
      </c>
      <c r="M1129" s="4">
        <v>131015</v>
      </c>
      <c r="N1129" s="2" t="s">
        <v>7775</v>
      </c>
      <c r="O1129" s="2" t="s">
        <v>7795</v>
      </c>
      <c r="P1129" s="2" t="s">
        <v>139</v>
      </c>
      <c r="Q1129" s="2" t="s">
        <v>7777</v>
      </c>
      <c r="R1129" s="2" t="s">
        <v>139</v>
      </c>
      <c r="S1129" s="2" t="s">
        <v>139</v>
      </c>
      <c r="T1129" s="2" t="s">
        <v>7624</v>
      </c>
      <c r="U1129" s="2" t="s">
        <v>147</v>
      </c>
      <c r="V1129" s="2">
        <v>1500</v>
      </c>
      <c r="W1129" s="2">
        <v>347250</v>
      </c>
      <c r="X1129" s="2">
        <v>50</v>
      </c>
      <c r="Y1129" s="2" t="s">
        <v>139</v>
      </c>
      <c r="Z1129" s="2" t="s">
        <v>7617</v>
      </c>
      <c r="AA1129" s="2" t="s">
        <v>139</v>
      </c>
      <c r="AB1129" s="2" t="s">
        <v>7778</v>
      </c>
      <c r="AC1129" s="2" t="s">
        <v>7743</v>
      </c>
      <c r="AD1129" s="2" t="s">
        <v>139</v>
      </c>
      <c r="AE1129" s="2">
        <v>100000</v>
      </c>
      <c r="AF1129" s="2" t="s">
        <v>7627</v>
      </c>
      <c r="AG1129" s="2" t="s">
        <v>139</v>
      </c>
      <c r="AH1129" s="2" t="s">
        <v>158</v>
      </c>
      <c r="AI1129" s="2" t="s">
        <v>139</v>
      </c>
      <c r="AJ1129" s="2" t="s">
        <v>7796</v>
      </c>
      <c r="AK1129" s="2" t="s">
        <v>139</v>
      </c>
      <c r="AL1129" s="2" t="s">
        <v>139</v>
      </c>
      <c r="AM1129" s="2" t="s">
        <v>139</v>
      </c>
      <c r="AN1129" s="2" t="s">
        <v>139</v>
      </c>
      <c r="AO1129" s="2" t="s">
        <v>139</v>
      </c>
      <c r="AP1129" s="2">
        <v>100</v>
      </c>
      <c r="AQ1129" s="2" t="s">
        <v>125</v>
      </c>
      <c r="AR1129" s="2" t="s">
        <v>120</v>
      </c>
    </row>
    <row r="1130" spans="8:44" ht="21" customHeight="1">
      <c r="H1130" s="2">
        <f t="shared" si="38"/>
        <v>1129</v>
      </c>
      <c r="I1130" s="2" t="str">
        <f t="shared" ca="1" si="39"/>
        <v>日総工産派遣1129</v>
      </c>
      <c r="K1130" s="2" t="s">
        <v>50</v>
      </c>
      <c r="L1130" s="2" t="s">
        <v>6500</v>
      </c>
      <c r="M1130" s="4">
        <v>130910</v>
      </c>
      <c r="N1130" s="2" t="s">
        <v>7797</v>
      </c>
      <c r="O1130" s="2" t="s">
        <v>7798</v>
      </c>
      <c r="P1130" s="2" t="s">
        <v>139</v>
      </c>
      <c r="Q1130" s="2" t="s">
        <v>7799</v>
      </c>
      <c r="R1130" s="2" t="s">
        <v>139</v>
      </c>
      <c r="S1130" s="2" t="s">
        <v>139</v>
      </c>
      <c r="T1130" s="2" t="s">
        <v>7632</v>
      </c>
      <c r="U1130" s="2" t="s">
        <v>147</v>
      </c>
      <c r="V1130" s="2">
        <v>1650</v>
      </c>
      <c r="W1130" s="2">
        <v>289596</v>
      </c>
      <c r="X1130" s="2">
        <v>45</v>
      </c>
      <c r="Y1130" s="2" t="s">
        <v>139</v>
      </c>
      <c r="Z1130" s="2" t="s">
        <v>3088</v>
      </c>
      <c r="AA1130" s="2" t="s">
        <v>139</v>
      </c>
      <c r="AB1130" s="2" t="s">
        <v>7800</v>
      </c>
      <c r="AC1130" s="2" t="s">
        <v>7801</v>
      </c>
      <c r="AD1130" s="2" t="s">
        <v>139</v>
      </c>
      <c r="AE1130" s="2">
        <v>100000</v>
      </c>
      <c r="AF1130" s="2" t="s">
        <v>7627</v>
      </c>
      <c r="AG1130" s="2" t="s">
        <v>139</v>
      </c>
      <c r="AH1130" s="2" t="s">
        <v>158</v>
      </c>
      <c r="AI1130" s="2" t="s">
        <v>139</v>
      </c>
      <c r="AJ1130" s="2" t="s">
        <v>7802</v>
      </c>
      <c r="AK1130" s="2" t="s">
        <v>139</v>
      </c>
      <c r="AL1130" s="2" t="s">
        <v>139</v>
      </c>
      <c r="AM1130" s="2" t="s">
        <v>139</v>
      </c>
      <c r="AN1130" s="2" t="s">
        <v>139</v>
      </c>
      <c r="AO1130" s="2" t="s">
        <v>139</v>
      </c>
      <c r="AP1130" s="2">
        <v>90</v>
      </c>
      <c r="AQ1130" s="2" t="s">
        <v>109</v>
      </c>
      <c r="AR1130" s="2" t="s">
        <v>105</v>
      </c>
    </row>
    <row r="1131" spans="8:44" ht="21" customHeight="1">
      <c r="H1131" s="2">
        <f t="shared" si="38"/>
        <v>1130</v>
      </c>
      <c r="I1131" s="2" t="str">
        <f t="shared" ca="1" si="39"/>
        <v>日総工産派遣1130</v>
      </c>
      <c r="K1131" s="2" t="s">
        <v>50</v>
      </c>
      <c r="L1131" s="2" t="s">
        <v>6500</v>
      </c>
      <c r="M1131" s="4">
        <v>130889</v>
      </c>
      <c r="N1131" s="2" t="s">
        <v>7803</v>
      </c>
      <c r="O1131" s="2" t="s">
        <v>7804</v>
      </c>
      <c r="P1131" s="2" t="s">
        <v>139</v>
      </c>
      <c r="Q1131" s="2" t="s">
        <v>7805</v>
      </c>
      <c r="R1131" s="2" t="s">
        <v>139</v>
      </c>
      <c r="S1131" s="2" t="s">
        <v>139</v>
      </c>
      <c r="T1131" s="2" t="s">
        <v>7616</v>
      </c>
      <c r="U1131" s="2" t="s">
        <v>287</v>
      </c>
      <c r="V1131" s="2">
        <v>1400</v>
      </c>
      <c r="W1131" s="2">
        <v>331800</v>
      </c>
      <c r="X1131" s="2">
        <v>49</v>
      </c>
      <c r="Y1131" s="2" t="s">
        <v>139</v>
      </c>
      <c r="Z1131" s="2" t="s">
        <v>3088</v>
      </c>
      <c r="AA1131" s="2" t="s">
        <v>139</v>
      </c>
      <c r="AB1131" s="2" t="s">
        <v>7806</v>
      </c>
      <c r="AC1131" s="2" t="s">
        <v>7640</v>
      </c>
      <c r="AD1131" s="2" t="s">
        <v>139</v>
      </c>
      <c r="AE1131" s="2">
        <v>100000</v>
      </c>
      <c r="AF1131" s="2" t="s">
        <v>7627</v>
      </c>
      <c r="AG1131" s="2" t="s">
        <v>139</v>
      </c>
      <c r="AH1131" s="2" t="s">
        <v>158</v>
      </c>
      <c r="AI1131" s="2" t="s">
        <v>139</v>
      </c>
      <c r="AJ1131" s="2" t="s">
        <v>7807</v>
      </c>
      <c r="AK1131" s="2" t="s">
        <v>139</v>
      </c>
      <c r="AL1131" s="2" t="s">
        <v>139</v>
      </c>
      <c r="AM1131" s="2" t="s">
        <v>139</v>
      </c>
      <c r="AN1131" s="2" t="s">
        <v>139</v>
      </c>
      <c r="AO1131" s="2" t="s">
        <v>139</v>
      </c>
      <c r="AP1131" s="2">
        <v>100</v>
      </c>
      <c r="AQ1131" s="2" t="s">
        <v>88</v>
      </c>
      <c r="AR1131" s="2" t="s">
        <v>87</v>
      </c>
    </row>
    <row r="1132" spans="8:44" ht="21" customHeight="1">
      <c r="H1132" s="2">
        <f t="shared" si="38"/>
        <v>1131</v>
      </c>
      <c r="I1132" s="2" t="str">
        <f t="shared" ca="1" si="39"/>
        <v>日総工産派遣1131</v>
      </c>
      <c r="K1132" s="2" t="s">
        <v>50</v>
      </c>
      <c r="L1132" s="2" t="s">
        <v>6500</v>
      </c>
      <c r="M1132" s="4">
        <v>130877</v>
      </c>
      <c r="N1132" s="2" t="s">
        <v>7808</v>
      </c>
      <c r="O1132" s="2" t="s">
        <v>7809</v>
      </c>
      <c r="P1132" s="2" t="s">
        <v>139</v>
      </c>
      <c r="Q1132" s="2" t="s">
        <v>7810</v>
      </c>
      <c r="R1132" s="2" t="s">
        <v>139</v>
      </c>
      <c r="S1132" s="2" t="s">
        <v>139</v>
      </c>
      <c r="T1132" s="2" t="s">
        <v>7616</v>
      </c>
      <c r="U1132" s="2" t="s">
        <v>323</v>
      </c>
      <c r="V1132" s="2">
        <v>1600</v>
      </c>
      <c r="W1132" s="2">
        <v>346800</v>
      </c>
      <c r="X1132" s="2">
        <v>50</v>
      </c>
      <c r="Y1132" s="2" t="s">
        <v>139</v>
      </c>
      <c r="Z1132" s="2" t="s">
        <v>7617</v>
      </c>
      <c r="AA1132" s="2" t="s">
        <v>139</v>
      </c>
      <c r="AB1132" s="2" t="s">
        <v>7811</v>
      </c>
      <c r="AC1132" s="2" t="s">
        <v>7634</v>
      </c>
      <c r="AD1132" s="2" t="s">
        <v>139</v>
      </c>
      <c r="AE1132" s="2">
        <v>100000</v>
      </c>
      <c r="AF1132" s="2" t="s">
        <v>7627</v>
      </c>
      <c r="AG1132" s="2" t="s">
        <v>139</v>
      </c>
      <c r="AH1132" s="2" t="s">
        <v>158</v>
      </c>
      <c r="AI1132" s="2" t="s">
        <v>139</v>
      </c>
      <c r="AJ1132" s="2" t="s">
        <v>7812</v>
      </c>
      <c r="AK1132" s="2" t="s">
        <v>139</v>
      </c>
      <c r="AL1132" s="2" t="s">
        <v>139</v>
      </c>
      <c r="AM1132" s="2" t="s">
        <v>139</v>
      </c>
      <c r="AN1132" s="2" t="s">
        <v>139</v>
      </c>
      <c r="AO1132" s="2" t="s">
        <v>139</v>
      </c>
      <c r="AP1132" s="2">
        <v>100</v>
      </c>
      <c r="AQ1132" s="2" t="s">
        <v>126</v>
      </c>
      <c r="AR1132" s="2" t="s">
        <v>120</v>
      </c>
    </row>
    <row r="1133" spans="8:44" ht="21" customHeight="1">
      <c r="H1133" s="2">
        <f t="shared" si="38"/>
        <v>1132</v>
      </c>
      <c r="I1133" s="2" t="str">
        <f t="shared" ca="1" si="39"/>
        <v>日総工産派遣1132</v>
      </c>
      <c r="K1133" s="2" t="s">
        <v>50</v>
      </c>
      <c r="L1133" s="2" t="s">
        <v>6500</v>
      </c>
      <c r="M1133" s="4">
        <v>130851</v>
      </c>
      <c r="N1133" s="2" t="s">
        <v>7813</v>
      </c>
      <c r="O1133" s="2" t="s">
        <v>7814</v>
      </c>
      <c r="P1133" s="2" t="s">
        <v>139</v>
      </c>
      <c r="Q1133" s="2" t="s">
        <v>7815</v>
      </c>
      <c r="R1133" s="2" t="s">
        <v>139</v>
      </c>
      <c r="S1133" s="2" t="s">
        <v>139</v>
      </c>
      <c r="T1133" s="2" t="s">
        <v>7624</v>
      </c>
      <c r="U1133" s="2" t="s">
        <v>147</v>
      </c>
      <c r="V1133" s="2">
        <v>255500</v>
      </c>
      <c r="W1133" s="2">
        <v>307455</v>
      </c>
      <c r="X1133" s="2">
        <v>50</v>
      </c>
      <c r="Y1133" s="2" t="s">
        <v>139</v>
      </c>
      <c r="Z1133" s="2" t="s">
        <v>7617</v>
      </c>
      <c r="AA1133" s="2" t="s">
        <v>139</v>
      </c>
      <c r="AB1133" s="2" t="s">
        <v>7816</v>
      </c>
      <c r="AC1133" s="2" t="s">
        <v>7763</v>
      </c>
      <c r="AD1133" s="2" t="s">
        <v>139</v>
      </c>
      <c r="AE1133" s="2">
        <v>100000</v>
      </c>
      <c r="AF1133" s="2" t="s">
        <v>7627</v>
      </c>
      <c r="AG1133" s="2" t="s">
        <v>139</v>
      </c>
      <c r="AH1133" s="2" t="s">
        <v>158</v>
      </c>
      <c r="AI1133" s="2" t="s">
        <v>139</v>
      </c>
      <c r="AJ1133" s="2" t="s">
        <v>7817</v>
      </c>
      <c r="AK1133" s="2" t="s">
        <v>139</v>
      </c>
      <c r="AL1133" s="2" t="s">
        <v>139</v>
      </c>
      <c r="AM1133" s="2" t="s">
        <v>139</v>
      </c>
      <c r="AN1133" s="2" t="s">
        <v>139</v>
      </c>
      <c r="AO1133" s="2" t="s">
        <v>139</v>
      </c>
      <c r="AP1133" s="2">
        <v>100</v>
      </c>
      <c r="AQ1133" s="2" t="s">
        <v>122</v>
      </c>
      <c r="AR1133" s="2" t="s">
        <v>120</v>
      </c>
    </row>
    <row r="1134" spans="8:44" ht="21" customHeight="1">
      <c r="H1134" s="2">
        <f t="shared" si="38"/>
        <v>1133</v>
      </c>
      <c r="I1134" s="2" t="str">
        <f t="shared" ca="1" si="39"/>
        <v>日総工産派遣1133</v>
      </c>
      <c r="K1134" s="2" t="s">
        <v>50</v>
      </c>
      <c r="L1134" s="2" t="s">
        <v>6500</v>
      </c>
      <c r="M1134" s="4">
        <v>130831</v>
      </c>
      <c r="N1134" s="2" t="s">
        <v>7818</v>
      </c>
      <c r="O1134" s="2" t="s">
        <v>7819</v>
      </c>
      <c r="P1134" s="2" t="s">
        <v>139</v>
      </c>
      <c r="Q1134" s="2" t="s">
        <v>7820</v>
      </c>
      <c r="R1134" s="2" t="s">
        <v>139</v>
      </c>
      <c r="S1134" s="2" t="s">
        <v>139</v>
      </c>
      <c r="T1134" s="2" t="s">
        <v>7685</v>
      </c>
      <c r="U1134" s="2" t="s">
        <v>323</v>
      </c>
      <c r="V1134" s="2">
        <v>1200</v>
      </c>
      <c r="W1134" s="2">
        <v>256335</v>
      </c>
      <c r="X1134" s="2">
        <v>55</v>
      </c>
      <c r="Y1134" s="2" t="s">
        <v>139</v>
      </c>
      <c r="Z1134" s="2" t="s">
        <v>7617</v>
      </c>
      <c r="AA1134" s="2" t="s">
        <v>139</v>
      </c>
      <c r="AB1134" s="2" t="s">
        <v>7821</v>
      </c>
      <c r="AC1134" s="2" t="s">
        <v>7640</v>
      </c>
      <c r="AD1134" s="2" t="s">
        <v>139</v>
      </c>
      <c r="AE1134" s="2">
        <v>100000</v>
      </c>
      <c r="AF1134" s="2" t="s">
        <v>7627</v>
      </c>
      <c r="AG1134" s="2" t="s">
        <v>139</v>
      </c>
      <c r="AH1134" s="2" t="s">
        <v>158</v>
      </c>
      <c r="AI1134" s="2" t="s">
        <v>139</v>
      </c>
      <c r="AJ1134" s="2" t="s">
        <v>7822</v>
      </c>
      <c r="AK1134" s="2" t="s">
        <v>139</v>
      </c>
      <c r="AL1134" s="2" t="s">
        <v>139</v>
      </c>
      <c r="AM1134" s="2" t="s">
        <v>139</v>
      </c>
      <c r="AN1134" s="2" t="s">
        <v>139</v>
      </c>
      <c r="AO1134" s="2" t="s">
        <v>139</v>
      </c>
      <c r="AP1134" s="2">
        <v>100</v>
      </c>
      <c r="AQ1134" s="2" t="s">
        <v>123</v>
      </c>
      <c r="AR1134" s="2" t="s">
        <v>120</v>
      </c>
    </row>
    <row r="1135" spans="8:44" ht="21" customHeight="1">
      <c r="H1135" s="2">
        <f t="shared" si="38"/>
        <v>1134</v>
      </c>
      <c r="I1135" s="2" t="str">
        <f t="shared" ca="1" si="39"/>
        <v>日総工産派遣1134</v>
      </c>
      <c r="K1135" s="2" t="s">
        <v>50</v>
      </c>
      <c r="L1135" s="2" t="s">
        <v>6500</v>
      </c>
      <c r="M1135" s="4">
        <v>130788</v>
      </c>
      <c r="N1135" s="2" t="s">
        <v>7823</v>
      </c>
      <c r="O1135" s="2" t="s">
        <v>7824</v>
      </c>
      <c r="P1135" s="2" t="s">
        <v>139</v>
      </c>
      <c r="Q1135" s="2" t="s">
        <v>7825</v>
      </c>
      <c r="R1135" s="2" t="s">
        <v>139</v>
      </c>
      <c r="S1135" s="2" t="s">
        <v>139</v>
      </c>
      <c r="T1135" s="2" t="s">
        <v>7616</v>
      </c>
      <c r="U1135" s="2" t="s">
        <v>147</v>
      </c>
      <c r="V1135" s="2">
        <v>1300</v>
      </c>
      <c r="W1135" s="2">
        <v>281125</v>
      </c>
      <c r="X1135" s="2">
        <v>45</v>
      </c>
      <c r="Y1135" s="2" t="s">
        <v>139</v>
      </c>
      <c r="Z1135" s="2" t="s">
        <v>7617</v>
      </c>
      <c r="AA1135" s="2" t="s">
        <v>139</v>
      </c>
      <c r="AB1135" s="2" t="s">
        <v>7826</v>
      </c>
      <c r="AC1135" s="2" t="s">
        <v>7646</v>
      </c>
      <c r="AD1135" s="2" t="s">
        <v>139</v>
      </c>
      <c r="AE1135" s="2">
        <v>0</v>
      </c>
      <c r="AF1135" s="2" t="s">
        <v>7627</v>
      </c>
      <c r="AG1135" s="2" t="s">
        <v>139</v>
      </c>
      <c r="AH1135" s="2" t="s">
        <v>158</v>
      </c>
      <c r="AI1135" s="2" t="s">
        <v>139</v>
      </c>
      <c r="AJ1135" s="2" t="s">
        <v>7827</v>
      </c>
      <c r="AK1135" s="2" t="s">
        <v>139</v>
      </c>
      <c r="AL1135" s="2" t="s">
        <v>139</v>
      </c>
      <c r="AM1135" s="2" t="s">
        <v>139</v>
      </c>
      <c r="AN1135" s="2" t="s">
        <v>139</v>
      </c>
      <c r="AO1135" s="2" t="s">
        <v>139</v>
      </c>
      <c r="AP1135" s="2">
        <v>90</v>
      </c>
      <c r="AQ1135" s="2" t="s">
        <v>72</v>
      </c>
      <c r="AR1135" s="2" t="s">
        <v>73</v>
      </c>
    </row>
    <row r="1136" spans="8:44" ht="21" customHeight="1">
      <c r="H1136" s="2">
        <f t="shared" si="38"/>
        <v>1135</v>
      </c>
      <c r="I1136" s="2" t="str">
        <f t="shared" ca="1" si="39"/>
        <v>日総工産派遣1135</v>
      </c>
      <c r="K1136" s="2" t="s">
        <v>50</v>
      </c>
      <c r="L1136" s="2" t="s">
        <v>6500</v>
      </c>
      <c r="M1136" s="4">
        <v>130750</v>
      </c>
      <c r="N1136" s="2" t="s">
        <v>7828</v>
      </c>
      <c r="O1136" s="2" t="s">
        <v>7829</v>
      </c>
      <c r="P1136" s="2" t="s">
        <v>139</v>
      </c>
      <c r="Q1136" s="2" t="s">
        <v>7830</v>
      </c>
      <c r="R1136" s="2" t="s">
        <v>139</v>
      </c>
      <c r="S1136" s="2" t="s">
        <v>139</v>
      </c>
      <c r="T1136" s="2" t="s">
        <v>7616</v>
      </c>
      <c r="U1136" s="2" t="s">
        <v>183</v>
      </c>
      <c r="V1136" s="2">
        <v>1700</v>
      </c>
      <c r="W1136" s="2">
        <v>287810</v>
      </c>
      <c r="X1136" s="2">
        <v>39</v>
      </c>
      <c r="Y1136" s="2" t="s">
        <v>139</v>
      </c>
      <c r="Z1136" s="2" t="s">
        <v>3088</v>
      </c>
      <c r="AA1136" s="2" t="s">
        <v>139</v>
      </c>
      <c r="AB1136" s="2" t="s">
        <v>7831</v>
      </c>
      <c r="AC1136" s="2" t="s">
        <v>7646</v>
      </c>
      <c r="AD1136" s="2" t="s">
        <v>139</v>
      </c>
      <c r="AE1136" s="2">
        <v>0</v>
      </c>
      <c r="AF1136" s="2" t="s">
        <v>7627</v>
      </c>
      <c r="AG1136" s="2" t="s">
        <v>139</v>
      </c>
      <c r="AH1136" s="2" t="s">
        <v>158</v>
      </c>
      <c r="AI1136" s="2" t="s">
        <v>139</v>
      </c>
      <c r="AJ1136" s="2" t="s">
        <v>7832</v>
      </c>
      <c r="AK1136" s="2" t="s">
        <v>139</v>
      </c>
      <c r="AL1136" s="2" t="s">
        <v>139</v>
      </c>
      <c r="AM1136" s="2" t="s">
        <v>139</v>
      </c>
      <c r="AN1136" s="2" t="s">
        <v>139</v>
      </c>
      <c r="AO1136" s="2" t="s">
        <v>139</v>
      </c>
      <c r="AP1136" s="2">
        <v>100</v>
      </c>
      <c r="AQ1136" s="2" t="s">
        <v>101</v>
      </c>
      <c r="AR1136" s="2" t="s">
        <v>100</v>
      </c>
    </row>
    <row r="1137" spans="8:44" ht="21" customHeight="1">
      <c r="H1137" s="2">
        <f t="shared" si="38"/>
        <v>1136</v>
      </c>
      <c r="I1137" s="2" t="str">
        <f t="shared" ca="1" si="39"/>
        <v>日総工産派遣1136</v>
      </c>
      <c r="K1137" s="2" t="s">
        <v>50</v>
      </c>
      <c r="L1137" s="2" t="s">
        <v>6500</v>
      </c>
      <c r="M1137" s="4">
        <v>130477</v>
      </c>
      <c r="N1137" s="2" t="s">
        <v>7833</v>
      </c>
      <c r="O1137" s="2" t="s">
        <v>7834</v>
      </c>
      <c r="P1137" s="2" t="s">
        <v>139</v>
      </c>
      <c r="Q1137" s="2" t="s">
        <v>7835</v>
      </c>
      <c r="R1137" s="2" t="s">
        <v>139</v>
      </c>
      <c r="S1137" s="2" t="s">
        <v>139</v>
      </c>
      <c r="T1137" s="2" t="s">
        <v>7685</v>
      </c>
      <c r="U1137" s="2" t="s">
        <v>323</v>
      </c>
      <c r="V1137" s="2">
        <v>1400</v>
      </c>
      <c r="W1137" s="2">
        <v>272874</v>
      </c>
      <c r="X1137" s="2">
        <v>49</v>
      </c>
      <c r="Y1137" s="2" t="s">
        <v>139</v>
      </c>
      <c r="Z1137" s="2" t="s">
        <v>7617</v>
      </c>
      <c r="AA1137" s="2" t="s">
        <v>139</v>
      </c>
      <c r="AB1137" s="2" t="s">
        <v>7836</v>
      </c>
      <c r="AC1137" s="2" t="s">
        <v>7646</v>
      </c>
      <c r="AD1137" s="2" t="s">
        <v>139</v>
      </c>
      <c r="AE1137" s="2">
        <v>100000</v>
      </c>
      <c r="AF1137" s="2" t="s">
        <v>7627</v>
      </c>
      <c r="AG1137" s="2" t="s">
        <v>139</v>
      </c>
      <c r="AH1137" s="2" t="s">
        <v>139</v>
      </c>
      <c r="AI1137" s="2" t="s">
        <v>139</v>
      </c>
      <c r="AJ1137" s="2" t="s">
        <v>7837</v>
      </c>
      <c r="AK1137" s="2" t="s">
        <v>139</v>
      </c>
      <c r="AL1137" s="2" t="s">
        <v>139</v>
      </c>
      <c r="AM1137" s="2" t="s">
        <v>139</v>
      </c>
      <c r="AN1137" s="2" t="s">
        <v>139</v>
      </c>
      <c r="AO1137" s="2" t="s">
        <v>139</v>
      </c>
      <c r="AP1137" s="2">
        <v>100</v>
      </c>
      <c r="AQ1137" s="2" t="s">
        <v>98</v>
      </c>
      <c r="AR1137" s="2" t="s">
        <v>93</v>
      </c>
    </row>
    <row r="1138" spans="8:44" ht="21" customHeight="1">
      <c r="H1138" s="2">
        <f t="shared" si="38"/>
        <v>1137</v>
      </c>
      <c r="I1138" s="2" t="str">
        <f t="shared" ca="1" si="39"/>
        <v>日総工産派遣1137</v>
      </c>
      <c r="K1138" s="2" t="s">
        <v>50</v>
      </c>
      <c r="L1138" s="2" t="s">
        <v>6500</v>
      </c>
      <c r="M1138" s="4">
        <v>130437</v>
      </c>
      <c r="N1138" s="2" t="s">
        <v>7838</v>
      </c>
      <c r="O1138" s="2" t="s">
        <v>7839</v>
      </c>
      <c r="P1138" s="2" t="s">
        <v>139</v>
      </c>
      <c r="Q1138" s="2" t="s">
        <v>7840</v>
      </c>
      <c r="R1138" s="2" t="s">
        <v>139</v>
      </c>
      <c r="S1138" s="2" t="s">
        <v>139</v>
      </c>
      <c r="T1138" s="2" t="s">
        <v>7616</v>
      </c>
      <c r="U1138" s="2" t="s">
        <v>147</v>
      </c>
      <c r="V1138" s="2">
        <v>1700</v>
      </c>
      <c r="W1138" s="2">
        <v>308125</v>
      </c>
      <c r="X1138" s="2">
        <v>45</v>
      </c>
      <c r="Y1138" s="2" t="s">
        <v>139</v>
      </c>
      <c r="Z1138" s="2" t="s">
        <v>3088</v>
      </c>
      <c r="AA1138" s="2" t="s">
        <v>139</v>
      </c>
      <c r="AB1138" s="2" t="s">
        <v>7841</v>
      </c>
      <c r="AC1138" s="2" t="s">
        <v>7842</v>
      </c>
      <c r="AD1138" s="2" t="s">
        <v>139</v>
      </c>
      <c r="AE1138" s="2">
        <v>100000</v>
      </c>
      <c r="AF1138" s="2" t="s">
        <v>7627</v>
      </c>
      <c r="AG1138" s="2" t="s">
        <v>139</v>
      </c>
      <c r="AH1138" s="2" t="s">
        <v>158</v>
      </c>
      <c r="AI1138" s="2" t="s">
        <v>139</v>
      </c>
      <c r="AJ1138" s="2" t="s">
        <v>7843</v>
      </c>
      <c r="AK1138" s="2" t="s">
        <v>139</v>
      </c>
      <c r="AL1138" s="2" t="s">
        <v>139</v>
      </c>
      <c r="AM1138" s="2" t="s">
        <v>139</v>
      </c>
      <c r="AN1138" s="2" t="s">
        <v>139</v>
      </c>
      <c r="AO1138" s="2" t="s">
        <v>139</v>
      </c>
      <c r="AP1138" s="2">
        <v>95</v>
      </c>
      <c r="AQ1138" s="2" t="s">
        <v>113</v>
      </c>
      <c r="AR1138" s="2" t="s">
        <v>112</v>
      </c>
    </row>
    <row r="1139" spans="8:44" ht="21" customHeight="1">
      <c r="H1139" s="2">
        <f t="shared" si="38"/>
        <v>1138</v>
      </c>
      <c r="I1139" s="2" t="str">
        <f t="shared" ca="1" si="39"/>
        <v>日総工産派遣1138</v>
      </c>
      <c r="K1139" s="2" t="s">
        <v>50</v>
      </c>
      <c r="L1139" s="2" t="s">
        <v>6500</v>
      </c>
      <c r="M1139" s="4">
        <v>130370</v>
      </c>
      <c r="N1139" s="2" t="s">
        <v>7844</v>
      </c>
      <c r="O1139" s="2" t="s">
        <v>7845</v>
      </c>
      <c r="P1139" s="2" t="s">
        <v>139</v>
      </c>
      <c r="Q1139" s="2" t="s">
        <v>7846</v>
      </c>
      <c r="R1139" s="2" t="s">
        <v>139</v>
      </c>
      <c r="S1139" s="2" t="s">
        <v>139</v>
      </c>
      <c r="T1139" s="2" t="s">
        <v>7616</v>
      </c>
      <c r="U1139" s="2" t="s">
        <v>183</v>
      </c>
      <c r="V1139" s="2">
        <v>1600</v>
      </c>
      <c r="W1139" s="2">
        <v>268000</v>
      </c>
      <c r="X1139" s="2">
        <v>50</v>
      </c>
      <c r="Y1139" s="2" t="s">
        <v>139</v>
      </c>
      <c r="Z1139" s="2" t="s">
        <v>7617</v>
      </c>
      <c r="AA1139" s="2" t="s">
        <v>139</v>
      </c>
      <c r="AB1139" s="2" t="s">
        <v>7847</v>
      </c>
      <c r="AC1139" s="2" t="s">
        <v>7848</v>
      </c>
      <c r="AD1139" s="2" t="s">
        <v>139</v>
      </c>
      <c r="AE1139" s="2">
        <v>0</v>
      </c>
      <c r="AF1139" s="2" t="s">
        <v>7627</v>
      </c>
      <c r="AG1139" s="2" t="s">
        <v>139</v>
      </c>
      <c r="AH1139" s="2" t="s">
        <v>158</v>
      </c>
      <c r="AI1139" s="2" t="s">
        <v>139</v>
      </c>
      <c r="AJ1139" s="2" t="s">
        <v>7849</v>
      </c>
      <c r="AK1139" s="2" t="s">
        <v>139</v>
      </c>
      <c r="AL1139" s="2" t="s">
        <v>139</v>
      </c>
      <c r="AM1139" s="2" t="s">
        <v>139</v>
      </c>
      <c r="AN1139" s="2" t="s">
        <v>139</v>
      </c>
      <c r="AO1139" s="2" t="s">
        <v>139</v>
      </c>
      <c r="AP1139" s="2">
        <v>100</v>
      </c>
      <c r="AQ1139" s="2" t="s">
        <v>104</v>
      </c>
      <c r="AR1139" s="2" t="s">
        <v>105</v>
      </c>
    </row>
    <row r="1140" spans="8:44" ht="21" customHeight="1">
      <c r="H1140" s="2">
        <f t="shared" si="38"/>
        <v>1139</v>
      </c>
      <c r="I1140" s="2" t="str">
        <f t="shared" ca="1" si="39"/>
        <v>日総工産派遣1139</v>
      </c>
      <c r="K1140" s="2" t="s">
        <v>50</v>
      </c>
      <c r="L1140" s="2" t="s">
        <v>6500</v>
      </c>
      <c r="M1140" s="4">
        <v>130322</v>
      </c>
      <c r="N1140" s="2" t="s">
        <v>7850</v>
      </c>
      <c r="O1140" s="2" t="s">
        <v>7851</v>
      </c>
      <c r="P1140" s="2" t="s">
        <v>139</v>
      </c>
      <c r="Q1140" s="2" t="s">
        <v>7852</v>
      </c>
      <c r="R1140" s="2" t="s">
        <v>139</v>
      </c>
      <c r="S1140" s="2" t="s">
        <v>139</v>
      </c>
      <c r="T1140" s="2" t="s">
        <v>7624</v>
      </c>
      <c r="U1140" s="2" t="s">
        <v>147</v>
      </c>
      <c r="V1140" s="2">
        <v>1300</v>
      </c>
      <c r="W1140" s="2">
        <v>305500</v>
      </c>
      <c r="X1140" s="2">
        <v>49</v>
      </c>
      <c r="Y1140" s="2" t="s">
        <v>139</v>
      </c>
      <c r="Z1140" s="2" t="s">
        <v>7617</v>
      </c>
      <c r="AA1140" s="2" t="s">
        <v>139</v>
      </c>
      <c r="AB1140" s="2" t="s">
        <v>7853</v>
      </c>
      <c r="AC1140" s="2" t="s">
        <v>7768</v>
      </c>
      <c r="AD1140" s="2" t="s">
        <v>139</v>
      </c>
      <c r="AE1140" s="2">
        <v>0</v>
      </c>
      <c r="AF1140" s="2" t="s">
        <v>7627</v>
      </c>
      <c r="AG1140" s="2" t="s">
        <v>139</v>
      </c>
      <c r="AH1140" s="2" t="s">
        <v>158</v>
      </c>
      <c r="AI1140" s="2" t="s">
        <v>139</v>
      </c>
      <c r="AJ1140" s="2" t="s">
        <v>7854</v>
      </c>
      <c r="AK1140" s="2" t="s">
        <v>139</v>
      </c>
      <c r="AL1140" s="2" t="s">
        <v>139</v>
      </c>
      <c r="AM1140" s="2" t="s">
        <v>139</v>
      </c>
      <c r="AN1140" s="2" t="s">
        <v>139</v>
      </c>
      <c r="AO1140" s="2" t="s">
        <v>139</v>
      </c>
      <c r="AP1140" s="2">
        <v>99</v>
      </c>
      <c r="AQ1140" s="2" t="s">
        <v>113</v>
      </c>
      <c r="AR1140" s="2" t="s">
        <v>112</v>
      </c>
    </row>
    <row r="1141" spans="8:44" ht="21" customHeight="1">
      <c r="H1141" s="2">
        <f t="shared" si="38"/>
        <v>1140</v>
      </c>
      <c r="I1141" s="2" t="str">
        <f t="shared" ca="1" si="39"/>
        <v>日総工産派遣1140</v>
      </c>
      <c r="K1141" s="2" t="s">
        <v>50</v>
      </c>
      <c r="L1141" s="2" t="s">
        <v>6500</v>
      </c>
      <c r="M1141" s="4">
        <v>130311</v>
      </c>
      <c r="N1141" s="2" t="s">
        <v>7855</v>
      </c>
      <c r="O1141" s="2" t="s">
        <v>7856</v>
      </c>
      <c r="P1141" s="2" t="s">
        <v>139</v>
      </c>
      <c r="Q1141" s="2" t="s">
        <v>7857</v>
      </c>
      <c r="R1141" s="2" t="s">
        <v>139</v>
      </c>
      <c r="S1141" s="2" t="s">
        <v>139</v>
      </c>
      <c r="T1141" s="2" t="s">
        <v>7616</v>
      </c>
      <c r="U1141" s="2" t="s">
        <v>183</v>
      </c>
      <c r="V1141" s="2">
        <v>1600</v>
      </c>
      <c r="W1141" s="2">
        <v>276000</v>
      </c>
      <c r="X1141" s="2">
        <v>44</v>
      </c>
      <c r="Y1141" s="2" t="s">
        <v>139</v>
      </c>
      <c r="Z1141" s="2" t="s">
        <v>7617</v>
      </c>
      <c r="AA1141" s="2" t="s">
        <v>139</v>
      </c>
      <c r="AB1141" s="2" t="s">
        <v>7858</v>
      </c>
      <c r="AC1141" s="2" t="s">
        <v>7709</v>
      </c>
      <c r="AD1141" s="2" t="s">
        <v>139</v>
      </c>
      <c r="AE1141" s="2">
        <v>100000</v>
      </c>
      <c r="AF1141" s="2" t="s">
        <v>7627</v>
      </c>
      <c r="AG1141" s="2" t="s">
        <v>139</v>
      </c>
      <c r="AH1141" s="2" t="s">
        <v>158</v>
      </c>
      <c r="AI1141" s="2" t="s">
        <v>139</v>
      </c>
      <c r="AJ1141" s="2" t="s">
        <v>7859</v>
      </c>
      <c r="AK1141" s="2" t="s">
        <v>139</v>
      </c>
      <c r="AL1141" s="2" t="s">
        <v>139</v>
      </c>
      <c r="AM1141" s="2" t="s">
        <v>139</v>
      </c>
      <c r="AN1141" s="2" t="s">
        <v>139</v>
      </c>
      <c r="AO1141" s="2" t="s">
        <v>139</v>
      </c>
      <c r="AP1141" s="2">
        <v>90</v>
      </c>
      <c r="AQ1141" s="2" t="s">
        <v>114</v>
      </c>
      <c r="AR1141" s="2" t="s">
        <v>112</v>
      </c>
    </row>
    <row r="1142" spans="8:44" ht="21" customHeight="1">
      <c r="H1142" s="2">
        <f t="shared" si="38"/>
        <v>1141</v>
      </c>
      <c r="I1142" s="2" t="str">
        <f t="shared" ca="1" si="39"/>
        <v>日総工産派遣1141</v>
      </c>
      <c r="K1142" s="2" t="s">
        <v>50</v>
      </c>
      <c r="L1142" s="2" t="s">
        <v>6500</v>
      </c>
      <c r="M1142" s="4">
        <v>130293</v>
      </c>
      <c r="N1142" s="2" t="s">
        <v>7860</v>
      </c>
      <c r="O1142" s="2" t="s">
        <v>7861</v>
      </c>
      <c r="P1142" s="2" t="s">
        <v>139</v>
      </c>
      <c r="Q1142" s="2" t="s">
        <v>7862</v>
      </c>
      <c r="R1142" s="2" t="s">
        <v>139</v>
      </c>
      <c r="S1142" s="2" t="s">
        <v>139</v>
      </c>
      <c r="T1142" s="2" t="s">
        <v>7616</v>
      </c>
      <c r="U1142" s="2" t="s">
        <v>147</v>
      </c>
      <c r="V1142" s="2">
        <v>1600</v>
      </c>
      <c r="W1142" s="2">
        <v>320384</v>
      </c>
      <c r="X1142" s="2">
        <v>39</v>
      </c>
      <c r="Y1142" s="2" t="s">
        <v>139</v>
      </c>
      <c r="Z1142" s="2" t="s">
        <v>7617</v>
      </c>
      <c r="AA1142" s="2" t="s">
        <v>139</v>
      </c>
      <c r="AB1142" s="2" t="s">
        <v>7863</v>
      </c>
      <c r="AC1142" s="2" t="s">
        <v>7646</v>
      </c>
      <c r="AD1142" s="2" t="s">
        <v>139</v>
      </c>
      <c r="AE1142" s="2">
        <v>100000</v>
      </c>
      <c r="AF1142" s="2" t="s">
        <v>7627</v>
      </c>
      <c r="AG1142" s="2" t="s">
        <v>139</v>
      </c>
      <c r="AH1142" s="2" t="s">
        <v>158</v>
      </c>
      <c r="AI1142" s="2" t="s">
        <v>139</v>
      </c>
      <c r="AJ1142" s="2" t="s">
        <v>7864</v>
      </c>
      <c r="AK1142" s="2" t="s">
        <v>139</v>
      </c>
      <c r="AL1142" s="2" t="s">
        <v>139</v>
      </c>
      <c r="AM1142" s="2" t="s">
        <v>139</v>
      </c>
      <c r="AN1142" s="2" t="s">
        <v>139</v>
      </c>
      <c r="AO1142" s="2" t="s">
        <v>139</v>
      </c>
      <c r="AP1142" s="2">
        <v>95</v>
      </c>
      <c r="AQ1142" s="2" t="s">
        <v>117</v>
      </c>
      <c r="AR1142" s="2" t="s">
        <v>112</v>
      </c>
    </row>
    <row r="1143" spans="8:44" ht="21" customHeight="1">
      <c r="H1143" s="2">
        <f t="shared" si="38"/>
        <v>1142</v>
      </c>
      <c r="I1143" s="2" t="str">
        <f t="shared" ca="1" si="39"/>
        <v>日総工産派遣1142</v>
      </c>
      <c r="K1143" s="2" t="s">
        <v>50</v>
      </c>
      <c r="L1143" s="2" t="s">
        <v>6500</v>
      </c>
      <c r="M1143" s="4">
        <v>130189</v>
      </c>
      <c r="N1143" s="2" t="s">
        <v>7865</v>
      </c>
      <c r="O1143" s="2" t="s">
        <v>7866</v>
      </c>
      <c r="P1143" s="2" t="s">
        <v>139</v>
      </c>
      <c r="Q1143" s="2" t="s">
        <v>7867</v>
      </c>
      <c r="R1143" s="2" t="s">
        <v>139</v>
      </c>
      <c r="S1143" s="2" t="s">
        <v>139</v>
      </c>
      <c r="T1143" s="2" t="s">
        <v>7616</v>
      </c>
      <c r="U1143" s="2" t="s">
        <v>183</v>
      </c>
      <c r="V1143" s="2">
        <v>1300</v>
      </c>
      <c r="W1143" s="2">
        <v>256620</v>
      </c>
      <c r="X1143" s="2">
        <v>50</v>
      </c>
      <c r="Y1143" s="2" t="s">
        <v>139</v>
      </c>
      <c r="Z1143" s="2" t="s">
        <v>7617</v>
      </c>
      <c r="AA1143" s="2" t="s">
        <v>139</v>
      </c>
      <c r="AB1143" s="2" t="s">
        <v>7868</v>
      </c>
      <c r="AC1143" s="2" t="s">
        <v>7869</v>
      </c>
      <c r="AD1143" s="2" t="s">
        <v>139</v>
      </c>
      <c r="AE1143" s="2">
        <v>100000</v>
      </c>
      <c r="AF1143" s="2" t="s">
        <v>7627</v>
      </c>
      <c r="AG1143" s="2" t="s">
        <v>139</v>
      </c>
      <c r="AH1143" s="2" t="s">
        <v>158</v>
      </c>
      <c r="AI1143" s="2" t="s">
        <v>139</v>
      </c>
      <c r="AJ1143" s="2" t="s">
        <v>7870</v>
      </c>
      <c r="AK1143" s="2" t="s">
        <v>139</v>
      </c>
      <c r="AL1143" s="2" t="s">
        <v>139</v>
      </c>
      <c r="AM1143" s="2" t="s">
        <v>139</v>
      </c>
      <c r="AN1143" s="2" t="s">
        <v>139</v>
      </c>
      <c r="AO1143" s="2" t="s">
        <v>139</v>
      </c>
      <c r="AP1143" s="2">
        <v>90</v>
      </c>
      <c r="AQ1143" s="2" t="s">
        <v>104</v>
      </c>
      <c r="AR1143" s="2" t="s">
        <v>105</v>
      </c>
    </row>
    <row r="1144" spans="8:44" ht="21" customHeight="1">
      <c r="H1144" s="2">
        <f t="shared" si="38"/>
        <v>1143</v>
      </c>
      <c r="I1144" s="2" t="str">
        <f t="shared" ca="1" si="39"/>
        <v>日総工産派遣1143</v>
      </c>
      <c r="K1144" s="2" t="s">
        <v>50</v>
      </c>
      <c r="L1144" s="2" t="s">
        <v>6500</v>
      </c>
      <c r="M1144" s="4">
        <v>130182</v>
      </c>
      <c r="N1144" s="2" t="s">
        <v>7828</v>
      </c>
      <c r="O1144" s="2" t="s">
        <v>7829</v>
      </c>
      <c r="P1144" s="2" t="s">
        <v>139</v>
      </c>
      <c r="Q1144" s="2" t="s">
        <v>7830</v>
      </c>
      <c r="R1144" s="2" t="s">
        <v>139</v>
      </c>
      <c r="S1144" s="2" t="s">
        <v>139</v>
      </c>
      <c r="T1144" s="2" t="s">
        <v>7616</v>
      </c>
      <c r="U1144" s="2" t="s">
        <v>323</v>
      </c>
      <c r="V1144" s="2">
        <v>1700</v>
      </c>
      <c r="W1144" s="2">
        <v>306595</v>
      </c>
      <c r="X1144" s="2">
        <v>39</v>
      </c>
      <c r="Y1144" s="2" t="s">
        <v>139</v>
      </c>
      <c r="Z1144" s="2" t="s">
        <v>3088</v>
      </c>
      <c r="AA1144" s="2" t="s">
        <v>139</v>
      </c>
      <c r="AB1144" s="2" t="s">
        <v>7831</v>
      </c>
      <c r="AC1144" s="2" t="s">
        <v>7646</v>
      </c>
      <c r="AD1144" s="2" t="s">
        <v>139</v>
      </c>
      <c r="AE1144" s="2">
        <v>0</v>
      </c>
      <c r="AF1144" s="2" t="s">
        <v>7627</v>
      </c>
      <c r="AG1144" s="2" t="s">
        <v>139</v>
      </c>
      <c r="AH1144" s="2" t="s">
        <v>158</v>
      </c>
      <c r="AI1144" s="2" t="s">
        <v>139</v>
      </c>
      <c r="AJ1144" s="2" t="s">
        <v>7871</v>
      </c>
      <c r="AK1144" s="2" t="s">
        <v>139</v>
      </c>
      <c r="AL1144" s="2" t="s">
        <v>139</v>
      </c>
      <c r="AM1144" s="2" t="s">
        <v>139</v>
      </c>
      <c r="AN1144" s="2" t="s">
        <v>139</v>
      </c>
      <c r="AO1144" s="2" t="s">
        <v>139</v>
      </c>
      <c r="AP1144" s="2">
        <v>100</v>
      </c>
      <c r="AQ1144" s="2" t="s">
        <v>101</v>
      </c>
      <c r="AR1144" s="2" t="s">
        <v>100</v>
      </c>
    </row>
    <row r="1145" spans="8:44" ht="21" customHeight="1">
      <c r="H1145" s="2">
        <f t="shared" si="38"/>
        <v>1144</v>
      </c>
      <c r="I1145" s="2" t="str">
        <f t="shared" ca="1" si="39"/>
        <v>日総工産派遣1144</v>
      </c>
      <c r="K1145" s="2" t="s">
        <v>50</v>
      </c>
      <c r="L1145" s="2" t="s">
        <v>6500</v>
      </c>
      <c r="M1145" s="4">
        <v>130162</v>
      </c>
      <c r="N1145" s="2" t="s">
        <v>7872</v>
      </c>
      <c r="O1145" s="2" t="s">
        <v>7873</v>
      </c>
      <c r="P1145" s="2" t="s">
        <v>139</v>
      </c>
      <c r="Q1145" s="2" t="s">
        <v>7874</v>
      </c>
      <c r="R1145" s="2" t="s">
        <v>139</v>
      </c>
      <c r="S1145" s="2" t="s">
        <v>139</v>
      </c>
      <c r="T1145" s="2" t="s">
        <v>7616</v>
      </c>
      <c r="U1145" s="2" t="s">
        <v>183</v>
      </c>
      <c r="V1145" s="2">
        <v>1400</v>
      </c>
      <c r="W1145" s="2">
        <v>301196</v>
      </c>
      <c r="X1145" s="2">
        <v>45</v>
      </c>
      <c r="Y1145" s="2" t="s">
        <v>139</v>
      </c>
      <c r="Z1145" s="2" t="s">
        <v>3088</v>
      </c>
      <c r="AA1145" s="2" t="s">
        <v>139</v>
      </c>
      <c r="AB1145" s="2" t="s">
        <v>7875</v>
      </c>
      <c r="AC1145" s="2" t="s">
        <v>7869</v>
      </c>
      <c r="AD1145" s="2" t="s">
        <v>139</v>
      </c>
      <c r="AE1145" s="2">
        <v>100000</v>
      </c>
      <c r="AF1145" s="2" t="s">
        <v>7627</v>
      </c>
      <c r="AG1145" s="2" t="s">
        <v>139</v>
      </c>
      <c r="AH1145" s="2" t="s">
        <v>139</v>
      </c>
      <c r="AI1145" s="2" t="s">
        <v>139</v>
      </c>
      <c r="AJ1145" s="2" t="s">
        <v>7876</v>
      </c>
      <c r="AK1145" s="2" t="s">
        <v>139</v>
      </c>
      <c r="AL1145" s="2" t="s">
        <v>139</v>
      </c>
      <c r="AM1145" s="2" t="s">
        <v>139</v>
      </c>
      <c r="AN1145" s="2" t="s">
        <v>139</v>
      </c>
      <c r="AO1145" s="2" t="s">
        <v>139</v>
      </c>
      <c r="AP1145" s="2">
        <v>80</v>
      </c>
      <c r="AQ1145" s="2" t="s">
        <v>106</v>
      </c>
      <c r="AR1145" s="2" t="s">
        <v>105</v>
      </c>
    </row>
    <row r="1146" spans="8:44" ht="21" customHeight="1">
      <c r="H1146" s="2">
        <f t="shared" si="38"/>
        <v>1145</v>
      </c>
      <c r="I1146" s="2" t="str">
        <f t="shared" ca="1" si="39"/>
        <v>日総工産派遣1145</v>
      </c>
      <c r="K1146" s="2" t="s">
        <v>50</v>
      </c>
      <c r="L1146" s="2" t="s">
        <v>6500</v>
      </c>
      <c r="M1146" s="4">
        <v>130138</v>
      </c>
      <c r="N1146" s="2" t="s">
        <v>7877</v>
      </c>
      <c r="O1146" s="2" t="s">
        <v>7878</v>
      </c>
      <c r="P1146" s="2" t="s">
        <v>139</v>
      </c>
      <c r="Q1146" s="2" t="s">
        <v>7879</v>
      </c>
      <c r="R1146" s="2" t="s">
        <v>139</v>
      </c>
      <c r="S1146" s="2" t="s">
        <v>139</v>
      </c>
      <c r="T1146" s="2" t="s">
        <v>7632</v>
      </c>
      <c r="U1146" s="2" t="s">
        <v>147</v>
      </c>
      <c r="V1146" s="2">
        <v>1350</v>
      </c>
      <c r="W1146" s="2">
        <v>305818</v>
      </c>
      <c r="X1146" s="2">
        <v>54</v>
      </c>
      <c r="Y1146" s="2" t="s">
        <v>139</v>
      </c>
      <c r="Z1146" s="2" t="s">
        <v>3088</v>
      </c>
      <c r="AA1146" s="2" t="s">
        <v>139</v>
      </c>
      <c r="AB1146" s="2" t="s">
        <v>7880</v>
      </c>
      <c r="AC1146" s="2" t="s">
        <v>7721</v>
      </c>
      <c r="AD1146" s="2" t="s">
        <v>139</v>
      </c>
      <c r="AE1146" s="2">
        <v>100000</v>
      </c>
      <c r="AF1146" s="2" t="s">
        <v>7627</v>
      </c>
      <c r="AG1146" s="2" t="s">
        <v>139</v>
      </c>
      <c r="AH1146" s="2" t="s">
        <v>139</v>
      </c>
      <c r="AI1146" s="2" t="s">
        <v>139</v>
      </c>
      <c r="AJ1146" s="2" t="s">
        <v>7881</v>
      </c>
      <c r="AK1146" s="2" t="s">
        <v>139</v>
      </c>
      <c r="AL1146" s="2" t="s">
        <v>139</v>
      </c>
      <c r="AM1146" s="2" t="s">
        <v>139</v>
      </c>
      <c r="AN1146" s="2" t="s">
        <v>139</v>
      </c>
      <c r="AO1146" s="2" t="s">
        <v>139</v>
      </c>
      <c r="AP1146" s="2">
        <v>100</v>
      </c>
      <c r="AQ1146" s="2" t="s">
        <v>88</v>
      </c>
      <c r="AR1146" s="2" t="s">
        <v>87</v>
      </c>
    </row>
    <row r="1147" spans="8:44" ht="21" customHeight="1">
      <c r="H1147" s="2">
        <f t="shared" si="38"/>
        <v>1146</v>
      </c>
      <c r="I1147" s="2" t="str">
        <f t="shared" ca="1" si="39"/>
        <v>日総工産派遣1146</v>
      </c>
      <c r="K1147" s="2" t="s">
        <v>50</v>
      </c>
      <c r="L1147" s="2" t="s">
        <v>6500</v>
      </c>
      <c r="M1147" s="4">
        <v>130129</v>
      </c>
      <c r="N1147" s="2" t="s">
        <v>7882</v>
      </c>
      <c r="O1147" s="2" t="s">
        <v>7883</v>
      </c>
      <c r="P1147" s="2" t="s">
        <v>139</v>
      </c>
      <c r="Q1147" s="2" t="s">
        <v>7799</v>
      </c>
      <c r="R1147" s="2" t="s">
        <v>139</v>
      </c>
      <c r="S1147" s="2" t="s">
        <v>139</v>
      </c>
      <c r="T1147" s="2" t="s">
        <v>7616</v>
      </c>
      <c r="U1147" s="2" t="s">
        <v>147</v>
      </c>
      <c r="V1147" s="2">
        <v>1400</v>
      </c>
      <c r="W1147" s="2">
        <v>351582</v>
      </c>
      <c r="X1147" s="2">
        <v>39</v>
      </c>
      <c r="Y1147" s="2" t="s">
        <v>139</v>
      </c>
      <c r="Z1147" s="2" t="s">
        <v>3088</v>
      </c>
      <c r="AA1147" s="2" t="s">
        <v>139</v>
      </c>
      <c r="AB1147" s="2" t="s">
        <v>7884</v>
      </c>
      <c r="AC1147" s="2" t="s">
        <v>7646</v>
      </c>
      <c r="AD1147" s="2" t="s">
        <v>139</v>
      </c>
      <c r="AE1147" s="2">
        <v>100000</v>
      </c>
      <c r="AF1147" s="2" t="s">
        <v>7627</v>
      </c>
      <c r="AG1147" s="2" t="s">
        <v>139</v>
      </c>
      <c r="AH1147" s="2" t="s">
        <v>158</v>
      </c>
      <c r="AI1147" s="2" t="s">
        <v>139</v>
      </c>
      <c r="AJ1147" s="2" t="s">
        <v>7885</v>
      </c>
      <c r="AK1147" s="2" t="s">
        <v>139</v>
      </c>
      <c r="AL1147" s="2" t="s">
        <v>139</v>
      </c>
      <c r="AM1147" s="2" t="s">
        <v>139</v>
      </c>
      <c r="AN1147" s="2" t="s">
        <v>139</v>
      </c>
      <c r="AO1147" s="2" t="s">
        <v>139</v>
      </c>
      <c r="AP1147" s="2">
        <v>100</v>
      </c>
      <c r="AQ1147" s="2" t="s">
        <v>109</v>
      </c>
      <c r="AR1147" s="2" t="s">
        <v>105</v>
      </c>
    </row>
    <row r="1148" spans="8:44" ht="21" customHeight="1">
      <c r="H1148" s="2">
        <f t="shared" si="38"/>
        <v>1147</v>
      </c>
      <c r="I1148" s="2" t="str">
        <f t="shared" ca="1" si="39"/>
        <v>日総工産派遣1147</v>
      </c>
      <c r="K1148" s="2" t="s">
        <v>50</v>
      </c>
      <c r="L1148" s="2" t="s">
        <v>6500</v>
      </c>
      <c r="M1148" s="4">
        <v>130121</v>
      </c>
      <c r="N1148" s="2" t="s">
        <v>7886</v>
      </c>
      <c r="O1148" s="2" t="s">
        <v>7887</v>
      </c>
      <c r="P1148" s="2" t="s">
        <v>139</v>
      </c>
      <c r="Q1148" s="2" t="s">
        <v>7888</v>
      </c>
      <c r="R1148" s="2" t="s">
        <v>139</v>
      </c>
      <c r="S1148" s="2" t="s">
        <v>139</v>
      </c>
      <c r="T1148" s="2" t="s">
        <v>7616</v>
      </c>
      <c r="U1148" s="2" t="s">
        <v>147</v>
      </c>
      <c r="V1148" s="2">
        <v>1700</v>
      </c>
      <c r="W1148" s="2">
        <v>378250</v>
      </c>
      <c r="X1148" s="2">
        <v>50</v>
      </c>
      <c r="Y1148" s="2" t="s">
        <v>139</v>
      </c>
      <c r="Z1148" s="2" t="s">
        <v>7617</v>
      </c>
      <c r="AA1148" s="2" t="s">
        <v>139</v>
      </c>
      <c r="AB1148" s="2" t="s">
        <v>7889</v>
      </c>
      <c r="AC1148" s="2" t="s">
        <v>7640</v>
      </c>
      <c r="AD1148" s="2" t="s">
        <v>139</v>
      </c>
      <c r="AE1148" s="2">
        <v>100000</v>
      </c>
      <c r="AF1148" s="2" t="s">
        <v>7627</v>
      </c>
      <c r="AG1148" s="2" t="s">
        <v>139</v>
      </c>
      <c r="AH1148" s="2" t="s">
        <v>158</v>
      </c>
      <c r="AI1148" s="2" t="s">
        <v>139</v>
      </c>
      <c r="AJ1148" s="2" t="s">
        <v>7890</v>
      </c>
      <c r="AK1148" s="2" t="s">
        <v>139</v>
      </c>
      <c r="AL1148" s="2" t="s">
        <v>139</v>
      </c>
      <c r="AM1148" s="2" t="s">
        <v>139</v>
      </c>
      <c r="AN1148" s="2" t="s">
        <v>139</v>
      </c>
      <c r="AO1148" s="2" t="s">
        <v>139</v>
      </c>
      <c r="AP1148" s="2">
        <v>90</v>
      </c>
      <c r="AQ1148" s="2" t="s">
        <v>126</v>
      </c>
      <c r="AR1148" s="2" t="s">
        <v>120</v>
      </c>
    </row>
    <row r="1149" spans="8:44" ht="21" customHeight="1">
      <c r="H1149" s="2">
        <f t="shared" si="38"/>
        <v>1148</v>
      </c>
      <c r="I1149" s="2" t="str">
        <f t="shared" ca="1" si="39"/>
        <v>日総工産派遣1148</v>
      </c>
      <c r="K1149" s="2" t="s">
        <v>50</v>
      </c>
      <c r="L1149" s="2" t="s">
        <v>6500</v>
      </c>
      <c r="M1149" s="4">
        <v>130063</v>
      </c>
      <c r="N1149" s="2" t="s">
        <v>7891</v>
      </c>
      <c r="O1149" s="2" t="s">
        <v>7892</v>
      </c>
      <c r="P1149" s="2" t="s">
        <v>139</v>
      </c>
      <c r="Q1149" s="2" t="s">
        <v>7893</v>
      </c>
      <c r="R1149" s="2" t="s">
        <v>139</v>
      </c>
      <c r="S1149" s="2" t="s">
        <v>139</v>
      </c>
      <c r="T1149" s="2" t="s">
        <v>7624</v>
      </c>
      <c r="U1149" s="2" t="s">
        <v>147</v>
      </c>
      <c r="V1149" s="2">
        <v>1500</v>
      </c>
      <c r="W1149" s="2">
        <v>346875</v>
      </c>
      <c r="X1149" s="2">
        <v>50</v>
      </c>
      <c r="Y1149" s="2" t="s">
        <v>139</v>
      </c>
      <c r="Z1149" s="2" t="s">
        <v>7617</v>
      </c>
      <c r="AA1149" s="2" t="s">
        <v>139</v>
      </c>
      <c r="AB1149" s="2" t="s">
        <v>7894</v>
      </c>
      <c r="AC1149" s="2" t="s">
        <v>7895</v>
      </c>
      <c r="AD1149" s="2" t="s">
        <v>139</v>
      </c>
      <c r="AE1149" s="2">
        <v>0</v>
      </c>
      <c r="AF1149" s="2" t="s">
        <v>7627</v>
      </c>
      <c r="AG1149" s="2" t="s">
        <v>139</v>
      </c>
      <c r="AH1149" s="2" t="s">
        <v>158</v>
      </c>
      <c r="AI1149" s="2" t="s">
        <v>139</v>
      </c>
      <c r="AJ1149" s="2" t="s">
        <v>7896</v>
      </c>
      <c r="AK1149" s="2" t="s">
        <v>139</v>
      </c>
      <c r="AL1149" s="2" t="s">
        <v>139</v>
      </c>
      <c r="AM1149" s="2" t="s">
        <v>139</v>
      </c>
      <c r="AN1149" s="2" t="s">
        <v>139</v>
      </c>
      <c r="AO1149" s="2" t="s">
        <v>139</v>
      </c>
      <c r="AP1149" s="2">
        <v>100</v>
      </c>
      <c r="AQ1149" s="2" t="s">
        <v>113</v>
      </c>
      <c r="AR1149" s="2" t="s">
        <v>112</v>
      </c>
    </row>
    <row r="1150" spans="8:44" ht="21" customHeight="1">
      <c r="H1150" s="2">
        <f t="shared" si="38"/>
        <v>1149</v>
      </c>
      <c r="I1150" s="2" t="str">
        <f t="shared" ca="1" si="39"/>
        <v>日総工産派遣1149</v>
      </c>
      <c r="K1150" s="2" t="s">
        <v>50</v>
      </c>
      <c r="L1150" s="2" t="s">
        <v>6500</v>
      </c>
      <c r="M1150" s="4">
        <v>130050</v>
      </c>
      <c r="N1150" s="2" t="s">
        <v>7897</v>
      </c>
      <c r="O1150" s="2" t="s">
        <v>7898</v>
      </c>
      <c r="P1150" s="2" t="s">
        <v>139</v>
      </c>
      <c r="Q1150" s="2" t="s">
        <v>7899</v>
      </c>
      <c r="R1150" s="2" t="s">
        <v>139</v>
      </c>
      <c r="S1150" s="2" t="s">
        <v>139</v>
      </c>
      <c r="T1150" s="2" t="s">
        <v>7624</v>
      </c>
      <c r="U1150" s="2" t="s">
        <v>147</v>
      </c>
      <c r="V1150" s="2">
        <v>1350</v>
      </c>
      <c r="W1150" s="2">
        <v>246389</v>
      </c>
      <c r="X1150" s="2">
        <v>55</v>
      </c>
      <c r="Y1150" s="2" t="s">
        <v>139</v>
      </c>
      <c r="Z1150" s="2" t="s">
        <v>7617</v>
      </c>
      <c r="AA1150" s="2" t="s">
        <v>139</v>
      </c>
      <c r="AB1150" s="2" t="s">
        <v>7900</v>
      </c>
      <c r="AC1150" s="2" t="s">
        <v>7763</v>
      </c>
      <c r="AD1150" s="2" t="s">
        <v>139</v>
      </c>
      <c r="AE1150" s="2">
        <v>100000</v>
      </c>
      <c r="AF1150" s="2" t="s">
        <v>7627</v>
      </c>
      <c r="AG1150" s="2" t="s">
        <v>139</v>
      </c>
      <c r="AH1150" s="2" t="s">
        <v>158</v>
      </c>
      <c r="AI1150" s="2" t="s">
        <v>139</v>
      </c>
      <c r="AJ1150" s="2" t="s">
        <v>7901</v>
      </c>
      <c r="AK1150" s="2" t="s">
        <v>139</v>
      </c>
      <c r="AL1150" s="2" t="s">
        <v>139</v>
      </c>
      <c r="AM1150" s="2" t="s">
        <v>139</v>
      </c>
      <c r="AN1150" s="2" t="s">
        <v>139</v>
      </c>
      <c r="AO1150" s="2" t="s">
        <v>139</v>
      </c>
      <c r="AP1150" s="2">
        <v>100</v>
      </c>
      <c r="AQ1150" s="2" t="s">
        <v>124</v>
      </c>
      <c r="AR1150" s="2" t="s">
        <v>120</v>
      </c>
    </row>
    <row r="1151" spans="8:44" ht="21" customHeight="1">
      <c r="H1151" s="2">
        <f t="shared" si="38"/>
        <v>1150</v>
      </c>
      <c r="I1151" s="2" t="str">
        <f t="shared" ca="1" si="39"/>
        <v>日総工産派遣1150</v>
      </c>
      <c r="K1151" s="2" t="s">
        <v>50</v>
      </c>
      <c r="L1151" s="2" t="s">
        <v>6500</v>
      </c>
      <c r="M1151" s="4">
        <v>129949</v>
      </c>
      <c r="N1151" s="2" t="s">
        <v>7902</v>
      </c>
      <c r="O1151" s="2" t="s">
        <v>7903</v>
      </c>
      <c r="P1151" s="2" t="s">
        <v>139</v>
      </c>
      <c r="Q1151" s="2" t="s">
        <v>7904</v>
      </c>
      <c r="R1151" s="2" t="s">
        <v>139</v>
      </c>
      <c r="S1151" s="2" t="s">
        <v>139</v>
      </c>
      <c r="T1151" s="2" t="s">
        <v>7616</v>
      </c>
      <c r="U1151" s="2" t="s">
        <v>183</v>
      </c>
      <c r="V1151" s="2">
        <v>203000</v>
      </c>
      <c r="W1151" s="2">
        <v>260132</v>
      </c>
      <c r="X1151" s="2">
        <v>49</v>
      </c>
      <c r="Y1151" s="2" t="s">
        <v>139</v>
      </c>
      <c r="Z1151" s="2" t="s">
        <v>7617</v>
      </c>
      <c r="AA1151" s="2" t="s">
        <v>139</v>
      </c>
      <c r="AB1151" s="2" t="s">
        <v>7905</v>
      </c>
      <c r="AC1151" s="2" t="s">
        <v>7906</v>
      </c>
      <c r="AD1151" s="2" t="s">
        <v>139</v>
      </c>
      <c r="AE1151" s="2">
        <v>100000</v>
      </c>
      <c r="AF1151" s="2" t="s">
        <v>7627</v>
      </c>
      <c r="AG1151" s="2" t="s">
        <v>139</v>
      </c>
      <c r="AH1151" s="2" t="s">
        <v>158</v>
      </c>
      <c r="AI1151" s="2" t="s">
        <v>139</v>
      </c>
      <c r="AJ1151" s="2" t="s">
        <v>7907</v>
      </c>
      <c r="AK1151" s="2" t="s">
        <v>139</v>
      </c>
      <c r="AL1151" s="2" t="s">
        <v>139</v>
      </c>
      <c r="AM1151" s="2" t="s">
        <v>139</v>
      </c>
      <c r="AN1151" s="2" t="s">
        <v>139</v>
      </c>
      <c r="AO1151" s="2" t="s">
        <v>139</v>
      </c>
      <c r="AP1151" s="2">
        <v>100</v>
      </c>
      <c r="AQ1151" s="2" t="s">
        <v>104</v>
      </c>
      <c r="AR1151" s="2" t="s">
        <v>105</v>
      </c>
    </row>
    <row r="1152" spans="8:44" ht="21" customHeight="1">
      <c r="H1152" s="2">
        <f t="shared" si="38"/>
        <v>1151</v>
      </c>
      <c r="I1152" s="2" t="str">
        <f t="shared" ca="1" si="39"/>
        <v>日総工産派遣1151</v>
      </c>
      <c r="K1152" s="2" t="s">
        <v>50</v>
      </c>
      <c r="L1152" s="2" t="s">
        <v>6500</v>
      </c>
      <c r="M1152" s="4">
        <v>129939</v>
      </c>
      <c r="N1152" s="2" t="s">
        <v>7908</v>
      </c>
      <c r="O1152" s="2" t="s">
        <v>7909</v>
      </c>
      <c r="P1152" s="2" t="s">
        <v>139</v>
      </c>
      <c r="Q1152" s="2" t="s">
        <v>7910</v>
      </c>
      <c r="R1152" s="2" t="s">
        <v>139</v>
      </c>
      <c r="S1152" s="2" t="s">
        <v>139</v>
      </c>
      <c r="T1152" s="2" t="s">
        <v>7616</v>
      </c>
      <c r="U1152" s="2" t="s">
        <v>183</v>
      </c>
      <c r="V1152" s="2">
        <v>1400</v>
      </c>
      <c r="W1152" s="2">
        <v>252700</v>
      </c>
      <c r="X1152" s="2">
        <v>49</v>
      </c>
      <c r="Y1152" s="2" t="s">
        <v>139</v>
      </c>
      <c r="Z1152" s="2" t="s">
        <v>7617</v>
      </c>
      <c r="AA1152" s="2" t="s">
        <v>139</v>
      </c>
      <c r="AB1152" s="2" t="s">
        <v>7911</v>
      </c>
      <c r="AC1152" s="2" t="s">
        <v>7703</v>
      </c>
      <c r="AD1152" s="2" t="s">
        <v>139</v>
      </c>
      <c r="AE1152" s="2">
        <v>100000</v>
      </c>
      <c r="AF1152" s="2" t="s">
        <v>7627</v>
      </c>
      <c r="AG1152" s="2" t="s">
        <v>139</v>
      </c>
      <c r="AH1152" s="2" t="s">
        <v>139</v>
      </c>
      <c r="AI1152" s="2" t="s">
        <v>139</v>
      </c>
      <c r="AJ1152" s="2" t="s">
        <v>7912</v>
      </c>
      <c r="AK1152" s="2" t="s">
        <v>139</v>
      </c>
      <c r="AL1152" s="2" t="s">
        <v>139</v>
      </c>
      <c r="AM1152" s="2" t="s">
        <v>139</v>
      </c>
      <c r="AN1152" s="2" t="s">
        <v>139</v>
      </c>
      <c r="AO1152" s="2" t="s">
        <v>139</v>
      </c>
      <c r="AP1152" s="2">
        <v>90</v>
      </c>
      <c r="AQ1152" s="2" t="s">
        <v>113</v>
      </c>
      <c r="AR1152" s="2" t="s">
        <v>112</v>
      </c>
    </row>
    <row r="1153" spans="8:44" ht="21" customHeight="1">
      <c r="H1153" s="2">
        <f t="shared" si="38"/>
        <v>1152</v>
      </c>
      <c r="I1153" s="2" t="str">
        <f t="shared" ca="1" si="39"/>
        <v>日総工産派遣1152</v>
      </c>
      <c r="K1153" s="2" t="s">
        <v>50</v>
      </c>
      <c r="L1153" s="2" t="s">
        <v>6500</v>
      </c>
      <c r="M1153" s="4">
        <v>129773</v>
      </c>
      <c r="N1153" s="2" t="s">
        <v>4203</v>
      </c>
      <c r="O1153" s="2" t="s">
        <v>7913</v>
      </c>
      <c r="P1153" s="2" t="s">
        <v>139</v>
      </c>
      <c r="Q1153" s="2" t="s">
        <v>7914</v>
      </c>
      <c r="R1153" s="2" t="s">
        <v>139</v>
      </c>
      <c r="S1153" s="2" t="s">
        <v>139</v>
      </c>
      <c r="T1153" s="2" t="s">
        <v>7616</v>
      </c>
      <c r="U1153" s="2" t="s">
        <v>183</v>
      </c>
      <c r="V1153" s="2">
        <v>1450</v>
      </c>
      <c r="W1153" s="2">
        <v>305761</v>
      </c>
      <c r="X1153" s="2">
        <v>50</v>
      </c>
      <c r="Y1153" s="2" t="s">
        <v>139</v>
      </c>
      <c r="Z1153" s="2" t="s">
        <v>3088</v>
      </c>
      <c r="AA1153" s="2" t="s">
        <v>139</v>
      </c>
      <c r="AB1153" s="2" t="s">
        <v>7915</v>
      </c>
      <c r="AC1153" s="2" t="s">
        <v>7646</v>
      </c>
      <c r="AD1153" s="2" t="s">
        <v>139</v>
      </c>
      <c r="AE1153" s="2">
        <v>100000</v>
      </c>
      <c r="AF1153" s="2" t="s">
        <v>7627</v>
      </c>
      <c r="AG1153" s="2" t="s">
        <v>139</v>
      </c>
      <c r="AH1153" s="2" t="s">
        <v>139</v>
      </c>
      <c r="AI1153" s="2" t="s">
        <v>139</v>
      </c>
      <c r="AJ1153" s="2" t="s">
        <v>7916</v>
      </c>
      <c r="AK1153" s="2" t="s">
        <v>139</v>
      </c>
      <c r="AL1153" s="2" t="s">
        <v>139</v>
      </c>
      <c r="AM1153" s="2" t="s">
        <v>139</v>
      </c>
      <c r="AN1153" s="2" t="s">
        <v>139</v>
      </c>
      <c r="AO1153" s="2" t="s">
        <v>139</v>
      </c>
      <c r="AP1153" s="2">
        <v>100</v>
      </c>
      <c r="AQ1153" s="2" t="s">
        <v>94</v>
      </c>
      <c r="AR1153" s="2" t="s">
        <v>93</v>
      </c>
    </row>
    <row r="1154" spans="8:44" ht="21" customHeight="1">
      <c r="H1154" s="2">
        <f t="shared" ref="H1154:H1217" si="40">ROW()-1</f>
        <v>1153</v>
      </c>
      <c r="I1154" s="2" t="str">
        <f t="shared" ref="I1154:I1217" ca="1" si="41">IF($K1154="","",$K1154&amp;($H1154-SUMIF($B$2:$B$41,$K1154,$F$2:$F$41)))</f>
        <v>日総工産派遣1153</v>
      </c>
      <c r="K1154" s="2" t="s">
        <v>50</v>
      </c>
      <c r="L1154" s="2" t="s">
        <v>6500</v>
      </c>
      <c r="M1154" s="4">
        <v>129759</v>
      </c>
      <c r="N1154" s="2" t="s">
        <v>7917</v>
      </c>
      <c r="O1154" s="2" t="s">
        <v>7918</v>
      </c>
      <c r="P1154" s="2" t="s">
        <v>139</v>
      </c>
      <c r="Q1154" s="2" t="s">
        <v>7919</v>
      </c>
      <c r="R1154" s="2" t="s">
        <v>139</v>
      </c>
      <c r="S1154" s="2" t="s">
        <v>139</v>
      </c>
      <c r="T1154" s="2" t="s">
        <v>7616</v>
      </c>
      <c r="U1154" s="2" t="s">
        <v>147</v>
      </c>
      <c r="V1154" s="2">
        <v>290000</v>
      </c>
      <c r="W1154" s="2">
        <v>373704</v>
      </c>
      <c r="X1154" s="2">
        <v>45</v>
      </c>
      <c r="Y1154" s="2" t="s">
        <v>139</v>
      </c>
      <c r="Z1154" s="2" t="s">
        <v>3088</v>
      </c>
      <c r="AA1154" s="2" t="s">
        <v>139</v>
      </c>
      <c r="AB1154" s="2" t="s">
        <v>7920</v>
      </c>
      <c r="AC1154" s="2" t="s">
        <v>7921</v>
      </c>
      <c r="AD1154" s="2" t="s">
        <v>139</v>
      </c>
      <c r="AE1154" s="2">
        <v>100000</v>
      </c>
      <c r="AF1154" s="2" t="s">
        <v>1797</v>
      </c>
      <c r="AG1154" s="2" t="s">
        <v>139</v>
      </c>
      <c r="AH1154" s="2" t="s">
        <v>158</v>
      </c>
      <c r="AI1154" s="2" t="s">
        <v>139</v>
      </c>
      <c r="AJ1154" s="2" t="s">
        <v>7922</v>
      </c>
      <c r="AK1154" s="2" t="s">
        <v>139</v>
      </c>
      <c r="AL1154" s="2" t="s">
        <v>139</v>
      </c>
      <c r="AM1154" s="2" t="s">
        <v>139</v>
      </c>
      <c r="AN1154" s="2" t="s">
        <v>139</v>
      </c>
      <c r="AO1154" s="2" t="s">
        <v>139</v>
      </c>
      <c r="AP1154" s="2">
        <v>90</v>
      </c>
      <c r="AQ1154" s="2" t="s">
        <v>99</v>
      </c>
      <c r="AR1154" s="2" t="s">
        <v>100</v>
      </c>
    </row>
    <row r="1155" spans="8:44" ht="21" customHeight="1">
      <c r="H1155" s="2">
        <f t="shared" si="40"/>
        <v>1154</v>
      </c>
      <c r="I1155" s="2" t="str">
        <f t="shared" ca="1" si="41"/>
        <v>日総工産派遣1154</v>
      </c>
      <c r="K1155" s="2" t="s">
        <v>50</v>
      </c>
      <c r="L1155" s="2" t="s">
        <v>6500</v>
      </c>
      <c r="M1155" s="4">
        <v>129745</v>
      </c>
      <c r="N1155" s="2" t="s">
        <v>7923</v>
      </c>
      <c r="O1155" s="2" t="s">
        <v>7924</v>
      </c>
      <c r="P1155" s="2" t="s">
        <v>139</v>
      </c>
      <c r="Q1155" s="2" t="s">
        <v>7925</v>
      </c>
      <c r="R1155" s="2" t="s">
        <v>139</v>
      </c>
      <c r="S1155" s="2" t="s">
        <v>139</v>
      </c>
      <c r="T1155" s="2" t="s">
        <v>7616</v>
      </c>
      <c r="U1155" s="2" t="s">
        <v>183</v>
      </c>
      <c r="V1155" s="2">
        <v>1400</v>
      </c>
      <c r="W1155" s="2">
        <v>241500</v>
      </c>
      <c r="X1155" s="2">
        <v>50</v>
      </c>
      <c r="Y1155" s="2" t="s">
        <v>139</v>
      </c>
      <c r="Z1155" s="2" t="s">
        <v>7617</v>
      </c>
      <c r="AA1155" s="2" t="s">
        <v>139</v>
      </c>
      <c r="AB1155" s="2" t="s">
        <v>7926</v>
      </c>
      <c r="AC1155" s="2" t="s">
        <v>7743</v>
      </c>
      <c r="AD1155" s="2" t="s">
        <v>139</v>
      </c>
      <c r="AE1155" s="2">
        <v>100000</v>
      </c>
      <c r="AF1155" s="2" t="s">
        <v>7627</v>
      </c>
      <c r="AG1155" s="2" t="s">
        <v>139</v>
      </c>
      <c r="AH1155" s="2" t="s">
        <v>158</v>
      </c>
      <c r="AI1155" s="2" t="s">
        <v>139</v>
      </c>
      <c r="AJ1155" s="2" t="s">
        <v>7927</v>
      </c>
      <c r="AK1155" s="2" t="s">
        <v>139</v>
      </c>
      <c r="AL1155" s="2" t="s">
        <v>139</v>
      </c>
      <c r="AM1155" s="2" t="s">
        <v>139</v>
      </c>
      <c r="AN1155" s="2" t="s">
        <v>139</v>
      </c>
      <c r="AO1155" s="2" t="s">
        <v>139</v>
      </c>
      <c r="AP1155" s="2">
        <v>100</v>
      </c>
      <c r="AQ1155" s="2" t="s">
        <v>122</v>
      </c>
      <c r="AR1155" s="2" t="s">
        <v>120</v>
      </c>
    </row>
    <row r="1156" spans="8:44" ht="21" customHeight="1">
      <c r="H1156" s="2">
        <f t="shared" si="40"/>
        <v>1155</v>
      </c>
      <c r="I1156" s="2" t="str">
        <f t="shared" ca="1" si="41"/>
        <v>日総工産派遣1155</v>
      </c>
      <c r="K1156" s="2" t="s">
        <v>50</v>
      </c>
      <c r="L1156" s="2" t="s">
        <v>6500</v>
      </c>
      <c r="M1156" s="4" t="s">
        <v>7928</v>
      </c>
      <c r="N1156" s="2" t="s">
        <v>139</v>
      </c>
      <c r="O1156" s="2" t="s">
        <v>139</v>
      </c>
      <c r="P1156" s="2" t="s">
        <v>139</v>
      </c>
      <c r="Q1156" s="2" t="s">
        <v>139</v>
      </c>
      <c r="R1156" s="2" t="s">
        <v>139</v>
      </c>
      <c r="S1156" s="2" t="s">
        <v>139</v>
      </c>
      <c r="T1156" s="2" t="s">
        <v>139</v>
      </c>
      <c r="U1156" s="2" t="s">
        <v>139</v>
      </c>
      <c r="V1156" s="2" t="s">
        <v>139</v>
      </c>
      <c r="W1156" s="2" t="s">
        <v>139</v>
      </c>
      <c r="X1156" s="2" t="s">
        <v>139</v>
      </c>
      <c r="Y1156" s="2" t="s">
        <v>139</v>
      </c>
      <c r="Z1156" s="2" t="s">
        <v>139</v>
      </c>
      <c r="AA1156" s="2" t="s">
        <v>139</v>
      </c>
      <c r="AB1156" s="2" t="s">
        <v>139</v>
      </c>
      <c r="AC1156" s="2" t="s">
        <v>139</v>
      </c>
      <c r="AD1156" s="2" t="s">
        <v>139</v>
      </c>
      <c r="AE1156" s="2" t="s">
        <v>139</v>
      </c>
      <c r="AF1156" s="2" t="s">
        <v>139</v>
      </c>
      <c r="AG1156" s="2" t="s">
        <v>139</v>
      </c>
      <c r="AH1156" s="2" t="s">
        <v>139</v>
      </c>
      <c r="AI1156" s="2" t="s">
        <v>139</v>
      </c>
      <c r="AJ1156" s="2" t="s">
        <v>139</v>
      </c>
      <c r="AK1156" s="2" t="s">
        <v>139</v>
      </c>
      <c r="AL1156" s="2" t="s">
        <v>139</v>
      </c>
      <c r="AM1156" s="2" t="s">
        <v>139</v>
      </c>
      <c r="AN1156" s="2" t="s">
        <v>139</v>
      </c>
      <c r="AO1156" s="2" t="s">
        <v>139</v>
      </c>
      <c r="AP1156" s="2" t="s">
        <v>139</v>
      </c>
      <c r="AQ1156" s="2" t="s">
        <v>139</v>
      </c>
      <c r="AR1156" s="2" t="s">
        <v>219</v>
      </c>
    </row>
    <row r="1157" spans="8:44" ht="21" customHeight="1">
      <c r="H1157" s="2">
        <f t="shared" si="40"/>
        <v>1156</v>
      </c>
      <c r="I1157" s="2" t="str">
        <f t="shared" ca="1" si="41"/>
        <v>日総工産派遣1156</v>
      </c>
      <c r="K1157" s="2" t="s">
        <v>50</v>
      </c>
      <c r="L1157" s="2" t="s">
        <v>6500</v>
      </c>
      <c r="M1157" s="4" t="s">
        <v>7929</v>
      </c>
      <c r="N1157" s="2" t="s">
        <v>139</v>
      </c>
      <c r="O1157" s="2" t="s">
        <v>139</v>
      </c>
      <c r="P1157" s="2" t="s">
        <v>139</v>
      </c>
      <c r="Q1157" s="2" t="s">
        <v>139</v>
      </c>
      <c r="R1157" s="2" t="s">
        <v>139</v>
      </c>
      <c r="S1157" s="2" t="s">
        <v>139</v>
      </c>
      <c r="T1157" s="2" t="s">
        <v>139</v>
      </c>
      <c r="U1157" s="2" t="s">
        <v>139</v>
      </c>
      <c r="V1157" s="2" t="s">
        <v>139</v>
      </c>
      <c r="W1157" s="2" t="s">
        <v>139</v>
      </c>
      <c r="X1157" s="2" t="s">
        <v>139</v>
      </c>
      <c r="Y1157" s="2" t="s">
        <v>139</v>
      </c>
      <c r="Z1157" s="2" t="s">
        <v>139</v>
      </c>
      <c r="AA1157" s="2" t="s">
        <v>139</v>
      </c>
      <c r="AB1157" s="2" t="s">
        <v>139</v>
      </c>
      <c r="AC1157" s="2" t="s">
        <v>139</v>
      </c>
      <c r="AD1157" s="2" t="s">
        <v>139</v>
      </c>
      <c r="AE1157" s="2" t="s">
        <v>139</v>
      </c>
      <c r="AF1157" s="2" t="s">
        <v>139</v>
      </c>
      <c r="AG1157" s="2" t="s">
        <v>139</v>
      </c>
      <c r="AH1157" s="2" t="s">
        <v>139</v>
      </c>
      <c r="AI1157" s="2" t="s">
        <v>139</v>
      </c>
      <c r="AJ1157" s="2" t="s">
        <v>139</v>
      </c>
      <c r="AK1157" s="2" t="s">
        <v>139</v>
      </c>
      <c r="AL1157" s="2" t="s">
        <v>139</v>
      </c>
      <c r="AM1157" s="2" t="s">
        <v>139</v>
      </c>
      <c r="AN1157" s="2" t="s">
        <v>139</v>
      </c>
      <c r="AO1157" s="2" t="s">
        <v>139</v>
      </c>
      <c r="AP1157" s="2" t="s">
        <v>139</v>
      </c>
      <c r="AQ1157" s="2" t="s">
        <v>139</v>
      </c>
      <c r="AR1157" s="2" t="s">
        <v>219</v>
      </c>
    </row>
    <row r="1158" spans="8:44" ht="21" customHeight="1">
      <c r="H1158" s="2">
        <f t="shared" si="40"/>
        <v>1157</v>
      </c>
      <c r="I1158" s="2" t="str">
        <f t="shared" ca="1" si="41"/>
        <v>日総工産派遣1157</v>
      </c>
      <c r="K1158" s="2" t="s">
        <v>50</v>
      </c>
      <c r="L1158" s="2" t="s">
        <v>6500</v>
      </c>
      <c r="M1158" s="4">
        <v>129720</v>
      </c>
      <c r="N1158" s="2" t="s">
        <v>7930</v>
      </c>
      <c r="O1158" s="2" t="s">
        <v>7931</v>
      </c>
      <c r="P1158" s="2" t="s">
        <v>139</v>
      </c>
      <c r="Q1158" s="2" t="s">
        <v>7932</v>
      </c>
      <c r="R1158" s="2" t="s">
        <v>139</v>
      </c>
      <c r="S1158" s="2" t="s">
        <v>139</v>
      </c>
      <c r="T1158" s="2" t="s">
        <v>7632</v>
      </c>
      <c r="U1158" s="2" t="s">
        <v>147</v>
      </c>
      <c r="V1158" s="2">
        <v>258000</v>
      </c>
      <c r="W1158" s="2">
        <v>324901</v>
      </c>
      <c r="X1158" s="2">
        <v>44</v>
      </c>
      <c r="Y1158" s="2" t="s">
        <v>139</v>
      </c>
      <c r="Z1158" s="2" t="s">
        <v>7617</v>
      </c>
      <c r="AA1158" s="2" t="s">
        <v>139</v>
      </c>
      <c r="AB1158" s="2" t="s">
        <v>7933</v>
      </c>
      <c r="AC1158" s="2" t="s">
        <v>7934</v>
      </c>
      <c r="AD1158" s="2" t="s">
        <v>139</v>
      </c>
      <c r="AE1158" s="2">
        <v>100000</v>
      </c>
      <c r="AF1158" s="2" t="s">
        <v>7627</v>
      </c>
      <c r="AG1158" s="2" t="s">
        <v>139</v>
      </c>
      <c r="AH1158" s="2" t="s">
        <v>158</v>
      </c>
      <c r="AI1158" s="2" t="s">
        <v>139</v>
      </c>
      <c r="AJ1158" s="2" t="s">
        <v>7935</v>
      </c>
      <c r="AK1158" s="2" t="s">
        <v>139</v>
      </c>
      <c r="AL1158" s="2" t="s">
        <v>139</v>
      </c>
      <c r="AM1158" s="2" t="s">
        <v>139</v>
      </c>
      <c r="AN1158" s="2" t="s">
        <v>139</v>
      </c>
      <c r="AO1158" s="2" t="s">
        <v>139</v>
      </c>
      <c r="AP1158" s="2">
        <v>80</v>
      </c>
      <c r="AQ1158" s="2" t="s">
        <v>99</v>
      </c>
      <c r="AR1158" s="2" t="s">
        <v>100</v>
      </c>
    </row>
    <row r="1159" spans="8:44" ht="21" customHeight="1">
      <c r="H1159" s="2">
        <f t="shared" si="40"/>
        <v>1158</v>
      </c>
      <c r="I1159" s="2" t="str">
        <f t="shared" ca="1" si="41"/>
        <v>日総工産派遣1158</v>
      </c>
      <c r="K1159" s="2" t="s">
        <v>50</v>
      </c>
      <c r="L1159" s="2" t="s">
        <v>6500</v>
      </c>
      <c r="M1159" s="4">
        <v>129675</v>
      </c>
      <c r="N1159" s="2" t="s">
        <v>7936</v>
      </c>
      <c r="O1159" s="2" t="s">
        <v>7937</v>
      </c>
      <c r="P1159" s="2" t="s">
        <v>139</v>
      </c>
      <c r="Q1159" s="2" t="s">
        <v>7938</v>
      </c>
      <c r="R1159" s="2" t="s">
        <v>139</v>
      </c>
      <c r="S1159" s="2" t="s">
        <v>139</v>
      </c>
      <c r="T1159" s="2" t="s">
        <v>7616</v>
      </c>
      <c r="U1159" s="2" t="s">
        <v>147</v>
      </c>
      <c r="V1159" s="2">
        <v>230000</v>
      </c>
      <c r="W1159" s="2">
        <v>329733</v>
      </c>
      <c r="X1159" s="2">
        <v>39</v>
      </c>
      <c r="Y1159" s="2" t="s">
        <v>139</v>
      </c>
      <c r="Z1159" s="2" t="s">
        <v>3088</v>
      </c>
      <c r="AA1159" s="2" t="s">
        <v>139</v>
      </c>
      <c r="AB1159" s="2" t="s">
        <v>7939</v>
      </c>
      <c r="AC1159" s="2" t="s">
        <v>7743</v>
      </c>
      <c r="AD1159" s="2" t="s">
        <v>139</v>
      </c>
      <c r="AE1159" s="2">
        <v>100000</v>
      </c>
      <c r="AF1159" s="2" t="s">
        <v>7627</v>
      </c>
      <c r="AG1159" s="2" t="s">
        <v>139</v>
      </c>
      <c r="AH1159" s="2" t="s">
        <v>158</v>
      </c>
      <c r="AI1159" s="2" t="s">
        <v>139</v>
      </c>
      <c r="AJ1159" s="2" t="s">
        <v>7940</v>
      </c>
      <c r="AK1159" s="2" t="s">
        <v>139</v>
      </c>
      <c r="AL1159" s="2" t="s">
        <v>139</v>
      </c>
      <c r="AM1159" s="2" t="s">
        <v>139</v>
      </c>
      <c r="AN1159" s="2" t="s">
        <v>139</v>
      </c>
      <c r="AO1159" s="2" t="s">
        <v>139</v>
      </c>
      <c r="AP1159" s="2">
        <v>90</v>
      </c>
      <c r="AQ1159" s="2" t="s">
        <v>123</v>
      </c>
      <c r="AR1159" s="2" t="s">
        <v>120</v>
      </c>
    </row>
    <row r="1160" spans="8:44" ht="21" customHeight="1">
      <c r="H1160" s="2">
        <f t="shared" si="40"/>
        <v>1159</v>
      </c>
      <c r="I1160" s="2" t="str">
        <f t="shared" ca="1" si="41"/>
        <v>日総工産派遣1159</v>
      </c>
      <c r="K1160" s="2" t="s">
        <v>50</v>
      </c>
      <c r="L1160" s="2" t="s">
        <v>6500</v>
      </c>
      <c r="M1160" s="4">
        <v>129673</v>
      </c>
      <c r="N1160" s="2" t="s">
        <v>7941</v>
      </c>
      <c r="O1160" s="2" t="s">
        <v>7942</v>
      </c>
      <c r="P1160" s="2" t="s">
        <v>139</v>
      </c>
      <c r="Q1160" s="2" t="s">
        <v>7943</v>
      </c>
      <c r="R1160" s="2" t="s">
        <v>139</v>
      </c>
      <c r="S1160" s="2" t="s">
        <v>139</v>
      </c>
      <c r="T1160" s="2" t="s">
        <v>7616</v>
      </c>
      <c r="U1160" s="2" t="s">
        <v>147</v>
      </c>
      <c r="V1160" s="2">
        <v>1500</v>
      </c>
      <c r="W1160" s="2">
        <v>331575</v>
      </c>
      <c r="X1160" s="2">
        <v>45</v>
      </c>
      <c r="Y1160" s="2" t="s">
        <v>139</v>
      </c>
      <c r="Z1160" s="2" t="s">
        <v>7617</v>
      </c>
      <c r="AA1160" s="2" t="s">
        <v>139</v>
      </c>
      <c r="AB1160" s="2" t="s">
        <v>7944</v>
      </c>
      <c r="AC1160" s="2" t="s">
        <v>7634</v>
      </c>
      <c r="AD1160" s="2" t="s">
        <v>139</v>
      </c>
      <c r="AE1160" s="2">
        <v>100000</v>
      </c>
      <c r="AF1160" s="2" t="s">
        <v>7627</v>
      </c>
      <c r="AG1160" s="2" t="s">
        <v>139</v>
      </c>
      <c r="AH1160" s="2" t="s">
        <v>158</v>
      </c>
      <c r="AI1160" s="2" t="s">
        <v>139</v>
      </c>
      <c r="AJ1160" s="2" t="s">
        <v>7945</v>
      </c>
      <c r="AK1160" s="2" t="s">
        <v>139</v>
      </c>
      <c r="AL1160" s="2" t="s">
        <v>139</v>
      </c>
      <c r="AM1160" s="2" t="s">
        <v>139</v>
      </c>
      <c r="AN1160" s="2" t="s">
        <v>139</v>
      </c>
      <c r="AO1160" s="2" t="s">
        <v>139</v>
      </c>
      <c r="AP1160" s="2">
        <v>100</v>
      </c>
      <c r="AQ1160" s="2" t="s">
        <v>125</v>
      </c>
      <c r="AR1160" s="2" t="s">
        <v>120</v>
      </c>
    </row>
    <row r="1161" spans="8:44" ht="21" customHeight="1">
      <c r="H1161" s="2">
        <f t="shared" si="40"/>
        <v>1160</v>
      </c>
      <c r="I1161" s="2" t="str">
        <f t="shared" ca="1" si="41"/>
        <v>日総工産派遣1160</v>
      </c>
      <c r="K1161" s="2" t="s">
        <v>50</v>
      </c>
      <c r="L1161" s="2" t="s">
        <v>6500</v>
      </c>
      <c r="M1161" s="4">
        <v>129547</v>
      </c>
      <c r="N1161" s="2" t="s">
        <v>7923</v>
      </c>
      <c r="O1161" s="2" t="s">
        <v>7946</v>
      </c>
      <c r="P1161" s="2" t="s">
        <v>139</v>
      </c>
      <c r="Q1161" s="2" t="s">
        <v>7925</v>
      </c>
      <c r="R1161" s="2" t="s">
        <v>139</v>
      </c>
      <c r="S1161" s="2" t="s">
        <v>139</v>
      </c>
      <c r="T1161" s="2" t="s">
        <v>7616</v>
      </c>
      <c r="U1161" s="2" t="s">
        <v>183</v>
      </c>
      <c r="V1161" s="2">
        <v>212500</v>
      </c>
      <c r="W1161" s="2">
        <v>262110</v>
      </c>
      <c r="X1161" s="2">
        <v>39</v>
      </c>
      <c r="Y1161" s="2" t="s">
        <v>139</v>
      </c>
      <c r="Z1161" s="2" t="s">
        <v>7617</v>
      </c>
      <c r="AA1161" s="2" t="s">
        <v>139</v>
      </c>
      <c r="AB1161" s="2" t="s">
        <v>7926</v>
      </c>
      <c r="AC1161" s="2" t="s">
        <v>7743</v>
      </c>
      <c r="AD1161" s="2" t="s">
        <v>139</v>
      </c>
      <c r="AE1161" s="2">
        <v>100000</v>
      </c>
      <c r="AF1161" s="2" t="s">
        <v>7627</v>
      </c>
      <c r="AG1161" s="2" t="s">
        <v>139</v>
      </c>
      <c r="AH1161" s="2" t="s">
        <v>158</v>
      </c>
      <c r="AI1161" s="2" t="s">
        <v>139</v>
      </c>
      <c r="AJ1161" s="2" t="s">
        <v>7947</v>
      </c>
      <c r="AK1161" s="2" t="s">
        <v>139</v>
      </c>
      <c r="AL1161" s="2" t="s">
        <v>139</v>
      </c>
      <c r="AM1161" s="2" t="s">
        <v>139</v>
      </c>
      <c r="AN1161" s="2" t="s">
        <v>139</v>
      </c>
      <c r="AO1161" s="2" t="s">
        <v>139</v>
      </c>
      <c r="AP1161" s="2">
        <v>90</v>
      </c>
      <c r="AQ1161" s="2" t="s">
        <v>122</v>
      </c>
      <c r="AR1161" s="2" t="s">
        <v>120</v>
      </c>
    </row>
    <row r="1162" spans="8:44" ht="21" customHeight="1">
      <c r="H1162" s="2">
        <f t="shared" si="40"/>
        <v>1161</v>
      </c>
      <c r="I1162" s="2" t="str">
        <f t="shared" ca="1" si="41"/>
        <v>日総工産派遣1161</v>
      </c>
      <c r="K1162" s="2" t="s">
        <v>50</v>
      </c>
      <c r="L1162" s="2" t="s">
        <v>6500</v>
      </c>
      <c r="M1162" s="4">
        <v>129473</v>
      </c>
      <c r="N1162" s="2" t="s">
        <v>7948</v>
      </c>
      <c r="O1162" s="2" t="s">
        <v>7949</v>
      </c>
      <c r="P1162" s="2" t="s">
        <v>139</v>
      </c>
      <c r="Q1162" s="2" t="s">
        <v>7950</v>
      </c>
      <c r="R1162" s="2" t="s">
        <v>139</v>
      </c>
      <c r="S1162" s="2" t="s">
        <v>139</v>
      </c>
      <c r="T1162" s="2" t="s">
        <v>7632</v>
      </c>
      <c r="U1162" s="2" t="s">
        <v>323</v>
      </c>
      <c r="V1162" s="2">
        <v>1600</v>
      </c>
      <c r="W1162" s="2">
        <v>298000</v>
      </c>
      <c r="X1162" s="2">
        <v>40</v>
      </c>
      <c r="Y1162" s="2" t="s">
        <v>139</v>
      </c>
      <c r="Z1162" s="2" t="s">
        <v>3088</v>
      </c>
      <c r="AA1162" s="2" t="s">
        <v>139</v>
      </c>
      <c r="AB1162" s="2" t="s">
        <v>7951</v>
      </c>
      <c r="AC1162" s="2" t="s">
        <v>7668</v>
      </c>
      <c r="AD1162" s="2" t="s">
        <v>139</v>
      </c>
      <c r="AE1162" s="2">
        <v>100000</v>
      </c>
      <c r="AF1162" s="2" t="s">
        <v>7627</v>
      </c>
      <c r="AG1162" s="2" t="s">
        <v>139</v>
      </c>
      <c r="AH1162" s="2" t="s">
        <v>158</v>
      </c>
      <c r="AI1162" s="2" t="s">
        <v>139</v>
      </c>
      <c r="AJ1162" s="2" t="s">
        <v>7952</v>
      </c>
      <c r="AK1162" s="2" t="s">
        <v>139</v>
      </c>
      <c r="AL1162" s="2" t="s">
        <v>139</v>
      </c>
      <c r="AM1162" s="2" t="s">
        <v>139</v>
      </c>
      <c r="AN1162" s="2" t="s">
        <v>139</v>
      </c>
      <c r="AO1162" s="2" t="s">
        <v>139</v>
      </c>
      <c r="AP1162" s="2">
        <v>100</v>
      </c>
      <c r="AQ1162" s="2" t="s">
        <v>115</v>
      </c>
      <c r="AR1162" s="2" t="s">
        <v>112</v>
      </c>
    </row>
    <row r="1163" spans="8:44" ht="21" customHeight="1">
      <c r="H1163" s="2">
        <f t="shared" si="40"/>
        <v>1162</v>
      </c>
      <c r="I1163" s="2" t="str">
        <f t="shared" ca="1" si="41"/>
        <v>日総工産派遣1162</v>
      </c>
      <c r="K1163" s="2" t="s">
        <v>50</v>
      </c>
      <c r="L1163" s="2" t="s">
        <v>6500</v>
      </c>
      <c r="M1163" s="4">
        <v>129409</v>
      </c>
      <c r="N1163" s="2" t="s">
        <v>7953</v>
      </c>
      <c r="O1163" s="2" t="s">
        <v>7954</v>
      </c>
      <c r="P1163" s="2" t="s">
        <v>139</v>
      </c>
      <c r="Q1163" s="2" t="s">
        <v>7955</v>
      </c>
      <c r="R1163" s="2" t="s">
        <v>139</v>
      </c>
      <c r="S1163" s="2" t="s">
        <v>139</v>
      </c>
      <c r="T1163" s="2" t="s">
        <v>7616</v>
      </c>
      <c r="U1163" s="2" t="s">
        <v>183</v>
      </c>
      <c r="V1163" s="2">
        <v>1700</v>
      </c>
      <c r="W1163" s="2">
        <v>314500</v>
      </c>
      <c r="X1163" s="2">
        <v>45</v>
      </c>
      <c r="Y1163" s="2" t="s">
        <v>139</v>
      </c>
      <c r="Z1163" s="2" t="s">
        <v>3088</v>
      </c>
      <c r="AA1163" s="2" t="s">
        <v>7956</v>
      </c>
      <c r="AB1163" s="2" t="s">
        <v>7957</v>
      </c>
      <c r="AC1163" s="2" t="s">
        <v>7703</v>
      </c>
      <c r="AD1163" s="2" t="s">
        <v>139</v>
      </c>
      <c r="AE1163" s="2">
        <v>0</v>
      </c>
      <c r="AF1163" s="2" t="s">
        <v>7627</v>
      </c>
      <c r="AG1163" s="2" t="s">
        <v>139</v>
      </c>
      <c r="AH1163" s="2" t="s">
        <v>158</v>
      </c>
      <c r="AI1163" s="2" t="s">
        <v>139</v>
      </c>
      <c r="AJ1163" s="2" t="s">
        <v>7958</v>
      </c>
      <c r="AK1163" s="2" t="s">
        <v>139</v>
      </c>
      <c r="AL1163" s="2" t="s">
        <v>139</v>
      </c>
      <c r="AM1163" s="2" t="s">
        <v>139</v>
      </c>
      <c r="AN1163" s="2" t="s">
        <v>139</v>
      </c>
      <c r="AO1163" s="2" t="s">
        <v>139</v>
      </c>
      <c r="AP1163" s="2">
        <v>100</v>
      </c>
      <c r="AQ1163" s="2" t="s">
        <v>84</v>
      </c>
      <c r="AR1163" s="2" t="s">
        <v>82</v>
      </c>
    </row>
    <row r="1164" spans="8:44" ht="21" customHeight="1">
      <c r="H1164" s="2">
        <f t="shared" si="40"/>
        <v>1163</v>
      </c>
      <c r="I1164" s="2" t="str">
        <f t="shared" ca="1" si="41"/>
        <v>日総工産派遣1163</v>
      </c>
      <c r="K1164" s="2" t="s">
        <v>50</v>
      </c>
      <c r="L1164" s="2" t="s">
        <v>6500</v>
      </c>
      <c r="M1164" s="4">
        <v>129400</v>
      </c>
      <c r="N1164" s="2" t="s">
        <v>7803</v>
      </c>
      <c r="O1164" s="2" t="s">
        <v>7959</v>
      </c>
      <c r="P1164" s="2" t="s">
        <v>139</v>
      </c>
      <c r="Q1164" s="2" t="s">
        <v>7805</v>
      </c>
      <c r="R1164" s="2" t="s">
        <v>139</v>
      </c>
      <c r="S1164" s="2" t="s">
        <v>139</v>
      </c>
      <c r="T1164" s="2" t="s">
        <v>7616</v>
      </c>
      <c r="U1164" s="2" t="s">
        <v>147</v>
      </c>
      <c r="V1164" s="2">
        <v>1400</v>
      </c>
      <c r="W1164" s="2">
        <v>308700</v>
      </c>
      <c r="X1164" s="2">
        <v>49</v>
      </c>
      <c r="Y1164" s="2" t="s">
        <v>139</v>
      </c>
      <c r="Z1164" s="2" t="s">
        <v>3088</v>
      </c>
      <c r="AA1164" s="2" t="s">
        <v>139</v>
      </c>
      <c r="AB1164" s="2" t="s">
        <v>7806</v>
      </c>
      <c r="AC1164" s="2" t="s">
        <v>7640</v>
      </c>
      <c r="AD1164" s="2" t="s">
        <v>139</v>
      </c>
      <c r="AE1164" s="2">
        <v>100000</v>
      </c>
      <c r="AF1164" s="2" t="s">
        <v>7627</v>
      </c>
      <c r="AG1164" s="2" t="s">
        <v>139</v>
      </c>
      <c r="AH1164" s="2" t="s">
        <v>158</v>
      </c>
      <c r="AI1164" s="2" t="s">
        <v>139</v>
      </c>
      <c r="AJ1164" s="2" t="s">
        <v>7960</v>
      </c>
      <c r="AK1164" s="2" t="s">
        <v>139</v>
      </c>
      <c r="AL1164" s="2" t="s">
        <v>139</v>
      </c>
      <c r="AM1164" s="2" t="s">
        <v>139</v>
      </c>
      <c r="AN1164" s="2" t="s">
        <v>139</v>
      </c>
      <c r="AO1164" s="2" t="s">
        <v>139</v>
      </c>
      <c r="AP1164" s="2">
        <v>100</v>
      </c>
      <c r="AQ1164" s="2" t="s">
        <v>88</v>
      </c>
      <c r="AR1164" s="2" t="s">
        <v>87</v>
      </c>
    </row>
    <row r="1165" spans="8:44" ht="21" customHeight="1">
      <c r="H1165" s="2">
        <f t="shared" si="40"/>
        <v>1164</v>
      </c>
      <c r="I1165" s="2" t="str">
        <f t="shared" ca="1" si="41"/>
        <v>日総工産派遣1164</v>
      </c>
      <c r="K1165" s="2" t="s">
        <v>50</v>
      </c>
      <c r="L1165" s="2" t="s">
        <v>6500</v>
      </c>
      <c r="M1165" s="4">
        <v>129391</v>
      </c>
      <c r="N1165" s="2" t="s">
        <v>7961</v>
      </c>
      <c r="O1165" s="2" t="s">
        <v>7962</v>
      </c>
      <c r="P1165" s="2" t="s">
        <v>139</v>
      </c>
      <c r="Q1165" s="2" t="s">
        <v>7963</v>
      </c>
      <c r="R1165" s="2" t="s">
        <v>139</v>
      </c>
      <c r="S1165" s="2" t="s">
        <v>139</v>
      </c>
      <c r="T1165" s="2" t="s">
        <v>7616</v>
      </c>
      <c r="U1165" s="2" t="s">
        <v>183</v>
      </c>
      <c r="V1165" s="2">
        <v>1275</v>
      </c>
      <c r="W1165" s="2">
        <v>274772</v>
      </c>
      <c r="X1165" s="2">
        <v>53</v>
      </c>
      <c r="Y1165" s="2" t="s">
        <v>139</v>
      </c>
      <c r="Z1165" s="2" t="s">
        <v>3088</v>
      </c>
      <c r="AA1165" s="2" t="s">
        <v>139</v>
      </c>
      <c r="AB1165" s="2" t="s">
        <v>7964</v>
      </c>
      <c r="AC1165" s="2" t="s">
        <v>7768</v>
      </c>
      <c r="AD1165" s="2" t="s">
        <v>139</v>
      </c>
      <c r="AE1165" s="2">
        <v>100000</v>
      </c>
      <c r="AF1165" s="2" t="s">
        <v>7627</v>
      </c>
      <c r="AG1165" s="2" t="s">
        <v>139</v>
      </c>
      <c r="AH1165" s="2" t="s">
        <v>158</v>
      </c>
      <c r="AI1165" s="2" t="s">
        <v>139</v>
      </c>
      <c r="AJ1165" s="2" t="s">
        <v>7965</v>
      </c>
      <c r="AK1165" s="2" t="s">
        <v>139</v>
      </c>
      <c r="AL1165" s="2" t="s">
        <v>139</v>
      </c>
      <c r="AM1165" s="2" t="s">
        <v>139</v>
      </c>
      <c r="AN1165" s="2" t="s">
        <v>139</v>
      </c>
      <c r="AO1165" s="2" t="s">
        <v>139</v>
      </c>
      <c r="AP1165" s="2">
        <v>100</v>
      </c>
      <c r="AQ1165" s="2" t="s">
        <v>116</v>
      </c>
      <c r="AR1165" s="2" t="s">
        <v>112</v>
      </c>
    </row>
    <row r="1166" spans="8:44" ht="21" customHeight="1">
      <c r="H1166" s="2">
        <f t="shared" si="40"/>
        <v>1165</v>
      </c>
      <c r="I1166" s="2" t="str">
        <f t="shared" ca="1" si="41"/>
        <v>日総工産派遣1165</v>
      </c>
      <c r="K1166" s="2" t="s">
        <v>50</v>
      </c>
      <c r="L1166" s="2" t="s">
        <v>6500</v>
      </c>
      <c r="M1166" s="4">
        <v>129382</v>
      </c>
      <c r="N1166" s="2" t="s">
        <v>7966</v>
      </c>
      <c r="O1166" s="2" t="s">
        <v>7967</v>
      </c>
      <c r="P1166" s="2" t="s">
        <v>139</v>
      </c>
      <c r="Q1166" s="2" t="s">
        <v>7968</v>
      </c>
      <c r="R1166" s="2" t="s">
        <v>139</v>
      </c>
      <c r="S1166" s="2" t="s">
        <v>139</v>
      </c>
      <c r="T1166" s="2" t="s">
        <v>7616</v>
      </c>
      <c r="U1166" s="2" t="s">
        <v>287</v>
      </c>
      <c r="V1166" s="2">
        <v>1150</v>
      </c>
      <c r="W1166" s="2">
        <v>256520</v>
      </c>
      <c r="X1166" s="2">
        <v>49</v>
      </c>
      <c r="Y1166" s="2" t="s">
        <v>139</v>
      </c>
      <c r="Z1166" s="2" t="s">
        <v>7617</v>
      </c>
      <c r="AA1166" s="2" t="s">
        <v>139</v>
      </c>
      <c r="AB1166" s="2" t="s">
        <v>7969</v>
      </c>
      <c r="AC1166" s="2" t="s">
        <v>7801</v>
      </c>
      <c r="AD1166" s="2" t="s">
        <v>139</v>
      </c>
      <c r="AE1166" s="2">
        <v>100000</v>
      </c>
      <c r="AF1166" s="2" t="s">
        <v>7627</v>
      </c>
      <c r="AG1166" s="2" t="s">
        <v>139</v>
      </c>
      <c r="AH1166" s="2" t="s">
        <v>158</v>
      </c>
      <c r="AI1166" s="2" t="s">
        <v>139</v>
      </c>
      <c r="AJ1166" s="2" t="s">
        <v>7970</v>
      </c>
      <c r="AK1166" s="2" t="s">
        <v>139</v>
      </c>
      <c r="AL1166" s="2" t="s">
        <v>139</v>
      </c>
      <c r="AM1166" s="2" t="s">
        <v>139</v>
      </c>
      <c r="AN1166" s="2" t="s">
        <v>139</v>
      </c>
      <c r="AO1166" s="2" t="s">
        <v>139</v>
      </c>
      <c r="AP1166" s="2">
        <v>100</v>
      </c>
      <c r="AQ1166" s="2" t="s">
        <v>121</v>
      </c>
      <c r="AR1166" s="2" t="s">
        <v>120</v>
      </c>
    </row>
    <row r="1167" spans="8:44" ht="21" customHeight="1">
      <c r="H1167" s="2">
        <f t="shared" si="40"/>
        <v>1166</v>
      </c>
      <c r="I1167" s="2" t="str">
        <f t="shared" ca="1" si="41"/>
        <v>日総工産派遣1166</v>
      </c>
      <c r="K1167" s="2" t="s">
        <v>50</v>
      </c>
      <c r="L1167" s="2" t="s">
        <v>6500</v>
      </c>
      <c r="M1167" s="4">
        <v>129335</v>
      </c>
      <c r="N1167" s="2" t="s">
        <v>7971</v>
      </c>
      <c r="O1167" s="2" t="s">
        <v>7972</v>
      </c>
      <c r="P1167" s="2" t="s">
        <v>139</v>
      </c>
      <c r="Q1167" s="2" t="s">
        <v>7973</v>
      </c>
      <c r="R1167" s="2" t="s">
        <v>139</v>
      </c>
      <c r="S1167" s="2" t="s">
        <v>139</v>
      </c>
      <c r="T1167" s="2" t="s">
        <v>7616</v>
      </c>
      <c r="U1167" s="2" t="s">
        <v>183</v>
      </c>
      <c r="V1167" s="2">
        <v>1300</v>
      </c>
      <c r="W1167" s="2">
        <v>253500</v>
      </c>
      <c r="X1167" s="2">
        <v>39</v>
      </c>
      <c r="Y1167" s="2" t="s">
        <v>139</v>
      </c>
      <c r="Z1167" s="2" t="s">
        <v>3088</v>
      </c>
      <c r="AA1167" s="2" t="s">
        <v>139</v>
      </c>
      <c r="AB1167" s="2" t="s">
        <v>7974</v>
      </c>
      <c r="AC1167" s="2" t="s">
        <v>7975</v>
      </c>
      <c r="AD1167" s="2" t="s">
        <v>139</v>
      </c>
      <c r="AE1167" s="2">
        <v>100000</v>
      </c>
      <c r="AF1167" s="2" t="s">
        <v>7627</v>
      </c>
      <c r="AG1167" s="2" t="s">
        <v>139</v>
      </c>
      <c r="AH1167" s="2" t="s">
        <v>158</v>
      </c>
      <c r="AI1167" s="2" t="s">
        <v>139</v>
      </c>
      <c r="AJ1167" s="2" t="s">
        <v>7976</v>
      </c>
      <c r="AK1167" s="2" t="s">
        <v>139</v>
      </c>
      <c r="AL1167" s="2" t="s">
        <v>139</v>
      </c>
      <c r="AM1167" s="2" t="s">
        <v>139</v>
      </c>
      <c r="AN1167" s="2" t="s">
        <v>139</v>
      </c>
      <c r="AO1167" s="2" t="s">
        <v>139</v>
      </c>
      <c r="AP1167" s="2">
        <v>80</v>
      </c>
      <c r="AQ1167" s="2" t="s">
        <v>113</v>
      </c>
      <c r="AR1167" s="2" t="s">
        <v>112</v>
      </c>
    </row>
    <row r="1168" spans="8:44" ht="21" customHeight="1">
      <c r="H1168" s="2">
        <f t="shared" si="40"/>
        <v>1167</v>
      </c>
      <c r="I1168" s="2" t="str">
        <f t="shared" ca="1" si="41"/>
        <v>日総工産派遣1167</v>
      </c>
      <c r="K1168" s="2" t="s">
        <v>50</v>
      </c>
      <c r="L1168" s="2" t="s">
        <v>6500</v>
      </c>
      <c r="M1168" s="4">
        <v>129327</v>
      </c>
      <c r="N1168" s="2" t="s">
        <v>7977</v>
      </c>
      <c r="O1168" s="2" t="s">
        <v>7978</v>
      </c>
      <c r="P1168" s="2" t="s">
        <v>139</v>
      </c>
      <c r="Q1168" s="2" t="s">
        <v>7979</v>
      </c>
      <c r="R1168" s="2" t="s">
        <v>139</v>
      </c>
      <c r="S1168" s="2" t="s">
        <v>139</v>
      </c>
      <c r="T1168" s="2" t="s">
        <v>7616</v>
      </c>
      <c r="U1168" s="2" t="s">
        <v>183</v>
      </c>
      <c r="V1168" s="2">
        <v>1600</v>
      </c>
      <c r="W1168" s="2">
        <v>304800</v>
      </c>
      <c r="X1168" s="2">
        <v>45</v>
      </c>
      <c r="Y1168" s="2" t="s">
        <v>139</v>
      </c>
      <c r="Z1168" s="2" t="s">
        <v>3088</v>
      </c>
      <c r="AA1168" s="2" t="s">
        <v>139</v>
      </c>
      <c r="AB1168" s="2" t="s">
        <v>7980</v>
      </c>
      <c r="AC1168" s="2" t="s">
        <v>7981</v>
      </c>
      <c r="AD1168" s="2" t="s">
        <v>139</v>
      </c>
      <c r="AE1168" s="2">
        <v>100000</v>
      </c>
      <c r="AF1168" s="2" t="s">
        <v>7627</v>
      </c>
      <c r="AG1168" s="2" t="s">
        <v>139</v>
      </c>
      <c r="AH1168" s="2" t="s">
        <v>158</v>
      </c>
      <c r="AI1168" s="2" t="s">
        <v>139</v>
      </c>
      <c r="AJ1168" s="2" t="s">
        <v>7982</v>
      </c>
      <c r="AK1168" s="2" t="s">
        <v>139</v>
      </c>
      <c r="AL1168" s="2" t="s">
        <v>139</v>
      </c>
      <c r="AM1168" s="2" t="s">
        <v>139</v>
      </c>
      <c r="AN1168" s="2" t="s">
        <v>139</v>
      </c>
      <c r="AO1168" s="2" t="s">
        <v>139</v>
      </c>
      <c r="AP1168" s="2">
        <v>90</v>
      </c>
      <c r="AQ1168" s="2" t="s">
        <v>116</v>
      </c>
      <c r="AR1168" s="2" t="s">
        <v>112</v>
      </c>
    </row>
    <row r="1169" spans="8:44" ht="21" customHeight="1">
      <c r="H1169" s="2">
        <f t="shared" si="40"/>
        <v>1168</v>
      </c>
      <c r="I1169" s="2" t="str">
        <f t="shared" ca="1" si="41"/>
        <v>日総工産派遣1168</v>
      </c>
      <c r="K1169" s="2" t="s">
        <v>50</v>
      </c>
      <c r="L1169" s="2" t="s">
        <v>6500</v>
      </c>
      <c r="M1169" s="4">
        <v>129097</v>
      </c>
      <c r="N1169" s="2" t="s">
        <v>7983</v>
      </c>
      <c r="O1169" s="2" t="s">
        <v>7984</v>
      </c>
      <c r="P1169" s="2" t="s">
        <v>139</v>
      </c>
      <c r="Q1169" s="2" t="s">
        <v>7985</v>
      </c>
      <c r="R1169" s="2" t="s">
        <v>139</v>
      </c>
      <c r="S1169" s="2" t="s">
        <v>139</v>
      </c>
      <c r="T1169" s="2" t="s">
        <v>7624</v>
      </c>
      <c r="U1169" s="2" t="s">
        <v>147</v>
      </c>
      <c r="V1169" s="2">
        <v>1600</v>
      </c>
      <c r="W1169" s="2">
        <v>360000</v>
      </c>
      <c r="X1169" s="2">
        <v>45</v>
      </c>
      <c r="Y1169" s="2" t="s">
        <v>139</v>
      </c>
      <c r="Z1169" s="2" t="s">
        <v>3088</v>
      </c>
      <c r="AA1169" s="2" t="s">
        <v>7986</v>
      </c>
      <c r="AB1169" s="2" t="s">
        <v>7987</v>
      </c>
      <c r="AC1169" s="2" t="s">
        <v>7646</v>
      </c>
      <c r="AD1169" s="2" t="s">
        <v>139</v>
      </c>
      <c r="AE1169" s="2">
        <v>100000</v>
      </c>
      <c r="AF1169" s="2" t="s">
        <v>7627</v>
      </c>
      <c r="AG1169" s="2" t="s">
        <v>139</v>
      </c>
      <c r="AH1169" s="2" t="s">
        <v>158</v>
      </c>
      <c r="AI1169" s="2" t="s">
        <v>139</v>
      </c>
      <c r="AJ1169" s="2" t="s">
        <v>7988</v>
      </c>
      <c r="AK1169" s="2" t="s">
        <v>139</v>
      </c>
      <c r="AL1169" s="2" t="s">
        <v>139</v>
      </c>
      <c r="AM1169" s="2" t="s">
        <v>139</v>
      </c>
      <c r="AN1169" s="2" t="s">
        <v>139</v>
      </c>
      <c r="AO1169" s="2" t="s">
        <v>139</v>
      </c>
      <c r="AP1169" s="2">
        <v>100</v>
      </c>
      <c r="AQ1169" s="2" t="s">
        <v>115</v>
      </c>
      <c r="AR1169" s="2" t="s">
        <v>112</v>
      </c>
    </row>
    <row r="1170" spans="8:44" ht="21" customHeight="1">
      <c r="H1170" s="2">
        <f t="shared" si="40"/>
        <v>1169</v>
      </c>
      <c r="I1170" s="2" t="str">
        <f t="shared" ca="1" si="41"/>
        <v>日総工産派遣1169</v>
      </c>
      <c r="K1170" s="2" t="s">
        <v>50</v>
      </c>
      <c r="L1170" s="2" t="s">
        <v>6500</v>
      </c>
      <c r="M1170" s="4">
        <v>129077</v>
      </c>
      <c r="N1170" s="2" t="s">
        <v>7989</v>
      </c>
      <c r="O1170" s="2" t="s">
        <v>7990</v>
      </c>
      <c r="P1170" s="2" t="s">
        <v>139</v>
      </c>
      <c r="Q1170" s="2" t="s">
        <v>7991</v>
      </c>
      <c r="R1170" s="2" t="s">
        <v>139</v>
      </c>
      <c r="S1170" s="2" t="s">
        <v>139</v>
      </c>
      <c r="T1170" s="2" t="s">
        <v>7616</v>
      </c>
      <c r="U1170" s="2" t="s">
        <v>147</v>
      </c>
      <c r="V1170" s="2">
        <v>1300</v>
      </c>
      <c r="W1170" s="2">
        <v>276575</v>
      </c>
      <c r="X1170" s="2">
        <v>44</v>
      </c>
      <c r="Y1170" s="2" t="s">
        <v>139</v>
      </c>
      <c r="Z1170" s="2" t="s">
        <v>7617</v>
      </c>
      <c r="AA1170" s="2" t="s">
        <v>139</v>
      </c>
      <c r="AB1170" s="2" t="s">
        <v>7992</v>
      </c>
      <c r="AC1170" s="2" t="s">
        <v>7674</v>
      </c>
      <c r="AD1170" s="2" t="s">
        <v>139</v>
      </c>
      <c r="AE1170" s="2">
        <v>100000</v>
      </c>
      <c r="AF1170" s="2" t="s">
        <v>1797</v>
      </c>
      <c r="AG1170" s="2" t="s">
        <v>139</v>
      </c>
      <c r="AH1170" s="2" t="s">
        <v>158</v>
      </c>
      <c r="AI1170" s="2" t="s">
        <v>139</v>
      </c>
      <c r="AJ1170" s="2" t="s">
        <v>7993</v>
      </c>
      <c r="AK1170" s="2" t="s">
        <v>139</v>
      </c>
      <c r="AL1170" s="2" t="s">
        <v>139</v>
      </c>
      <c r="AM1170" s="2" t="s">
        <v>139</v>
      </c>
      <c r="AN1170" s="2" t="s">
        <v>139</v>
      </c>
      <c r="AO1170" s="2" t="s">
        <v>139</v>
      </c>
      <c r="AP1170" s="2">
        <v>80</v>
      </c>
      <c r="AQ1170" s="2" t="s">
        <v>122</v>
      </c>
      <c r="AR1170" s="2" t="s">
        <v>120</v>
      </c>
    </row>
    <row r="1171" spans="8:44" ht="21" customHeight="1">
      <c r="H1171" s="2">
        <f t="shared" si="40"/>
        <v>1170</v>
      </c>
      <c r="I1171" s="2" t="str">
        <f t="shared" ca="1" si="41"/>
        <v>日総工産派遣1170</v>
      </c>
      <c r="K1171" s="2" t="s">
        <v>50</v>
      </c>
      <c r="L1171" s="2" t="s">
        <v>6500</v>
      </c>
      <c r="M1171" s="4">
        <v>128755</v>
      </c>
      <c r="N1171" s="2" t="s">
        <v>7699</v>
      </c>
      <c r="O1171" s="2" t="s">
        <v>7994</v>
      </c>
      <c r="P1171" s="2" t="s">
        <v>139</v>
      </c>
      <c r="Q1171" s="2" t="s">
        <v>7701</v>
      </c>
      <c r="R1171" s="2" t="s">
        <v>139</v>
      </c>
      <c r="S1171" s="2" t="s">
        <v>139</v>
      </c>
      <c r="T1171" s="2" t="s">
        <v>7616</v>
      </c>
      <c r="U1171" s="2" t="s">
        <v>183</v>
      </c>
      <c r="V1171" s="2">
        <v>1500</v>
      </c>
      <c r="W1171" s="2">
        <v>360383</v>
      </c>
      <c r="X1171" s="2">
        <v>52</v>
      </c>
      <c r="Y1171" s="2" t="s">
        <v>139</v>
      </c>
      <c r="Z1171" s="2" t="s">
        <v>3088</v>
      </c>
      <c r="AA1171" s="2" t="s">
        <v>139</v>
      </c>
      <c r="AB1171" s="2" t="s">
        <v>7995</v>
      </c>
      <c r="AC1171" s="2" t="s">
        <v>7703</v>
      </c>
      <c r="AD1171" s="2" t="s">
        <v>139</v>
      </c>
      <c r="AE1171" s="2">
        <v>0</v>
      </c>
      <c r="AF1171" s="2" t="s">
        <v>7627</v>
      </c>
      <c r="AG1171" s="2" t="s">
        <v>139</v>
      </c>
      <c r="AH1171" s="2" t="s">
        <v>139</v>
      </c>
      <c r="AI1171" s="2" t="s">
        <v>139</v>
      </c>
      <c r="AJ1171" s="2" t="s">
        <v>7996</v>
      </c>
      <c r="AK1171" s="2" t="s">
        <v>139</v>
      </c>
      <c r="AL1171" s="2" t="s">
        <v>139</v>
      </c>
      <c r="AM1171" s="2" t="s">
        <v>139</v>
      </c>
      <c r="AN1171" s="2" t="s">
        <v>139</v>
      </c>
      <c r="AO1171" s="2" t="s">
        <v>139</v>
      </c>
      <c r="AP1171" s="2">
        <v>100</v>
      </c>
      <c r="AQ1171" s="2" t="s">
        <v>113</v>
      </c>
      <c r="AR1171" s="2" t="s">
        <v>112</v>
      </c>
    </row>
    <row r="1172" spans="8:44" ht="21" customHeight="1">
      <c r="H1172" s="2">
        <f t="shared" si="40"/>
        <v>1171</v>
      </c>
      <c r="I1172" s="2" t="str">
        <f t="shared" ca="1" si="41"/>
        <v>日総工産派遣1171</v>
      </c>
      <c r="K1172" s="2" t="s">
        <v>50</v>
      </c>
      <c r="L1172" s="2" t="s">
        <v>6500</v>
      </c>
      <c r="M1172" s="4">
        <v>128494</v>
      </c>
      <c r="N1172" s="2" t="s">
        <v>7997</v>
      </c>
      <c r="O1172" s="2" t="s">
        <v>7998</v>
      </c>
      <c r="P1172" s="2" t="s">
        <v>139</v>
      </c>
      <c r="Q1172" s="2" t="s">
        <v>7999</v>
      </c>
      <c r="R1172" s="2" t="s">
        <v>139</v>
      </c>
      <c r="S1172" s="2" t="s">
        <v>139</v>
      </c>
      <c r="T1172" s="2" t="s">
        <v>7616</v>
      </c>
      <c r="U1172" s="2" t="s">
        <v>323</v>
      </c>
      <c r="V1172" s="2">
        <v>1200</v>
      </c>
      <c r="W1172" s="2">
        <v>240000</v>
      </c>
      <c r="X1172" s="2">
        <v>50</v>
      </c>
      <c r="Y1172" s="2" t="s">
        <v>139</v>
      </c>
      <c r="Z1172" s="2" t="s">
        <v>7617</v>
      </c>
      <c r="AA1172" s="2" t="s">
        <v>139</v>
      </c>
      <c r="AB1172" s="2" t="s">
        <v>8000</v>
      </c>
      <c r="AC1172" s="2" t="s">
        <v>7634</v>
      </c>
      <c r="AD1172" s="2" t="s">
        <v>139</v>
      </c>
      <c r="AE1172" s="2">
        <v>0</v>
      </c>
      <c r="AF1172" s="2" t="s">
        <v>7627</v>
      </c>
      <c r="AG1172" s="2" t="s">
        <v>139</v>
      </c>
      <c r="AH1172" s="2" t="s">
        <v>158</v>
      </c>
      <c r="AI1172" s="2" t="s">
        <v>139</v>
      </c>
      <c r="AJ1172" s="2" t="s">
        <v>8001</v>
      </c>
      <c r="AK1172" s="2" t="s">
        <v>139</v>
      </c>
      <c r="AL1172" s="2" t="s">
        <v>139</v>
      </c>
      <c r="AM1172" s="2" t="s">
        <v>139</v>
      </c>
      <c r="AN1172" s="2" t="s">
        <v>139</v>
      </c>
      <c r="AO1172" s="2" t="s">
        <v>139</v>
      </c>
      <c r="AP1172" s="2">
        <v>100</v>
      </c>
      <c r="AQ1172" s="2" t="s">
        <v>90</v>
      </c>
      <c r="AR1172" s="2" t="s">
        <v>87</v>
      </c>
    </row>
    <row r="1173" spans="8:44" ht="21" customHeight="1">
      <c r="H1173" s="2">
        <f t="shared" si="40"/>
        <v>1172</v>
      </c>
      <c r="I1173" s="2" t="str">
        <f t="shared" ca="1" si="41"/>
        <v>日総工産派遣1172</v>
      </c>
      <c r="K1173" s="2" t="s">
        <v>50</v>
      </c>
      <c r="L1173" s="2" t="s">
        <v>6500</v>
      </c>
      <c r="M1173" s="4">
        <v>128483</v>
      </c>
      <c r="N1173" s="2" t="s">
        <v>8002</v>
      </c>
      <c r="O1173" s="2" t="s">
        <v>8003</v>
      </c>
      <c r="P1173" s="2" t="s">
        <v>139</v>
      </c>
      <c r="Q1173" s="2" t="s">
        <v>8004</v>
      </c>
      <c r="R1173" s="2" t="s">
        <v>139</v>
      </c>
      <c r="S1173" s="2" t="s">
        <v>139</v>
      </c>
      <c r="T1173" s="2" t="s">
        <v>7616</v>
      </c>
      <c r="U1173" s="2" t="s">
        <v>183</v>
      </c>
      <c r="V1173" s="2">
        <v>1160</v>
      </c>
      <c r="W1173" s="2">
        <v>226200</v>
      </c>
      <c r="X1173" s="2">
        <v>55</v>
      </c>
      <c r="Y1173" s="2" t="s">
        <v>139</v>
      </c>
      <c r="Z1173" s="2" t="s">
        <v>7617</v>
      </c>
      <c r="AA1173" s="2" t="s">
        <v>139</v>
      </c>
      <c r="AB1173" s="2" t="s">
        <v>8005</v>
      </c>
      <c r="AC1173" s="2" t="s">
        <v>7721</v>
      </c>
      <c r="AD1173" s="2" t="s">
        <v>139</v>
      </c>
      <c r="AE1173" s="2">
        <v>100000</v>
      </c>
      <c r="AF1173" s="2" t="s">
        <v>7627</v>
      </c>
      <c r="AG1173" s="2" t="s">
        <v>139</v>
      </c>
      <c r="AH1173" s="2" t="s">
        <v>158</v>
      </c>
      <c r="AI1173" s="2" t="s">
        <v>139</v>
      </c>
      <c r="AJ1173" s="2" t="s">
        <v>8006</v>
      </c>
      <c r="AK1173" s="2" t="s">
        <v>139</v>
      </c>
      <c r="AL1173" s="2" t="s">
        <v>139</v>
      </c>
      <c r="AM1173" s="2" t="s">
        <v>139</v>
      </c>
      <c r="AN1173" s="2" t="s">
        <v>139</v>
      </c>
      <c r="AO1173" s="2" t="s">
        <v>139</v>
      </c>
      <c r="AP1173" s="2">
        <v>90</v>
      </c>
      <c r="AQ1173" s="2" t="s">
        <v>104</v>
      </c>
      <c r="AR1173" s="2" t="s">
        <v>105</v>
      </c>
    </row>
    <row r="1174" spans="8:44" ht="21" customHeight="1">
      <c r="H1174" s="2">
        <f t="shared" si="40"/>
        <v>1173</v>
      </c>
      <c r="I1174" s="2" t="str">
        <f t="shared" ca="1" si="41"/>
        <v>日総工産派遣1173</v>
      </c>
      <c r="K1174" s="2" t="s">
        <v>50</v>
      </c>
      <c r="L1174" s="2" t="s">
        <v>6500</v>
      </c>
      <c r="M1174" s="4">
        <v>128430</v>
      </c>
      <c r="N1174" s="2" t="s">
        <v>8007</v>
      </c>
      <c r="O1174" s="2" t="s">
        <v>8008</v>
      </c>
      <c r="P1174" s="2" t="s">
        <v>139</v>
      </c>
      <c r="Q1174" s="2" t="s">
        <v>8009</v>
      </c>
      <c r="R1174" s="2" t="s">
        <v>139</v>
      </c>
      <c r="S1174" s="2" t="s">
        <v>139</v>
      </c>
      <c r="T1174" s="2" t="s">
        <v>7616</v>
      </c>
      <c r="U1174" s="2" t="s">
        <v>147</v>
      </c>
      <c r="V1174" s="2">
        <v>1400</v>
      </c>
      <c r="W1174" s="2">
        <v>306250</v>
      </c>
      <c r="X1174" s="2">
        <v>50</v>
      </c>
      <c r="Y1174" s="2" t="s">
        <v>139</v>
      </c>
      <c r="Z1174" s="2" t="s">
        <v>3088</v>
      </c>
      <c r="AA1174" s="2" t="s">
        <v>139</v>
      </c>
      <c r="AB1174" s="2" t="s">
        <v>8010</v>
      </c>
      <c r="AC1174" s="2" t="s">
        <v>7703</v>
      </c>
      <c r="AD1174" s="2" t="s">
        <v>139</v>
      </c>
      <c r="AE1174" s="2">
        <v>0</v>
      </c>
      <c r="AF1174" s="2" t="s">
        <v>7732</v>
      </c>
      <c r="AG1174" s="2" t="s">
        <v>139</v>
      </c>
      <c r="AH1174" s="2" t="s">
        <v>158</v>
      </c>
      <c r="AI1174" s="2" t="s">
        <v>139</v>
      </c>
      <c r="AJ1174" s="2" t="s">
        <v>8011</v>
      </c>
      <c r="AK1174" s="2" t="s">
        <v>139</v>
      </c>
      <c r="AL1174" s="2" t="s">
        <v>139</v>
      </c>
      <c r="AM1174" s="2" t="s">
        <v>139</v>
      </c>
      <c r="AN1174" s="2" t="s">
        <v>139</v>
      </c>
      <c r="AO1174" s="2" t="s">
        <v>139</v>
      </c>
      <c r="AP1174" s="2">
        <v>90</v>
      </c>
      <c r="AQ1174" s="2" t="s">
        <v>72</v>
      </c>
      <c r="AR1174" s="2" t="s">
        <v>73</v>
      </c>
    </row>
    <row r="1175" spans="8:44" ht="21" customHeight="1">
      <c r="H1175" s="2">
        <f t="shared" si="40"/>
        <v>1174</v>
      </c>
      <c r="I1175" s="2" t="str">
        <f t="shared" ca="1" si="41"/>
        <v>日総工産派遣1174</v>
      </c>
      <c r="K1175" s="2" t="s">
        <v>50</v>
      </c>
      <c r="L1175" s="2" t="s">
        <v>6500</v>
      </c>
      <c r="M1175" s="4">
        <v>128412</v>
      </c>
      <c r="N1175" s="2" t="s">
        <v>8012</v>
      </c>
      <c r="O1175" s="2" t="s">
        <v>8013</v>
      </c>
      <c r="P1175" s="2" t="s">
        <v>139</v>
      </c>
      <c r="Q1175" s="2" t="s">
        <v>8014</v>
      </c>
      <c r="R1175" s="2" t="s">
        <v>139</v>
      </c>
      <c r="S1175" s="2" t="s">
        <v>139</v>
      </c>
      <c r="T1175" s="2" t="s">
        <v>7616</v>
      </c>
      <c r="U1175" s="2" t="s">
        <v>183</v>
      </c>
      <c r="V1175" s="2">
        <v>1500</v>
      </c>
      <c r="W1175" s="2">
        <v>362168</v>
      </c>
      <c r="X1175" s="2">
        <v>49</v>
      </c>
      <c r="Y1175" s="2" t="s">
        <v>139</v>
      </c>
      <c r="Z1175" s="2" t="s">
        <v>3088</v>
      </c>
      <c r="AA1175" s="2" t="s">
        <v>139</v>
      </c>
      <c r="AB1175" s="2" t="s">
        <v>8015</v>
      </c>
      <c r="AC1175" s="2" t="s">
        <v>7640</v>
      </c>
      <c r="AD1175" s="2" t="s">
        <v>139</v>
      </c>
      <c r="AE1175" s="2">
        <v>100000</v>
      </c>
      <c r="AF1175" s="2" t="s">
        <v>7627</v>
      </c>
      <c r="AG1175" s="2" t="s">
        <v>139</v>
      </c>
      <c r="AH1175" s="2" t="s">
        <v>158</v>
      </c>
      <c r="AI1175" s="2" t="s">
        <v>139</v>
      </c>
      <c r="AJ1175" s="2" t="s">
        <v>8016</v>
      </c>
      <c r="AK1175" s="2" t="s">
        <v>139</v>
      </c>
      <c r="AL1175" s="2" t="s">
        <v>139</v>
      </c>
      <c r="AM1175" s="2" t="s">
        <v>139</v>
      </c>
      <c r="AN1175" s="2" t="s">
        <v>139</v>
      </c>
      <c r="AO1175" s="2" t="s">
        <v>139</v>
      </c>
      <c r="AP1175" s="2">
        <v>80</v>
      </c>
      <c r="AQ1175" s="2" t="s">
        <v>108</v>
      </c>
      <c r="AR1175" s="2" t="s">
        <v>105</v>
      </c>
    </row>
    <row r="1176" spans="8:44" ht="21" customHeight="1">
      <c r="H1176" s="2">
        <f t="shared" si="40"/>
        <v>1175</v>
      </c>
      <c r="I1176" s="2" t="str">
        <f t="shared" ca="1" si="41"/>
        <v>日総工産派遣1175</v>
      </c>
      <c r="K1176" s="2" t="s">
        <v>50</v>
      </c>
      <c r="L1176" s="2" t="s">
        <v>6500</v>
      </c>
      <c r="M1176" s="4">
        <v>128347</v>
      </c>
      <c r="N1176" s="2" t="s">
        <v>8017</v>
      </c>
      <c r="O1176" s="2" t="s">
        <v>8018</v>
      </c>
      <c r="P1176" s="2" t="s">
        <v>139</v>
      </c>
      <c r="Q1176" s="2" t="s">
        <v>8019</v>
      </c>
      <c r="R1176" s="2" t="s">
        <v>139</v>
      </c>
      <c r="S1176" s="2" t="s">
        <v>139</v>
      </c>
      <c r="T1176" s="2" t="s">
        <v>7616</v>
      </c>
      <c r="U1176" s="2" t="s">
        <v>287</v>
      </c>
      <c r="V1176" s="2">
        <v>1400</v>
      </c>
      <c r="W1176" s="2">
        <v>287875</v>
      </c>
      <c r="X1176" s="2">
        <v>45</v>
      </c>
      <c r="Y1176" s="2" t="s">
        <v>139</v>
      </c>
      <c r="Z1176" s="2" t="s">
        <v>7617</v>
      </c>
      <c r="AA1176" s="2" t="s">
        <v>139</v>
      </c>
      <c r="AB1176" s="2" t="s">
        <v>8020</v>
      </c>
      <c r="AC1176" s="2" t="s">
        <v>7842</v>
      </c>
      <c r="AD1176" s="2" t="s">
        <v>139</v>
      </c>
      <c r="AE1176" s="2">
        <v>100000</v>
      </c>
      <c r="AF1176" s="2" t="s">
        <v>7627</v>
      </c>
      <c r="AG1176" s="2" t="s">
        <v>139</v>
      </c>
      <c r="AH1176" s="2" t="s">
        <v>158</v>
      </c>
      <c r="AI1176" s="2" t="s">
        <v>139</v>
      </c>
      <c r="AJ1176" s="2" t="s">
        <v>8021</v>
      </c>
      <c r="AK1176" s="2" t="s">
        <v>139</v>
      </c>
      <c r="AL1176" s="2" t="s">
        <v>139</v>
      </c>
      <c r="AM1176" s="2" t="s">
        <v>139</v>
      </c>
      <c r="AN1176" s="2" t="s">
        <v>139</v>
      </c>
      <c r="AO1176" s="2" t="s">
        <v>139</v>
      </c>
      <c r="AP1176" s="2">
        <v>90</v>
      </c>
      <c r="AQ1176" s="2" t="s">
        <v>114</v>
      </c>
      <c r="AR1176" s="2" t="s">
        <v>112</v>
      </c>
    </row>
    <row r="1177" spans="8:44" ht="21" customHeight="1">
      <c r="H1177" s="2">
        <f t="shared" si="40"/>
        <v>1176</v>
      </c>
      <c r="I1177" s="2" t="str">
        <f t="shared" ca="1" si="41"/>
        <v>日総工産派遣1176</v>
      </c>
      <c r="K1177" s="2" t="s">
        <v>50</v>
      </c>
      <c r="L1177" s="2" t="s">
        <v>6500</v>
      </c>
      <c r="M1177" s="4">
        <v>128315</v>
      </c>
      <c r="N1177" s="2" t="s">
        <v>8022</v>
      </c>
      <c r="O1177" s="2" t="s">
        <v>8023</v>
      </c>
      <c r="P1177" s="2" t="s">
        <v>139</v>
      </c>
      <c r="Q1177" s="2" t="s">
        <v>8024</v>
      </c>
      <c r="R1177" s="2" t="s">
        <v>139</v>
      </c>
      <c r="S1177" s="2" t="s">
        <v>139</v>
      </c>
      <c r="T1177" s="2" t="s">
        <v>7624</v>
      </c>
      <c r="U1177" s="2" t="s">
        <v>147</v>
      </c>
      <c r="V1177" s="2">
        <v>1400</v>
      </c>
      <c r="W1177" s="2">
        <v>307300</v>
      </c>
      <c r="X1177" s="2">
        <v>52</v>
      </c>
      <c r="Y1177" s="2" t="s">
        <v>139</v>
      </c>
      <c r="Z1177" s="2" t="s">
        <v>7617</v>
      </c>
      <c r="AA1177" s="2" t="s">
        <v>139</v>
      </c>
      <c r="AB1177" s="2" t="s">
        <v>7911</v>
      </c>
      <c r="AC1177" s="2" t="s">
        <v>7842</v>
      </c>
      <c r="AD1177" s="2" t="s">
        <v>139</v>
      </c>
      <c r="AE1177" s="2">
        <v>100000</v>
      </c>
      <c r="AF1177" s="2" t="s">
        <v>7627</v>
      </c>
      <c r="AG1177" s="2" t="s">
        <v>139</v>
      </c>
      <c r="AH1177" s="2" t="s">
        <v>139</v>
      </c>
      <c r="AI1177" s="2" t="s">
        <v>139</v>
      </c>
      <c r="AJ1177" s="2" t="s">
        <v>8025</v>
      </c>
      <c r="AK1177" s="2" t="s">
        <v>139</v>
      </c>
      <c r="AL1177" s="2" t="s">
        <v>139</v>
      </c>
      <c r="AM1177" s="2" t="s">
        <v>139</v>
      </c>
      <c r="AN1177" s="2" t="s">
        <v>139</v>
      </c>
      <c r="AO1177" s="2" t="s">
        <v>139</v>
      </c>
      <c r="AP1177" s="2">
        <v>100</v>
      </c>
      <c r="AQ1177" s="2" t="s">
        <v>113</v>
      </c>
      <c r="AR1177" s="2" t="s">
        <v>112</v>
      </c>
    </row>
    <row r="1178" spans="8:44" ht="21" customHeight="1">
      <c r="H1178" s="2">
        <f t="shared" si="40"/>
        <v>1177</v>
      </c>
      <c r="I1178" s="2" t="str">
        <f t="shared" ca="1" si="41"/>
        <v>日総工産派遣1177</v>
      </c>
      <c r="K1178" s="2" t="s">
        <v>50</v>
      </c>
      <c r="L1178" s="2" t="s">
        <v>6500</v>
      </c>
      <c r="M1178" s="4">
        <v>128185</v>
      </c>
      <c r="N1178" s="2" t="s">
        <v>8026</v>
      </c>
      <c r="O1178" s="2" t="s">
        <v>8027</v>
      </c>
      <c r="P1178" s="2" t="s">
        <v>139</v>
      </c>
      <c r="Q1178" s="2" t="s">
        <v>8028</v>
      </c>
      <c r="R1178" s="2" t="s">
        <v>139</v>
      </c>
      <c r="S1178" s="2" t="s">
        <v>139</v>
      </c>
      <c r="T1178" s="2" t="s">
        <v>7616</v>
      </c>
      <c r="U1178" s="2" t="s">
        <v>323</v>
      </c>
      <c r="V1178" s="2">
        <v>1300</v>
      </c>
      <c r="W1178" s="2">
        <v>253094</v>
      </c>
      <c r="X1178" s="2">
        <v>50</v>
      </c>
      <c r="Y1178" s="2" t="s">
        <v>139</v>
      </c>
      <c r="Z1178" s="2" t="s">
        <v>7617</v>
      </c>
      <c r="AA1178" s="2" t="s">
        <v>139</v>
      </c>
      <c r="AB1178" s="2" t="s">
        <v>8029</v>
      </c>
      <c r="AC1178" s="2" t="s">
        <v>8030</v>
      </c>
      <c r="AD1178" s="2" t="s">
        <v>139</v>
      </c>
      <c r="AE1178" s="2">
        <v>100000</v>
      </c>
      <c r="AF1178" s="2" t="s">
        <v>7627</v>
      </c>
      <c r="AG1178" s="2" t="s">
        <v>139</v>
      </c>
      <c r="AH1178" s="2" t="s">
        <v>158</v>
      </c>
      <c r="AI1178" s="2" t="s">
        <v>139</v>
      </c>
      <c r="AJ1178" s="2" t="s">
        <v>8031</v>
      </c>
      <c r="AK1178" s="2" t="s">
        <v>139</v>
      </c>
      <c r="AL1178" s="2" t="s">
        <v>139</v>
      </c>
      <c r="AM1178" s="2" t="s">
        <v>139</v>
      </c>
      <c r="AN1178" s="2" t="s">
        <v>139</v>
      </c>
      <c r="AO1178" s="2" t="s">
        <v>139</v>
      </c>
      <c r="AP1178" s="2">
        <v>95</v>
      </c>
      <c r="AQ1178" s="2" t="s">
        <v>74</v>
      </c>
      <c r="AR1178" s="2" t="s">
        <v>73</v>
      </c>
    </row>
    <row r="1179" spans="8:44" ht="21" customHeight="1">
      <c r="H1179" s="2">
        <f t="shared" si="40"/>
        <v>1178</v>
      </c>
      <c r="I1179" s="2" t="str">
        <f t="shared" ca="1" si="41"/>
        <v>日総工産派遣1178</v>
      </c>
      <c r="K1179" s="2" t="s">
        <v>50</v>
      </c>
      <c r="L1179" s="2" t="s">
        <v>6500</v>
      </c>
      <c r="M1179" s="4">
        <v>128175</v>
      </c>
      <c r="N1179" s="2" t="s">
        <v>8032</v>
      </c>
      <c r="O1179" s="2" t="s">
        <v>8033</v>
      </c>
      <c r="P1179" s="2" t="s">
        <v>139</v>
      </c>
      <c r="Q1179" s="2" t="s">
        <v>8034</v>
      </c>
      <c r="R1179" s="2" t="s">
        <v>139</v>
      </c>
      <c r="S1179" s="2" t="s">
        <v>139</v>
      </c>
      <c r="T1179" s="2" t="s">
        <v>7616</v>
      </c>
      <c r="U1179" s="2" t="s">
        <v>147</v>
      </c>
      <c r="V1179" s="2">
        <v>1400</v>
      </c>
      <c r="W1179" s="2">
        <v>287700</v>
      </c>
      <c r="X1179" s="2">
        <v>45</v>
      </c>
      <c r="Y1179" s="2" t="s">
        <v>139</v>
      </c>
      <c r="Z1179" s="2" t="s">
        <v>7617</v>
      </c>
      <c r="AA1179" s="2" t="s">
        <v>139</v>
      </c>
      <c r="AB1179" s="2" t="s">
        <v>8035</v>
      </c>
      <c r="AC1179" s="2" t="s">
        <v>7640</v>
      </c>
      <c r="AD1179" s="2" t="s">
        <v>139</v>
      </c>
      <c r="AE1179" s="2">
        <v>100000</v>
      </c>
      <c r="AF1179" s="2" t="s">
        <v>7732</v>
      </c>
      <c r="AG1179" s="2" t="s">
        <v>139</v>
      </c>
      <c r="AH1179" s="2" t="s">
        <v>158</v>
      </c>
      <c r="AI1179" s="2" t="s">
        <v>139</v>
      </c>
      <c r="AJ1179" s="2" t="s">
        <v>8036</v>
      </c>
      <c r="AK1179" s="2" t="s">
        <v>139</v>
      </c>
      <c r="AL1179" s="2" t="s">
        <v>139</v>
      </c>
      <c r="AM1179" s="2" t="s">
        <v>139</v>
      </c>
      <c r="AN1179" s="2" t="s">
        <v>139</v>
      </c>
      <c r="AO1179" s="2" t="s">
        <v>139</v>
      </c>
      <c r="AP1179" s="2">
        <v>100</v>
      </c>
      <c r="AQ1179" s="2" t="s">
        <v>72</v>
      </c>
      <c r="AR1179" s="2" t="s">
        <v>73</v>
      </c>
    </row>
    <row r="1180" spans="8:44" ht="21" customHeight="1">
      <c r="H1180" s="2">
        <f t="shared" si="40"/>
        <v>1179</v>
      </c>
      <c r="I1180" s="2" t="str">
        <f t="shared" ca="1" si="41"/>
        <v>日総工産派遣1179</v>
      </c>
      <c r="K1180" s="2" t="s">
        <v>50</v>
      </c>
      <c r="L1180" s="2" t="s">
        <v>6500</v>
      </c>
      <c r="M1180" s="4">
        <v>128168</v>
      </c>
      <c r="N1180" s="2" t="s">
        <v>8037</v>
      </c>
      <c r="O1180" s="2" t="s">
        <v>8038</v>
      </c>
      <c r="P1180" s="2" t="s">
        <v>139</v>
      </c>
      <c r="Q1180" s="2" t="s">
        <v>8039</v>
      </c>
      <c r="R1180" s="2" t="s">
        <v>139</v>
      </c>
      <c r="S1180" s="2" t="s">
        <v>139</v>
      </c>
      <c r="T1180" s="2" t="s">
        <v>7616</v>
      </c>
      <c r="U1180" s="2" t="s">
        <v>323</v>
      </c>
      <c r="V1180" s="2">
        <v>1250</v>
      </c>
      <c r="W1180" s="2">
        <v>253468</v>
      </c>
      <c r="X1180" s="2">
        <v>45</v>
      </c>
      <c r="Y1180" s="2" t="s">
        <v>139</v>
      </c>
      <c r="Z1180" s="2" t="s">
        <v>7617</v>
      </c>
      <c r="AA1180" s="2" t="s">
        <v>139</v>
      </c>
      <c r="AB1180" s="2" t="s">
        <v>8040</v>
      </c>
      <c r="AC1180" s="2" t="s">
        <v>7703</v>
      </c>
      <c r="AD1180" s="2" t="s">
        <v>139</v>
      </c>
      <c r="AE1180" s="2">
        <v>100000</v>
      </c>
      <c r="AF1180" s="2" t="s">
        <v>7627</v>
      </c>
      <c r="AG1180" s="2" t="s">
        <v>139</v>
      </c>
      <c r="AH1180" s="2" t="s">
        <v>158</v>
      </c>
      <c r="AI1180" s="2" t="s">
        <v>139</v>
      </c>
      <c r="AJ1180" s="2" t="s">
        <v>8041</v>
      </c>
      <c r="AK1180" s="2" t="s">
        <v>139</v>
      </c>
      <c r="AL1180" s="2" t="s">
        <v>139</v>
      </c>
      <c r="AM1180" s="2" t="s">
        <v>139</v>
      </c>
      <c r="AN1180" s="2" t="s">
        <v>139</v>
      </c>
      <c r="AO1180" s="2" t="s">
        <v>139</v>
      </c>
      <c r="AP1180" s="2">
        <v>100</v>
      </c>
      <c r="AQ1180" s="2" t="s">
        <v>113</v>
      </c>
      <c r="AR1180" s="2" t="s">
        <v>112</v>
      </c>
    </row>
    <row r="1181" spans="8:44" ht="21" customHeight="1">
      <c r="H1181" s="2">
        <f t="shared" si="40"/>
        <v>1180</v>
      </c>
      <c r="I1181" s="2" t="str">
        <f t="shared" ca="1" si="41"/>
        <v>日総工産派遣1180</v>
      </c>
      <c r="K1181" s="2" t="s">
        <v>50</v>
      </c>
      <c r="L1181" s="2" t="s">
        <v>6500</v>
      </c>
      <c r="M1181" s="4">
        <v>128146</v>
      </c>
      <c r="N1181" s="2" t="s">
        <v>7682</v>
      </c>
      <c r="O1181" s="2" t="s">
        <v>8042</v>
      </c>
      <c r="P1181" s="2" t="s">
        <v>139</v>
      </c>
      <c r="Q1181" s="2" t="s">
        <v>7684</v>
      </c>
      <c r="R1181" s="2" t="s">
        <v>139</v>
      </c>
      <c r="S1181" s="2" t="s">
        <v>139</v>
      </c>
      <c r="T1181" s="2" t="s">
        <v>7616</v>
      </c>
      <c r="U1181" s="2" t="s">
        <v>147</v>
      </c>
      <c r="V1181" s="2">
        <v>1200</v>
      </c>
      <c r="W1181" s="2">
        <v>286818</v>
      </c>
      <c r="X1181" s="2">
        <v>50</v>
      </c>
      <c r="Y1181" s="2" t="s">
        <v>139</v>
      </c>
      <c r="Z1181" s="2" t="s">
        <v>3088</v>
      </c>
      <c r="AA1181" s="2" t="s">
        <v>139</v>
      </c>
      <c r="AB1181" s="2" t="s">
        <v>7686</v>
      </c>
      <c r="AC1181" s="2" t="s">
        <v>7687</v>
      </c>
      <c r="AD1181" s="2" t="s">
        <v>139</v>
      </c>
      <c r="AE1181" s="2">
        <v>100000</v>
      </c>
      <c r="AF1181" s="2" t="s">
        <v>7627</v>
      </c>
      <c r="AG1181" s="2" t="s">
        <v>139</v>
      </c>
      <c r="AH1181" s="2" t="s">
        <v>158</v>
      </c>
      <c r="AI1181" s="2" t="s">
        <v>139</v>
      </c>
      <c r="AJ1181" s="2" t="s">
        <v>8043</v>
      </c>
      <c r="AK1181" s="2" t="s">
        <v>139</v>
      </c>
      <c r="AL1181" s="2" t="s">
        <v>139</v>
      </c>
      <c r="AM1181" s="2" t="s">
        <v>139</v>
      </c>
      <c r="AN1181" s="2" t="s">
        <v>139</v>
      </c>
      <c r="AO1181" s="2" t="s">
        <v>139</v>
      </c>
      <c r="AP1181" s="2">
        <v>100</v>
      </c>
      <c r="AQ1181" s="2" t="s">
        <v>95</v>
      </c>
      <c r="AR1181" s="2" t="s">
        <v>93</v>
      </c>
    </row>
    <row r="1182" spans="8:44" ht="21" customHeight="1">
      <c r="H1182" s="2">
        <f t="shared" si="40"/>
        <v>1181</v>
      </c>
      <c r="I1182" s="2" t="str">
        <f t="shared" ca="1" si="41"/>
        <v>日総工産派遣1181</v>
      </c>
      <c r="K1182" s="2" t="s">
        <v>50</v>
      </c>
      <c r="L1182" s="2" t="s">
        <v>6500</v>
      </c>
      <c r="M1182" s="4">
        <v>128063</v>
      </c>
      <c r="N1182" s="2" t="s">
        <v>8044</v>
      </c>
      <c r="O1182" s="2" t="s">
        <v>8045</v>
      </c>
      <c r="P1182" s="2" t="s">
        <v>139</v>
      </c>
      <c r="Q1182" s="2" t="s">
        <v>8046</v>
      </c>
      <c r="R1182" s="2" t="s">
        <v>139</v>
      </c>
      <c r="S1182" s="2" t="s">
        <v>139</v>
      </c>
      <c r="T1182" s="2" t="s">
        <v>7624</v>
      </c>
      <c r="U1182" s="2" t="s">
        <v>147</v>
      </c>
      <c r="V1182" s="2">
        <v>1200</v>
      </c>
      <c r="W1182" s="2">
        <v>305400</v>
      </c>
      <c r="X1182" s="2">
        <v>52</v>
      </c>
      <c r="Y1182" s="2" t="s">
        <v>139</v>
      </c>
      <c r="Z1182" s="2" t="s">
        <v>7617</v>
      </c>
      <c r="AA1182" s="2" t="s">
        <v>139</v>
      </c>
      <c r="AB1182" s="2" t="s">
        <v>8047</v>
      </c>
      <c r="AC1182" s="2" t="s">
        <v>7743</v>
      </c>
      <c r="AD1182" s="2" t="s">
        <v>139</v>
      </c>
      <c r="AE1182" s="2">
        <v>100000</v>
      </c>
      <c r="AF1182" s="2" t="s">
        <v>7627</v>
      </c>
      <c r="AG1182" s="2" t="s">
        <v>139</v>
      </c>
      <c r="AH1182" s="2" t="s">
        <v>139</v>
      </c>
      <c r="AI1182" s="2" t="s">
        <v>139</v>
      </c>
      <c r="AJ1182" s="2" t="s">
        <v>8048</v>
      </c>
      <c r="AK1182" s="2" t="s">
        <v>139</v>
      </c>
      <c r="AL1182" s="2" t="s">
        <v>139</v>
      </c>
      <c r="AM1182" s="2" t="s">
        <v>139</v>
      </c>
      <c r="AN1182" s="2" t="s">
        <v>139</v>
      </c>
      <c r="AO1182" s="2" t="s">
        <v>139</v>
      </c>
      <c r="AP1182" s="2">
        <v>100</v>
      </c>
      <c r="AQ1182" s="2" t="s">
        <v>125</v>
      </c>
      <c r="AR1182" s="2" t="s">
        <v>120</v>
      </c>
    </row>
    <row r="1183" spans="8:44" ht="21" customHeight="1">
      <c r="H1183" s="2">
        <f t="shared" si="40"/>
        <v>1182</v>
      </c>
      <c r="I1183" s="2" t="str">
        <f t="shared" ca="1" si="41"/>
        <v>日総工産派遣1182</v>
      </c>
      <c r="K1183" s="2" t="s">
        <v>50</v>
      </c>
      <c r="L1183" s="2" t="s">
        <v>6500</v>
      </c>
      <c r="M1183" s="4">
        <v>127960</v>
      </c>
      <c r="N1183" s="2" t="s">
        <v>8049</v>
      </c>
      <c r="O1183" s="2" t="s">
        <v>8050</v>
      </c>
      <c r="P1183" s="2" t="s">
        <v>139</v>
      </c>
      <c r="Q1183" s="2" t="s">
        <v>8051</v>
      </c>
      <c r="R1183" s="2" t="s">
        <v>139</v>
      </c>
      <c r="S1183" s="2" t="s">
        <v>139</v>
      </c>
      <c r="T1183" s="2" t="s">
        <v>7616</v>
      </c>
      <c r="U1183" s="2" t="s">
        <v>147</v>
      </c>
      <c r="V1183" s="2">
        <v>1500</v>
      </c>
      <c r="W1183" s="2">
        <v>340650</v>
      </c>
      <c r="X1183" s="2">
        <v>50</v>
      </c>
      <c r="Y1183" s="2" t="s">
        <v>139</v>
      </c>
      <c r="Z1183" s="2" t="s">
        <v>3088</v>
      </c>
      <c r="AA1183" s="2" t="s">
        <v>139</v>
      </c>
      <c r="AB1183" s="2" t="s">
        <v>8052</v>
      </c>
      <c r="AC1183" s="2" t="s">
        <v>7646</v>
      </c>
      <c r="AD1183" s="2" t="s">
        <v>139</v>
      </c>
      <c r="AE1183" s="2">
        <v>100000</v>
      </c>
      <c r="AF1183" s="2" t="s">
        <v>7627</v>
      </c>
      <c r="AG1183" s="2" t="s">
        <v>139</v>
      </c>
      <c r="AH1183" s="2" t="s">
        <v>158</v>
      </c>
      <c r="AI1183" s="2" t="s">
        <v>139</v>
      </c>
      <c r="AJ1183" s="2" t="s">
        <v>8053</v>
      </c>
      <c r="AK1183" s="2" t="s">
        <v>139</v>
      </c>
      <c r="AL1183" s="2" t="s">
        <v>139</v>
      </c>
      <c r="AM1183" s="2" t="s">
        <v>139</v>
      </c>
      <c r="AN1183" s="2" t="s">
        <v>139</v>
      </c>
      <c r="AO1183" s="2" t="s">
        <v>139</v>
      </c>
      <c r="AP1183" s="2">
        <v>90</v>
      </c>
      <c r="AQ1183" s="2" t="s">
        <v>126</v>
      </c>
      <c r="AR1183" s="2" t="s">
        <v>120</v>
      </c>
    </row>
    <row r="1184" spans="8:44" ht="21" customHeight="1">
      <c r="H1184" s="2">
        <f t="shared" si="40"/>
        <v>1183</v>
      </c>
      <c r="I1184" s="2" t="str">
        <f t="shared" ca="1" si="41"/>
        <v>日総工産派遣1183</v>
      </c>
      <c r="K1184" s="2" t="s">
        <v>50</v>
      </c>
      <c r="L1184" s="2" t="s">
        <v>6500</v>
      </c>
      <c r="M1184" s="4">
        <v>127948</v>
      </c>
      <c r="N1184" s="2" t="s">
        <v>8054</v>
      </c>
      <c r="O1184" s="2" t="s">
        <v>8055</v>
      </c>
      <c r="P1184" s="2" t="s">
        <v>139</v>
      </c>
      <c r="Q1184" s="2" t="s">
        <v>8056</v>
      </c>
      <c r="R1184" s="2" t="s">
        <v>139</v>
      </c>
      <c r="S1184" s="2" t="s">
        <v>139</v>
      </c>
      <c r="T1184" s="2" t="s">
        <v>7616</v>
      </c>
      <c r="U1184" s="2" t="s">
        <v>183</v>
      </c>
      <c r="V1184" s="2">
        <v>1400</v>
      </c>
      <c r="W1184" s="2">
        <v>250250</v>
      </c>
      <c r="X1184" s="2">
        <v>43</v>
      </c>
      <c r="Y1184" s="2" t="s">
        <v>139</v>
      </c>
      <c r="Z1184" s="2" t="s">
        <v>7617</v>
      </c>
      <c r="AA1184" s="2" t="s">
        <v>139</v>
      </c>
      <c r="AB1184" s="2" t="s">
        <v>8057</v>
      </c>
      <c r="AC1184" s="2" t="s">
        <v>7934</v>
      </c>
      <c r="AD1184" s="2" t="s">
        <v>139</v>
      </c>
      <c r="AE1184" s="2">
        <v>0</v>
      </c>
      <c r="AF1184" s="2" t="s">
        <v>7627</v>
      </c>
      <c r="AG1184" s="2" t="s">
        <v>139</v>
      </c>
      <c r="AH1184" s="2" t="s">
        <v>158</v>
      </c>
      <c r="AI1184" s="2" t="s">
        <v>139</v>
      </c>
      <c r="AJ1184" s="2" t="s">
        <v>8058</v>
      </c>
      <c r="AK1184" s="2" t="s">
        <v>139</v>
      </c>
      <c r="AL1184" s="2" t="s">
        <v>139</v>
      </c>
      <c r="AM1184" s="2" t="s">
        <v>139</v>
      </c>
      <c r="AN1184" s="2" t="s">
        <v>139</v>
      </c>
      <c r="AO1184" s="2" t="s">
        <v>139</v>
      </c>
      <c r="AP1184" s="2">
        <v>100</v>
      </c>
      <c r="AQ1184" s="2" t="s">
        <v>113</v>
      </c>
      <c r="AR1184" s="2" t="s">
        <v>112</v>
      </c>
    </row>
    <row r="1185" spans="8:44" ht="21" customHeight="1">
      <c r="H1185" s="2">
        <f t="shared" si="40"/>
        <v>1184</v>
      </c>
      <c r="I1185" s="2" t="str">
        <f t="shared" ca="1" si="41"/>
        <v>日総工産派遣1184</v>
      </c>
      <c r="K1185" s="2" t="s">
        <v>50</v>
      </c>
      <c r="L1185" s="2" t="s">
        <v>6500</v>
      </c>
      <c r="M1185" s="4">
        <v>127913</v>
      </c>
      <c r="N1185" s="2" t="s">
        <v>8059</v>
      </c>
      <c r="O1185" s="2" t="s">
        <v>8060</v>
      </c>
      <c r="P1185" s="2" t="s">
        <v>139</v>
      </c>
      <c r="Q1185" s="2" t="s">
        <v>8061</v>
      </c>
      <c r="R1185" s="2" t="s">
        <v>139</v>
      </c>
      <c r="S1185" s="2" t="s">
        <v>139</v>
      </c>
      <c r="T1185" s="2" t="s">
        <v>7616</v>
      </c>
      <c r="U1185" s="2" t="s">
        <v>183</v>
      </c>
      <c r="V1185" s="2">
        <v>1300</v>
      </c>
      <c r="W1185" s="2">
        <v>277310</v>
      </c>
      <c r="X1185" s="2">
        <v>49</v>
      </c>
      <c r="Y1185" s="2" t="s">
        <v>139</v>
      </c>
      <c r="Z1185" s="2" t="s">
        <v>7617</v>
      </c>
      <c r="AA1185" s="2" t="s">
        <v>139</v>
      </c>
      <c r="AB1185" s="2" t="s">
        <v>7911</v>
      </c>
      <c r="AC1185" s="2" t="s">
        <v>7619</v>
      </c>
      <c r="AD1185" s="2" t="s">
        <v>139</v>
      </c>
      <c r="AE1185" s="2">
        <v>0</v>
      </c>
      <c r="AF1185" s="2" t="s">
        <v>7627</v>
      </c>
      <c r="AG1185" s="2" t="s">
        <v>139</v>
      </c>
      <c r="AH1185" s="2" t="s">
        <v>158</v>
      </c>
      <c r="AI1185" s="2" t="s">
        <v>139</v>
      </c>
      <c r="AJ1185" s="2" t="s">
        <v>8062</v>
      </c>
      <c r="AK1185" s="2" t="s">
        <v>139</v>
      </c>
      <c r="AL1185" s="2" t="s">
        <v>139</v>
      </c>
      <c r="AM1185" s="2" t="s">
        <v>139</v>
      </c>
      <c r="AN1185" s="2" t="s">
        <v>139</v>
      </c>
      <c r="AO1185" s="2" t="s">
        <v>139</v>
      </c>
      <c r="AP1185" s="2">
        <v>110</v>
      </c>
      <c r="AQ1185" s="2" t="s">
        <v>113</v>
      </c>
      <c r="AR1185" s="2" t="s">
        <v>112</v>
      </c>
    </row>
    <row r="1186" spans="8:44" ht="21" customHeight="1">
      <c r="H1186" s="2">
        <f t="shared" si="40"/>
        <v>1185</v>
      </c>
      <c r="I1186" s="2" t="str">
        <f t="shared" ca="1" si="41"/>
        <v>日総工産派遣1185</v>
      </c>
      <c r="K1186" s="2" t="s">
        <v>50</v>
      </c>
      <c r="L1186" s="2" t="s">
        <v>6500</v>
      </c>
      <c r="M1186" s="4">
        <v>127853</v>
      </c>
      <c r="N1186" s="2" t="s">
        <v>8063</v>
      </c>
      <c r="O1186" s="2" t="s">
        <v>8064</v>
      </c>
      <c r="P1186" s="2" t="s">
        <v>139</v>
      </c>
      <c r="Q1186" s="2" t="s">
        <v>8065</v>
      </c>
      <c r="R1186" s="2" t="s">
        <v>139</v>
      </c>
      <c r="S1186" s="2" t="s">
        <v>139</v>
      </c>
      <c r="T1186" s="2" t="s">
        <v>7632</v>
      </c>
      <c r="U1186" s="2" t="s">
        <v>147</v>
      </c>
      <c r="V1186" s="2">
        <v>260000</v>
      </c>
      <c r="W1186" s="2">
        <v>317996</v>
      </c>
      <c r="X1186" s="2">
        <v>45</v>
      </c>
      <c r="Y1186" s="2" t="s">
        <v>139</v>
      </c>
      <c r="Z1186" s="2" t="s">
        <v>7617</v>
      </c>
      <c r="AA1186" s="2" t="s">
        <v>139</v>
      </c>
      <c r="AB1186" s="2" t="s">
        <v>8066</v>
      </c>
      <c r="AC1186" s="2" t="s">
        <v>8067</v>
      </c>
      <c r="AD1186" s="2" t="s">
        <v>139</v>
      </c>
      <c r="AE1186" s="2">
        <v>100000</v>
      </c>
      <c r="AF1186" s="2" t="s">
        <v>7627</v>
      </c>
      <c r="AG1186" s="2" t="s">
        <v>139</v>
      </c>
      <c r="AH1186" s="2" t="s">
        <v>158</v>
      </c>
      <c r="AI1186" s="2" t="s">
        <v>139</v>
      </c>
      <c r="AJ1186" s="2" t="s">
        <v>8068</v>
      </c>
      <c r="AK1186" s="2" t="s">
        <v>139</v>
      </c>
      <c r="AL1186" s="2" t="s">
        <v>139</v>
      </c>
      <c r="AM1186" s="2" t="s">
        <v>139</v>
      </c>
      <c r="AN1186" s="2" t="s">
        <v>139</v>
      </c>
      <c r="AO1186" s="2" t="s">
        <v>139</v>
      </c>
      <c r="AP1186" s="2">
        <v>100</v>
      </c>
      <c r="AQ1186" s="2" t="s">
        <v>125</v>
      </c>
      <c r="AR1186" s="2" t="s">
        <v>120</v>
      </c>
    </row>
    <row r="1187" spans="8:44" ht="21" customHeight="1">
      <c r="H1187" s="2">
        <f t="shared" si="40"/>
        <v>1186</v>
      </c>
      <c r="I1187" s="2" t="str">
        <f t="shared" ca="1" si="41"/>
        <v>日総工産派遣1186</v>
      </c>
      <c r="K1187" s="2" t="s">
        <v>50</v>
      </c>
      <c r="L1187" s="2" t="s">
        <v>6500</v>
      </c>
      <c r="M1187" s="4">
        <v>127832</v>
      </c>
      <c r="N1187" s="2" t="s">
        <v>7838</v>
      </c>
      <c r="O1187" s="2" t="s">
        <v>8069</v>
      </c>
      <c r="P1187" s="2" t="s">
        <v>139</v>
      </c>
      <c r="Q1187" s="2" t="s">
        <v>7840</v>
      </c>
      <c r="R1187" s="2" t="s">
        <v>139</v>
      </c>
      <c r="S1187" s="2" t="s">
        <v>139</v>
      </c>
      <c r="T1187" s="2" t="s">
        <v>2063</v>
      </c>
      <c r="U1187" s="2" t="s">
        <v>323</v>
      </c>
      <c r="V1187" s="2">
        <v>1700</v>
      </c>
      <c r="W1187" s="2">
        <v>302940</v>
      </c>
      <c r="X1187" s="2">
        <v>45</v>
      </c>
      <c r="Y1187" s="2" t="s">
        <v>139</v>
      </c>
      <c r="Z1187" s="2" t="s">
        <v>7617</v>
      </c>
      <c r="AA1187" s="2" t="s">
        <v>139</v>
      </c>
      <c r="AB1187" s="2" t="s">
        <v>7841</v>
      </c>
      <c r="AC1187" s="2" t="s">
        <v>7703</v>
      </c>
      <c r="AD1187" s="2" t="s">
        <v>139</v>
      </c>
      <c r="AE1187" s="2">
        <v>100000</v>
      </c>
      <c r="AF1187" s="2" t="s">
        <v>7627</v>
      </c>
      <c r="AG1187" s="2" t="s">
        <v>139</v>
      </c>
      <c r="AH1187" s="2" t="s">
        <v>158</v>
      </c>
      <c r="AI1187" s="2" t="s">
        <v>139</v>
      </c>
      <c r="AJ1187" s="2" t="s">
        <v>7843</v>
      </c>
      <c r="AK1187" s="2" t="s">
        <v>139</v>
      </c>
      <c r="AL1187" s="2" t="s">
        <v>139</v>
      </c>
      <c r="AM1187" s="2" t="s">
        <v>139</v>
      </c>
      <c r="AN1187" s="2" t="s">
        <v>139</v>
      </c>
      <c r="AO1187" s="2" t="s">
        <v>139</v>
      </c>
      <c r="AP1187" s="2">
        <v>95</v>
      </c>
      <c r="AQ1187" s="2" t="s">
        <v>113</v>
      </c>
      <c r="AR1187" s="2" t="s">
        <v>112</v>
      </c>
    </row>
    <row r="1188" spans="8:44" ht="21" customHeight="1">
      <c r="H1188" s="2">
        <f t="shared" si="40"/>
        <v>1187</v>
      </c>
      <c r="I1188" s="2" t="str">
        <f t="shared" ca="1" si="41"/>
        <v>日総工産派遣1187</v>
      </c>
      <c r="K1188" s="2" t="s">
        <v>50</v>
      </c>
      <c r="L1188" s="2" t="s">
        <v>6500</v>
      </c>
      <c r="M1188" s="4">
        <v>127752</v>
      </c>
      <c r="N1188" s="2" t="s">
        <v>8070</v>
      </c>
      <c r="O1188" s="2" t="s">
        <v>8071</v>
      </c>
      <c r="P1188" s="2" t="s">
        <v>139</v>
      </c>
      <c r="Q1188" s="2" t="s">
        <v>8072</v>
      </c>
      <c r="R1188" s="2" t="s">
        <v>139</v>
      </c>
      <c r="S1188" s="2" t="s">
        <v>139</v>
      </c>
      <c r="T1188" s="2" t="s">
        <v>7624</v>
      </c>
      <c r="U1188" s="2" t="s">
        <v>183</v>
      </c>
      <c r="V1188" s="2">
        <v>1350</v>
      </c>
      <c r="W1188" s="2">
        <v>286562</v>
      </c>
      <c r="X1188" s="2">
        <v>49</v>
      </c>
      <c r="Y1188" s="2" t="s">
        <v>139</v>
      </c>
      <c r="Z1188" s="2" t="s">
        <v>7617</v>
      </c>
      <c r="AA1188" s="2" t="s">
        <v>139</v>
      </c>
      <c r="AB1188" s="2" t="s">
        <v>8073</v>
      </c>
      <c r="AC1188" s="2" t="s">
        <v>7668</v>
      </c>
      <c r="AD1188" s="2" t="s">
        <v>139</v>
      </c>
      <c r="AE1188" s="2">
        <v>100000</v>
      </c>
      <c r="AF1188" s="2" t="s">
        <v>7627</v>
      </c>
      <c r="AG1188" s="2" t="s">
        <v>139</v>
      </c>
      <c r="AH1188" s="2" t="s">
        <v>158</v>
      </c>
      <c r="AI1188" s="2" t="s">
        <v>139</v>
      </c>
      <c r="AJ1188" s="2" t="s">
        <v>8074</v>
      </c>
      <c r="AK1188" s="2" t="s">
        <v>139</v>
      </c>
      <c r="AL1188" s="2" t="s">
        <v>139</v>
      </c>
      <c r="AM1188" s="2" t="s">
        <v>139</v>
      </c>
      <c r="AN1188" s="2" t="s">
        <v>139</v>
      </c>
      <c r="AO1188" s="2" t="s">
        <v>139</v>
      </c>
      <c r="AP1188" s="2">
        <v>100</v>
      </c>
      <c r="AQ1188" s="2" t="s">
        <v>104</v>
      </c>
      <c r="AR1188" s="2" t="s">
        <v>105</v>
      </c>
    </row>
    <row r="1189" spans="8:44" ht="21" customHeight="1">
      <c r="H1189" s="2">
        <f t="shared" si="40"/>
        <v>1188</v>
      </c>
      <c r="I1189" s="2" t="str">
        <f t="shared" ca="1" si="41"/>
        <v>日総工産派遣1188</v>
      </c>
      <c r="K1189" s="2" t="s">
        <v>50</v>
      </c>
      <c r="L1189" s="2" t="s">
        <v>6500</v>
      </c>
      <c r="M1189" s="4">
        <v>127707</v>
      </c>
      <c r="N1189" s="2" t="s">
        <v>8075</v>
      </c>
      <c r="O1189" s="2" t="s">
        <v>8076</v>
      </c>
      <c r="P1189" s="2" t="s">
        <v>139</v>
      </c>
      <c r="Q1189" s="2" t="s">
        <v>8077</v>
      </c>
      <c r="R1189" s="2" t="s">
        <v>139</v>
      </c>
      <c r="S1189" s="2" t="s">
        <v>139</v>
      </c>
      <c r="T1189" s="2" t="s">
        <v>7616</v>
      </c>
      <c r="U1189" s="2" t="s">
        <v>183</v>
      </c>
      <c r="V1189" s="2">
        <v>1300</v>
      </c>
      <c r="W1189" s="2">
        <v>269750</v>
      </c>
      <c r="X1189" s="2">
        <v>52</v>
      </c>
      <c r="Y1189" s="2" t="s">
        <v>139</v>
      </c>
      <c r="Z1189" s="2" t="s">
        <v>3088</v>
      </c>
      <c r="AA1189" s="2" t="s">
        <v>139</v>
      </c>
      <c r="AB1189" s="2" t="s">
        <v>8078</v>
      </c>
      <c r="AC1189" s="2" t="s">
        <v>7842</v>
      </c>
      <c r="AD1189" s="2" t="s">
        <v>139</v>
      </c>
      <c r="AE1189" s="2">
        <v>100000</v>
      </c>
      <c r="AF1189" s="2" t="s">
        <v>7627</v>
      </c>
      <c r="AG1189" s="2" t="s">
        <v>139</v>
      </c>
      <c r="AH1189" s="2" t="s">
        <v>158</v>
      </c>
      <c r="AI1189" s="2" t="s">
        <v>139</v>
      </c>
      <c r="AJ1189" s="2" t="s">
        <v>8079</v>
      </c>
      <c r="AK1189" s="2" t="s">
        <v>139</v>
      </c>
      <c r="AL1189" s="2" t="s">
        <v>139</v>
      </c>
      <c r="AM1189" s="2" t="s">
        <v>139</v>
      </c>
      <c r="AN1189" s="2" t="s">
        <v>139</v>
      </c>
      <c r="AO1189" s="2" t="s">
        <v>139</v>
      </c>
      <c r="AP1189" s="2">
        <v>100</v>
      </c>
      <c r="AQ1189" s="2" t="s">
        <v>114</v>
      </c>
      <c r="AR1189" s="2" t="s">
        <v>112</v>
      </c>
    </row>
    <row r="1190" spans="8:44" ht="21" customHeight="1">
      <c r="H1190" s="2">
        <f t="shared" si="40"/>
        <v>1189</v>
      </c>
      <c r="I1190" s="2" t="str">
        <f t="shared" ca="1" si="41"/>
        <v>日総工産派遣1189</v>
      </c>
      <c r="K1190" s="2" t="s">
        <v>50</v>
      </c>
      <c r="L1190" s="2" t="s">
        <v>6500</v>
      </c>
      <c r="M1190" s="4">
        <v>127649</v>
      </c>
      <c r="N1190" s="2" t="s">
        <v>8080</v>
      </c>
      <c r="O1190" s="2" t="s">
        <v>8081</v>
      </c>
      <c r="P1190" s="2" t="s">
        <v>139</v>
      </c>
      <c r="Q1190" s="2" t="s">
        <v>7479</v>
      </c>
      <c r="R1190" s="2" t="s">
        <v>139</v>
      </c>
      <c r="S1190" s="2" t="s">
        <v>139</v>
      </c>
      <c r="T1190" s="2" t="s">
        <v>7616</v>
      </c>
      <c r="U1190" s="2" t="s">
        <v>147</v>
      </c>
      <c r="V1190" s="2">
        <v>1700</v>
      </c>
      <c r="W1190" s="2">
        <v>356949</v>
      </c>
      <c r="X1190" s="2">
        <v>49</v>
      </c>
      <c r="Y1190" s="2" t="s">
        <v>139</v>
      </c>
      <c r="Z1190" s="2" t="s">
        <v>3088</v>
      </c>
      <c r="AA1190" s="2" t="s">
        <v>139</v>
      </c>
      <c r="AB1190" s="2" t="s">
        <v>8082</v>
      </c>
      <c r="AC1190" s="2" t="s">
        <v>7634</v>
      </c>
      <c r="AD1190" s="2" t="s">
        <v>139</v>
      </c>
      <c r="AE1190" s="2">
        <v>100000</v>
      </c>
      <c r="AF1190" s="2" t="s">
        <v>7627</v>
      </c>
      <c r="AG1190" s="2" t="s">
        <v>139</v>
      </c>
      <c r="AH1190" s="2" t="s">
        <v>158</v>
      </c>
      <c r="AI1190" s="2" t="s">
        <v>139</v>
      </c>
      <c r="AJ1190" s="2" t="s">
        <v>8083</v>
      </c>
      <c r="AK1190" s="2" t="s">
        <v>139</v>
      </c>
      <c r="AL1190" s="2" t="s">
        <v>139</v>
      </c>
      <c r="AM1190" s="2" t="s">
        <v>139</v>
      </c>
      <c r="AN1190" s="2" t="s">
        <v>139</v>
      </c>
      <c r="AO1190" s="2" t="s">
        <v>139</v>
      </c>
      <c r="AP1190" s="2">
        <v>100</v>
      </c>
      <c r="AQ1190" s="2" t="s">
        <v>104</v>
      </c>
      <c r="AR1190" s="2" t="s">
        <v>105</v>
      </c>
    </row>
    <row r="1191" spans="8:44" ht="21" customHeight="1">
      <c r="H1191" s="2">
        <f t="shared" si="40"/>
        <v>1190</v>
      </c>
      <c r="I1191" s="2" t="str">
        <f t="shared" ca="1" si="41"/>
        <v>日総工産派遣1190</v>
      </c>
      <c r="K1191" s="2" t="s">
        <v>50</v>
      </c>
      <c r="L1191" s="2" t="s">
        <v>6500</v>
      </c>
      <c r="M1191" s="4">
        <v>127594</v>
      </c>
      <c r="N1191" s="2" t="s">
        <v>8084</v>
      </c>
      <c r="O1191" s="2" t="s">
        <v>8085</v>
      </c>
      <c r="P1191" s="2" t="s">
        <v>139</v>
      </c>
      <c r="Q1191" s="2" t="s">
        <v>8086</v>
      </c>
      <c r="R1191" s="2" t="s">
        <v>139</v>
      </c>
      <c r="S1191" s="2" t="s">
        <v>139</v>
      </c>
      <c r="T1191" s="2" t="s">
        <v>7616</v>
      </c>
      <c r="U1191" s="2" t="s">
        <v>183</v>
      </c>
      <c r="V1191" s="2">
        <v>1200</v>
      </c>
      <c r="W1191" s="2">
        <v>223800</v>
      </c>
      <c r="X1191" s="2">
        <v>40</v>
      </c>
      <c r="Y1191" s="2" t="s">
        <v>139</v>
      </c>
      <c r="Z1191" s="2" t="s">
        <v>3121</v>
      </c>
      <c r="AA1191" s="2" t="s">
        <v>139</v>
      </c>
      <c r="AB1191" s="2" t="s">
        <v>8087</v>
      </c>
      <c r="AC1191" s="2" t="s">
        <v>7763</v>
      </c>
      <c r="AD1191" s="2" t="s">
        <v>139</v>
      </c>
      <c r="AE1191" s="2">
        <v>0</v>
      </c>
      <c r="AF1191" s="2" t="s">
        <v>7627</v>
      </c>
      <c r="AG1191" s="2" t="s">
        <v>139</v>
      </c>
      <c r="AH1191" s="2" t="s">
        <v>158</v>
      </c>
      <c r="AI1191" s="2" t="s">
        <v>139</v>
      </c>
      <c r="AJ1191" s="2" t="s">
        <v>8088</v>
      </c>
      <c r="AK1191" s="2" t="s">
        <v>139</v>
      </c>
      <c r="AL1191" s="2" t="s">
        <v>139</v>
      </c>
      <c r="AM1191" s="2" t="s">
        <v>139</v>
      </c>
      <c r="AN1191" s="2" t="s">
        <v>139</v>
      </c>
      <c r="AO1191" s="2" t="s">
        <v>139</v>
      </c>
      <c r="AP1191" s="2">
        <v>90</v>
      </c>
      <c r="AQ1191" s="2" t="s">
        <v>89</v>
      </c>
      <c r="AR1191" s="2" t="s">
        <v>87</v>
      </c>
    </row>
    <row r="1192" spans="8:44" ht="21" customHeight="1">
      <c r="H1192" s="2">
        <f t="shared" si="40"/>
        <v>1191</v>
      </c>
      <c r="I1192" s="2" t="str">
        <f t="shared" ca="1" si="41"/>
        <v>日総工産派遣1191</v>
      </c>
      <c r="K1192" s="2" t="s">
        <v>50</v>
      </c>
      <c r="L1192" s="2" t="s">
        <v>6500</v>
      </c>
      <c r="M1192" s="4">
        <v>127474</v>
      </c>
      <c r="N1192" s="2" t="s">
        <v>8089</v>
      </c>
      <c r="O1192" s="2" t="s">
        <v>8090</v>
      </c>
      <c r="P1192" s="2" t="s">
        <v>139</v>
      </c>
      <c r="Q1192" s="2" t="s">
        <v>8091</v>
      </c>
      <c r="R1192" s="2" t="s">
        <v>139</v>
      </c>
      <c r="S1192" s="2" t="s">
        <v>139</v>
      </c>
      <c r="T1192" s="2" t="s">
        <v>7616</v>
      </c>
      <c r="U1192" s="2" t="s">
        <v>183</v>
      </c>
      <c r="V1192" s="2">
        <v>1300</v>
      </c>
      <c r="W1192" s="2">
        <v>284983</v>
      </c>
      <c r="X1192" s="2">
        <v>50</v>
      </c>
      <c r="Y1192" s="2" t="s">
        <v>139</v>
      </c>
      <c r="Z1192" s="2" t="s">
        <v>7617</v>
      </c>
      <c r="AA1192" s="2" t="s">
        <v>139</v>
      </c>
      <c r="AB1192" s="2" t="s">
        <v>8092</v>
      </c>
      <c r="AC1192" s="2" t="s">
        <v>8093</v>
      </c>
      <c r="AD1192" s="2" t="s">
        <v>139</v>
      </c>
      <c r="AE1192" s="2">
        <v>0</v>
      </c>
      <c r="AF1192" s="2" t="s">
        <v>7627</v>
      </c>
      <c r="AG1192" s="2" t="s">
        <v>139</v>
      </c>
      <c r="AH1192" s="2" t="s">
        <v>139</v>
      </c>
      <c r="AI1192" s="2" t="s">
        <v>139</v>
      </c>
      <c r="AJ1192" s="2" t="s">
        <v>8094</v>
      </c>
      <c r="AK1192" s="2" t="s">
        <v>139</v>
      </c>
      <c r="AL1192" s="2" t="s">
        <v>139</v>
      </c>
      <c r="AM1192" s="2" t="s">
        <v>139</v>
      </c>
      <c r="AN1192" s="2" t="s">
        <v>139</v>
      </c>
      <c r="AO1192" s="2" t="s">
        <v>139</v>
      </c>
      <c r="AP1192" s="2">
        <v>90</v>
      </c>
      <c r="AQ1192" s="2" t="s">
        <v>83</v>
      </c>
      <c r="AR1192" s="2" t="s">
        <v>82</v>
      </c>
    </row>
    <row r="1193" spans="8:44" ht="21" customHeight="1">
      <c r="H1193" s="2">
        <f t="shared" si="40"/>
        <v>1192</v>
      </c>
      <c r="I1193" s="2" t="str">
        <f t="shared" ca="1" si="41"/>
        <v>日総工産派遣1192</v>
      </c>
      <c r="K1193" s="2" t="s">
        <v>50</v>
      </c>
      <c r="L1193" s="2" t="s">
        <v>6500</v>
      </c>
      <c r="M1193" s="4">
        <v>127454</v>
      </c>
      <c r="N1193" s="2" t="s">
        <v>8095</v>
      </c>
      <c r="O1193" s="2" t="s">
        <v>8096</v>
      </c>
      <c r="P1193" s="2" t="s">
        <v>139</v>
      </c>
      <c r="Q1193" s="2" t="s">
        <v>8097</v>
      </c>
      <c r="R1193" s="2" t="s">
        <v>139</v>
      </c>
      <c r="S1193" s="2" t="s">
        <v>139</v>
      </c>
      <c r="T1193" s="2" t="s">
        <v>7685</v>
      </c>
      <c r="U1193" s="2" t="s">
        <v>323</v>
      </c>
      <c r="V1193" s="2">
        <v>203000</v>
      </c>
      <c r="W1193" s="2">
        <v>260755</v>
      </c>
      <c r="X1193" s="2">
        <v>49</v>
      </c>
      <c r="Y1193" s="2" t="s">
        <v>139</v>
      </c>
      <c r="Z1193" s="2" t="s">
        <v>7617</v>
      </c>
      <c r="AA1193" s="2" t="s">
        <v>139</v>
      </c>
      <c r="AB1193" s="2" t="s">
        <v>8098</v>
      </c>
      <c r="AC1193" s="2" t="s">
        <v>7640</v>
      </c>
      <c r="AD1193" s="2" t="s">
        <v>139</v>
      </c>
      <c r="AE1193" s="2">
        <v>100000</v>
      </c>
      <c r="AF1193" s="2" t="s">
        <v>7627</v>
      </c>
      <c r="AG1193" s="2" t="s">
        <v>139</v>
      </c>
      <c r="AH1193" s="2" t="s">
        <v>158</v>
      </c>
      <c r="AI1193" s="2" t="s">
        <v>139</v>
      </c>
      <c r="AJ1193" s="2" t="s">
        <v>8099</v>
      </c>
      <c r="AK1193" s="2" t="s">
        <v>139</v>
      </c>
      <c r="AL1193" s="2" t="s">
        <v>139</v>
      </c>
      <c r="AM1193" s="2" t="s">
        <v>139</v>
      </c>
      <c r="AN1193" s="2" t="s">
        <v>139</v>
      </c>
      <c r="AO1193" s="2" t="s">
        <v>139</v>
      </c>
      <c r="AP1193" s="2">
        <v>90</v>
      </c>
      <c r="AQ1193" s="2" t="s">
        <v>126</v>
      </c>
      <c r="AR1193" s="2" t="s">
        <v>120</v>
      </c>
    </row>
    <row r="1194" spans="8:44" ht="21" customHeight="1">
      <c r="H1194" s="2">
        <f t="shared" si="40"/>
        <v>1193</v>
      </c>
      <c r="I1194" s="2" t="str">
        <f t="shared" ca="1" si="41"/>
        <v>日総工産派遣1193</v>
      </c>
      <c r="K1194" s="2" t="s">
        <v>50</v>
      </c>
      <c r="L1194" s="2" t="s">
        <v>6500</v>
      </c>
      <c r="M1194" s="4">
        <v>127390</v>
      </c>
      <c r="N1194" s="2" t="s">
        <v>8100</v>
      </c>
      <c r="O1194" s="2" t="s">
        <v>8101</v>
      </c>
      <c r="P1194" s="2" t="s">
        <v>139</v>
      </c>
      <c r="Q1194" s="2" t="s">
        <v>8102</v>
      </c>
      <c r="R1194" s="2" t="s">
        <v>139</v>
      </c>
      <c r="S1194" s="2" t="s">
        <v>139</v>
      </c>
      <c r="T1194" s="2" t="s">
        <v>7685</v>
      </c>
      <c r="U1194" s="2" t="s">
        <v>323</v>
      </c>
      <c r="V1194" s="2">
        <v>1400</v>
      </c>
      <c r="W1194" s="2">
        <v>256449</v>
      </c>
      <c r="X1194" s="2">
        <v>43</v>
      </c>
      <c r="Y1194" s="2" t="s">
        <v>139</v>
      </c>
      <c r="Z1194" s="2" t="s">
        <v>7617</v>
      </c>
      <c r="AA1194" s="2" t="s">
        <v>139</v>
      </c>
      <c r="AB1194" s="2" t="s">
        <v>8103</v>
      </c>
      <c r="AC1194" s="2" t="s">
        <v>7646</v>
      </c>
      <c r="AD1194" s="2" t="s">
        <v>139</v>
      </c>
      <c r="AE1194" s="2">
        <v>100000</v>
      </c>
      <c r="AF1194" s="2" t="s">
        <v>7627</v>
      </c>
      <c r="AG1194" s="2" t="s">
        <v>139</v>
      </c>
      <c r="AH1194" s="2" t="s">
        <v>158</v>
      </c>
      <c r="AI1194" s="2" t="s">
        <v>139</v>
      </c>
      <c r="AJ1194" s="2" t="s">
        <v>8104</v>
      </c>
      <c r="AK1194" s="2" t="s">
        <v>139</v>
      </c>
      <c r="AL1194" s="2" t="s">
        <v>139</v>
      </c>
      <c r="AM1194" s="2" t="s">
        <v>139</v>
      </c>
      <c r="AN1194" s="2" t="s">
        <v>139</v>
      </c>
      <c r="AO1194" s="2" t="s">
        <v>139</v>
      </c>
      <c r="AP1194" s="2">
        <v>95</v>
      </c>
      <c r="AQ1194" s="2" t="s">
        <v>126</v>
      </c>
      <c r="AR1194" s="2" t="s">
        <v>120</v>
      </c>
    </row>
    <row r="1195" spans="8:44" ht="21" customHeight="1">
      <c r="H1195" s="2">
        <f t="shared" si="40"/>
        <v>1194</v>
      </c>
      <c r="I1195" s="2" t="str">
        <f t="shared" ca="1" si="41"/>
        <v>日総工産派遣1194</v>
      </c>
      <c r="K1195" s="2" t="s">
        <v>50</v>
      </c>
      <c r="L1195" s="2" t="s">
        <v>6500</v>
      </c>
      <c r="M1195" s="4">
        <v>127341</v>
      </c>
      <c r="N1195" s="2" t="s">
        <v>8105</v>
      </c>
      <c r="O1195" s="2" t="s">
        <v>8106</v>
      </c>
      <c r="P1195" s="2" t="s">
        <v>139</v>
      </c>
      <c r="Q1195" s="2" t="s">
        <v>8107</v>
      </c>
      <c r="R1195" s="2" t="s">
        <v>139</v>
      </c>
      <c r="S1195" s="2" t="s">
        <v>139</v>
      </c>
      <c r="T1195" s="2" t="s">
        <v>7616</v>
      </c>
      <c r="U1195" s="2" t="s">
        <v>183</v>
      </c>
      <c r="V1195" s="2">
        <v>2000</v>
      </c>
      <c r="W1195" s="2">
        <v>406000</v>
      </c>
      <c r="X1195" s="2">
        <v>42</v>
      </c>
      <c r="Y1195" s="2" t="s">
        <v>139</v>
      </c>
      <c r="Z1195" s="2" t="s">
        <v>3088</v>
      </c>
      <c r="AA1195" s="2" t="s">
        <v>139</v>
      </c>
      <c r="AB1195" s="2" t="s">
        <v>8108</v>
      </c>
      <c r="AC1195" s="2" t="s">
        <v>7709</v>
      </c>
      <c r="AD1195" s="2" t="s">
        <v>139</v>
      </c>
      <c r="AE1195" s="2">
        <v>100000</v>
      </c>
      <c r="AF1195" s="2" t="s">
        <v>7627</v>
      </c>
      <c r="AG1195" s="2" t="s">
        <v>139</v>
      </c>
      <c r="AH1195" s="2" t="s">
        <v>139</v>
      </c>
      <c r="AI1195" s="2" t="s">
        <v>139</v>
      </c>
      <c r="AJ1195" s="2" t="s">
        <v>8109</v>
      </c>
      <c r="AK1195" s="2" t="s">
        <v>139</v>
      </c>
      <c r="AL1195" s="2" t="s">
        <v>139</v>
      </c>
      <c r="AM1195" s="2" t="s">
        <v>139</v>
      </c>
      <c r="AN1195" s="2" t="s">
        <v>139</v>
      </c>
      <c r="AO1195" s="2" t="s">
        <v>139</v>
      </c>
      <c r="AP1195" s="2">
        <v>90</v>
      </c>
      <c r="AQ1195" s="2" t="s">
        <v>113</v>
      </c>
      <c r="AR1195" s="2" t="s">
        <v>112</v>
      </c>
    </row>
    <row r="1196" spans="8:44" ht="21" customHeight="1">
      <c r="H1196" s="2">
        <f t="shared" si="40"/>
        <v>1195</v>
      </c>
      <c r="I1196" s="2" t="str">
        <f t="shared" ca="1" si="41"/>
        <v>日総工産派遣1195</v>
      </c>
      <c r="K1196" s="2" t="s">
        <v>50</v>
      </c>
      <c r="L1196" s="2" t="s">
        <v>6500</v>
      </c>
      <c r="M1196" s="4">
        <v>127284</v>
      </c>
      <c r="N1196" s="2" t="s">
        <v>8110</v>
      </c>
      <c r="O1196" s="2" t="s">
        <v>8111</v>
      </c>
      <c r="P1196" s="2" t="s">
        <v>139</v>
      </c>
      <c r="Q1196" s="2" t="s">
        <v>8112</v>
      </c>
      <c r="R1196" s="2" t="s">
        <v>139</v>
      </c>
      <c r="S1196" s="2" t="s">
        <v>139</v>
      </c>
      <c r="T1196" s="2" t="s">
        <v>7616</v>
      </c>
      <c r="U1196" s="2" t="s">
        <v>323</v>
      </c>
      <c r="V1196" s="2">
        <v>1420</v>
      </c>
      <c r="W1196" s="2">
        <v>285999</v>
      </c>
      <c r="X1196" s="2">
        <v>49</v>
      </c>
      <c r="Y1196" s="2" t="s">
        <v>139</v>
      </c>
      <c r="Z1196" s="2" t="s">
        <v>7617</v>
      </c>
      <c r="AA1196" s="2" t="s">
        <v>139</v>
      </c>
      <c r="AB1196" s="2" t="s">
        <v>8113</v>
      </c>
      <c r="AC1196" s="2" t="s">
        <v>7646</v>
      </c>
      <c r="AD1196" s="2" t="s">
        <v>139</v>
      </c>
      <c r="AE1196" s="2">
        <v>100000</v>
      </c>
      <c r="AF1196" s="2" t="s">
        <v>7627</v>
      </c>
      <c r="AG1196" s="2" t="s">
        <v>139</v>
      </c>
      <c r="AH1196" s="2" t="s">
        <v>158</v>
      </c>
      <c r="AI1196" s="2" t="s">
        <v>139</v>
      </c>
      <c r="AJ1196" s="2" t="s">
        <v>8114</v>
      </c>
      <c r="AK1196" s="2" t="s">
        <v>139</v>
      </c>
      <c r="AL1196" s="2" t="s">
        <v>139</v>
      </c>
      <c r="AM1196" s="2" t="s">
        <v>139</v>
      </c>
      <c r="AN1196" s="2" t="s">
        <v>139</v>
      </c>
      <c r="AO1196" s="2" t="s">
        <v>139</v>
      </c>
      <c r="AP1196" s="2">
        <v>100</v>
      </c>
      <c r="AQ1196" s="2" t="s">
        <v>101</v>
      </c>
      <c r="AR1196" s="2" t="s">
        <v>100</v>
      </c>
    </row>
    <row r="1197" spans="8:44" ht="21" customHeight="1">
      <c r="H1197" s="2">
        <f t="shared" si="40"/>
        <v>1196</v>
      </c>
      <c r="I1197" s="2" t="str">
        <f t="shared" ca="1" si="41"/>
        <v>日総工産派遣1196</v>
      </c>
      <c r="K1197" s="2" t="s">
        <v>50</v>
      </c>
      <c r="L1197" s="2" t="s">
        <v>6500</v>
      </c>
      <c r="M1197" s="4">
        <v>127255</v>
      </c>
      <c r="N1197" s="2" t="s">
        <v>8115</v>
      </c>
      <c r="O1197" s="2" t="s">
        <v>8116</v>
      </c>
      <c r="P1197" s="2" t="s">
        <v>139</v>
      </c>
      <c r="Q1197" s="2" t="s">
        <v>8117</v>
      </c>
      <c r="R1197" s="2" t="s">
        <v>139</v>
      </c>
      <c r="S1197" s="2" t="s">
        <v>139</v>
      </c>
      <c r="T1197" s="2" t="s">
        <v>7616</v>
      </c>
      <c r="U1197" s="2" t="s">
        <v>147</v>
      </c>
      <c r="V1197" s="2">
        <v>1350</v>
      </c>
      <c r="W1197" s="2">
        <v>327428</v>
      </c>
      <c r="X1197" s="2">
        <v>45</v>
      </c>
      <c r="Y1197" s="2" t="s">
        <v>139</v>
      </c>
      <c r="Z1197" s="2" t="s">
        <v>7617</v>
      </c>
      <c r="AA1197" s="2" t="s">
        <v>139</v>
      </c>
      <c r="AB1197" s="2" t="s">
        <v>7939</v>
      </c>
      <c r="AC1197" s="2" t="s">
        <v>7634</v>
      </c>
      <c r="AD1197" s="2" t="s">
        <v>139</v>
      </c>
      <c r="AE1197" s="2">
        <v>100000</v>
      </c>
      <c r="AF1197" s="2" t="s">
        <v>7627</v>
      </c>
      <c r="AG1197" s="2" t="s">
        <v>139</v>
      </c>
      <c r="AH1197" s="2" t="s">
        <v>139</v>
      </c>
      <c r="AI1197" s="2" t="s">
        <v>139</v>
      </c>
      <c r="AJ1197" s="2" t="s">
        <v>8118</v>
      </c>
      <c r="AK1197" s="2" t="s">
        <v>139</v>
      </c>
      <c r="AL1197" s="2" t="s">
        <v>139</v>
      </c>
      <c r="AM1197" s="2" t="s">
        <v>139</v>
      </c>
      <c r="AN1197" s="2" t="s">
        <v>139</v>
      </c>
      <c r="AO1197" s="2" t="s">
        <v>139</v>
      </c>
      <c r="AP1197" s="2">
        <v>90</v>
      </c>
      <c r="AQ1197" s="2" t="s">
        <v>123</v>
      </c>
      <c r="AR1197" s="2" t="s">
        <v>120</v>
      </c>
    </row>
    <row r="1198" spans="8:44" ht="21" customHeight="1">
      <c r="H1198" s="2">
        <f t="shared" si="40"/>
        <v>1197</v>
      </c>
      <c r="I1198" s="2" t="str">
        <f t="shared" ca="1" si="41"/>
        <v>日総工産派遣1197</v>
      </c>
      <c r="K1198" s="2" t="s">
        <v>50</v>
      </c>
      <c r="L1198" s="2" t="s">
        <v>6500</v>
      </c>
      <c r="M1198" s="4">
        <v>127233</v>
      </c>
      <c r="N1198" s="2" t="s">
        <v>8119</v>
      </c>
      <c r="O1198" s="2" t="s">
        <v>8120</v>
      </c>
      <c r="P1198" s="2" t="s">
        <v>139</v>
      </c>
      <c r="Q1198" s="2" t="s">
        <v>8121</v>
      </c>
      <c r="R1198" s="2" t="s">
        <v>139</v>
      </c>
      <c r="S1198" s="2" t="s">
        <v>139</v>
      </c>
      <c r="T1198" s="2" t="s">
        <v>7616</v>
      </c>
      <c r="U1198" s="2" t="s">
        <v>147</v>
      </c>
      <c r="V1198" s="2">
        <v>1400</v>
      </c>
      <c r="W1198" s="2">
        <v>305200</v>
      </c>
      <c r="X1198" s="2">
        <v>47</v>
      </c>
      <c r="Y1198" s="2" t="s">
        <v>139</v>
      </c>
      <c r="Z1198" s="2" t="s">
        <v>7617</v>
      </c>
      <c r="AA1198" s="2" t="s">
        <v>139</v>
      </c>
      <c r="AB1198" s="2" t="s">
        <v>8122</v>
      </c>
      <c r="AC1198" s="2" t="s">
        <v>7634</v>
      </c>
      <c r="AD1198" s="2" t="s">
        <v>139</v>
      </c>
      <c r="AE1198" s="2">
        <v>100000</v>
      </c>
      <c r="AF1198" s="2" t="s">
        <v>7627</v>
      </c>
      <c r="AG1198" s="2" t="s">
        <v>139</v>
      </c>
      <c r="AH1198" s="2" t="s">
        <v>158</v>
      </c>
      <c r="AI1198" s="2" t="s">
        <v>139</v>
      </c>
      <c r="AJ1198" s="2" t="s">
        <v>8123</v>
      </c>
      <c r="AK1198" s="2" t="s">
        <v>139</v>
      </c>
      <c r="AL1198" s="2" t="s">
        <v>139</v>
      </c>
      <c r="AM1198" s="2" t="s">
        <v>139</v>
      </c>
      <c r="AN1198" s="2" t="s">
        <v>139</v>
      </c>
      <c r="AO1198" s="2" t="s">
        <v>139</v>
      </c>
      <c r="AP1198" s="2">
        <v>85</v>
      </c>
      <c r="AQ1198" s="2" t="s">
        <v>122</v>
      </c>
      <c r="AR1198" s="2" t="s">
        <v>120</v>
      </c>
    </row>
    <row r="1199" spans="8:44" ht="21" customHeight="1">
      <c r="H1199" s="2">
        <f t="shared" si="40"/>
        <v>1198</v>
      </c>
      <c r="I1199" s="2" t="str">
        <f t="shared" ca="1" si="41"/>
        <v>日総工産派遣1198</v>
      </c>
      <c r="K1199" s="2" t="s">
        <v>50</v>
      </c>
      <c r="L1199" s="2" t="s">
        <v>6500</v>
      </c>
      <c r="M1199" s="4">
        <v>127212</v>
      </c>
      <c r="N1199" s="2" t="s">
        <v>8124</v>
      </c>
      <c r="O1199" s="2" t="s">
        <v>8125</v>
      </c>
      <c r="P1199" s="2" t="s">
        <v>139</v>
      </c>
      <c r="Q1199" s="2" t="s">
        <v>8126</v>
      </c>
      <c r="R1199" s="2" t="s">
        <v>139</v>
      </c>
      <c r="S1199" s="2" t="s">
        <v>139</v>
      </c>
      <c r="T1199" s="2" t="s">
        <v>7616</v>
      </c>
      <c r="U1199" s="2" t="s">
        <v>183</v>
      </c>
      <c r="V1199" s="2">
        <v>1350</v>
      </c>
      <c r="W1199" s="2">
        <v>276768</v>
      </c>
      <c r="X1199" s="2">
        <v>49</v>
      </c>
      <c r="Y1199" s="2" t="s">
        <v>139</v>
      </c>
      <c r="Z1199" s="2" t="s">
        <v>7617</v>
      </c>
      <c r="AA1199" s="2" t="s">
        <v>139</v>
      </c>
      <c r="AB1199" s="2" t="s">
        <v>8127</v>
      </c>
      <c r="AC1199" s="2" t="s">
        <v>7731</v>
      </c>
      <c r="AD1199" s="2" t="s">
        <v>139</v>
      </c>
      <c r="AE1199" s="2">
        <v>100000</v>
      </c>
      <c r="AF1199" s="2" t="s">
        <v>7627</v>
      </c>
      <c r="AG1199" s="2" t="s">
        <v>139</v>
      </c>
      <c r="AH1199" s="2" t="s">
        <v>158</v>
      </c>
      <c r="AI1199" s="2" t="s">
        <v>139</v>
      </c>
      <c r="AJ1199" s="2" t="s">
        <v>8128</v>
      </c>
      <c r="AK1199" s="2" t="s">
        <v>139</v>
      </c>
      <c r="AL1199" s="2" t="s">
        <v>139</v>
      </c>
      <c r="AM1199" s="2" t="s">
        <v>139</v>
      </c>
      <c r="AN1199" s="2" t="s">
        <v>139</v>
      </c>
      <c r="AO1199" s="2" t="s">
        <v>139</v>
      </c>
      <c r="AP1199" s="2">
        <v>100</v>
      </c>
      <c r="AQ1199" s="2" t="s">
        <v>104</v>
      </c>
      <c r="AR1199" s="2" t="s">
        <v>105</v>
      </c>
    </row>
    <row r="1200" spans="8:44" ht="21" customHeight="1">
      <c r="H1200" s="2">
        <f t="shared" si="40"/>
        <v>1199</v>
      </c>
      <c r="I1200" s="2" t="str">
        <f t="shared" ca="1" si="41"/>
        <v>日総工産派遣1199</v>
      </c>
      <c r="K1200" s="2" t="s">
        <v>50</v>
      </c>
      <c r="L1200" s="2" t="s">
        <v>6500</v>
      </c>
      <c r="M1200" s="4">
        <v>127209</v>
      </c>
      <c r="N1200" s="2" t="s">
        <v>8129</v>
      </c>
      <c r="O1200" s="2" t="s">
        <v>8130</v>
      </c>
      <c r="P1200" s="2" t="s">
        <v>139</v>
      </c>
      <c r="Q1200" s="2" t="s">
        <v>8131</v>
      </c>
      <c r="R1200" s="2" t="s">
        <v>139</v>
      </c>
      <c r="S1200" s="2" t="s">
        <v>139</v>
      </c>
      <c r="T1200" s="2" t="s">
        <v>7616</v>
      </c>
      <c r="U1200" s="2" t="s">
        <v>323</v>
      </c>
      <c r="V1200" s="2">
        <v>1300</v>
      </c>
      <c r="W1200" s="2">
        <v>300300</v>
      </c>
      <c r="X1200" s="2">
        <v>55</v>
      </c>
      <c r="Y1200" s="2" t="s">
        <v>139</v>
      </c>
      <c r="Z1200" s="2" t="s">
        <v>3088</v>
      </c>
      <c r="AA1200" s="2" t="s">
        <v>139</v>
      </c>
      <c r="AB1200" s="2" t="s">
        <v>8132</v>
      </c>
      <c r="AC1200" s="2" t="s">
        <v>8133</v>
      </c>
      <c r="AD1200" s="2" t="s">
        <v>139</v>
      </c>
      <c r="AE1200" s="2">
        <v>100000</v>
      </c>
      <c r="AF1200" s="2" t="s">
        <v>7627</v>
      </c>
      <c r="AG1200" s="2" t="s">
        <v>139</v>
      </c>
      <c r="AH1200" s="2" t="s">
        <v>158</v>
      </c>
      <c r="AI1200" s="2" t="s">
        <v>139</v>
      </c>
      <c r="AJ1200" s="2" t="s">
        <v>8134</v>
      </c>
      <c r="AK1200" s="2" t="s">
        <v>139</v>
      </c>
      <c r="AL1200" s="2" t="s">
        <v>139</v>
      </c>
      <c r="AM1200" s="2" t="s">
        <v>139</v>
      </c>
      <c r="AN1200" s="2" t="s">
        <v>139</v>
      </c>
      <c r="AO1200" s="2" t="s">
        <v>139</v>
      </c>
      <c r="AP1200" s="2">
        <v>100</v>
      </c>
      <c r="AQ1200" s="2" t="s">
        <v>119</v>
      </c>
      <c r="AR1200" s="2" t="s">
        <v>120</v>
      </c>
    </row>
    <row r="1201" spans="8:44" ht="21" customHeight="1">
      <c r="H1201" s="2">
        <f t="shared" si="40"/>
        <v>1200</v>
      </c>
      <c r="I1201" s="2" t="str">
        <f t="shared" ca="1" si="41"/>
        <v>日総工産派遣1200</v>
      </c>
      <c r="K1201" s="2" t="s">
        <v>50</v>
      </c>
      <c r="L1201" s="2" t="s">
        <v>6500</v>
      </c>
      <c r="M1201" s="4">
        <v>127198</v>
      </c>
      <c r="N1201" s="2" t="s">
        <v>7765</v>
      </c>
      <c r="O1201" s="2" t="s">
        <v>8135</v>
      </c>
      <c r="P1201" s="2" t="s">
        <v>139</v>
      </c>
      <c r="Q1201" s="2" t="s">
        <v>6976</v>
      </c>
      <c r="R1201" s="2" t="s">
        <v>139</v>
      </c>
      <c r="S1201" s="2" t="s">
        <v>139</v>
      </c>
      <c r="T1201" s="2" t="s">
        <v>7624</v>
      </c>
      <c r="U1201" s="2" t="s">
        <v>147</v>
      </c>
      <c r="V1201" s="2">
        <v>1400</v>
      </c>
      <c r="W1201" s="2">
        <v>326550</v>
      </c>
      <c r="X1201" s="2">
        <v>40</v>
      </c>
      <c r="Y1201" s="2" t="s">
        <v>139</v>
      </c>
      <c r="Z1201" s="2" t="s">
        <v>3088</v>
      </c>
      <c r="AA1201" s="2" t="s">
        <v>139</v>
      </c>
      <c r="AB1201" s="2" t="s">
        <v>8136</v>
      </c>
      <c r="AC1201" s="2" t="s">
        <v>7768</v>
      </c>
      <c r="AD1201" s="2" t="s">
        <v>139</v>
      </c>
      <c r="AE1201" s="2">
        <v>100000</v>
      </c>
      <c r="AF1201" s="2" t="s">
        <v>7627</v>
      </c>
      <c r="AG1201" s="2" t="s">
        <v>139</v>
      </c>
      <c r="AH1201" s="2" t="s">
        <v>158</v>
      </c>
      <c r="AI1201" s="2" t="s">
        <v>139</v>
      </c>
      <c r="AJ1201" s="2" t="s">
        <v>8137</v>
      </c>
      <c r="AK1201" s="2" t="s">
        <v>139</v>
      </c>
      <c r="AL1201" s="2" t="s">
        <v>139</v>
      </c>
      <c r="AM1201" s="2" t="s">
        <v>139</v>
      </c>
      <c r="AN1201" s="2" t="s">
        <v>139</v>
      </c>
      <c r="AO1201" s="2" t="s">
        <v>139</v>
      </c>
      <c r="AP1201" s="2">
        <v>80</v>
      </c>
      <c r="AQ1201" s="2" t="s">
        <v>115</v>
      </c>
      <c r="AR1201" s="2" t="s">
        <v>112</v>
      </c>
    </row>
    <row r="1202" spans="8:44" ht="21" customHeight="1">
      <c r="H1202" s="2">
        <f t="shared" si="40"/>
        <v>1201</v>
      </c>
      <c r="I1202" s="2" t="str">
        <f t="shared" ca="1" si="41"/>
        <v>日総工産派遣1201</v>
      </c>
      <c r="K1202" s="2" t="s">
        <v>50</v>
      </c>
      <c r="L1202" s="2" t="s">
        <v>6500</v>
      </c>
      <c r="M1202" s="4">
        <v>127018</v>
      </c>
      <c r="N1202" s="2" t="s">
        <v>7902</v>
      </c>
      <c r="O1202" s="2" t="s">
        <v>7903</v>
      </c>
      <c r="P1202" s="2" t="s">
        <v>139</v>
      </c>
      <c r="Q1202" s="2" t="s">
        <v>8138</v>
      </c>
      <c r="R1202" s="2" t="s">
        <v>139</v>
      </c>
      <c r="S1202" s="2" t="s">
        <v>139</v>
      </c>
      <c r="T1202" s="2" t="s">
        <v>7616</v>
      </c>
      <c r="U1202" s="2" t="s">
        <v>183</v>
      </c>
      <c r="V1202" s="2">
        <v>1400</v>
      </c>
      <c r="W1202" s="2">
        <v>298200</v>
      </c>
      <c r="X1202" s="2">
        <v>49</v>
      </c>
      <c r="Y1202" s="2" t="s">
        <v>139</v>
      </c>
      <c r="Z1202" s="2" t="s">
        <v>7617</v>
      </c>
      <c r="AA1202" s="2" t="s">
        <v>139</v>
      </c>
      <c r="AB1202" s="2" t="s">
        <v>8139</v>
      </c>
      <c r="AC1202" s="2" t="s">
        <v>7731</v>
      </c>
      <c r="AD1202" s="2" t="s">
        <v>139</v>
      </c>
      <c r="AE1202" s="2">
        <v>0</v>
      </c>
      <c r="AF1202" s="2" t="s">
        <v>7627</v>
      </c>
      <c r="AG1202" s="2" t="s">
        <v>139</v>
      </c>
      <c r="AH1202" s="2" t="s">
        <v>158</v>
      </c>
      <c r="AI1202" s="2" t="s">
        <v>139</v>
      </c>
      <c r="AJ1202" s="2" t="s">
        <v>8140</v>
      </c>
      <c r="AK1202" s="2" t="s">
        <v>139</v>
      </c>
      <c r="AL1202" s="2" t="s">
        <v>139</v>
      </c>
      <c r="AM1202" s="2" t="s">
        <v>139</v>
      </c>
      <c r="AN1202" s="2" t="s">
        <v>139</v>
      </c>
      <c r="AO1202" s="2" t="s">
        <v>139</v>
      </c>
      <c r="AP1202" s="2">
        <v>100</v>
      </c>
      <c r="AQ1202" s="2" t="s">
        <v>86</v>
      </c>
      <c r="AR1202" s="2" t="s">
        <v>87</v>
      </c>
    </row>
    <row r="1203" spans="8:44" ht="21" customHeight="1">
      <c r="H1203" s="2">
        <f t="shared" si="40"/>
        <v>1202</v>
      </c>
      <c r="I1203" s="2" t="str">
        <f t="shared" ca="1" si="41"/>
        <v>日総工産派遣1202</v>
      </c>
      <c r="K1203" s="2" t="s">
        <v>50</v>
      </c>
      <c r="L1203" s="2" t="s">
        <v>6500</v>
      </c>
      <c r="M1203" s="4">
        <v>126962</v>
      </c>
      <c r="N1203" s="2" t="s">
        <v>7775</v>
      </c>
      <c r="O1203" s="2" t="s">
        <v>8141</v>
      </c>
      <c r="P1203" s="2" t="s">
        <v>139</v>
      </c>
      <c r="Q1203" s="2" t="s">
        <v>7777</v>
      </c>
      <c r="R1203" s="2" t="s">
        <v>139</v>
      </c>
      <c r="S1203" s="2" t="s">
        <v>139</v>
      </c>
      <c r="T1203" s="2" t="s">
        <v>7624</v>
      </c>
      <c r="U1203" s="2" t="s">
        <v>147</v>
      </c>
      <c r="V1203" s="2">
        <v>1600</v>
      </c>
      <c r="W1203" s="2">
        <v>320400</v>
      </c>
      <c r="X1203" s="2">
        <v>50</v>
      </c>
      <c r="Y1203" s="2" t="s">
        <v>139</v>
      </c>
      <c r="Z1203" s="2" t="s">
        <v>7617</v>
      </c>
      <c r="AA1203" s="2" t="s">
        <v>139</v>
      </c>
      <c r="AB1203" s="2" t="s">
        <v>7778</v>
      </c>
      <c r="AC1203" s="2" t="s">
        <v>7634</v>
      </c>
      <c r="AD1203" s="2" t="s">
        <v>139</v>
      </c>
      <c r="AE1203" s="2">
        <v>100000</v>
      </c>
      <c r="AF1203" s="2" t="s">
        <v>7627</v>
      </c>
      <c r="AG1203" s="2" t="s">
        <v>139</v>
      </c>
      <c r="AH1203" s="2" t="s">
        <v>158</v>
      </c>
      <c r="AI1203" s="2" t="s">
        <v>139</v>
      </c>
      <c r="AJ1203" s="2" t="s">
        <v>8142</v>
      </c>
      <c r="AK1203" s="2" t="s">
        <v>139</v>
      </c>
      <c r="AL1203" s="2" t="s">
        <v>139</v>
      </c>
      <c r="AM1203" s="2" t="s">
        <v>139</v>
      </c>
      <c r="AN1203" s="2" t="s">
        <v>139</v>
      </c>
      <c r="AO1203" s="2" t="s">
        <v>139</v>
      </c>
      <c r="AP1203" s="2">
        <v>100</v>
      </c>
      <c r="AQ1203" s="2" t="s">
        <v>125</v>
      </c>
      <c r="AR1203" s="2" t="s">
        <v>120</v>
      </c>
    </row>
    <row r="1204" spans="8:44" ht="21" customHeight="1">
      <c r="H1204" s="2">
        <f t="shared" si="40"/>
        <v>1203</v>
      </c>
      <c r="I1204" s="2" t="str">
        <f t="shared" ca="1" si="41"/>
        <v>日総工産派遣1203</v>
      </c>
      <c r="K1204" s="2" t="s">
        <v>50</v>
      </c>
      <c r="L1204" s="2" t="s">
        <v>6500</v>
      </c>
      <c r="M1204" s="4">
        <v>126935</v>
      </c>
      <c r="N1204" s="2" t="s">
        <v>8143</v>
      </c>
      <c r="O1204" s="2" t="s">
        <v>8144</v>
      </c>
      <c r="P1204" s="2" t="s">
        <v>139</v>
      </c>
      <c r="Q1204" s="2" t="s">
        <v>7782</v>
      </c>
      <c r="R1204" s="2" t="s">
        <v>139</v>
      </c>
      <c r="S1204" s="2" t="s">
        <v>139</v>
      </c>
      <c r="T1204" s="2" t="s">
        <v>7632</v>
      </c>
      <c r="U1204" s="2" t="s">
        <v>147</v>
      </c>
      <c r="V1204" s="2">
        <v>280000</v>
      </c>
      <c r="W1204" s="2">
        <v>395008</v>
      </c>
      <c r="X1204" s="2">
        <v>45</v>
      </c>
      <c r="Y1204" s="2" t="s">
        <v>139</v>
      </c>
      <c r="Z1204" s="2" t="s">
        <v>3088</v>
      </c>
      <c r="AA1204" s="2" t="s">
        <v>139</v>
      </c>
      <c r="AB1204" s="2" t="s">
        <v>7783</v>
      </c>
      <c r="AC1204" s="2" t="s">
        <v>7680</v>
      </c>
      <c r="AD1204" s="2" t="s">
        <v>139</v>
      </c>
      <c r="AE1204" s="2">
        <v>100000</v>
      </c>
      <c r="AF1204" s="2" t="s">
        <v>7627</v>
      </c>
      <c r="AG1204" s="2" t="s">
        <v>139</v>
      </c>
      <c r="AH1204" s="2" t="s">
        <v>158</v>
      </c>
      <c r="AI1204" s="2" t="s">
        <v>139</v>
      </c>
      <c r="AJ1204" s="2" t="s">
        <v>8145</v>
      </c>
      <c r="AK1204" s="2" t="s">
        <v>139</v>
      </c>
      <c r="AL1204" s="2" t="s">
        <v>139</v>
      </c>
      <c r="AM1204" s="2" t="s">
        <v>139</v>
      </c>
      <c r="AN1204" s="2" t="s">
        <v>139</v>
      </c>
      <c r="AO1204" s="2" t="s">
        <v>139</v>
      </c>
      <c r="AP1204" s="2">
        <v>100</v>
      </c>
      <c r="AQ1204" s="2" t="s">
        <v>95</v>
      </c>
      <c r="AR1204" s="2" t="s">
        <v>93</v>
      </c>
    </row>
    <row r="1205" spans="8:44" ht="21" customHeight="1">
      <c r="H1205" s="2">
        <f t="shared" si="40"/>
        <v>1204</v>
      </c>
      <c r="I1205" s="2" t="str">
        <f t="shared" ca="1" si="41"/>
        <v>日総工産派遣1204</v>
      </c>
      <c r="K1205" s="2" t="s">
        <v>50</v>
      </c>
      <c r="L1205" s="2" t="s">
        <v>6500</v>
      </c>
      <c r="M1205" s="4">
        <v>126929</v>
      </c>
      <c r="N1205" s="2" t="s">
        <v>8146</v>
      </c>
      <c r="O1205" s="2" t="s">
        <v>8147</v>
      </c>
      <c r="P1205" s="2" t="s">
        <v>139</v>
      </c>
      <c r="Q1205" s="2" t="s">
        <v>8148</v>
      </c>
      <c r="R1205" s="2" t="s">
        <v>139</v>
      </c>
      <c r="S1205" s="2" t="s">
        <v>139</v>
      </c>
      <c r="T1205" s="2" t="s">
        <v>7616</v>
      </c>
      <c r="U1205" s="2" t="s">
        <v>147</v>
      </c>
      <c r="V1205" s="2">
        <v>1300</v>
      </c>
      <c r="W1205" s="2">
        <v>287040</v>
      </c>
      <c r="X1205" s="2">
        <v>49</v>
      </c>
      <c r="Y1205" s="2" t="s">
        <v>139</v>
      </c>
      <c r="Z1205" s="2" t="s">
        <v>7617</v>
      </c>
      <c r="AA1205" s="2" t="s">
        <v>139</v>
      </c>
      <c r="AB1205" s="2" t="s">
        <v>8149</v>
      </c>
      <c r="AC1205" s="2" t="s">
        <v>7619</v>
      </c>
      <c r="AD1205" s="2" t="s">
        <v>139</v>
      </c>
      <c r="AE1205" s="2">
        <v>100000</v>
      </c>
      <c r="AF1205" s="2" t="s">
        <v>7627</v>
      </c>
      <c r="AG1205" s="2" t="s">
        <v>139</v>
      </c>
      <c r="AH1205" s="2" t="s">
        <v>139</v>
      </c>
      <c r="AI1205" s="2" t="s">
        <v>139</v>
      </c>
      <c r="AJ1205" s="2" t="s">
        <v>8150</v>
      </c>
      <c r="AK1205" s="2" t="s">
        <v>139</v>
      </c>
      <c r="AL1205" s="2" t="s">
        <v>139</v>
      </c>
      <c r="AM1205" s="2" t="s">
        <v>139</v>
      </c>
      <c r="AN1205" s="2" t="s">
        <v>139</v>
      </c>
      <c r="AO1205" s="2" t="s">
        <v>139</v>
      </c>
      <c r="AP1205" s="2">
        <v>90</v>
      </c>
      <c r="AQ1205" s="2" t="s">
        <v>116</v>
      </c>
      <c r="AR1205" s="2" t="s">
        <v>112</v>
      </c>
    </row>
    <row r="1206" spans="8:44" ht="21" customHeight="1">
      <c r="H1206" s="2">
        <f t="shared" si="40"/>
        <v>1205</v>
      </c>
      <c r="I1206" s="2" t="str">
        <f t="shared" ca="1" si="41"/>
        <v>日総工産派遣1205</v>
      </c>
      <c r="K1206" s="2" t="s">
        <v>50</v>
      </c>
      <c r="L1206" s="2" t="s">
        <v>6500</v>
      </c>
      <c r="M1206" s="4">
        <v>126913</v>
      </c>
      <c r="N1206" s="2" t="s">
        <v>8151</v>
      </c>
      <c r="O1206" s="2" t="s">
        <v>8152</v>
      </c>
      <c r="P1206" s="2" t="s">
        <v>139</v>
      </c>
      <c r="Q1206" s="2" t="s">
        <v>8153</v>
      </c>
      <c r="R1206" s="2" t="s">
        <v>139</v>
      </c>
      <c r="S1206" s="2" t="s">
        <v>139</v>
      </c>
      <c r="T1206" s="2" t="s">
        <v>7616</v>
      </c>
      <c r="U1206" s="2" t="s">
        <v>147</v>
      </c>
      <c r="V1206" s="2">
        <v>1200</v>
      </c>
      <c r="W1206" s="2">
        <v>310620</v>
      </c>
      <c r="X1206" s="2">
        <v>55</v>
      </c>
      <c r="Y1206" s="2" t="s">
        <v>139</v>
      </c>
      <c r="Z1206" s="2" t="s">
        <v>7617</v>
      </c>
      <c r="AA1206" s="2" t="s">
        <v>139</v>
      </c>
      <c r="AB1206" s="2" t="s">
        <v>8154</v>
      </c>
      <c r="AC1206" s="2" t="s">
        <v>7640</v>
      </c>
      <c r="AD1206" s="2" t="s">
        <v>139</v>
      </c>
      <c r="AE1206" s="2">
        <v>100000</v>
      </c>
      <c r="AF1206" s="2" t="s">
        <v>7627</v>
      </c>
      <c r="AG1206" s="2" t="s">
        <v>139</v>
      </c>
      <c r="AH1206" s="2" t="s">
        <v>139</v>
      </c>
      <c r="AI1206" s="2" t="s">
        <v>139</v>
      </c>
      <c r="AJ1206" s="2" t="s">
        <v>8155</v>
      </c>
      <c r="AK1206" s="2" t="s">
        <v>139</v>
      </c>
      <c r="AL1206" s="2" t="s">
        <v>139</v>
      </c>
      <c r="AM1206" s="2" t="s">
        <v>139</v>
      </c>
      <c r="AN1206" s="2" t="s">
        <v>139</v>
      </c>
      <c r="AO1206" s="2" t="s">
        <v>139</v>
      </c>
      <c r="AP1206" s="2">
        <v>100</v>
      </c>
      <c r="AQ1206" s="2" t="s">
        <v>125</v>
      </c>
      <c r="AR1206" s="2" t="s">
        <v>120</v>
      </c>
    </row>
    <row r="1207" spans="8:44" ht="21" customHeight="1">
      <c r="H1207" s="2">
        <f t="shared" si="40"/>
        <v>1206</v>
      </c>
      <c r="I1207" s="2" t="str">
        <f t="shared" ca="1" si="41"/>
        <v>日総工産派遣1206</v>
      </c>
      <c r="K1207" s="2" t="s">
        <v>50</v>
      </c>
      <c r="L1207" s="2" t="s">
        <v>6500</v>
      </c>
      <c r="M1207" s="4">
        <v>126904</v>
      </c>
      <c r="N1207" s="2" t="s">
        <v>8156</v>
      </c>
      <c r="O1207" s="2" t="s">
        <v>8157</v>
      </c>
      <c r="P1207" s="2" t="s">
        <v>139</v>
      </c>
      <c r="Q1207" s="2" t="s">
        <v>8158</v>
      </c>
      <c r="R1207" s="2" t="s">
        <v>139</v>
      </c>
      <c r="S1207" s="2" t="s">
        <v>139</v>
      </c>
      <c r="T1207" s="2" t="s">
        <v>7616</v>
      </c>
      <c r="U1207" s="2" t="s">
        <v>147</v>
      </c>
      <c r="V1207" s="2">
        <v>1600</v>
      </c>
      <c r="W1207" s="2">
        <v>360800</v>
      </c>
      <c r="X1207" s="2">
        <v>52</v>
      </c>
      <c r="Y1207" s="2" t="s">
        <v>139</v>
      </c>
      <c r="Z1207" s="2" t="s">
        <v>3088</v>
      </c>
      <c r="AA1207" s="2" t="s">
        <v>139</v>
      </c>
      <c r="AB1207" s="2" t="s">
        <v>8159</v>
      </c>
      <c r="AC1207" s="2" t="s">
        <v>7768</v>
      </c>
      <c r="AD1207" s="2" t="s">
        <v>139</v>
      </c>
      <c r="AE1207" s="2">
        <v>0</v>
      </c>
      <c r="AF1207" s="2" t="s">
        <v>7627</v>
      </c>
      <c r="AG1207" s="2" t="s">
        <v>139</v>
      </c>
      <c r="AH1207" s="2" t="s">
        <v>158</v>
      </c>
      <c r="AI1207" s="2" t="s">
        <v>139</v>
      </c>
      <c r="AJ1207" s="2" t="s">
        <v>8160</v>
      </c>
      <c r="AK1207" s="2" t="s">
        <v>139</v>
      </c>
      <c r="AL1207" s="2" t="s">
        <v>139</v>
      </c>
      <c r="AM1207" s="2" t="s">
        <v>139</v>
      </c>
      <c r="AN1207" s="2" t="s">
        <v>139</v>
      </c>
      <c r="AO1207" s="2" t="s">
        <v>139</v>
      </c>
      <c r="AP1207" s="2">
        <v>100</v>
      </c>
      <c r="AQ1207" s="2" t="s">
        <v>113</v>
      </c>
      <c r="AR1207" s="2" t="s">
        <v>112</v>
      </c>
    </row>
    <row r="1208" spans="8:44" ht="21" customHeight="1">
      <c r="H1208" s="2">
        <f t="shared" si="40"/>
        <v>1207</v>
      </c>
      <c r="I1208" s="2" t="str">
        <f t="shared" ca="1" si="41"/>
        <v>日総工産派遣1207</v>
      </c>
      <c r="K1208" s="2" t="s">
        <v>50</v>
      </c>
      <c r="L1208" s="2" t="s">
        <v>6500</v>
      </c>
      <c r="M1208" s="4">
        <v>126866</v>
      </c>
      <c r="N1208" s="2" t="s">
        <v>8161</v>
      </c>
      <c r="O1208" s="2" t="s">
        <v>8162</v>
      </c>
      <c r="P1208" s="2" t="s">
        <v>139</v>
      </c>
      <c r="Q1208" s="2" t="s">
        <v>8163</v>
      </c>
      <c r="R1208" s="2" t="s">
        <v>139</v>
      </c>
      <c r="S1208" s="2" t="s">
        <v>139</v>
      </c>
      <c r="T1208" s="2" t="s">
        <v>7624</v>
      </c>
      <c r="U1208" s="2" t="s">
        <v>147</v>
      </c>
      <c r="V1208" s="2">
        <v>255500</v>
      </c>
      <c r="W1208" s="2">
        <v>331079</v>
      </c>
      <c r="X1208" s="2">
        <v>45</v>
      </c>
      <c r="Y1208" s="2" t="s">
        <v>139</v>
      </c>
      <c r="Z1208" s="2" t="s">
        <v>3088</v>
      </c>
      <c r="AA1208" s="2" t="s">
        <v>139</v>
      </c>
      <c r="AB1208" s="2" t="s">
        <v>8164</v>
      </c>
      <c r="AC1208" s="2" t="s">
        <v>8165</v>
      </c>
      <c r="AD1208" s="2" t="s">
        <v>139</v>
      </c>
      <c r="AE1208" s="2">
        <v>0</v>
      </c>
      <c r="AF1208" s="2" t="s">
        <v>7627</v>
      </c>
      <c r="AG1208" s="2" t="s">
        <v>139</v>
      </c>
      <c r="AH1208" s="2" t="s">
        <v>158</v>
      </c>
      <c r="AI1208" s="2" t="s">
        <v>139</v>
      </c>
      <c r="AJ1208" s="2" t="s">
        <v>8166</v>
      </c>
      <c r="AK1208" s="2" t="s">
        <v>139</v>
      </c>
      <c r="AL1208" s="2" t="s">
        <v>139</v>
      </c>
      <c r="AM1208" s="2" t="s">
        <v>139</v>
      </c>
      <c r="AN1208" s="2" t="s">
        <v>139</v>
      </c>
      <c r="AO1208" s="2" t="s">
        <v>139</v>
      </c>
      <c r="AP1208" s="2">
        <v>100</v>
      </c>
      <c r="AQ1208" s="2" t="s">
        <v>101</v>
      </c>
      <c r="AR1208" s="2" t="s">
        <v>100</v>
      </c>
    </row>
    <row r="1209" spans="8:44" ht="21" customHeight="1">
      <c r="H1209" s="2">
        <f t="shared" si="40"/>
        <v>1208</v>
      </c>
      <c r="I1209" s="2" t="str">
        <f t="shared" ca="1" si="41"/>
        <v>日総工産派遣1208</v>
      </c>
      <c r="K1209" s="2" t="s">
        <v>50</v>
      </c>
      <c r="L1209" s="2" t="s">
        <v>6500</v>
      </c>
      <c r="M1209" s="4">
        <v>126774</v>
      </c>
      <c r="N1209" s="2" t="s">
        <v>8167</v>
      </c>
      <c r="O1209" s="2" t="s">
        <v>8168</v>
      </c>
      <c r="P1209" s="2" t="s">
        <v>139</v>
      </c>
      <c r="Q1209" s="2" t="s">
        <v>8169</v>
      </c>
      <c r="R1209" s="2" t="s">
        <v>139</v>
      </c>
      <c r="S1209" s="2" t="s">
        <v>139</v>
      </c>
      <c r="T1209" s="2" t="s">
        <v>7616</v>
      </c>
      <c r="U1209" s="2" t="s">
        <v>147</v>
      </c>
      <c r="V1209" s="2">
        <v>290000</v>
      </c>
      <c r="W1209" s="2">
        <v>401837</v>
      </c>
      <c r="X1209" s="2">
        <v>39</v>
      </c>
      <c r="Y1209" s="2" t="s">
        <v>139</v>
      </c>
      <c r="Z1209" s="2" t="s">
        <v>3088</v>
      </c>
      <c r="AA1209" s="2" t="s">
        <v>139</v>
      </c>
      <c r="AB1209" s="2" t="s">
        <v>8170</v>
      </c>
      <c r="AC1209" s="2" t="s">
        <v>7921</v>
      </c>
      <c r="AD1209" s="2" t="s">
        <v>139</v>
      </c>
      <c r="AE1209" s="2">
        <v>100000</v>
      </c>
      <c r="AF1209" s="2" t="s">
        <v>1797</v>
      </c>
      <c r="AG1209" s="2" t="s">
        <v>139</v>
      </c>
      <c r="AH1209" s="2" t="s">
        <v>158</v>
      </c>
      <c r="AI1209" s="2" t="s">
        <v>139</v>
      </c>
      <c r="AJ1209" s="2" t="s">
        <v>8171</v>
      </c>
      <c r="AK1209" s="2" t="s">
        <v>139</v>
      </c>
      <c r="AL1209" s="2" t="s">
        <v>139</v>
      </c>
      <c r="AM1209" s="2" t="s">
        <v>139</v>
      </c>
      <c r="AN1209" s="2" t="s">
        <v>139</v>
      </c>
      <c r="AO1209" s="2" t="s">
        <v>139</v>
      </c>
      <c r="AP1209" s="2">
        <v>90</v>
      </c>
      <c r="AQ1209" s="2" t="s">
        <v>99</v>
      </c>
      <c r="AR1209" s="2" t="s">
        <v>100</v>
      </c>
    </row>
    <row r="1210" spans="8:44" ht="21" customHeight="1">
      <c r="H1210" s="2">
        <f t="shared" si="40"/>
        <v>1209</v>
      </c>
      <c r="I1210" s="2" t="str">
        <f t="shared" ca="1" si="41"/>
        <v>日総工産派遣1209</v>
      </c>
      <c r="K1210" s="2" t="s">
        <v>50</v>
      </c>
      <c r="L1210" s="2" t="s">
        <v>6500</v>
      </c>
      <c r="M1210" s="4">
        <v>126708</v>
      </c>
      <c r="N1210" s="2" t="s">
        <v>8172</v>
      </c>
      <c r="O1210" s="2" t="s">
        <v>8173</v>
      </c>
      <c r="P1210" s="2" t="s">
        <v>139</v>
      </c>
      <c r="Q1210" s="2" t="s">
        <v>8174</v>
      </c>
      <c r="R1210" s="2" t="s">
        <v>139</v>
      </c>
      <c r="S1210" s="2" t="s">
        <v>139</v>
      </c>
      <c r="T1210" s="2" t="s">
        <v>7616</v>
      </c>
      <c r="U1210" s="2" t="s">
        <v>147</v>
      </c>
      <c r="V1210" s="2">
        <v>1450</v>
      </c>
      <c r="W1210" s="2">
        <v>268260</v>
      </c>
      <c r="X1210" s="2">
        <v>52</v>
      </c>
      <c r="Y1210" s="2" t="s">
        <v>139</v>
      </c>
      <c r="Z1210" s="2" t="s">
        <v>7617</v>
      </c>
      <c r="AA1210" s="2" t="s">
        <v>139</v>
      </c>
      <c r="AB1210" s="2" t="s">
        <v>7911</v>
      </c>
      <c r="AC1210" s="2" t="s">
        <v>7703</v>
      </c>
      <c r="AD1210" s="2" t="s">
        <v>139</v>
      </c>
      <c r="AE1210" s="2">
        <v>100000</v>
      </c>
      <c r="AF1210" s="2" t="s">
        <v>7627</v>
      </c>
      <c r="AG1210" s="2" t="s">
        <v>139</v>
      </c>
      <c r="AH1210" s="2" t="s">
        <v>158</v>
      </c>
      <c r="AI1210" s="2" t="s">
        <v>139</v>
      </c>
      <c r="AJ1210" s="2" t="s">
        <v>8175</v>
      </c>
      <c r="AK1210" s="2" t="s">
        <v>139</v>
      </c>
      <c r="AL1210" s="2" t="s">
        <v>139</v>
      </c>
      <c r="AM1210" s="2" t="s">
        <v>139</v>
      </c>
      <c r="AN1210" s="2" t="s">
        <v>139</v>
      </c>
      <c r="AO1210" s="2" t="s">
        <v>139</v>
      </c>
      <c r="AP1210" s="2">
        <v>100</v>
      </c>
      <c r="AQ1210" s="2" t="s">
        <v>113</v>
      </c>
      <c r="AR1210" s="2" t="s">
        <v>112</v>
      </c>
    </row>
    <row r="1211" spans="8:44" ht="21" customHeight="1">
      <c r="H1211" s="2">
        <f t="shared" si="40"/>
        <v>1210</v>
      </c>
      <c r="I1211" s="2" t="str">
        <f t="shared" ca="1" si="41"/>
        <v>日総工産派遣1210</v>
      </c>
      <c r="K1211" s="2" t="s">
        <v>50</v>
      </c>
      <c r="L1211" s="2" t="s">
        <v>6500</v>
      </c>
      <c r="M1211" s="4">
        <v>126700</v>
      </c>
      <c r="N1211" s="2" t="s">
        <v>8176</v>
      </c>
      <c r="O1211" s="2" t="s">
        <v>8177</v>
      </c>
      <c r="P1211" s="2" t="s">
        <v>139</v>
      </c>
      <c r="Q1211" s="2" t="s">
        <v>7606</v>
      </c>
      <c r="R1211" s="2" t="s">
        <v>139</v>
      </c>
      <c r="S1211" s="2" t="s">
        <v>139</v>
      </c>
      <c r="T1211" s="2" t="s">
        <v>7616</v>
      </c>
      <c r="U1211" s="2" t="s">
        <v>147</v>
      </c>
      <c r="V1211" s="2">
        <v>283000</v>
      </c>
      <c r="W1211" s="2">
        <v>385735</v>
      </c>
      <c r="X1211" s="2">
        <v>45</v>
      </c>
      <c r="Y1211" s="2" t="s">
        <v>139</v>
      </c>
      <c r="Z1211" s="2" t="s">
        <v>3088</v>
      </c>
      <c r="AA1211" s="2" t="s">
        <v>139</v>
      </c>
      <c r="AB1211" s="2" t="s">
        <v>8178</v>
      </c>
      <c r="AC1211" s="2" t="s">
        <v>7721</v>
      </c>
      <c r="AD1211" s="2" t="s">
        <v>139</v>
      </c>
      <c r="AE1211" s="2">
        <v>100000</v>
      </c>
      <c r="AF1211" s="2" t="s">
        <v>7627</v>
      </c>
      <c r="AG1211" s="2" t="s">
        <v>139</v>
      </c>
      <c r="AH1211" s="2" t="s">
        <v>139</v>
      </c>
      <c r="AI1211" s="2" t="s">
        <v>139</v>
      </c>
      <c r="AJ1211" s="2" t="s">
        <v>8179</v>
      </c>
      <c r="AK1211" s="2" t="s">
        <v>139</v>
      </c>
      <c r="AL1211" s="2" t="s">
        <v>139</v>
      </c>
      <c r="AM1211" s="2" t="s">
        <v>139</v>
      </c>
      <c r="AN1211" s="2" t="s">
        <v>139</v>
      </c>
      <c r="AO1211" s="2" t="s">
        <v>139</v>
      </c>
      <c r="AP1211" s="2">
        <v>110</v>
      </c>
      <c r="AQ1211" s="2" t="s">
        <v>99</v>
      </c>
      <c r="AR1211" s="2" t="s">
        <v>100</v>
      </c>
    </row>
    <row r="1212" spans="8:44" ht="21" customHeight="1">
      <c r="H1212" s="2">
        <f t="shared" si="40"/>
        <v>1211</v>
      </c>
      <c r="I1212" s="2" t="str">
        <f t="shared" ca="1" si="41"/>
        <v>日総工産派遣1211</v>
      </c>
      <c r="K1212" s="2" t="s">
        <v>50</v>
      </c>
      <c r="L1212" s="2" t="s">
        <v>6500</v>
      </c>
      <c r="M1212" s="4">
        <v>126667</v>
      </c>
      <c r="N1212" s="2" t="s">
        <v>8180</v>
      </c>
      <c r="O1212" s="2" t="s">
        <v>8181</v>
      </c>
      <c r="P1212" s="2" t="s">
        <v>139</v>
      </c>
      <c r="Q1212" s="2" t="s">
        <v>8182</v>
      </c>
      <c r="R1212" s="2" t="s">
        <v>139</v>
      </c>
      <c r="S1212" s="2" t="s">
        <v>139</v>
      </c>
      <c r="T1212" s="2" t="s">
        <v>7616</v>
      </c>
      <c r="U1212" s="2" t="s">
        <v>147</v>
      </c>
      <c r="V1212" s="2">
        <v>1300</v>
      </c>
      <c r="W1212" s="2">
        <v>307775</v>
      </c>
      <c r="X1212" s="2">
        <v>53</v>
      </c>
      <c r="Y1212" s="2" t="s">
        <v>139</v>
      </c>
      <c r="Z1212" s="2" t="s">
        <v>3088</v>
      </c>
      <c r="AA1212" s="2" t="s">
        <v>139</v>
      </c>
      <c r="AB1212" s="2" t="s">
        <v>8183</v>
      </c>
      <c r="AC1212" s="2" t="s">
        <v>7646</v>
      </c>
      <c r="AD1212" s="2" t="s">
        <v>139</v>
      </c>
      <c r="AE1212" s="2">
        <v>10000</v>
      </c>
      <c r="AF1212" s="2" t="s">
        <v>7627</v>
      </c>
      <c r="AG1212" s="2" t="s">
        <v>139</v>
      </c>
      <c r="AH1212" s="2" t="s">
        <v>158</v>
      </c>
      <c r="AI1212" s="2" t="s">
        <v>139</v>
      </c>
      <c r="AJ1212" s="2" t="s">
        <v>8184</v>
      </c>
      <c r="AK1212" s="2" t="s">
        <v>139</v>
      </c>
      <c r="AL1212" s="2" t="s">
        <v>139</v>
      </c>
      <c r="AM1212" s="2" t="s">
        <v>139</v>
      </c>
      <c r="AN1212" s="2" t="s">
        <v>139</v>
      </c>
      <c r="AO1212" s="2" t="s">
        <v>139</v>
      </c>
      <c r="AP1212" s="2">
        <v>100</v>
      </c>
      <c r="AQ1212" s="2" t="s">
        <v>77</v>
      </c>
      <c r="AR1212" s="2" t="s">
        <v>73</v>
      </c>
    </row>
    <row r="1213" spans="8:44" ht="21" customHeight="1">
      <c r="H1213" s="2">
        <f t="shared" si="40"/>
        <v>1212</v>
      </c>
      <c r="I1213" s="2" t="str">
        <f t="shared" ca="1" si="41"/>
        <v>日総工産派遣1212</v>
      </c>
      <c r="K1213" s="2" t="s">
        <v>50</v>
      </c>
      <c r="L1213" s="2" t="s">
        <v>6500</v>
      </c>
      <c r="M1213" s="4">
        <v>126648</v>
      </c>
      <c r="N1213" s="2" t="s">
        <v>8185</v>
      </c>
      <c r="O1213" s="2" t="s">
        <v>8186</v>
      </c>
      <c r="P1213" s="2" t="s">
        <v>139</v>
      </c>
      <c r="Q1213" s="2" t="s">
        <v>8187</v>
      </c>
      <c r="R1213" s="2" t="s">
        <v>139</v>
      </c>
      <c r="S1213" s="2" t="s">
        <v>139</v>
      </c>
      <c r="T1213" s="2" t="s">
        <v>7616</v>
      </c>
      <c r="U1213" s="2" t="s">
        <v>147</v>
      </c>
      <c r="V1213" s="2">
        <v>1200</v>
      </c>
      <c r="W1213" s="2">
        <v>309600</v>
      </c>
      <c r="X1213" s="2">
        <v>50</v>
      </c>
      <c r="Y1213" s="2" t="s">
        <v>139</v>
      </c>
      <c r="Z1213" s="2" t="s">
        <v>7617</v>
      </c>
      <c r="AA1213" s="2" t="s">
        <v>139</v>
      </c>
      <c r="AB1213" s="2" t="s">
        <v>8188</v>
      </c>
      <c r="AC1213" s="2" t="s">
        <v>7646</v>
      </c>
      <c r="AD1213" s="2" t="s">
        <v>139</v>
      </c>
      <c r="AE1213" s="2">
        <v>0</v>
      </c>
      <c r="AF1213" s="2" t="s">
        <v>7627</v>
      </c>
      <c r="AG1213" s="2" t="s">
        <v>139</v>
      </c>
      <c r="AH1213" s="2" t="s">
        <v>139</v>
      </c>
      <c r="AI1213" s="2" t="s">
        <v>139</v>
      </c>
      <c r="AJ1213" s="2" t="s">
        <v>8189</v>
      </c>
      <c r="AK1213" s="2" t="s">
        <v>139</v>
      </c>
      <c r="AL1213" s="2" t="s">
        <v>139</v>
      </c>
      <c r="AM1213" s="2" t="s">
        <v>139</v>
      </c>
      <c r="AN1213" s="2" t="s">
        <v>139</v>
      </c>
      <c r="AO1213" s="2" t="s">
        <v>139</v>
      </c>
      <c r="AP1213" s="2">
        <v>95</v>
      </c>
      <c r="AQ1213" s="2" t="s">
        <v>91</v>
      </c>
      <c r="AR1213" s="2" t="s">
        <v>87</v>
      </c>
    </row>
    <row r="1214" spans="8:44" ht="21" customHeight="1">
      <c r="H1214" s="2">
        <f t="shared" si="40"/>
        <v>1213</v>
      </c>
      <c r="I1214" s="2" t="str">
        <f t="shared" ca="1" si="41"/>
        <v>日総工産派遣1213</v>
      </c>
      <c r="K1214" s="2" t="s">
        <v>50</v>
      </c>
      <c r="L1214" s="2" t="s">
        <v>6500</v>
      </c>
      <c r="M1214" s="4">
        <v>126527</v>
      </c>
      <c r="N1214" s="2" t="s">
        <v>8124</v>
      </c>
      <c r="O1214" s="2" t="s">
        <v>8190</v>
      </c>
      <c r="P1214" s="2" t="s">
        <v>139</v>
      </c>
      <c r="Q1214" s="2" t="s">
        <v>8191</v>
      </c>
      <c r="R1214" s="2" t="s">
        <v>139</v>
      </c>
      <c r="S1214" s="2" t="s">
        <v>139</v>
      </c>
      <c r="T1214" s="2" t="s">
        <v>7616</v>
      </c>
      <c r="U1214" s="2" t="s">
        <v>183</v>
      </c>
      <c r="V1214" s="2">
        <v>1350</v>
      </c>
      <c r="W1214" s="2">
        <v>290272</v>
      </c>
      <c r="X1214" s="2">
        <v>45</v>
      </c>
      <c r="Y1214" s="2" t="s">
        <v>139</v>
      </c>
      <c r="Z1214" s="2" t="s">
        <v>3121</v>
      </c>
      <c r="AA1214" s="2" t="s">
        <v>139</v>
      </c>
      <c r="AB1214" s="2" t="s">
        <v>8192</v>
      </c>
      <c r="AC1214" s="2" t="s">
        <v>7646</v>
      </c>
      <c r="AD1214" s="2" t="s">
        <v>139</v>
      </c>
      <c r="AE1214" s="2">
        <v>100000</v>
      </c>
      <c r="AF1214" s="2" t="s">
        <v>7627</v>
      </c>
      <c r="AG1214" s="2" t="s">
        <v>139</v>
      </c>
      <c r="AH1214" s="2" t="s">
        <v>158</v>
      </c>
      <c r="AI1214" s="2" t="s">
        <v>139</v>
      </c>
      <c r="AJ1214" s="2" t="s">
        <v>8193</v>
      </c>
      <c r="AK1214" s="2" t="s">
        <v>139</v>
      </c>
      <c r="AL1214" s="2" t="s">
        <v>139</v>
      </c>
      <c r="AM1214" s="2" t="s">
        <v>139</v>
      </c>
      <c r="AN1214" s="2" t="s">
        <v>139</v>
      </c>
      <c r="AO1214" s="2" t="s">
        <v>139</v>
      </c>
      <c r="AP1214" s="2">
        <v>100</v>
      </c>
      <c r="AQ1214" s="2" t="s">
        <v>104</v>
      </c>
      <c r="AR1214" s="2" t="s">
        <v>105</v>
      </c>
    </row>
    <row r="1215" spans="8:44" ht="21" customHeight="1">
      <c r="H1215" s="2">
        <f t="shared" si="40"/>
        <v>1214</v>
      </c>
      <c r="I1215" s="2" t="str">
        <f t="shared" ca="1" si="41"/>
        <v>日総工産派遣1214</v>
      </c>
      <c r="K1215" s="2" t="s">
        <v>50</v>
      </c>
      <c r="L1215" s="2" t="s">
        <v>6500</v>
      </c>
      <c r="M1215" s="4">
        <v>126366</v>
      </c>
      <c r="N1215" s="2" t="s">
        <v>8194</v>
      </c>
      <c r="O1215" s="2" t="s">
        <v>8195</v>
      </c>
      <c r="P1215" s="2" t="s">
        <v>139</v>
      </c>
      <c r="Q1215" s="2" t="s">
        <v>8196</v>
      </c>
      <c r="R1215" s="2" t="s">
        <v>139</v>
      </c>
      <c r="S1215" s="2" t="s">
        <v>139</v>
      </c>
      <c r="T1215" s="2" t="s">
        <v>7616</v>
      </c>
      <c r="U1215" s="2" t="s">
        <v>147</v>
      </c>
      <c r="V1215" s="2">
        <v>1300</v>
      </c>
      <c r="W1215" s="2">
        <v>320775</v>
      </c>
      <c r="X1215" s="2">
        <v>50</v>
      </c>
      <c r="Y1215" s="2" t="s">
        <v>139</v>
      </c>
      <c r="Z1215" s="2" t="s">
        <v>3088</v>
      </c>
      <c r="AA1215" s="2" t="s">
        <v>139</v>
      </c>
      <c r="AB1215" s="2" t="s">
        <v>8197</v>
      </c>
      <c r="AC1215" s="2" t="s">
        <v>7743</v>
      </c>
      <c r="AD1215" s="2" t="s">
        <v>139</v>
      </c>
      <c r="AE1215" s="2">
        <v>100000</v>
      </c>
      <c r="AF1215" s="2" t="s">
        <v>7627</v>
      </c>
      <c r="AG1215" s="2" t="s">
        <v>139</v>
      </c>
      <c r="AH1215" s="2" t="s">
        <v>139</v>
      </c>
      <c r="AI1215" s="2" t="s">
        <v>139</v>
      </c>
      <c r="AJ1215" s="2" t="s">
        <v>8198</v>
      </c>
      <c r="AK1215" s="2" t="s">
        <v>139</v>
      </c>
      <c r="AL1215" s="2" t="s">
        <v>139</v>
      </c>
      <c r="AM1215" s="2" t="s">
        <v>139</v>
      </c>
      <c r="AN1215" s="2" t="s">
        <v>139</v>
      </c>
      <c r="AO1215" s="2" t="s">
        <v>139</v>
      </c>
      <c r="AP1215" s="2">
        <v>90</v>
      </c>
      <c r="AQ1215" s="2" t="s">
        <v>119</v>
      </c>
      <c r="AR1215" s="2" t="s">
        <v>120</v>
      </c>
    </row>
    <row r="1216" spans="8:44" ht="21" customHeight="1">
      <c r="H1216" s="2">
        <f t="shared" si="40"/>
        <v>1215</v>
      </c>
      <c r="I1216" s="2" t="str">
        <f t="shared" ca="1" si="41"/>
        <v>日総工産派遣1215</v>
      </c>
      <c r="K1216" s="2" t="s">
        <v>50</v>
      </c>
      <c r="L1216" s="2" t="s">
        <v>6500</v>
      </c>
      <c r="M1216" s="4">
        <v>126319</v>
      </c>
      <c r="N1216" s="2" t="s">
        <v>8199</v>
      </c>
      <c r="O1216" s="2" t="s">
        <v>8200</v>
      </c>
      <c r="P1216" s="2" t="s">
        <v>139</v>
      </c>
      <c r="Q1216" s="2" t="s">
        <v>8201</v>
      </c>
      <c r="R1216" s="2" t="s">
        <v>139</v>
      </c>
      <c r="S1216" s="2" t="s">
        <v>139</v>
      </c>
      <c r="T1216" s="2" t="s">
        <v>7616</v>
      </c>
      <c r="U1216" s="2" t="s">
        <v>183</v>
      </c>
      <c r="V1216" s="2">
        <v>1300</v>
      </c>
      <c r="W1216" s="2">
        <v>273000</v>
      </c>
      <c r="X1216" s="2">
        <v>45</v>
      </c>
      <c r="Y1216" s="2" t="s">
        <v>139</v>
      </c>
      <c r="Z1216" s="2" t="s">
        <v>3088</v>
      </c>
      <c r="AA1216" s="2" t="s">
        <v>139</v>
      </c>
      <c r="AB1216" s="2" t="s">
        <v>8202</v>
      </c>
      <c r="AC1216" s="2" t="s">
        <v>7668</v>
      </c>
      <c r="AD1216" s="2" t="s">
        <v>139</v>
      </c>
      <c r="AE1216" s="2">
        <v>0</v>
      </c>
      <c r="AF1216" s="2" t="s">
        <v>7627</v>
      </c>
      <c r="AG1216" s="2" t="s">
        <v>139</v>
      </c>
      <c r="AH1216" s="2" t="s">
        <v>158</v>
      </c>
      <c r="AI1216" s="2" t="s">
        <v>139</v>
      </c>
      <c r="AJ1216" s="2" t="s">
        <v>8203</v>
      </c>
      <c r="AK1216" s="2" t="s">
        <v>139</v>
      </c>
      <c r="AL1216" s="2" t="s">
        <v>139</v>
      </c>
      <c r="AM1216" s="2" t="s">
        <v>139</v>
      </c>
      <c r="AN1216" s="2" t="s">
        <v>139</v>
      </c>
      <c r="AO1216" s="2" t="s">
        <v>139</v>
      </c>
      <c r="AP1216" s="2">
        <v>80</v>
      </c>
      <c r="AQ1216" s="2" t="s">
        <v>90</v>
      </c>
      <c r="AR1216" s="2" t="s">
        <v>87</v>
      </c>
    </row>
    <row r="1217" spans="8:44" ht="21" customHeight="1">
      <c r="H1217" s="2">
        <f t="shared" si="40"/>
        <v>1216</v>
      </c>
      <c r="I1217" s="2" t="str">
        <f t="shared" ca="1" si="41"/>
        <v>日総工産派遣1216</v>
      </c>
      <c r="K1217" s="2" t="s">
        <v>50</v>
      </c>
      <c r="L1217" s="2" t="s">
        <v>6500</v>
      </c>
      <c r="M1217" s="4">
        <v>126010</v>
      </c>
      <c r="N1217" s="2" t="s">
        <v>8124</v>
      </c>
      <c r="O1217" s="2" t="s">
        <v>8204</v>
      </c>
      <c r="P1217" s="2" t="s">
        <v>139</v>
      </c>
      <c r="Q1217" s="2" t="s">
        <v>8191</v>
      </c>
      <c r="R1217" s="2" t="s">
        <v>139</v>
      </c>
      <c r="S1217" s="2" t="s">
        <v>139</v>
      </c>
      <c r="T1217" s="2" t="s">
        <v>7616</v>
      </c>
      <c r="U1217" s="2" t="s">
        <v>183</v>
      </c>
      <c r="V1217" s="2">
        <v>1350</v>
      </c>
      <c r="W1217" s="2">
        <v>265968</v>
      </c>
      <c r="X1217" s="2">
        <v>49</v>
      </c>
      <c r="Y1217" s="2" t="s">
        <v>139</v>
      </c>
      <c r="Z1217" s="2" t="s">
        <v>7617</v>
      </c>
      <c r="AA1217" s="2" t="s">
        <v>139</v>
      </c>
      <c r="AB1217" s="2" t="s">
        <v>8192</v>
      </c>
      <c r="AC1217" s="2" t="s">
        <v>7646</v>
      </c>
      <c r="AD1217" s="2" t="s">
        <v>139</v>
      </c>
      <c r="AE1217" s="2">
        <v>100000</v>
      </c>
      <c r="AF1217" s="2" t="s">
        <v>7627</v>
      </c>
      <c r="AG1217" s="2" t="s">
        <v>139</v>
      </c>
      <c r="AH1217" s="2" t="s">
        <v>158</v>
      </c>
      <c r="AI1217" s="2" t="s">
        <v>139</v>
      </c>
      <c r="AJ1217" s="2" t="s">
        <v>8205</v>
      </c>
      <c r="AK1217" s="2" t="s">
        <v>139</v>
      </c>
      <c r="AL1217" s="2" t="s">
        <v>139</v>
      </c>
      <c r="AM1217" s="2" t="s">
        <v>139</v>
      </c>
      <c r="AN1217" s="2" t="s">
        <v>139</v>
      </c>
      <c r="AO1217" s="2" t="s">
        <v>139</v>
      </c>
      <c r="AP1217" s="2">
        <v>100</v>
      </c>
      <c r="AQ1217" s="2" t="s">
        <v>104</v>
      </c>
      <c r="AR1217" s="2" t="s">
        <v>105</v>
      </c>
    </row>
    <row r="1218" spans="8:44" ht="21" customHeight="1">
      <c r="H1218" s="2">
        <f t="shared" ref="H1218:H1281" si="42">ROW()-1</f>
        <v>1217</v>
      </c>
      <c r="I1218" s="2" t="str">
        <f t="shared" ref="I1218:I1281" ca="1" si="43">IF($K1218="","",$K1218&amp;($H1218-SUMIF($B$2:$B$41,$K1218,$F$2:$F$41)))</f>
        <v>日総工産派遣1217</v>
      </c>
      <c r="K1218" s="2" t="s">
        <v>50</v>
      </c>
      <c r="L1218" s="2" t="s">
        <v>6500</v>
      </c>
      <c r="M1218" s="4">
        <v>126008</v>
      </c>
      <c r="N1218" s="2" t="s">
        <v>8206</v>
      </c>
      <c r="O1218" s="2" t="s">
        <v>8207</v>
      </c>
      <c r="P1218" s="2" t="s">
        <v>139</v>
      </c>
      <c r="Q1218" s="2" t="s">
        <v>7120</v>
      </c>
      <c r="R1218" s="2" t="s">
        <v>139</v>
      </c>
      <c r="S1218" s="2" t="s">
        <v>139</v>
      </c>
      <c r="T1218" s="2" t="s">
        <v>8208</v>
      </c>
      <c r="U1218" s="2" t="s">
        <v>287</v>
      </c>
      <c r="V1218" s="2">
        <v>1300</v>
      </c>
      <c r="W1218" s="2">
        <v>283088</v>
      </c>
      <c r="X1218" s="2">
        <v>53</v>
      </c>
      <c r="Y1218" s="2" t="s">
        <v>139</v>
      </c>
      <c r="Z1218" s="2" t="s">
        <v>7617</v>
      </c>
      <c r="AA1218" s="2" t="s">
        <v>139</v>
      </c>
      <c r="AB1218" s="2" t="s">
        <v>8209</v>
      </c>
      <c r="AC1218" s="2" t="s">
        <v>7721</v>
      </c>
      <c r="AD1218" s="2" t="s">
        <v>139</v>
      </c>
      <c r="AE1218" s="2">
        <v>100000</v>
      </c>
      <c r="AF1218" s="2" t="s">
        <v>7627</v>
      </c>
      <c r="AG1218" s="2" t="s">
        <v>139</v>
      </c>
      <c r="AH1218" s="2" t="s">
        <v>139</v>
      </c>
      <c r="AI1218" s="2" t="s">
        <v>139</v>
      </c>
      <c r="AJ1218" s="2" t="s">
        <v>8210</v>
      </c>
      <c r="AK1218" s="2" t="s">
        <v>139</v>
      </c>
      <c r="AL1218" s="2" t="s">
        <v>139</v>
      </c>
      <c r="AM1218" s="2" t="s">
        <v>139</v>
      </c>
      <c r="AN1218" s="2" t="s">
        <v>139</v>
      </c>
      <c r="AO1218" s="2" t="s">
        <v>139</v>
      </c>
      <c r="AP1218" s="2">
        <v>100</v>
      </c>
      <c r="AQ1218" s="2" t="s">
        <v>88</v>
      </c>
      <c r="AR1218" s="2" t="s">
        <v>87</v>
      </c>
    </row>
    <row r="1219" spans="8:44" ht="21" customHeight="1">
      <c r="H1219" s="2">
        <f t="shared" si="42"/>
        <v>1218</v>
      </c>
      <c r="I1219" s="2" t="str">
        <f t="shared" ca="1" si="43"/>
        <v>日総工産派遣1218</v>
      </c>
      <c r="K1219" s="2" t="s">
        <v>50</v>
      </c>
      <c r="L1219" s="2" t="s">
        <v>6500</v>
      </c>
      <c r="M1219" s="4">
        <v>125996</v>
      </c>
      <c r="N1219" s="2" t="s">
        <v>8211</v>
      </c>
      <c r="O1219" s="2" t="s">
        <v>8212</v>
      </c>
      <c r="P1219" s="2" t="s">
        <v>139</v>
      </c>
      <c r="Q1219" s="2" t="s">
        <v>8213</v>
      </c>
      <c r="R1219" s="2" t="s">
        <v>139</v>
      </c>
      <c r="S1219" s="2" t="s">
        <v>139</v>
      </c>
      <c r="T1219" s="2" t="s">
        <v>7616</v>
      </c>
      <c r="U1219" s="2" t="s">
        <v>147</v>
      </c>
      <c r="V1219" s="2">
        <v>1550</v>
      </c>
      <c r="W1219" s="2">
        <v>342254</v>
      </c>
      <c r="X1219" s="2">
        <v>45</v>
      </c>
      <c r="Y1219" s="2" t="s">
        <v>139</v>
      </c>
      <c r="Z1219" s="2" t="s">
        <v>3088</v>
      </c>
      <c r="AA1219" s="2" t="s">
        <v>139</v>
      </c>
      <c r="AB1219" s="2" t="s">
        <v>8214</v>
      </c>
      <c r="AC1219" s="2" t="s">
        <v>7646</v>
      </c>
      <c r="AD1219" s="2" t="s">
        <v>139</v>
      </c>
      <c r="AE1219" s="2">
        <v>100000</v>
      </c>
      <c r="AF1219" s="2" t="s">
        <v>7627</v>
      </c>
      <c r="AG1219" s="2" t="s">
        <v>139</v>
      </c>
      <c r="AH1219" s="2" t="s">
        <v>158</v>
      </c>
      <c r="AI1219" s="2" t="s">
        <v>139</v>
      </c>
      <c r="AJ1219" s="2" t="s">
        <v>8215</v>
      </c>
      <c r="AK1219" s="2" t="s">
        <v>139</v>
      </c>
      <c r="AL1219" s="2" t="s">
        <v>139</v>
      </c>
      <c r="AM1219" s="2" t="s">
        <v>139</v>
      </c>
      <c r="AN1219" s="2" t="s">
        <v>139</v>
      </c>
      <c r="AO1219" s="2" t="s">
        <v>139</v>
      </c>
      <c r="AP1219" s="2">
        <v>100</v>
      </c>
      <c r="AQ1219" s="2" t="s">
        <v>101</v>
      </c>
      <c r="AR1219" s="2" t="s">
        <v>100</v>
      </c>
    </row>
    <row r="1220" spans="8:44" ht="21" customHeight="1">
      <c r="H1220" s="2">
        <f t="shared" si="42"/>
        <v>1219</v>
      </c>
      <c r="I1220" s="2" t="str">
        <f t="shared" ca="1" si="43"/>
        <v>日総工産派遣1219</v>
      </c>
      <c r="K1220" s="2" t="s">
        <v>50</v>
      </c>
      <c r="L1220" s="2" t="s">
        <v>6500</v>
      </c>
      <c r="M1220" s="4">
        <v>125844</v>
      </c>
      <c r="N1220" s="2" t="s">
        <v>8216</v>
      </c>
      <c r="O1220" s="2" t="s">
        <v>8217</v>
      </c>
      <c r="P1220" s="2" t="s">
        <v>139</v>
      </c>
      <c r="Q1220" s="2" t="s">
        <v>8218</v>
      </c>
      <c r="R1220" s="2" t="s">
        <v>139</v>
      </c>
      <c r="S1220" s="2" t="s">
        <v>139</v>
      </c>
      <c r="T1220" s="2" t="s">
        <v>7616</v>
      </c>
      <c r="U1220" s="2" t="s">
        <v>147</v>
      </c>
      <c r="V1220" s="2">
        <v>1165</v>
      </c>
      <c r="W1220" s="2">
        <v>245394</v>
      </c>
      <c r="X1220" s="2">
        <v>49</v>
      </c>
      <c r="Y1220" s="2" t="s">
        <v>139</v>
      </c>
      <c r="Z1220" s="2" t="s">
        <v>7617</v>
      </c>
      <c r="AA1220" s="2" t="s">
        <v>8219</v>
      </c>
      <c r="AB1220" s="2" t="s">
        <v>8220</v>
      </c>
      <c r="AC1220" s="2" t="s">
        <v>7634</v>
      </c>
      <c r="AD1220" s="2" t="s">
        <v>139</v>
      </c>
      <c r="AE1220" s="2">
        <v>100000</v>
      </c>
      <c r="AF1220" s="2" t="s">
        <v>7627</v>
      </c>
      <c r="AG1220" s="2" t="s">
        <v>139</v>
      </c>
      <c r="AH1220" s="2" t="s">
        <v>139</v>
      </c>
      <c r="AI1220" s="2" t="s">
        <v>139</v>
      </c>
      <c r="AJ1220" s="2" t="s">
        <v>8221</v>
      </c>
      <c r="AK1220" s="2" t="s">
        <v>139</v>
      </c>
      <c r="AL1220" s="2" t="s">
        <v>139</v>
      </c>
      <c r="AM1220" s="2" t="s">
        <v>139</v>
      </c>
      <c r="AN1220" s="2" t="s">
        <v>139</v>
      </c>
      <c r="AO1220" s="2" t="s">
        <v>139</v>
      </c>
      <c r="AP1220" s="2">
        <v>100</v>
      </c>
      <c r="AQ1220" s="2" t="s">
        <v>119</v>
      </c>
      <c r="AR1220" s="2" t="s">
        <v>120</v>
      </c>
    </row>
    <row r="1221" spans="8:44" ht="21" customHeight="1">
      <c r="H1221" s="2">
        <f t="shared" si="42"/>
        <v>1220</v>
      </c>
      <c r="I1221" s="2" t="str">
        <f t="shared" ca="1" si="43"/>
        <v>日総工産派遣1220</v>
      </c>
      <c r="K1221" s="2" t="s">
        <v>50</v>
      </c>
      <c r="L1221" s="2" t="s">
        <v>6500</v>
      </c>
      <c r="M1221" s="4">
        <v>125834</v>
      </c>
      <c r="N1221" s="2" t="s">
        <v>8222</v>
      </c>
      <c r="O1221" s="2" t="s">
        <v>8223</v>
      </c>
      <c r="P1221" s="2" t="s">
        <v>139</v>
      </c>
      <c r="Q1221" s="2" t="s">
        <v>7615</v>
      </c>
      <c r="R1221" s="2" t="s">
        <v>139</v>
      </c>
      <c r="S1221" s="2" t="s">
        <v>139</v>
      </c>
      <c r="T1221" s="2" t="s">
        <v>7616</v>
      </c>
      <c r="U1221" s="2" t="s">
        <v>147</v>
      </c>
      <c r="V1221" s="2">
        <v>278000</v>
      </c>
      <c r="W1221" s="2">
        <v>362765</v>
      </c>
      <c r="X1221" s="2">
        <v>40</v>
      </c>
      <c r="Y1221" s="2" t="s">
        <v>139</v>
      </c>
      <c r="Z1221" s="2" t="s">
        <v>3088</v>
      </c>
      <c r="AA1221" s="2" t="s">
        <v>139</v>
      </c>
      <c r="AB1221" s="2" t="s">
        <v>8224</v>
      </c>
      <c r="AC1221" s="2" t="s">
        <v>7646</v>
      </c>
      <c r="AD1221" s="2" t="s">
        <v>139</v>
      </c>
      <c r="AE1221" s="2">
        <v>100000</v>
      </c>
      <c r="AF1221" s="2" t="s">
        <v>7627</v>
      </c>
      <c r="AG1221" s="2" t="s">
        <v>139</v>
      </c>
      <c r="AH1221" s="2" t="s">
        <v>158</v>
      </c>
      <c r="AI1221" s="2" t="s">
        <v>139</v>
      </c>
      <c r="AJ1221" s="2" t="s">
        <v>8225</v>
      </c>
      <c r="AK1221" s="2" t="s">
        <v>139</v>
      </c>
      <c r="AL1221" s="2" t="s">
        <v>139</v>
      </c>
      <c r="AM1221" s="2" t="s">
        <v>139</v>
      </c>
      <c r="AN1221" s="2" t="s">
        <v>139</v>
      </c>
      <c r="AO1221" s="2" t="s">
        <v>139</v>
      </c>
      <c r="AP1221" s="2">
        <v>90</v>
      </c>
      <c r="AQ1221" s="2" t="s">
        <v>111</v>
      </c>
      <c r="AR1221" s="2" t="s">
        <v>112</v>
      </c>
    </row>
    <row r="1222" spans="8:44" ht="21" customHeight="1">
      <c r="H1222" s="2">
        <f t="shared" si="42"/>
        <v>1221</v>
      </c>
      <c r="I1222" s="2" t="str">
        <f t="shared" ca="1" si="43"/>
        <v>日総工産派遣1221</v>
      </c>
      <c r="K1222" s="2" t="s">
        <v>50</v>
      </c>
      <c r="L1222" s="2" t="s">
        <v>6500</v>
      </c>
      <c r="M1222" s="4">
        <v>125620</v>
      </c>
      <c r="N1222" s="2" t="s">
        <v>8226</v>
      </c>
      <c r="O1222" s="2" t="s">
        <v>8227</v>
      </c>
      <c r="P1222" s="2" t="s">
        <v>139</v>
      </c>
      <c r="Q1222" s="2" t="s">
        <v>6960</v>
      </c>
      <c r="R1222" s="2" t="s">
        <v>139</v>
      </c>
      <c r="S1222" s="2" t="s">
        <v>139</v>
      </c>
      <c r="T1222" s="2" t="s">
        <v>7616</v>
      </c>
      <c r="U1222" s="2" t="s">
        <v>147</v>
      </c>
      <c r="V1222" s="2">
        <v>1400</v>
      </c>
      <c r="W1222" s="2">
        <v>260890</v>
      </c>
      <c r="X1222" s="2">
        <v>49</v>
      </c>
      <c r="Y1222" s="2" t="s">
        <v>139</v>
      </c>
      <c r="Z1222" s="2" t="s">
        <v>3088</v>
      </c>
      <c r="AA1222" s="2" t="s">
        <v>139</v>
      </c>
      <c r="AB1222" s="2" t="s">
        <v>8228</v>
      </c>
      <c r="AC1222" s="2" t="s">
        <v>7842</v>
      </c>
      <c r="AD1222" s="2" t="s">
        <v>139</v>
      </c>
      <c r="AE1222" s="2">
        <v>100000</v>
      </c>
      <c r="AF1222" s="2" t="s">
        <v>7627</v>
      </c>
      <c r="AG1222" s="2" t="s">
        <v>139</v>
      </c>
      <c r="AH1222" s="2" t="s">
        <v>158</v>
      </c>
      <c r="AI1222" s="2" t="s">
        <v>139</v>
      </c>
      <c r="AJ1222" s="2" t="s">
        <v>8229</v>
      </c>
      <c r="AK1222" s="2" t="s">
        <v>139</v>
      </c>
      <c r="AL1222" s="2" t="s">
        <v>139</v>
      </c>
      <c r="AM1222" s="2" t="s">
        <v>139</v>
      </c>
      <c r="AN1222" s="2" t="s">
        <v>139</v>
      </c>
      <c r="AO1222" s="2" t="s">
        <v>139</v>
      </c>
      <c r="AP1222" s="2">
        <v>90</v>
      </c>
      <c r="AQ1222" s="2" t="s">
        <v>113</v>
      </c>
      <c r="AR1222" s="2" t="s">
        <v>112</v>
      </c>
    </row>
    <row r="1223" spans="8:44" ht="21" customHeight="1">
      <c r="H1223" s="2">
        <f t="shared" si="42"/>
        <v>1222</v>
      </c>
      <c r="I1223" s="2" t="str">
        <f t="shared" ca="1" si="43"/>
        <v>日総工産派遣1222</v>
      </c>
      <c r="K1223" s="2" t="s">
        <v>50</v>
      </c>
      <c r="L1223" s="2" t="s">
        <v>6500</v>
      </c>
      <c r="M1223" s="4">
        <v>125603</v>
      </c>
      <c r="N1223" s="2" t="s">
        <v>8176</v>
      </c>
      <c r="O1223" s="2" t="s">
        <v>8230</v>
      </c>
      <c r="P1223" s="2" t="s">
        <v>139</v>
      </c>
      <c r="Q1223" s="2" t="s">
        <v>7606</v>
      </c>
      <c r="R1223" s="2" t="s">
        <v>139</v>
      </c>
      <c r="S1223" s="2" t="s">
        <v>139</v>
      </c>
      <c r="T1223" s="2" t="s">
        <v>7616</v>
      </c>
      <c r="U1223" s="2" t="s">
        <v>147</v>
      </c>
      <c r="V1223" s="2">
        <v>1640</v>
      </c>
      <c r="W1223" s="2">
        <v>352137</v>
      </c>
      <c r="X1223" s="2">
        <v>45</v>
      </c>
      <c r="Y1223" s="2" t="s">
        <v>139</v>
      </c>
      <c r="Z1223" s="2" t="s">
        <v>3088</v>
      </c>
      <c r="AA1223" s="2" t="s">
        <v>139</v>
      </c>
      <c r="AB1223" s="2" t="s">
        <v>8231</v>
      </c>
      <c r="AC1223" s="2" t="s">
        <v>7646</v>
      </c>
      <c r="AD1223" s="2" t="s">
        <v>139</v>
      </c>
      <c r="AE1223" s="2">
        <v>100000</v>
      </c>
      <c r="AF1223" s="2" t="s">
        <v>7627</v>
      </c>
      <c r="AG1223" s="2" t="s">
        <v>139</v>
      </c>
      <c r="AH1223" s="2" t="s">
        <v>139</v>
      </c>
      <c r="AI1223" s="2" t="s">
        <v>139</v>
      </c>
      <c r="AJ1223" s="2" t="s">
        <v>8232</v>
      </c>
      <c r="AK1223" s="2" t="s">
        <v>139</v>
      </c>
      <c r="AL1223" s="2" t="s">
        <v>139</v>
      </c>
      <c r="AM1223" s="2" t="s">
        <v>139</v>
      </c>
      <c r="AN1223" s="2" t="s">
        <v>139</v>
      </c>
      <c r="AO1223" s="2" t="s">
        <v>139</v>
      </c>
      <c r="AP1223" s="2">
        <v>100</v>
      </c>
      <c r="AQ1223" s="2" t="s">
        <v>99</v>
      </c>
      <c r="AR1223" s="2" t="s">
        <v>100</v>
      </c>
    </row>
    <row r="1224" spans="8:44" ht="21" customHeight="1">
      <c r="H1224" s="2">
        <f t="shared" si="42"/>
        <v>1223</v>
      </c>
      <c r="I1224" s="2" t="str">
        <f t="shared" ca="1" si="43"/>
        <v>日総工産派遣1223</v>
      </c>
      <c r="K1224" s="2" t="s">
        <v>50</v>
      </c>
      <c r="L1224" s="2" t="s">
        <v>6500</v>
      </c>
      <c r="M1224" s="4">
        <v>125602</v>
      </c>
      <c r="N1224" s="2" t="s">
        <v>8233</v>
      </c>
      <c r="O1224" s="2" t="s">
        <v>8234</v>
      </c>
      <c r="P1224" s="2" t="s">
        <v>139</v>
      </c>
      <c r="Q1224" s="2" t="s">
        <v>8235</v>
      </c>
      <c r="R1224" s="2" t="s">
        <v>139</v>
      </c>
      <c r="S1224" s="2" t="s">
        <v>139</v>
      </c>
      <c r="T1224" s="2" t="s">
        <v>7616</v>
      </c>
      <c r="U1224" s="2" t="s">
        <v>147</v>
      </c>
      <c r="V1224" s="2">
        <v>1640</v>
      </c>
      <c r="W1224" s="2">
        <v>352137</v>
      </c>
      <c r="X1224" s="2">
        <v>45</v>
      </c>
      <c r="Y1224" s="2" t="s">
        <v>139</v>
      </c>
      <c r="Z1224" s="2" t="s">
        <v>3088</v>
      </c>
      <c r="AA1224" s="2" t="s">
        <v>139</v>
      </c>
      <c r="AB1224" s="2" t="s">
        <v>8236</v>
      </c>
      <c r="AC1224" s="2" t="s">
        <v>7934</v>
      </c>
      <c r="AD1224" s="2" t="s">
        <v>139</v>
      </c>
      <c r="AE1224" s="2">
        <v>100000</v>
      </c>
      <c r="AF1224" s="2" t="s">
        <v>7627</v>
      </c>
      <c r="AG1224" s="2" t="s">
        <v>139</v>
      </c>
      <c r="AH1224" s="2" t="s">
        <v>139</v>
      </c>
      <c r="AI1224" s="2" t="s">
        <v>139</v>
      </c>
      <c r="AJ1224" s="2" t="s">
        <v>8237</v>
      </c>
      <c r="AK1224" s="2" t="s">
        <v>139</v>
      </c>
      <c r="AL1224" s="2" t="s">
        <v>139</v>
      </c>
      <c r="AM1224" s="2" t="s">
        <v>139</v>
      </c>
      <c r="AN1224" s="2" t="s">
        <v>139</v>
      </c>
      <c r="AO1224" s="2" t="s">
        <v>139</v>
      </c>
      <c r="AP1224" s="2">
        <v>110</v>
      </c>
      <c r="AQ1224" s="2" t="s">
        <v>99</v>
      </c>
      <c r="AR1224" s="2" t="s">
        <v>100</v>
      </c>
    </row>
    <row r="1225" spans="8:44" ht="21" customHeight="1">
      <c r="H1225" s="2">
        <f t="shared" si="42"/>
        <v>1224</v>
      </c>
      <c r="I1225" s="2" t="str">
        <f t="shared" ca="1" si="43"/>
        <v>日総工産派遣1224</v>
      </c>
      <c r="K1225" s="2" t="s">
        <v>50</v>
      </c>
      <c r="L1225" s="2" t="s">
        <v>6500</v>
      </c>
      <c r="M1225" s="4">
        <v>125581</v>
      </c>
      <c r="N1225" s="2" t="s">
        <v>8238</v>
      </c>
      <c r="O1225" s="2" t="s">
        <v>8239</v>
      </c>
      <c r="P1225" s="2" t="s">
        <v>139</v>
      </c>
      <c r="Q1225" s="2" t="s">
        <v>8240</v>
      </c>
      <c r="R1225" s="2" t="s">
        <v>139</v>
      </c>
      <c r="S1225" s="2" t="s">
        <v>139</v>
      </c>
      <c r="T1225" s="2" t="s">
        <v>7632</v>
      </c>
      <c r="U1225" s="2" t="s">
        <v>147</v>
      </c>
      <c r="V1225" s="2">
        <v>1350</v>
      </c>
      <c r="W1225" s="2">
        <v>313920</v>
      </c>
      <c r="X1225" s="2">
        <v>45</v>
      </c>
      <c r="Y1225" s="2" t="s">
        <v>139</v>
      </c>
      <c r="Z1225" s="2" t="s">
        <v>7617</v>
      </c>
      <c r="AA1225" s="2" t="s">
        <v>139</v>
      </c>
      <c r="AB1225" s="2" t="s">
        <v>8241</v>
      </c>
      <c r="AC1225" s="2" t="s">
        <v>7640</v>
      </c>
      <c r="AD1225" s="2" t="s">
        <v>139</v>
      </c>
      <c r="AE1225" s="2">
        <v>100000</v>
      </c>
      <c r="AF1225" s="2" t="s">
        <v>7627</v>
      </c>
      <c r="AG1225" s="2" t="s">
        <v>139</v>
      </c>
      <c r="AH1225" s="2" t="s">
        <v>158</v>
      </c>
      <c r="AI1225" s="2" t="s">
        <v>139</v>
      </c>
      <c r="AJ1225" s="2" t="s">
        <v>8242</v>
      </c>
      <c r="AK1225" s="2" t="s">
        <v>139</v>
      </c>
      <c r="AL1225" s="2" t="s">
        <v>139</v>
      </c>
      <c r="AM1225" s="2" t="s">
        <v>139</v>
      </c>
      <c r="AN1225" s="2" t="s">
        <v>139</v>
      </c>
      <c r="AO1225" s="2" t="s">
        <v>139</v>
      </c>
      <c r="AP1225" s="2">
        <v>100</v>
      </c>
      <c r="AQ1225" s="2" t="s">
        <v>124</v>
      </c>
      <c r="AR1225" s="2" t="s">
        <v>120</v>
      </c>
    </row>
    <row r="1226" spans="8:44" ht="21" customHeight="1">
      <c r="H1226" s="2">
        <f t="shared" si="42"/>
        <v>1225</v>
      </c>
      <c r="I1226" s="2" t="str">
        <f t="shared" ca="1" si="43"/>
        <v>日総工産派遣1225</v>
      </c>
      <c r="K1226" s="2" t="s">
        <v>50</v>
      </c>
      <c r="L1226" s="2" t="s">
        <v>6500</v>
      </c>
      <c r="M1226" s="4">
        <v>125552</v>
      </c>
      <c r="N1226" s="2" t="s">
        <v>7694</v>
      </c>
      <c r="O1226" s="2" t="s">
        <v>8243</v>
      </c>
      <c r="P1226" s="2" t="s">
        <v>139</v>
      </c>
      <c r="Q1226" s="2" t="s">
        <v>7696</v>
      </c>
      <c r="R1226" s="2" t="s">
        <v>139</v>
      </c>
      <c r="S1226" s="2" t="s">
        <v>139</v>
      </c>
      <c r="T1226" s="2" t="s">
        <v>7616</v>
      </c>
      <c r="U1226" s="2" t="s">
        <v>147</v>
      </c>
      <c r="V1226" s="2">
        <v>1200</v>
      </c>
      <c r="W1226" s="2">
        <v>268788</v>
      </c>
      <c r="X1226" s="2">
        <v>52</v>
      </c>
      <c r="Y1226" s="2" t="s">
        <v>139</v>
      </c>
      <c r="Z1226" s="2" t="s">
        <v>3088</v>
      </c>
      <c r="AA1226" s="2" t="s">
        <v>139</v>
      </c>
      <c r="AB1226" s="2" t="s">
        <v>8244</v>
      </c>
      <c r="AC1226" s="2" t="s">
        <v>7646</v>
      </c>
      <c r="AD1226" s="2" t="s">
        <v>139</v>
      </c>
      <c r="AE1226" s="2">
        <v>100000</v>
      </c>
      <c r="AF1226" s="2" t="s">
        <v>7627</v>
      </c>
      <c r="AG1226" s="2" t="s">
        <v>139</v>
      </c>
      <c r="AH1226" s="2" t="s">
        <v>158</v>
      </c>
      <c r="AI1226" s="2" t="s">
        <v>139</v>
      </c>
      <c r="AJ1226" s="2" t="s">
        <v>8245</v>
      </c>
      <c r="AK1226" s="2" t="s">
        <v>139</v>
      </c>
      <c r="AL1226" s="2" t="s">
        <v>139</v>
      </c>
      <c r="AM1226" s="2" t="s">
        <v>139</v>
      </c>
      <c r="AN1226" s="2" t="s">
        <v>139</v>
      </c>
      <c r="AO1226" s="2" t="s">
        <v>139</v>
      </c>
      <c r="AP1226" s="2">
        <v>90</v>
      </c>
      <c r="AQ1226" s="2" t="s">
        <v>116</v>
      </c>
      <c r="AR1226" s="2" t="s">
        <v>112</v>
      </c>
    </row>
    <row r="1227" spans="8:44" ht="21" customHeight="1">
      <c r="H1227" s="2">
        <f t="shared" si="42"/>
        <v>1226</v>
      </c>
      <c r="I1227" s="2" t="str">
        <f t="shared" ca="1" si="43"/>
        <v>日総工産派遣1226</v>
      </c>
      <c r="K1227" s="2" t="s">
        <v>50</v>
      </c>
      <c r="L1227" s="2" t="s">
        <v>6500</v>
      </c>
      <c r="M1227" s="4">
        <v>125324</v>
      </c>
      <c r="N1227" s="2" t="s">
        <v>8246</v>
      </c>
      <c r="O1227" s="2" t="s">
        <v>8247</v>
      </c>
      <c r="P1227" s="2" t="s">
        <v>139</v>
      </c>
      <c r="Q1227" s="2" t="s">
        <v>8248</v>
      </c>
      <c r="R1227" s="2" t="s">
        <v>139</v>
      </c>
      <c r="S1227" s="2" t="s">
        <v>139</v>
      </c>
      <c r="T1227" s="2" t="s">
        <v>7624</v>
      </c>
      <c r="U1227" s="2" t="s">
        <v>147</v>
      </c>
      <c r="V1227" s="2">
        <v>1200</v>
      </c>
      <c r="W1227" s="2">
        <v>282525</v>
      </c>
      <c r="X1227" s="2">
        <v>52</v>
      </c>
      <c r="Y1227" s="2" t="s">
        <v>139</v>
      </c>
      <c r="Z1227" s="2" t="s">
        <v>7617</v>
      </c>
      <c r="AA1227" s="2" t="s">
        <v>139</v>
      </c>
      <c r="AB1227" s="2" t="s">
        <v>8249</v>
      </c>
      <c r="AC1227" s="2" t="s">
        <v>7646</v>
      </c>
      <c r="AD1227" s="2" t="s">
        <v>139</v>
      </c>
      <c r="AE1227" s="2">
        <v>100000</v>
      </c>
      <c r="AF1227" s="2" t="s">
        <v>7627</v>
      </c>
      <c r="AG1227" s="2" t="s">
        <v>139</v>
      </c>
      <c r="AH1227" s="2" t="s">
        <v>158</v>
      </c>
      <c r="AI1227" s="2" t="s">
        <v>139</v>
      </c>
      <c r="AJ1227" s="2" t="s">
        <v>8250</v>
      </c>
      <c r="AK1227" s="2" t="s">
        <v>139</v>
      </c>
      <c r="AL1227" s="2" t="s">
        <v>139</v>
      </c>
      <c r="AM1227" s="2" t="s">
        <v>139</v>
      </c>
      <c r="AN1227" s="2" t="s">
        <v>139</v>
      </c>
      <c r="AO1227" s="2" t="s">
        <v>139</v>
      </c>
      <c r="AP1227" s="2">
        <v>90</v>
      </c>
      <c r="AQ1227" s="2" t="s">
        <v>125</v>
      </c>
      <c r="AR1227" s="2" t="s">
        <v>120</v>
      </c>
    </row>
    <row r="1228" spans="8:44" ht="21" customHeight="1">
      <c r="H1228" s="2">
        <f t="shared" si="42"/>
        <v>1227</v>
      </c>
      <c r="I1228" s="2" t="str">
        <f t="shared" ca="1" si="43"/>
        <v>日総工産派遣1227</v>
      </c>
      <c r="K1228" s="2" t="s">
        <v>50</v>
      </c>
      <c r="L1228" s="2" t="s">
        <v>6500</v>
      </c>
      <c r="M1228" s="4">
        <v>125321</v>
      </c>
      <c r="N1228" s="2" t="s">
        <v>4565</v>
      </c>
      <c r="O1228" s="2" t="s">
        <v>8251</v>
      </c>
      <c r="P1228" s="2" t="s">
        <v>139</v>
      </c>
      <c r="Q1228" s="2" t="s">
        <v>8252</v>
      </c>
      <c r="R1228" s="2" t="s">
        <v>139</v>
      </c>
      <c r="S1228" s="2" t="s">
        <v>139</v>
      </c>
      <c r="T1228" s="2" t="s">
        <v>7616</v>
      </c>
      <c r="U1228" s="2" t="s">
        <v>147</v>
      </c>
      <c r="V1228" s="2">
        <v>1500</v>
      </c>
      <c r="W1228" s="2">
        <v>355125</v>
      </c>
      <c r="X1228" s="2">
        <v>50</v>
      </c>
      <c r="Y1228" s="2" t="s">
        <v>139</v>
      </c>
      <c r="Z1228" s="2" t="s">
        <v>3088</v>
      </c>
      <c r="AA1228" s="2" t="s">
        <v>139</v>
      </c>
      <c r="AB1228" s="2" t="s">
        <v>8253</v>
      </c>
      <c r="AC1228" s="2" t="s">
        <v>7646</v>
      </c>
      <c r="AD1228" s="2" t="s">
        <v>139</v>
      </c>
      <c r="AE1228" s="2">
        <v>100000</v>
      </c>
      <c r="AF1228" s="2" t="s">
        <v>7627</v>
      </c>
      <c r="AG1228" s="2" t="s">
        <v>139</v>
      </c>
      <c r="AH1228" s="2" t="s">
        <v>139</v>
      </c>
      <c r="AI1228" s="2" t="s">
        <v>139</v>
      </c>
      <c r="AJ1228" s="2" t="s">
        <v>8254</v>
      </c>
      <c r="AK1228" s="2" t="s">
        <v>139</v>
      </c>
      <c r="AL1228" s="2" t="s">
        <v>139</v>
      </c>
      <c r="AM1228" s="2" t="s">
        <v>139</v>
      </c>
      <c r="AN1228" s="2" t="s">
        <v>139</v>
      </c>
      <c r="AO1228" s="2" t="s">
        <v>139</v>
      </c>
      <c r="AP1228" s="2">
        <v>100</v>
      </c>
      <c r="AQ1228" s="2" t="s">
        <v>88</v>
      </c>
      <c r="AR1228" s="2" t="s">
        <v>87</v>
      </c>
    </row>
    <row r="1229" spans="8:44" ht="21" customHeight="1">
      <c r="H1229" s="2">
        <f t="shared" si="42"/>
        <v>1228</v>
      </c>
      <c r="I1229" s="2" t="str">
        <f t="shared" ca="1" si="43"/>
        <v>日総工産派遣1228</v>
      </c>
      <c r="K1229" s="2" t="s">
        <v>50</v>
      </c>
      <c r="L1229" s="2" t="s">
        <v>6500</v>
      </c>
      <c r="M1229" s="4">
        <v>125289</v>
      </c>
      <c r="N1229" s="2" t="s">
        <v>8255</v>
      </c>
      <c r="O1229" s="2" t="s">
        <v>8256</v>
      </c>
      <c r="P1229" s="2" t="s">
        <v>139</v>
      </c>
      <c r="Q1229" s="2" t="s">
        <v>8257</v>
      </c>
      <c r="R1229" s="2" t="s">
        <v>139</v>
      </c>
      <c r="S1229" s="2" t="s">
        <v>139</v>
      </c>
      <c r="T1229" s="2" t="s">
        <v>7632</v>
      </c>
      <c r="U1229" s="2" t="s">
        <v>323</v>
      </c>
      <c r="V1229" s="2">
        <v>1550</v>
      </c>
      <c r="W1229" s="2">
        <v>284065</v>
      </c>
      <c r="X1229" s="2">
        <v>45</v>
      </c>
      <c r="Y1229" s="2" t="s">
        <v>139</v>
      </c>
      <c r="Z1229" s="2" t="s">
        <v>7617</v>
      </c>
      <c r="AA1229" s="2" t="s">
        <v>139</v>
      </c>
      <c r="AB1229" s="2" t="s">
        <v>8258</v>
      </c>
      <c r="AC1229" s="2" t="s">
        <v>7640</v>
      </c>
      <c r="AD1229" s="2" t="s">
        <v>139</v>
      </c>
      <c r="AE1229" s="2">
        <v>0</v>
      </c>
      <c r="AF1229" s="2" t="s">
        <v>7627</v>
      </c>
      <c r="AG1229" s="2" t="s">
        <v>139</v>
      </c>
      <c r="AH1229" s="2" t="s">
        <v>158</v>
      </c>
      <c r="AI1229" s="2" t="s">
        <v>139</v>
      </c>
      <c r="AJ1229" s="2" t="s">
        <v>8259</v>
      </c>
      <c r="AK1229" s="2" t="s">
        <v>139</v>
      </c>
      <c r="AL1229" s="2" t="s">
        <v>139</v>
      </c>
      <c r="AM1229" s="2" t="s">
        <v>139</v>
      </c>
      <c r="AN1229" s="2" t="s">
        <v>139</v>
      </c>
      <c r="AO1229" s="2" t="s">
        <v>139</v>
      </c>
      <c r="AP1229" s="2">
        <v>105</v>
      </c>
      <c r="AQ1229" s="2" t="s">
        <v>90</v>
      </c>
      <c r="AR1229" s="2" t="s">
        <v>87</v>
      </c>
    </row>
    <row r="1230" spans="8:44" ht="21" customHeight="1">
      <c r="H1230" s="2">
        <f t="shared" si="42"/>
        <v>1229</v>
      </c>
      <c r="I1230" s="2" t="str">
        <f t="shared" ca="1" si="43"/>
        <v>日総工産派遣1229</v>
      </c>
      <c r="K1230" s="2" t="s">
        <v>50</v>
      </c>
      <c r="L1230" s="2" t="s">
        <v>6500</v>
      </c>
      <c r="M1230" s="4">
        <v>125189</v>
      </c>
      <c r="N1230" s="2" t="s">
        <v>8059</v>
      </c>
      <c r="O1230" s="2" t="s">
        <v>8260</v>
      </c>
      <c r="P1230" s="2" t="s">
        <v>139</v>
      </c>
      <c r="Q1230" s="2" t="s">
        <v>8061</v>
      </c>
      <c r="R1230" s="2" t="s">
        <v>139</v>
      </c>
      <c r="S1230" s="2" t="s">
        <v>139</v>
      </c>
      <c r="T1230" s="2" t="s">
        <v>7616</v>
      </c>
      <c r="U1230" s="2" t="s">
        <v>147</v>
      </c>
      <c r="V1230" s="2">
        <v>1300</v>
      </c>
      <c r="W1230" s="2">
        <v>290518</v>
      </c>
      <c r="X1230" s="2">
        <v>49</v>
      </c>
      <c r="Y1230" s="2" t="s">
        <v>139</v>
      </c>
      <c r="Z1230" s="2" t="s">
        <v>7617</v>
      </c>
      <c r="AA1230" s="2" t="s">
        <v>139</v>
      </c>
      <c r="AB1230" s="2" t="s">
        <v>7911</v>
      </c>
      <c r="AC1230" s="2" t="s">
        <v>7619</v>
      </c>
      <c r="AD1230" s="2" t="s">
        <v>139</v>
      </c>
      <c r="AE1230" s="2">
        <v>100000</v>
      </c>
      <c r="AF1230" s="2" t="s">
        <v>7627</v>
      </c>
      <c r="AG1230" s="2" t="s">
        <v>139</v>
      </c>
      <c r="AH1230" s="2" t="s">
        <v>139</v>
      </c>
      <c r="AI1230" s="2" t="s">
        <v>139</v>
      </c>
      <c r="AJ1230" s="2" t="s">
        <v>8261</v>
      </c>
      <c r="AK1230" s="2" t="s">
        <v>139</v>
      </c>
      <c r="AL1230" s="2" t="s">
        <v>139</v>
      </c>
      <c r="AM1230" s="2" t="s">
        <v>139</v>
      </c>
      <c r="AN1230" s="2" t="s">
        <v>139</v>
      </c>
      <c r="AO1230" s="2" t="s">
        <v>139</v>
      </c>
      <c r="AP1230" s="2">
        <v>110</v>
      </c>
      <c r="AQ1230" s="2" t="s">
        <v>113</v>
      </c>
      <c r="AR1230" s="2" t="s">
        <v>112</v>
      </c>
    </row>
    <row r="1231" spans="8:44" ht="21" customHeight="1">
      <c r="H1231" s="2">
        <f t="shared" si="42"/>
        <v>1230</v>
      </c>
      <c r="I1231" s="2" t="str">
        <f t="shared" ca="1" si="43"/>
        <v>日総工産派遣1230</v>
      </c>
      <c r="K1231" s="2" t="s">
        <v>50</v>
      </c>
      <c r="L1231" s="2" t="s">
        <v>6500</v>
      </c>
      <c r="M1231" s="4">
        <v>125187</v>
      </c>
      <c r="N1231" s="2" t="s">
        <v>8059</v>
      </c>
      <c r="O1231" s="2" t="s">
        <v>8262</v>
      </c>
      <c r="P1231" s="2" t="s">
        <v>139</v>
      </c>
      <c r="Q1231" s="2" t="s">
        <v>8061</v>
      </c>
      <c r="R1231" s="2" t="s">
        <v>139</v>
      </c>
      <c r="S1231" s="2" t="s">
        <v>139</v>
      </c>
      <c r="T1231" s="2" t="s">
        <v>7616</v>
      </c>
      <c r="U1231" s="2" t="s">
        <v>183</v>
      </c>
      <c r="V1231" s="2">
        <v>1300</v>
      </c>
      <c r="W1231" s="2">
        <v>277310</v>
      </c>
      <c r="X1231" s="2">
        <v>49</v>
      </c>
      <c r="Y1231" s="2" t="s">
        <v>139</v>
      </c>
      <c r="Z1231" s="2" t="s">
        <v>7617</v>
      </c>
      <c r="AA1231" s="2" t="s">
        <v>139</v>
      </c>
      <c r="AB1231" s="2" t="s">
        <v>7911</v>
      </c>
      <c r="AC1231" s="2" t="s">
        <v>7619</v>
      </c>
      <c r="AD1231" s="2" t="s">
        <v>139</v>
      </c>
      <c r="AE1231" s="2">
        <v>100000</v>
      </c>
      <c r="AF1231" s="2" t="s">
        <v>7627</v>
      </c>
      <c r="AG1231" s="2" t="s">
        <v>139</v>
      </c>
      <c r="AH1231" s="2" t="s">
        <v>139</v>
      </c>
      <c r="AI1231" s="2" t="s">
        <v>139</v>
      </c>
      <c r="AJ1231" s="2" t="s">
        <v>8263</v>
      </c>
      <c r="AK1231" s="2" t="s">
        <v>139</v>
      </c>
      <c r="AL1231" s="2" t="s">
        <v>139</v>
      </c>
      <c r="AM1231" s="2" t="s">
        <v>139</v>
      </c>
      <c r="AN1231" s="2" t="s">
        <v>139</v>
      </c>
      <c r="AO1231" s="2" t="s">
        <v>139</v>
      </c>
      <c r="AP1231" s="2">
        <v>110</v>
      </c>
      <c r="AQ1231" s="2" t="s">
        <v>113</v>
      </c>
      <c r="AR1231" s="2" t="s">
        <v>112</v>
      </c>
    </row>
    <row r="1232" spans="8:44" ht="21" customHeight="1">
      <c r="H1232" s="2">
        <f t="shared" si="42"/>
        <v>1231</v>
      </c>
      <c r="I1232" s="2" t="str">
        <f t="shared" ca="1" si="43"/>
        <v>日総工産派遣1231</v>
      </c>
      <c r="K1232" s="2" t="s">
        <v>50</v>
      </c>
      <c r="L1232" s="2" t="s">
        <v>6500</v>
      </c>
      <c r="M1232" s="4">
        <v>125073</v>
      </c>
      <c r="N1232" s="2" t="s">
        <v>8264</v>
      </c>
      <c r="O1232" s="2" t="s">
        <v>8265</v>
      </c>
      <c r="P1232" s="2" t="s">
        <v>139</v>
      </c>
      <c r="Q1232" s="2" t="s">
        <v>8266</v>
      </c>
      <c r="R1232" s="2" t="s">
        <v>139</v>
      </c>
      <c r="S1232" s="2" t="s">
        <v>139</v>
      </c>
      <c r="T1232" s="2" t="s">
        <v>7616</v>
      </c>
      <c r="U1232" s="2" t="s">
        <v>147</v>
      </c>
      <c r="V1232" s="2">
        <v>1300</v>
      </c>
      <c r="W1232" s="2">
        <v>231920</v>
      </c>
      <c r="X1232" s="2">
        <v>50</v>
      </c>
      <c r="Y1232" s="2" t="s">
        <v>139</v>
      </c>
      <c r="Z1232" s="2" t="s">
        <v>7617</v>
      </c>
      <c r="AA1232" s="2" t="s">
        <v>139</v>
      </c>
      <c r="AB1232" s="2" t="s">
        <v>8267</v>
      </c>
      <c r="AC1232" s="2" t="s">
        <v>7640</v>
      </c>
      <c r="AD1232" s="2" t="s">
        <v>139</v>
      </c>
      <c r="AE1232" s="2">
        <v>100000</v>
      </c>
      <c r="AF1232" s="2" t="s">
        <v>7627</v>
      </c>
      <c r="AG1232" s="2" t="s">
        <v>139</v>
      </c>
      <c r="AH1232" s="2" t="s">
        <v>158</v>
      </c>
      <c r="AI1232" s="2" t="s">
        <v>139</v>
      </c>
      <c r="AJ1232" s="2" t="s">
        <v>8268</v>
      </c>
      <c r="AK1232" s="2" t="s">
        <v>139</v>
      </c>
      <c r="AL1232" s="2" t="s">
        <v>139</v>
      </c>
      <c r="AM1232" s="2" t="s">
        <v>139</v>
      </c>
      <c r="AN1232" s="2" t="s">
        <v>139</v>
      </c>
      <c r="AO1232" s="2" t="s">
        <v>139</v>
      </c>
      <c r="AP1232" s="2">
        <v>100</v>
      </c>
      <c r="AQ1232" s="2" t="s">
        <v>109</v>
      </c>
      <c r="AR1232" s="2" t="s">
        <v>105</v>
      </c>
    </row>
    <row r="1233" spans="8:44" ht="21" customHeight="1">
      <c r="H1233" s="2">
        <f t="shared" si="42"/>
        <v>1232</v>
      </c>
      <c r="I1233" s="2" t="str">
        <f t="shared" ca="1" si="43"/>
        <v>日総工産派遣1232</v>
      </c>
      <c r="K1233" s="2" t="s">
        <v>50</v>
      </c>
      <c r="L1233" s="2" t="s">
        <v>6500</v>
      </c>
      <c r="M1233" s="4">
        <v>125040</v>
      </c>
      <c r="N1233" s="2" t="s">
        <v>8269</v>
      </c>
      <c r="O1233" s="2" t="s">
        <v>8270</v>
      </c>
      <c r="P1233" s="2" t="s">
        <v>139</v>
      </c>
      <c r="Q1233" s="2" t="s">
        <v>8169</v>
      </c>
      <c r="R1233" s="2" t="s">
        <v>139</v>
      </c>
      <c r="S1233" s="2" t="s">
        <v>139</v>
      </c>
      <c r="T1233" s="2" t="s">
        <v>7616</v>
      </c>
      <c r="U1233" s="2" t="s">
        <v>147</v>
      </c>
      <c r="V1233" s="2">
        <v>290000</v>
      </c>
      <c r="W1233" s="2">
        <v>401837</v>
      </c>
      <c r="X1233" s="2">
        <v>39</v>
      </c>
      <c r="Y1233" s="2" t="s">
        <v>139</v>
      </c>
      <c r="Z1233" s="2" t="s">
        <v>3088</v>
      </c>
      <c r="AA1233" s="2" t="s">
        <v>139</v>
      </c>
      <c r="AB1233" s="2" t="s">
        <v>8271</v>
      </c>
      <c r="AC1233" s="2" t="s">
        <v>7921</v>
      </c>
      <c r="AD1233" s="2" t="s">
        <v>139</v>
      </c>
      <c r="AE1233" s="2">
        <v>100000</v>
      </c>
      <c r="AF1233" s="2" t="s">
        <v>1797</v>
      </c>
      <c r="AG1233" s="2" t="s">
        <v>139</v>
      </c>
      <c r="AH1233" s="2" t="s">
        <v>158</v>
      </c>
      <c r="AI1233" s="2" t="s">
        <v>139</v>
      </c>
      <c r="AJ1233" s="2" t="s">
        <v>8272</v>
      </c>
      <c r="AK1233" s="2" t="s">
        <v>139</v>
      </c>
      <c r="AL1233" s="2" t="s">
        <v>139</v>
      </c>
      <c r="AM1233" s="2" t="s">
        <v>139</v>
      </c>
      <c r="AN1233" s="2" t="s">
        <v>139</v>
      </c>
      <c r="AO1233" s="2" t="s">
        <v>139</v>
      </c>
      <c r="AP1233" s="2">
        <v>90</v>
      </c>
      <c r="AQ1233" s="2" t="s">
        <v>99</v>
      </c>
      <c r="AR1233" s="2" t="s">
        <v>100</v>
      </c>
    </row>
    <row r="1234" spans="8:44" ht="21" customHeight="1">
      <c r="H1234" s="2">
        <f t="shared" si="42"/>
        <v>1233</v>
      </c>
      <c r="I1234" s="2" t="str">
        <f t="shared" ca="1" si="43"/>
        <v>日総工産派遣1233</v>
      </c>
      <c r="K1234" s="2" t="s">
        <v>50</v>
      </c>
      <c r="L1234" s="2" t="s">
        <v>6500</v>
      </c>
      <c r="M1234" s="4">
        <v>124855</v>
      </c>
      <c r="N1234" s="2" t="s">
        <v>8273</v>
      </c>
      <c r="O1234" s="2" t="s">
        <v>8274</v>
      </c>
      <c r="P1234" s="2" t="s">
        <v>139</v>
      </c>
      <c r="Q1234" s="2" t="s">
        <v>8275</v>
      </c>
      <c r="R1234" s="2" t="s">
        <v>139</v>
      </c>
      <c r="S1234" s="2" t="s">
        <v>139</v>
      </c>
      <c r="T1234" s="2" t="s">
        <v>7616</v>
      </c>
      <c r="U1234" s="2" t="s">
        <v>323</v>
      </c>
      <c r="V1234" s="2">
        <v>1500</v>
      </c>
      <c r="W1234" s="2">
        <v>262875</v>
      </c>
      <c r="X1234" s="2">
        <v>55</v>
      </c>
      <c r="Y1234" s="2" t="s">
        <v>139</v>
      </c>
      <c r="Z1234" s="2" t="s">
        <v>7617</v>
      </c>
      <c r="AA1234" s="2" t="s">
        <v>139</v>
      </c>
      <c r="AB1234" s="2" t="s">
        <v>8276</v>
      </c>
      <c r="AC1234" s="2" t="s">
        <v>7646</v>
      </c>
      <c r="AD1234" s="2" t="s">
        <v>139</v>
      </c>
      <c r="AE1234" s="2">
        <v>10000</v>
      </c>
      <c r="AF1234" s="2" t="s">
        <v>7627</v>
      </c>
      <c r="AG1234" s="2" t="s">
        <v>139</v>
      </c>
      <c r="AH1234" s="2" t="s">
        <v>158</v>
      </c>
      <c r="AI1234" s="2" t="s">
        <v>139</v>
      </c>
      <c r="AJ1234" s="2" t="s">
        <v>8277</v>
      </c>
      <c r="AK1234" s="2" t="s">
        <v>139</v>
      </c>
      <c r="AL1234" s="2" t="s">
        <v>139</v>
      </c>
      <c r="AM1234" s="2" t="s">
        <v>139</v>
      </c>
      <c r="AN1234" s="2" t="s">
        <v>139</v>
      </c>
      <c r="AO1234" s="2" t="s">
        <v>139</v>
      </c>
      <c r="AP1234" s="2">
        <v>100</v>
      </c>
      <c r="AQ1234" s="2" t="s">
        <v>94</v>
      </c>
      <c r="AR1234" s="2" t="s">
        <v>93</v>
      </c>
    </row>
    <row r="1235" spans="8:44" ht="21" customHeight="1">
      <c r="H1235" s="2">
        <f t="shared" si="42"/>
        <v>1234</v>
      </c>
      <c r="I1235" s="2" t="str">
        <f t="shared" ca="1" si="43"/>
        <v>日総工産派遣1234</v>
      </c>
      <c r="K1235" s="2" t="s">
        <v>50</v>
      </c>
      <c r="L1235" s="2" t="s">
        <v>6500</v>
      </c>
      <c r="M1235" s="4">
        <v>124827</v>
      </c>
      <c r="N1235" s="2" t="s">
        <v>8278</v>
      </c>
      <c r="O1235" s="2" t="s">
        <v>8279</v>
      </c>
      <c r="P1235" s="2" t="s">
        <v>139</v>
      </c>
      <c r="Q1235" s="2" t="s">
        <v>8280</v>
      </c>
      <c r="R1235" s="2" t="s">
        <v>139</v>
      </c>
      <c r="S1235" s="2" t="s">
        <v>139</v>
      </c>
      <c r="T1235" s="2" t="s">
        <v>7616</v>
      </c>
      <c r="U1235" s="2" t="s">
        <v>147</v>
      </c>
      <c r="V1235" s="2">
        <v>240000</v>
      </c>
      <c r="W1235" s="2">
        <v>360000</v>
      </c>
      <c r="X1235" s="2">
        <v>45</v>
      </c>
      <c r="Y1235" s="2" t="s">
        <v>139</v>
      </c>
      <c r="Z1235" s="2" t="s">
        <v>7617</v>
      </c>
      <c r="AA1235" s="2" t="s">
        <v>139</v>
      </c>
      <c r="AB1235" s="2" t="s">
        <v>8281</v>
      </c>
      <c r="AC1235" s="2" t="s">
        <v>7721</v>
      </c>
      <c r="AD1235" s="2" t="s">
        <v>139</v>
      </c>
      <c r="AE1235" s="2">
        <v>0</v>
      </c>
      <c r="AF1235" s="2" t="s">
        <v>7627</v>
      </c>
      <c r="AG1235" s="2" t="s">
        <v>139</v>
      </c>
      <c r="AH1235" s="2" t="s">
        <v>139</v>
      </c>
      <c r="AI1235" s="2" t="s">
        <v>139</v>
      </c>
      <c r="AJ1235" s="2" t="s">
        <v>8282</v>
      </c>
      <c r="AK1235" s="2" t="s">
        <v>139</v>
      </c>
      <c r="AL1235" s="2" t="s">
        <v>139</v>
      </c>
      <c r="AM1235" s="2" t="s">
        <v>139</v>
      </c>
      <c r="AN1235" s="2" t="s">
        <v>139</v>
      </c>
      <c r="AO1235" s="2" t="s">
        <v>139</v>
      </c>
      <c r="AP1235" s="2">
        <v>90</v>
      </c>
      <c r="AQ1235" s="2" t="s">
        <v>91</v>
      </c>
      <c r="AR1235" s="2" t="s">
        <v>87</v>
      </c>
    </row>
    <row r="1236" spans="8:44" ht="21" customHeight="1">
      <c r="H1236" s="2">
        <f t="shared" si="42"/>
        <v>1235</v>
      </c>
      <c r="I1236" s="2" t="str">
        <f t="shared" ca="1" si="43"/>
        <v>日総工産派遣1235</v>
      </c>
      <c r="K1236" s="2" t="s">
        <v>50</v>
      </c>
      <c r="L1236" s="2" t="s">
        <v>6500</v>
      </c>
      <c r="M1236" s="4">
        <v>124791</v>
      </c>
      <c r="N1236" s="2" t="s">
        <v>8283</v>
      </c>
      <c r="O1236" s="2" t="s">
        <v>8284</v>
      </c>
      <c r="P1236" s="2" t="s">
        <v>139</v>
      </c>
      <c r="Q1236" s="2" t="s">
        <v>8285</v>
      </c>
      <c r="R1236" s="2" t="s">
        <v>139</v>
      </c>
      <c r="S1236" s="2" t="s">
        <v>139</v>
      </c>
      <c r="T1236" s="2" t="s">
        <v>7685</v>
      </c>
      <c r="U1236" s="2" t="s">
        <v>147</v>
      </c>
      <c r="V1236" s="2">
        <v>1550</v>
      </c>
      <c r="W1236" s="2">
        <v>305680</v>
      </c>
      <c r="X1236" s="2">
        <v>39</v>
      </c>
      <c r="Y1236" s="2" t="s">
        <v>139</v>
      </c>
      <c r="Z1236" s="2" t="s">
        <v>3088</v>
      </c>
      <c r="AA1236" s="2" t="s">
        <v>139</v>
      </c>
      <c r="AB1236" s="2" t="s">
        <v>8286</v>
      </c>
      <c r="AC1236" s="2" t="s">
        <v>7768</v>
      </c>
      <c r="AD1236" s="2" t="s">
        <v>139</v>
      </c>
      <c r="AE1236" s="2">
        <v>0</v>
      </c>
      <c r="AF1236" s="2" t="s">
        <v>7627</v>
      </c>
      <c r="AG1236" s="2" t="s">
        <v>139</v>
      </c>
      <c r="AH1236" s="2" t="s">
        <v>158</v>
      </c>
      <c r="AI1236" s="2" t="s">
        <v>139</v>
      </c>
      <c r="AJ1236" s="2" t="s">
        <v>8287</v>
      </c>
      <c r="AK1236" s="2" t="s">
        <v>139</v>
      </c>
      <c r="AL1236" s="2" t="s">
        <v>139</v>
      </c>
      <c r="AM1236" s="2" t="s">
        <v>139</v>
      </c>
      <c r="AN1236" s="2" t="s">
        <v>139</v>
      </c>
      <c r="AO1236" s="2" t="s">
        <v>139</v>
      </c>
      <c r="AP1236" s="2">
        <v>100</v>
      </c>
      <c r="AQ1236" s="2" t="s">
        <v>113</v>
      </c>
      <c r="AR1236" s="2" t="s">
        <v>112</v>
      </c>
    </row>
    <row r="1237" spans="8:44" ht="21" customHeight="1">
      <c r="H1237" s="2">
        <f t="shared" si="42"/>
        <v>1236</v>
      </c>
      <c r="I1237" s="2" t="str">
        <f t="shared" ca="1" si="43"/>
        <v>日総工産派遣1236</v>
      </c>
      <c r="K1237" s="2" t="s">
        <v>50</v>
      </c>
      <c r="L1237" s="2" t="s">
        <v>6500</v>
      </c>
      <c r="M1237" s="4">
        <v>124602</v>
      </c>
      <c r="N1237" s="2" t="s">
        <v>8288</v>
      </c>
      <c r="O1237" s="2" t="s">
        <v>8289</v>
      </c>
      <c r="P1237" s="2" t="s">
        <v>139</v>
      </c>
      <c r="Q1237" s="2" t="s">
        <v>8290</v>
      </c>
      <c r="R1237" s="2" t="s">
        <v>139</v>
      </c>
      <c r="S1237" s="2" t="s">
        <v>139</v>
      </c>
      <c r="T1237" s="2" t="s">
        <v>7624</v>
      </c>
      <c r="U1237" s="2" t="s">
        <v>147</v>
      </c>
      <c r="V1237" s="2">
        <v>1450</v>
      </c>
      <c r="W1237" s="2">
        <v>340260</v>
      </c>
      <c r="X1237" s="2">
        <v>54</v>
      </c>
      <c r="Y1237" s="2" t="s">
        <v>139</v>
      </c>
      <c r="Z1237" s="2" t="s">
        <v>7617</v>
      </c>
      <c r="AA1237" s="2" t="s">
        <v>139</v>
      </c>
      <c r="AB1237" s="2" t="s">
        <v>8291</v>
      </c>
      <c r="AC1237" s="2" t="s">
        <v>7646</v>
      </c>
      <c r="AD1237" s="2" t="s">
        <v>139</v>
      </c>
      <c r="AE1237" s="2">
        <v>0</v>
      </c>
      <c r="AF1237" s="2" t="s">
        <v>7627</v>
      </c>
      <c r="AG1237" s="2" t="s">
        <v>139</v>
      </c>
      <c r="AH1237" s="2" t="s">
        <v>158</v>
      </c>
      <c r="AI1237" s="2" t="s">
        <v>139</v>
      </c>
      <c r="AJ1237" s="2" t="s">
        <v>8292</v>
      </c>
      <c r="AK1237" s="2" t="s">
        <v>139</v>
      </c>
      <c r="AL1237" s="2" t="s">
        <v>139</v>
      </c>
      <c r="AM1237" s="2" t="s">
        <v>139</v>
      </c>
      <c r="AN1237" s="2" t="s">
        <v>139</v>
      </c>
      <c r="AO1237" s="2" t="s">
        <v>139</v>
      </c>
      <c r="AP1237" s="2">
        <v>100</v>
      </c>
      <c r="AQ1237" s="2" t="s">
        <v>81</v>
      </c>
      <c r="AR1237" s="2" t="s">
        <v>82</v>
      </c>
    </row>
    <row r="1238" spans="8:44" ht="21" customHeight="1">
      <c r="H1238" s="2">
        <f t="shared" si="42"/>
        <v>1237</v>
      </c>
      <c r="I1238" s="2" t="str">
        <f t="shared" ca="1" si="43"/>
        <v>日総工産派遣1237</v>
      </c>
      <c r="K1238" s="2" t="s">
        <v>50</v>
      </c>
      <c r="L1238" s="2" t="s">
        <v>6500</v>
      </c>
      <c r="M1238" s="4">
        <v>124559</v>
      </c>
      <c r="N1238" s="2" t="s">
        <v>8293</v>
      </c>
      <c r="O1238" s="2" t="s">
        <v>8294</v>
      </c>
      <c r="P1238" s="2" t="s">
        <v>139</v>
      </c>
      <c r="Q1238" s="2" t="s">
        <v>8295</v>
      </c>
      <c r="R1238" s="2" t="s">
        <v>139</v>
      </c>
      <c r="S1238" s="2" t="s">
        <v>139</v>
      </c>
      <c r="T1238" s="2" t="s">
        <v>7616</v>
      </c>
      <c r="U1238" s="2" t="s">
        <v>147</v>
      </c>
      <c r="V1238" s="2">
        <v>1500</v>
      </c>
      <c r="W1238" s="2">
        <v>343125</v>
      </c>
      <c r="X1238" s="2">
        <v>45</v>
      </c>
      <c r="Y1238" s="2" t="s">
        <v>139</v>
      </c>
      <c r="Z1238" s="2" t="s">
        <v>3088</v>
      </c>
      <c r="AA1238" s="2" t="s">
        <v>139</v>
      </c>
      <c r="AB1238" s="2" t="s">
        <v>8296</v>
      </c>
      <c r="AC1238" s="2" t="s">
        <v>7934</v>
      </c>
      <c r="AD1238" s="2" t="s">
        <v>139</v>
      </c>
      <c r="AE1238" s="2">
        <v>100000</v>
      </c>
      <c r="AF1238" s="2" t="s">
        <v>7627</v>
      </c>
      <c r="AG1238" s="2" t="s">
        <v>139</v>
      </c>
      <c r="AH1238" s="2" t="s">
        <v>158</v>
      </c>
      <c r="AI1238" s="2" t="s">
        <v>139</v>
      </c>
      <c r="AJ1238" s="2" t="s">
        <v>8297</v>
      </c>
      <c r="AK1238" s="2" t="s">
        <v>139</v>
      </c>
      <c r="AL1238" s="2" t="s">
        <v>139</v>
      </c>
      <c r="AM1238" s="2" t="s">
        <v>139</v>
      </c>
      <c r="AN1238" s="2" t="s">
        <v>139</v>
      </c>
      <c r="AO1238" s="2" t="s">
        <v>139</v>
      </c>
      <c r="AP1238" s="2">
        <v>100</v>
      </c>
      <c r="AQ1238" s="2" t="s">
        <v>113</v>
      </c>
      <c r="AR1238" s="2" t="s">
        <v>112</v>
      </c>
    </row>
    <row r="1239" spans="8:44" ht="21" customHeight="1">
      <c r="H1239" s="2">
        <f t="shared" si="42"/>
        <v>1238</v>
      </c>
      <c r="I1239" s="2" t="str">
        <f t="shared" ca="1" si="43"/>
        <v>日総工産派遣1238</v>
      </c>
      <c r="K1239" s="2" t="s">
        <v>50</v>
      </c>
      <c r="L1239" s="2" t="s">
        <v>6500</v>
      </c>
      <c r="M1239" s="4">
        <v>124552</v>
      </c>
      <c r="N1239" s="2" t="s">
        <v>8298</v>
      </c>
      <c r="O1239" s="2" t="s">
        <v>8299</v>
      </c>
      <c r="P1239" s="2" t="s">
        <v>139</v>
      </c>
      <c r="Q1239" s="2" t="s">
        <v>8300</v>
      </c>
      <c r="R1239" s="2" t="s">
        <v>139</v>
      </c>
      <c r="S1239" s="2" t="s">
        <v>139</v>
      </c>
      <c r="T1239" s="2" t="s">
        <v>7624</v>
      </c>
      <c r="U1239" s="2" t="s">
        <v>147</v>
      </c>
      <c r="V1239" s="2">
        <v>1500</v>
      </c>
      <c r="W1239" s="2">
        <v>341250</v>
      </c>
      <c r="X1239" s="2">
        <v>40</v>
      </c>
      <c r="Y1239" s="2" t="s">
        <v>139</v>
      </c>
      <c r="Z1239" s="2" t="s">
        <v>3088</v>
      </c>
      <c r="AA1239" s="2" t="s">
        <v>139</v>
      </c>
      <c r="AB1239" s="2" t="s">
        <v>8301</v>
      </c>
      <c r="AC1239" s="2" t="s">
        <v>7640</v>
      </c>
      <c r="AD1239" s="2" t="s">
        <v>139</v>
      </c>
      <c r="AE1239" s="2">
        <v>0</v>
      </c>
      <c r="AF1239" s="2" t="s">
        <v>7627</v>
      </c>
      <c r="AG1239" s="2" t="s">
        <v>139</v>
      </c>
      <c r="AH1239" s="2" t="s">
        <v>158</v>
      </c>
      <c r="AI1239" s="2" t="s">
        <v>139</v>
      </c>
      <c r="AJ1239" s="2" t="s">
        <v>8302</v>
      </c>
      <c r="AK1239" s="2" t="s">
        <v>139</v>
      </c>
      <c r="AL1239" s="2" t="s">
        <v>139</v>
      </c>
      <c r="AM1239" s="2" t="s">
        <v>139</v>
      </c>
      <c r="AN1239" s="2" t="s">
        <v>139</v>
      </c>
      <c r="AO1239" s="2" t="s">
        <v>139</v>
      </c>
      <c r="AP1239" s="2">
        <v>90</v>
      </c>
      <c r="AQ1239" s="2" t="s">
        <v>90</v>
      </c>
      <c r="AR1239" s="2" t="s">
        <v>87</v>
      </c>
    </row>
    <row r="1240" spans="8:44" ht="21" customHeight="1">
      <c r="H1240" s="2">
        <f t="shared" si="42"/>
        <v>1239</v>
      </c>
      <c r="I1240" s="2" t="str">
        <f t="shared" ca="1" si="43"/>
        <v>日総工産派遣1239</v>
      </c>
      <c r="K1240" s="2" t="s">
        <v>50</v>
      </c>
      <c r="L1240" s="2" t="s">
        <v>6500</v>
      </c>
      <c r="M1240" s="4">
        <v>124505</v>
      </c>
      <c r="N1240" s="2" t="s">
        <v>8303</v>
      </c>
      <c r="O1240" s="2" t="s">
        <v>8304</v>
      </c>
      <c r="P1240" s="2" t="s">
        <v>139</v>
      </c>
      <c r="Q1240" s="2" t="s">
        <v>8305</v>
      </c>
      <c r="R1240" s="2" t="s">
        <v>139</v>
      </c>
      <c r="S1240" s="2" t="s">
        <v>139</v>
      </c>
      <c r="T1240" s="2" t="s">
        <v>7616</v>
      </c>
      <c r="U1240" s="2" t="s">
        <v>147</v>
      </c>
      <c r="V1240" s="2">
        <v>1500</v>
      </c>
      <c r="W1240" s="2">
        <v>364500</v>
      </c>
      <c r="X1240" s="2">
        <v>49</v>
      </c>
      <c r="Y1240" s="2" t="s">
        <v>139</v>
      </c>
      <c r="Z1240" s="2" t="s">
        <v>7617</v>
      </c>
      <c r="AA1240" s="2" t="s">
        <v>139</v>
      </c>
      <c r="AB1240" s="2" t="s">
        <v>8306</v>
      </c>
      <c r="AC1240" s="2" t="s">
        <v>7743</v>
      </c>
      <c r="AD1240" s="2" t="s">
        <v>139</v>
      </c>
      <c r="AE1240" s="2">
        <v>100000</v>
      </c>
      <c r="AF1240" s="2" t="s">
        <v>1797</v>
      </c>
      <c r="AG1240" s="2" t="s">
        <v>139</v>
      </c>
      <c r="AH1240" s="2" t="s">
        <v>158</v>
      </c>
      <c r="AI1240" s="2" t="s">
        <v>139</v>
      </c>
      <c r="AJ1240" s="2" t="s">
        <v>8307</v>
      </c>
      <c r="AK1240" s="2" t="s">
        <v>139</v>
      </c>
      <c r="AL1240" s="2" t="s">
        <v>139</v>
      </c>
      <c r="AM1240" s="2" t="s">
        <v>139</v>
      </c>
      <c r="AN1240" s="2" t="s">
        <v>139</v>
      </c>
      <c r="AO1240" s="2" t="s">
        <v>139</v>
      </c>
      <c r="AP1240" s="2">
        <v>95</v>
      </c>
      <c r="AQ1240" s="2" t="s">
        <v>122</v>
      </c>
      <c r="AR1240" s="2" t="s">
        <v>120</v>
      </c>
    </row>
    <row r="1241" spans="8:44" ht="21" customHeight="1">
      <c r="H1241" s="2">
        <f t="shared" si="42"/>
        <v>1240</v>
      </c>
      <c r="I1241" s="2" t="str">
        <f t="shared" ca="1" si="43"/>
        <v>日総工産派遣1240</v>
      </c>
      <c r="K1241" s="2" t="s">
        <v>50</v>
      </c>
      <c r="L1241" s="2" t="s">
        <v>6500</v>
      </c>
      <c r="M1241" s="4">
        <v>124494</v>
      </c>
      <c r="N1241" s="2" t="s">
        <v>8308</v>
      </c>
      <c r="O1241" s="2" t="s">
        <v>8309</v>
      </c>
      <c r="P1241" s="2" t="s">
        <v>139</v>
      </c>
      <c r="Q1241" s="2" t="s">
        <v>8310</v>
      </c>
      <c r="R1241" s="2" t="s">
        <v>139</v>
      </c>
      <c r="S1241" s="2" t="s">
        <v>139</v>
      </c>
      <c r="T1241" s="2" t="s">
        <v>7616</v>
      </c>
      <c r="U1241" s="2" t="s">
        <v>183</v>
      </c>
      <c r="V1241" s="2">
        <v>1650</v>
      </c>
      <c r="W1241" s="2">
        <v>323084</v>
      </c>
      <c r="X1241" s="2">
        <v>45</v>
      </c>
      <c r="Y1241" s="2" t="s">
        <v>139</v>
      </c>
      <c r="Z1241" s="2" t="s">
        <v>3088</v>
      </c>
      <c r="AA1241" s="2" t="s">
        <v>139</v>
      </c>
      <c r="AB1241" s="2" t="s">
        <v>8311</v>
      </c>
      <c r="AC1241" s="2" t="s">
        <v>7703</v>
      </c>
      <c r="AD1241" s="2" t="s">
        <v>139</v>
      </c>
      <c r="AE1241" s="2">
        <v>0</v>
      </c>
      <c r="AF1241" s="2" t="s">
        <v>7627</v>
      </c>
      <c r="AG1241" s="2" t="s">
        <v>139</v>
      </c>
      <c r="AH1241" s="2" t="s">
        <v>158</v>
      </c>
      <c r="AI1241" s="2" t="s">
        <v>139</v>
      </c>
      <c r="AJ1241" s="2" t="s">
        <v>8312</v>
      </c>
      <c r="AK1241" s="2" t="s">
        <v>139</v>
      </c>
      <c r="AL1241" s="2" t="s">
        <v>139</v>
      </c>
      <c r="AM1241" s="2" t="s">
        <v>139</v>
      </c>
      <c r="AN1241" s="2" t="s">
        <v>139</v>
      </c>
      <c r="AO1241" s="2" t="s">
        <v>139</v>
      </c>
      <c r="AP1241" s="2">
        <v>90</v>
      </c>
      <c r="AQ1241" s="2" t="s">
        <v>113</v>
      </c>
      <c r="AR1241" s="2" t="s">
        <v>112</v>
      </c>
    </row>
    <row r="1242" spans="8:44" ht="21" customHeight="1">
      <c r="H1242" s="2">
        <f t="shared" si="42"/>
        <v>1241</v>
      </c>
      <c r="I1242" s="2" t="str">
        <f t="shared" ca="1" si="43"/>
        <v>日総工産派遣1241</v>
      </c>
      <c r="K1242" s="2" t="s">
        <v>50</v>
      </c>
      <c r="L1242" s="2" t="s">
        <v>6500</v>
      </c>
      <c r="M1242" s="4">
        <v>124338</v>
      </c>
      <c r="N1242" s="2" t="s">
        <v>8313</v>
      </c>
      <c r="O1242" s="2" t="s">
        <v>8314</v>
      </c>
      <c r="P1242" s="2" t="s">
        <v>139</v>
      </c>
      <c r="Q1242" s="2" t="s">
        <v>8315</v>
      </c>
      <c r="R1242" s="2" t="s">
        <v>139</v>
      </c>
      <c r="S1242" s="2" t="s">
        <v>139</v>
      </c>
      <c r="T1242" s="2" t="s">
        <v>7616</v>
      </c>
      <c r="U1242" s="2" t="s">
        <v>147</v>
      </c>
      <c r="V1242" s="2">
        <v>223000</v>
      </c>
      <c r="W1242" s="2">
        <v>289856</v>
      </c>
      <c r="X1242" s="2">
        <v>38</v>
      </c>
      <c r="Y1242" s="2" t="s">
        <v>139</v>
      </c>
      <c r="Z1242" s="2" t="s">
        <v>7617</v>
      </c>
      <c r="AA1242" s="2" t="s">
        <v>139</v>
      </c>
      <c r="AB1242" s="2" t="s">
        <v>8316</v>
      </c>
      <c r="AC1242" s="2" t="s">
        <v>7640</v>
      </c>
      <c r="AD1242" s="2" t="s">
        <v>139</v>
      </c>
      <c r="AE1242" s="2">
        <v>100000</v>
      </c>
      <c r="AF1242" s="2" t="s">
        <v>7627</v>
      </c>
      <c r="AG1242" s="2" t="s">
        <v>139</v>
      </c>
      <c r="AH1242" s="2" t="s">
        <v>158</v>
      </c>
      <c r="AI1242" s="2" t="s">
        <v>139</v>
      </c>
      <c r="AJ1242" s="2" t="s">
        <v>8317</v>
      </c>
      <c r="AK1242" s="2" t="s">
        <v>139</v>
      </c>
      <c r="AL1242" s="2" t="s">
        <v>139</v>
      </c>
      <c r="AM1242" s="2" t="s">
        <v>139</v>
      </c>
      <c r="AN1242" s="2" t="s">
        <v>139</v>
      </c>
      <c r="AO1242" s="2" t="s">
        <v>139</v>
      </c>
      <c r="AP1242" s="2">
        <v>90</v>
      </c>
      <c r="AQ1242" s="2" t="s">
        <v>126</v>
      </c>
      <c r="AR1242" s="2" t="s">
        <v>120</v>
      </c>
    </row>
    <row r="1243" spans="8:44" ht="21" customHeight="1">
      <c r="H1243" s="2">
        <f t="shared" si="42"/>
        <v>1242</v>
      </c>
      <c r="I1243" s="2" t="str">
        <f t="shared" ca="1" si="43"/>
        <v>日総工産派遣1242</v>
      </c>
      <c r="K1243" s="2" t="s">
        <v>50</v>
      </c>
      <c r="L1243" s="2" t="s">
        <v>6500</v>
      </c>
      <c r="M1243" s="4">
        <v>124281</v>
      </c>
      <c r="N1243" s="2" t="s">
        <v>8318</v>
      </c>
      <c r="O1243" s="2" t="s">
        <v>8319</v>
      </c>
      <c r="P1243" s="2" t="s">
        <v>139</v>
      </c>
      <c r="Q1243" s="2" t="s">
        <v>8320</v>
      </c>
      <c r="R1243" s="2" t="s">
        <v>139</v>
      </c>
      <c r="S1243" s="2" t="s">
        <v>139</v>
      </c>
      <c r="T1243" s="2" t="s">
        <v>7616</v>
      </c>
      <c r="U1243" s="2" t="s">
        <v>147</v>
      </c>
      <c r="V1243" s="2">
        <v>1250</v>
      </c>
      <c r="W1243" s="2">
        <v>273793</v>
      </c>
      <c r="X1243" s="2">
        <v>55</v>
      </c>
      <c r="Y1243" s="2" t="s">
        <v>139</v>
      </c>
      <c r="Z1243" s="2" t="s">
        <v>7617</v>
      </c>
      <c r="AA1243" s="2" t="s">
        <v>139</v>
      </c>
      <c r="AB1243" s="2" t="s">
        <v>8321</v>
      </c>
      <c r="AC1243" s="2" t="s">
        <v>7646</v>
      </c>
      <c r="AD1243" s="2" t="s">
        <v>139</v>
      </c>
      <c r="AE1243" s="2">
        <v>0</v>
      </c>
      <c r="AF1243" s="2" t="s">
        <v>7627</v>
      </c>
      <c r="AG1243" s="2" t="s">
        <v>139</v>
      </c>
      <c r="AH1243" s="2" t="s">
        <v>158</v>
      </c>
      <c r="AI1243" s="2" t="s">
        <v>139</v>
      </c>
      <c r="AJ1243" s="2" t="s">
        <v>8322</v>
      </c>
      <c r="AK1243" s="2" t="s">
        <v>139</v>
      </c>
      <c r="AL1243" s="2" t="s">
        <v>139</v>
      </c>
      <c r="AM1243" s="2" t="s">
        <v>139</v>
      </c>
      <c r="AN1243" s="2" t="s">
        <v>139</v>
      </c>
      <c r="AO1243" s="2" t="s">
        <v>139</v>
      </c>
      <c r="AP1243" s="2">
        <v>90</v>
      </c>
      <c r="AQ1243" s="2" t="s">
        <v>81</v>
      </c>
      <c r="AR1243" s="2" t="s">
        <v>82</v>
      </c>
    </row>
    <row r="1244" spans="8:44" ht="21" customHeight="1">
      <c r="H1244" s="2">
        <f t="shared" si="42"/>
        <v>1243</v>
      </c>
      <c r="I1244" s="2" t="str">
        <f t="shared" ca="1" si="43"/>
        <v>日総工産派遣1243</v>
      </c>
      <c r="K1244" s="2" t="s">
        <v>50</v>
      </c>
      <c r="L1244" s="2" t="s">
        <v>6500</v>
      </c>
      <c r="M1244" s="4">
        <v>124267</v>
      </c>
      <c r="N1244" s="2" t="s">
        <v>8323</v>
      </c>
      <c r="O1244" s="2" t="s">
        <v>8324</v>
      </c>
      <c r="P1244" s="2" t="s">
        <v>139</v>
      </c>
      <c r="Q1244" s="2" t="s">
        <v>8295</v>
      </c>
      <c r="R1244" s="2" t="s">
        <v>139</v>
      </c>
      <c r="S1244" s="2" t="s">
        <v>139</v>
      </c>
      <c r="T1244" s="2" t="s">
        <v>7616</v>
      </c>
      <c r="U1244" s="2" t="s">
        <v>183</v>
      </c>
      <c r="V1244" s="2">
        <v>1400</v>
      </c>
      <c r="W1244" s="2">
        <v>301000</v>
      </c>
      <c r="X1244" s="2">
        <v>45</v>
      </c>
      <c r="Y1244" s="2" t="s">
        <v>139</v>
      </c>
      <c r="Z1244" s="2" t="s">
        <v>3088</v>
      </c>
      <c r="AA1244" s="2" t="s">
        <v>139</v>
      </c>
      <c r="AB1244" s="2" t="s">
        <v>8296</v>
      </c>
      <c r="AC1244" s="2" t="s">
        <v>7703</v>
      </c>
      <c r="AD1244" s="2" t="s">
        <v>139</v>
      </c>
      <c r="AE1244" s="2">
        <v>100000</v>
      </c>
      <c r="AF1244" s="2" t="s">
        <v>7627</v>
      </c>
      <c r="AG1244" s="2" t="s">
        <v>139</v>
      </c>
      <c r="AH1244" s="2" t="s">
        <v>158</v>
      </c>
      <c r="AI1244" s="2" t="s">
        <v>139</v>
      </c>
      <c r="AJ1244" s="2" t="s">
        <v>8325</v>
      </c>
      <c r="AK1244" s="2" t="s">
        <v>139</v>
      </c>
      <c r="AL1244" s="2" t="s">
        <v>139</v>
      </c>
      <c r="AM1244" s="2" t="s">
        <v>139</v>
      </c>
      <c r="AN1244" s="2" t="s">
        <v>139</v>
      </c>
      <c r="AO1244" s="2" t="s">
        <v>139</v>
      </c>
      <c r="AP1244" s="2">
        <v>90</v>
      </c>
      <c r="AQ1244" s="2" t="s">
        <v>113</v>
      </c>
      <c r="AR1244" s="2" t="s">
        <v>112</v>
      </c>
    </row>
    <row r="1245" spans="8:44" ht="21" customHeight="1">
      <c r="H1245" s="2">
        <f t="shared" si="42"/>
        <v>1244</v>
      </c>
      <c r="I1245" s="2" t="str">
        <f t="shared" ca="1" si="43"/>
        <v>日総工産派遣1244</v>
      </c>
      <c r="K1245" s="2" t="s">
        <v>50</v>
      </c>
      <c r="L1245" s="2" t="s">
        <v>6500</v>
      </c>
      <c r="M1245" s="4">
        <v>124194</v>
      </c>
      <c r="N1245" s="2" t="s">
        <v>8326</v>
      </c>
      <c r="O1245" s="2" t="s">
        <v>8327</v>
      </c>
      <c r="P1245" s="2" t="s">
        <v>139</v>
      </c>
      <c r="Q1245" s="2" t="s">
        <v>8328</v>
      </c>
      <c r="R1245" s="2" t="s">
        <v>139</v>
      </c>
      <c r="S1245" s="2" t="s">
        <v>139</v>
      </c>
      <c r="T1245" s="2" t="s">
        <v>8329</v>
      </c>
      <c r="U1245" s="2" t="s">
        <v>147</v>
      </c>
      <c r="V1245" s="2">
        <v>1500</v>
      </c>
      <c r="W1245" s="2">
        <v>256500</v>
      </c>
      <c r="X1245" s="2">
        <v>45</v>
      </c>
      <c r="Y1245" s="2" t="s">
        <v>139</v>
      </c>
      <c r="Z1245" s="2" t="s">
        <v>3088</v>
      </c>
      <c r="AA1245" s="2" t="s">
        <v>139</v>
      </c>
      <c r="AB1245" s="2" t="s">
        <v>8330</v>
      </c>
      <c r="AC1245" s="2" t="s">
        <v>7634</v>
      </c>
      <c r="AD1245" s="2" t="s">
        <v>139</v>
      </c>
      <c r="AE1245" s="2">
        <v>0</v>
      </c>
      <c r="AF1245" s="2" t="s">
        <v>7627</v>
      </c>
      <c r="AG1245" s="2" t="s">
        <v>139</v>
      </c>
      <c r="AH1245" s="2" t="s">
        <v>158</v>
      </c>
      <c r="AI1245" s="2" t="s">
        <v>139</v>
      </c>
      <c r="AJ1245" s="2" t="s">
        <v>8331</v>
      </c>
      <c r="AK1245" s="2" t="s">
        <v>139</v>
      </c>
      <c r="AL1245" s="2" t="s">
        <v>139</v>
      </c>
      <c r="AM1245" s="2" t="s">
        <v>139</v>
      </c>
      <c r="AN1245" s="2" t="s">
        <v>139</v>
      </c>
      <c r="AO1245" s="2" t="s">
        <v>139</v>
      </c>
      <c r="AP1245" s="2">
        <v>80</v>
      </c>
      <c r="AQ1245" s="2" t="s">
        <v>89</v>
      </c>
      <c r="AR1245" s="2" t="s">
        <v>87</v>
      </c>
    </row>
    <row r="1246" spans="8:44" ht="21" customHeight="1">
      <c r="H1246" s="2">
        <f t="shared" si="42"/>
        <v>1245</v>
      </c>
      <c r="I1246" s="2" t="str">
        <f t="shared" ca="1" si="43"/>
        <v>日総工産派遣1245</v>
      </c>
      <c r="K1246" s="2" t="s">
        <v>50</v>
      </c>
      <c r="L1246" s="2" t="s">
        <v>6500</v>
      </c>
      <c r="M1246" s="4">
        <v>124181</v>
      </c>
      <c r="N1246" s="2" t="s">
        <v>8206</v>
      </c>
      <c r="O1246" s="2" t="s">
        <v>8332</v>
      </c>
      <c r="P1246" s="2" t="s">
        <v>139</v>
      </c>
      <c r="Q1246" s="2" t="s">
        <v>7120</v>
      </c>
      <c r="R1246" s="2" t="s">
        <v>139</v>
      </c>
      <c r="S1246" s="2" t="s">
        <v>139</v>
      </c>
      <c r="T1246" s="2" t="s">
        <v>8208</v>
      </c>
      <c r="U1246" s="2" t="s">
        <v>183</v>
      </c>
      <c r="V1246" s="2">
        <v>1250</v>
      </c>
      <c r="W1246" s="2">
        <v>277845</v>
      </c>
      <c r="X1246" s="2">
        <v>55</v>
      </c>
      <c r="Y1246" s="2" t="s">
        <v>139</v>
      </c>
      <c r="Z1246" s="2" t="s">
        <v>7617</v>
      </c>
      <c r="AA1246" s="2" t="s">
        <v>139</v>
      </c>
      <c r="AB1246" s="2" t="s">
        <v>8209</v>
      </c>
      <c r="AC1246" s="2" t="s">
        <v>7721</v>
      </c>
      <c r="AD1246" s="2" t="s">
        <v>139</v>
      </c>
      <c r="AE1246" s="2">
        <v>100000</v>
      </c>
      <c r="AF1246" s="2" t="s">
        <v>7627</v>
      </c>
      <c r="AG1246" s="2" t="s">
        <v>139</v>
      </c>
      <c r="AH1246" s="2" t="s">
        <v>139</v>
      </c>
      <c r="AI1246" s="2" t="s">
        <v>139</v>
      </c>
      <c r="AJ1246" s="2" t="s">
        <v>8333</v>
      </c>
      <c r="AK1246" s="2" t="s">
        <v>139</v>
      </c>
      <c r="AL1246" s="2" t="s">
        <v>139</v>
      </c>
      <c r="AM1246" s="2" t="s">
        <v>139</v>
      </c>
      <c r="AN1246" s="2" t="s">
        <v>139</v>
      </c>
      <c r="AO1246" s="2" t="s">
        <v>139</v>
      </c>
      <c r="AP1246" s="2">
        <v>100</v>
      </c>
      <c r="AQ1246" s="2" t="s">
        <v>88</v>
      </c>
      <c r="AR1246" s="2" t="s">
        <v>87</v>
      </c>
    </row>
    <row r="1247" spans="8:44" ht="21" customHeight="1">
      <c r="H1247" s="2">
        <f t="shared" si="42"/>
        <v>1246</v>
      </c>
      <c r="I1247" s="2" t="str">
        <f t="shared" ca="1" si="43"/>
        <v>日総工産派遣1246</v>
      </c>
      <c r="K1247" s="2" t="s">
        <v>50</v>
      </c>
      <c r="L1247" s="2" t="s">
        <v>6500</v>
      </c>
      <c r="M1247" s="4">
        <v>124167</v>
      </c>
      <c r="N1247" s="2" t="s">
        <v>8334</v>
      </c>
      <c r="O1247" s="2" t="s">
        <v>8335</v>
      </c>
      <c r="P1247" s="2" t="s">
        <v>139</v>
      </c>
      <c r="Q1247" s="2" t="s">
        <v>8169</v>
      </c>
      <c r="R1247" s="2" t="s">
        <v>139</v>
      </c>
      <c r="S1247" s="2" t="s">
        <v>139</v>
      </c>
      <c r="T1247" s="2" t="s">
        <v>7616</v>
      </c>
      <c r="U1247" s="2" t="s">
        <v>147</v>
      </c>
      <c r="V1247" s="2">
        <v>290000</v>
      </c>
      <c r="W1247" s="2">
        <v>401837</v>
      </c>
      <c r="X1247" s="2">
        <v>39</v>
      </c>
      <c r="Y1247" s="2" t="s">
        <v>139</v>
      </c>
      <c r="Z1247" s="2" t="s">
        <v>3088</v>
      </c>
      <c r="AA1247" s="2" t="s">
        <v>139</v>
      </c>
      <c r="AB1247" s="2" t="s">
        <v>8336</v>
      </c>
      <c r="AC1247" s="2" t="s">
        <v>7921</v>
      </c>
      <c r="AD1247" s="2" t="s">
        <v>139</v>
      </c>
      <c r="AE1247" s="2">
        <v>100000</v>
      </c>
      <c r="AF1247" s="2" t="s">
        <v>1797</v>
      </c>
      <c r="AG1247" s="2" t="s">
        <v>139</v>
      </c>
      <c r="AH1247" s="2" t="s">
        <v>158</v>
      </c>
      <c r="AI1247" s="2" t="s">
        <v>139</v>
      </c>
      <c r="AJ1247" s="2" t="s">
        <v>8337</v>
      </c>
      <c r="AK1247" s="2" t="s">
        <v>139</v>
      </c>
      <c r="AL1247" s="2" t="s">
        <v>139</v>
      </c>
      <c r="AM1247" s="2" t="s">
        <v>139</v>
      </c>
      <c r="AN1247" s="2" t="s">
        <v>139</v>
      </c>
      <c r="AO1247" s="2" t="s">
        <v>139</v>
      </c>
      <c r="AP1247" s="2">
        <v>90</v>
      </c>
      <c r="AQ1247" s="2" t="s">
        <v>99</v>
      </c>
      <c r="AR1247" s="2" t="s">
        <v>100</v>
      </c>
    </row>
    <row r="1248" spans="8:44" ht="21" customHeight="1">
      <c r="H1248" s="2">
        <f t="shared" si="42"/>
        <v>1247</v>
      </c>
      <c r="I1248" s="2" t="str">
        <f t="shared" ca="1" si="43"/>
        <v>日総工産派遣1247</v>
      </c>
      <c r="K1248" s="2" t="s">
        <v>50</v>
      </c>
      <c r="L1248" s="2" t="s">
        <v>6500</v>
      </c>
      <c r="M1248" s="4">
        <v>124166</v>
      </c>
      <c r="N1248" s="2" t="s">
        <v>8338</v>
      </c>
      <c r="O1248" s="2" t="s">
        <v>8339</v>
      </c>
      <c r="P1248" s="2" t="s">
        <v>139</v>
      </c>
      <c r="Q1248" s="2" t="s">
        <v>8340</v>
      </c>
      <c r="R1248" s="2" t="s">
        <v>139</v>
      </c>
      <c r="S1248" s="2" t="s">
        <v>139</v>
      </c>
      <c r="T1248" s="2" t="s">
        <v>7632</v>
      </c>
      <c r="U1248" s="2" t="s">
        <v>147</v>
      </c>
      <c r="V1248" s="2">
        <v>1400</v>
      </c>
      <c r="W1248" s="2">
        <v>337313</v>
      </c>
      <c r="X1248" s="2">
        <v>50</v>
      </c>
      <c r="Y1248" s="2" t="s">
        <v>139</v>
      </c>
      <c r="Z1248" s="2" t="s">
        <v>7617</v>
      </c>
      <c r="AA1248" s="2" t="s">
        <v>139</v>
      </c>
      <c r="AB1248" s="2" t="s">
        <v>8341</v>
      </c>
      <c r="AC1248" s="2" t="s">
        <v>7640</v>
      </c>
      <c r="AD1248" s="2" t="s">
        <v>139</v>
      </c>
      <c r="AE1248" s="2">
        <v>0</v>
      </c>
      <c r="AF1248" s="2" t="s">
        <v>8342</v>
      </c>
      <c r="AG1248" s="2" t="s">
        <v>139</v>
      </c>
      <c r="AH1248" s="2" t="s">
        <v>158</v>
      </c>
      <c r="AI1248" s="2" t="s">
        <v>139</v>
      </c>
      <c r="AJ1248" s="2" t="s">
        <v>8343</v>
      </c>
      <c r="AK1248" s="2" t="s">
        <v>139</v>
      </c>
      <c r="AL1248" s="2" t="s">
        <v>139</v>
      </c>
      <c r="AM1248" s="2" t="s">
        <v>139</v>
      </c>
      <c r="AN1248" s="2" t="s">
        <v>139</v>
      </c>
      <c r="AO1248" s="2" t="s">
        <v>139</v>
      </c>
      <c r="AP1248" s="2">
        <v>90</v>
      </c>
      <c r="AQ1248" s="2" t="s">
        <v>83</v>
      </c>
      <c r="AR1248" s="2" t="s">
        <v>82</v>
      </c>
    </row>
    <row r="1249" spans="8:44" ht="21" customHeight="1">
      <c r="H1249" s="2">
        <f t="shared" si="42"/>
        <v>1248</v>
      </c>
      <c r="I1249" s="2" t="str">
        <f t="shared" ca="1" si="43"/>
        <v>日総工産派遣1248</v>
      </c>
      <c r="K1249" s="2" t="s">
        <v>50</v>
      </c>
      <c r="L1249" s="2" t="s">
        <v>6500</v>
      </c>
      <c r="M1249" s="4">
        <v>124151</v>
      </c>
      <c r="N1249" s="2" t="s">
        <v>8344</v>
      </c>
      <c r="O1249" s="2" t="s">
        <v>8345</v>
      </c>
      <c r="P1249" s="2" t="s">
        <v>139</v>
      </c>
      <c r="Q1249" s="2" t="s">
        <v>8346</v>
      </c>
      <c r="R1249" s="2" t="s">
        <v>139</v>
      </c>
      <c r="S1249" s="2" t="s">
        <v>139</v>
      </c>
      <c r="T1249" s="2" t="s">
        <v>7616</v>
      </c>
      <c r="U1249" s="2" t="s">
        <v>183</v>
      </c>
      <c r="V1249" s="2">
        <v>1145</v>
      </c>
      <c r="W1249" s="2">
        <v>228135</v>
      </c>
      <c r="X1249" s="2">
        <v>50</v>
      </c>
      <c r="Y1249" s="2" t="s">
        <v>139</v>
      </c>
      <c r="Z1249" s="2" t="s">
        <v>7617</v>
      </c>
      <c r="AA1249" s="2" t="s">
        <v>139</v>
      </c>
      <c r="AB1249" s="2" t="s">
        <v>8347</v>
      </c>
      <c r="AC1249" s="2" t="s">
        <v>7869</v>
      </c>
      <c r="AD1249" s="2" t="s">
        <v>139</v>
      </c>
      <c r="AE1249" s="2">
        <v>100000</v>
      </c>
      <c r="AF1249" s="2" t="s">
        <v>7627</v>
      </c>
      <c r="AG1249" s="2" t="s">
        <v>139</v>
      </c>
      <c r="AH1249" s="2" t="s">
        <v>158</v>
      </c>
      <c r="AI1249" s="2" t="s">
        <v>139</v>
      </c>
      <c r="AJ1249" s="2" t="s">
        <v>8348</v>
      </c>
      <c r="AK1249" s="2" t="s">
        <v>139</v>
      </c>
      <c r="AL1249" s="2" t="s">
        <v>139</v>
      </c>
      <c r="AM1249" s="2" t="s">
        <v>139</v>
      </c>
      <c r="AN1249" s="2" t="s">
        <v>139</v>
      </c>
      <c r="AO1249" s="2" t="s">
        <v>139</v>
      </c>
      <c r="AP1249" s="2">
        <v>80</v>
      </c>
      <c r="AQ1249" s="2" t="s">
        <v>103</v>
      </c>
      <c r="AR1249" s="2" t="s">
        <v>100</v>
      </c>
    </row>
    <row r="1250" spans="8:44" ht="21" customHeight="1">
      <c r="H1250" s="2">
        <f t="shared" si="42"/>
        <v>1249</v>
      </c>
      <c r="I1250" s="2" t="str">
        <f t="shared" ca="1" si="43"/>
        <v>日総工産派遣1249</v>
      </c>
      <c r="K1250" s="2" t="s">
        <v>50</v>
      </c>
      <c r="L1250" s="2" t="s">
        <v>6500</v>
      </c>
      <c r="M1250" s="4">
        <v>123971</v>
      </c>
      <c r="N1250" s="2" t="s">
        <v>7765</v>
      </c>
      <c r="O1250" s="2" t="s">
        <v>8349</v>
      </c>
      <c r="P1250" s="2" t="s">
        <v>139</v>
      </c>
      <c r="Q1250" s="2" t="s">
        <v>6976</v>
      </c>
      <c r="R1250" s="2" t="s">
        <v>139</v>
      </c>
      <c r="S1250" s="2" t="s">
        <v>139</v>
      </c>
      <c r="T1250" s="2" t="s">
        <v>7624</v>
      </c>
      <c r="U1250" s="2" t="s">
        <v>147</v>
      </c>
      <c r="V1250" s="2">
        <v>1350</v>
      </c>
      <c r="W1250" s="2">
        <v>303122</v>
      </c>
      <c r="X1250" s="2">
        <v>49</v>
      </c>
      <c r="Y1250" s="2" t="s">
        <v>139</v>
      </c>
      <c r="Z1250" s="2" t="s">
        <v>7617</v>
      </c>
      <c r="AA1250" s="2" t="s">
        <v>139</v>
      </c>
      <c r="AB1250" s="2" t="s">
        <v>8136</v>
      </c>
      <c r="AC1250" s="2" t="s">
        <v>7768</v>
      </c>
      <c r="AD1250" s="2" t="s">
        <v>139</v>
      </c>
      <c r="AE1250" s="2">
        <v>100000</v>
      </c>
      <c r="AF1250" s="2" t="s">
        <v>7627</v>
      </c>
      <c r="AG1250" s="2" t="s">
        <v>139</v>
      </c>
      <c r="AH1250" s="2" t="s">
        <v>158</v>
      </c>
      <c r="AI1250" s="2" t="s">
        <v>139</v>
      </c>
      <c r="AJ1250" s="2" t="s">
        <v>8137</v>
      </c>
      <c r="AK1250" s="2" t="s">
        <v>139</v>
      </c>
      <c r="AL1250" s="2" t="s">
        <v>139</v>
      </c>
      <c r="AM1250" s="2" t="s">
        <v>139</v>
      </c>
      <c r="AN1250" s="2" t="s">
        <v>139</v>
      </c>
      <c r="AO1250" s="2" t="s">
        <v>139</v>
      </c>
      <c r="AP1250" s="2">
        <v>80</v>
      </c>
      <c r="AQ1250" s="2" t="s">
        <v>115</v>
      </c>
      <c r="AR1250" s="2" t="s">
        <v>112</v>
      </c>
    </row>
    <row r="1251" spans="8:44" ht="21" customHeight="1">
      <c r="H1251" s="2">
        <f t="shared" si="42"/>
        <v>1250</v>
      </c>
      <c r="I1251" s="2" t="str">
        <f t="shared" ca="1" si="43"/>
        <v>日総工産派遣1250</v>
      </c>
      <c r="K1251" s="2" t="s">
        <v>50</v>
      </c>
      <c r="L1251" s="2" t="s">
        <v>6500</v>
      </c>
      <c r="M1251" s="4">
        <v>123944</v>
      </c>
      <c r="N1251" s="2" t="s">
        <v>8350</v>
      </c>
      <c r="O1251" s="2" t="s">
        <v>8351</v>
      </c>
      <c r="P1251" s="2" t="s">
        <v>139</v>
      </c>
      <c r="Q1251" s="2" t="s">
        <v>8352</v>
      </c>
      <c r="R1251" s="2" t="s">
        <v>139</v>
      </c>
      <c r="S1251" s="2" t="s">
        <v>139</v>
      </c>
      <c r="T1251" s="2" t="s">
        <v>7632</v>
      </c>
      <c r="U1251" s="2" t="s">
        <v>323</v>
      </c>
      <c r="V1251" s="2">
        <v>1500</v>
      </c>
      <c r="W1251" s="2">
        <v>301500</v>
      </c>
      <c r="X1251" s="2">
        <v>45</v>
      </c>
      <c r="Y1251" s="2" t="s">
        <v>139</v>
      </c>
      <c r="Z1251" s="2" t="s">
        <v>3088</v>
      </c>
      <c r="AA1251" s="2" t="s">
        <v>139</v>
      </c>
      <c r="AB1251" s="2" t="s">
        <v>8353</v>
      </c>
      <c r="AC1251" s="2" t="s">
        <v>7680</v>
      </c>
      <c r="AD1251" s="2" t="s">
        <v>139</v>
      </c>
      <c r="AE1251" s="2">
        <v>100000</v>
      </c>
      <c r="AF1251" s="2" t="s">
        <v>7627</v>
      </c>
      <c r="AG1251" s="2" t="s">
        <v>139</v>
      </c>
      <c r="AH1251" s="2" t="s">
        <v>158</v>
      </c>
      <c r="AI1251" s="2" t="s">
        <v>139</v>
      </c>
      <c r="AJ1251" s="2" t="s">
        <v>8354</v>
      </c>
      <c r="AK1251" s="2" t="s">
        <v>139</v>
      </c>
      <c r="AL1251" s="2" t="s">
        <v>139</v>
      </c>
      <c r="AM1251" s="2" t="s">
        <v>139</v>
      </c>
      <c r="AN1251" s="2" t="s">
        <v>139</v>
      </c>
      <c r="AO1251" s="2" t="s">
        <v>139</v>
      </c>
      <c r="AP1251" s="2">
        <v>100</v>
      </c>
      <c r="AQ1251" s="2" t="s">
        <v>126</v>
      </c>
      <c r="AR1251" s="2" t="s">
        <v>120</v>
      </c>
    </row>
    <row r="1252" spans="8:44" ht="21" customHeight="1">
      <c r="H1252" s="2">
        <f t="shared" si="42"/>
        <v>1251</v>
      </c>
      <c r="I1252" s="2" t="str">
        <f t="shared" ca="1" si="43"/>
        <v>日総工産派遣1251</v>
      </c>
      <c r="K1252" s="2" t="s">
        <v>50</v>
      </c>
      <c r="L1252" s="2" t="s">
        <v>6500</v>
      </c>
      <c r="M1252" s="4">
        <v>123941</v>
      </c>
      <c r="N1252" s="2" t="s">
        <v>8303</v>
      </c>
      <c r="O1252" s="2" t="s">
        <v>8355</v>
      </c>
      <c r="P1252" s="2" t="s">
        <v>139</v>
      </c>
      <c r="Q1252" s="2" t="s">
        <v>8305</v>
      </c>
      <c r="R1252" s="2" t="s">
        <v>139</v>
      </c>
      <c r="S1252" s="2" t="s">
        <v>139</v>
      </c>
      <c r="T1252" s="2" t="s">
        <v>7616</v>
      </c>
      <c r="U1252" s="2" t="s">
        <v>147</v>
      </c>
      <c r="V1252" s="2">
        <v>226000</v>
      </c>
      <c r="W1252" s="2">
        <v>330148</v>
      </c>
      <c r="X1252" s="2">
        <v>49</v>
      </c>
      <c r="Y1252" s="2" t="s">
        <v>139</v>
      </c>
      <c r="Z1252" s="2" t="s">
        <v>7617</v>
      </c>
      <c r="AA1252" s="2" t="s">
        <v>8219</v>
      </c>
      <c r="AB1252" s="2" t="s">
        <v>8306</v>
      </c>
      <c r="AC1252" s="2" t="s">
        <v>7743</v>
      </c>
      <c r="AD1252" s="2" t="s">
        <v>139</v>
      </c>
      <c r="AE1252" s="2">
        <v>100000</v>
      </c>
      <c r="AF1252" s="2" t="s">
        <v>1797</v>
      </c>
      <c r="AG1252" s="2" t="s">
        <v>139</v>
      </c>
      <c r="AH1252" s="2" t="s">
        <v>158</v>
      </c>
      <c r="AI1252" s="2" t="s">
        <v>139</v>
      </c>
      <c r="AJ1252" s="2" t="s">
        <v>8356</v>
      </c>
      <c r="AK1252" s="2" t="s">
        <v>139</v>
      </c>
      <c r="AL1252" s="2" t="s">
        <v>139</v>
      </c>
      <c r="AM1252" s="2" t="s">
        <v>139</v>
      </c>
      <c r="AN1252" s="2" t="s">
        <v>139</v>
      </c>
      <c r="AO1252" s="2" t="s">
        <v>139</v>
      </c>
      <c r="AP1252" s="2">
        <v>95</v>
      </c>
      <c r="AQ1252" s="2" t="s">
        <v>122</v>
      </c>
      <c r="AR1252" s="2" t="s">
        <v>120</v>
      </c>
    </row>
    <row r="1253" spans="8:44" ht="21" customHeight="1">
      <c r="H1253" s="2">
        <f t="shared" si="42"/>
        <v>1252</v>
      </c>
      <c r="I1253" s="2" t="str">
        <f t="shared" ca="1" si="43"/>
        <v>日総工産派遣1252</v>
      </c>
      <c r="K1253" s="2" t="s">
        <v>50</v>
      </c>
      <c r="L1253" s="2" t="s">
        <v>6500</v>
      </c>
      <c r="M1253" s="4">
        <v>123856</v>
      </c>
      <c r="N1253" s="2" t="s">
        <v>8357</v>
      </c>
      <c r="O1253" s="2" t="s">
        <v>8358</v>
      </c>
      <c r="P1253" s="2" t="s">
        <v>139</v>
      </c>
      <c r="Q1253" s="2" t="s">
        <v>8359</v>
      </c>
      <c r="R1253" s="2" t="s">
        <v>139</v>
      </c>
      <c r="S1253" s="2" t="s">
        <v>139</v>
      </c>
      <c r="T1253" s="2" t="s">
        <v>7616</v>
      </c>
      <c r="U1253" s="2" t="s">
        <v>147</v>
      </c>
      <c r="V1253" s="2">
        <v>1400</v>
      </c>
      <c r="W1253" s="2">
        <v>262500</v>
      </c>
      <c r="X1253" s="2">
        <v>52</v>
      </c>
      <c r="Y1253" s="2" t="s">
        <v>139</v>
      </c>
      <c r="Z1253" s="2" t="s">
        <v>3088</v>
      </c>
      <c r="AA1253" s="2" t="s">
        <v>139</v>
      </c>
      <c r="AB1253" s="2" t="s">
        <v>8360</v>
      </c>
      <c r="AC1253" s="2" t="s">
        <v>7646</v>
      </c>
      <c r="AD1253" s="2" t="s">
        <v>139</v>
      </c>
      <c r="AE1253" s="2">
        <v>100000</v>
      </c>
      <c r="AF1253" s="2" t="s">
        <v>7627</v>
      </c>
      <c r="AG1253" s="2" t="s">
        <v>139</v>
      </c>
      <c r="AH1253" s="2" t="s">
        <v>158</v>
      </c>
      <c r="AI1253" s="2" t="s">
        <v>139</v>
      </c>
      <c r="AJ1253" s="2" t="s">
        <v>8361</v>
      </c>
      <c r="AK1253" s="2" t="s">
        <v>139</v>
      </c>
      <c r="AL1253" s="2" t="s">
        <v>139</v>
      </c>
      <c r="AM1253" s="2" t="s">
        <v>139</v>
      </c>
      <c r="AN1253" s="2" t="s">
        <v>139</v>
      </c>
      <c r="AO1253" s="2" t="s">
        <v>139</v>
      </c>
      <c r="AP1253" s="2">
        <v>100</v>
      </c>
      <c r="AQ1253" s="2" t="s">
        <v>111</v>
      </c>
      <c r="AR1253" s="2" t="s">
        <v>112</v>
      </c>
    </row>
    <row r="1254" spans="8:44" ht="21" customHeight="1">
      <c r="H1254" s="2">
        <f t="shared" si="42"/>
        <v>1253</v>
      </c>
      <c r="I1254" s="2" t="str">
        <f t="shared" ca="1" si="43"/>
        <v>日総工産派遣1253</v>
      </c>
      <c r="K1254" s="2" t="s">
        <v>50</v>
      </c>
      <c r="L1254" s="2" t="s">
        <v>6500</v>
      </c>
      <c r="M1254" s="4">
        <v>123783</v>
      </c>
      <c r="N1254" s="2" t="s">
        <v>8362</v>
      </c>
      <c r="O1254" s="2" t="s">
        <v>8363</v>
      </c>
      <c r="P1254" s="2" t="s">
        <v>139</v>
      </c>
      <c r="Q1254" s="2" t="s">
        <v>8305</v>
      </c>
      <c r="R1254" s="2" t="s">
        <v>139</v>
      </c>
      <c r="S1254" s="2" t="s">
        <v>139</v>
      </c>
      <c r="T1254" s="2" t="s">
        <v>7616</v>
      </c>
      <c r="U1254" s="2" t="s">
        <v>147</v>
      </c>
      <c r="V1254" s="2">
        <v>1600</v>
      </c>
      <c r="W1254" s="2">
        <v>386220</v>
      </c>
      <c r="X1254" s="2">
        <v>47</v>
      </c>
      <c r="Y1254" s="2" t="s">
        <v>139</v>
      </c>
      <c r="Z1254" s="2" t="s">
        <v>7617</v>
      </c>
      <c r="AA1254" s="2" t="s">
        <v>139</v>
      </c>
      <c r="AB1254" s="2" t="s">
        <v>8306</v>
      </c>
      <c r="AC1254" s="2" t="s">
        <v>7743</v>
      </c>
      <c r="AD1254" s="2" t="s">
        <v>139</v>
      </c>
      <c r="AE1254" s="2">
        <v>0</v>
      </c>
      <c r="AF1254" s="2" t="s">
        <v>1797</v>
      </c>
      <c r="AG1254" s="2" t="s">
        <v>139</v>
      </c>
      <c r="AH1254" s="2" t="s">
        <v>158</v>
      </c>
      <c r="AI1254" s="2" t="s">
        <v>139</v>
      </c>
      <c r="AJ1254" s="2" t="s">
        <v>8364</v>
      </c>
      <c r="AK1254" s="2" t="s">
        <v>139</v>
      </c>
      <c r="AL1254" s="2" t="s">
        <v>139</v>
      </c>
      <c r="AM1254" s="2" t="s">
        <v>139</v>
      </c>
      <c r="AN1254" s="2" t="s">
        <v>139</v>
      </c>
      <c r="AO1254" s="2" t="s">
        <v>139</v>
      </c>
      <c r="AP1254" s="2">
        <v>89</v>
      </c>
      <c r="AQ1254" s="2" t="s">
        <v>122</v>
      </c>
      <c r="AR1254" s="2" t="s">
        <v>120</v>
      </c>
    </row>
    <row r="1255" spans="8:44" ht="21" customHeight="1">
      <c r="H1255" s="2">
        <f t="shared" si="42"/>
        <v>1254</v>
      </c>
      <c r="I1255" s="2" t="str">
        <f t="shared" ca="1" si="43"/>
        <v>日総工産派遣1254</v>
      </c>
      <c r="K1255" s="2" t="s">
        <v>50</v>
      </c>
      <c r="L1255" s="2" t="s">
        <v>6500</v>
      </c>
      <c r="M1255" s="4">
        <v>123775</v>
      </c>
      <c r="N1255" s="2" t="s">
        <v>8365</v>
      </c>
      <c r="O1255" s="2" t="s">
        <v>8366</v>
      </c>
      <c r="P1255" s="2" t="s">
        <v>139</v>
      </c>
      <c r="Q1255" s="2" t="s">
        <v>8367</v>
      </c>
      <c r="R1255" s="2" t="s">
        <v>139</v>
      </c>
      <c r="S1255" s="2" t="s">
        <v>139</v>
      </c>
      <c r="T1255" s="2" t="s">
        <v>8329</v>
      </c>
      <c r="U1255" s="2" t="s">
        <v>147</v>
      </c>
      <c r="V1255" s="2">
        <v>1150</v>
      </c>
      <c r="W1255" s="2">
        <v>269148</v>
      </c>
      <c r="X1255" s="2">
        <v>45</v>
      </c>
      <c r="Y1255" s="2" t="s">
        <v>139</v>
      </c>
      <c r="Z1255" s="2" t="s">
        <v>7617</v>
      </c>
      <c r="AA1255" s="2" t="s">
        <v>139</v>
      </c>
      <c r="AB1255" s="2" t="s">
        <v>8368</v>
      </c>
      <c r="AC1255" s="2" t="s">
        <v>7640</v>
      </c>
      <c r="AD1255" s="2" t="s">
        <v>139</v>
      </c>
      <c r="AE1255" s="2">
        <v>100000</v>
      </c>
      <c r="AF1255" s="2" t="s">
        <v>7627</v>
      </c>
      <c r="AG1255" s="2" t="s">
        <v>139</v>
      </c>
      <c r="AH1255" s="2" t="s">
        <v>158</v>
      </c>
      <c r="AI1255" s="2" t="s">
        <v>139</v>
      </c>
      <c r="AJ1255" s="2" t="s">
        <v>8369</v>
      </c>
      <c r="AK1255" s="2" t="s">
        <v>139</v>
      </c>
      <c r="AL1255" s="2" t="s">
        <v>139</v>
      </c>
      <c r="AM1255" s="2" t="s">
        <v>139</v>
      </c>
      <c r="AN1255" s="2" t="s">
        <v>139</v>
      </c>
      <c r="AO1255" s="2" t="s">
        <v>139</v>
      </c>
      <c r="AP1255" s="2">
        <v>100</v>
      </c>
      <c r="AQ1255" s="2" t="s">
        <v>121</v>
      </c>
      <c r="AR1255" s="2" t="s">
        <v>120</v>
      </c>
    </row>
    <row r="1256" spans="8:44" ht="21" customHeight="1">
      <c r="H1256" s="2">
        <f t="shared" si="42"/>
        <v>1255</v>
      </c>
      <c r="I1256" s="2" t="str">
        <f t="shared" ca="1" si="43"/>
        <v>日総工産派遣1255</v>
      </c>
      <c r="K1256" s="2" t="s">
        <v>50</v>
      </c>
      <c r="L1256" s="2" t="s">
        <v>6500</v>
      </c>
      <c r="M1256" s="4">
        <v>123743</v>
      </c>
      <c r="N1256" s="2" t="s">
        <v>8370</v>
      </c>
      <c r="O1256" s="2" t="s">
        <v>8371</v>
      </c>
      <c r="P1256" s="2" t="s">
        <v>139</v>
      </c>
      <c r="Q1256" s="2" t="s">
        <v>8372</v>
      </c>
      <c r="R1256" s="2" t="s">
        <v>139</v>
      </c>
      <c r="S1256" s="2" t="s">
        <v>139</v>
      </c>
      <c r="T1256" s="2" t="s">
        <v>7616</v>
      </c>
      <c r="U1256" s="2" t="s">
        <v>147</v>
      </c>
      <c r="V1256" s="2">
        <v>1700</v>
      </c>
      <c r="W1256" s="2">
        <v>381013</v>
      </c>
      <c r="X1256" s="2">
        <v>45</v>
      </c>
      <c r="Y1256" s="2" t="s">
        <v>139</v>
      </c>
      <c r="Z1256" s="2" t="s">
        <v>3088</v>
      </c>
      <c r="AA1256" s="2" t="s">
        <v>139</v>
      </c>
      <c r="AB1256" s="2" t="s">
        <v>8373</v>
      </c>
      <c r="AC1256" s="2" t="s">
        <v>8374</v>
      </c>
      <c r="AD1256" s="2" t="s">
        <v>139</v>
      </c>
      <c r="AE1256" s="2">
        <v>100000</v>
      </c>
      <c r="AF1256" s="2" t="s">
        <v>7627</v>
      </c>
      <c r="AG1256" s="2" t="s">
        <v>139</v>
      </c>
      <c r="AH1256" s="2" t="s">
        <v>158</v>
      </c>
      <c r="AI1256" s="2" t="s">
        <v>139</v>
      </c>
      <c r="AJ1256" s="2" t="s">
        <v>8375</v>
      </c>
      <c r="AK1256" s="2" t="s">
        <v>139</v>
      </c>
      <c r="AL1256" s="2" t="s">
        <v>139</v>
      </c>
      <c r="AM1256" s="2" t="s">
        <v>139</v>
      </c>
      <c r="AN1256" s="2" t="s">
        <v>139</v>
      </c>
      <c r="AO1256" s="2" t="s">
        <v>139</v>
      </c>
      <c r="AP1256" s="2">
        <v>90</v>
      </c>
      <c r="AQ1256" s="2" t="s">
        <v>114</v>
      </c>
      <c r="AR1256" s="2" t="s">
        <v>112</v>
      </c>
    </row>
    <row r="1257" spans="8:44" ht="21" customHeight="1">
      <c r="H1257" s="2">
        <f t="shared" si="42"/>
        <v>1256</v>
      </c>
      <c r="I1257" s="2" t="str">
        <f t="shared" ca="1" si="43"/>
        <v>日総工産派遣1256</v>
      </c>
      <c r="K1257" s="2" t="s">
        <v>50</v>
      </c>
      <c r="L1257" s="2" t="s">
        <v>6500</v>
      </c>
      <c r="M1257" s="4">
        <v>123701</v>
      </c>
      <c r="N1257" s="2" t="s">
        <v>8376</v>
      </c>
      <c r="O1257" s="2" t="s">
        <v>8377</v>
      </c>
      <c r="P1257" s="2" t="s">
        <v>139</v>
      </c>
      <c r="Q1257" s="2" t="s">
        <v>8378</v>
      </c>
      <c r="R1257" s="2" t="s">
        <v>139</v>
      </c>
      <c r="S1257" s="2" t="s">
        <v>139</v>
      </c>
      <c r="T1257" s="2" t="s">
        <v>7616</v>
      </c>
      <c r="U1257" s="2" t="s">
        <v>147</v>
      </c>
      <c r="V1257" s="2">
        <v>258000</v>
      </c>
      <c r="W1257" s="2">
        <v>354894</v>
      </c>
      <c r="X1257" s="2">
        <v>44</v>
      </c>
      <c r="Y1257" s="2" t="s">
        <v>139</v>
      </c>
      <c r="Z1257" s="2" t="s">
        <v>7617</v>
      </c>
      <c r="AA1257" s="2" t="s">
        <v>139</v>
      </c>
      <c r="AB1257" s="2" t="s">
        <v>8379</v>
      </c>
      <c r="AC1257" s="2" t="s">
        <v>7934</v>
      </c>
      <c r="AD1257" s="2" t="s">
        <v>139</v>
      </c>
      <c r="AE1257" s="2">
        <v>100000</v>
      </c>
      <c r="AF1257" s="2" t="s">
        <v>7627</v>
      </c>
      <c r="AG1257" s="2" t="s">
        <v>139</v>
      </c>
      <c r="AH1257" s="2" t="s">
        <v>158</v>
      </c>
      <c r="AI1257" s="2" t="s">
        <v>139</v>
      </c>
      <c r="AJ1257" s="2" t="s">
        <v>7935</v>
      </c>
      <c r="AK1257" s="2" t="s">
        <v>139</v>
      </c>
      <c r="AL1257" s="2" t="s">
        <v>139</v>
      </c>
      <c r="AM1257" s="2" t="s">
        <v>139</v>
      </c>
      <c r="AN1257" s="2" t="s">
        <v>139</v>
      </c>
      <c r="AO1257" s="2" t="s">
        <v>139</v>
      </c>
      <c r="AP1257" s="2">
        <v>80</v>
      </c>
      <c r="AQ1257" s="2" t="s">
        <v>99</v>
      </c>
      <c r="AR1257" s="2" t="s">
        <v>100</v>
      </c>
    </row>
    <row r="1258" spans="8:44" ht="21" customHeight="1">
      <c r="H1258" s="2">
        <f t="shared" si="42"/>
        <v>1257</v>
      </c>
      <c r="I1258" s="2" t="str">
        <f t="shared" ca="1" si="43"/>
        <v>日総工産派遣1257</v>
      </c>
      <c r="K1258" s="2" t="s">
        <v>50</v>
      </c>
      <c r="L1258" s="2" t="s">
        <v>6500</v>
      </c>
      <c r="M1258" s="4">
        <v>123700</v>
      </c>
      <c r="N1258" s="2" t="s">
        <v>8380</v>
      </c>
      <c r="O1258" s="2" t="s">
        <v>8381</v>
      </c>
      <c r="P1258" s="2" t="s">
        <v>139</v>
      </c>
      <c r="Q1258" s="2" t="s">
        <v>8382</v>
      </c>
      <c r="R1258" s="2" t="s">
        <v>139</v>
      </c>
      <c r="S1258" s="2" t="s">
        <v>139</v>
      </c>
      <c r="T1258" s="2" t="s">
        <v>7616</v>
      </c>
      <c r="U1258" s="2" t="s">
        <v>147</v>
      </c>
      <c r="V1258" s="2">
        <v>258000</v>
      </c>
      <c r="W1258" s="2">
        <v>354856</v>
      </c>
      <c r="X1258" s="2">
        <v>49</v>
      </c>
      <c r="Y1258" s="2" t="s">
        <v>139</v>
      </c>
      <c r="Z1258" s="2" t="s">
        <v>7617</v>
      </c>
      <c r="AA1258" s="2" t="s">
        <v>139</v>
      </c>
      <c r="AB1258" s="2" t="s">
        <v>8383</v>
      </c>
      <c r="AC1258" s="2" t="s">
        <v>7934</v>
      </c>
      <c r="AD1258" s="2" t="s">
        <v>139</v>
      </c>
      <c r="AE1258" s="2">
        <v>100000</v>
      </c>
      <c r="AF1258" s="2" t="s">
        <v>7627</v>
      </c>
      <c r="AG1258" s="2" t="s">
        <v>139</v>
      </c>
      <c r="AH1258" s="2" t="s">
        <v>158</v>
      </c>
      <c r="AI1258" s="2" t="s">
        <v>139</v>
      </c>
      <c r="AJ1258" s="2" t="s">
        <v>7935</v>
      </c>
      <c r="AK1258" s="2" t="s">
        <v>139</v>
      </c>
      <c r="AL1258" s="2" t="s">
        <v>139</v>
      </c>
      <c r="AM1258" s="2" t="s">
        <v>139</v>
      </c>
      <c r="AN1258" s="2" t="s">
        <v>139</v>
      </c>
      <c r="AO1258" s="2" t="s">
        <v>139</v>
      </c>
      <c r="AP1258" s="2">
        <v>80</v>
      </c>
      <c r="AQ1258" s="2" t="s">
        <v>99</v>
      </c>
      <c r="AR1258" s="2" t="s">
        <v>100</v>
      </c>
    </row>
    <row r="1259" spans="8:44" ht="21" customHeight="1">
      <c r="H1259" s="2">
        <f t="shared" si="42"/>
        <v>1258</v>
      </c>
      <c r="I1259" s="2" t="str">
        <f t="shared" ca="1" si="43"/>
        <v>日総工産派遣1258</v>
      </c>
      <c r="K1259" s="2" t="s">
        <v>50</v>
      </c>
      <c r="L1259" s="2" t="s">
        <v>6500</v>
      </c>
      <c r="M1259" s="4">
        <v>123699</v>
      </c>
      <c r="N1259" s="2" t="s">
        <v>8384</v>
      </c>
      <c r="O1259" s="2" t="s">
        <v>8385</v>
      </c>
      <c r="P1259" s="2" t="s">
        <v>139</v>
      </c>
      <c r="Q1259" s="2" t="s">
        <v>8386</v>
      </c>
      <c r="R1259" s="2" t="s">
        <v>139</v>
      </c>
      <c r="S1259" s="2" t="s">
        <v>139</v>
      </c>
      <c r="T1259" s="2" t="s">
        <v>7616</v>
      </c>
      <c r="U1259" s="2" t="s">
        <v>147</v>
      </c>
      <c r="V1259" s="2">
        <v>258000</v>
      </c>
      <c r="W1259" s="2">
        <v>362429</v>
      </c>
      <c r="X1259" s="2">
        <v>49</v>
      </c>
      <c r="Y1259" s="2" t="s">
        <v>139</v>
      </c>
      <c r="Z1259" s="2" t="s">
        <v>7617</v>
      </c>
      <c r="AA1259" s="2" t="s">
        <v>139</v>
      </c>
      <c r="AB1259" s="2" t="s">
        <v>8387</v>
      </c>
      <c r="AC1259" s="2" t="s">
        <v>7934</v>
      </c>
      <c r="AD1259" s="2" t="s">
        <v>139</v>
      </c>
      <c r="AE1259" s="2">
        <v>100000</v>
      </c>
      <c r="AF1259" s="2" t="s">
        <v>7627</v>
      </c>
      <c r="AG1259" s="2" t="s">
        <v>139</v>
      </c>
      <c r="AH1259" s="2" t="s">
        <v>158</v>
      </c>
      <c r="AI1259" s="2" t="s">
        <v>139</v>
      </c>
      <c r="AJ1259" s="2" t="s">
        <v>8388</v>
      </c>
      <c r="AK1259" s="2" t="s">
        <v>139</v>
      </c>
      <c r="AL1259" s="2" t="s">
        <v>139</v>
      </c>
      <c r="AM1259" s="2" t="s">
        <v>139</v>
      </c>
      <c r="AN1259" s="2" t="s">
        <v>139</v>
      </c>
      <c r="AO1259" s="2" t="s">
        <v>139</v>
      </c>
      <c r="AP1259" s="2">
        <v>80</v>
      </c>
      <c r="AQ1259" s="2" t="s">
        <v>99</v>
      </c>
      <c r="AR1259" s="2" t="s">
        <v>100</v>
      </c>
    </row>
    <row r="1260" spans="8:44" ht="21" customHeight="1">
      <c r="H1260" s="2">
        <f t="shared" si="42"/>
        <v>1259</v>
      </c>
      <c r="I1260" s="2" t="str">
        <f t="shared" ca="1" si="43"/>
        <v>日総工産派遣1259</v>
      </c>
      <c r="K1260" s="2" t="s">
        <v>50</v>
      </c>
      <c r="L1260" s="2" t="s">
        <v>6500</v>
      </c>
      <c r="M1260" s="4">
        <v>123698</v>
      </c>
      <c r="N1260" s="2" t="s">
        <v>8389</v>
      </c>
      <c r="O1260" s="2" t="s">
        <v>8390</v>
      </c>
      <c r="P1260" s="2" t="s">
        <v>139</v>
      </c>
      <c r="Q1260" s="2" t="s">
        <v>7572</v>
      </c>
      <c r="R1260" s="2" t="s">
        <v>139</v>
      </c>
      <c r="S1260" s="2" t="s">
        <v>139</v>
      </c>
      <c r="T1260" s="2" t="s">
        <v>7616</v>
      </c>
      <c r="U1260" s="2" t="s">
        <v>147</v>
      </c>
      <c r="V1260" s="2">
        <v>258000</v>
      </c>
      <c r="W1260" s="2">
        <v>354894</v>
      </c>
      <c r="X1260" s="2">
        <v>43</v>
      </c>
      <c r="Y1260" s="2" t="s">
        <v>139</v>
      </c>
      <c r="Z1260" s="2" t="s">
        <v>7617</v>
      </c>
      <c r="AA1260" s="2" t="s">
        <v>139</v>
      </c>
      <c r="AB1260" s="2" t="s">
        <v>8391</v>
      </c>
      <c r="AC1260" s="2" t="s">
        <v>7721</v>
      </c>
      <c r="AD1260" s="2" t="s">
        <v>139</v>
      </c>
      <c r="AE1260" s="2">
        <v>100000</v>
      </c>
      <c r="AF1260" s="2" t="s">
        <v>7627</v>
      </c>
      <c r="AG1260" s="2" t="s">
        <v>139</v>
      </c>
      <c r="AH1260" s="2" t="s">
        <v>158</v>
      </c>
      <c r="AI1260" s="2" t="s">
        <v>139</v>
      </c>
      <c r="AJ1260" s="2" t="s">
        <v>7935</v>
      </c>
      <c r="AK1260" s="2" t="s">
        <v>139</v>
      </c>
      <c r="AL1260" s="2" t="s">
        <v>139</v>
      </c>
      <c r="AM1260" s="2" t="s">
        <v>139</v>
      </c>
      <c r="AN1260" s="2" t="s">
        <v>139</v>
      </c>
      <c r="AO1260" s="2" t="s">
        <v>139</v>
      </c>
      <c r="AP1260" s="2">
        <v>80</v>
      </c>
      <c r="AQ1260" s="2" t="s">
        <v>99</v>
      </c>
      <c r="AR1260" s="2" t="s">
        <v>100</v>
      </c>
    </row>
    <row r="1261" spans="8:44" ht="21" customHeight="1">
      <c r="H1261" s="2">
        <f t="shared" si="42"/>
        <v>1260</v>
      </c>
      <c r="I1261" s="2" t="str">
        <f t="shared" ca="1" si="43"/>
        <v>日総工産派遣1260</v>
      </c>
      <c r="K1261" s="2" t="s">
        <v>50</v>
      </c>
      <c r="L1261" s="2" t="s">
        <v>6500</v>
      </c>
      <c r="M1261" s="4">
        <v>123655</v>
      </c>
      <c r="N1261" s="2" t="s">
        <v>8392</v>
      </c>
      <c r="O1261" s="2" t="s">
        <v>8393</v>
      </c>
      <c r="P1261" s="2" t="s">
        <v>139</v>
      </c>
      <c r="Q1261" s="2" t="s">
        <v>8394</v>
      </c>
      <c r="R1261" s="2" t="s">
        <v>139</v>
      </c>
      <c r="S1261" s="2" t="s">
        <v>139</v>
      </c>
      <c r="T1261" s="2" t="s">
        <v>7616</v>
      </c>
      <c r="U1261" s="2" t="s">
        <v>183</v>
      </c>
      <c r="V1261" s="2">
        <v>1600</v>
      </c>
      <c r="W1261" s="2">
        <v>332000</v>
      </c>
      <c r="X1261" s="2">
        <v>45</v>
      </c>
      <c r="Y1261" s="2" t="s">
        <v>139</v>
      </c>
      <c r="Z1261" s="2" t="s">
        <v>7617</v>
      </c>
      <c r="AA1261" s="2" t="s">
        <v>8219</v>
      </c>
      <c r="AB1261" s="2" t="s">
        <v>8395</v>
      </c>
      <c r="AC1261" s="2" t="s">
        <v>8396</v>
      </c>
      <c r="AD1261" s="2" t="s">
        <v>139</v>
      </c>
      <c r="AE1261" s="2">
        <v>0</v>
      </c>
      <c r="AF1261" s="2" t="s">
        <v>7627</v>
      </c>
      <c r="AG1261" s="2" t="s">
        <v>139</v>
      </c>
      <c r="AH1261" s="2" t="s">
        <v>158</v>
      </c>
      <c r="AI1261" s="2" t="s">
        <v>139</v>
      </c>
      <c r="AJ1261" s="2" t="s">
        <v>8397</v>
      </c>
      <c r="AK1261" s="2" t="s">
        <v>139</v>
      </c>
      <c r="AL1261" s="2" t="s">
        <v>139</v>
      </c>
      <c r="AM1261" s="2" t="s">
        <v>139</v>
      </c>
      <c r="AN1261" s="2" t="s">
        <v>139</v>
      </c>
      <c r="AO1261" s="2" t="s">
        <v>139</v>
      </c>
      <c r="AP1261" s="2">
        <v>100</v>
      </c>
      <c r="AQ1261" s="2" t="s">
        <v>113</v>
      </c>
      <c r="AR1261" s="2" t="s">
        <v>112</v>
      </c>
    </row>
    <row r="1262" spans="8:44" ht="21" customHeight="1">
      <c r="H1262" s="2">
        <f t="shared" si="42"/>
        <v>1261</v>
      </c>
      <c r="I1262" s="2" t="str">
        <f t="shared" ca="1" si="43"/>
        <v>日総工産派遣1261</v>
      </c>
      <c r="K1262" s="2" t="s">
        <v>50</v>
      </c>
      <c r="L1262" s="2" t="s">
        <v>6500</v>
      </c>
      <c r="M1262" s="4">
        <v>123631</v>
      </c>
      <c r="N1262" s="2" t="s">
        <v>8398</v>
      </c>
      <c r="O1262" s="2" t="s">
        <v>8399</v>
      </c>
      <c r="P1262" s="2" t="s">
        <v>139</v>
      </c>
      <c r="Q1262" s="2" t="s">
        <v>8400</v>
      </c>
      <c r="R1262" s="2" t="s">
        <v>139</v>
      </c>
      <c r="S1262" s="2" t="s">
        <v>139</v>
      </c>
      <c r="T1262" s="2" t="s">
        <v>7616</v>
      </c>
      <c r="U1262" s="2" t="s">
        <v>183</v>
      </c>
      <c r="V1262" s="2">
        <v>1450</v>
      </c>
      <c r="W1262" s="2">
        <v>264634</v>
      </c>
      <c r="X1262" s="2">
        <v>45</v>
      </c>
      <c r="Y1262" s="2" t="s">
        <v>139</v>
      </c>
      <c r="Z1262" s="2" t="s">
        <v>3088</v>
      </c>
      <c r="AA1262" s="2" t="s">
        <v>139</v>
      </c>
      <c r="AB1262" s="2" t="s">
        <v>8401</v>
      </c>
      <c r="AC1262" s="2" t="s">
        <v>7842</v>
      </c>
      <c r="AD1262" s="2" t="s">
        <v>139</v>
      </c>
      <c r="AE1262" s="2">
        <v>100000</v>
      </c>
      <c r="AF1262" s="2" t="s">
        <v>7627</v>
      </c>
      <c r="AG1262" s="2" t="s">
        <v>139</v>
      </c>
      <c r="AH1262" s="2" t="s">
        <v>158</v>
      </c>
      <c r="AI1262" s="2" t="s">
        <v>139</v>
      </c>
      <c r="AJ1262" s="2" t="s">
        <v>8402</v>
      </c>
      <c r="AK1262" s="2" t="s">
        <v>139</v>
      </c>
      <c r="AL1262" s="2" t="s">
        <v>139</v>
      </c>
      <c r="AM1262" s="2" t="s">
        <v>139</v>
      </c>
      <c r="AN1262" s="2" t="s">
        <v>139</v>
      </c>
      <c r="AO1262" s="2" t="s">
        <v>139</v>
      </c>
      <c r="AP1262" s="2">
        <v>90</v>
      </c>
      <c r="AQ1262" s="2" t="s">
        <v>113</v>
      </c>
      <c r="AR1262" s="2" t="s">
        <v>112</v>
      </c>
    </row>
    <row r="1263" spans="8:44" ht="21" customHeight="1">
      <c r="H1263" s="2">
        <f t="shared" si="42"/>
        <v>1262</v>
      </c>
      <c r="I1263" s="2" t="str">
        <f t="shared" ca="1" si="43"/>
        <v>日総工産派遣1262</v>
      </c>
      <c r="K1263" s="2" t="s">
        <v>50</v>
      </c>
      <c r="L1263" s="2" t="s">
        <v>6500</v>
      </c>
      <c r="M1263" s="4">
        <v>123603</v>
      </c>
      <c r="N1263" s="2" t="s">
        <v>8403</v>
      </c>
      <c r="O1263" s="2" t="s">
        <v>8404</v>
      </c>
      <c r="P1263" s="2" t="s">
        <v>139</v>
      </c>
      <c r="Q1263" s="2" t="s">
        <v>8248</v>
      </c>
      <c r="R1263" s="2" t="s">
        <v>139</v>
      </c>
      <c r="S1263" s="2" t="s">
        <v>139</v>
      </c>
      <c r="T1263" s="2" t="s">
        <v>7624</v>
      </c>
      <c r="U1263" s="2" t="s">
        <v>147</v>
      </c>
      <c r="V1263" s="2">
        <v>1400</v>
      </c>
      <c r="W1263" s="2">
        <v>338275</v>
      </c>
      <c r="X1263" s="2">
        <v>45</v>
      </c>
      <c r="Y1263" s="2" t="s">
        <v>139</v>
      </c>
      <c r="Z1263" s="2" t="s">
        <v>7617</v>
      </c>
      <c r="AA1263" s="2" t="s">
        <v>139</v>
      </c>
      <c r="AB1263" s="2" t="s">
        <v>8154</v>
      </c>
      <c r="AC1263" s="2" t="s">
        <v>7640</v>
      </c>
      <c r="AD1263" s="2" t="s">
        <v>139</v>
      </c>
      <c r="AE1263" s="2">
        <v>100000</v>
      </c>
      <c r="AF1263" s="2" t="s">
        <v>7627</v>
      </c>
      <c r="AG1263" s="2" t="s">
        <v>139</v>
      </c>
      <c r="AH1263" s="2" t="s">
        <v>139</v>
      </c>
      <c r="AI1263" s="2" t="s">
        <v>139</v>
      </c>
      <c r="AJ1263" s="2" t="s">
        <v>8405</v>
      </c>
      <c r="AK1263" s="2" t="s">
        <v>139</v>
      </c>
      <c r="AL1263" s="2" t="s">
        <v>139</v>
      </c>
      <c r="AM1263" s="2" t="s">
        <v>139</v>
      </c>
      <c r="AN1263" s="2" t="s">
        <v>139</v>
      </c>
      <c r="AO1263" s="2" t="s">
        <v>139</v>
      </c>
      <c r="AP1263" s="2">
        <v>90</v>
      </c>
      <c r="AQ1263" s="2" t="s">
        <v>125</v>
      </c>
      <c r="AR1263" s="2" t="s">
        <v>120</v>
      </c>
    </row>
    <row r="1264" spans="8:44" ht="21" customHeight="1">
      <c r="H1264" s="2">
        <f t="shared" si="42"/>
        <v>1263</v>
      </c>
      <c r="I1264" s="2" t="str">
        <f t="shared" ca="1" si="43"/>
        <v>日総工産派遣1263</v>
      </c>
      <c r="K1264" s="2" t="s">
        <v>50</v>
      </c>
      <c r="L1264" s="2" t="s">
        <v>6500</v>
      </c>
      <c r="M1264" s="4">
        <v>123588</v>
      </c>
      <c r="N1264" s="2" t="s">
        <v>8384</v>
      </c>
      <c r="O1264" s="2" t="s">
        <v>8406</v>
      </c>
      <c r="P1264" s="2" t="s">
        <v>139</v>
      </c>
      <c r="Q1264" s="2" t="s">
        <v>8386</v>
      </c>
      <c r="R1264" s="2" t="s">
        <v>139</v>
      </c>
      <c r="S1264" s="2" t="s">
        <v>139</v>
      </c>
      <c r="T1264" s="2" t="s">
        <v>7632</v>
      </c>
      <c r="U1264" s="2" t="s">
        <v>147</v>
      </c>
      <c r="V1264" s="2">
        <v>258000</v>
      </c>
      <c r="W1264" s="2">
        <v>332313</v>
      </c>
      <c r="X1264" s="2">
        <v>49</v>
      </c>
      <c r="Y1264" s="2" t="s">
        <v>139</v>
      </c>
      <c r="Z1264" s="2" t="s">
        <v>7617</v>
      </c>
      <c r="AA1264" s="2" t="s">
        <v>139</v>
      </c>
      <c r="AB1264" s="2" t="s">
        <v>8387</v>
      </c>
      <c r="AC1264" s="2" t="s">
        <v>7934</v>
      </c>
      <c r="AD1264" s="2" t="s">
        <v>139</v>
      </c>
      <c r="AE1264" s="2">
        <v>100000</v>
      </c>
      <c r="AF1264" s="2" t="s">
        <v>7627</v>
      </c>
      <c r="AG1264" s="2" t="s">
        <v>139</v>
      </c>
      <c r="AH1264" s="2" t="s">
        <v>158</v>
      </c>
      <c r="AI1264" s="2" t="s">
        <v>139</v>
      </c>
      <c r="AJ1264" s="2" t="s">
        <v>7935</v>
      </c>
      <c r="AK1264" s="2" t="s">
        <v>139</v>
      </c>
      <c r="AL1264" s="2" t="s">
        <v>139</v>
      </c>
      <c r="AM1264" s="2" t="s">
        <v>139</v>
      </c>
      <c r="AN1264" s="2" t="s">
        <v>139</v>
      </c>
      <c r="AO1264" s="2" t="s">
        <v>139</v>
      </c>
      <c r="AP1264" s="2">
        <v>80</v>
      </c>
      <c r="AQ1264" s="2" t="s">
        <v>99</v>
      </c>
      <c r="AR1264" s="2" t="s">
        <v>100</v>
      </c>
    </row>
    <row r="1265" spans="8:44" ht="21" customHeight="1">
      <c r="H1265" s="2">
        <f t="shared" si="42"/>
        <v>1264</v>
      </c>
      <c r="I1265" s="2" t="str">
        <f t="shared" ca="1" si="43"/>
        <v>日総工産派遣1264</v>
      </c>
      <c r="K1265" s="2" t="s">
        <v>50</v>
      </c>
      <c r="L1265" s="2" t="s">
        <v>6500</v>
      </c>
      <c r="M1265" s="4">
        <v>123555</v>
      </c>
      <c r="N1265" s="2" t="s">
        <v>8407</v>
      </c>
      <c r="O1265" s="2" t="s">
        <v>8408</v>
      </c>
      <c r="P1265" s="2" t="s">
        <v>139</v>
      </c>
      <c r="Q1265" s="2" t="s">
        <v>8409</v>
      </c>
      <c r="R1265" s="2" t="s">
        <v>139</v>
      </c>
      <c r="S1265" s="2" t="s">
        <v>139</v>
      </c>
      <c r="T1265" s="2" t="s">
        <v>7616</v>
      </c>
      <c r="U1265" s="2" t="s">
        <v>183</v>
      </c>
      <c r="V1265" s="2">
        <v>1450</v>
      </c>
      <c r="W1265" s="2">
        <v>303900</v>
      </c>
      <c r="X1265" s="2">
        <v>45</v>
      </c>
      <c r="Y1265" s="2" t="s">
        <v>139</v>
      </c>
      <c r="Z1265" s="2" t="s">
        <v>7617</v>
      </c>
      <c r="AA1265" s="2" t="s">
        <v>139</v>
      </c>
      <c r="AB1265" s="2" t="s">
        <v>8410</v>
      </c>
      <c r="AC1265" s="2" t="s">
        <v>7668</v>
      </c>
      <c r="AD1265" s="2" t="s">
        <v>139</v>
      </c>
      <c r="AE1265" s="2">
        <v>0</v>
      </c>
      <c r="AF1265" s="2" t="s">
        <v>7627</v>
      </c>
      <c r="AG1265" s="2" t="s">
        <v>139</v>
      </c>
      <c r="AH1265" s="2" t="s">
        <v>158</v>
      </c>
      <c r="AI1265" s="2" t="s">
        <v>139</v>
      </c>
      <c r="AJ1265" s="2" t="s">
        <v>8411</v>
      </c>
      <c r="AK1265" s="2" t="s">
        <v>139</v>
      </c>
      <c r="AL1265" s="2" t="s">
        <v>139</v>
      </c>
      <c r="AM1265" s="2" t="s">
        <v>139</v>
      </c>
      <c r="AN1265" s="2" t="s">
        <v>139</v>
      </c>
      <c r="AO1265" s="2" t="s">
        <v>139</v>
      </c>
      <c r="AP1265" s="2">
        <v>90</v>
      </c>
      <c r="AQ1265" s="2" t="s">
        <v>90</v>
      </c>
      <c r="AR1265" s="2" t="s">
        <v>87</v>
      </c>
    </row>
    <row r="1266" spans="8:44" ht="21" customHeight="1">
      <c r="H1266" s="2">
        <f t="shared" si="42"/>
        <v>1265</v>
      </c>
      <c r="I1266" s="2" t="str">
        <f t="shared" ca="1" si="43"/>
        <v>日総工産派遣1265</v>
      </c>
      <c r="K1266" s="2" t="s">
        <v>50</v>
      </c>
      <c r="L1266" s="2" t="s">
        <v>6500</v>
      </c>
      <c r="M1266" s="4">
        <v>123531</v>
      </c>
      <c r="N1266" s="2" t="s">
        <v>8412</v>
      </c>
      <c r="O1266" s="2" t="s">
        <v>8413</v>
      </c>
      <c r="P1266" s="2" t="s">
        <v>139</v>
      </c>
      <c r="Q1266" s="2" t="s">
        <v>8414</v>
      </c>
      <c r="R1266" s="2" t="s">
        <v>139</v>
      </c>
      <c r="S1266" s="2" t="s">
        <v>139</v>
      </c>
      <c r="T1266" s="2" t="s">
        <v>7616</v>
      </c>
      <c r="U1266" s="2" t="s">
        <v>147</v>
      </c>
      <c r="V1266" s="2">
        <v>1600</v>
      </c>
      <c r="W1266" s="2">
        <v>339720</v>
      </c>
      <c r="X1266" s="2">
        <v>49</v>
      </c>
      <c r="Y1266" s="2" t="s">
        <v>139</v>
      </c>
      <c r="Z1266" s="2" t="s">
        <v>7617</v>
      </c>
      <c r="AA1266" s="2" t="s">
        <v>139</v>
      </c>
      <c r="AB1266" s="2" t="s">
        <v>8415</v>
      </c>
      <c r="AC1266" s="2" t="s">
        <v>7703</v>
      </c>
      <c r="AD1266" s="2" t="s">
        <v>139</v>
      </c>
      <c r="AE1266" s="2">
        <v>100000</v>
      </c>
      <c r="AF1266" s="2" t="s">
        <v>7627</v>
      </c>
      <c r="AG1266" s="2" t="s">
        <v>139</v>
      </c>
      <c r="AH1266" s="2" t="s">
        <v>158</v>
      </c>
      <c r="AI1266" s="2" t="s">
        <v>139</v>
      </c>
      <c r="AJ1266" s="2" t="s">
        <v>8416</v>
      </c>
      <c r="AK1266" s="2" t="s">
        <v>139</v>
      </c>
      <c r="AL1266" s="2" t="s">
        <v>139</v>
      </c>
      <c r="AM1266" s="2" t="s">
        <v>139</v>
      </c>
      <c r="AN1266" s="2" t="s">
        <v>139</v>
      </c>
      <c r="AO1266" s="2" t="s">
        <v>139</v>
      </c>
      <c r="AP1266" s="2">
        <v>95</v>
      </c>
      <c r="AQ1266" s="2" t="s">
        <v>98</v>
      </c>
      <c r="AR1266" s="2" t="s">
        <v>93</v>
      </c>
    </row>
    <row r="1267" spans="8:44" ht="21" customHeight="1">
      <c r="H1267" s="2">
        <f t="shared" si="42"/>
        <v>1266</v>
      </c>
      <c r="I1267" s="2" t="str">
        <f t="shared" ca="1" si="43"/>
        <v>日総工産派遣1266</v>
      </c>
      <c r="K1267" s="2" t="s">
        <v>50</v>
      </c>
      <c r="L1267" s="2" t="s">
        <v>6500</v>
      </c>
      <c r="M1267" s="4">
        <v>123518</v>
      </c>
      <c r="N1267" s="2" t="s">
        <v>8417</v>
      </c>
      <c r="O1267" s="2" t="s">
        <v>8418</v>
      </c>
      <c r="P1267" s="2" t="s">
        <v>139</v>
      </c>
      <c r="Q1267" s="2" t="s">
        <v>8419</v>
      </c>
      <c r="R1267" s="2" t="s">
        <v>139</v>
      </c>
      <c r="S1267" s="2" t="s">
        <v>139</v>
      </c>
      <c r="T1267" s="2" t="s">
        <v>7616</v>
      </c>
      <c r="U1267" s="2" t="s">
        <v>147</v>
      </c>
      <c r="V1267" s="2">
        <v>1300</v>
      </c>
      <c r="W1267" s="2">
        <v>300788</v>
      </c>
      <c r="X1267" s="2">
        <v>52</v>
      </c>
      <c r="Y1267" s="2" t="s">
        <v>139</v>
      </c>
      <c r="Z1267" s="2" t="s">
        <v>3088</v>
      </c>
      <c r="AA1267" s="2" t="s">
        <v>139</v>
      </c>
      <c r="AB1267" s="2" t="s">
        <v>8420</v>
      </c>
      <c r="AC1267" s="2" t="s">
        <v>7640</v>
      </c>
      <c r="AD1267" s="2" t="s">
        <v>139</v>
      </c>
      <c r="AE1267" s="2">
        <v>100000</v>
      </c>
      <c r="AF1267" s="2" t="s">
        <v>7627</v>
      </c>
      <c r="AG1267" s="2" t="s">
        <v>139</v>
      </c>
      <c r="AH1267" s="2" t="s">
        <v>139</v>
      </c>
      <c r="AI1267" s="2" t="s">
        <v>139</v>
      </c>
      <c r="AJ1267" s="2" t="s">
        <v>8421</v>
      </c>
      <c r="AK1267" s="2" t="s">
        <v>139</v>
      </c>
      <c r="AL1267" s="2" t="s">
        <v>139</v>
      </c>
      <c r="AM1267" s="2" t="s">
        <v>139</v>
      </c>
      <c r="AN1267" s="2" t="s">
        <v>139</v>
      </c>
      <c r="AO1267" s="2" t="s">
        <v>139</v>
      </c>
      <c r="AP1267" s="2">
        <v>110</v>
      </c>
      <c r="AQ1267" s="2" t="s">
        <v>123</v>
      </c>
      <c r="AR1267" s="2" t="s">
        <v>120</v>
      </c>
    </row>
    <row r="1268" spans="8:44" ht="21" customHeight="1">
      <c r="H1268" s="2">
        <f t="shared" si="42"/>
        <v>1267</v>
      </c>
      <c r="I1268" s="2" t="str">
        <f t="shared" ca="1" si="43"/>
        <v>日総工産派遣1267</v>
      </c>
      <c r="K1268" s="2" t="s">
        <v>50</v>
      </c>
      <c r="L1268" s="2" t="s">
        <v>6500</v>
      </c>
      <c r="M1268" s="4">
        <v>123434</v>
      </c>
      <c r="N1268" s="2" t="s">
        <v>8422</v>
      </c>
      <c r="O1268" s="2" t="s">
        <v>8423</v>
      </c>
      <c r="P1268" s="2" t="s">
        <v>139</v>
      </c>
      <c r="Q1268" s="2" t="s">
        <v>8131</v>
      </c>
      <c r="R1268" s="2" t="s">
        <v>139</v>
      </c>
      <c r="S1268" s="2" t="s">
        <v>139</v>
      </c>
      <c r="T1268" s="2" t="s">
        <v>7616</v>
      </c>
      <c r="U1268" s="2" t="s">
        <v>183</v>
      </c>
      <c r="V1268" s="2">
        <v>1300</v>
      </c>
      <c r="W1268" s="2">
        <v>280150</v>
      </c>
      <c r="X1268" s="2">
        <v>50</v>
      </c>
      <c r="Y1268" s="2" t="s">
        <v>139</v>
      </c>
      <c r="Z1268" s="2" t="s">
        <v>3088</v>
      </c>
      <c r="AA1268" s="2" t="s">
        <v>139</v>
      </c>
      <c r="AB1268" s="2" t="s">
        <v>8132</v>
      </c>
      <c r="AC1268" s="2" t="s">
        <v>7626</v>
      </c>
      <c r="AD1268" s="2" t="s">
        <v>139</v>
      </c>
      <c r="AE1268" s="2">
        <v>100000</v>
      </c>
      <c r="AF1268" s="2" t="s">
        <v>7627</v>
      </c>
      <c r="AG1268" s="2" t="s">
        <v>139</v>
      </c>
      <c r="AH1268" s="2" t="s">
        <v>158</v>
      </c>
      <c r="AI1268" s="2" t="s">
        <v>139</v>
      </c>
      <c r="AJ1268" s="2" t="s">
        <v>8424</v>
      </c>
      <c r="AK1268" s="2" t="s">
        <v>139</v>
      </c>
      <c r="AL1268" s="2" t="s">
        <v>139</v>
      </c>
      <c r="AM1268" s="2" t="s">
        <v>139</v>
      </c>
      <c r="AN1268" s="2" t="s">
        <v>139</v>
      </c>
      <c r="AO1268" s="2" t="s">
        <v>139</v>
      </c>
      <c r="AP1268" s="2">
        <v>90</v>
      </c>
      <c r="AQ1268" s="2" t="s">
        <v>119</v>
      </c>
      <c r="AR1268" s="2" t="s">
        <v>120</v>
      </c>
    </row>
    <row r="1269" spans="8:44" ht="21" customHeight="1">
      <c r="H1269" s="2">
        <f t="shared" si="42"/>
        <v>1268</v>
      </c>
      <c r="I1269" s="2" t="str">
        <f t="shared" ca="1" si="43"/>
        <v>日総工産派遣1268</v>
      </c>
      <c r="K1269" s="2" t="s">
        <v>50</v>
      </c>
      <c r="L1269" s="2" t="s">
        <v>6500</v>
      </c>
      <c r="M1269" s="4">
        <v>123408</v>
      </c>
      <c r="N1269" s="2" t="s">
        <v>8425</v>
      </c>
      <c r="O1269" s="2" t="s">
        <v>8426</v>
      </c>
      <c r="P1269" s="2" t="s">
        <v>139</v>
      </c>
      <c r="Q1269" s="2" t="s">
        <v>8427</v>
      </c>
      <c r="R1269" s="2" t="s">
        <v>139</v>
      </c>
      <c r="S1269" s="2" t="s">
        <v>139</v>
      </c>
      <c r="T1269" s="2" t="s">
        <v>7616</v>
      </c>
      <c r="U1269" s="2" t="s">
        <v>147</v>
      </c>
      <c r="V1269" s="2">
        <v>230000</v>
      </c>
      <c r="W1269" s="2">
        <v>327307</v>
      </c>
      <c r="X1269" s="2">
        <v>40</v>
      </c>
      <c r="Y1269" s="2" t="s">
        <v>139</v>
      </c>
      <c r="Z1269" s="2" t="s">
        <v>3088</v>
      </c>
      <c r="AA1269" s="2" t="s">
        <v>139</v>
      </c>
      <c r="AB1269" s="2" t="s">
        <v>7826</v>
      </c>
      <c r="AC1269" s="2" t="s">
        <v>7674</v>
      </c>
      <c r="AD1269" s="2" t="s">
        <v>139</v>
      </c>
      <c r="AE1269" s="2">
        <v>100000</v>
      </c>
      <c r="AF1269" s="2" t="s">
        <v>7627</v>
      </c>
      <c r="AG1269" s="2" t="s">
        <v>139</v>
      </c>
      <c r="AH1269" s="2" t="s">
        <v>158</v>
      </c>
      <c r="AI1269" s="2" t="s">
        <v>139</v>
      </c>
      <c r="AJ1269" s="2" t="s">
        <v>8428</v>
      </c>
      <c r="AK1269" s="2" t="s">
        <v>139</v>
      </c>
      <c r="AL1269" s="2" t="s">
        <v>139</v>
      </c>
      <c r="AM1269" s="2" t="s">
        <v>139</v>
      </c>
      <c r="AN1269" s="2" t="s">
        <v>139</v>
      </c>
      <c r="AO1269" s="2" t="s">
        <v>139</v>
      </c>
      <c r="AP1269" s="2">
        <v>90</v>
      </c>
      <c r="AQ1269" s="2" t="s">
        <v>72</v>
      </c>
      <c r="AR1269" s="2" t="s">
        <v>73</v>
      </c>
    </row>
    <row r="1270" spans="8:44" ht="21" customHeight="1">
      <c r="H1270" s="2">
        <f t="shared" si="42"/>
        <v>1269</v>
      </c>
      <c r="I1270" s="2" t="str">
        <f t="shared" ca="1" si="43"/>
        <v>日総工産派遣1269</v>
      </c>
      <c r="K1270" s="2" t="s">
        <v>50</v>
      </c>
      <c r="L1270" s="2" t="s">
        <v>6500</v>
      </c>
      <c r="M1270" s="4">
        <v>123367</v>
      </c>
      <c r="N1270" s="2" t="s">
        <v>8110</v>
      </c>
      <c r="O1270" s="2" t="s">
        <v>8429</v>
      </c>
      <c r="P1270" s="2" t="s">
        <v>139</v>
      </c>
      <c r="Q1270" s="2" t="s">
        <v>8112</v>
      </c>
      <c r="R1270" s="2" t="s">
        <v>139</v>
      </c>
      <c r="S1270" s="2" t="s">
        <v>139</v>
      </c>
      <c r="T1270" s="2" t="s">
        <v>7616</v>
      </c>
      <c r="U1270" s="2" t="s">
        <v>323</v>
      </c>
      <c r="V1270" s="2">
        <v>1420</v>
      </c>
      <c r="W1270" s="2">
        <v>278899</v>
      </c>
      <c r="X1270" s="2">
        <v>45</v>
      </c>
      <c r="Y1270" s="2" t="s">
        <v>139</v>
      </c>
      <c r="Z1270" s="2" t="s">
        <v>3121</v>
      </c>
      <c r="AA1270" s="2" t="s">
        <v>139</v>
      </c>
      <c r="AB1270" s="2" t="s">
        <v>8113</v>
      </c>
      <c r="AC1270" s="2" t="s">
        <v>7646</v>
      </c>
      <c r="AD1270" s="2" t="s">
        <v>139</v>
      </c>
      <c r="AE1270" s="2">
        <v>10000</v>
      </c>
      <c r="AF1270" s="2" t="s">
        <v>7627</v>
      </c>
      <c r="AG1270" s="2" t="s">
        <v>139</v>
      </c>
      <c r="AH1270" s="2" t="s">
        <v>158</v>
      </c>
      <c r="AI1270" s="2" t="s">
        <v>139</v>
      </c>
      <c r="AJ1270" s="2" t="s">
        <v>8430</v>
      </c>
      <c r="AK1270" s="2" t="s">
        <v>139</v>
      </c>
      <c r="AL1270" s="2" t="s">
        <v>139</v>
      </c>
      <c r="AM1270" s="2" t="s">
        <v>139</v>
      </c>
      <c r="AN1270" s="2" t="s">
        <v>139</v>
      </c>
      <c r="AO1270" s="2" t="s">
        <v>139</v>
      </c>
      <c r="AP1270" s="2">
        <v>95</v>
      </c>
      <c r="AQ1270" s="2" t="s">
        <v>101</v>
      </c>
      <c r="AR1270" s="2" t="s">
        <v>100</v>
      </c>
    </row>
    <row r="1271" spans="8:44" ht="21" customHeight="1">
      <c r="H1271" s="2">
        <f t="shared" si="42"/>
        <v>1270</v>
      </c>
      <c r="I1271" s="2" t="str">
        <f t="shared" ca="1" si="43"/>
        <v>日総工産派遣1270</v>
      </c>
      <c r="K1271" s="2" t="s">
        <v>50</v>
      </c>
      <c r="L1271" s="2" t="s">
        <v>6500</v>
      </c>
      <c r="M1271" s="4">
        <v>123271</v>
      </c>
      <c r="N1271" s="2" t="s">
        <v>8431</v>
      </c>
      <c r="O1271" s="2" t="s">
        <v>8432</v>
      </c>
      <c r="P1271" s="2" t="s">
        <v>139</v>
      </c>
      <c r="Q1271" s="2" t="s">
        <v>8433</v>
      </c>
      <c r="R1271" s="2" t="s">
        <v>139</v>
      </c>
      <c r="S1271" s="2" t="s">
        <v>139</v>
      </c>
      <c r="T1271" s="2" t="s">
        <v>7616</v>
      </c>
      <c r="U1271" s="2" t="s">
        <v>147</v>
      </c>
      <c r="V1271" s="2">
        <v>1265</v>
      </c>
      <c r="W1271" s="2">
        <v>303687</v>
      </c>
      <c r="X1271" s="2">
        <v>55</v>
      </c>
      <c r="Y1271" s="2" t="s">
        <v>139</v>
      </c>
      <c r="Z1271" s="2" t="s">
        <v>3088</v>
      </c>
      <c r="AA1271" s="2" t="s">
        <v>139</v>
      </c>
      <c r="AB1271" s="2" t="s">
        <v>8434</v>
      </c>
      <c r="AC1271" s="2" t="s">
        <v>8435</v>
      </c>
      <c r="AD1271" s="2" t="s">
        <v>139</v>
      </c>
      <c r="AE1271" s="2">
        <v>10000</v>
      </c>
      <c r="AF1271" s="2" t="s">
        <v>7627</v>
      </c>
      <c r="AG1271" s="2" t="s">
        <v>139</v>
      </c>
      <c r="AH1271" s="2" t="s">
        <v>139</v>
      </c>
      <c r="AI1271" s="2" t="s">
        <v>139</v>
      </c>
      <c r="AJ1271" s="2" t="s">
        <v>8436</v>
      </c>
      <c r="AK1271" s="2" t="s">
        <v>139</v>
      </c>
      <c r="AL1271" s="2" t="s">
        <v>139</v>
      </c>
      <c r="AM1271" s="2" t="s">
        <v>139</v>
      </c>
      <c r="AN1271" s="2" t="s">
        <v>139</v>
      </c>
      <c r="AO1271" s="2" t="s">
        <v>139</v>
      </c>
      <c r="AP1271" s="2">
        <v>90</v>
      </c>
      <c r="AQ1271" s="2" t="s">
        <v>113</v>
      </c>
      <c r="AR1271" s="2" t="s">
        <v>112</v>
      </c>
    </row>
    <row r="1272" spans="8:44" ht="21" customHeight="1">
      <c r="H1272" s="2">
        <f t="shared" si="42"/>
        <v>1271</v>
      </c>
      <c r="I1272" s="2" t="str">
        <f t="shared" ca="1" si="43"/>
        <v>日総工産派遣1271</v>
      </c>
      <c r="K1272" s="2" t="s">
        <v>50</v>
      </c>
      <c r="L1272" s="2" t="s">
        <v>6500</v>
      </c>
      <c r="M1272" s="4">
        <v>123255</v>
      </c>
      <c r="N1272" s="2" t="s">
        <v>8437</v>
      </c>
      <c r="O1272" s="2" t="s">
        <v>8438</v>
      </c>
      <c r="P1272" s="2" t="s">
        <v>139</v>
      </c>
      <c r="Q1272" s="2" t="s">
        <v>7476</v>
      </c>
      <c r="R1272" s="2" t="s">
        <v>139</v>
      </c>
      <c r="S1272" s="2" t="s">
        <v>139</v>
      </c>
      <c r="T1272" s="2" t="s">
        <v>7616</v>
      </c>
      <c r="U1272" s="2" t="s">
        <v>147</v>
      </c>
      <c r="V1272" s="2">
        <v>1400</v>
      </c>
      <c r="W1272" s="2">
        <v>329875</v>
      </c>
      <c r="X1272" s="2">
        <v>49</v>
      </c>
      <c r="Y1272" s="2" t="s">
        <v>139</v>
      </c>
      <c r="Z1272" s="2" t="s">
        <v>7617</v>
      </c>
      <c r="AA1272" s="2" t="s">
        <v>139</v>
      </c>
      <c r="AB1272" s="2" t="s">
        <v>8439</v>
      </c>
      <c r="AC1272" s="2" t="s">
        <v>7934</v>
      </c>
      <c r="AD1272" s="2" t="s">
        <v>139</v>
      </c>
      <c r="AE1272" s="2">
        <v>100000</v>
      </c>
      <c r="AF1272" s="2" t="s">
        <v>7627</v>
      </c>
      <c r="AG1272" s="2" t="s">
        <v>139</v>
      </c>
      <c r="AH1272" s="2" t="s">
        <v>158</v>
      </c>
      <c r="AI1272" s="2" t="s">
        <v>139</v>
      </c>
      <c r="AJ1272" s="2" t="s">
        <v>8440</v>
      </c>
      <c r="AK1272" s="2" t="s">
        <v>139</v>
      </c>
      <c r="AL1272" s="2" t="s">
        <v>139</v>
      </c>
      <c r="AM1272" s="2" t="s">
        <v>139</v>
      </c>
      <c r="AN1272" s="2" t="s">
        <v>139</v>
      </c>
      <c r="AO1272" s="2" t="s">
        <v>139</v>
      </c>
      <c r="AP1272" s="2">
        <v>100</v>
      </c>
      <c r="AQ1272" s="2" t="s">
        <v>104</v>
      </c>
      <c r="AR1272" s="2" t="s">
        <v>105</v>
      </c>
    </row>
    <row r="1273" spans="8:44" ht="21" customHeight="1">
      <c r="H1273" s="2">
        <f t="shared" si="42"/>
        <v>1272</v>
      </c>
      <c r="I1273" s="2" t="str">
        <f t="shared" ca="1" si="43"/>
        <v>日総工産派遣1272</v>
      </c>
      <c r="K1273" s="2" t="s">
        <v>50</v>
      </c>
      <c r="L1273" s="2" t="s">
        <v>6500</v>
      </c>
      <c r="M1273" s="4">
        <v>123226</v>
      </c>
      <c r="N1273" s="2" t="s">
        <v>8425</v>
      </c>
      <c r="O1273" s="2" t="s">
        <v>8441</v>
      </c>
      <c r="P1273" s="2" t="s">
        <v>139</v>
      </c>
      <c r="Q1273" s="2" t="s">
        <v>8427</v>
      </c>
      <c r="R1273" s="2" t="s">
        <v>139</v>
      </c>
      <c r="S1273" s="2" t="s">
        <v>139</v>
      </c>
      <c r="T1273" s="2" t="s">
        <v>7616</v>
      </c>
      <c r="U1273" s="2" t="s">
        <v>147</v>
      </c>
      <c r="V1273" s="2">
        <v>1600</v>
      </c>
      <c r="W1273" s="2">
        <v>380800</v>
      </c>
      <c r="X1273" s="2">
        <v>35</v>
      </c>
      <c r="Y1273" s="2" t="s">
        <v>139</v>
      </c>
      <c r="Z1273" s="2" t="s">
        <v>3088</v>
      </c>
      <c r="AA1273" s="2" t="s">
        <v>139</v>
      </c>
      <c r="AB1273" s="2" t="s">
        <v>7788</v>
      </c>
      <c r="AC1273" s="2" t="s">
        <v>7674</v>
      </c>
      <c r="AD1273" s="2" t="s">
        <v>139</v>
      </c>
      <c r="AE1273" s="2">
        <v>100000</v>
      </c>
      <c r="AF1273" s="2" t="s">
        <v>7627</v>
      </c>
      <c r="AG1273" s="2" t="s">
        <v>139</v>
      </c>
      <c r="AH1273" s="2" t="s">
        <v>158</v>
      </c>
      <c r="AI1273" s="2" t="s">
        <v>139</v>
      </c>
      <c r="AJ1273" s="2" t="s">
        <v>8442</v>
      </c>
      <c r="AK1273" s="2" t="s">
        <v>139</v>
      </c>
      <c r="AL1273" s="2" t="s">
        <v>139</v>
      </c>
      <c r="AM1273" s="2" t="s">
        <v>139</v>
      </c>
      <c r="AN1273" s="2" t="s">
        <v>139</v>
      </c>
      <c r="AO1273" s="2" t="s">
        <v>139</v>
      </c>
      <c r="AP1273" s="2">
        <v>90</v>
      </c>
      <c r="AQ1273" s="2" t="s">
        <v>72</v>
      </c>
      <c r="AR1273" s="2" t="s">
        <v>73</v>
      </c>
    </row>
    <row r="1274" spans="8:44" ht="21" customHeight="1">
      <c r="H1274" s="2">
        <f t="shared" si="42"/>
        <v>1273</v>
      </c>
      <c r="I1274" s="2" t="str">
        <f t="shared" ca="1" si="43"/>
        <v>日総工産派遣1273</v>
      </c>
      <c r="K1274" s="2" t="s">
        <v>50</v>
      </c>
      <c r="L1274" s="2" t="s">
        <v>6500</v>
      </c>
      <c r="M1274" s="4">
        <v>123187</v>
      </c>
      <c r="N1274" s="2" t="s">
        <v>8443</v>
      </c>
      <c r="O1274" s="2" t="s">
        <v>8444</v>
      </c>
      <c r="P1274" s="2" t="s">
        <v>139</v>
      </c>
      <c r="Q1274" s="2" t="s">
        <v>8445</v>
      </c>
      <c r="R1274" s="2" t="s">
        <v>139</v>
      </c>
      <c r="S1274" s="2" t="s">
        <v>139</v>
      </c>
      <c r="T1274" s="2" t="s">
        <v>7616</v>
      </c>
      <c r="U1274" s="2" t="s">
        <v>147</v>
      </c>
      <c r="V1274" s="2">
        <v>1200</v>
      </c>
      <c r="W1274" s="2">
        <v>287546</v>
      </c>
      <c r="X1274" s="2">
        <v>55</v>
      </c>
      <c r="Y1274" s="2" t="s">
        <v>139</v>
      </c>
      <c r="Z1274" s="2" t="s">
        <v>3088</v>
      </c>
      <c r="AA1274" s="2" t="s">
        <v>139</v>
      </c>
      <c r="AB1274" s="2" t="s">
        <v>8446</v>
      </c>
      <c r="AC1274" s="2" t="s">
        <v>7646</v>
      </c>
      <c r="AD1274" s="2" t="s">
        <v>139</v>
      </c>
      <c r="AE1274" s="2">
        <v>100000</v>
      </c>
      <c r="AF1274" s="2" t="s">
        <v>7627</v>
      </c>
      <c r="AG1274" s="2" t="s">
        <v>139</v>
      </c>
      <c r="AH1274" s="2" t="s">
        <v>139</v>
      </c>
      <c r="AI1274" s="2" t="s">
        <v>139</v>
      </c>
      <c r="AJ1274" s="2" t="s">
        <v>8447</v>
      </c>
      <c r="AK1274" s="2" t="s">
        <v>139</v>
      </c>
      <c r="AL1274" s="2" t="s">
        <v>139</v>
      </c>
      <c r="AM1274" s="2" t="s">
        <v>139</v>
      </c>
      <c r="AN1274" s="2" t="s">
        <v>139</v>
      </c>
      <c r="AO1274" s="2" t="s">
        <v>139</v>
      </c>
      <c r="AP1274" s="2">
        <v>100</v>
      </c>
      <c r="AQ1274" s="2" t="s">
        <v>125</v>
      </c>
      <c r="AR1274" s="2" t="s">
        <v>120</v>
      </c>
    </row>
    <row r="1275" spans="8:44" ht="21" customHeight="1">
      <c r="H1275" s="2">
        <f t="shared" si="42"/>
        <v>1274</v>
      </c>
      <c r="I1275" s="2" t="str">
        <f t="shared" ca="1" si="43"/>
        <v>日総工産派遣1274</v>
      </c>
      <c r="K1275" s="2" t="s">
        <v>50</v>
      </c>
      <c r="L1275" s="2" t="s">
        <v>6500</v>
      </c>
      <c r="M1275" s="4">
        <v>123133</v>
      </c>
      <c r="N1275" s="2" t="s">
        <v>8448</v>
      </c>
      <c r="O1275" s="2" t="s">
        <v>7671</v>
      </c>
      <c r="P1275" s="2" t="s">
        <v>139</v>
      </c>
      <c r="Q1275" s="2" t="s">
        <v>8449</v>
      </c>
      <c r="R1275" s="2" t="s">
        <v>139</v>
      </c>
      <c r="S1275" s="2" t="s">
        <v>139</v>
      </c>
      <c r="T1275" s="2" t="s">
        <v>7616</v>
      </c>
      <c r="U1275" s="2" t="s">
        <v>147</v>
      </c>
      <c r="V1275" s="2">
        <v>1800</v>
      </c>
      <c r="W1275" s="2">
        <v>406917</v>
      </c>
      <c r="X1275" s="2">
        <v>49</v>
      </c>
      <c r="Y1275" s="2" t="s">
        <v>139</v>
      </c>
      <c r="Z1275" s="2" t="s">
        <v>3088</v>
      </c>
      <c r="AA1275" s="2" t="s">
        <v>139</v>
      </c>
      <c r="AB1275" s="2" t="s">
        <v>8450</v>
      </c>
      <c r="AC1275" s="2" t="s">
        <v>7680</v>
      </c>
      <c r="AD1275" s="2" t="s">
        <v>139</v>
      </c>
      <c r="AE1275" s="2">
        <v>100000</v>
      </c>
      <c r="AF1275" s="2" t="s">
        <v>7627</v>
      </c>
      <c r="AG1275" s="2" t="s">
        <v>139</v>
      </c>
      <c r="AH1275" s="2" t="s">
        <v>158</v>
      </c>
      <c r="AI1275" s="2" t="s">
        <v>139</v>
      </c>
      <c r="AJ1275" s="2" t="s">
        <v>8451</v>
      </c>
      <c r="AK1275" s="2" t="s">
        <v>139</v>
      </c>
      <c r="AL1275" s="2" t="s">
        <v>139</v>
      </c>
      <c r="AM1275" s="2" t="s">
        <v>139</v>
      </c>
      <c r="AN1275" s="2" t="s">
        <v>139</v>
      </c>
      <c r="AO1275" s="2" t="s">
        <v>139</v>
      </c>
      <c r="AP1275" s="2">
        <v>90</v>
      </c>
      <c r="AQ1275" s="2" t="s">
        <v>101</v>
      </c>
      <c r="AR1275" s="2" t="s">
        <v>100</v>
      </c>
    </row>
    <row r="1276" spans="8:44" ht="21" customHeight="1">
      <c r="H1276" s="2">
        <f t="shared" si="42"/>
        <v>1275</v>
      </c>
      <c r="I1276" s="2" t="str">
        <f t="shared" ca="1" si="43"/>
        <v>日総工産派遣1275</v>
      </c>
      <c r="K1276" s="2" t="s">
        <v>50</v>
      </c>
      <c r="L1276" s="2" t="s">
        <v>6500</v>
      </c>
      <c r="M1276" s="4">
        <v>123132</v>
      </c>
      <c r="N1276" s="2" t="s">
        <v>8452</v>
      </c>
      <c r="O1276" s="2" t="s">
        <v>8453</v>
      </c>
      <c r="P1276" s="2" t="s">
        <v>139</v>
      </c>
      <c r="Q1276" s="2" t="s">
        <v>8454</v>
      </c>
      <c r="R1276" s="2" t="s">
        <v>139</v>
      </c>
      <c r="S1276" s="2" t="s">
        <v>139</v>
      </c>
      <c r="T1276" s="2" t="s">
        <v>7616</v>
      </c>
      <c r="U1276" s="2" t="s">
        <v>147</v>
      </c>
      <c r="V1276" s="2">
        <v>1800</v>
      </c>
      <c r="W1276" s="2">
        <v>406917</v>
      </c>
      <c r="X1276" s="2">
        <v>49</v>
      </c>
      <c r="Y1276" s="2" t="s">
        <v>139</v>
      </c>
      <c r="Z1276" s="2" t="s">
        <v>3088</v>
      </c>
      <c r="AA1276" s="2" t="s">
        <v>139</v>
      </c>
      <c r="AB1276" s="2" t="s">
        <v>8455</v>
      </c>
      <c r="AC1276" s="2" t="s">
        <v>7646</v>
      </c>
      <c r="AD1276" s="2" t="s">
        <v>139</v>
      </c>
      <c r="AE1276" s="2">
        <v>100000</v>
      </c>
      <c r="AF1276" s="2" t="s">
        <v>7627</v>
      </c>
      <c r="AG1276" s="2" t="s">
        <v>139</v>
      </c>
      <c r="AH1276" s="2" t="s">
        <v>158</v>
      </c>
      <c r="AI1276" s="2" t="s">
        <v>139</v>
      </c>
      <c r="AJ1276" s="2" t="s">
        <v>8451</v>
      </c>
      <c r="AK1276" s="2" t="s">
        <v>139</v>
      </c>
      <c r="AL1276" s="2" t="s">
        <v>139</v>
      </c>
      <c r="AM1276" s="2" t="s">
        <v>139</v>
      </c>
      <c r="AN1276" s="2" t="s">
        <v>139</v>
      </c>
      <c r="AO1276" s="2" t="s">
        <v>139</v>
      </c>
      <c r="AP1276" s="2">
        <v>90</v>
      </c>
      <c r="AQ1276" s="2" t="s">
        <v>99</v>
      </c>
      <c r="AR1276" s="2" t="s">
        <v>100</v>
      </c>
    </row>
    <row r="1277" spans="8:44" ht="21" customHeight="1">
      <c r="H1277" s="2">
        <f t="shared" si="42"/>
        <v>1276</v>
      </c>
      <c r="I1277" s="2" t="str">
        <f t="shared" ca="1" si="43"/>
        <v>日総工産派遣1276</v>
      </c>
      <c r="K1277" s="2" t="s">
        <v>50</v>
      </c>
      <c r="L1277" s="2" t="s">
        <v>6500</v>
      </c>
      <c r="M1277" s="4">
        <v>123131</v>
      </c>
      <c r="N1277" s="2" t="s">
        <v>7670</v>
      </c>
      <c r="O1277" s="2" t="s">
        <v>7671</v>
      </c>
      <c r="P1277" s="2" t="s">
        <v>139</v>
      </c>
      <c r="Q1277" s="2" t="s">
        <v>7672</v>
      </c>
      <c r="R1277" s="2" t="s">
        <v>139</v>
      </c>
      <c r="S1277" s="2" t="s">
        <v>139</v>
      </c>
      <c r="T1277" s="2" t="s">
        <v>7616</v>
      </c>
      <c r="U1277" s="2" t="s">
        <v>147</v>
      </c>
      <c r="V1277" s="2">
        <v>1800</v>
      </c>
      <c r="W1277" s="2">
        <v>406917</v>
      </c>
      <c r="X1277" s="2">
        <v>49</v>
      </c>
      <c r="Y1277" s="2" t="s">
        <v>139</v>
      </c>
      <c r="Z1277" s="2" t="s">
        <v>3088</v>
      </c>
      <c r="AA1277" s="2" t="s">
        <v>139</v>
      </c>
      <c r="AB1277" s="2" t="s">
        <v>8456</v>
      </c>
      <c r="AC1277" s="2" t="s">
        <v>7680</v>
      </c>
      <c r="AD1277" s="2" t="s">
        <v>139</v>
      </c>
      <c r="AE1277" s="2">
        <v>100000</v>
      </c>
      <c r="AF1277" s="2" t="s">
        <v>7627</v>
      </c>
      <c r="AG1277" s="2" t="s">
        <v>139</v>
      </c>
      <c r="AH1277" s="2" t="s">
        <v>158</v>
      </c>
      <c r="AI1277" s="2" t="s">
        <v>139</v>
      </c>
      <c r="AJ1277" s="2" t="s">
        <v>8451</v>
      </c>
      <c r="AK1277" s="2" t="s">
        <v>139</v>
      </c>
      <c r="AL1277" s="2" t="s">
        <v>139</v>
      </c>
      <c r="AM1277" s="2" t="s">
        <v>139</v>
      </c>
      <c r="AN1277" s="2" t="s">
        <v>139</v>
      </c>
      <c r="AO1277" s="2" t="s">
        <v>139</v>
      </c>
      <c r="AP1277" s="2">
        <v>90</v>
      </c>
      <c r="AQ1277" s="2" t="s">
        <v>99</v>
      </c>
      <c r="AR1277" s="2" t="s">
        <v>100</v>
      </c>
    </row>
    <row r="1278" spans="8:44" ht="21" customHeight="1">
      <c r="H1278" s="2">
        <f t="shared" si="42"/>
        <v>1277</v>
      </c>
      <c r="I1278" s="2" t="str">
        <f t="shared" ca="1" si="43"/>
        <v>日総工産派遣1277</v>
      </c>
      <c r="K1278" s="2" t="s">
        <v>50</v>
      </c>
      <c r="L1278" s="2" t="s">
        <v>6500</v>
      </c>
      <c r="M1278" s="4">
        <v>123128</v>
      </c>
      <c r="N1278" s="2" t="s">
        <v>8457</v>
      </c>
      <c r="O1278" s="2" t="s">
        <v>8458</v>
      </c>
      <c r="P1278" s="2" t="s">
        <v>139</v>
      </c>
      <c r="Q1278" s="2" t="s">
        <v>8459</v>
      </c>
      <c r="R1278" s="2" t="s">
        <v>139</v>
      </c>
      <c r="S1278" s="2" t="s">
        <v>139</v>
      </c>
      <c r="T1278" s="2" t="s">
        <v>7616</v>
      </c>
      <c r="U1278" s="2" t="s">
        <v>147</v>
      </c>
      <c r="V1278" s="2">
        <v>1250</v>
      </c>
      <c r="W1278" s="2">
        <v>303804</v>
      </c>
      <c r="X1278" s="2">
        <v>50</v>
      </c>
      <c r="Y1278" s="2" t="s">
        <v>139</v>
      </c>
      <c r="Z1278" s="2" t="s">
        <v>7617</v>
      </c>
      <c r="AA1278" s="2" t="s">
        <v>139</v>
      </c>
      <c r="AB1278" s="2" t="s">
        <v>8460</v>
      </c>
      <c r="AC1278" s="2" t="s">
        <v>7646</v>
      </c>
      <c r="AD1278" s="2" t="s">
        <v>139</v>
      </c>
      <c r="AE1278" s="2">
        <v>100000</v>
      </c>
      <c r="AF1278" s="2" t="s">
        <v>7627</v>
      </c>
      <c r="AG1278" s="2" t="s">
        <v>139</v>
      </c>
      <c r="AH1278" s="2" t="s">
        <v>158</v>
      </c>
      <c r="AI1278" s="2" t="s">
        <v>139</v>
      </c>
      <c r="AJ1278" s="2" t="s">
        <v>8461</v>
      </c>
      <c r="AK1278" s="2" t="s">
        <v>139</v>
      </c>
      <c r="AL1278" s="2" t="s">
        <v>139</v>
      </c>
      <c r="AM1278" s="2" t="s">
        <v>139</v>
      </c>
      <c r="AN1278" s="2" t="s">
        <v>139</v>
      </c>
      <c r="AO1278" s="2" t="s">
        <v>139</v>
      </c>
      <c r="AP1278" s="2">
        <v>100</v>
      </c>
      <c r="AQ1278" s="2" t="s">
        <v>88</v>
      </c>
      <c r="AR1278" s="2" t="s">
        <v>87</v>
      </c>
    </row>
    <row r="1279" spans="8:44" ht="21" customHeight="1">
      <c r="H1279" s="2">
        <f t="shared" si="42"/>
        <v>1278</v>
      </c>
      <c r="I1279" s="2" t="str">
        <f t="shared" ca="1" si="43"/>
        <v>日総工産派遣1278</v>
      </c>
      <c r="K1279" s="2" t="s">
        <v>50</v>
      </c>
      <c r="L1279" s="2" t="s">
        <v>6500</v>
      </c>
      <c r="M1279" s="4">
        <v>123127</v>
      </c>
      <c r="N1279" s="2" t="s">
        <v>8462</v>
      </c>
      <c r="O1279" s="2" t="s">
        <v>8463</v>
      </c>
      <c r="P1279" s="2" t="s">
        <v>139</v>
      </c>
      <c r="Q1279" s="2" t="s">
        <v>8464</v>
      </c>
      <c r="R1279" s="2" t="s">
        <v>139</v>
      </c>
      <c r="S1279" s="2" t="s">
        <v>139</v>
      </c>
      <c r="T1279" s="2" t="s">
        <v>7632</v>
      </c>
      <c r="U1279" s="2" t="s">
        <v>147</v>
      </c>
      <c r="V1279" s="2">
        <v>1600</v>
      </c>
      <c r="W1279" s="2">
        <v>324000</v>
      </c>
      <c r="X1279" s="2">
        <v>50</v>
      </c>
      <c r="Y1279" s="2" t="s">
        <v>139</v>
      </c>
      <c r="Z1279" s="2" t="s">
        <v>7617</v>
      </c>
      <c r="AA1279" s="2" t="s">
        <v>139</v>
      </c>
      <c r="AB1279" s="2" t="s">
        <v>8465</v>
      </c>
      <c r="AC1279" s="2" t="s">
        <v>8466</v>
      </c>
      <c r="AD1279" s="2" t="s">
        <v>139</v>
      </c>
      <c r="AE1279" s="2">
        <v>100000</v>
      </c>
      <c r="AF1279" s="2" t="s">
        <v>7627</v>
      </c>
      <c r="AG1279" s="2" t="s">
        <v>139</v>
      </c>
      <c r="AH1279" s="2" t="s">
        <v>158</v>
      </c>
      <c r="AI1279" s="2" t="s">
        <v>139</v>
      </c>
      <c r="AJ1279" s="2" t="s">
        <v>8467</v>
      </c>
      <c r="AK1279" s="2" t="s">
        <v>139</v>
      </c>
      <c r="AL1279" s="2" t="s">
        <v>139</v>
      </c>
      <c r="AM1279" s="2" t="s">
        <v>139</v>
      </c>
      <c r="AN1279" s="2" t="s">
        <v>139</v>
      </c>
      <c r="AO1279" s="2" t="s">
        <v>139</v>
      </c>
      <c r="AP1279" s="2">
        <v>100</v>
      </c>
      <c r="AQ1279" s="2" t="s">
        <v>102</v>
      </c>
      <c r="AR1279" s="2" t="s">
        <v>100</v>
      </c>
    </row>
    <row r="1280" spans="8:44" ht="21" customHeight="1">
      <c r="H1280" s="2">
        <f t="shared" si="42"/>
        <v>1279</v>
      </c>
      <c r="I1280" s="2" t="str">
        <f t="shared" ca="1" si="43"/>
        <v>日総工産派遣1279</v>
      </c>
      <c r="K1280" s="2" t="s">
        <v>50</v>
      </c>
      <c r="L1280" s="2" t="s">
        <v>6500</v>
      </c>
      <c r="M1280" s="4">
        <v>123110</v>
      </c>
      <c r="N1280" s="2" t="s">
        <v>8222</v>
      </c>
      <c r="O1280" s="2" t="s">
        <v>8468</v>
      </c>
      <c r="P1280" s="2" t="s">
        <v>139</v>
      </c>
      <c r="Q1280" s="2" t="s">
        <v>7615</v>
      </c>
      <c r="R1280" s="2" t="s">
        <v>139</v>
      </c>
      <c r="S1280" s="2" t="s">
        <v>139</v>
      </c>
      <c r="T1280" s="2" t="s">
        <v>7616</v>
      </c>
      <c r="U1280" s="2" t="s">
        <v>147</v>
      </c>
      <c r="V1280" s="2">
        <v>1800</v>
      </c>
      <c r="W1280" s="2">
        <v>407025</v>
      </c>
      <c r="X1280" s="2">
        <v>44</v>
      </c>
      <c r="Y1280" s="2" t="s">
        <v>139</v>
      </c>
      <c r="Z1280" s="2" t="s">
        <v>3088</v>
      </c>
      <c r="AA1280" s="2" t="s">
        <v>139</v>
      </c>
      <c r="AB1280" s="2" t="s">
        <v>8469</v>
      </c>
      <c r="AC1280" s="2" t="s">
        <v>7646</v>
      </c>
      <c r="AD1280" s="2" t="s">
        <v>139</v>
      </c>
      <c r="AE1280" s="2">
        <v>100000</v>
      </c>
      <c r="AF1280" s="2" t="s">
        <v>7627</v>
      </c>
      <c r="AG1280" s="2" t="s">
        <v>139</v>
      </c>
      <c r="AH1280" s="2" t="s">
        <v>158</v>
      </c>
      <c r="AI1280" s="2" t="s">
        <v>139</v>
      </c>
      <c r="AJ1280" s="2" t="s">
        <v>8470</v>
      </c>
      <c r="AK1280" s="2" t="s">
        <v>139</v>
      </c>
      <c r="AL1280" s="2" t="s">
        <v>139</v>
      </c>
      <c r="AM1280" s="2" t="s">
        <v>139</v>
      </c>
      <c r="AN1280" s="2" t="s">
        <v>139</v>
      </c>
      <c r="AO1280" s="2" t="s">
        <v>139</v>
      </c>
      <c r="AP1280" s="2">
        <v>90</v>
      </c>
      <c r="AQ1280" s="2" t="s">
        <v>111</v>
      </c>
      <c r="AR1280" s="2" t="s">
        <v>112</v>
      </c>
    </row>
    <row r="1281" spans="8:44" ht="21" customHeight="1">
      <c r="H1281" s="2">
        <f t="shared" si="42"/>
        <v>1280</v>
      </c>
      <c r="I1281" s="2" t="str">
        <f t="shared" ca="1" si="43"/>
        <v>日総工産派遣1280</v>
      </c>
      <c r="K1281" s="2" t="s">
        <v>50</v>
      </c>
      <c r="L1281" s="2" t="s">
        <v>6500</v>
      </c>
      <c r="M1281" s="4">
        <v>122983</v>
      </c>
      <c r="N1281" s="2" t="s">
        <v>8462</v>
      </c>
      <c r="O1281" s="2" t="s">
        <v>8471</v>
      </c>
      <c r="P1281" s="2" t="s">
        <v>139</v>
      </c>
      <c r="Q1281" s="2" t="s">
        <v>8464</v>
      </c>
      <c r="R1281" s="2" t="s">
        <v>139</v>
      </c>
      <c r="S1281" s="2" t="s">
        <v>139</v>
      </c>
      <c r="T1281" s="2" t="s">
        <v>7616</v>
      </c>
      <c r="U1281" s="2" t="s">
        <v>147</v>
      </c>
      <c r="V1281" s="2">
        <v>1600</v>
      </c>
      <c r="W1281" s="2">
        <v>302000</v>
      </c>
      <c r="X1281" s="2">
        <v>50</v>
      </c>
      <c r="Y1281" s="2" t="s">
        <v>139</v>
      </c>
      <c r="Z1281" s="2" t="s">
        <v>7617</v>
      </c>
      <c r="AA1281" s="2" t="s">
        <v>139</v>
      </c>
      <c r="AB1281" s="2" t="s">
        <v>8465</v>
      </c>
      <c r="AC1281" s="2" t="s">
        <v>7869</v>
      </c>
      <c r="AD1281" s="2" t="s">
        <v>139</v>
      </c>
      <c r="AE1281" s="2">
        <v>0</v>
      </c>
      <c r="AF1281" s="2" t="s">
        <v>7627</v>
      </c>
      <c r="AG1281" s="2" t="s">
        <v>139</v>
      </c>
      <c r="AH1281" s="2" t="s">
        <v>158</v>
      </c>
      <c r="AI1281" s="2" t="s">
        <v>139</v>
      </c>
      <c r="AJ1281" s="2" t="s">
        <v>8472</v>
      </c>
      <c r="AK1281" s="2" t="s">
        <v>139</v>
      </c>
      <c r="AL1281" s="2" t="s">
        <v>139</v>
      </c>
      <c r="AM1281" s="2" t="s">
        <v>139</v>
      </c>
      <c r="AN1281" s="2" t="s">
        <v>139</v>
      </c>
      <c r="AO1281" s="2" t="s">
        <v>139</v>
      </c>
      <c r="AP1281" s="2">
        <v>100</v>
      </c>
      <c r="AQ1281" s="2" t="s">
        <v>102</v>
      </c>
      <c r="AR1281" s="2" t="s">
        <v>100</v>
      </c>
    </row>
    <row r="1282" spans="8:44" ht="21" customHeight="1">
      <c r="H1282" s="2">
        <f t="shared" ref="H1282:H1345" si="44">ROW()-1</f>
        <v>1281</v>
      </c>
      <c r="I1282" s="2" t="str">
        <f t="shared" ref="I1282:I1345" ca="1" si="45">IF($K1282="","",$K1282&amp;($H1282-SUMIF($B$2:$B$41,$K1282,$F$2:$F$41)))</f>
        <v>日総工産派遣1281</v>
      </c>
      <c r="K1282" s="2" t="s">
        <v>50</v>
      </c>
      <c r="L1282" s="2" t="s">
        <v>6500</v>
      </c>
      <c r="M1282" s="4">
        <v>122959</v>
      </c>
      <c r="N1282" s="2" t="s">
        <v>8473</v>
      </c>
      <c r="O1282" s="2" t="s">
        <v>8474</v>
      </c>
      <c r="P1282" s="2" t="s">
        <v>139</v>
      </c>
      <c r="Q1282" s="2" t="s">
        <v>8475</v>
      </c>
      <c r="R1282" s="2" t="s">
        <v>139</v>
      </c>
      <c r="S1282" s="2" t="s">
        <v>139</v>
      </c>
      <c r="T1282" s="2" t="s">
        <v>7624</v>
      </c>
      <c r="U1282" s="2" t="s">
        <v>147</v>
      </c>
      <c r="V1282" s="2">
        <v>1090</v>
      </c>
      <c r="W1282" s="2">
        <v>258650</v>
      </c>
      <c r="X1282" s="2">
        <v>48</v>
      </c>
      <c r="Y1282" s="2" t="s">
        <v>139</v>
      </c>
      <c r="Z1282" s="2" t="s">
        <v>7617</v>
      </c>
      <c r="AA1282" s="2" t="s">
        <v>139</v>
      </c>
      <c r="AB1282" s="2" t="s">
        <v>8476</v>
      </c>
      <c r="AC1282" s="2" t="s">
        <v>7640</v>
      </c>
      <c r="AD1282" s="2" t="s">
        <v>139</v>
      </c>
      <c r="AE1282" s="2">
        <v>100000</v>
      </c>
      <c r="AF1282" s="2" t="s">
        <v>7627</v>
      </c>
      <c r="AG1282" s="2" t="s">
        <v>139</v>
      </c>
      <c r="AH1282" s="2" t="s">
        <v>158</v>
      </c>
      <c r="AI1282" s="2" t="s">
        <v>139</v>
      </c>
      <c r="AJ1282" s="2" t="s">
        <v>8477</v>
      </c>
      <c r="AK1282" s="2" t="s">
        <v>139</v>
      </c>
      <c r="AL1282" s="2" t="s">
        <v>139</v>
      </c>
      <c r="AM1282" s="2" t="s">
        <v>139</v>
      </c>
      <c r="AN1282" s="2" t="s">
        <v>139</v>
      </c>
      <c r="AO1282" s="2" t="s">
        <v>139</v>
      </c>
      <c r="AP1282" s="2">
        <v>100</v>
      </c>
      <c r="AQ1282" s="2" t="s">
        <v>124</v>
      </c>
      <c r="AR1282" s="2" t="s">
        <v>120</v>
      </c>
    </row>
    <row r="1283" spans="8:44" ht="21" customHeight="1">
      <c r="H1283" s="2">
        <f t="shared" si="44"/>
        <v>1282</v>
      </c>
      <c r="I1283" s="2" t="str">
        <f t="shared" ca="1" si="45"/>
        <v>日総工産派遣1282</v>
      </c>
      <c r="K1283" s="2" t="s">
        <v>50</v>
      </c>
      <c r="L1283" s="2" t="s">
        <v>6500</v>
      </c>
      <c r="M1283" s="4">
        <v>122818</v>
      </c>
      <c r="N1283" s="2" t="s">
        <v>8478</v>
      </c>
      <c r="O1283" s="2" t="s">
        <v>8479</v>
      </c>
      <c r="P1283" s="2" t="s">
        <v>139</v>
      </c>
      <c r="Q1283" s="2" t="s">
        <v>8480</v>
      </c>
      <c r="R1283" s="2" t="s">
        <v>139</v>
      </c>
      <c r="S1283" s="2" t="s">
        <v>139</v>
      </c>
      <c r="T1283" s="2" t="s">
        <v>7616</v>
      </c>
      <c r="U1283" s="2" t="s">
        <v>147</v>
      </c>
      <c r="V1283" s="2">
        <v>1150</v>
      </c>
      <c r="W1283" s="2">
        <v>279504</v>
      </c>
      <c r="X1283" s="2">
        <v>45</v>
      </c>
      <c r="Y1283" s="2" t="s">
        <v>139</v>
      </c>
      <c r="Z1283" s="2" t="s">
        <v>7617</v>
      </c>
      <c r="AA1283" s="2" t="s">
        <v>139</v>
      </c>
      <c r="AB1283" s="2" t="s">
        <v>8253</v>
      </c>
      <c r="AC1283" s="2" t="s">
        <v>7646</v>
      </c>
      <c r="AD1283" s="2" t="s">
        <v>139</v>
      </c>
      <c r="AE1283" s="2">
        <v>100000</v>
      </c>
      <c r="AF1283" s="2" t="s">
        <v>7627</v>
      </c>
      <c r="AG1283" s="2" t="s">
        <v>139</v>
      </c>
      <c r="AH1283" s="2" t="s">
        <v>158</v>
      </c>
      <c r="AI1283" s="2" t="s">
        <v>139</v>
      </c>
      <c r="AJ1283" s="2" t="s">
        <v>8481</v>
      </c>
      <c r="AK1283" s="2" t="s">
        <v>139</v>
      </c>
      <c r="AL1283" s="2" t="s">
        <v>139</v>
      </c>
      <c r="AM1283" s="2" t="s">
        <v>139</v>
      </c>
      <c r="AN1283" s="2" t="s">
        <v>139</v>
      </c>
      <c r="AO1283" s="2" t="s">
        <v>139</v>
      </c>
      <c r="AP1283" s="2">
        <v>90</v>
      </c>
      <c r="AQ1283" s="2" t="s">
        <v>88</v>
      </c>
      <c r="AR1283" s="2" t="s">
        <v>87</v>
      </c>
    </row>
    <row r="1284" spans="8:44" ht="21" customHeight="1">
      <c r="H1284" s="2">
        <f t="shared" si="44"/>
        <v>1283</v>
      </c>
      <c r="I1284" s="2" t="str">
        <f t="shared" ca="1" si="45"/>
        <v>日総工産派遣1283</v>
      </c>
      <c r="K1284" s="2" t="s">
        <v>50</v>
      </c>
      <c r="L1284" s="2" t="s">
        <v>6500</v>
      </c>
      <c r="M1284" s="4">
        <v>122789</v>
      </c>
      <c r="N1284" s="2" t="s">
        <v>8313</v>
      </c>
      <c r="O1284" s="2" t="s">
        <v>8482</v>
      </c>
      <c r="P1284" s="2" t="s">
        <v>139</v>
      </c>
      <c r="Q1284" s="2" t="s">
        <v>8315</v>
      </c>
      <c r="R1284" s="2" t="s">
        <v>139</v>
      </c>
      <c r="S1284" s="2" t="s">
        <v>139</v>
      </c>
      <c r="T1284" s="2" t="s">
        <v>7616</v>
      </c>
      <c r="U1284" s="2" t="s">
        <v>147</v>
      </c>
      <c r="V1284" s="2">
        <v>1500</v>
      </c>
      <c r="W1284" s="2">
        <v>323250</v>
      </c>
      <c r="X1284" s="2">
        <v>42</v>
      </c>
      <c r="Y1284" s="2" t="s">
        <v>139</v>
      </c>
      <c r="Z1284" s="2" t="s">
        <v>7617</v>
      </c>
      <c r="AA1284" s="2" t="s">
        <v>139</v>
      </c>
      <c r="AB1284" s="2" t="s">
        <v>8316</v>
      </c>
      <c r="AC1284" s="2" t="s">
        <v>7640</v>
      </c>
      <c r="AD1284" s="2" t="s">
        <v>139</v>
      </c>
      <c r="AE1284" s="2">
        <v>100000</v>
      </c>
      <c r="AF1284" s="2" t="s">
        <v>7627</v>
      </c>
      <c r="AG1284" s="2" t="s">
        <v>139</v>
      </c>
      <c r="AH1284" s="2" t="s">
        <v>139</v>
      </c>
      <c r="AI1284" s="2" t="s">
        <v>139</v>
      </c>
      <c r="AJ1284" s="2" t="s">
        <v>8483</v>
      </c>
      <c r="AK1284" s="2" t="s">
        <v>139</v>
      </c>
      <c r="AL1284" s="2" t="s">
        <v>139</v>
      </c>
      <c r="AM1284" s="2" t="s">
        <v>139</v>
      </c>
      <c r="AN1284" s="2" t="s">
        <v>139</v>
      </c>
      <c r="AO1284" s="2" t="s">
        <v>139</v>
      </c>
      <c r="AP1284" s="2">
        <v>90</v>
      </c>
      <c r="AQ1284" s="2" t="s">
        <v>126</v>
      </c>
      <c r="AR1284" s="2" t="s">
        <v>120</v>
      </c>
    </row>
    <row r="1285" spans="8:44" ht="21" customHeight="1">
      <c r="H1285" s="2">
        <f t="shared" si="44"/>
        <v>1284</v>
      </c>
      <c r="I1285" s="2" t="str">
        <f t="shared" ca="1" si="45"/>
        <v>日総工産派遣1284</v>
      </c>
      <c r="K1285" s="2" t="s">
        <v>50</v>
      </c>
      <c r="L1285" s="2" t="s">
        <v>6500</v>
      </c>
      <c r="M1285" s="4">
        <v>122571</v>
      </c>
      <c r="N1285" s="2" t="s">
        <v>8484</v>
      </c>
      <c r="O1285" s="2" t="s">
        <v>8485</v>
      </c>
      <c r="P1285" s="2" t="s">
        <v>139</v>
      </c>
      <c r="Q1285" s="2" t="s">
        <v>6317</v>
      </c>
      <c r="R1285" s="2" t="s">
        <v>139</v>
      </c>
      <c r="S1285" s="2" t="s">
        <v>139</v>
      </c>
      <c r="T1285" s="2" t="s">
        <v>7616</v>
      </c>
      <c r="U1285" s="2" t="s">
        <v>147</v>
      </c>
      <c r="V1285" s="2">
        <v>1600</v>
      </c>
      <c r="W1285" s="2">
        <v>380080</v>
      </c>
      <c r="X1285" s="2">
        <v>40</v>
      </c>
      <c r="Y1285" s="2" t="s">
        <v>139</v>
      </c>
      <c r="Z1285" s="2" t="s">
        <v>3088</v>
      </c>
      <c r="AA1285" s="2" t="s">
        <v>139</v>
      </c>
      <c r="AB1285" s="2" t="s">
        <v>7788</v>
      </c>
      <c r="AC1285" s="2" t="s">
        <v>7646</v>
      </c>
      <c r="AD1285" s="2" t="s">
        <v>139</v>
      </c>
      <c r="AE1285" s="2">
        <v>100000</v>
      </c>
      <c r="AF1285" s="2" t="s">
        <v>7627</v>
      </c>
      <c r="AG1285" s="2" t="s">
        <v>139</v>
      </c>
      <c r="AH1285" s="2" t="s">
        <v>158</v>
      </c>
      <c r="AI1285" s="2" t="s">
        <v>139</v>
      </c>
      <c r="AJ1285" s="2" t="s">
        <v>8486</v>
      </c>
      <c r="AK1285" s="2" t="s">
        <v>139</v>
      </c>
      <c r="AL1285" s="2" t="s">
        <v>139</v>
      </c>
      <c r="AM1285" s="2" t="s">
        <v>139</v>
      </c>
      <c r="AN1285" s="2" t="s">
        <v>139</v>
      </c>
      <c r="AO1285" s="2" t="s">
        <v>139</v>
      </c>
      <c r="AP1285" s="2">
        <v>90</v>
      </c>
      <c r="AQ1285" s="2" t="s">
        <v>72</v>
      </c>
      <c r="AR1285" s="2" t="s">
        <v>73</v>
      </c>
    </row>
    <row r="1286" spans="8:44" ht="21" customHeight="1">
      <c r="H1286" s="2">
        <f t="shared" si="44"/>
        <v>1285</v>
      </c>
      <c r="I1286" s="2" t="str">
        <f t="shared" ca="1" si="45"/>
        <v>日総工産派遣1285</v>
      </c>
      <c r="K1286" s="2" t="s">
        <v>50</v>
      </c>
      <c r="L1286" s="2" t="s">
        <v>6500</v>
      </c>
      <c r="M1286" s="4">
        <v>122516</v>
      </c>
      <c r="N1286" s="2" t="s">
        <v>8487</v>
      </c>
      <c r="O1286" s="2" t="s">
        <v>8488</v>
      </c>
      <c r="P1286" s="2" t="s">
        <v>139</v>
      </c>
      <c r="Q1286" s="2" t="s">
        <v>8489</v>
      </c>
      <c r="R1286" s="2" t="s">
        <v>139</v>
      </c>
      <c r="S1286" s="2" t="s">
        <v>139</v>
      </c>
      <c r="T1286" s="2" t="s">
        <v>7632</v>
      </c>
      <c r="U1286" s="2" t="s">
        <v>323</v>
      </c>
      <c r="V1286" s="2">
        <v>180000</v>
      </c>
      <c r="W1286" s="2">
        <v>225780</v>
      </c>
      <c r="X1286" s="2">
        <v>45</v>
      </c>
      <c r="Y1286" s="2" t="s">
        <v>139</v>
      </c>
      <c r="Z1286" s="2" t="s">
        <v>3088</v>
      </c>
      <c r="AA1286" s="2" t="s">
        <v>139</v>
      </c>
      <c r="AB1286" s="2" t="s">
        <v>8490</v>
      </c>
      <c r="AC1286" s="2" t="s">
        <v>7634</v>
      </c>
      <c r="AD1286" s="2" t="s">
        <v>139</v>
      </c>
      <c r="AE1286" s="2">
        <v>100000</v>
      </c>
      <c r="AF1286" s="2" t="s">
        <v>7627</v>
      </c>
      <c r="AG1286" s="2" t="s">
        <v>139</v>
      </c>
      <c r="AH1286" s="2" t="s">
        <v>158</v>
      </c>
      <c r="AI1286" s="2" t="s">
        <v>139</v>
      </c>
      <c r="AJ1286" s="2" t="s">
        <v>8491</v>
      </c>
      <c r="AK1286" s="2" t="s">
        <v>139</v>
      </c>
      <c r="AL1286" s="2" t="s">
        <v>139</v>
      </c>
      <c r="AM1286" s="2" t="s">
        <v>139</v>
      </c>
      <c r="AN1286" s="2" t="s">
        <v>139</v>
      </c>
      <c r="AO1286" s="2" t="s">
        <v>139</v>
      </c>
      <c r="AP1286" s="2">
        <v>100</v>
      </c>
      <c r="AQ1286" s="2" t="s">
        <v>121</v>
      </c>
      <c r="AR1286" s="2" t="s">
        <v>120</v>
      </c>
    </row>
    <row r="1287" spans="8:44" ht="21" customHeight="1">
      <c r="H1287" s="2">
        <f t="shared" si="44"/>
        <v>1286</v>
      </c>
      <c r="I1287" s="2" t="str">
        <f t="shared" ca="1" si="45"/>
        <v>日総工産派遣1286</v>
      </c>
      <c r="K1287" s="2" t="s">
        <v>50</v>
      </c>
      <c r="L1287" s="2" t="s">
        <v>6500</v>
      </c>
      <c r="M1287" s="4">
        <v>122439</v>
      </c>
      <c r="N1287" s="2" t="s">
        <v>7936</v>
      </c>
      <c r="O1287" s="2" t="s">
        <v>8492</v>
      </c>
      <c r="P1287" s="2" t="s">
        <v>139</v>
      </c>
      <c r="Q1287" s="2" t="s">
        <v>7938</v>
      </c>
      <c r="R1287" s="2" t="s">
        <v>139</v>
      </c>
      <c r="S1287" s="2" t="s">
        <v>139</v>
      </c>
      <c r="T1287" s="2" t="s">
        <v>7616</v>
      </c>
      <c r="U1287" s="2" t="s">
        <v>147</v>
      </c>
      <c r="V1287" s="2">
        <v>1500</v>
      </c>
      <c r="W1287" s="2">
        <v>361946</v>
      </c>
      <c r="X1287" s="2">
        <v>39</v>
      </c>
      <c r="Y1287" s="2" t="s">
        <v>139</v>
      </c>
      <c r="Z1287" s="2" t="s">
        <v>3088</v>
      </c>
      <c r="AA1287" s="2" t="s">
        <v>139</v>
      </c>
      <c r="AB1287" s="2" t="s">
        <v>7939</v>
      </c>
      <c r="AC1287" s="2" t="s">
        <v>7743</v>
      </c>
      <c r="AD1287" s="2" t="s">
        <v>139</v>
      </c>
      <c r="AE1287" s="2">
        <v>100000</v>
      </c>
      <c r="AF1287" s="2" t="s">
        <v>7627</v>
      </c>
      <c r="AG1287" s="2" t="s">
        <v>139</v>
      </c>
      <c r="AH1287" s="2" t="s">
        <v>158</v>
      </c>
      <c r="AI1287" s="2" t="s">
        <v>139</v>
      </c>
      <c r="AJ1287" s="2" t="s">
        <v>8493</v>
      </c>
      <c r="AK1287" s="2" t="s">
        <v>139</v>
      </c>
      <c r="AL1287" s="2" t="s">
        <v>139</v>
      </c>
      <c r="AM1287" s="2" t="s">
        <v>139</v>
      </c>
      <c r="AN1287" s="2" t="s">
        <v>139</v>
      </c>
      <c r="AO1287" s="2" t="s">
        <v>139</v>
      </c>
      <c r="AP1287" s="2">
        <v>90</v>
      </c>
      <c r="AQ1287" s="2" t="s">
        <v>123</v>
      </c>
      <c r="AR1287" s="2" t="s">
        <v>120</v>
      </c>
    </row>
    <row r="1288" spans="8:44" ht="21" customHeight="1">
      <c r="H1288" s="2">
        <f t="shared" si="44"/>
        <v>1287</v>
      </c>
      <c r="I1288" s="2" t="str">
        <f t="shared" ca="1" si="45"/>
        <v>日総工産派遣1287</v>
      </c>
      <c r="K1288" s="2" t="s">
        <v>50</v>
      </c>
      <c r="L1288" s="2" t="s">
        <v>6500</v>
      </c>
      <c r="M1288" s="4">
        <v>122437</v>
      </c>
      <c r="N1288" s="2" t="s">
        <v>8473</v>
      </c>
      <c r="O1288" s="2" t="s">
        <v>8494</v>
      </c>
      <c r="P1288" s="2" t="s">
        <v>139</v>
      </c>
      <c r="Q1288" s="2" t="s">
        <v>8475</v>
      </c>
      <c r="R1288" s="2" t="s">
        <v>139</v>
      </c>
      <c r="S1288" s="2" t="s">
        <v>139</v>
      </c>
      <c r="T1288" s="2" t="s">
        <v>7624</v>
      </c>
      <c r="U1288" s="2" t="s">
        <v>147</v>
      </c>
      <c r="V1288" s="2">
        <v>1090</v>
      </c>
      <c r="W1288" s="2">
        <v>258650</v>
      </c>
      <c r="X1288" s="2">
        <v>48</v>
      </c>
      <c r="Y1288" s="2" t="s">
        <v>139</v>
      </c>
      <c r="Z1288" s="2" t="s">
        <v>3088</v>
      </c>
      <c r="AA1288" s="2" t="s">
        <v>139</v>
      </c>
      <c r="AB1288" s="2" t="s">
        <v>8476</v>
      </c>
      <c r="AC1288" s="2" t="s">
        <v>7626</v>
      </c>
      <c r="AD1288" s="2" t="s">
        <v>139</v>
      </c>
      <c r="AE1288" s="2">
        <v>100000</v>
      </c>
      <c r="AF1288" s="2" t="s">
        <v>7627</v>
      </c>
      <c r="AG1288" s="2" t="s">
        <v>139</v>
      </c>
      <c r="AH1288" s="2" t="s">
        <v>158</v>
      </c>
      <c r="AI1288" s="2" t="s">
        <v>139</v>
      </c>
      <c r="AJ1288" s="2" t="s">
        <v>8495</v>
      </c>
      <c r="AK1288" s="2" t="s">
        <v>139</v>
      </c>
      <c r="AL1288" s="2" t="s">
        <v>139</v>
      </c>
      <c r="AM1288" s="2" t="s">
        <v>139</v>
      </c>
      <c r="AN1288" s="2" t="s">
        <v>139</v>
      </c>
      <c r="AO1288" s="2" t="s">
        <v>139</v>
      </c>
      <c r="AP1288" s="2">
        <v>100</v>
      </c>
      <c r="AQ1288" s="2" t="s">
        <v>124</v>
      </c>
      <c r="AR1288" s="2" t="s">
        <v>120</v>
      </c>
    </row>
    <row r="1289" spans="8:44" ht="21" customHeight="1">
      <c r="H1289" s="2">
        <f t="shared" si="44"/>
        <v>1288</v>
      </c>
      <c r="I1289" s="2" t="str">
        <f t="shared" ca="1" si="45"/>
        <v>日総工産派遣1288</v>
      </c>
      <c r="K1289" s="2" t="s">
        <v>50</v>
      </c>
      <c r="L1289" s="2" t="s">
        <v>6500</v>
      </c>
      <c r="M1289" s="4">
        <v>122414</v>
      </c>
      <c r="N1289" s="2" t="s">
        <v>8496</v>
      </c>
      <c r="O1289" s="2" t="s">
        <v>8497</v>
      </c>
      <c r="P1289" s="2" t="s">
        <v>139</v>
      </c>
      <c r="Q1289" s="2" t="s">
        <v>8305</v>
      </c>
      <c r="R1289" s="2" t="s">
        <v>139</v>
      </c>
      <c r="S1289" s="2" t="s">
        <v>139</v>
      </c>
      <c r="T1289" s="2" t="s">
        <v>7632</v>
      </c>
      <c r="U1289" s="2" t="s">
        <v>147</v>
      </c>
      <c r="V1289" s="2">
        <v>226000</v>
      </c>
      <c r="W1289" s="2">
        <v>301743</v>
      </c>
      <c r="X1289" s="2">
        <v>55</v>
      </c>
      <c r="Y1289" s="2" t="s">
        <v>139</v>
      </c>
      <c r="Z1289" s="2" t="s">
        <v>7617</v>
      </c>
      <c r="AA1289" s="2" t="s">
        <v>139</v>
      </c>
      <c r="AB1289" s="2" t="s">
        <v>7926</v>
      </c>
      <c r="AC1289" s="2" t="s">
        <v>7743</v>
      </c>
      <c r="AD1289" s="2" t="s">
        <v>139</v>
      </c>
      <c r="AE1289" s="2">
        <v>100000</v>
      </c>
      <c r="AF1289" s="2" t="s">
        <v>7627</v>
      </c>
      <c r="AG1289" s="2" t="s">
        <v>139</v>
      </c>
      <c r="AH1289" s="2" t="s">
        <v>158</v>
      </c>
      <c r="AI1289" s="2" t="s">
        <v>139</v>
      </c>
      <c r="AJ1289" s="2" t="s">
        <v>8498</v>
      </c>
      <c r="AK1289" s="2" t="s">
        <v>139</v>
      </c>
      <c r="AL1289" s="2" t="s">
        <v>139</v>
      </c>
      <c r="AM1289" s="2" t="s">
        <v>139</v>
      </c>
      <c r="AN1289" s="2" t="s">
        <v>139</v>
      </c>
      <c r="AO1289" s="2" t="s">
        <v>139</v>
      </c>
      <c r="AP1289" s="2">
        <v>90</v>
      </c>
      <c r="AQ1289" s="2" t="s">
        <v>122</v>
      </c>
      <c r="AR1289" s="2" t="s">
        <v>120</v>
      </c>
    </row>
    <row r="1290" spans="8:44" ht="21" customHeight="1">
      <c r="H1290" s="2">
        <f t="shared" si="44"/>
        <v>1289</v>
      </c>
      <c r="I1290" s="2" t="str">
        <f t="shared" ca="1" si="45"/>
        <v>日総工産派遣1289</v>
      </c>
      <c r="K1290" s="2" t="s">
        <v>50</v>
      </c>
      <c r="L1290" s="2" t="s">
        <v>6500</v>
      </c>
      <c r="M1290" s="4">
        <v>122377</v>
      </c>
      <c r="N1290" s="2" t="s">
        <v>8499</v>
      </c>
      <c r="O1290" s="2" t="s">
        <v>8500</v>
      </c>
      <c r="P1290" s="2" t="s">
        <v>139</v>
      </c>
      <c r="Q1290" s="2" t="s">
        <v>8501</v>
      </c>
      <c r="R1290" s="2" t="s">
        <v>139</v>
      </c>
      <c r="S1290" s="2" t="s">
        <v>139</v>
      </c>
      <c r="T1290" s="2" t="s">
        <v>7616</v>
      </c>
      <c r="U1290" s="2" t="s">
        <v>147</v>
      </c>
      <c r="V1290" s="2">
        <v>1300</v>
      </c>
      <c r="W1290" s="2">
        <v>300625</v>
      </c>
      <c r="X1290" s="2">
        <v>54</v>
      </c>
      <c r="Y1290" s="2" t="s">
        <v>139</v>
      </c>
      <c r="Z1290" s="2" t="s">
        <v>3088</v>
      </c>
      <c r="AA1290" s="2" t="s">
        <v>139</v>
      </c>
      <c r="AB1290" s="2" t="s">
        <v>8502</v>
      </c>
      <c r="AC1290" s="2" t="s">
        <v>7646</v>
      </c>
      <c r="AD1290" s="2" t="s">
        <v>139</v>
      </c>
      <c r="AE1290" s="2">
        <v>100000</v>
      </c>
      <c r="AF1290" s="2" t="s">
        <v>7627</v>
      </c>
      <c r="AG1290" s="2" t="s">
        <v>139</v>
      </c>
      <c r="AH1290" s="2" t="s">
        <v>158</v>
      </c>
      <c r="AI1290" s="2" t="s">
        <v>139</v>
      </c>
      <c r="AJ1290" s="2" t="s">
        <v>8503</v>
      </c>
      <c r="AK1290" s="2" t="s">
        <v>139</v>
      </c>
      <c r="AL1290" s="2" t="s">
        <v>139</v>
      </c>
      <c r="AM1290" s="2" t="s">
        <v>139</v>
      </c>
      <c r="AN1290" s="2" t="s">
        <v>139</v>
      </c>
      <c r="AO1290" s="2" t="s">
        <v>139</v>
      </c>
      <c r="AP1290" s="2">
        <v>95</v>
      </c>
      <c r="AQ1290" s="2" t="s">
        <v>116</v>
      </c>
      <c r="AR1290" s="2" t="s">
        <v>112</v>
      </c>
    </row>
    <row r="1291" spans="8:44" ht="21" customHeight="1">
      <c r="H1291" s="2">
        <f t="shared" si="44"/>
        <v>1290</v>
      </c>
      <c r="I1291" s="2" t="str">
        <f t="shared" ca="1" si="45"/>
        <v>日総工産派遣1290</v>
      </c>
      <c r="K1291" s="2" t="s">
        <v>50</v>
      </c>
      <c r="L1291" s="2" t="s">
        <v>6500</v>
      </c>
      <c r="M1291" s="4">
        <v>122374</v>
      </c>
      <c r="N1291" s="2" t="s">
        <v>8504</v>
      </c>
      <c r="O1291" s="2" t="s">
        <v>8505</v>
      </c>
      <c r="P1291" s="2" t="s">
        <v>139</v>
      </c>
      <c r="Q1291" s="2" t="s">
        <v>8506</v>
      </c>
      <c r="R1291" s="2" t="s">
        <v>139</v>
      </c>
      <c r="S1291" s="2" t="s">
        <v>139</v>
      </c>
      <c r="T1291" s="2" t="s">
        <v>7624</v>
      </c>
      <c r="U1291" s="2" t="s">
        <v>147</v>
      </c>
      <c r="V1291" s="2">
        <v>1330</v>
      </c>
      <c r="W1291" s="2">
        <v>287404</v>
      </c>
      <c r="X1291" s="2">
        <v>45</v>
      </c>
      <c r="Y1291" s="2" t="s">
        <v>139</v>
      </c>
      <c r="Z1291" s="2" t="s">
        <v>3088</v>
      </c>
      <c r="AA1291" s="2" t="s">
        <v>139</v>
      </c>
      <c r="AB1291" s="2" t="s">
        <v>8507</v>
      </c>
      <c r="AC1291" s="2" t="s">
        <v>7763</v>
      </c>
      <c r="AD1291" s="2" t="s">
        <v>139</v>
      </c>
      <c r="AE1291" s="2">
        <v>0</v>
      </c>
      <c r="AF1291" s="2" t="s">
        <v>7627</v>
      </c>
      <c r="AG1291" s="2" t="s">
        <v>139</v>
      </c>
      <c r="AH1291" s="2" t="s">
        <v>158</v>
      </c>
      <c r="AI1291" s="2" t="s">
        <v>139</v>
      </c>
      <c r="AJ1291" s="2" t="s">
        <v>8508</v>
      </c>
      <c r="AK1291" s="2" t="s">
        <v>139</v>
      </c>
      <c r="AL1291" s="2" t="s">
        <v>139</v>
      </c>
      <c r="AM1291" s="2" t="s">
        <v>139</v>
      </c>
      <c r="AN1291" s="2" t="s">
        <v>139</v>
      </c>
      <c r="AO1291" s="2" t="s">
        <v>139</v>
      </c>
      <c r="AP1291" s="2">
        <v>100</v>
      </c>
      <c r="AQ1291" s="2" t="s">
        <v>110</v>
      </c>
      <c r="AR1291" s="2" t="s">
        <v>105</v>
      </c>
    </row>
    <row r="1292" spans="8:44" ht="21" customHeight="1">
      <c r="H1292" s="2">
        <f t="shared" si="44"/>
        <v>1291</v>
      </c>
      <c r="I1292" s="2" t="str">
        <f t="shared" ca="1" si="45"/>
        <v>日総工産派遣1291</v>
      </c>
      <c r="K1292" s="2" t="s">
        <v>50</v>
      </c>
      <c r="L1292" s="2" t="s">
        <v>6500</v>
      </c>
      <c r="M1292" s="4">
        <v>122340</v>
      </c>
      <c r="N1292" s="2" t="s">
        <v>8509</v>
      </c>
      <c r="O1292" s="2" t="s">
        <v>8510</v>
      </c>
      <c r="P1292" s="2" t="s">
        <v>139</v>
      </c>
      <c r="Q1292" s="2" t="s">
        <v>8511</v>
      </c>
      <c r="R1292" s="2" t="s">
        <v>139</v>
      </c>
      <c r="S1292" s="2" t="s">
        <v>139</v>
      </c>
      <c r="T1292" s="2" t="s">
        <v>7616</v>
      </c>
      <c r="U1292" s="2" t="s">
        <v>147</v>
      </c>
      <c r="V1292" s="2">
        <v>230000</v>
      </c>
      <c r="W1292" s="2">
        <v>330257</v>
      </c>
      <c r="X1292" s="2">
        <v>35</v>
      </c>
      <c r="Y1292" s="2" t="s">
        <v>139</v>
      </c>
      <c r="Z1292" s="2" t="s">
        <v>3088</v>
      </c>
      <c r="AA1292" s="2" t="s">
        <v>139</v>
      </c>
      <c r="AB1292" s="2" t="s">
        <v>8512</v>
      </c>
      <c r="AC1292" s="2" t="s">
        <v>7680</v>
      </c>
      <c r="AD1292" s="2" t="s">
        <v>139</v>
      </c>
      <c r="AE1292" s="2">
        <v>100000</v>
      </c>
      <c r="AF1292" s="2" t="s">
        <v>7627</v>
      </c>
      <c r="AG1292" s="2" t="s">
        <v>139</v>
      </c>
      <c r="AH1292" s="2" t="s">
        <v>158</v>
      </c>
      <c r="AI1292" s="2" t="s">
        <v>139</v>
      </c>
      <c r="AJ1292" s="2" t="s">
        <v>8513</v>
      </c>
      <c r="AK1292" s="2" t="s">
        <v>139</v>
      </c>
      <c r="AL1292" s="2" t="s">
        <v>139</v>
      </c>
      <c r="AM1292" s="2" t="s">
        <v>139</v>
      </c>
      <c r="AN1292" s="2" t="s">
        <v>139</v>
      </c>
      <c r="AO1292" s="2" t="s">
        <v>139</v>
      </c>
      <c r="AP1292" s="2">
        <v>95</v>
      </c>
      <c r="AQ1292" s="2" t="s">
        <v>72</v>
      </c>
      <c r="AR1292" s="2" t="s">
        <v>73</v>
      </c>
    </row>
    <row r="1293" spans="8:44" ht="21" customHeight="1">
      <c r="H1293" s="2">
        <f t="shared" si="44"/>
        <v>1292</v>
      </c>
      <c r="I1293" s="2" t="str">
        <f t="shared" ca="1" si="45"/>
        <v>日総工産派遣1292</v>
      </c>
      <c r="K1293" s="2" t="s">
        <v>50</v>
      </c>
      <c r="L1293" s="2" t="s">
        <v>6500</v>
      </c>
      <c r="M1293" s="4">
        <v>122314</v>
      </c>
      <c r="N1293" s="2" t="s">
        <v>8362</v>
      </c>
      <c r="O1293" s="2" t="s">
        <v>8514</v>
      </c>
      <c r="P1293" s="2" t="s">
        <v>139</v>
      </c>
      <c r="Q1293" s="2" t="s">
        <v>8305</v>
      </c>
      <c r="R1293" s="2" t="s">
        <v>139</v>
      </c>
      <c r="S1293" s="2" t="s">
        <v>139</v>
      </c>
      <c r="T1293" s="2" t="s">
        <v>7616</v>
      </c>
      <c r="U1293" s="2" t="s">
        <v>147</v>
      </c>
      <c r="V1293" s="2">
        <v>230000</v>
      </c>
      <c r="W1293" s="2">
        <v>307424</v>
      </c>
      <c r="X1293" s="2">
        <v>47</v>
      </c>
      <c r="Y1293" s="2" t="s">
        <v>139</v>
      </c>
      <c r="Z1293" s="2" t="s">
        <v>3088</v>
      </c>
      <c r="AA1293" s="2" t="s">
        <v>139</v>
      </c>
      <c r="AB1293" s="2" t="s">
        <v>8306</v>
      </c>
      <c r="AC1293" s="2" t="s">
        <v>7743</v>
      </c>
      <c r="AD1293" s="2" t="s">
        <v>139</v>
      </c>
      <c r="AE1293" s="2">
        <v>100000</v>
      </c>
      <c r="AF1293" s="2" t="s">
        <v>1797</v>
      </c>
      <c r="AG1293" s="2" t="s">
        <v>139</v>
      </c>
      <c r="AH1293" s="2" t="s">
        <v>158</v>
      </c>
      <c r="AI1293" s="2" t="s">
        <v>139</v>
      </c>
      <c r="AJ1293" s="2" t="s">
        <v>8515</v>
      </c>
      <c r="AK1293" s="2" t="s">
        <v>139</v>
      </c>
      <c r="AL1293" s="2" t="s">
        <v>139</v>
      </c>
      <c r="AM1293" s="2" t="s">
        <v>139</v>
      </c>
      <c r="AN1293" s="2" t="s">
        <v>139</v>
      </c>
      <c r="AO1293" s="2" t="s">
        <v>139</v>
      </c>
      <c r="AP1293" s="2">
        <v>89</v>
      </c>
      <c r="AQ1293" s="2" t="s">
        <v>122</v>
      </c>
      <c r="AR1293" s="2" t="s">
        <v>120</v>
      </c>
    </row>
    <row r="1294" spans="8:44" ht="21" customHeight="1">
      <c r="H1294" s="2">
        <f t="shared" si="44"/>
        <v>1293</v>
      </c>
      <c r="I1294" s="2" t="str">
        <f t="shared" ca="1" si="45"/>
        <v>日総工産派遣1293</v>
      </c>
      <c r="K1294" s="2" t="s">
        <v>50</v>
      </c>
      <c r="L1294" s="2" t="s">
        <v>6500</v>
      </c>
      <c r="M1294" s="4">
        <v>122242</v>
      </c>
      <c r="N1294" s="2" t="s">
        <v>8448</v>
      </c>
      <c r="O1294" s="2" t="s">
        <v>7671</v>
      </c>
      <c r="P1294" s="2" t="s">
        <v>139</v>
      </c>
      <c r="Q1294" s="2" t="s">
        <v>8449</v>
      </c>
      <c r="R1294" s="2" t="s">
        <v>139</v>
      </c>
      <c r="S1294" s="2" t="s">
        <v>139</v>
      </c>
      <c r="T1294" s="2" t="s">
        <v>7616</v>
      </c>
      <c r="U1294" s="2" t="s">
        <v>147</v>
      </c>
      <c r="V1294" s="2">
        <v>283000</v>
      </c>
      <c r="W1294" s="2">
        <v>405327</v>
      </c>
      <c r="X1294" s="2">
        <v>49</v>
      </c>
      <c r="Y1294" s="2" t="s">
        <v>139</v>
      </c>
      <c r="Z1294" s="2" t="s">
        <v>3088</v>
      </c>
      <c r="AA1294" s="2" t="s">
        <v>139</v>
      </c>
      <c r="AB1294" s="2" t="s">
        <v>8450</v>
      </c>
      <c r="AC1294" s="2" t="s">
        <v>7680</v>
      </c>
      <c r="AD1294" s="2" t="s">
        <v>139</v>
      </c>
      <c r="AE1294" s="2">
        <v>100000</v>
      </c>
      <c r="AF1294" s="2" t="s">
        <v>7627</v>
      </c>
      <c r="AG1294" s="2" t="s">
        <v>139</v>
      </c>
      <c r="AH1294" s="2" t="s">
        <v>158</v>
      </c>
      <c r="AI1294" s="2" t="s">
        <v>139</v>
      </c>
      <c r="AJ1294" s="2" t="s">
        <v>8516</v>
      </c>
      <c r="AK1294" s="2" t="s">
        <v>139</v>
      </c>
      <c r="AL1294" s="2" t="s">
        <v>139</v>
      </c>
      <c r="AM1294" s="2" t="s">
        <v>139</v>
      </c>
      <c r="AN1294" s="2" t="s">
        <v>139</v>
      </c>
      <c r="AO1294" s="2" t="s">
        <v>139</v>
      </c>
      <c r="AP1294" s="2">
        <v>90</v>
      </c>
      <c r="AQ1294" s="2" t="s">
        <v>101</v>
      </c>
      <c r="AR1294" s="2" t="s">
        <v>100</v>
      </c>
    </row>
    <row r="1295" spans="8:44" ht="21" customHeight="1">
      <c r="H1295" s="2">
        <f t="shared" si="44"/>
        <v>1294</v>
      </c>
      <c r="I1295" s="2" t="str">
        <f t="shared" ca="1" si="45"/>
        <v>日総工産派遣1294</v>
      </c>
      <c r="K1295" s="2" t="s">
        <v>50</v>
      </c>
      <c r="L1295" s="2" t="s">
        <v>6500</v>
      </c>
      <c r="M1295" s="4">
        <v>122240</v>
      </c>
      <c r="N1295" s="2" t="s">
        <v>8517</v>
      </c>
      <c r="O1295" s="2" t="s">
        <v>8518</v>
      </c>
      <c r="P1295" s="2" t="s">
        <v>139</v>
      </c>
      <c r="Q1295" s="2" t="s">
        <v>8519</v>
      </c>
      <c r="R1295" s="2" t="s">
        <v>139</v>
      </c>
      <c r="S1295" s="2" t="s">
        <v>139</v>
      </c>
      <c r="T1295" s="2" t="s">
        <v>7616</v>
      </c>
      <c r="U1295" s="2" t="s">
        <v>147</v>
      </c>
      <c r="V1295" s="2">
        <v>1300</v>
      </c>
      <c r="W1295" s="2">
        <v>284375</v>
      </c>
      <c r="X1295" s="2">
        <v>45</v>
      </c>
      <c r="Y1295" s="2" t="s">
        <v>139</v>
      </c>
      <c r="Z1295" s="2" t="s">
        <v>3088</v>
      </c>
      <c r="AA1295" s="2" t="s">
        <v>139</v>
      </c>
      <c r="AB1295" s="2" t="s">
        <v>8520</v>
      </c>
      <c r="AC1295" s="2" t="s">
        <v>7640</v>
      </c>
      <c r="AD1295" s="2" t="s">
        <v>139</v>
      </c>
      <c r="AE1295" s="2">
        <v>15000</v>
      </c>
      <c r="AF1295" s="2" t="s">
        <v>7627</v>
      </c>
      <c r="AG1295" s="2" t="s">
        <v>139</v>
      </c>
      <c r="AH1295" s="2" t="s">
        <v>158</v>
      </c>
      <c r="AI1295" s="2" t="s">
        <v>139</v>
      </c>
      <c r="AJ1295" s="2" t="s">
        <v>8521</v>
      </c>
      <c r="AK1295" s="2" t="s">
        <v>139</v>
      </c>
      <c r="AL1295" s="2" t="s">
        <v>139</v>
      </c>
      <c r="AM1295" s="2" t="s">
        <v>139</v>
      </c>
      <c r="AN1295" s="2" t="s">
        <v>139</v>
      </c>
      <c r="AO1295" s="2" t="s">
        <v>139</v>
      </c>
      <c r="AP1295" s="2">
        <v>90</v>
      </c>
      <c r="AQ1295" s="2" t="s">
        <v>101</v>
      </c>
      <c r="AR1295" s="2" t="s">
        <v>100</v>
      </c>
    </row>
    <row r="1296" spans="8:44" ht="21" customHeight="1">
      <c r="H1296" s="2">
        <f t="shared" si="44"/>
        <v>1295</v>
      </c>
      <c r="I1296" s="2" t="str">
        <f t="shared" ca="1" si="45"/>
        <v>日総工産派遣1295</v>
      </c>
      <c r="K1296" s="2" t="s">
        <v>50</v>
      </c>
      <c r="L1296" s="2" t="s">
        <v>6500</v>
      </c>
      <c r="M1296" s="4">
        <v>122197</v>
      </c>
      <c r="N1296" s="2" t="s">
        <v>8522</v>
      </c>
      <c r="O1296" s="2" t="s">
        <v>8523</v>
      </c>
      <c r="P1296" s="2" t="s">
        <v>139</v>
      </c>
      <c r="Q1296" s="2" t="s">
        <v>7555</v>
      </c>
      <c r="R1296" s="2" t="s">
        <v>139</v>
      </c>
      <c r="S1296" s="2" t="s">
        <v>139</v>
      </c>
      <c r="T1296" s="2" t="s">
        <v>7616</v>
      </c>
      <c r="U1296" s="2" t="s">
        <v>323</v>
      </c>
      <c r="V1296" s="2">
        <v>1300</v>
      </c>
      <c r="W1296" s="2">
        <v>237250</v>
      </c>
      <c r="X1296" s="2">
        <v>50</v>
      </c>
      <c r="Y1296" s="2" t="s">
        <v>139</v>
      </c>
      <c r="Z1296" s="2" t="s">
        <v>7617</v>
      </c>
      <c r="AA1296" s="2" t="s">
        <v>139</v>
      </c>
      <c r="AB1296" s="2" t="s">
        <v>8524</v>
      </c>
      <c r="AC1296" s="2" t="s">
        <v>7634</v>
      </c>
      <c r="AD1296" s="2" t="s">
        <v>139</v>
      </c>
      <c r="AE1296" s="2">
        <v>100000</v>
      </c>
      <c r="AF1296" s="2" t="s">
        <v>7627</v>
      </c>
      <c r="AG1296" s="2" t="s">
        <v>139</v>
      </c>
      <c r="AH1296" s="2" t="s">
        <v>139</v>
      </c>
      <c r="AI1296" s="2" t="s">
        <v>139</v>
      </c>
      <c r="AJ1296" s="2" t="s">
        <v>8525</v>
      </c>
      <c r="AK1296" s="2" t="s">
        <v>139</v>
      </c>
      <c r="AL1296" s="2" t="s">
        <v>139</v>
      </c>
      <c r="AM1296" s="2" t="s">
        <v>139</v>
      </c>
      <c r="AN1296" s="2" t="s">
        <v>139</v>
      </c>
      <c r="AO1296" s="2" t="s">
        <v>139</v>
      </c>
      <c r="AP1296" s="2">
        <v>90</v>
      </c>
      <c r="AQ1296" s="2" t="s">
        <v>107</v>
      </c>
      <c r="AR1296" s="2" t="s">
        <v>105</v>
      </c>
    </row>
    <row r="1297" spans="8:44" ht="21" customHeight="1">
      <c r="H1297" s="2">
        <f t="shared" si="44"/>
        <v>1296</v>
      </c>
      <c r="I1297" s="2" t="str">
        <f t="shared" ca="1" si="45"/>
        <v>日総工産派遣1296</v>
      </c>
      <c r="K1297" s="2" t="s">
        <v>50</v>
      </c>
      <c r="L1297" s="2" t="s">
        <v>6500</v>
      </c>
      <c r="M1297" s="4">
        <v>122171</v>
      </c>
      <c r="N1297" s="2" t="s">
        <v>8350</v>
      </c>
      <c r="O1297" s="2" t="s">
        <v>8526</v>
      </c>
      <c r="P1297" s="2" t="s">
        <v>139</v>
      </c>
      <c r="Q1297" s="2" t="s">
        <v>8352</v>
      </c>
      <c r="R1297" s="2" t="s">
        <v>139</v>
      </c>
      <c r="S1297" s="2" t="s">
        <v>139</v>
      </c>
      <c r="T1297" s="2" t="s">
        <v>7632</v>
      </c>
      <c r="U1297" s="2" t="s">
        <v>323</v>
      </c>
      <c r="V1297" s="2">
        <v>212000</v>
      </c>
      <c r="W1297" s="2">
        <v>264740</v>
      </c>
      <c r="X1297" s="2">
        <v>45</v>
      </c>
      <c r="Y1297" s="2" t="s">
        <v>139</v>
      </c>
      <c r="Z1297" s="2" t="s">
        <v>3088</v>
      </c>
      <c r="AA1297" s="2" t="s">
        <v>139</v>
      </c>
      <c r="AB1297" s="2" t="s">
        <v>8353</v>
      </c>
      <c r="AC1297" s="2" t="s">
        <v>7680</v>
      </c>
      <c r="AD1297" s="2" t="s">
        <v>139</v>
      </c>
      <c r="AE1297" s="2">
        <v>100000</v>
      </c>
      <c r="AF1297" s="2" t="s">
        <v>7627</v>
      </c>
      <c r="AG1297" s="2" t="s">
        <v>139</v>
      </c>
      <c r="AH1297" s="2" t="s">
        <v>158</v>
      </c>
      <c r="AI1297" s="2" t="s">
        <v>139</v>
      </c>
      <c r="AJ1297" s="2" t="s">
        <v>8527</v>
      </c>
      <c r="AK1297" s="2" t="s">
        <v>139</v>
      </c>
      <c r="AL1297" s="2" t="s">
        <v>139</v>
      </c>
      <c r="AM1297" s="2" t="s">
        <v>139</v>
      </c>
      <c r="AN1297" s="2" t="s">
        <v>139</v>
      </c>
      <c r="AO1297" s="2" t="s">
        <v>139</v>
      </c>
      <c r="AP1297" s="2">
        <v>100</v>
      </c>
      <c r="AQ1297" s="2" t="s">
        <v>126</v>
      </c>
      <c r="AR1297" s="2" t="s">
        <v>120</v>
      </c>
    </row>
    <row r="1298" spans="8:44" ht="21" customHeight="1">
      <c r="H1298" s="2">
        <f t="shared" si="44"/>
        <v>1297</v>
      </c>
      <c r="I1298" s="2" t="str">
        <f t="shared" ca="1" si="45"/>
        <v>日総工産派遣1297</v>
      </c>
      <c r="K1298" s="2" t="s">
        <v>50</v>
      </c>
      <c r="L1298" s="2" t="s">
        <v>6500</v>
      </c>
      <c r="M1298" s="4">
        <v>122133</v>
      </c>
      <c r="N1298" s="2" t="s">
        <v>8528</v>
      </c>
      <c r="O1298" s="2" t="s">
        <v>8529</v>
      </c>
      <c r="P1298" s="2" t="s">
        <v>139</v>
      </c>
      <c r="Q1298" s="2" t="s">
        <v>8530</v>
      </c>
      <c r="R1298" s="2" t="s">
        <v>139</v>
      </c>
      <c r="S1298" s="2" t="s">
        <v>139</v>
      </c>
      <c r="T1298" s="2" t="s">
        <v>7616</v>
      </c>
      <c r="U1298" s="2" t="s">
        <v>147</v>
      </c>
      <c r="V1298" s="2">
        <v>1350</v>
      </c>
      <c r="W1298" s="2">
        <v>302491</v>
      </c>
      <c r="X1298" s="2">
        <v>50</v>
      </c>
      <c r="Y1298" s="2" t="s">
        <v>139</v>
      </c>
      <c r="Z1298" s="2" t="s">
        <v>3088</v>
      </c>
      <c r="AA1298" s="2" t="s">
        <v>139</v>
      </c>
      <c r="AB1298" s="2" t="s">
        <v>8531</v>
      </c>
      <c r="AC1298" s="2" t="s">
        <v>7668</v>
      </c>
      <c r="AD1298" s="2" t="s">
        <v>139</v>
      </c>
      <c r="AE1298" s="2">
        <v>0</v>
      </c>
      <c r="AF1298" s="2" t="s">
        <v>7732</v>
      </c>
      <c r="AG1298" s="2" t="s">
        <v>139</v>
      </c>
      <c r="AH1298" s="2" t="s">
        <v>158</v>
      </c>
      <c r="AI1298" s="2" t="s">
        <v>139</v>
      </c>
      <c r="AJ1298" s="2" t="s">
        <v>8011</v>
      </c>
      <c r="AK1298" s="2" t="s">
        <v>139</v>
      </c>
      <c r="AL1298" s="2" t="s">
        <v>139</v>
      </c>
      <c r="AM1298" s="2" t="s">
        <v>139</v>
      </c>
      <c r="AN1298" s="2" t="s">
        <v>139</v>
      </c>
      <c r="AO1298" s="2" t="s">
        <v>139</v>
      </c>
      <c r="AP1298" s="2">
        <v>100</v>
      </c>
      <c r="AQ1298" s="2" t="s">
        <v>72</v>
      </c>
      <c r="AR1298" s="2" t="s">
        <v>73</v>
      </c>
    </row>
    <row r="1299" spans="8:44" ht="21" customHeight="1">
      <c r="H1299" s="2">
        <f t="shared" si="44"/>
        <v>1298</v>
      </c>
      <c r="I1299" s="2" t="str">
        <f t="shared" ca="1" si="45"/>
        <v>日総工産派遣1298</v>
      </c>
      <c r="K1299" s="2" t="s">
        <v>50</v>
      </c>
      <c r="L1299" s="2" t="s">
        <v>6500</v>
      </c>
      <c r="M1299" s="4">
        <v>122109</v>
      </c>
      <c r="N1299" s="2" t="s">
        <v>8532</v>
      </c>
      <c r="O1299" s="2" t="s">
        <v>8533</v>
      </c>
      <c r="P1299" s="2" t="s">
        <v>139</v>
      </c>
      <c r="Q1299" s="2" t="s">
        <v>8534</v>
      </c>
      <c r="R1299" s="2" t="s">
        <v>139</v>
      </c>
      <c r="S1299" s="2" t="s">
        <v>139</v>
      </c>
      <c r="T1299" s="2" t="s">
        <v>7624</v>
      </c>
      <c r="U1299" s="2" t="s">
        <v>147</v>
      </c>
      <c r="V1299" s="2">
        <v>1350</v>
      </c>
      <c r="W1299" s="2">
        <v>300957</v>
      </c>
      <c r="X1299" s="2">
        <v>49</v>
      </c>
      <c r="Y1299" s="2" t="s">
        <v>139</v>
      </c>
      <c r="Z1299" s="2" t="s">
        <v>3121</v>
      </c>
      <c r="AA1299" s="2" t="s">
        <v>139</v>
      </c>
      <c r="AB1299" s="2" t="s">
        <v>8535</v>
      </c>
      <c r="AC1299" s="2" t="s">
        <v>7934</v>
      </c>
      <c r="AD1299" s="2" t="s">
        <v>139</v>
      </c>
      <c r="AE1299" s="2">
        <v>100000</v>
      </c>
      <c r="AF1299" s="2" t="s">
        <v>7627</v>
      </c>
      <c r="AG1299" s="2" t="s">
        <v>139</v>
      </c>
      <c r="AH1299" s="2" t="s">
        <v>158</v>
      </c>
      <c r="AI1299" s="2" t="s">
        <v>139</v>
      </c>
      <c r="AJ1299" s="2" t="s">
        <v>8536</v>
      </c>
      <c r="AK1299" s="2" t="s">
        <v>139</v>
      </c>
      <c r="AL1299" s="2" t="s">
        <v>139</v>
      </c>
      <c r="AM1299" s="2" t="s">
        <v>139</v>
      </c>
      <c r="AN1299" s="2" t="s">
        <v>139</v>
      </c>
      <c r="AO1299" s="2" t="s">
        <v>139</v>
      </c>
      <c r="AP1299" s="2">
        <v>105</v>
      </c>
      <c r="AQ1299" s="2" t="s">
        <v>115</v>
      </c>
      <c r="AR1299" s="2" t="s">
        <v>112</v>
      </c>
    </row>
    <row r="1300" spans="8:44" ht="21" customHeight="1">
      <c r="H1300" s="2">
        <f t="shared" si="44"/>
        <v>1299</v>
      </c>
      <c r="I1300" s="2" t="str">
        <f t="shared" ca="1" si="45"/>
        <v>日総工産派遣1299</v>
      </c>
      <c r="K1300" s="2" t="s">
        <v>50</v>
      </c>
      <c r="L1300" s="2" t="s">
        <v>6500</v>
      </c>
      <c r="M1300" s="4">
        <v>122105</v>
      </c>
      <c r="N1300" s="2" t="s">
        <v>7860</v>
      </c>
      <c r="O1300" s="2" t="s">
        <v>8537</v>
      </c>
      <c r="P1300" s="2" t="s">
        <v>139</v>
      </c>
      <c r="Q1300" s="2" t="s">
        <v>7862</v>
      </c>
      <c r="R1300" s="2" t="s">
        <v>139</v>
      </c>
      <c r="S1300" s="2" t="s">
        <v>139</v>
      </c>
      <c r="T1300" s="2" t="s">
        <v>7616</v>
      </c>
      <c r="U1300" s="2" t="s">
        <v>323</v>
      </c>
      <c r="V1300" s="2">
        <v>1600</v>
      </c>
      <c r="W1300" s="2">
        <v>317044</v>
      </c>
      <c r="X1300" s="2">
        <v>45</v>
      </c>
      <c r="Y1300" s="2" t="s">
        <v>139</v>
      </c>
      <c r="Z1300" s="2" t="s">
        <v>3088</v>
      </c>
      <c r="AA1300" s="2" t="s">
        <v>139</v>
      </c>
      <c r="AB1300" s="2" t="s">
        <v>7863</v>
      </c>
      <c r="AC1300" s="2" t="s">
        <v>7646</v>
      </c>
      <c r="AD1300" s="2" t="s">
        <v>139</v>
      </c>
      <c r="AE1300" s="2">
        <v>100000</v>
      </c>
      <c r="AF1300" s="2" t="s">
        <v>7627</v>
      </c>
      <c r="AG1300" s="2" t="s">
        <v>139</v>
      </c>
      <c r="AH1300" s="2" t="s">
        <v>158</v>
      </c>
      <c r="AI1300" s="2" t="s">
        <v>139</v>
      </c>
      <c r="AJ1300" s="2" t="s">
        <v>8538</v>
      </c>
      <c r="AK1300" s="2" t="s">
        <v>139</v>
      </c>
      <c r="AL1300" s="2" t="s">
        <v>139</v>
      </c>
      <c r="AM1300" s="2" t="s">
        <v>139</v>
      </c>
      <c r="AN1300" s="2" t="s">
        <v>139</v>
      </c>
      <c r="AO1300" s="2" t="s">
        <v>139</v>
      </c>
      <c r="AP1300" s="2">
        <v>95</v>
      </c>
      <c r="AQ1300" s="2" t="s">
        <v>117</v>
      </c>
      <c r="AR1300" s="2" t="s">
        <v>112</v>
      </c>
    </row>
    <row r="1301" spans="8:44" ht="21" customHeight="1">
      <c r="H1301" s="2">
        <f t="shared" si="44"/>
        <v>1300</v>
      </c>
      <c r="I1301" s="2" t="str">
        <f t="shared" ca="1" si="45"/>
        <v>日総工産派遣1300</v>
      </c>
      <c r="K1301" s="2" t="s">
        <v>50</v>
      </c>
      <c r="L1301" s="2" t="s">
        <v>6500</v>
      </c>
      <c r="M1301" s="4">
        <v>122011</v>
      </c>
      <c r="N1301" s="2" t="s">
        <v>8539</v>
      </c>
      <c r="O1301" s="2" t="s">
        <v>8540</v>
      </c>
      <c r="P1301" s="2" t="s">
        <v>139</v>
      </c>
      <c r="Q1301" s="2" t="s">
        <v>8541</v>
      </c>
      <c r="R1301" s="2" t="s">
        <v>139</v>
      </c>
      <c r="S1301" s="2" t="s">
        <v>139</v>
      </c>
      <c r="T1301" s="2" t="s">
        <v>7616</v>
      </c>
      <c r="U1301" s="2" t="s">
        <v>147</v>
      </c>
      <c r="V1301" s="2">
        <v>240000</v>
      </c>
      <c r="W1301" s="2">
        <v>367164</v>
      </c>
      <c r="X1301" s="2">
        <v>35</v>
      </c>
      <c r="Y1301" s="2" t="s">
        <v>139</v>
      </c>
      <c r="Z1301" s="2" t="s">
        <v>3088</v>
      </c>
      <c r="AA1301" s="2" t="s">
        <v>139</v>
      </c>
      <c r="AB1301" s="2" t="s">
        <v>8542</v>
      </c>
      <c r="AC1301" s="2" t="s">
        <v>7646</v>
      </c>
      <c r="AD1301" s="2" t="s">
        <v>139</v>
      </c>
      <c r="AE1301" s="2">
        <v>100000</v>
      </c>
      <c r="AF1301" s="2" t="s">
        <v>7627</v>
      </c>
      <c r="AG1301" s="2" t="s">
        <v>139</v>
      </c>
      <c r="AH1301" s="2" t="s">
        <v>158</v>
      </c>
      <c r="AI1301" s="2" t="s">
        <v>139</v>
      </c>
      <c r="AJ1301" s="2" t="s">
        <v>8543</v>
      </c>
      <c r="AK1301" s="2" t="s">
        <v>139</v>
      </c>
      <c r="AL1301" s="2" t="s">
        <v>139</v>
      </c>
      <c r="AM1301" s="2" t="s">
        <v>139</v>
      </c>
      <c r="AN1301" s="2" t="s">
        <v>139</v>
      </c>
      <c r="AO1301" s="2" t="s">
        <v>139</v>
      </c>
      <c r="AP1301" s="2">
        <v>100</v>
      </c>
      <c r="AQ1301" s="2" t="s">
        <v>77</v>
      </c>
      <c r="AR1301" s="2" t="s">
        <v>73</v>
      </c>
    </row>
    <row r="1302" spans="8:44" ht="21" customHeight="1">
      <c r="H1302" s="2">
        <f t="shared" si="44"/>
        <v>1301</v>
      </c>
      <c r="I1302" s="2" t="str">
        <f t="shared" ca="1" si="45"/>
        <v>日総工産派遣1301</v>
      </c>
      <c r="K1302" s="2" t="s">
        <v>50</v>
      </c>
      <c r="L1302" s="2" t="s">
        <v>6500</v>
      </c>
      <c r="M1302" s="4">
        <v>121931</v>
      </c>
      <c r="N1302" s="2" t="s">
        <v>8509</v>
      </c>
      <c r="O1302" s="2" t="s">
        <v>8544</v>
      </c>
      <c r="P1302" s="2" t="s">
        <v>139</v>
      </c>
      <c r="Q1302" s="2" t="s">
        <v>8511</v>
      </c>
      <c r="R1302" s="2" t="s">
        <v>139</v>
      </c>
      <c r="S1302" s="2" t="s">
        <v>139</v>
      </c>
      <c r="T1302" s="2" t="s">
        <v>7616</v>
      </c>
      <c r="U1302" s="2" t="s">
        <v>147</v>
      </c>
      <c r="V1302" s="2">
        <v>1600</v>
      </c>
      <c r="W1302" s="2">
        <v>367392</v>
      </c>
      <c r="X1302" s="2">
        <v>39</v>
      </c>
      <c r="Y1302" s="2" t="s">
        <v>139</v>
      </c>
      <c r="Z1302" s="2" t="s">
        <v>3088</v>
      </c>
      <c r="AA1302" s="2" t="s">
        <v>139</v>
      </c>
      <c r="AB1302" s="2" t="s">
        <v>8512</v>
      </c>
      <c r="AC1302" s="2" t="s">
        <v>7680</v>
      </c>
      <c r="AD1302" s="2" t="s">
        <v>139</v>
      </c>
      <c r="AE1302" s="2">
        <v>100000</v>
      </c>
      <c r="AF1302" s="2" t="s">
        <v>7627</v>
      </c>
      <c r="AG1302" s="2" t="s">
        <v>139</v>
      </c>
      <c r="AH1302" s="2" t="s">
        <v>158</v>
      </c>
      <c r="AI1302" s="2" t="s">
        <v>139</v>
      </c>
      <c r="AJ1302" s="2" t="s">
        <v>8545</v>
      </c>
      <c r="AK1302" s="2" t="s">
        <v>139</v>
      </c>
      <c r="AL1302" s="2" t="s">
        <v>139</v>
      </c>
      <c r="AM1302" s="2" t="s">
        <v>139</v>
      </c>
      <c r="AN1302" s="2" t="s">
        <v>139</v>
      </c>
      <c r="AO1302" s="2" t="s">
        <v>139</v>
      </c>
      <c r="AP1302" s="2">
        <v>95</v>
      </c>
      <c r="AQ1302" s="2" t="s">
        <v>72</v>
      </c>
      <c r="AR1302" s="2" t="s">
        <v>73</v>
      </c>
    </row>
    <row r="1303" spans="8:44" ht="21" customHeight="1">
      <c r="H1303" s="2">
        <f t="shared" si="44"/>
        <v>1302</v>
      </c>
      <c r="I1303" s="2" t="str">
        <f t="shared" ca="1" si="45"/>
        <v>日総工産派遣1302</v>
      </c>
      <c r="K1303" s="2" t="s">
        <v>50</v>
      </c>
      <c r="L1303" s="2" t="s">
        <v>6500</v>
      </c>
      <c r="M1303" s="4">
        <v>121907</v>
      </c>
      <c r="N1303" s="2" t="s">
        <v>8532</v>
      </c>
      <c r="O1303" s="2" t="s">
        <v>8135</v>
      </c>
      <c r="P1303" s="2" t="s">
        <v>139</v>
      </c>
      <c r="Q1303" s="2" t="s">
        <v>8534</v>
      </c>
      <c r="R1303" s="2" t="s">
        <v>139</v>
      </c>
      <c r="S1303" s="2" t="s">
        <v>139</v>
      </c>
      <c r="T1303" s="2" t="s">
        <v>7624</v>
      </c>
      <c r="U1303" s="2" t="s">
        <v>147</v>
      </c>
      <c r="V1303" s="2">
        <v>1350</v>
      </c>
      <c r="W1303" s="2">
        <v>321217</v>
      </c>
      <c r="X1303" s="2">
        <v>49</v>
      </c>
      <c r="Y1303" s="2" t="s">
        <v>139</v>
      </c>
      <c r="Z1303" s="2" t="s">
        <v>3088</v>
      </c>
      <c r="AA1303" s="2" t="s">
        <v>139</v>
      </c>
      <c r="AB1303" s="2" t="s">
        <v>8535</v>
      </c>
      <c r="AC1303" s="2" t="s">
        <v>7934</v>
      </c>
      <c r="AD1303" s="2" t="s">
        <v>139</v>
      </c>
      <c r="AE1303" s="2">
        <v>100000</v>
      </c>
      <c r="AF1303" s="2" t="s">
        <v>1797</v>
      </c>
      <c r="AG1303" s="2" t="s">
        <v>139</v>
      </c>
      <c r="AH1303" s="2" t="s">
        <v>158</v>
      </c>
      <c r="AI1303" s="2" t="s">
        <v>139</v>
      </c>
      <c r="AJ1303" s="2" t="s">
        <v>8546</v>
      </c>
      <c r="AK1303" s="2" t="s">
        <v>139</v>
      </c>
      <c r="AL1303" s="2" t="s">
        <v>139</v>
      </c>
      <c r="AM1303" s="2" t="s">
        <v>139</v>
      </c>
      <c r="AN1303" s="2" t="s">
        <v>139</v>
      </c>
      <c r="AO1303" s="2" t="s">
        <v>139</v>
      </c>
      <c r="AP1303" s="2">
        <v>105</v>
      </c>
      <c r="AQ1303" s="2" t="s">
        <v>115</v>
      </c>
      <c r="AR1303" s="2" t="s">
        <v>112</v>
      </c>
    </row>
    <row r="1304" spans="8:44" ht="21" customHeight="1">
      <c r="H1304" s="2">
        <f t="shared" si="44"/>
        <v>1303</v>
      </c>
      <c r="I1304" s="2" t="str">
        <f t="shared" ca="1" si="45"/>
        <v>日総工産派遣1303</v>
      </c>
      <c r="K1304" s="2" t="s">
        <v>50</v>
      </c>
      <c r="L1304" s="2" t="s">
        <v>6500</v>
      </c>
      <c r="M1304" s="4">
        <v>121870</v>
      </c>
      <c r="N1304" s="2" t="s">
        <v>8143</v>
      </c>
      <c r="O1304" s="2" t="s">
        <v>8547</v>
      </c>
      <c r="P1304" s="2" t="s">
        <v>139</v>
      </c>
      <c r="Q1304" s="2" t="s">
        <v>7782</v>
      </c>
      <c r="R1304" s="2" t="s">
        <v>139</v>
      </c>
      <c r="S1304" s="2" t="s">
        <v>139</v>
      </c>
      <c r="T1304" s="2" t="s">
        <v>7632</v>
      </c>
      <c r="U1304" s="2" t="s">
        <v>147</v>
      </c>
      <c r="V1304" s="2">
        <v>230000</v>
      </c>
      <c r="W1304" s="2">
        <v>331484</v>
      </c>
      <c r="X1304" s="2">
        <v>49</v>
      </c>
      <c r="Y1304" s="2" t="s">
        <v>139</v>
      </c>
      <c r="Z1304" s="2" t="s">
        <v>3088</v>
      </c>
      <c r="AA1304" s="2" t="s">
        <v>139</v>
      </c>
      <c r="AB1304" s="2" t="s">
        <v>7783</v>
      </c>
      <c r="AC1304" s="2" t="s">
        <v>7680</v>
      </c>
      <c r="AD1304" s="2" t="s">
        <v>139</v>
      </c>
      <c r="AE1304" s="2">
        <v>100000</v>
      </c>
      <c r="AF1304" s="2" t="s">
        <v>7627</v>
      </c>
      <c r="AG1304" s="2" t="s">
        <v>139</v>
      </c>
      <c r="AH1304" s="2" t="s">
        <v>158</v>
      </c>
      <c r="AI1304" s="2" t="s">
        <v>139</v>
      </c>
      <c r="AJ1304" s="2" t="s">
        <v>8548</v>
      </c>
      <c r="AK1304" s="2" t="s">
        <v>139</v>
      </c>
      <c r="AL1304" s="2" t="s">
        <v>139</v>
      </c>
      <c r="AM1304" s="2" t="s">
        <v>139</v>
      </c>
      <c r="AN1304" s="2" t="s">
        <v>139</v>
      </c>
      <c r="AO1304" s="2" t="s">
        <v>139</v>
      </c>
      <c r="AP1304" s="2">
        <v>100</v>
      </c>
      <c r="AQ1304" s="2" t="s">
        <v>95</v>
      </c>
      <c r="AR1304" s="2" t="s">
        <v>93</v>
      </c>
    </row>
    <row r="1305" spans="8:44" ht="21" customHeight="1">
      <c r="H1305" s="2">
        <f t="shared" si="44"/>
        <v>1304</v>
      </c>
      <c r="I1305" s="2" t="str">
        <f t="shared" ca="1" si="45"/>
        <v>日総工産派遣1304</v>
      </c>
      <c r="K1305" s="2" t="s">
        <v>50</v>
      </c>
      <c r="L1305" s="2" t="s">
        <v>6500</v>
      </c>
      <c r="M1305" s="4">
        <v>121851</v>
      </c>
      <c r="N1305" s="2" t="s">
        <v>8143</v>
      </c>
      <c r="O1305" s="2" t="s">
        <v>8549</v>
      </c>
      <c r="P1305" s="2" t="s">
        <v>139</v>
      </c>
      <c r="Q1305" s="2" t="s">
        <v>7782</v>
      </c>
      <c r="R1305" s="2" t="s">
        <v>139</v>
      </c>
      <c r="S1305" s="2" t="s">
        <v>139</v>
      </c>
      <c r="T1305" s="2" t="s">
        <v>7632</v>
      </c>
      <c r="U1305" s="2" t="s">
        <v>147</v>
      </c>
      <c r="V1305" s="2">
        <v>1400</v>
      </c>
      <c r="W1305" s="2">
        <v>334600</v>
      </c>
      <c r="X1305" s="2">
        <v>55</v>
      </c>
      <c r="Y1305" s="2" t="s">
        <v>139</v>
      </c>
      <c r="Z1305" s="2" t="s">
        <v>7617</v>
      </c>
      <c r="AA1305" s="2" t="s">
        <v>139</v>
      </c>
      <c r="AB1305" s="2" t="s">
        <v>7783</v>
      </c>
      <c r="AC1305" s="2" t="s">
        <v>7680</v>
      </c>
      <c r="AD1305" s="2" t="s">
        <v>139</v>
      </c>
      <c r="AE1305" s="2">
        <v>100000</v>
      </c>
      <c r="AF1305" s="2" t="s">
        <v>7627</v>
      </c>
      <c r="AG1305" s="2" t="s">
        <v>139</v>
      </c>
      <c r="AH1305" s="2" t="s">
        <v>158</v>
      </c>
      <c r="AI1305" s="2" t="s">
        <v>139</v>
      </c>
      <c r="AJ1305" s="2" t="s">
        <v>8550</v>
      </c>
      <c r="AK1305" s="2" t="s">
        <v>139</v>
      </c>
      <c r="AL1305" s="2" t="s">
        <v>139</v>
      </c>
      <c r="AM1305" s="2" t="s">
        <v>139</v>
      </c>
      <c r="AN1305" s="2" t="s">
        <v>139</v>
      </c>
      <c r="AO1305" s="2" t="s">
        <v>139</v>
      </c>
      <c r="AP1305" s="2">
        <v>100</v>
      </c>
      <c r="AQ1305" s="2" t="s">
        <v>95</v>
      </c>
      <c r="AR1305" s="2" t="s">
        <v>93</v>
      </c>
    </row>
    <row r="1306" spans="8:44" ht="21" customHeight="1">
      <c r="H1306" s="2">
        <f t="shared" si="44"/>
        <v>1305</v>
      </c>
      <c r="I1306" s="2" t="str">
        <f t="shared" ca="1" si="45"/>
        <v>日総工産派遣1305</v>
      </c>
      <c r="K1306" s="2" t="s">
        <v>50</v>
      </c>
      <c r="L1306" s="2" t="s">
        <v>6500</v>
      </c>
      <c r="M1306" s="4">
        <v>121847</v>
      </c>
      <c r="N1306" s="2" t="s">
        <v>7682</v>
      </c>
      <c r="O1306" s="2" t="s">
        <v>8551</v>
      </c>
      <c r="P1306" s="2" t="s">
        <v>139</v>
      </c>
      <c r="Q1306" s="2" t="s">
        <v>7684</v>
      </c>
      <c r="R1306" s="2" t="s">
        <v>139</v>
      </c>
      <c r="S1306" s="2" t="s">
        <v>139</v>
      </c>
      <c r="T1306" s="2" t="s">
        <v>7616</v>
      </c>
      <c r="U1306" s="2" t="s">
        <v>183</v>
      </c>
      <c r="V1306" s="2">
        <v>1200</v>
      </c>
      <c r="W1306" s="2">
        <v>246828</v>
      </c>
      <c r="X1306" s="2">
        <v>50</v>
      </c>
      <c r="Y1306" s="2" t="s">
        <v>139</v>
      </c>
      <c r="Z1306" s="2" t="s">
        <v>3088</v>
      </c>
      <c r="AA1306" s="2" t="s">
        <v>139</v>
      </c>
      <c r="AB1306" s="2" t="s">
        <v>7686</v>
      </c>
      <c r="AC1306" s="2" t="s">
        <v>7687</v>
      </c>
      <c r="AD1306" s="2" t="s">
        <v>139</v>
      </c>
      <c r="AE1306" s="2">
        <v>100000</v>
      </c>
      <c r="AF1306" s="2" t="s">
        <v>7627</v>
      </c>
      <c r="AG1306" s="2" t="s">
        <v>139</v>
      </c>
      <c r="AH1306" s="2" t="s">
        <v>158</v>
      </c>
      <c r="AI1306" s="2" t="s">
        <v>139</v>
      </c>
      <c r="AJ1306" s="2" t="s">
        <v>8552</v>
      </c>
      <c r="AK1306" s="2" t="s">
        <v>139</v>
      </c>
      <c r="AL1306" s="2" t="s">
        <v>139</v>
      </c>
      <c r="AM1306" s="2" t="s">
        <v>139</v>
      </c>
      <c r="AN1306" s="2" t="s">
        <v>139</v>
      </c>
      <c r="AO1306" s="2" t="s">
        <v>139</v>
      </c>
      <c r="AP1306" s="2">
        <v>100</v>
      </c>
      <c r="AQ1306" s="2" t="s">
        <v>95</v>
      </c>
      <c r="AR1306" s="2" t="s">
        <v>93</v>
      </c>
    </row>
    <row r="1307" spans="8:44" ht="21" customHeight="1">
      <c r="H1307" s="2">
        <f t="shared" si="44"/>
        <v>1306</v>
      </c>
      <c r="I1307" s="2" t="str">
        <f t="shared" ca="1" si="45"/>
        <v>日総工産派遣1306</v>
      </c>
      <c r="K1307" s="2" t="s">
        <v>50</v>
      </c>
      <c r="L1307" s="2" t="s">
        <v>6500</v>
      </c>
      <c r="M1307" s="4">
        <v>121800</v>
      </c>
      <c r="N1307" s="2" t="s">
        <v>8553</v>
      </c>
      <c r="O1307" s="2" t="s">
        <v>8554</v>
      </c>
      <c r="P1307" s="2" t="s">
        <v>139</v>
      </c>
      <c r="Q1307" s="2" t="s">
        <v>8218</v>
      </c>
      <c r="R1307" s="2" t="s">
        <v>139</v>
      </c>
      <c r="S1307" s="2" t="s">
        <v>139</v>
      </c>
      <c r="T1307" s="2" t="s">
        <v>7616</v>
      </c>
      <c r="U1307" s="2" t="s">
        <v>147</v>
      </c>
      <c r="V1307" s="2">
        <v>233000</v>
      </c>
      <c r="W1307" s="2">
        <v>320820</v>
      </c>
      <c r="X1307" s="2">
        <v>49</v>
      </c>
      <c r="Y1307" s="2" t="s">
        <v>139</v>
      </c>
      <c r="Z1307" s="2" t="s">
        <v>3088</v>
      </c>
      <c r="AA1307" s="2" t="s">
        <v>139</v>
      </c>
      <c r="AB1307" s="2" t="s">
        <v>8220</v>
      </c>
      <c r="AC1307" s="2" t="s">
        <v>7743</v>
      </c>
      <c r="AD1307" s="2" t="s">
        <v>139</v>
      </c>
      <c r="AE1307" s="2">
        <v>100000</v>
      </c>
      <c r="AF1307" s="2" t="s">
        <v>7627</v>
      </c>
      <c r="AG1307" s="2" t="s">
        <v>139</v>
      </c>
      <c r="AH1307" s="2" t="s">
        <v>158</v>
      </c>
      <c r="AI1307" s="2" t="s">
        <v>139</v>
      </c>
      <c r="AJ1307" s="2" t="s">
        <v>8555</v>
      </c>
      <c r="AK1307" s="2" t="s">
        <v>139</v>
      </c>
      <c r="AL1307" s="2" t="s">
        <v>139</v>
      </c>
      <c r="AM1307" s="2" t="s">
        <v>139</v>
      </c>
      <c r="AN1307" s="2" t="s">
        <v>139</v>
      </c>
      <c r="AO1307" s="2" t="s">
        <v>139</v>
      </c>
      <c r="AP1307" s="2">
        <v>90</v>
      </c>
      <c r="AQ1307" s="2" t="s">
        <v>119</v>
      </c>
      <c r="AR1307" s="2" t="s">
        <v>120</v>
      </c>
    </row>
    <row r="1308" spans="8:44" ht="21" customHeight="1">
      <c r="H1308" s="2">
        <f t="shared" si="44"/>
        <v>1307</v>
      </c>
      <c r="I1308" s="2" t="str">
        <f t="shared" ca="1" si="45"/>
        <v>日総工産派遣1307</v>
      </c>
      <c r="K1308" s="2" t="s">
        <v>50</v>
      </c>
      <c r="L1308" s="2" t="s">
        <v>6500</v>
      </c>
      <c r="M1308" s="4">
        <v>121757</v>
      </c>
      <c r="N1308" s="2" t="s">
        <v>8365</v>
      </c>
      <c r="O1308" s="2" t="s">
        <v>8556</v>
      </c>
      <c r="P1308" s="2" t="s">
        <v>139</v>
      </c>
      <c r="Q1308" s="2" t="s">
        <v>8367</v>
      </c>
      <c r="R1308" s="2" t="s">
        <v>139</v>
      </c>
      <c r="S1308" s="2" t="s">
        <v>139</v>
      </c>
      <c r="T1308" s="2" t="s">
        <v>8329</v>
      </c>
      <c r="U1308" s="2" t="s">
        <v>147</v>
      </c>
      <c r="V1308" s="2">
        <v>1150</v>
      </c>
      <c r="W1308" s="2">
        <v>269148</v>
      </c>
      <c r="X1308" s="2">
        <v>45</v>
      </c>
      <c r="Y1308" s="2" t="s">
        <v>139</v>
      </c>
      <c r="Z1308" s="2" t="s">
        <v>7617</v>
      </c>
      <c r="AA1308" s="2" t="s">
        <v>139</v>
      </c>
      <c r="AB1308" s="2" t="s">
        <v>8557</v>
      </c>
      <c r="AC1308" s="2" t="s">
        <v>7646</v>
      </c>
      <c r="AD1308" s="2" t="s">
        <v>139</v>
      </c>
      <c r="AE1308" s="2">
        <v>100000</v>
      </c>
      <c r="AF1308" s="2" t="s">
        <v>7627</v>
      </c>
      <c r="AG1308" s="2" t="s">
        <v>139</v>
      </c>
      <c r="AH1308" s="2" t="s">
        <v>158</v>
      </c>
      <c r="AI1308" s="2" t="s">
        <v>139</v>
      </c>
      <c r="AJ1308" s="2" t="s">
        <v>8558</v>
      </c>
      <c r="AK1308" s="2" t="s">
        <v>139</v>
      </c>
      <c r="AL1308" s="2" t="s">
        <v>139</v>
      </c>
      <c r="AM1308" s="2" t="s">
        <v>139</v>
      </c>
      <c r="AN1308" s="2" t="s">
        <v>139</v>
      </c>
      <c r="AO1308" s="2" t="s">
        <v>139</v>
      </c>
      <c r="AP1308" s="2">
        <v>100</v>
      </c>
      <c r="AQ1308" s="2" t="s">
        <v>121</v>
      </c>
      <c r="AR1308" s="2" t="s">
        <v>120</v>
      </c>
    </row>
    <row r="1309" spans="8:44" ht="21" customHeight="1">
      <c r="H1309" s="2">
        <f t="shared" si="44"/>
        <v>1308</v>
      </c>
      <c r="I1309" s="2" t="str">
        <f t="shared" ca="1" si="45"/>
        <v>日総工産派遣1308</v>
      </c>
      <c r="K1309" s="2" t="s">
        <v>50</v>
      </c>
      <c r="L1309" s="2" t="s">
        <v>6500</v>
      </c>
      <c r="M1309" s="4">
        <v>121674</v>
      </c>
      <c r="N1309" s="2" t="s">
        <v>8559</v>
      </c>
      <c r="O1309" s="2" t="s">
        <v>8560</v>
      </c>
      <c r="P1309" s="2" t="s">
        <v>139</v>
      </c>
      <c r="Q1309" s="2" t="s">
        <v>8561</v>
      </c>
      <c r="R1309" s="2" t="s">
        <v>139</v>
      </c>
      <c r="S1309" s="2" t="s">
        <v>139</v>
      </c>
      <c r="T1309" s="2" t="s">
        <v>7632</v>
      </c>
      <c r="U1309" s="2" t="s">
        <v>323</v>
      </c>
      <c r="V1309" s="2">
        <v>1050</v>
      </c>
      <c r="W1309" s="2">
        <v>212135</v>
      </c>
      <c r="X1309" s="2">
        <v>49</v>
      </c>
      <c r="Y1309" s="2" t="s">
        <v>139</v>
      </c>
      <c r="Z1309" s="2" t="s">
        <v>7617</v>
      </c>
      <c r="AA1309" s="2" t="s">
        <v>139</v>
      </c>
      <c r="AB1309" s="2" t="s">
        <v>8562</v>
      </c>
      <c r="AC1309" s="2" t="s">
        <v>7640</v>
      </c>
      <c r="AD1309" s="2" t="s">
        <v>139</v>
      </c>
      <c r="AE1309" s="2">
        <v>100000</v>
      </c>
      <c r="AF1309" s="2" t="s">
        <v>7627</v>
      </c>
      <c r="AG1309" s="2" t="s">
        <v>139</v>
      </c>
      <c r="AH1309" s="2" t="s">
        <v>158</v>
      </c>
      <c r="AI1309" s="2" t="s">
        <v>139</v>
      </c>
      <c r="AJ1309" s="2" t="s">
        <v>8563</v>
      </c>
      <c r="AK1309" s="2" t="s">
        <v>139</v>
      </c>
      <c r="AL1309" s="2" t="s">
        <v>139</v>
      </c>
      <c r="AM1309" s="2" t="s">
        <v>139</v>
      </c>
      <c r="AN1309" s="2" t="s">
        <v>139</v>
      </c>
      <c r="AO1309" s="2" t="s">
        <v>139</v>
      </c>
      <c r="AP1309" s="2">
        <v>100</v>
      </c>
      <c r="AQ1309" s="2" t="s">
        <v>124</v>
      </c>
      <c r="AR1309" s="2" t="s">
        <v>120</v>
      </c>
    </row>
    <row r="1310" spans="8:44" ht="21" customHeight="1">
      <c r="H1310" s="2">
        <f t="shared" si="44"/>
        <v>1309</v>
      </c>
      <c r="I1310" s="2" t="str">
        <f t="shared" ca="1" si="45"/>
        <v>日総工産派遣1309</v>
      </c>
      <c r="K1310" s="2" t="s">
        <v>50</v>
      </c>
      <c r="L1310" s="2" t="s">
        <v>6500</v>
      </c>
      <c r="M1310" s="4">
        <v>121388</v>
      </c>
      <c r="N1310" s="2" t="s">
        <v>8431</v>
      </c>
      <c r="O1310" s="2" t="s">
        <v>8564</v>
      </c>
      <c r="P1310" s="2" t="s">
        <v>139</v>
      </c>
      <c r="Q1310" s="2" t="s">
        <v>8433</v>
      </c>
      <c r="R1310" s="2" t="s">
        <v>139</v>
      </c>
      <c r="S1310" s="2" t="s">
        <v>139</v>
      </c>
      <c r="T1310" s="2" t="s">
        <v>7616</v>
      </c>
      <c r="U1310" s="2" t="s">
        <v>147</v>
      </c>
      <c r="V1310" s="2">
        <v>1400</v>
      </c>
      <c r="W1310" s="2">
        <v>311500</v>
      </c>
      <c r="X1310" s="2">
        <v>55</v>
      </c>
      <c r="Y1310" s="2" t="s">
        <v>139</v>
      </c>
      <c r="Z1310" s="2" t="s">
        <v>3088</v>
      </c>
      <c r="AA1310" s="2" t="s">
        <v>7986</v>
      </c>
      <c r="AB1310" s="2" t="s">
        <v>8434</v>
      </c>
      <c r="AC1310" s="2" t="s">
        <v>8435</v>
      </c>
      <c r="AD1310" s="2" t="s">
        <v>139</v>
      </c>
      <c r="AE1310" s="2">
        <v>10000</v>
      </c>
      <c r="AF1310" s="2" t="s">
        <v>7627</v>
      </c>
      <c r="AG1310" s="2" t="s">
        <v>139</v>
      </c>
      <c r="AH1310" s="2" t="s">
        <v>158</v>
      </c>
      <c r="AI1310" s="2" t="s">
        <v>139</v>
      </c>
      <c r="AJ1310" s="2" t="s">
        <v>8565</v>
      </c>
      <c r="AK1310" s="2" t="s">
        <v>139</v>
      </c>
      <c r="AL1310" s="2" t="s">
        <v>139</v>
      </c>
      <c r="AM1310" s="2" t="s">
        <v>139</v>
      </c>
      <c r="AN1310" s="2" t="s">
        <v>139</v>
      </c>
      <c r="AO1310" s="2" t="s">
        <v>139</v>
      </c>
      <c r="AP1310" s="2">
        <v>90</v>
      </c>
      <c r="AQ1310" s="2" t="s">
        <v>113</v>
      </c>
      <c r="AR1310" s="2" t="s">
        <v>112</v>
      </c>
    </row>
    <row r="1311" spans="8:44" ht="21" customHeight="1">
      <c r="H1311" s="2">
        <f t="shared" si="44"/>
        <v>1310</v>
      </c>
      <c r="I1311" s="2" t="str">
        <f t="shared" ca="1" si="45"/>
        <v>日総工産派遣1310</v>
      </c>
      <c r="K1311" s="2" t="s">
        <v>50</v>
      </c>
      <c r="L1311" s="2" t="s">
        <v>6500</v>
      </c>
      <c r="M1311" s="4">
        <v>120956</v>
      </c>
      <c r="N1311" s="2" t="s">
        <v>8452</v>
      </c>
      <c r="O1311" s="2" t="s">
        <v>7671</v>
      </c>
      <c r="P1311" s="2" t="s">
        <v>139</v>
      </c>
      <c r="Q1311" s="2" t="s">
        <v>8454</v>
      </c>
      <c r="R1311" s="2" t="s">
        <v>139</v>
      </c>
      <c r="S1311" s="2" t="s">
        <v>139</v>
      </c>
      <c r="T1311" s="2" t="s">
        <v>7616</v>
      </c>
      <c r="U1311" s="2" t="s">
        <v>147</v>
      </c>
      <c r="V1311" s="2">
        <v>283000</v>
      </c>
      <c r="W1311" s="2">
        <v>405327</v>
      </c>
      <c r="X1311" s="2">
        <v>49</v>
      </c>
      <c r="Y1311" s="2" t="s">
        <v>139</v>
      </c>
      <c r="Z1311" s="2" t="s">
        <v>3088</v>
      </c>
      <c r="AA1311" s="2" t="s">
        <v>139</v>
      </c>
      <c r="AB1311" s="2" t="s">
        <v>8455</v>
      </c>
      <c r="AC1311" s="2" t="s">
        <v>7640</v>
      </c>
      <c r="AD1311" s="2" t="s">
        <v>139</v>
      </c>
      <c r="AE1311" s="2">
        <v>100000</v>
      </c>
      <c r="AF1311" s="2" t="s">
        <v>7627</v>
      </c>
      <c r="AG1311" s="2" t="s">
        <v>139</v>
      </c>
      <c r="AH1311" s="2" t="s">
        <v>158</v>
      </c>
      <c r="AI1311" s="2" t="s">
        <v>139</v>
      </c>
      <c r="AJ1311" s="2" t="s">
        <v>8566</v>
      </c>
      <c r="AK1311" s="2" t="s">
        <v>139</v>
      </c>
      <c r="AL1311" s="2" t="s">
        <v>139</v>
      </c>
      <c r="AM1311" s="2" t="s">
        <v>139</v>
      </c>
      <c r="AN1311" s="2" t="s">
        <v>139</v>
      </c>
      <c r="AO1311" s="2" t="s">
        <v>139</v>
      </c>
      <c r="AP1311" s="2">
        <v>90</v>
      </c>
      <c r="AQ1311" s="2" t="s">
        <v>99</v>
      </c>
      <c r="AR1311" s="2" t="s">
        <v>100</v>
      </c>
    </row>
    <row r="1312" spans="8:44" ht="21" customHeight="1">
      <c r="H1312" s="2">
        <f t="shared" si="44"/>
        <v>1311</v>
      </c>
      <c r="I1312" s="2" t="str">
        <f t="shared" ca="1" si="45"/>
        <v>日総工産派遣1311</v>
      </c>
      <c r="K1312" s="2" t="s">
        <v>50</v>
      </c>
      <c r="L1312" s="2" t="s">
        <v>6500</v>
      </c>
      <c r="M1312" s="4">
        <v>120782</v>
      </c>
      <c r="N1312" s="2" t="s">
        <v>8567</v>
      </c>
      <c r="O1312" s="2" t="s">
        <v>8568</v>
      </c>
      <c r="P1312" s="2" t="s">
        <v>139</v>
      </c>
      <c r="Q1312" s="2" t="s">
        <v>7084</v>
      </c>
      <c r="R1312" s="2" t="s">
        <v>139</v>
      </c>
      <c r="S1312" s="2" t="s">
        <v>139</v>
      </c>
      <c r="T1312" s="2" t="s">
        <v>2063</v>
      </c>
      <c r="U1312" s="2" t="s">
        <v>323</v>
      </c>
      <c r="V1312" s="2">
        <v>1500</v>
      </c>
      <c r="W1312" s="2">
        <v>282750</v>
      </c>
      <c r="X1312" s="2">
        <v>50</v>
      </c>
      <c r="Y1312" s="2" t="s">
        <v>139</v>
      </c>
      <c r="Z1312" s="2" t="s">
        <v>3088</v>
      </c>
      <c r="AA1312" s="2" t="s">
        <v>7956</v>
      </c>
      <c r="AB1312" s="2" t="s">
        <v>8253</v>
      </c>
      <c r="AC1312" s="2" t="s">
        <v>7646</v>
      </c>
      <c r="AD1312" s="2" t="s">
        <v>139</v>
      </c>
      <c r="AE1312" s="2">
        <v>100000</v>
      </c>
      <c r="AF1312" s="2" t="s">
        <v>7627</v>
      </c>
      <c r="AG1312" s="2" t="s">
        <v>139</v>
      </c>
      <c r="AH1312" s="2" t="s">
        <v>158</v>
      </c>
      <c r="AI1312" s="2" t="s">
        <v>139</v>
      </c>
      <c r="AJ1312" s="2" t="s">
        <v>8569</v>
      </c>
      <c r="AK1312" s="2" t="s">
        <v>139</v>
      </c>
      <c r="AL1312" s="2" t="s">
        <v>139</v>
      </c>
      <c r="AM1312" s="2" t="s">
        <v>139</v>
      </c>
      <c r="AN1312" s="2" t="s">
        <v>139</v>
      </c>
      <c r="AO1312" s="2" t="s">
        <v>139</v>
      </c>
      <c r="AP1312" s="2">
        <v>90</v>
      </c>
      <c r="AQ1312" s="2" t="s">
        <v>88</v>
      </c>
      <c r="AR1312" s="2" t="s">
        <v>87</v>
      </c>
    </row>
    <row r="1313" spans="8:44" ht="21" customHeight="1">
      <c r="H1313" s="2">
        <f t="shared" si="44"/>
        <v>1312</v>
      </c>
      <c r="I1313" s="2" t="str">
        <f t="shared" ca="1" si="45"/>
        <v>日総工産派遣1312</v>
      </c>
      <c r="K1313" s="2" t="s">
        <v>50</v>
      </c>
      <c r="L1313" s="2" t="s">
        <v>6500</v>
      </c>
      <c r="M1313" s="4">
        <v>120709</v>
      </c>
      <c r="N1313" s="2" t="s">
        <v>8570</v>
      </c>
      <c r="O1313" s="2" t="s">
        <v>8571</v>
      </c>
      <c r="P1313" s="2" t="s">
        <v>139</v>
      </c>
      <c r="Q1313" s="2" t="s">
        <v>8572</v>
      </c>
      <c r="R1313" s="2" t="s">
        <v>139</v>
      </c>
      <c r="S1313" s="2" t="s">
        <v>139</v>
      </c>
      <c r="T1313" s="2" t="s">
        <v>7624</v>
      </c>
      <c r="U1313" s="2" t="s">
        <v>147</v>
      </c>
      <c r="V1313" s="2">
        <v>1200</v>
      </c>
      <c r="W1313" s="2">
        <v>300390</v>
      </c>
      <c r="X1313" s="2">
        <v>55</v>
      </c>
      <c r="Y1313" s="2" t="s">
        <v>139</v>
      </c>
      <c r="Z1313" s="2" t="s">
        <v>7617</v>
      </c>
      <c r="AA1313" s="2" t="s">
        <v>139</v>
      </c>
      <c r="AB1313" s="2" t="s">
        <v>8573</v>
      </c>
      <c r="AC1313" s="2" t="s">
        <v>7721</v>
      </c>
      <c r="AD1313" s="2" t="s">
        <v>139</v>
      </c>
      <c r="AE1313" s="2">
        <v>100000</v>
      </c>
      <c r="AF1313" s="2" t="s">
        <v>7627</v>
      </c>
      <c r="AG1313" s="2" t="s">
        <v>139</v>
      </c>
      <c r="AH1313" s="2" t="s">
        <v>158</v>
      </c>
      <c r="AI1313" s="2" t="s">
        <v>139</v>
      </c>
      <c r="AJ1313" s="2" t="s">
        <v>8574</v>
      </c>
      <c r="AK1313" s="2" t="s">
        <v>139</v>
      </c>
      <c r="AL1313" s="2" t="s">
        <v>139</v>
      </c>
      <c r="AM1313" s="2" t="s">
        <v>139</v>
      </c>
      <c r="AN1313" s="2" t="s">
        <v>139</v>
      </c>
      <c r="AO1313" s="2" t="s">
        <v>139</v>
      </c>
      <c r="AP1313" s="2">
        <v>80</v>
      </c>
      <c r="AQ1313" s="2" t="s">
        <v>104</v>
      </c>
      <c r="AR1313" s="2" t="s">
        <v>105</v>
      </c>
    </row>
    <row r="1314" spans="8:44" ht="21" customHeight="1">
      <c r="H1314" s="2">
        <f t="shared" si="44"/>
        <v>1313</v>
      </c>
      <c r="I1314" s="2" t="str">
        <f t="shared" ca="1" si="45"/>
        <v>日総工産派遣1313</v>
      </c>
      <c r="K1314" s="2" t="s">
        <v>50</v>
      </c>
      <c r="L1314" s="2" t="s">
        <v>6500</v>
      </c>
      <c r="M1314" s="4">
        <v>120336</v>
      </c>
      <c r="N1314" s="2" t="s">
        <v>8575</v>
      </c>
      <c r="O1314" s="2" t="s">
        <v>8576</v>
      </c>
      <c r="P1314" s="2" t="s">
        <v>139</v>
      </c>
      <c r="Q1314" s="2" t="s">
        <v>7120</v>
      </c>
      <c r="R1314" s="2" t="s">
        <v>139</v>
      </c>
      <c r="S1314" s="2" t="s">
        <v>139</v>
      </c>
      <c r="T1314" s="2" t="s">
        <v>7616</v>
      </c>
      <c r="U1314" s="2" t="s">
        <v>147</v>
      </c>
      <c r="V1314" s="2">
        <v>1350</v>
      </c>
      <c r="W1314" s="2">
        <v>330630</v>
      </c>
      <c r="X1314" s="2">
        <v>52</v>
      </c>
      <c r="Y1314" s="2" t="s">
        <v>139</v>
      </c>
      <c r="Z1314" s="2" t="s">
        <v>3088</v>
      </c>
      <c r="AA1314" s="2" t="s">
        <v>139</v>
      </c>
      <c r="AB1314" s="2" t="s">
        <v>8577</v>
      </c>
      <c r="AC1314" s="2" t="s">
        <v>7721</v>
      </c>
      <c r="AD1314" s="2" t="s">
        <v>139</v>
      </c>
      <c r="AE1314" s="2">
        <v>100000</v>
      </c>
      <c r="AF1314" s="2" t="s">
        <v>7627</v>
      </c>
      <c r="AG1314" s="2" t="s">
        <v>139</v>
      </c>
      <c r="AH1314" s="2" t="s">
        <v>158</v>
      </c>
      <c r="AI1314" s="2" t="s">
        <v>139</v>
      </c>
      <c r="AJ1314" s="2" t="s">
        <v>8578</v>
      </c>
      <c r="AK1314" s="2" t="s">
        <v>139</v>
      </c>
      <c r="AL1314" s="2" t="s">
        <v>139</v>
      </c>
      <c r="AM1314" s="2" t="s">
        <v>139</v>
      </c>
      <c r="AN1314" s="2" t="s">
        <v>139</v>
      </c>
      <c r="AO1314" s="2" t="s">
        <v>139</v>
      </c>
      <c r="AP1314" s="2">
        <v>70</v>
      </c>
      <c r="AQ1314" s="2" t="s">
        <v>88</v>
      </c>
      <c r="AR1314" s="2" t="s">
        <v>87</v>
      </c>
    </row>
    <row r="1315" spans="8:44" ht="21" customHeight="1">
      <c r="H1315" s="2">
        <f t="shared" si="44"/>
        <v>1314</v>
      </c>
      <c r="I1315" s="2" t="str">
        <f t="shared" ca="1" si="45"/>
        <v>日総工産派遣1314</v>
      </c>
      <c r="K1315" s="2" t="s">
        <v>50</v>
      </c>
      <c r="L1315" s="2" t="s">
        <v>6500</v>
      </c>
      <c r="M1315" s="4">
        <v>119437</v>
      </c>
      <c r="N1315" s="2" t="s">
        <v>8579</v>
      </c>
      <c r="O1315" s="2" t="s">
        <v>8580</v>
      </c>
      <c r="P1315" s="2" t="s">
        <v>139</v>
      </c>
      <c r="Q1315" s="2" t="s">
        <v>8581</v>
      </c>
      <c r="R1315" s="2" t="s">
        <v>139</v>
      </c>
      <c r="S1315" s="2" t="s">
        <v>139</v>
      </c>
      <c r="T1315" s="2" t="s">
        <v>7616</v>
      </c>
      <c r="U1315" s="2" t="s">
        <v>147</v>
      </c>
      <c r="V1315" s="2">
        <v>1200</v>
      </c>
      <c r="W1315" s="2">
        <v>258000</v>
      </c>
      <c r="X1315" s="2">
        <v>48</v>
      </c>
      <c r="Y1315" s="2" t="s">
        <v>139</v>
      </c>
      <c r="Z1315" s="2" t="s">
        <v>7617</v>
      </c>
      <c r="AA1315" s="2" t="s">
        <v>139</v>
      </c>
      <c r="AB1315" s="2" t="s">
        <v>8000</v>
      </c>
      <c r="AC1315" s="2" t="s">
        <v>7646</v>
      </c>
      <c r="AD1315" s="2" t="s">
        <v>139</v>
      </c>
      <c r="AE1315" s="2">
        <v>0</v>
      </c>
      <c r="AF1315" s="2" t="s">
        <v>7627</v>
      </c>
      <c r="AG1315" s="2" t="s">
        <v>139</v>
      </c>
      <c r="AH1315" s="2" t="s">
        <v>158</v>
      </c>
      <c r="AI1315" s="2" t="s">
        <v>139</v>
      </c>
      <c r="AJ1315" s="2" t="s">
        <v>8582</v>
      </c>
      <c r="AK1315" s="2" t="s">
        <v>139</v>
      </c>
      <c r="AL1315" s="2" t="s">
        <v>139</v>
      </c>
      <c r="AM1315" s="2" t="s">
        <v>139</v>
      </c>
      <c r="AN1315" s="2" t="s">
        <v>139</v>
      </c>
      <c r="AO1315" s="2" t="s">
        <v>139</v>
      </c>
      <c r="AP1315" s="2">
        <v>110</v>
      </c>
      <c r="AQ1315" s="2" t="s">
        <v>90</v>
      </c>
      <c r="AR1315" s="2" t="s">
        <v>87</v>
      </c>
    </row>
    <row r="1316" spans="8:44" ht="21" customHeight="1">
      <c r="H1316" s="2">
        <f t="shared" si="44"/>
        <v>1315</v>
      </c>
      <c r="I1316" s="2" t="str">
        <f t="shared" ca="1" si="45"/>
        <v>日総工産派遣1315</v>
      </c>
      <c r="K1316" s="2" t="s">
        <v>50</v>
      </c>
      <c r="L1316" s="2" t="s">
        <v>6500</v>
      </c>
      <c r="M1316" s="4">
        <v>118835</v>
      </c>
      <c r="N1316" s="2" t="s">
        <v>8583</v>
      </c>
      <c r="O1316" s="2" t="s">
        <v>8584</v>
      </c>
      <c r="P1316" s="2" t="s">
        <v>139</v>
      </c>
      <c r="Q1316" s="2" t="s">
        <v>8585</v>
      </c>
      <c r="R1316" s="2" t="s">
        <v>139</v>
      </c>
      <c r="S1316" s="2" t="s">
        <v>139</v>
      </c>
      <c r="T1316" s="2" t="s">
        <v>7616</v>
      </c>
      <c r="U1316" s="2" t="s">
        <v>147</v>
      </c>
      <c r="V1316" s="2">
        <v>1300</v>
      </c>
      <c r="W1316" s="2">
        <v>291470</v>
      </c>
      <c r="X1316" s="2">
        <v>45</v>
      </c>
      <c r="Y1316" s="2" t="s">
        <v>139</v>
      </c>
      <c r="Z1316" s="2" t="s">
        <v>7617</v>
      </c>
      <c r="AA1316" s="2" t="s">
        <v>139</v>
      </c>
      <c r="AB1316" s="2" t="s">
        <v>8586</v>
      </c>
      <c r="AC1316" s="2" t="s">
        <v>7646</v>
      </c>
      <c r="AD1316" s="2" t="s">
        <v>139</v>
      </c>
      <c r="AE1316" s="2">
        <v>10000</v>
      </c>
      <c r="AF1316" s="2" t="s">
        <v>7627</v>
      </c>
      <c r="AG1316" s="2" t="s">
        <v>139</v>
      </c>
      <c r="AH1316" s="2" t="s">
        <v>158</v>
      </c>
      <c r="AI1316" s="2" t="s">
        <v>139</v>
      </c>
      <c r="AJ1316" s="2" t="s">
        <v>8587</v>
      </c>
      <c r="AK1316" s="2" t="s">
        <v>139</v>
      </c>
      <c r="AL1316" s="2" t="s">
        <v>139</v>
      </c>
      <c r="AM1316" s="2" t="s">
        <v>139</v>
      </c>
      <c r="AN1316" s="2" t="s">
        <v>139</v>
      </c>
      <c r="AO1316" s="2" t="s">
        <v>139</v>
      </c>
      <c r="AP1316" s="2">
        <v>100</v>
      </c>
      <c r="AQ1316" s="2" t="s">
        <v>72</v>
      </c>
      <c r="AR1316" s="2" t="s">
        <v>73</v>
      </c>
    </row>
    <row r="1317" spans="8:44" ht="21" customHeight="1">
      <c r="H1317" s="2">
        <f t="shared" si="44"/>
        <v>1316</v>
      </c>
      <c r="I1317" s="2" t="str">
        <f t="shared" ca="1" si="45"/>
        <v>日総工産派遣1316</v>
      </c>
      <c r="K1317" s="2" t="s">
        <v>50</v>
      </c>
      <c r="L1317" s="2" t="s">
        <v>6500</v>
      </c>
      <c r="M1317" s="4">
        <v>117923</v>
      </c>
      <c r="N1317" s="2" t="s">
        <v>8422</v>
      </c>
      <c r="O1317" s="2" t="s">
        <v>8588</v>
      </c>
      <c r="P1317" s="2" t="s">
        <v>139</v>
      </c>
      <c r="Q1317" s="2" t="s">
        <v>8131</v>
      </c>
      <c r="R1317" s="2" t="s">
        <v>139</v>
      </c>
      <c r="S1317" s="2" t="s">
        <v>139</v>
      </c>
      <c r="T1317" s="2" t="s">
        <v>7616</v>
      </c>
      <c r="U1317" s="2" t="s">
        <v>183</v>
      </c>
      <c r="V1317" s="2">
        <v>1500</v>
      </c>
      <c r="W1317" s="2">
        <v>342000</v>
      </c>
      <c r="X1317" s="2">
        <v>52</v>
      </c>
      <c r="Y1317" s="2" t="s">
        <v>139</v>
      </c>
      <c r="Z1317" s="2" t="s">
        <v>7617</v>
      </c>
      <c r="AA1317" s="2" t="s">
        <v>8589</v>
      </c>
      <c r="AB1317" s="2" t="s">
        <v>8590</v>
      </c>
      <c r="AC1317" s="2" t="s">
        <v>7640</v>
      </c>
      <c r="AD1317" s="2" t="s">
        <v>139</v>
      </c>
      <c r="AE1317" s="2">
        <v>100000</v>
      </c>
      <c r="AF1317" s="2" t="s">
        <v>7627</v>
      </c>
      <c r="AG1317" s="2" t="s">
        <v>139</v>
      </c>
      <c r="AH1317" s="2" t="s">
        <v>139</v>
      </c>
      <c r="AI1317" s="2" t="s">
        <v>139</v>
      </c>
      <c r="AJ1317" s="2" t="s">
        <v>8591</v>
      </c>
      <c r="AK1317" s="2" t="s">
        <v>139</v>
      </c>
      <c r="AL1317" s="2" t="s">
        <v>139</v>
      </c>
      <c r="AM1317" s="2" t="s">
        <v>139</v>
      </c>
      <c r="AN1317" s="2" t="s">
        <v>139</v>
      </c>
      <c r="AO1317" s="2" t="s">
        <v>139</v>
      </c>
      <c r="AP1317" s="2">
        <v>90</v>
      </c>
      <c r="AQ1317" s="2" t="s">
        <v>119</v>
      </c>
      <c r="AR1317" s="2" t="s">
        <v>120</v>
      </c>
    </row>
    <row r="1318" spans="8:44" ht="21" customHeight="1">
      <c r="H1318" s="2">
        <f t="shared" si="44"/>
        <v>1317</v>
      </c>
      <c r="I1318" s="2" t="str">
        <f t="shared" ca="1" si="45"/>
        <v>日総工産期間工1317</v>
      </c>
      <c r="K1318" s="2" t="s">
        <v>51</v>
      </c>
      <c r="L1318" s="2" t="s">
        <v>6500</v>
      </c>
      <c r="M1318" s="4" t="s">
        <v>139</v>
      </c>
      <c r="N1318" s="2" t="s">
        <v>139</v>
      </c>
      <c r="O1318" s="2" t="s">
        <v>139</v>
      </c>
      <c r="P1318" s="2" t="s">
        <v>139</v>
      </c>
      <c r="Q1318" s="2" t="s">
        <v>139</v>
      </c>
      <c r="R1318" s="2" t="s">
        <v>139</v>
      </c>
      <c r="S1318" s="2" t="s">
        <v>139</v>
      </c>
      <c r="T1318" s="2" t="s">
        <v>139</v>
      </c>
      <c r="U1318" s="2" t="s">
        <v>139</v>
      </c>
      <c r="V1318" s="2" t="s">
        <v>139</v>
      </c>
      <c r="W1318" s="2" t="s">
        <v>139</v>
      </c>
      <c r="X1318" s="2" t="s">
        <v>139</v>
      </c>
      <c r="Y1318" s="2" t="s">
        <v>139</v>
      </c>
      <c r="Z1318" s="2" t="s">
        <v>139</v>
      </c>
      <c r="AA1318" s="2" t="s">
        <v>139</v>
      </c>
      <c r="AB1318" s="2" t="s">
        <v>139</v>
      </c>
      <c r="AC1318" s="2" t="s">
        <v>139</v>
      </c>
      <c r="AD1318" s="2" t="s">
        <v>139</v>
      </c>
      <c r="AE1318" s="2" t="s">
        <v>139</v>
      </c>
      <c r="AF1318" s="2" t="s">
        <v>139</v>
      </c>
      <c r="AG1318" s="2" t="s">
        <v>139</v>
      </c>
      <c r="AH1318" s="2" t="s">
        <v>139</v>
      </c>
      <c r="AI1318" s="2" t="s">
        <v>139</v>
      </c>
      <c r="AJ1318" s="2" t="s">
        <v>139</v>
      </c>
      <c r="AK1318" s="2" t="s">
        <v>139</v>
      </c>
      <c r="AL1318" s="2" t="s">
        <v>139</v>
      </c>
      <c r="AM1318" s="2" t="s">
        <v>139</v>
      </c>
      <c r="AN1318" s="2" t="s">
        <v>139</v>
      </c>
      <c r="AO1318" s="2" t="s">
        <v>139</v>
      </c>
      <c r="AP1318" s="2" t="s">
        <v>139</v>
      </c>
      <c r="AQ1318" s="2" t="s">
        <v>139</v>
      </c>
      <c r="AR1318" s="2" t="s">
        <v>219</v>
      </c>
    </row>
    <row r="1319" spans="8:44" ht="21" customHeight="1">
      <c r="H1319" s="2">
        <f t="shared" si="44"/>
        <v>1318</v>
      </c>
      <c r="I1319" s="2" t="str">
        <f t="shared" ca="1" si="45"/>
        <v>日総工産期間工1318</v>
      </c>
      <c r="K1319" s="2" t="s">
        <v>51</v>
      </c>
      <c r="L1319" s="2" t="s">
        <v>6500</v>
      </c>
      <c r="M1319" s="4" t="s">
        <v>139</v>
      </c>
      <c r="N1319" s="2" t="s">
        <v>139</v>
      </c>
      <c r="O1319" s="2" t="s">
        <v>139</v>
      </c>
      <c r="P1319" s="2" t="s">
        <v>139</v>
      </c>
      <c r="Q1319" s="2" t="s">
        <v>139</v>
      </c>
      <c r="R1319" s="2" t="s">
        <v>139</v>
      </c>
      <c r="S1319" s="2" t="s">
        <v>139</v>
      </c>
      <c r="T1319" s="2" t="s">
        <v>139</v>
      </c>
      <c r="U1319" s="2" t="s">
        <v>139</v>
      </c>
      <c r="V1319" s="2" t="s">
        <v>139</v>
      </c>
      <c r="W1319" s="2" t="s">
        <v>139</v>
      </c>
      <c r="X1319" s="2" t="s">
        <v>139</v>
      </c>
      <c r="Y1319" s="2" t="s">
        <v>139</v>
      </c>
      <c r="Z1319" s="2" t="s">
        <v>139</v>
      </c>
      <c r="AA1319" s="2" t="s">
        <v>139</v>
      </c>
      <c r="AB1319" s="2" t="s">
        <v>139</v>
      </c>
      <c r="AC1319" s="2" t="s">
        <v>139</v>
      </c>
      <c r="AD1319" s="2" t="s">
        <v>139</v>
      </c>
      <c r="AE1319" s="2" t="s">
        <v>139</v>
      </c>
      <c r="AF1319" s="2" t="s">
        <v>139</v>
      </c>
      <c r="AG1319" s="2" t="s">
        <v>139</v>
      </c>
      <c r="AH1319" s="2" t="s">
        <v>139</v>
      </c>
      <c r="AI1319" s="2" t="s">
        <v>139</v>
      </c>
      <c r="AJ1319" s="2" t="s">
        <v>139</v>
      </c>
      <c r="AK1319" s="2" t="s">
        <v>139</v>
      </c>
      <c r="AL1319" s="2" t="s">
        <v>139</v>
      </c>
      <c r="AM1319" s="2" t="s">
        <v>139</v>
      </c>
      <c r="AN1319" s="2" t="s">
        <v>139</v>
      </c>
      <c r="AO1319" s="2" t="s">
        <v>139</v>
      </c>
      <c r="AP1319" s="2" t="s">
        <v>139</v>
      </c>
      <c r="AQ1319" s="2" t="s">
        <v>139</v>
      </c>
      <c r="AR1319" s="2" t="s">
        <v>219</v>
      </c>
    </row>
    <row r="1320" spans="8:44" ht="21" customHeight="1">
      <c r="H1320" s="2">
        <f t="shared" si="44"/>
        <v>1319</v>
      </c>
      <c r="I1320" s="2" t="str">
        <f t="shared" ca="1" si="45"/>
        <v>日総工産期間工1319</v>
      </c>
      <c r="K1320" s="2" t="s">
        <v>51</v>
      </c>
      <c r="L1320" s="2" t="s">
        <v>6500</v>
      </c>
      <c r="M1320" s="4" t="s">
        <v>139</v>
      </c>
      <c r="N1320" s="2" t="s">
        <v>139</v>
      </c>
      <c r="O1320" s="2" t="s">
        <v>139</v>
      </c>
      <c r="P1320" s="2" t="s">
        <v>139</v>
      </c>
      <c r="Q1320" s="2" t="s">
        <v>139</v>
      </c>
      <c r="R1320" s="2" t="s">
        <v>139</v>
      </c>
      <c r="S1320" s="2" t="s">
        <v>139</v>
      </c>
      <c r="T1320" s="2" t="s">
        <v>139</v>
      </c>
      <c r="U1320" s="2" t="s">
        <v>139</v>
      </c>
      <c r="V1320" s="2" t="s">
        <v>139</v>
      </c>
      <c r="W1320" s="2" t="s">
        <v>139</v>
      </c>
      <c r="X1320" s="2" t="s">
        <v>139</v>
      </c>
      <c r="Y1320" s="2" t="s">
        <v>139</v>
      </c>
      <c r="Z1320" s="2" t="s">
        <v>139</v>
      </c>
      <c r="AA1320" s="2" t="s">
        <v>139</v>
      </c>
      <c r="AB1320" s="2" t="s">
        <v>139</v>
      </c>
      <c r="AC1320" s="2" t="s">
        <v>139</v>
      </c>
      <c r="AD1320" s="2" t="s">
        <v>139</v>
      </c>
      <c r="AE1320" s="2" t="s">
        <v>139</v>
      </c>
      <c r="AF1320" s="2" t="s">
        <v>139</v>
      </c>
      <c r="AG1320" s="2" t="s">
        <v>139</v>
      </c>
      <c r="AH1320" s="2" t="s">
        <v>139</v>
      </c>
      <c r="AI1320" s="2" t="s">
        <v>139</v>
      </c>
      <c r="AJ1320" s="2" t="s">
        <v>139</v>
      </c>
      <c r="AK1320" s="2" t="s">
        <v>139</v>
      </c>
      <c r="AL1320" s="2" t="s">
        <v>139</v>
      </c>
      <c r="AM1320" s="2" t="s">
        <v>139</v>
      </c>
      <c r="AN1320" s="2" t="s">
        <v>139</v>
      </c>
      <c r="AO1320" s="2" t="s">
        <v>139</v>
      </c>
      <c r="AP1320" s="2" t="s">
        <v>139</v>
      </c>
      <c r="AQ1320" s="2" t="s">
        <v>139</v>
      </c>
      <c r="AR1320" s="2" t="s">
        <v>219</v>
      </c>
    </row>
    <row r="1321" spans="8:44" ht="21" customHeight="1">
      <c r="H1321" s="2">
        <f t="shared" si="44"/>
        <v>1320</v>
      </c>
      <c r="I1321" s="2" t="str">
        <f t="shared" ca="1" si="45"/>
        <v>UTAIM1320</v>
      </c>
      <c r="K1321" s="2" t="s">
        <v>52</v>
      </c>
      <c r="L1321" s="2" t="s">
        <v>140</v>
      </c>
      <c r="M1321" s="4" t="s">
        <v>139</v>
      </c>
      <c r="N1321" s="2" t="s">
        <v>139</v>
      </c>
      <c r="O1321" s="2" t="s">
        <v>139</v>
      </c>
      <c r="P1321" s="2" t="s">
        <v>139</v>
      </c>
      <c r="Q1321" s="2" t="s">
        <v>139</v>
      </c>
      <c r="R1321" s="2" t="s">
        <v>139</v>
      </c>
      <c r="S1321" s="2" t="s">
        <v>139</v>
      </c>
      <c r="T1321" s="2" t="s">
        <v>139</v>
      </c>
      <c r="U1321" s="2" t="s">
        <v>139</v>
      </c>
      <c r="V1321" s="2" t="s">
        <v>139</v>
      </c>
      <c r="W1321" s="2" t="s">
        <v>139</v>
      </c>
      <c r="X1321" s="2" t="s">
        <v>139</v>
      </c>
      <c r="Y1321" s="2" t="s">
        <v>139</v>
      </c>
      <c r="Z1321" s="2" t="s">
        <v>139</v>
      </c>
      <c r="AA1321" s="2" t="s">
        <v>139</v>
      </c>
      <c r="AB1321" s="2" t="s">
        <v>139</v>
      </c>
      <c r="AC1321" s="2" t="s">
        <v>139</v>
      </c>
      <c r="AD1321" s="2" t="s">
        <v>139</v>
      </c>
      <c r="AE1321" s="2" t="s">
        <v>139</v>
      </c>
      <c r="AF1321" s="2" t="s">
        <v>139</v>
      </c>
      <c r="AG1321" s="2" t="s">
        <v>139</v>
      </c>
      <c r="AH1321" s="2" t="s">
        <v>139</v>
      </c>
      <c r="AI1321" s="2" t="s">
        <v>139</v>
      </c>
      <c r="AJ1321" s="2" t="s">
        <v>139</v>
      </c>
      <c r="AK1321" s="2" t="s">
        <v>139</v>
      </c>
      <c r="AL1321" s="2" t="s">
        <v>139</v>
      </c>
      <c r="AM1321" s="2" t="s">
        <v>139</v>
      </c>
      <c r="AN1321" s="2" t="s">
        <v>139</v>
      </c>
      <c r="AO1321" s="2" t="s">
        <v>139</v>
      </c>
      <c r="AP1321" s="2" t="s">
        <v>139</v>
      </c>
      <c r="AQ1321" s="2" t="s">
        <v>139</v>
      </c>
      <c r="AR1321" s="2" t="s">
        <v>219</v>
      </c>
    </row>
    <row r="1322" spans="8:44" ht="21" customHeight="1">
      <c r="H1322" s="2">
        <f t="shared" si="44"/>
        <v>1321</v>
      </c>
      <c r="I1322" s="2" t="str">
        <f t="shared" ca="1" si="45"/>
        <v>UTAIM1321</v>
      </c>
      <c r="K1322" s="2" t="s">
        <v>52</v>
      </c>
      <c r="L1322" s="2" t="s">
        <v>140</v>
      </c>
      <c r="M1322" s="4" t="s">
        <v>139</v>
      </c>
      <c r="N1322" s="2" t="s">
        <v>139</v>
      </c>
      <c r="O1322" s="2" t="s">
        <v>139</v>
      </c>
      <c r="P1322" s="2" t="s">
        <v>139</v>
      </c>
      <c r="Q1322" s="2" t="s">
        <v>139</v>
      </c>
      <c r="R1322" s="2" t="s">
        <v>139</v>
      </c>
      <c r="S1322" s="2" t="s">
        <v>139</v>
      </c>
      <c r="T1322" s="2" t="s">
        <v>139</v>
      </c>
      <c r="U1322" s="2" t="s">
        <v>139</v>
      </c>
      <c r="V1322" s="2" t="s">
        <v>139</v>
      </c>
      <c r="W1322" s="2" t="s">
        <v>139</v>
      </c>
      <c r="X1322" s="2" t="s">
        <v>139</v>
      </c>
      <c r="Y1322" s="2" t="s">
        <v>139</v>
      </c>
      <c r="Z1322" s="2" t="s">
        <v>139</v>
      </c>
      <c r="AA1322" s="2" t="s">
        <v>139</v>
      </c>
      <c r="AB1322" s="2" t="s">
        <v>139</v>
      </c>
      <c r="AC1322" s="2" t="s">
        <v>139</v>
      </c>
      <c r="AD1322" s="2" t="s">
        <v>139</v>
      </c>
      <c r="AE1322" s="2" t="s">
        <v>139</v>
      </c>
      <c r="AF1322" s="2" t="s">
        <v>139</v>
      </c>
      <c r="AG1322" s="2" t="s">
        <v>139</v>
      </c>
      <c r="AH1322" s="2" t="s">
        <v>139</v>
      </c>
      <c r="AI1322" s="2" t="s">
        <v>139</v>
      </c>
      <c r="AJ1322" s="2" t="s">
        <v>139</v>
      </c>
      <c r="AK1322" s="2" t="s">
        <v>139</v>
      </c>
      <c r="AL1322" s="2" t="s">
        <v>139</v>
      </c>
      <c r="AM1322" s="2" t="s">
        <v>139</v>
      </c>
      <c r="AN1322" s="2" t="s">
        <v>139</v>
      </c>
      <c r="AO1322" s="2" t="s">
        <v>139</v>
      </c>
      <c r="AP1322" s="2" t="s">
        <v>139</v>
      </c>
      <c r="AQ1322" s="2" t="s">
        <v>139</v>
      </c>
      <c r="AR1322" s="2" t="s">
        <v>219</v>
      </c>
    </row>
    <row r="1323" spans="8:44" ht="21" customHeight="1">
      <c r="H1323" s="2">
        <f t="shared" si="44"/>
        <v>1322</v>
      </c>
      <c r="I1323" s="2" t="str">
        <f t="shared" ca="1" si="45"/>
        <v>UTAIM1322</v>
      </c>
      <c r="K1323" s="2" t="s">
        <v>52</v>
      </c>
      <c r="L1323" s="2" t="s">
        <v>140</v>
      </c>
      <c r="M1323" s="4" t="s">
        <v>139</v>
      </c>
      <c r="N1323" s="2" t="s">
        <v>139</v>
      </c>
      <c r="O1323" s="2" t="s">
        <v>139</v>
      </c>
      <c r="P1323" s="2" t="s">
        <v>139</v>
      </c>
      <c r="Q1323" s="2" t="s">
        <v>139</v>
      </c>
      <c r="R1323" s="2" t="s">
        <v>139</v>
      </c>
      <c r="S1323" s="2" t="s">
        <v>139</v>
      </c>
      <c r="T1323" s="2" t="s">
        <v>139</v>
      </c>
      <c r="U1323" s="2" t="s">
        <v>139</v>
      </c>
      <c r="V1323" s="2" t="s">
        <v>139</v>
      </c>
      <c r="W1323" s="2" t="s">
        <v>139</v>
      </c>
      <c r="X1323" s="2" t="s">
        <v>139</v>
      </c>
      <c r="Y1323" s="2" t="s">
        <v>139</v>
      </c>
      <c r="Z1323" s="2" t="s">
        <v>139</v>
      </c>
      <c r="AA1323" s="2" t="s">
        <v>139</v>
      </c>
      <c r="AB1323" s="2" t="s">
        <v>139</v>
      </c>
      <c r="AC1323" s="2" t="s">
        <v>139</v>
      </c>
      <c r="AD1323" s="2" t="s">
        <v>139</v>
      </c>
      <c r="AE1323" s="2" t="s">
        <v>139</v>
      </c>
      <c r="AF1323" s="2" t="s">
        <v>139</v>
      </c>
      <c r="AG1323" s="2" t="s">
        <v>139</v>
      </c>
      <c r="AH1323" s="2" t="s">
        <v>139</v>
      </c>
      <c r="AI1323" s="2" t="s">
        <v>139</v>
      </c>
      <c r="AJ1323" s="2" t="s">
        <v>139</v>
      </c>
      <c r="AK1323" s="2" t="s">
        <v>139</v>
      </c>
      <c r="AL1323" s="2" t="s">
        <v>139</v>
      </c>
      <c r="AM1323" s="2" t="s">
        <v>139</v>
      </c>
      <c r="AN1323" s="2" t="s">
        <v>139</v>
      </c>
      <c r="AO1323" s="2" t="s">
        <v>139</v>
      </c>
      <c r="AP1323" s="2" t="s">
        <v>139</v>
      </c>
      <c r="AQ1323" s="2" t="s">
        <v>139</v>
      </c>
      <c r="AR1323" s="2" t="s">
        <v>219</v>
      </c>
    </row>
    <row r="1324" spans="8:44" ht="21" customHeight="1">
      <c r="H1324" s="2">
        <f t="shared" si="44"/>
        <v>1323</v>
      </c>
      <c r="I1324" s="2" t="str">
        <f t="shared" ca="1" si="45"/>
        <v>UTCNT1323</v>
      </c>
      <c r="K1324" s="2" t="s">
        <v>53</v>
      </c>
      <c r="L1324" s="2" t="s">
        <v>161</v>
      </c>
      <c r="M1324" s="4" t="s">
        <v>8592</v>
      </c>
      <c r="N1324" s="2" t="s">
        <v>8593</v>
      </c>
      <c r="O1324" s="2" t="s">
        <v>8594</v>
      </c>
      <c r="P1324" s="2" t="s">
        <v>8595</v>
      </c>
      <c r="Q1324" s="2" t="s">
        <v>125</v>
      </c>
      <c r="R1324" s="2" t="s">
        <v>8596</v>
      </c>
      <c r="S1324" s="2" t="s">
        <v>139</v>
      </c>
      <c r="T1324" s="2" t="s">
        <v>8597</v>
      </c>
      <c r="U1324" s="2" t="s">
        <v>323</v>
      </c>
      <c r="V1324" s="2">
        <v>163000</v>
      </c>
      <c r="W1324" s="2">
        <v>214243</v>
      </c>
      <c r="X1324" s="2">
        <v>59</v>
      </c>
      <c r="Y1324" s="2" t="s">
        <v>139</v>
      </c>
      <c r="Z1324" s="2" t="s">
        <v>1054</v>
      </c>
      <c r="AA1324" s="2" t="s">
        <v>8598</v>
      </c>
      <c r="AB1324" s="2" t="s">
        <v>8599</v>
      </c>
      <c r="AC1324" s="2" t="s">
        <v>8600</v>
      </c>
      <c r="AD1324" s="2" t="s">
        <v>139</v>
      </c>
      <c r="AE1324" s="2" t="s">
        <v>139</v>
      </c>
      <c r="AF1324" s="2" t="s">
        <v>8601</v>
      </c>
      <c r="AG1324" s="2" t="s">
        <v>8602</v>
      </c>
      <c r="AH1324" s="2" t="s">
        <v>8601</v>
      </c>
      <c r="AI1324" s="2" t="s">
        <v>158</v>
      </c>
      <c r="AJ1324" s="2" t="s">
        <v>8603</v>
      </c>
      <c r="AK1324" s="2" t="s">
        <v>139</v>
      </c>
      <c r="AL1324" s="2" t="s">
        <v>8604</v>
      </c>
      <c r="AM1324" s="2" t="s">
        <v>139</v>
      </c>
      <c r="AN1324" s="2" t="s">
        <v>139</v>
      </c>
      <c r="AO1324" s="2" t="s">
        <v>139</v>
      </c>
      <c r="AP1324" s="2" t="s">
        <v>6208</v>
      </c>
      <c r="AQ1324" s="2" t="s">
        <v>125</v>
      </c>
      <c r="AR1324" s="2" t="s">
        <v>120</v>
      </c>
    </row>
    <row r="1325" spans="8:44" ht="21" customHeight="1">
      <c r="H1325" s="2">
        <f t="shared" si="44"/>
        <v>1324</v>
      </c>
      <c r="I1325" s="2" t="str">
        <f t="shared" ca="1" si="45"/>
        <v>UTCNT1324</v>
      </c>
      <c r="K1325" s="2" t="s">
        <v>53</v>
      </c>
      <c r="L1325" s="2" t="s">
        <v>161</v>
      </c>
      <c r="M1325" s="4" t="s">
        <v>8605</v>
      </c>
      <c r="N1325" s="2" t="s">
        <v>8606</v>
      </c>
      <c r="O1325" s="2" t="s">
        <v>8594</v>
      </c>
      <c r="P1325" s="2" t="s">
        <v>8607</v>
      </c>
      <c r="Q1325" s="2" t="s">
        <v>119</v>
      </c>
      <c r="R1325" s="2" t="s">
        <v>8608</v>
      </c>
      <c r="S1325" s="2" t="s">
        <v>139</v>
      </c>
      <c r="T1325" s="2" t="s">
        <v>7632</v>
      </c>
      <c r="U1325" s="2" t="s">
        <v>287</v>
      </c>
      <c r="V1325" s="2">
        <v>175000</v>
      </c>
      <c r="W1325" s="2">
        <v>222294</v>
      </c>
      <c r="X1325" s="2">
        <v>59</v>
      </c>
      <c r="Y1325" s="2" t="s">
        <v>139</v>
      </c>
      <c r="Z1325" s="2" t="s">
        <v>1054</v>
      </c>
      <c r="AA1325" s="2" t="s">
        <v>139</v>
      </c>
      <c r="AB1325" s="2" t="s">
        <v>8609</v>
      </c>
      <c r="AC1325" s="2" t="s">
        <v>8610</v>
      </c>
      <c r="AD1325" s="2" t="s">
        <v>139</v>
      </c>
      <c r="AE1325" s="2" t="s">
        <v>139</v>
      </c>
      <c r="AF1325" s="2" t="s">
        <v>8601</v>
      </c>
      <c r="AG1325" s="2" t="s">
        <v>8602</v>
      </c>
      <c r="AH1325" s="2" t="s">
        <v>8601</v>
      </c>
      <c r="AI1325" s="2" t="s">
        <v>990</v>
      </c>
      <c r="AJ1325" s="2" t="s">
        <v>8611</v>
      </c>
      <c r="AK1325" s="2" t="s">
        <v>139</v>
      </c>
      <c r="AL1325" s="2" t="s">
        <v>8612</v>
      </c>
      <c r="AM1325" s="2" t="s">
        <v>139</v>
      </c>
      <c r="AN1325" s="2" t="s">
        <v>139</v>
      </c>
      <c r="AO1325" s="2" t="s">
        <v>139</v>
      </c>
      <c r="AP1325" s="2" t="s">
        <v>6355</v>
      </c>
      <c r="AQ1325" s="2" t="s">
        <v>119</v>
      </c>
      <c r="AR1325" s="2" t="s">
        <v>120</v>
      </c>
    </row>
    <row r="1326" spans="8:44" ht="21" customHeight="1">
      <c r="H1326" s="2">
        <f t="shared" si="44"/>
        <v>1325</v>
      </c>
      <c r="I1326" s="2" t="str">
        <f t="shared" ca="1" si="45"/>
        <v>UTCNT1325</v>
      </c>
      <c r="K1326" s="2" t="s">
        <v>53</v>
      </c>
      <c r="L1326" s="2" t="s">
        <v>161</v>
      </c>
      <c r="M1326" s="4" t="s">
        <v>8613</v>
      </c>
      <c r="N1326" s="2" t="s">
        <v>7989</v>
      </c>
      <c r="O1326" s="2" t="s">
        <v>8594</v>
      </c>
      <c r="P1326" s="2" t="s">
        <v>8614</v>
      </c>
      <c r="Q1326" s="2" t="s">
        <v>122</v>
      </c>
      <c r="R1326" s="2" t="s">
        <v>8615</v>
      </c>
      <c r="S1326" s="2" t="s">
        <v>139</v>
      </c>
      <c r="T1326" s="2" t="s">
        <v>167</v>
      </c>
      <c r="U1326" s="2" t="s">
        <v>147</v>
      </c>
      <c r="V1326" s="2">
        <v>220000</v>
      </c>
      <c r="W1326" s="2">
        <v>282046</v>
      </c>
      <c r="X1326" s="2">
        <v>35</v>
      </c>
      <c r="Y1326" s="2" t="s">
        <v>139</v>
      </c>
      <c r="Z1326" s="2" t="s">
        <v>8616</v>
      </c>
      <c r="AA1326" s="2" t="s">
        <v>139</v>
      </c>
      <c r="AB1326" s="2" t="s">
        <v>8617</v>
      </c>
      <c r="AC1326" s="2" t="s">
        <v>8618</v>
      </c>
      <c r="AD1326" s="2" t="s">
        <v>139</v>
      </c>
      <c r="AE1326" s="2" t="s">
        <v>139</v>
      </c>
      <c r="AF1326" s="2" t="s">
        <v>8601</v>
      </c>
      <c r="AG1326" s="2" t="s">
        <v>8602</v>
      </c>
      <c r="AH1326" s="2" t="s">
        <v>8601</v>
      </c>
      <c r="AI1326" s="2" t="s">
        <v>158</v>
      </c>
      <c r="AJ1326" s="2" t="s">
        <v>8619</v>
      </c>
      <c r="AK1326" s="2" t="s">
        <v>139</v>
      </c>
      <c r="AL1326" s="2" t="s">
        <v>8620</v>
      </c>
      <c r="AM1326" s="2" t="s">
        <v>139</v>
      </c>
      <c r="AN1326" s="2" t="s">
        <v>139</v>
      </c>
      <c r="AO1326" s="2" t="s">
        <v>139</v>
      </c>
      <c r="AP1326" s="2" t="s">
        <v>6355</v>
      </c>
      <c r="AQ1326" s="2" t="s">
        <v>122</v>
      </c>
      <c r="AR1326" s="2" t="s">
        <v>120</v>
      </c>
    </row>
    <row r="1327" spans="8:44" ht="21" customHeight="1">
      <c r="H1327" s="2">
        <f t="shared" si="44"/>
        <v>1326</v>
      </c>
      <c r="I1327" s="2" t="str">
        <f t="shared" ca="1" si="45"/>
        <v>UTCNT1326</v>
      </c>
      <c r="K1327" s="2" t="s">
        <v>53</v>
      </c>
      <c r="L1327" s="2" t="s">
        <v>161</v>
      </c>
      <c r="M1327" s="4" t="s">
        <v>8621</v>
      </c>
      <c r="N1327" s="2" t="s">
        <v>7989</v>
      </c>
      <c r="O1327" s="2" t="s">
        <v>8594</v>
      </c>
      <c r="P1327" s="2" t="s">
        <v>8622</v>
      </c>
      <c r="Q1327" s="2" t="s">
        <v>122</v>
      </c>
      <c r="R1327" s="2" t="s">
        <v>8615</v>
      </c>
      <c r="S1327" s="2" t="s">
        <v>139</v>
      </c>
      <c r="T1327" s="2" t="s">
        <v>167</v>
      </c>
      <c r="U1327" s="2" t="s">
        <v>147</v>
      </c>
      <c r="V1327" s="2">
        <v>203000</v>
      </c>
      <c r="W1327" s="2">
        <v>260282</v>
      </c>
      <c r="X1327" s="2">
        <v>49</v>
      </c>
      <c r="Y1327" s="2" t="s">
        <v>139</v>
      </c>
      <c r="Z1327" s="2" t="s">
        <v>8616</v>
      </c>
      <c r="AA1327" s="2" t="s">
        <v>139</v>
      </c>
      <c r="AB1327" s="2" t="s">
        <v>8617</v>
      </c>
      <c r="AC1327" s="2" t="s">
        <v>8618</v>
      </c>
      <c r="AD1327" s="2" t="s">
        <v>139</v>
      </c>
      <c r="AE1327" s="2" t="s">
        <v>139</v>
      </c>
      <c r="AF1327" s="2" t="s">
        <v>8601</v>
      </c>
      <c r="AG1327" s="2" t="s">
        <v>8602</v>
      </c>
      <c r="AH1327" s="2" t="s">
        <v>8601</v>
      </c>
      <c r="AI1327" s="2" t="s">
        <v>158</v>
      </c>
      <c r="AJ1327" s="2" t="s">
        <v>8619</v>
      </c>
      <c r="AK1327" s="2" t="s">
        <v>139</v>
      </c>
      <c r="AL1327" s="2" t="s">
        <v>8623</v>
      </c>
      <c r="AM1327" s="2" t="s">
        <v>139</v>
      </c>
      <c r="AN1327" s="2" t="s">
        <v>139</v>
      </c>
      <c r="AO1327" s="2" t="s">
        <v>139</v>
      </c>
      <c r="AP1327" s="2" t="s">
        <v>6355</v>
      </c>
      <c r="AQ1327" s="2" t="s">
        <v>122</v>
      </c>
      <c r="AR1327" s="2" t="s">
        <v>120</v>
      </c>
    </row>
    <row r="1328" spans="8:44" ht="21" customHeight="1">
      <c r="H1328" s="2">
        <f t="shared" si="44"/>
        <v>1327</v>
      </c>
      <c r="I1328" s="2" t="str">
        <f t="shared" ca="1" si="45"/>
        <v>UTCNT1327</v>
      </c>
      <c r="K1328" s="2" t="s">
        <v>53</v>
      </c>
      <c r="L1328" s="2" t="s">
        <v>161</v>
      </c>
      <c r="M1328" s="4" t="s">
        <v>8624</v>
      </c>
      <c r="N1328" s="2" t="s">
        <v>8625</v>
      </c>
      <c r="O1328" s="2" t="s">
        <v>8626</v>
      </c>
      <c r="P1328" s="2" t="s">
        <v>8627</v>
      </c>
      <c r="Q1328" s="2" t="s">
        <v>119</v>
      </c>
      <c r="R1328" s="2" t="s">
        <v>8628</v>
      </c>
      <c r="S1328" s="2" t="s">
        <v>139</v>
      </c>
      <c r="T1328" s="2" t="s">
        <v>167</v>
      </c>
      <c r="U1328" s="2" t="s">
        <v>147</v>
      </c>
      <c r="V1328" s="2">
        <v>210000</v>
      </c>
      <c r="W1328" s="2">
        <v>288720</v>
      </c>
      <c r="X1328" s="2">
        <v>45</v>
      </c>
      <c r="Y1328" s="2" t="s">
        <v>139</v>
      </c>
      <c r="Z1328" s="2" t="s">
        <v>1054</v>
      </c>
      <c r="AA1328" s="2" t="s">
        <v>139</v>
      </c>
      <c r="AB1328" s="2" t="s">
        <v>8629</v>
      </c>
      <c r="AC1328" s="2" t="s">
        <v>203</v>
      </c>
      <c r="AD1328" s="2" t="s">
        <v>139</v>
      </c>
      <c r="AE1328" s="2" t="s">
        <v>139</v>
      </c>
      <c r="AF1328" s="2" t="s">
        <v>8601</v>
      </c>
      <c r="AG1328" s="2" t="s">
        <v>8602</v>
      </c>
      <c r="AH1328" s="2" t="s">
        <v>8601</v>
      </c>
      <c r="AI1328" s="2" t="s">
        <v>158</v>
      </c>
      <c r="AJ1328" s="2" t="s">
        <v>8630</v>
      </c>
      <c r="AK1328" s="2" t="s">
        <v>139</v>
      </c>
      <c r="AL1328" s="2" t="s">
        <v>8631</v>
      </c>
      <c r="AM1328" s="2" t="s">
        <v>139</v>
      </c>
      <c r="AN1328" s="2" t="s">
        <v>139</v>
      </c>
      <c r="AO1328" s="2" t="s">
        <v>139</v>
      </c>
      <c r="AP1328" s="2" t="s">
        <v>5545</v>
      </c>
      <c r="AQ1328" s="2" t="s">
        <v>119</v>
      </c>
      <c r="AR1328" s="2" t="s">
        <v>120</v>
      </c>
    </row>
    <row r="1329" spans="8:44" ht="21" customHeight="1">
      <c r="H1329" s="2">
        <f t="shared" si="44"/>
        <v>1328</v>
      </c>
      <c r="I1329" s="2" t="str">
        <f t="shared" ca="1" si="45"/>
        <v>UTCNT1328</v>
      </c>
      <c r="K1329" s="2" t="s">
        <v>53</v>
      </c>
      <c r="L1329" s="2" t="s">
        <v>161</v>
      </c>
      <c r="M1329" s="4" t="s">
        <v>8632</v>
      </c>
      <c r="N1329" s="2" t="s">
        <v>8633</v>
      </c>
      <c r="O1329" s="2" t="s">
        <v>8626</v>
      </c>
      <c r="P1329" s="2" t="s">
        <v>8634</v>
      </c>
      <c r="Q1329" s="2" t="s">
        <v>123</v>
      </c>
      <c r="R1329" s="2" t="s">
        <v>8635</v>
      </c>
      <c r="S1329" s="2" t="s">
        <v>139</v>
      </c>
      <c r="T1329" s="2" t="s">
        <v>167</v>
      </c>
      <c r="U1329" s="2" t="s">
        <v>183</v>
      </c>
      <c r="V1329" s="2">
        <v>200000</v>
      </c>
      <c r="W1329" s="2">
        <v>200000</v>
      </c>
      <c r="X1329" s="2">
        <v>45</v>
      </c>
      <c r="Y1329" s="2" t="s">
        <v>139</v>
      </c>
      <c r="Z1329" s="2" t="s">
        <v>1054</v>
      </c>
      <c r="AA1329" s="2" t="s">
        <v>139</v>
      </c>
      <c r="AB1329" s="2" t="s">
        <v>8636</v>
      </c>
      <c r="AC1329" s="2" t="s">
        <v>203</v>
      </c>
      <c r="AD1329" s="2" t="s">
        <v>139</v>
      </c>
      <c r="AE1329" s="2" t="s">
        <v>139</v>
      </c>
      <c r="AF1329" s="2" t="s">
        <v>990</v>
      </c>
      <c r="AG1329" s="2" t="s">
        <v>8637</v>
      </c>
      <c r="AH1329" s="2" t="s">
        <v>8601</v>
      </c>
      <c r="AI1329" s="2" t="s">
        <v>158</v>
      </c>
      <c r="AJ1329" s="2" t="s">
        <v>8638</v>
      </c>
      <c r="AK1329" s="2" t="s">
        <v>139</v>
      </c>
      <c r="AL1329" s="2" t="s">
        <v>8639</v>
      </c>
      <c r="AM1329" s="2" t="s">
        <v>139</v>
      </c>
      <c r="AN1329" s="2" t="s">
        <v>139</v>
      </c>
      <c r="AO1329" s="2" t="s">
        <v>139</v>
      </c>
      <c r="AP1329" s="2" t="s">
        <v>139</v>
      </c>
      <c r="AQ1329" s="2" t="s">
        <v>123</v>
      </c>
      <c r="AR1329" s="2" t="s">
        <v>120</v>
      </c>
    </row>
    <row r="1330" spans="8:44" ht="21" customHeight="1">
      <c r="H1330" s="2">
        <f t="shared" si="44"/>
        <v>1329</v>
      </c>
      <c r="I1330" s="2" t="str">
        <f t="shared" ca="1" si="45"/>
        <v>UTCNT1329</v>
      </c>
      <c r="K1330" s="2" t="s">
        <v>53</v>
      </c>
      <c r="L1330" s="2" t="s">
        <v>161</v>
      </c>
      <c r="M1330" s="4" t="s">
        <v>8640</v>
      </c>
      <c r="N1330" s="2" t="s">
        <v>8641</v>
      </c>
      <c r="O1330" s="2" t="s">
        <v>8642</v>
      </c>
      <c r="P1330" s="2" t="s">
        <v>8643</v>
      </c>
      <c r="Q1330" s="2" t="s">
        <v>124</v>
      </c>
      <c r="R1330" s="2" t="s">
        <v>8644</v>
      </c>
      <c r="S1330" s="2" t="s">
        <v>139</v>
      </c>
      <c r="T1330" s="2" t="s">
        <v>8597</v>
      </c>
      <c r="U1330" s="2" t="s">
        <v>147</v>
      </c>
      <c r="V1330" s="2">
        <v>200000</v>
      </c>
      <c r="W1330" s="2">
        <v>275176</v>
      </c>
      <c r="X1330" s="2">
        <v>49</v>
      </c>
      <c r="Y1330" s="2" t="s">
        <v>139</v>
      </c>
      <c r="Z1330" s="2" t="s">
        <v>1054</v>
      </c>
      <c r="AA1330" s="2" t="s">
        <v>139</v>
      </c>
      <c r="AB1330" s="2" t="s">
        <v>8645</v>
      </c>
      <c r="AC1330" s="2" t="s">
        <v>203</v>
      </c>
      <c r="AD1330" s="2" t="s">
        <v>139</v>
      </c>
      <c r="AE1330" s="2" t="s">
        <v>139</v>
      </c>
      <c r="AF1330" s="2" t="s">
        <v>990</v>
      </c>
      <c r="AG1330" s="2" t="s">
        <v>8637</v>
      </c>
      <c r="AH1330" s="2" t="s">
        <v>8601</v>
      </c>
      <c r="AI1330" s="2" t="s">
        <v>158</v>
      </c>
      <c r="AJ1330" s="2" t="s">
        <v>8646</v>
      </c>
      <c r="AK1330" s="2" t="s">
        <v>139</v>
      </c>
      <c r="AL1330" s="2" t="s">
        <v>8647</v>
      </c>
      <c r="AM1330" s="2" t="s">
        <v>139</v>
      </c>
      <c r="AN1330" s="2" t="s">
        <v>139</v>
      </c>
      <c r="AO1330" s="2" t="s">
        <v>139</v>
      </c>
      <c r="AP1330" s="2" t="s">
        <v>6208</v>
      </c>
      <c r="AQ1330" s="2" t="s">
        <v>124</v>
      </c>
      <c r="AR1330" s="2" t="s">
        <v>120</v>
      </c>
    </row>
    <row r="1331" spans="8:44" ht="21" customHeight="1">
      <c r="H1331" s="2">
        <f t="shared" si="44"/>
        <v>1330</v>
      </c>
      <c r="I1331" s="2" t="str">
        <f t="shared" ca="1" si="45"/>
        <v>UTCNT1330</v>
      </c>
      <c r="K1331" s="2" t="s">
        <v>53</v>
      </c>
      <c r="L1331" s="2" t="s">
        <v>161</v>
      </c>
      <c r="M1331" s="4" t="s">
        <v>8648</v>
      </c>
      <c r="N1331" s="2" t="s">
        <v>8649</v>
      </c>
      <c r="O1331" s="2" t="s">
        <v>8650</v>
      </c>
      <c r="P1331" s="2" t="s">
        <v>8651</v>
      </c>
      <c r="Q1331" s="2" t="s">
        <v>121</v>
      </c>
      <c r="R1331" s="2" t="s">
        <v>8652</v>
      </c>
      <c r="S1331" s="2" t="s">
        <v>139</v>
      </c>
      <c r="T1331" s="2" t="s">
        <v>7632</v>
      </c>
      <c r="U1331" s="2" t="s">
        <v>323</v>
      </c>
      <c r="V1331" s="2">
        <v>188000</v>
      </c>
      <c r="W1331" s="2">
        <v>201366</v>
      </c>
      <c r="X1331" s="2">
        <v>45</v>
      </c>
      <c r="Y1331" s="2" t="s">
        <v>139</v>
      </c>
      <c r="Z1331" s="2" t="s">
        <v>1054</v>
      </c>
      <c r="AA1331" s="2" t="s">
        <v>139</v>
      </c>
      <c r="AB1331" s="2" t="s">
        <v>8653</v>
      </c>
      <c r="AC1331" s="2" t="s">
        <v>8654</v>
      </c>
      <c r="AD1331" s="2" t="s">
        <v>139</v>
      </c>
      <c r="AE1331" s="2" t="s">
        <v>139</v>
      </c>
      <c r="AF1331" s="2" t="s">
        <v>990</v>
      </c>
      <c r="AG1331" s="2" t="s">
        <v>8637</v>
      </c>
      <c r="AH1331" s="2" t="s">
        <v>8601</v>
      </c>
      <c r="AI1331" s="2" t="s">
        <v>158</v>
      </c>
      <c r="AJ1331" s="2" t="s">
        <v>8655</v>
      </c>
      <c r="AK1331" s="2" t="s">
        <v>139</v>
      </c>
      <c r="AL1331" s="2" t="s">
        <v>8656</v>
      </c>
      <c r="AM1331" s="2" t="s">
        <v>139</v>
      </c>
      <c r="AN1331" s="2" t="s">
        <v>139</v>
      </c>
      <c r="AO1331" s="2" t="s">
        <v>139</v>
      </c>
      <c r="AP1331" s="2" t="s">
        <v>6208</v>
      </c>
      <c r="AQ1331" s="2" t="s">
        <v>121</v>
      </c>
      <c r="AR1331" s="2" t="s">
        <v>120</v>
      </c>
    </row>
    <row r="1332" spans="8:44" ht="21" customHeight="1">
      <c r="H1332" s="2">
        <f t="shared" si="44"/>
        <v>1331</v>
      </c>
      <c r="I1332" s="2" t="str">
        <f t="shared" ca="1" si="45"/>
        <v>UTCNT1331</v>
      </c>
      <c r="K1332" s="2" t="s">
        <v>53</v>
      </c>
      <c r="L1332" s="2" t="s">
        <v>161</v>
      </c>
      <c r="M1332" s="4" t="s">
        <v>8657</v>
      </c>
      <c r="N1332" s="2" t="s">
        <v>8649</v>
      </c>
      <c r="O1332" s="2" t="s">
        <v>8650</v>
      </c>
      <c r="P1332" s="2" t="s">
        <v>8651</v>
      </c>
      <c r="Q1332" s="2" t="s">
        <v>121</v>
      </c>
      <c r="R1332" s="2" t="s">
        <v>8652</v>
      </c>
      <c r="S1332" s="2" t="s">
        <v>139</v>
      </c>
      <c r="T1332" s="2" t="s">
        <v>7632</v>
      </c>
      <c r="U1332" s="2" t="s">
        <v>323</v>
      </c>
      <c r="V1332" s="2">
        <v>188000</v>
      </c>
      <c r="W1332" s="2">
        <v>201366</v>
      </c>
      <c r="X1332" s="2">
        <v>45</v>
      </c>
      <c r="Y1332" s="2" t="s">
        <v>139</v>
      </c>
      <c r="Z1332" s="2" t="s">
        <v>1054</v>
      </c>
      <c r="AA1332" s="2" t="s">
        <v>139</v>
      </c>
      <c r="AB1332" s="2" t="s">
        <v>8653</v>
      </c>
      <c r="AC1332" s="2" t="s">
        <v>8618</v>
      </c>
      <c r="AD1332" s="2" t="s">
        <v>139</v>
      </c>
      <c r="AE1332" s="2" t="s">
        <v>139</v>
      </c>
      <c r="AF1332" s="2" t="s">
        <v>990</v>
      </c>
      <c r="AG1332" s="2" t="s">
        <v>8602</v>
      </c>
      <c r="AH1332" s="2" t="s">
        <v>8601</v>
      </c>
      <c r="AI1332" s="2" t="s">
        <v>158</v>
      </c>
      <c r="AJ1332" s="2" t="s">
        <v>8655</v>
      </c>
      <c r="AK1332" s="2" t="s">
        <v>139</v>
      </c>
      <c r="AL1332" s="2" t="s">
        <v>8658</v>
      </c>
      <c r="AM1332" s="2" t="s">
        <v>139</v>
      </c>
      <c r="AN1332" s="2" t="s">
        <v>139</v>
      </c>
      <c r="AO1332" s="2" t="s">
        <v>139</v>
      </c>
      <c r="AP1332" s="2" t="s">
        <v>6208</v>
      </c>
      <c r="AQ1332" s="2" t="s">
        <v>121</v>
      </c>
      <c r="AR1332" s="2" t="s">
        <v>120</v>
      </c>
    </row>
    <row r="1333" spans="8:44" ht="21" customHeight="1">
      <c r="H1333" s="2">
        <f t="shared" si="44"/>
        <v>1332</v>
      </c>
      <c r="I1333" s="2" t="str">
        <f t="shared" ca="1" si="45"/>
        <v>UTCNT1332</v>
      </c>
      <c r="K1333" s="2" t="s">
        <v>53</v>
      </c>
      <c r="L1333" s="2" t="s">
        <v>161</v>
      </c>
      <c r="M1333" s="4" t="s">
        <v>8659</v>
      </c>
      <c r="N1333" s="2" t="s">
        <v>8660</v>
      </c>
      <c r="O1333" s="2" t="s">
        <v>8661</v>
      </c>
      <c r="P1333" s="2" t="s">
        <v>8662</v>
      </c>
      <c r="Q1333" s="2" t="s">
        <v>119</v>
      </c>
      <c r="R1333" s="2" t="s">
        <v>8663</v>
      </c>
      <c r="S1333" s="2" t="s">
        <v>139</v>
      </c>
      <c r="T1333" s="2" t="s">
        <v>8597</v>
      </c>
      <c r="U1333" s="2" t="s">
        <v>183</v>
      </c>
      <c r="V1333" s="2">
        <v>210000</v>
      </c>
      <c r="W1333" s="2">
        <v>225437</v>
      </c>
      <c r="X1333" s="2">
        <v>55</v>
      </c>
      <c r="Y1333" s="2" t="s">
        <v>139</v>
      </c>
      <c r="Z1333" s="2" t="s">
        <v>1054</v>
      </c>
      <c r="AA1333" s="2" t="s">
        <v>139</v>
      </c>
      <c r="AB1333" s="2" t="s">
        <v>8664</v>
      </c>
      <c r="AC1333" s="2" t="s">
        <v>8600</v>
      </c>
      <c r="AD1333" s="2" t="s">
        <v>139</v>
      </c>
      <c r="AE1333" s="2" t="s">
        <v>139</v>
      </c>
      <c r="AF1333" s="2" t="s">
        <v>8601</v>
      </c>
      <c r="AG1333" s="2" t="s">
        <v>139</v>
      </c>
      <c r="AH1333" s="2" t="s">
        <v>8601</v>
      </c>
      <c r="AI1333" s="2" t="s">
        <v>990</v>
      </c>
      <c r="AJ1333" s="2" t="s">
        <v>8665</v>
      </c>
      <c r="AK1333" s="2" t="s">
        <v>139</v>
      </c>
      <c r="AL1333" s="2" t="s">
        <v>8666</v>
      </c>
      <c r="AM1333" s="2" t="s">
        <v>139</v>
      </c>
      <c r="AN1333" s="2" t="s">
        <v>139</v>
      </c>
      <c r="AO1333" s="2" t="s">
        <v>139</v>
      </c>
      <c r="AP1333" s="2" t="s">
        <v>6355</v>
      </c>
      <c r="AQ1333" s="2" t="s">
        <v>119</v>
      </c>
      <c r="AR1333" s="2" t="s">
        <v>120</v>
      </c>
    </row>
    <row r="1334" spans="8:44" ht="21" customHeight="1">
      <c r="H1334" s="2">
        <f t="shared" si="44"/>
        <v>1333</v>
      </c>
      <c r="I1334" s="2" t="str">
        <f t="shared" ca="1" si="45"/>
        <v>UTCNT1333</v>
      </c>
      <c r="K1334" s="2" t="s">
        <v>53</v>
      </c>
      <c r="L1334" s="2" t="s">
        <v>161</v>
      </c>
      <c r="M1334" s="4" t="s">
        <v>8667</v>
      </c>
      <c r="N1334" s="2" t="s">
        <v>8668</v>
      </c>
      <c r="O1334" s="2" t="s">
        <v>8594</v>
      </c>
      <c r="P1334" s="2" t="s">
        <v>8669</v>
      </c>
      <c r="Q1334" s="2" t="s">
        <v>126</v>
      </c>
      <c r="R1334" s="2" t="s">
        <v>8670</v>
      </c>
      <c r="S1334" s="2" t="s">
        <v>139</v>
      </c>
      <c r="T1334" s="2" t="s">
        <v>197</v>
      </c>
      <c r="U1334" s="2" t="s">
        <v>183</v>
      </c>
      <c r="V1334" s="2">
        <v>190000</v>
      </c>
      <c r="W1334" s="2">
        <v>204844</v>
      </c>
      <c r="X1334" s="2">
        <v>44</v>
      </c>
      <c r="Y1334" s="2" t="s">
        <v>139</v>
      </c>
      <c r="Z1334" s="2" t="s">
        <v>8671</v>
      </c>
      <c r="AA1334" s="2" t="s">
        <v>139</v>
      </c>
      <c r="AB1334" s="2" t="s">
        <v>8672</v>
      </c>
      <c r="AC1334" s="2" t="s">
        <v>8610</v>
      </c>
      <c r="AD1334" s="2" t="s">
        <v>139</v>
      </c>
      <c r="AE1334" s="2" t="s">
        <v>139</v>
      </c>
      <c r="AF1334" s="2" t="s">
        <v>8601</v>
      </c>
      <c r="AG1334" s="2" t="s">
        <v>8602</v>
      </c>
      <c r="AH1334" s="2" t="s">
        <v>8601</v>
      </c>
      <c r="AI1334" s="2" t="s">
        <v>158</v>
      </c>
      <c r="AJ1334" s="2" t="s">
        <v>8673</v>
      </c>
      <c r="AK1334" s="2" t="s">
        <v>139</v>
      </c>
      <c r="AL1334" s="2" t="s">
        <v>8674</v>
      </c>
      <c r="AM1334" s="2" t="s">
        <v>139</v>
      </c>
      <c r="AN1334" s="2" t="s">
        <v>139</v>
      </c>
      <c r="AO1334" s="2" t="s">
        <v>139</v>
      </c>
      <c r="AP1334" s="2" t="s">
        <v>6355</v>
      </c>
      <c r="AQ1334" s="2" t="s">
        <v>126</v>
      </c>
      <c r="AR1334" s="2" t="s">
        <v>120</v>
      </c>
    </row>
    <row r="1335" spans="8:44" ht="21" customHeight="1">
      <c r="H1335" s="2">
        <f t="shared" si="44"/>
        <v>1334</v>
      </c>
      <c r="I1335" s="2" t="str">
        <f t="shared" ca="1" si="45"/>
        <v>UTCNT1334</v>
      </c>
      <c r="K1335" s="2" t="s">
        <v>53</v>
      </c>
      <c r="L1335" s="2" t="s">
        <v>161</v>
      </c>
      <c r="M1335" s="4" t="s">
        <v>8675</v>
      </c>
      <c r="N1335" s="2" t="s">
        <v>8676</v>
      </c>
      <c r="O1335" s="2" t="s">
        <v>8594</v>
      </c>
      <c r="P1335" s="2" t="s">
        <v>8677</v>
      </c>
      <c r="Q1335" s="2" t="s">
        <v>126</v>
      </c>
      <c r="R1335" s="2" t="s">
        <v>8678</v>
      </c>
      <c r="S1335" s="2" t="s">
        <v>139</v>
      </c>
      <c r="T1335" s="2" t="s">
        <v>167</v>
      </c>
      <c r="U1335" s="2" t="s">
        <v>183</v>
      </c>
      <c r="V1335" s="2">
        <v>185000</v>
      </c>
      <c r="W1335" s="2">
        <v>219412</v>
      </c>
      <c r="X1335" s="2">
        <v>44</v>
      </c>
      <c r="Y1335" s="2" t="s">
        <v>139</v>
      </c>
      <c r="Z1335" s="2" t="s">
        <v>8616</v>
      </c>
      <c r="AA1335" s="2" t="s">
        <v>139</v>
      </c>
      <c r="AB1335" s="2" t="s">
        <v>8679</v>
      </c>
      <c r="AC1335" s="2" t="s">
        <v>203</v>
      </c>
      <c r="AD1335" s="2" t="s">
        <v>139</v>
      </c>
      <c r="AE1335" s="2" t="s">
        <v>139</v>
      </c>
      <c r="AF1335" s="2" t="s">
        <v>8601</v>
      </c>
      <c r="AG1335" s="2" t="s">
        <v>8602</v>
      </c>
      <c r="AH1335" s="2" t="s">
        <v>8601</v>
      </c>
      <c r="AI1335" s="2" t="s">
        <v>158</v>
      </c>
      <c r="AJ1335" s="2" t="s">
        <v>8680</v>
      </c>
      <c r="AK1335" s="2" t="s">
        <v>139</v>
      </c>
      <c r="AL1335" s="2" t="s">
        <v>8681</v>
      </c>
      <c r="AM1335" s="2" t="s">
        <v>139</v>
      </c>
      <c r="AN1335" s="2" t="s">
        <v>139</v>
      </c>
      <c r="AO1335" s="2" t="s">
        <v>139</v>
      </c>
      <c r="AP1335" s="2" t="s">
        <v>6208</v>
      </c>
      <c r="AQ1335" s="2" t="s">
        <v>126</v>
      </c>
      <c r="AR1335" s="2" t="s">
        <v>120</v>
      </c>
    </row>
    <row r="1336" spans="8:44" ht="21" customHeight="1">
      <c r="H1336" s="2">
        <f t="shared" si="44"/>
        <v>1335</v>
      </c>
      <c r="I1336" s="2" t="str">
        <f t="shared" ca="1" si="45"/>
        <v>UTCNT1335</v>
      </c>
      <c r="K1336" s="2" t="s">
        <v>53</v>
      </c>
      <c r="L1336" s="2" t="s">
        <v>161</v>
      </c>
      <c r="M1336" s="4" t="s">
        <v>8682</v>
      </c>
      <c r="N1336" s="2" t="s">
        <v>8683</v>
      </c>
      <c r="O1336" s="2" t="s">
        <v>8594</v>
      </c>
      <c r="P1336" s="2" t="s">
        <v>8684</v>
      </c>
      <c r="Q1336" s="2" t="s">
        <v>123</v>
      </c>
      <c r="R1336" s="2" t="s">
        <v>8685</v>
      </c>
      <c r="S1336" s="2" t="s">
        <v>139</v>
      </c>
      <c r="T1336" s="2" t="s">
        <v>167</v>
      </c>
      <c r="U1336" s="2" t="s">
        <v>323</v>
      </c>
      <c r="V1336" s="2">
        <v>170000</v>
      </c>
      <c r="W1336" s="2">
        <v>187337</v>
      </c>
      <c r="X1336" s="2">
        <v>49</v>
      </c>
      <c r="Y1336" s="2" t="s">
        <v>139</v>
      </c>
      <c r="Z1336" s="2" t="s">
        <v>8616</v>
      </c>
      <c r="AA1336" s="2" t="s">
        <v>139</v>
      </c>
      <c r="AB1336" s="2" t="s">
        <v>8686</v>
      </c>
      <c r="AC1336" s="2" t="s">
        <v>203</v>
      </c>
      <c r="AD1336" s="2" t="s">
        <v>139</v>
      </c>
      <c r="AE1336" s="2" t="s">
        <v>139</v>
      </c>
      <c r="AF1336" s="2" t="s">
        <v>8601</v>
      </c>
      <c r="AG1336" s="2" t="s">
        <v>8602</v>
      </c>
      <c r="AH1336" s="2" t="s">
        <v>8601</v>
      </c>
      <c r="AI1336" s="2" t="s">
        <v>158</v>
      </c>
      <c r="AJ1336" s="2" t="s">
        <v>8687</v>
      </c>
      <c r="AK1336" s="2" t="s">
        <v>139</v>
      </c>
      <c r="AL1336" s="2" t="s">
        <v>8688</v>
      </c>
      <c r="AM1336" s="2" t="s">
        <v>139</v>
      </c>
      <c r="AN1336" s="2" t="s">
        <v>139</v>
      </c>
      <c r="AO1336" s="2" t="s">
        <v>139</v>
      </c>
      <c r="AP1336" s="2" t="s">
        <v>139</v>
      </c>
      <c r="AQ1336" s="2" t="s">
        <v>123</v>
      </c>
      <c r="AR1336" s="2" t="s">
        <v>120</v>
      </c>
    </row>
    <row r="1337" spans="8:44" ht="21" customHeight="1">
      <c r="H1337" s="2">
        <f t="shared" si="44"/>
        <v>1336</v>
      </c>
      <c r="I1337" s="2" t="str">
        <f t="shared" ca="1" si="45"/>
        <v>UTCNT1336</v>
      </c>
      <c r="K1337" s="2" t="s">
        <v>53</v>
      </c>
      <c r="L1337" s="2" t="s">
        <v>161</v>
      </c>
      <c r="M1337" s="4" t="s">
        <v>8689</v>
      </c>
      <c r="N1337" s="2" t="s">
        <v>8690</v>
      </c>
      <c r="O1337" s="2" t="s">
        <v>8594</v>
      </c>
      <c r="P1337" s="2" t="s">
        <v>8691</v>
      </c>
      <c r="Q1337" s="2" t="s">
        <v>123</v>
      </c>
      <c r="R1337" s="2" t="s">
        <v>8692</v>
      </c>
      <c r="S1337" s="2" t="s">
        <v>139</v>
      </c>
      <c r="T1337" s="2" t="s">
        <v>197</v>
      </c>
      <c r="U1337" s="2" t="s">
        <v>183</v>
      </c>
      <c r="V1337" s="2">
        <v>177500</v>
      </c>
      <c r="W1337" s="2">
        <v>196220</v>
      </c>
      <c r="X1337" s="2">
        <v>55</v>
      </c>
      <c r="Y1337" s="2" t="s">
        <v>139</v>
      </c>
      <c r="Z1337" s="2" t="s">
        <v>8616</v>
      </c>
      <c r="AA1337" s="2" t="s">
        <v>139</v>
      </c>
      <c r="AB1337" s="2" t="s">
        <v>8693</v>
      </c>
      <c r="AC1337" s="2" t="s">
        <v>8694</v>
      </c>
      <c r="AD1337" s="2" t="s">
        <v>139</v>
      </c>
      <c r="AE1337" s="2" t="s">
        <v>139</v>
      </c>
      <c r="AF1337" s="2" t="s">
        <v>990</v>
      </c>
      <c r="AG1337" s="2" t="s">
        <v>8602</v>
      </c>
      <c r="AH1337" s="2" t="s">
        <v>8601</v>
      </c>
      <c r="AI1337" s="2" t="s">
        <v>990</v>
      </c>
      <c r="AJ1337" s="2" t="s">
        <v>8695</v>
      </c>
      <c r="AK1337" s="2" t="s">
        <v>139</v>
      </c>
      <c r="AL1337" s="2" t="s">
        <v>8696</v>
      </c>
      <c r="AM1337" s="2" t="s">
        <v>139</v>
      </c>
      <c r="AN1337" s="2" t="s">
        <v>139</v>
      </c>
      <c r="AO1337" s="2" t="s">
        <v>139</v>
      </c>
      <c r="AP1337" s="2" t="s">
        <v>6208</v>
      </c>
      <c r="AQ1337" s="2" t="s">
        <v>123</v>
      </c>
      <c r="AR1337" s="2" t="s">
        <v>120</v>
      </c>
    </row>
    <row r="1338" spans="8:44" ht="21" customHeight="1">
      <c r="H1338" s="2">
        <f t="shared" si="44"/>
        <v>1337</v>
      </c>
      <c r="I1338" s="2" t="str">
        <f t="shared" ca="1" si="45"/>
        <v>UTCNT1337</v>
      </c>
      <c r="K1338" s="2" t="s">
        <v>53</v>
      </c>
      <c r="L1338" s="2" t="s">
        <v>161</v>
      </c>
      <c r="M1338" s="4" t="s">
        <v>8697</v>
      </c>
      <c r="N1338" s="2" t="s">
        <v>8698</v>
      </c>
      <c r="O1338" s="2" t="s">
        <v>8594</v>
      </c>
      <c r="P1338" s="2" t="s">
        <v>8699</v>
      </c>
      <c r="Q1338" s="2" t="s">
        <v>125</v>
      </c>
      <c r="R1338" s="2" t="s">
        <v>8700</v>
      </c>
      <c r="S1338" s="2" t="s">
        <v>139</v>
      </c>
      <c r="T1338" s="2" t="s">
        <v>8597</v>
      </c>
      <c r="U1338" s="2" t="s">
        <v>8701</v>
      </c>
      <c r="V1338" s="2">
        <v>178040</v>
      </c>
      <c r="W1338" s="2">
        <v>202761</v>
      </c>
      <c r="X1338" s="2">
        <v>55</v>
      </c>
      <c r="Y1338" s="2" t="s">
        <v>139</v>
      </c>
      <c r="Z1338" s="2" t="s">
        <v>1054</v>
      </c>
      <c r="AA1338" s="2" t="s">
        <v>139</v>
      </c>
      <c r="AB1338" s="2" t="s">
        <v>8702</v>
      </c>
      <c r="AC1338" s="2" t="s">
        <v>203</v>
      </c>
      <c r="AD1338" s="2" t="s">
        <v>139</v>
      </c>
      <c r="AE1338" s="2" t="s">
        <v>139</v>
      </c>
      <c r="AF1338" s="2" t="s">
        <v>8601</v>
      </c>
      <c r="AG1338" s="2" t="s">
        <v>8602</v>
      </c>
      <c r="AH1338" s="2" t="s">
        <v>8601</v>
      </c>
      <c r="AI1338" s="2" t="s">
        <v>158</v>
      </c>
      <c r="AJ1338" s="2" t="s">
        <v>8703</v>
      </c>
      <c r="AK1338" s="2" t="s">
        <v>139</v>
      </c>
      <c r="AL1338" s="2" t="s">
        <v>8704</v>
      </c>
      <c r="AM1338" s="2" t="s">
        <v>139</v>
      </c>
      <c r="AN1338" s="2" t="s">
        <v>139</v>
      </c>
      <c r="AO1338" s="2" t="s">
        <v>139</v>
      </c>
      <c r="AP1338" s="2" t="s">
        <v>5545</v>
      </c>
      <c r="AQ1338" s="2" t="s">
        <v>125</v>
      </c>
      <c r="AR1338" s="2" t="s">
        <v>120</v>
      </c>
    </row>
    <row r="1339" spans="8:44" ht="21" customHeight="1">
      <c r="H1339" s="2">
        <f t="shared" si="44"/>
        <v>1338</v>
      </c>
      <c r="I1339" s="2" t="str">
        <f t="shared" ca="1" si="45"/>
        <v>UTCNT1338</v>
      </c>
      <c r="K1339" s="2" t="s">
        <v>53</v>
      </c>
      <c r="L1339" s="2" t="s">
        <v>161</v>
      </c>
      <c r="M1339" s="4" t="s">
        <v>8705</v>
      </c>
      <c r="N1339" s="2" t="s">
        <v>8698</v>
      </c>
      <c r="O1339" s="2" t="s">
        <v>8594</v>
      </c>
      <c r="P1339" s="2" t="s">
        <v>8699</v>
      </c>
      <c r="Q1339" s="2" t="s">
        <v>125</v>
      </c>
      <c r="R1339" s="2" t="s">
        <v>8700</v>
      </c>
      <c r="S1339" s="2" t="s">
        <v>139</v>
      </c>
      <c r="T1339" s="2" t="s">
        <v>8597</v>
      </c>
      <c r="U1339" s="2" t="s">
        <v>7632</v>
      </c>
      <c r="V1339" s="2">
        <v>173040</v>
      </c>
      <c r="W1339" s="2">
        <v>192353</v>
      </c>
      <c r="X1339" s="2">
        <v>50</v>
      </c>
      <c r="Y1339" s="2" t="s">
        <v>139</v>
      </c>
      <c r="Z1339" s="2" t="s">
        <v>1054</v>
      </c>
      <c r="AA1339" s="2" t="s">
        <v>139</v>
      </c>
      <c r="AB1339" s="2" t="s">
        <v>8702</v>
      </c>
      <c r="AC1339" s="2" t="s">
        <v>203</v>
      </c>
      <c r="AD1339" s="2" t="s">
        <v>139</v>
      </c>
      <c r="AE1339" s="2" t="s">
        <v>139</v>
      </c>
      <c r="AF1339" s="2" t="s">
        <v>8601</v>
      </c>
      <c r="AG1339" s="2" t="s">
        <v>8602</v>
      </c>
      <c r="AH1339" s="2" t="s">
        <v>8601</v>
      </c>
      <c r="AI1339" s="2" t="s">
        <v>158</v>
      </c>
      <c r="AJ1339" s="2" t="s">
        <v>8703</v>
      </c>
      <c r="AK1339" s="2" t="s">
        <v>139</v>
      </c>
      <c r="AL1339" s="2" t="s">
        <v>8706</v>
      </c>
      <c r="AM1339" s="2" t="s">
        <v>139</v>
      </c>
      <c r="AN1339" s="2" t="s">
        <v>139</v>
      </c>
      <c r="AO1339" s="2" t="s">
        <v>139</v>
      </c>
      <c r="AP1339" s="2" t="s">
        <v>5545</v>
      </c>
      <c r="AQ1339" s="2" t="s">
        <v>125</v>
      </c>
      <c r="AR1339" s="2" t="s">
        <v>120</v>
      </c>
    </row>
    <row r="1340" spans="8:44" ht="21" customHeight="1">
      <c r="H1340" s="2">
        <f t="shared" si="44"/>
        <v>1339</v>
      </c>
      <c r="I1340" s="2" t="str">
        <f t="shared" ca="1" si="45"/>
        <v>UTCNT1339</v>
      </c>
      <c r="K1340" s="2" t="s">
        <v>53</v>
      </c>
      <c r="L1340" s="2" t="s">
        <v>161</v>
      </c>
      <c r="M1340" s="4" t="s">
        <v>8707</v>
      </c>
      <c r="N1340" s="2" t="s">
        <v>8698</v>
      </c>
      <c r="O1340" s="2" t="s">
        <v>8594</v>
      </c>
      <c r="P1340" s="2" t="s">
        <v>8699</v>
      </c>
      <c r="Q1340" s="2" t="s">
        <v>125</v>
      </c>
      <c r="R1340" s="2" t="s">
        <v>8700</v>
      </c>
      <c r="S1340" s="2" t="s">
        <v>139</v>
      </c>
      <c r="T1340" s="2" t="s">
        <v>8597</v>
      </c>
      <c r="U1340" s="2" t="s">
        <v>8701</v>
      </c>
      <c r="V1340" s="2">
        <v>188040</v>
      </c>
      <c r="W1340" s="2">
        <v>212761</v>
      </c>
      <c r="X1340" s="2">
        <v>50</v>
      </c>
      <c r="Y1340" s="2" t="s">
        <v>139</v>
      </c>
      <c r="Z1340" s="2" t="s">
        <v>1054</v>
      </c>
      <c r="AA1340" s="2" t="s">
        <v>139</v>
      </c>
      <c r="AB1340" s="2" t="s">
        <v>8702</v>
      </c>
      <c r="AC1340" s="2" t="s">
        <v>203</v>
      </c>
      <c r="AD1340" s="2" t="s">
        <v>139</v>
      </c>
      <c r="AE1340" s="2" t="s">
        <v>139</v>
      </c>
      <c r="AF1340" s="2" t="s">
        <v>8601</v>
      </c>
      <c r="AG1340" s="2" t="s">
        <v>8602</v>
      </c>
      <c r="AH1340" s="2" t="s">
        <v>8601</v>
      </c>
      <c r="AI1340" s="2" t="s">
        <v>158</v>
      </c>
      <c r="AJ1340" s="2" t="s">
        <v>8703</v>
      </c>
      <c r="AK1340" s="2" t="s">
        <v>139</v>
      </c>
      <c r="AL1340" s="2" t="s">
        <v>8708</v>
      </c>
      <c r="AM1340" s="2" t="s">
        <v>139</v>
      </c>
      <c r="AN1340" s="2" t="s">
        <v>139</v>
      </c>
      <c r="AO1340" s="2" t="s">
        <v>139</v>
      </c>
      <c r="AP1340" s="2" t="s">
        <v>5545</v>
      </c>
      <c r="AQ1340" s="2" t="s">
        <v>125</v>
      </c>
      <c r="AR1340" s="2" t="s">
        <v>120</v>
      </c>
    </row>
    <row r="1341" spans="8:44" ht="21" customHeight="1">
      <c r="H1341" s="2">
        <f t="shared" si="44"/>
        <v>1340</v>
      </c>
      <c r="I1341" s="2" t="str">
        <f t="shared" ca="1" si="45"/>
        <v>UTCNT1340</v>
      </c>
      <c r="K1341" s="2" t="s">
        <v>53</v>
      </c>
      <c r="L1341" s="2" t="s">
        <v>161</v>
      </c>
      <c r="M1341" s="4" t="s">
        <v>8709</v>
      </c>
      <c r="N1341" s="2" t="s">
        <v>8710</v>
      </c>
      <c r="O1341" s="2" t="s">
        <v>8594</v>
      </c>
      <c r="P1341" s="2" t="s">
        <v>8711</v>
      </c>
      <c r="Q1341" s="2" t="s">
        <v>125</v>
      </c>
      <c r="R1341" s="2" t="s">
        <v>8712</v>
      </c>
      <c r="S1341" s="2" t="s">
        <v>139</v>
      </c>
      <c r="T1341" s="2" t="s">
        <v>7632</v>
      </c>
      <c r="U1341" s="2" t="s">
        <v>147</v>
      </c>
      <c r="V1341" s="2">
        <v>207600</v>
      </c>
      <c r="W1341" s="2">
        <v>305100</v>
      </c>
      <c r="X1341" s="2">
        <v>45</v>
      </c>
      <c r="Y1341" s="2" t="s">
        <v>139</v>
      </c>
      <c r="Z1341" s="2" t="s">
        <v>1054</v>
      </c>
      <c r="AA1341" s="2" t="s">
        <v>139</v>
      </c>
      <c r="AB1341" s="2" t="s">
        <v>8713</v>
      </c>
      <c r="AC1341" s="2" t="s">
        <v>203</v>
      </c>
      <c r="AD1341" s="2" t="s">
        <v>139</v>
      </c>
      <c r="AE1341" s="2" t="s">
        <v>139</v>
      </c>
      <c r="AF1341" s="2" t="s">
        <v>8601</v>
      </c>
      <c r="AG1341" s="2" t="s">
        <v>8602</v>
      </c>
      <c r="AH1341" s="2" t="s">
        <v>990</v>
      </c>
      <c r="AI1341" s="2" t="s">
        <v>158</v>
      </c>
      <c r="AJ1341" s="2" t="s">
        <v>8714</v>
      </c>
      <c r="AK1341" s="2" t="s">
        <v>139</v>
      </c>
      <c r="AL1341" s="2" t="s">
        <v>8715</v>
      </c>
      <c r="AM1341" s="2" t="s">
        <v>139</v>
      </c>
      <c r="AN1341" s="2" t="s">
        <v>139</v>
      </c>
      <c r="AO1341" s="2" t="s">
        <v>139</v>
      </c>
      <c r="AP1341" s="2" t="s">
        <v>6355</v>
      </c>
      <c r="AQ1341" s="2" t="s">
        <v>125</v>
      </c>
      <c r="AR1341" s="2" t="s">
        <v>120</v>
      </c>
    </row>
    <row r="1342" spans="8:44" ht="21" customHeight="1">
      <c r="H1342" s="2">
        <f t="shared" si="44"/>
        <v>1341</v>
      </c>
      <c r="I1342" s="2" t="str">
        <f t="shared" ca="1" si="45"/>
        <v>UTCNT1341</v>
      </c>
      <c r="K1342" s="2" t="s">
        <v>53</v>
      </c>
      <c r="L1342" s="2" t="s">
        <v>161</v>
      </c>
      <c r="M1342" s="4" t="s">
        <v>8716</v>
      </c>
      <c r="N1342" s="2" t="s">
        <v>8717</v>
      </c>
      <c r="O1342" s="2" t="s">
        <v>8718</v>
      </c>
      <c r="P1342" s="2" t="s">
        <v>8719</v>
      </c>
      <c r="Q1342" s="2" t="s">
        <v>122</v>
      </c>
      <c r="R1342" s="2" t="s">
        <v>8720</v>
      </c>
      <c r="S1342" s="2" t="s">
        <v>139</v>
      </c>
      <c r="T1342" s="2" t="s">
        <v>167</v>
      </c>
      <c r="U1342" s="2" t="s">
        <v>7632</v>
      </c>
      <c r="V1342" s="2">
        <v>220000</v>
      </c>
      <c r="W1342" s="2">
        <v>228162</v>
      </c>
      <c r="X1342" s="2">
        <v>50</v>
      </c>
      <c r="Y1342" s="2" t="s">
        <v>139</v>
      </c>
      <c r="Z1342" s="2" t="s">
        <v>8616</v>
      </c>
      <c r="AA1342" s="2" t="s">
        <v>139</v>
      </c>
      <c r="AB1342" s="2" t="s">
        <v>8721</v>
      </c>
      <c r="AC1342" s="2" t="s">
        <v>203</v>
      </c>
      <c r="AD1342" s="2" t="s">
        <v>139</v>
      </c>
      <c r="AE1342" s="2" t="s">
        <v>139</v>
      </c>
      <c r="AF1342" s="2" t="s">
        <v>8601</v>
      </c>
      <c r="AG1342" s="2" t="s">
        <v>139</v>
      </c>
      <c r="AH1342" s="2" t="s">
        <v>8601</v>
      </c>
      <c r="AI1342" s="2" t="s">
        <v>158</v>
      </c>
      <c r="AJ1342" s="2" t="s">
        <v>8722</v>
      </c>
      <c r="AK1342" s="2" t="s">
        <v>139</v>
      </c>
      <c r="AL1342" s="2" t="s">
        <v>8723</v>
      </c>
      <c r="AM1342" s="2" t="s">
        <v>139</v>
      </c>
      <c r="AN1342" s="2" t="s">
        <v>139</v>
      </c>
      <c r="AO1342" s="2" t="s">
        <v>139</v>
      </c>
      <c r="AP1342" s="2" t="s">
        <v>5545</v>
      </c>
      <c r="AQ1342" s="2" t="s">
        <v>122</v>
      </c>
      <c r="AR1342" s="2" t="s">
        <v>120</v>
      </c>
    </row>
    <row r="1343" spans="8:44" ht="21" customHeight="1">
      <c r="H1343" s="2">
        <f t="shared" si="44"/>
        <v>1342</v>
      </c>
      <c r="I1343" s="2" t="str">
        <f t="shared" ca="1" si="45"/>
        <v>UTCNT1342</v>
      </c>
      <c r="K1343" s="2" t="s">
        <v>53</v>
      </c>
      <c r="L1343" s="2" t="s">
        <v>161</v>
      </c>
      <c r="M1343" s="4" t="s">
        <v>8724</v>
      </c>
      <c r="N1343" s="2" t="s">
        <v>8725</v>
      </c>
      <c r="O1343" s="2" t="s">
        <v>8594</v>
      </c>
      <c r="P1343" s="2" t="s">
        <v>8726</v>
      </c>
      <c r="Q1343" s="2" t="s">
        <v>119</v>
      </c>
      <c r="R1343" s="2" t="s">
        <v>8727</v>
      </c>
      <c r="S1343" s="2" t="s">
        <v>139</v>
      </c>
      <c r="T1343" s="2" t="s">
        <v>7632</v>
      </c>
      <c r="U1343" s="2" t="s">
        <v>287</v>
      </c>
      <c r="V1343" s="2">
        <v>175000</v>
      </c>
      <c r="W1343" s="2">
        <v>224240</v>
      </c>
      <c r="X1343" s="2">
        <v>54</v>
      </c>
      <c r="Y1343" s="2" t="s">
        <v>139</v>
      </c>
      <c r="Z1343" s="2" t="s">
        <v>1054</v>
      </c>
      <c r="AA1343" s="2" t="s">
        <v>139</v>
      </c>
      <c r="AB1343" s="2" t="s">
        <v>8728</v>
      </c>
      <c r="AC1343" s="2" t="s">
        <v>8729</v>
      </c>
      <c r="AD1343" s="2" t="s">
        <v>139</v>
      </c>
      <c r="AE1343" s="2" t="s">
        <v>139</v>
      </c>
      <c r="AF1343" s="2" t="s">
        <v>8601</v>
      </c>
      <c r="AG1343" s="2" t="s">
        <v>8602</v>
      </c>
      <c r="AH1343" s="2" t="s">
        <v>8601</v>
      </c>
      <c r="AI1343" s="2" t="s">
        <v>990</v>
      </c>
      <c r="AJ1343" s="2" t="s">
        <v>8730</v>
      </c>
      <c r="AK1343" s="2" t="s">
        <v>139</v>
      </c>
      <c r="AL1343" s="2" t="s">
        <v>8731</v>
      </c>
      <c r="AM1343" s="2" t="s">
        <v>139</v>
      </c>
      <c r="AN1343" s="2" t="s">
        <v>139</v>
      </c>
      <c r="AO1343" s="2" t="s">
        <v>139</v>
      </c>
      <c r="AP1343" s="2" t="s">
        <v>6355</v>
      </c>
      <c r="AQ1343" s="2" t="s">
        <v>119</v>
      </c>
      <c r="AR1343" s="2" t="s">
        <v>120</v>
      </c>
    </row>
    <row r="1344" spans="8:44" ht="21" customHeight="1">
      <c r="H1344" s="2">
        <f t="shared" si="44"/>
        <v>1343</v>
      </c>
      <c r="I1344" s="2" t="str">
        <f t="shared" ca="1" si="45"/>
        <v>UTCNT1343</v>
      </c>
      <c r="K1344" s="2" t="s">
        <v>53</v>
      </c>
      <c r="L1344" s="2" t="s">
        <v>161</v>
      </c>
      <c r="M1344" s="4" t="s">
        <v>8732</v>
      </c>
      <c r="N1344" s="2" t="s">
        <v>8733</v>
      </c>
      <c r="O1344" s="2" t="s">
        <v>8594</v>
      </c>
      <c r="P1344" s="2" t="s">
        <v>8734</v>
      </c>
      <c r="Q1344" s="2" t="s">
        <v>119</v>
      </c>
      <c r="R1344" s="2" t="s">
        <v>8735</v>
      </c>
      <c r="S1344" s="2" t="s">
        <v>139</v>
      </c>
      <c r="T1344" s="2" t="s">
        <v>167</v>
      </c>
      <c r="U1344" s="2" t="s">
        <v>183</v>
      </c>
      <c r="V1344" s="2">
        <v>185000</v>
      </c>
      <c r="W1344" s="2">
        <v>198571</v>
      </c>
      <c r="X1344" s="2">
        <v>59</v>
      </c>
      <c r="Y1344" s="2" t="s">
        <v>139</v>
      </c>
      <c r="Z1344" s="2" t="s">
        <v>8616</v>
      </c>
      <c r="AA1344" s="2" t="s">
        <v>8736</v>
      </c>
      <c r="AB1344" s="2" t="s">
        <v>8737</v>
      </c>
      <c r="AC1344" s="2" t="s">
        <v>8738</v>
      </c>
      <c r="AD1344" s="2" t="s">
        <v>139</v>
      </c>
      <c r="AE1344" s="2" t="s">
        <v>139</v>
      </c>
      <c r="AF1344" s="2" t="s">
        <v>990</v>
      </c>
      <c r="AG1344" s="2" t="s">
        <v>8602</v>
      </c>
      <c r="AH1344" s="2" t="s">
        <v>8601</v>
      </c>
      <c r="AI1344" s="2" t="s">
        <v>158</v>
      </c>
      <c r="AJ1344" s="2" t="s">
        <v>8739</v>
      </c>
      <c r="AK1344" s="2" t="s">
        <v>139</v>
      </c>
      <c r="AL1344" s="2" t="s">
        <v>8740</v>
      </c>
      <c r="AM1344" s="2" t="s">
        <v>139</v>
      </c>
      <c r="AN1344" s="2" t="s">
        <v>139</v>
      </c>
      <c r="AO1344" s="2" t="s">
        <v>139</v>
      </c>
      <c r="AP1344" s="2" t="s">
        <v>6208</v>
      </c>
      <c r="AQ1344" s="2" t="s">
        <v>119</v>
      </c>
      <c r="AR1344" s="2" t="s">
        <v>120</v>
      </c>
    </row>
    <row r="1345" spans="8:44" ht="21" customHeight="1">
      <c r="H1345" s="2">
        <f t="shared" si="44"/>
        <v>1344</v>
      </c>
      <c r="I1345" s="2" t="str">
        <f t="shared" ca="1" si="45"/>
        <v>UTCNT1344</v>
      </c>
      <c r="K1345" s="2" t="s">
        <v>53</v>
      </c>
      <c r="L1345" s="2" t="s">
        <v>161</v>
      </c>
      <c r="M1345" s="4" t="s">
        <v>8741</v>
      </c>
      <c r="N1345" s="2" t="s">
        <v>8725</v>
      </c>
      <c r="O1345" s="2" t="s">
        <v>8594</v>
      </c>
      <c r="P1345" s="2" t="s">
        <v>8726</v>
      </c>
      <c r="Q1345" s="2" t="s">
        <v>119</v>
      </c>
      <c r="R1345" s="2" t="s">
        <v>8727</v>
      </c>
      <c r="S1345" s="2" t="s">
        <v>139</v>
      </c>
      <c r="T1345" s="2" t="s">
        <v>7632</v>
      </c>
      <c r="U1345" s="2" t="s">
        <v>183</v>
      </c>
      <c r="V1345" s="2">
        <v>175000</v>
      </c>
      <c r="W1345" s="2">
        <v>188500</v>
      </c>
      <c r="X1345" s="2">
        <v>54</v>
      </c>
      <c r="Y1345" s="2" t="s">
        <v>139</v>
      </c>
      <c r="Z1345" s="2" t="s">
        <v>1054</v>
      </c>
      <c r="AA1345" s="2" t="s">
        <v>139</v>
      </c>
      <c r="AB1345" s="2" t="s">
        <v>8728</v>
      </c>
      <c r="AC1345" s="2" t="s">
        <v>8742</v>
      </c>
      <c r="AD1345" s="2" t="s">
        <v>139</v>
      </c>
      <c r="AE1345" s="2" t="s">
        <v>139</v>
      </c>
      <c r="AF1345" s="2" t="s">
        <v>8601</v>
      </c>
      <c r="AG1345" s="2" t="s">
        <v>8602</v>
      </c>
      <c r="AH1345" s="2" t="s">
        <v>8601</v>
      </c>
      <c r="AI1345" s="2" t="s">
        <v>990</v>
      </c>
      <c r="AJ1345" s="2" t="s">
        <v>8730</v>
      </c>
      <c r="AK1345" s="2" t="s">
        <v>139</v>
      </c>
      <c r="AL1345" s="2" t="s">
        <v>8743</v>
      </c>
      <c r="AM1345" s="2" t="s">
        <v>139</v>
      </c>
      <c r="AN1345" s="2" t="s">
        <v>139</v>
      </c>
      <c r="AO1345" s="2" t="s">
        <v>139</v>
      </c>
      <c r="AP1345" s="2" t="s">
        <v>6355</v>
      </c>
      <c r="AQ1345" s="2" t="s">
        <v>119</v>
      </c>
      <c r="AR1345" s="2" t="s">
        <v>120</v>
      </c>
    </row>
    <row r="1346" spans="8:44" ht="21" customHeight="1">
      <c r="H1346" s="2">
        <f t="shared" ref="H1346:H1409" si="46">ROW()-1</f>
        <v>1345</v>
      </c>
      <c r="I1346" s="2" t="str">
        <f t="shared" ref="I1346:I1409" ca="1" si="47">IF($K1346="","",$K1346&amp;($H1346-SUMIF($B$2:$B$41,$K1346,$F$2:$F$41)))</f>
        <v>UTCNT1345</v>
      </c>
      <c r="K1346" s="2" t="s">
        <v>53</v>
      </c>
      <c r="L1346" s="2" t="s">
        <v>161</v>
      </c>
      <c r="M1346" s="4" t="s">
        <v>8744</v>
      </c>
      <c r="N1346" s="2" t="s">
        <v>8745</v>
      </c>
      <c r="O1346" s="2" t="s">
        <v>8594</v>
      </c>
      <c r="P1346" s="2" t="s">
        <v>8746</v>
      </c>
      <c r="Q1346" s="2" t="s">
        <v>126</v>
      </c>
      <c r="R1346" s="2" t="s">
        <v>8747</v>
      </c>
      <c r="S1346" s="2" t="s">
        <v>139</v>
      </c>
      <c r="T1346" s="2" t="s">
        <v>167</v>
      </c>
      <c r="U1346" s="2" t="s">
        <v>323</v>
      </c>
      <c r="V1346" s="2">
        <v>270000</v>
      </c>
      <c r="W1346" s="2">
        <v>302578</v>
      </c>
      <c r="X1346" s="2">
        <v>45</v>
      </c>
      <c r="Y1346" s="2" t="s">
        <v>139</v>
      </c>
      <c r="Z1346" s="2" t="s">
        <v>8616</v>
      </c>
      <c r="AA1346" s="2" t="s">
        <v>139</v>
      </c>
      <c r="AB1346" s="2" t="s">
        <v>8748</v>
      </c>
      <c r="AC1346" s="2" t="s">
        <v>203</v>
      </c>
      <c r="AD1346" s="2" t="s">
        <v>139</v>
      </c>
      <c r="AE1346" s="2" t="s">
        <v>139</v>
      </c>
      <c r="AF1346" s="2" t="s">
        <v>990</v>
      </c>
      <c r="AG1346" s="2" t="s">
        <v>8602</v>
      </c>
      <c r="AH1346" s="2" t="s">
        <v>8601</v>
      </c>
      <c r="AI1346" s="2" t="s">
        <v>158</v>
      </c>
      <c r="AJ1346" s="2" t="s">
        <v>8749</v>
      </c>
      <c r="AK1346" s="2" t="s">
        <v>139</v>
      </c>
      <c r="AL1346" s="2" t="s">
        <v>8750</v>
      </c>
      <c r="AM1346" s="2" t="s">
        <v>139</v>
      </c>
      <c r="AN1346" s="2" t="s">
        <v>139</v>
      </c>
      <c r="AO1346" s="2" t="s">
        <v>139</v>
      </c>
      <c r="AP1346" s="2" t="s">
        <v>6208</v>
      </c>
      <c r="AQ1346" s="2" t="s">
        <v>126</v>
      </c>
      <c r="AR1346" s="2" t="s">
        <v>120</v>
      </c>
    </row>
    <row r="1347" spans="8:44" ht="21" customHeight="1">
      <c r="H1347" s="2">
        <f t="shared" si="46"/>
        <v>1346</v>
      </c>
      <c r="I1347" s="2" t="str">
        <f t="shared" ca="1" si="47"/>
        <v>UTCNT1346</v>
      </c>
      <c r="K1347" s="2" t="s">
        <v>53</v>
      </c>
      <c r="L1347" s="2" t="s">
        <v>161</v>
      </c>
      <c r="M1347" s="4" t="s">
        <v>8751</v>
      </c>
      <c r="N1347" s="2" t="s">
        <v>8752</v>
      </c>
      <c r="O1347" s="2" t="s">
        <v>8594</v>
      </c>
      <c r="P1347" s="2" t="s">
        <v>8753</v>
      </c>
      <c r="Q1347" s="2" t="s">
        <v>123</v>
      </c>
      <c r="R1347" s="2" t="s">
        <v>8754</v>
      </c>
      <c r="S1347" s="2" t="s">
        <v>139</v>
      </c>
      <c r="T1347" s="2" t="s">
        <v>8597</v>
      </c>
      <c r="U1347" s="2" t="s">
        <v>147</v>
      </c>
      <c r="V1347" s="2">
        <v>255000</v>
      </c>
      <c r="W1347" s="2">
        <v>314856</v>
      </c>
      <c r="X1347" s="2">
        <v>39</v>
      </c>
      <c r="Y1347" s="2" t="s">
        <v>139</v>
      </c>
      <c r="Z1347" s="2" t="s">
        <v>8616</v>
      </c>
      <c r="AA1347" s="2" t="s">
        <v>139</v>
      </c>
      <c r="AB1347" s="2" t="s">
        <v>8755</v>
      </c>
      <c r="AC1347" s="2" t="s">
        <v>8654</v>
      </c>
      <c r="AD1347" s="2" t="s">
        <v>139</v>
      </c>
      <c r="AE1347" s="2" t="s">
        <v>139</v>
      </c>
      <c r="AF1347" s="2" t="s">
        <v>8601</v>
      </c>
      <c r="AG1347" s="2" t="s">
        <v>8602</v>
      </c>
      <c r="AH1347" s="2" t="s">
        <v>8601</v>
      </c>
      <c r="AI1347" s="2" t="s">
        <v>158</v>
      </c>
      <c r="AJ1347" s="2" t="s">
        <v>8756</v>
      </c>
      <c r="AK1347" s="2" t="s">
        <v>139</v>
      </c>
      <c r="AL1347" s="2" t="s">
        <v>8757</v>
      </c>
      <c r="AM1347" s="2" t="s">
        <v>139</v>
      </c>
      <c r="AN1347" s="2" t="s">
        <v>139</v>
      </c>
      <c r="AO1347" s="2" t="s">
        <v>139</v>
      </c>
      <c r="AP1347" s="2" t="s">
        <v>6355</v>
      </c>
      <c r="AQ1347" s="2" t="s">
        <v>123</v>
      </c>
      <c r="AR1347" s="2" t="s">
        <v>120</v>
      </c>
    </row>
    <row r="1348" spans="8:44" ht="21" customHeight="1">
      <c r="H1348" s="2">
        <f t="shared" si="46"/>
        <v>1347</v>
      </c>
      <c r="I1348" s="2" t="str">
        <f t="shared" ca="1" si="47"/>
        <v>UTCNT1347</v>
      </c>
      <c r="K1348" s="2" t="s">
        <v>53</v>
      </c>
      <c r="L1348" s="2" t="s">
        <v>161</v>
      </c>
      <c r="M1348" s="4" t="s">
        <v>8758</v>
      </c>
      <c r="N1348" s="2" t="s">
        <v>8752</v>
      </c>
      <c r="O1348" s="2" t="s">
        <v>8594</v>
      </c>
      <c r="P1348" s="2" t="s">
        <v>8753</v>
      </c>
      <c r="Q1348" s="2" t="s">
        <v>123</v>
      </c>
      <c r="R1348" s="2" t="s">
        <v>8754</v>
      </c>
      <c r="S1348" s="2" t="s">
        <v>139</v>
      </c>
      <c r="T1348" s="2" t="s">
        <v>8597</v>
      </c>
      <c r="U1348" s="2" t="s">
        <v>147</v>
      </c>
      <c r="V1348" s="2">
        <v>212000</v>
      </c>
      <c r="W1348" s="2">
        <v>261766</v>
      </c>
      <c r="X1348" s="2">
        <v>39</v>
      </c>
      <c r="Y1348" s="2" t="s">
        <v>139</v>
      </c>
      <c r="Z1348" s="2" t="s">
        <v>8616</v>
      </c>
      <c r="AA1348" s="2" t="s">
        <v>139</v>
      </c>
      <c r="AB1348" s="2" t="s">
        <v>8755</v>
      </c>
      <c r="AC1348" s="2" t="s">
        <v>8618</v>
      </c>
      <c r="AD1348" s="2" t="s">
        <v>139</v>
      </c>
      <c r="AE1348" s="2" t="s">
        <v>139</v>
      </c>
      <c r="AF1348" s="2" t="s">
        <v>990</v>
      </c>
      <c r="AG1348" s="2" t="s">
        <v>8637</v>
      </c>
      <c r="AH1348" s="2" t="s">
        <v>8601</v>
      </c>
      <c r="AI1348" s="2" t="s">
        <v>158</v>
      </c>
      <c r="AJ1348" s="2" t="s">
        <v>8756</v>
      </c>
      <c r="AK1348" s="2" t="s">
        <v>139</v>
      </c>
      <c r="AL1348" s="2" t="s">
        <v>8759</v>
      </c>
      <c r="AM1348" s="2" t="s">
        <v>139</v>
      </c>
      <c r="AN1348" s="2" t="s">
        <v>139</v>
      </c>
      <c r="AO1348" s="2" t="s">
        <v>139</v>
      </c>
      <c r="AP1348" s="2" t="s">
        <v>6355</v>
      </c>
      <c r="AQ1348" s="2" t="s">
        <v>123</v>
      </c>
      <c r="AR1348" s="2" t="s">
        <v>120</v>
      </c>
    </row>
    <row r="1349" spans="8:44" ht="21" customHeight="1">
      <c r="H1349" s="2">
        <f t="shared" si="46"/>
        <v>1348</v>
      </c>
      <c r="I1349" s="2" t="str">
        <f t="shared" ca="1" si="47"/>
        <v>UTCNT1348</v>
      </c>
      <c r="K1349" s="2" t="s">
        <v>53</v>
      </c>
      <c r="L1349" s="2" t="s">
        <v>161</v>
      </c>
      <c r="M1349" s="4" t="s">
        <v>8760</v>
      </c>
      <c r="N1349" s="2" t="s">
        <v>8761</v>
      </c>
      <c r="O1349" s="2" t="s">
        <v>8626</v>
      </c>
      <c r="P1349" s="2" t="s">
        <v>8762</v>
      </c>
      <c r="Q1349" s="2" t="s">
        <v>119</v>
      </c>
      <c r="R1349" s="2" t="s">
        <v>8763</v>
      </c>
      <c r="S1349" s="2" t="s">
        <v>139</v>
      </c>
      <c r="T1349" s="2" t="s">
        <v>167</v>
      </c>
      <c r="U1349" s="2" t="s">
        <v>147</v>
      </c>
      <c r="V1349" s="2">
        <v>205000</v>
      </c>
      <c r="W1349" s="2">
        <v>263285</v>
      </c>
      <c r="X1349" s="2">
        <v>50</v>
      </c>
      <c r="Y1349" s="2" t="s">
        <v>139</v>
      </c>
      <c r="Z1349" s="2" t="s">
        <v>1054</v>
      </c>
      <c r="AA1349" s="2" t="s">
        <v>139</v>
      </c>
      <c r="AB1349" s="2" t="s">
        <v>8764</v>
      </c>
      <c r="AC1349" s="2" t="s">
        <v>8738</v>
      </c>
      <c r="AD1349" s="2" t="s">
        <v>139</v>
      </c>
      <c r="AE1349" s="2" t="s">
        <v>139</v>
      </c>
      <c r="AF1349" s="2" t="s">
        <v>990</v>
      </c>
      <c r="AG1349" s="2" t="s">
        <v>8637</v>
      </c>
      <c r="AH1349" s="2" t="s">
        <v>8601</v>
      </c>
      <c r="AI1349" s="2" t="s">
        <v>990</v>
      </c>
      <c r="AJ1349" s="2" t="s">
        <v>8765</v>
      </c>
      <c r="AK1349" s="2" t="s">
        <v>139</v>
      </c>
      <c r="AL1349" s="2" t="s">
        <v>8766</v>
      </c>
      <c r="AM1349" s="2" t="s">
        <v>139</v>
      </c>
      <c r="AN1349" s="2" t="s">
        <v>139</v>
      </c>
      <c r="AO1349" s="2" t="s">
        <v>139</v>
      </c>
      <c r="AP1349" s="2" t="s">
        <v>6355</v>
      </c>
      <c r="AQ1349" s="2" t="s">
        <v>119</v>
      </c>
      <c r="AR1349" s="2" t="s">
        <v>120</v>
      </c>
    </row>
    <row r="1350" spans="8:44" ht="21" customHeight="1">
      <c r="H1350" s="2">
        <f t="shared" si="46"/>
        <v>1349</v>
      </c>
      <c r="I1350" s="2" t="str">
        <f t="shared" ca="1" si="47"/>
        <v>UTCNT1349</v>
      </c>
      <c r="K1350" s="2" t="s">
        <v>53</v>
      </c>
      <c r="L1350" s="2" t="s">
        <v>161</v>
      </c>
      <c r="M1350" s="4" t="s">
        <v>8767</v>
      </c>
      <c r="N1350" s="2" t="s">
        <v>8768</v>
      </c>
      <c r="O1350" s="2" t="s">
        <v>8769</v>
      </c>
      <c r="P1350" s="2" t="s">
        <v>8770</v>
      </c>
      <c r="Q1350" s="2" t="s">
        <v>124</v>
      </c>
      <c r="R1350" s="2" t="s">
        <v>8771</v>
      </c>
      <c r="S1350" s="2" t="s">
        <v>139</v>
      </c>
      <c r="T1350" s="2" t="s">
        <v>7632</v>
      </c>
      <c r="U1350" s="2" t="s">
        <v>147</v>
      </c>
      <c r="V1350" s="2">
        <v>216285</v>
      </c>
      <c r="W1350" s="2">
        <v>231285</v>
      </c>
      <c r="X1350" s="2">
        <v>45</v>
      </c>
      <c r="Y1350" s="2" t="s">
        <v>139</v>
      </c>
      <c r="Z1350" s="2" t="s">
        <v>1054</v>
      </c>
      <c r="AA1350" s="2" t="s">
        <v>139</v>
      </c>
      <c r="AB1350" s="2" t="s">
        <v>8772</v>
      </c>
      <c r="AC1350" s="2" t="s">
        <v>8618</v>
      </c>
      <c r="AD1350" s="2" t="s">
        <v>139</v>
      </c>
      <c r="AE1350" s="2" t="s">
        <v>139</v>
      </c>
      <c r="AF1350" s="2" t="s">
        <v>990</v>
      </c>
      <c r="AG1350" s="2" t="s">
        <v>8637</v>
      </c>
      <c r="AH1350" s="2" t="s">
        <v>8601</v>
      </c>
      <c r="AI1350" s="2" t="s">
        <v>158</v>
      </c>
      <c r="AJ1350" s="2" t="s">
        <v>8773</v>
      </c>
      <c r="AK1350" s="2" t="s">
        <v>139</v>
      </c>
      <c r="AL1350" s="2" t="s">
        <v>8774</v>
      </c>
      <c r="AM1350" s="2" t="s">
        <v>139</v>
      </c>
      <c r="AN1350" s="2" t="s">
        <v>139</v>
      </c>
      <c r="AO1350" s="2" t="s">
        <v>139</v>
      </c>
      <c r="AP1350" s="2" t="s">
        <v>6355</v>
      </c>
      <c r="AQ1350" s="2" t="s">
        <v>124</v>
      </c>
      <c r="AR1350" s="2" t="s">
        <v>120</v>
      </c>
    </row>
    <row r="1351" spans="8:44" ht="21" customHeight="1">
      <c r="H1351" s="2">
        <f t="shared" si="46"/>
        <v>1350</v>
      </c>
      <c r="I1351" s="2" t="str">
        <f t="shared" ca="1" si="47"/>
        <v>UTCNT1350</v>
      </c>
      <c r="K1351" s="2" t="s">
        <v>53</v>
      </c>
      <c r="L1351" s="2" t="s">
        <v>161</v>
      </c>
      <c r="M1351" s="4" t="s">
        <v>8775</v>
      </c>
      <c r="N1351" s="2" t="s">
        <v>8553</v>
      </c>
      <c r="O1351" s="2" t="s">
        <v>8594</v>
      </c>
      <c r="P1351" s="2" t="s">
        <v>8776</v>
      </c>
      <c r="Q1351" s="2" t="s">
        <v>119</v>
      </c>
      <c r="R1351" s="2" t="s">
        <v>8777</v>
      </c>
      <c r="S1351" s="2" t="s">
        <v>139</v>
      </c>
      <c r="T1351" s="2" t="s">
        <v>167</v>
      </c>
      <c r="U1351" s="2" t="s">
        <v>147</v>
      </c>
      <c r="V1351" s="2">
        <v>233000</v>
      </c>
      <c r="W1351" s="2">
        <v>302099</v>
      </c>
      <c r="X1351" s="2">
        <v>39</v>
      </c>
      <c r="Y1351" s="2" t="s">
        <v>139</v>
      </c>
      <c r="Z1351" s="2" t="s">
        <v>8616</v>
      </c>
      <c r="AA1351" s="2" t="s">
        <v>139</v>
      </c>
      <c r="AB1351" s="2" t="s">
        <v>8629</v>
      </c>
      <c r="AC1351" s="2" t="s">
        <v>8778</v>
      </c>
      <c r="AD1351" s="2" t="s">
        <v>139</v>
      </c>
      <c r="AE1351" s="2" t="s">
        <v>139</v>
      </c>
      <c r="AF1351" s="2" t="s">
        <v>990</v>
      </c>
      <c r="AG1351" s="2" t="s">
        <v>8637</v>
      </c>
      <c r="AH1351" s="2" t="s">
        <v>8601</v>
      </c>
      <c r="AI1351" s="2" t="s">
        <v>158</v>
      </c>
      <c r="AJ1351" s="2" t="s">
        <v>8779</v>
      </c>
      <c r="AK1351" s="2" t="s">
        <v>139</v>
      </c>
      <c r="AL1351" s="2" t="s">
        <v>8780</v>
      </c>
      <c r="AM1351" s="2" t="s">
        <v>139</v>
      </c>
      <c r="AN1351" s="2" t="s">
        <v>139</v>
      </c>
      <c r="AO1351" s="2" t="s">
        <v>139</v>
      </c>
      <c r="AP1351" s="2" t="s">
        <v>5545</v>
      </c>
      <c r="AQ1351" s="2" t="s">
        <v>119</v>
      </c>
      <c r="AR1351" s="2" t="s">
        <v>120</v>
      </c>
    </row>
    <row r="1352" spans="8:44" ht="21" customHeight="1">
      <c r="H1352" s="2">
        <f t="shared" si="46"/>
        <v>1351</v>
      </c>
      <c r="I1352" s="2" t="str">
        <f t="shared" ca="1" si="47"/>
        <v>UTCNT1351</v>
      </c>
      <c r="K1352" s="2" t="s">
        <v>53</v>
      </c>
      <c r="L1352" s="2" t="s">
        <v>161</v>
      </c>
      <c r="M1352" s="4" t="s">
        <v>8781</v>
      </c>
      <c r="N1352" s="2" t="s">
        <v>8553</v>
      </c>
      <c r="O1352" s="2" t="s">
        <v>8594</v>
      </c>
      <c r="P1352" s="2" t="s">
        <v>8776</v>
      </c>
      <c r="Q1352" s="2" t="s">
        <v>119</v>
      </c>
      <c r="R1352" s="2" t="s">
        <v>8777</v>
      </c>
      <c r="S1352" s="2" t="s">
        <v>139</v>
      </c>
      <c r="T1352" s="2" t="s">
        <v>8597</v>
      </c>
      <c r="U1352" s="2" t="s">
        <v>147</v>
      </c>
      <c r="V1352" s="2">
        <v>233000</v>
      </c>
      <c r="W1352" s="2">
        <v>303175</v>
      </c>
      <c r="X1352" s="2">
        <v>39</v>
      </c>
      <c r="Y1352" s="2" t="s">
        <v>139</v>
      </c>
      <c r="Z1352" s="2" t="s">
        <v>8616</v>
      </c>
      <c r="AA1352" s="2" t="s">
        <v>139</v>
      </c>
      <c r="AB1352" s="2" t="s">
        <v>8629</v>
      </c>
      <c r="AC1352" s="2" t="s">
        <v>8778</v>
      </c>
      <c r="AD1352" s="2" t="s">
        <v>139</v>
      </c>
      <c r="AE1352" s="2" t="s">
        <v>139</v>
      </c>
      <c r="AF1352" s="2" t="s">
        <v>990</v>
      </c>
      <c r="AG1352" s="2" t="s">
        <v>8637</v>
      </c>
      <c r="AH1352" s="2" t="s">
        <v>8601</v>
      </c>
      <c r="AI1352" s="2" t="s">
        <v>158</v>
      </c>
      <c r="AJ1352" s="2" t="s">
        <v>8779</v>
      </c>
      <c r="AK1352" s="2" t="s">
        <v>139</v>
      </c>
      <c r="AL1352" s="2" t="s">
        <v>8782</v>
      </c>
      <c r="AM1352" s="2" t="s">
        <v>139</v>
      </c>
      <c r="AN1352" s="2" t="s">
        <v>139</v>
      </c>
      <c r="AO1352" s="2" t="s">
        <v>139</v>
      </c>
      <c r="AP1352" s="2" t="s">
        <v>5545</v>
      </c>
      <c r="AQ1352" s="2" t="s">
        <v>119</v>
      </c>
      <c r="AR1352" s="2" t="s">
        <v>120</v>
      </c>
    </row>
    <row r="1353" spans="8:44" ht="21" customHeight="1">
      <c r="H1353" s="2">
        <f t="shared" si="46"/>
        <v>1352</v>
      </c>
      <c r="I1353" s="2" t="str">
        <f t="shared" ca="1" si="47"/>
        <v>UTCNT1352</v>
      </c>
      <c r="K1353" s="2" t="s">
        <v>53</v>
      </c>
      <c r="L1353" s="2" t="s">
        <v>161</v>
      </c>
      <c r="M1353" s="4" t="s">
        <v>8783</v>
      </c>
      <c r="N1353" s="2" t="s">
        <v>8690</v>
      </c>
      <c r="O1353" s="2" t="s">
        <v>8594</v>
      </c>
      <c r="P1353" s="2" t="s">
        <v>8691</v>
      </c>
      <c r="Q1353" s="2" t="s">
        <v>123</v>
      </c>
      <c r="R1353" s="2" t="s">
        <v>8692</v>
      </c>
      <c r="S1353" s="2" t="s">
        <v>139</v>
      </c>
      <c r="T1353" s="2" t="s">
        <v>7632</v>
      </c>
      <c r="U1353" s="2" t="s">
        <v>147</v>
      </c>
      <c r="V1353" s="2">
        <v>188000</v>
      </c>
      <c r="W1353" s="2">
        <v>226449</v>
      </c>
      <c r="X1353" s="2">
        <v>55</v>
      </c>
      <c r="Y1353" s="2" t="s">
        <v>139</v>
      </c>
      <c r="Z1353" s="2" t="s">
        <v>8616</v>
      </c>
      <c r="AA1353" s="2" t="s">
        <v>139</v>
      </c>
      <c r="AB1353" s="2" t="s">
        <v>8693</v>
      </c>
      <c r="AC1353" s="2" t="s">
        <v>8694</v>
      </c>
      <c r="AD1353" s="2" t="s">
        <v>139</v>
      </c>
      <c r="AE1353" s="2" t="s">
        <v>139</v>
      </c>
      <c r="AF1353" s="2" t="s">
        <v>990</v>
      </c>
      <c r="AG1353" s="2" t="s">
        <v>8602</v>
      </c>
      <c r="AH1353" s="2" t="s">
        <v>8601</v>
      </c>
      <c r="AI1353" s="2" t="s">
        <v>990</v>
      </c>
      <c r="AJ1353" s="2" t="s">
        <v>8695</v>
      </c>
      <c r="AK1353" s="2" t="s">
        <v>139</v>
      </c>
      <c r="AL1353" s="2" t="s">
        <v>8784</v>
      </c>
      <c r="AM1353" s="2" t="s">
        <v>139</v>
      </c>
      <c r="AN1353" s="2" t="s">
        <v>139</v>
      </c>
      <c r="AO1353" s="2" t="s">
        <v>139</v>
      </c>
      <c r="AP1353" s="2" t="s">
        <v>6208</v>
      </c>
      <c r="AQ1353" s="2" t="s">
        <v>123</v>
      </c>
      <c r="AR1353" s="2" t="s">
        <v>120</v>
      </c>
    </row>
    <row r="1354" spans="8:44" ht="21" customHeight="1">
      <c r="H1354" s="2">
        <f t="shared" si="46"/>
        <v>1353</v>
      </c>
      <c r="I1354" s="2" t="str">
        <f t="shared" ca="1" si="47"/>
        <v>UTCNT1353</v>
      </c>
      <c r="K1354" s="2" t="s">
        <v>53</v>
      </c>
      <c r="L1354" s="2" t="s">
        <v>161</v>
      </c>
      <c r="M1354" s="4" t="s">
        <v>8785</v>
      </c>
      <c r="N1354" s="2" t="s">
        <v>8313</v>
      </c>
      <c r="O1354" s="2" t="s">
        <v>8626</v>
      </c>
      <c r="P1354" s="2" t="s">
        <v>8786</v>
      </c>
      <c r="Q1354" s="2" t="s">
        <v>126</v>
      </c>
      <c r="R1354" s="2" t="s">
        <v>8787</v>
      </c>
      <c r="S1354" s="2" t="s">
        <v>139</v>
      </c>
      <c r="T1354" s="2" t="s">
        <v>167</v>
      </c>
      <c r="U1354" s="2" t="s">
        <v>147</v>
      </c>
      <c r="V1354" s="2">
        <v>248000</v>
      </c>
      <c r="W1354" s="2">
        <v>319688</v>
      </c>
      <c r="X1354" s="2">
        <v>30</v>
      </c>
      <c r="Y1354" s="2" t="s">
        <v>139</v>
      </c>
      <c r="Z1354" s="2" t="s">
        <v>8616</v>
      </c>
      <c r="AA1354" s="2" t="s">
        <v>139</v>
      </c>
      <c r="AB1354" s="2" t="s">
        <v>8788</v>
      </c>
      <c r="AC1354" s="2" t="s">
        <v>203</v>
      </c>
      <c r="AD1354" s="2" t="s">
        <v>139</v>
      </c>
      <c r="AE1354" s="2" t="s">
        <v>139</v>
      </c>
      <c r="AF1354" s="2" t="s">
        <v>990</v>
      </c>
      <c r="AG1354" s="2" t="s">
        <v>8602</v>
      </c>
      <c r="AH1354" s="2" t="s">
        <v>8601</v>
      </c>
      <c r="AI1354" s="2" t="s">
        <v>158</v>
      </c>
      <c r="AJ1354" s="2" t="s">
        <v>8789</v>
      </c>
      <c r="AK1354" s="2" t="s">
        <v>139</v>
      </c>
      <c r="AL1354" s="2" t="s">
        <v>8790</v>
      </c>
      <c r="AM1354" s="2" t="s">
        <v>139</v>
      </c>
      <c r="AN1354" s="2" t="s">
        <v>139</v>
      </c>
      <c r="AO1354" s="2" t="s">
        <v>139</v>
      </c>
      <c r="AP1354" s="2" t="s">
        <v>6355</v>
      </c>
      <c r="AQ1354" s="2" t="s">
        <v>126</v>
      </c>
      <c r="AR1354" s="2" t="s">
        <v>120</v>
      </c>
    </row>
    <row r="1355" spans="8:44" ht="21" customHeight="1">
      <c r="H1355" s="2">
        <f t="shared" si="46"/>
        <v>1354</v>
      </c>
      <c r="I1355" s="2" t="str">
        <f t="shared" ca="1" si="47"/>
        <v>UTCNT1354</v>
      </c>
      <c r="K1355" s="2" t="s">
        <v>53</v>
      </c>
      <c r="L1355" s="2" t="s">
        <v>161</v>
      </c>
      <c r="M1355" s="4" t="s">
        <v>8791</v>
      </c>
      <c r="N1355" s="2" t="s">
        <v>8792</v>
      </c>
      <c r="O1355" s="2" t="s">
        <v>8793</v>
      </c>
      <c r="P1355" s="2" t="s">
        <v>8794</v>
      </c>
      <c r="Q1355" s="2" t="s">
        <v>126</v>
      </c>
      <c r="R1355" s="2" t="s">
        <v>8795</v>
      </c>
      <c r="S1355" s="2" t="s">
        <v>139</v>
      </c>
      <c r="T1355" s="2" t="s">
        <v>197</v>
      </c>
      <c r="U1355" s="2" t="s">
        <v>183</v>
      </c>
      <c r="V1355" s="2">
        <v>180000</v>
      </c>
      <c r="W1355" s="2">
        <v>180000</v>
      </c>
      <c r="X1355" s="2">
        <v>50</v>
      </c>
      <c r="Y1355" s="2" t="s">
        <v>139</v>
      </c>
      <c r="Z1355" s="2" t="s">
        <v>8616</v>
      </c>
      <c r="AA1355" s="2" t="s">
        <v>139</v>
      </c>
      <c r="AB1355" s="2" t="s">
        <v>8796</v>
      </c>
      <c r="AC1355" s="2" t="s">
        <v>203</v>
      </c>
      <c r="AD1355" s="2" t="s">
        <v>139</v>
      </c>
      <c r="AE1355" s="2" t="s">
        <v>139</v>
      </c>
      <c r="AF1355" s="2" t="s">
        <v>8601</v>
      </c>
      <c r="AG1355" s="2" t="s">
        <v>8602</v>
      </c>
      <c r="AH1355" s="2" t="s">
        <v>8601</v>
      </c>
      <c r="AI1355" s="2" t="s">
        <v>158</v>
      </c>
      <c r="AJ1355" s="2" t="s">
        <v>8797</v>
      </c>
      <c r="AK1355" s="2" t="s">
        <v>139</v>
      </c>
      <c r="AL1355" s="2" t="s">
        <v>8798</v>
      </c>
      <c r="AM1355" s="2" t="s">
        <v>139</v>
      </c>
      <c r="AN1355" s="2" t="s">
        <v>139</v>
      </c>
      <c r="AO1355" s="2" t="s">
        <v>139</v>
      </c>
      <c r="AP1355" s="2" t="s">
        <v>6355</v>
      </c>
      <c r="AQ1355" s="2" t="s">
        <v>126</v>
      </c>
      <c r="AR1355" s="2" t="s">
        <v>120</v>
      </c>
    </row>
    <row r="1356" spans="8:44" ht="21" customHeight="1">
      <c r="H1356" s="2">
        <f t="shared" si="46"/>
        <v>1355</v>
      </c>
      <c r="I1356" s="2" t="str">
        <f t="shared" ca="1" si="47"/>
        <v>UTCNT1355</v>
      </c>
      <c r="K1356" s="2" t="s">
        <v>53</v>
      </c>
      <c r="L1356" s="2" t="s">
        <v>161</v>
      </c>
      <c r="M1356" s="4" t="s">
        <v>8799</v>
      </c>
      <c r="N1356" s="2" t="s">
        <v>8800</v>
      </c>
      <c r="O1356" s="2" t="s">
        <v>8594</v>
      </c>
      <c r="P1356" s="2" t="s">
        <v>8801</v>
      </c>
      <c r="Q1356" s="2" t="s">
        <v>125</v>
      </c>
      <c r="R1356" s="2" t="s">
        <v>8802</v>
      </c>
      <c r="S1356" s="2" t="s">
        <v>139</v>
      </c>
      <c r="T1356" s="2" t="s">
        <v>197</v>
      </c>
      <c r="U1356" s="2" t="s">
        <v>147</v>
      </c>
      <c r="V1356" s="2">
        <v>260000</v>
      </c>
      <c r="W1356" s="2">
        <v>362397</v>
      </c>
      <c r="X1356" s="2">
        <v>40</v>
      </c>
      <c r="Y1356" s="2" t="s">
        <v>139</v>
      </c>
      <c r="Z1356" s="2" t="s">
        <v>8616</v>
      </c>
      <c r="AA1356" s="2" t="s">
        <v>139</v>
      </c>
      <c r="AB1356" s="2" t="s">
        <v>8803</v>
      </c>
      <c r="AC1356" s="2" t="s">
        <v>203</v>
      </c>
      <c r="AD1356" s="2" t="s">
        <v>139</v>
      </c>
      <c r="AE1356" s="2" t="s">
        <v>139</v>
      </c>
      <c r="AF1356" s="2" t="s">
        <v>990</v>
      </c>
      <c r="AG1356" s="2" t="s">
        <v>8637</v>
      </c>
      <c r="AH1356" s="2" t="s">
        <v>8601</v>
      </c>
      <c r="AI1356" s="2" t="s">
        <v>158</v>
      </c>
      <c r="AJ1356" s="2" t="s">
        <v>8804</v>
      </c>
      <c r="AK1356" s="2" t="s">
        <v>139</v>
      </c>
      <c r="AL1356" s="2" t="s">
        <v>8805</v>
      </c>
      <c r="AM1356" s="2" t="s">
        <v>139</v>
      </c>
      <c r="AN1356" s="2" t="s">
        <v>139</v>
      </c>
      <c r="AO1356" s="2" t="s">
        <v>139</v>
      </c>
      <c r="AP1356" s="2" t="s">
        <v>6208</v>
      </c>
      <c r="AQ1356" s="2" t="s">
        <v>125</v>
      </c>
      <c r="AR1356" s="2" t="s">
        <v>120</v>
      </c>
    </row>
    <row r="1357" spans="8:44" ht="21" customHeight="1">
      <c r="H1357" s="2">
        <f t="shared" si="46"/>
        <v>1356</v>
      </c>
      <c r="I1357" s="2" t="str">
        <f t="shared" ca="1" si="47"/>
        <v>UTCNT1356</v>
      </c>
      <c r="K1357" s="2" t="s">
        <v>53</v>
      </c>
      <c r="L1357" s="2" t="s">
        <v>161</v>
      </c>
      <c r="M1357" s="4" t="s">
        <v>8806</v>
      </c>
      <c r="N1357" s="2" t="s">
        <v>8807</v>
      </c>
      <c r="O1357" s="2" t="s">
        <v>8594</v>
      </c>
      <c r="P1357" s="2" t="s">
        <v>8808</v>
      </c>
      <c r="Q1357" s="2" t="s">
        <v>126</v>
      </c>
      <c r="R1357" s="2" t="s">
        <v>8809</v>
      </c>
      <c r="S1357" s="2" t="s">
        <v>139</v>
      </c>
      <c r="T1357" s="2" t="s">
        <v>167</v>
      </c>
      <c r="U1357" s="2" t="s">
        <v>323</v>
      </c>
      <c r="V1357" s="2">
        <v>197000</v>
      </c>
      <c r="W1357" s="2">
        <v>235419</v>
      </c>
      <c r="X1357" s="2">
        <v>49</v>
      </c>
      <c r="Y1357" s="2" t="s">
        <v>139</v>
      </c>
      <c r="Z1357" s="2" t="s">
        <v>8616</v>
      </c>
      <c r="AA1357" s="2" t="s">
        <v>139</v>
      </c>
      <c r="AB1357" s="2" t="s">
        <v>8810</v>
      </c>
      <c r="AC1357" s="2" t="s">
        <v>8654</v>
      </c>
      <c r="AD1357" s="2" t="s">
        <v>139</v>
      </c>
      <c r="AE1357" s="2" t="s">
        <v>139</v>
      </c>
      <c r="AF1357" s="2" t="s">
        <v>8601</v>
      </c>
      <c r="AG1357" s="2" t="s">
        <v>8602</v>
      </c>
      <c r="AH1357" s="2" t="s">
        <v>8601</v>
      </c>
      <c r="AI1357" s="2" t="s">
        <v>158</v>
      </c>
      <c r="AJ1357" s="2" t="s">
        <v>8811</v>
      </c>
      <c r="AK1357" s="2" t="s">
        <v>139</v>
      </c>
      <c r="AL1357" s="2" t="s">
        <v>8812</v>
      </c>
      <c r="AM1357" s="2" t="s">
        <v>139</v>
      </c>
      <c r="AN1357" s="2" t="s">
        <v>139</v>
      </c>
      <c r="AO1357" s="2" t="s">
        <v>139</v>
      </c>
      <c r="AP1357" s="2" t="s">
        <v>6355</v>
      </c>
      <c r="AQ1357" s="2" t="s">
        <v>126</v>
      </c>
      <c r="AR1357" s="2" t="s">
        <v>120</v>
      </c>
    </row>
    <row r="1358" spans="8:44" ht="21" customHeight="1">
      <c r="H1358" s="2">
        <f t="shared" si="46"/>
        <v>1357</v>
      </c>
      <c r="I1358" s="2" t="str">
        <f t="shared" ca="1" si="47"/>
        <v>UTCNT1357</v>
      </c>
      <c r="K1358" s="2" t="s">
        <v>53</v>
      </c>
      <c r="L1358" s="2" t="s">
        <v>161</v>
      </c>
      <c r="M1358" s="4" t="s">
        <v>8813</v>
      </c>
      <c r="N1358" s="2" t="s">
        <v>8814</v>
      </c>
      <c r="O1358" s="2" t="s">
        <v>8594</v>
      </c>
      <c r="P1358" s="2" t="s">
        <v>8815</v>
      </c>
      <c r="Q1358" s="2" t="s">
        <v>121</v>
      </c>
      <c r="R1358" s="2" t="s">
        <v>8816</v>
      </c>
      <c r="S1358" s="2" t="s">
        <v>139</v>
      </c>
      <c r="T1358" s="2" t="s">
        <v>8597</v>
      </c>
      <c r="U1358" s="2" t="s">
        <v>183</v>
      </c>
      <c r="V1358" s="2">
        <v>188000</v>
      </c>
      <c r="W1358" s="2">
        <v>188000</v>
      </c>
      <c r="X1358" s="2">
        <v>44</v>
      </c>
      <c r="Y1358" s="2" t="s">
        <v>139</v>
      </c>
      <c r="Z1358" s="2" t="s">
        <v>1054</v>
      </c>
      <c r="AA1358" s="2" t="s">
        <v>139</v>
      </c>
      <c r="AB1358" s="2" t="s">
        <v>8817</v>
      </c>
      <c r="AC1358" s="2" t="s">
        <v>203</v>
      </c>
      <c r="AD1358" s="2" t="s">
        <v>139</v>
      </c>
      <c r="AE1358" s="2" t="s">
        <v>139</v>
      </c>
      <c r="AF1358" s="2" t="s">
        <v>8601</v>
      </c>
      <c r="AG1358" s="2" t="s">
        <v>139</v>
      </c>
      <c r="AH1358" s="2" t="s">
        <v>8601</v>
      </c>
      <c r="AI1358" s="2" t="s">
        <v>158</v>
      </c>
      <c r="AJ1358" s="2" t="s">
        <v>8818</v>
      </c>
      <c r="AK1358" s="2" t="s">
        <v>139</v>
      </c>
      <c r="AL1358" s="2" t="s">
        <v>8819</v>
      </c>
      <c r="AM1358" s="2" t="s">
        <v>139</v>
      </c>
      <c r="AN1358" s="2" t="s">
        <v>139</v>
      </c>
      <c r="AO1358" s="2" t="s">
        <v>139</v>
      </c>
      <c r="AP1358" s="2" t="s">
        <v>6355</v>
      </c>
      <c r="AQ1358" s="2" t="s">
        <v>121</v>
      </c>
      <c r="AR1358" s="2" t="s">
        <v>120</v>
      </c>
    </row>
    <row r="1359" spans="8:44" ht="21" customHeight="1">
      <c r="H1359" s="2">
        <f t="shared" si="46"/>
        <v>1358</v>
      </c>
      <c r="I1359" s="2" t="str">
        <f t="shared" ca="1" si="47"/>
        <v>UTCNT1358</v>
      </c>
      <c r="K1359" s="2" t="s">
        <v>53</v>
      </c>
      <c r="L1359" s="2" t="s">
        <v>161</v>
      </c>
      <c r="M1359" s="4" t="s">
        <v>8820</v>
      </c>
      <c r="N1359" s="2" t="s">
        <v>8821</v>
      </c>
      <c r="O1359" s="2" t="s">
        <v>8594</v>
      </c>
      <c r="P1359" s="2" t="s">
        <v>8822</v>
      </c>
      <c r="Q1359" s="2" t="s">
        <v>119</v>
      </c>
      <c r="R1359" s="2" t="s">
        <v>8823</v>
      </c>
      <c r="S1359" s="2" t="s">
        <v>139</v>
      </c>
      <c r="T1359" s="2" t="s">
        <v>7632</v>
      </c>
      <c r="U1359" s="2" t="s">
        <v>147</v>
      </c>
      <c r="V1359" s="2">
        <v>185000</v>
      </c>
      <c r="W1359" s="2">
        <v>260684</v>
      </c>
      <c r="X1359" s="2">
        <v>40</v>
      </c>
      <c r="Y1359" s="2" t="s">
        <v>139</v>
      </c>
      <c r="Z1359" s="2" t="s">
        <v>8616</v>
      </c>
      <c r="AA1359" s="2" t="s">
        <v>139</v>
      </c>
      <c r="AB1359" s="2" t="s">
        <v>8764</v>
      </c>
      <c r="AC1359" s="2" t="s">
        <v>8824</v>
      </c>
      <c r="AD1359" s="2" t="s">
        <v>139</v>
      </c>
      <c r="AE1359" s="2" t="s">
        <v>139</v>
      </c>
      <c r="AF1359" s="2" t="s">
        <v>990</v>
      </c>
      <c r="AG1359" s="2" t="s">
        <v>8602</v>
      </c>
      <c r="AH1359" s="2" t="s">
        <v>8601</v>
      </c>
      <c r="AI1359" s="2" t="s">
        <v>158</v>
      </c>
      <c r="AJ1359" s="2" t="s">
        <v>8825</v>
      </c>
      <c r="AK1359" s="2" t="s">
        <v>139</v>
      </c>
      <c r="AL1359" s="2" t="s">
        <v>8826</v>
      </c>
      <c r="AM1359" s="2" t="s">
        <v>139</v>
      </c>
      <c r="AN1359" s="2" t="s">
        <v>139</v>
      </c>
      <c r="AO1359" s="2" t="s">
        <v>139</v>
      </c>
      <c r="AP1359" s="2" t="s">
        <v>5545</v>
      </c>
      <c r="AQ1359" s="2" t="s">
        <v>119</v>
      </c>
      <c r="AR1359" s="2" t="s">
        <v>120</v>
      </c>
    </row>
    <row r="1360" spans="8:44" ht="21" customHeight="1">
      <c r="H1360" s="2">
        <f t="shared" si="46"/>
        <v>1359</v>
      </c>
      <c r="I1360" s="2" t="str">
        <f t="shared" ca="1" si="47"/>
        <v>UTCNT1359</v>
      </c>
      <c r="K1360" s="2" t="s">
        <v>53</v>
      </c>
      <c r="L1360" s="2" t="s">
        <v>161</v>
      </c>
      <c r="M1360" s="4" t="s">
        <v>8827</v>
      </c>
      <c r="N1360" s="2" t="s">
        <v>8828</v>
      </c>
      <c r="O1360" s="2" t="s">
        <v>8594</v>
      </c>
      <c r="P1360" s="2" t="s">
        <v>8829</v>
      </c>
      <c r="Q1360" s="2" t="s">
        <v>126</v>
      </c>
      <c r="R1360" s="2" t="s">
        <v>8830</v>
      </c>
      <c r="S1360" s="2" t="s">
        <v>139</v>
      </c>
      <c r="T1360" s="2" t="s">
        <v>197</v>
      </c>
      <c r="U1360" s="2" t="s">
        <v>323</v>
      </c>
      <c r="V1360" s="2">
        <v>300000</v>
      </c>
      <c r="W1360" s="2">
        <v>364878</v>
      </c>
      <c r="X1360" s="2">
        <v>45</v>
      </c>
      <c r="Y1360" s="2" t="s">
        <v>139</v>
      </c>
      <c r="Z1360" s="2" t="s">
        <v>1054</v>
      </c>
      <c r="AA1360" s="2" t="s">
        <v>139</v>
      </c>
      <c r="AB1360" s="2" t="s">
        <v>8831</v>
      </c>
      <c r="AC1360" s="2" t="s">
        <v>203</v>
      </c>
      <c r="AD1360" s="2" t="s">
        <v>139</v>
      </c>
      <c r="AE1360" s="2" t="s">
        <v>139</v>
      </c>
      <c r="AF1360" s="2" t="s">
        <v>8601</v>
      </c>
      <c r="AG1360" s="2" t="s">
        <v>8602</v>
      </c>
      <c r="AH1360" s="2" t="s">
        <v>8601</v>
      </c>
      <c r="AI1360" s="2" t="s">
        <v>158</v>
      </c>
      <c r="AJ1360" s="2" t="s">
        <v>8832</v>
      </c>
      <c r="AK1360" s="2" t="s">
        <v>139</v>
      </c>
      <c r="AL1360" s="2" t="s">
        <v>8833</v>
      </c>
      <c r="AM1360" s="2" t="s">
        <v>139</v>
      </c>
      <c r="AN1360" s="2" t="s">
        <v>139</v>
      </c>
      <c r="AO1360" s="2" t="s">
        <v>139</v>
      </c>
      <c r="AP1360" s="2" t="s">
        <v>6355</v>
      </c>
      <c r="AQ1360" s="2" t="s">
        <v>126</v>
      </c>
      <c r="AR1360" s="2" t="s">
        <v>120</v>
      </c>
    </row>
    <row r="1361" spans="8:44" ht="21" customHeight="1">
      <c r="H1361" s="2">
        <f t="shared" si="46"/>
        <v>1360</v>
      </c>
      <c r="I1361" s="2" t="str">
        <f t="shared" ca="1" si="47"/>
        <v>UTCNT1360</v>
      </c>
      <c r="K1361" s="2" t="s">
        <v>53</v>
      </c>
      <c r="L1361" s="2" t="s">
        <v>161</v>
      </c>
      <c r="M1361" s="4" t="s">
        <v>8834</v>
      </c>
      <c r="N1361" s="2" t="s">
        <v>8835</v>
      </c>
      <c r="O1361" s="2" t="s">
        <v>8718</v>
      </c>
      <c r="P1361" s="2" t="s">
        <v>8836</v>
      </c>
      <c r="Q1361" s="2" t="s">
        <v>122</v>
      </c>
      <c r="R1361" s="2" t="s">
        <v>8837</v>
      </c>
      <c r="S1361" s="2" t="s">
        <v>139</v>
      </c>
      <c r="T1361" s="2" t="s">
        <v>167</v>
      </c>
      <c r="U1361" s="2" t="s">
        <v>183</v>
      </c>
      <c r="V1361" s="2">
        <v>198000</v>
      </c>
      <c r="W1361" s="2">
        <v>198000</v>
      </c>
      <c r="X1361" s="2">
        <v>45</v>
      </c>
      <c r="Y1361" s="2" t="s">
        <v>139</v>
      </c>
      <c r="Z1361" s="2" t="s">
        <v>1054</v>
      </c>
      <c r="AA1361" s="2" t="s">
        <v>139</v>
      </c>
      <c r="AB1361" s="2" t="s">
        <v>8838</v>
      </c>
      <c r="AC1361" s="2" t="s">
        <v>8600</v>
      </c>
      <c r="AD1361" s="2" t="s">
        <v>139</v>
      </c>
      <c r="AE1361" s="2" t="s">
        <v>139</v>
      </c>
      <c r="AF1361" s="2" t="s">
        <v>8601</v>
      </c>
      <c r="AG1361" s="2" t="s">
        <v>139</v>
      </c>
      <c r="AH1361" s="2" t="s">
        <v>8601</v>
      </c>
      <c r="AI1361" s="2" t="s">
        <v>158</v>
      </c>
      <c r="AJ1361" s="2" t="s">
        <v>8839</v>
      </c>
      <c r="AK1361" s="2" t="s">
        <v>139</v>
      </c>
      <c r="AL1361" s="2" t="s">
        <v>8840</v>
      </c>
      <c r="AM1361" s="2" t="s">
        <v>139</v>
      </c>
      <c r="AN1361" s="2" t="s">
        <v>139</v>
      </c>
      <c r="AO1361" s="2" t="s">
        <v>139</v>
      </c>
      <c r="AP1361" s="2" t="s">
        <v>139</v>
      </c>
      <c r="AQ1361" s="2" t="s">
        <v>122</v>
      </c>
      <c r="AR1361" s="2" t="s">
        <v>120</v>
      </c>
    </row>
    <row r="1362" spans="8:44" ht="21" customHeight="1">
      <c r="H1362" s="2">
        <f t="shared" si="46"/>
        <v>1361</v>
      </c>
      <c r="I1362" s="2" t="str">
        <f t="shared" ca="1" si="47"/>
        <v>UTCNT1361</v>
      </c>
      <c r="K1362" s="2" t="s">
        <v>53</v>
      </c>
      <c r="L1362" s="2" t="s">
        <v>161</v>
      </c>
      <c r="M1362" s="4" t="s">
        <v>8841</v>
      </c>
      <c r="N1362" s="2" t="s">
        <v>8842</v>
      </c>
      <c r="O1362" s="2" t="s">
        <v>8661</v>
      </c>
      <c r="P1362" s="2" t="s">
        <v>8843</v>
      </c>
      <c r="Q1362" s="2" t="s">
        <v>122</v>
      </c>
      <c r="R1362" s="2" t="s">
        <v>8844</v>
      </c>
      <c r="S1362" s="2" t="s">
        <v>139</v>
      </c>
      <c r="T1362" s="2" t="s">
        <v>7632</v>
      </c>
      <c r="U1362" s="2" t="s">
        <v>183</v>
      </c>
      <c r="V1362" s="2">
        <v>175000</v>
      </c>
      <c r="W1362" s="2">
        <v>194312</v>
      </c>
      <c r="X1362" s="2">
        <v>65</v>
      </c>
      <c r="Y1362" s="2" t="s">
        <v>139</v>
      </c>
      <c r="Z1362" s="2" t="s">
        <v>1054</v>
      </c>
      <c r="AA1362" s="2" t="s">
        <v>139</v>
      </c>
      <c r="AB1362" s="2" t="s">
        <v>8845</v>
      </c>
      <c r="AC1362" s="2" t="s">
        <v>203</v>
      </c>
      <c r="AD1362" s="2" t="s">
        <v>139</v>
      </c>
      <c r="AE1362" s="2" t="s">
        <v>139</v>
      </c>
      <c r="AF1362" s="2" t="s">
        <v>8601</v>
      </c>
      <c r="AG1362" s="2" t="s">
        <v>139</v>
      </c>
      <c r="AH1362" s="2" t="s">
        <v>8601</v>
      </c>
      <c r="AI1362" s="2" t="s">
        <v>158</v>
      </c>
      <c r="AJ1362" s="2" t="s">
        <v>8846</v>
      </c>
      <c r="AK1362" s="2" t="s">
        <v>139</v>
      </c>
      <c r="AL1362" s="2" t="s">
        <v>8847</v>
      </c>
      <c r="AM1362" s="2" t="s">
        <v>139</v>
      </c>
      <c r="AN1362" s="2" t="s">
        <v>139</v>
      </c>
      <c r="AO1362" s="2" t="s">
        <v>139</v>
      </c>
      <c r="AP1362" s="2" t="s">
        <v>6355</v>
      </c>
      <c r="AQ1362" s="2" t="s">
        <v>122</v>
      </c>
      <c r="AR1362" s="2" t="s">
        <v>120</v>
      </c>
    </row>
    <row r="1363" spans="8:44" ht="21" customHeight="1">
      <c r="H1363" s="2">
        <f t="shared" si="46"/>
        <v>1362</v>
      </c>
      <c r="I1363" s="2" t="str">
        <f t="shared" ca="1" si="47"/>
        <v>UTCNT1362</v>
      </c>
      <c r="K1363" s="2" t="s">
        <v>53</v>
      </c>
      <c r="L1363" s="2" t="s">
        <v>161</v>
      </c>
      <c r="M1363" s="4" t="s">
        <v>8848</v>
      </c>
      <c r="N1363" s="2" t="s">
        <v>8849</v>
      </c>
      <c r="O1363" s="2" t="s">
        <v>8594</v>
      </c>
      <c r="P1363" s="2" t="s">
        <v>8850</v>
      </c>
      <c r="Q1363" s="2" t="s">
        <v>126</v>
      </c>
      <c r="R1363" s="2" t="s">
        <v>8851</v>
      </c>
      <c r="S1363" s="2" t="s">
        <v>139</v>
      </c>
      <c r="T1363" s="2" t="s">
        <v>8597</v>
      </c>
      <c r="U1363" s="2" t="s">
        <v>183</v>
      </c>
      <c r="V1363" s="2">
        <v>207936</v>
      </c>
      <c r="W1363" s="2">
        <v>207936</v>
      </c>
      <c r="X1363" s="2">
        <v>46</v>
      </c>
      <c r="Y1363" s="2" t="s">
        <v>139</v>
      </c>
      <c r="Z1363" s="2" t="s">
        <v>1054</v>
      </c>
      <c r="AA1363" s="2" t="s">
        <v>139</v>
      </c>
      <c r="AB1363" s="2" t="s">
        <v>8852</v>
      </c>
      <c r="AC1363" s="2" t="s">
        <v>8738</v>
      </c>
      <c r="AD1363" s="2" t="s">
        <v>139</v>
      </c>
      <c r="AE1363" s="2" t="s">
        <v>139</v>
      </c>
      <c r="AF1363" s="2" t="s">
        <v>8601</v>
      </c>
      <c r="AG1363" s="2" t="s">
        <v>139</v>
      </c>
      <c r="AH1363" s="2" t="s">
        <v>8601</v>
      </c>
      <c r="AI1363" s="2" t="s">
        <v>158</v>
      </c>
      <c r="AJ1363" s="2" t="s">
        <v>8853</v>
      </c>
      <c r="AK1363" s="2" t="s">
        <v>139</v>
      </c>
      <c r="AL1363" s="2" t="s">
        <v>8854</v>
      </c>
      <c r="AM1363" s="2" t="s">
        <v>139</v>
      </c>
      <c r="AN1363" s="2" t="s">
        <v>139</v>
      </c>
      <c r="AO1363" s="2" t="s">
        <v>139</v>
      </c>
      <c r="AP1363" s="2" t="s">
        <v>6208</v>
      </c>
      <c r="AQ1363" s="2" t="s">
        <v>126</v>
      </c>
      <c r="AR1363" s="2" t="s">
        <v>120</v>
      </c>
    </row>
    <row r="1364" spans="8:44" ht="21" customHeight="1">
      <c r="H1364" s="2">
        <f t="shared" si="46"/>
        <v>1363</v>
      </c>
      <c r="I1364" s="2" t="str">
        <f t="shared" ca="1" si="47"/>
        <v>UTCNT1363</v>
      </c>
      <c r="K1364" s="2" t="s">
        <v>53</v>
      </c>
      <c r="L1364" s="2" t="s">
        <v>161</v>
      </c>
      <c r="M1364" s="4" t="s">
        <v>8855</v>
      </c>
      <c r="N1364" s="2" t="s">
        <v>8422</v>
      </c>
      <c r="O1364" s="2" t="s">
        <v>8594</v>
      </c>
      <c r="P1364" s="2" t="s">
        <v>8856</v>
      </c>
      <c r="Q1364" s="2" t="s">
        <v>119</v>
      </c>
      <c r="R1364" s="2" t="s">
        <v>8857</v>
      </c>
      <c r="S1364" s="2" t="s">
        <v>139</v>
      </c>
      <c r="T1364" s="2" t="s">
        <v>167</v>
      </c>
      <c r="U1364" s="2" t="s">
        <v>183</v>
      </c>
      <c r="V1364" s="2">
        <v>200000</v>
      </c>
      <c r="W1364" s="2">
        <v>231250</v>
      </c>
      <c r="X1364" s="2">
        <v>49</v>
      </c>
      <c r="Y1364" s="2" t="s">
        <v>139</v>
      </c>
      <c r="Z1364" s="2" t="s">
        <v>8616</v>
      </c>
      <c r="AA1364" s="2" t="s">
        <v>139</v>
      </c>
      <c r="AB1364" s="2" t="s">
        <v>8858</v>
      </c>
      <c r="AC1364" s="2" t="s">
        <v>203</v>
      </c>
      <c r="AD1364" s="2" t="s">
        <v>139</v>
      </c>
      <c r="AE1364" s="2" t="s">
        <v>139</v>
      </c>
      <c r="AF1364" s="2" t="s">
        <v>990</v>
      </c>
      <c r="AG1364" s="2" t="s">
        <v>8637</v>
      </c>
      <c r="AH1364" s="2" t="s">
        <v>8601</v>
      </c>
      <c r="AI1364" s="2" t="s">
        <v>158</v>
      </c>
      <c r="AJ1364" s="2" t="s">
        <v>8859</v>
      </c>
      <c r="AK1364" s="2" t="s">
        <v>139</v>
      </c>
      <c r="AL1364" s="2" t="s">
        <v>8860</v>
      </c>
      <c r="AM1364" s="2" t="s">
        <v>139</v>
      </c>
      <c r="AN1364" s="2" t="s">
        <v>139</v>
      </c>
      <c r="AO1364" s="2" t="s">
        <v>139</v>
      </c>
      <c r="AP1364" s="2" t="s">
        <v>6208</v>
      </c>
      <c r="AQ1364" s="2" t="s">
        <v>119</v>
      </c>
      <c r="AR1364" s="2" t="s">
        <v>120</v>
      </c>
    </row>
    <row r="1365" spans="8:44" ht="21" customHeight="1">
      <c r="H1365" s="2">
        <f t="shared" si="46"/>
        <v>1364</v>
      </c>
      <c r="I1365" s="2" t="str">
        <f t="shared" ca="1" si="47"/>
        <v>UTCNT1364</v>
      </c>
      <c r="K1365" s="2" t="s">
        <v>53</v>
      </c>
      <c r="L1365" s="2" t="s">
        <v>161</v>
      </c>
      <c r="M1365" s="4" t="s">
        <v>8861</v>
      </c>
      <c r="N1365" s="2" t="s">
        <v>8690</v>
      </c>
      <c r="O1365" s="2" t="s">
        <v>8594</v>
      </c>
      <c r="P1365" s="2" t="s">
        <v>8691</v>
      </c>
      <c r="Q1365" s="2" t="s">
        <v>123</v>
      </c>
      <c r="R1365" s="2" t="s">
        <v>8692</v>
      </c>
      <c r="S1365" s="2" t="s">
        <v>139</v>
      </c>
      <c r="T1365" s="2" t="s">
        <v>7632</v>
      </c>
      <c r="U1365" s="2" t="s">
        <v>147</v>
      </c>
      <c r="V1365" s="2">
        <v>195500</v>
      </c>
      <c r="W1365" s="2">
        <v>235478</v>
      </c>
      <c r="X1365" s="2">
        <v>55</v>
      </c>
      <c r="Y1365" s="2" t="s">
        <v>139</v>
      </c>
      <c r="Z1365" s="2" t="s">
        <v>8616</v>
      </c>
      <c r="AA1365" s="2" t="s">
        <v>139</v>
      </c>
      <c r="AB1365" s="2" t="s">
        <v>8693</v>
      </c>
      <c r="AC1365" s="2" t="s">
        <v>8694</v>
      </c>
      <c r="AD1365" s="2" t="s">
        <v>139</v>
      </c>
      <c r="AE1365" s="2" t="s">
        <v>139</v>
      </c>
      <c r="AF1365" s="2" t="s">
        <v>990</v>
      </c>
      <c r="AG1365" s="2" t="s">
        <v>8602</v>
      </c>
      <c r="AH1365" s="2" t="s">
        <v>8601</v>
      </c>
      <c r="AI1365" s="2" t="s">
        <v>990</v>
      </c>
      <c r="AJ1365" s="2" t="s">
        <v>8695</v>
      </c>
      <c r="AK1365" s="2" t="s">
        <v>139</v>
      </c>
      <c r="AL1365" s="2" t="s">
        <v>8862</v>
      </c>
      <c r="AM1365" s="2" t="s">
        <v>139</v>
      </c>
      <c r="AN1365" s="2" t="s">
        <v>139</v>
      </c>
      <c r="AO1365" s="2" t="s">
        <v>139</v>
      </c>
      <c r="AP1365" s="2" t="s">
        <v>6208</v>
      </c>
      <c r="AQ1365" s="2" t="s">
        <v>123</v>
      </c>
      <c r="AR1365" s="2" t="s">
        <v>120</v>
      </c>
    </row>
    <row r="1366" spans="8:44" ht="21" customHeight="1">
      <c r="H1366" s="2">
        <f t="shared" si="46"/>
        <v>1365</v>
      </c>
      <c r="I1366" s="2" t="str">
        <f t="shared" ca="1" si="47"/>
        <v>UTCNT1365</v>
      </c>
      <c r="K1366" s="2" t="s">
        <v>53</v>
      </c>
      <c r="L1366" s="2" t="s">
        <v>161</v>
      </c>
      <c r="M1366" s="4" t="s">
        <v>8863</v>
      </c>
      <c r="N1366" s="2" t="s">
        <v>8864</v>
      </c>
      <c r="O1366" s="2" t="s">
        <v>8594</v>
      </c>
      <c r="P1366" s="2" t="s">
        <v>8865</v>
      </c>
      <c r="Q1366" s="2" t="s">
        <v>123</v>
      </c>
      <c r="R1366" s="2" t="s">
        <v>8866</v>
      </c>
      <c r="S1366" s="2" t="s">
        <v>139</v>
      </c>
      <c r="T1366" s="2" t="s">
        <v>8597</v>
      </c>
      <c r="U1366" s="2" t="s">
        <v>323</v>
      </c>
      <c r="V1366" s="2">
        <v>185000</v>
      </c>
      <c r="W1366" s="2">
        <v>221325</v>
      </c>
      <c r="X1366" s="2">
        <v>50</v>
      </c>
      <c r="Y1366" s="2" t="s">
        <v>139</v>
      </c>
      <c r="Z1366" s="2" t="s">
        <v>1054</v>
      </c>
      <c r="AA1366" s="2" t="s">
        <v>139</v>
      </c>
      <c r="AB1366" s="2" t="s">
        <v>8867</v>
      </c>
      <c r="AC1366" s="2" t="s">
        <v>203</v>
      </c>
      <c r="AD1366" s="2" t="s">
        <v>139</v>
      </c>
      <c r="AE1366" s="2" t="s">
        <v>139</v>
      </c>
      <c r="AF1366" s="2" t="s">
        <v>8601</v>
      </c>
      <c r="AG1366" s="2" t="s">
        <v>8602</v>
      </c>
      <c r="AH1366" s="2" t="s">
        <v>990</v>
      </c>
      <c r="AI1366" s="2" t="s">
        <v>990</v>
      </c>
      <c r="AJ1366" s="2" t="s">
        <v>8868</v>
      </c>
      <c r="AK1366" s="2" t="s">
        <v>139</v>
      </c>
      <c r="AL1366" s="2" t="s">
        <v>8869</v>
      </c>
      <c r="AM1366" s="2" t="s">
        <v>139</v>
      </c>
      <c r="AN1366" s="2" t="s">
        <v>139</v>
      </c>
      <c r="AO1366" s="2" t="s">
        <v>139</v>
      </c>
      <c r="AP1366" s="2" t="s">
        <v>6355</v>
      </c>
      <c r="AQ1366" s="2" t="s">
        <v>123</v>
      </c>
      <c r="AR1366" s="2" t="s">
        <v>120</v>
      </c>
    </row>
    <row r="1367" spans="8:44" ht="21" customHeight="1">
      <c r="H1367" s="2">
        <f t="shared" si="46"/>
        <v>1366</v>
      </c>
      <c r="I1367" s="2" t="str">
        <f t="shared" ca="1" si="47"/>
        <v>UTCNT1366</v>
      </c>
      <c r="K1367" s="2" t="s">
        <v>53</v>
      </c>
      <c r="L1367" s="2" t="s">
        <v>161</v>
      </c>
      <c r="M1367" s="4" t="s">
        <v>8870</v>
      </c>
      <c r="N1367" s="2" t="s">
        <v>8871</v>
      </c>
      <c r="O1367" s="2" t="s">
        <v>8594</v>
      </c>
      <c r="P1367" s="2" t="s">
        <v>8872</v>
      </c>
      <c r="Q1367" s="2" t="s">
        <v>119</v>
      </c>
      <c r="R1367" s="2" t="s">
        <v>8873</v>
      </c>
      <c r="S1367" s="2" t="s">
        <v>139</v>
      </c>
      <c r="T1367" s="2" t="s">
        <v>7632</v>
      </c>
      <c r="U1367" s="2" t="s">
        <v>183</v>
      </c>
      <c r="V1367" s="2">
        <v>170000</v>
      </c>
      <c r="W1367" s="2">
        <v>202592</v>
      </c>
      <c r="X1367" s="2">
        <v>45</v>
      </c>
      <c r="Y1367" s="2" t="s">
        <v>139</v>
      </c>
      <c r="Z1367" s="2" t="s">
        <v>8671</v>
      </c>
      <c r="AA1367" s="2" t="s">
        <v>139</v>
      </c>
      <c r="AB1367" s="2" t="s">
        <v>8737</v>
      </c>
      <c r="AC1367" s="2" t="s">
        <v>8874</v>
      </c>
      <c r="AD1367" s="2" t="s">
        <v>139</v>
      </c>
      <c r="AE1367" s="2" t="s">
        <v>139</v>
      </c>
      <c r="AF1367" s="2" t="s">
        <v>990</v>
      </c>
      <c r="AG1367" s="2" t="s">
        <v>8602</v>
      </c>
      <c r="AH1367" s="2" t="s">
        <v>8601</v>
      </c>
      <c r="AI1367" s="2" t="s">
        <v>158</v>
      </c>
      <c r="AJ1367" s="2" t="s">
        <v>8875</v>
      </c>
      <c r="AK1367" s="2" t="s">
        <v>139</v>
      </c>
      <c r="AL1367" s="2" t="s">
        <v>8876</v>
      </c>
      <c r="AM1367" s="2" t="s">
        <v>139</v>
      </c>
      <c r="AN1367" s="2" t="s">
        <v>139</v>
      </c>
      <c r="AO1367" s="2" t="s">
        <v>139</v>
      </c>
      <c r="AP1367" s="2" t="s">
        <v>5545</v>
      </c>
      <c r="AQ1367" s="2" t="s">
        <v>119</v>
      </c>
      <c r="AR1367" s="2" t="s">
        <v>120</v>
      </c>
    </row>
    <row r="1368" spans="8:44" ht="21" customHeight="1">
      <c r="H1368" s="2">
        <f t="shared" si="46"/>
        <v>1367</v>
      </c>
      <c r="I1368" s="2" t="str">
        <f t="shared" ca="1" si="47"/>
        <v>UTCNT1367</v>
      </c>
      <c r="K1368" s="2" t="s">
        <v>53</v>
      </c>
      <c r="L1368" s="2" t="s">
        <v>161</v>
      </c>
      <c r="M1368" s="4" t="s">
        <v>8877</v>
      </c>
      <c r="N1368" s="2" t="s">
        <v>8878</v>
      </c>
      <c r="O1368" s="2" t="s">
        <v>8594</v>
      </c>
      <c r="P1368" s="2" t="s">
        <v>8879</v>
      </c>
      <c r="Q1368" s="2" t="s">
        <v>126</v>
      </c>
      <c r="R1368" s="2" t="s">
        <v>8880</v>
      </c>
      <c r="S1368" s="2" t="s">
        <v>139</v>
      </c>
      <c r="T1368" s="2" t="s">
        <v>167</v>
      </c>
      <c r="U1368" s="2" t="s">
        <v>183</v>
      </c>
      <c r="V1368" s="2">
        <v>170000</v>
      </c>
      <c r="W1368" s="2">
        <v>206039</v>
      </c>
      <c r="X1368" s="2">
        <v>44</v>
      </c>
      <c r="Y1368" s="2" t="s">
        <v>139</v>
      </c>
      <c r="Z1368" s="2" t="s">
        <v>8616</v>
      </c>
      <c r="AA1368" s="2" t="s">
        <v>139</v>
      </c>
      <c r="AB1368" s="2" t="s">
        <v>8881</v>
      </c>
      <c r="AC1368" s="2" t="s">
        <v>203</v>
      </c>
      <c r="AD1368" s="2" t="s">
        <v>139</v>
      </c>
      <c r="AE1368" s="2" t="s">
        <v>139</v>
      </c>
      <c r="AF1368" s="2" t="s">
        <v>8601</v>
      </c>
      <c r="AG1368" s="2" t="s">
        <v>8602</v>
      </c>
      <c r="AH1368" s="2" t="s">
        <v>8601</v>
      </c>
      <c r="AI1368" s="2" t="s">
        <v>158</v>
      </c>
      <c r="AJ1368" s="2" t="s">
        <v>8882</v>
      </c>
      <c r="AK1368" s="2" t="s">
        <v>139</v>
      </c>
      <c r="AL1368" s="2" t="s">
        <v>8883</v>
      </c>
      <c r="AM1368" s="2" t="s">
        <v>139</v>
      </c>
      <c r="AN1368" s="2" t="s">
        <v>139</v>
      </c>
      <c r="AO1368" s="2" t="s">
        <v>139</v>
      </c>
      <c r="AP1368" s="2" t="s">
        <v>6355</v>
      </c>
      <c r="AQ1368" s="2" t="s">
        <v>126</v>
      </c>
      <c r="AR1368" s="2" t="s">
        <v>120</v>
      </c>
    </row>
    <row r="1369" spans="8:44" ht="21" customHeight="1">
      <c r="H1369" s="2">
        <f t="shared" si="46"/>
        <v>1368</v>
      </c>
      <c r="I1369" s="2" t="str">
        <f t="shared" ca="1" si="47"/>
        <v>UTCNT1368</v>
      </c>
      <c r="K1369" s="2" t="s">
        <v>53</v>
      </c>
      <c r="L1369" s="2" t="s">
        <v>161</v>
      </c>
      <c r="M1369" s="4" t="s">
        <v>8884</v>
      </c>
      <c r="N1369" s="2" t="s">
        <v>8885</v>
      </c>
      <c r="O1369" s="2" t="s">
        <v>8594</v>
      </c>
      <c r="P1369" s="2" t="s">
        <v>8886</v>
      </c>
      <c r="Q1369" s="2" t="s">
        <v>125</v>
      </c>
      <c r="R1369" s="2" t="s">
        <v>8887</v>
      </c>
      <c r="S1369" s="2" t="s">
        <v>139</v>
      </c>
      <c r="T1369" s="2" t="s">
        <v>7632</v>
      </c>
      <c r="U1369" s="2" t="s">
        <v>147</v>
      </c>
      <c r="V1369" s="2">
        <v>210000</v>
      </c>
      <c r="W1369" s="2">
        <v>225750</v>
      </c>
      <c r="X1369" s="2">
        <v>50</v>
      </c>
      <c r="Y1369" s="2" t="s">
        <v>139</v>
      </c>
      <c r="Z1369" s="2" t="s">
        <v>1054</v>
      </c>
      <c r="AA1369" s="2" t="s">
        <v>139</v>
      </c>
      <c r="AB1369" s="2" t="s">
        <v>8888</v>
      </c>
      <c r="AC1369" s="2" t="s">
        <v>8738</v>
      </c>
      <c r="AD1369" s="2" t="s">
        <v>139</v>
      </c>
      <c r="AE1369" s="2" t="s">
        <v>139</v>
      </c>
      <c r="AF1369" s="2" t="s">
        <v>990</v>
      </c>
      <c r="AG1369" s="2" t="s">
        <v>8889</v>
      </c>
      <c r="AH1369" s="2" t="s">
        <v>8601</v>
      </c>
      <c r="AI1369" s="2" t="s">
        <v>158</v>
      </c>
      <c r="AJ1369" s="2" t="s">
        <v>8890</v>
      </c>
      <c r="AK1369" s="2" t="s">
        <v>139</v>
      </c>
      <c r="AL1369" s="2" t="s">
        <v>8891</v>
      </c>
      <c r="AM1369" s="2" t="s">
        <v>139</v>
      </c>
      <c r="AN1369" s="2" t="s">
        <v>139</v>
      </c>
      <c r="AO1369" s="2" t="s">
        <v>139</v>
      </c>
      <c r="AP1369" s="2" t="s">
        <v>6355</v>
      </c>
      <c r="AQ1369" s="2" t="s">
        <v>125</v>
      </c>
      <c r="AR1369" s="2" t="s">
        <v>120</v>
      </c>
    </row>
    <row r="1370" spans="8:44" ht="21" customHeight="1">
      <c r="H1370" s="2">
        <f t="shared" si="46"/>
        <v>1369</v>
      </c>
      <c r="I1370" s="2" t="str">
        <f t="shared" ca="1" si="47"/>
        <v>UTCNT1369</v>
      </c>
      <c r="K1370" s="2" t="s">
        <v>53</v>
      </c>
      <c r="L1370" s="2" t="s">
        <v>161</v>
      </c>
      <c r="M1370" s="4" t="s">
        <v>8892</v>
      </c>
      <c r="N1370" s="2" t="s">
        <v>7941</v>
      </c>
      <c r="O1370" s="2" t="s">
        <v>8594</v>
      </c>
      <c r="P1370" s="2" t="s">
        <v>8893</v>
      </c>
      <c r="Q1370" s="2" t="s">
        <v>125</v>
      </c>
      <c r="R1370" s="2" t="s">
        <v>8894</v>
      </c>
      <c r="S1370" s="2" t="s">
        <v>139</v>
      </c>
      <c r="T1370" s="2" t="s">
        <v>167</v>
      </c>
      <c r="U1370" s="2" t="s">
        <v>147</v>
      </c>
      <c r="V1370" s="2">
        <v>200000</v>
      </c>
      <c r="W1370" s="2">
        <v>251447</v>
      </c>
      <c r="X1370" s="2">
        <v>39</v>
      </c>
      <c r="Y1370" s="2" t="s">
        <v>139</v>
      </c>
      <c r="Z1370" s="2" t="s">
        <v>1054</v>
      </c>
      <c r="AA1370" s="2" t="s">
        <v>139</v>
      </c>
      <c r="AB1370" s="2" t="s">
        <v>8895</v>
      </c>
      <c r="AC1370" s="2" t="s">
        <v>8738</v>
      </c>
      <c r="AD1370" s="2" t="s">
        <v>139</v>
      </c>
      <c r="AE1370" s="2" t="s">
        <v>139</v>
      </c>
      <c r="AF1370" s="2" t="s">
        <v>990</v>
      </c>
      <c r="AG1370" s="2" t="s">
        <v>8637</v>
      </c>
      <c r="AH1370" s="2" t="s">
        <v>8601</v>
      </c>
      <c r="AI1370" s="2" t="s">
        <v>158</v>
      </c>
      <c r="AJ1370" s="2" t="s">
        <v>8896</v>
      </c>
      <c r="AK1370" s="2" t="s">
        <v>139</v>
      </c>
      <c r="AL1370" s="2" t="s">
        <v>8897</v>
      </c>
      <c r="AM1370" s="2" t="s">
        <v>139</v>
      </c>
      <c r="AN1370" s="2" t="s">
        <v>139</v>
      </c>
      <c r="AO1370" s="2" t="s">
        <v>139</v>
      </c>
      <c r="AP1370" s="2" t="s">
        <v>6355</v>
      </c>
      <c r="AQ1370" s="2" t="s">
        <v>125</v>
      </c>
      <c r="AR1370" s="2" t="s">
        <v>120</v>
      </c>
    </row>
    <row r="1371" spans="8:44" ht="21" customHeight="1">
      <c r="H1371" s="2">
        <f t="shared" si="46"/>
        <v>1370</v>
      </c>
      <c r="I1371" s="2" t="str">
        <f t="shared" ca="1" si="47"/>
        <v>UTCNT1370</v>
      </c>
      <c r="K1371" s="2" t="s">
        <v>53</v>
      </c>
      <c r="L1371" s="2" t="s">
        <v>161</v>
      </c>
      <c r="M1371" s="4" t="s">
        <v>8898</v>
      </c>
      <c r="N1371" s="2" t="s">
        <v>8899</v>
      </c>
      <c r="O1371" s="2" t="s">
        <v>8594</v>
      </c>
      <c r="P1371" s="2" t="s">
        <v>8900</v>
      </c>
      <c r="Q1371" s="2" t="s">
        <v>126</v>
      </c>
      <c r="R1371" s="2" t="s">
        <v>8901</v>
      </c>
      <c r="S1371" s="2" t="s">
        <v>139</v>
      </c>
      <c r="T1371" s="2" t="s">
        <v>7632</v>
      </c>
      <c r="U1371" s="2" t="s">
        <v>183</v>
      </c>
      <c r="V1371" s="2">
        <v>172000</v>
      </c>
      <c r="W1371" s="2">
        <v>172000</v>
      </c>
      <c r="X1371" s="2">
        <v>40</v>
      </c>
      <c r="Y1371" s="2" t="s">
        <v>139</v>
      </c>
      <c r="Z1371" s="2" t="s">
        <v>8616</v>
      </c>
      <c r="AA1371" s="2" t="s">
        <v>8902</v>
      </c>
      <c r="AB1371" s="2" t="s">
        <v>8903</v>
      </c>
      <c r="AC1371" s="2" t="s">
        <v>203</v>
      </c>
      <c r="AD1371" s="2" t="s">
        <v>139</v>
      </c>
      <c r="AE1371" s="2" t="s">
        <v>139</v>
      </c>
      <c r="AF1371" s="2" t="s">
        <v>8601</v>
      </c>
      <c r="AG1371" s="2" t="s">
        <v>139</v>
      </c>
      <c r="AH1371" s="2" t="s">
        <v>8601</v>
      </c>
      <c r="AI1371" s="2" t="s">
        <v>158</v>
      </c>
      <c r="AJ1371" s="2" t="s">
        <v>8904</v>
      </c>
      <c r="AK1371" s="2" t="s">
        <v>139</v>
      </c>
      <c r="AL1371" s="2" t="s">
        <v>8905</v>
      </c>
      <c r="AM1371" s="2" t="s">
        <v>139</v>
      </c>
      <c r="AN1371" s="2" t="s">
        <v>139</v>
      </c>
      <c r="AO1371" s="2" t="s">
        <v>139</v>
      </c>
      <c r="AP1371" s="2" t="s">
        <v>6355</v>
      </c>
      <c r="AQ1371" s="2" t="s">
        <v>126</v>
      </c>
      <c r="AR1371" s="2" t="s">
        <v>120</v>
      </c>
    </row>
    <row r="1372" spans="8:44" ht="21" customHeight="1">
      <c r="H1372" s="2">
        <f t="shared" si="46"/>
        <v>1371</v>
      </c>
      <c r="I1372" s="2" t="str">
        <f t="shared" ca="1" si="47"/>
        <v>UTCNT1371</v>
      </c>
      <c r="K1372" s="2" t="s">
        <v>53</v>
      </c>
      <c r="L1372" s="2" t="s">
        <v>161</v>
      </c>
      <c r="M1372" s="4" t="s">
        <v>8906</v>
      </c>
      <c r="N1372" s="2" t="s">
        <v>8907</v>
      </c>
      <c r="O1372" s="2" t="s">
        <v>8908</v>
      </c>
      <c r="P1372" s="2" t="s">
        <v>8909</v>
      </c>
      <c r="Q1372" s="2" t="s">
        <v>126</v>
      </c>
      <c r="R1372" s="2" t="s">
        <v>8910</v>
      </c>
      <c r="S1372" s="2" t="s">
        <v>139</v>
      </c>
      <c r="T1372" s="2" t="s">
        <v>167</v>
      </c>
      <c r="U1372" s="2" t="s">
        <v>323</v>
      </c>
      <c r="V1372" s="2">
        <v>225000</v>
      </c>
      <c r="W1372" s="2">
        <v>261121</v>
      </c>
      <c r="X1372" s="2">
        <v>39</v>
      </c>
      <c r="Y1372" s="2" t="s">
        <v>139</v>
      </c>
      <c r="Z1372" s="2" t="s">
        <v>8616</v>
      </c>
      <c r="AA1372" s="2" t="s">
        <v>139</v>
      </c>
      <c r="AB1372" s="2" t="s">
        <v>8796</v>
      </c>
      <c r="AC1372" s="2" t="s">
        <v>8911</v>
      </c>
      <c r="AD1372" s="2" t="s">
        <v>139</v>
      </c>
      <c r="AE1372" s="2" t="s">
        <v>139</v>
      </c>
      <c r="AF1372" s="2" t="s">
        <v>990</v>
      </c>
      <c r="AG1372" s="2" t="s">
        <v>8637</v>
      </c>
      <c r="AH1372" s="2" t="s">
        <v>8601</v>
      </c>
      <c r="AI1372" s="2" t="s">
        <v>158</v>
      </c>
      <c r="AJ1372" s="2" t="s">
        <v>8912</v>
      </c>
      <c r="AK1372" s="2" t="s">
        <v>139</v>
      </c>
      <c r="AL1372" s="2" t="s">
        <v>8913</v>
      </c>
      <c r="AM1372" s="2" t="s">
        <v>139</v>
      </c>
      <c r="AN1372" s="2" t="s">
        <v>139</v>
      </c>
      <c r="AO1372" s="2" t="s">
        <v>139</v>
      </c>
      <c r="AP1372" s="2" t="s">
        <v>6355</v>
      </c>
      <c r="AQ1372" s="2" t="s">
        <v>126</v>
      </c>
      <c r="AR1372" s="2" t="s">
        <v>120</v>
      </c>
    </row>
    <row r="1373" spans="8:44" ht="21" customHeight="1">
      <c r="H1373" s="2">
        <f t="shared" si="46"/>
        <v>1372</v>
      </c>
      <c r="I1373" s="2" t="str">
        <f t="shared" ca="1" si="47"/>
        <v>UTCNT1372</v>
      </c>
      <c r="K1373" s="2" t="s">
        <v>53</v>
      </c>
      <c r="L1373" s="2" t="s">
        <v>161</v>
      </c>
      <c r="M1373" s="4" t="s">
        <v>8914</v>
      </c>
      <c r="N1373" s="2" t="s">
        <v>8733</v>
      </c>
      <c r="O1373" s="2" t="s">
        <v>8594</v>
      </c>
      <c r="P1373" s="2" t="s">
        <v>8734</v>
      </c>
      <c r="Q1373" s="2" t="s">
        <v>119</v>
      </c>
      <c r="R1373" s="2" t="s">
        <v>8915</v>
      </c>
      <c r="S1373" s="2" t="s">
        <v>139</v>
      </c>
      <c r="T1373" s="2" t="s">
        <v>167</v>
      </c>
      <c r="U1373" s="2" t="s">
        <v>183</v>
      </c>
      <c r="V1373" s="2">
        <v>185000</v>
      </c>
      <c r="W1373" s="2">
        <v>198571</v>
      </c>
      <c r="X1373" s="2">
        <v>59</v>
      </c>
      <c r="Y1373" s="2" t="s">
        <v>139</v>
      </c>
      <c r="Z1373" s="2" t="s">
        <v>8616</v>
      </c>
      <c r="AA1373" s="2" t="s">
        <v>8736</v>
      </c>
      <c r="AB1373" s="2" t="s">
        <v>8728</v>
      </c>
      <c r="AC1373" s="2" t="s">
        <v>8610</v>
      </c>
      <c r="AD1373" s="2" t="s">
        <v>139</v>
      </c>
      <c r="AE1373" s="2" t="s">
        <v>139</v>
      </c>
      <c r="AF1373" s="2" t="s">
        <v>990</v>
      </c>
      <c r="AG1373" s="2" t="s">
        <v>8602</v>
      </c>
      <c r="AH1373" s="2" t="s">
        <v>8601</v>
      </c>
      <c r="AI1373" s="2" t="s">
        <v>158</v>
      </c>
      <c r="AJ1373" s="2" t="s">
        <v>8739</v>
      </c>
      <c r="AK1373" s="2" t="s">
        <v>139</v>
      </c>
      <c r="AL1373" s="2" t="s">
        <v>8916</v>
      </c>
      <c r="AM1373" s="2" t="s">
        <v>139</v>
      </c>
      <c r="AN1373" s="2" t="s">
        <v>139</v>
      </c>
      <c r="AO1373" s="2" t="s">
        <v>139</v>
      </c>
      <c r="AP1373" s="2" t="s">
        <v>6208</v>
      </c>
      <c r="AQ1373" s="2" t="s">
        <v>119</v>
      </c>
      <c r="AR1373" s="2" t="s">
        <v>120</v>
      </c>
    </row>
    <row r="1374" spans="8:44" ht="21" customHeight="1">
      <c r="H1374" s="2">
        <f t="shared" si="46"/>
        <v>1373</v>
      </c>
      <c r="I1374" s="2" t="str">
        <f t="shared" ca="1" si="47"/>
        <v>UTCNT1373</v>
      </c>
      <c r="K1374" s="2" t="s">
        <v>53</v>
      </c>
      <c r="L1374" s="2" t="s">
        <v>161</v>
      </c>
      <c r="M1374" s="4" t="s">
        <v>8917</v>
      </c>
      <c r="N1374" s="2" t="s">
        <v>8918</v>
      </c>
      <c r="O1374" s="2" t="s">
        <v>8594</v>
      </c>
      <c r="P1374" s="2" t="s">
        <v>8919</v>
      </c>
      <c r="Q1374" s="2" t="s">
        <v>119</v>
      </c>
      <c r="R1374" s="2" t="s">
        <v>8920</v>
      </c>
      <c r="S1374" s="2" t="s">
        <v>139</v>
      </c>
      <c r="T1374" s="2" t="s">
        <v>7632</v>
      </c>
      <c r="U1374" s="2" t="s">
        <v>183</v>
      </c>
      <c r="V1374" s="2">
        <v>220000</v>
      </c>
      <c r="W1374" s="2">
        <v>255997</v>
      </c>
      <c r="X1374" s="2">
        <v>55</v>
      </c>
      <c r="Y1374" s="2" t="s">
        <v>139</v>
      </c>
      <c r="Z1374" s="2" t="s">
        <v>1054</v>
      </c>
      <c r="AA1374" s="2" t="s">
        <v>139</v>
      </c>
      <c r="AB1374" s="2" t="s">
        <v>8921</v>
      </c>
      <c r="AC1374" s="2" t="s">
        <v>8922</v>
      </c>
      <c r="AD1374" s="2" t="s">
        <v>139</v>
      </c>
      <c r="AE1374" s="2" t="s">
        <v>139</v>
      </c>
      <c r="AF1374" s="2" t="s">
        <v>990</v>
      </c>
      <c r="AG1374" s="2" t="s">
        <v>8889</v>
      </c>
      <c r="AH1374" s="2" t="s">
        <v>8601</v>
      </c>
      <c r="AI1374" s="2" t="s">
        <v>158</v>
      </c>
      <c r="AJ1374" s="2" t="s">
        <v>8923</v>
      </c>
      <c r="AK1374" s="2" t="s">
        <v>139</v>
      </c>
      <c r="AL1374" s="2" t="s">
        <v>8924</v>
      </c>
      <c r="AM1374" s="2" t="s">
        <v>139</v>
      </c>
      <c r="AN1374" s="2" t="s">
        <v>139</v>
      </c>
      <c r="AO1374" s="2" t="s">
        <v>139</v>
      </c>
      <c r="AP1374" s="2" t="s">
        <v>139</v>
      </c>
      <c r="AQ1374" s="2" t="s">
        <v>119</v>
      </c>
      <c r="AR1374" s="2" t="s">
        <v>120</v>
      </c>
    </row>
    <row r="1375" spans="8:44" ht="21" customHeight="1">
      <c r="H1375" s="2">
        <f t="shared" si="46"/>
        <v>1374</v>
      </c>
      <c r="I1375" s="2" t="str">
        <f t="shared" ca="1" si="47"/>
        <v>UTCNT1374</v>
      </c>
      <c r="K1375" s="2" t="s">
        <v>53</v>
      </c>
      <c r="L1375" s="2" t="s">
        <v>161</v>
      </c>
      <c r="M1375" s="4" t="s">
        <v>8925</v>
      </c>
      <c r="N1375" s="2" t="s">
        <v>8926</v>
      </c>
      <c r="O1375" s="2" t="s">
        <v>8594</v>
      </c>
      <c r="P1375" s="2" t="s">
        <v>8927</v>
      </c>
      <c r="Q1375" s="2" t="s">
        <v>126</v>
      </c>
      <c r="R1375" s="2" t="s">
        <v>8928</v>
      </c>
      <c r="S1375" s="2" t="s">
        <v>139</v>
      </c>
      <c r="T1375" s="2" t="s">
        <v>167</v>
      </c>
      <c r="U1375" s="2" t="s">
        <v>147</v>
      </c>
      <c r="V1375" s="2">
        <v>216000</v>
      </c>
      <c r="W1375" s="2">
        <v>285825</v>
      </c>
      <c r="X1375" s="2">
        <v>43</v>
      </c>
      <c r="Y1375" s="2" t="s">
        <v>139</v>
      </c>
      <c r="Z1375" s="2" t="s">
        <v>1054</v>
      </c>
      <c r="AA1375" s="2" t="s">
        <v>139</v>
      </c>
      <c r="AB1375" s="2" t="s">
        <v>8929</v>
      </c>
      <c r="AC1375" s="2" t="s">
        <v>8654</v>
      </c>
      <c r="AD1375" s="2" t="s">
        <v>139</v>
      </c>
      <c r="AE1375" s="2" t="s">
        <v>139</v>
      </c>
      <c r="AF1375" s="2" t="s">
        <v>990</v>
      </c>
      <c r="AG1375" s="2" t="s">
        <v>8637</v>
      </c>
      <c r="AH1375" s="2" t="s">
        <v>8601</v>
      </c>
      <c r="AI1375" s="2" t="s">
        <v>158</v>
      </c>
      <c r="AJ1375" s="2" t="s">
        <v>8930</v>
      </c>
      <c r="AK1375" s="2" t="s">
        <v>139</v>
      </c>
      <c r="AL1375" s="2" t="s">
        <v>8931</v>
      </c>
      <c r="AM1375" s="2" t="s">
        <v>139</v>
      </c>
      <c r="AN1375" s="2" t="s">
        <v>139</v>
      </c>
      <c r="AO1375" s="2" t="s">
        <v>139</v>
      </c>
      <c r="AP1375" s="2" t="s">
        <v>6355</v>
      </c>
      <c r="AQ1375" s="2" t="s">
        <v>126</v>
      </c>
      <c r="AR1375" s="2" t="s">
        <v>120</v>
      </c>
    </row>
    <row r="1376" spans="8:44" ht="21" customHeight="1">
      <c r="H1376" s="2">
        <f t="shared" si="46"/>
        <v>1375</v>
      </c>
      <c r="I1376" s="2" t="str">
        <f t="shared" ca="1" si="47"/>
        <v>UTCNT1375</v>
      </c>
      <c r="K1376" s="2" t="s">
        <v>53</v>
      </c>
      <c r="L1376" s="2" t="s">
        <v>161</v>
      </c>
      <c r="M1376" s="4" t="s">
        <v>8932</v>
      </c>
      <c r="N1376" s="2" t="s">
        <v>8933</v>
      </c>
      <c r="O1376" s="2" t="s">
        <v>8594</v>
      </c>
      <c r="P1376" s="2" t="s">
        <v>8934</v>
      </c>
      <c r="Q1376" s="2" t="s">
        <v>122</v>
      </c>
      <c r="R1376" s="2" t="s">
        <v>8935</v>
      </c>
      <c r="S1376" s="2" t="s">
        <v>139</v>
      </c>
      <c r="T1376" s="2" t="s">
        <v>167</v>
      </c>
      <c r="U1376" s="2" t="s">
        <v>147</v>
      </c>
      <c r="V1376" s="2">
        <v>195000</v>
      </c>
      <c r="W1376" s="2">
        <v>235365</v>
      </c>
      <c r="X1376" s="2">
        <v>35</v>
      </c>
      <c r="Y1376" s="2" t="s">
        <v>139</v>
      </c>
      <c r="Z1376" s="2" t="s">
        <v>8616</v>
      </c>
      <c r="AA1376" s="2" t="s">
        <v>139</v>
      </c>
      <c r="AB1376" s="2" t="s">
        <v>8936</v>
      </c>
      <c r="AC1376" s="2" t="s">
        <v>203</v>
      </c>
      <c r="AD1376" s="2" t="s">
        <v>139</v>
      </c>
      <c r="AE1376" s="2" t="s">
        <v>139</v>
      </c>
      <c r="AF1376" s="2" t="s">
        <v>8601</v>
      </c>
      <c r="AG1376" s="2" t="s">
        <v>139</v>
      </c>
      <c r="AH1376" s="2" t="s">
        <v>990</v>
      </c>
      <c r="AI1376" s="2" t="s">
        <v>158</v>
      </c>
      <c r="AJ1376" s="2" t="s">
        <v>8937</v>
      </c>
      <c r="AK1376" s="2" t="s">
        <v>139</v>
      </c>
      <c r="AL1376" s="2" t="s">
        <v>8938</v>
      </c>
      <c r="AM1376" s="2" t="s">
        <v>139</v>
      </c>
      <c r="AN1376" s="2" t="s">
        <v>139</v>
      </c>
      <c r="AO1376" s="2" t="s">
        <v>139</v>
      </c>
      <c r="AP1376" s="2" t="s">
        <v>6355</v>
      </c>
      <c r="AQ1376" s="2" t="s">
        <v>122</v>
      </c>
      <c r="AR1376" s="2" t="s">
        <v>120</v>
      </c>
    </row>
    <row r="1377" spans="8:44" ht="21" customHeight="1">
      <c r="H1377" s="2">
        <f t="shared" si="46"/>
        <v>1376</v>
      </c>
      <c r="I1377" s="2" t="str">
        <f t="shared" ca="1" si="47"/>
        <v>UTCNT1376</v>
      </c>
      <c r="K1377" s="2" t="s">
        <v>53</v>
      </c>
      <c r="L1377" s="2" t="s">
        <v>161</v>
      </c>
      <c r="M1377" s="4" t="s">
        <v>8939</v>
      </c>
      <c r="N1377" s="2" t="s">
        <v>8940</v>
      </c>
      <c r="O1377" s="2" t="s">
        <v>8594</v>
      </c>
      <c r="P1377" s="2" t="s">
        <v>8941</v>
      </c>
      <c r="Q1377" s="2" t="s">
        <v>122</v>
      </c>
      <c r="R1377" s="2" t="s">
        <v>8942</v>
      </c>
      <c r="S1377" s="2" t="s">
        <v>139</v>
      </c>
      <c r="T1377" s="2" t="s">
        <v>167</v>
      </c>
      <c r="U1377" s="2" t="s">
        <v>183</v>
      </c>
      <c r="V1377" s="2">
        <v>225000</v>
      </c>
      <c r="W1377" s="2">
        <v>241612</v>
      </c>
      <c r="X1377" s="2">
        <v>50</v>
      </c>
      <c r="Y1377" s="2" t="s">
        <v>139</v>
      </c>
      <c r="Z1377" s="2" t="s">
        <v>8616</v>
      </c>
      <c r="AA1377" s="2" t="s">
        <v>139</v>
      </c>
      <c r="AB1377" s="2" t="s">
        <v>8721</v>
      </c>
      <c r="AC1377" s="2" t="s">
        <v>8943</v>
      </c>
      <c r="AD1377" s="2" t="s">
        <v>139</v>
      </c>
      <c r="AE1377" s="2" t="s">
        <v>139</v>
      </c>
      <c r="AF1377" s="2" t="s">
        <v>8601</v>
      </c>
      <c r="AG1377" s="2" t="s">
        <v>139</v>
      </c>
      <c r="AH1377" s="2" t="s">
        <v>8601</v>
      </c>
      <c r="AI1377" s="2" t="s">
        <v>158</v>
      </c>
      <c r="AJ1377" s="2" t="s">
        <v>8944</v>
      </c>
      <c r="AK1377" s="2" t="s">
        <v>139</v>
      </c>
      <c r="AL1377" s="2" t="s">
        <v>8945</v>
      </c>
      <c r="AM1377" s="2" t="s">
        <v>139</v>
      </c>
      <c r="AN1377" s="2" t="s">
        <v>139</v>
      </c>
      <c r="AO1377" s="2" t="s">
        <v>139</v>
      </c>
      <c r="AP1377" s="2" t="s">
        <v>5545</v>
      </c>
      <c r="AQ1377" s="2" t="s">
        <v>122</v>
      </c>
      <c r="AR1377" s="2" t="s">
        <v>120</v>
      </c>
    </row>
    <row r="1378" spans="8:44" ht="21" customHeight="1">
      <c r="H1378" s="2">
        <f t="shared" si="46"/>
        <v>1377</v>
      </c>
      <c r="I1378" s="2" t="str">
        <f t="shared" ca="1" si="47"/>
        <v>UTCNT1377</v>
      </c>
      <c r="K1378" s="2" t="s">
        <v>53</v>
      </c>
      <c r="L1378" s="2" t="s">
        <v>161</v>
      </c>
      <c r="M1378" s="4" t="s">
        <v>8946</v>
      </c>
      <c r="N1378" s="2" t="s">
        <v>8864</v>
      </c>
      <c r="O1378" s="2" t="s">
        <v>8594</v>
      </c>
      <c r="P1378" s="2" t="s">
        <v>8947</v>
      </c>
      <c r="Q1378" s="2" t="s">
        <v>123</v>
      </c>
      <c r="R1378" s="2" t="s">
        <v>8866</v>
      </c>
      <c r="S1378" s="2" t="s">
        <v>139</v>
      </c>
      <c r="T1378" s="2" t="s">
        <v>7632</v>
      </c>
      <c r="U1378" s="2" t="s">
        <v>147</v>
      </c>
      <c r="V1378" s="2">
        <v>185000</v>
      </c>
      <c r="W1378" s="2">
        <v>221325</v>
      </c>
      <c r="X1378" s="2">
        <v>50</v>
      </c>
      <c r="Y1378" s="2" t="s">
        <v>139</v>
      </c>
      <c r="Z1378" s="2" t="s">
        <v>8616</v>
      </c>
      <c r="AA1378" s="2" t="s">
        <v>139</v>
      </c>
      <c r="AB1378" s="2" t="s">
        <v>8867</v>
      </c>
      <c r="AC1378" s="2" t="s">
        <v>203</v>
      </c>
      <c r="AD1378" s="2" t="s">
        <v>139</v>
      </c>
      <c r="AE1378" s="2" t="s">
        <v>139</v>
      </c>
      <c r="AF1378" s="2" t="s">
        <v>8601</v>
      </c>
      <c r="AG1378" s="2" t="s">
        <v>8602</v>
      </c>
      <c r="AH1378" s="2" t="s">
        <v>990</v>
      </c>
      <c r="AI1378" s="2" t="s">
        <v>990</v>
      </c>
      <c r="AJ1378" s="2" t="s">
        <v>8868</v>
      </c>
      <c r="AK1378" s="2" t="s">
        <v>139</v>
      </c>
      <c r="AL1378" s="2" t="s">
        <v>8948</v>
      </c>
      <c r="AM1378" s="2" t="s">
        <v>139</v>
      </c>
      <c r="AN1378" s="2" t="s">
        <v>139</v>
      </c>
      <c r="AO1378" s="2" t="s">
        <v>139</v>
      </c>
      <c r="AP1378" s="2" t="s">
        <v>6355</v>
      </c>
      <c r="AQ1378" s="2" t="s">
        <v>123</v>
      </c>
      <c r="AR1378" s="2" t="s">
        <v>120</v>
      </c>
    </row>
    <row r="1379" spans="8:44" ht="21" customHeight="1">
      <c r="H1379" s="2">
        <f t="shared" si="46"/>
        <v>1378</v>
      </c>
      <c r="I1379" s="2" t="str">
        <f t="shared" ca="1" si="47"/>
        <v>UTCNT1378</v>
      </c>
      <c r="K1379" s="2" t="s">
        <v>53</v>
      </c>
      <c r="L1379" s="2" t="s">
        <v>161</v>
      </c>
      <c r="M1379" s="4" t="s">
        <v>8949</v>
      </c>
      <c r="N1379" s="2" t="s">
        <v>8950</v>
      </c>
      <c r="O1379" s="2" t="s">
        <v>8594</v>
      </c>
      <c r="P1379" s="2" t="s">
        <v>8951</v>
      </c>
      <c r="Q1379" s="2" t="s">
        <v>122</v>
      </c>
      <c r="R1379" s="2" t="s">
        <v>8952</v>
      </c>
      <c r="S1379" s="2" t="s">
        <v>139</v>
      </c>
      <c r="T1379" s="2" t="s">
        <v>167</v>
      </c>
      <c r="U1379" s="2" t="s">
        <v>183</v>
      </c>
      <c r="V1379" s="2">
        <v>178000</v>
      </c>
      <c r="W1379" s="2">
        <v>205800</v>
      </c>
      <c r="X1379" s="2">
        <v>39</v>
      </c>
      <c r="Y1379" s="2" t="s">
        <v>139</v>
      </c>
      <c r="Z1379" s="2" t="s">
        <v>8671</v>
      </c>
      <c r="AA1379" s="2" t="s">
        <v>139</v>
      </c>
      <c r="AB1379" s="2" t="s">
        <v>8953</v>
      </c>
      <c r="AC1379" s="2" t="s">
        <v>8600</v>
      </c>
      <c r="AD1379" s="2" t="s">
        <v>139</v>
      </c>
      <c r="AE1379" s="2" t="s">
        <v>139</v>
      </c>
      <c r="AF1379" s="2" t="s">
        <v>8601</v>
      </c>
      <c r="AG1379" s="2" t="s">
        <v>139</v>
      </c>
      <c r="AH1379" s="2" t="s">
        <v>8601</v>
      </c>
      <c r="AI1379" s="2" t="s">
        <v>158</v>
      </c>
      <c r="AJ1379" s="2" t="s">
        <v>8954</v>
      </c>
      <c r="AK1379" s="2" t="s">
        <v>139</v>
      </c>
      <c r="AL1379" s="2" t="s">
        <v>8955</v>
      </c>
      <c r="AM1379" s="2" t="s">
        <v>139</v>
      </c>
      <c r="AN1379" s="2" t="s">
        <v>139</v>
      </c>
      <c r="AO1379" s="2" t="s">
        <v>139</v>
      </c>
      <c r="AP1379" s="2" t="s">
        <v>139</v>
      </c>
      <c r="AQ1379" s="2" t="s">
        <v>122</v>
      </c>
      <c r="AR1379" s="2" t="s">
        <v>120</v>
      </c>
    </row>
    <row r="1380" spans="8:44" ht="21" customHeight="1">
      <c r="H1380" s="2">
        <f t="shared" si="46"/>
        <v>1379</v>
      </c>
      <c r="I1380" s="2" t="str">
        <f t="shared" ca="1" si="47"/>
        <v>UTCNT1379</v>
      </c>
      <c r="K1380" s="2" t="s">
        <v>53</v>
      </c>
      <c r="L1380" s="2" t="s">
        <v>161</v>
      </c>
      <c r="M1380" s="4" t="s">
        <v>8956</v>
      </c>
      <c r="N1380" s="2" t="s">
        <v>8950</v>
      </c>
      <c r="O1380" s="2" t="s">
        <v>8594</v>
      </c>
      <c r="P1380" s="2" t="s">
        <v>8957</v>
      </c>
      <c r="Q1380" s="2" t="s">
        <v>122</v>
      </c>
      <c r="R1380" s="2" t="s">
        <v>8952</v>
      </c>
      <c r="S1380" s="2" t="s">
        <v>139</v>
      </c>
      <c r="T1380" s="2" t="s">
        <v>167</v>
      </c>
      <c r="U1380" s="2" t="s">
        <v>183</v>
      </c>
      <c r="V1380" s="2">
        <v>178000</v>
      </c>
      <c r="W1380" s="2">
        <v>205800</v>
      </c>
      <c r="X1380" s="2">
        <v>39</v>
      </c>
      <c r="Y1380" s="2" t="s">
        <v>139</v>
      </c>
      <c r="Z1380" s="2" t="s">
        <v>8616</v>
      </c>
      <c r="AA1380" s="2" t="s">
        <v>139</v>
      </c>
      <c r="AB1380" s="2" t="s">
        <v>8953</v>
      </c>
      <c r="AC1380" s="2" t="s">
        <v>8600</v>
      </c>
      <c r="AD1380" s="2" t="s">
        <v>139</v>
      </c>
      <c r="AE1380" s="2" t="s">
        <v>139</v>
      </c>
      <c r="AF1380" s="2" t="s">
        <v>8601</v>
      </c>
      <c r="AG1380" s="2" t="s">
        <v>139</v>
      </c>
      <c r="AH1380" s="2" t="s">
        <v>8601</v>
      </c>
      <c r="AI1380" s="2" t="s">
        <v>158</v>
      </c>
      <c r="AJ1380" s="2" t="s">
        <v>8954</v>
      </c>
      <c r="AK1380" s="2" t="s">
        <v>139</v>
      </c>
      <c r="AL1380" s="2" t="s">
        <v>8958</v>
      </c>
      <c r="AM1380" s="2" t="s">
        <v>139</v>
      </c>
      <c r="AN1380" s="2" t="s">
        <v>139</v>
      </c>
      <c r="AO1380" s="2" t="s">
        <v>139</v>
      </c>
      <c r="AP1380" s="2" t="s">
        <v>139</v>
      </c>
      <c r="AQ1380" s="2" t="s">
        <v>122</v>
      </c>
      <c r="AR1380" s="2" t="s">
        <v>120</v>
      </c>
    </row>
    <row r="1381" spans="8:44" ht="21" customHeight="1">
      <c r="H1381" s="2">
        <f t="shared" si="46"/>
        <v>1380</v>
      </c>
      <c r="I1381" s="2" t="str">
        <f t="shared" ca="1" si="47"/>
        <v>UTCNT1380</v>
      </c>
      <c r="K1381" s="2" t="s">
        <v>53</v>
      </c>
      <c r="L1381" s="2" t="s">
        <v>161</v>
      </c>
      <c r="M1381" s="4" t="s">
        <v>8959</v>
      </c>
      <c r="N1381" s="2" t="s">
        <v>8641</v>
      </c>
      <c r="O1381" s="2" t="s">
        <v>8642</v>
      </c>
      <c r="P1381" s="2" t="s">
        <v>8643</v>
      </c>
      <c r="Q1381" s="2" t="s">
        <v>124</v>
      </c>
      <c r="R1381" s="2" t="s">
        <v>8644</v>
      </c>
      <c r="S1381" s="2" t="s">
        <v>139</v>
      </c>
      <c r="T1381" s="2" t="s">
        <v>8597</v>
      </c>
      <c r="U1381" s="2" t="s">
        <v>7632</v>
      </c>
      <c r="V1381" s="2">
        <v>200000</v>
      </c>
      <c r="W1381" s="2">
        <v>230147</v>
      </c>
      <c r="X1381" s="2">
        <v>49</v>
      </c>
      <c r="Y1381" s="2" t="s">
        <v>139</v>
      </c>
      <c r="Z1381" s="2" t="s">
        <v>1054</v>
      </c>
      <c r="AA1381" s="2" t="s">
        <v>139</v>
      </c>
      <c r="AB1381" s="2" t="s">
        <v>8645</v>
      </c>
      <c r="AC1381" s="2" t="s">
        <v>203</v>
      </c>
      <c r="AD1381" s="2" t="s">
        <v>139</v>
      </c>
      <c r="AE1381" s="2" t="s">
        <v>139</v>
      </c>
      <c r="AF1381" s="2" t="s">
        <v>990</v>
      </c>
      <c r="AG1381" s="2" t="s">
        <v>8637</v>
      </c>
      <c r="AH1381" s="2" t="s">
        <v>8601</v>
      </c>
      <c r="AI1381" s="2" t="s">
        <v>158</v>
      </c>
      <c r="AJ1381" s="2" t="s">
        <v>8646</v>
      </c>
      <c r="AK1381" s="2" t="s">
        <v>139</v>
      </c>
      <c r="AL1381" s="2" t="s">
        <v>8960</v>
      </c>
      <c r="AM1381" s="2" t="s">
        <v>139</v>
      </c>
      <c r="AN1381" s="2" t="s">
        <v>139</v>
      </c>
      <c r="AO1381" s="2" t="s">
        <v>139</v>
      </c>
      <c r="AP1381" s="2" t="s">
        <v>6208</v>
      </c>
      <c r="AQ1381" s="2" t="s">
        <v>124</v>
      </c>
      <c r="AR1381" s="2" t="s">
        <v>120</v>
      </c>
    </row>
    <row r="1382" spans="8:44" ht="21" customHeight="1">
      <c r="H1382" s="2">
        <f t="shared" si="46"/>
        <v>1381</v>
      </c>
      <c r="I1382" s="2" t="str">
        <f t="shared" ca="1" si="47"/>
        <v>UTCNT1381</v>
      </c>
      <c r="K1382" s="2" t="s">
        <v>53</v>
      </c>
      <c r="L1382" s="2" t="s">
        <v>161</v>
      </c>
      <c r="M1382" s="4" t="s">
        <v>8961</v>
      </c>
      <c r="N1382" s="2" t="s">
        <v>8962</v>
      </c>
      <c r="O1382" s="2" t="s">
        <v>8594</v>
      </c>
      <c r="P1382" s="2" t="s">
        <v>8963</v>
      </c>
      <c r="Q1382" s="2" t="s">
        <v>119</v>
      </c>
      <c r="R1382" s="2" t="s">
        <v>8964</v>
      </c>
      <c r="S1382" s="2" t="s">
        <v>139</v>
      </c>
      <c r="T1382" s="2" t="s">
        <v>197</v>
      </c>
      <c r="U1382" s="2" t="s">
        <v>183</v>
      </c>
      <c r="V1382" s="2">
        <v>171000</v>
      </c>
      <c r="W1382" s="2">
        <v>177593</v>
      </c>
      <c r="X1382" s="2">
        <v>35</v>
      </c>
      <c r="Y1382" s="2" t="s">
        <v>139</v>
      </c>
      <c r="Z1382" s="2" t="s">
        <v>1054</v>
      </c>
      <c r="AA1382" s="2" t="s">
        <v>139</v>
      </c>
      <c r="AB1382" s="2" t="s">
        <v>8965</v>
      </c>
      <c r="AC1382" s="2" t="s">
        <v>8778</v>
      </c>
      <c r="AD1382" s="2" t="s">
        <v>139</v>
      </c>
      <c r="AE1382" s="2" t="s">
        <v>139</v>
      </c>
      <c r="AF1382" s="2" t="s">
        <v>8601</v>
      </c>
      <c r="AG1382" s="2" t="s">
        <v>8602</v>
      </c>
      <c r="AH1382" s="2" t="s">
        <v>8601</v>
      </c>
      <c r="AI1382" s="2" t="s">
        <v>158</v>
      </c>
      <c r="AJ1382" s="2" t="s">
        <v>8966</v>
      </c>
      <c r="AK1382" s="2" t="s">
        <v>139</v>
      </c>
      <c r="AL1382" s="2" t="s">
        <v>8967</v>
      </c>
      <c r="AM1382" s="2" t="s">
        <v>139</v>
      </c>
      <c r="AN1382" s="2" t="s">
        <v>139</v>
      </c>
      <c r="AO1382" s="2" t="s">
        <v>139</v>
      </c>
      <c r="AP1382" s="2" t="s">
        <v>139</v>
      </c>
      <c r="AQ1382" s="2" t="s">
        <v>119</v>
      </c>
      <c r="AR1382" s="2" t="s">
        <v>120</v>
      </c>
    </row>
    <row r="1383" spans="8:44" ht="21" customHeight="1">
      <c r="H1383" s="2">
        <f t="shared" si="46"/>
        <v>1382</v>
      </c>
      <c r="I1383" s="2" t="str">
        <f t="shared" ca="1" si="47"/>
        <v>UTCNT1382</v>
      </c>
      <c r="K1383" s="2" t="s">
        <v>53</v>
      </c>
      <c r="L1383" s="2" t="s">
        <v>161</v>
      </c>
      <c r="M1383" s="4" t="s">
        <v>8968</v>
      </c>
      <c r="N1383" s="2" t="s">
        <v>8969</v>
      </c>
      <c r="O1383" s="2" t="s">
        <v>8594</v>
      </c>
      <c r="P1383" s="2" t="s">
        <v>8970</v>
      </c>
      <c r="Q1383" s="2" t="s">
        <v>119</v>
      </c>
      <c r="R1383" s="2" t="s">
        <v>8971</v>
      </c>
      <c r="S1383" s="2" t="s">
        <v>139</v>
      </c>
      <c r="T1383" s="2" t="s">
        <v>8597</v>
      </c>
      <c r="U1383" s="2" t="s">
        <v>183</v>
      </c>
      <c r="V1383" s="2">
        <v>186620</v>
      </c>
      <c r="W1383" s="2">
        <v>186620</v>
      </c>
      <c r="X1383" s="2">
        <v>60</v>
      </c>
      <c r="Y1383" s="2" t="s">
        <v>139</v>
      </c>
      <c r="Z1383" s="2" t="s">
        <v>1054</v>
      </c>
      <c r="AA1383" s="2" t="s">
        <v>139</v>
      </c>
      <c r="AB1383" s="2" t="s">
        <v>8972</v>
      </c>
      <c r="AC1383" s="2" t="s">
        <v>8874</v>
      </c>
      <c r="AD1383" s="2" t="s">
        <v>139</v>
      </c>
      <c r="AE1383" s="2" t="s">
        <v>139</v>
      </c>
      <c r="AF1383" s="2" t="s">
        <v>990</v>
      </c>
      <c r="AG1383" s="2" t="s">
        <v>8602</v>
      </c>
      <c r="AH1383" s="2" t="s">
        <v>8601</v>
      </c>
      <c r="AI1383" s="2" t="s">
        <v>158</v>
      </c>
      <c r="AJ1383" s="2" t="s">
        <v>8973</v>
      </c>
      <c r="AK1383" s="2" t="s">
        <v>139</v>
      </c>
      <c r="AL1383" s="2" t="s">
        <v>8974</v>
      </c>
      <c r="AM1383" s="2" t="s">
        <v>139</v>
      </c>
      <c r="AN1383" s="2" t="s">
        <v>139</v>
      </c>
      <c r="AO1383" s="2" t="s">
        <v>139</v>
      </c>
      <c r="AP1383" s="2" t="s">
        <v>139</v>
      </c>
      <c r="AQ1383" s="2" t="s">
        <v>119</v>
      </c>
      <c r="AR1383" s="2" t="s">
        <v>120</v>
      </c>
    </row>
    <row r="1384" spans="8:44" ht="21" customHeight="1">
      <c r="H1384" s="2">
        <f t="shared" si="46"/>
        <v>1383</v>
      </c>
      <c r="I1384" s="2" t="str">
        <f t="shared" ca="1" si="47"/>
        <v>UTCNT1383</v>
      </c>
      <c r="K1384" s="2" t="s">
        <v>53</v>
      </c>
      <c r="L1384" s="2" t="s">
        <v>161</v>
      </c>
      <c r="M1384" s="4" t="s">
        <v>8975</v>
      </c>
      <c r="N1384" s="2" t="s">
        <v>8976</v>
      </c>
      <c r="O1384" s="2" t="s">
        <v>8769</v>
      </c>
      <c r="P1384" s="2" t="s">
        <v>8977</v>
      </c>
      <c r="Q1384" s="2" t="s">
        <v>123</v>
      </c>
      <c r="R1384" s="2" t="s">
        <v>8978</v>
      </c>
      <c r="S1384" s="2" t="s">
        <v>139</v>
      </c>
      <c r="T1384" s="2" t="s">
        <v>8597</v>
      </c>
      <c r="U1384" s="2" t="s">
        <v>147</v>
      </c>
      <c r="V1384" s="2">
        <v>200000</v>
      </c>
      <c r="W1384" s="2">
        <v>212500</v>
      </c>
      <c r="X1384" s="2">
        <v>45</v>
      </c>
      <c r="Y1384" s="2" t="s">
        <v>139</v>
      </c>
      <c r="Z1384" s="2" t="s">
        <v>8616</v>
      </c>
      <c r="AA1384" s="2" t="s">
        <v>139</v>
      </c>
      <c r="AB1384" s="2" t="s">
        <v>8979</v>
      </c>
      <c r="AC1384" s="2" t="s">
        <v>203</v>
      </c>
      <c r="AD1384" s="2" t="s">
        <v>139</v>
      </c>
      <c r="AE1384" s="2" t="s">
        <v>139</v>
      </c>
      <c r="AF1384" s="2" t="s">
        <v>8601</v>
      </c>
      <c r="AG1384" s="2" t="s">
        <v>139</v>
      </c>
      <c r="AH1384" s="2" t="s">
        <v>8601</v>
      </c>
      <c r="AI1384" s="2" t="s">
        <v>158</v>
      </c>
      <c r="AJ1384" s="2" t="s">
        <v>8980</v>
      </c>
      <c r="AK1384" s="2" t="s">
        <v>139</v>
      </c>
      <c r="AL1384" s="2" t="s">
        <v>8981</v>
      </c>
      <c r="AM1384" s="2" t="s">
        <v>139</v>
      </c>
      <c r="AN1384" s="2" t="s">
        <v>139</v>
      </c>
      <c r="AO1384" s="2" t="s">
        <v>139</v>
      </c>
      <c r="AP1384" s="2" t="s">
        <v>6355</v>
      </c>
      <c r="AQ1384" s="2" t="s">
        <v>123</v>
      </c>
      <c r="AR1384" s="2" t="s">
        <v>120</v>
      </c>
    </row>
    <row r="1385" spans="8:44" ht="21" customHeight="1">
      <c r="H1385" s="2">
        <f t="shared" si="46"/>
        <v>1384</v>
      </c>
      <c r="I1385" s="2" t="str">
        <f t="shared" ca="1" si="47"/>
        <v>UTCNT1384</v>
      </c>
      <c r="K1385" s="2" t="s">
        <v>53</v>
      </c>
      <c r="L1385" s="2" t="s">
        <v>161</v>
      </c>
      <c r="M1385" s="4" t="s">
        <v>8982</v>
      </c>
      <c r="N1385" s="2" t="s">
        <v>8983</v>
      </c>
      <c r="O1385" s="2" t="s">
        <v>8594</v>
      </c>
      <c r="P1385" s="2" t="s">
        <v>8684</v>
      </c>
      <c r="Q1385" s="2" t="s">
        <v>123</v>
      </c>
      <c r="R1385" s="2" t="s">
        <v>8984</v>
      </c>
      <c r="S1385" s="2" t="s">
        <v>139</v>
      </c>
      <c r="T1385" s="2" t="s">
        <v>167</v>
      </c>
      <c r="U1385" s="2" t="s">
        <v>323</v>
      </c>
      <c r="V1385" s="2">
        <v>170000</v>
      </c>
      <c r="W1385" s="2">
        <v>199195</v>
      </c>
      <c r="X1385" s="2">
        <v>49</v>
      </c>
      <c r="Y1385" s="2" t="s">
        <v>139</v>
      </c>
      <c r="Z1385" s="2" t="s">
        <v>1054</v>
      </c>
      <c r="AA1385" s="2" t="s">
        <v>139</v>
      </c>
      <c r="AB1385" s="2" t="s">
        <v>8985</v>
      </c>
      <c r="AC1385" s="2" t="s">
        <v>203</v>
      </c>
      <c r="AD1385" s="2" t="s">
        <v>139</v>
      </c>
      <c r="AE1385" s="2" t="s">
        <v>139</v>
      </c>
      <c r="AF1385" s="2" t="s">
        <v>8601</v>
      </c>
      <c r="AG1385" s="2" t="s">
        <v>8602</v>
      </c>
      <c r="AH1385" s="2" t="s">
        <v>8601</v>
      </c>
      <c r="AI1385" s="2" t="s">
        <v>158</v>
      </c>
      <c r="AJ1385" s="2" t="s">
        <v>8687</v>
      </c>
      <c r="AK1385" s="2" t="s">
        <v>139</v>
      </c>
      <c r="AL1385" s="2" t="s">
        <v>8986</v>
      </c>
      <c r="AM1385" s="2" t="s">
        <v>139</v>
      </c>
      <c r="AN1385" s="2" t="s">
        <v>139</v>
      </c>
      <c r="AO1385" s="2" t="s">
        <v>139</v>
      </c>
      <c r="AP1385" s="2" t="s">
        <v>5545</v>
      </c>
      <c r="AQ1385" s="2" t="s">
        <v>123</v>
      </c>
      <c r="AR1385" s="2" t="s">
        <v>120</v>
      </c>
    </row>
    <row r="1386" spans="8:44" ht="21" customHeight="1">
      <c r="H1386" s="2">
        <f t="shared" si="46"/>
        <v>1385</v>
      </c>
      <c r="I1386" s="2" t="str">
        <f t="shared" ca="1" si="47"/>
        <v>UTCNT1385</v>
      </c>
      <c r="K1386" s="2" t="s">
        <v>53</v>
      </c>
      <c r="L1386" s="2" t="s">
        <v>161</v>
      </c>
      <c r="M1386" s="4" t="s">
        <v>8987</v>
      </c>
      <c r="N1386" s="2" t="s">
        <v>8988</v>
      </c>
      <c r="O1386" s="2" t="s">
        <v>8661</v>
      </c>
      <c r="P1386" s="2" t="s">
        <v>8989</v>
      </c>
      <c r="Q1386" s="2" t="s">
        <v>122</v>
      </c>
      <c r="R1386" s="2" t="s">
        <v>8990</v>
      </c>
      <c r="S1386" s="2" t="s">
        <v>139</v>
      </c>
      <c r="T1386" s="2" t="s">
        <v>8597</v>
      </c>
      <c r="U1386" s="2" t="s">
        <v>323</v>
      </c>
      <c r="V1386" s="2">
        <v>204000</v>
      </c>
      <c r="W1386" s="2">
        <v>216590</v>
      </c>
      <c r="X1386" s="2">
        <v>60</v>
      </c>
      <c r="Y1386" s="2" t="s">
        <v>139</v>
      </c>
      <c r="Z1386" s="2" t="s">
        <v>1054</v>
      </c>
      <c r="AA1386" s="2" t="s">
        <v>8991</v>
      </c>
      <c r="AB1386" s="2" t="s">
        <v>8721</v>
      </c>
      <c r="AC1386" s="2" t="s">
        <v>8600</v>
      </c>
      <c r="AD1386" s="2" t="s">
        <v>139</v>
      </c>
      <c r="AE1386" s="2" t="s">
        <v>139</v>
      </c>
      <c r="AF1386" s="2" t="s">
        <v>8601</v>
      </c>
      <c r="AG1386" s="2" t="s">
        <v>139</v>
      </c>
      <c r="AH1386" s="2" t="s">
        <v>8601</v>
      </c>
      <c r="AI1386" s="2" t="s">
        <v>158</v>
      </c>
      <c r="AJ1386" s="2" t="s">
        <v>8992</v>
      </c>
      <c r="AK1386" s="2" t="s">
        <v>139</v>
      </c>
      <c r="AL1386" s="2" t="s">
        <v>8993</v>
      </c>
      <c r="AM1386" s="2" t="s">
        <v>139</v>
      </c>
      <c r="AN1386" s="2" t="s">
        <v>139</v>
      </c>
      <c r="AO1386" s="2" t="s">
        <v>139</v>
      </c>
      <c r="AP1386" s="2" t="s">
        <v>139</v>
      </c>
      <c r="AQ1386" s="2" t="s">
        <v>122</v>
      </c>
      <c r="AR1386" s="2" t="s">
        <v>120</v>
      </c>
    </row>
    <row r="1387" spans="8:44" ht="21" customHeight="1">
      <c r="H1387" s="2">
        <f t="shared" si="46"/>
        <v>1386</v>
      </c>
      <c r="I1387" s="2" t="str">
        <f t="shared" ca="1" si="47"/>
        <v>UTCNT1386</v>
      </c>
      <c r="K1387" s="2" t="s">
        <v>53</v>
      </c>
      <c r="L1387" s="2" t="s">
        <v>161</v>
      </c>
      <c r="M1387" s="4" t="s">
        <v>8994</v>
      </c>
      <c r="N1387" s="2" t="s">
        <v>8995</v>
      </c>
      <c r="O1387" s="2" t="s">
        <v>8650</v>
      </c>
      <c r="P1387" s="2" t="s">
        <v>8996</v>
      </c>
      <c r="Q1387" s="2" t="s">
        <v>121</v>
      </c>
      <c r="R1387" s="2" t="s">
        <v>8997</v>
      </c>
      <c r="S1387" s="2" t="s">
        <v>139</v>
      </c>
      <c r="T1387" s="2" t="s">
        <v>167</v>
      </c>
      <c r="U1387" s="2" t="s">
        <v>182</v>
      </c>
      <c r="V1387" s="2">
        <v>180000</v>
      </c>
      <c r="W1387" s="2">
        <v>204165</v>
      </c>
      <c r="X1387" s="2">
        <v>45</v>
      </c>
      <c r="Y1387" s="2" t="s">
        <v>139</v>
      </c>
      <c r="Z1387" s="2" t="s">
        <v>8616</v>
      </c>
      <c r="AA1387" s="2" t="s">
        <v>139</v>
      </c>
      <c r="AB1387" s="2" t="s">
        <v>8998</v>
      </c>
      <c r="AC1387" s="2" t="s">
        <v>203</v>
      </c>
      <c r="AD1387" s="2" t="s">
        <v>139</v>
      </c>
      <c r="AE1387" s="2" t="s">
        <v>139</v>
      </c>
      <c r="AF1387" s="2" t="s">
        <v>8601</v>
      </c>
      <c r="AG1387" s="2" t="s">
        <v>8602</v>
      </c>
      <c r="AH1387" s="2" t="s">
        <v>8601</v>
      </c>
      <c r="AI1387" s="2" t="s">
        <v>158</v>
      </c>
      <c r="AJ1387" s="2" t="s">
        <v>8999</v>
      </c>
      <c r="AK1387" s="2" t="s">
        <v>139</v>
      </c>
      <c r="AL1387" s="2" t="s">
        <v>9000</v>
      </c>
      <c r="AM1387" s="2" t="s">
        <v>139</v>
      </c>
      <c r="AN1387" s="2" t="s">
        <v>139</v>
      </c>
      <c r="AO1387" s="2" t="s">
        <v>139</v>
      </c>
      <c r="AP1387" s="2" t="s">
        <v>6355</v>
      </c>
      <c r="AQ1387" s="2" t="s">
        <v>121</v>
      </c>
      <c r="AR1387" s="2" t="s">
        <v>120</v>
      </c>
    </row>
    <row r="1388" spans="8:44" ht="21" customHeight="1">
      <c r="H1388" s="2">
        <f t="shared" si="46"/>
        <v>1387</v>
      </c>
      <c r="I1388" s="2" t="str">
        <f t="shared" ca="1" si="47"/>
        <v>UTCNT1387</v>
      </c>
      <c r="K1388" s="2" t="s">
        <v>53</v>
      </c>
      <c r="L1388" s="2" t="s">
        <v>161</v>
      </c>
      <c r="M1388" s="4" t="s">
        <v>9001</v>
      </c>
      <c r="N1388" s="2" t="s">
        <v>9002</v>
      </c>
      <c r="O1388" s="2" t="s">
        <v>8661</v>
      </c>
      <c r="P1388" s="2" t="s">
        <v>9003</v>
      </c>
      <c r="Q1388" s="2" t="s">
        <v>119</v>
      </c>
      <c r="R1388" s="2" t="s">
        <v>9004</v>
      </c>
      <c r="S1388" s="2" t="s">
        <v>139</v>
      </c>
      <c r="T1388" s="2" t="s">
        <v>7632</v>
      </c>
      <c r="U1388" s="2" t="s">
        <v>7632</v>
      </c>
      <c r="V1388" s="2">
        <v>171000</v>
      </c>
      <c r="W1388" s="2">
        <v>171000</v>
      </c>
      <c r="X1388" s="2">
        <v>55</v>
      </c>
      <c r="Y1388" s="2" t="s">
        <v>139</v>
      </c>
      <c r="Z1388" s="2" t="s">
        <v>1054</v>
      </c>
      <c r="AA1388" s="2" t="s">
        <v>139</v>
      </c>
      <c r="AB1388" s="2" t="s">
        <v>9005</v>
      </c>
      <c r="AC1388" s="2" t="s">
        <v>8618</v>
      </c>
      <c r="AD1388" s="2" t="s">
        <v>139</v>
      </c>
      <c r="AE1388" s="2" t="s">
        <v>139</v>
      </c>
      <c r="AF1388" s="2" t="s">
        <v>990</v>
      </c>
      <c r="AG1388" s="2" t="s">
        <v>8637</v>
      </c>
      <c r="AH1388" s="2" t="s">
        <v>8601</v>
      </c>
      <c r="AI1388" s="2" t="s">
        <v>990</v>
      </c>
      <c r="AJ1388" s="2" t="s">
        <v>9006</v>
      </c>
      <c r="AK1388" s="2" t="s">
        <v>139</v>
      </c>
      <c r="AL1388" s="2" t="s">
        <v>9007</v>
      </c>
      <c r="AM1388" s="2" t="s">
        <v>139</v>
      </c>
      <c r="AN1388" s="2" t="s">
        <v>139</v>
      </c>
      <c r="AO1388" s="2" t="s">
        <v>139</v>
      </c>
      <c r="AP1388" s="2" t="s">
        <v>6208</v>
      </c>
      <c r="AQ1388" s="2" t="s">
        <v>119</v>
      </c>
      <c r="AR1388" s="2" t="s">
        <v>120</v>
      </c>
    </row>
    <row r="1389" spans="8:44" ht="21" customHeight="1">
      <c r="H1389" s="2">
        <f t="shared" si="46"/>
        <v>1388</v>
      </c>
      <c r="I1389" s="2" t="str">
        <f t="shared" ca="1" si="47"/>
        <v>UTCNT1388</v>
      </c>
      <c r="K1389" s="2" t="s">
        <v>53</v>
      </c>
      <c r="L1389" s="2" t="s">
        <v>161</v>
      </c>
      <c r="M1389" s="4" t="s">
        <v>9008</v>
      </c>
      <c r="N1389" s="2" t="s">
        <v>9002</v>
      </c>
      <c r="O1389" s="2" t="s">
        <v>8661</v>
      </c>
      <c r="P1389" s="2" t="s">
        <v>9003</v>
      </c>
      <c r="Q1389" s="2" t="s">
        <v>119</v>
      </c>
      <c r="R1389" s="2" t="s">
        <v>9004</v>
      </c>
      <c r="S1389" s="2" t="s">
        <v>139</v>
      </c>
      <c r="T1389" s="2" t="s">
        <v>7632</v>
      </c>
      <c r="U1389" s="2" t="s">
        <v>7632</v>
      </c>
      <c r="V1389" s="2">
        <v>171000</v>
      </c>
      <c r="W1389" s="2">
        <v>171000</v>
      </c>
      <c r="X1389" s="2">
        <v>55</v>
      </c>
      <c r="Y1389" s="2" t="s">
        <v>139</v>
      </c>
      <c r="Z1389" s="2" t="s">
        <v>1054</v>
      </c>
      <c r="AA1389" s="2" t="s">
        <v>139</v>
      </c>
      <c r="AB1389" s="2" t="s">
        <v>9005</v>
      </c>
      <c r="AC1389" s="2" t="s">
        <v>8618</v>
      </c>
      <c r="AD1389" s="2" t="s">
        <v>139</v>
      </c>
      <c r="AE1389" s="2" t="s">
        <v>139</v>
      </c>
      <c r="AF1389" s="2" t="s">
        <v>8601</v>
      </c>
      <c r="AG1389" s="2" t="s">
        <v>8602</v>
      </c>
      <c r="AH1389" s="2" t="s">
        <v>8601</v>
      </c>
      <c r="AI1389" s="2" t="s">
        <v>990</v>
      </c>
      <c r="AJ1389" s="2" t="s">
        <v>9006</v>
      </c>
      <c r="AK1389" s="2" t="s">
        <v>139</v>
      </c>
      <c r="AL1389" s="2" t="s">
        <v>9009</v>
      </c>
      <c r="AM1389" s="2" t="s">
        <v>139</v>
      </c>
      <c r="AN1389" s="2" t="s">
        <v>139</v>
      </c>
      <c r="AO1389" s="2" t="s">
        <v>139</v>
      </c>
      <c r="AP1389" s="2" t="s">
        <v>139</v>
      </c>
      <c r="AQ1389" s="2" t="s">
        <v>119</v>
      </c>
      <c r="AR1389" s="2" t="s">
        <v>120</v>
      </c>
    </row>
    <row r="1390" spans="8:44" ht="21" customHeight="1">
      <c r="H1390" s="2">
        <f t="shared" si="46"/>
        <v>1389</v>
      </c>
      <c r="I1390" s="2" t="str">
        <f t="shared" ca="1" si="47"/>
        <v>UTCNT1389</v>
      </c>
      <c r="K1390" s="2" t="s">
        <v>53</v>
      </c>
      <c r="L1390" s="2" t="s">
        <v>161</v>
      </c>
      <c r="M1390" s="4" t="s">
        <v>9010</v>
      </c>
      <c r="N1390" s="2" t="s">
        <v>9011</v>
      </c>
      <c r="O1390" s="2" t="s">
        <v>8594</v>
      </c>
      <c r="P1390" s="2" t="s">
        <v>9012</v>
      </c>
      <c r="Q1390" s="2" t="s">
        <v>123</v>
      </c>
      <c r="R1390" s="2" t="s">
        <v>9013</v>
      </c>
      <c r="S1390" s="2" t="s">
        <v>139</v>
      </c>
      <c r="T1390" s="2" t="s">
        <v>7632</v>
      </c>
      <c r="U1390" s="2" t="s">
        <v>147</v>
      </c>
      <c r="V1390" s="2">
        <v>210000</v>
      </c>
      <c r="W1390" s="2">
        <v>313874</v>
      </c>
      <c r="X1390" s="2">
        <v>49</v>
      </c>
      <c r="Y1390" s="2" t="s">
        <v>139</v>
      </c>
      <c r="Z1390" s="2" t="s">
        <v>8616</v>
      </c>
      <c r="AA1390" s="2" t="s">
        <v>139</v>
      </c>
      <c r="AB1390" s="2" t="s">
        <v>9014</v>
      </c>
      <c r="AC1390" s="2" t="s">
        <v>203</v>
      </c>
      <c r="AD1390" s="2" t="s">
        <v>139</v>
      </c>
      <c r="AE1390" s="2" t="s">
        <v>139</v>
      </c>
      <c r="AF1390" s="2" t="s">
        <v>8601</v>
      </c>
      <c r="AG1390" s="2" t="s">
        <v>8602</v>
      </c>
      <c r="AH1390" s="2" t="s">
        <v>8601</v>
      </c>
      <c r="AI1390" s="2" t="s">
        <v>158</v>
      </c>
      <c r="AJ1390" s="2" t="s">
        <v>9015</v>
      </c>
      <c r="AK1390" s="2" t="s">
        <v>139</v>
      </c>
      <c r="AL1390" s="2" t="s">
        <v>9016</v>
      </c>
      <c r="AM1390" s="2" t="s">
        <v>139</v>
      </c>
      <c r="AN1390" s="2" t="s">
        <v>139</v>
      </c>
      <c r="AO1390" s="2" t="s">
        <v>139</v>
      </c>
      <c r="AP1390" s="2" t="s">
        <v>6208</v>
      </c>
      <c r="AQ1390" s="2" t="s">
        <v>123</v>
      </c>
      <c r="AR1390" s="2" t="s">
        <v>120</v>
      </c>
    </row>
    <row r="1391" spans="8:44" ht="21" customHeight="1">
      <c r="H1391" s="2">
        <f t="shared" si="46"/>
        <v>1390</v>
      </c>
      <c r="I1391" s="2" t="str">
        <f t="shared" ca="1" si="47"/>
        <v>UTCNT1390</v>
      </c>
      <c r="K1391" s="2" t="s">
        <v>53</v>
      </c>
      <c r="L1391" s="2" t="s">
        <v>161</v>
      </c>
      <c r="M1391" s="4" t="s">
        <v>9017</v>
      </c>
      <c r="N1391" s="2" t="s">
        <v>9018</v>
      </c>
      <c r="O1391" s="2" t="s">
        <v>9019</v>
      </c>
      <c r="P1391" s="2" t="s">
        <v>9020</v>
      </c>
      <c r="Q1391" s="2" t="s">
        <v>121</v>
      </c>
      <c r="R1391" s="2" t="s">
        <v>9021</v>
      </c>
      <c r="S1391" s="2" t="s">
        <v>139</v>
      </c>
      <c r="T1391" s="2" t="s">
        <v>8597</v>
      </c>
      <c r="U1391" s="2" t="s">
        <v>182</v>
      </c>
      <c r="V1391" s="2">
        <v>200000</v>
      </c>
      <c r="W1391" s="2">
        <v>270893</v>
      </c>
      <c r="X1391" s="2">
        <v>49</v>
      </c>
      <c r="Y1391" s="2" t="s">
        <v>139</v>
      </c>
      <c r="Z1391" s="2" t="s">
        <v>8616</v>
      </c>
      <c r="AA1391" s="2" t="s">
        <v>9022</v>
      </c>
      <c r="AB1391" s="2" t="s">
        <v>9023</v>
      </c>
      <c r="AC1391" s="2" t="s">
        <v>203</v>
      </c>
      <c r="AD1391" s="2" t="s">
        <v>139</v>
      </c>
      <c r="AE1391" s="2" t="s">
        <v>139</v>
      </c>
      <c r="AF1391" s="2" t="s">
        <v>8601</v>
      </c>
      <c r="AG1391" s="2" t="s">
        <v>139</v>
      </c>
      <c r="AH1391" s="2" t="s">
        <v>8601</v>
      </c>
      <c r="AI1391" s="2" t="s">
        <v>158</v>
      </c>
      <c r="AJ1391" s="2" t="s">
        <v>9024</v>
      </c>
      <c r="AK1391" s="2" t="s">
        <v>139</v>
      </c>
      <c r="AL1391" s="2" t="s">
        <v>9025</v>
      </c>
      <c r="AM1391" s="2" t="s">
        <v>139</v>
      </c>
      <c r="AN1391" s="2" t="s">
        <v>139</v>
      </c>
      <c r="AO1391" s="2" t="s">
        <v>139</v>
      </c>
      <c r="AP1391" s="2" t="s">
        <v>6355</v>
      </c>
      <c r="AQ1391" s="2" t="s">
        <v>121</v>
      </c>
      <c r="AR1391" s="2" t="s">
        <v>120</v>
      </c>
    </row>
    <row r="1392" spans="8:44" ht="21" customHeight="1">
      <c r="H1392" s="2">
        <f t="shared" si="46"/>
        <v>1391</v>
      </c>
      <c r="I1392" s="2" t="str">
        <f t="shared" ca="1" si="47"/>
        <v>UTCNT1391</v>
      </c>
      <c r="K1392" s="2" t="s">
        <v>53</v>
      </c>
      <c r="L1392" s="2" t="s">
        <v>161</v>
      </c>
      <c r="M1392" s="4" t="s">
        <v>9026</v>
      </c>
      <c r="N1392" s="2" t="s">
        <v>9027</v>
      </c>
      <c r="O1392" s="2" t="s">
        <v>8594</v>
      </c>
      <c r="P1392" s="2" t="s">
        <v>9028</v>
      </c>
      <c r="Q1392" s="2" t="s">
        <v>126</v>
      </c>
      <c r="R1392" s="2" t="s">
        <v>9029</v>
      </c>
      <c r="S1392" s="2" t="s">
        <v>139</v>
      </c>
      <c r="T1392" s="2" t="s">
        <v>167</v>
      </c>
      <c r="U1392" s="2" t="s">
        <v>183</v>
      </c>
      <c r="V1392" s="2">
        <v>165000</v>
      </c>
      <c r="W1392" s="2">
        <v>165000</v>
      </c>
      <c r="X1392" s="2">
        <v>39</v>
      </c>
      <c r="Y1392" s="2" t="s">
        <v>139</v>
      </c>
      <c r="Z1392" s="2" t="s">
        <v>8616</v>
      </c>
      <c r="AA1392" s="2" t="s">
        <v>139</v>
      </c>
      <c r="AB1392" s="2" t="s">
        <v>9030</v>
      </c>
      <c r="AC1392" s="2" t="s">
        <v>203</v>
      </c>
      <c r="AD1392" s="2" t="s">
        <v>139</v>
      </c>
      <c r="AE1392" s="2" t="s">
        <v>139</v>
      </c>
      <c r="AF1392" s="2" t="s">
        <v>8601</v>
      </c>
      <c r="AG1392" s="2" t="s">
        <v>8602</v>
      </c>
      <c r="AH1392" s="2" t="s">
        <v>8601</v>
      </c>
      <c r="AI1392" s="2" t="s">
        <v>158</v>
      </c>
      <c r="AJ1392" s="2" t="s">
        <v>9031</v>
      </c>
      <c r="AK1392" s="2" t="s">
        <v>139</v>
      </c>
      <c r="AL1392" s="2" t="s">
        <v>9032</v>
      </c>
      <c r="AM1392" s="2" t="s">
        <v>139</v>
      </c>
      <c r="AN1392" s="2" t="s">
        <v>139</v>
      </c>
      <c r="AO1392" s="2" t="s">
        <v>139</v>
      </c>
      <c r="AP1392" s="2" t="s">
        <v>6355</v>
      </c>
      <c r="AQ1392" s="2" t="s">
        <v>126</v>
      </c>
      <c r="AR1392" s="2" t="s">
        <v>120</v>
      </c>
    </row>
    <row r="1393" spans="8:44" ht="21" customHeight="1">
      <c r="H1393" s="2">
        <f t="shared" si="46"/>
        <v>1392</v>
      </c>
      <c r="I1393" s="2" t="str">
        <f t="shared" ca="1" si="47"/>
        <v>UTCNT1392</v>
      </c>
      <c r="K1393" s="2" t="s">
        <v>53</v>
      </c>
      <c r="L1393" s="2" t="s">
        <v>161</v>
      </c>
      <c r="M1393" s="4" t="s">
        <v>9033</v>
      </c>
      <c r="N1393" s="2" t="s">
        <v>9034</v>
      </c>
      <c r="O1393" s="2" t="s">
        <v>8626</v>
      </c>
      <c r="P1393" s="2" t="s">
        <v>9035</v>
      </c>
      <c r="Q1393" s="2" t="s">
        <v>122</v>
      </c>
      <c r="R1393" s="2" t="s">
        <v>9036</v>
      </c>
      <c r="S1393" s="2" t="s">
        <v>139</v>
      </c>
      <c r="T1393" s="2" t="s">
        <v>167</v>
      </c>
      <c r="U1393" s="2" t="s">
        <v>147</v>
      </c>
      <c r="V1393" s="2">
        <v>160000</v>
      </c>
      <c r="W1393" s="2">
        <v>219120</v>
      </c>
      <c r="X1393" s="2">
        <v>50</v>
      </c>
      <c r="Y1393" s="2" t="s">
        <v>139</v>
      </c>
      <c r="Z1393" s="2" t="s">
        <v>1054</v>
      </c>
      <c r="AA1393" s="2" t="s">
        <v>139</v>
      </c>
      <c r="AB1393" s="2" t="s">
        <v>9037</v>
      </c>
      <c r="AC1393" s="2" t="s">
        <v>8911</v>
      </c>
      <c r="AD1393" s="2" t="s">
        <v>139</v>
      </c>
      <c r="AE1393" s="2" t="s">
        <v>139</v>
      </c>
      <c r="AF1393" s="2" t="s">
        <v>8601</v>
      </c>
      <c r="AG1393" s="2" t="s">
        <v>8602</v>
      </c>
      <c r="AH1393" s="2" t="s">
        <v>8601</v>
      </c>
      <c r="AI1393" s="2" t="s">
        <v>158</v>
      </c>
      <c r="AJ1393" s="2" t="s">
        <v>9038</v>
      </c>
      <c r="AK1393" s="2" t="s">
        <v>139</v>
      </c>
      <c r="AL1393" s="2" t="s">
        <v>9039</v>
      </c>
      <c r="AM1393" s="2" t="s">
        <v>139</v>
      </c>
      <c r="AN1393" s="2" t="s">
        <v>139</v>
      </c>
      <c r="AO1393" s="2" t="s">
        <v>139</v>
      </c>
      <c r="AP1393" s="2" t="s">
        <v>6355</v>
      </c>
      <c r="AQ1393" s="2" t="s">
        <v>122</v>
      </c>
      <c r="AR1393" s="2" t="s">
        <v>120</v>
      </c>
    </row>
    <row r="1394" spans="8:44" ht="21" customHeight="1">
      <c r="H1394" s="2">
        <f t="shared" si="46"/>
        <v>1393</v>
      </c>
      <c r="I1394" s="2" t="str">
        <f t="shared" ca="1" si="47"/>
        <v>UTCNT1393</v>
      </c>
      <c r="K1394" s="2" t="s">
        <v>53</v>
      </c>
      <c r="L1394" s="2" t="s">
        <v>161</v>
      </c>
      <c r="M1394" s="4" t="s">
        <v>9040</v>
      </c>
      <c r="N1394" s="2" t="s">
        <v>8422</v>
      </c>
      <c r="O1394" s="2" t="s">
        <v>8594</v>
      </c>
      <c r="P1394" s="2" t="s">
        <v>9041</v>
      </c>
      <c r="Q1394" s="2" t="s">
        <v>119</v>
      </c>
      <c r="R1394" s="2" t="s">
        <v>8857</v>
      </c>
      <c r="S1394" s="2" t="s">
        <v>139</v>
      </c>
      <c r="T1394" s="2" t="s">
        <v>167</v>
      </c>
      <c r="U1394" s="2" t="s">
        <v>183</v>
      </c>
      <c r="V1394" s="2">
        <v>230000</v>
      </c>
      <c r="W1394" s="2">
        <v>265925</v>
      </c>
      <c r="X1394" s="2">
        <v>49</v>
      </c>
      <c r="Y1394" s="2" t="s">
        <v>139</v>
      </c>
      <c r="Z1394" s="2" t="s">
        <v>8616</v>
      </c>
      <c r="AA1394" s="2" t="s">
        <v>9042</v>
      </c>
      <c r="AB1394" s="2" t="s">
        <v>8858</v>
      </c>
      <c r="AC1394" s="2" t="s">
        <v>203</v>
      </c>
      <c r="AD1394" s="2" t="s">
        <v>139</v>
      </c>
      <c r="AE1394" s="2" t="s">
        <v>139</v>
      </c>
      <c r="AF1394" s="2" t="s">
        <v>990</v>
      </c>
      <c r="AG1394" s="2" t="s">
        <v>8637</v>
      </c>
      <c r="AH1394" s="2" t="s">
        <v>8601</v>
      </c>
      <c r="AI1394" s="2" t="s">
        <v>158</v>
      </c>
      <c r="AJ1394" s="2" t="s">
        <v>8859</v>
      </c>
      <c r="AK1394" s="2" t="s">
        <v>139</v>
      </c>
      <c r="AL1394" s="2" t="s">
        <v>9043</v>
      </c>
      <c r="AM1394" s="2" t="s">
        <v>139</v>
      </c>
      <c r="AN1394" s="2" t="s">
        <v>139</v>
      </c>
      <c r="AO1394" s="2" t="s">
        <v>139</v>
      </c>
      <c r="AP1394" s="2" t="s">
        <v>6208</v>
      </c>
      <c r="AQ1394" s="2" t="s">
        <v>119</v>
      </c>
      <c r="AR1394" s="2" t="s">
        <v>120</v>
      </c>
    </row>
    <row r="1395" spans="8:44" ht="21" customHeight="1">
      <c r="H1395" s="2">
        <f t="shared" si="46"/>
        <v>1394</v>
      </c>
      <c r="I1395" s="2" t="str">
        <f t="shared" ca="1" si="47"/>
        <v>UTCNT1394</v>
      </c>
      <c r="K1395" s="2" t="s">
        <v>53</v>
      </c>
      <c r="L1395" s="2" t="s">
        <v>161</v>
      </c>
      <c r="M1395" s="4" t="s">
        <v>9044</v>
      </c>
      <c r="N1395" s="2" t="s">
        <v>9045</v>
      </c>
      <c r="O1395" s="2" t="s">
        <v>8594</v>
      </c>
      <c r="P1395" s="2" t="s">
        <v>8684</v>
      </c>
      <c r="Q1395" s="2" t="s">
        <v>123</v>
      </c>
      <c r="R1395" s="2" t="s">
        <v>9046</v>
      </c>
      <c r="S1395" s="2" t="s">
        <v>139</v>
      </c>
      <c r="T1395" s="2" t="s">
        <v>167</v>
      </c>
      <c r="U1395" s="2" t="s">
        <v>323</v>
      </c>
      <c r="V1395" s="2">
        <v>170000</v>
      </c>
      <c r="W1395" s="2">
        <v>188655</v>
      </c>
      <c r="X1395" s="2">
        <v>45</v>
      </c>
      <c r="Y1395" s="2" t="s">
        <v>139</v>
      </c>
      <c r="Z1395" s="2" t="s">
        <v>8616</v>
      </c>
      <c r="AA1395" s="2" t="s">
        <v>139</v>
      </c>
      <c r="AB1395" s="2" t="s">
        <v>8979</v>
      </c>
      <c r="AC1395" s="2" t="s">
        <v>203</v>
      </c>
      <c r="AD1395" s="2" t="s">
        <v>139</v>
      </c>
      <c r="AE1395" s="2" t="s">
        <v>139</v>
      </c>
      <c r="AF1395" s="2" t="s">
        <v>8601</v>
      </c>
      <c r="AG1395" s="2" t="s">
        <v>8602</v>
      </c>
      <c r="AH1395" s="2" t="s">
        <v>8601</v>
      </c>
      <c r="AI1395" s="2" t="s">
        <v>158</v>
      </c>
      <c r="AJ1395" s="2" t="s">
        <v>8687</v>
      </c>
      <c r="AK1395" s="2" t="s">
        <v>139</v>
      </c>
      <c r="AL1395" s="2" t="s">
        <v>9047</v>
      </c>
      <c r="AM1395" s="2" t="s">
        <v>139</v>
      </c>
      <c r="AN1395" s="2" t="s">
        <v>139</v>
      </c>
      <c r="AO1395" s="2" t="s">
        <v>139</v>
      </c>
      <c r="AP1395" s="2" t="s">
        <v>5545</v>
      </c>
      <c r="AQ1395" s="2" t="s">
        <v>123</v>
      </c>
      <c r="AR1395" s="2" t="s">
        <v>120</v>
      </c>
    </row>
    <row r="1396" spans="8:44" ht="21" customHeight="1">
      <c r="H1396" s="2">
        <f t="shared" si="46"/>
        <v>1395</v>
      </c>
      <c r="I1396" s="2" t="str">
        <f t="shared" ca="1" si="47"/>
        <v>UTCNT1395</v>
      </c>
      <c r="K1396" s="2" t="s">
        <v>53</v>
      </c>
      <c r="L1396" s="2" t="s">
        <v>161</v>
      </c>
      <c r="M1396" s="4" t="s">
        <v>9048</v>
      </c>
      <c r="N1396" s="2" t="s">
        <v>9049</v>
      </c>
      <c r="O1396" s="2" t="s">
        <v>8594</v>
      </c>
      <c r="P1396" s="2" t="s">
        <v>9050</v>
      </c>
      <c r="Q1396" s="2" t="s">
        <v>119</v>
      </c>
      <c r="R1396" s="2" t="s">
        <v>9051</v>
      </c>
      <c r="S1396" s="2" t="s">
        <v>139</v>
      </c>
      <c r="T1396" s="2" t="s">
        <v>7632</v>
      </c>
      <c r="U1396" s="2" t="s">
        <v>147</v>
      </c>
      <c r="V1396" s="2">
        <v>180000</v>
      </c>
      <c r="W1396" s="2">
        <v>199179</v>
      </c>
      <c r="X1396" s="2">
        <v>49</v>
      </c>
      <c r="Y1396" s="2" t="s">
        <v>139</v>
      </c>
      <c r="Z1396" s="2" t="s">
        <v>1054</v>
      </c>
      <c r="AA1396" s="2" t="s">
        <v>139</v>
      </c>
      <c r="AB1396" s="2" t="s">
        <v>8972</v>
      </c>
      <c r="AC1396" s="2" t="s">
        <v>9052</v>
      </c>
      <c r="AD1396" s="2" t="s">
        <v>139</v>
      </c>
      <c r="AE1396" s="2" t="s">
        <v>139</v>
      </c>
      <c r="AF1396" s="2" t="s">
        <v>990</v>
      </c>
      <c r="AG1396" s="2" t="s">
        <v>8602</v>
      </c>
      <c r="AH1396" s="2" t="s">
        <v>8601</v>
      </c>
      <c r="AI1396" s="2" t="s">
        <v>158</v>
      </c>
      <c r="AJ1396" s="2" t="s">
        <v>9053</v>
      </c>
      <c r="AK1396" s="2" t="s">
        <v>139</v>
      </c>
      <c r="AL1396" s="2" t="s">
        <v>9054</v>
      </c>
      <c r="AM1396" s="2" t="s">
        <v>139</v>
      </c>
      <c r="AN1396" s="2" t="s">
        <v>139</v>
      </c>
      <c r="AO1396" s="2" t="s">
        <v>139</v>
      </c>
      <c r="AP1396" s="2" t="s">
        <v>6355</v>
      </c>
      <c r="AQ1396" s="2" t="s">
        <v>119</v>
      </c>
      <c r="AR1396" s="2" t="s">
        <v>120</v>
      </c>
    </row>
    <row r="1397" spans="8:44" ht="21" customHeight="1">
      <c r="H1397" s="2">
        <f t="shared" si="46"/>
        <v>1396</v>
      </c>
      <c r="I1397" s="2" t="str">
        <f t="shared" ca="1" si="47"/>
        <v>UTCNT1396</v>
      </c>
      <c r="K1397" s="2" t="s">
        <v>53</v>
      </c>
      <c r="L1397" s="2" t="s">
        <v>161</v>
      </c>
      <c r="M1397" s="4" t="s">
        <v>9055</v>
      </c>
      <c r="N1397" s="2" t="s">
        <v>9056</v>
      </c>
      <c r="O1397" s="2" t="s">
        <v>9057</v>
      </c>
      <c r="P1397" s="2" t="s">
        <v>9058</v>
      </c>
      <c r="Q1397" s="2" t="s">
        <v>124</v>
      </c>
      <c r="R1397" s="2" t="s">
        <v>9059</v>
      </c>
      <c r="S1397" s="2" t="s">
        <v>139</v>
      </c>
      <c r="T1397" s="2" t="s">
        <v>197</v>
      </c>
      <c r="U1397" s="2" t="s">
        <v>183</v>
      </c>
      <c r="V1397" s="2">
        <v>184000</v>
      </c>
      <c r="W1397" s="2">
        <v>197812</v>
      </c>
      <c r="X1397" s="2">
        <v>50</v>
      </c>
      <c r="Y1397" s="2" t="s">
        <v>139</v>
      </c>
      <c r="Z1397" s="2" t="s">
        <v>8671</v>
      </c>
      <c r="AA1397" s="2" t="s">
        <v>139</v>
      </c>
      <c r="AB1397" s="2" t="s">
        <v>9060</v>
      </c>
      <c r="AC1397" s="2" t="s">
        <v>9052</v>
      </c>
      <c r="AD1397" s="2" t="s">
        <v>139</v>
      </c>
      <c r="AE1397" s="2" t="s">
        <v>139</v>
      </c>
      <c r="AF1397" s="2" t="s">
        <v>8601</v>
      </c>
      <c r="AG1397" s="2" t="s">
        <v>139</v>
      </c>
      <c r="AH1397" s="2" t="s">
        <v>8601</v>
      </c>
      <c r="AI1397" s="2" t="s">
        <v>158</v>
      </c>
      <c r="AJ1397" s="2" t="s">
        <v>9061</v>
      </c>
      <c r="AK1397" s="2" t="s">
        <v>139</v>
      </c>
      <c r="AL1397" s="2" t="s">
        <v>9062</v>
      </c>
      <c r="AM1397" s="2" t="s">
        <v>139</v>
      </c>
      <c r="AN1397" s="2" t="s">
        <v>139</v>
      </c>
      <c r="AO1397" s="2" t="s">
        <v>139</v>
      </c>
      <c r="AP1397" s="2" t="s">
        <v>5995</v>
      </c>
      <c r="AQ1397" s="2" t="s">
        <v>124</v>
      </c>
      <c r="AR1397" s="2" t="s">
        <v>120</v>
      </c>
    </row>
    <row r="1398" spans="8:44" ht="21" customHeight="1">
      <c r="H1398" s="2">
        <f t="shared" si="46"/>
        <v>1397</v>
      </c>
      <c r="I1398" s="2" t="str">
        <f t="shared" ca="1" si="47"/>
        <v>UTCNT1397</v>
      </c>
      <c r="K1398" s="2" t="s">
        <v>53</v>
      </c>
      <c r="L1398" s="2" t="s">
        <v>161</v>
      </c>
      <c r="M1398" s="4" t="s">
        <v>9063</v>
      </c>
      <c r="N1398" s="2" t="s">
        <v>9064</v>
      </c>
      <c r="O1398" s="2" t="s">
        <v>8594</v>
      </c>
      <c r="P1398" s="2" t="s">
        <v>9065</v>
      </c>
      <c r="Q1398" s="2" t="s">
        <v>119</v>
      </c>
      <c r="R1398" s="2" t="s">
        <v>9066</v>
      </c>
      <c r="S1398" s="2" t="s">
        <v>139</v>
      </c>
      <c r="T1398" s="2" t="s">
        <v>7632</v>
      </c>
      <c r="U1398" s="2" t="s">
        <v>183</v>
      </c>
      <c r="V1398" s="2">
        <v>180000</v>
      </c>
      <c r="W1398" s="2">
        <v>206150</v>
      </c>
      <c r="X1398" s="2">
        <v>45</v>
      </c>
      <c r="Y1398" s="2" t="s">
        <v>139</v>
      </c>
      <c r="Z1398" s="2" t="s">
        <v>1054</v>
      </c>
      <c r="AA1398" s="2" t="s">
        <v>139</v>
      </c>
      <c r="AB1398" s="2" t="s">
        <v>9067</v>
      </c>
      <c r="AC1398" s="2" t="s">
        <v>203</v>
      </c>
      <c r="AD1398" s="2" t="s">
        <v>139</v>
      </c>
      <c r="AE1398" s="2" t="s">
        <v>139</v>
      </c>
      <c r="AF1398" s="2" t="s">
        <v>8601</v>
      </c>
      <c r="AG1398" s="2" t="s">
        <v>8602</v>
      </c>
      <c r="AH1398" s="2" t="s">
        <v>8601</v>
      </c>
      <c r="AI1398" s="2" t="s">
        <v>990</v>
      </c>
      <c r="AJ1398" s="2" t="s">
        <v>9068</v>
      </c>
      <c r="AK1398" s="2" t="s">
        <v>139</v>
      </c>
      <c r="AL1398" s="2" t="s">
        <v>9069</v>
      </c>
      <c r="AM1398" s="2" t="s">
        <v>139</v>
      </c>
      <c r="AN1398" s="2" t="s">
        <v>139</v>
      </c>
      <c r="AO1398" s="2" t="s">
        <v>139</v>
      </c>
      <c r="AP1398" s="2" t="s">
        <v>6355</v>
      </c>
      <c r="AQ1398" s="2" t="s">
        <v>119</v>
      </c>
      <c r="AR1398" s="2" t="s">
        <v>120</v>
      </c>
    </row>
    <row r="1399" spans="8:44" ht="21" customHeight="1">
      <c r="H1399" s="2">
        <f t="shared" si="46"/>
        <v>1398</v>
      </c>
      <c r="I1399" s="2" t="str">
        <f t="shared" ca="1" si="47"/>
        <v>UTCNT1398</v>
      </c>
      <c r="K1399" s="2" t="s">
        <v>53</v>
      </c>
      <c r="L1399" s="2" t="s">
        <v>161</v>
      </c>
      <c r="M1399" s="4" t="s">
        <v>9070</v>
      </c>
      <c r="N1399" s="2" t="s">
        <v>9071</v>
      </c>
      <c r="O1399" s="2" t="s">
        <v>8661</v>
      </c>
      <c r="P1399" s="2" t="s">
        <v>9072</v>
      </c>
      <c r="Q1399" s="2" t="s">
        <v>119</v>
      </c>
      <c r="R1399" s="2" t="s">
        <v>9073</v>
      </c>
      <c r="S1399" s="2" t="s">
        <v>139</v>
      </c>
      <c r="T1399" s="2" t="s">
        <v>7632</v>
      </c>
      <c r="U1399" s="2" t="s">
        <v>323</v>
      </c>
      <c r="V1399" s="2">
        <v>180000</v>
      </c>
      <c r="W1399" s="2">
        <v>180000</v>
      </c>
      <c r="X1399" s="2">
        <v>50</v>
      </c>
      <c r="Y1399" s="2" t="s">
        <v>139</v>
      </c>
      <c r="Z1399" s="2" t="s">
        <v>1054</v>
      </c>
      <c r="AA1399" s="2" t="s">
        <v>139</v>
      </c>
      <c r="AB1399" s="2" t="s">
        <v>9074</v>
      </c>
      <c r="AC1399" s="2" t="s">
        <v>8729</v>
      </c>
      <c r="AD1399" s="2" t="s">
        <v>139</v>
      </c>
      <c r="AE1399" s="2" t="s">
        <v>139</v>
      </c>
      <c r="AF1399" s="2" t="s">
        <v>990</v>
      </c>
      <c r="AG1399" s="2" t="s">
        <v>8602</v>
      </c>
      <c r="AH1399" s="2" t="s">
        <v>8601</v>
      </c>
      <c r="AI1399" s="2" t="s">
        <v>990</v>
      </c>
      <c r="AJ1399" s="2" t="s">
        <v>9075</v>
      </c>
      <c r="AK1399" s="2" t="s">
        <v>139</v>
      </c>
      <c r="AL1399" s="2" t="s">
        <v>9076</v>
      </c>
      <c r="AM1399" s="2" t="s">
        <v>139</v>
      </c>
      <c r="AN1399" s="2" t="s">
        <v>139</v>
      </c>
      <c r="AO1399" s="2" t="s">
        <v>139</v>
      </c>
      <c r="AP1399" s="2" t="s">
        <v>6208</v>
      </c>
      <c r="AQ1399" s="2" t="s">
        <v>119</v>
      </c>
      <c r="AR1399" s="2" t="s">
        <v>120</v>
      </c>
    </row>
    <row r="1400" spans="8:44" ht="21" customHeight="1">
      <c r="H1400" s="2">
        <f t="shared" si="46"/>
        <v>1399</v>
      </c>
      <c r="I1400" s="2" t="str">
        <f t="shared" ca="1" si="47"/>
        <v>UTCNT1399</v>
      </c>
      <c r="K1400" s="2" t="s">
        <v>53</v>
      </c>
      <c r="L1400" s="2" t="s">
        <v>161</v>
      </c>
      <c r="M1400" s="4" t="s">
        <v>9077</v>
      </c>
      <c r="N1400" s="2" t="s">
        <v>9078</v>
      </c>
      <c r="O1400" s="2" t="s">
        <v>9057</v>
      </c>
      <c r="P1400" s="2" t="s">
        <v>9079</v>
      </c>
      <c r="Q1400" s="2" t="s">
        <v>122</v>
      </c>
      <c r="R1400" s="2" t="s">
        <v>9080</v>
      </c>
      <c r="S1400" s="2" t="s">
        <v>139</v>
      </c>
      <c r="T1400" s="2" t="s">
        <v>167</v>
      </c>
      <c r="U1400" s="2" t="s">
        <v>183</v>
      </c>
      <c r="V1400" s="2">
        <v>180000</v>
      </c>
      <c r="W1400" s="2">
        <v>180000</v>
      </c>
      <c r="X1400" s="2">
        <v>50</v>
      </c>
      <c r="Y1400" s="2" t="s">
        <v>139</v>
      </c>
      <c r="Z1400" s="2" t="s">
        <v>1054</v>
      </c>
      <c r="AA1400" s="2" t="s">
        <v>139</v>
      </c>
      <c r="AB1400" s="2" t="s">
        <v>9081</v>
      </c>
      <c r="AC1400" s="2" t="s">
        <v>8600</v>
      </c>
      <c r="AD1400" s="2" t="s">
        <v>139</v>
      </c>
      <c r="AE1400" s="2" t="s">
        <v>139</v>
      </c>
      <c r="AF1400" s="2" t="s">
        <v>8601</v>
      </c>
      <c r="AG1400" s="2" t="s">
        <v>139</v>
      </c>
      <c r="AH1400" s="2" t="s">
        <v>8601</v>
      </c>
      <c r="AI1400" s="2" t="s">
        <v>158</v>
      </c>
      <c r="AJ1400" s="2" t="s">
        <v>9082</v>
      </c>
      <c r="AK1400" s="2" t="s">
        <v>139</v>
      </c>
      <c r="AL1400" s="2" t="s">
        <v>9083</v>
      </c>
      <c r="AM1400" s="2" t="s">
        <v>139</v>
      </c>
      <c r="AN1400" s="2" t="s">
        <v>139</v>
      </c>
      <c r="AO1400" s="2" t="s">
        <v>139</v>
      </c>
      <c r="AP1400" s="2" t="s">
        <v>139</v>
      </c>
      <c r="AQ1400" s="2" t="s">
        <v>122</v>
      </c>
      <c r="AR1400" s="2" t="s">
        <v>120</v>
      </c>
    </row>
    <row r="1401" spans="8:44" ht="21" customHeight="1">
      <c r="H1401" s="2">
        <f t="shared" si="46"/>
        <v>1400</v>
      </c>
      <c r="I1401" s="2" t="str">
        <f t="shared" ca="1" si="47"/>
        <v>UTCNT1400</v>
      </c>
      <c r="K1401" s="2" t="s">
        <v>53</v>
      </c>
      <c r="L1401" s="2" t="s">
        <v>161</v>
      </c>
      <c r="M1401" s="4" t="s">
        <v>9084</v>
      </c>
      <c r="N1401" s="2" t="s">
        <v>9085</v>
      </c>
      <c r="O1401" s="2" t="s">
        <v>8594</v>
      </c>
      <c r="P1401" s="2" t="s">
        <v>9086</v>
      </c>
      <c r="Q1401" s="2" t="s">
        <v>121</v>
      </c>
      <c r="R1401" s="2" t="s">
        <v>9087</v>
      </c>
      <c r="S1401" s="2" t="s">
        <v>139</v>
      </c>
      <c r="T1401" s="2" t="s">
        <v>7632</v>
      </c>
      <c r="U1401" s="2" t="s">
        <v>182</v>
      </c>
      <c r="V1401" s="2">
        <v>183000</v>
      </c>
      <c r="W1401" s="2">
        <v>183000</v>
      </c>
      <c r="X1401" s="2">
        <v>39</v>
      </c>
      <c r="Y1401" s="2" t="s">
        <v>139</v>
      </c>
      <c r="Z1401" s="2" t="s">
        <v>1054</v>
      </c>
      <c r="AA1401" s="2" t="s">
        <v>139</v>
      </c>
      <c r="AB1401" s="2" t="s">
        <v>9088</v>
      </c>
      <c r="AC1401" s="2" t="s">
        <v>8610</v>
      </c>
      <c r="AD1401" s="2" t="s">
        <v>139</v>
      </c>
      <c r="AE1401" s="2" t="s">
        <v>139</v>
      </c>
      <c r="AF1401" s="2" t="s">
        <v>8601</v>
      </c>
      <c r="AG1401" s="2" t="s">
        <v>8602</v>
      </c>
      <c r="AH1401" s="2" t="s">
        <v>8601</v>
      </c>
      <c r="AI1401" s="2" t="s">
        <v>158</v>
      </c>
      <c r="AJ1401" s="2" t="s">
        <v>9089</v>
      </c>
      <c r="AK1401" s="2" t="s">
        <v>139</v>
      </c>
      <c r="AL1401" s="2" t="s">
        <v>9090</v>
      </c>
      <c r="AM1401" s="2" t="s">
        <v>139</v>
      </c>
      <c r="AN1401" s="2" t="s">
        <v>139</v>
      </c>
      <c r="AO1401" s="2" t="s">
        <v>139</v>
      </c>
      <c r="AP1401" s="2" t="s">
        <v>5545</v>
      </c>
      <c r="AQ1401" s="2" t="s">
        <v>121</v>
      </c>
      <c r="AR1401" s="2" t="s">
        <v>120</v>
      </c>
    </row>
    <row r="1402" spans="8:44" ht="21" customHeight="1">
      <c r="H1402" s="2">
        <f t="shared" si="46"/>
        <v>1401</v>
      </c>
      <c r="I1402" s="2" t="str">
        <f t="shared" ca="1" si="47"/>
        <v>UTCNT1401</v>
      </c>
      <c r="K1402" s="2" t="s">
        <v>53</v>
      </c>
      <c r="L1402" s="2" t="s">
        <v>161</v>
      </c>
      <c r="M1402" s="4" t="s">
        <v>9091</v>
      </c>
      <c r="N1402" s="2" t="s">
        <v>9092</v>
      </c>
      <c r="O1402" s="2" t="s">
        <v>8594</v>
      </c>
      <c r="P1402" s="2" t="s">
        <v>9093</v>
      </c>
      <c r="Q1402" s="2" t="s">
        <v>121</v>
      </c>
      <c r="R1402" s="2" t="s">
        <v>9094</v>
      </c>
      <c r="S1402" s="2" t="s">
        <v>139</v>
      </c>
      <c r="T1402" s="2" t="s">
        <v>8597</v>
      </c>
      <c r="U1402" s="2" t="s">
        <v>183</v>
      </c>
      <c r="V1402" s="2">
        <v>163000</v>
      </c>
      <c r="W1402" s="2">
        <v>172420</v>
      </c>
      <c r="X1402" s="2">
        <v>39</v>
      </c>
      <c r="Y1402" s="2" t="s">
        <v>139</v>
      </c>
      <c r="Z1402" s="2" t="s">
        <v>1054</v>
      </c>
      <c r="AA1402" s="2" t="s">
        <v>139</v>
      </c>
      <c r="AB1402" s="2" t="s">
        <v>9095</v>
      </c>
      <c r="AC1402" s="2" t="s">
        <v>8943</v>
      </c>
      <c r="AD1402" s="2" t="s">
        <v>139</v>
      </c>
      <c r="AE1402" s="2" t="s">
        <v>139</v>
      </c>
      <c r="AF1402" s="2" t="s">
        <v>8601</v>
      </c>
      <c r="AG1402" s="2" t="s">
        <v>139</v>
      </c>
      <c r="AH1402" s="2" t="s">
        <v>8601</v>
      </c>
      <c r="AI1402" s="2" t="s">
        <v>158</v>
      </c>
      <c r="AJ1402" s="2" t="s">
        <v>9096</v>
      </c>
      <c r="AK1402" s="2" t="s">
        <v>139</v>
      </c>
      <c r="AL1402" s="2" t="s">
        <v>9097</v>
      </c>
      <c r="AM1402" s="2" t="s">
        <v>139</v>
      </c>
      <c r="AN1402" s="2" t="s">
        <v>139</v>
      </c>
      <c r="AO1402" s="2" t="s">
        <v>139</v>
      </c>
      <c r="AP1402" s="2" t="s">
        <v>6355</v>
      </c>
      <c r="AQ1402" s="2" t="s">
        <v>121</v>
      </c>
      <c r="AR1402" s="2" t="s">
        <v>120</v>
      </c>
    </row>
    <row r="1403" spans="8:44" ht="21" customHeight="1">
      <c r="H1403" s="2">
        <f t="shared" si="46"/>
        <v>1402</v>
      </c>
      <c r="I1403" s="2" t="str">
        <f t="shared" ca="1" si="47"/>
        <v>UTCNT1402</v>
      </c>
      <c r="K1403" s="2" t="s">
        <v>53</v>
      </c>
      <c r="L1403" s="2" t="s">
        <v>161</v>
      </c>
      <c r="M1403" s="4" t="s">
        <v>9098</v>
      </c>
      <c r="N1403" s="2" t="s">
        <v>9099</v>
      </c>
      <c r="O1403" s="2" t="s">
        <v>8908</v>
      </c>
      <c r="P1403" s="2" t="s">
        <v>9100</v>
      </c>
      <c r="Q1403" s="2" t="s">
        <v>122</v>
      </c>
      <c r="R1403" s="2" t="s">
        <v>9101</v>
      </c>
      <c r="S1403" s="2" t="s">
        <v>139</v>
      </c>
      <c r="T1403" s="2" t="s">
        <v>8597</v>
      </c>
      <c r="U1403" s="2" t="s">
        <v>182</v>
      </c>
      <c r="V1403" s="2">
        <v>168000</v>
      </c>
      <c r="W1403" s="2">
        <v>181125</v>
      </c>
      <c r="X1403" s="2">
        <v>50</v>
      </c>
      <c r="Y1403" s="2" t="s">
        <v>139</v>
      </c>
      <c r="Z1403" s="2" t="s">
        <v>1054</v>
      </c>
      <c r="AA1403" s="2" t="s">
        <v>139</v>
      </c>
      <c r="AB1403" s="2" t="s">
        <v>9102</v>
      </c>
      <c r="AC1403" s="2" t="s">
        <v>8618</v>
      </c>
      <c r="AD1403" s="2" t="s">
        <v>139</v>
      </c>
      <c r="AE1403" s="2" t="s">
        <v>139</v>
      </c>
      <c r="AF1403" s="2" t="s">
        <v>8601</v>
      </c>
      <c r="AG1403" s="2" t="s">
        <v>8602</v>
      </c>
      <c r="AH1403" s="2" t="s">
        <v>8601</v>
      </c>
      <c r="AI1403" s="2" t="s">
        <v>158</v>
      </c>
      <c r="AJ1403" s="2" t="s">
        <v>9103</v>
      </c>
      <c r="AK1403" s="2" t="s">
        <v>139</v>
      </c>
      <c r="AL1403" s="2" t="s">
        <v>9104</v>
      </c>
      <c r="AM1403" s="2" t="s">
        <v>139</v>
      </c>
      <c r="AN1403" s="2" t="s">
        <v>139</v>
      </c>
      <c r="AO1403" s="2" t="s">
        <v>139</v>
      </c>
      <c r="AP1403" s="2" t="s">
        <v>139</v>
      </c>
      <c r="AQ1403" s="2" t="s">
        <v>122</v>
      </c>
      <c r="AR1403" s="2" t="s">
        <v>120</v>
      </c>
    </row>
    <row r="1404" spans="8:44" ht="21" customHeight="1">
      <c r="H1404" s="2">
        <f t="shared" si="46"/>
        <v>1403</v>
      </c>
      <c r="I1404" s="2" t="str">
        <f t="shared" ca="1" si="47"/>
        <v>UTCNT1403</v>
      </c>
      <c r="K1404" s="2" t="s">
        <v>53</v>
      </c>
      <c r="L1404" s="2" t="s">
        <v>161</v>
      </c>
      <c r="M1404" s="4" t="s">
        <v>9105</v>
      </c>
      <c r="N1404" s="2" t="s">
        <v>9106</v>
      </c>
      <c r="O1404" s="2" t="s">
        <v>8594</v>
      </c>
      <c r="P1404" s="2" t="s">
        <v>9107</v>
      </c>
      <c r="Q1404" s="2" t="s">
        <v>125</v>
      </c>
      <c r="R1404" s="2" t="s">
        <v>9108</v>
      </c>
      <c r="S1404" s="2" t="s">
        <v>139</v>
      </c>
      <c r="T1404" s="2" t="s">
        <v>7632</v>
      </c>
      <c r="U1404" s="2" t="s">
        <v>323</v>
      </c>
      <c r="V1404" s="2">
        <v>216000</v>
      </c>
      <c r="W1404" s="2">
        <v>228462</v>
      </c>
      <c r="X1404" s="2">
        <v>40</v>
      </c>
      <c r="Y1404" s="2" t="s">
        <v>139</v>
      </c>
      <c r="Z1404" s="2" t="s">
        <v>1054</v>
      </c>
      <c r="AA1404" s="2" t="s">
        <v>139</v>
      </c>
      <c r="AB1404" s="2" t="s">
        <v>9109</v>
      </c>
      <c r="AC1404" s="2" t="s">
        <v>203</v>
      </c>
      <c r="AD1404" s="2" t="s">
        <v>139</v>
      </c>
      <c r="AE1404" s="2" t="s">
        <v>139</v>
      </c>
      <c r="AF1404" s="2" t="s">
        <v>990</v>
      </c>
      <c r="AG1404" s="2" t="s">
        <v>8889</v>
      </c>
      <c r="AH1404" s="2" t="s">
        <v>8601</v>
      </c>
      <c r="AI1404" s="2" t="s">
        <v>158</v>
      </c>
      <c r="AJ1404" s="2" t="s">
        <v>9110</v>
      </c>
      <c r="AK1404" s="2" t="s">
        <v>139</v>
      </c>
      <c r="AL1404" s="2" t="s">
        <v>9111</v>
      </c>
      <c r="AM1404" s="2" t="s">
        <v>139</v>
      </c>
      <c r="AN1404" s="2" t="s">
        <v>139</v>
      </c>
      <c r="AO1404" s="2" t="s">
        <v>139</v>
      </c>
      <c r="AP1404" s="2" t="s">
        <v>6208</v>
      </c>
      <c r="AQ1404" s="2" t="s">
        <v>125</v>
      </c>
      <c r="AR1404" s="2" t="s">
        <v>120</v>
      </c>
    </row>
    <row r="1405" spans="8:44" ht="21" customHeight="1">
      <c r="H1405" s="2">
        <f t="shared" si="46"/>
        <v>1404</v>
      </c>
      <c r="I1405" s="2" t="str">
        <f t="shared" ca="1" si="47"/>
        <v>UTCNT1404</v>
      </c>
      <c r="K1405" s="2" t="s">
        <v>53</v>
      </c>
      <c r="L1405" s="2" t="s">
        <v>161</v>
      </c>
      <c r="M1405" s="4" t="s">
        <v>9112</v>
      </c>
      <c r="N1405" s="2" t="s">
        <v>9071</v>
      </c>
      <c r="O1405" s="2" t="s">
        <v>8661</v>
      </c>
      <c r="P1405" s="2" t="s">
        <v>9072</v>
      </c>
      <c r="Q1405" s="2" t="s">
        <v>119</v>
      </c>
      <c r="R1405" s="2" t="s">
        <v>9073</v>
      </c>
      <c r="S1405" s="2" t="s">
        <v>139</v>
      </c>
      <c r="T1405" s="2" t="s">
        <v>7632</v>
      </c>
      <c r="U1405" s="2" t="s">
        <v>147</v>
      </c>
      <c r="V1405" s="2">
        <v>180000</v>
      </c>
      <c r="W1405" s="2">
        <v>180000</v>
      </c>
      <c r="X1405" s="2">
        <v>50</v>
      </c>
      <c r="Y1405" s="2" t="s">
        <v>139</v>
      </c>
      <c r="Z1405" s="2" t="s">
        <v>1054</v>
      </c>
      <c r="AA1405" s="2" t="s">
        <v>139</v>
      </c>
      <c r="AB1405" s="2" t="s">
        <v>9074</v>
      </c>
      <c r="AC1405" s="2" t="s">
        <v>8729</v>
      </c>
      <c r="AD1405" s="2" t="s">
        <v>139</v>
      </c>
      <c r="AE1405" s="2" t="s">
        <v>139</v>
      </c>
      <c r="AF1405" s="2" t="s">
        <v>990</v>
      </c>
      <c r="AG1405" s="2" t="s">
        <v>8602</v>
      </c>
      <c r="AH1405" s="2" t="s">
        <v>8601</v>
      </c>
      <c r="AI1405" s="2" t="s">
        <v>990</v>
      </c>
      <c r="AJ1405" s="2" t="s">
        <v>9075</v>
      </c>
      <c r="AK1405" s="2" t="s">
        <v>139</v>
      </c>
      <c r="AL1405" s="2" t="s">
        <v>9113</v>
      </c>
      <c r="AM1405" s="2" t="s">
        <v>139</v>
      </c>
      <c r="AN1405" s="2" t="s">
        <v>139</v>
      </c>
      <c r="AO1405" s="2" t="s">
        <v>139</v>
      </c>
      <c r="AP1405" s="2" t="s">
        <v>6208</v>
      </c>
      <c r="AQ1405" s="2" t="s">
        <v>119</v>
      </c>
      <c r="AR1405" s="2" t="s">
        <v>120</v>
      </c>
    </row>
    <row r="1406" spans="8:44" ht="21" customHeight="1">
      <c r="H1406" s="2">
        <f t="shared" si="46"/>
        <v>1405</v>
      </c>
      <c r="I1406" s="2" t="str">
        <f t="shared" ca="1" si="47"/>
        <v>UTCNT1405</v>
      </c>
      <c r="K1406" s="2" t="s">
        <v>53</v>
      </c>
      <c r="L1406" s="2" t="s">
        <v>161</v>
      </c>
      <c r="M1406" s="4" t="s">
        <v>9114</v>
      </c>
      <c r="N1406" s="2" t="s">
        <v>9115</v>
      </c>
      <c r="O1406" s="2" t="s">
        <v>8594</v>
      </c>
      <c r="P1406" s="2" t="s">
        <v>9116</v>
      </c>
      <c r="Q1406" s="2" t="s">
        <v>126</v>
      </c>
      <c r="R1406" s="2" t="s">
        <v>9117</v>
      </c>
      <c r="S1406" s="2" t="s">
        <v>139</v>
      </c>
      <c r="T1406" s="2" t="s">
        <v>167</v>
      </c>
      <c r="U1406" s="2" t="s">
        <v>147</v>
      </c>
      <c r="V1406" s="2">
        <v>250000</v>
      </c>
      <c r="W1406" s="2">
        <v>288580</v>
      </c>
      <c r="X1406" s="2">
        <v>54</v>
      </c>
      <c r="Y1406" s="2" t="s">
        <v>139</v>
      </c>
      <c r="Z1406" s="2" t="s">
        <v>8616</v>
      </c>
      <c r="AA1406" s="2" t="s">
        <v>9118</v>
      </c>
      <c r="AB1406" s="2" t="s">
        <v>9119</v>
      </c>
      <c r="AC1406" s="2" t="s">
        <v>8874</v>
      </c>
      <c r="AD1406" s="2" t="s">
        <v>139</v>
      </c>
      <c r="AE1406" s="2" t="s">
        <v>139</v>
      </c>
      <c r="AF1406" s="2" t="s">
        <v>990</v>
      </c>
      <c r="AG1406" s="2" t="s">
        <v>8637</v>
      </c>
      <c r="AH1406" s="2" t="s">
        <v>8601</v>
      </c>
      <c r="AI1406" s="2" t="s">
        <v>158</v>
      </c>
      <c r="AJ1406" s="2" t="s">
        <v>9120</v>
      </c>
      <c r="AK1406" s="2" t="s">
        <v>139</v>
      </c>
      <c r="AL1406" s="2" t="s">
        <v>9121</v>
      </c>
      <c r="AM1406" s="2" t="s">
        <v>139</v>
      </c>
      <c r="AN1406" s="2" t="s">
        <v>139</v>
      </c>
      <c r="AO1406" s="2" t="s">
        <v>139</v>
      </c>
      <c r="AP1406" s="2" t="s">
        <v>139</v>
      </c>
      <c r="AQ1406" s="2" t="s">
        <v>126</v>
      </c>
      <c r="AR1406" s="2" t="s">
        <v>120</v>
      </c>
    </row>
    <row r="1407" spans="8:44" ht="21" customHeight="1">
      <c r="H1407" s="2">
        <f t="shared" si="46"/>
        <v>1406</v>
      </c>
      <c r="I1407" s="2" t="str">
        <f t="shared" ca="1" si="47"/>
        <v>UTCNT1406</v>
      </c>
      <c r="K1407" s="2" t="s">
        <v>53</v>
      </c>
      <c r="L1407" s="2" t="s">
        <v>161</v>
      </c>
      <c r="M1407" s="4" t="s">
        <v>9122</v>
      </c>
      <c r="N1407" s="2" t="s">
        <v>9123</v>
      </c>
      <c r="O1407" s="2" t="s">
        <v>9124</v>
      </c>
      <c r="P1407" s="2" t="s">
        <v>9125</v>
      </c>
      <c r="Q1407" s="2" t="s">
        <v>119</v>
      </c>
      <c r="R1407" s="2" t="s">
        <v>9126</v>
      </c>
      <c r="S1407" s="2" t="s">
        <v>139</v>
      </c>
      <c r="T1407" s="2" t="s">
        <v>7632</v>
      </c>
      <c r="U1407" s="2" t="s">
        <v>183</v>
      </c>
      <c r="V1407" s="2">
        <v>200000</v>
      </c>
      <c r="W1407" s="2">
        <v>228090</v>
      </c>
      <c r="X1407" s="2">
        <v>49</v>
      </c>
      <c r="Y1407" s="2" t="s">
        <v>139</v>
      </c>
      <c r="Z1407" s="2" t="s">
        <v>8616</v>
      </c>
      <c r="AA1407" s="2" t="s">
        <v>139</v>
      </c>
      <c r="AB1407" s="2" t="s">
        <v>8764</v>
      </c>
      <c r="AC1407" s="2" t="s">
        <v>203</v>
      </c>
      <c r="AD1407" s="2" t="s">
        <v>139</v>
      </c>
      <c r="AE1407" s="2" t="s">
        <v>139</v>
      </c>
      <c r="AF1407" s="2" t="s">
        <v>8601</v>
      </c>
      <c r="AG1407" s="2" t="s">
        <v>8602</v>
      </c>
      <c r="AH1407" s="2" t="s">
        <v>8601</v>
      </c>
      <c r="AI1407" s="2" t="s">
        <v>158</v>
      </c>
      <c r="AJ1407" s="2" t="s">
        <v>9127</v>
      </c>
      <c r="AK1407" s="2" t="s">
        <v>139</v>
      </c>
      <c r="AL1407" s="2" t="s">
        <v>9128</v>
      </c>
      <c r="AM1407" s="2" t="s">
        <v>139</v>
      </c>
      <c r="AN1407" s="2" t="s">
        <v>139</v>
      </c>
      <c r="AO1407" s="2" t="s">
        <v>139</v>
      </c>
      <c r="AP1407" s="2" t="s">
        <v>139</v>
      </c>
      <c r="AQ1407" s="2" t="s">
        <v>119</v>
      </c>
      <c r="AR1407" s="2" t="s">
        <v>120</v>
      </c>
    </row>
    <row r="1408" spans="8:44" ht="21" customHeight="1">
      <c r="H1408" s="2">
        <f t="shared" si="46"/>
        <v>1407</v>
      </c>
      <c r="I1408" s="2" t="str">
        <f t="shared" ca="1" si="47"/>
        <v>UTCNT1407</v>
      </c>
      <c r="K1408" s="2" t="s">
        <v>53</v>
      </c>
      <c r="L1408" s="2" t="s">
        <v>161</v>
      </c>
      <c r="M1408" s="4" t="s">
        <v>9129</v>
      </c>
      <c r="N1408" s="2" t="s">
        <v>9130</v>
      </c>
      <c r="O1408" s="2" t="s">
        <v>8769</v>
      </c>
      <c r="P1408" s="2" t="s">
        <v>9131</v>
      </c>
      <c r="Q1408" s="2" t="s">
        <v>117</v>
      </c>
      <c r="R1408" s="2" t="s">
        <v>9132</v>
      </c>
      <c r="S1408" s="2" t="s">
        <v>139</v>
      </c>
      <c r="T1408" s="2" t="s">
        <v>197</v>
      </c>
      <c r="U1408" s="2" t="s">
        <v>183</v>
      </c>
      <c r="V1408" s="2">
        <v>184000</v>
      </c>
      <c r="W1408" s="2">
        <v>184000</v>
      </c>
      <c r="X1408" s="2">
        <v>45</v>
      </c>
      <c r="Y1408" s="2" t="s">
        <v>139</v>
      </c>
      <c r="Z1408" s="2" t="s">
        <v>8616</v>
      </c>
      <c r="AA1408" s="2" t="s">
        <v>139</v>
      </c>
      <c r="AB1408" s="2" t="s">
        <v>9133</v>
      </c>
      <c r="AC1408" s="2" t="s">
        <v>203</v>
      </c>
      <c r="AD1408" s="2" t="s">
        <v>139</v>
      </c>
      <c r="AE1408" s="2" t="s">
        <v>139</v>
      </c>
      <c r="AF1408" s="2" t="s">
        <v>8601</v>
      </c>
      <c r="AG1408" s="2" t="s">
        <v>139</v>
      </c>
      <c r="AH1408" s="2" t="s">
        <v>8601</v>
      </c>
      <c r="AI1408" s="2" t="s">
        <v>158</v>
      </c>
      <c r="AJ1408" s="2" t="s">
        <v>9134</v>
      </c>
      <c r="AK1408" s="2" t="s">
        <v>139</v>
      </c>
      <c r="AL1408" s="2" t="s">
        <v>9135</v>
      </c>
      <c r="AM1408" s="2" t="s">
        <v>139</v>
      </c>
      <c r="AN1408" s="2" t="s">
        <v>139</v>
      </c>
      <c r="AO1408" s="2" t="s">
        <v>139</v>
      </c>
      <c r="AP1408" s="2" t="s">
        <v>139</v>
      </c>
      <c r="AQ1408" s="2" t="s">
        <v>117</v>
      </c>
      <c r="AR1408" s="2" t="s">
        <v>112</v>
      </c>
    </row>
    <row r="1409" spans="8:44" ht="21" customHeight="1">
      <c r="H1409" s="2">
        <f t="shared" si="46"/>
        <v>1408</v>
      </c>
      <c r="I1409" s="2" t="str">
        <f t="shared" ca="1" si="47"/>
        <v>UTCNT1408</v>
      </c>
      <c r="K1409" s="2" t="s">
        <v>53</v>
      </c>
      <c r="L1409" s="2" t="s">
        <v>161</v>
      </c>
      <c r="M1409" s="4" t="s">
        <v>9136</v>
      </c>
      <c r="N1409" s="2" t="s">
        <v>9137</v>
      </c>
      <c r="O1409" s="2" t="s">
        <v>9138</v>
      </c>
      <c r="P1409" s="2" t="s">
        <v>9139</v>
      </c>
      <c r="Q1409" s="2" t="s">
        <v>117</v>
      </c>
      <c r="R1409" s="2" t="s">
        <v>9140</v>
      </c>
      <c r="S1409" s="2" t="s">
        <v>139</v>
      </c>
      <c r="T1409" s="2" t="s">
        <v>167</v>
      </c>
      <c r="U1409" s="2" t="s">
        <v>183</v>
      </c>
      <c r="V1409" s="2">
        <v>200000</v>
      </c>
      <c r="W1409" s="2">
        <v>212800</v>
      </c>
      <c r="X1409" s="2">
        <v>35</v>
      </c>
      <c r="Y1409" s="2" t="s">
        <v>139</v>
      </c>
      <c r="Z1409" s="2" t="s">
        <v>1054</v>
      </c>
      <c r="AA1409" s="2" t="s">
        <v>139</v>
      </c>
      <c r="AB1409" s="2" t="s">
        <v>9141</v>
      </c>
      <c r="AC1409" s="2" t="s">
        <v>203</v>
      </c>
      <c r="AD1409" s="2" t="s">
        <v>139</v>
      </c>
      <c r="AE1409" s="2" t="s">
        <v>139</v>
      </c>
      <c r="AF1409" s="2" t="s">
        <v>990</v>
      </c>
      <c r="AG1409" s="2" t="s">
        <v>8602</v>
      </c>
      <c r="AH1409" s="2" t="s">
        <v>8601</v>
      </c>
      <c r="AI1409" s="2" t="s">
        <v>158</v>
      </c>
      <c r="AJ1409" s="2" t="s">
        <v>9142</v>
      </c>
      <c r="AK1409" s="2" t="s">
        <v>139</v>
      </c>
      <c r="AL1409" s="2" t="s">
        <v>9143</v>
      </c>
      <c r="AM1409" s="2" t="s">
        <v>139</v>
      </c>
      <c r="AN1409" s="2" t="s">
        <v>139</v>
      </c>
      <c r="AO1409" s="2" t="s">
        <v>139</v>
      </c>
      <c r="AP1409" s="2" t="s">
        <v>5545</v>
      </c>
      <c r="AQ1409" s="2" t="s">
        <v>117</v>
      </c>
      <c r="AR1409" s="2" t="s">
        <v>112</v>
      </c>
    </row>
    <row r="1410" spans="8:44" ht="21" customHeight="1">
      <c r="H1410" s="2">
        <f t="shared" ref="H1410:H1473" si="48">ROW()-1</f>
        <v>1409</v>
      </c>
      <c r="I1410" s="2" t="str">
        <f t="shared" ref="I1410:I1473" ca="1" si="49">IF($K1410="","",$K1410&amp;($H1410-SUMIF($B$2:$B$41,$K1410,$F$2:$F$41)))</f>
        <v>UTCNT1409</v>
      </c>
      <c r="K1410" s="2" t="s">
        <v>53</v>
      </c>
      <c r="L1410" s="2" t="s">
        <v>161</v>
      </c>
      <c r="M1410" s="4" t="s">
        <v>9144</v>
      </c>
      <c r="N1410" s="2" t="s">
        <v>9145</v>
      </c>
      <c r="O1410" s="2" t="s">
        <v>8642</v>
      </c>
      <c r="P1410" s="2" t="s">
        <v>9146</v>
      </c>
      <c r="Q1410" s="2" t="s">
        <v>117</v>
      </c>
      <c r="R1410" s="2" t="s">
        <v>9147</v>
      </c>
      <c r="S1410" s="2" t="s">
        <v>139</v>
      </c>
      <c r="T1410" s="2" t="s">
        <v>197</v>
      </c>
      <c r="U1410" s="2" t="s">
        <v>183</v>
      </c>
      <c r="V1410" s="2">
        <v>196800</v>
      </c>
      <c r="W1410" s="2">
        <v>239850</v>
      </c>
      <c r="X1410" s="2">
        <v>49</v>
      </c>
      <c r="Y1410" s="2" t="s">
        <v>139</v>
      </c>
      <c r="Z1410" s="2" t="s">
        <v>1054</v>
      </c>
      <c r="AA1410" s="2" t="s">
        <v>139</v>
      </c>
      <c r="AB1410" s="2" t="s">
        <v>9148</v>
      </c>
      <c r="AC1410" s="2" t="s">
        <v>203</v>
      </c>
      <c r="AD1410" s="2" t="s">
        <v>139</v>
      </c>
      <c r="AE1410" s="2" t="s">
        <v>139</v>
      </c>
      <c r="AF1410" s="2" t="s">
        <v>8601</v>
      </c>
      <c r="AG1410" s="2" t="s">
        <v>8602</v>
      </c>
      <c r="AH1410" s="2" t="s">
        <v>990</v>
      </c>
      <c r="AI1410" s="2" t="s">
        <v>158</v>
      </c>
      <c r="AJ1410" s="2" t="s">
        <v>9149</v>
      </c>
      <c r="AK1410" s="2" t="s">
        <v>139</v>
      </c>
      <c r="AL1410" s="2" t="s">
        <v>9150</v>
      </c>
      <c r="AM1410" s="2" t="s">
        <v>139</v>
      </c>
      <c r="AN1410" s="2" t="s">
        <v>139</v>
      </c>
      <c r="AO1410" s="2" t="s">
        <v>139</v>
      </c>
      <c r="AP1410" s="2" t="s">
        <v>6208</v>
      </c>
      <c r="AQ1410" s="2" t="s">
        <v>117</v>
      </c>
      <c r="AR1410" s="2" t="s">
        <v>112</v>
      </c>
    </row>
    <row r="1411" spans="8:44" ht="21" customHeight="1">
      <c r="H1411" s="2">
        <f t="shared" si="48"/>
        <v>1410</v>
      </c>
      <c r="I1411" s="2" t="str">
        <f t="shared" ca="1" si="49"/>
        <v>UTCNT1410</v>
      </c>
      <c r="K1411" s="2" t="s">
        <v>53</v>
      </c>
      <c r="L1411" s="2" t="s">
        <v>161</v>
      </c>
      <c r="M1411" s="4" t="s">
        <v>9151</v>
      </c>
      <c r="N1411" s="2" t="s">
        <v>9152</v>
      </c>
      <c r="O1411" s="2" t="s">
        <v>9124</v>
      </c>
      <c r="P1411" s="2" t="s">
        <v>9153</v>
      </c>
      <c r="Q1411" s="2" t="s">
        <v>117</v>
      </c>
      <c r="R1411" s="2" t="s">
        <v>9154</v>
      </c>
      <c r="S1411" s="2" t="s">
        <v>139</v>
      </c>
      <c r="T1411" s="2" t="s">
        <v>7632</v>
      </c>
      <c r="U1411" s="2" t="s">
        <v>183</v>
      </c>
      <c r="V1411" s="2">
        <v>187550</v>
      </c>
      <c r="W1411" s="2">
        <v>187550</v>
      </c>
      <c r="X1411" s="2">
        <v>45</v>
      </c>
      <c r="Y1411" s="2" t="s">
        <v>139</v>
      </c>
      <c r="Z1411" s="2" t="s">
        <v>1054</v>
      </c>
      <c r="AA1411" s="2" t="s">
        <v>139</v>
      </c>
      <c r="AB1411" s="2" t="s">
        <v>9155</v>
      </c>
      <c r="AC1411" s="2" t="s">
        <v>8911</v>
      </c>
      <c r="AD1411" s="2" t="s">
        <v>139</v>
      </c>
      <c r="AE1411" s="2" t="s">
        <v>139</v>
      </c>
      <c r="AF1411" s="2" t="s">
        <v>990</v>
      </c>
      <c r="AG1411" s="2" t="s">
        <v>8889</v>
      </c>
      <c r="AH1411" s="2" t="s">
        <v>8601</v>
      </c>
      <c r="AI1411" s="2" t="s">
        <v>990</v>
      </c>
      <c r="AJ1411" s="2" t="s">
        <v>9156</v>
      </c>
      <c r="AK1411" s="2" t="s">
        <v>139</v>
      </c>
      <c r="AL1411" s="2" t="s">
        <v>9157</v>
      </c>
      <c r="AM1411" s="2" t="s">
        <v>139</v>
      </c>
      <c r="AN1411" s="2" t="s">
        <v>139</v>
      </c>
      <c r="AO1411" s="2" t="s">
        <v>139</v>
      </c>
      <c r="AP1411" s="2" t="s">
        <v>5545</v>
      </c>
      <c r="AQ1411" s="2" t="s">
        <v>117</v>
      </c>
      <c r="AR1411" s="2" t="s">
        <v>112</v>
      </c>
    </row>
    <row r="1412" spans="8:44" ht="21" customHeight="1">
      <c r="H1412" s="2">
        <f t="shared" si="48"/>
        <v>1411</v>
      </c>
      <c r="I1412" s="2" t="str">
        <f t="shared" ca="1" si="49"/>
        <v>UTCNT1411</v>
      </c>
      <c r="K1412" s="2" t="s">
        <v>53</v>
      </c>
      <c r="L1412" s="2" t="s">
        <v>161</v>
      </c>
      <c r="M1412" s="4" t="s">
        <v>9158</v>
      </c>
      <c r="N1412" s="2" t="s">
        <v>9159</v>
      </c>
      <c r="O1412" s="2" t="s">
        <v>9124</v>
      </c>
      <c r="P1412" s="2" t="s">
        <v>9160</v>
      </c>
      <c r="Q1412" s="2" t="s">
        <v>117</v>
      </c>
      <c r="R1412" s="2" t="s">
        <v>9161</v>
      </c>
      <c r="S1412" s="2" t="s">
        <v>139</v>
      </c>
      <c r="T1412" s="2" t="s">
        <v>197</v>
      </c>
      <c r="U1412" s="2" t="s">
        <v>183</v>
      </c>
      <c r="V1412" s="2">
        <v>230000</v>
      </c>
      <c r="W1412" s="2">
        <v>230000</v>
      </c>
      <c r="X1412" s="2">
        <v>50</v>
      </c>
      <c r="Y1412" s="2" t="s">
        <v>139</v>
      </c>
      <c r="Z1412" s="2" t="s">
        <v>8616</v>
      </c>
      <c r="AA1412" s="2" t="s">
        <v>139</v>
      </c>
      <c r="AB1412" s="2" t="s">
        <v>9162</v>
      </c>
      <c r="AC1412" s="2" t="s">
        <v>8654</v>
      </c>
      <c r="AD1412" s="2" t="s">
        <v>139</v>
      </c>
      <c r="AE1412" s="2" t="s">
        <v>139</v>
      </c>
      <c r="AF1412" s="2" t="s">
        <v>8601</v>
      </c>
      <c r="AG1412" s="2" t="s">
        <v>139</v>
      </c>
      <c r="AH1412" s="2" t="s">
        <v>8601</v>
      </c>
      <c r="AI1412" s="2" t="s">
        <v>158</v>
      </c>
      <c r="AJ1412" s="2" t="s">
        <v>9163</v>
      </c>
      <c r="AK1412" s="2" t="s">
        <v>139</v>
      </c>
      <c r="AL1412" s="2" t="s">
        <v>9164</v>
      </c>
      <c r="AM1412" s="2" t="s">
        <v>139</v>
      </c>
      <c r="AN1412" s="2" t="s">
        <v>139</v>
      </c>
      <c r="AO1412" s="2" t="s">
        <v>139</v>
      </c>
      <c r="AP1412" s="2" t="s">
        <v>6355</v>
      </c>
      <c r="AQ1412" s="2" t="s">
        <v>117</v>
      </c>
      <c r="AR1412" s="2" t="s">
        <v>112</v>
      </c>
    </row>
    <row r="1413" spans="8:44" ht="21" customHeight="1">
      <c r="H1413" s="2">
        <f t="shared" si="48"/>
        <v>1412</v>
      </c>
      <c r="I1413" s="2" t="str">
        <f t="shared" ca="1" si="49"/>
        <v>UTCNT1412</v>
      </c>
      <c r="K1413" s="2" t="s">
        <v>53</v>
      </c>
      <c r="L1413" s="2" t="s">
        <v>161</v>
      </c>
      <c r="M1413" s="4" t="s">
        <v>9165</v>
      </c>
      <c r="N1413" s="2" t="s">
        <v>9166</v>
      </c>
      <c r="O1413" s="2" t="s">
        <v>8594</v>
      </c>
      <c r="P1413" s="2" t="s">
        <v>9167</v>
      </c>
      <c r="Q1413" s="2" t="s">
        <v>117</v>
      </c>
      <c r="R1413" s="2" t="s">
        <v>9168</v>
      </c>
      <c r="S1413" s="2" t="s">
        <v>139</v>
      </c>
      <c r="T1413" s="2" t="s">
        <v>8597</v>
      </c>
      <c r="U1413" s="2" t="s">
        <v>287</v>
      </c>
      <c r="V1413" s="2">
        <v>192000</v>
      </c>
      <c r="W1413" s="2">
        <v>258738</v>
      </c>
      <c r="X1413" s="2">
        <v>55</v>
      </c>
      <c r="Y1413" s="2" t="s">
        <v>139</v>
      </c>
      <c r="Z1413" s="2" t="s">
        <v>1054</v>
      </c>
      <c r="AA1413" s="2" t="s">
        <v>139</v>
      </c>
      <c r="AB1413" s="2" t="s">
        <v>9169</v>
      </c>
      <c r="AC1413" s="2" t="s">
        <v>8600</v>
      </c>
      <c r="AD1413" s="2" t="s">
        <v>139</v>
      </c>
      <c r="AE1413" s="2" t="s">
        <v>139</v>
      </c>
      <c r="AF1413" s="2" t="s">
        <v>990</v>
      </c>
      <c r="AG1413" s="2" t="s">
        <v>8889</v>
      </c>
      <c r="AH1413" s="2" t="s">
        <v>8601</v>
      </c>
      <c r="AI1413" s="2" t="s">
        <v>990</v>
      </c>
      <c r="AJ1413" s="2" t="s">
        <v>9170</v>
      </c>
      <c r="AK1413" s="2" t="s">
        <v>139</v>
      </c>
      <c r="AL1413" s="2" t="s">
        <v>9171</v>
      </c>
      <c r="AM1413" s="2" t="s">
        <v>139</v>
      </c>
      <c r="AN1413" s="2" t="s">
        <v>139</v>
      </c>
      <c r="AO1413" s="2" t="s">
        <v>139</v>
      </c>
      <c r="AP1413" s="2" t="s">
        <v>6208</v>
      </c>
      <c r="AQ1413" s="2" t="s">
        <v>117</v>
      </c>
      <c r="AR1413" s="2" t="s">
        <v>112</v>
      </c>
    </row>
    <row r="1414" spans="8:44" ht="21" customHeight="1">
      <c r="H1414" s="2">
        <f t="shared" si="48"/>
        <v>1413</v>
      </c>
      <c r="I1414" s="2" t="str">
        <f t="shared" ca="1" si="49"/>
        <v>UTCNT1413</v>
      </c>
      <c r="K1414" s="2" t="s">
        <v>53</v>
      </c>
      <c r="L1414" s="2" t="s">
        <v>161</v>
      </c>
      <c r="M1414" s="4" t="s">
        <v>9172</v>
      </c>
      <c r="N1414" s="2" t="s">
        <v>9173</v>
      </c>
      <c r="O1414" s="2" t="s">
        <v>8626</v>
      </c>
      <c r="P1414" s="2" t="s">
        <v>9174</v>
      </c>
      <c r="Q1414" s="2" t="s">
        <v>117</v>
      </c>
      <c r="R1414" s="2" t="s">
        <v>9175</v>
      </c>
      <c r="S1414" s="2" t="s">
        <v>139</v>
      </c>
      <c r="T1414" s="2" t="s">
        <v>167</v>
      </c>
      <c r="U1414" s="2" t="s">
        <v>183</v>
      </c>
      <c r="V1414" s="2">
        <v>184000</v>
      </c>
      <c r="W1414" s="2">
        <v>184000</v>
      </c>
      <c r="X1414" s="2">
        <v>45</v>
      </c>
      <c r="Y1414" s="2" t="s">
        <v>139</v>
      </c>
      <c r="Z1414" s="2" t="s">
        <v>8671</v>
      </c>
      <c r="AA1414" s="2" t="s">
        <v>139</v>
      </c>
      <c r="AB1414" s="2" t="s">
        <v>9176</v>
      </c>
      <c r="AC1414" s="2" t="s">
        <v>203</v>
      </c>
      <c r="AD1414" s="2" t="s">
        <v>139</v>
      </c>
      <c r="AE1414" s="2" t="s">
        <v>139</v>
      </c>
      <c r="AF1414" s="2" t="s">
        <v>8601</v>
      </c>
      <c r="AG1414" s="2" t="s">
        <v>139</v>
      </c>
      <c r="AH1414" s="2" t="s">
        <v>8601</v>
      </c>
      <c r="AI1414" s="2" t="s">
        <v>158</v>
      </c>
      <c r="AJ1414" s="2" t="s">
        <v>9177</v>
      </c>
      <c r="AK1414" s="2" t="s">
        <v>139</v>
      </c>
      <c r="AL1414" s="2" t="s">
        <v>9178</v>
      </c>
      <c r="AM1414" s="2" t="s">
        <v>139</v>
      </c>
      <c r="AN1414" s="2" t="s">
        <v>139</v>
      </c>
      <c r="AO1414" s="2" t="s">
        <v>139</v>
      </c>
      <c r="AP1414" s="2" t="s">
        <v>5545</v>
      </c>
      <c r="AQ1414" s="2" t="s">
        <v>117</v>
      </c>
      <c r="AR1414" s="2" t="s">
        <v>112</v>
      </c>
    </row>
    <row r="1415" spans="8:44" ht="21" customHeight="1">
      <c r="H1415" s="2">
        <f t="shared" si="48"/>
        <v>1414</v>
      </c>
      <c r="I1415" s="2" t="str">
        <f t="shared" ca="1" si="49"/>
        <v>UTCNT1414</v>
      </c>
      <c r="K1415" s="2" t="s">
        <v>53</v>
      </c>
      <c r="L1415" s="2" t="s">
        <v>161</v>
      </c>
      <c r="M1415" s="4" t="s">
        <v>9179</v>
      </c>
      <c r="N1415" s="2" t="s">
        <v>9180</v>
      </c>
      <c r="O1415" s="2" t="s">
        <v>8769</v>
      </c>
      <c r="P1415" s="2" t="s">
        <v>9181</v>
      </c>
      <c r="Q1415" s="2" t="s">
        <v>118</v>
      </c>
      <c r="R1415" s="2" t="s">
        <v>9182</v>
      </c>
      <c r="S1415" s="2" t="s">
        <v>139</v>
      </c>
      <c r="T1415" s="2" t="s">
        <v>7632</v>
      </c>
      <c r="U1415" s="2" t="s">
        <v>7632</v>
      </c>
      <c r="V1415" s="2">
        <v>205000</v>
      </c>
      <c r="W1415" s="2">
        <v>248242</v>
      </c>
      <c r="X1415" s="2">
        <v>40</v>
      </c>
      <c r="Y1415" s="2" t="s">
        <v>139</v>
      </c>
      <c r="Z1415" s="2" t="s">
        <v>1054</v>
      </c>
      <c r="AA1415" s="2" t="s">
        <v>139</v>
      </c>
      <c r="AB1415" s="2" t="s">
        <v>9183</v>
      </c>
      <c r="AC1415" s="2" t="s">
        <v>8911</v>
      </c>
      <c r="AD1415" s="2" t="s">
        <v>139</v>
      </c>
      <c r="AE1415" s="2" t="s">
        <v>139</v>
      </c>
      <c r="AF1415" s="2" t="s">
        <v>8601</v>
      </c>
      <c r="AG1415" s="2" t="s">
        <v>8602</v>
      </c>
      <c r="AH1415" s="2" t="s">
        <v>8601</v>
      </c>
      <c r="AI1415" s="2" t="s">
        <v>158</v>
      </c>
      <c r="AJ1415" s="2" t="s">
        <v>9184</v>
      </c>
      <c r="AK1415" s="2" t="s">
        <v>139</v>
      </c>
      <c r="AL1415" s="2" t="s">
        <v>9185</v>
      </c>
      <c r="AM1415" s="2" t="s">
        <v>139</v>
      </c>
      <c r="AN1415" s="2" t="s">
        <v>139</v>
      </c>
      <c r="AO1415" s="2" t="s">
        <v>139</v>
      </c>
      <c r="AP1415" s="2" t="s">
        <v>5545</v>
      </c>
      <c r="AQ1415" s="2" t="s">
        <v>118</v>
      </c>
      <c r="AR1415" s="2" t="s">
        <v>112</v>
      </c>
    </row>
    <row r="1416" spans="8:44" ht="21" customHeight="1">
      <c r="H1416" s="2">
        <f t="shared" si="48"/>
        <v>1415</v>
      </c>
      <c r="I1416" s="2" t="str">
        <f t="shared" ca="1" si="49"/>
        <v>UTCNT1415</v>
      </c>
      <c r="K1416" s="2" t="s">
        <v>53</v>
      </c>
      <c r="L1416" s="2" t="s">
        <v>161</v>
      </c>
      <c r="M1416" s="4" t="s">
        <v>9186</v>
      </c>
      <c r="N1416" s="2" t="s">
        <v>1416</v>
      </c>
      <c r="O1416" s="2" t="s">
        <v>8661</v>
      </c>
      <c r="P1416" s="2" t="s">
        <v>9187</v>
      </c>
      <c r="Q1416" s="2" t="s">
        <v>115</v>
      </c>
      <c r="R1416" s="2" t="s">
        <v>9188</v>
      </c>
      <c r="S1416" s="2" t="s">
        <v>139</v>
      </c>
      <c r="T1416" s="2" t="s">
        <v>8597</v>
      </c>
      <c r="U1416" s="2" t="s">
        <v>147</v>
      </c>
      <c r="V1416" s="2">
        <v>213590</v>
      </c>
      <c r="W1416" s="2">
        <v>303290</v>
      </c>
      <c r="X1416" s="2">
        <v>53</v>
      </c>
      <c r="Y1416" s="2" t="s">
        <v>139</v>
      </c>
      <c r="Z1416" s="2" t="s">
        <v>8616</v>
      </c>
      <c r="AA1416" s="2" t="s">
        <v>139</v>
      </c>
      <c r="AB1416" s="2" t="s">
        <v>9189</v>
      </c>
      <c r="AC1416" s="2" t="s">
        <v>9190</v>
      </c>
      <c r="AD1416" s="2" t="s">
        <v>139</v>
      </c>
      <c r="AE1416" s="2" t="s">
        <v>139</v>
      </c>
      <c r="AF1416" s="2" t="s">
        <v>990</v>
      </c>
      <c r="AG1416" s="2" t="s">
        <v>8637</v>
      </c>
      <c r="AH1416" s="2" t="s">
        <v>990</v>
      </c>
      <c r="AI1416" s="2" t="s">
        <v>158</v>
      </c>
      <c r="AJ1416" s="2" t="s">
        <v>9191</v>
      </c>
      <c r="AK1416" s="2" t="s">
        <v>139</v>
      </c>
      <c r="AL1416" s="2" t="s">
        <v>9192</v>
      </c>
      <c r="AM1416" s="2" t="s">
        <v>139</v>
      </c>
      <c r="AN1416" s="2" t="s">
        <v>139</v>
      </c>
      <c r="AO1416" s="2" t="s">
        <v>139</v>
      </c>
      <c r="AP1416" s="2" t="s">
        <v>6355</v>
      </c>
      <c r="AQ1416" s="2" t="s">
        <v>115</v>
      </c>
      <c r="AR1416" s="2" t="s">
        <v>112</v>
      </c>
    </row>
    <row r="1417" spans="8:44" ht="21" customHeight="1">
      <c r="H1417" s="2">
        <f t="shared" si="48"/>
        <v>1416</v>
      </c>
      <c r="I1417" s="2" t="str">
        <f t="shared" ca="1" si="49"/>
        <v>UTCNT1416</v>
      </c>
      <c r="K1417" s="2" t="s">
        <v>53</v>
      </c>
      <c r="L1417" s="2" t="s">
        <v>161</v>
      </c>
      <c r="M1417" s="4" t="s">
        <v>9193</v>
      </c>
      <c r="N1417" s="2" t="s">
        <v>9194</v>
      </c>
      <c r="O1417" s="2" t="s">
        <v>8594</v>
      </c>
      <c r="P1417" s="2" t="s">
        <v>9195</v>
      </c>
      <c r="Q1417" s="2" t="s">
        <v>110</v>
      </c>
      <c r="R1417" s="2" t="s">
        <v>9196</v>
      </c>
      <c r="S1417" s="2" t="s">
        <v>139</v>
      </c>
      <c r="T1417" s="2" t="s">
        <v>8597</v>
      </c>
      <c r="U1417" s="2" t="s">
        <v>147</v>
      </c>
      <c r="V1417" s="2">
        <v>235000</v>
      </c>
      <c r="W1417" s="2">
        <v>283982</v>
      </c>
      <c r="X1417" s="2">
        <v>55</v>
      </c>
      <c r="Y1417" s="2" t="s">
        <v>139</v>
      </c>
      <c r="Z1417" s="2" t="s">
        <v>1054</v>
      </c>
      <c r="AA1417" s="2" t="s">
        <v>139</v>
      </c>
      <c r="AB1417" s="2" t="s">
        <v>9197</v>
      </c>
      <c r="AC1417" s="2" t="s">
        <v>8618</v>
      </c>
      <c r="AD1417" s="2" t="s">
        <v>139</v>
      </c>
      <c r="AE1417" s="2" t="s">
        <v>139</v>
      </c>
      <c r="AF1417" s="2" t="s">
        <v>990</v>
      </c>
      <c r="AG1417" s="2" t="s">
        <v>8637</v>
      </c>
      <c r="AH1417" s="2" t="s">
        <v>8601</v>
      </c>
      <c r="AI1417" s="2" t="s">
        <v>990</v>
      </c>
      <c r="AJ1417" s="2" t="s">
        <v>9198</v>
      </c>
      <c r="AK1417" s="2" t="s">
        <v>139</v>
      </c>
      <c r="AL1417" s="2" t="s">
        <v>9199</v>
      </c>
      <c r="AM1417" s="2" t="s">
        <v>139</v>
      </c>
      <c r="AN1417" s="2" t="s">
        <v>139</v>
      </c>
      <c r="AO1417" s="2" t="s">
        <v>139</v>
      </c>
      <c r="AP1417" s="2" t="s">
        <v>6355</v>
      </c>
      <c r="AQ1417" s="2" t="s">
        <v>110</v>
      </c>
      <c r="AR1417" s="2" t="s">
        <v>105</v>
      </c>
    </row>
    <row r="1418" spans="8:44" ht="21" customHeight="1">
      <c r="H1418" s="2">
        <f t="shared" si="48"/>
        <v>1417</v>
      </c>
      <c r="I1418" s="2" t="str">
        <f t="shared" ca="1" si="49"/>
        <v>UTCNT1417</v>
      </c>
      <c r="K1418" s="2" t="s">
        <v>53</v>
      </c>
      <c r="L1418" s="2" t="s">
        <v>161</v>
      </c>
      <c r="M1418" s="4" t="s">
        <v>9200</v>
      </c>
      <c r="N1418" s="2" t="s">
        <v>9201</v>
      </c>
      <c r="O1418" s="2" t="s">
        <v>8594</v>
      </c>
      <c r="P1418" s="2" t="s">
        <v>9202</v>
      </c>
      <c r="Q1418" s="2" t="s">
        <v>110</v>
      </c>
      <c r="R1418" s="2" t="s">
        <v>9203</v>
      </c>
      <c r="S1418" s="2" t="s">
        <v>139</v>
      </c>
      <c r="T1418" s="2" t="s">
        <v>197</v>
      </c>
      <c r="U1418" s="2" t="s">
        <v>147</v>
      </c>
      <c r="V1418" s="2">
        <v>200000</v>
      </c>
      <c r="W1418" s="2">
        <v>217531</v>
      </c>
      <c r="X1418" s="2">
        <v>45</v>
      </c>
      <c r="Y1418" s="2" t="s">
        <v>139</v>
      </c>
      <c r="Z1418" s="2" t="s">
        <v>8616</v>
      </c>
      <c r="AA1418" s="2" t="s">
        <v>139</v>
      </c>
      <c r="AB1418" s="2" t="s">
        <v>9204</v>
      </c>
      <c r="AC1418" s="2" t="s">
        <v>8729</v>
      </c>
      <c r="AD1418" s="2" t="s">
        <v>139</v>
      </c>
      <c r="AE1418" s="2" t="s">
        <v>139</v>
      </c>
      <c r="AF1418" s="2" t="s">
        <v>990</v>
      </c>
      <c r="AG1418" s="2" t="s">
        <v>8602</v>
      </c>
      <c r="AH1418" s="2" t="s">
        <v>8601</v>
      </c>
      <c r="AI1418" s="2" t="s">
        <v>158</v>
      </c>
      <c r="AJ1418" s="2" t="s">
        <v>9205</v>
      </c>
      <c r="AK1418" s="2" t="s">
        <v>139</v>
      </c>
      <c r="AL1418" s="2" t="s">
        <v>9206</v>
      </c>
      <c r="AM1418" s="2" t="s">
        <v>139</v>
      </c>
      <c r="AN1418" s="2" t="s">
        <v>139</v>
      </c>
      <c r="AO1418" s="2" t="s">
        <v>139</v>
      </c>
      <c r="AP1418" s="2" t="s">
        <v>6208</v>
      </c>
      <c r="AQ1418" s="2" t="s">
        <v>110</v>
      </c>
      <c r="AR1418" s="2" t="s">
        <v>105</v>
      </c>
    </row>
    <row r="1419" spans="8:44" ht="21" customHeight="1">
      <c r="H1419" s="2">
        <f t="shared" si="48"/>
        <v>1418</v>
      </c>
      <c r="I1419" s="2" t="str">
        <f t="shared" ca="1" si="49"/>
        <v>UTCNT1418</v>
      </c>
      <c r="K1419" s="2" t="s">
        <v>53</v>
      </c>
      <c r="L1419" s="2" t="s">
        <v>161</v>
      </c>
      <c r="M1419" s="4" t="s">
        <v>9207</v>
      </c>
      <c r="N1419" s="2" t="s">
        <v>9208</v>
      </c>
      <c r="O1419" s="2" t="s">
        <v>8908</v>
      </c>
      <c r="P1419" s="2" t="s">
        <v>9209</v>
      </c>
      <c r="Q1419" s="2" t="s">
        <v>117</v>
      </c>
      <c r="R1419" s="2" t="s">
        <v>9210</v>
      </c>
      <c r="S1419" s="2" t="s">
        <v>139</v>
      </c>
      <c r="T1419" s="2" t="s">
        <v>167</v>
      </c>
      <c r="U1419" s="2" t="s">
        <v>147</v>
      </c>
      <c r="V1419" s="2">
        <v>182900</v>
      </c>
      <c r="W1419" s="2">
        <v>188800</v>
      </c>
      <c r="X1419" s="2">
        <v>55</v>
      </c>
      <c r="Y1419" s="2" t="s">
        <v>139</v>
      </c>
      <c r="Z1419" s="2" t="s">
        <v>8616</v>
      </c>
      <c r="AA1419" s="2" t="s">
        <v>139</v>
      </c>
      <c r="AB1419" s="2" t="s">
        <v>9211</v>
      </c>
      <c r="AC1419" s="2" t="s">
        <v>8911</v>
      </c>
      <c r="AD1419" s="2" t="s">
        <v>139</v>
      </c>
      <c r="AE1419" s="2" t="s">
        <v>139</v>
      </c>
      <c r="AF1419" s="2" t="s">
        <v>8601</v>
      </c>
      <c r="AG1419" s="2" t="s">
        <v>139</v>
      </c>
      <c r="AH1419" s="2" t="s">
        <v>8601</v>
      </c>
      <c r="AI1419" s="2" t="s">
        <v>158</v>
      </c>
      <c r="AJ1419" s="2" t="s">
        <v>9212</v>
      </c>
      <c r="AK1419" s="2" t="s">
        <v>139</v>
      </c>
      <c r="AL1419" s="2" t="s">
        <v>9213</v>
      </c>
      <c r="AM1419" s="2" t="s">
        <v>139</v>
      </c>
      <c r="AN1419" s="2" t="s">
        <v>139</v>
      </c>
      <c r="AO1419" s="2" t="s">
        <v>139</v>
      </c>
      <c r="AP1419" s="2" t="s">
        <v>5545</v>
      </c>
      <c r="AQ1419" s="2" t="s">
        <v>117</v>
      </c>
      <c r="AR1419" s="2" t="s">
        <v>112</v>
      </c>
    </row>
    <row r="1420" spans="8:44" ht="21" customHeight="1">
      <c r="H1420" s="2">
        <f t="shared" si="48"/>
        <v>1419</v>
      </c>
      <c r="I1420" s="2" t="str">
        <f t="shared" ca="1" si="49"/>
        <v>UTCNT1419</v>
      </c>
      <c r="K1420" s="2" t="s">
        <v>53</v>
      </c>
      <c r="L1420" s="2" t="s">
        <v>161</v>
      </c>
      <c r="M1420" s="4" t="s">
        <v>9214</v>
      </c>
      <c r="N1420" s="2" t="s">
        <v>9215</v>
      </c>
      <c r="O1420" s="2" t="s">
        <v>8594</v>
      </c>
      <c r="P1420" s="2" t="s">
        <v>9216</v>
      </c>
      <c r="Q1420" s="2" t="s">
        <v>126</v>
      </c>
      <c r="R1420" s="2" t="s">
        <v>9217</v>
      </c>
      <c r="S1420" s="2" t="s">
        <v>139</v>
      </c>
      <c r="T1420" s="2" t="s">
        <v>197</v>
      </c>
      <c r="U1420" s="2" t="s">
        <v>183</v>
      </c>
      <c r="V1420" s="2">
        <v>180000</v>
      </c>
      <c r="W1420" s="2">
        <v>231000</v>
      </c>
      <c r="X1420" s="2">
        <v>55</v>
      </c>
      <c r="Y1420" s="2" t="s">
        <v>139</v>
      </c>
      <c r="Z1420" s="2" t="s">
        <v>1054</v>
      </c>
      <c r="AA1420" s="2" t="s">
        <v>9218</v>
      </c>
      <c r="AB1420" s="2" t="s">
        <v>9219</v>
      </c>
      <c r="AC1420" s="2" t="s">
        <v>8911</v>
      </c>
      <c r="AD1420" s="2" t="s">
        <v>139</v>
      </c>
      <c r="AE1420" s="2" t="s">
        <v>139</v>
      </c>
      <c r="AF1420" s="2" t="s">
        <v>8601</v>
      </c>
      <c r="AG1420" s="2" t="s">
        <v>8602</v>
      </c>
      <c r="AH1420" s="2" t="s">
        <v>8601</v>
      </c>
      <c r="AI1420" s="2" t="s">
        <v>158</v>
      </c>
      <c r="AJ1420" s="2" t="s">
        <v>9220</v>
      </c>
      <c r="AK1420" s="2" t="s">
        <v>139</v>
      </c>
      <c r="AL1420" s="2" t="s">
        <v>9221</v>
      </c>
      <c r="AM1420" s="2" t="s">
        <v>139</v>
      </c>
      <c r="AN1420" s="2" t="s">
        <v>139</v>
      </c>
      <c r="AO1420" s="2" t="s">
        <v>139</v>
      </c>
      <c r="AP1420" s="2" t="s">
        <v>5545</v>
      </c>
      <c r="AQ1420" s="2" t="s">
        <v>126</v>
      </c>
      <c r="AR1420" s="2" t="s">
        <v>120</v>
      </c>
    </row>
    <row r="1421" spans="8:44" ht="21" customHeight="1">
      <c r="H1421" s="2">
        <f t="shared" si="48"/>
        <v>1420</v>
      </c>
      <c r="I1421" s="2" t="str">
        <f t="shared" ca="1" si="49"/>
        <v>UTCNT1420</v>
      </c>
      <c r="K1421" s="2" t="s">
        <v>53</v>
      </c>
      <c r="L1421" s="2" t="s">
        <v>161</v>
      </c>
      <c r="M1421" s="4" t="s">
        <v>9222</v>
      </c>
      <c r="N1421" s="2" t="s">
        <v>9223</v>
      </c>
      <c r="O1421" s="2" t="s">
        <v>8718</v>
      </c>
      <c r="P1421" s="2" t="s">
        <v>9224</v>
      </c>
      <c r="Q1421" s="2" t="s">
        <v>117</v>
      </c>
      <c r="R1421" s="2" t="s">
        <v>9225</v>
      </c>
      <c r="S1421" s="2" t="s">
        <v>139</v>
      </c>
      <c r="T1421" s="2" t="s">
        <v>167</v>
      </c>
      <c r="U1421" s="2" t="s">
        <v>183</v>
      </c>
      <c r="V1421" s="2">
        <v>200000</v>
      </c>
      <c r="W1421" s="2">
        <v>200000</v>
      </c>
      <c r="X1421" s="2">
        <v>45</v>
      </c>
      <c r="Y1421" s="2" t="s">
        <v>139</v>
      </c>
      <c r="Z1421" s="2" t="s">
        <v>1054</v>
      </c>
      <c r="AA1421" s="2" t="s">
        <v>139</v>
      </c>
      <c r="AB1421" s="2" t="s">
        <v>9226</v>
      </c>
      <c r="AC1421" s="2" t="s">
        <v>8618</v>
      </c>
      <c r="AD1421" s="2" t="s">
        <v>139</v>
      </c>
      <c r="AE1421" s="2" t="s">
        <v>139</v>
      </c>
      <c r="AF1421" s="2" t="s">
        <v>8601</v>
      </c>
      <c r="AG1421" s="2" t="s">
        <v>8602</v>
      </c>
      <c r="AH1421" s="2" t="s">
        <v>990</v>
      </c>
      <c r="AI1421" s="2" t="s">
        <v>990</v>
      </c>
      <c r="AJ1421" s="2" t="s">
        <v>9227</v>
      </c>
      <c r="AK1421" s="2" t="s">
        <v>139</v>
      </c>
      <c r="AL1421" s="2" t="s">
        <v>9228</v>
      </c>
      <c r="AM1421" s="2" t="s">
        <v>139</v>
      </c>
      <c r="AN1421" s="2" t="s">
        <v>139</v>
      </c>
      <c r="AO1421" s="2" t="s">
        <v>139</v>
      </c>
      <c r="AP1421" s="2" t="s">
        <v>139</v>
      </c>
      <c r="AQ1421" s="2" t="s">
        <v>117</v>
      </c>
      <c r="AR1421" s="2" t="s">
        <v>112</v>
      </c>
    </row>
    <row r="1422" spans="8:44" ht="21" customHeight="1">
      <c r="H1422" s="2">
        <f t="shared" si="48"/>
        <v>1421</v>
      </c>
      <c r="I1422" s="2" t="str">
        <f t="shared" ca="1" si="49"/>
        <v>UTCNT1421</v>
      </c>
      <c r="K1422" s="2" t="s">
        <v>53</v>
      </c>
      <c r="L1422" s="2" t="s">
        <v>161</v>
      </c>
      <c r="M1422" s="4" t="s">
        <v>9229</v>
      </c>
      <c r="N1422" s="2" t="s">
        <v>9230</v>
      </c>
      <c r="O1422" s="2" t="s">
        <v>8594</v>
      </c>
      <c r="P1422" s="2" t="s">
        <v>9231</v>
      </c>
      <c r="Q1422" s="2" t="s">
        <v>117</v>
      </c>
      <c r="R1422" s="2" t="s">
        <v>9232</v>
      </c>
      <c r="S1422" s="2" t="s">
        <v>139</v>
      </c>
      <c r="T1422" s="2" t="s">
        <v>197</v>
      </c>
      <c r="U1422" s="2" t="s">
        <v>183</v>
      </c>
      <c r="V1422" s="2">
        <v>200000</v>
      </c>
      <c r="W1422" s="2">
        <v>231250</v>
      </c>
      <c r="X1422" s="2">
        <v>49</v>
      </c>
      <c r="Y1422" s="2" t="s">
        <v>139</v>
      </c>
      <c r="Z1422" s="2" t="s">
        <v>8616</v>
      </c>
      <c r="AA1422" s="2" t="s">
        <v>139</v>
      </c>
      <c r="AB1422" s="2" t="s">
        <v>9233</v>
      </c>
      <c r="AC1422" s="2" t="s">
        <v>9234</v>
      </c>
      <c r="AD1422" s="2" t="s">
        <v>139</v>
      </c>
      <c r="AE1422" s="2" t="s">
        <v>139</v>
      </c>
      <c r="AF1422" s="2" t="s">
        <v>990</v>
      </c>
      <c r="AG1422" s="2" t="s">
        <v>8889</v>
      </c>
      <c r="AH1422" s="2" t="s">
        <v>8601</v>
      </c>
      <c r="AI1422" s="2" t="s">
        <v>158</v>
      </c>
      <c r="AJ1422" s="2" t="s">
        <v>9235</v>
      </c>
      <c r="AK1422" s="2" t="s">
        <v>139</v>
      </c>
      <c r="AL1422" s="2" t="s">
        <v>9236</v>
      </c>
      <c r="AM1422" s="2" t="s">
        <v>139</v>
      </c>
      <c r="AN1422" s="2" t="s">
        <v>139</v>
      </c>
      <c r="AO1422" s="2" t="s">
        <v>139</v>
      </c>
      <c r="AP1422" s="2" t="s">
        <v>6208</v>
      </c>
      <c r="AQ1422" s="2" t="s">
        <v>117</v>
      </c>
      <c r="AR1422" s="2" t="s">
        <v>112</v>
      </c>
    </row>
    <row r="1423" spans="8:44" ht="21" customHeight="1">
      <c r="H1423" s="2">
        <f t="shared" si="48"/>
        <v>1422</v>
      </c>
      <c r="I1423" s="2" t="str">
        <f t="shared" ca="1" si="49"/>
        <v>UTCNT1422</v>
      </c>
      <c r="K1423" s="2" t="s">
        <v>53</v>
      </c>
      <c r="L1423" s="2" t="s">
        <v>161</v>
      </c>
      <c r="M1423" s="4" t="s">
        <v>9237</v>
      </c>
      <c r="N1423" s="2" t="s">
        <v>9238</v>
      </c>
      <c r="O1423" s="2" t="s">
        <v>8642</v>
      </c>
      <c r="P1423" s="2" t="s">
        <v>9239</v>
      </c>
      <c r="Q1423" s="2" t="s">
        <v>110</v>
      </c>
      <c r="R1423" s="2" t="s">
        <v>9240</v>
      </c>
      <c r="S1423" s="2" t="s">
        <v>139</v>
      </c>
      <c r="T1423" s="2" t="s">
        <v>7632</v>
      </c>
      <c r="U1423" s="2" t="s">
        <v>183</v>
      </c>
      <c r="V1423" s="2">
        <v>177000</v>
      </c>
      <c r="W1423" s="2">
        <v>177000</v>
      </c>
      <c r="X1423" s="2">
        <v>49</v>
      </c>
      <c r="Y1423" s="2" t="s">
        <v>139</v>
      </c>
      <c r="Z1423" s="2" t="s">
        <v>1054</v>
      </c>
      <c r="AA1423" s="2" t="s">
        <v>139</v>
      </c>
      <c r="AB1423" s="2" t="s">
        <v>9241</v>
      </c>
      <c r="AC1423" s="2" t="s">
        <v>8654</v>
      </c>
      <c r="AD1423" s="2" t="s">
        <v>139</v>
      </c>
      <c r="AE1423" s="2" t="s">
        <v>139</v>
      </c>
      <c r="AF1423" s="2" t="s">
        <v>990</v>
      </c>
      <c r="AG1423" s="2" t="s">
        <v>8602</v>
      </c>
      <c r="AH1423" s="2" t="s">
        <v>8601</v>
      </c>
      <c r="AI1423" s="2" t="s">
        <v>158</v>
      </c>
      <c r="AJ1423" s="2" t="s">
        <v>9242</v>
      </c>
      <c r="AK1423" s="2" t="s">
        <v>139</v>
      </c>
      <c r="AL1423" s="2" t="s">
        <v>9243</v>
      </c>
      <c r="AM1423" s="2" t="s">
        <v>139</v>
      </c>
      <c r="AN1423" s="2" t="s">
        <v>139</v>
      </c>
      <c r="AO1423" s="2" t="s">
        <v>139</v>
      </c>
      <c r="AP1423" s="2" t="s">
        <v>5545</v>
      </c>
      <c r="AQ1423" s="2" t="s">
        <v>110</v>
      </c>
      <c r="AR1423" s="2" t="s">
        <v>105</v>
      </c>
    </row>
    <row r="1424" spans="8:44" ht="21" customHeight="1">
      <c r="H1424" s="2">
        <f t="shared" si="48"/>
        <v>1423</v>
      </c>
      <c r="I1424" s="2" t="str">
        <f t="shared" ca="1" si="49"/>
        <v>UTCNT1423</v>
      </c>
      <c r="K1424" s="2" t="s">
        <v>53</v>
      </c>
      <c r="L1424" s="2" t="s">
        <v>161</v>
      </c>
      <c r="M1424" s="4" t="s">
        <v>9244</v>
      </c>
      <c r="N1424" s="2" t="s">
        <v>9245</v>
      </c>
      <c r="O1424" s="2" t="s">
        <v>8642</v>
      </c>
      <c r="P1424" s="2" t="s">
        <v>9246</v>
      </c>
      <c r="Q1424" s="2" t="s">
        <v>117</v>
      </c>
      <c r="R1424" s="2" t="s">
        <v>9247</v>
      </c>
      <c r="S1424" s="2" t="s">
        <v>139</v>
      </c>
      <c r="T1424" s="2" t="s">
        <v>197</v>
      </c>
      <c r="U1424" s="2" t="s">
        <v>183</v>
      </c>
      <c r="V1424" s="2">
        <v>178000</v>
      </c>
      <c r="W1424" s="2">
        <v>178000</v>
      </c>
      <c r="X1424" s="2">
        <v>49</v>
      </c>
      <c r="Y1424" s="2" t="s">
        <v>139</v>
      </c>
      <c r="Z1424" s="2" t="s">
        <v>8671</v>
      </c>
      <c r="AA1424" s="2" t="s">
        <v>139</v>
      </c>
      <c r="AB1424" s="2" t="s">
        <v>9248</v>
      </c>
      <c r="AC1424" s="2" t="s">
        <v>8911</v>
      </c>
      <c r="AD1424" s="2" t="s">
        <v>139</v>
      </c>
      <c r="AE1424" s="2" t="s">
        <v>139</v>
      </c>
      <c r="AF1424" s="2" t="s">
        <v>8601</v>
      </c>
      <c r="AG1424" s="2" t="s">
        <v>8602</v>
      </c>
      <c r="AH1424" s="2" t="s">
        <v>8601</v>
      </c>
      <c r="AI1424" s="2" t="s">
        <v>158</v>
      </c>
      <c r="AJ1424" s="2" t="s">
        <v>9249</v>
      </c>
      <c r="AK1424" s="2" t="s">
        <v>139</v>
      </c>
      <c r="AL1424" s="2" t="s">
        <v>9250</v>
      </c>
      <c r="AM1424" s="2" t="s">
        <v>139</v>
      </c>
      <c r="AN1424" s="2" t="s">
        <v>139</v>
      </c>
      <c r="AO1424" s="2" t="s">
        <v>139</v>
      </c>
      <c r="AP1424" s="2" t="s">
        <v>139</v>
      </c>
      <c r="AQ1424" s="2" t="s">
        <v>117</v>
      </c>
      <c r="AR1424" s="2" t="s">
        <v>112</v>
      </c>
    </row>
    <row r="1425" spans="8:44" ht="21" customHeight="1">
      <c r="H1425" s="2">
        <f t="shared" si="48"/>
        <v>1424</v>
      </c>
      <c r="I1425" s="2" t="str">
        <f t="shared" ca="1" si="49"/>
        <v>UTCNT1424</v>
      </c>
      <c r="K1425" s="2" t="s">
        <v>53</v>
      </c>
      <c r="L1425" s="2" t="s">
        <v>161</v>
      </c>
      <c r="M1425" s="4" t="s">
        <v>9251</v>
      </c>
      <c r="N1425" s="2" t="s">
        <v>9252</v>
      </c>
      <c r="O1425" s="2" t="s">
        <v>8594</v>
      </c>
      <c r="P1425" s="2" t="s">
        <v>9253</v>
      </c>
      <c r="Q1425" s="2" t="s">
        <v>118</v>
      </c>
      <c r="R1425" s="2" t="s">
        <v>9254</v>
      </c>
      <c r="S1425" s="2" t="s">
        <v>139</v>
      </c>
      <c r="T1425" s="2" t="s">
        <v>7632</v>
      </c>
      <c r="U1425" s="2" t="s">
        <v>147</v>
      </c>
      <c r="V1425" s="2">
        <v>200000</v>
      </c>
      <c r="W1425" s="2">
        <v>245150</v>
      </c>
      <c r="X1425" s="2">
        <v>35</v>
      </c>
      <c r="Y1425" s="2" t="s">
        <v>139</v>
      </c>
      <c r="Z1425" s="2" t="s">
        <v>1054</v>
      </c>
      <c r="AA1425" s="2" t="s">
        <v>139</v>
      </c>
      <c r="AB1425" s="2" t="s">
        <v>9255</v>
      </c>
      <c r="AC1425" s="2" t="s">
        <v>8618</v>
      </c>
      <c r="AD1425" s="2" t="s">
        <v>139</v>
      </c>
      <c r="AE1425" s="2" t="s">
        <v>139</v>
      </c>
      <c r="AF1425" s="2" t="s">
        <v>990</v>
      </c>
      <c r="AG1425" s="2" t="s">
        <v>8602</v>
      </c>
      <c r="AH1425" s="2" t="s">
        <v>8601</v>
      </c>
      <c r="AI1425" s="2" t="s">
        <v>158</v>
      </c>
      <c r="AJ1425" s="2" t="s">
        <v>9256</v>
      </c>
      <c r="AK1425" s="2" t="s">
        <v>139</v>
      </c>
      <c r="AL1425" s="2" t="s">
        <v>9257</v>
      </c>
      <c r="AM1425" s="2" t="s">
        <v>139</v>
      </c>
      <c r="AN1425" s="2" t="s">
        <v>139</v>
      </c>
      <c r="AO1425" s="2" t="s">
        <v>139</v>
      </c>
      <c r="AP1425" s="2" t="s">
        <v>5545</v>
      </c>
      <c r="AQ1425" s="2" t="s">
        <v>118</v>
      </c>
      <c r="AR1425" s="2" t="s">
        <v>112</v>
      </c>
    </row>
    <row r="1426" spans="8:44" ht="21" customHeight="1">
      <c r="H1426" s="2">
        <f t="shared" si="48"/>
        <v>1425</v>
      </c>
      <c r="I1426" s="2" t="str">
        <f t="shared" ca="1" si="49"/>
        <v>UTCNT1425</v>
      </c>
      <c r="K1426" s="2" t="s">
        <v>53</v>
      </c>
      <c r="L1426" s="2" t="s">
        <v>161</v>
      </c>
      <c r="M1426" s="4" t="s">
        <v>9258</v>
      </c>
      <c r="N1426" s="2" t="s">
        <v>9259</v>
      </c>
      <c r="O1426" s="2" t="s">
        <v>9260</v>
      </c>
      <c r="P1426" s="2" t="s">
        <v>9261</v>
      </c>
      <c r="Q1426" s="2" t="s">
        <v>126</v>
      </c>
      <c r="R1426" s="2" t="s">
        <v>9262</v>
      </c>
      <c r="S1426" s="2" t="s">
        <v>139</v>
      </c>
      <c r="T1426" s="2" t="s">
        <v>167</v>
      </c>
      <c r="U1426" s="2" t="s">
        <v>183</v>
      </c>
      <c r="V1426" s="2">
        <v>176130</v>
      </c>
      <c r="W1426" s="2">
        <v>201880</v>
      </c>
      <c r="X1426" s="2">
        <v>50</v>
      </c>
      <c r="Y1426" s="2" t="s">
        <v>139</v>
      </c>
      <c r="Z1426" s="2" t="s">
        <v>1054</v>
      </c>
      <c r="AA1426" s="2" t="s">
        <v>139</v>
      </c>
      <c r="AB1426" s="2" t="s">
        <v>9263</v>
      </c>
      <c r="AC1426" s="2" t="s">
        <v>203</v>
      </c>
      <c r="AD1426" s="2" t="s">
        <v>139</v>
      </c>
      <c r="AE1426" s="2" t="s">
        <v>139</v>
      </c>
      <c r="AF1426" s="2" t="s">
        <v>8601</v>
      </c>
      <c r="AG1426" s="2" t="s">
        <v>139</v>
      </c>
      <c r="AH1426" s="2" t="s">
        <v>8601</v>
      </c>
      <c r="AI1426" s="2" t="s">
        <v>158</v>
      </c>
      <c r="AJ1426" s="2" t="s">
        <v>9264</v>
      </c>
      <c r="AK1426" s="2" t="s">
        <v>139</v>
      </c>
      <c r="AL1426" s="2" t="s">
        <v>9265</v>
      </c>
      <c r="AM1426" s="2" t="s">
        <v>139</v>
      </c>
      <c r="AN1426" s="2" t="s">
        <v>139</v>
      </c>
      <c r="AO1426" s="2" t="s">
        <v>139</v>
      </c>
      <c r="AP1426" s="2" t="s">
        <v>6355</v>
      </c>
      <c r="AQ1426" s="2" t="s">
        <v>126</v>
      </c>
      <c r="AR1426" s="2" t="s">
        <v>120</v>
      </c>
    </row>
    <row r="1427" spans="8:44" ht="21" customHeight="1">
      <c r="H1427" s="2">
        <f t="shared" si="48"/>
        <v>1426</v>
      </c>
      <c r="I1427" s="2" t="str">
        <f t="shared" ca="1" si="49"/>
        <v>UTCNT1426</v>
      </c>
      <c r="K1427" s="2" t="s">
        <v>53</v>
      </c>
      <c r="L1427" s="2" t="s">
        <v>161</v>
      </c>
      <c r="M1427" s="4" t="s">
        <v>9266</v>
      </c>
      <c r="N1427" s="2" t="s">
        <v>9267</v>
      </c>
      <c r="O1427" s="2" t="s">
        <v>8594</v>
      </c>
      <c r="P1427" s="2" t="s">
        <v>9268</v>
      </c>
      <c r="Q1427" s="2" t="s">
        <v>117</v>
      </c>
      <c r="R1427" s="2" t="s">
        <v>9269</v>
      </c>
      <c r="S1427" s="2" t="s">
        <v>139</v>
      </c>
      <c r="T1427" s="2" t="s">
        <v>167</v>
      </c>
      <c r="U1427" s="2" t="s">
        <v>183</v>
      </c>
      <c r="V1427" s="2">
        <v>192000</v>
      </c>
      <c r="W1427" s="2">
        <v>223059</v>
      </c>
      <c r="X1427" s="2">
        <v>40</v>
      </c>
      <c r="Y1427" s="2" t="s">
        <v>139</v>
      </c>
      <c r="Z1427" s="2" t="s">
        <v>1054</v>
      </c>
      <c r="AA1427" s="2" t="s">
        <v>139</v>
      </c>
      <c r="AB1427" s="2" t="s">
        <v>9270</v>
      </c>
      <c r="AC1427" s="2" t="s">
        <v>8694</v>
      </c>
      <c r="AD1427" s="2" t="s">
        <v>139</v>
      </c>
      <c r="AE1427" s="2" t="s">
        <v>139</v>
      </c>
      <c r="AF1427" s="2" t="s">
        <v>8601</v>
      </c>
      <c r="AG1427" s="2" t="s">
        <v>8602</v>
      </c>
      <c r="AH1427" s="2" t="s">
        <v>8601</v>
      </c>
      <c r="AI1427" s="2" t="s">
        <v>158</v>
      </c>
      <c r="AJ1427" s="2" t="s">
        <v>9271</v>
      </c>
      <c r="AK1427" s="2" t="s">
        <v>139</v>
      </c>
      <c r="AL1427" s="2" t="s">
        <v>9272</v>
      </c>
      <c r="AM1427" s="2" t="s">
        <v>139</v>
      </c>
      <c r="AN1427" s="2" t="s">
        <v>139</v>
      </c>
      <c r="AO1427" s="2" t="s">
        <v>139</v>
      </c>
      <c r="AP1427" s="2" t="s">
        <v>6355</v>
      </c>
      <c r="AQ1427" s="2" t="s">
        <v>117</v>
      </c>
      <c r="AR1427" s="2" t="s">
        <v>112</v>
      </c>
    </row>
    <row r="1428" spans="8:44" ht="21" customHeight="1">
      <c r="H1428" s="2">
        <f t="shared" si="48"/>
        <v>1427</v>
      </c>
      <c r="I1428" s="2" t="str">
        <f t="shared" ca="1" si="49"/>
        <v>UTCNT1427</v>
      </c>
      <c r="K1428" s="2" t="s">
        <v>53</v>
      </c>
      <c r="L1428" s="2" t="s">
        <v>161</v>
      </c>
      <c r="M1428" s="4" t="s">
        <v>9273</v>
      </c>
      <c r="N1428" s="2" t="s">
        <v>9274</v>
      </c>
      <c r="O1428" s="2" t="s">
        <v>8650</v>
      </c>
      <c r="P1428" s="2" t="s">
        <v>9275</v>
      </c>
      <c r="Q1428" s="2" t="s">
        <v>117</v>
      </c>
      <c r="R1428" s="2" t="s">
        <v>9276</v>
      </c>
      <c r="S1428" s="2" t="s">
        <v>139</v>
      </c>
      <c r="T1428" s="2" t="s">
        <v>167</v>
      </c>
      <c r="U1428" s="2" t="s">
        <v>183</v>
      </c>
      <c r="V1428" s="2">
        <v>181500</v>
      </c>
      <c r="W1428" s="2">
        <v>220700</v>
      </c>
      <c r="X1428" s="2">
        <v>49</v>
      </c>
      <c r="Y1428" s="2" t="s">
        <v>139</v>
      </c>
      <c r="Z1428" s="2" t="s">
        <v>1054</v>
      </c>
      <c r="AA1428" s="2" t="s">
        <v>139</v>
      </c>
      <c r="AB1428" s="2" t="s">
        <v>9277</v>
      </c>
      <c r="AC1428" s="2" t="s">
        <v>8618</v>
      </c>
      <c r="AD1428" s="2" t="s">
        <v>139</v>
      </c>
      <c r="AE1428" s="2" t="s">
        <v>139</v>
      </c>
      <c r="AF1428" s="2" t="s">
        <v>990</v>
      </c>
      <c r="AG1428" s="2" t="s">
        <v>8889</v>
      </c>
      <c r="AH1428" s="2" t="s">
        <v>8601</v>
      </c>
      <c r="AI1428" s="2" t="s">
        <v>990</v>
      </c>
      <c r="AJ1428" s="2" t="s">
        <v>9278</v>
      </c>
      <c r="AK1428" s="2" t="s">
        <v>139</v>
      </c>
      <c r="AL1428" s="2" t="s">
        <v>9279</v>
      </c>
      <c r="AM1428" s="2" t="s">
        <v>139</v>
      </c>
      <c r="AN1428" s="2" t="s">
        <v>139</v>
      </c>
      <c r="AO1428" s="2" t="s">
        <v>139</v>
      </c>
      <c r="AP1428" s="2" t="s">
        <v>6355</v>
      </c>
      <c r="AQ1428" s="2" t="s">
        <v>117</v>
      </c>
      <c r="AR1428" s="2" t="s">
        <v>112</v>
      </c>
    </row>
    <row r="1429" spans="8:44" ht="21" customHeight="1">
      <c r="H1429" s="2">
        <f t="shared" si="48"/>
        <v>1428</v>
      </c>
      <c r="I1429" s="2" t="str">
        <f t="shared" ca="1" si="49"/>
        <v>UTCNT1428</v>
      </c>
      <c r="K1429" s="2" t="s">
        <v>53</v>
      </c>
      <c r="L1429" s="2" t="s">
        <v>161</v>
      </c>
      <c r="M1429" s="4" t="s">
        <v>9280</v>
      </c>
      <c r="N1429" s="2" t="s">
        <v>9281</v>
      </c>
      <c r="O1429" s="2" t="s">
        <v>8594</v>
      </c>
      <c r="P1429" s="2" t="s">
        <v>9282</v>
      </c>
      <c r="Q1429" s="2" t="s">
        <v>118</v>
      </c>
      <c r="R1429" s="2" t="s">
        <v>9283</v>
      </c>
      <c r="S1429" s="2" t="s">
        <v>139</v>
      </c>
      <c r="T1429" s="2" t="s">
        <v>197</v>
      </c>
      <c r="U1429" s="2" t="s">
        <v>183</v>
      </c>
      <c r="V1429" s="2">
        <v>200000</v>
      </c>
      <c r="W1429" s="2">
        <v>243258</v>
      </c>
      <c r="X1429" s="2">
        <v>45</v>
      </c>
      <c r="Y1429" s="2" t="s">
        <v>139</v>
      </c>
      <c r="Z1429" s="2" t="s">
        <v>8616</v>
      </c>
      <c r="AA1429" s="2" t="s">
        <v>139</v>
      </c>
      <c r="AB1429" s="2" t="s">
        <v>9284</v>
      </c>
      <c r="AC1429" s="2" t="s">
        <v>8618</v>
      </c>
      <c r="AD1429" s="2" t="s">
        <v>139</v>
      </c>
      <c r="AE1429" s="2" t="s">
        <v>139</v>
      </c>
      <c r="AF1429" s="2" t="s">
        <v>990</v>
      </c>
      <c r="AG1429" s="2" t="s">
        <v>8602</v>
      </c>
      <c r="AH1429" s="2" t="s">
        <v>8601</v>
      </c>
      <c r="AI1429" s="2" t="s">
        <v>158</v>
      </c>
      <c r="AJ1429" s="2" t="s">
        <v>9285</v>
      </c>
      <c r="AK1429" s="2" t="s">
        <v>139</v>
      </c>
      <c r="AL1429" s="2" t="s">
        <v>9286</v>
      </c>
      <c r="AM1429" s="2" t="s">
        <v>139</v>
      </c>
      <c r="AN1429" s="2" t="s">
        <v>139</v>
      </c>
      <c r="AO1429" s="2" t="s">
        <v>139</v>
      </c>
      <c r="AP1429" s="2" t="s">
        <v>6355</v>
      </c>
      <c r="AQ1429" s="2" t="s">
        <v>118</v>
      </c>
      <c r="AR1429" s="2" t="s">
        <v>112</v>
      </c>
    </row>
    <row r="1430" spans="8:44" ht="21" customHeight="1">
      <c r="H1430" s="2">
        <f t="shared" si="48"/>
        <v>1429</v>
      </c>
      <c r="I1430" s="2" t="str">
        <f t="shared" ca="1" si="49"/>
        <v>UTCNT1429</v>
      </c>
      <c r="K1430" s="2" t="s">
        <v>53</v>
      </c>
      <c r="L1430" s="2" t="s">
        <v>161</v>
      </c>
      <c r="M1430" s="4" t="s">
        <v>9287</v>
      </c>
      <c r="N1430" s="2" t="s">
        <v>3803</v>
      </c>
      <c r="O1430" s="2" t="s">
        <v>8594</v>
      </c>
      <c r="P1430" s="2" t="s">
        <v>9288</v>
      </c>
      <c r="Q1430" s="2" t="s">
        <v>118</v>
      </c>
      <c r="R1430" s="2" t="s">
        <v>9289</v>
      </c>
      <c r="S1430" s="2" t="s">
        <v>139</v>
      </c>
      <c r="T1430" s="2" t="s">
        <v>7632</v>
      </c>
      <c r="U1430" s="2" t="s">
        <v>147</v>
      </c>
      <c r="V1430" s="2">
        <v>220000</v>
      </c>
      <c r="W1430" s="2">
        <v>256494</v>
      </c>
      <c r="X1430" s="2">
        <v>40</v>
      </c>
      <c r="Y1430" s="2" t="s">
        <v>139</v>
      </c>
      <c r="Z1430" s="2" t="s">
        <v>8616</v>
      </c>
      <c r="AA1430" s="2" t="s">
        <v>9290</v>
      </c>
      <c r="AB1430" s="2" t="s">
        <v>9291</v>
      </c>
      <c r="AC1430" s="2" t="s">
        <v>203</v>
      </c>
      <c r="AD1430" s="2" t="s">
        <v>139</v>
      </c>
      <c r="AE1430" s="2" t="s">
        <v>139</v>
      </c>
      <c r="AF1430" s="2" t="s">
        <v>990</v>
      </c>
      <c r="AG1430" s="2" t="s">
        <v>8889</v>
      </c>
      <c r="AH1430" s="2" t="s">
        <v>8601</v>
      </c>
      <c r="AI1430" s="2" t="s">
        <v>158</v>
      </c>
      <c r="AJ1430" s="2" t="s">
        <v>9292</v>
      </c>
      <c r="AK1430" s="2" t="s">
        <v>139</v>
      </c>
      <c r="AL1430" s="2" t="s">
        <v>9293</v>
      </c>
      <c r="AM1430" s="2" t="s">
        <v>139</v>
      </c>
      <c r="AN1430" s="2" t="s">
        <v>139</v>
      </c>
      <c r="AO1430" s="2" t="s">
        <v>139</v>
      </c>
      <c r="AP1430" s="2" t="s">
        <v>5545</v>
      </c>
      <c r="AQ1430" s="2" t="s">
        <v>118</v>
      </c>
      <c r="AR1430" s="2" t="s">
        <v>112</v>
      </c>
    </row>
    <row r="1431" spans="8:44" ht="21" customHeight="1">
      <c r="H1431" s="2">
        <f t="shared" si="48"/>
        <v>1430</v>
      </c>
      <c r="I1431" s="2" t="str">
        <f t="shared" ca="1" si="49"/>
        <v>UTCNT1430</v>
      </c>
      <c r="K1431" s="2" t="s">
        <v>53</v>
      </c>
      <c r="L1431" s="2" t="s">
        <v>161</v>
      </c>
      <c r="M1431" s="4" t="s">
        <v>9294</v>
      </c>
      <c r="N1431" s="2" t="s">
        <v>9295</v>
      </c>
      <c r="O1431" s="2" t="s">
        <v>9260</v>
      </c>
      <c r="P1431" s="2" t="s">
        <v>9296</v>
      </c>
      <c r="Q1431" s="2" t="s">
        <v>117</v>
      </c>
      <c r="R1431" s="2" t="s">
        <v>9297</v>
      </c>
      <c r="S1431" s="2" t="s">
        <v>139</v>
      </c>
      <c r="T1431" s="2" t="s">
        <v>197</v>
      </c>
      <c r="U1431" s="2" t="s">
        <v>183</v>
      </c>
      <c r="V1431" s="2">
        <v>185000</v>
      </c>
      <c r="W1431" s="2">
        <v>185000</v>
      </c>
      <c r="X1431" s="2">
        <v>40</v>
      </c>
      <c r="Y1431" s="2" t="s">
        <v>139</v>
      </c>
      <c r="Z1431" s="2" t="s">
        <v>8616</v>
      </c>
      <c r="AA1431" s="2" t="s">
        <v>139</v>
      </c>
      <c r="AB1431" s="2" t="s">
        <v>9298</v>
      </c>
      <c r="AC1431" s="2" t="s">
        <v>8943</v>
      </c>
      <c r="AD1431" s="2" t="s">
        <v>139</v>
      </c>
      <c r="AE1431" s="2" t="s">
        <v>139</v>
      </c>
      <c r="AF1431" s="2" t="s">
        <v>8601</v>
      </c>
      <c r="AG1431" s="2" t="s">
        <v>8889</v>
      </c>
      <c r="AH1431" s="2" t="s">
        <v>8601</v>
      </c>
      <c r="AI1431" s="2" t="s">
        <v>158</v>
      </c>
      <c r="AJ1431" s="2" t="s">
        <v>9299</v>
      </c>
      <c r="AK1431" s="2" t="s">
        <v>139</v>
      </c>
      <c r="AL1431" s="2" t="s">
        <v>9300</v>
      </c>
      <c r="AM1431" s="2" t="s">
        <v>139</v>
      </c>
      <c r="AN1431" s="2" t="s">
        <v>139</v>
      </c>
      <c r="AO1431" s="2" t="s">
        <v>139</v>
      </c>
      <c r="AP1431" s="2" t="s">
        <v>139</v>
      </c>
      <c r="AQ1431" s="2" t="s">
        <v>117</v>
      </c>
      <c r="AR1431" s="2" t="s">
        <v>112</v>
      </c>
    </row>
    <row r="1432" spans="8:44" ht="21" customHeight="1">
      <c r="H1432" s="2">
        <f t="shared" si="48"/>
        <v>1431</v>
      </c>
      <c r="I1432" s="2" t="str">
        <f t="shared" ca="1" si="49"/>
        <v>UTCNT1431</v>
      </c>
      <c r="K1432" s="2" t="s">
        <v>53</v>
      </c>
      <c r="L1432" s="2" t="s">
        <v>161</v>
      </c>
      <c r="M1432" s="4" t="s">
        <v>9301</v>
      </c>
      <c r="N1432" s="2" t="s">
        <v>9302</v>
      </c>
      <c r="O1432" s="2" t="s">
        <v>8650</v>
      </c>
      <c r="P1432" s="2" t="s">
        <v>9303</v>
      </c>
      <c r="Q1432" s="2" t="s">
        <v>117</v>
      </c>
      <c r="R1432" s="2" t="s">
        <v>9304</v>
      </c>
      <c r="S1432" s="2" t="s">
        <v>139</v>
      </c>
      <c r="T1432" s="2" t="s">
        <v>197</v>
      </c>
      <c r="U1432" s="2" t="s">
        <v>183</v>
      </c>
      <c r="V1432" s="2">
        <v>201500</v>
      </c>
      <c r="W1432" s="2">
        <v>217750</v>
      </c>
      <c r="X1432" s="2">
        <v>52</v>
      </c>
      <c r="Y1432" s="2" t="s">
        <v>139</v>
      </c>
      <c r="Z1432" s="2" t="s">
        <v>8616</v>
      </c>
      <c r="AA1432" s="2" t="s">
        <v>139</v>
      </c>
      <c r="AB1432" s="2" t="s">
        <v>9305</v>
      </c>
      <c r="AC1432" s="2" t="s">
        <v>8600</v>
      </c>
      <c r="AD1432" s="2" t="s">
        <v>139</v>
      </c>
      <c r="AE1432" s="2" t="s">
        <v>139</v>
      </c>
      <c r="AF1432" s="2" t="s">
        <v>8601</v>
      </c>
      <c r="AG1432" s="2" t="s">
        <v>8602</v>
      </c>
      <c r="AH1432" s="2" t="s">
        <v>8601</v>
      </c>
      <c r="AI1432" s="2" t="s">
        <v>158</v>
      </c>
      <c r="AJ1432" s="2" t="s">
        <v>9306</v>
      </c>
      <c r="AK1432" s="2" t="s">
        <v>139</v>
      </c>
      <c r="AL1432" s="2" t="s">
        <v>9307</v>
      </c>
      <c r="AM1432" s="2" t="s">
        <v>139</v>
      </c>
      <c r="AN1432" s="2" t="s">
        <v>139</v>
      </c>
      <c r="AO1432" s="2" t="s">
        <v>139</v>
      </c>
      <c r="AP1432" s="2" t="s">
        <v>5545</v>
      </c>
      <c r="AQ1432" s="2" t="s">
        <v>117</v>
      </c>
      <c r="AR1432" s="2" t="s">
        <v>112</v>
      </c>
    </row>
    <row r="1433" spans="8:44" ht="21" customHeight="1">
      <c r="H1433" s="2">
        <f t="shared" si="48"/>
        <v>1432</v>
      </c>
      <c r="I1433" s="2" t="str">
        <f t="shared" ca="1" si="49"/>
        <v>UTCNT1432</v>
      </c>
      <c r="K1433" s="2" t="s">
        <v>53</v>
      </c>
      <c r="L1433" s="2" t="s">
        <v>161</v>
      </c>
      <c r="M1433" s="4" t="s">
        <v>9308</v>
      </c>
      <c r="N1433" s="2" t="s">
        <v>9309</v>
      </c>
      <c r="O1433" s="2" t="s">
        <v>8650</v>
      </c>
      <c r="P1433" s="2" t="s">
        <v>9310</v>
      </c>
      <c r="Q1433" s="2" t="s">
        <v>126</v>
      </c>
      <c r="R1433" s="2" t="s">
        <v>9311</v>
      </c>
      <c r="S1433" s="2" t="s">
        <v>139</v>
      </c>
      <c r="T1433" s="2" t="s">
        <v>8597</v>
      </c>
      <c r="U1433" s="2" t="s">
        <v>147</v>
      </c>
      <c r="V1433" s="2">
        <v>225000</v>
      </c>
      <c r="W1433" s="2">
        <v>305940</v>
      </c>
      <c r="X1433" s="2">
        <v>40</v>
      </c>
      <c r="Y1433" s="2" t="s">
        <v>139</v>
      </c>
      <c r="Z1433" s="2" t="s">
        <v>8616</v>
      </c>
      <c r="AA1433" s="2" t="s">
        <v>139</v>
      </c>
      <c r="AB1433" s="2" t="s">
        <v>9312</v>
      </c>
      <c r="AC1433" s="2" t="s">
        <v>203</v>
      </c>
      <c r="AD1433" s="2" t="s">
        <v>139</v>
      </c>
      <c r="AE1433" s="2" t="s">
        <v>139</v>
      </c>
      <c r="AF1433" s="2" t="s">
        <v>990</v>
      </c>
      <c r="AG1433" s="2" t="s">
        <v>8637</v>
      </c>
      <c r="AH1433" s="2" t="s">
        <v>8601</v>
      </c>
      <c r="AI1433" s="2" t="s">
        <v>158</v>
      </c>
      <c r="AJ1433" s="2" t="s">
        <v>9313</v>
      </c>
      <c r="AK1433" s="2" t="s">
        <v>139</v>
      </c>
      <c r="AL1433" s="2" t="s">
        <v>9314</v>
      </c>
      <c r="AM1433" s="2" t="s">
        <v>139</v>
      </c>
      <c r="AN1433" s="2" t="s">
        <v>139</v>
      </c>
      <c r="AO1433" s="2" t="s">
        <v>139</v>
      </c>
      <c r="AP1433" s="2" t="s">
        <v>6208</v>
      </c>
      <c r="AQ1433" s="2" t="s">
        <v>126</v>
      </c>
      <c r="AR1433" s="2" t="s">
        <v>120</v>
      </c>
    </row>
    <row r="1434" spans="8:44" ht="21" customHeight="1">
      <c r="H1434" s="2">
        <f t="shared" si="48"/>
        <v>1433</v>
      </c>
      <c r="I1434" s="2" t="str">
        <f t="shared" ca="1" si="49"/>
        <v>UTCNT1433</v>
      </c>
      <c r="K1434" s="2" t="s">
        <v>53</v>
      </c>
      <c r="L1434" s="2" t="s">
        <v>161</v>
      </c>
      <c r="M1434" s="4" t="s">
        <v>9315</v>
      </c>
      <c r="N1434" s="2" t="s">
        <v>9309</v>
      </c>
      <c r="O1434" s="2" t="s">
        <v>8650</v>
      </c>
      <c r="P1434" s="2" t="s">
        <v>9310</v>
      </c>
      <c r="Q1434" s="2" t="s">
        <v>126</v>
      </c>
      <c r="R1434" s="2" t="s">
        <v>9316</v>
      </c>
      <c r="S1434" s="2" t="s">
        <v>139</v>
      </c>
      <c r="T1434" s="2" t="s">
        <v>8597</v>
      </c>
      <c r="U1434" s="2" t="s">
        <v>147</v>
      </c>
      <c r="V1434" s="2">
        <v>225000</v>
      </c>
      <c r="W1434" s="2">
        <v>305940</v>
      </c>
      <c r="X1434" s="2">
        <v>40</v>
      </c>
      <c r="Y1434" s="2" t="s">
        <v>139</v>
      </c>
      <c r="Z1434" s="2" t="s">
        <v>8616</v>
      </c>
      <c r="AA1434" s="2" t="s">
        <v>139</v>
      </c>
      <c r="AB1434" s="2" t="s">
        <v>9317</v>
      </c>
      <c r="AC1434" s="2" t="s">
        <v>203</v>
      </c>
      <c r="AD1434" s="2" t="s">
        <v>139</v>
      </c>
      <c r="AE1434" s="2" t="s">
        <v>139</v>
      </c>
      <c r="AF1434" s="2" t="s">
        <v>990</v>
      </c>
      <c r="AG1434" s="2" t="s">
        <v>8637</v>
      </c>
      <c r="AH1434" s="2" t="s">
        <v>8601</v>
      </c>
      <c r="AI1434" s="2" t="s">
        <v>158</v>
      </c>
      <c r="AJ1434" s="2" t="s">
        <v>9313</v>
      </c>
      <c r="AK1434" s="2" t="s">
        <v>139</v>
      </c>
      <c r="AL1434" s="2" t="s">
        <v>9318</v>
      </c>
      <c r="AM1434" s="2" t="s">
        <v>139</v>
      </c>
      <c r="AN1434" s="2" t="s">
        <v>139</v>
      </c>
      <c r="AO1434" s="2" t="s">
        <v>139</v>
      </c>
      <c r="AP1434" s="2" t="s">
        <v>6208</v>
      </c>
      <c r="AQ1434" s="2" t="s">
        <v>126</v>
      </c>
      <c r="AR1434" s="2" t="s">
        <v>120</v>
      </c>
    </row>
    <row r="1435" spans="8:44" ht="21" customHeight="1">
      <c r="H1435" s="2">
        <f t="shared" si="48"/>
        <v>1434</v>
      </c>
      <c r="I1435" s="2" t="str">
        <f t="shared" ca="1" si="49"/>
        <v>UTCNT1434</v>
      </c>
      <c r="K1435" s="2" t="s">
        <v>53</v>
      </c>
      <c r="L1435" s="2" t="s">
        <v>161</v>
      </c>
      <c r="M1435" s="4" t="s">
        <v>9319</v>
      </c>
      <c r="N1435" s="2" t="s">
        <v>9320</v>
      </c>
      <c r="O1435" s="2" t="s">
        <v>8626</v>
      </c>
      <c r="P1435" s="2" t="s">
        <v>9321</v>
      </c>
      <c r="Q1435" s="2" t="s">
        <v>118</v>
      </c>
      <c r="R1435" s="2" t="s">
        <v>9322</v>
      </c>
      <c r="S1435" s="2" t="s">
        <v>139</v>
      </c>
      <c r="T1435" s="2" t="s">
        <v>8597</v>
      </c>
      <c r="U1435" s="2" t="s">
        <v>147</v>
      </c>
      <c r="V1435" s="2">
        <v>190000</v>
      </c>
      <c r="W1435" s="2">
        <v>240000</v>
      </c>
      <c r="X1435" s="2">
        <v>53</v>
      </c>
      <c r="Y1435" s="2" t="s">
        <v>139</v>
      </c>
      <c r="Z1435" s="2" t="s">
        <v>8616</v>
      </c>
      <c r="AA1435" s="2" t="s">
        <v>139</v>
      </c>
      <c r="AB1435" s="2" t="s">
        <v>9323</v>
      </c>
      <c r="AC1435" s="2" t="s">
        <v>8738</v>
      </c>
      <c r="AD1435" s="2" t="s">
        <v>139</v>
      </c>
      <c r="AE1435" s="2" t="s">
        <v>139</v>
      </c>
      <c r="AF1435" s="2" t="s">
        <v>990</v>
      </c>
      <c r="AG1435" s="2" t="s">
        <v>8889</v>
      </c>
      <c r="AH1435" s="2" t="s">
        <v>8601</v>
      </c>
      <c r="AI1435" s="2" t="s">
        <v>158</v>
      </c>
      <c r="AJ1435" s="2" t="s">
        <v>9324</v>
      </c>
      <c r="AK1435" s="2" t="s">
        <v>139</v>
      </c>
      <c r="AL1435" s="2" t="s">
        <v>9325</v>
      </c>
      <c r="AM1435" s="2" t="s">
        <v>139</v>
      </c>
      <c r="AN1435" s="2" t="s">
        <v>139</v>
      </c>
      <c r="AO1435" s="2" t="s">
        <v>139</v>
      </c>
      <c r="AP1435" s="2" t="s">
        <v>6355</v>
      </c>
      <c r="AQ1435" s="2" t="s">
        <v>118</v>
      </c>
      <c r="AR1435" s="2" t="s">
        <v>112</v>
      </c>
    </row>
    <row r="1436" spans="8:44" ht="21" customHeight="1">
      <c r="H1436" s="2">
        <f t="shared" si="48"/>
        <v>1435</v>
      </c>
      <c r="I1436" s="2" t="str">
        <f t="shared" ca="1" si="49"/>
        <v>UTCNT1435</v>
      </c>
      <c r="K1436" s="2" t="s">
        <v>53</v>
      </c>
      <c r="L1436" s="2" t="s">
        <v>161</v>
      </c>
      <c r="M1436" s="4" t="s">
        <v>9326</v>
      </c>
      <c r="N1436" s="2" t="s">
        <v>9327</v>
      </c>
      <c r="O1436" s="2" t="s">
        <v>8594</v>
      </c>
      <c r="P1436" s="2" t="s">
        <v>9328</v>
      </c>
      <c r="Q1436" s="2" t="s">
        <v>117</v>
      </c>
      <c r="R1436" s="2" t="s">
        <v>9329</v>
      </c>
      <c r="S1436" s="2" t="s">
        <v>139</v>
      </c>
      <c r="T1436" s="2" t="s">
        <v>197</v>
      </c>
      <c r="U1436" s="2" t="s">
        <v>287</v>
      </c>
      <c r="V1436" s="2">
        <v>200000</v>
      </c>
      <c r="W1436" s="2">
        <v>283005</v>
      </c>
      <c r="X1436" s="2">
        <v>50</v>
      </c>
      <c r="Y1436" s="2" t="s">
        <v>139</v>
      </c>
      <c r="Z1436" s="2" t="s">
        <v>1054</v>
      </c>
      <c r="AA1436" s="2" t="s">
        <v>139</v>
      </c>
      <c r="AB1436" s="2" t="s">
        <v>9330</v>
      </c>
      <c r="AC1436" s="2" t="s">
        <v>8694</v>
      </c>
      <c r="AD1436" s="2" t="s">
        <v>139</v>
      </c>
      <c r="AE1436" s="2" t="s">
        <v>139</v>
      </c>
      <c r="AF1436" s="2" t="s">
        <v>990</v>
      </c>
      <c r="AG1436" s="2" t="s">
        <v>8889</v>
      </c>
      <c r="AH1436" s="2" t="s">
        <v>990</v>
      </c>
      <c r="AI1436" s="2" t="s">
        <v>990</v>
      </c>
      <c r="AJ1436" s="2" t="s">
        <v>9331</v>
      </c>
      <c r="AK1436" s="2" t="s">
        <v>139</v>
      </c>
      <c r="AL1436" s="2" t="s">
        <v>9332</v>
      </c>
      <c r="AM1436" s="2" t="s">
        <v>139</v>
      </c>
      <c r="AN1436" s="2" t="s">
        <v>139</v>
      </c>
      <c r="AO1436" s="2" t="s">
        <v>139</v>
      </c>
      <c r="AP1436" s="2" t="s">
        <v>6208</v>
      </c>
      <c r="AQ1436" s="2" t="s">
        <v>117</v>
      </c>
      <c r="AR1436" s="2" t="s">
        <v>112</v>
      </c>
    </row>
    <row r="1437" spans="8:44" ht="21" customHeight="1">
      <c r="H1437" s="2">
        <f t="shared" si="48"/>
        <v>1436</v>
      </c>
      <c r="I1437" s="2" t="str">
        <f t="shared" ca="1" si="49"/>
        <v>UTCNT1436</v>
      </c>
      <c r="K1437" s="2" t="s">
        <v>53</v>
      </c>
      <c r="L1437" s="2" t="s">
        <v>161</v>
      </c>
      <c r="M1437" s="4" t="s">
        <v>9333</v>
      </c>
      <c r="N1437" s="2" t="s">
        <v>9334</v>
      </c>
      <c r="O1437" s="2" t="s">
        <v>8661</v>
      </c>
      <c r="P1437" s="2" t="s">
        <v>9335</v>
      </c>
      <c r="Q1437" s="2" t="s">
        <v>117</v>
      </c>
      <c r="R1437" s="2" t="s">
        <v>9336</v>
      </c>
      <c r="S1437" s="2" t="s">
        <v>139</v>
      </c>
      <c r="T1437" s="2" t="s">
        <v>8597</v>
      </c>
      <c r="U1437" s="2" t="s">
        <v>183</v>
      </c>
      <c r="V1437" s="2">
        <v>201500</v>
      </c>
      <c r="W1437" s="2">
        <v>201500</v>
      </c>
      <c r="X1437" s="2">
        <v>54</v>
      </c>
      <c r="Y1437" s="2" t="s">
        <v>139</v>
      </c>
      <c r="Z1437" s="2" t="s">
        <v>1054</v>
      </c>
      <c r="AA1437" s="2" t="s">
        <v>9337</v>
      </c>
      <c r="AB1437" s="2" t="s">
        <v>9338</v>
      </c>
      <c r="AC1437" s="2" t="s">
        <v>203</v>
      </c>
      <c r="AD1437" s="2" t="s">
        <v>139</v>
      </c>
      <c r="AE1437" s="2" t="s">
        <v>139</v>
      </c>
      <c r="AF1437" s="2" t="s">
        <v>8601</v>
      </c>
      <c r="AG1437" s="2" t="s">
        <v>139</v>
      </c>
      <c r="AH1437" s="2" t="s">
        <v>990</v>
      </c>
      <c r="AI1437" s="2" t="s">
        <v>158</v>
      </c>
      <c r="AJ1437" s="2" t="s">
        <v>9339</v>
      </c>
      <c r="AK1437" s="2" t="s">
        <v>139</v>
      </c>
      <c r="AL1437" s="2" t="s">
        <v>9340</v>
      </c>
      <c r="AM1437" s="2" t="s">
        <v>139</v>
      </c>
      <c r="AN1437" s="2" t="s">
        <v>139</v>
      </c>
      <c r="AO1437" s="2" t="s">
        <v>139</v>
      </c>
      <c r="AP1437" s="2" t="s">
        <v>6208</v>
      </c>
      <c r="AQ1437" s="2" t="s">
        <v>117</v>
      </c>
      <c r="AR1437" s="2" t="s">
        <v>112</v>
      </c>
    </row>
    <row r="1438" spans="8:44" ht="21" customHeight="1">
      <c r="H1438" s="2">
        <f t="shared" si="48"/>
        <v>1437</v>
      </c>
      <c r="I1438" s="2" t="str">
        <f t="shared" ca="1" si="49"/>
        <v>UTCNT1437</v>
      </c>
      <c r="K1438" s="2" t="s">
        <v>53</v>
      </c>
      <c r="L1438" s="2" t="s">
        <v>161</v>
      </c>
      <c r="M1438" s="4" t="s">
        <v>9341</v>
      </c>
      <c r="N1438" s="2" t="s">
        <v>9342</v>
      </c>
      <c r="O1438" s="2" t="s">
        <v>8661</v>
      </c>
      <c r="P1438" s="2" t="s">
        <v>9343</v>
      </c>
      <c r="Q1438" s="2" t="s">
        <v>115</v>
      </c>
      <c r="R1438" s="2" t="s">
        <v>9344</v>
      </c>
      <c r="S1438" s="2" t="s">
        <v>139</v>
      </c>
      <c r="T1438" s="2" t="s">
        <v>167</v>
      </c>
      <c r="U1438" s="2" t="s">
        <v>147</v>
      </c>
      <c r="V1438" s="2">
        <v>182040</v>
      </c>
      <c r="W1438" s="2">
        <v>182040</v>
      </c>
      <c r="X1438" s="2">
        <v>40</v>
      </c>
      <c r="Y1438" s="2" t="s">
        <v>139</v>
      </c>
      <c r="Z1438" s="2" t="s">
        <v>8671</v>
      </c>
      <c r="AA1438" s="2" t="s">
        <v>139</v>
      </c>
      <c r="AB1438" s="2" t="s">
        <v>9345</v>
      </c>
      <c r="AC1438" s="2" t="s">
        <v>8618</v>
      </c>
      <c r="AD1438" s="2" t="s">
        <v>139</v>
      </c>
      <c r="AE1438" s="2" t="s">
        <v>139</v>
      </c>
      <c r="AF1438" s="2" t="s">
        <v>8601</v>
      </c>
      <c r="AG1438" s="2" t="s">
        <v>8889</v>
      </c>
      <c r="AH1438" s="2" t="s">
        <v>8601</v>
      </c>
      <c r="AI1438" s="2" t="s">
        <v>158</v>
      </c>
      <c r="AJ1438" s="2" t="s">
        <v>9346</v>
      </c>
      <c r="AK1438" s="2" t="s">
        <v>139</v>
      </c>
      <c r="AL1438" s="2" t="s">
        <v>9347</v>
      </c>
      <c r="AM1438" s="2" t="s">
        <v>139</v>
      </c>
      <c r="AN1438" s="2" t="s">
        <v>139</v>
      </c>
      <c r="AO1438" s="2" t="s">
        <v>139</v>
      </c>
      <c r="AP1438" s="2" t="s">
        <v>5545</v>
      </c>
      <c r="AQ1438" s="2" t="s">
        <v>115</v>
      </c>
      <c r="AR1438" s="2" t="s">
        <v>112</v>
      </c>
    </row>
    <row r="1439" spans="8:44" ht="21" customHeight="1">
      <c r="H1439" s="2">
        <f t="shared" si="48"/>
        <v>1438</v>
      </c>
      <c r="I1439" s="2" t="str">
        <f t="shared" ca="1" si="49"/>
        <v>UTCNT1438</v>
      </c>
      <c r="K1439" s="2" t="s">
        <v>53</v>
      </c>
      <c r="L1439" s="2" t="s">
        <v>161</v>
      </c>
      <c r="M1439" s="4" t="s">
        <v>9348</v>
      </c>
      <c r="N1439" s="2" t="s">
        <v>9327</v>
      </c>
      <c r="O1439" s="2" t="s">
        <v>8594</v>
      </c>
      <c r="P1439" s="2" t="s">
        <v>9349</v>
      </c>
      <c r="Q1439" s="2" t="s">
        <v>117</v>
      </c>
      <c r="R1439" s="2" t="s">
        <v>9329</v>
      </c>
      <c r="S1439" s="2" t="s">
        <v>139</v>
      </c>
      <c r="T1439" s="2" t="s">
        <v>197</v>
      </c>
      <c r="U1439" s="2" t="s">
        <v>183</v>
      </c>
      <c r="V1439" s="2">
        <v>195000</v>
      </c>
      <c r="W1439" s="2">
        <v>251025</v>
      </c>
      <c r="X1439" s="2">
        <v>49</v>
      </c>
      <c r="Y1439" s="2" t="s">
        <v>139</v>
      </c>
      <c r="Z1439" s="2" t="s">
        <v>1054</v>
      </c>
      <c r="AA1439" s="2" t="s">
        <v>9350</v>
      </c>
      <c r="AB1439" s="2" t="s">
        <v>9330</v>
      </c>
      <c r="AC1439" s="2" t="s">
        <v>8694</v>
      </c>
      <c r="AD1439" s="2" t="s">
        <v>139</v>
      </c>
      <c r="AE1439" s="2" t="s">
        <v>139</v>
      </c>
      <c r="AF1439" s="2" t="s">
        <v>990</v>
      </c>
      <c r="AG1439" s="2" t="s">
        <v>8889</v>
      </c>
      <c r="AH1439" s="2" t="s">
        <v>990</v>
      </c>
      <c r="AI1439" s="2" t="s">
        <v>990</v>
      </c>
      <c r="AJ1439" s="2" t="s">
        <v>9351</v>
      </c>
      <c r="AK1439" s="2" t="s">
        <v>139</v>
      </c>
      <c r="AL1439" s="2" t="s">
        <v>9352</v>
      </c>
      <c r="AM1439" s="2" t="s">
        <v>139</v>
      </c>
      <c r="AN1439" s="2" t="s">
        <v>139</v>
      </c>
      <c r="AO1439" s="2" t="s">
        <v>139</v>
      </c>
      <c r="AP1439" s="2" t="s">
        <v>6208</v>
      </c>
      <c r="AQ1439" s="2" t="s">
        <v>117</v>
      </c>
      <c r="AR1439" s="2" t="s">
        <v>112</v>
      </c>
    </row>
    <row r="1440" spans="8:44" ht="21" customHeight="1">
      <c r="H1440" s="2">
        <f t="shared" si="48"/>
        <v>1439</v>
      </c>
      <c r="I1440" s="2" t="str">
        <f t="shared" ca="1" si="49"/>
        <v>UTCNT1439</v>
      </c>
      <c r="K1440" s="2" t="s">
        <v>53</v>
      </c>
      <c r="L1440" s="2" t="s">
        <v>161</v>
      </c>
      <c r="M1440" s="4" t="s">
        <v>9353</v>
      </c>
      <c r="N1440" s="2" t="s">
        <v>9354</v>
      </c>
      <c r="O1440" s="2" t="s">
        <v>8594</v>
      </c>
      <c r="P1440" s="2" t="s">
        <v>9355</v>
      </c>
      <c r="Q1440" s="2" t="s">
        <v>117</v>
      </c>
      <c r="R1440" s="2" t="s">
        <v>9356</v>
      </c>
      <c r="S1440" s="2" t="s">
        <v>139</v>
      </c>
      <c r="T1440" s="2" t="s">
        <v>167</v>
      </c>
      <c r="U1440" s="2" t="s">
        <v>183</v>
      </c>
      <c r="V1440" s="2">
        <v>220000</v>
      </c>
      <c r="W1440" s="2">
        <v>263492</v>
      </c>
      <c r="X1440" s="2">
        <v>40</v>
      </c>
      <c r="Y1440" s="2" t="s">
        <v>139</v>
      </c>
      <c r="Z1440" s="2" t="s">
        <v>8616</v>
      </c>
      <c r="AA1440" s="2" t="s">
        <v>139</v>
      </c>
      <c r="AB1440" s="2" t="s">
        <v>9357</v>
      </c>
      <c r="AC1440" s="2" t="s">
        <v>9052</v>
      </c>
      <c r="AD1440" s="2" t="s">
        <v>139</v>
      </c>
      <c r="AE1440" s="2" t="s">
        <v>139</v>
      </c>
      <c r="AF1440" s="2" t="s">
        <v>990</v>
      </c>
      <c r="AG1440" s="2" t="s">
        <v>8889</v>
      </c>
      <c r="AH1440" s="2" t="s">
        <v>8601</v>
      </c>
      <c r="AI1440" s="2" t="s">
        <v>158</v>
      </c>
      <c r="AJ1440" s="2" t="s">
        <v>9358</v>
      </c>
      <c r="AK1440" s="2" t="s">
        <v>139</v>
      </c>
      <c r="AL1440" s="2" t="s">
        <v>9359</v>
      </c>
      <c r="AM1440" s="2" t="s">
        <v>139</v>
      </c>
      <c r="AN1440" s="2" t="s">
        <v>139</v>
      </c>
      <c r="AO1440" s="2" t="s">
        <v>139</v>
      </c>
      <c r="AP1440" s="2" t="s">
        <v>139</v>
      </c>
      <c r="AQ1440" s="2" t="s">
        <v>117</v>
      </c>
      <c r="AR1440" s="2" t="s">
        <v>112</v>
      </c>
    </row>
    <row r="1441" spans="8:44" ht="21" customHeight="1">
      <c r="H1441" s="2">
        <f t="shared" si="48"/>
        <v>1440</v>
      </c>
      <c r="I1441" s="2" t="str">
        <f t="shared" ca="1" si="49"/>
        <v>UTCNT1440</v>
      </c>
      <c r="K1441" s="2" t="s">
        <v>53</v>
      </c>
      <c r="L1441" s="2" t="s">
        <v>161</v>
      </c>
      <c r="M1441" s="4" t="s">
        <v>9360</v>
      </c>
      <c r="N1441" s="2" t="s">
        <v>9130</v>
      </c>
      <c r="O1441" s="2" t="s">
        <v>8769</v>
      </c>
      <c r="P1441" s="2" t="s">
        <v>9361</v>
      </c>
      <c r="Q1441" s="2" t="s">
        <v>117</v>
      </c>
      <c r="R1441" s="2" t="s">
        <v>9132</v>
      </c>
      <c r="S1441" s="2" t="s">
        <v>139</v>
      </c>
      <c r="T1441" s="2" t="s">
        <v>197</v>
      </c>
      <c r="U1441" s="2" t="s">
        <v>147</v>
      </c>
      <c r="V1441" s="2">
        <v>184000</v>
      </c>
      <c r="W1441" s="2">
        <v>201250</v>
      </c>
      <c r="X1441" s="2">
        <v>45</v>
      </c>
      <c r="Y1441" s="2" t="s">
        <v>139</v>
      </c>
      <c r="Z1441" s="2" t="s">
        <v>1054</v>
      </c>
      <c r="AA1441" s="2" t="s">
        <v>139</v>
      </c>
      <c r="AB1441" s="2" t="s">
        <v>9133</v>
      </c>
      <c r="AC1441" s="2" t="s">
        <v>203</v>
      </c>
      <c r="AD1441" s="2" t="s">
        <v>139</v>
      </c>
      <c r="AE1441" s="2" t="s">
        <v>139</v>
      </c>
      <c r="AF1441" s="2" t="s">
        <v>8601</v>
      </c>
      <c r="AG1441" s="2" t="s">
        <v>139</v>
      </c>
      <c r="AH1441" s="2" t="s">
        <v>8601</v>
      </c>
      <c r="AI1441" s="2" t="s">
        <v>158</v>
      </c>
      <c r="AJ1441" s="2" t="s">
        <v>9134</v>
      </c>
      <c r="AK1441" s="2" t="s">
        <v>139</v>
      </c>
      <c r="AL1441" s="2" t="s">
        <v>9362</v>
      </c>
      <c r="AM1441" s="2" t="s">
        <v>139</v>
      </c>
      <c r="AN1441" s="2" t="s">
        <v>139</v>
      </c>
      <c r="AO1441" s="2" t="s">
        <v>139</v>
      </c>
      <c r="AP1441" s="2" t="s">
        <v>139</v>
      </c>
      <c r="AQ1441" s="2" t="s">
        <v>117</v>
      </c>
      <c r="AR1441" s="2" t="s">
        <v>112</v>
      </c>
    </row>
    <row r="1442" spans="8:44" ht="21" customHeight="1">
      <c r="H1442" s="2">
        <f t="shared" si="48"/>
        <v>1441</v>
      </c>
      <c r="I1442" s="2" t="str">
        <f t="shared" ca="1" si="49"/>
        <v>UTCNT1441</v>
      </c>
      <c r="K1442" s="2" t="s">
        <v>53</v>
      </c>
      <c r="L1442" s="2" t="s">
        <v>161</v>
      </c>
      <c r="M1442" s="4" t="s">
        <v>9363</v>
      </c>
      <c r="N1442" s="2" t="s">
        <v>9364</v>
      </c>
      <c r="O1442" s="2" t="s">
        <v>9260</v>
      </c>
      <c r="P1442" s="2" t="s">
        <v>9365</v>
      </c>
      <c r="Q1442" s="2" t="s">
        <v>117</v>
      </c>
      <c r="R1442" s="2" t="s">
        <v>9366</v>
      </c>
      <c r="S1442" s="2" t="s">
        <v>139</v>
      </c>
      <c r="T1442" s="2" t="s">
        <v>167</v>
      </c>
      <c r="U1442" s="2" t="s">
        <v>183</v>
      </c>
      <c r="V1442" s="2">
        <v>180000</v>
      </c>
      <c r="W1442" s="2">
        <v>202500</v>
      </c>
      <c r="X1442" s="2">
        <v>50</v>
      </c>
      <c r="Y1442" s="2" t="s">
        <v>139</v>
      </c>
      <c r="Z1442" s="2" t="s">
        <v>1054</v>
      </c>
      <c r="AA1442" s="2" t="s">
        <v>139</v>
      </c>
      <c r="AB1442" s="2" t="s">
        <v>9155</v>
      </c>
      <c r="AC1442" s="2" t="s">
        <v>8618</v>
      </c>
      <c r="AD1442" s="2" t="s">
        <v>139</v>
      </c>
      <c r="AE1442" s="2" t="s">
        <v>139</v>
      </c>
      <c r="AF1442" s="2" t="s">
        <v>990</v>
      </c>
      <c r="AG1442" s="2" t="s">
        <v>8889</v>
      </c>
      <c r="AH1442" s="2" t="s">
        <v>8601</v>
      </c>
      <c r="AI1442" s="2" t="s">
        <v>158</v>
      </c>
      <c r="AJ1442" s="2" t="s">
        <v>9367</v>
      </c>
      <c r="AK1442" s="2" t="s">
        <v>139</v>
      </c>
      <c r="AL1442" s="2" t="s">
        <v>9368</v>
      </c>
      <c r="AM1442" s="2" t="s">
        <v>139</v>
      </c>
      <c r="AN1442" s="2" t="s">
        <v>139</v>
      </c>
      <c r="AO1442" s="2" t="s">
        <v>139</v>
      </c>
      <c r="AP1442" s="2" t="s">
        <v>6208</v>
      </c>
      <c r="AQ1442" s="2" t="s">
        <v>117</v>
      </c>
      <c r="AR1442" s="2" t="s">
        <v>112</v>
      </c>
    </row>
    <row r="1443" spans="8:44" ht="21" customHeight="1">
      <c r="H1443" s="2">
        <f t="shared" si="48"/>
        <v>1442</v>
      </c>
      <c r="I1443" s="2" t="str">
        <f t="shared" ca="1" si="49"/>
        <v>UTCNT1442</v>
      </c>
      <c r="K1443" s="2" t="s">
        <v>53</v>
      </c>
      <c r="L1443" s="2" t="s">
        <v>161</v>
      </c>
      <c r="M1443" s="4" t="s">
        <v>9369</v>
      </c>
      <c r="N1443" s="2" t="s">
        <v>9370</v>
      </c>
      <c r="O1443" s="2" t="s">
        <v>8594</v>
      </c>
      <c r="P1443" s="2" t="s">
        <v>9371</v>
      </c>
      <c r="Q1443" s="2" t="s">
        <v>117</v>
      </c>
      <c r="R1443" s="2" t="s">
        <v>9372</v>
      </c>
      <c r="S1443" s="2" t="s">
        <v>139</v>
      </c>
      <c r="T1443" s="2" t="s">
        <v>197</v>
      </c>
      <c r="U1443" s="2" t="s">
        <v>183</v>
      </c>
      <c r="V1443" s="2">
        <v>201000</v>
      </c>
      <c r="W1443" s="2">
        <v>269836</v>
      </c>
      <c r="X1443" s="2">
        <v>40</v>
      </c>
      <c r="Y1443" s="2" t="s">
        <v>139</v>
      </c>
      <c r="Z1443" s="2" t="s">
        <v>8616</v>
      </c>
      <c r="AA1443" s="2" t="s">
        <v>139</v>
      </c>
      <c r="AB1443" s="2" t="s">
        <v>9155</v>
      </c>
      <c r="AC1443" s="2" t="s">
        <v>8694</v>
      </c>
      <c r="AD1443" s="2" t="s">
        <v>139</v>
      </c>
      <c r="AE1443" s="2" t="s">
        <v>139</v>
      </c>
      <c r="AF1443" s="2" t="s">
        <v>990</v>
      </c>
      <c r="AG1443" s="2" t="s">
        <v>8889</v>
      </c>
      <c r="AH1443" s="2" t="s">
        <v>8601</v>
      </c>
      <c r="AI1443" s="2" t="s">
        <v>990</v>
      </c>
      <c r="AJ1443" s="2" t="s">
        <v>9373</v>
      </c>
      <c r="AK1443" s="2" t="s">
        <v>139</v>
      </c>
      <c r="AL1443" s="2" t="s">
        <v>9374</v>
      </c>
      <c r="AM1443" s="2" t="s">
        <v>139</v>
      </c>
      <c r="AN1443" s="2" t="s">
        <v>139</v>
      </c>
      <c r="AO1443" s="2" t="s">
        <v>139</v>
      </c>
      <c r="AP1443" s="2" t="s">
        <v>6355</v>
      </c>
      <c r="AQ1443" s="2" t="s">
        <v>117</v>
      </c>
      <c r="AR1443" s="2" t="s">
        <v>112</v>
      </c>
    </row>
    <row r="1444" spans="8:44" ht="21" customHeight="1">
      <c r="H1444" s="2">
        <f t="shared" si="48"/>
        <v>1443</v>
      </c>
      <c r="I1444" s="2" t="str">
        <f t="shared" ca="1" si="49"/>
        <v>UTCNT1443</v>
      </c>
      <c r="K1444" s="2" t="s">
        <v>53</v>
      </c>
      <c r="L1444" s="2" t="s">
        <v>161</v>
      </c>
      <c r="M1444" s="4" t="s">
        <v>9375</v>
      </c>
      <c r="N1444" s="2" t="s">
        <v>9376</v>
      </c>
      <c r="O1444" s="2" t="s">
        <v>8594</v>
      </c>
      <c r="P1444" s="2" t="s">
        <v>9377</v>
      </c>
      <c r="Q1444" s="2" t="s">
        <v>117</v>
      </c>
      <c r="R1444" s="2" t="s">
        <v>9378</v>
      </c>
      <c r="S1444" s="2" t="s">
        <v>139</v>
      </c>
      <c r="T1444" s="2" t="s">
        <v>8597</v>
      </c>
      <c r="U1444" s="2" t="s">
        <v>147</v>
      </c>
      <c r="V1444" s="2">
        <v>173362</v>
      </c>
      <c r="W1444" s="2">
        <v>262487</v>
      </c>
      <c r="X1444" s="2">
        <v>40</v>
      </c>
      <c r="Y1444" s="2" t="s">
        <v>139</v>
      </c>
      <c r="Z1444" s="2" t="s">
        <v>8616</v>
      </c>
      <c r="AA1444" s="2" t="s">
        <v>139</v>
      </c>
      <c r="AB1444" s="2" t="s">
        <v>9379</v>
      </c>
      <c r="AC1444" s="2" t="s">
        <v>8654</v>
      </c>
      <c r="AD1444" s="2" t="s">
        <v>139</v>
      </c>
      <c r="AE1444" s="2" t="s">
        <v>139</v>
      </c>
      <c r="AF1444" s="2" t="s">
        <v>8601</v>
      </c>
      <c r="AG1444" s="2" t="s">
        <v>139</v>
      </c>
      <c r="AH1444" s="2" t="s">
        <v>8601</v>
      </c>
      <c r="AI1444" s="2" t="s">
        <v>158</v>
      </c>
      <c r="AJ1444" s="2" t="s">
        <v>9380</v>
      </c>
      <c r="AK1444" s="2" t="s">
        <v>139</v>
      </c>
      <c r="AL1444" s="2" t="s">
        <v>9381</v>
      </c>
      <c r="AM1444" s="2" t="s">
        <v>139</v>
      </c>
      <c r="AN1444" s="2" t="s">
        <v>139</v>
      </c>
      <c r="AO1444" s="2" t="s">
        <v>139</v>
      </c>
      <c r="AP1444" s="2" t="s">
        <v>6355</v>
      </c>
      <c r="AQ1444" s="2" t="s">
        <v>117</v>
      </c>
      <c r="AR1444" s="2" t="s">
        <v>112</v>
      </c>
    </row>
    <row r="1445" spans="8:44" ht="21" customHeight="1">
      <c r="H1445" s="2">
        <f t="shared" si="48"/>
        <v>1444</v>
      </c>
      <c r="I1445" s="2" t="str">
        <f t="shared" ca="1" si="49"/>
        <v>UTCNT1444</v>
      </c>
      <c r="K1445" s="2" t="s">
        <v>53</v>
      </c>
      <c r="L1445" s="2" t="s">
        <v>161</v>
      </c>
      <c r="M1445" s="4" t="s">
        <v>9382</v>
      </c>
      <c r="N1445" s="2" t="s">
        <v>9383</v>
      </c>
      <c r="O1445" s="2" t="s">
        <v>8661</v>
      </c>
      <c r="P1445" s="2" t="s">
        <v>9384</v>
      </c>
      <c r="Q1445" s="2" t="s">
        <v>117</v>
      </c>
      <c r="R1445" s="2" t="s">
        <v>9385</v>
      </c>
      <c r="S1445" s="2" t="s">
        <v>139</v>
      </c>
      <c r="T1445" s="2" t="s">
        <v>197</v>
      </c>
      <c r="U1445" s="2" t="s">
        <v>183</v>
      </c>
      <c r="V1445" s="2">
        <v>192000</v>
      </c>
      <c r="W1445" s="2">
        <v>207000</v>
      </c>
      <c r="X1445" s="2">
        <v>50</v>
      </c>
      <c r="Y1445" s="2" t="s">
        <v>139</v>
      </c>
      <c r="Z1445" s="2" t="s">
        <v>8616</v>
      </c>
      <c r="AA1445" s="2" t="s">
        <v>139</v>
      </c>
      <c r="AB1445" s="2" t="s">
        <v>9386</v>
      </c>
      <c r="AC1445" s="2" t="s">
        <v>203</v>
      </c>
      <c r="AD1445" s="2" t="s">
        <v>139</v>
      </c>
      <c r="AE1445" s="2" t="s">
        <v>139</v>
      </c>
      <c r="AF1445" s="2" t="s">
        <v>8601</v>
      </c>
      <c r="AG1445" s="2" t="s">
        <v>8602</v>
      </c>
      <c r="AH1445" s="2" t="s">
        <v>990</v>
      </c>
      <c r="AI1445" s="2" t="s">
        <v>158</v>
      </c>
      <c r="AJ1445" s="2" t="s">
        <v>9387</v>
      </c>
      <c r="AK1445" s="2" t="s">
        <v>139</v>
      </c>
      <c r="AL1445" s="2" t="s">
        <v>9388</v>
      </c>
      <c r="AM1445" s="2" t="s">
        <v>139</v>
      </c>
      <c r="AN1445" s="2" t="s">
        <v>139</v>
      </c>
      <c r="AO1445" s="2" t="s">
        <v>139</v>
      </c>
      <c r="AP1445" s="2" t="s">
        <v>6355</v>
      </c>
      <c r="AQ1445" s="2" t="s">
        <v>117</v>
      </c>
      <c r="AR1445" s="2" t="s">
        <v>112</v>
      </c>
    </row>
    <row r="1446" spans="8:44" ht="21" customHeight="1">
      <c r="H1446" s="2">
        <f t="shared" si="48"/>
        <v>1445</v>
      </c>
      <c r="I1446" s="2" t="str">
        <f t="shared" ca="1" si="49"/>
        <v>UTCNT1445</v>
      </c>
      <c r="K1446" s="2" t="s">
        <v>53</v>
      </c>
      <c r="L1446" s="2" t="s">
        <v>161</v>
      </c>
      <c r="M1446" s="4" t="s">
        <v>9389</v>
      </c>
      <c r="N1446" s="2" t="s">
        <v>9383</v>
      </c>
      <c r="O1446" s="2" t="s">
        <v>8661</v>
      </c>
      <c r="P1446" s="2" t="s">
        <v>9390</v>
      </c>
      <c r="Q1446" s="2" t="s">
        <v>117</v>
      </c>
      <c r="R1446" s="2" t="s">
        <v>9385</v>
      </c>
      <c r="S1446" s="2" t="s">
        <v>139</v>
      </c>
      <c r="T1446" s="2" t="s">
        <v>197</v>
      </c>
      <c r="U1446" s="2" t="s">
        <v>323</v>
      </c>
      <c r="V1446" s="2">
        <v>224000</v>
      </c>
      <c r="W1446" s="2">
        <v>259000</v>
      </c>
      <c r="X1446" s="2">
        <v>40</v>
      </c>
      <c r="Y1446" s="2" t="s">
        <v>139</v>
      </c>
      <c r="Z1446" s="2" t="s">
        <v>8616</v>
      </c>
      <c r="AA1446" s="2" t="s">
        <v>139</v>
      </c>
      <c r="AB1446" s="2" t="s">
        <v>9386</v>
      </c>
      <c r="AC1446" s="2" t="s">
        <v>8618</v>
      </c>
      <c r="AD1446" s="2" t="s">
        <v>139</v>
      </c>
      <c r="AE1446" s="2" t="s">
        <v>139</v>
      </c>
      <c r="AF1446" s="2" t="s">
        <v>8601</v>
      </c>
      <c r="AG1446" s="2" t="s">
        <v>8602</v>
      </c>
      <c r="AH1446" s="2" t="s">
        <v>990</v>
      </c>
      <c r="AI1446" s="2" t="s">
        <v>158</v>
      </c>
      <c r="AJ1446" s="2" t="s">
        <v>9387</v>
      </c>
      <c r="AK1446" s="2" t="s">
        <v>139</v>
      </c>
      <c r="AL1446" s="2" t="s">
        <v>9391</v>
      </c>
      <c r="AM1446" s="2" t="s">
        <v>139</v>
      </c>
      <c r="AN1446" s="2" t="s">
        <v>139</v>
      </c>
      <c r="AO1446" s="2" t="s">
        <v>139</v>
      </c>
      <c r="AP1446" s="2" t="s">
        <v>6355</v>
      </c>
      <c r="AQ1446" s="2" t="s">
        <v>117</v>
      </c>
      <c r="AR1446" s="2" t="s">
        <v>112</v>
      </c>
    </row>
    <row r="1447" spans="8:44" ht="21" customHeight="1">
      <c r="H1447" s="2">
        <f t="shared" si="48"/>
        <v>1446</v>
      </c>
      <c r="I1447" s="2" t="str">
        <f t="shared" ca="1" si="49"/>
        <v>UTCNT1446</v>
      </c>
      <c r="K1447" s="2" t="s">
        <v>53</v>
      </c>
      <c r="L1447" s="2" t="s">
        <v>161</v>
      </c>
      <c r="M1447" s="4" t="s">
        <v>9392</v>
      </c>
      <c r="N1447" s="2" t="s">
        <v>9383</v>
      </c>
      <c r="O1447" s="2" t="s">
        <v>8661</v>
      </c>
      <c r="P1447" s="2" t="s">
        <v>9393</v>
      </c>
      <c r="Q1447" s="2" t="s">
        <v>117</v>
      </c>
      <c r="R1447" s="2" t="s">
        <v>9385</v>
      </c>
      <c r="S1447" s="2" t="s">
        <v>139</v>
      </c>
      <c r="T1447" s="2" t="s">
        <v>197</v>
      </c>
      <c r="U1447" s="2" t="s">
        <v>8701</v>
      </c>
      <c r="V1447" s="2">
        <v>192000</v>
      </c>
      <c r="W1447" s="2">
        <v>210000</v>
      </c>
      <c r="X1447" s="2">
        <v>65</v>
      </c>
      <c r="Y1447" s="2" t="s">
        <v>139</v>
      </c>
      <c r="Z1447" s="2" t="s">
        <v>8671</v>
      </c>
      <c r="AA1447" s="2" t="s">
        <v>139</v>
      </c>
      <c r="AB1447" s="2" t="s">
        <v>9386</v>
      </c>
      <c r="AC1447" s="2" t="s">
        <v>203</v>
      </c>
      <c r="AD1447" s="2" t="s">
        <v>139</v>
      </c>
      <c r="AE1447" s="2" t="s">
        <v>139</v>
      </c>
      <c r="AF1447" s="2" t="s">
        <v>8601</v>
      </c>
      <c r="AG1447" s="2" t="s">
        <v>8602</v>
      </c>
      <c r="AH1447" s="2" t="s">
        <v>990</v>
      </c>
      <c r="AI1447" s="2" t="s">
        <v>158</v>
      </c>
      <c r="AJ1447" s="2" t="s">
        <v>9387</v>
      </c>
      <c r="AK1447" s="2" t="s">
        <v>139</v>
      </c>
      <c r="AL1447" s="2" t="s">
        <v>9394</v>
      </c>
      <c r="AM1447" s="2" t="s">
        <v>139</v>
      </c>
      <c r="AN1447" s="2" t="s">
        <v>139</v>
      </c>
      <c r="AO1447" s="2" t="s">
        <v>139</v>
      </c>
      <c r="AP1447" s="2" t="s">
        <v>6355</v>
      </c>
      <c r="AQ1447" s="2" t="s">
        <v>117</v>
      </c>
      <c r="AR1447" s="2" t="s">
        <v>112</v>
      </c>
    </row>
    <row r="1448" spans="8:44" ht="21" customHeight="1">
      <c r="H1448" s="2">
        <f t="shared" si="48"/>
        <v>1447</v>
      </c>
      <c r="I1448" s="2" t="str">
        <f t="shared" ca="1" si="49"/>
        <v>UTCNT1447</v>
      </c>
      <c r="K1448" s="2" t="s">
        <v>53</v>
      </c>
      <c r="L1448" s="2" t="s">
        <v>161</v>
      </c>
      <c r="M1448" s="4" t="s">
        <v>9395</v>
      </c>
      <c r="N1448" s="2" t="s">
        <v>9396</v>
      </c>
      <c r="O1448" s="2" t="s">
        <v>8661</v>
      </c>
      <c r="P1448" s="2" t="s">
        <v>9397</v>
      </c>
      <c r="Q1448" s="2" t="s">
        <v>117</v>
      </c>
      <c r="R1448" s="2" t="s">
        <v>9398</v>
      </c>
      <c r="S1448" s="2" t="s">
        <v>139</v>
      </c>
      <c r="T1448" s="2" t="s">
        <v>197</v>
      </c>
      <c r="U1448" s="2" t="s">
        <v>183</v>
      </c>
      <c r="V1448" s="2">
        <v>184000</v>
      </c>
      <c r="W1448" s="2">
        <v>184000</v>
      </c>
      <c r="X1448" s="2">
        <v>55</v>
      </c>
      <c r="Y1448" s="2" t="s">
        <v>139</v>
      </c>
      <c r="Z1448" s="2" t="s">
        <v>8671</v>
      </c>
      <c r="AA1448" s="2" t="s">
        <v>139</v>
      </c>
      <c r="AB1448" s="2" t="s">
        <v>9399</v>
      </c>
      <c r="AC1448" s="2" t="s">
        <v>8600</v>
      </c>
      <c r="AD1448" s="2" t="s">
        <v>139</v>
      </c>
      <c r="AE1448" s="2" t="s">
        <v>139</v>
      </c>
      <c r="AF1448" s="2" t="s">
        <v>8601</v>
      </c>
      <c r="AG1448" s="2" t="s">
        <v>139</v>
      </c>
      <c r="AH1448" s="2" t="s">
        <v>8601</v>
      </c>
      <c r="AI1448" s="2" t="s">
        <v>158</v>
      </c>
      <c r="AJ1448" s="2" t="s">
        <v>9400</v>
      </c>
      <c r="AK1448" s="2" t="s">
        <v>139</v>
      </c>
      <c r="AL1448" s="2" t="s">
        <v>9401</v>
      </c>
      <c r="AM1448" s="2" t="s">
        <v>139</v>
      </c>
      <c r="AN1448" s="2" t="s">
        <v>139</v>
      </c>
      <c r="AO1448" s="2" t="s">
        <v>139</v>
      </c>
      <c r="AP1448" s="2" t="s">
        <v>5545</v>
      </c>
      <c r="AQ1448" s="2" t="s">
        <v>117</v>
      </c>
      <c r="AR1448" s="2" t="s">
        <v>112</v>
      </c>
    </row>
    <row r="1449" spans="8:44" ht="21" customHeight="1">
      <c r="H1449" s="2">
        <f t="shared" si="48"/>
        <v>1448</v>
      </c>
      <c r="I1449" s="2" t="str">
        <f t="shared" ca="1" si="49"/>
        <v>UTCNT1448</v>
      </c>
      <c r="K1449" s="2" t="s">
        <v>53</v>
      </c>
      <c r="L1449" s="2" t="s">
        <v>161</v>
      </c>
      <c r="M1449" s="4" t="s">
        <v>9402</v>
      </c>
      <c r="N1449" s="2" t="s">
        <v>1416</v>
      </c>
      <c r="O1449" s="2" t="s">
        <v>8661</v>
      </c>
      <c r="P1449" s="2" t="s">
        <v>9403</v>
      </c>
      <c r="Q1449" s="2" t="s">
        <v>115</v>
      </c>
      <c r="R1449" s="2" t="s">
        <v>9188</v>
      </c>
      <c r="S1449" s="2" t="s">
        <v>139</v>
      </c>
      <c r="T1449" s="2" t="s">
        <v>8597</v>
      </c>
      <c r="U1449" s="2" t="s">
        <v>7632</v>
      </c>
      <c r="V1449" s="2">
        <v>187680</v>
      </c>
      <c r="W1449" s="2">
        <v>187680</v>
      </c>
      <c r="X1449" s="2">
        <v>45</v>
      </c>
      <c r="Y1449" s="2" t="s">
        <v>139</v>
      </c>
      <c r="Z1449" s="2" t="s">
        <v>8671</v>
      </c>
      <c r="AA1449" s="2" t="s">
        <v>139</v>
      </c>
      <c r="AB1449" s="2" t="s">
        <v>9189</v>
      </c>
      <c r="AC1449" s="2" t="s">
        <v>8618</v>
      </c>
      <c r="AD1449" s="2" t="s">
        <v>139</v>
      </c>
      <c r="AE1449" s="2" t="s">
        <v>139</v>
      </c>
      <c r="AF1449" s="2" t="s">
        <v>990</v>
      </c>
      <c r="AG1449" s="2" t="s">
        <v>8637</v>
      </c>
      <c r="AH1449" s="2" t="s">
        <v>990</v>
      </c>
      <c r="AI1449" s="2" t="s">
        <v>158</v>
      </c>
      <c r="AJ1449" s="2" t="s">
        <v>9404</v>
      </c>
      <c r="AK1449" s="2" t="s">
        <v>139</v>
      </c>
      <c r="AL1449" s="2" t="s">
        <v>9405</v>
      </c>
      <c r="AM1449" s="2" t="s">
        <v>139</v>
      </c>
      <c r="AN1449" s="2" t="s">
        <v>139</v>
      </c>
      <c r="AO1449" s="2" t="s">
        <v>139</v>
      </c>
      <c r="AP1449" s="2" t="s">
        <v>6355</v>
      </c>
      <c r="AQ1449" s="2" t="s">
        <v>115</v>
      </c>
      <c r="AR1449" s="2" t="s">
        <v>112</v>
      </c>
    </row>
    <row r="1450" spans="8:44" ht="21" customHeight="1">
      <c r="H1450" s="2">
        <f t="shared" si="48"/>
        <v>1449</v>
      </c>
      <c r="I1450" s="2" t="str">
        <f t="shared" ca="1" si="49"/>
        <v>UTCNT1449</v>
      </c>
      <c r="K1450" s="2" t="s">
        <v>53</v>
      </c>
      <c r="L1450" s="2" t="s">
        <v>161</v>
      </c>
      <c r="M1450" s="4" t="s">
        <v>9406</v>
      </c>
      <c r="N1450" s="2" t="s">
        <v>9407</v>
      </c>
      <c r="O1450" s="2" t="s">
        <v>8594</v>
      </c>
      <c r="P1450" s="2" t="s">
        <v>9408</v>
      </c>
      <c r="Q1450" s="2" t="s">
        <v>117</v>
      </c>
      <c r="R1450" s="2" t="s">
        <v>9409</v>
      </c>
      <c r="S1450" s="2" t="s">
        <v>139</v>
      </c>
      <c r="T1450" s="2" t="s">
        <v>167</v>
      </c>
      <c r="U1450" s="2" t="s">
        <v>147</v>
      </c>
      <c r="V1450" s="2">
        <v>192000</v>
      </c>
      <c r="W1450" s="2">
        <v>205500</v>
      </c>
      <c r="X1450" s="2">
        <v>40</v>
      </c>
      <c r="Y1450" s="2" t="s">
        <v>139</v>
      </c>
      <c r="Z1450" s="2" t="s">
        <v>1054</v>
      </c>
      <c r="AA1450" s="2" t="s">
        <v>9410</v>
      </c>
      <c r="AB1450" s="2" t="s">
        <v>9155</v>
      </c>
      <c r="AC1450" s="2" t="s">
        <v>8618</v>
      </c>
      <c r="AD1450" s="2" t="s">
        <v>139</v>
      </c>
      <c r="AE1450" s="2" t="s">
        <v>139</v>
      </c>
      <c r="AF1450" s="2" t="s">
        <v>990</v>
      </c>
      <c r="AG1450" s="2" t="s">
        <v>8889</v>
      </c>
      <c r="AH1450" s="2" t="s">
        <v>8601</v>
      </c>
      <c r="AI1450" s="2" t="s">
        <v>158</v>
      </c>
      <c r="AJ1450" s="2" t="s">
        <v>9411</v>
      </c>
      <c r="AK1450" s="2" t="s">
        <v>139</v>
      </c>
      <c r="AL1450" s="2" t="s">
        <v>9412</v>
      </c>
      <c r="AM1450" s="2" t="s">
        <v>139</v>
      </c>
      <c r="AN1450" s="2" t="s">
        <v>139</v>
      </c>
      <c r="AO1450" s="2" t="s">
        <v>139</v>
      </c>
      <c r="AP1450" s="2" t="s">
        <v>5545</v>
      </c>
      <c r="AQ1450" s="2" t="s">
        <v>117</v>
      </c>
      <c r="AR1450" s="2" t="s">
        <v>112</v>
      </c>
    </row>
    <row r="1451" spans="8:44" ht="21" customHeight="1">
      <c r="H1451" s="2">
        <f t="shared" si="48"/>
        <v>1450</v>
      </c>
      <c r="I1451" s="2" t="str">
        <f t="shared" ca="1" si="49"/>
        <v>UTCNT1450</v>
      </c>
      <c r="K1451" s="2" t="s">
        <v>53</v>
      </c>
      <c r="L1451" s="2" t="s">
        <v>161</v>
      </c>
      <c r="M1451" s="4" t="s">
        <v>9413</v>
      </c>
      <c r="N1451" s="2" t="s">
        <v>9414</v>
      </c>
      <c r="O1451" s="2" t="s">
        <v>8594</v>
      </c>
      <c r="P1451" s="2" t="s">
        <v>9415</v>
      </c>
      <c r="Q1451" s="2" t="s">
        <v>110</v>
      </c>
      <c r="R1451" s="2" t="s">
        <v>9416</v>
      </c>
      <c r="S1451" s="2" t="s">
        <v>139</v>
      </c>
      <c r="T1451" s="2" t="s">
        <v>167</v>
      </c>
      <c r="U1451" s="2" t="s">
        <v>147</v>
      </c>
      <c r="V1451" s="2">
        <v>177000</v>
      </c>
      <c r="W1451" s="2">
        <v>221660</v>
      </c>
      <c r="X1451" s="2">
        <v>39</v>
      </c>
      <c r="Y1451" s="2" t="s">
        <v>139</v>
      </c>
      <c r="Z1451" s="2" t="s">
        <v>8616</v>
      </c>
      <c r="AA1451" s="2" t="s">
        <v>139</v>
      </c>
      <c r="AB1451" s="2" t="s">
        <v>9417</v>
      </c>
      <c r="AC1451" s="2" t="s">
        <v>203</v>
      </c>
      <c r="AD1451" s="2" t="s">
        <v>139</v>
      </c>
      <c r="AE1451" s="2" t="s">
        <v>139</v>
      </c>
      <c r="AF1451" s="2" t="s">
        <v>990</v>
      </c>
      <c r="AG1451" s="2" t="s">
        <v>8889</v>
      </c>
      <c r="AH1451" s="2" t="s">
        <v>8601</v>
      </c>
      <c r="AI1451" s="2" t="s">
        <v>158</v>
      </c>
      <c r="AJ1451" s="2" t="s">
        <v>9418</v>
      </c>
      <c r="AK1451" s="2" t="s">
        <v>139</v>
      </c>
      <c r="AL1451" s="2" t="s">
        <v>9419</v>
      </c>
      <c r="AM1451" s="2" t="s">
        <v>139</v>
      </c>
      <c r="AN1451" s="2" t="s">
        <v>139</v>
      </c>
      <c r="AO1451" s="2" t="s">
        <v>139</v>
      </c>
      <c r="AP1451" s="2" t="s">
        <v>6355</v>
      </c>
      <c r="AQ1451" s="2" t="s">
        <v>110</v>
      </c>
      <c r="AR1451" s="2" t="s">
        <v>105</v>
      </c>
    </row>
    <row r="1452" spans="8:44" ht="21" customHeight="1">
      <c r="H1452" s="2">
        <f t="shared" si="48"/>
        <v>1451</v>
      </c>
      <c r="I1452" s="2" t="str">
        <f t="shared" ca="1" si="49"/>
        <v>UTCNT1451</v>
      </c>
      <c r="K1452" s="2" t="s">
        <v>53</v>
      </c>
      <c r="L1452" s="2" t="s">
        <v>161</v>
      </c>
      <c r="M1452" s="4" t="s">
        <v>9420</v>
      </c>
      <c r="N1452" s="2" t="s">
        <v>9421</v>
      </c>
      <c r="O1452" s="2" t="s">
        <v>8661</v>
      </c>
      <c r="P1452" s="2" t="s">
        <v>9422</v>
      </c>
      <c r="Q1452" s="2" t="s">
        <v>117</v>
      </c>
      <c r="R1452" s="2" t="s">
        <v>9423</v>
      </c>
      <c r="S1452" s="2" t="s">
        <v>139</v>
      </c>
      <c r="T1452" s="2" t="s">
        <v>167</v>
      </c>
      <c r="U1452" s="2" t="s">
        <v>183</v>
      </c>
      <c r="V1452" s="2">
        <v>200000</v>
      </c>
      <c r="W1452" s="2">
        <v>200000</v>
      </c>
      <c r="X1452" s="2">
        <v>40</v>
      </c>
      <c r="Y1452" s="2" t="s">
        <v>139</v>
      </c>
      <c r="Z1452" s="2" t="s">
        <v>8671</v>
      </c>
      <c r="AA1452" s="2" t="s">
        <v>139</v>
      </c>
      <c r="AB1452" s="2" t="s">
        <v>9424</v>
      </c>
      <c r="AC1452" s="2" t="s">
        <v>203</v>
      </c>
      <c r="AD1452" s="2" t="s">
        <v>139</v>
      </c>
      <c r="AE1452" s="2" t="s">
        <v>139</v>
      </c>
      <c r="AF1452" s="2" t="s">
        <v>8601</v>
      </c>
      <c r="AG1452" s="2" t="s">
        <v>8602</v>
      </c>
      <c r="AH1452" s="2" t="s">
        <v>8601</v>
      </c>
      <c r="AI1452" s="2" t="s">
        <v>158</v>
      </c>
      <c r="AJ1452" s="2" t="s">
        <v>9425</v>
      </c>
      <c r="AK1452" s="2" t="s">
        <v>139</v>
      </c>
      <c r="AL1452" s="2" t="s">
        <v>9426</v>
      </c>
      <c r="AM1452" s="2" t="s">
        <v>139</v>
      </c>
      <c r="AN1452" s="2" t="s">
        <v>139</v>
      </c>
      <c r="AO1452" s="2" t="s">
        <v>139</v>
      </c>
      <c r="AP1452" s="2" t="s">
        <v>139</v>
      </c>
      <c r="AQ1452" s="2" t="s">
        <v>117</v>
      </c>
      <c r="AR1452" s="2" t="s">
        <v>112</v>
      </c>
    </row>
    <row r="1453" spans="8:44" ht="21" customHeight="1">
      <c r="H1453" s="2">
        <f t="shared" si="48"/>
        <v>1452</v>
      </c>
      <c r="I1453" s="2" t="str">
        <f t="shared" ca="1" si="49"/>
        <v>UTCNT1452</v>
      </c>
      <c r="K1453" s="2" t="s">
        <v>53</v>
      </c>
      <c r="L1453" s="2" t="s">
        <v>161</v>
      </c>
      <c r="M1453" s="4" t="s">
        <v>9427</v>
      </c>
      <c r="N1453" s="2" t="s">
        <v>9421</v>
      </c>
      <c r="O1453" s="2" t="s">
        <v>8661</v>
      </c>
      <c r="P1453" s="2" t="s">
        <v>9428</v>
      </c>
      <c r="Q1453" s="2" t="s">
        <v>117</v>
      </c>
      <c r="R1453" s="2" t="s">
        <v>9423</v>
      </c>
      <c r="S1453" s="2" t="s">
        <v>139</v>
      </c>
      <c r="T1453" s="2" t="s">
        <v>167</v>
      </c>
      <c r="U1453" s="2" t="s">
        <v>323</v>
      </c>
      <c r="V1453" s="2">
        <v>200000</v>
      </c>
      <c r="W1453" s="2">
        <v>216125</v>
      </c>
      <c r="X1453" s="2">
        <v>40</v>
      </c>
      <c r="Y1453" s="2" t="s">
        <v>139</v>
      </c>
      <c r="Z1453" s="2" t="s">
        <v>8671</v>
      </c>
      <c r="AA1453" s="2" t="s">
        <v>139</v>
      </c>
      <c r="AB1453" s="2" t="s">
        <v>9424</v>
      </c>
      <c r="AC1453" s="2" t="s">
        <v>203</v>
      </c>
      <c r="AD1453" s="2" t="s">
        <v>139</v>
      </c>
      <c r="AE1453" s="2" t="s">
        <v>139</v>
      </c>
      <c r="AF1453" s="2" t="s">
        <v>8601</v>
      </c>
      <c r="AG1453" s="2" t="s">
        <v>139</v>
      </c>
      <c r="AH1453" s="2" t="s">
        <v>8601</v>
      </c>
      <c r="AI1453" s="2" t="s">
        <v>158</v>
      </c>
      <c r="AJ1453" s="2" t="s">
        <v>9425</v>
      </c>
      <c r="AK1453" s="2" t="s">
        <v>139</v>
      </c>
      <c r="AL1453" s="2" t="s">
        <v>9429</v>
      </c>
      <c r="AM1453" s="2" t="s">
        <v>139</v>
      </c>
      <c r="AN1453" s="2" t="s">
        <v>139</v>
      </c>
      <c r="AO1453" s="2" t="s">
        <v>139</v>
      </c>
      <c r="AP1453" s="2" t="s">
        <v>139</v>
      </c>
      <c r="AQ1453" s="2" t="s">
        <v>117</v>
      </c>
      <c r="AR1453" s="2" t="s">
        <v>112</v>
      </c>
    </row>
    <row r="1454" spans="8:44" ht="21" customHeight="1">
      <c r="H1454" s="2">
        <f t="shared" si="48"/>
        <v>1453</v>
      </c>
      <c r="I1454" s="2" t="str">
        <f t="shared" ca="1" si="49"/>
        <v>UTCNT1453</v>
      </c>
      <c r="K1454" s="2" t="s">
        <v>53</v>
      </c>
      <c r="L1454" s="2" t="s">
        <v>161</v>
      </c>
      <c r="M1454" s="4" t="s">
        <v>9430</v>
      </c>
      <c r="N1454" s="2" t="s">
        <v>9431</v>
      </c>
      <c r="O1454" s="2" t="s">
        <v>9260</v>
      </c>
      <c r="P1454" s="2" t="s">
        <v>9432</v>
      </c>
      <c r="Q1454" s="2" t="s">
        <v>117</v>
      </c>
      <c r="R1454" s="2" t="s">
        <v>9433</v>
      </c>
      <c r="S1454" s="2" t="s">
        <v>139</v>
      </c>
      <c r="T1454" s="2" t="s">
        <v>197</v>
      </c>
      <c r="U1454" s="2" t="s">
        <v>183</v>
      </c>
      <c r="V1454" s="2">
        <v>183840</v>
      </c>
      <c r="W1454" s="2">
        <v>183840</v>
      </c>
      <c r="X1454" s="2">
        <v>43</v>
      </c>
      <c r="Y1454" s="2" t="s">
        <v>139</v>
      </c>
      <c r="Z1454" s="2" t="s">
        <v>1054</v>
      </c>
      <c r="AA1454" s="2" t="s">
        <v>139</v>
      </c>
      <c r="AB1454" s="2" t="s">
        <v>9434</v>
      </c>
      <c r="AC1454" s="2" t="s">
        <v>8911</v>
      </c>
      <c r="AD1454" s="2" t="s">
        <v>139</v>
      </c>
      <c r="AE1454" s="2" t="s">
        <v>139</v>
      </c>
      <c r="AF1454" s="2" t="s">
        <v>8601</v>
      </c>
      <c r="AG1454" s="2" t="s">
        <v>139</v>
      </c>
      <c r="AH1454" s="2" t="s">
        <v>990</v>
      </c>
      <c r="AI1454" s="2" t="s">
        <v>158</v>
      </c>
      <c r="AJ1454" s="2" t="s">
        <v>9435</v>
      </c>
      <c r="AK1454" s="2" t="s">
        <v>139</v>
      </c>
      <c r="AL1454" s="2" t="s">
        <v>9436</v>
      </c>
      <c r="AM1454" s="2" t="s">
        <v>139</v>
      </c>
      <c r="AN1454" s="2" t="s">
        <v>139</v>
      </c>
      <c r="AO1454" s="2" t="s">
        <v>139</v>
      </c>
      <c r="AP1454" s="2" t="s">
        <v>139</v>
      </c>
      <c r="AQ1454" s="2" t="s">
        <v>117</v>
      </c>
      <c r="AR1454" s="2" t="s">
        <v>112</v>
      </c>
    </row>
    <row r="1455" spans="8:44" ht="21" customHeight="1">
      <c r="H1455" s="2">
        <f t="shared" si="48"/>
        <v>1454</v>
      </c>
      <c r="I1455" s="2" t="str">
        <f t="shared" ca="1" si="49"/>
        <v>UTCNT1454</v>
      </c>
      <c r="K1455" s="2" t="s">
        <v>53</v>
      </c>
      <c r="L1455" s="2" t="s">
        <v>161</v>
      </c>
      <c r="M1455" s="4" t="s">
        <v>9437</v>
      </c>
      <c r="N1455" s="2" t="s">
        <v>9320</v>
      </c>
      <c r="O1455" s="2" t="s">
        <v>8626</v>
      </c>
      <c r="P1455" s="2" t="s">
        <v>9438</v>
      </c>
      <c r="Q1455" s="2" t="s">
        <v>118</v>
      </c>
      <c r="R1455" s="2" t="s">
        <v>9322</v>
      </c>
      <c r="S1455" s="2" t="s">
        <v>139</v>
      </c>
      <c r="T1455" s="2" t="s">
        <v>8597</v>
      </c>
      <c r="U1455" s="2" t="s">
        <v>147</v>
      </c>
      <c r="V1455" s="2">
        <v>190000</v>
      </c>
      <c r="W1455" s="2">
        <v>240000</v>
      </c>
      <c r="X1455" s="2">
        <v>45</v>
      </c>
      <c r="Y1455" s="2" t="s">
        <v>139</v>
      </c>
      <c r="Z1455" s="2" t="s">
        <v>1054</v>
      </c>
      <c r="AA1455" s="2" t="s">
        <v>139</v>
      </c>
      <c r="AB1455" s="2" t="s">
        <v>9323</v>
      </c>
      <c r="AC1455" s="2" t="s">
        <v>8738</v>
      </c>
      <c r="AD1455" s="2" t="s">
        <v>139</v>
      </c>
      <c r="AE1455" s="2" t="s">
        <v>139</v>
      </c>
      <c r="AF1455" s="2" t="s">
        <v>990</v>
      </c>
      <c r="AG1455" s="2" t="s">
        <v>8889</v>
      </c>
      <c r="AH1455" s="2" t="s">
        <v>8601</v>
      </c>
      <c r="AI1455" s="2" t="s">
        <v>158</v>
      </c>
      <c r="AJ1455" s="2" t="s">
        <v>9439</v>
      </c>
      <c r="AK1455" s="2" t="s">
        <v>139</v>
      </c>
      <c r="AL1455" s="2" t="s">
        <v>9440</v>
      </c>
      <c r="AM1455" s="2" t="s">
        <v>139</v>
      </c>
      <c r="AN1455" s="2" t="s">
        <v>139</v>
      </c>
      <c r="AO1455" s="2" t="s">
        <v>139</v>
      </c>
      <c r="AP1455" s="2" t="s">
        <v>5545</v>
      </c>
      <c r="AQ1455" s="2" t="s">
        <v>118</v>
      </c>
      <c r="AR1455" s="2" t="s">
        <v>112</v>
      </c>
    </row>
    <row r="1456" spans="8:44" ht="21" customHeight="1">
      <c r="H1456" s="2">
        <f t="shared" si="48"/>
        <v>1455</v>
      </c>
      <c r="I1456" s="2" t="str">
        <f t="shared" ca="1" si="49"/>
        <v>UTCNT1455</v>
      </c>
      <c r="K1456" s="2" t="s">
        <v>53</v>
      </c>
      <c r="L1456" s="2" t="s">
        <v>161</v>
      </c>
      <c r="M1456" s="4" t="s">
        <v>9441</v>
      </c>
      <c r="N1456" s="2" t="s">
        <v>9442</v>
      </c>
      <c r="O1456" s="2" t="s">
        <v>9260</v>
      </c>
      <c r="P1456" s="2" t="s">
        <v>9443</v>
      </c>
      <c r="Q1456" s="2" t="s">
        <v>126</v>
      </c>
      <c r="R1456" s="2" t="s">
        <v>9444</v>
      </c>
      <c r="S1456" s="2" t="s">
        <v>139</v>
      </c>
      <c r="T1456" s="2" t="s">
        <v>197</v>
      </c>
      <c r="U1456" s="2" t="s">
        <v>147</v>
      </c>
      <c r="V1456" s="2">
        <v>211410</v>
      </c>
      <c r="W1456" s="2">
        <v>254138</v>
      </c>
      <c r="X1456" s="2">
        <v>39</v>
      </c>
      <c r="Y1456" s="2" t="s">
        <v>139</v>
      </c>
      <c r="Z1456" s="2" t="s">
        <v>8616</v>
      </c>
      <c r="AA1456" s="2" t="s">
        <v>139</v>
      </c>
      <c r="AB1456" s="2" t="s">
        <v>9445</v>
      </c>
      <c r="AC1456" s="2" t="s">
        <v>203</v>
      </c>
      <c r="AD1456" s="2" t="s">
        <v>139</v>
      </c>
      <c r="AE1456" s="2" t="s">
        <v>139</v>
      </c>
      <c r="AF1456" s="2" t="s">
        <v>8601</v>
      </c>
      <c r="AG1456" s="2" t="s">
        <v>8602</v>
      </c>
      <c r="AH1456" s="2" t="s">
        <v>8601</v>
      </c>
      <c r="AI1456" s="2" t="s">
        <v>158</v>
      </c>
      <c r="AJ1456" s="2" t="s">
        <v>9446</v>
      </c>
      <c r="AK1456" s="2" t="s">
        <v>139</v>
      </c>
      <c r="AL1456" s="2" t="s">
        <v>9447</v>
      </c>
      <c r="AM1456" s="2" t="s">
        <v>139</v>
      </c>
      <c r="AN1456" s="2" t="s">
        <v>139</v>
      </c>
      <c r="AO1456" s="2" t="s">
        <v>139</v>
      </c>
      <c r="AP1456" s="2" t="s">
        <v>6208</v>
      </c>
      <c r="AQ1456" s="2" t="s">
        <v>126</v>
      </c>
      <c r="AR1456" s="2" t="s">
        <v>120</v>
      </c>
    </row>
    <row r="1457" spans="8:44" ht="21" customHeight="1">
      <c r="H1457" s="2">
        <f t="shared" si="48"/>
        <v>1456</v>
      </c>
      <c r="I1457" s="2" t="str">
        <f t="shared" ca="1" si="49"/>
        <v>UTCNT1456</v>
      </c>
      <c r="K1457" s="2" t="s">
        <v>53</v>
      </c>
      <c r="L1457" s="2" t="s">
        <v>161</v>
      </c>
      <c r="M1457" s="4" t="s">
        <v>9448</v>
      </c>
      <c r="N1457" s="2" t="s">
        <v>9449</v>
      </c>
      <c r="O1457" s="2" t="s">
        <v>8594</v>
      </c>
      <c r="P1457" s="2" t="s">
        <v>9450</v>
      </c>
      <c r="Q1457" s="2" t="s">
        <v>117</v>
      </c>
      <c r="R1457" s="2" t="s">
        <v>9451</v>
      </c>
      <c r="S1457" s="2" t="s">
        <v>139</v>
      </c>
      <c r="T1457" s="2" t="s">
        <v>197</v>
      </c>
      <c r="U1457" s="2" t="s">
        <v>183</v>
      </c>
      <c r="V1457" s="2">
        <v>100800</v>
      </c>
      <c r="W1457" s="2">
        <v>100800</v>
      </c>
      <c r="X1457" s="2">
        <v>50</v>
      </c>
      <c r="Y1457" s="2" t="s">
        <v>139</v>
      </c>
      <c r="Z1457" s="2" t="s">
        <v>8671</v>
      </c>
      <c r="AA1457" s="2" t="s">
        <v>139</v>
      </c>
      <c r="AB1457" s="2" t="s">
        <v>9452</v>
      </c>
      <c r="AC1457" s="2" t="s">
        <v>8610</v>
      </c>
      <c r="AD1457" s="2" t="s">
        <v>139</v>
      </c>
      <c r="AE1457" s="2" t="s">
        <v>139</v>
      </c>
      <c r="AF1457" s="2" t="s">
        <v>8601</v>
      </c>
      <c r="AG1457" s="2" t="s">
        <v>139</v>
      </c>
      <c r="AH1457" s="2" t="s">
        <v>8601</v>
      </c>
      <c r="AI1457" s="2" t="s">
        <v>990</v>
      </c>
      <c r="AJ1457" s="2" t="s">
        <v>9453</v>
      </c>
      <c r="AK1457" s="2" t="s">
        <v>139</v>
      </c>
      <c r="AL1457" s="2" t="s">
        <v>9454</v>
      </c>
      <c r="AM1457" s="2" t="s">
        <v>139</v>
      </c>
      <c r="AN1457" s="2" t="s">
        <v>139</v>
      </c>
      <c r="AO1457" s="2" t="s">
        <v>139</v>
      </c>
      <c r="AP1457" s="2" t="s">
        <v>5545</v>
      </c>
      <c r="AQ1457" s="2" t="s">
        <v>117</v>
      </c>
      <c r="AR1457" s="2" t="s">
        <v>112</v>
      </c>
    </row>
    <row r="1458" spans="8:44" ht="21" customHeight="1">
      <c r="H1458" s="2">
        <f t="shared" si="48"/>
        <v>1457</v>
      </c>
      <c r="I1458" s="2" t="str">
        <f t="shared" ca="1" si="49"/>
        <v>UTCNT1457</v>
      </c>
      <c r="K1458" s="2" t="s">
        <v>53</v>
      </c>
      <c r="L1458" s="2" t="s">
        <v>161</v>
      </c>
      <c r="M1458" s="4" t="s">
        <v>9455</v>
      </c>
      <c r="N1458" s="2" t="s">
        <v>9449</v>
      </c>
      <c r="O1458" s="2" t="s">
        <v>8594</v>
      </c>
      <c r="P1458" s="2" t="s">
        <v>9456</v>
      </c>
      <c r="Q1458" s="2" t="s">
        <v>117</v>
      </c>
      <c r="R1458" s="2" t="s">
        <v>9451</v>
      </c>
      <c r="S1458" s="2" t="s">
        <v>139</v>
      </c>
      <c r="T1458" s="2" t="s">
        <v>167</v>
      </c>
      <c r="U1458" s="2" t="s">
        <v>183</v>
      </c>
      <c r="V1458" s="2">
        <v>192000</v>
      </c>
      <c r="W1458" s="2">
        <v>222000</v>
      </c>
      <c r="X1458" s="2">
        <v>40</v>
      </c>
      <c r="Y1458" s="2" t="s">
        <v>139</v>
      </c>
      <c r="Z1458" s="2" t="s">
        <v>1054</v>
      </c>
      <c r="AA1458" s="2" t="s">
        <v>9457</v>
      </c>
      <c r="AB1458" s="2" t="s">
        <v>9452</v>
      </c>
      <c r="AC1458" s="2" t="s">
        <v>8610</v>
      </c>
      <c r="AD1458" s="2" t="s">
        <v>139</v>
      </c>
      <c r="AE1458" s="2" t="s">
        <v>139</v>
      </c>
      <c r="AF1458" s="2" t="s">
        <v>8601</v>
      </c>
      <c r="AG1458" s="2" t="s">
        <v>139</v>
      </c>
      <c r="AH1458" s="2" t="s">
        <v>8601</v>
      </c>
      <c r="AI1458" s="2" t="s">
        <v>158</v>
      </c>
      <c r="AJ1458" s="2" t="s">
        <v>9458</v>
      </c>
      <c r="AK1458" s="2" t="s">
        <v>139</v>
      </c>
      <c r="AL1458" s="2" t="s">
        <v>9459</v>
      </c>
      <c r="AM1458" s="2" t="s">
        <v>139</v>
      </c>
      <c r="AN1458" s="2" t="s">
        <v>139</v>
      </c>
      <c r="AO1458" s="2" t="s">
        <v>139</v>
      </c>
      <c r="AP1458" s="2" t="s">
        <v>5545</v>
      </c>
      <c r="AQ1458" s="2" t="s">
        <v>117</v>
      </c>
      <c r="AR1458" s="2" t="s">
        <v>112</v>
      </c>
    </row>
    <row r="1459" spans="8:44" ht="21" customHeight="1">
      <c r="H1459" s="2">
        <f t="shared" si="48"/>
        <v>1458</v>
      </c>
      <c r="I1459" s="2" t="str">
        <f t="shared" ca="1" si="49"/>
        <v>UTCNT1458</v>
      </c>
      <c r="K1459" s="2" t="s">
        <v>53</v>
      </c>
      <c r="L1459" s="2" t="s">
        <v>161</v>
      </c>
      <c r="M1459" s="4" t="s">
        <v>9460</v>
      </c>
      <c r="N1459" s="2" t="s">
        <v>9449</v>
      </c>
      <c r="O1459" s="2" t="s">
        <v>8594</v>
      </c>
      <c r="P1459" s="2" t="s">
        <v>9461</v>
      </c>
      <c r="Q1459" s="2" t="s">
        <v>117</v>
      </c>
      <c r="R1459" s="2" t="s">
        <v>9451</v>
      </c>
      <c r="S1459" s="2" t="s">
        <v>139</v>
      </c>
      <c r="T1459" s="2" t="s">
        <v>167</v>
      </c>
      <c r="U1459" s="2" t="s">
        <v>147</v>
      </c>
      <c r="V1459" s="2">
        <v>232000</v>
      </c>
      <c r="W1459" s="2">
        <v>268250</v>
      </c>
      <c r="X1459" s="2">
        <v>40</v>
      </c>
      <c r="Y1459" s="2" t="s">
        <v>139</v>
      </c>
      <c r="Z1459" s="2" t="s">
        <v>1054</v>
      </c>
      <c r="AA1459" s="2" t="s">
        <v>9462</v>
      </c>
      <c r="AB1459" s="2" t="s">
        <v>9452</v>
      </c>
      <c r="AC1459" s="2" t="s">
        <v>8610</v>
      </c>
      <c r="AD1459" s="2" t="s">
        <v>139</v>
      </c>
      <c r="AE1459" s="2" t="s">
        <v>139</v>
      </c>
      <c r="AF1459" s="2" t="s">
        <v>8601</v>
      </c>
      <c r="AG1459" s="2" t="s">
        <v>139</v>
      </c>
      <c r="AH1459" s="2" t="s">
        <v>8601</v>
      </c>
      <c r="AI1459" s="2" t="s">
        <v>158</v>
      </c>
      <c r="AJ1459" s="2" t="s">
        <v>9458</v>
      </c>
      <c r="AK1459" s="2" t="s">
        <v>139</v>
      </c>
      <c r="AL1459" s="2" t="s">
        <v>9463</v>
      </c>
      <c r="AM1459" s="2" t="s">
        <v>139</v>
      </c>
      <c r="AN1459" s="2" t="s">
        <v>139</v>
      </c>
      <c r="AO1459" s="2" t="s">
        <v>139</v>
      </c>
      <c r="AP1459" s="2" t="s">
        <v>5545</v>
      </c>
      <c r="AQ1459" s="2" t="s">
        <v>117</v>
      </c>
      <c r="AR1459" s="2" t="s">
        <v>112</v>
      </c>
    </row>
    <row r="1460" spans="8:44" ht="21" customHeight="1">
      <c r="H1460" s="2">
        <f t="shared" si="48"/>
        <v>1459</v>
      </c>
      <c r="I1460" s="2" t="str">
        <f t="shared" ca="1" si="49"/>
        <v>UTCNT1459</v>
      </c>
      <c r="K1460" s="2" t="s">
        <v>53</v>
      </c>
      <c r="L1460" s="2" t="s">
        <v>161</v>
      </c>
      <c r="M1460" s="4" t="s">
        <v>9464</v>
      </c>
      <c r="N1460" s="2" t="s">
        <v>9465</v>
      </c>
      <c r="O1460" s="2" t="s">
        <v>8594</v>
      </c>
      <c r="P1460" s="2" t="s">
        <v>9466</v>
      </c>
      <c r="Q1460" s="2" t="s">
        <v>117</v>
      </c>
      <c r="R1460" s="2" t="s">
        <v>9467</v>
      </c>
      <c r="S1460" s="2" t="s">
        <v>139</v>
      </c>
      <c r="T1460" s="2" t="s">
        <v>197</v>
      </c>
      <c r="U1460" s="2" t="s">
        <v>183</v>
      </c>
      <c r="V1460" s="2">
        <v>187450</v>
      </c>
      <c r="W1460" s="2">
        <v>227700</v>
      </c>
      <c r="X1460" s="2">
        <v>45</v>
      </c>
      <c r="Y1460" s="2" t="s">
        <v>139</v>
      </c>
      <c r="Z1460" s="2" t="s">
        <v>8616</v>
      </c>
      <c r="AA1460" s="2" t="s">
        <v>139</v>
      </c>
      <c r="AB1460" s="2" t="s">
        <v>9233</v>
      </c>
      <c r="AC1460" s="2" t="s">
        <v>8738</v>
      </c>
      <c r="AD1460" s="2" t="s">
        <v>139</v>
      </c>
      <c r="AE1460" s="2" t="s">
        <v>139</v>
      </c>
      <c r="AF1460" s="2" t="s">
        <v>990</v>
      </c>
      <c r="AG1460" s="2" t="s">
        <v>8602</v>
      </c>
      <c r="AH1460" s="2" t="s">
        <v>8601</v>
      </c>
      <c r="AI1460" s="2" t="s">
        <v>158</v>
      </c>
      <c r="AJ1460" s="2" t="s">
        <v>9468</v>
      </c>
      <c r="AK1460" s="2" t="s">
        <v>139</v>
      </c>
      <c r="AL1460" s="2" t="s">
        <v>9469</v>
      </c>
      <c r="AM1460" s="2" t="s">
        <v>139</v>
      </c>
      <c r="AN1460" s="2" t="s">
        <v>139</v>
      </c>
      <c r="AO1460" s="2" t="s">
        <v>139</v>
      </c>
      <c r="AP1460" s="2" t="s">
        <v>5545</v>
      </c>
      <c r="AQ1460" s="2" t="s">
        <v>117</v>
      </c>
      <c r="AR1460" s="2" t="s">
        <v>112</v>
      </c>
    </row>
    <row r="1461" spans="8:44" ht="21" customHeight="1">
      <c r="H1461" s="2">
        <f t="shared" si="48"/>
        <v>1460</v>
      </c>
      <c r="I1461" s="2" t="str">
        <f t="shared" ca="1" si="49"/>
        <v>UTCNT1460</v>
      </c>
      <c r="K1461" s="2" t="s">
        <v>53</v>
      </c>
      <c r="L1461" s="2" t="s">
        <v>161</v>
      </c>
      <c r="M1461" s="4" t="s">
        <v>9470</v>
      </c>
      <c r="N1461" s="2" t="s">
        <v>9471</v>
      </c>
      <c r="O1461" s="2" t="s">
        <v>8718</v>
      </c>
      <c r="P1461" s="2" t="s">
        <v>9472</v>
      </c>
      <c r="Q1461" s="2" t="s">
        <v>117</v>
      </c>
      <c r="R1461" s="2" t="s">
        <v>9473</v>
      </c>
      <c r="S1461" s="2" t="s">
        <v>139</v>
      </c>
      <c r="T1461" s="2" t="s">
        <v>7632</v>
      </c>
      <c r="U1461" s="2" t="s">
        <v>183</v>
      </c>
      <c r="V1461" s="2">
        <v>189392</v>
      </c>
      <c r="W1461" s="2">
        <v>210392</v>
      </c>
      <c r="X1461" s="2">
        <v>45</v>
      </c>
      <c r="Y1461" s="2" t="s">
        <v>139</v>
      </c>
      <c r="Z1461" s="2" t="s">
        <v>1054</v>
      </c>
      <c r="AA1461" s="2" t="s">
        <v>139</v>
      </c>
      <c r="AB1461" s="2" t="s">
        <v>9474</v>
      </c>
      <c r="AC1461" s="2" t="s">
        <v>9475</v>
      </c>
      <c r="AD1461" s="2" t="s">
        <v>139</v>
      </c>
      <c r="AE1461" s="2" t="s">
        <v>139</v>
      </c>
      <c r="AF1461" s="2" t="s">
        <v>8601</v>
      </c>
      <c r="AG1461" s="2" t="s">
        <v>8602</v>
      </c>
      <c r="AH1461" s="2" t="s">
        <v>990</v>
      </c>
      <c r="AI1461" s="2" t="s">
        <v>158</v>
      </c>
      <c r="AJ1461" s="2" t="s">
        <v>9476</v>
      </c>
      <c r="AK1461" s="2" t="s">
        <v>139</v>
      </c>
      <c r="AL1461" s="2" t="s">
        <v>9477</v>
      </c>
      <c r="AM1461" s="2" t="s">
        <v>139</v>
      </c>
      <c r="AN1461" s="2" t="s">
        <v>139</v>
      </c>
      <c r="AO1461" s="2" t="s">
        <v>139</v>
      </c>
      <c r="AP1461" s="2" t="s">
        <v>6208</v>
      </c>
      <c r="AQ1461" s="2" t="s">
        <v>117</v>
      </c>
      <c r="AR1461" s="2" t="s">
        <v>112</v>
      </c>
    </row>
    <row r="1462" spans="8:44" ht="21" customHeight="1">
      <c r="H1462" s="2">
        <f t="shared" si="48"/>
        <v>1461</v>
      </c>
      <c r="I1462" s="2" t="str">
        <f t="shared" ca="1" si="49"/>
        <v>UTCNT1461</v>
      </c>
      <c r="K1462" s="2" t="s">
        <v>53</v>
      </c>
      <c r="L1462" s="2" t="s">
        <v>161</v>
      </c>
      <c r="M1462" s="4" t="s">
        <v>9478</v>
      </c>
      <c r="N1462" s="2" t="s">
        <v>9383</v>
      </c>
      <c r="O1462" s="2" t="s">
        <v>8661</v>
      </c>
      <c r="P1462" s="2" t="s">
        <v>9384</v>
      </c>
      <c r="Q1462" s="2" t="s">
        <v>117</v>
      </c>
      <c r="R1462" s="2" t="s">
        <v>9385</v>
      </c>
      <c r="S1462" s="2" t="s">
        <v>139</v>
      </c>
      <c r="T1462" s="2" t="s">
        <v>197</v>
      </c>
      <c r="U1462" s="2" t="s">
        <v>183</v>
      </c>
      <c r="V1462" s="2">
        <v>192000</v>
      </c>
      <c r="W1462" s="2">
        <v>207000</v>
      </c>
      <c r="X1462" s="2">
        <v>65</v>
      </c>
      <c r="Y1462" s="2" t="s">
        <v>139</v>
      </c>
      <c r="Z1462" s="2" t="s">
        <v>8671</v>
      </c>
      <c r="AA1462" s="2" t="s">
        <v>139</v>
      </c>
      <c r="AB1462" s="2" t="s">
        <v>9386</v>
      </c>
      <c r="AC1462" s="2" t="s">
        <v>203</v>
      </c>
      <c r="AD1462" s="2" t="s">
        <v>139</v>
      </c>
      <c r="AE1462" s="2" t="s">
        <v>139</v>
      </c>
      <c r="AF1462" s="2" t="s">
        <v>8601</v>
      </c>
      <c r="AG1462" s="2" t="s">
        <v>8602</v>
      </c>
      <c r="AH1462" s="2" t="s">
        <v>990</v>
      </c>
      <c r="AI1462" s="2" t="s">
        <v>158</v>
      </c>
      <c r="AJ1462" s="2" t="s">
        <v>9387</v>
      </c>
      <c r="AK1462" s="2" t="s">
        <v>139</v>
      </c>
      <c r="AL1462" s="2" t="s">
        <v>9479</v>
      </c>
      <c r="AM1462" s="2" t="s">
        <v>139</v>
      </c>
      <c r="AN1462" s="2" t="s">
        <v>139</v>
      </c>
      <c r="AO1462" s="2" t="s">
        <v>139</v>
      </c>
      <c r="AP1462" s="2" t="s">
        <v>6355</v>
      </c>
      <c r="AQ1462" s="2" t="s">
        <v>117</v>
      </c>
      <c r="AR1462" s="2" t="s">
        <v>112</v>
      </c>
    </row>
    <row r="1463" spans="8:44" ht="21" customHeight="1">
      <c r="H1463" s="2">
        <f t="shared" si="48"/>
        <v>1462</v>
      </c>
      <c r="I1463" s="2" t="str">
        <f t="shared" ca="1" si="49"/>
        <v>UTCNT1462</v>
      </c>
      <c r="K1463" s="2" t="s">
        <v>53</v>
      </c>
      <c r="L1463" s="2" t="s">
        <v>161</v>
      </c>
      <c r="M1463" s="4" t="s">
        <v>9480</v>
      </c>
      <c r="N1463" s="2" t="s">
        <v>9481</v>
      </c>
      <c r="O1463" s="2" t="s">
        <v>8626</v>
      </c>
      <c r="P1463" s="2" t="s">
        <v>9482</v>
      </c>
      <c r="Q1463" s="2" t="s">
        <v>117</v>
      </c>
      <c r="R1463" s="2" t="s">
        <v>9483</v>
      </c>
      <c r="S1463" s="2" t="s">
        <v>139</v>
      </c>
      <c r="T1463" s="2" t="s">
        <v>8597</v>
      </c>
      <c r="U1463" s="2" t="s">
        <v>147</v>
      </c>
      <c r="V1463" s="2">
        <v>230000</v>
      </c>
      <c r="W1463" s="2">
        <v>305441</v>
      </c>
      <c r="X1463" s="2">
        <v>40</v>
      </c>
      <c r="Y1463" s="2" t="s">
        <v>139</v>
      </c>
      <c r="Z1463" s="2" t="s">
        <v>8616</v>
      </c>
      <c r="AA1463" s="2" t="s">
        <v>139</v>
      </c>
      <c r="AB1463" s="2" t="s">
        <v>9484</v>
      </c>
      <c r="AC1463" s="2" t="s">
        <v>8738</v>
      </c>
      <c r="AD1463" s="2" t="s">
        <v>139</v>
      </c>
      <c r="AE1463" s="2" t="s">
        <v>139</v>
      </c>
      <c r="AF1463" s="2" t="s">
        <v>990</v>
      </c>
      <c r="AG1463" s="2" t="s">
        <v>8889</v>
      </c>
      <c r="AH1463" s="2" t="s">
        <v>8601</v>
      </c>
      <c r="AI1463" s="2" t="s">
        <v>158</v>
      </c>
      <c r="AJ1463" s="2" t="s">
        <v>9485</v>
      </c>
      <c r="AK1463" s="2" t="s">
        <v>139</v>
      </c>
      <c r="AL1463" s="2" t="s">
        <v>9486</v>
      </c>
      <c r="AM1463" s="2" t="s">
        <v>139</v>
      </c>
      <c r="AN1463" s="2" t="s">
        <v>139</v>
      </c>
      <c r="AO1463" s="2" t="s">
        <v>139</v>
      </c>
      <c r="AP1463" s="2" t="s">
        <v>6208</v>
      </c>
      <c r="AQ1463" s="2" t="s">
        <v>117</v>
      </c>
      <c r="AR1463" s="2" t="s">
        <v>112</v>
      </c>
    </row>
    <row r="1464" spans="8:44" ht="21" customHeight="1">
      <c r="H1464" s="2">
        <f t="shared" si="48"/>
        <v>1463</v>
      </c>
      <c r="I1464" s="2" t="str">
        <f t="shared" ca="1" si="49"/>
        <v>UTCNT1463</v>
      </c>
      <c r="K1464" s="2" t="s">
        <v>53</v>
      </c>
      <c r="L1464" s="2" t="s">
        <v>161</v>
      </c>
      <c r="M1464" s="4" t="s">
        <v>9487</v>
      </c>
      <c r="N1464" s="2" t="s">
        <v>9481</v>
      </c>
      <c r="O1464" s="2" t="s">
        <v>8626</v>
      </c>
      <c r="P1464" s="2" t="s">
        <v>9488</v>
      </c>
      <c r="Q1464" s="2" t="s">
        <v>117</v>
      </c>
      <c r="R1464" s="2" t="s">
        <v>9483</v>
      </c>
      <c r="S1464" s="2" t="s">
        <v>139</v>
      </c>
      <c r="T1464" s="2" t="s">
        <v>8597</v>
      </c>
      <c r="U1464" s="2" t="s">
        <v>147</v>
      </c>
      <c r="V1464" s="2">
        <v>230000</v>
      </c>
      <c r="W1464" s="2">
        <v>305441</v>
      </c>
      <c r="X1464" s="2">
        <v>40</v>
      </c>
      <c r="Y1464" s="2" t="s">
        <v>139</v>
      </c>
      <c r="Z1464" s="2" t="s">
        <v>8616</v>
      </c>
      <c r="AA1464" s="2" t="s">
        <v>139</v>
      </c>
      <c r="AB1464" s="2" t="s">
        <v>9484</v>
      </c>
      <c r="AC1464" s="2" t="s">
        <v>8738</v>
      </c>
      <c r="AD1464" s="2" t="s">
        <v>139</v>
      </c>
      <c r="AE1464" s="2" t="s">
        <v>139</v>
      </c>
      <c r="AF1464" s="2" t="s">
        <v>990</v>
      </c>
      <c r="AG1464" s="2" t="s">
        <v>8889</v>
      </c>
      <c r="AH1464" s="2" t="s">
        <v>8601</v>
      </c>
      <c r="AI1464" s="2" t="s">
        <v>158</v>
      </c>
      <c r="AJ1464" s="2" t="s">
        <v>9485</v>
      </c>
      <c r="AK1464" s="2" t="s">
        <v>139</v>
      </c>
      <c r="AL1464" s="2" t="s">
        <v>9489</v>
      </c>
      <c r="AM1464" s="2" t="s">
        <v>139</v>
      </c>
      <c r="AN1464" s="2" t="s">
        <v>139</v>
      </c>
      <c r="AO1464" s="2" t="s">
        <v>139</v>
      </c>
      <c r="AP1464" s="2" t="s">
        <v>6208</v>
      </c>
      <c r="AQ1464" s="2" t="s">
        <v>117</v>
      </c>
      <c r="AR1464" s="2" t="s">
        <v>112</v>
      </c>
    </row>
    <row r="1465" spans="8:44" ht="21" customHeight="1">
      <c r="H1465" s="2">
        <f t="shared" si="48"/>
        <v>1464</v>
      </c>
      <c r="I1465" s="2" t="str">
        <f t="shared" ca="1" si="49"/>
        <v>UTCNT1464</v>
      </c>
      <c r="K1465" s="2" t="s">
        <v>53</v>
      </c>
      <c r="L1465" s="2" t="s">
        <v>161</v>
      </c>
      <c r="M1465" s="4" t="s">
        <v>9490</v>
      </c>
      <c r="N1465" s="2" t="s">
        <v>9491</v>
      </c>
      <c r="O1465" s="2" t="s">
        <v>8718</v>
      </c>
      <c r="P1465" s="2" t="s">
        <v>9492</v>
      </c>
      <c r="Q1465" s="2" t="s">
        <v>117</v>
      </c>
      <c r="R1465" s="2" t="s">
        <v>9493</v>
      </c>
      <c r="S1465" s="2" t="s">
        <v>139</v>
      </c>
      <c r="T1465" s="2" t="s">
        <v>7632</v>
      </c>
      <c r="U1465" s="2" t="s">
        <v>147</v>
      </c>
      <c r="V1465" s="2">
        <v>193750</v>
      </c>
      <c r="W1465" s="2">
        <v>259375</v>
      </c>
      <c r="X1465" s="2">
        <v>49</v>
      </c>
      <c r="Y1465" s="2" t="s">
        <v>139</v>
      </c>
      <c r="Z1465" s="2" t="s">
        <v>1054</v>
      </c>
      <c r="AA1465" s="2" t="s">
        <v>139</v>
      </c>
      <c r="AB1465" s="2" t="s">
        <v>9494</v>
      </c>
      <c r="AC1465" s="2" t="s">
        <v>8943</v>
      </c>
      <c r="AD1465" s="2" t="s">
        <v>139</v>
      </c>
      <c r="AE1465" s="2" t="s">
        <v>139</v>
      </c>
      <c r="AF1465" s="2" t="s">
        <v>8601</v>
      </c>
      <c r="AG1465" s="2" t="s">
        <v>8602</v>
      </c>
      <c r="AH1465" s="2" t="s">
        <v>990</v>
      </c>
      <c r="AI1465" s="2" t="s">
        <v>990</v>
      </c>
      <c r="AJ1465" s="2" t="s">
        <v>9495</v>
      </c>
      <c r="AK1465" s="2" t="s">
        <v>139</v>
      </c>
      <c r="AL1465" s="2" t="s">
        <v>9496</v>
      </c>
      <c r="AM1465" s="2" t="s">
        <v>139</v>
      </c>
      <c r="AN1465" s="2" t="s">
        <v>139</v>
      </c>
      <c r="AO1465" s="2" t="s">
        <v>139</v>
      </c>
      <c r="AP1465" s="2" t="s">
        <v>5545</v>
      </c>
      <c r="AQ1465" s="2" t="s">
        <v>117</v>
      </c>
      <c r="AR1465" s="2" t="s">
        <v>112</v>
      </c>
    </row>
    <row r="1466" spans="8:44" ht="21" customHeight="1">
      <c r="H1466" s="2">
        <f t="shared" si="48"/>
        <v>1465</v>
      </c>
      <c r="I1466" s="2" t="str">
        <f t="shared" ca="1" si="49"/>
        <v>UTCNT1465</v>
      </c>
      <c r="K1466" s="2" t="s">
        <v>53</v>
      </c>
      <c r="L1466" s="2" t="s">
        <v>161</v>
      </c>
      <c r="M1466" s="4" t="s">
        <v>9497</v>
      </c>
      <c r="N1466" s="2" t="s">
        <v>9491</v>
      </c>
      <c r="O1466" s="2" t="s">
        <v>8718</v>
      </c>
      <c r="P1466" s="2" t="s">
        <v>9498</v>
      </c>
      <c r="Q1466" s="2" t="s">
        <v>117</v>
      </c>
      <c r="R1466" s="2" t="s">
        <v>9493</v>
      </c>
      <c r="S1466" s="2" t="s">
        <v>139</v>
      </c>
      <c r="T1466" s="2" t="s">
        <v>7632</v>
      </c>
      <c r="U1466" s="2" t="s">
        <v>147</v>
      </c>
      <c r="V1466" s="2">
        <v>217000</v>
      </c>
      <c r="W1466" s="2">
        <v>316750</v>
      </c>
      <c r="X1466" s="2">
        <v>49</v>
      </c>
      <c r="Y1466" s="2" t="s">
        <v>139</v>
      </c>
      <c r="Z1466" s="2" t="s">
        <v>1054</v>
      </c>
      <c r="AA1466" s="2" t="s">
        <v>139</v>
      </c>
      <c r="AB1466" s="2" t="s">
        <v>9494</v>
      </c>
      <c r="AC1466" s="2" t="s">
        <v>8943</v>
      </c>
      <c r="AD1466" s="2" t="s">
        <v>139</v>
      </c>
      <c r="AE1466" s="2" t="s">
        <v>139</v>
      </c>
      <c r="AF1466" s="2" t="s">
        <v>8601</v>
      </c>
      <c r="AG1466" s="2" t="s">
        <v>8602</v>
      </c>
      <c r="AH1466" s="2" t="s">
        <v>990</v>
      </c>
      <c r="AI1466" s="2" t="s">
        <v>990</v>
      </c>
      <c r="AJ1466" s="2" t="s">
        <v>9495</v>
      </c>
      <c r="AK1466" s="2" t="s">
        <v>139</v>
      </c>
      <c r="AL1466" s="2" t="s">
        <v>9499</v>
      </c>
      <c r="AM1466" s="2" t="s">
        <v>139</v>
      </c>
      <c r="AN1466" s="2" t="s">
        <v>139</v>
      </c>
      <c r="AO1466" s="2" t="s">
        <v>139</v>
      </c>
      <c r="AP1466" s="2" t="s">
        <v>5545</v>
      </c>
      <c r="AQ1466" s="2" t="s">
        <v>117</v>
      </c>
      <c r="AR1466" s="2" t="s">
        <v>112</v>
      </c>
    </row>
    <row r="1467" spans="8:44" ht="21" customHeight="1">
      <c r="H1467" s="2">
        <f t="shared" si="48"/>
        <v>1466</v>
      </c>
      <c r="I1467" s="2" t="str">
        <f t="shared" ca="1" si="49"/>
        <v>UTCNT1466</v>
      </c>
      <c r="K1467" s="2" t="s">
        <v>53</v>
      </c>
      <c r="L1467" s="2" t="s">
        <v>161</v>
      </c>
      <c r="M1467" s="4" t="s">
        <v>9500</v>
      </c>
      <c r="N1467" s="2" t="s">
        <v>9383</v>
      </c>
      <c r="O1467" s="2" t="s">
        <v>8661</v>
      </c>
      <c r="P1467" s="2" t="s">
        <v>9384</v>
      </c>
      <c r="Q1467" s="2" t="s">
        <v>117</v>
      </c>
      <c r="R1467" s="2" t="s">
        <v>9385</v>
      </c>
      <c r="S1467" s="2" t="s">
        <v>139</v>
      </c>
      <c r="T1467" s="2" t="s">
        <v>197</v>
      </c>
      <c r="U1467" s="2" t="s">
        <v>323</v>
      </c>
      <c r="V1467" s="2">
        <v>192000</v>
      </c>
      <c r="W1467" s="2">
        <v>222000</v>
      </c>
      <c r="X1467" s="2">
        <v>65</v>
      </c>
      <c r="Y1467" s="2" t="s">
        <v>139</v>
      </c>
      <c r="Z1467" s="2" t="s">
        <v>1054</v>
      </c>
      <c r="AA1467" s="2" t="s">
        <v>139</v>
      </c>
      <c r="AB1467" s="2" t="s">
        <v>9386</v>
      </c>
      <c r="AC1467" s="2" t="s">
        <v>8618</v>
      </c>
      <c r="AD1467" s="2" t="s">
        <v>139</v>
      </c>
      <c r="AE1467" s="2" t="s">
        <v>139</v>
      </c>
      <c r="AF1467" s="2" t="s">
        <v>8601</v>
      </c>
      <c r="AG1467" s="2" t="s">
        <v>8602</v>
      </c>
      <c r="AH1467" s="2" t="s">
        <v>990</v>
      </c>
      <c r="AI1467" s="2" t="s">
        <v>158</v>
      </c>
      <c r="AJ1467" s="2" t="s">
        <v>9387</v>
      </c>
      <c r="AK1467" s="2" t="s">
        <v>139</v>
      </c>
      <c r="AL1467" s="2" t="s">
        <v>9501</v>
      </c>
      <c r="AM1467" s="2" t="s">
        <v>139</v>
      </c>
      <c r="AN1467" s="2" t="s">
        <v>139</v>
      </c>
      <c r="AO1467" s="2" t="s">
        <v>139</v>
      </c>
      <c r="AP1467" s="2" t="s">
        <v>6355</v>
      </c>
      <c r="AQ1467" s="2" t="s">
        <v>117</v>
      </c>
      <c r="AR1467" s="2" t="s">
        <v>112</v>
      </c>
    </row>
    <row r="1468" spans="8:44" ht="21" customHeight="1">
      <c r="H1468" s="2">
        <f t="shared" si="48"/>
        <v>1467</v>
      </c>
      <c r="I1468" s="2" t="str">
        <f t="shared" ca="1" si="49"/>
        <v>UTCNT1467</v>
      </c>
      <c r="K1468" s="2" t="s">
        <v>53</v>
      </c>
      <c r="L1468" s="2" t="s">
        <v>161</v>
      </c>
      <c r="M1468" s="4" t="s">
        <v>9502</v>
      </c>
      <c r="N1468" s="2" t="s">
        <v>9503</v>
      </c>
      <c r="O1468" s="2" t="s">
        <v>8769</v>
      </c>
      <c r="P1468" s="2" t="s">
        <v>9504</v>
      </c>
      <c r="Q1468" s="2" t="s">
        <v>117</v>
      </c>
      <c r="R1468" s="2" t="s">
        <v>9505</v>
      </c>
      <c r="S1468" s="2" t="s">
        <v>139</v>
      </c>
      <c r="T1468" s="2" t="s">
        <v>197</v>
      </c>
      <c r="U1468" s="2" t="s">
        <v>183</v>
      </c>
      <c r="V1468" s="2">
        <v>225000</v>
      </c>
      <c r="W1468" s="2">
        <v>232319</v>
      </c>
      <c r="X1468" s="2">
        <v>45</v>
      </c>
      <c r="Y1468" s="2" t="s">
        <v>139</v>
      </c>
      <c r="Z1468" s="2" t="s">
        <v>1054</v>
      </c>
      <c r="AA1468" s="2" t="s">
        <v>139</v>
      </c>
      <c r="AB1468" s="2" t="s">
        <v>9506</v>
      </c>
      <c r="AC1468" s="2" t="s">
        <v>9507</v>
      </c>
      <c r="AD1468" s="2" t="s">
        <v>139</v>
      </c>
      <c r="AE1468" s="2" t="s">
        <v>139</v>
      </c>
      <c r="AF1468" s="2" t="s">
        <v>990</v>
      </c>
      <c r="AG1468" s="2" t="s">
        <v>8637</v>
      </c>
      <c r="AH1468" s="2" t="s">
        <v>8601</v>
      </c>
      <c r="AI1468" s="2" t="s">
        <v>990</v>
      </c>
      <c r="AJ1468" s="2" t="s">
        <v>9508</v>
      </c>
      <c r="AK1468" s="2" t="s">
        <v>139</v>
      </c>
      <c r="AL1468" s="2" t="s">
        <v>9509</v>
      </c>
      <c r="AM1468" s="2" t="s">
        <v>139</v>
      </c>
      <c r="AN1468" s="2" t="s">
        <v>139</v>
      </c>
      <c r="AO1468" s="2" t="s">
        <v>139</v>
      </c>
      <c r="AP1468" s="2" t="s">
        <v>5545</v>
      </c>
      <c r="AQ1468" s="2" t="s">
        <v>117</v>
      </c>
      <c r="AR1468" s="2" t="s">
        <v>112</v>
      </c>
    </row>
    <row r="1469" spans="8:44" ht="21" customHeight="1">
      <c r="H1469" s="2">
        <f t="shared" si="48"/>
        <v>1468</v>
      </c>
      <c r="I1469" s="2" t="str">
        <f t="shared" ca="1" si="49"/>
        <v>UTCNT1468</v>
      </c>
      <c r="K1469" s="2" t="s">
        <v>53</v>
      </c>
      <c r="L1469" s="2" t="s">
        <v>161</v>
      </c>
      <c r="M1469" s="4" t="s">
        <v>9510</v>
      </c>
      <c r="N1469" s="2" t="s">
        <v>9166</v>
      </c>
      <c r="O1469" s="2" t="s">
        <v>8594</v>
      </c>
      <c r="P1469" s="2" t="s">
        <v>9511</v>
      </c>
      <c r="Q1469" s="2" t="s">
        <v>117</v>
      </c>
      <c r="R1469" s="2" t="s">
        <v>9168</v>
      </c>
      <c r="S1469" s="2" t="s">
        <v>139</v>
      </c>
      <c r="T1469" s="2" t="s">
        <v>8597</v>
      </c>
      <c r="U1469" s="2" t="s">
        <v>183</v>
      </c>
      <c r="V1469" s="2">
        <v>194000</v>
      </c>
      <c r="W1469" s="2">
        <v>236420</v>
      </c>
      <c r="X1469" s="2">
        <v>55</v>
      </c>
      <c r="Y1469" s="2" t="s">
        <v>139</v>
      </c>
      <c r="Z1469" s="2" t="s">
        <v>1054</v>
      </c>
      <c r="AA1469" s="2" t="s">
        <v>9218</v>
      </c>
      <c r="AB1469" s="2" t="s">
        <v>9169</v>
      </c>
      <c r="AC1469" s="2" t="s">
        <v>8600</v>
      </c>
      <c r="AD1469" s="2" t="s">
        <v>139</v>
      </c>
      <c r="AE1469" s="2" t="s">
        <v>139</v>
      </c>
      <c r="AF1469" s="2" t="s">
        <v>990</v>
      </c>
      <c r="AG1469" s="2" t="s">
        <v>8889</v>
      </c>
      <c r="AH1469" s="2" t="s">
        <v>8601</v>
      </c>
      <c r="AI1469" s="2" t="s">
        <v>990</v>
      </c>
      <c r="AJ1469" s="2" t="s">
        <v>9170</v>
      </c>
      <c r="AK1469" s="2" t="s">
        <v>139</v>
      </c>
      <c r="AL1469" s="2" t="s">
        <v>9512</v>
      </c>
      <c r="AM1469" s="2" t="s">
        <v>139</v>
      </c>
      <c r="AN1469" s="2" t="s">
        <v>139</v>
      </c>
      <c r="AO1469" s="2" t="s">
        <v>139</v>
      </c>
      <c r="AP1469" s="2" t="s">
        <v>6208</v>
      </c>
      <c r="AQ1469" s="2" t="s">
        <v>117</v>
      </c>
      <c r="AR1469" s="2" t="s">
        <v>112</v>
      </c>
    </row>
    <row r="1470" spans="8:44" ht="21" customHeight="1">
      <c r="H1470" s="2">
        <f t="shared" si="48"/>
        <v>1469</v>
      </c>
      <c r="I1470" s="2" t="str">
        <f t="shared" ca="1" si="49"/>
        <v>UTCNT1469</v>
      </c>
      <c r="K1470" s="2" t="s">
        <v>53</v>
      </c>
      <c r="L1470" s="2" t="s">
        <v>161</v>
      </c>
      <c r="M1470" s="4" t="s">
        <v>9513</v>
      </c>
      <c r="N1470" s="2" t="s">
        <v>9514</v>
      </c>
      <c r="O1470" s="2" t="s">
        <v>8642</v>
      </c>
      <c r="P1470" s="2" t="s">
        <v>9515</v>
      </c>
      <c r="Q1470" s="2" t="s">
        <v>117</v>
      </c>
      <c r="R1470" s="2" t="s">
        <v>9516</v>
      </c>
      <c r="S1470" s="2" t="s">
        <v>139</v>
      </c>
      <c r="T1470" s="2" t="s">
        <v>197</v>
      </c>
      <c r="U1470" s="2" t="s">
        <v>183</v>
      </c>
      <c r="V1470" s="2">
        <v>195000</v>
      </c>
      <c r="W1470" s="2">
        <v>207740</v>
      </c>
      <c r="X1470" s="2">
        <v>40</v>
      </c>
      <c r="Y1470" s="2" t="s">
        <v>139</v>
      </c>
      <c r="Z1470" s="2" t="s">
        <v>8616</v>
      </c>
      <c r="AA1470" s="2" t="s">
        <v>9218</v>
      </c>
      <c r="AB1470" s="2" t="s">
        <v>9169</v>
      </c>
      <c r="AC1470" s="2" t="s">
        <v>8911</v>
      </c>
      <c r="AD1470" s="2" t="s">
        <v>139</v>
      </c>
      <c r="AE1470" s="2" t="s">
        <v>139</v>
      </c>
      <c r="AF1470" s="2" t="s">
        <v>8601</v>
      </c>
      <c r="AG1470" s="2" t="s">
        <v>139</v>
      </c>
      <c r="AH1470" s="2" t="s">
        <v>8601</v>
      </c>
      <c r="AI1470" s="2" t="s">
        <v>158</v>
      </c>
      <c r="AJ1470" s="2" t="s">
        <v>9517</v>
      </c>
      <c r="AK1470" s="2" t="s">
        <v>139</v>
      </c>
      <c r="AL1470" s="2" t="s">
        <v>9518</v>
      </c>
      <c r="AM1470" s="2" t="s">
        <v>139</v>
      </c>
      <c r="AN1470" s="2" t="s">
        <v>139</v>
      </c>
      <c r="AO1470" s="2" t="s">
        <v>139</v>
      </c>
      <c r="AP1470" s="2" t="s">
        <v>6355</v>
      </c>
      <c r="AQ1470" s="2" t="s">
        <v>117</v>
      </c>
      <c r="AR1470" s="2" t="s">
        <v>112</v>
      </c>
    </row>
    <row r="1471" spans="8:44" ht="21" customHeight="1">
      <c r="H1471" s="2">
        <f t="shared" si="48"/>
        <v>1470</v>
      </c>
      <c r="I1471" s="2" t="str">
        <f t="shared" ca="1" si="49"/>
        <v>UTCNT1470</v>
      </c>
      <c r="K1471" s="2" t="s">
        <v>53</v>
      </c>
      <c r="L1471" s="2" t="s">
        <v>161</v>
      </c>
      <c r="M1471" s="4" t="s">
        <v>9519</v>
      </c>
      <c r="N1471" s="2" t="s">
        <v>9166</v>
      </c>
      <c r="O1471" s="2" t="s">
        <v>8594</v>
      </c>
      <c r="P1471" s="2" t="s">
        <v>9520</v>
      </c>
      <c r="Q1471" s="2" t="s">
        <v>117</v>
      </c>
      <c r="R1471" s="2" t="s">
        <v>9168</v>
      </c>
      <c r="S1471" s="2" t="s">
        <v>139</v>
      </c>
      <c r="T1471" s="2" t="s">
        <v>8597</v>
      </c>
      <c r="U1471" s="2" t="s">
        <v>287</v>
      </c>
      <c r="V1471" s="2">
        <v>208000</v>
      </c>
      <c r="W1471" s="2">
        <v>280299</v>
      </c>
      <c r="X1471" s="2">
        <v>55</v>
      </c>
      <c r="Y1471" s="2" t="s">
        <v>139</v>
      </c>
      <c r="Z1471" s="2" t="s">
        <v>1054</v>
      </c>
      <c r="AA1471" s="2" t="s">
        <v>9218</v>
      </c>
      <c r="AB1471" s="2" t="s">
        <v>9169</v>
      </c>
      <c r="AC1471" s="2" t="s">
        <v>8600</v>
      </c>
      <c r="AD1471" s="2" t="s">
        <v>139</v>
      </c>
      <c r="AE1471" s="2" t="s">
        <v>139</v>
      </c>
      <c r="AF1471" s="2" t="s">
        <v>990</v>
      </c>
      <c r="AG1471" s="2" t="s">
        <v>8889</v>
      </c>
      <c r="AH1471" s="2" t="s">
        <v>8601</v>
      </c>
      <c r="AI1471" s="2" t="s">
        <v>990</v>
      </c>
      <c r="AJ1471" s="2" t="s">
        <v>9170</v>
      </c>
      <c r="AK1471" s="2" t="s">
        <v>139</v>
      </c>
      <c r="AL1471" s="2" t="s">
        <v>9521</v>
      </c>
      <c r="AM1471" s="2" t="s">
        <v>139</v>
      </c>
      <c r="AN1471" s="2" t="s">
        <v>139</v>
      </c>
      <c r="AO1471" s="2" t="s">
        <v>139</v>
      </c>
      <c r="AP1471" s="2" t="s">
        <v>6355</v>
      </c>
      <c r="AQ1471" s="2" t="s">
        <v>117</v>
      </c>
      <c r="AR1471" s="2" t="s">
        <v>112</v>
      </c>
    </row>
    <row r="1472" spans="8:44" ht="21" customHeight="1">
      <c r="H1472" s="2">
        <f t="shared" si="48"/>
        <v>1471</v>
      </c>
      <c r="I1472" s="2" t="str">
        <f t="shared" ca="1" si="49"/>
        <v>UTCNT1471</v>
      </c>
      <c r="K1472" s="2" t="s">
        <v>53</v>
      </c>
      <c r="L1472" s="2" t="s">
        <v>161</v>
      </c>
      <c r="M1472" s="4" t="s">
        <v>9522</v>
      </c>
      <c r="N1472" s="2" t="s">
        <v>9166</v>
      </c>
      <c r="O1472" s="2" t="s">
        <v>8594</v>
      </c>
      <c r="P1472" s="2" t="s">
        <v>9523</v>
      </c>
      <c r="Q1472" s="2" t="s">
        <v>117</v>
      </c>
      <c r="R1472" s="2" t="s">
        <v>9168</v>
      </c>
      <c r="S1472" s="2" t="s">
        <v>139</v>
      </c>
      <c r="T1472" s="2" t="s">
        <v>197</v>
      </c>
      <c r="U1472" s="2" t="s">
        <v>183</v>
      </c>
      <c r="V1472" s="2">
        <v>177600</v>
      </c>
      <c r="W1472" s="2">
        <v>191475</v>
      </c>
      <c r="X1472" s="2">
        <v>49</v>
      </c>
      <c r="Y1472" s="2" t="s">
        <v>139</v>
      </c>
      <c r="Z1472" s="2" t="s">
        <v>8671</v>
      </c>
      <c r="AA1472" s="2" t="s">
        <v>139</v>
      </c>
      <c r="AB1472" s="2" t="s">
        <v>9169</v>
      </c>
      <c r="AC1472" s="2" t="s">
        <v>8600</v>
      </c>
      <c r="AD1472" s="2" t="s">
        <v>139</v>
      </c>
      <c r="AE1472" s="2" t="s">
        <v>139</v>
      </c>
      <c r="AF1472" s="2" t="s">
        <v>990</v>
      </c>
      <c r="AG1472" s="2" t="s">
        <v>8889</v>
      </c>
      <c r="AH1472" s="2" t="s">
        <v>8601</v>
      </c>
      <c r="AI1472" s="2" t="s">
        <v>990</v>
      </c>
      <c r="AJ1472" s="2" t="s">
        <v>9524</v>
      </c>
      <c r="AK1472" s="2" t="s">
        <v>139</v>
      </c>
      <c r="AL1472" s="2" t="s">
        <v>9525</v>
      </c>
      <c r="AM1472" s="2" t="s">
        <v>139</v>
      </c>
      <c r="AN1472" s="2" t="s">
        <v>139</v>
      </c>
      <c r="AO1472" s="2" t="s">
        <v>139</v>
      </c>
      <c r="AP1472" s="2" t="s">
        <v>6208</v>
      </c>
      <c r="AQ1472" s="2" t="s">
        <v>117</v>
      </c>
      <c r="AR1472" s="2" t="s">
        <v>112</v>
      </c>
    </row>
    <row r="1473" spans="8:44" ht="21" customHeight="1">
      <c r="H1473" s="2">
        <f t="shared" si="48"/>
        <v>1472</v>
      </c>
      <c r="I1473" s="2" t="str">
        <f t="shared" ca="1" si="49"/>
        <v>UTCNT1472</v>
      </c>
      <c r="K1473" s="2" t="s">
        <v>53</v>
      </c>
      <c r="L1473" s="2" t="s">
        <v>161</v>
      </c>
      <c r="M1473" s="4" t="s">
        <v>9526</v>
      </c>
      <c r="N1473" s="2" t="s">
        <v>9527</v>
      </c>
      <c r="O1473" s="2" t="s">
        <v>8642</v>
      </c>
      <c r="P1473" s="2" t="s">
        <v>9528</v>
      </c>
      <c r="Q1473" s="2" t="s">
        <v>117</v>
      </c>
      <c r="R1473" s="2" t="s">
        <v>9529</v>
      </c>
      <c r="S1473" s="2" t="s">
        <v>139</v>
      </c>
      <c r="T1473" s="2" t="s">
        <v>197</v>
      </c>
      <c r="U1473" s="2" t="s">
        <v>183</v>
      </c>
      <c r="V1473" s="2">
        <v>184000</v>
      </c>
      <c r="W1473" s="2">
        <v>184000</v>
      </c>
      <c r="X1473" s="2">
        <v>45</v>
      </c>
      <c r="Y1473" s="2" t="s">
        <v>139</v>
      </c>
      <c r="Z1473" s="2" t="s">
        <v>8671</v>
      </c>
      <c r="AA1473" s="2" t="s">
        <v>139</v>
      </c>
      <c r="AB1473" s="2" t="s">
        <v>9530</v>
      </c>
      <c r="AC1473" s="2" t="s">
        <v>8911</v>
      </c>
      <c r="AD1473" s="2" t="s">
        <v>139</v>
      </c>
      <c r="AE1473" s="2" t="s">
        <v>139</v>
      </c>
      <c r="AF1473" s="2" t="s">
        <v>8601</v>
      </c>
      <c r="AG1473" s="2" t="s">
        <v>8602</v>
      </c>
      <c r="AH1473" s="2" t="s">
        <v>8601</v>
      </c>
      <c r="AI1473" s="2" t="s">
        <v>158</v>
      </c>
      <c r="AJ1473" s="2" t="s">
        <v>9531</v>
      </c>
      <c r="AK1473" s="2" t="s">
        <v>139</v>
      </c>
      <c r="AL1473" s="2" t="s">
        <v>9532</v>
      </c>
      <c r="AM1473" s="2" t="s">
        <v>139</v>
      </c>
      <c r="AN1473" s="2" t="s">
        <v>139</v>
      </c>
      <c r="AO1473" s="2" t="s">
        <v>139</v>
      </c>
      <c r="AP1473" s="2" t="s">
        <v>139</v>
      </c>
      <c r="AQ1473" s="2" t="s">
        <v>117</v>
      </c>
      <c r="AR1473" s="2" t="s">
        <v>112</v>
      </c>
    </row>
    <row r="1474" spans="8:44" ht="21" customHeight="1">
      <c r="H1474" s="2">
        <f t="shared" ref="H1474:H1537" si="50">ROW()-1</f>
        <v>1473</v>
      </c>
      <c r="I1474" s="2" t="str">
        <f t="shared" ref="I1474:I1537" ca="1" si="51">IF($K1474="","",$K1474&amp;($H1474-SUMIF($B$2:$B$41,$K1474,$F$2:$F$41)))</f>
        <v>UTCNT1473</v>
      </c>
      <c r="K1474" s="2" t="s">
        <v>53</v>
      </c>
      <c r="L1474" s="2" t="s">
        <v>161</v>
      </c>
      <c r="M1474" s="4" t="s">
        <v>9533</v>
      </c>
      <c r="N1474" s="2" t="s">
        <v>9223</v>
      </c>
      <c r="O1474" s="2" t="s">
        <v>8718</v>
      </c>
      <c r="P1474" s="2" t="s">
        <v>9534</v>
      </c>
      <c r="Q1474" s="2" t="s">
        <v>117</v>
      </c>
      <c r="R1474" s="2" t="s">
        <v>9225</v>
      </c>
      <c r="S1474" s="2" t="s">
        <v>139</v>
      </c>
      <c r="T1474" s="2" t="s">
        <v>167</v>
      </c>
      <c r="U1474" s="2" t="s">
        <v>183</v>
      </c>
      <c r="V1474" s="2">
        <v>204800</v>
      </c>
      <c r="W1474" s="2">
        <v>204800</v>
      </c>
      <c r="X1474" s="2">
        <v>45</v>
      </c>
      <c r="Y1474" s="2" t="s">
        <v>139</v>
      </c>
      <c r="Z1474" s="2" t="s">
        <v>8616</v>
      </c>
      <c r="AA1474" s="2" t="s">
        <v>139</v>
      </c>
      <c r="AB1474" s="2" t="s">
        <v>9226</v>
      </c>
      <c r="AC1474" s="2" t="s">
        <v>8618</v>
      </c>
      <c r="AD1474" s="2" t="s">
        <v>139</v>
      </c>
      <c r="AE1474" s="2" t="s">
        <v>139</v>
      </c>
      <c r="AF1474" s="2" t="s">
        <v>8601</v>
      </c>
      <c r="AG1474" s="2" t="s">
        <v>8602</v>
      </c>
      <c r="AH1474" s="2" t="s">
        <v>8601</v>
      </c>
      <c r="AI1474" s="2" t="s">
        <v>158</v>
      </c>
      <c r="AJ1474" s="2" t="s">
        <v>9227</v>
      </c>
      <c r="AK1474" s="2" t="s">
        <v>139</v>
      </c>
      <c r="AL1474" s="2" t="s">
        <v>9535</v>
      </c>
      <c r="AM1474" s="2" t="s">
        <v>139</v>
      </c>
      <c r="AN1474" s="2" t="s">
        <v>139</v>
      </c>
      <c r="AO1474" s="2" t="s">
        <v>139</v>
      </c>
      <c r="AP1474" s="2" t="s">
        <v>5545</v>
      </c>
      <c r="AQ1474" s="2" t="s">
        <v>117</v>
      </c>
      <c r="AR1474" s="2" t="s">
        <v>112</v>
      </c>
    </row>
    <row r="1475" spans="8:44" ht="21" customHeight="1">
      <c r="H1475" s="2">
        <f t="shared" si="50"/>
        <v>1474</v>
      </c>
      <c r="I1475" s="2" t="str">
        <f t="shared" ca="1" si="51"/>
        <v>UTCNT1474</v>
      </c>
      <c r="K1475" s="2" t="s">
        <v>53</v>
      </c>
      <c r="L1475" s="2" t="s">
        <v>161</v>
      </c>
      <c r="M1475" s="4" t="s">
        <v>9536</v>
      </c>
      <c r="N1475" s="2" t="s">
        <v>9537</v>
      </c>
      <c r="O1475" s="2" t="s">
        <v>8718</v>
      </c>
      <c r="P1475" s="2" t="s">
        <v>9538</v>
      </c>
      <c r="Q1475" s="2" t="s">
        <v>110</v>
      </c>
      <c r="R1475" s="2" t="s">
        <v>9539</v>
      </c>
      <c r="S1475" s="2" t="s">
        <v>139</v>
      </c>
      <c r="T1475" s="2" t="s">
        <v>7632</v>
      </c>
      <c r="U1475" s="2" t="s">
        <v>183</v>
      </c>
      <c r="V1475" s="2">
        <v>225000</v>
      </c>
      <c r="W1475" s="2">
        <v>225000</v>
      </c>
      <c r="X1475" s="2">
        <v>64</v>
      </c>
      <c r="Y1475" s="2" t="s">
        <v>139</v>
      </c>
      <c r="Z1475" s="2" t="s">
        <v>8616</v>
      </c>
      <c r="AA1475" s="2" t="s">
        <v>9540</v>
      </c>
      <c r="AB1475" s="2" t="s">
        <v>9541</v>
      </c>
      <c r="AC1475" s="2" t="s">
        <v>8600</v>
      </c>
      <c r="AD1475" s="2" t="s">
        <v>139</v>
      </c>
      <c r="AE1475" s="2" t="s">
        <v>139</v>
      </c>
      <c r="AF1475" s="2" t="s">
        <v>990</v>
      </c>
      <c r="AG1475" s="2" t="s">
        <v>8602</v>
      </c>
      <c r="AH1475" s="2" t="s">
        <v>990</v>
      </c>
      <c r="AI1475" s="2" t="s">
        <v>158</v>
      </c>
      <c r="AJ1475" s="2" t="s">
        <v>9542</v>
      </c>
      <c r="AK1475" s="2" t="s">
        <v>139</v>
      </c>
      <c r="AL1475" s="2" t="s">
        <v>9543</v>
      </c>
      <c r="AM1475" s="2" t="s">
        <v>139</v>
      </c>
      <c r="AN1475" s="2" t="s">
        <v>139</v>
      </c>
      <c r="AO1475" s="2" t="s">
        <v>139</v>
      </c>
      <c r="AP1475" s="2" t="s">
        <v>6208</v>
      </c>
      <c r="AQ1475" s="2" t="s">
        <v>110</v>
      </c>
      <c r="AR1475" s="2" t="s">
        <v>105</v>
      </c>
    </row>
    <row r="1476" spans="8:44" ht="21" customHeight="1">
      <c r="H1476" s="2">
        <f t="shared" si="50"/>
        <v>1475</v>
      </c>
      <c r="I1476" s="2" t="str">
        <f t="shared" ca="1" si="51"/>
        <v>UTCNT1475</v>
      </c>
      <c r="K1476" s="2" t="s">
        <v>53</v>
      </c>
      <c r="L1476" s="2" t="s">
        <v>161</v>
      </c>
      <c r="M1476" s="4" t="s">
        <v>9544</v>
      </c>
      <c r="N1476" s="2" t="s">
        <v>9537</v>
      </c>
      <c r="O1476" s="2" t="s">
        <v>8718</v>
      </c>
      <c r="P1476" s="2" t="s">
        <v>9545</v>
      </c>
      <c r="Q1476" s="2" t="s">
        <v>110</v>
      </c>
      <c r="R1476" s="2" t="s">
        <v>9539</v>
      </c>
      <c r="S1476" s="2" t="s">
        <v>139</v>
      </c>
      <c r="T1476" s="2" t="s">
        <v>7632</v>
      </c>
      <c r="U1476" s="2" t="s">
        <v>183</v>
      </c>
      <c r="V1476" s="2">
        <v>225000</v>
      </c>
      <c r="W1476" s="2">
        <v>225000</v>
      </c>
      <c r="X1476" s="2">
        <v>64</v>
      </c>
      <c r="Y1476" s="2" t="s">
        <v>139</v>
      </c>
      <c r="Z1476" s="2" t="s">
        <v>8616</v>
      </c>
      <c r="AA1476" s="2" t="s">
        <v>9540</v>
      </c>
      <c r="AB1476" s="2" t="s">
        <v>9541</v>
      </c>
      <c r="AC1476" s="2" t="s">
        <v>8600</v>
      </c>
      <c r="AD1476" s="2" t="s">
        <v>139</v>
      </c>
      <c r="AE1476" s="2" t="s">
        <v>139</v>
      </c>
      <c r="AF1476" s="2" t="s">
        <v>990</v>
      </c>
      <c r="AG1476" s="2" t="s">
        <v>8602</v>
      </c>
      <c r="AH1476" s="2" t="s">
        <v>990</v>
      </c>
      <c r="AI1476" s="2" t="s">
        <v>158</v>
      </c>
      <c r="AJ1476" s="2" t="s">
        <v>9542</v>
      </c>
      <c r="AK1476" s="2" t="s">
        <v>139</v>
      </c>
      <c r="AL1476" s="2" t="s">
        <v>9546</v>
      </c>
      <c r="AM1476" s="2" t="s">
        <v>139</v>
      </c>
      <c r="AN1476" s="2" t="s">
        <v>139</v>
      </c>
      <c r="AO1476" s="2" t="s">
        <v>139</v>
      </c>
      <c r="AP1476" s="2" t="s">
        <v>6208</v>
      </c>
      <c r="AQ1476" s="2" t="s">
        <v>110</v>
      </c>
      <c r="AR1476" s="2" t="s">
        <v>105</v>
      </c>
    </row>
    <row r="1477" spans="8:44" ht="21" customHeight="1">
      <c r="H1477" s="2">
        <f t="shared" si="50"/>
        <v>1476</v>
      </c>
      <c r="I1477" s="2" t="str">
        <f t="shared" ca="1" si="51"/>
        <v>UTCNT1476</v>
      </c>
      <c r="K1477" s="2" t="s">
        <v>53</v>
      </c>
      <c r="L1477" s="2" t="s">
        <v>161</v>
      </c>
      <c r="M1477" s="4" t="s">
        <v>9547</v>
      </c>
      <c r="N1477" s="2" t="s">
        <v>9548</v>
      </c>
      <c r="O1477" s="2" t="s">
        <v>9260</v>
      </c>
      <c r="P1477" s="2" t="s">
        <v>9549</v>
      </c>
      <c r="Q1477" s="2" t="s">
        <v>110</v>
      </c>
      <c r="R1477" s="2" t="s">
        <v>9550</v>
      </c>
      <c r="S1477" s="2" t="s">
        <v>139</v>
      </c>
      <c r="T1477" s="2" t="s">
        <v>197</v>
      </c>
      <c r="U1477" s="2" t="s">
        <v>183</v>
      </c>
      <c r="V1477" s="2">
        <v>175000</v>
      </c>
      <c r="W1477" s="2">
        <v>175000</v>
      </c>
      <c r="X1477" s="2">
        <v>40</v>
      </c>
      <c r="Y1477" s="2" t="s">
        <v>139</v>
      </c>
      <c r="Z1477" s="2" t="s">
        <v>8616</v>
      </c>
      <c r="AA1477" s="2" t="s">
        <v>139</v>
      </c>
      <c r="AB1477" s="2" t="s">
        <v>9204</v>
      </c>
      <c r="AC1477" s="2" t="s">
        <v>8600</v>
      </c>
      <c r="AD1477" s="2" t="s">
        <v>139</v>
      </c>
      <c r="AE1477" s="2" t="s">
        <v>139</v>
      </c>
      <c r="AF1477" s="2" t="s">
        <v>990</v>
      </c>
      <c r="AG1477" s="2" t="s">
        <v>8602</v>
      </c>
      <c r="AH1477" s="2" t="s">
        <v>8601</v>
      </c>
      <c r="AI1477" s="2" t="s">
        <v>158</v>
      </c>
      <c r="AJ1477" s="2" t="s">
        <v>9205</v>
      </c>
      <c r="AK1477" s="2" t="s">
        <v>139</v>
      </c>
      <c r="AL1477" s="2" t="s">
        <v>9551</v>
      </c>
      <c r="AM1477" s="2" t="s">
        <v>139</v>
      </c>
      <c r="AN1477" s="2" t="s">
        <v>139</v>
      </c>
      <c r="AO1477" s="2" t="s">
        <v>139</v>
      </c>
      <c r="AP1477" s="2" t="s">
        <v>139</v>
      </c>
      <c r="AQ1477" s="2" t="s">
        <v>110</v>
      </c>
      <c r="AR1477" s="2" t="s">
        <v>105</v>
      </c>
    </row>
    <row r="1478" spans="8:44" ht="21" customHeight="1">
      <c r="H1478" s="2">
        <f t="shared" si="50"/>
        <v>1477</v>
      </c>
      <c r="I1478" s="2" t="str">
        <f t="shared" ca="1" si="51"/>
        <v>UTCNT1477</v>
      </c>
      <c r="K1478" s="2" t="s">
        <v>53</v>
      </c>
      <c r="L1478" s="2" t="s">
        <v>161</v>
      </c>
      <c r="M1478" s="4" t="s">
        <v>9552</v>
      </c>
      <c r="N1478" s="2" t="s">
        <v>9553</v>
      </c>
      <c r="O1478" s="2" t="s">
        <v>8769</v>
      </c>
      <c r="P1478" s="2" t="s">
        <v>9554</v>
      </c>
      <c r="Q1478" s="2" t="s">
        <v>117</v>
      </c>
      <c r="R1478" s="2" t="s">
        <v>9555</v>
      </c>
      <c r="S1478" s="2" t="s">
        <v>139</v>
      </c>
      <c r="T1478" s="2" t="s">
        <v>7632</v>
      </c>
      <c r="U1478" s="2" t="s">
        <v>147</v>
      </c>
      <c r="V1478" s="2">
        <v>210000</v>
      </c>
      <c r="W1478" s="2">
        <v>226912</v>
      </c>
      <c r="X1478" s="2">
        <v>50</v>
      </c>
      <c r="Y1478" s="2" t="s">
        <v>139</v>
      </c>
      <c r="Z1478" s="2" t="s">
        <v>8616</v>
      </c>
      <c r="AA1478" s="2" t="s">
        <v>139</v>
      </c>
      <c r="AB1478" s="2" t="s">
        <v>9556</v>
      </c>
      <c r="AC1478" s="2" t="s">
        <v>8618</v>
      </c>
      <c r="AD1478" s="2" t="s">
        <v>139</v>
      </c>
      <c r="AE1478" s="2" t="s">
        <v>139</v>
      </c>
      <c r="AF1478" s="2" t="s">
        <v>990</v>
      </c>
      <c r="AG1478" s="2" t="s">
        <v>8889</v>
      </c>
      <c r="AH1478" s="2" t="s">
        <v>990</v>
      </c>
      <c r="AI1478" s="2" t="s">
        <v>158</v>
      </c>
      <c r="AJ1478" s="2" t="s">
        <v>9557</v>
      </c>
      <c r="AK1478" s="2" t="s">
        <v>139</v>
      </c>
      <c r="AL1478" s="2" t="s">
        <v>9558</v>
      </c>
      <c r="AM1478" s="2" t="s">
        <v>139</v>
      </c>
      <c r="AN1478" s="2" t="s">
        <v>139</v>
      </c>
      <c r="AO1478" s="2" t="s">
        <v>139</v>
      </c>
      <c r="AP1478" s="2" t="s">
        <v>139</v>
      </c>
      <c r="AQ1478" s="2" t="s">
        <v>117</v>
      </c>
      <c r="AR1478" s="2" t="s">
        <v>112</v>
      </c>
    </row>
    <row r="1479" spans="8:44" ht="21" customHeight="1">
      <c r="H1479" s="2">
        <f t="shared" si="50"/>
        <v>1478</v>
      </c>
      <c r="I1479" s="2" t="str">
        <f t="shared" ca="1" si="51"/>
        <v>UTCNT1478</v>
      </c>
      <c r="K1479" s="2" t="s">
        <v>53</v>
      </c>
      <c r="L1479" s="2" t="s">
        <v>161</v>
      </c>
      <c r="M1479" s="4" t="s">
        <v>9559</v>
      </c>
      <c r="N1479" s="2" t="s">
        <v>9560</v>
      </c>
      <c r="O1479" s="2" t="s">
        <v>8594</v>
      </c>
      <c r="P1479" s="2" t="s">
        <v>9561</v>
      </c>
      <c r="Q1479" s="2" t="s">
        <v>117</v>
      </c>
      <c r="R1479" s="2" t="s">
        <v>9562</v>
      </c>
      <c r="S1479" s="2" t="s">
        <v>139</v>
      </c>
      <c r="T1479" s="2" t="s">
        <v>7632</v>
      </c>
      <c r="U1479" s="2" t="s">
        <v>183</v>
      </c>
      <c r="V1479" s="2">
        <v>185000</v>
      </c>
      <c r="W1479" s="2">
        <v>232720</v>
      </c>
      <c r="X1479" s="2">
        <v>39</v>
      </c>
      <c r="Y1479" s="2" t="s">
        <v>139</v>
      </c>
      <c r="Z1479" s="2" t="s">
        <v>8616</v>
      </c>
      <c r="AA1479" s="2" t="s">
        <v>139</v>
      </c>
      <c r="AB1479" s="2" t="s">
        <v>9563</v>
      </c>
      <c r="AC1479" s="2" t="s">
        <v>8738</v>
      </c>
      <c r="AD1479" s="2" t="s">
        <v>139</v>
      </c>
      <c r="AE1479" s="2" t="s">
        <v>139</v>
      </c>
      <c r="AF1479" s="2" t="s">
        <v>8601</v>
      </c>
      <c r="AG1479" s="2" t="s">
        <v>8602</v>
      </c>
      <c r="AH1479" s="2" t="s">
        <v>8601</v>
      </c>
      <c r="AI1479" s="2" t="s">
        <v>990</v>
      </c>
      <c r="AJ1479" s="2" t="s">
        <v>9564</v>
      </c>
      <c r="AK1479" s="2" t="s">
        <v>139</v>
      </c>
      <c r="AL1479" s="2" t="s">
        <v>9565</v>
      </c>
      <c r="AM1479" s="2" t="s">
        <v>139</v>
      </c>
      <c r="AN1479" s="2" t="s">
        <v>139</v>
      </c>
      <c r="AO1479" s="2" t="s">
        <v>139</v>
      </c>
      <c r="AP1479" s="2" t="s">
        <v>6355</v>
      </c>
      <c r="AQ1479" s="2" t="s">
        <v>117</v>
      </c>
      <c r="AR1479" s="2" t="s">
        <v>112</v>
      </c>
    </row>
    <row r="1480" spans="8:44" ht="21" customHeight="1">
      <c r="H1480" s="2">
        <f t="shared" si="50"/>
        <v>1479</v>
      </c>
      <c r="I1480" s="2" t="str">
        <f t="shared" ca="1" si="51"/>
        <v>UTCNT1479</v>
      </c>
      <c r="K1480" s="2" t="s">
        <v>53</v>
      </c>
      <c r="L1480" s="2" t="s">
        <v>161</v>
      </c>
      <c r="M1480" s="4" t="s">
        <v>9566</v>
      </c>
      <c r="N1480" s="2" t="s">
        <v>9560</v>
      </c>
      <c r="O1480" s="2" t="s">
        <v>8594</v>
      </c>
      <c r="P1480" s="2" t="s">
        <v>9567</v>
      </c>
      <c r="Q1480" s="2" t="s">
        <v>117</v>
      </c>
      <c r="R1480" s="2" t="s">
        <v>9562</v>
      </c>
      <c r="S1480" s="2" t="s">
        <v>139</v>
      </c>
      <c r="T1480" s="2" t="s">
        <v>7632</v>
      </c>
      <c r="U1480" s="2" t="s">
        <v>183</v>
      </c>
      <c r="V1480" s="2">
        <v>185000</v>
      </c>
      <c r="W1480" s="2">
        <v>233114</v>
      </c>
      <c r="X1480" s="2">
        <v>39</v>
      </c>
      <c r="Y1480" s="2" t="s">
        <v>139</v>
      </c>
      <c r="Z1480" s="2" t="s">
        <v>1054</v>
      </c>
      <c r="AA1480" s="2" t="s">
        <v>139</v>
      </c>
      <c r="AB1480" s="2" t="s">
        <v>9563</v>
      </c>
      <c r="AC1480" s="2" t="s">
        <v>8738</v>
      </c>
      <c r="AD1480" s="2" t="s">
        <v>139</v>
      </c>
      <c r="AE1480" s="2" t="s">
        <v>139</v>
      </c>
      <c r="AF1480" s="2" t="s">
        <v>8601</v>
      </c>
      <c r="AG1480" s="2" t="s">
        <v>8602</v>
      </c>
      <c r="AH1480" s="2" t="s">
        <v>8601</v>
      </c>
      <c r="AI1480" s="2" t="s">
        <v>990</v>
      </c>
      <c r="AJ1480" s="2" t="s">
        <v>9564</v>
      </c>
      <c r="AK1480" s="2" t="s">
        <v>139</v>
      </c>
      <c r="AL1480" s="2" t="s">
        <v>9568</v>
      </c>
      <c r="AM1480" s="2" t="s">
        <v>139</v>
      </c>
      <c r="AN1480" s="2" t="s">
        <v>139</v>
      </c>
      <c r="AO1480" s="2" t="s">
        <v>139</v>
      </c>
      <c r="AP1480" s="2" t="s">
        <v>139</v>
      </c>
      <c r="AQ1480" s="2" t="s">
        <v>117</v>
      </c>
      <c r="AR1480" s="2" t="s">
        <v>112</v>
      </c>
    </row>
    <row r="1481" spans="8:44" ht="21" customHeight="1">
      <c r="H1481" s="2">
        <f t="shared" si="50"/>
        <v>1480</v>
      </c>
      <c r="I1481" s="2" t="str">
        <f t="shared" ca="1" si="51"/>
        <v>UTCNT1480</v>
      </c>
      <c r="K1481" s="2" t="s">
        <v>53</v>
      </c>
      <c r="L1481" s="2" t="s">
        <v>161</v>
      </c>
      <c r="M1481" s="4" t="s">
        <v>9569</v>
      </c>
      <c r="N1481" s="2" t="s">
        <v>9449</v>
      </c>
      <c r="O1481" s="2" t="s">
        <v>8594</v>
      </c>
      <c r="P1481" s="2" t="s">
        <v>9570</v>
      </c>
      <c r="Q1481" s="2" t="s">
        <v>117</v>
      </c>
      <c r="R1481" s="2" t="s">
        <v>9451</v>
      </c>
      <c r="S1481" s="2" t="s">
        <v>139</v>
      </c>
      <c r="T1481" s="2" t="s">
        <v>167</v>
      </c>
      <c r="U1481" s="2" t="s">
        <v>183</v>
      </c>
      <c r="V1481" s="2">
        <v>192000</v>
      </c>
      <c r="W1481" s="2">
        <v>222000</v>
      </c>
      <c r="X1481" s="2">
        <v>40</v>
      </c>
      <c r="Y1481" s="2" t="s">
        <v>139</v>
      </c>
      <c r="Z1481" s="2" t="s">
        <v>1054</v>
      </c>
      <c r="AA1481" s="2" t="s">
        <v>139</v>
      </c>
      <c r="AB1481" s="2" t="s">
        <v>9452</v>
      </c>
      <c r="AC1481" s="2" t="s">
        <v>8610</v>
      </c>
      <c r="AD1481" s="2" t="s">
        <v>139</v>
      </c>
      <c r="AE1481" s="2" t="s">
        <v>139</v>
      </c>
      <c r="AF1481" s="2" t="s">
        <v>8601</v>
      </c>
      <c r="AG1481" s="2" t="s">
        <v>8602</v>
      </c>
      <c r="AH1481" s="2" t="s">
        <v>8601</v>
      </c>
      <c r="AI1481" s="2" t="s">
        <v>158</v>
      </c>
      <c r="AJ1481" s="2" t="s">
        <v>9458</v>
      </c>
      <c r="AK1481" s="2" t="s">
        <v>139</v>
      </c>
      <c r="AL1481" s="2" t="s">
        <v>9571</v>
      </c>
      <c r="AM1481" s="2" t="s">
        <v>139</v>
      </c>
      <c r="AN1481" s="2" t="s">
        <v>139</v>
      </c>
      <c r="AO1481" s="2" t="s">
        <v>139</v>
      </c>
      <c r="AP1481" s="2" t="s">
        <v>5545</v>
      </c>
      <c r="AQ1481" s="2" t="s">
        <v>117</v>
      </c>
      <c r="AR1481" s="2" t="s">
        <v>112</v>
      </c>
    </row>
    <row r="1482" spans="8:44" ht="21" customHeight="1">
      <c r="H1482" s="2">
        <f t="shared" si="50"/>
        <v>1481</v>
      </c>
      <c r="I1482" s="2" t="str">
        <f t="shared" ca="1" si="51"/>
        <v>UTCNT1481</v>
      </c>
      <c r="K1482" s="2" t="s">
        <v>53</v>
      </c>
      <c r="L1482" s="2" t="s">
        <v>161</v>
      </c>
      <c r="M1482" s="4" t="s">
        <v>9572</v>
      </c>
      <c r="N1482" s="2" t="s">
        <v>9573</v>
      </c>
      <c r="O1482" s="2" t="s">
        <v>8661</v>
      </c>
      <c r="P1482" s="2" t="s">
        <v>9574</v>
      </c>
      <c r="Q1482" s="2" t="s">
        <v>117</v>
      </c>
      <c r="R1482" s="2" t="s">
        <v>9575</v>
      </c>
      <c r="S1482" s="2" t="s">
        <v>139</v>
      </c>
      <c r="T1482" s="2" t="s">
        <v>167</v>
      </c>
      <c r="U1482" s="2" t="s">
        <v>287</v>
      </c>
      <c r="V1482" s="2">
        <v>184800</v>
      </c>
      <c r="W1482" s="2">
        <v>271425</v>
      </c>
      <c r="X1482" s="2">
        <v>50</v>
      </c>
      <c r="Y1482" s="2" t="s">
        <v>139</v>
      </c>
      <c r="Z1482" s="2" t="s">
        <v>1054</v>
      </c>
      <c r="AA1482" s="2" t="s">
        <v>139</v>
      </c>
      <c r="AB1482" s="2" t="s">
        <v>9576</v>
      </c>
      <c r="AC1482" s="2" t="s">
        <v>9190</v>
      </c>
      <c r="AD1482" s="2" t="s">
        <v>139</v>
      </c>
      <c r="AE1482" s="2" t="s">
        <v>139</v>
      </c>
      <c r="AF1482" s="2" t="s">
        <v>990</v>
      </c>
      <c r="AG1482" s="2" t="s">
        <v>8602</v>
      </c>
      <c r="AH1482" s="2" t="s">
        <v>8601</v>
      </c>
      <c r="AI1482" s="2" t="s">
        <v>158</v>
      </c>
      <c r="AJ1482" s="2" t="s">
        <v>9577</v>
      </c>
      <c r="AK1482" s="2" t="s">
        <v>139</v>
      </c>
      <c r="AL1482" s="2" t="s">
        <v>9578</v>
      </c>
      <c r="AM1482" s="2" t="s">
        <v>139</v>
      </c>
      <c r="AN1482" s="2" t="s">
        <v>139</v>
      </c>
      <c r="AO1482" s="2" t="s">
        <v>139</v>
      </c>
      <c r="AP1482" s="2" t="s">
        <v>5545</v>
      </c>
      <c r="AQ1482" s="2" t="s">
        <v>117</v>
      </c>
      <c r="AR1482" s="2" t="s">
        <v>112</v>
      </c>
    </row>
    <row r="1483" spans="8:44" ht="21" customHeight="1">
      <c r="H1483" s="2">
        <f t="shared" si="50"/>
        <v>1482</v>
      </c>
      <c r="I1483" s="2" t="str">
        <f t="shared" ca="1" si="51"/>
        <v>UTCNT1482</v>
      </c>
      <c r="K1483" s="2" t="s">
        <v>53</v>
      </c>
      <c r="L1483" s="2" t="s">
        <v>161</v>
      </c>
      <c r="M1483" s="4" t="s">
        <v>9579</v>
      </c>
      <c r="N1483" s="2" t="s">
        <v>9580</v>
      </c>
      <c r="O1483" s="2" t="s">
        <v>8594</v>
      </c>
      <c r="P1483" s="2" t="s">
        <v>9581</v>
      </c>
      <c r="Q1483" s="2" t="s">
        <v>118</v>
      </c>
      <c r="R1483" s="2" t="s">
        <v>9582</v>
      </c>
      <c r="S1483" s="2" t="s">
        <v>139</v>
      </c>
      <c r="T1483" s="2" t="s">
        <v>197</v>
      </c>
      <c r="U1483" s="2" t="s">
        <v>183</v>
      </c>
      <c r="V1483" s="2">
        <v>185000</v>
      </c>
      <c r="W1483" s="2">
        <v>260363</v>
      </c>
      <c r="X1483" s="2">
        <v>45</v>
      </c>
      <c r="Y1483" s="2" t="s">
        <v>139</v>
      </c>
      <c r="Z1483" s="2" t="s">
        <v>8616</v>
      </c>
      <c r="AA1483" s="2" t="s">
        <v>139</v>
      </c>
      <c r="AB1483" s="2" t="s">
        <v>9583</v>
      </c>
      <c r="AC1483" s="2" t="s">
        <v>9052</v>
      </c>
      <c r="AD1483" s="2" t="s">
        <v>139</v>
      </c>
      <c r="AE1483" s="2" t="s">
        <v>139</v>
      </c>
      <c r="AF1483" s="2" t="s">
        <v>990</v>
      </c>
      <c r="AG1483" s="2" t="s">
        <v>8602</v>
      </c>
      <c r="AH1483" s="2" t="s">
        <v>990</v>
      </c>
      <c r="AI1483" s="2" t="s">
        <v>158</v>
      </c>
      <c r="AJ1483" s="2" t="s">
        <v>9584</v>
      </c>
      <c r="AK1483" s="2" t="s">
        <v>139</v>
      </c>
      <c r="AL1483" s="2" t="s">
        <v>9585</v>
      </c>
      <c r="AM1483" s="2" t="s">
        <v>139</v>
      </c>
      <c r="AN1483" s="2" t="s">
        <v>139</v>
      </c>
      <c r="AO1483" s="2" t="s">
        <v>139</v>
      </c>
      <c r="AP1483" s="2" t="s">
        <v>6355</v>
      </c>
      <c r="AQ1483" s="2" t="s">
        <v>118</v>
      </c>
      <c r="AR1483" s="2" t="s">
        <v>112</v>
      </c>
    </row>
    <row r="1484" spans="8:44" ht="21" customHeight="1">
      <c r="H1484" s="2">
        <f t="shared" si="50"/>
        <v>1483</v>
      </c>
      <c r="I1484" s="2" t="str">
        <f t="shared" ca="1" si="51"/>
        <v>UTCNT1483</v>
      </c>
      <c r="K1484" s="2" t="s">
        <v>53</v>
      </c>
      <c r="L1484" s="2" t="s">
        <v>161</v>
      </c>
      <c r="M1484" s="4" t="s">
        <v>9586</v>
      </c>
      <c r="N1484" s="2" t="s">
        <v>9587</v>
      </c>
      <c r="O1484" s="2" t="s">
        <v>8594</v>
      </c>
      <c r="P1484" s="2" t="s">
        <v>9588</v>
      </c>
      <c r="Q1484" s="2" t="s">
        <v>117</v>
      </c>
      <c r="R1484" s="2" t="s">
        <v>9589</v>
      </c>
      <c r="S1484" s="2" t="s">
        <v>139</v>
      </c>
      <c r="T1484" s="2" t="s">
        <v>197</v>
      </c>
      <c r="U1484" s="2" t="s">
        <v>183</v>
      </c>
      <c r="V1484" s="2">
        <v>220000</v>
      </c>
      <c r="W1484" s="2">
        <v>245781</v>
      </c>
      <c r="X1484" s="2">
        <v>49</v>
      </c>
      <c r="Y1484" s="2" t="s">
        <v>139</v>
      </c>
      <c r="Z1484" s="2" t="s">
        <v>8616</v>
      </c>
      <c r="AA1484" s="2" t="s">
        <v>9590</v>
      </c>
      <c r="AB1484" s="2" t="s">
        <v>9233</v>
      </c>
      <c r="AC1484" s="2" t="s">
        <v>9234</v>
      </c>
      <c r="AD1484" s="2" t="s">
        <v>139</v>
      </c>
      <c r="AE1484" s="2" t="s">
        <v>139</v>
      </c>
      <c r="AF1484" s="2" t="s">
        <v>990</v>
      </c>
      <c r="AG1484" s="2" t="s">
        <v>8602</v>
      </c>
      <c r="AH1484" s="2" t="s">
        <v>8601</v>
      </c>
      <c r="AI1484" s="2" t="s">
        <v>158</v>
      </c>
      <c r="AJ1484" s="2" t="s">
        <v>9591</v>
      </c>
      <c r="AK1484" s="2" t="s">
        <v>139</v>
      </c>
      <c r="AL1484" s="2" t="s">
        <v>9592</v>
      </c>
      <c r="AM1484" s="2" t="s">
        <v>139</v>
      </c>
      <c r="AN1484" s="2" t="s">
        <v>139</v>
      </c>
      <c r="AO1484" s="2" t="s">
        <v>139</v>
      </c>
      <c r="AP1484" s="2" t="s">
        <v>139</v>
      </c>
      <c r="AQ1484" s="2" t="s">
        <v>117</v>
      </c>
      <c r="AR1484" s="2" t="s">
        <v>112</v>
      </c>
    </row>
    <row r="1485" spans="8:44" ht="21" customHeight="1">
      <c r="H1485" s="2">
        <f t="shared" si="50"/>
        <v>1484</v>
      </c>
      <c r="I1485" s="2" t="str">
        <f t="shared" ca="1" si="51"/>
        <v>UTCNT1484</v>
      </c>
      <c r="K1485" s="2" t="s">
        <v>53</v>
      </c>
      <c r="L1485" s="2" t="s">
        <v>161</v>
      </c>
      <c r="M1485" s="4" t="s">
        <v>9593</v>
      </c>
      <c r="N1485" s="2" t="s">
        <v>9587</v>
      </c>
      <c r="O1485" s="2" t="s">
        <v>8594</v>
      </c>
      <c r="P1485" s="2" t="s">
        <v>9594</v>
      </c>
      <c r="Q1485" s="2" t="s">
        <v>117</v>
      </c>
      <c r="R1485" s="2" t="s">
        <v>9589</v>
      </c>
      <c r="S1485" s="2" t="s">
        <v>139</v>
      </c>
      <c r="T1485" s="2" t="s">
        <v>197</v>
      </c>
      <c r="U1485" s="2" t="s">
        <v>183</v>
      </c>
      <c r="V1485" s="2">
        <v>220000</v>
      </c>
      <c r="W1485" s="2">
        <v>245781</v>
      </c>
      <c r="X1485" s="2">
        <v>49</v>
      </c>
      <c r="Y1485" s="2" t="s">
        <v>139</v>
      </c>
      <c r="Z1485" s="2" t="s">
        <v>8616</v>
      </c>
      <c r="AA1485" s="2" t="s">
        <v>9595</v>
      </c>
      <c r="AB1485" s="2" t="s">
        <v>9233</v>
      </c>
      <c r="AC1485" s="2" t="s">
        <v>9234</v>
      </c>
      <c r="AD1485" s="2" t="s">
        <v>139</v>
      </c>
      <c r="AE1485" s="2" t="s">
        <v>139</v>
      </c>
      <c r="AF1485" s="2" t="s">
        <v>990</v>
      </c>
      <c r="AG1485" s="2" t="s">
        <v>8602</v>
      </c>
      <c r="AH1485" s="2" t="s">
        <v>8601</v>
      </c>
      <c r="AI1485" s="2" t="s">
        <v>158</v>
      </c>
      <c r="AJ1485" s="2" t="s">
        <v>9591</v>
      </c>
      <c r="AK1485" s="2" t="s">
        <v>139</v>
      </c>
      <c r="AL1485" s="2" t="s">
        <v>9596</v>
      </c>
      <c r="AM1485" s="2" t="s">
        <v>139</v>
      </c>
      <c r="AN1485" s="2" t="s">
        <v>139</v>
      </c>
      <c r="AO1485" s="2" t="s">
        <v>139</v>
      </c>
      <c r="AP1485" s="2" t="s">
        <v>139</v>
      </c>
      <c r="AQ1485" s="2" t="s">
        <v>117</v>
      </c>
      <c r="AR1485" s="2" t="s">
        <v>112</v>
      </c>
    </row>
    <row r="1486" spans="8:44" ht="21" customHeight="1">
      <c r="H1486" s="2">
        <f t="shared" si="50"/>
        <v>1485</v>
      </c>
      <c r="I1486" s="2" t="str">
        <f t="shared" ca="1" si="51"/>
        <v>UTCNT1485</v>
      </c>
      <c r="K1486" s="2" t="s">
        <v>53</v>
      </c>
      <c r="L1486" s="2" t="s">
        <v>161</v>
      </c>
      <c r="M1486" s="4" t="s">
        <v>9597</v>
      </c>
      <c r="N1486" s="2" t="s">
        <v>9598</v>
      </c>
      <c r="O1486" s="2" t="s">
        <v>8908</v>
      </c>
      <c r="P1486" s="2" t="s">
        <v>9599</v>
      </c>
      <c r="Q1486" s="2" t="s">
        <v>117</v>
      </c>
      <c r="R1486" s="2" t="s">
        <v>9600</v>
      </c>
      <c r="S1486" s="2" t="s">
        <v>139</v>
      </c>
      <c r="T1486" s="2" t="s">
        <v>197</v>
      </c>
      <c r="U1486" s="2" t="s">
        <v>183</v>
      </c>
      <c r="V1486" s="2">
        <v>176700</v>
      </c>
      <c r="W1486" s="2">
        <v>205200</v>
      </c>
      <c r="X1486" s="2">
        <v>49</v>
      </c>
      <c r="Y1486" s="2" t="s">
        <v>139</v>
      </c>
      <c r="Z1486" s="2" t="s">
        <v>8616</v>
      </c>
      <c r="AA1486" s="2" t="s">
        <v>139</v>
      </c>
      <c r="AB1486" s="2" t="s">
        <v>9226</v>
      </c>
      <c r="AC1486" s="2" t="s">
        <v>8922</v>
      </c>
      <c r="AD1486" s="2" t="s">
        <v>139</v>
      </c>
      <c r="AE1486" s="2" t="s">
        <v>139</v>
      </c>
      <c r="AF1486" s="2" t="s">
        <v>8601</v>
      </c>
      <c r="AG1486" s="2" t="s">
        <v>8602</v>
      </c>
      <c r="AH1486" s="2" t="s">
        <v>990</v>
      </c>
      <c r="AI1486" s="2" t="s">
        <v>158</v>
      </c>
      <c r="AJ1486" s="2" t="s">
        <v>9601</v>
      </c>
      <c r="AK1486" s="2" t="s">
        <v>139</v>
      </c>
      <c r="AL1486" s="2" t="s">
        <v>9602</v>
      </c>
      <c r="AM1486" s="2" t="s">
        <v>139</v>
      </c>
      <c r="AN1486" s="2" t="s">
        <v>139</v>
      </c>
      <c r="AO1486" s="2" t="s">
        <v>139</v>
      </c>
      <c r="AP1486" s="2" t="s">
        <v>139</v>
      </c>
      <c r="AQ1486" s="2" t="s">
        <v>117</v>
      </c>
      <c r="AR1486" s="2" t="s">
        <v>112</v>
      </c>
    </row>
    <row r="1487" spans="8:44" ht="21" customHeight="1">
      <c r="H1487" s="2">
        <f t="shared" si="50"/>
        <v>1486</v>
      </c>
      <c r="I1487" s="2" t="str">
        <f t="shared" ca="1" si="51"/>
        <v>UTCNT1486</v>
      </c>
      <c r="K1487" s="2" t="s">
        <v>53</v>
      </c>
      <c r="L1487" s="2" t="s">
        <v>161</v>
      </c>
      <c r="M1487" s="4" t="s">
        <v>9603</v>
      </c>
      <c r="N1487" s="2" t="s">
        <v>9604</v>
      </c>
      <c r="O1487" s="2" t="s">
        <v>8594</v>
      </c>
      <c r="P1487" s="2" t="s">
        <v>9605</v>
      </c>
      <c r="Q1487" s="2" t="s">
        <v>117</v>
      </c>
      <c r="R1487" s="2" t="s">
        <v>9606</v>
      </c>
      <c r="S1487" s="2" t="s">
        <v>139</v>
      </c>
      <c r="T1487" s="2" t="s">
        <v>8597</v>
      </c>
      <c r="U1487" s="2" t="s">
        <v>183</v>
      </c>
      <c r="V1487" s="2">
        <v>195200</v>
      </c>
      <c r="W1487" s="2">
        <v>210450</v>
      </c>
      <c r="X1487" s="2">
        <v>60</v>
      </c>
      <c r="Y1487" s="2" t="s">
        <v>139</v>
      </c>
      <c r="Z1487" s="2" t="s">
        <v>8671</v>
      </c>
      <c r="AA1487" s="2" t="s">
        <v>139</v>
      </c>
      <c r="AB1487" s="2" t="s">
        <v>9607</v>
      </c>
      <c r="AC1487" s="2" t="s">
        <v>203</v>
      </c>
      <c r="AD1487" s="2" t="s">
        <v>139</v>
      </c>
      <c r="AE1487" s="2" t="s">
        <v>139</v>
      </c>
      <c r="AF1487" s="2" t="s">
        <v>8601</v>
      </c>
      <c r="AG1487" s="2" t="s">
        <v>8602</v>
      </c>
      <c r="AH1487" s="2" t="s">
        <v>8601</v>
      </c>
      <c r="AI1487" s="2" t="s">
        <v>990</v>
      </c>
      <c r="AJ1487" s="2" t="s">
        <v>9608</v>
      </c>
      <c r="AK1487" s="2" t="s">
        <v>139</v>
      </c>
      <c r="AL1487" s="2" t="s">
        <v>9609</v>
      </c>
      <c r="AM1487" s="2" t="s">
        <v>139</v>
      </c>
      <c r="AN1487" s="2" t="s">
        <v>139</v>
      </c>
      <c r="AO1487" s="2" t="s">
        <v>139</v>
      </c>
      <c r="AP1487" s="2" t="s">
        <v>139</v>
      </c>
      <c r="AQ1487" s="2" t="s">
        <v>117</v>
      </c>
      <c r="AR1487" s="2" t="s">
        <v>112</v>
      </c>
    </row>
    <row r="1488" spans="8:44" ht="21" customHeight="1">
      <c r="H1488" s="2">
        <f t="shared" si="50"/>
        <v>1487</v>
      </c>
      <c r="I1488" s="2" t="str">
        <f t="shared" ca="1" si="51"/>
        <v>UTCNT1487</v>
      </c>
      <c r="K1488" s="2" t="s">
        <v>53</v>
      </c>
      <c r="L1488" s="2" t="s">
        <v>161</v>
      </c>
      <c r="M1488" s="4" t="s">
        <v>9610</v>
      </c>
      <c r="N1488" s="2" t="s">
        <v>9611</v>
      </c>
      <c r="O1488" s="2" t="s">
        <v>8626</v>
      </c>
      <c r="P1488" s="2" t="s">
        <v>9612</v>
      </c>
      <c r="Q1488" s="2" t="s">
        <v>117</v>
      </c>
      <c r="R1488" s="2" t="s">
        <v>9613</v>
      </c>
      <c r="S1488" s="2" t="s">
        <v>139</v>
      </c>
      <c r="T1488" s="2" t="s">
        <v>197</v>
      </c>
      <c r="U1488" s="2" t="s">
        <v>147</v>
      </c>
      <c r="V1488" s="2">
        <v>205000</v>
      </c>
      <c r="W1488" s="2">
        <v>227422</v>
      </c>
      <c r="X1488" s="2">
        <v>49</v>
      </c>
      <c r="Y1488" s="2" t="s">
        <v>139</v>
      </c>
      <c r="Z1488" s="2" t="s">
        <v>8616</v>
      </c>
      <c r="AA1488" s="2" t="s">
        <v>139</v>
      </c>
      <c r="AB1488" s="2" t="s">
        <v>9614</v>
      </c>
      <c r="AC1488" s="2" t="s">
        <v>8911</v>
      </c>
      <c r="AD1488" s="2" t="s">
        <v>139</v>
      </c>
      <c r="AE1488" s="2" t="s">
        <v>139</v>
      </c>
      <c r="AF1488" s="2" t="s">
        <v>8601</v>
      </c>
      <c r="AG1488" s="2" t="s">
        <v>8602</v>
      </c>
      <c r="AH1488" s="2" t="s">
        <v>8601</v>
      </c>
      <c r="AI1488" s="2" t="s">
        <v>158</v>
      </c>
      <c r="AJ1488" s="2" t="s">
        <v>9615</v>
      </c>
      <c r="AK1488" s="2" t="s">
        <v>139</v>
      </c>
      <c r="AL1488" s="2" t="s">
        <v>9616</v>
      </c>
      <c r="AM1488" s="2" t="s">
        <v>139</v>
      </c>
      <c r="AN1488" s="2" t="s">
        <v>139</v>
      </c>
      <c r="AO1488" s="2" t="s">
        <v>139</v>
      </c>
      <c r="AP1488" s="2" t="s">
        <v>6208</v>
      </c>
      <c r="AQ1488" s="2" t="s">
        <v>117</v>
      </c>
      <c r="AR1488" s="2" t="s">
        <v>112</v>
      </c>
    </row>
    <row r="1489" spans="8:44" ht="21" customHeight="1">
      <c r="H1489" s="2">
        <f t="shared" si="50"/>
        <v>1488</v>
      </c>
      <c r="I1489" s="2" t="str">
        <f t="shared" ca="1" si="51"/>
        <v>UTCNT1488</v>
      </c>
      <c r="K1489" s="2" t="s">
        <v>53</v>
      </c>
      <c r="L1489" s="2" t="s">
        <v>161</v>
      </c>
      <c r="M1489" s="4" t="s">
        <v>9617</v>
      </c>
      <c r="N1489" s="2" t="s">
        <v>9618</v>
      </c>
      <c r="O1489" s="2" t="s">
        <v>8642</v>
      </c>
      <c r="P1489" s="2" t="s">
        <v>9619</v>
      </c>
      <c r="Q1489" s="2" t="s">
        <v>126</v>
      </c>
      <c r="R1489" s="2" t="s">
        <v>9620</v>
      </c>
      <c r="S1489" s="2" t="s">
        <v>139</v>
      </c>
      <c r="T1489" s="2" t="s">
        <v>197</v>
      </c>
      <c r="U1489" s="2" t="s">
        <v>183</v>
      </c>
      <c r="V1489" s="2">
        <v>205000</v>
      </c>
      <c r="W1489" s="2">
        <v>220812</v>
      </c>
      <c r="X1489" s="2">
        <v>35</v>
      </c>
      <c r="Y1489" s="2" t="s">
        <v>139</v>
      </c>
      <c r="Z1489" s="2" t="s">
        <v>8616</v>
      </c>
      <c r="AA1489" s="2" t="s">
        <v>139</v>
      </c>
      <c r="AB1489" s="2" t="s">
        <v>9445</v>
      </c>
      <c r="AC1489" s="2" t="s">
        <v>203</v>
      </c>
      <c r="AD1489" s="2" t="s">
        <v>139</v>
      </c>
      <c r="AE1489" s="2" t="s">
        <v>139</v>
      </c>
      <c r="AF1489" s="2" t="s">
        <v>8601</v>
      </c>
      <c r="AG1489" s="2" t="s">
        <v>8602</v>
      </c>
      <c r="AH1489" s="2" t="s">
        <v>8601</v>
      </c>
      <c r="AI1489" s="2" t="s">
        <v>158</v>
      </c>
      <c r="AJ1489" s="2" t="s">
        <v>9621</v>
      </c>
      <c r="AK1489" s="2" t="s">
        <v>139</v>
      </c>
      <c r="AL1489" s="2" t="s">
        <v>9622</v>
      </c>
      <c r="AM1489" s="2" t="s">
        <v>139</v>
      </c>
      <c r="AN1489" s="2" t="s">
        <v>139</v>
      </c>
      <c r="AO1489" s="2" t="s">
        <v>139</v>
      </c>
      <c r="AP1489" s="2" t="s">
        <v>6208</v>
      </c>
      <c r="AQ1489" s="2" t="s">
        <v>126</v>
      </c>
      <c r="AR1489" s="2" t="s">
        <v>120</v>
      </c>
    </row>
    <row r="1490" spans="8:44" ht="21" customHeight="1">
      <c r="H1490" s="2">
        <f t="shared" si="50"/>
        <v>1489</v>
      </c>
      <c r="I1490" s="2" t="str">
        <f t="shared" ca="1" si="51"/>
        <v>UTCNT1489</v>
      </c>
      <c r="K1490" s="2" t="s">
        <v>53</v>
      </c>
      <c r="L1490" s="2" t="s">
        <v>161</v>
      </c>
      <c r="M1490" s="4" t="s">
        <v>9623</v>
      </c>
      <c r="N1490" s="2" t="s">
        <v>9624</v>
      </c>
      <c r="O1490" s="2" t="s">
        <v>8594</v>
      </c>
      <c r="P1490" s="2" t="s">
        <v>9625</v>
      </c>
      <c r="Q1490" s="2" t="s">
        <v>117</v>
      </c>
      <c r="R1490" s="2" t="s">
        <v>9626</v>
      </c>
      <c r="S1490" s="2" t="s">
        <v>139</v>
      </c>
      <c r="T1490" s="2" t="s">
        <v>7632</v>
      </c>
      <c r="U1490" s="2" t="s">
        <v>183</v>
      </c>
      <c r="V1490" s="2">
        <v>200000</v>
      </c>
      <c r="W1490" s="2">
        <v>216656</v>
      </c>
      <c r="X1490" s="2">
        <v>40</v>
      </c>
      <c r="Y1490" s="2" t="s">
        <v>139</v>
      </c>
      <c r="Z1490" s="2" t="s">
        <v>8616</v>
      </c>
      <c r="AA1490" s="2" t="s">
        <v>139</v>
      </c>
      <c r="AB1490" s="2" t="s">
        <v>9357</v>
      </c>
      <c r="AC1490" s="2" t="s">
        <v>8738</v>
      </c>
      <c r="AD1490" s="2" t="s">
        <v>139</v>
      </c>
      <c r="AE1490" s="2" t="s">
        <v>139</v>
      </c>
      <c r="AF1490" s="2" t="s">
        <v>990</v>
      </c>
      <c r="AG1490" s="2" t="s">
        <v>8889</v>
      </c>
      <c r="AH1490" s="2" t="s">
        <v>8601</v>
      </c>
      <c r="AI1490" s="2" t="s">
        <v>158</v>
      </c>
      <c r="AJ1490" s="2" t="s">
        <v>9627</v>
      </c>
      <c r="AK1490" s="2" t="s">
        <v>139</v>
      </c>
      <c r="AL1490" s="2" t="s">
        <v>9628</v>
      </c>
      <c r="AM1490" s="2" t="s">
        <v>139</v>
      </c>
      <c r="AN1490" s="2" t="s">
        <v>139</v>
      </c>
      <c r="AO1490" s="2" t="s">
        <v>139</v>
      </c>
      <c r="AP1490" s="2" t="s">
        <v>6208</v>
      </c>
      <c r="AQ1490" s="2" t="s">
        <v>117</v>
      </c>
      <c r="AR1490" s="2" t="s">
        <v>112</v>
      </c>
    </row>
    <row r="1491" spans="8:44" ht="21" customHeight="1">
      <c r="H1491" s="2">
        <f t="shared" si="50"/>
        <v>1490</v>
      </c>
      <c r="I1491" s="2" t="str">
        <f t="shared" ca="1" si="51"/>
        <v>UTCNT1490</v>
      </c>
      <c r="K1491" s="2" t="s">
        <v>53</v>
      </c>
      <c r="L1491" s="2" t="s">
        <v>161</v>
      </c>
      <c r="M1491" s="4" t="s">
        <v>9629</v>
      </c>
      <c r="N1491" s="2" t="s">
        <v>9630</v>
      </c>
      <c r="O1491" s="2" t="s">
        <v>8594</v>
      </c>
      <c r="P1491" s="2" t="s">
        <v>9631</v>
      </c>
      <c r="Q1491" s="2" t="s">
        <v>117</v>
      </c>
      <c r="R1491" s="2" t="s">
        <v>9632</v>
      </c>
      <c r="S1491" s="2" t="s">
        <v>139</v>
      </c>
      <c r="T1491" s="2" t="s">
        <v>167</v>
      </c>
      <c r="U1491" s="2" t="s">
        <v>183</v>
      </c>
      <c r="V1491" s="2">
        <v>191520</v>
      </c>
      <c r="W1491" s="2">
        <v>198645</v>
      </c>
      <c r="X1491" s="2">
        <v>50</v>
      </c>
      <c r="Y1491" s="2" t="s">
        <v>139</v>
      </c>
      <c r="Z1491" s="2" t="s">
        <v>8616</v>
      </c>
      <c r="AA1491" s="2" t="s">
        <v>139</v>
      </c>
      <c r="AB1491" s="2" t="s">
        <v>9233</v>
      </c>
      <c r="AC1491" s="2" t="s">
        <v>8943</v>
      </c>
      <c r="AD1491" s="2" t="s">
        <v>139</v>
      </c>
      <c r="AE1491" s="2" t="s">
        <v>139</v>
      </c>
      <c r="AF1491" s="2" t="s">
        <v>8601</v>
      </c>
      <c r="AG1491" s="2" t="s">
        <v>139</v>
      </c>
      <c r="AH1491" s="2" t="s">
        <v>990</v>
      </c>
      <c r="AI1491" s="2" t="s">
        <v>990</v>
      </c>
      <c r="AJ1491" s="2" t="s">
        <v>9633</v>
      </c>
      <c r="AK1491" s="2" t="s">
        <v>139</v>
      </c>
      <c r="AL1491" s="2" t="s">
        <v>9634</v>
      </c>
      <c r="AM1491" s="2" t="s">
        <v>139</v>
      </c>
      <c r="AN1491" s="2" t="s">
        <v>139</v>
      </c>
      <c r="AO1491" s="2" t="s">
        <v>139</v>
      </c>
      <c r="AP1491" s="2" t="s">
        <v>6208</v>
      </c>
      <c r="AQ1491" s="2" t="s">
        <v>117</v>
      </c>
      <c r="AR1491" s="2" t="s">
        <v>112</v>
      </c>
    </row>
    <row r="1492" spans="8:44" ht="21" customHeight="1">
      <c r="H1492" s="2">
        <f t="shared" si="50"/>
        <v>1491</v>
      </c>
      <c r="I1492" s="2" t="str">
        <f t="shared" ca="1" si="51"/>
        <v>UTCNT1491</v>
      </c>
      <c r="K1492" s="2" t="s">
        <v>53</v>
      </c>
      <c r="L1492" s="2" t="s">
        <v>161</v>
      </c>
      <c r="M1492" s="4" t="s">
        <v>9635</v>
      </c>
      <c r="N1492" s="2" t="s">
        <v>9624</v>
      </c>
      <c r="O1492" s="2" t="s">
        <v>8594</v>
      </c>
      <c r="P1492" s="2" t="s">
        <v>9636</v>
      </c>
      <c r="Q1492" s="2" t="s">
        <v>117</v>
      </c>
      <c r="R1492" s="2" t="s">
        <v>9626</v>
      </c>
      <c r="S1492" s="2" t="s">
        <v>139</v>
      </c>
      <c r="T1492" s="2" t="s">
        <v>7632</v>
      </c>
      <c r="U1492" s="2" t="s">
        <v>147</v>
      </c>
      <c r="V1492" s="2">
        <v>200000</v>
      </c>
      <c r="W1492" s="2">
        <v>230718</v>
      </c>
      <c r="X1492" s="2">
        <v>45</v>
      </c>
      <c r="Y1492" s="2" t="s">
        <v>139</v>
      </c>
      <c r="Z1492" s="2" t="s">
        <v>8671</v>
      </c>
      <c r="AA1492" s="2" t="s">
        <v>139</v>
      </c>
      <c r="AB1492" s="2" t="s">
        <v>9357</v>
      </c>
      <c r="AC1492" s="2" t="s">
        <v>8738</v>
      </c>
      <c r="AD1492" s="2" t="s">
        <v>139</v>
      </c>
      <c r="AE1492" s="2" t="s">
        <v>139</v>
      </c>
      <c r="AF1492" s="2" t="s">
        <v>990</v>
      </c>
      <c r="AG1492" s="2" t="s">
        <v>8889</v>
      </c>
      <c r="AH1492" s="2" t="s">
        <v>8601</v>
      </c>
      <c r="AI1492" s="2" t="s">
        <v>158</v>
      </c>
      <c r="AJ1492" s="2" t="s">
        <v>9627</v>
      </c>
      <c r="AK1492" s="2" t="s">
        <v>139</v>
      </c>
      <c r="AL1492" s="2" t="s">
        <v>9637</v>
      </c>
      <c r="AM1492" s="2" t="s">
        <v>139</v>
      </c>
      <c r="AN1492" s="2" t="s">
        <v>139</v>
      </c>
      <c r="AO1492" s="2" t="s">
        <v>139</v>
      </c>
      <c r="AP1492" s="2" t="s">
        <v>6208</v>
      </c>
      <c r="AQ1492" s="2" t="s">
        <v>117</v>
      </c>
      <c r="AR1492" s="2" t="s">
        <v>112</v>
      </c>
    </row>
    <row r="1493" spans="8:44" ht="21" customHeight="1">
      <c r="H1493" s="2">
        <f t="shared" si="50"/>
        <v>1492</v>
      </c>
      <c r="I1493" s="2" t="str">
        <f t="shared" ca="1" si="51"/>
        <v>UTCNT1492</v>
      </c>
      <c r="K1493" s="2" t="s">
        <v>53</v>
      </c>
      <c r="L1493" s="2" t="s">
        <v>161</v>
      </c>
      <c r="M1493" s="4" t="s">
        <v>9638</v>
      </c>
      <c r="N1493" s="2" t="s">
        <v>9639</v>
      </c>
      <c r="O1493" s="2" t="s">
        <v>8594</v>
      </c>
      <c r="P1493" s="2" t="s">
        <v>9640</v>
      </c>
      <c r="Q1493" s="2" t="s">
        <v>117</v>
      </c>
      <c r="R1493" s="2" t="s">
        <v>9641</v>
      </c>
      <c r="S1493" s="2" t="s">
        <v>139</v>
      </c>
      <c r="T1493" s="2" t="s">
        <v>8597</v>
      </c>
      <c r="U1493" s="2" t="s">
        <v>323</v>
      </c>
      <c r="V1493" s="2">
        <v>165000</v>
      </c>
      <c r="W1493" s="2">
        <v>176000</v>
      </c>
      <c r="X1493" s="2">
        <v>55</v>
      </c>
      <c r="Y1493" s="2" t="s">
        <v>139</v>
      </c>
      <c r="Z1493" s="2" t="s">
        <v>8616</v>
      </c>
      <c r="AA1493" s="2" t="s">
        <v>139</v>
      </c>
      <c r="AB1493" s="2" t="s">
        <v>9642</v>
      </c>
      <c r="AC1493" s="2" t="s">
        <v>8618</v>
      </c>
      <c r="AD1493" s="2" t="s">
        <v>139</v>
      </c>
      <c r="AE1493" s="2" t="s">
        <v>139</v>
      </c>
      <c r="AF1493" s="2" t="s">
        <v>8601</v>
      </c>
      <c r="AG1493" s="2" t="s">
        <v>8602</v>
      </c>
      <c r="AH1493" s="2" t="s">
        <v>8601</v>
      </c>
      <c r="AI1493" s="2" t="s">
        <v>158</v>
      </c>
      <c r="AJ1493" s="2" t="s">
        <v>9643</v>
      </c>
      <c r="AK1493" s="2" t="s">
        <v>139</v>
      </c>
      <c r="AL1493" s="2" t="s">
        <v>9644</v>
      </c>
      <c r="AM1493" s="2" t="s">
        <v>139</v>
      </c>
      <c r="AN1493" s="2" t="s">
        <v>139</v>
      </c>
      <c r="AO1493" s="2" t="s">
        <v>139</v>
      </c>
      <c r="AP1493" s="2" t="s">
        <v>5545</v>
      </c>
      <c r="AQ1493" s="2" t="s">
        <v>117</v>
      </c>
      <c r="AR1493" s="2" t="s">
        <v>112</v>
      </c>
    </row>
    <row r="1494" spans="8:44" ht="21" customHeight="1">
      <c r="H1494" s="2">
        <f t="shared" si="50"/>
        <v>1493</v>
      </c>
      <c r="I1494" s="2" t="str">
        <f t="shared" ca="1" si="51"/>
        <v>UTCNT1493</v>
      </c>
      <c r="K1494" s="2" t="s">
        <v>53</v>
      </c>
      <c r="L1494" s="2" t="s">
        <v>161</v>
      </c>
      <c r="M1494" s="4" t="s">
        <v>9645</v>
      </c>
      <c r="N1494" s="2" t="s">
        <v>9646</v>
      </c>
      <c r="O1494" s="2" t="s">
        <v>8594</v>
      </c>
      <c r="P1494" s="2" t="s">
        <v>9647</v>
      </c>
      <c r="Q1494" s="2" t="s">
        <v>117</v>
      </c>
      <c r="R1494" s="2" t="s">
        <v>9648</v>
      </c>
      <c r="S1494" s="2" t="s">
        <v>139</v>
      </c>
      <c r="T1494" s="2" t="s">
        <v>167</v>
      </c>
      <c r="U1494" s="2" t="s">
        <v>147</v>
      </c>
      <c r="V1494" s="2">
        <v>238305</v>
      </c>
      <c r="W1494" s="2">
        <v>306742</v>
      </c>
      <c r="X1494" s="2">
        <v>35</v>
      </c>
      <c r="Y1494" s="2" t="s">
        <v>139</v>
      </c>
      <c r="Z1494" s="2" t="s">
        <v>8616</v>
      </c>
      <c r="AA1494" s="2" t="s">
        <v>9649</v>
      </c>
      <c r="AB1494" s="2" t="s">
        <v>9650</v>
      </c>
      <c r="AC1494" s="2" t="s">
        <v>8911</v>
      </c>
      <c r="AD1494" s="2" t="s">
        <v>139</v>
      </c>
      <c r="AE1494" s="2" t="s">
        <v>139</v>
      </c>
      <c r="AF1494" s="2" t="s">
        <v>8601</v>
      </c>
      <c r="AG1494" s="2" t="s">
        <v>8602</v>
      </c>
      <c r="AH1494" s="2" t="s">
        <v>990</v>
      </c>
      <c r="AI1494" s="2" t="s">
        <v>158</v>
      </c>
      <c r="AJ1494" s="2" t="s">
        <v>9651</v>
      </c>
      <c r="AK1494" s="2" t="s">
        <v>139</v>
      </c>
      <c r="AL1494" s="2" t="s">
        <v>9652</v>
      </c>
      <c r="AM1494" s="2" t="s">
        <v>139</v>
      </c>
      <c r="AN1494" s="2" t="s">
        <v>139</v>
      </c>
      <c r="AO1494" s="2" t="s">
        <v>139</v>
      </c>
      <c r="AP1494" s="2" t="s">
        <v>139</v>
      </c>
      <c r="AQ1494" s="2" t="s">
        <v>117</v>
      </c>
      <c r="AR1494" s="2" t="s">
        <v>112</v>
      </c>
    </row>
    <row r="1495" spans="8:44" ht="21" customHeight="1">
      <c r="H1495" s="2">
        <f t="shared" si="50"/>
        <v>1494</v>
      </c>
      <c r="I1495" s="2" t="str">
        <f t="shared" ca="1" si="51"/>
        <v>UTCNT1494</v>
      </c>
      <c r="K1495" s="2" t="s">
        <v>53</v>
      </c>
      <c r="L1495" s="2" t="s">
        <v>161</v>
      </c>
      <c r="M1495" s="4" t="s">
        <v>9653</v>
      </c>
      <c r="N1495" s="2" t="s">
        <v>9654</v>
      </c>
      <c r="O1495" s="2" t="s">
        <v>8661</v>
      </c>
      <c r="P1495" s="2" t="s">
        <v>9655</v>
      </c>
      <c r="Q1495" s="2" t="s">
        <v>118</v>
      </c>
      <c r="R1495" s="2" t="s">
        <v>9656</v>
      </c>
      <c r="S1495" s="2" t="s">
        <v>139</v>
      </c>
      <c r="T1495" s="2" t="s">
        <v>7632</v>
      </c>
      <c r="U1495" s="2" t="s">
        <v>7632</v>
      </c>
      <c r="V1495" s="2">
        <v>178068</v>
      </c>
      <c r="W1495" s="2">
        <v>187693</v>
      </c>
      <c r="X1495" s="2">
        <v>50</v>
      </c>
      <c r="Y1495" s="2" t="s">
        <v>139</v>
      </c>
      <c r="Z1495" s="2" t="s">
        <v>1054</v>
      </c>
      <c r="AA1495" s="2" t="s">
        <v>139</v>
      </c>
      <c r="AB1495" s="2" t="s">
        <v>9657</v>
      </c>
      <c r="AC1495" s="2" t="s">
        <v>203</v>
      </c>
      <c r="AD1495" s="2" t="s">
        <v>139</v>
      </c>
      <c r="AE1495" s="2" t="s">
        <v>139</v>
      </c>
      <c r="AF1495" s="2" t="s">
        <v>990</v>
      </c>
      <c r="AG1495" s="2" t="s">
        <v>8602</v>
      </c>
      <c r="AH1495" s="2" t="s">
        <v>8601</v>
      </c>
      <c r="AI1495" s="2" t="s">
        <v>990</v>
      </c>
      <c r="AJ1495" s="2" t="s">
        <v>9658</v>
      </c>
      <c r="AK1495" s="2" t="s">
        <v>139</v>
      </c>
      <c r="AL1495" s="2" t="s">
        <v>9659</v>
      </c>
      <c r="AM1495" s="2" t="s">
        <v>139</v>
      </c>
      <c r="AN1495" s="2" t="s">
        <v>139</v>
      </c>
      <c r="AO1495" s="2" t="s">
        <v>139</v>
      </c>
      <c r="AP1495" s="2" t="s">
        <v>139</v>
      </c>
      <c r="AQ1495" s="2" t="s">
        <v>118</v>
      </c>
      <c r="AR1495" s="2" t="s">
        <v>112</v>
      </c>
    </row>
    <row r="1496" spans="8:44" ht="21" customHeight="1">
      <c r="H1496" s="2">
        <f t="shared" si="50"/>
        <v>1495</v>
      </c>
      <c r="I1496" s="2" t="str">
        <f t="shared" ca="1" si="51"/>
        <v>UTCNT1495</v>
      </c>
      <c r="K1496" s="2" t="s">
        <v>53</v>
      </c>
      <c r="L1496" s="2" t="s">
        <v>161</v>
      </c>
      <c r="M1496" s="4" t="s">
        <v>9660</v>
      </c>
      <c r="N1496" s="2" t="s">
        <v>9449</v>
      </c>
      <c r="O1496" s="2" t="s">
        <v>8594</v>
      </c>
      <c r="P1496" s="2" t="s">
        <v>9661</v>
      </c>
      <c r="Q1496" s="2" t="s">
        <v>117</v>
      </c>
      <c r="R1496" s="2" t="s">
        <v>9451</v>
      </c>
      <c r="S1496" s="2" t="s">
        <v>139</v>
      </c>
      <c r="T1496" s="2" t="s">
        <v>167</v>
      </c>
      <c r="U1496" s="2" t="s">
        <v>183</v>
      </c>
      <c r="V1496" s="2">
        <v>192000</v>
      </c>
      <c r="W1496" s="2">
        <v>222000</v>
      </c>
      <c r="X1496" s="2">
        <v>40</v>
      </c>
      <c r="Y1496" s="2" t="s">
        <v>139</v>
      </c>
      <c r="Z1496" s="2" t="s">
        <v>1054</v>
      </c>
      <c r="AA1496" s="2" t="s">
        <v>139</v>
      </c>
      <c r="AB1496" s="2" t="s">
        <v>9452</v>
      </c>
      <c r="AC1496" s="2" t="s">
        <v>8610</v>
      </c>
      <c r="AD1496" s="2" t="s">
        <v>139</v>
      </c>
      <c r="AE1496" s="2" t="s">
        <v>139</v>
      </c>
      <c r="AF1496" s="2" t="s">
        <v>8601</v>
      </c>
      <c r="AG1496" s="2" t="s">
        <v>8602</v>
      </c>
      <c r="AH1496" s="2" t="s">
        <v>8601</v>
      </c>
      <c r="AI1496" s="2" t="s">
        <v>158</v>
      </c>
      <c r="AJ1496" s="2" t="s">
        <v>9458</v>
      </c>
      <c r="AK1496" s="2" t="s">
        <v>139</v>
      </c>
      <c r="AL1496" s="2" t="s">
        <v>9662</v>
      </c>
      <c r="AM1496" s="2" t="s">
        <v>139</v>
      </c>
      <c r="AN1496" s="2" t="s">
        <v>139</v>
      </c>
      <c r="AO1496" s="2" t="s">
        <v>139</v>
      </c>
      <c r="AP1496" s="2" t="s">
        <v>5545</v>
      </c>
      <c r="AQ1496" s="2" t="s">
        <v>117</v>
      </c>
      <c r="AR1496" s="2" t="s">
        <v>112</v>
      </c>
    </row>
    <row r="1497" spans="8:44" ht="21" customHeight="1">
      <c r="H1497" s="2">
        <f t="shared" si="50"/>
        <v>1496</v>
      </c>
      <c r="I1497" s="2" t="str">
        <f t="shared" ca="1" si="51"/>
        <v>UTCNT1496</v>
      </c>
      <c r="K1497" s="2" t="s">
        <v>53</v>
      </c>
      <c r="L1497" s="2" t="s">
        <v>161</v>
      </c>
      <c r="M1497" s="4" t="s">
        <v>9663</v>
      </c>
      <c r="N1497" s="2" t="s">
        <v>9664</v>
      </c>
      <c r="O1497" s="2" t="s">
        <v>9665</v>
      </c>
      <c r="P1497" s="2" t="s">
        <v>9666</v>
      </c>
      <c r="Q1497" s="2" t="s">
        <v>117</v>
      </c>
      <c r="R1497" s="2" t="s">
        <v>9667</v>
      </c>
      <c r="S1497" s="2" t="s">
        <v>139</v>
      </c>
      <c r="T1497" s="2" t="s">
        <v>197</v>
      </c>
      <c r="U1497" s="2" t="s">
        <v>183</v>
      </c>
      <c r="V1497" s="2">
        <v>185000</v>
      </c>
      <c r="W1497" s="2">
        <v>192706</v>
      </c>
      <c r="X1497" s="2">
        <v>55</v>
      </c>
      <c r="Y1497" s="2" t="s">
        <v>139</v>
      </c>
      <c r="Z1497" s="2" t="s">
        <v>1054</v>
      </c>
      <c r="AA1497" s="2" t="s">
        <v>9668</v>
      </c>
      <c r="AB1497" s="2" t="s">
        <v>9614</v>
      </c>
      <c r="AC1497" s="2" t="s">
        <v>8654</v>
      </c>
      <c r="AD1497" s="2" t="s">
        <v>139</v>
      </c>
      <c r="AE1497" s="2" t="s">
        <v>139</v>
      </c>
      <c r="AF1497" s="2" t="s">
        <v>8601</v>
      </c>
      <c r="AG1497" s="2" t="s">
        <v>8602</v>
      </c>
      <c r="AH1497" s="2" t="s">
        <v>8601</v>
      </c>
      <c r="AI1497" s="2" t="s">
        <v>158</v>
      </c>
      <c r="AJ1497" s="2" t="s">
        <v>9669</v>
      </c>
      <c r="AK1497" s="2" t="s">
        <v>139</v>
      </c>
      <c r="AL1497" s="2" t="s">
        <v>9670</v>
      </c>
      <c r="AM1497" s="2" t="s">
        <v>139</v>
      </c>
      <c r="AN1497" s="2" t="s">
        <v>139</v>
      </c>
      <c r="AO1497" s="2" t="s">
        <v>139</v>
      </c>
      <c r="AP1497" s="2" t="s">
        <v>6208</v>
      </c>
      <c r="AQ1497" s="2" t="s">
        <v>117</v>
      </c>
      <c r="AR1497" s="2" t="s">
        <v>112</v>
      </c>
    </row>
    <row r="1498" spans="8:44" ht="21" customHeight="1">
      <c r="H1498" s="2">
        <f t="shared" si="50"/>
        <v>1497</v>
      </c>
      <c r="I1498" s="2" t="str">
        <f t="shared" ca="1" si="51"/>
        <v>UTCNT1497</v>
      </c>
      <c r="K1498" s="2" t="s">
        <v>53</v>
      </c>
      <c r="L1498" s="2" t="s">
        <v>161</v>
      </c>
      <c r="M1498" s="4" t="s">
        <v>9671</v>
      </c>
      <c r="N1498" s="2" t="s">
        <v>9672</v>
      </c>
      <c r="O1498" s="2" t="s">
        <v>9665</v>
      </c>
      <c r="P1498" s="2" t="s">
        <v>9673</v>
      </c>
      <c r="Q1498" s="2" t="s">
        <v>117</v>
      </c>
      <c r="R1498" s="2" t="s">
        <v>9674</v>
      </c>
      <c r="S1498" s="2" t="s">
        <v>139</v>
      </c>
      <c r="T1498" s="2" t="s">
        <v>197</v>
      </c>
      <c r="U1498" s="2" t="s">
        <v>183</v>
      </c>
      <c r="V1498" s="2">
        <v>204880</v>
      </c>
      <c r="W1498" s="2">
        <v>204880</v>
      </c>
      <c r="X1498" s="2">
        <v>50</v>
      </c>
      <c r="Y1498" s="2" t="s">
        <v>139</v>
      </c>
      <c r="Z1498" s="2" t="s">
        <v>1054</v>
      </c>
      <c r="AA1498" s="2" t="s">
        <v>139</v>
      </c>
      <c r="AB1498" s="2" t="s">
        <v>9434</v>
      </c>
      <c r="AC1498" s="2" t="s">
        <v>8600</v>
      </c>
      <c r="AD1498" s="2" t="s">
        <v>139</v>
      </c>
      <c r="AE1498" s="2" t="s">
        <v>139</v>
      </c>
      <c r="AF1498" s="2" t="s">
        <v>8601</v>
      </c>
      <c r="AG1498" s="2" t="s">
        <v>8602</v>
      </c>
      <c r="AH1498" s="2" t="s">
        <v>8601</v>
      </c>
      <c r="AI1498" s="2" t="s">
        <v>158</v>
      </c>
      <c r="AJ1498" s="2" t="s">
        <v>9675</v>
      </c>
      <c r="AK1498" s="2" t="s">
        <v>139</v>
      </c>
      <c r="AL1498" s="2" t="s">
        <v>9676</v>
      </c>
      <c r="AM1498" s="2" t="s">
        <v>139</v>
      </c>
      <c r="AN1498" s="2" t="s">
        <v>139</v>
      </c>
      <c r="AO1498" s="2" t="s">
        <v>139</v>
      </c>
      <c r="AP1498" s="2" t="s">
        <v>6355</v>
      </c>
      <c r="AQ1498" s="2" t="s">
        <v>117</v>
      </c>
      <c r="AR1498" s="2" t="s">
        <v>112</v>
      </c>
    </row>
    <row r="1499" spans="8:44" ht="21" customHeight="1">
      <c r="H1499" s="2">
        <f t="shared" si="50"/>
        <v>1498</v>
      </c>
      <c r="I1499" s="2" t="str">
        <f t="shared" ca="1" si="51"/>
        <v>UTCNT1498</v>
      </c>
      <c r="K1499" s="2" t="s">
        <v>53</v>
      </c>
      <c r="L1499" s="2" t="s">
        <v>161</v>
      </c>
      <c r="M1499" s="4" t="s">
        <v>9677</v>
      </c>
      <c r="N1499" s="2" t="s">
        <v>9672</v>
      </c>
      <c r="O1499" s="2" t="s">
        <v>9665</v>
      </c>
      <c r="P1499" s="2" t="s">
        <v>9678</v>
      </c>
      <c r="Q1499" s="2" t="s">
        <v>117</v>
      </c>
      <c r="R1499" s="2" t="s">
        <v>9674</v>
      </c>
      <c r="S1499" s="2" t="s">
        <v>139</v>
      </c>
      <c r="T1499" s="2" t="s">
        <v>197</v>
      </c>
      <c r="U1499" s="2" t="s">
        <v>183</v>
      </c>
      <c r="V1499" s="2">
        <v>252160</v>
      </c>
      <c r="W1499" s="2">
        <v>252160</v>
      </c>
      <c r="X1499" s="2">
        <v>55</v>
      </c>
      <c r="Y1499" s="2" t="s">
        <v>139</v>
      </c>
      <c r="Z1499" s="2" t="s">
        <v>1054</v>
      </c>
      <c r="AA1499" s="2" t="s">
        <v>139</v>
      </c>
      <c r="AB1499" s="2" t="s">
        <v>9434</v>
      </c>
      <c r="AC1499" s="2" t="s">
        <v>8600</v>
      </c>
      <c r="AD1499" s="2" t="s">
        <v>139</v>
      </c>
      <c r="AE1499" s="2" t="s">
        <v>139</v>
      </c>
      <c r="AF1499" s="2" t="s">
        <v>8601</v>
      </c>
      <c r="AG1499" s="2" t="s">
        <v>8602</v>
      </c>
      <c r="AH1499" s="2" t="s">
        <v>8601</v>
      </c>
      <c r="AI1499" s="2" t="s">
        <v>158</v>
      </c>
      <c r="AJ1499" s="2" t="s">
        <v>9679</v>
      </c>
      <c r="AK1499" s="2" t="s">
        <v>139</v>
      </c>
      <c r="AL1499" s="2" t="s">
        <v>9680</v>
      </c>
      <c r="AM1499" s="2" t="s">
        <v>139</v>
      </c>
      <c r="AN1499" s="2" t="s">
        <v>139</v>
      </c>
      <c r="AO1499" s="2" t="s">
        <v>139</v>
      </c>
      <c r="AP1499" s="2" t="s">
        <v>6355</v>
      </c>
      <c r="AQ1499" s="2" t="s">
        <v>117</v>
      </c>
      <c r="AR1499" s="2" t="s">
        <v>112</v>
      </c>
    </row>
    <row r="1500" spans="8:44" ht="21" customHeight="1">
      <c r="H1500" s="2">
        <f t="shared" si="50"/>
        <v>1499</v>
      </c>
      <c r="I1500" s="2" t="str">
        <f t="shared" ca="1" si="51"/>
        <v>UTCNT1499</v>
      </c>
      <c r="K1500" s="2" t="s">
        <v>53</v>
      </c>
      <c r="L1500" s="2" t="s">
        <v>161</v>
      </c>
      <c r="M1500" s="4" t="s">
        <v>9681</v>
      </c>
      <c r="N1500" s="2" t="s">
        <v>9682</v>
      </c>
      <c r="O1500" s="2" t="s">
        <v>8594</v>
      </c>
      <c r="P1500" s="2" t="s">
        <v>9683</v>
      </c>
      <c r="Q1500" s="2" t="s">
        <v>117</v>
      </c>
      <c r="R1500" s="2" t="s">
        <v>9684</v>
      </c>
      <c r="S1500" s="2" t="s">
        <v>139</v>
      </c>
      <c r="T1500" s="2" t="s">
        <v>7632</v>
      </c>
      <c r="U1500" s="2" t="s">
        <v>183</v>
      </c>
      <c r="V1500" s="2">
        <v>168000</v>
      </c>
      <c r="W1500" s="2">
        <v>168000</v>
      </c>
      <c r="X1500" s="2">
        <v>65</v>
      </c>
      <c r="Y1500" s="2" t="s">
        <v>139</v>
      </c>
      <c r="Z1500" s="2" t="s">
        <v>1054</v>
      </c>
      <c r="AA1500" s="2" t="s">
        <v>139</v>
      </c>
      <c r="AB1500" s="2" t="s">
        <v>9556</v>
      </c>
      <c r="AC1500" s="2" t="s">
        <v>203</v>
      </c>
      <c r="AD1500" s="2" t="s">
        <v>139</v>
      </c>
      <c r="AE1500" s="2" t="s">
        <v>139</v>
      </c>
      <c r="AF1500" s="2" t="s">
        <v>990</v>
      </c>
      <c r="AG1500" s="2" t="s">
        <v>8602</v>
      </c>
      <c r="AH1500" s="2" t="s">
        <v>8601</v>
      </c>
      <c r="AI1500" s="2" t="s">
        <v>990</v>
      </c>
      <c r="AJ1500" s="2" t="s">
        <v>9685</v>
      </c>
      <c r="AK1500" s="2" t="s">
        <v>139</v>
      </c>
      <c r="AL1500" s="2" t="s">
        <v>9686</v>
      </c>
      <c r="AM1500" s="2" t="s">
        <v>139</v>
      </c>
      <c r="AN1500" s="2" t="s">
        <v>139</v>
      </c>
      <c r="AO1500" s="2" t="s">
        <v>139</v>
      </c>
      <c r="AP1500" s="2" t="s">
        <v>139</v>
      </c>
      <c r="AQ1500" s="2" t="s">
        <v>117</v>
      </c>
      <c r="AR1500" s="2" t="s">
        <v>112</v>
      </c>
    </row>
    <row r="1501" spans="8:44" ht="21" customHeight="1">
      <c r="H1501" s="2">
        <f t="shared" si="50"/>
        <v>1500</v>
      </c>
      <c r="I1501" s="2" t="str">
        <f t="shared" ca="1" si="51"/>
        <v>UTCNT1500</v>
      </c>
      <c r="K1501" s="2" t="s">
        <v>53</v>
      </c>
      <c r="L1501" s="2" t="s">
        <v>161</v>
      </c>
      <c r="M1501" s="4" t="s">
        <v>9687</v>
      </c>
      <c r="N1501" s="2" t="s">
        <v>9688</v>
      </c>
      <c r="O1501" s="2" t="s">
        <v>8661</v>
      </c>
      <c r="P1501" s="2" t="s">
        <v>9689</v>
      </c>
      <c r="Q1501" s="2" t="s">
        <v>115</v>
      </c>
      <c r="R1501" s="2" t="s">
        <v>9690</v>
      </c>
      <c r="S1501" s="2" t="s">
        <v>139</v>
      </c>
      <c r="T1501" s="2" t="s">
        <v>167</v>
      </c>
      <c r="U1501" s="2" t="s">
        <v>183</v>
      </c>
      <c r="V1501" s="2">
        <v>208205</v>
      </c>
      <c r="W1501" s="2">
        <v>223455</v>
      </c>
      <c r="X1501" s="2">
        <v>60</v>
      </c>
      <c r="Y1501" s="2" t="s">
        <v>139</v>
      </c>
      <c r="Z1501" s="2" t="s">
        <v>1054</v>
      </c>
      <c r="AA1501" s="2" t="s">
        <v>139</v>
      </c>
      <c r="AB1501" s="2" t="s">
        <v>9691</v>
      </c>
      <c r="AC1501" s="2" t="s">
        <v>203</v>
      </c>
      <c r="AD1501" s="2" t="s">
        <v>139</v>
      </c>
      <c r="AE1501" s="2" t="s">
        <v>139</v>
      </c>
      <c r="AF1501" s="2" t="s">
        <v>8601</v>
      </c>
      <c r="AG1501" s="2" t="s">
        <v>139</v>
      </c>
      <c r="AH1501" s="2" t="s">
        <v>8601</v>
      </c>
      <c r="AI1501" s="2" t="s">
        <v>990</v>
      </c>
      <c r="AJ1501" s="2" t="s">
        <v>9692</v>
      </c>
      <c r="AK1501" s="2" t="s">
        <v>139</v>
      </c>
      <c r="AL1501" s="2" t="s">
        <v>9693</v>
      </c>
      <c r="AM1501" s="2" t="s">
        <v>139</v>
      </c>
      <c r="AN1501" s="2" t="s">
        <v>139</v>
      </c>
      <c r="AO1501" s="2" t="s">
        <v>139</v>
      </c>
      <c r="AP1501" s="2" t="s">
        <v>139</v>
      </c>
      <c r="AQ1501" s="2" t="s">
        <v>115</v>
      </c>
      <c r="AR1501" s="2" t="s">
        <v>112</v>
      </c>
    </row>
    <row r="1502" spans="8:44" ht="21" customHeight="1">
      <c r="H1502" s="2">
        <f t="shared" si="50"/>
        <v>1501</v>
      </c>
      <c r="I1502" s="2" t="str">
        <f t="shared" ca="1" si="51"/>
        <v>UTCNT1501</v>
      </c>
      <c r="K1502" s="2" t="s">
        <v>53</v>
      </c>
      <c r="L1502" s="2" t="s">
        <v>161</v>
      </c>
      <c r="M1502" s="4" t="s">
        <v>9694</v>
      </c>
      <c r="N1502" s="2" t="s">
        <v>9695</v>
      </c>
      <c r="O1502" s="2" t="s">
        <v>8661</v>
      </c>
      <c r="P1502" s="2" t="s">
        <v>9696</v>
      </c>
      <c r="Q1502" s="2" t="s">
        <v>117</v>
      </c>
      <c r="R1502" s="2" t="s">
        <v>9697</v>
      </c>
      <c r="S1502" s="2" t="s">
        <v>139</v>
      </c>
      <c r="T1502" s="2" t="s">
        <v>197</v>
      </c>
      <c r="U1502" s="2" t="s">
        <v>183</v>
      </c>
      <c r="V1502" s="2">
        <v>208000</v>
      </c>
      <c r="W1502" s="2">
        <v>224250</v>
      </c>
      <c r="X1502" s="2">
        <v>45</v>
      </c>
      <c r="Y1502" s="2" t="s">
        <v>139</v>
      </c>
      <c r="Z1502" s="2" t="s">
        <v>8616</v>
      </c>
      <c r="AA1502" s="2" t="s">
        <v>9218</v>
      </c>
      <c r="AB1502" s="2" t="s">
        <v>9434</v>
      </c>
      <c r="AC1502" s="2" t="s">
        <v>203</v>
      </c>
      <c r="AD1502" s="2" t="s">
        <v>139</v>
      </c>
      <c r="AE1502" s="2" t="s">
        <v>139</v>
      </c>
      <c r="AF1502" s="2" t="s">
        <v>990</v>
      </c>
      <c r="AG1502" s="2" t="s">
        <v>8889</v>
      </c>
      <c r="AH1502" s="2" t="s">
        <v>8601</v>
      </c>
      <c r="AI1502" s="2" t="s">
        <v>158</v>
      </c>
      <c r="AJ1502" s="2" t="s">
        <v>9698</v>
      </c>
      <c r="AK1502" s="2" t="s">
        <v>139</v>
      </c>
      <c r="AL1502" s="2" t="s">
        <v>9699</v>
      </c>
      <c r="AM1502" s="2" t="s">
        <v>139</v>
      </c>
      <c r="AN1502" s="2" t="s">
        <v>139</v>
      </c>
      <c r="AO1502" s="2" t="s">
        <v>139</v>
      </c>
      <c r="AP1502" s="2" t="s">
        <v>6355</v>
      </c>
      <c r="AQ1502" s="2" t="s">
        <v>117</v>
      </c>
      <c r="AR1502" s="2" t="s">
        <v>112</v>
      </c>
    </row>
    <row r="1503" spans="8:44" ht="21" customHeight="1">
      <c r="H1503" s="2">
        <f t="shared" si="50"/>
        <v>1502</v>
      </c>
      <c r="I1503" s="2" t="str">
        <f t="shared" ca="1" si="51"/>
        <v>UTCNT1502</v>
      </c>
      <c r="K1503" s="2" t="s">
        <v>53</v>
      </c>
      <c r="L1503" s="2" t="s">
        <v>161</v>
      </c>
      <c r="M1503" s="4" t="s">
        <v>9700</v>
      </c>
      <c r="N1503" s="2" t="s">
        <v>9701</v>
      </c>
      <c r="O1503" s="2" t="s">
        <v>9665</v>
      </c>
      <c r="P1503" s="2" t="s">
        <v>9702</v>
      </c>
      <c r="Q1503" s="2" t="s">
        <v>117</v>
      </c>
      <c r="R1503" s="2" t="s">
        <v>9703</v>
      </c>
      <c r="S1503" s="2" t="s">
        <v>139</v>
      </c>
      <c r="T1503" s="2" t="s">
        <v>7632</v>
      </c>
      <c r="U1503" s="2" t="s">
        <v>323</v>
      </c>
      <c r="V1503" s="2">
        <v>244680</v>
      </c>
      <c r="W1503" s="2">
        <v>267180</v>
      </c>
      <c r="X1503" s="2">
        <v>45</v>
      </c>
      <c r="Y1503" s="2" t="s">
        <v>139</v>
      </c>
      <c r="Z1503" s="2" t="s">
        <v>8616</v>
      </c>
      <c r="AA1503" s="2" t="s">
        <v>9218</v>
      </c>
      <c r="AB1503" s="2" t="s">
        <v>9434</v>
      </c>
      <c r="AC1503" s="2" t="s">
        <v>8600</v>
      </c>
      <c r="AD1503" s="2" t="s">
        <v>139</v>
      </c>
      <c r="AE1503" s="2" t="s">
        <v>139</v>
      </c>
      <c r="AF1503" s="2" t="s">
        <v>990</v>
      </c>
      <c r="AG1503" s="2" t="s">
        <v>8602</v>
      </c>
      <c r="AH1503" s="2" t="s">
        <v>990</v>
      </c>
      <c r="AI1503" s="2" t="s">
        <v>158</v>
      </c>
      <c r="AJ1503" s="2" t="s">
        <v>9704</v>
      </c>
      <c r="AK1503" s="2" t="s">
        <v>139</v>
      </c>
      <c r="AL1503" s="2" t="s">
        <v>9705</v>
      </c>
      <c r="AM1503" s="2" t="s">
        <v>139</v>
      </c>
      <c r="AN1503" s="2" t="s">
        <v>139</v>
      </c>
      <c r="AO1503" s="2" t="s">
        <v>139</v>
      </c>
      <c r="AP1503" s="2" t="s">
        <v>5545</v>
      </c>
      <c r="AQ1503" s="2" t="s">
        <v>117</v>
      </c>
      <c r="AR1503" s="2" t="s">
        <v>112</v>
      </c>
    </row>
    <row r="1504" spans="8:44" ht="21" customHeight="1">
      <c r="H1504" s="2">
        <f t="shared" si="50"/>
        <v>1503</v>
      </c>
      <c r="I1504" s="2" t="str">
        <f t="shared" ca="1" si="51"/>
        <v>UTCNT1503</v>
      </c>
      <c r="K1504" s="2" t="s">
        <v>53</v>
      </c>
      <c r="L1504" s="2" t="s">
        <v>161</v>
      </c>
      <c r="M1504" s="4" t="s">
        <v>9706</v>
      </c>
      <c r="N1504" s="2" t="s">
        <v>9707</v>
      </c>
      <c r="O1504" s="2" t="s">
        <v>8661</v>
      </c>
      <c r="P1504" s="2" t="s">
        <v>9708</v>
      </c>
      <c r="Q1504" s="2" t="s">
        <v>117</v>
      </c>
      <c r="R1504" s="2" t="s">
        <v>9709</v>
      </c>
      <c r="S1504" s="2" t="s">
        <v>139</v>
      </c>
      <c r="T1504" s="2" t="s">
        <v>167</v>
      </c>
      <c r="U1504" s="2" t="s">
        <v>7632</v>
      </c>
      <c r="V1504" s="2">
        <v>202625</v>
      </c>
      <c r="W1504" s="2">
        <v>252625</v>
      </c>
      <c r="X1504" s="2">
        <v>63</v>
      </c>
      <c r="Y1504" s="2" t="s">
        <v>139</v>
      </c>
      <c r="Z1504" s="2" t="s">
        <v>1054</v>
      </c>
      <c r="AA1504" s="2" t="s">
        <v>9710</v>
      </c>
      <c r="AB1504" s="2" t="s">
        <v>9711</v>
      </c>
      <c r="AC1504" s="2" t="s">
        <v>203</v>
      </c>
      <c r="AD1504" s="2" t="s">
        <v>139</v>
      </c>
      <c r="AE1504" s="2" t="s">
        <v>139</v>
      </c>
      <c r="AF1504" s="2" t="s">
        <v>8601</v>
      </c>
      <c r="AG1504" s="2" t="s">
        <v>8602</v>
      </c>
      <c r="AH1504" s="2" t="s">
        <v>8601</v>
      </c>
      <c r="AI1504" s="2" t="s">
        <v>158</v>
      </c>
      <c r="AJ1504" s="2" t="s">
        <v>9712</v>
      </c>
      <c r="AK1504" s="2" t="s">
        <v>139</v>
      </c>
      <c r="AL1504" s="2" t="s">
        <v>9713</v>
      </c>
      <c r="AM1504" s="2" t="s">
        <v>139</v>
      </c>
      <c r="AN1504" s="2" t="s">
        <v>139</v>
      </c>
      <c r="AO1504" s="2" t="s">
        <v>139</v>
      </c>
      <c r="AP1504" s="2" t="s">
        <v>5545</v>
      </c>
      <c r="AQ1504" s="2" t="s">
        <v>117</v>
      </c>
      <c r="AR1504" s="2" t="s">
        <v>112</v>
      </c>
    </row>
    <row r="1505" spans="8:44" ht="21" customHeight="1">
      <c r="H1505" s="2">
        <f t="shared" si="50"/>
        <v>1504</v>
      </c>
      <c r="I1505" s="2" t="str">
        <f t="shared" ca="1" si="51"/>
        <v>UTCNT1504</v>
      </c>
      <c r="K1505" s="2" t="s">
        <v>53</v>
      </c>
      <c r="L1505" s="2" t="s">
        <v>161</v>
      </c>
      <c r="M1505" s="4" t="s">
        <v>9714</v>
      </c>
      <c r="N1505" s="2" t="s">
        <v>9707</v>
      </c>
      <c r="O1505" s="2" t="s">
        <v>8661</v>
      </c>
      <c r="P1505" s="2" t="s">
        <v>9715</v>
      </c>
      <c r="Q1505" s="2" t="s">
        <v>117</v>
      </c>
      <c r="R1505" s="2" t="s">
        <v>9709</v>
      </c>
      <c r="S1505" s="2" t="s">
        <v>139</v>
      </c>
      <c r="T1505" s="2" t="s">
        <v>167</v>
      </c>
      <c r="U1505" s="2" t="s">
        <v>183</v>
      </c>
      <c r="V1505" s="2">
        <v>157237</v>
      </c>
      <c r="W1505" s="2">
        <v>171787</v>
      </c>
      <c r="X1505" s="2">
        <v>60</v>
      </c>
      <c r="Y1505" s="2" t="s">
        <v>139</v>
      </c>
      <c r="Z1505" s="2" t="s">
        <v>1054</v>
      </c>
      <c r="AA1505" s="2" t="s">
        <v>139</v>
      </c>
      <c r="AB1505" s="2" t="s">
        <v>9711</v>
      </c>
      <c r="AC1505" s="2" t="s">
        <v>203</v>
      </c>
      <c r="AD1505" s="2" t="s">
        <v>139</v>
      </c>
      <c r="AE1505" s="2" t="s">
        <v>139</v>
      </c>
      <c r="AF1505" s="2" t="s">
        <v>8601</v>
      </c>
      <c r="AG1505" s="2" t="s">
        <v>8602</v>
      </c>
      <c r="AH1505" s="2" t="s">
        <v>8601</v>
      </c>
      <c r="AI1505" s="2" t="s">
        <v>158</v>
      </c>
      <c r="AJ1505" s="2" t="s">
        <v>9712</v>
      </c>
      <c r="AK1505" s="2" t="s">
        <v>139</v>
      </c>
      <c r="AL1505" s="2" t="s">
        <v>9716</v>
      </c>
      <c r="AM1505" s="2" t="s">
        <v>139</v>
      </c>
      <c r="AN1505" s="2" t="s">
        <v>139</v>
      </c>
      <c r="AO1505" s="2" t="s">
        <v>139</v>
      </c>
      <c r="AP1505" s="2" t="s">
        <v>5545</v>
      </c>
      <c r="AQ1505" s="2" t="s">
        <v>117</v>
      </c>
      <c r="AR1505" s="2" t="s">
        <v>112</v>
      </c>
    </row>
    <row r="1506" spans="8:44" ht="21" customHeight="1">
      <c r="H1506" s="2">
        <f t="shared" si="50"/>
        <v>1505</v>
      </c>
      <c r="I1506" s="2" t="str">
        <f t="shared" ca="1" si="51"/>
        <v>UTCNT1505</v>
      </c>
      <c r="K1506" s="2" t="s">
        <v>53</v>
      </c>
      <c r="L1506" s="2" t="s">
        <v>161</v>
      </c>
      <c r="M1506" s="4" t="s">
        <v>9717</v>
      </c>
      <c r="N1506" s="2" t="s">
        <v>9718</v>
      </c>
      <c r="O1506" s="2" t="s">
        <v>8594</v>
      </c>
      <c r="P1506" s="2" t="s">
        <v>9719</v>
      </c>
      <c r="Q1506" s="2" t="s">
        <v>117</v>
      </c>
      <c r="R1506" s="2" t="s">
        <v>9720</v>
      </c>
      <c r="S1506" s="2" t="s">
        <v>139</v>
      </c>
      <c r="T1506" s="2" t="s">
        <v>197</v>
      </c>
      <c r="U1506" s="2" t="s">
        <v>183</v>
      </c>
      <c r="V1506" s="2">
        <v>184000</v>
      </c>
      <c r="W1506" s="2">
        <v>184000</v>
      </c>
      <c r="X1506" s="2">
        <v>45</v>
      </c>
      <c r="Y1506" s="2" t="s">
        <v>139</v>
      </c>
      <c r="Z1506" s="2" t="s">
        <v>8616</v>
      </c>
      <c r="AA1506" s="2" t="s">
        <v>139</v>
      </c>
      <c r="AB1506" s="2" t="s">
        <v>9721</v>
      </c>
      <c r="AC1506" s="2" t="s">
        <v>8911</v>
      </c>
      <c r="AD1506" s="2" t="s">
        <v>139</v>
      </c>
      <c r="AE1506" s="2" t="s">
        <v>139</v>
      </c>
      <c r="AF1506" s="2" t="s">
        <v>990</v>
      </c>
      <c r="AG1506" s="2" t="s">
        <v>8889</v>
      </c>
      <c r="AH1506" s="2" t="s">
        <v>8601</v>
      </c>
      <c r="AI1506" s="2" t="s">
        <v>158</v>
      </c>
      <c r="AJ1506" s="2" t="s">
        <v>9722</v>
      </c>
      <c r="AK1506" s="2" t="s">
        <v>139</v>
      </c>
      <c r="AL1506" s="2" t="s">
        <v>9723</v>
      </c>
      <c r="AM1506" s="2" t="s">
        <v>139</v>
      </c>
      <c r="AN1506" s="2" t="s">
        <v>139</v>
      </c>
      <c r="AO1506" s="2" t="s">
        <v>139</v>
      </c>
      <c r="AP1506" s="2" t="s">
        <v>139</v>
      </c>
      <c r="AQ1506" s="2" t="s">
        <v>117</v>
      </c>
      <c r="AR1506" s="2" t="s">
        <v>112</v>
      </c>
    </row>
    <row r="1507" spans="8:44" ht="21" customHeight="1">
      <c r="H1507" s="2">
        <f t="shared" si="50"/>
        <v>1506</v>
      </c>
      <c r="I1507" s="2" t="str">
        <f t="shared" ca="1" si="51"/>
        <v>UTCNT1506</v>
      </c>
      <c r="K1507" s="2" t="s">
        <v>53</v>
      </c>
      <c r="L1507" s="2" t="s">
        <v>161</v>
      </c>
      <c r="M1507" s="4" t="s">
        <v>9724</v>
      </c>
      <c r="N1507" s="2" t="s">
        <v>9725</v>
      </c>
      <c r="O1507" s="2" t="s">
        <v>8908</v>
      </c>
      <c r="P1507" s="2" t="s">
        <v>9726</v>
      </c>
      <c r="Q1507" s="2" t="s">
        <v>117</v>
      </c>
      <c r="R1507" s="2" t="s">
        <v>9727</v>
      </c>
      <c r="S1507" s="2" t="s">
        <v>139</v>
      </c>
      <c r="T1507" s="2" t="s">
        <v>197</v>
      </c>
      <c r="U1507" s="2" t="s">
        <v>183</v>
      </c>
      <c r="V1507" s="2">
        <v>176000</v>
      </c>
      <c r="W1507" s="2">
        <v>188375</v>
      </c>
      <c r="X1507" s="2">
        <v>45</v>
      </c>
      <c r="Y1507" s="2" t="s">
        <v>139</v>
      </c>
      <c r="Z1507" s="2" t="s">
        <v>8671</v>
      </c>
      <c r="AA1507" s="2" t="s">
        <v>139</v>
      </c>
      <c r="AB1507" s="2" t="s">
        <v>9728</v>
      </c>
      <c r="AC1507" s="2" t="s">
        <v>8911</v>
      </c>
      <c r="AD1507" s="2" t="s">
        <v>139</v>
      </c>
      <c r="AE1507" s="2" t="s">
        <v>139</v>
      </c>
      <c r="AF1507" s="2" t="s">
        <v>990</v>
      </c>
      <c r="AG1507" s="2" t="s">
        <v>8889</v>
      </c>
      <c r="AH1507" s="2" t="s">
        <v>8601</v>
      </c>
      <c r="AI1507" s="2" t="s">
        <v>158</v>
      </c>
      <c r="AJ1507" s="2" t="s">
        <v>9729</v>
      </c>
      <c r="AK1507" s="2" t="s">
        <v>139</v>
      </c>
      <c r="AL1507" s="2" t="s">
        <v>9730</v>
      </c>
      <c r="AM1507" s="2" t="s">
        <v>139</v>
      </c>
      <c r="AN1507" s="2" t="s">
        <v>139</v>
      </c>
      <c r="AO1507" s="2" t="s">
        <v>139</v>
      </c>
      <c r="AP1507" s="2" t="s">
        <v>5545</v>
      </c>
      <c r="AQ1507" s="2" t="s">
        <v>117</v>
      </c>
      <c r="AR1507" s="2" t="s">
        <v>112</v>
      </c>
    </row>
    <row r="1508" spans="8:44" ht="21" customHeight="1">
      <c r="H1508" s="2">
        <f t="shared" si="50"/>
        <v>1507</v>
      </c>
      <c r="I1508" s="2" t="str">
        <f t="shared" ca="1" si="51"/>
        <v>UTCNT1507</v>
      </c>
      <c r="K1508" s="2" t="s">
        <v>53</v>
      </c>
      <c r="L1508" s="2" t="s">
        <v>161</v>
      </c>
      <c r="M1508" s="4" t="s">
        <v>9731</v>
      </c>
      <c r="N1508" s="2" t="s">
        <v>9732</v>
      </c>
      <c r="O1508" s="2" t="s">
        <v>8650</v>
      </c>
      <c r="P1508" s="2" t="s">
        <v>9733</v>
      </c>
      <c r="Q1508" s="2" t="s">
        <v>110</v>
      </c>
      <c r="R1508" s="2" t="s">
        <v>9734</v>
      </c>
      <c r="S1508" s="2" t="s">
        <v>139</v>
      </c>
      <c r="T1508" s="2" t="s">
        <v>197</v>
      </c>
      <c r="U1508" s="2" t="s">
        <v>7632</v>
      </c>
      <c r="V1508" s="2">
        <v>165000</v>
      </c>
      <c r="W1508" s="2">
        <v>165000</v>
      </c>
      <c r="X1508" s="2">
        <v>50</v>
      </c>
      <c r="Y1508" s="2" t="s">
        <v>139</v>
      </c>
      <c r="Z1508" s="2" t="s">
        <v>1054</v>
      </c>
      <c r="AA1508" s="2" t="s">
        <v>139</v>
      </c>
      <c r="AB1508" s="2" t="s">
        <v>9735</v>
      </c>
      <c r="AC1508" s="2" t="s">
        <v>8600</v>
      </c>
      <c r="AD1508" s="2" t="s">
        <v>139</v>
      </c>
      <c r="AE1508" s="2" t="s">
        <v>139</v>
      </c>
      <c r="AF1508" s="2" t="s">
        <v>990</v>
      </c>
      <c r="AG1508" s="2" t="s">
        <v>8602</v>
      </c>
      <c r="AH1508" s="2" t="s">
        <v>8601</v>
      </c>
      <c r="AI1508" s="2" t="s">
        <v>158</v>
      </c>
      <c r="AJ1508" s="2" t="s">
        <v>9736</v>
      </c>
      <c r="AK1508" s="2" t="s">
        <v>139</v>
      </c>
      <c r="AL1508" s="2" t="s">
        <v>9737</v>
      </c>
      <c r="AM1508" s="2" t="s">
        <v>139</v>
      </c>
      <c r="AN1508" s="2" t="s">
        <v>139</v>
      </c>
      <c r="AO1508" s="2" t="s">
        <v>139</v>
      </c>
      <c r="AP1508" s="2" t="s">
        <v>6208</v>
      </c>
      <c r="AQ1508" s="2" t="s">
        <v>110</v>
      </c>
      <c r="AR1508" s="2" t="s">
        <v>105</v>
      </c>
    </row>
    <row r="1509" spans="8:44" ht="21" customHeight="1">
      <c r="H1509" s="2">
        <f t="shared" si="50"/>
        <v>1508</v>
      </c>
      <c r="I1509" s="2" t="str">
        <f t="shared" ca="1" si="51"/>
        <v>UTCNT1508</v>
      </c>
      <c r="K1509" s="2" t="s">
        <v>53</v>
      </c>
      <c r="L1509" s="2" t="s">
        <v>161</v>
      </c>
      <c r="M1509" s="4" t="s">
        <v>9738</v>
      </c>
      <c r="N1509" s="2" t="s">
        <v>9739</v>
      </c>
      <c r="O1509" s="2" t="s">
        <v>8661</v>
      </c>
      <c r="P1509" s="2" t="s">
        <v>9740</v>
      </c>
      <c r="Q1509" s="2" t="s">
        <v>117</v>
      </c>
      <c r="R1509" s="2" t="s">
        <v>9741</v>
      </c>
      <c r="S1509" s="2" t="s">
        <v>139</v>
      </c>
      <c r="T1509" s="2" t="s">
        <v>197</v>
      </c>
      <c r="U1509" s="2" t="s">
        <v>183</v>
      </c>
      <c r="V1509" s="2">
        <v>172800</v>
      </c>
      <c r="W1509" s="2">
        <v>172800</v>
      </c>
      <c r="X1509" s="2">
        <v>55</v>
      </c>
      <c r="Y1509" s="2" t="s">
        <v>139</v>
      </c>
      <c r="Z1509" s="2" t="s">
        <v>8616</v>
      </c>
      <c r="AA1509" s="2" t="s">
        <v>139</v>
      </c>
      <c r="AB1509" s="2" t="s">
        <v>9386</v>
      </c>
      <c r="AC1509" s="2" t="s">
        <v>203</v>
      </c>
      <c r="AD1509" s="2" t="s">
        <v>139</v>
      </c>
      <c r="AE1509" s="2" t="s">
        <v>139</v>
      </c>
      <c r="AF1509" s="2" t="s">
        <v>8601</v>
      </c>
      <c r="AG1509" s="2" t="s">
        <v>8602</v>
      </c>
      <c r="AH1509" s="2" t="s">
        <v>8601</v>
      </c>
      <c r="AI1509" s="2" t="s">
        <v>158</v>
      </c>
      <c r="AJ1509" s="2" t="s">
        <v>9742</v>
      </c>
      <c r="AK1509" s="2" t="s">
        <v>139</v>
      </c>
      <c r="AL1509" s="2" t="s">
        <v>9743</v>
      </c>
      <c r="AM1509" s="2" t="s">
        <v>139</v>
      </c>
      <c r="AN1509" s="2" t="s">
        <v>139</v>
      </c>
      <c r="AO1509" s="2" t="s">
        <v>139</v>
      </c>
      <c r="AP1509" s="2" t="s">
        <v>6208</v>
      </c>
      <c r="AQ1509" s="2" t="s">
        <v>117</v>
      </c>
      <c r="AR1509" s="2" t="s">
        <v>112</v>
      </c>
    </row>
    <row r="1510" spans="8:44" ht="21" customHeight="1">
      <c r="H1510" s="2">
        <f t="shared" si="50"/>
        <v>1509</v>
      </c>
      <c r="I1510" s="2" t="str">
        <f t="shared" ca="1" si="51"/>
        <v>UTCNT1509</v>
      </c>
      <c r="K1510" s="2" t="s">
        <v>53</v>
      </c>
      <c r="L1510" s="2" t="s">
        <v>161</v>
      </c>
      <c r="M1510" s="4" t="s">
        <v>9744</v>
      </c>
      <c r="N1510" s="2" t="s">
        <v>9745</v>
      </c>
      <c r="O1510" s="2" t="s">
        <v>8594</v>
      </c>
      <c r="P1510" s="2" t="s">
        <v>9746</v>
      </c>
      <c r="Q1510" s="2" t="s">
        <v>118</v>
      </c>
      <c r="R1510" s="2" t="s">
        <v>9747</v>
      </c>
      <c r="S1510" s="2" t="s">
        <v>139</v>
      </c>
      <c r="T1510" s="2" t="s">
        <v>197</v>
      </c>
      <c r="U1510" s="2" t="s">
        <v>183</v>
      </c>
      <c r="V1510" s="2">
        <v>190000</v>
      </c>
      <c r="W1510" s="2">
        <v>232140</v>
      </c>
      <c r="X1510" s="2">
        <v>45</v>
      </c>
      <c r="Y1510" s="2" t="s">
        <v>139</v>
      </c>
      <c r="Z1510" s="2" t="s">
        <v>8616</v>
      </c>
      <c r="AA1510" s="2" t="s">
        <v>139</v>
      </c>
      <c r="AB1510" s="2" t="s">
        <v>9748</v>
      </c>
      <c r="AC1510" s="2" t="s">
        <v>8618</v>
      </c>
      <c r="AD1510" s="2" t="s">
        <v>139</v>
      </c>
      <c r="AE1510" s="2" t="s">
        <v>139</v>
      </c>
      <c r="AF1510" s="2" t="s">
        <v>990</v>
      </c>
      <c r="AG1510" s="2" t="s">
        <v>8602</v>
      </c>
      <c r="AH1510" s="2" t="s">
        <v>990</v>
      </c>
      <c r="AI1510" s="2" t="s">
        <v>158</v>
      </c>
      <c r="AJ1510" s="2" t="s">
        <v>9749</v>
      </c>
      <c r="AK1510" s="2" t="s">
        <v>139</v>
      </c>
      <c r="AL1510" s="2" t="s">
        <v>9750</v>
      </c>
      <c r="AM1510" s="2" t="s">
        <v>139</v>
      </c>
      <c r="AN1510" s="2" t="s">
        <v>139</v>
      </c>
      <c r="AO1510" s="2" t="s">
        <v>139</v>
      </c>
      <c r="AP1510" s="2" t="s">
        <v>6355</v>
      </c>
      <c r="AQ1510" s="2" t="s">
        <v>118</v>
      </c>
      <c r="AR1510" s="2" t="s">
        <v>112</v>
      </c>
    </row>
    <row r="1511" spans="8:44" ht="21" customHeight="1">
      <c r="H1511" s="2">
        <f t="shared" si="50"/>
        <v>1510</v>
      </c>
      <c r="I1511" s="2" t="str">
        <f t="shared" ca="1" si="51"/>
        <v>UTCNT1510</v>
      </c>
      <c r="K1511" s="2" t="s">
        <v>53</v>
      </c>
      <c r="L1511" s="2" t="s">
        <v>161</v>
      </c>
      <c r="M1511" s="4" t="s">
        <v>9751</v>
      </c>
      <c r="N1511" s="2" t="s">
        <v>9752</v>
      </c>
      <c r="O1511" s="2" t="s">
        <v>8908</v>
      </c>
      <c r="P1511" s="2" t="s">
        <v>9753</v>
      </c>
      <c r="Q1511" s="2" t="s">
        <v>117</v>
      </c>
      <c r="R1511" s="2" t="s">
        <v>9754</v>
      </c>
      <c r="S1511" s="2" t="s">
        <v>139</v>
      </c>
      <c r="T1511" s="2" t="s">
        <v>167</v>
      </c>
      <c r="U1511" s="2" t="s">
        <v>183</v>
      </c>
      <c r="V1511" s="2">
        <v>197000</v>
      </c>
      <c r="W1511" s="2">
        <v>212387</v>
      </c>
      <c r="X1511" s="2">
        <v>50</v>
      </c>
      <c r="Y1511" s="2" t="s">
        <v>139</v>
      </c>
      <c r="Z1511" s="2" t="s">
        <v>8616</v>
      </c>
      <c r="AA1511" s="2" t="s">
        <v>9218</v>
      </c>
      <c r="AB1511" s="2" t="s">
        <v>9755</v>
      </c>
      <c r="AC1511" s="2" t="s">
        <v>8654</v>
      </c>
      <c r="AD1511" s="2" t="s">
        <v>139</v>
      </c>
      <c r="AE1511" s="2" t="s">
        <v>139</v>
      </c>
      <c r="AF1511" s="2" t="s">
        <v>8601</v>
      </c>
      <c r="AG1511" s="2" t="s">
        <v>139</v>
      </c>
      <c r="AH1511" s="2" t="s">
        <v>8601</v>
      </c>
      <c r="AI1511" s="2" t="s">
        <v>158</v>
      </c>
      <c r="AJ1511" s="2" t="s">
        <v>9756</v>
      </c>
      <c r="AK1511" s="2" t="s">
        <v>139</v>
      </c>
      <c r="AL1511" s="2" t="s">
        <v>9757</v>
      </c>
      <c r="AM1511" s="2" t="s">
        <v>139</v>
      </c>
      <c r="AN1511" s="2" t="s">
        <v>139</v>
      </c>
      <c r="AO1511" s="2" t="s">
        <v>139</v>
      </c>
      <c r="AP1511" s="2" t="s">
        <v>139</v>
      </c>
      <c r="AQ1511" s="2" t="s">
        <v>117</v>
      </c>
      <c r="AR1511" s="2" t="s">
        <v>112</v>
      </c>
    </row>
    <row r="1512" spans="8:44" ht="21" customHeight="1">
      <c r="H1512" s="2">
        <f t="shared" si="50"/>
        <v>1511</v>
      </c>
      <c r="I1512" s="2" t="str">
        <f t="shared" ca="1" si="51"/>
        <v>UTCNT1511</v>
      </c>
      <c r="K1512" s="2" t="s">
        <v>53</v>
      </c>
      <c r="L1512" s="2" t="s">
        <v>161</v>
      </c>
      <c r="M1512" s="4" t="s">
        <v>9758</v>
      </c>
      <c r="N1512" s="2" t="s">
        <v>9759</v>
      </c>
      <c r="O1512" s="2" t="s">
        <v>8661</v>
      </c>
      <c r="P1512" s="2" t="s">
        <v>9760</v>
      </c>
      <c r="Q1512" s="2" t="s">
        <v>117</v>
      </c>
      <c r="R1512" s="2" t="s">
        <v>9761</v>
      </c>
      <c r="S1512" s="2" t="s">
        <v>139</v>
      </c>
      <c r="T1512" s="2" t="s">
        <v>8597</v>
      </c>
      <c r="U1512" s="2" t="s">
        <v>182</v>
      </c>
      <c r="V1512" s="2">
        <v>201500</v>
      </c>
      <c r="W1512" s="2">
        <v>201500</v>
      </c>
      <c r="X1512" s="2">
        <v>59</v>
      </c>
      <c r="Y1512" s="2" t="s">
        <v>139</v>
      </c>
      <c r="Z1512" s="2" t="s">
        <v>1054</v>
      </c>
      <c r="AA1512" s="2" t="s">
        <v>139</v>
      </c>
      <c r="AB1512" s="2" t="s">
        <v>9762</v>
      </c>
      <c r="AC1512" s="2" t="s">
        <v>9052</v>
      </c>
      <c r="AD1512" s="2" t="s">
        <v>139</v>
      </c>
      <c r="AE1512" s="2" t="s">
        <v>139</v>
      </c>
      <c r="AF1512" s="2" t="s">
        <v>8601</v>
      </c>
      <c r="AG1512" s="2" t="s">
        <v>8602</v>
      </c>
      <c r="AH1512" s="2" t="s">
        <v>8601</v>
      </c>
      <c r="AI1512" s="2" t="s">
        <v>158</v>
      </c>
      <c r="AJ1512" s="2" t="s">
        <v>9763</v>
      </c>
      <c r="AK1512" s="2" t="s">
        <v>139</v>
      </c>
      <c r="AL1512" s="2" t="s">
        <v>9764</v>
      </c>
      <c r="AM1512" s="2" t="s">
        <v>139</v>
      </c>
      <c r="AN1512" s="2" t="s">
        <v>139</v>
      </c>
      <c r="AO1512" s="2" t="s">
        <v>139</v>
      </c>
      <c r="AP1512" s="2" t="s">
        <v>139</v>
      </c>
      <c r="AQ1512" s="2" t="s">
        <v>117</v>
      </c>
      <c r="AR1512" s="2" t="s">
        <v>112</v>
      </c>
    </row>
    <row r="1513" spans="8:44" ht="21" customHeight="1">
      <c r="H1513" s="2">
        <f t="shared" si="50"/>
        <v>1512</v>
      </c>
      <c r="I1513" s="2" t="str">
        <f t="shared" ca="1" si="51"/>
        <v>UTCNT1512</v>
      </c>
      <c r="K1513" s="2" t="s">
        <v>53</v>
      </c>
      <c r="L1513" s="2" t="s">
        <v>161</v>
      </c>
      <c r="M1513" s="4" t="s">
        <v>9765</v>
      </c>
      <c r="N1513" s="2" t="s">
        <v>9759</v>
      </c>
      <c r="O1513" s="2" t="s">
        <v>8661</v>
      </c>
      <c r="P1513" s="2" t="s">
        <v>9766</v>
      </c>
      <c r="Q1513" s="2" t="s">
        <v>117</v>
      </c>
      <c r="R1513" s="2" t="s">
        <v>9761</v>
      </c>
      <c r="S1513" s="2" t="s">
        <v>139</v>
      </c>
      <c r="T1513" s="2" t="s">
        <v>8597</v>
      </c>
      <c r="U1513" s="2" t="s">
        <v>182</v>
      </c>
      <c r="V1513" s="2">
        <v>201500</v>
      </c>
      <c r="W1513" s="2">
        <v>201500</v>
      </c>
      <c r="X1513" s="2">
        <v>59</v>
      </c>
      <c r="Y1513" s="2" t="s">
        <v>139</v>
      </c>
      <c r="Z1513" s="2" t="s">
        <v>1054</v>
      </c>
      <c r="AA1513" s="2" t="s">
        <v>9767</v>
      </c>
      <c r="AB1513" s="2" t="s">
        <v>9762</v>
      </c>
      <c r="AC1513" s="2" t="s">
        <v>9052</v>
      </c>
      <c r="AD1513" s="2" t="s">
        <v>139</v>
      </c>
      <c r="AE1513" s="2" t="s">
        <v>139</v>
      </c>
      <c r="AF1513" s="2" t="s">
        <v>8601</v>
      </c>
      <c r="AG1513" s="2" t="s">
        <v>8602</v>
      </c>
      <c r="AH1513" s="2" t="s">
        <v>8601</v>
      </c>
      <c r="AI1513" s="2" t="s">
        <v>158</v>
      </c>
      <c r="AJ1513" s="2" t="s">
        <v>9768</v>
      </c>
      <c r="AK1513" s="2" t="s">
        <v>139</v>
      </c>
      <c r="AL1513" s="2" t="s">
        <v>9769</v>
      </c>
      <c r="AM1513" s="2" t="s">
        <v>139</v>
      </c>
      <c r="AN1513" s="2" t="s">
        <v>139</v>
      </c>
      <c r="AO1513" s="2" t="s">
        <v>139</v>
      </c>
      <c r="AP1513" s="2" t="s">
        <v>139</v>
      </c>
      <c r="AQ1513" s="2" t="s">
        <v>117</v>
      </c>
      <c r="AR1513" s="2" t="s">
        <v>112</v>
      </c>
    </row>
    <row r="1514" spans="8:44" ht="21" customHeight="1">
      <c r="H1514" s="2">
        <f t="shared" si="50"/>
        <v>1513</v>
      </c>
      <c r="I1514" s="2" t="str">
        <f t="shared" ca="1" si="51"/>
        <v>UTCNT1513</v>
      </c>
      <c r="K1514" s="2" t="s">
        <v>53</v>
      </c>
      <c r="L1514" s="2" t="s">
        <v>161</v>
      </c>
      <c r="M1514" s="4" t="s">
        <v>9770</v>
      </c>
      <c r="N1514" s="2" t="s">
        <v>9771</v>
      </c>
      <c r="O1514" s="2" t="s">
        <v>8626</v>
      </c>
      <c r="P1514" s="2" t="s">
        <v>9772</v>
      </c>
      <c r="Q1514" s="2" t="s">
        <v>118</v>
      </c>
      <c r="R1514" s="2" t="s">
        <v>9773</v>
      </c>
      <c r="S1514" s="2" t="s">
        <v>139</v>
      </c>
      <c r="T1514" s="2" t="s">
        <v>197</v>
      </c>
      <c r="U1514" s="2" t="s">
        <v>183</v>
      </c>
      <c r="V1514" s="2">
        <v>184000</v>
      </c>
      <c r="W1514" s="2">
        <v>184000</v>
      </c>
      <c r="X1514" s="2">
        <v>45</v>
      </c>
      <c r="Y1514" s="2" t="s">
        <v>139</v>
      </c>
      <c r="Z1514" s="2" t="s">
        <v>8671</v>
      </c>
      <c r="AA1514" s="2" t="s">
        <v>139</v>
      </c>
      <c r="AB1514" s="2" t="s">
        <v>9774</v>
      </c>
      <c r="AC1514" s="2" t="s">
        <v>203</v>
      </c>
      <c r="AD1514" s="2" t="s">
        <v>139</v>
      </c>
      <c r="AE1514" s="2" t="s">
        <v>139</v>
      </c>
      <c r="AF1514" s="2" t="s">
        <v>8601</v>
      </c>
      <c r="AG1514" s="2" t="s">
        <v>8602</v>
      </c>
      <c r="AH1514" s="2" t="s">
        <v>990</v>
      </c>
      <c r="AI1514" s="2" t="s">
        <v>158</v>
      </c>
      <c r="AJ1514" s="2" t="s">
        <v>9775</v>
      </c>
      <c r="AK1514" s="2" t="s">
        <v>139</v>
      </c>
      <c r="AL1514" s="2" t="s">
        <v>9776</v>
      </c>
      <c r="AM1514" s="2" t="s">
        <v>139</v>
      </c>
      <c r="AN1514" s="2" t="s">
        <v>139</v>
      </c>
      <c r="AO1514" s="2" t="s">
        <v>139</v>
      </c>
      <c r="AP1514" s="2" t="s">
        <v>139</v>
      </c>
      <c r="AQ1514" s="2" t="s">
        <v>118</v>
      </c>
      <c r="AR1514" s="2" t="s">
        <v>112</v>
      </c>
    </row>
    <row r="1515" spans="8:44" ht="21" customHeight="1">
      <c r="H1515" s="2">
        <f t="shared" si="50"/>
        <v>1514</v>
      </c>
      <c r="I1515" s="2" t="str">
        <f t="shared" ca="1" si="51"/>
        <v>UTCNT1514</v>
      </c>
      <c r="K1515" s="2" t="s">
        <v>53</v>
      </c>
      <c r="L1515" s="2" t="s">
        <v>161</v>
      </c>
      <c r="M1515" s="4" t="s">
        <v>9777</v>
      </c>
      <c r="N1515" s="2" t="s">
        <v>9778</v>
      </c>
      <c r="O1515" s="2" t="s">
        <v>8594</v>
      </c>
      <c r="P1515" s="2" t="s">
        <v>9779</v>
      </c>
      <c r="Q1515" s="2" t="s">
        <v>126</v>
      </c>
      <c r="R1515" s="2" t="s">
        <v>9780</v>
      </c>
      <c r="S1515" s="2" t="s">
        <v>139</v>
      </c>
      <c r="T1515" s="2" t="s">
        <v>7632</v>
      </c>
      <c r="U1515" s="2" t="s">
        <v>182</v>
      </c>
      <c r="V1515" s="2">
        <v>156000</v>
      </c>
      <c r="W1515" s="2">
        <v>169000</v>
      </c>
      <c r="X1515" s="2">
        <v>55</v>
      </c>
      <c r="Y1515" s="2" t="s">
        <v>139</v>
      </c>
      <c r="Z1515" s="2" t="s">
        <v>1054</v>
      </c>
      <c r="AA1515" s="2" t="s">
        <v>139</v>
      </c>
      <c r="AB1515" s="2" t="s">
        <v>9317</v>
      </c>
      <c r="AC1515" s="2" t="s">
        <v>8654</v>
      </c>
      <c r="AD1515" s="2" t="s">
        <v>139</v>
      </c>
      <c r="AE1515" s="2" t="s">
        <v>139</v>
      </c>
      <c r="AF1515" s="2" t="s">
        <v>8601</v>
      </c>
      <c r="AG1515" s="2" t="s">
        <v>139</v>
      </c>
      <c r="AH1515" s="2" t="s">
        <v>8601</v>
      </c>
      <c r="AI1515" s="2" t="s">
        <v>158</v>
      </c>
      <c r="AJ1515" s="2" t="s">
        <v>9781</v>
      </c>
      <c r="AK1515" s="2" t="s">
        <v>139</v>
      </c>
      <c r="AL1515" s="2" t="s">
        <v>9782</v>
      </c>
      <c r="AM1515" s="2" t="s">
        <v>139</v>
      </c>
      <c r="AN1515" s="2" t="s">
        <v>139</v>
      </c>
      <c r="AO1515" s="2" t="s">
        <v>139</v>
      </c>
      <c r="AP1515" s="2" t="s">
        <v>139</v>
      </c>
      <c r="AQ1515" s="2" t="s">
        <v>126</v>
      </c>
      <c r="AR1515" s="2" t="s">
        <v>120</v>
      </c>
    </row>
    <row r="1516" spans="8:44" ht="21" customHeight="1">
      <c r="H1516" s="2">
        <f t="shared" si="50"/>
        <v>1515</v>
      </c>
      <c r="I1516" s="2" t="str">
        <f t="shared" ca="1" si="51"/>
        <v>UTCNT1515</v>
      </c>
      <c r="K1516" s="2" t="s">
        <v>53</v>
      </c>
      <c r="L1516" s="2" t="s">
        <v>161</v>
      </c>
      <c r="M1516" s="4" t="s">
        <v>9783</v>
      </c>
      <c r="N1516" s="2" t="s">
        <v>9784</v>
      </c>
      <c r="O1516" s="2" t="s">
        <v>8908</v>
      </c>
      <c r="P1516" s="2" t="s">
        <v>9785</v>
      </c>
      <c r="Q1516" s="2" t="s">
        <v>115</v>
      </c>
      <c r="R1516" s="2" t="s">
        <v>9786</v>
      </c>
      <c r="S1516" s="2" t="s">
        <v>139</v>
      </c>
      <c r="T1516" s="2" t="s">
        <v>197</v>
      </c>
      <c r="U1516" s="2" t="s">
        <v>183</v>
      </c>
      <c r="V1516" s="2">
        <v>165000</v>
      </c>
      <c r="W1516" s="2">
        <v>165000</v>
      </c>
      <c r="X1516" s="2">
        <v>55</v>
      </c>
      <c r="Y1516" s="2" t="s">
        <v>139</v>
      </c>
      <c r="Z1516" s="2" t="s">
        <v>8671</v>
      </c>
      <c r="AA1516" s="2" t="s">
        <v>139</v>
      </c>
      <c r="AB1516" s="2" t="s">
        <v>9691</v>
      </c>
      <c r="AC1516" s="2" t="s">
        <v>8911</v>
      </c>
      <c r="AD1516" s="2" t="s">
        <v>139</v>
      </c>
      <c r="AE1516" s="2" t="s">
        <v>139</v>
      </c>
      <c r="AF1516" s="2" t="s">
        <v>8601</v>
      </c>
      <c r="AG1516" s="2" t="s">
        <v>139</v>
      </c>
      <c r="AH1516" s="2" t="s">
        <v>8601</v>
      </c>
      <c r="AI1516" s="2" t="s">
        <v>158</v>
      </c>
      <c r="AJ1516" s="2" t="s">
        <v>9787</v>
      </c>
      <c r="AK1516" s="2" t="s">
        <v>139</v>
      </c>
      <c r="AL1516" s="2" t="s">
        <v>9788</v>
      </c>
      <c r="AM1516" s="2" t="s">
        <v>139</v>
      </c>
      <c r="AN1516" s="2" t="s">
        <v>139</v>
      </c>
      <c r="AO1516" s="2" t="s">
        <v>139</v>
      </c>
      <c r="AP1516" s="2" t="s">
        <v>5545</v>
      </c>
      <c r="AQ1516" s="2" t="s">
        <v>115</v>
      </c>
      <c r="AR1516" s="2" t="s">
        <v>112</v>
      </c>
    </row>
    <row r="1517" spans="8:44" ht="21" customHeight="1">
      <c r="H1517" s="2">
        <f t="shared" si="50"/>
        <v>1516</v>
      </c>
      <c r="I1517" s="2" t="str">
        <f t="shared" ca="1" si="51"/>
        <v>UTCNT1516</v>
      </c>
      <c r="K1517" s="2" t="s">
        <v>53</v>
      </c>
      <c r="L1517" s="2" t="s">
        <v>161</v>
      </c>
      <c r="M1517" s="4" t="s">
        <v>9789</v>
      </c>
      <c r="N1517" s="2" t="s">
        <v>9790</v>
      </c>
      <c r="O1517" s="2" t="s">
        <v>9260</v>
      </c>
      <c r="P1517" s="2" t="s">
        <v>9791</v>
      </c>
      <c r="Q1517" s="2" t="s">
        <v>110</v>
      </c>
      <c r="R1517" s="2" t="s">
        <v>9792</v>
      </c>
      <c r="S1517" s="2" t="s">
        <v>139</v>
      </c>
      <c r="T1517" s="2" t="s">
        <v>7632</v>
      </c>
      <c r="U1517" s="2" t="s">
        <v>147</v>
      </c>
      <c r="V1517" s="2">
        <v>177000</v>
      </c>
      <c r="W1517" s="2">
        <v>190112</v>
      </c>
      <c r="X1517" s="2">
        <v>44</v>
      </c>
      <c r="Y1517" s="2" t="s">
        <v>139</v>
      </c>
      <c r="Z1517" s="2" t="s">
        <v>8616</v>
      </c>
      <c r="AA1517" s="2" t="s">
        <v>139</v>
      </c>
      <c r="AB1517" s="2" t="s">
        <v>9793</v>
      </c>
      <c r="AC1517" s="2" t="s">
        <v>8600</v>
      </c>
      <c r="AD1517" s="2" t="s">
        <v>139</v>
      </c>
      <c r="AE1517" s="2" t="s">
        <v>139</v>
      </c>
      <c r="AF1517" s="2" t="s">
        <v>990</v>
      </c>
      <c r="AG1517" s="2" t="s">
        <v>8602</v>
      </c>
      <c r="AH1517" s="2" t="s">
        <v>8601</v>
      </c>
      <c r="AI1517" s="2" t="s">
        <v>158</v>
      </c>
      <c r="AJ1517" s="2" t="s">
        <v>9205</v>
      </c>
      <c r="AK1517" s="2" t="s">
        <v>139</v>
      </c>
      <c r="AL1517" s="2" t="s">
        <v>9794</v>
      </c>
      <c r="AM1517" s="2" t="s">
        <v>139</v>
      </c>
      <c r="AN1517" s="2" t="s">
        <v>139</v>
      </c>
      <c r="AO1517" s="2" t="s">
        <v>139</v>
      </c>
      <c r="AP1517" s="2" t="s">
        <v>139</v>
      </c>
      <c r="AQ1517" s="2" t="s">
        <v>110</v>
      </c>
      <c r="AR1517" s="2" t="s">
        <v>105</v>
      </c>
    </row>
    <row r="1518" spans="8:44" ht="21" customHeight="1">
      <c r="H1518" s="2">
        <f t="shared" si="50"/>
        <v>1517</v>
      </c>
      <c r="I1518" s="2" t="str">
        <f t="shared" ca="1" si="51"/>
        <v>UTCNT1517</v>
      </c>
      <c r="K1518" s="2" t="s">
        <v>53</v>
      </c>
      <c r="L1518" s="2" t="s">
        <v>161</v>
      </c>
      <c r="M1518" s="4" t="s">
        <v>9795</v>
      </c>
      <c r="N1518" s="2" t="s">
        <v>9796</v>
      </c>
      <c r="O1518" s="2" t="s">
        <v>8594</v>
      </c>
      <c r="P1518" s="2" t="s">
        <v>9797</v>
      </c>
      <c r="Q1518" s="2" t="s">
        <v>117</v>
      </c>
      <c r="R1518" s="2" t="s">
        <v>9798</v>
      </c>
      <c r="S1518" s="2" t="s">
        <v>139</v>
      </c>
      <c r="T1518" s="2" t="s">
        <v>7632</v>
      </c>
      <c r="U1518" s="2" t="s">
        <v>147</v>
      </c>
      <c r="V1518" s="2">
        <v>212000</v>
      </c>
      <c r="W1518" s="2">
        <v>224197</v>
      </c>
      <c r="X1518" s="2">
        <v>45</v>
      </c>
      <c r="Y1518" s="2" t="s">
        <v>139</v>
      </c>
      <c r="Z1518" s="2" t="s">
        <v>8616</v>
      </c>
      <c r="AA1518" s="2" t="s">
        <v>139</v>
      </c>
      <c r="AB1518" s="2" t="s">
        <v>9233</v>
      </c>
      <c r="AC1518" s="2" t="s">
        <v>8600</v>
      </c>
      <c r="AD1518" s="2" t="s">
        <v>139</v>
      </c>
      <c r="AE1518" s="2" t="s">
        <v>139</v>
      </c>
      <c r="AF1518" s="2" t="s">
        <v>990</v>
      </c>
      <c r="AG1518" s="2" t="s">
        <v>8889</v>
      </c>
      <c r="AH1518" s="2" t="s">
        <v>990</v>
      </c>
      <c r="AI1518" s="2" t="s">
        <v>158</v>
      </c>
      <c r="AJ1518" s="2" t="s">
        <v>9468</v>
      </c>
      <c r="AK1518" s="2" t="s">
        <v>139</v>
      </c>
      <c r="AL1518" s="2" t="s">
        <v>9799</v>
      </c>
      <c r="AM1518" s="2" t="s">
        <v>139</v>
      </c>
      <c r="AN1518" s="2" t="s">
        <v>139</v>
      </c>
      <c r="AO1518" s="2" t="s">
        <v>139</v>
      </c>
      <c r="AP1518" s="2" t="s">
        <v>6208</v>
      </c>
      <c r="AQ1518" s="2" t="s">
        <v>117</v>
      </c>
      <c r="AR1518" s="2" t="s">
        <v>112</v>
      </c>
    </row>
    <row r="1519" spans="8:44" ht="21" customHeight="1">
      <c r="H1519" s="2">
        <f t="shared" si="50"/>
        <v>1518</v>
      </c>
      <c r="I1519" s="2" t="str">
        <f t="shared" ca="1" si="51"/>
        <v>UTCNT1518</v>
      </c>
      <c r="K1519" s="2" t="s">
        <v>53</v>
      </c>
      <c r="L1519" s="2" t="s">
        <v>161</v>
      </c>
      <c r="M1519" s="4" t="s">
        <v>9800</v>
      </c>
      <c r="N1519" s="2" t="s">
        <v>9801</v>
      </c>
      <c r="O1519" s="2" t="s">
        <v>8594</v>
      </c>
      <c r="P1519" s="2" t="s">
        <v>9802</v>
      </c>
      <c r="Q1519" s="2" t="s">
        <v>110</v>
      </c>
      <c r="R1519" s="2" t="s">
        <v>9803</v>
      </c>
      <c r="S1519" s="2" t="s">
        <v>139</v>
      </c>
      <c r="T1519" s="2" t="s">
        <v>7632</v>
      </c>
      <c r="U1519" s="2" t="s">
        <v>183</v>
      </c>
      <c r="V1519" s="2">
        <v>219000</v>
      </c>
      <c r="W1519" s="2">
        <v>219000</v>
      </c>
      <c r="X1519" s="2">
        <v>70</v>
      </c>
      <c r="Y1519" s="2" t="s">
        <v>139</v>
      </c>
      <c r="Z1519" s="2" t="s">
        <v>8671</v>
      </c>
      <c r="AA1519" s="2" t="s">
        <v>9804</v>
      </c>
      <c r="AB1519" s="2" t="s">
        <v>9805</v>
      </c>
      <c r="AC1519" s="2" t="s">
        <v>8618</v>
      </c>
      <c r="AD1519" s="2" t="s">
        <v>139</v>
      </c>
      <c r="AE1519" s="2" t="s">
        <v>139</v>
      </c>
      <c r="AF1519" s="2" t="s">
        <v>8601</v>
      </c>
      <c r="AG1519" s="2" t="s">
        <v>139</v>
      </c>
      <c r="AH1519" s="2" t="s">
        <v>8601</v>
      </c>
      <c r="AI1519" s="2" t="s">
        <v>158</v>
      </c>
      <c r="AJ1519" s="2" t="s">
        <v>9806</v>
      </c>
      <c r="AK1519" s="2" t="s">
        <v>139</v>
      </c>
      <c r="AL1519" s="2" t="s">
        <v>9807</v>
      </c>
      <c r="AM1519" s="2" t="s">
        <v>139</v>
      </c>
      <c r="AN1519" s="2" t="s">
        <v>139</v>
      </c>
      <c r="AO1519" s="2" t="s">
        <v>139</v>
      </c>
      <c r="AP1519" s="2" t="s">
        <v>139</v>
      </c>
      <c r="AQ1519" s="2" t="s">
        <v>110</v>
      </c>
      <c r="AR1519" s="2" t="s">
        <v>105</v>
      </c>
    </row>
    <row r="1520" spans="8:44" ht="21" customHeight="1">
      <c r="H1520" s="2">
        <f t="shared" si="50"/>
        <v>1519</v>
      </c>
      <c r="I1520" s="2" t="str">
        <f t="shared" ca="1" si="51"/>
        <v>UTCNT1519</v>
      </c>
      <c r="K1520" s="2" t="s">
        <v>53</v>
      </c>
      <c r="L1520" s="2" t="s">
        <v>161</v>
      </c>
      <c r="M1520" s="4" t="s">
        <v>9808</v>
      </c>
      <c r="N1520" s="2" t="s">
        <v>9639</v>
      </c>
      <c r="O1520" s="2" t="s">
        <v>8594</v>
      </c>
      <c r="P1520" s="2" t="s">
        <v>9809</v>
      </c>
      <c r="Q1520" s="2" t="s">
        <v>117</v>
      </c>
      <c r="R1520" s="2" t="s">
        <v>9641</v>
      </c>
      <c r="S1520" s="2" t="s">
        <v>139</v>
      </c>
      <c r="T1520" s="2" t="s">
        <v>197</v>
      </c>
      <c r="U1520" s="2" t="s">
        <v>183</v>
      </c>
      <c r="V1520" s="2">
        <v>165000</v>
      </c>
      <c r="W1520" s="2">
        <v>176000</v>
      </c>
      <c r="X1520" s="2">
        <v>55</v>
      </c>
      <c r="Y1520" s="2" t="s">
        <v>139</v>
      </c>
      <c r="Z1520" s="2" t="s">
        <v>1054</v>
      </c>
      <c r="AA1520" s="2" t="s">
        <v>139</v>
      </c>
      <c r="AB1520" s="2" t="s">
        <v>9642</v>
      </c>
      <c r="AC1520" s="2" t="s">
        <v>8911</v>
      </c>
      <c r="AD1520" s="2" t="s">
        <v>139</v>
      </c>
      <c r="AE1520" s="2" t="s">
        <v>139</v>
      </c>
      <c r="AF1520" s="2" t="s">
        <v>8601</v>
      </c>
      <c r="AG1520" s="2" t="s">
        <v>8602</v>
      </c>
      <c r="AH1520" s="2" t="s">
        <v>8601</v>
      </c>
      <c r="AI1520" s="2" t="s">
        <v>158</v>
      </c>
      <c r="AJ1520" s="2" t="s">
        <v>9643</v>
      </c>
      <c r="AK1520" s="2" t="s">
        <v>139</v>
      </c>
      <c r="AL1520" s="2" t="s">
        <v>9810</v>
      </c>
      <c r="AM1520" s="2" t="s">
        <v>139</v>
      </c>
      <c r="AN1520" s="2" t="s">
        <v>139</v>
      </c>
      <c r="AO1520" s="2" t="s">
        <v>139</v>
      </c>
      <c r="AP1520" s="2" t="s">
        <v>5545</v>
      </c>
      <c r="AQ1520" s="2" t="s">
        <v>117</v>
      </c>
      <c r="AR1520" s="2" t="s">
        <v>112</v>
      </c>
    </row>
    <row r="1521" spans="8:44" ht="21" customHeight="1">
      <c r="H1521" s="2">
        <f t="shared" si="50"/>
        <v>1520</v>
      </c>
      <c r="I1521" s="2" t="str">
        <f t="shared" ca="1" si="51"/>
        <v>UTCNT1520</v>
      </c>
      <c r="K1521" s="2" t="s">
        <v>53</v>
      </c>
      <c r="L1521" s="2" t="s">
        <v>161</v>
      </c>
      <c r="M1521" s="4" t="s">
        <v>9811</v>
      </c>
      <c r="N1521" s="2" t="s">
        <v>9812</v>
      </c>
      <c r="O1521" s="2" t="s">
        <v>8594</v>
      </c>
      <c r="P1521" s="2" t="s">
        <v>9813</v>
      </c>
      <c r="Q1521" s="2" t="s">
        <v>110</v>
      </c>
      <c r="R1521" s="2" t="s">
        <v>9814</v>
      </c>
      <c r="S1521" s="2" t="s">
        <v>139</v>
      </c>
      <c r="T1521" s="2" t="s">
        <v>7632</v>
      </c>
      <c r="U1521" s="2" t="s">
        <v>182</v>
      </c>
      <c r="V1521" s="2">
        <v>192000</v>
      </c>
      <c r="W1521" s="2">
        <v>203950</v>
      </c>
      <c r="X1521" s="2">
        <v>55</v>
      </c>
      <c r="Y1521" s="2" t="s">
        <v>139</v>
      </c>
      <c r="Z1521" s="2" t="s">
        <v>8671</v>
      </c>
      <c r="AA1521" s="2" t="s">
        <v>9804</v>
      </c>
      <c r="AB1521" s="2" t="s">
        <v>9815</v>
      </c>
      <c r="AC1521" s="2" t="s">
        <v>8911</v>
      </c>
      <c r="AD1521" s="2" t="s">
        <v>139</v>
      </c>
      <c r="AE1521" s="2" t="s">
        <v>139</v>
      </c>
      <c r="AF1521" s="2" t="s">
        <v>8601</v>
      </c>
      <c r="AG1521" s="2" t="s">
        <v>139</v>
      </c>
      <c r="AH1521" s="2" t="s">
        <v>8601</v>
      </c>
      <c r="AI1521" s="2" t="s">
        <v>158</v>
      </c>
      <c r="AJ1521" s="2" t="s">
        <v>9816</v>
      </c>
      <c r="AK1521" s="2" t="s">
        <v>139</v>
      </c>
      <c r="AL1521" s="2" t="s">
        <v>9817</v>
      </c>
      <c r="AM1521" s="2" t="s">
        <v>139</v>
      </c>
      <c r="AN1521" s="2" t="s">
        <v>139</v>
      </c>
      <c r="AO1521" s="2" t="s">
        <v>139</v>
      </c>
      <c r="AP1521" s="2" t="s">
        <v>139</v>
      </c>
      <c r="AQ1521" s="2" t="s">
        <v>110</v>
      </c>
      <c r="AR1521" s="2" t="s">
        <v>105</v>
      </c>
    </row>
    <row r="1522" spans="8:44" ht="21" customHeight="1">
      <c r="H1522" s="2">
        <f t="shared" si="50"/>
        <v>1521</v>
      </c>
      <c r="I1522" s="2" t="str">
        <f t="shared" ca="1" si="51"/>
        <v>UTCNT1521</v>
      </c>
      <c r="K1522" s="2" t="s">
        <v>53</v>
      </c>
      <c r="L1522" s="2" t="s">
        <v>161</v>
      </c>
      <c r="M1522" s="4" t="s">
        <v>9818</v>
      </c>
      <c r="N1522" s="2" t="s">
        <v>9215</v>
      </c>
      <c r="O1522" s="2" t="s">
        <v>8594</v>
      </c>
      <c r="P1522" s="2" t="s">
        <v>9819</v>
      </c>
      <c r="Q1522" s="2" t="s">
        <v>126</v>
      </c>
      <c r="R1522" s="2" t="s">
        <v>9217</v>
      </c>
      <c r="S1522" s="2" t="s">
        <v>139</v>
      </c>
      <c r="T1522" s="2" t="s">
        <v>197</v>
      </c>
      <c r="U1522" s="2" t="s">
        <v>183</v>
      </c>
      <c r="V1522" s="2">
        <v>154500</v>
      </c>
      <c r="W1522" s="2">
        <v>198275</v>
      </c>
      <c r="X1522" s="2">
        <v>55</v>
      </c>
      <c r="Y1522" s="2" t="s">
        <v>139</v>
      </c>
      <c r="Z1522" s="2" t="s">
        <v>1054</v>
      </c>
      <c r="AA1522" s="2" t="s">
        <v>139</v>
      </c>
      <c r="AB1522" s="2" t="s">
        <v>9219</v>
      </c>
      <c r="AC1522" s="2" t="s">
        <v>8911</v>
      </c>
      <c r="AD1522" s="2" t="s">
        <v>139</v>
      </c>
      <c r="AE1522" s="2" t="s">
        <v>139</v>
      </c>
      <c r="AF1522" s="2" t="s">
        <v>8601</v>
      </c>
      <c r="AG1522" s="2" t="s">
        <v>8602</v>
      </c>
      <c r="AH1522" s="2" t="s">
        <v>8601</v>
      </c>
      <c r="AI1522" s="2" t="s">
        <v>158</v>
      </c>
      <c r="AJ1522" s="2" t="s">
        <v>9220</v>
      </c>
      <c r="AK1522" s="2" t="s">
        <v>139</v>
      </c>
      <c r="AL1522" s="2" t="s">
        <v>9820</v>
      </c>
      <c r="AM1522" s="2" t="s">
        <v>139</v>
      </c>
      <c r="AN1522" s="2" t="s">
        <v>139</v>
      </c>
      <c r="AO1522" s="2" t="s">
        <v>139</v>
      </c>
      <c r="AP1522" s="2" t="s">
        <v>5545</v>
      </c>
      <c r="AQ1522" s="2" t="s">
        <v>126</v>
      </c>
      <c r="AR1522" s="2" t="s">
        <v>120</v>
      </c>
    </row>
    <row r="1523" spans="8:44" ht="21" customHeight="1">
      <c r="H1523" s="2">
        <f t="shared" si="50"/>
        <v>1522</v>
      </c>
      <c r="I1523" s="2" t="str">
        <f t="shared" ca="1" si="51"/>
        <v>UTCNT1522</v>
      </c>
      <c r="K1523" s="2" t="s">
        <v>53</v>
      </c>
      <c r="L1523" s="2" t="s">
        <v>161</v>
      </c>
      <c r="M1523" s="4" t="s">
        <v>9821</v>
      </c>
      <c r="N1523" s="2" t="s">
        <v>9145</v>
      </c>
      <c r="O1523" s="2" t="s">
        <v>8642</v>
      </c>
      <c r="P1523" s="2" t="s">
        <v>9146</v>
      </c>
      <c r="Q1523" s="2" t="s">
        <v>117</v>
      </c>
      <c r="R1523" s="2" t="s">
        <v>9147</v>
      </c>
      <c r="S1523" s="2" t="s">
        <v>139</v>
      </c>
      <c r="T1523" s="2" t="s">
        <v>197</v>
      </c>
      <c r="U1523" s="2" t="s">
        <v>287</v>
      </c>
      <c r="V1523" s="2">
        <v>196800</v>
      </c>
      <c r="W1523" s="2">
        <v>239850</v>
      </c>
      <c r="X1523" s="2">
        <v>49</v>
      </c>
      <c r="Y1523" s="2" t="s">
        <v>139</v>
      </c>
      <c r="Z1523" s="2" t="s">
        <v>1054</v>
      </c>
      <c r="AA1523" s="2" t="s">
        <v>139</v>
      </c>
      <c r="AB1523" s="2" t="s">
        <v>9148</v>
      </c>
      <c r="AC1523" s="2" t="s">
        <v>203</v>
      </c>
      <c r="AD1523" s="2" t="s">
        <v>139</v>
      </c>
      <c r="AE1523" s="2" t="s">
        <v>139</v>
      </c>
      <c r="AF1523" s="2" t="s">
        <v>8601</v>
      </c>
      <c r="AG1523" s="2" t="s">
        <v>8602</v>
      </c>
      <c r="AH1523" s="2" t="s">
        <v>990</v>
      </c>
      <c r="AI1523" s="2" t="s">
        <v>158</v>
      </c>
      <c r="AJ1523" s="2" t="s">
        <v>9149</v>
      </c>
      <c r="AK1523" s="2" t="s">
        <v>139</v>
      </c>
      <c r="AL1523" s="2" t="s">
        <v>9822</v>
      </c>
      <c r="AM1523" s="2" t="s">
        <v>139</v>
      </c>
      <c r="AN1523" s="2" t="s">
        <v>139</v>
      </c>
      <c r="AO1523" s="2" t="s">
        <v>139</v>
      </c>
      <c r="AP1523" s="2" t="s">
        <v>6208</v>
      </c>
      <c r="AQ1523" s="2" t="s">
        <v>117</v>
      </c>
      <c r="AR1523" s="2" t="s">
        <v>112</v>
      </c>
    </row>
    <row r="1524" spans="8:44" ht="21" customHeight="1">
      <c r="H1524" s="2">
        <f t="shared" si="50"/>
        <v>1523</v>
      </c>
      <c r="I1524" s="2" t="str">
        <f t="shared" ca="1" si="51"/>
        <v>UTCNT1523</v>
      </c>
      <c r="K1524" s="2" t="s">
        <v>53</v>
      </c>
      <c r="L1524" s="2" t="s">
        <v>161</v>
      </c>
      <c r="M1524" s="4" t="s">
        <v>9823</v>
      </c>
      <c r="N1524" s="2" t="s">
        <v>9824</v>
      </c>
      <c r="O1524" s="2" t="s">
        <v>8594</v>
      </c>
      <c r="P1524" s="2" t="s">
        <v>9825</v>
      </c>
      <c r="Q1524" s="2" t="s">
        <v>117</v>
      </c>
      <c r="R1524" s="2" t="s">
        <v>9826</v>
      </c>
      <c r="S1524" s="2" t="s">
        <v>139</v>
      </c>
      <c r="T1524" s="2" t="s">
        <v>7632</v>
      </c>
      <c r="U1524" s="2" t="s">
        <v>183</v>
      </c>
      <c r="V1524" s="2">
        <v>143000</v>
      </c>
      <c r="W1524" s="2">
        <v>149875</v>
      </c>
      <c r="X1524" s="2">
        <v>55</v>
      </c>
      <c r="Y1524" s="2" t="s">
        <v>139</v>
      </c>
      <c r="Z1524" s="2" t="s">
        <v>8671</v>
      </c>
      <c r="AA1524" s="2" t="s">
        <v>139</v>
      </c>
      <c r="AB1524" s="2" t="s">
        <v>9386</v>
      </c>
      <c r="AC1524" s="2" t="s">
        <v>8618</v>
      </c>
      <c r="AD1524" s="2" t="s">
        <v>139</v>
      </c>
      <c r="AE1524" s="2" t="s">
        <v>139</v>
      </c>
      <c r="AF1524" s="2" t="s">
        <v>8601</v>
      </c>
      <c r="AG1524" s="2" t="s">
        <v>8602</v>
      </c>
      <c r="AH1524" s="2" t="s">
        <v>8601</v>
      </c>
      <c r="AI1524" s="2" t="s">
        <v>158</v>
      </c>
      <c r="AJ1524" s="2" t="s">
        <v>9827</v>
      </c>
      <c r="AK1524" s="2" t="s">
        <v>139</v>
      </c>
      <c r="AL1524" s="2" t="s">
        <v>9828</v>
      </c>
      <c r="AM1524" s="2" t="s">
        <v>139</v>
      </c>
      <c r="AN1524" s="2" t="s">
        <v>139</v>
      </c>
      <c r="AO1524" s="2" t="s">
        <v>139</v>
      </c>
      <c r="AP1524" s="2" t="s">
        <v>6208</v>
      </c>
      <c r="AQ1524" s="2" t="s">
        <v>117</v>
      </c>
      <c r="AR1524" s="2" t="s">
        <v>112</v>
      </c>
    </row>
    <row r="1525" spans="8:44" ht="21" customHeight="1">
      <c r="H1525" s="2">
        <f t="shared" si="50"/>
        <v>1524</v>
      </c>
      <c r="I1525" s="2" t="str">
        <f t="shared" ca="1" si="51"/>
        <v>UTCNT1524</v>
      </c>
      <c r="K1525" s="2" t="s">
        <v>53</v>
      </c>
      <c r="L1525" s="2" t="s">
        <v>161</v>
      </c>
      <c r="M1525" s="4" t="s">
        <v>9829</v>
      </c>
      <c r="N1525" s="2" t="s">
        <v>9830</v>
      </c>
      <c r="O1525" s="2" t="s">
        <v>8642</v>
      </c>
      <c r="P1525" s="2" t="s">
        <v>9831</v>
      </c>
      <c r="Q1525" s="2" t="s">
        <v>117</v>
      </c>
      <c r="R1525" s="2" t="s">
        <v>9832</v>
      </c>
      <c r="S1525" s="2" t="s">
        <v>139</v>
      </c>
      <c r="T1525" s="2" t="s">
        <v>197</v>
      </c>
      <c r="U1525" s="2" t="s">
        <v>183</v>
      </c>
      <c r="V1525" s="2">
        <v>193615</v>
      </c>
      <c r="W1525" s="2">
        <v>208840</v>
      </c>
      <c r="X1525" s="2">
        <v>59</v>
      </c>
      <c r="Y1525" s="2" t="s">
        <v>139</v>
      </c>
      <c r="Z1525" s="2" t="s">
        <v>1054</v>
      </c>
      <c r="AA1525" s="2" t="s">
        <v>9218</v>
      </c>
      <c r="AB1525" s="2" t="s">
        <v>9434</v>
      </c>
      <c r="AC1525" s="2" t="s">
        <v>203</v>
      </c>
      <c r="AD1525" s="2" t="s">
        <v>139</v>
      </c>
      <c r="AE1525" s="2" t="s">
        <v>139</v>
      </c>
      <c r="AF1525" s="2" t="s">
        <v>8601</v>
      </c>
      <c r="AG1525" s="2" t="s">
        <v>8602</v>
      </c>
      <c r="AH1525" s="2" t="s">
        <v>990</v>
      </c>
      <c r="AI1525" s="2" t="s">
        <v>158</v>
      </c>
      <c r="AJ1525" s="2" t="s">
        <v>9833</v>
      </c>
      <c r="AK1525" s="2" t="s">
        <v>139</v>
      </c>
      <c r="AL1525" s="2" t="s">
        <v>9834</v>
      </c>
      <c r="AM1525" s="2" t="s">
        <v>139</v>
      </c>
      <c r="AN1525" s="2" t="s">
        <v>139</v>
      </c>
      <c r="AO1525" s="2" t="s">
        <v>139</v>
      </c>
      <c r="AP1525" s="2" t="s">
        <v>5545</v>
      </c>
      <c r="AQ1525" s="2" t="s">
        <v>117</v>
      </c>
      <c r="AR1525" s="2" t="s">
        <v>112</v>
      </c>
    </row>
    <row r="1526" spans="8:44" ht="21" customHeight="1">
      <c r="H1526" s="2">
        <f t="shared" si="50"/>
        <v>1525</v>
      </c>
      <c r="I1526" s="2" t="str">
        <f t="shared" ca="1" si="51"/>
        <v>UTCNT1525</v>
      </c>
      <c r="K1526" s="2" t="s">
        <v>53</v>
      </c>
      <c r="L1526" s="2" t="s">
        <v>161</v>
      </c>
      <c r="M1526" s="4" t="s">
        <v>9835</v>
      </c>
      <c r="N1526" s="2" t="s">
        <v>9334</v>
      </c>
      <c r="O1526" s="2" t="s">
        <v>8661</v>
      </c>
      <c r="P1526" s="2" t="s">
        <v>9836</v>
      </c>
      <c r="Q1526" s="2" t="s">
        <v>117</v>
      </c>
      <c r="R1526" s="2" t="s">
        <v>9336</v>
      </c>
      <c r="S1526" s="2" t="s">
        <v>139</v>
      </c>
      <c r="T1526" s="2" t="s">
        <v>8597</v>
      </c>
      <c r="U1526" s="2" t="s">
        <v>182</v>
      </c>
      <c r="V1526" s="2">
        <v>186120</v>
      </c>
      <c r="W1526" s="2">
        <v>213620</v>
      </c>
      <c r="X1526" s="2">
        <v>54</v>
      </c>
      <c r="Y1526" s="2" t="s">
        <v>139</v>
      </c>
      <c r="Z1526" s="2" t="s">
        <v>8616</v>
      </c>
      <c r="AA1526" s="2" t="s">
        <v>9337</v>
      </c>
      <c r="AB1526" s="2" t="s">
        <v>9338</v>
      </c>
      <c r="AC1526" s="2" t="s">
        <v>203</v>
      </c>
      <c r="AD1526" s="2" t="s">
        <v>139</v>
      </c>
      <c r="AE1526" s="2" t="s">
        <v>139</v>
      </c>
      <c r="AF1526" s="2" t="s">
        <v>8601</v>
      </c>
      <c r="AG1526" s="2" t="s">
        <v>139</v>
      </c>
      <c r="AH1526" s="2" t="s">
        <v>990</v>
      </c>
      <c r="AI1526" s="2" t="s">
        <v>158</v>
      </c>
      <c r="AJ1526" s="2" t="s">
        <v>9339</v>
      </c>
      <c r="AK1526" s="2" t="s">
        <v>139</v>
      </c>
      <c r="AL1526" s="2" t="s">
        <v>9837</v>
      </c>
      <c r="AM1526" s="2" t="s">
        <v>139</v>
      </c>
      <c r="AN1526" s="2" t="s">
        <v>139</v>
      </c>
      <c r="AO1526" s="2" t="s">
        <v>139</v>
      </c>
      <c r="AP1526" s="2" t="s">
        <v>6208</v>
      </c>
      <c r="AQ1526" s="2" t="s">
        <v>117</v>
      </c>
      <c r="AR1526" s="2" t="s">
        <v>112</v>
      </c>
    </row>
    <row r="1527" spans="8:44" ht="21" customHeight="1">
      <c r="H1527" s="2">
        <f t="shared" si="50"/>
        <v>1526</v>
      </c>
      <c r="I1527" s="2" t="str">
        <f t="shared" ca="1" si="51"/>
        <v>UTCNT1526</v>
      </c>
      <c r="K1527" s="2" t="s">
        <v>53</v>
      </c>
      <c r="L1527" s="2" t="s">
        <v>161</v>
      </c>
      <c r="M1527" s="4" t="s">
        <v>9838</v>
      </c>
      <c r="N1527" s="2" t="s">
        <v>9839</v>
      </c>
      <c r="O1527" s="2" t="s">
        <v>9665</v>
      </c>
      <c r="P1527" s="2" t="s">
        <v>9840</v>
      </c>
      <c r="Q1527" s="2" t="s">
        <v>117</v>
      </c>
      <c r="R1527" s="2" t="s">
        <v>9697</v>
      </c>
      <c r="S1527" s="2" t="s">
        <v>139</v>
      </c>
      <c r="T1527" s="2" t="s">
        <v>197</v>
      </c>
      <c r="U1527" s="2" t="s">
        <v>183</v>
      </c>
      <c r="V1527" s="2">
        <v>192000</v>
      </c>
      <c r="W1527" s="2">
        <v>201000</v>
      </c>
      <c r="X1527" s="2">
        <v>33</v>
      </c>
      <c r="Y1527" s="2" t="s">
        <v>139</v>
      </c>
      <c r="Z1527" s="2" t="s">
        <v>8671</v>
      </c>
      <c r="AA1527" s="2" t="s">
        <v>139</v>
      </c>
      <c r="AB1527" s="2" t="s">
        <v>9434</v>
      </c>
      <c r="AC1527" s="2" t="s">
        <v>203</v>
      </c>
      <c r="AD1527" s="2" t="s">
        <v>139</v>
      </c>
      <c r="AE1527" s="2" t="s">
        <v>139</v>
      </c>
      <c r="AF1527" s="2" t="s">
        <v>8601</v>
      </c>
      <c r="AG1527" s="2" t="s">
        <v>139</v>
      </c>
      <c r="AH1527" s="2" t="s">
        <v>8601</v>
      </c>
      <c r="AI1527" s="2" t="s">
        <v>158</v>
      </c>
      <c r="AJ1527" s="2" t="s">
        <v>9698</v>
      </c>
      <c r="AK1527" s="2" t="s">
        <v>139</v>
      </c>
      <c r="AL1527" s="2" t="s">
        <v>9841</v>
      </c>
      <c r="AM1527" s="2" t="s">
        <v>139</v>
      </c>
      <c r="AN1527" s="2" t="s">
        <v>139</v>
      </c>
      <c r="AO1527" s="2" t="s">
        <v>139</v>
      </c>
      <c r="AP1527" s="2" t="s">
        <v>6355</v>
      </c>
      <c r="AQ1527" s="2" t="s">
        <v>117</v>
      </c>
      <c r="AR1527" s="2" t="s">
        <v>112</v>
      </c>
    </row>
    <row r="1528" spans="8:44" ht="21" customHeight="1">
      <c r="H1528" s="2">
        <f t="shared" si="50"/>
        <v>1527</v>
      </c>
      <c r="I1528" s="2" t="str">
        <f t="shared" ca="1" si="51"/>
        <v>UTCNT1527</v>
      </c>
      <c r="K1528" s="2" t="s">
        <v>53</v>
      </c>
      <c r="L1528" s="2" t="s">
        <v>161</v>
      </c>
      <c r="M1528" s="4" t="s">
        <v>9842</v>
      </c>
      <c r="N1528" s="2" t="s">
        <v>9471</v>
      </c>
      <c r="O1528" s="2" t="s">
        <v>8718</v>
      </c>
      <c r="P1528" s="2" t="s">
        <v>9843</v>
      </c>
      <c r="Q1528" s="2" t="s">
        <v>117</v>
      </c>
      <c r="R1528" s="2" t="s">
        <v>9473</v>
      </c>
      <c r="S1528" s="2" t="s">
        <v>139</v>
      </c>
      <c r="T1528" s="2" t="s">
        <v>7632</v>
      </c>
      <c r="U1528" s="2" t="s">
        <v>183</v>
      </c>
      <c r="V1528" s="2">
        <v>183195</v>
      </c>
      <c r="W1528" s="2">
        <v>204757</v>
      </c>
      <c r="X1528" s="2">
        <v>45</v>
      </c>
      <c r="Y1528" s="2" t="s">
        <v>139</v>
      </c>
      <c r="Z1528" s="2" t="s">
        <v>1054</v>
      </c>
      <c r="AA1528" s="2" t="s">
        <v>139</v>
      </c>
      <c r="AB1528" s="2" t="s">
        <v>9474</v>
      </c>
      <c r="AC1528" s="2" t="s">
        <v>203</v>
      </c>
      <c r="AD1528" s="2" t="s">
        <v>139</v>
      </c>
      <c r="AE1528" s="2" t="s">
        <v>139</v>
      </c>
      <c r="AF1528" s="2" t="s">
        <v>8601</v>
      </c>
      <c r="AG1528" s="2" t="s">
        <v>139</v>
      </c>
      <c r="AH1528" s="2" t="s">
        <v>990</v>
      </c>
      <c r="AI1528" s="2" t="s">
        <v>158</v>
      </c>
      <c r="AJ1528" s="2" t="s">
        <v>9844</v>
      </c>
      <c r="AK1528" s="2" t="s">
        <v>139</v>
      </c>
      <c r="AL1528" s="2" t="s">
        <v>9845</v>
      </c>
      <c r="AM1528" s="2" t="s">
        <v>139</v>
      </c>
      <c r="AN1528" s="2" t="s">
        <v>139</v>
      </c>
      <c r="AO1528" s="2" t="s">
        <v>139</v>
      </c>
      <c r="AP1528" s="2" t="s">
        <v>6208</v>
      </c>
      <c r="AQ1528" s="2" t="s">
        <v>117</v>
      </c>
      <c r="AR1528" s="2" t="s">
        <v>112</v>
      </c>
    </row>
    <row r="1529" spans="8:44" ht="21" customHeight="1">
      <c r="H1529" s="2">
        <f t="shared" si="50"/>
        <v>1528</v>
      </c>
      <c r="I1529" s="2" t="str">
        <f t="shared" ca="1" si="51"/>
        <v>UTCNT1528</v>
      </c>
      <c r="K1529" s="2" t="s">
        <v>53</v>
      </c>
      <c r="L1529" s="2" t="s">
        <v>161</v>
      </c>
      <c r="M1529" s="4" t="s">
        <v>9846</v>
      </c>
      <c r="N1529" s="2" t="s">
        <v>9471</v>
      </c>
      <c r="O1529" s="2" t="s">
        <v>8718</v>
      </c>
      <c r="P1529" s="2" t="s">
        <v>9843</v>
      </c>
      <c r="Q1529" s="2" t="s">
        <v>117</v>
      </c>
      <c r="R1529" s="2" t="s">
        <v>9847</v>
      </c>
      <c r="S1529" s="2" t="s">
        <v>139</v>
      </c>
      <c r="T1529" s="2" t="s">
        <v>167</v>
      </c>
      <c r="U1529" s="2" t="s">
        <v>183</v>
      </c>
      <c r="V1529" s="2">
        <v>189392</v>
      </c>
      <c r="W1529" s="2">
        <v>210392</v>
      </c>
      <c r="X1529" s="2">
        <v>50</v>
      </c>
      <c r="Y1529" s="2" t="s">
        <v>139</v>
      </c>
      <c r="Z1529" s="2" t="s">
        <v>1054</v>
      </c>
      <c r="AA1529" s="2" t="s">
        <v>139</v>
      </c>
      <c r="AB1529" s="2" t="s">
        <v>9848</v>
      </c>
      <c r="AC1529" s="2" t="s">
        <v>8738</v>
      </c>
      <c r="AD1529" s="2" t="s">
        <v>139</v>
      </c>
      <c r="AE1529" s="2" t="s">
        <v>139</v>
      </c>
      <c r="AF1529" s="2" t="s">
        <v>8601</v>
      </c>
      <c r="AG1529" s="2" t="s">
        <v>8602</v>
      </c>
      <c r="AH1529" s="2" t="s">
        <v>990</v>
      </c>
      <c r="AI1529" s="2" t="s">
        <v>158</v>
      </c>
      <c r="AJ1529" s="2" t="s">
        <v>9844</v>
      </c>
      <c r="AK1529" s="2" t="s">
        <v>139</v>
      </c>
      <c r="AL1529" s="2" t="s">
        <v>9849</v>
      </c>
      <c r="AM1529" s="2" t="s">
        <v>139</v>
      </c>
      <c r="AN1529" s="2" t="s">
        <v>139</v>
      </c>
      <c r="AO1529" s="2" t="s">
        <v>139</v>
      </c>
      <c r="AP1529" s="2" t="s">
        <v>6208</v>
      </c>
      <c r="AQ1529" s="2" t="s">
        <v>117</v>
      </c>
      <c r="AR1529" s="2" t="s">
        <v>112</v>
      </c>
    </row>
    <row r="1530" spans="8:44" ht="21" customHeight="1">
      <c r="H1530" s="2">
        <f t="shared" si="50"/>
        <v>1529</v>
      </c>
      <c r="I1530" s="2" t="str">
        <f t="shared" ca="1" si="51"/>
        <v>UTCNT1529</v>
      </c>
      <c r="K1530" s="2" t="s">
        <v>53</v>
      </c>
      <c r="L1530" s="2" t="s">
        <v>161</v>
      </c>
      <c r="M1530" s="4" t="s">
        <v>9850</v>
      </c>
      <c r="N1530" s="2" t="s">
        <v>9851</v>
      </c>
      <c r="O1530" s="2" t="s">
        <v>8661</v>
      </c>
      <c r="P1530" s="2" t="s">
        <v>9852</v>
      </c>
      <c r="Q1530" s="2" t="s">
        <v>117</v>
      </c>
      <c r="R1530" s="2" t="s">
        <v>9853</v>
      </c>
      <c r="S1530" s="2" t="s">
        <v>139</v>
      </c>
      <c r="T1530" s="2" t="s">
        <v>197</v>
      </c>
      <c r="U1530" s="2" t="s">
        <v>183</v>
      </c>
      <c r="V1530" s="2">
        <v>201500</v>
      </c>
      <c r="W1530" s="2">
        <v>234000</v>
      </c>
      <c r="X1530" s="2">
        <v>49</v>
      </c>
      <c r="Y1530" s="2" t="s">
        <v>139</v>
      </c>
      <c r="Z1530" s="2" t="s">
        <v>1054</v>
      </c>
      <c r="AA1530" s="2" t="s">
        <v>139</v>
      </c>
      <c r="AB1530" s="2" t="s">
        <v>9494</v>
      </c>
      <c r="AC1530" s="2" t="s">
        <v>8654</v>
      </c>
      <c r="AD1530" s="2" t="s">
        <v>139</v>
      </c>
      <c r="AE1530" s="2" t="s">
        <v>139</v>
      </c>
      <c r="AF1530" s="2" t="s">
        <v>8601</v>
      </c>
      <c r="AG1530" s="2" t="s">
        <v>139</v>
      </c>
      <c r="AH1530" s="2" t="s">
        <v>8601</v>
      </c>
      <c r="AI1530" s="2" t="s">
        <v>158</v>
      </c>
      <c r="AJ1530" s="2" t="s">
        <v>9854</v>
      </c>
      <c r="AK1530" s="2" t="s">
        <v>139</v>
      </c>
      <c r="AL1530" s="2" t="s">
        <v>9855</v>
      </c>
      <c r="AM1530" s="2" t="s">
        <v>139</v>
      </c>
      <c r="AN1530" s="2" t="s">
        <v>139</v>
      </c>
      <c r="AO1530" s="2" t="s">
        <v>139</v>
      </c>
      <c r="AP1530" s="2" t="s">
        <v>139</v>
      </c>
      <c r="AQ1530" s="2" t="s">
        <v>117</v>
      </c>
      <c r="AR1530" s="2" t="s">
        <v>112</v>
      </c>
    </row>
    <row r="1531" spans="8:44" ht="21" customHeight="1">
      <c r="H1531" s="2">
        <f t="shared" si="50"/>
        <v>1530</v>
      </c>
      <c r="I1531" s="2" t="str">
        <f t="shared" ca="1" si="51"/>
        <v>UTCNT1530</v>
      </c>
      <c r="K1531" s="2" t="s">
        <v>53</v>
      </c>
      <c r="L1531" s="2" t="s">
        <v>161</v>
      </c>
      <c r="M1531" s="4" t="s">
        <v>9856</v>
      </c>
      <c r="N1531" s="2" t="s">
        <v>9857</v>
      </c>
      <c r="O1531" s="2" t="s">
        <v>8594</v>
      </c>
      <c r="P1531" s="2" t="s">
        <v>9858</v>
      </c>
      <c r="Q1531" s="2" t="s">
        <v>125</v>
      </c>
      <c r="R1531" s="2" t="s">
        <v>9859</v>
      </c>
      <c r="S1531" s="2" t="s">
        <v>139</v>
      </c>
      <c r="T1531" s="2" t="s">
        <v>8597</v>
      </c>
      <c r="U1531" s="2" t="s">
        <v>323</v>
      </c>
      <c r="V1531" s="2">
        <v>240000</v>
      </c>
      <c r="W1531" s="2">
        <v>278477</v>
      </c>
      <c r="X1531" s="2">
        <v>39</v>
      </c>
      <c r="Y1531" s="2" t="s">
        <v>139</v>
      </c>
      <c r="Z1531" s="2" t="s">
        <v>8616</v>
      </c>
      <c r="AA1531" s="2" t="s">
        <v>139</v>
      </c>
      <c r="AB1531" s="2" t="s">
        <v>9860</v>
      </c>
      <c r="AC1531" s="2" t="s">
        <v>8729</v>
      </c>
      <c r="AD1531" s="2" t="s">
        <v>139</v>
      </c>
      <c r="AE1531" s="2" t="s">
        <v>139</v>
      </c>
      <c r="AF1531" s="2" t="s">
        <v>990</v>
      </c>
      <c r="AG1531" s="2" t="s">
        <v>8637</v>
      </c>
      <c r="AH1531" s="2" t="s">
        <v>8601</v>
      </c>
      <c r="AI1531" s="2" t="s">
        <v>158</v>
      </c>
      <c r="AJ1531" s="2" t="s">
        <v>9861</v>
      </c>
      <c r="AK1531" s="2" t="s">
        <v>139</v>
      </c>
      <c r="AL1531" s="2" t="s">
        <v>9862</v>
      </c>
      <c r="AM1531" s="2" t="s">
        <v>139</v>
      </c>
      <c r="AN1531" s="2" t="s">
        <v>139</v>
      </c>
      <c r="AO1531" s="2" t="s">
        <v>139</v>
      </c>
      <c r="AP1531" s="2" t="s">
        <v>6208</v>
      </c>
      <c r="AQ1531" s="2" t="s">
        <v>125</v>
      </c>
      <c r="AR1531" s="2" t="s">
        <v>120</v>
      </c>
    </row>
    <row r="1532" spans="8:44" ht="21" customHeight="1">
      <c r="H1532" s="2">
        <f t="shared" si="50"/>
        <v>1531</v>
      </c>
      <c r="I1532" s="2" t="str">
        <f t="shared" ca="1" si="51"/>
        <v>UTCNT1531</v>
      </c>
      <c r="K1532" s="2" t="s">
        <v>53</v>
      </c>
      <c r="L1532" s="2" t="s">
        <v>161</v>
      </c>
      <c r="M1532" s="4" t="s">
        <v>9863</v>
      </c>
      <c r="N1532" s="2" t="s">
        <v>9864</v>
      </c>
      <c r="O1532" s="2" t="s">
        <v>8718</v>
      </c>
      <c r="P1532" s="2" t="s">
        <v>9865</v>
      </c>
      <c r="Q1532" s="2" t="s">
        <v>118</v>
      </c>
      <c r="R1532" s="2" t="s">
        <v>9866</v>
      </c>
      <c r="S1532" s="2" t="s">
        <v>139</v>
      </c>
      <c r="T1532" s="2" t="s">
        <v>197</v>
      </c>
      <c r="U1532" s="2" t="s">
        <v>183</v>
      </c>
      <c r="V1532" s="2">
        <v>193000</v>
      </c>
      <c r="W1532" s="2">
        <v>223275</v>
      </c>
      <c r="X1532" s="2">
        <v>45</v>
      </c>
      <c r="Y1532" s="2" t="s">
        <v>139</v>
      </c>
      <c r="Z1532" s="2" t="s">
        <v>8616</v>
      </c>
      <c r="AA1532" s="2" t="s">
        <v>139</v>
      </c>
      <c r="AB1532" s="2" t="s">
        <v>9867</v>
      </c>
      <c r="AC1532" s="2" t="s">
        <v>8618</v>
      </c>
      <c r="AD1532" s="2" t="s">
        <v>139</v>
      </c>
      <c r="AE1532" s="2" t="s">
        <v>139</v>
      </c>
      <c r="AF1532" s="2" t="s">
        <v>990</v>
      </c>
      <c r="AG1532" s="2" t="s">
        <v>8602</v>
      </c>
      <c r="AH1532" s="2" t="s">
        <v>990</v>
      </c>
      <c r="AI1532" s="2" t="s">
        <v>158</v>
      </c>
      <c r="AJ1532" s="2" t="s">
        <v>9868</v>
      </c>
      <c r="AK1532" s="2" t="s">
        <v>139</v>
      </c>
      <c r="AL1532" s="2" t="s">
        <v>9869</v>
      </c>
      <c r="AM1532" s="2" t="s">
        <v>139</v>
      </c>
      <c r="AN1532" s="2" t="s">
        <v>139</v>
      </c>
      <c r="AO1532" s="2" t="s">
        <v>139</v>
      </c>
      <c r="AP1532" s="2" t="s">
        <v>6355</v>
      </c>
      <c r="AQ1532" s="2" t="s">
        <v>118</v>
      </c>
      <c r="AR1532" s="2" t="s">
        <v>112</v>
      </c>
    </row>
    <row r="1533" spans="8:44" ht="21" customHeight="1">
      <c r="H1533" s="2">
        <f t="shared" si="50"/>
        <v>1532</v>
      </c>
      <c r="I1533" s="2" t="str">
        <f t="shared" ca="1" si="51"/>
        <v>UTCNT1532</v>
      </c>
      <c r="K1533" s="2" t="s">
        <v>53</v>
      </c>
      <c r="L1533" s="2" t="s">
        <v>161</v>
      </c>
      <c r="M1533" s="4" t="s">
        <v>9870</v>
      </c>
      <c r="N1533" s="2" t="s">
        <v>9871</v>
      </c>
      <c r="O1533" s="2" t="s">
        <v>8594</v>
      </c>
      <c r="P1533" s="2" t="s">
        <v>9872</v>
      </c>
      <c r="Q1533" s="2" t="s">
        <v>117</v>
      </c>
      <c r="R1533" s="2" t="s">
        <v>9873</v>
      </c>
      <c r="S1533" s="2" t="s">
        <v>139</v>
      </c>
      <c r="T1533" s="2" t="s">
        <v>197</v>
      </c>
      <c r="U1533" s="2" t="s">
        <v>183</v>
      </c>
      <c r="V1533" s="2">
        <v>184000</v>
      </c>
      <c r="W1533" s="2">
        <v>224250</v>
      </c>
      <c r="X1533" s="2">
        <v>49</v>
      </c>
      <c r="Y1533" s="2" t="s">
        <v>139</v>
      </c>
      <c r="Z1533" s="2" t="s">
        <v>1054</v>
      </c>
      <c r="AA1533" s="2" t="s">
        <v>139</v>
      </c>
      <c r="AB1533" s="2" t="s">
        <v>9874</v>
      </c>
      <c r="AC1533" s="2" t="s">
        <v>8600</v>
      </c>
      <c r="AD1533" s="2" t="s">
        <v>139</v>
      </c>
      <c r="AE1533" s="2" t="s">
        <v>139</v>
      </c>
      <c r="AF1533" s="2" t="s">
        <v>990</v>
      </c>
      <c r="AG1533" s="2" t="s">
        <v>8602</v>
      </c>
      <c r="AH1533" s="2" t="s">
        <v>8601</v>
      </c>
      <c r="AI1533" s="2" t="s">
        <v>158</v>
      </c>
      <c r="AJ1533" s="2" t="s">
        <v>9875</v>
      </c>
      <c r="AK1533" s="2" t="s">
        <v>139</v>
      </c>
      <c r="AL1533" s="2" t="s">
        <v>9876</v>
      </c>
      <c r="AM1533" s="2" t="s">
        <v>139</v>
      </c>
      <c r="AN1533" s="2" t="s">
        <v>139</v>
      </c>
      <c r="AO1533" s="2" t="s">
        <v>139</v>
      </c>
      <c r="AP1533" s="2" t="s">
        <v>139</v>
      </c>
      <c r="AQ1533" s="2" t="s">
        <v>117</v>
      </c>
      <c r="AR1533" s="2" t="s">
        <v>112</v>
      </c>
    </row>
    <row r="1534" spans="8:44" ht="21" customHeight="1">
      <c r="H1534" s="2">
        <f t="shared" si="50"/>
        <v>1533</v>
      </c>
      <c r="I1534" s="2" t="str">
        <f t="shared" ca="1" si="51"/>
        <v>UTCNT1533</v>
      </c>
      <c r="K1534" s="2" t="s">
        <v>53</v>
      </c>
      <c r="L1534" s="2" t="s">
        <v>161</v>
      </c>
      <c r="M1534" s="4" t="s">
        <v>9877</v>
      </c>
      <c r="N1534" s="2" t="s">
        <v>9878</v>
      </c>
      <c r="O1534" s="2" t="s">
        <v>8642</v>
      </c>
      <c r="P1534" s="2" t="s">
        <v>9879</v>
      </c>
      <c r="Q1534" s="2" t="s">
        <v>118</v>
      </c>
      <c r="R1534" s="2" t="s">
        <v>9880</v>
      </c>
      <c r="S1534" s="2" t="s">
        <v>139</v>
      </c>
      <c r="T1534" s="2" t="s">
        <v>8597</v>
      </c>
      <c r="U1534" s="2" t="s">
        <v>323</v>
      </c>
      <c r="V1534" s="2">
        <v>200000</v>
      </c>
      <c r="W1534" s="2">
        <v>234774</v>
      </c>
      <c r="X1534" s="2">
        <v>40</v>
      </c>
      <c r="Y1534" s="2" t="s">
        <v>139</v>
      </c>
      <c r="Z1534" s="2" t="s">
        <v>1054</v>
      </c>
      <c r="AA1534" s="2" t="s">
        <v>139</v>
      </c>
      <c r="AB1534" s="2" t="s">
        <v>9881</v>
      </c>
      <c r="AC1534" s="2" t="s">
        <v>8654</v>
      </c>
      <c r="AD1534" s="2" t="s">
        <v>139</v>
      </c>
      <c r="AE1534" s="2" t="s">
        <v>139</v>
      </c>
      <c r="AF1534" s="2" t="s">
        <v>990</v>
      </c>
      <c r="AG1534" s="2" t="s">
        <v>8602</v>
      </c>
      <c r="AH1534" s="2" t="s">
        <v>8601</v>
      </c>
      <c r="AI1534" s="2" t="s">
        <v>158</v>
      </c>
      <c r="AJ1534" s="2" t="s">
        <v>9882</v>
      </c>
      <c r="AK1534" s="2" t="s">
        <v>139</v>
      </c>
      <c r="AL1534" s="2" t="s">
        <v>9883</v>
      </c>
      <c r="AM1534" s="2" t="s">
        <v>139</v>
      </c>
      <c r="AN1534" s="2" t="s">
        <v>139</v>
      </c>
      <c r="AO1534" s="2" t="s">
        <v>139</v>
      </c>
      <c r="AP1534" s="2" t="s">
        <v>5545</v>
      </c>
      <c r="AQ1534" s="2" t="s">
        <v>118</v>
      </c>
      <c r="AR1534" s="2" t="s">
        <v>112</v>
      </c>
    </row>
    <row r="1535" spans="8:44" ht="21" customHeight="1">
      <c r="H1535" s="2">
        <f t="shared" si="50"/>
        <v>1534</v>
      </c>
      <c r="I1535" s="2" t="str">
        <f t="shared" ca="1" si="51"/>
        <v>UTCNT1534</v>
      </c>
      <c r="K1535" s="2" t="s">
        <v>53</v>
      </c>
      <c r="L1535" s="2" t="s">
        <v>161</v>
      </c>
      <c r="M1535" s="4" t="s">
        <v>9884</v>
      </c>
      <c r="N1535" s="2" t="s">
        <v>9573</v>
      </c>
      <c r="O1535" s="2" t="s">
        <v>8661</v>
      </c>
      <c r="P1535" s="2" t="s">
        <v>9885</v>
      </c>
      <c r="Q1535" s="2" t="s">
        <v>117</v>
      </c>
      <c r="R1535" s="2" t="s">
        <v>9575</v>
      </c>
      <c r="S1535" s="2" t="s">
        <v>139</v>
      </c>
      <c r="T1535" s="2" t="s">
        <v>167</v>
      </c>
      <c r="U1535" s="2" t="s">
        <v>183</v>
      </c>
      <c r="V1535" s="2">
        <v>201600</v>
      </c>
      <c r="W1535" s="2">
        <v>231600</v>
      </c>
      <c r="X1535" s="2">
        <v>53</v>
      </c>
      <c r="Y1535" s="2" t="s">
        <v>139</v>
      </c>
      <c r="Z1535" s="2" t="s">
        <v>8616</v>
      </c>
      <c r="AA1535" s="2" t="s">
        <v>9218</v>
      </c>
      <c r="AB1535" s="2" t="s">
        <v>9576</v>
      </c>
      <c r="AC1535" s="2" t="s">
        <v>8654</v>
      </c>
      <c r="AD1535" s="2" t="s">
        <v>139</v>
      </c>
      <c r="AE1535" s="2" t="s">
        <v>139</v>
      </c>
      <c r="AF1535" s="2" t="s">
        <v>990</v>
      </c>
      <c r="AG1535" s="2" t="s">
        <v>8602</v>
      </c>
      <c r="AH1535" s="2" t="s">
        <v>8601</v>
      </c>
      <c r="AI1535" s="2" t="s">
        <v>158</v>
      </c>
      <c r="AJ1535" s="2" t="s">
        <v>9886</v>
      </c>
      <c r="AK1535" s="2" t="s">
        <v>139</v>
      </c>
      <c r="AL1535" s="2" t="s">
        <v>9887</v>
      </c>
      <c r="AM1535" s="2" t="s">
        <v>139</v>
      </c>
      <c r="AN1535" s="2" t="s">
        <v>139</v>
      </c>
      <c r="AO1535" s="2" t="s">
        <v>139</v>
      </c>
      <c r="AP1535" s="2" t="s">
        <v>5545</v>
      </c>
      <c r="AQ1535" s="2" t="s">
        <v>117</v>
      </c>
      <c r="AR1535" s="2" t="s">
        <v>112</v>
      </c>
    </row>
    <row r="1536" spans="8:44" ht="21" customHeight="1">
      <c r="H1536" s="2">
        <f t="shared" si="50"/>
        <v>1535</v>
      </c>
      <c r="I1536" s="2" t="str">
        <f t="shared" ca="1" si="51"/>
        <v>UTCNT1535</v>
      </c>
      <c r="K1536" s="2" t="s">
        <v>53</v>
      </c>
      <c r="L1536" s="2" t="s">
        <v>161</v>
      </c>
      <c r="M1536" s="4" t="s">
        <v>9888</v>
      </c>
      <c r="N1536" s="2" t="s">
        <v>9889</v>
      </c>
      <c r="O1536" s="2" t="s">
        <v>9124</v>
      </c>
      <c r="P1536" s="2" t="s">
        <v>9890</v>
      </c>
      <c r="Q1536" s="2" t="s">
        <v>117</v>
      </c>
      <c r="R1536" s="2" t="s">
        <v>9891</v>
      </c>
      <c r="S1536" s="2" t="s">
        <v>139</v>
      </c>
      <c r="T1536" s="2" t="s">
        <v>167</v>
      </c>
      <c r="U1536" s="2" t="s">
        <v>183</v>
      </c>
      <c r="V1536" s="2">
        <v>185037</v>
      </c>
      <c r="W1536" s="2">
        <v>223887</v>
      </c>
      <c r="X1536" s="2">
        <v>55</v>
      </c>
      <c r="Y1536" s="2" t="s">
        <v>139</v>
      </c>
      <c r="Z1536" s="2" t="s">
        <v>1054</v>
      </c>
      <c r="AA1536" s="2" t="s">
        <v>139</v>
      </c>
      <c r="AB1536" s="2" t="s">
        <v>9892</v>
      </c>
      <c r="AC1536" s="2" t="s">
        <v>8618</v>
      </c>
      <c r="AD1536" s="2" t="s">
        <v>139</v>
      </c>
      <c r="AE1536" s="2" t="s">
        <v>139</v>
      </c>
      <c r="AF1536" s="2" t="s">
        <v>8601</v>
      </c>
      <c r="AG1536" s="2" t="s">
        <v>8602</v>
      </c>
      <c r="AH1536" s="2" t="s">
        <v>990</v>
      </c>
      <c r="AI1536" s="2" t="s">
        <v>990</v>
      </c>
      <c r="AJ1536" s="2" t="s">
        <v>9893</v>
      </c>
      <c r="AK1536" s="2" t="s">
        <v>139</v>
      </c>
      <c r="AL1536" s="2" t="s">
        <v>9894</v>
      </c>
      <c r="AM1536" s="2" t="s">
        <v>139</v>
      </c>
      <c r="AN1536" s="2" t="s">
        <v>139</v>
      </c>
      <c r="AO1536" s="2" t="s">
        <v>139</v>
      </c>
      <c r="AP1536" s="2" t="s">
        <v>5545</v>
      </c>
      <c r="AQ1536" s="2" t="s">
        <v>117</v>
      </c>
      <c r="AR1536" s="2" t="s">
        <v>112</v>
      </c>
    </row>
    <row r="1537" spans="8:44" ht="21" customHeight="1">
      <c r="H1537" s="2">
        <f t="shared" si="50"/>
        <v>1536</v>
      </c>
      <c r="I1537" s="2" t="str">
        <f t="shared" ca="1" si="51"/>
        <v>UTCNT1536</v>
      </c>
      <c r="K1537" s="2" t="s">
        <v>53</v>
      </c>
      <c r="L1537" s="2" t="s">
        <v>161</v>
      </c>
      <c r="M1537" s="4" t="s">
        <v>9895</v>
      </c>
      <c r="N1537" s="2" t="s">
        <v>9573</v>
      </c>
      <c r="O1537" s="2" t="s">
        <v>8661</v>
      </c>
      <c r="P1537" s="2" t="s">
        <v>9896</v>
      </c>
      <c r="Q1537" s="2" t="s">
        <v>117</v>
      </c>
      <c r="R1537" s="2" t="s">
        <v>9575</v>
      </c>
      <c r="S1537" s="2" t="s">
        <v>139</v>
      </c>
      <c r="T1537" s="2" t="s">
        <v>167</v>
      </c>
      <c r="U1537" s="2" t="s">
        <v>183</v>
      </c>
      <c r="V1537" s="2">
        <v>184800</v>
      </c>
      <c r="W1537" s="2">
        <v>223300</v>
      </c>
      <c r="X1537" s="2">
        <v>50</v>
      </c>
      <c r="Y1537" s="2" t="s">
        <v>139</v>
      </c>
      <c r="Z1537" s="2" t="s">
        <v>1054</v>
      </c>
      <c r="AA1537" s="2" t="s">
        <v>139</v>
      </c>
      <c r="AB1537" s="2" t="s">
        <v>9576</v>
      </c>
      <c r="AC1537" s="2" t="s">
        <v>9234</v>
      </c>
      <c r="AD1537" s="2" t="s">
        <v>139</v>
      </c>
      <c r="AE1537" s="2" t="s">
        <v>139</v>
      </c>
      <c r="AF1537" s="2" t="s">
        <v>990</v>
      </c>
      <c r="AG1537" s="2" t="s">
        <v>8602</v>
      </c>
      <c r="AH1537" s="2" t="s">
        <v>8601</v>
      </c>
      <c r="AI1537" s="2" t="s">
        <v>158</v>
      </c>
      <c r="AJ1537" s="2" t="s">
        <v>9886</v>
      </c>
      <c r="AK1537" s="2" t="s">
        <v>139</v>
      </c>
      <c r="AL1537" s="2" t="s">
        <v>9897</v>
      </c>
      <c r="AM1537" s="2" t="s">
        <v>139</v>
      </c>
      <c r="AN1537" s="2" t="s">
        <v>139</v>
      </c>
      <c r="AO1537" s="2" t="s">
        <v>139</v>
      </c>
      <c r="AP1537" s="2" t="s">
        <v>5545</v>
      </c>
      <c r="AQ1537" s="2" t="s">
        <v>117</v>
      </c>
      <c r="AR1537" s="2" t="s">
        <v>112</v>
      </c>
    </row>
    <row r="1538" spans="8:44" ht="21" customHeight="1">
      <c r="H1538" s="2">
        <f t="shared" ref="H1538:H1601" si="52">ROW()-1</f>
        <v>1537</v>
      </c>
      <c r="I1538" s="2" t="str">
        <f t="shared" ref="I1538:I1601" ca="1" si="53">IF($K1538="","",$K1538&amp;($H1538-SUMIF($B$2:$B$41,$K1538,$F$2:$F$41)))</f>
        <v>UTCNT1537</v>
      </c>
      <c r="K1538" s="2" t="s">
        <v>53</v>
      </c>
      <c r="L1538" s="2" t="s">
        <v>161</v>
      </c>
      <c r="M1538" s="4" t="s">
        <v>9898</v>
      </c>
      <c r="N1538" s="2" t="s">
        <v>9899</v>
      </c>
      <c r="O1538" s="2" t="s">
        <v>8650</v>
      </c>
      <c r="P1538" s="2" t="s">
        <v>9900</v>
      </c>
      <c r="Q1538" s="2" t="s">
        <v>117</v>
      </c>
      <c r="R1538" s="2" t="s">
        <v>9901</v>
      </c>
      <c r="S1538" s="2" t="s">
        <v>139</v>
      </c>
      <c r="T1538" s="2" t="s">
        <v>8597</v>
      </c>
      <c r="U1538" s="2" t="s">
        <v>147</v>
      </c>
      <c r="V1538" s="2">
        <v>188727</v>
      </c>
      <c r="W1538" s="2">
        <v>248932</v>
      </c>
      <c r="X1538" s="2">
        <v>45</v>
      </c>
      <c r="Y1538" s="2" t="s">
        <v>139</v>
      </c>
      <c r="Z1538" s="2" t="s">
        <v>1054</v>
      </c>
      <c r="AA1538" s="2" t="s">
        <v>139</v>
      </c>
      <c r="AB1538" s="2" t="s">
        <v>9902</v>
      </c>
      <c r="AC1538" s="2" t="s">
        <v>8943</v>
      </c>
      <c r="AD1538" s="2" t="s">
        <v>139</v>
      </c>
      <c r="AE1538" s="2" t="s">
        <v>139</v>
      </c>
      <c r="AF1538" s="2" t="s">
        <v>8601</v>
      </c>
      <c r="AG1538" s="2" t="s">
        <v>8602</v>
      </c>
      <c r="AH1538" s="2" t="s">
        <v>8601</v>
      </c>
      <c r="AI1538" s="2" t="s">
        <v>990</v>
      </c>
      <c r="AJ1538" s="2" t="s">
        <v>9903</v>
      </c>
      <c r="AK1538" s="2" t="s">
        <v>139</v>
      </c>
      <c r="AL1538" s="2" t="s">
        <v>9904</v>
      </c>
      <c r="AM1538" s="2" t="s">
        <v>139</v>
      </c>
      <c r="AN1538" s="2" t="s">
        <v>139</v>
      </c>
      <c r="AO1538" s="2" t="s">
        <v>139</v>
      </c>
      <c r="AP1538" s="2" t="s">
        <v>6208</v>
      </c>
      <c r="AQ1538" s="2" t="s">
        <v>117</v>
      </c>
      <c r="AR1538" s="2" t="s">
        <v>112</v>
      </c>
    </row>
    <row r="1539" spans="8:44" ht="21" customHeight="1">
      <c r="H1539" s="2">
        <f t="shared" si="52"/>
        <v>1538</v>
      </c>
      <c r="I1539" s="2" t="str">
        <f t="shared" ca="1" si="53"/>
        <v>UTCNT1538</v>
      </c>
      <c r="K1539" s="2" t="s">
        <v>53</v>
      </c>
      <c r="L1539" s="2" t="s">
        <v>161</v>
      </c>
      <c r="M1539" s="4" t="s">
        <v>9905</v>
      </c>
      <c r="N1539" s="2" t="s">
        <v>9906</v>
      </c>
      <c r="O1539" s="2" t="s">
        <v>8650</v>
      </c>
      <c r="P1539" s="2" t="s">
        <v>9907</v>
      </c>
      <c r="Q1539" s="2" t="s">
        <v>117</v>
      </c>
      <c r="R1539" s="2" t="s">
        <v>9908</v>
      </c>
      <c r="S1539" s="2" t="s">
        <v>139</v>
      </c>
      <c r="T1539" s="2" t="s">
        <v>167</v>
      </c>
      <c r="U1539" s="2" t="s">
        <v>287</v>
      </c>
      <c r="V1539" s="2">
        <v>216000</v>
      </c>
      <c r="W1539" s="2">
        <v>249750</v>
      </c>
      <c r="X1539" s="2">
        <v>40</v>
      </c>
      <c r="Y1539" s="2" t="s">
        <v>139</v>
      </c>
      <c r="Z1539" s="2" t="s">
        <v>8616</v>
      </c>
      <c r="AA1539" s="2" t="s">
        <v>139</v>
      </c>
      <c r="AB1539" s="2" t="s">
        <v>9909</v>
      </c>
      <c r="AC1539" s="2" t="s">
        <v>8654</v>
      </c>
      <c r="AD1539" s="2" t="s">
        <v>139</v>
      </c>
      <c r="AE1539" s="2" t="s">
        <v>139</v>
      </c>
      <c r="AF1539" s="2" t="s">
        <v>8601</v>
      </c>
      <c r="AG1539" s="2" t="s">
        <v>8602</v>
      </c>
      <c r="AH1539" s="2" t="s">
        <v>8601</v>
      </c>
      <c r="AI1539" s="2" t="s">
        <v>158</v>
      </c>
      <c r="AJ1539" s="2" t="s">
        <v>9910</v>
      </c>
      <c r="AK1539" s="2" t="s">
        <v>139</v>
      </c>
      <c r="AL1539" s="2" t="s">
        <v>9911</v>
      </c>
      <c r="AM1539" s="2" t="s">
        <v>139</v>
      </c>
      <c r="AN1539" s="2" t="s">
        <v>139</v>
      </c>
      <c r="AO1539" s="2" t="s">
        <v>139</v>
      </c>
      <c r="AP1539" s="2" t="s">
        <v>6355</v>
      </c>
      <c r="AQ1539" s="2" t="s">
        <v>117</v>
      </c>
      <c r="AR1539" s="2" t="s">
        <v>112</v>
      </c>
    </row>
    <row r="1540" spans="8:44" ht="21" customHeight="1">
      <c r="H1540" s="2">
        <f t="shared" si="52"/>
        <v>1539</v>
      </c>
      <c r="I1540" s="2" t="str">
        <f t="shared" ca="1" si="53"/>
        <v>UTCNT1539</v>
      </c>
      <c r="K1540" s="2" t="s">
        <v>53</v>
      </c>
      <c r="L1540" s="2" t="s">
        <v>161</v>
      </c>
      <c r="M1540" s="4" t="s">
        <v>9912</v>
      </c>
      <c r="N1540" s="2" t="s">
        <v>9560</v>
      </c>
      <c r="O1540" s="2" t="s">
        <v>8594</v>
      </c>
      <c r="P1540" s="2" t="s">
        <v>9913</v>
      </c>
      <c r="Q1540" s="2" t="s">
        <v>117</v>
      </c>
      <c r="R1540" s="2" t="s">
        <v>9562</v>
      </c>
      <c r="S1540" s="2" t="s">
        <v>139</v>
      </c>
      <c r="T1540" s="2" t="s">
        <v>7632</v>
      </c>
      <c r="U1540" s="2" t="s">
        <v>183</v>
      </c>
      <c r="V1540" s="2">
        <v>192000</v>
      </c>
      <c r="W1540" s="2">
        <v>241936</v>
      </c>
      <c r="X1540" s="2">
        <v>55</v>
      </c>
      <c r="Y1540" s="2" t="s">
        <v>139</v>
      </c>
      <c r="Z1540" s="2" t="s">
        <v>1054</v>
      </c>
      <c r="AA1540" s="2" t="s">
        <v>9914</v>
      </c>
      <c r="AB1540" s="2" t="s">
        <v>9563</v>
      </c>
      <c r="AC1540" s="2" t="s">
        <v>8738</v>
      </c>
      <c r="AD1540" s="2" t="s">
        <v>139</v>
      </c>
      <c r="AE1540" s="2" t="s">
        <v>139</v>
      </c>
      <c r="AF1540" s="2" t="s">
        <v>8601</v>
      </c>
      <c r="AG1540" s="2" t="s">
        <v>8602</v>
      </c>
      <c r="AH1540" s="2" t="s">
        <v>8601</v>
      </c>
      <c r="AI1540" s="2" t="s">
        <v>990</v>
      </c>
      <c r="AJ1540" s="2" t="s">
        <v>9564</v>
      </c>
      <c r="AK1540" s="2" t="s">
        <v>139</v>
      </c>
      <c r="AL1540" s="2" t="s">
        <v>9915</v>
      </c>
      <c r="AM1540" s="2" t="s">
        <v>139</v>
      </c>
      <c r="AN1540" s="2" t="s">
        <v>139</v>
      </c>
      <c r="AO1540" s="2" t="s">
        <v>139</v>
      </c>
      <c r="AP1540" s="2" t="s">
        <v>6355</v>
      </c>
      <c r="AQ1540" s="2" t="s">
        <v>117</v>
      </c>
      <c r="AR1540" s="2" t="s">
        <v>112</v>
      </c>
    </row>
    <row r="1541" spans="8:44" ht="21" customHeight="1">
      <c r="H1541" s="2">
        <f t="shared" si="52"/>
        <v>1540</v>
      </c>
      <c r="I1541" s="2" t="str">
        <f t="shared" ca="1" si="53"/>
        <v>UTCNT1540</v>
      </c>
      <c r="K1541" s="2" t="s">
        <v>53</v>
      </c>
      <c r="L1541" s="2" t="s">
        <v>161</v>
      </c>
      <c r="M1541" s="4" t="s">
        <v>9916</v>
      </c>
      <c r="N1541" s="2" t="s">
        <v>9917</v>
      </c>
      <c r="O1541" s="2" t="s">
        <v>8594</v>
      </c>
      <c r="P1541" s="2" t="s">
        <v>9918</v>
      </c>
      <c r="Q1541" s="2" t="s">
        <v>118</v>
      </c>
      <c r="R1541" s="2" t="s">
        <v>9919</v>
      </c>
      <c r="S1541" s="2" t="s">
        <v>139</v>
      </c>
      <c r="T1541" s="2" t="s">
        <v>197</v>
      </c>
      <c r="U1541" s="2" t="s">
        <v>323</v>
      </c>
      <c r="V1541" s="2">
        <v>200000</v>
      </c>
      <c r="W1541" s="2">
        <v>248781</v>
      </c>
      <c r="X1541" s="2">
        <v>35</v>
      </c>
      <c r="Y1541" s="2" t="s">
        <v>139</v>
      </c>
      <c r="Z1541" s="2" t="s">
        <v>8671</v>
      </c>
      <c r="AA1541" s="2" t="s">
        <v>139</v>
      </c>
      <c r="AB1541" s="2" t="s">
        <v>9920</v>
      </c>
      <c r="AC1541" s="2" t="s">
        <v>203</v>
      </c>
      <c r="AD1541" s="2" t="s">
        <v>139</v>
      </c>
      <c r="AE1541" s="2" t="s">
        <v>139</v>
      </c>
      <c r="AF1541" s="2" t="s">
        <v>990</v>
      </c>
      <c r="AG1541" s="2" t="s">
        <v>8602</v>
      </c>
      <c r="AH1541" s="2" t="s">
        <v>8601</v>
      </c>
      <c r="AI1541" s="2" t="s">
        <v>158</v>
      </c>
      <c r="AJ1541" s="2" t="s">
        <v>9921</v>
      </c>
      <c r="AK1541" s="2" t="s">
        <v>139</v>
      </c>
      <c r="AL1541" s="2" t="s">
        <v>9922</v>
      </c>
      <c r="AM1541" s="2" t="s">
        <v>139</v>
      </c>
      <c r="AN1541" s="2" t="s">
        <v>139</v>
      </c>
      <c r="AO1541" s="2" t="s">
        <v>139</v>
      </c>
      <c r="AP1541" s="2" t="s">
        <v>5545</v>
      </c>
      <c r="AQ1541" s="2" t="s">
        <v>118</v>
      </c>
      <c r="AR1541" s="2" t="s">
        <v>112</v>
      </c>
    </row>
    <row r="1542" spans="8:44" ht="21" customHeight="1">
      <c r="H1542" s="2">
        <f t="shared" si="52"/>
        <v>1541</v>
      </c>
      <c r="I1542" s="2" t="str">
        <f t="shared" ca="1" si="53"/>
        <v>UTCNT1541</v>
      </c>
      <c r="K1542" s="2" t="s">
        <v>53</v>
      </c>
      <c r="L1542" s="2" t="s">
        <v>161</v>
      </c>
      <c r="M1542" s="4" t="s">
        <v>9923</v>
      </c>
      <c r="N1542" s="2" t="s">
        <v>9924</v>
      </c>
      <c r="O1542" s="2" t="s">
        <v>8594</v>
      </c>
      <c r="P1542" s="2" t="s">
        <v>9925</v>
      </c>
      <c r="Q1542" s="2" t="s">
        <v>110</v>
      </c>
      <c r="R1542" s="2" t="s">
        <v>9926</v>
      </c>
      <c r="S1542" s="2" t="s">
        <v>139</v>
      </c>
      <c r="T1542" s="2" t="s">
        <v>197</v>
      </c>
      <c r="U1542" s="2" t="s">
        <v>183</v>
      </c>
      <c r="V1542" s="2">
        <v>173000</v>
      </c>
      <c r="W1542" s="2">
        <v>195888</v>
      </c>
      <c r="X1542" s="2">
        <v>50</v>
      </c>
      <c r="Y1542" s="2" t="s">
        <v>139</v>
      </c>
      <c r="Z1542" s="2" t="s">
        <v>1054</v>
      </c>
      <c r="AA1542" s="2" t="s">
        <v>139</v>
      </c>
      <c r="AB1542" s="2" t="s">
        <v>9927</v>
      </c>
      <c r="AC1542" s="2" t="s">
        <v>8600</v>
      </c>
      <c r="AD1542" s="2" t="s">
        <v>139</v>
      </c>
      <c r="AE1542" s="2" t="s">
        <v>139</v>
      </c>
      <c r="AF1542" s="2" t="s">
        <v>990</v>
      </c>
      <c r="AG1542" s="2" t="s">
        <v>8602</v>
      </c>
      <c r="AH1542" s="2" t="s">
        <v>8601</v>
      </c>
      <c r="AI1542" s="2" t="s">
        <v>158</v>
      </c>
      <c r="AJ1542" s="2" t="s">
        <v>9928</v>
      </c>
      <c r="AK1542" s="2" t="s">
        <v>139</v>
      </c>
      <c r="AL1542" s="2" t="s">
        <v>9929</v>
      </c>
      <c r="AM1542" s="2" t="s">
        <v>139</v>
      </c>
      <c r="AN1542" s="2" t="s">
        <v>139</v>
      </c>
      <c r="AO1542" s="2" t="s">
        <v>139</v>
      </c>
      <c r="AP1542" s="2" t="s">
        <v>6355</v>
      </c>
      <c r="AQ1542" s="2" t="s">
        <v>110</v>
      </c>
      <c r="AR1542" s="2" t="s">
        <v>105</v>
      </c>
    </row>
    <row r="1543" spans="8:44" ht="21" customHeight="1">
      <c r="H1543" s="2">
        <f t="shared" si="52"/>
        <v>1542</v>
      </c>
      <c r="I1543" s="2" t="str">
        <f t="shared" ca="1" si="53"/>
        <v>UTCNT1542</v>
      </c>
      <c r="K1543" s="2" t="s">
        <v>53</v>
      </c>
      <c r="L1543" s="2" t="s">
        <v>161</v>
      </c>
      <c r="M1543" s="4" t="s">
        <v>9930</v>
      </c>
      <c r="N1543" s="2" t="s">
        <v>9931</v>
      </c>
      <c r="O1543" s="2" t="s">
        <v>9124</v>
      </c>
      <c r="P1543" s="2" t="s">
        <v>9932</v>
      </c>
      <c r="Q1543" s="2" t="s">
        <v>117</v>
      </c>
      <c r="R1543" s="2" t="s">
        <v>9798</v>
      </c>
      <c r="S1543" s="2" t="s">
        <v>139</v>
      </c>
      <c r="T1543" s="2" t="s">
        <v>9933</v>
      </c>
      <c r="U1543" s="2" t="s">
        <v>183</v>
      </c>
      <c r="V1543" s="2">
        <v>191000</v>
      </c>
      <c r="W1543" s="2">
        <v>230215</v>
      </c>
      <c r="X1543" s="2">
        <v>40</v>
      </c>
      <c r="Y1543" s="2" t="s">
        <v>139</v>
      </c>
      <c r="Z1543" s="2" t="s">
        <v>8616</v>
      </c>
      <c r="AA1543" s="2" t="s">
        <v>9934</v>
      </c>
      <c r="AB1543" s="2" t="s">
        <v>9233</v>
      </c>
      <c r="AC1543" s="2" t="s">
        <v>8654</v>
      </c>
      <c r="AD1543" s="2" t="s">
        <v>139</v>
      </c>
      <c r="AE1543" s="2" t="s">
        <v>139</v>
      </c>
      <c r="AF1543" s="2" t="s">
        <v>8601</v>
      </c>
      <c r="AG1543" s="2" t="s">
        <v>8602</v>
      </c>
      <c r="AH1543" s="2" t="s">
        <v>8601</v>
      </c>
      <c r="AI1543" s="2" t="s">
        <v>158</v>
      </c>
      <c r="AJ1543" s="2" t="s">
        <v>9935</v>
      </c>
      <c r="AK1543" s="2" t="s">
        <v>139</v>
      </c>
      <c r="AL1543" s="2" t="s">
        <v>9936</v>
      </c>
      <c r="AM1543" s="2" t="s">
        <v>139</v>
      </c>
      <c r="AN1543" s="2" t="s">
        <v>139</v>
      </c>
      <c r="AO1543" s="2" t="s">
        <v>139</v>
      </c>
      <c r="AP1543" s="2" t="s">
        <v>6355</v>
      </c>
      <c r="AQ1543" s="2" t="s">
        <v>117</v>
      </c>
      <c r="AR1543" s="2" t="s">
        <v>112</v>
      </c>
    </row>
    <row r="1544" spans="8:44" ht="21" customHeight="1">
      <c r="H1544" s="2">
        <f t="shared" si="52"/>
        <v>1543</v>
      </c>
      <c r="I1544" s="2" t="str">
        <f t="shared" ca="1" si="53"/>
        <v>UTCNT1543</v>
      </c>
      <c r="K1544" s="2" t="s">
        <v>53</v>
      </c>
      <c r="L1544" s="2" t="s">
        <v>161</v>
      </c>
      <c r="M1544" s="4" t="s">
        <v>9937</v>
      </c>
      <c r="N1544" s="2" t="s">
        <v>9442</v>
      </c>
      <c r="O1544" s="2" t="s">
        <v>9260</v>
      </c>
      <c r="P1544" s="2" t="s">
        <v>9938</v>
      </c>
      <c r="Q1544" s="2" t="s">
        <v>126</v>
      </c>
      <c r="R1544" s="2" t="s">
        <v>9939</v>
      </c>
      <c r="S1544" s="2" t="s">
        <v>139</v>
      </c>
      <c r="T1544" s="2" t="s">
        <v>197</v>
      </c>
      <c r="U1544" s="2" t="s">
        <v>147</v>
      </c>
      <c r="V1544" s="2">
        <v>221410</v>
      </c>
      <c r="W1544" s="2">
        <v>267512</v>
      </c>
      <c r="X1544" s="2">
        <v>45</v>
      </c>
      <c r="Y1544" s="2" t="s">
        <v>139</v>
      </c>
      <c r="Z1544" s="2" t="s">
        <v>8616</v>
      </c>
      <c r="AA1544" s="2" t="s">
        <v>139</v>
      </c>
      <c r="AB1544" s="2" t="s">
        <v>9445</v>
      </c>
      <c r="AC1544" s="2" t="s">
        <v>203</v>
      </c>
      <c r="AD1544" s="2" t="s">
        <v>139</v>
      </c>
      <c r="AE1544" s="2" t="s">
        <v>139</v>
      </c>
      <c r="AF1544" s="2" t="s">
        <v>8601</v>
      </c>
      <c r="AG1544" s="2" t="s">
        <v>8602</v>
      </c>
      <c r="AH1544" s="2" t="s">
        <v>8601</v>
      </c>
      <c r="AI1544" s="2" t="s">
        <v>158</v>
      </c>
      <c r="AJ1544" s="2" t="s">
        <v>9446</v>
      </c>
      <c r="AK1544" s="2" t="s">
        <v>139</v>
      </c>
      <c r="AL1544" s="2" t="s">
        <v>9940</v>
      </c>
      <c r="AM1544" s="2" t="s">
        <v>139</v>
      </c>
      <c r="AN1544" s="2" t="s">
        <v>139</v>
      </c>
      <c r="AO1544" s="2" t="s">
        <v>139</v>
      </c>
      <c r="AP1544" s="2" t="s">
        <v>6208</v>
      </c>
      <c r="AQ1544" s="2" t="s">
        <v>126</v>
      </c>
      <c r="AR1544" s="2" t="s">
        <v>120</v>
      </c>
    </row>
    <row r="1545" spans="8:44" ht="21" customHeight="1">
      <c r="H1545" s="2">
        <f t="shared" si="52"/>
        <v>1544</v>
      </c>
      <c r="I1545" s="2" t="str">
        <f t="shared" ca="1" si="53"/>
        <v>UTCNT1544</v>
      </c>
      <c r="K1545" s="2" t="s">
        <v>53</v>
      </c>
      <c r="L1545" s="2" t="s">
        <v>161</v>
      </c>
      <c r="M1545" s="4" t="s">
        <v>9941</v>
      </c>
      <c r="N1545" s="2" t="s">
        <v>9942</v>
      </c>
      <c r="O1545" s="2" t="s">
        <v>8594</v>
      </c>
      <c r="P1545" s="2" t="s">
        <v>9943</v>
      </c>
      <c r="Q1545" s="2" t="s">
        <v>117</v>
      </c>
      <c r="R1545" s="2" t="s">
        <v>9944</v>
      </c>
      <c r="S1545" s="2" t="s">
        <v>139</v>
      </c>
      <c r="T1545" s="2" t="s">
        <v>7632</v>
      </c>
      <c r="U1545" s="2" t="s">
        <v>147</v>
      </c>
      <c r="V1545" s="2">
        <v>209000</v>
      </c>
      <c r="W1545" s="2">
        <v>294960</v>
      </c>
      <c r="X1545" s="2">
        <v>50</v>
      </c>
      <c r="Y1545" s="2" t="s">
        <v>139</v>
      </c>
      <c r="Z1545" s="2" t="s">
        <v>8616</v>
      </c>
      <c r="AA1545" s="2" t="s">
        <v>139</v>
      </c>
      <c r="AB1545" s="2" t="s">
        <v>9945</v>
      </c>
      <c r="AC1545" s="2" t="s">
        <v>9052</v>
      </c>
      <c r="AD1545" s="2" t="s">
        <v>139</v>
      </c>
      <c r="AE1545" s="2" t="s">
        <v>139</v>
      </c>
      <c r="AF1545" s="2" t="s">
        <v>990</v>
      </c>
      <c r="AG1545" s="2" t="s">
        <v>8637</v>
      </c>
      <c r="AH1545" s="2" t="s">
        <v>8601</v>
      </c>
      <c r="AI1545" s="2" t="s">
        <v>158</v>
      </c>
      <c r="AJ1545" s="2" t="s">
        <v>9946</v>
      </c>
      <c r="AK1545" s="2" t="s">
        <v>139</v>
      </c>
      <c r="AL1545" s="2" t="s">
        <v>9947</v>
      </c>
      <c r="AM1545" s="2" t="s">
        <v>139</v>
      </c>
      <c r="AN1545" s="2" t="s">
        <v>139</v>
      </c>
      <c r="AO1545" s="2" t="s">
        <v>139</v>
      </c>
      <c r="AP1545" s="2" t="s">
        <v>6208</v>
      </c>
      <c r="AQ1545" s="2" t="s">
        <v>117</v>
      </c>
      <c r="AR1545" s="2" t="s">
        <v>112</v>
      </c>
    </row>
    <row r="1546" spans="8:44" ht="21" customHeight="1">
      <c r="H1546" s="2">
        <f t="shared" si="52"/>
        <v>1545</v>
      </c>
      <c r="I1546" s="2" t="str">
        <f t="shared" ca="1" si="53"/>
        <v>UTCNT1545</v>
      </c>
      <c r="K1546" s="2" t="s">
        <v>53</v>
      </c>
      <c r="L1546" s="2" t="s">
        <v>161</v>
      </c>
      <c r="M1546" s="4" t="s">
        <v>9948</v>
      </c>
      <c r="N1546" s="2" t="s">
        <v>9917</v>
      </c>
      <c r="O1546" s="2" t="s">
        <v>8594</v>
      </c>
      <c r="P1546" s="2" t="s">
        <v>9949</v>
      </c>
      <c r="Q1546" s="2" t="s">
        <v>118</v>
      </c>
      <c r="R1546" s="2" t="s">
        <v>9919</v>
      </c>
      <c r="S1546" s="2" t="s">
        <v>139</v>
      </c>
      <c r="T1546" s="2" t="s">
        <v>7632</v>
      </c>
      <c r="U1546" s="2" t="s">
        <v>323</v>
      </c>
      <c r="V1546" s="2">
        <v>202000</v>
      </c>
      <c r="W1546" s="2">
        <v>251240</v>
      </c>
      <c r="X1546" s="2">
        <v>40</v>
      </c>
      <c r="Y1546" s="2" t="s">
        <v>139</v>
      </c>
      <c r="Z1546" s="2" t="s">
        <v>8616</v>
      </c>
      <c r="AA1546" s="2" t="s">
        <v>9950</v>
      </c>
      <c r="AB1546" s="2" t="s">
        <v>9920</v>
      </c>
      <c r="AC1546" s="2" t="s">
        <v>203</v>
      </c>
      <c r="AD1546" s="2" t="s">
        <v>139</v>
      </c>
      <c r="AE1546" s="2" t="s">
        <v>139</v>
      </c>
      <c r="AF1546" s="2" t="s">
        <v>990</v>
      </c>
      <c r="AG1546" s="2" t="s">
        <v>8602</v>
      </c>
      <c r="AH1546" s="2" t="s">
        <v>990</v>
      </c>
      <c r="AI1546" s="2" t="s">
        <v>158</v>
      </c>
      <c r="AJ1546" s="2" t="s">
        <v>9921</v>
      </c>
      <c r="AK1546" s="2" t="s">
        <v>139</v>
      </c>
      <c r="AL1546" s="2" t="s">
        <v>9951</v>
      </c>
      <c r="AM1546" s="2" t="s">
        <v>139</v>
      </c>
      <c r="AN1546" s="2" t="s">
        <v>139</v>
      </c>
      <c r="AO1546" s="2" t="s">
        <v>139</v>
      </c>
      <c r="AP1546" s="2" t="s">
        <v>6208</v>
      </c>
      <c r="AQ1546" s="2" t="s">
        <v>118</v>
      </c>
      <c r="AR1546" s="2" t="s">
        <v>112</v>
      </c>
    </row>
    <row r="1547" spans="8:44" ht="21" customHeight="1">
      <c r="H1547" s="2">
        <f t="shared" si="52"/>
        <v>1546</v>
      </c>
      <c r="I1547" s="2" t="str">
        <f t="shared" ca="1" si="53"/>
        <v>UTCNT1546</v>
      </c>
      <c r="K1547" s="2" t="s">
        <v>53</v>
      </c>
      <c r="L1547" s="2" t="s">
        <v>161</v>
      </c>
      <c r="M1547" s="4" t="s">
        <v>9952</v>
      </c>
      <c r="N1547" s="2" t="s">
        <v>9953</v>
      </c>
      <c r="O1547" s="2" t="s">
        <v>8594</v>
      </c>
      <c r="P1547" s="2" t="s">
        <v>9954</v>
      </c>
      <c r="Q1547" s="2" t="s">
        <v>117</v>
      </c>
      <c r="R1547" s="2" t="s">
        <v>9955</v>
      </c>
      <c r="S1547" s="2" t="s">
        <v>139</v>
      </c>
      <c r="T1547" s="2" t="s">
        <v>8597</v>
      </c>
      <c r="U1547" s="2" t="s">
        <v>8701</v>
      </c>
      <c r="V1547" s="2">
        <v>218400</v>
      </c>
      <c r="W1547" s="2">
        <v>228150</v>
      </c>
      <c r="X1547" s="2">
        <v>49</v>
      </c>
      <c r="Y1547" s="2" t="s">
        <v>139</v>
      </c>
      <c r="Z1547" s="2" t="s">
        <v>8616</v>
      </c>
      <c r="AA1547" s="2" t="s">
        <v>9956</v>
      </c>
      <c r="AB1547" s="2" t="s">
        <v>9957</v>
      </c>
      <c r="AC1547" s="2" t="s">
        <v>8654</v>
      </c>
      <c r="AD1547" s="2" t="s">
        <v>139</v>
      </c>
      <c r="AE1547" s="2" t="s">
        <v>139</v>
      </c>
      <c r="AF1547" s="2" t="s">
        <v>8601</v>
      </c>
      <c r="AG1547" s="2" t="s">
        <v>8602</v>
      </c>
      <c r="AH1547" s="2" t="s">
        <v>990</v>
      </c>
      <c r="AI1547" s="2" t="s">
        <v>158</v>
      </c>
      <c r="AJ1547" s="2" t="s">
        <v>9958</v>
      </c>
      <c r="AK1547" s="2" t="s">
        <v>139</v>
      </c>
      <c r="AL1547" s="2" t="s">
        <v>9959</v>
      </c>
      <c r="AM1547" s="2" t="s">
        <v>139</v>
      </c>
      <c r="AN1547" s="2" t="s">
        <v>139</v>
      </c>
      <c r="AO1547" s="2" t="s">
        <v>139</v>
      </c>
      <c r="AP1547" s="2" t="s">
        <v>5545</v>
      </c>
      <c r="AQ1547" s="2" t="s">
        <v>117</v>
      </c>
      <c r="AR1547" s="2" t="s">
        <v>112</v>
      </c>
    </row>
    <row r="1548" spans="8:44" ht="21" customHeight="1">
      <c r="H1548" s="2">
        <f t="shared" si="52"/>
        <v>1547</v>
      </c>
      <c r="I1548" s="2" t="str">
        <f t="shared" ca="1" si="53"/>
        <v>UTCNT1547</v>
      </c>
      <c r="K1548" s="2" t="s">
        <v>53</v>
      </c>
      <c r="L1548" s="2" t="s">
        <v>161</v>
      </c>
      <c r="M1548" s="4" t="s">
        <v>9960</v>
      </c>
      <c r="N1548" s="2" t="s">
        <v>9961</v>
      </c>
      <c r="O1548" s="2" t="s">
        <v>8626</v>
      </c>
      <c r="P1548" s="2" t="s">
        <v>9962</v>
      </c>
      <c r="Q1548" s="2" t="s">
        <v>117</v>
      </c>
      <c r="R1548" s="2" t="s">
        <v>9963</v>
      </c>
      <c r="S1548" s="2" t="s">
        <v>139</v>
      </c>
      <c r="T1548" s="2" t="s">
        <v>167</v>
      </c>
      <c r="U1548" s="2" t="s">
        <v>147</v>
      </c>
      <c r="V1548" s="2">
        <v>176000</v>
      </c>
      <c r="W1548" s="2">
        <v>192500</v>
      </c>
      <c r="X1548" s="2">
        <v>50</v>
      </c>
      <c r="Y1548" s="2" t="s">
        <v>139</v>
      </c>
      <c r="Z1548" s="2" t="s">
        <v>8616</v>
      </c>
      <c r="AA1548" s="2" t="s">
        <v>139</v>
      </c>
      <c r="AB1548" s="2" t="s">
        <v>9874</v>
      </c>
      <c r="AC1548" s="2" t="s">
        <v>8911</v>
      </c>
      <c r="AD1548" s="2" t="s">
        <v>139</v>
      </c>
      <c r="AE1548" s="2" t="s">
        <v>139</v>
      </c>
      <c r="AF1548" s="2" t="s">
        <v>8601</v>
      </c>
      <c r="AG1548" s="2" t="s">
        <v>8602</v>
      </c>
      <c r="AH1548" s="2" t="s">
        <v>990</v>
      </c>
      <c r="AI1548" s="2" t="s">
        <v>158</v>
      </c>
      <c r="AJ1548" s="2" t="s">
        <v>9964</v>
      </c>
      <c r="AK1548" s="2" t="s">
        <v>139</v>
      </c>
      <c r="AL1548" s="2" t="s">
        <v>9965</v>
      </c>
      <c r="AM1548" s="2" t="s">
        <v>139</v>
      </c>
      <c r="AN1548" s="2" t="s">
        <v>139</v>
      </c>
      <c r="AO1548" s="2" t="s">
        <v>139</v>
      </c>
      <c r="AP1548" s="2" t="s">
        <v>5545</v>
      </c>
      <c r="AQ1548" s="2" t="s">
        <v>117</v>
      </c>
      <c r="AR1548" s="2" t="s">
        <v>112</v>
      </c>
    </row>
    <row r="1549" spans="8:44" ht="21" customHeight="1">
      <c r="H1549" s="2">
        <f t="shared" si="52"/>
        <v>1548</v>
      </c>
      <c r="I1549" s="2" t="str">
        <f t="shared" ca="1" si="53"/>
        <v>UTCNT1548</v>
      </c>
      <c r="K1549" s="2" t="s">
        <v>53</v>
      </c>
      <c r="L1549" s="2" t="s">
        <v>161</v>
      </c>
      <c r="M1549" s="4" t="s">
        <v>9966</v>
      </c>
      <c r="N1549" s="2" t="s">
        <v>9967</v>
      </c>
      <c r="O1549" s="2" t="s">
        <v>8661</v>
      </c>
      <c r="P1549" s="2" t="s">
        <v>9968</v>
      </c>
      <c r="Q1549" s="2" t="s">
        <v>117</v>
      </c>
      <c r="R1549" s="2" t="s">
        <v>9969</v>
      </c>
      <c r="S1549" s="2" t="s">
        <v>139</v>
      </c>
      <c r="T1549" s="2" t="s">
        <v>167</v>
      </c>
      <c r="U1549" s="2" t="s">
        <v>183</v>
      </c>
      <c r="V1549" s="2">
        <v>187200</v>
      </c>
      <c r="W1549" s="2">
        <v>201825</v>
      </c>
      <c r="X1549" s="2">
        <v>45</v>
      </c>
      <c r="Y1549" s="2" t="s">
        <v>139</v>
      </c>
      <c r="Z1549" s="2" t="s">
        <v>8616</v>
      </c>
      <c r="AA1549" s="2" t="s">
        <v>9970</v>
      </c>
      <c r="AB1549" s="2" t="s">
        <v>9614</v>
      </c>
      <c r="AC1549" s="2" t="s">
        <v>9052</v>
      </c>
      <c r="AD1549" s="2" t="s">
        <v>139</v>
      </c>
      <c r="AE1549" s="2" t="s">
        <v>139</v>
      </c>
      <c r="AF1549" s="2" t="s">
        <v>8601</v>
      </c>
      <c r="AG1549" s="2" t="s">
        <v>139</v>
      </c>
      <c r="AH1549" s="2" t="s">
        <v>990</v>
      </c>
      <c r="AI1549" s="2" t="s">
        <v>990</v>
      </c>
      <c r="AJ1549" s="2" t="s">
        <v>9971</v>
      </c>
      <c r="AK1549" s="2" t="s">
        <v>139</v>
      </c>
      <c r="AL1549" s="2" t="s">
        <v>9972</v>
      </c>
      <c r="AM1549" s="2" t="s">
        <v>139</v>
      </c>
      <c r="AN1549" s="2" t="s">
        <v>139</v>
      </c>
      <c r="AO1549" s="2" t="s">
        <v>139</v>
      </c>
      <c r="AP1549" s="2" t="s">
        <v>6208</v>
      </c>
      <c r="AQ1549" s="2" t="s">
        <v>117</v>
      </c>
      <c r="AR1549" s="2" t="s">
        <v>112</v>
      </c>
    </row>
    <row r="1550" spans="8:44" ht="21" customHeight="1">
      <c r="H1550" s="2">
        <f t="shared" si="52"/>
        <v>1549</v>
      </c>
      <c r="I1550" s="2" t="str">
        <f t="shared" ca="1" si="53"/>
        <v>UTCNT1549</v>
      </c>
      <c r="K1550" s="2" t="s">
        <v>53</v>
      </c>
      <c r="L1550" s="2" t="s">
        <v>161</v>
      </c>
      <c r="M1550" s="4" t="s">
        <v>9973</v>
      </c>
      <c r="N1550" s="2" t="s">
        <v>9974</v>
      </c>
      <c r="O1550" s="2" t="s">
        <v>8661</v>
      </c>
      <c r="P1550" s="2" t="s">
        <v>9975</v>
      </c>
      <c r="Q1550" s="2" t="s">
        <v>115</v>
      </c>
      <c r="R1550" s="2" t="s">
        <v>9976</v>
      </c>
      <c r="S1550" s="2" t="s">
        <v>139</v>
      </c>
      <c r="T1550" s="2" t="s">
        <v>8597</v>
      </c>
      <c r="U1550" s="2" t="s">
        <v>183</v>
      </c>
      <c r="V1550" s="2">
        <v>171000</v>
      </c>
      <c r="W1550" s="2">
        <v>171000</v>
      </c>
      <c r="X1550" s="2">
        <v>50</v>
      </c>
      <c r="Y1550" s="2" t="s">
        <v>139</v>
      </c>
      <c r="Z1550" s="2" t="s">
        <v>1054</v>
      </c>
      <c r="AA1550" s="2" t="s">
        <v>139</v>
      </c>
      <c r="AB1550" s="2" t="s">
        <v>9977</v>
      </c>
      <c r="AC1550" s="2" t="s">
        <v>8600</v>
      </c>
      <c r="AD1550" s="2" t="s">
        <v>139</v>
      </c>
      <c r="AE1550" s="2" t="s">
        <v>139</v>
      </c>
      <c r="AF1550" s="2" t="s">
        <v>8601</v>
      </c>
      <c r="AG1550" s="2" t="s">
        <v>139</v>
      </c>
      <c r="AH1550" s="2" t="s">
        <v>8601</v>
      </c>
      <c r="AI1550" s="2" t="s">
        <v>158</v>
      </c>
      <c r="AJ1550" s="2" t="s">
        <v>9978</v>
      </c>
      <c r="AK1550" s="2" t="s">
        <v>139</v>
      </c>
      <c r="AL1550" s="2" t="s">
        <v>9979</v>
      </c>
      <c r="AM1550" s="2" t="s">
        <v>139</v>
      </c>
      <c r="AN1550" s="2" t="s">
        <v>139</v>
      </c>
      <c r="AO1550" s="2" t="s">
        <v>139</v>
      </c>
      <c r="AP1550" s="2" t="s">
        <v>6355</v>
      </c>
      <c r="AQ1550" s="2" t="s">
        <v>115</v>
      </c>
      <c r="AR1550" s="2" t="s">
        <v>112</v>
      </c>
    </row>
    <row r="1551" spans="8:44" ht="21" customHeight="1">
      <c r="H1551" s="2">
        <f t="shared" si="52"/>
        <v>1550</v>
      </c>
      <c r="I1551" s="2" t="str">
        <f t="shared" ca="1" si="53"/>
        <v>UTCNT1550</v>
      </c>
      <c r="K1551" s="2" t="s">
        <v>53</v>
      </c>
      <c r="L1551" s="2" t="s">
        <v>161</v>
      </c>
      <c r="M1551" s="4" t="s">
        <v>9980</v>
      </c>
      <c r="N1551" s="2" t="s">
        <v>9981</v>
      </c>
      <c r="O1551" s="2" t="s">
        <v>8594</v>
      </c>
      <c r="P1551" s="2" t="s">
        <v>9982</v>
      </c>
      <c r="Q1551" s="2" t="s">
        <v>117</v>
      </c>
      <c r="R1551" s="2" t="s">
        <v>9983</v>
      </c>
      <c r="S1551" s="2" t="s">
        <v>139</v>
      </c>
      <c r="T1551" s="2" t="s">
        <v>197</v>
      </c>
      <c r="U1551" s="2" t="s">
        <v>183</v>
      </c>
      <c r="V1551" s="2">
        <v>217000</v>
      </c>
      <c r="W1551" s="2">
        <v>285717</v>
      </c>
      <c r="X1551" s="2">
        <v>39</v>
      </c>
      <c r="Y1551" s="2" t="s">
        <v>139</v>
      </c>
      <c r="Z1551" s="2" t="s">
        <v>8616</v>
      </c>
      <c r="AA1551" s="2" t="s">
        <v>3996</v>
      </c>
      <c r="AB1551" s="2" t="s">
        <v>9155</v>
      </c>
      <c r="AC1551" s="2" t="s">
        <v>8618</v>
      </c>
      <c r="AD1551" s="2" t="s">
        <v>139</v>
      </c>
      <c r="AE1551" s="2" t="s">
        <v>139</v>
      </c>
      <c r="AF1551" s="2" t="s">
        <v>990</v>
      </c>
      <c r="AG1551" s="2" t="s">
        <v>8889</v>
      </c>
      <c r="AH1551" s="2" t="s">
        <v>8601</v>
      </c>
      <c r="AI1551" s="2" t="s">
        <v>158</v>
      </c>
      <c r="AJ1551" s="2" t="s">
        <v>9984</v>
      </c>
      <c r="AK1551" s="2" t="s">
        <v>139</v>
      </c>
      <c r="AL1551" s="2" t="s">
        <v>9985</v>
      </c>
      <c r="AM1551" s="2" t="s">
        <v>139</v>
      </c>
      <c r="AN1551" s="2" t="s">
        <v>139</v>
      </c>
      <c r="AO1551" s="2" t="s">
        <v>139</v>
      </c>
      <c r="AP1551" s="2" t="s">
        <v>139</v>
      </c>
      <c r="AQ1551" s="2" t="s">
        <v>117</v>
      </c>
      <c r="AR1551" s="2" t="s">
        <v>112</v>
      </c>
    </row>
    <row r="1552" spans="8:44" ht="21" customHeight="1">
      <c r="H1552" s="2">
        <f t="shared" si="52"/>
        <v>1551</v>
      </c>
      <c r="I1552" s="2" t="str">
        <f t="shared" ca="1" si="53"/>
        <v>UTCNT1551</v>
      </c>
      <c r="K1552" s="2" t="s">
        <v>53</v>
      </c>
      <c r="L1552" s="2" t="s">
        <v>161</v>
      </c>
      <c r="M1552" s="4" t="s">
        <v>9986</v>
      </c>
      <c r="N1552" s="2" t="s">
        <v>9752</v>
      </c>
      <c r="O1552" s="2" t="s">
        <v>8908</v>
      </c>
      <c r="P1552" s="2" t="s">
        <v>9987</v>
      </c>
      <c r="Q1552" s="2" t="s">
        <v>117</v>
      </c>
      <c r="R1552" s="2" t="s">
        <v>9988</v>
      </c>
      <c r="S1552" s="2" t="s">
        <v>139</v>
      </c>
      <c r="T1552" s="2" t="s">
        <v>197</v>
      </c>
      <c r="U1552" s="2" t="s">
        <v>147</v>
      </c>
      <c r="V1552" s="2">
        <v>180000</v>
      </c>
      <c r="W1552" s="2">
        <v>198281</v>
      </c>
      <c r="X1552" s="2">
        <v>44</v>
      </c>
      <c r="Y1552" s="2" t="s">
        <v>139</v>
      </c>
      <c r="Z1552" s="2" t="s">
        <v>8671</v>
      </c>
      <c r="AA1552" s="2" t="s">
        <v>139</v>
      </c>
      <c r="AB1552" s="2" t="s">
        <v>9755</v>
      </c>
      <c r="AC1552" s="2" t="s">
        <v>8654</v>
      </c>
      <c r="AD1552" s="2" t="s">
        <v>139</v>
      </c>
      <c r="AE1552" s="2" t="s">
        <v>139</v>
      </c>
      <c r="AF1552" s="2" t="s">
        <v>8601</v>
      </c>
      <c r="AG1552" s="2" t="s">
        <v>139</v>
      </c>
      <c r="AH1552" s="2" t="s">
        <v>8601</v>
      </c>
      <c r="AI1552" s="2" t="s">
        <v>158</v>
      </c>
      <c r="AJ1552" s="2" t="s">
        <v>9989</v>
      </c>
      <c r="AK1552" s="2" t="s">
        <v>139</v>
      </c>
      <c r="AL1552" s="2" t="s">
        <v>9990</v>
      </c>
      <c r="AM1552" s="2" t="s">
        <v>139</v>
      </c>
      <c r="AN1552" s="2" t="s">
        <v>139</v>
      </c>
      <c r="AO1552" s="2" t="s">
        <v>139</v>
      </c>
      <c r="AP1552" s="2" t="s">
        <v>6208</v>
      </c>
      <c r="AQ1552" s="2" t="s">
        <v>117</v>
      </c>
      <c r="AR1552" s="2" t="s">
        <v>112</v>
      </c>
    </row>
    <row r="1553" spans="8:44" ht="21" customHeight="1">
      <c r="H1553" s="2">
        <f t="shared" si="52"/>
        <v>1552</v>
      </c>
      <c r="I1553" s="2" t="str">
        <f t="shared" ca="1" si="53"/>
        <v>UTCNT1552</v>
      </c>
      <c r="K1553" s="2" t="s">
        <v>53</v>
      </c>
      <c r="L1553" s="2" t="s">
        <v>161</v>
      </c>
      <c r="M1553" s="4" t="s">
        <v>9991</v>
      </c>
      <c r="N1553" s="2" t="s">
        <v>9752</v>
      </c>
      <c r="O1553" s="2" t="s">
        <v>8908</v>
      </c>
      <c r="P1553" s="2" t="s">
        <v>9992</v>
      </c>
      <c r="Q1553" s="2" t="s">
        <v>117</v>
      </c>
      <c r="R1553" s="2" t="s">
        <v>9754</v>
      </c>
      <c r="S1553" s="2" t="s">
        <v>139</v>
      </c>
      <c r="T1553" s="2" t="s">
        <v>197</v>
      </c>
      <c r="U1553" s="2" t="s">
        <v>147</v>
      </c>
      <c r="V1553" s="2">
        <v>195000</v>
      </c>
      <c r="W1553" s="2">
        <v>214813</v>
      </c>
      <c r="X1553" s="2">
        <v>44</v>
      </c>
      <c r="Y1553" s="2" t="s">
        <v>139</v>
      </c>
      <c r="Z1553" s="2" t="s">
        <v>8616</v>
      </c>
      <c r="AA1553" s="2" t="s">
        <v>139</v>
      </c>
      <c r="AB1553" s="2" t="s">
        <v>9755</v>
      </c>
      <c r="AC1553" s="2" t="s">
        <v>203</v>
      </c>
      <c r="AD1553" s="2" t="s">
        <v>139</v>
      </c>
      <c r="AE1553" s="2" t="s">
        <v>139</v>
      </c>
      <c r="AF1553" s="2" t="s">
        <v>8601</v>
      </c>
      <c r="AG1553" s="2" t="s">
        <v>139</v>
      </c>
      <c r="AH1553" s="2" t="s">
        <v>8601</v>
      </c>
      <c r="AI1553" s="2" t="s">
        <v>158</v>
      </c>
      <c r="AJ1553" s="2" t="s">
        <v>9989</v>
      </c>
      <c r="AK1553" s="2" t="s">
        <v>139</v>
      </c>
      <c r="AL1553" s="2" t="s">
        <v>9993</v>
      </c>
      <c r="AM1553" s="2" t="s">
        <v>139</v>
      </c>
      <c r="AN1553" s="2" t="s">
        <v>139</v>
      </c>
      <c r="AO1553" s="2" t="s">
        <v>139</v>
      </c>
      <c r="AP1553" s="2" t="s">
        <v>6208</v>
      </c>
      <c r="AQ1553" s="2" t="s">
        <v>117</v>
      </c>
      <c r="AR1553" s="2" t="s">
        <v>112</v>
      </c>
    </row>
    <row r="1554" spans="8:44" ht="21" customHeight="1">
      <c r="H1554" s="2">
        <f t="shared" si="52"/>
        <v>1553</v>
      </c>
      <c r="I1554" s="2" t="str">
        <f t="shared" ca="1" si="53"/>
        <v>UTCNT1553</v>
      </c>
      <c r="K1554" s="2" t="s">
        <v>53</v>
      </c>
      <c r="L1554" s="2" t="s">
        <v>161</v>
      </c>
      <c r="M1554" s="4" t="s">
        <v>9994</v>
      </c>
      <c r="N1554" s="2" t="s">
        <v>8926</v>
      </c>
      <c r="O1554" s="2" t="s">
        <v>8594</v>
      </c>
      <c r="P1554" s="2" t="s">
        <v>9995</v>
      </c>
      <c r="Q1554" s="2" t="s">
        <v>117</v>
      </c>
      <c r="R1554" s="2" t="s">
        <v>9996</v>
      </c>
      <c r="S1554" s="2" t="s">
        <v>139</v>
      </c>
      <c r="T1554" s="2" t="s">
        <v>8597</v>
      </c>
      <c r="U1554" s="2" t="s">
        <v>147</v>
      </c>
      <c r="V1554" s="2">
        <v>230000</v>
      </c>
      <c r="W1554" s="2">
        <v>284870</v>
      </c>
      <c r="X1554" s="2">
        <v>45</v>
      </c>
      <c r="Y1554" s="2" t="s">
        <v>139</v>
      </c>
      <c r="Z1554" s="2" t="s">
        <v>8616</v>
      </c>
      <c r="AA1554" s="2" t="s">
        <v>139</v>
      </c>
      <c r="AB1554" s="2" t="s">
        <v>9484</v>
      </c>
      <c r="AC1554" s="2" t="s">
        <v>9475</v>
      </c>
      <c r="AD1554" s="2" t="s">
        <v>139</v>
      </c>
      <c r="AE1554" s="2" t="s">
        <v>139</v>
      </c>
      <c r="AF1554" s="2" t="s">
        <v>990</v>
      </c>
      <c r="AG1554" s="2" t="s">
        <v>8889</v>
      </c>
      <c r="AH1554" s="2" t="s">
        <v>8601</v>
      </c>
      <c r="AI1554" s="2" t="s">
        <v>158</v>
      </c>
      <c r="AJ1554" s="2" t="s">
        <v>9997</v>
      </c>
      <c r="AK1554" s="2" t="s">
        <v>139</v>
      </c>
      <c r="AL1554" s="2" t="s">
        <v>9998</v>
      </c>
      <c r="AM1554" s="2" t="s">
        <v>139</v>
      </c>
      <c r="AN1554" s="2" t="s">
        <v>139</v>
      </c>
      <c r="AO1554" s="2" t="s">
        <v>139</v>
      </c>
      <c r="AP1554" s="2" t="s">
        <v>6208</v>
      </c>
      <c r="AQ1554" s="2" t="s">
        <v>117</v>
      </c>
      <c r="AR1554" s="2" t="s">
        <v>112</v>
      </c>
    </row>
    <row r="1555" spans="8:44" ht="21" customHeight="1">
      <c r="H1555" s="2">
        <f t="shared" si="52"/>
        <v>1554</v>
      </c>
      <c r="I1555" s="2" t="str">
        <f t="shared" ca="1" si="53"/>
        <v>UTCNT1554</v>
      </c>
      <c r="K1555" s="2" t="s">
        <v>53</v>
      </c>
      <c r="L1555" s="2" t="s">
        <v>161</v>
      </c>
      <c r="M1555" s="4" t="s">
        <v>9999</v>
      </c>
      <c r="N1555" s="2" t="s">
        <v>9598</v>
      </c>
      <c r="O1555" s="2" t="s">
        <v>8908</v>
      </c>
      <c r="P1555" s="2" t="s">
        <v>10000</v>
      </c>
      <c r="Q1555" s="2" t="s">
        <v>117</v>
      </c>
      <c r="R1555" s="2" t="s">
        <v>9600</v>
      </c>
      <c r="S1555" s="2" t="s">
        <v>139</v>
      </c>
      <c r="T1555" s="2" t="s">
        <v>8597</v>
      </c>
      <c r="U1555" s="2" t="s">
        <v>323</v>
      </c>
      <c r="V1555" s="2">
        <v>195000</v>
      </c>
      <c r="W1555" s="2">
        <v>224274</v>
      </c>
      <c r="X1555" s="2">
        <v>40</v>
      </c>
      <c r="Y1555" s="2" t="s">
        <v>139</v>
      </c>
      <c r="Z1555" s="2" t="s">
        <v>8616</v>
      </c>
      <c r="AA1555" s="2" t="s">
        <v>139</v>
      </c>
      <c r="AB1555" s="2" t="s">
        <v>9226</v>
      </c>
      <c r="AC1555" s="2" t="s">
        <v>8729</v>
      </c>
      <c r="AD1555" s="2" t="s">
        <v>139</v>
      </c>
      <c r="AE1555" s="2" t="s">
        <v>139</v>
      </c>
      <c r="AF1555" s="2" t="s">
        <v>8601</v>
      </c>
      <c r="AG1555" s="2" t="s">
        <v>8602</v>
      </c>
      <c r="AH1555" s="2" t="s">
        <v>990</v>
      </c>
      <c r="AI1555" s="2" t="s">
        <v>158</v>
      </c>
      <c r="AJ1555" s="2" t="s">
        <v>9601</v>
      </c>
      <c r="AK1555" s="2" t="s">
        <v>139</v>
      </c>
      <c r="AL1555" s="2" t="s">
        <v>10001</v>
      </c>
      <c r="AM1555" s="2" t="s">
        <v>139</v>
      </c>
      <c r="AN1555" s="2" t="s">
        <v>139</v>
      </c>
      <c r="AO1555" s="2" t="s">
        <v>139</v>
      </c>
      <c r="AP1555" s="2" t="s">
        <v>139</v>
      </c>
      <c r="AQ1555" s="2" t="s">
        <v>117</v>
      </c>
      <c r="AR1555" s="2" t="s">
        <v>112</v>
      </c>
    </row>
    <row r="1556" spans="8:44" ht="21" customHeight="1">
      <c r="H1556" s="2">
        <f t="shared" si="52"/>
        <v>1555</v>
      </c>
      <c r="I1556" s="2" t="str">
        <f t="shared" ca="1" si="53"/>
        <v>UTCNT1555</v>
      </c>
      <c r="K1556" s="2" t="s">
        <v>53</v>
      </c>
      <c r="L1556" s="2" t="s">
        <v>161</v>
      </c>
      <c r="M1556" s="4" t="s">
        <v>10002</v>
      </c>
      <c r="N1556" s="2" t="s">
        <v>10003</v>
      </c>
      <c r="O1556" s="2" t="s">
        <v>8594</v>
      </c>
      <c r="P1556" s="2" t="s">
        <v>10004</v>
      </c>
      <c r="Q1556" s="2" t="s">
        <v>110</v>
      </c>
      <c r="R1556" s="2" t="s">
        <v>10005</v>
      </c>
      <c r="S1556" s="2" t="s">
        <v>139</v>
      </c>
      <c r="T1556" s="2" t="s">
        <v>167</v>
      </c>
      <c r="U1556" s="2" t="s">
        <v>183</v>
      </c>
      <c r="V1556" s="2">
        <v>175000</v>
      </c>
      <c r="W1556" s="2">
        <v>218881</v>
      </c>
      <c r="X1556" s="2">
        <v>35</v>
      </c>
      <c r="Y1556" s="2" t="s">
        <v>139</v>
      </c>
      <c r="Z1556" s="2" t="s">
        <v>1054</v>
      </c>
      <c r="AA1556" s="2" t="s">
        <v>10006</v>
      </c>
      <c r="AB1556" s="2" t="s">
        <v>9417</v>
      </c>
      <c r="AC1556" s="2" t="s">
        <v>203</v>
      </c>
      <c r="AD1556" s="2" t="s">
        <v>139</v>
      </c>
      <c r="AE1556" s="2" t="s">
        <v>139</v>
      </c>
      <c r="AF1556" s="2" t="s">
        <v>990</v>
      </c>
      <c r="AG1556" s="2" t="s">
        <v>8602</v>
      </c>
      <c r="AH1556" s="2" t="s">
        <v>8601</v>
      </c>
      <c r="AI1556" s="2" t="s">
        <v>158</v>
      </c>
      <c r="AJ1556" s="2" t="s">
        <v>10007</v>
      </c>
      <c r="AK1556" s="2" t="s">
        <v>139</v>
      </c>
      <c r="AL1556" s="2" t="s">
        <v>10008</v>
      </c>
      <c r="AM1556" s="2" t="s">
        <v>139</v>
      </c>
      <c r="AN1556" s="2" t="s">
        <v>139</v>
      </c>
      <c r="AO1556" s="2" t="s">
        <v>139</v>
      </c>
      <c r="AP1556" s="2" t="s">
        <v>6355</v>
      </c>
      <c r="AQ1556" s="2" t="s">
        <v>110</v>
      </c>
      <c r="AR1556" s="2" t="s">
        <v>105</v>
      </c>
    </row>
    <row r="1557" spans="8:44" ht="21" customHeight="1">
      <c r="H1557" s="2">
        <f t="shared" si="52"/>
        <v>1556</v>
      </c>
      <c r="I1557" s="2" t="str">
        <f t="shared" ca="1" si="53"/>
        <v>UTCNT1556</v>
      </c>
      <c r="K1557" s="2" t="s">
        <v>53</v>
      </c>
      <c r="L1557" s="2" t="s">
        <v>161</v>
      </c>
      <c r="M1557" s="4" t="s">
        <v>10009</v>
      </c>
      <c r="N1557" s="2" t="s">
        <v>9899</v>
      </c>
      <c r="O1557" s="2" t="s">
        <v>8650</v>
      </c>
      <c r="P1557" s="2" t="s">
        <v>9900</v>
      </c>
      <c r="Q1557" s="2" t="s">
        <v>117</v>
      </c>
      <c r="R1557" s="2" t="s">
        <v>9901</v>
      </c>
      <c r="S1557" s="2" t="s">
        <v>139</v>
      </c>
      <c r="T1557" s="2" t="s">
        <v>167</v>
      </c>
      <c r="U1557" s="2" t="s">
        <v>183</v>
      </c>
      <c r="V1557" s="2">
        <v>180000</v>
      </c>
      <c r="W1557" s="2">
        <v>206457</v>
      </c>
      <c r="X1557" s="2">
        <v>45</v>
      </c>
      <c r="Y1557" s="2" t="s">
        <v>139</v>
      </c>
      <c r="Z1557" s="2" t="s">
        <v>8671</v>
      </c>
      <c r="AA1557" s="2" t="s">
        <v>139</v>
      </c>
      <c r="AB1557" s="2" t="s">
        <v>9902</v>
      </c>
      <c r="AC1557" s="2" t="s">
        <v>8911</v>
      </c>
      <c r="AD1557" s="2" t="s">
        <v>139</v>
      </c>
      <c r="AE1557" s="2" t="s">
        <v>139</v>
      </c>
      <c r="AF1557" s="2" t="s">
        <v>8601</v>
      </c>
      <c r="AG1557" s="2" t="s">
        <v>8602</v>
      </c>
      <c r="AH1557" s="2" t="s">
        <v>8601</v>
      </c>
      <c r="AI1557" s="2" t="s">
        <v>990</v>
      </c>
      <c r="AJ1557" s="2" t="s">
        <v>10010</v>
      </c>
      <c r="AK1557" s="2" t="s">
        <v>139</v>
      </c>
      <c r="AL1557" s="2" t="s">
        <v>10011</v>
      </c>
      <c r="AM1557" s="2" t="s">
        <v>139</v>
      </c>
      <c r="AN1557" s="2" t="s">
        <v>139</v>
      </c>
      <c r="AO1557" s="2" t="s">
        <v>139</v>
      </c>
      <c r="AP1557" s="2" t="s">
        <v>6208</v>
      </c>
      <c r="AQ1557" s="2" t="s">
        <v>117</v>
      </c>
      <c r="AR1557" s="2" t="s">
        <v>112</v>
      </c>
    </row>
    <row r="1558" spans="8:44" ht="21" customHeight="1">
      <c r="H1558" s="2">
        <f t="shared" si="52"/>
        <v>1557</v>
      </c>
      <c r="I1558" s="2" t="str">
        <f t="shared" ca="1" si="53"/>
        <v>UTCNT1557</v>
      </c>
      <c r="K1558" s="2" t="s">
        <v>53</v>
      </c>
      <c r="L1558" s="2" t="s">
        <v>161</v>
      </c>
      <c r="M1558" s="4" t="s">
        <v>10012</v>
      </c>
      <c r="N1558" s="2" t="s">
        <v>9899</v>
      </c>
      <c r="O1558" s="2" t="s">
        <v>8650</v>
      </c>
      <c r="P1558" s="2" t="s">
        <v>9900</v>
      </c>
      <c r="Q1558" s="2" t="s">
        <v>117</v>
      </c>
      <c r="R1558" s="2" t="s">
        <v>9901</v>
      </c>
      <c r="S1558" s="2" t="s">
        <v>139</v>
      </c>
      <c r="T1558" s="2" t="s">
        <v>167</v>
      </c>
      <c r="U1558" s="2" t="s">
        <v>147</v>
      </c>
      <c r="V1558" s="2">
        <v>188727</v>
      </c>
      <c r="W1558" s="2">
        <v>248932</v>
      </c>
      <c r="X1558" s="2">
        <v>45</v>
      </c>
      <c r="Y1558" s="2" t="s">
        <v>139</v>
      </c>
      <c r="Z1558" s="2" t="s">
        <v>1054</v>
      </c>
      <c r="AA1558" s="2" t="s">
        <v>139</v>
      </c>
      <c r="AB1558" s="2" t="s">
        <v>9902</v>
      </c>
      <c r="AC1558" s="2" t="s">
        <v>8943</v>
      </c>
      <c r="AD1558" s="2" t="s">
        <v>139</v>
      </c>
      <c r="AE1558" s="2" t="s">
        <v>139</v>
      </c>
      <c r="AF1558" s="2" t="s">
        <v>8601</v>
      </c>
      <c r="AG1558" s="2" t="s">
        <v>8602</v>
      </c>
      <c r="AH1558" s="2" t="s">
        <v>8601</v>
      </c>
      <c r="AI1558" s="2" t="s">
        <v>990</v>
      </c>
      <c r="AJ1558" s="2" t="s">
        <v>9903</v>
      </c>
      <c r="AK1558" s="2" t="s">
        <v>139</v>
      </c>
      <c r="AL1558" s="2" t="s">
        <v>10013</v>
      </c>
      <c r="AM1558" s="2" t="s">
        <v>139</v>
      </c>
      <c r="AN1558" s="2" t="s">
        <v>139</v>
      </c>
      <c r="AO1558" s="2" t="s">
        <v>139</v>
      </c>
      <c r="AP1558" s="2" t="s">
        <v>6208</v>
      </c>
      <c r="AQ1558" s="2" t="s">
        <v>117</v>
      </c>
      <c r="AR1558" s="2" t="s">
        <v>112</v>
      </c>
    </row>
    <row r="1559" spans="8:44" ht="21" customHeight="1">
      <c r="H1559" s="2">
        <f t="shared" si="52"/>
        <v>1558</v>
      </c>
      <c r="I1559" s="2" t="str">
        <f t="shared" ca="1" si="53"/>
        <v>UTCNT1558</v>
      </c>
      <c r="K1559" s="2" t="s">
        <v>53</v>
      </c>
      <c r="L1559" s="2" t="s">
        <v>161</v>
      </c>
      <c r="M1559" s="4" t="s">
        <v>10014</v>
      </c>
      <c r="N1559" s="2" t="s">
        <v>10015</v>
      </c>
      <c r="O1559" s="2" t="s">
        <v>8661</v>
      </c>
      <c r="P1559" s="2" t="s">
        <v>10016</v>
      </c>
      <c r="Q1559" s="2" t="s">
        <v>117</v>
      </c>
      <c r="R1559" s="2" t="s">
        <v>10017</v>
      </c>
      <c r="S1559" s="2" t="s">
        <v>139</v>
      </c>
      <c r="T1559" s="2" t="s">
        <v>7632</v>
      </c>
      <c r="U1559" s="2" t="s">
        <v>182</v>
      </c>
      <c r="V1559" s="2">
        <v>192000</v>
      </c>
      <c r="W1559" s="2">
        <v>192000</v>
      </c>
      <c r="X1559" s="2">
        <v>59</v>
      </c>
      <c r="Y1559" s="2" t="s">
        <v>139</v>
      </c>
      <c r="Z1559" s="2" t="s">
        <v>1054</v>
      </c>
      <c r="AA1559" s="2" t="s">
        <v>139</v>
      </c>
      <c r="AB1559" s="2" t="s">
        <v>10018</v>
      </c>
      <c r="AC1559" s="2" t="s">
        <v>8654</v>
      </c>
      <c r="AD1559" s="2" t="s">
        <v>139</v>
      </c>
      <c r="AE1559" s="2" t="s">
        <v>139</v>
      </c>
      <c r="AF1559" s="2" t="s">
        <v>8601</v>
      </c>
      <c r="AG1559" s="2" t="s">
        <v>139</v>
      </c>
      <c r="AH1559" s="2" t="s">
        <v>8601</v>
      </c>
      <c r="AI1559" s="2" t="s">
        <v>158</v>
      </c>
      <c r="AJ1559" s="2" t="s">
        <v>10019</v>
      </c>
      <c r="AK1559" s="2" t="s">
        <v>139</v>
      </c>
      <c r="AL1559" s="2" t="s">
        <v>10020</v>
      </c>
      <c r="AM1559" s="2" t="s">
        <v>139</v>
      </c>
      <c r="AN1559" s="2" t="s">
        <v>139</v>
      </c>
      <c r="AO1559" s="2" t="s">
        <v>139</v>
      </c>
      <c r="AP1559" s="2" t="s">
        <v>5545</v>
      </c>
      <c r="AQ1559" s="2" t="s">
        <v>117</v>
      </c>
      <c r="AR1559" s="2" t="s">
        <v>112</v>
      </c>
    </row>
    <row r="1560" spans="8:44" ht="21" customHeight="1">
      <c r="H1560" s="2">
        <f t="shared" si="52"/>
        <v>1559</v>
      </c>
      <c r="I1560" s="2" t="str">
        <f t="shared" ca="1" si="53"/>
        <v>UTCNT1559</v>
      </c>
      <c r="K1560" s="2" t="s">
        <v>53</v>
      </c>
      <c r="L1560" s="2" t="s">
        <v>161</v>
      </c>
      <c r="M1560" s="4" t="s">
        <v>10021</v>
      </c>
      <c r="N1560" s="2" t="s">
        <v>9732</v>
      </c>
      <c r="O1560" s="2" t="s">
        <v>8594</v>
      </c>
      <c r="P1560" s="2" t="s">
        <v>10022</v>
      </c>
      <c r="Q1560" s="2" t="s">
        <v>110</v>
      </c>
      <c r="R1560" s="2" t="s">
        <v>9734</v>
      </c>
      <c r="S1560" s="2" t="s">
        <v>139</v>
      </c>
      <c r="T1560" s="2" t="s">
        <v>7632</v>
      </c>
      <c r="U1560" s="2" t="s">
        <v>147</v>
      </c>
      <c r="V1560" s="2">
        <v>167000</v>
      </c>
      <c r="W1560" s="2">
        <v>180047</v>
      </c>
      <c r="X1560" s="2">
        <v>55</v>
      </c>
      <c r="Y1560" s="2" t="s">
        <v>139</v>
      </c>
      <c r="Z1560" s="2" t="s">
        <v>1054</v>
      </c>
      <c r="AA1560" s="2" t="s">
        <v>139</v>
      </c>
      <c r="AB1560" s="2" t="s">
        <v>9735</v>
      </c>
      <c r="AC1560" s="2" t="s">
        <v>203</v>
      </c>
      <c r="AD1560" s="2" t="s">
        <v>139</v>
      </c>
      <c r="AE1560" s="2" t="s">
        <v>139</v>
      </c>
      <c r="AF1560" s="2" t="s">
        <v>990</v>
      </c>
      <c r="AG1560" s="2" t="s">
        <v>8602</v>
      </c>
      <c r="AH1560" s="2" t="s">
        <v>8601</v>
      </c>
      <c r="AI1560" s="2" t="s">
        <v>158</v>
      </c>
      <c r="AJ1560" s="2" t="s">
        <v>9736</v>
      </c>
      <c r="AK1560" s="2" t="s">
        <v>139</v>
      </c>
      <c r="AL1560" s="2" t="s">
        <v>10023</v>
      </c>
      <c r="AM1560" s="2" t="s">
        <v>139</v>
      </c>
      <c r="AN1560" s="2" t="s">
        <v>139</v>
      </c>
      <c r="AO1560" s="2" t="s">
        <v>139</v>
      </c>
      <c r="AP1560" s="2" t="s">
        <v>6208</v>
      </c>
      <c r="AQ1560" s="2" t="s">
        <v>110</v>
      </c>
      <c r="AR1560" s="2" t="s">
        <v>105</v>
      </c>
    </row>
    <row r="1561" spans="8:44" ht="21" customHeight="1">
      <c r="H1561" s="2">
        <f t="shared" si="52"/>
        <v>1560</v>
      </c>
      <c r="I1561" s="2" t="str">
        <f t="shared" ca="1" si="53"/>
        <v>UTCNT1560</v>
      </c>
      <c r="K1561" s="2" t="s">
        <v>53</v>
      </c>
      <c r="L1561" s="2" t="s">
        <v>161</v>
      </c>
      <c r="M1561" s="4" t="s">
        <v>10024</v>
      </c>
      <c r="N1561" s="2" t="s">
        <v>9732</v>
      </c>
      <c r="O1561" s="2" t="s">
        <v>8594</v>
      </c>
      <c r="P1561" s="2" t="s">
        <v>10025</v>
      </c>
      <c r="Q1561" s="2" t="s">
        <v>110</v>
      </c>
      <c r="R1561" s="2" t="s">
        <v>9734</v>
      </c>
      <c r="S1561" s="2" t="s">
        <v>139</v>
      </c>
      <c r="T1561" s="2" t="s">
        <v>7632</v>
      </c>
      <c r="U1561" s="2" t="s">
        <v>147</v>
      </c>
      <c r="V1561" s="2">
        <v>160000</v>
      </c>
      <c r="W1561" s="2">
        <v>160000</v>
      </c>
      <c r="X1561" s="2">
        <v>60</v>
      </c>
      <c r="Y1561" s="2" t="s">
        <v>139</v>
      </c>
      <c r="Z1561" s="2" t="s">
        <v>1054</v>
      </c>
      <c r="AA1561" s="2" t="s">
        <v>139</v>
      </c>
      <c r="AB1561" s="2" t="s">
        <v>9735</v>
      </c>
      <c r="AC1561" s="2" t="s">
        <v>8600</v>
      </c>
      <c r="AD1561" s="2" t="s">
        <v>139</v>
      </c>
      <c r="AE1561" s="2" t="s">
        <v>139</v>
      </c>
      <c r="AF1561" s="2" t="s">
        <v>990</v>
      </c>
      <c r="AG1561" s="2" t="s">
        <v>8602</v>
      </c>
      <c r="AH1561" s="2" t="s">
        <v>8601</v>
      </c>
      <c r="AI1561" s="2" t="s">
        <v>158</v>
      </c>
      <c r="AJ1561" s="2" t="s">
        <v>10026</v>
      </c>
      <c r="AK1561" s="2" t="s">
        <v>139</v>
      </c>
      <c r="AL1561" s="2" t="s">
        <v>10027</v>
      </c>
      <c r="AM1561" s="2" t="s">
        <v>139</v>
      </c>
      <c r="AN1561" s="2" t="s">
        <v>139</v>
      </c>
      <c r="AO1561" s="2" t="s">
        <v>139</v>
      </c>
      <c r="AP1561" s="2" t="s">
        <v>6208</v>
      </c>
      <c r="AQ1561" s="2" t="s">
        <v>110</v>
      </c>
      <c r="AR1561" s="2" t="s">
        <v>105</v>
      </c>
    </row>
    <row r="1562" spans="8:44" ht="21" customHeight="1">
      <c r="H1562" s="2">
        <f t="shared" si="52"/>
        <v>1561</v>
      </c>
      <c r="I1562" s="2" t="str">
        <f t="shared" ca="1" si="53"/>
        <v>UTCNT1561</v>
      </c>
      <c r="K1562" s="2" t="s">
        <v>53</v>
      </c>
      <c r="L1562" s="2" t="s">
        <v>161</v>
      </c>
      <c r="M1562" s="4" t="s">
        <v>10028</v>
      </c>
      <c r="N1562" s="2" t="s">
        <v>10029</v>
      </c>
      <c r="O1562" s="2" t="s">
        <v>8908</v>
      </c>
      <c r="P1562" s="2" t="s">
        <v>10030</v>
      </c>
      <c r="Q1562" s="2" t="s">
        <v>117</v>
      </c>
      <c r="R1562" s="2" t="s">
        <v>10031</v>
      </c>
      <c r="S1562" s="2" t="s">
        <v>139</v>
      </c>
      <c r="T1562" s="2" t="s">
        <v>197</v>
      </c>
      <c r="U1562" s="2" t="s">
        <v>183</v>
      </c>
      <c r="V1562" s="2">
        <v>176000</v>
      </c>
      <c r="W1562" s="2">
        <v>189750</v>
      </c>
      <c r="X1562" s="2">
        <v>40</v>
      </c>
      <c r="Y1562" s="2" t="s">
        <v>139</v>
      </c>
      <c r="Z1562" s="2" t="s">
        <v>8616</v>
      </c>
      <c r="AA1562" s="2" t="s">
        <v>139</v>
      </c>
      <c r="AB1562" s="2" t="s">
        <v>9386</v>
      </c>
      <c r="AC1562" s="2" t="s">
        <v>8943</v>
      </c>
      <c r="AD1562" s="2" t="s">
        <v>139</v>
      </c>
      <c r="AE1562" s="2" t="s">
        <v>139</v>
      </c>
      <c r="AF1562" s="2" t="s">
        <v>8601</v>
      </c>
      <c r="AG1562" s="2" t="s">
        <v>8602</v>
      </c>
      <c r="AH1562" s="2" t="s">
        <v>8601</v>
      </c>
      <c r="AI1562" s="2" t="s">
        <v>158</v>
      </c>
      <c r="AJ1562" s="2" t="s">
        <v>10032</v>
      </c>
      <c r="AK1562" s="2" t="s">
        <v>139</v>
      </c>
      <c r="AL1562" s="2" t="s">
        <v>10033</v>
      </c>
      <c r="AM1562" s="2" t="s">
        <v>139</v>
      </c>
      <c r="AN1562" s="2" t="s">
        <v>139</v>
      </c>
      <c r="AO1562" s="2" t="s">
        <v>139</v>
      </c>
      <c r="AP1562" s="2" t="s">
        <v>139</v>
      </c>
      <c r="AQ1562" s="2" t="s">
        <v>117</v>
      </c>
      <c r="AR1562" s="2" t="s">
        <v>112</v>
      </c>
    </row>
    <row r="1563" spans="8:44" ht="21" customHeight="1">
      <c r="H1563" s="2">
        <f t="shared" si="52"/>
        <v>1562</v>
      </c>
      <c r="I1563" s="2" t="str">
        <f t="shared" ca="1" si="53"/>
        <v>UTCNT1562</v>
      </c>
      <c r="K1563" s="2" t="s">
        <v>53</v>
      </c>
      <c r="L1563" s="2" t="s">
        <v>161</v>
      </c>
      <c r="M1563" s="4" t="s">
        <v>10034</v>
      </c>
      <c r="N1563" s="2" t="s">
        <v>10035</v>
      </c>
      <c r="O1563" s="2" t="s">
        <v>8718</v>
      </c>
      <c r="P1563" s="2" t="s">
        <v>10036</v>
      </c>
      <c r="Q1563" s="2" t="s">
        <v>126</v>
      </c>
      <c r="R1563" s="2" t="s">
        <v>10037</v>
      </c>
      <c r="S1563" s="2" t="s">
        <v>139</v>
      </c>
      <c r="T1563" s="2" t="s">
        <v>197</v>
      </c>
      <c r="U1563" s="2" t="s">
        <v>183</v>
      </c>
      <c r="V1563" s="2">
        <v>157500</v>
      </c>
      <c r="W1563" s="2">
        <v>164062</v>
      </c>
      <c r="X1563" s="2">
        <v>39</v>
      </c>
      <c r="Y1563" s="2" t="s">
        <v>139</v>
      </c>
      <c r="Z1563" s="2" t="s">
        <v>8671</v>
      </c>
      <c r="AA1563" s="2" t="s">
        <v>139</v>
      </c>
      <c r="AB1563" s="2" t="s">
        <v>9317</v>
      </c>
      <c r="AC1563" s="2" t="s">
        <v>203</v>
      </c>
      <c r="AD1563" s="2" t="s">
        <v>139</v>
      </c>
      <c r="AE1563" s="2" t="s">
        <v>139</v>
      </c>
      <c r="AF1563" s="2" t="s">
        <v>8601</v>
      </c>
      <c r="AG1563" s="2" t="s">
        <v>8602</v>
      </c>
      <c r="AH1563" s="2" t="s">
        <v>8601</v>
      </c>
      <c r="AI1563" s="2" t="s">
        <v>158</v>
      </c>
      <c r="AJ1563" s="2" t="s">
        <v>10038</v>
      </c>
      <c r="AK1563" s="2" t="s">
        <v>139</v>
      </c>
      <c r="AL1563" s="2" t="s">
        <v>10039</v>
      </c>
      <c r="AM1563" s="2" t="s">
        <v>139</v>
      </c>
      <c r="AN1563" s="2" t="s">
        <v>139</v>
      </c>
      <c r="AO1563" s="2" t="s">
        <v>139</v>
      </c>
      <c r="AP1563" s="2" t="s">
        <v>5545</v>
      </c>
      <c r="AQ1563" s="2" t="s">
        <v>126</v>
      </c>
      <c r="AR1563" s="2" t="s">
        <v>120</v>
      </c>
    </row>
    <row r="1564" spans="8:44" ht="21" customHeight="1">
      <c r="H1564" s="2">
        <f t="shared" si="52"/>
        <v>1563</v>
      </c>
      <c r="I1564" s="2" t="str">
        <f t="shared" ca="1" si="53"/>
        <v>UTCNT1563</v>
      </c>
      <c r="K1564" s="2" t="s">
        <v>53</v>
      </c>
      <c r="L1564" s="2" t="s">
        <v>161</v>
      </c>
      <c r="M1564" s="4" t="s">
        <v>10040</v>
      </c>
      <c r="N1564" s="2" t="s">
        <v>3937</v>
      </c>
      <c r="O1564" s="2" t="s">
        <v>8650</v>
      </c>
      <c r="P1564" s="2" t="s">
        <v>10041</v>
      </c>
      <c r="Q1564" s="2" t="s">
        <v>126</v>
      </c>
      <c r="R1564" s="2" t="s">
        <v>10042</v>
      </c>
      <c r="S1564" s="2" t="s">
        <v>139</v>
      </c>
      <c r="T1564" s="2" t="s">
        <v>167</v>
      </c>
      <c r="U1564" s="2" t="s">
        <v>183</v>
      </c>
      <c r="V1564" s="2">
        <v>157500</v>
      </c>
      <c r="W1564" s="2">
        <v>174562</v>
      </c>
      <c r="X1564" s="2">
        <v>45</v>
      </c>
      <c r="Y1564" s="2" t="s">
        <v>139</v>
      </c>
      <c r="Z1564" s="2" t="s">
        <v>1054</v>
      </c>
      <c r="AA1564" s="2" t="s">
        <v>139</v>
      </c>
      <c r="AB1564" s="2" t="s">
        <v>10043</v>
      </c>
      <c r="AC1564" s="2" t="s">
        <v>8911</v>
      </c>
      <c r="AD1564" s="2" t="s">
        <v>139</v>
      </c>
      <c r="AE1564" s="2" t="s">
        <v>139</v>
      </c>
      <c r="AF1564" s="2" t="s">
        <v>8601</v>
      </c>
      <c r="AG1564" s="2" t="s">
        <v>8602</v>
      </c>
      <c r="AH1564" s="2" t="s">
        <v>8601</v>
      </c>
      <c r="AI1564" s="2" t="s">
        <v>158</v>
      </c>
      <c r="AJ1564" s="2" t="s">
        <v>10044</v>
      </c>
      <c r="AK1564" s="2" t="s">
        <v>139</v>
      </c>
      <c r="AL1564" s="2" t="s">
        <v>10045</v>
      </c>
      <c r="AM1564" s="2" t="s">
        <v>139</v>
      </c>
      <c r="AN1564" s="2" t="s">
        <v>139</v>
      </c>
      <c r="AO1564" s="2" t="s">
        <v>139</v>
      </c>
      <c r="AP1564" s="2" t="s">
        <v>6208</v>
      </c>
      <c r="AQ1564" s="2" t="s">
        <v>126</v>
      </c>
      <c r="AR1564" s="2" t="s">
        <v>120</v>
      </c>
    </row>
    <row r="1565" spans="8:44" ht="21" customHeight="1">
      <c r="H1565" s="2">
        <f t="shared" si="52"/>
        <v>1564</v>
      </c>
      <c r="I1565" s="2" t="str">
        <f t="shared" ca="1" si="53"/>
        <v>UTCNT1564</v>
      </c>
      <c r="K1565" s="2" t="s">
        <v>53</v>
      </c>
      <c r="L1565" s="2" t="s">
        <v>161</v>
      </c>
      <c r="M1565" s="4" t="s">
        <v>10046</v>
      </c>
      <c r="N1565" s="2" t="s">
        <v>10047</v>
      </c>
      <c r="O1565" s="2" t="s">
        <v>8908</v>
      </c>
      <c r="P1565" s="2" t="s">
        <v>10048</v>
      </c>
      <c r="Q1565" s="2" t="s">
        <v>117</v>
      </c>
      <c r="R1565" s="2" t="s">
        <v>10049</v>
      </c>
      <c r="S1565" s="2" t="s">
        <v>139</v>
      </c>
      <c r="T1565" s="2" t="s">
        <v>167</v>
      </c>
      <c r="U1565" s="2" t="s">
        <v>8701</v>
      </c>
      <c r="V1565" s="2">
        <v>202092</v>
      </c>
      <c r="W1565" s="2">
        <v>226842</v>
      </c>
      <c r="X1565" s="2">
        <v>45</v>
      </c>
      <c r="Y1565" s="2" t="s">
        <v>139</v>
      </c>
      <c r="Z1565" s="2" t="s">
        <v>1054</v>
      </c>
      <c r="AA1565" s="2" t="s">
        <v>139</v>
      </c>
      <c r="AB1565" s="2" t="s">
        <v>10050</v>
      </c>
      <c r="AC1565" s="2" t="s">
        <v>8738</v>
      </c>
      <c r="AD1565" s="2" t="s">
        <v>139</v>
      </c>
      <c r="AE1565" s="2" t="s">
        <v>139</v>
      </c>
      <c r="AF1565" s="2" t="s">
        <v>990</v>
      </c>
      <c r="AG1565" s="2" t="s">
        <v>8602</v>
      </c>
      <c r="AH1565" s="2" t="s">
        <v>8601</v>
      </c>
      <c r="AI1565" s="2" t="s">
        <v>990</v>
      </c>
      <c r="AJ1565" s="2" t="s">
        <v>10051</v>
      </c>
      <c r="AK1565" s="2" t="s">
        <v>139</v>
      </c>
      <c r="AL1565" s="2" t="s">
        <v>10052</v>
      </c>
      <c r="AM1565" s="2" t="s">
        <v>139</v>
      </c>
      <c r="AN1565" s="2" t="s">
        <v>139</v>
      </c>
      <c r="AO1565" s="2" t="s">
        <v>139</v>
      </c>
      <c r="AP1565" s="2" t="s">
        <v>5545</v>
      </c>
      <c r="AQ1565" s="2" t="s">
        <v>117</v>
      </c>
      <c r="AR1565" s="2" t="s">
        <v>112</v>
      </c>
    </row>
    <row r="1566" spans="8:44" ht="21" customHeight="1">
      <c r="H1566" s="2">
        <f t="shared" si="52"/>
        <v>1565</v>
      </c>
      <c r="I1566" s="2" t="str">
        <f t="shared" ca="1" si="53"/>
        <v>UTCNT1565</v>
      </c>
      <c r="K1566" s="2" t="s">
        <v>53</v>
      </c>
      <c r="L1566" s="2" t="s">
        <v>161</v>
      </c>
      <c r="M1566" s="4" t="s">
        <v>10053</v>
      </c>
      <c r="N1566" s="2" t="s">
        <v>10054</v>
      </c>
      <c r="O1566" s="2" t="s">
        <v>9665</v>
      </c>
      <c r="P1566" s="2" t="s">
        <v>10055</v>
      </c>
      <c r="Q1566" s="2" t="s">
        <v>118</v>
      </c>
      <c r="R1566" s="2" t="s">
        <v>10056</v>
      </c>
      <c r="S1566" s="2" t="s">
        <v>139</v>
      </c>
      <c r="T1566" s="2" t="s">
        <v>197</v>
      </c>
      <c r="U1566" s="2" t="s">
        <v>183</v>
      </c>
      <c r="V1566" s="2">
        <v>175000</v>
      </c>
      <c r="W1566" s="2">
        <v>175000</v>
      </c>
      <c r="X1566" s="2">
        <v>35</v>
      </c>
      <c r="Y1566" s="2" t="s">
        <v>139</v>
      </c>
      <c r="Z1566" s="2" t="s">
        <v>8616</v>
      </c>
      <c r="AA1566" s="2" t="s">
        <v>10057</v>
      </c>
      <c r="AB1566" s="2" t="s">
        <v>10058</v>
      </c>
      <c r="AC1566" s="2" t="s">
        <v>8600</v>
      </c>
      <c r="AD1566" s="2" t="s">
        <v>139</v>
      </c>
      <c r="AE1566" s="2" t="s">
        <v>139</v>
      </c>
      <c r="AF1566" s="2" t="s">
        <v>8601</v>
      </c>
      <c r="AG1566" s="2" t="s">
        <v>8602</v>
      </c>
      <c r="AH1566" s="2" t="s">
        <v>8601</v>
      </c>
      <c r="AI1566" s="2" t="s">
        <v>158</v>
      </c>
      <c r="AJ1566" s="2" t="s">
        <v>10059</v>
      </c>
      <c r="AK1566" s="2" t="s">
        <v>139</v>
      </c>
      <c r="AL1566" s="2" t="s">
        <v>10060</v>
      </c>
      <c r="AM1566" s="2" t="s">
        <v>139</v>
      </c>
      <c r="AN1566" s="2" t="s">
        <v>139</v>
      </c>
      <c r="AO1566" s="2" t="s">
        <v>139</v>
      </c>
      <c r="AP1566" s="2" t="s">
        <v>6355</v>
      </c>
      <c r="AQ1566" s="2" t="s">
        <v>118</v>
      </c>
      <c r="AR1566" s="2" t="s">
        <v>112</v>
      </c>
    </row>
    <row r="1567" spans="8:44" ht="21" customHeight="1">
      <c r="H1567" s="2">
        <f t="shared" si="52"/>
        <v>1566</v>
      </c>
      <c r="I1567" s="2" t="str">
        <f t="shared" ca="1" si="53"/>
        <v>UTCNT1566</v>
      </c>
      <c r="K1567" s="2" t="s">
        <v>53</v>
      </c>
      <c r="L1567" s="2" t="s">
        <v>161</v>
      </c>
      <c r="M1567" s="4" t="s">
        <v>10061</v>
      </c>
      <c r="N1567" s="2" t="s">
        <v>10062</v>
      </c>
      <c r="O1567" s="2" t="s">
        <v>8594</v>
      </c>
      <c r="P1567" s="2" t="s">
        <v>10063</v>
      </c>
      <c r="Q1567" s="2" t="s">
        <v>117</v>
      </c>
      <c r="R1567" s="2" t="s">
        <v>10064</v>
      </c>
      <c r="S1567" s="2" t="s">
        <v>139</v>
      </c>
      <c r="T1567" s="2" t="s">
        <v>7632</v>
      </c>
      <c r="U1567" s="2" t="s">
        <v>183</v>
      </c>
      <c r="V1567" s="2">
        <v>200000</v>
      </c>
      <c r="W1567" s="2">
        <v>228802</v>
      </c>
      <c r="X1567" s="2">
        <v>39</v>
      </c>
      <c r="Y1567" s="2" t="s">
        <v>139</v>
      </c>
      <c r="Z1567" s="2" t="s">
        <v>1054</v>
      </c>
      <c r="AA1567" s="2" t="s">
        <v>139</v>
      </c>
      <c r="AB1567" s="2" t="s">
        <v>10065</v>
      </c>
      <c r="AC1567" s="2" t="s">
        <v>203</v>
      </c>
      <c r="AD1567" s="2" t="s">
        <v>139</v>
      </c>
      <c r="AE1567" s="2" t="s">
        <v>139</v>
      </c>
      <c r="AF1567" s="2" t="s">
        <v>8601</v>
      </c>
      <c r="AG1567" s="2" t="s">
        <v>8602</v>
      </c>
      <c r="AH1567" s="2" t="s">
        <v>8601</v>
      </c>
      <c r="AI1567" s="2" t="s">
        <v>990</v>
      </c>
      <c r="AJ1567" s="2" t="s">
        <v>10066</v>
      </c>
      <c r="AK1567" s="2" t="s">
        <v>139</v>
      </c>
      <c r="AL1567" s="2" t="s">
        <v>10067</v>
      </c>
      <c r="AM1567" s="2" t="s">
        <v>139</v>
      </c>
      <c r="AN1567" s="2" t="s">
        <v>139</v>
      </c>
      <c r="AO1567" s="2" t="s">
        <v>139</v>
      </c>
      <c r="AP1567" s="2" t="s">
        <v>139</v>
      </c>
      <c r="AQ1567" s="2" t="s">
        <v>117</v>
      </c>
      <c r="AR1567" s="2" t="s">
        <v>112</v>
      </c>
    </row>
    <row r="1568" spans="8:44" ht="21" customHeight="1">
      <c r="H1568" s="2">
        <f t="shared" si="52"/>
        <v>1567</v>
      </c>
      <c r="I1568" s="2" t="str">
        <f t="shared" ca="1" si="53"/>
        <v>UTCNT1567</v>
      </c>
      <c r="K1568" s="2" t="s">
        <v>53</v>
      </c>
      <c r="L1568" s="2" t="s">
        <v>161</v>
      </c>
      <c r="M1568" s="4" t="s">
        <v>10068</v>
      </c>
      <c r="N1568" s="2" t="s">
        <v>10069</v>
      </c>
      <c r="O1568" s="2" t="s">
        <v>8661</v>
      </c>
      <c r="P1568" s="2" t="s">
        <v>10070</v>
      </c>
      <c r="Q1568" s="2" t="s">
        <v>117</v>
      </c>
      <c r="R1568" s="2" t="s">
        <v>10071</v>
      </c>
      <c r="S1568" s="2" t="s">
        <v>139</v>
      </c>
      <c r="T1568" s="2" t="s">
        <v>167</v>
      </c>
      <c r="U1568" s="2" t="s">
        <v>323</v>
      </c>
      <c r="V1568" s="2">
        <v>260000</v>
      </c>
      <c r="W1568" s="2">
        <v>297259</v>
      </c>
      <c r="X1568" s="2">
        <v>45</v>
      </c>
      <c r="Y1568" s="2" t="s">
        <v>139</v>
      </c>
      <c r="Z1568" s="2" t="s">
        <v>8616</v>
      </c>
      <c r="AA1568" s="2" t="s">
        <v>139</v>
      </c>
      <c r="AB1568" s="2" t="s">
        <v>10072</v>
      </c>
      <c r="AC1568" s="2" t="s">
        <v>203</v>
      </c>
      <c r="AD1568" s="2" t="s">
        <v>139</v>
      </c>
      <c r="AE1568" s="2" t="s">
        <v>139</v>
      </c>
      <c r="AF1568" s="2" t="s">
        <v>8601</v>
      </c>
      <c r="AG1568" s="2" t="s">
        <v>139</v>
      </c>
      <c r="AH1568" s="2" t="s">
        <v>990</v>
      </c>
      <c r="AI1568" s="2" t="s">
        <v>158</v>
      </c>
      <c r="AJ1568" s="2" t="s">
        <v>10073</v>
      </c>
      <c r="AK1568" s="2" t="s">
        <v>139</v>
      </c>
      <c r="AL1568" s="2" t="s">
        <v>10074</v>
      </c>
      <c r="AM1568" s="2" t="s">
        <v>139</v>
      </c>
      <c r="AN1568" s="2" t="s">
        <v>139</v>
      </c>
      <c r="AO1568" s="2" t="s">
        <v>139</v>
      </c>
      <c r="AP1568" s="2" t="s">
        <v>6355</v>
      </c>
      <c r="AQ1568" s="2" t="s">
        <v>117</v>
      </c>
      <c r="AR1568" s="2" t="s">
        <v>112</v>
      </c>
    </row>
    <row r="1569" spans="8:44" ht="21" customHeight="1">
      <c r="H1569" s="2">
        <f t="shared" si="52"/>
        <v>1568</v>
      </c>
      <c r="I1569" s="2" t="str">
        <f t="shared" ca="1" si="53"/>
        <v>UTCNT1568</v>
      </c>
      <c r="K1569" s="2" t="s">
        <v>53</v>
      </c>
      <c r="L1569" s="2" t="s">
        <v>161</v>
      </c>
      <c r="M1569" s="4" t="s">
        <v>10075</v>
      </c>
      <c r="N1569" s="2" t="s">
        <v>10076</v>
      </c>
      <c r="O1569" s="2" t="s">
        <v>8642</v>
      </c>
      <c r="P1569" s="2" t="s">
        <v>10077</v>
      </c>
      <c r="Q1569" s="2" t="s">
        <v>117</v>
      </c>
      <c r="R1569" s="2" t="s">
        <v>10078</v>
      </c>
      <c r="S1569" s="2" t="s">
        <v>139</v>
      </c>
      <c r="T1569" s="2" t="s">
        <v>167</v>
      </c>
      <c r="U1569" s="2" t="s">
        <v>183</v>
      </c>
      <c r="V1569" s="2">
        <v>180000</v>
      </c>
      <c r="W1569" s="2">
        <v>188100</v>
      </c>
      <c r="X1569" s="2">
        <v>40</v>
      </c>
      <c r="Y1569" s="2" t="s">
        <v>139</v>
      </c>
      <c r="Z1569" s="2" t="s">
        <v>8671</v>
      </c>
      <c r="AA1569" s="2" t="s">
        <v>139</v>
      </c>
      <c r="AB1569" s="2" t="s">
        <v>10079</v>
      </c>
      <c r="AC1569" s="2" t="s">
        <v>8618</v>
      </c>
      <c r="AD1569" s="2" t="s">
        <v>139</v>
      </c>
      <c r="AE1569" s="2" t="s">
        <v>139</v>
      </c>
      <c r="AF1569" s="2" t="s">
        <v>8601</v>
      </c>
      <c r="AG1569" s="2" t="s">
        <v>8602</v>
      </c>
      <c r="AH1569" s="2" t="s">
        <v>990</v>
      </c>
      <c r="AI1569" s="2" t="s">
        <v>158</v>
      </c>
      <c r="AJ1569" s="2" t="s">
        <v>10080</v>
      </c>
      <c r="AK1569" s="2" t="s">
        <v>139</v>
      </c>
      <c r="AL1569" s="2" t="s">
        <v>10081</v>
      </c>
      <c r="AM1569" s="2" t="s">
        <v>139</v>
      </c>
      <c r="AN1569" s="2" t="s">
        <v>139</v>
      </c>
      <c r="AO1569" s="2" t="s">
        <v>139</v>
      </c>
      <c r="AP1569" s="2" t="s">
        <v>6208</v>
      </c>
      <c r="AQ1569" s="2" t="s">
        <v>117</v>
      </c>
      <c r="AR1569" s="2" t="s">
        <v>112</v>
      </c>
    </row>
    <row r="1570" spans="8:44" ht="21" customHeight="1">
      <c r="H1570" s="2">
        <f t="shared" si="52"/>
        <v>1569</v>
      </c>
      <c r="I1570" s="2" t="str">
        <f t="shared" ca="1" si="53"/>
        <v>UTCNT1569</v>
      </c>
      <c r="K1570" s="2" t="s">
        <v>53</v>
      </c>
      <c r="L1570" s="2" t="s">
        <v>161</v>
      </c>
      <c r="M1570" s="4" t="s">
        <v>10082</v>
      </c>
      <c r="N1570" s="2" t="s">
        <v>9851</v>
      </c>
      <c r="O1570" s="2" t="s">
        <v>8661</v>
      </c>
      <c r="P1570" s="2" t="s">
        <v>10083</v>
      </c>
      <c r="Q1570" s="2" t="s">
        <v>117</v>
      </c>
      <c r="R1570" s="2" t="s">
        <v>10084</v>
      </c>
      <c r="S1570" s="2" t="s">
        <v>139</v>
      </c>
      <c r="T1570" s="2" t="s">
        <v>197</v>
      </c>
      <c r="U1570" s="2" t="s">
        <v>183</v>
      </c>
      <c r="V1570" s="2">
        <v>201500</v>
      </c>
      <c r="W1570" s="2">
        <v>240500</v>
      </c>
      <c r="X1570" s="2">
        <v>45</v>
      </c>
      <c r="Y1570" s="2" t="s">
        <v>139</v>
      </c>
      <c r="Z1570" s="2" t="s">
        <v>8616</v>
      </c>
      <c r="AA1570" s="2" t="s">
        <v>139</v>
      </c>
      <c r="AB1570" s="2" t="s">
        <v>9211</v>
      </c>
      <c r="AC1570" s="2" t="s">
        <v>8654</v>
      </c>
      <c r="AD1570" s="2" t="s">
        <v>139</v>
      </c>
      <c r="AE1570" s="2" t="s">
        <v>139</v>
      </c>
      <c r="AF1570" s="2" t="s">
        <v>8601</v>
      </c>
      <c r="AG1570" s="2" t="s">
        <v>139</v>
      </c>
      <c r="AH1570" s="2" t="s">
        <v>8601</v>
      </c>
      <c r="AI1570" s="2" t="s">
        <v>158</v>
      </c>
      <c r="AJ1570" s="2" t="s">
        <v>10085</v>
      </c>
      <c r="AK1570" s="2" t="s">
        <v>139</v>
      </c>
      <c r="AL1570" s="2" t="s">
        <v>10086</v>
      </c>
      <c r="AM1570" s="2" t="s">
        <v>139</v>
      </c>
      <c r="AN1570" s="2" t="s">
        <v>139</v>
      </c>
      <c r="AO1570" s="2" t="s">
        <v>139</v>
      </c>
      <c r="AP1570" s="2" t="s">
        <v>139</v>
      </c>
      <c r="AQ1570" s="2" t="s">
        <v>117</v>
      </c>
      <c r="AR1570" s="2" t="s">
        <v>112</v>
      </c>
    </row>
    <row r="1571" spans="8:44" ht="21" customHeight="1">
      <c r="H1571" s="2">
        <f t="shared" si="52"/>
        <v>1570</v>
      </c>
      <c r="I1571" s="2" t="str">
        <f t="shared" ca="1" si="53"/>
        <v>UTCNT1570</v>
      </c>
      <c r="K1571" s="2" t="s">
        <v>53</v>
      </c>
      <c r="L1571" s="2" t="s">
        <v>161</v>
      </c>
      <c r="M1571" s="4" t="s">
        <v>10087</v>
      </c>
      <c r="N1571" s="2" t="s">
        <v>10088</v>
      </c>
      <c r="O1571" s="2" t="s">
        <v>8650</v>
      </c>
      <c r="P1571" s="2" t="s">
        <v>10089</v>
      </c>
      <c r="Q1571" s="2" t="s">
        <v>110</v>
      </c>
      <c r="R1571" s="2" t="s">
        <v>10090</v>
      </c>
      <c r="S1571" s="2" t="s">
        <v>139</v>
      </c>
      <c r="T1571" s="2" t="s">
        <v>167</v>
      </c>
      <c r="U1571" s="2" t="s">
        <v>183</v>
      </c>
      <c r="V1571" s="2">
        <v>170000</v>
      </c>
      <c r="W1571" s="2">
        <v>196550</v>
      </c>
      <c r="X1571" s="2">
        <v>49</v>
      </c>
      <c r="Y1571" s="2" t="s">
        <v>139</v>
      </c>
      <c r="Z1571" s="2" t="s">
        <v>1054</v>
      </c>
      <c r="AA1571" s="2" t="s">
        <v>139</v>
      </c>
      <c r="AB1571" s="2" t="s">
        <v>10091</v>
      </c>
      <c r="AC1571" s="2" t="s">
        <v>8694</v>
      </c>
      <c r="AD1571" s="2" t="s">
        <v>139</v>
      </c>
      <c r="AE1571" s="2" t="s">
        <v>139</v>
      </c>
      <c r="AF1571" s="2" t="s">
        <v>990</v>
      </c>
      <c r="AG1571" s="2" t="s">
        <v>8602</v>
      </c>
      <c r="AH1571" s="2" t="s">
        <v>8601</v>
      </c>
      <c r="AI1571" s="2" t="s">
        <v>158</v>
      </c>
      <c r="AJ1571" s="2" t="s">
        <v>10092</v>
      </c>
      <c r="AK1571" s="2" t="s">
        <v>139</v>
      </c>
      <c r="AL1571" s="2" t="s">
        <v>10093</v>
      </c>
      <c r="AM1571" s="2" t="s">
        <v>139</v>
      </c>
      <c r="AN1571" s="2" t="s">
        <v>139</v>
      </c>
      <c r="AO1571" s="2" t="s">
        <v>139</v>
      </c>
      <c r="AP1571" s="2" t="s">
        <v>6355</v>
      </c>
      <c r="AQ1571" s="2" t="s">
        <v>110</v>
      </c>
      <c r="AR1571" s="2" t="s">
        <v>105</v>
      </c>
    </row>
    <row r="1572" spans="8:44" ht="21" customHeight="1">
      <c r="H1572" s="2">
        <f t="shared" si="52"/>
        <v>1571</v>
      </c>
      <c r="I1572" s="2" t="str">
        <f t="shared" ca="1" si="53"/>
        <v>UTCNT1571</v>
      </c>
      <c r="K1572" s="2" t="s">
        <v>53</v>
      </c>
      <c r="L1572" s="2" t="s">
        <v>161</v>
      </c>
      <c r="M1572" s="4" t="s">
        <v>10094</v>
      </c>
      <c r="N1572" s="2" t="s">
        <v>10095</v>
      </c>
      <c r="O1572" s="2" t="s">
        <v>8661</v>
      </c>
      <c r="P1572" s="2" t="s">
        <v>10096</v>
      </c>
      <c r="Q1572" s="2" t="s">
        <v>126</v>
      </c>
      <c r="R1572" s="2" t="s">
        <v>10097</v>
      </c>
      <c r="S1572" s="2" t="s">
        <v>139</v>
      </c>
      <c r="T1572" s="2" t="s">
        <v>197</v>
      </c>
      <c r="U1572" s="2" t="s">
        <v>183</v>
      </c>
      <c r="V1572" s="2">
        <v>176000</v>
      </c>
      <c r="W1572" s="2">
        <v>196625</v>
      </c>
      <c r="X1572" s="2">
        <v>39</v>
      </c>
      <c r="Y1572" s="2" t="s">
        <v>139</v>
      </c>
      <c r="Z1572" s="2" t="s">
        <v>8671</v>
      </c>
      <c r="AA1572" s="2" t="s">
        <v>139</v>
      </c>
      <c r="AB1572" s="2" t="s">
        <v>10098</v>
      </c>
      <c r="AC1572" s="2" t="s">
        <v>203</v>
      </c>
      <c r="AD1572" s="2" t="s">
        <v>139</v>
      </c>
      <c r="AE1572" s="2" t="s">
        <v>139</v>
      </c>
      <c r="AF1572" s="2" t="s">
        <v>8601</v>
      </c>
      <c r="AG1572" s="2" t="s">
        <v>8602</v>
      </c>
      <c r="AH1572" s="2" t="s">
        <v>8601</v>
      </c>
      <c r="AI1572" s="2" t="s">
        <v>158</v>
      </c>
      <c r="AJ1572" s="2" t="s">
        <v>10099</v>
      </c>
      <c r="AK1572" s="2" t="s">
        <v>139</v>
      </c>
      <c r="AL1572" s="2" t="s">
        <v>10100</v>
      </c>
      <c r="AM1572" s="2" t="s">
        <v>139</v>
      </c>
      <c r="AN1572" s="2" t="s">
        <v>139</v>
      </c>
      <c r="AO1572" s="2" t="s">
        <v>139</v>
      </c>
      <c r="AP1572" s="2" t="s">
        <v>5545</v>
      </c>
      <c r="AQ1572" s="2" t="s">
        <v>126</v>
      </c>
      <c r="AR1572" s="2" t="s">
        <v>120</v>
      </c>
    </row>
    <row r="1573" spans="8:44" ht="21" customHeight="1">
      <c r="H1573" s="2">
        <f t="shared" si="52"/>
        <v>1572</v>
      </c>
      <c r="I1573" s="2" t="str">
        <f t="shared" ca="1" si="53"/>
        <v>UTCNT1572</v>
      </c>
      <c r="K1573" s="2" t="s">
        <v>53</v>
      </c>
      <c r="L1573" s="2" t="s">
        <v>161</v>
      </c>
      <c r="M1573" s="4" t="s">
        <v>10101</v>
      </c>
      <c r="N1573" s="2" t="s">
        <v>10102</v>
      </c>
      <c r="O1573" s="2" t="s">
        <v>9260</v>
      </c>
      <c r="P1573" s="2" t="s">
        <v>10103</v>
      </c>
      <c r="Q1573" s="2" t="s">
        <v>126</v>
      </c>
      <c r="R1573" s="2" t="s">
        <v>10104</v>
      </c>
      <c r="S1573" s="2" t="s">
        <v>139</v>
      </c>
      <c r="T1573" s="2" t="s">
        <v>167</v>
      </c>
      <c r="U1573" s="2" t="s">
        <v>147</v>
      </c>
      <c r="V1573" s="2">
        <v>154500</v>
      </c>
      <c r="W1573" s="2">
        <v>207287</v>
      </c>
      <c r="X1573" s="2">
        <v>59</v>
      </c>
      <c r="Y1573" s="2" t="s">
        <v>139</v>
      </c>
      <c r="Z1573" s="2" t="s">
        <v>1054</v>
      </c>
      <c r="AA1573" s="2" t="s">
        <v>139</v>
      </c>
      <c r="AB1573" s="2" t="s">
        <v>10098</v>
      </c>
      <c r="AC1573" s="2" t="s">
        <v>8911</v>
      </c>
      <c r="AD1573" s="2" t="s">
        <v>139</v>
      </c>
      <c r="AE1573" s="2" t="s">
        <v>139</v>
      </c>
      <c r="AF1573" s="2" t="s">
        <v>8601</v>
      </c>
      <c r="AG1573" s="2" t="s">
        <v>8602</v>
      </c>
      <c r="AH1573" s="2" t="s">
        <v>8601</v>
      </c>
      <c r="AI1573" s="2" t="s">
        <v>158</v>
      </c>
      <c r="AJ1573" s="2" t="s">
        <v>10105</v>
      </c>
      <c r="AK1573" s="2" t="s">
        <v>139</v>
      </c>
      <c r="AL1573" s="2" t="s">
        <v>10106</v>
      </c>
      <c r="AM1573" s="2" t="s">
        <v>139</v>
      </c>
      <c r="AN1573" s="2" t="s">
        <v>139</v>
      </c>
      <c r="AO1573" s="2" t="s">
        <v>139</v>
      </c>
      <c r="AP1573" s="2" t="s">
        <v>5545</v>
      </c>
      <c r="AQ1573" s="2" t="s">
        <v>126</v>
      </c>
      <c r="AR1573" s="2" t="s">
        <v>120</v>
      </c>
    </row>
    <row r="1574" spans="8:44" ht="21" customHeight="1">
      <c r="H1574" s="2">
        <f t="shared" si="52"/>
        <v>1573</v>
      </c>
      <c r="I1574" s="2" t="str">
        <f t="shared" ca="1" si="53"/>
        <v>UTCNT1573</v>
      </c>
      <c r="K1574" s="2" t="s">
        <v>53</v>
      </c>
      <c r="L1574" s="2" t="s">
        <v>161</v>
      </c>
      <c r="M1574" s="4" t="s">
        <v>10107</v>
      </c>
      <c r="N1574" s="2" t="s">
        <v>10102</v>
      </c>
      <c r="O1574" s="2" t="s">
        <v>9260</v>
      </c>
      <c r="P1574" s="2" t="s">
        <v>10103</v>
      </c>
      <c r="Q1574" s="2" t="s">
        <v>126</v>
      </c>
      <c r="R1574" s="2" t="s">
        <v>10104</v>
      </c>
      <c r="S1574" s="2" t="s">
        <v>139</v>
      </c>
      <c r="T1574" s="2" t="s">
        <v>167</v>
      </c>
      <c r="U1574" s="2" t="s">
        <v>287</v>
      </c>
      <c r="V1574" s="2">
        <v>154500</v>
      </c>
      <c r="W1574" s="2">
        <v>231750</v>
      </c>
      <c r="X1574" s="2">
        <v>59</v>
      </c>
      <c r="Y1574" s="2" t="s">
        <v>139</v>
      </c>
      <c r="Z1574" s="2" t="s">
        <v>1054</v>
      </c>
      <c r="AA1574" s="2" t="s">
        <v>139</v>
      </c>
      <c r="AB1574" s="2" t="s">
        <v>10098</v>
      </c>
      <c r="AC1574" s="2" t="s">
        <v>8911</v>
      </c>
      <c r="AD1574" s="2" t="s">
        <v>139</v>
      </c>
      <c r="AE1574" s="2" t="s">
        <v>139</v>
      </c>
      <c r="AF1574" s="2" t="s">
        <v>8601</v>
      </c>
      <c r="AG1574" s="2" t="s">
        <v>8602</v>
      </c>
      <c r="AH1574" s="2" t="s">
        <v>8601</v>
      </c>
      <c r="AI1574" s="2" t="s">
        <v>158</v>
      </c>
      <c r="AJ1574" s="2" t="s">
        <v>10105</v>
      </c>
      <c r="AK1574" s="2" t="s">
        <v>139</v>
      </c>
      <c r="AL1574" s="2" t="s">
        <v>10108</v>
      </c>
      <c r="AM1574" s="2" t="s">
        <v>139</v>
      </c>
      <c r="AN1574" s="2" t="s">
        <v>139</v>
      </c>
      <c r="AO1574" s="2" t="s">
        <v>139</v>
      </c>
      <c r="AP1574" s="2" t="s">
        <v>5545</v>
      </c>
      <c r="AQ1574" s="2" t="s">
        <v>126</v>
      </c>
      <c r="AR1574" s="2" t="s">
        <v>120</v>
      </c>
    </row>
    <row r="1575" spans="8:44" ht="21" customHeight="1">
      <c r="H1575" s="2">
        <f t="shared" si="52"/>
        <v>1574</v>
      </c>
      <c r="I1575" s="2" t="str">
        <f t="shared" ca="1" si="53"/>
        <v>UTCNT1574</v>
      </c>
      <c r="K1575" s="2" t="s">
        <v>53</v>
      </c>
      <c r="L1575" s="2" t="s">
        <v>161</v>
      </c>
      <c r="M1575" s="4" t="s">
        <v>10109</v>
      </c>
      <c r="N1575" s="2" t="s">
        <v>10110</v>
      </c>
      <c r="O1575" s="2" t="s">
        <v>8594</v>
      </c>
      <c r="P1575" s="2" t="s">
        <v>10111</v>
      </c>
      <c r="Q1575" s="2" t="s">
        <v>118</v>
      </c>
      <c r="R1575" s="2" t="s">
        <v>10112</v>
      </c>
      <c r="S1575" s="2" t="s">
        <v>139</v>
      </c>
      <c r="T1575" s="2" t="s">
        <v>7632</v>
      </c>
      <c r="U1575" s="2" t="s">
        <v>183</v>
      </c>
      <c r="V1575" s="2">
        <v>182000</v>
      </c>
      <c r="W1575" s="2">
        <v>194897</v>
      </c>
      <c r="X1575" s="2">
        <v>53</v>
      </c>
      <c r="Y1575" s="2" t="s">
        <v>139</v>
      </c>
      <c r="Z1575" s="2" t="s">
        <v>8616</v>
      </c>
      <c r="AA1575" s="2" t="s">
        <v>139</v>
      </c>
      <c r="AB1575" s="2" t="s">
        <v>10113</v>
      </c>
      <c r="AC1575" s="2" t="s">
        <v>8618</v>
      </c>
      <c r="AD1575" s="2" t="s">
        <v>139</v>
      </c>
      <c r="AE1575" s="2" t="s">
        <v>139</v>
      </c>
      <c r="AF1575" s="2" t="s">
        <v>990</v>
      </c>
      <c r="AG1575" s="2" t="s">
        <v>8602</v>
      </c>
      <c r="AH1575" s="2" t="s">
        <v>990</v>
      </c>
      <c r="AI1575" s="2" t="s">
        <v>990</v>
      </c>
      <c r="AJ1575" s="2" t="s">
        <v>10114</v>
      </c>
      <c r="AK1575" s="2" t="s">
        <v>139</v>
      </c>
      <c r="AL1575" s="2" t="s">
        <v>10115</v>
      </c>
      <c r="AM1575" s="2" t="s">
        <v>139</v>
      </c>
      <c r="AN1575" s="2" t="s">
        <v>139</v>
      </c>
      <c r="AO1575" s="2" t="s">
        <v>139</v>
      </c>
      <c r="AP1575" s="2" t="s">
        <v>5545</v>
      </c>
      <c r="AQ1575" s="2" t="s">
        <v>118</v>
      </c>
      <c r="AR1575" s="2" t="s">
        <v>112</v>
      </c>
    </row>
    <row r="1576" spans="8:44" ht="21" customHeight="1">
      <c r="H1576" s="2">
        <f t="shared" si="52"/>
        <v>1575</v>
      </c>
      <c r="I1576" s="2" t="str">
        <f t="shared" ca="1" si="53"/>
        <v>UTCNT1575</v>
      </c>
      <c r="K1576" s="2" t="s">
        <v>53</v>
      </c>
      <c r="L1576" s="2" t="s">
        <v>161</v>
      </c>
      <c r="M1576" s="4" t="s">
        <v>10116</v>
      </c>
      <c r="N1576" s="2" t="s">
        <v>10117</v>
      </c>
      <c r="O1576" s="2" t="s">
        <v>8594</v>
      </c>
      <c r="P1576" s="2" t="s">
        <v>10118</v>
      </c>
      <c r="Q1576" s="2" t="s">
        <v>117</v>
      </c>
      <c r="R1576" s="2" t="s">
        <v>10119</v>
      </c>
      <c r="S1576" s="2" t="s">
        <v>139</v>
      </c>
      <c r="T1576" s="2" t="s">
        <v>7632</v>
      </c>
      <c r="U1576" s="2" t="s">
        <v>323</v>
      </c>
      <c r="V1576" s="2">
        <v>224000</v>
      </c>
      <c r="W1576" s="2">
        <v>276000</v>
      </c>
      <c r="X1576" s="2">
        <v>50</v>
      </c>
      <c r="Y1576" s="2" t="s">
        <v>139</v>
      </c>
      <c r="Z1576" s="2" t="s">
        <v>1054</v>
      </c>
      <c r="AA1576" s="2" t="s">
        <v>139</v>
      </c>
      <c r="AB1576" s="2" t="s">
        <v>9556</v>
      </c>
      <c r="AC1576" s="2" t="s">
        <v>8911</v>
      </c>
      <c r="AD1576" s="2" t="s">
        <v>139</v>
      </c>
      <c r="AE1576" s="2" t="s">
        <v>139</v>
      </c>
      <c r="AF1576" s="2" t="s">
        <v>990</v>
      </c>
      <c r="AG1576" s="2" t="s">
        <v>8889</v>
      </c>
      <c r="AH1576" s="2" t="s">
        <v>990</v>
      </c>
      <c r="AI1576" s="2" t="s">
        <v>158</v>
      </c>
      <c r="AJ1576" s="2" t="s">
        <v>10120</v>
      </c>
      <c r="AK1576" s="2" t="s">
        <v>139</v>
      </c>
      <c r="AL1576" s="2" t="s">
        <v>10121</v>
      </c>
      <c r="AM1576" s="2" t="s">
        <v>139</v>
      </c>
      <c r="AN1576" s="2" t="s">
        <v>139</v>
      </c>
      <c r="AO1576" s="2" t="s">
        <v>139</v>
      </c>
      <c r="AP1576" s="2" t="s">
        <v>6208</v>
      </c>
      <c r="AQ1576" s="2" t="s">
        <v>117</v>
      </c>
      <c r="AR1576" s="2" t="s">
        <v>112</v>
      </c>
    </row>
    <row r="1577" spans="8:44" ht="21" customHeight="1">
      <c r="H1577" s="2">
        <f t="shared" si="52"/>
        <v>1576</v>
      </c>
      <c r="I1577" s="2" t="str">
        <f t="shared" ca="1" si="53"/>
        <v>UTCNT1576</v>
      </c>
      <c r="K1577" s="2" t="s">
        <v>53</v>
      </c>
      <c r="L1577" s="2" t="s">
        <v>161</v>
      </c>
      <c r="M1577" s="4" t="s">
        <v>10122</v>
      </c>
      <c r="N1577" s="2" t="s">
        <v>9201</v>
      </c>
      <c r="O1577" s="2" t="s">
        <v>8594</v>
      </c>
      <c r="P1577" s="2" t="s">
        <v>10123</v>
      </c>
      <c r="Q1577" s="2" t="s">
        <v>110</v>
      </c>
      <c r="R1577" s="2" t="s">
        <v>10124</v>
      </c>
      <c r="S1577" s="2" t="s">
        <v>139</v>
      </c>
      <c r="T1577" s="2" t="s">
        <v>197</v>
      </c>
      <c r="U1577" s="2" t="s">
        <v>147</v>
      </c>
      <c r="V1577" s="2">
        <v>200000</v>
      </c>
      <c r="W1577" s="2">
        <v>232751</v>
      </c>
      <c r="X1577" s="2">
        <v>45</v>
      </c>
      <c r="Y1577" s="2" t="s">
        <v>139</v>
      </c>
      <c r="Z1577" s="2" t="s">
        <v>8616</v>
      </c>
      <c r="AA1577" s="2" t="s">
        <v>139</v>
      </c>
      <c r="AB1577" s="2" t="s">
        <v>10125</v>
      </c>
      <c r="AC1577" s="2" t="s">
        <v>8729</v>
      </c>
      <c r="AD1577" s="2" t="s">
        <v>139</v>
      </c>
      <c r="AE1577" s="2" t="s">
        <v>139</v>
      </c>
      <c r="AF1577" s="2" t="s">
        <v>990</v>
      </c>
      <c r="AG1577" s="2" t="s">
        <v>8602</v>
      </c>
      <c r="AH1577" s="2" t="s">
        <v>8601</v>
      </c>
      <c r="AI1577" s="2" t="s">
        <v>158</v>
      </c>
      <c r="AJ1577" s="2" t="s">
        <v>9205</v>
      </c>
      <c r="AK1577" s="2" t="s">
        <v>139</v>
      </c>
      <c r="AL1577" s="2" t="s">
        <v>10126</v>
      </c>
      <c r="AM1577" s="2" t="s">
        <v>139</v>
      </c>
      <c r="AN1577" s="2" t="s">
        <v>139</v>
      </c>
      <c r="AO1577" s="2" t="s">
        <v>139</v>
      </c>
      <c r="AP1577" s="2" t="s">
        <v>6208</v>
      </c>
      <c r="AQ1577" s="2" t="s">
        <v>110</v>
      </c>
      <c r="AR1577" s="2" t="s">
        <v>105</v>
      </c>
    </row>
    <row r="1578" spans="8:44" ht="21" customHeight="1">
      <c r="H1578" s="2">
        <f t="shared" si="52"/>
        <v>1577</v>
      </c>
      <c r="I1578" s="2" t="str">
        <f t="shared" ca="1" si="53"/>
        <v>UTCNT1577</v>
      </c>
      <c r="K1578" s="2" t="s">
        <v>53</v>
      </c>
      <c r="L1578" s="2" t="s">
        <v>161</v>
      </c>
      <c r="M1578" s="4" t="s">
        <v>10127</v>
      </c>
      <c r="N1578" s="2" t="s">
        <v>9796</v>
      </c>
      <c r="O1578" s="2" t="s">
        <v>8594</v>
      </c>
      <c r="P1578" s="2" t="s">
        <v>10128</v>
      </c>
      <c r="Q1578" s="2" t="s">
        <v>117</v>
      </c>
      <c r="R1578" s="2" t="s">
        <v>9798</v>
      </c>
      <c r="S1578" s="2" t="s">
        <v>139</v>
      </c>
      <c r="T1578" s="2" t="s">
        <v>7632</v>
      </c>
      <c r="U1578" s="2" t="s">
        <v>323</v>
      </c>
      <c r="V1578" s="2">
        <v>212000</v>
      </c>
      <c r="W1578" s="2">
        <v>224197</v>
      </c>
      <c r="X1578" s="2">
        <v>45</v>
      </c>
      <c r="Y1578" s="2" t="s">
        <v>139</v>
      </c>
      <c r="Z1578" s="2" t="s">
        <v>8616</v>
      </c>
      <c r="AA1578" s="2" t="s">
        <v>139</v>
      </c>
      <c r="AB1578" s="2" t="s">
        <v>9233</v>
      </c>
      <c r="AC1578" s="2" t="s">
        <v>8600</v>
      </c>
      <c r="AD1578" s="2" t="s">
        <v>139</v>
      </c>
      <c r="AE1578" s="2" t="s">
        <v>139</v>
      </c>
      <c r="AF1578" s="2" t="s">
        <v>990</v>
      </c>
      <c r="AG1578" s="2" t="s">
        <v>8889</v>
      </c>
      <c r="AH1578" s="2" t="s">
        <v>990</v>
      </c>
      <c r="AI1578" s="2" t="s">
        <v>158</v>
      </c>
      <c r="AJ1578" s="2" t="s">
        <v>10129</v>
      </c>
      <c r="AK1578" s="2" t="s">
        <v>139</v>
      </c>
      <c r="AL1578" s="2" t="s">
        <v>10130</v>
      </c>
      <c r="AM1578" s="2" t="s">
        <v>139</v>
      </c>
      <c r="AN1578" s="2" t="s">
        <v>139</v>
      </c>
      <c r="AO1578" s="2" t="s">
        <v>139</v>
      </c>
      <c r="AP1578" s="2" t="s">
        <v>6208</v>
      </c>
      <c r="AQ1578" s="2" t="s">
        <v>117</v>
      </c>
      <c r="AR1578" s="2" t="s">
        <v>112</v>
      </c>
    </row>
    <row r="1579" spans="8:44" ht="21" customHeight="1">
      <c r="H1579" s="2">
        <f t="shared" si="52"/>
        <v>1578</v>
      </c>
      <c r="I1579" s="2" t="str">
        <f t="shared" ca="1" si="53"/>
        <v>UTCNT1578</v>
      </c>
      <c r="K1579" s="2" t="s">
        <v>53</v>
      </c>
      <c r="L1579" s="2" t="s">
        <v>161</v>
      </c>
      <c r="M1579" s="4" t="s">
        <v>10131</v>
      </c>
      <c r="N1579" s="2" t="s">
        <v>10132</v>
      </c>
      <c r="O1579" s="2" t="s">
        <v>8594</v>
      </c>
      <c r="P1579" s="2" t="s">
        <v>10133</v>
      </c>
      <c r="Q1579" s="2" t="s">
        <v>117</v>
      </c>
      <c r="R1579" s="2" t="s">
        <v>10134</v>
      </c>
      <c r="S1579" s="2" t="s">
        <v>139</v>
      </c>
      <c r="T1579" s="2" t="s">
        <v>9933</v>
      </c>
      <c r="U1579" s="2" t="s">
        <v>323</v>
      </c>
      <c r="V1579" s="2">
        <v>186000</v>
      </c>
      <c r="W1579" s="2">
        <v>222000</v>
      </c>
      <c r="X1579" s="2">
        <v>55</v>
      </c>
      <c r="Y1579" s="2" t="s">
        <v>139</v>
      </c>
      <c r="Z1579" s="2" t="s">
        <v>8616</v>
      </c>
      <c r="AA1579" s="2" t="s">
        <v>139</v>
      </c>
      <c r="AB1579" s="2" t="s">
        <v>9270</v>
      </c>
      <c r="AC1579" s="2" t="s">
        <v>8618</v>
      </c>
      <c r="AD1579" s="2" t="s">
        <v>139</v>
      </c>
      <c r="AE1579" s="2" t="s">
        <v>139</v>
      </c>
      <c r="AF1579" s="2" t="s">
        <v>8601</v>
      </c>
      <c r="AG1579" s="2" t="s">
        <v>8602</v>
      </c>
      <c r="AH1579" s="2" t="s">
        <v>8601</v>
      </c>
      <c r="AI1579" s="2" t="s">
        <v>158</v>
      </c>
      <c r="AJ1579" s="2" t="s">
        <v>10135</v>
      </c>
      <c r="AK1579" s="2" t="s">
        <v>139</v>
      </c>
      <c r="AL1579" s="2" t="s">
        <v>10136</v>
      </c>
      <c r="AM1579" s="2" t="s">
        <v>139</v>
      </c>
      <c r="AN1579" s="2" t="s">
        <v>139</v>
      </c>
      <c r="AO1579" s="2" t="s">
        <v>139</v>
      </c>
      <c r="AP1579" s="2" t="s">
        <v>139</v>
      </c>
      <c r="AQ1579" s="2" t="s">
        <v>117</v>
      </c>
      <c r="AR1579" s="2" t="s">
        <v>112</v>
      </c>
    </row>
    <row r="1580" spans="8:44" ht="21" customHeight="1">
      <c r="H1580" s="2">
        <f t="shared" si="52"/>
        <v>1579</v>
      </c>
      <c r="I1580" s="2" t="str">
        <f t="shared" ca="1" si="53"/>
        <v>UTCNT1579</v>
      </c>
      <c r="K1580" s="2" t="s">
        <v>53</v>
      </c>
      <c r="L1580" s="2" t="s">
        <v>161</v>
      </c>
      <c r="M1580" s="4" t="s">
        <v>10137</v>
      </c>
      <c r="N1580" s="2" t="s">
        <v>10138</v>
      </c>
      <c r="O1580" s="2" t="s">
        <v>8718</v>
      </c>
      <c r="P1580" s="2" t="s">
        <v>10139</v>
      </c>
      <c r="Q1580" s="2" t="s">
        <v>117</v>
      </c>
      <c r="R1580" s="2" t="s">
        <v>10140</v>
      </c>
      <c r="S1580" s="2" t="s">
        <v>139</v>
      </c>
      <c r="T1580" s="2" t="s">
        <v>167</v>
      </c>
      <c r="U1580" s="2" t="s">
        <v>183</v>
      </c>
      <c r="V1580" s="2">
        <v>171360</v>
      </c>
      <c r="W1580" s="2">
        <v>213360</v>
      </c>
      <c r="X1580" s="2">
        <v>55</v>
      </c>
      <c r="Y1580" s="2" t="s">
        <v>139</v>
      </c>
      <c r="Z1580" s="2" t="s">
        <v>8616</v>
      </c>
      <c r="AA1580" s="2" t="s">
        <v>139</v>
      </c>
      <c r="AB1580" s="2" t="s">
        <v>9484</v>
      </c>
      <c r="AC1580" s="2" t="s">
        <v>8911</v>
      </c>
      <c r="AD1580" s="2" t="s">
        <v>139</v>
      </c>
      <c r="AE1580" s="2" t="s">
        <v>139</v>
      </c>
      <c r="AF1580" s="2" t="s">
        <v>8601</v>
      </c>
      <c r="AG1580" s="2" t="s">
        <v>8602</v>
      </c>
      <c r="AH1580" s="2" t="s">
        <v>8601</v>
      </c>
      <c r="AI1580" s="2" t="s">
        <v>158</v>
      </c>
      <c r="AJ1580" s="2" t="s">
        <v>10141</v>
      </c>
      <c r="AK1580" s="2" t="s">
        <v>139</v>
      </c>
      <c r="AL1580" s="2" t="s">
        <v>10142</v>
      </c>
      <c r="AM1580" s="2" t="s">
        <v>139</v>
      </c>
      <c r="AN1580" s="2" t="s">
        <v>139</v>
      </c>
      <c r="AO1580" s="2" t="s">
        <v>139</v>
      </c>
      <c r="AP1580" s="2" t="s">
        <v>6208</v>
      </c>
      <c r="AQ1580" s="2" t="s">
        <v>117</v>
      </c>
      <c r="AR1580" s="2" t="s">
        <v>112</v>
      </c>
    </row>
    <row r="1581" spans="8:44" ht="21" customHeight="1">
      <c r="H1581" s="2">
        <f t="shared" si="52"/>
        <v>1580</v>
      </c>
      <c r="I1581" s="2" t="str">
        <f t="shared" ca="1" si="53"/>
        <v>UTCNT1580</v>
      </c>
      <c r="K1581" s="2" t="s">
        <v>53</v>
      </c>
      <c r="L1581" s="2" t="s">
        <v>161</v>
      </c>
      <c r="M1581" s="4" t="s">
        <v>10143</v>
      </c>
      <c r="N1581" s="2" t="s">
        <v>3803</v>
      </c>
      <c r="O1581" s="2" t="s">
        <v>8650</v>
      </c>
      <c r="P1581" s="2" t="s">
        <v>10144</v>
      </c>
      <c r="Q1581" s="2" t="s">
        <v>118</v>
      </c>
      <c r="R1581" s="2" t="s">
        <v>10145</v>
      </c>
      <c r="S1581" s="2" t="s">
        <v>139</v>
      </c>
      <c r="T1581" s="2" t="s">
        <v>7632</v>
      </c>
      <c r="U1581" s="2" t="s">
        <v>147</v>
      </c>
      <c r="V1581" s="2">
        <v>222000</v>
      </c>
      <c r="W1581" s="2">
        <v>258826</v>
      </c>
      <c r="X1581" s="2">
        <v>40</v>
      </c>
      <c r="Y1581" s="2" t="s">
        <v>139</v>
      </c>
      <c r="Z1581" s="2" t="s">
        <v>8616</v>
      </c>
      <c r="AA1581" s="2" t="s">
        <v>9218</v>
      </c>
      <c r="AB1581" s="2" t="s">
        <v>10146</v>
      </c>
      <c r="AC1581" s="2" t="s">
        <v>203</v>
      </c>
      <c r="AD1581" s="2" t="s">
        <v>139</v>
      </c>
      <c r="AE1581" s="2" t="s">
        <v>139</v>
      </c>
      <c r="AF1581" s="2" t="s">
        <v>990</v>
      </c>
      <c r="AG1581" s="2" t="s">
        <v>8889</v>
      </c>
      <c r="AH1581" s="2" t="s">
        <v>8601</v>
      </c>
      <c r="AI1581" s="2" t="s">
        <v>158</v>
      </c>
      <c r="AJ1581" s="2" t="s">
        <v>10147</v>
      </c>
      <c r="AK1581" s="2" t="s">
        <v>139</v>
      </c>
      <c r="AL1581" s="2" t="s">
        <v>10148</v>
      </c>
      <c r="AM1581" s="2" t="s">
        <v>139</v>
      </c>
      <c r="AN1581" s="2" t="s">
        <v>139</v>
      </c>
      <c r="AO1581" s="2" t="s">
        <v>139</v>
      </c>
      <c r="AP1581" s="2" t="s">
        <v>6208</v>
      </c>
      <c r="AQ1581" s="2" t="s">
        <v>118</v>
      </c>
      <c r="AR1581" s="2" t="s">
        <v>112</v>
      </c>
    </row>
    <row r="1582" spans="8:44" ht="21" customHeight="1">
      <c r="H1582" s="2">
        <f t="shared" si="52"/>
        <v>1581</v>
      </c>
      <c r="I1582" s="2" t="str">
        <f t="shared" ca="1" si="53"/>
        <v>UTCNT1581</v>
      </c>
      <c r="K1582" s="2" t="s">
        <v>53</v>
      </c>
      <c r="L1582" s="2" t="s">
        <v>161</v>
      </c>
      <c r="M1582" s="4" t="s">
        <v>10149</v>
      </c>
      <c r="N1582" s="2" t="s">
        <v>10150</v>
      </c>
      <c r="O1582" s="2" t="s">
        <v>8594</v>
      </c>
      <c r="P1582" s="2" t="s">
        <v>10151</v>
      </c>
      <c r="Q1582" s="2" t="s">
        <v>125</v>
      </c>
      <c r="R1582" s="2" t="s">
        <v>10152</v>
      </c>
      <c r="S1582" s="2" t="s">
        <v>139</v>
      </c>
      <c r="T1582" s="2" t="s">
        <v>167</v>
      </c>
      <c r="U1582" s="2" t="s">
        <v>183</v>
      </c>
      <c r="V1582" s="2">
        <v>230000</v>
      </c>
      <c r="W1582" s="2">
        <v>238568</v>
      </c>
      <c r="X1582" s="2">
        <v>39</v>
      </c>
      <c r="Y1582" s="2" t="s">
        <v>139</v>
      </c>
      <c r="Z1582" s="2" t="s">
        <v>8616</v>
      </c>
      <c r="AA1582" s="2" t="s">
        <v>139</v>
      </c>
      <c r="AB1582" s="2" t="s">
        <v>9860</v>
      </c>
      <c r="AC1582" s="2" t="s">
        <v>8600</v>
      </c>
      <c r="AD1582" s="2" t="s">
        <v>139</v>
      </c>
      <c r="AE1582" s="2" t="s">
        <v>139</v>
      </c>
      <c r="AF1582" s="2" t="s">
        <v>8601</v>
      </c>
      <c r="AG1582" s="2" t="s">
        <v>8602</v>
      </c>
      <c r="AH1582" s="2" t="s">
        <v>8601</v>
      </c>
      <c r="AI1582" s="2" t="s">
        <v>158</v>
      </c>
      <c r="AJ1582" s="2" t="s">
        <v>10153</v>
      </c>
      <c r="AK1582" s="2" t="s">
        <v>139</v>
      </c>
      <c r="AL1582" s="2" t="s">
        <v>10154</v>
      </c>
      <c r="AM1582" s="2" t="s">
        <v>139</v>
      </c>
      <c r="AN1582" s="2" t="s">
        <v>139</v>
      </c>
      <c r="AO1582" s="2" t="s">
        <v>139</v>
      </c>
      <c r="AP1582" s="2" t="s">
        <v>6355</v>
      </c>
      <c r="AQ1582" s="2" t="s">
        <v>125</v>
      </c>
      <c r="AR1582" s="2" t="s">
        <v>120</v>
      </c>
    </row>
    <row r="1583" spans="8:44" ht="21" customHeight="1">
      <c r="H1583" s="2">
        <f t="shared" si="52"/>
        <v>1582</v>
      </c>
      <c r="I1583" s="2" t="str">
        <f t="shared" ca="1" si="53"/>
        <v>UTCNT1582</v>
      </c>
      <c r="K1583" s="2" t="s">
        <v>53</v>
      </c>
      <c r="L1583" s="2" t="s">
        <v>161</v>
      </c>
      <c r="M1583" s="4" t="s">
        <v>10155</v>
      </c>
      <c r="N1583" s="2" t="s">
        <v>10062</v>
      </c>
      <c r="O1583" s="2" t="s">
        <v>8594</v>
      </c>
      <c r="P1583" s="2" t="s">
        <v>10063</v>
      </c>
      <c r="Q1583" s="2" t="s">
        <v>117</v>
      </c>
      <c r="R1583" s="2" t="s">
        <v>10156</v>
      </c>
      <c r="S1583" s="2" t="s">
        <v>139</v>
      </c>
      <c r="T1583" s="2" t="s">
        <v>7632</v>
      </c>
      <c r="U1583" s="2" t="s">
        <v>183</v>
      </c>
      <c r="V1583" s="2">
        <v>200000</v>
      </c>
      <c r="W1583" s="2">
        <v>228802</v>
      </c>
      <c r="X1583" s="2">
        <v>39</v>
      </c>
      <c r="Y1583" s="2" t="s">
        <v>139</v>
      </c>
      <c r="Z1583" s="2" t="s">
        <v>1054</v>
      </c>
      <c r="AA1583" s="2" t="s">
        <v>139</v>
      </c>
      <c r="AB1583" s="2" t="s">
        <v>9755</v>
      </c>
      <c r="AC1583" s="2" t="s">
        <v>203</v>
      </c>
      <c r="AD1583" s="2" t="s">
        <v>139</v>
      </c>
      <c r="AE1583" s="2" t="s">
        <v>139</v>
      </c>
      <c r="AF1583" s="2" t="s">
        <v>8601</v>
      </c>
      <c r="AG1583" s="2" t="s">
        <v>8602</v>
      </c>
      <c r="AH1583" s="2" t="s">
        <v>8601</v>
      </c>
      <c r="AI1583" s="2" t="s">
        <v>158</v>
      </c>
      <c r="AJ1583" s="2" t="s">
        <v>10066</v>
      </c>
      <c r="AK1583" s="2" t="s">
        <v>139</v>
      </c>
      <c r="AL1583" s="2" t="s">
        <v>10157</v>
      </c>
      <c r="AM1583" s="2" t="s">
        <v>139</v>
      </c>
      <c r="AN1583" s="2" t="s">
        <v>139</v>
      </c>
      <c r="AO1583" s="2" t="s">
        <v>139</v>
      </c>
      <c r="AP1583" s="2" t="s">
        <v>139</v>
      </c>
      <c r="AQ1583" s="2" t="s">
        <v>117</v>
      </c>
      <c r="AR1583" s="2" t="s">
        <v>112</v>
      </c>
    </row>
    <row r="1584" spans="8:44" ht="21" customHeight="1">
      <c r="H1584" s="2">
        <f t="shared" si="52"/>
        <v>1583</v>
      </c>
      <c r="I1584" s="2" t="str">
        <f t="shared" ca="1" si="53"/>
        <v>UTCNT1583</v>
      </c>
      <c r="K1584" s="2" t="s">
        <v>53</v>
      </c>
      <c r="L1584" s="2" t="s">
        <v>161</v>
      </c>
      <c r="M1584" s="4" t="s">
        <v>10158</v>
      </c>
      <c r="N1584" s="2" t="s">
        <v>10062</v>
      </c>
      <c r="O1584" s="2" t="s">
        <v>8594</v>
      </c>
      <c r="P1584" s="2" t="s">
        <v>10063</v>
      </c>
      <c r="Q1584" s="2" t="s">
        <v>117</v>
      </c>
      <c r="R1584" s="2" t="s">
        <v>10159</v>
      </c>
      <c r="S1584" s="2" t="s">
        <v>139</v>
      </c>
      <c r="T1584" s="2" t="s">
        <v>7632</v>
      </c>
      <c r="U1584" s="2" t="s">
        <v>183</v>
      </c>
      <c r="V1584" s="2">
        <v>200000</v>
      </c>
      <c r="W1584" s="2">
        <v>228802</v>
      </c>
      <c r="X1584" s="2">
        <v>39</v>
      </c>
      <c r="Y1584" s="2" t="s">
        <v>139</v>
      </c>
      <c r="Z1584" s="2" t="s">
        <v>1054</v>
      </c>
      <c r="AA1584" s="2" t="s">
        <v>139</v>
      </c>
      <c r="AB1584" s="2" t="s">
        <v>9909</v>
      </c>
      <c r="AC1584" s="2" t="s">
        <v>203</v>
      </c>
      <c r="AD1584" s="2" t="s">
        <v>139</v>
      </c>
      <c r="AE1584" s="2" t="s">
        <v>139</v>
      </c>
      <c r="AF1584" s="2" t="s">
        <v>8601</v>
      </c>
      <c r="AG1584" s="2" t="s">
        <v>8602</v>
      </c>
      <c r="AH1584" s="2" t="s">
        <v>8601</v>
      </c>
      <c r="AI1584" s="2" t="s">
        <v>990</v>
      </c>
      <c r="AJ1584" s="2" t="s">
        <v>10066</v>
      </c>
      <c r="AK1584" s="2" t="s">
        <v>139</v>
      </c>
      <c r="AL1584" s="2" t="s">
        <v>10160</v>
      </c>
      <c r="AM1584" s="2" t="s">
        <v>139</v>
      </c>
      <c r="AN1584" s="2" t="s">
        <v>139</v>
      </c>
      <c r="AO1584" s="2" t="s">
        <v>139</v>
      </c>
      <c r="AP1584" s="2" t="s">
        <v>139</v>
      </c>
      <c r="AQ1584" s="2" t="s">
        <v>117</v>
      </c>
      <c r="AR1584" s="2" t="s">
        <v>112</v>
      </c>
    </row>
    <row r="1585" spans="8:44" ht="21" customHeight="1">
      <c r="H1585" s="2">
        <f t="shared" si="52"/>
        <v>1584</v>
      </c>
      <c r="I1585" s="2" t="str">
        <f t="shared" ca="1" si="53"/>
        <v>UTCNT1584</v>
      </c>
      <c r="K1585" s="2" t="s">
        <v>53</v>
      </c>
      <c r="L1585" s="2" t="s">
        <v>161</v>
      </c>
      <c r="M1585" s="4" t="s">
        <v>10161</v>
      </c>
      <c r="N1585" s="2" t="s">
        <v>10062</v>
      </c>
      <c r="O1585" s="2" t="s">
        <v>8594</v>
      </c>
      <c r="P1585" s="2" t="s">
        <v>10063</v>
      </c>
      <c r="Q1585" s="2" t="s">
        <v>117</v>
      </c>
      <c r="R1585" s="2" t="s">
        <v>10162</v>
      </c>
      <c r="S1585" s="2" t="s">
        <v>139</v>
      </c>
      <c r="T1585" s="2" t="s">
        <v>8597</v>
      </c>
      <c r="U1585" s="2" t="s">
        <v>183</v>
      </c>
      <c r="V1585" s="2">
        <v>200000</v>
      </c>
      <c r="W1585" s="2">
        <v>228802</v>
      </c>
      <c r="X1585" s="2">
        <v>39</v>
      </c>
      <c r="Y1585" s="2" t="s">
        <v>139</v>
      </c>
      <c r="Z1585" s="2" t="s">
        <v>1054</v>
      </c>
      <c r="AA1585" s="2" t="s">
        <v>139</v>
      </c>
      <c r="AB1585" s="2" t="s">
        <v>9563</v>
      </c>
      <c r="AC1585" s="2" t="s">
        <v>203</v>
      </c>
      <c r="AD1585" s="2" t="s">
        <v>139</v>
      </c>
      <c r="AE1585" s="2" t="s">
        <v>139</v>
      </c>
      <c r="AF1585" s="2" t="s">
        <v>8601</v>
      </c>
      <c r="AG1585" s="2" t="s">
        <v>8602</v>
      </c>
      <c r="AH1585" s="2" t="s">
        <v>8601</v>
      </c>
      <c r="AI1585" s="2" t="s">
        <v>990</v>
      </c>
      <c r="AJ1585" s="2" t="s">
        <v>10066</v>
      </c>
      <c r="AK1585" s="2" t="s">
        <v>139</v>
      </c>
      <c r="AL1585" s="2" t="s">
        <v>10163</v>
      </c>
      <c r="AM1585" s="2" t="s">
        <v>139</v>
      </c>
      <c r="AN1585" s="2" t="s">
        <v>139</v>
      </c>
      <c r="AO1585" s="2" t="s">
        <v>139</v>
      </c>
      <c r="AP1585" s="2" t="s">
        <v>139</v>
      </c>
      <c r="AQ1585" s="2" t="s">
        <v>117</v>
      </c>
      <c r="AR1585" s="2" t="s">
        <v>112</v>
      </c>
    </row>
    <row r="1586" spans="8:44" ht="21" customHeight="1">
      <c r="H1586" s="2">
        <f t="shared" si="52"/>
        <v>1585</v>
      </c>
      <c r="I1586" s="2" t="str">
        <f t="shared" ca="1" si="53"/>
        <v>UTCNT1585</v>
      </c>
      <c r="K1586" s="2" t="s">
        <v>53</v>
      </c>
      <c r="L1586" s="2" t="s">
        <v>161</v>
      </c>
      <c r="M1586" s="4" t="s">
        <v>10164</v>
      </c>
      <c r="N1586" s="2" t="s">
        <v>10062</v>
      </c>
      <c r="O1586" s="2" t="s">
        <v>8594</v>
      </c>
      <c r="P1586" s="2" t="s">
        <v>10063</v>
      </c>
      <c r="Q1586" s="2" t="s">
        <v>117</v>
      </c>
      <c r="R1586" s="2" t="s">
        <v>10165</v>
      </c>
      <c r="S1586" s="2" t="s">
        <v>139</v>
      </c>
      <c r="T1586" s="2" t="s">
        <v>7632</v>
      </c>
      <c r="U1586" s="2" t="s">
        <v>183</v>
      </c>
      <c r="V1586" s="2">
        <v>200000</v>
      </c>
      <c r="W1586" s="2">
        <v>228802</v>
      </c>
      <c r="X1586" s="2">
        <v>39</v>
      </c>
      <c r="Y1586" s="2" t="s">
        <v>139</v>
      </c>
      <c r="Z1586" s="2" t="s">
        <v>1054</v>
      </c>
      <c r="AA1586" s="2" t="s">
        <v>139</v>
      </c>
      <c r="AB1586" s="2" t="s">
        <v>9614</v>
      </c>
      <c r="AC1586" s="2" t="s">
        <v>203</v>
      </c>
      <c r="AD1586" s="2" t="s">
        <v>139</v>
      </c>
      <c r="AE1586" s="2" t="s">
        <v>139</v>
      </c>
      <c r="AF1586" s="2" t="s">
        <v>8601</v>
      </c>
      <c r="AG1586" s="2" t="s">
        <v>8602</v>
      </c>
      <c r="AH1586" s="2" t="s">
        <v>8601</v>
      </c>
      <c r="AI1586" s="2" t="s">
        <v>158</v>
      </c>
      <c r="AJ1586" s="2" t="s">
        <v>10066</v>
      </c>
      <c r="AK1586" s="2" t="s">
        <v>139</v>
      </c>
      <c r="AL1586" s="2" t="s">
        <v>10166</v>
      </c>
      <c r="AM1586" s="2" t="s">
        <v>139</v>
      </c>
      <c r="AN1586" s="2" t="s">
        <v>139</v>
      </c>
      <c r="AO1586" s="2" t="s">
        <v>139</v>
      </c>
      <c r="AP1586" s="2" t="s">
        <v>139</v>
      </c>
      <c r="AQ1586" s="2" t="s">
        <v>117</v>
      </c>
      <c r="AR1586" s="2" t="s">
        <v>112</v>
      </c>
    </row>
    <row r="1587" spans="8:44" ht="21" customHeight="1">
      <c r="H1587" s="2">
        <f t="shared" si="52"/>
        <v>1586</v>
      </c>
      <c r="I1587" s="2" t="str">
        <f t="shared" ca="1" si="53"/>
        <v>UTCNT1586</v>
      </c>
      <c r="K1587" s="2" t="s">
        <v>53</v>
      </c>
      <c r="L1587" s="2" t="s">
        <v>161</v>
      </c>
      <c r="M1587" s="4" t="s">
        <v>10167</v>
      </c>
      <c r="N1587" s="2" t="s">
        <v>9208</v>
      </c>
      <c r="O1587" s="2" t="s">
        <v>8908</v>
      </c>
      <c r="P1587" s="2" t="s">
        <v>10168</v>
      </c>
      <c r="Q1587" s="2" t="s">
        <v>117</v>
      </c>
      <c r="R1587" s="2" t="s">
        <v>9210</v>
      </c>
      <c r="S1587" s="2" t="s">
        <v>139</v>
      </c>
      <c r="T1587" s="2" t="s">
        <v>167</v>
      </c>
      <c r="U1587" s="2" t="s">
        <v>323</v>
      </c>
      <c r="V1587" s="2">
        <v>182900</v>
      </c>
      <c r="W1587" s="2">
        <v>188800</v>
      </c>
      <c r="X1587" s="2">
        <v>55</v>
      </c>
      <c r="Y1587" s="2" t="s">
        <v>139</v>
      </c>
      <c r="Z1587" s="2" t="s">
        <v>8616</v>
      </c>
      <c r="AA1587" s="2" t="s">
        <v>139</v>
      </c>
      <c r="AB1587" s="2" t="s">
        <v>9211</v>
      </c>
      <c r="AC1587" s="2" t="s">
        <v>8911</v>
      </c>
      <c r="AD1587" s="2" t="s">
        <v>139</v>
      </c>
      <c r="AE1587" s="2" t="s">
        <v>139</v>
      </c>
      <c r="AF1587" s="2" t="s">
        <v>8601</v>
      </c>
      <c r="AG1587" s="2" t="s">
        <v>139</v>
      </c>
      <c r="AH1587" s="2" t="s">
        <v>8601</v>
      </c>
      <c r="AI1587" s="2" t="s">
        <v>158</v>
      </c>
      <c r="AJ1587" s="2" t="s">
        <v>9212</v>
      </c>
      <c r="AK1587" s="2" t="s">
        <v>139</v>
      </c>
      <c r="AL1587" s="2" t="s">
        <v>10169</v>
      </c>
      <c r="AM1587" s="2" t="s">
        <v>139</v>
      </c>
      <c r="AN1587" s="2" t="s">
        <v>139</v>
      </c>
      <c r="AO1587" s="2" t="s">
        <v>139</v>
      </c>
      <c r="AP1587" s="2" t="s">
        <v>5545</v>
      </c>
      <c r="AQ1587" s="2" t="s">
        <v>117</v>
      </c>
      <c r="AR1587" s="2" t="s">
        <v>112</v>
      </c>
    </row>
    <row r="1588" spans="8:44" ht="21" customHeight="1">
      <c r="H1588" s="2">
        <f t="shared" si="52"/>
        <v>1587</v>
      </c>
      <c r="I1588" s="2" t="str">
        <f t="shared" ca="1" si="53"/>
        <v>UTCNT1587</v>
      </c>
      <c r="K1588" s="2" t="s">
        <v>53</v>
      </c>
      <c r="L1588" s="2" t="s">
        <v>161</v>
      </c>
      <c r="M1588" s="4" t="s">
        <v>10170</v>
      </c>
      <c r="N1588" s="2" t="s">
        <v>10171</v>
      </c>
      <c r="O1588" s="2" t="s">
        <v>8718</v>
      </c>
      <c r="P1588" s="2" t="s">
        <v>10172</v>
      </c>
      <c r="Q1588" s="2" t="s">
        <v>117</v>
      </c>
      <c r="R1588" s="2" t="s">
        <v>10173</v>
      </c>
      <c r="S1588" s="2" t="s">
        <v>139</v>
      </c>
      <c r="T1588" s="2" t="s">
        <v>197</v>
      </c>
      <c r="U1588" s="2" t="s">
        <v>183</v>
      </c>
      <c r="V1588" s="2">
        <v>210000</v>
      </c>
      <c r="W1588" s="2">
        <v>216731</v>
      </c>
      <c r="X1588" s="2">
        <v>49</v>
      </c>
      <c r="Y1588" s="2" t="s">
        <v>139</v>
      </c>
      <c r="Z1588" s="2" t="s">
        <v>8616</v>
      </c>
      <c r="AA1588" s="2" t="s">
        <v>139</v>
      </c>
      <c r="AB1588" s="2" t="s">
        <v>9494</v>
      </c>
      <c r="AC1588" s="2" t="s">
        <v>8618</v>
      </c>
      <c r="AD1588" s="2" t="s">
        <v>139</v>
      </c>
      <c r="AE1588" s="2" t="s">
        <v>139</v>
      </c>
      <c r="AF1588" s="2" t="s">
        <v>990</v>
      </c>
      <c r="AG1588" s="2" t="s">
        <v>8602</v>
      </c>
      <c r="AH1588" s="2" t="s">
        <v>8601</v>
      </c>
      <c r="AI1588" s="2" t="s">
        <v>158</v>
      </c>
      <c r="AJ1588" s="2" t="s">
        <v>10174</v>
      </c>
      <c r="AK1588" s="2" t="s">
        <v>139</v>
      </c>
      <c r="AL1588" s="2" t="s">
        <v>10175</v>
      </c>
      <c r="AM1588" s="2" t="s">
        <v>139</v>
      </c>
      <c r="AN1588" s="2" t="s">
        <v>139</v>
      </c>
      <c r="AO1588" s="2" t="s">
        <v>139</v>
      </c>
      <c r="AP1588" s="2" t="s">
        <v>6208</v>
      </c>
      <c r="AQ1588" s="2" t="s">
        <v>117</v>
      </c>
      <c r="AR1588" s="2" t="s">
        <v>112</v>
      </c>
    </row>
    <row r="1589" spans="8:44" ht="21" customHeight="1">
      <c r="H1589" s="2">
        <f t="shared" si="52"/>
        <v>1588</v>
      </c>
      <c r="I1589" s="2" t="str">
        <f t="shared" ca="1" si="53"/>
        <v>UTCNT1588</v>
      </c>
      <c r="K1589" s="2" t="s">
        <v>53</v>
      </c>
      <c r="L1589" s="2" t="s">
        <v>161</v>
      </c>
      <c r="M1589" s="4" t="s">
        <v>10176</v>
      </c>
      <c r="N1589" s="2" t="s">
        <v>10177</v>
      </c>
      <c r="O1589" s="2" t="s">
        <v>8650</v>
      </c>
      <c r="P1589" s="2" t="s">
        <v>10178</v>
      </c>
      <c r="Q1589" s="2" t="s">
        <v>110</v>
      </c>
      <c r="R1589" s="2" t="s">
        <v>10179</v>
      </c>
      <c r="S1589" s="2" t="s">
        <v>139</v>
      </c>
      <c r="T1589" s="2" t="s">
        <v>167</v>
      </c>
      <c r="U1589" s="2" t="s">
        <v>183</v>
      </c>
      <c r="V1589" s="2">
        <v>235000</v>
      </c>
      <c r="W1589" s="2">
        <v>265924</v>
      </c>
      <c r="X1589" s="2">
        <v>29</v>
      </c>
      <c r="Y1589" s="2" t="s">
        <v>139</v>
      </c>
      <c r="Z1589" s="2" t="s">
        <v>8616</v>
      </c>
      <c r="AA1589" s="2" t="s">
        <v>139</v>
      </c>
      <c r="AB1589" s="2" t="s">
        <v>10180</v>
      </c>
      <c r="AC1589" s="2" t="s">
        <v>8943</v>
      </c>
      <c r="AD1589" s="2" t="s">
        <v>139</v>
      </c>
      <c r="AE1589" s="2" t="s">
        <v>139</v>
      </c>
      <c r="AF1589" s="2" t="s">
        <v>990</v>
      </c>
      <c r="AG1589" s="2" t="s">
        <v>8602</v>
      </c>
      <c r="AH1589" s="2" t="s">
        <v>8601</v>
      </c>
      <c r="AI1589" s="2" t="s">
        <v>158</v>
      </c>
      <c r="AJ1589" s="2" t="s">
        <v>10181</v>
      </c>
      <c r="AK1589" s="2" t="s">
        <v>139</v>
      </c>
      <c r="AL1589" s="2" t="s">
        <v>10182</v>
      </c>
      <c r="AM1589" s="2" t="s">
        <v>139</v>
      </c>
      <c r="AN1589" s="2" t="s">
        <v>139</v>
      </c>
      <c r="AO1589" s="2" t="s">
        <v>139</v>
      </c>
      <c r="AP1589" s="2" t="s">
        <v>6208</v>
      </c>
      <c r="AQ1589" s="2" t="s">
        <v>110</v>
      </c>
      <c r="AR1589" s="2" t="s">
        <v>105</v>
      </c>
    </row>
    <row r="1590" spans="8:44" ht="21" customHeight="1">
      <c r="H1590" s="2">
        <f t="shared" si="52"/>
        <v>1589</v>
      </c>
      <c r="I1590" s="2" t="str">
        <f t="shared" ca="1" si="53"/>
        <v>UTCNT1589</v>
      </c>
      <c r="K1590" s="2" t="s">
        <v>53</v>
      </c>
      <c r="L1590" s="2" t="s">
        <v>161</v>
      </c>
      <c r="M1590" s="4" t="s">
        <v>10183</v>
      </c>
      <c r="N1590" s="2" t="s">
        <v>10184</v>
      </c>
      <c r="O1590" s="2" t="s">
        <v>8661</v>
      </c>
      <c r="P1590" s="2" t="s">
        <v>10185</v>
      </c>
      <c r="Q1590" s="2" t="s">
        <v>118</v>
      </c>
      <c r="R1590" s="2" t="s">
        <v>10186</v>
      </c>
      <c r="S1590" s="2" t="s">
        <v>139</v>
      </c>
      <c r="T1590" s="2" t="s">
        <v>7632</v>
      </c>
      <c r="U1590" s="2" t="s">
        <v>323</v>
      </c>
      <c r="V1590" s="2">
        <v>222000</v>
      </c>
      <c r="W1590" s="2">
        <v>276775</v>
      </c>
      <c r="X1590" s="2">
        <v>45</v>
      </c>
      <c r="Y1590" s="2" t="s">
        <v>139</v>
      </c>
      <c r="Z1590" s="2" t="s">
        <v>1054</v>
      </c>
      <c r="AA1590" s="2" t="s">
        <v>9218</v>
      </c>
      <c r="AB1590" s="2" t="s">
        <v>10187</v>
      </c>
      <c r="AC1590" s="2" t="s">
        <v>8618</v>
      </c>
      <c r="AD1590" s="2" t="s">
        <v>139</v>
      </c>
      <c r="AE1590" s="2" t="s">
        <v>139</v>
      </c>
      <c r="AF1590" s="2" t="s">
        <v>990</v>
      </c>
      <c r="AG1590" s="2" t="s">
        <v>8602</v>
      </c>
      <c r="AH1590" s="2" t="s">
        <v>8601</v>
      </c>
      <c r="AI1590" s="2" t="s">
        <v>158</v>
      </c>
      <c r="AJ1590" s="2" t="s">
        <v>10188</v>
      </c>
      <c r="AK1590" s="2" t="s">
        <v>139</v>
      </c>
      <c r="AL1590" s="2" t="s">
        <v>10189</v>
      </c>
      <c r="AM1590" s="2" t="s">
        <v>139</v>
      </c>
      <c r="AN1590" s="2" t="s">
        <v>139</v>
      </c>
      <c r="AO1590" s="2" t="s">
        <v>139</v>
      </c>
      <c r="AP1590" s="2" t="s">
        <v>6355</v>
      </c>
      <c r="AQ1590" s="2" t="s">
        <v>118</v>
      </c>
      <c r="AR1590" s="2" t="s">
        <v>112</v>
      </c>
    </row>
    <row r="1591" spans="8:44" ht="21" customHeight="1">
      <c r="H1591" s="2">
        <f t="shared" si="52"/>
        <v>1590</v>
      </c>
      <c r="I1591" s="2" t="str">
        <f t="shared" ca="1" si="53"/>
        <v>UTCNT1590</v>
      </c>
      <c r="K1591" s="2" t="s">
        <v>53</v>
      </c>
      <c r="L1591" s="2" t="s">
        <v>161</v>
      </c>
      <c r="M1591" s="4" t="s">
        <v>10190</v>
      </c>
      <c r="N1591" s="2" t="s">
        <v>10191</v>
      </c>
      <c r="O1591" s="2" t="s">
        <v>8793</v>
      </c>
      <c r="P1591" s="2" t="s">
        <v>10192</v>
      </c>
      <c r="Q1591" s="2" t="s">
        <v>117</v>
      </c>
      <c r="R1591" s="2" t="s">
        <v>10193</v>
      </c>
      <c r="S1591" s="2" t="s">
        <v>139</v>
      </c>
      <c r="T1591" s="2" t="s">
        <v>167</v>
      </c>
      <c r="U1591" s="2" t="s">
        <v>147</v>
      </c>
      <c r="V1591" s="2">
        <v>240000</v>
      </c>
      <c r="W1591" s="2">
        <v>335323</v>
      </c>
      <c r="X1591" s="2">
        <v>35</v>
      </c>
      <c r="Y1591" s="2" t="s">
        <v>139</v>
      </c>
      <c r="Z1591" s="2" t="s">
        <v>8616</v>
      </c>
      <c r="AA1591" s="2" t="s">
        <v>139</v>
      </c>
      <c r="AB1591" s="2" t="s">
        <v>9484</v>
      </c>
      <c r="AC1591" s="2" t="s">
        <v>203</v>
      </c>
      <c r="AD1591" s="2" t="s">
        <v>139</v>
      </c>
      <c r="AE1591" s="2" t="s">
        <v>139</v>
      </c>
      <c r="AF1591" s="2" t="s">
        <v>8601</v>
      </c>
      <c r="AG1591" s="2" t="s">
        <v>8602</v>
      </c>
      <c r="AH1591" s="2" t="s">
        <v>8601</v>
      </c>
      <c r="AI1591" s="2" t="s">
        <v>158</v>
      </c>
      <c r="AJ1591" s="2" t="s">
        <v>10194</v>
      </c>
      <c r="AK1591" s="2" t="s">
        <v>139</v>
      </c>
      <c r="AL1591" s="2" t="s">
        <v>10195</v>
      </c>
      <c r="AM1591" s="2" t="s">
        <v>139</v>
      </c>
      <c r="AN1591" s="2" t="s">
        <v>139</v>
      </c>
      <c r="AO1591" s="2" t="s">
        <v>139</v>
      </c>
      <c r="AP1591" s="2" t="s">
        <v>6208</v>
      </c>
      <c r="AQ1591" s="2" t="s">
        <v>117</v>
      </c>
      <c r="AR1591" s="2" t="s">
        <v>112</v>
      </c>
    </row>
    <row r="1592" spans="8:44" ht="21" customHeight="1">
      <c r="H1592" s="2">
        <f t="shared" si="52"/>
        <v>1591</v>
      </c>
      <c r="I1592" s="2" t="str">
        <f t="shared" ca="1" si="53"/>
        <v>UTCNT1591</v>
      </c>
      <c r="K1592" s="2" t="s">
        <v>53</v>
      </c>
      <c r="L1592" s="2" t="s">
        <v>161</v>
      </c>
      <c r="M1592" s="4" t="s">
        <v>10196</v>
      </c>
      <c r="N1592" s="2" t="s">
        <v>10197</v>
      </c>
      <c r="O1592" s="2" t="s">
        <v>8718</v>
      </c>
      <c r="P1592" s="2" t="s">
        <v>10198</v>
      </c>
      <c r="Q1592" s="2" t="s">
        <v>110</v>
      </c>
      <c r="R1592" s="2" t="s">
        <v>10199</v>
      </c>
      <c r="S1592" s="2" t="s">
        <v>139</v>
      </c>
      <c r="T1592" s="2" t="s">
        <v>167</v>
      </c>
      <c r="U1592" s="2" t="s">
        <v>323</v>
      </c>
      <c r="V1592" s="2">
        <v>240000</v>
      </c>
      <c r="W1592" s="2">
        <v>270000</v>
      </c>
      <c r="X1592" s="2">
        <v>55</v>
      </c>
      <c r="Y1592" s="2" t="s">
        <v>139</v>
      </c>
      <c r="Z1592" s="2" t="s">
        <v>8616</v>
      </c>
      <c r="AA1592" s="2" t="s">
        <v>10200</v>
      </c>
      <c r="AB1592" s="2" t="s">
        <v>10201</v>
      </c>
      <c r="AC1592" s="2" t="s">
        <v>8618</v>
      </c>
      <c r="AD1592" s="2" t="s">
        <v>139</v>
      </c>
      <c r="AE1592" s="2" t="s">
        <v>139</v>
      </c>
      <c r="AF1592" s="2" t="s">
        <v>990</v>
      </c>
      <c r="AG1592" s="2" t="s">
        <v>8602</v>
      </c>
      <c r="AH1592" s="2" t="s">
        <v>8601</v>
      </c>
      <c r="AI1592" s="2" t="s">
        <v>158</v>
      </c>
      <c r="AJ1592" s="2" t="s">
        <v>10202</v>
      </c>
      <c r="AK1592" s="2" t="s">
        <v>139</v>
      </c>
      <c r="AL1592" s="2" t="s">
        <v>10203</v>
      </c>
      <c r="AM1592" s="2" t="s">
        <v>139</v>
      </c>
      <c r="AN1592" s="2" t="s">
        <v>139</v>
      </c>
      <c r="AO1592" s="2" t="s">
        <v>139</v>
      </c>
      <c r="AP1592" s="2" t="s">
        <v>139</v>
      </c>
      <c r="AQ1592" s="2" t="s">
        <v>110</v>
      </c>
      <c r="AR1592" s="2" t="s">
        <v>105</v>
      </c>
    </row>
    <row r="1593" spans="8:44" ht="21" customHeight="1">
      <c r="H1593" s="2">
        <f t="shared" si="52"/>
        <v>1592</v>
      </c>
      <c r="I1593" s="2" t="str">
        <f t="shared" ca="1" si="53"/>
        <v>UTCNT1592</v>
      </c>
      <c r="K1593" s="2" t="s">
        <v>53</v>
      </c>
      <c r="L1593" s="2" t="s">
        <v>161</v>
      </c>
      <c r="M1593" s="4" t="s">
        <v>10204</v>
      </c>
      <c r="N1593" s="2" t="s">
        <v>10205</v>
      </c>
      <c r="O1593" s="2" t="s">
        <v>8594</v>
      </c>
      <c r="P1593" s="2" t="s">
        <v>10063</v>
      </c>
      <c r="Q1593" s="2" t="s">
        <v>117</v>
      </c>
      <c r="R1593" s="2" t="s">
        <v>10206</v>
      </c>
      <c r="S1593" s="2" t="s">
        <v>139</v>
      </c>
      <c r="T1593" s="2" t="s">
        <v>7632</v>
      </c>
      <c r="U1593" s="2" t="s">
        <v>183</v>
      </c>
      <c r="V1593" s="2">
        <v>180000</v>
      </c>
      <c r="W1593" s="2">
        <v>205922</v>
      </c>
      <c r="X1593" s="2">
        <v>29</v>
      </c>
      <c r="Y1593" s="2" t="s">
        <v>139</v>
      </c>
      <c r="Z1593" s="2" t="s">
        <v>8671</v>
      </c>
      <c r="AA1593" s="2" t="s">
        <v>139</v>
      </c>
      <c r="AB1593" s="2" t="s">
        <v>10207</v>
      </c>
      <c r="AC1593" s="2" t="s">
        <v>203</v>
      </c>
      <c r="AD1593" s="2" t="s">
        <v>139</v>
      </c>
      <c r="AE1593" s="2" t="s">
        <v>139</v>
      </c>
      <c r="AF1593" s="2" t="s">
        <v>8601</v>
      </c>
      <c r="AG1593" s="2" t="s">
        <v>8602</v>
      </c>
      <c r="AH1593" s="2" t="s">
        <v>8601</v>
      </c>
      <c r="AI1593" s="2" t="s">
        <v>158</v>
      </c>
      <c r="AJ1593" s="2" t="s">
        <v>10066</v>
      </c>
      <c r="AK1593" s="2" t="s">
        <v>139</v>
      </c>
      <c r="AL1593" s="2" t="s">
        <v>10208</v>
      </c>
      <c r="AM1593" s="2" t="s">
        <v>139</v>
      </c>
      <c r="AN1593" s="2" t="s">
        <v>139</v>
      </c>
      <c r="AO1593" s="2" t="s">
        <v>139</v>
      </c>
      <c r="AP1593" s="2" t="s">
        <v>139</v>
      </c>
      <c r="AQ1593" s="2" t="s">
        <v>117</v>
      </c>
      <c r="AR1593" s="2" t="s">
        <v>112</v>
      </c>
    </row>
    <row r="1594" spans="8:44" ht="21" customHeight="1">
      <c r="H1594" s="2">
        <f t="shared" si="52"/>
        <v>1593</v>
      </c>
      <c r="I1594" s="2" t="str">
        <f t="shared" ca="1" si="53"/>
        <v>UTCNT1593</v>
      </c>
      <c r="K1594" s="2" t="s">
        <v>53</v>
      </c>
      <c r="L1594" s="2" t="s">
        <v>161</v>
      </c>
      <c r="M1594" s="4" t="s">
        <v>10209</v>
      </c>
      <c r="N1594" s="2" t="s">
        <v>10205</v>
      </c>
      <c r="O1594" s="2" t="s">
        <v>8594</v>
      </c>
      <c r="P1594" s="2" t="s">
        <v>10063</v>
      </c>
      <c r="Q1594" s="2" t="s">
        <v>117</v>
      </c>
      <c r="R1594" s="2" t="s">
        <v>10210</v>
      </c>
      <c r="S1594" s="2" t="s">
        <v>139</v>
      </c>
      <c r="T1594" s="2" t="s">
        <v>7632</v>
      </c>
      <c r="U1594" s="2" t="s">
        <v>183</v>
      </c>
      <c r="V1594" s="2">
        <v>180000</v>
      </c>
      <c r="W1594" s="2">
        <v>205922</v>
      </c>
      <c r="X1594" s="2">
        <v>29</v>
      </c>
      <c r="Y1594" s="2" t="s">
        <v>139</v>
      </c>
      <c r="Z1594" s="2" t="s">
        <v>1054</v>
      </c>
      <c r="AA1594" s="2" t="s">
        <v>139</v>
      </c>
      <c r="AB1594" s="2" t="s">
        <v>9226</v>
      </c>
      <c r="AC1594" s="2" t="s">
        <v>203</v>
      </c>
      <c r="AD1594" s="2" t="s">
        <v>139</v>
      </c>
      <c r="AE1594" s="2" t="s">
        <v>139</v>
      </c>
      <c r="AF1594" s="2" t="s">
        <v>8601</v>
      </c>
      <c r="AG1594" s="2" t="s">
        <v>8602</v>
      </c>
      <c r="AH1594" s="2" t="s">
        <v>8601</v>
      </c>
      <c r="AI1594" s="2" t="s">
        <v>158</v>
      </c>
      <c r="AJ1594" s="2" t="s">
        <v>10066</v>
      </c>
      <c r="AK1594" s="2" t="s">
        <v>139</v>
      </c>
      <c r="AL1594" s="2" t="s">
        <v>10211</v>
      </c>
      <c r="AM1594" s="2" t="s">
        <v>139</v>
      </c>
      <c r="AN1594" s="2" t="s">
        <v>139</v>
      </c>
      <c r="AO1594" s="2" t="s">
        <v>139</v>
      </c>
      <c r="AP1594" s="2" t="s">
        <v>139</v>
      </c>
      <c r="AQ1594" s="2" t="s">
        <v>117</v>
      </c>
      <c r="AR1594" s="2" t="s">
        <v>112</v>
      </c>
    </row>
    <row r="1595" spans="8:44" ht="21" customHeight="1">
      <c r="H1595" s="2">
        <f t="shared" si="52"/>
        <v>1594</v>
      </c>
      <c r="I1595" s="2" t="str">
        <f t="shared" ca="1" si="53"/>
        <v>UTCNT1594</v>
      </c>
      <c r="K1595" s="2" t="s">
        <v>53</v>
      </c>
      <c r="L1595" s="2" t="s">
        <v>161</v>
      </c>
      <c r="M1595" s="4" t="s">
        <v>10212</v>
      </c>
      <c r="N1595" s="2" t="s">
        <v>10205</v>
      </c>
      <c r="O1595" s="2" t="s">
        <v>8594</v>
      </c>
      <c r="P1595" s="2" t="s">
        <v>10063</v>
      </c>
      <c r="Q1595" s="2" t="s">
        <v>117</v>
      </c>
      <c r="R1595" s="2" t="s">
        <v>10213</v>
      </c>
      <c r="S1595" s="2" t="s">
        <v>139</v>
      </c>
      <c r="T1595" s="2" t="s">
        <v>7632</v>
      </c>
      <c r="U1595" s="2" t="s">
        <v>183</v>
      </c>
      <c r="V1595" s="2">
        <v>180000</v>
      </c>
      <c r="W1595" s="2">
        <v>205922</v>
      </c>
      <c r="X1595" s="2">
        <v>29</v>
      </c>
      <c r="Y1595" s="2" t="s">
        <v>139</v>
      </c>
      <c r="Z1595" s="2" t="s">
        <v>8671</v>
      </c>
      <c r="AA1595" s="2" t="s">
        <v>139</v>
      </c>
      <c r="AB1595" s="2" t="s">
        <v>10214</v>
      </c>
      <c r="AC1595" s="2" t="s">
        <v>203</v>
      </c>
      <c r="AD1595" s="2" t="s">
        <v>139</v>
      </c>
      <c r="AE1595" s="2" t="s">
        <v>139</v>
      </c>
      <c r="AF1595" s="2" t="s">
        <v>8601</v>
      </c>
      <c r="AG1595" s="2" t="s">
        <v>8602</v>
      </c>
      <c r="AH1595" s="2" t="s">
        <v>8601</v>
      </c>
      <c r="AI1595" s="2" t="s">
        <v>158</v>
      </c>
      <c r="AJ1595" s="2" t="s">
        <v>10066</v>
      </c>
      <c r="AK1595" s="2" t="s">
        <v>139</v>
      </c>
      <c r="AL1595" s="2" t="s">
        <v>10215</v>
      </c>
      <c r="AM1595" s="2" t="s">
        <v>139</v>
      </c>
      <c r="AN1595" s="2" t="s">
        <v>139</v>
      </c>
      <c r="AO1595" s="2" t="s">
        <v>139</v>
      </c>
      <c r="AP1595" s="2" t="s">
        <v>139</v>
      </c>
      <c r="AQ1595" s="2" t="s">
        <v>117</v>
      </c>
      <c r="AR1595" s="2" t="s">
        <v>112</v>
      </c>
    </row>
    <row r="1596" spans="8:44" ht="21" customHeight="1">
      <c r="H1596" s="2">
        <f t="shared" si="52"/>
        <v>1595</v>
      </c>
      <c r="I1596" s="2" t="str">
        <f t="shared" ca="1" si="53"/>
        <v>UTCNT1595</v>
      </c>
      <c r="K1596" s="2" t="s">
        <v>53</v>
      </c>
      <c r="L1596" s="2" t="s">
        <v>161</v>
      </c>
      <c r="M1596" s="4" t="s">
        <v>10216</v>
      </c>
      <c r="N1596" s="2" t="s">
        <v>10205</v>
      </c>
      <c r="O1596" s="2" t="s">
        <v>8594</v>
      </c>
      <c r="P1596" s="2" t="s">
        <v>10063</v>
      </c>
      <c r="Q1596" s="2" t="s">
        <v>117</v>
      </c>
      <c r="R1596" s="2" t="s">
        <v>10217</v>
      </c>
      <c r="S1596" s="2" t="s">
        <v>139</v>
      </c>
      <c r="T1596" s="2" t="s">
        <v>7632</v>
      </c>
      <c r="U1596" s="2" t="s">
        <v>183</v>
      </c>
      <c r="V1596" s="2">
        <v>180000</v>
      </c>
      <c r="W1596" s="2">
        <v>205922</v>
      </c>
      <c r="X1596" s="2">
        <v>29</v>
      </c>
      <c r="Y1596" s="2" t="s">
        <v>139</v>
      </c>
      <c r="Z1596" s="2" t="s">
        <v>8671</v>
      </c>
      <c r="AA1596" s="2" t="s">
        <v>139</v>
      </c>
      <c r="AB1596" s="2" t="s">
        <v>9909</v>
      </c>
      <c r="AC1596" s="2" t="s">
        <v>203</v>
      </c>
      <c r="AD1596" s="2" t="s">
        <v>139</v>
      </c>
      <c r="AE1596" s="2" t="s">
        <v>139</v>
      </c>
      <c r="AF1596" s="2" t="s">
        <v>8601</v>
      </c>
      <c r="AG1596" s="2" t="s">
        <v>8602</v>
      </c>
      <c r="AH1596" s="2" t="s">
        <v>8601</v>
      </c>
      <c r="AI1596" s="2" t="s">
        <v>158</v>
      </c>
      <c r="AJ1596" s="2" t="s">
        <v>10066</v>
      </c>
      <c r="AK1596" s="2" t="s">
        <v>139</v>
      </c>
      <c r="AL1596" s="2" t="s">
        <v>10218</v>
      </c>
      <c r="AM1596" s="2" t="s">
        <v>139</v>
      </c>
      <c r="AN1596" s="2" t="s">
        <v>139</v>
      </c>
      <c r="AO1596" s="2" t="s">
        <v>139</v>
      </c>
      <c r="AP1596" s="2" t="s">
        <v>139</v>
      </c>
      <c r="AQ1596" s="2" t="s">
        <v>117</v>
      </c>
      <c r="AR1596" s="2" t="s">
        <v>112</v>
      </c>
    </row>
    <row r="1597" spans="8:44" ht="21" customHeight="1">
      <c r="H1597" s="2">
        <f t="shared" si="52"/>
        <v>1596</v>
      </c>
      <c r="I1597" s="2" t="str">
        <f t="shared" ca="1" si="53"/>
        <v>UTCNT1596</v>
      </c>
      <c r="K1597" s="2" t="s">
        <v>53</v>
      </c>
      <c r="L1597" s="2" t="s">
        <v>161</v>
      </c>
      <c r="M1597" s="4" t="s">
        <v>10219</v>
      </c>
      <c r="N1597" s="2" t="s">
        <v>10205</v>
      </c>
      <c r="O1597" s="2" t="s">
        <v>8594</v>
      </c>
      <c r="P1597" s="2" t="s">
        <v>10063</v>
      </c>
      <c r="Q1597" s="2" t="s">
        <v>117</v>
      </c>
      <c r="R1597" s="2" t="s">
        <v>10220</v>
      </c>
      <c r="S1597" s="2" t="s">
        <v>139</v>
      </c>
      <c r="T1597" s="2" t="s">
        <v>7632</v>
      </c>
      <c r="U1597" s="2" t="s">
        <v>183</v>
      </c>
      <c r="V1597" s="2">
        <v>180000</v>
      </c>
      <c r="W1597" s="2">
        <v>205922</v>
      </c>
      <c r="X1597" s="2">
        <v>29</v>
      </c>
      <c r="Y1597" s="2" t="s">
        <v>139</v>
      </c>
      <c r="Z1597" s="2" t="s">
        <v>1054</v>
      </c>
      <c r="AA1597" s="2" t="s">
        <v>139</v>
      </c>
      <c r="AB1597" s="2" t="s">
        <v>10221</v>
      </c>
      <c r="AC1597" s="2" t="s">
        <v>203</v>
      </c>
      <c r="AD1597" s="2" t="s">
        <v>139</v>
      </c>
      <c r="AE1597" s="2" t="s">
        <v>139</v>
      </c>
      <c r="AF1597" s="2" t="s">
        <v>8601</v>
      </c>
      <c r="AG1597" s="2" t="s">
        <v>8602</v>
      </c>
      <c r="AH1597" s="2" t="s">
        <v>8601</v>
      </c>
      <c r="AI1597" s="2" t="s">
        <v>158</v>
      </c>
      <c r="AJ1597" s="2" t="s">
        <v>10066</v>
      </c>
      <c r="AK1597" s="2" t="s">
        <v>139</v>
      </c>
      <c r="AL1597" s="2" t="s">
        <v>10222</v>
      </c>
      <c r="AM1597" s="2" t="s">
        <v>139</v>
      </c>
      <c r="AN1597" s="2" t="s">
        <v>139</v>
      </c>
      <c r="AO1597" s="2" t="s">
        <v>139</v>
      </c>
      <c r="AP1597" s="2" t="s">
        <v>139</v>
      </c>
      <c r="AQ1597" s="2" t="s">
        <v>117</v>
      </c>
      <c r="AR1597" s="2" t="s">
        <v>112</v>
      </c>
    </row>
    <row r="1598" spans="8:44" ht="21" customHeight="1">
      <c r="H1598" s="2">
        <f t="shared" si="52"/>
        <v>1597</v>
      </c>
      <c r="I1598" s="2" t="str">
        <f t="shared" ca="1" si="53"/>
        <v>UTCNT1597</v>
      </c>
      <c r="K1598" s="2" t="s">
        <v>53</v>
      </c>
      <c r="L1598" s="2" t="s">
        <v>161</v>
      </c>
      <c r="M1598" s="4" t="s">
        <v>10223</v>
      </c>
      <c r="N1598" s="2" t="s">
        <v>10205</v>
      </c>
      <c r="O1598" s="2" t="s">
        <v>8594</v>
      </c>
      <c r="P1598" s="2" t="s">
        <v>10063</v>
      </c>
      <c r="Q1598" s="2" t="s">
        <v>117</v>
      </c>
      <c r="R1598" s="2" t="s">
        <v>10224</v>
      </c>
      <c r="S1598" s="2" t="s">
        <v>139</v>
      </c>
      <c r="T1598" s="2" t="s">
        <v>7632</v>
      </c>
      <c r="U1598" s="2" t="s">
        <v>183</v>
      </c>
      <c r="V1598" s="2">
        <v>180000</v>
      </c>
      <c r="W1598" s="2">
        <v>205922</v>
      </c>
      <c r="X1598" s="2">
        <v>29</v>
      </c>
      <c r="Y1598" s="2" t="s">
        <v>139</v>
      </c>
      <c r="Z1598" s="2" t="s">
        <v>1054</v>
      </c>
      <c r="AA1598" s="2" t="s">
        <v>139</v>
      </c>
      <c r="AB1598" s="2" t="s">
        <v>9357</v>
      </c>
      <c r="AC1598" s="2" t="s">
        <v>203</v>
      </c>
      <c r="AD1598" s="2" t="s">
        <v>139</v>
      </c>
      <c r="AE1598" s="2" t="s">
        <v>139</v>
      </c>
      <c r="AF1598" s="2" t="s">
        <v>8601</v>
      </c>
      <c r="AG1598" s="2" t="s">
        <v>8602</v>
      </c>
      <c r="AH1598" s="2" t="s">
        <v>8601</v>
      </c>
      <c r="AI1598" s="2" t="s">
        <v>158</v>
      </c>
      <c r="AJ1598" s="2" t="s">
        <v>10066</v>
      </c>
      <c r="AK1598" s="2" t="s">
        <v>139</v>
      </c>
      <c r="AL1598" s="2" t="s">
        <v>10225</v>
      </c>
      <c r="AM1598" s="2" t="s">
        <v>139</v>
      </c>
      <c r="AN1598" s="2" t="s">
        <v>139</v>
      </c>
      <c r="AO1598" s="2" t="s">
        <v>139</v>
      </c>
      <c r="AP1598" s="2" t="s">
        <v>139</v>
      </c>
      <c r="AQ1598" s="2" t="s">
        <v>117</v>
      </c>
      <c r="AR1598" s="2" t="s">
        <v>112</v>
      </c>
    </row>
    <row r="1599" spans="8:44" ht="21" customHeight="1">
      <c r="H1599" s="2">
        <f t="shared" si="52"/>
        <v>1598</v>
      </c>
      <c r="I1599" s="2" t="str">
        <f t="shared" ca="1" si="53"/>
        <v>UTCNT1598</v>
      </c>
      <c r="K1599" s="2" t="s">
        <v>53</v>
      </c>
      <c r="L1599" s="2" t="s">
        <v>161</v>
      </c>
      <c r="M1599" s="4" t="s">
        <v>10226</v>
      </c>
      <c r="N1599" s="2" t="s">
        <v>10205</v>
      </c>
      <c r="O1599" s="2" t="s">
        <v>8594</v>
      </c>
      <c r="P1599" s="2" t="s">
        <v>10063</v>
      </c>
      <c r="Q1599" s="2" t="s">
        <v>117</v>
      </c>
      <c r="R1599" s="2" t="s">
        <v>10227</v>
      </c>
      <c r="S1599" s="2" t="s">
        <v>139</v>
      </c>
      <c r="T1599" s="2" t="s">
        <v>8597</v>
      </c>
      <c r="U1599" s="2" t="s">
        <v>183</v>
      </c>
      <c r="V1599" s="2">
        <v>180000</v>
      </c>
      <c r="W1599" s="2">
        <v>205922</v>
      </c>
      <c r="X1599" s="2">
        <v>29</v>
      </c>
      <c r="Y1599" s="2" t="s">
        <v>139</v>
      </c>
      <c r="Z1599" s="2" t="s">
        <v>1054</v>
      </c>
      <c r="AA1599" s="2" t="s">
        <v>139</v>
      </c>
      <c r="AB1599" s="2" t="s">
        <v>9141</v>
      </c>
      <c r="AC1599" s="2" t="s">
        <v>203</v>
      </c>
      <c r="AD1599" s="2" t="s">
        <v>139</v>
      </c>
      <c r="AE1599" s="2" t="s">
        <v>139</v>
      </c>
      <c r="AF1599" s="2" t="s">
        <v>8601</v>
      </c>
      <c r="AG1599" s="2" t="s">
        <v>8602</v>
      </c>
      <c r="AH1599" s="2" t="s">
        <v>8601</v>
      </c>
      <c r="AI1599" s="2" t="s">
        <v>158</v>
      </c>
      <c r="AJ1599" s="2" t="s">
        <v>10066</v>
      </c>
      <c r="AK1599" s="2" t="s">
        <v>139</v>
      </c>
      <c r="AL1599" s="2" t="s">
        <v>10228</v>
      </c>
      <c r="AM1599" s="2" t="s">
        <v>139</v>
      </c>
      <c r="AN1599" s="2" t="s">
        <v>139</v>
      </c>
      <c r="AO1599" s="2" t="s">
        <v>139</v>
      </c>
      <c r="AP1599" s="2" t="s">
        <v>139</v>
      </c>
      <c r="AQ1599" s="2" t="s">
        <v>117</v>
      </c>
      <c r="AR1599" s="2" t="s">
        <v>112</v>
      </c>
    </row>
    <row r="1600" spans="8:44" ht="21" customHeight="1">
      <c r="H1600" s="2">
        <f t="shared" si="52"/>
        <v>1599</v>
      </c>
      <c r="I1600" s="2" t="str">
        <f t="shared" ca="1" si="53"/>
        <v>UTCNT1599</v>
      </c>
      <c r="K1600" s="2" t="s">
        <v>53</v>
      </c>
      <c r="L1600" s="2" t="s">
        <v>161</v>
      </c>
      <c r="M1600" s="4" t="s">
        <v>10229</v>
      </c>
      <c r="N1600" s="2" t="s">
        <v>10230</v>
      </c>
      <c r="O1600" s="2" t="s">
        <v>8908</v>
      </c>
      <c r="P1600" s="2" t="s">
        <v>10231</v>
      </c>
      <c r="Q1600" s="2" t="s">
        <v>126</v>
      </c>
      <c r="R1600" s="2" t="s">
        <v>10232</v>
      </c>
      <c r="S1600" s="2" t="s">
        <v>139</v>
      </c>
      <c r="T1600" s="2" t="s">
        <v>7632</v>
      </c>
      <c r="U1600" s="2" t="s">
        <v>323</v>
      </c>
      <c r="V1600" s="2">
        <v>200000</v>
      </c>
      <c r="W1600" s="2">
        <v>230392</v>
      </c>
      <c r="X1600" s="2">
        <v>40</v>
      </c>
      <c r="Y1600" s="2" t="s">
        <v>139</v>
      </c>
      <c r="Z1600" s="2" t="s">
        <v>8616</v>
      </c>
      <c r="AA1600" s="2" t="s">
        <v>10233</v>
      </c>
      <c r="AB1600" s="2" t="s">
        <v>10234</v>
      </c>
      <c r="AC1600" s="2" t="s">
        <v>203</v>
      </c>
      <c r="AD1600" s="2" t="s">
        <v>139</v>
      </c>
      <c r="AE1600" s="2" t="s">
        <v>139</v>
      </c>
      <c r="AF1600" s="2" t="s">
        <v>8601</v>
      </c>
      <c r="AG1600" s="2" t="s">
        <v>8602</v>
      </c>
      <c r="AH1600" s="2" t="s">
        <v>990</v>
      </c>
      <c r="AI1600" s="2" t="s">
        <v>158</v>
      </c>
      <c r="AJ1600" s="2" t="s">
        <v>10235</v>
      </c>
      <c r="AK1600" s="2" t="s">
        <v>139</v>
      </c>
      <c r="AL1600" s="2" t="s">
        <v>10236</v>
      </c>
      <c r="AM1600" s="2" t="s">
        <v>139</v>
      </c>
      <c r="AN1600" s="2" t="s">
        <v>139</v>
      </c>
      <c r="AO1600" s="2" t="s">
        <v>139</v>
      </c>
      <c r="AP1600" s="2" t="s">
        <v>10237</v>
      </c>
      <c r="AQ1600" s="2" t="s">
        <v>126</v>
      </c>
      <c r="AR1600" s="2" t="s">
        <v>120</v>
      </c>
    </row>
    <row r="1601" spans="8:44" ht="21" customHeight="1">
      <c r="H1601" s="2">
        <f t="shared" si="52"/>
        <v>1600</v>
      </c>
      <c r="I1601" s="2" t="str">
        <f t="shared" ca="1" si="53"/>
        <v>UTCNT1600</v>
      </c>
      <c r="K1601" s="2" t="s">
        <v>53</v>
      </c>
      <c r="L1601" s="2" t="s">
        <v>161</v>
      </c>
      <c r="M1601" s="4" t="s">
        <v>10238</v>
      </c>
      <c r="N1601" s="2" t="s">
        <v>10239</v>
      </c>
      <c r="O1601" s="2" t="s">
        <v>8594</v>
      </c>
      <c r="P1601" s="2" t="s">
        <v>10240</v>
      </c>
      <c r="Q1601" s="2" t="s">
        <v>118</v>
      </c>
      <c r="R1601" s="2" t="s">
        <v>10241</v>
      </c>
      <c r="S1601" s="2" t="s">
        <v>139</v>
      </c>
      <c r="T1601" s="2" t="s">
        <v>8597</v>
      </c>
      <c r="U1601" s="2" t="s">
        <v>323</v>
      </c>
      <c r="V1601" s="2">
        <v>220000</v>
      </c>
      <c r="W1601" s="2">
        <v>249739</v>
      </c>
      <c r="X1601" s="2">
        <v>45</v>
      </c>
      <c r="Y1601" s="2" t="s">
        <v>139</v>
      </c>
      <c r="Z1601" s="2" t="s">
        <v>8616</v>
      </c>
      <c r="AA1601" s="2" t="s">
        <v>10242</v>
      </c>
      <c r="AB1601" s="2" t="s">
        <v>10243</v>
      </c>
      <c r="AC1601" s="2" t="s">
        <v>203</v>
      </c>
      <c r="AD1601" s="2" t="s">
        <v>139</v>
      </c>
      <c r="AE1601" s="2" t="s">
        <v>139</v>
      </c>
      <c r="AF1601" s="2" t="s">
        <v>990</v>
      </c>
      <c r="AG1601" s="2" t="s">
        <v>8889</v>
      </c>
      <c r="AH1601" s="2" t="s">
        <v>990</v>
      </c>
      <c r="AI1601" s="2" t="s">
        <v>158</v>
      </c>
      <c r="AJ1601" s="2" t="s">
        <v>10244</v>
      </c>
      <c r="AK1601" s="2" t="s">
        <v>139</v>
      </c>
      <c r="AL1601" s="2" t="s">
        <v>10245</v>
      </c>
      <c r="AM1601" s="2" t="s">
        <v>139</v>
      </c>
      <c r="AN1601" s="2" t="s">
        <v>139</v>
      </c>
      <c r="AO1601" s="2" t="s">
        <v>139</v>
      </c>
      <c r="AP1601" s="2" t="s">
        <v>6208</v>
      </c>
      <c r="AQ1601" s="2" t="s">
        <v>118</v>
      </c>
      <c r="AR1601" s="2" t="s">
        <v>112</v>
      </c>
    </row>
    <row r="1602" spans="8:44" ht="21" customHeight="1">
      <c r="H1602" s="2">
        <f t="shared" ref="H1602:H1665" si="54">ROW()-1</f>
        <v>1601</v>
      </c>
      <c r="I1602" s="2" t="str">
        <f t="shared" ref="I1602:I1665" ca="1" si="55">IF($K1602="","",$K1602&amp;($H1602-SUMIF($B$2:$B$41,$K1602,$F$2:$F$41)))</f>
        <v>UTCNT1601</v>
      </c>
      <c r="K1602" s="2" t="s">
        <v>53</v>
      </c>
      <c r="L1602" s="2" t="s">
        <v>161</v>
      </c>
      <c r="M1602" s="4" t="s">
        <v>10246</v>
      </c>
      <c r="N1602" s="2" t="s">
        <v>10247</v>
      </c>
      <c r="O1602" s="2" t="s">
        <v>8594</v>
      </c>
      <c r="P1602" s="2" t="s">
        <v>10248</v>
      </c>
      <c r="Q1602" s="2" t="s">
        <v>117</v>
      </c>
      <c r="R1602" s="2" t="s">
        <v>10249</v>
      </c>
      <c r="S1602" s="2" t="s">
        <v>139</v>
      </c>
      <c r="T1602" s="2" t="s">
        <v>167</v>
      </c>
      <c r="U1602" s="2" t="s">
        <v>183</v>
      </c>
      <c r="V1602" s="2">
        <v>180800</v>
      </c>
      <c r="W1602" s="2">
        <v>194925</v>
      </c>
      <c r="X1602" s="2">
        <v>55</v>
      </c>
      <c r="Y1602" s="2" t="s">
        <v>139</v>
      </c>
      <c r="Z1602" s="2" t="s">
        <v>1054</v>
      </c>
      <c r="AA1602" s="2" t="s">
        <v>139</v>
      </c>
      <c r="AB1602" s="2" t="s">
        <v>9233</v>
      </c>
      <c r="AC1602" s="2" t="s">
        <v>8618</v>
      </c>
      <c r="AD1602" s="2" t="s">
        <v>139</v>
      </c>
      <c r="AE1602" s="2" t="s">
        <v>139</v>
      </c>
      <c r="AF1602" s="2" t="s">
        <v>990</v>
      </c>
      <c r="AG1602" s="2" t="s">
        <v>8602</v>
      </c>
      <c r="AH1602" s="2" t="s">
        <v>8601</v>
      </c>
      <c r="AI1602" s="2" t="s">
        <v>158</v>
      </c>
      <c r="AJ1602" s="2" t="s">
        <v>10250</v>
      </c>
      <c r="AK1602" s="2" t="s">
        <v>139</v>
      </c>
      <c r="AL1602" s="2" t="s">
        <v>10251</v>
      </c>
      <c r="AM1602" s="2" t="s">
        <v>139</v>
      </c>
      <c r="AN1602" s="2" t="s">
        <v>139</v>
      </c>
      <c r="AO1602" s="2" t="s">
        <v>139</v>
      </c>
      <c r="AP1602" s="2" t="s">
        <v>139</v>
      </c>
      <c r="AQ1602" s="2" t="s">
        <v>117</v>
      </c>
      <c r="AR1602" s="2" t="s">
        <v>112</v>
      </c>
    </row>
    <row r="1603" spans="8:44" ht="21" customHeight="1">
      <c r="H1603" s="2">
        <f t="shared" si="54"/>
        <v>1602</v>
      </c>
      <c r="I1603" s="2" t="str">
        <f t="shared" ca="1" si="55"/>
        <v>UTCNT1602</v>
      </c>
      <c r="K1603" s="2" t="s">
        <v>53</v>
      </c>
      <c r="L1603" s="2" t="s">
        <v>161</v>
      </c>
      <c r="M1603" s="4" t="s">
        <v>10252</v>
      </c>
      <c r="N1603" s="2" t="s">
        <v>10253</v>
      </c>
      <c r="O1603" s="2" t="s">
        <v>8661</v>
      </c>
      <c r="P1603" s="2" t="s">
        <v>10254</v>
      </c>
      <c r="Q1603" s="2" t="s">
        <v>117</v>
      </c>
      <c r="R1603" s="2" t="s">
        <v>10255</v>
      </c>
      <c r="S1603" s="2" t="s">
        <v>139</v>
      </c>
      <c r="T1603" s="2" t="s">
        <v>7632</v>
      </c>
      <c r="U1603" s="2" t="s">
        <v>183</v>
      </c>
      <c r="V1603" s="2">
        <v>187500</v>
      </c>
      <c r="W1603" s="2">
        <v>200000</v>
      </c>
      <c r="X1603" s="2">
        <v>50</v>
      </c>
      <c r="Y1603" s="2" t="s">
        <v>139</v>
      </c>
      <c r="Z1603" s="2" t="s">
        <v>1054</v>
      </c>
      <c r="AA1603" s="2" t="s">
        <v>139</v>
      </c>
      <c r="AB1603" s="2" t="s">
        <v>9556</v>
      </c>
      <c r="AC1603" s="2" t="s">
        <v>8742</v>
      </c>
      <c r="AD1603" s="2" t="s">
        <v>139</v>
      </c>
      <c r="AE1603" s="2" t="s">
        <v>139</v>
      </c>
      <c r="AF1603" s="2" t="s">
        <v>990</v>
      </c>
      <c r="AG1603" s="2" t="s">
        <v>8602</v>
      </c>
      <c r="AH1603" s="2" t="s">
        <v>8601</v>
      </c>
      <c r="AI1603" s="2" t="s">
        <v>158</v>
      </c>
      <c r="AJ1603" s="2" t="s">
        <v>10256</v>
      </c>
      <c r="AK1603" s="2" t="s">
        <v>139</v>
      </c>
      <c r="AL1603" s="2" t="s">
        <v>10257</v>
      </c>
      <c r="AM1603" s="2" t="s">
        <v>139</v>
      </c>
      <c r="AN1603" s="2" t="s">
        <v>139</v>
      </c>
      <c r="AO1603" s="2" t="s">
        <v>139</v>
      </c>
      <c r="AP1603" s="2" t="s">
        <v>139</v>
      </c>
      <c r="AQ1603" s="2" t="s">
        <v>117</v>
      </c>
      <c r="AR1603" s="2" t="s">
        <v>112</v>
      </c>
    </row>
    <row r="1604" spans="8:44" ht="21" customHeight="1">
      <c r="H1604" s="2">
        <f t="shared" si="54"/>
        <v>1603</v>
      </c>
      <c r="I1604" s="2" t="str">
        <f t="shared" ca="1" si="55"/>
        <v>UTCNT1603</v>
      </c>
      <c r="K1604" s="2" t="s">
        <v>53</v>
      </c>
      <c r="L1604" s="2" t="s">
        <v>161</v>
      </c>
      <c r="M1604" s="4" t="s">
        <v>10258</v>
      </c>
      <c r="N1604" s="2" t="s">
        <v>10259</v>
      </c>
      <c r="O1604" s="2" t="s">
        <v>8769</v>
      </c>
      <c r="P1604" s="2" t="s">
        <v>10260</v>
      </c>
      <c r="Q1604" s="2" t="s">
        <v>117</v>
      </c>
      <c r="R1604" s="2" t="s">
        <v>10261</v>
      </c>
      <c r="S1604" s="2" t="s">
        <v>139</v>
      </c>
      <c r="T1604" s="2" t="s">
        <v>197</v>
      </c>
      <c r="U1604" s="2" t="s">
        <v>183</v>
      </c>
      <c r="V1604" s="2">
        <v>206640</v>
      </c>
      <c r="W1604" s="2">
        <v>222015</v>
      </c>
      <c r="X1604" s="2">
        <v>45</v>
      </c>
      <c r="Y1604" s="2" t="s">
        <v>139</v>
      </c>
      <c r="Z1604" s="2" t="s">
        <v>8671</v>
      </c>
      <c r="AA1604" s="2" t="s">
        <v>139</v>
      </c>
      <c r="AB1604" s="2" t="s">
        <v>9277</v>
      </c>
      <c r="AC1604" s="2" t="s">
        <v>8618</v>
      </c>
      <c r="AD1604" s="2" t="s">
        <v>139</v>
      </c>
      <c r="AE1604" s="2" t="s">
        <v>139</v>
      </c>
      <c r="AF1604" s="2" t="s">
        <v>990</v>
      </c>
      <c r="AG1604" s="2" t="s">
        <v>8889</v>
      </c>
      <c r="AH1604" s="2" t="s">
        <v>8601</v>
      </c>
      <c r="AI1604" s="2" t="s">
        <v>990</v>
      </c>
      <c r="AJ1604" s="2" t="s">
        <v>10262</v>
      </c>
      <c r="AK1604" s="2" t="s">
        <v>139</v>
      </c>
      <c r="AL1604" s="2" t="s">
        <v>10263</v>
      </c>
      <c r="AM1604" s="2" t="s">
        <v>139</v>
      </c>
      <c r="AN1604" s="2" t="s">
        <v>139</v>
      </c>
      <c r="AO1604" s="2" t="s">
        <v>139</v>
      </c>
      <c r="AP1604" s="2" t="s">
        <v>6208</v>
      </c>
      <c r="AQ1604" s="2" t="s">
        <v>117</v>
      </c>
      <c r="AR1604" s="2" t="s">
        <v>112</v>
      </c>
    </row>
    <row r="1605" spans="8:44" ht="21" customHeight="1">
      <c r="H1605" s="2">
        <f t="shared" si="54"/>
        <v>1604</v>
      </c>
      <c r="I1605" s="2" t="str">
        <f t="shared" ca="1" si="55"/>
        <v>UTCNT1604</v>
      </c>
      <c r="K1605" s="2" t="s">
        <v>53</v>
      </c>
      <c r="L1605" s="2" t="s">
        <v>161</v>
      </c>
      <c r="M1605" s="4" t="s">
        <v>10264</v>
      </c>
      <c r="N1605" s="2" t="s">
        <v>10265</v>
      </c>
      <c r="O1605" s="2" t="s">
        <v>8908</v>
      </c>
      <c r="P1605" s="2" t="s">
        <v>10266</v>
      </c>
      <c r="Q1605" s="2" t="s">
        <v>117</v>
      </c>
      <c r="R1605" s="2" t="s">
        <v>10267</v>
      </c>
      <c r="S1605" s="2" t="s">
        <v>139</v>
      </c>
      <c r="T1605" s="2" t="s">
        <v>167</v>
      </c>
      <c r="U1605" s="2" t="s">
        <v>147</v>
      </c>
      <c r="V1605" s="2">
        <v>192000</v>
      </c>
      <c r="W1605" s="2">
        <v>207000</v>
      </c>
      <c r="X1605" s="2">
        <v>45</v>
      </c>
      <c r="Y1605" s="2" t="s">
        <v>139</v>
      </c>
      <c r="Z1605" s="2" t="s">
        <v>8616</v>
      </c>
      <c r="AA1605" s="2" t="s">
        <v>139</v>
      </c>
      <c r="AB1605" s="2" t="s">
        <v>10268</v>
      </c>
      <c r="AC1605" s="2" t="s">
        <v>8618</v>
      </c>
      <c r="AD1605" s="2" t="s">
        <v>139</v>
      </c>
      <c r="AE1605" s="2" t="s">
        <v>139</v>
      </c>
      <c r="AF1605" s="2" t="s">
        <v>8601</v>
      </c>
      <c r="AG1605" s="2" t="s">
        <v>8602</v>
      </c>
      <c r="AH1605" s="2" t="s">
        <v>990</v>
      </c>
      <c r="AI1605" s="2" t="s">
        <v>158</v>
      </c>
      <c r="AJ1605" s="2" t="s">
        <v>10269</v>
      </c>
      <c r="AK1605" s="2" t="s">
        <v>139</v>
      </c>
      <c r="AL1605" s="2" t="s">
        <v>10270</v>
      </c>
      <c r="AM1605" s="2" t="s">
        <v>139</v>
      </c>
      <c r="AN1605" s="2" t="s">
        <v>139</v>
      </c>
      <c r="AO1605" s="2" t="s">
        <v>139</v>
      </c>
      <c r="AP1605" s="2" t="s">
        <v>5545</v>
      </c>
      <c r="AQ1605" s="2" t="s">
        <v>117</v>
      </c>
      <c r="AR1605" s="2" t="s">
        <v>112</v>
      </c>
    </row>
    <row r="1606" spans="8:44" ht="21" customHeight="1">
      <c r="H1606" s="2">
        <f t="shared" si="54"/>
        <v>1605</v>
      </c>
      <c r="I1606" s="2" t="str">
        <f t="shared" ca="1" si="55"/>
        <v>UTCNT1605</v>
      </c>
      <c r="K1606" s="2" t="s">
        <v>53</v>
      </c>
      <c r="L1606" s="2" t="s">
        <v>161</v>
      </c>
      <c r="M1606" s="4" t="s">
        <v>10271</v>
      </c>
      <c r="N1606" s="2" t="s">
        <v>10272</v>
      </c>
      <c r="O1606" s="2" t="s">
        <v>8594</v>
      </c>
      <c r="P1606" s="2" t="s">
        <v>10273</v>
      </c>
      <c r="Q1606" s="2" t="s">
        <v>117</v>
      </c>
      <c r="R1606" s="2" t="s">
        <v>10274</v>
      </c>
      <c r="S1606" s="2" t="s">
        <v>139</v>
      </c>
      <c r="T1606" s="2" t="s">
        <v>8597</v>
      </c>
      <c r="U1606" s="2" t="s">
        <v>323</v>
      </c>
      <c r="V1606" s="2">
        <v>243000</v>
      </c>
      <c r="W1606" s="2">
        <v>262875</v>
      </c>
      <c r="X1606" s="2">
        <v>45</v>
      </c>
      <c r="Y1606" s="2" t="s">
        <v>139</v>
      </c>
      <c r="Z1606" s="2" t="s">
        <v>8616</v>
      </c>
      <c r="AA1606" s="2" t="s">
        <v>139</v>
      </c>
      <c r="AB1606" s="2" t="s">
        <v>10275</v>
      </c>
      <c r="AC1606" s="2" t="s">
        <v>8654</v>
      </c>
      <c r="AD1606" s="2" t="s">
        <v>139</v>
      </c>
      <c r="AE1606" s="2" t="s">
        <v>139</v>
      </c>
      <c r="AF1606" s="2" t="s">
        <v>8601</v>
      </c>
      <c r="AG1606" s="2" t="s">
        <v>139</v>
      </c>
      <c r="AH1606" s="2" t="s">
        <v>990</v>
      </c>
      <c r="AI1606" s="2" t="s">
        <v>158</v>
      </c>
      <c r="AJ1606" s="2" t="s">
        <v>10276</v>
      </c>
      <c r="AK1606" s="2" t="s">
        <v>139</v>
      </c>
      <c r="AL1606" s="2" t="s">
        <v>10277</v>
      </c>
      <c r="AM1606" s="2" t="s">
        <v>139</v>
      </c>
      <c r="AN1606" s="2" t="s">
        <v>139</v>
      </c>
      <c r="AO1606" s="2" t="s">
        <v>139</v>
      </c>
      <c r="AP1606" s="2" t="s">
        <v>6208</v>
      </c>
      <c r="AQ1606" s="2" t="s">
        <v>117</v>
      </c>
      <c r="AR1606" s="2" t="s">
        <v>112</v>
      </c>
    </row>
    <row r="1607" spans="8:44" ht="21" customHeight="1">
      <c r="H1607" s="2">
        <f t="shared" si="54"/>
        <v>1606</v>
      </c>
      <c r="I1607" s="2" t="str">
        <f t="shared" ca="1" si="55"/>
        <v>UTCNT1606</v>
      </c>
      <c r="K1607" s="2" t="s">
        <v>53</v>
      </c>
      <c r="L1607" s="2" t="s">
        <v>161</v>
      </c>
      <c r="M1607" s="4" t="s">
        <v>10278</v>
      </c>
      <c r="N1607" s="2" t="s">
        <v>10272</v>
      </c>
      <c r="O1607" s="2" t="s">
        <v>8594</v>
      </c>
      <c r="P1607" s="2" t="s">
        <v>10273</v>
      </c>
      <c r="Q1607" s="2" t="s">
        <v>117</v>
      </c>
      <c r="R1607" s="2" t="s">
        <v>10274</v>
      </c>
      <c r="S1607" s="2" t="s">
        <v>139</v>
      </c>
      <c r="T1607" s="2" t="s">
        <v>8597</v>
      </c>
      <c r="U1607" s="2" t="s">
        <v>323</v>
      </c>
      <c r="V1607" s="2">
        <v>213000</v>
      </c>
      <c r="W1607" s="2">
        <v>230425</v>
      </c>
      <c r="X1607" s="2">
        <v>45</v>
      </c>
      <c r="Y1607" s="2" t="s">
        <v>139</v>
      </c>
      <c r="Z1607" s="2" t="s">
        <v>8616</v>
      </c>
      <c r="AA1607" s="2" t="s">
        <v>139</v>
      </c>
      <c r="AB1607" s="2" t="s">
        <v>10275</v>
      </c>
      <c r="AC1607" s="2" t="s">
        <v>8654</v>
      </c>
      <c r="AD1607" s="2" t="s">
        <v>139</v>
      </c>
      <c r="AE1607" s="2" t="s">
        <v>139</v>
      </c>
      <c r="AF1607" s="2" t="s">
        <v>990</v>
      </c>
      <c r="AG1607" s="2" t="s">
        <v>8889</v>
      </c>
      <c r="AH1607" s="2" t="s">
        <v>990</v>
      </c>
      <c r="AI1607" s="2" t="s">
        <v>158</v>
      </c>
      <c r="AJ1607" s="2" t="s">
        <v>10276</v>
      </c>
      <c r="AK1607" s="2" t="s">
        <v>139</v>
      </c>
      <c r="AL1607" s="2" t="s">
        <v>10279</v>
      </c>
      <c r="AM1607" s="2" t="s">
        <v>139</v>
      </c>
      <c r="AN1607" s="2" t="s">
        <v>139</v>
      </c>
      <c r="AO1607" s="2" t="s">
        <v>139</v>
      </c>
      <c r="AP1607" s="2" t="s">
        <v>6208</v>
      </c>
      <c r="AQ1607" s="2" t="s">
        <v>117</v>
      </c>
      <c r="AR1607" s="2" t="s">
        <v>112</v>
      </c>
    </row>
    <row r="1608" spans="8:44" ht="21" customHeight="1">
      <c r="H1608" s="2">
        <f t="shared" si="54"/>
        <v>1607</v>
      </c>
      <c r="I1608" s="2" t="str">
        <f t="shared" ca="1" si="55"/>
        <v>UTCNT1607</v>
      </c>
      <c r="K1608" s="2" t="s">
        <v>53</v>
      </c>
      <c r="L1608" s="2" t="s">
        <v>161</v>
      </c>
      <c r="M1608" s="4" t="s">
        <v>10280</v>
      </c>
      <c r="N1608" s="2" t="s">
        <v>10281</v>
      </c>
      <c r="O1608" s="2" t="s">
        <v>8908</v>
      </c>
      <c r="P1608" s="2" t="s">
        <v>10282</v>
      </c>
      <c r="Q1608" s="2" t="s">
        <v>126</v>
      </c>
      <c r="R1608" s="2" t="s">
        <v>10283</v>
      </c>
      <c r="S1608" s="2" t="s">
        <v>139</v>
      </c>
      <c r="T1608" s="2" t="s">
        <v>167</v>
      </c>
      <c r="U1608" s="2" t="s">
        <v>183</v>
      </c>
      <c r="V1608" s="2">
        <v>186560</v>
      </c>
      <c r="W1608" s="2">
        <v>200310</v>
      </c>
      <c r="X1608" s="2">
        <v>39</v>
      </c>
      <c r="Y1608" s="2" t="s">
        <v>139</v>
      </c>
      <c r="Z1608" s="2" t="s">
        <v>8671</v>
      </c>
      <c r="AA1608" s="2" t="s">
        <v>139</v>
      </c>
      <c r="AB1608" s="2" t="s">
        <v>10098</v>
      </c>
      <c r="AC1608" s="2" t="s">
        <v>8943</v>
      </c>
      <c r="AD1608" s="2" t="s">
        <v>139</v>
      </c>
      <c r="AE1608" s="2" t="s">
        <v>139</v>
      </c>
      <c r="AF1608" s="2" t="s">
        <v>8601</v>
      </c>
      <c r="AG1608" s="2" t="s">
        <v>8602</v>
      </c>
      <c r="AH1608" s="2" t="s">
        <v>8601</v>
      </c>
      <c r="AI1608" s="2" t="s">
        <v>158</v>
      </c>
      <c r="AJ1608" s="2" t="s">
        <v>10284</v>
      </c>
      <c r="AK1608" s="2" t="s">
        <v>139</v>
      </c>
      <c r="AL1608" s="2" t="s">
        <v>10285</v>
      </c>
      <c r="AM1608" s="2" t="s">
        <v>139</v>
      </c>
      <c r="AN1608" s="2" t="s">
        <v>139</v>
      </c>
      <c r="AO1608" s="2" t="s">
        <v>139</v>
      </c>
      <c r="AP1608" s="2" t="s">
        <v>6208</v>
      </c>
      <c r="AQ1608" s="2" t="s">
        <v>126</v>
      </c>
      <c r="AR1608" s="2" t="s">
        <v>120</v>
      </c>
    </row>
    <row r="1609" spans="8:44" ht="21" customHeight="1">
      <c r="H1609" s="2">
        <f t="shared" si="54"/>
        <v>1608</v>
      </c>
      <c r="I1609" s="2" t="str">
        <f t="shared" ca="1" si="55"/>
        <v>UTCNT1608</v>
      </c>
      <c r="K1609" s="2" t="s">
        <v>53</v>
      </c>
      <c r="L1609" s="2" t="s">
        <v>161</v>
      </c>
      <c r="M1609" s="4" t="s">
        <v>10286</v>
      </c>
      <c r="N1609" s="2" t="s">
        <v>10287</v>
      </c>
      <c r="O1609" s="2" t="s">
        <v>8594</v>
      </c>
      <c r="P1609" s="2" t="s">
        <v>10288</v>
      </c>
      <c r="Q1609" s="2" t="s">
        <v>117</v>
      </c>
      <c r="R1609" s="2" t="s">
        <v>10289</v>
      </c>
      <c r="S1609" s="2" t="s">
        <v>139</v>
      </c>
      <c r="T1609" s="2" t="s">
        <v>197</v>
      </c>
      <c r="U1609" s="2" t="s">
        <v>183</v>
      </c>
      <c r="V1609" s="2">
        <v>320000</v>
      </c>
      <c r="W1609" s="2">
        <v>341330</v>
      </c>
      <c r="X1609" s="2">
        <v>35</v>
      </c>
      <c r="Y1609" s="2" t="s">
        <v>139</v>
      </c>
      <c r="Z1609" s="2" t="s">
        <v>8616</v>
      </c>
      <c r="AA1609" s="2" t="s">
        <v>139</v>
      </c>
      <c r="AB1609" s="2" t="s">
        <v>10290</v>
      </c>
      <c r="AC1609" s="2" t="s">
        <v>8911</v>
      </c>
      <c r="AD1609" s="2" t="s">
        <v>139</v>
      </c>
      <c r="AE1609" s="2" t="s">
        <v>139</v>
      </c>
      <c r="AF1609" s="2" t="s">
        <v>990</v>
      </c>
      <c r="AG1609" s="2" t="s">
        <v>8602</v>
      </c>
      <c r="AH1609" s="2" t="s">
        <v>8601</v>
      </c>
      <c r="AI1609" s="2" t="s">
        <v>158</v>
      </c>
      <c r="AJ1609" s="2" t="s">
        <v>10291</v>
      </c>
      <c r="AK1609" s="2" t="s">
        <v>139</v>
      </c>
      <c r="AL1609" s="2" t="s">
        <v>10292</v>
      </c>
      <c r="AM1609" s="2" t="s">
        <v>139</v>
      </c>
      <c r="AN1609" s="2" t="s">
        <v>139</v>
      </c>
      <c r="AO1609" s="2" t="s">
        <v>139</v>
      </c>
      <c r="AP1609" s="2" t="s">
        <v>139</v>
      </c>
      <c r="AQ1609" s="2" t="s">
        <v>117</v>
      </c>
      <c r="AR1609" s="2" t="s">
        <v>112</v>
      </c>
    </row>
    <row r="1610" spans="8:44" ht="21" customHeight="1">
      <c r="H1610" s="2">
        <f t="shared" si="54"/>
        <v>1609</v>
      </c>
      <c r="I1610" s="2" t="str">
        <f t="shared" ca="1" si="55"/>
        <v>UTCNT1609</v>
      </c>
      <c r="K1610" s="2" t="s">
        <v>53</v>
      </c>
      <c r="L1610" s="2" t="s">
        <v>161</v>
      </c>
      <c r="M1610" s="4" t="s">
        <v>10293</v>
      </c>
      <c r="N1610" s="2" t="s">
        <v>10294</v>
      </c>
      <c r="O1610" s="2" t="s">
        <v>10295</v>
      </c>
      <c r="P1610" s="2" t="s">
        <v>10296</v>
      </c>
      <c r="Q1610" s="2" t="s">
        <v>118</v>
      </c>
      <c r="R1610" s="2" t="s">
        <v>10297</v>
      </c>
      <c r="S1610" s="2" t="s">
        <v>139</v>
      </c>
      <c r="T1610" s="2" t="s">
        <v>167</v>
      </c>
      <c r="U1610" s="2" t="s">
        <v>147</v>
      </c>
      <c r="V1610" s="2">
        <v>202000</v>
      </c>
      <c r="W1610" s="2">
        <v>227542</v>
      </c>
      <c r="X1610" s="2">
        <v>50</v>
      </c>
      <c r="Y1610" s="2" t="s">
        <v>139</v>
      </c>
      <c r="Z1610" s="2" t="s">
        <v>1054</v>
      </c>
      <c r="AA1610" s="2" t="s">
        <v>9218</v>
      </c>
      <c r="AB1610" s="2" t="s">
        <v>10113</v>
      </c>
      <c r="AC1610" s="2" t="s">
        <v>8911</v>
      </c>
      <c r="AD1610" s="2" t="s">
        <v>139</v>
      </c>
      <c r="AE1610" s="2" t="s">
        <v>139</v>
      </c>
      <c r="AF1610" s="2" t="s">
        <v>990</v>
      </c>
      <c r="AG1610" s="2" t="s">
        <v>8602</v>
      </c>
      <c r="AH1610" s="2" t="s">
        <v>8601</v>
      </c>
      <c r="AI1610" s="2" t="s">
        <v>158</v>
      </c>
      <c r="AJ1610" s="2" t="s">
        <v>10298</v>
      </c>
      <c r="AK1610" s="2" t="s">
        <v>139</v>
      </c>
      <c r="AL1610" s="2" t="s">
        <v>10299</v>
      </c>
      <c r="AM1610" s="2" t="s">
        <v>139</v>
      </c>
      <c r="AN1610" s="2" t="s">
        <v>139</v>
      </c>
      <c r="AO1610" s="2" t="s">
        <v>139</v>
      </c>
      <c r="AP1610" s="2" t="s">
        <v>139</v>
      </c>
      <c r="AQ1610" s="2" t="s">
        <v>118</v>
      </c>
      <c r="AR1610" s="2" t="s">
        <v>112</v>
      </c>
    </row>
    <row r="1611" spans="8:44" ht="21" customHeight="1">
      <c r="H1611" s="2">
        <f t="shared" si="54"/>
        <v>1610</v>
      </c>
      <c r="I1611" s="2" t="str">
        <f t="shared" ca="1" si="55"/>
        <v>UTCNT1610</v>
      </c>
      <c r="K1611" s="2" t="s">
        <v>53</v>
      </c>
      <c r="L1611" s="2" t="s">
        <v>161</v>
      </c>
      <c r="M1611" s="4" t="s">
        <v>10300</v>
      </c>
      <c r="N1611" s="2" t="s">
        <v>10301</v>
      </c>
      <c r="O1611" s="2" t="s">
        <v>8650</v>
      </c>
      <c r="P1611" s="2" t="s">
        <v>10302</v>
      </c>
      <c r="Q1611" s="2" t="s">
        <v>117</v>
      </c>
      <c r="R1611" s="2" t="s">
        <v>10303</v>
      </c>
      <c r="S1611" s="2" t="s">
        <v>139</v>
      </c>
      <c r="T1611" s="2" t="s">
        <v>8597</v>
      </c>
      <c r="U1611" s="2" t="s">
        <v>147</v>
      </c>
      <c r="V1611" s="2">
        <v>189000</v>
      </c>
      <c r="W1611" s="2">
        <v>267750</v>
      </c>
      <c r="X1611" s="2">
        <v>50</v>
      </c>
      <c r="Y1611" s="2" t="s">
        <v>139</v>
      </c>
      <c r="Z1611" s="2" t="s">
        <v>1054</v>
      </c>
      <c r="AA1611" s="2" t="s">
        <v>139</v>
      </c>
      <c r="AB1611" s="2" t="s">
        <v>10304</v>
      </c>
      <c r="AC1611" s="2" t="s">
        <v>8738</v>
      </c>
      <c r="AD1611" s="2" t="s">
        <v>139</v>
      </c>
      <c r="AE1611" s="2" t="s">
        <v>139</v>
      </c>
      <c r="AF1611" s="2" t="s">
        <v>8601</v>
      </c>
      <c r="AG1611" s="2" t="s">
        <v>8602</v>
      </c>
      <c r="AH1611" s="2" t="s">
        <v>990</v>
      </c>
      <c r="AI1611" s="2" t="s">
        <v>158</v>
      </c>
      <c r="AJ1611" s="2" t="s">
        <v>10305</v>
      </c>
      <c r="AK1611" s="2" t="s">
        <v>139</v>
      </c>
      <c r="AL1611" s="2" t="s">
        <v>10306</v>
      </c>
      <c r="AM1611" s="2" t="s">
        <v>139</v>
      </c>
      <c r="AN1611" s="2" t="s">
        <v>139</v>
      </c>
      <c r="AO1611" s="2" t="s">
        <v>139</v>
      </c>
      <c r="AP1611" s="2" t="s">
        <v>6208</v>
      </c>
      <c r="AQ1611" s="2" t="s">
        <v>117</v>
      </c>
      <c r="AR1611" s="2" t="s">
        <v>112</v>
      </c>
    </row>
    <row r="1612" spans="8:44" ht="21" customHeight="1">
      <c r="H1612" s="2">
        <f t="shared" si="54"/>
        <v>1611</v>
      </c>
      <c r="I1612" s="2" t="str">
        <f t="shared" ca="1" si="55"/>
        <v>UTCNT1611</v>
      </c>
      <c r="K1612" s="2" t="s">
        <v>53</v>
      </c>
      <c r="L1612" s="2" t="s">
        <v>161</v>
      </c>
      <c r="M1612" s="4" t="s">
        <v>10307</v>
      </c>
      <c r="N1612" s="2" t="s">
        <v>10308</v>
      </c>
      <c r="O1612" s="2" t="s">
        <v>8650</v>
      </c>
      <c r="P1612" s="2" t="s">
        <v>10309</v>
      </c>
      <c r="Q1612" s="2" t="s">
        <v>117</v>
      </c>
      <c r="R1612" s="2" t="s">
        <v>10310</v>
      </c>
      <c r="S1612" s="2" t="s">
        <v>139</v>
      </c>
      <c r="T1612" s="2" t="s">
        <v>7632</v>
      </c>
      <c r="U1612" s="2" t="s">
        <v>147</v>
      </c>
      <c r="V1612" s="2">
        <v>220000</v>
      </c>
      <c r="W1612" s="2">
        <v>269665</v>
      </c>
      <c r="X1612" s="2">
        <v>49</v>
      </c>
      <c r="Y1612" s="2" t="s">
        <v>139</v>
      </c>
      <c r="Z1612" s="2" t="s">
        <v>8616</v>
      </c>
      <c r="AA1612" s="2" t="s">
        <v>139</v>
      </c>
      <c r="AB1612" s="2" t="s">
        <v>9211</v>
      </c>
      <c r="AC1612" s="2" t="s">
        <v>8911</v>
      </c>
      <c r="AD1612" s="2" t="s">
        <v>139</v>
      </c>
      <c r="AE1612" s="2" t="s">
        <v>139</v>
      </c>
      <c r="AF1612" s="2" t="s">
        <v>8601</v>
      </c>
      <c r="AG1612" s="2" t="s">
        <v>8602</v>
      </c>
      <c r="AH1612" s="2" t="s">
        <v>8601</v>
      </c>
      <c r="AI1612" s="2" t="s">
        <v>158</v>
      </c>
      <c r="AJ1612" s="2" t="s">
        <v>10311</v>
      </c>
      <c r="AK1612" s="2" t="s">
        <v>139</v>
      </c>
      <c r="AL1612" s="2" t="s">
        <v>10312</v>
      </c>
      <c r="AM1612" s="2" t="s">
        <v>139</v>
      </c>
      <c r="AN1612" s="2" t="s">
        <v>139</v>
      </c>
      <c r="AO1612" s="2" t="s">
        <v>139</v>
      </c>
      <c r="AP1612" s="2" t="s">
        <v>6208</v>
      </c>
      <c r="AQ1612" s="2" t="s">
        <v>117</v>
      </c>
      <c r="AR1612" s="2" t="s">
        <v>112</v>
      </c>
    </row>
    <row r="1613" spans="8:44" ht="21" customHeight="1">
      <c r="H1613" s="2">
        <f t="shared" si="54"/>
        <v>1612</v>
      </c>
      <c r="I1613" s="2" t="str">
        <f t="shared" ca="1" si="55"/>
        <v>UTCNT1612</v>
      </c>
      <c r="K1613" s="2" t="s">
        <v>53</v>
      </c>
      <c r="L1613" s="2" t="s">
        <v>161</v>
      </c>
      <c r="M1613" s="4" t="s">
        <v>10313</v>
      </c>
      <c r="N1613" s="2" t="s">
        <v>10314</v>
      </c>
      <c r="O1613" s="2" t="s">
        <v>9665</v>
      </c>
      <c r="P1613" s="2" t="s">
        <v>10315</v>
      </c>
      <c r="Q1613" s="2" t="s">
        <v>117</v>
      </c>
      <c r="R1613" s="2" t="s">
        <v>9703</v>
      </c>
      <c r="S1613" s="2" t="s">
        <v>139</v>
      </c>
      <c r="T1613" s="2" t="s">
        <v>197</v>
      </c>
      <c r="U1613" s="2" t="s">
        <v>183</v>
      </c>
      <c r="V1613" s="2">
        <v>225290</v>
      </c>
      <c r="W1613" s="2">
        <v>274040</v>
      </c>
      <c r="X1613" s="2">
        <v>50</v>
      </c>
      <c r="Y1613" s="2" t="s">
        <v>139</v>
      </c>
      <c r="Z1613" s="2" t="s">
        <v>8616</v>
      </c>
      <c r="AA1613" s="2" t="s">
        <v>9218</v>
      </c>
      <c r="AB1613" s="2" t="s">
        <v>9434</v>
      </c>
      <c r="AC1613" s="2" t="s">
        <v>203</v>
      </c>
      <c r="AD1613" s="2" t="s">
        <v>139</v>
      </c>
      <c r="AE1613" s="2" t="s">
        <v>139</v>
      </c>
      <c r="AF1613" s="2" t="s">
        <v>8601</v>
      </c>
      <c r="AG1613" s="2" t="s">
        <v>8602</v>
      </c>
      <c r="AH1613" s="2" t="s">
        <v>990</v>
      </c>
      <c r="AI1613" s="2" t="s">
        <v>990</v>
      </c>
      <c r="AJ1613" s="2" t="s">
        <v>10316</v>
      </c>
      <c r="AK1613" s="2" t="s">
        <v>139</v>
      </c>
      <c r="AL1613" s="2" t="s">
        <v>10317</v>
      </c>
      <c r="AM1613" s="2" t="s">
        <v>139</v>
      </c>
      <c r="AN1613" s="2" t="s">
        <v>139</v>
      </c>
      <c r="AO1613" s="2" t="s">
        <v>139</v>
      </c>
      <c r="AP1613" s="2" t="s">
        <v>5545</v>
      </c>
      <c r="AQ1613" s="2" t="s">
        <v>117</v>
      </c>
      <c r="AR1613" s="2" t="s">
        <v>112</v>
      </c>
    </row>
    <row r="1614" spans="8:44" ht="21" customHeight="1">
      <c r="H1614" s="2">
        <f t="shared" si="54"/>
        <v>1613</v>
      </c>
      <c r="I1614" s="2" t="str">
        <f t="shared" ca="1" si="55"/>
        <v>UTCNT1613</v>
      </c>
      <c r="K1614" s="2" t="s">
        <v>53</v>
      </c>
      <c r="L1614" s="2" t="s">
        <v>161</v>
      </c>
      <c r="M1614" s="4" t="s">
        <v>10318</v>
      </c>
      <c r="N1614" s="2" t="s">
        <v>10301</v>
      </c>
      <c r="O1614" s="2" t="s">
        <v>8650</v>
      </c>
      <c r="P1614" s="2" t="s">
        <v>10319</v>
      </c>
      <c r="Q1614" s="2" t="s">
        <v>117</v>
      </c>
      <c r="R1614" s="2" t="s">
        <v>10303</v>
      </c>
      <c r="S1614" s="2" t="s">
        <v>139</v>
      </c>
      <c r="T1614" s="2" t="s">
        <v>197</v>
      </c>
      <c r="U1614" s="2" t="s">
        <v>183</v>
      </c>
      <c r="V1614" s="2">
        <v>184000</v>
      </c>
      <c r="W1614" s="2">
        <v>202687</v>
      </c>
      <c r="X1614" s="2">
        <v>40</v>
      </c>
      <c r="Y1614" s="2" t="s">
        <v>139</v>
      </c>
      <c r="Z1614" s="2" t="s">
        <v>8671</v>
      </c>
      <c r="AA1614" s="2" t="s">
        <v>139</v>
      </c>
      <c r="AB1614" s="2" t="s">
        <v>10304</v>
      </c>
      <c r="AC1614" s="2" t="s">
        <v>8738</v>
      </c>
      <c r="AD1614" s="2" t="s">
        <v>139</v>
      </c>
      <c r="AE1614" s="2" t="s">
        <v>139</v>
      </c>
      <c r="AF1614" s="2" t="s">
        <v>8601</v>
      </c>
      <c r="AG1614" s="2" t="s">
        <v>8602</v>
      </c>
      <c r="AH1614" s="2" t="s">
        <v>990</v>
      </c>
      <c r="AI1614" s="2" t="s">
        <v>158</v>
      </c>
      <c r="AJ1614" s="2" t="s">
        <v>10320</v>
      </c>
      <c r="AK1614" s="2" t="s">
        <v>139</v>
      </c>
      <c r="AL1614" s="2" t="s">
        <v>10321</v>
      </c>
      <c r="AM1614" s="2" t="s">
        <v>139</v>
      </c>
      <c r="AN1614" s="2" t="s">
        <v>139</v>
      </c>
      <c r="AO1614" s="2" t="s">
        <v>139</v>
      </c>
      <c r="AP1614" s="2" t="s">
        <v>6208</v>
      </c>
      <c r="AQ1614" s="2" t="s">
        <v>117</v>
      </c>
      <c r="AR1614" s="2" t="s">
        <v>112</v>
      </c>
    </row>
    <row r="1615" spans="8:44" ht="21" customHeight="1">
      <c r="H1615" s="2">
        <f t="shared" si="54"/>
        <v>1614</v>
      </c>
      <c r="I1615" s="2" t="str">
        <f t="shared" ca="1" si="55"/>
        <v>UTCNT1614</v>
      </c>
      <c r="K1615" s="2" t="s">
        <v>53</v>
      </c>
      <c r="L1615" s="2" t="s">
        <v>161</v>
      </c>
      <c r="M1615" s="4" t="s">
        <v>10322</v>
      </c>
      <c r="N1615" s="2" t="s">
        <v>10323</v>
      </c>
      <c r="O1615" s="2" t="s">
        <v>8594</v>
      </c>
      <c r="P1615" s="2" t="s">
        <v>10324</v>
      </c>
      <c r="Q1615" s="2" t="s">
        <v>126</v>
      </c>
      <c r="R1615" s="2" t="s">
        <v>10325</v>
      </c>
      <c r="S1615" s="2" t="s">
        <v>139</v>
      </c>
      <c r="T1615" s="2" t="s">
        <v>197</v>
      </c>
      <c r="U1615" s="2" t="s">
        <v>183</v>
      </c>
      <c r="V1615" s="2">
        <v>216671</v>
      </c>
      <c r="W1615" s="2">
        <v>249171</v>
      </c>
      <c r="X1615" s="2">
        <v>35</v>
      </c>
      <c r="Y1615" s="2" t="s">
        <v>139</v>
      </c>
      <c r="Z1615" s="2" t="s">
        <v>8616</v>
      </c>
      <c r="AA1615" s="2" t="s">
        <v>139</v>
      </c>
      <c r="AB1615" s="2" t="s">
        <v>9312</v>
      </c>
      <c r="AC1615" s="2" t="s">
        <v>8654</v>
      </c>
      <c r="AD1615" s="2" t="s">
        <v>139</v>
      </c>
      <c r="AE1615" s="2" t="s">
        <v>139</v>
      </c>
      <c r="AF1615" s="2" t="s">
        <v>8601</v>
      </c>
      <c r="AG1615" s="2" t="s">
        <v>8602</v>
      </c>
      <c r="AH1615" s="2" t="s">
        <v>8601</v>
      </c>
      <c r="AI1615" s="2" t="s">
        <v>158</v>
      </c>
      <c r="AJ1615" s="2" t="s">
        <v>10326</v>
      </c>
      <c r="AK1615" s="2" t="s">
        <v>139</v>
      </c>
      <c r="AL1615" s="2" t="s">
        <v>10327</v>
      </c>
      <c r="AM1615" s="2" t="s">
        <v>139</v>
      </c>
      <c r="AN1615" s="2" t="s">
        <v>139</v>
      </c>
      <c r="AO1615" s="2" t="s">
        <v>139</v>
      </c>
      <c r="AP1615" s="2" t="s">
        <v>6355</v>
      </c>
      <c r="AQ1615" s="2" t="s">
        <v>126</v>
      </c>
      <c r="AR1615" s="2" t="s">
        <v>120</v>
      </c>
    </row>
    <row r="1616" spans="8:44" ht="21" customHeight="1">
      <c r="H1616" s="2">
        <f t="shared" si="54"/>
        <v>1615</v>
      </c>
      <c r="I1616" s="2" t="str">
        <f t="shared" ca="1" si="55"/>
        <v>UTCNT1615</v>
      </c>
      <c r="K1616" s="2" t="s">
        <v>53</v>
      </c>
      <c r="L1616" s="2" t="s">
        <v>161</v>
      </c>
      <c r="M1616" s="4" t="s">
        <v>10328</v>
      </c>
      <c r="N1616" s="2" t="s">
        <v>10329</v>
      </c>
      <c r="O1616" s="2" t="s">
        <v>8594</v>
      </c>
      <c r="P1616" s="2" t="s">
        <v>10330</v>
      </c>
      <c r="Q1616" s="2" t="s">
        <v>125</v>
      </c>
      <c r="R1616" s="2" t="s">
        <v>9859</v>
      </c>
      <c r="S1616" s="2" t="s">
        <v>139</v>
      </c>
      <c r="T1616" s="2" t="s">
        <v>7632</v>
      </c>
      <c r="U1616" s="2" t="s">
        <v>323</v>
      </c>
      <c r="V1616" s="2">
        <v>240000</v>
      </c>
      <c r="W1616" s="2">
        <v>264768</v>
      </c>
      <c r="X1616" s="2">
        <v>49</v>
      </c>
      <c r="Y1616" s="2" t="s">
        <v>139</v>
      </c>
      <c r="Z1616" s="2" t="s">
        <v>8616</v>
      </c>
      <c r="AA1616" s="2" t="s">
        <v>139</v>
      </c>
      <c r="AB1616" s="2" t="s">
        <v>9860</v>
      </c>
      <c r="AC1616" s="2" t="s">
        <v>8729</v>
      </c>
      <c r="AD1616" s="2" t="s">
        <v>139</v>
      </c>
      <c r="AE1616" s="2" t="s">
        <v>139</v>
      </c>
      <c r="AF1616" s="2" t="s">
        <v>8601</v>
      </c>
      <c r="AG1616" s="2" t="s">
        <v>139</v>
      </c>
      <c r="AH1616" s="2" t="s">
        <v>8601</v>
      </c>
      <c r="AI1616" s="2" t="s">
        <v>158</v>
      </c>
      <c r="AJ1616" s="2" t="s">
        <v>10331</v>
      </c>
      <c r="AK1616" s="2" t="s">
        <v>139</v>
      </c>
      <c r="AL1616" s="2" t="s">
        <v>10332</v>
      </c>
      <c r="AM1616" s="2" t="s">
        <v>139</v>
      </c>
      <c r="AN1616" s="2" t="s">
        <v>139</v>
      </c>
      <c r="AO1616" s="2" t="s">
        <v>139</v>
      </c>
      <c r="AP1616" s="2" t="s">
        <v>6208</v>
      </c>
      <c r="AQ1616" s="2" t="s">
        <v>125</v>
      </c>
      <c r="AR1616" s="2" t="s">
        <v>120</v>
      </c>
    </row>
    <row r="1617" spans="8:44" ht="21" customHeight="1">
      <c r="H1617" s="2">
        <f t="shared" si="54"/>
        <v>1616</v>
      </c>
      <c r="I1617" s="2" t="str">
        <f t="shared" ca="1" si="55"/>
        <v>UTCNT1616</v>
      </c>
      <c r="K1617" s="2" t="s">
        <v>53</v>
      </c>
      <c r="L1617" s="2" t="s">
        <v>161</v>
      </c>
      <c r="M1617" s="4" t="s">
        <v>10333</v>
      </c>
      <c r="N1617" s="2" t="s">
        <v>10334</v>
      </c>
      <c r="O1617" s="2" t="s">
        <v>10335</v>
      </c>
      <c r="P1617" s="2" t="s">
        <v>10336</v>
      </c>
      <c r="Q1617" s="2" t="s">
        <v>115</v>
      </c>
      <c r="R1617" s="2" t="s">
        <v>10337</v>
      </c>
      <c r="S1617" s="2" t="s">
        <v>139</v>
      </c>
      <c r="T1617" s="2" t="s">
        <v>167</v>
      </c>
      <c r="U1617" s="2" t="s">
        <v>183</v>
      </c>
      <c r="V1617" s="2">
        <v>221000</v>
      </c>
      <c r="W1617" s="2">
        <v>237250</v>
      </c>
      <c r="X1617" s="2">
        <v>50</v>
      </c>
      <c r="Y1617" s="2" t="s">
        <v>139</v>
      </c>
      <c r="Z1617" s="2" t="s">
        <v>1054</v>
      </c>
      <c r="AA1617" s="2" t="s">
        <v>10338</v>
      </c>
      <c r="AB1617" s="2" t="s">
        <v>10339</v>
      </c>
      <c r="AC1617" s="2" t="s">
        <v>203</v>
      </c>
      <c r="AD1617" s="2" t="s">
        <v>139</v>
      </c>
      <c r="AE1617" s="2" t="s">
        <v>139</v>
      </c>
      <c r="AF1617" s="2" t="s">
        <v>8601</v>
      </c>
      <c r="AG1617" s="2" t="s">
        <v>139</v>
      </c>
      <c r="AH1617" s="2" t="s">
        <v>8601</v>
      </c>
      <c r="AI1617" s="2" t="s">
        <v>158</v>
      </c>
      <c r="AJ1617" s="2" t="s">
        <v>10340</v>
      </c>
      <c r="AK1617" s="2" t="s">
        <v>139</v>
      </c>
      <c r="AL1617" s="2" t="s">
        <v>10341</v>
      </c>
      <c r="AM1617" s="2" t="s">
        <v>139</v>
      </c>
      <c r="AN1617" s="2" t="s">
        <v>139</v>
      </c>
      <c r="AO1617" s="2" t="s">
        <v>139</v>
      </c>
      <c r="AP1617" s="2" t="s">
        <v>6355</v>
      </c>
      <c r="AQ1617" s="2" t="s">
        <v>115</v>
      </c>
      <c r="AR1617" s="2" t="s">
        <v>112</v>
      </c>
    </row>
    <row r="1618" spans="8:44" ht="21" customHeight="1">
      <c r="H1618" s="2">
        <f t="shared" si="54"/>
        <v>1617</v>
      </c>
      <c r="I1618" s="2" t="str">
        <f t="shared" ca="1" si="55"/>
        <v>UTCNT1617</v>
      </c>
      <c r="K1618" s="2" t="s">
        <v>53</v>
      </c>
      <c r="L1618" s="2" t="s">
        <v>161</v>
      </c>
      <c r="M1618" s="4" t="s">
        <v>10342</v>
      </c>
      <c r="N1618" s="2" t="s">
        <v>9664</v>
      </c>
      <c r="O1618" s="2" t="s">
        <v>9665</v>
      </c>
      <c r="P1618" s="2" t="s">
        <v>10343</v>
      </c>
      <c r="Q1618" s="2" t="s">
        <v>117</v>
      </c>
      <c r="R1618" s="2" t="s">
        <v>9667</v>
      </c>
      <c r="S1618" s="2" t="s">
        <v>139</v>
      </c>
      <c r="T1618" s="2" t="s">
        <v>197</v>
      </c>
      <c r="U1618" s="2" t="s">
        <v>183</v>
      </c>
      <c r="V1618" s="2">
        <v>182000</v>
      </c>
      <c r="W1618" s="2">
        <v>189500</v>
      </c>
      <c r="X1618" s="2">
        <v>45</v>
      </c>
      <c r="Y1618" s="2" t="s">
        <v>139</v>
      </c>
      <c r="Z1618" s="2" t="s">
        <v>8616</v>
      </c>
      <c r="AA1618" s="2" t="s">
        <v>9218</v>
      </c>
      <c r="AB1618" s="2" t="s">
        <v>9614</v>
      </c>
      <c r="AC1618" s="2" t="s">
        <v>8654</v>
      </c>
      <c r="AD1618" s="2" t="s">
        <v>139</v>
      </c>
      <c r="AE1618" s="2" t="s">
        <v>139</v>
      </c>
      <c r="AF1618" s="2" t="s">
        <v>8601</v>
      </c>
      <c r="AG1618" s="2" t="s">
        <v>8602</v>
      </c>
      <c r="AH1618" s="2" t="s">
        <v>8601</v>
      </c>
      <c r="AI1618" s="2" t="s">
        <v>158</v>
      </c>
      <c r="AJ1618" s="2" t="s">
        <v>9669</v>
      </c>
      <c r="AK1618" s="2" t="s">
        <v>139</v>
      </c>
      <c r="AL1618" s="2" t="s">
        <v>10344</v>
      </c>
      <c r="AM1618" s="2" t="s">
        <v>139</v>
      </c>
      <c r="AN1618" s="2" t="s">
        <v>139</v>
      </c>
      <c r="AO1618" s="2" t="s">
        <v>139</v>
      </c>
      <c r="AP1618" s="2" t="s">
        <v>6208</v>
      </c>
      <c r="AQ1618" s="2" t="s">
        <v>117</v>
      </c>
      <c r="AR1618" s="2" t="s">
        <v>112</v>
      </c>
    </row>
    <row r="1619" spans="8:44" ht="21" customHeight="1">
      <c r="H1619" s="2">
        <f t="shared" si="54"/>
        <v>1618</v>
      </c>
      <c r="I1619" s="2" t="str">
        <f t="shared" ca="1" si="55"/>
        <v>UTCNT1618</v>
      </c>
      <c r="K1619" s="2" t="s">
        <v>53</v>
      </c>
      <c r="L1619" s="2" t="s">
        <v>161</v>
      </c>
      <c r="M1619" s="4" t="s">
        <v>10345</v>
      </c>
      <c r="N1619" s="2" t="s">
        <v>10346</v>
      </c>
      <c r="O1619" s="2" t="s">
        <v>9665</v>
      </c>
      <c r="P1619" s="2" t="s">
        <v>10347</v>
      </c>
      <c r="Q1619" s="2" t="s">
        <v>117</v>
      </c>
      <c r="R1619" s="2" t="s">
        <v>10348</v>
      </c>
      <c r="S1619" s="2" t="s">
        <v>139</v>
      </c>
      <c r="T1619" s="2" t="s">
        <v>167</v>
      </c>
      <c r="U1619" s="2" t="s">
        <v>183</v>
      </c>
      <c r="V1619" s="2">
        <v>201600</v>
      </c>
      <c r="W1619" s="2">
        <v>213600</v>
      </c>
      <c r="X1619" s="2">
        <v>40</v>
      </c>
      <c r="Y1619" s="2" t="s">
        <v>139</v>
      </c>
      <c r="Z1619" s="2" t="s">
        <v>8616</v>
      </c>
      <c r="AA1619" s="2" t="s">
        <v>139</v>
      </c>
      <c r="AB1619" s="2" t="s">
        <v>9248</v>
      </c>
      <c r="AC1619" s="2" t="s">
        <v>8618</v>
      </c>
      <c r="AD1619" s="2" t="s">
        <v>139</v>
      </c>
      <c r="AE1619" s="2" t="s">
        <v>139</v>
      </c>
      <c r="AF1619" s="2" t="s">
        <v>990</v>
      </c>
      <c r="AG1619" s="2" t="s">
        <v>8889</v>
      </c>
      <c r="AH1619" s="2" t="s">
        <v>8601</v>
      </c>
      <c r="AI1619" s="2" t="s">
        <v>158</v>
      </c>
      <c r="AJ1619" s="2" t="s">
        <v>10349</v>
      </c>
      <c r="AK1619" s="2" t="s">
        <v>139</v>
      </c>
      <c r="AL1619" s="2" t="s">
        <v>10350</v>
      </c>
      <c r="AM1619" s="2" t="s">
        <v>139</v>
      </c>
      <c r="AN1619" s="2" t="s">
        <v>139</v>
      </c>
      <c r="AO1619" s="2" t="s">
        <v>139</v>
      </c>
      <c r="AP1619" s="2" t="s">
        <v>139</v>
      </c>
      <c r="AQ1619" s="2" t="s">
        <v>117</v>
      </c>
      <c r="AR1619" s="2" t="s">
        <v>112</v>
      </c>
    </row>
    <row r="1620" spans="8:44" ht="21" customHeight="1">
      <c r="H1620" s="2">
        <f t="shared" si="54"/>
        <v>1619</v>
      </c>
      <c r="I1620" s="2" t="str">
        <f t="shared" ca="1" si="55"/>
        <v>UTCNT1619</v>
      </c>
      <c r="K1620" s="2" t="s">
        <v>53</v>
      </c>
      <c r="L1620" s="2" t="s">
        <v>161</v>
      </c>
      <c r="M1620" s="4" t="s">
        <v>10351</v>
      </c>
      <c r="N1620" s="2" t="s">
        <v>10352</v>
      </c>
      <c r="O1620" s="2" t="s">
        <v>9124</v>
      </c>
      <c r="P1620" s="2" t="s">
        <v>10353</v>
      </c>
      <c r="Q1620" s="2" t="s">
        <v>126</v>
      </c>
      <c r="R1620" s="2" t="s">
        <v>10354</v>
      </c>
      <c r="S1620" s="2" t="s">
        <v>139</v>
      </c>
      <c r="T1620" s="2" t="s">
        <v>197</v>
      </c>
      <c r="U1620" s="2" t="s">
        <v>183</v>
      </c>
      <c r="V1620" s="2">
        <v>187500</v>
      </c>
      <c r="W1620" s="2">
        <v>200000</v>
      </c>
      <c r="X1620" s="2">
        <v>39</v>
      </c>
      <c r="Y1620" s="2" t="s">
        <v>139</v>
      </c>
      <c r="Z1620" s="2" t="s">
        <v>8616</v>
      </c>
      <c r="AA1620" s="2" t="s">
        <v>139</v>
      </c>
      <c r="AB1620" s="2" t="s">
        <v>10098</v>
      </c>
      <c r="AC1620" s="2" t="s">
        <v>203</v>
      </c>
      <c r="AD1620" s="2" t="s">
        <v>139</v>
      </c>
      <c r="AE1620" s="2" t="s">
        <v>139</v>
      </c>
      <c r="AF1620" s="2" t="s">
        <v>8601</v>
      </c>
      <c r="AG1620" s="2" t="s">
        <v>8602</v>
      </c>
      <c r="AH1620" s="2" t="s">
        <v>8601</v>
      </c>
      <c r="AI1620" s="2" t="s">
        <v>158</v>
      </c>
      <c r="AJ1620" s="2" t="s">
        <v>10355</v>
      </c>
      <c r="AK1620" s="2" t="s">
        <v>139</v>
      </c>
      <c r="AL1620" s="2" t="s">
        <v>10356</v>
      </c>
      <c r="AM1620" s="2" t="s">
        <v>139</v>
      </c>
      <c r="AN1620" s="2" t="s">
        <v>139</v>
      </c>
      <c r="AO1620" s="2" t="s">
        <v>139</v>
      </c>
      <c r="AP1620" s="2" t="s">
        <v>6355</v>
      </c>
      <c r="AQ1620" s="2" t="s">
        <v>126</v>
      </c>
      <c r="AR1620" s="2" t="s">
        <v>120</v>
      </c>
    </row>
    <row r="1621" spans="8:44" ht="21" customHeight="1">
      <c r="H1621" s="2">
        <f t="shared" si="54"/>
        <v>1620</v>
      </c>
      <c r="I1621" s="2" t="str">
        <f t="shared" ca="1" si="55"/>
        <v>UTCNT1620</v>
      </c>
      <c r="K1621" s="2" t="s">
        <v>53</v>
      </c>
      <c r="L1621" s="2" t="s">
        <v>161</v>
      </c>
      <c r="M1621" s="4" t="s">
        <v>10357</v>
      </c>
      <c r="N1621" s="2" t="s">
        <v>10358</v>
      </c>
      <c r="O1621" s="2" t="s">
        <v>9665</v>
      </c>
      <c r="P1621" s="2" t="s">
        <v>10359</v>
      </c>
      <c r="Q1621" s="2" t="s">
        <v>117</v>
      </c>
      <c r="R1621" s="2" t="s">
        <v>10360</v>
      </c>
      <c r="S1621" s="2" t="s">
        <v>139</v>
      </c>
      <c r="T1621" s="2" t="s">
        <v>8597</v>
      </c>
      <c r="U1621" s="2" t="s">
        <v>147</v>
      </c>
      <c r="V1621" s="2">
        <v>243000</v>
      </c>
      <c r="W1621" s="2">
        <v>318000</v>
      </c>
      <c r="X1621" s="2">
        <v>45</v>
      </c>
      <c r="Y1621" s="2" t="s">
        <v>139</v>
      </c>
      <c r="Z1621" s="2" t="s">
        <v>8616</v>
      </c>
      <c r="AA1621" s="2" t="s">
        <v>9218</v>
      </c>
      <c r="AB1621" s="2" t="s">
        <v>9434</v>
      </c>
      <c r="AC1621" s="2" t="s">
        <v>203</v>
      </c>
      <c r="AD1621" s="2" t="s">
        <v>139</v>
      </c>
      <c r="AE1621" s="2" t="s">
        <v>139</v>
      </c>
      <c r="AF1621" s="2" t="s">
        <v>990</v>
      </c>
      <c r="AG1621" s="2" t="s">
        <v>8889</v>
      </c>
      <c r="AH1621" s="2" t="s">
        <v>8601</v>
      </c>
      <c r="AI1621" s="2" t="s">
        <v>158</v>
      </c>
      <c r="AJ1621" s="2" t="s">
        <v>10361</v>
      </c>
      <c r="AK1621" s="2" t="s">
        <v>139</v>
      </c>
      <c r="AL1621" s="2" t="s">
        <v>10362</v>
      </c>
      <c r="AM1621" s="2" t="s">
        <v>139</v>
      </c>
      <c r="AN1621" s="2" t="s">
        <v>139</v>
      </c>
      <c r="AO1621" s="2" t="s">
        <v>139</v>
      </c>
      <c r="AP1621" s="2" t="s">
        <v>6208</v>
      </c>
      <c r="AQ1621" s="2" t="s">
        <v>117</v>
      </c>
      <c r="AR1621" s="2" t="s">
        <v>112</v>
      </c>
    </row>
    <row r="1622" spans="8:44" ht="21" customHeight="1">
      <c r="H1622" s="2">
        <f t="shared" si="54"/>
        <v>1621</v>
      </c>
      <c r="I1622" s="2" t="str">
        <f t="shared" ca="1" si="55"/>
        <v>UTCNT1621</v>
      </c>
      <c r="K1622" s="2" t="s">
        <v>53</v>
      </c>
      <c r="L1622" s="2" t="s">
        <v>161</v>
      </c>
      <c r="M1622" s="4" t="s">
        <v>10363</v>
      </c>
      <c r="N1622" s="2" t="s">
        <v>10364</v>
      </c>
      <c r="O1622" s="2" t="s">
        <v>8661</v>
      </c>
      <c r="P1622" s="2" t="s">
        <v>10365</v>
      </c>
      <c r="Q1622" s="2" t="s">
        <v>117</v>
      </c>
      <c r="R1622" s="2" t="s">
        <v>10366</v>
      </c>
      <c r="S1622" s="2" t="s">
        <v>139</v>
      </c>
      <c r="T1622" s="2" t="s">
        <v>167</v>
      </c>
      <c r="U1622" s="2" t="s">
        <v>183</v>
      </c>
      <c r="V1622" s="2">
        <v>188500</v>
      </c>
      <c r="W1622" s="2">
        <v>188500</v>
      </c>
      <c r="X1622" s="2">
        <v>50</v>
      </c>
      <c r="Y1622" s="2" t="s">
        <v>139</v>
      </c>
      <c r="Z1622" s="2" t="s">
        <v>8616</v>
      </c>
      <c r="AA1622" s="2" t="s">
        <v>139</v>
      </c>
      <c r="AB1622" s="2" t="s">
        <v>9434</v>
      </c>
      <c r="AC1622" s="2" t="s">
        <v>8654</v>
      </c>
      <c r="AD1622" s="2" t="s">
        <v>139</v>
      </c>
      <c r="AE1622" s="2" t="s">
        <v>139</v>
      </c>
      <c r="AF1622" s="2" t="s">
        <v>8601</v>
      </c>
      <c r="AG1622" s="2" t="s">
        <v>139</v>
      </c>
      <c r="AH1622" s="2" t="s">
        <v>8601</v>
      </c>
      <c r="AI1622" s="2" t="s">
        <v>158</v>
      </c>
      <c r="AJ1622" s="2" t="s">
        <v>10367</v>
      </c>
      <c r="AK1622" s="2" t="s">
        <v>139</v>
      </c>
      <c r="AL1622" s="2" t="s">
        <v>10368</v>
      </c>
      <c r="AM1622" s="2" t="s">
        <v>139</v>
      </c>
      <c r="AN1622" s="2" t="s">
        <v>139</v>
      </c>
      <c r="AO1622" s="2" t="s">
        <v>139</v>
      </c>
      <c r="AP1622" s="2" t="s">
        <v>5545</v>
      </c>
      <c r="AQ1622" s="2" t="s">
        <v>117</v>
      </c>
      <c r="AR1622" s="2" t="s">
        <v>112</v>
      </c>
    </row>
    <row r="1623" spans="8:44" ht="21" customHeight="1">
      <c r="H1623" s="2">
        <f t="shared" si="54"/>
        <v>1622</v>
      </c>
      <c r="I1623" s="2" t="str">
        <f t="shared" ca="1" si="55"/>
        <v>UTCNT1622</v>
      </c>
      <c r="K1623" s="2" t="s">
        <v>53</v>
      </c>
      <c r="L1623" s="2" t="s">
        <v>161</v>
      </c>
      <c r="M1623" s="4" t="s">
        <v>10369</v>
      </c>
      <c r="N1623" s="2" t="s">
        <v>10370</v>
      </c>
      <c r="O1623" s="2" t="s">
        <v>8594</v>
      </c>
      <c r="P1623" s="2" t="s">
        <v>10371</v>
      </c>
      <c r="Q1623" s="2" t="s">
        <v>117</v>
      </c>
      <c r="R1623" s="2" t="s">
        <v>10372</v>
      </c>
      <c r="S1623" s="2" t="s">
        <v>139</v>
      </c>
      <c r="T1623" s="2" t="s">
        <v>167</v>
      </c>
      <c r="U1623" s="2" t="s">
        <v>323</v>
      </c>
      <c r="V1623" s="2">
        <v>200000</v>
      </c>
      <c r="W1623" s="2">
        <v>244495</v>
      </c>
      <c r="X1623" s="2">
        <v>45</v>
      </c>
      <c r="Y1623" s="2" t="s">
        <v>139</v>
      </c>
      <c r="Z1623" s="2" t="s">
        <v>8616</v>
      </c>
      <c r="AA1623" s="2" t="s">
        <v>139</v>
      </c>
      <c r="AB1623" s="2" t="s">
        <v>9874</v>
      </c>
      <c r="AC1623" s="2" t="s">
        <v>9190</v>
      </c>
      <c r="AD1623" s="2" t="s">
        <v>139</v>
      </c>
      <c r="AE1623" s="2" t="s">
        <v>139</v>
      </c>
      <c r="AF1623" s="2" t="s">
        <v>990</v>
      </c>
      <c r="AG1623" s="2" t="s">
        <v>8889</v>
      </c>
      <c r="AH1623" s="2" t="s">
        <v>990</v>
      </c>
      <c r="AI1623" s="2" t="s">
        <v>158</v>
      </c>
      <c r="AJ1623" s="2" t="s">
        <v>10373</v>
      </c>
      <c r="AK1623" s="2" t="s">
        <v>139</v>
      </c>
      <c r="AL1623" s="2" t="s">
        <v>10374</v>
      </c>
      <c r="AM1623" s="2" t="s">
        <v>139</v>
      </c>
      <c r="AN1623" s="2" t="s">
        <v>139</v>
      </c>
      <c r="AO1623" s="2" t="s">
        <v>139</v>
      </c>
      <c r="AP1623" s="2" t="s">
        <v>6355</v>
      </c>
      <c r="AQ1623" s="2" t="s">
        <v>117</v>
      </c>
      <c r="AR1623" s="2" t="s">
        <v>112</v>
      </c>
    </row>
    <row r="1624" spans="8:44" ht="21" customHeight="1">
      <c r="H1624" s="2">
        <f t="shared" si="54"/>
        <v>1623</v>
      </c>
      <c r="I1624" s="2" t="str">
        <f t="shared" ca="1" si="55"/>
        <v>UTCNT1623</v>
      </c>
      <c r="K1624" s="2" t="s">
        <v>53</v>
      </c>
      <c r="L1624" s="2" t="s">
        <v>161</v>
      </c>
      <c r="M1624" s="4" t="s">
        <v>10375</v>
      </c>
      <c r="N1624" s="2" t="s">
        <v>10376</v>
      </c>
      <c r="O1624" s="2" t="s">
        <v>8594</v>
      </c>
      <c r="P1624" s="2" t="s">
        <v>10377</v>
      </c>
      <c r="Q1624" s="2" t="s">
        <v>117</v>
      </c>
      <c r="R1624" s="2" t="s">
        <v>10378</v>
      </c>
      <c r="S1624" s="2" t="s">
        <v>139</v>
      </c>
      <c r="T1624" s="2" t="s">
        <v>7632</v>
      </c>
      <c r="U1624" s="2" t="s">
        <v>147</v>
      </c>
      <c r="V1624" s="2">
        <v>200000</v>
      </c>
      <c r="W1624" s="2">
        <v>230718</v>
      </c>
      <c r="X1624" s="2">
        <v>40</v>
      </c>
      <c r="Y1624" s="2" t="s">
        <v>139</v>
      </c>
      <c r="Z1624" s="2" t="s">
        <v>8616</v>
      </c>
      <c r="AA1624" s="2" t="s">
        <v>139</v>
      </c>
      <c r="AB1624" s="2" t="s">
        <v>9357</v>
      </c>
      <c r="AC1624" s="2" t="s">
        <v>8729</v>
      </c>
      <c r="AD1624" s="2" t="s">
        <v>139</v>
      </c>
      <c r="AE1624" s="2" t="s">
        <v>139</v>
      </c>
      <c r="AF1624" s="2" t="s">
        <v>990</v>
      </c>
      <c r="AG1624" s="2" t="s">
        <v>8602</v>
      </c>
      <c r="AH1624" s="2" t="s">
        <v>8601</v>
      </c>
      <c r="AI1624" s="2" t="s">
        <v>158</v>
      </c>
      <c r="AJ1624" s="2" t="s">
        <v>10379</v>
      </c>
      <c r="AK1624" s="2" t="s">
        <v>139</v>
      </c>
      <c r="AL1624" s="2" t="s">
        <v>10380</v>
      </c>
      <c r="AM1624" s="2" t="s">
        <v>139</v>
      </c>
      <c r="AN1624" s="2" t="s">
        <v>139</v>
      </c>
      <c r="AO1624" s="2" t="s">
        <v>139</v>
      </c>
      <c r="AP1624" s="2" t="s">
        <v>6208</v>
      </c>
      <c r="AQ1624" s="2" t="s">
        <v>117</v>
      </c>
      <c r="AR1624" s="2" t="s">
        <v>112</v>
      </c>
    </row>
    <row r="1625" spans="8:44" ht="21" customHeight="1">
      <c r="H1625" s="2">
        <f t="shared" si="54"/>
        <v>1624</v>
      </c>
      <c r="I1625" s="2" t="str">
        <f t="shared" ca="1" si="55"/>
        <v>UTCNT1624</v>
      </c>
      <c r="K1625" s="2" t="s">
        <v>53</v>
      </c>
      <c r="L1625" s="2" t="s">
        <v>161</v>
      </c>
      <c r="M1625" s="4" t="s">
        <v>10381</v>
      </c>
      <c r="N1625" s="2" t="s">
        <v>10382</v>
      </c>
      <c r="O1625" s="2" t="s">
        <v>8594</v>
      </c>
      <c r="P1625" s="2" t="s">
        <v>10383</v>
      </c>
      <c r="Q1625" s="2" t="s">
        <v>117</v>
      </c>
      <c r="R1625" s="2" t="s">
        <v>10384</v>
      </c>
      <c r="S1625" s="2" t="s">
        <v>139</v>
      </c>
      <c r="T1625" s="2" t="s">
        <v>167</v>
      </c>
      <c r="U1625" s="2" t="s">
        <v>183</v>
      </c>
      <c r="V1625" s="2">
        <v>193600</v>
      </c>
      <c r="W1625" s="2">
        <v>216100</v>
      </c>
      <c r="X1625" s="2">
        <v>45</v>
      </c>
      <c r="Y1625" s="2" t="s">
        <v>139</v>
      </c>
      <c r="Z1625" s="2" t="s">
        <v>8616</v>
      </c>
      <c r="AA1625" s="2" t="s">
        <v>139</v>
      </c>
      <c r="AB1625" s="2" t="s">
        <v>9248</v>
      </c>
      <c r="AC1625" s="2" t="s">
        <v>8618</v>
      </c>
      <c r="AD1625" s="2" t="s">
        <v>139</v>
      </c>
      <c r="AE1625" s="2" t="s">
        <v>139</v>
      </c>
      <c r="AF1625" s="2" t="s">
        <v>8601</v>
      </c>
      <c r="AG1625" s="2" t="s">
        <v>8602</v>
      </c>
      <c r="AH1625" s="2" t="s">
        <v>8601</v>
      </c>
      <c r="AI1625" s="2" t="s">
        <v>158</v>
      </c>
      <c r="AJ1625" s="2" t="s">
        <v>10385</v>
      </c>
      <c r="AK1625" s="2" t="s">
        <v>139</v>
      </c>
      <c r="AL1625" s="2" t="s">
        <v>10386</v>
      </c>
      <c r="AM1625" s="2" t="s">
        <v>139</v>
      </c>
      <c r="AN1625" s="2" t="s">
        <v>139</v>
      </c>
      <c r="AO1625" s="2" t="s">
        <v>139</v>
      </c>
      <c r="AP1625" s="2" t="s">
        <v>6355</v>
      </c>
      <c r="AQ1625" s="2" t="s">
        <v>117</v>
      </c>
      <c r="AR1625" s="2" t="s">
        <v>112</v>
      </c>
    </row>
    <row r="1626" spans="8:44" ht="21" customHeight="1">
      <c r="H1626" s="2">
        <f t="shared" si="54"/>
        <v>1625</v>
      </c>
      <c r="I1626" s="2" t="str">
        <f t="shared" ca="1" si="55"/>
        <v>UTCNT1625</v>
      </c>
      <c r="K1626" s="2" t="s">
        <v>53</v>
      </c>
      <c r="L1626" s="2" t="s">
        <v>161</v>
      </c>
      <c r="M1626" s="4" t="s">
        <v>10387</v>
      </c>
      <c r="N1626" s="2" t="s">
        <v>10388</v>
      </c>
      <c r="O1626" s="2" t="s">
        <v>9124</v>
      </c>
      <c r="P1626" s="2" t="s">
        <v>10389</v>
      </c>
      <c r="Q1626" s="2" t="s">
        <v>117</v>
      </c>
      <c r="R1626" s="2" t="s">
        <v>10390</v>
      </c>
      <c r="S1626" s="2" t="s">
        <v>139</v>
      </c>
      <c r="T1626" s="2" t="s">
        <v>7632</v>
      </c>
      <c r="U1626" s="2" t="s">
        <v>323</v>
      </c>
      <c r="V1626" s="2">
        <v>207200</v>
      </c>
      <c r="W1626" s="2">
        <v>217700</v>
      </c>
      <c r="X1626" s="2">
        <v>45</v>
      </c>
      <c r="Y1626" s="2" t="s">
        <v>139</v>
      </c>
      <c r="Z1626" s="2" t="s">
        <v>8616</v>
      </c>
      <c r="AA1626" s="2" t="s">
        <v>139</v>
      </c>
      <c r="AB1626" s="2" t="s">
        <v>10391</v>
      </c>
      <c r="AC1626" s="2" t="s">
        <v>8654</v>
      </c>
      <c r="AD1626" s="2" t="s">
        <v>139</v>
      </c>
      <c r="AE1626" s="2" t="s">
        <v>139</v>
      </c>
      <c r="AF1626" s="2" t="s">
        <v>990</v>
      </c>
      <c r="AG1626" s="2" t="s">
        <v>8602</v>
      </c>
      <c r="AH1626" s="2" t="s">
        <v>8601</v>
      </c>
      <c r="AI1626" s="2" t="s">
        <v>158</v>
      </c>
      <c r="AJ1626" s="2" t="s">
        <v>10392</v>
      </c>
      <c r="AK1626" s="2" t="s">
        <v>139</v>
      </c>
      <c r="AL1626" s="2" t="s">
        <v>10393</v>
      </c>
      <c r="AM1626" s="2" t="s">
        <v>139</v>
      </c>
      <c r="AN1626" s="2" t="s">
        <v>139</v>
      </c>
      <c r="AO1626" s="2" t="s">
        <v>139</v>
      </c>
      <c r="AP1626" s="2" t="s">
        <v>6355</v>
      </c>
      <c r="AQ1626" s="2" t="s">
        <v>117</v>
      </c>
      <c r="AR1626" s="2" t="s">
        <v>112</v>
      </c>
    </row>
    <row r="1627" spans="8:44" ht="21" customHeight="1">
      <c r="H1627" s="2">
        <f t="shared" si="54"/>
        <v>1626</v>
      </c>
      <c r="I1627" s="2" t="str">
        <f t="shared" ca="1" si="55"/>
        <v>UTCNT1626</v>
      </c>
      <c r="K1627" s="2" t="s">
        <v>53</v>
      </c>
      <c r="L1627" s="2" t="s">
        <v>161</v>
      </c>
      <c r="M1627" s="4" t="s">
        <v>10394</v>
      </c>
      <c r="N1627" s="2" t="s">
        <v>10301</v>
      </c>
      <c r="O1627" s="2" t="s">
        <v>8650</v>
      </c>
      <c r="P1627" s="2" t="s">
        <v>10395</v>
      </c>
      <c r="Q1627" s="2" t="s">
        <v>117</v>
      </c>
      <c r="R1627" s="2" t="s">
        <v>10303</v>
      </c>
      <c r="S1627" s="2" t="s">
        <v>139</v>
      </c>
      <c r="T1627" s="2" t="s">
        <v>197</v>
      </c>
      <c r="U1627" s="2" t="s">
        <v>183</v>
      </c>
      <c r="V1627" s="2">
        <v>184000</v>
      </c>
      <c r="W1627" s="2">
        <v>205563</v>
      </c>
      <c r="X1627" s="2">
        <v>50</v>
      </c>
      <c r="Y1627" s="2" t="s">
        <v>139</v>
      </c>
      <c r="Z1627" s="2" t="s">
        <v>8616</v>
      </c>
      <c r="AA1627" s="2" t="s">
        <v>139</v>
      </c>
      <c r="AB1627" s="2" t="s">
        <v>10304</v>
      </c>
      <c r="AC1627" s="2" t="s">
        <v>203</v>
      </c>
      <c r="AD1627" s="2" t="s">
        <v>139</v>
      </c>
      <c r="AE1627" s="2" t="s">
        <v>139</v>
      </c>
      <c r="AF1627" s="2" t="s">
        <v>8601</v>
      </c>
      <c r="AG1627" s="2" t="s">
        <v>8602</v>
      </c>
      <c r="AH1627" s="2" t="s">
        <v>990</v>
      </c>
      <c r="AI1627" s="2" t="s">
        <v>158</v>
      </c>
      <c r="AJ1627" s="2" t="s">
        <v>10396</v>
      </c>
      <c r="AK1627" s="2" t="s">
        <v>139</v>
      </c>
      <c r="AL1627" s="2" t="s">
        <v>10397</v>
      </c>
      <c r="AM1627" s="2" t="s">
        <v>139</v>
      </c>
      <c r="AN1627" s="2" t="s">
        <v>139</v>
      </c>
      <c r="AO1627" s="2" t="s">
        <v>139</v>
      </c>
      <c r="AP1627" s="2" t="s">
        <v>6208</v>
      </c>
      <c r="AQ1627" s="2" t="s">
        <v>117</v>
      </c>
      <c r="AR1627" s="2" t="s">
        <v>112</v>
      </c>
    </row>
    <row r="1628" spans="8:44" ht="21" customHeight="1">
      <c r="H1628" s="2">
        <f t="shared" si="54"/>
        <v>1627</v>
      </c>
      <c r="I1628" s="2" t="str">
        <f t="shared" ca="1" si="55"/>
        <v>UTCNT1627</v>
      </c>
      <c r="K1628" s="2" t="s">
        <v>53</v>
      </c>
      <c r="L1628" s="2" t="s">
        <v>161</v>
      </c>
      <c r="M1628" s="4" t="s">
        <v>10398</v>
      </c>
      <c r="N1628" s="2" t="s">
        <v>10399</v>
      </c>
      <c r="O1628" s="2" t="s">
        <v>9124</v>
      </c>
      <c r="P1628" s="2" t="s">
        <v>10400</v>
      </c>
      <c r="Q1628" s="2" t="s">
        <v>117</v>
      </c>
      <c r="R1628" s="2" t="s">
        <v>10401</v>
      </c>
      <c r="S1628" s="2" t="s">
        <v>139</v>
      </c>
      <c r="T1628" s="2" t="s">
        <v>197</v>
      </c>
      <c r="U1628" s="2" t="s">
        <v>287</v>
      </c>
      <c r="V1628" s="2">
        <v>225862</v>
      </c>
      <c r="W1628" s="2">
        <v>276962</v>
      </c>
      <c r="X1628" s="2">
        <v>60</v>
      </c>
      <c r="Y1628" s="2" t="s">
        <v>139</v>
      </c>
      <c r="Z1628" s="2" t="s">
        <v>8616</v>
      </c>
      <c r="AA1628" s="2" t="s">
        <v>9218</v>
      </c>
      <c r="AB1628" s="2" t="s">
        <v>9434</v>
      </c>
      <c r="AC1628" s="2" t="s">
        <v>8618</v>
      </c>
      <c r="AD1628" s="2" t="s">
        <v>139</v>
      </c>
      <c r="AE1628" s="2" t="s">
        <v>139</v>
      </c>
      <c r="AF1628" s="2" t="s">
        <v>8601</v>
      </c>
      <c r="AG1628" s="2" t="s">
        <v>8602</v>
      </c>
      <c r="AH1628" s="2" t="s">
        <v>8601</v>
      </c>
      <c r="AI1628" s="2" t="s">
        <v>158</v>
      </c>
      <c r="AJ1628" s="2" t="s">
        <v>10402</v>
      </c>
      <c r="AK1628" s="2" t="s">
        <v>139</v>
      </c>
      <c r="AL1628" s="2" t="s">
        <v>10403</v>
      </c>
      <c r="AM1628" s="2" t="s">
        <v>139</v>
      </c>
      <c r="AN1628" s="2" t="s">
        <v>139</v>
      </c>
      <c r="AO1628" s="2" t="s">
        <v>139</v>
      </c>
      <c r="AP1628" s="2" t="s">
        <v>5545</v>
      </c>
      <c r="AQ1628" s="2" t="s">
        <v>117</v>
      </c>
      <c r="AR1628" s="2" t="s">
        <v>112</v>
      </c>
    </row>
    <row r="1629" spans="8:44" ht="21" customHeight="1">
      <c r="H1629" s="2">
        <f t="shared" si="54"/>
        <v>1628</v>
      </c>
      <c r="I1629" s="2" t="str">
        <f t="shared" ca="1" si="55"/>
        <v>UTCNT1628</v>
      </c>
      <c r="K1629" s="2" t="s">
        <v>53</v>
      </c>
      <c r="L1629" s="2" t="s">
        <v>161</v>
      </c>
      <c r="M1629" s="4" t="s">
        <v>10404</v>
      </c>
      <c r="N1629" s="2" t="s">
        <v>10405</v>
      </c>
      <c r="O1629" s="2" t="s">
        <v>8626</v>
      </c>
      <c r="P1629" s="2" t="s">
        <v>10406</v>
      </c>
      <c r="Q1629" s="2" t="s">
        <v>115</v>
      </c>
      <c r="R1629" s="2" t="s">
        <v>10407</v>
      </c>
      <c r="S1629" s="2" t="s">
        <v>139</v>
      </c>
      <c r="T1629" s="2" t="s">
        <v>167</v>
      </c>
      <c r="U1629" s="2" t="s">
        <v>147</v>
      </c>
      <c r="V1629" s="2">
        <v>203325</v>
      </c>
      <c r="W1629" s="2">
        <v>234575</v>
      </c>
      <c r="X1629" s="2">
        <v>40</v>
      </c>
      <c r="Y1629" s="2" t="s">
        <v>139</v>
      </c>
      <c r="Z1629" s="2" t="s">
        <v>8616</v>
      </c>
      <c r="AA1629" s="2" t="s">
        <v>139</v>
      </c>
      <c r="AB1629" s="2" t="s">
        <v>10408</v>
      </c>
      <c r="AC1629" s="2" t="s">
        <v>8911</v>
      </c>
      <c r="AD1629" s="2" t="s">
        <v>139</v>
      </c>
      <c r="AE1629" s="2" t="s">
        <v>139</v>
      </c>
      <c r="AF1629" s="2" t="s">
        <v>8601</v>
      </c>
      <c r="AG1629" s="2" t="s">
        <v>8602</v>
      </c>
      <c r="AH1629" s="2" t="s">
        <v>990</v>
      </c>
      <c r="AI1629" s="2" t="s">
        <v>158</v>
      </c>
      <c r="AJ1629" s="2" t="s">
        <v>10409</v>
      </c>
      <c r="AK1629" s="2" t="s">
        <v>139</v>
      </c>
      <c r="AL1629" s="2" t="s">
        <v>10410</v>
      </c>
      <c r="AM1629" s="2" t="s">
        <v>139</v>
      </c>
      <c r="AN1629" s="2" t="s">
        <v>139</v>
      </c>
      <c r="AO1629" s="2" t="s">
        <v>139</v>
      </c>
      <c r="AP1629" s="2" t="s">
        <v>6208</v>
      </c>
      <c r="AQ1629" s="2" t="s">
        <v>115</v>
      </c>
      <c r="AR1629" s="2" t="s">
        <v>112</v>
      </c>
    </row>
    <row r="1630" spans="8:44" ht="21" customHeight="1">
      <c r="H1630" s="2">
        <f t="shared" si="54"/>
        <v>1629</v>
      </c>
      <c r="I1630" s="2" t="str">
        <f t="shared" ca="1" si="55"/>
        <v>UTCNT1629</v>
      </c>
      <c r="K1630" s="2" t="s">
        <v>53</v>
      </c>
      <c r="L1630" s="2" t="s">
        <v>161</v>
      </c>
      <c r="M1630" s="4" t="s">
        <v>10411</v>
      </c>
      <c r="N1630" s="2" t="s">
        <v>9442</v>
      </c>
      <c r="O1630" s="2" t="s">
        <v>9260</v>
      </c>
      <c r="P1630" s="2" t="s">
        <v>10412</v>
      </c>
      <c r="Q1630" s="2" t="s">
        <v>126</v>
      </c>
      <c r="R1630" s="2" t="s">
        <v>10413</v>
      </c>
      <c r="S1630" s="2" t="s">
        <v>139</v>
      </c>
      <c r="T1630" s="2" t="s">
        <v>197</v>
      </c>
      <c r="U1630" s="2" t="s">
        <v>147</v>
      </c>
      <c r="V1630" s="2">
        <v>211410</v>
      </c>
      <c r="W1630" s="2">
        <v>254137</v>
      </c>
      <c r="X1630" s="2">
        <v>45</v>
      </c>
      <c r="Y1630" s="2" t="s">
        <v>139</v>
      </c>
      <c r="Z1630" s="2" t="s">
        <v>8616</v>
      </c>
      <c r="AA1630" s="2" t="s">
        <v>139</v>
      </c>
      <c r="AB1630" s="2" t="s">
        <v>9445</v>
      </c>
      <c r="AC1630" s="2" t="s">
        <v>203</v>
      </c>
      <c r="AD1630" s="2" t="s">
        <v>139</v>
      </c>
      <c r="AE1630" s="2" t="s">
        <v>139</v>
      </c>
      <c r="AF1630" s="2" t="s">
        <v>8601</v>
      </c>
      <c r="AG1630" s="2" t="s">
        <v>8602</v>
      </c>
      <c r="AH1630" s="2" t="s">
        <v>8601</v>
      </c>
      <c r="AI1630" s="2" t="s">
        <v>158</v>
      </c>
      <c r="AJ1630" s="2" t="s">
        <v>9446</v>
      </c>
      <c r="AK1630" s="2" t="s">
        <v>139</v>
      </c>
      <c r="AL1630" s="2" t="s">
        <v>10414</v>
      </c>
      <c r="AM1630" s="2" t="s">
        <v>139</v>
      </c>
      <c r="AN1630" s="2" t="s">
        <v>139</v>
      </c>
      <c r="AO1630" s="2" t="s">
        <v>139</v>
      </c>
      <c r="AP1630" s="2" t="s">
        <v>6208</v>
      </c>
      <c r="AQ1630" s="2" t="s">
        <v>126</v>
      </c>
      <c r="AR1630" s="2" t="s">
        <v>120</v>
      </c>
    </row>
    <row r="1631" spans="8:44" ht="21" customHeight="1">
      <c r="H1631" s="2">
        <f t="shared" si="54"/>
        <v>1630</v>
      </c>
      <c r="I1631" s="2" t="str">
        <f t="shared" ca="1" si="55"/>
        <v>UTCNT1630</v>
      </c>
      <c r="K1631" s="2" t="s">
        <v>53</v>
      </c>
      <c r="L1631" s="2" t="s">
        <v>161</v>
      </c>
      <c r="M1631" s="4" t="s">
        <v>10415</v>
      </c>
      <c r="N1631" s="2" t="s">
        <v>10416</v>
      </c>
      <c r="O1631" s="2" t="s">
        <v>8594</v>
      </c>
      <c r="P1631" s="2" t="s">
        <v>10417</v>
      </c>
      <c r="Q1631" s="2" t="s">
        <v>126</v>
      </c>
      <c r="R1631" s="2" t="s">
        <v>10418</v>
      </c>
      <c r="S1631" s="2" t="s">
        <v>139</v>
      </c>
      <c r="T1631" s="2" t="s">
        <v>8597</v>
      </c>
      <c r="U1631" s="2" t="s">
        <v>183</v>
      </c>
      <c r="V1631" s="2">
        <v>176000</v>
      </c>
      <c r="W1631" s="2">
        <v>193875</v>
      </c>
      <c r="X1631" s="2">
        <v>35</v>
      </c>
      <c r="Y1631" s="2" t="s">
        <v>139</v>
      </c>
      <c r="Z1631" s="2" t="s">
        <v>8671</v>
      </c>
      <c r="AA1631" s="2" t="s">
        <v>139</v>
      </c>
      <c r="AB1631" s="2" t="s">
        <v>9317</v>
      </c>
      <c r="AC1631" s="2" t="s">
        <v>203</v>
      </c>
      <c r="AD1631" s="2" t="s">
        <v>139</v>
      </c>
      <c r="AE1631" s="2" t="s">
        <v>139</v>
      </c>
      <c r="AF1631" s="2" t="s">
        <v>8601</v>
      </c>
      <c r="AG1631" s="2" t="s">
        <v>8602</v>
      </c>
      <c r="AH1631" s="2" t="s">
        <v>8601</v>
      </c>
      <c r="AI1631" s="2" t="s">
        <v>158</v>
      </c>
      <c r="AJ1631" s="2" t="s">
        <v>10419</v>
      </c>
      <c r="AK1631" s="2" t="s">
        <v>139</v>
      </c>
      <c r="AL1631" s="2" t="s">
        <v>10420</v>
      </c>
      <c r="AM1631" s="2" t="s">
        <v>139</v>
      </c>
      <c r="AN1631" s="2" t="s">
        <v>139</v>
      </c>
      <c r="AO1631" s="2" t="s">
        <v>139</v>
      </c>
      <c r="AP1631" s="2" t="s">
        <v>139</v>
      </c>
      <c r="AQ1631" s="2" t="s">
        <v>126</v>
      </c>
      <c r="AR1631" s="2" t="s">
        <v>120</v>
      </c>
    </row>
    <row r="1632" spans="8:44" ht="21" customHeight="1">
      <c r="H1632" s="2">
        <f t="shared" si="54"/>
        <v>1631</v>
      </c>
      <c r="I1632" s="2" t="str">
        <f t="shared" ca="1" si="55"/>
        <v>UTCNT1631</v>
      </c>
      <c r="K1632" s="2" t="s">
        <v>53</v>
      </c>
      <c r="L1632" s="2" t="s">
        <v>161</v>
      </c>
      <c r="M1632" s="4" t="s">
        <v>10421</v>
      </c>
      <c r="N1632" s="2" t="s">
        <v>10416</v>
      </c>
      <c r="O1632" s="2" t="s">
        <v>8594</v>
      </c>
      <c r="P1632" s="2" t="s">
        <v>10422</v>
      </c>
      <c r="Q1632" s="2" t="s">
        <v>126</v>
      </c>
      <c r="R1632" s="2" t="s">
        <v>10418</v>
      </c>
      <c r="S1632" s="2" t="s">
        <v>139</v>
      </c>
      <c r="T1632" s="2" t="s">
        <v>8597</v>
      </c>
      <c r="U1632" s="2" t="s">
        <v>183</v>
      </c>
      <c r="V1632" s="2">
        <v>184800</v>
      </c>
      <c r="W1632" s="2">
        <v>188925</v>
      </c>
      <c r="X1632" s="2">
        <v>35</v>
      </c>
      <c r="Y1632" s="2" t="s">
        <v>139</v>
      </c>
      <c r="Z1632" s="2" t="s">
        <v>8671</v>
      </c>
      <c r="AA1632" s="2" t="s">
        <v>139</v>
      </c>
      <c r="AB1632" s="2" t="s">
        <v>9317</v>
      </c>
      <c r="AC1632" s="2" t="s">
        <v>203</v>
      </c>
      <c r="AD1632" s="2" t="s">
        <v>139</v>
      </c>
      <c r="AE1632" s="2" t="s">
        <v>139</v>
      </c>
      <c r="AF1632" s="2" t="s">
        <v>8601</v>
      </c>
      <c r="AG1632" s="2" t="s">
        <v>8602</v>
      </c>
      <c r="AH1632" s="2" t="s">
        <v>8601</v>
      </c>
      <c r="AI1632" s="2" t="s">
        <v>158</v>
      </c>
      <c r="AJ1632" s="2" t="s">
        <v>10419</v>
      </c>
      <c r="AK1632" s="2" t="s">
        <v>139</v>
      </c>
      <c r="AL1632" s="2" t="s">
        <v>10423</v>
      </c>
      <c r="AM1632" s="2" t="s">
        <v>139</v>
      </c>
      <c r="AN1632" s="2" t="s">
        <v>139</v>
      </c>
      <c r="AO1632" s="2" t="s">
        <v>139</v>
      </c>
      <c r="AP1632" s="2" t="s">
        <v>5545</v>
      </c>
      <c r="AQ1632" s="2" t="s">
        <v>126</v>
      </c>
      <c r="AR1632" s="2" t="s">
        <v>120</v>
      </c>
    </row>
    <row r="1633" spans="8:44" ht="21" customHeight="1">
      <c r="H1633" s="2">
        <f t="shared" si="54"/>
        <v>1632</v>
      </c>
      <c r="I1633" s="2" t="str">
        <f t="shared" ca="1" si="55"/>
        <v>UTCNT1632</v>
      </c>
      <c r="K1633" s="2" t="s">
        <v>53</v>
      </c>
      <c r="L1633" s="2" t="s">
        <v>161</v>
      </c>
      <c r="M1633" s="4" t="s">
        <v>10424</v>
      </c>
      <c r="N1633" s="2" t="s">
        <v>10425</v>
      </c>
      <c r="O1633" s="2" t="s">
        <v>8594</v>
      </c>
      <c r="P1633" s="2" t="s">
        <v>10426</v>
      </c>
      <c r="Q1633" s="2" t="s">
        <v>117</v>
      </c>
      <c r="R1633" s="2" t="s">
        <v>10427</v>
      </c>
      <c r="S1633" s="2" t="s">
        <v>139</v>
      </c>
      <c r="T1633" s="2" t="s">
        <v>7632</v>
      </c>
      <c r="U1633" s="2" t="s">
        <v>183</v>
      </c>
      <c r="V1633" s="2">
        <v>230000</v>
      </c>
      <c r="W1633" s="2">
        <v>244375</v>
      </c>
      <c r="X1633" s="2">
        <v>40</v>
      </c>
      <c r="Y1633" s="2" t="s">
        <v>139</v>
      </c>
      <c r="Z1633" s="2" t="s">
        <v>8616</v>
      </c>
      <c r="AA1633" s="2" t="s">
        <v>139</v>
      </c>
      <c r="AB1633" s="2" t="s">
        <v>9133</v>
      </c>
      <c r="AC1633" s="2" t="s">
        <v>8654</v>
      </c>
      <c r="AD1633" s="2" t="s">
        <v>139</v>
      </c>
      <c r="AE1633" s="2" t="s">
        <v>139</v>
      </c>
      <c r="AF1633" s="2" t="s">
        <v>8601</v>
      </c>
      <c r="AG1633" s="2" t="s">
        <v>8602</v>
      </c>
      <c r="AH1633" s="2" t="s">
        <v>8601</v>
      </c>
      <c r="AI1633" s="2" t="s">
        <v>990</v>
      </c>
      <c r="AJ1633" s="2" t="s">
        <v>10428</v>
      </c>
      <c r="AK1633" s="2" t="s">
        <v>139</v>
      </c>
      <c r="AL1633" s="2" t="s">
        <v>10429</v>
      </c>
      <c r="AM1633" s="2" t="s">
        <v>139</v>
      </c>
      <c r="AN1633" s="2" t="s">
        <v>139</v>
      </c>
      <c r="AO1633" s="2" t="s">
        <v>139</v>
      </c>
      <c r="AP1633" s="2" t="s">
        <v>6355</v>
      </c>
      <c r="AQ1633" s="2" t="s">
        <v>117</v>
      </c>
      <c r="AR1633" s="2" t="s">
        <v>112</v>
      </c>
    </row>
    <row r="1634" spans="8:44" ht="21" customHeight="1">
      <c r="H1634" s="2">
        <f t="shared" si="54"/>
        <v>1633</v>
      </c>
      <c r="I1634" s="2" t="str">
        <f t="shared" ca="1" si="55"/>
        <v>UTCNT1633</v>
      </c>
      <c r="K1634" s="2" t="s">
        <v>53</v>
      </c>
      <c r="L1634" s="2" t="s">
        <v>161</v>
      </c>
      <c r="M1634" s="4" t="s">
        <v>10430</v>
      </c>
      <c r="N1634" s="2" t="s">
        <v>10425</v>
      </c>
      <c r="O1634" s="2" t="s">
        <v>8650</v>
      </c>
      <c r="P1634" s="2" t="s">
        <v>10431</v>
      </c>
      <c r="Q1634" s="2" t="s">
        <v>117</v>
      </c>
      <c r="R1634" s="2" t="s">
        <v>10427</v>
      </c>
      <c r="S1634" s="2" t="s">
        <v>139</v>
      </c>
      <c r="T1634" s="2" t="s">
        <v>167</v>
      </c>
      <c r="U1634" s="2" t="s">
        <v>147</v>
      </c>
      <c r="V1634" s="2">
        <v>192000</v>
      </c>
      <c r="W1634" s="2">
        <v>225000</v>
      </c>
      <c r="X1634" s="2">
        <v>49</v>
      </c>
      <c r="Y1634" s="2" t="s">
        <v>139</v>
      </c>
      <c r="Z1634" s="2" t="s">
        <v>8616</v>
      </c>
      <c r="AA1634" s="2" t="s">
        <v>139</v>
      </c>
      <c r="AB1634" s="2" t="s">
        <v>9133</v>
      </c>
      <c r="AC1634" s="2" t="s">
        <v>8654</v>
      </c>
      <c r="AD1634" s="2" t="s">
        <v>139</v>
      </c>
      <c r="AE1634" s="2" t="s">
        <v>139</v>
      </c>
      <c r="AF1634" s="2" t="s">
        <v>8601</v>
      </c>
      <c r="AG1634" s="2" t="s">
        <v>8602</v>
      </c>
      <c r="AH1634" s="2" t="s">
        <v>8601</v>
      </c>
      <c r="AI1634" s="2" t="s">
        <v>990</v>
      </c>
      <c r="AJ1634" s="2" t="s">
        <v>10432</v>
      </c>
      <c r="AK1634" s="2" t="s">
        <v>139</v>
      </c>
      <c r="AL1634" s="2" t="s">
        <v>10433</v>
      </c>
      <c r="AM1634" s="2" t="s">
        <v>139</v>
      </c>
      <c r="AN1634" s="2" t="s">
        <v>139</v>
      </c>
      <c r="AO1634" s="2" t="s">
        <v>139</v>
      </c>
      <c r="AP1634" s="2" t="s">
        <v>6355</v>
      </c>
      <c r="AQ1634" s="2" t="s">
        <v>117</v>
      </c>
      <c r="AR1634" s="2" t="s">
        <v>112</v>
      </c>
    </row>
    <row r="1635" spans="8:44" ht="21" customHeight="1">
      <c r="H1635" s="2">
        <f t="shared" si="54"/>
        <v>1634</v>
      </c>
      <c r="I1635" s="2" t="str">
        <f t="shared" ca="1" si="55"/>
        <v>UTCNT1634</v>
      </c>
      <c r="K1635" s="2" t="s">
        <v>53</v>
      </c>
      <c r="L1635" s="2" t="s">
        <v>161</v>
      </c>
      <c r="M1635" s="4" t="s">
        <v>10434</v>
      </c>
      <c r="N1635" s="2" t="s">
        <v>10435</v>
      </c>
      <c r="O1635" s="2" t="s">
        <v>8661</v>
      </c>
      <c r="P1635" s="2" t="s">
        <v>10436</v>
      </c>
      <c r="Q1635" s="2" t="s">
        <v>117</v>
      </c>
      <c r="R1635" s="2" t="s">
        <v>10437</v>
      </c>
      <c r="S1635" s="2" t="s">
        <v>139</v>
      </c>
      <c r="T1635" s="2" t="s">
        <v>167</v>
      </c>
      <c r="U1635" s="2" t="s">
        <v>183</v>
      </c>
      <c r="V1635" s="2">
        <v>188800</v>
      </c>
      <c r="W1635" s="2">
        <v>203550</v>
      </c>
      <c r="X1635" s="2">
        <v>45</v>
      </c>
      <c r="Y1635" s="2" t="s">
        <v>139</v>
      </c>
      <c r="Z1635" s="2" t="s">
        <v>1054</v>
      </c>
      <c r="AA1635" s="2" t="s">
        <v>139</v>
      </c>
      <c r="AB1635" s="2" t="s">
        <v>9642</v>
      </c>
      <c r="AC1635" s="2" t="s">
        <v>8694</v>
      </c>
      <c r="AD1635" s="2" t="s">
        <v>139</v>
      </c>
      <c r="AE1635" s="2" t="s">
        <v>139</v>
      </c>
      <c r="AF1635" s="2" t="s">
        <v>8601</v>
      </c>
      <c r="AG1635" s="2" t="s">
        <v>139</v>
      </c>
      <c r="AH1635" s="2" t="s">
        <v>8601</v>
      </c>
      <c r="AI1635" s="2" t="s">
        <v>158</v>
      </c>
      <c r="AJ1635" s="2" t="s">
        <v>10438</v>
      </c>
      <c r="AK1635" s="2" t="s">
        <v>139</v>
      </c>
      <c r="AL1635" s="2" t="s">
        <v>10439</v>
      </c>
      <c r="AM1635" s="2" t="s">
        <v>139</v>
      </c>
      <c r="AN1635" s="2" t="s">
        <v>139</v>
      </c>
      <c r="AO1635" s="2" t="s">
        <v>139</v>
      </c>
      <c r="AP1635" s="2" t="s">
        <v>6208</v>
      </c>
      <c r="AQ1635" s="2" t="s">
        <v>117</v>
      </c>
      <c r="AR1635" s="2" t="s">
        <v>112</v>
      </c>
    </row>
    <row r="1636" spans="8:44" ht="21" customHeight="1">
      <c r="H1636" s="2">
        <f t="shared" si="54"/>
        <v>1635</v>
      </c>
      <c r="I1636" s="2" t="str">
        <f t="shared" ca="1" si="55"/>
        <v>UTCNT1635</v>
      </c>
      <c r="K1636" s="2" t="s">
        <v>53</v>
      </c>
      <c r="L1636" s="2" t="s">
        <v>161</v>
      </c>
      <c r="M1636" s="4" t="s">
        <v>10440</v>
      </c>
      <c r="N1636" s="2" t="s">
        <v>10441</v>
      </c>
      <c r="O1636" s="2" t="s">
        <v>9260</v>
      </c>
      <c r="P1636" s="2" t="s">
        <v>10442</v>
      </c>
      <c r="Q1636" s="2" t="s">
        <v>126</v>
      </c>
      <c r="R1636" s="2" t="s">
        <v>10443</v>
      </c>
      <c r="S1636" s="2" t="s">
        <v>139</v>
      </c>
      <c r="T1636" s="2" t="s">
        <v>167</v>
      </c>
      <c r="U1636" s="2" t="s">
        <v>183</v>
      </c>
      <c r="V1636" s="2">
        <v>161600</v>
      </c>
      <c r="W1636" s="2">
        <v>174225</v>
      </c>
      <c r="X1636" s="2">
        <v>50</v>
      </c>
      <c r="Y1636" s="2" t="s">
        <v>139</v>
      </c>
      <c r="Z1636" s="2" t="s">
        <v>1054</v>
      </c>
      <c r="AA1636" s="2" t="s">
        <v>139</v>
      </c>
      <c r="AB1636" s="2" t="s">
        <v>9263</v>
      </c>
      <c r="AC1636" s="2" t="s">
        <v>8654</v>
      </c>
      <c r="AD1636" s="2" t="s">
        <v>139</v>
      </c>
      <c r="AE1636" s="2" t="s">
        <v>139</v>
      </c>
      <c r="AF1636" s="2" t="s">
        <v>8601</v>
      </c>
      <c r="AG1636" s="2" t="s">
        <v>8602</v>
      </c>
      <c r="AH1636" s="2" t="s">
        <v>8601</v>
      </c>
      <c r="AI1636" s="2" t="s">
        <v>158</v>
      </c>
      <c r="AJ1636" s="2" t="s">
        <v>10444</v>
      </c>
      <c r="AK1636" s="2" t="s">
        <v>139</v>
      </c>
      <c r="AL1636" s="2" t="s">
        <v>10445</v>
      </c>
      <c r="AM1636" s="2" t="s">
        <v>139</v>
      </c>
      <c r="AN1636" s="2" t="s">
        <v>139</v>
      </c>
      <c r="AO1636" s="2" t="s">
        <v>139</v>
      </c>
      <c r="AP1636" s="2" t="s">
        <v>6208</v>
      </c>
      <c r="AQ1636" s="2" t="s">
        <v>126</v>
      </c>
      <c r="AR1636" s="2" t="s">
        <v>120</v>
      </c>
    </row>
    <row r="1637" spans="8:44" ht="21" customHeight="1">
      <c r="H1637" s="2">
        <f t="shared" si="54"/>
        <v>1636</v>
      </c>
      <c r="I1637" s="2" t="str">
        <f t="shared" ca="1" si="55"/>
        <v>UTCNT1636</v>
      </c>
      <c r="K1637" s="2" t="s">
        <v>53</v>
      </c>
      <c r="L1637" s="2" t="s">
        <v>161</v>
      </c>
      <c r="M1637" s="4" t="s">
        <v>10446</v>
      </c>
      <c r="N1637" s="2" t="s">
        <v>10441</v>
      </c>
      <c r="O1637" s="2" t="s">
        <v>9260</v>
      </c>
      <c r="P1637" s="2" t="s">
        <v>10447</v>
      </c>
      <c r="Q1637" s="2" t="s">
        <v>126</v>
      </c>
      <c r="R1637" s="2" t="s">
        <v>10443</v>
      </c>
      <c r="S1637" s="2" t="s">
        <v>139</v>
      </c>
      <c r="T1637" s="2" t="s">
        <v>167</v>
      </c>
      <c r="U1637" s="2" t="s">
        <v>183</v>
      </c>
      <c r="V1637" s="2">
        <v>176000</v>
      </c>
      <c r="W1637" s="2">
        <v>189750</v>
      </c>
      <c r="X1637" s="2">
        <v>42</v>
      </c>
      <c r="Y1637" s="2" t="s">
        <v>139</v>
      </c>
      <c r="Z1637" s="2" t="s">
        <v>1054</v>
      </c>
      <c r="AA1637" s="2" t="s">
        <v>139</v>
      </c>
      <c r="AB1637" s="2" t="s">
        <v>9263</v>
      </c>
      <c r="AC1637" s="2" t="s">
        <v>8654</v>
      </c>
      <c r="AD1637" s="2" t="s">
        <v>139</v>
      </c>
      <c r="AE1637" s="2" t="s">
        <v>139</v>
      </c>
      <c r="AF1637" s="2" t="s">
        <v>8601</v>
      </c>
      <c r="AG1637" s="2" t="s">
        <v>8602</v>
      </c>
      <c r="AH1637" s="2" t="s">
        <v>8601</v>
      </c>
      <c r="AI1637" s="2" t="s">
        <v>158</v>
      </c>
      <c r="AJ1637" s="2" t="s">
        <v>10444</v>
      </c>
      <c r="AK1637" s="2" t="s">
        <v>139</v>
      </c>
      <c r="AL1637" s="2" t="s">
        <v>10448</v>
      </c>
      <c r="AM1637" s="2" t="s">
        <v>139</v>
      </c>
      <c r="AN1637" s="2" t="s">
        <v>139</v>
      </c>
      <c r="AO1637" s="2" t="s">
        <v>139</v>
      </c>
      <c r="AP1637" s="2" t="s">
        <v>6355</v>
      </c>
      <c r="AQ1637" s="2" t="s">
        <v>126</v>
      </c>
      <c r="AR1637" s="2" t="s">
        <v>120</v>
      </c>
    </row>
    <row r="1638" spans="8:44" ht="21" customHeight="1">
      <c r="H1638" s="2">
        <f t="shared" si="54"/>
        <v>1637</v>
      </c>
      <c r="I1638" s="2" t="str">
        <f t="shared" ca="1" si="55"/>
        <v>UTCNT1637</v>
      </c>
      <c r="K1638" s="2" t="s">
        <v>53</v>
      </c>
      <c r="L1638" s="2" t="s">
        <v>161</v>
      </c>
      <c r="M1638" s="4" t="s">
        <v>10449</v>
      </c>
      <c r="N1638" s="2" t="s">
        <v>10450</v>
      </c>
      <c r="O1638" s="2" t="s">
        <v>8642</v>
      </c>
      <c r="P1638" s="2" t="s">
        <v>10451</v>
      </c>
      <c r="Q1638" s="2" t="s">
        <v>117</v>
      </c>
      <c r="R1638" s="2" t="s">
        <v>10452</v>
      </c>
      <c r="S1638" s="2" t="s">
        <v>139</v>
      </c>
      <c r="T1638" s="2" t="s">
        <v>197</v>
      </c>
      <c r="U1638" s="2" t="s">
        <v>183</v>
      </c>
      <c r="V1638" s="2">
        <v>173448</v>
      </c>
      <c r="W1638" s="2">
        <v>200448</v>
      </c>
      <c r="X1638" s="2">
        <v>50</v>
      </c>
      <c r="Y1638" s="2" t="s">
        <v>139</v>
      </c>
      <c r="Z1638" s="2" t="s">
        <v>8616</v>
      </c>
      <c r="AA1638" s="2" t="s">
        <v>139</v>
      </c>
      <c r="AB1638" s="2" t="s">
        <v>10453</v>
      </c>
      <c r="AC1638" s="2" t="s">
        <v>203</v>
      </c>
      <c r="AD1638" s="2" t="s">
        <v>139</v>
      </c>
      <c r="AE1638" s="2" t="s">
        <v>139</v>
      </c>
      <c r="AF1638" s="2" t="s">
        <v>8601</v>
      </c>
      <c r="AG1638" s="2" t="s">
        <v>139</v>
      </c>
      <c r="AH1638" s="2" t="s">
        <v>8601</v>
      </c>
      <c r="AI1638" s="2" t="s">
        <v>158</v>
      </c>
      <c r="AJ1638" s="2" t="s">
        <v>10454</v>
      </c>
      <c r="AK1638" s="2" t="s">
        <v>139</v>
      </c>
      <c r="AL1638" s="2" t="s">
        <v>10455</v>
      </c>
      <c r="AM1638" s="2" t="s">
        <v>139</v>
      </c>
      <c r="AN1638" s="2" t="s">
        <v>139</v>
      </c>
      <c r="AO1638" s="2" t="s">
        <v>139</v>
      </c>
      <c r="AP1638" s="2" t="s">
        <v>5545</v>
      </c>
      <c r="AQ1638" s="2" t="s">
        <v>117</v>
      </c>
      <c r="AR1638" s="2" t="s">
        <v>112</v>
      </c>
    </row>
    <row r="1639" spans="8:44" ht="21" customHeight="1">
      <c r="H1639" s="2">
        <f t="shared" si="54"/>
        <v>1638</v>
      </c>
      <c r="I1639" s="2" t="str">
        <f t="shared" ca="1" si="55"/>
        <v>UTCNT1638</v>
      </c>
      <c r="K1639" s="2" t="s">
        <v>53</v>
      </c>
      <c r="L1639" s="2" t="s">
        <v>161</v>
      </c>
      <c r="M1639" s="4" t="s">
        <v>10456</v>
      </c>
      <c r="N1639" s="2" t="s">
        <v>10450</v>
      </c>
      <c r="O1639" s="2" t="s">
        <v>8642</v>
      </c>
      <c r="P1639" s="2" t="s">
        <v>10457</v>
      </c>
      <c r="Q1639" s="2" t="s">
        <v>117</v>
      </c>
      <c r="R1639" s="2" t="s">
        <v>10452</v>
      </c>
      <c r="S1639" s="2" t="s">
        <v>139</v>
      </c>
      <c r="T1639" s="2" t="s">
        <v>197</v>
      </c>
      <c r="U1639" s="2" t="s">
        <v>183</v>
      </c>
      <c r="V1639" s="2">
        <v>173448</v>
      </c>
      <c r="W1639" s="2">
        <v>200448</v>
      </c>
      <c r="X1639" s="2">
        <v>42</v>
      </c>
      <c r="Y1639" s="2" t="s">
        <v>139</v>
      </c>
      <c r="Z1639" s="2" t="s">
        <v>8671</v>
      </c>
      <c r="AA1639" s="2" t="s">
        <v>139</v>
      </c>
      <c r="AB1639" s="2" t="s">
        <v>10453</v>
      </c>
      <c r="AC1639" s="2" t="s">
        <v>203</v>
      </c>
      <c r="AD1639" s="2" t="s">
        <v>139</v>
      </c>
      <c r="AE1639" s="2" t="s">
        <v>139</v>
      </c>
      <c r="AF1639" s="2" t="s">
        <v>8601</v>
      </c>
      <c r="AG1639" s="2" t="s">
        <v>139</v>
      </c>
      <c r="AH1639" s="2" t="s">
        <v>8601</v>
      </c>
      <c r="AI1639" s="2" t="s">
        <v>158</v>
      </c>
      <c r="AJ1639" s="2" t="s">
        <v>10454</v>
      </c>
      <c r="AK1639" s="2" t="s">
        <v>139</v>
      </c>
      <c r="AL1639" s="2" t="s">
        <v>10458</v>
      </c>
      <c r="AM1639" s="2" t="s">
        <v>139</v>
      </c>
      <c r="AN1639" s="2" t="s">
        <v>139</v>
      </c>
      <c r="AO1639" s="2" t="s">
        <v>139</v>
      </c>
      <c r="AP1639" s="2" t="s">
        <v>5545</v>
      </c>
      <c r="AQ1639" s="2" t="s">
        <v>117</v>
      </c>
      <c r="AR1639" s="2" t="s">
        <v>112</v>
      </c>
    </row>
    <row r="1640" spans="8:44" ht="21" customHeight="1">
      <c r="H1640" s="2">
        <f t="shared" si="54"/>
        <v>1639</v>
      </c>
      <c r="I1640" s="2" t="str">
        <f t="shared" ca="1" si="55"/>
        <v>UTCNT1639</v>
      </c>
      <c r="K1640" s="2" t="s">
        <v>53</v>
      </c>
      <c r="L1640" s="2" t="s">
        <v>161</v>
      </c>
      <c r="M1640" s="4" t="s">
        <v>10459</v>
      </c>
      <c r="N1640" s="2" t="s">
        <v>10460</v>
      </c>
      <c r="O1640" s="2" t="s">
        <v>8594</v>
      </c>
      <c r="P1640" s="2" t="s">
        <v>10461</v>
      </c>
      <c r="Q1640" s="2" t="s">
        <v>117</v>
      </c>
      <c r="R1640" s="2" t="s">
        <v>10462</v>
      </c>
      <c r="S1640" s="2" t="s">
        <v>139</v>
      </c>
      <c r="T1640" s="2" t="s">
        <v>197</v>
      </c>
      <c r="U1640" s="2" t="s">
        <v>183</v>
      </c>
      <c r="V1640" s="2">
        <v>225900</v>
      </c>
      <c r="W1640" s="2">
        <v>235275</v>
      </c>
      <c r="X1640" s="2">
        <v>65</v>
      </c>
      <c r="Y1640" s="2" t="s">
        <v>139</v>
      </c>
      <c r="Z1640" s="2" t="s">
        <v>8616</v>
      </c>
      <c r="AA1640" s="2" t="s">
        <v>139</v>
      </c>
      <c r="AB1640" s="2" t="s">
        <v>9434</v>
      </c>
      <c r="AC1640" s="2" t="s">
        <v>8911</v>
      </c>
      <c r="AD1640" s="2" t="s">
        <v>139</v>
      </c>
      <c r="AE1640" s="2" t="s">
        <v>139</v>
      </c>
      <c r="AF1640" s="2" t="s">
        <v>8601</v>
      </c>
      <c r="AG1640" s="2" t="s">
        <v>139</v>
      </c>
      <c r="AH1640" s="2" t="s">
        <v>8601</v>
      </c>
      <c r="AI1640" s="2" t="s">
        <v>158</v>
      </c>
      <c r="AJ1640" s="2" t="s">
        <v>10463</v>
      </c>
      <c r="AK1640" s="2" t="s">
        <v>139</v>
      </c>
      <c r="AL1640" s="2" t="s">
        <v>10464</v>
      </c>
      <c r="AM1640" s="2" t="s">
        <v>139</v>
      </c>
      <c r="AN1640" s="2" t="s">
        <v>139</v>
      </c>
      <c r="AO1640" s="2" t="s">
        <v>139</v>
      </c>
      <c r="AP1640" s="2" t="s">
        <v>5545</v>
      </c>
      <c r="AQ1640" s="2" t="s">
        <v>117</v>
      </c>
      <c r="AR1640" s="2" t="s">
        <v>112</v>
      </c>
    </row>
    <row r="1641" spans="8:44" ht="21" customHeight="1">
      <c r="H1641" s="2">
        <f t="shared" si="54"/>
        <v>1640</v>
      </c>
      <c r="I1641" s="2" t="str">
        <f t="shared" ca="1" si="55"/>
        <v>UTCNT1640</v>
      </c>
      <c r="K1641" s="2" t="s">
        <v>53</v>
      </c>
      <c r="L1641" s="2" t="s">
        <v>161</v>
      </c>
      <c r="M1641" s="4" t="s">
        <v>10465</v>
      </c>
      <c r="N1641" s="2" t="s">
        <v>10460</v>
      </c>
      <c r="O1641" s="2" t="s">
        <v>8594</v>
      </c>
      <c r="P1641" s="2" t="s">
        <v>10466</v>
      </c>
      <c r="Q1641" s="2" t="s">
        <v>117</v>
      </c>
      <c r="R1641" s="2" t="s">
        <v>10462</v>
      </c>
      <c r="S1641" s="2" t="s">
        <v>139</v>
      </c>
      <c r="T1641" s="2" t="s">
        <v>197</v>
      </c>
      <c r="U1641" s="2" t="s">
        <v>183</v>
      </c>
      <c r="V1641" s="2">
        <v>225900</v>
      </c>
      <c r="W1641" s="2">
        <v>235275</v>
      </c>
      <c r="X1641" s="2">
        <v>65</v>
      </c>
      <c r="Y1641" s="2" t="s">
        <v>139</v>
      </c>
      <c r="Z1641" s="2" t="s">
        <v>8616</v>
      </c>
      <c r="AA1641" s="2" t="s">
        <v>139</v>
      </c>
      <c r="AB1641" s="2" t="s">
        <v>9434</v>
      </c>
      <c r="AC1641" s="2" t="s">
        <v>8911</v>
      </c>
      <c r="AD1641" s="2" t="s">
        <v>139</v>
      </c>
      <c r="AE1641" s="2" t="s">
        <v>139</v>
      </c>
      <c r="AF1641" s="2" t="s">
        <v>8601</v>
      </c>
      <c r="AG1641" s="2" t="s">
        <v>139</v>
      </c>
      <c r="AH1641" s="2" t="s">
        <v>8601</v>
      </c>
      <c r="AI1641" s="2" t="s">
        <v>158</v>
      </c>
      <c r="AJ1641" s="2" t="s">
        <v>10463</v>
      </c>
      <c r="AK1641" s="2" t="s">
        <v>139</v>
      </c>
      <c r="AL1641" s="2" t="s">
        <v>10467</v>
      </c>
      <c r="AM1641" s="2" t="s">
        <v>139</v>
      </c>
      <c r="AN1641" s="2" t="s">
        <v>139</v>
      </c>
      <c r="AO1641" s="2" t="s">
        <v>139</v>
      </c>
      <c r="AP1641" s="2" t="s">
        <v>5545</v>
      </c>
      <c r="AQ1641" s="2" t="s">
        <v>117</v>
      </c>
      <c r="AR1641" s="2" t="s">
        <v>112</v>
      </c>
    </row>
    <row r="1642" spans="8:44" ht="21" customHeight="1">
      <c r="H1642" s="2">
        <f t="shared" si="54"/>
        <v>1641</v>
      </c>
      <c r="I1642" s="2" t="str">
        <f t="shared" ca="1" si="55"/>
        <v>UTCNT1641</v>
      </c>
      <c r="K1642" s="2" t="s">
        <v>53</v>
      </c>
      <c r="L1642" s="2" t="s">
        <v>161</v>
      </c>
      <c r="M1642" s="4" t="s">
        <v>10468</v>
      </c>
      <c r="N1642" s="2" t="s">
        <v>10469</v>
      </c>
      <c r="O1642" s="2" t="s">
        <v>9124</v>
      </c>
      <c r="P1642" s="2" t="s">
        <v>10470</v>
      </c>
      <c r="Q1642" s="2" t="s">
        <v>117</v>
      </c>
      <c r="R1642" s="2" t="s">
        <v>10401</v>
      </c>
      <c r="S1642" s="2" t="s">
        <v>139</v>
      </c>
      <c r="T1642" s="2" t="s">
        <v>167</v>
      </c>
      <c r="U1642" s="2" t="s">
        <v>183</v>
      </c>
      <c r="V1642" s="2">
        <v>200000</v>
      </c>
      <c r="W1642" s="2">
        <v>231250</v>
      </c>
      <c r="X1642" s="2">
        <v>56</v>
      </c>
      <c r="Y1642" s="2" t="s">
        <v>139</v>
      </c>
      <c r="Z1642" s="2" t="s">
        <v>1054</v>
      </c>
      <c r="AA1642" s="2" t="s">
        <v>10471</v>
      </c>
      <c r="AB1642" s="2" t="s">
        <v>9434</v>
      </c>
      <c r="AC1642" s="2" t="s">
        <v>8618</v>
      </c>
      <c r="AD1642" s="2" t="s">
        <v>139</v>
      </c>
      <c r="AE1642" s="2" t="s">
        <v>139</v>
      </c>
      <c r="AF1642" s="2" t="s">
        <v>8601</v>
      </c>
      <c r="AG1642" s="2" t="s">
        <v>8602</v>
      </c>
      <c r="AH1642" s="2" t="s">
        <v>8601</v>
      </c>
      <c r="AI1642" s="2" t="s">
        <v>158</v>
      </c>
      <c r="AJ1642" s="2" t="s">
        <v>10472</v>
      </c>
      <c r="AK1642" s="2" t="s">
        <v>139</v>
      </c>
      <c r="AL1642" s="2" t="s">
        <v>10473</v>
      </c>
      <c r="AM1642" s="2" t="s">
        <v>139</v>
      </c>
      <c r="AN1642" s="2" t="s">
        <v>139</v>
      </c>
      <c r="AO1642" s="2" t="s">
        <v>139</v>
      </c>
      <c r="AP1642" s="2" t="s">
        <v>5545</v>
      </c>
      <c r="AQ1642" s="2" t="s">
        <v>117</v>
      </c>
      <c r="AR1642" s="2" t="s">
        <v>112</v>
      </c>
    </row>
    <row r="1643" spans="8:44" ht="21" customHeight="1">
      <c r="H1643" s="2">
        <f t="shared" si="54"/>
        <v>1642</v>
      </c>
      <c r="I1643" s="2" t="str">
        <f t="shared" ca="1" si="55"/>
        <v>UTCNT1642</v>
      </c>
      <c r="K1643" s="2" t="s">
        <v>53</v>
      </c>
      <c r="L1643" s="2" t="s">
        <v>161</v>
      </c>
      <c r="M1643" s="4" t="s">
        <v>10474</v>
      </c>
      <c r="N1643" s="2" t="s">
        <v>10475</v>
      </c>
      <c r="O1643" s="2" t="s">
        <v>9665</v>
      </c>
      <c r="P1643" s="2" t="s">
        <v>10476</v>
      </c>
      <c r="Q1643" s="2" t="s">
        <v>126</v>
      </c>
      <c r="R1643" s="2" t="s">
        <v>10477</v>
      </c>
      <c r="S1643" s="2" t="s">
        <v>139</v>
      </c>
      <c r="T1643" s="2" t="s">
        <v>167</v>
      </c>
      <c r="U1643" s="2" t="s">
        <v>147</v>
      </c>
      <c r="V1643" s="2">
        <v>290985</v>
      </c>
      <c r="W1643" s="2">
        <v>325422</v>
      </c>
      <c r="X1643" s="2">
        <v>50</v>
      </c>
      <c r="Y1643" s="2" t="s">
        <v>139</v>
      </c>
      <c r="Z1643" s="2" t="s">
        <v>1054</v>
      </c>
      <c r="AA1643" s="2" t="s">
        <v>10478</v>
      </c>
      <c r="AB1643" s="2" t="s">
        <v>9445</v>
      </c>
      <c r="AC1643" s="2" t="s">
        <v>8654</v>
      </c>
      <c r="AD1643" s="2" t="s">
        <v>139</v>
      </c>
      <c r="AE1643" s="2" t="s">
        <v>139</v>
      </c>
      <c r="AF1643" s="2" t="s">
        <v>8601</v>
      </c>
      <c r="AG1643" s="2" t="s">
        <v>8602</v>
      </c>
      <c r="AH1643" s="2" t="s">
        <v>8601</v>
      </c>
      <c r="AI1643" s="2" t="s">
        <v>158</v>
      </c>
      <c r="AJ1643" s="2" t="s">
        <v>10479</v>
      </c>
      <c r="AK1643" s="2" t="s">
        <v>139</v>
      </c>
      <c r="AL1643" s="2" t="s">
        <v>10480</v>
      </c>
      <c r="AM1643" s="2" t="s">
        <v>139</v>
      </c>
      <c r="AN1643" s="2" t="s">
        <v>139</v>
      </c>
      <c r="AO1643" s="2" t="s">
        <v>139</v>
      </c>
      <c r="AP1643" s="2" t="s">
        <v>6208</v>
      </c>
      <c r="AQ1643" s="2" t="s">
        <v>126</v>
      </c>
      <c r="AR1643" s="2" t="s">
        <v>120</v>
      </c>
    </row>
    <row r="1644" spans="8:44" ht="21" customHeight="1">
      <c r="H1644" s="2">
        <f t="shared" si="54"/>
        <v>1643</v>
      </c>
      <c r="I1644" s="2" t="str">
        <f t="shared" ca="1" si="55"/>
        <v>UTCNT1643</v>
      </c>
      <c r="K1644" s="2" t="s">
        <v>53</v>
      </c>
      <c r="L1644" s="2" t="s">
        <v>161</v>
      </c>
      <c r="M1644" s="4" t="s">
        <v>10481</v>
      </c>
      <c r="N1644" s="2" t="s">
        <v>10482</v>
      </c>
      <c r="O1644" s="2" t="s">
        <v>9260</v>
      </c>
      <c r="P1644" s="2" t="s">
        <v>10483</v>
      </c>
      <c r="Q1644" s="2" t="s">
        <v>117</v>
      </c>
      <c r="R1644" s="2" t="s">
        <v>10484</v>
      </c>
      <c r="S1644" s="2" t="s">
        <v>139</v>
      </c>
      <c r="T1644" s="2" t="s">
        <v>197</v>
      </c>
      <c r="U1644" s="2" t="s">
        <v>183</v>
      </c>
      <c r="V1644" s="2">
        <v>176000</v>
      </c>
      <c r="W1644" s="2">
        <v>176000</v>
      </c>
      <c r="X1644" s="2">
        <v>45</v>
      </c>
      <c r="Y1644" s="2" t="s">
        <v>139</v>
      </c>
      <c r="Z1644" s="2" t="s">
        <v>8616</v>
      </c>
      <c r="AA1644" s="2" t="s">
        <v>139</v>
      </c>
      <c r="AB1644" s="2" t="s">
        <v>9155</v>
      </c>
      <c r="AC1644" s="2" t="s">
        <v>8618</v>
      </c>
      <c r="AD1644" s="2" t="s">
        <v>139</v>
      </c>
      <c r="AE1644" s="2" t="s">
        <v>139</v>
      </c>
      <c r="AF1644" s="2" t="s">
        <v>990</v>
      </c>
      <c r="AG1644" s="2" t="s">
        <v>8889</v>
      </c>
      <c r="AH1644" s="2" t="s">
        <v>8601</v>
      </c>
      <c r="AI1644" s="2" t="s">
        <v>158</v>
      </c>
      <c r="AJ1644" s="2" t="s">
        <v>10485</v>
      </c>
      <c r="AK1644" s="2" t="s">
        <v>139</v>
      </c>
      <c r="AL1644" s="2" t="s">
        <v>10486</v>
      </c>
      <c r="AM1644" s="2" t="s">
        <v>139</v>
      </c>
      <c r="AN1644" s="2" t="s">
        <v>139</v>
      </c>
      <c r="AO1644" s="2" t="s">
        <v>139</v>
      </c>
      <c r="AP1644" s="2" t="s">
        <v>6208</v>
      </c>
      <c r="AQ1644" s="2" t="s">
        <v>117</v>
      </c>
      <c r="AR1644" s="2" t="s">
        <v>112</v>
      </c>
    </row>
    <row r="1645" spans="8:44" ht="21" customHeight="1">
      <c r="H1645" s="2">
        <f t="shared" si="54"/>
        <v>1644</v>
      </c>
      <c r="I1645" s="2" t="str">
        <f t="shared" ca="1" si="55"/>
        <v>UTCNT1644</v>
      </c>
      <c r="K1645" s="2" t="s">
        <v>53</v>
      </c>
      <c r="L1645" s="2" t="s">
        <v>161</v>
      </c>
      <c r="M1645" s="4" t="s">
        <v>10487</v>
      </c>
      <c r="N1645" s="2" t="s">
        <v>10488</v>
      </c>
      <c r="O1645" s="2" t="s">
        <v>8642</v>
      </c>
      <c r="P1645" s="2" t="s">
        <v>10489</v>
      </c>
      <c r="Q1645" s="2" t="s">
        <v>117</v>
      </c>
      <c r="R1645" s="2" t="s">
        <v>10490</v>
      </c>
      <c r="S1645" s="2" t="s">
        <v>139</v>
      </c>
      <c r="T1645" s="2" t="s">
        <v>8597</v>
      </c>
      <c r="U1645" s="2" t="s">
        <v>323</v>
      </c>
      <c r="V1645" s="2">
        <v>240250</v>
      </c>
      <c r="W1645" s="2">
        <v>268344</v>
      </c>
      <c r="X1645" s="2">
        <v>40</v>
      </c>
      <c r="Y1645" s="2" t="s">
        <v>139</v>
      </c>
      <c r="Z1645" s="2" t="s">
        <v>8616</v>
      </c>
      <c r="AA1645" s="2" t="s">
        <v>139</v>
      </c>
      <c r="AB1645" s="2" t="s">
        <v>9434</v>
      </c>
      <c r="AC1645" s="2" t="s">
        <v>203</v>
      </c>
      <c r="AD1645" s="2" t="s">
        <v>139</v>
      </c>
      <c r="AE1645" s="2" t="s">
        <v>139</v>
      </c>
      <c r="AF1645" s="2" t="s">
        <v>990</v>
      </c>
      <c r="AG1645" s="2" t="s">
        <v>8889</v>
      </c>
      <c r="AH1645" s="2" t="s">
        <v>8601</v>
      </c>
      <c r="AI1645" s="2" t="s">
        <v>158</v>
      </c>
      <c r="AJ1645" s="2" t="s">
        <v>10491</v>
      </c>
      <c r="AK1645" s="2" t="s">
        <v>139</v>
      </c>
      <c r="AL1645" s="2" t="s">
        <v>10492</v>
      </c>
      <c r="AM1645" s="2" t="s">
        <v>139</v>
      </c>
      <c r="AN1645" s="2" t="s">
        <v>139</v>
      </c>
      <c r="AO1645" s="2" t="s">
        <v>139</v>
      </c>
      <c r="AP1645" s="2" t="s">
        <v>5545</v>
      </c>
      <c r="AQ1645" s="2" t="s">
        <v>117</v>
      </c>
      <c r="AR1645" s="2" t="s">
        <v>112</v>
      </c>
    </row>
    <row r="1646" spans="8:44" ht="21" customHeight="1">
      <c r="H1646" s="2">
        <f t="shared" si="54"/>
        <v>1645</v>
      </c>
      <c r="I1646" s="2" t="str">
        <f t="shared" ca="1" si="55"/>
        <v>UTCNT1645</v>
      </c>
      <c r="K1646" s="2" t="s">
        <v>53</v>
      </c>
      <c r="L1646" s="2" t="s">
        <v>161</v>
      </c>
      <c r="M1646" s="4" t="s">
        <v>10493</v>
      </c>
      <c r="N1646" s="2" t="s">
        <v>10494</v>
      </c>
      <c r="O1646" s="2" t="s">
        <v>8594</v>
      </c>
      <c r="P1646" s="2" t="s">
        <v>10495</v>
      </c>
      <c r="Q1646" s="2" t="s">
        <v>110</v>
      </c>
      <c r="R1646" s="2" t="s">
        <v>10496</v>
      </c>
      <c r="S1646" s="2" t="s">
        <v>139</v>
      </c>
      <c r="T1646" s="2" t="s">
        <v>167</v>
      </c>
      <c r="U1646" s="2" t="s">
        <v>183</v>
      </c>
      <c r="V1646" s="2">
        <v>180000</v>
      </c>
      <c r="W1646" s="2">
        <v>208125</v>
      </c>
      <c r="X1646" s="2">
        <v>49</v>
      </c>
      <c r="Y1646" s="2" t="s">
        <v>139</v>
      </c>
      <c r="Z1646" s="2" t="s">
        <v>1054</v>
      </c>
      <c r="AA1646" s="2" t="s">
        <v>139</v>
      </c>
      <c r="AB1646" s="2" t="s">
        <v>10091</v>
      </c>
      <c r="AC1646" s="2" t="s">
        <v>8610</v>
      </c>
      <c r="AD1646" s="2" t="s">
        <v>139</v>
      </c>
      <c r="AE1646" s="2" t="s">
        <v>139</v>
      </c>
      <c r="AF1646" s="2" t="s">
        <v>990</v>
      </c>
      <c r="AG1646" s="2" t="s">
        <v>8602</v>
      </c>
      <c r="AH1646" s="2" t="s">
        <v>8601</v>
      </c>
      <c r="AI1646" s="2" t="s">
        <v>158</v>
      </c>
      <c r="AJ1646" s="2" t="s">
        <v>10497</v>
      </c>
      <c r="AK1646" s="2" t="s">
        <v>139</v>
      </c>
      <c r="AL1646" s="2" t="s">
        <v>10498</v>
      </c>
      <c r="AM1646" s="2" t="s">
        <v>139</v>
      </c>
      <c r="AN1646" s="2" t="s">
        <v>139</v>
      </c>
      <c r="AO1646" s="2" t="s">
        <v>139</v>
      </c>
      <c r="AP1646" s="2" t="s">
        <v>139</v>
      </c>
      <c r="AQ1646" s="2" t="s">
        <v>110</v>
      </c>
      <c r="AR1646" s="2" t="s">
        <v>105</v>
      </c>
    </row>
    <row r="1647" spans="8:44" ht="21" customHeight="1">
      <c r="H1647" s="2">
        <f t="shared" si="54"/>
        <v>1646</v>
      </c>
      <c r="I1647" s="2" t="str">
        <f t="shared" ca="1" si="55"/>
        <v>UTCNT1646</v>
      </c>
      <c r="K1647" s="2" t="s">
        <v>53</v>
      </c>
      <c r="L1647" s="2" t="s">
        <v>161</v>
      </c>
      <c r="M1647" s="4" t="s">
        <v>10499</v>
      </c>
      <c r="N1647" s="2" t="s">
        <v>10500</v>
      </c>
      <c r="O1647" s="2" t="s">
        <v>8642</v>
      </c>
      <c r="P1647" s="2" t="s">
        <v>10501</v>
      </c>
      <c r="Q1647" s="2" t="s">
        <v>117</v>
      </c>
      <c r="R1647" s="2" t="s">
        <v>10502</v>
      </c>
      <c r="S1647" s="2" t="s">
        <v>139</v>
      </c>
      <c r="T1647" s="2" t="s">
        <v>197</v>
      </c>
      <c r="U1647" s="2" t="s">
        <v>183</v>
      </c>
      <c r="V1647" s="2">
        <v>176180</v>
      </c>
      <c r="W1647" s="2">
        <v>176180</v>
      </c>
      <c r="X1647" s="2">
        <v>40</v>
      </c>
      <c r="Y1647" s="2" t="s">
        <v>139</v>
      </c>
      <c r="Z1647" s="2" t="s">
        <v>8616</v>
      </c>
      <c r="AA1647" s="2" t="s">
        <v>10503</v>
      </c>
      <c r="AB1647" s="2" t="s">
        <v>10504</v>
      </c>
      <c r="AC1647" s="2" t="s">
        <v>8729</v>
      </c>
      <c r="AD1647" s="2" t="s">
        <v>139</v>
      </c>
      <c r="AE1647" s="2" t="s">
        <v>139</v>
      </c>
      <c r="AF1647" s="2" t="s">
        <v>8601</v>
      </c>
      <c r="AG1647" s="2" t="s">
        <v>8602</v>
      </c>
      <c r="AH1647" s="2" t="s">
        <v>8601</v>
      </c>
      <c r="AI1647" s="2" t="s">
        <v>990</v>
      </c>
      <c r="AJ1647" s="2" t="s">
        <v>10505</v>
      </c>
      <c r="AK1647" s="2" t="s">
        <v>139</v>
      </c>
      <c r="AL1647" s="2" t="s">
        <v>10506</v>
      </c>
      <c r="AM1647" s="2" t="s">
        <v>139</v>
      </c>
      <c r="AN1647" s="2" t="s">
        <v>139</v>
      </c>
      <c r="AO1647" s="2" t="s">
        <v>139</v>
      </c>
      <c r="AP1647" s="2" t="s">
        <v>6355</v>
      </c>
      <c r="AQ1647" s="2" t="s">
        <v>117</v>
      </c>
      <c r="AR1647" s="2" t="s">
        <v>112</v>
      </c>
    </row>
    <row r="1648" spans="8:44" ht="21" customHeight="1">
      <c r="H1648" s="2">
        <f t="shared" si="54"/>
        <v>1647</v>
      </c>
      <c r="I1648" s="2" t="str">
        <f t="shared" ca="1" si="55"/>
        <v>UTCNT1647</v>
      </c>
      <c r="K1648" s="2" t="s">
        <v>53</v>
      </c>
      <c r="L1648" s="2" t="s">
        <v>161</v>
      </c>
      <c r="M1648" s="4" t="s">
        <v>10507</v>
      </c>
      <c r="N1648" s="2" t="s">
        <v>9334</v>
      </c>
      <c r="O1648" s="2" t="s">
        <v>8661</v>
      </c>
      <c r="P1648" s="2" t="s">
        <v>10508</v>
      </c>
      <c r="Q1648" s="2" t="s">
        <v>117</v>
      </c>
      <c r="R1648" s="2" t="s">
        <v>9336</v>
      </c>
      <c r="S1648" s="2" t="s">
        <v>139</v>
      </c>
      <c r="T1648" s="2" t="s">
        <v>8597</v>
      </c>
      <c r="U1648" s="2" t="s">
        <v>182</v>
      </c>
      <c r="V1648" s="2">
        <v>186120</v>
      </c>
      <c r="W1648" s="2">
        <v>213620</v>
      </c>
      <c r="X1648" s="2">
        <v>54</v>
      </c>
      <c r="Y1648" s="2" t="s">
        <v>139</v>
      </c>
      <c r="Z1648" s="2" t="s">
        <v>8616</v>
      </c>
      <c r="AA1648" s="2" t="s">
        <v>9337</v>
      </c>
      <c r="AB1648" s="2" t="s">
        <v>9338</v>
      </c>
      <c r="AC1648" s="2" t="s">
        <v>203</v>
      </c>
      <c r="AD1648" s="2" t="s">
        <v>139</v>
      </c>
      <c r="AE1648" s="2" t="s">
        <v>139</v>
      </c>
      <c r="AF1648" s="2" t="s">
        <v>8601</v>
      </c>
      <c r="AG1648" s="2" t="s">
        <v>139</v>
      </c>
      <c r="AH1648" s="2" t="s">
        <v>990</v>
      </c>
      <c r="AI1648" s="2" t="s">
        <v>158</v>
      </c>
      <c r="AJ1648" s="2" t="s">
        <v>10509</v>
      </c>
      <c r="AK1648" s="2" t="s">
        <v>139</v>
      </c>
      <c r="AL1648" s="2" t="s">
        <v>10510</v>
      </c>
      <c r="AM1648" s="2" t="s">
        <v>139</v>
      </c>
      <c r="AN1648" s="2" t="s">
        <v>139</v>
      </c>
      <c r="AO1648" s="2" t="s">
        <v>139</v>
      </c>
      <c r="AP1648" s="2" t="s">
        <v>6208</v>
      </c>
      <c r="AQ1648" s="2" t="s">
        <v>117</v>
      </c>
      <c r="AR1648" s="2" t="s">
        <v>112</v>
      </c>
    </row>
    <row r="1649" spans="8:44" ht="21" customHeight="1">
      <c r="H1649" s="2">
        <f t="shared" si="54"/>
        <v>1648</v>
      </c>
      <c r="I1649" s="2" t="str">
        <f t="shared" ca="1" si="55"/>
        <v>UTCNT1648</v>
      </c>
      <c r="K1649" s="2" t="s">
        <v>53</v>
      </c>
      <c r="L1649" s="2" t="s">
        <v>161</v>
      </c>
      <c r="M1649" s="4" t="s">
        <v>10511</v>
      </c>
      <c r="N1649" s="2" t="s">
        <v>10512</v>
      </c>
      <c r="O1649" s="2" t="s">
        <v>9124</v>
      </c>
      <c r="P1649" s="2" t="s">
        <v>10513</v>
      </c>
      <c r="Q1649" s="2" t="s">
        <v>117</v>
      </c>
      <c r="R1649" s="2" t="s">
        <v>10514</v>
      </c>
      <c r="S1649" s="2" t="s">
        <v>139</v>
      </c>
      <c r="T1649" s="2" t="s">
        <v>167</v>
      </c>
      <c r="U1649" s="2" t="s">
        <v>183</v>
      </c>
      <c r="V1649" s="2">
        <v>181500</v>
      </c>
      <c r="W1649" s="2">
        <v>195250</v>
      </c>
      <c r="X1649" s="2">
        <v>55</v>
      </c>
      <c r="Y1649" s="2" t="s">
        <v>139</v>
      </c>
      <c r="Z1649" s="2" t="s">
        <v>8616</v>
      </c>
      <c r="AA1649" s="2" t="s">
        <v>139</v>
      </c>
      <c r="AB1649" s="2" t="s">
        <v>10268</v>
      </c>
      <c r="AC1649" s="2" t="s">
        <v>8600</v>
      </c>
      <c r="AD1649" s="2" t="s">
        <v>139</v>
      </c>
      <c r="AE1649" s="2" t="s">
        <v>139</v>
      </c>
      <c r="AF1649" s="2" t="s">
        <v>8601</v>
      </c>
      <c r="AG1649" s="2" t="s">
        <v>8602</v>
      </c>
      <c r="AH1649" s="2" t="s">
        <v>990</v>
      </c>
      <c r="AI1649" s="2" t="s">
        <v>990</v>
      </c>
      <c r="AJ1649" s="2" t="s">
        <v>10515</v>
      </c>
      <c r="AK1649" s="2" t="s">
        <v>139</v>
      </c>
      <c r="AL1649" s="2" t="s">
        <v>10516</v>
      </c>
      <c r="AM1649" s="2" t="s">
        <v>139</v>
      </c>
      <c r="AN1649" s="2" t="s">
        <v>139</v>
      </c>
      <c r="AO1649" s="2" t="s">
        <v>139</v>
      </c>
      <c r="AP1649" s="2" t="s">
        <v>139</v>
      </c>
      <c r="AQ1649" s="2" t="s">
        <v>117</v>
      </c>
      <c r="AR1649" s="2" t="s">
        <v>112</v>
      </c>
    </row>
    <row r="1650" spans="8:44" ht="21" customHeight="1">
      <c r="H1650" s="2">
        <f t="shared" si="54"/>
        <v>1649</v>
      </c>
      <c r="I1650" s="2" t="str">
        <f t="shared" ca="1" si="55"/>
        <v>UTCNT1649</v>
      </c>
      <c r="K1650" s="2" t="s">
        <v>53</v>
      </c>
      <c r="L1650" s="2" t="s">
        <v>161</v>
      </c>
      <c r="M1650" s="4" t="s">
        <v>10517</v>
      </c>
      <c r="N1650" s="2" t="s">
        <v>10518</v>
      </c>
      <c r="O1650" s="2" t="s">
        <v>8594</v>
      </c>
      <c r="P1650" s="2" t="s">
        <v>10519</v>
      </c>
      <c r="Q1650" s="2" t="s">
        <v>118</v>
      </c>
      <c r="R1650" s="2" t="s">
        <v>10520</v>
      </c>
      <c r="S1650" s="2" t="s">
        <v>139</v>
      </c>
      <c r="T1650" s="2" t="s">
        <v>167</v>
      </c>
      <c r="U1650" s="2" t="s">
        <v>183</v>
      </c>
      <c r="V1650" s="2">
        <v>183000</v>
      </c>
      <c r="W1650" s="2">
        <v>199789</v>
      </c>
      <c r="X1650" s="2">
        <v>40</v>
      </c>
      <c r="Y1650" s="2" t="s">
        <v>139</v>
      </c>
      <c r="Z1650" s="2" t="s">
        <v>8616</v>
      </c>
      <c r="AA1650" s="2" t="s">
        <v>139</v>
      </c>
      <c r="AB1650" s="2" t="s">
        <v>9748</v>
      </c>
      <c r="AC1650" s="2" t="s">
        <v>203</v>
      </c>
      <c r="AD1650" s="2" t="s">
        <v>139</v>
      </c>
      <c r="AE1650" s="2" t="s">
        <v>139</v>
      </c>
      <c r="AF1650" s="2" t="s">
        <v>990</v>
      </c>
      <c r="AG1650" s="2" t="s">
        <v>8602</v>
      </c>
      <c r="AH1650" s="2" t="s">
        <v>8601</v>
      </c>
      <c r="AI1650" s="2" t="s">
        <v>158</v>
      </c>
      <c r="AJ1650" s="2" t="s">
        <v>10521</v>
      </c>
      <c r="AK1650" s="2" t="s">
        <v>139</v>
      </c>
      <c r="AL1650" s="2" t="s">
        <v>10522</v>
      </c>
      <c r="AM1650" s="2" t="s">
        <v>139</v>
      </c>
      <c r="AN1650" s="2" t="s">
        <v>139</v>
      </c>
      <c r="AO1650" s="2" t="s">
        <v>139</v>
      </c>
      <c r="AP1650" s="2" t="s">
        <v>139</v>
      </c>
      <c r="AQ1650" s="2" t="s">
        <v>118</v>
      </c>
      <c r="AR1650" s="2" t="s">
        <v>112</v>
      </c>
    </row>
    <row r="1651" spans="8:44" ht="21" customHeight="1">
      <c r="H1651" s="2">
        <f t="shared" si="54"/>
        <v>1650</v>
      </c>
      <c r="I1651" s="2" t="str">
        <f t="shared" ca="1" si="55"/>
        <v>UTCNT1650</v>
      </c>
      <c r="K1651" s="2" t="s">
        <v>53</v>
      </c>
      <c r="L1651" s="2" t="s">
        <v>161</v>
      </c>
      <c r="M1651" s="4" t="s">
        <v>10523</v>
      </c>
      <c r="N1651" s="2" t="s">
        <v>10524</v>
      </c>
      <c r="O1651" s="2" t="s">
        <v>9057</v>
      </c>
      <c r="P1651" s="2" t="s">
        <v>10525</v>
      </c>
      <c r="Q1651" s="2" t="s">
        <v>118</v>
      </c>
      <c r="R1651" s="2" t="s">
        <v>10526</v>
      </c>
      <c r="S1651" s="2" t="s">
        <v>139</v>
      </c>
      <c r="T1651" s="2" t="s">
        <v>8597</v>
      </c>
      <c r="U1651" s="2" t="s">
        <v>323</v>
      </c>
      <c r="V1651" s="2">
        <v>220100</v>
      </c>
      <c r="W1651" s="2">
        <v>296437</v>
      </c>
      <c r="X1651" s="2">
        <v>49</v>
      </c>
      <c r="Y1651" s="2" t="s">
        <v>139</v>
      </c>
      <c r="Z1651" s="2" t="s">
        <v>8616</v>
      </c>
      <c r="AA1651" s="2" t="s">
        <v>10527</v>
      </c>
      <c r="AB1651" s="2" t="s">
        <v>10528</v>
      </c>
      <c r="AC1651" s="2" t="s">
        <v>203</v>
      </c>
      <c r="AD1651" s="2" t="s">
        <v>139</v>
      </c>
      <c r="AE1651" s="2" t="s">
        <v>139</v>
      </c>
      <c r="AF1651" s="2" t="s">
        <v>990</v>
      </c>
      <c r="AG1651" s="2" t="s">
        <v>8602</v>
      </c>
      <c r="AH1651" s="2" t="s">
        <v>8601</v>
      </c>
      <c r="AI1651" s="2" t="s">
        <v>158</v>
      </c>
      <c r="AJ1651" s="2" t="s">
        <v>10529</v>
      </c>
      <c r="AK1651" s="2" t="s">
        <v>139</v>
      </c>
      <c r="AL1651" s="2" t="s">
        <v>10530</v>
      </c>
      <c r="AM1651" s="2" t="s">
        <v>139</v>
      </c>
      <c r="AN1651" s="2" t="s">
        <v>139</v>
      </c>
      <c r="AO1651" s="2" t="s">
        <v>139</v>
      </c>
      <c r="AP1651" s="2" t="s">
        <v>6355</v>
      </c>
      <c r="AQ1651" s="2" t="s">
        <v>118</v>
      </c>
      <c r="AR1651" s="2" t="s">
        <v>112</v>
      </c>
    </row>
    <row r="1652" spans="8:44" ht="21" customHeight="1">
      <c r="H1652" s="2">
        <f t="shared" si="54"/>
        <v>1651</v>
      </c>
      <c r="I1652" s="2" t="str">
        <f t="shared" ca="1" si="55"/>
        <v>UTCNT1651</v>
      </c>
      <c r="K1652" s="2" t="s">
        <v>53</v>
      </c>
      <c r="L1652" s="2" t="s">
        <v>161</v>
      </c>
      <c r="M1652" s="4" t="s">
        <v>10531</v>
      </c>
      <c r="N1652" s="2" t="s">
        <v>9830</v>
      </c>
      <c r="O1652" s="2" t="s">
        <v>8642</v>
      </c>
      <c r="P1652" s="2" t="s">
        <v>10532</v>
      </c>
      <c r="Q1652" s="2" t="s">
        <v>117</v>
      </c>
      <c r="R1652" s="2" t="s">
        <v>10533</v>
      </c>
      <c r="S1652" s="2" t="s">
        <v>139</v>
      </c>
      <c r="T1652" s="2" t="s">
        <v>197</v>
      </c>
      <c r="U1652" s="2" t="s">
        <v>183</v>
      </c>
      <c r="V1652" s="2">
        <v>172590</v>
      </c>
      <c r="W1652" s="2">
        <v>186340</v>
      </c>
      <c r="X1652" s="2">
        <v>54</v>
      </c>
      <c r="Y1652" s="2" t="s">
        <v>139</v>
      </c>
      <c r="Z1652" s="2" t="s">
        <v>8671</v>
      </c>
      <c r="AA1652" s="2" t="s">
        <v>139</v>
      </c>
      <c r="AB1652" s="2" t="s">
        <v>9434</v>
      </c>
      <c r="AC1652" s="2" t="s">
        <v>203</v>
      </c>
      <c r="AD1652" s="2" t="s">
        <v>139</v>
      </c>
      <c r="AE1652" s="2" t="s">
        <v>139</v>
      </c>
      <c r="AF1652" s="2" t="s">
        <v>8601</v>
      </c>
      <c r="AG1652" s="2" t="s">
        <v>8602</v>
      </c>
      <c r="AH1652" s="2" t="s">
        <v>8601</v>
      </c>
      <c r="AI1652" s="2" t="s">
        <v>158</v>
      </c>
      <c r="AJ1652" s="2" t="s">
        <v>9833</v>
      </c>
      <c r="AK1652" s="2" t="s">
        <v>139</v>
      </c>
      <c r="AL1652" s="2" t="s">
        <v>10534</v>
      </c>
      <c r="AM1652" s="2" t="s">
        <v>139</v>
      </c>
      <c r="AN1652" s="2" t="s">
        <v>139</v>
      </c>
      <c r="AO1652" s="2" t="s">
        <v>139</v>
      </c>
      <c r="AP1652" s="2" t="s">
        <v>5545</v>
      </c>
      <c r="AQ1652" s="2" t="s">
        <v>117</v>
      </c>
      <c r="AR1652" s="2" t="s">
        <v>112</v>
      </c>
    </row>
    <row r="1653" spans="8:44" ht="21" customHeight="1">
      <c r="H1653" s="2">
        <f t="shared" si="54"/>
        <v>1652</v>
      </c>
      <c r="I1653" s="2" t="str">
        <f t="shared" ca="1" si="55"/>
        <v>UTCNT1652</v>
      </c>
      <c r="K1653" s="2" t="s">
        <v>53</v>
      </c>
      <c r="L1653" s="2" t="s">
        <v>161</v>
      </c>
      <c r="M1653" s="4" t="s">
        <v>10535</v>
      </c>
      <c r="N1653" s="2" t="s">
        <v>10301</v>
      </c>
      <c r="O1653" s="2" t="s">
        <v>8650</v>
      </c>
      <c r="P1653" s="2" t="s">
        <v>10536</v>
      </c>
      <c r="Q1653" s="2" t="s">
        <v>117</v>
      </c>
      <c r="R1653" s="2" t="s">
        <v>10303</v>
      </c>
      <c r="S1653" s="2" t="s">
        <v>139</v>
      </c>
      <c r="T1653" s="2" t="s">
        <v>8597</v>
      </c>
      <c r="U1653" s="2" t="s">
        <v>147</v>
      </c>
      <c r="V1653" s="2">
        <v>201600</v>
      </c>
      <c r="W1653" s="2">
        <v>225600</v>
      </c>
      <c r="X1653" s="2">
        <v>45</v>
      </c>
      <c r="Y1653" s="2" t="s">
        <v>139</v>
      </c>
      <c r="Z1653" s="2" t="s">
        <v>1054</v>
      </c>
      <c r="AA1653" s="2" t="s">
        <v>139</v>
      </c>
      <c r="AB1653" s="2" t="s">
        <v>10304</v>
      </c>
      <c r="AC1653" s="2" t="s">
        <v>203</v>
      </c>
      <c r="AD1653" s="2" t="s">
        <v>139</v>
      </c>
      <c r="AE1653" s="2" t="s">
        <v>139</v>
      </c>
      <c r="AF1653" s="2" t="s">
        <v>8601</v>
      </c>
      <c r="AG1653" s="2" t="s">
        <v>8602</v>
      </c>
      <c r="AH1653" s="2" t="s">
        <v>990</v>
      </c>
      <c r="AI1653" s="2" t="s">
        <v>158</v>
      </c>
      <c r="AJ1653" s="2" t="s">
        <v>10537</v>
      </c>
      <c r="AK1653" s="2" t="s">
        <v>139</v>
      </c>
      <c r="AL1653" s="2" t="s">
        <v>10538</v>
      </c>
      <c r="AM1653" s="2" t="s">
        <v>139</v>
      </c>
      <c r="AN1653" s="2" t="s">
        <v>139</v>
      </c>
      <c r="AO1653" s="2" t="s">
        <v>139</v>
      </c>
      <c r="AP1653" s="2" t="s">
        <v>6208</v>
      </c>
      <c r="AQ1653" s="2" t="s">
        <v>117</v>
      </c>
      <c r="AR1653" s="2" t="s">
        <v>112</v>
      </c>
    </row>
    <row r="1654" spans="8:44" ht="21" customHeight="1">
      <c r="H1654" s="2">
        <f t="shared" si="54"/>
        <v>1653</v>
      </c>
      <c r="I1654" s="2" t="str">
        <f t="shared" ca="1" si="55"/>
        <v>UTCNT1653</v>
      </c>
      <c r="K1654" s="2" t="s">
        <v>53</v>
      </c>
      <c r="L1654" s="2" t="s">
        <v>161</v>
      </c>
      <c r="M1654" s="4" t="s">
        <v>10539</v>
      </c>
      <c r="N1654" s="2" t="s">
        <v>10301</v>
      </c>
      <c r="O1654" s="2" t="s">
        <v>8650</v>
      </c>
      <c r="P1654" s="2" t="s">
        <v>10540</v>
      </c>
      <c r="Q1654" s="2" t="s">
        <v>117</v>
      </c>
      <c r="R1654" s="2" t="s">
        <v>10303</v>
      </c>
      <c r="S1654" s="2" t="s">
        <v>139</v>
      </c>
      <c r="T1654" s="2" t="s">
        <v>8597</v>
      </c>
      <c r="U1654" s="2" t="s">
        <v>147</v>
      </c>
      <c r="V1654" s="2">
        <v>201600</v>
      </c>
      <c r="W1654" s="2">
        <v>241590</v>
      </c>
      <c r="X1654" s="2">
        <v>45</v>
      </c>
      <c r="Y1654" s="2" t="s">
        <v>139</v>
      </c>
      <c r="Z1654" s="2" t="s">
        <v>1054</v>
      </c>
      <c r="AA1654" s="2" t="s">
        <v>139</v>
      </c>
      <c r="AB1654" s="2" t="s">
        <v>10304</v>
      </c>
      <c r="AC1654" s="2" t="s">
        <v>8738</v>
      </c>
      <c r="AD1654" s="2" t="s">
        <v>139</v>
      </c>
      <c r="AE1654" s="2" t="s">
        <v>139</v>
      </c>
      <c r="AF1654" s="2" t="s">
        <v>8601</v>
      </c>
      <c r="AG1654" s="2" t="s">
        <v>8602</v>
      </c>
      <c r="AH1654" s="2" t="s">
        <v>990</v>
      </c>
      <c r="AI1654" s="2" t="s">
        <v>158</v>
      </c>
      <c r="AJ1654" s="2" t="s">
        <v>10537</v>
      </c>
      <c r="AK1654" s="2" t="s">
        <v>139</v>
      </c>
      <c r="AL1654" s="2" t="s">
        <v>10541</v>
      </c>
      <c r="AM1654" s="2" t="s">
        <v>139</v>
      </c>
      <c r="AN1654" s="2" t="s">
        <v>139</v>
      </c>
      <c r="AO1654" s="2" t="s">
        <v>139</v>
      </c>
      <c r="AP1654" s="2" t="s">
        <v>6208</v>
      </c>
      <c r="AQ1654" s="2" t="s">
        <v>117</v>
      </c>
      <c r="AR1654" s="2" t="s">
        <v>112</v>
      </c>
    </row>
    <row r="1655" spans="8:44" ht="21" customHeight="1">
      <c r="H1655" s="2">
        <f t="shared" si="54"/>
        <v>1654</v>
      </c>
      <c r="I1655" s="2" t="str">
        <f t="shared" ca="1" si="55"/>
        <v>UTCNT1654</v>
      </c>
      <c r="K1655" s="2" t="s">
        <v>53</v>
      </c>
      <c r="L1655" s="2" t="s">
        <v>161</v>
      </c>
      <c r="M1655" s="4" t="s">
        <v>10542</v>
      </c>
      <c r="N1655" s="2" t="s">
        <v>10543</v>
      </c>
      <c r="O1655" s="2" t="s">
        <v>8594</v>
      </c>
      <c r="P1655" s="2" t="s">
        <v>10544</v>
      </c>
      <c r="Q1655" s="2" t="s">
        <v>117</v>
      </c>
      <c r="R1655" s="2" t="s">
        <v>10545</v>
      </c>
      <c r="S1655" s="2" t="s">
        <v>139</v>
      </c>
      <c r="T1655" s="2" t="s">
        <v>197</v>
      </c>
      <c r="U1655" s="2" t="s">
        <v>183</v>
      </c>
      <c r="V1655" s="2">
        <v>190400</v>
      </c>
      <c r="W1655" s="2">
        <v>205275</v>
      </c>
      <c r="X1655" s="2">
        <v>45</v>
      </c>
      <c r="Y1655" s="2" t="s">
        <v>139</v>
      </c>
      <c r="Z1655" s="2" t="s">
        <v>8616</v>
      </c>
      <c r="AA1655" s="2" t="s">
        <v>139</v>
      </c>
      <c r="AB1655" s="2" t="s">
        <v>10207</v>
      </c>
      <c r="AC1655" s="2" t="s">
        <v>8618</v>
      </c>
      <c r="AD1655" s="2" t="s">
        <v>139</v>
      </c>
      <c r="AE1655" s="2" t="s">
        <v>139</v>
      </c>
      <c r="AF1655" s="2" t="s">
        <v>8601</v>
      </c>
      <c r="AG1655" s="2" t="s">
        <v>8602</v>
      </c>
      <c r="AH1655" s="2" t="s">
        <v>8601</v>
      </c>
      <c r="AI1655" s="2" t="s">
        <v>158</v>
      </c>
      <c r="AJ1655" s="2" t="s">
        <v>10546</v>
      </c>
      <c r="AK1655" s="2" t="s">
        <v>139</v>
      </c>
      <c r="AL1655" s="2" t="s">
        <v>10547</v>
      </c>
      <c r="AM1655" s="2" t="s">
        <v>139</v>
      </c>
      <c r="AN1655" s="2" t="s">
        <v>139</v>
      </c>
      <c r="AO1655" s="2" t="s">
        <v>139</v>
      </c>
      <c r="AP1655" s="2" t="s">
        <v>6208</v>
      </c>
      <c r="AQ1655" s="2" t="s">
        <v>117</v>
      </c>
      <c r="AR1655" s="2" t="s">
        <v>112</v>
      </c>
    </row>
    <row r="1656" spans="8:44" ht="21" customHeight="1">
      <c r="H1656" s="2">
        <f t="shared" si="54"/>
        <v>1655</v>
      </c>
      <c r="I1656" s="2" t="str">
        <f t="shared" ca="1" si="55"/>
        <v>UTCNT1655</v>
      </c>
      <c r="K1656" s="2" t="s">
        <v>53</v>
      </c>
      <c r="L1656" s="2" t="s">
        <v>161</v>
      </c>
      <c r="M1656" s="4" t="s">
        <v>10548</v>
      </c>
      <c r="N1656" s="2" t="s">
        <v>10549</v>
      </c>
      <c r="O1656" s="2" t="s">
        <v>8594</v>
      </c>
      <c r="P1656" s="2" t="s">
        <v>10550</v>
      </c>
      <c r="Q1656" s="2" t="s">
        <v>117</v>
      </c>
      <c r="R1656" s="2" t="s">
        <v>10551</v>
      </c>
      <c r="S1656" s="2" t="s">
        <v>139</v>
      </c>
      <c r="T1656" s="2" t="s">
        <v>167</v>
      </c>
      <c r="U1656" s="2" t="s">
        <v>147</v>
      </c>
      <c r="V1656" s="2">
        <v>182000</v>
      </c>
      <c r="W1656" s="2">
        <v>224250</v>
      </c>
      <c r="X1656" s="2">
        <v>40</v>
      </c>
      <c r="Y1656" s="2" t="s">
        <v>139</v>
      </c>
      <c r="Z1656" s="2" t="s">
        <v>1054</v>
      </c>
      <c r="AA1656" s="2" t="s">
        <v>139</v>
      </c>
      <c r="AB1656" s="2" t="s">
        <v>9556</v>
      </c>
      <c r="AC1656" s="2" t="s">
        <v>203</v>
      </c>
      <c r="AD1656" s="2" t="s">
        <v>139</v>
      </c>
      <c r="AE1656" s="2" t="s">
        <v>139</v>
      </c>
      <c r="AF1656" s="2" t="s">
        <v>990</v>
      </c>
      <c r="AG1656" s="2" t="s">
        <v>8889</v>
      </c>
      <c r="AH1656" s="2" t="s">
        <v>8601</v>
      </c>
      <c r="AI1656" s="2" t="s">
        <v>158</v>
      </c>
      <c r="AJ1656" s="2" t="s">
        <v>10552</v>
      </c>
      <c r="AK1656" s="2" t="s">
        <v>139</v>
      </c>
      <c r="AL1656" s="2" t="s">
        <v>10553</v>
      </c>
      <c r="AM1656" s="2" t="s">
        <v>139</v>
      </c>
      <c r="AN1656" s="2" t="s">
        <v>139</v>
      </c>
      <c r="AO1656" s="2" t="s">
        <v>139</v>
      </c>
      <c r="AP1656" s="2" t="s">
        <v>139</v>
      </c>
      <c r="AQ1656" s="2" t="s">
        <v>117</v>
      </c>
      <c r="AR1656" s="2" t="s">
        <v>112</v>
      </c>
    </row>
    <row r="1657" spans="8:44" ht="21" customHeight="1">
      <c r="H1657" s="2">
        <f t="shared" si="54"/>
        <v>1656</v>
      </c>
      <c r="I1657" s="2" t="str">
        <f t="shared" ca="1" si="55"/>
        <v>UTCNT1656</v>
      </c>
      <c r="K1657" s="2" t="s">
        <v>53</v>
      </c>
      <c r="L1657" s="2" t="s">
        <v>161</v>
      </c>
      <c r="M1657" s="4" t="s">
        <v>10554</v>
      </c>
      <c r="N1657" s="2" t="s">
        <v>10555</v>
      </c>
      <c r="O1657" s="2" t="s">
        <v>8594</v>
      </c>
      <c r="P1657" s="2" t="s">
        <v>10556</v>
      </c>
      <c r="Q1657" s="2" t="s">
        <v>117</v>
      </c>
      <c r="R1657" s="2" t="s">
        <v>10366</v>
      </c>
      <c r="S1657" s="2" t="s">
        <v>139</v>
      </c>
      <c r="T1657" s="2" t="s">
        <v>167</v>
      </c>
      <c r="U1657" s="2" t="s">
        <v>183</v>
      </c>
      <c r="V1657" s="2">
        <v>178464</v>
      </c>
      <c r="W1657" s="2">
        <v>193464</v>
      </c>
      <c r="X1657" s="2">
        <v>35</v>
      </c>
      <c r="Y1657" s="2" t="s">
        <v>139</v>
      </c>
      <c r="Z1657" s="2" t="s">
        <v>8616</v>
      </c>
      <c r="AA1657" s="2" t="s">
        <v>139</v>
      </c>
      <c r="AB1657" s="2" t="s">
        <v>9434</v>
      </c>
      <c r="AC1657" s="2" t="s">
        <v>203</v>
      </c>
      <c r="AD1657" s="2" t="s">
        <v>139</v>
      </c>
      <c r="AE1657" s="2" t="s">
        <v>139</v>
      </c>
      <c r="AF1657" s="2" t="s">
        <v>8601</v>
      </c>
      <c r="AG1657" s="2" t="s">
        <v>8602</v>
      </c>
      <c r="AH1657" s="2" t="s">
        <v>990</v>
      </c>
      <c r="AI1657" s="2" t="s">
        <v>158</v>
      </c>
      <c r="AJ1657" s="2" t="s">
        <v>10557</v>
      </c>
      <c r="AK1657" s="2" t="s">
        <v>139</v>
      </c>
      <c r="AL1657" s="2" t="s">
        <v>10558</v>
      </c>
      <c r="AM1657" s="2" t="s">
        <v>139</v>
      </c>
      <c r="AN1657" s="2" t="s">
        <v>139</v>
      </c>
      <c r="AO1657" s="2" t="s">
        <v>139</v>
      </c>
      <c r="AP1657" s="2" t="s">
        <v>6208</v>
      </c>
      <c r="AQ1657" s="2" t="s">
        <v>117</v>
      </c>
      <c r="AR1657" s="2" t="s">
        <v>112</v>
      </c>
    </row>
    <row r="1658" spans="8:44" ht="21" customHeight="1">
      <c r="H1658" s="2">
        <f t="shared" si="54"/>
        <v>1657</v>
      </c>
      <c r="I1658" s="2" t="str">
        <f t="shared" ca="1" si="55"/>
        <v>UTCNT1657</v>
      </c>
      <c r="K1658" s="2" t="s">
        <v>53</v>
      </c>
      <c r="L1658" s="2" t="s">
        <v>161</v>
      </c>
      <c r="M1658" s="4" t="s">
        <v>10559</v>
      </c>
      <c r="N1658" s="2" t="s">
        <v>9830</v>
      </c>
      <c r="O1658" s="2" t="s">
        <v>8642</v>
      </c>
      <c r="P1658" s="2" t="s">
        <v>10560</v>
      </c>
      <c r="Q1658" s="2" t="s">
        <v>117</v>
      </c>
      <c r="R1658" s="2" t="s">
        <v>10533</v>
      </c>
      <c r="S1658" s="2" t="s">
        <v>139</v>
      </c>
      <c r="T1658" s="2" t="s">
        <v>197</v>
      </c>
      <c r="U1658" s="2" t="s">
        <v>183</v>
      </c>
      <c r="V1658" s="2">
        <v>192987</v>
      </c>
      <c r="W1658" s="2">
        <v>208362</v>
      </c>
      <c r="X1658" s="2">
        <v>54</v>
      </c>
      <c r="Y1658" s="2" t="s">
        <v>139</v>
      </c>
      <c r="Z1658" s="2" t="s">
        <v>8671</v>
      </c>
      <c r="AA1658" s="2" t="s">
        <v>139</v>
      </c>
      <c r="AB1658" s="2" t="s">
        <v>9434</v>
      </c>
      <c r="AC1658" s="2" t="s">
        <v>203</v>
      </c>
      <c r="AD1658" s="2" t="s">
        <v>139</v>
      </c>
      <c r="AE1658" s="2" t="s">
        <v>139</v>
      </c>
      <c r="AF1658" s="2" t="s">
        <v>8601</v>
      </c>
      <c r="AG1658" s="2" t="s">
        <v>8602</v>
      </c>
      <c r="AH1658" s="2" t="s">
        <v>8601</v>
      </c>
      <c r="AI1658" s="2" t="s">
        <v>158</v>
      </c>
      <c r="AJ1658" s="2" t="s">
        <v>9833</v>
      </c>
      <c r="AK1658" s="2" t="s">
        <v>139</v>
      </c>
      <c r="AL1658" s="2" t="s">
        <v>10561</v>
      </c>
      <c r="AM1658" s="2" t="s">
        <v>139</v>
      </c>
      <c r="AN1658" s="2" t="s">
        <v>139</v>
      </c>
      <c r="AO1658" s="2" t="s">
        <v>139</v>
      </c>
      <c r="AP1658" s="2" t="s">
        <v>5545</v>
      </c>
      <c r="AQ1658" s="2" t="s">
        <v>117</v>
      </c>
      <c r="AR1658" s="2" t="s">
        <v>112</v>
      </c>
    </row>
    <row r="1659" spans="8:44" ht="21" customHeight="1">
      <c r="H1659" s="2">
        <f t="shared" si="54"/>
        <v>1658</v>
      </c>
      <c r="I1659" s="2" t="str">
        <f t="shared" ca="1" si="55"/>
        <v>UTCNT1658</v>
      </c>
      <c r="K1659" s="2" t="s">
        <v>53</v>
      </c>
      <c r="L1659" s="2" t="s">
        <v>161</v>
      </c>
      <c r="M1659" s="4" t="s">
        <v>10562</v>
      </c>
      <c r="N1659" s="2" t="s">
        <v>10563</v>
      </c>
      <c r="O1659" s="2" t="s">
        <v>8594</v>
      </c>
      <c r="P1659" s="2" t="s">
        <v>10564</v>
      </c>
      <c r="Q1659" s="2" t="s">
        <v>117</v>
      </c>
      <c r="R1659" s="2" t="s">
        <v>10565</v>
      </c>
      <c r="S1659" s="2" t="s">
        <v>139</v>
      </c>
      <c r="T1659" s="2" t="s">
        <v>7632</v>
      </c>
      <c r="U1659" s="2" t="s">
        <v>183</v>
      </c>
      <c r="V1659" s="2">
        <v>134400</v>
      </c>
      <c r="W1659" s="2">
        <v>134400</v>
      </c>
      <c r="X1659" s="2">
        <v>59</v>
      </c>
      <c r="Y1659" s="2" t="s">
        <v>139</v>
      </c>
      <c r="Z1659" s="2" t="s">
        <v>8671</v>
      </c>
      <c r="AA1659" s="2" t="s">
        <v>139</v>
      </c>
      <c r="AB1659" s="2" t="s">
        <v>9357</v>
      </c>
      <c r="AC1659" s="2" t="s">
        <v>9052</v>
      </c>
      <c r="AD1659" s="2" t="s">
        <v>139</v>
      </c>
      <c r="AE1659" s="2" t="s">
        <v>139</v>
      </c>
      <c r="AF1659" s="2" t="s">
        <v>8601</v>
      </c>
      <c r="AG1659" s="2" t="s">
        <v>139</v>
      </c>
      <c r="AH1659" s="2" t="s">
        <v>8601</v>
      </c>
      <c r="AI1659" s="2" t="s">
        <v>158</v>
      </c>
      <c r="AJ1659" s="2" t="s">
        <v>10566</v>
      </c>
      <c r="AK1659" s="2" t="s">
        <v>139</v>
      </c>
      <c r="AL1659" s="2" t="s">
        <v>10567</v>
      </c>
      <c r="AM1659" s="2" t="s">
        <v>139</v>
      </c>
      <c r="AN1659" s="2" t="s">
        <v>139</v>
      </c>
      <c r="AO1659" s="2" t="s">
        <v>139</v>
      </c>
      <c r="AP1659" s="2" t="s">
        <v>139</v>
      </c>
      <c r="AQ1659" s="2" t="s">
        <v>117</v>
      </c>
      <c r="AR1659" s="2" t="s">
        <v>112</v>
      </c>
    </row>
    <row r="1660" spans="8:44" ht="21" customHeight="1">
      <c r="H1660" s="2">
        <f t="shared" si="54"/>
        <v>1659</v>
      </c>
      <c r="I1660" s="2" t="str">
        <f t="shared" ca="1" si="55"/>
        <v>UTCNT1659</v>
      </c>
      <c r="K1660" s="2" t="s">
        <v>53</v>
      </c>
      <c r="L1660" s="2" t="s">
        <v>161</v>
      </c>
      <c r="M1660" s="4" t="s">
        <v>10568</v>
      </c>
      <c r="N1660" s="2" t="s">
        <v>10543</v>
      </c>
      <c r="O1660" s="2" t="s">
        <v>8594</v>
      </c>
      <c r="P1660" s="2" t="s">
        <v>10569</v>
      </c>
      <c r="Q1660" s="2" t="s">
        <v>117</v>
      </c>
      <c r="R1660" s="2" t="s">
        <v>10545</v>
      </c>
      <c r="S1660" s="2" t="s">
        <v>139</v>
      </c>
      <c r="T1660" s="2" t="s">
        <v>197</v>
      </c>
      <c r="U1660" s="2" t="s">
        <v>183</v>
      </c>
      <c r="V1660" s="2">
        <v>192000</v>
      </c>
      <c r="W1660" s="2">
        <v>207000</v>
      </c>
      <c r="X1660" s="2">
        <v>50</v>
      </c>
      <c r="Y1660" s="2" t="s">
        <v>139</v>
      </c>
      <c r="Z1660" s="2" t="s">
        <v>8616</v>
      </c>
      <c r="AA1660" s="2" t="s">
        <v>139</v>
      </c>
      <c r="AB1660" s="2" t="s">
        <v>10207</v>
      </c>
      <c r="AC1660" s="2" t="s">
        <v>8618</v>
      </c>
      <c r="AD1660" s="2" t="s">
        <v>139</v>
      </c>
      <c r="AE1660" s="2" t="s">
        <v>139</v>
      </c>
      <c r="AF1660" s="2" t="s">
        <v>8601</v>
      </c>
      <c r="AG1660" s="2" t="s">
        <v>8602</v>
      </c>
      <c r="AH1660" s="2" t="s">
        <v>8601</v>
      </c>
      <c r="AI1660" s="2" t="s">
        <v>158</v>
      </c>
      <c r="AJ1660" s="2" t="s">
        <v>10546</v>
      </c>
      <c r="AK1660" s="2" t="s">
        <v>139</v>
      </c>
      <c r="AL1660" s="2" t="s">
        <v>10570</v>
      </c>
      <c r="AM1660" s="2" t="s">
        <v>139</v>
      </c>
      <c r="AN1660" s="2" t="s">
        <v>139</v>
      </c>
      <c r="AO1660" s="2" t="s">
        <v>139</v>
      </c>
      <c r="AP1660" s="2" t="s">
        <v>6208</v>
      </c>
      <c r="AQ1660" s="2" t="s">
        <v>117</v>
      </c>
      <c r="AR1660" s="2" t="s">
        <v>112</v>
      </c>
    </row>
    <row r="1661" spans="8:44" ht="21" customHeight="1">
      <c r="H1661" s="2">
        <f t="shared" si="54"/>
        <v>1660</v>
      </c>
      <c r="I1661" s="2" t="str">
        <f t="shared" ca="1" si="55"/>
        <v>UTCNT1660</v>
      </c>
      <c r="K1661" s="2" t="s">
        <v>53</v>
      </c>
      <c r="L1661" s="2" t="s">
        <v>161</v>
      </c>
      <c r="M1661" s="4" t="s">
        <v>10571</v>
      </c>
      <c r="N1661" s="2" t="s">
        <v>10572</v>
      </c>
      <c r="O1661" s="2" t="s">
        <v>8594</v>
      </c>
      <c r="P1661" s="2" t="s">
        <v>10573</v>
      </c>
      <c r="Q1661" s="2" t="s">
        <v>110</v>
      </c>
      <c r="R1661" s="2" t="s">
        <v>10574</v>
      </c>
      <c r="S1661" s="2" t="s">
        <v>139</v>
      </c>
      <c r="T1661" s="2" t="s">
        <v>167</v>
      </c>
      <c r="U1661" s="2" t="s">
        <v>183</v>
      </c>
      <c r="V1661" s="2">
        <v>172000</v>
      </c>
      <c r="W1661" s="2">
        <v>199840</v>
      </c>
      <c r="X1661" s="2">
        <v>52</v>
      </c>
      <c r="Y1661" s="2" t="s">
        <v>139</v>
      </c>
      <c r="Z1661" s="2" t="s">
        <v>8616</v>
      </c>
      <c r="AA1661" s="2" t="s">
        <v>139</v>
      </c>
      <c r="AB1661" s="2" t="s">
        <v>10180</v>
      </c>
      <c r="AC1661" s="2" t="s">
        <v>8911</v>
      </c>
      <c r="AD1661" s="2" t="s">
        <v>139</v>
      </c>
      <c r="AE1661" s="2" t="s">
        <v>139</v>
      </c>
      <c r="AF1661" s="2" t="s">
        <v>990</v>
      </c>
      <c r="AG1661" s="2" t="s">
        <v>8602</v>
      </c>
      <c r="AH1661" s="2" t="s">
        <v>8601</v>
      </c>
      <c r="AI1661" s="2" t="s">
        <v>158</v>
      </c>
      <c r="AJ1661" s="2" t="s">
        <v>10575</v>
      </c>
      <c r="AK1661" s="2" t="s">
        <v>139</v>
      </c>
      <c r="AL1661" s="2" t="s">
        <v>10576</v>
      </c>
      <c r="AM1661" s="2" t="s">
        <v>139</v>
      </c>
      <c r="AN1661" s="2" t="s">
        <v>139</v>
      </c>
      <c r="AO1661" s="2" t="s">
        <v>139</v>
      </c>
      <c r="AP1661" s="2" t="s">
        <v>6355</v>
      </c>
      <c r="AQ1661" s="2" t="s">
        <v>110</v>
      </c>
      <c r="AR1661" s="2" t="s">
        <v>105</v>
      </c>
    </row>
    <row r="1662" spans="8:44" ht="21" customHeight="1">
      <c r="H1662" s="2">
        <f t="shared" si="54"/>
        <v>1661</v>
      </c>
      <c r="I1662" s="2" t="str">
        <f t="shared" ca="1" si="55"/>
        <v>UTCNT1661</v>
      </c>
      <c r="K1662" s="2" t="s">
        <v>53</v>
      </c>
      <c r="L1662" s="2" t="s">
        <v>161</v>
      </c>
      <c r="M1662" s="4" t="s">
        <v>10577</v>
      </c>
      <c r="N1662" s="2" t="s">
        <v>10578</v>
      </c>
      <c r="O1662" s="2" t="s">
        <v>8594</v>
      </c>
      <c r="P1662" s="2" t="s">
        <v>10579</v>
      </c>
      <c r="Q1662" s="2" t="s">
        <v>118</v>
      </c>
      <c r="R1662" s="2" t="s">
        <v>10580</v>
      </c>
      <c r="S1662" s="2" t="s">
        <v>139</v>
      </c>
      <c r="T1662" s="2" t="s">
        <v>197</v>
      </c>
      <c r="U1662" s="2" t="s">
        <v>147</v>
      </c>
      <c r="V1662" s="2">
        <v>195000</v>
      </c>
      <c r="W1662" s="2">
        <v>228495</v>
      </c>
      <c r="X1662" s="2">
        <v>39</v>
      </c>
      <c r="Y1662" s="2" t="s">
        <v>139</v>
      </c>
      <c r="Z1662" s="2" t="s">
        <v>8616</v>
      </c>
      <c r="AA1662" s="2" t="s">
        <v>139</v>
      </c>
      <c r="AB1662" s="2" t="s">
        <v>10581</v>
      </c>
      <c r="AC1662" s="2" t="s">
        <v>8729</v>
      </c>
      <c r="AD1662" s="2" t="s">
        <v>139</v>
      </c>
      <c r="AE1662" s="2" t="s">
        <v>139</v>
      </c>
      <c r="AF1662" s="2" t="s">
        <v>8601</v>
      </c>
      <c r="AG1662" s="2" t="s">
        <v>8602</v>
      </c>
      <c r="AH1662" s="2" t="s">
        <v>8601</v>
      </c>
      <c r="AI1662" s="2" t="s">
        <v>158</v>
      </c>
      <c r="AJ1662" s="2" t="s">
        <v>10582</v>
      </c>
      <c r="AK1662" s="2" t="s">
        <v>139</v>
      </c>
      <c r="AL1662" s="2" t="s">
        <v>10583</v>
      </c>
      <c r="AM1662" s="2" t="s">
        <v>139</v>
      </c>
      <c r="AN1662" s="2" t="s">
        <v>139</v>
      </c>
      <c r="AO1662" s="2" t="s">
        <v>139</v>
      </c>
      <c r="AP1662" s="2" t="s">
        <v>6355</v>
      </c>
      <c r="AQ1662" s="2" t="s">
        <v>118</v>
      </c>
      <c r="AR1662" s="2" t="s">
        <v>112</v>
      </c>
    </row>
    <row r="1663" spans="8:44" ht="21" customHeight="1">
      <c r="H1663" s="2">
        <f t="shared" si="54"/>
        <v>1662</v>
      </c>
      <c r="I1663" s="2" t="str">
        <f t="shared" ca="1" si="55"/>
        <v>UTCNT1662</v>
      </c>
      <c r="K1663" s="2" t="s">
        <v>53</v>
      </c>
      <c r="L1663" s="2" t="s">
        <v>161</v>
      </c>
      <c r="M1663" s="4" t="s">
        <v>10584</v>
      </c>
      <c r="N1663" s="2" t="s">
        <v>10585</v>
      </c>
      <c r="O1663" s="2" t="s">
        <v>8661</v>
      </c>
      <c r="P1663" s="2" t="s">
        <v>10586</v>
      </c>
      <c r="Q1663" s="2" t="s">
        <v>117</v>
      </c>
      <c r="R1663" s="2" t="s">
        <v>10587</v>
      </c>
      <c r="S1663" s="2" t="s">
        <v>139</v>
      </c>
      <c r="T1663" s="2" t="s">
        <v>8597</v>
      </c>
      <c r="U1663" s="2" t="s">
        <v>183</v>
      </c>
      <c r="V1663" s="2">
        <v>185000</v>
      </c>
      <c r="W1663" s="2">
        <v>185000</v>
      </c>
      <c r="X1663" s="2">
        <v>50</v>
      </c>
      <c r="Y1663" s="2" t="s">
        <v>139</v>
      </c>
      <c r="Z1663" s="2" t="s">
        <v>1054</v>
      </c>
      <c r="AA1663" s="2" t="s">
        <v>10588</v>
      </c>
      <c r="AB1663" s="2" t="s">
        <v>9556</v>
      </c>
      <c r="AC1663" s="2" t="s">
        <v>203</v>
      </c>
      <c r="AD1663" s="2" t="s">
        <v>139</v>
      </c>
      <c r="AE1663" s="2" t="s">
        <v>139</v>
      </c>
      <c r="AF1663" s="2" t="s">
        <v>990</v>
      </c>
      <c r="AG1663" s="2" t="s">
        <v>8602</v>
      </c>
      <c r="AH1663" s="2" t="s">
        <v>8601</v>
      </c>
      <c r="AI1663" s="2" t="s">
        <v>158</v>
      </c>
      <c r="AJ1663" s="2" t="s">
        <v>10589</v>
      </c>
      <c r="AK1663" s="2" t="s">
        <v>139</v>
      </c>
      <c r="AL1663" s="2" t="s">
        <v>10590</v>
      </c>
      <c r="AM1663" s="2" t="s">
        <v>139</v>
      </c>
      <c r="AN1663" s="2" t="s">
        <v>139</v>
      </c>
      <c r="AO1663" s="2" t="s">
        <v>139</v>
      </c>
      <c r="AP1663" s="2" t="s">
        <v>139</v>
      </c>
      <c r="AQ1663" s="2" t="s">
        <v>117</v>
      </c>
      <c r="AR1663" s="2" t="s">
        <v>112</v>
      </c>
    </row>
    <row r="1664" spans="8:44" ht="21" customHeight="1">
      <c r="H1664" s="2">
        <f t="shared" si="54"/>
        <v>1663</v>
      </c>
      <c r="I1664" s="2" t="str">
        <f t="shared" ca="1" si="55"/>
        <v>UTCNT1663</v>
      </c>
      <c r="K1664" s="2" t="s">
        <v>53</v>
      </c>
      <c r="L1664" s="2" t="s">
        <v>161</v>
      </c>
      <c r="M1664" s="4" t="s">
        <v>10591</v>
      </c>
      <c r="N1664" s="2" t="s">
        <v>10592</v>
      </c>
      <c r="O1664" s="2" t="s">
        <v>9665</v>
      </c>
      <c r="P1664" s="2" t="s">
        <v>10593</v>
      </c>
      <c r="Q1664" s="2" t="s">
        <v>117</v>
      </c>
      <c r="R1664" s="2" t="s">
        <v>10594</v>
      </c>
      <c r="S1664" s="2" t="s">
        <v>139</v>
      </c>
      <c r="T1664" s="2" t="s">
        <v>197</v>
      </c>
      <c r="U1664" s="2" t="s">
        <v>183</v>
      </c>
      <c r="V1664" s="2">
        <v>175200</v>
      </c>
      <c r="W1664" s="2">
        <v>175200</v>
      </c>
      <c r="X1664" s="2">
        <v>45</v>
      </c>
      <c r="Y1664" s="2" t="s">
        <v>139</v>
      </c>
      <c r="Z1664" s="2" t="s">
        <v>8616</v>
      </c>
      <c r="AA1664" s="2" t="s">
        <v>139</v>
      </c>
      <c r="AB1664" s="2" t="s">
        <v>9728</v>
      </c>
      <c r="AC1664" s="2" t="s">
        <v>8618</v>
      </c>
      <c r="AD1664" s="2" t="s">
        <v>139</v>
      </c>
      <c r="AE1664" s="2" t="s">
        <v>139</v>
      </c>
      <c r="AF1664" s="2" t="s">
        <v>990</v>
      </c>
      <c r="AG1664" s="2" t="s">
        <v>8889</v>
      </c>
      <c r="AH1664" s="2" t="s">
        <v>8601</v>
      </c>
      <c r="AI1664" s="2" t="s">
        <v>158</v>
      </c>
      <c r="AJ1664" s="2" t="s">
        <v>10595</v>
      </c>
      <c r="AK1664" s="2" t="s">
        <v>139</v>
      </c>
      <c r="AL1664" s="2" t="s">
        <v>10596</v>
      </c>
      <c r="AM1664" s="2" t="s">
        <v>139</v>
      </c>
      <c r="AN1664" s="2" t="s">
        <v>139</v>
      </c>
      <c r="AO1664" s="2" t="s">
        <v>139</v>
      </c>
      <c r="AP1664" s="2" t="s">
        <v>6208</v>
      </c>
      <c r="AQ1664" s="2" t="s">
        <v>117</v>
      </c>
      <c r="AR1664" s="2" t="s">
        <v>112</v>
      </c>
    </row>
    <row r="1665" spans="8:44" ht="21" customHeight="1">
      <c r="H1665" s="2">
        <f t="shared" si="54"/>
        <v>1664</v>
      </c>
      <c r="I1665" s="2" t="str">
        <f t="shared" ca="1" si="55"/>
        <v>UTCNT1664</v>
      </c>
      <c r="K1665" s="2" t="s">
        <v>53</v>
      </c>
      <c r="L1665" s="2" t="s">
        <v>161</v>
      </c>
      <c r="M1665" s="4" t="s">
        <v>10597</v>
      </c>
      <c r="N1665" s="2" t="s">
        <v>10592</v>
      </c>
      <c r="O1665" s="2" t="s">
        <v>10598</v>
      </c>
      <c r="P1665" s="2" t="s">
        <v>10599</v>
      </c>
      <c r="Q1665" s="2" t="s">
        <v>117</v>
      </c>
      <c r="R1665" s="2" t="s">
        <v>10594</v>
      </c>
      <c r="S1665" s="2" t="s">
        <v>139</v>
      </c>
      <c r="T1665" s="2" t="s">
        <v>197</v>
      </c>
      <c r="U1665" s="2" t="s">
        <v>183</v>
      </c>
      <c r="V1665" s="2">
        <v>175200</v>
      </c>
      <c r="W1665" s="2">
        <v>175200</v>
      </c>
      <c r="X1665" s="2">
        <v>45</v>
      </c>
      <c r="Y1665" s="2" t="s">
        <v>139</v>
      </c>
      <c r="Z1665" s="2" t="s">
        <v>8616</v>
      </c>
      <c r="AA1665" s="2" t="s">
        <v>9218</v>
      </c>
      <c r="AB1665" s="2" t="s">
        <v>9728</v>
      </c>
      <c r="AC1665" s="2" t="s">
        <v>8654</v>
      </c>
      <c r="AD1665" s="2" t="s">
        <v>139</v>
      </c>
      <c r="AE1665" s="2" t="s">
        <v>139</v>
      </c>
      <c r="AF1665" s="2" t="s">
        <v>990</v>
      </c>
      <c r="AG1665" s="2" t="s">
        <v>8889</v>
      </c>
      <c r="AH1665" s="2" t="s">
        <v>8601</v>
      </c>
      <c r="AI1665" s="2" t="s">
        <v>158</v>
      </c>
      <c r="AJ1665" s="2" t="s">
        <v>10595</v>
      </c>
      <c r="AK1665" s="2" t="s">
        <v>139</v>
      </c>
      <c r="AL1665" s="2" t="s">
        <v>10600</v>
      </c>
      <c r="AM1665" s="2" t="s">
        <v>139</v>
      </c>
      <c r="AN1665" s="2" t="s">
        <v>139</v>
      </c>
      <c r="AO1665" s="2" t="s">
        <v>139</v>
      </c>
      <c r="AP1665" s="2" t="s">
        <v>6208</v>
      </c>
      <c r="AQ1665" s="2" t="s">
        <v>117</v>
      </c>
      <c r="AR1665" s="2" t="s">
        <v>112</v>
      </c>
    </row>
    <row r="1666" spans="8:44" ht="21" customHeight="1">
      <c r="H1666" s="2">
        <f t="shared" ref="H1666:H1729" si="56">ROW()-1</f>
        <v>1665</v>
      </c>
      <c r="I1666" s="2" t="str">
        <f t="shared" ref="I1666:I1729" ca="1" si="57">IF($K1666="","",$K1666&amp;($H1666-SUMIF($B$2:$B$41,$K1666,$F$2:$F$41)))</f>
        <v>UTCNT1665</v>
      </c>
      <c r="K1666" s="2" t="s">
        <v>53</v>
      </c>
      <c r="L1666" s="2" t="s">
        <v>161</v>
      </c>
      <c r="M1666" s="4" t="s">
        <v>10601</v>
      </c>
      <c r="N1666" s="2" t="s">
        <v>10602</v>
      </c>
      <c r="O1666" s="2" t="s">
        <v>8594</v>
      </c>
      <c r="P1666" s="2" t="s">
        <v>10603</v>
      </c>
      <c r="Q1666" s="2" t="s">
        <v>117</v>
      </c>
      <c r="R1666" s="2" t="s">
        <v>10604</v>
      </c>
      <c r="S1666" s="2" t="s">
        <v>139</v>
      </c>
      <c r="T1666" s="2" t="s">
        <v>167</v>
      </c>
      <c r="U1666" s="2" t="s">
        <v>183</v>
      </c>
      <c r="V1666" s="2">
        <v>208000</v>
      </c>
      <c r="W1666" s="2">
        <v>208000</v>
      </c>
      <c r="X1666" s="2">
        <v>45</v>
      </c>
      <c r="Y1666" s="2" t="s">
        <v>139</v>
      </c>
      <c r="Z1666" s="2" t="s">
        <v>8616</v>
      </c>
      <c r="AA1666" s="2" t="s">
        <v>9218</v>
      </c>
      <c r="AB1666" s="2" t="s">
        <v>9494</v>
      </c>
      <c r="AC1666" s="2" t="s">
        <v>8694</v>
      </c>
      <c r="AD1666" s="2" t="s">
        <v>139</v>
      </c>
      <c r="AE1666" s="2" t="s">
        <v>139</v>
      </c>
      <c r="AF1666" s="2" t="s">
        <v>8601</v>
      </c>
      <c r="AG1666" s="2" t="s">
        <v>139</v>
      </c>
      <c r="AH1666" s="2" t="s">
        <v>990</v>
      </c>
      <c r="AI1666" s="2" t="s">
        <v>158</v>
      </c>
      <c r="AJ1666" s="2" t="s">
        <v>10605</v>
      </c>
      <c r="AK1666" s="2" t="s">
        <v>139</v>
      </c>
      <c r="AL1666" s="2" t="s">
        <v>10606</v>
      </c>
      <c r="AM1666" s="2" t="s">
        <v>139</v>
      </c>
      <c r="AN1666" s="2" t="s">
        <v>139</v>
      </c>
      <c r="AO1666" s="2" t="s">
        <v>139</v>
      </c>
      <c r="AP1666" s="2" t="s">
        <v>139</v>
      </c>
      <c r="AQ1666" s="2" t="s">
        <v>117</v>
      </c>
      <c r="AR1666" s="2" t="s">
        <v>112</v>
      </c>
    </row>
    <row r="1667" spans="8:44" ht="21" customHeight="1">
      <c r="H1667" s="2">
        <f t="shared" si="56"/>
        <v>1666</v>
      </c>
      <c r="I1667" s="2" t="str">
        <f t="shared" ca="1" si="57"/>
        <v>UTCNT1666</v>
      </c>
      <c r="K1667" s="2" t="s">
        <v>53</v>
      </c>
      <c r="L1667" s="2" t="s">
        <v>161</v>
      </c>
      <c r="M1667" s="4" t="s">
        <v>10607</v>
      </c>
      <c r="N1667" s="2" t="s">
        <v>9491</v>
      </c>
      <c r="O1667" s="2" t="s">
        <v>8718</v>
      </c>
      <c r="P1667" s="2" t="s">
        <v>9492</v>
      </c>
      <c r="Q1667" s="2" t="s">
        <v>117</v>
      </c>
      <c r="R1667" s="2" t="s">
        <v>9493</v>
      </c>
      <c r="S1667" s="2" t="s">
        <v>139</v>
      </c>
      <c r="T1667" s="2" t="s">
        <v>7632</v>
      </c>
      <c r="U1667" s="2" t="s">
        <v>147</v>
      </c>
      <c r="V1667" s="2">
        <v>193750</v>
      </c>
      <c r="W1667" s="2">
        <v>259375</v>
      </c>
      <c r="X1667" s="2">
        <v>49</v>
      </c>
      <c r="Y1667" s="2" t="s">
        <v>139</v>
      </c>
      <c r="Z1667" s="2" t="s">
        <v>8616</v>
      </c>
      <c r="AA1667" s="2" t="s">
        <v>139</v>
      </c>
      <c r="AB1667" s="2" t="s">
        <v>9494</v>
      </c>
      <c r="AC1667" s="2" t="s">
        <v>8943</v>
      </c>
      <c r="AD1667" s="2" t="s">
        <v>139</v>
      </c>
      <c r="AE1667" s="2" t="s">
        <v>139</v>
      </c>
      <c r="AF1667" s="2" t="s">
        <v>8601</v>
      </c>
      <c r="AG1667" s="2" t="s">
        <v>8602</v>
      </c>
      <c r="AH1667" s="2" t="s">
        <v>990</v>
      </c>
      <c r="AI1667" s="2" t="s">
        <v>990</v>
      </c>
      <c r="AJ1667" s="2" t="s">
        <v>9495</v>
      </c>
      <c r="AK1667" s="2" t="s">
        <v>139</v>
      </c>
      <c r="AL1667" s="2" t="s">
        <v>10608</v>
      </c>
      <c r="AM1667" s="2" t="s">
        <v>139</v>
      </c>
      <c r="AN1667" s="2" t="s">
        <v>139</v>
      </c>
      <c r="AO1667" s="2" t="s">
        <v>139</v>
      </c>
      <c r="AP1667" s="2" t="s">
        <v>5545</v>
      </c>
      <c r="AQ1667" s="2" t="s">
        <v>117</v>
      </c>
      <c r="AR1667" s="2" t="s">
        <v>112</v>
      </c>
    </row>
    <row r="1668" spans="8:44" ht="21" customHeight="1">
      <c r="H1668" s="2">
        <f t="shared" si="56"/>
        <v>1667</v>
      </c>
      <c r="I1668" s="2" t="str">
        <f t="shared" ca="1" si="57"/>
        <v>UTCNT1667</v>
      </c>
      <c r="K1668" s="2" t="s">
        <v>53</v>
      </c>
      <c r="L1668" s="2" t="s">
        <v>161</v>
      </c>
      <c r="M1668" s="4" t="s">
        <v>10609</v>
      </c>
      <c r="N1668" s="2" t="s">
        <v>10610</v>
      </c>
      <c r="O1668" s="2" t="s">
        <v>8594</v>
      </c>
      <c r="P1668" s="2" t="s">
        <v>10611</v>
      </c>
      <c r="Q1668" s="2" t="s">
        <v>117</v>
      </c>
      <c r="R1668" s="2" t="s">
        <v>10612</v>
      </c>
      <c r="S1668" s="2" t="s">
        <v>139</v>
      </c>
      <c r="T1668" s="2" t="s">
        <v>197</v>
      </c>
      <c r="U1668" s="2" t="s">
        <v>183</v>
      </c>
      <c r="V1668" s="2">
        <v>177840</v>
      </c>
      <c r="W1668" s="2">
        <v>177840</v>
      </c>
      <c r="X1668" s="2">
        <v>45</v>
      </c>
      <c r="Y1668" s="2" t="s">
        <v>139</v>
      </c>
      <c r="Z1668" s="2" t="s">
        <v>8616</v>
      </c>
      <c r="AA1668" s="2" t="s">
        <v>139</v>
      </c>
      <c r="AB1668" s="2" t="s">
        <v>10613</v>
      </c>
      <c r="AC1668" s="2" t="s">
        <v>9234</v>
      </c>
      <c r="AD1668" s="2" t="s">
        <v>139</v>
      </c>
      <c r="AE1668" s="2" t="s">
        <v>139</v>
      </c>
      <c r="AF1668" s="2" t="s">
        <v>8601</v>
      </c>
      <c r="AG1668" s="2" t="s">
        <v>8602</v>
      </c>
      <c r="AH1668" s="2" t="s">
        <v>8601</v>
      </c>
      <c r="AI1668" s="2" t="s">
        <v>158</v>
      </c>
      <c r="AJ1668" s="2" t="s">
        <v>10614</v>
      </c>
      <c r="AK1668" s="2" t="s">
        <v>139</v>
      </c>
      <c r="AL1668" s="2" t="s">
        <v>10615</v>
      </c>
      <c r="AM1668" s="2" t="s">
        <v>139</v>
      </c>
      <c r="AN1668" s="2" t="s">
        <v>139</v>
      </c>
      <c r="AO1668" s="2" t="s">
        <v>139</v>
      </c>
      <c r="AP1668" s="2" t="s">
        <v>139</v>
      </c>
      <c r="AQ1668" s="2" t="s">
        <v>117</v>
      </c>
      <c r="AR1668" s="2" t="s">
        <v>112</v>
      </c>
    </row>
    <row r="1669" spans="8:44" ht="21" customHeight="1">
      <c r="H1669" s="2">
        <f t="shared" si="56"/>
        <v>1668</v>
      </c>
      <c r="I1669" s="2" t="str">
        <f t="shared" ca="1" si="57"/>
        <v>UTCNT1668</v>
      </c>
      <c r="K1669" s="2" t="s">
        <v>53</v>
      </c>
      <c r="L1669" s="2" t="s">
        <v>161</v>
      </c>
      <c r="M1669" s="4" t="s">
        <v>10616</v>
      </c>
      <c r="N1669" s="2" t="s">
        <v>10617</v>
      </c>
      <c r="O1669" s="2" t="s">
        <v>9665</v>
      </c>
      <c r="P1669" s="2" t="s">
        <v>10618</v>
      </c>
      <c r="Q1669" s="2" t="s">
        <v>117</v>
      </c>
      <c r="R1669" s="2" t="s">
        <v>10619</v>
      </c>
      <c r="S1669" s="2" t="s">
        <v>139</v>
      </c>
      <c r="T1669" s="2" t="s">
        <v>197</v>
      </c>
      <c r="U1669" s="2" t="s">
        <v>183</v>
      </c>
      <c r="V1669" s="2">
        <v>180000</v>
      </c>
      <c r="W1669" s="2">
        <v>186000</v>
      </c>
      <c r="X1669" s="2">
        <v>50</v>
      </c>
      <c r="Y1669" s="2" t="s">
        <v>139</v>
      </c>
      <c r="Z1669" s="2" t="s">
        <v>8616</v>
      </c>
      <c r="AA1669" s="2" t="s">
        <v>139</v>
      </c>
      <c r="AB1669" s="2" t="s">
        <v>9162</v>
      </c>
      <c r="AC1669" s="2" t="s">
        <v>8618</v>
      </c>
      <c r="AD1669" s="2" t="s">
        <v>139</v>
      </c>
      <c r="AE1669" s="2" t="s">
        <v>139</v>
      </c>
      <c r="AF1669" s="2" t="s">
        <v>8601</v>
      </c>
      <c r="AG1669" s="2" t="s">
        <v>8602</v>
      </c>
      <c r="AH1669" s="2" t="s">
        <v>8601</v>
      </c>
      <c r="AI1669" s="2" t="s">
        <v>158</v>
      </c>
      <c r="AJ1669" s="2" t="s">
        <v>10620</v>
      </c>
      <c r="AK1669" s="2" t="s">
        <v>139</v>
      </c>
      <c r="AL1669" s="2" t="s">
        <v>10621</v>
      </c>
      <c r="AM1669" s="2" t="s">
        <v>139</v>
      </c>
      <c r="AN1669" s="2" t="s">
        <v>139</v>
      </c>
      <c r="AO1669" s="2" t="s">
        <v>139</v>
      </c>
      <c r="AP1669" s="2" t="s">
        <v>139</v>
      </c>
      <c r="AQ1669" s="2" t="s">
        <v>117</v>
      </c>
      <c r="AR1669" s="2" t="s">
        <v>112</v>
      </c>
    </row>
    <row r="1670" spans="8:44" ht="21" customHeight="1">
      <c r="H1670" s="2">
        <f t="shared" si="56"/>
        <v>1669</v>
      </c>
      <c r="I1670" s="2" t="str">
        <f t="shared" ca="1" si="57"/>
        <v>UTCNT1669</v>
      </c>
      <c r="K1670" s="2" t="s">
        <v>53</v>
      </c>
      <c r="L1670" s="2" t="s">
        <v>161</v>
      </c>
      <c r="M1670" s="4" t="s">
        <v>10622</v>
      </c>
      <c r="N1670" s="2" t="s">
        <v>10623</v>
      </c>
      <c r="O1670" s="2" t="s">
        <v>8594</v>
      </c>
      <c r="P1670" s="2" t="s">
        <v>10624</v>
      </c>
      <c r="Q1670" s="2" t="s">
        <v>118</v>
      </c>
      <c r="R1670" s="2" t="s">
        <v>10625</v>
      </c>
      <c r="S1670" s="2" t="s">
        <v>139</v>
      </c>
      <c r="T1670" s="2" t="s">
        <v>167</v>
      </c>
      <c r="U1670" s="2" t="s">
        <v>183</v>
      </c>
      <c r="V1670" s="2">
        <v>202000</v>
      </c>
      <c r="W1670" s="2">
        <v>202000</v>
      </c>
      <c r="X1670" s="2">
        <v>45</v>
      </c>
      <c r="Y1670" s="2" t="s">
        <v>139</v>
      </c>
      <c r="Z1670" s="2" t="s">
        <v>8616</v>
      </c>
      <c r="AA1670" s="2" t="s">
        <v>10626</v>
      </c>
      <c r="AB1670" s="2" t="s">
        <v>10627</v>
      </c>
      <c r="AC1670" s="2" t="s">
        <v>8618</v>
      </c>
      <c r="AD1670" s="2" t="s">
        <v>139</v>
      </c>
      <c r="AE1670" s="2" t="s">
        <v>139</v>
      </c>
      <c r="AF1670" s="2" t="s">
        <v>990</v>
      </c>
      <c r="AG1670" s="2" t="s">
        <v>8602</v>
      </c>
      <c r="AH1670" s="2" t="s">
        <v>990</v>
      </c>
      <c r="AI1670" s="2" t="s">
        <v>158</v>
      </c>
      <c r="AJ1670" s="2" t="s">
        <v>10628</v>
      </c>
      <c r="AK1670" s="2" t="s">
        <v>139</v>
      </c>
      <c r="AL1670" s="2" t="s">
        <v>10629</v>
      </c>
      <c r="AM1670" s="2" t="s">
        <v>139</v>
      </c>
      <c r="AN1670" s="2" t="s">
        <v>139</v>
      </c>
      <c r="AO1670" s="2" t="s">
        <v>139</v>
      </c>
      <c r="AP1670" s="2" t="s">
        <v>6355</v>
      </c>
      <c r="AQ1670" s="2" t="s">
        <v>118</v>
      </c>
      <c r="AR1670" s="2" t="s">
        <v>112</v>
      </c>
    </row>
    <row r="1671" spans="8:44" ht="21" customHeight="1">
      <c r="H1671" s="2">
        <f t="shared" si="56"/>
        <v>1670</v>
      </c>
      <c r="I1671" s="2" t="str">
        <f t="shared" ca="1" si="57"/>
        <v>UTCNT1670</v>
      </c>
      <c r="K1671" s="2" t="s">
        <v>53</v>
      </c>
      <c r="L1671" s="2" t="s">
        <v>161</v>
      </c>
      <c r="M1671" s="4" t="s">
        <v>10630</v>
      </c>
      <c r="N1671" s="2" t="s">
        <v>10631</v>
      </c>
      <c r="O1671" s="2" t="s">
        <v>9260</v>
      </c>
      <c r="P1671" s="2" t="s">
        <v>10632</v>
      </c>
      <c r="Q1671" s="2" t="s">
        <v>117</v>
      </c>
      <c r="R1671" s="2" t="s">
        <v>10633</v>
      </c>
      <c r="S1671" s="2" t="s">
        <v>139</v>
      </c>
      <c r="T1671" s="2" t="s">
        <v>197</v>
      </c>
      <c r="U1671" s="2" t="s">
        <v>183</v>
      </c>
      <c r="V1671" s="2">
        <v>176000</v>
      </c>
      <c r="W1671" s="2">
        <v>189750</v>
      </c>
      <c r="X1671" s="2">
        <v>45</v>
      </c>
      <c r="Y1671" s="2" t="s">
        <v>139</v>
      </c>
      <c r="Z1671" s="2" t="s">
        <v>8616</v>
      </c>
      <c r="AA1671" s="2" t="s">
        <v>139</v>
      </c>
      <c r="AB1671" s="2" t="s">
        <v>9848</v>
      </c>
      <c r="AC1671" s="2" t="s">
        <v>203</v>
      </c>
      <c r="AD1671" s="2" t="s">
        <v>139</v>
      </c>
      <c r="AE1671" s="2" t="s">
        <v>139</v>
      </c>
      <c r="AF1671" s="2" t="s">
        <v>8601</v>
      </c>
      <c r="AG1671" s="2" t="s">
        <v>139</v>
      </c>
      <c r="AH1671" s="2" t="s">
        <v>990</v>
      </c>
      <c r="AI1671" s="2" t="s">
        <v>158</v>
      </c>
      <c r="AJ1671" s="2" t="s">
        <v>10634</v>
      </c>
      <c r="AK1671" s="2" t="s">
        <v>139</v>
      </c>
      <c r="AL1671" s="2" t="s">
        <v>10635</v>
      </c>
      <c r="AM1671" s="2" t="s">
        <v>139</v>
      </c>
      <c r="AN1671" s="2" t="s">
        <v>139</v>
      </c>
      <c r="AO1671" s="2" t="s">
        <v>139</v>
      </c>
      <c r="AP1671" s="2" t="s">
        <v>6355</v>
      </c>
      <c r="AQ1671" s="2" t="s">
        <v>117</v>
      </c>
      <c r="AR1671" s="2" t="s">
        <v>112</v>
      </c>
    </row>
    <row r="1672" spans="8:44" ht="21" customHeight="1">
      <c r="H1672" s="2">
        <f t="shared" si="56"/>
        <v>1671</v>
      </c>
      <c r="I1672" s="2" t="str">
        <f t="shared" ca="1" si="57"/>
        <v>UTCNT1671</v>
      </c>
      <c r="K1672" s="2" t="s">
        <v>53</v>
      </c>
      <c r="L1672" s="2" t="s">
        <v>161</v>
      </c>
      <c r="M1672" s="4" t="s">
        <v>10636</v>
      </c>
      <c r="N1672" s="2" t="s">
        <v>10637</v>
      </c>
      <c r="O1672" s="2" t="s">
        <v>8718</v>
      </c>
      <c r="P1672" s="2" t="s">
        <v>10638</v>
      </c>
      <c r="Q1672" s="2" t="s">
        <v>117</v>
      </c>
      <c r="R1672" s="2" t="s">
        <v>10639</v>
      </c>
      <c r="S1672" s="2" t="s">
        <v>139</v>
      </c>
      <c r="T1672" s="2" t="s">
        <v>167</v>
      </c>
      <c r="U1672" s="2" t="s">
        <v>147</v>
      </c>
      <c r="V1672" s="2">
        <v>190000</v>
      </c>
      <c r="W1672" s="2">
        <v>223687</v>
      </c>
      <c r="X1672" s="2">
        <v>39</v>
      </c>
      <c r="Y1672" s="2" t="s">
        <v>139</v>
      </c>
      <c r="Z1672" s="2" t="s">
        <v>8616</v>
      </c>
      <c r="AA1672" s="2" t="s">
        <v>139</v>
      </c>
      <c r="AB1672" s="2" t="s">
        <v>9556</v>
      </c>
      <c r="AC1672" s="2" t="s">
        <v>8911</v>
      </c>
      <c r="AD1672" s="2" t="s">
        <v>139</v>
      </c>
      <c r="AE1672" s="2" t="s">
        <v>139</v>
      </c>
      <c r="AF1672" s="2" t="s">
        <v>990</v>
      </c>
      <c r="AG1672" s="2" t="s">
        <v>8602</v>
      </c>
      <c r="AH1672" s="2" t="s">
        <v>990</v>
      </c>
      <c r="AI1672" s="2" t="s">
        <v>990</v>
      </c>
      <c r="AJ1672" s="2" t="s">
        <v>10640</v>
      </c>
      <c r="AK1672" s="2" t="s">
        <v>139</v>
      </c>
      <c r="AL1672" s="2" t="s">
        <v>10641</v>
      </c>
      <c r="AM1672" s="2" t="s">
        <v>139</v>
      </c>
      <c r="AN1672" s="2" t="s">
        <v>139</v>
      </c>
      <c r="AO1672" s="2" t="s">
        <v>139</v>
      </c>
      <c r="AP1672" s="2" t="s">
        <v>5545</v>
      </c>
      <c r="AQ1672" s="2" t="s">
        <v>117</v>
      </c>
      <c r="AR1672" s="2" t="s">
        <v>112</v>
      </c>
    </row>
    <row r="1673" spans="8:44" ht="21" customHeight="1">
      <c r="H1673" s="2">
        <f t="shared" si="56"/>
        <v>1672</v>
      </c>
      <c r="I1673" s="2" t="str">
        <f t="shared" ca="1" si="57"/>
        <v>UTCNT1672</v>
      </c>
      <c r="K1673" s="2" t="s">
        <v>53</v>
      </c>
      <c r="L1673" s="2" t="s">
        <v>161</v>
      </c>
      <c r="M1673" s="4" t="s">
        <v>10642</v>
      </c>
      <c r="N1673" s="2" t="s">
        <v>10643</v>
      </c>
      <c r="O1673" s="2" t="s">
        <v>8594</v>
      </c>
      <c r="P1673" s="2" t="s">
        <v>10644</v>
      </c>
      <c r="Q1673" s="2" t="s">
        <v>117</v>
      </c>
      <c r="R1673" s="2" t="s">
        <v>10645</v>
      </c>
      <c r="S1673" s="2" t="s">
        <v>139</v>
      </c>
      <c r="T1673" s="2" t="s">
        <v>197</v>
      </c>
      <c r="U1673" s="2" t="s">
        <v>183</v>
      </c>
      <c r="V1673" s="2">
        <v>174000</v>
      </c>
      <c r="W1673" s="2">
        <v>186000</v>
      </c>
      <c r="X1673" s="2">
        <v>50</v>
      </c>
      <c r="Y1673" s="2" t="s">
        <v>139</v>
      </c>
      <c r="Z1673" s="2" t="s">
        <v>8616</v>
      </c>
      <c r="AA1673" s="2" t="s">
        <v>139</v>
      </c>
      <c r="AB1673" s="2" t="s">
        <v>9556</v>
      </c>
      <c r="AC1673" s="2" t="s">
        <v>8778</v>
      </c>
      <c r="AD1673" s="2" t="s">
        <v>139</v>
      </c>
      <c r="AE1673" s="2" t="s">
        <v>139</v>
      </c>
      <c r="AF1673" s="2" t="s">
        <v>990</v>
      </c>
      <c r="AG1673" s="2" t="s">
        <v>8889</v>
      </c>
      <c r="AH1673" s="2" t="s">
        <v>8601</v>
      </c>
      <c r="AI1673" s="2" t="s">
        <v>158</v>
      </c>
      <c r="AJ1673" s="2" t="s">
        <v>10646</v>
      </c>
      <c r="AK1673" s="2" t="s">
        <v>139</v>
      </c>
      <c r="AL1673" s="2" t="s">
        <v>10647</v>
      </c>
      <c r="AM1673" s="2" t="s">
        <v>139</v>
      </c>
      <c r="AN1673" s="2" t="s">
        <v>139</v>
      </c>
      <c r="AO1673" s="2" t="s">
        <v>139</v>
      </c>
      <c r="AP1673" s="2" t="s">
        <v>139</v>
      </c>
      <c r="AQ1673" s="2" t="s">
        <v>117</v>
      </c>
      <c r="AR1673" s="2" t="s">
        <v>112</v>
      </c>
    </row>
    <row r="1674" spans="8:44" ht="21" customHeight="1">
      <c r="H1674" s="2">
        <f t="shared" si="56"/>
        <v>1673</v>
      </c>
      <c r="I1674" s="2" t="str">
        <f t="shared" ca="1" si="57"/>
        <v>UTCNT1673</v>
      </c>
      <c r="K1674" s="2" t="s">
        <v>53</v>
      </c>
      <c r="L1674" s="2" t="s">
        <v>161</v>
      </c>
      <c r="M1674" s="4" t="s">
        <v>10648</v>
      </c>
      <c r="N1674" s="2" t="s">
        <v>10475</v>
      </c>
      <c r="O1674" s="2" t="s">
        <v>9665</v>
      </c>
      <c r="P1674" s="2" t="s">
        <v>10649</v>
      </c>
      <c r="Q1674" s="2" t="s">
        <v>126</v>
      </c>
      <c r="R1674" s="2" t="s">
        <v>10650</v>
      </c>
      <c r="S1674" s="2" t="s">
        <v>139</v>
      </c>
      <c r="T1674" s="2" t="s">
        <v>167</v>
      </c>
      <c r="U1674" s="2" t="s">
        <v>323</v>
      </c>
      <c r="V1674" s="2">
        <v>229725</v>
      </c>
      <c r="W1674" s="2">
        <v>256913</v>
      </c>
      <c r="X1674" s="2">
        <v>33</v>
      </c>
      <c r="Y1674" s="2" t="s">
        <v>139</v>
      </c>
      <c r="Z1674" s="2" t="s">
        <v>8616</v>
      </c>
      <c r="AA1674" s="2" t="s">
        <v>139</v>
      </c>
      <c r="AB1674" s="2" t="s">
        <v>9445</v>
      </c>
      <c r="AC1674" s="2" t="s">
        <v>8654</v>
      </c>
      <c r="AD1674" s="2" t="s">
        <v>139</v>
      </c>
      <c r="AE1674" s="2" t="s">
        <v>139</v>
      </c>
      <c r="AF1674" s="2" t="s">
        <v>8601</v>
      </c>
      <c r="AG1674" s="2" t="s">
        <v>8602</v>
      </c>
      <c r="AH1674" s="2" t="s">
        <v>8601</v>
      </c>
      <c r="AI1674" s="2" t="s">
        <v>158</v>
      </c>
      <c r="AJ1674" s="2" t="s">
        <v>10651</v>
      </c>
      <c r="AK1674" s="2" t="s">
        <v>139</v>
      </c>
      <c r="AL1674" s="2" t="s">
        <v>10652</v>
      </c>
      <c r="AM1674" s="2" t="s">
        <v>139</v>
      </c>
      <c r="AN1674" s="2" t="s">
        <v>139</v>
      </c>
      <c r="AO1674" s="2" t="s">
        <v>139</v>
      </c>
      <c r="AP1674" s="2" t="s">
        <v>6208</v>
      </c>
      <c r="AQ1674" s="2" t="s">
        <v>126</v>
      </c>
      <c r="AR1674" s="2" t="s">
        <v>120</v>
      </c>
    </row>
    <row r="1675" spans="8:44" ht="21" customHeight="1">
      <c r="H1675" s="2">
        <f t="shared" si="56"/>
        <v>1674</v>
      </c>
      <c r="I1675" s="2" t="str">
        <f t="shared" ca="1" si="57"/>
        <v>UTCNT1674</v>
      </c>
      <c r="K1675" s="2" t="s">
        <v>53</v>
      </c>
      <c r="L1675" s="2" t="s">
        <v>161</v>
      </c>
      <c r="M1675" s="4" t="s">
        <v>10653</v>
      </c>
      <c r="N1675" s="2" t="s">
        <v>10475</v>
      </c>
      <c r="O1675" s="2" t="s">
        <v>9665</v>
      </c>
      <c r="P1675" s="2" t="s">
        <v>10654</v>
      </c>
      <c r="Q1675" s="2" t="s">
        <v>126</v>
      </c>
      <c r="R1675" s="2" t="s">
        <v>10650</v>
      </c>
      <c r="S1675" s="2" t="s">
        <v>139</v>
      </c>
      <c r="T1675" s="2" t="s">
        <v>167</v>
      </c>
      <c r="U1675" s="2" t="s">
        <v>323</v>
      </c>
      <c r="V1675" s="2">
        <v>229725</v>
      </c>
      <c r="W1675" s="2">
        <v>256913</v>
      </c>
      <c r="X1675" s="2">
        <v>33</v>
      </c>
      <c r="Y1675" s="2" t="s">
        <v>139</v>
      </c>
      <c r="Z1675" s="2" t="s">
        <v>1054</v>
      </c>
      <c r="AA1675" s="2" t="s">
        <v>139</v>
      </c>
      <c r="AB1675" s="2" t="s">
        <v>9445</v>
      </c>
      <c r="AC1675" s="2" t="s">
        <v>8654</v>
      </c>
      <c r="AD1675" s="2" t="s">
        <v>139</v>
      </c>
      <c r="AE1675" s="2" t="s">
        <v>139</v>
      </c>
      <c r="AF1675" s="2" t="s">
        <v>8601</v>
      </c>
      <c r="AG1675" s="2" t="s">
        <v>8602</v>
      </c>
      <c r="AH1675" s="2" t="s">
        <v>8601</v>
      </c>
      <c r="AI1675" s="2" t="s">
        <v>158</v>
      </c>
      <c r="AJ1675" s="2" t="s">
        <v>10651</v>
      </c>
      <c r="AK1675" s="2" t="s">
        <v>139</v>
      </c>
      <c r="AL1675" s="2" t="s">
        <v>10655</v>
      </c>
      <c r="AM1675" s="2" t="s">
        <v>139</v>
      </c>
      <c r="AN1675" s="2" t="s">
        <v>139</v>
      </c>
      <c r="AO1675" s="2" t="s">
        <v>139</v>
      </c>
      <c r="AP1675" s="2" t="s">
        <v>6208</v>
      </c>
      <c r="AQ1675" s="2" t="s">
        <v>126</v>
      </c>
      <c r="AR1675" s="2" t="s">
        <v>120</v>
      </c>
    </row>
    <row r="1676" spans="8:44" ht="21" customHeight="1">
      <c r="H1676" s="2">
        <f t="shared" si="56"/>
        <v>1675</v>
      </c>
      <c r="I1676" s="2" t="str">
        <f t="shared" ca="1" si="57"/>
        <v>UTCNT1675</v>
      </c>
      <c r="K1676" s="2" t="s">
        <v>53</v>
      </c>
      <c r="L1676" s="2" t="s">
        <v>161</v>
      </c>
      <c r="M1676" s="4" t="s">
        <v>10656</v>
      </c>
      <c r="N1676" s="2" t="s">
        <v>10657</v>
      </c>
      <c r="O1676" s="2" t="s">
        <v>8594</v>
      </c>
      <c r="P1676" s="2" t="s">
        <v>10658</v>
      </c>
      <c r="Q1676" s="2" t="s">
        <v>117</v>
      </c>
      <c r="R1676" s="2" t="s">
        <v>10659</v>
      </c>
      <c r="S1676" s="2" t="s">
        <v>139</v>
      </c>
      <c r="T1676" s="2" t="s">
        <v>167</v>
      </c>
      <c r="U1676" s="2" t="s">
        <v>183</v>
      </c>
      <c r="V1676" s="2">
        <v>250000</v>
      </c>
      <c r="W1676" s="2">
        <v>316146</v>
      </c>
      <c r="X1676" s="2">
        <v>40</v>
      </c>
      <c r="Y1676" s="2" t="s">
        <v>139</v>
      </c>
      <c r="Z1676" s="2" t="s">
        <v>8616</v>
      </c>
      <c r="AA1676" s="2" t="s">
        <v>10660</v>
      </c>
      <c r="AB1676" s="2" t="s">
        <v>9357</v>
      </c>
      <c r="AC1676" s="2" t="s">
        <v>10661</v>
      </c>
      <c r="AD1676" s="2" t="s">
        <v>139</v>
      </c>
      <c r="AE1676" s="2" t="s">
        <v>139</v>
      </c>
      <c r="AF1676" s="2" t="s">
        <v>990</v>
      </c>
      <c r="AG1676" s="2" t="s">
        <v>8602</v>
      </c>
      <c r="AH1676" s="2" t="s">
        <v>8601</v>
      </c>
      <c r="AI1676" s="2" t="s">
        <v>158</v>
      </c>
      <c r="AJ1676" s="2" t="s">
        <v>10662</v>
      </c>
      <c r="AK1676" s="2" t="s">
        <v>139</v>
      </c>
      <c r="AL1676" s="2" t="s">
        <v>10663</v>
      </c>
      <c r="AM1676" s="2" t="s">
        <v>139</v>
      </c>
      <c r="AN1676" s="2" t="s">
        <v>139</v>
      </c>
      <c r="AO1676" s="2" t="s">
        <v>139</v>
      </c>
      <c r="AP1676" s="2" t="s">
        <v>6208</v>
      </c>
      <c r="AQ1676" s="2" t="s">
        <v>117</v>
      </c>
      <c r="AR1676" s="2" t="s">
        <v>112</v>
      </c>
    </row>
    <row r="1677" spans="8:44" ht="21" customHeight="1">
      <c r="H1677" s="2">
        <f t="shared" si="56"/>
        <v>1676</v>
      </c>
      <c r="I1677" s="2" t="str">
        <f t="shared" ca="1" si="57"/>
        <v>UTCNT1676</v>
      </c>
      <c r="K1677" s="2" t="s">
        <v>53</v>
      </c>
      <c r="L1677" s="2" t="s">
        <v>161</v>
      </c>
      <c r="M1677" s="4" t="s">
        <v>10664</v>
      </c>
      <c r="N1677" s="2" t="s">
        <v>1416</v>
      </c>
      <c r="O1677" s="2" t="s">
        <v>8661</v>
      </c>
      <c r="P1677" s="2" t="s">
        <v>10665</v>
      </c>
      <c r="Q1677" s="2" t="s">
        <v>115</v>
      </c>
      <c r="R1677" s="2" t="s">
        <v>9188</v>
      </c>
      <c r="S1677" s="2" t="s">
        <v>139</v>
      </c>
      <c r="T1677" s="2" t="s">
        <v>8597</v>
      </c>
      <c r="U1677" s="2" t="s">
        <v>147</v>
      </c>
      <c r="V1677" s="2">
        <v>213590</v>
      </c>
      <c r="W1677" s="2">
        <v>287040</v>
      </c>
      <c r="X1677" s="2">
        <v>53</v>
      </c>
      <c r="Y1677" s="2" t="s">
        <v>139</v>
      </c>
      <c r="Z1677" s="2" t="s">
        <v>8671</v>
      </c>
      <c r="AA1677" s="2" t="s">
        <v>139</v>
      </c>
      <c r="AB1677" s="2" t="s">
        <v>9189</v>
      </c>
      <c r="AC1677" s="2" t="s">
        <v>9190</v>
      </c>
      <c r="AD1677" s="2" t="s">
        <v>139</v>
      </c>
      <c r="AE1677" s="2" t="s">
        <v>139</v>
      </c>
      <c r="AF1677" s="2" t="s">
        <v>990</v>
      </c>
      <c r="AG1677" s="2" t="s">
        <v>8637</v>
      </c>
      <c r="AH1677" s="2" t="s">
        <v>990</v>
      </c>
      <c r="AI1677" s="2" t="s">
        <v>158</v>
      </c>
      <c r="AJ1677" s="2" t="s">
        <v>10666</v>
      </c>
      <c r="AK1677" s="2" t="s">
        <v>139</v>
      </c>
      <c r="AL1677" s="2" t="s">
        <v>10667</v>
      </c>
      <c r="AM1677" s="2" t="s">
        <v>139</v>
      </c>
      <c r="AN1677" s="2" t="s">
        <v>139</v>
      </c>
      <c r="AO1677" s="2" t="s">
        <v>139</v>
      </c>
      <c r="AP1677" s="2" t="s">
        <v>5545</v>
      </c>
      <c r="AQ1677" s="2" t="s">
        <v>115</v>
      </c>
      <c r="AR1677" s="2" t="s">
        <v>112</v>
      </c>
    </row>
    <row r="1678" spans="8:44" ht="21" customHeight="1">
      <c r="H1678" s="2">
        <f t="shared" si="56"/>
        <v>1677</v>
      </c>
      <c r="I1678" s="2" t="str">
        <f t="shared" ca="1" si="57"/>
        <v>UTCNT1677</v>
      </c>
      <c r="K1678" s="2" t="s">
        <v>53</v>
      </c>
      <c r="L1678" s="2" t="s">
        <v>161</v>
      </c>
      <c r="M1678" s="4" t="s">
        <v>10668</v>
      </c>
      <c r="N1678" s="2" t="s">
        <v>10669</v>
      </c>
      <c r="O1678" s="2" t="s">
        <v>8908</v>
      </c>
      <c r="P1678" s="2" t="s">
        <v>10670</v>
      </c>
      <c r="Q1678" s="2" t="s">
        <v>117</v>
      </c>
      <c r="R1678" s="2" t="s">
        <v>10671</v>
      </c>
      <c r="S1678" s="2" t="s">
        <v>139</v>
      </c>
      <c r="T1678" s="2" t="s">
        <v>8597</v>
      </c>
      <c r="U1678" s="2" t="s">
        <v>183</v>
      </c>
      <c r="V1678" s="2">
        <v>172500</v>
      </c>
      <c r="W1678" s="2">
        <v>176525</v>
      </c>
      <c r="X1678" s="2">
        <v>45</v>
      </c>
      <c r="Y1678" s="2" t="s">
        <v>139</v>
      </c>
      <c r="Z1678" s="2" t="s">
        <v>8671</v>
      </c>
      <c r="AA1678" s="2" t="s">
        <v>10672</v>
      </c>
      <c r="AB1678" s="2" t="s">
        <v>9556</v>
      </c>
      <c r="AC1678" s="2" t="s">
        <v>10673</v>
      </c>
      <c r="AD1678" s="2" t="s">
        <v>139</v>
      </c>
      <c r="AE1678" s="2" t="s">
        <v>139</v>
      </c>
      <c r="AF1678" s="2" t="s">
        <v>8601</v>
      </c>
      <c r="AG1678" s="2" t="s">
        <v>139</v>
      </c>
      <c r="AH1678" s="2" t="s">
        <v>8601</v>
      </c>
      <c r="AI1678" s="2" t="s">
        <v>158</v>
      </c>
      <c r="AJ1678" s="2" t="s">
        <v>10674</v>
      </c>
      <c r="AK1678" s="2" t="s">
        <v>139</v>
      </c>
      <c r="AL1678" s="2" t="s">
        <v>10675</v>
      </c>
      <c r="AM1678" s="2" t="s">
        <v>139</v>
      </c>
      <c r="AN1678" s="2" t="s">
        <v>139</v>
      </c>
      <c r="AO1678" s="2" t="s">
        <v>139</v>
      </c>
      <c r="AP1678" s="2" t="s">
        <v>5995</v>
      </c>
      <c r="AQ1678" s="2" t="s">
        <v>117</v>
      </c>
      <c r="AR1678" s="2" t="s">
        <v>112</v>
      </c>
    </row>
    <row r="1679" spans="8:44" ht="21" customHeight="1">
      <c r="H1679" s="2">
        <f t="shared" si="56"/>
        <v>1678</v>
      </c>
      <c r="I1679" s="2" t="str">
        <f t="shared" ca="1" si="57"/>
        <v>UTCNT1678</v>
      </c>
      <c r="K1679" s="2" t="s">
        <v>53</v>
      </c>
      <c r="L1679" s="2" t="s">
        <v>161</v>
      </c>
      <c r="M1679" s="4" t="s">
        <v>10676</v>
      </c>
      <c r="N1679" s="2" t="s">
        <v>10677</v>
      </c>
      <c r="O1679" s="2" t="s">
        <v>9665</v>
      </c>
      <c r="P1679" s="2" t="s">
        <v>10678</v>
      </c>
      <c r="Q1679" s="2" t="s">
        <v>117</v>
      </c>
      <c r="R1679" s="2" t="s">
        <v>10679</v>
      </c>
      <c r="S1679" s="2" t="s">
        <v>139</v>
      </c>
      <c r="T1679" s="2" t="s">
        <v>167</v>
      </c>
      <c r="U1679" s="2" t="s">
        <v>147</v>
      </c>
      <c r="V1679" s="2">
        <v>192000</v>
      </c>
      <c r="W1679" s="2">
        <v>231000</v>
      </c>
      <c r="X1679" s="2">
        <v>40</v>
      </c>
      <c r="Y1679" s="2" t="s">
        <v>139</v>
      </c>
      <c r="Z1679" s="2" t="s">
        <v>8616</v>
      </c>
      <c r="AA1679" s="2" t="s">
        <v>139</v>
      </c>
      <c r="AB1679" s="2" t="s">
        <v>9386</v>
      </c>
      <c r="AC1679" s="2" t="s">
        <v>203</v>
      </c>
      <c r="AD1679" s="2" t="s">
        <v>139</v>
      </c>
      <c r="AE1679" s="2" t="s">
        <v>139</v>
      </c>
      <c r="AF1679" s="2" t="s">
        <v>8601</v>
      </c>
      <c r="AG1679" s="2" t="s">
        <v>8602</v>
      </c>
      <c r="AH1679" s="2" t="s">
        <v>8601</v>
      </c>
      <c r="AI1679" s="2" t="s">
        <v>158</v>
      </c>
      <c r="AJ1679" s="2" t="s">
        <v>10680</v>
      </c>
      <c r="AK1679" s="2" t="s">
        <v>139</v>
      </c>
      <c r="AL1679" s="2" t="s">
        <v>10681</v>
      </c>
      <c r="AM1679" s="2" t="s">
        <v>139</v>
      </c>
      <c r="AN1679" s="2" t="s">
        <v>139</v>
      </c>
      <c r="AO1679" s="2" t="s">
        <v>139</v>
      </c>
      <c r="AP1679" s="2" t="s">
        <v>5545</v>
      </c>
      <c r="AQ1679" s="2" t="s">
        <v>117</v>
      </c>
      <c r="AR1679" s="2" t="s">
        <v>112</v>
      </c>
    </row>
    <row r="1680" spans="8:44" ht="21" customHeight="1">
      <c r="H1680" s="2">
        <f t="shared" si="56"/>
        <v>1679</v>
      </c>
      <c r="I1680" s="2" t="str">
        <f t="shared" ca="1" si="57"/>
        <v>UTCNT1679</v>
      </c>
      <c r="K1680" s="2" t="s">
        <v>53</v>
      </c>
      <c r="L1680" s="2" t="s">
        <v>161</v>
      </c>
      <c r="M1680" s="4" t="s">
        <v>10682</v>
      </c>
      <c r="N1680" s="2" t="s">
        <v>10683</v>
      </c>
      <c r="O1680" s="2" t="s">
        <v>8594</v>
      </c>
      <c r="P1680" s="2" t="s">
        <v>10684</v>
      </c>
      <c r="Q1680" s="2" t="s">
        <v>117</v>
      </c>
      <c r="R1680" s="2" t="s">
        <v>10685</v>
      </c>
      <c r="S1680" s="2" t="s">
        <v>139</v>
      </c>
      <c r="T1680" s="2" t="s">
        <v>197</v>
      </c>
      <c r="U1680" s="2" t="s">
        <v>323</v>
      </c>
      <c r="V1680" s="2">
        <v>199160</v>
      </c>
      <c r="W1680" s="2">
        <v>239687</v>
      </c>
      <c r="X1680" s="2">
        <v>35</v>
      </c>
      <c r="Y1680" s="2" t="s">
        <v>139</v>
      </c>
      <c r="Z1680" s="2" t="s">
        <v>8616</v>
      </c>
      <c r="AA1680" s="2" t="s">
        <v>139</v>
      </c>
      <c r="AB1680" s="2" t="s">
        <v>9650</v>
      </c>
      <c r="AC1680" s="2" t="s">
        <v>8943</v>
      </c>
      <c r="AD1680" s="2" t="s">
        <v>139</v>
      </c>
      <c r="AE1680" s="2" t="s">
        <v>139</v>
      </c>
      <c r="AF1680" s="2" t="s">
        <v>8601</v>
      </c>
      <c r="AG1680" s="2" t="s">
        <v>8602</v>
      </c>
      <c r="AH1680" s="2" t="s">
        <v>8601</v>
      </c>
      <c r="AI1680" s="2" t="s">
        <v>158</v>
      </c>
      <c r="AJ1680" s="2" t="s">
        <v>10686</v>
      </c>
      <c r="AK1680" s="2" t="s">
        <v>139</v>
      </c>
      <c r="AL1680" s="2" t="s">
        <v>10687</v>
      </c>
      <c r="AM1680" s="2" t="s">
        <v>139</v>
      </c>
      <c r="AN1680" s="2" t="s">
        <v>139</v>
      </c>
      <c r="AO1680" s="2" t="s">
        <v>139</v>
      </c>
      <c r="AP1680" s="2" t="s">
        <v>6208</v>
      </c>
      <c r="AQ1680" s="2" t="s">
        <v>117</v>
      </c>
      <c r="AR1680" s="2" t="s">
        <v>112</v>
      </c>
    </row>
    <row r="1681" spans="8:44" ht="21" customHeight="1">
      <c r="H1681" s="2">
        <f t="shared" si="56"/>
        <v>1680</v>
      </c>
      <c r="I1681" s="2" t="str">
        <f t="shared" ca="1" si="57"/>
        <v>UTCNT1680</v>
      </c>
      <c r="K1681" s="2" t="s">
        <v>53</v>
      </c>
      <c r="L1681" s="2" t="s">
        <v>161</v>
      </c>
      <c r="M1681" s="4" t="s">
        <v>10688</v>
      </c>
      <c r="N1681" s="2" t="s">
        <v>10689</v>
      </c>
      <c r="O1681" s="2" t="s">
        <v>10598</v>
      </c>
      <c r="P1681" s="2" t="s">
        <v>10690</v>
      </c>
      <c r="Q1681" s="2" t="s">
        <v>117</v>
      </c>
      <c r="R1681" s="2" t="s">
        <v>10691</v>
      </c>
      <c r="S1681" s="2" t="s">
        <v>139</v>
      </c>
      <c r="T1681" s="2" t="s">
        <v>197</v>
      </c>
      <c r="U1681" s="2" t="s">
        <v>183</v>
      </c>
      <c r="V1681" s="2">
        <v>213200</v>
      </c>
      <c r="W1681" s="2">
        <v>246200</v>
      </c>
      <c r="X1681" s="2">
        <v>50</v>
      </c>
      <c r="Y1681" s="2" t="s">
        <v>139</v>
      </c>
      <c r="Z1681" s="2" t="s">
        <v>8616</v>
      </c>
      <c r="AA1681" s="2" t="s">
        <v>10692</v>
      </c>
      <c r="AB1681" s="2" t="s">
        <v>9434</v>
      </c>
      <c r="AC1681" s="2" t="s">
        <v>8729</v>
      </c>
      <c r="AD1681" s="2" t="s">
        <v>139</v>
      </c>
      <c r="AE1681" s="2" t="s">
        <v>139</v>
      </c>
      <c r="AF1681" s="2" t="s">
        <v>8601</v>
      </c>
      <c r="AG1681" s="2" t="s">
        <v>139</v>
      </c>
      <c r="AH1681" s="2" t="s">
        <v>8601</v>
      </c>
      <c r="AI1681" s="2" t="s">
        <v>158</v>
      </c>
      <c r="AJ1681" s="2" t="s">
        <v>10693</v>
      </c>
      <c r="AK1681" s="2" t="s">
        <v>139</v>
      </c>
      <c r="AL1681" s="2" t="s">
        <v>10694</v>
      </c>
      <c r="AM1681" s="2" t="s">
        <v>139</v>
      </c>
      <c r="AN1681" s="2" t="s">
        <v>139</v>
      </c>
      <c r="AO1681" s="2" t="s">
        <v>139</v>
      </c>
      <c r="AP1681" s="2" t="s">
        <v>5545</v>
      </c>
      <c r="AQ1681" s="2" t="s">
        <v>117</v>
      </c>
      <c r="AR1681" s="2" t="s">
        <v>112</v>
      </c>
    </row>
    <row r="1682" spans="8:44" ht="21" customHeight="1">
      <c r="H1682" s="2">
        <f t="shared" si="56"/>
        <v>1681</v>
      </c>
      <c r="I1682" s="2" t="str">
        <f t="shared" ca="1" si="57"/>
        <v>UTCNT1681</v>
      </c>
      <c r="K1682" s="2" t="s">
        <v>53</v>
      </c>
      <c r="L1682" s="2" t="s">
        <v>161</v>
      </c>
      <c r="M1682" s="4" t="s">
        <v>10695</v>
      </c>
      <c r="N1682" s="2" t="s">
        <v>10696</v>
      </c>
      <c r="O1682" s="2" t="s">
        <v>8594</v>
      </c>
      <c r="P1682" s="2" t="s">
        <v>10697</v>
      </c>
      <c r="Q1682" s="2" t="s">
        <v>117</v>
      </c>
      <c r="R1682" s="2" t="s">
        <v>10698</v>
      </c>
      <c r="S1682" s="2" t="s">
        <v>139</v>
      </c>
      <c r="T1682" s="2" t="s">
        <v>197</v>
      </c>
      <c r="U1682" s="2" t="s">
        <v>183</v>
      </c>
      <c r="V1682" s="2">
        <v>200746</v>
      </c>
      <c r="W1682" s="2">
        <v>200746</v>
      </c>
      <c r="X1682" s="2">
        <v>60</v>
      </c>
      <c r="Y1682" s="2" t="s">
        <v>139</v>
      </c>
      <c r="Z1682" s="2" t="s">
        <v>1054</v>
      </c>
      <c r="AA1682" s="2" t="s">
        <v>139</v>
      </c>
      <c r="AB1682" s="2" t="s">
        <v>10453</v>
      </c>
      <c r="AC1682" s="2" t="s">
        <v>8618</v>
      </c>
      <c r="AD1682" s="2" t="s">
        <v>139</v>
      </c>
      <c r="AE1682" s="2" t="s">
        <v>139</v>
      </c>
      <c r="AF1682" s="2" t="s">
        <v>8601</v>
      </c>
      <c r="AG1682" s="2" t="s">
        <v>8602</v>
      </c>
      <c r="AH1682" s="2" t="s">
        <v>8601</v>
      </c>
      <c r="AI1682" s="2" t="s">
        <v>158</v>
      </c>
      <c r="AJ1682" s="2" t="s">
        <v>10699</v>
      </c>
      <c r="AK1682" s="2" t="s">
        <v>139</v>
      </c>
      <c r="AL1682" s="2" t="s">
        <v>10700</v>
      </c>
      <c r="AM1682" s="2" t="s">
        <v>139</v>
      </c>
      <c r="AN1682" s="2" t="s">
        <v>139</v>
      </c>
      <c r="AO1682" s="2" t="s">
        <v>139</v>
      </c>
      <c r="AP1682" s="2" t="s">
        <v>5545</v>
      </c>
      <c r="AQ1682" s="2" t="s">
        <v>117</v>
      </c>
      <c r="AR1682" s="2" t="s">
        <v>112</v>
      </c>
    </row>
    <row r="1683" spans="8:44" ht="21" customHeight="1">
      <c r="H1683" s="2">
        <f t="shared" si="56"/>
        <v>1682</v>
      </c>
      <c r="I1683" s="2" t="str">
        <f t="shared" ca="1" si="57"/>
        <v>UTCNT1682</v>
      </c>
      <c r="K1683" s="2" t="s">
        <v>53</v>
      </c>
      <c r="L1683" s="2" t="s">
        <v>161</v>
      </c>
      <c r="M1683" s="4" t="s">
        <v>10701</v>
      </c>
      <c r="N1683" s="2" t="s">
        <v>10702</v>
      </c>
      <c r="O1683" s="2" t="s">
        <v>8908</v>
      </c>
      <c r="P1683" s="2" t="s">
        <v>10703</v>
      </c>
      <c r="Q1683" s="2" t="s">
        <v>117</v>
      </c>
      <c r="R1683" s="2" t="s">
        <v>10704</v>
      </c>
      <c r="S1683" s="2" t="s">
        <v>139</v>
      </c>
      <c r="T1683" s="2" t="s">
        <v>197</v>
      </c>
      <c r="U1683" s="2" t="s">
        <v>183</v>
      </c>
      <c r="V1683" s="2">
        <v>192000</v>
      </c>
      <c r="W1683" s="2">
        <v>207000</v>
      </c>
      <c r="X1683" s="2">
        <v>50</v>
      </c>
      <c r="Y1683" s="2" t="s">
        <v>139</v>
      </c>
      <c r="Z1683" s="2" t="s">
        <v>1054</v>
      </c>
      <c r="AA1683" s="2" t="s">
        <v>139</v>
      </c>
      <c r="AB1683" s="2" t="s">
        <v>9848</v>
      </c>
      <c r="AC1683" s="2" t="s">
        <v>203</v>
      </c>
      <c r="AD1683" s="2" t="s">
        <v>139</v>
      </c>
      <c r="AE1683" s="2" t="s">
        <v>139</v>
      </c>
      <c r="AF1683" s="2" t="s">
        <v>8601</v>
      </c>
      <c r="AG1683" s="2" t="s">
        <v>139</v>
      </c>
      <c r="AH1683" s="2" t="s">
        <v>990</v>
      </c>
      <c r="AI1683" s="2" t="s">
        <v>158</v>
      </c>
      <c r="AJ1683" s="2" t="s">
        <v>10705</v>
      </c>
      <c r="AK1683" s="2" t="s">
        <v>139</v>
      </c>
      <c r="AL1683" s="2" t="s">
        <v>10706</v>
      </c>
      <c r="AM1683" s="2" t="s">
        <v>139</v>
      </c>
      <c r="AN1683" s="2" t="s">
        <v>139</v>
      </c>
      <c r="AO1683" s="2" t="s">
        <v>139</v>
      </c>
      <c r="AP1683" s="2" t="s">
        <v>6355</v>
      </c>
      <c r="AQ1683" s="2" t="s">
        <v>117</v>
      </c>
      <c r="AR1683" s="2" t="s">
        <v>112</v>
      </c>
    </row>
    <row r="1684" spans="8:44" ht="21" customHeight="1">
      <c r="H1684" s="2">
        <f t="shared" si="56"/>
        <v>1683</v>
      </c>
      <c r="I1684" s="2" t="str">
        <f t="shared" ca="1" si="57"/>
        <v>UTCNT1683</v>
      </c>
      <c r="K1684" s="2" t="s">
        <v>53</v>
      </c>
      <c r="L1684" s="2" t="s">
        <v>161</v>
      </c>
      <c r="M1684" s="4" t="s">
        <v>10707</v>
      </c>
      <c r="N1684" s="2" t="s">
        <v>10708</v>
      </c>
      <c r="O1684" s="2" t="s">
        <v>10598</v>
      </c>
      <c r="P1684" s="2" t="s">
        <v>10709</v>
      </c>
      <c r="Q1684" s="2" t="s">
        <v>117</v>
      </c>
      <c r="R1684" s="2" t="s">
        <v>10710</v>
      </c>
      <c r="S1684" s="2" t="s">
        <v>139</v>
      </c>
      <c r="T1684" s="2" t="s">
        <v>7632</v>
      </c>
      <c r="U1684" s="2" t="s">
        <v>183</v>
      </c>
      <c r="V1684" s="2">
        <v>66000</v>
      </c>
      <c r="W1684" s="2">
        <v>66000</v>
      </c>
      <c r="X1684" s="2">
        <v>50</v>
      </c>
      <c r="Y1684" s="2" t="s">
        <v>139</v>
      </c>
      <c r="Z1684" s="2" t="s">
        <v>8671</v>
      </c>
      <c r="AA1684" s="2" t="s">
        <v>139</v>
      </c>
      <c r="AB1684" s="2" t="s">
        <v>9556</v>
      </c>
      <c r="AC1684" s="2" t="s">
        <v>8742</v>
      </c>
      <c r="AD1684" s="2" t="s">
        <v>139</v>
      </c>
      <c r="AE1684" s="2" t="s">
        <v>139</v>
      </c>
      <c r="AF1684" s="2" t="s">
        <v>8601</v>
      </c>
      <c r="AG1684" s="2" t="s">
        <v>139</v>
      </c>
      <c r="AH1684" s="2" t="s">
        <v>8601</v>
      </c>
      <c r="AI1684" s="2" t="s">
        <v>158</v>
      </c>
      <c r="AJ1684" s="2" t="s">
        <v>10711</v>
      </c>
      <c r="AK1684" s="2" t="s">
        <v>139</v>
      </c>
      <c r="AL1684" s="2" t="s">
        <v>10712</v>
      </c>
      <c r="AM1684" s="2" t="s">
        <v>139</v>
      </c>
      <c r="AN1684" s="2" t="s">
        <v>139</v>
      </c>
      <c r="AO1684" s="2" t="s">
        <v>139</v>
      </c>
      <c r="AP1684" s="2" t="s">
        <v>139</v>
      </c>
      <c r="AQ1684" s="2" t="s">
        <v>117</v>
      </c>
      <c r="AR1684" s="2" t="s">
        <v>112</v>
      </c>
    </row>
    <row r="1685" spans="8:44" ht="21" customHeight="1">
      <c r="H1685" s="2">
        <f t="shared" si="56"/>
        <v>1684</v>
      </c>
      <c r="I1685" s="2" t="str">
        <f t="shared" ca="1" si="57"/>
        <v>UTCNT1684</v>
      </c>
      <c r="K1685" s="2" t="s">
        <v>53</v>
      </c>
      <c r="L1685" s="2" t="s">
        <v>161</v>
      </c>
      <c r="M1685" s="4" t="s">
        <v>10713</v>
      </c>
      <c r="N1685" s="2" t="s">
        <v>10714</v>
      </c>
      <c r="O1685" s="2" t="s">
        <v>9124</v>
      </c>
      <c r="P1685" s="2" t="s">
        <v>10715</v>
      </c>
      <c r="Q1685" s="2" t="s">
        <v>117</v>
      </c>
      <c r="R1685" s="2" t="s">
        <v>10716</v>
      </c>
      <c r="S1685" s="2" t="s">
        <v>139</v>
      </c>
      <c r="T1685" s="2" t="s">
        <v>197</v>
      </c>
      <c r="U1685" s="2" t="s">
        <v>183</v>
      </c>
      <c r="V1685" s="2">
        <v>192000</v>
      </c>
      <c r="W1685" s="2">
        <v>204640</v>
      </c>
      <c r="X1685" s="2">
        <v>50</v>
      </c>
      <c r="Y1685" s="2" t="s">
        <v>139</v>
      </c>
      <c r="Z1685" s="2" t="s">
        <v>1054</v>
      </c>
      <c r="AA1685" s="2" t="s">
        <v>4221</v>
      </c>
      <c r="AB1685" s="2" t="s">
        <v>10717</v>
      </c>
      <c r="AC1685" s="2" t="s">
        <v>8654</v>
      </c>
      <c r="AD1685" s="2" t="s">
        <v>139</v>
      </c>
      <c r="AE1685" s="2" t="s">
        <v>139</v>
      </c>
      <c r="AF1685" s="2" t="s">
        <v>8601</v>
      </c>
      <c r="AG1685" s="2" t="s">
        <v>139</v>
      </c>
      <c r="AH1685" s="2" t="s">
        <v>8601</v>
      </c>
      <c r="AI1685" s="2" t="s">
        <v>158</v>
      </c>
      <c r="AJ1685" s="2" t="s">
        <v>10718</v>
      </c>
      <c r="AK1685" s="2" t="s">
        <v>139</v>
      </c>
      <c r="AL1685" s="2" t="s">
        <v>10719</v>
      </c>
      <c r="AM1685" s="2" t="s">
        <v>139</v>
      </c>
      <c r="AN1685" s="2" t="s">
        <v>139</v>
      </c>
      <c r="AO1685" s="2" t="s">
        <v>139</v>
      </c>
      <c r="AP1685" s="2" t="s">
        <v>139</v>
      </c>
      <c r="AQ1685" s="2" t="s">
        <v>117</v>
      </c>
      <c r="AR1685" s="2" t="s">
        <v>112</v>
      </c>
    </row>
    <row r="1686" spans="8:44" ht="21" customHeight="1">
      <c r="H1686" s="2">
        <f t="shared" si="56"/>
        <v>1685</v>
      </c>
      <c r="I1686" s="2" t="str">
        <f t="shared" ca="1" si="57"/>
        <v>UTCNT1685</v>
      </c>
      <c r="K1686" s="2" t="s">
        <v>53</v>
      </c>
      <c r="L1686" s="2" t="s">
        <v>161</v>
      </c>
      <c r="M1686" s="4" t="s">
        <v>10720</v>
      </c>
      <c r="N1686" s="2" t="s">
        <v>1416</v>
      </c>
      <c r="O1686" s="2" t="s">
        <v>8661</v>
      </c>
      <c r="P1686" s="2" t="s">
        <v>10721</v>
      </c>
      <c r="Q1686" s="2" t="s">
        <v>115</v>
      </c>
      <c r="R1686" s="2" t="s">
        <v>9188</v>
      </c>
      <c r="S1686" s="2" t="s">
        <v>139</v>
      </c>
      <c r="T1686" s="2" t="s">
        <v>8597</v>
      </c>
      <c r="U1686" s="2" t="s">
        <v>147</v>
      </c>
      <c r="V1686" s="2">
        <v>213590</v>
      </c>
      <c r="W1686" s="2">
        <v>303290</v>
      </c>
      <c r="X1686" s="2">
        <v>50</v>
      </c>
      <c r="Y1686" s="2" t="s">
        <v>139</v>
      </c>
      <c r="Z1686" s="2" t="s">
        <v>8616</v>
      </c>
      <c r="AA1686" s="2" t="s">
        <v>139</v>
      </c>
      <c r="AB1686" s="2" t="s">
        <v>9189</v>
      </c>
      <c r="AC1686" s="2" t="s">
        <v>9190</v>
      </c>
      <c r="AD1686" s="2" t="s">
        <v>139</v>
      </c>
      <c r="AE1686" s="2" t="s">
        <v>139</v>
      </c>
      <c r="AF1686" s="2" t="s">
        <v>990</v>
      </c>
      <c r="AG1686" s="2" t="s">
        <v>8637</v>
      </c>
      <c r="AH1686" s="2" t="s">
        <v>990</v>
      </c>
      <c r="AI1686" s="2" t="s">
        <v>158</v>
      </c>
      <c r="AJ1686" s="2" t="s">
        <v>9191</v>
      </c>
      <c r="AK1686" s="2" t="s">
        <v>139</v>
      </c>
      <c r="AL1686" s="2" t="s">
        <v>10722</v>
      </c>
      <c r="AM1686" s="2" t="s">
        <v>139</v>
      </c>
      <c r="AN1686" s="2" t="s">
        <v>139</v>
      </c>
      <c r="AO1686" s="2" t="s">
        <v>139</v>
      </c>
      <c r="AP1686" s="2" t="s">
        <v>6355</v>
      </c>
      <c r="AQ1686" s="2" t="s">
        <v>115</v>
      </c>
      <c r="AR1686" s="2" t="s">
        <v>112</v>
      </c>
    </row>
    <row r="1687" spans="8:44" ht="21" customHeight="1">
      <c r="H1687" s="2">
        <f t="shared" si="56"/>
        <v>1686</v>
      </c>
      <c r="I1687" s="2" t="str">
        <f t="shared" ca="1" si="57"/>
        <v>UTCNT1686</v>
      </c>
      <c r="K1687" s="2" t="s">
        <v>53</v>
      </c>
      <c r="L1687" s="2" t="s">
        <v>161</v>
      </c>
      <c r="M1687" s="4" t="s">
        <v>10723</v>
      </c>
      <c r="N1687" s="2" t="s">
        <v>1416</v>
      </c>
      <c r="O1687" s="2" t="s">
        <v>8661</v>
      </c>
      <c r="P1687" s="2" t="s">
        <v>10724</v>
      </c>
      <c r="Q1687" s="2" t="s">
        <v>115</v>
      </c>
      <c r="R1687" s="2" t="s">
        <v>9188</v>
      </c>
      <c r="S1687" s="2" t="s">
        <v>139</v>
      </c>
      <c r="T1687" s="2" t="s">
        <v>8597</v>
      </c>
      <c r="U1687" s="2" t="s">
        <v>147</v>
      </c>
      <c r="V1687" s="2">
        <v>213590</v>
      </c>
      <c r="W1687" s="2">
        <v>303290</v>
      </c>
      <c r="X1687" s="2">
        <v>50</v>
      </c>
      <c r="Y1687" s="2" t="s">
        <v>139</v>
      </c>
      <c r="Z1687" s="2" t="s">
        <v>8616</v>
      </c>
      <c r="AA1687" s="2" t="s">
        <v>139</v>
      </c>
      <c r="AB1687" s="2" t="s">
        <v>9189</v>
      </c>
      <c r="AC1687" s="2" t="s">
        <v>9190</v>
      </c>
      <c r="AD1687" s="2" t="s">
        <v>139</v>
      </c>
      <c r="AE1687" s="2" t="s">
        <v>139</v>
      </c>
      <c r="AF1687" s="2" t="s">
        <v>990</v>
      </c>
      <c r="AG1687" s="2" t="s">
        <v>8637</v>
      </c>
      <c r="AH1687" s="2" t="s">
        <v>990</v>
      </c>
      <c r="AI1687" s="2" t="s">
        <v>158</v>
      </c>
      <c r="AJ1687" s="2" t="s">
        <v>10725</v>
      </c>
      <c r="AK1687" s="2" t="s">
        <v>139</v>
      </c>
      <c r="AL1687" s="2" t="s">
        <v>10726</v>
      </c>
      <c r="AM1687" s="2" t="s">
        <v>139</v>
      </c>
      <c r="AN1687" s="2" t="s">
        <v>139</v>
      </c>
      <c r="AO1687" s="2" t="s">
        <v>139</v>
      </c>
      <c r="AP1687" s="2" t="s">
        <v>6355</v>
      </c>
      <c r="AQ1687" s="2" t="s">
        <v>115</v>
      </c>
      <c r="AR1687" s="2" t="s">
        <v>112</v>
      </c>
    </row>
    <row r="1688" spans="8:44" ht="21" customHeight="1">
      <c r="H1688" s="2">
        <f t="shared" si="56"/>
        <v>1687</v>
      </c>
      <c r="I1688" s="2" t="str">
        <f t="shared" ca="1" si="57"/>
        <v>UTCNT1687</v>
      </c>
      <c r="K1688" s="2" t="s">
        <v>53</v>
      </c>
      <c r="L1688" s="2" t="s">
        <v>161</v>
      </c>
      <c r="M1688" s="4" t="s">
        <v>10727</v>
      </c>
      <c r="N1688" s="2" t="s">
        <v>10728</v>
      </c>
      <c r="O1688" s="2" t="s">
        <v>9260</v>
      </c>
      <c r="P1688" s="2" t="s">
        <v>10729</v>
      </c>
      <c r="Q1688" s="2" t="s">
        <v>117</v>
      </c>
      <c r="R1688" s="2" t="s">
        <v>10730</v>
      </c>
      <c r="S1688" s="2" t="s">
        <v>139</v>
      </c>
      <c r="T1688" s="2" t="s">
        <v>197</v>
      </c>
      <c r="U1688" s="2" t="s">
        <v>183</v>
      </c>
      <c r="V1688" s="2">
        <v>165000</v>
      </c>
      <c r="W1688" s="2">
        <v>189750</v>
      </c>
      <c r="X1688" s="2">
        <v>45</v>
      </c>
      <c r="Y1688" s="2" t="s">
        <v>139</v>
      </c>
      <c r="Z1688" s="2" t="s">
        <v>8616</v>
      </c>
      <c r="AA1688" s="2" t="s">
        <v>139</v>
      </c>
      <c r="AB1688" s="2" t="s">
        <v>9494</v>
      </c>
      <c r="AC1688" s="2" t="s">
        <v>203</v>
      </c>
      <c r="AD1688" s="2" t="s">
        <v>139</v>
      </c>
      <c r="AE1688" s="2" t="s">
        <v>139</v>
      </c>
      <c r="AF1688" s="2" t="s">
        <v>8601</v>
      </c>
      <c r="AG1688" s="2" t="s">
        <v>139</v>
      </c>
      <c r="AH1688" s="2" t="s">
        <v>990</v>
      </c>
      <c r="AI1688" s="2" t="s">
        <v>158</v>
      </c>
      <c r="AJ1688" s="2" t="s">
        <v>10731</v>
      </c>
      <c r="AK1688" s="2" t="s">
        <v>139</v>
      </c>
      <c r="AL1688" s="2" t="s">
        <v>10732</v>
      </c>
      <c r="AM1688" s="2" t="s">
        <v>139</v>
      </c>
      <c r="AN1688" s="2" t="s">
        <v>139</v>
      </c>
      <c r="AO1688" s="2" t="s">
        <v>139</v>
      </c>
      <c r="AP1688" s="2" t="s">
        <v>139</v>
      </c>
      <c r="AQ1688" s="2" t="s">
        <v>117</v>
      </c>
      <c r="AR1688" s="2" t="s">
        <v>112</v>
      </c>
    </row>
    <row r="1689" spans="8:44" ht="21" customHeight="1">
      <c r="H1689" s="2">
        <f t="shared" si="56"/>
        <v>1688</v>
      </c>
      <c r="I1689" s="2" t="str">
        <f t="shared" ca="1" si="57"/>
        <v>UTCNT1688</v>
      </c>
      <c r="K1689" s="2" t="s">
        <v>53</v>
      </c>
      <c r="L1689" s="2" t="s">
        <v>161</v>
      </c>
      <c r="M1689" s="4" t="s">
        <v>10733</v>
      </c>
      <c r="N1689" s="2" t="s">
        <v>10734</v>
      </c>
      <c r="O1689" s="2" t="s">
        <v>10598</v>
      </c>
      <c r="P1689" s="2" t="s">
        <v>10735</v>
      </c>
      <c r="Q1689" s="2" t="s">
        <v>117</v>
      </c>
      <c r="R1689" s="2" t="s">
        <v>10736</v>
      </c>
      <c r="S1689" s="2" t="s">
        <v>139</v>
      </c>
      <c r="T1689" s="2" t="s">
        <v>167</v>
      </c>
      <c r="U1689" s="2" t="s">
        <v>183</v>
      </c>
      <c r="V1689" s="2">
        <v>212000</v>
      </c>
      <c r="W1689" s="2">
        <v>212000</v>
      </c>
      <c r="X1689" s="2">
        <v>50</v>
      </c>
      <c r="Y1689" s="2" t="s">
        <v>139</v>
      </c>
      <c r="Z1689" s="2" t="s">
        <v>8616</v>
      </c>
      <c r="AA1689" s="2" t="s">
        <v>9218</v>
      </c>
      <c r="AB1689" s="2" t="s">
        <v>10737</v>
      </c>
      <c r="AC1689" s="2" t="s">
        <v>8654</v>
      </c>
      <c r="AD1689" s="2" t="s">
        <v>139</v>
      </c>
      <c r="AE1689" s="2" t="s">
        <v>139</v>
      </c>
      <c r="AF1689" s="2" t="s">
        <v>8601</v>
      </c>
      <c r="AG1689" s="2" t="s">
        <v>139</v>
      </c>
      <c r="AH1689" s="2" t="s">
        <v>8601</v>
      </c>
      <c r="AI1689" s="2" t="s">
        <v>158</v>
      </c>
      <c r="AJ1689" s="2" t="s">
        <v>10738</v>
      </c>
      <c r="AK1689" s="2" t="s">
        <v>139</v>
      </c>
      <c r="AL1689" s="2" t="s">
        <v>10739</v>
      </c>
      <c r="AM1689" s="2" t="s">
        <v>139</v>
      </c>
      <c r="AN1689" s="2" t="s">
        <v>139</v>
      </c>
      <c r="AO1689" s="2" t="s">
        <v>139</v>
      </c>
      <c r="AP1689" s="2" t="s">
        <v>5545</v>
      </c>
      <c r="AQ1689" s="2" t="s">
        <v>117</v>
      </c>
      <c r="AR1689" s="2" t="s">
        <v>112</v>
      </c>
    </row>
    <row r="1690" spans="8:44" ht="21" customHeight="1">
      <c r="H1690" s="2">
        <f t="shared" si="56"/>
        <v>1689</v>
      </c>
      <c r="I1690" s="2" t="str">
        <f t="shared" ca="1" si="57"/>
        <v>UTCNT1689</v>
      </c>
      <c r="K1690" s="2" t="s">
        <v>53</v>
      </c>
      <c r="L1690" s="2" t="s">
        <v>161</v>
      </c>
      <c r="M1690" s="4" t="s">
        <v>10740</v>
      </c>
      <c r="N1690" s="2" t="s">
        <v>10741</v>
      </c>
      <c r="O1690" s="2" t="s">
        <v>8594</v>
      </c>
      <c r="P1690" s="2" t="s">
        <v>10742</v>
      </c>
      <c r="Q1690" s="2" t="s">
        <v>117</v>
      </c>
      <c r="R1690" s="2" t="s">
        <v>10743</v>
      </c>
      <c r="S1690" s="2" t="s">
        <v>139</v>
      </c>
      <c r="T1690" s="2" t="s">
        <v>197</v>
      </c>
      <c r="U1690" s="2" t="s">
        <v>183</v>
      </c>
      <c r="V1690" s="2">
        <v>186000</v>
      </c>
      <c r="W1690" s="2">
        <v>219000</v>
      </c>
      <c r="X1690" s="2">
        <v>45</v>
      </c>
      <c r="Y1690" s="2" t="s">
        <v>139</v>
      </c>
      <c r="Z1690" s="2" t="s">
        <v>8616</v>
      </c>
      <c r="AA1690" s="2" t="s">
        <v>10744</v>
      </c>
      <c r="AB1690" s="2" t="s">
        <v>9848</v>
      </c>
      <c r="AC1690" s="2" t="s">
        <v>203</v>
      </c>
      <c r="AD1690" s="2" t="s">
        <v>139</v>
      </c>
      <c r="AE1690" s="2" t="s">
        <v>139</v>
      </c>
      <c r="AF1690" s="2" t="s">
        <v>8601</v>
      </c>
      <c r="AG1690" s="2" t="s">
        <v>8602</v>
      </c>
      <c r="AH1690" s="2" t="s">
        <v>990</v>
      </c>
      <c r="AI1690" s="2" t="s">
        <v>158</v>
      </c>
      <c r="AJ1690" s="2" t="s">
        <v>10745</v>
      </c>
      <c r="AK1690" s="2" t="s">
        <v>139</v>
      </c>
      <c r="AL1690" s="2" t="s">
        <v>10746</v>
      </c>
      <c r="AM1690" s="2" t="s">
        <v>139</v>
      </c>
      <c r="AN1690" s="2" t="s">
        <v>139</v>
      </c>
      <c r="AO1690" s="2" t="s">
        <v>139</v>
      </c>
      <c r="AP1690" s="2" t="s">
        <v>139</v>
      </c>
      <c r="AQ1690" s="2" t="s">
        <v>117</v>
      </c>
      <c r="AR1690" s="2" t="s">
        <v>112</v>
      </c>
    </row>
    <row r="1691" spans="8:44" ht="21" customHeight="1">
      <c r="H1691" s="2">
        <f t="shared" si="56"/>
        <v>1690</v>
      </c>
      <c r="I1691" s="2" t="str">
        <f t="shared" ca="1" si="57"/>
        <v>UTCNT1690</v>
      </c>
      <c r="K1691" s="2" t="s">
        <v>53</v>
      </c>
      <c r="L1691" s="2" t="s">
        <v>161</v>
      </c>
      <c r="M1691" s="4" t="s">
        <v>10747</v>
      </c>
      <c r="N1691" s="2" t="s">
        <v>10748</v>
      </c>
      <c r="O1691" s="2" t="s">
        <v>9057</v>
      </c>
      <c r="P1691" s="2" t="s">
        <v>10749</v>
      </c>
      <c r="Q1691" s="2" t="s">
        <v>117</v>
      </c>
      <c r="R1691" s="2" t="s">
        <v>10750</v>
      </c>
      <c r="S1691" s="2" t="s">
        <v>139</v>
      </c>
      <c r="T1691" s="2" t="s">
        <v>197</v>
      </c>
      <c r="U1691" s="2" t="s">
        <v>183</v>
      </c>
      <c r="V1691" s="2">
        <v>180000</v>
      </c>
      <c r="W1691" s="2">
        <v>180000</v>
      </c>
      <c r="X1691" s="2">
        <v>50</v>
      </c>
      <c r="Y1691" s="2" t="s">
        <v>139</v>
      </c>
      <c r="Z1691" s="2" t="s">
        <v>8616</v>
      </c>
      <c r="AA1691" s="2" t="s">
        <v>139</v>
      </c>
      <c r="AB1691" s="2" t="s">
        <v>10717</v>
      </c>
      <c r="AC1691" s="2" t="s">
        <v>8654</v>
      </c>
      <c r="AD1691" s="2" t="s">
        <v>139</v>
      </c>
      <c r="AE1691" s="2" t="s">
        <v>139</v>
      </c>
      <c r="AF1691" s="2" t="s">
        <v>8601</v>
      </c>
      <c r="AG1691" s="2" t="s">
        <v>139</v>
      </c>
      <c r="AH1691" s="2" t="s">
        <v>8601</v>
      </c>
      <c r="AI1691" s="2" t="s">
        <v>158</v>
      </c>
      <c r="AJ1691" s="2" t="s">
        <v>10751</v>
      </c>
      <c r="AK1691" s="2" t="s">
        <v>139</v>
      </c>
      <c r="AL1691" s="2" t="s">
        <v>10752</v>
      </c>
      <c r="AM1691" s="2" t="s">
        <v>139</v>
      </c>
      <c r="AN1691" s="2" t="s">
        <v>139</v>
      </c>
      <c r="AO1691" s="2" t="s">
        <v>139</v>
      </c>
      <c r="AP1691" s="2" t="s">
        <v>139</v>
      </c>
      <c r="AQ1691" s="2" t="s">
        <v>117</v>
      </c>
      <c r="AR1691" s="2" t="s">
        <v>112</v>
      </c>
    </row>
    <row r="1692" spans="8:44" ht="21" customHeight="1">
      <c r="H1692" s="2">
        <f t="shared" si="56"/>
        <v>1691</v>
      </c>
      <c r="I1692" s="2" t="str">
        <f t="shared" ca="1" si="57"/>
        <v>UTCNT1691</v>
      </c>
      <c r="K1692" s="2" t="s">
        <v>53</v>
      </c>
      <c r="L1692" s="2" t="s">
        <v>161</v>
      </c>
      <c r="M1692" s="4" t="s">
        <v>10753</v>
      </c>
      <c r="N1692" s="2" t="s">
        <v>10754</v>
      </c>
      <c r="O1692" s="2" t="s">
        <v>8661</v>
      </c>
      <c r="P1692" s="2" t="s">
        <v>10755</v>
      </c>
      <c r="Q1692" s="2" t="s">
        <v>117</v>
      </c>
      <c r="R1692" s="2" t="s">
        <v>10756</v>
      </c>
      <c r="S1692" s="2" t="s">
        <v>139</v>
      </c>
      <c r="T1692" s="2" t="s">
        <v>197</v>
      </c>
      <c r="U1692" s="2" t="s">
        <v>323</v>
      </c>
      <c r="V1692" s="2">
        <v>180000</v>
      </c>
      <c r="W1692" s="2">
        <v>195000</v>
      </c>
      <c r="X1692" s="2">
        <v>40</v>
      </c>
      <c r="Y1692" s="2" t="s">
        <v>139</v>
      </c>
      <c r="Z1692" s="2" t="s">
        <v>1054</v>
      </c>
      <c r="AA1692" s="2" t="s">
        <v>139</v>
      </c>
      <c r="AB1692" s="2" t="s">
        <v>9848</v>
      </c>
      <c r="AC1692" s="2" t="s">
        <v>203</v>
      </c>
      <c r="AD1692" s="2" t="s">
        <v>139</v>
      </c>
      <c r="AE1692" s="2" t="s">
        <v>139</v>
      </c>
      <c r="AF1692" s="2" t="s">
        <v>8601</v>
      </c>
      <c r="AG1692" s="2" t="s">
        <v>8602</v>
      </c>
      <c r="AH1692" s="2" t="s">
        <v>990</v>
      </c>
      <c r="AI1692" s="2" t="s">
        <v>158</v>
      </c>
      <c r="AJ1692" s="2" t="s">
        <v>10757</v>
      </c>
      <c r="AK1692" s="2" t="s">
        <v>139</v>
      </c>
      <c r="AL1692" s="2" t="s">
        <v>10758</v>
      </c>
      <c r="AM1692" s="2" t="s">
        <v>139</v>
      </c>
      <c r="AN1692" s="2" t="s">
        <v>139</v>
      </c>
      <c r="AO1692" s="2" t="s">
        <v>139</v>
      </c>
      <c r="AP1692" s="2" t="s">
        <v>6208</v>
      </c>
      <c r="AQ1692" s="2" t="s">
        <v>117</v>
      </c>
      <c r="AR1692" s="2" t="s">
        <v>112</v>
      </c>
    </row>
    <row r="1693" spans="8:44" ht="21" customHeight="1">
      <c r="H1693" s="2">
        <f t="shared" si="56"/>
        <v>1692</v>
      </c>
      <c r="I1693" s="2" t="str">
        <f t="shared" ca="1" si="57"/>
        <v>UTCNT1692</v>
      </c>
      <c r="K1693" s="2" t="s">
        <v>53</v>
      </c>
      <c r="L1693" s="2" t="s">
        <v>161</v>
      </c>
      <c r="M1693" s="4" t="s">
        <v>10759</v>
      </c>
      <c r="N1693" s="2" t="s">
        <v>10760</v>
      </c>
      <c r="O1693" s="2" t="s">
        <v>8594</v>
      </c>
      <c r="P1693" s="2" t="s">
        <v>10761</v>
      </c>
      <c r="Q1693" s="2" t="s">
        <v>117</v>
      </c>
      <c r="R1693" s="2" t="s">
        <v>10762</v>
      </c>
      <c r="S1693" s="2" t="s">
        <v>139</v>
      </c>
      <c r="T1693" s="2" t="s">
        <v>197</v>
      </c>
      <c r="U1693" s="2" t="s">
        <v>7632</v>
      </c>
      <c r="V1693" s="2">
        <v>188700</v>
      </c>
      <c r="W1693" s="2">
        <v>202575</v>
      </c>
      <c r="X1693" s="2">
        <v>49</v>
      </c>
      <c r="Y1693" s="2" t="s">
        <v>139</v>
      </c>
      <c r="Z1693" s="2" t="s">
        <v>1054</v>
      </c>
      <c r="AA1693" s="2" t="s">
        <v>139</v>
      </c>
      <c r="AB1693" s="2" t="s">
        <v>10763</v>
      </c>
      <c r="AC1693" s="2" t="s">
        <v>9234</v>
      </c>
      <c r="AD1693" s="2" t="s">
        <v>139</v>
      </c>
      <c r="AE1693" s="2" t="s">
        <v>139</v>
      </c>
      <c r="AF1693" s="2" t="s">
        <v>8601</v>
      </c>
      <c r="AG1693" s="2" t="s">
        <v>8602</v>
      </c>
      <c r="AH1693" s="2" t="s">
        <v>8601</v>
      </c>
      <c r="AI1693" s="2" t="s">
        <v>158</v>
      </c>
      <c r="AJ1693" s="2" t="s">
        <v>10764</v>
      </c>
      <c r="AK1693" s="2" t="s">
        <v>139</v>
      </c>
      <c r="AL1693" s="2" t="s">
        <v>10765</v>
      </c>
      <c r="AM1693" s="2" t="s">
        <v>139</v>
      </c>
      <c r="AN1693" s="2" t="s">
        <v>139</v>
      </c>
      <c r="AO1693" s="2" t="s">
        <v>139</v>
      </c>
      <c r="AP1693" s="2" t="s">
        <v>6208</v>
      </c>
      <c r="AQ1693" s="2" t="s">
        <v>117</v>
      </c>
      <c r="AR1693" s="2" t="s">
        <v>112</v>
      </c>
    </row>
    <row r="1694" spans="8:44" ht="21" customHeight="1">
      <c r="H1694" s="2">
        <f t="shared" si="56"/>
        <v>1693</v>
      </c>
      <c r="I1694" s="2" t="str">
        <f t="shared" ca="1" si="57"/>
        <v>UTCNT1693</v>
      </c>
      <c r="K1694" s="2" t="s">
        <v>53</v>
      </c>
      <c r="L1694" s="2" t="s">
        <v>161</v>
      </c>
      <c r="M1694" s="4" t="s">
        <v>10766</v>
      </c>
      <c r="N1694" s="2" t="s">
        <v>10767</v>
      </c>
      <c r="O1694" s="2" t="s">
        <v>8594</v>
      </c>
      <c r="P1694" s="2" t="s">
        <v>10768</v>
      </c>
      <c r="Q1694" s="2" t="s">
        <v>118</v>
      </c>
      <c r="R1694" s="2" t="s">
        <v>10769</v>
      </c>
      <c r="S1694" s="2" t="s">
        <v>139</v>
      </c>
      <c r="T1694" s="2" t="s">
        <v>7632</v>
      </c>
      <c r="U1694" s="2" t="s">
        <v>147</v>
      </c>
      <c r="V1694" s="2">
        <v>202000</v>
      </c>
      <c r="W1694" s="2">
        <v>281071</v>
      </c>
      <c r="X1694" s="2">
        <v>40</v>
      </c>
      <c r="Y1694" s="2" t="s">
        <v>139</v>
      </c>
      <c r="Z1694" s="2" t="s">
        <v>8616</v>
      </c>
      <c r="AA1694" s="2" t="s">
        <v>9218</v>
      </c>
      <c r="AB1694" s="2" t="s">
        <v>10770</v>
      </c>
      <c r="AC1694" s="2" t="s">
        <v>8911</v>
      </c>
      <c r="AD1694" s="2" t="s">
        <v>139</v>
      </c>
      <c r="AE1694" s="2" t="s">
        <v>139</v>
      </c>
      <c r="AF1694" s="2" t="s">
        <v>990</v>
      </c>
      <c r="AG1694" s="2" t="s">
        <v>8602</v>
      </c>
      <c r="AH1694" s="2" t="s">
        <v>8601</v>
      </c>
      <c r="AI1694" s="2" t="s">
        <v>990</v>
      </c>
      <c r="AJ1694" s="2" t="s">
        <v>10771</v>
      </c>
      <c r="AK1694" s="2" t="s">
        <v>139</v>
      </c>
      <c r="AL1694" s="2" t="s">
        <v>10772</v>
      </c>
      <c r="AM1694" s="2" t="s">
        <v>139</v>
      </c>
      <c r="AN1694" s="2" t="s">
        <v>139</v>
      </c>
      <c r="AO1694" s="2" t="s">
        <v>139</v>
      </c>
      <c r="AP1694" s="2" t="s">
        <v>6355</v>
      </c>
      <c r="AQ1694" s="2" t="s">
        <v>118</v>
      </c>
      <c r="AR1694" s="2" t="s">
        <v>112</v>
      </c>
    </row>
    <row r="1695" spans="8:44" ht="21" customHeight="1">
      <c r="H1695" s="2">
        <f t="shared" si="56"/>
        <v>1694</v>
      </c>
      <c r="I1695" s="2" t="str">
        <f t="shared" ca="1" si="57"/>
        <v>UTCNT1694</v>
      </c>
      <c r="K1695" s="2" t="s">
        <v>53</v>
      </c>
      <c r="L1695" s="2" t="s">
        <v>161</v>
      </c>
      <c r="M1695" s="4" t="s">
        <v>10773</v>
      </c>
      <c r="N1695" s="2" t="s">
        <v>10774</v>
      </c>
      <c r="O1695" s="2" t="s">
        <v>8793</v>
      </c>
      <c r="P1695" s="2" t="s">
        <v>10775</v>
      </c>
      <c r="Q1695" s="2" t="s">
        <v>117</v>
      </c>
      <c r="R1695" s="2" t="s">
        <v>10776</v>
      </c>
      <c r="S1695" s="2" t="s">
        <v>139</v>
      </c>
      <c r="T1695" s="2" t="s">
        <v>197</v>
      </c>
      <c r="U1695" s="2" t="s">
        <v>183</v>
      </c>
      <c r="V1695" s="2">
        <v>176000</v>
      </c>
      <c r="W1695" s="2">
        <v>189750</v>
      </c>
      <c r="X1695" s="2">
        <v>55</v>
      </c>
      <c r="Y1695" s="2" t="s">
        <v>139</v>
      </c>
      <c r="Z1695" s="2" t="s">
        <v>8616</v>
      </c>
      <c r="AA1695" s="2" t="s">
        <v>139</v>
      </c>
      <c r="AB1695" s="2" t="s">
        <v>10207</v>
      </c>
      <c r="AC1695" s="2" t="s">
        <v>203</v>
      </c>
      <c r="AD1695" s="2" t="s">
        <v>139</v>
      </c>
      <c r="AE1695" s="2" t="s">
        <v>139</v>
      </c>
      <c r="AF1695" s="2" t="s">
        <v>8601</v>
      </c>
      <c r="AG1695" s="2" t="s">
        <v>139</v>
      </c>
      <c r="AH1695" s="2" t="s">
        <v>8601</v>
      </c>
      <c r="AI1695" s="2" t="s">
        <v>158</v>
      </c>
      <c r="AJ1695" s="2" t="s">
        <v>10777</v>
      </c>
      <c r="AK1695" s="2" t="s">
        <v>139</v>
      </c>
      <c r="AL1695" s="2" t="s">
        <v>10778</v>
      </c>
      <c r="AM1695" s="2" t="s">
        <v>139</v>
      </c>
      <c r="AN1695" s="2" t="s">
        <v>139</v>
      </c>
      <c r="AO1695" s="2" t="s">
        <v>139</v>
      </c>
      <c r="AP1695" s="2" t="s">
        <v>139</v>
      </c>
      <c r="AQ1695" s="2" t="s">
        <v>117</v>
      </c>
      <c r="AR1695" s="2" t="s">
        <v>112</v>
      </c>
    </row>
    <row r="1696" spans="8:44" ht="21" customHeight="1">
      <c r="H1696" s="2">
        <f t="shared" si="56"/>
        <v>1695</v>
      </c>
      <c r="I1696" s="2" t="str">
        <f t="shared" ca="1" si="57"/>
        <v>UTCNT1695</v>
      </c>
      <c r="K1696" s="2" t="s">
        <v>53</v>
      </c>
      <c r="L1696" s="2" t="s">
        <v>161</v>
      </c>
      <c r="M1696" s="4" t="s">
        <v>10779</v>
      </c>
      <c r="N1696" s="2" t="s">
        <v>10780</v>
      </c>
      <c r="O1696" s="2" t="s">
        <v>8594</v>
      </c>
      <c r="P1696" s="2" t="s">
        <v>10781</v>
      </c>
      <c r="Q1696" s="2" t="s">
        <v>118</v>
      </c>
      <c r="R1696" s="2" t="s">
        <v>10782</v>
      </c>
      <c r="S1696" s="2" t="s">
        <v>139</v>
      </c>
      <c r="T1696" s="2" t="s">
        <v>7632</v>
      </c>
      <c r="U1696" s="2" t="s">
        <v>183</v>
      </c>
      <c r="V1696" s="2">
        <v>220000</v>
      </c>
      <c r="W1696" s="2">
        <v>228025</v>
      </c>
      <c r="X1696" s="2">
        <v>45</v>
      </c>
      <c r="Y1696" s="2" t="s">
        <v>139</v>
      </c>
      <c r="Z1696" s="2" t="s">
        <v>8616</v>
      </c>
      <c r="AA1696" s="2" t="s">
        <v>6767</v>
      </c>
      <c r="AB1696" s="2" t="s">
        <v>10783</v>
      </c>
      <c r="AC1696" s="2" t="s">
        <v>8618</v>
      </c>
      <c r="AD1696" s="2" t="s">
        <v>139</v>
      </c>
      <c r="AE1696" s="2" t="s">
        <v>139</v>
      </c>
      <c r="AF1696" s="2" t="s">
        <v>990</v>
      </c>
      <c r="AG1696" s="2" t="s">
        <v>8602</v>
      </c>
      <c r="AH1696" s="2" t="s">
        <v>8601</v>
      </c>
      <c r="AI1696" s="2" t="s">
        <v>158</v>
      </c>
      <c r="AJ1696" s="2" t="s">
        <v>10784</v>
      </c>
      <c r="AK1696" s="2" t="s">
        <v>139</v>
      </c>
      <c r="AL1696" s="2" t="s">
        <v>10785</v>
      </c>
      <c r="AM1696" s="2" t="s">
        <v>139</v>
      </c>
      <c r="AN1696" s="2" t="s">
        <v>139</v>
      </c>
      <c r="AO1696" s="2" t="s">
        <v>139</v>
      </c>
      <c r="AP1696" s="2" t="s">
        <v>6355</v>
      </c>
      <c r="AQ1696" s="2" t="s">
        <v>118</v>
      </c>
      <c r="AR1696" s="2" t="s">
        <v>112</v>
      </c>
    </row>
    <row r="1697" spans="8:44" ht="21" customHeight="1">
      <c r="H1697" s="2">
        <f t="shared" si="56"/>
        <v>1696</v>
      </c>
      <c r="I1697" s="2" t="str">
        <f t="shared" ca="1" si="57"/>
        <v>UTCNT1696</v>
      </c>
      <c r="K1697" s="2" t="s">
        <v>53</v>
      </c>
      <c r="L1697" s="2" t="s">
        <v>161</v>
      </c>
      <c r="M1697" s="4" t="s">
        <v>10786</v>
      </c>
      <c r="N1697" s="2" t="s">
        <v>10787</v>
      </c>
      <c r="O1697" s="2" t="s">
        <v>8594</v>
      </c>
      <c r="P1697" s="2" t="s">
        <v>10788</v>
      </c>
      <c r="Q1697" s="2" t="s">
        <v>117</v>
      </c>
      <c r="R1697" s="2" t="s">
        <v>10789</v>
      </c>
      <c r="S1697" s="2" t="s">
        <v>139</v>
      </c>
      <c r="T1697" s="2" t="s">
        <v>197</v>
      </c>
      <c r="U1697" s="2" t="s">
        <v>183</v>
      </c>
      <c r="V1697" s="2">
        <v>243990</v>
      </c>
      <c r="W1697" s="2">
        <v>300240</v>
      </c>
      <c r="X1697" s="2">
        <v>48</v>
      </c>
      <c r="Y1697" s="2" t="s">
        <v>139</v>
      </c>
      <c r="Z1697" s="2" t="s">
        <v>8616</v>
      </c>
      <c r="AA1697" s="2" t="s">
        <v>139</v>
      </c>
      <c r="AB1697" s="2" t="s">
        <v>10391</v>
      </c>
      <c r="AC1697" s="2" t="s">
        <v>203</v>
      </c>
      <c r="AD1697" s="2" t="s">
        <v>139</v>
      </c>
      <c r="AE1697" s="2" t="s">
        <v>139</v>
      </c>
      <c r="AF1697" s="2" t="s">
        <v>8601</v>
      </c>
      <c r="AG1697" s="2" t="s">
        <v>8602</v>
      </c>
      <c r="AH1697" s="2" t="s">
        <v>8601</v>
      </c>
      <c r="AI1697" s="2" t="s">
        <v>158</v>
      </c>
      <c r="AJ1697" s="2" t="s">
        <v>10790</v>
      </c>
      <c r="AK1697" s="2" t="s">
        <v>139</v>
      </c>
      <c r="AL1697" s="2" t="s">
        <v>10791</v>
      </c>
      <c r="AM1697" s="2" t="s">
        <v>139</v>
      </c>
      <c r="AN1697" s="2" t="s">
        <v>139</v>
      </c>
      <c r="AO1697" s="2" t="s">
        <v>139</v>
      </c>
      <c r="AP1697" s="2" t="s">
        <v>139</v>
      </c>
      <c r="AQ1697" s="2" t="s">
        <v>117</v>
      </c>
      <c r="AR1697" s="2" t="s">
        <v>112</v>
      </c>
    </row>
    <row r="1698" spans="8:44" ht="21" customHeight="1">
      <c r="H1698" s="2">
        <f t="shared" si="56"/>
        <v>1697</v>
      </c>
      <c r="I1698" s="2" t="str">
        <f t="shared" ca="1" si="57"/>
        <v>UTCNT1697</v>
      </c>
      <c r="K1698" s="2" t="s">
        <v>53</v>
      </c>
      <c r="L1698" s="2" t="s">
        <v>161</v>
      </c>
      <c r="M1698" s="4" t="s">
        <v>10792</v>
      </c>
      <c r="N1698" s="2" t="s">
        <v>10793</v>
      </c>
      <c r="O1698" s="2" t="s">
        <v>8594</v>
      </c>
      <c r="P1698" s="2" t="s">
        <v>10794</v>
      </c>
      <c r="Q1698" s="2" t="s">
        <v>117</v>
      </c>
      <c r="R1698" s="2" t="s">
        <v>10795</v>
      </c>
      <c r="S1698" s="2" t="s">
        <v>139</v>
      </c>
      <c r="T1698" s="2" t="s">
        <v>197</v>
      </c>
      <c r="U1698" s="2" t="s">
        <v>183</v>
      </c>
      <c r="V1698" s="2">
        <v>175000</v>
      </c>
      <c r="W1698" s="2">
        <v>175000</v>
      </c>
      <c r="X1698" s="2">
        <v>35</v>
      </c>
      <c r="Y1698" s="2" t="s">
        <v>139</v>
      </c>
      <c r="Z1698" s="2" t="s">
        <v>8616</v>
      </c>
      <c r="AA1698" s="2" t="s">
        <v>139</v>
      </c>
      <c r="AB1698" s="2" t="s">
        <v>9155</v>
      </c>
      <c r="AC1698" s="2" t="s">
        <v>203</v>
      </c>
      <c r="AD1698" s="2" t="s">
        <v>139</v>
      </c>
      <c r="AE1698" s="2" t="s">
        <v>139</v>
      </c>
      <c r="AF1698" s="2" t="s">
        <v>990</v>
      </c>
      <c r="AG1698" s="2" t="s">
        <v>8889</v>
      </c>
      <c r="AH1698" s="2" t="s">
        <v>8601</v>
      </c>
      <c r="AI1698" s="2" t="s">
        <v>158</v>
      </c>
      <c r="AJ1698" s="2" t="s">
        <v>10796</v>
      </c>
      <c r="AK1698" s="2" t="s">
        <v>139</v>
      </c>
      <c r="AL1698" s="2" t="s">
        <v>10797</v>
      </c>
      <c r="AM1698" s="2" t="s">
        <v>139</v>
      </c>
      <c r="AN1698" s="2" t="s">
        <v>139</v>
      </c>
      <c r="AO1698" s="2" t="s">
        <v>139</v>
      </c>
      <c r="AP1698" s="2" t="s">
        <v>139</v>
      </c>
      <c r="AQ1698" s="2" t="s">
        <v>117</v>
      </c>
      <c r="AR1698" s="2" t="s">
        <v>112</v>
      </c>
    </row>
    <row r="1699" spans="8:44" ht="21" customHeight="1">
      <c r="H1699" s="2">
        <f t="shared" si="56"/>
        <v>1698</v>
      </c>
      <c r="I1699" s="2" t="str">
        <f t="shared" ca="1" si="57"/>
        <v>UTCNT1698</v>
      </c>
      <c r="K1699" s="2" t="s">
        <v>53</v>
      </c>
      <c r="L1699" s="2" t="s">
        <v>161</v>
      </c>
      <c r="M1699" s="4" t="s">
        <v>10798</v>
      </c>
      <c r="N1699" s="2" t="s">
        <v>10799</v>
      </c>
      <c r="O1699" s="2" t="s">
        <v>8594</v>
      </c>
      <c r="P1699" s="2" t="s">
        <v>10800</v>
      </c>
      <c r="Q1699" s="2" t="s">
        <v>117</v>
      </c>
      <c r="R1699" s="2" t="s">
        <v>10801</v>
      </c>
      <c r="S1699" s="2" t="s">
        <v>139</v>
      </c>
      <c r="T1699" s="2" t="s">
        <v>197</v>
      </c>
      <c r="U1699" s="2" t="s">
        <v>183</v>
      </c>
      <c r="V1699" s="2">
        <v>192000</v>
      </c>
      <c r="W1699" s="2">
        <v>204000</v>
      </c>
      <c r="X1699" s="2">
        <v>50</v>
      </c>
      <c r="Y1699" s="2" t="s">
        <v>139</v>
      </c>
      <c r="Z1699" s="2" t="s">
        <v>8616</v>
      </c>
      <c r="AA1699" s="2" t="s">
        <v>139</v>
      </c>
      <c r="AB1699" s="2" t="s">
        <v>9728</v>
      </c>
      <c r="AC1699" s="2" t="s">
        <v>203</v>
      </c>
      <c r="AD1699" s="2" t="s">
        <v>139</v>
      </c>
      <c r="AE1699" s="2" t="s">
        <v>139</v>
      </c>
      <c r="AF1699" s="2" t="s">
        <v>990</v>
      </c>
      <c r="AG1699" s="2" t="s">
        <v>8889</v>
      </c>
      <c r="AH1699" s="2" t="s">
        <v>8601</v>
      </c>
      <c r="AI1699" s="2" t="s">
        <v>990</v>
      </c>
      <c r="AJ1699" s="2" t="s">
        <v>10802</v>
      </c>
      <c r="AK1699" s="2" t="s">
        <v>139</v>
      </c>
      <c r="AL1699" s="2" t="s">
        <v>10803</v>
      </c>
      <c r="AM1699" s="2" t="s">
        <v>139</v>
      </c>
      <c r="AN1699" s="2" t="s">
        <v>139</v>
      </c>
      <c r="AO1699" s="2" t="s">
        <v>139</v>
      </c>
      <c r="AP1699" s="2" t="s">
        <v>139</v>
      </c>
      <c r="AQ1699" s="2" t="s">
        <v>117</v>
      </c>
      <c r="AR1699" s="2" t="s">
        <v>112</v>
      </c>
    </row>
    <row r="1700" spans="8:44" ht="21" customHeight="1">
      <c r="H1700" s="2">
        <f t="shared" si="56"/>
        <v>1699</v>
      </c>
      <c r="I1700" s="2" t="str">
        <f t="shared" ca="1" si="57"/>
        <v>UTCNT1699</v>
      </c>
      <c r="K1700" s="2" t="s">
        <v>53</v>
      </c>
      <c r="L1700" s="2" t="s">
        <v>161</v>
      </c>
      <c r="M1700" s="4" t="s">
        <v>10804</v>
      </c>
      <c r="N1700" s="2" t="s">
        <v>10805</v>
      </c>
      <c r="O1700" s="2" t="s">
        <v>8594</v>
      </c>
      <c r="P1700" s="2" t="s">
        <v>10806</v>
      </c>
      <c r="Q1700" s="2" t="s">
        <v>117</v>
      </c>
      <c r="R1700" s="2" t="s">
        <v>10807</v>
      </c>
      <c r="S1700" s="2" t="s">
        <v>139</v>
      </c>
      <c r="T1700" s="2" t="s">
        <v>8597</v>
      </c>
      <c r="U1700" s="2" t="s">
        <v>183</v>
      </c>
      <c r="V1700" s="2">
        <v>91140</v>
      </c>
      <c r="W1700" s="2">
        <v>91140</v>
      </c>
      <c r="X1700" s="2">
        <v>65</v>
      </c>
      <c r="Y1700" s="2" t="s">
        <v>139</v>
      </c>
      <c r="Z1700" s="2" t="s">
        <v>8671</v>
      </c>
      <c r="AA1700" s="2" t="s">
        <v>10808</v>
      </c>
      <c r="AB1700" s="2" t="s">
        <v>9434</v>
      </c>
      <c r="AC1700" s="2" t="s">
        <v>203</v>
      </c>
      <c r="AD1700" s="2" t="s">
        <v>139</v>
      </c>
      <c r="AE1700" s="2" t="s">
        <v>139</v>
      </c>
      <c r="AF1700" s="2" t="s">
        <v>8601</v>
      </c>
      <c r="AG1700" s="2" t="s">
        <v>8602</v>
      </c>
      <c r="AH1700" s="2" t="s">
        <v>8601</v>
      </c>
      <c r="AI1700" s="2" t="s">
        <v>158</v>
      </c>
      <c r="AJ1700" s="2" t="s">
        <v>10809</v>
      </c>
      <c r="AK1700" s="2" t="s">
        <v>139</v>
      </c>
      <c r="AL1700" s="2" t="s">
        <v>10810</v>
      </c>
      <c r="AM1700" s="2" t="s">
        <v>139</v>
      </c>
      <c r="AN1700" s="2" t="s">
        <v>139</v>
      </c>
      <c r="AO1700" s="2" t="s">
        <v>139</v>
      </c>
      <c r="AP1700" s="2" t="s">
        <v>139</v>
      </c>
      <c r="AQ1700" s="2" t="s">
        <v>117</v>
      </c>
      <c r="AR1700" s="2" t="s">
        <v>112</v>
      </c>
    </row>
    <row r="1701" spans="8:44" ht="21" customHeight="1">
      <c r="H1701" s="2">
        <f t="shared" si="56"/>
        <v>1700</v>
      </c>
      <c r="I1701" s="2" t="str">
        <f t="shared" ca="1" si="57"/>
        <v>UTCNT1700</v>
      </c>
      <c r="K1701" s="2" t="s">
        <v>53</v>
      </c>
      <c r="L1701" s="2" t="s">
        <v>161</v>
      </c>
      <c r="M1701" s="4" t="s">
        <v>10811</v>
      </c>
      <c r="N1701" s="2" t="s">
        <v>10812</v>
      </c>
      <c r="O1701" s="2" t="s">
        <v>8718</v>
      </c>
      <c r="P1701" s="2" t="s">
        <v>10813</v>
      </c>
      <c r="Q1701" s="2" t="s">
        <v>117</v>
      </c>
      <c r="R1701" s="2" t="s">
        <v>10814</v>
      </c>
      <c r="S1701" s="2" t="s">
        <v>139</v>
      </c>
      <c r="T1701" s="2" t="s">
        <v>167</v>
      </c>
      <c r="U1701" s="2" t="s">
        <v>147</v>
      </c>
      <c r="V1701" s="2">
        <v>196352</v>
      </c>
      <c r="W1701" s="2">
        <v>240053</v>
      </c>
      <c r="X1701" s="2">
        <v>39</v>
      </c>
      <c r="Y1701" s="2" t="s">
        <v>139</v>
      </c>
      <c r="Z1701" s="2" t="s">
        <v>8616</v>
      </c>
      <c r="AA1701" s="2" t="s">
        <v>139</v>
      </c>
      <c r="AB1701" s="2" t="s">
        <v>9721</v>
      </c>
      <c r="AC1701" s="2" t="s">
        <v>9234</v>
      </c>
      <c r="AD1701" s="2" t="s">
        <v>139</v>
      </c>
      <c r="AE1701" s="2" t="s">
        <v>139</v>
      </c>
      <c r="AF1701" s="2" t="s">
        <v>8601</v>
      </c>
      <c r="AG1701" s="2" t="s">
        <v>8602</v>
      </c>
      <c r="AH1701" s="2" t="s">
        <v>8601</v>
      </c>
      <c r="AI1701" s="2" t="s">
        <v>158</v>
      </c>
      <c r="AJ1701" s="2" t="s">
        <v>10815</v>
      </c>
      <c r="AK1701" s="2" t="s">
        <v>139</v>
      </c>
      <c r="AL1701" s="2" t="s">
        <v>10816</v>
      </c>
      <c r="AM1701" s="2" t="s">
        <v>139</v>
      </c>
      <c r="AN1701" s="2" t="s">
        <v>139</v>
      </c>
      <c r="AO1701" s="2" t="s">
        <v>139</v>
      </c>
      <c r="AP1701" s="2" t="s">
        <v>5545</v>
      </c>
      <c r="AQ1701" s="2" t="s">
        <v>117</v>
      </c>
      <c r="AR1701" s="2" t="s">
        <v>112</v>
      </c>
    </row>
    <row r="1702" spans="8:44" ht="21" customHeight="1">
      <c r="H1702" s="2">
        <f t="shared" si="56"/>
        <v>1701</v>
      </c>
      <c r="I1702" s="2" t="str">
        <f t="shared" ca="1" si="57"/>
        <v>UTCNT1701</v>
      </c>
      <c r="K1702" s="2" t="s">
        <v>53</v>
      </c>
      <c r="L1702" s="2" t="s">
        <v>161</v>
      </c>
      <c r="M1702" s="4" t="s">
        <v>10817</v>
      </c>
      <c r="N1702" s="2" t="s">
        <v>10818</v>
      </c>
      <c r="O1702" s="2" t="s">
        <v>8594</v>
      </c>
      <c r="P1702" s="2" t="s">
        <v>10819</v>
      </c>
      <c r="Q1702" s="2" t="s">
        <v>117</v>
      </c>
      <c r="R1702" s="2" t="s">
        <v>10820</v>
      </c>
      <c r="S1702" s="2" t="s">
        <v>139</v>
      </c>
      <c r="T1702" s="2" t="s">
        <v>167</v>
      </c>
      <c r="U1702" s="2" t="s">
        <v>183</v>
      </c>
      <c r="V1702" s="2">
        <v>224964</v>
      </c>
      <c r="W1702" s="2">
        <v>224964</v>
      </c>
      <c r="X1702" s="2">
        <v>38</v>
      </c>
      <c r="Y1702" s="2" t="s">
        <v>139</v>
      </c>
      <c r="Z1702" s="2" t="s">
        <v>8616</v>
      </c>
      <c r="AA1702" s="2" t="s">
        <v>139</v>
      </c>
      <c r="AB1702" s="2" t="s">
        <v>10453</v>
      </c>
      <c r="AC1702" s="2" t="s">
        <v>8618</v>
      </c>
      <c r="AD1702" s="2" t="s">
        <v>139</v>
      </c>
      <c r="AE1702" s="2" t="s">
        <v>139</v>
      </c>
      <c r="AF1702" s="2" t="s">
        <v>8601</v>
      </c>
      <c r="AG1702" s="2" t="s">
        <v>8602</v>
      </c>
      <c r="AH1702" s="2" t="s">
        <v>8601</v>
      </c>
      <c r="AI1702" s="2" t="s">
        <v>158</v>
      </c>
      <c r="AJ1702" s="2" t="s">
        <v>10821</v>
      </c>
      <c r="AK1702" s="2" t="s">
        <v>139</v>
      </c>
      <c r="AL1702" s="2" t="s">
        <v>10822</v>
      </c>
      <c r="AM1702" s="2" t="s">
        <v>139</v>
      </c>
      <c r="AN1702" s="2" t="s">
        <v>139</v>
      </c>
      <c r="AO1702" s="2" t="s">
        <v>139</v>
      </c>
      <c r="AP1702" s="2" t="s">
        <v>5545</v>
      </c>
      <c r="AQ1702" s="2" t="s">
        <v>117</v>
      </c>
      <c r="AR1702" s="2" t="s">
        <v>112</v>
      </c>
    </row>
    <row r="1703" spans="8:44" ht="21" customHeight="1">
      <c r="H1703" s="2">
        <f t="shared" si="56"/>
        <v>1702</v>
      </c>
      <c r="I1703" s="2" t="str">
        <f t="shared" ca="1" si="57"/>
        <v>UTCNT1702</v>
      </c>
      <c r="K1703" s="2" t="s">
        <v>53</v>
      </c>
      <c r="L1703" s="2" t="s">
        <v>161</v>
      </c>
      <c r="M1703" s="4" t="s">
        <v>10823</v>
      </c>
      <c r="N1703" s="2" t="s">
        <v>10689</v>
      </c>
      <c r="O1703" s="2" t="s">
        <v>8594</v>
      </c>
      <c r="P1703" s="2" t="s">
        <v>10824</v>
      </c>
      <c r="Q1703" s="2" t="s">
        <v>117</v>
      </c>
      <c r="R1703" s="2" t="s">
        <v>10825</v>
      </c>
      <c r="S1703" s="2" t="s">
        <v>139</v>
      </c>
      <c r="T1703" s="2" t="s">
        <v>8597</v>
      </c>
      <c r="U1703" s="2" t="s">
        <v>323</v>
      </c>
      <c r="V1703" s="2">
        <v>163850</v>
      </c>
      <c r="W1703" s="2">
        <v>163850</v>
      </c>
      <c r="X1703" s="2">
        <v>50</v>
      </c>
      <c r="Y1703" s="2" t="s">
        <v>139</v>
      </c>
      <c r="Z1703" s="2" t="s">
        <v>8616</v>
      </c>
      <c r="AA1703" s="2" t="s">
        <v>139</v>
      </c>
      <c r="AB1703" s="2" t="s">
        <v>9506</v>
      </c>
      <c r="AC1703" s="2" t="s">
        <v>203</v>
      </c>
      <c r="AD1703" s="2" t="s">
        <v>139</v>
      </c>
      <c r="AE1703" s="2" t="s">
        <v>139</v>
      </c>
      <c r="AF1703" s="2" t="s">
        <v>990</v>
      </c>
      <c r="AG1703" s="2" t="s">
        <v>8889</v>
      </c>
      <c r="AH1703" s="2" t="s">
        <v>8601</v>
      </c>
      <c r="AI1703" s="2" t="s">
        <v>158</v>
      </c>
      <c r="AJ1703" s="2" t="s">
        <v>10826</v>
      </c>
      <c r="AK1703" s="2" t="s">
        <v>139</v>
      </c>
      <c r="AL1703" s="2" t="s">
        <v>10827</v>
      </c>
      <c r="AM1703" s="2" t="s">
        <v>139</v>
      </c>
      <c r="AN1703" s="2" t="s">
        <v>139</v>
      </c>
      <c r="AO1703" s="2" t="s">
        <v>139</v>
      </c>
      <c r="AP1703" s="2" t="s">
        <v>139</v>
      </c>
      <c r="AQ1703" s="2" t="s">
        <v>117</v>
      </c>
      <c r="AR1703" s="2" t="s">
        <v>112</v>
      </c>
    </row>
    <row r="1704" spans="8:44" ht="21" customHeight="1">
      <c r="H1704" s="2">
        <f t="shared" si="56"/>
        <v>1703</v>
      </c>
      <c r="I1704" s="2" t="str">
        <f t="shared" ca="1" si="57"/>
        <v>UTCNT1703</v>
      </c>
      <c r="K1704" s="2" t="s">
        <v>53</v>
      </c>
      <c r="L1704" s="2" t="s">
        <v>161</v>
      </c>
      <c r="M1704" s="4" t="s">
        <v>10828</v>
      </c>
      <c r="N1704" s="2" t="s">
        <v>10829</v>
      </c>
      <c r="O1704" s="2" t="s">
        <v>8594</v>
      </c>
      <c r="P1704" s="2" t="s">
        <v>10830</v>
      </c>
      <c r="Q1704" s="2" t="s">
        <v>110</v>
      </c>
      <c r="R1704" s="2" t="s">
        <v>10831</v>
      </c>
      <c r="S1704" s="2" t="s">
        <v>139</v>
      </c>
      <c r="T1704" s="2" t="s">
        <v>197</v>
      </c>
      <c r="U1704" s="2" t="s">
        <v>183</v>
      </c>
      <c r="V1704" s="2">
        <v>225000</v>
      </c>
      <c r="W1704" s="2">
        <v>253846</v>
      </c>
      <c r="X1704" s="2">
        <v>40</v>
      </c>
      <c r="Y1704" s="2" t="s">
        <v>139</v>
      </c>
      <c r="Z1704" s="2" t="s">
        <v>8616</v>
      </c>
      <c r="AA1704" s="2" t="s">
        <v>10832</v>
      </c>
      <c r="AB1704" s="2" t="s">
        <v>10833</v>
      </c>
      <c r="AC1704" s="2" t="s">
        <v>8738</v>
      </c>
      <c r="AD1704" s="2" t="s">
        <v>139</v>
      </c>
      <c r="AE1704" s="2" t="s">
        <v>139</v>
      </c>
      <c r="AF1704" s="2" t="s">
        <v>990</v>
      </c>
      <c r="AG1704" s="2" t="s">
        <v>8602</v>
      </c>
      <c r="AH1704" s="2" t="s">
        <v>8601</v>
      </c>
      <c r="AI1704" s="2" t="s">
        <v>158</v>
      </c>
      <c r="AJ1704" s="2" t="s">
        <v>10834</v>
      </c>
      <c r="AK1704" s="2" t="s">
        <v>139</v>
      </c>
      <c r="AL1704" s="2" t="s">
        <v>10835</v>
      </c>
      <c r="AM1704" s="2" t="s">
        <v>139</v>
      </c>
      <c r="AN1704" s="2" t="s">
        <v>139</v>
      </c>
      <c r="AO1704" s="2" t="s">
        <v>139</v>
      </c>
      <c r="AP1704" s="2" t="s">
        <v>139</v>
      </c>
      <c r="AQ1704" s="2" t="s">
        <v>110</v>
      </c>
      <c r="AR1704" s="2" t="s">
        <v>105</v>
      </c>
    </row>
    <row r="1705" spans="8:44" ht="21" customHeight="1">
      <c r="H1705" s="2">
        <f t="shared" si="56"/>
        <v>1704</v>
      </c>
      <c r="I1705" s="2" t="str">
        <f t="shared" ca="1" si="57"/>
        <v>UTCNT1704</v>
      </c>
      <c r="K1705" s="2" t="s">
        <v>53</v>
      </c>
      <c r="L1705" s="2" t="s">
        <v>6500</v>
      </c>
      <c r="M1705" s="4" t="s">
        <v>10836</v>
      </c>
      <c r="N1705" s="2" t="s">
        <v>10837</v>
      </c>
      <c r="O1705" s="2" t="s">
        <v>8594</v>
      </c>
      <c r="P1705" s="2" t="s">
        <v>10838</v>
      </c>
      <c r="Q1705" s="2" t="s">
        <v>94</v>
      </c>
      <c r="R1705" s="2" t="s">
        <v>10839</v>
      </c>
      <c r="S1705" s="2" t="s">
        <v>139</v>
      </c>
      <c r="T1705" s="2" t="s">
        <v>7632</v>
      </c>
      <c r="U1705" s="2" t="s">
        <v>323</v>
      </c>
      <c r="V1705" s="2">
        <v>215000</v>
      </c>
      <c r="W1705" s="2">
        <v>272823</v>
      </c>
      <c r="X1705" s="2">
        <v>49</v>
      </c>
      <c r="Y1705" s="2" t="s">
        <v>139</v>
      </c>
      <c r="Z1705" s="2" t="s">
        <v>8616</v>
      </c>
      <c r="AA1705" s="2" t="s">
        <v>10840</v>
      </c>
      <c r="AB1705" s="2" t="s">
        <v>10841</v>
      </c>
      <c r="AC1705" s="2" t="s">
        <v>8618</v>
      </c>
      <c r="AD1705" s="2" t="s">
        <v>139</v>
      </c>
      <c r="AE1705" s="2" t="s">
        <v>139</v>
      </c>
      <c r="AF1705" s="2" t="s">
        <v>990</v>
      </c>
      <c r="AG1705" s="2" t="s">
        <v>8889</v>
      </c>
      <c r="AH1705" s="2" t="s">
        <v>8601</v>
      </c>
      <c r="AI1705" s="2" t="s">
        <v>990</v>
      </c>
      <c r="AJ1705" s="2" t="s">
        <v>10842</v>
      </c>
      <c r="AK1705" s="2" t="s">
        <v>139</v>
      </c>
      <c r="AL1705" s="2" t="s">
        <v>10843</v>
      </c>
      <c r="AM1705" s="2" t="s">
        <v>139</v>
      </c>
      <c r="AN1705" s="2" t="s">
        <v>139</v>
      </c>
      <c r="AO1705" s="2" t="s">
        <v>139</v>
      </c>
      <c r="AP1705" s="2" t="s">
        <v>6355</v>
      </c>
      <c r="AQ1705" s="2" t="s">
        <v>94</v>
      </c>
      <c r="AR1705" s="2" t="s">
        <v>93</v>
      </c>
    </row>
    <row r="1706" spans="8:44" ht="21" customHeight="1">
      <c r="H1706" s="2">
        <f t="shared" si="56"/>
        <v>1705</v>
      </c>
      <c r="I1706" s="2" t="str">
        <f t="shared" ca="1" si="57"/>
        <v>UTCNT1705</v>
      </c>
      <c r="K1706" s="2" t="s">
        <v>53</v>
      </c>
      <c r="L1706" s="2" t="s">
        <v>6500</v>
      </c>
      <c r="M1706" s="4" t="s">
        <v>10844</v>
      </c>
      <c r="N1706" s="2" t="s">
        <v>10845</v>
      </c>
      <c r="O1706" s="2" t="s">
        <v>8594</v>
      </c>
      <c r="P1706" s="2" t="s">
        <v>10846</v>
      </c>
      <c r="Q1706" s="2" t="s">
        <v>94</v>
      </c>
      <c r="R1706" s="2" t="s">
        <v>10847</v>
      </c>
      <c r="S1706" s="2" t="s">
        <v>139</v>
      </c>
      <c r="T1706" s="2" t="s">
        <v>197</v>
      </c>
      <c r="U1706" s="2" t="s">
        <v>183</v>
      </c>
      <c r="V1706" s="2">
        <v>196200</v>
      </c>
      <c r="W1706" s="2">
        <v>204637</v>
      </c>
      <c r="X1706" s="2">
        <v>45</v>
      </c>
      <c r="Y1706" s="2" t="s">
        <v>139</v>
      </c>
      <c r="Z1706" s="2" t="s">
        <v>1054</v>
      </c>
      <c r="AA1706" s="2" t="s">
        <v>139</v>
      </c>
      <c r="AB1706" s="2" t="s">
        <v>10848</v>
      </c>
      <c r="AC1706" s="2" t="s">
        <v>8694</v>
      </c>
      <c r="AD1706" s="2" t="s">
        <v>139</v>
      </c>
      <c r="AE1706" s="2" t="s">
        <v>139</v>
      </c>
      <c r="AF1706" s="2" t="s">
        <v>990</v>
      </c>
      <c r="AG1706" s="2" t="s">
        <v>8889</v>
      </c>
      <c r="AH1706" s="2" t="s">
        <v>8601</v>
      </c>
      <c r="AI1706" s="2" t="s">
        <v>158</v>
      </c>
      <c r="AJ1706" s="2" t="s">
        <v>10849</v>
      </c>
      <c r="AK1706" s="2" t="s">
        <v>139</v>
      </c>
      <c r="AL1706" s="2" t="s">
        <v>10850</v>
      </c>
      <c r="AM1706" s="2" t="s">
        <v>139</v>
      </c>
      <c r="AN1706" s="2" t="s">
        <v>139</v>
      </c>
      <c r="AO1706" s="2" t="s">
        <v>139</v>
      </c>
      <c r="AP1706" s="2" t="s">
        <v>6355</v>
      </c>
      <c r="AQ1706" s="2" t="s">
        <v>94</v>
      </c>
      <c r="AR1706" s="2" t="s">
        <v>93</v>
      </c>
    </row>
    <row r="1707" spans="8:44" ht="21" customHeight="1">
      <c r="H1707" s="2">
        <f t="shared" si="56"/>
        <v>1706</v>
      </c>
      <c r="I1707" s="2" t="str">
        <f t="shared" ca="1" si="57"/>
        <v>UTCNT1706</v>
      </c>
      <c r="K1707" s="2" t="s">
        <v>53</v>
      </c>
      <c r="L1707" s="2" t="s">
        <v>6500</v>
      </c>
      <c r="M1707" s="4" t="s">
        <v>10851</v>
      </c>
      <c r="N1707" s="2" t="s">
        <v>10852</v>
      </c>
      <c r="O1707" s="2" t="s">
        <v>8594</v>
      </c>
      <c r="P1707" s="2" t="s">
        <v>10853</v>
      </c>
      <c r="Q1707" s="2" t="s">
        <v>94</v>
      </c>
      <c r="R1707" s="2" t="s">
        <v>10854</v>
      </c>
      <c r="S1707" s="2" t="s">
        <v>139</v>
      </c>
      <c r="T1707" s="2" t="s">
        <v>7632</v>
      </c>
      <c r="U1707" s="2" t="s">
        <v>147</v>
      </c>
      <c r="V1707" s="2">
        <v>202500</v>
      </c>
      <c r="W1707" s="2">
        <v>260313</v>
      </c>
      <c r="X1707" s="2">
        <v>49</v>
      </c>
      <c r="Y1707" s="2" t="s">
        <v>139</v>
      </c>
      <c r="Z1707" s="2" t="s">
        <v>1054</v>
      </c>
      <c r="AA1707" s="2" t="s">
        <v>139</v>
      </c>
      <c r="AB1707" s="2" t="s">
        <v>10855</v>
      </c>
      <c r="AC1707" s="2" t="s">
        <v>8694</v>
      </c>
      <c r="AD1707" s="2" t="s">
        <v>139</v>
      </c>
      <c r="AE1707" s="2" t="s">
        <v>139</v>
      </c>
      <c r="AF1707" s="2" t="s">
        <v>990</v>
      </c>
      <c r="AG1707" s="2" t="s">
        <v>8889</v>
      </c>
      <c r="AH1707" s="2" t="s">
        <v>990</v>
      </c>
      <c r="AI1707" s="2" t="s">
        <v>158</v>
      </c>
      <c r="AJ1707" s="2" t="s">
        <v>10856</v>
      </c>
      <c r="AK1707" s="2" t="s">
        <v>139</v>
      </c>
      <c r="AL1707" s="2" t="s">
        <v>10857</v>
      </c>
      <c r="AM1707" s="2" t="s">
        <v>139</v>
      </c>
      <c r="AN1707" s="2" t="s">
        <v>139</v>
      </c>
      <c r="AO1707" s="2" t="s">
        <v>139</v>
      </c>
      <c r="AP1707" s="2" t="s">
        <v>6208</v>
      </c>
      <c r="AQ1707" s="2" t="s">
        <v>94</v>
      </c>
      <c r="AR1707" s="2" t="s">
        <v>93</v>
      </c>
    </row>
    <row r="1708" spans="8:44" ht="21" customHeight="1">
      <c r="H1708" s="2">
        <f t="shared" si="56"/>
        <v>1707</v>
      </c>
      <c r="I1708" s="2" t="str">
        <f t="shared" ca="1" si="57"/>
        <v>UTCNT1707</v>
      </c>
      <c r="K1708" s="2" t="s">
        <v>53</v>
      </c>
      <c r="L1708" s="2" t="s">
        <v>6500</v>
      </c>
      <c r="M1708" s="4" t="s">
        <v>10858</v>
      </c>
      <c r="N1708" s="2" t="s">
        <v>10845</v>
      </c>
      <c r="O1708" s="2" t="s">
        <v>8594</v>
      </c>
      <c r="P1708" s="2" t="s">
        <v>10859</v>
      </c>
      <c r="Q1708" s="2" t="s">
        <v>94</v>
      </c>
      <c r="R1708" s="2" t="s">
        <v>10847</v>
      </c>
      <c r="S1708" s="2" t="s">
        <v>139</v>
      </c>
      <c r="T1708" s="2" t="s">
        <v>197</v>
      </c>
      <c r="U1708" s="2" t="s">
        <v>147</v>
      </c>
      <c r="V1708" s="2">
        <v>222000</v>
      </c>
      <c r="W1708" s="2">
        <v>231065</v>
      </c>
      <c r="X1708" s="2">
        <v>45</v>
      </c>
      <c r="Y1708" s="2" t="s">
        <v>139</v>
      </c>
      <c r="Z1708" s="2" t="s">
        <v>1054</v>
      </c>
      <c r="AA1708" s="2" t="s">
        <v>139</v>
      </c>
      <c r="AB1708" s="2" t="s">
        <v>10848</v>
      </c>
      <c r="AC1708" s="2" t="s">
        <v>8694</v>
      </c>
      <c r="AD1708" s="2" t="s">
        <v>139</v>
      </c>
      <c r="AE1708" s="2" t="s">
        <v>139</v>
      </c>
      <c r="AF1708" s="2" t="s">
        <v>990</v>
      </c>
      <c r="AG1708" s="2" t="s">
        <v>8889</v>
      </c>
      <c r="AH1708" s="2" t="s">
        <v>8601</v>
      </c>
      <c r="AI1708" s="2" t="s">
        <v>158</v>
      </c>
      <c r="AJ1708" s="2" t="s">
        <v>10849</v>
      </c>
      <c r="AK1708" s="2" t="s">
        <v>139</v>
      </c>
      <c r="AL1708" s="2" t="s">
        <v>10860</v>
      </c>
      <c r="AM1708" s="2" t="s">
        <v>139</v>
      </c>
      <c r="AN1708" s="2" t="s">
        <v>139</v>
      </c>
      <c r="AO1708" s="2" t="s">
        <v>139</v>
      </c>
      <c r="AP1708" s="2" t="s">
        <v>6355</v>
      </c>
      <c r="AQ1708" s="2" t="s">
        <v>94</v>
      </c>
      <c r="AR1708" s="2" t="s">
        <v>93</v>
      </c>
    </row>
    <row r="1709" spans="8:44" ht="21" customHeight="1">
      <c r="H1709" s="2">
        <f t="shared" si="56"/>
        <v>1708</v>
      </c>
      <c r="I1709" s="2" t="str">
        <f t="shared" ca="1" si="57"/>
        <v>UTCNT1708</v>
      </c>
      <c r="K1709" s="2" t="s">
        <v>53</v>
      </c>
      <c r="L1709" s="2" t="s">
        <v>6500</v>
      </c>
      <c r="M1709" s="4" t="s">
        <v>10861</v>
      </c>
      <c r="N1709" s="2" t="s">
        <v>10862</v>
      </c>
      <c r="O1709" s="2" t="s">
        <v>8594</v>
      </c>
      <c r="P1709" s="2" t="s">
        <v>10863</v>
      </c>
      <c r="Q1709" s="2" t="s">
        <v>94</v>
      </c>
      <c r="R1709" s="2" t="s">
        <v>10864</v>
      </c>
      <c r="S1709" s="2" t="s">
        <v>139</v>
      </c>
      <c r="T1709" s="2" t="s">
        <v>167</v>
      </c>
      <c r="U1709" s="2" t="s">
        <v>147</v>
      </c>
      <c r="V1709" s="2">
        <v>230000</v>
      </c>
      <c r="W1709" s="2">
        <v>317980</v>
      </c>
      <c r="X1709" s="2">
        <v>55</v>
      </c>
      <c r="Y1709" s="2" t="s">
        <v>139</v>
      </c>
      <c r="Z1709" s="2" t="s">
        <v>1054</v>
      </c>
      <c r="AA1709" s="2" t="s">
        <v>139</v>
      </c>
      <c r="AB1709" s="2" t="s">
        <v>10865</v>
      </c>
      <c r="AC1709" s="2" t="s">
        <v>8618</v>
      </c>
      <c r="AD1709" s="2" t="s">
        <v>139</v>
      </c>
      <c r="AE1709" s="2" t="s">
        <v>139</v>
      </c>
      <c r="AF1709" s="2" t="s">
        <v>990</v>
      </c>
      <c r="AG1709" s="2" t="s">
        <v>8602</v>
      </c>
      <c r="AH1709" s="2" t="s">
        <v>990</v>
      </c>
      <c r="AI1709" s="2" t="s">
        <v>990</v>
      </c>
      <c r="AJ1709" s="2" t="s">
        <v>10866</v>
      </c>
      <c r="AK1709" s="2" t="s">
        <v>139</v>
      </c>
      <c r="AL1709" s="2" t="s">
        <v>10867</v>
      </c>
      <c r="AM1709" s="2" t="s">
        <v>139</v>
      </c>
      <c r="AN1709" s="2" t="s">
        <v>139</v>
      </c>
      <c r="AO1709" s="2" t="s">
        <v>139</v>
      </c>
      <c r="AP1709" s="2" t="s">
        <v>6355</v>
      </c>
      <c r="AQ1709" s="2" t="s">
        <v>94</v>
      </c>
      <c r="AR1709" s="2" t="s">
        <v>93</v>
      </c>
    </row>
    <row r="1710" spans="8:44" ht="21" customHeight="1">
      <c r="H1710" s="2">
        <f t="shared" si="56"/>
        <v>1709</v>
      </c>
      <c r="I1710" s="2" t="str">
        <f t="shared" ca="1" si="57"/>
        <v>UTCNT1709</v>
      </c>
      <c r="K1710" s="2" t="s">
        <v>53</v>
      </c>
      <c r="L1710" s="2" t="s">
        <v>6500</v>
      </c>
      <c r="M1710" s="4" t="s">
        <v>10868</v>
      </c>
      <c r="N1710" s="2" t="s">
        <v>10869</v>
      </c>
      <c r="O1710" s="2" t="s">
        <v>8594</v>
      </c>
      <c r="P1710" s="2" t="s">
        <v>10870</v>
      </c>
      <c r="Q1710" s="2" t="s">
        <v>95</v>
      </c>
      <c r="R1710" s="2" t="s">
        <v>10871</v>
      </c>
      <c r="S1710" s="2" t="s">
        <v>139</v>
      </c>
      <c r="T1710" s="2" t="s">
        <v>167</v>
      </c>
      <c r="U1710" s="2" t="s">
        <v>323</v>
      </c>
      <c r="V1710" s="2">
        <v>237400</v>
      </c>
      <c r="W1710" s="2">
        <v>268420</v>
      </c>
      <c r="X1710" s="2">
        <v>40</v>
      </c>
      <c r="Y1710" s="2" t="s">
        <v>139</v>
      </c>
      <c r="Z1710" s="2" t="s">
        <v>8616</v>
      </c>
      <c r="AA1710" s="2" t="s">
        <v>139</v>
      </c>
      <c r="AB1710" s="2" t="s">
        <v>10872</v>
      </c>
      <c r="AC1710" s="2" t="s">
        <v>10873</v>
      </c>
      <c r="AD1710" s="2" t="s">
        <v>139</v>
      </c>
      <c r="AE1710" s="2" t="s">
        <v>139</v>
      </c>
      <c r="AF1710" s="2" t="s">
        <v>990</v>
      </c>
      <c r="AG1710" s="2" t="s">
        <v>8889</v>
      </c>
      <c r="AH1710" s="2" t="s">
        <v>990</v>
      </c>
      <c r="AI1710" s="2" t="s">
        <v>158</v>
      </c>
      <c r="AJ1710" s="2" t="s">
        <v>10874</v>
      </c>
      <c r="AK1710" s="2" t="s">
        <v>139</v>
      </c>
      <c r="AL1710" s="2" t="s">
        <v>10875</v>
      </c>
      <c r="AM1710" s="2" t="s">
        <v>139</v>
      </c>
      <c r="AN1710" s="2" t="s">
        <v>139</v>
      </c>
      <c r="AO1710" s="2" t="s">
        <v>139</v>
      </c>
      <c r="AP1710" s="2" t="s">
        <v>6355</v>
      </c>
      <c r="AQ1710" s="2" t="s">
        <v>95</v>
      </c>
      <c r="AR1710" s="2" t="s">
        <v>93</v>
      </c>
    </row>
    <row r="1711" spans="8:44" ht="21" customHeight="1">
      <c r="H1711" s="2">
        <f t="shared" si="56"/>
        <v>1710</v>
      </c>
      <c r="I1711" s="2" t="str">
        <f t="shared" ca="1" si="57"/>
        <v>UTCNT1710</v>
      </c>
      <c r="K1711" s="2" t="s">
        <v>53</v>
      </c>
      <c r="L1711" s="2" t="s">
        <v>6500</v>
      </c>
      <c r="M1711" s="4" t="s">
        <v>10876</v>
      </c>
      <c r="N1711" s="2" t="s">
        <v>10877</v>
      </c>
      <c r="O1711" s="2" t="s">
        <v>8594</v>
      </c>
      <c r="P1711" s="2" t="s">
        <v>10878</v>
      </c>
      <c r="Q1711" s="2" t="s">
        <v>95</v>
      </c>
      <c r="R1711" s="2" t="s">
        <v>10879</v>
      </c>
      <c r="S1711" s="2" t="s">
        <v>139</v>
      </c>
      <c r="T1711" s="2" t="s">
        <v>197</v>
      </c>
      <c r="U1711" s="2" t="s">
        <v>147</v>
      </c>
      <c r="V1711" s="2">
        <v>226320</v>
      </c>
      <c r="W1711" s="2">
        <v>258405</v>
      </c>
      <c r="X1711" s="2">
        <v>45</v>
      </c>
      <c r="Y1711" s="2" t="s">
        <v>139</v>
      </c>
      <c r="Z1711" s="2" t="s">
        <v>8616</v>
      </c>
      <c r="AA1711" s="2" t="s">
        <v>139</v>
      </c>
      <c r="AB1711" s="2" t="s">
        <v>10880</v>
      </c>
      <c r="AC1711" s="2" t="s">
        <v>8618</v>
      </c>
      <c r="AD1711" s="2" t="s">
        <v>139</v>
      </c>
      <c r="AE1711" s="2" t="s">
        <v>139</v>
      </c>
      <c r="AF1711" s="2" t="s">
        <v>990</v>
      </c>
      <c r="AG1711" s="2" t="s">
        <v>8602</v>
      </c>
      <c r="AH1711" s="2" t="s">
        <v>990</v>
      </c>
      <c r="AI1711" s="2" t="s">
        <v>158</v>
      </c>
      <c r="AJ1711" s="2" t="s">
        <v>10881</v>
      </c>
      <c r="AK1711" s="2" t="s">
        <v>139</v>
      </c>
      <c r="AL1711" s="2" t="s">
        <v>10882</v>
      </c>
      <c r="AM1711" s="2" t="s">
        <v>139</v>
      </c>
      <c r="AN1711" s="2" t="s">
        <v>139</v>
      </c>
      <c r="AO1711" s="2" t="s">
        <v>139</v>
      </c>
      <c r="AP1711" s="2" t="s">
        <v>6208</v>
      </c>
      <c r="AQ1711" s="2" t="s">
        <v>95</v>
      </c>
      <c r="AR1711" s="2" t="s">
        <v>93</v>
      </c>
    </row>
    <row r="1712" spans="8:44" ht="21" customHeight="1">
      <c r="H1712" s="2">
        <f t="shared" si="56"/>
        <v>1711</v>
      </c>
      <c r="I1712" s="2" t="str">
        <f t="shared" ca="1" si="57"/>
        <v>UTCNT1711</v>
      </c>
      <c r="K1712" s="2" t="s">
        <v>53</v>
      </c>
      <c r="L1712" s="2" t="s">
        <v>6500</v>
      </c>
      <c r="M1712" s="4" t="s">
        <v>10883</v>
      </c>
      <c r="N1712" s="2" t="s">
        <v>10884</v>
      </c>
      <c r="O1712" s="2" t="s">
        <v>8594</v>
      </c>
      <c r="P1712" s="2" t="s">
        <v>10885</v>
      </c>
      <c r="Q1712" s="2" t="s">
        <v>95</v>
      </c>
      <c r="R1712" s="2" t="s">
        <v>10886</v>
      </c>
      <c r="S1712" s="2" t="s">
        <v>139</v>
      </c>
      <c r="T1712" s="2" t="s">
        <v>7632</v>
      </c>
      <c r="U1712" s="2" t="s">
        <v>323</v>
      </c>
      <c r="V1712" s="2">
        <v>216050</v>
      </c>
      <c r="W1712" s="2">
        <v>279488</v>
      </c>
      <c r="X1712" s="2">
        <v>50</v>
      </c>
      <c r="Y1712" s="2" t="s">
        <v>139</v>
      </c>
      <c r="Z1712" s="2" t="s">
        <v>8616</v>
      </c>
      <c r="AA1712" s="2" t="s">
        <v>139</v>
      </c>
      <c r="AB1712" s="2" t="s">
        <v>10887</v>
      </c>
      <c r="AC1712" s="2" t="s">
        <v>8618</v>
      </c>
      <c r="AD1712" s="2" t="s">
        <v>139</v>
      </c>
      <c r="AE1712" s="2" t="s">
        <v>139</v>
      </c>
      <c r="AF1712" s="2" t="s">
        <v>990</v>
      </c>
      <c r="AG1712" s="2" t="s">
        <v>8602</v>
      </c>
      <c r="AH1712" s="2" t="s">
        <v>990</v>
      </c>
      <c r="AI1712" s="2" t="s">
        <v>158</v>
      </c>
      <c r="AJ1712" s="2" t="s">
        <v>10888</v>
      </c>
      <c r="AK1712" s="2" t="s">
        <v>139</v>
      </c>
      <c r="AL1712" s="2" t="s">
        <v>10889</v>
      </c>
      <c r="AM1712" s="2" t="s">
        <v>139</v>
      </c>
      <c r="AN1712" s="2" t="s">
        <v>139</v>
      </c>
      <c r="AO1712" s="2" t="s">
        <v>139</v>
      </c>
      <c r="AP1712" s="2" t="s">
        <v>6355</v>
      </c>
      <c r="AQ1712" s="2" t="s">
        <v>95</v>
      </c>
      <c r="AR1712" s="2" t="s">
        <v>93</v>
      </c>
    </row>
    <row r="1713" spans="8:44" ht="21" customHeight="1">
      <c r="H1713" s="2">
        <f t="shared" si="56"/>
        <v>1712</v>
      </c>
      <c r="I1713" s="2" t="str">
        <f t="shared" ca="1" si="57"/>
        <v>UTCNT1712</v>
      </c>
      <c r="K1713" s="2" t="s">
        <v>53</v>
      </c>
      <c r="L1713" s="2" t="s">
        <v>6500</v>
      </c>
      <c r="M1713" s="4" t="s">
        <v>10890</v>
      </c>
      <c r="N1713" s="2" t="s">
        <v>10891</v>
      </c>
      <c r="O1713" s="2" t="s">
        <v>8626</v>
      </c>
      <c r="P1713" s="2" t="s">
        <v>10892</v>
      </c>
      <c r="Q1713" s="2" t="s">
        <v>94</v>
      </c>
      <c r="R1713" s="2" t="s">
        <v>10893</v>
      </c>
      <c r="S1713" s="2" t="s">
        <v>139</v>
      </c>
      <c r="T1713" s="2" t="s">
        <v>167</v>
      </c>
      <c r="U1713" s="2" t="s">
        <v>183</v>
      </c>
      <c r="V1713" s="2">
        <v>225000</v>
      </c>
      <c r="W1713" s="2">
        <v>262500</v>
      </c>
      <c r="X1713" s="2">
        <v>50</v>
      </c>
      <c r="Y1713" s="2" t="s">
        <v>139</v>
      </c>
      <c r="Z1713" s="2" t="s">
        <v>8616</v>
      </c>
      <c r="AA1713" s="2" t="s">
        <v>139</v>
      </c>
      <c r="AB1713" s="2" t="s">
        <v>10894</v>
      </c>
      <c r="AC1713" s="2" t="s">
        <v>8738</v>
      </c>
      <c r="AD1713" s="2" t="s">
        <v>139</v>
      </c>
      <c r="AE1713" s="2" t="s">
        <v>139</v>
      </c>
      <c r="AF1713" s="2" t="s">
        <v>8601</v>
      </c>
      <c r="AG1713" s="2" t="s">
        <v>8602</v>
      </c>
      <c r="AH1713" s="2" t="s">
        <v>8601</v>
      </c>
      <c r="AI1713" s="2" t="s">
        <v>990</v>
      </c>
      <c r="AJ1713" s="2" t="s">
        <v>10895</v>
      </c>
      <c r="AK1713" s="2" t="s">
        <v>139</v>
      </c>
      <c r="AL1713" s="2" t="s">
        <v>10896</v>
      </c>
      <c r="AM1713" s="2" t="s">
        <v>139</v>
      </c>
      <c r="AN1713" s="2" t="s">
        <v>139</v>
      </c>
      <c r="AO1713" s="2" t="s">
        <v>139</v>
      </c>
      <c r="AP1713" s="2" t="s">
        <v>139</v>
      </c>
      <c r="AQ1713" s="2" t="s">
        <v>94</v>
      </c>
      <c r="AR1713" s="2" t="s">
        <v>93</v>
      </c>
    </row>
    <row r="1714" spans="8:44" ht="21" customHeight="1">
      <c r="H1714" s="2">
        <f t="shared" si="56"/>
        <v>1713</v>
      </c>
      <c r="I1714" s="2" t="str">
        <f t="shared" ca="1" si="57"/>
        <v>UTCNT1713</v>
      </c>
      <c r="K1714" s="2" t="s">
        <v>53</v>
      </c>
      <c r="L1714" s="2" t="s">
        <v>6500</v>
      </c>
      <c r="M1714" s="4" t="s">
        <v>10897</v>
      </c>
      <c r="N1714" s="2" t="s">
        <v>10898</v>
      </c>
      <c r="O1714" s="2" t="s">
        <v>8594</v>
      </c>
      <c r="P1714" s="2" t="s">
        <v>10899</v>
      </c>
      <c r="Q1714" s="2" t="s">
        <v>94</v>
      </c>
      <c r="R1714" s="2" t="s">
        <v>10900</v>
      </c>
      <c r="S1714" s="2" t="s">
        <v>139</v>
      </c>
      <c r="T1714" s="2" t="s">
        <v>197</v>
      </c>
      <c r="U1714" s="2" t="s">
        <v>147</v>
      </c>
      <c r="V1714" s="2">
        <v>215000</v>
      </c>
      <c r="W1714" s="2">
        <v>265362</v>
      </c>
      <c r="X1714" s="2">
        <v>45</v>
      </c>
      <c r="Y1714" s="2" t="s">
        <v>139</v>
      </c>
      <c r="Z1714" s="2" t="s">
        <v>8616</v>
      </c>
      <c r="AA1714" s="2" t="s">
        <v>139</v>
      </c>
      <c r="AB1714" s="2" t="s">
        <v>10901</v>
      </c>
      <c r="AC1714" s="2" t="s">
        <v>8738</v>
      </c>
      <c r="AD1714" s="2" t="s">
        <v>139</v>
      </c>
      <c r="AE1714" s="2" t="s">
        <v>139</v>
      </c>
      <c r="AF1714" s="2" t="s">
        <v>990</v>
      </c>
      <c r="AG1714" s="2" t="s">
        <v>8602</v>
      </c>
      <c r="AH1714" s="2" t="s">
        <v>8601</v>
      </c>
      <c r="AI1714" s="2" t="s">
        <v>158</v>
      </c>
      <c r="AJ1714" s="2" t="s">
        <v>10902</v>
      </c>
      <c r="AK1714" s="2" t="s">
        <v>139</v>
      </c>
      <c r="AL1714" s="2" t="s">
        <v>10903</v>
      </c>
      <c r="AM1714" s="2" t="s">
        <v>139</v>
      </c>
      <c r="AN1714" s="2" t="s">
        <v>139</v>
      </c>
      <c r="AO1714" s="2" t="s">
        <v>139</v>
      </c>
      <c r="AP1714" s="2" t="s">
        <v>139</v>
      </c>
      <c r="AQ1714" s="2" t="s">
        <v>94</v>
      </c>
      <c r="AR1714" s="2" t="s">
        <v>93</v>
      </c>
    </row>
    <row r="1715" spans="8:44" ht="21" customHeight="1">
      <c r="H1715" s="2">
        <f t="shared" si="56"/>
        <v>1714</v>
      </c>
      <c r="I1715" s="2" t="str">
        <f t="shared" ca="1" si="57"/>
        <v>UTCNT1714</v>
      </c>
      <c r="K1715" s="2" t="s">
        <v>53</v>
      </c>
      <c r="L1715" s="2" t="s">
        <v>6500</v>
      </c>
      <c r="M1715" s="4" t="s">
        <v>10904</v>
      </c>
      <c r="N1715" s="2" t="s">
        <v>10905</v>
      </c>
      <c r="O1715" s="2" t="s">
        <v>8626</v>
      </c>
      <c r="P1715" s="2" t="s">
        <v>10906</v>
      </c>
      <c r="Q1715" s="2" t="s">
        <v>94</v>
      </c>
      <c r="R1715" s="2" t="s">
        <v>10907</v>
      </c>
      <c r="S1715" s="2" t="s">
        <v>139</v>
      </c>
      <c r="T1715" s="2" t="s">
        <v>7632</v>
      </c>
      <c r="U1715" s="2" t="s">
        <v>183</v>
      </c>
      <c r="V1715" s="2">
        <v>199012</v>
      </c>
      <c r="W1715" s="2">
        <v>226348</v>
      </c>
      <c r="X1715" s="2">
        <v>49</v>
      </c>
      <c r="Y1715" s="2" t="s">
        <v>139</v>
      </c>
      <c r="Z1715" s="2" t="s">
        <v>8616</v>
      </c>
      <c r="AA1715" s="2" t="s">
        <v>139</v>
      </c>
      <c r="AB1715" s="2" t="s">
        <v>10908</v>
      </c>
      <c r="AC1715" s="2" t="s">
        <v>10909</v>
      </c>
      <c r="AD1715" s="2" t="s">
        <v>139</v>
      </c>
      <c r="AE1715" s="2" t="s">
        <v>139</v>
      </c>
      <c r="AF1715" s="2" t="s">
        <v>990</v>
      </c>
      <c r="AG1715" s="2" t="s">
        <v>8602</v>
      </c>
      <c r="AH1715" s="2" t="s">
        <v>8601</v>
      </c>
      <c r="AI1715" s="2" t="s">
        <v>158</v>
      </c>
      <c r="AJ1715" s="2" t="s">
        <v>10910</v>
      </c>
      <c r="AK1715" s="2" t="s">
        <v>139</v>
      </c>
      <c r="AL1715" s="2" t="s">
        <v>10911</v>
      </c>
      <c r="AM1715" s="2" t="s">
        <v>139</v>
      </c>
      <c r="AN1715" s="2" t="s">
        <v>139</v>
      </c>
      <c r="AO1715" s="2" t="s">
        <v>139</v>
      </c>
      <c r="AP1715" s="2" t="s">
        <v>6355</v>
      </c>
      <c r="AQ1715" s="2" t="s">
        <v>94</v>
      </c>
      <c r="AR1715" s="2" t="s">
        <v>93</v>
      </c>
    </row>
    <row r="1716" spans="8:44" ht="21" customHeight="1">
      <c r="H1716" s="2">
        <f t="shared" si="56"/>
        <v>1715</v>
      </c>
      <c r="I1716" s="2" t="str">
        <f t="shared" ca="1" si="57"/>
        <v>UTCNT1715</v>
      </c>
      <c r="K1716" s="2" t="s">
        <v>53</v>
      </c>
      <c r="L1716" s="2" t="s">
        <v>6500</v>
      </c>
      <c r="M1716" s="4" t="s">
        <v>10912</v>
      </c>
      <c r="N1716" s="2" t="s">
        <v>10913</v>
      </c>
      <c r="O1716" s="2" t="s">
        <v>8594</v>
      </c>
      <c r="P1716" s="2" t="s">
        <v>10914</v>
      </c>
      <c r="Q1716" s="2" t="s">
        <v>94</v>
      </c>
      <c r="R1716" s="2" t="s">
        <v>10915</v>
      </c>
      <c r="S1716" s="2" t="s">
        <v>139</v>
      </c>
      <c r="T1716" s="2" t="s">
        <v>7632</v>
      </c>
      <c r="U1716" s="2" t="s">
        <v>183</v>
      </c>
      <c r="V1716" s="2">
        <v>192600</v>
      </c>
      <c r="W1716" s="2">
        <v>221536</v>
      </c>
      <c r="X1716" s="2">
        <v>50</v>
      </c>
      <c r="Y1716" s="2" t="s">
        <v>139</v>
      </c>
      <c r="Z1716" s="2" t="s">
        <v>1054</v>
      </c>
      <c r="AA1716" s="2" t="s">
        <v>139</v>
      </c>
      <c r="AB1716" s="2" t="s">
        <v>10916</v>
      </c>
      <c r="AC1716" s="2" t="s">
        <v>8618</v>
      </c>
      <c r="AD1716" s="2" t="s">
        <v>139</v>
      </c>
      <c r="AE1716" s="2" t="s">
        <v>139</v>
      </c>
      <c r="AF1716" s="2" t="s">
        <v>990</v>
      </c>
      <c r="AG1716" s="2" t="s">
        <v>8602</v>
      </c>
      <c r="AH1716" s="2" t="s">
        <v>8601</v>
      </c>
      <c r="AI1716" s="2" t="s">
        <v>158</v>
      </c>
      <c r="AJ1716" s="2" t="s">
        <v>10917</v>
      </c>
      <c r="AK1716" s="2" t="s">
        <v>139</v>
      </c>
      <c r="AL1716" s="2" t="s">
        <v>10918</v>
      </c>
      <c r="AM1716" s="2" t="s">
        <v>139</v>
      </c>
      <c r="AN1716" s="2" t="s">
        <v>139</v>
      </c>
      <c r="AO1716" s="2" t="s">
        <v>139</v>
      </c>
      <c r="AP1716" s="2" t="s">
        <v>6208</v>
      </c>
      <c r="AQ1716" s="2" t="s">
        <v>94</v>
      </c>
      <c r="AR1716" s="2" t="s">
        <v>93</v>
      </c>
    </row>
    <row r="1717" spans="8:44" ht="21" customHeight="1">
      <c r="H1717" s="2">
        <f t="shared" si="56"/>
        <v>1716</v>
      </c>
      <c r="I1717" s="2" t="str">
        <f t="shared" ca="1" si="57"/>
        <v>UTCNT1716</v>
      </c>
      <c r="K1717" s="2" t="s">
        <v>53</v>
      </c>
      <c r="L1717" s="2" t="s">
        <v>6500</v>
      </c>
      <c r="M1717" s="4" t="s">
        <v>10919</v>
      </c>
      <c r="N1717" s="2" t="s">
        <v>10920</v>
      </c>
      <c r="O1717" s="2" t="s">
        <v>8594</v>
      </c>
      <c r="P1717" s="2" t="s">
        <v>10921</v>
      </c>
      <c r="Q1717" s="2" t="s">
        <v>94</v>
      </c>
      <c r="R1717" s="2" t="s">
        <v>10922</v>
      </c>
      <c r="S1717" s="2" t="s">
        <v>139</v>
      </c>
      <c r="T1717" s="2" t="s">
        <v>197</v>
      </c>
      <c r="U1717" s="2" t="s">
        <v>183</v>
      </c>
      <c r="V1717" s="2">
        <v>240000</v>
      </c>
      <c r="W1717" s="2">
        <v>259750</v>
      </c>
      <c r="X1717" s="2">
        <v>49</v>
      </c>
      <c r="Y1717" s="2" t="s">
        <v>139</v>
      </c>
      <c r="Z1717" s="2" t="s">
        <v>1054</v>
      </c>
      <c r="AA1717" s="2" t="s">
        <v>139</v>
      </c>
      <c r="AB1717" s="2" t="s">
        <v>10923</v>
      </c>
      <c r="AC1717" s="2" t="s">
        <v>8911</v>
      </c>
      <c r="AD1717" s="2" t="s">
        <v>139</v>
      </c>
      <c r="AE1717" s="2" t="s">
        <v>139</v>
      </c>
      <c r="AF1717" s="2" t="s">
        <v>990</v>
      </c>
      <c r="AG1717" s="2" t="s">
        <v>8602</v>
      </c>
      <c r="AH1717" s="2" t="s">
        <v>8601</v>
      </c>
      <c r="AI1717" s="2" t="s">
        <v>158</v>
      </c>
      <c r="AJ1717" s="2" t="s">
        <v>10924</v>
      </c>
      <c r="AK1717" s="2" t="s">
        <v>139</v>
      </c>
      <c r="AL1717" s="2" t="s">
        <v>10925</v>
      </c>
      <c r="AM1717" s="2" t="s">
        <v>139</v>
      </c>
      <c r="AN1717" s="2" t="s">
        <v>139</v>
      </c>
      <c r="AO1717" s="2" t="s">
        <v>139</v>
      </c>
      <c r="AP1717" s="2" t="s">
        <v>6355</v>
      </c>
      <c r="AQ1717" s="2" t="s">
        <v>94</v>
      </c>
      <c r="AR1717" s="2" t="s">
        <v>93</v>
      </c>
    </row>
    <row r="1718" spans="8:44" ht="21" customHeight="1">
      <c r="H1718" s="2">
        <f t="shared" si="56"/>
        <v>1717</v>
      </c>
      <c r="I1718" s="2" t="str">
        <f t="shared" ca="1" si="57"/>
        <v>UTCNT1717</v>
      </c>
      <c r="K1718" s="2" t="s">
        <v>53</v>
      </c>
      <c r="L1718" s="2" t="s">
        <v>6500</v>
      </c>
      <c r="M1718" s="4" t="s">
        <v>10926</v>
      </c>
      <c r="N1718" s="2" t="s">
        <v>10927</v>
      </c>
      <c r="O1718" s="2" t="s">
        <v>8594</v>
      </c>
      <c r="P1718" s="2" t="s">
        <v>10928</v>
      </c>
      <c r="Q1718" s="2" t="s">
        <v>94</v>
      </c>
      <c r="R1718" s="2" t="s">
        <v>10929</v>
      </c>
      <c r="S1718" s="2" t="s">
        <v>139</v>
      </c>
      <c r="T1718" s="2" t="s">
        <v>7632</v>
      </c>
      <c r="U1718" s="2" t="s">
        <v>183</v>
      </c>
      <c r="V1718" s="2">
        <v>194400</v>
      </c>
      <c r="W1718" s="2">
        <v>194400</v>
      </c>
      <c r="X1718" s="2">
        <v>49</v>
      </c>
      <c r="Y1718" s="2" t="s">
        <v>139</v>
      </c>
      <c r="Z1718" s="2" t="s">
        <v>1054</v>
      </c>
      <c r="AA1718" s="2" t="s">
        <v>139</v>
      </c>
      <c r="AB1718" s="2" t="s">
        <v>10930</v>
      </c>
      <c r="AC1718" s="2" t="s">
        <v>8694</v>
      </c>
      <c r="AD1718" s="2" t="s">
        <v>139</v>
      </c>
      <c r="AE1718" s="2" t="s">
        <v>139</v>
      </c>
      <c r="AF1718" s="2" t="s">
        <v>990</v>
      </c>
      <c r="AG1718" s="2" t="s">
        <v>8889</v>
      </c>
      <c r="AH1718" s="2" t="s">
        <v>8601</v>
      </c>
      <c r="AI1718" s="2" t="s">
        <v>158</v>
      </c>
      <c r="AJ1718" s="2" t="s">
        <v>10931</v>
      </c>
      <c r="AK1718" s="2" t="s">
        <v>139</v>
      </c>
      <c r="AL1718" s="2" t="s">
        <v>10932</v>
      </c>
      <c r="AM1718" s="2" t="s">
        <v>139</v>
      </c>
      <c r="AN1718" s="2" t="s">
        <v>139</v>
      </c>
      <c r="AO1718" s="2" t="s">
        <v>139</v>
      </c>
      <c r="AP1718" s="2" t="s">
        <v>6355</v>
      </c>
      <c r="AQ1718" s="2" t="s">
        <v>94</v>
      </c>
      <c r="AR1718" s="2" t="s">
        <v>93</v>
      </c>
    </row>
    <row r="1719" spans="8:44" ht="21" customHeight="1">
      <c r="H1719" s="2">
        <f t="shared" si="56"/>
        <v>1718</v>
      </c>
      <c r="I1719" s="2" t="str">
        <f t="shared" ca="1" si="57"/>
        <v>UTCNT1718</v>
      </c>
      <c r="K1719" s="2" t="s">
        <v>53</v>
      </c>
      <c r="L1719" s="2" t="s">
        <v>6500</v>
      </c>
      <c r="M1719" s="4" t="s">
        <v>10933</v>
      </c>
      <c r="N1719" s="2" t="s">
        <v>10934</v>
      </c>
      <c r="O1719" s="2" t="s">
        <v>8594</v>
      </c>
      <c r="P1719" s="2" t="s">
        <v>10935</v>
      </c>
      <c r="Q1719" s="2" t="s">
        <v>94</v>
      </c>
      <c r="R1719" s="2" t="s">
        <v>10936</v>
      </c>
      <c r="S1719" s="2" t="s">
        <v>139</v>
      </c>
      <c r="T1719" s="2" t="s">
        <v>7632</v>
      </c>
      <c r="U1719" s="2" t="s">
        <v>183</v>
      </c>
      <c r="V1719" s="2">
        <v>159600</v>
      </c>
      <c r="W1719" s="2">
        <v>171000</v>
      </c>
      <c r="X1719" s="2">
        <v>39</v>
      </c>
      <c r="Y1719" s="2" t="s">
        <v>139</v>
      </c>
      <c r="Z1719" s="2" t="s">
        <v>1054</v>
      </c>
      <c r="AA1719" s="2" t="s">
        <v>139</v>
      </c>
      <c r="AB1719" s="2" t="s">
        <v>10937</v>
      </c>
      <c r="AC1719" s="2" t="s">
        <v>8618</v>
      </c>
      <c r="AD1719" s="2" t="s">
        <v>139</v>
      </c>
      <c r="AE1719" s="2" t="s">
        <v>139</v>
      </c>
      <c r="AF1719" s="2" t="s">
        <v>990</v>
      </c>
      <c r="AG1719" s="2" t="s">
        <v>8602</v>
      </c>
      <c r="AH1719" s="2" t="s">
        <v>8601</v>
      </c>
      <c r="AI1719" s="2" t="s">
        <v>158</v>
      </c>
      <c r="AJ1719" s="2" t="s">
        <v>10849</v>
      </c>
      <c r="AK1719" s="2" t="s">
        <v>139</v>
      </c>
      <c r="AL1719" s="2" t="s">
        <v>10938</v>
      </c>
      <c r="AM1719" s="2" t="s">
        <v>139</v>
      </c>
      <c r="AN1719" s="2" t="s">
        <v>139</v>
      </c>
      <c r="AO1719" s="2" t="s">
        <v>139</v>
      </c>
      <c r="AP1719" s="2" t="s">
        <v>6208</v>
      </c>
      <c r="AQ1719" s="2" t="s">
        <v>94</v>
      </c>
      <c r="AR1719" s="2" t="s">
        <v>93</v>
      </c>
    </row>
    <row r="1720" spans="8:44" ht="21" customHeight="1">
      <c r="H1720" s="2">
        <f t="shared" si="56"/>
        <v>1719</v>
      </c>
      <c r="I1720" s="2" t="str">
        <f t="shared" ca="1" si="57"/>
        <v>UTCNT1719</v>
      </c>
      <c r="K1720" s="2" t="s">
        <v>53</v>
      </c>
      <c r="L1720" s="2" t="s">
        <v>6500</v>
      </c>
      <c r="M1720" s="4" t="s">
        <v>10939</v>
      </c>
      <c r="N1720" s="2" t="s">
        <v>10940</v>
      </c>
      <c r="O1720" s="2" t="s">
        <v>8594</v>
      </c>
      <c r="P1720" s="2" t="s">
        <v>10941</v>
      </c>
      <c r="Q1720" s="2" t="s">
        <v>94</v>
      </c>
      <c r="R1720" s="2" t="s">
        <v>10942</v>
      </c>
      <c r="S1720" s="2" t="s">
        <v>139</v>
      </c>
      <c r="T1720" s="2" t="s">
        <v>167</v>
      </c>
      <c r="U1720" s="2" t="s">
        <v>147</v>
      </c>
      <c r="V1720" s="2">
        <v>228000</v>
      </c>
      <c r="W1720" s="2">
        <v>319463</v>
      </c>
      <c r="X1720" s="2">
        <v>49</v>
      </c>
      <c r="Y1720" s="2" t="s">
        <v>139</v>
      </c>
      <c r="Z1720" s="2" t="s">
        <v>8616</v>
      </c>
      <c r="AA1720" s="2" t="s">
        <v>139</v>
      </c>
      <c r="AB1720" s="2" t="s">
        <v>10943</v>
      </c>
      <c r="AC1720" s="2" t="s">
        <v>10944</v>
      </c>
      <c r="AD1720" s="2" t="s">
        <v>139</v>
      </c>
      <c r="AE1720" s="2" t="s">
        <v>139</v>
      </c>
      <c r="AF1720" s="2" t="s">
        <v>990</v>
      </c>
      <c r="AG1720" s="2" t="s">
        <v>8889</v>
      </c>
      <c r="AH1720" s="2" t="s">
        <v>990</v>
      </c>
      <c r="AI1720" s="2" t="s">
        <v>158</v>
      </c>
      <c r="AJ1720" s="2" t="s">
        <v>10945</v>
      </c>
      <c r="AK1720" s="2" t="s">
        <v>139</v>
      </c>
      <c r="AL1720" s="2" t="s">
        <v>10946</v>
      </c>
      <c r="AM1720" s="2" t="s">
        <v>139</v>
      </c>
      <c r="AN1720" s="2" t="s">
        <v>139</v>
      </c>
      <c r="AO1720" s="2" t="s">
        <v>139</v>
      </c>
      <c r="AP1720" s="2" t="s">
        <v>6355</v>
      </c>
      <c r="AQ1720" s="2" t="s">
        <v>94</v>
      </c>
      <c r="AR1720" s="2" t="s">
        <v>93</v>
      </c>
    </row>
    <row r="1721" spans="8:44" ht="21" customHeight="1">
      <c r="H1721" s="2">
        <f t="shared" si="56"/>
        <v>1720</v>
      </c>
      <c r="I1721" s="2" t="str">
        <f t="shared" ca="1" si="57"/>
        <v>UTCNT1720</v>
      </c>
      <c r="K1721" s="2" t="s">
        <v>53</v>
      </c>
      <c r="L1721" s="2" t="s">
        <v>6500</v>
      </c>
      <c r="M1721" s="4" t="s">
        <v>10947</v>
      </c>
      <c r="N1721" s="2" t="s">
        <v>10948</v>
      </c>
      <c r="O1721" s="2" t="s">
        <v>8594</v>
      </c>
      <c r="P1721" s="2" t="s">
        <v>10949</v>
      </c>
      <c r="Q1721" s="2" t="s">
        <v>94</v>
      </c>
      <c r="R1721" s="2" t="s">
        <v>10950</v>
      </c>
      <c r="S1721" s="2" t="s">
        <v>139</v>
      </c>
      <c r="T1721" s="2" t="s">
        <v>197</v>
      </c>
      <c r="U1721" s="2" t="s">
        <v>183</v>
      </c>
      <c r="V1721" s="2">
        <v>182400</v>
      </c>
      <c r="W1721" s="2">
        <v>182400</v>
      </c>
      <c r="X1721" s="2">
        <v>45</v>
      </c>
      <c r="Y1721" s="2" t="s">
        <v>139</v>
      </c>
      <c r="Z1721" s="2" t="s">
        <v>8671</v>
      </c>
      <c r="AA1721" s="2" t="s">
        <v>10951</v>
      </c>
      <c r="AB1721" s="2" t="s">
        <v>10916</v>
      </c>
      <c r="AC1721" s="2" t="s">
        <v>8618</v>
      </c>
      <c r="AD1721" s="2" t="s">
        <v>139</v>
      </c>
      <c r="AE1721" s="2" t="s">
        <v>139</v>
      </c>
      <c r="AF1721" s="2" t="s">
        <v>990</v>
      </c>
      <c r="AG1721" s="2" t="s">
        <v>8602</v>
      </c>
      <c r="AH1721" s="2" t="s">
        <v>8601</v>
      </c>
      <c r="AI1721" s="2" t="s">
        <v>158</v>
      </c>
      <c r="AJ1721" s="2" t="s">
        <v>10952</v>
      </c>
      <c r="AK1721" s="2" t="s">
        <v>139</v>
      </c>
      <c r="AL1721" s="2" t="s">
        <v>10953</v>
      </c>
      <c r="AM1721" s="2" t="s">
        <v>139</v>
      </c>
      <c r="AN1721" s="2" t="s">
        <v>139</v>
      </c>
      <c r="AO1721" s="2" t="s">
        <v>139</v>
      </c>
      <c r="AP1721" s="2" t="s">
        <v>6355</v>
      </c>
      <c r="AQ1721" s="2" t="s">
        <v>94</v>
      </c>
      <c r="AR1721" s="2" t="s">
        <v>93</v>
      </c>
    </row>
    <row r="1722" spans="8:44" ht="21" customHeight="1">
      <c r="H1722" s="2">
        <f t="shared" si="56"/>
        <v>1721</v>
      </c>
      <c r="I1722" s="2" t="str">
        <f t="shared" ca="1" si="57"/>
        <v>UTCNT1721</v>
      </c>
      <c r="K1722" s="2" t="s">
        <v>53</v>
      </c>
      <c r="L1722" s="2" t="s">
        <v>6500</v>
      </c>
      <c r="M1722" s="4" t="s">
        <v>10954</v>
      </c>
      <c r="N1722" s="2" t="s">
        <v>10955</v>
      </c>
      <c r="O1722" s="2" t="s">
        <v>8594</v>
      </c>
      <c r="P1722" s="2" t="s">
        <v>10956</v>
      </c>
      <c r="Q1722" s="2" t="s">
        <v>94</v>
      </c>
      <c r="R1722" s="2" t="s">
        <v>10957</v>
      </c>
      <c r="S1722" s="2" t="s">
        <v>139</v>
      </c>
      <c r="T1722" s="2" t="s">
        <v>8597</v>
      </c>
      <c r="U1722" s="2" t="s">
        <v>7632</v>
      </c>
      <c r="V1722" s="2">
        <v>208320</v>
      </c>
      <c r="W1722" s="2">
        <v>238320</v>
      </c>
      <c r="X1722" s="2">
        <v>45</v>
      </c>
      <c r="Y1722" s="2" t="s">
        <v>139</v>
      </c>
      <c r="Z1722" s="2" t="s">
        <v>1054</v>
      </c>
      <c r="AA1722" s="2" t="s">
        <v>139</v>
      </c>
      <c r="AB1722" s="2" t="s">
        <v>10958</v>
      </c>
      <c r="AC1722" s="2" t="s">
        <v>10959</v>
      </c>
      <c r="AD1722" s="2" t="s">
        <v>139</v>
      </c>
      <c r="AE1722" s="2" t="s">
        <v>139</v>
      </c>
      <c r="AF1722" s="2" t="s">
        <v>990</v>
      </c>
      <c r="AG1722" s="2" t="s">
        <v>8602</v>
      </c>
      <c r="AH1722" s="2" t="s">
        <v>8601</v>
      </c>
      <c r="AI1722" s="2" t="s">
        <v>158</v>
      </c>
      <c r="AJ1722" s="2" t="s">
        <v>10960</v>
      </c>
      <c r="AK1722" s="2" t="s">
        <v>139</v>
      </c>
      <c r="AL1722" s="2" t="s">
        <v>10961</v>
      </c>
      <c r="AM1722" s="2" t="s">
        <v>139</v>
      </c>
      <c r="AN1722" s="2" t="s">
        <v>139</v>
      </c>
      <c r="AO1722" s="2" t="s">
        <v>139</v>
      </c>
      <c r="AP1722" s="2" t="s">
        <v>139</v>
      </c>
      <c r="AQ1722" s="2" t="s">
        <v>94</v>
      </c>
      <c r="AR1722" s="2" t="s">
        <v>93</v>
      </c>
    </row>
    <row r="1723" spans="8:44" ht="21" customHeight="1">
      <c r="H1723" s="2">
        <f t="shared" si="56"/>
        <v>1722</v>
      </c>
      <c r="I1723" s="2" t="str">
        <f t="shared" ca="1" si="57"/>
        <v>UTCNT1722</v>
      </c>
      <c r="K1723" s="2" t="s">
        <v>53</v>
      </c>
      <c r="L1723" s="2" t="s">
        <v>6500</v>
      </c>
      <c r="M1723" s="4" t="s">
        <v>10962</v>
      </c>
      <c r="N1723" s="2" t="s">
        <v>10955</v>
      </c>
      <c r="O1723" s="2" t="s">
        <v>8594</v>
      </c>
      <c r="P1723" s="2" t="s">
        <v>10956</v>
      </c>
      <c r="Q1723" s="2" t="s">
        <v>94</v>
      </c>
      <c r="R1723" s="2" t="s">
        <v>10957</v>
      </c>
      <c r="S1723" s="2" t="s">
        <v>139</v>
      </c>
      <c r="T1723" s="2" t="s">
        <v>8597</v>
      </c>
      <c r="U1723" s="2" t="s">
        <v>7632</v>
      </c>
      <c r="V1723" s="2">
        <v>208320</v>
      </c>
      <c r="W1723" s="2">
        <v>274320</v>
      </c>
      <c r="X1723" s="2">
        <v>49</v>
      </c>
      <c r="Y1723" s="2" t="s">
        <v>139</v>
      </c>
      <c r="Z1723" s="2" t="s">
        <v>1054</v>
      </c>
      <c r="AA1723" s="2" t="s">
        <v>139</v>
      </c>
      <c r="AB1723" s="2" t="s">
        <v>10958</v>
      </c>
      <c r="AC1723" s="2" t="s">
        <v>10959</v>
      </c>
      <c r="AD1723" s="2" t="s">
        <v>139</v>
      </c>
      <c r="AE1723" s="2" t="s">
        <v>139</v>
      </c>
      <c r="AF1723" s="2" t="s">
        <v>990</v>
      </c>
      <c r="AG1723" s="2" t="s">
        <v>8602</v>
      </c>
      <c r="AH1723" s="2" t="s">
        <v>8601</v>
      </c>
      <c r="AI1723" s="2" t="s">
        <v>158</v>
      </c>
      <c r="AJ1723" s="2" t="s">
        <v>10960</v>
      </c>
      <c r="AK1723" s="2" t="s">
        <v>139</v>
      </c>
      <c r="AL1723" s="2" t="s">
        <v>10963</v>
      </c>
      <c r="AM1723" s="2" t="s">
        <v>139</v>
      </c>
      <c r="AN1723" s="2" t="s">
        <v>139</v>
      </c>
      <c r="AO1723" s="2" t="s">
        <v>139</v>
      </c>
      <c r="AP1723" s="2" t="s">
        <v>139</v>
      </c>
      <c r="AQ1723" s="2" t="s">
        <v>94</v>
      </c>
      <c r="AR1723" s="2" t="s">
        <v>93</v>
      </c>
    </row>
    <row r="1724" spans="8:44" ht="21" customHeight="1">
      <c r="H1724" s="2">
        <f t="shared" si="56"/>
        <v>1723</v>
      </c>
      <c r="I1724" s="2" t="str">
        <f t="shared" ca="1" si="57"/>
        <v>UTCNT1723</v>
      </c>
      <c r="K1724" s="2" t="s">
        <v>53</v>
      </c>
      <c r="L1724" s="2" t="s">
        <v>6500</v>
      </c>
      <c r="M1724" s="4" t="s">
        <v>10964</v>
      </c>
      <c r="N1724" s="2" t="s">
        <v>10965</v>
      </c>
      <c r="O1724" s="2" t="s">
        <v>8594</v>
      </c>
      <c r="P1724" s="2" t="s">
        <v>10966</v>
      </c>
      <c r="Q1724" s="2" t="s">
        <v>94</v>
      </c>
      <c r="R1724" s="2" t="s">
        <v>10967</v>
      </c>
      <c r="S1724" s="2" t="s">
        <v>139</v>
      </c>
      <c r="T1724" s="2" t="s">
        <v>167</v>
      </c>
      <c r="U1724" s="2" t="s">
        <v>147</v>
      </c>
      <c r="V1724" s="2">
        <v>200000</v>
      </c>
      <c r="W1724" s="2">
        <v>235484</v>
      </c>
      <c r="X1724" s="2">
        <v>40</v>
      </c>
      <c r="Y1724" s="2" t="s">
        <v>139</v>
      </c>
      <c r="Z1724" s="2" t="s">
        <v>8616</v>
      </c>
      <c r="AA1724" s="2" t="s">
        <v>139</v>
      </c>
      <c r="AB1724" s="2" t="s">
        <v>10968</v>
      </c>
      <c r="AC1724" s="2" t="s">
        <v>10969</v>
      </c>
      <c r="AD1724" s="2" t="s">
        <v>139</v>
      </c>
      <c r="AE1724" s="2" t="s">
        <v>139</v>
      </c>
      <c r="AF1724" s="2" t="s">
        <v>990</v>
      </c>
      <c r="AG1724" s="2" t="s">
        <v>8602</v>
      </c>
      <c r="AH1724" s="2" t="s">
        <v>8601</v>
      </c>
      <c r="AI1724" s="2" t="s">
        <v>990</v>
      </c>
      <c r="AJ1724" s="2" t="s">
        <v>10970</v>
      </c>
      <c r="AK1724" s="2" t="s">
        <v>139</v>
      </c>
      <c r="AL1724" s="2" t="s">
        <v>10971</v>
      </c>
      <c r="AM1724" s="2" t="s">
        <v>139</v>
      </c>
      <c r="AN1724" s="2" t="s">
        <v>139</v>
      </c>
      <c r="AO1724" s="2" t="s">
        <v>139</v>
      </c>
      <c r="AP1724" s="2" t="s">
        <v>6208</v>
      </c>
      <c r="AQ1724" s="2" t="s">
        <v>94</v>
      </c>
      <c r="AR1724" s="2" t="s">
        <v>93</v>
      </c>
    </row>
    <row r="1725" spans="8:44" ht="21" customHeight="1">
      <c r="H1725" s="2">
        <f t="shared" si="56"/>
        <v>1724</v>
      </c>
      <c r="I1725" s="2" t="str">
        <f t="shared" ca="1" si="57"/>
        <v>UTCNT1724</v>
      </c>
      <c r="K1725" s="2" t="s">
        <v>53</v>
      </c>
      <c r="L1725" s="2" t="s">
        <v>6500</v>
      </c>
      <c r="M1725" s="4" t="s">
        <v>10972</v>
      </c>
      <c r="N1725" s="2" t="s">
        <v>10973</v>
      </c>
      <c r="O1725" s="2" t="s">
        <v>8594</v>
      </c>
      <c r="P1725" s="2" t="s">
        <v>10974</v>
      </c>
      <c r="Q1725" s="2" t="s">
        <v>94</v>
      </c>
      <c r="R1725" s="2" t="s">
        <v>10975</v>
      </c>
      <c r="S1725" s="2" t="s">
        <v>139</v>
      </c>
      <c r="T1725" s="2" t="s">
        <v>197</v>
      </c>
      <c r="U1725" s="2" t="s">
        <v>183</v>
      </c>
      <c r="V1725" s="2">
        <v>198880</v>
      </c>
      <c r="W1725" s="2">
        <v>214417</v>
      </c>
      <c r="X1725" s="2">
        <v>50</v>
      </c>
      <c r="Y1725" s="2" t="s">
        <v>139</v>
      </c>
      <c r="Z1725" s="2" t="s">
        <v>8616</v>
      </c>
      <c r="AA1725" s="2" t="s">
        <v>139</v>
      </c>
      <c r="AB1725" s="2" t="s">
        <v>10976</v>
      </c>
      <c r="AC1725" s="2" t="s">
        <v>203</v>
      </c>
      <c r="AD1725" s="2" t="s">
        <v>139</v>
      </c>
      <c r="AE1725" s="2" t="s">
        <v>139</v>
      </c>
      <c r="AF1725" s="2" t="s">
        <v>8601</v>
      </c>
      <c r="AG1725" s="2" t="s">
        <v>8602</v>
      </c>
      <c r="AH1725" s="2" t="s">
        <v>8601</v>
      </c>
      <c r="AI1725" s="2" t="s">
        <v>158</v>
      </c>
      <c r="AJ1725" s="2" t="s">
        <v>10977</v>
      </c>
      <c r="AK1725" s="2" t="s">
        <v>139</v>
      </c>
      <c r="AL1725" s="2" t="s">
        <v>10978</v>
      </c>
      <c r="AM1725" s="2" t="s">
        <v>139</v>
      </c>
      <c r="AN1725" s="2" t="s">
        <v>139</v>
      </c>
      <c r="AO1725" s="2" t="s">
        <v>139</v>
      </c>
      <c r="AP1725" s="2" t="s">
        <v>6208</v>
      </c>
      <c r="AQ1725" s="2" t="s">
        <v>94</v>
      </c>
      <c r="AR1725" s="2" t="s">
        <v>93</v>
      </c>
    </row>
    <row r="1726" spans="8:44" ht="21" customHeight="1">
      <c r="H1726" s="2">
        <f t="shared" si="56"/>
        <v>1725</v>
      </c>
      <c r="I1726" s="2" t="str">
        <f t="shared" ca="1" si="57"/>
        <v>UTCNT1725</v>
      </c>
      <c r="K1726" s="2" t="s">
        <v>53</v>
      </c>
      <c r="L1726" s="2" t="s">
        <v>6500</v>
      </c>
      <c r="M1726" s="4" t="s">
        <v>10979</v>
      </c>
      <c r="N1726" s="2" t="s">
        <v>10980</v>
      </c>
      <c r="O1726" s="2" t="s">
        <v>8718</v>
      </c>
      <c r="P1726" s="2" t="s">
        <v>10981</v>
      </c>
      <c r="Q1726" s="2" t="s">
        <v>94</v>
      </c>
      <c r="R1726" s="2" t="s">
        <v>10982</v>
      </c>
      <c r="S1726" s="2" t="s">
        <v>139</v>
      </c>
      <c r="T1726" s="2" t="s">
        <v>167</v>
      </c>
      <c r="U1726" s="2" t="s">
        <v>183</v>
      </c>
      <c r="V1726" s="2">
        <v>236000</v>
      </c>
      <c r="W1726" s="2">
        <v>261685</v>
      </c>
      <c r="X1726" s="2">
        <v>40</v>
      </c>
      <c r="Y1726" s="2" t="s">
        <v>139</v>
      </c>
      <c r="Z1726" s="2" t="s">
        <v>8616</v>
      </c>
      <c r="AA1726" s="2" t="s">
        <v>10983</v>
      </c>
      <c r="AB1726" s="2" t="s">
        <v>10984</v>
      </c>
      <c r="AC1726" s="2" t="s">
        <v>8738</v>
      </c>
      <c r="AD1726" s="2" t="s">
        <v>139</v>
      </c>
      <c r="AE1726" s="2" t="s">
        <v>139</v>
      </c>
      <c r="AF1726" s="2" t="s">
        <v>8601</v>
      </c>
      <c r="AG1726" s="2" t="s">
        <v>139</v>
      </c>
      <c r="AH1726" s="2" t="s">
        <v>8601</v>
      </c>
      <c r="AI1726" s="2" t="s">
        <v>158</v>
      </c>
      <c r="AJ1726" s="2" t="s">
        <v>10985</v>
      </c>
      <c r="AK1726" s="2" t="s">
        <v>139</v>
      </c>
      <c r="AL1726" s="2" t="s">
        <v>10986</v>
      </c>
      <c r="AM1726" s="2" t="s">
        <v>139</v>
      </c>
      <c r="AN1726" s="2" t="s">
        <v>139</v>
      </c>
      <c r="AO1726" s="2" t="s">
        <v>139</v>
      </c>
      <c r="AP1726" s="2" t="s">
        <v>139</v>
      </c>
      <c r="AQ1726" s="2" t="s">
        <v>94</v>
      </c>
      <c r="AR1726" s="2" t="s">
        <v>93</v>
      </c>
    </row>
    <row r="1727" spans="8:44" ht="21" customHeight="1">
      <c r="H1727" s="2">
        <f t="shared" si="56"/>
        <v>1726</v>
      </c>
      <c r="I1727" s="2" t="str">
        <f t="shared" ca="1" si="57"/>
        <v>UTCNT1726</v>
      </c>
      <c r="K1727" s="2" t="s">
        <v>53</v>
      </c>
      <c r="L1727" s="2" t="s">
        <v>6500</v>
      </c>
      <c r="M1727" s="4" t="s">
        <v>10987</v>
      </c>
      <c r="N1727" s="2" t="s">
        <v>10988</v>
      </c>
      <c r="O1727" s="2" t="s">
        <v>9665</v>
      </c>
      <c r="P1727" s="2" t="s">
        <v>10989</v>
      </c>
      <c r="Q1727" s="2" t="s">
        <v>94</v>
      </c>
      <c r="R1727" s="2" t="s">
        <v>10990</v>
      </c>
      <c r="S1727" s="2" t="s">
        <v>139</v>
      </c>
      <c r="T1727" s="2" t="s">
        <v>197</v>
      </c>
      <c r="U1727" s="2" t="s">
        <v>183</v>
      </c>
      <c r="V1727" s="2">
        <v>215000</v>
      </c>
      <c r="W1727" s="2">
        <v>215000</v>
      </c>
      <c r="X1727" s="2">
        <v>35</v>
      </c>
      <c r="Y1727" s="2" t="s">
        <v>139</v>
      </c>
      <c r="Z1727" s="2" t="s">
        <v>8616</v>
      </c>
      <c r="AA1727" s="2" t="s">
        <v>10991</v>
      </c>
      <c r="AB1727" s="2" t="s">
        <v>10992</v>
      </c>
      <c r="AC1727" s="2" t="s">
        <v>8694</v>
      </c>
      <c r="AD1727" s="2" t="s">
        <v>139</v>
      </c>
      <c r="AE1727" s="2" t="s">
        <v>139</v>
      </c>
      <c r="AF1727" s="2" t="s">
        <v>8601</v>
      </c>
      <c r="AG1727" s="2" t="s">
        <v>139</v>
      </c>
      <c r="AH1727" s="2" t="s">
        <v>8601</v>
      </c>
      <c r="AI1727" s="2" t="s">
        <v>158</v>
      </c>
      <c r="AJ1727" s="2" t="s">
        <v>10993</v>
      </c>
      <c r="AK1727" s="2" t="s">
        <v>139</v>
      </c>
      <c r="AL1727" s="2" t="s">
        <v>10994</v>
      </c>
      <c r="AM1727" s="2" t="s">
        <v>139</v>
      </c>
      <c r="AN1727" s="2" t="s">
        <v>139</v>
      </c>
      <c r="AO1727" s="2" t="s">
        <v>139</v>
      </c>
      <c r="AP1727" s="2" t="s">
        <v>6355</v>
      </c>
      <c r="AQ1727" s="2" t="s">
        <v>94</v>
      </c>
      <c r="AR1727" s="2" t="s">
        <v>93</v>
      </c>
    </row>
    <row r="1728" spans="8:44" ht="21" customHeight="1">
      <c r="H1728" s="2">
        <f t="shared" si="56"/>
        <v>1727</v>
      </c>
      <c r="I1728" s="2" t="str">
        <f t="shared" ca="1" si="57"/>
        <v>UTCNT1727</v>
      </c>
      <c r="K1728" s="2" t="s">
        <v>53</v>
      </c>
      <c r="L1728" s="2" t="s">
        <v>6500</v>
      </c>
      <c r="M1728" s="4" t="s">
        <v>10995</v>
      </c>
      <c r="N1728" s="2" t="s">
        <v>10996</v>
      </c>
      <c r="O1728" s="2" t="s">
        <v>8661</v>
      </c>
      <c r="P1728" s="2" t="s">
        <v>10997</v>
      </c>
      <c r="Q1728" s="2" t="s">
        <v>94</v>
      </c>
      <c r="R1728" s="2" t="s">
        <v>10998</v>
      </c>
      <c r="S1728" s="2" t="s">
        <v>139</v>
      </c>
      <c r="T1728" s="2" t="s">
        <v>197</v>
      </c>
      <c r="U1728" s="2" t="s">
        <v>287</v>
      </c>
      <c r="V1728" s="2">
        <v>200000</v>
      </c>
      <c r="W1728" s="2">
        <v>296410</v>
      </c>
      <c r="X1728" s="2">
        <v>47</v>
      </c>
      <c r="Y1728" s="2" t="s">
        <v>139</v>
      </c>
      <c r="Z1728" s="2" t="s">
        <v>8671</v>
      </c>
      <c r="AA1728" s="2" t="s">
        <v>139</v>
      </c>
      <c r="AB1728" s="2" t="s">
        <v>10999</v>
      </c>
      <c r="AC1728" s="2" t="s">
        <v>8738</v>
      </c>
      <c r="AD1728" s="2" t="s">
        <v>139</v>
      </c>
      <c r="AE1728" s="2" t="s">
        <v>139</v>
      </c>
      <c r="AF1728" s="2" t="s">
        <v>990</v>
      </c>
      <c r="AG1728" s="2" t="s">
        <v>8602</v>
      </c>
      <c r="AH1728" s="2" t="s">
        <v>8601</v>
      </c>
      <c r="AI1728" s="2" t="s">
        <v>158</v>
      </c>
      <c r="AJ1728" s="2" t="s">
        <v>11000</v>
      </c>
      <c r="AK1728" s="2" t="s">
        <v>139</v>
      </c>
      <c r="AL1728" s="2" t="s">
        <v>11001</v>
      </c>
      <c r="AM1728" s="2" t="s">
        <v>139</v>
      </c>
      <c r="AN1728" s="2" t="s">
        <v>139</v>
      </c>
      <c r="AO1728" s="2" t="s">
        <v>139</v>
      </c>
      <c r="AP1728" s="2" t="s">
        <v>139</v>
      </c>
      <c r="AQ1728" s="2" t="s">
        <v>94</v>
      </c>
      <c r="AR1728" s="2" t="s">
        <v>93</v>
      </c>
    </row>
    <row r="1729" spans="8:44" ht="21" customHeight="1">
      <c r="H1729" s="2">
        <f t="shared" si="56"/>
        <v>1728</v>
      </c>
      <c r="I1729" s="2" t="str">
        <f t="shared" ca="1" si="57"/>
        <v>UTCNT1728</v>
      </c>
      <c r="K1729" s="2" t="s">
        <v>53</v>
      </c>
      <c r="L1729" s="2" t="s">
        <v>6500</v>
      </c>
      <c r="M1729" s="4" t="s">
        <v>11002</v>
      </c>
      <c r="N1729" s="2" t="s">
        <v>10996</v>
      </c>
      <c r="O1729" s="2" t="s">
        <v>8661</v>
      </c>
      <c r="P1729" s="2" t="s">
        <v>10997</v>
      </c>
      <c r="Q1729" s="2" t="s">
        <v>94</v>
      </c>
      <c r="R1729" s="2" t="s">
        <v>10998</v>
      </c>
      <c r="S1729" s="2" t="s">
        <v>139</v>
      </c>
      <c r="T1729" s="2" t="s">
        <v>197</v>
      </c>
      <c r="U1729" s="2" t="s">
        <v>183</v>
      </c>
      <c r="V1729" s="2">
        <v>200000</v>
      </c>
      <c r="W1729" s="2">
        <v>231100</v>
      </c>
      <c r="X1729" s="2">
        <v>47</v>
      </c>
      <c r="Y1729" s="2" t="s">
        <v>139</v>
      </c>
      <c r="Z1729" s="2" t="s">
        <v>8671</v>
      </c>
      <c r="AA1729" s="2" t="s">
        <v>139</v>
      </c>
      <c r="AB1729" s="2" t="s">
        <v>10999</v>
      </c>
      <c r="AC1729" s="2" t="s">
        <v>8738</v>
      </c>
      <c r="AD1729" s="2" t="s">
        <v>139</v>
      </c>
      <c r="AE1729" s="2" t="s">
        <v>139</v>
      </c>
      <c r="AF1729" s="2" t="s">
        <v>990</v>
      </c>
      <c r="AG1729" s="2" t="s">
        <v>8602</v>
      </c>
      <c r="AH1729" s="2" t="s">
        <v>8601</v>
      </c>
      <c r="AI1729" s="2" t="s">
        <v>158</v>
      </c>
      <c r="AJ1729" s="2" t="s">
        <v>11000</v>
      </c>
      <c r="AK1729" s="2" t="s">
        <v>139</v>
      </c>
      <c r="AL1729" s="2" t="s">
        <v>11003</v>
      </c>
      <c r="AM1729" s="2" t="s">
        <v>139</v>
      </c>
      <c r="AN1729" s="2" t="s">
        <v>139</v>
      </c>
      <c r="AO1729" s="2" t="s">
        <v>139</v>
      </c>
      <c r="AP1729" s="2" t="s">
        <v>6355</v>
      </c>
      <c r="AQ1729" s="2" t="s">
        <v>94</v>
      </c>
      <c r="AR1729" s="2" t="s">
        <v>93</v>
      </c>
    </row>
    <row r="1730" spans="8:44" ht="21" customHeight="1">
      <c r="H1730" s="2">
        <f t="shared" ref="H1730:H1793" si="58">ROW()-1</f>
        <v>1729</v>
      </c>
      <c r="I1730" s="2" t="str">
        <f t="shared" ref="I1730:I1793" ca="1" si="59">IF($K1730="","",$K1730&amp;($H1730-SUMIF($B$2:$B$41,$K1730,$F$2:$F$41)))</f>
        <v>UTCNT1729</v>
      </c>
      <c r="K1730" s="2" t="s">
        <v>53</v>
      </c>
      <c r="L1730" s="2" t="s">
        <v>6500</v>
      </c>
      <c r="M1730" s="4" t="s">
        <v>11004</v>
      </c>
      <c r="N1730" s="2" t="s">
        <v>11005</v>
      </c>
      <c r="O1730" s="2" t="s">
        <v>8594</v>
      </c>
      <c r="P1730" s="2" t="s">
        <v>11006</v>
      </c>
      <c r="Q1730" s="2" t="s">
        <v>94</v>
      </c>
      <c r="R1730" s="2" t="s">
        <v>11007</v>
      </c>
      <c r="S1730" s="2" t="s">
        <v>139</v>
      </c>
      <c r="T1730" s="2" t="s">
        <v>197</v>
      </c>
      <c r="U1730" s="2" t="s">
        <v>183</v>
      </c>
      <c r="V1730" s="2">
        <v>190800</v>
      </c>
      <c r="W1730" s="2">
        <v>243606</v>
      </c>
      <c r="X1730" s="2">
        <v>50</v>
      </c>
      <c r="Y1730" s="2" t="s">
        <v>139</v>
      </c>
      <c r="Z1730" s="2" t="s">
        <v>1054</v>
      </c>
      <c r="AA1730" s="2" t="s">
        <v>139</v>
      </c>
      <c r="AB1730" s="2" t="s">
        <v>11008</v>
      </c>
      <c r="AC1730" s="2" t="s">
        <v>203</v>
      </c>
      <c r="AD1730" s="2" t="s">
        <v>139</v>
      </c>
      <c r="AE1730" s="2" t="s">
        <v>139</v>
      </c>
      <c r="AF1730" s="2" t="s">
        <v>990</v>
      </c>
      <c r="AG1730" s="2" t="s">
        <v>8889</v>
      </c>
      <c r="AH1730" s="2" t="s">
        <v>990</v>
      </c>
      <c r="AI1730" s="2" t="s">
        <v>158</v>
      </c>
      <c r="AJ1730" s="2" t="s">
        <v>11009</v>
      </c>
      <c r="AK1730" s="2" t="s">
        <v>139</v>
      </c>
      <c r="AL1730" s="2" t="s">
        <v>11010</v>
      </c>
      <c r="AM1730" s="2" t="s">
        <v>139</v>
      </c>
      <c r="AN1730" s="2" t="s">
        <v>139</v>
      </c>
      <c r="AO1730" s="2" t="s">
        <v>139</v>
      </c>
      <c r="AP1730" s="2" t="s">
        <v>5545</v>
      </c>
      <c r="AQ1730" s="2" t="s">
        <v>94</v>
      </c>
      <c r="AR1730" s="2" t="s">
        <v>93</v>
      </c>
    </row>
    <row r="1731" spans="8:44" ht="21" customHeight="1">
      <c r="H1731" s="2">
        <f t="shared" si="58"/>
        <v>1730</v>
      </c>
      <c r="I1731" s="2" t="str">
        <f t="shared" ca="1" si="59"/>
        <v>UTCNT1730</v>
      </c>
      <c r="K1731" s="2" t="s">
        <v>53</v>
      </c>
      <c r="L1731" s="2" t="s">
        <v>6500</v>
      </c>
      <c r="M1731" s="4" t="s">
        <v>11011</v>
      </c>
      <c r="N1731" s="2" t="s">
        <v>11012</v>
      </c>
      <c r="O1731" s="2" t="s">
        <v>8594</v>
      </c>
      <c r="P1731" s="2" t="s">
        <v>11013</v>
      </c>
      <c r="Q1731" s="2" t="s">
        <v>94</v>
      </c>
      <c r="R1731" s="2" t="s">
        <v>11014</v>
      </c>
      <c r="S1731" s="2" t="s">
        <v>139</v>
      </c>
      <c r="T1731" s="2" t="s">
        <v>197</v>
      </c>
      <c r="U1731" s="2" t="s">
        <v>183</v>
      </c>
      <c r="V1731" s="2">
        <v>192000</v>
      </c>
      <c r="W1731" s="2">
        <v>222000</v>
      </c>
      <c r="X1731" s="2">
        <v>45</v>
      </c>
      <c r="Y1731" s="2" t="s">
        <v>139</v>
      </c>
      <c r="Z1731" s="2" t="s">
        <v>1054</v>
      </c>
      <c r="AA1731" s="2" t="s">
        <v>139</v>
      </c>
      <c r="AB1731" s="2" t="s">
        <v>11015</v>
      </c>
      <c r="AC1731" s="2" t="s">
        <v>10909</v>
      </c>
      <c r="AD1731" s="2" t="s">
        <v>139</v>
      </c>
      <c r="AE1731" s="2" t="s">
        <v>139</v>
      </c>
      <c r="AF1731" s="2" t="s">
        <v>990</v>
      </c>
      <c r="AG1731" s="2" t="s">
        <v>8602</v>
      </c>
      <c r="AH1731" s="2" t="s">
        <v>8601</v>
      </c>
      <c r="AI1731" s="2" t="s">
        <v>158</v>
      </c>
      <c r="AJ1731" s="2" t="s">
        <v>11016</v>
      </c>
      <c r="AK1731" s="2" t="s">
        <v>139</v>
      </c>
      <c r="AL1731" s="2" t="s">
        <v>11017</v>
      </c>
      <c r="AM1731" s="2" t="s">
        <v>139</v>
      </c>
      <c r="AN1731" s="2" t="s">
        <v>139</v>
      </c>
      <c r="AO1731" s="2" t="s">
        <v>139</v>
      </c>
      <c r="AP1731" s="2" t="s">
        <v>5545</v>
      </c>
      <c r="AQ1731" s="2" t="s">
        <v>94</v>
      </c>
      <c r="AR1731" s="2" t="s">
        <v>93</v>
      </c>
    </row>
    <row r="1732" spans="8:44" ht="21" customHeight="1">
      <c r="H1732" s="2">
        <f t="shared" si="58"/>
        <v>1731</v>
      </c>
      <c r="I1732" s="2" t="str">
        <f t="shared" ca="1" si="59"/>
        <v>UTCNT1731</v>
      </c>
      <c r="K1732" s="2" t="s">
        <v>53</v>
      </c>
      <c r="L1732" s="2" t="s">
        <v>6500</v>
      </c>
      <c r="M1732" s="4" t="s">
        <v>11018</v>
      </c>
      <c r="N1732" s="2" t="s">
        <v>11019</v>
      </c>
      <c r="O1732" s="2" t="s">
        <v>8594</v>
      </c>
      <c r="P1732" s="2" t="s">
        <v>11020</v>
      </c>
      <c r="Q1732" s="2" t="s">
        <v>94</v>
      </c>
      <c r="R1732" s="2" t="s">
        <v>11021</v>
      </c>
      <c r="S1732" s="2" t="s">
        <v>139</v>
      </c>
      <c r="T1732" s="2" t="s">
        <v>8597</v>
      </c>
      <c r="U1732" s="2" t="s">
        <v>287</v>
      </c>
      <c r="V1732" s="2">
        <v>201600</v>
      </c>
      <c r="W1732" s="2">
        <v>261600</v>
      </c>
      <c r="X1732" s="2">
        <v>59</v>
      </c>
      <c r="Y1732" s="2" t="s">
        <v>139</v>
      </c>
      <c r="Z1732" s="2" t="s">
        <v>8616</v>
      </c>
      <c r="AA1732" s="2" t="s">
        <v>139</v>
      </c>
      <c r="AB1732" s="2" t="s">
        <v>10976</v>
      </c>
      <c r="AC1732" s="2" t="s">
        <v>203</v>
      </c>
      <c r="AD1732" s="2" t="s">
        <v>139</v>
      </c>
      <c r="AE1732" s="2" t="s">
        <v>139</v>
      </c>
      <c r="AF1732" s="2" t="s">
        <v>990</v>
      </c>
      <c r="AG1732" s="2" t="s">
        <v>8602</v>
      </c>
      <c r="AH1732" s="2" t="s">
        <v>8601</v>
      </c>
      <c r="AI1732" s="2" t="s">
        <v>158</v>
      </c>
      <c r="AJ1732" s="2" t="s">
        <v>10849</v>
      </c>
      <c r="AK1732" s="2" t="s">
        <v>139</v>
      </c>
      <c r="AL1732" s="2" t="s">
        <v>11022</v>
      </c>
      <c r="AM1732" s="2" t="s">
        <v>139</v>
      </c>
      <c r="AN1732" s="2" t="s">
        <v>139</v>
      </c>
      <c r="AO1732" s="2" t="s">
        <v>139</v>
      </c>
      <c r="AP1732" s="2" t="s">
        <v>6208</v>
      </c>
      <c r="AQ1732" s="2" t="s">
        <v>94</v>
      </c>
      <c r="AR1732" s="2" t="s">
        <v>93</v>
      </c>
    </row>
    <row r="1733" spans="8:44" ht="21" customHeight="1">
      <c r="H1733" s="2">
        <f t="shared" si="58"/>
        <v>1732</v>
      </c>
      <c r="I1733" s="2" t="str">
        <f t="shared" ca="1" si="59"/>
        <v>UTCNT1732</v>
      </c>
      <c r="K1733" s="2" t="s">
        <v>53</v>
      </c>
      <c r="L1733" s="2" t="s">
        <v>6500</v>
      </c>
      <c r="M1733" s="4" t="s">
        <v>11023</v>
      </c>
      <c r="N1733" s="2" t="s">
        <v>11024</v>
      </c>
      <c r="O1733" s="2" t="s">
        <v>8594</v>
      </c>
      <c r="P1733" s="2" t="s">
        <v>11025</v>
      </c>
      <c r="Q1733" s="2" t="s">
        <v>94</v>
      </c>
      <c r="R1733" s="2" t="s">
        <v>11026</v>
      </c>
      <c r="S1733" s="2" t="s">
        <v>139</v>
      </c>
      <c r="T1733" s="2" t="s">
        <v>197</v>
      </c>
      <c r="U1733" s="2" t="s">
        <v>183</v>
      </c>
      <c r="V1733" s="2">
        <v>182000</v>
      </c>
      <c r="W1733" s="2">
        <v>222012</v>
      </c>
      <c r="X1733" s="2">
        <v>49</v>
      </c>
      <c r="Y1733" s="2" t="s">
        <v>139</v>
      </c>
      <c r="Z1733" s="2" t="s">
        <v>8616</v>
      </c>
      <c r="AA1733" s="2" t="s">
        <v>139</v>
      </c>
      <c r="AB1733" s="2" t="s">
        <v>11027</v>
      </c>
      <c r="AC1733" s="2" t="s">
        <v>10969</v>
      </c>
      <c r="AD1733" s="2" t="s">
        <v>139</v>
      </c>
      <c r="AE1733" s="2" t="s">
        <v>139</v>
      </c>
      <c r="AF1733" s="2" t="s">
        <v>990</v>
      </c>
      <c r="AG1733" s="2" t="s">
        <v>8602</v>
      </c>
      <c r="AH1733" s="2" t="s">
        <v>8601</v>
      </c>
      <c r="AI1733" s="2" t="s">
        <v>158</v>
      </c>
      <c r="AJ1733" s="2" t="s">
        <v>11028</v>
      </c>
      <c r="AK1733" s="2" t="s">
        <v>139</v>
      </c>
      <c r="AL1733" s="2" t="s">
        <v>11029</v>
      </c>
      <c r="AM1733" s="2" t="s">
        <v>139</v>
      </c>
      <c r="AN1733" s="2" t="s">
        <v>139</v>
      </c>
      <c r="AO1733" s="2" t="s">
        <v>139</v>
      </c>
      <c r="AP1733" s="2" t="s">
        <v>139</v>
      </c>
      <c r="AQ1733" s="2" t="s">
        <v>94</v>
      </c>
      <c r="AR1733" s="2" t="s">
        <v>93</v>
      </c>
    </row>
    <row r="1734" spans="8:44" ht="21" customHeight="1">
      <c r="H1734" s="2">
        <f t="shared" si="58"/>
        <v>1733</v>
      </c>
      <c r="I1734" s="2" t="str">
        <f t="shared" ca="1" si="59"/>
        <v>UTCNT1733</v>
      </c>
      <c r="K1734" s="2" t="s">
        <v>53</v>
      </c>
      <c r="L1734" s="2" t="s">
        <v>6500</v>
      </c>
      <c r="M1734" s="4" t="s">
        <v>11030</v>
      </c>
      <c r="N1734" s="2" t="s">
        <v>11031</v>
      </c>
      <c r="O1734" s="2" t="s">
        <v>8594</v>
      </c>
      <c r="P1734" s="2" t="s">
        <v>11032</v>
      </c>
      <c r="Q1734" s="2" t="s">
        <v>94</v>
      </c>
      <c r="R1734" s="2" t="s">
        <v>11033</v>
      </c>
      <c r="S1734" s="2" t="s">
        <v>139</v>
      </c>
      <c r="T1734" s="2" t="s">
        <v>7632</v>
      </c>
      <c r="U1734" s="2" t="s">
        <v>147</v>
      </c>
      <c r="V1734" s="2">
        <v>220000</v>
      </c>
      <c r="W1734" s="2">
        <v>283593</v>
      </c>
      <c r="X1734" s="2">
        <v>39</v>
      </c>
      <c r="Y1734" s="2" t="s">
        <v>139</v>
      </c>
      <c r="Z1734" s="2" t="s">
        <v>8671</v>
      </c>
      <c r="AA1734" s="2" t="s">
        <v>139</v>
      </c>
      <c r="AB1734" s="2" t="s">
        <v>11008</v>
      </c>
      <c r="AC1734" s="2" t="s">
        <v>8654</v>
      </c>
      <c r="AD1734" s="2" t="s">
        <v>139</v>
      </c>
      <c r="AE1734" s="2" t="s">
        <v>139</v>
      </c>
      <c r="AF1734" s="2" t="s">
        <v>990</v>
      </c>
      <c r="AG1734" s="2" t="s">
        <v>8889</v>
      </c>
      <c r="AH1734" s="2" t="s">
        <v>8601</v>
      </c>
      <c r="AI1734" s="2" t="s">
        <v>158</v>
      </c>
      <c r="AJ1734" s="2" t="s">
        <v>11034</v>
      </c>
      <c r="AK1734" s="2" t="s">
        <v>139</v>
      </c>
      <c r="AL1734" s="2" t="s">
        <v>11035</v>
      </c>
      <c r="AM1734" s="2" t="s">
        <v>139</v>
      </c>
      <c r="AN1734" s="2" t="s">
        <v>139</v>
      </c>
      <c r="AO1734" s="2" t="s">
        <v>139</v>
      </c>
      <c r="AP1734" s="2" t="s">
        <v>6208</v>
      </c>
      <c r="AQ1734" s="2" t="s">
        <v>94</v>
      </c>
      <c r="AR1734" s="2" t="s">
        <v>93</v>
      </c>
    </row>
    <row r="1735" spans="8:44" ht="21" customHeight="1">
      <c r="H1735" s="2">
        <f t="shared" si="58"/>
        <v>1734</v>
      </c>
      <c r="I1735" s="2" t="str">
        <f t="shared" ca="1" si="59"/>
        <v>UTCNT1734</v>
      </c>
      <c r="K1735" s="2" t="s">
        <v>53</v>
      </c>
      <c r="L1735" s="2" t="s">
        <v>6500</v>
      </c>
      <c r="M1735" s="4" t="s">
        <v>11036</v>
      </c>
      <c r="N1735" s="2" t="s">
        <v>10940</v>
      </c>
      <c r="O1735" s="2" t="s">
        <v>8594</v>
      </c>
      <c r="P1735" s="2" t="s">
        <v>11037</v>
      </c>
      <c r="Q1735" s="2" t="s">
        <v>94</v>
      </c>
      <c r="R1735" s="2" t="s">
        <v>10942</v>
      </c>
      <c r="S1735" s="2" t="s">
        <v>139</v>
      </c>
      <c r="T1735" s="2" t="s">
        <v>167</v>
      </c>
      <c r="U1735" s="2" t="s">
        <v>147</v>
      </c>
      <c r="V1735" s="2">
        <v>196000</v>
      </c>
      <c r="W1735" s="2">
        <v>271617</v>
      </c>
      <c r="X1735" s="2">
        <v>49</v>
      </c>
      <c r="Y1735" s="2" t="s">
        <v>139</v>
      </c>
      <c r="Z1735" s="2" t="s">
        <v>8616</v>
      </c>
      <c r="AA1735" s="2" t="s">
        <v>139</v>
      </c>
      <c r="AB1735" s="2" t="s">
        <v>10943</v>
      </c>
      <c r="AC1735" s="2" t="s">
        <v>10944</v>
      </c>
      <c r="AD1735" s="2" t="s">
        <v>139</v>
      </c>
      <c r="AE1735" s="2" t="s">
        <v>139</v>
      </c>
      <c r="AF1735" s="2" t="s">
        <v>990</v>
      </c>
      <c r="AG1735" s="2" t="s">
        <v>8889</v>
      </c>
      <c r="AH1735" s="2" t="s">
        <v>990</v>
      </c>
      <c r="AI1735" s="2" t="s">
        <v>158</v>
      </c>
      <c r="AJ1735" s="2" t="s">
        <v>11038</v>
      </c>
      <c r="AK1735" s="2" t="s">
        <v>139</v>
      </c>
      <c r="AL1735" s="2" t="s">
        <v>11039</v>
      </c>
      <c r="AM1735" s="2" t="s">
        <v>139</v>
      </c>
      <c r="AN1735" s="2" t="s">
        <v>139</v>
      </c>
      <c r="AO1735" s="2" t="s">
        <v>139</v>
      </c>
      <c r="AP1735" s="2" t="s">
        <v>6208</v>
      </c>
      <c r="AQ1735" s="2" t="s">
        <v>94</v>
      </c>
      <c r="AR1735" s="2" t="s">
        <v>93</v>
      </c>
    </row>
    <row r="1736" spans="8:44" ht="21" customHeight="1">
      <c r="H1736" s="2">
        <f t="shared" si="58"/>
        <v>1735</v>
      </c>
      <c r="I1736" s="2" t="str">
        <f t="shared" ca="1" si="59"/>
        <v>UTCNT1735</v>
      </c>
      <c r="K1736" s="2" t="s">
        <v>53</v>
      </c>
      <c r="L1736" s="2" t="s">
        <v>6500</v>
      </c>
      <c r="M1736" s="4" t="s">
        <v>11040</v>
      </c>
      <c r="N1736" s="2" t="s">
        <v>11041</v>
      </c>
      <c r="O1736" s="2" t="s">
        <v>9260</v>
      </c>
      <c r="P1736" s="2" t="s">
        <v>11042</v>
      </c>
      <c r="Q1736" s="2" t="s">
        <v>94</v>
      </c>
      <c r="R1736" s="2" t="s">
        <v>11043</v>
      </c>
      <c r="S1736" s="2" t="s">
        <v>139</v>
      </c>
      <c r="T1736" s="2" t="s">
        <v>167</v>
      </c>
      <c r="U1736" s="2" t="s">
        <v>183</v>
      </c>
      <c r="V1736" s="2">
        <v>187200</v>
      </c>
      <c r="W1736" s="2">
        <v>214200</v>
      </c>
      <c r="X1736" s="2">
        <v>44</v>
      </c>
      <c r="Y1736" s="2" t="s">
        <v>139</v>
      </c>
      <c r="Z1736" s="2" t="s">
        <v>8616</v>
      </c>
      <c r="AA1736" s="2" t="s">
        <v>139</v>
      </c>
      <c r="AB1736" s="2" t="s">
        <v>11044</v>
      </c>
      <c r="AC1736" s="2" t="s">
        <v>10661</v>
      </c>
      <c r="AD1736" s="2" t="s">
        <v>139</v>
      </c>
      <c r="AE1736" s="2" t="s">
        <v>139</v>
      </c>
      <c r="AF1736" s="2" t="s">
        <v>8601</v>
      </c>
      <c r="AG1736" s="2" t="s">
        <v>139</v>
      </c>
      <c r="AH1736" s="2" t="s">
        <v>990</v>
      </c>
      <c r="AI1736" s="2" t="s">
        <v>158</v>
      </c>
      <c r="AJ1736" s="2" t="s">
        <v>11045</v>
      </c>
      <c r="AK1736" s="2" t="s">
        <v>139</v>
      </c>
      <c r="AL1736" s="2" t="s">
        <v>11046</v>
      </c>
      <c r="AM1736" s="2" t="s">
        <v>139</v>
      </c>
      <c r="AN1736" s="2" t="s">
        <v>139</v>
      </c>
      <c r="AO1736" s="2" t="s">
        <v>139</v>
      </c>
      <c r="AP1736" s="2" t="s">
        <v>139</v>
      </c>
      <c r="AQ1736" s="2" t="s">
        <v>94</v>
      </c>
      <c r="AR1736" s="2" t="s">
        <v>93</v>
      </c>
    </row>
    <row r="1737" spans="8:44" ht="21" customHeight="1">
      <c r="H1737" s="2">
        <f t="shared" si="58"/>
        <v>1736</v>
      </c>
      <c r="I1737" s="2" t="str">
        <f t="shared" ca="1" si="59"/>
        <v>UTCNT1736</v>
      </c>
      <c r="K1737" s="2" t="s">
        <v>53</v>
      </c>
      <c r="L1737" s="2" t="s">
        <v>6500</v>
      </c>
      <c r="M1737" s="4" t="s">
        <v>11047</v>
      </c>
      <c r="N1737" s="2" t="s">
        <v>11048</v>
      </c>
      <c r="O1737" s="2" t="s">
        <v>8594</v>
      </c>
      <c r="P1737" s="2" t="s">
        <v>11049</v>
      </c>
      <c r="Q1737" s="2" t="s">
        <v>94</v>
      </c>
      <c r="R1737" s="2" t="s">
        <v>11050</v>
      </c>
      <c r="S1737" s="2" t="s">
        <v>139</v>
      </c>
      <c r="T1737" s="2" t="s">
        <v>167</v>
      </c>
      <c r="U1737" s="2" t="s">
        <v>183</v>
      </c>
      <c r="V1737" s="2">
        <v>200000</v>
      </c>
      <c r="W1737" s="2">
        <v>245150</v>
      </c>
      <c r="X1737" s="2">
        <v>35</v>
      </c>
      <c r="Y1737" s="2" t="s">
        <v>139</v>
      </c>
      <c r="Z1737" s="2" t="s">
        <v>8616</v>
      </c>
      <c r="AA1737" s="2" t="s">
        <v>139</v>
      </c>
      <c r="AB1737" s="2" t="s">
        <v>11051</v>
      </c>
      <c r="AC1737" s="2" t="s">
        <v>8694</v>
      </c>
      <c r="AD1737" s="2" t="s">
        <v>139</v>
      </c>
      <c r="AE1737" s="2" t="s">
        <v>139</v>
      </c>
      <c r="AF1737" s="2" t="s">
        <v>990</v>
      </c>
      <c r="AG1737" s="2" t="s">
        <v>8602</v>
      </c>
      <c r="AH1737" s="2" t="s">
        <v>8601</v>
      </c>
      <c r="AI1737" s="2" t="s">
        <v>158</v>
      </c>
      <c r="AJ1737" s="2" t="s">
        <v>11052</v>
      </c>
      <c r="AK1737" s="2" t="s">
        <v>139</v>
      </c>
      <c r="AL1737" s="2" t="s">
        <v>11053</v>
      </c>
      <c r="AM1737" s="2" t="s">
        <v>139</v>
      </c>
      <c r="AN1737" s="2" t="s">
        <v>139</v>
      </c>
      <c r="AO1737" s="2" t="s">
        <v>139</v>
      </c>
      <c r="AP1737" s="2" t="s">
        <v>6208</v>
      </c>
      <c r="AQ1737" s="2" t="s">
        <v>94</v>
      </c>
      <c r="AR1737" s="2" t="s">
        <v>93</v>
      </c>
    </row>
    <row r="1738" spans="8:44" ht="21" customHeight="1">
      <c r="H1738" s="2">
        <f t="shared" si="58"/>
        <v>1737</v>
      </c>
      <c r="I1738" s="2" t="str">
        <f t="shared" ca="1" si="59"/>
        <v>UTCNT1737</v>
      </c>
      <c r="K1738" s="2" t="s">
        <v>53</v>
      </c>
      <c r="L1738" s="2" t="s">
        <v>6500</v>
      </c>
      <c r="M1738" s="4" t="s">
        <v>11054</v>
      </c>
      <c r="N1738" s="2" t="s">
        <v>11055</v>
      </c>
      <c r="O1738" s="2" t="s">
        <v>8594</v>
      </c>
      <c r="P1738" s="2" t="s">
        <v>11056</v>
      </c>
      <c r="Q1738" s="2" t="s">
        <v>94</v>
      </c>
      <c r="R1738" s="2" t="s">
        <v>11057</v>
      </c>
      <c r="S1738" s="2" t="s">
        <v>139</v>
      </c>
      <c r="T1738" s="2" t="s">
        <v>167</v>
      </c>
      <c r="U1738" s="2" t="s">
        <v>183</v>
      </c>
      <c r="V1738" s="2">
        <v>184968</v>
      </c>
      <c r="W1738" s="2">
        <v>195978</v>
      </c>
      <c r="X1738" s="2">
        <v>44</v>
      </c>
      <c r="Y1738" s="2" t="s">
        <v>139</v>
      </c>
      <c r="Z1738" s="2" t="s">
        <v>1054</v>
      </c>
      <c r="AA1738" s="2" t="s">
        <v>139</v>
      </c>
      <c r="AB1738" s="2" t="s">
        <v>11058</v>
      </c>
      <c r="AC1738" s="2" t="s">
        <v>10873</v>
      </c>
      <c r="AD1738" s="2" t="s">
        <v>139</v>
      </c>
      <c r="AE1738" s="2" t="s">
        <v>139</v>
      </c>
      <c r="AF1738" s="2" t="s">
        <v>8601</v>
      </c>
      <c r="AG1738" s="2" t="s">
        <v>8602</v>
      </c>
      <c r="AH1738" s="2" t="s">
        <v>8601</v>
      </c>
      <c r="AI1738" s="2" t="s">
        <v>158</v>
      </c>
      <c r="AJ1738" s="2" t="s">
        <v>11059</v>
      </c>
      <c r="AK1738" s="2" t="s">
        <v>139</v>
      </c>
      <c r="AL1738" s="2" t="s">
        <v>11060</v>
      </c>
      <c r="AM1738" s="2" t="s">
        <v>139</v>
      </c>
      <c r="AN1738" s="2" t="s">
        <v>139</v>
      </c>
      <c r="AO1738" s="2" t="s">
        <v>139</v>
      </c>
      <c r="AP1738" s="2" t="s">
        <v>139</v>
      </c>
      <c r="AQ1738" s="2" t="s">
        <v>94</v>
      </c>
      <c r="AR1738" s="2" t="s">
        <v>93</v>
      </c>
    </row>
    <row r="1739" spans="8:44" ht="21" customHeight="1">
      <c r="H1739" s="2">
        <f t="shared" si="58"/>
        <v>1738</v>
      </c>
      <c r="I1739" s="2" t="str">
        <f t="shared" ca="1" si="59"/>
        <v>UTCNT1738</v>
      </c>
      <c r="K1739" s="2" t="s">
        <v>53</v>
      </c>
      <c r="L1739" s="2" t="s">
        <v>6500</v>
      </c>
      <c r="M1739" s="4" t="s">
        <v>11061</v>
      </c>
      <c r="N1739" s="2" t="s">
        <v>11062</v>
      </c>
      <c r="O1739" s="2" t="s">
        <v>8594</v>
      </c>
      <c r="P1739" s="2" t="s">
        <v>11063</v>
      </c>
      <c r="Q1739" s="2" t="s">
        <v>94</v>
      </c>
      <c r="R1739" s="2" t="s">
        <v>11064</v>
      </c>
      <c r="S1739" s="2" t="s">
        <v>139</v>
      </c>
      <c r="T1739" s="2" t="s">
        <v>197</v>
      </c>
      <c r="U1739" s="2" t="s">
        <v>7632</v>
      </c>
      <c r="V1739" s="2">
        <v>212000</v>
      </c>
      <c r="W1739" s="2">
        <v>281562</v>
      </c>
      <c r="X1739" s="2">
        <v>45</v>
      </c>
      <c r="Y1739" s="2" t="s">
        <v>139</v>
      </c>
      <c r="Z1739" s="2" t="s">
        <v>8616</v>
      </c>
      <c r="AA1739" s="2" t="s">
        <v>139</v>
      </c>
      <c r="AB1739" s="2" t="s">
        <v>11065</v>
      </c>
      <c r="AC1739" s="2" t="s">
        <v>8694</v>
      </c>
      <c r="AD1739" s="2" t="s">
        <v>139</v>
      </c>
      <c r="AE1739" s="2" t="s">
        <v>139</v>
      </c>
      <c r="AF1739" s="2" t="s">
        <v>990</v>
      </c>
      <c r="AG1739" s="2" t="s">
        <v>8602</v>
      </c>
      <c r="AH1739" s="2" t="s">
        <v>8601</v>
      </c>
      <c r="AI1739" s="2" t="s">
        <v>158</v>
      </c>
      <c r="AJ1739" s="2" t="s">
        <v>11066</v>
      </c>
      <c r="AK1739" s="2" t="s">
        <v>139</v>
      </c>
      <c r="AL1739" s="2" t="s">
        <v>11067</v>
      </c>
      <c r="AM1739" s="2" t="s">
        <v>139</v>
      </c>
      <c r="AN1739" s="2" t="s">
        <v>139</v>
      </c>
      <c r="AO1739" s="2" t="s">
        <v>139</v>
      </c>
      <c r="AP1739" s="2" t="s">
        <v>6355</v>
      </c>
      <c r="AQ1739" s="2" t="s">
        <v>94</v>
      </c>
      <c r="AR1739" s="2" t="s">
        <v>93</v>
      </c>
    </row>
    <row r="1740" spans="8:44" ht="21" customHeight="1">
      <c r="H1740" s="2">
        <f t="shared" si="58"/>
        <v>1739</v>
      </c>
      <c r="I1740" s="2" t="str">
        <f t="shared" ca="1" si="59"/>
        <v>UTCNT1739</v>
      </c>
      <c r="K1740" s="2" t="s">
        <v>53</v>
      </c>
      <c r="L1740" s="2" t="s">
        <v>6500</v>
      </c>
      <c r="M1740" s="4" t="s">
        <v>11068</v>
      </c>
      <c r="N1740" s="2" t="s">
        <v>11069</v>
      </c>
      <c r="O1740" s="2" t="s">
        <v>10598</v>
      </c>
      <c r="P1740" s="2" t="s">
        <v>11070</v>
      </c>
      <c r="Q1740" s="2" t="s">
        <v>94</v>
      </c>
      <c r="R1740" s="2" t="s">
        <v>11071</v>
      </c>
      <c r="S1740" s="2" t="s">
        <v>139</v>
      </c>
      <c r="T1740" s="2" t="s">
        <v>8597</v>
      </c>
      <c r="U1740" s="2" t="s">
        <v>183</v>
      </c>
      <c r="V1740" s="2">
        <v>216000</v>
      </c>
      <c r="W1740" s="2">
        <v>249750</v>
      </c>
      <c r="X1740" s="2">
        <v>55</v>
      </c>
      <c r="Y1740" s="2" t="s">
        <v>139</v>
      </c>
      <c r="Z1740" s="2" t="s">
        <v>1054</v>
      </c>
      <c r="AA1740" s="2" t="s">
        <v>11072</v>
      </c>
      <c r="AB1740" s="2" t="s">
        <v>10968</v>
      </c>
      <c r="AC1740" s="2" t="s">
        <v>8738</v>
      </c>
      <c r="AD1740" s="2" t="s">
        <v>139</v>
      </c>
      <c r="AE1740" s="2" t="s">
        <v>139</v>
      </c>
      <c r="AF1740" s="2" t="s">
        <v>8601</v>
      </c>
      <c r="AG1740" s="2" t="s">
        <v>139</v>
      </c>
      <c r="AH1740" s="2" t="s">
        <v>8601</v>
      </c>
      <c r="AI1740" s="2" t="s">
        <v>158</v>
      </c>
      <c r="AJ1740" s="2" t="s">
        <v>11073</v>
      </c>
      <c r="AK1740" s="2" t="s">
        <v>139</v>
      </c>
      <c r="AL1740" s="2" t="s">
        <v>11074</v>
      </c>
      <c r="AM1740" s="2" t="s">
        <v>139</v>
      </c>
      <c r="AN1740" s="2" t="s">
        <v>139</v>
      </c>
      <c r="AO1740" s="2" t="s">
        <v>139</v>
      </c>
      <c r="AP1740" s="2" t="s">
        <v>139</v>
      </c>
      <c r="AQ1740" s="2" t="s">
        <v>94</v>
      </c>
      <c r="AR1740" s="2" t="s">
        <v>93</v>
      </c>
    </row>
    <row r="1741" spans="8:44" ht="21" customHeight="1">
      <c r="H1741" s="2">
        <f t="shared" si="58"/>
        <v>1740</v>
      </c>
      <c r="I1741" s="2" t="str">
        <f t="shared" ca="1" si="59"/>
        <v>UTCNT1740</v>
      </c>
      <c r="K1741" s="2" t="s">
        <v>53</v>
      </c>
      <c r="L1741" s="2" t="s">
        <v>6500</v>
      </c>
      <c r="M1741" s="4" t="s">
        <v>11075</v>
      </c>
      <c r="N1741" s="2" t="s">
        <v>11076</v>
      </c>
      <c r="O1741" s="2" t="s">
        <v>8626</v>
      </c>
      <c r="P1741" s="2" t="s">
        <v>11077</v>
      </c>
      <c r="Q1741" s="2" t="s">
        <v>94</v>
      </c>
      <c r="R1741" s="2" t="s">
        <v>11078</v>
      </c>
      <c r="S1741" s="2" t="s">
        <v>139</v>
      </c>
      <c r="T1741" s="2" t="s">
        <v>8597</v>
      </c>
      <c r="U1741" s="2" t="s">
        <v>147</v>
      </c>
      <c r="V1741" s="2">
        <v>200000</v>
      </c>
      <c r="W1741" s="2">
        <v>286601</v>
      </c>
      <c r="X1741" s="2">
        <v>49</v>
      </c>
      <c r="Y1741" s="2" t="s">
        <v>139</v>
      </c>
      <c r="Z1741" s="2" t="s">
        <v>8616</v>
      </c>
      <c r="AA1741" s="2" t="s">
        <v>139</v>
      </c>
      <c r="AB1741" s="2" t="s">
        <v>11079</v>
      </c>
      <c r="AC1741" s="2" t="s">
        <v>10661</v>
      </c>
      <c r="AD1741" s="2" t="s">
        <v>139</v>
      </c>
      <c r="AE1741" s="2" t="s">
        <v>139</v>
      </c>
      <c r="AF1741" s="2" t="s">
        <v>8601</v>
      </c>
      <c r="AG1741" s="2" t="s">
        <v>8602</v>
      </c>
      <c r="AH1741" s="2" t="s">
        <v>8601</v>
      </c>
      <c r="AI1741" s="2" t="s">
        <v>990</v>
      </c>
      <c r="AJ1741" s="2" t="s">
        <v>11080</v>
      </c>
      <c r="AK1741" s="2" t="s">
        <v>139</v>
      </c>
      <c r="AL1741" s="2" t="s">
        <v>11081</v>
      </c>
      <c r="AM1741" s="2" t="s">
        <v>139</v>
      </c>
      <c r="AN1741" s="2" t="s">
        <v>139</v>
      </c>
      <c r="AO1741" s="2" t="s">
        <v>139</v>
      </c>
      <c r="AP1741" s="2" t="s">
        <v>6208</v>
      </c>
      <c r="AQ1741" s="2" t="s">
        <v>94</v>
      </c>
      <c r="AR1741" s="2" t="s">
        <v>93</v>
      </c>
    </row>
    <row r="1742" spans="8:44" ht="21" customHeight="1">
      <c r="H1742" s="2">
        <f t="shared" si="58"/>
        <v>1741</v>
      </c>
      <c r="I1742" s="2" t="str">
        <f t="shared" ca="1" si="59"/>
        <v>UTCNT1741</v>
      </c>
      <c r="K1742" s="2" t="s">
        <v>53</v>
      </c>
      <c r="L1742" s="2" t="s">
        <v>6500</v>
      </c>
      <c r="M1742" s="4" t="s">
        <v>11082</v>
      </c>
      <c r="N1742" s="2" t="s">
        <v>11083</v>
      </c>
      <c r="O1742" s="2" t="s">
        <v>8594</v>
      </c>
      <c r="P1742" s="2" t="s">
        <v>11084</v>
      </c>
      <c r="Q1742" s="2" t="s">
        <v>95</v>
      </c>
      <c r="R1742" s="2" t="s">
        <v>11085</v>
      </c>
      <c r="S1742" s="2" t="s">
        <v>139</v>
      </c>
      <c r="T1742" s="2" t="s">
        <v>197</v>
      </c>
      <c r="U1742" s="2" t="s">
        <v>147</v>
      </c>
      <c r="V1742" s="2">
        <v>183000</v>
      </c>
      <c r="W1742" s="2">
        <v>244000</v>
      </c>
      <c r="X1742" s="2">
        <v>40</v>
      </c>
      <c r="Y1742" s="2" t="s">
        <v>139</v>
      </c>
      <c r="Z1742" s="2" t="s">
        <v>1054</v>
      </c>
      <c r="AA1742" s="2" t="s">
        <v>139</v>
      </c>
      <c r="AB1742" s="2" t="s">
        <v>10880</v>
      </c>
      <c r="AC1742" s="2" t="s">
        <v>8618</v>
      </c>
      <c r="AD1742" s="2" t="s">
        <v>139</v>
      </c>
      <c r="AE1742" s="2" t="s">
        <v>139</v>
      </c>
      <c r="AF1742" s="2" t="s">
        <v>990</v>
      </c>
      <c r="AG1742" s="2" t="s">
        <v>8602</v>
      </c>
      <c r="AH1742" s="2" t="s">
        <v>990</v>
      </c>
      <c r="AI1742" s="2" t="s">
        <v>990</v>
      </c>
      <c r="AJ1742" s="2" t="s">
        <v>11086</v>
      </c>
      <c r="AK1742" s="2" t="s">
        <v>139</v>
      </c>
      <c r="AL1742" s="2" t="s">
        <v>11087</v>
      </c>
      <c r="AM1742" s="2" t="s">
        <v>139</v>
      </c>
      <c r="AN1742" s="2" t="s">
        <v>139</v>
      </c>
      <c r="AO1742" s="2" t="s">
        <v>139</v>
      </c>
      <c r="AP1742" s="2" t="s">
        <v>6208</v>
      </c>
      <c r="AQ1742" s="2" t="s">
        <v>95</v>
      </c>
      <c r="AR1742" s="2" t="s">
        <v>93</v>
      </c>
    </row>
    <row r="1743" spans="8:44" ht="21" customHeight="1">
      <c r="H1743" s="2">
        <f t="shared" si="58"/>
        <v>1742</v>
      </c>
      <c r="I1743" s="2" t="str">
        <f t="shared" ca="1" si="59"/>
        <v>UTCNT1742</v>
      </c>
      <c r="K1743" s="2" t="s">
        <v>53</v>
      </c>
      <c r="L1743" s="2" t="s">
        <v>6500</v>
      </c>
      <c r="M1743" s="4" t="s">
        <v>11088</v>
      </c>
      <c r="N1743" s="2" t="s">
        <v>11083</v>
      </c>
      <c r="O1743" s="2" t="s">
        <v>8594</v>
      </c>
      <c r="P1743" s="2" t="s">
        <v>11089</v>
      </c>
      <c r="Q1743" s="2" t="s">
        <v>95</v>
      </c>
      <c r="R1743" s="2" t="s">
        <v>11085</v>
      </c>
      <c r="S1743" s="2" t="s">
        <v>139</v>
      </c>
      <c r="T1743" s="2" t="s">
        <v>197</v>
      </c>
      <c r="U1743" s="2" t="s">
        <v>147</v>
      </c>
      <c r="V1743" s="2">
        <v>183000</v>
      </c>
      <c r="W1743" s="2">
        <v>244000</v>
      </c>
      <c r="X1743" s="2">
        <v>40</v>
      </c>
      <c r="Y1743" s="2" t="s">
        <v>139</v>
      </c>
      <c r="Z1743" s="2" t="s">
        <v>1054</v>
      </c>
      <c r="AA1743" s="2" t="s">
        <v>139</v>
      </c>
      <c r="AB1743" s="2" t="s">
        <v>10880</v>
      </c>
      <c r="AC1743" s="2" t="s">
        <v>8618</v>
      </c>
      <c r="AD1743" s="2" t="s">
        <v>139</v>
      </c>
      <c r="AE1743" s="2" t="s">
        <v>139</v>
      </c>
      <c r="AF1743" s="2" t="s">
        <v>990</v>
      </c>
      <c r="AG1743" s="2" t="s">
        <v>8602</v>
      </c>
      <c r="AH1743" s="2" t="s">
        <v>990</v>
      </c>
      <c r="AI1743" s="2" t="s">
        <v>990</v>
      </c>
      <c r="AJ1743" s="2" t="s">
        <v>11086</v>
      </c>
      <c r="AK1743" s="2" t="s">
        <v>139</v>
      </c>
      <c r="AL1743" s="2" t="s">
        <v>11090</v>
      </c>
      <c r="AM1743" s="2" t="s">
        <v>139</v>
      </c>
      <c r="AN1743" s="2" t="s">
        <v>139</v>
      </c>
      <c r="AO1743" s="2" t="s">
        <v>139</v>
      </c>
      <c r="AP1743" s="2" t="s">
        <v>6208</v>
      </c>
      <c r="AQ1743" s="2" t="s">
        <v>95</v>
      </c>
      <c r="AR1743" s="2" t="s">
        <v>93</v>
      </c>
    </row>
    <row r="1744" spans="8:44" ht="21" customHeight="1">
      <c r="H1744" s="2">
        <f t="shared" si="58"/>
        <v>1743</v>
      </c>
      <c r="I1744" s="2" t="str">
        <f t="shared" ca="1" si="59"/>
        <v>UTCNT1743</v>
      </c>
      <c r="K1744" s="2" t="s">
        <v>53</v>
      </c>
      <c r="L1744" s="2" t="s">
        <v>6500</v>
      </c>
      <c r="M1744" s="4" t="s">
        <v>11091</v>
      </c>
      <c r="N1744" s="2" t="s">
        <v>11083</v>
      </c>
      <c r="O1744" s="2" t="s">
        <v>8594</v>
      </c>
      <c r="P1744" s="2" t="s">
        <v>11092</v>
      </c>
      <c r="Q1744" s="2" t="s">
        <v>95</v>
      </c>
      <c r="R1744" s="2" t="s">
        <v>11085</v>
      </c>
      <c r="S1744" s="2" t="s">
        <v>139</v>
      </c>
      <c r="T1744" s="2" t="s">
        <v>197</v>
      </c>
      <c r="U1744" s="2" t="s">
        <v>183</v>
      </c>
      <c r="V1744" s="2">
        <v>183000</v>
      </c>
      <c r="W1744" s="2">
        <v>238287</v>
      </c>
      <c r="X1744" s="2">
        <v>40</v>
      </c>
      <c r="Y1744" s="2" t="s">
        <v>139</v>
      </c>
      <c r="Z1744" s="2" t="s">
        <v>1054</v>
      </c>
      <c r="AA1744" s="2" t="s">
        <v>139</v>
      </c>
      <c r="AB1744" s="2" t="s">
        <v>10880</v>
      </c>
      <c r="AC1744" s="2" t="s">
        <v>8694</v>
      </c>
      <c r="AD1744" s="2" t="s">
        <v>139</v>
      </c>
      <c r="AE1744" s="2" t="s">
        <v>139</v>
      </c>
      <c r="AF1744" s="2" t="s">
        <v>990</v>
      </c>
      <c r="AG1744" s="2" t="s">
        <v>8602</v>
      </c>
      <c r="AH1744" s="2" t="s">
        <v>990</v>
      </c>
      <c r="AI1744" s="2" t="s">
        <v>990</v>
      </c>
      <c r="AJ1744" s="2" t="s">
        <v>11086</v>
      </c>
      <c r="AK1744" s="2" t="s">
        <v>139</v>
      </c>
      <c r="AL1744" s="2" t="s">
        <v>11093</v>
      </c>
      <c r="AM1744" s="2" t="s">
        <v>139</v>
      </c>
      <c r="AN1744" s="2" t="s">
        <v>139</v>
      </c>
      <c r="AO1744" s="2" t="s">
        <v>139</v>
      </c>
      <c r="AP1744" s="2" t="s">
        <v>139</v>
      </c>
      <c r="AQ1744" s="2" t="s">
        <v>95</v>
      </c>
      <c r="AR1744" s="2" t="s">
        <v>93</v>
      </c>
    </row>
    <row r="1745" spans="8:44" ht="21" customHeight="1">
      <c r="H1745" s="2">
        <f t="shared" si="58"/>
        <v>1744</v>
      </c>
      <c r="I1745" s="2" t="str">
        <f t="shared" ca="1" si="59"/>
        <v>UTCNT1744</v>
      </c>
      <c r="K1745" s="2" t="s">
        <v>53</v>
      </c>
      <c r="L1745" s="2" t="s">
        <v>6500</v>
      </c>
      <c r="M1745" s="4" t="s">
        <v>11094</v>
      </c>
      <c r="N1745" s="2" t="s">
        <v>11095</v>
      </c>
      <c r="O1745" s="2" t="s">
        <v>8594</v>
      </c>
      <c r="P1745" s="2" t="s">
        <v>11096</v>
      </c>
      <c r="Q1745" s="2" t="s">
        <v>94</v>
      </c>
      <c r="R1745" s="2" t="s">
        <v>11097</v>
      </c>
      <c r="S1745" s="2" t="s">
        <v>139</v>
      </c>
      <c r="T1745" s="2" t="s">
        <v>197</v>
      </c>
      <c r="U1745" s="2" t="s">
        <v>183</v>
      </c>
      <c r="V1745" s="2">
        <v>201600</v>
      </c>
      <c r="W1745" s="2">
        <v>233100</v>
      </c>
      <c r="X1745" s="2">
        <v>50</v>
      </c>
      <c r="Y1745" s="2" t="s">
        <v>139</v>
      </c>
      <c r="Z1745" s="2" t="s">
        <v>8616</v>
      </c>
      <c r="AA1745" s="2" t="s">
        <v>139</v>
      </c>
      <c r="AB1745" s="2" t="s">
        <v>11098</v>
      </c>
      <c r="AC1745" s="2" t="s">
        <v>8654</v>
      </c>
      <c r="AD1745" s="2" t="s">
        <v>139</v>
      </c>
      <c r="AE1745" s="2" t="s">
        <v>139</v>
      </c>
      <c r="AF1745" s="2" t="s">
        <v>990</v>
      </c>
      <c r="AG1745" s="2" t="s">
        <v>8602</v>
      </c>
      <c r="AH1745" s="2" t="s">
        <v>8601</v>
      </c>
      <c r="AI1745" s="2" t="s">
        <v>158</v>
      </c>
      <c r="AJ1745" s="2" t="s">
        <v>11099</v>
      </c>
      <c r="AK1745" s="2" t="s">
        <v>139</v>
      </c>
      <c r="AL1745" s="2" t="s">
        <v>11100</v>
      </c>
      <c r="AM1745" s="2" t="s">
        <v>139</v>
      </c>
      <c r="AN1745" s="2" t="s">
        <v>139</v>
      </c>
      <c r="AO1745" s="2" t="s">
        <v>139</v>
      </c>
      <c r="AP1745" s="2" t="s">
        <v>5545</v>
      </c>
      <c r="AQ1745" s="2" t="s">
        <v>94</v>
      </c>
      <c r="AR1745" s="2" t="s">
        <v>93</v>
      </c>
    </row>
    <row r="1746" spans="8:44" ht="21" customHeight="1">
      <c r="H1746" s="2">
        <f t="shared" si="58"/>
        <v>1745</v>
      </c>
      <c r="I1746" s="2" t="str">
        <f t="shared" ca="1" si="59"/>
        <v>UTCNT1745</v>
      </c>
      <c r="K1746" s="2" t="s">
        <v>53</v>
      </c>
      <c r="L1746" s="2" t="s">
        <v>6500</v>
      </c>
      <c r="M1746" s="4" t="s">
        <v>11101</v>
      </c>
      <c r="N1746" s="2" t="s">
        <v>11102</v>
      </c>
      <c r="O1746" s="2" t="s">
        <v>8594</v>
      </c>
      <c r="P1746" s="2" t="s">
        <v>11103</v>
      </c>
      <c r="Q1746" s="2" t="s">
        <v>94</v>
      </c>
      <c r="R1746" s="2" t="s">
        <v>11104</v>
      </c>
      <c r="S1746" s="2" t="s">
        <v>139</v>
      </c>
      <c r="T1746" s="2" t="s">
        <v>197</v>
      </c>
      <c r="U1746" s="2" t="s">
        <v>183</v>
      </c>
      <c r="V1746" s="2">
        <v>181800</v>
      </c>
      <c r="W1746" s="2">
        <v>210786</v>
      </c>
      <c r="X1746" s="2">
        <v>45</v>
      </c>
      <c r="Y1746" s="2" t="s">
        <v>139</v>
      </c>
      <c r="Z1746" s="2" t="s">
        <v>1054</v>
      </c>
      <c r="AA1746" s="2" t="s">
        <v>139</v>
      </c>
      <c r="AB1746" s="2" t="s">
        <v>10916</v>
      </c>
      <c r="AC1746" s="2" t="s">
        <v>8911</v>
      </c>
      <c r="AD1746" s="2" t="s">
        <v>139</v>
      </c>
      <c r="AE1746" s="2" t="s">
        <v>139</v>
      </c>
      <c r="AF1746" s="2" t="s">
        <v>990</v>
      </c>
      <c r="AG1746" s="2" t="s">
        <v>8602</v>
      </c>
      <c r="AH1746" s="2" t="s">
        <v>8601</v>
      </c>
      <c r="AI1746" s="2" t="s">
        <v>158</v>
      </c>
      <c r="AJ1746" s="2" t="s">
        <v>11105</v>
      </c>
      <c r="AK1746" s="2" t="s">
        <v>139</v>
      </c>
      <c r="AL1746" s="2" t="s">
        <v>11106</v>
      </c>
      <c r="AM1746" s="2" t="s">
        <v>139</v>
      </c>
      <c r="AN1746" s="2" t="s">
        <v>139</v>
      </c>
      <c r="AO1746" s="2" t="s">
        <v>139</v>
      </c>
      <c r="AP1746" s="2" t="s">
        <v>6208</v>
      </c>
      <c r="AQ1746" s="2" t="s">
        <v>94</v>
      </c>
      <c r="AR1746" s="2" t="s">
        <v>93</v>
      </c>
    </row>
    <row r="1747" spans="8:44" ht="21" customHeight="1">
      <c r="H1747" s="2">
        <f t="shared" si="58"/>
        <v>1746</v>
      </c>
      <c r="I1747" s="2" t="str">
        <f t="shared" ca="1" si="59"/>
        <v>UTCNT1746</v>
      </c>
      <c r="K1747" s="2" t="s">
        <v>53</v>
      </c>
      <c r="L1747" s="2" t="s">
        <v>6500</v>
      </c>
      <c r="M1747" s="4" t="s">
        <v>11107</v>
      </c>
      <c r="N1747" s="2" t="s">
        <v>11108</v>
      </c>
      <c r="O1747" s="2" t="s">
        <v>9057</v>
      </c>
      <c r="P1747" s="2" t="s">
        <v>11109</v>
      </c>
      <c r="Q1747" s="2" t="s">
        <v>94</v>
      </c>
      <c r="R1747" s="2" t="s">
        <v>11110</v>
      </c>
      <c r="S1747" s="2" t="s">
        <v>139</v>
      </c>
      <c r="T1747" s="2" t="s">
        <v>197</v>
      </c>
      <c r="U1747" s="2" t="s">
        <v>183</v>
      </c>
      <c r="V1747" s="2">
        <v>204960</v>
      </c>
      <c r="W1747" s="2">
        <v>250710</v>
      </c>
      <c r="X1747" s="2">
        <v>50</v>
      </c>
      <c r="Y1747" s="2" t="s">
        <v>139</v>
      </c>
      <c r="Z1747" s="2" t="s">
        <v>1054</v>
      </c>
      <c r="AA1747" s="2" t="s">
        <v>139</v>
      </c>
      <c r="AB1747" s="2" t="s">
        <v>11111</v>
      </c>
      <c r="AC1747" s="2" t="s">
        <v>8738</v>
      </c>
      <c r="AD1747" s="2" t="s">
        <v>139</v>
      </c>
      <c r="AE1747" s="2" t="s">
        <v>139</v>
      </c>
      <c r="AF1747" s="2" t="s">
        <v>8601</v>
      </c>
      <c r="AG1747" s="2" t="s">
        <v>8602</v>
      </c>
      <c r="AH1747" s="2" t="s">
        <v>8601</v>
      </c>
      <c r="AI1747" s="2" t="s">
        <v>158</v>
      </c>
      <c r="AJ1747" s="2" t="s">
        <v>11112</v>
      </c>
      <c r="AK1747" s="2" t="s">
        <v>139</v>
      </c>
      <c r="AL1747" s="2" t="s">
        <v>11113</v>
      </c>
      <c r="AM1747" s="2" t="s">
        <v>139</v>
      </c>
      <c r="AN1747" s="2" t="s">
        <v>139</v>
      </c>
      <c r="AO1747" s="2" t="s">
        <v>139</v>
      </c>
      <c r="AP1747" s="2" t="s">
        <v>6355</v>
      </c>
      <c r="AQ1747" s="2" t="s">
        <v>94</v>
      </c>
      <c r="AR1747" s="2" t="s">
        <v>93</v>
      </c>
    </row>
    <row r="1748" spans="8:44" ht="21" customHeight="1">
      <c r="H1748" s="2">
        <f t="shared" si="58"/>
        <v>1747</v>
      </c>
      <c r="I1748" s="2" t="str">
        <f t="shared" ca="1" si="59"/>
        <v>UTCNT1747</v>
      </c>
      <c r="K1748" s="2" t="s">
        <v>53</v>
      </c>
      <c r="L1748" s="2" t="s">
        <v>6500</v>
      </c>
      <c r="M1748" s="4" t="s">
        <v>11114</v>
      </c>
      <c r="N1748" s="2" t="s">
        <v>11115</v>
      </c>
      <c r="O1748" s="2" t="s">
        <v>8594</v>
      </c>
      <c r="P1748" s="2" t="s">
        <v>11116</v>
      </c>
      <c r="Q1748" s="2" t="s">
        <v>94</v>
      </c>
      <c r="R1748" s="2" t="s">
        <v>11117</v>
      </c>
      <c r="S1748" s="2" t="s">
        <v>139</v>
      </c>
      <c r="T1748" s="2" t="s">
        <v>197</v>
      </c>
      <c r="U1748" s="2" t="s">
        <v>183</v>
      </c>
      <c r="V1748" s="2">
        <v>185000</v>
      </c>
      <c r="W1748" s="2">
        <v>199767</v>
      </c>
      <c r="X1748" s="2">
        <v>49</v>
      </c>
      <c r="Y1748" s="2" t="s">
        <v>139</v>
      </c>
      <c r="Z1748" s="2" t="s">
        <v>8671</v>
      </c>
      <c r="AA1748" s="2" t="s">
        <v>139</v>
      </c>
      <c r="AB1748" s="2" t="s">
        <v>11118</v>
      </c>
      <c r="AC1748" s="2" t="s">
        <v>8911</v>
      </c>
      <c r="AD1748" s="2" t="s">
        <v>139</v>
      </c>
      <c r="AE1748" s="2" t="s">
        <v>139</v>
      </c>
      <c r="AF1748" s="2" t="s">
        <v>990</v>
      </c>
      <c r="AG1748" s="2" t="s">
        <v>8602</v>
      </c>
      <c r="AH1748" s="2" t="s">
        <v>8601</v>
      </c>
      <c r="AI1748" s="2" t="s">
        <v>158</v>
      </c>
      <c r="AJ1748" s="2" t="s">
        <v>11119</v>
      </c>
      <c r="AK1748" s="2" t="s">
        <v>139</v>
      </c>
      <c r="AL1748" s="2" t="s">
        <v>11120</v>
      </c>
      <c r="AM1748" s="2" t="s">
        <v>139</v>
      </c>
      <c r="AN1748" s="2" t="s">
        <v>139</v>
      </c>
      <c r="AO1748" s="2" t="s">
        <v>139</v>
      </c>
      <c r="AP1748" s="2" t="s">
        <v>139</v>
      </c>
      <c r="AQ1748" s="2" t="s">
        <v>94</v>
      </c>
      <c r="AR1748" s="2" t="s">
        <v>93</v>
      </c>
    </row>
    <row r="1749" spans="8:44" ht="21" customHeight="1">
      <c r="H1749" s="2">
        <f t="shared" si="58"/>
        <v>1748</v>
      </c>
      <c r="I1749" s="2" t="str">
        <f t="shared" ca="1" si="59"/>
        <v>UTCNT1748</v>
      </c>
      <c r="K1749" s="2" t="s">
        <v>53</v>
      </c>
      <c r="L1749" s="2" t="s">
        <v>6500</v>
      </c>
      <c r="M1749" s="4" t="s">
        <v>11121</v>
      </c>
      <c r="N1749" s="2" t="s">
        <v>11122</v>
      </c>
      <c r="O1749" s="2" t="s">
        <v>8650</v>
      </c>
      <c r="P1749" s="2" t="s">
        <v>11123</v>
      </c>
      <c r="Q1749" s="2" t="s">
        <v>94</v>
      </c>
      <c r="R1749" s="2" t="s">
        <v>11124</v>
      </c>
      <c r="S1749" s="2" t="s">
        <v>139</v>
      </c>
      <c r="T1749" s="2" t="s">
        <v>197</v>
      </c>
      <c r="U1749" s="2" t="s">
        <v>183</v>
      </c>
      <c r="V1749" s="2">
        <v>184000</v>
      </c>
      <c r="W1749" s="2">
        <v>234313</v>
      </c>
      <c r="X1749" s="2">
        <v>50</v>
      </c>
      <c r="Y1749" s="2" t="s">
        <v>139</v>
      </c>
      <c r="Z1749" s="2" t="s">
        <v>1054</v>
      </c>
      <c r="AA1749" s="2" t="s">
        <v>139</v>
      </c>
      <c r="AB1749" s="2" t="s">
        <v>11125</v>
      </c>
      <c r="AC1749" s="2" t="s">
        <v>8694</v>
      </c>
      <c r="AD1749" s="2" t="s">
        <v>139</v>
      </c>
      <c r="AE1749" s="2" t="s">
        <v>139</v>
      </c>
      <c r="AF1749" s="2" t="s">
        <v>990</v>
      </c>
      <c r="AG1749" s="2" t="s">
        <v>8602</v>
      </c>
      <c r="AH1749" s="2" t="s">
        <v>8601</v>
      </c>
      <c r="AI1749" s="2" t="s">
        <v>158</v>
      </c>
      <c r="AJ1749" s="2" t="s">
        <v>11126</v>
      </c>
      <c r="AK1749" s="2" t="s">
        <v>139</v>
      </c>
      <c r="AL1749" s="2" t="s">
        <v>11127</v>
      </c>
      <c r="AM1749" s="2" t="s">
        <v>139</v>
      </c>
      <c r="AN1749" s="2" t="s">
        <v>139</v>
      </c>
      <c r="AO1749" s="2" t="s">
        <v>139</v>
      </c>
      <c r="AP1749" s="2" t="s">
        <v>6208</v>
      </c>
      <c r="AQ1749" s="2" t="s">
        <v>94</v>
      </c>
      <c r="AR1749" s="2" t="s">
        <v>93</v>
      </c>
    </row>
    <row r="1750" spans="8:44" ht="21" customHeight="1">
      <c r="H1750" s="2">
        <f t="shared" si="58"/>
        <v>1749</v>
      </c>
      <c r="I1750" s="2" t="str">
        <f t="shared" ca="1" si="59"/>
        <v>UTCNT1749</v>
      </c>
      <c r="K1750" s="2" t="s">
        <v>53</v>
      </c>
      <c r="L1750" s="2" t="s">
        <v>6500</v>
      </c>
      <c r="M1750" s="4" t="s">
        <v>11128</v>
      </c>
      <c r="N1750" s="2" t="s">
        <v>11122</v>
      </c>
      <c r="O1750" s="2" t="s">
        <v>8650</v>
      </c>
      <c r="P1750" s="2" t="s">
        <v>11129</v>
      </c>
      <c r="Q1750" s="2" t="s">
        <v>94</v>
      </c>
      <c r="R1750" s="2" t="s">
        <v>11124</v>
      </c>
      <c r="S1750" s="2" t="s">
        <v>139</v>
      </c>
      <c r="T1750" s="2" t="s">
        <v>197</v>
      </c>
      <c r="U1750" s="2" t="s">
        <v>183</v>
      </c>
      <c r="V1750" s="2">
        <v>195200</v>
      </c>
      <c r="W1750" s="2">
        <v>195200</v>
      </c>
      <c r="X1750" s="2">
        <v>50</v>
      </c>
      <c r="Y1750" s="2" t="s">
        <v>139</v>
      </c>
      <c r="Z1750" s="2" t="s">
        <v>8671</v>
      </c>
      <c r="AA1750" s="2" t="s">
        <v>139</v>
      </c>
      <c r="AB1750" s="2" t="s">
        <v>11125</v>
      </c>
      <c r="AC1750" s="2" t="s">
        <v>8738</v>
      </c>
      <c r="AD1750" s="2" t="s">
        <v>139</v>
      </c>
      <c r="AE1750" s="2" t="s">
        <v>139</v>
      </c>
      <c r="AF1750" s="2" t="s">
        <v>990</v>
      </c>
      <c r="AG1750" s="2" t="s">
        <v>8602</v>
      </c>
      <c r="AH1750" s="2" t="s">
        <v>8601</v>
      </c>
      <c r="AI1750" s="2" t="s">
        <v>158</v>
      </c>
      <c r="AJ1750" s="2" t="s">
        <v>11126</v>
      </c>
      <c r="AK1750" s="2" t="s">
        <v>139</v>
      </c>
      <c r="AL1750" s="2" t="s">
        <v>11130</v>
      </c>
      <c r="AM1750" s="2" t="s">
        <v>139</v>
      </c>
      <c r="AN1750" s="2" t="s">
        <v>139</v>
      </c>
      <c r="AO1750" s="2" t="s">
        <v>139</v>
      </c>
      <c r="AP1750" s="2" t="s">
        <v>6208</v>
      </c>
      <c r="AQ1750" s="2" t="s">
        <v>94</v>
      </c>
      <c r="AR1750" s="2" t="s">
        <v>93</v>
      </c>
    </row>
    <row r="1751" spans="8:44" ht="21" customHeight="1">
      <c r="H1751" s="2">
        <f t="shared" si="58"/>
        <v>1750</v>
      </c>
      <c r="I1751" s="2" t="str">
        <f t="shared" ca="1" si="59"/>
        <v>UTCNT1750</v>
      </c>
      <c r="K1751" s="2" t="s">
        <v>53</v>
      </c>
      <c r="L1751" s="2" t="s">
        <v>6500</v>
      </c>
      <c r="M1751" s="4" t="s">
        <v>11131</v>
      </c>
      <c r="N1751" s="2" t="s">
        <v>11122</v>
      </c>
      <c r="O1751" s="2" t="s">
        <v>8650</v>
      </c>
      <c r="P1751" s="2" t="s">
        <v>11132</v>
      </c>
      <c r="Q1751" s="2" t="s">
        <v>94</v>
      </c>
      <c r="R1751" s="2" t="s">
        <v>11124</v>
      </c>
      <c r="S1751" s="2" t="s">
        <v>139</v>
      </c>
      <c r="T1751" s="2" t="s">
        <v>7632</v>
      </c>
      <c r="U1751" s="2" t="s">
        <v>287</v>
      </c>
      <c r="V1751" s="2">
        <v>184000</v>
      </c>
      <c r="W1751" s="2">
        <v>257312</v>
      </c>
      <c r="X1751" s="2">
        <v>55</v>
      </c>
      <c r="Y1751" s="2" t="s">
        <v>139</v>
      </c>
      <c r="Z1751" s="2" t="s">
        <v>1054</v>
      </c>
      <c r="AA1751" s="2" t="s">
        <v>139</v>
      </c>
      <c r="AB1751" s="2" t="s">
        <v>11125</v>
      </c>
      <c r="AC1751" s="2" t="s">
        <v>8694</v>
      </c>
      <c r="AD1751" s="2" t="s">
        <v>139</v>
      </c>
      <c r="AE1751" s="2" t="s">
        <v>139</v>
      </c>
      <c r="AF1751" s="2" t="s">
        <v>990</v>
      </c>
      <c r="AG1751" s="2" t="s">
        <v>8602</v>
      </c>
      <c r="AH1751" s="2" t="s">
        <v>8601</v>
      </c>
      <c r="AI1751" s="2" t="s">
        <v>158</v>
      </c>
      <c r="AJ1751" s="2" t="s">
        <v>11126</v>
      </c>
      <c r="AK1751" s="2" t="s">
        <v>139</v>
      </c>
      <c r="AL1751" s="2" t="s">
        <v>11133</v>
      </c>
      <c r="AM1751" s="2" t="s">
        <v>139</v>
      </c>
      <c r="AN1751" s="2" t="s">
        <v>139</v>
      </c>
      <c r="AO1751" s="2" t="s">
        <v>139</v>
      </c>
      <c r="AP1751" s="2" t="s">
        <v>6208</v>
      </c>
      <c r="AQ1751" s="2" t="s">
        <v>94</v>
      </c>
      <c r="AR1751" s="2" t="s">
        <v>93</v>
      </c>
    </row>
    <row r="1752" spans="8:44" ht="21" customHeight="1">
      <c r="H1752" s="2">
        <f t="shared" si="58"/>
        <v>1751</v>
      </c>
      <c r="I1752" s="2" t="str">
        <f t="shared" ca="1" si="59"/>
        <v>UTCNT1751</v>
      </c>
      <c r="K1752" s="2" t="s">
        <v>53</v>
      </c>
      <c r="L1752" s="2" t="s">
        <v>6500</v>
      </c>
      <c r="M1752" s="4" t="s">
        <v>11134</v>
      </c>
      <c r="N1752" s="2" t="s">
        <v>11135</v>
      </c>
      <c r="O1752" s="2" t="s">
        <v>8594</v>
      </c>
      <c r="P1752" s="2" t="s">
        <v>11136</v>
      </c>
      <c r="Q1752" s="2" t="s">
        <v>94</v>
      </c>
      <c r="R1752" s="2" t="s">
        <v>11137</v>
      </c>
      <c r="S1752" s="2" t="s">
        <v>139</v>
      </c>
      <c r="T1752" s="2" t="s">
        <v>8597</v>
      </c>
      <c r="U1752" s="2" t="s">
        <v>182</v>
      </c>
      <c r="V1752" s="2">
        <v>168000</v>
      </c>
      <c r="W1752" s="2">
        <v>168000</v>
      </c>
      <c r="X1752" s="2">
        <v>55</v>
      </c>
      <c r="Y1752" s="2" t="s">
        <v>139</v>
      </c>
      <c r="Z1752" s="2" t="s">
        <v>8616</v>
      </c>
      <c r="AA1752" s="2" t="s">
        <v>139</v>
      </c>
      <c r="AB1752" s="2" t="s">
        <v>11138</v>
      </c>
      <c r="AC1752" s="2" t="s">
        <v>8654</v>
      </c>
      <c r="AD1752" s="2" t="s">
        <v>139</v>
      </c>
      <c r="AE1752" s="2" t="s">
        <v>139</v>
      </c>
      <c r="AF1752" s="2" t="s">
        <v>8601</v>
      </c>
      <c r="AG1752" s="2" t="s">
        <v>8602</v>
      </c>
      <c r="AH1752" s="2" t="s">
        <v>8601</v>
      </c>
      <c r="AI1752" s="2" t="s">
        <v>158</v>
      </c>
      <c r="AJ1752" s="2" t="s">
        <v>10849</v>
      </c>
      <c r="AK1752" s="2" t="s">
        <v>139</v>
      </c>
      <c r="AL1752" s="2" t="s">
        <v>11139</v>
      </c>
      <c r="AM1752" s="2" t="s">
        <v>139</v>
      </c>
      <c r="AN1752" s="2" t="s">
        <v>139</v>
      </c>
      <c r="AO1752" s="2" t="s">
        <v>139</v>
      </c>
      <c r="AP1752" s="2" t="s">
        <v>5545</v>
      </c>
      <c r="AQ1752" s="2" t="s">
        <v>94</v>
      </c>
      <c r="AR1752" s="2" t="s">
        <v>93</v>
      </c>
    </row>
    <row r="1753" spans="8:44" ht="21" customHeight="1">
      <c r="H1753" s="2">
        <f t="shared" si="58"/>
        <v>1752</v>
      </c>
      <c r="I1753" s="2" t="str">
        <f t="shared" ca="1" si="59"/>
        <v>UTCNT1752</v>
      </c>
      <c r="K1753" s="2" t="s">
        <v>53</v>
      </c>
      <c r="L1753" s="2" t="s">
        <v>6500</v>
      </c>
      <c r="M1753" s="4" t="s">
        <v>11140</v>
      </c>
      <c r="N1753" s="2" t="s">
        <v>11141</v>
      </c>
      <c r="O1753" s="2" t="s">
        <v>9665</v>
      </c>
      <c r="P1753" s="2" t="s">
        <v>11142</v>
      </c>
      <c r="Q1753" s="2" t="s">
        <v>94</v>
      </c>
      <c r="R1753" s="2" t="s">
        <v>11143</v>
      </c>
      <c r="S1753" s="2" t="s">
        <v>139</v>
      </c>
      <c r="T1753" s="2" t="s">
        <v>197</v>
      </c>
      <c r="U1753" s="2" t="s">
        <v>183</v>
      </c>
      <c r="V1753" s="2">
        <v>183250</v>
      </c>
      <c r="W1753" s="2">
        <v>195750</v>
      </c>
      <c r="X1753" s="2">
        <v>39</v>
      </c>
      <c r="Y1753" s="2" t="s">
        <v>139</v>
      </c>
      <c r="Z1753" s="2" t="s">
        <v>8671</v>
      </c>
      <c r="AA1753" s="2" t="s">
        <v>139</v>
      </c>
      <c r="AB1753" s="2" t="s">
        <v>11144</v>
      </c>
      <c r="AC1753" s="2" t="s">
        <v>8618</v>
      </c>
      <c r="AD1753" s="2" t="s">
        <v>139</v>
      </c>
      <c r="AE1753" s="2" t="s">
        <v>139</v>
      </c>
      <c r="AF1753" s="2" t="s">
        <v>8601</v>
      </c>
      <c r="AG1753" s="2" t="s">
        <v>8602</v>
      </c>
      <c r="AH1753" s="2" t="s">
        <v>8601</v>
      </c>
      <c r="AI1753" s="2" t="s">
        <v>158</v>
      </c>
      <c r="AJ1753" s="2" t="s">
        <v>11145</v>
      </c>
      <c r="AK1753" s="2" t="s">
        <v>139</v>
      </c>
      <c r="AL1753" s="2" t="s">
        <v>11146</v>
      </c>
      <c r="AM1753" s="2" t="s">
        <v>139</v>
      </c>
      <c r="AN1753" s="2" t="s">
        <v>139</v>
      </c>
      <c r="AO1753" s="2" t="s">
        <v>139</v>
      </c>
      <c r="AP1753" s="2" t="s">
        <v>6208</v>
      </c>
      <c r="AQ1753" s="2" t="s">
        <v>94</v>
      </c>
      <c r="AR1753" s="2" t="s">
        <v>93</v>
      </c>
    </row>
    <row r="1754" spans="8:44" ht="21" customHeight="1">
      <c r="H1754" s="2">
        <f t="shared" si="58"/>
        <v>1753</v>
      </c>
      <c r="I1754" s="2" t="str">
        <f t="shared" ca="1" si="59"/>
        <v>UTCNT1753</v>
      </c>
      <c r="K1754" s="2" t="s">
        <v>53</v>
      </c>
      <c r="L1754" s="2" t="s">
        <v>6500</v>
      </c>
      <c r="M1754" s="4" t="s">
        <v>11147</v>
      </c>
      <c r="N1754" s="2" t="s">
        <v>11148</v>
      </c>
      <c r="O1754" s="2" t="s">
        <v>8594</v>
      </c>
      <c r="P1754" s="2" t="s">
        <v>11149</v>
      </c>
      <c r="Q1754" s="2" t="s">
        <v>94</v>
      </c>
      <c r="R1754" s="2" t="s">
        <v>11150</v>
      </c>
      <c r="S1754" s="2" t="s">
        <v>139</v>
      </c>
      <c r="T1754" s="2" t="s">
        <v>197</v>
      </c>
      <c r="U1754" s="2" t="s">
        <v>147</v>
      </c>
      <c r="V1754" s="2">
        <v>184100</v>
      </c>
      <c r="W1754" s="2">
        <v>230132</v>
      </c>
      <c r="X1754" s="2">
        <v>50</v>
      </c>
      <c r="Y1754" s="2" t="s">
        <v>139</v>
      </c>
      <c r="Z1754" s="2" t="s">
        <v>8616</v>
      </c>
      <c r="AA1754" s="2" t="s">
        <v>139</v>
      </c>
      <c r="AB1754" s="2" t="s">
        <v>11151</v>
      </c>
      <c r="AC1754" s="2" t="s">
        <v>8694</v>
      </c>
      <c r="AD1754" s="2" t="s">
        <v>139</v>
      </c>
      <c r="AE1754" s="2" t="s">
        <v>139</v>
      </c>
      <c r="AF1754" s="2" t="s">
        <v>990</v>
      </c>
      <c r="AG1754" s="2" t="s">
        <v>8889</v>
      </c>
      <c r="AH1754" s="2" t="s">
        <v>8601</v>
      </c>
      <c r="AI1754" s="2" t="s">
        <v>990</v>
      </c>
      <c r="AJ1754" s="2" t="s">
        <v>11152</v>
      </c>
      <c r="AK1754" s="2" t="s">
        <v>139</v>
      </c>
      <c r="AL1754" s="2" t="s">
        <v>11153</v>
      </c>
      <c r="AM1754" s="2" t="s">
        <v>139</v>
      </c>
      <c r="AN1754" s="2" t="s">
        <v>139</v>
      </c>
      <c r="AO1754" s="2" t="s">
        <v>139</v>
      </c>
      <c r="AP1754" s="2" t="s">
        <v>139</v>
      </c>
      <c r="AQ1754" s="2" t="s">
        <v>94</v>
      </c>
      <c r="AR1754" s="2" t="s">
        <v>93</v>
      </c>
    </row>
    <row r="1755" spans="8:44" ht="21" customHeight="1">
      <c r="H1755" s="2">
        <f t="shared" si="58"/>
        <v>1754</v>
      </c>
      <c r="I1755" s="2" t="str">
        <f t="shared" ca="1" si="59"/>
        <v>UTCNT1754</v>
      </c>
      <c r="K1755" s="2" t="s">
        <v>53</v>
      </c>
      <c r="L1755" s="2" t="s">
        <v>6500</v>
      </c>
      <c r="M1755" s="4" t="s">
        <v>11154</v>
      </c>
      <c r="N1755" s="2" t="s">
        <v>11155</v>
      </c>
      <c r="O1755" s="2" t="s">
        <v>8594</v>
      </c>
      <c r="P1755" s="2" t="s">
        <v>11156</v>
      </c>
      <c r="Q1755" s="2" t="s">
        <v>94</v>
      </c>
      <c r="R1755" s="2" t="s">
        <v>11157</v>
      </c>
      <c r="S1755" s="2" t="s">
        <v>139</v>
      </c>
      <c r="T1755" s="2" t="s">
        <v>197</v>
      </c>
      <c r="U1755" s="2" t="s">
        <v>183</v>
      </c>
      <c r="V1755" s="2">
        <v>190000</v>
      </c>
      <c r="W1755" s="2">
        <v>205150</v>
      </c>
      <c r="X1755" s="2">
        <v>50</v>
      </c>
      <c r="Y1755" s="2" t="s">
        <v>139</v>
      </c>
      <c r="Z1755" s="2" t="s">
        <v>8616</v>
      </c>
      <c r="AA1755" s="2" t="s">
        <v>139</v>
      </c>
      <c r="AB1755" s="2" t="s">
        <v>10984</v>
      </c>
      <c r="AC1755" s="2" t="s">
        <v>8694</v>
      </c>
      <c r="AD1755" s="2" t="s">
        <v>139</v>
      </c>
      <c r="AE1755" s="2" t="s">
        <v>139</v>
      </c>
      <c r="AF1755" s="2" t="s">
        <v>990</v>
      </c>
      <c r="AG1755" s="2" t="s">
        <v>8602</v>
      </c>
      <c r="AH1755" s="2" t="s">
        <v>8601</v>
      </c>
      <c r="AI1755" s="2" t="s">
        <v>158</v>
      </c>
      <c r="AJ1755" s="2" t="s">
        <v>11158</v>
      </c>
      <c r="AK1755" s="2" t="s">
        <v>139</v>
      </c>
      <c r="AL1755" s="2" t="s">
        <v>11159</v>
      </c>
      <c r="AM1755" s="2" t="s">
        <v>139</v>
      </c>
      <c r="AN1755" s="2" t="s">
        <v>139</v>
      </c>
      <c r="AO1755" s="2" t="s">
        <v>139</v>
      </c>
      <c r="AP1755" s="2" t="s">
        <v>6208</v>
      </c>
      <c r="AQ1755" s="2" t="s">
        <v>94</v>
      </c>
      <c r="AR1755" s="2" t="s">
        <v>93</v>
      </c>
    </row>
    <row r="1756" spans="8:44" ht="21" customHeight="1">
      <c r="H1756" s="2">
        <f t="shared" si="58"/>
        <v>1755</v>
      </c>
      <c r="I1756" s="2" t="str">
        <f t="shared" ca="1" si="59"/>
        <v>UTCNT1755</v>
      </c>
      <c r="K1756" s="2" t="s">
        <v>53</v>
      </c>
      <c r="L1756" s="2" t="s">
        <v>6500</v>
      </c>
      <c r="M1756" s="4" t="s">
        <v>11160</v>
      </c>
      <c r="N1756" s="2" t="s">
        <v>11161</v>
      </c>
      <c r="O1756" s="2" t="s">
        <v>8594</v>
      </c>
      <c r="P1756" s="2" t="s">
        <v>11162</v>
      </c>
      <c r="Q1756" s="2" t="s">
        <v>94</v>
      </c>
      <c r="R1756" s="2" t="s">
        <v>11163</v>
      </c>
      <c r="S1756" s="2" t="s">
        <v>139</v>
      </c>
      <c r="T1756" s="2" t="s">
        <v>197</v>
      </c>
      <c r="U1756" s="2" t="s">
        <v>183</v>
      </c>
      <c r="V1756" s="2">
        <v>191000</v>
      </c>
      <c r="W1756" s="2">
        <v>205912</v>
      </c>
      <c r="X1756" s="2">
        <v>45</v>
      </c>
      <c r="Y1756" s="2" t="s">
        <v>139</v>
      </c>
      <c r="Z1756" s="2" t="s">
        <v>8671</v>
      </c>
      <c r="AA1756" s="2" t="s">
        <v>139</v>
      </c>
      <c r="AB1756" s="2" t="s">
        <v>10984</v>
      </c>
      <c r="AC1756" s="2" t="s">
        <v>8694</v>
      </c>
      <c r="AD1756" s="2" t="s">
        <v>139</v>
      </c>
      <c r="AE1756" s="2" t="s">
        <v>139</v>
      </c>
      <c r="AF1756" s="2" t="s">
        <v>8601</v>
      </c>
      <c r="AG1756" s="2" t="s">
        <v>8602</v>
      </c>
      <c r="AH1756" s="2" t="s">
        <v>8601</v>
      </c>
      <c r="AI1756" s="2" t="s">
        <v>158</v>
      </c>
      <c r="AJ1756" s="2" t="s">
        <v>11164</v>
      </c>
      <c r="AK1756" s="2" t="s">
        <v>139</v>
      </c>
      <c r="AL1756" s="2" t="s">
        <v>11165</v>
      </c>
      <c r="AM1756" s="2" t="s">
        <v>139</v>
      </c>
      <c r="AN1756" s="2" t="s">
        <v>139</v>
      </c>
      <c r="AO1756" s="2" t="s">
        <v>139</v>
      </c>
      <c r="AP1756" s="2" t="s">
        <v>6355</v>
      </c>
      <c r="AQ1756" s="2" t="s">
        <v>94</v>
      </c>
      <c r="AR1756" s="2" t="s">
        <v>93</v>
      </c>
    </row>
    <row r="1757" spans="8:44" ht="21" customHeight="1">
      <c r="H1757" s="2">
        <f t="shared" si="58"/>
        <v>1756</v>
      </c>
      <c r="I1757" s="2" t="str">
        <f t="shared" ca="1" si="59"/>
        <v>UTCNT1756</v>
      </c>
      <c r="K1757" s="2" t="s">
        <v>53</v>
      </c>
      <c r="L1757" s="2" t="s">
        <v>6500</v>
      </c>
      <c r="M1757" s="4" t="s">
        <v>11166</v>
      </c>
      <c r="N1757" s="2" t="s">
        <v>11167</v>
      </c>
      <c r="O1757" s="2" t="s">
        <v>8594</v>
      </c>
      <c r="P1757" s="2" t="s">
        <v>11168</v>
      </c>
      <c r="Q1757" s="2" t="s">
        <v>94</v>
      </c>
      <c r="R1757" s="2" t="s">
        <v>11169</v>
      </c>
      <c r="S1757" s="2" t="s">
        <v>139</v>
      </c>
      <c r="T1757" s="2" t="s">
        <v>7632</v>
      </c>
      <c r="U1757" s="2" t="s">
        <v>147</v>
      </c>
      <c r="V1757" s="2">
        <v>222500</v>
      </c>
      <c r="W1757" s="2">
        <v>274649</v>
      </c>
      <c r="X1757" s="2">
        <v>35</v>
      </c>
      <c r="Y1757" s="2" t="s">
        <v>139</v>
      </c>
      <c r="Z1757" s="2" t="s">
        <v>8616</v>
      </c>
      <c r="AA1757" s="2" t="s">
        <v>139</v>
      </c>
      <c r="AB1757" s="2" t="s">
        <v>11170</v>
      </c>
      <c r="AC1757" s="2" t="s">
        <v>8738</v>
      </c>
      <c r="AD1757" s="2" t="s">
        <v>139</v>
      </c>
      <c r="AE1757" s="2" t="s">
        <v>139</v>
      </c>
      <c r="AF1757" s="2" t="s">
        <v>990</v>
      </c>
      <c r="AG1757" s="2" t="s">
        <v>8602</v>
      </c>
      <c r="AH1757" s="2" t="s">
        <v>8601</v>
      </c>
      <c r="AI1757" s="2" t="s">
        <v>158</v>
      </c>
      <c r="AJ1757" s="2" t="s">
        <v>11171</v>
      </c>
      <c r="AK1757" s="2" t="s">
        <v>139</v>
      </c>
      <c r="AL1757" s="2" t="s">
        <v>11172</v>
      </c>
      <c r="AM1757" s="2" t="s">
        <v>139</v>
      </c>
      <c r="AN1757" s="2" t="s">
        <v>139</v>
      </c>
      <c r="AO1757" s="2" t="s">
        <v>139</v>
      </c>
      <c r="AP1757" s="2" t="s">
        <v>139</v>
      </c>
      <c r="AQ1757" s="2" t="s">
        <v>94</v>
      </c>
      <c r="AR1757" s="2" t="s">
        <v>93</v>
      </c>
    </row>
    <row r="1758" spans="8:44" ht="21" customHeight="1">
      <c r="H1758" s="2">
        <f t="shared" si="58"/>
        <v>1757</v>
      </c>
      <c r="I1758" s="2" t="str">
        <f t="shared" ca="1" si="59"/>
        <v>UTCNT1757</v>
      </c>
      <c r="K1758" s="2" t="s">
        <v>53</v>
      </c>
      <c r="L1758" s="2" t="s">
        <v>6500</v>
      </c>
      <c r="M1758" s="4" t="s">
        <v>11173</v>
      </c>
      <c r="N1758" s="2" t="s">
        <v>11174</v>
      </c>
      <c r="O1758" s="2" t="s">
        <v>8594</v>
      </c>
      <c r="P1758" s="2" t="s">
        <v>11175</v>
      </c>
      <c r="Q1758" s="2" t="s">
        <v>94</v>
      </c>
      <c r="R1758" s="2" t="s">
        <v>11176</v>
      </c>
      <c r="S1758" s="2" t="s">
        <v>139</v>
      </c>
      <c r="T1758" s="2" t="s">
        <v>167</v>
      </c>
      <c r="U1758" s="2" t="s">
        <v>183</v>
      </c>
      <c r="V1758" s="2">
        <v>215000</v>
      </c>
      <c r="W1758" s="2">
        <v>230562</v>
      </c>
      <c r="X1758" s="2">
        <v>35</v>
      </c>
      <c r="Y1758" s="2" t="s">
        <v>139</v>
      </c>
      <c r="Z1758" s="2" t="s">
        <v>8616</v>
      </c>
      <c r="AA1758" s="2" t="s">
        <v>11177</v>
      </c>
      <c r="AB1758" s="2" t="s">
        <v>11144</v>
      </c>
      <c r="AC1758" s="2" t="s">
        <v>8738</v>
      </c>
      <c r="AD1758" s="2" t="s">
        <v>139</v>
      </c>
      <c r="AE1758" s="2" t="s">
        <v>139</v>
      </c>
      <c r="AF1758" s="2" t="s">
        <v>990</v>
      </c>
      <c r="AG1758" s="2" t="s">
        <v>8602</v>
      </c>
      <c r="AH1758" s="2" t="s">
        <v>8601</v>
      </c>
      <c r="AI1758" s="2" t="s">
        <v>158</v>
      </c>
      <c r="AJ1758" s="2" t="s">
        <v>11178</v>
      </c>
      <c r="AK1758" s="2" t="s">
        <v>139</v>
      </c>
      <c r="AL1758" s="2" t="s">
        <v>11179</v>
      </c>
      <c r="AM1758" s="2" t="s">
        <v>139</v>
      </c>
      <c r="AN1758" s="2" t="s">
        <v>139</v>
      </c>
      <c r="AO1758" s="2" t="s">
        <v>139</v>
      </c>
      <c r="AP1758" s="2" t="s">
        <v>6208</v>
      </c>
      <c r="AQ1758" s="2" t="s">
        <v>94</v>
      </c>
      <c r="AR1758" s="2" t="s">
        <v>93</v>
      </c>
    </row>
    <row r="1759" spans="8:44" ht="21" customHeight="1">
      <c r="H1759" s="2">
        <f t="shared" si="58"/>
        <v>1758</v>
      </c>
      <c r="I1759" s="2" t="str">
        <f t="shared" ca="1" si="59"/>
        <v>UTCNT1758</v>
      </c>
      <c r="K1759" s="2" t="s">
        <v>53</v>
      </c>
      <c r="L1759" s="2" t="s">
        <v>6500</v>
      </c>
      <c r="M1759" s="4" t="s">
        <v>11180</v>
      </c>
      <c r="N1759" s="2" t="s">
        <v>11181</v>
      </c>
      <c r="O1759" s="2" t="s">
        <v>8594</v>
      </c>
      <c r="P1759" s="2" t="s">
        <v>11182</v>
      </c>
      <c r="Q1759" s="2" t="s">
        <v>95</v>
      </c>
      <c r="R1759" s="2" t="s">
        <v>11183</v>
      </c>
      <c r="S1759" s="2" t="s">
        <v>139</v>
      </c>
      <c r="T1759" s="2" t="s">
        <v>197</v>
      </c>
      <c r="U1759" s="2" t="s">
        <v>7632</v>
      </c>
      <c r="V1759" s="2">
        <v>223700</v>
      </c>
      <c r="W1759" s="2">
        <v>258654</v>
      </c>
      <c r="X1759" s="2">
        <v>50</v>
      </c>
      <c r="Y1759" s="2" t="s">
        <v>139</v>
      </c>
      <c r="Z1759" s="2" t="s">
        <v>8616</v>
      </c>
      <c r="AA1759" s="2" t="s">
        <v>139</v>
      </c>
      <c r="AB1759" s="2" t="s">
        <v>11184</v>
      </c>
      <c r="AC1759" s="2" t="s">
        <v>8618</v>
      </c>
      <c r="AD1759" s="2" t="s">
        <v>139</v>
      </c>
      <c r="AE1759" s="2" t="s">
        <v>139</v>
      </c>
      <c r="AF1759" s="2" t="s">
        <v>990</v>
      </c>
      <c r="AG1759" s="2" t="s">
        <v>8602</v>
      </c>
      <c r="AH1759" s="2" t="s">
        <v>990</v>
      </c>
      <c r="AI1759" s="2" t="s">
        <v>158</v>
      </c>
      <c r="AJ1759" s="2" t="s">
        <v>11185</v>
      </c>
      <c r="AK1759" s="2" t="s">
        <v>139</v>
      </c>
      <c r="AL1759" s="2" t="s">
        <v>11186</v>
      </c>
      <c r="AM1759" s="2" t="s">
        <v>139</v>
      </c>
      <c r="AN1759" s="2" t="s">
        <v>139</v>
      </c>
      <c r="AO1759" s="2" t="s">
        <v>139</v>
      </c>
      <c r="AP1759" s="2" t="s">
        <v>139</v>
      </c>
      <c r="AQ1759" s="2" t="s">
        <v>95</v>
      </c>
      <c r="AR1759" s="2" t="s">
        <v>93</v>
      </c>
    </row>
    <row r="1760" spans="8:44" ht="21" customHeight="1">
      <c r="H1760" s="2">
        <f t="shared" si="58"/>
        <v>1759</v>
      </c>
      <c r="I1760" s="2" t="str">
        <f t="shared" ca="1" si="59"/>
        <v>UTCNT1759</v>
      </c>
      <c r="K1760" s="2" t="s">
        <v>53</v>
      </c>
      <c r="L1760" s="2" t="s">
        <v>6500</v>
      </c>
      <c r="M1760" s="4" t="s">
        <v>11187</v>
      </c>
      <c r="N1760" s="2" t="s">
        <v>3388</v>
      </c>
      <c r="O1760" s="2" t="s">
        <v>8594</v>
      </c>
      <c r="P1760" s="2" t="s">
        <v>11188</v>
      </c>
      <c r="Q1760" s="2" t="s">
        <v>94</v>
      </c>
      <c r="R1760" s="2" t="s">
        <v>11189</v>
      </c>
      <c r="S1760" s="2" t="s">
        <v>139</v>
      </c>
      <c r="T1760" s="2" t="s">
        <v>7632</v>
      </c>
      <c r="U1760" s="2" t="s">
        <v>147</v>
      </c>
      <c r="V1760" s="2">
        <v>220000</v>
      </c>
      <c r="W1760" s="2">
        <v>253000</v>
      </c>
      <c r="X1760" s="2">
        <v>49</v>
      </c>
      <c r="Y1760" s="2" t="s">
        <v>139</v>
      </c>
      <c r="Z1760" s="2" t="s">
        <v>1054</v>
      </c>
      <c r="AA1760" s="2" t="s">
        <v>139</v>
      </c>
      <c r="AB1760" s="2" t="s">
        <v>11190</v>
      </c>
      <c r="AC1760" s="2" t="s">
        <v>10969</v>
      </c>
      <c r="AD1760" s="2" t="s">
        <v>139</v>
      </c>
      <c r="AE1760" s="2" t="s">
        <v>139</v>
      </c>
      <c r="AF1760" s="2" t="s">
        <v>990</v>
      </c>
      <c r="AG1760" s="2" t="s">
        <v>8889</v>
      </c>
      <c r="AH1760" s="2" t="s">
        <v>8601</v>
      </c>
      <c r="AI1760" s="2" t="s">
        <v>158</v>
      </c>
      <c r="AJ1760" s="2" t="s">
        <v>11191</v>
      </c>
      <c r="AK1760" s="2" t="s">
        <v>139</v>
      </c>
      <c r="AL1760" s="2" t="s">
        <v>11192</v>
      </c>
      <c r="AM1760" s="2" t="s">
        <v>139</v>
      </c>
      <c r="AN1760" s="2" t="s">
        <v>139</v>
      </c>
      <c r="AO1760" s="2" t="s">
        <v>139</v>
      </c>
      <c r="AP1760" s="2" t="s">
        <v>6355</v>
      </c>
      <c r="AQ1760" s="2" t="s">
        <v>94</v>
      </c>
      <c r="AR1760" s="2" t="s">
        <v>93</v>
      </c>
    </row>
    <row r="1761" spans="8:44" ht="21" customHeight="1">
      <c r="H1761" s="2">
        <f t="shared" si="58"/>
        <v>1760</v>
      </c>
      <c r="I1761" s="2" t="str">
        <f t="shared" ca="1" si="59"/>
        <v>UTCNT1760</v>
      </c>
      <c r="K1761" s="2" t="s">
        <v>53</v>
      </c>
      <c r="L1761" s="2" t="s">
        <v>6500</v>
      </c>
      <c r="M1761" s="4" t="s">
        <v>11193</v>
      </c>
      <c r="N1761" s="2" t="s">
        <v>11194</v>
      </c>
      <c r="O1761" s="2" t="s">
        <v>8594</v>
      </c>
      <c r="P1761" s="2" t="s">
        <v>11195</v>
      </c>
      <c r="Q1761" s="2" t="s">
        <v>94</v>
      </c>
      <c r="R1761" s="2" t="s">
        <v>11196</v>
      </c>
      <c r="S1761" s="2" t="s">
        <v>139</v>
      </c>
      <c r="T1761" s="2" t="s">
        <v>197</v>
      </c>
      <c r="U1761" s="2" t="s">
        <v>287</v>
      </c>
      <c r="V1761" s="2">
        <v>196560</v>
      </c>
      <c r="W1761" s="2">
        <v>211185</v>
      </c>
      <c r="X1761" s="2">
        <v>49</v>
      </c>
      <c r="Y1761" s="2" t="s">
        <v>139</v>
      </c>
      <c r="Z1761" s="2" t="s">
        <v>8616</v>
      </c>
      <c r="AA1761" s="2" t="s">
        <v>139</v>
      </c>
      <c r="AB1761" s="2" t="s">
        <v>11197</v>
      </c>
      <c r="AC1761" s="2" t="s">
        <v>203</v>
      </c>
      <c r="AD1761" s="2" t="s">
        <v>139</v>
      </c>
      <c r="AE1761" s="2" t="s">
        <v>139</v>
      </c>
      <c r="AF1761" s="2" t="s">
        <v>8601</v>
      </c>
      <c r="AG1761" s="2" t="s">
        <v>8602</v>
      </c>
      <c r="AH1761" s="2" t="s">
        <v>8601</v>
      </c>
      <c r="AI1761" s="2" t="s">
        <v>158</v>
      </c>
      <c r="AJ1761" s="2" t="s">
        <v>10977</v>
      </c>
      <c r="AK1761" s="2" t="s">
        <v>139</v>
      </c>
      <c r="AL1761" s="2" t="s">
        <v>11198</v>
      </c>
      <c r="AM1761" s="2" t="s">
        <v>139</v>
      </c>
      <c r="AN1761" s="2" t="s">
        <v>139</v>
      </c>
      <c r="AO1761" s="2" t="s">
        <v>139</v>
      </c>
      <c r="AP1761" s="2" t="s">
        <v>6208</v>
      </c>
      <c r="AQ1761" s="2" t="s">
        <v>94</v>
      </c>
      <c r="AR1761" s="2" t="s">
        <v>93</v>
      </c>
    </row>
    <row r="1762" spans="8:44" ht="21" customHeight="1">
      <c r="H1762" s="2">
        <f t="shared" si="58"/>
        <v>1761</v>
      </c>
      <c r="I1762" s="2" t="str">
        <f t="shared" ca="1" si="59"/>
        <v>UTCNT1761</v>
      </c>
      <c r="K1762" s="2" t="s">
        <v>53</v>
      </c>
      <c r="L1762" s="2" t="s">
        <v>6500</v>
      </c>
      <c r="M1762" s="4" t="s">
        <v>11199</v>
      </c>
      <c r="N1762" s="2" t="s">
        <v>11200</v>
      </c>
      <c r="O1762" s="2" t="s">
        <v>8594</v>
      </c>
      <c r="P1762" s="2" t="s">
        <v>11201</v>
      </c>
      <c r="Q1762" s="2" t="s">
        <v>94</v>
      </c>
      <c r="R1762" s="2" t="s">
        <v>11202</v>
      </c>
      <c r="S1762" s="2" t="s">
        <v>139</v>
      </c>
      <c r="T1762" s="2" t="s">
        <v>197</v>
      </c>
      <c r="U1762" s="2" t="s">
        <v>183</v>
      </c>
      <c r="V1762" s="2">
        <v>200000</v>
      </c>
      <c r="W1762" s="2">
        <v>236694</v>
      </c>
      <c r="X1762" s="2">
        <v>39</v>
      </c>
      <c r="Y1762" s="2" t="s">
        <v>139</v>
      </c>
      <c r="Z1762" s="2" t="s">
        <v>1054</v>
      </c>
      <c r="AA1762" s="2" t="s">
        <v>139</v>
      </c>
      <c r="AB1762" s="2" t="s">
        <v>11203</v>
      </c>
      <c r="AC1762" s="2" t="s">
        <v>8694</v>
      </c>
      <c r="AD1762" s="2" t="s">
        <v>139</v>
      </c>
      <c r="AE1762" s="2" t="s">
        <v>139</v>
      </c>
      <c r="AF1762" s="2" t="s">
        <v>990</v>
      </c>
      <c r="AG1762" s="2" t="s">
        <v>8602</v>
      </c>
      <c r="AH1762" s="2" t="s">
        <v>8601</v>
      </c>
      <c r="AI1762" s="2" t="s">
        <v>990</v>
      </c>
      <c r="AJ1762" s="2" t="s">
        <v>11204</v>
      </c>
      <c r="AK1762" s="2" t="s">
        <v>139</v>
      </c>
      <c r="AL1762" s="2" t="s">
        <v>11205</v>
      </c>
      <c r="AM1762" s="2" t="s">
        <v>139</v>
      </c>
      <c r="AN1762" s="2" t="s">
        <v>139</v>
      </c>
      <c r="AO1762" s="2" t="s">
        <v>139</v>
      </c>
      <c r="AP1762" s="2" t="s">
        <v>6208</v>
      </c>
      <c r="AQ1762" s="2" t="s">
        <v>94</v>
      </c>
      <c r="AR1762" s="2" t="s">
        <v>93</v>
      </c>
    </row>
    <row r="1763" spans="8:44" ht="21" customHeight="1">
      <c r="H1763" s="2">
        <f t="shared" si="58"/>
        <v>1762</v>
      </c>
      <c r="I1763" s="2" t="str">
        <f t="shared" ca="1" si="59"/>
        <v>UTCNT1762</v>
      </c>
      <c r="K1763" s="2" t="s">
        <v>53</v>
      </c>
      <c r="L1763" s="2" t="s">
        <v>6500</v>
      </c>
      <c r="M1763" s="4" t="s">
        <v>11206</v>
      </c>
      <c r="N1763" s="2" t="s">
        <v>11200</v>
      </c>
      <c r="O1763" s="2" t="s">
        <v>8594</v>
      </c>
      <c r="P1763" s="2" t="s">
        <v>11207</v>
      </c>
      <c r="Q1763" s="2" t="s">
        <v>94</v>
      </c>
      <c r="R1763" s="2" t="s">
        <v>11202</v>
      </c>
      <c r="S1763" s="2" t="s">
        <v>139</v>
      </c>
      <c r="T1763" s="2" t="s">
        <v>197</v>
      </c>
      <c r="U1763" s="2" t="s">
        <v>183</v>
      </c>
      <c r="V1763" s="2">
        <v>200000</v>
      </c>
      <c r="W1763" s="2">
        <v>236683</v>
      </c>
      <c r="X1763" s="2">
        <v>39</v>
      </c>
      <c r="Y1763" s="2" t="s">
        <v>139</v>
      </c>
      <c r="Z1763" s="2" t="s">
        <v>1054</v>
      </c>
      <c r="AA1763" s="2" t="s">
        <v>139</v>
      </c>
      <c r="AB1763" s="2" t="s">
        <v>11203</v>
      </c>
      <c r="AC1763" s="2" t="s">
        <v>8694</v>
      </c>
      <c r="AD1763" s="2" t="s">
        <v>139</v>
      </c>
      <c r="AE1763" s="2" t="s">
        <v>139</v>
      </c>
      <c r="AF1763" s="2" t="s">
        <v>990</v>
      </c>
      <c r="AG1763" s="2" t="s">
        <v>8602</v>
      </c>
      <c r="AH1763" s="2" t="s">
        <v>8601</v>
      </c>
      <c r="AI1763" s="2" t="s">
        <v>990</v>
      </c>
      <c r="AJ1763" s="2" t="s">
        <v>11204</v>
      </c>
      <c r="AK1763" s="2" t="s">
        <v>139</v>
      </c>
      <c r="AL1763" s="2" t="s">
        <v>11208</v>
      </c>
      <c r="AM1763" s="2" t="s">
        <v>139</v>
      </c>
      <c r="AN1763" s="2" t="s">
        <v>139</v>
      </c>
      <c r="AO1763" s="2" t="s">
        <v>139</v>
      </c>
      <c r="AP1763" s="2" t="s">
        <v>6208</v>
      </c>
      <c r="AQ1763" s="2" t="s">
        <v>94</v>
      </c>
      <c r="AR1763" s="2" t="s">
        <v>93</v>
      </c>
    </row>
    <row r="1764" spans="8:44" ht="21" customHeight="1">
      <c r="H1764" s="2">
        <f t="shared" si="58"/>
        <v>1763</v>
      </c>
      <c r="I1764" s="2" t="str">
        <f t="shared" ca="1" si="59"/>
        <v>UTCNT1763</v>
      </c>
      <c r="K1764" s="2" t="s">
        <v>53</v>
      </c>
      <c r="L1764" s="2" t="s">
        <v>6500</v>
      </c>
      <c r="M1764" s="4" t="s">
        <v>11209</v>
      </c>
      <c r="N1764" s="2" t="s">
        <v>11210</v>
      </c>
      <c r="O1764" s="2" t="s">
        <v>8594</v>
      </c>
      <c r="P1764" s="2" t="s">
        <v>11211</v>
      </c>
      <c r="Q1764" s="2" t="s">
        <v>94</v>
      </c>
      <c r="R1764" s="2" t="s">
        <v>11212</v>
      </c>
      <c r="S1764" s="2" t="s">
        <v>139</v>
      </c>
      <c r="T1764" s="2" t="s">
        <v>167</v>
      </c>
      <c r="U1764" s="2" t="s">
        <v>183</v>
      </c>
      <c r="V1764" s="2">
        <v>231700</v>
      </c>
      <c r="W1764" s="2">
        <v>303200</v>
      </c>
      <c r="X1764" s="2">
        <v>50</v>
      </c>
      <c r="Y1764" s="2" t="s">
        <v>139</v>
      </c>
      <c r="Z1764" s="2" t="s">
        <v>8616</v>
      </c>
      <c r="AA1764" s="2" t="s">
        <v>139</v>
      </c>
      <c r="AB1764" s="2" t="s">
        <v>10865</v>
      </c>
      <c r="AC1764" s="2" t="s">
        <v>8618</v>
      </c>
      <c r="AD1764" s="2" t="s">
        <v>139</v>
      </c>
      <c r="AE1764" s="2" t="s">
        <v>139</v>
      </c>
      <c r="AF1764" s="2" t="s">
        <v>990</v>
      </c>
      <c r="AG1764" s="2" t="s">
        <v>8889</v>
      </c>
      <c r="AH1764" s="2" t="s">
        <v>990</v>
      </c>
      <c r="AI1764" s="2" t="s">
        <v>990</v>
      </c>
      <c r="AJ1764" s="2" t="s">
        <v>11213</v>
      </c>
      <c r="AK1764" s="2" t="s">
        <v>139</v>
      </c>
      <c r="AL1764" s="2" t="s">
        <v>11214</v>
      </c>
      <c r="AM1764" s="2" t="s">
        <v>139</v>
      </c>
      <c r="AN1764" s="2" t="s">
        <v>139</v>
      </c>
      <c r="AO1764" s="2" t="s">
        <v>139</v>
      </c>
      <c r="AP1764" s="2" t="s">
        <v>6355</v>
      </c>
      <c r="AQ1764" s="2" t="s">
        <v>94</v>
      </c>
      <c r="AR1764" s="2" t="s">
        <v>93</v>
      </c>
    </row>
    <row r="1765" spans="8:44" ht="21" customHeight="1">
      <c r="H1765" s="2">
        <f t="shared" si="58"/>
        <v>1764</v>
      </c>
      <c r="I1765" s="2" t="str">
        <f t="shared" ca="1" si="59"/>
        <v>UTCNT1764</v>
      </c>
      <c r="K1765" s="2" t="s">
        <v>53</v>
      </c>
      <c r="L1765" s="2" t="s">
        <v>6500</v>
      </c>
      <c r="M1765" s="4" t="s">
        <v>11215</v>
      </c>
      <c r="N1765" s="2" t="s">
        <v>11216</v>
      </c>
      <c r="O1765" s="2" t="s">
        <v>8594</v>
      </c>
      <c r="P1765" s="2" t="s">
        <v>11217</v>
      </c>
      <c r="Q1765" s="2" t="s">
        <v>94</v>
      </c>
      <c r="R1765" s="2" t="s">
        <v>11218</v>
      </c>
      <c r="S1765" s="2" t="s">
        <v>139</v>
      </c>
      <c r="T1765" s="2" t="s">
        <v>197</v>
      </c>
      <c r="U1765" s="2" t="s">
        <v>183</v>
      </c>
      <c r="V1765" s="2">
        <v>204750</v>
      </c>
      <c r="W1765" s="2">
        <v>204750</v>
      </c>
      <c r="X1765" s="2">
        <v>59</v>
      </c>
      <c r="Y1765" s="2" t="s">
        <v>139</v>
      </c>
      <c r="Z1765" s="2" t="s">
        <v>8616</v>
      </c>
      <c r="AA1765" s="2" t="s">
        <v>139</v>
      </c>
      <c r="AB1765" s="2" t="s">
        <v>11219</v>
      </c>
      <c r="AC1765" s="2" t="s">
        <v>8738</v>
      </c>
      <c r="AD1765" s="2" t="s">
        <v>139</v>
      </c>
      <c r="AE1765" s="2" t="s">
        <v>139</v>
      </c>
      <c r="AF1765" s="2" t="s">
        <v>990</v>
      </c>
      <c r="AG1765" s="2" t="s">
        <v>8602</v>
      </c>
      <c r="AH1765" s="2" t="s">
        <v>8601</v>
      </c>
      <c r="AI1765" s="2" t="s">
        <v>158</v>
      </c>
      <c r="AJ1765" s="2" t="s">
        <v>11220</v>
      </c>
      <c r="AK1765" s="2" t="s">
        <v>139</v>
      </c>
      <c r="AL1765" s="2" t="s">
        <v>11221</v>
      </c>
      <c r="AM1765" s="2" t="s">
        <v>139</v>
      </c>
      <c r="AN1765" s="2" t="s">
        <v>139</v>
      </c>
      <c r="AO1765" s="2" t="s">
        <v>139</v>
      </c>
      <c r="AP1765" s="2" t="s">
        <v>139</v>
      </c>
      <c r="AQ1765" s="2" t="s">
        <v>94</v>
      </c>
      <c r="AR1765" s="2" t="s">
        <v>93</v>
      </c>
    </row>
    <row r="1766" spans="8:44" ht="21" customHeight="1">
      <c r="H1766" s="2">
        <f t="shared" si="58"/>
        <v>1765</v>
      </c>
      <c r="I1766" s="2" t="str">
        <f t="shared" ca="1" si="59"/>
        <v>UTCNT1765</v>
      </c>
      <c r="K1766" s="2" t="s">
        <v>53</v>
      </c>
      <c r="L1766" s="2" t="s">
        <v>6500</v>
      </c>
      <c r="M1766" s="4" t="s">
        <v>11222</v>
      </c>
      <c r="N1766" s="2" t="s">
        <v>11223</v>
      </c>
      <c r="O1766" s="2" t="s">
        <v>8594</v>
      </c>
      <c r="P1766" s="2" t="s">
        <v>11224</v>
      </c>
      <c r="Q1766" s="2" t="s">
        <v>94</v>
      </c>
      <c r="R1766" s="2" t="s">
        <v>11225</v>
      </c>
      <c r="S1766" s="2" t="s">
        <v>139</v>
      </c>
      <c r="T1766" s="2" t="s">
        <v>197</v>
      </c>
      <c r="U1766" s="2" t="s">
        <v>183</v>
      </c>
      <c r="V1766" s="2">
        <v>206700</v>
      </c>
      <c r="W1766" s="2">
        <v>234870</v>
      </c>
      <c r="X1766" s="2">
        <v>50</v>
      </c>
      <c r="Y1766" s="2" t="s">
        <v>139</v>
      </c>
      <c r="Z1766" s="2" t="s">
        <v>1054</v>
      </c>
      <c r="AA1766" s="2" t="s">
        <v>4221</v>
      </c>
      <c r="AB1766" s="2" t="s">
        <v>10984</v>
      </c>
      <c r="AC1766" s="2" t="s">
        <v>9052</v>
      </c>
      <c r="AD1766" s="2" t="s">
        <v>139</v>
      </c>
      <c r="AE1766" s="2" t="s">
        <v>139</v>
      </c>
      <c r="AF1766" s="2" t="s">
        <v>990</v>
      </c>
      <c r="AG1766" s="2" t="s">
        <v>8602</v>
      </c>
      <c r="AH1766" s="2" t="s">
        <v>8601</v>
      </c>
      <c r="AI1766" s="2" t="s">
        <v>158</v>
      </c>
      <c r="AJ1766" s="2" t="s">
        <v>11226</v>
      </c>
      <c r="AK1766" s="2" t="s">
        <v>139</v>
      </c>
      <c r="AL1766" s="2" t="s">
        <v>11227</v>
      </c>
      <c r="AM1766" s="2" t="s">
        <v>139</v>
      </c>
      <c r="AN1766" s="2" t="s">
        <v>139</v>
      </c>
      <c r="AO1766" s="2" t="s">
        <v>139</v>
      </c>
      <c r="AP1766" s="2" t="s">
        <v>6355</v>
      </c>
      <c r="AQ1766" s="2" t="s">
        <v>94</v>
      </c>
      <c r="AR1766" s="2" t="s">
        <v>93</v>
      </c>
    </row>
    <row r="1767" spans="8:44" ht="21" customHeight="1">
      <c r="H1767" s="2">
        <f t="shared" si="58"/>
        <v>1766</v>
      </c>
      <c r="I1767" s="2" t="str">
        <f t="shared" ca="1" si="59"/>
        <v>UTCNT1766</v>
      </c>
      <c r="K1767" s="2" t="s">
        <v>53</v>
      </c>
      <c r="L1767" s="2" t="s">
        <v>6500</v>
      </c>
      <c r="M1767" s="4" t="s">
        <v>11228</v>
      </c>
      <c r="N1767" s="2" t="s">
        <v>11229</v>
      </c>
      <c r="O1767" s="2" t="s">
        <v>8594</v>
      </c>
      <c r="P1767" s="2" t="s">
        <v>11230</v>
      </c>
      <c r="Q1767" s="2" t="s">
        <v>94</v>
      </c>
      <c r="R1767" s="2" t="s">
        <v>11231</v>
      </c>
      <c r="S1767" s="2" t="s">
        <v>139</v>
      </c>
      <c r="T1767" s="2" t="s">
        <v>197</v>
      </c>
      <c r="U1767" s="2" t="s">
        <v>287</v>
      </c>
      <c r="V1767" s="2">
        <v>204000</v>
      </c>
      <c r="W1767" s="2">
        <v>286875</v>
      </c>
      <c r="X1767" s="2">
        <v>43</v>
      </c>
      <c r="Y1767" s="2" t="s">
        <v>139</v>
      </c>
      <c r="Z1767" s="2" t="s">
        <v>1054</v>
      </c>
      <c r="AA1767" s="2" t="s">
        <v>139</v>
      </c>
      <c r="AB1767" s="2" t="s">
        <v>11232</v>
      </c>
      <c r="AC1767" s="2" t="s">
        <v>8694</v>
      </c>
      <c r="AD1767" s="2" t="s">
        <v>139</v>
      </c>
      <c r="AE1767" s="2" t="s">
        <v>139</v>
      </c>
      <c r="AF1767" s="2" t="s">
        <v>990</v>
      </c>
      <c r="AG1767" s="2" t="s">
        <v>8602</v>
      </c>
      <c r="AH1767" s="2" t="s">
        <v>8601</v>
      </c>
      <c r="AI1767" s="2" t="s">
        <v>158</v>
      </c>
      <c r="AJ1767" s="2" t="s">
        <v>11233</v>
      </c>
      <c r="AK1767" s="2" t="s">
        <v>139</v>
      </c>
      <c r="AL1767" s="2" t="s">
        <v>11234</v>
      </c>
      <c r="AM1767" s="2" t="s">
        <v>139</v>
      </c>
      <c r="AN1767" s="2" t="s">
        <v>139</v>
      </c>
      <c r="AO1767" s="2" t="s">
        <v>139</v>
      </c>
      <c r="AP1767" s="2" t="s">
        <v>6208</v>
      </c>
      <c r="AQ1767" s="2" t="s">
        <v>94</v>
      </c>
      <c r="AR1767" s="2" t="s">
        <v>93</v>
      </c>
    </row>
    <row r="1768" spans="8:44" ht="21" customHeight="1">
      <c r="H1768" s="2">
        <f t="shared" si="58"/>
        <v>1767</v>
      </c>
      <c r="I1768" s="2" t="str">
        <f t="shared" ca="1" si="59"/>
        <v>UTCNT1767</v>
      </c>
      <c r="K1768" s="2" t="s">
        <v>53</v>
      </c>
      <c r="L1768" s="2" t="s">
        <v>6500</v>
      </c>
      <c r="M1768" s="4" t="s">
        <v>11235</v>
      </c>
      <c r="N1768" s="2" t="s">
        <v>11236</v>
      </c>
      <c r="O1768" s="2" t="s">
        <v>8661</v>
      </c>
      <c r="P1768" s="2" t="s">
        <v>11237</v>
      </c>
      <c r="Q1768" s="2" t="s">
        <v>94</v>
      </c>
      <c r="R1768" s="2" t="s">
        <v>11238</v>
      </c>
      <c r="S1768" s="2" t="s">
        <v>139</v>
      </c>
      <c r="T1768" s="2" t="s">
        <v>8597</v>
      </c>
      <c r="U1768" s="2" t="s">
        <v>183</v>
      </c>
      <c r="V1768" s="2">
        <v>195960</v>
      </c>
      <c r="W1768" s="2">
        <v>221835</v>
      </c>
      <c r="X1768" s="2">
        <v>55</v>
      </c>
      <c r="Y1768" s="2" t="s">
        <v>139</v>
      </c>
      <c r="Z1768" s="2" t="s">
        <v>8671</v>
      </c>
      <c r="AA1768" s="2" t="s">
        <v>139</v>
      </c>
      <c r="AB1768" s="2" t="s">
        <v>11065</v>
      </c>
      <c r="AC1768" s="2" t="s">
        <v>8738</v>
      </c>
      <c r="AD1768" s="2" t="s">
        <v>139</v>
      </c>
      <c r="AE1768" s="2" t="s">
        <v>139</v>
      </c>
      <c r="AF1768" s="2" t="s">
        <v>8601</v>
      </c>
      <c r="AG1768" s="2" t="s">
        <v>8602</v>
      </c>
      <c r="AH1768" s="2" t="s">
        <v>8601</v>
      </c>
      <c r="AI1768" s="2" t="s">
        <v>158</v>
      </c>
      <c r="AJ1768" s="2" t="s">
        <v>11239</v>
      </c>
      <c r="AK1768" s="2" t="s">
        <v>139</v>
      </c>
      <c r="AL1768" s="2" t="s">
        <v>11240</v>
      </c>
      <c r="AM1768" s="2" t="s">
        <v>139</v>
      </c>
      <c r="AN1768" s="2" t="s">
        <v>139</v>
      </c>
      <c r="AO1768" s="2" t="s">
        <v>139</v>
      </c>
      <c r="AP1768" s="2" t="s">
        <v>139</v>
      </c>
      <c r="AQ1768" s="2" t="s">
        <v>94</v>
      </c>
      <c r="AR1768" s="2" t="s">
        <v>93</v>
      </c>
    </row>
    <row r="1769" spans="8:44" ht="21" customHeight="1">
      <c r="H1769" s="2">
        <f t="shared" si="58"/>
        <v>1768</v>
      </c>
      <c r="I1769" s="2" t="str">
        <f t="shared" ca="1" si="59"/>
        <v>UTCNT1768</v>
      </c>
      <c r="K1769" s="2" t="s">
        <v>53</v>
      </c>
      <c r="L1769" s="2" t="s">
        <v>6500</v>
      </c>
      <c r="M1769" s="4" t="s">
        <v>11241</v>
      </c>
      <c r="N1769" s="2" t="s">
        <v>11242</v>
      </c>
      <c r="O1769" s="2" t="s">
        <v>8594</v>
      </c>
      <c r="P1769" s="2" t="s">
        <v>11243</v>
      </c>
      <c r="Q1769" s="2" t="s">
        <v>94</v>
      </c>
      <c r="R1769" s="2" t="s">
        <v>11244</v>
      </c>
      <c r="S1769" s="2" t="s">
        <v>139</v>
      </c>
      <c r="T1769" s="2" t="s">
        <v>197</v>
      </c>
      <c r="U1769" s="2" t="s">
        <v>183</v>
      </c>
      <c r="V1769" s="2">
        <v>156600</v>
      </c>
      <c r="W1769" s="2">
        <v>156600</v>
      </c>
      <c r="X1769" s="2">
        <v>60</v>
      </c>
      <c r="Y1769" s="2" t="s">
        <v>139</v>
      </c>
      <c r="Z1769" s="2" t="s">
        <v>8671</v>
      </c>
      <c r="AA1769" s="2" t="s">
        <v>139</v>
      </c>
      <c r="AB1769" s="2" t="s">
        <v>11245</v>
      </c>
      <c r="AC1769" s="2" t="s">
        <v>8618</v>
      </c>
      <c r="AD1769" s="2" t="s">
        <v>139</v>
      </c>
      <c r="AE1769" s="2" t="s">
        <v>139</v>
      </c>
      <c r="AF1769" s="2" t="s">
        <v>8601</v>
      </c>
      <c r="AG1769" s="2" t="s">
        <v>8602</v>
      </c>
      <c r="AH1769" s="2" t="s">
        <v>8601</v>
      </c>
      <c r="AI1769" s="2" t="s">
        <v>158</v>
      </c>
      <c r="AJ1769" s="2" t="s">
        <v>11246</v>
      </c>
      <c r="AK1769" s="2" t="s">
        <v>139</v>
      </c>
      <c r="AL1769" s="2" t="s">
        <v>11247</v>
      </c>
      <c r="AM1769" s="2" t="s">
        <v>139</v>
      </c>
      <c r="AN1769" s="2" t="s">
        <v>139</v>
      </c>
      <c r="AO1769" s="2" t="s">
        <v>139</v>
      </c>
      <c r="AP1769" s="2" t="s">
        <v>6208</v>
      </c>
      <c r="AQ1769" s="2" t="s">
        <v>94</v>
      </c>
      <c r="AR1769" s="2" t="s">
        <v>93</v>
      </c>
    </row>
    <row r="1770" spans="8:44" ht="21" customHeight="1">
      <c r="H1770" s="2">
        <f t="shared" si="58"/>
        <v>1769</v>
      </c>
      <c r="I1770" s="2" t="str">
        <f t="shared" ca="1" si="59"/>
        <v>UTCNT1769</v>
      </c>
      <c r="K1770" s="2" t="s">
        <v>53</v>
      </c>
      <c r="L1770" s="2" t="s">
        <v>6500</v>
      </c>
      <c r="M1770" s="4" t="s">
        <v>11248</v>
      </c>
      <c r="N1770" s="2" t="s">
        <v>11249</v>
      </c>
      <c r="O1770" s="2" t="s">
        <v>8594</v>
      </c>
      <c r="P1770" s="2" t="s">
        <v>11250</v>
      </c>
      <c r="Q1770" s="2" t="s">
        <v>94</v>
      </c>
      <c r="R1770" s="2" t="s">
        <v>11251</v>
      </c>
      <c r="S1770" s="2" t="s">
        <v>139</v>
      </c>
      <c r="T1770" s="2" t="s">
        <v>197</v>
      </c>
      <c r="U1770" s="2" t="s">
        <v>183</v>
      </c>
      <c r="V1770" s="2">
        <v>192000</v>
      </c>
      <c r="W1770" s="2">
        <v>207000</v>
      </c>
      <c r="X1770" s="2">
        <v>40</v>
      </c>
      <c r="Y1770" s="2" t="s">
        <v>139</v>
      </c>
      <c r="Z1770" s="2" t="s">
        <v>8616</v>
      </c>
      <c r="AA1770" s="2" t="s">
        <v>139</v>
      </c>
      <c r="AB1770" s="2" t="s">
        <v>11252</v>
      </c>
      <c r="AC1770" s="2" t="s">
        <v>8738</v>
      </c>
      <c r="AD1770" s="2" t="s">
        <v>139</v>
      </c>
      <c r="AE1770" s="2" t="s">
        <v>139</v>
      </c>
      <c r="AF1770" s="2" t="s">
        <v>8601</v>
      </c>
      <c r="AG1770" s="2" t="s">
        <v>8602</v>
      </c>
      <c r="AH1770" s="2" t="s">
        <v>8601</v>
      </c>
      <c r="AI1770" s="2" t="s">
        <v>158</v>
      </c>
      <c r="AJ1770" s="2" t="s">
        <v>11253</v>
      </c>
      <c r="AK1770" s="2" t="s">
        <v>139</v>
      </c>
      <c r="AL1770" s="2" t="s">
        <v>11254</v>
      </c>
      <c r="AM1770" s="2" t="s">
        <v>139</v>
      </c>
      <c r="AN1770" s="2" t="s">
        <v>139</v>
      </c>
      <c r="AO1770" s="2" t="s">
        <v>139</v>
      </c>
      <c r="AP1770" s="2" t="s">
        <v>6355</v>
      </c>
      <c r="AQ1770" s="2" t="s">
        <v>94</v>
      </c>
      <c r="AR1770" s="2" t="s">
        <v>93</v>
      </c>
    </row>
    <row r="1771" spans="8:44" ht="21" customHeight="1">
      <c r="H1771" s="2">
        <f t="shared" si="58"/>
        <v>1770</v>
      </c>
      <c r="I1771" s="2" t="str">
        <f t="shared" ca="1" si="59"/>
        <v>UTCNT1770</v>
      </c>
      <c r="K1771" s="2" t="s">
        <v>53</v>
      </c>
      <c r="L1771" s="2" t="s">
        <v>6500</v>
      </c>
      <c r="M1771" s="4" t="s">
        <v>11255</v>
      </c>
      <c r="N1771" s="2" t="s">
        <v>11256</v>
      </c>
      <c r="O1771" s="2" t="s">
        <v>8594</v>
      </c>
      <c r="P1771" s="2" t="s">
        <v>11257</v>
      </c>
      <c r="Q1771" s="2" t="s">
        <v>94</v>
      </c>
      <c r="R1771" s="2" t="s">
        <v>11258</v>
      </c>
      <c r="S1771" s="2" t="s">
        <v>139</v>
      </c>
      <c r="T1771" s="2" t="s">
        <v>197</v>
      </c>
      <c r="U1771" s="2" t="s">
        <v>183</v>
      </c>
      <c r="V1771" s="2">
        <v>175600</v>
      </c>
      <c r="W1771" s="2">
        <v>209020</v>
      </c>
      <c r="X1771" s="2">
        <v>55</v>
      </c>
      <c r="Y1771" s="2" t="s">
        <v>139</v>
      </c>
      <c r="Z1771" s="2" t="s">
        <v>8671</v>
      </c>
      <c r="AA1771" s="2" t="s">
        <v>139</v>
      </c>
      <c r="AB1771" s="2" t="s">
        <v>11008</v>
      </c>
      <c r="AC1771" s="2" t="s">
        <v>8618</v>
      </c>
      <c r="AD1771" s="2" t="s">
        <v>139</v>
      </c>
      <c r="AE1771" s="2" t="s">
        <v>139</v>
      </c>
      <c r="AF1771" s="2" t="s">
        <v>8601</v>
      </c>
      <c r="AG1771" s="2" t="s">
        <v>8602</v>
      </c>
      <c r="AH1771" s="2" t="s">
        <v>8601</v>
      </c>
      <c r="AI1771" s="2" t="s">
        <v>158</v>
      </c>
      <c r="AJ1771" s="2" t="s">
        <v>11259</v>
      </c>
      <c r="AK1771" s="2" t="s">
        <v>139</v>
      </c>
      <c r="AL1771" s="2" t="s">
        <v>11260</v>
      </c>
      <c r="AM1771" s="2" t="s">
        <v>139</v>
      </c>
      <c r="AN1771" s="2" t="s">
        <v>139</v>
      </c>
      <c r="AO1771" s="2" t="s">
        <v>139</v>
      </c>
      <c r="AP1771" s="2" t="s">
        <v>5545</v>
      </c>
      <c r="AQ1771" s="2" t="s">
        <v>94</v>
      </c>
      <c r="AR1771" s="2" t="s">
        <v>93</v>
      </c>
    </row>
    <row r="1772" spans="8:44" ht="21" customHeight="1">
      <c r="H1772" s="2">
        <f t="shared" si="58"/>
        <v>1771</v>
      </c>
      <c r="I1772" s="2" t="str">
        <f t="shared" ca="1" si="59"/>
        <v>UTCNT1771</v>
      </c>
      <c r="K1772" s="2" t="s">
        <v>53</v>
      </c>
      <c r="L1772" s="2" t="s">
        <v>6500</v>
      </c>
      <c r="M1772" s="4" t="s">
        <v>11261</v>
      </c>
      <c r="N1772" s="2" t="s">
        <v>11262</v>
      </c>
      <c r="O1772" s="2" t="s">
        <v>8594</v>
      </c>
      <c r="P1772" s="2" t="s">
        <v>11263</v>
      </c>
      <c r="Q1772" s="2" t="s">
        <v>94</v>
      </c>
      <c r="R1772" s="2" t="s">
        <v>11264</v>
      </c>
      <c r="S1772" s="2" t="s">
        <v>139</v>
      </c>
      <c r="T1772" s="2" t="s">
        <v>7632</v>
      </c>
      <c r="U1772" s="2" t="s">
        <v>147</v>
      </c>
      <c r="V1772" s="2">
        <v>200000</v>
      </c>
      <c r="W1772" s="2">
        <v>257581</v>
      </c>
      <c r="X1772" s="2">
        <v>49</v>
      </c>
      <c r="Y1772" s="2" t="s">
        <v>139</v>
      </c>
      <c r="Z1772" s="2" t="s">
        <v>8616</v>
      </c>
      <c r="AA1772" s="2" t="s">
        <v>139</v>
      </c>
      <c r="AB1772" s="2" t="s">
        <v>11265</v>
      </c>
      <c r="AC1772" s="2" t="s">
        <v>8738</v>
      </c>
      <c r="AD1772" s="2" t="s">
        <v>139</v>
      </c>
      <c r="AE1772" s="2" t="s">
        <v>139</v>
      </c>
      <c r="AF1772" s="2" t="s">
        <v>990</v>
      </c>
      <c r="AG1772" s="2" t="s">
        <v>8602</v>
      </c>
      <c r="AH1772" s="2" t="s">
        <v>8601</v>
      </c>
      <c r="AI1772" s="2" t="s">
        <v>158</v>
      </c>
      <c r="AJ1772" s="2" t="s">
        <v>11266</v>
      </c>
      <c r="AK1772" s="2" t="s">
        <v>139</v>
      </c>
      <c r="AL1772" s="2" t="s">
        <v>11267</v>
      </c>
      <c r="AM1772" s="2" t="s">
        <v>139</v>
      </c>
      <c r="AN1772" s="2" t="s">
        <v>139</v>
      </c>
      <c r="AO1772" s="2" t="s">
        <v>139</v>
      </c>
      <c r="AP1772" s="2" t="s">
        <v>6208</v>
      </c>
      <c r="AQ1772" s="2" t="s">
        <v>94</v>
      </c>
      <c r="AR1772" s="2" t="s">
        <v>93</v>
      </c>
    </row>
    <row r="1773" spans="8:44" ht="21" customHeight="1">
      <c r="H1773" s="2">
        <f t="shared" si="58"/>
        <v>1772</v>
      </c>
      <c r="I1773" s="2" t="str">
        <f t="shared" ca="1" si="59"/>
        <v>UTCNT1772</v>
      </c>
      <c r="K1773" s="2" t="s">
        <v>53</v>
      </c>
      <c r="L1773" s="2" t="s">
        <v>6500</v>
      </c>
      <c r="M1773" s="4" t="s">
        <v>11268</v>
      </c>
      <c r="N1773" s="2" t="s">
        <v>11076</v>
      </c>
      <c r="O1773" s="2" t="s">
        <v>8626</v>
      </c>
      <c r="P1773" s="2" t="s">
        <v>11077</v>
      </c>
      <c r="Q1773" s="2" t="s">
        <v>94</v>
      </c>
      <c r="R1773" s="2" t="s">
        <v>11269</v>
      </c>
      <c r="S1773" s="2" t="s">
        <v>139</v>
      </c>
      <c r="T1773" s="2" t="s">
        <v>8597</v>
      </c>
      <c r="U1773" s="2" t="s">
        <v>147</v>
      </c>
      <c r="V1773" s="2">
        <v>200000</v>
      </c>
      <c r="W1773" s="2">
        <v>286601</v>
      </c>
      <c r="X1773" s="2">
        <v>49</v>
      </c>
      <c r="Y1773" s="2" t="s">
        <v>139</v>
      </c>
      <c r="Z1773" s="2" t="s">
        <v>8616</v>
      </c>
      <c r="AA1773" s="2" t="s">
        <v>139</v>
      </c>
      <c r="AB1773" s="2" t="s">
        <v>11270</v>
      </c>
      <c r="AC1773" s="2" t="s">
        <v>8694</v>
      </c>
      <c r="AD1773" s="2" t="s">
        <v>139</v>
      </c>
      <c r="AE1773" s="2" t="s">
        <v>139</v>
      </c>
      <c r="AF1773" s="2" t="s">
        <v>8601</v>
      </c>
      <c r="AG1773" s="2" t="s">
        <v>8602</v>
      </c>
      <c r="AH1773" s="2" t="s">
        <v>8601</v>
      </c>
      <c r="AI1773" s="2" t="s">
        <v>990</v>
      </c>
      <c r="AJ1773" s="2" t="s">
        <v>11080</v>
      </c>
      <c r="AK1773" s="2" t="s">
        <v>139</v>
      </c>
      <c r="AL1773" s="2" t="s">
        <v>11271</v>
      </c>
      <c r="AM1773" s="2" t="s">
        <v>139</v>
      </c>
      <c r="AN1773" s="2" t="s">
        <v>139</v>
      </c>
      <c r="AO1773" s="2" t="s">
        <v>139</v>
      </c>
      <c r="AP1773" s="2" t="s">
        <v>6208</v>
      </c>
      <c r="AQ1773" s="2" t="s">
        <v>94</v>
      </c>
      <c r="AR1773" s="2" t="s">
        <v>93</v>
      </c>
    </row>
    <row r="1774" spans="8:44" ht="21" customHeight="1">
      <c r="H1774" s="2">
        <f t="shared" si="58"/>
        <v>1773</v>
      </c>
      <c r="I1774" s="2" t="str">
        <f t="shared" ca="1" si="59"/>
        <v>UTCNT1773</v>
      </c>
      <c r="K1774" s="2" t="s">
        <v>53</v>
      </c>
      <c r="L1774" s="2" t="s">
        <v>6500</v>
      </c>
      <c r="M1774" s="4" t="s">
        <v>11272</v>
      </c>
      <c r="N1774" s="2" t="s">
        <v>11273</v>
      </c>
      <c r="O1774" s="2" t="s">
        <v>8908</v>
      </c>
      <c r="P1774" s="2" t="s">
        <v>11274</v>
      </c>
      <c r="Q1774" s="2" t="s">
        <v>94</v>
      </c>
      <c r="R1774" s="2" t="s">
        <v>11275</v>
      </c>
      <c r="S1774" s="2" t="s">
        <v>139</v>
      </c>
      <c r="T1774" s="2" t="s">
        <v>8597</v>
      </c>
      <c r="U1774" s="2" t="s">
        <v>147</v>
      </c>
      <c r="V1774" s="2">
        <v>215000</v>
      </c>
      <c r="W1774" s="2">
        <v>301592</v>
      </c>
      <c r="X1774" s="2">
        <v>60</v>
      </c>
      <c r="Y1774" s="2" t="s">
        <v>139</v>
      </c>
      <c r="Z1774" s="2" t="s">
        <v>8616</v>
      </c>
      <c r="AA1774" s="2" t="s">
        <v>139</v>
      </c>
      <c r="AB1774" s="2" t="s">
        <v>11118</v>
      </c>
      <c r="AC1774" s="2" t="s">
        <v>9052</v>
      </c>
      <c r="AD1774" s="2" t="s">
        <v>139</v>
      </c>
      <c r="AE1774" s="2" t="s">
        <v>139</v>
      </c>
      <c r="AF1774" s="2" t="s">
        <v>990</v>
      </c>
      <c r="AG1774" s="2" t="s">
        <v>8602</v>
      </c>
      <c r="AH1774" s="2" t="s">
        <v>8601</v>
      </c>
      <c r="AI1774" s="2" t="s">
        <v>158</v>
      </c>
      <c r="AJ1774" s="2" t="s">
        <v>11276</v>
      </c>
      <c r="AK1774" s="2" t="s">
        <v>139</v>
      </c>
      <c r="AL1774" s="2" t="s">
        <v>11277</v>
      </c>
      <c r="AM1774" s="2" t="s">
        <v>139</v>
      </c>
      <c r="AN1774" s="2" t="s">
        <v>139</v>
      </c>
      <c r="AO1774" s="2" t="s">
        <v>139</v>
      </c>
      <c r="AP1774" s="2" t="s">
        <v>139</v>
      </c>
      <c r="AQ1774" s="2" t="s">
        <v>94</v>
      </c>
      <c r="AR1774" s="2" t="s">
        <v>93</v>
      </c>
    </row>
    <row r="1775" spans="8:44" ht="21" customHeight="1">
      <c r="H1775" s="2">
        <f t="shared" si="58"/>
        <v>1774</v>
      </c>
      <c r="I1775" s="2" t="str">
        <f t="shared" ca="1" si="59"/>
        <v>UTCNT1774</v>
      </c>
      <c r="K1775" s="2" t="s">
        <v>53</v>
      </c>
      <c r="L1775" s="2" t="s">
        <v>6500</v>
      </c>
      <c r="M1775" s="4" t="s">
        <v>11278</v>
      </c>
      <c r="N1775" s="2" t="s">
        <v>11279</v>
      </c>
      <c r="O1775" s="2" t="s">
        <v>8594</v>
      </c>
      <c r="P1775" s="2" t="s">
        <v>11280</v>
      </c>
      <c r="Q1775" s="2" t="s">
        <v>94</v>
      </c>
      <c r="R1775" s="2" t="s">
        <v>11281</v>
      </c>
      <c r="S1775" s="2" t="s">
        <v>139</v>
      </c>
      <c r="T1775" s="2" t="s">
        <v>8597</v>
      </c>
      <c r="U1775" s="2" t="s">
        <v>323</v>
      </c>
      <c r="V1775" s="2">
        <v>230000</v>
      </c>
      <c r="W1775" s="2">
        <v>262310</v>
      </c>
      <c r="X1775" s="2">
        <v>49</v>
      </c>
      <c r="Y1775" s="2" t="s">
        <v>139</v>
      </c>
      <c r="Z1775" s="2" t="s">
        <v>8616</v>
      </c>
      <c r="AA1775" s="2" t="s">
        <v>11282</v>
      </c>
      <c r="AB1775" s="2" t="s">
        <v>11283</v>
      </c>
      <c r="AC1775" s="2" t="s">
        <v>8738</v>
      </c>
      <c r="AD1775" s="2" t="s">
        <v>139</v>
      </c>
      <c r="AE1775" s="2" t="s">
        <v>139</v>
      </c>
      <c r="AF1775" s="2" t="s">
        <v>8601</v>
      </c>
      <c r="AG1775" s="2" t="s">
        <v>8602</v>
      </c>
      <c r="AH1775" s="2" t="s">
        <v>8601</v>
      </c>
      <c r="AI1775" s="2" t="s">
        <v>158</v>
      </c>
      <c r="AJ1775" s="2" t="s">
        <v>11284</v>
      </c>
      <c r="AK1775" s="2" t="s">
        <v>139</v>
      </c>
      <c r="AL1775" s="2" t="s">
        <v>11285</v>
      </c>
      <c r="AM1775" s="2" t="s">
        <v>139</v>
      </c>
      <c r="AN1775" s="2" t="s">
        <v>139</v>
      </c>
      <c r="AO1775" s="2" t="s">
        <v>139</v>
      </c>
      <c r="AP1775" s="2" t="s">
        <v>139</v>
      </c>
      <c r="AQ1775" s="2" t="s">
        <v>94</v>
      </c>
      <c r="AR1775" s="2" t="s">
        <v>93</v>
      </c>
    </row>
    <row r="1776" spans="8:44" ht="21" customHeight="1">
      <c r="H1776" s="2">
        <f t="shared" si="58"/>
        <v>1775</v>
      </c>
      <c r="I1776" s="2" t="str">
        <f t="shared" ca="1" si="59"/>
        <v>UTCNT1775</v>
      </c>
      <c r="K1776" s="2" t="s">
        <v>53</v>
      </c>
      <c r="L1776" s="2" t="s">
        <v>6500</v>
      </c>
      <c r="M1776" s="4" t="s">
        <v>11286</v>
      </c>
      <c r="N1776" s="2" t="s">
        <v>11279</v>
      </c>
      <c r="O1776" s="2" t="s">
        <v>8594</v>
      </c>
      <c r="P1776" s="2" t="s">
        <v>11287</v>
      </c>
      <c r="Q1776" s="2" t="s">
        <v>94</v>
      </c>
      <c r="R1776" s="2" t="s">
        <v>11281</v>
      </c>
      <c r="S1776" s="2" t="s">
        <v>139</v>
      </c>
      <c r="T1776" s="2" t="s">
        <v>167</v>
      </c>
      <c r="U1776" s="2" t="s">
        <v>183</v>
      </c>
      <c r="V1776" s="2">
        <v>220000</v>
      </c>
      <c r="W1776" s="2">
        <v>257785</v>
      </c>
      <c r="X1776" s="2">
        <v>49</v>
      </c>
      <c r="Y1776" s="2" t="s">
        <v>139</v>
      </c>
      <c r="Z1776" s="2" t="s">
        <v>8616</v>
      </c>
      <c r="AA1776" s="2" t="s">
        <v>11288</v>
      </c>
      <c r="AB1776" s="2" t="s">
        <v>11283</v>
      </c>
      <c r="AC1776" s="2" t="s">
        <v>8738</v>
      </c>
      <c r="AD1776" s="2" t="s">
        <v>139</v>
      </c>
      <c r="AE1776" s="2" t="s">
        <v>139</v>
      </c>
      <c r="AF1776" s="2" t="s">
        <v>8601</v>
      </c>
      <c r="AG1776" s="2" t="s">
        <v>8602</v>
      </c>
      <c r="AH1776" s="2" t="s">
        <v>8601</v>
      </c>
      <c r="AI1776" s="2" t="s">
        <v>158</v>
      </c>
      <c r="AJ1776" s="2" t="s">
        <v>11284</v>
      </c>
      <c r="AK1776" s="2" t="s">
        <v>139</v>
      </c>
      <c r="AL1776" s="2" t="s">
        <v>11289</v>
      </c>
      <c r="AM1776" s="2" t="s">
        <v>139</v>
      </c>
      <c r="AN1776" s="2" t="s">
        <v>139</v>
      </c>
      <c r="AO1776" s="2" t="s">
        <v>139</v>
      </c>
      <c r="AP1776" s="2" t="s">
        <v>139</v>
      </c>
      <c r="AQ1776" s="2" t="s">
        <v>94</v>
      </c>
      <c r="AR1776" s="2" t="s">
        <v>93</v>
      </c>
    </row>
    <row r="1777" spans="8:44" ht="21" customHeight="1">
      <c r="H1777" s="2">
        <f t="shared" si="58"/>
        <v>1776</v>
      </c>
      <c r="I1777" s="2" t="str">
        <f t="shared" ca="1" si="59"/>
        <v>UTCNT1776</v>
      </c>
      <c r="K1777" s="2" t="s">
        <v>53</v>
      </c>
      <c r="L1777" s="2" t="s">
        <v>6500</v>
      </c>
      <c r="M1777" s="4" t="s">
        <v>11290</v>
      </c>
      <c r="N1777" s="2" t="s">
        <v>11279</v>
      </c>
      <c r="O1777" s="2" t="s">
        <v>8594</v>
      </c>
      <c r="P1777" s="2" t="s">
        <v>11291</v>
      </c>
      <c r="Q1777" s="2" t="s">
        <v>94</v>
      </c>
      <c r="R1777" s="2" t="s">
        <v>11281</v>
      </c>
      <c r="S1777" s="2" t="s">
        <v>139</v>
      </c>
      <c r="T1777" s="2" t="s">
        <v>197</v>
      </c>
      <c r="U1777" s="2" t="s">
        <v>183</v>
      </c>
      <c r="V1777" s="2">
        <v>220000</v>
      </c>
      <c r="W1777" s="2">
        <v>257785</v>
      </c>
      <c r="X1777" s="2">
        <v>49</v>
      </c>
      <c r="Y1777" s="2" t="s">
        <v>139</v>
      </c>
      <c r="Z1777" s="2" t="s">
        <v>8616</v>
      </c>
      <c r="AA1777" s="2" t="s">
        <v>11292</v>
      </c>
      <c r="AB1777" s="2" t="s">
        <v>11283</v>
      </c>
      <c r="AC1777" s="2" t="s">
        <v>8738</v>
      </c>
      <c r="AD1777" s="2" t="s">
        <v>139</v>
      </c>
      <c r="AE1777" s="2" t="s">
        <v>139</v>
      </c>
      <c r="AF1777" s="2" t="s">
        <v>8601</v>
      </c>
      <c r="AG1777" s="2" t="s">
        <v>8602</v>
      </c>
      <c r="AH1777" s="2" t="s">
        <v>8601</v>
      </c>
      <c r="AI1777" s="2" t="s">
        <v>158</v>
      </c>
      <c r="AJ1777" s="2" t="s">
        <v>11284</v>
      </c>
      <c r="AK1777" s="2" t="s">
        <v>139</v>
      </c>
      <c r="AL1777" s="2" t="s">
        <v>11293</v>
      </c>
      <c r="AM1777" s="2" t="s">
        <v>139</v>
      </c>
      <c r="AN1777" s="2" t="s">
        <v>139</v>
      </c>
      <c r="AO1777" s="2" t="s">
        <v>139</v>
      </c>
      <c r="AP1777" s="2" t="s">
        <v>139</v>
      </c>
      <c r="AQ1777" s="2" t="s">
        <v>94</v>
      </c>
      <c r="AR1777" s="2" t="s">
        <v>93</v>
      </c>
    </row>
    <row r="1778" spans="8:44" ht="21" customHeight="1">
      <c r="H1778" s="2">
        <f t="shared" si="58"/>
        <v>1777</v>
      </c>
      <c r="I1778" s="2" t="str">
        <f t="shared" ca="1" si="59"/>
        <v>UTCNT1777</v>
      </c>
      <c r="K1778" s="2" t="s">
        <v>53</v>
      </c>
      <c r="L1778" s="2" t="s">
        <v>6500</v>
      </c>
      <c r="M1778" s="4" t="s">
        <v>11294</v>
      </c>
      <c r="N1778" s="2" t="s">
        <v>11295</v>
      </c>
      <c r="O1778" s="2" t="s">
        <v>9124</v>
      </c>
      <c r="P1778" s="2" t="s">
        <v>11296</v>
      </c>
      <c r="Q1778" s="2" t="s">
        <v>94</v>
      </c>
      <c r="R1778" s="2" t="s">
        <v>11297</v>
      </c>
      <c r="S1778" s="2" t="s">
        <v>139</v>
      </c>
      <c r="T1778" s="2" t="s">
        <v>7632</v>
      </c>
      <c r="U1778" s="2" t="s">
        <v>183</v>
      </c>
      <c r="V1778" s="2">
        <v>86250</v>
      </c>
      <c r="W1778" s="2">
        <v>86250</v>
      </c>
      <c r="X1778" s="2">
        <v>59</v>
      </c>
      <c r="Y1778" s="2" t="s">
        <v>139</v>
      </c>
      <c r="Z1778" s="2" t="s">
        <v>1054</v>
      </c>
      <c r="AA1778" s="2" t="s">
        <v>139</v>
      </c>
      <c r="AB1778" s="2" t="s">
        <v>11298</v>
      </c>
      <c r="AC1778" s="2" t="s">
        <v>10969</v>
      </c>
      <c r="AD1778" s="2" t="s">
        <v>139</v>
      </c>
      <c r="AE1778" s="2" t="s">
        <v>139</v>
      </c>
      <c r="AF1778" s="2" t="s">
        <v>8601</v>
      </c>
      <c r="AG1778" s="2" t="s">
        <v>139</v>
      </c>
      <c r="AH1778" s="2" t="s">
        <v>8601</v>
      </c>
      <c r="AI1778" s="2" t="s">
        <v>158</v>
      </c>
      <c r="AJ1778" s="2" t="s">
        <v>11299</v>
      </c>
      <c r="AK1778" s="2" t="s">
        <v>139</v>
      </c>
      <c r="AL1778" s="2" t="s">
        <v>11300</v>
      </c>
      <c r="AM1778" s="2" t="s">
        <v>139</v>
      </c>
      <c r="AN1778" s="2" t="s">
        <v>139</v>
      </c>
      <c r="AO1778" s="2" t="s">
        <v>139</v>
      </c>
      <c r="AP1778" s="2" t="s">
        <v>139</v>
      </c>
      <c r="AQ1778" s="2" t="s">
        <v>94</v>
      </c>
      <c r="AR1778" s="2" t="s">
        <v>93</v>
      </c>
    </row>
    <row r="1779" spans="8:44" ht="21" customHeight="1">
      <c r="H1779" s="2">
        <f t="shared" si="58"/>
        <v>1778</v>
      </c>
      <c r="I1779" s="2" t="str">
        <f t="shared" ca="1" si="59"/>
        <v>UTCNT1778</v>
      </c>
      <c r="K1779" s="2" t="s">
        <v>53</v>
      </c>
      <c r="L1779" s="2" t="s">
        <v>6500</v>
      </c>
      <c r="M1779" s="4" t="s">
        <v>11301</v>
      </c>
      <c r="N1779" s="2" t="s">
        <v>11302</v>
      </c>
      <c r="O1779" s="2" t="s">
        <v>8594</v>
      </c>
      <c r="P1779" s="2" t="s">
        <v>11303</v>
      </c>
      <c r="Q1779" s="2" t="s">
        <v>94</v>
      </c>
      <c r="R1779" s="2" t="s">
        <v>11304</v>
      </c>
      <c r="S1779" s="2" t="s">
        <v>139</v>
      </c>
      <c r="T1779" s="2" t="s">
        <v>197</v>
      </c>
      <c r="U1779" s="2" t="s">
        <v>183</v>
      </c>
      <c r="V1779" s="2">
        <v>201000</v>
      </c>
      <c r="W1779" s="2">
        <v>245955</v>
      </c>
      <c r="X1779" s="2">
        <v>39</v>
      </c>
      <c r="Y1779" s="2" t="s">
        <v>139</v>
      </c>
      <c r="Z1779" s="2" t="s">
        <v>1054</v>
      </c>
      <c r="AA1779" s="2" t="s">
        <v>139</v>
      </c>
      <c r="AB1779" s="2" t="s">
        <v>11305</v>
      </c>
      <c r="AC1779" s="2" t="s">
        <v>8738</v>
      </c>
      <c r="AD1779" s="2" t="s">
        <v>139</v>
      </c>
      <c r="AE1779" s="2" t="s">
        <v>139</v>
      </c>
      <c r="AF1779" s="2" t="s">
        <v>990</v>
      </c>
      <c r="AG1779" s="2" t="s">
        <v>8602</v>
      </c>
      <c r="AH1779" s="2" t="s">
        <v>8601</v>
      </c>
      <c r="AI1779" s="2" t="s">
        <v>158</v>
      </c>
      <c r="AJ1779" s="2" t="s">
        <v>11306</v>
      </c>
      <c r="AK1779" s="2" t="s">
        <v>139</v>
      </c>
      <c r="AL1779" s="2" t="s">
        <v>11307</v>
      </c>
      <c r="AM1779" s="2" t="s">
        <v>139</v>
      </c>
      <c r="AN1779" s="2" t="s">
        <v>139</v>
      </c>
      <c r="AO1779" s="2" t="s">
        <v>139</v>
      </c>
      <c r="AP1779" s="2" t="s">
        <v>5545</v>
      </c>
      <c r="AQ1779" s="2" t="s">
        <v>94</v>
      </c>
      <c r="AR1779" s="2" t="s">
        <v>93</v>
      </c>
    </row>
    <row r="1780" spans="8:44" ht="21" customHeight="1">
      <c r="H1780" s="2">
        <f t="shared" si="58"/>
        <v>1779</v>
      </c>
      <c r="I1780" s="2" t="str">
        <f t="shared" ca="1" si="59"/>
        <v>UTCNT1779</v>
      </c>
      <c r="K1780" s="2" t="s">
        <v>53</v>
      </c>
      <c r="L1780" s="2" t="s">
        <v>6500</v>
      </c>
      <c r="M1780" s="4" t="s">
        <v>11308</v>
      </c>
      <c r="N1780" s="2" t="s">
        <v>11309</v>
      </c>
      <c r="O1780" s="2" t="s">
        <v>8594</v>
      </c>
      <c r="P1780" s="2" t="s">
        <v>11310</v>
      </c>
      <c r="Q1780" s="2" t="s">
        <v>94</v>
      </c>
      <c r="R1780" s="2" t="s">
        <v>11311</v>
      </c>
      <c r="S1780" s="2" t="s">
        <v>139</v>
      </c>
      <c r="T1780" s="2" t="s">
        <v>7632</v>
      </c>
      <c r="U1780" s="2" t="s">
        <v>183</v>
      </c>
      <c r="V1780" s="2">
        <v>201600</v>
      </c>
      <c r="W1780" s="2">
        <v>231352</v>
      </c>
      <c r="X1780" s="2">
        <v>65</v>
      </c>
      <c r="Y1780" s="2" t="s">
        <v>139</v>
      </c>
      <c r="Z1780" s="2" t="s">
        <v>8616</v>
      </c>
      <c r="AA1780" s="2" t="s">
        <v>139</v>
      </c>
      <c r="AB1780" s="2" t="s">
        <v>10916</v>
      </c>
      <c r="AC1780" s="2" t="s">
        <v>203</v>
      </c>
      <c r="AD1780" s="2" t="s">
        <v>139</v>
      </c>
      <c r="AE1780" s="2" t="s">
        <v>139</v>
      </c>
      <c r="AF1780" s="2" t="s">
        <v>990</v>
      </c>
      <c r="AG1780" s="2" t="s">
        <v>8602</v>
      </c>
      <c r="AH1780" s="2" t="s">
        <v>8601</v>
      </c>
      <c r="AI1780" s="2" t="s">
        <v>158</v>
      </c>
      <c r="AJ1780" s="2" t="s">
        <v>11312</v>
      </c>
      <c r="AK1780" s="2" t="s">
        <v>139</v>
      </c>
      <c r="AL1780" s="2" t="s">
        <v>11313</v>
      </c>
      <c r="AM1780" s="2" t="s">
        <v>139</v>
      </c>
      <c r="AN1780" s="2" t="s">
        <v>139</v>
      </c>
      <c r="AO1780" s="2" t="s">
        <v>139</v>
      </c>
      <c r="AP1780" s="2" t="s">
        <v>6208</v>
      </c>
      <c r="AQ1780" s="2" t="s">
        <v>94</v>
      </c>
      <c r="AR1780" s="2" t="s">
        <v>93</v>
      </c>
    </row>
    <row r="1781" spans="8:44" ht="21" customHeight="1">
      <c r="H1781" s="2">
        <f t="shared" si="58"/>
        <v>1780</v>
      </c>
      <c r="I1781" s="2" t="str">
        <f t="shared" ca="1" si="59"/>
        <v>UTCNT1780</v>
      </c>
      <c r="K1781" s="2" t="s">
        <v>53</v>
      </c>
      <c r="L1781" s="2" t="s">
        <v>6500</v>
      </c>
      <c r="M1781" s="4" t="s">
        <v>11314</v>
      </c>
      <c r="N1781" s="2" t="s">
        <v>11315</v>
      </c>
      <c r="O1781" s="2" t="s">
        <v>8594</v>
      </c>
      <c r="P1781" s="2" t="s">
        <v>11316</v>
      </c>
      <c r="Q1781" s="2" t="s">
        <v>94</v>
      </c>
      <c r="R1781" s="2" t="s">
        <v>11317</v>
      </c>
      <c r="S1781" s="2" t="s">
        <v>139</v>
      </c>
      <c r="T1781" s="2" t="s">
        <v>7632</v>
      </c>
      <c r="U1781" s="2" t="s">
        <v>147</v>
      </c>
      <c r="V1781" s="2">
        <v>194400</v>
      </c>
      <c r="W1781" s="2">
        <v>227813</v>
      </c>
      <c r="X1781" s="2">
        <v>49</v>
      </c>
      <c r="Y1781" s="2" t="s">
        <v>139</v>
      </c>
      <c r="Z1781" s="2" t="s">
        <v>1054</v>
      </c>
      <c r="AA1781" s="2" t="s">
        <v>139</v>
      </c>
      <c r="AB1781" s="2" t="s">
        <v>10916</v>
      </c>
      <c r="AC1781" s="2" t="s">
        <v>8694</v>
      </c>
      <c r="AD1781" s="2" t="s">
        <v>139</v>
      </c>
      <c r="AE1781" s="2" t="s">
        <v>139</v>
      </c>
      <c r="AF1781" s="2" t="s">
        <v>990</v>
      </c>
      <c r="AG1781" s="2" t="s">
        <v>8889</v>
      </c>
      <c r="AH1781" s="2" t="s">
        <v>8601</v>
      </c>
      <c r="AI1781" s="2" t="s">
        <v>158</v>
      </c>
      <c r="AJ1781" s="2" t="s">
        <v>11318</v>
      </c>
      <c r="AK1781" s="2" t="s">
        <v>139</v>
      </c>
      <c r="AL1781" s="2" t="s">
        <v>11319</v>
      </c>
      <c r="AM1781" s="2" t="s">
        <v>139</v>
      </c>
      <c r="AN1781" s="2" t="s">
        <v>139</v>
      </c>
      <c r="AO1781" s="2" t="s">
        <v>139</v>
      </c>
      <c r="AP1781" s="2" t="s">
        <v>6208</v>
      </c>
      <c r="AQ1781" s="2" t="s">
        <v>94</v>
      </c>
      <c r="AR1781" s="2" t="s">
        <v>93</v>
      </c>
    </row>
    <row r="1782" spans="8:44" ht="21" customHeight="1">
      <c r="H1782" s="2">
        <f t="shared" si="58"/>
        <v>1781</v>
      </c>
      <c r="I1782" s="2" t="str">
        <f t="shared" ca="1" si="59"/>
        <v>UTCNT1781</v>
      </c>
      <c r="K1782" s="2" t="s">
        <v>53</v>
      </c>
      <c r="L1782" s="2" t="s">
        <v>6500</v>
      </c>
      <c r="M1782" s="4" t="s">
        <v>11320</v>
      </c>
      <c r="N1782" s="2" t="s">
        <v>11321</v>
      </c>
      <c r="O1782" s="2" t="s">
        <v>8594</v>
      </c>
      <c r="P1782" s="2" t="s">
        <v>11322</v>
      </c>
      <c r="Q1782" s="2" t="s">
        <v>94</v>
      </c>
      <c r="R1782" s="2" t="s">
        <v>11323</v>
      </c>
      <c r="S1782" s="2" t="s">
        <v>139</v>
      </c>
      <c r="T1782" s="2" t="s">
        <v>7632</v>
      </c>
      <c r="U1782" s="2" t="s">
        <v>183</v>
      </c>
      <c r="V1782" s="2">
        <v>188400</v>
      </c>
      <c r="W1782" s="2">
        <v>218400</v>
      </c>
      <c r="X1782" s="2">
        <v>50</v>
      </c>
      <c r="Y1782" s="2" t="s">
        <v>139</v>
      </c>
      <c r="Z1782" s="2" t="s">
        <v>1054</v>
      </c>
      <c r="AA1782" s="2" t="s">
        <v>139</v>
      </c>
      <c r="AB1782" s="2" t="s">
        <v>11324</v>
      </c>
      <c r="AC1782" s="2" t="s">
        <v>8694</v>
      </c>
      <c r="AD1782" s="2" t="s">
        <v>139</v>
      </c>
      <c r="AE1782" s="2" t="s">
        <v>139</v>
      </c>
      <c r="AF1782" s="2" t="s">
        <v>990</v>
      </c>
      <c r="AG1782" s="2" t="s">
        <v>8602</v>
      </c>
      <c r="AH1782" s="2" t="s">
        <v>8601</v>
      </c>
      <c r="AI1782" s="2" t="s">
        <v>158</v>
      </c>
      <c r="AJ1782" s="2" t="s">
        <v>11325</v>
      </c>
      <c r="AK1782" s="2" t="s">
        <v>139</v>
      </c>
      <c r="AL1782" s="2" t="s">
        <v>11326</v>
      </c>
      <c r="AM1782" s="2" t="s">
        <v>139</v>
      </c>
      <c r="AN1782" s="2" t="s">
        <v>139</v>
      </c>
      <c r="AO1782" s="2" t="s">
        <v>139</v>
      </c>
      <c r="AP1782" s="2" t="s">
        <v>6208</v>
      </c>
      <c r="AQ1782" s="2" t="s">
        <v>94</v>
      </c>
      <c r="AR1782" s="2" t="s">
        <v>93</v>
      </c>
    </row>
    <row r="1783" spans="8:44" ht="21" customHeight="1">
      <c r="H1783" s="2">
        <f t="shared" si="58"/>
        <v>1782</v>
      </c>
      <c r="I1783" s="2" t="str">
        <f t="shared" ca="1" si="59"/>
        <v>UTCNT1782</v>
      </c>
      <c r="K1783" s="2" t="s">
        <v>53</v>
      </c>
      <c r="L1783" s="2" t="s">
        <v>6500</v>
      </c>
      <c r="M1783" s="4" t="s">
        <v>11327</v>
      </c>
      <c r="N1783" s="2" t="s">
        <v>11328</v>
      </c>
      <c r="O1783" s="2" t="s">
        <v>9057</v>
      </c>
      <c r="P1783" s="2" t="s">
        <v>11329</v>
      </c>
      <c r="Q1783" s="2" t="s">
        <v>94</v>
      </c>
      <c r="R1783" s="2" t="s">
        <v>11330</v>
      </c>
      <c r="S1783" s="2" t="s">
        <v>139</v>
      </c>
      <c r="T1783" s="2" t="s">
        <v>8597</v>
      </c>
      <c r="U1783" s="2" t="s">
        <v>323</v>
      </c>
      <c r="V1783" s="2">
        <v>200000</v>
      </c>
      <c r="W1783" s="2">
        <v>234617</v>
      </c>
      <c r="X1783" s="2">
        <v>49</v>
      </c>
      <c r="Y1783" s="2" t="s">
        <v>139</v>
      </c>
      <c r="Z1783" s="2" t="s">
        <v>8616</v>
      </c>
      <c r="AA1783" s="2" t="s">
        <v>139</v>
      </c>
      <c r="AB1783" s="2" t="s">
        <v>11170</v>
      </c>
      <c r="AC1783" s="2" t="s">
        <v>8694</v>
      </c>
      <c r="AD1783" s="2" t="s">
        <v>139</v>
      </c>
      <c r="AE1783" s="2" t="s">
        <v>139</v>
      </c>
      <c r="AF1783" s="2" t="s">
        <v>8601</v>
      </c>
      <c r="AG1783" s="2" t="s">
        <v>8602</v>
      </c>
      <c r="AH1783" s="2" t="s">
        <v>8601</v>
      </c>
      <c r="AI1783" s="2" t="s">
        <v>158</v>
      </c>
      <c r="AJ1783" s="2" t="s">
        <v>11331</v>
      </c>
      <c r="AK1783" s="2" t="s">
        <v>139</v>
      </c>
      <c r="AL1783" s="2" t="s">
        <v>11332</v>
      </c>
      <c r="AM1783" s="2" t="s">
        <v>139</v>
      </c>
      <c r="AN1783" s="2" t="s">
        <v>139</v>
      </c>
      <c r="AO1783" s="2" t="s">
        <v>139</v>
      </c>
      <c r="AP1783" s="2" t="s">
        <v>6355</v>
      </c>
      <c r="AQ1783" s="2" t="s">
        <v>94</v>
      </c>
      <c r="AR1783" s="2" t="s">
        <v>93</v>
      </c>
    </row>
    <row r="1784" spans="8:44" ht="21" customHeight="1">
      <c r="H1784" s="2">
        <f t="shared" si="58"/>
        <v>1783</v>
      </c>
      <c r="I1784" s="2" t="str">
        <f t="shared" ca="1" si="59"/>
        <v>UTCNT1783</v>
      </c>
      <c r="K1784" s="2" t="s">
        <v>53</v>
      </c>
      <c r="L1784" s="2" t="s">
        <v>6500</v>
      </c>
      <c r="M1784" s="4" t="s">
        <v>11333</v>
      </c>
      <c r="N1784" s="2" t="s">
        <v>11334</v>
      </c>
      <c r="O1784" s="2" t="s">
        <v>8594</v>
      </c>
      <c r="P1784" s="2" t="s">
        <v>11335</v>
      </c>
      <c r="Q1784" s="2" t="s">
        <v>94</v>
      </c>
      <c r="R1784" s="2" t="s">
        <v>11336</v>
      </c>
      <c r="S1784" s="2" t="s">
        <v>139</v>
      </c>
      <c r="T1784" s="2" t="s">
        <v>7632</v>
      </c>
      <c r="U1784" s="2" t="s">
        <v>183</v>
      </c>
      <c r="V1784" s="2">
        <v>189100</v>
      </c>
      <c r="W1784" s="2">
        <v>204350</v>
      </c>
      <c r="X1784" s="2">
        <v>60</v>
      </c>
      <c r="Y1784" s="2" t="s">
        <v>139</v>
      </c>
      <c r="Z1784" s="2" t="s">
        <v>1054</v>
      </c>
      <c r="AA1784" s="2" t="s">
        <v>139</v>
      </c>
      <c r="AB1784" s="2" t="s">
        <v>11008</v>
      </c>
      <c r="AC1784" s="2" t="s">
        <v>8654</v>
      </c>
      <c r="AD1784" s="2" t="s">
        <v>139</v>
      </c>
      <c r="AE1784" s="2" t="s">
        <v>139</v>
      </c>
      <c r="AF1784" s="2" t="s">
        <v>990</v>
      </c>
      <c r="AG1784" s="2" t="s">
        <v>8602</v>
      </c>
      <c r="AH1784" s="2" t="s">
        <v>8601</v>
      </c>
      <c r="AI1784" s="2" t="s">
        <v>158</v>
      </c>
      <c r="AJ1784" s="2" t="s">
        <v>11337</v>
      </c>
      <c r="AK1784" s="2" t="s">
        <v>139</v>
      </c>
      <c r="AL1784" s="2" t="s">
        <v>11338</v>
      </c>
      <c r="AM1784" s="2" t="s">
        <v>139</v>
      </c>
      <c r="AN1784" s="2" t="s">
        <v>139</v>
      </c>
      <c r="AO1784" s="2" t="s">
        <v>139</v>
      </c>
      <c r="AP1784" s="2" t="s">
        <v>6208</v>
      </c>
      <c r="AQ1784" s="2" t="s">
        <v>94</v>
      </c>
      <c r="AR1784" s="2" t="s">
        <v>93</v>
      </c>
    </row>
    <row r="1785" spans="8:44" ht="21" customHeight="1">
      <c r="H1785" s="2">
        <f t="shared" si="58"/>
        <v>1784</v>
      </c>
      <c r="I1785" s="2" t="str">
        <f t="shared" ca="1" si="59"/>
        <v>UTCNT1784</v>
      </c>
      <c r="K1785" s="2" t="s">
        <v>53</v>
      </c>
      <c r="L1785" s="2" t="s">
        <v>6500</v>
      </c>
      <c r="M1785" s="4" t="s">
        <v>11339</v>
      </c>
      <c r="N1785" s="2" t="s">
        <v>11340</v>
      </c>
      <c r="O1785" s="2" t="s">
        <v>8594</v>
      </c>
      <c r="P1785" s="2" t="s">
        <v>11341</v>
      </c>
      <c r="Q1785" s="2" t="s">
        <v>95</v>
      </c>
      <c r="R1785" s="2" t="s">
        <v>11342</v>
      </c>
      <c r="S1785" s="2" t="s">
        <v>139</v>
      </c>
      <c r="T1785" s="2" t="s">
        <v>7632</v>
      </c>
      <c r="U1785" s="2" t="s">
        <v>183</v>
      </c>
      <c r="V1785" s="2">
        <v>196075</v>
      </c>
      <c r="W1785" s="2">
        <v>196075</v>
      </c>
      <c r="X1785" s="2">
        <v>55</v>
      </c>
      <c r="Y1785" s="2" t="s">
        <v>139</v>
      </c>
      <c r="Z1785" s="2" t="s">
        <v>1054</v>
      </c>
      <c r="AA1785" s="2" t="s">
        <v>139</v>
      </c>
      <c r="AB1785" s="2" t="s">
        <v>10937</v>
      </c>
      <c r="AC1785" s="2" t="s">
        <v>8694</v>
      </c>
      <c r="AD1785" s="2" t="s">
        <v>139</v>
      </c>
      <c r="AE1785" s="2" t="s">
        <v>139</v>
      </c>
      <c r="AF1785" s="2" t="s">
        <v>990</v>
      </c>
      <c r="AG1785" s="2" t="s">
        <v>8602</v>
      </c>
      <c r="AH1785" s="2" t="s">
        <v>8601</v>
      </c>
      <c r="AI1785" s="2" t="s">
        <v>158</v>
      </c>
      <c r="AJ1785" s="2" t="s">
        <v>11343</v>
      </c>
      <c r="AK1785" s="2" t="s">
        <v>139</v>
      </c>
      <c r="AL1785" s="2" t="s">
        <v>11344</v>
      </c>
      <c r="AM1785" s="2" t="s">
        <v>139</v>
      </c>
      <c r="AN1785" s="2" t="s">
        <v>139</v>
      </c>
      <c r="AO1785" s="2" t="s">
        <v>139</v>
      </c>
      <c r="AP1785" s="2" t="s">
        <v>139</v>
      </c>
      <c r="AQ1785" s="2" t="s">
        <v>95</v>
      </c>
      <c r="AR1785" s="2" t="s">
        <v>93</v>
      </c>
    </row>
    <row r="1786" spans="8:44" ht="21" customHeight="1">
      <c r="H1786" s="2">
        <f t="shared" si="58"/>
        <v>1785</v>
      </c>
      <c r="I1786" s="2" t="str">
        <f t="shared" ca="1" si="59"/>
        <v>UTCNT1785</v>
      </c>
      <c r="K1786" s="2" t="s">
        <v>53</v>
      </c>
      <c r="L1786" s="2" t="s">
        <v>6500</v>
      </c>
      <c r="M1786" s="4" t="s">
        <v>11345</v>
      </c>
      <c r="N1786" s="2" t="s">
        <v>11346</v>
      </c>
      <c r="O1786" s="2" t="s">
        <v>8594</v>
      </c>
      <c r="P1786" s="2" t="s">
        <v>11347</v>
      </c>
      <c r="Q1786" s="2" t="s">
        <v>95</v>
      </c>
      <c r="R1786" s="2" t="s">
        <v>11348</v>
      </c>
      <c r="S1786" s="2" t="s">
        <v>139</v>
      </c>
      <c r="T1786" s="2" t="s">
        <v>167</v>
      </c>
      <c r="U1786" s="2" t="s">
        <v>147</v>
      </c>
      <c r="V1786" s="2">
        <v>216400</v>
      </c>
      <c r="W1786" s="2">
        <v>270480</v>
      </c>
      <c r="X1786" s="2">
        <v>45</v>
      </c>
      <c r="Y1786" s="2" t="s">
        <v>139</v>
      </c>
      <c r="Z1786" s="2" t="s">
        <v>8616</v>
      </c>
      <c r="AA1786" s="2" t="s">
        <v>139</v>
      </c>
      <c r="AB1786" s="2" t="s">
        <v>10872</v>
      </c>
      <c r="AC1786" s="2" t="s">
        <v>11349</v>
      </c>
      <c r="AD1786" s="2" t="s">
        <v>139</v>
      </c>
      <c r="AE1786" s="2" t="s">
        <v>139</v>
      </c>
      <c r="AF1786" s="2" t="s">
        <v>990</v>
      </c>
      <c r="AG1786" s="2" t="s">
        <v>8602</v>
      </c>
      <c r="AH1786" s="2" t="s">
        <v>990</v>
      </c>
      <c r="AI1786" s="2" t="s">
        <v>158</v>
      </c>
      <c r="AJ1786" s="2" t="s">
        <v>11350</v>
      </c>
      <c r="AK1786" s="2" t="s">
        <v>139</v>
      </c>
      <c r="AL1786" s="2" t="s">
        <v>11351</v>
      </c>
      <c r="AM1786" s="2" t="s">
        <v>139</v>
      </c>
      <c r="AN1786" s="2" t="s">
        <v>139</v>
      </c>
      <c r="AO1786" s="2" t="s">
        <v>139</v>
      </c>
      <c r="AP1786" s="2" t="s">
        <v>139</v>
      </c>
      <c r="AQ1786" s="2" t="s">
        <v>95</v>
      </c>
      <c r="AR1786" s="2" t="s">
        <v>93</v>
      </c>
    </row>
    <row r="1787" spans="8:44" ht="21" customHeight="1">
      <c r="H1787" s="2">
        <f t="shared" si="58"/>
        <v>1786</v>
      </c>
      <c r="I1787" s="2" t="str">
        <f t="shared" ca="1" si="59"/>
        <v>UTCNT1786</v>
      </c>
      <c r="K1787" s="2" t="s">
        <v>53</v>
      </c>
      <c r="L1787" s="2" t="s">
        <v>6500</v>
      </c>
      <c r="M1787" s="4" t="s">
        <v>11352</v>
      </c>
      <c r="N1787" s="2" t="s">
        <v>11353</v>
      </c>
      <c r="O1787" s="2" t="s">
        <v>8594</v>
      </c>
      <c r="P1787" s="2" t="s">
        <v>11354</v>
      </c>
      <c r="Q1787" s="2" t="s">
        <v>94</v>
      </c>
      <c r="R1787" s="2" t="s">
        <v>11355</v>
      </c>
      <c r="S1787" s="2" t="s">
        <v>139</v>
      </c>
      <c r="T1787" s="2" t="s">
        <v>197</v>
      </c>
      <c r="U1787" s="2" t="s">
        <v>183</v>
      </c>
      <c r="V1787" s="2">
        <v>185000</v>
      </c>
      <c r="W1787" s="2">
        <v>188929</v>
      </c>
      <c r="X1787" s="2">
        <v>49</v>
      </c>
      <c r="Y1787" s="2" t="s">
        <v>139</v>
      </c>
      <c r="Z1787" s="2" t="s">
        <v>8671</v>
      </c>
      <c r="AA1787" s="2" t="s">
        <v>139</v>
      </c>
      <c r="AB1787" s="2" t="s">
        <v>11356</v>
      </c>
      <c r="AC1787" s="2" t="s">
        <v>10969</v>
      </c>
      <c r="AD1787" s="2" t="s">
        <v>139</v>
      </c>
      <c r="AE1787" s="2" t="s">
        <v>139</v>
      </c>
      <c r="AF1787" s="2" t="s">
        <v>990</v>
      </c>
      <c r="AG1787" s="2" t="s">
        <v>8602</v>
      </c>
      <c r="AH1787" s="2" t="s">
        <v>8601</v>
      </c>
      <c r="AI1787" s="2" t="s">
        <v>158</v>
      </c>
      <c r="AJ1787" s="2" t="s">
        <v>11357</v>
      </c>
      <c r="AK1787" s="2" t="s">
        <v>139</v>
      </c>
      <c r="AL1787" s="2" t="s">
        <v>11358</v>
      </c>
      <c r="AM1787" s="2" t="s">
        <v>139</v>
      </c>
      <c r="AN1787" s="2" t="s">
        <v>139</v>
      </c>
      <c r="AO1787" s="2" t="s">
        <v>139</v>
      </c>
      <c r="AP1787" s="2" t="s">
        <v>139</v>
      </c>
      <c r="AQ1787" s="2" t="s">
        <v>94</v>
      </c>
      <c r="AR1787" s="2" t="s">
        <v>93</v>
      </c>
    </row>
    <row r="1788" spans="8:44" ht="21" customHeight="1">
      <c r="H1788" s="2">
        <f t="shared" si="58"/>
        <v>1787</v>
      </c>
      <c r="I1788" s="2" t="str">
        <f t="shared" ca="1" si="59"/>
        <v>UTCNT1787</v>
      </c>
      <c r="K1788" s="2" t="s">
        <v>53</v>
      </c>
      <c r="L1788" s="2" t="s">
        <v>6500</v>
      </c>
      <c r="M1788" s="4" t="s">
        <v>11359</v>
      </c>
      <c r="N1788" s="2" t="s">
        <v>11360</v>
      </c>
      <c r="O1788" s="2" t="s">
        <v>8661</v>
      </c>
      <c r="P1788" s="2" t="s">
        <v>11361</v>
      </c>
      <c r="Q1788" s="2" t="s">
        <v>94</v>
      </c>
      <c r="R1788" s="2" t="s">
        <v>11362</v>
      </c>
      <c r="S1788" s="2" t="s">
        <v>139</v>
      </c>
      <c r="T1788" s="2" t="s">
        <v>8597</v>
      </c>
      <c r="U1788" s="2" t="s">
        <v>183</v>
      </c>
      <c r="V1788" s="2">
        <v>192000</v>
      </c>
      <c r="W1788" s="2">
        <v>237000</v>
      </c>
      <c r="X1788" s="2">
        <v>60</v>
      </c>
      <c r="Y1788" s="2" t="s">
        <v>139</v>
      </c>
      <c r="Z1788" s="2" t="s">
        <v>1054</v>
      </c>
      <c r="AA1788" s="2" t="s">
        <v>139</v>
      </c>
      <c r="AB1788" s="2" t="s">
        <v>11363</v>
      </c>
      <c r="AC1788" s="2" t="s">
        <v>11364</v>
      </c>
      <c r="AD1788" s="2" t="s">
        <v>139</v>
      </c>
      <c r="AE1788" s="2" t="s">
        <v>139</v>
      </c>
      <c r="AF1788" s="2" t="s">
        <v>990</v>
      </c>
      <c r="AG1788" s="2" t="s">
        <v>8602</v>
      </c>
      <c r="AH1788" s="2" t="s">
        <v>8601</v>
      </c>
      <c r="AI1788" s="2" t="s">
        <v>158</v>
      </c>
      <c r="AJ1788" s="2" t="s">
        <v>11365</v>
      </c>
      <c r="AK1788" s="2" t="s">
        <v>139</v>
      </c>
      <c r="AL1788" s="2" t="s">
        <v>11366</v>
      </c>
      <c r="AM1788" s="2" t="s">
        <v>139</v>
      </c>
      <c r="AN1788" s="2" t="s">
        <v>139</v>
      </c>
      <c r="AO1788" s="2" t="s">
        <v>139</v>
      </c>
      <c r="AP1788" s="2" t="s">
        <v>139</v>
      </c>
      <c r="AQ1788" s="2" t="s">
        <v>94</v>
      </c>
      <c r="AR1788" s="2" t="s">
        <v>93</v>
      </c>
    </row>
    <row r="1789" spans="8:44" ht="21" customHeight="1">
      <c r="H1789" s="2">
        <f t="shared" si="58"/>
        <v>1788</v>
      </c>
      <c r="I1789" s="2" t="str">
        <f t="shared" ca="1" si="59"/>
        <v>UTCNT1788</v>
      </c>
      <c r="K1789" s="2" t="s">
        <v>53</v>
      </c>
      <c r="L1789" s="2" t="s">
        <v>6500</v>
      </c>
      <c r="M1789" s="4" t="s">
        <v>11367</v>
      </c>
      <c r="N1789" s="2" t="s">
        <v>11368</v>
      </c>
      <c r="O1789" s="2" t="s">
        <v>8908</v>
      </c>
      <c r="P1789" s="2" t="s">
        <v>11369</v>
      </c>
      <c r="Q1789" s="2" t="s">
        <v>94</v>
      </c>
      <c r="R1789" s="2" t="s">
        <v>11370</v>
      </c>
      <c r="S1789" s="2" t="s">
        <v>139</v>
      </c>
      <c r="T1789" s="2" t="s">
        <v>197</v>
      </c>
      <c r="U1789" s="2" t="s">
        <v>183</v>
      </c>
      <c r="V1789" s="2">
        <v>190000</v>
      </c>
      <c r="W1789" s="2">
        <v>190000</v>
      </c>
      <c r="X1789" s="2">
        <v>50</v>
      </c>
      <c r="Y1789" s="2" t="s">
        <v>139</v>
      </c>
      <c r="Z1789" s="2" t="s">
        <v>8616</v>
      </c>
      <c r="AA1789" s="2" t="s">
        <v>139</v>
      </c>
      <c r="AB1789" s="2" t="s">
        <v>11065</v>
      </c>
      <c r="AC1789" s="2" t="s">
        <v>8738</v>
      </c>
      <c r="AD1789" s="2" t="s">
        <v>139</v>
      </c>
      <c r="AE1789" s="2" t="s">
        <v>139</v>
      </c>
      <c r="AF1789" s="2" t="s">
        <v>990</v>
      </c>
      <c r="AG1789" s="2" t="s">
        <v>8602</v>
      </c>
      <c r="AH1789" s="2" t="s">
        <v>8601</v>
      </c>
      <c r="AI1789" s="2" t="s">
        <v>158</v>
      </c>
      <c r="AJ1789" s="2" t="s">
        <v>11371</v>
      </c>
      <c r="AK1789" s="2" t="s">
        <v>139</v>
      </c>
      <c r="AL1789" s="2" t="s">
        <v>11372</v>
      </c>
      <c r="AM1789" s="2" t="s">
        <v>139</v>
      </c>
      <c r="AN1789" s="2" t="s">
        <v>139</v>
      </c>
      <c r="AO1789" s="2" t="s">
        <v>139</v>
      </c>
      <c r="AP1789" s="2" t="s">
        <v>6355</v>
      </c>
      <c r="AQ1789" s="2" t="s">
        <v>94</v>
      </c>
      <c r="AR1789" s="2" t="s">
        <v>93</v>
      </c>
    </row>
    <row r="1790" spans="8:44" ht="21" customHeight="1">
      <c r="H1790" s="2">
        <f t="shared" si="58"/>
        <v>1789</v>
      </c>
      <c r="I1790" s="2" t="str">
        <f t="shared" ca="1" si="59"/>
        <v>UTCNT1789</v>
      </c>
      <c r="K1790" s="2" t="s">
        <v>53</v>
      </c>
      <c r="L1790" s="2" t="s">
        <v>6500</v>
      </c>
      <c r="M1790" s="4" t="s">
        <v>11373</v>
      </c>
      <c r="N1790" s="2" t="s">
        <v>11368</v>
      </c>
      <c r="O1790" s="2" t="s">
        <v>8908</v>
      </c>
      <c r="P1790" s="2" t="s">
        <v>11374</v>
      </c>
      <c r="Q1790" s="2" t="s">
        <v>94</v>
      </c>
      <c r="R1790" s="2" t="s">
        <v>11370</v>
      </c>
      <c r="S1790" s="2" t="s">
        <v>139</v>
      </c>
      <c r="T1790" s="2" t="s">
        <v>197</v>
      </c>
      <c r="U1790" s="2" t="s">
        <v>183</v>
      </c>
      <c r="V1790" s="2">
        <v>190000</v>
      </c>
      <c r="W1790" s="2">
        <v>190000</v>
      </c>
      <c r="X1790" s="2">
        <v>50</v>
      </c>
      <c r="Y1790" s="2" t="s">
        <v>139</v>
      </c>
      <c r="Z1790" s="2" t="s">
        <v>8616</v>
      </c>
      <c r="AA1790" s="2" t="s">
        <v>139</v>
      </c>
      <c r="AB1790" s="2" t="s">
        <v>11065</v>
      </c>
      <c r="AC1790" s="2" t="s">
        <v>8738</v>
      </c>
      <c r="AD1790" s="2" t="s">
        <v>139</v>
      </c>
      <c r="AE1790" s="2" t="s">
        <v>139</v>
      </c>
      <c r="AF1790" s="2" t="s">
        <v>990</v>
      </c>
      <c r="AG1790" s="2" t="s">
        <v>8602</v>
      </c>
      <c r="AH1790" s="2" t="s">
        <v>8601</v>
      </c>
      <c r="AI1790" s="2" t="s">
        <v>158</v>
      </c>
      <c r="AJ1790" s="2" t="s">
        <v>11371</v>
      </c>
      <c r="AK1790" s="2" t="s">
        <v>139</v>
      </c>
      <c r="AL1790" s="2" t="s">
        <v>11375</v>
      </c>
      <c r="AM1790" s="2" t="s">
        <v>139</v>
      </c>
      <c r="AN1790" s="2" t="s">
        <v>139</v>
      </c>
      <c r="AO1790" s="2" t="s">
        <v>139</v>
      </c>
      <c r="AP1790" s="2" t="s">
        <v>6355</v>
      </c>
      <c r="AQ1790" s="2" t="s">
        <v>94</v>
      </c>
      <c r="AR1790" s="2" t="s">
        <v>93</v>
      </c>
    </row>
    <row r="1791" spans="8:44" ht="21" customHeight="1">
      <c r="H1791" s="2">
        <f t="shared" si="58"/>
        <v>1790</v>
      </c>
      <c r="I1791" s="2" t="str">
        <f t="shared" ca="1" si="59"/>
        <v>UTCNT1790</v>
      </c>
      <c r="K1791" s="2" t="s">
        <v>53</v>
      </c>
      <c r="L1791" s="2" t="s">
        <v>6500</v>
      </c>
      <c r="M1791" s="4" t="s">
        <v>11376</v>
      </c>
      <c r="N1791" s="2" t="s">
        <v>11377</v>
      </c>
      <c r="O1791" s="2" t="s">
        <v>8908</v>
      </c>
      <c r="P1791" s="2" t="s">
        <v>11378</v>
      </c>
      <c r="Q1791" s="2" t="s">
        <v>94</v>
      </c>
      <c r="R1791" s="2" t="s">
        <v>11379</v>
      </c>
      <c r="S1791" s="2" t="s">
        <v>139</v>
      </c>
      <c r="T1791" s="2" t="s">
        <v>167</v>
      </c>
      <c r="U1791" s="2" t="s">
        <v>183</v>
      </c>
      <c r="V1791" s="2">
        <v>220000</v>
      </c>
      <c r="W1791" s="2">
        <v>236975</v>
      </c>
      <c r="X1791" s="2">
        <v>65</v>
      </c>
      <c r="Y1791" s="2" t="s">
        <v>139</v>
      </c>
      <c r="Z1791" s="2" t="s">
        <v>8616</v>
      </c>
      <c r="AA1791" s="2" t="s">
        <v>9218</v>
      </c>
      <c r="AB1791" s="2" t="s">
        <v>11380</v>
      </c>
      <c r="AC1791" s="2" t="s">
        <v>8738</v>
      </c>
      <c r="AD1791" s="2" t="s">
        <v>139</v>
      </c>
      <c r="AE1791" s="2" t="s">
        <v>139</v>
      </c>
      <c r="AF1791" s="2" t="s">
        <v>8601</v>
      </c>
      <c r="AG1791" s="2" t="s">
        <v>139</v>
      </c>
      <c r="AH1791" s="2" t="s">
        <v>8601</v>
      </c>
      <c r="AI1791" s="2" t="s">
        <v>158</v>
      </c>
      <c r="AJ1791" s="2" t="s">
        <v>11381</v>
      </c>
      <c r="AK1791" s="2" t="s">
        <v>139</v>
      </c>
      <c r="AL1791" s="2" t="s">
        <v>11382</v>
      </c>
      <c r="AM1791" s="2" t="s">
        <v>139</v>
      </c>
      <c r="AN1791" s="2" t="s">
        <v>139</v>
      </c>
      <c r="AO1791" s="2" t="s">
        <v>139</v>
      </c>
      <c r="AP1791" s="2" t="s">
        <v>139</v>
      </c>
      <c r="AQ1791" s="2" t="s">
        <v>94</v>
      </c>
      <c r="AR1791" s="2" t="s">
        <v>93</v>
      </c>
    </row>
    <row r="1792" spans="8:44" ht="21" customHeight="1">
      <c r="H1792" s="2">
        <f t="shared" si="58"/>
        <v>1791</v>
      </c>
      <c r="I1792" s="2" t="str">
        <f t="shared" ca="1" si="59"/>
        <v>UTCNT1791</v>
      </c>
      <c r="K1792" s="2" t="s">
        <v>53</v>
      </c>
      <c r="L1792" s="2" t="s">
        <v>6500</v>
      </c>
      <c r="M1792" s="4" t="s">
        <v>11383</v>
      </c>
      <c r="N1792" s="2" t="s">
        <v>11346</v>
      </c>
      <c r="O1792" s="2" t="s">
        <v>8594</v>
      </c>
      <c r="P1792" s="2" t="s">
        <v>11384</v>
      </c>
      <c r="Q1792" s="2" t="s">
        <v>95</v>
      </c>
      <c r="R1792" s="2" t="s">
        <v>11348</v>
      </c>
      <c r="S1792" s="2" t="s">
        <v>139</v>
      </c>
      <c r="T1792" s="2" t="s">
        <v>167</v>
      </c>
      <c r="U1792" s="2" t="s">
        <v>183</v>
      </c>
      <c r="V1792" s="2">
        <v>190400</v>
      </c>
      <c r="W1792" s="2">
        <v>216844</v>
      </c>
      <c r="X1792" s="2">
        <v>45</v>
      </c>
      <c r="Y1792" s="2" t="s">
        <v>139</v>
      </c>
      <c r="Z1792" s="2" t="s">
        <v>8671</v>
      </c>
      <c r="AA1792" s="2" t="s">
        <v>139</v>
      </c>
      <c r="AB1792" s="2" t="s">
        <v>10872</v>
      </c>
      <c r="AC1792" s="2" t="s">
        <v>8694</v>
      </c>
      <c r="AD1792" s="2" t="s">
        <v>139</v>
      </c>
      <c r="AE1792" s="2" t="s">
        <v>139</v>
      </c>
      <c r="AF1792" s="2" t="s">
        <v>990</v>
      </c>
      <c r="AG1792" s="2" t="s">
        <v>8602</v>
      </c>
      <c r="AH1792" s="2" t="s">
        <v>990</v>
      </c>
      <c r="AI1792" s="2" t="s">
        <v>158</v>
      </c>
      <c r="AJ1792" s="2" t="s">
        <v>11385</v>
      </c>
      <c r="AK1792" s="2" t="s">
        <v>139</v>
      </c>
      <c r="AL1792" s="2" t="s">
        <v>11386</v>
      </c>
      <c r="AM1792" s="2" t="s">
        <v>139</v>
      </c>
      <c r="AN1792" s="2" t="s">
        <v>139</v>
      </c>
      <c r="AO1792" s="2" t="s">
        <v>139</v>
      </c>
      <c r="AP1792" s="2" t="s">
        <v>139</v>
      </c>
      <c r="AQ1792" s="2" t="s">
        <v>95</v>
      </c>
      <c r="AR1792" s="2" t="s">
        <v>93</v>
      </c>
    </row>
    <row r="1793" spans="8:44" ht="21" customHeight="1">
      <c r="H1793" s="2">
        <f t="shared" si="58"/>
        <v>1792</v>
      </c>
      <c r="I1793" s="2" t="str">
        <f t="shared" ca="1" si="59"/>
        <v>UTCNT1792</v>
      </c>
      <c r="K1793" s="2" t="s">
        <v>53</v>
      </c>
      <c r="L1793" s="2" t="s">
        <v>6500</v>
      </c>
      <c r="M1793" s="4" t="s">
        <v>11387</v>
      </c>
      <c r="N1793" s="2" t="s">
        <v>11262</v>
      </c>
      <c r="O1793" s="2" t="s">
        <v>8594</v>
      </c>
      <c r="P1793" s="2" t="s">
        <v>11388</v>
      </c>
      <c r="Q1793" s="2" t="s">
        <v>94</v>
      </c>
      <c r="R1793" s="2" t="s">
        <v>11264</v>
      </c>
      <c r="S1793" s="2" t="s">
        <v>139</v>
      </c>
      <c r="T1793" s="2" t="s">
        <v>7632</v>
      </c>
      <c r="U1793" s="2" t="s">
        <v>147</v>
      </c>
      <c r="V1793" s="2">
        <v>205000</v>
      </c>
      <c r="W1793" s="2">
        <v>256347</v>
      </c>
      <c r="X1793" s="2">
        <v>49</v>
      </c>
      <c r="Y1793" s="2" t="s">
        <v>139</v>
      </c>
      <c r="Z1793" s="2" t="s">
        <v>8616</v>
      </c>
      <c r="AA1793" s="2" t="s">
        <v>139</v>
      </c>
      <c r="AB1793" s="2" t="s">
        <v>11265</v>
      </c>
      <c r="AC1793" s="2" t="s">
        <v>8738</v>
      </c>
      <c r="AD1793" s="2" t="s">
        <v>139</v>
      </c>
      <c r="AE1793" s="2" t="s">
        <v>139</v>
      </c>
      <c r="AF1793" s="2" t="s">
        <v>990</v>
      </c>
      <c r="AG1793" s="2" t="s">
        <v>8602</v>
      </c>
      <c r="AH1793" s="2" t="s">
        <v>8601</v>
      </c>
      <c r="AI1793" s="2" t="s">
        <v>158</v>
      </c>
      <c r="AJ1793" s="2" t="s">
        <v>11266</v>
      </c>
      <c r="AK1793" s="2" t="s">
        <v>139</v>
      </c>
      <c r="AL1793" s="2" t="s">
        <v>11389</v>
      </c>
      <c r="AM1793" s="2" t="s">
        <v>139</v>
      </c>
      <c r="AN1793" s="2" t="s">
        <v>139</v>
      </c>
      <c r="AO1793" s="2" t="s">
        <v>139</v>
      </c>
      <c r="AP1793" s="2" t="s">
        <v>6208</v>
      </c>
      <c r="AQ1793" s="2" t="s">
        <v>94</v>
      </c>
      <c r="AR1793" s="2" t="s">
        <v>93</v>
      </c>
    </row>
    <row r="1794" spans="8:44" ht="21" customHeight="1">
      <c r="H1794" s="2">
        <f t="shared" ref="H1794:H1857" si="60">ROW()-1</f>
        <v>1793</v>
      </c>
      <c r="I1794" s="2" t="str">
        <f t="shared" ref="I1794:I1857" ca="1" si="61">IF($K1794="","",$K1794&amp;($H1794-SUMIF($B$2:$B$41,$K1794,$F$2:$F$41)))</f>
        <v>UTCNT1793</v>
      </c>
      <c r="K1794" s="2" t="s">
        <v>53</v>
      </c>
      <c r="L1794" s="2" t="s">
        <v>6500</v>
      </c>
      <c r="M1794" s="4" t="s">
        <v>11390</v>
      </c>
      <c r="N1794" s="2" t="s">
        <v>11302</v>
      </c>
      <c r="O1794" s="2" t="s">
        <v>8594</v>
      </c>
      <c r="P1794" s="2" t="s">
        <v>11391</v>
      </c>
      <c r="Q1794" s="2" t="s">
        <v>94</v>
      </c>
      <c r="R1794" s="2" t="s">
        <v>11304</v>
      </c>
      <c r="S1794" s="2" t="s">
        <v>139</v>
      </c>
      <c r="T1794" s="2" t="s">
        <v>197</v>
      </c>
      <c r="U1794" s="2" t="s">
        <v>183</v>
      </c>
      <c r="V1794" s="2">
        <v>211000</v>
      </c>
      <c r="W1794" s="2">
        <v>258209</v>
      </c>
      <c r="X1794" s="2">
        <v>39</v>
      </c>
      <c r="Y1794" s="2" t="s">
        <v>139</v>
      </c>
      <c r="Z1794" s="2" t="s">
        <v>8671</v>
      </c>
      <c r="AA1794" s="2" t="s">
        <v>139</v>
      </c>
      <c r="AB1794" s="2" t="s">
        <v>11305</v>
      </c>
      <c r="AC1794" s="2" t="s">
        <v>8738</v>
      </c>
      <c r="AD1794" s="2" t="s">
        <v>139</v>
      </c>
      <c r="AE1794" s="2" t="s">
        <v>139</v>
      </c>
      <c r="AF1794" s="2" t="s">
        <v>990</v>
      </c>
      <c r="AG1794" s="2" t="s">
        <v>8602</v>
      </c>
      <c r="AH1794" s="2" t="s">
        <v>8601</v>
      </c>
      <c r="AI1794" s="2" t="s">
        <v>158</v>
      </c>
      <c r="AJ1794" s="2" t="s">
        <v>11306</v>
      </c>
      <c r="AK1794" s="2" t="s">
        <v>139</v>
      </c>
      <c r="AL1794" s="2" t="s">
        <v>11392</v>
      </c>
      <c r="AM1794" s="2" t="s">
        <v>139</v>
      </c>
      <c r="AN1794" s="2" t="s">
        <v>139</v>
      </c>
      <c r="AO1794" s="2" t="s">
        <v>139</v>
      </c>
      <c r="AP1794" s="2" t="s">
        <v>5545</v>
      </c>
      <c r="AQ1794" s="2" t="s">
        <v>94</v>
      </c>
      <c r="AR1794" s="2" t="s">
        <v>93</v>
      </c>
    </row>
    <row r="1795" spans="8:44" ht="21" customHeight="1">
      <c r="H1795" s="2">
        <f t="shared" si="60"/>
        <v>1794</v>
      </c>
      <c r="I1795" s="2" t="str">
        <f t="shared" ca="1" si="61"/>
        <v>UTCNT1794</v>
      </c>
      <c r="K1795" s="2" t="s">
        <v>53</v>
      </c>
      <c r="L1795" s="2" t="s">
        <v>6500</v>
      </c>
      <c r="M1795" s="4" t="s">
        <v>11393</v>
      </c>
      <c r="N1795" s="2" t="s">
        <v>11394</v>
      </c>
      <c r="O1795" s="2" t="s">
        <v>8594</v>
      </c>
      <c r="P1795" s="2" t="s">
        <v>11395</v>
      </c>
      <c r="Q1795" s="2" t="s">
        <v>94</v>
      </c>
      <c r="R1795" s="2" t="s">
        <v>11396</v>
      </c>
      <c r="S1795" s="2" t="s">
        <v>139</v>
      </c>
      <c r="T1795" s="2" t="s">
        <v>197</v>
      </c>
      <c r="U1795" s="2" t="s">
        <v>183</v>
      </c>
      <c r="V1795" s="2">
        <v>208000</v>
      </c>
      <c r="W1795" s="2">
        <v>240500</v>
      </c>
      <c r="X1795" s="2">
        <v>39</v>
      </c>
      <c r="Y1795" s="2" t="s">
        <v>139</v>
      </c>
      <c r="Z1795" s="2" t="s">
        <v>8616</v>
      </c>
      <c r="AA1795" s="2" t="s">
        <v>139</v>
      </c>
      <c r="AB1795" s="2" t="s">
        <v>11397</v>
      </c>
      <c r="AC1795" s="2" t="s">
        <v>10661</v>
      </c>
      <c r="AD1795" s="2" t="s">
        <v>139</v>
      </c>
      <c r="AE1795" s="2" t="s">
        <v>139</v>
      </c>
      <c r="AF1795" s="2" t="s">
        <v>990</v>
      </c>
      <c r="AG1795" s="2" t="s">
        <v>8637</v>
      </c>
      <c r="AH1795" s="2" t="s">
        <v>8601</v>
      </c>
      <c r="AI1795" s="2" t="s">
        <v>990</v>
      </c>
      <c r="AJ1795" s="2" t="s">
        <v>11398</v>
      </c>
      <c r="AK1795" s="2" t="s">
        <v>139</v>
      </c>
      <c r="AL1795" s="2" t="s">
        <v>11399</v>
      </c>
      <c r="AM1795" s="2" t="s">
        <v>139</v>
      </c>
      <c r="AN1795" s="2" t="s">
        <v>139</v>
      </c>
      <c r="AO1795" s="2" t="s">
        <v>139</v>
      </c>
      <c r="AP1795" s="2" t="s">
        <v>6208</v>
      </c>
      <c r="AQ1795" s="2" t="s">
        <v>94</v>
      </c>
      <c r="AR1795" s="2" t="s">
        <v>93</v>
      </c>
    </row>
    <row r="1796" spans="8:44" ht="21" customHeight="1">
      <c r="H1796" s="2">
        <f t="shared" si="60"/>
        <v>1795</v>
      </c>
      <c r="I1796" s="2" t="str">
        <f t="shared" ca="1" si="61"/>
        <v>UTCNT1795</v>
      </c>
      <c r="K1796" s="2" t="s">
        <v>53</v>
      </c>
      <c r="L1796" s="2" t="s">
        <v>6500</v>
      </c>
      <c r="M1796" s="4" t="s">
        <v>11400</v>
      </c>
      <c r="N1796" s="2" t="s">
        <v>10845</v>
      </c>
      <c r="O1796" s="2" t="s">
        <v>8594</v>
      </c>
      <c r="P1796" s="2" t="s">
        <v>11401</v>
      </c>
      <c r="Q1796" s="2" t="s">
        <v>94</v>
      </c>
      <c r="R1796" s="2" t="s">
        <v>10847</v>
      </c>
      <c r="S1796" s="2" t="s">
        <v>139</v>
      </c>
      <c r="T1796" s="2" t="s">
        <v>197</v>
      </c>
      <c r="U1796" s="2" t="s">
        <v>183</v>
      </c>
      <c r="V1796" s="2">
        <v>206700</v>
      </c>
      <c r="W1796" s="2">
        <v>215140</v>
      </c>
      <c r="X1796" s="2">
        <v>45</v>
      </c>
      <c r="Y1796" s="2" t="s">
        <v>139</v>
      </c>
      <c r="Z1796" s="2" t="s">
        <v>1054</v>
      </c>
      <c r="AA1796" s="2" t="s">
        <v>139</v>
      </c>
      <c r="AB1796" s="2" t="s">
        <v>10848</v>
      </c>
      <c r="AC1796" s="2" t="s">
        <v>8694</v>
      </c>
      <c r="AD1796" s="2" t="s">
        <v>139</v>
      </c>
      <c r="AE1796" s="2" t="s">
        <v>139</v>
      </c>
      <c r="AF1796" s="2" t="s">
        <v>990</v>
      </c>
      <c r="AG1796" s="2" t="s">
        <v>8889</v>
      </c>
      <c r="AH1796" s="2" t="s">
        <v>8601</v>
      </c>
      <c r="AI1796" s="2" t="s">
        <v>158</v>
      </c>
      <c r="AJ1796" s="2" t="s">
        <v>10849</v>
      </c>
      <c r="AK1796" s="2" t="s">
        <v>139</v>
      </c>
      <c r="AL1796" s="2" t="s">
        <v>11402</v>
      </c>
      <c r="AM1796" s="2" t="s">
        <v>139</v>
      </c>
      <c r="AN1796" s="2" t="s">
        <v>139</v>
      </c>
      <c r="AO1796" s="2" t="s">
        <v>139</v>
      </c>
      <c r="AP1796" s="2" t="s">
        <v>6355</v>
      </c>
      <c r="AQ1796" s="2" t="s">
        <v>94</v>
      </c>
      <c r="AR1796" s="2" t="s">
        <v>93</v>
      </c>
    </row>
    <row r="1797" spans="8:44" ht="21" customHeight="1">
      <c r="H1797" s="2">
        <f t="shared" si="60"/>
        <v>1796</v>
      </c>
      <c r="I1797" s="2" t="str">
        <f t="shared" ca="1" si="61"/>
        <v>UTCNT1796</v>
      </c>
      <c r="K1797" s="2" t="s">
        <v>53</v>
      </c>
      <c r="L1797" s="2" t="s">
        <v>6500</v>
      </c>
      <c r="M1797" s="4" t="s">
        <v>11403</v>
      </c>
      <c r="N1797" s="2" t="s">
        <v>11404</v>
      </c>
      <c r="O1797" s="2" t="s">
        <v>10598</v>
      </c>
      <c r="P1797" s="2" t="s">
        <v>11405</v>
      </c>
      <c r="Q1797" s="2" t="s">
        <v>94</v>
      </c>
      <c r="R1797" s="2" t="s">
        <v>11406</v>
      </c>
      <c r="S1797" s="2" t="s">
        <v>139</v>
      </c>
      <c r="T1797" s="2" t="s">
        <v>8597</v>
      </c>
      <c r="U1797" s="2" t="s">
        <v>8701</v>
      </c>
      <c r="V1797" s="2">
        <v>224000</v>
      </c>
      <c r="W1797" s="2">
        <v>241500</v>
      </c>
      <c r="X1797" s="2">
        <v>55</v>
      </c>
      <c r="Y1797" s="2" t="s">
        <v>139</v>
      </c>
      <c r="Z1797" s="2" t="s">
        <v>1054</v>
      </c>
      <c r="AA1797" s="2" t="s">
        <v>11407</v>
      </c>
      <c r="AB1797" s="2" t="s">
        <v>11408</v>
      </c>
      <c r="AC1797" s="2" t="s">
        <v>8654</v>
      </c>
      <c r="AD1797" s="2" t="s">
        <v>139</v>
      </c>
      <c r="AE1797" s="2" t="s">
        <v>139</v>
      </c>
      <c r="AF1797" s="2" t="s">
        <v>8601</v>
      </c>
      <c r="AG1797" s="2" t="s">
        <v>139</v>
      </c>
      <c r="AH1797" s="2" t="s">
        <v>8601</v>
      </c>
      <c r="AI1797" s="2" t="s">
        <v>158</v>
      </c>
      <c r="AJ1797" s="2" t="s">
        <v>11409</v>
      </c>
      <c r="AK1797" s="2" t="s">
        <v>139</v>
      </c>
      <c r="AL1797" s="2" t="s">
        <v>11410</v>
      </c>
      <c r="AM1797" s="2" t="s">
        <v>139</v>
      </c>
      <c r="AN1797" s="2" t="s">
        <v>139</v>
      </c>
      <c r="AO1797" s="2" t="s">
        <v>139</v>
      </c>
      <c r="AP1797" s="2" t="s">
        <v>139</v>
      </c>
      <c r="AQ1797" s="2" t="s">
        <v>94</v>
      </c>
      <c r="AR1797" s="2" t="s">
        <v>93</v>
      </c>
    </row>
    <row r="1798" spans="8:44" ht="21" customHeight="1">
      <c r="H1798" s="2">
        <f t="shared" si="60"/>
        <v>1797</v>
      </c>
      <c r="I1798" s="2" t="str">
        <f t="shared" ca="1" si="61"/>
        <v>UTCNT1797</v>
      </c>
      <c r="K1798" s="2" t="s">
        <v>53</v>
      </c>
      <c r="L1798" s="2" t="s">
        <v>6500</v>
      </c>
      <c r="M1798" s="4" t="s">
        <v>11411</v>
      </c>
      <c r="N1798" s="2" t="s">
        <v>11412</v>
      </c>
      <c r="O1798" s="2" t="s">
        <v>8626</v>
      </c>
      <c r="P1798" s="2" t="s">
        <v>11413</v>
      </c>
      <c r="Q1798" s="2" t="s">
        <v>94</v>
      </c>
      <c r="R1798" s="2" t="s">
        <v>11414</v>
      </c>
      <c r="S1798" s="2" t="s">
        <v>139</v>
      </c>
      <c r="T1798" s="2" t="s">
        <v>197</v>
      </c>
      <c r="U1798" s="2" t="s">
        <v>183</v>
      </c>
      <c r="V1798" s="2">
        <v>189840</v>
      </c>
      <c r="W1798" s="2">
        <v>203965</v>
      </c>
      <c r="X1798" s="2">
        <v>45</v>
      </c>
      <c r="Y1798" s="2" t="s">
        <v>139</v>
      </c>
      <c r="Z1798" s="2" t="s">
        <v>8671</v>
      </c>
      <c r="AA1798" s="2" t="s">
        <v>11415</v>
      </c>
      <c r="AB1798" s="2" t="s">
        <v>11416</v>
      </c>
      <c r="AC1798" s="2" t="s">
        <v>203</v>
      </c>
      <c r="AD1798" s="2" t="s">
        <v>139</v>
      </c>
      <c r="AE1798" s="2" t="s">
        <v>139</v>
      </c>
      <c r="AF1798" s="2" t="s">
        <v>8601</v>
      </c>
      <c r="AG1798" s="2" t="s">
        <v>139</v>
      </c>
      <c r="AH1798" s="2" t="s">
        <v>8601</v>
      </c>
      <c r="AI1798" s="2" t="s">
        <v>158</v>
      </c>
      <c r="AJ1798" s="2" t="s">
        <v>11417</v>
      </c>
      <c r="AK1798" s="2" t="s">
        <v>139</v>
      </c>
      <c r="AL1798" s="2" t="s">
        <v>11418</v>
      </c>
      <c r="AM1798" s="2" t="s">
        <v>139</v>
      </c>
      <c r="AN1798" s="2" t="s">
        <v>139</v>
      </c>
      <c r="AO1798" s="2" t="s">
        <v>139</v>
      </c>
      <c r="AP1798" s="2" t="s">
        <v>6355</v>
      </c>
      <c r="AQ1798" s="2" t="s">
        <v>94</v>
      </c>
      <c r="AR1798" s="2" t="s">
        <v>93</v>
      </c>
    </row>
    <row r="1799" spans="8:44" ht="21" customHeight="1">
      <c r="H1799" s="2">
        <f t="shared" si="60"/>
        <v>1798</v>
      </c>
      <c r="I1799" s="2" t="str">
        <f t="shared" ca="1" si="61"/>
        <v>UTCNT1798</v>
      </c>
      <c r="K1799" s="2" t="s">
        <v>53</v>
      </c>
      <c r="L1799" s="2" t="s">
        <v>6500</v>
      </c>
      <c r="M1799" s="4" t="s">
        <v>11419</v>
      </c>
      <c r="N1799" s="2" t="s">
        <v>11167</v>
      </c>
      <c r="O1799" s="2" t="s">
        <v>8594</v>
      </c>
      <c r="P1799" s="2" t="s">
        <v>11420</v>
      </c>
      <c r="Q1799" s="2" t="s">
        <v>94</v>
      </c>
      <c r="R1799" s="2" t="s">
        <v>11169</v>
      </c>
      <c r="S1799" s="2" t="s">
        <v>139</v>
      </c>
      <c r="T1799" s="2" t="s">
        <v>7632</v>
      </c>
      <c r="U1799" s="2" t="s">
        <v>147</v>
      </c>
      <c r="V1799" s="2">
        <v>222500</v>
      </c>
      <c r="W1799" s="2">
        <v>304325</v>
      </c>
      <c r="X1799" s="2">
        <v>35</v>
      </c>
      <c r="Y1799" s="2" t="s">
        <v>139</v>
      </c>
      <c r="Z1799" s="2" t="s">
        <v>8616</v>
      </c>
      <c r="AA1799" s="2" t="s">
        <v>139</v>
      </c>
      <c r="AB1799" s="2" t="s">
        <v>11170</v>
      </c>
      <c r="AC1799" s="2" t="s">
        <v>10944</v>
      </c>
      <c r="AD1799" s="2" t="s">
        <v>139</v>
      </c>
      <c r="AE1799" s="2" t="s">
        <v>139</v>
      </c>
      <c r="AF1799" s="2" t="s">
        <v>990</v>
      </c>
      <c r="AG1799" s="2" t="s">
        <v>8602</v>
      </c>
      <c r="AH1799" s="2" t="s">
        <v>8601</v>
      </c>
      <c r="AI1799" s="2" t="s">
        <v>158</v>
      </c>
      <c r="AJ1799" s="2" t="s">
        <v>11421</v>
      </c>
      <c r="AK1799" s="2" t="s">
        <v>139</v>
      </c>
      <c r="AL1799" s="2" t="s">
        <v>11422</v>
      </c>
      <c r="AM1799" s="2" t="s">
        <v>139</v>
      </c>
      <c r="AN1799" s="2" t="s">
        <v>139</v>
      </c>
      <c r="AO1799" s="2" t="s">
        <v>139</v>
      </c>
      <c r="AP1799" s="2" t="s">
        <v>139</v>
      </c>
      <c r="AQ1799" s="2" t="s">
        <v>94</v>
      </c>
      <c r="AR1799" s="2" t="s">
        <v>93</v>
      </c>
    </row>
    <row r="1800" spans="8:44" ht="21" customHeight="1">
      <c r="H1800" s="2">
        <f t="shared" si="60"/>
        <v>1799</v>
      </c>
      <c r="I1800" s="2" t="str">
        <f t="shared" ca="1" si="61"/>
        <v>UTCNT1799</v>
      </c>
      <c r="K1800" s="2" t="s">
        <v>53</v>
      </c>
      <c r="L1800" s="2" t="s">
        <v>6500</v>
      </c>
      <c r="M1800" s="4" t="s">
        <v>11423</v>
      </c>
      <c r="N1800" s="2" t="s">
        <v>11167</v>
      </c>
      <c r="O1800" s="2" t="s">
        <v>8594</v>
      </c>
      <c r="P1800" s="2" t="s">
        <v>11168</v>
      </c>
      <c r="Q1800" s="2" t="s">
        <v>94</v>
      </c>
      <c r="R1800" s="2" t="s">
        <v>11424</v>
      </c>
      <c r="S1800" s="2" t="s">
        <v>139</v>
      </c>
      <c r="T1800" s="2" t="s">
        <v>7632</v>
      </c>
      <c r="U1800" s="2" t="s">
        <v>147</v>
      </c>
      <c r="V1800" s="2">
        <v>222500</v>
      </c>
      <c r="W1800" s="2">
        <v>304325</v>
      </c>
      <c r="X1800" s="2">
        <v>35</v>
      </c>
      <c r="Y1800" s="2" t="s">
        <v>139</v>
      </c>
      <c r="Z1800" s="2" t="s">
        <v>8616</v>
      </c>
      <c r="AA1800" s="2" t="s">
        <v>139</v>
      </c>
      <c r="AB1800" s="2" t="s">
        <v>10999</v>
      </c>
      <c r="AC1800" s="2" t="s">
        <v>10944</v>
      </c>
      <c r="AD1800" s="2" t="s">
        <v>139</v>
      </c>
      <c r="AE1800" s="2" t="s">
        <v>139</v>
      </c>
      <c r="AF1800" s="2" t="s">
        <v>990</v>
      </c>
      <c r="AG1800" s="2" t="s">
        <v>8602</v>
      </c>
      <c r="AH1800" s="2" t="s">
        <v>8601</v>
      </c>
      <c r="AI1800" s="2" t="s">
        <v>158</v>
      </c>
      <c r="AJ1800" s="2" t="s">
        <v>11171</v>
      </c>
      <c r="AK1800" s="2" t="s">
        <v>139</v>
      </c>
      <c r="AL1800" s="2" t="s">
        <v>11425</v>
      </c>
      <c r="AM1800" s="2" t="s">
        <v>139</v>
      </c>
      <c r="AN1800" s="2" t="s">
        <v>139</v>
      </c>
      <c r="AO1800" s="2" t="s">
        <v>139</v>
      </c>
      <c r="AP1800" s="2" t="s">
        <v>139</v>
      </c>
      <c r="AQ1800" s="2" t="s">
        <v>94</v>
      </c>
      <c r="AR1800" s="2" t="s">
        <v>93</v>
      </c>
    </row>
    <row r="1801" spans="8:44" ht="21" customHeight="1">
      <c r="H1801" s="2">
        <f t="shared" si="60"/>
        <v>1800</v>
      </c>
      <c r="I1801" s="2" t="str">
        <f t="shared" ca="1" si="61"/>
        <v>UTCNT1800</v>
      </c>
      <c r="K1801" s="2" t="s">
        <v>53</v>
      </c>
      <c r="L1801" s="2" t="s">
        <v>6500</v>
      </c>
      <c r="M1801" s="4" t="s">
        <v>11426</v>
      </c>
      <c r="N1801" s="2" t="s">
        <v>11427</v>
      </c>
      <c r="O1801" s="2" t="s">
        <v>8594</v>
      </c>
      <c r="P1801" s="2" t="s">
        <v>11428</v>
      </c>
      <c r="Q1801" s="2" t="s">
        <v>94</v>
      </c>
      <c r="R1801" s="2" t="s">
        <v>11429</v>
      </c>
      <c r="S1801" s="2" t="s">
        <v>139</v>
      </c>
      <c r="T1801" s="2" t="s">
        <v>197</v>
      </c>
      <c r="U1801" s="2" t="s">
        <v>147</v>
      </c>
      <c r="V1801" s="2">
        <v>235000</v>
      </c>
      <c r="W1801" s="2">
        <v>312109</v>
      </c>
      <c r="X1801" s="2">
        <v>35</v>
      </c>
      <c r="Y1801" s="2" t="s">
        <v>139</v>
      </c>
      <c r="Z1801" s="2" t="s">
        <v>8616</v>
      </c>
      <c r="AA1801" s="2" t="s">
        <v>139</v>
      </c>
      <c r="AB1801" s="2" t="s">
        <v>11065</v>
      </c>
      <c r="AC1801" s="2" t="s">
        <v>10661</v>
      </c>
      <c r="AD1801" s="2" t="s">
        <v>139</v>
      </c>
      <c r="AE1801" s="2" t="s">
        <v>139</v>
      </c>
      <c r="AF1801" s="2" t="s">
        <v>990</v>
      </c>
      <c r="AG1801" s="2" t="s">
        <v>8602</v>
      </c>
      <c r="AH1801" s="2" t="s">
        <v>8601</v>
      </c>
      <c r="AI1801" s="2" t="s">
        <v>158</v>
      </c>
      <c r="AJ1801" s="2" t="s">
        <v>11430</v>
      </c>
      <c r="AK1801" s="2" t="s">
        <v>139</v>
      </c>
      <c r="AL1801" s="2" t="s">
        <v>11431</v>
      </c>
      <c r="AM1801" s="2" t="s">
        <v>139</v>
      </c>
      <c r="AN1801" s="2" t="s">
        <v>139</v>
      </c>
      <c r="AO1801" s="2" t="s">
        <v>139</v>
      </c>
      <c r="AP1801" s="2" t="s">
        <v>6208</v>
      </c>
      <c r="AQ1801" s="2" t="s">
        <v>94</v>
      </c>
      <c r="AR1801" s="2" t="s">
        <v>93</v>
      </c>
    </row>
    <row r="1802" spans="8:44" ht="21" customHeight="1">
      <c r="H1802" s="2">
        <f t="shared" si="60"/>
        <v>1801</v>
      </c>
      <c r="I1802" s="2" t="str">
        <f t="shared" ca="1" si="61"/>
        <v>UTCNT1801</v>
      </c>
      <c r="K1802" s="2" t="s">
        <v>53</v>
      </c>
      <c r="L1802" s="2" t="s">
        <v>6500</v>
      </c>
      <c r="M1802" s="4" t="s">
        <v>11432</v>
      </c>
      <c r="N1802" s="2" t="s">
        <v>11433</v>
      </c>
      <c r="O1802" s="2" t="s">
        <v>8661</v>
      </c>
      <c r="P1802" s="2" t="s">
        <v>11434</v>
      </c>
      <c r="Q1802" s="2" t="s">
        <v>94</v>
      </c>
      <c r="R1802" s="2" t="s">
        <v>11435</v>
      </c>
      <c r="S1802" s="2" t="s">
        <v>139</v>
      </c>
      <c r="T1802" s="2" t="s">
        <v>8597</v>
      </c>
      <c r="U1802" s="2" t="s">
        <v>183</v>
      </c>
      <c r="V1802" s="2">
        <v>200100</v>
      </c>
      <c r="W1802" s="2">
        <v>200100</v>
      </c>
      <c r="X1802" s="2">
        <v>65</v>
      </c>
      <c r="Y1802" s="2" t="s">
        <v>139</v>
      </c>
      <c r="Z1802" s="2" t="s">
        <v>1054</v>
      </c>
      <c r="AA1802" s="2" t="s">
        <v>139</v>
      </c>
      <c r="AB1802" s="2" t="s">
        <v>11436</v>
      </c>
      <c r="AC1802" s="2" t="s">
        <v>8694</v>
      </c>
      <c r="AD1802" s="2" t="s">
        <v>139</v>
      </c>
      <c r="AE1802" s="2" t="s">
        <v>139</v>
      </c>
      <c r="AF1802" s="2" t="s">
        <v>8601</v>
      </c>
      <c r="AG1802" s="2" t="s">
        <v>139</v>
      </c>
      <c r="AH1802" s="2" t="s">
        <v>8601</v>
      </c>
      <c r="AI1802" s="2" t="s">
        <v>158</v>
      </c>
      <c r="AJ1802" s="2" t="s">
        <v>11437</v>
      </c>
      <c r="AK1802" s="2" t="s">
        <v>139</v>
      </c>
      <c r="AL1802" s="2" t="s">
        <v>11438</v>
      </c>
      <c r="AM1802" s="2" t="s">
        <v>139</v>
      </c>
      <c r="AN1802" s="2" t="s">
        <v>139</v>
      </c>
      <c r="AO1802" s="2" t="s">
        <v>139</v>
      </c>
      <c r="AP1802" s="2" t="s">
        <v>139</v>
      </c>
      <c r="AQ1802" s="2" t="s">
        <v>94</v>
      </c>
      <c r="AR1802" s="2" t="s">
        <v>93</v>
      </c>
    </row>
    <row r="1803" spans="8:44" ht="21" customHeight="1">
      <c r="H1803" s="2">
        <f t="shared" si="60"/>
        <v>1802</v>
      </c>
      <c r="I1803" s="2" t="str">
        <f t="shared" ca="1" si="61"/>
        <v>UTCNT1802</v>
      </c>
      <c r="K1803" s="2" t="s">
        <v>53</v>
      </c>
      <c r="L1803" s="2" t="s">
        <v>6500</v>
      </c>
      <c r="M1803" s="4" t="s">
        <v>11439</v>
      </c>
      <c r="N1803" s="2" t="s">
        <v>11167</v>
      </c>
      <c r="O1803" s="2" t="s">
        <v>8594</v>
      </c>
      <c r="P1803" s="2" t="s">
        <v>11420</v>
      </c>
      <c r="Q1803" s="2" t="s">
        <v>94</v>
      </c>
      <c r="R1803" s="2" t="s">
        <v>11424</v>
      </c>
      <c r="S1803" s="2" t="s">
        <v>139</v>
      </c>
      <c r="T1803" s="2" t="s">
        <v>7632</v>
      </c>
      <c r="U1803" s="2" t="s">
        <v>147</v>
      </c>
      <c r="V1803" s="2">
        <v>222500</v>
      </c>
      <c r="W1803" s="2">
        <v>274625</v>
      </c>
      <c r="X1803" s="2">
        <v>35</v>
      </c>
      <c r="Y1803" s="2" t="s">
        <v>139</v>
      </c>
      <c r="Z1803" s="2" t="s">
        <v>8616</v>
      </c>
      <c r="AA1803" s="2" t="s">
        <v>139</v>
      </c>
      <c r="AB1803" s="2" t="s">
        <v>10999</v>
      </c>
      <c r="AC1803" s="2" t="s">
        <v>10944</v>
      </c>
      <c r="AD1803" s="2" t="s">
        <v>139</v>
      </c>
      <c r="AE1803" s="2" t="s">
        <v>139</v>
      </c>
      <c r="AF1803" s="2" t="s">
        <v>990</v>
      </c>
      <c r="AG1803" s="2" t="s">
        <v>8602</v>
      </c>
      <c r="AH1803" s="2" t="s">
        <v>8601</v>
      </c>
      <c r="AI1803" s="2" t="s">
        <v>158</v>
      </c>
      <c r="AJ1803" s="2" t="s">
        <v>11421</v>
      </c>
      <c r="AK1803" s="2" t="s">
        <v>139</v>
      </c>
      <c r="AL1803" s="2" t="s">
        <v>11440</v>
      </c>
      <c r="AM1803" s="2" t="s">
        <v>139</v>
      </c>
      <c r="AN1803" s="2" t="s">
        <v>139</v>
      </c>
      <c r="AO1803" s="2" t="s">
        <v>139</v>
      </c>
      <c r="AP1803" s="2" t="s">
        <v>139</v>
      </c>
      <c r="AQ1803" s="2" t="s">
        <v>94</v>
      </c>
      <c r="AR1803" s="2" t="s">
        <v>93</v>
      </c>
    </row>
    <row r="1804" spans="8:44" ht="21" customHeight="1">
      <c r="H1804" s="2">
        <f t="shared" si="60"/>
        <v>1803</v>
      </c>
      <c r="I1804" s="2" t="str">
        <f t="shared" ca="1" si="61"/>
        <v>UTCNT1803</v>
      </c>
      <c r="K1804" s="2" t="s">
        <v>53</v>
      </c>
      <c r="L1804" s="2" t="s">
        <v>6500</v>
      </c>
      <c r="M1804" s="4" t="s">
        <v>11441</v>
      </c>
      <c r="N1804" s="2" t="s">
        <v>11442</v>
      </c>
      <c r="O1804" s="2" t="s">
        <v>8594</v>
      </c>
      <c r="P1804" s="2" t="s">
        <v>11443</v>
      </c>
      <c r="Q1804" s="2" t="s">
        <v>94</v>
      </c>
      <c r="R1804" s="2" t="s">
        <v>11444</v>
      </c>
      <c r="S1804" s="2" t="s">
        <v>139</v>
      </c>
      <c r="T1804" s="2" t="s">
        <v>7632</v>
      </c>
      <c r="U1804" s="2" t="s">
        <v>147</v>
      </c>
      <c r="V1804" s="2">
        <v>203750</v>
      </c>
      <c r="W1804" s="2">
        <v>290313</v>
      </c>
      <c r="X1804" s="2">
        <v>43</v>
      </c>
      <c r="Y1804" s="2" t="s">
        <v>139</v>
      </c>
      <c r="Z1804" s="2" t="s">
        <v>1054</v>
      </c>
      <c r="AA1804" s="2" t="s">
        <v>139</v>
      </c>
      <c r="AB1804" s="2" t="s">
        <v>11232</v>
      </c>
      <c r="AC1804" s="2" t="s">
        <v>8618</v>
      </c>
      <c r="AD1804" s="2" t="s">
        <v>139</v>
      </c>
      <c r="AE1804" s="2" t="s">
        <v>139</v>
      </c>
      <c r="AF1804" s="2" t="s">
        <v>990</v>
      </c>
      <c r="AG1804" s="2" t="s">
        <v>8602</v>
      </c>
      <c r="AH1804" s="2" t="s">
        <v>8601</v>
      </c>
      <c r="AI1804" s="2" t="s">
        <v>158</v>
      </c>
      <c r="AJ1804" s="2" t="s">
        <v>11445</v>
      </c>
      <c r="AK1804" s="2" t="s">
        <v>139</v>
      </c>
      <c r="AL1804" s="2" t="s">
        <v>11446</v>
      </c>
      <c r="AM1804" s="2" t="s">
        <v>139</v>
      </c>
      <c r="AN1804" s="2" t="s">
        <v>139</v>
      </c>
      <c r="AO1804" s="2" t="s">
        <v>139</v>
      </c>
      <c r="AP1804" s="2" t="s">
        <v>6208</v>
      </c>
      <c r="AQ1804" s="2" t="s">
        <v>94</v>
      </c>
      <c r="AR1804" s="2" t="s">
        <v>93</v>
      </c>
    </row>
    <row r="1805" spans="8:44" ht="21" customHeight="1">
      <c r="H1805" s="2">
        <f t="shared" si="60"/>
        <v>1804</v>
      </c>
      <c r="I1805" s="2" t="str">
        <f t="shared" ca="1" si="61"/>
        <v>UTCNT1804</v>
      </c>
      <c r="K1805" s="2" t="s">
        <v>53</v>
      </c>
      <c r="L1805" s="2" t="s">
        <v>6500</v>
      </c>
      <c r="M1805" s="4" t="s">
        <v>11447</v>
      </c>
      <c r="N1805" s="2" t="s">
        <v>11448</v>
      </c>
      <c r="O1805" s="2" t="s">
        <v>8594</v>
      </c>
      <c r="P1805" s="2" t="s">
        <v>11449</v>
      </c>
      <c r="Q1805" s="2" t="s">
        <v>94</v>
      </c>
      <c r="R1805" s="2" t="s">
        <v>11450</v>
      </c>
      <c r="S1805" s="2" t="s">
        <v>139</v>
      </c>
      <c r="T1805" s="2" t="s">
        <v>167</v>
      </c>
      <c r="U1805" s="2" t="s">
        <v>323</v>
      </c>
      <c r="V1805" s="2">
        <v>250000</v>
      </c>
      <c r="W1805" s="2">
        <v>280788</v>
      </c>
      <c r="X1805" s="2">
        <v>35</v>
      </c>
      <c r="Y1805" s="2" t="s">
        <v>139</v>
      </c>
      <c r="Z1805" s="2" t="s">
        <v>8616</v>
      </c>
      <c r="AA1805" s="2" t="s">
        <v>11451</v>
      </c>
      <c r="AB1805" s="2" t="s">
        <v>10908</v>
      </c>
      <c r="AC1805" s="2" t="s">
        <v>8738</v>
      </c>
      <c r="AD1805" s="2" t="s">
        <v>139</v>
      </c>
      <c r="AE1805" s="2" t="s">
        <v>139</v>
      </c>
      <c r="AF1805" s="2" t="s">
        <v>8601</v>
      </c>
      <c r="AG1805" s="2" t="s">
        <v>8602</v>
      </c>
      <c r="AH1805" s="2" t="s">
        <v>8601</v>
      </c>
      <c r="AI1805" s="2" t="s">
        <v>158</v>
      </c>
      <c r="AJ1805" s="2" t="s">
        <v>11452</v>
      </c>
      <c r="AK1805" s="2" t="s">
        <v>139</v>
      </c>
      <c r="AL1805" s="2" t="s">
        <v>11453</v>
      </c>
      <c r="AM1805" s="2" t="s">
        <v>139</v>
      </c>
      <c r="AN1805" s="2" t="s">
        <v>139</v>
      </c>
      <c r="AO1805" s="2" t="s">
        <v>139</v>
      </c>
      <c r="AP1805" s="2" t="s">
        <v>139</v>
      </c>
      <c r="AQ1805" s="2" t="s">
        <v>94</v>
      </c>
      <c r="AR1805" s="2" t="s">
        <v>93</v>
      </c>
    </row>
    <row r="1806" spans="8:44" ht="21" customHeight="1">
      <c r="H1806" s="2">
        <f t="shared" si="60"/>
        <v>1805</v>
      </c>
      <c r="I1806" s="2" t="str">
        <f t="shared" ca="1" si="61"/>
        <v>UTCNT1805</v>
      </c>
      <c r="K1806" s="2" t="s">
        <v>53</v>
      </c>
      <c r="L1806" s="2" t="s">
        <v>6500</v>
      </c>
      <c r="M1806" s="4" t="s">
        <v>11454</v>
      </c>
      <c r="N1806" s="2" t="s">
        <v>11455</v>
      </c>
      <c r="O1806" s="2" t="s">
        <v>8594</v>
      </c>
      <c r="P1806" s="2" t="s">
        <v>11456</v>
      </c>
      <c r="Q1806" s="2" t="s">
        <v>94</v>
      </c>
      <c r="R1806" s="2" t="s">
        <v>11457</v>
      </c>
      <c r="S1806" s="2" t="s">
        <v>139</v>
      </c>
      <c r="T1806" s="2" t="s">
        <v>8597</v>
      </c>
      <c r="U1806" s="2" t="s">
        <v>183</v>
      </c>
      <c r="V1806" s="2">
        <v>224000</v>
      </c>
      <c r="W1806" s="2">
        <v>238000</v>
      </c>
      <c r="X1806" s="2">
        <v>45</v>
      </c>
      <c r="Y1806" s="2" t="s">
        <v>139</v>
      </c>
      <c r="Z1806" s="2" t="s">
        <v>1054</v>
      </c>
      <c r="AA1806" s="2" t="s">
        <v>139</v>
      </c>
      <c r="AB1806" s="2" t="s">
        <v>11458</v>
      </c>
      <c r="AC1806" s="2" t="s">
        <v>8778</v>
      </c>
      <c r="AD1806" s="2" t="s">
        <v>139</v>
      </c>
      <c r="AE1806" s="2" t="s">
        <v>139</v>
      </c>
      <c r="AF1806" s="2" t="s">
        <v>990</v>
      </c>
      <c r="AG1806" s="2" t="s">
        <v>8602</v>
      </c>
      <c r="AH1806" s="2" t="s">
        <v>8601</v>
      </c>
      <c r="AI1806" s="2" t="s">
        <v>158</v>
      </c>
      <c r="AJ1806" s="2" t="s">
        <v>11459</v>
      </c>
      <c r="AK1806" s="2" t="s">
        <v>139</v>
      </c>
      <c r="AL1806" s="2" t="s">
        <v>11460</v>
      </c>
      <c r="AM1806" s="2" t="s">
        <v>139</v>
      </c>
      <c r="AN1806" s="2" t="s">
        <v>139</v>
      </c>
      <c r="AO1806" s="2" t="s">
        <v>139</v>
      </c>
      <c r="AP1806" s="2" t="s">
        <v>5545</v>
      </c>
      <c r="AQ1806" s="2" t="s">
        <v>94</v>
      </c>
      <c r="AR1806" s="2" t="s">
        <v>93</v>
      </c>
    </row>
    <row r="1807" spans="8:44" ht="21" customHeight="1">
      <c r="H1807" s="2">
        <f t="shared" si="60"/>
        <v>1806</v>
      </c>
      <c r="I1807" s="2" t="str">
        <f t="shared" ca="1" si="61"/>
        <v>UTCNT1806</v>
      </c>
      <c r="K1807" s="2" t="s">
        <v>53</v>
      </c>
      <c r="L1807" s="2" t="s">
        <v>6500</v>
      </c>
      <c r="M1807" s="4" t="s">
        <v>11461</v>
      </c>
      <c r="N1807" s="2" t="s">
        <v>11024</v>
      </c>
      <c r="O1807" s="2" t="s">
        <v>8594</v>
      </c>
      <c r="P1807" s="2" t="s">
        <v>11462</v>
      </c>
      <c r="Q1807" s="2" t="s">
        <v>94</v>
      </c>
      <c r="R1807" s="2" t="s">
        <v>11026</v>
      </c>
      <c r="S1807" s="2" t="s">
        <v>139</v>
      </c>
      <c r="T1807" s="2" t="s">
        <v>7632</v>
      </c>
      <c r="U1807" s="2" t="s">
        <v>183</v>
      </c>
      <c r="V1807" s="2">
        <v>215000</v>
      </c>
      <c r="W1807" s="2">
        <v>259527</v>
      </c>
      <c r="X1807" s="2">
        <v>39</v>
      </c>
      <c r="Y1807" s="2" t="s">
        <v>139</v>
      </c>
      <c r="Z1807" s="2" t="s">
        <v>8616</v>
      </c>
      <c r="AA1807" s="2" t="s">
        <v>139</v>
      </c>
      <c r="AB1807" s="2" t="s">
        <v>11027</v>
      </c>
      <c r="AC1807" s="2" t="s">
        <v>8911</v>
      </c>
      <c r="AD1807" s="2" t="s">
        <v>139</v>
      </c>
      <c r="AE1807" s="2" t="s">
        <v>139</v>
      </c>
      <c r="AF1807" s="2" t="s">
        <v>990</v>
      </c>
      <c r="AG1807" s="2" t="s">
        <v>8602</v>
      </c>
      <c r="AH1807" s="2" t="s">
        <v>8601</v>
      </c>
      <c r="AI1807" s="2" t="s">
        <v>158</v>
      </c>
      <c r="AJ1807" s="2" t="s">
        <v>11028</v>
      </c>
      <c r="AK1807" s="2" t="s">
        <v>139</v>
      </c>
      <c r="AL1807" s="2" t="s">
        <v>11463</v>
      </c>
      <c r="AM1807" s="2" t="s">
        <v>139</v>
      </c>
      <c r="AN1807" s="2" t="s">
        <v>139</v>
      </c>
      <c r="AO1807" s="2" t="s">
        <v>139</v>
      </c>
      <c r="AP1807" s="2" t="s">
        <v>139</v>
      </c>
      <c r="AQ1807" s="2" t="s">
        <v>94</v>
      </c>
      <c r="AR1807" s="2" t="s">
        <v>93</v>
      </c>
    </row>
    <row r="1808" spans="8:44" ht="21" customHeight="1">
      <c r="H1808" s="2">
        <f t="shared" si="60"/>
        <v>1807</v>
      </c>
      <c r="I1808" s="2" t="str">
        <f t="shared" ca="1" si="61"/>
        <v>UTCNT1807</v>
      </c>
      <c r="K1808" s="2" t="s">
        <v>53</v>
      </c>
      <c r="L1808" s="2" t="s">
        <v>6500</v>
      </c>
      <c r="M1808" s="4" t="s">
        <v>11464</v>
      </c>
      <c r="N1808" s="2" t="s">
        <v>11465</v>
      </c>
      <c r="O1808" s="2" t="s">
        <v>8594</v>
      </c>
      <c r="P1808" s="2" t="s">
        <v>11466</v>
      </c>
      <c r="Q1808" s="2" t="s">
        <v>94</v>
      </c>
      <c r="R1808" s="2" t="s">
        <v>11467</v>
      </c>
      <c r="S1808" s="2" t="s">
        <v>139</v>
      </c>
      <c r="T1808" s="2" t="s">
        <v>197</v>
      </c>
      <c r="U1808" s="2" t="s">
        <v>183</v>
      </c>
      <c r="V1808" s="2">
        <v>215000</v>
      </c>
      <c r="W1808" s="2">
        <v>246311</v>
      </c>
      <c r="X1808" s="2">
        <v>34</v>
      </c>
      <c r="Y1808" s="2" t="s">
        <v>139</v>
      </c>
      <c r="Z1808" s="2" t="s">
        <v>1054</v>
      </c>
      <c r="AA1808" s="2" t="s">
        <v>139</v>
      </c>
      <c r="AB1808" s="2" t="s">
        <v>11468</v>
      </c>
      <c r="AC1808" s="2" t="s">
        <v>11469</v>
      </c>
      <c r="AD1808" s="2" t="s">
        <v>139</v>
      </c>
      <c r="AE1808" s="2" t="s">
        <v>139</v>
      </c>
      <c r="AF1808" s="2" t="s">
        <v>990</v>
      </c>
      <c r="AG1808" s="2" t="s">
        <v>8602</v>
      </c>
      <c r="AH1808" s="2" t="s">
        <v>8601</v>
      </c>
      <c r="AI1808" s="2" t="s">
        <v>158</v>
      </c>
      <c r="AJ1808" s="2" t="s">
        <v>11470</v>
      </c>
      <c r="AK1808" s="2" t="s">
        <v>139</v>
      </c>
      <c r="AL1808" s="2" t="s">
        <v>11471</v>
      </c>
      <c r="AM1808" s="2" t="s">
        <v>139</v>
      </c>
      <c r="AN1808" s="2" t="s">
        <v>139</v>
      </c>
      <c r="AO1808" s="2" t="s">
        <v>139</v>
      </c>
      <c r="AP1808" s="2" t="s">
        <v>6355</v>
      </c>
      <c r="AQ1808" s="2" t="s">
        <v>94</v>
      </c>
      <c r="AR1808" s="2" t="s">
        <v>93</v>
      </c>
    </row>
    <row r="1809" spans="8:44" ht="21" customHeight="1">
      <c r="H1809" s="2">
        <f t="shared" si="60"/>
        <v>1808</v>
      </c>
      <c r="I1809" s="2" t="str">
        <f t="shared" ca="1" si="61"/>
        <v>UTCNT1808</v>
      </c>
      <c r="K1809" s="2" t="s">
        <v>53</v>
      </c>
      <c r="L1809" s="2" t="s">
        <v>6500</v>
      </c>
      <c r="M1809" s="4" t="s">
        <v>11472</v>
      </c>
      <c r="N1809" s="2" t="s">
        <v>11473</v>
      </c>
      <c r="O1809" s="2" t="s">
        <v>8594</v>
      </c>
      <c r="P1809" s="2" t="s">
        <v>11474</v>
      </c>
      <c r="Q1809" s="2" t="s">
        <v>94</v>
      </c>
      <c r="R1809" s="2" t="s">
        <v>11475</v>
      </c>
      <c r="S1809" s="2" t="s">
        <v>139</v>
      </c>
      <c r="T1809" s="2" t="s">
        <v>7632</v>
      </c>
      <c r="U1809" s="2" t="s">
        <v>183</v>
      </c>
      <c r="V1809" s="2">
        <v>316800</v>
      </c>
      <c r="W1809" s="2">
        <v>384300</v>
      </c>
      <c r="X1809" s="2">
        <v>45</v>
      </c>
      <c r="Y1809" s="2" t="s">
        <v>139</v>
      </c>
      <c r="Z1809" s="2" t="s">
        <v>1054</v>
      </c>
      <c r="AA1809" s="2" t="s">
        <v>11476</v>
      </c>
      <c r="AB1809" s="2" t="s">
        <v>10848</v>
      </c>
      <c r="AC1809" s="2" t="s">
        <v>8694</v>
      </c>
      <c r="AD1809" s="2" t="s">
        <v>139</v>
      </c>
      <c r="AE1809" s="2" t="s">
        <v>139</v>
      </c>
      <c r="AF1809" s="2" t="s">
        <v>990</v>
      </c>
      <c r="AG1809" s="2" t="s">
        <v>8602</v>
      </c>
      <c r="AH1809" s="2" t="s">
        <v>8601</v>
      </c>
      <c r="AI1809" s="2" t="s">
        <v>158</v>
      </c>
      <c r="AJ1809" s="2" t="s">
        <v>11477</v>
      </c>
      <c r="AK1809" s="2" t="s">
        <v>139</v>
      </c>
      <c r="AL1809" s="2" t="s">
        <v>11478</v>
      </c>
      <c r="AM1809" s="2" t="s">
        <v>139</v>
      </c>
      <c r="AN1809" s="2" t="s">
        <v>139</v>
      </c>
      <c r="AO1809" s="2" t="s">
        <v>139</v>
      </c>
      <c r="AP1809" s="2" t="s">
        <v>6355</v>
      </c>
      <c r="AQ1809" s="2" t="s">
        <v>94</v>
      </c>
      <c r="AR1809" s="2" t="s">
        <v>93</v>
      </c>
    </row>
    <row r="1810" spans="8:44" ht="21" customHeight="1">
      <c r="H1810" s="2">
        <f t="shared" si="60"/>
        <v>1809</v>
      </c>
      <c r="I1810" s="2" t="str">
        <f t="shared" ca="1" si="61"/>
        <v>UTCNT1809</v>
      </c>
      <c r="K1810" s="2" t="s">
        <v>53</v>
      </c>
      <c r="L1810" s="2" t="s">
        <v>6500</v>
      </c>
      <c r="M1810" s="4" t="s">
        <v>11479</v>
      </c>
      <c r="N1810" s="2" t="s">
        <v>11480</v>
      </c>
      <c r="O1810" s="2" t="s">
        <v>8594</v>
      </c>
      <c r="P1810" s="2" t="s">
        <v>11481</v>
      </c>
      <c r="Q1810" s="2" t="s">
        <v>95</v>
      </c>
      <c r="R1810" s="2" t="s">
        <v>11482</v>
      </c>
      <c r="S1810" s="2" t="s">
        <v>139</v>
      </c>
      <c r="T1810" s="2" t="s">
        <v>197</v>
      </c>
      <c r="U1810" s="2" t="s">
        <v>183</v>
      </c>
      <c r="V1810" s="2">
        <v>180300</v>
      </c>
      <c r="W1810" s="2">
        <v>202832</v>
      </c>
      <c r="X1810" s="2">
        <v>52</v>
      </c>
      <c r="Y1810" s="2" t="s">
        <v>139</v>
      </c>
      <c r="Z1810" s="2" t="s">
        <v>1054</v>
      </c>
      <c r="AA1810" s="2" t="s">
        <v>139</v>
      </c>
      <c r="AB1810" s="2" t="s">
        <v>11483</v>
      </c>
      <c r="AC1810" s="2" t="s">
        <v>8694</v>
      </c>
      <c r="AD1810" s="2" t="s">
        <v>139</v>
      </c>
      <c r="AE1810" s="2" t="s">
        <v>139</v>
      </c>
      <c r="AF1810" s="2" t="s">
        <v>990</v>
      </c>
      <c r="AG1810" s="2" t="s">
        <v>8602</v>
      </c>
      <c r="AH1810" s="2" t="s">
        <v>990</v>
      </c>
      <c r="AI1810" s="2" t="s">
        <v>158</v>
      </c>
      <c r="AJ1810" s="2" t="s">
        <v>11484</v>
      </c>
      <c r="AK1810" s="2" t="s">
        <v>139</v>
      </c>
      <c r="AL1810" s="2" t="s">
        <v>11485</v>
      </c>
      <c r="AM1810" s="2" t="s">
        <v>139</v>
      </c>
      <c r="AN1810" s="2" t="s">
        <v>139</v>
      </c>
      <c r="AO1810" s="2" t="s">
        <v>139</v>
      </c>
      <c r="AP1810" s="2" t="s">
        <v>6208</v>
      </c>
      <c r="AQ1810" s="2" t="s">
        <v>95</v>
      </c>
      <c r="AR1810" s="2" t="s">
        <v>93</v>
      </c>
    </row>
    <row r="1811" spans="8:44" ht="21" customHeight="1">
      <c r="H1811" s="2">
        <f t="shared" si="60"/>
        <v>1810</v>
      </c>
      <c r="I1811" s="2" t="str">
        <f t="shared" ca="1" si="61"/>
        <v>UTCNT1810</v>
      </c>
      <c r="K1811" s="2" t="s">
        <v>53</v>
      </c>
      <c r="L1811" s="2" t="s">
        <v>6500</v>
      </c>
      <c r="M1811" s="4" t="s">
        <v>11486</v>
      </c>
      <c r="N1811" s="2" t="s">
        <v>11480</v>
      </c>
      <c r="O1811" s="2" t="s">
        <v>8594</v>
      </c>
      <c r="P1811" s="2" t="s">
        <v>11487</v>
      </c>
      <c r="Q1811" s="2" t="s">
        <v>95</v>
      </c>
      <c r="R1811" s="2" t="s">
        <v>11482</v>
      </c>
      <c r="S1811" s="2" t="s">
        <v>139</v>
      </c>
      <c r="T1811" s="2" t="s">
        <v>197</v>
      </c>
      <c r="U1811" s="2" t="s">
        <v>323</v>
      </c>
      <c r="V1811" s="2">
        <v>196352</v>
      </c>
      <c r="W1811" s="2">
        <v>235162</v>
      </c>
      <c r="X1811" s="2">
        <v>52</v>
      </c>
      <c r="Y1811" s="2" t="s">
        <v>139</v>
      </c>
      <c r="Z1811" s="2" t="s">
        <v>8616</v>
      </c>
      <c r="AA1811" s="2" t="s">
        <v>139</v>
      </c>
      <c r="AB1811" s="2" t="s">
        <v>11483</v>
      </c>
      <c r="AC1811" s="2" t="s">
        <v>8694</v>
      </c>
      <c r="AD1811" s="2" t="s">
        <v>139</v>
      </c>
      <c r="AE1811" s="2" t="s">
        <v>139</v>
      </c>
      <c r="AF1811" s="2" t="s">
        <v>990</v>
      </c>
      <c r="AG1811" s="2" t="s">
        <v>8602</v>
      </c>
      <c r="AH1811" s="2" t="s">
        <v>990</v>
      </c>
      <c r="AI1811" s="2" t="s">
        <v>158</v>
      </c>
      <c r="AJ1811" s="2" t="s">
        <v>11488</v>
      </c>
      <c r="AK1811" s="2" t="s">
        <v>139</v>
      </c>
      <c r="AL1811" s="2" t="s">
        <v>11489</v>
      </c>
      <c r="AM1811" s="2" t="s">
        <v>139</v>
      </c>
      <c r="AN1811" s="2" t="s">
        <v>139</v>
      </c>
      <c r="AO1811" s="2" t="s">
        <v>139</v>
      </c>
      <c r="AP1811" s="2" t="s">
        <v>6208</v>
      </c>
      <c r="AQ1811" s="2" t="s">
        <v>95</v>
      </c>
      <c r="AR1811" s="2" t="s">
        <v>93</v>
      </c>
    </row>
    <row r="1812" spans="8:44" ht="21" customHeight="1">
      <c r="H1812" s="2">
        <f t="shared" si="60"/>
        <v>1811</v>
      </c>
      <c r="I1812" s="2" t="str">
        <f t="shared" ca="1" si="61"/>
        <v>UTCNT1811</v>
      </c>
      <c r="K1812" s="2" t="s">
        <v>53</v>
      </c>
      <c r="L1812" s="2" t="s">
        <v>6500</v>
      </c>
      <c r="M1812" s="4" t="s">
        <v>11490</v>
      </c>
      <c r="N1812" s="2" t="s">
        <v>11491</v>
      </c>
      <c r="O1812" s="2" t="s">
        <v>8594</v>
      </c>
      <c r="P1812" s="2" t="s">
        <v>11492</v>
      </c>
      <c r="Q1812" s="2" t="s">
        <v>95</v>
      </c>
      <c r="R1812" s="2" t="s">
        <v>11493</v>
      </c>
      <c r="S1812" s="2" t="s">
        <v>139</v>
      </c>
      <c r="T1812" s="2" t="s">
        <v>7632</v>
      </c>
      <c r="U1812" s="2" t="s">
        <v>323</v>
      </c>
      <c r="V1812" s="2">
        <v>207792</v>
      </c>
      <c r="W1812" s="2">
        <v>237594</v>
      </c>
      <c r="X1812" s="2">
        <v>55</v>
      </c>
      <c r="Y1812" s="2" t="s">
        <v>139</v>
      </c>
      <c r="Z1812" s="2" t="s">
        <v>1054</v>
      </c>
      <c r="AA1812" s="2" t="s">
        <v>139</v>
      </c>
      <c r="AB1812" s="2" t="s">
        <v>10872</v>
      </c>
      <c r="AC1812" s="2" t="s">
        <v>8618</v>
      </c>
      <c r="AD1812" s="2" t="s">
        <v>139</v>
      </c>
      <c r="AE1812" s="2" t="s">
        <v>139</v>
      </c>
      <c r="AF1812" s="2" t="s">
        <v>990</v>
      </c>
      <c r="AG1812" s="2" t="s">
        <v>8602</v>
      </c>
      <c r="AH1812" s="2" t="s">
        <v>990</v>
      </c>
      <c r="AI1812" s="2" t="s">
        <v>158</v>
      </c>
      <c r="AJ1812" s="2" t="s">
        <v>11494</v>
      </c>
      <c r="AK1812" s="2" t="s">
        <v>139</v>
      </c>
      <c r="AL1812" s="2" t="s">
        <v>11495</v>
      </c>
      <c r="AM1812" s="2" t="s">
        <v>139</v>
      </c>
      <c r="AN1812" s="2" t="s">
        <v>139</v>
      </c>
      <c r="AO1812" s="2" t="s">
        <v>139</v>
      </c>
      <c r="AP1812" s="2" t="s">
        <v>6208</v>
      </c>
      <c r="AQ1812" s="2" t="s">
        <v>95</v>
      </c>
      <c r="AR1812" s="2" t="s">
        <v>93</v>
      </c>
    </row>
    <row r="1813" spans="8:44" ht="21" customHeight="1">
      <c r="H1813" s="2">
        <f t="shared" si="60"/>
        <v>1812</v>
      </c>
      <c r="I1813" s="2" t="str">
        <f t="shared" ca="1" si="61"/>
        <v>UTCNT1812</v>
      </c>
      <c r="K1813" s="2" t="s">
        <v>53</v>
      </c>
      <c r="L1813" s="2" t="s">
        <v>6500</v>
      </c>
      <c r="M1813" s="4" t="s">
        <v>11496</v>
      </c>
      <c r="N1813" s="2" t="s">
        <v>11497</v>
      </c>
      <c r="O1813" s="2" t="s">
        <v>8594</v>
      </c>
      <c r="P1813" s="2" t="s">
        <v>11498</v>
      </c>
      <c r="Q1813" s="2" t="s">
        <v>95</v>
      </c>
      <c r="R1813" s="2" t="s">
        <v>11499</v>
      </c>
      <c r="S1813" s="2" t="s">
        <v>139</v>
      </c>
      <c r="T1813" s="2" t="s">
        <v>167</v>
      </c>
      <c r="U1813" s="2" t="s">
        <v>183</v>
      </c>
      <c r="V1813" s="2">
        <v>209100</v>
      </c>
      <c r="W1813" s="2">
        <v>247389</v>
      </c>
      <c r="X1813" s="2">
        <v>55</v>
      </c>
      <c r="Y1813" s="2" t="s">
        <v>139</v>
      </c>
      <c r="Z1813" s="2" t="s">
        <v>8616</v>
      </c>
      <c r="AA1813" s="2" t="s">
        <v>139</v>
      </c>
      <c r="AB1813" s="2" t="s">
        <v>10872</v>
      </c>
      <c r="AC1813" s="2" t="s">
        <v>8694</v>
      </c>
      <c r="AD1813" s="2" t="s">
        <v>139</v>
      </c>
      <c r="AE1813" s="2" t="s">
        <v>139</v>
      </c>
      <c r="AF1813" s="2" t="s">
        <v>990</v>
      </c>
      <c r="AG1813" s="2" t="s">
        <v>8602</v>
      </c>
      <c r="AH1813" s="2" t="s">
        <v>990</v>
      </c>
      <c r="AI1813" s="2" t="s">
        <v>158</v>
      </c>
      <c r="AJ1813" s="2" t="s">
        <v>11500</v>
      </c>
      <c r="AK1813" s="2" t="s">
        <v>139</v>
      </c>
      <c r="AL1813" s="2" t="s">
        <v>11501</v>
      </c>
      <c r="AM1813" s="2" t="s">
        <v>139</v>
      </c>
      <c r="AN1813" s="2" t="s">
        <v>139</v>
      </c>
      <c r="AO1813" s="2" t="s">
        <v>139</v>
      </c>
      <c r="AP1813" s="2" t="s">
        <v>139</v>
      </c>
      <c r="AQ1813" s="2" t="s">
        <v>95</v>
      </c>
      <c r="AR1813" s="2" t="s">
        <v>93</v>
      </c>
    </row>
    <row r="1814" spans="8:44" ht="21" customHeight="1">
      <c r="H1814" s="2">
        <f t="shared" si="60"/>
        <v>1813</v>
      </c>
      <c r="I1814" s="2" t="str">
        <f t="shared" ca="1" si="61"/>
        <v>UTCNT1813</v>
      </c>
      <c r="K1814" s="2" t="s">
        <v>53</v>
      </c>
      <c r="L1814" s="2" t="s">
        <v>6500</v>
      </c>
      <c r="M1814" s="4" t="s">
        <v>11502</v>
      </c>
      <c r="N1814" s="2" t="s">
        <v>11076</v>
      </c>
      <c r="O1814" s="2" t="s">
        <v>8626</v>
      </c>
      <c r="P1814" s="2" t="s">
        <v>11077</v>
      </c>
      <c r="Q1814" s="2" t="s">
        <v>94</v>
      </c>
      <c r="R1814" s="2" t="s">
        <v>11269</v>
      </c>
      <c r="S1814" s="2" t="s">
        <v>139</v>
      </c>
      <c r="T1814" s="2" t="s">
        <v>197</v>
      </c>
      <c r="U1814" s="2" t="s">
        <v>147</v>
      </c>
      <c r="V1814" s="2">
        <v>210000</v>
      </c>
      <c r="W1814" s="2">
        <v>304406</v>
      </c>
      <c r="X1814" s="2">
        <v>49</v>
      </c>
      <c r="Y1814" s="2" t="s">
        <v>139</v>
      </c>
      <c r="Z1814" s="2" t="s">
        <v>8616</v>
      </c>
      <c r="AA1814" s="2" t="s">
        <v>139</v>
      </c>
      <c r="AB1814" s="2" t="s">
        <v>11270</v>
      </c>
      <c r="AC1814" s="2" t="s">
        <v>8694</v>
      </c>
      <c r="AD1814" s="2" t="s">
        <v>139</v>
      </c>
      <c r="AE1814" s="2" t="s">
        <v>139</v>
      </c>
      <c r="AF1814" s="2" t="s">
        <v>8601</v>
      </c>
      <c r="AG1814" s="2" t="s">
        <v>8602</v>
      </c>
      <c r="AH1814" s="2" t="s">
        <v>8601</v>
      </c>
      <c r="AI1814" s="2" t="s">
        <v>990</v>
      </c>
      <c r="AJ1814" s="2" t="s">
        <v>11080</v>
      </c>
      <c r="AK1814" s="2" t="s">
        <v>139</v>
      </c>
      <c r="AL1814" s="2" t="s">
        <v>11503</v>
      </c>
      <c r="AM1814" s="2" t="s">
        <v>139</v>
      </c>
      <c r="AN1814" s="2" t="s">
        <v>139</v>
      </c>
      <c r="AO1814" s="2" t="s">
        <v>139</v>
      </c>
      <c r="AP1814" s="2" t="s">
        <v>6208</v>
      </c>
      <c r="AQ1814" s="2" t="s">
        <v>94</v>
      </c>
      <c r="AR1814" s="2" t="s">
        <v>93</v>
      </c>
    </row>
    <row r="1815" spans="8:44" ht="21" customHeight="1">
      <c r="H1815" s="2">
        <f t="shared" si="60"/>
        <v>1814</v>
      </c>
      <c r="I1815" s="2" t="str">
        <f t="shared" ca="1" si="61"/>
        <v>UTCNT1814</v>
      </c>
      <c r="K1815" s="2" t="s">
        <v>53</v>
      </c>
      <c r="L1815" s="2" t="s">
        <v>6500</v>
      </c>
      <c r="M1815" s="4" t="s">
        <v>11504</v>
      </c>
      <c r="N1815" s="2" t="s">
        <v>11505</v>
      </c>
      <c r="O1815" s="2" t="s">
        <v>8594</v>
      </c>
      <c r="P1815" s="2" t="s">
        <v>11506</v>
      </c>
      <c r="Q1815" s="2" t="s">
        <v>94</v>
      </c>
      <c r="R1815" s="2" t="s">
        <v>11507</v>
      </c>
      <c r="S1815" s="2" t="s">
        <v>139</v>
      </c>
      <c r="T1815" s="2" t="s">
        <v>197</v>
      </c>
      <c r="U1815" s="2" t="s">
        <v>183</v>
      </c>
      <c r="V1815" s="2">
        <v>184500</v>
      </c>
      <c r="W1815" s="2">
        <v>206025</v>
      </c>
      <c r="X1815" s="2">
        <v>40</v>
      </c>
      <c r="Y1815" s="2" t="s">
        <v>139</v>
      </c>
      <c r="Z1815" s="2" t="s">
        <v>8616</v>
      </c>
      <c r="AA1815" s="2" t="s">
        <v>139</v>
      </c>
      <c r="AB1815" s="2" t="s">
        <v>10976</v>
      </c>
      <c r="AC1815" s="2" t="s">
        <v>203</v>
      </c>
      <c r="AD1815" s="2" t="s">
        <v>139</v>
      </c>
      <c r="AE1815" s="2" t="s">
        <v>139</v>
      </c>
      <c r="AF1815" s="2" t="s">
        <v>8601</v>
      </c>
      <c r="AG1815" s="2" t="s">
        <v>8602</v>
      </c>
      <c r="AH1815" s="2" t="s">
        <v>8601</v>
      </c>
      <c r="AI1815" s="2" t="s">
        <v>158</v>
      </c>
      <c r="AJ1815" s="2" t="s">
        <v>10849</v>
      </c>
      <c r="AK1815" s="2" t="s">
        <v>139</v>
      </c>
      <c r="AL1815" s="2" t="s">
        <v>11508</v>
      </c>
      <c r="AM1815" s="2" t="s">
        <v>139</v>
      </c>
      <c r="AN1815" s="2" t="s">
        <v>139</v>
      </c>
      <c r="AO1815" s="2" t="s">
        <v>139</v>
      </c>
      <c r="AP1815" s="2" t="s">
        <v>5545</v>
      </c>
      <c r="AQ1815" s="2" t="s">
        <v>94</v>
      </c>
      <c r="AR1815" s="2" t="s">
        <v>93</v>
      </c>
    </row>
    <row r="1816" spans="8:44" ht="21" customHeight="1">
      <c r="H1816" s="2">
        <f t="shared" si="60"/>
        <v>1815</v>
      </c>
      <c r="I1816" s="2" t="str">
        <f t="shared" ca="1" si="61"/>
        <v>UTCNT1815</v>
      </c>
      <c r="K1816" s="2" t="s">
        <v>53</v>
      </c>
      <c r="L1816" s="2" t="s">
        <v>6500</v>
      </c>
      <c r="M1816" s="4" t="s">
        <v>11509</v>
      </c>
      <c r="N1816" s="2" t="s">
        <v>11510</v>
      </c>
      <c r="O1816" s="2" t="s">
        <v>8661</v>
      </c>
      <c r="P1816" s="2" t="s">
        <v>11511</v>
      </c>
      <c r="Q1816" s="2" t="s">
        <v>94</v>
      </c>
      <c r="R1816" s="2" t="s">
        <v>11512</v>
      </c>
      <c r="S1816" s="2" t="s">
        <v>139</v>
      </c>
      <c r="T1816" s="2" t="s">
        <v>197</v>
      </c>
      <c r="U1816" s="2" t="s">
        <v>183</v>
      </c>
      <c r="V1816" s="2">
        <v>223440</v>
      </c>
      <c r="W1816" s="2">
        <v>284952</v>
      </c>
      <c r="X1816" s="2">
        <v>49</v>
      </c>
      <c r="Y1816" s="2" t="s">
        <v>139</v>
      </c>
      <c r="Z1816" s="2" t="s">
        <v>8616</v>
      </c>
      <c r="AA1816" s="2" t="s">
        <v>9218</v>
      </c>
      <c r="AB1816" s="2" t="s">
        <v>11513</v>
      </c>
      <c r="AC1816" s="2" t="s">
        <v>8694</v>
      </c>
      <c r="AD1816" s="2" t="s">
        <v>139</v>
      </c>
      <c r="AE1816" s="2" t="s">
        <v>139</v>
      </c>
      <c r="AF1816" s="2" t="s">
        <v>990</v>
      </c>
      <c r="AG1816" s="2" t="s">
        <v>8602</v>
      </c>
      <c r="AH1816" s="2" t="s">
        <v>8601</v>
      </c>
      <c r="AI1816" s="2" t="s">
        <v>158</v>
      </c>
      <c r="AJ1816" s="2" t="s">
        <v>11514</v>
      </c>
      <c r="AK1816" s="2" t="s">
        <v>139</v>
      </c>
      <c r="AL1816" s="2" t="s">
        <v>11515</v>
      </c>
      <c r="AM1816" s="2" t="s">
        <v>139</v>
      </c>
      <c r="AN1816" s="2" t="s">
        <v>139</v>
      </c>
      <c r="AO1816" s="2" t="s">
        <v>139</v>
      </c>
      <c r="AP1816" s="2" t="s">
        <v>139</v>
      </c>
      <c r="AQ1816" s="2" t="s">
        <v>94</v>
      </c>
      <c r="AR1816" s="2" t="s">
        <v>93</v>
      </c>
    </row>
    <row r="1817" spans="8:44" ht="21" customHeight="1">
      <c r="H1817" s="2">
        <f t="shared" si="60"/>
        <v>1816</v>
      </c>
      <c r="I1817" s="2" t="str">
        <f t="shared" ca="1" si="61"/>
        <v>UTCNT1816</v>
      </c>
      <c r="K1817" s="2" t="s">
        <v>53</v>
      </c>
      <c r="L1817" s="2" t="s">
        <v>6500</v>
      </c>
      <c r="M1817" s="4" t="s">
        <v>11516</v>
      </c>
      <c r="N1817" s="2" t="s">
        <v>11510</v>
      </c>
      <c r="O1817" s="2" t="s">
        <v>8661</v>
      </c>
      <c r="P1817" s="2" t="s">
        <v>11517</v>
      </c>
      <c r="Q1817" s="2" t="s">
        <v>94</v>
      </c>
      <c r="R1817" s="2" t="s">
        <v>11512</v>
      </c>
      <c r="S1817" s="2" t="s">
        <v>139</v>
      </c>
      <c r="T1817" s="2" t="s">
        <v>197</v>
      </c>
      <c r="U1817" s="2" t="s">
        <v>183</v>
      </c>
      <c r="V1817" s="2">
        <v>180810</v>
      </c>
      <c r="W1817" s="2">
        <v>180810</v>
      </c>
      <c r="X1817" s="2">
        <v>60</v>
      </c>
      <c r="Y1817" s="2" t="s">
        <v>139</v>
      </c>
      <c r="Z1817" s="2" t="s">
        <v>8616</v>
      </c>
      <c r="AA1817" s="2" t="s">
        <v>11518</v>
      </c>
      <c r="AB1817" s="2" t="s">
        <v>11513</v>
      </c>
      <c r="AC1817" s="2" t="s">
        <v>8694</v>
      </c>
      <c r="AD1817" s="2" t="s">
        <v>139</v>
      </c>
      <c r="AE1817" s="2" t="s">
        <v>139</v>
      </c>
      <c r="AF1817" s="2" t="s">
        <v>990</v>
      </c>
      <c r="AG1817" s="2" t="s">
        <v>8602</v>
      </c>
      <c r="AH1817" s="2" t="s">
        <v>8601</v>
      </c>
      <c r="AI1817" s="2" t="s">
        <v>158</v>
      </c>
      <c r="AJ1817" s="2" t="s">
        <v>11519</v>
      </c>
      <c r="AK1817" s="2" t="s">
        <v>139</v>
      </c>
      <c r="AL1817" s="2" t="s">
        <v>11520</v>
      </c>
      <c r="AM1817" s="2" t="s">
        <v>139</v>
      </c>
      <c r="AN1817" s="2" t="s">
        <v>139</v>
      </c>
      <c r="AO1817" s="2" t="s">
        <v>139</v>
      </c>
      <c r="AP1817" s="2" t="s">
        <v>139</v>
      </c>
      <c r="AQ1817" s="2" t="s">
        <v>94</v>
      </c>
      <c r="AR1817" s="2" t="s">
        <v>93</v>
      </c>
    </row>
    <row r="1818" spans="8:44" ht="21" customHeight="1">
      <c r="H1818" s="2">
        <f t="shared" si="60"/>
        <v>1817</v>
      </c>
      <c r="I1818" s="2" t="str">
        <f t="shared" ca="1" si="61"/>
        <v>UTCNT1817</v>
      </c>
      <c r="K1818" s="2" t="s">
        <v>53</v>
      </c>
      <c r="L1818" s="2" t="s">
        <v>6500</v>
      </c>
      <c r="M1818" s="4" t="s">
        <v>11521</v>
      </c>
      <c r="N1818" s="2" t="s">
        <v>11522</v>
      </c>
      <c r="O1818" s="2" t="s">
        <v>10335</v>
      </c>
      <c r="P1818" s="2" t="s">
        <v>11523</v>
      </c>
      <c r="Q1818" s="2" t="s">
        <v>94</v>
      </c>
      <c r="R1818" s="2" t="s">
        <v>11524</v>
      </c>
      <c r="S1818" s="2" t="s">
        <v>139</v>
      </c>
      <c r="T1818" s="2" t="s">
        <v>7632</v>
      </c>
      <c r="U1818" s="2" t="s">
        <v>147</v>
      </c>
      <c r="V1818" s="2">
        <v>240000</v>
      </c>
      <c r="W1818" s="2">
        <v>272830</v>
      </c>
      <c r="X1818" s="2">
        <v>39</v>
      </c>
      <c r="Y1818" s="2" t="s">
        <v>139</v>
      </c>
      <c r="Z1818" s="2" t="s">
        <v>8616</v>
      </c>
      <c r="AA1818" s="2" t="s">
        <v>11525</v>
      </c>
      <c r="AB1818" s="2" t="s">
        <v>11526</v>
      </c>
      <c r="AC1818" s="2" t="s">
        <v>8694</v>
      </c>
      <c r="AD1818" s="2" t="s">
        <v>139</v>
      </c>
      <c r="AE1818" s="2" t="s">
        <v>139</v>
      </c>
      <c r="AF1818" s="2" t="s">
        <v>990</v>
      </c>
      <c r="AG1818" s="2" t="s">
        <v>8602</v>
      </c>
      <c r="AH1818" s="2" t="s">
        <v>990</v>
      </c>
      <c r="AI1818" s="2" t="s">
        <v>158</v>
      </c>
      <c r="AJ1818" s="2" t="s">
        <v>11527</v>
      </c>
      <c r="AK1818" s="2" t="s">
        <v>139</v>
      </c>
      <c r="AL1818" s="2" t="s">
        <v>11528</v>
      </c>
      <c r="AM1818" s="2" t="s">
        <v>139</v>
      </c>
      <c r="AN1818" s="2" t="s">
        <v>139</v>
      </c>
      <c r="AO1818" s="2" t="s">
        <v>139</v>
      </c>
      <c r="AP1818" s="2" t="s">
        <v>5545</v>
      </c>
      <c r="AQ1818" s="2" t="s">
        <v>94</v>
      </c>
      <c r="AR1818" s="2" t="s">
        <v>93</v>
      </c>
    </row>
    <row r="1819" spans="8:44" ht="21" customHeight="1">
      <c r="H1819" s="2">
        <f t="shared" si="60"/>
        <v>1818</v>
      </c>
      <c r="I1819" s="2" t="str">
        <f t="shared" ca="1" si="61"/>
        <v>UTCNT1818</v>
      </c>
      <c r="K1819" s="2" t="s">
        <v>53</v>
      </c>
      <c r="L1819" s="2" t="s">
        <v>6500</v>
      </c>
      <c r="M1819" s="4" t="s">
        <v>11529</v>
      </c>
      <c r="N1819" s="2" t="s">
        <v>11530</v>
      </c>
      <c r="O1819" s="2" t="s">
        <v>8594</v>
      </c>
      <c r="P1819" s="2" t="s">
        <v>11531</v>
      </c>
      <c r="Q1819" s="2" t="s">
        <v>94</v>
      </c>
      <c r="R1819" s="2" t="s">
        <v>11532</v>
      </c>
      <c r="S1819" s="2" t="s">
        <v>139</v>
      </c>
      <c r="T1819" s="2" t="s">
        <v>197</v>
      </c>
      <c r="U1819" s="2" t="s">
        <v>183</v>
      </c>
      <c r="V1819" s="2">
        <v>193672</v>
      </c>
      <c r="W1819" s="2">
        <v>195159</v>
      </c>
      <c r="X1819" s="2">
        <v>39</v>
      </c>
      <c r="Y1819" s="2" t="s">
        <v>139</v>
      </c>
      <c r="Z1819" s="2" t="s">
        <v>8616</v>
      </c>
      <c r="AA1819" s="2" t="s">
        <v>139</v>
      </c>
      <c r="AB1819" s="2" t="s">
        <v>11533</v>
      </c>
      <c r="AC1819" s="2" t="s">
        <v>8738</v>
      </c>
      <c r="AD1819" s="2" t="s">
        <v>139</v>
      </c>
      <c r="AE1819" s="2" t="s">
        <v>139</v>
      </c>
      <c r="AF1819" s="2" t="s">
        <v>990</v>
      </c>
      <c r="AG1819" s="2" t="s">
        <v>8602</v>
      </c>
      <c r="AH1819" s="2" t="s">
        <v>8601</v>
      </c>
      <c r="AI1819" s="2" t="s">
        <v>158</v>
      </c>
      <c r="AJ1819" s="2" t="s">
        <v>10849</v>
      </c>
      <c r="AK1819" s="2" t="s">
        <v>139</v>
      </c>
      <c r="AL1819" s="2" t="s">
        <v>11534</v>
      </c>
      <c r="AM1819" s="2" t="s">
        <v>139</v>
      </c>
      <c r="AN1819" s="2" t="s">
        <v>139</v>
      </c>
      <c r="AO1819" s="2" t="s">
        <v>139</v>
      </c>
      <c r="AP1819" s="2" t="s">
        <v>10237</v>
      </c>
      <c r="AQ1819" s="2" t="s">
        <v>94</v>
      </c>
      <c r="AR1819" s="2" t="s">
        <v>93</v>
      </c>
    </row>
    <row r="1820" spans="8:44" ht="21" customHeight="1">
      <c r="H1820" s="2">
        <f t="shared" si="60"/>
        <v>1819</v>
      </c>
      <c r="I1820" s="2" t="str">
        <f t="shared" ca="1" si="61"/>
        <v>UTCNT1819</v>
      </c>
      <c r="K1820" s="2" t="s">
        <v>53</v>
      </c>
      <c r="L1820" s="2" t="s">
        <v>6500</v>
      </c>
      <c r="M1820" s="4" t="s">
        <v>11535</v>
      </c>
      <c r="N1820" s="2" t="s">
        <v>11536</v>
      </c>
      <c r="O1820" s="2" t="s">
        <v>8594</v>
      </c>
      <c r="P1820" s="2" t="s">
        <v>11537</v>
      </c>
      <c r="Q1820" s="2" t="s">
        <v>94</v>
      </c>
      <c r="R1820" s="2" t="s">
        <v>11538</v>
      </c>
      <c r="S1820" s="2" t="s">
        <v>139</v>
      </c>
      <c r="T1820" s="2" t="s">
        <v>7632</v>
      </c>
      <c r="U1820" s="2" t="s">
        <v>183</v>
      </c>
      <c r="V1820" s="2">
        <v>200000</v>
      </c>
      <c r="W1820" s="2">
        <v>229240</v>
      </c>
      <c r="X1820" s="2">
        <v>39</v>
      </c>
      <c r="Y1820" s="2" t="s">
        <v>139</v>
      </c>
      <c r="Z1820" s="2" t="s">
        <v>8616</v>
      </c>
      <c r="AA1820" s="2" t="s">
        <v>139</v>
      </c>
      <c r="AB1820" s="2" t="s">
        <v>11539</v>
      </c>
      <c r="AC1820" s="2" t="s">
        <v>8778</v>
      </c>
      <c r="AD1820" s="2" t="s">
        <v>139</v>
      </c>
      <c r="AE1820" s="2" t="s">
        <v>139</v>
      </c>
      <c r="AF1820" s="2" t="s">
        <v>990</v>
      </c>
      <c r="AG1820" s="2" t="s">
        <v>8602</v>
      </c>
      <c r="AH1820" s="2" t="s">
        <v>8601</v>
      </c>
      <c r="AI1820" s="2" t="s">
        <v>158</v>
      </c>
      <c r="AJ1820" s="2" t="s">
        <v>11540</v>
      </c>
      <c r="AK1820" s="2" t="s">
        <v>139</v>
      </c>
      <c r="AL1820" s="2" t="s">
        <v>11541</v>
      </c>
      <c r="AM1820" s="2" t="s">
        <v>139</v>
      </c>
      <c r="AN1820" s="2" t="s">
        <v>139</v>
      </c>
      <c r="AO1820" s="2" t="s">
        <v>139</v>
      </c>
      <c r="AP1820" s="2" t="s">
        <v>6208</v>
      </c>
      <c r="AQ1820" s="2" t="s">
        <v>94</v>
      </c>
      <c r="AR1820" s="2" t="s">
        <v>93</v>
      </c>
    </row>
    <row r="1821" spans="8:44" ht="21" customHeight="1">
      <c r="H1821" s="2">
        <f t="shared" si="60"/>
        <v>1820</v>
      </c>
      <c r="I1821" s="2" t="str">
        <f t="shared" ca="1" si="61"/>
        <v>UTCNT1820</v>
      </c>
      <c r="K1821" s="2" t="s">
        <v>53</v>
      </c>
      <c r="L1821" s="2" t="s">
        <v>6500</v>
      </c>
      <c r="M1821" s="4" t="s">
        <v>11542</v>
      </c>
      <c r="N1821" s="2" t="s">
        <v>11543</v>
      </c>
      <c r="O1821" s="2" t="s">
        <v>8718</v>
      </c>
      <c r="P1821" s="2" t="s">
        <v>11544</v>
      </c>
      <c r="Q1821" s="2" t="s">
        <v>94</v>
      </c>
      <c r="R1821" s="2" t="s">
        <v>11545</v>
      </c>
      <c r="S1821" s="2" t="s">
        <v>139</v>
      </c>
      <c r="T1821" s="2" t="s">
        <v>197</v>
      </c>
      <c r="U1821" s="2" t="s">
        <v>147</v>
      </c>
      <c r="V1821" s="2">
        <v>250000</v>
      </c>
      <c r="W1821" s="2">
        <v>349826</v>
      </c>
      <c r="X1821" s="2">
        <v>35</v>
      </c>
      <c r="Y1821" s="2" t="s">
        <v>139</v>
      </c>
      <c r="Z1821" s="2" t="s">
        <v>8616</v>
      </c>
      <c r="AA1821" s="2" t="s">
        <v>11546</v>
      </c>
      <c r="AB1821" s="2" t="s">
        <v>11283</v>
      </c>
      <c r="AC1821" s="2" t="s">
        <v>8738</v>
      </c>
      <c r="AD1821" s="2" t="s">
        <v>139</v>
      </c>
      <c r="AE1821" s="2" t="s">
        <v>139</v>
      </c>
      <c r="AF1821" s="2" t="s">
        <v>990</v>
      </c>
      <c r="AG1821" s="2" t="s">
        <v>8637</v>
      </c>
      <c r="AH1821" s="2" t="s">
        <v>8601</v>
      </c>
      <c r="AI1821" s="2" t="s">
        <v>158</v>
      </c>
      <c r="AJ1821" s="2" t="s">
        <v>11547</v>
      </c>
      <c r="AK1821" s="2" t="s">
        <v>139</v>
      </c>
      <c r="AL1821" s="2" t="s">
        <v>11548</v>
      </c>
      <c r="AM1821" s="2" t="s">
        <v>139</v>
      </c>
      <c r="AN1821" s="2" t="s">
        <v>139</v>
      </c>
      <c r="AO1821" s="2" t="s">
        <v>139</v>
      </c>
      <c r="AP1821" s="2" t="s">
        <v>139</v>
      </c>
      <c r="AQ1821" s="2" t="s">
        <v>94</v>
      </c>
      <c r="AR1821" s="2" t="s">
        <v>93</v>
      </c>
    </row>
    <row r="1822" spans="8:44" ht="21" customHeight="1">
      <c r="H1822" s="2">
        <f t="shared" si="60"/>
        <v>1821</v>
      </c>
      <c r="I1822" s="2" t="str">
        <f t="shared" ca="1" si="61"/>
        <v>UTCNT1821</v>
      </c>
      <c r="K1822" s="2" t="s">
        <v>53</v>
      </c>
      <c r="L1822" s="2" t="s">
        <v>6500</v>
      </c>
      <c r="M1822" s="4" t="s">
        <v>11549</v>
      </c>
      <c r="N1822" s="2" t="s">
        <v>11543</v>
      </c>
      <c r="O1822" s="2" t="s">
        <v>8718</v>
      </c>
      <c r="P1822" s="2" t="s">
        <v>11550</v>
      </c>
      <c r="Q1822" s="2" t="s">
        <v>94</v>
      </c>
      <c r="R1822" s="2" t="s">
        <v>11545</v>
      </c>
      <c r="S1822" s="2" t="s">
        <v>139</v>
      </c>
      <c r="T1822" s="2" t="s">
        <v>197</v>
      </c>
      <c r="U1822" s="2" t="s">
        <v>183</v>
      </c>
      <c r="V1822" s="2">
        <v>260000</v>
      </c>
      <c r="W1822" s="2">
        <v>300800</v>
      </c>
      <c r="X1822" s="2">
        <v>35</v>
      </c>
      <c r="Y1822" s="2" t="s">
        <v>139</v>
      </c>
      <c r="Z1822" s="2" t="s">
        <v>8616</v>
      </c>
      <c r="AA1822" s="2" t="s">
        <v>11546</v>
      </c>
      <c r="AB1822" s="2" t="s">
        <v>11283</v>
      </c>
      <c r="AC1822" s="2" t="s">
        <v>8738</v>
      </c>
      <c r="AD1822" s="2" t="s">
        <v>139</v>
      </c>
      <c r="AE1822" s="2" t="s">
        <v>139</v>
      </c>
      <c r="AF1822" s="2" t="s">
        <v>990</v>
      </c>
      <c r="AG1822" s="2" t="s">
        <v>8637</v>
      </c>
      <c r="AH1822" s="2" t="s">
        <v>8601</v>
      </c>
      <c r="AI1822" s="2" t="s">
        <v>158</v>
      </c>
      <c r="AJ1822" s="2" t="s">
        <v>11551</v>
      </c>
      <c r="AK1822" s="2" t="s">
        <v>139</v>
      </c>
      <c r="AL1822" s="2" t="s">
        <v>11552</v>
      </c>
      <c r="AM1822" s="2" t="s">
        <v>139</v>
      </c>
      <c r="AN1822" s="2" t="s">
        <v>139</v>
      </c>
      <c r="AO1822" s="2" t="s">
        <v>139</v>
      </c>
      <c r="AP1822" s="2" t="s">
        <v>139</v>
      </c>
      <c r="AQ1822" s="2" t="s">
        <v>94</v>
      </c>
      <c r="AR1822" s="2" t="s">
        <v>93</v>
      </c>
    </row>
    <row r="1823" spans="8:44" ht="21" customHeight="1">
      <c r="H1823" s="2">
        <f t="shared" si="60"/>
        <v>1822</v>
      </c>
      <c r="I1823" s="2" t="str">
        <f t="shared" ca="1" si="61"/>
        <v>UTCNT1822</v>
      </c>
      <c r="K1823" s="2" t="s">
        <v>53</v>
      </c>
      <c r="L1823" s="2" t="s">
        <v>6500</v>
      </c>
      <c r="M1823" s="4" t="s">
        <v>11553</v>
      </c>
      <c r="N1823" s="2" t="s">
        <v>11554</v>
      </c>
      <c r="O1823" s="2" t="s">
        <v>8594</v>
      </c>
      <c r="P1823" s="2" t="s">
        <v>11555</v>
      </c>
      <c r="Q1823" s="2" t="s">
        <v>94</v>
      </c>
      <c r="R1823" s="2" t="s">
        <v>11556</v>
      </c>
      <c r="S1823" s="2" t="s">
        <v>139</v>
      </c>
      <c r="T1823" s="2" t="s">
        <v>197</v>
      </c>
      <c r="U1823" s="2" t="s">
        <v>323</v>
      </c>
      <c r="V1823" s="2">
        <v>240000</v>
      </c>
      <c r="W1823" s="2">
        <v>262974</v>
      </c>
      <c r="X1823" s="2">
        <v>40</v>
      </c>
      <c r="Y1823" s="2" t="s">
        <v>139</v>
      </c>
      <c r="Z1823" s="2" t="s">
        <v>8616</v>
      </c>
      <c r="AA1823" s="2" t="s">
        <v>139</v>
      </c>
      <c r="AB1823" s="2" t="s">
        <v>11557</v>
      </c>
      <c r="AC1823" s="2" t="s">
        <v>8654</v>
      </c>
      <c r="AD1823" s="2" t="s">
        <v>139</v>
      </c>
      <c r="AE1823" s="2" t="s">
        <v>139</v>
      </c>
      <c r="AF1823" s="2" t="s">
        <v>990</v>
      </c>
      <c r="AG1823" s="2" t="s">
        <v>8889</v>
      </c>
      <c r="AH1823" s="2" t="s">
        <v>8601</v>
      </c>
      <c r="AI1823" s="2" t="s">
        <v>158</v>
      </c>
      <c r="AJ1823" s="2" t="s">
        <v>11558</v>
      </c>
      <c r="AK1823" s="2" t="s">
        <v>139</v>
      </c>
      <c r="AL1823" s="2" t="s">
        <v>11559</v>
      </c>
      <c r="AM1823" s="2" t="s">
        <v>139</v>
      </c>
      <c r="AN1823" s="2" t="s">
        <v>139</v>
      </c>
      <c r="AO1823" s="2" t="s">
        <v>139</v>
      </c>
      <c r="AP1823" s="2" t="s">
        <v>6208</v>
      </c>
      <c r="AQ1823" s="2" t="s">
        <v>94</v>
      </c>
      <c r="AR1823" s="2" t="s">
        <v>93</v>
      </c>
    </row>
    <row r="1824" spans="8:44" ht="21" customHeight="1">
      <c r="H1824" s="2">
        <f t="shared" si="60"/>
        <v>1823</v>
      </c>
      <c r="I1824" s="2" t="str">
        <f t="shared" ca="1" si="61"/>
        <v>UTCNT1823</v>
      </c>
      <c r="K1824" s="2" t="s">
        <v>53</v>
      </c>
      <c r="L1824" s="2" t="s">
        <v>6500</v>
      </c>
      <c r="M1824" s="4" t="s">
        <v>11560</v>
      </c>
      <c r="N1824" s="2" t="s">
        <v>11561</v>
      </c>
      <c r="O1824" s="2" t="s">
        <v>8594</v>
      </c>
      <c r="P1824" s="2" t="s">
        <v>11555</v>
      </c>
      <c r="Q1824" s="2" t="s">
        <v>94</v>
      </c>
      <c r="R1824" s="2" t="s">
        <v>11562</v>
      </c>
      <c r="S1824" s="2" t="s">
        <v>139</v>
      </c>
      <c r="T1824" s="2" t="s">
        <v>197</v>
      </c>
      <c r="U1824" s="2" t="s">
        <v>323</v>
      </c>
      <c r="V1824" s="2">
        <v>240000</v>
      </c>
      <c r="W1824" s="2">
        <v>262974</v>
      </c>
      <c r="X1824" s="2">
        <v>40</v>
      </c>
      <c r="Y1824" s="2" t="s">
        <v>139</v>
      </c>
      <c r="Z1824" s="2" t="s">
        <v>1054</v>
      </c>
      <c r="AA1824" s="2" t="s">
        <v>139</v>
      </c>
      <c r="AB1824" s="2" t="s">
        <v>11008</v>
      </c>
      <c r="AC1824" s="2" t="s">
        <v>8654</v>
      </c>
      <c r="AD1824" s="2" t="s">
        <v>139</v>
      </c>
      <c r="AE1824" s="2" t="s">
        <v>139</v>
      </c>
      <c r="AF1824" s="2" t="s">
        <v>990</v>
      </c>
      <c r="AG1824" s="2" t="s">
        <v>8889</v>
      </c>
      <c r="AH1824" s="2" t="s">
        <v>8601</v>
      </c>
      <c r="AI1824" s="2" t="s">
        <v>158</v>
      </c>
      <c r="AJ1824" s="2" t="s">
        <v>11558</v>
      </c>
      <c r="AK1824" s="2" t="s">
        <v>139</v>
      </c>
      <c r="AL1824" s="2" t="s">
        <v>11563</v>
      </c>
      <c r="AM1824" s="2" t="s">
        <v>139</v>
      </c>
      <c r="AN1824" s="2" t="s">
        <v>139</v>
      </c>
      <c r="AO1824" s="2" t="s">
        <v>139</v>
      </c>
      <c r="AP1824" s="2" t="s">
        <v>6208</v>
      </c>
      <c r="AQ1824" s="2" t="s">
        <v>94</v>
      </c>
      <c r="AR1824" s="2" t="s">
        <v>93</v>
      </c>
    </row>
    <row r="1825" spans="8:44" ht="21" customHeight="1">
      <c r="H1825" s="2">
        <f t="shared" si="60"/>
        <v>1824</v>
      </c>
      <c r="I1825" s="2" t="str">
        <f t="shared" ca="1" si="61"/>
        <v>UTCNT1824</v>
      </c>
      <c r="K1825" s="2" t="s">
        <v>53</v>
      </c>
      <c r="L1825" s="2" t="s">
        <v>6500</v>
      </c>
      <c r="M1825" s="4" t="s">
        <v>11564</v>
      </c>
      <c r="N1825" s="2" t="s">
        <v>11565</v>
      </c>
      <c r="O1825" s="2" t="s">
        <v>8908</v>
      </c>
      <c r="P1825" s="2" t="s">
        <v>11566</v>
      </c>
      <c r="Q1825" s="2" t="s">
        <v>94</v>
      </c>
      <c r="R1825" s="2" t="s">
        <v>11567</v>
      </c>
      <c r="S1825" s="2" t="s">
        <v>139</v>
      </c>
      <c r="T1825" s="2" t="s">
        <v>197</v>
      </c>
      <c r="U1825" s="2" t="s">
        <v>183</v>
      </c>
      <c r="V1825" s="2">
        <v>210000</v>
      </c>
      <c r="W1825" s="2">
        <v>210000</v>
      </c>
      <c r="X1825" s="2">
        <v>35</v>
      </c>
      <c r="Y1825" s="2" t="s">
        <v>139</v>
      </c>
      <c r="Z1825" s="2" t="s">
        <v>8616</v>
      </c>
      <c r="AA1825" s="2" t="s">
        <v>11568</v>
      </c>
      <c r="AB1825" s="2" t="s">
        <v>11065</v>
      </c>
      <c r="AC1825" s="2" t="s">
        <v>8738</v>
      </c>
      <c r="AD1825" s="2" t="s">
        <v>139</v>
      </c>
      <c r="AE1825" s="2" t="s">
        <v>139</v>
      </c>
      <c r="AF1825" s="2" t="s">
        <v>990</v>
      </c>
      <c r="AG1825" s="2" t="s">
        <v>8602</v>
      </c>
      <c r="AH1825" s="2" t="s">
        <v>8601</v>
      </c>
      <c r="AI1825" s="2" t="s">
        <v>158</v>
      </c>
      <c r="AJ1825" s="2" t="s">
        <v>11569</v>
      </c>
      <c r="AK1825" s="2" t="s">
        <v>139</v>
      </c>
      <c r="AL1825" s="2" t="s">
        <v>11570</v>
      </c>
      <c r="AM1825" s="2" t="s">
        <v>139</v>
      </c>
      <c r="AN1825" s="2" t="s">
        <v>139</v>
      </c>
      <c r="AO1825" s="2" t="s">
        <v>139</v>
      </c>
      <c r="AP1825" s="2" t="s">
        <v>6355</v>
      </c>
      <c r="AQ1825" s="2" t="s">
        <v>94</v>
      </c>
      <c r="AR1825" s="2" t="s">
        <v>93</v>
      </c>
    </row>
    <row r="1826" spans="8:44" ht="21" customHeight="1">
      <c r="H1826" s="2">
        <f t="shared" si="60"/>
        <v>1825</v>
      </c>
      <c r="I1826" s="2" t="str">
        <f t="shared" ca="1" si="61"/>
        <v>UTCNT1825</v>
      </c>
      <c r="K1826" s="2" t="s">
        <v>53</v>
      </c>
      <c r="L1826" s="2" t="s">
        <v>6500</v>
      </c>
      <c r="M1826" s="4" t="s">
        <v>11571</v>
      </c>
      <c r="N1826" s="2" t="s">
        <v>11572</v>
      </c>
      <c r="O1826" s="2" t="s">
        <v>8594</v>
      </c>
      <c r="P1826" s="2" t="s">
        <v>11573</v>
      </c>
      <c r="Q1826" s="2" t="s">
        <v>94</v>
      </c>
      <c r="R1826" s="2" t="s">
        <v>11574</v>
      </c>
      <c r="S1826" s="2" t="s">
        <v>139</v>
      </c>
      <c r="T1826" s="2" t="s">
        <v>197</v>
      </c>
      <c r="U1826" s="2" t="s">
        <v>183</v>
      </c>
      <c r="V1826" s="2">
        <v>216000</v>
      </c>
      <c r="W1826" s="2">
        <v>249875</v>
      </c>
      <c r="X1826" s="2">
        <v>35</v>
      </c>
      <c r="Y1826" s="2" t="s">
        <v>139</v>
      </c>
      <c r="Z1826" s="2" t="s">
        <v>8616</v>
      </c>
      <c r="AA1826" s="2" t="s">
        <v>139</v>
      </c>
      <c r="AB1826" s="2" t="s">
        <v>11265</v>
      </c>
      <c r="AC1826" s="2" t="s">
        <v>8911</v>
      </c>
      <c r="AD1826" s="2" t="s">
        <v>139</v>
      </c>
      <c r="AE1826" s="2" t="s">
        <v>139</v>
      </c>
      <c r="AF1826" s="2" t="s">
        <v>8601</v>
      </c>
      <c r="AG1826" s="2" t="s">
        <v>8602</v>
      </c>
      <c r="AH1826" s="2" t="s">
        <v>8601</v>
      </c>
      <c r="AI1826" s="2" t="s">
        <v>158</v>
      </c>
      <c r="AJ1826" s="2" t="s">
        <v>11575</v>
      </c>
      <c r="AK1826" s="2" t="s">
        <v>139</v>
      </c>
      <c r="AL1826" s="2" t="s">
        <v>11576</v>
      </c>
      <c r="AM1826" s="2" t="s">
        <v>139</v>
      </c>
      <c r="AN1826" s="2" t="s">
        <v>139</v>
      </c>
      <c r="AO1826" s="2" t="s">
        <v>139</v>
      </c>
      <c r="AP1826" s="2" t="s">
        <v>139</v>
      </c>
      <c r="AQ1826" s="2" t="s">
        <v>94</v>
      </c>
      <c r="AR1826" s="2" t="s">
        <v>93</v>
      </c>
    </row>
    <row r="1827" spans="8:44" ht="21" customHeight="1">
      <c r="H1827" s="2">
        <f t="shared" si="60"/>
        <v>1826</v>
      </c>
      <c r="I1827" s="2" t="str">
        <f t="shared" ca="1" si="61"/>
        <v>UTCNT1826</v>
      </c>
      <c r="K1827" s="2" t="s">
        <v>53</v>
      </c>
      <c r="L1827" s="2" t="s">
        <v>6500</v>
      </c>
      <c r="M1827" s="4" t="s">
        <v>11577</v>
      </c>
      <c r="N1827" s="2" t="s">
        <v>11578</v>
      </c>
      <c r="O1827" s="2" t="s">
        <v>8594</v>
      </c>
      <c r="P1827" s="2" t="s">
        <v>11579</v>
      </c>
      <c r="Q1827" s="2" t="s">
        <v>94</v>
      </c>
      <c r="R1827" s="2" t="s">
        <v>11580</v>
      </c>
      <c r="S1827" s="2" t="s">
        <v>139</v>
      </c>
      <c r="T1827" s="2" t="s">
        <v>197</v>
      </c>
      <c r="U1827" s="2" t="s">
        <v>183</v>
      </c>
      <c r="V1827" s="2">
        <v>164500</v>
      </c>
      <c r="W1827" s="2">
        <v>185062</v>
      </c>
      <c r="X1827" s="2">
        <v>49</v>
      </c>
      <c r="Y1827" s="2" t="s">
        <v>139</v>
      </c>
      <c r="Z1827" s="2" t="s">
        <v>1054</v>
      </c>
      <c r="AA1827" s="2" t="s">
        <v>139</v>
      </c>
      <c r="AB1827" s="2" t="s">
        <v>11458</v>
      </c>
      <c r="AC1827" s="2" t="s">
        <v>8694</v>
      </c>
      <c r="AD1827" s="2" t="s">
        <v>139</v>
      </c>
      <c r="AE1827" s="2" t="s">
        <v>139</v>
      </c>
      <c r="AF1827" s="2" t="s">
        <v>990</v>
      </c>
      <c r="AG1827" s="2" t="s">
        <v>8602</v>
      </c>
      <c r="AH1827" s="2" t="s">
        <v>8601</v>
      </c>
      <c r="AI1827" s="2" t="s">
        <v>158</v>
      </c>
      <c r="AJ1827" s="2" t="s">
        <v>11581</v>
      </c>
      <c r="AK1827" s="2" t="s">
        <v>139</v>
      </c>
      <c r="AL1827" s="2" t="s">
        <v>11582</v>
      </c>
      <c r="AM1827" s="2" t="s">
        <v>139</v>
      </c>
      <c r="AN1827" s="2" t="s">
        <v>139</v>
      </c>
      <c r="AO1827" s="2" t="s">
        <v>139</v>
      </c>
      <c r="AP1827" s="2" t="s">
        <v>5545</v>
      </c>
      <c r="AQ1827" s="2" t="s">
        <v>94</v>
      </c>
      <c r="AR1827" s="2" t="s">
        <v>93</v>
      </c>
    </row>
    <row r="1828" spans="8:44" ht="21" customHeight="1">
      <c r="H1828" s="2">
        <f t="shared" si="60"/>
        <v>1827</v>
      </c>
      <c r="I1828" s="2" t="str">
        <f t="shared" ca="1" si="61"/>
        <v>UTCNT1827</v>
      </c>
      <c r="K1828" s="2" t="s">
        <v>53</v>
      </c>
      <c r="L1828" s="2" t="s">
        <v>6500</v>
      </c>
      <c r="M1828" s="4" t="s">
        <v>11583</v>
      </c>
      <c r="N1828" s="2" t="s">
        <v>11584</v>
      </c>
      <c r="O1828" s="2" t="s">
        <v>8594</v>
      </c>
      <c r="P1828" s="2" t="s">
        <v>11585</v>
      </c>
      <c r="Q1828" s="2" t="s">
        <v>94</v>
      </c>
      <c r="R1828" s="2" t="s">
        <v>11586</v>
      </c>
      <c r="S1828" s="2" t="s">
        <v>139</v>
      </c>
      <c r="T1828" s="2" t="s">
        <v>7632</v>
      </c>
      <c r="U1828" s="2" t="s">
        <v>183</v>
      </c>
      <c r="V1828" s="2">
        <v>206000</v>
      </c>
      <c r="W1828" s="2">
        <v>206000</v>
      </c>
      <c r="X1828" s="2">
        <v>40</v>
      </c>
      <c r="Y1828" s="2" t="s">
        <v>139</v>
      </c>
      <c r="Z1828" s="2" t="s">
        <v>1054</v>
      </c>
      <c r="AA1828" s="2" t="s">
        <v>139</v>
      </c>
      <c r="AB1828" s="2" t="s">
        <v>11587</v>
      </c>
      <c r="AC1828" s="2" t="s">
        <v>8738</v>
      </c>
      <c r="AD1828" s="2" t="s">
        <v>139</v>
      </c>
      <c r="AE1828" s="2" t="s">
        <v>139</v>
      </c>
      <c r="AF1828" s="2" t="s">
        <v>990</v>
      </c>
      <c r="AG1828" s="2" t="s">
        <v>8602</v>
      </c>
      <c r="AH1828" s="2" t="s">
        <v>990</v>
      </c>
      <c r="AI1828" s="2" t="s">
        <v>158</v>
      </c>
      <c r="AJ1828" s="2" t="s">
        <v>11588</v>
      </c>
      <c r="AK1828" s="2" t="s">
        <v>139</v>
      </c>
      <c r="AL1828" s="2" t="s">
        <v>11589</v>
      </c>
      <c r="AM1828" s="2" t="s">
        <v>139</v>
      </c>
      <c r="AN1828" s="2" t="s">
        <v>139</v>
      </c>
      <c r="AO1828" s="2" t="s">
        <v>139</v>
      </c>
      <c r="AP1828" s="2" t="s">
        <v>139</v>
      </c>
      <c r="AQ1828" s="2" t="s">
        <v>94</v>
      </c>
      <c r="AR1828" s="2" t="s">
        <v>93</v>
      </c>
    </row>
    <row r="1829" spans="8:44" ht="21" customHeight="1">
      <c r="H1829" s="2">
        <f t="shared" si="60"/>
        <v>1828</v>
      </c>
      <c r="I1829" s="2" t="str">
        <f t="shared" ca="1" si="61"/>
        <v>UTCNT1828</v>
      </c>
      <c r="K1829" s="2" t="s">
        <v>53</v>
      </c>
      <c r="L1829" s="2" t="s">
        <v>6500</v>
      </c>
      <c r="M1829" s="4" t="s">
        <v>11590</v>
      </c>
      <c r="N1829" s="2" t="s">
        <v>11591</v>
      </c>
      <c r="O1829" s="2" t="s">
        <v>8594</v>
      </c>
      <c r="P1829" s="2" t="s">
        <v>11592</v>
      </c>
      <c r="Q1829" s="2" t="s">
        <v>94</v>
      </c>
      <c r="R1829" s="2" t="s">
        <v>11593</v>
      </c>
      <c r="S1829" s="2" t="s">
        <v>139</v>
      </c>
      <c r="T1829" s="2" t="s">
        <v>197</v>
      </c>
      <c r="U1829" s="2" t="s">
        <v>183</v>
      </c>
      <c r="V1829" s="2">
        <v>220000</v>
      </c>
      <c r="W1829" s="2">
        <v>229063</v>
      </c>
      <c r="X1829" s="2">
        <v>40</v>
      </c>
      <c r="Y1829" s="2" t="s">
        <v>139</v>
      </c>
      <c r="Z1829" s="2" t="s">
        <v>8616</v>
      </c>
      <c r="AA1829" s="2" t="s">
        <v>139</v>
      </c>
      <c r="AB1829" s="2" t="s">
        <v>10848</v>
      </c>
      <c r="AC1829" s="2" t="s">
        <v>11594</v>
      </c>
      <c r="AD1829" s="2" t="s">
        <v>139</v>
      </c>
      <c r="AE1829" s="2" t="s">
        <v>139</v>
      </c>
      <c r="AF1829" s="2" t="s">
        <v>990</v>
      </c>
      <c r="AG1829" s="2" t="s">
        <v>8637</v>
      </c>
      <c r="AH1829" s="2" t="s">
        <v>8601</v>
      </c>
      <c r="AI1829" s="2" t="s">
        <v>158</v>
      </c>
      <c r="AJ1829" s="2" t="s">
        <v>11595</v>
      </c>
      <c r="AK1829" s="2" t="s">
        <v>139</v>
      </c>
      <c r="AL1829" s="2" t="s">
        <v>11596</v>
      </c>
      <c r="AM1829" s="2" t="s">
        <v>139</v>
      </c>
      <c r="AN1829" s="2" t="s">
        <v>139</v>
      </c>
      <c r="AO1829" s="2" t="s">
        <v>139</v>
      </c>
      <c r="AP1829" s="2" t="s">
        <v>6208</v>
      </c>
      <c r="AQ1829" s="2" t="s">
        <v>94</v>
      </c>
      <c r="AR1829" s="2" t="s">
        <v>93</v>
      </c>
    </row>
    <row r="1830" spans="8:44" ht="21" customHeight="1">
      <c r="H1830" s="2">
        <f t="shared" si="60"/>
        <v>1829</v>
      </c>
      <c r="I1830" s="2" t="str">
        <f t="shared" ca="1" si="61"/>
        <v>UTCNT1829</v>
      </c>
      <c r="K1830" s="2" t="s">
        <v>53</v>
      </c>
      <c r="L1830" s="2" t="s">
        <v>6500</v>
      </c>
      <c r="M1830" s="4" t="s">
        <v>11597</v>
      </c>
      <c r="N1830" s="2" t="s">
        <v>11598</v>
      </c>
      <c r="O1830" s="2" t="s">
        <v>8718</v>
      </c>
      <c r="P1830" s="2" t="s">
        <v>11599</v>
      </c>
      <c r="Q1830" s="2" t="s">
        <v>94</v>
      </c>
      <c r="R1830" s="2" t="s">
        <v>11600</v>
      </c>
      <c r="S1830" s="2" t="s">
        <v>139</v>
      </c>
      <c r="T1830" s="2" t="s">
        <v>197</v>
      </c>
      <c r="U1830" s="2" t="s">
        <v>183</v>
      </c>
      <c r="V1830" s="2">
        <v>189000</v>
      </c>
      <c r="W1830" s="2">
        <v>189000</v>
      </c>
      <c r="X1830" s="2">
        <v>65</v>
      </c>
      <c r="Y1830" s="2" t="s">
        <v>139</v>
      </c>
      <c r="Z1830" s="2" t="s">
        <v>1054</v>
      </c>
      <c r="AA1830" s="2" t="s">
        <v>139</v>
      </c>
      <c r="AB1830" s="2" t="s">
        <v>11601</v>
      </c>
      <c r="AC1830" s="2" t="s">
        <v>8618</v>
      </c>
      <c r="AD1830" s="2" t="s">
        <v>139</v>
      </c>
      <c r="AE1830" s="2" t="s">
        <v>139</v>
      </c>
      <c r="AF1830" s="2" t="s">
        <v>8601</v>
      </c>
      <c r="AG1830" s="2" t="s">
        <v>139</v>
      </c>
      <c r="AH1830" s="2" t="s">
        <v>8601</v>
      </c>
      <c r="AI1830" s="2" t="s">
        <v>158</v>
      </c>
      <c r="AJ1830" s="2" t="s">
        <v>11602</v>
      </c>
      <c r="AK1830" s="2" t="s">
        <v>139</v>
      </c>
      <c r="AL1830" s="2" t="s">
        <v>11603</v>
      </c>
      <c r="AM1830" s="2" t="s">
        <v>139</v>
      </c>
      <c r="AN1830" s="2" t="s">
        <v>139</v>
      </c>
      <c r="AO1830" s="2" t="s">
        <v>139</v>
      </c>
      <c r="AP1830" s="2" t="s">
        <v>139</v>
      </c>
      <c r="AQ1830" s="2" t="s">
        <v>94</v>
      </c>
      <c r="AR1830" s="2" t="s">
        <v>93</v>
      </c>
    </row>
    <row r="1831" spans="8:44" ht="21" customHeight="1">
      <c r="H1831" s="2">
        <f t="shared" si="60"/>
        <v>1830</v>
      </c>
      <c r="I1831" s="2" t="str">
        <f t="shared" ca="1" si="61"/>
        <v>UTCNT1830</v>
      </c>
      <c r="K1831" s="2" t="s">
        <v>53</v>
      </c>
      <c r="L1831" s="2" t="s">
        <v>6500</v>
      </c>
      <c r="M1831" s="4" t="s">
        <v>11604</v>
      </c>
      <c r="N1831" s="2" t="s">
        <v>11605</v>
      </c>
      <c r="O1831" s="2" t="s">
        <v>8650</v>
      </c>
      <c r="P1831" s="2" t="s">
        <v>11606</v>
      </c>
      <c r="Q1831" s="2" t="s">
        <v>94</v>
      </c>
      <c r="R1831" s="2" t="s">
        <v>11607</v>
      </c>
      <c r="S1831" s="2" t="s">
        <v>139</v>
      </c>
      <c r="T1831" s="2" t="s">
        <v>197</v>
      </c>
      <c r="U1831" s="2" t="s">
        <v>183</v>
      </c>
      <c r="V1831" s="2">
        <v>202000</v>
      </c>
      <c r="W1831" s="2">
        <v>233150</v>
      </c>
      <c r="X1831" s="2">
        <v>45</v>
      </c>
      <c r="Y1831" s="2" t="s">
        <v>139</v>
      </c>
      <c r="Z1831" s="2" t="s">
        <v>1054</v>
      </c>
      <c r="AA1831" s="2" t="s">
        <v>139</v>
      </c>
      <c r="AB1831" s="2" t="s">
        <v>11065</v>
      </c>
      <c r="AC1831" s="2" t="s">
        <v>8738</v>
      </c>
      <c r="AD1831" s="2" t="s">
        <v>139</v>
      </c>
      <c r="AE1831" s="2" t="s">
        <v>139</v>
      </c>
      <c r="AF1831" s="2" t="s">
        <v>8601</v>
      </c>
      <c r="AG1831" s="2" t="s">
        <v>139</v>
      </c>
      <c r="AH1831" s="2" t="s">
        <v>8601</v>
      </c>
      <c r="AI1831" s="2" t="s">
        <v>158</v>
      </c>
      <c r="AJ1831" s="2" t="s">
        <v>11608</v>
      </c>
      <c r="AK1831" s="2" t="s">
        <v>139</v>
      </c>
      <c r="AL1831" s="2" t="s">
        <v>11609</v>
      </c>
      <c r="AM1831" s="2" t="s">
        <v>139</v>
      </c>
      <c r="AN1831" s="2" t="s">
        <v>139</v>
      </c>
      <c r="AO1831" s="2" t="s">
        <v>139</v>
      </c>
      <c r="AP1831" s="2" t="s">
        <v>139</v>
      </c>
      <c r="AQ1831" s="2" t="s">
        <v>94</v>
      </c>
      <c r="AR1831" s="2" t="s">
        <v>93</v>
      </c>
    </row>
    <row r="1832" spans="8:44" ht="21" customHeight="1">
      <c r="H1832" s="2">
        <f t="shared" si="60"/>
        <v>1831</v>
      </c>
      <c r="I1832" s="2" t="str">
        <f t="shared" ca="1" si="61"/>
        <v>UTCNT1831</v>
      </c>
      <c r="K1832" s="2" t="s">
        <v>53</v>
      </c>
      <c r="L1832" s="2" t="s">
        <v>6500</v>
      </c>
      <c r="M1832" s="4" t="s">
        <v>11610</v>
      </c>
      <c r="N1832" s="2" t="s">
        <v>11611</v>
      </c>
      <c r="O1832" s="2" t="s">
        <v>8594</v>
      </c>
      <c r="P1832" s="2" t="s">
        <v>11612</v>
      </c>
      <c r="Q1832" s="2" t="s">
        <v>94</v>
      </c>
      <c r="R1832" s="2" t="s">
        <v>11613</v>
      </c>
      <c r="S1832" s="2" t="s">
        <v>139</v>
      </c>
      <c r="T1832" s="2" t="s">
        <v>197</v>
      </c>
      <c r="U1832" s="2" t="s">
        <v>183</v>
      </c>
      <c r="V1832" s="2">
        <v>215000</v>
      </c>
      <c r="W1832" s="2">
        <v>246975</v>
      </c>
      <c r="X1832" s="2">
        <v>39</v>
      </c>
      <c r="Y1832" s="2" t="s">
        <v>139</v>
      </c>
      <c r="Z1832" s="2" t="s">
        <v>8671</v>
      </c>
      <c r="AA1832" s="2" t="s">
        <v>139</v>
      </c>
      <c r="AB1832" s="2" t="s">
        <v>11027</v>
      </c>
      <c r="AC1832" s="2" t="s">
        <v>10969</v>
      </c>
      <c r="AD1832" s="2" t="s">
        <v>139</v>
      </c>
      <c r="AE1832" s="2" t="s">
        <v>139</v>
      </c>
      <c r="AF1832" s="2" t="s">
        <v>990</v>
      </c>
      <c r="AG1832" s="2" t="s">
        <v>8602</v>
      </c>
      <c r="AH1832" s="2" t="s">
        <v>8601</v>
      </c>
      <c r="AI1832" s="2" t="s">
        <v>158</v>
      </c>
      <c r="AJ1832" s="2" t="s">
        <v>11614</v>
      </c>
      <c r="AK1832" s="2" t="s">
        <v>139</v>
      </c>
      <c r="AL1832" s="2" t="s">
        <v>11615</v>
      </c>
      <c r="AM1832" s="2" t="s">
        <v>139</v>
      </c>
      <c r="AN1832" s="2" t="s">
        <v>139</v>
      </c>
      <c r="AO1832" s="2" t="s">
        <v>139</v>
      </c>
      <c r="AP1832" s="2" t="s">
        <v>5545</v>
      </c>
      <c r="AQ1832" s="2" t="s">
        <v>94</v>
      </c>
      <c r="AR1832" s="2" t="s">
        <v>93</v>
      </c>
    </row>
    <row r="1833" spans="8:44" ht="21" customHeight="1">
      <c r="H1833" s="2">
        <f t="shared" si="60"/>
        <v>1832</v>
      </c>
      <c r="I1833" s="2" t="str">
        <f t="shared" ca="1" si="61"/>
        <v>UTCNT1832</v>
      </c>
      <c r="K1833" s="2" t="s">
        <v>53</v>
      </c>
      <c r="L1833" s="2" t="s">
        <v>6500</v>
      </c>
      <c r="M1833" s="4" t="s">
        <v>11616</v>
      </c>
      <c r="N1833" s="2" t="s">
        <v>11617</v>
      </c>
      <c r="O1833" s="2" t="s">
        <v>8594</v>
      </c>
      <c r="P1833" s="2" t="s">
        <v>11618</v>
      </c>
      <c r="Q1833" s="2" t="s">
        <v>94</v>
      </c>
      <c r="R1833" s="2" t="s">
        <v>11619</v>
      </c>
      <c r="S1833" s="2" t="s">
        <v>139</v>
      </c>
      <c r="T1833" s="2" t="s">
        <v>197</v>
      </c>
      <c r="U1833" s="2" t="s">
        <v>183</v>
      </c>
      <c r="V1833" s="2">
        <v>163710</v>
      </c>
      <c r="W1833" s="2">
        <v>163710</v>
      </c>
      <c r="X1833" s="2">
        <v>40</v>
      </c>
      <c r="Y1833" s="2" t="s">
        <v>139</v>
      </c>
      <c r="Z1833" s="2" t="s">
        <v>8671</v>
      </c>
      <c r="AA1833" s="2" t="s">
        <v>139</v>
      </c>
      <c r="AB1833" s="2" t="s">
        <v>10916</v>
      </c>
      <c r="AC1833" s="2" t="s">
        <v>8911</v>
      </c>
      <c r="AD1833" s="2" t="s">
        <v>139</v>
      </c>
      <c r="AE1833" s="2" t="s">
        <v>139</v>
      </c>
      <c r="AF1833" s="2" t="s">
        <v>990</v>
      </c>
      <c r="AG1833" s="2" t="s">
        <v>8602</v>
      </c>
      <c r="AH1833" s="2" t="s">
        <v>8601</v>
      </c>
      <c r="AI1833" s="2" t="s">
        <v>158</v>
      </c>
      <c r="AJ1833" s="2" t="s">
        <v>10849</v>
      </c>
      <c r="AK1833" s="2" t="s">
        <v>139</v>
      </c>
      <c r="AL1833" s="2" t="s">
        <v>11620</v>
      </c>
      <c r="AM1833" s="2" t="s">
        <v>139</v>
      </c>
      <c r="AN1833" s="2" t="s">
        <v>139</v>
      </c>
      <c r="AO1833" s="2" t="s">
        <v>139</v>
      </c>
      <c r="AP1833" s="2" t="s">
        <v>5995</v>
      </c>
      <c r="AQ1833" s="2" t="s">
        <v>94</v>
      </c>
      <c r="AR1833" s="2" t="s">
        <v>93</v>
      </c>
    </row>
    <row r="1834" spans="8:44" ht="21" customHeight="1">
      <c r="H1834" s="2">
        <f t="shared" si="60"/>
        <v>1833</v>
      </c>
      <c r="I1834" s="2" t="str">
        <f t="shared" ca="1" si="61"/>
        <v>UTCNT1833</v>
      </c>
      <c r="K1834" s="2" t="s">
        <v>53</v>
      </c>
      <c r="L1834" s="2" t="s">
        <v>6500</v>
      </c>
      <c r="M1834" s="4" t="s">
        <v>11621</v>
      </c>
      <c r="N1834" s="2" t="s">
        <v>11622</v>
      </c>
      <c r="O1834" s="2" t="s">
        <v>8594</v>
      </c>
      <c r="P1834" s="2" t="s">
        <v>11623</v>
      </c>
      <c r="Q1834" s="2" t="s">
        <v>94</v>
      </c>
      <c r="R1834" s="2" t="s">
        <v>11624</v>
      </c>
      <c r="S1834" s="2" t="s">
        <v>139</v>
      </c>
      <c r="T1834" s="2" t="s">
        <v>197</v>
      </c>
      <c r="U1834" s="2" t="s">
        <v>183</v>
      </c>
      <c r="V1834" s="2">
        <v>202100</v>
      </c>
      <c r="W1834" s="2">
        <v>221600</v>
      </c>
      <c r="X1834" s="2">
        <v>40</v>
      </c>
      <c r="Y1834" s="2" t="s">
        <v>139</v>
      </c>
      <c r="Z1834" s="2" t="s">
        <v>8616</v>
      </c>
      <c r="AA1834" s="2" t="s">
        <v>11625</v>
      </c>
      <c r="AB1834" s="2" t="s">
        <v>11324</v>
      </c>
      <c r="AC1834" s="2" t="s">
        <v>8694</v>
      </c>
      <c r="AD1834" s="2" t="s">
        <v>139</v>
      </c>
      <c r="AE1834" s="2" t="s">
        <v>139</v>
      </c>
      <c r="AF1834" s="2" t="s">
        <v>990</v>
      </c>
      <c r="AG1834" s="2" t="s">
        <v>8602</v>
      </c>
      <c r="AH1834" s="2" t="s">
        <v>8601</v>
      </c>
      <c r="AI1834" s="2" t="s">
        <v>158</v>
      </c>
      <c r="AJ1834" s="2" t="s">
        <v>11626</v>
      </c>
      <c r="AK1834" s="2" t="s">
        <v>139</v>
      </c>
      <c r="AL1834" s="2" t="s">
        <v>11627</v>
      </c>
      <c r="AM1834" s="2" t="s">
        <v>139</v>
      </c>
      <c r="AN1834" s="2" t="s">
        <v>139</v>
      </c>
      <c r="AO1834" s="2" t="s">
        <v>139</v>
      </c>
      <c r="AP1834" s="2" t="s">
        <v>6208</v>
      </c>
      <c r="AQ1834" s="2" t="s">
        <v>94</v>
      </c>
      <c r="AR1834" s="2" t="s">
        <v>93</v>
      </c>
    </row>
    <row r="1835" spans="8:44" ht="21" customHeight="1">
      <c r="H1835" s="2">
        <f t="shared" si="60"/>
        <v>1834</v>
      </c>
      <c r="I1835" s="2" t="str">
        <f t="shared" ca="1" si="61"/>
        <v>UTCNT1834</v>
      </c>
      <c r="K1835" s="2" t="s">
        <v>53</v>
      </c>
      <c r="L1835" s="2" t="s">
        <v>6500</v>
      </c>
      <c r="M1835" s="4" t="s">
        <v>11628</v>
      </c>
      <c r="N1835" s="2" t="s">
        <v>11629</v>
      </c>
      <c r="O1835" s="2" t="s">
        <v>8642</v>
      </c>
      <c r="P1835" s="2" t="s">
        <v>11630</v>
      </c>
      <c r="Q1835" s="2" t="s">
        <v>94</v>
      </c>
      <c r="R1835" s="2" t="s">
        <v>11631</v>
      </c>
      <c r="S1835" s="2" t="s">
        <v>139</v>
      </c>
      <c r="T1835" s="2" t="s">
        <v>197</v>
      </c>
      <c r="U1835" s="2" t="s">
        <v>183</v>
      </c>
      <c r="V1835" s="2">
        <v>171808</v>
      </c>
      <c r="W1835" s="2">
        <v>198268</v>
      </c>
      <c r="X1835" s="2">
        <v>49</v>
      </c>
      <c r="Y1835" s="2" t="s">
        <v>139</v>
      </c>
      <c r="Z1835" s="2" t="s">
        <v>8671</v>
      </c>
      <c r="AA1835" s="2" t="s">
        <v>139</v>
      </c>
      <c r="AB1835" s="2" t="s">
        <v>10943</v>
      </c>
      <c r="AC1835" s="2" t="s">
        <v>8911</v>
      </c>
      <c r="AD1835" s="2" t="s">
        <v>139</v>
      </c>
      <c r="AE1835" s="2" t="s">
        <v>139</v>
      </c>
      <c r="AF1835" s="2" t="s">
        <v>8601</v>
      </c>
      <c r="AG1835" s="2" t="s">
        <v>139</v>
      </c>
      <c r="AH1835" s="2" t="s">
        <v>8601</v>
      </c>
      <c r="AI1835" s="2" t="s">
        <v>158</v>
      </c>
      <c r="AJ1835" s="2" t="s">
        <v>11632</v>
      </c>
      <c r="AK1835" s="2" t="s">
        <v>139</v>
      </c>
      <c r="AL1835" s="2" t="s">
        <v>11633</v>
      </c>
      <c r="AM1835" s="2" t="s">
        <v>139</v>
      </c>
      <c r="AN1835" s="2" t="s">
        <v>139</v>
      </c>
      <c r="AO1835" s="2" t="s">
        <v>139</v>
      </c>
      <c r="AP1835" s="2" t="s">
        <v>139</v>
      </c>
      <c r="AQ1835" s="2" t="s">
        <v>94</v>
      </c>
      <c r="AR1835" s="2" t="s">
        <v>93</v>
      </c>
    </row>
    <row r="1836" spans="8:44" ht="21" customHeight="1">
      <c r="H1836" s="2">
        <f t="shared" si="60"/>
        <v>1835</v>
      </c>
      <c r="I1836" s="2" t="str">
        <f t="shared" ca="1" si="61"/>
        <v>UTCNT1835</v>
      </c>
      <c r="K1836" s="2" t="s">
        <v>53</v>
      </c>
      <c r="L1836" s="2" t="s">
        <v>6500</v>
      </c>
      <c r="M1836" s="4" t="s">
        <v>11634</v>
      </c>
      <c r="N1836" s="2" t="s">
        <v>11635</v>
      </c>
      <c r="O1836" s="2" t="s">
        <v>8594</v>
      </c>
      <c r="P1836" s="2" t="s">
        <v>11636</v>
      </c>
      <c r="Q1836" s="2" t="s">
        <v>94</v>
      </c>
      <c r="R1836" s="2" t="s">
        <v>11637</v>
      </c>
      <c r="S1836" s="2" t="s">
        <v>139</v>
      </c>
      <c r="T1836" s="2" t="s">
        <v>8597</v>
      </c>
      <c r="U1836" s="2" t="s">
        <v>183</v>
      </c>
      <c r="V1836" s="2">
        <v>224137</v>
      </c>
      <c r="W1836" s="2">
        <v>291204</v>
      </c>
      <c r="X1836" s="2">
        <v>59</v>
      </c>
      <c r="Y1836" s="2" t="s">
        <v>139</v>
      </c>
      <c r="Z1836" s="2" t="s">
        <v>1054</v>
      </c>
      <c r="AA1836" s="2" t="s">
        <v>11407</v>
      </c>
      <c r="AB1836" s="2" t="s">
        <v>11027</v>
      </c>
      <c r="AC1836" s="2" t="s">
        <v>10673</v>
      </c>
      <c r="AD1836" s="2" t="s">
        <v>139</v>
      </c>
      <c r="AE1836" s="2" t="s">
        <v>139</v>
      </c>
      <c r="AF1836" s="2" t="s">
        <v>990</v>
      </c>
      <c r="AG1836" s="2" t="s">
        <v>8602</v>
      </c>
      <c r="AH1836" s="2" t="s">
        <v>8601</v>
      </c>
      <c r="AI1836" s="2" t="s">
        <v>158</v>
      </c>
      <c r="AJ1836" s="2" t="s">
        <v>11638</v>
      </c>
      <c r="AK1836" s="2" t="s">
        <v>139</v>
      </c>
      <c r="AL1836" s="2" t="s">
        <v>11639</v>
      </c>
      <c r="AM1836" s="2" t="s">
        <v>139</v>
      </c>
      <c r="AN1836" s="2" t="s">
        <v>139</v>
      </c>
      <c r="AO1836" s="2" t="s">
        <v>139</v>
      </c>
      <c r="AP1836" s="2" t="s">
        <v>139</v>
      </c>
      <c r="AQ1836" s="2" t="s">
        <v>94</v>
      </c>
      <c r="AR1836" s="2" t="s">
        <v>93</v>
      </c>
    </row>
    <row r="1837" spans="8:44" ht="21" customHeight="1">
      <c r="H1837" s="2">
        <f t="shared" si="60"/>
        <v>1836</v>
      </c>
      <c r="I1837" s="2" t="str">
        <f t="shared" ca="1" si="61"/>
        <v>UTCNT1836</v>
      </c>
      <c r="K1837" s="2" t="s">
        <v>53</v>
      </c>
      <c r="L1837" s="2" t="s">
        <v>6500</v>
      </c>
      <c r="M1837" s="4" t="s">
        <v>11640</v>
      </c>
      <c r="N1837" s="2" t="s">
        <v>11641</v>
      </c>
      <c r="O1837" s="2" t="s">
        <v>8594</v>
      </c>
      <c r="P1837" s="2" t="s">
        <v>11642</v>
      </c>
      <c r="Q1837" s="2" t="s">
        <v>94</v>
      </c>
      <c r="R1837" s="2" t="s">
        <v>11643</v>
      </c>
      <c r="S1837" s="2" t="s">
        <v>139</v>
      </c>
      <c r="T1837" s="2" t="s">
        <v>197</v>
      </c>
      <c r="U1837" s="2" t="s">
        <v>183</v>
      </c>
      <c r="V1837" s="2">
        <v>210000</v>
      </c>
      <c r="W1837" s="2">
        <v>256875</v>
      </c>
      <c r="X1837" s="2">
        <v>39</v>
      </c>
      <c r="Y1837" s="2" t="s">
        <v>139</v>
      </c>
      <c r="Z1837" s="2" t="s">
        <v>8616</v>
      </c>
      <c r="AA1837" s="2" t="s">
        <v>11644</v>
      </c>
      <c r="AB1837" s="2" t="s">
        <v>11645</v>
      </c>
      <c r="AC1837" s="2" t="s">
        <v>8694</v>
      </c>
      <c r="AD1837" s="2" t="s">
        <v>139</v>
      </c>
      <c r="AE1837" s="2" t="s">
        <v>139</v>
      </c>
      <c r="AF1837" s="2" t="s">
        <v>990</v>
      </c>
      <c r="AG1837" s="2" t="s">
        <v>8602</v>
      </c>
      <c r="AH1837" s="2" t="s">
        <v>8601</v>
      </c>
      <c r="AI1837" s="2" t="s">
        <v>158</v>
      </c>
      <c r="AJ1837" s="2" t="s">
        <v>11646</v>
      </c>
      <c r="AK1837" s="2" t="s">
        <v>139</v>
      </c>
      <c r="AL1837" s="2" t="s">
        <v>11647</v>
      </c>
      <c r="AM1837" s="2" t="s">
        <v>139</v>
      </c>
      <c r="AN1837" s="2" t="s">
        <v>139</v>
      </c>
      <c r="AO1837" s="2" t="s">
        <v>139</v>
      </c>
      <c r="AP1837" s="2" t="s">
        <v>139</v>
      </c>
      <c r="AQ1837" s="2" t="s">
        <v>94</v>
      </c>
      <c r="AR1837" s="2" t="s">
        <v>93</v>
      </c>
    </row>
    <row r="1838" spans="8:44" ht="21" customHeight="1">
      <c r="H1838" s="2">
        <f t="shared" si="60"/>
        <v>1837</v>
      </c>
      <c r="I1838" s="2" t="str">
        <f t="shared" ca="1" si="61"/>
        <v>UTCNT1837</v>
      </c>
      <c r="K1838" s="2" t="s">
        <v>53</v>
      </c>
      <c r="L1838" s="2" t="s">
        <v>6500</v>
      </c>
      <c r="M1838" s="4" t="s">
        <v>11648</v>
      </c>
      <c r="N1838" s="2" t="s">
        <v>11649</v>
      </c>
      <c r="O1838" s="2" t="s">
        <v>8594</v>
      </c>
      <c r="P1838" s="2" t="s">
        <v>11650</v>
      </c>
      <c r="Q1838" s="2" t="s">
        <v>95</v>
      </c>
      <c r="R1838" s="2" t="s">
        <v>11651</v>
      </c>
      <c r="S1838" s="2" t="s">
        <v>139</v>
      </c>
      <c r="T1838" s="2" t="s">
        <v>197</v>
      </c>
      <c r="U1838" s="2" t="s">
        <v>183</v>
      </c>
      <c r="V1838" s="2">
        <v>188800</v>
      </c>
      <c r="W1838" s="2">
        <v>222725</v>
      </c>
      <c r="X1838" s="2">
        <v>45</v>
      </c>
      <c r="Y1838" s="2" t="s">
        <v>139</v>
      </c>
      <c r="Z1838" s="2" t="s">
        <v>1054</v>
      </c>
      <c r="AA1838" s="2" t="s">
        <v>139</v>
      </c>
      <c r="AB1838" s="2" t="s">
        <v>10880</v>
      </c>
      <c r="AC1838" s="2" t="s">
        <v>8694</v>
      </c>
      <c r="AD1838" s="2" t="s">
        <v>139</v>
      </c>
      <c r="AE1838" s="2" t="s">
        <v>139</v>
      </c>
      <c r="AF1838" s="2" t="s">
        <v>990</v>
      </c>
      <c r="AG1838" s="2" t="s">
        <v>8602</v>
      </c>
      <c r="AH1838" s="2" t="s">
        <v>990</v>
      </c>
      <c r="AI1838" s="2" t="s">
        <v>158</v>
      </c>
      <c r="AJ1838" s="2" t="s">
        <v>11652</v>
      </c>
      <c r="AK1838" s="2" t="s">
        <v>139</v>
      </c>
      <c r="AL1838" s="2" t="s">
        <v>11653</v>
      </c>
      <c r="AM1838" s="2" t="s">
        <v>139</v>
      </c>
      <c r="AN1838" s="2" t="s">
        <v>139</v>
      </c>
      <c r="AO1838" s="2" t="s">
        <v>139</v>
      </c>
      <c r="AP1838" s="2" t="s">
        <v>139</v>
      </c>
      <c r="AQ1838" s="2" t="s">
        <v>95</v>
      </c>
      <c r="AR1838" s="2" t="s">
        <v>93</v>
      </c>
    </row>
    <row r="1839" spans="8:44" ht="21" customHeight="1">
      <c r="H1839" s="2">
        <f t="shared" si="60"/>
        <v>1838</v>
      </c>
      <c r="I1839" s="2" t="str">
        <f t="shared" ca="1" si="61"/>
        <v>UTCNT1838</v>
      </c>
      <c r="K1839" s="2" t="s">
        <v>53</v>
      </c>
      <c r="L1839" s="2" t="s">
        <v>6500</v>
      </c>
      <c r="M1839" s="4" t="s">
        <v>11654</v>
      </c>
      <c r="N1839" s="2" t="s">
        <v>11655</v>
      </c>
      <c r="O1839" s="2" t="s">
        <v>8594</v>
      </c>
      <c r="P1839" s="2" t="s">
        <v>11656</v>
      </c>
      <c r="Q1839" s="2" t="s">
        <v>95</v>
      </c>
      <c r="R1839" s="2" t="s">
        <v>11657</v>
      </c>
      <c r="S1839" s="2" t="s">
        <v>139</v>
      </c>
      <c r="T1839" s="2" t="s">
        <v>197</v>
      </c>
      <c r="U1839" s="2" t="s">
        <v>183</v>
      </c>
      <c r="V1839" s="2">
        <v>176610</v>
      </c>
      <c r="W1839" s="2">
        <v>193285</v>
      </c>
      <c r="X1839" s="2">
        <v>40</v>
      </c>
      <c r="Y1839" s="2" t="s">
        <v>139</v>
      </c>
      <c r="Z1839" s="2" t="s">
        <v>8671</v>
      </c>
      <c r="AA1839" s="2" t="s">
        <v>139</v>
      </c>
      <c r="AB1839" s="2" t="s">
        <v>10880</v>
      </c>
      <c r="AC1839" s="2" t="s">
        <v>8618</v>
      </c>
      <c r="AD1839" s="2" t="s">
        <v>139</v>
      </c>
      <c r="AE1839" s="2" t="s">
        <v>139</v>
      </c>
      <c r="AF1839" s="2" t="s">
        <v>990</v>
      </c>
      <c r="AG1839" s="2" t="s">
        <v>8602</v>
      </c>
      <c r="AH1839" s="2" t="s">
        <v>990</v>
      </c>
      <c r="AI1839" s="2" t="s">
        <v>158</v>
      </c>
      <c r="AJ1839" s="2" t="s">
        <v>11658</v>
      </c>
      <c r="AK1839" s="2" t="s">
        <v>139</v>
      </c>
      <c r="AL1839" s="2" t="s">
        <v>11659</v>
      </c>
      <c r="AM1839" s="2" t="s">
        <v>139</v>
      </c>
      <c r="AN1839" s="2" t="s">
        <v>139</v>
      </c>
      <c r="AO1839" s="2" t="s">
        <v>139</v>
      </c>
      <c r="AP1839" s="2" t="s">
        <v>139</v>
      </c>
      <c r="AQ1839" s="2" t="s">
        <v>95</v>
      </c>
      <c r="AR1839" s="2" t="s">
        <v>93</v>
      </c>
    </row>
    <row r="1840" spans="8:44" ht="21" customHeight="1">
      <c r="H1840" s="2">
        <f t="shared" si="60"/>
        <v>1839</v>
      </c>
      <c r="I1840" s="2" t="str">
        <f t="shared" ca="1" si="61"/>
        <v>UTCNT1839</v>
      </c>
      <c r="K1840" s="2" t="s">
        <v>53</v>
      </c>
      <c r="L1840" s="2" t="s">
        <v>6500</v>
      </c>
      <c r="M1840" s="4" t="s">
        <v>11660</v>
      </c>
      <c r="N1840" s="2" t="s">
        <v>11661</v>
      </c>
      <c r="O1840" s="2" t="s">
        <v>8594</v>
      </c>
      <c r="P1840" s="2" t="s">
        <v>11662</v>
      </c>
      <c r="Q1840" s="2" t="s">
        <v>95</v>
      </c>
      <c r="R1840" s="2" t="s">
        <v>11663</v>
      </c>
      <c r="S1840" s="2" t="s">
        <v>139</v>
      </c>
      <c r="T1840" s="2" t="s">
        <v>197</v>
      </c>
      <c r="U1840" s="2" t="s">
        <v>183</v>
      </c>
      <c r="V1840" s="2">
        <v>207500</v>
      </c>
      <c r="W1840" s="2">
        <v>223125</v>
      </c>
      <c r="X1840" s="2">
        <v>45</v>
      </c>
      <c r="Y1840" s="2" t="s">
        <v>139</v>
      </c>
      <c r="Z1840" s="2" t="s">
        <v>8671</v>
      </c>
      <c r="AA1840" s="2" t="s">
        <v>139</v>
      </c>
      <c r="AB1840" s="2" t="s">
        <v>10880</v>
      </c>
      <c r="AC1840" s="2" t="s">
        <v>8618</v>
      </c>
      <c r="AD1840" s="2" t="s">
        <v>139</v>
      </c>
      <c r="AE1840" s="2" t="s">
        <v>139</v>
      </c>
      <c r="AF1840" s="2" t="s">
        <v>990</v>
      </c>
      <c r="AG1840" s="2" t="s">
        <v>8602</v>
      </c>
      <c r="AH1840" s="2" t="s">
        <v>990</v>
      </c>
      <c r="AI1840" s="2" t="s">
        <v>158</v>
      </c>
      <c r="AJ1840" s="2" t="s">
        <v>11664</v>
      </c>
      <c r="AK1840" s="2" t="s">
        <v>139</v>
      </c>
      <c r="AL1840" s="2" t="s">
        <v>11665</v>
      </c>
      <c r="AM1840" s="2" t="s">
        <v>139</v>
      </c>
      <c r="AN1840" s="2" t="s">
        <v>139</v>
      </c>
      <c r="AO1840" s="2" t="s">
        <v>139</v>
      </c>
      <c r="AP1840" s="2" t="s">
        <v>6355</v>
      </c>
      <c r="AQ1840" s="2" t="s">
        <v>95</v>
      </c>
      <c r="AR1840" s="2" t="s">
        <v>93</v>
      </c>
    </row>
    <row r="1841" spans="8:44" ht="21" customHeight="1">
      <c r="H1841" s="2">
        <f t="shared" si="60"/>
        <v>1840</v>
      </c>
      <c r="I1841" s="2" t="str">
        <f t="shared" ca="1" si="61"/>
        <v>UTCNT1840</v>
      </c>
      <c r="K1841" s="2" t="s">
        <v>53</v>
      </c>
      <c r="L1841" s="2" t="s">
        <v>6500</v>
      </c>
      <c r="M1841" s="4" t="s">
        <v>11666</v>
      </c>
      <c r="N1841" s="2" t="s">
        <v>10965</v>
      </c>
      <c r="O1841" s="2" t="s">
        <v>8594</v>
      </c>
      <c r="P1841" s="2" t="s">
        <v>10966</v>
      </c>
      <c r="Q1841" s="2" t="s">
        <v>94</v>
      </c>
      <c r="R1841" s="2" t="s">
        <v>10967</v>
      </c>
      <c r="S1841" s="2" t="s">
        <v>139</v>
      </c>
      <c r="T1841" s="2" t="s">
        <v>167</v>
      </c>
      <c r="U1841" s="2" t="s">
        <v>147</v>
      </c>
      <c r="V1841" s="2">
        <v>200000</v>
      </c>
      <c r="W1841" s="2">
        <v>235484</v>
      </c>
      <c r="X1841" s="2">
        <v>40</v>
      </c>
      <c r="Y1841" s="2" t="s">
        <v>139</v>
      </c>
      <c r="Z1841" s="2" t="s">
        <v>8616</v>
      </c>
      <c r="AA1841" s="2" t="s">
        <v>139</v>
      </c>
      <c r="AB1841" s="2" t="s">
        <v>10968</v>
      </c>
      <c r="AC1841" s="2" t="s">
        <v>10969</v>
      </c>
      <c r="AD1841" s="2" t="s">
        <v>139</v>
      </c>
      <c r="AE1841" s="2" t="s">
        <v>139</v>
      </c>
      <c r="AF1841" s="2" t="s">
        <v>990</v>
      </c>
      <c r="AG1841" s="2" t="s">
        <v>8602</v>
      </c>
      <c r="AH1841" s="2" t="s">
        <v>8601</v>
      </c>
      <c r="AI1841" s="2" t="s">
        <v>990</v>
      </c>
      <c r="AJ1841" s="2" t="s">
        <v>10970</v>
      </c>
      <c r="AK1841" s="2" t="s">
        <v>139</v>
      </c>
      <c r="AL1841" s="2" t="s">
        <v>11667</v>
      </c>
      <c r="AM1841" s="2" t="s">
        <v>139</v>
      </c>
      <c r="AN1841" s="2" t="s">
        <v>139</v>
      </c>
      <c r="AO1841" s="2" t="s">
        <v>139</v>
      </c>
      <c r="AP1841" s="2" t="s">
        <v>6208</v>
      </c>
      <c r="AQ1841" s="2" t="s">
        <v>94</v>
      </c>
      <c r="AR1841" s="2" t="s">
        <v>93</v>
      </c>
    </row>
    <row r="1842" spans="8:44" ht="21" customHeight="1">
      <c r="H1842" s="2">
        <f t="shared" si="60"/>
        <v>1841</v>
      </c>
      <c r="I1842" s="2" t="str">
        <f t="shared" ca="1" si="61"/>
        <v>UTCNT1841</v>
      </c>
      <c r="K1842" s="2" t="s">
        <v>53</v>
      </c>
      <c r="L1842" s="2" t="s">
        <v>6500</v>
      </c>
      <c r="M1842" s="4" t="s">
        <v>11668</v>
      </c>
      <c r="N1842" s="2" t="s">
        <v>11669</v>
      </c>
      <c r="O1842" s="2" t="s">
        <v>8594</v>
      </c>
      <c r="P1842" s="2" t="s">
        <v>11670</v>
      </c>
      <c r="Q1842" s="2" t="s">
        <v>95</v>
      </c>
      <c r="R1842" s="2" t="s">
        <v>11671</v>
      </c>
      <c r="S1842" s="2" t="s">
        <v>139</v>
      </c>
      <c r="T1842" s="2" t="s">
        <v>197</v>
      </c>
      <c r="U1842" s="2" t="s">
        <v>183</v>
      </c>
      <c r="V1842" s="2">
        <v>287000</v>
      </c>
      <c r="W1842" s="2">
        <v>287000</v>
      </c>
      <c r="X1842" s="2">
        <v>60</v>
      </c>
      <c r="Y1842" s="2" t="s">
        <v>139</v>
      </c>
      <c r="Z1842" s="2" t="s">
        <v>1054</v>
      </c>
      <c r="AA1842" s="2" t="s">
        <v>11672</v>
      </c>
      <c r="AB1842" s="2" t="s">
        <v>11673</v>
      </c>
      <c r="AC1842" s="2" t="s">
        <v>8618</v>
      </c>
      <c r="AD1842" s="2" t="s">
        <v>139</v>
      </c>
      <c r="AE1842" s="2" t="s">
        <v>139</v>
      </c>
      <c r="AF1842" s="2" t="s">
        <v>990</v>
      </c>
      <c r="AG1842" s="2" t="s">
        <v>8602</v>
      </c>
      <c r="AH1842" s="2" t="s">
        <v>990</v>
      </c>
      <c r="AI1842" s="2" t="s">
        <v>158</v>
      </c>
      <c r="AJ1842" s="2" t="s">
        <v>11674</v>
      </c>
      <c r="AK1842" s="2" t="s">
        <v>139</v>
      </c>
      <c r="AL1842" s="2" t="s">
        <v>11675</v>
      </c>
      <c r="AM1842" s="2" t="s">
        <v>139</v>
      </c>
      <c r="AN1842" s="2" t="s">
        <v>139</v>
      </c>
      <c r="AO1842" s="2" t="s">
        <v>139</v>
      </c>
      <c r="AP1842" s="2" t="s">
        <v>6208</v>
      </c>
      <c r="AQ1842" s="2" t="s">
        <v>95</v>
      </c>
      <c r="AR1842" s="2" t="s">
        <v>93</v>
      </c>
    </row>
    <row r="1843" spans="8:44" ht="21" customHeight="1">
      <c r="H1843" s="2">
        <f t="shared" si="60"/>
        <v>1842</v>
      </c>
      <c r="I1843" s="2" t="str">
        <f t="shared" ca="1" si="61"/>
        <v>UTCNT1842</v>
      </c>
      <c r="K1843" s="2" t="s">
        <v>53</v>
      </c>
      <c r="L1843" s="2" t="s">
        <v>6500</v>
      </c>
      <c r="M1843" s="4" t="s">
        <v>11676</v>
      </c>
      <c r="N1843" s="2" t="s">
        <v>11677</v>
      </c>
      <c r="O1843" s="2" t="s">
        <v>8594</v>
      </c>
      <c r="P1843" s="2" t="s">
        <v>11678</v>
      </c>
      <c r="Q1843" s="2" t="s">
        <v>94</v>
      </c>
      <c r="R1843" s="2" t="s">
        <v>11679</v>
      </c>
      <c r="S1843" s="2" t="s">
        <v>139</v>
      </c>
      <c r="T1843" s="2" t="s">
        <v>8597</v>
      </c>
      <c r="U1843" s="2" t="s">
        <v>323</v>
      </c>
      <c r="V1843" s="2">
        <v>252030</v>
      </c>
      <c r="W1843" s="2">
        <v>309496</v>
      </c>
      <c r="X1843" s="2">
        <v>45</v>
      </c>
      <c r="Y1843" s="2" t="s">
        <v>139</v>
      </c>
      <c r="Z1843" s="2" t="s">
        <v>8616</v>
      </c>
      <c r="AA1843" s="2" t="s">
        <v>139</v>
      </c>
      <c r="AB1843" s="2" t="s">
        <v>11680</v>
      </c>
      <c r="AC1843" s="2" t="s">
        <v>8694</v>
      </c>
      <c r="AD1843" s="2" t="s">
        <v>139</v>
      </c>
      <c r="AE1843" s="2" t="s">
        <v>139</v>
      </c>
      <c r="AF1843" s="2" t="s">
        <v>990</v>
      </c>
      <c r="AG1843" s="2" t="s">
        <v>8602</v>
      </c>
      <c r="AH1843" s="2" t="s">
        <v>8601</v>
      </c>
      <c r="AI1843" s="2" t="s">
        <v>158</v>
      </c>
      <c r="AJ1843" s="2" t="s">
        <v>10849</v>
      </c>
      <c r="AK1843" s="2" t="s">
        <v>139</v>
      </c>
      <c r="AL1843" s="2" t="s">
        <v>11681</v>
      </c>
      <c r="AM1843" s="2" t="s">
        <v>139</v>
      </c>
      <c r="AN1843" s="2" t="s">
        <v>139</v>
      </c>
      <c r="AO1843" s="2" t="s">
        <v>139</v>
      </c>
      <c r="AP1843" s="2" t="s">
        <v>6355</v>
      </c>
      <c r="AQ1843" s="2" t="s">
        <v>94</v>
      </c>
      <c r="AR1843" s="2" t="s">
        <v>93</v>
      </c>
    </row>
    <row r="1844" spans="8:44" ht="21" customHeight="1">
      <c r="H1844" s="2">
        <f t="shared" si="60"/>
        <v>1843</v>
      </c>
      <c r="I1844" s="2" t="str">
        <f t="shared" ca="1" si="61"/>
        <v>UTCNT1843</v>
      </c>
      <c r="K1844" s="2" t="s">
        <v>53</v>
      </c>
      <c r="L1844" s="2" t="s">
        <v>6500</v>
      </c>
      <c r="M1844" s="4" t="s">
        <v>11682</v>
      </c>
      <c r="N1844" s="2" t="s">
        <v>11683</v>
      </c>
      <c r="O1844" s="2" t="s">
        <v>8594</v>
      </c>
      <c r="P1844" s="2" t="s">
        <v>11684</v>
      </c>
      <c r="Q1844" s="2" t="s">
        <v>95</v>
      </c>
      <c r="R1844" s="2" t="s">
        <v>11685</v>
      </c>
      <c r="S1844" s="2" t="s">
        <v>139</v>
      </c>
      <c r="T1844" s="2" t="s">
        <v>197</v>
      </c>
      <c r="U1844" s="2" t="s">
        <v>183</v>
      </c>
      <c r="V1844" s="2">
        <v>199408</v>
      </c>
      <c r="W1844" s="2">
        <v>214533</v>
      </c>
      <c r="X1844" s="2">
        <v>40</v>
      </c>
      <c r="Y1844" s="2" t="s">
        <v>139</v>
      </c>
      <c r="Z1844" s="2" t="s">
        <v>1054</v>
      </c>
      <c r="AA1844" s="2" t="s">
        <v>139</v>
      </c>
      <c r="AB1844" s="2" t="s">
        <v>10880</v>
      </c>
      <c r="AC1844" s="2" t="s">
        <v>8618</v>
      </c>
      <c r="AD1844" s="2" t="s">
        <v>139</v>
      </c>
      <c r="AE1844" s="2" t="s">
        <v>139</v>
      </c>
      <c r="AF1844" s="2" t="s">
        <v>990</v>
      </c>
      <c r="AG1844" s="2" t="s">
        <v>8602</v>
      </c>
      <c r="AH1844" s="2" t="s">
        <v>990</v>
      </c>
      <c r="AI1844" s="2" t="s">
        <v>158</v>
      </c>
      <c r="AJ1844" s="2" t="s">
        <v>11686</v>
      </c>
      <c r="AK1844" s="2" t="s">
        <v>139</v>
      </c>
      <c r="AL1844" s="2" t="s">
        <v>11687</v>
      </c>
      <c r="AM1844" s="2" t="s">
        <v>139</v>
      </c>
      <c r="AN1844" s="2" t="s">
        <v>139</v>
      </c>
      <c r="AO1844" s="2" t="s">
        <v>139</v>
      </c>
      <c r="AP1844" s="2" t="s">
        <v>6208</v>
      </c>
      <c r="AQ1844" s="2" t="s">
        <v>95</v>
      </c>
      <c r="AR1844" s="2" t="s">
        <v>93</v>
      </c>
    </row>
    <row r="1845" spans="8:44" ht="21" customHeight="1">
      <c r="H1845" s="2">
        <f t="shared" si="60"/>
        <v>1844</v>
      </c>
      <c r="I1845" s="2" t="str">
        <f t="shared" ca="1" si="61"/>
        <v>UTCNT1844</v>
      </c>
      <c r="K1845" s="2" t="s">
        <v>53</v>
      </c>
      <c r="L1845" s="2" t="s">
        <v>6500</v>
      </c>
      <c r="M1845" s="4" t="s">
        <v>11688</v>
      </c>
      <c r="N1845" s="2" t="s">
        <v>11689</v>
      </c>
      <c r="O1845" s="2" t="s">
        <v>8594</v>
      </c>
      <c r="P1845" s="2" t="s">
        <v>11690</v>
      </c>
      <c r="Q1845" s="2" t="s">
        <v>94</v>
      </c>
      <c r="R1845" s="2" t="s">
        <v>11691</v>
      </c>
      <c r="S1845" s="2" t="s">
        <v>139</v>
      </c>
      <c r="T1845" s="2" t="s">
        <v>8597</v>
      </c>
      <c r="U1845" s="2" t="s">
        <v>323</v>
      </c>
      <c r="V1845" s="2">
        <v>212000</v>
      </c>
      <c r="W1845" s="2">
        <v>278830</v>
      </c>
      <c r="X1845" s="2">
        <v>35</v>
      </c>
      <c r="Y1845" s="2" t="s">
        <v>139</v>
      </c>
      <c r="Z1845" s="2" t="s">
        <v>8616</v>
      </c>
      <c r="AA1845" s="2" t="s">
        <v>139</v>
      </c>
      <c r="AB1845" s="2" t="s">
        <v>11692</v>
      </c>
      <c r="AC1845" s="2" t="s">
        <v>8694</v>
      </c>
      <c r="AD1845" s="2" t="s">
        <v>139</v>
      </c>
      <c r="AE1845" s="2" t="s">
        <v>139</v>
      </c>
      <c r="AF1845" s="2" t="s">
        <v>990</v>
      </c>
      <c r="AG1845" s="2" t="s">
        <v>8602</v>
      </c>
      <c r="AH1845" s="2" t="s">
        <v>8601</v>
      </c>
      <c r="AI1845" s="2" t="s">
        <v>158</v>
      </c>
      <c r="AJ1845" s="2" t="s">
        <v>11693</v>
      </c>
      <c r="AK1845" s="2" t="s">
        <v>139</v>
      </c>
      <c r="AL1845" s="2" t="s">
        <v>11694</v>
      </c>
      <c r="AM1845" s="2" t="s">
        <v>139</v>
      </c>
      <c r="AN1845" s="2" t="s">
        <v>139</v>
      </c>
      <c r="AO1845" s="2" t="s">
        <v>139</v>
      </c>
      <c r="AP1845" s="2" t="s">
        <v>6208</v>
      </c>
      <c r="AQ1845" s="2" t="s">
        <v>94</v>
      </c>
      <c r="AR1845" s="2" t="s">
        <v>93</v>
      </c>
    </row>
    <row r="1846" spans="8:44" ht="21" customHeight="1">
      <c r="H1846" s="2">
        <f t="shared" si="60"/>
        <v>1845</v>
      </c>
      <c r="I1846" s="2" t="str">
        <f t="shared" ca="1" si="61"/>
        <v>UTCNT1845</v>
      </c>
      <c r="K1846" s="2" t="s">
        <v>53</v>
      </c>
      <c r="L1846" s="2" t="s">
        <v>6500</v>
      </c>
      <c r="M1846" s="4" t="s">
        <v>11695</v>
      </c>
      <c r="N1846" s="2" t="s">
        <v>11334</v>
      </c>
      <c r="O1846" s="2" t="s">
        <v>8594</v>
      </c>
      <c r="P1846" s="2" t="s">
        <v>11696</v>
      </c>
      <c r="Q1846" s="2" t="s">
        <v>94</v>
      </c>
      <c r="R1846" s="2" t="s">
        <v>11336</v>
      </c>
      <c r="S1846" s="2" t="s">
        <v>139</v>
      </c>
      <c r="T1846" s="2" t="s">
        <v>7632</v>
      </c>
      <c r="U1846" s="2" t="s">
        <v>183</v>
      </c>
      <c r="V1846" s="2">
        <v>58300</v>
      </c>
      <c r="W1846" s="2">
        <v>58300</v>
      </c>
      <c r="X1846" s="2">
        <v>65</v>
      </c>
      <c r="Y1846" s="2" t="s">
        <v>139</v>
      </c>
      <c r="Z1846" s="2" t="s">
        <v>8671</v>
      </c>
      <c r="AA1846" s="2" t="s">
        <v>139</v>
      </c>
      <c r="AB1846" s="2" t="s">
        <v>11008</v>
      </c>
      <c r="AC1846" s="2" t="s">
        <v>8654</v>
      </c>
      <c r="AD1846" s="2" t="s">
        <v>139</v>
      </c>
      <c r="AE1846" s="2" t="s">
        <v>139</v>
      </c>
      <c r="AF1846" s="2" t="s">
        <v>8601</v>
      </c>
      <c r="AG1846" s="2" t="s">
        <v>8602</v>
      </c>
      <c r="AH1846" s="2" t="s">
        <v>8601</v>
      </c>
      <c r="AI1846" s="2" t="s">
        <v>158</v>
      </c>
      <c r="AJ1846" s="2" t="s">
        <v>11697</v>
      </c>
      <c r="AK1846" s="2" t="s">
        <v>139</v>
      </c>
      <c r="AL1846" s="2" t="s">
        <v>11698</v>
      </c>
      <c r="AM1846" s="2" t="s">
        <v>139</v>
      </c>
      <c r="AN1846" s="2" t="s">
        <v>139</v>
      </c>
      <c r="AO1846" s="2" t="s">
        <v>139</v>
      </c>
      <c r="AP1846" s="2" t="s">
        <v>6208</v>
      </c>
      <c r="AQ1846" s="2" t="s">
        <v>94</v>
      </c>
      <c r="AR1846" s="2" t="s">
        <v>93</v>
      </c>
    </row>
    <row r="1847" spans="8:44" ht="21" customHeight="1">
      <c r="H1847" s="2">
        <f t="shared" si="60"/>
        <v>1846</v>
      </c>
      <c r="I1847" s="2" t="str">
        <f t="shared" ca="1" si="61"/>
        <v>UTCNT1846</v>
      </c>
      <c r="K1847" s="2" t="s">
        <v>53</v>
      </c>
      <c r="L1847" s="2" t="s">
        <v>6500</v>
      </c>
      <c r="M1847" s="4" t="s">
        <v>11699</v>
      </c>
      <c r="N1847" s="2" t="s">
        <v>11700</v>
      </c>
      <c r="O1847" s="2" t="s">
        <v>8594</v>
      </c>
      <c r="P1847" s="2" t="s">
        <v>11701</v>
      </c>
      <c r="Q1847" s="2" t="s">
        <v>94</v>
      </c>
      <c r="R1847" s="2" t="s">
        <v>11702</v>
      </c>
      <c r="S1847" s="2" t="s">
        <v>139</v>
      </c>
      <c r="T1847" s="2" t="s">
        <v>197</v>
      </c>
      <c r="U1847" s="2" t="s">
        <v>183</v>
      </c>
      <c r="V1847" s="2">
        <v>176400</v>
      </c>
      <c r="W1847" s="2">
        <v>197400</v>
      </c>
      <c r="X1847" s="2">
        <v>45</v>
      </c>
      <c r="Y1847" s="2" t="s">
        <v>139</v>
      </c>
      <c r="Z1847" s="2" t="s">
        <v>1054</v>
      </c>
      <c r="AA1847" s="2" t="s">
        <v>139</v>
      </c>
      <c r="AB1847" s="2" t="s">
        <v>10999</v>
      </c>
      <c r="AC1847" s="2" t="s">
        <v>8738</v>
      </c>
      <c r="AD1847" s="2" t="s">
        <v>139</v>
      </c>
      <c r="AE1847" s="2" t="s">
        <v>139</v>
      </c>
      <c r="AF1847" s="2" t="s">
        <v>8601</v>
      </c>
      <c r="AG1847" s="2" t="s">
        <v>8602</v>
      </c>
      <c r="AH1847" s="2" t="s">
        <v>8601</v>
      </c>
      <c r="AI1847" s="2" t="s">
        <v>158</v>
      </c>
      <c r="AJ1847" s="2" t="s">
        <v>11703</v>
      </c>
      <c r="AK1847" s="2" t="s">
        <v>139</v>
      </c>
      <c r="AL1847" s="2" t="s">
        <v>11704</v>
      </c>
      <c r="AM1847" s="2" t="s">
        <v>139</v>
      </c>
      <c r="AN1847" s="2" t="s">
        <v>139</v>
      </c>
      <c r="AO1847" s="2" t="s">
        <v>139</v>
      </c>
      <c r="AP1847" s="2" t="s">
        <v>139</v>
      </c>
      <c r="AQ1847" s="2" t="s">
        <v>94</v>
      </c>
      <c r="AR1847" s="2" t="s">
        <v>93</v>
      </c>
    </row>
    <row r="1848" spans="8:44" ht="21" customHeight="1">
      <c r="H1848" s="2">
        <f t="shared" si="60"/>
        <v>1847</v>
      </c>
      <c r="I1848" s="2" t="str">
        <f t="shared" ca="1" si="61"/>
        <v>UTCNT1847</v>
      </c>
      <c r="K1848" s="2" t="s">
        <v>53</v>
      </c>
      <c r="L1848" s="2" t="s">
        <v>6500</v>
      </c>
      <c r="M1848" s="4" t="s">
        <v>11705</v>
      </c>
      <c r="N1848" s="2" t="s">
        <v>11706</v>
      </c>
      <c r="O1848" s="2" t="s">
        <v>9124</v>
      </c>
      <c r="P1848" s="2" t="s">
        <v>11707</v>
      </c>
      <c r="Q1848" s="2" t="s">
        <v>94</v>
      </c>
      <c r="R1848" s="2" t="s">
        <v>11708</v>
      </c>
      <c r="S1848" s="2" t="s">
        <v>139</v>
      </c>
      <c r="T1848" s="2" t="s">
        <v>197</v>
      </c>
      <c r="U1848" s="2" t="s">
        <v>183</v>
      </c>
      <c r="V1848" s="2">
        <v>210000</v>
      </c>
      <c r="W1848" s="2">
        <v>210000</v>
      </c>
      <c r="X1848" s="2">
        <v>49</v>
      </c>
      <c r="Y1848" s="2" t="s">
        <v>139</v>
      </c>
      <c r="Z1848" s="2" t="s">
        <v>8616</v>
      </c>
      <c r="AA1848" s="2" t="s">
        <v>139</v>
      </c>
      <c r="AB1848" s="2" t="s">
        <v>11709</v>
      </c>
      <c r="AC1848" s="2" t="s">
        <v>8600</v>
      </c>
      <c r="AD1848" s="2" t="s">
        <v>139</v>
      </c>
      <c r="AE1848" s="2" t="s">
        <v>139</v>
      </c>
      <c r="AF1848" s="2" t="s">
        <v>990</v>
      </c>
      <c r="AG1848" s="2" t="s">
        <v>8602</v>
      </c>
      <c r="AH1848" s="2" t="s">
        <v>8601</v>
      </c>
      <c r="AI1848" s="2" t="s">
        <v>158</v>
      </c>
      <c r="AJ1848" s="2" t="s">
        <v>11710</v>
      </c>
      <c r="AK1848" s="2" t="s">
        <v>139</v>
      </c>
      <c r="AL1848" s="2" t="s">
        <v>11711</v>
      </c>
      <c r="AM1848" s="2" t="s">
        <v>139</v>
      </c>
      <c r="AN1848" s="2" t="s">
        <v>139</v>
      </c>
      <c r="AO1848" s="2" t="s">
        <v>139</v>
      </c>
      <c r="AP1848" s="2" t="s">
        <v>6208</v>
      </c>
      <c r="AQ1848" s="2" t="s">
        <v>94</v>
      </c>
      <c r="AR1848" s="2" t="s">
        <v>93</v>
      </c>
    </row>
    <row r="1849" spans="8:44" ht="21" customHeight="1">
      <c r="H1849" s="2">
        <f t="shared" si="60"/>
        <v>1848</v>
      </c>
      <c r="I1849" s="2" t="str">
        <f t="shared" ca="1" si="61"/>
        <v>UTCNT1848</v>
      </c>
      <c r="K1849" s="2" t="s">
        <v>53</v>
      </c>
      <c r="L1849" s="2" t="s">
        <v>6500</v>
      </c>
      <c r="M1849" s="4" t="s">
        <v>11712</v>
      </c>
      <c r="N1849" s="2" t="s">
        <v>11713</v>
      </c>
      <c r="O1849" s="2" t="s">
        <v>8594</v>
      </c>
      <c r="P1849" s="2" t="s">
        <v>11714</v>
      </c>
      <c r="Q1849" s="2" t="s">
        <v>94</v>
      </c>
      <c r="R1849" s="2" t="s">
        <v>11715</v>
      </c>
      <c r="S1849" s="2" t="s">
        <v>139</v>
      </c>
      <c r="T1849" s="2" t="s">
        <v>167</v>
      </c>
      <c r="U1849" s="2" t="s">
        <v>183</v>
      </c>
      <c r="V1849" s="2">
        <v>189000</v>
      </c>
      <c r="W1849" s="2">
        <v>218525</v>
      </c>
      <c r="X1849" s="2">
        <v>42</v>
      </c>
      <c r="Y1849" s="2" t="s">
        <v>139</v>
      </c>
      <c r="Z1849" s="2" t="s">
        <v>8671</v>
      </c>
      <c r="AA1849" s="2" t="s">
        <v>139</v>
      </c>
      <c r="AB1849" s="2" t="s">
        <v>11716</v>
      </c>
      <c r="AC1849" s="2" t="s">
        <v>10661</v>
      </c>
      <c r="AD1849" s="2" t="s">
        <v>139</v>
      </c>
      <c r="AE1849" s="2" t="s">
        <v>139</v>
      </c>
      <c r="AF1849" s="2" t="s">
        <v>990</v>
      </c>
      <c r="AG1849" s="2" t="s">
        <v>8602</v>
      </c>
      <c r="AH1849" s="2" t="s">
        <v>8601</v>
      </c>
      <c r="AI1849" s="2" t="s">
        <v>158</v>
      </c>
      <c r="AJ1849" s="2" t="s">
        <v>11717</v>
      </c>
      <c r="AK1849" s="2" t="s">
        <v>139</v>
      </c>
      <c r="AL1849" s="2" t="s">
        <v>11718</v>
      </c>
      <c r="AM1849" s="2" t="s">
        <v>139</v>
      </c>
      <c r="AN1849" s="2" t="s">
        <v>139</v>
      </c>
      <c r="AO1849" s="2" t="s">
        <v>139</v>
      </c>
      <c r="AP1849" s="2" t="s">
        <v>6208</v>
      </c>
      <c r="AQ1849" s="2" t="s">
        <v>94</v>
      </c>
      <c r="AR1849" s="2" t="s">
        <v>93</v>
      </c>
    </row>
    <row r="1850" spans="8:44" ht="21" customHeight="1">
      <c r="H1850" s="2">
        <f t="shared" si="60"/>
        <v>1849</v>
      </c>
      <c r="I1850" s="2" t="str">
        <f t="shared" ca="1" si="61"/>
        <v>UTCNT1849</v>
      </c>
      <c r="K1850" s="2" t="s">
        <v>53</v>
      </c>
      <c r="L1850" s="2" t="s">
        <v>6500</v>
      </c>
      <c r="M1850" s="4" t="s">
        <v>11719</v>
      </c>
      <c r="N1850" s="2" t="s">
        <v>11024</v>
      </c>
      <c r="O1850" s="2" t="s">
        <v>8661</v>
      </c>
      <c r="P1850" s="2" t="s">
        <v>11720</v>
      </c>
      <c r="Q1850" s="2" t="s">
        <v>94</v>
      </c>
      <c r="R1850" s="2" t="s">
        <v>11026</v>
      </c>
      <c r="S1850" s="2" t="s">
        <v>139</v>
      </c>
      <c r="T1850" s="2" t="s">
        <v>197</v>
      </c>
      <c r="U1850" s="2" t="s">
        <v>183</v>
      </c>
      <c r="V1850" s="2">
        <v>199000</v>
      </c>
      <c r="W1850" s="2">
        <v>214812</v>
      </c>
      <c r="X1850" s="2">
        <v>39</v>
      </c>
      <c r="Y1850" s="2" t="s">
        <v>139</v>
      </c>
      <c r="Z1850" s="2" t="s">
        <v>8616</v>
      </c>
      <c r="AA1850" s="2" t="s">
        <v>139</v>
      </c>
      <c r="AB1850" s="2" t="s">
        <v>11027</v>
      </c>
      <c r="AC1850" s="2" t="s">
        <v>10969</v>
      </c>
      <c r="AD1850" s="2" t="s">
        <v>139</v>
      </c>
      <c r="AE1850" s="2" t="s">
        <v>139</v>
      </c>
      <c r="AF1850" s="2" t="s">
        <v>990</v>
      </c>
      <c r="AG1850" s="2" t="s">
        <v>8602</v>
      </c>
      <c r="AH1850" s="2" t="s">
        <v>8601</v>
      </c>
      <c r="AI1850" s="2" t="s">
        <v>158</v>
      </c>
      <c r="AJ1850" s="2" t="s">
        <v>11028</v>
      </c>
      <c r="AK1850" s="2" t="s">
        <v>139</v>
      </c>
      <c r="AL1850" s="2" t="s">
        <v>11721</v>
      </c>
      <c r="AM1850" s="2" t="s">
        <v>139</v>
      </c>
      <c r="AN1850" s="2" t="s">
        <v>139</v>
      </c>
      <c r="AO1850" s="2" t="s">
        <v>139</v>
      </c>
      <c r="AP1850" s="2" t="s">
        <v>139</v>
      </c>
      <c r="AQ1850" s="2" t="s">
        <v>94</v>
      </c>
      <c r="AR1850" s="2" t="s">
        <v>93</v>
      </c>
    </row>
    <row r="1851" spans="8:44" ht="21" customHeight="1">
      <c r="H1851" s="2">
        <f t="shared" si="60"/>
        <v>1850</v>
      </c>
      <c r="I1851" s="2" t="str">
        <f t="shared" ca="1" si="61"/>
        <v>UTCNT1850</v>
      </c>
      <c r="K1851" s="2" t="s">
        <v>53</v>
      </c>
      <c r="L1851" s="2" t="s">
        <v>6500</v>
      </c>
      <c r="M1851" s="4" t="s">
        <v>11722</v>
      </c>
      <c r="N1851" s="2" t="s">
        <v>11723</v>
      </c>
      <c r="O1851" s="2" t="s">
        <v>8594</v>
      </c>
      <c r="P1851" s="2" t="s">
        <v>11724</v>
      </c>
      <c r="Q1851" s="2" t="s">
        <v>94</v>
      </c>
      <c r="R1851" s="2" t="s">
        <v>11231</v>
      </c>
      <c r="S1851" s="2" t="s">
        <v>139</v>
      </c>
      <c r="T1851" s="2" t="s">
        <v>197</v>
      </c>
      <c r="U1851" s="2" t="s">
        <v>183</v>
      </c>
      <c r="V1851" s="2">
        <v>200000</v>
      </c>
      <c r="W1851" s="2">
        <v>209376</v>
      </c>
      <c r="X1851" s="2">
        <v>52</v>
      </c>
      <c r="Y1851" s="2" t="s">
        <v>139</v>
      </c>
      <c r="Z1851" s="2" t="s">
        <v>1054</v>
      </c>
      <c r="AA1851" s="2" t="s">
        <v>139</v>
      </c>
      <c r="AB1851" s="2" t="s">
        <v>11232</v>
      </c>
      <c r="AC1851" s="2" t="s">
        <v>8694</v>
      </c>
      <c r="AD1851" s="2" t="s">
        <v>139</v>
      </c>
      <c r="AE1851" s="2" t="s">
        <v>139</v>
      </c>
      <c r="AF1851" s="2" t="s">
        <v>990</v>
      </c>
      <c r="AG1851" s="2" t="s">
        <v>8602</v>
      </c>
      <c r="AH1851" s="2" t="s">
        <v>8601</v>
      </c>
      <c r="AI1851" s="2" t="s">
        <v>158</v>
      </c>
      <c r="AJ1851" s="2" t="s">
        <v>11725</v>
      </c>
      <c r="AK1851" s="2" t="s">
        <v>139</v>
      </c>
      <c r="AL1851" s="2" t="s">
        <v>11726</v>
      </c>
      <c r="AM1851" s="2" t="s">
        <v>139</v>
      </c>
      <c r="AN1851" s="2" t="s">
        <v>139</v>
      </c>
      <c r="AO1851" s="2" t="s">
        <v>139</v>
      </c>
      <c r="AP1851" s="2" t="s">
        <v>5995</v>
      </c>
      <c r="AQ1851" s="2" t="s">
        <v>94</v>
      </c>
      <c r="AR1851" s="2" t="s">
        <v>93</v>
      </c>
    </row>
    <row r="1852" spans="8:44" ht="21" customHeight="1">
      <c r="H1852" s="2">
        <f t="shared" si="60"/>
        <v>1851</v>
      </c>
      <c r="I1852" s="2" t="str">
        <f t="shared" ca="1" si="61"/>
        <v>UTCNT1851</v>
      </c>
      <c r="K1852" s="2" t="s">
        <v>53</v>
      </c>
      <c r="L1852" s="2" t="s">
        <v>6500</v>
      </c>
      <c r="M1852" s="4" t="s">
        <v>11727</v>
      </c>
      <c r="N1852" s="2" t="s">
        <v>11728</v>
      </c>
      <c r="O1852" s="2" t="s">
        <v>8594</v>
      </c>
      <c r="P1852" s="2" t="s">
        <v>11729</v>
      </c>
      <c r="Q1852" s="2" t="s">
        <v>94</v>
      </c>
      <c r="R1852" s="2" t="s">
        <v>11730</v>
      </c>
      <c r="S1852" s="2" t="s">
        <v>139</v>
      </c>
      <c r="T1852" s="2" t="s">
        <v>197</v>
      </c>
      <c r="U1852" s="2" t="s">
        <v>183</v>
      </c>
      <c r="V1852" s="2">
        <v>79272</v>
      </c>
      <c r="W1852" s="2">
        <v>81474</v>
      </c>
      <c r="X1852" s="2">
        <v>65</v>
      </c>
      <c r="Y1852" s="2" t="s">
        <v>139</v>
      </c>
      <c r="Z1852" s="2" t="s">
        <v>1054</v>
      </c>
      <c r="AA1852" s="2" t="s">
        <v>139</v>
      </c>
      <c r="AB1852" s="2" t="s">
        <v>11245</v>
      </c>
      <c r="AC1852" s="2" t="s">
        <v>8618</v>
      </c>
      <c r="AD1852" s="2" t="s">
        <v>139</v>
      </c>
      <c r="AE1852" s="2" t="s">
        <v>139</v>
      </c>
      <c r="AF1852" s="2" t="s">
        <v>8601</v>
      </c>
      <c r="AG1852" s="2" t="s">
        <v>8602</v>
      </c>
      <c r="AH1852" s="2" t="s">
        <v>8601</v>
      </c>
      <c r="AI1852" s="2" t="s">
        <v>158</v>
      </c>
      <c r="AJ1852" s="2" t="s">
        <v>11731</v>
      </c>
      <c r="AK1852" s="2" t="s">
        <v>139</v>
      </c>
      <c r="AL1852" s="2" t="s">
        <v>11732</v>
      </c>
      <c r="AM1852" s="2" t="s">
        <v>139</v>
      </c>
      <c r="AN1852" s="2" t="s">
        <v>139</v>
      </c>
      <c r="AO1852" s="2" t="s">
        <v>139</v>
      </c>
      <c r="AP1852" s="2" t="s">
        <v>139</v>
      </c>
      <c r="AQ1852" s="2" t="s">
        <v>94</v>
      </c>
      <c r="AR1852" s="2" t="s">
        <v>93</v>
      </c>
    </row>
    <row r="1853" spans="8:44" ht="21" customHeight="1">
      <c r="H1853" s="2">
        <f t="shared" si="60"/>
        <v>1852</v>
      </c>
      <c r="I1853" s="2" t="str">
        <f t="shared" ca="1" si="61"/>
        <v>UTCNT1852</v>
      </c>
      <c r="K1853" s="2" t="s">
        <v>53</v>
      </c>
      <c r="L1853" s="2" t="s">
        <v>6500</v>
      </c>
      <c r="M1853" s="4" t="s">
        <v>11733</v>
      </c>
      <c r="N1853" s="2" t="s">
        <v>11734</v>
      </c>
      <c r="O1853" s="2" t="s">
        <v>8594</v>
      </c>
      <c r="P1853" s="2" t="s">
        <v>11735</v>
      </c>
      <c r="Q1853" s="2" t="s">
        <v>94</v>
      </c>
      <c r="R1853" s="2" t="s">
        <v>11736</v>
      </c>
      <c r="S1853" s="2" t="s">
        <v>139</v>
      </c>
      <c r="T1853" s="2" t="s">
        <v>167</v>
      </c>
      <c r="U1853" s="2" t="s">
        <v>183</v>
      </c>
      <c r="V1853" s="2">
        <v>206250</v>
      </c>
      <c r="W1853" s="2">
        <v>237500</v>
      </c>
      <c r="X1853" s="2">
        <v>50</v>
      </c>
      <c r="Y1853" s="2" t="s">
        <v>139</v>
      </c>
      <c r="Z1853" s="2" t="s">
        <v>1054</v>
      </c>
      <c r="AA1853" s="2" t="s">
        <v>139</v>
      </c>
      <c r="AB1853" s="2" t="s">
        <v>11737</v>
      </c>
      <c r="AC1853" s="2" t="s">
        <v>8618</v>
      </c>
      <c r="AD1853" s="2" t="s">
        <v>139</v>
      </c>
      <c r="AE1853" s="2" t="s">
        <v>139</v>
      </c>
      <c r="AF1853" s="2" t="s">
        <v>990</v>
      </c>
      <c r="AG1853" s="2" t="s">
        <v>8602</v>
      </c>
      <c r="AH1853" s="2" t="s">
        <v>990</v>
      </c>
      <c r="AI1853" s="2" t="s">
        <v>990</v>
      </c>
      <c r="AJ1853" s="2" t="s">
        <v>11738</v>
      </c>
      <c r="AK1853" s="2" t="s">
        <v>139</v>
      </c>
      <c r="AL1853" s="2" t="s">
        <v>11739</v>
      </c>
      <c r="AM1853" s="2" t="s">
        <v>139</v>
      </c>
      <c r="AN1853" s="2" t="s">
        <v>139</v>
      </c>
      <c r="AO1853" s="2" t="s">
        <v>139</v>
      </c>
      <c r="AP1853" s="2" t="s">
        <v>6208</v>
      </c>
      <c r="AQ1853" s="2" t="s">
        <v>94</v>
      </c>
      <c r="AR1853" s="2" t="s">
        <v>93</v>
      </c>
    </row>
    <row r="1854" spans="8:44" ht="21" customHeight="1">
      <c r="H1854" s="2">
        <f t="shared" si="60"/>
        <v>1853</v>
      </c>
      <c r="I1854" s="2" t="str">
        <f t="shared" ca="1" si="61"/>
        <v>UTCNT1853</v>
      </c>
      <c r="K1854" s="2" t="s">
        <v>53</v>
      </c>
      <c r="L1854" s="2" t="s">
        <v>6500</v>
      </c>
      <c r="M1854" s="4" t="s">
        <v>11740</v>
      </c>
      <c r="N1854" s="2" t="s">
        <v>11741</v>
      </c>
      <c r="O1854" s="2" t="s">
        <v>8594</v>
      </c>
      <c r="P1854" s="2" t="s">
        <v>11742</v>
      </c>
      <c r="Q1854" s="2" t="s">
        <v>95</v>
      </c>
      <c r="R1854" s="2" t="s">
        <v>11743</v>
      </c>
      <c r="S1854" s="2" t="s">
        <v>139</v>
      </c>
      <c r="T1854" s="2" t="s">
        <v>167</v>
      </c>
      <c r="U1854" s="2" t="s">
        <v>287</v>
      </c>
      <c r="V1854" s="2">
        <v>195960</v>
      </c>
      <c r="W1854" s="2">
        <v>234830</v>
      </c>
      <c r="X1854" s="2">
        <v>58</v>
      </c>
      <c r="Y1854" s="2" t="s">
        <v>139</v>
      </c>
      <c r="Z1854" s="2" t="s">
        <v>8616</v>
      </c>
      <c r="AA1854" s="2" t="s">
        <v>139</v>
      </c>
      <c r="AB1854" s="2" t="s">
        <v>10880</v>
      </c>
      <c r="AC1854" s="2" t="s">
        <v>8618</v>
      </c>
      <c r="AD1854" s="2" t="s">
        <v>139</v>
      </c>
      <c r="AE1854" s="2" t="s">
        <v>139</v>
      </c>
      <c r="AF1854" s="2" t="s">
        <v>990</v>
      </c>
      <c r="AG1854" s="2" t="s">
        <v>8602</v>
      </c>
      <c r="AH1854" s="2" t="s">
        <v>990</v>
      </c>
      <c r="AI1854" s="2" t="s">
        <v>158</v>
      </c>
      <c r="AJ1854" s="2" t="s">
        <v>11744</v>
      </c>
      <c r="AK1854" s="2" t="s">
        <v>139</v>
      </c>
      <c r="AL1854" s="2" t="s">
        <v>11745</v>
      </c>
      <c r="AM1854" s="2" t="s">
        <v>139</v>
      </c>
      <c r="AN1854" s="2" t="s">
        <v>139</v>
      </c>
      <c r="AO1854" s="2" t="s">
        <v>139</v>
      </c>
      <c r="AP1854" s="2" t="s">
        <v>6355</v>
      </c>
      <c r="AQ1854" s="2" t="s">
        <v>95</v>
      </c>
      <c r="AR1854" s="2" t="s">
        <v>93</v>
      </c>
    </row>
    <row r="1855" spans="8:44" ht="21" customHeight="1">
      <c r="H1855" s="2">
        <f t="shared" si="60"/>
        <v>1854</v>
      </c>
      <c r="I1855" s="2" t="str">
        <f t="shared" ca="1" si="61"/>
        <v>UTCNT1854</v>
      </c>
      <c r="K1855" s="2" t="s">
        <v>53</v>
      </c>
      <c r="L1855" s="2" t="s">
        <v>6500</v>
      </c>
      <c r="M1855" s="4" t="s">
        <v>11746</v>
      </c>
      <c r="N1855" s="2" t="s">
        <v>11741</v>
      </c>
      <c r="O1855" s="2" t="s">
        <v>8594</v>
      </c>
      <c r="P1855" s="2" t="s">
        <v>11747</v>
      </c>
      <c r="Q1855" s="2" t="s">
        <v>95</v>
      </c>
      <c r="R1855" s="2" t="s">
        <v>11743</v>
      </c>
      <c r="S1855" s="2" t="s">
        <v>139</v>
      </c>
      <c r="T1855" s="2" t="s">
        <v>167</v>
      </c>
      <c r="U1855" s="2" t="s">
        <v>287</v>
      </c>
      <c r="V1855" s="2">
        <v>195960</v>
      </c>
      <c r="W1855" s="2">
        <v>234830</v>
      </c>
      <c r="X1855" s="2">
        <v>58</v>
      </c>
      <c r="Y1855" s="2" t="s">
        <v>139</v>
      </c>
      <c r="Z1855" s="2" t="s">
        <v>8616</v>
      </c>
      <c r="AA1855" s="2" t="s">
        <v>139</v>
      </c>
      <c r="AB1855" s="2" t="s">
        <v>10880</v>
      </c>
      <c r="AC1855" s="2" t="s">
        <v>8618</v>
      </c>
      <c r="AD1855" s="2" t="s">
        <v>139</v>
      </c>
      <c r="AE1855" s="2" t="s">
        <v>139</v>
      </c>
      <c r="AF1855" s="2" t="s">
        <v>990</v>
      </c>
      <c r="AG1855" s="2" t="s">
        <v>8602</v>
      </c>
      <c r="AH1855" s="2" t="s">
        <v>990</v>
      </c>
      <c r="AI1855" s="2" t="s">
        <v>158</v>
      </c>
      <c r="AJ1855" s="2" t="s">
        <v>11744</v>
      </c>
      <c r="AK1855" s="2" t="s">
        <v>139</v>
      </c>
      <c r="AL1855" s="2" t="s">
        <v>11748</v>
      </c>
      <c r="AM1855" s="2" t="s">
        <v>139</v>
      </c>
      <c r="AN1855" s="2" t="s">
        <v>139</v>
      </c>
      <c r="AO1855" s="2" t="s">
        <v>139</v>
      </c>
      <c r="AP1855" s="2" t="s">
        <v>6355</v>
      </c>
      <c r="AQ1855" s="2" t="s">
        <v>95</v>
      </c>
      <c r="AR1855" s="2" t="s">
        <v>93</v>
      </c>
    </row>
    <row r="1856" spans="8:44" ht="21" customHeight="1">
      <c r="H1856" s="2">
        <f t="shared" si="60"/>
        <v>1855</v>
      </c>
      <c r="I1856" s="2" t="str">
        <f t="shared" ca="1" si="61"/>
        <v>UTCNT1855</v>
      </c>
      <c r="K1856" s="2" t="s">
        <v>53</v>
      </c>
      <c r="L1856" s="2" t="s">
        <v>6500</v>
      </c>
      <c r="M1856" s="4" t="s">
        <v>11749</v>
      </c>
      <c r="N1856" s="2" t="s">
        <v>11741</v>
      </c>
      <c r="O1856" s="2" t="s">
        <v>8594</v>
      </c>
      <c r="P1856" s="2" t="s">
        <v>11750</v>
      </c>
      <c r="Q1856" s="2" t="s">
        <v>95</v>
      </c>
      <c r="R1856" s="2" t="s">
        <v>11743</v>
      </c>
      <c r="S1856" s="2" t="s">
        <v>139</v>
      </c>
      <c r="T1856" s="2" t="s">
        <v>167</v>
      </c>
      <c r="U1856" s="2" t="s">
        <v>183</v>
      </c>
      <c r="V1856" s="2">
        <v>195960</v>
      </c>
      <c r="W1856" s="2">
        <v>210335</v>
      </c>
      <c r="X1856" s="2">
        <v>55</v>
      </c>
      <c r="Y1856" s="2" t="s">
        <v>139</v>
      </c>
      <c r="Z1856" s="2" t="s">
        <v>1054</v>
      </c>
      <c r="AA1856" s="2" t="s">
        <v>139</v>
      </c>
      <c r="AB1856" s="2" t="s">
        <v>10880</v>
      </c>
      <c r="AC1856" s="2" t="s">
        <v>8618</v>
      </c>
      <c r="AD1856" s="2" t="s">
        <v>139</v>
      </c>
      <c r="AE1856" s="2" t="s">
        <v>139</v>
      </c>
      <c r="AF1856" s="2" t="s">
        <v>990</v>
      </c>
      <c r="AG1856" s="2" t="s">
        <v>8602</v>
      </c>
      <c r="AH1856" s="2" t="s">
        <v>990</v>
      </c>
      <c r="AI1856" s="2" t="s">
        <v>158</v>
      </c>
      <c r="AJ1856" s="2" t="s">
        <v>11751</v>
      </c>
      <c r="AK1856" s="2" t="s">
        <v>139</v>
      </c>
      <c r="AL1856" s="2" t="s">
        <v>11752</v>
      </c>
      <c r="AM1856" s="2" t="s">
        <v>139</v>
      </c>
      <c r="AN1856" s="2" t="s">
        <v>139</v>
      </c>
      <c r="AO1856" s="2" t="s">
        <v>139</v>
      </c>
      <c r="AP1856" s="2" t="s">
        <v>6355</v>
      </c>
      <c r="AQ1856" s="2" t="s">
        <v>95</v>
      </c>
      <c r="AR1856" s="2" t="s">
        <v>93</v>
      </c>
    </row>
    <row r="1857" spans="8:44" ht="21" customHeight="1">
      <c r="H1857" s="2">
        <f t="shared" si="60"/>
        <v>1856</v>
      </c>
      <c r="I1857" s="2" t="str">
        <f t="shared" ca="1" si="61"/>
        <v>UTCNT1856</v>
      </c>
      <c r="K1857" s="2" t="s">
        <v>53</v>
      </c>
      <c r="L1857" s="2" t="s">
        <v>6500</v>
      </c>
      <c r="M1857" s="4" t="s">
        <v>11753</v>
      </c>
      <c r="N1857" s="2" t="s">
        <v>11661</v>
      </c>
      <c r="O1857" s="2" t="s">
        <v>8594</v>
      </c>
      <c r="P1857" s="2" t="s">
        <v>11754</v>
      </c>
      <c r="Q1857" s="2" t="s">
        <v>95</v>
      </c>
      <c r="R1857" s="2" t="s">
        <v>11663</v>
      </c>
      <c r="S1857" s="2" t="s">
        <v>139</v>
      </c>
      <c r="T1857" s="2" t="s">
        <v>197</v>
      </c>
      <c r="U1857" s="2" t="s">
        <v>7632</v>
      </c>
      <c r="V1857" s="2">
        <v>199200</v>
      </c>
      <c r="W1857" s="2">
        <v>227700</v>
      </c>
      <c r="X1857" s="2">
        <v>55</v>
      </c>
      <c r="Y1857" s="2" t="s">
        <v>139</v>
      </c>
      <c r="Z1857" s="2" t="s">
        <v>8616</v>
      </c>
      <c r="AA1857" s="2" t="s">
        <v>139</v>
      </c>
      <c r="AB1857" s="2" t="s">
        <v>10880</v>
      </c>
      <c r="AC1857" s="2" t="s">
        <v>8618</v>
      </c>
      <c r="AD1857" s="2" t="s">
        <v>139</v>
      </c>
      <c r="AE1857" s="2" t="s">
        <v>139</v>
      </c>
      <c r="AF1857" s="2" t="s">
        <v>990</v>
      </c>
      <c r="AG1857" s="2" t="s">
        <v>8602</v>
      </c>
      <c r="AH1857" s="2" t="s">
        <v>990</v>
      </c>
      <c r="AI1857" s="2" t="s">
        <v>158</v>
      </c>
      <c r="AJ1857" s="2" t="s">
        <v>11664</v>
      </c>
      <c r="AK1857" s="2" t="s">
        <v>139</v>
      </c>
      <c r="AL1857" s="2" t="s">
        <v>11755</v>
      </c>
      <c r="AM1857" s="2" t="s">
        <v>139</v>
      </c>
      <c r="AN1857" s="2" t="s">
        <v>139</v>
      </c>
      <c r="AO1857" s="2" t="s">
        <v>139</v>
      </c>
      <c r="AP1857" s="2" t="s">
        <v>6355</v>
      </c>
      <c r="AQ1857" s="2" t="s">
        <v>95</v>
      </c>
      <c r="AR1857" s="2" t="s">
        <v>93</v>
      </c>
    </row>
    <row r="1858" spans="8:44" ht="21" customHeight="1">
      <c r="H1858" s="2">
        <f t="shared" ref="H1858:H1921" si="62">ROW()-1</f>
        <v>1857</v>
      </c>
      <c r="I1858" s="2" t="str">
        <f t="shared" ref="I1858:I1921" ca="1" si="63">IF($K1858="","",$K1858&amp;($H1858-SUMIF($B$2:$B$41,$K1858,$F$2:$F$41)))</f>
        <v>UTCNT1857</v>
      </c>
      <c r="K1858" s="2" t="s">
        <v>53</v>
      </c>
      <c r="L1858" s="2" t="s">
        <v>6500</v>
      </c>
      <c r="M1858" s="4" t="s">
        <v>11756</v>
      </c>
      <c r="N1858" s="2" t="s">
        <v>11181</v>
      </c>
      <c r="O1858" s="2" t="s">
        <v>8594</v>
      </c>
      <c r="P1858" s="2" t="s">
        <v>11757</v>
      </c>
      <c r="Q1858" s="2" t="s">
        <v>95</v>
      </c>
      <c r="R1858" s="2" t="s">
        <v>11183</v>
      </c>
      <c r="S1858" s="2" t="s">
        <v>139</v>
      </c>
      <c r="T1858" s="2" t="s">
        <v>197</v>
      </c>
      <c r="U1858" s="2" t="s">
        <v>183</v>
      </c>
      <c r="V1858" s="2">
        <v>184800</v>
      </c>
      <c r="W1858" s="2">
        <v>210788</v>
      </c>
      <c r="X1858" s="2">
        <v>50</v>
      </c>
      <c r="Y1858" s="2" t="s">
        <v>139</v>
      </c>
      <c r="Z1858" s="2" t="s">
        <v>1054</v>
      </c>
      <c r="AA1858" s="2" t="s">
        <v>139</v>
      </c>
      <c r="AB1858" s="2" t="s">
        <v>11184</v>
      </c>
      <c r="AC1858" s="2" t="s">
        <v>11758</v>
      </c>
      <c r="AD1858" s="2" t="s">
        <v>139</v>
      </c>
      <c r="AE1858" s="2" t="s">
        <v>139</v>
      </c>
      <c r="AF1858" s="2" t="s">
        <v>990</v>
      </c>
      <c r="AG1858" s="2" t="s">
        <v>8602</v>
      </c>
      <c r="AH1858" s="2" t="s">
        <v>990</v>
      </c>
      <c r="AI1858" s="2" t="s">
        <v>158</v>
      </c>
      <c r="AJ1858" s="2" t="s">
        <v>11185</v>
      </c>
      <c r="AK1858" s="2" t="s">
        <v>139</v>
      </c>
      <c r="AL1858" s="2" t="s">
        <v>11759</v>
      </c>
      <c r="AM1858" s="2" t="s">
        <v>139</v>
      </c>
      <c r="AN1858" s="2" t="s">
        <v>139</v>
      </c>
      <c r="AO1858" s="2" t="s">
        <v>139</v>
      </c>
      <c r="AP1858" s="2" t="s">
        <v>139</v>
      </c>
      <c r="AQ1858" s="2" t="s">
        <v>95</v>
      </c>
      <c r="AR1858" s="2" t="s">
        <v>93</v>
      </c>
    </row>
    <row r="1859" spans="8:44" ht="21" customHeight="1">
      <c r="H1859" s="2">
        <f t="shared" si="62"/>
        <v>1858</v>
      </c>
      <c r="I1859" s="2" t="str">
        <f t="shared" ca="1" si="63"/>
        <v>UTCNT1858</v>
      </c>
      <c r="K1859" s="2" t="s">
        <v>53</v>
      </c>
      <c r="L1859" s="2" t="s">
        <v>6500</v>
      </c>
      <c r="M1859" s="4" t="s">
        <v>11760</v>
      </c>
      <c r="N1859" s="2" t="s">
        <v>11761</v>
      </c>
      <c r="O1859" s="2" t="s">
        <v>8594</v>
      </c>
      <c r="P1859" s="2" t="s">
        <v>11762</v>
      </c>
      <c r="Q1859" s="2" t="s">
        <v>94</v>
      </c>
      <c r="R1859" s="2" t="s">
        <v>11763</v>
      </c>
      <c r="S1859" s="2" t="s">
        <v>139</v>
      </c>
      <c r="T1859" s="2" t="s">
        <v>197</v>
      </c>
      <c r="U1859" s="2" t="s">
        <v>183</v>
      </c>
      <c r="V1859" s="2">
        <v>187000</v>
      </c>
      <c r="W1859" s="2">
        <v>212627</v>
      </c>
      <c r="X1859" s="2">
        <v>40</v>
      </c>
      <c r="Y1859" s="2" t="s">
        <v>139</v>
      </c>
      <c r="Z1859" s="2" t="s">
        <v>1054</v>
      </c>
      <c r="AA1859" s="2" t="s">
        <v>139</v>
      </c>
      <c r="AB1859" s="2" t="s">
        <v>11065</v>
      </c>
      <c r="AC1859" s="2" t="s">
        <v>10969</v>
      </c>
      <c r="AD1859" s="2" t="s">
        <v>139</v>
      </c>
      <c r="AE1859" s="2" t="s">
        <v>139</v>
      </c>
      <c r="AF1859" s="2" t="s">
        <v>990</v>
      </c>
      <c r="AG1859" s="2" t="s">
        <v>8602</v>
      </c>
      <c r="AH1859" s="2" t="s">
        <v>990</v>
      </c>
      <c r="AI1859" s="2" t="s">
        <v>990</v>
      </c>
      <c r="AJ1859" s="2" t="s">
        <v>11764</v>
      </c>
      <c r="AK1859" s="2" t="s">
        <v>139</v>
      </c>
      <c r="AL1859" s="2" t="s">
        <v>11765</v>
      </c>
      <c r="AM1859" s="2" t="s">
        <v>139</v>
      </c>
      <c r="AN1859" s="2" t="s">
        <v>139</v>
      </c>
      <c r="AO1859" s="2" t="s">
        <v>139</v>
      </c>
      <c r="AP1859" s="2" t="s">
        <v>6355</v>
      </c>
      <c r="AQ1859" s="2" t="s">
        <v>94</v>
      </c>
      <c r="AR1859" s="2" t="s">
        <v>93</v>
      </c>
    </row>
    <row r="1860" spans="8:44" ht="21" customHeight="1">
      <c r="H1860" s="2">
        <f t="shared" si="62"/>
        <v>1859</v>
      </c>
      <c r="I1860" s="2" t="str">
        <f t="shared" ca="1" si="63"/>
        <v>UTCNT1859</v>
      </c>
      <c r="K1860" s="2" t="s">
        <v>53</v>
      </c>
      <c r="L1860" s="2" t="s">
        <v>6500</v>
      </c>
      <c r="M1860" s="4" t="s">
        <v>11766</v>
      </c>
      <c r="N1860" s="2" t="s">
        <v>11767</v>
      </c>
      <c r="O1860" s="2" t="s">
        <v>8594</v>
      </c>
      <c r="P1860" s="2" t="s">
        <v>11768</v>
      </c>
      <c r="Q1860" s="2" t="s">
        <v>94</v>
      </c>
      <c r="R1860" s="2" t="s">
        <v>11769</v>
      </c>
      <c r="S1860" s="2" t="s">
        <v>139</v>
      </c>
      <c r="T1860" s="2" t="s">
        <v>167</v>
      </c>
      <c r="U1860" s="2" t="s">
        <v>147</v>
      </c>
      <c r="V1860" s="2">
        <v>232000</v>
      </c>
      <c r="W1860" s="2">
        <v>267800</v>
      </c>
      <c r="X1860" s="2">
        <v>45</v>
      </c>
      <c r="Y1860" s="2" t="s">
        <v>139</v>
      </c>
      <c r="Z1860" s="2" t="s">
        <v>8616</v>
      </c>
      <c r="AA1860" s="2" t="s">
        <v>11770</v>
      </c>
      <c r="AB1860" s="2" t="s">
        <v>10901</v>
      </c>
      <c r="AC1860" s="2" t="s">
        <v>10873</v>
      </c>
      <c r="AD1860" s="2" t="s">
        <v>139</v>
      </c>
      <c r="AE1860" s="2" t="s">
        <v>139</v>
      </c>
      <c r="AF1860" s="2" t="s">
        <v>990</v>
      </c>
      <c r="AG1860" s="2" t="s">
        <v>8602</v>
      </c>
      <c r="AH1860" s="2" t="s">
        <v>8601</v>
      </c>
      <c r="AI1860" s="2" t="s">
        <v>158</v>
      </c>
      <c r="AJ1860" s="2" t="s">
        <v>11771</v>
      </c>
      <c r="AK1860" s="2" t="s">
        <v>139</v>
      </c>
      <c r="AL1860" s="2" t="s">
        <v>11772</v>
      </c>
      <c r="AM1860" s="2" t="s">
        <v>139</v>
      </c>
      <c r="AN1860" s="2" t="s">
        <v>139</v>
      </c>
      <c r="AO1860" s="2" t="s">
        <v>139</v>
      </c>
      <c r="AP1860" s="2" t="s">
        <v>139</v>
      </c>
      <c r="AQ1860" s="2" t="s">
        <v>94</v>
      </c>
      <c r="AR1860" s="2" t="s">
        <v>93</v>
      </c>
    </row>
    <row r="1861" spans="8:44" ht="21" customHeight="1">
      <c r="H1861" s="2">
        <f t="shared" si="62"/>
        <v>1860</v>
      </c>
      <c r="I1861" s="2" t="str">
        <f t="shared" ca="1" si="63"/>
        <v>UTCNT1860</v>
      </c>
      <c r="K1861" s="2" t="s">
        <v>53</v>
      </c>
      <c r="L1861" s="2" t="s">
        <v>6500</v>
      </c>
      <c r="M1861" s="4" t="s">
        <v>11773</v>
      </c>
      <c r="N1861" s="2" t="s">
        <v>11774</v>
      </c>
      <c r="O1861" s="2" t="s">
        <v>8594</v>
      </c>
      <c r="P1861" s="2" t="s">
        <v>11775</v>
      </c>
      <c r="Q1861" s="2" t="s">
        <v>94</v>
      </c>
      <c r="R1861" s="2" t="s">
        <v>11776</v>
      </c>
      <c r="S1861" s="2" t="s">
        <v>139</v>
      </c>
      <c r="T1861" s="2" t="s">
        <v>8597</v>
      </c>
      <c r="U1861" s="2" t="s">
        <v>183</v>
      </c>
      <c r="V1861" s="2">
        <v>224000</v>
      </c>
      <c r="W1861" s="2">
        <v>224000</v>
      </c>
      <c r="X1861" s="2">
        <v>55</v>
      </c>
      <c r="Y1861" s="2" t="s">
        <v>139</v>
      </c>
      <c r="Z1861" s="2" t="s">
        <v>8671</v>
      </c>
      <c r="AA1861" s="2" t="s">
        <v>139</v>
      </c>
      <c r="AB1861" s="2" t="s">
        <v>11777</v>
      </c>
      <c r="AC1861" s="2" t="s">
        <v>11364</v>
      </c>
      <c r="AD1861" s="2" t="s">
        <v>139</v>
      </c>
      <c r="AE1861" s="2" t="s">
        <v>139</v>
      </c>
      <c r="AF1861" s="2" t="s">
        <v>8601</v>
      </c>
      <c r="AG1861" s="2" t="s">
        <v>139</v>
      </c>
      <c r="AH1861" s="2" t="s">
        <v>8601</v>
      </c>
      <c r="AI1861" s="2" t="s">
        <v>158</v>
      </c>
      <c r="AJ1861" s="2" t="s">
        <v>11778</v>
      </c>
      <c r="AK1861" s="2" t="s">
        <v>139</v>
      </c>
      <c r="AL1861" s="2" t="s">
        <v>11779</v>
      </c>
      <c r="AM1861" s="2" t="s">
        <v>139</v>
      </c>
      <c r="AN1861" s="2" t="s">
        <v>139</v>
      </c>
      <c r="AO1861" s="2" t="s">
        <v>139</v>
      </c>
      <c r="AP1861" s="2" t="s">
        <v>139</v>
      </c>
      <c r="AQ1861" s="2" t="s">
        <v>94</v>
      </c>
      <c r="AR1861" s="2" t="s">
        <v>93</v>
      </c>
    </row>
    <row r="1862" spans="8:44" ht="21" customHeight="1">
      <c r="H1862" s="2">
        <f t="shared" si="62"/>
        <v>1861</v>
      </c>
      <c r="I1862" s="2" t="str">
        <f t="shared" ca="1" si="63"/>
        <v>UTCNT1861</v>
      </c>
      <c r="K1862" s="2" t="s">
        <v>53</v>
      </c>
      <c r="L1862" s="2" t="s">
        <v>6500</v>
      </c>
      <c r="M1862" s="4" t="s">
        <v>11780</v>
      </c>
      <c r="N1862" s="2" t="s">
        <v>11781</v>
      </c>
      <c r="O1862" s="2" t="s">
        <v>8594</v>
      </c>
      <c r="P1862" s="2" t="s">
        <v>11782</v>
      </c>
      <c r="Q1862" s="2" t="s">
        <v>94</v>
      </c>
      <c r="R1862" s="2" t="s">
        <v>11783</v>
      </c>
      <c r="S1862" s="2" t="s">
        <v>139</v>
      </c>
      <c r="T1862" s="2" t="s">
        <v>7632</v>
      </c>
      <c r="U1862" s="2" t="s">
        <v>7632</v>
      </c>
      <c r="V1862" s="2">
        <v>243200</v>
      </c>
      <c r="W1862" s="2">
        <v>297200</v>
      </c>
      <c r="X1862" s="2">
        <v>55</v>
      </c>
      <c r="Y1862" s="2" t="s">
        <v>139</v>
      </c>
      <c r="Z1862" s="2" t="s">
        <v>8616</v>
      </c>
      <c r="AA1862" s="2" t="s">
        <v>139</v>
      </c>
      <c r="AB1862" s="2" t="s">
        <v>11203</v>
      </c>
      <c r="AC1862" s="2" t="s">
        <v>203</v>
      </c>
      <c r="AD1862" s="2" t="s">
        <v>139</v>
      </c>
      <c r="AE1862" s="2" t="s">
        <v>139</v>
      </c>
      <c r="AF1862" s="2" t="s">
        <v>990</v>
      </c>
      <c r="AG1862" s="2" t="s">
        <v>8602</v>
      </c>
      <c r="AH1862" s="2" t="s">
        <v>8601</v>
      </c>
      <c r="AI1862" s="2" t="s">
        <v>158</v>
      </c>
      <c r="AJ1862" s="2" t="s">
        <v>11784</v>
      </c>
      <c r="AK1862" s="2" t="s">
        <v>139</v>
      </c>
      <c r="AL1862" s="2" t="s">
        <v>11785</v>
      </c>
      <c r="AM1862" s="2" t="s">
        <v>139</v>
      </c>
      <c r="AN1862" s="2" t="s">
        <v>139</v>
      </c>
      <c r="AO1862" s="2" t="s">
        <v>139</v>
      </c>
      <c r="AP1862" s="2" t="s">
        <v>139</v>
      </c>
      <c r="AQ1862" s="2" t="s">
        <v>94</v>
      </c>
      <c r="AR1862" s="2" t="s">
        <v>93</v>
      </c>
    </row>
    <row r="1863" spans="8:44" ht="21" customHeight="1">
      <c r="H1863" s="2">
        <f t="shared" si="62"/>
        <v>1862</v>
      </c>
      <c r="I1863" s="2" t="str">
        <f t="shared" ca="1" si="63"/>
        <v>UTCNT1862</v>
      </c>
      <c r="K1863" s="2" t="s">
        <v>53</v>
      </c>
      <c r="L1863" s="2" t="s">
        <v>6500</v>
      </c>
      <c r="M1863" s="4" t="s">
        <v>11786</v>
      </c>
      <c r="N1863" s="2" t="s">
        <v>11787</v>
      </c>
      <c r="O1863" s="2" t="s">
        <v>8718</v>
      </c>
      <c r="P1863" s="2" t="s">
        <v>11788</v>
      </c>
      <c r="Q1863" s="2" t="s">
        <v>94</v>
      </c>
      <c r="R1863" s="2" t="s">
        <v>11789</v>
      </c>
      <c r="S1863" s="2" t="s">
        <v>139</v>
      </c>
      <c r="T1863" s="2" t="s">
        <v>197</v>
      </c>
      <c r="U1863" s="2" t="s">
        <v>183</v>
      </c>
      <c r="V1863" s="2">
        <v>220000</v>
      </c>
      <c r="W1863" s="2">
        <v>243082</v>
      </c>
      <c r="X1863" s="2">
        <v>40</v>
      </c>
      <c r="Y1863" s="2" t="s">
        <v>139</v>
      </c>
      <c r="Z1863" s="2" t="s">
        <v>8616</v>
      </c>
      <c r="AA1863" s="2" t="s">
        <v>139</v>
      </c>
      <c r="AB1863" s="2" t="s">
        <v>11790</v>
      </c>
      <c r="AC1863" s="2" t="s">
        <v>8738</v>
      </c>
      <c r="AD1863" s="2" t="s">
        <v>139</v>
      </c>
      <c r="AE1863" s="2" t="s">
        <v>139</v>
      </c>
      <c r="AF1863" s="2" t="s">
        <v>990</v>
      </c>
      <c r="AG1863" s="2" t="s">
        <v>8602</v>
      </c>
      <c r="AH1863" s="2" t="s">
        <v>8601</v>
      </c>
      <c r="AI1863" s="2" t="s">
        <v>158</v>
      </c>
      <c r="AJ1863" s="2" t="s">
        <v>11791</v>
      </c>
      <c r="AK1863" s="2" t="s">
        <v>139</v>
      </c>
      <c r="AL1863" s="2" t="s">
        <v>11792</v>
      </c>
      <c r="AM1863" s="2" t="s">
        <v>139</v>
      </c>
      <c r="AN1863" s="2" t="s">
        <v>139</v>
      </c>
      <c r="AO1863" s="2" t="s">
        <v>139</v>
      </c>
      <c r="AP1863" s="2" t="s">
        <v>139</v>
      </c>
      <c r="AQ1863" s="2" t="s">
        <v>94</v>
      </c>
      <c r="AR1863" s="2" t="s">
        <v>93</v>
      </c>
    </row>
    <row r="1864" spans="8:44" ht="21" customHeight="1">
      <c r="H1864" s="2">
        <f t="shared" si="62"/>
        <v>1863</v>
      </c>
      <c r="I1864" s="2" t="str">
        <f t="shared" ca="1" si="63"/>
        <v>UTCNT1863</v>
      </c>
      <c r="K1864" s="2" t="s">
        <v>53</v>
      </c>
      <c r="L1864" s="2" t="s">
        <v>6500</v>
      </c>
      <c r="M1864" s="4" t="s">
        <v>11793</v>
      </c>
      <c r="N1864" s="2" t="s">
        <v>11794</v>
      </c>
      <c r="O1864" s="2" t="s">
        <v>8594</v>
      </c>
      <c r="P1864" s="2" t="s">
        <v>11795</v>
      </c>
      <c r="Q1864" s="2" t="s">
        <v>94</v>
      </c>
      <c r="R1864" s="2" t="s">
        <v>11796</v>
      </c>
      <c r="S1864" s="2" t="s">
        <v>139</v>
      </c>
      <c r="T1864" s="2" t="s">
        <v>8597</v>
      </c>
      <c r="U1864" s="2" t="s">
        <v>183</v>
      </c>
      <c r="V1864" s="2">
        <v>216000</v>
      </c>
      <c r="W1864" s="2">
        <v>216000</v>
      </c>
      <c r="X1864" s="2">
        <v>45</v>
      </c>
      <c r="Y1864" s="2" t="s">
        <v>139</v>
      </c>
      <c r="Z1864" s="2" t="s">
        <v>8616</v>
      </c>
      <c r="AA1864" s="2" t="s">
        <v>11797</v>
      </c>
      <c r="AB1864" s="2" t="s">
        <v>11027</v>
      </c>
      <c r="AC1864" s="2" t="s">
        <v>8610</v>
      </c>
      <c r="AD1864" s="2" t="s">
        <v>139</v>
      </c>
      <c r="AE1864" s="2" t="s">
        <v>139</v>
      </c>
      <c r="AF1864" s="2" t="s">
        <v>990</v>
      </c>
      <c r="AG1864" s="2" t="s">
        <v>8602</v>
      </c>
      <c r="AH1864" s="2" t="s">
        <v>8601</v>
      </c>
      <c r="AI1864" s="2" t="s">
        <v>158</v>
      </c>
      <c r="AJ1864" s="2" t="s">
        <v>11798</v>
      </c>
      <c r="AK1864" s="2" t="s">
        <v>139</v>
      </c>
      <c r="AL1864" s="2" t="s">
        <v>11799</v>
      </c>
      <c r="AM1864" s="2" t="s">
        <v>139</v>
      </c>
      <c r="AN1864" s="2" t="s">
        <v>139</v>
      </c>
      <c r="AO1864" s="2" t="s">
        <v>139</v>
      </c>
      <c r="AP1864" s="2" t="s">
        <v>139</v>
      </c>
      <c r="AQ1864" s="2" t="s">
        <v>94</v>
      </c>
      <c r="AR1864" s="2" t="s">
        <v>93</v>
      </c>
    </row>
    <row r="1865" spans="8:44" ht="21" customHeight="1">
      <c r="H1865" s="2">
        <f t="shared" si="62"/>
        <v>1864</v>
      </c>
      <c r="I1865" s="2" t="str">
        <f t="shared" ca="1" si="63"/>
        <v>UTCNT1864</v>
      </c>
      <c r="K1865" s="2" t="s">
        <v>53</v>
      </c>
      <c r="L1865" s="2" t="s">
        <v>6500</v>
      </c>
      <c r="M1865" s="4" t="s">
        <v>11800</v>
      </c>
      <c r="N1865" s="2" t="s">
        <v>11801</v>
      </c>
      <c r="O1865" s="2" t="s">
        <v>8661</v>
      </c>
      <c r="P1865" s="2" t="s">
        <v>11802</v>
      </c>
      <c r="Q1865" s="2" t="s">
        <v>94</v>
      </c>
      <c r="R1865" s="2" t="s">
        <v>11803</v>
      </c>
      <c r="S1865" s="2" t="s">
        <v>139</v>
      </c>
      <c r="T1865" s="2" t="s">
        <v>167</v>
      </c>
      <c r="U1865" s="2" t="s">
        <v>183</v>
      </c>
      <c r="V1865" s="2">
        <v>210000</v>
      </c>
      <c r="W1865" s="2">
        <v>253750</v>
      </c>
      <c r="X1865" s="2">
        <v>55</v>
      </c>
      <c r="Y1865" s="2" t="s">
        <v>139</v>
      </c>
      <c r="Z1865" s="2" t="s">
        <v>8616</v>
      </c>
      <c r="AA1865" s="2" t="s">
        <v>139</v>
      </c>
      <c r="AB1865" s="2" t="s">
        <v>11356</v>
      </c>
      <c r="AC1865" s="2" t="s">
        <v>8618</v>
      </c>
      <c r="AD1865" s="2" t="s">
        <v>139</v>
      </c>
      <c r="AE1865" s="2" t="s">
        <v>139</v>
      </c>
      <c r="AF1865" s="2" t="s">
        <v>990</v>
      </c>
      <c r="AG1865" s="2" t="s">
        <v>8602</v>
      </c>
      <c r="AH1865" s="2" t="s">
        <v>8601</v>
      </c>
      <c r="AI1865" s="2" t="s">
        <v>158</v>
      </c>
      <c r="AJ1865" s="2" t="s">
        <v>11804</v>
      </c>
      <c r="AK1865" s="2" t="s">
        <v>139</v>
      </c>
      <c r="AL1865" s="2" t="s">
        <v>11805</v>
      </c>
      <c r="AM1865" s="2" t="s">
        <v>139</v>
      </c>
      <c r="AN1865" s="2" t="s">
        <v>139</v>
      </c>
      <c r="AO1865" s="2" t="s">
        <v>139</v>
      </c>
      <c r="AP1865" s="2" t="s">
        <v>139</v>
      </c>
      <c r="AQ1865" s="2" t="s">
        <v>94</v>
      </c>
      <c r="AR1865" s="2" t="s">
        <v>93</v>
      </c>
    </row>
    <row r="1866" spans="8:44" ht="21" customHeight="1">
      <c r="H1866" s="2">
        <f t="shared" si="62"/>
        <v>1865</v>
      </c>
      <c r="I1866" s="2" t="str">
        <f t="shared" ca="1" si="63"/>
        <v>UTCNT1865</v>
      </c>
      <c r="K1866" s="2" t="s">
        <v>53</v>
      </c>
      <c r="L1866" s="2" t="s">
        <v>6500</v>
      </c>
      <c r="M1866" s="4" t="s">
        <v>11806</v>
      </c>
      <c r="N1866" s="2" t="s">
        <v>11095</v>
      </c>
      <c r="O1866" s="2" t="s">
        <v>8594</v>
      </c>
      <c r="P1866" s="2" t="s">
        <v>11807</v>
      </c>
      <c r="Q1866" s="2" t="s">
        <v>94</v>
      </c>
      <c r="R1866" s="2" t="s">
        <v>11097</v>
      </c>
      <c r="S1866" s="2" t="s">
        <v>139</v>
      </c>
      <c r="T1866" s="2" t="s">
        <v>197</v>
      </c>
      <c r="U1866" s="2" t="s">
        <v>183</v>
      </c>
      <c r="V1866" s="2">
        <v>201600</v>
      </c>
      <c r="W1866" s="2">
        <v>233100</v>
      </c>
      <c r="X1866" s="2">
        <v>50</v>
      </c>
      <c r="Y1866" s="2" t="s">
        <v>139</v>
      </c>
      <c r="Z1866" s="2" t="s">
        <v>8616</v>
      </c>
      <c r="AA1866" s="2" t="s">
        <v>139</v>
      </c>
      <c r="AB1866" s="2" t="s">
        <v>11098</v>
      </c>
      <c r="AC1866" s="2" t="s">
        <v>8654</v>
      </c>
      <c r="AD1866" s="2" t="s">
        <v>139</v>
      </c>
      <c r="AE1866" s="2" t="s">
        <v>139</v>
      </c>
      <c r="AF1866" s="2" t="s">
        <v>990</v>
      </c>
      <c r="AG1866" s="2" t="s">
        <v>8602</v>
      </c>
      <c r="AH1866" s="2" t="s">
        <v>8601</v>
      </c>
      <c r="AI1866" s="2" t="s">
        <v>158</v>
      </c>
      <c r="AJ1866" s="2" t="s">
        <v>11099</v>
      </c>
      <c r="AK1866" s="2" t="s">
        <v>139</v>
      </c>
      <c r="AL1866" s="2" t="s">
        <v>11808</v>
      </c>
      <c r="AM1866" s="2" t="s">
        <v>139</v>
      </c>
      <c r="AN1866" s="2" t="s">
        <v>139</v>
      </c>
      <c r="AO1866" s="2" t="s">
        <v>139</v>
      </c>
      <c r="AP1866" s="2" t="s">
        <v>5545</v>
      </c>
      <c r="AQ1866" s="2" t="s">
        <v>94</v>
      </c>
      <c r="AR1866" s="2" t="s">
        <v>93</v>
      </c>
    </row>
    <row r="1867" spans="8:44" ht="21" customHeight="1">
      <c r="H1867" s="2">
        <f t="shared" si="62"/>
        <v>1866</v>
      </c>
      <c r="I1867" s="2" t="str">
        <f t="shared" ca="1" si="63"/>
        <v>UTCNT1866</v>
      </c>
      <c r="K1867" s="2" t="s">
        <v>53</v>
      </c>
      <c r="L1867" s="2" t="s">
        <v>6500</v>
      </c>
      <c r="M1867" s="4" t="s">
        <v>11809</v>
      </c>
      <c r="N1867" s="2" t="s">
        <v>11810</v>
      </c>
      <c r="O1867" s="2" t="s">
        <v>8642</v>
      </c>
      <c r="P1867" s="2" t="s">
        <v>11811</v>
      </c>
      <c r="Q1867" s="2" t="s">
        <v>94</v>
      </c>
      <c r="R1867" s="2" t="s">
        <v>11812</v>
      </c>
      <c r="S1867" s="2" t="s">
        <v>139</v>
      </c>
      <c r="T1867" s="2" t="s">
        <v>197</v>
      </c>
      <c r="U1867" s="2" t="s">
        <v>323</v>
      </c>
      <c r="V1867" s="2">
        <v>237000</v>
      </c>
      <c r="W1867" s="2">
        <v>323700</v>
      </c>
      <c r="X1867" s="2">
        <v>59</v>
      </c>
      <c r="Y1867" s="2" t="s">
        <v>139</v>
      </c>
      <c r="Z1867" s="2" t="s">
        <v>1054</v>
      </c>
      <c r="AA1867" s="2" t="s">
        <v>11813</v>
      </c>
      <c r="AB1867" s="2" t="s">
        <v>11814</v>
      </c>
      <c r="AC1867" s="2" t="s">
        <v>8694</v>
      </c>
      <c r="AD1867" s="2" t="s">
        <v>139</v>
      </c>
      <c r="AE1867" s="2" t="s">
        <v>139</v>
      </c>
      <c r="AF1867" s="2" t="s">
        <v>8601</v>
      </c>
      <c r="AG1867" s="2" t="s">
        <v>139</v>
      </c>
      <c r="AH1867" s="2" t="s">
        <v>8601</v>
      </c>
      <c r="AI1867" s="2" t="s">
        <v>158</v>
      </c>
      <c r="AJ1867" s="2" t="s">
        <v>11815</v>
      </c>
      <c r="AK1867" s="2" t="s">
        <v>139</v>
      </c>
      <c r="AL1867" s="2" t="s">
        <v>11816</v>
      </c>
      <c r="AM1867" s="2" t="s">
        <v>139</v>
      </c>
      <c r="AN1867" s="2" t="s">
        <v>139</v>
      </c>
      <c r="AO1867" s="2" t="s">
        <v>139</v>
      </c>
      <c r="AP1867" s="2" t="s">
        <v>139</v>
      </c>
      <c r="AQ1867" s="2" t="s">
        <v>94</v>
      </c>
      <c r="AR1867" s="2" t="s">
        <v>93</v>
      </c>
    </row>
    <row r="1868" spans="8:44" ht="21" customHeight="1">
      <c r="H1868" s="2">
        <f t="shared" si="62"/>
        <v>1867</v>
      </c>
      <c r="I1868" s="2" t="str">
        <f t="shared" ca="1" si="63"/>
        <v>UTCNT1867</v>
      </c>
      <c r="K1868" s="2" t="s">
        <v>53</v>
      </c>
      <c r="L1868" s="2" t="s">
        <v>6500</v>
      </c>
      <c r="M1868" s="4" t="s">
        <v>11817</v>
      </c>
      <c r="N1868" s="2" t="s">
        <v>11818</v>
      </c>
      <c r="O1868" s="2" t="s">
        <v>8626</v>
      </c>
      <c r="P1868" s="2" t="s">
        <v>11819</v>
      </c>
      <c r="Q1868" s="2" t="s">
        <v>94</v>
      </c>
      <c r="R1868" s="2" t="s">
        <v>11820</v>
      </c>
      <c r="S1868" s="2" t="s">
        <v>139</v>
      </c>
      <c r="T1868" s="2" t="s">
        <v>167</v>
      </c>
      <c r="U1868" s="2" t="s">
        <v>183</v>
      </c>
      <c r="V1868" s="2">
        <v>215000</v>
      </c>
      <c r="W1868" s="2">
        <v>215000</v>
      </c>
      <c r="X1868" s="2">
        <v>65</v>
      </c>
      <c r="Y1868" s="2" t="s">
        <v>139</v>
      </c>
      <c r="Z1868" s="2" t="s">
        <v>8616</v>
      </c>
      <c r="AA1868" s="2" t="s">
        <v>4221</v>
      </c>
      <c r="AB1868" s="2" t="s">
        <v>11821</v>
      </c>
      <c r="AC1868" s="2" t="s">
        <v>8618</v>
      </c>
      <c r="AD1868" s="2" t="s">
        <v>139</v>
      </c>
      <c r="AE1868" s="2" t="s">
        <v>139</v>
      </c>
      <c r="AF1868" s="2" t="s">
        <v>990</v>
      </c>
      <c r="AG1868" s="2" t="s">
        <v>8602</v>
      </c>
      <c r="AH1868" s="2" t="s">
        <v>8601</v>
      </c>
      <c r="AI1868" s="2" t="s">
        <v>158</v>
      </c>
      <c r="AJ1868" s="2" t="s">
        <v>11822</v>
      </c>
      <c r="AK1868" s="2" t="s">
        <v>139</v>
      </c>
      <c r="AL1868" s="2" t="s">
        <v>11823</v>
      </c>
      <c r="AM1868" s="2" t="s">
        <v>139</v>
      </c>
      <c r="AN1868" s="2" t="s">
        <v>139</v>
      </c>
      <c r="AO1868" s="2" t="s">
        <v>139</v>
      </c>
      <c r="AP1868" s="2" t="s">
        <v>139</v>
      </c>
      <c r="AQ1868" s="2" t="s">
        <v>94</v>
      </c>
      <c r="AR1868" s="2" t="s">
        <v>93</v>
      </c>
    </row>
    <row r="1869" spans="8:44" ht="21" customHeight="1">
      <c r="H1869" s="2">
        <f t="shared" si="62"/>
        <v>1868</v>
      </c>
      <c r="I1869" s="2" t="str">
        <f t="shared" ca="1" si="63"/>
        <v>UTCNT1868</v>
      </c>
      <c r="K1869" s="2" t="s">
        <v>53</v>
      </c>
      <c r="L1869" s="2" t="s">
        <v>6500</v>
      </c>
      <c r="M1869" s="4" t="s">
        <v>11824</v>
      </c>
      <c r="N1869" s="2" t="s">
        <v>11115</v>
      </c>
      <c r="O1869" s="2" t="s">
        <v>8594</v>
      </c>
      <c r="P1869" s="2" t="s">
        <v>11825</v>
      </c>
      <c r="Q1869" s="2" t="s">
        <v>94</v>
      </c>
      <c r="R1869" s="2" t="s">
        <v>11117</v>
      </c>
      <c r="S1869" s="2" t="s">
        <v>139</v>
      </c>
      <c r="T1869" s="2" t="s">
        <v>197</v>
      </c>
      <c r="U1869" s="2" t="s">
        <v>183</v>
      </c>
      <c r="V1869" s="2">
        <v>195000</v>
      </c>
      <c r="W1869" s="2">
        <v>210565</v>
      </c>
      <c r="X1869" s="2">
        <v>59</v>
      </c>
      <c r="Y1869" s="2" t="s">
        <v>139</v>
      </c>
      <c r="Z1869" s="2" t="s">
        <v>8616</v>
      </c>
      <c r="AA1869" s="2" t="s">
        <v>9218</v>
      </c>
      <c r="AB1869" s="2" t="s">
        <v>11118</v>
      </c>
      <c r="AC1869" s="2" t="s">
        <v>8911</v>
      </c>
      <c r="AD1869" s="2" t="s">
        <v>139</v>
      </c>
      <c r="AE1869" s="2" t="s">
        <v>139</v>
      </c>
      <c r="AF1869" s="2" t="s">
        <v>990</v>
      </c>
      <c r="AG1869" s="2" t="s">
        <v>8602</v>
      </c>
      <c r="AH1869" s="2" t="s">
        <v>8601</v>
      </c>
      <c r="AI1869" s="2" t="s">
        <v>158</v>
      </c>
      <c r="AJ1869" s="2" t="s">
        <v>11119</v>
      </c>
      <c r="AK1869" s="2" t="s">
        <v>139</v>
      </c>
      <c r="AL1869" s="2" t="s">
        <v>11826</v>
      </c>
      <c r="AM1869" s="2" t="s">
        <v>139</v>
      </c>
      <c r="AN1869" s="2" t="s">
        <v>139</v>
      </c>
      <c r="AO1869" s="2" t="s">
        <v>139</v>
      </c>
      <c r="AP1869" s="2" t="s">
        <v>139</v>
      </c>
      <c r="AQ1869" s="2" t="s">
        <v>94</v>
      </c>
      <c r="AR1869" s="2" t="s">
        <v>93</v>
      </c>
    </row>
    <row r="1870" spans="8:44" ht="21" customHeight="1">
      <c r="H1870" s="2">
        <f t="shared" si="62"/>
        <v>1869</v>
      </c>
      <c r="I1870" s="2" t="str">
        <f t="shared" ca="1" si="63"/>
        <v>UTCNT1869</v>
      </c>
      <c r="K1870" s="2" t="s">
        <v>53</v>
      </c>
      <c r="L1870" s="2" t="s">
        <v>6500</v>
      </c>
      <c r="M1870" s="4" t="s">
        <v>11827</v>
      </c>
      <c r="N1870" s="2" t="s">
        <v>11828</v>
      </c>
      <c r="O1870" s="2" t="s">
        <v>8594</v>
      </c>
      <c r="P1870" s="2" t="s">
        <v>11829</v>
      </c>
      <c r="Q1870" s="2" t="s">
        <v>94</v>
      </c>
      <c r="R1870" s="2" t="s">
        <v>11830</v>
      </c>
      <c r="S1870" s="2" t="s">
        <v>139</v>
      </c>
      <c r="T1870" s="2" t="s">
        <v>7632</v>
      </c>
      <c r="U1870" s="2" t="s">
        <v>183</v>
      </c>
      <c r="V1870" s="2">
        <v>241100</v>
      </c>
      <c r="W1870" s="2">
        <v>258975</v>
      </c>
      <c r="X1870" s="2">
        <v>50</v>
      </c>
      <c r="Y1870" s="2" t="s">
        <v>139</v>
      </c>
      <c r="Z1870" s="2" t="s">
        <v>1054</v>
      </c>
      <c r="AA1870" s="2" t="s">
        <v>139</v>
      </c>
      <c r="AB1870" s="2" t="s">
        <v>10916</v>
      </c>
      <c r="AC1870" s="2" t="s">
        <v>8694</v>
      </c>
      <c r="AD1870" s="2" t="s">
        <v>139</v>
      </c>
      <c r="AE1870" s="2" t="s">
        <v>139</v>
      </c>
      <c r="AF1870" s="2" t="s">
        <v>990</v>
      </c>
      <c r="AG1870" s="2" t="s">
        <v>8602</v>
      </c>
      <c r="AH1870" s="2" t="s">
        <v>8601</v>
      </c>
      <c r="AI1870" s="2" t="s">
        <v>158</v>
      </c>
      <c r="AJ1870" s="2" t="s">
        <v>11831</v>
      </c>
      <c r="AK1870" s="2" t="s">
        <v>139</v>
      </c>
      <c r="AL1870" s="2" t="s">
        <v>11832</v>
      </c>
      <c r="AM1870" s="2" t="s">
        <v>139</v>
      </c>
      <c r="AN1870" s="2" t="s">
        <v>139</v>
      </c>
      <c r="AO1870" s="2" t="s">
        <v>139</v>
      </c>
      <c r="AP1870" s="2" t="s">
        <v>139</v>
      </c>
      <c r="AQ1870" s="2" t="s">
        <v>94</v>
      </c>
      <c r="AR1870" s="2" t="s">
        <v>93</v>
      </c>
    </row>
    <row r="1871" spans="8:44" ht="21" customHeight="1">
      <c r="H1871" s="2">
        <f t="shared" si="62"/>
        <v>1870</v>
      </c>
      <c r="I1871" s="2" t="str">
        <f t="shared" ca="1" si="63"/>
        <v>UTCNT1870</v>
      </c>
      <c r="K1871" s="2" t="s">
        <v>53</v>
      </c>
      <c r="L1871" s="2" t="s">
        <v>6500</v>
      </c>
      <c r="M1871" s="4" t="s">
        <v>11833</v>
      </c>
      <c r="N1871" s="2" t="s">
        <v>11834</v>
      </c>
      <c r="O1871" s="2" t="s">
        <v>8594</v>
      </c>
      <c r="P1871" s="2" t="s">
        <v>11835</v>
      </c>
      <c r="Q1871" s="2" t="s">
        <v>94</v>
      </c>
      <c r="R1871" s="2" t="s">
        <v>11836</v>
      </c>
      <c r="S1871" s="2" t="s">
        <v>139</v>
      </c>
      <c r="T1871" s="2" t="s">
        <v>197</v>
      </c>
      <c r="U1871" s="2" t="s">
        <v>183</v>
      </c>
      <c r="V1871" s="2">
        <v>230000</v>
      </c>
      <c r="W1871" s="2">
        <v>230000</v>
      </c>
      <c r="X1871" s="2">
        <v>39</v>
      </c>
      <c r="Y1871" s="2" t="s">
        <v>139</v>
      </c>
      <c r="Z1871" s="2" t="s">
        <v>8616</v>
      </c>
      <c r="AA1871" s="2" t="s">
        <v>139</v>
      </c>
      <c r="AB1871" s="2" t="s">
        <v>11837</v>
      </c>
      <c r="AC1871" s="2" t="s">
        <v>11469</v>
      </c>
      <c r="AD1871" s="2" t="s">
        <v>139</v>
      </c>
      <c r="AE1871" s="2" t="s">
        <v>139</v>
      </c>
      <c r="AF1871" s="2" t="s">
        <v>990</v>
      </c>
      <c r="AG1871" s="2" t="s">
        <v>8602</v>
      </c>
      <c r="AH1871" s="2" t="s">
        <v>8601</v>
      </c>
      <c r="AI1871" s="2" t="s">
        <v>158</v>
      </c>
      <c r="AJ1871" s="2" t="s">
        <v>11838</v>
      </c>
      <c r="AK1871" s="2" t="s">
        <v>139</v>
      </c>
      <c r="AL1871" s="2" t="s">
        <v>11839</v>
      </c>
      <c r="AM1871" s="2" t="s">
        <v>139</v>
      </c>
      <c r="AN1871" s="2" t="s">
        <v>139</v>
      </c>
      <c r="AO1871" s="2" t="s">
        <v>139</v>
      </c>
      <c r="AP1871" s="2" t="s">
        <v>6355</v>
      </c>
      <c r="AQ1871" s="2" t="s">
        <v>94</v>
      </c>
      <c r="AR1871" s="2" t="s">
        <v>93</v>
      </c>
    </row>
    <row r="1872" spans="8:44" ht="21" customHeight="1">
      <c r="H1872" s="2">
        <f t="shared" si="62"/>
        <v>1871</v>
      </c>
      <c r="I1872" s="2" t="str">
        <f t="shared" ca="1" si="63"/>
        <v>UTCNT1871</v>
      </c>
      <c r="K1872" s="2" t="s">
        <v>53</v>
      </c>
      <c r="L1872" s="2" t="s">
        <v>6500</v>
      </c>
      <c r="M1872" s="4" t="s">
        <v>11840</v>
      </c>
      <c r="N1872" s="2" t="s">
        <v>11841</v>
      </c>
      <c r="O1872" s="2" t="s">
        <v>8594</v>
      </c>
      <c r="P1872" s="2" t="s">
        <v>11842</v>
      </c>
      <c r="Q1872" s="2" t="s">
        <v>94</v>
      </c>
      <c r="R1872" s="2" t="s">
        <v>11843</v>
      </c>
      <c r="S1872" s="2" t="s">
        <v>139</v>
      </c>
      <c r="T1872" s="2" t="s">
        <v>7632</v>
      </c>
      <c r="U1872" s="2" t="s">
        <v>183</v>
      </c>
      <c r="V1872" s="2">
        <v>208800</v>
      </c>
      <c r="W1872" s="2">
        <v>208800</v>
      </c>
      <c r="X1872" s="2">
        <v>50</v>
      </c>
      <c r="Y1872" s="2" t="s">
        <v>139</v>
      </c>
      <c r="Z1872" s="2" t="s">
        <v>1054</v>
      </c>
      <c r="AA1872" s="2" t="s">
        <v>139</v>
      </c>
      <c r="AB1872" s="2" t="s">
        <v>11844</v>
      </c>
      <c r="AC1872" s="2" t="s">
        <v>8738</v>
      </c>
      <c r="AD1872" s="2" t="s">
        <v>139</v>
      </c>
      <c r="AE1872" s="2" t="s">
        <v>139</v>
      </c>
      <c r="AF1872" s="2" t="s">
        <v>8601</v>
      </c>
      <c r="AG1872" s="2" t="s">
        <v>8602</v>
      </c>
      <c r="AH1872" s="2" t="s">
        <v>990</v>
      </c>
      <c r="AI1872" s="2" t="s">
        <v>158</v>
      </c>
      <c r="AJ1872" s="2" t="s">
        <v>11845</v>
      </c>
      <c r="AK1872" s="2" t="s">
        <v>139</v>
      </c>
      <c r="AL1872" s="2" t="s">
        <v>11846</v>
      </c>
      <c r="AM1872" s="2" t="s">
        <v>139</v>
      </c>
      <c r="AN1872" s="2" t="s">
        <v>139</v>
      </c>
      <c r="AO1872" s="2" t="s">
        <v>139</v>
      </c>
      <c r="AP1872" s="2" t="s">
        <v>5545</v>
      </c>
      <c r="AQ1872" s="2" t="s">
        <v>94</v>
      </c>
      <c r="AR1872" s="2" t="s">
        <v>93</v>
      </c>
    </row>
    <row r="1873" spans="8:44" ht="21" customHeight="1">
      <c r="H1873" s="2">
        <f t="shared" si="62"/>
        <v>1872</v>
      </c>
      <c r="I1873" s="2" t="str">
        <f t="shared" ca="1" si="63"/>
        <v>UTCNT1872</v>
      </c>
      <c r="K1873" s="2" t="s">
        <v>53</v>
      </c>
      <c r="L1873" s="2" t="s">
        <v>6500</v>
      </c>
      <c r="M1873" s="4" t="s">
        <v>11847</v>
      </c>
      <c r="N1873" s="2" t="s">
        <v>11848</v>
      </c>
      <c r="O1873" s="2" t="s">
        <v>8594</v>
      </c>
      <c r="P1873" s="2" t="s">
        <v>11849</v>
      </c>
      <c r="Q1873" s="2" t="s">
        <v>94</v>
      </c>
      <c r="R1873" s="2" t="s">
        <v>11850</v>
      </c>
      <c r="S1873" s="2" t="s">
        <v>139</v>
      </c>
      <c r="T1873" s="2" t="s">
        <v>167</v>
      </c>
      <c r="U1873" s="2" t="s">
        <v>183</v>
      </c>
      <c r="V1873" s="2">
        <v>181700</v>
      </c>
      <c r="W1873" s="2">
        <v>204700</v>
      </c>
      <c r="X1873" s="2">
        <v>49</v>
      </c>
      <c r="Y1873" s="2" t="s">
        <v>139</v>
      </c>
      <c r="Z1873" s="2" t="s">
        <v>1054</v>
      </c>
      <c r="AA1873" s="2" t="s">
        <v>139</v>
      </c>
      <c r="AB1873" s="2" t="s">
        <v>11851</v>
      </c>
      <c r="AC1873" s="2" t="s">
        <v>10661</v>
      </c>
      <c r="AD1873" s="2" t="s">
        <v>139</v>
      </c>
      <c r="AE1873" s="2" t="s">
        <v>139</v>
      </c>
      <c r="AF1873" s="2" t="s">
        <v>990</v>
      </c>
      <c r="AG1873" s="2" t="s">
        <v>8602</v>
      </c>
      <c r="AH1873" s="2" t="s">
        <v>8601</v>
      </c>
      <c r="AI1873" s="2" t="s">
        <v>158</v>
      </c>
      <c r="AJ1873" s="2" t="s">
        <v>11852</v>
      </c>
      <c r="AK1873" s="2" t="s">
        <v>139</v>
      </c>
      <c r="AL1873" s="2" t="s">
        <v>11853</v>
      </c>
      <c r="AM1873" s="2" t="s">
        <v>139</v>
      </c>
      <c r="AN1873" s="2" t="s">
        <v>139</v>
      </c>
      <c r="AO1873" s="2" t="s">
        <v>139</v>
      </c>
      <c r="AP1873" s="2" t="s">
        <v>139</v>
      </c>
      <c r="AQ1873" s="2" t="s">
        <v>94</v>
      </c>
      <c r="AR1873" s="2" t="s">
        <v>93</v>
      </c>
    </row>
    <row r="1874" spans="8:44" ht="21" customHeight="1">
      <c r="H1874" s="2">
        <f t="shared" si="62"/>
        <v>1873</v>
      </c>
      <c r="I1874" s="2" t="str">
        <f t="shared" ca="1" si="63"/>
        <v>UTCNT1873</v>
      </c>
      <c r="K1874" s="2" t="s">
        <v>53</v>
      </c>
      <c r="L1874" s="2" t="s">
        <v>6500</v>
      </c>
      <c r="M1874" s="4" t="s">
        <v>11854</v>
      </c>
      <c r="N1874" s="2" t="s">
        <v>11855</v>
      </c>
      <c r="O1874" s="2" t="s">
        <v>8908</v>
      </c>
      <c r="P1874" s="2" t="s">
        <v>11856</v>
      </c>
      <c r="Q1874" s="2" t="s">
        <v>94</v>
      </c>
      <c r="R1874" s="2" t="s">
        <v>11857</v>
      </c>
      <c r="S1874" s="2" t="s">
        <v>139</v>
      </c>
      <c r="T1874" s="2" t="s">
        <v>8597</v>
      </c>
      <c r="U1874" s="2" t="s">
        <v>183</v>
      </c>
      <c r="V1874" s="2">
        <v>226000</v>
      </c>
      <c r="W1874" s="2">
        <v>258450</v>
      </c>
      <c r="X1874" s="2">
        <v>59</v>
      </c>
      <c r="Y1874" s="2" t="s">
        <v>139</v>
      </c>
      <c r="Z1874" s="2" t="s">
        <v>1054</v>
      </c>
      <c r="AA1874" s="2" t="s">
        <v>4221</v>
      </c>
      <c r="AB1874" s="2" t="s">
        <v>11692</v>
      </c>
      <c r="AC1874" s="2" t="s">
        <v>8618</v>
      </c>
      <c r="AD1874" s="2" t="s">
        <v>139</v>
      </c>
      <c r="AE1874" s="2" t="s">
        <v>139</v>
      </c>
      <c r="AF1874" s="2" t="s">
        <v>8601</v>
      </c>
      <c r="AG1874" s="2" t="s">
        <v>139</v>
      </c>
      <c r="AH1874" s="2" t="s">
        <v>8601</v>
      </c>
      <c r="AI1874" s="2" t="s">
        <v>158</v>
      </c>
      <c r="AJ1874" s="2" t="s">
        <v>11858</v>
      </c>
      <c r="AK1874" s="2" t="s">
        <v>139</v>
      </c>
      <c r="AL1874" s="2" t="s">
        <v>11859</v>
      </c>
      <c r="AM1874" s="2" t="s">
        <v>139</v>
      </c>
      <c r="AN1874" s="2" t="s">
        <v>139</v>
      </c>
      <c r="AO1874" s="2" t="s">
        <v>139</v>
      </c>
      <c r="AP1874" s="2" t="s">
        <v>139</v>
      </c>
      <c r="AQ1874" s="2" t="s">
        <v>94</v>
      </c>
      <c r="AR1874" s="2" t="s">
        <v>93</v>
      </c>
    </row>
    <row r="1875" spans="8:44" ht="21" customHeight="1">
      <c r="H1875" s="2">
        <f t="shared" si="62"/>
        <v>1874</v>
      </c>
      <c r="I1875" s="2" t="str">
        <f t="shared" ca="1" si="63"/>
        <v>UTCNT1874</v>
      </c>
      <c r="K1875" s="2" t="s">
        <v>53</v>
      </c>
      <c r="L1875" s="2" t="s">
        <v>6500</v>
      </c>
      <c r="M1875" s="4" t="s">
        <v>11860</v>
      </c>
      <c r="N1875" s="2" t="s">
        <v>11861</v>
      </c>
      <c r="O1875" s="2" t="s">
        <v>8594</v>
      </c>
      <c r="P1875" s="2" t="s">
        <v>11862</v>
      </c>
      <c r="Q1875" s="2" t="s">
        <v>94</v>
      </c>
      <c r="R1875" s="2" t="s">
        <v>11863</v>
      </c>
      <c r="S1875" s="2" t="s">
        <v>139</v>
      </c>
      <c r="T1875" s="2" t="s">
        <v>197</v>
      </c>
      <c r="U1875" s="2" t="s">
        <v>147</v>
      </c>
      <c r="V1875" s="2">
        <v>232732</v>
      </c>
      <c r="W1875" s="2">
        <v>325235</v>
      </c>
      <c r="X1875" s="2">
        <v>45</v>
      </c>
      <c r="Y1875" s="2" t="s">
        <v>139</v>
      </c>
      <c r="Z1875" s="2" t="s">
        <v>8616</v>
      </c>
      <c r="AA1875" s="2" t="s">
        <v>11864</v>
      </c>
      <c r="AB1875" s="2" t="s">
        <v>11865</v>
      </c>
      <c r="AC1875" s="2" t="s">
        <v>8618</v>
      </c>
      <c r="AD1875" s="2" t="s">
        <v>139</v>
      </c>
      <c r="AE1875" s="2" t="s">
        <v>139</v>
      </c>
      <c r="AF1875" s="2" t="s">
        <v>990</v>
      </c>
      <c r="AG1875" s="2" t="s">
        <v>8602</v>
      </c>
      <c r="AH1875" s="2" t="s">
        <v>990</v>
      </c>
      <c r="AI1875" s="2" t="s">
        <v>158</v>
      </c>
      <c r="AJ1875" s="2" t="s">
        <v>11866</v>
      </c>
      <c r="AK1875" s="2" t="s">
        <v>139</v>
      </c>
      <c r="AL1875" s="2" t="s">
        <v>11867</v>
      </c>
      <c r="AM1875" s="2" t="s">
        <v>139</v>
      </c>
      <c r="AN1875" s="2" t="s">
        <v>139</v>
      </c>
      <c r="AO1875" s="2" t="s">
        <v>139</v>
      </c>
      <c r="AP1875" s="2" t="s">
        <v>6355</v>
      </c>
      <c r="AQ1875" s="2" t="s">
        <v>94</v>
      </c>
      <c r="AR1875" s="2" t="s">
        <v>93</v>
      </c>
    </row>
    <row r="1876" spans="8:44" ht="21" customHeight="1">
      <c r="H1876" s="2">
        <f t="shared" si="62"/>
        <v>1875</v>
      </c>
      <c r="I1876" s="2" t="str">
        <f t="shared" ca="1" si="63"/>
        <v>UTCNT1875</v>
      </c>
      <c r="K1876" s="2" t="s">
        <v>53</v>
      </c>
      <c r="L1876" s="2" t="s">
        <v>6500</v>
      </c>
      <c r="M1876" s="4" t="s">
        <v>11868</v>
      </c>
      <c r="N1876" s="2" t="s">
        <v>11869</v>
      </c>
      <c r="O1876" s="2" t="s">
        <v>8594</v>
      </c>
      <c r="P1876" s="2" t="s">
        <v>11870</v>
      </c>
      <c r="Q1876" s="2" t="s">
        <v>95</v>
      </c>
      <c r="R1876" s="2" t="s">
        <v>11871</v>
      </c>
      <c r="S1876" s="2" t="s">
        <v>139</v>
      </c>
      <c r="T1876" s="2" t="s">
        <v>197</v>
      </c>
      <c r="U1876" s="2" t="s">
        <v>183</v>
      </c>
      <c r="V1876" s="2">
        <v>185751</v>
      </c>
      <c r="W1876" s="2">
        <v>185751</v>
      </c>
      <c r="X1876" s="2">
        <v>55</v>
      </c>
      <c r="Y1876" s="2" t="s">
        <v>139</v>
      </c>
      <c r="Z1876" s="2" t="s">
        <v>1054</v>
      </c>
      <c r="AA1876" s="2" t="s">
        <v>139</v>
      </c>
      <c r="AB1876" s="2" t="s">
        <v>11483</v>
      </c>
      <c r="AC1876" s="2" t="s">
        <v>8694</v>
      </c>
      <c r="AD1876" s="2" t="s">
        <v>139</v>
      </c>
      <c r="AE1876" s="2" t="s">
        <v>139</v>
      </c>
      <c r="AF1876" s="2" t="s">
        <v>990</v>
      </c>
      <c r="AG1876" s="2" t="s">
        <v>8602</v>
      </c>
      <c r="AH1876" s="2" t="s">
        <v>990</v>
      </c>
      <c r="AI1876" s="2" t="s">
        <v>158</v>
      </c>
      <c r="AJ1876" s="2" t="s">
        <v>11872</v>
      </c>
      <c r="AK1876" s="2" t="s">
        <v>139</v>
      </c>
      <c r="AL1876" s="2" t="s">
        <v>11873</v>
      </c>
      <c r="AM1876" s="2" t="s">
        <v>139</v>
      </c>
      <c r="AN1876" s="2" t="s">
        <v>139</v>
      </c>
      <c r="AO1876" s="2" t="s">
        <v>139</v>
      </c>
      <c r="AP1876" s="2" t="s">
        <v>6208</v>
      </c>
      <c r="AQ1876" s="2" t="s">
        <v>95</v>
      </c>
      <c r="AR1876" s="2" t="s">
        <v>93</v>
      </c>
    </row>
    <row r="1877" spans="8:44" ht="21" customHeight="1">
      <c r="H1877" s="2">
        <f t="shared" si="62"/>
        <v>1876</v>
      </c>
      <c r="I1877" s="2" t="str">
        <f t="shared" ca="1" si="63"/>
        <v>UTCNT1876</v>
      </c>
      <c r="K1877" s="2" t="s">
        <v>53</v>
      </c>
      <c r="L1877" s="2" t="s">
        <v>6500</v>
      </c>
      <c r="M1877" s="4" t="s">
        <v>11874</v>
      </c>
      <c r="N1877" s="2" t="s">
        <v>11875</v>
      </c>
      <c r="O1877" s="2" t="s">
        <v>8594</v>
      </c>
      <c r="P1877" s="2" t="s">
        <v>11876</v>
      </c>
      <c r="Q1877" s="2" t="s">
        <v>94</v>
      </c>
      <c r="R1877" s="2" t="s">
        <v>11877</v>
      </c>
      <c r="S1877" s="2" t="s">
        <v>139</v>
      </c>
      <c r="T1877" s="2" t="s">
        <v>197</v>
      </c>
      <c r="U1877" s="2" t="s">
        <v>147</v>
      </c>
      <c r="V1877" s="2">
        <v>202500</v>
      </c>
      <c r="W1877" s="2">
        <v>249075</v>
      </c>
      <c r="X1877" s="2">
        <v>34</v>
      </c>
      <c r="Y1877" s="2" t="s">
        <v>139</v>
      </c>
      <c r="Z1877" s="2" t="s">
        <v>1054</v>
      </c>
      <c r="AA1877" s="2" t="s">
        <v>139</v>
      </c>
      <c r="AB1877" s="2" t="s">
        <v>11878</v>
      </c>
      <c r="AC1877" s="2" t="s">
        <v>10969</v>
      </c>
      <c r="AD1877" s="2" t="s">
        <v>139</v>
      </c>
      <c r="AE1877" s="2" t="s">
        <v>139</v>
      </c>
      <c r="AF1877" s="2" t="s">
        <v>990</v>
      </c>
      <c r="AG1877" s="2" t="s">
        <v>8602</v>
      </c>
      <c r="AH1877" s="2" t="s">
        <v>8601</v>
      </c>
      <c r="AI1877" s="2" t="s">
        <v>158</v>
      </c>
      <c r="AJ1877" s="2" t="s">
        <v>11879</v>
      </c>
      <c r="AK1877" s="2" t="s">
        <v>139</v>
      </c>
      <c r="AL1877" s="2" t="s">
        <v>11880</v>
      </c>
      <c r="AM1877" s="2" t="s">
        <v>139</v>
      </c>
      <c r="AN1877" s="2" t="s">
        <v>139</v>
      </c>
      <c r="AO1877" s="2" t="s">
        <v>139</v>
      </c>
      <c r="AP1877" s="2" t="s">
        <v>6355</v>
      </c>
      <c r="AQ1877" s="2" t="s">
        <v>94</v>
      </c>
      <c r="AR1877" s="2" t="s">
        <v>93</v>
      </c>
    </row>
    <row r="1878" spans="8:44" ht="21" customHeight="1">
      <c r="H1878" s="2">
        <f t="shared" si="62"/>
        <v>1877</v>
      </c>
      <c r="I1878" s="2" t="str">
        <f t="shared" ca="1" si="63"/>
        <v>UTCNT1877</v>
      </c>
      <c r="K1878" s="2" t="s">
        <v>53</v>
      </c>
      <c r="L1878" s="2" t="s">
        <v>6500</v>
      </c>
      <c r="M1878" s="4" t="s">
        <v>11881</v>
      </c>
      <c r="N1878" s="2" t="s">
        <v>11882</v>
      </c>
      <c r="O1878" s="2" t="s">
        <v>8594</v>
      </c>
      <c r="P1878" s="2" t="s">
        <v>11883</v>
      </c>
      <c r="Q1878" s="2" t="s">
        <v>94</v>
      </c>
      <c r="R1878" s="2" t="s">
        <v>11884</v>
      </c>
      <c r="S1878" s="2" t="s">
        <v>139</v>
      </c>
      <c r="T1878" s="2" t="s">
        <v>197</v>
      </c>
      <c r="U1878" s="2" t="s">
        <v>183</v>
      </c>
      <c r="V1878" s="2">
        <v>189000</v>
      </c>
      <c r="W1878" s="2">
        <v>189000</v>
      </c>
      <c r="X1878" s="2">
        <v>45</v>
      </c>
      <c r="Y1878" s="2" t="s">
        <v>139</v>
      </c>
      <c r="Z1878" s="2" t="s">
        <v>8616</v>
      </c>
      <c r="AA1878" s="2" t="s">
        <v>139</v>
      </c>
      <c r="AB1878" s="2" t="s">
        <v>11044</v>
      </c>
      <c r="AC1878" s="2" t="s">
        <v>10969</v>
      </c>
      <c r="AD1878" s="2" t="s">
        <v>139</v>
      </c>
      <c r="AE1878" s="2" t="s">
        <v>139</v>
      </c>
      <c r="AF1878" s="2" t="s">
        <v>8601</v>
      </c>
      <c r="AG1878" s="2" t="s">
        <v>8602</v>
      </c>
      <c r="AH1878" s="2" t="s">
        <v>8601</v>
      </c>
      <c r="AI1878" s="2" t="s">
        <v>158</v>
      </c>
      <c r="AJ1878" s="2" t="s">
        <v>11885</v>
      </c>
      <c r="AK1878" s="2" t="s">
        <v>139</v>
      </c>
      <c r="AL1878" s="2" t="s">
        <v>11886</v>
      </c>
      <c r="AM1878" s="2" t="s">
        <v>139</v>
      </c>
      <c r="AN1878" s="2" t="s">
        <v>139</v>
      </c>
      <c r="AO1878" s="2" t="s">
        <v>139</v>
      </c>
      <c r="AP1878" s="2" t="s">
        <v>139</v>
      </c>
      <c r="AQ1878" s="2" t="s">
        <v>94</v>
      </c>
      <c r="AR1878" s="2" t="s">
        <v>93</v>
      </c>
    </row>
    <row r="1879" spans="8:44" ht="21" customHeight="1">
      <c r="H1879" s="2">
        <f t="shared" si="62"/>
        <v>1878</v>
      </c>
      <c r="I1879" s="2" t="str">
        <f t="shared" ca="1" si="63"/>
        <v>UTCNT1878</v>
      </c>
      <c r="K1879" s="2" t="s">
        <v>53</v>
      </c>
      <c r="L1879" s="2" t="s">
        <v>6500</v>
      </c>
      <c r="M1879" s="4" t="s">
        <v>11887</v>
      </c>
      <c r="N1879" s="2" t="s">
        <v>11888</v>
      </c>
      <c r="O1879" s="2" t="s">
        <v>8718</v>
      </c>
      <c r="P1879" s="2" t="s">
        <v>11889</v>
      </c>
      <c r="Q1879" s="2" t="s">
        <v>94</v>
      </c>
      <c r="R1879" s="2" t="s">
        <v>11890</v>
      </c>
      <c r="S1879" s="2" t="s">
        <v>139</v>
      </c>
      <c r="T1879" s="2" t="s">
        <v>8597</v>
      </c>
      <c r="U1879" s="2" t="s">
        <v>323</v>
      </c>
      <c r="V1879" s="2">
        <v>184000</v>
      </c>
      <c r="W1879" s="2">
        <v>229972</v>
      </c>
      <c r="X1879" s="2">
        <v>50</v>
      </c>
      <c r="Y1879" s="2" t="s">
        <v>139</v>
      </c>
      <c r="Z1879" s="2" t="s">
        <v>8616</v>
      </c>
      <c r="AA1879" s="2" t="s">
        <v>139</v>
      </c>
      <c r="AB1879" s="2" t="s">
        <v>11891</v>
      </c>
      <c r="AC1879" s="2" t="s">
        <v>8738</v>
      </c>
      <c r="AD1879" s="2" t="s">
        <v>139</v>
      </c>
      <c r="AE1879" s="2" t="s">
        <v>139</v>
      </c>
      <c r="AF1879" s="2" t="s">
        <v>990</v>
      </c>
      <c r="AG1879" s="2" t="s">
        <v>8602</v>
      </c>
      <c r="AH1879" s="2" t="s">
        <v>8601</v>
      </c>
      <c r="AI1879" s="2" t="s">
        <v>158</v>
      </c>
      <c r="AJ1879" s="2" t="s">
        <v>11892</v>
      </c>
      <c r="AK1879" s="2" t="s">
        <v>139</v>
      </c>
      <c r="AL1879" s="2" t="s">
        <v>11893</v>
      </c>
      <c r="AM1879" s="2" t="s">
        <v>139</v>
      </c>
      <c r="AN1879" s="2" t="s">
        <v>139</v>
      </c>
      <c r="AO1879" s="2" t="s">
        <v>139</v>
      </c>
      <c r="AP1879" s="2" t="s">
        <v>6355</v>
      </c>
      <c r="AQ1879" s="2" t="s">
        <v>94</v>
      </c>
      <c r="AR1879" s="2" t="s">
        <v>93</v>
      </c>
    </row>
    <row r="1880" spans="8:44" ht="21" customHeight="1">
      <c r="H1880" s="2">
        <f t="shared" si="62"/>
        <v>1879</v>
      </c>
      <c r="I1880" s="2" t="str">
        <f t="shared" ca="1" si="63"/>
        <v>UTCNT1879</v>
      </c>
      <c r="K1880" s="2" t="s">
        <v>53</v>
      </c>
      <c r="L1880" s="2" t="s">
        <v>6500</v>
      </c>
      <c r="M1880" s="4" t="s">
        <v>11894</v>
      </c>
      <c r="N1880" s="2" t="s">
        <v>11895</v>
      </c>
      <c r="O1880" s="2" t="s">
        <v>8594</v>
      </c>
      <c r="P1880" s="2" t="s">
        <v>11896</v>
      </c>
      <c r="Q1880" s="2" t="s">
        <v>94</v>
      </c>
      <c r="R1880" s="2" t="s">
        <v>11897</v>
      </c>
      <c r="S1880" s="2" t="s">
        <v>139</v>
      </c>
      <c r="T1880" s="2" t="s">
        <v>7632</v>
      </c>
      <c r="U1880" s="2" t="s">
        <v>183</v>
      </c>
      <c r="V1880" s="2">
        <v>214200</v>
      </c>
      <c r="W1880" s="2">
        <v>245450</v>
      </c>
      <c r="X1880" s="2">
        <v>49</v>
      </c>
      <c r="Y1880" s="2" t="s">
        <v>139</v>
      </c>
      <c r="Z1880" s="2" t="s">
        <v>1054</v>
      </c>
      <c r="AA1880" s="2" t="s">
        <v>11898</v>
      </c>
      <c r="AB1880" s="2" t="s">
        <v>10848</v>
      </c>
      <c r="AC1880" s="2" t="s">
        <v>8694</v>
      </c>
      <c r="AD1880" s="2" t="s">
        <v>139</v>
      </c>
      <c r="AE1880" s="2" t="s">
        <v>139</v>
      </c>
      <c r="AF1880" s="2" t="s">
        <v>990</v>
      </c>
      <c r="AG1880" s="2" t="s">
        <v>8602</v>
      </c>
      <c r="AH1880" s="2" t="s">
        <v>8601</v>
      </c>
      <c r="AI1880" s="2" t="s">
        <v>158</v>
      </c>
      <c r="AJ1880" s="2" t="s">
        <v>11899</v>
      </c>
      <c r="AK1880" s="2" t="s">
        <v>139</v>
      </c>
      <c r="AL1880" s="2" t="s">
        <v>11900</v>
      </c>
      <c r="AM1880" s="2" t="s">
        <v>139</v>
      </c>
      <c r="AN1880" s="2" t="s">
        <v>139</v>
      </c>
      <c r="AO1880" s="2" t="s">
        <v>139</v>
      </c>
      <c r="AP1880" s="2" t="s">
        <v>139</v>
      </c>
      <c r="AQ1880" s="2" t="s">
        <v>94</v>
      </c>
      <c r="AR1880" s="2" t="s">
        <v>93</v>
      </c>
    </row>
    <row r="1881" spans="8:44" ht="21" customHeight="1">
      <c r="H1881" s="2">
        <f t="shared" si="62"/>
        <v>1880</v>
      </c>
      <c r="I1881" s="2" t="str">
        <f t="shared" ca="1" si="63"/>
        <v>UTCNT1880</v>
      </c>
      <c r="K1881" s="2" t="s">
        <v>53</v>
      </c>
      <c r="L1881" s="2" t="s">
        <v>6500</v>
      </c>
      <c r="M1881" s="4" t="s">
        <v>11901</v>
      </c>
      <c r="N1881" s="2" t="s">
        <v>11902</v>
      </c>
      <c r="O1881" s="2" t="s">
        <v>8594</v>
      </c>
      <c r="P1881" s="2" t="s">
        <v>11903</v>
      </c>
      <c r="Q1881" s="2" t="s">
        <v>94</v>
      </c>
      <c r="R1881" s="2" t="s">
        <v>11904</v>
      </c>
      <c r="S1881" s="2" t="s">
        <v>139</v>
      </c>
      <c r="T1881" s="2" t="s">
        <v>8597</v>
      </c>
      <c r="U1881" s="2" t="s">
        <v>183</v>
      </c>
      <c r="V1881" s="2">
        <v>205440</v>
      </c>
      <c r="W1881" s="2">
        <v>244440</v>
      </c>
      <c r="X1881" s="2">
        <v>49</v>
      </c>
      <c r="Y1881" s="2" t="s">
        <v>139</v>
      </c>
      <c r="Z1881" s="2" t="s">
        <v>1054</v>
      </c>
      <c r="AA1881" s="2" t="s">
        <v>139</v>
      </c>
      <c r="AB1881" s="2" t="s">
        <v>11324</v>
      </c>
      <c r="AC1881" s="2" t="s">
        <v>8729</v>
      </c>
      <c r="AD1881" s="2" t="s">
        <v>139</v>
      </c>
      <c r="AE1881" s="2" t="s">
        <v>139</v>
      </c>
      <c r="AF1881" s="2" t="s">
        <v>990</v>
      </c>
      <c r="AG1881" s="2" t="s">
        <v>8602</v>
      </c>
      <c r="AH1881" s="2" t="s">
        <v>8601</v>
      </c>
      <c r="AI1881" s="2" t="s">
        <v>158</v>
      </c>
      <c r="AJ1881" s="2" t="s">
        <v>11905</v>
      </c>
      <c r="AK1881" s="2" t="s">
        <v>139</v>
      </c>
      <c r="AL1881" s="2" t="s">
        <v>11906</v>
      </c>
      <c r="AM1881" s="2" t="s">
        <v>139</v>
      </c>
      <c r="AN1881" s="2" t="s">
        <v>139</v>
      </c>
      <c r="AO1881" s="2" t="s">
        <v>139</v>
      </c>
      <c r="AP1881" s="2" t="s">
        <v>139</v>
      </c>
      <c r="AQ1881" s="2" t="s">
        <v>94</v>
      </c>
      <c r="AR1881" s="2" t="s">
        <v>93</v>
      </c>
    </row>
    <row r="1882" spans="8:44" ht="21" customHeight="1">
      <c r="H1882" s="2">
        <f t="shared" si="62"/>
        <v>1881</v>
      </c>
      <c r="I1882" s="2" t="str">
        <f t="shared" ca="1" si="63"/>
        <v>UTCNT1881</v>
      </c>
      <c r="K1882" s="2" t="s">
        <v>53</v>
      </c>
      <c r="L1882" s="2" t="s">
        <v>6500</v>
      </c>
      <c r="M1882" s="4" t="s">
        <v>11907</v>
      </c>
      <c r="N1882" s="2" t="s">
        <v>11908</v>
      </c>
      <c r="O1882" s="2" t="s">
        <v>8594</v>
      </c>
      <c r="P1882" s="2" t="s">
        <v>11909</v>
      </c>
      <c r="Q1882" s="2" t="s">
        <v>94</v>
      </c>
      <c r="R1882" s="2" t="s">
        <v>11910</v>
      </c>
      <c r="S1882" s="2" t="s">
        <v>139</v>
      </c>
      <c r="T1882" s="2" t="s">
        <v>197</v>
      </c>
      <c r="U1882" s="2" t="s">
        <v>183</v>
      </c>
      <c r="V1882" s="2">
        <v>263500</v>
      </c>
      <c r="W1882" s="2">
        <v>303473</v>
      </c>
      <c r="X1882" s="2">
        <v>39</v>
      </c>
      <c r="Y1882" s="2" t="s">
        <v>139</v>
      </c>
      <c r="Z1882" s="2" t="s">
        <v>8616</v>
      </c>
      <c r="AA1882" s="2" t="s">
        <v>139</v>
      </c>
      <c r="AB1882" s="2" t="s">
        <v>11680</v>
      </c>
      <c r="AC1882" s="2" t="s">
        <v>8600</v>
      </c>
      <c r="AD1882" s="2" t="s">
        <v>139</v>
      </c>
      <c r="AE1882" s="2" t="s">
        <v>139</v>
      </c>
      <c r="AF1882" s="2" t="s">
        <v>990</v>
      </c>
      <c r="AG1882" s="2" t="s">
        <v>8602</v>
      </c>
      <c r="AH1882" s="2" t="s">
        <v>8601</v>
      </c>
      <c r="AI1882" s="2" t="s">
        <v>158</v>
      </c>
      <c r="AJ1882" s="2" t="s">
        <v>11911</v>
      </c>
      <c r="AK1882" s="2" t="s">
        <v>139</v>
      </c>
      <c r="AL1882" s="2" t="s">
        <v>11912</v>
      </c>
      <c r="AM1882" s="2" t="s">
        <v>139</v>
      </c>
      <c r="AN1882" s="2" t="s">
        <v>139</v>
      </c>
      <c r="AO1882" s="2" t="s">
        <v>139</v>
      </c>
      <c r="AP1882" s="2" t="s">
        <v>139</v>
      </c>
      <c r="AQ1882" s="2" t="s">
        <v>94</v>
      </c>
      <c r="AR1882" s="2" t="s">
        <v>93</v>
      </c>
    </row>
    <row r="1883" spans="8:44" ht="21" customHeight="1">
      <c r="H1883" s="2">
        <f t="shared" si="62"/>
        <v>1882</v>
      </c>
      <c r="I1883" s="2" t="str">
        <f t="shared" ca="1" si="63"/>
        <v>UTCNT1882</v>
      </c>
      <c r="K1883" s="2" t="s">
        <v>53</v>
      </c>
      <c r="L1883" s="2" t="s">
        <v>6500</v>
      </c>
      <c r="M1883" s="4" t="s">
        <v>11913</v>
      </c>
      <c r="N1883" s="2" t="s">
        <v>11914</v>
      </c>
      <c r="O1883" s="2" t="s">
        <v>8594</v>
      </c>
      <c r="P1883" s="2" t="s">
        <v>11915</v>
      </c>
      <c r="Q1883" s="2" t="s">
        <v>94</v>
      </c>
      <c r="R1883" s="2" t="s">
        <v>11916</v>
      </c>
      <c r="S1883" s="2" t="s">
        <v>139</v>
      </c>
      <c r="T1883" s="2" t="s">
        <v>197</v>
      </c>
      <c r="U1883" s="2" t="s">
        <v>183</v>
      </c>
      <c r="V1883" s="2">
        <v>178400</v>
      </c>
      <c r="W1883" s="2">
        <v>203383</v>
      </c>
      <c r="X1883" s="2">
        <v>39</v>
      </c>
      <c r="Y1883" s="2" t="s">
        <v>139</v>
      </c>
      <c r="Z1883" s="2" t="s">
        <v>1054</v>
      </c>
      <c r="AA1883" s="2" t="s">
        <v>139</v>
      </c>
      <c r="AB1883" s="2" t="s">
        <v>10916</v>
      </c>
      <c r="AC1883" s="2" t="s">
        <v>8694</v>
      </c>
      <c r="AD1883" s="2" t="s">
        <v>139</v>
      </c>
      <c r="AE1883" s="2" t="s">
        <v>139</v>
      </c>
      <c r="AF1883" s="2" t="s">
        <v>990</v>
      </c>
      <c r="AG1883" s="2" t="s">
        <v>8602</v>
      </c>
      <c r="AH1883" s="2" t="s">
        <v>8601</v>
      </c>
      <c r="AI1883" s="2" t="s">
        <v>158</v>
      </c>
      <c r="AJ1883" s="2" t="s">
        <v>11917</v>
      </c>
      <c r="AK1883" s="2" t="s">
        <v>139</v>
      </c>
      <c r="AL1883" s="2" t="s">
        <v>11918</v>
      </c>
      <c r="AM1883" s="2" t="s">
        <v>139</v>
      </c>
      <c r="AN1883" s="2" t="s">
        <v>139</v>
      </c>
      <c r="AO1883" s="2" t="s">
        <v>139</v>
      </c>
      <c r="AP1883" s="2" t="s">
        <v>6355</v>
      </c>
      <c r="AQ1883" s="2" t="s">
        <v>94</v>
      </c>
      <c r="AR1883" s="2" t="s">
        <v>93</v>
      </c>
    </row>
    <row r="1884" spans="8:44" ht="21" customHeight="1">
      <c r="H1884" s="2">
        <f t="shared" si="62"/>
        <v>1883</v>
      </c>
      <c r="I1884" s="2" t="str">
        <f t="shared" ca="1" si="63"/>
        <v>UTCNT1883</v>
      </c>
      <c r="K1884" s="2" t="s">
        <v>53</v>
      </c>
      <c r="L1884" s="2" t="s">
        <v>6500</v>
      </c>
      <c r="M1884" s="4" t="s">
        <v>11919</v>
      </c>
      <c r="N1884" s="2" t="s">
        <v>10913</v>
      </c>
      <c r="O1884" s="2" t="s">
        <v>8594</v>
      </c>
      <c r="P1884" s="2" t="s">
        <v>10914</v>
      </c>
      <c r="Q1884" s="2" t="s">
        <v>94</v>
      </c>
      <c r="R1884" s="2" t="s">
        <v>10915</v>
      </c>
      <c r="S1884" s="2" t="s">
        <v>139</v>
      </c>
      <c r="T1884" s="2" t="s">
        <v>7632</v>
      </c>
      <c r="U1884" s="2" t="s">
        <v>147</v>
      </c>
      <c r="V1884" s="2">
        <v>190300</v>
      </c>
      <c r="W1884" s="2">
        <v>265295</v>
      </c>
      <c r="X1884" s="2">
        <v>50</v>
      </c>
      <c r="Y1884" s="2" t="s">
        <v>139</v>
      </c>
      <c r="Z1884" s="2" t="s">
        <v>1054</v>
      </c>
      <c r="AA1884" s="2" t="s">
        <v>139</v>
      </c>
      <c r="AB1884" s="2" t="s">
        <v>10916</v>
      </c>
      <c r="AC1884" s="2" t="s">
        <v>8618</v>
      </c>
      <c r="AD1884" s="2" t="s">
        <v>139</v>
      </c>
      <c r="AE1884" s="2" t="s">
        <v>139</v>
      </c>
      <c r="AF1884" s="2" t="s">
        <v>990</v>
      </c>
      <c r="AG1884" s="2" t="s">
        <v>8602</v>
      </c>
      <c r="AH1884" s="2" t="s">
        <v>8601</v>
      </c>
      <c r="AI1884" s="2" t="s">
        <v>158</v>
      </c>
      <c r="AJ1884" s="2" t="s">
        <v>11920</v>
      </c>
      <c r="AK1884" s="2" t="s">
        <v>139</v>
      </c>
      <c r="AL1884" s="2" t="s">
        <v>11921</v>
      </c>
      <c r="AM1884" s="2" t="s">
        <v>139</v>
      </c>
      <c r="AN1884" s="2" t="s">
        <v>139</v>
      </c>
      <c r="AO1884" s="2" t="s">
        <v>139</v>
      </c>
      <c r="AP1884" s="2" t="s">
        <v>6208</v>
      </c>
      <c r="AQ1884" s="2" t="s">
        <v>94</v>
      </c>
      <c r="AR1884" s="2" t="s">
        <v>93</v>
      </c>
    </row>
    <row r="1885" spans="8:44" ht="21" customHeight="1">
      <c r="H1885" s="2">
        <f t="shared" si="62"/>
        <v>1884</v>
      </c>
      <c r="I1885" s="2" t="str">
        <f t="shared" ca="1" si="63"/>
        <v>UTCNT1884</v>
      </c>
      <c r="K1885" s="2" t="s">
        <v>53</v>
      </c>
      <c r="L1885" s="2" t="s">
        <v>6500</v>
      </c>
      <c r="M1885" s="4" t="s">
        <v>11922</v>
      </c>
      <c r="N1885" s="2" t="s">
        <v>11923</v>
      </c>
      <c r="O1885" s="2" t="s">
        <v>8594</v>
      </c>
      <c r="P1885" s="2" t="s">
        <v>11924</v>
      </c>
      <c r="Q1885" s="2" t="s">
        <v>94</v>
      </c>
      <c r="R1885" s="2" t="s">
        <v>11925</v>
      </c>
      <c r="S1885" s="2" t="s">
        <v>139</v>
      </c>
      <c r="T1885" s="2" t="s">
        <v>7632</v>
      </c>
      <c r="U1885" s="2" t="s">
        <v>183</v>
      </c>
      <c r="V1885" s="2">
        <v>202500</v>
      </c>
      <c r="W1885" s="2">
        <v>202500</v>
      </c>
      <c r="X1885" s="2">
        <v>45</v>
      </c>
      <c r="Y1885" s="2" t="s">
        <v>139</v>
      </c>
      <c r="Z1885" s="2" t="s">
        <v>8671</v>
      </c>
      <c r="AA1885" s="2" t="s">
        <v>139</v>
      </c>
      <c r="AB1885" s="2" t="s">
        <v>11587</v>
      </c>
      <c r="AC1885" s="2" t="s">
        <v>8738</v>
      </c>
      <c r="AD1885" s="2" t="s">
        <v>139</v>
      </c>
      <c r="AE1885" s="2" t="s">
        <v>139</v>
      </c>
      <c r="AF1885" s="2" t="s">
        <v>8601</v>
      </c>
      <c r="AG1885" s="2" t="s">
        <v>139</v>
      </c>
      <c r="AH1885" s="2" t="s">
        <v>8601</v>
      </c>
      <c r="AI1885" s="2" t="s">
        <v>158</v>
      </c>
      <c r="AJ1885" s="2" t="s">
        <v>11926</v>
      </c>
      <c r="AK1885" s="2" t="s">
        <v>139</v>
      </c>
      <c r="AL1885" s="2" t="s">
        <v>11927</v>
      </c>
      <c r="AM1885" s="2" t="s">
        <v>139</v>
      </c>
      <c r="AN1885" s="2" t="s">
        <v>139</v>
      </c>
      <c r="AO1885" s="2" t="s">
        <v>139</v>
      </c>
      <c r="AP1885" s="2" t="s">
        <v>139</v>
      </c>
      <c r="AQ1885" s="2" t="s">
        <v>94</v>
      </c>
      <c r="AR1885" s="2" t="s">
        <v>93</v>
      </c>
    </row>
    <row r="1886" spans="8:44" ht="21" customHeight="1">
      <c r="H1886" s="2">
        <f t="shared" si="62"/>
        <v>1885</v>
      </c>
      <c r="I1886" s="2" t="str">
        <f t="shared" ca="1" si="63"/>
        <v>UTCNT1885</v>
      </c>
      <c r="K1886" s="2" t="s">
        <v>53</v>
      </c>
      <c r="L1886" s="2" t="s">
        <v>6500</v>
      </c>
      <c r="M1886" s="4" t="s">
        <v>11928</v>
      </c>
      <c r="N1886" s="2" t="s">
        <v>11929</v>
      </c>
      <c r="O1886" s="2" t="s">
        <v>8594</v>
      </c>
      <c r="P1886" s="2" t="s">
        <v>11930</v>
      </c>
      <c r="Q1886" s="2" t="s">
        <v>94</v>
      </c>
      <c r="R1886" s="2" t="s">
        <v>11931</v>
      </c>
      <c r="S1886" s="2" t="s">
        <v>139</v>
      </c>
      <c r="T1886" s="2" t="s">
        <v>8597</v>
      </c>
      <c r="U1886" s="2" t="s">
        <v>183</v>
      </c>
      <c r="V1886" s="2">
        <v>240000</v>
      </c>
      <c r="W1886" s="2">
        <v>244000</v>
      </c>
      <c r="X1886" s="2">
        <v>45</v>
      </c>
      <c r="Y1886" s="2" t="s">
        <v>139</v>
      </c>
      <c r="Z1886" s="2" t="s">
        <v>8616</v>
      </c>
      <c r="AA1886" s="2" t="s">
        <v>4221</v>
      </c>
      <c r="AB1886" s="2" t="s">
        <v>11932</v>
      </c>
      <c r="AC1886" s="2" t="s">
        <v>11349</v>
      </c>
      <c r="AD1886" s="2" t="s">
        <v>139</v>
      </c>
      <c r="AE1886" s="2" t="s">
        <v>139</v>
      </c>
      <c r="AF1886" s="2" t="s">
        <v>8601</v>
      </c>
      <c r="AG1886" s="2" t="s">
        <v>8602</v>
      </c>
      <c r="AH1886" s="2" t="s">
        <v>8601</v>
      </c>
      <c r="AI1886" s="2" t="s">
        <v>158</v>
      </c>
      <c r="AJ1886" s="2" t="s">
        <v>11933</v>
      </c>
      <c r="AK1886" s="2" t="s">
        <v>139</v>
      </c>
      <c r="AL1886" s="2" t="s">
        <v>11934</v>
      </c>
      <c r="AM1886" s="2" t="s">
        <v>139</v>
      </c>
      <c r="AN1886" s="2" t="s">
        <v>139</v>
      </c>
      <c r="AO1886" s="2" t="s">
        <v>139</v>
      </c>
      <c r="AP1886" s="2" t="s">
        <v>6355</v>
      </c>
      <c r="AQ1886" s="2" t="s">
        <v>94</v>
      </c>
      <c r="AR1886" s="2" t="s">
        <v>93</v>
      </c>
    </row>
    <row r="1887" spans="8:44" ht="21" customHeight="1">
      <c r="H1887" s="2">
        <f t="shared" si="62"/>
        <v>1886</v>
      </c>
      <c r="I1887" s="2" t="str">
        <f t="shared" ca="1" si="63"/>
        <v>UTCNT1886</v>
      </c>
      <c r="K1887" s="2" t="s">
        <v>53</v>
      </c>
      <c r="L1887" s="2" t="s">
        <v>6500</v>
      </c>
      <c r="M1887" s="4" t="s">
        <v>11935</v>
      </c>
      <c r="N1887" s="2" t="s">
        <v>11279</v>
      </c>
      <c r="O1887" s="2" t="s">
        <v>8594</v>
      </c>
      <c r="P1887" s="2" t="s">
        <v>11936</v>
      </c>
      <c r="Q1887" s="2" t="s">
        <v>94</v>
      </c>
      <c r="R1887" s="2" t="s">
        <v>11937</v>
      </c>
      <c r="S1887" s="2" t="s">
        <v>139</v>
      </c>
      <c r="T1887" s="2" t="s">
        <v>7632</v>
      </c>
      <c r="U1887" s="2" t="s">
        <v>7632</v>
      </c>
      <c r="V1887" s="2">
        <v>200000</v>
      </c>
      <c r="W1887" s="2">
        <v>215625</v>
      </c>
      <c r="X1887" s="2">
        <v>59</v>
      </c>
      <c r="Y1887" s="2" t="s">
        <v>139</v>
      </c>
      <c r="Z1887" s="2" t="s">
        <v>8616</v>
      </c>
      <c r="AA1887" s="2" t="s">
        <v>139</v>
      </c>
      <c r="AB1887" s="2" t="s">
        <v>11938</v>
      </c>
      <c r="AC1887" s="2" t="s">
        <v>10661</v>
      </c>
      <c r="AD1887" s="2" t="s">
        <v>139</v>
      </c>
      <c r="AE1887" s="2" t="s">
        <v>139</v>
      </c>
      <c r="AF1887" s="2" t="s">
        <v>990</v>
      </c>
      <c r="AG1887" s="2" t="s">
        <v>8602</v>
      </c>
      <c r="AH1887" s="2" t="s">
        <v>8601</v>
      </c>
      <c r="AI1887" s="2" t="s">
        <v>158</v>
      </c>
      <c r="AJ1887" s="2" t="s">
        <v>11939</v>
      </c>
      <c r="AK1887" s="2" t="s">
        <v>139</v>
      </c>
      <c r="AL1887" s="2" t="s">
        <v>11940</v>
      </c>
      <c r="AM1887" s="2" t="s">
        <v>139</v>
      </c>
      <c r="AN1887" s="2" t="s">
        <v>139</v>
      </c>
      <c r="AO1887" s="2" t="s">
        <v>139</v>
      </c>
      <c r="AP1887" s="2" t="s">
        <v>139</v>
      </c>
      <c r="AQ1887" s="2" t="s">
        <v>94</v>
      </c>
      <c r="AR1887" s="2" t="s">
        <v>93</v>
      </c>
    </row>
    <row r="1888" spans="8:44" ht="21" customHeight="1">
      <c r="H1888" s="2">
        <f t="shared" si="62"/>
        <v>1887</v>
      </c>
      <c r="I1888" s="2" t="str">
        <f t="shared" ca="1" si="63"/>
        <v>UTCNT1887</v>
      </c>
      <c r="K1888" s="2" t="s">
        <v>53</v>
      </c>
      <c r="L1888" s="2" t="s">
        <v>6500</v>
      </c>
      <c r="M1888" s="4" t="s">
        <v>11941</v>
      </c>
      <c r="N1888" s="2" t="s">
        <v>11279</v>
      </c>
      <c r="O1888" s="2" t="s">
        <v>8594</v>
      </c>
      <c r="P1888" s="2" t="s">
        <v>11936</v>
      </c>
      <c r="Q1888" s="2" t="s">
        <v>94</v>
      </c>
      <c r="R1888" s="2" t="s">
        <v>11937</v>
      </c>
      <c r="S1888" s="2" t="s">
        <v>139</v>
      </c>
      <c r="T1888" s="2" t="s">
        <v>7632</v>
      </c>
      <c r="U1888" s="2" t="s">
        <v>7632</v>
      </c>
      <c r="V1888" s="2">
        <v>200000</v>
      </c>
      <c r="W1888" s="2">
        <v>228750</v>
      </c>
      <c r="X1888" s="2">
        <v>59</v>
      </c>
      <c r="Y1888" s="2" t="s">
        <v>139</v>
      </c>
      <c r="Z1888" s="2" t="s">
        <v>8616</v>
      </c>
      <c r="AA1888" s="2" t="s">
        <v>139</v>
      </c>
      <c r="AB1888" s="2" t="s">
        <v>11938</v>
      </c>
      <c r="AC1888" s="2" t="s">
        <v>10661</v>
      </c>
      <c r="AD1888" s="2" t="s">
        <v>139</v>
      </c>
      <c r="AE1888" s="2" t="s">
        <v>139</v>
      </c>
      <c r="AF1888" s="2" t="s">
        <v>990</v>
      </c>
      <c r="AG1888" s="2" t="s">
        <v>8602</v>
      </c>
      <c r="AH1888" s="2" t="s">
        <v>8601</v>
      </c>
      <c r="AI1888" s="2" t="s">
        <v>158</v>
      </c>
      <c r="AJ1888" s="2" t="s">
        <v>11939</v>
      </c>
      <c r="AK1888" s="2" t="s">
        <v>139</v>
      </c>
      <c r="AL1888" s="2" t="s">
        <v>11942</v>
      </c>
      <c r="AM1888" s="2" t="s">
        <v>139</v>
      </c>
      <c r="AN1888" s="2" t="s">
        <v>139</v>
      </c>
      <c r="AO1888" s="2" t="s">
        <v>139</v>
      </c>
      <c r="AP1888" s="2" t="s">
        <v>139</v>
      </c>
      <c r="AQ1888" s="2" t="s">
        <v>94</v>
      </c>
      <c r="AR1888" s="2" t="s">
        <v>93</v>
      </c>
    </row>
    <row r="1889" spans="8:44" ht="21" customHeight="1">
      <c r="H1889" s="2">
        <f t="shared" si="62"/>
        <v>1888</v>
      </c>
      <c r="I1889" s="2" t="str">
        <f t="shared" ca="1" si="63"/>
        <v>UTCNT1888</v>
      </c>
      <c r="K1889" s="2" t="s">
        <v>53</v>
      </c>
      <c r="L1889" s="2" t="s">
        <v>6500</v>
      </c>
      <c r="M1889" s="4" t="s">
        <v>11943</v>
      </c>
      <c r="N1889" s="2" t="s">
        <v>11944</v>
      </c>
      <c r="O1889" s="2" t="s">
        <v>8594</v>
      </c>
      <c r="P1889" s="2" t="s">
        <v>11945</v>
      </c>
      <c r="Q1889" s="2" t="s">
        <v>94</v>
      </c>
      <c r="R1889" s="2" t="s">
        <v>11946</v>
      </c>
      <c r="S1889" s="2" t="s">
        <v>139</v>
      </c>
      <c r="T1889" s="2" t="s">
        <v>197</v>
      </c>
      <c r="U1889" s="2" t="s">
        <v>183</v>
      </c>
      <c r="V1889" s="2">
        <v>70158</v>
      </c>
      <c r="W1889" s="2">
        <v>70158</v>
      </c>
      <c r="X1889" s="2">
        <v>59</v>
      </c>
      <c r="Y1889" s="2" t="s">
        <v>139</v>
      </c>
      <c r="Z1889" s="2" t="s">
        <v>8671</v>
      </c>
      <c r="AA1889" s="2" t="s">
        <v>139</v>
      </c>
      <c r="AB1889" s="2" t="s">
        <v>11008</v>
      </c>
      <c r="AC1889" s="2" t="s">
        <v>8654</v>
      </c>
      <c r="AD1889" s="2" t="s">
        <v>139</v>
      </c>
      <c r="AE1889" s="2" t="s">
        <v>139</v>
      </c>
      <c r="AF1889" s="2" t="s">
        <v>8601</v>
      </c>
      <c r="AG1889" s="2" t="s">
        <v>8602</v>
      </c>
      <c r="AH1889" s="2" t="s">
        <v>8601</v>
      </c>
      <c r="AI1889" s="2" t="s">
        <v>158</v>
      </c>
      <c r="AJ1889" s="2" t="s">
        <v>11947</v>
      </c>
      <c r="AK1889" s="2" t="s">
        <v>139</v>
      </c>
      <c r="AL1889" s="2" t="s">
        <v>11948</v>
      </c>
      <c r="AM1889" s="2" t="s">
        <v>139</v>
      </c>
      <c r="AN1889" s="2" t="s">
        <v>139</v>
      </c>
      <c r="AO1889" s="2" t="s">
        <v>139</v>
      </c>
      <c r="AP1889" s="2" t="s">
        <v>6208</v>
      </c>
      <c r="AQ1889" s="2" t="s">
        <v>94</v>
      </c>
      <c r="AR1889" s="2" t="s">
        <v>93</v>
      </c>
    </row>
    <row r="1890" spans="8:44" ht="21" customHeight="1">
      <c r="H1890" s="2">
        <f t="shared" si="62"/>
        <v>1889</v>
      </c>
      <c r="I1890" s="2" t="str">
        <f t="shared" ca="1" si="63"/>
        <v>UTCNT1889</v>
      </c>
      <c r="K1890" s="2" t="s">
        <v>53</v>
      </c>
      <c r="L1890" s="2" t="s">
        <v>6500</v>
      </c>
      <c r="M1890" s="4" t="s">
        <v>11949</v>
      </c>
      <c r="N1890" s="2" t="s">
        <v>11950</v>
      </c>
      <c r="O1890" s="2" t="s">
        <v>8594</v>
      </c>
      <c r="P1890" s="2" t="s">
        <v>11951</v>
      </c>
      <c r="Q1890" s="2" t="s">
        <v>94</v>
      </c>
      <c r="R1890" s="2" t="s">
        <v>11952</v>
      </c>
      <c r="S1890" s="2" t="s">
        <v>139</v>
      </c>
      <c r="T1890" s="2" t="s">
        <v>197</v>
      </c>
      <c r="U1890" s="2" t="s">
        <v>147</v>
      </c>
      <c r="V1890" s="2">
        <v>205000</v>
      </c>
      <c r="W1890" s="2">
        <v>248233</v>
      </c>
      <c r="X1890" s="2">
        <v>40</v>
      </c>
      <c r="Y1890" s="2" t="s">
        <v>139</v>
      </c>
      <c r="Z1890" s="2" t="s">
        <v>8616</v>
      </c>
      <c r="AA1890" s="2" t="s">
        <v>139</v>
      </c>
      <c r="AB1890" s="2" t="s">
        <v>11245</v>
      </c>
      <c r="AC1890" s="2" t="s">
        <v>8911</v>
      </c>
      <c r="AD1890" s="2" t="s">
        <v>139</v>
      </c>
      <c r="AE1890" s="2" t="s">
        <v>139</v>
      </c>
      <c r="AF1890" s="2" t="s">
        <v>990</v>
      </c>
      <c r="AG1890" s="2" t="s">
        <v>8602</v>
      </c>
      <c r="AH1890" s="2" t="s">
        <v>8601</v>
      </c>
      <c r="AI1890" s="2" t="s">
        <v>158</v>
      </c>
      <c r="AJ1890" s="2" t="s">
        <v>11953</v>
      </c>
      <c r="AK1890" s="2" t="s">
        <v>139</v>
      </c>
      <c r="AL1890" s="2" t="s">
        <v>11954</v>
      </c>
      <c r="AM1890" s="2" t="s">
        <v>139</v>
      </c>
      <c r="AN1890" s="2" t="s">
        <v>139</v>
      </c>
      <c r="AO1890" s="2" t="s">
        <v>139</v>
      </c>
      <c r="AP1890" s="2" t="s">
        <v>10237</v>
      </c>
      <c r="AQ1890" s="2" t="s">
        <v>94</v>
      </c>
      <c r="AR1890" s="2" t="s">
        <v>93</v>
      </c>
    </row>
    <row r="1891" spans="8:44" ht="21" customHeight="1">
      <c r="H1891" s="2">
        <f t="shared" si="62"/>
        <v>1890</v>
      </c>
      <c r="I1891" s="2" t="str">
        <f t="shared" ca="1" si="63"/>
        <v>UTCNT1890</v>
      </c>
      <c r="K1891" s="2" t="s">
        <v>53</v>
      </c>
      <c r="L1891" s="2" t="s">
        <v>6500</v>
      </c>
      <c r="M1891" s="4" t="s">
        <v>11955</v>
      </c>
      <c r="N1891" s="2" t="s">
        <v>11956</v>
      </c>
      <c r="O1891" s="2" t="s">
        <v>8594</v>
      </c>
      <c r="P1891" s="2" t="s">
        <v>11957</v>
      </c>
      <c r="Q1891" s="2" t="s">
        <v>94</v>
      </c>
      <c r="R1891" s="2" t="s">
        <v>11958</v>
      </c>
      <c r="S1891" s="2" t="s">
        <v>139</v>
      </c>
      <c r="T1891" s="2" t="s">
        <v>167</v>
      </c>
      <c r="U1891" s="2" t="s">
        <v>183</v>
      </c>
      <c r="V1891" s="2">
        <v>223440</v>
      </c>
      <c r="W1891" s="2">
        <v>236740</v>
      </c>
      <c r="X1891" s="2">
        <v>30</v>
      </c>
      <c r="Y1891" s="2" t="s">
        <v>139</v>
      </c>
      <c r="Z1891" s="2" t="s">
        <v>8616</v>
      </c>
      <c r="AA1891" s="2" t="s">
        <v>139</v>
      </c>
      <c r="AB1891" s="2" t="s">
        <v>11959</v>
      </c>
      <c r="AC1891" s="2" t="s">
        <v>8738</v>
      </c>
      <c r="AD1891" s="2" t="s">
        <v>139</v>
      </c>
      <c r="AE1891" s="2" t="s">
        <v>139</v>
      </c>
      <c r="AF1891" s="2" t="s">
        <v>990</v>
      </c>
      <c r="AG1891" s="2" t="s">
        <v>8602</v>
      </c>
      <c r="AH1891" s="2" t="s">
        <v>8601</v>
      </c>
      <c r="AI1891" s="2" t="s">
        <v>158</v>
      </c>
      <c r="AJ1891" s="2" t="s">
        <v>11960</v>
      </c>
      <c r="AK1891" s="2" t="s">
        <v>139</v>
      </c>
      <c r="AL1891" s="2" t="s">
        <v>11961</v>
      </c>
      <c r="AM1891" s="2" t="s">
        <v>139</v>
      </c>
      <c r="AN1891" s="2" t="s">
        <v>139</v>
      </c>
      <c r="AO1891" s="2" t="s">
        <v>139</v>
      </c>
      <c r="AP1891" s="2" t="s">
        <v>139</v>
      </c>
      <c r="AQ1891" s="2" t="s">
        <v>94</v>
      </c>
      <c r="AR1891" s="2" t="s">
        <v>93</v>
      </c>
    </row>
    <row r="1892" spans="8:44" ht="21" customHeight="1">
      <c r="H1892" s="2">
        <f t="shared" si="62"/>
        <v>1891</v>
      </c>
      <c r="I1892" s="2" t="str">
        <f t="shared" ca="1" si="63"/>
        <v>UTCNT1891</v>
      </c>
      <c r="K1892" s="2" t="s">
        <v>53</v>
      </c>
      <c r="L1892" s="2" t="s">
        <v>6500</v>
      </c>
      <c r="M1892" s="4" t="s">
        <v>11962</v>
      </c>
      <c r="N1892" s="2" t="s">
        <v>11963</v>
      </c>
      <c r="O1892" s="2" t="s">
        <v>8594</v>
      </c>
      <c r="P1892" s="2" t="s">
        <v>11964</v>
      </c>
      <c r="Q1892" s="2" t="s">
        <v>94</v>
      </c>
      <c r="R1892" s="2" t="s">
        <v>11965</v>
      </c>
      <c r="S1892" s="2" t="s">
        <v>139</v>
      </c>
      <c r="T1892" s="2" t="s">
        <v>7632</v>
      </c>
      <c r="U1892" s="2" t="s">
        <v>147</v>
      </c>
      <c r="V1892" s="2">
        <v>252000</v>
      </c>
      <c r="W1892" s="2">
        <v>277550</v>
      </c>
      <c r="X1892" s="2">
        <v>39</v>
      </c>
      <c r="Y1892" s="2" t="s">
        <v>139</v>
      </c>
      <c r="Z1892" s="2" t="s">
        <v>8616</v>
      </c>
      <c r="AA1892" s="2" t="s">
        <v>139</v>
      </c>
      <c r="AB1892" s="2" t="s">
        <v>11966</v>
      </c>
      <c r="AC1892" s="2" t="s">
        <v>11967</v>
      </c>
      <c r="AD1892" s="2" t="s">
        <v>139</v>
      </c>
      <c r="AE1892" s="2" t="s">
        <v>139</v>
      </c>
      <c r="AF1892" s="2" t="s">
        <v>990</v>
      </c>
      <c r="AG1892" s="2" t="s">
        <v>8602</v>
      </c>
      <c r="AH1892" s="2" t="s">
        <v>8601</v>
      </c>
      <c r="AI1892" s="2" t="s">
        <v>158</v>
      </c>
      <c r="AJ1892" s="2" t="s">
        <v>11968</v>
      </c>
      <c r="AK1892" s="2" t="s">
        <v>139</v>
      </c>
      <c r="AL1892" s="2" t="s">
        <v>11969</v>
      </c>
      <c r="AM1892" s="2" t="s">
        <v>139</v>
      </c>
      <c r="AN1892" s="2" t="s">
        <v>139</v>
      </c>
      <c r="AO1892" s="2" t="s">
        <v>139</v>
      </c>
      <c r="AP1892" s="2" t="s">
        <v>139</v>
      </c>
      <c r="AQ1892" s="2" t="s">
        <v>94</v>
      </c>
      <c r="AR1892" s="2" t="s">
        <v>93</v>
      </c>
    </row>
    <row r="1893" spans="8:44" ht="21" customHeight="1">
      <c r="H1893" s="2">
        <f t="shared" si="62"/>
        <v>1892</v>
      </c>
      <c r="I1893" s="2" t="str">
        <f t="shared" ca="1" si="63"/>
        <v>UTCNT1892</v>
      </c>
      <c r="K1893" s="2" t="s">
        <v>53</v>
      </c>
      <c r="L1893" s="2" t="s">
        <v>6500</v>
      </c>
      <c r="M1893" s="4" t="s">
        <v>11970</v>
      </c>
      <c r="N1893" s="2" t="s">
        <v>9002</v>
      </c>
      <c r="O1893" s="2" t="s">
        <v>8661</v>
      </c>
      <c r="P1893" s="2" t="s">
        <v>11971</v>
      </c>
      <c r="Q1893" s="2" t="s">
        <v>94</v>
      </c>
      <c r="R1893" s="2" t="s">
        <v>11972</v>
      </c>
      <c r="S1893" s="2" t="s">
        <v>139</v>
      </c>
      <c r="T1893" s="2" t="s">
        <v>8597</v>
      </c>
      <c r="U1893" s="2" t="s">
        <v>182</v>
      </c>
      <c r="V1893" s="2">
        <v>190800</v>
      </c>
      <c r="W1893" s="2">
        <v>226800</v>
      </c>
      <c r="X1893" s="2">
        <v>50</v>
      </c>
      <c r="Y1893" s="2" t="s">
        <v>139</v>
      </c>
      <c r="Z1893" s="2" t="s">
        <v>8616</v>
      </c>
      <c r="AA1893" s="2" t="s">
        <v>139</v>
      </c>
      <c r="AB1893" s="2" t="s">
        <v>11716</v>
      </c>
      <c r="AC1893" s="2" t="s">
        <v>8600</v>
      </c>
      <c r="AD1893" s="2" t="s">
        <v>139</v>
      </c>
      <c r="AE1893" s="2" t="s">
        <v>139</v>
      </c>
      <c r="AF1893" s="2" t="s">
        <v>8601</v>
      </c>
      <c r="AG1893" s="2" t="s">
        <v>139</v>
      </c>
      <c r="AH1893" s="2" t="s">
        <v>8601</v>
      </c>
      <c r="AI1893" s="2" t="s">
        <v>158</v>
      </c>
      <c r="AJ1893" s="2" t="s">
        <v>11973</v>
      </c>
      <c r="AK1893" s="2" t="s">
        <v>139</v>
      </c>
      <c r="AL1893" s="2" t="s">
        <v>11974</v>
      </c>
      <c r="AM1893" s="2" t="s">
        <v>139</v>
      </c>
      <c r="AN1893" s="2" t="s">
        <v>139</v>
      </c>
      <c r="AO1893" s="2" t="s">
        <v>139</v>
      </c>
      <c r="AP1893" s="2" t="s">
        <v>139</v>
      </c>
      <c r="AQ1893" s="2" t="s">
        <v>94</v>
      </c>
      <c r="AR1893" s="2" t="s">
        <v>93</v>
      </c>
    </row>
    <row r="1894" spans="8:44" ht="21" customHeight="1">
      <c r="H1894" s="2">
        <f t="shared" si="62"/>
        <v>1893</v>
      </c>
      <c r="I1894" s="2" t="str">
        <f t="shared" ca="1" si="63"/>
        <v>UTCNT1893</v>
      </c>
      <c r="K1894" s="2" t="s">
        <v>53</v>
      </c>
      <c r="L1894" s="2" t="s">
        <v>6500</v>
      </c>
      <c r="M1894" s="4" t="s">
        <v>11975</v>
      </c>
      <c r="N1894" s="2" t="s">
        <v>11976</v>
      </c>
      <c r="O1894" s="2" t="s">
        <v>8594</v>
      </c>
      <c r="P1894" s="2" t="s">
        <v>11977</v>
      </c>
      <c r="Q1894" s="2" t="s">
        <v>94</v>
      </c>
      <c r="R1894" s="2" t="s">
        <v>11978</v>
      </c>
      <c r="S1894" s="2" t="s">
        <v>139</v>
      </c>
      <c r="T1894" s="2" t="s">
        <v>197</v>
      </c>
      <c r="U1894" s="2" t="s">
        <v>183</v>
      </c>
      <c r="V1894" s="2">
        <v>200000</v>
      </c>
      <c r="W1894" s="2">
        <v>246275</v>
      </c>
      <c r="X1894" s="2">
        <v>45</v>
      </c>
      <c r="Y1894" s="2" t="s">
        <v>139</v>
      </c>
      <c r="Z1894" s="2" t="s">
        <v>8616</v>
      </c>
      <c r="AA1894" s="2" t="s">
        <v>11979</v>
      </c>
      <c r="AB1894" s="2" t="s">
        <v>11557</v>
      </c>
      <c r="AC1894" s="2" t="s">
        <v>203</v>
      </c>
      <c r="AD1894" s="2" t="s">
        <v>139</v>
      </c>
      <c r="AE1894" s="2" t="s">
        <v>139</v>
      </c>
      <c r="AF1894" s="2" t="s">
        <v>990</v>
      </c>
      <c r="AG1894" s="2" t="s">
        <v>8602</v>
      </c>
      <c r="AH1894" s="2" t="s">
        <v>8601</v>
      </c>
      <c r="AI1894" s="2" t="s">
        <v>158</v>
      </c>
      <c r="AJ1894" s="2" t="s">
        <v>11980</v>
      </c>
      <c r="AK1894" s="2" t="s">
        <v>139</v>
      </c>
      <c r="AL1894" s="2" t="s">
        <v>11981</v>
      </c>
      <c r="AM1894" s="2" t="s">
        <v>139</v>
      </c>
      <c r="AN1894" s="2" t="s">
        <v>139</v>
      </c>
      <c r="AO1894" s="2" t="s">
        <v>139</v>
      </c>
      <c r="AP1894" s="2" t="s">
        <v>6355</v>
      </c>
      <c r="AQ1894" s="2" t="s">
        <v>94</v>
      </c>
      <c r="AR1894" s="2" t="s">
        <v>93</v>
      </c>
    </row>
    <row r="1895" spans="8:44" ht="21" customHeight="1">
      <c r="H1895" s="2">
        <f t="shared" si="62"/>
        <v>1894</v>
      </c>
      <c r="I1895" s="2" t="str">
        <f t="shared" ca="1" si="63"/>
        <v>UTCNT1894</v>
      </c>
      <c r="K1895" s="2" t="s">
        <v>53</v>
      </c>
      <c r="L1895" s="2" t="s">
        <v>6500</v>
      </c>
      <c r="M1895" s="4" t="s">
        <v>11982</v>
      </c>
      <c r="N1895" s="2" t="s">
        <v>11983</v>
      </c>
      <c r="O1895" s="2" t="s">
        <v>8661</v>
      </c>
      <c r="P1895" s="2" t="s">
        <v>11984</v>
      </c>
      <c r="Q1895" s="2" t="s">
        <v>94</v>
      </c>
      <c r="R1895" s="2" t="s">
        <v>11985</v>
      </c>
      <c r="S1895" s="2" t="s">
        <v>139</v>
      </c>
      <c r="T1895" s="2" t="s">
        <v>7632</v>
      </c>
      <c r="U1895" s="2" t="s">
        <v>183</v>
      </c>
      <c r="V1895" s="2">
        <v>235200</v>
      </c>
      <c r="W1895" s="2">
        <v>252700</v>
      </c>
      <c r="X1895" s="2">
        <v>45</v>
      </c>
      <c r="Y1895" s="2" t="s">
        <v>139</v>
      </c>
      <c r="Z1895" s="2" t="s">
        <v>8616</v>
      </c>
      <c r="AA1895" s="2" t="s">
        <v>9218</v>
      </c>
      <c r="AB1895" s="2" t="s">
        <v>11539</v>
      </c>
      <c r="AC1895" s="2" t="s">
        <v>8738</v>
      </c>
      <c r="AD1895" s="2" t="s">
        <v>139</v>
      </c>
      <c r="AE1895" s="2" t="s">
        <v>139</v>
      </c>
      <c r="AF1895" s="2" t="s">
        <v>990</v>
      </c>
      <c r="AG1895" s="2" t="s">
        <v>8602</v>
      </c>
      <c r="AH1895" s="2" t="s">
        <v>8601</v>
      </c>
      <c r="AI1895" s="2" t="s">
        <v>158</v>
      </c>
      <c r="AJ1895" s="2" t="s">
        <v>11986</v>
      </c>
      <c r="AK1895" s="2" t="s">
        <v>139</v>
      </c>
      <c r="AL1895" s="2" t="s">
        <v>11987</v>
      </c>
      <c r="AM1895" s="2" t="s">
        <v>139</v>
      </c>
      <c r="AN1895" s="2" t="s">
        <v>139</v>
      </c>
      <c r="AO1895" s="2" t="s">
        <v>139</v>
      </c>
      <c r="AP1895" s="2" t="s">
        <v>139</v>
      </c>
      <c r="AQ1895" s="2" t="s">
        <v>94</v>
      </c>
      <c r="AR1895" s="2" t="s">
        <v>93</v>
      </c>
    </row>
    <row r="1896" spans="8:44" ht="21" customHeight="1">
      <c r="H1896" s="2">
        <f t="shared" si="62"/>
        <v>1895</v>
      </c>
      <c r="I1896" s="2" t="str">
        <f t="shared" ca="1" si="63"/>
        <v>UTCNT1895</v>
      </c>
      <c r="K1896" s="2" t="s">
        <v>53</v>
      </c>
      <c r="L1896" s="2" t="s">
        <v>6500</v>
      </c>
      <c r="M1896" s="4" t="s">
        <v>11988</v>
      </c>
      <c r="N1896" s="2" t="s">
        <v>11989</v>
      </c>
      <c r="O1896" s="2" t="s">
        <v>8594</v>
      </c>
      <c r="P1896" s="2" t="s">
        <v>11990</v>
      </c>
      <c r="Q1896" s="2" t="s">
        <v>94</v>
      </c>
      <c r="R1896" s="2" t="s">
        <v>11991</v>
      </c>
      <c r="S1896" s="2" t="s">
        <v>139</v>
      </c>
      <c r="T1896" s="2" t="s">
        <v>197</v>
      </c>
      <c r="U1896" s="2" t="s">
        <v>183</v>
      </c>
      <c r="V1896" s="2">
        <v>223100</v>
      </c>
      <c r="W1896" s="2">
        <v>257959</v>
      </c>
      <c r="X1896" s="2">
        <v>39</v>
      </c>
      <c r="Y1896" s="2" t="s">
        <v>139</v>
      </c>
      <c r="Z1896" s="2" t="s">
        <v>8616</v>
      </c>
      <c r="AA1896" s="2" t="s">
        <v>139</v>
      </c>
      <c r="AB1896" s="2" t="s">
        <v>11125</v>
      </c>
      <c r="AC1896" s="2" t="s">
        <v>8694</v>
      </c>
      <c r="AD1896" s="2" t="s">
        <v>139</v>
      </c>
      <c r="AE1896" s="2" t="s">
        <v>139</v>
      </c>
      <c r="AF1896" s="2" t="s">
        <v>990</v>
      </c>
      <c r="AG1896" s="2" t="s">
        <v>8602</v>
      </c>
      <c r="AH1896" s="2" t="s">
        <v>8601</v>
      </c>
      <c r="AI1896" s="2" t="s">
        <v>158</v>
      </c>
      <c r="AJ1896" s="2" t="s">
        <v>10849</v>
      </c>
      <c r="AK1896" s="2" t="s">
        <v>139</v>
      </c>
      <c r="AL1896" s="2" t="s">
        <v>11992</v>
      </c>
      <c r="AM1896" s="2" t="s">
        <v>139</v>
      </c>
      <c r="AN1896" s="2" t="s">
        <v>139</v>
      </c>
      <c r="AO1896" s="2" t="s">
        <v>139</v>
      </c>
      <c r="AP1896" s="2" t="s">
        <v>6208</v>
      </c>
      <c r="AQ1896" s="2" t="s">
        <v>94</v>
      </c>
      <c r="AR1896" s="2" t="s">
        <v>93</v>
      </c>
    </row>
    <row r="1897" spans="8:44" ht="21" customHeight="1">
      <c r="H1897" s="2">
        <f t="shared" si="62"/>
        <v>1896</v>
      </c>
      <c r="I1897" s="2" t="str">
        <f t="shared" ca="1" si="63"/>
        <v>UTCNT1896</v>
      </c>
      <c r="K1897" s="2" t="s">
        <v>53</v>
      </c>
      <c r="L1897" s="2" t="s">
        <v>6500</v>
      </c>
      <c r="M1897" s="4" t="s">
        <v>11993</v>
      </c>
      <c r="N1897" s="2" t="s">
        <v>11994</v>
      </c>
      <c r="O1897" s="2" t="s">
        <v>8594</v>
      </c>
      <c r="P1897" s="2" t="s">
        <v>11995</v>
      </c>
      <c r="Q1897" s="2" t="s">
        <v>94</v>
      </c>
      <c r="R1897" s="2" t="s">
        <v>11996</v>
      </c>
      <c r="S1897" s="2" t="s">
        <v>139</v>
      </c>
      <c r="T1897" s="2" t="s">
        <v>197</v>
      </c>
      <c r="U1897" s="2" t="s">
        <v>147</v>
      </c>
      <c r="V1897" s="2">
        <v>260000</v>
      </c>
      <c r="W1897" s="2">
        <v>340723</v>
      </c>
      <c r="X1897" s="2">
        <v>40</v>
      </c>
      <c r="Y1897" s="2" t="s">
        <v>139</v>
      </c>
      <c r="Z1897" s="2" t="s">
        <v>8616</v>
      </c>
      <c r="AA1897" s="2" t="s">
        <v>11997</v>
      </c>
      <c r="AB1897" s="2" t="s">
        <v>11709</v>
      </c>
      <c r="AC1897" s="2" t="s">
        <v>8694</v>
      </c>
      <c r="AD1897" s="2" t="s">
        <v>139</v>
      </c>
      <c r="AE1897" s="2" t="s">
        <v>139</v>
      </c>
      <c r="AF1897" s="2" t="s">
        <v>990</v>
      </c>
      <c r="AG1897" s="2" t="s">
        <v>8889</v>
      </c>
      <c r="AH1897" s="2" t="s">
        <v>8601</v>
      </c>
      <c r="AI1897" s="2" t="s">
        <v>158</v>
      </c>
      <c r="AJ1897" s="2" t="s">
        <v>11998</v>
      </c>
      <c r="AK1897" s="2" t="s">
        <v>139</v>
      </c>
      <c r="AL1897" s="2" t="s">
        <v>11999</v>
      </c>
      <c r="AM1897" s="2" t="s">
        <v>139</v>
      </c>
      <c r="AN1897" s="2" t="s">
        <v>139</v>
      </c>
      <c r="AO1897" s="2" t="s">
        <v>139</v>
      </c>
      <c r="AP1897" s="2" t="s">
        <v>6208</v>
      </c>
      <c r="AQ1897" s="2" t="s">
        <v>94</v>
      </c>
      <c r="AR1897" s="2" t="s">
        <v>93</v>
      </c>
    </row>
    <row r="1898" spans="8:44" ht="21" customHeight="1">
      <c r="H1898" s="2">
        <f t="shared" si="62"/>
        <v>1897</v>
      </c>
      <c r="I1898" s="2" t="str">
        <f t="shared" ca="1" si="63"/>
        <v>UTCNT1897</v>
      </c>
      <c r="K1898" s="2" t="s">
        <v>53</v>
      </c>
      <c r="L1898" s="2" t="s">
        <v>6500</v>
      </c>
      <c r="M1898" s="4" t="s">
        <v>12000</v>
      </c>
      <c r="N1898" s="2" t="s">
        <v>12001</v>
      </c>
      <c r="O1898" s="2" t="s">
        <v>8642</v>
      </c>
      <c r="P1898" s="2" t="s">
        <v>12002</v>
      </c>
      <c r="Q1898" s="2" t="s">
        <v>94</v>
      </c>
      <c r="R1898" s="2" t="s">
        <v>12003</v>
      </c>
      <c r="S1898" s="2" t="s">
        <v>139</v>
      </c>
      <c r="T1898" s="2" t="s">
        <v>197</v>
      </c>
      <c r="U1898" s="2" t="s">
        <v>7632</v>
      </c>
      <c r="V1898" s="2">
        <v>199000</v>
      </c>
      <c r="W1898" s="2">
        <v>218793</v>
      </c>
      <c r="X1898" s="2">
        <v>50</v>
      </c>
      <c r="Y1898" s="2" t="s">
        <v>139</v>
      </c>
      <c r="Z1898" s="2" t="s">
        <v>1054</v>
      </c>
      <c r="AA1898" s="2" t="s">
        <v>139</v>
      </c>
      <c r="AB1898" s="2" t="s">
        <v>11111</v>
      </c>
      <c r="AC1898" s="2" t="s">
        <v>8694</v>
      </c>
      <c r="AD1898" s="2" t="s">
        <v>139</v>
      </c>
      <c r="AE1898" s="2" t="s">
        <v>139</v>
      </c>
      <c r="AF1898" s="2" t="s">
        <v>990</v>
      </c>
      <c r="AG1898" s="2" t="s">
        <v>8602</v>
      </c>
      <c r="AH1898" s="2" t="s">
        <v>8601</v>
      </c>
      <c r="AI1898" s="2" t="s">
        <v>990</v>
      </c>
      <c r="AJ1898" s="2" t="s">
        <v>12004</v>
      </c>
      <c r="AK1898" s="2" t="s">
        <v>139</v>
      </c>
      <c r="AL1898" s="2" t="s">
        <v>12005</v>
      </c>
      <c r="AM1898" s="2" t="s">
        <v>139</v>
      </c>
      <c r="AN1898" s="2" t="s">
        <v>139</v>
      </c>
      <c r="AO1898" s="2" t="s">
        <v>139</v>
      </c>
      <c r="AP1898" s="2" t="s">
        <v>5545</v>
      </c>
      <c r="AQ1898" s="2" t="s">
        <v>94</v>
      </c>
      <c r="AR1898" s="2" t="s">
        <v>93</v>
      </c>
    </row>
    <row r="1899" spans="8:44" ht="21" customHeight="1">
      <c r="H1899" s="2">
        <f t="shared" si="62"/>
        <v>1898</v>
      </c>
      <c r="I1899" s="2" t="str">
        <f t="shared" ca="1" si="63"/>
        <v>UTCNT1898</v>
      </c>
      <c r="K1899" s="2" t="s">
        <v>53</v>
      </c>
      <c r="L1899" s="2" t="s">
        <v>6500</v>
      </c>
      <c r="M1899" s="4" t="s">
        <v>12006</v>
      </c>
      <c r="N1899" s="2" t="s">
        <v>12001</v>
      </c>
      <c r="O1899" s="2" t="s">
        <v>8642</v>
      </c>
      <c r="P1899" s="2" t="s">
        <v>12002</v>
      </c>
      <c r="Q1899" s="2" t="s">
        <v>94</v>
      </c>
      <c r="R1899" s="2" t="s">
        <v>12003</v>
      </c>
      <c r="S1899" s="2" t="s">
        <v>139</v>
      </c>
      <c r="T1899" s="2" t="s">
        <v>197</v>
      </c>
      <c r="U1899" s="2" t="s">
        <v>183</v>
      </c>
      <c r="V1899" s="2">
        <v>183700</v>
      </c>
      <c r="W1899" s="2">
        <v>191201</v>
      </c>
      <c r="X1899" s="2">
        <v>50</v>
      </c>
      <c r="Y1899" s="2" t="s">
        <v>139</v>
      </c>
      <c r="Z1899" s="2" t="s">
        <v>1054</v>
      </c>
      <c r="AA1899" s="2" t="s">
        <v>139</v>
      </c>
      <c r="AB1899" s="2" t="s">
        <v>11111</v>
      </c>
      <c r="AC1899" s="2" t="s">
        <v>8694</v>
      </c>
      <c r="AD1899" s="2" t="s">
        <v>139</v>
      </c>
      <c r="AE1899" s="2" t="s">
        <v>139</v>
      </c>
      <c r="AF1899" s="2" t="s">
        <v>990</v>
      </c>
      <c r="AG1899" s="2" t="s">
        <v>8602</v>
      </c>
      <c r="AH1899" s="2" t="s">
        <v>8601</v>
      </c>
      <c r="AI1899" s="2" t="s">
        <v>990</v>
      </c>
      <c r="AJ1899" s="2" t="s">
        <v>12004</v>
      </c>
      <c r="AK1899" s="2" t="s">
        <v>139</v>
      </c>
      <c r="AL1899" s="2" t="s">
        <v>12007</v>
      </c>
      <c r="AM1899" s="2" t="s">
        <v>139</v>
      </c>
      <c r="AN1899" s="2" t="s">
        <v>139</v>
      </c>
      <c r="AO1899" s="2" t="s">
        <v>139</v>
      </c>
      <c r="AP1899" s="2" t="s">
        <v>5545</v>
      </c>
      <c r="AQ1899" s="2" t="s">
        <v>94</v>
      </c>
      <c r="AR1899" s="2" t="s">
        <v>93</v>
      </c>
    </row>
    <row r="1900" spans="8:44" ht="21" customHeight="1">
      <c r="H1900" s="2">
        <f t="shared" si="62"/>
        <v>1899</v>
      </c>
      <c r="I1900" s="2" t="str">
        <f t="shared" ca="1" si="63"/>
        <v>UTCNT1899</v>
      </c>
      <c r="K1900" s="2" t="s">
        <v>53</v>
      </c>
      <c r="L1900" s="2" t="s">
        <v>6500</v>
      </c>
      <c r="M1900" s="4" t="s">
        <v>12008</v>
      </c>
      <c r="N1900" s="2" t="s">
        <v>12009</v>
      </c>
      <c r="O1900" s="2" t="s">
        <v>8594</v>
      </c>
      <c r="P1900" s="2" t="s">
        <v>12010</v>
      </c>
      <c r="Q1900" s="2" t="s">
        <v>94</v>
      </c>
      <c r="R1900" s="2" t="s">
        <v>12011</v>
      </c>
      <c r="S1900" s="2" t="s">
        <v>139</v>
      </c>
      <c r="T1900" s="2" t="s">
        <v>7632</v>
      </c>
      <c r="U1900" s="2" t="s">
        <v>182</v>
      </c>
      <c r="V1900" s="2">
        <v>218400</v>
      </c>
      <c r="W1900" s="2">
        <v>218400</v>
      </c>
      <c r="X1900" s="2">
        <v>39</v>
      </c>
      <c r="Y1900" s="2" t="s">
        <v>139</v>
      </c>
      <c r="Z1900" s="2" t="s">
        <v>8616</v>
      </c>
      <c r="AA1900" s="2" t="s">
        <v>139</v>
      </c>
      <c r="AB1900" s="2" t="s">
        <v>11587</v>
      </c>
      <c r="AC1900" s="2" t="s">
        <v>8738</v>
      </c>
      <c r="AD1900" s="2" t="s">
        <v>139</v>
      </c>
      <c r="AE1900" s="2" t="s">
        <v>139</v>
      </c>
      <c r="AF1900" s="2" t="s">
        <v>8601</v>
      </c>
      <c r="AG1900" s="2" t="s">
        <v>8602</v>
      </c>
      <c r="AH1900" s="2" t="s">
        <v>8601</v>
      </c>
      <c r="AI1900" s="2" t="s">
        <v>158</v>
      </c>
      <c r="AJ1900" s="2" t="s">
        <v>12012</v>
      </c>
      <c r="AK1900" s="2" t="s">
        <v>139</v>
      </c>
      <c r="AL1900" s="2" t="s">
        <v>12013</v>
      </c>
      <c r="AM1900" s="2" t="s">
        <v>139</v>
      </c>
      <c r="AN1900" s="2" t="s">
        <v>139</v>
      </c>
      <c r="AO1900" s="2" t="s">
        <v>139</v>
      </c>
      <c r="AP1900" s="2" t="s">
        <v>139</v>
      </c>
      <c r="AQ1900" s="2" t="s">
        <v>94</v>
      </c>
      <c r="AR1900" s="2" t="s">
        <v>93</v>
      </c>
    </row>
    <row r="1901" spans="8:44" ht="21" customHeight="1">
      <c r="H1901" s="2">
        <f t="shared" si="62"/>
        <v>1900</v>
      </c>
      <c r="I1901" s="2" t="str">
        <f t="shared" ca="1" si="63"/>
        <v>UTCNT1900</v>
      </c>
      <c r="K1901" s="2" t="s">
        <v>53</v>
      </c>
      <c r="L1901" s="2" t="s">
        <v>6500</v>
      </c>
      <c r="M1901" s="4" t="s">
        <v>12014</v>
      </c>
      <c r="N1901" s="2" t="s">
        <v>11019</v>
      </c>
      <c r="O1901" s="2" t="s">
        <v>8594</v>
      </c>
      <c r="P1901" s="2" t="s">
        <v>12015</v>
      </c>
      <c r="Q1901" s="2" t="s">
        <v>94</v>
      </c>
      <c r="R1901" s="2" t="s">
        <v>11021</v>
      </c>
      <c r="S1901" s="2" t="s">
        <v>139</v>
      </c>
      <c r="T1901" s="2" t="s">
        <v>7632</v>
      </c>
      <c r="U1901" s="2" t="s">
        <v>147</v>
      </c>
      <c r="V1901" s="2">
        <v>218400</v>
      </c>
      <c r="W1901" s="2">
        <v>250900</v>
      </c>
      <c r="X1901" s="2">
        <v>39</v>
      </c>
      <c r="Y1901" s="2" t="s">
        <v>139</v>
      </c>
      <c r="Z1901" s="2" t="s">
        <v>1054</v>
      </c>
      <c r="AA1901" s="2" t="s">
        <v>12016</v>
      </c>
      <c r="AB1901" s="2" t="s">
        <v>10976</v>
      </c>
      <c r="AC1901" s="2" t="s">
        <v>8694</v>
      </c>
      <c r="AD1901" s="2" t="s">
        <v>139</v>
      </c>
      <c r="AE1901" s="2" t="s">
        <v>139</v>
      </c>
      <c r="AF1901" s="2" t="s">
        <v>8601</v>
      </c>
      <c r="AG1901" s="2" t="s">
        <v>8602</v>
      </c>
      <c r="AH1901" s="2" t="s">
        <v>8601</v>
      </c>
      <c r="AI1901" s="2" t="s">
        <v>158</v>
      </c>
      <c r="AJ1901" s="2" t="s">
        <v>10977</v>
      </c>
      <c r="AK1901" s="2" t="s">
        <v>139</v>
      </c>
      <c r="AL1901" s="2" t="s">
        <v>12017</v>
      </c>
      <c r="AM1901" s="2" t="s">
        <v>139</v>
      </c>
      <c r="AN1901" s="2" t="s">
        <v>139</v>
      </c>
      <c r="AO1901" s="2" t="s">
        <v>139</v>
      </c>
      <c r="AP1901" s="2" t="s">
        <v>6208</v>
      </c>
      <c r="AQ1901" s="2" t="s">
        <v>94</v>
      </c>
      <c r="AR1901" s="2" t="s">
        <v>93</v>
      </c>
    </row>
    <row r="1902" spans="8:44" ht="21" customHeight="1">
      <c r="H1902" s="2">
        <f t="shared" si="62"/>
        <v>1901</v>
      </c>
      <c r="I1902" s="2" t="str">
        <f t="shared" ca="1" si="63"/>
        <v>UTCNT1901</v>
      </c>
      <c r="K1902" s="2" t="s">
        <v>53</v>
      </c>
      <c r="L1902" s="2" t="s">
        <v>6500</v>
      </c>
      <c r="M1902" s="4" t="s">
        <v>12018</v>
      </c>
      <c r="N1902" s="2" t="s">
        <v>12019</v>
      </c>
      <c r="O1902" s="2" t="s">
        <v>8594</v>
      </c>
      <c r="P1902" s="2" t="s">
        <v>12020</v>
      </c>
      <c r="Q1902" s="2" t="s">
        <v>94</v>
      </c>
      <c r="R1902" s="2" t="s">
        <v>12021</v>
      </c>
      <c r="S1902" s="2" t="s">
        <v>139</v>
      </c>
      <c r="T1902" s="2" t="s">
        <v>197</v>
      </c>
      <c r="U1902" s="2" t="s">
        <v>183</v>
      </c>
      <c r="V1902" s="2">
        <v>156000</v>
      </c>
      <c r="W1902" s="2">
        <v>161690</v>
      </c>
      <c r="X1902" s="2">
        <v>49</v>
      </c>
      <c r="Y1902" s="2" t="s">
        <v>139</v>
      </c>
      <c r="Z1902" s="2" t="s">
        <v>8671</v>
      </c>
      <c r="AA1902" s="2" t="s">
        <v>139</v>
      </c>
      <c r="AB1902" s="2" t="s">
        <v>10999</v>
      </c>
      <c r="AC1902" s="2" t="s">
        <v>8610</v>
      </c>
      <c r="AD1902" s="2" t="s">
        <v>139</v>
      </c>
      <c r="AE1902" s="2" t="s">
        <v>139</v>
      </c>
      <c r="AF1902" s="2" t="s">
        <v>990</v>
      </c>
      <c r="AG1902" s="2" t="s">
        <v>8602</v>
      </c>
      <c r="AH1902" s="2" t="s">
        <v>8601</v>
      </c>
      <c r="AI1902" s="2" t="s">
        <v>158</v>
      </c>
      <c r="AJ1902" s="2" t="s">
        <v>12022</v>
      </c>
      <c r="AK1902" s="2" t="s">
        <v>139</v>
      </c>
      <c r="AL1902" s="2" t="s">
        <v>12023</v>
      </c>
      <c r="AM1902" s="2" t="s">
        <v>139</v>
      </c>
      <c r="AN1902" s="2" t="s">
        <v>139</v>
      </c>
      <c r="AO1902" s="2" t="s">
        <v>139</v>
      </c>
      <c r="AP1902" s="2" t="s">
        <v>6355</v>
      </c>
      <c r="AQ1902" s="2" t="s">
        <v>94</v>
      </c>
      <c r="AR1902" s="2" t="s">
        <v>93</v>
      </c>
    </row>
    <row r="1903" spans="8:44" ht="21" customHeight="1">
      <c r="H1903" s="2">
        <f t="shared" si="62"/>
        <v>1902</v>
      </c>
      <c r="I1903" s="2" t="str">
        <f t="shared" ca="1" si="63"/>
        <v>UTCNT1902</v>
      </c>
      <c r="K1903" s="2" t="s">
        <v>53</v>
      </c>
      <c r="L1903" s="2" t="s">
        <v>6500</v>
      </c>
      <c r="M1903" s="4" t="s">
        <v>12024</v>
      </c>
      <c r="N1903" s="2" t="s">
        <v>12025</v>
      </c>
      <c r="O1903" s="2" t="s">
        <v>8594</v>
      </c>
      <c r="P1903" s="2" t="s">
        <v>12026</v>
      </c>
      <c r="Q1903" s="2" t="s">
        <v>94</v>
      </c>
      <c r="R1903" s="2" t="s">
        <v>12027</v>
      </c>
      <c r="S1903" s="2" t="s">
        <v>139</v>
      </c>
      <c r="T1903" s="2" t="s">
        <v>8597</v>
      </c>
      <c r="U1903" s="2" t="s">
        <v>183</v>
      </c>
      <c r="V1903" s="2">
        <v>210000</v>
      </c>
      <c r="W1903" s="2">
        <v>210000</v>
      </c>
      <c r="X1903" s="2">
        <v>39</v>
      </c>
      <c r="Y1903" s="2" t="s">
        <v>139</v>
      </c>
      <c r="Z1903" s="2" t="s">
        <v>1054</v>
      </c>
      <c r="AA1903" s="2" t="s">
        <v>139</v>
      </c>
      <c r="AB1903" s="2" t="s">
        <v>11587</v>
      </c>
      <c r="AC1903" s="2" t="s">
        <v>9234</v>
      </c>
      <c r="AD1903" s="2" t="s">
        <v>139</v>
      </c>
      <c r="AE1903" s="2" t="s">
        <v>139</v>
      </c>
      <c r="AF1903" s="2" t="s">
        <v>990</v>
      </c>
      <c r="AG1903" s="2" t="s">
        <v>8602</v>
      </c>
      <c r="AH1903" s="2" t="s">
        <v>8601</v>
      </c>
      <c r="AI1903" s="2" t="s">
        <v>158</v>
      </c>
      <c r="AJ1903" s="2" t="s">
        <v>12028</v>
      </c>
      <c r="AK1903" s="2" t="s">
        <v>139</v>
      </c>
      <c r="AL1903" s="2" t="s">
        <v>12029</v>
      </c>
      <c r="AM1903" s="2" t="s">
        <v>139</v>
      </c>
      <c r="AN1903" s="2" t="s">
        <v>139</v>
      </c>
      <c r="AO1903" s="2" t="s">
        <v>139</v>
      </c>
      <c r="AP1903" s="2" t="s">
        <v>139</v>
      </c>
      <c r="AQ1903" s="2" t="s">
        <v>94</v>
      </c>
      <c r="AR1903" s="2" t="s">
        <v>93</v>
      </c>
    </row>
    <row r="1904" spans="8:44" ht="21" customHeight="1">
      <c r="H1904" s="2">
        <f t="shared" si="62"/>
        <v>1903</v>
      </c>
      <c r="I1904" s="2" t="str">
        <f t="shared" ca="1" si="63"/>
        <v>UTCNT1903</v>
      </c>
      <c r="K1904" s="2" t="s">
        <v>53</v>
      </c>
      <c r="L1904" s="2" t="s">
        <v>6500</v>
      </c>
      <c r="M1904" s="4" t="s">
        <v>12030</v>
      </c>
      <c r="N1904" s="2" t="s">
        <v>12031</v>
      </c>
      <c r="O1904" s="2" t="s">
        <v>8661</v>
      </c>
      <c r="P1904" s="2" t="s">
        <v>12032</v>
      </c>
      <c r="Q1904" s="2" t="s">
        <v>94</v>
      </c>
      <c r="R1904" s="2" t="s">
        <v>12033</v>
      </c>
      <c r="S1904" s="2" t="s">
        <v>139</v>
      </c>
      <c r="T1904" s="2" t="s">
        <v>8597</v>
      </c>
      <c r="U1904" s="2" t="s">
        <v>147</v>
      </c>
      <c r="V1904" s="2">
        <v>177000</v>
      </c>
      <c r="W1904" s="2">
        <v>204140</v>
      </c>
      <c r="X1904" s="2">
        <v>55</v>
      </c>
      <c r="Y1904" s="2" t="s">
        <v>139</v>
      </c>
      <c r="Z1904" s="2" t="s">
        <v>1054</v>
      </c>
      <c r="AA1904" s="2" t="s">
        <v>139</v>
      </c>
      <c r="AB1904" s="2" t="s">
        <v>11416</v>
      </c>
      <c r="AC1904" s="2" t="s">
        <v>203</v>
      </c>
      <c r="AD1904" s="2" t="s">
        <v>139</v>
      </c>
      <c r="AE1904" s="2" t="s">
        <v>139</v>
      </c>
      <c r="AF1904" s="2" t="s">
        <v>8601</v>
      </c>
      <c r="AG1904" s="2" t="s">
        <v>8602</v>
      </c>
      <c r="AH1904" s="2" t="s">
        <v>8601</v>
      </c>
      <c r="AI1904" s="2" t="s">
        <v>158</v>
      </c>
      <c r="AJ1904" s="2" t="s">
        <v>12034</v>
      </c>
      <c r="AK1904" s="2" t="s">
        <v>139</v>
      </c>
      <c r="AL1904" s="2" t="s">
        <v>12035</v>
      </c>
      <c r="AM1904" s="2" t="s">
        <v>139</v>
      </c>
      <c r="AN1904" s="2" t="s">
        <v>139</v>
      </c>
      <c r="AO1904" s="2" t="s">
        <v>139</v>
      </c>
      <c r="AP1904" s="2" t="s">
        <v>6208</v>
      </c>
      <c r="AQ1904" s="2" t="s">
        <v>94</v>
      </c>
      <c r="AR1904" s="2" t="s">
        <v>93</v>
      </c>
    </row>
    <row r="1905" spans="8:44" ht="21" customHeight="1">
      <c r="H1905" s="2">
        <f t="shared" si="62"/>
        <v>1904</v>
      </c>
      <c r="I1905" s="2" t="str">
        <f t="shared" ca="1" si="63"/>
        <v>UTCNT1904</v>
      </c>
      <c r="K1905" s="2" t="s">
        <v>53</v>
      </c>
      <c r="L1905" s="2" t="s">
        <v>6500</v>
      </c>
      <c r="M1905" s="4" t="s">
        <v>12036</v>
      </c>
      <c r="N1905" s="2" t="s">
        <v>12037</v>
      </c>
      <c r="O1905" s="2" t="s">
        <v>8594</v>
      </c>
      <c r="P1905" s="2" t="s">
        <v>12038</v>
      </c>
      <c r="Q1905" s="2" t="s">
        <v>94</v>
      </c>
      <c r="R1905" s="2" t="s">
        <v>12039</v>
      </c>
      <c r="S1905" s="2" t="s">
        <v>139</v>
      </c>
      <c r="T1905" s="2" t="s">
        <v>197</v>
      </c>
      <c r="U1905" s="2" t="s">
        <v>183</v>
      </c>
      <c r="V1905" s="2">
        <v>223600</v>
      </c>
      <c r="W1905" s="2">
        <v>240237</v>
      </c>
      <c r="X1905" s="2">
        <v>39</v>
      </c>
      <c r="Y1905" s="2" t="s">
        <v>139</v>
      </c>
      <c r="Z1905" s="2" t="s">
        <v>8616</v>
      </c>
      <c r="AA1905" s="2" t="s">
        <v>12016</v>
      </c>
      <c r="AB1905" s="2" t="s">
        <v>11533</v>
      </c>
      <c r="AC1905" s="2" t="s">
        <v>203</v>
      </c>
      <c r="AD1905" s="2" t="s">
        <v>139</v>
      </c>
      <c r="AE1905" s="2" t="s">
        <v>139</v>
      </c>
      <c r="AF1905" s="2" t="s">
        <v>8601</v>
      </c>
      <c r="AG1905" s="2" t="s">
        <v>8602</v>
      </c>
      <c r="AH1905" s="2" t="s">
        <v>8601</v>
      </c>
      <c r="AI1905" s="2" t="s">
        <v>158</v>
      </c>
      <c r="AJ1905" s="2" t="s">
        <v>10977</v>
      </c>
      <c r="AK1905" s="2" t="s">
        <v>139</v>
      </c>
      <c r="AL1905" s="2" t="s">
        <v>12040</v>
      </c>
      <c r="AM1905" s="2" t="s">
        <v>139</v>
      </c>
      <c r="AN1905" s="2" t="s">
        <v>139</v>
      </c>
      <c r="AO1905" s="2" t="s">
        <v>139</v>
      </c>
      <c r="AP1905" s="2" t="s">
        <v>5545</v>
      </c>
      <c r="AQ1905" s="2" t="s">
        <v>94</v>
      </c>
      <c r="AR1905" s="2" t="s">
        <v>93</v>
      </c>
    </row>
    <row r="1906" spans="8:44" ht="21" customHeight="1">
      <c r="H1906" s="2">
        <f t="shared" si="62"/>
        <v>1905</v>
      </c>
      <c r="I1906" s="2" t="str">
        <f t="shared" ca="1" si="63"/>
        <v>UTCNT1905</v>
      </c>
      <c r="K1906" s="2" t="s">
        <v>53</v>
      </c>
      <c r="L1906" s="2" t="s">
        <v>6500</v>
      </c>
      <c r="M1906" s="4" t="s">
        <v>12041</v>
      </c>
      <c r="N1906" s="2" t="s">
        <v>12042</v>
      </c>
      <c r="O1906" s="2" t="s">
        <v>8594</v>
      </c>
      <c r="P1906" s="2" t="s">
        <v>12043</v>
      </c>
      <c r="Q1906" s="2" t="s">
        <v>94</v>
      </c>
      <c r="R1906" s="2" t="s">
        <v>12044</v>
      </c>
      <c r="S1906" s="2" t="s">
        <v>139</v>
      </c>
      <c r="T1906" s="2" t="s">
        <v>8597</v>
      </c>
      <c r="U1906" s="2" t="s">
        <v>183</v>
      </c>
      <c r="V1906" s="2">
        <v>204000</v>
      </c>
      <c r="W1906" s="2">
        <v>204000</v>
      </c>
      <c r="X1906" s="2">
        <v>39</v>
      </c>
      <c r="Y1906" s="2" t="s">
        <v>139</v>
      </c>
      <c r="Z1906" s="2" t="s">
        <v>1054</v>
      </c>
      <c r="AA1906" s="2" t="s">
        <v>139</v>
      </c>
      <c r="AB1906" s="2" t="s">
        <v>11587</v>
      </c>
      <c r="AC1906" s="2" t="s">
        <v>8610</v>
      </c>
      <c r="AD1906" s="2" t="s">
        <v>139</v>
      </c>
      <c r="AE1906" s="2" t="s">
        <v>139</v>
      </c>
      <c r="AF1906" s="2" t="s">
        <v>990</v>
      </c>
      <c r="AG1906" s="2" t="s">
        <v>8602</v>
      </c>
      <c r="AH1906" s="2" t="s">
        <v>8601</v>
      </c>
      <c r="AI1906" s="2" t="s">
        <v>158</v>
      </c>
      <c r="AJ1906" s="2" t="s">
        <v>12045</v>
      </c>
      <c r="AK1906" s="2" t="s">
        <v>139</v>
      </c>
      <c r="AL1906" s="2" t="s">
        <v>12046</v>
      </c>
      <c r="AM1906" s="2" t="s">
        <v>139</v>
      </c>
      <c r="AN1906" s="2" t="s">
        <v>139</v>
      </c>
      <c r="AO1906" s="2" t="s">
        <v>139</v>
      </c>
      <c r="AP1906" s="2" t="s">
        <v>139</v>
      </c>
      <c r="AQ1906" s="2" t="s">
        <v>94</v>
      </c>
      <c r="AR1906" s="2" t="s">
        <v>93</v>
      </c>
    </row>
    <row r="1907" spans="8:44" ht="21" customHeight="1">
      <c r="H1907" s="2">
        <f t="shared" si="62"/>
        <v>1906</v>
      </c>
      <c r="I1907" s="2" t="str">
        <f t="shared" ca="1" si="63"/>
        <v>UTCNT1906</v>
      </c>
      <c r="K1907" s="2" t="s">
        <v>53</v>
      </c>
      <c r="L1907" s="2" t="s">
        <v>6500</v>
      </c>
      <c r="M1907" s="4" t="s">
        <v>12047</v>
      </c>
      <c r="N1907" s="2" t="s">
        <v>12048</v>
      </c>
      <c r="O1907" s="2" t="s">
        <v>8594</v>
      </c>
      <c r="P1907" s="2" t="s">
        <v>12049</v>
      </c>
      <c r="Q1907" s="2" t="s">
        <v>95</v>
      </c>
      <c r="R1907" s="2" t="s">
        <v>12050</v>
      </c>
      <c r="S1907" s="2" t="s">
        <v>139</v>
      </c>
      <c r="T1907" s="2" t="s">
        <v>197</v>
      </c>
      <c r="U1907" s="2" t="s">
        <v>183</v>
      </c>
      <c r="V1907" s="2">
        <v>189500</v>
      </c>
      <c r="W1907" s="2">
        <v>218500</v>
      </c>
      <c r="X1907" s="2">
        <v>50</v>
      </c>
      <c r="Y1907" s="2" t="s">
        <v>139</v>
      </c>
      <c r="Z1907" s="2" t="s">
        <v>1054</v>
      </c>
      <c r="AA1907" s="2" t="s">
        <v>139</v>
      </c>
      <c r="AB1907" s="2" t="s">
        <v>12051</v>
      </c>
      <c r="AC1907" s="2" t="s">
        <v>8738</v>
      </c>
      <c r="AD1907" s="2" t="s">
        <v>139</v>
      </c>
      <c r="AE1907" s="2" t="s">
        <v>139</v>
      </c>
      <c r="AF1907" s="2" t="s">
        <v>990</v>
      </c>
      <c r="AG1907" s="2" t="s">
        <v>8602</v>
      </c>
      <c r="AH1907" s="2" t="s">
        <v>990</v>
      </c>
      <c r="AI1907" s="2" t="s">
        <v>158</v>
      </c>
      <c r="AJ1907" s="2" t="s">
        <v>12052</v>
      </c>
      <c r="AK1907" s="2" t="s">
        <v>139</v>
      </c>
      <c r="AL1907" s="2" t="s">
        <v>12053</v>
      </c>
      <c r="AM1907" s="2" t="s">
        <v>139</v>
      </c>
      <c r="AN1907" s="2" t="s">
        <v>139</v>
      </c>
      <c r="AO1907" s="2" t="s">
        <v>139</v>
      </c>
      <c r="AP1907" s="2" t="s">
        <v>6208</v>
      </c>
      <c r="AQ1907" s="2" t="s">
        <v>95</v>
      </c>
      <c r="AR1907" s="2" t="s">
        <v>93</v>
      </c>
    </row>
    <row r="1908" spans="8:44" ht="21" customHeight="1">
      <c r="H1908" s="2">
        <f t="shared" si="62"/>
        <v>1907</v>
      </c>
      <c r="I1908" s="2" t="str">
        <f t="shared" ca="1" si="63"/>
        <v>UTCNT1907</v>
      </c>
      <c r="K1908" s="2" t="s">
        <v>53</v>
      </c>
      <c r="L1908" s="2" t="s">
        <v>6500</v>
      </c>
      <c r="M1908" s="4" t="s">
        <v>12054</v>
      </c>
      <c r="N1908" s="2" t="s">
        <v>12048</v>
      </c>
      <c r="O1908" s="2" t="s">
        <v>8594</v>
      </c>
      <c r="P1908" s="2" t="s">
        <v>12055</v>
      </c>
      <c r="Q1908" s="2" t="s">
        <v>95</v>
      </c>
      <c r="R1908" s="2" t="s">
        <v>12050</v>
      </c>
      <c r="S1908" s="2" t="s">
        <v>139</v>
      </c>
      <c r="T1908" s="2" t="s">
        <v>197</v>
      </c>
      <c r="U1908" s="2" t="s">
        <v>183</v>
      </c>
      <c r="V1908" s="2">
        <v>189500</v>
      </c>
      <c r="W1908" s="2">
        <v>218500</v>
      </c>
      <c r="X1908" s="2">
        <v>50</v>
      </c>
      <c r="Y1908" s="2" t="s">
        <v>139</v>
      </c>
      <c r="Z1908" s="2" t="s">
        <v>8616</v>
      </c>
      <c r="AA1908" s="2" t="s">
        <v>139</v>
      </c>
      <c r="AB1908" s="2" t="s">
        <v>12051</v>
      </c>
      <c r="AC1908" s="2" t="s">
        <v>8738</v>
      </c>
      <c r="AD1908" s="2" t="s">
        <v>139</v>
      </c>
      <c r="AE1908" s="2" t="s">
        <v>139</v>
      </c>
      <c r="AF1908" s="2" t="s">
        <v>990</v>
      </c>
      <c r="AG1908" s="2" t="s">
        <v>8602</v>
      </c>
      <c r="AH1908" s="2" t="s">
        <v>990</v>
      </c>
      <c r="AI1908" s="2" t="s">
        <v>158</v>
      </c>
      <c r="AJ1908" s="2" t="s">
        <v>12052</v>
      </c>
      <c r="AK1908" s="2" t="s">
        <v>139</v>
      </c>
      <c r="AL1908" s="2" t="s">
        <v>12056</v>
      </c>
      <c r="AM1908" s="2" t="s">
        <v>139</v>
      </c>
      <c r="AN1908" s="2" t="s">
        <v>139</v>
      </c>
      <c r="AO1908" s="2" t="s">
        <v>139</v>
      </c>
      <c r="AP1908" s="2" t="s">
        <v>6208</v>
      </c>
      <c r="AQ1908" s="2" t="s">
        <v>95</v>
      </c>
      <c r="AR1908" s="2" t="s">
        <v>93</v>
      </c>
    </row>
    <row r="1909" spans="8:44" ht="21" customHeight="1">
      <c r="H1909" s="2">
        <f t="shared" si="62"/>
        <v>1908</v>
      </c>
      <c r="I1909" s="2" t="str">
        <f t="shared" ca="1" si="63"/>
        <v>UTCNT1908</v>
      </c>
      <c r="K1909" s="2" t="s">
        <v>53</v>
      </c>
      <c r="L1909" s="2" t="s">
        <v>6500</v>
      </c>
      <c r="M1909" s="4" t="s">
        <v>12057</v>
      </c>
      <c r="N1909" s="2" t="s">
        <v>12058</v>
      </c>
      <c r="O1909" s="2" t="s">
        <v>8594</v>
      </c>
      <c r="P1909" s="2" t="s">
        <v>12059</v>
      </c>
      <c r="Q1909" s="2" t="s">
        <v>95</v>
      </c>
      <c r="R1909" s="2" t="s">
        <v>12060</v>
      </c>
      <c r="S1909" s="2" t="s">
        <v>139</v>
      </c>
      <c r="T1909" s="2" t="s">
        <v>197</v>
      </c>
      <c r="U1909" s="2" t="s">
        <v>147</v>
      </c>
      <c r="V1909" s="2">
        <v>195200</v>
      </c>
      <c r="W1909" s="2">
        <v>210862</v>
      </c>
      <c r="X1909" s="2">
        <v>60</v>
      </c>
      <c r="Y1909" s="2" t="s">
        <v>139</v>
      </c>
      <c r="Z1909" s="2" t="s">
        <v>8616</v>
      </c>
      <c r="AA1909" s="2" t="s">
        <v>139</v>
      </c>
      <c r="AB1909" s="2" t="s">
        <v>10880</v>
      </c>
      <c r="AC1909" s="2" t="s">
        <v>8694</v>
      </c>
      <c r="AD1909" s="2" t="s">
        <v>139</v>
      </c>
      <c r="AE1909" s="2" t="s">
        <v>139</v>
      </c>
      <c r="AF1909" s="2" t="s">
        <v>990</v>
      </c>
      <c r="AG1909" s="2" t="s">
        <v>8602</v>
      </c>
      <c r="AH1909" s="2" t="s">
        <v>990</v>
      </c>
      <c r="AI1909" s="2" t="s">
        <v>158</v>
      </c>
      <c r="AJ1909" s="2" t="s">
        <v>12061</v>
      </c>
      <c r="AK1909" s="2" t="s">
        <v>139</v>
      </c>
      <c r="AL1909" s="2" t="s">
        <v>12062</v>
      </c>
      <c r="AM1909" s="2" t="s">
        <v>139</v>
      </c>
      <c r="AN1909" s="2" t="s">
        <v>139</v>
      </c>
      <c r="AO1909" s="2" t="s">
        <v>139</v>
      </c>
      <c r="AP1909" s="2" t="s">
        <v>6208</v>
      </c>
      <c r="AQ1909" s="2" t="s">
        <v>95</v>
      </c>
      <c r="AR1909" s="2" t="s">
        <v>93</v>
      </c>
    </row>
    <row r="1910" spans="8:44" ht="21" customHeight="1">
      <c r="H1910" s="2">
        <f t="shared" si="62"/>
        <v>1909</v>
      </c>
      <c r="I1910" s="2" t="str">
        <f t="shared" ca="1" si="63"/>
        <v>UTCNT1909</v>
      </c>
      <c r="K1910" s="2" t="s">
        <v>53</v>
      </c>
      <c r="L1910" s="2" t="s">
        <v>6500</v>
      </c>
      <c r="M1910" s="4" t="s">
        <v>12063</v>
      </c>
      <c r="N1910" s="2" t="s">
        <v>12064</v>
      </c>
      <c r="O1910" s="2" t="s">
        <v>8594</v>
      </c>
      <c r="P1910" s="2" t="s">
        <v>12065</v>
      </c>
      <c r="Q1910" s="2" t="s">
        <v>95</v>
      </c>
      <c r="R1910" s="2" t="s">
        <v>12060</v>
      </c>
      <c r="S1910" s="2" t="s">
        <v>139</v>
      </c>
      <c r="T1910" s="2" t="s">
        <v>7632</v>
      </c>
      <c r="U1910" s="2" t="s">
        <v>323</v>
      </c>
      <c r="V1910" s="2">
        <v>186800</v>
      </c>
      <c r="W1910" s="2">
        <v>210267</v>
      </c>
      <c r="X1910" s="2">
        <v>50</v>
      </c>
      <c r="Y1910" s="2" t="s">
        <v>139</v>
      </c>
      <c r="Z1910" s="2" t="s">
        <v>8616</v>
      </c>
      <c r="AA1910" s="2" t="s">
        <v>4221</v>
      </c>
      <c r="AB1910" s="2" t="s">
        <v>10880</v>
      </c>
      <c r="AC1910" s="2" t="s">
        <v>8618</v>
      </c>
      <c r="AD1910" s="2" t="s">
        <v>139</v>
      </c>
      <c r="AE1910" s="2" t="s">
        <v>139</v>
      </c>
      <c r="AF1910" s="2" t="s">
        <v>990</v>
      </c>
      <c r="AG1910" s="2" t="s">
        <v>8602</v>
      </c>
      <c r="AH1910" s="2" t="s">
        <v>990</v>
      </c>
      <c r="AI1910" s="2" t="s">
        <v>158</v>
      </c>
      <c r="AJ1910" s="2" t="s">
        <v>12061</v>
      </c>
      <c r="AK1910" s="2" t="s">
        <v>139</v>
      </c>
      <c r="AL1910" s="2" t="s">
        <v>12066</v>
      </c>
      <c r="AM1910" s="2" t="s">
        <v>139</v>
      </c>
      <c r="AN1910" s="2" t="s">
        <v>139</v>
      </c>
      <c r="AO1910" s="2" t="s">
        <v>139</v>
      </c>
      <c r="AP1910" s="2" t="s">
        <v>6355</v>
      </c>
      <c r="AQ1910" s="2" t="s">
        <v>95</v>
      </c>
      <c r="AR1910" s="2" t="s">
        <v>93</v>
      </c>
    </row>
    <row r="1911" spans="8:44" ht="21" customHeight="1">
      <c r="H1911" s="2">
        <f t="shared" si="62"/>
        <v>1910</v>
      </c>
      <c r="I1911" s="2" t="str">
        <f t="shared" ca="1" si="63"/>
        <v>UTCNT1910</v>
      </c>
      <c r="K1911" s="2" t="s">
        <v>53</v>
      </c>
      <c r="L1911" s="2" t="s">
        <v>6500</v>
      </c>
      <c r="M1911" s="4" t="s">
        <v>12067</v>
      </c>
      <c r="N1911" s="2" t="s">
        <v>12064</v>
      </c>
      <c r="O1911" s="2" t="s">
        <v>8594</v>
      </c>
      <c r="P1911" s="2" t="s">
        <v>12068</v>
      </c>
      <c r="Q1911" s="2" t="s">
        <v>95</v>
      </c>
      <c r="R1911" s="2" t="s">
        <v>12060</v>
      </c>
      <c r="S1911" s="2" t="s">
        <v>139</v>
      </c>
      <c r="T1911" s="2" t="s">
        <v>7632</v>
      </c>
      <c r="U1911" s="2" t="s">
        <v>323</v>
      </c>
      <c r="V1911" s="2">
        <v>186800</v>
      </c>
      <c r="W1911" s="2">
        <v>210267</v>
      </c>
      <c r="X1911" s="2">
        <v>50</v>
      </c>
      <c r="Y1911" s="2" t="s">
        <v>139</v>
      </c>
      <c r="Z1911" s="2" t="s">
        <v>8616</v>
      </c>
      <c r="AA1911" s="2" t="s">
        <v>139</v>
      </c>
      <c r="AB1911" s="2" t="s">
        <v>10880</v>
      </c>
      <c r="AC1911" s="2" t="s">
        <v>8618</v>
      </c>
      <c r="AD1911" s="2" t="s">
        <v>139</v>
      </c>
      <c r="AE1911" s="2" t="s">
        <v>139</v>
      </c>
      <c r="AF1911" s="2" t="s">
        <v>990</v>
      </c>
      <c r="AG1911" s="2" t="s">
        <v>8602</v>
      </c>
      <c r="AH1911" s="2" t="s">
        <v>990</v>
      </c>
      <c r="AI1911" s="2" t="s">
        <v>158</v>
      </c>
      <c r="AJ1911" s="2" t="s">
        <v>12061</v>
      </c>
      <c r="AK1911" s="2" t="s">
        <v>139</v>
      </c>
      <c r="AL1911" s="2" t="s">
        <v>12069</v>
      </c>
      <c r="AM1911" s="2" t="s">
        <v>139</v>
      </c>
      <c r="AN1911" s="2" t="s">
        <v>139</v>
      </c>
      <c r="AO1911" s="2" t="s">
        <v>139</v>
      </c>
      <c r="AP1911" s="2" t="s">
        <v>6355</v>
      </c>
      <c r="AQ1911" s="2" t="s">
        <v>95</v>
      </c>
      <c r="AR1911" s="2" t="s">
        <v>93</v>
      </c>
    </row>
    <row r="1912" spans="8:44" ht="21" customHeight="1">
      <c r="H1912" s="2">
        <f t="shared" si="62"/>
        <v>1911</v>
      </c>
      <c r="I1912" s="2" t="str">
        <f t="shared" ca="1" si="63"/>
        <v>UTCNT1911</v>
      </c>
      <c r="K1912" s="2" t="s">
        <v>53</v>
      </c>
      <c r="L1912" s="2" t="s">
        <v>6500</v>
      </c>
      <c r="M1912" s="4" t="s">
        <v>12070</v>
      </c>
      <c r="N1912" s="2" t="s">
        <v>12071</v>
      </c>
      <c r="O1912" s="2" t="s">
        <v>8661</v>
      </c>
      <c r="P1912" s="2" t="s">
        <v>12072</v>
      </c>
      <c r="Q1912" s="2" t="s">
        <v>94</v>
      </c>
      <c r="R1912" s="2" t="s">
        <v>12073</v>
      </c>
      <c r="S1912" s="2" t="s">
        <v>139</v>
      </c>
      <c r="T1912" s="2" t="s">
        <v>197</v>
      </c>
      <c r="U1912" s="2" t="s">
        <v>323</v>
      </c>
      <c r="V1912" s="2">
        <v>176318</v>
      </c>
      <c r="W1912" s="2">
        <v>191330</v>
      </c>
      <c r="X1912" s="2">
        <v>49</v>
      </c>
      <c r="Y1912" s="2" t="s">
        <v>139</v>
      </c>
      <c r="Z1912" s="2" t="s">
        <v>1054</v>
      </c>
      <c r="AA1912" s="2" t="s">
        <v>139</v>
      </c>
      <c r="AB1912" s="2" t="s">
        <v>11118</v>
      </c>
      <c r="AC1912" s="2" t="s">
        <v>8738</v>
      </c>
      <c r="AD1912" s="2" t="s">
        <v>139</v>
      </c>
      <c r="AE1912" s="2" t="s">
        <v>139</v>
      </c>
      <c r="AF1912" s="2" t="s">
        <v>8601</v>
      </c>
      <c r="AG1912" s="2" t="s">
        <v>8602</v>
      </c>
      <c r="AH1912" s="2" t="s">
        <v>8601</v>
      </c>
      <c r="AI1912" s="2" t="s">
        <v>158</v>
      </c>
      <c r="AJ1912" s="2" t="s">
        <v>12074</v>
      </c>
      <c r="AK1912" s="2" t="s">
        <v>139</v>
      </c>
      <c r="AL1912" s="2" t="s">
        <v>12075</v>
      </c>
      <c r="AM1912" s="2" t="s">
        <v>139</v>
      </c>
      <c r="AN1912" s="2" t="s">
        <v>139</v>
      </c>
      <c r="AO1912" s="2" t="s">
        <v>139</v>
      </c>
      <c r="AP1912" s="2" t="s">
        <v>139</v>
      </c>
      <c r="AQ1912" s="2" t="s">
        <v>94</v>
      </c>
      <c r="AR1912" s="2" t="s">
        <v>93</v>
      </c>
    </row>
    <row r="1913" spans="8:44" ht="21" customHeight="1">
      <c r="H1913" s="2">
        <f t="shared" si="62"/>
        <v>1912</v>
      </c>
      <c r="I1913" s="2" t="str">
        <f t="shared" ca="1" si="63"/>
        <v>UTCNT1912</v>
      </c>
      <c r="K1913" s="2" t="s">
        <v>53</v>
      </c>
      <c r="L1913" s="2" t="s">
        <v>6500</v>
      </c>
      <c r="M1913" s="4" t="s">
        <v>12076</v>
      </c>
      <c r="N1913" s="2" t="s">
        <v>12077</v>
      </c>
      <c r="O1913" s="2" t="s">
        <v>8594</v>
      </c>
      <c r="P1913" s="2" t="s">
        <v>12078</v>
      </c>
      <c r="Q1913" s="2" t="s">
        <v>95</v>
      </c>
      <c r="R1913" s="2" t="s">
        <v>12079</v>
      </c>
      <c r="S1913" s="2" t="s">
        <v>139</v>
      </c>
      <c r="T1913" s="2" t="s">
        <v>8597</v>
      </c>
      <c r="U1913" s="2" t="s">
        <v>183</v>
      </c>
      <c r="V1913" s="2">
        <v>182672</v>
      </c>
      <c r="W1913" s="2">
        <v>182672</v>
      </c>
      <c r="X1913" s="2">
        <v>65</v>
      </c>
      <c r="Y1913" s="2" t="s">
        <v>139</v>
      </c>
      <c r="Z1913" s="2" t="s">
        <v>1054</v>
      </c>
      <c r="AA1913" s="2" t="s">
        <v>139</v>
      </c>
      <c r="AB1913" s="2" t="s">
        <v>10872</v>
      </c>
      <c r="AC1913" s="2" t="s">
        <v>8694</v>
      </c>
      <c r="AD1913" s="2" t="s">
        <v>139</v>
      </c>
      <c r="AE1913" s="2" t="s">
        <v>139</v>
      </c>
      <c r="AF1913" s="2" t="s">
        <v>990</v>
      </c>
      <c r="AG1913" s="2" t="s">
        <v>8602</v>
      </c>
      <c r="AH1913" s="2" t="s">
        <v>990</v>
      </c>
      <c r="AI1913" s="2" t="s">
        <v>158</v>
      </c>
      <c r="AJ1913" s="2" t="s">
        <v>12080</v>
      </c>
      <c r="AK1913" s="2" t="s">
        <v>139</v>
      </c>
      <c r="AL1913" s="2" t="s">
        <v>12081</v>
      </c>
      <c r="AM1913" s="2" t="s">
        <v>139</v>
      </c>
      <c r="AN1913" s="2" t="s">
        <v>139</v>
      </c>
      <c r="AO1913" s="2" t="s">
        <v>139</v>
      </c>
      <c r="AP1913" s="2" t="s">
        <v>6208</v>
      </c>
      <c r="AQ1913" s="2" t="s">
        <v>95</v>
      </c>
      <c r="AR1913" s="2" t="s">
        <v>93</v>
      </c>
    </row>
    <row r="1914" spans="8:44" ht="21" customHeight="1">
      <c r="H1914" s="2">
        <f t="shared" si="62"/>
        <v>1913</v>
      </c>
      <c r="I1914" s="2" t="str">
        <f t="shared" ca="1" si="63"/>
        <v>UTCNT1913</v>
      </c>
      <c r="K1914" s="2" t="s">
        <v>53</v>
      </c>
      <c r="L1914" s="2" t="s">
        <v>6500</v>
      </c>
      <c r="M1914" s="4" t="s">
        <v>12082</v>
      </c>
      <c r="N1914" s="2" t="s">
        <v>12083</v>
      </c>
      <c r="O1914" s="2" t="s">
        <v>8594</v>
      </c>
      <c r="P1914" s="2" t="s">
        <v>12084</v>
      </c>
      <c r="Q1914" s="2" t="s">
        <v>94</v>
      </c>
      <c r="R1914" s="2" t="s">
        <v>12085</v>
      </c>
      <c r="S1914" s="2" t="s">
        <v>139</v>
      </c>
      <c r="T1914" s="2" t="s">
        <v>197</v>
      </c>
      <c r="U1914" s="2" t="s">
        <v>183</v>
      </c>
      <c r="V1914" s="2">
        <v>264000</v>
      </c>
      <c r="W1914" s="2">
        <v>264000</v>
      </c>
      <c r="X1914" s="2">
        <v>45</v>
      </c>
      <c r="Y1914" s="2" t="s">
        <v>139</v>
      </c>
      <c r="Z1914" s="2" t="s">
        <v>1054</v>
      </c>
      <c r="AA1914" s="2" t="s">
        <v>12086</v>
      </c>
      <c r="AB1914" s="2" t="s">
        <v>11408</v>
      </c>
      <c r="AC1914" s="2" t="s">
        <v>8738</v>
      </c>
      <c r="AD1914" s="2" t="s">
        <v>139</v>
      </c>
      <c r="AE1914" s="2" t="s">
        <v>139</v>
      </c>
      <c r="AF1914" s="2" t="s">
        <v>8601</v>
      </c>
      <c r="AG1914" s="2" t="s">
        <v>8602</v>
      </c>
      <c r="AH1914" s="2" t="s">
        <v>8601</v>
      </c>
      <c r="AI1914" s="2" t="s">
        <v>158</v>
      </c>
      <c r="AJ1914" s="2" t="s">
        <v>12087</v>
      </c>
      <c r="AK1914" s="2" t="s">
        <v>139</v>
      </c>
      <c r="AL1914" s="2" t="s">
        <v>12088</v>
      </c>
      <c r="AM1914" s="2" t="s">
        <v>139</v>
      </c>
      <c r="AN1914" s="2" t="s">
        <v>139</v>
      </c>
      <c r="AO1914" s="2" t="s">
        <v>139</v>
      </c>
      <c r="AP1914" s="2" t="s">
        <v>5545</v>
      </c>
      <c r="AQ1914" s="2" t="s">
        <v>94</v>
      </c>
      <c r="AR1914" s="2" t="s">
        <v>93</v>
      </c>
    </row>
    <row r="1915" spans="8:44" ht="21" customHeight="1">
      <c r="H1915" s="2">
        <f t="shared" si="62"/>
        <v>1914</v>
      </c>
      <c r="I1915" s="2" t="str">
        <f t="shared" ca="1" si="63"/>
        <v>UTCNT1914</v>
      </c>
      <c r="K1915" s="2" t="s">
        <v>53</v>
      </c>
      <c r="L1915" s="2" t="s">
        <v>6500</v>
      </c>
      <c r="M1915" s="4" t="s">
        <v>12089</v>
      </c>
      <c r="N1915" s="2" t="s">
        <v>12025</v>
      </c>
      <c r="O1915" s="2" t="s">
        <v>8594</v>
      </c>
      <c r="P1915" s="2" t="s">
        <v>12090</v>
      </c>
      <c r="Q1915" s="2" t="s">
        <v>94</v>
      </c>
      <c r="R1915" s="2" t="s">
        <v>12027</v>
      </c>
      <c r="S1915" s="2" t="s">
        <v>139</v>
      </c>
      <c r="T1915" s="2" t="s">
        <v>7632</v>
      </c>
      <c r="U1915" s="2" t="s">
        <v>183</v>
      </c>
      <c r="V1915" s="2">
        <v>78650</v>
      </c>
      <c r="W1915" s="2">
        <v>78650</v>
      </c>
      <c r="X1915" s="2">
        <v>39</v>
      </c>
      <c r="Y1915" s="2" t="s">
        <v>139</v>
      </c>
      <c r="Z1915" s="2" t="s">
        <v>1054</v>
      </c>
      <c r="AA1915" s="2" t="s">
        <v>139</v>
      </c>
      <c r="AB1915" s="2" t="s">
        <v>11587</v>
      </c>
      <c r="AC1915" s="2" t="s">
        <v>9234</v>
      </c>
      <c r="AD1915" s="2" t="s">
        <v>139</v>
      </c>
      <c r="AE1915" s="2" t="s">
        <v>139</v>
      </c>
      <c r="AF1915" s="2" t="s">
        <v>8601</v>
      </c>
      <c r="AG1915" s="2" t="s">
        <v>8602</v>
      </c>
      <c r="AH1915" s="2" t="s">
        <v>8601</v>
      </c>
      <c r="AI1915" s="2" t="s">
        <v>158</v>
      </c>
      <c r="AJ1915" s="2" t="s">
        <v>12091</v>
      </c>
      <c r="AK1915" s="2" t="s">
        <v>139</v>
      </c>
      <c r="AL1915" s="2" t="s">
        <v>12092</v>
      </c>
      <c r="AM1915" s="2" t="s">
        <v>139</v>
      </c>
      <c r="AN1915" s="2" t="s">
        <v>139</v>
      </c>
      <c r="AO1915" s="2" t="s">
        <v>139</v>
      </c>
      <c r="AP1915" s="2" t="s">
        <v>139</v>
      </c>
      <c r="AQ1915" s="2" t="s">
        <v>94</v>
      </c>
      <c r="AR1915" s="2" t="s">
        <v>93</v>
      </c>
    </row>
    <row r="1916" spans="8:44" ht="21" customHeight="1">
      <c r="H1916" s="2">
        <f t="shared" si="62"/>
        <v>1915</v>
      </c>
      <c r="I1916" s="2" t="str">
        <f t="shared" ca="1" si="63"/>
        <v>UTCNT1915</v>
      </c>
      <c r="K1916" s="2" t="s">
        <v>53</v>
      </c>
      <c r="L1916" s="2" t="s">
        <v>6500</v>
      </c>
      <c r="M1916" s="4" t="s">
        <v>12093</v>
      </c>
      <c r="N1916" s="2" t="s">
        <v>12094</v>
      </c>
      <c r="O1916" s="2" t="s">
        <v>8594</v>
      </c>
      <c r="P1916" s="2" t="s">
        <v>12095</v>
      </c>
      <c r="Q1916" s="2" t="s">
        <v>94</v>
      </c>
      <c r="R1916" s="2" t="s">
        <v>12096</v>
      </c>
      <c r="S1916" s="2" t="s">
        <v>139</v>
      </c>
      <c r="T1916" s="2" t="s">
        <v>197</v>
      </c>
      <c r="U1916" s="2" t="s">
        <v>183</v>
      </c>
      <c r="V1916" s="2">
        <v>184000</v>
      </c>
      <c r="W1916" s="2">
        <v>184000</v>
      </c>
      <c r="X1916" s="2">
        <v>45</v>
      </c>
      <c r="Y1916" s="2" t="s">
        <v>139</v>
      </c>
      <c r="Z1916" s="2" t="s">
        <v>1054</v>
      </c>
      <c r="AA1916" s="2" t="s">
        <v>139</v>
      </c>
      <c r="AB1916" s="2" t="s">
        <v>12097</v>
      </c>
      <c r="AC1916" s="2" t="s">
        <v>8738</v>
      </c>
      <c r="AD1916" s="2" t="s">
        <v>139</v>
      </c>
      <c r="AE1916" s="2" t="s">
        <v>139</v>
      </c>
      <c r="AF1916" s="2" t="s">
        <v>8601</v>
      </c>
      <c r="AG1916" s="2" t="s">
        <v>8602</v>
      </c>
      <c r="AH1916" s="2" t="s">
        <v>8601</v>
      </c>
      <c r="AI1916" s="2" t="s">
        <v>158</v>
      </c>
      <c r="AJ1916" s="2" t="s">
        <v>12098</v>
      </c>
      <c r="AK1916" s="2" t="s">
        <v>139</v>
      </c>
      <c r="AL1916" s="2" t="s">
        <v>12099</v>
      </c>
      <c r="AM1916" s="2" t="s">
        <v>139</v>
      </c>
      <c r="AN1916" s="2" t="s">
        <v>139</v>
      </c>
      <c r="AO1916" s="2" t="s">
        <v>139</v>
      </c>
      <c r="AP1916" s="2" t="s">
        <v>139</v>
      </c>
      <c r="AQ1916" s="2" t="s">
        <v>94</v>
      </c>
      <c r="AR1916" s="2" t="s">
        <v>93</v>
      </c>
    </row>
    <row r="1917" spans="8:44" ht="21" customHeight="1">
      <c r="H1917" s="2">
        <f t="shared" si="62"/>
        <v>1916</v>
      </c>
      <c r="I1917" s="2" t="str">
        <f t="shared" ca="1" si="63"/>
        <v>UTCNT1916</v>
      </c>
      <c r="K1917" s="2" t="s">
        <v>53</v>
      </c>
      <c r="L1917" s="2" t="s">
        <v>6500</v>
      </c>
      <c r="M1917" s="4" t="s">
        <v>12100</v>
      </c>
      <c r="N1917" s="2" t="s">
        <v>12101</v>
      </c>
      <c r="O1917" s="2" t="s">
        <v>8594</v>
      </c>
      <c r="P1917" s="2" t="s">
        <v>12102</v>
      </c>
      <c r="Q1917" s="2" t="s">
        <v>94</v>
      </c>
      <c r="R1917" s="2" t="s">
        <v>12103</v>
      </c>
      <c r="S1917" s="2" t="s">
        <v>139</v>
      </c>
      <c r="T1917" s="2" t="s">
        <v>7632</v>
      </c>
      <c r="U1917" s="2" t="s">
        <v>183</v>
      </c>
      <c r="V1917" s="2">
        <v>209250</v>
      </c>
      <c r="W1917" s="2">
        <v>209250</v>
      </c>
      <c r="X1917" s="2">
        <v>49</v>
      </c>
      <c r="Y1917" s="2" t="s">
        <v>139</v>
      </c>
      <c r="Z1917" s="2" t="s">
        <v>8671</v>
      </c>
      <c r="AA1917" s="2" t="s">
        <v>139</v>
      </c>
      <c r="AB1917" s="2" t="s">
        <v>12104</v>
      </c>
      <c r="AC1917" s="2" t="s">
        <v>8600</v>
      </c>
      <c r="AD1917" s="2" t="s">
        <v>139</v>
      </c>
      <c r="AE1917" s="2" t="s">
        <v>139</v>
      </c>
      <c r="AF1917" s="2" t="s">
        <v>990</v>
      </c>
      <c r="AG1917" s="2" t="s">
        <v>8602</v>
      </c>
      <c r="AH1917" s="2" t="s">
        <v>990</v>
      </c>
      <c r="AI1917" s="2" t="s">
        <v>158</v>
      </c>
      <c r="AJ1917" s="2" t="s">
        <v>12105</v>
      </c>
      <c r="AK1917" s="2" t="s">
        <v>139</v>
      </c>
      <c r="AL1917" s="2" t="s">
        <v>12106</v>
      </c>
      <c r="AM1917" s="2" t="s">
        <v>139</v>
      </c>
      <c r="AN1917" s="2" t="s">
        <v>139</v>
      </c>
      <c r="AO1917" s="2" t="s">
        <v>139</v>
      </c>
      <c r="AP1917" s="2" t="s">
        <v>139</v>
      </c>
      <c r="AQ1917" s="2" t="s">
        <v>94</v>
      </c>
      <c r="AR1917" s="2" t="s">
        <v>93</v>
      </c>
    </row>
    <row r="1918" spans="8:44" ht="21" customHeight="1">
      <c r="H1918" s="2">
        <f t="shared" si="62"/>
        <v>1917</v>
      </c>
      <c r="I1918" s="2" t="str">
        <f t="shared" ca="1" si="63"/>
        <v>UTCNT1917</v>
      </c>
      <c r="K1918" s="2" t="s">
        <v>53</v>
      </c>
      <c r="L1918" s="2" t="s">
        <v>6500</v>
      </c>
      <c r="M1918" s="4" t="s">
        <v>12107</v>
      </c>
      <c r="N1918" s="2" t="s">
        <v>12108</v>
      </c>
      <c r="O1918" s="2" t="s">
        <v>8594</v>
      </c>
      <c r="P1918" s="2" t="s">
        <v>12109</v>
      </c>
      <c r="Q1918" s="2" t="s">
        <v>94</v>
      </c>
      <c r="R1918" s="2" t="s">
        <v>12110</v>
      </c>
      <c r="S1918" s="2" t="s">
        <v>139</v>
      </c>
      <c r="T1918" s="2" t="s">
        <v>7632</v>
      </c>
      <c r="U1918" s="2" t="s">
        <v>147</v>
      </c>
      <c r="V1918" s="2">
        <v>229818</v>
      </c>
      <c r="W1918" s="2">
        <v>245487</v>
      </c>
      <c r="X1918" s="2">
        <v>45</v>
      </c>
      <c r="Y1918" s="2" t="s">
        <v>139</v>
      </c>
      <c r="Z1918" s="2" t="s">
        <v>8616</v>
      </c>
      <c r="AA1918" s="2" t="s">
        <v>139</v>
      </c>
      <c r="AB1918" s="2" t="s">
        <v>12111</v>
      </c>
      <c r="AC1918" s="2" t="s">
        <v>8600</v>
      </c>
      <c r="AD1918" s="2" t="s">
        <v>139</v>
      </c>
      <c r="AE1918" s="2" t="s">
        <v>139</v>
      </c>
      <c r="AF1918" s="2" t="s">
        <v>990</v>
      </c>
      <c r="AG1918" s="2" t="s">
        <v>8602</v>
      </c>
      <c r="AH1918" s="2" t="s">
        <v>990</v>
      </c>
      <c r="AI1918" s="2" t="s">
        <v>158</v>
      </c>
      <c r="AJ1918" s="2" t="s">
        <v>12112</v>
      </c>
      <c r="AK1918" s="2" t="s">
        <v>139</v>
      </c>
      <c r="AL1918" s="2" t="s">
        <v>12113</v>
      </c>
      <c r="AM1918" s="2" t="s">
        <v>139</v>
      </c>
      <c r="AN1918" s="2" t="s">
        <v>139</v>
      </c>
      <c r="AO1918" s="2" t="s">
        <v>139</v>
      </c>
      <c r="AP1918" s="2" t="s">
        <v>139</v>
      </c>
      <c r="AQ1918" s="2" t="s">
        <v>94</v>
      </c>
      <c r="AR1918" s="2" t="s">
        <v>93</v>
      </c>
    </row>
    <row r="1919" spans="8:44" ht="21" customHeight="1">
      <c r="H1919" s="2">
        <f t="shared" si="62"/>
        <v>1918</v>
      </c>
      <c r="I1919" s="2" t="str">
        <f t="shared" ca="1" si="63"/>
        <v>UTCNT1918</v>
      </c>
      <c r="K1919" s="2" t="s">
        <v>53</v>
      </c>
      <c r="L1919" s="2" t="s">
        <v>6500</v>
      </c>
      <c r="M1919" s="4" t="s">
        <v>12114</v>
      </c>
      <c r="N1919" s="2" t="s">
        <v>12115</v>
      </c>
      <c r="O1919" s="2" t="s">
        <v>8594</v>
      </c>
      <c r="P1919" s="2" t="s">
        <v>12109</v>
      </c>
      <c r="Q1919" s="2" t="s">
        <v>95</v>
      </c>
      <c r="R1919" s="2" t="s">
        <v>12116</v>
      </c>
      <c r="S1919" s="2" t="s">
        <v>139</v>
      </c>
      <c r="T1919" s="2" t="s">
        <v>7632</v>
      </c>
      <c r="U1919" s="2" t="s">
        <v>147</v>
      </c>
      <c r="V1919" s="2">
        <v>229818</v>
      </c>
      <c r="W1919" s="2">
        <v>245487</v>
      </c>
      <c r="X1919" s="2">
        <v>45</v>
      </c>
      <c r="Y1919" s="2" t="s">
        <v>139</v>
      </c>
      <c r="Z1919" s="2" t="s">
        <v>8616</v>
      </c>
      <c r="AA1919" s="2" t="s">
        <v>139</v>
      </c>
      <c r="AB1919" s="2" t="s">
        <v>12117</v>
      </c>
      <c r="AC1919" s="2" t="s">
        <v>8729</v>
      </c>
      <c r="AD1919" s="2" t="s">
        <v>139</v>
      </c>
      <c r="AE1919" s="2" t="s">
        <v>139</v>
      </c>
      <c r="AF1919" s="2" t="s">
        <v>990</v>
      </c>
      <c r="AG1919" s="2" t="s">
        <v>8602</v>
      </c>
      <c r="AH1919" s="2" t="s">
        <v>990</v>
      </c>
      <c r="AI1919" s="2" t="s">
        <v>158</v>
      </c>
      <c r="AJ1919" s="2" t="s">
        <v>12112</v>
      </c>
      <c r="AK1919" s="2" t="s">
        <v>139</v>
      </c>
      <c r="AL1919" s="2" t="s">
        <v>12118</v>
      </c>
      <c r="AM1919" s="2" t="s">
        <v>139</v>
      </c>
      <c r="AN1919" s="2" t="s">
        <v>139</v>
      </c>
      <c r="AO1919" s="2" t="s">
        <v>139</v>
      </c>
      <c r="AP1919" s="2" t="s">
        <v>139</v>
      </c>
      <c r="AQ1919" s="2" t="s">
        <v>95</v>
      </c>
      <c r="AR1919" s="2" t="s">
        <v>93</v>
      </c>
    </row>
    <row r="1920" spans="8:44" ht="21" customHeight="1">
      <c r="H1920" s="2">
        <f t="shared" si="62"/>
        <v>1919</v>
      </c>
      <c r="I1920" s="2" t="str">
        <f t="shared" ca="1" si="63"/>
        <v>UTCNT1919</v>
      </c>
      <c r="K1920" s="2" t="s">
        <v>53</v>
      </c>
      <c r="L1920" s="2" t="s">
        <v>6500</v>
      </c>
      <c r="M1920" s="4" t="s">
        <v>12119</v>
      </c>
      <c r="N1920" s="2" t="s">
        <v>12120</v>
      </c>
      <c r="O1920" s="2" t="s">
        <v>8594</v>
      </c>
      <c r="P1920" s="2" t="s">
        <v>12121</v>
      </c>
      <c r="Q1920" s="2" t="s">
        <v>95</v>
      </c>
      <c r="R1920" s="2" t="s">
        <v>12122</v>
      </c>
      <c r="S1920" s="2" t="s">
        <v>139</v>
      </c>
      <c r="T1920" s="2" t="s">
        <v>7632</v>
      </c>
      <c r="U1920" s="2" t="s">
        <v>323</v>
      </c>
      <c r="V1920" s="2">
        <v>180880</v>
      </c>
      <c r="W1920" s="2">
        <v>208845</v>
      </c>
      <c r="X1920" s="2">
        <v>60</v>
      </c>
      <c r="Y1920" s="2" t="s">
        <v>139</v>
      </c>
      <c r="Z1920" s="2" t="s">
        <v>8616</v>
      </c>
      <c r="AA1920" s="2" t="s">
        <v>139</v>
      </c>
      <c r="AB1920" s="2" t="s">
        <v>10880</v>
      </c>
      <c r="AC1920" s="2" t="s">
        <v>8618</v>
      </c>
      <c r="AD1920" s="2" t="s">
        <v>139</v>
      </c>
      <c r="AE1920" s="2" t="s">
        <v>139</v>
      </c>
      <c r="AF1920" s="2" t="s">
        <v>990</v>
      </c>
      <c r="AG1920" s="2" t="s">
        <v>8602</v>
      </c>
      <c r="AH1920" s="2" t="s">
        <v>990</v>
      </c>
      <c r="AI1920" s="2" t="s">
        <v>158</v>
      </c>
      <c r="AJ1920" s="2" t="s">
        <v>12123</v>
      </c>
      <c r="AK1920" s="2" t="s">
        <v>139</v>
      </c>
      <c r="AL1920" s="2" t="s">
        <v>12124</v>
      </c>
      <c r="AM1920" s="2" t="s">
        <v>139</v>
      </c>
      <c r="AN1920" s="2" t="s">
        <v>139</v>
      </c>
      <c r="AO1920" s="2" t="s">
        <v>139</v>
      </c>
      <c r="AP1920" s="2" t="s">
        <v>6208</v>
      </c>
      <c r="AQ1920" s="2" t="s">
        <v>95</v>
      </c>
      <c r="AR1920" s="2" t="s">
        <v>93</v>
      </c>
    </row>
    <row r="1921" spans="8:44" ht="21" customHeight="1">
      <c r="H1921" s="2">
        <f t="shared" si="62"/>
        <v>1920</v>
      </c>
      <c r="I1921" s="2" t="str">
        <f t="shared" ca="1" si="63"/>
        <v>UTCNT1920</v>
      </c>
      <c r="K1921" s="2" t="s">
        <v>53</v>
      </c>
      <c r="L1921" s="2" t="s">
        <v>6500</v>
      </c>
      <c r="M1921" s="4" t="s">
        <v>12125</v>
      </c>
      <c r="N1921" s="2" t="s">
        <v>12126</v>
      </c>
      <c r="O1921" s="2" t="s">
        <v>8594</v>
      </c>
      <c r="P1921" s="2" t="s">
        <v>12127</v>
      </c>
      <c r="Q1921" s="2" t="s">
        <v>95</v>
      </c>
      <c r="R1921" s="2" t="s">
        <v>12128</v>
      </c>
      <c r="S1921" s="2" t="s">
        <v>139</v>
      </c>
      <c r="T1921" s="2" t="s">
        <v>167</v>
      </c>
      <c r="U1921" s="2" t="s">
        <v>183</v>
      </c>
      <c r="V1921" s="2">
        <v>159152</v>
      </c>
      <c r="W1921" s="2">
        <v>159152</v>
      </c>
      <c r="X1921" s="2">
        <v>62</v>
      </c>
      <c r="Y1921" s="2" t="s">
        <v>139</v>
      </c>
      <c r="Z1921" s="2" t="s">
        <v>1054</v>
      </c>
      <c r="AA1921" s="2" t="s">
        <v>139</v>
      </c>
      <c r="AB1921" s="2" t="s">
        <v>12051</v>
      </c>
      <c r="AC1921" s="2" t="s">
        <v>8738</v>
      </c>
      <c r="AD1921" s="2" t="s">
        <v>139</v>
      </c>
      <c r="AE1921" s="2" t="s">
        <v>139</v>
      </c>
      <c r="AF1921" s="2" t="s">
        <v>990</v>
      </c>
      <c r="AG1921" s="2" t="s">
        <v>8602</v>
      </c>
      <c r="AH1921" s="2" t="s">
        <v>990</v>
      </c>
      <c r="AI1921" s="2" t="s">
        <v>158</v>
      </c>
      <c r="AJ1921" s="2" t="s">
        <v>12129</v>
      </c>
      <c r="AK1921" s="2" t="s">
        <v>139</v>
      </c>
      <c r="AL1921" s="2" t="s">
        <v>12130</v>
      </c>
      <c r="AM1921" s="2" t="s">
        <v>139</v>
      </c>
      <c r="AN1921" s="2" t="s">
        <v>139</v>
      </c>
      <c r="AO1921" s="2" t="s">
        <v>139</v>
      </c>
      <c r="AP1921" s="2" t="s">
        <v>6208</v>
      </c>
      <c r="AQ1921" s="2" t="s">
        <v>95</v>
      </c>
      <c r="AR1921" s="2" t="s">
        <v>93</v>
      </c>
    </row>
    <row r="1922" spans="8:44" ht="21" customHeight="1">
      <c r="H1922" s="2">
        <f t="shared" ref="H1922:H1985" si="64">ROW()-1</f>
        <v>1921</v>
      </c>
      <c r="I1922" s="2" t="str">
        <f t="shared" ref="I1922:I1985" ca="1" si="65">IF($K1922="","",$K1922&amp;($H1922-SUMIF($B$2:$B$41,$K1922,$F$2:$F$41)))</f>
        <v>UTCNT1921</v>
      </c>
      <c r="K1922" s="2" t="s">
        <v>53</v>
      </c>
      <c r="L1922" s="2" t="s">
        <v>6500</v>
      </c>
      <c r="M1922" s="4" t="s">
        <v>12131</v>
      </c>
      <c r="N1922" s="2" t="s">
        <v>11561</v>
      </c>
      <c r="O1922" s="2" t="s">
        <v>8642</v>
      </c>
      <c r="P1922" s="2" t="s">
        <v>12132</v>
      </c>
      <c r="Q1922" s="2" t="s">
        <v>94</v>
      </c>
      <c r="R1922" s="2" t="s">
        <v>12133</v>
      </c>
      <c r="S1922" s="2" t="s">
        <v>139</v>
      </c>
      <c r="T1922" s="2" t="s">
        <v>197</v>
      </c>
      <c r="U1922" s="2" t="s">
        <v>183</v>
      </c>
      <c r="V1922" s="2">
        <v>200000</v>
      </c>
      <c r="W1922" s="2">
        <v>200000</v>
      </c>
      <c r="X1922" s="2">
        <v>35</v>
      </c>
      <c r="Y1922" s="2" t="s">
        <v>139</v>
      </c>
      <c r="Z1922" s="2" t="s">
        <v>8616</v>
      </c>
      <c r="AA1922" s="2" t="s">
        <v>9218</v>
      </c>
      <c r="AB1922" s="2" t="s">
        <v>11008</v>
      </c>
      <c r="AC1922" s="2" t="s">
        <v>11758</v>
      </c>
      <c r="AD1922" s="2" t="s">
        <v>139</v>
      </c>
      <c r="AE1922" s="2" t="s">
        <v>139</v>
      </c>
      <c r="AF1922" s="2" t="s">
        <v>990</v>
      </c>
      <c r="AG1922" s="2" t="s">
        <v>8602</v>
      </c>
      <c r="AH1922" s="2" t="s">
        <v>8601</v>
      </c>
      <c r="AI1922" s="2" t="s">
        <v>158</v>
      </c>
      <c r="AJ1922" s="2" t="s">
        <v>12134</v>
      </c>
      <c r="AK1922" s="2" t="s">
        <v>139</v>
      </c>
      <c r="AL1922" s="2" t="s">
        <v>12135</v>
      </c>
      <c r="AM1922" s="2" t="s">
        <v>139</v>
      </c>
      <c r="AN1922" s="2" t="s">
        <v>139</v>
      </c>
      <c r="AO1922" s="2" t="s">
        <v>139</v>
      </c>
      <c r="AP1922" s="2" t="s">
        <v>6208</v>
      </c>
      <c r="AQ1922" s="2" t="s">
        <v>94</v>
      </c>
      <c r="AR1922" s="2" t="s">
        <v>93</v>
      </c>
    </row>
    <row r="1923" spans="8:44" ht="21" customHeight="1">
      <c r="H1923" s="2">
        <f t="shared" si="64"/>
        <v>1922</v>
      </c>
      <c r="I1923" s="2" t="str">
        <f t="shared" ca="1" si="65"/>
        <v>UTCNT1922</v>
      </c>
      <c r="K1923" s="2" t="s">
        <v>53</v>
      </c>
      <c r="L1923" s="2" t="s">
        <v>6500</v>
      </c>
      <c r="M1923" s="4" t="s">
        <v>12136</v>
      </c>
      <c r="N1923" s="2" t="s">
        <v>11012</v>
      </c>
      <c r="O1923" s="2" t="s">
        <v>8594</v>
      </c>
      <c r="P1923" s="2" t="s">
        <v>12137</v>
      </c>
      <c r="Q1923" s="2" t="s">
        <v>94</v>
      </c>
      <c r="R1923" s="2" t="s">
        <v>12138</v>
      </c>
      <c r="S1923" s="2" t="s">
        <v>139</v>
      </c>
      <c r="T1923" s="2" t="s">
        <v>197</v>
      </c>
      <c r="U1923" s="2" t="s">
        <v>7632</v>
      </c>
      <c r="V1923" s="2">
        <v>204160</v>
      </c>
      <c r="W1923" s="2">
        <v>262160</v>
      </c>
      <c r="X1923" s="2">
        <v>45</v>
      </c>
      <c r="Y1923" s="2" t="s">
        <v>139</v>
      </c>
      <c r="Z1923" s="2" t="s">
        <v>1054</v>
      </c>
      <c r="AA1923" s="2" t="s">
        <v>139</v>
      </c>
      <c r="AB1923" s="2" t="s">
        <v>10916</v>
      </c>
      <c r="AC1923" s="2" t="s">
        <v>8694</v>
      </c>
      <c r="AD1923" s="2" t="s">
        <v>139</v>
      </c>
      <c r="AE1923" s="2" t="s">
        <v>139</v>
      </c>
      <c r="AF1923" s="2" t="s">
        <v>990</v>
      </c>
      <c r="AG1923" s="2" t="s">
        <v>8602</v>
      </c>
      <c r="AH1923" s="2" t="s">
        <v>8601</v>
      </c>
      <c r="AI1923" s="2" t="s">
        <v>158</v>
      </c>
      <c r="AJ1923" s="2" t="s">
        <v>11477</v>
      </c>
      <c r="AK1923" s="2" t="s">
        <v>139</v>
      </c>
      <c r="AL1923" s="2" t="s">
        <v>12139</v>
      </c>
      <c r="AM1923" s="2" t="s">
        <v>139</v>
      </c>
      <c r="AN1923" s="2" t="s">
        <v>139</v>
      </c>
      <c r="AO1923" s="2" t="s">
        <v>139</v>
      </c>
      <c r="AP1923" s="2" t="s">
        <v>6355</v>
      </c>
      <c r="AQ1923" s="2" t="s">
        <v>94</v>
      </c>
      <c r="AR1923" s="2" t="s">
        <v>93</v>
      </c>
    </row>
    <row r="1924" spans="8:44" ht="21" customHeight="1">
      <c r="H1924" s="2">
        <f t="shared" si="64"/>
        <v>1923</v>
      </c>
      <c r="I1924" s="2" t="str">
        <f t="shared" ca="1" si="65"/>
        <v>UTCNT1923</v>
      </c>
      <c r="K1924" s="2" t="s">
        <v>53</v>
      </c>
      <c r="L1924" s="2" t="s">
        <v>6500</v>
      </c>
      <c r="M1924" s="4" t="s">
        <v>12140</v>
      </c>
      <c r="N1924" s="2" t="s">
        <v>11012</v>
      </c>
      <c r="O1924" s="2" t="s">
        <v>8594</v>
      </c>
      <c r="P1924" s="2" t="s">
        <v>12141</v>
      </c>
      <c r="Q1924" s="2" t="s">
        <v>94</v>
      </c>
      <c r="R1924" s="2" t="s">
        <v>12138</v>
      </c>
      <c r="S1924" s="2" t="s">
        <v>139</v>
      </c>
      <c r="T1924" s="2" t="s">
        <v>197</v>
      </c>
      <c r="U1924" s="2" t="s">
        <v>7632</v>
      </c>
      <c r="V1924" s="2">
        <v>194880</v>
      </c>
      <c r="W1924" s="2">
        <v>238380</v>
      </c>
      <c r="X1924" s="2">
        <v>45</v>
      </c>
      <c r="Y1924" s="2" t="s">
        <v>139</v>
      </c>
      <c r="Z1924" s="2" t="s">
        <v>1054</v>
      </c>
      <c r="AA1924" s="2" t="s">
        <v>139</v>
      </c>
      <c r="AB1924" s="2" t="s">
        <v>10916</v>
      </c>
      <c r="AC1924" s="2" t="s">
        <v>8694</v>
      </c>
      <c r="AD1924" s="2" t="s">
        <v>139</v>
      </c>
      <c r="AE1924" s="2" t="s">
        <v>139</v>
      </c>
      <c r="AF1924" s="2" t="s">
        <v>990</v>
      </c>
      <c r="AG1924" s="2" t="s">
        <v>8602</v>
      </c>
      <c r="AH1924" s="2" t="s">
        <v>8601</v>
      </c>
      <c r="AI1924" s="2" t="s">
        <v>158</v>
      </c>
      <c r="AJ1924" s="2" t="s">
        <v>11477</v>
      </c>
      <c r="AK1924" s="2" t="s">
        <v>139</v>
      </c>
      <c r="AL1924" s="2" t="s">
        <v>12142</v>
      </c>
      <c r="AM1924" s="2" t="s">
        <v>139</v>
      </c>
      <c r="AN1924" s="2" t="s">
        <v>139</v>
      </c>
      <c r="AO1924" s="2" t="s">
        <v>139</v>
      </c>
      <c r="AP1924" s="2" t="s">
        <v>6355</v>
      </c>
      <c r="AQ1924" s="2" t="s">
        <v>94</v>
      </c>
      <c r="AR1924" s="2" t="s">
        <v>93</v>
      </c>
    </row>
    <row r="1925" spans="8:44" ht="21" customHeight="1">
      <c r="H1925" s="2">
        <f t="shared" si="64"/>
        <v>1924</v>
      </c>
      <c r="I1925" s="2" t="str">
        <f t="shared" ca="1" si="65"/>
        <v>UTCNT1924</v>
      </c>
      <c r="K1925" s="2" t="s">
        <v>53</v>
      </c>
      <c r="L1925" s="2" t="s">
        <v>6500</v>
      </c>
      <c r="M1925" s="4" t="s">
        <v>12143</v>
      </c>
      <c r="N1925" s="2" t="s">
        <v>12144</v>
      </c>
      <c r="O1925" s="2" t="s">
        <v>8594</v>
      </c>
      <c r="P1925" s="2" t="s">
        <v>12145</v>
      </c>
      <c r="Q1925" s="2" t="s">
        <v>94</v>
      </c>
      <c r="R1925" s="2" t="s">
        <v>12146</v>
      </c>
      <c r="S1925" s="2" t="s">
        <v>139</v>
      </c>
      <c r="T1925" s="2" t="s">
        <v>8597</v>
      </c>
      <c r="U1925" s="2" t="s">
        <v>183</v>
      </c>
      <c r="V1925" s="2">
        <v>216000</v>
      </c>
      <c r="W1925" s="2">
        <v>237938</v>
      </c>
      <c r="X1925" s="2">
        <v>60</v>
      </c>
      <c r="Y1925" s="2" t="s">
        <v>139</v>
      </c>
      <c r="Z1925" s="2" t="s">
        <v>8616</v>
      </c>
      <c r="AA1925" s="2" t="s">
        <v>139</v>
      </c>
      <c r="AB1925" s="2" t="s">
        <v>12147</v>
      </c>
      <c r="AC1925" s="2" t="s">
        <v>203</v>
      </c>
      <c r="AD1925" s="2" t="s">
        <v>139</v>
      </c>
      <c r="AE1925" s="2" t="s">
        <v>139</v>
      </c>
      <c r="AF1925" s="2" t="s">
        <v>990</v>
      </c>
      <c r="AG1925" s="2" t="s">
        <v>8602</v>
      </c>
      <c r="AH1925" s="2" t="s">
        <v>990</v>
      </c>
      <c r="AI1925" s="2" t="s">
        <v>158</v>
      </c>
      <c r="AJ1925" s="2" t="s">
        <v>12148</v>
      </c>
      <c r="AK1925" s="2" t="s">
        <v>139</v>
      </c>
      <c r="AL1925" s="2" t="s">
        <v>12149</v>
      </c>
      <c r="AM1925" s="2" t="s">
        <v>139</v>
      </c>
      <c r="AN1925" s="2" t="s">
        <v>139</v>
      </c>
      <c r="AO1925" s="2" t="s">
        <v>139</v>
      </c>
      <c r="AP1925" s="2" t="s">
        <v>6355</v>
      </c>
      <c r="AQ1925" s="2" t="s">
        <v>94</v>
      </c>
      <c r="AR1925" s="2" t="s">
        <v>93</v>
      </c>
    </row>
    <row r="1926" spans="8:44" ht="21" customHeight="1">
      <c r="H1926" s="2">
        <f t="shared" si="64"/>
        <v>1925</v>
      </c>
      <c r="I1926" s="2" t="str">
        <f t="shared" ca="1" si="65"/>
        <v>UTCNT1925</v>
      </c>
      <c r="K1926" s="2" t="s">
        <v>53</v>
      </c>
      <c r="L1926" s="2" t="s">
        <v>6500</v>
      </c>
      <c r="M1926" s="4" t="s">
        <v>12150</v>
      </c>
      <c r="N1926" s="2" t="s">
        <v>12151</v>
      </c>
      <c r="O1926" s="2" t="s">
        <v>8594</v>
      </c>
      <c r="P1926" s="2" t="s">
        <v>12152</v>
      </c>
      <c r="Q1926" s="2" t="s">
        <v>94</v>
      </c>
      <c r="R1926" s="2" t="s">
        <v>12153</v>
      </c>
      <c r="S1926" s="2" t="s">
        <v>139</v>
      </c>
      <c r="T1926" s="2" t="s">
        <v>197</v>
      </c>
      <c r="U1926" s="2" t="s">
        <v>183</v>
      </c>
      <c r="V1926" s="2">
        <v>201000</v>
      </c>
      <c r="W1926" s="2">
        <v>223333</v>
      </c>
      <c r="X1926" s="2">
        <v>52</v>
      </c>
      <c r="Y1926" s="2" t="s">
        <v>139</v>
      </c>
      <c r="Z1926" s="2" t="s">
        <v>8616</v>
      </c>
      <c r="AA1926" s="2" t="s">
        <v>139</v>
      </c>
      <c r="AB1926" s="2" t="s">
        <v>10984</v>
      </c>
      <c r="AC1926" s="2" t="s">
        <v>11349</v>
      </c>
      <c r="AD1926" s="2" t="s">
        <v>139</v>
      </c>
      <c r="AE1926" s="2" t="s">
        <v>139</v>
      </c>
      <c r="AF1926" s="2" t="s">
        <v>990</v>
      </c>
      <c r="AG1926" s="2" t="s">
        <v>8602</v>
      </c>
      <c r="AH1926" s="2" t="s">
        <v>8601</v>
      </c>
      <c r="AI1926" s="2" t="s">
        <v>158</v>
      </c>
      <c r="AJ1926" s="2" t="s">
        <v>12154</v>
      </c>
      <c r="AK1926" s="2" t="s">
        <v>139</v>
      </c>
      <c r="AL1926" s="2" t="s">
        <v>12155</v>
      </c>
      <c r="AM1926" s="2" t="s">
        <v>139</v>
      </c>
      <c r="AN1926" s="2" t="s">
        <v>139</v>
      </c>
      <c r="AO1926" s="2" t="s">
        <v>139</v>
      </c>
      <c r="AP1926" s="2" t="s">
        <v>139</v>
      </c>
      <c r="AQ1926" s="2" t="s">
        <v>94</v>
      </c>
      <c r="AR1926" s="2" t="s">
        <v>93</v>
      </c>
    </row>
    <row r="1927" spans="8:44" ht="21" customHeight="1">
      <c r="H1927" s="2">
        <f t="shared" si="64"/>
        <v>1926</v>
      </c>
      <c r="I1927" s="2" t="str">
        <f t="shared" ca="1" si="65"/>
        <v>UTCNT1926</v>
      </c>
      <c r="K1927" s="2" t="s">
        <v>53</v>
      </c>
      <c r="L1927" s="2" t="s">
        <v>6500</v>
      </c>
      <c r="M1927" s="4" t="s">
        <v>12156</v>
      </c>
      <c r="N1927" s="2" t="s">
        <v>12157</v>
      </c>
      <c r="O1927" s="2" t="s">
        <v>8793</v>
      </c>
      <c r="P1927" s="2" t="s">
        <v>12158</v>
      </c>
      <c r="Q1927" s="2" t="s">
        <v>94</v>
      </c>
      <c r="R1927" s="2" t="s">
        <v>12159</v>
      </c>
      <c r="S1927" s="2" t="s">
        <v>139</v>
      </c>
      <c r="T1927" s="2" t="s">
        <v>7632</v>
      </c>
      <c r="U1927" s="2" t="s">
        <v>323</v>
      </c>
      <c r="V1927" s="2">
        <v>250070</v>
      </c>
      <c r="W1927" s="2">
        <v>288143</v>
      </c>
      <c r="X1927" s="2">
        <v>34</v>
      </c>
      <c r="Y1927" s="2" t="s">
        <v>139</v>
      </c>
      <c r="Z1927" s="2" t="s">
        <v>8616</v>
      </c>
      <c r="AA1927" s="2" t="s">
        <v>139</v>
      </c>
      <c r="AB1927" s="2" t="s">
        <v>12160</v>
      </c>
      <c r="AC1927" s="2" t="s">
        <v>8738</v>
      </c>
      <c r="AD1927" s="2" t="s">
        <v>139</v>
      </c>
      <c r="AE1927" s="2" t="s">
        <v>139</v>
      </c>
      <c r="AF1927" s="2" t="s">
        <v>990</v>
      </c>
      <c r="AG1927" s="2" t="s">
        <v>8602</v>
      </c>
      <c r="AH1927" s="2" t="s">
        <v>8601</v>
      </c>
      <c r="AI1927" s="2" t="s">
        <v>158</v>
      </c>
      <c r="AJ1927" s="2" t="s">
        <v>12161</v>
      </c>
      <c r="AK1927" s="2" t="s">
        <v>139</v>
      </c>
      <c r="AL1927" s="2" t="s">
        <v>12162</v>
      </c>
      <c r="AM1927" s="2" t="s">
        <v>139</v>
      </c>
      <c r="AN1927" s="2" t="s">
        <v>139</v>
      </c>
      <c r="AO1927" s="2" t="s">
        <v>139</v>
      </c>
      <c r="AP1927" s="2" t="s">
        <v>6208</v>
      </c>
      <c r="AQ1927" s="2" t="s">
        <v>94</v>
      </c>
      <c r="AR1927" s="2" t="s">
        <v>93</v>
      </c>
    </row>
    <row r="1928" spans="8:44" ht="21" customHeight="1">
      <c r="H1928" s="2">
        <f t="shared" si="64"/>
        <v>1927</v>
      </c>
      <c r="I1928" s="2" t="str">
        <f t="shared" ca="1" si="65"/>
        <v>UTCNT1927</v>
      </c>
      <c r="K1928" s="2" t="s">
        <v>53</v>
      </c>
      <c r="L1928" s="2" t="s">
        <v>6500</v>
      </c>
      <c r="M1928" s="4" t="s">
        <v>12163</v>
      </c>
      <c r="N1928" s="2" t="s">
        <v>12164</v>
      </c>
      <c r="O1928" s="2" t="s">
        <v>8594</v>
      </c>
      <c r="P1928" s="2" t="s">
        <v>12165</v>
      </c>
      <c r="Q1928" s="2" t="s">
        <v>94</v>
      </c>
      <c r="R1928" s="2" t="s">
        <v>12166</v>
      </c>
      <c r="S1928" s="2" t="s">
        <v>139</v>
      </c>
      <c r="T1928" s="2" t="s">
        <v>167</v>
      </c>
      <c r="U1928" s="2" t="s">
        <v>147</v>
      </c>
      <c r="V1928" s="2">
        <v>195500</v>
      </c>
      <c r="W1928" s="2">
        <v>208000</v>
      </c>
      <c r="X1928" s="2">
        <v>49</v>
      </c>
      <c r="Y1928" s="2" t="s">
        <v>139</v>
      </c>
      <c r="Z1928" s="2" t="s">
        <v>8616</v>
      </c>
      <c r="AA1928" s="2" t="s">
        <v>139</v>
      </c>
      <c r="AB1928" s="2" t="s">
        <v>12167</v>
      </c>
      <c r="AC1928" s="2" t="s">
        <v>8742</v>
      </c>
      <c r="AD1928" s="2" t="s">
        <v>139</v>
      </c>
      <c r="AE1928" s="2" t="s">
        <v>139</v>
      </c>
      <c r="AF1928" s="2" t="s">
        <v>8601</v>
      </c>
      <c r="AG1928" s="2" t="s">
        <v>8602</v>
      </c>
      <c r="AH1928" s="2" t="s">
        <v>8601</v>
      </c>
      <c r="AI1928" s="2" t="s">
        <v>158</v>
      </c>
      <c r="AJ1928" s="2" t="s">
        <v>12168</v>
      </c>
      <c r="AK1928" s="2" t="s">
        <v>139</v>
      </c>
      <c r="AL1928" s="2" t="s">
        <v>12169</v>
      </c>
      <c r="AM1928" s="2" t="s">
        <v>139</v>
      </c>
      <c r="AN1928" s="2" t="s">
        <v>139</v>
      </c>
      <c r="AO1928" s="2" t="s">
        <v>139</v>
      </c>
      <c r="AP1928" s="2" t="s">
        <v>139</v>
      </c>
      <c r="AQ1928" s="2" t="s">
        <v>94</v>
      </c>
      <c r="AR1928" s="2" t="s">
        <v>93</v>
      </c>
    </row>
    <row r="1929" spans="8:44" ht="21" customHeight="1">
      <c r="H1929" s="2">
        <f t="shared" si="64"/>
        <v>1928</v>
      </c>
      <c r="I1929" s="2" t="str">
        <f t="shared" ca="1" si="65"/>
        <v>UTCNT1928</v>
      </c>
      <c r="K1929" s="2" t="s">
        <v>53</v>
      </c>
      <c r="L1929" s="2" t="s">
        <v>6500</v>
      </c>
      <c r="M1929" s="4" t="s">
        <v>12170</v>
      </c>
      <c r="N1929" s="2" t="s">
        <v>12171</v>
      </c>
      <c r="O1929" s="2" t="s">
        <v>8594</v>
      </c>
      <c r="P1929" s="2" t="s">
        <v>12172</v>
      </c>
      <c r="Q1929" s="2" t="s">
        <v>94</v>
      </c>
      <c r="R1929" s="2" t="s">
        <v>12173</v>
      </c>
      <c r="S1929" s="2" t="s">
        <v>139</v>
      </c>
      <c r="T1929" s="2" t="s">
        <v>167</v>
      </c>
      <c r="U1929" s="2" t="s">
        <v>147</v>
      </c>
      <c r="V1929" s="2">
        <v>232000</v>
      </c>
      <c r="W1929" s="2">
        <v>290000</v>
      </c>
      <c r="X1929" s="2">
        <v>40</v>
      </c>
      <c r="Y1929" s="2" t="s">
        <v>139</v>
      </c>
      <c r="Z1929" s="2" t="s">
        <v>8616</v>
      </c>
      <c r="AA1929" s="2" t="s">
        <v>9218</v>
      </c>
      <c r="AB1929" s="2" t="s">
        <v>11408</v>
      </c>
      <c r="AC1929" s="2" t="s">
        <v>8738</v>
      </c>
      <c r="AD1929" s="2" t="s">
        <v>139</v>
      </c>
      <c r="AE1929" s="2" t="s">
        <v>139</v>
      </c>
      <c r="AF1929" s="2" t="s">
        <v>8601</v>
      </c>
      <c r="AG1929" s="2" t="s">
        <v>8602</v>
      </c>
      <c r="AH1929" s="2" t="s">
        <v>8601</v>
      </c>
      <c r="AI1929" s="2" t="s">
        <v>158</v>
      </c>
      <c r="AJ1929" s="2" t="s">
        <v>12174</v>
      </c>
      <c r="AK1929" s="2" t="s">
        <v>139</v>
      </c>
      <c r="AL1929" s="2" t="s">
        <v>12175</v>
      </c>
      <c r="AM1929" s="2" t="s">
        <v>139</v>
      </c>
      <c r="AN1929" s="2" t="s">
        <v>139</v>
      </c>
      <c r="AO1929" s="2" t="s">
        <v>139</v>
      </c>
      <c r="AP1929" s="2" t="s">
        <v>139</v>
      </c>
      <c r="AQ1929" s="2" t="s">
        <v>94</v>
      </c>
      <c r="AR1929" s="2" t="s">
        <v>93</v>
      </c>
    </row>
    <row r="1930" spans="8:44" ht="21" customHeight="1">
      <c r="H1930" s="2">
        <f t="shared" si="64"/>
        <v>1929</v>
      </c>
      <c r="I1930" s="2" t="str">
        <f t="shared" ca="1" si="65"/>
        <v>UTCNT1929</v>
      </c>
      <c r="K1930" s="2" t="s">
        <v>53</v>
      </c>
      <c r="L1930" s="2" t="s">
        <v>6500</v>
      </c>
      <c r="M1930" s="4" t="s">
        <v>12176</v>
      </c>
      <c r="N1930" s="2" t="s">
        <v>12177</v>
      </c>
      <c r="O1930" s="2" t="s">
        <v>8594</v>
      </c>
      <c r="P1930" s="2" t="s">
        <v>12178</v>
      </c>
      <c r="Q1930" s="2" t="s">
        <v>95</v>
      </c>
      <c r="R1930" s="2" t="s">
        <v>12179</v>
      </c>
      <c r="S1930" s="2" t="s">
        <v>139</v>
      </c>
      <c r="T1930" s="2" t="s">
        <v>197</v>
      </c>
      <c r="U1930" s="2" t="s">
        <v>183</v>
      </c>
      <c r="V1930" s="2">
        <v>196300</v>
      </c>
      <c r="W1930" s="2">
        <v>214784</v>
      </c>
      <c r="X1930" s="2">
        <v>45</v>
      </c>
      <c r="Y1930" s="2" t="s">
        <v>139</v>
      </c>
      <c r="Z1930" s="2" t="s">
        <v>8671</v>
      </c>
      <c r="AA1930" s="2" t="s">
        <v>139</v>
      </c>
      <c r="AB1930" s="2" t="s">
        <v>10872</v>
      </c>
      <c r="AC1930" s="2" t="s">
        <v>8694</v>
      </c>
      <c r="AD1930" s="2" t="s">
        <v>139</v>
      </c>
      <c r="AE1930" s="2" t="s">
        <v>139</v>
      </c>
      <c r="AF1930" s="2" t="s">
        <v>990</v>
      </c>
      <c r="AG1930" s="2" t="s">
        <v>8602</v>
      </c>
      <c r="AH1930" s="2" t="s">
        <v>990</v>
      </c>
      <c r="AI1930" s="2" t="s">
        <v>158</v>
      </c>
      <c r="AJ1930" s="2" t="s">
        <v>12180</v>
      </c>
      <c r="AK1930" s="2" t="s">
        <v>139</v>
      </c>
      <c r="AL1930" s="2" t="s">
        <v>12181</v>
      </c>
      <c r="AM1930" s="2" t="s">
        <v>139</v>
      </c>
      <c r="AN1930" s="2" t="s">
        <v>139</v>
      </c>
      <c r="AO1930" s="2" t="s">
        <v>139</v>
      </c>
      <c r="AP1930" s="2" t="s">
        <v>6208</v>
      </c>
      <c r="AQ1930" s="2" t="s">
        <v>95</v>
      </c>
      <c r="AR1930" s="2" t="s">
        <v>93</v>
      </c>
    </row>
    <row r="1931" spans="8:44" ht="21" customHeight="1">
      <c r="H1931" s="2">
        <f t="shared" si="64"/>
        <v>1930</v>
      </c>
      <c r="I1931" s="2" t="str">
        <f t="shared" ca="1" si="65"/>
        <v>UTCNT1930</v>
      </c>
      <c r="K1931" s="2" t="s">
        <v>53</v>
      </c>
      <c r="L1931" s="2" t="s">
        <v>6500</v>
      </c>
      <c r="M1931" s="4" t="s">
        <v>12182</v>
      </c>
      <c r="N1931" s="2" t="s">
        <v>12183</v>
      </c>
      <c r="O1931" s="2" t="s">
        <v>8594</v>
      </c>
      <c r="P1931" s="2" t="s">
        <v>12184</v>
      </c>
      <c r="Q1931" s="2" t="s">
        <v>95</v>
      </c>
      <c r="R1931" s="2" t="s">
        <v>12185</v>
      </c>
      <c r="S1931" s="2" t="s">
        <v>139</v>
      </c>
      <c r="T1931" s="2" t="s">
        <v>8597</v>
      </c>
      <c r="U1931" s="2" t="s">
        <v>183</v>
      </c>
      <c r="V1931" s="2">
        <v>162400</v>
      </c>
      <c r="W1931" s="2">
        <v>162400</v>
      </c>
      <c r="X1931" s="2">
        <v>65</v>
      </c>
      <c r="Y1931" s="2" t="s">
        <v>139</v>
      </c>
      <c r="Z1931" s="2" t="s">
        <v>1054</v>
      </c>
      <c r="AA1931" s="2" t="s">
        <v>139</v>
      </c>
      <c r="AB1931" s="2" t="s">
        <v>10937</v>
      </c>
      <c r="AC1931" s="2" t="s">
        <v>8694</v>
      </c>
      <c r="AD1931" s="2" t="s">
        <v>139</v>
      </c>
      <c r="AE1931" s="2" t="s">
        <v>139</v>
      </c>
      <c r="AF1931" s="2" t="s">
        <v>990</v>
      </c>
      <c r="AG1931" s="2" t="s">
        <v>8602</v>
      </c>
      <c r="AH1931" s="2" t="s">
        <v>8601</v>
      </c>
      <c r="AI1931" s="2" t="s">
        <v>158</v>
      </c>
      <c r="AJ1931" s="2" t="s">
        <v>12186</v>
      </c>
      <c r="AK1931" s="2" t="s">
        <v>139</v>
      </c>
      <c r="AL1931" s="2" t="s">
        <v>12187</v>
      </c>
      <c r="AM1931" s="2" t="s">
        <v>139</v>
      </c>
      <c r="AN1931" s="2" t="s">
        <v>139</v>
      </c>
      <c r="AO1931" s="2" t="s">
        <v>139</v>
      </c>
      <c r="AP1931" s="2" t="s">
        <v>139</v>
      </c>
      <c r="AQ1931" s="2" t="s">
        <v>95</v>
      </c>
      <c r="AR1931" s="2" t="s">
        <v>93</v>
      </c>
    </row>
    <row r="1932" spans="8:44" ht="21" customHeight="1">
      <c r="H1932" s="2">
        <f t="shared" si="64"/>
        <v>1931</v>
      </c>
      <c r="I1932" s="2" t="str">
        <f t="shared" ca="1" si="65"/>
        <v>UTCNT1931</v>
      </c>
      <c r="K1932" s="2" t="s">
        <v>53</v>
      </c>
      <c r="L1932" s="2" t="s">
        <v>6500</v>
      </c>
      <c r="M1932" s="4" t="s">
        <v>12188</v>
      </c>
      <c r="N1932" s="2" t="s">
        <v>12189</v>
      </c>
      <c r="O1932" s="2" t="s">
        <v>8594</v>
      </c>
      <c r="P1932" s="2" t="s">
        <v>12190</v>
      </c>
      <c r="Q1932" s="2" t="s">
        <v>94</v>
      </c>
      <c r="R1932" s="2" t="s">
        <v>12191</v>
      </c>
      <c r="S1932" s="2" t="s">
        <v>139</v>
      </c>
      <c r="T1932" s="2" t="s">
        <v>197</v>
      </c>
      <c r="U1932" s="2" t="s">
        <v>323</v>
      </c>
      <c r="V1932" s="2">
        <v>182900</v>
      </c>
      <c r="W1932" s="2">
        <v>227150</v>
      </c>
      <c r="X1932" s="2">
        <v>45</v>
      </c>
      <c r="Y1932" s="2" t="s">
        <v>139</v>
      </c>
      <c r="Z1932" s="2" t="s">
        <v>8616</v>
      </c>
      <c r="AA1932" s="2" t="s">
        <v>139</v>
      </c>
      <c r="AB1932" s="2" t="s">
        <v>11680</v>
      </c>
      <c r="AC1932" s="2" t="s">
        <v>8694</v>
      </c>
      <c r="AD1932" s="2" t="s">
        <v>139</v>
      </c>
      <c r="AE1932" s="2" t="s">
        <v>139</v>
      </c>
      <c r="AF1932" s="2" t="s">
        <v>990</v>
      </c>
      <c r="AG1932" s="2" t="s">
        <v>8637</v>
      </c>
      <c r="AH1932" s="2" t="s">
        <v>8601</v>
      </c>
      <c r="AI1932" s="2" t="s">
        <v>158</v>
      </c>
      <c r="AJ1932" s="2" t="s">
        <v>10849</v>
      </c>
      <c r="AK1932" s="2" t="s">
        <v>139</v>
      </c>
      <c r="AL1932" s="2" t="s">
        <v>12192</v>
      </c>
      <c r="AM1932" s="2" t="s">
        <v>139</v>
      </c>
      <c r="AN1932" s="2" t="s">
        <v>139</v>
      </c>
      <c r="AO1932" s="2" t="s">
        <v>139</v>
      </c>
      <c r="AP1932" s="2" t="s">
        <v>6355</v>
      </c>
      <c r="AQ1932" s="2" t="s">
        <v>94</v>
      </c>
      <c r="AR1932" s="2" t="s">
        <v>93</v>
      </c>
    </row>
    <row r="1933" spans="8:44" ht="21" customHeight="1">
      <c r="H1933" s="2">
        <f t="shared" si="64"/>
        <v>1932</v>
      </c>
      <c r="I1933" s="2" t="str">
        <f t="shared" ca="1" si="65"/>
        <v>UTCNT1932</v>
      </c>
      <c r="K1933" s="2" t="s">
        <v>53</v>
      </c>
      <c r="L1933" s="2" t="s">
        <v>6500</v>
      </c>
      <c r="M1933" s="4" t="s">
        <v>12193</v>
      </c>
      <c r="N1933" s="2" t="s">
        <v>12194</v>
      </c>
      <c r="O1933" s="2" t="s">
        <v>8594</v>
      </c>
      <c r="P1933" s="2" t="s">
        <v>12195</v>
      </c>
      <c r="Q1933" s="2" t="s">
        <v>95</v>
      </c>
      <c r="R1933" s="2" t="s">
        <v>12196</v>
      </c>
      <c r="S1933" s="2" t="s">
        <v>139</v>
      </c>
      <c r="T1933" s="2" t="s">
        <v>197</v>
      </c>
      <c r="U1933" s="2" t="s">
        <v>183</v>
      </c>
      <c r="V1933" s="2">
        <v>224100</v>
      </c>
      <c r="W1933" s="2">
        <v>257769</v>
      </c>
      <c r="X1933" s="2">
        <v>52</v>
      </c>
      <c r="Y1933" s="2" t="s">
        <v>139</v>
      </c>
      <c r="Z1933" s="2" t="s">
        <v>8616</v>
      </c>
      <c r="AA1933" s="2" t="s">
        <v>139</v>
      </c>
      <c r="AB1933" s="2" t="s">
        <v>10880</v>
      </c>
      <c r="AC1933" s="2" t="s">
        <v>8911</v>
      </c>
      <c r="AD1933" s="2" t="s">
        <v>139</v>
      </c>
      <c r="AE1933" s="2" t="s">
        <v>139</v>
      </c>
      <c r="AF1933" s="2" t="s">
        <v>990</v>
      </c>
      <c r="AG1933" s="2" t="s">
        <v>8602</v>
      </c>
      <c r="AH1933" s="2" t="s">
        <v>990</v>
      </c>
      <c r="AI1933" s="2" t="s">
        <v>158</v>
      </c>
      <c r="AJ1933" s="2" t="s">
        <v>12197</v>
      </c>
      <c r="AK1933" s="2" t="s">
        <v>139</v>
      </c>
      <c r="AL1933" s="2" t="s">
        <v>12198</v>
      </c>
      <c r="AM1933" s="2" t="s">
        <v>139</v>
      </c>
      <c r="AN1933" s="2" t="s">
        <v>139</v>
      </c>
      <c r="AO1933" s="2" t="s">
        <v>139</v>
      </c>
      <c r="AP1933" s="2" t="s">
        <v>6208</v>
      </c>
      <c r="AQ1933" s="2" t="s">
        <v>95</v>
      </c>
      <c r="AR1933" s="2" t="s">
        <v>93</v>
      </c>
    </row>
    <row r="1934" spans="8:44" ht="21" customHeight="1">
      <c r="H1934" s="2">
        <f t="shared" si="64"/>
        <v>1933</v>
      </c>
      <c r="I1934" s="2" t="str">
        <f t="shared" ca="1" si="65"/>
        <v>UTCNT1933</v>
      </c>
      <c r="K1934" s="2" t="s">
        <v>53</v>
      </c>
      <c r="L1934" s="2" t="s">
        <v>6500</v>
      </c>
      <c r="M1934" s="4" t="s">
        <v>12199</v>
      </c>
      <c r="N1934" s="2" t="s">
        <v>11841</v>
      </c>
      <c r="O1934" s="2" t="s">
        <v>8594</v>
      </c>
      <c r="P1934" s="2" t="s">
        <v>12200</v>
      </c>
      <c r="Q1934" s="2" t="s">
        <v>94</v>
      </c>
      <c r="R1934" s="2" t="s">
        <v>11843</v>
      </c>
      <c r="S1934" s="2" t="s">
        <v>139</v>
      </c>
      <c r="T1934" s="2" t="s">
        <v>7632</v>
      </c>
      <c r="U1934" s="2" t="s">
        <v>183</v>
      </c>
      <c r="V1934" s="2">
        <v>208800</v>
      </c>
      <c r="W1934" s="2">
        <v>208800</v>
      </c>
      <c r="X1934" s="2">
        <v>60</v>
      </c>
      <c r="Y1934" s="2" t="s">
        <v>139</v>
      </c>
      <c r="Z1934" s="2" t="s">
        <v>1054</v>
      </c>
      <c r="AA1934" s="2" t="s">
        <v>139</v>
      </c>
      <c r="AB1934" s="2" t="s">
        <v>11844</v>
      </c>
      <c r="AC1934" s="2" t="s">
        <v>8694</v>
      </c>
      <c r="AD1934" s="2" t="s">
        <v>139</v>
      </c>
      <c r="AE1934" s="2" t="s">
        <v>139</v>
      </c>
      <c r="AF1934" s="2" t="s">
        <v>990</v>
      </c>
      <c r="AG1934" s="2" t="s">
        <v>8602</v>
      </c>
      <c r="AH1934" s="2" t="s">
        <v>990</v>
      </c>
      <c r="AI1934" s="2" t="s">
        <v>990</v>
      </c>
      <c r="AJ1934" s="2" t="s">
        <v>12201</v>
      </c>
      <c r="AK1934" s="2" t="s">
        <v>139</v>
      </c>
      <c r="AL1934" s="2" t="s">
        <v>12202</v>
      </c>
      <c r="AM1934" s="2" t="s">
        <v>139</v>
      </c>
      <c r="AN1934" s="2" t="s">
        <v>139</v>
      </c>
      <c r="AO1934" s="2" t="s">
        <v>139</v>
      </c>
      <c r="AP1934" s="2" t="s">
        <v>6208</v>
      </c>
      <c r="AQ1934" s="2" t="s">
        <v>94</v>
      </c>
      <c r="AR1934" s="2" t="s">
        <v>93</v>
      </c>
    </row>
    <row r="1935" spans="8:44" ht="21" customHeight="1">
      <c r="H1935" s="2">
        <f t="shared" si="64"/>
        <v>1934</v>
      </c>
      <c r="I1935" s="2" t="str">
        <f t="shared" ca="1" si="65"/>
        <v>UTCNT1934</v>
      </c>
      <c r="K1935" s="2" t="s">
        <v>53</v>
      </c>
      <c r="L1935" s="2" t="s">
        <v>6500</v>
      </c>
      <c r="M1935" s="4" t="s">
        <v>12203</v>
      </c>
      <c r="N1935" s="2" t="s">
        <v>12120</v>
      </c>
      <c r="O1935" s="2" t="s">
        <v>8594</v>
      </c>
      <c r="P1935" s="2" t="s">
        <v>12204</v>
      </c>
      <c r="Q1935" s="2" t="s">
        <v>95</v>
      </c>
      <c r="R1935" s="2" t="s">
        <v>12122</v>
      </c>
      <c r="S1935" s="2" t="s">
        <v>139</v>
      </c>
      <c r="T1935" s="2" t="s">
        <v>197</v>
      </c>
      <c r="U1935" s="2" t="s">
        <v>183</v>
      </c>
      <c r="V1935" s="2">
        <v>193900</v>
      </c>
      <c r="W1935" s="2">
        <v>216780</v>
      </c>
      <c r="X1935" s="2">
        <v>55</v>
      </c>
      <c r="Y1935" s="2" t="s">
        <v>139</v>
      </c>
      <c r="Z1935" s="2" t="s">
        <v>8616</v>
      </c>
      <c r="AA1935" s="2" t="s">
        <v>139</v>
      </c>
      <c r="AB1935" s="2" t="s">
        <v>10880</v>
      </c>
      <c r="AC1935" s="2" t="s">
        <v>8618</v>
      </c>
      <c r="AD1935" s="2" t="s">
        <v>139</v>
      </c>
      <c r="AE1935" s="2" t="s">
        <v>139</v>
      </c>
      <c r="AF1935" s="2" t="s">
        <v>990</v>
      </c>
      <c r="AG1935" s="2" t="s">
        <v>8602</v>
      </c>
      <c r="AH1935" s="2" t="s">
        <v>990</v>
      </c>
      <c r="AI1935" s="2" t="s">
        <v>158</v>
      </c>
      <c r="AJ1935" s="2" t="s">
        <v>12205</v>
      </c>
      <c r="AK1935" s="2" t="s">
        <v>139</v>
      </c>
      <c r="AL1935" s="2" t="s">
        <v>12206</v>
      </c>
      <c r="AM1935" s="2" t="s">
        <v>139</v>
      </c>
      <c r="AN1935" s="2" t="s">
        <v>139</v>
      </c>
      <c r="AO1935" s="2" t="s">
        <v>139</v>
      </c>
      <c r="AP1935" s="2" t="s">
        <v>6208</v>
      </c>
      <c r="AQ1935" s="2" t="s">
        <v>95</v>
      </c>
      <c r="AR1935" s="2" t="s">
        <v>93</v>
      </c>
    </row>
    <row r="1936" spans="8:44" ht="21" customHeight="1">
      <c r="H1936" s="2">
        <f t="shared" si="64"/>
        <v>1935</v>
      </c>
      <c r="I1936" s="2" t="str">
        <f t="shared" ca="1" si="65"/>
        <v>UTCNT1935</v>
      </c>
      <c r="K1936" s="2" t="s">
        <v>53</v>
      </c>
      <c r="L1936" s="2" t="s">
        <v>6500</v>
      </c>
      <c r="M1936" s="4" t="s">
        <v>12207</v>
      </c>
      <c r="N1936" s="2" t="s">
        <v>12208</v>
      </c>
      <c r="O1936" s="2" t="s">
        <v>8594</v>
      </c>
      <c r="P1936" s="2" t="s">
        <v>12209</v>
      </c>
      <c r="Q1936" s="2" t="s">
        <v>95</v>
      </c>
      <c r="R1936" s="2" t="s">
        <v>12210</v>
      </c>
      <c r="S1936" s="2" t="s">
        <v>139</v>
      </c>
      <c r="T1936" s="2" t="s">
        <v>167</v>
      </c>
      <c r="U1936" s="2" t="s">
        <v>183</v>
      </c>
      <c r="V1936" s="2">
        <v>399325</v>
      </c>
      <c r="W1936" s="2">
        <v>429531</v>
      </c>
      <c r="X1936" s="2">
        <v>55</v>
      </c>
      <c r="Y1936" s="2" t="s">
        <v>139</v>
      </c>
      <c r="Z1936" s="2" t="s">
        <v>1054</v>
      </c>
      <c r="AA1936" s="2" t="s">
        <v>139</v>
      </c>
      <c r="AB1936" s="2" t="s">
        <v>12211</v>
      </c>
      <c r="AC1936" s="2" t="s">
        <v>8738</v>
      </c>
      <c r="AD1936" s="2" t="s">
        <v>139</v>
      </c>
      <c r="AE1936" s="2" t="s">
        <v>139</v>
      </c>
      <c r="AF1936" s="2" t="s">
        <v>990</v>
      </c>
      <c r="AG1936" s="2" t="s">
        <v>8602</v>
      </c>
      <c r="AH1936" s="2" t="s">
        <v>990</v>
      </c>
      <c r="AI1936" s="2" t="s">
        <v>158</v>
      </c>
      <c r="AJ1936" s="2" t="s">
        <v>12212</v>
      </c>
      <c r="AK1936" s="2" t="s">
        <v>139</v>
      </c>
      <c r="AL1936" s="2" t="s">
        <v>12213</v>
      </c>
      <c r="AM1936" s="2" t="s">
        <v>139</v>
      </c>
      <c r="AN1936" s="2" t="s">
        <v>139</v>
      </c>
      <c r="AO1936" s="2" t="s">
        <v>139</v>
      </c>
      <c r="AP1936" s="2" t="s">
        <v>6208</v>
      </c>
      <c r="AQ1936" s="2" t="s">
        <v>95</v>
      </c>
      <c r="AR1936" s="2" t="s">
        <v>93</v>
      </c>
    </row>
    <row r="1937" spans="8:44" ht="21" customHeight="1">
      <c r="H1937" s="2">
        <f t="shared" si="64"/>
        <v>1936</v>
      </c>
      <c r="I1937" s="2" t="str">
        <f t="shared" ca="1" si="65"/>
        <v>UTCNT1936</v>
      </c>
      <c r="K1937" s="2" t="s">
        <v>53</v>
      </c>
      <c r="L1937" s="2" t="s">
        <v>6500</v>
      </c>
      <c r="M1937" s="4" t="s">
        <v>12214</v>
      </c>
      <c r="N1937" s="2" t="s">
        <v>11480</v>
      </c>
      <c r="O1937" s="2" t="s">
        <v>8594</v>
      </c>
      <c r="P1937" s="2" t="s">
        <v>12215</v>
      </c>
      <c r="Q1937" s="2" t="s">
        <v>95</v>
      </c>
      <c r="R1937" s="2" t="s">
        <v>11482</v>
      </c>
      <c r="S1937" s="2" t="s">
        <v>139</v>
      </c>
      <c r="T1937" s="2" t="s">
        <v>197</v>
      </c>
      <c r="U1937" s="2" t="s">
        <v>183</v>
      </c>
      <c r="V1937" s="2">
        <v>190300</v>
      </c>
      <c r="W1937" s="2">
        <v>190300</v>
      </c>
      <c r="X1937" s="2">
        <v>40</v>
      </c>
      <c r="Y1937" s="2" t="s">
        <v>139</v>
      </c>
      <c r="Z1937" s="2" t="s">
        <v>8671</v>
      </c>
      <c r="AA1937" s="2" t="s">
        <v>139</v>
      </c>
      <c r="AB1937" s="2" t="s">
        <v>11483</v>
      </c>
      <c r="AC1937" s="2" t="s">
        <v>8618</v>
      </c>
      <c r="AD1937" s="2" t="s">
        <v>139</v>
      </c>
      <c r="AE1937" s="2" t="s">
        <v>139</v>
      </c>
      <c r="AF1937" s="2" t="s">
        <v>990</v>
      </c>
      <c r="AG1937" s="2" t="s">
        <v>8602</v>
      </c>
      <c r="AH1937" s="2" t="s">
        <v>990</v>
      </c>
      <c r="AI1937" s="2" t="s">
        <v>158</v>
      </c>
      <c r="AJ1937" s="2" t="s">
        <v>12216</v>
      </c>
      <c r="AK1937" s="2" t="s">
        <v>139</v>
      </c>
      <c r="AL1937" s="2" t="s">
        <v>12217</v>
      </c>
      <c r="AM1937" s="2" t="s">
        <v>139</v>
      </c>
      <c r="AN1937" s="2" t="s">
        <v>139</v>
      </c>
      <c r="AO1937" s="2" t="s">
        <v>139</v>
      </c>
      <c r="AP1937" s="2" t="s">
        <v>6208</v>
      </c>
      <c r="AQ1937" s="2" t="s">
        <v>95</v>
      </c>
      <c r="AR1937" s="2" t="s">
        <v>93</v>
      </c>
    </row>
    <row r="1938" spans="8:44" ht="21" customHeight="1">
      <c r="H1938" s="2">
        <f t="shared" si="64"/>
        <v>1937</v>
      </c>
      <c r="I1938" s="2" t="str">
        <f t="shared" ca="1" si="65"/>
        <v>UTCNT1937</v>
      </c>
      <c r="K1938" s="2" t="s">
        <v>53</v>
      </c>
      <c r="L1938" s="2" t="s">
        <v>6500</v>
      </c>
      <c r="M1938" s="4" t="s">
        <v>12218</v>
      </c>
      <c r="N1938" s="2" t="s">
        <v>12058</v>
      </c>
      <c r="O1938" s="2" t="s">
        <v>8594</v>
      </c>
      <c r="P1938" s="2" t="s">
        <v>12059</v>
      </c>
      <c r="Q1938" s="2" t="s">
        <v>95</v>
      </c>
      <c r="R1938" s="2" t="s">
        <v>12219</v>
      </c>
      <c r="S1938" s="2" t="s">
        <v>139</v>
      </c>
      <c r="T1938" s="2" t="s">
        <v>197</v>
      </c>
      <c r="U1938" s="2" t="s">
        <v>183</v>
      </c>
      <c r="V1938" s="2">
        <v>195200</v>
      </c>
      <c r="W1938" s="2">
        <v>203031</v>
      </c>
      <c r="X1938" s="2">
        <v>60</v>
      </c>
      <c r="Y1938" s="2" t="s">
        <v>139</v>
      </c>
      <c r="Z1938" s="2" t="s">
        <v>8616</v>
      </c>
      <c r="AA1938" s="2" t="s">
        <v>139</v>
      </c>
      <c r="AB1938" s="2" t="s">
        <v>10880</v>
      </c>
      <c r="AC1938" s="2" t="s">
        <v>8618</v>
      </c>
      <c r="AD1938" s="2" t="s">
        <v>139</v>
      </c>
      <c r="AE1938" s="2" t="s">
        <v>139</v>
      </c>
      <c r="AF1938" s="2" t="s">
        <v>990</v>
      </c>
      <c r="AG1938" s="2" t="s">
        <v>8602</v>
      </c>
      <c r="AH1938" s="2" t="s">
        <v>990</v>
      </c>
      <c r="AI1938" s="2" t="s">
        <v>158</v>
      </c>
      <c r="AJ1938" s="2" t="s">
        <v>12061</v>
      </c>
      <c r="AK1938" s="2" t="s">
        <v>139</v>
      </c>
      <c r="AL1938" s="2" t="s">
        <v>12220</v>
      </c>
      <c r="AM1938" s="2" t="s">
        <v>139</v>
      </c>
      <c r="AN1938" s="2" t="s">
        <v>139</v>
      </c>
      <c r="AO1938" s="2" t="s">
        <v>139</v>
      </c>
      <c r="AP1938" s="2" t="s">
        <v>6208</v>
      </c>
      <c r="AQ1938" s="2" t="s">
        <v>95</v>
      </c>
      <c r="AR1938" s="2" t="s">
        <v>93</v>
      </c>
    </row>
    <row r="1939" spans="8:44" ht="21" customHeight="1">
      <c r="H1939" s="2">
        <f t="shared" si="64"/>
        <v>1938</v>
      </c>
      <c r="I1939" s="2" t="str">
        <f t="shared" ca="1" si="65"/>
        <v>UTCNT1938</v>
      </c>
      <c r="K1939" s="2" t="s">
        <v>53</v>
      </c>
      <c r="L1939" s="2" t="s">
        <v>6500</v>
      </c>
      <c r="M1939" s="4" t="s">
        <v>12221</v>
      </c>
      <c r="N1939" s="2" t="s">
        <v>12222</v>
      </c>
      <c r="O1939" s="2" t="s">
        <v>8594</v>
      </c>
      <c r="P1939" s="2" t="s">
        <v>12223</v>
      </c>
      <c r="Q1939" s="2" t="s">
        <v>95</v>
      </c>
      <c r="R1939" s="2" t="s">
        <v>12224</v>
      </c>
      <c r="S1939" s="2" t="s">
        <v>139</v>
      </c>
      <c r="T1939" s="2" t="s">
        <v>197</v>
      </c>
      <c r="U1939" s="2" t="s">
        <v>183</v>
      </c>
      <c r="V1939" s="2">
        <v>200000</v>
      </c>
      <c r="W1939" s="2">
        <v>245714</v>
      </c>
      <c r="X1939" s="2">
        <v>45</v>
      </c>
      <c r="Y1939" s="2" t="s">
        <v>139</v>
      </c>
      <c r="Z1939" s="2" t="s">
        <v>1054</v>
      </c>
      <c r="AA1939" s="2" t="s">
        <v>139</v>
      </c>
      <c r="AB1939" s="2" t="s">
        <v>10880</v>
      </c>
      <c r="AC1939" s="2" t="s">
        <v>8694</v>
      </c>
      <c r="AD1939" s="2" t="s">
        <v>139</v>
      </c>
      <c r="AE1939" s="2" t="s">
        <v>139</v>
      </c>
      <c r="AF1939" s="2" t="s">
        <v>990</v>
      </c>
      <c r="AG1939" s="2" t="s">
        <v>8602</v>
      </c>
      <c r="AH1939" s="2" t="s">
        <v>990</v>
      </c>
      <c r="AI1939" s="2" t="s">
        <v>990</v>
      </c>
      <c r="AJ1939" s="2" t="s">
        <v>12225</v>
      </c>
      <c r="AK1939" s="2" t="s">
        <v>139</v>
      </c>
      <c r="AL1939" s="2" t="s">
        <v>12226</v>
      </c>
      <c r="AM1939" s="2" t="s">
        <v>139</v>
      </c>
      <c r="AN1939" s="2" t="s">
        <v>139</v>
      </c>
      <c r="AO1939" s="2" t="s">
        <v>139</v>
      </c>
      <c r="AP1939" s="2" t="s">
        <v>6208</v>
      </c>
      <c r="AQ1939" s="2" t="s">
        <v>95</v>
      </c>
      <c r="AR1939" s="2" t="s">
        <v>93</v>
      </c>
    </row>
    <row r="1940" spans="8:44" ht="21" customHeight="1">
      <c r="H1940" s="2">
        <f t="shared" si="64"/>
        <v>1939</v>
      </c>
      <c r="I1940" s="2" t="str">
        <f t="shared" ca="1" si="65"/>
        <v>UTCNT1939</v>
      </c>
      <c r="K1940" s="2" t="s">
        <v>53</v>
      </c>
      <c r="L1940" s="2" t="s">
        <v>6500</v>
      </c>
      <c r="M1940" s="4" t="s">
        <v>12227</v>
      </c>
      <c r="N1940" s="2" t="s">
        <v>12228</v>
      </c>
      <c r="O1940" s="2" t="s">
        <v>8594</v>
      </c>
      <c r="P1940" s="2" t="s">
        <v>12229</v>
      </c>
      <c r="Q1940" s="2" t="s">
        <v>94</v>
      </c>
      <c r="R1940" s="2" t="s">
        <v>12230</v>
      </c>
      <c r="S1940" s="2" t="s">
        <v>139</v>
      </c>
      <c r="T1940" s="2" t="s">
        <v>7632</v>
      </c>
      <c r="U1940" s="2" t="s">
        <v>7632</v>
      </c>
      <c r="V1940" s="2">
        <v>225000</v>
      </c>
      <c r="W1940" s="2">
        <v>241821</v>
      </c>
      <c r="X1940" s="2">
        <v>40</v>
      </c>
      <c r="Y1940" s="2" t="s">
        <v>139</v>
      </c>
      <c r="Z1940" s="2" t="s">
        <v>8616</v>
      </c>
      <c r="AA1940" s="2" t="s">
        <v>9218</v>
      </c>
      <c r="AB1940" s="2" t="s">
        <v>11058</v>
      </c>
      <c r="AC1940" s="2" t="s">
        <v>8694</v>
      </c>
      <c r="AD1940" s="2" t="s">
        <v>139</v>
      </c>
      <c r="AE1940" s="2" t="s">
        <v>139</v>
      </c>
      <c r="AF1940" s="2" t="s">
        <v>990</v>
      </c>
      <c r="AG1940" s="2" t="s">
        <v>8602</v>
      </c>
      <c r="AH1940" s="2" t="s">
        <v>8601</v>
      </c>
      <c r="AI1940" s="2" t="s">
        <v>158</v>
      </c>
      <c r="AJ1940" s="2" t="s">
        <v>12231</v>
      </c>
      <c r="AK1940" s="2" t="s">
        <v>139</v>
      </c>
      <c r="AL1940" s="2" t="s">
        <v>12232</v>
      </c>
      <c r="AM1940" s="2" t="s">
        <v>139</v>
      </c>
      <c r="AN1940" s="2" t="s">
        <v>139</v>
      </c>
      <c r="AO1940" s="2" t="s">
        <v>139</v>
      </c>
      <c r="AP1940" s="2" t="s">
        <v>6355</v>
      </c>
      <c r="AQ1940" s="2" t="s">
        <v>94</v>
      </c>
      <c r="AR1940" s="2" t="s">
        <v>93</v>
      </c>
    </row>
    <row r="1941" spans="8:44" ht="21" customHeight="1">
      <c r="H1941" s="2">
        <f t="shared" si="64"/>
        <v>1940</v>
      </c>
      <c r="I1941" s="2" t="str">
        <f t="shared" ca="1" si="65"/>
        <v>UTCNT1940</v>
      </c>
      <c r="K1941" s="2" t="s">
        <v>53</v>
      </c>
      <c r="L1941" s="2" t="s">
        <v>6500</v>
      </c>
      <c r="M1941" s="4" t="s">
        <v>12233</v>
      </c>
      <c r="N1941" s="2" t="s">
        <v>12234</v>
      </c>
      <c r="O1941" s="2" t="s">
        <v>8594</v>
      </c>
      <c r="P1941" s="2" t="s">
        <v>12235</v>
      </c>
      <c r="Q1941" s="2" t="s">
        <v>95</v>
      </c>
      <c r="R1941" s="2" t="s">
        <v>12236</v>
      </c>
      <c r="S1941" s="2" t="s">
        <v>139</v>
      </c>
      <c r="T1941" s="2" t="s">
        <v>8597</v>
      </c>
      <c r="U1941" s="2" t="s">
        <v>183</v>
      </c>
      <c r="V1941" s="2">
        <v>201600</v>
      </c>
      <c r="W1941" s="2">
        <v>201600</v>
      </c>
      <c r="X1941" s="2">
        <v>45</v>
      </c>
      <c r="Y1941" s="2" t="s">
        <v>139</v>
      </c>
      <c r="Z1941" s="2" t="s">
        <v>1054</v>
      </c>
      <c r="AA1941" s="2" t="s">
        <v>139</v>
      </c>
      <c r="AB1941" s="2" t="s">
        <v>11483</v>
      </c>
      <c r="AC1941" s="2" t="s">
        <v>8618</v>
      </c>
      <c r="AD1941" s="2" t="s">
        <v>139</v>
      </c>
      <c r="AE1941" s="2" t="s">
        <v>139</v>
      </c>
      <c r="AF1941" s="2" t="s">
        <v>990</v>
      </c>
      <c r="AG1941" s="2" t="s">
        <v>8602</v>
      </c>
      <c r="AH1941" s="2" t="s">
        <v>990</v>
      </c>
      <c r="AI1941" s="2" t="s">
        <v>990</v>
      </c>
      <c r="AJ1941" s="2" t="s">
        <v>12237</v>
      </c>
      <c r="AK1941" s="2" t="s">
        <v>139</v>
      </c>
      <c r="AL1941" s="2" t="s">
        <v>12238</v>
      </c>
      <c r="AM1941" s="2" t="s">
        <v>139</v>
      </c>
      <c r="AN1941" s="2" t="s">
        <v>139</v>
      </c>
      <c r="AO1941" s="2" t="s">
        <v>139</v>
      </c>
      <c r="AP1941" s="2" t="s">
        <v>139</v>
      </c>
      <c r="AQ1941" s="2" t="s">
        <v>95</v>
      </c>
      <c r="AR1941" s="2" t="s">
        <v>93</v>
      </c>
    </row>
    <row r="1942" spans="8:44" ht="21" customHeight="1">
      <c r="H1942" s="2">
        <f t="shared" si="64"/>
        <v>1941</v>
      </c>
      <c r="I1942" s="2" t="str">
        <f t="shared" ca="1" si="65"/>
        <v>UTCNT1941</v>
      </c>
      <c r="K1942" s="2" t="s">
        <v>53</v>
      </c>
      <c r="L1942" s="2" t="s">
        <v>6500</v>
      </c>
      <c r="M1942" s="4" t="s">
        <v>12239</v>
      </c>
      <c r="N1942" s="2" t="s">
        <v>12240</v>
      </c>
      <c r="O1942" s="2" t="s">
        <v>8594</v>
      </c>
      <c r="P1942" s="2" t="s">
        <v>12241</v>
      </c>
      <c r="Q1942" s="2" t="s">
        <v>95</v>
      </c>
      <c r="R1942" s="2" t="s">
        <v>12242</v>
      </c>
      <c r="S1942" s="2" t="s">
        <v>139</v>
      </c>
      <c r="T1942" s="2" t="s">
        <v>197</v>
      </c>
      <c r="U1942" s="2" t="s">
        <v>183</v>
      </c>
      <c r="V1942" s="2">
        <v>208200</v>
      </c>
      <c r="W1942" s="2">
        <v>242175</v>
      </c>
      <c r="X1942" s="2">
        <v>45</v>
      </c>
      <c r="Y1942" s="2" t="s">
        <v>139</v>
      </c>
      <c r="Z1942" s="2" t="s">
        <v>1054</v>
      </c>
      <c r="AA1942" s="2" t="s">
        <v>139</v>
      </c>
      <c r="AB1942" s="2" t="s">
        <v>10880</v>
      </c>
      <c r="AC1942" s="2" t="s">
        <v>8694</v>
      </c>
      <c r="AD1942" s="2" t="s">
        <v>139</v>
      </c>
      <c r="AE1942" s="2" t="s">
        <v>139</v>
      </c>
      <c r="AF1942" s="2" t="s">
        <v>990</v>
      </c>
      <c r="AG1942" s="2" t="s">
        <v>8602</v>
      </c>
      <c r="AH1942" s="2" t="s">
        <v>990</v>
      </c>
      <c r="AI1942" s="2" t="s">
        <v>158</v>
      </c>
      <c r="AJ1942" s="2" t="s">
        <v>12243</v>
      </c>
      <c r="AK1942" s="2" t="s">
        <v>139</v>
      </c>
      <c r="AL1942" s="2" t="s">
        <v>12244</v>
      </c>
      <c r="AM1942" s="2" t="s">
        <v>139</v>
      </c>
      <c r="AN1942" s="2" t="s">
        <v>139</v>
      </c>
      <c r="AO1942" s="2" t="s">
        <v>139</v>
      </c>
      <c r="AP1942" s="2" t="s">
        <v>139</v>
      </c>
      <c r="AQ1942" s="2" t="s">
        <v>95</v>
      </c>
      <c r="AR1942" s="2" t="s">
        <v>93</v>
      </c>
    </row>
    <row r="1943" spans="8:44" ht="21" customHeight="1">
      <c r="H1943" s="2">
        <f t="shared" si="64"/>
        <v>1942</v>
      </c>
      <c r="I1943" s="2" t="str">
        <f t="shared" ca="1" si="65"/>
        <v>UTCNT1942</v>
      </c>
      <c r="K1943" s="2" t="s">
        <v>53</v>
      </c>
      <c r="L1943" s="2" t="s">
        <v>6500</v>
      </c>
      <c r="M1943" s="4" t="s">
        <v>12245</v>
      </c>
      <c r="N1943" s="2" t="s">
        <v>12246</v>
      </c>
      <c r="O1943" s="2" t="s">
        <v>8594</v>
      </c>
      <c r="P1943" s="2" t="s">
        <v>12247</v>
      </c>
      <c r="Q1943" s="2" t="s">
        <v>94</v>
      </c>
      <c r="R1943" s="2" t="s">
        <v>12248</v>
      </c>
      <c r="S1943" s="2" t="s">
        <v>139</v>
      </c>
      <c r="T1943" s="2" t="s">
        <v>8597</v>
      </c>
      <c r="U1943" s="2" t="s">
        <v>183</v>
      </c>
      <c r="V1943" s="2">
        <v>215000</v>
      </c>
      <c r="W1943" s="2">
        <v>277500</v>
      </c>
      <c r="X1943" s="2">
        <v>39</v>
      </c>
      <c r="Y1943" s="2" t="s">
        <v>139</v>
      </c>
      <c r="Z1943" s="2" t="s">
        <v>8616</v>
      </c>
      <c r="AA1943" s="2" t="s">
        <v>12249</v>
      </c>
      <c r="AB1943" s="2" t="s">
        <v>12250</v>
      </c>
      <c r="AC1943" s="2" t="s">
        <v>8618</v>
      </c>
      <c r="AD1943" s="2" t="s">
        <v>139</v>
      </c>
      <c r="AE1943" s="2" t="s">
        <v>139</v>
      </c>
      <c r="AF1943" s="2" t="s">
        <v>8601</v>
      </c>
      <c r="AG1943" s="2" t="s">
        <v>8602</v>
      </c>
      <c r="AH1943" s="2" t="s">
        <v>8601</v>
      </c>
      <c r="AI1943" s="2" t="s">
        <v>158</v>
      </c>
      <c r="AJ1943" s="2" t="s">
        <v>12251</v>
      </c>
      <c r="AK1943" s="2" t="s">
        <v>139</v>
      </c>
      <c r="AL1943" s="2" t="s">
        <v>12252</v>
      </c>
      <c r="AM1943" s="2" t="s">
        <v>139</v>
      </c>
      <c r="AN1943" s="2" t="s">
        <v>139</v>
      </c>
      <c r="AO1943" s="2" t="s">
        <v>139</v>
      </c>
      <c r="AP1943" s="2" t="s">
        <v>139</v>
      </c>
      <c r="AQ1943" s="2" t="s">
        <v>94</v>
      </c>
      <c r="AR1943" s="2" t="s">
        <v>93</v>
      </c>
    </row>
    <row r="1944" spans="8:44" ht="21" customHeight="1">
      <c r="H1944" s="2">
        <f t="shared" si="64"/>
        <v>1943</v>
      </c>
      <c r="I1944" s="2" t="str">
        <f t="shared" ca="1" si="65"/>
        <v>UTCNT1943</v>
      </c>
      <c r="K1944" s="2" t="s">
        <v>53</v>
      </c>
      <c r="L1944" s="2" t="s">
        <v>6500</v>
      </c>
      <c r="M1944" s="4" t="s">
        <v>12253</v>
      </c>
      <c r="N1944" s="2" t="s">
        <v>11572</v>
      </c>
      <c r="O1944" s="2" t="s">
        <v>8594</v>
      </c>
      <c r="P1944" s="2" t="s">
        <v>12254</v>
      </c>
      <c r="Q1944" s="2" t="s">
        <v>94</v>
      </c>
      <c r="R1944" s="2" t="s">
        <v>11574</v>
      </c>
      <c r="S1944" s="2" t="s">
        <v>139</v>
      </c>
      <c r="T1944" s="2" t="s">
        <v>197</v>
      </c>
      <c r="U1944" s="2" t="s">
        <v>323</v>
      </c>
      <c r="V1944" s="2">
        <v>211464</v>
      </c>
      <c r="W1944" s="2">
        <v>258160</v>
      </c>
      <c r="X1944" s="2">
        <v>34</v>
      </c>
      <c r="Y1944" s="2" t="s">
        <v>139</v>
      </c>
      <c r="Z1944" s="2" t="s">
        <v>8616</v>
      </c>
      <c r="AA1944" s="2" t="s">
        <v>139</v>
      </c>
      <c r="AB1944" s="2" t="s">
        <v>11265</v>
      </c>
      <c r="AC1944" s="2" t="s">
        <v>8911</v>
      </c>
      <c r="AD1944" s="2" t="s">
        <v>139</v>
      </c>
      <c r="AE1944" s="2" t="s">
        <v>139</v>
      </c>
      <c r="AF1944" s="2" t="s">
        <v>8601</v>
      </c>
      <c r="AG1944" s="2" t="s">
        <v>8602</v>
      </c>
      <c r="AH1944" s="2" t="s">
        <v>8601</v>
      </c>
      <c r="AI1944" s="2" t="s">
        <v>158</v>
      </c>
      <c r="AJ1944" s="2" t="s">
        <v>11575</v>
      </c>
      <c r="AK1944" s="2" t="s">
        <v>139</v>
      </c>
      <c r="AL1944" s="2" t="s">
        <v>12255</v>
      </c>
      <c r="AM1944" s="2" t="s">
        <v>139</v>
      </c>
      <c r="AN1944" s="2" t="s">
        <v>139</v>
      </c>
      <c r="AO1944" s="2" t="s">
        <v>139</v>
      </c>
      <c r="AP1944" s="2" t="s">
        <v>139</v>
      </c>
      <c r="AQ1944" s="2" t="s">
        <v>94</v>
      </c>
      <c r="AR1944" s="2" t="s">
        <v>93</v>
      </c>
    </row>
    <row r="1945" spans="8:44" ht="21" customHeight="1">
      <c r="H1945" s="2">
        <f t="shared" si="64"/>
        <v>1944</v>
      </c>
      <c r="I1945" s="2" t="str">
        <f t="shared" ca="1" si="65"/>
        <v>UTCNT1944</v>
      </c>
      <c r="K1945" s="2" t="s">
        <v>53</v>
      </c>
      <c r="L1945" s="2" t="s">
        <v>6500</v>
      </c>
      <c r="M1945" s="4" t="s">
        <v>12256</v>
      </c>
      <c r="N1945" s="2" t="s">
        <v>12257</v>
      </c>
      <c r="O1945" s="2" t="s">
        <v>8594</v>
      </c>
      <c r="P1945" s="2" t="s">
        <v>12258</v>
      </c>
      <c r="Q1945" s="2" t="s">
        <v>95</v>
      </c>
      <c r="R1945" s="2" t="s">
        <v>12259</v>
      </c>
      <c r="S1945" s="2" t="s">
        <v>139</v>
      </c>
      <c r="T1945" s="2" t="s">
        <v>7632</v>
      </c>
      <c r="U1945" s="2" t="s">
        <v>183</v>
      </c>
      <c r="V1945" s="2">
        <v>199181</v>
      </c>
      <c r="W1945" s="2">
        <v>205581</v>
      </c>
      <c r="X1945" s="2">
        <v>55</v>
      </c>
      <c r="Y1945" s="2" t="s">
        <v>139</v>
      </c>
      <c r="Z1945" s="2" t="s">
        <v>1054</v>
      </c>
      <c r="AA1945" s="2" t="s">
        <v>139</v>
      </c>
      <c r="AB1945" s="2" t="s">
        <v>10887</v>
      </c>
      <c r="AC1945" s="2" t="s">
        <v>8618</v>
      </c>
      <c r="AD1945" s="2" t="s">
        <v>139</v>
      </c>
      <c r="AE1945" s="2" t="s">
        <v>139</v>
      </c>
      <c r="AF1945" s="2" t="s">
        <v>990</v>
      </c>
      <c r="AG1945" s="2" t="s">
        <v>8602</v>
      </c>
      <c r="AH1945" s="2" t="s">
        <v>990</v>
      </c>
      <c r="AI1945" s="2" t="s">
        <v>158</v>
      </c>
      <c r="AJ1945" s="2" t="s">
        <v>12260</v>
      </c>
      <c r="AK1945" s="2" t="s">
        <v>139</v>
      </c>
      <c r="AL1945" s="2" t="s">
        <v>12261</v>
      </c>
      <c r="AM1945" s="2" t="s">
        <v>139</v>
      </c>
      <c r="AN1945" s="2" t="s">
        <v>139</v>
      </c>
      <c r="AO1945" s="2" t="s">
        <v>139</v>
      </c>
      <c r="AP1945" s="2" t="s">
        <v>6208</v>
      </c>
      <c r="AQ1945" s="2" t="s">
        <v>95</v>
      </c>
      <c r="AR1945" s="2" t="s">
        <v>93</v>
      </c>
    </row>
    <row r="1946" spans="8:44" ht="21" customHeight="1">
      <c r="H1946" s="2">
        <f t="shared" si="64"/>
        <v>1945</v>
      </c>
      <c r="I1946" s="2" t="str">
        <f t="shared" ca="1" si="65"/>
        <v>UTCNT1945</v>
      </c>
      <c r="K1946" s="2" t="s">
        <v>53</v>
      </c>
      <c r="L1946" s="2" t="s">
        <v>6500</v>
      </c>
      <c r="M1946" s="4" t="s">
        <v>12262</v>
      </c>
      <c r="N1946" s="2" t="s">
        <v>12257</v>
      </c>
      <c r="O1946" s="2" t="s">
        <v>8594</v>
      </c>
      <c r="P1946" s="2" t="s">
        <v>12263</v>
      </c>
      <c r="Q1946" s="2" t="s">
        <v>95</v>
      </c>
      <c r="R1946" s="2" t="s">
        <v>12259</v>
      </c>
      <c r="S1946" s="2" t="s">
        <v>139</v>
      </c>
      <c r="T1946" s="2" t="s">
        <v>197</v>
      </c>
      <c r="U1946" s="2" t="s">
        <v>147</v>
      </c>
      <c r="V1946" s="2">
        <v>199181</v>
      </c>
      <c r="W1946" s="2">
        <v>210637</v>
      </c>
      <c r="X1946" s="2">
        <v>55</v>
      </c>
      <c r="Y1946" s="2" t="s">
        <v>139</v>
      </c>
      <c r="Z1946" s="2" t="s">
        <v>1054</v>
      </c>
      <c r="AA1946" s="2" t="s">
        <v>139</v>
      </c>
      <c r="AB1946" s="2" t="s">
        <v>10887</v>
      </c>
      <c r="AC1946" s="2" t="s">
        <v>8618</v>
      </c>
      <c r="AD1946" s="2" t="s">
        <v>139</v>
      </c>
      <c r="AE1946" s="2" t="s">
        <v>139</v>
      </c>
      <c r="AF1946" s="2" t="s">
        <v>990</v>
      </c>
      <c r="AG1946" s="2" t="s">
        <v>8602</v>
      </c>
      <c r="AH1946" s="2" t="s">
        <v>990</v>
      </c>
      <c r="AI1946" s="2" t="s">
        <v>158</v>
      </c>
      <c r="AJ1946" s="2" t="s">
        <v>12264</v>
      </c>
      <c r="AK1946" s="2" t="s">
        <v>139</v>
      </c>
      <c r="AL1946" s="2" t="s">
        <v>12265</v>
      </c>
      <c r="AM1946" s="2" t="s">
        <v>139</v>
      </c>
      <c r="AN1946" s="2" t="s">
        <v>139</v>
      </c>
      <c r="AO1946" s="2" t="s">
        <v>139</v>
      </c>
      <c r="AP1946" s="2" t="s">
        <v>6208</v>
      </c>
      <c r="AQ1946" s="2" t="s">
        <v>95</v>
      </c>
      <c r="AR1946" s="2" t="s">
        <v>93</v>
      </c>
    </row>
    <row r="1947" spans="8:44" ht="21" customHeight="1">
      <c r="H1947" s="2">
        <f t="shared" si="64"/>
        <v>1946</v>
      </c>
      <c r="I1947" s="2" t="str">
        <f t="shared" ca="1" si="65"/>
        <v>UTCNT1946</v>
      </c>
      <c r="K1947" s="2" t="s">
        <v>53</v>
      </c>
      <c r="L1947" s="2" t="s">
        <v>6500</v>
      </c>
      <c r="M1947" s="4" t="s">
        <v>12266</v>
      </c>
      <c r="N1947" s="2" t="s">
        <v>12126</v>
      </c>
      <c r="O1947" s="2" t="s">
        <v>8594</v>
      </c>
      <c r="P1947" s="2" t="s">
        <v>12127</v>
      </c>
      <c r="Q1947" s="2" t="s">
        <v>95</v>
      </c>
      <c r="R1947" s="2" t="s">
        <v>12128</v>
      </c>
      <c r="S1947" s="2" t="s">
        <v>139</v>
      </c>
      <c r="T1947" s="2" t="s">
        <v>167</v>
      </c>
      <c r="U1947" s="2" t="s">
        <v>183</v>
      </c>
      <c r="V1947" s="2">
        <v>182200</v>
      </c>
      <c r="W1947" s="2">
        <v>196224</v>
      </c>
      <c r="X1947" s="2">
        <v>62</v>
      </c>
      <c r="Y1947" s="2" t="s">
        <v>139</v>
      </c>
      <c r="Z1947" s="2" t="s">
        <v>1054</v>
      </c>
      <c r="AA1947" s="2" t="s">
        <v>139</v>
      </c>
      <c r="AB1947" s="2" t="s">
        <v>12051</v>
      </c>
      <c r="AC1947" s="2" t="s">
        <v>8738</v>
      </c>
      <c r="AD1947" s="2" t="s">
        <v>139</v>
      </c>
      <c r="AE1947" s="2" t="s">
        <v>139</v>
      </c>
      <c r="AF1947" s="2" t="s">
        <v>990</v>
      </c>
      <c r="AG1947" s="2" t="s">
        <v>8602</v>
      </c>
      <c r="AH1947" s="2" t="s">
        <v>990</v>
      </c>
      <c r="AI1947" s="2" t="s">
        <v>158</v>
      </c>
      <c r="AJ1947" s="2" t="s">
        <v>12129</v>
      </c>
      <c r="AK1947" s="2" t="s">
        <v>139</v>
      </c>
      <c r="AL1947" s="2" t="s">
        <v>12267</v>
      </c>
      <c r="AM1947" s="2" t="s">
        <v>139</v>
      </c>
      <c r="AN1947" s="2" t="s">
        <v>139</v>
      </c>
      <c r="AO1947" s="2" t="s">
        <v>139</v>
      </c>
      <c r="AP1947" s="2" t="s">
        <v>6208</v>
      </c>
      <c r="AQ1947" s="2" t="s">
        <v>95</v>
      </c>
      <c r="AR1947" s="2" t="s">
        <v>93</v>
      </c>
    </row>
    <row r="1948" spans="8:44" ht="21" customHeight="1">
      <c r="H1948" s="2">
        <f t="shared" si="64"/>
        <v>1947</v>
      </c>
      <c r="I1948" s="2" t="str">
        <f t="shared" ca="1" si="65"/>
        <v>UTCNT1947</v>
      </c>
      <c r="K1948" s="2" t="s">
        <v>53</v>
      </c>
      <c r="L1948" s="2" t="s">
        <v>6500</v>
      </c>
      <c r="M1948" s="4" t="s">
        <v>12268</v>
      </c>
      <c r="N1948" s="2" t="s">
        <v>12269</v>
      </c>
      <c r="O1948" s="2" t="s">
        <v>8594</v>
      </c>
      <c r="P1948" s="2" t="s">
        <v>12270</v>
      </c>
      <c r="Q1948" s="2" t="s">
        <v>95</v>
      </c>
      <c r="R1948" s="2" t="s">
        <v>12060</v>
      </c>
      <c r="S1948" s="2" t="s">
        <v>139</v>
      </c>
      <c r="T1948" s="2" t="s">
        <v>8597</v>
      </c>
      <c r="U1948" s="2" t="s">
        <v>183</v>
      </c>
      <c r="V1948" s="2">
        <v>191250</v>
      </c>
      <c r="W1948" s="2">
        <v>253750</v>
      </c>
      <c r="X1948" s="2">
        <v>54</v>
      </c>
      <c r="Y1948" s="2" t="s">
        <v>139</v>
      </c>
      <c r="Z1948" s="2" t="s">
        <v>1054</v>
      </c>
      <c r="AA1948" s="2" t="s">
        <v>139</v>
      </c>
      <c r="AB1948" s="2" t="s">
        <v>10880</v>
      </c>
      <c r="AC1948" s="2" t="s">
        <v>8618</v>
      </c>
      <c r="AD1948" s="2" t="s">
        <v>139</v>
      </c>
      <c r="AE1948" s="2" t="s">
        <v>139</v>
      </c>
      <c r="AF1948" s="2" t="s">
        <v>990</v>
      </c>
      <c r="AG1948" s="2" t="s">
        <v>8602</v>
      </c>
      <c r="AH1948" s="2" t="s">
        <v>990</v>
      </c>
      <c r="AI1948" s="2" t="s">
        <v>158</v>
      </c>
      <c r="AJ1948" s="2" t="s">
        <v>12271</v>
      </c>
      <c r="AK1948" s="2" t="s">
        <v>139</v>
      </c>
      <c r="AL1948" s="2" t="s">
        <v>12272</v>
      </c>
      <c r="AM1948" s="2" t="s">
        <v>139</v>
      </c>
      <c r="AN1948" s="2" t="s">
        <v>139</v>
      </c>
      <c r="AO1948" s="2" t="s">
        <v>139</v>
      </c>
      <c r="AP1948" s="2" t="s">
        <v>139</v>
      </c>
      <c r="AQ1948" s="2" t="s">
        <v>95</v>
      </c>
      <c r="AR1948" s="2" t="s">
        <v>93</v>
      </c>
    </row>
    <row r="1949" spans="8:44" ht="21" customHeight="1">
      <c r="H1949" s="2">
        <f t="shared" si="64"/>
        <v>1948</v>
      </c>
      <c r="I1949" s="2" t="str">
        <f t="shared" ca="1" si="65"/>
        <v>UTCNT1948</v>
      </c>
      <c r="K1949" s="2" t="s">
        <v>53</v>
      </c>
      <c r="L1949" s="2" t="s">
        <v>6500</v>
      </c>
      <c r="M1949" s="4" t="s">
        <v>12273</v>
      </c>
      <c r="N1949" s="2" t="s">
        <v>12269</v>
      </c>
      <c r="O1949" s="2" t="s">
        <v>8594</v>
      </c>
      <c r="P1949" s="2" t="s">
        <v>12270</v>
      </c>
      <c r="Q1949" s="2" t="s">
        <v>95</v>
      </c>
      <c r="R1949" s="2" t="s">
        <v>12060</v>
      </c>
      <c r="S1949" s="2" t="s">
        <v>139</v>
      </c>
      <c r="T1949" s="2" t="s">
        <v>8597</v>
      </c>
      <c r="U1949" s="2" t="s">
        <v>182</v>
      </c>
      <c r="V1949" s="2">
        <v>191250</v>
      </c>
      <c r="W1949" s="2">
        <v>254688</v>
      </c>
      <c r="X1949" s="2">
        <v>54</v>
      </c>
      <c r="Y1949" s="2" t="s">
        <v>139</v>
      </c>
      <c r="Z1949" s="2" t="s">
        <v>1054</v>
      </c>
      <c r="AA1949" s="2" t="s">
        <v>139</v>
      </c>
      <c r="AB1949" s="2" t="s">
        <v>10880</v>
      </c>
      <c r="AC1949" s="2" t="s">
        <v>8618</v>
      </c>
      <c r="AD1949" s="2" t="s">
        <v>139</v>
      </c>
      <c r="AE1949" s="2" t="s">
        <v>139</v>
      </c>
      <c r="AF1949" s="2" t="s">
        <v>990</v>
      </c>
      <c r="AG1949" s="2" t="s">
        <v>8602</v>
      </c>
      <c r="AH1949" s="2" t="s">
        <v>990</v>
      </c>
      <c r="AI1949" s="2" t="s">
        <v>158</v>
      </c>
      <c r="AJ1949" s="2" t="s">
        <v>12271</v>
      </c>
      <c r="AK1949" s="2" t="s">
        <v>139</v>
      </c>
      <c r="AL1949" s="2" t="s">
        <v>12274</v>
      </c>
      <c r="AM1949" s="2" t="s">
        <v>139</v>
      </c>
      <c r="AN1949" s="2" t="s">
        <v>139</v>
      </c>
      <c r="AO1949" s="2" t="s">
        <v>139</v>
      </c>
      <c r="AP1949" s="2" t="s">
        <v>139</v>
      </c>
      <c r="AQ1949" s="2" t="s">
        <v>95</v>
      </c>
      <c r="AR1949" s="2" t="s">
        <v>93</v>
      </c>
    </row>
    <row r="1950" spans="8:44" ht="21" customHeight="1">
      <c r="H1950" s="2">
        <f t="shared" si="64"/>
        <v>1949</v>
      </c>
      <c r="I1950" s="2" t="str">
        <f t="shared" ca="1" si="65"/>
        <v>UTCNT1949</v>
      </c>
      <c r="K1950" s="2" t="s">
        <v>53</v>
      </c>
      <c r="L1950" s="2" t="s">
        <v>6500</v>
      </c>
      <c r="M1950" s="4" t="s">
        <v>12275</v>
      </c>
      <c r="N1950" s="2" t="s">
        <v>12276</v>
      </c>
      <c r="O1950" s="2" t="s">
        <v>8594</v>
      </c>
      <c r="P1950" s="2" t="s">
        <v>10885</v>
      </c>
      <c r="Q1950" s="2" t="s">
        <v>95</v>
      </c>
      <c r="R1950" s="2" t="s">
        <v>10886</v>
      </c>
      <c r="S1950" s="2" t="s">
        <v>139</v>
      </c>
      <c r="T1950" s="2" t="s">
        <v>7632</v>
      </c>
      <c r="U1950" s="2" t="s">
        <v>323</v>
      </c>
      <c r="V1950" s="2">
        <v>199660</v>
      </c>
      <c r="W1950" s="2">
        <v>236510</v>
      </c>
      <c r="X1950" s="2">
        <v>59</v>
      </c>
      <c r="Y1950" s="2" t="s">
        <v>139</v>
      </c>
      <c r="Z1950" s="2" t="s">
        <v>1054</v>
      </c>
      <c r="AA1950" s="2" t="s">
        <v>139</v>
      </c>
      <c r="AB1950" s="2" t="s">
        <v>10887</v>
      </c>
      <c r="AC1950" s="2" t="s">
        <v>8618</v>
      </c>
      <c r="AD1950" s="2" t="s">
        <v>139</v>
      </c>
      <c r="AE1950" s="2" t="s">
        <v>139</v>
      </c>
      <c r="AF1950" s="2" t="s">
        <v>990</v>
      </c>
      <c r="AG1950" s="2" t="s">
        <v>8602</v>
      </c>
      <c r="AH1950" s="2" t="s">
        <v>990</v>
      </c>
      <c r="AI1950" s="2" t="s">
        <v>990</v>
      </c>
      <c r="AJ1950" s="2" t="s">
        <v>10888</v>
      </c>
      <c r="AK1950" s="2" t="s">
        <v>139</v>
      </c>
      <c r="AL1950" s="2" t="s">
        <v>12277</v>
      </c>
      <c r="AM1950" s="2" t="s">
        <v>139</v>
      </c>
      <c r="AN1950" s="2" t="s">
        <v>139</v>
      </c>
      <c r="AO1950" s="2" t="s">
        <v>139</v>
      </c>
      <c r="AP1950" s="2" t="s">
        <v>6355</v>
      </c>
      <c r="AQ1950" s="2" t="s">
        <v>95</v>
      </c>
      <c r="AR1950" s="2" t="s">
        <v>93</v>
      </c>
    </row>
    <row r="1951" spans="8:44" ht="21" customHeight="1">
      <c r="H1951" s="2">
        <f t="shared" si="64"/>
        <v>1950</v>
      </c>
      <c r="I1951" s="2" t="str">
        <f t="shared" ca="1" si="65"/>
        <v>UTCNT1950</v>
      </c>
      <c r="K1951" s="2" t="s">
        <v>53</v>
      </c>
      <c r="L1951" s="2" t="s">
        <v>6500</v>
      </c>
      <c r="M1951" s="4" t="s">
        <v>12278</v>
      </c>
      <c r="N1951" s="2" t="s">
        <v>11115</v>
      </c>
      <c r="O1951" s="2" t="s">
        <v>8594</v>
      </c>
      <c r="P1951" s="2" t="s">
        <v>12279</v>
      </c>
      <c r="Q1951" s="2" t="s">
        <v>94</v>
      </c>
      <c r="R1951" s="2" t="s">
        <v>11117</v>
      </c>
      <c r="S1951" s="2" t="s">
        <v>139</v>
      </c>
      <c r="T1951" s="2" t="s">
        <v>197</v>
      </c>
      <c r="U1951" s="2" t="s">
        <v>183</v>
      </c>
      <c r="V1951" s="2">
        <v>210000</v>
      </c>
      <c r="W1951" s="2">
        <v>226762</v>
      </c>
      <c r="X1951" s="2">
        <v>49</v>
      </c>
      <c r="Y1951" s="2" t="s">
        <v>139</v>
      </c>
      <c r="Z1951" s="2" t="s">
        <v>8616</v>
      </c>
      <c r="AA1951" s="2" t="s">
        <v>139</v>
      </c>
      <c r="AB1951" s="2" t="s">
        <v>11118</v>
      </c>
      <c r="AC1951" s="2" t="s">
        <v>8911</v>
      </c>
      <c r="AD1951" s="2" t="s">
        <v>139</v>
      </c>
      <c r="AE1951" s="2" t="s">
        <v>139</v>
      </c>
      <c r="AF1951" s="2" t="s">
        <v>990</v>
      </c>
      <c r="AG1951" s="2" t="s">
        <v>8602</v>
      </c>
      <c r="AH1951" s="2" t="s">
        <v>8601</v>
      </c>
      <c r="AI1951" s="2" t="s">
        <v>158</v>
      </c>
      <c r="AJ1951" s="2" t="s">
        <v>11119</v>
      </c>
      <c r="AK1951" s="2" t="s">
        <v>139</v>
      </c>
      <c r="AL1951" s="2" t="s">
        <v>12280</v>
      </c>
      <c r="AM1951" s="2" t="s">
        <v>139</v>
      </c>
      <c r="AN1951" s="2" t="s">
        <v>139</v>
      </c>
      <c r="AO1951" s="2" t="s">
        <v>139</v>
      </c>
      <c r="AP1951" s="2" t="s">
        <v>139</v>
      </c>
      <c r="AQ1951" s="2" t="s">
        <v>94</v>
      </c>
      <c r="AR1951" s="2" t="s">
        <v>93</v>
      </c>
    </row>
    <row r="1952" spans="8:44" ht="21" customHeight="1">
      <c r="H1952" s="2">
        <f t="shared" si="64"/>
        <v>1951</v>
      </c>
      <c r="I1952" s="2" t="str">
        <f t="shared" ca="1" si="65"/>
        <v>UTCNT1951</v>
      </c>
      <c r="K1952" s="2" t="s">
        <v>53</v>
      </c>
      <c r="L1952" s="2" t="s">
        <v>6500</v>
      </c>
      <c r="M1952" s="4" t="s">
        <v>12281</v>
      </c>
      <c r="N1952" s="2" t="s">
        <v>12282</v>
      </c>
      <c r="O1952" s="2" t="s">
        <v>8594</v>
      </c>
      <c r="P1952" s="2" t="s">
        <v>12283</v>
      </c>
      <c r="Q1952" s="2" t="s">
        <v>95</v>
      </c>
      <c r="R1952" s="2" t="s">
        <v>11085</v>
      </c>
      <c r="S1952" s="2" t="s">
        <v>139</v>
      </c>
      <c r="T1952" s="2" t="s">
        <v>197</v>
      </c>
      <c r="U1952" s="2" t="s">
        <v>147</v>
      </c>
      <c r="V1952" s="2">
        <v>194880</v>
      </c>
      <c r="W1952" s="2">
        <v>279705</v>
      </c>
      <c r="X1952" s="2">
        <v>45</v>
      </c>
      <c r="Y1952" s="2" t="s">
        <v>139</v>
      </c>
      <c r="Z1952" s="2" t="s">
        <v>1054</v>
      </c>
      <c r="AA1952" s="2" t="s">
        <v>139</v>
      </c>
      <c r="AB1952" s="2" t="s">
        <v>10880</v>
      </c>
      <c r="AC1952" s="2" t="s">
        <v>8618</v>
      </c>
      <c r="AD1952" s="2" t="s">
        <v>139</v>
      </c>
      <c r="AE1952" s="2" t="s">
        <v>139</v>
      </c>
      <c r="AF1952" s="2" t="s">
        <v>990</v>
      </c>
      <c r="AG1952" s="2" t="s">
        <v>8602</v>
      </c>
      <c r="AH1952" s="2" t="s">
        <v>990</v>
      </c>
      <c r="AI1952" s="2" t="s">
        <v>990</v>
      </c>
      <c r="AJ1952" s="2" t="s">
        <v>12284</v>
      </c>
      <c r="AK1952" s="2" t="s">
        <v>139</v>
      </c>
      <c r="AL1952" s="2" t="s">
        <v>12285</v>
      </c>
      <c r="AM1952" s="2" t="s">
        <v>139</v>
      </c>
      <c r="AN1952" s="2" t="s">
        <v>139</v>
      </c>
      <c r="AO1952" s="2" t="s">
        <v>139</v>
      </c>
      <c r="AP1952" s="2" t="s">
        <v>139</v>
      </c>
      <c r="AQ1952" s="2" t="s">
        <v>95</v>
      </c>
      <c r="AR1952" s="2" t="s">
        <v>93</v>
      </c>
    </row>
    <row r="1953" spans="8:44" ht="21" customHeight="1">
      <c r="H1953" s="2">
        <f t="shared" si="64"/>
        <v>1952</v>
      </c>
      <c r="I1953" s="2" t="str">
        <f t="shared" ca="1" si="65"/>
        <v>UTCNT1952</v>
      </c>
      <c r="K1953" s="2" t="s">
        <v>53</v>
      </c>
      <c r="L1953" s="2" t="s">
        <v>6500</v>
      </c>
      <c r="M1953" s="4" t="s">
        <v>12286</v>
      </c>
      <c r="N1953" s="2" t="s">
        <v>12282</v>
      </c>
      <c r="O1953" s="2" t="s">
        <v>8594</v>
      </c>
      <c r="P1953" s="2" t="s">
        <v>12287</v>
      </c>
      <c r="Q1953" s="2" t="s">
        <v>95</v>
      </c>
      <c r="R1953" s="2" t="s">
        <v>11085</v>
      </c>
      <c r="S1953" s="2" t="s">
        <v>139</v>
      </c>
      <c r="T1953" s="2" t="s">
        <v>197</v>
      </c>
      <c r="U1953" s="2" t="s">
        <v>183</v>
      </c>
      <c r="V1953" s="2">
        <v>194880</v>
      </c>
      <c r="W1953" s="2">
        <v>235480</v>
      </c>
      <c r="X1953" s="2">
        <v>40</v>
      </c>
      <c r="Y1953" s="2" t="s">
        <v>139</v>
      </c>
      <c r="Z1953" s="2" t="s">
        <v>8671</v>
      </c>
      <c r="AA1953" s="2" t="s">
        <v>139</v>
      </c>
      <c r="AB1953" s="2" t="s">
        <v>10880</v>
      </c>
      <c r="AC1953" s="2" t="s">
        <v>8618</v>
      </c>
      <c r="AD1953" s="2" t="s">
        <v>139</v>
      </c>
      <c r="AE1953" s="2" t="s">
        <v>139</v>
      </c>
      <c r="AF1953" s="2" t="s">
        <v>990</v>
      </c>
      <c r="AG1953" s="2" t="s">
        <v>8602</v>
      </c>
      <c r="AH1953" s="2" t="s">
        <v>990</v>
      </c>
      <c r="AI1953" s="2" t="s">
        <v>990</v>
      </c>
      <c r="AJ1953" s="2" t="s">
        <v>11086</v>
      </c>
      <c r="AK1953" s="2" t="s">
        <v>139</v>
      </c>
      <c r="AL1953" s="2" t="s">
        <v>12288</v>
      </c>
      <c r="AM1953" s="2" t="s">
        <v>139</v>
      </c>
      <c r="AN1953" s="2" t="s">
        <v>139</v>
      </c>
      <c r="AO1953" s="2" t="s">
        <v>139</v>
      </c>
      <c r="AP1953" s="2" t="s">
        <v>139</v>
      </c>
      <c r="AQ1953" s="2" t="s">
        <v>95</v>
      </c>
      <c r="AR1953" s="2" t="s">
        <v>93</v>
      </c>
    </row>
    <row r="1954" spans="8:44" ht="21" customHeight="1">
      <c r="H1954" s="2">
        <f t="shared" si="64"/>
        <v>1953</v>
      </c>
      <c r="I1954" s="2" t="str">
        <f t="shared" ca="1" si="65"/>
        <v>UTCNT1953</v>
      </c>
      <c r="K1954" s="2" t="s">
        <v>53</v>
      </c>
      <c r="L1954" s="2" t="s">
        <v>6500</v>
      </c>
      <c r="M1954" s="4" t="s">
        <v>12289</v>
      </c>
      <c r="N1954" s="2" t="s">
        <v>12282</v>
      </c>
      <c r="O1954" s="2" t="s">
        <v>8594</v>
      </c>
      <c r="P1954" s="2" t="s">
        <v>12283</v>
      </c>
      <c r="Q1954" s="2" t="s">
        <v>95</v>
      </c>
      <c r="R1954" s="2" t="s">
        <v>11085</v>
      </c>
      <c r="S1954" s="2" t="s">
        <v>139</v>
      </c>
      <c r="T1954" s="2" t="s">
        <v>197</v>
      </c>
      <c r="U1954" s="2" t="s">
        <v>287</v>
      </c>
      <c r="V1954" s="2">
        <v>194880</v>
      </c>
      <c r="W1954" s="2">
        <v>273528</v>
      </c>
      <c r="X1954" s="2">
        <v>45</v>
      </c>
      <c r="Y1954" s="2" t="s">
        <v>139</v>
      </c>
      <c r="Z1954" s="2" t="s">
        <v>1054</v>
      </c>
      <c r="AA1954" s="2" t="s">
        <v>139</v>
      </c>
      <c r="AB1954" s="2" t="s">
        <v>10880</v>
      </c>
      <c r="AC1954" s="2" t="s">
        <v>8618</v>
      </c>
      <c r="AD1954" s="2" t="s">
        <v>139</v>
      </c>
      <c r="AE1954" s="2" t="s">
        <v>139</v>
      </c>
      <c r="AF1954" s="2" t="s">
        <v>990</v>
      </c>
      <c r="AG1954" s="2" t="s">
        <v>8602</v>
      </c>
      <c r="AH1954" s="2" t="s">
        <v>990</v>
      </c>
      <c r="AI1954" s="2" t="s">
        <v>990</v>
      </c>
      <c r="AJ1954" s="2" t="s">
        <v>12284</v>
      </c>
      <c r="AK1954" s="2" t="s">
        <v>139</v>
      </c>
      <c r="AL1954" s="2" t="s">
        <v>12290</v>
      </c>
      <c r="AM1954" s="2" t="s">
        <v>139</v>
      </c>
      <c r="AN1954" s="2" t="s">
        <v>139</v>
      </c>
      <c r="AO1954" s="2" t="s">
        <v>139</v>
      </c>
      <c r="AP1954" s="2" t="s">
        <v>139</v>
      </c>
      <c r="AQ1954" s="2" t="s">
        <v>95</v>
      </c>
      <c r="AR1954" s="2" t="s">
        <v>93</v>
      </c>
    </row>
    <row r="1955" spans="8:44" ht="21" customHeight="1">
      <c r="H1955" s="2">
        <f t="shared" si="64"/>
        <v>1954</v>
      </c>
      <c r="I1955" s="2" t="str">
        <f t="shared" ca="1" si="65"/>
        <v>UTCNT1954</v>
      </c>
      <c r="K1955" s="2" t="s">
        <v>53</v>
      </c>
      <c r="L1955" s="2" t="s">
        <v>6500</v>
      </c>
      <c r="M1955" s="4" t="s">
        <v>12291</v>
      </c>
      <c r="N1955" s="2" t="s">
        <v>11649</v>
      </c>
      <c r="O1955" s="2" t="s">
        <v>8594</v>
      </c>
      <c r="P1955" s="2" t="s">
        <v>12292</v>
      </c>
      <c r="Q1955" s="2" t="s">
        <v>95</v>
      </c>
      <c r="R1955" s="2" t="s">
        <v>11651</v>
      </c>
      <c r="S1955" s="2" t="s">
        <v>139</v>
      </c>
      <c r="T1955" s="2" t="s">
        <v>197</v>
      </c>
      <c r="U1955" s="2" t="s">
        <v>147</v>
      </c>
      <c r="V1955" s="2">
        <v>193600</v>
      </c>
      <c r="W1955" s="2">
        <v>237463</v>
      </c>
      <c r="X1955" s="2">
        <v>45</v>
      </c>
      <c r="Y1955" s="2" t="s">
        <v>139</v>
      </c>
      <c r="Z1955" s="2" t="s">
        <v>1054</v>
      </c>
      <c r="AA1955" s="2" t="s">
        <v>139</v>
      </c>
      <c r="AB1955" s="2" t="s">
        <v>10880</v>
      </c>
      <c r="AC1955" s="2" t="s">
        <v>8694</v>
      </c>
      <c r="AD1955" s="2" t="s">
        <v>139</v>
      </c>
      <c r="AE1955" s="2" t="s">
        <v>139</v>
      </c>
      <c r="AF1955" s="2" t="s">
        <v>990</v>
      </c>
      <c r="AG1955" s="2" t="s">
        <v>8602</v>
      </c>
      <c r="AH1955" s="2" t="s">
        <v>990</v>
      </c>
      <c r="AI1955" s="2" t="s">
        <v>158</v>
      </c>
      <c r="AJ1955" s="2" t="s">
        <v>12293</v>
      </c>
      <c r="AK1955" s="2" t="s">
        <v>139</v>
      </c>
      <c r="AL1955" s="2" t="s">
        <v>12294</v>
      </c>
      <c r="AM1955" s="2" t="s">
        <v>139</v>
      </c>
      <c r="AN1955" s="2" t="s">
        <v>139</v>
      </c>
      <c r="AO1955" s="2" t="s">
        <v>139</v>
      </c>
      <c r="AP1955" s="2" t="s">
        <v>139</v>
      </c>
      <c r="AQ1955" s="2" t="s">
        <v>95</v>
      </c>
      <c r="AR1955" s="2" t="s">
        <v>93</v>
      </c>
    </row>
    <row r="1956" spans="8:44" ht="21" customHeight="1">
      <c r="H1956" s="2">
        <f t="shared" si="64"/>
        <v>1955</v>
      </c>
      <c r="I1956" s="2" t="str">
        <f t="shared" ca="1" si="65"/>
        <v>UTCNT1955</v>
      </c>
      <c r="K1956" s="2" t="s">
        <v>53</v>
      </c>
      <c r="L1956" s="2" t="s">
        <v>6500</v>
      </c>
      <c r="M1956" s="4" t="s">
        <v>12295</v>
      </c>
      <c r="N1956" s="2" t="s">
        <v>12083</v>
      </c>
      <c r="O1956" s="2" t="s">
        <v>8594</v>
      </c>
      <c r="P1956" s="2" t="s">
        <v>12296</v>
      </c>
      <c r="Q1956" s="2" t="s">
        <v>94</v>
      </c>
      <c r="R1956" s="2" t="s">
        <v>12085</v>
      </c>
      <c r="S1956" s="2" t="s">
        <v>139</v>
      </c>
      <c r="T1956" s="2" t="s">
        <v>197</v>
      </c>
      <c r="U1956" s="2" t="s">
        <v>183</v>
      </c>
      <c r="V1956" s="2">
        <v>240000</v>
      </c>
      <c r="W1956" s="2">
        <v>240000</v>
      </c>
      <c r="X1956" s="2">
        <v>45</v>
      </c>
      <c r="Y1956" s="2" t="s">
        <v>139</v>
      </c>
      <c r="Z1956" s="2" t="s">
        <v>8616</v>
      </c>
      <c r="AA1956" s="2" t="s">
        <v>12086</v>
      </c>
      <c r="AB1956" s="2" t="s">
        <v>11408</v>
      </c>
      <c r="AC1956" s="2" t="s">
        <v>8738</v>
      </c>
      <c r="AD1956" s="2" t="s">
        <v>139</v>
      </c>
      <c r="AE1956" s="2" t="s">
        <v>139</v>
      </c>
      <c r="AF1956" s="2" t="s">
        <v>8601</v>
      </c>
      <c r="AG1956" s="2" t="s">
        <v>8602</v>
      </c>
      <c r="AH1956" s="2" t="s">
        <v>8601</v>
      </c>
      <c r="AI1956" s="2" t="s">
        <v>158</v>
      </c>
      <c r="AJ1956" s="2" t="s">
        <v>12087</v>
      </c>
      <c r="AK1956" s="2" t="s">
        <v>139</v>
      </c>
      <c r="AL1956" s="2" t="s">
        <v>12297</v>
      </c>
      <c r="AM1956" s="2" t="s">
        <v>139</v>
      </c>
      <c r="AN1956" s="2" t="s">
        <v>139</v>
      </c>
      <c r="AO1956" s="2" t="s">
        <v>139</v>
      </c>
      <c r="AP1956" s="2" t="s">
        <v>5545</v>
      </c>
      <c r="AQ1956" s="2" t="s">
        <v>94</v>
      </c>
      <c r="AR1956" s="2" t="s">
        <v>93</v>
      </c>
    </row>
    <row r="1957" spans="8:44" ht="21" customHeight="1">
      <c r="H1957" s="2">
        <f t="shared" si="64"/>
        <v>1956</v>
      </c>
      <c r="I1957" s="2" t="str">
        <f t="shared" ca="1" si="65"/>
        <v>UTCNT1956</v>
      </c>
      <c r="K1957" s="2" t="s">
        <v>53</v>
      </c>
      <c r="L1957" s="2" t="s">
        <v>161</v>
      </c>
      <c r="M1957" s="4" t="s">
        <v>12298</v>
      </c>
      <c r="N1957" s="2" t="s">
        <v>12299</v>
      </c>
      <c r="O1957" s="2" t="s">
        <v>8718</v>
      </c>
      <c r="P1957" s="2" t="s">
        <v>12300</v>
      </c>
      <c r="Q1957" s="2" t="s">
        <v>114</v>
      </c>
      <c r="R1957" s="2" t="s">
        <v>12301</v>
      </c>
      <c r="S1957" s="2" t="s">
        <v>139</v>
      </c>
      <c r="T1957" s="2" t="s">
        <v>7632</v>
      </c>
      <c r="U1957" s="2" t="s">
        <v>323</v>
      </c>
      <c r="V1957" s="2">
        <v>250000</v>
      </c>
      <c r="W1957" s="2">
        <v>275165</v>
      </c>
      <c r="X1957" s="2">
        <v>34</v>
      </c>
      <c r="Y1957" s="2" t="s">
        <v>139</v>
      </c>
      <c r="Z1957" s="2" t="s">
        <v>8616</v>
      </c>
      <c r="AA1957" s="2" t="s">
        <v>139</v>
      </c>
      <c r="AB1957" s="2" t="s">
        <v>12302</v>
      </c>
      <c r="AC1957" s="2" t="s">
        <v>8618</v>
      </c>
      <c r="AD1957" s="2" t="s">
        <v>139</v>
      </c>
      <c r="AE1957" s="2" t="s">
        <v>139</v>
      </c>
      <c r="AF1957" s="2" t="s">
        <v>990</v>
      </c>
      <c r="AG1957" s="2" t="s">
        <v>8889</v>
      </c>
      <c r="AH1957" s="2" t="s">
        <v>8601</v>
      </c>
      <c r="AI1957" s="2" t="s">
        <v>158</v>
      </c>
      <c r="AJ1957" s="2" t="s">
        <v>12303</v>
      </c>
      <c r="AK1957" s="2" t="s">
        <v>139</v>
      </c>
      <c r="AL1957" s="2" t="s">
        <v>12304</v>
      </c>
      <c r="AM1957" s="2" t="s">
        <v>139</v>
      </c>
      <c r="AN1957" s="2" t="s">
        <v>139</v>
      </c>
      <c r="AO1957" s="2" t="s">
        <v>139</v>
      </c>
      <c r="AP1957" s="2" t="s">
        <v>6355</v>
      </c>
      <c r="AQ1957" s="2" t="s">
        <v>114</v>
      </c>
      <c r="AR1957" s="2" t="s">
        <v>112</v>
      </c>
    </row>
    <row r="1958" spans="8:44" ht="21" customHeight="1">
      <c r="H1958" s="2">
        <f t="shared" si="64"/>
        <v>1957</v>
      </c>
      <c r="I1958" s="2" t="str">
        <f t="shared" ca="1" si="65"/>
        <v>UTCNT1957</v>
      </c>
      <c r="K1958" s="2" t="s">
        <v>53</v>
      </c>
      <c r="L1958" s="2" t="s">
        <v>161</v>
      </c>
      <c r="M1958" s="4" t="s">
        <v>12305</v>
      </c>
      <c r="N1958" s="2" t="s">
        <v>12306</v>
      </c>
      <c r="O1958" s="2" t="s">
        <v>8594</v>
      </c>
      <c r="P1958" s="2" t="s">
        <v>12307</v>
      </c>
      <c r="Q1958" s="2" t="s">
        <v>116</v>
      </c>
      <c r="R1958" s="2" t="s">
        <v>12308</v>
      </c>
      <c r="S1958" s="2" t="s">
        <v>139</v>
      </c>
      <c r="T1958" s="2" t="s">
        <v>167</v>
      </c>
      <c r="U1958" s="2" t="s">
        <v>7632</v>
      </c>
      <c r="V1958" s="2">
        <v>200000</v>
      </c>
      <c r="W1958" s="2">
        <v>243750</v>
      </c>
      <c r="X1958" s="2">
        <v>40</v>
      </c>
      <c r="Y1958" s="2" t="s">
        <v>139</v>
      </c>
      <c r="Z1958" s="2" t="s">
        <v>8616</v>
      </c>
      <c r="AA1958" s="2" t="s">
        <v>139</v>
      </c>
      <c r="AB1958" s="2" t="s">
        <v>12309</v>
      </c>
      <c r="AC1958" s="2" t="s">
        <v>8694</v>
      </c>
      <c r="AD1958" s="2" t="s">
        <v>139</v>
      </c>
      <c r="AE1958" s="2" t="s">
        <v>139</v>
      </c>
      <c r="AF1958" s="2" t="s">
        <v>8601</v>
      </c>
      <c r="AG1958" s="2" t="s">
        <v>8602</v>
      </c>
      <c r="AH1958" s="2" t="s">
        <v>8601</v>
      </c>
      <c r="AI1958" s="2" t="s">
        <v>158</v>
      </c>
      <c r="AJ1958" s="2" t="s">
        <v>12310</v>
      </c>
      <c r="AK1958" s="2" t="s">
        <v>139</v>
      </c>
      <c r="AL1958" s="2" t="s">
        <v>12311</v>
      </c>
      <c r="AM1958" s="2" t="s">
        <v>139</v>
      </c>
      <c r="AN1958" s="2" t="s">
        <v>139</v>
      </c>
      <c r="AO1958" s="2" t="s">
        <v>139</v>
      </c>
      <c r="AP1958" s="2" t="s">
        <v>5545</v>
      </c>
      <c r="AQ1958" s="2" t="s">
        <v>116</v>
      </c>
      <c r="AR1958" s="2" t="s">
        <v>112</v>
      </c>
    </row>
    <row r="1959" spans="8:44" ht="21" customHeight="1">
      <c r="H1959" s="2">
        <f t="shared" si="64"/>
        <v>1958</v>
      </c>
      <c r="I1959" s="2" t="str">
        <f t="shared" ca="1" si="65"/>
        <v>UTCNT1958</v>
      </c>
      <c r="K1959" s="2" t="s">
        <v>53</v>
      </c>
      <c r="L1959" s="2" t="s">
        <v>161</v>
      </c>
      <c r="M1959" s="4" t="s">
        <v>12312</v>
      </c>
      <c r="N1959" s="2" t="s">
        <v>12306</v>
      </c>
      <c r="O1959" s="2" t="s">
        <v>8661</v>
      </c>
      <c r="P1959" s="2" t="s">
        <v>12313</v>
      </c>
      <c r="Q1959" s="2" t="s">
        <v>116</v>
      </c>
      <c r="R1959" s="2" t="s">
        <v>12308</v>
      </c>
      <c r="S1959" s="2" t="s">
        <v>139</v>
      </c>
      <c r="T1959" s="2" t="s">
        <v>167</v>
      </c>
      <c r="U1959" s="2" t="s">
        <v>7632</v>
      </c>
      <c r="V1959" s="2">
        <v>195000</v>
      </c>
      <c r="W1959" s="2">
        <v>237630</v>
      </c>
      <c r="X1959" s="2">
        <v>40</v>
      </c>
      <c r="Y1959" s="2" t="s">
        <v>139</v>
      </c>
      <c r="Z1959" s="2" t="s">
        <v>8671</v>
      </c>
      <c r="AA1959" s="2" t="s">
        <v>139</v>
      </c>
      <c r="AB1959" s="2" t="s">
        <v>12309</v>
      </c>
      <c r="AC1959" s="2" t="s">
        <v>8694</v>
      </c>
      <c r="AD1959" s="2" t="s">
        <v>139</v>
      </c>
      <c r="AE1959" s="2" t="s">
        <v>139</v>
      </c>
      <c r="AF1959" s="2" t="s">
        <v>8601</v>
      </c>
      <c r="AG1959" s="2" t="s">
        <v>8602</v>
      </c>
      <c r="AH1959" s="2" t="s">
        <v>8601</v>
      </c>
      <c r="AI1959" s="2" t="s">
        <v>158</v>
      </c>
      <c r="AJ1959" s="2" t="s">
        <v>12310</v>
      </c>
      <c r="AK1959" s="2" t="s">
        <v>139</v>
      </c>
      <c r="AL1959" s="2" t="s">
        <v>12314</v>
      </c>
      <c r="AM1959" s="2" t="s">
        <v>139</v>
      </c>
      <c r="AN1959" s="2" t="s">
        <v>139</v>
      </c>
      <c r="AO1959" s="2" t="s">
        <v>139</v>
      </c>
      <c r="AP1959" s="2" t="s">
        <v>5545</v>
      </c>
      <c r="AQ1959" s="2" t="s">
        <v>116</v>
      </c>
      <c r="AR1959" s="2" t="s">
        <v>112</v>
      </c>
    </row>
    <row r="1960" spans="8:44" ht="21" customHeight="1">
      <c r="H1960" s="2">
        <f t="shared" si="64"/>
        <v>1959</v>
      </c>
      <c r="I1960" s="2" t="str">
        <f t="shared" ca="1" si="65"/>
        <v>UTCNT1959</v>
      </c>
      <c r="K1960" s="2" t="s">
        <v>53</v>
      </c>
      <c r="L1960" s="2" t="s">
        <v>161</v>
      </c>
      <c r="M1960" s="4" t="s">
        <v>12315</v>
      </c>
      <c r="N1960" s="2" t="s">
        <v>12316</v>
      </c>
      <c r="O1960" s="2" t="s">
        <v>8908</v>
      </c>
      <c r="P1960" s="2" t="s">
        <v>12317</v>
      </c>
      <c r="Q1960" s="2" t="s">
        <v>115</v>
      </c>
      <c r="R1960" s="2" t="s">
        <v>12318</v>
      </c>
      <c r="S1960" s="2" t="s">
        <v>139</v>
      </c>
      <c r="T1960" s="2" t="s">
        <v>8597</v>
      </c>
      <c r="U1960" s="2" t="s">
        <v>147</v>
      </c>
      <c r="V1960" s="2">
        <v>260000</v>
      </c>
      <c r="W1960" s="2">
        <v>282920</v>
      </c>
      <c r="X1960" s="2">
        <v>45</v>
      </c>
      <c r="Y1960" s="2" t="s">
        <v>139</v>
      </c>
      <c r="Z1960" s="2" t="s">
        <v>8616</v>
      </c>
      <c r="AA1960" s="2" t="s">
        <v>139</v>
      </c>
      <c r="AB1960" s="2" t="s">
        <v>12319</v>
      </c>
      <c r="AC1960" s="2" t="s">
        <v>8694</v>
      </c>
      <c r="AD1960" s="2" t="s">
        <v>139</v>
      </c>
      <c r="AE1960" s="2" t="s">
        <v>139</v>
      </c>
      <c r="AF1960" s="2" t="s">
        <v>990</v>
      </c>
      <c r="AG1960" s="2" t="s">
        <v>8602</v>
      </c>
      <c r="AH1960" s="2" t="s">
        <v>990</v>
      </c>
      <c r="AI1960" s="2" t="s">
        <v>158</v>
      </c>
      <c r="AJ1960" s="2" t="s">
        <v>12320</v>
      </c>
      <c r="AK1960" s="2" t="s">
        <v>139</v>
      </c>
      <c r="AL1960" s="2" t="s">
        <v>12321</v>
      </c>
      <c r="AM1960" s="2" t="s">
        <v>139</v>
      </c>
      <c r="AN1960" s="2" t="s">
        <v>139</v>
      </c>
      <c r="AO1960" s="2" t="s">
        <v>139</v>
      </c>
      <c r="AP1960" s="2" t="s">
        <v>6208</v>
      </c>
      <c r="AQ1960" s="2" t="s">
        <v>115</v>
      </c>
      <c r="AR1960" s="2" t="s">
        <v>112</v>
      </c>
    </row>
    <row r="1961" spans="8:44" ht="21" customHeight="1">
      <c r="H1961" s="2">
        <f t="shared" si="64"/>
        <v>1960</v>
      </c>
      <c r="I1961" s="2" t="str">
        <f t="shared" ca="1" si="65"/>
        <v>UTCNT1960</v>
      </c>
      <c r="K1961" s="2" t="s">
        <v>53</v>
      </c>
      <c r="L1961" s="2" t="s">
        <v>161</v>
      </c>
      <c r="M1961" s="4" t="s">
        <v>12322</v>
      </c>
      <c r="N1961" s="2" t="s">
        <v>12323</v>
      </c>
      <c r="O1961" s="2" t="s">
        <v>8594</v>
      </c>
      <c r="P1961" s="2" t="s">
        <v>12324</v>
      </c>
      <c r="Q1961" s="2" t="s">
        <v>114</v>
      </c>
      <c r="R1961" s="2" t="s">
        <v>12325</v>
      </c>
      <c r="S1961" s="2" t="s">
        <v>139</v>
      </c>
      <c r="T1961" s="2" t="s">
        <v>8597</v>
      </c>
      <c r="U1961" s="2" t="s">
        <v>183</v>
      </c>
      <c r="V1961" s="2">
        <v>220000</v>
      </c>
      <c r="W1961" s="2">
        <v>226545</v>
      </c>
      <c r="X1961" s="2">
        <v>49</v>
      </c>
      <c r="Y1961" s="2" t="s">
        <v>139</v>
      </c>
      <c r="Z1961" s="2" t="s">
        <v>8671</v>
      </c>
      <c r="AA1961" s="2" t="s">
        <v>139</v>
      </c>
      <c r="AB1961" s="2" t="s">
        <v>12326</v>
      </c>
      <c r="AC1961" s="2" t="s">
        <v>9507</v>
      </c>
      <c r="AD1961" s="2" t="s">
        <v>139</v>
      </c>
      <c r="AE1961" s="2" t="s">
        <v>139</v>
      </c>
      <c r="AF1961" s="2" t="s">
        <v>8601</v>
      </c>
      <c r="AG1961" s="2" t="s">
        <v>8602</v>
      </c>
      <c r="AH1961" s="2" t="s">
        <v>8601</v>
      </c>
      <c r="AI1961" s="2" t="s">
        <v>158</v>
      </c>
      <c r="AJ1961" s="2" t="s">
        <v>12327</v>
      </c>
      <c r="AK1961" s="2" t="s">
        <v>139</v>
      </c>
      <c r="AL1961" s="2" t="s">
        <v>12328</v>
      </c>
      <c r="AM1961" s="2" t="s">
        <v>139</v>
      </c>
      <c r="AN1961" s="2" t="s">
        <v>139</v>
      </c>
      <c r="AO1961" s="2" t="s">
        <v>139</v>
      </c>
      <c r="AP1961" s="2" t="s">
        <v>6355</v>
      </c>
      <c r="AQ1961" s="2" t="s">
        <v>114</v>
      </c>
      <c r="AR1961" s="2" t="s">
        <v>112</v>
      </c>
    </row>
    <row r="1962" spans="8:44" ht="21" customHeight="1">
      <c r="H1962" s="2">
        <f t="shared" si="64"/>
        <v>1961</v>
      </c>
      <c r="I1962" s="2" t="str">
        <f t="shared" ca="1" si="65"/>
        <v>UTCNT1961</v>
      </c>
      <c r="K1962" s="2" t="s">
        <v>53</v>
      </c>
      <c r="L1962" s="2" t="s">
        <v>161</v>
      </c>
      <c r="M1962" s="4" t="s">
        <v>12329</v>
      </c>
      <c r="N1962" s="2" t="s">
        <v>12323</v>
      </c>
      <c r="O1962" s="2" t="s">
        <v>8594</v>
      </c>
      <c r="P1962" s="2" t="s">
        <v>12330</v>
      </c>
      <c r="Q1962" s="2" t="s">
        <v>114</v>
      </c>
      <c r="R1962" s="2" t="s">
        <v>12331</v>
      </c>
      <c r="S1962" s="2" t="s">
        <v>139</v>
      </c>
      <c r="T1962" s="2" t="s">
        <v>8597</v>
      </c>
      <c r="U1962" s="2" t="s">
        <v>183</v>
      </c>
      <c r="V1962" s="2">
        <v>213000</v>
      </c>
      <c r="W1962" s="2">
        <v>213000</v>
      </c>
      <c r="X1962" s="2">
        <v>50</v>
      </c>
      <c r="Y1962" s="2" t="s">
        <v>139</v>
      </c>
      <c r="Z1962" s="2" t="s">
        <v>1054</v>
      </c>
      <c r="AA1962" s="2" t="s">
        <v>139</v>
      </c>
      <c r="AB1962" s="2" t="s">
        <v>12332</v>
      </c>
      <c r="AC1962" s="2" t="s">
        <v>12333</v>
      </c>
      <c r="AD1962" s="2" t="s">
        <v>139</v>
      </c>
      <c r="AE1962" s="2" t="s">
        <v>139</v>
      </c>
      <c r="AF1962" s="2" t="s">
        <v>8601</v>
      </c>
      <c r="AG1962" s="2" t="s">
        <v>8602</v>
      </c>
      <c r="AH1962" s="2" t="s">
        <v>8601</v>
      </c>
      <c r="AI1962" s="2" t="s">
        <v>158</v>
      </c>
      <c r="AJ1962" s="2" t="s">
        <v>12327</v>
      </c>
      <c r="AK1962" s="2" t="s">
        <v>139</v>
      </c>
      <c r="AL1962" s="2" t="s">
        <v>12334</v>
      </c>
      <c r="AM1962" s="2" t="s">
        <v>139</v>
      </c>
      <c r="AN1962" s="2" t="s">
        <v>139</v>
      </c>
      <c r="AO1962" s="2" t="s">
        <v>139</v>
      </c>
      <c r="AP1962" s="2" t="s">
        <v>6355</v>
      </c>
      <c r="AQ1962" s="2" t="s">
        <v>114</v>
      </c>
      <c r="AR1962" s="2" t="s">
        <v>112</v>
      </c>
    </row>
    <row r="1963" spans="8:44" ht="21" customHeight="1">
      <c r="H1963" s="2">
        <f t="shared" si="64"/>
        <v>1962</v>
      </c>
      <c r="I1963" s="2" t="str">
        <f t="shared" ca="1" si="65"/>
        <v>UTCNT1962</v>
      </c>
      <c r="K1963" s="2" t="s">
        <v>53</v>
      </c>
      <c r="L1963" s="2" t="s">
        <v>161</v>
      </c>
      <c r="M1963" s="4" t="s">
        <v>12335</v>
      </c>
      <c r="N1963" s="2" t="s">
        <v>12336</v>
      </c>
      <c r="O1963" s="2" t="s">
        <v>8626</v>
      </c>
      <c r="P1963" s="2" t="s">
        <v>12337</v>
      </c>
      <c r="Q1963" s="2" t="s">
        <v>116</v>
      </c>
      <c r="R1963" s="2" t="s">
        <v>12338</v>
      </c>
      <c r="S1963" s="2" t="s">
        <v>139</v>
      </c>
      <c r="T1963" s="2" t="s">
        <v>167</v>
      </c>
      <c r="U1963" s="2" t="s">
        <v>183</v>
      </c>
      <c r="V1963" s="2">
        <v>240000</v>
      </c>
      <c r="W1963" s="2">
        <v>258450</v>
      </c>
      <c r="X1963" s="2">
        <v>35</v>
      </c>
      <c r="Y1963" s="2" t="s">
        <v>139</v>
      </c>
      <c r="Z1963" s="2" t="s">
        <v>8616</v>
      </c>
      <c r="AA1963" s="2" t="s">
        <v>139</v>
      </c>
      <c r="AB1963" s="2" t="s">
        <v>12339</v>
      </c>
      <c r="AC1963" s="2" t="s">
        <v>9052</v>
      </c>
      <c r="AD1963" s="2" t="s">
        <v>139</v>
      </c>
      <c r="AE1963" s="2" t="s">
        <v>139</v>
      </c>
      <c r="AF1963" s="2" t="s">
        <v>990</v>
      </c>
      <c r="AG1963" s="2" t="s">
        <v>8637</v>
      </c>
      <c r="AH1963" s="2" t="s">
        <v>990</v>
      </c>
      <c r="AI1963" s="2" t="s">
        <v>990</v>
      </c>
      <c r="AJ1963" s="2" t="s">
        <v>12340</v>
      </c>
      <c r="AK1963" s="2" t="s">
        <v>139</v>
      </c>
      <c r="AL1963" s="2" t="s">
        <v>12341</v>
      </c>
      <c r="AM1963" s="2" t="s">
        <v>139</v>
      </c>
      <c r="AN1963" s="2" t="s">
        <v>139</v>
      </c>
      <c r="AO1963" s="2" t="s">
        <v>139</v>
      </c>
      <c r="AP1963" s="2" t="s">
        <v>6208</v>
      </c>
      <c r="AQ1963" s="2" t="s">
        <v>116</v>
      </c>
      <c r="AR1963" s="2" t="s">
        <v>112</v>
      </c>
    </row>
    <row r="1964" spans="8:44" ht="21" customHeight="1">
      <c r="H1964" s="2">
        <f t="shared" si="64"/>
        <v>1963</v>
      </c>
      <c r="I1964" s="2" t="str">
        <f t="shared" ca="1" si="65"/>
        <v>UTCNT1963</v>
      </c>
      <c r="K1964" s="2" t="s">
        <v>53</v>
      </c>
      <c r="L1964" s="2" t="s">
        <v>161</v>
      </c>
      <c r="M1964" s="4" t="s">
        <v>12342</v>
      </c>
      <c r="N1964" s="2" t="s">
        <v>12336</v>
      </c>
      <c r="O1964" s="2" t="s">
        <v>8626</v>
      </c>
      <c r="P1964" s="2" t="s">
        <v>12343</v>
      </c>
      <c r="Q1964" s="2" t="s">
        <v>116</v>
      </c>
      <c r="R1964" s="2" t="s">
        <v>12344</v>
      </c>
      <c r="S1964" s="2" t="s">
        <v>139</v>
      </c>
      <c r="T1964" s="2" t="s">
        <v>167</v>
      </c>
      <c r="U1964" s="2" t="s">
        <v>183</v>
      </c>
      <c r="V1964" s="2">
        <v>240000</v>
      </c>
      <c r="W1964" s="2">
        <v>273210</v>
      </c>
      <c r="X1964" s="2">
        <v>45</v>
      </c>
      <c r="Y1964" s="2" t="s">
        <v>139</v>
      </c>
      <c r="Z1964" s="2" t="s">
        <v>1054</v>
      </c>
      <c r="AA1964" s="2" t="s">
        <v>139</v>
      </c>
      <c r="AB1964" s="2" t="s">
        <v>12339</v>
      </c>
      <c r="AC1964" s="2" t="s">
        <v>8738</v>
      </c>
      <c r="AD1964" s="2" t="s">
        <v>139</v>
      </c>
      <c r="AE1964" s="2" t="s">
        <v>139</v>
      </c>
      <c r="AF1964" s="2" t="s">
        <v>990</v>
      </c>
      <c r="AG1964" s="2" t="s">
        <v>8637</v>
      </c>
      <c r="AH1964" s="2" t="s">
        <v>990</v>
      </c>
      <c r="AI1964" s="2" t="s">
        <v>158</v>
      </c>
      <c r="AJ1964" s="2" t="s">
        <v>12345</v>
      </c>
      <c r="AK1964" s="2" t="s">
        <v>139</v>
      </c>
      <c r="AL1964" s="2" t="s">
        <v>12346</v>
      </c>
      <c r="AM1964" s="2" t="s">
        <v>139</v>
      </c>
      <c r="AN1964" s="2" t="s">
        <v>139</v>
      </c>
      <c r="AO1964" s="2" t="s">
        <v>139</v>
      </c>
      <c r="AP1964" s="2" t="s">
        <v>6208</v>
      </c>
      <c r="AQ1964" s="2" t="s">
        <v>116</v>
      </c>
      <c r="AR1964" s="2" t="s">
        <v>112</v>
      </c>
    </row>
    <row r="1965" spans="8:44" ht="21" customHeight="1">
      <c r="H1965" s="2">
        <f t="shared" si="64"/>
        <v>1964</v>
      </c>
      <c r="I1965" s="2" t="str">
        <f t="shared" ca="1" si="65"/>
        <v>UTCNT1964</v>
      </c>
      <c r="K1965" s="2" t="s">
        <v>53</v>
      </c>
      <c r="L1965" s="2" t="s">
        <v>161</v>
      </c>
      <c r="M1965" s="4" t="s">
        <v>12347</v>
      </c>
      <c r="N1965" s="2" t="s">
        <v>12336</v>
      </c>
      <c r="O1965" s="2" t="s">
        <v>8626</v>
      </c>
      <c r="P1965" s="2" t="s">
        <v>12348</v>
      </c>
      <c r="Q1965" s="2" t="s">
        <v>116</v>
      </c>
      <c r="R1965" s="2" t="s">
        <v>12344</v>
      </c>
      <c r="S1965" s="2" t="s">
        <v>139</v>
      </c>
      <c r="T1965" s="2" t="s">
        <v>167</v>
      </c>
      <c r="U1965" s="2" t="s">
        <v>183</v>
      </c>
      <c r="V1965" s="2">
        <v>240000</v>
      </c>
      <c r="W1965" s="2">
        <v>258450</v>
      </c>
      <c r="X1965" s="2">
        <v>45</v>
      </c>
      <c r="Y1965" s="2" t="s">
        <v>139</v>
      </c>
      <c r="Z1965" s="2" t="s">
        <v>8616</v>
      </c>
      <c r="AA1965" s="2" t="s">
        <v>12349</v>
      </c>
      <c r="AB1965" s="2" t="s">
        <v>12339</v>
      </c>
      <c r="AC1965" s="2" t="s">
        <v>8738</v>
      </c>
      <c r="AD1965" s="2" t="s">
        <v>139</v>
      </c>
      <c r="AE1965" s="2" t="s">
        <v>139</v>
      </c>
      <c r="AF1965" s="2" t="s">
        <v>990</v>
      </c>
      <c r="AG1965" s="2" t="s">
        <v>8637</v>
      </c>
      <c r="AH1965" s="2" t="s">
        <v>990</v>
      </c>
      <c r="AI1965" s="2" t="s">
        <v>990</v>
      </c>
      <c r="AJ1965" s="2" t="s">
        <v>12345</v>
      </c>
      <c r="AK1965" s="2" t="s">
        <v>139</v>
      </c>
      <c r="AL1965" s="2" t="s">
        <v>12350</v>
      </c>
      <c r="AM1965" s="2" t="s">
        <v>139</v>
      </c>
      <c r="AN1965" s="2" t="s">
        <v>139</v>
      </c>
      <c r="AO1965" s="2" t="s">
        <v>139</v>
      </c>
      <c r="AP1965" s="2" t="s">
        <v>6208</v>
      </c>
      <c r="AQ1965" s="2" t="s">
        <v>116</v>
      </c>
      <c r="AR1965" s="2" t="s">
        <v>112</v>
      </c>
    </row>
    <row r="1966" spans="8:44" ht="21" customHeight="1">
      <c r="H1966" s="2">
        <f t="shared" si="64"/>
        <v>1965</v>
      </c>
      <c r="I1966" s="2" t="str">
        <f t="shared" ca="1" si="65"/>
        <v>UTCNT1965</v>
      </c>
      <c r="K1966" s="2" t="s">
        <v>53</v>
      </c>
      <c r="L1966" s="2" t="s">
        <v>161</v>
      </c>
      <c r="M1966" s="4" t="s">
        <v>12351</v>
      </c>
      <c r="N1966" s="2" t="s">
        <v>12336</v>
      </c>
      <c r="O1966" s="2" t="s">
        <v>8626</v>
      </c>
      <c r="P1966" s="2" t="s">
        <v>12352</v>
      </c>
      <c r="Q1966" s="2" t="s">
        <v>116</v>
      </c>
      <c r="R1966" s="2" t="s">
        <v>12344</v>
      </c>
      <c r="S1966" s="2" t="s">
        <v>139</v>
      </c>
      <c r="T1966" s="2" t="s">
        <v>167</v>
      </c>
      <c r="U1966" s="2" t="s">
        <v>183</v>
      </c>
      <c r="V1966" s="2">
        <v>240000</v>
      </c>
      <c r="W1966" s="2">
        <v>258450</v>
      </c>
      <c r="X1966" s="2">
        <v>39</v>
      </c>
      <c r="Y1966" s="2" t="s">
        <v>139</v>
      </c>
      <c r="Z1966" s="2" t="s">
        <v>8616</v>
      </c>
      <c r="AA1966" s="2" t="s">
        <v>12249</v>
      </c>
      <c r="AB1966" s="2" t="s">
        <v>12339</v>
      </c>
      <c r="AC1966" s="2" t="s">
        <v>8738</v>
      </c>
      <c r="AD1966" s="2" t="s">
        <v>139</v>
      </c>
      <c r="AE1966" s="2" t="s">
        <v>139</v>
      </c>
      <c r="AF1966" s="2" t="s">
        <v>990</v>
      </c>
      <c r="AG1966" s="2" t="s">
        <v>8637</v>
      </c>
      <c r="AH1966" s="2" t="s">
        <v>990</v>
      </c>
      <c r="AI1966" s="2" t="s">
        <v>990</v>
      </c>
      <c r="AJ1966" s="2" t="s">
        <v>12345</v>
      </c>
      <c r="AK1966" s="2" t="s">
        <v>139</v>
      </c>
      <c r="AL1966" s="2" t="s">
        <v>12353</v>
      </c>
      <c r="AM1966" s="2" t="s">
        <v>139</v>
      </c>
      <c r="AN1966" s="2" t="s">
        <v>139</v>
      </c>
      <c r="AO1966" s="2" t="s">
        <v>139</v>
      </c>
      <c r="AP1966" s="2" t="s">
        <v>6208</v>
      </c>
      <c r="AQ1966" s="2" t="s">
        <v>116</v>
      </c>
      <c r="AR1966" s="2" t="s">
        <v>112</v>
      </c>
    </row>
    <row r="1967" spans="8:44" ht="21" customHeight="1">
      <c r="H1967" s="2">
        <f t="shared" si="64"/>
        <v>1966</v>
      </c>
      <c r="I1967" s="2" t="str">
        <f t="shared" ca="1" si="65"/>
        <v>UTCNT1966</v>
      </c>
      <c r="K1967" s="2" t="s">
        <v>53</v>
      </c>
      <c r="L1967" s="2" t="s">
        <v>161</v>
      </c>
      <c r="M1967" s="4" t="s">
        <v>12354</v>
      </c>
      <c r="N1967" s="2" t="s">
        <v>12355</v>
      </c>
      <c r="O1967" s="2" t="s">
        <v>8594</v>
      </c>
      <c r="P1967" s="2" t="s">
        <v>12356</v>
      </c>
      <c r="Q1967" s="2" t="s">
        <v>113</v>
      </c>
      <c r="R1967" s="2" t="s">
        <v>12357</v>
      </c>
      <c r="S1967" s="2" t="s">
        <v>139</v>
      </c>
      <c r="T1967" s="2" t="s">
        <v>167</v>
      </c>
      <c r="U1967" s="2" t="s">
        <v>183</v>
      </c>
      <c r="V1967" s="2">
        <v>240000</v>
      </c>
      <c r="W1967" s="2">
        <v>301485</v>
      </c>
      <c r="X1967" s="2">
        <v>40</v>
      </c>
      <c r="Y1967" s="2" t="s">
        <v>139</v>
      </c>
      <c r="Z1967" s="2" t="s">
        <v>8616</v>
      </c>
      <c r="AA1967" s="2" t="s">
        <v>139</v>
      </c>
      <c r="AB1967" s="2" t="s">
        <v>12358</v>
      </c>
      <c r="AC1967" s="2" t="s">
        <v>8618</v>
      </c>
      <c r="AD1967" s="2" t="s">
        <v>139</v>
      </c>
      <c r="AE1967" s="2" t="s">
        <v>139</v>
      </c>
      <c r="AF1967" s="2" t="s">
        <v>990</v>
      </c>
      <c r="AG1967" s="2" t="s">
        <v>8637</v>
      </c>
      <c r="AH1967" s="2" t="s">
        <v>8601</v>
      </c>
      <c r="AI1967" s="2" t="s">
        <v>990</v>
      </c>
      <c r="AJ1967" s="2" t="s">
        <v>12359</v>
      </c>
      <c r="AK1967" s="2" t="s">
        <v>139</v>
      </c>
      <c r="AL1967" s="2" t="s">
        <v>12360</v>
      </c>
      <c r="AM1967" s="2" t="s">
        <v>139</v>
      </c>
      <c r="AN1967" s="2" t="s">
        <v>139</v>
      </c>
      <c r="AO1967" s="2" t="s">
        <v>139</v>
      </c>
      <c r="AP1967" s="2" t="s">
        <v>6208</v>
      </c>
      <c r="AQ1967" s="2" t="s">
        <v>113</v>
      </c>
      <c r="AR1967" s="2" t="s">
        <v>112</v>
      </c>
    </row>
    <row r="1968" spans="8:44" ht="21" customHeight="1">
      <c r="H1968" s="2">
        <f t="shared" si="64"/>
        <v>1967</v>
      </c>
      <c r="I1968" s="2" t="str">
        <f t="shared" ca="1" si="65"/>
        <v>UTCNT1967</v>
      </c>
      <c r="K1968" s="2" t="s">
        <v>53</v>
      </c>
      <c r="L1968" s="2" t="s">
        <v>161</v>
      </c>
      <c r="M1968" s="4" t="s">
        <v>12361</v>
      </c>
      <c r="N1968" s="2" t="s">
        <v>12362</v>
      </c>
      <c r="O1968" s="2" t="s">
        <v>8594</v>
      </c>
      <c r="P1968" s="2" t="s">
        <v>12363</v>
      </c>
      <c r="Q1968" s="2" t="s">
        <v>114</v>
      </c>
      <c r="R1968" s="2" t="s">
        <v>12364</v>
      </c>
      <c r="S1968" s="2" t="s">
        <v>139</v>
      </c>
      <c r="T1968" s="2" t="s">
        <v>197</v>
      </c>
      <c r="U1968" s="2" t="s">
        <v>183</v>
      </c>
      <c r="V1968" s="2">
        <v>195000</v>
      </c>
      <c r="W1968" s="2">
        <v>201155</v>
      </c>
      <c r="X1968" s="2">
        <v>65</v>
      </c>
      <c r="Y1968" s="2" t="s">
        <v>139</v>
      </c>
      <c r="Z1968" s="2" t="s">
        <v>8616</v>
      </c>
      <c r="AA1968" s="2" t="s">
        <v>139</v>
      </c>
      <c r="AB1968" s="2" t="s">
        <v>12365</v>
      </c>
      <c r="AC1968" s="2" t="s">
        <v>8618</v>
      </c>
      <c r="AD1968" s="2" t="s">
        <v>139</v>
      </c>
      <c r="AE1968" s="2" t="s">
        <v>139</v>
      </c>
      <c r="AF1968" s="2" t="s">
        <v>8601</v>
      </c>
      <c r="AG1968" s="2" t="s">
        <v>8602</v>
      </c>
      <c r="AH1968" s="2" t="s">
        <v>8601</v>
      </c>
      <c r="AI1968" s="2" t="s">
        <v>158</v>
      </c>
      <c r="AJ1968" s="2" t="s">
        <v>12366</v>
      </c>
      <c r="AK1968" s="2" t="s">
        <v>139</v>
      </c>
      <c r="AL1968" s="2" t="s">
        <v>12367</v>
      </c>
      <c r="AM1968" s="2" t="s">
        <v>139</v>
      </c>
      <c r="AN1968" s="2" t="s">
        <v>139</v>
      </c>
      <c r="AO1968" s="2" t="s">
        <v>139</v>
      </c>
      <c r="AP1968" s="2" t="s">
        <v>6355</v>
      </c>
      <c r="AQ1968" s="2" t="s">
        <v>114</v>
      </c>
      <c r="AR1968" s="2" t="s">
        <v>112</v>
      </c>
    </row>
    <row r="1969" spans="8:44" ht="21" customHeight="1">
      <c r="H1969" s="2">
        <f t="shared" si="64"/>
        <v>1968</v>
      </c>
      <c r="I1969" s="2" t="str">
        <f t="shared" ca="1" si="65"/>
        <v>UTCNT1968</v>
      </c>
      <c r="K1969" s="2" t="s">
        <v>53</v>
      </c>
      <c r="L1969" s="2" t="s">
        <v>161</v>
      </c>
      <c r="M1969" s="4" t="s">
        <v>12368</v>
      </c>
      <c r="N1969" s="2" t="s">
        <v>12369</v>
      </c>
      <c r="O1969" s="2" t="s">
        <v>8650</v>
      </c>
      <c r="P1969" s="2" t="s">
        <v>12370</v>
      </c>
      <c r="Q1969" s="2" t="s">
        <v>111</v>
      </c>
      <c r="R1969" s="2" t="s">
        <v>12371</v>
      </c>
      <c r="S1969" s="2" t="s">
        <v>139</v>
      </c>
      <c r="T1969" s="2" t="s">
        <v>197</v>
      </c>
      <c r="U1969" s="2" t="s">
        <v>183</v>
      </c>
      <c r="V1969" s="2">
        <v>180000</v>
      </c>
      <c r="W1969" s="2">
        <v>187031</v>
      </c>
      <c r="X1969" s="2">
        <v>45</v>
      </c>
      <c r="Y1969" s="2" t="s">
        <v>139</v>
      </c>
      <c r="Z1969" s="2" t="s">
        <v>1054</v>
      </c>
      <c r="AA1969" s="2" t="s">
        <v>139</v>
      </c>
      <c r="AB1969" s="2" t="s">
        <v>12372</v>
      </c>
      <c r="AC1969" s="2" t="s">
        <v>8600</v>
      </c>
      <c r="AD1969" s="2" t="s">
        <v>139</v>
      </c>
      <c r="AE1969" s="2" t="s">
        <v>139</v>
      </c>
      <c r="AF1969" s="2" t="s">
        <v>8601</v>
      </c>
      <c r="AG1969" s="2" t="s">
        <v>139</v>
      </c>
      <c r="AH1969" s="2" t="s">
        <v>8601</v>
      </c>
      <c r="AI1969" s="2" t="s">
        <v>158</v>
      </c>
      <c r="AJ1969" s="2" t="s">
        <v>12373</v>
      </c>
      <c r="AK1969" s="2" t="s">
        <v>139</v>
      </c>
      <c r="AL1969" s="2" t="s">
        <v>12374</v>
      </c>
      <c r="AM1969" s="2" t="s">
        <v>139</v>
      </c>
      <c r="AN1969" s="2" t="s">
        <v>139</v>
      </c>
      <c r="AO1969" s="2" t="s">
        <v>139</v>
      </c>
      <c r="AP1969" s="2" t="s">
        <v>139</v>
      </c>
      <c r="AQ1969" s="2" t="s">
        <v>111</v>
      </c>
      <c r="AR1969" s="2" t="s">
        <v>112</v>
      </c>
    </row>
    <row r="1970" spans="8:44" ht="21" customHeight="1">
      <c r="H1970" s="2">
        <f t="shared" si="64"/>
        <v>1969</v>
      </c>
      <c r="I1970" s="2" t="str">
        <f t="shared" ca="1" si="65"/>
        <v>UTCNT1969</v>
      </c>
      <c r="K1970" s="2" t="s">
        <v>53</v>
      </c>
      <c r="L1970" s="2" t="s">
        <v>161</v>
      </c>
      <c r="M1970" s="4" t="s">
        <v>12375</v>
      </c>
      <c r="N1970" s="2" t="s">
        <v>12376</v>
      </c>
      <c r="O1970" s="2" t="s">
        <v>8661</v>
      </c>
      <c r="P1970" s="2" t="s">
        <v>12377</v>
      </c>
      <c r="Q1970" s="2" t="s">
        <v>116</v>
      </c>
      <c r="R1970" s="2" t="s">
        <v>12378</v>
      </c>
      <c r="S1970" s="2" t="s">
        <v>139</v>
      </c>
      <c r="T1970" s="2" t="s">
        <v>8597</v>
      </c>
      <c r="U1970" s="2" t="s">
        <v>7632</v>
      </c>
      <c r="V1970" s="2">
        <v>196000</v>
      </c>
      <c r="W1970" s="2">
        <v>232609</v>
      </c>
      <c r="X1970" s="2">
        <v>59</v>
      </c>
      <c r="Y1970" s="2" t="s">
        <v>139</v>
      </c>
      <c r="Z1970" s="2" t="s">
        <v>8616</v>
      </c>
      <c r="AA1970" s="2" t="s">
        <v>139</v>
      </c>
      <c r="AB1970" s="2" t="s">
        <v>12379</v>
      </c>
      <c r="AC1970" s="2" t="s">
        <v>8738</v>
      </c>
      <c r="AD1970" s="2" t="s">
        <v>139</v>
      </c>
      <c r="AE1970" s="2" t="s">
        <v>139</v>
      </c>
      <c r="AF1970" s="2" t="s">
        <v>990</v>
      </c>
      <c r="AG1970" s="2" t="s">
        <v>8602</v>
      </c>
      <c r="AH1970" s="2" t="s">
        <v>8601</v>
      </c>
      <c r="AI1970" s="2" t="s">
        <v>158</v>
      </c>
      <c r="AJ1970" s="2" t="s">
        <v>12380</v>
      </c>
      <c r="AK1970" s="2" t="s">
        <v>139</v>
      </c>
      <c r="AL1970" s="2" t="s">
        <v>12381</v>
      </c>
      <c r="AM1970" s="2" t="s">
        <v>139</v>
      </c>
      <c r="AN1970" s="2" t="s">
        <v>139</v>
      </c>
      <c r="AO1970" s="2" t="s">
        <v>139</v>
      </c>
      <c r="AP1970" s="2" t="s">
        <v>6208</v>
      </c>
      <c r="AQ1970" s="2" t="s">
        <v>116</v>
      </c>
      <c r="AR1970" s="2" t="s">
        <v>112</v>
      </c>
    </row>
    <row r="1971" spans="8:44" ht="21" customHeight="1">
      <c r="H1971" s="2">
        <f t="shared" si="64"/>
        <v>1970</v>
      </c>
      <c r="I1971" s="2" t="str">
        <f t="shared" ca="1" si="65"/>
        <v>UTCNT1970</v>
      </c>
      <c r="K1971" s="2" t="s">
        <v>53</v>
      </c>
      <c r="L1971" s="2" t="s">
        <v>161</v>
      </c>
      <c r="M1971" s="4" t="s">
        <v>12382</v>
      </c>
      <c r="N1971" s="2" t="s">
        <v>12376</v>
      </c>
      <c r="O1971" s="2" t="s">
        <v>8661</v>
      </c>
      <c r="P1971" s="2" t="s">
        <v>12383</v>
      </c>
      <c r="Q1971" s="2" t="s">
        <v>116</v>
      </c>
      <c r="R1971" s="2" t="s">
        <v>12378</v>
      </c>
      <c r="S1971" s="2" t="s">
        <v>139</v>
      </c>
      <c r="T1971" s="2" t="s">
        <v>8597</v>
      </c>
      <c r="U1971" s="2" t="s">
        <v>7632</v>
      </c>
      <c r="V1971" s="2">
        <v>196000</v>
      </c>
      <c r="W1971" s="2">
        <v>196000</v>
      </c>
      <c r="X1971" s="2">
        <v>59</v>
      </c>
      <c r="Y1971" s="2" t="s">
        <v>139</v>
      </c>
      <c r="Z1971" s="2" t="s">
        <v>8616</v>
      </c>
      <c r="AA1971" s="2" t="s">
        <v>139</v>
      </c>
      <c r="AB1971" s="2" t="s">
        <v>12379</v>
      </c>
      <c r="AC1971" s="2" t="s">
        <v>8738</v>
      </c>
      <c r="AD1971" s="2" t="s">
        <v>139</v>
      </c>
      <c r="AE1971" s="2" t="s">
        <v>139</v>
      </c>
      <c r="AF1971" s="2" t="s">
        <v>990</v>
      </c>
      <c r="AG1971" s="2" t="s">
        <v>8602</v>
      </c>
      <c r="AH1971" s="2" t="s">
        <v>8601</v>
      </c>
      <c r="AI1971" s="2" t="s">
        <v>158</v>
      </c>
      <c r="AJ1971" s="2" t="s">
        <v>12380</v>
      </c>
      <c r="AK1971" s="2" t="s">
        <v>139</v>
      </c>
      <c r="AL1971" s="2" t="s">
        <v>12384</v>
      </c>
      <c r="AM1971" s="2" t="s">
        <v>139</v>
      </c>
      <c r="AN1971" s="2" t="s">
        <v>139</v>
      </c>
      <c r="AO1971" s="2" t="s">
        <v>139</v>
      </c>
      <c r="AP1971" s="2" t="s">
        <v>6208</v>
      </c>
      <c r="AQ1971" s="2" t="s">
        <v>116</v>
      </c>
      <c r="AR1971" s="2" t="s">
        <v>112</v>
      </c>
    </row>
    <row r="1972" spans="8:44" ht="21" customHeight="1">
      <c r="H1972" s="2">
        <f t="shared" si="64"/>
        <v>1971</v>
      </c>
      <c r="I1972" s="2" t="str">
        <f t="shared" ca="1" si="65"/>
        <v>UTCNT1971</v>
      </c>
      <c r="K1972" s="2" t="s">
        <v>53</v>
      </c>
      <c r="L1972" s="2" t="s">
        <v>161</v>
      </c>
      <c r="M1972" s="4" t="s">
        <v>12385</v>
      </c>
      <c r="N1972" s="2" t="s">
        <v>12376</v>
      </c>
      <c r="O1972" s="2" t="s">
        <v>8661</v>
      </c>
      <c r="P1972" s="2" t="s">
        <v>12383</v>
      </c>
      <c r="Q1972" s="2" t="s">
        <v>116</v>
      </c>
      <c r="R1972" s="2" t="s">
        <v>12378</v>
      </c>
      <c r="S1972" s="2" t="s">
        <v>139</v>
      </c>
      <c r="T1972" s="2" t="s">
        <v>8597</v>
      </c>
      <c r="U1972" s="2" t="s">
        <v>7632</v>
      </c>
      <c r="V1972" s="2">
        <v>196000</v>
      </c>
      <c r="W1972" s="2">
        <v>196000</v>
      </c>
      <c r="X1972" s="2">
        <v>59</v>
      </c>
      <c r="Y1972" s="2" t="s">
        <v>139</v>
      </c>
      <c r="Z1972" s="2" t="s">
        <v>8671</v>
      </c>
      <c r="AA1972" s="2" t="s">
        <v>139</v>
      </c>
      <c r="AB1972" s="2" t="s">
        <v>12379</v>
      </c>
      <c r="AC1972" s="2" t="s">
        <v>8738</v>
      </c>
      <c r="AD1972" s="2" t="s">
        <v>139</v>
      </c>
      <c r="AE1972" s="2" t="s">
        <v>139</v>
      </c>
      <c r="AF1972" s="2" t="s">
        <v>990</v>
      </c>
      <c r="AG1972" s="2" t="s">
        <v>8602</v>
      </c>
      <c r="AH1972" s="2" t="s">
        <v>8601</v>
      </c>
      <c r="AI1972" s="2" t="s">
        <v>158</v>
      </c>
      <c r="AJ1972" s="2" t="s">
        <v>12380</v>
      </c>
      <c r="AK1972" s="2" t="s">
        <v>139</v>
      </c>
      <c r="AL1972" s="2" t="s">
        <v>12386</v>
      </c>
      <c r="AM1972" s="2" t="s">
        <v>139</v>
      </c>
      <c r="AN1972" s="2" t="s">
        <v>139</v>
      </c>
      <c r="AO1972" s="2" t="s">
        <v>139</v>
      </c>
      <c r="AP1972" s="2" t="s">
        <v>6208</v>
      </c>
      <c r="AQ1972" s="2" t="s">
        <v>116</v>
      </c>
      <c r="AR1972" s="2" t="s">
        <v>112</v>
      </c>
    </row>
    <row r="1973" spans="8:44" ht="21" customHeight="1">
      <c r="H1973" s="2">
        <f t="shared" si="64"/>
        <v>1972</v>
      </c>
      <c r="I1973" s="2" t="str">
        <f t="shared" ca="1" si="65"/>
        <v>UTCNT1972</v>
      </c>
      <c r="K1973" s="2" t="s">
        <v>53</v>
      </c>
      <c r="L1973" s="2" t="s">
        <v>161</v>
      </c>
      <c r="M1973" s="4" t="s">
        <v>12387</v>
      </c>
      <c r="N1973" s="2" t="s">
        <v>12388</v>
      </c>
      <c r="O1973" s="2" t="s">
        <v>8594</v>
      </c>
      <c r="P1973" s="2" t="s">
        <v>12389</v>
      </c>
      <c r="Q1973" s="2" t="s">
        <v>113</v>
      </c>
      <c r="R1973" s="2" t="s">
        <v>12390</v>
      </c>
      <c r="S1973" s="2" t="s">
        <v>139</v>
      </c>
      <c r="T1973" s="2" t="s">
        <v>167</v>
      </c>
      <c r="U1973" s="2" t="s">
        <v>183</v>
      </c>
      <c r="V1973" s="2">
        <v>240000</v>
      </c>
      <c r="W1973" s="2">
        <v>275235</v>
      </c>
      <c r="X1973" s="2">
        <v>40</v>
      </c>
      <c r="Y1973" s="2" t="s">
        <v>139</v>
      </c>
      <c r="Z1973" s="2" t="s">
        <v>8671</v>
      </c>
      <c r="AA1973" s="2" t="s">
        <v>139</v>
      </c>
      <c r="AB1973" s="2" t="s">
        <v>12391</v>
      </c>
      <c r="AC1973" s="2" t="s">
        <v>10969</v>
      </c>
      <c r="AD1973" s="2" t="s">
        <v>139</v>
      </c>
      <c r="AE1973" s="2" t="s">
        <v>139</v>
      </c>
      <c r="AF1973" s="2" t="s">
        <v>990</v>
      </c>
      <c r="AG1973" s="2" t="s">
        <v>8637</v>
      </c>
      <c r="AH1973" s="2" t="s">
        <v>8601</v>
      </c>
      <c r="AI1973" s="2" t="s">
        <v>158</v>
      </c>
      <c r="AJ1973" s="2" t="s">
        <v>12392</v>
      </c>
      <c r="AK1973" s="2" t="s">
        <v>139</v>
      </c>
      <c r="AL1973" s="2" t="s">
        <v>12393</v>
      </c>
      <c r="AM1973" s="2" t="s">
        <v>139</v>
      </c>
      <c r="AN1973" s="2" t="s">
        <v>139</v>
      </c>
      <c r="AO1973" s="2" t="s">
        <v>139</v>
      </c>
      <c r="AP1973" s="2" t="s">
        <v>6208</v>
      </c>
      <c r="AQ1973" s="2" t="s">
        <v>113</v>
      </c>
      <c r="AR1973" s="2" t="s">
        <v>112</v>
      </c>
    </row>
    <row r="1974" spans="8:44" ht="21" customHeight="1">
      <c r="H1974" s="2">
        <f t="shared" si="64"/>
        <v>1973</v>
      </c>
      <c r="I1974" s="2" t="str">
        <f t="shared" ca="1" si="65"/>
        <v>UTCNT1973</v>
      </c>
      <c r="K1974" s="2" t="s">
        <v>53</v>
      </c>
      <c r="L1974" s="2" t="s">
        <v>161</v>
      </c>
      <c r="M1974" s="4" t="s">
        <v>12394</v>
      </c>
      <c r="N1974" s="2" t="s">
        <v>12395</v>
      </c>
      <c r="O1974" s="2" t="s">
        <v>8594</v>
      </c>
      <c r="P1974" s="2" t="s">
        <v>12396</v>
      </c>
      <c r="Q1974" s="2" t="s">
        <v>113</v>
      </c>
      <c r="R1974" s="2" t="s">
        <v>12397</v>
      </c>
      <c r="S1974" s="2" t="s">
        <v>139</v>
      </c>
      <c r="T1974" s="2" t="s">
        <v>8597</v>
      </c>
      <c r="U1974" s="2" t="s">
        <v>323</v>
      </c>
      <c r="V1974" s="2">
        <v>210000</v>
      </c>
      <c r="W1974" s="2">
        <v>240332</v>
      </c>
      <c r="X1974" s="2">
        <v>49</v>
      </c>
      <c r="Y1974" s="2" t="s">
        <v>139</v>
      </c>
      <c r="Z1974" s="2" t="s">
        <v>1054</v>
      </c>
      <c r="AA1974" s="2" t="s">
        <v>139</v>
      </c>
      <c r="AB1974" s="2" t="s">
        <v>12398</v>
      </c>
      <c r="AC1974" s="2" t="s">
        <v>10969</v>
      </c>
      <c r="AD1974" s="2" t="s">
        <v>139</v>
      </c>
      <c r="AE1974" s="2" t="s">
        <v>139</v>
      </c>
      <c r="AF1974" s="2" t="s">
        <v>990</v>
      </c>
      <c r="AG1974" s="2" t="s">
        <v>8889</v>
      </c>
      <c r="AH1974" s="2" t="s">
        <v>8601</v>
      </c>
      <c r="AI1974" s="2" t="s">
        <v>158</v>
      </c>
      <c r="AJ1974" s="2" t="s">
        <v>12399</v>
      </c>
      <c r="AK1974" s="2" t="s">
        <v>139</v>
      </c>
      <c r="AL1974" s="2" t="s">
        <v>12400</v>
      </c>
      <c r="AM1974" s="2" t="s">
        <v>139</v>
      </c>
      <c r="AN1974" s="2" t="s">
        <v>139</v>
      </c>
      <c r="AO1974" s="2" t="s">
        <v>139</v>
      </c>
      <c r="AP1974" s="2" t="s">
        <v>6208</v>
      </c>
      <c r="AQ1974" s="2" t="s">
        <v>113</v>
      </c>
      <c r="AR1974" s="2" t="s">
        <v>112</v>
      </c>
    </row>
    <row r="1975" spans="8:44" ht="21" customHeight="1">
      <c r="H1975" s="2">
        <f t="shared" si="64"/>
        <v>1974</v>
      </c>
      <c r="I1975" s="2" t="str">
        <f t="shared" ca="1" si="65"/>
        <v>UTCNT1974</v>
      </c>
      <c r="K1975" s="2" t="s">
        <v>53</v>
      </c>
      <c r="L1975" s="2" t="s">
        <v>161</v>
      </c>
      <c r="M1975" s="4" t="s">
        <v>12401</v>
      </c>
      <c r="N1975" s="2" t="s">
        <v>12402</v>
      </c>
      <c r="O1975" s="2" t="s">
        <v>8594</v>
      </c>
      <c r="P1975" s="2" t="s">
        <v>12403</v>
      </c>
      <c r="Q1975" s="2" t="s">
        <v>116</v>
      </c>
      <c r="R1975" s="2" t="s">
        <v>12404</v>
      </c>
      <c r="S1975" s="2" t="s">
        <v>139</v>
      </c>
      <c r="T1975" s="2" t="s">
        <v>7632</v>
      </c>
      <c r="U1975" s="2" t="s">
        <v>183</v>
      </c>
      <c r="V1975" s="2">
        <v>105200</v>
      </c>
      <c r="W1975" s="2">
        <v>105200</v>
      </c>
      <c r="X1975" s="2">
        <v>55</v>
      </c>
      <c r="Y1975" s="2" t="s">
        <v>139</v>
      </c>
      <c r="Z1975" s="2" t="s">
        <v>1054</v>
      </c>
      <c r="AA1975" s="2" t="s">
        <v>9218</v>
      </c>
      <c r="AB1975" s="2" t="s">
        <v>12405</v>
      </c>
      <c r="AC1975" s="2" t="s">
        <v>10944</v>
      </c>
      <c r="AD1975" s="2" t="s">
        <v>139</v>
      </c>
      <c r="AE1975" s="2" t="s">
        <v>139</v>
      </c>
      <c r="AF1975" s="2" t="s">
        <v>8601</v>
      </c>
      <c r="AG1975" s="2" t="s">
        <v>8602</v>
      </c>
      <c r="AH1975" s="2" t="s">
        <v>8601</v>
      </c>
      <c r="AI1975" s="2" t="s">
        <v>990</v>
      </c>
      <c r="AJ1975" s="2" t="s">
        <v>12406</v>
      </c>
      <c r="AK1975" s="2" t="s">
        <v>139</v>
      </c>
      <c r="AL1975" s="2" t="s">
        <v>12407</v>
      </c>
      <c r="AM1975" s="2" t="s">
        <v>139</v>
      </c>
      <c r="AN1975" s="2" t="s">
        <v>139</v>
      </c>
      <c r="AO1975" s="2" t="s">
        <v>139</v>
      </c>
      <c r="AP1975" s="2" t="s">
        <v>139</v>
      </c>
      <c r="AQ1975" s="2" t="s">
        <v>116</v>
      </c>
      <c r="AR1975" s="2" t="s">
        <v>112</v>
      </c>
    </row>
    <row r="1976" spans="8:44" ht="21" customHeight="1">
      <c r="H1976" s="2">
        <f t="shared" si="64"/>
        <v>1975</v>
      </c>
      <c r="I1976" s="2" t="str">
        <f t="shared" ca="1" si="65"/>
        <v>UTCNT1975</v>
      </c>
      <c r="K1976" s="2" t="s">
        <v>53</v>
      </c>
      <c r="L1976" s="2" t="s">
        <v>161</v>
      </c>
      <c r="M1976" s="4" t="s">
        <v>12408</v>
      </c>
      <c r="N1976" s="2" t="s">
        <v>12409</v>
      </c>
      <c r="O1976" s="2" t="s">
        <v>8718</v>
      </c>
      <c r="P1976" s="2" t="s">
        <v>12410</v>
      </c>
      <c r="Q1976" s="2" t="s">
        <v>116</v>
      </c>
      <c r="R1976" s="2" t="s">
        <v>12411</v>
      </c>
      <c r="S1976" s="2" t="s">
        <v>139</v>
      </c>
      <c r="T1976" s="2" t="s">
        <v>197</v>
      </c>
      <c r="U1976" s="2" t="s">
        <v>183</v>
      </c>
      <c r="V1976" s="2">
        <v>208000</v>
      </c>
      <c r="W1976" s="2">
        <v>240500</v>
      </c>
      <c r="X1976" s="2">
        <v>60</v>
      </c>
      <c r="Y1976" s="2" t="s">
        <v>139</v>
      </c>
      <c r="Z1976" s="2" t="s">
        <v>1054</v>
      </c>
      <c r="AA1976" s="2" t="s">
        <v>139</v>
      </c>
      <c r="AB1976" s="2" t="s">
        <v>12412</v>
      </c>
      <c r="AC1976" s="2" t="s">
        <v>8694</v>
      </c>
      <c r="AD1976" s="2" t="s">
        <v>139</v>
      </c>
      <c r="AE1976" s="2" t="s">
        <v>139</v>
      </c>
      <c r="AF1976" s="2" t="s">
        <v>990</v>
      </c>
      <c r="AG1976" s="2" t="s">
        <v>8602</v>
      </c>
      <c r="AH1976" s="2" t="s">
        <v>8601</v>
      </c>
      <c r="AI1976" s="2" t="s">
        <v>158</v>
      </c>
      <c r="AJ1976" s="2" t="s">
        <v>12413</v>
      </c>
      <c r="AK1976" s="2" t="s">
        <v>139</v>
      </c>
      <c r="AL1976" s="2" t="s">
        <v>12414</v>
      </c>
      <c r="AM1976" s="2" t="s">
        <v>139</v>
      </c>
      <c r="AN1976" s="2" t="s">
        <v>139</v>
      </c>
      <c r="AO1976" s="2" t="s">
        <v>139</v>
      </c>
      <c r="AP1976" s="2" t="s">
        <v>6208</v>
      </c>
      <c r="AQ1976" s="2" t="s">
        <v>116</v>
      </c>
      <c r="AR1976" s="2" t="s">
        <v>112</v>
      </c>
    </row>
    <row r="1977" spans="8:44" ht="21" customHeight="1">
      <c r="H1977" s="2">
        <f t="shared" si="64"/>
        <v>1976</v>
      </c>
      <c r="I1977" s="2" t="str">
        <f t="shared" ca="1" si="65"/>
        <v>UTCNT1976</v>
      </c>
      <c r="K1977" s="2" t="s">
        <v>53</v>
      </c>
      <c r="L1977" s="2" t="s">
        <v>161</v>
      </c>
      <c r="M1977" s="4" t="s">
        <v>12415</v>
      </c>
      <c r="N1977" s="2" t="s">
        <v>12416</v>
      </c>
      <c r="O1977" s="2" t="s">
        <v>8718</v>
      </c>
      <c r="P1977" s="2" t="s">
        <v>12417</v>
      </c>
      <c r="Q1977" s="2" t="s">
        <v>115</v>
      </c>
      <c r="R1977" s="2" t="s">
        <v>12418</v>
      </c>
      <c r="S1977" s="2" t="s">
        <v>139</v>
      </c>
      <c r="T1977" s="2" t="s">
        <v>197</v>
      </c>
      <c r="U1977" s="2" t="s">
        <v>183</v>
      </c>
      <c r="V1977" s="2">
        <v>198000</v>
      </c>
      <c r="W1977" s="2">
        <v>244575</v>
      </c>
      <c r="X1977" s="2">
        <v>45</v>
      </c>
      <c r="Y1977" s="2" t="s">
        <v>139</v>
      </c>
      <c r="Z1977" s="2" t="s">
        <v>8616</v>
      </c>
      <c r="AA1977" s="2" t="s">
        <v>139</v>
      </c>
      <c r="AB1977" s="2" t="s">
        <v>12419</v>
      </c>
      <c r="AC1977" s="2" t="s">
        <v>8738</v>
      </c>
      <c r="AD1977" s="2" t="s">
        <v>139</v>
      </c>
      <c r="AE1977" s="2" t="s">
        <v>139</v>
      </c>
      <c r="AF1977" s="2" t="s">
        <v>8601</v>
      </c>
      <c r="AG1977" s="2" t="s">
        <v>8602</v>
      </c>
      <c r="AH1977" s="2" t="s">
        <v>8601</v>
      </c>
      <c r="AI1977" s="2" t="s">
        <v>158</v>
      </c>
      <c r="AJ1977" s="2" t="s">
        <v>12420</v>
      </c>
      <c r="AK1977" s="2" t="s">
        <v>139</v>
      </c>
      <c r="AL1977" s="2" t="s">
        <v>12421</v>
      </c>
      <c r="AM1977" s="2" t="s">
        <v>139</v>
      </c>
      <c r="AN1977" s="2" t="s">
        <v>139</v>
      </c>
      <c r="AO1977" s="2" t="s">
        <v>139</v>
      </c>
      <c r="AP1977" s="2" t="s">
        <v>6355</v>
      </c>
      <c r="AQ1977" s="2" t="s">
        <v>115</v>
      </c>
      <c r="AR1977" s="2" t="s">
        <v>112</v>
      </c>
    </row>
    <row r="1978" spans="8:44" ht="21" customHeight="1">
      <c r="H1978" s="2">
        <f t="shared" si="64"/>
        <v>1977</v>
      </c>
      <c r="I1978" s="2" t="str">
        <f t="shared" ca="1" si="65"/>
        <v>UTCNT1977</v>
      </c>
      <c r="K1978" s="2" t="s">
        <v>53</v>
      </c>
      <c r="L1978" s="2" t="s">
        <v>161</v>
      </c>
      <c r="M1978" s="4" t="s">
        <v>12422</v>
      </c>
      <c r="N1978" s="2" t="s">
        <v>12423</v>
      </c>
      <c r="O1978" s="2" t="s">
        <v>8594</v>
      </c>
      <c r="P1978" s="2" t="s">
        <v>12424</v>
      </c>
      <c r="Q1978" s="2" t="s">
        <v>113</v>
      </c>
      <c r="R1978" s="2" t="s">
        <v>12425</v>
      </c>
      <c r="S1978" s="2" t="s">
        <v>139</v>
      </c>
      <c r="T1978" s="2" t="s">
        <v>197</v>
      </c>
      <c r="U1978" s="2" t="s">
        <v>147</v>
      </c>
      <c r="V1978" s="2">
        <v>250000</v>
      </c>
      <c r="W1978" s="2">
        <v>274345</v>
      </c>
      <c r="X1978" s="2">
        <v>39</v>
      </c>
      <c r="Y1978" s="2" t="s">
        <v>139</v>
      </c>
      <c r="Z1978" s="2" t="s">
        <v>8616</v>
      </c>
      <c r="AA1978" s="2" t="s">
        <v>139</v>
      </c>
      <c r="AB1978" s="2" t="s">
        <v>12426</v>
      </c>
      <c r="AC1978" s="2" t="s">
        <v>10969</v>
      </c>
      <c r="AD1978" s="2" t="s">
        <v>139</v>
      </c>
      <c r="AE1978" s="2" t="s">
        <v>139</v>
      </c>
      <c r="AF1978" s="2" t="s">
        <v>8601</v>
      </c>
      <c r="AG1978" s="2" t="s">
        <v>139</v>
      </c>
      <c r="AH1978" s="2" t="s">
        <v>8601</v>
      </c>
      <c r="AI1978" s="2" t="s">
        <v>158</v>
      </c>
      <c r="AJ1978" s="2" t="s">
        <v>12427</v>
      </c>
      <c r="AK1978" s="2" t="s">
        <v>139</v>
      </c>
      <c r="AL1978" s="2" t="s">
        <v>12428</v>
      </c>
      <c r="AM1978" s="2" t="s">
        <v>139</v>
      </c>
      <c r="AN1978" s="2" t="s">
        <v>139</v>
      </c>
      <c r="AO1978" s="2" t="s">
        <v>139</v>
      </c>
      <c r="AP1978" s="2" t="s">
        <v>5545</v>
      </c>
      <c r="AQ1978" s="2" t="s">
        <v>113</v>
      </c>
      <c r="AR1978" s="2" t="s">
        <v>112</v>
      </c>
    </row>
    <row r="1979" spans="8:44" ht="21" customHeight="1">
      <c r="H1979" s="2">
        <f t="shared" si="64"/>
        <v>1978</v>
      </c>
      <c r="I1979" s="2" t="str">
        <f t="shared" ca="1" si="65"/>
        <v>UTCNT1978</v>
      </c>
      <c r="K1979" s="2" t="s">
        <v>53</v>
      </c>
      <c r="L1979" s="2" t="s">
        <v>161</v>
      </c>
      <c r="M1979" s="4" t="s">
        <v>12429</v>
      </c>
      <c r="N1979" s="2" t="s">
        <v>12423</v>
      </c>
      <c r="O1979" s="2" t="s">
        <v>8594</v>
      </c>
      <c r="P1979" s="2" t="s">
        <v>12430</v>
      </c>
      <c r="Q1979" s="2" t="s">
        <v>113</v>
      </c>
      <c r="R1979" s="2" t="s">
        <v>12425</v>
      </c>
      <c r="S1979" s="2" t="s">
        <v>139</v>
      </c>
      <c r="T1979" s="2" t="s">
        <v>197</v>
      </c>
      <c r="U1979" s="2" t="s">
        <v>147</v>
      </c>
      <c r="V1979" s="2">
        <v>220000</v>
      </c>
      <c r="W1979" s="2">
        <v>241420</v>
      </c>
      <c r="X1979" s="2">
        <v>39</v>
      </c>
      <c r="Y1979" s="2" t="s">
        <v>139</v>
      </c>
      <c r="Z1979" s="2" t="s">
        <v>8616</v>
      </c>
      <c r="AA1979" s="2" t="s">
        <v>139</v>
      </c>
      <c r="AB1979" s="2" t="s">
        <v>12426</v>
      </c>
      <c r="AC1979" s="2" t="s">
        <v>10909</v>
      </c>
      <c r="AD1979" s="2" t="s">
        <v>139</v>
      </c>
      <c r="AE1979" s="2" t="s">
        <v>139</v>
      </c>
      <c r="AF1979" s="2" t="s">
        <v>990</v>
      </c>
      <c r="AG1979" s="2" t="s">
        <v>8889</v>
      </c>
      <c r="AH1979" s="2" t="s">
        <v>8601</v>
      </c>
      <c r="AI1979" s="2" t="s">
        <v>158</v>
      </c>
      <c r="AJ1979" s="2" t="s">
        <v>12427</v>
      </c>
      <c r="AK1979" s="2" t="s">
        <v>139</v>
      </c>
      <c r="AL1979" s="2" t="s">
        <v>12431</v>
      </c>
      <c r="AM1979" s="2" t="s">
        <v>139</v>
      </c>
      <c r="AN1979" s="2" t="s">
        <v>139</v>
      </c>
      <c r="AO1979" s="2" t="s">
        <v>139</v>
      </c>
      <c r="AP1979" s="2" t="s">
        <v>5545</v>
      </c>
      <c r="AQ1979" s="2" t="s">
        <v>113</v>
      </c>
      <c r="AR1979" s="2" t="s">
        <v>112</v>
      </c>
    </row>
    <row r="1980" spans="8:44" ht="21" customHeight="1">
      <c r="H1980" s="2">
        <f t="shared" si="64"/>
        <v>1979</v>
      </c>
      <c r="I1980" s="2" t="str">
        <f t="shared" ca="1" si="65"/>
        <v>UTCNT1979</v>
      </c>
      <c r="K1980" s="2" t="s">
        <v>53</v>
      </c>
      <c r="L1980" s="2" t="s">
        <v>161</v>
      </c>
      <c r="M1980" s="4" t="s">
        <v>12432</v>
      </c>
      <c r="N1980" s="2" t="s">
        <v>12433</v>
      </c>
      <c r="O1980" s="2" t="s">
        <v>8594</v>
      </c>
      <c r="P1980" s="2" t="s">
        <v>12434</v>
      </c>
      <c r="Q1980" s="2" t="s">
        <v>115</v>
      </c>
      <c r="R1980" s="2" t="s">
        <v>12435</v>
      </c>
      <c r="S1980" s="2" t="s">
        <v>139</v>
      </c>
      <c r="T1980" s="2" t="s">
        <v>197</v>
      </c>
      <c r="U1980" s="2" t="s">
        <v>183</v>
      </c>
      <c r="V1980" s="2">
        <v>241000</v>
      </c>
      <c r="W1980" s="2">
        <v>278656</v>
      </c>
      <c r="X1980" s="2">
        <v>35</v>
      </c>
      <c r="Y1980" s="2" t="s">
        <v>139</v>
      </c>
      <c r="Z1980" s="2" t="s">
        <v>8616</v>
      </c>
      <c r="AA1980" s="2" t="s">
        <v>12436</v>
      </c>
      <c r="AB1980" s="2" t="s">
        <v>12437</v>
      </c>
      <c r="AC1980" s="2" t="s">
        <v>8738</v>
      </c>
      <c r="AD1980" s="2" t="s">
        <v>139</v>
      </c>
      <c r="AE1980" s="2" t="s">
        <v>139</v>
      </c>
      <c r="AF1980" s="2" t="s">
        <v>990</v>
      </c>
      <c r="AG1980" s="2" t="s">
        <v>8637</v>
      </c>
      <c r="AH1980" s="2" t="s">
        <v>990</v>
      </c>
      <c r="AI1980" s="2" t="s">
        <v>158</v>
      </c>
      <c r="AJ1980" s="2" t="s">
        <v>12438</v>
      </c>
      <c r="AK1980" s="2" t="s">
        <v>139</v>
      </c>
      <c r="AL1980" s="2" t="s">
        <v>12439</v>
      </c>
      <c r="AM1980" s="2" t="s">
        <v>139</v>
      </c>
      <c r="AN1980" s="2" t="s">
        <v>139</v>
      </c>
      <c r="AO1980" s="2" t="s">
        <v>139</v>
      </c>
      <c r="AP1980" s="2" t="s">
        <v>6355</v>
      </c>
      <c r="AQ1980" s="2" t="s">
        <v>115</v>
      </c>
      <c r="AR1980" s="2" t="s">
        <v>112</v>
      </c>
    </row>
    <row r="1981" spans="8:44" ht="21" customHeight="1">
      <c r="H1981" s="2">
        <f t="shared" si="64"/>
        <v>1980</v>
      </c>
      <c r="I1981" s="2" t="str">
        <f t="shared" ca="1" si="65"/>
        <v>UTCNT1980</v>
      </c>
      <c r="K1981" s="2" t="s">
        <v>53</v>
      </c>
      <c r="L1981" s="2" t="s">
        <v>161</v>
      </c>
      <c r="M1981" s="4" t="s">
        <v>12440</v>
      </c>
      <c r="N1981" s="2" t="s">
        <v>12441</v>
      </c>
      <c r="O1981" s="2" t="s">
        <v>8661</v>
      </c>
      <c r="P1981" s="2" t="s">
        <v>12442</v>
      </c>
      <c r="Q1981" s="2" t="s">
        <v>115</v>
      </c>
      <c r="R1981" s="2" t="s">
        <v>12443</v>
      </c>
      <c r="S1981" s="2" t="s">
        <v>139</v>
      </c>
      <c r="T1981" s="2" t="s">
        <v>8597</v>
      </c>
      <c r="U1981" s="2" t="s">
        <v>183</v>
      </c>
      <c r="V1981" s="2">
        <v>159240</v>
      </c>
      <c r="W1981" s="2">
        <v>159240</v>
      </c>
      <c r="X1981" s="2">
        <v>55</v>
      </c>
      <c r="Y1981" s="2" t="s">
        <v>139</v>
      </c>
      <c r="Z1981" s="2" t="s">
        <v>8671</v>
      </c>
      <c r="AA1981" s="2" t="s">
        <v>139</v>
      </c>
      <c r="AB1981" s="2" t="s">
        <v>12444</v>
      </c>
      <c r="AC1981" s="2" t="s">
        <v>8738</v>
      </c>
      <c r="AD1981" s="2" t="s">
        <v>139</v>
      </c>
      <c r="AE1981" s="2" t="s">
        <v>139</v>
      </c>
      <c r="AF1981" s="2" t="s">
        <v>8601</v>
      </c>
      <c r="AG1981" s="2" t="s">
        <v>8602</v>
      </c>
      <c r="AH1981" s="2" t="s">
        <v>8601</v>
      </c>
      <c r="AI1981" s="2" t="s">
        <v>158</v>
      </c>
      <c r="AJ1981" s="2" t="s">
        <v>12445</v>
      </c>
      <c r="AK1981" s="2" t="s">
        <v>139</v>
      </c>
      <c r="AL1981" s="2" t="s">
        <v>12446</v>
      </c>
      <c r="AM1981" s="2" t="s">
        <v>139</v>
      </c>
      <c r="AN1981" s="2" t="s">
        <v>139</v>
      </c>
      <c r="AO1981" s="2" t="s">
        <v>139</v>
      </c>
      <c r="AP1981" s="2" t="s">
        <v>5995</v>
      </c>
      <c r="AQ1981" s="2" t="s">
        <v>115</v>
      </c>
      <c r="AR1981" s="2" t="s">
        <v>112</v>
      </c>
    </row>
    <row r="1982" spans="8:44" ht="21" customHeight="1">
      <c r="H1982" s="2">
        <f t="shared" si="64"/>
        <v>1981</v>
      </c>
      <c r="I1982" s="2" t="str">
        <f t="shared" ca="1" si="65"/>
        <v>UTCNT1981</v>
      </c>
      <c r="K1982" s="2" t="s">
        <v>53</v>
      </c>
      <c r="L1982" s="2" t="s">
        <v>161</v>
      </c>
      <c r="M1982" s="4" t="s">
        <v>12447</v>
      </c>
      <c r="N1982" s="2" t="s">
        <v>12448</v>
      </c>
      <c r="O1982" s="2" t="s">
        <v>8594</v>
      </c>
      <c r="P1982" s="2" t="s">
        <v>12449</v>
      </c>
      <c r="Q1982" s="2" t="s">
        <v>115</v>
      </c>
      <c r="R1982" s="2" t="s">
        <v>12450</v>
      </c>
      <c r="S1982" s="2" t="s">
        <v>139</v>
      </c>
      <c r="T1982" s="2" t="s">
        <v>197</v>
      </c>
      <c r="U1982" s="2" t="s">
        <v>183</v>
      </c>
      <c r="V1982" s="2">
        <v>200000</v>
      </c>
      <c r="W1982" s="2">
        <v>258543</v>
      </c>
      <c r="X1982" s="2">
        <v>34</v>
      </c>
      <c r="Y1982" s="2" t="s">
        <v>139</v>
      </c>
      <c r="Z1982" s="2" t="s">
        <v>8616</v>
      </c>
      <c r="AA1982" s="2" t="s">
        <v>139</v>
      </c>
      <c r="AB1982" s="2" t="s">
        <v>12451</v>
      </c>
      <c r="AC1982" s="2" t="s">
        <v>8610</v>
      </c>
      <c r="AD1982" s="2" t="s">
        <v>139</v>
      </c>
      <c r="AE1982" s="2" t="s">
        <v>139</v>
      </c>
      <c r="AF1982" s="2" t="s">
        <v>990</v>
      </c>
      <c r="AG1982" s="2" t="s">
        <v>8889</v>
      </c>
      <c r="AH1982" s="2" t="s">
        <v>8601</v>
      </c>
      <c r="AI1982" s="2" t="s">
        <v>158</v>
      </c>
      <c r="AJ1982" s="2" t="s">
        <v>12452</v>
      </c>
      <c r="AK1982" s="2" t="s">
        <v>139</v>
      </c>
      <c r="AL1982" s="2" t="s">
        <v>12453</v>
      </c>
      <c r="AM1982" s="2" t="s">
        <v>139</v>
      </c>
      <c r="AN1982" s="2" t="s">
        <v>139</v>
      </c>
      <c r="AO1982" s="2" t="s">
        <v>139</v>
      </c>
      <c r="AP1982" s="2" t="s">
        <v>5545</v>
      </c>
      <c r="AQ1982" s="2" t="s">
        <v>115</v>
      </c>
      <c r="AR1982" s="2" t="s">
        <v>112</v>
      </c>
    </row>
    <row r="1983" spans="8:44" ht="21" customHeight="1">
      <c r="H1983" s="2">
        <f t="shared" si="64"/>
        <v>1982</v>
      </c>
      <c r="I1983" s="2" t="str">
        <f t="shared" ca="1" si="65"/>
        <v>UTCNT1982</v>
      </c>
      <c r="K1983" s="2" t="s">
        <v>53</v>
      </c>
      <c r="L1983" s="2" t="s">
        <v>161</v>
      </c>
      <c r="M1983" s="4" t="s">
        <v>12454</v>
      </c>
      <c r="N1983" s="2" t="s">
        <v>12455</v>
      </c>
      <c r="O1983" s="2" t="s">
        <v>8661</v>
      </c>
      <c r="P1983" s="2" t="s">
        <v>12456</v>
      </c>
      <c r="Q1983" s="2" t="s">
        <v>114</v>
      </c>
      <c r="R1983" s="2" t="s">
        <v>12457</v>
      </c>
      <c r="S1983" s="2" t="s">
        <v>139</v>
      </c>
      <c r="T1983" s="2" t="s">
        <v>8597</v>
      </c>
      <c r="U1983" s="2" t="s">
        <v>183</v>
      </c>
      <c r="V1983" s="2">
        <v>260000</v>
      </c>
      <c r="W1983" s="2">
        <v>300625</v>
      </c>
      <c r="X1983" s="2">
        <v>59</v>
      </c>
      <c r="Y1983" s="2" t="s">
        <v>139</v>
      </c>
      <c r="Z1983" s="2" t="s">
        <v>1054</v>
      </c>
      <c r="AA1983" s="2" t="s">
        <v>12458</v>
      </c>
      <c r="AB1983" s="2" t="s">
        <v>12459</v>
      </c>
      <c r="AC1983" s="2" t="s">
        <v>10909</v>
      </c>
      <c r="AD1983" s="2" t="s">
        <v>139</v>
      </c>
      <c r="AE1983" s="2" t="s">
        <v>139</v>
      </c>
      <c r="AF1983" s="2" t="s">
        <v>8601</v>
      </c>
      <c r="AG1983" s="2" t="s">
        <v>8602</v>
      </c>
      <c r="AH1983" s="2" t="s">
        <v>8601</v>
      </c>
      <c r="AI1983" s="2" t="s">
        <v>990</v>
      </c>
      <c r="AJ1983" s="2" t="s">
        <v>12460</v>
      </c>
      <c r="AK1983" s="2" t="s">
        <v>139</v>
      </c>
      <c r="AL1983" s="2" t="s">
        <v>12461</v>
      </c>
      <c r="AM1983" s="2" t="s">
        <v>139</v>
      </c>
      <c r="AN1983" s="2" t="s">
        <v>139</v>
      </c>
      <c r="AO1983" s="2" t="s">
        <v>139</v>
      </c>
      <c r="AP1983" s="2" t="s">
        <v>5545</v>
      </c>
      <c r="AQ1983" s="2" t="s">
        <v>114</v>
      </c>
      <c r="AR1983" s="2" t="s">
        <v>112</v>
      </c>
    </row>
    <row r="1984" spans="8:44" ht="21" customHeight="1">
      <c r="H1984" s="2">
        <f t="shared" si="64"/>
        <v>1983</v>
      </c>
      <c r="I1984" s="2" t="str">
        <f t="shared" ca="1" si="65"/>
        <v>UTCNT1983</v>
      </c>
      <c r="K1984" s="2" t="s">
        <v>53</v>
      </c>
      <c r="L1984" s="2" t="s">
        <v>161</v>
      </c>
      <c r="M1984" s="4" t="s">
        <v>12462</v>
      </c>
      <c r="N1984" s="2" t="s">
        <v>12455</v>
      </c>
      <c r="O1984" s="2" t="s">
        <v>8661</v>
      </c>
      <c r="P1984" s="2" t="s">
        <v>12456</v>
      </c>
      <c r="Q1984" s="2" t="s">
        <v>114</v>
      </c>
      <c r="R1984" s="2" t="s">
        <v>12463</v>
      </c>
      <c r="S1984" s="2" t="s">
        <v>139</v>
      </c>
      <c r="T1984" s="2" t="s">
        <v>8597</v>
      </c>
      <c r="U1984" s="2" t="s">
        <v>183</v>
      </c>
      <c r="V1984" s="2">
        <v>260000</v>
      </c>
      <c r="W1984" s="2">
        <v>300625</v>
      </c>
      <c r="X1984" s="2">
        <v>59</v>
      </c>
      <c r="Y1984" s="2" t="s">
        <v>139</v>
      </c>
      <c r="Z1984" s="2" t="s">
        <v>1054</v>
      </c>
      <c r="AA1984" s="2" t="s">
        <v>12458</v>
      </c>
      <c r="AB1984" s="2" t="s">
        <v>12464</v>
      </c>
      <c r="AC1984" s="2" t="s">
        <v>10909</v>
      </c>
      <c r="AD1984" s="2" t="s">
        <v>139</v>
      </c>
      <c r="AE1984" s="2" t="s">
        <v>139</v>
      </c>
      <c r="AF1984" s="2" t="s">
        <v>8601</v>
      </c>
      <c r="AG1984" s="2" t="s">
        <v>8602</v>
      </c>
      <c r="AH1984" s="2" t="s">
        <v>8601</v>
      </c>
      <c r="AI1984" s="2" t="s">
        <v>990</v>
      </c>
      <c r="AJ1984" s="2" t="s">
        <v>12460</v>
      </c>
      <c r="AK1984" s="2" t="s">
        <v>139</v>
      </c>
      <c r="AL1984" s="2" t="s">
        <v>12465</v>
      </c>
      <c r="AM1984" s="2" t="s">
        <v>139</v>
      </c>
      <c r="AN1984" s="2" t="s">
        <v>139</v>
      </c>
      <c r="AO1984" s="2" t="s">
        <v>139</v>
      </c>
      <c r="AP1984" s="2" t="s">
        <v>5545</v>
      </c>
      <c r="AQ1984" s="2" t="s">
        <v>114</v>
      </c>
      <c r="AR1984" s="2" t="s">
        <v>112</v>
      </c>
    </row>
    <row r="1985" spans="8:44" ht="21" customHeight="1">
      <c r="H1985" s="2">
        <f t="shared" si="64"/>
        <v>1984</v>
      </c>
      <c r="I1985" s="2" t="str">
        <f t="shared" ca="1" si="65"/>
        <v>UTCNT1984</v>
      </c>
      <c r="K1985" s="2" t="s">
        <v>53</v>
      </c>
      <c r="L1985" s="2" t="s">
        <v>161</v>
      </c>
      <c r="M1985" s="4" t="s">
        <v>12466</v>
      </c>
      <c r="N1985" s="2" t="s">
        <v>12455</v>
      </c>
      <c r="O1985" s="2" t="s">
        <v>8661</v>
      </c>
      <c r="P1985" s="2" t="s">
        <v>12456</v>
      </c>
      <c r="Q1985" s="2" t="s">
        <v>114</v>
      </c>
      <c r="R1985" s="2" t="s">
        <v>12467</v>
      </c>
      <c r="S1985" s="2" t="s">
        <v>139</v>
      </c>
      <c r="T1985" s="2" t="s">
        <v>8597</v>
      </c>
      <c r="U1985" s="2" t="s">
        <v>183</v>
      </c>
      <c r="V1985" s="2">
        <v>260000</v>
      </c>
      <c r="W1985" s="2">
        <v>300625</v>
      </c>
      <c r="X1985" s="2">
        <v>59</v>
      </c>
      <c r="Y1985" s="2" t="s">
        <v>139</v>
      </c>
      <c r="Z1985" s="2" t="s">
        <v>1054</v>
      </c>
      <c r="AA1985" s="2" t="s">
        <v>12458</v>
      </c>
      <c r="AB1985" s="2" t="s">
        <v>12468</v>
      </c>
      <c r="AC1985" s="2" t="s">
        <v>10909</v>
      </c>
      <c r="AD1985" s="2" t="s">
        <v>139</v>
      </c>
      <c r="AE1985" s="2" t="s">
        <v>139</v>
      </c>
      <c r="AF1985" s="2" t="s">
        <v>8601</v>
      </c>
      <c r="AG1985" s="2" t="s">
        <v>8602</v>
      </c>
      <c r="AH1985" s="2" t="s">
        <v>8601</v>
      </c>
      <c r="AI1985" s="2" t="s">
        <v>990</v>
      </c>
      <c r="AJ1985" s="2" t="s">
        <v>12460</v>
      </c>
      <c r="AK1985" s="2" t="s">
        <v>139</v>
      </c>
      <c r="AL1985" s="2" t="s">
        <v>12469</v>
      </c>
      <c r="AM1985" s="2" t="s">
        <v>139</v>
      </c>
      <c r="AN1985" s="2" t="s">
        <v>139</v>
      </c>
      <c r="AO1985" s="2" t="s">
        <v>139</v>
      </c>
      <c r="AP1985" s="2" t="s">
        <v>5545</v>
      </c>
      <c r="AQ1985" s="2" t="s">
        <v>114</v>
      </c>
      <c r="AR1985" s="2" t="s">
        <v>112</v>
      </c>
    </row>
    <row r="1986" spans="8:44" ht="21" customHeight="1">
      <c r="H1986" s="2">
        <f t="shared" ref="H1986:H2049" si="66">ROW()-1</f>
        <v>1985</v>
      </c>
      <c r="I1986" s="2" t="str">
        <f t="shared" ref="I1986:I2049" ca="1" si="67">IF($K1986="","",$K1986&amp;($H1986-SUMIF($B$2:$B$41,$K1986,$F$2:$F$41)))</f>
        <v>UTCNT1985</v>
      </c>
      <c r="K1986" s="2" t="s">
        <v>53</v>
      </c>
      <c r="L1986" s="2" t="s">
        <v>161</v>
      </c>
      <c r="M1986" s="4" t="s">
        <v>12470</v>
      </c>
      <c r="N1986" s="2" t="s">
        <v>12455</v>
      </c>
      <c r="O1986" s="2" t="s">
        <v>8661</v>
      </c>
      <c r="P1986" s="2" t="s">
        <v>12456</v>
      </c>
      <c r="Q1986" s="2" t="s">
        <v>114</v>
      </c>
      <c r="R1986" s="2" t="s">
        <v>12471</v>
      </c>
      <c r="S1986" s="2" t="s">
        <v>139</v>
      </c>
      <c r="T1986" s="2" t="s">
        <v>8597</v>
      </c>
      <c r="U1986" s="2" t="s">
        <v>183</v>
      </c>
      <c r="V1986" s="2">
        <v>260000</v>
      </c>
      <c r="W1986" s="2">
        <v>300625</v>
      </c>
      <c r="X1986" s="2">
        <v>59</v>
      </c>
      <c r="Y1986" s="2" t="s">
        <v>139</v>
      </c>
      <c r="Z1986" s="2" t="s">
        <v>1054</v>
      </c>
      <c r="AA1986" s="2" t="s">
        <v>12458</v>
      </c>
      <c r="AB1986" s="2" t="s">
        <v>12472</v>
      </c>
      <c r="AC1986" s="2" t="s">
        <v>10909</v>
      </c>
      <c r="AD1986" s="2" t="s">
        <v>139</v>
      </c>
      <c r="AE1986" s="2" t="s">
        <v>139</v>
      </c>
      <c r="AF1986" s="2" t="s">
        <v>8601</v>
      </c>
      <c r="AG1986" s="2" t="s">
        <v>8602</v>
      </c>
      <c r="AH1986" s="2" t="s">
        <v>8601</v>
      </c>
      <c r="AI1986" s="2" t="s">
        <v>990</v>
      </c>
      <c r="AJ1986" s="2" t="s">
        <v>12460</v>
      </c>
      <c r="AK1986" s="2" t="s">
        <v>139</v>
      </c>
      <c r="AL1986" s="2" t="s">
        <v>12473</v>
      </c>
      <c r="AM1986" s="2" t="s">
        <v>139</v>
      </c>
      <c r="AN1986" s="2" t="s">
        <v>139</v>
      </c>
      <c r="AO1986" s="2" t="s">
        <v>139</v>
      </c>
      <c r="AP1986" s="2" t="s">
        <v>5545</v>
      </c>
      <c r="AQ1986" s="2" t="s">
        <v>114</v>
      </c>
      <c r="AR1986" s="2" t="s">
        <v>112</v>
      </c>
    </row>
    <row r="1987" spans="8:44" ht="21" customHeight="1">
      <c r="H1987" s="2">
        <f t="shared" si="66"/>
        <v>1986</v>
      </c>
      <c r="I1987" s="2" t="str">
        <f t="shared" ca="1" si="67"/>
        <v>UTCNT1986</v>
      </c>
      <c r="K1987" s="2" t="s">
        <v>53</v>
      </c>
      <c r="L1987" s="2" t="s">
        <v>161</v>
      </c>
      <c r="M1987" s="4" t="s">
        <v>12474</v>
      </c>
      <c r="N1987" s="2" t="s">
        <v>12455</v>
      </c>
      <c r="O1987" s="2" t="s">
        <v>8661</v>
      </c>
      <c r="P1987" s="2" t="s">
        <v>12456</v>
      </c>
      <c r="Q1987" s="2" t="s">
        <v>114</v>
      </c>
      <c r="R1987" s="2" t="s">
        <v>12475</v>
      </c>
      <c r="S1987" s="2" t="s">
        <v>139</v>
      </c>
      <c r="T1987" s="2" t="s">
        <v>8597</v>
      </c>
      <c r="U1987" s="2" t="s">
        <v>183</v>
      </c>
      <c r="V1987" s="2">
        <v>260000</v>
      </c>
      <c r="W1987" s="2">
        <v>300625</v>
      </c>
      <c r="X1987" s="2">
        <v>59</v>
      </c>
      <c r="Y1987" s="2" t="s">
        <v>139</v>
      </c>
      <c r="Z1987" s="2" t="s">
        <v>1054</v>
      </c>
      <c r="AA1987" s="2" t="s">
        <v>12458</v>
      </c>
      <c r="AB1987" s="2" t="s">
        <v>12476</v>
      </c>
      <c r="AC1987" s="2" t="s">
        <v>10909</v>
      </c>
      <c r="AD1987" s="2" t="s">
        <v>139</v>
      </c>
      <c r="AE1987" s="2" t="s">
        <v>139</v>
      </c>
      <c r="AF1987" s="2" t="s">
        <v>8601</v>
      </c>
      <c r="AG1987" s="2" t="s">
        <v>8602</v>
      </c>
      <c r="AH1987" s="2" t="s">
        <v>8601</v>
      </c>
      <c r="AI1987" s="2" t="s">
        <v>990</v>
      </c>
      <c r="AJ1987" s="2" t="s">
        <v>12460</v>
      </c>
      <c r="AK1987" s="2" t="s">
        <v>139</v>
      </c>
      <c r="AL1987" s="2" t="s">
        <v>12477</v>
      </c>
      <c r="AM1987" s="2" t="s">
        <v>139</v>
      </c>
      <c r="AN1987" s="2" t="s">
        <v>139</v>
      </c>
      <c r="AO1987" s="2" t="s">
        <v>139</v>
      </c>
      <c r="AP1987" s="2" t="s">
        <v>5545</v>
      </c>
      <c r="AQ1987" s="2" t="s">
        <v>114</v>
      </c>
      <c r="AR1987" s="2" t="s">
        <v>112</v>
      </c>
    </row>
    <row r="1988" spans="8:44" ht="21" customHeight="1">
      <c r="H1988" s="2">
        <f t="shared" si="66"/>
        <v>1987</v>
      </c>
      <c r="I1988" s="2" t="str">
        <f t="shared" ca="1" si="67"/>
        <v>UTCNT1987</v>
      </c>
      <c r="K1988" s="2" t="s">
        <v>53</v>
      </c>
      <c r="L1988" s="2" t="s">
        <v>161</v>
      </c>
      <c r="M1988" s="4" t="s">
        <v>12478</v>
      </c>
      <c r="N1988" s="2" t="s">
        <v>12455</v>
      </c>
      <c r="O1988" s="2" t="s">
        <v>8661</v>
      </c>
      <c r="P1988" s="2" t="s">
        <v>12456</v>
      </c>
      <c r="Q1988" s="2" t="s">
        <v>114</v>
      </c>
      <c r="R1988" s="2" t="s">
        <v>12479</v>
      </c>
      <c r="S1988" s="2" t="s">
        <v>139</v>
      </c>
      <c r="T1988" s="2" t="s">
        <v>8597</v>
      </c>
      <c r="U1988" s="2" t="s">
        <v>183</v>
      </c>
      <c r="V1988" s="2">
        <v>260000</v>
      </c>
      <c r="W1988" s="2">
        <v>300625</v>
      </c>
      <c r="X1988" s="2">
        <v>59</v>
      </c>
      <c r="Y1988" s="2" t="s">
        <v>139</v>
      </c>
      <c r="Z1988" s="2" t="s">
        <v>1054</v>
      </c>
      <c r="AA1988" s="2" t="s">
        <v>12458</v>
      </c>
      <c r="AB1988" s="2" t="s">
        <v>12480</v>
      </c>
      <c r="AC1988" s="2" t="s">
        <v>10909</v>
      </c>
      <c r="AD1988" s="2" t="s">
        <v>139</v>
      </c>
      <c r="AE1988" s="2" t="s">
        <v>139</v>
      </c>
      <c r="AF1988" s="2" t="s">
        <v>8601</v>
      </c>
      <c r="AG1988" s="2" t="s">
        <v>8602</v>
      </c>
      <c r="AH1988" s="2" t="s">
        <v>8601</v>
      </c>
      <c r="AI1988" s="2" t="s">
        <v>990</v>
      </c>
      <c r="AJ1988" s="2" t="s">
        <v>12460</v>
      </c>
      <c r="AK1988" s="2" t="s">
        <v>139</v>
      </c>
      <c r="AL1988" s="2" t="s">
        <v>12481</v>
      </c>
      <c r="AM1988" s="2" t="s">
        <v>139</v>
      </c>
      <c r="AN1988" s="2" t="s">
        <v>139</v>
      </c>
      <c r="AO1988" s="2" t="s">
        <v>139</v>
      </c>
      <c r="AP1988" s="2" t="s">
        <v>5545</v>
      </c>
      <c r="AQ1988" s="2" t="s">
        <v>114</v>
      </c>
      <c r="AR1988" s="2" t="s">
        <v>112</v>
      </c>
    </row>
    <row r="1989" spans="8:44" ht="21" customHeight="1">
      <c r="H1989" s="2">
        <f t="shared" si="66"/>
        <v>1988</v>
      </c>
      <c r="I1989" s="2" t="str">
        <f t="shared" ca="1" si="67"/>
        <v>UTCNT1988</v>
      </c>
      <c r="K1989" s="2" t="s">
        <v>53</v>
      </c>
      <c r="L1989" s="2" t="s">
        <v>161</v>
      </c>
      <c r="M1989" s="4" t="s">
        <v>12482</v>
      </c>
      <c r="N1989" s="2" t="s">
        <v>12455</v>
      </c>
      <c r="O1989" s="2" t="s">
        <v>8661</v>
      </c>
      <c r="P1989" s="2" t="s">
        <v>12456</v>
      </c>
      <c r="Q1989" s="2" t="s">
        <v>114</v>
      </c>
      <c r="R1989" s="2" t="s">
        <v>12483</v>
      </c>
      <c r="S1989" s="2" t="s">
        <v>139</v>
      </c>
      <c r="T1989" s="2" t="s">
        <v>8597</v>
      </c>
      <c r="U1989" s="2" t="s">
        <v>183</v>
      </c>
      <c r="V1989" s="2">
        <v>260000</v>
      </c>
      <c r="W1989" s="2">
        <v>300625</v>
      </c>
      <c r="X1989" s="2">
        <v>59</v>
      </c>
      <c r="Y1989" s="2" t="s">
        <v>139</v>
      </c>
      <c r="Z1989" s="2" t="s">
        <v>1054</v>
      </c>
      <c r="AA1989" s="2" t="s">
        <v>12458</v>
      </c>
      <c r="AB1989" s="2" t="s">
        <v>12484</v>
      </c>
      <c r="AC1989" s="2" t="s">
        <v>10909</v>
      </c>
      <c r="AD1989" s="2" t="s">
        <v>139</v>
      </c>
      <c r="AE1989" s="2" t="s">
        <v>139</v>
      </c>
      <c r="AF1989" s="2" t="s">
        <v>8601</v>
      </c>
      <c r="AG1989" s="2" t="s">
        <v>8602</v>
      </c>
      <c r="AH1989" s="2" t="s">
        <v>8601</v>
      </c>
      <c r="AI1989" s="2" t="s">
        <v>990</v>
      </c>
      <c r="AJ1989" s="2" t="s">
        <v>12460</v>
      </c>
      <c r="AK1989" s="2" t="s">
        <v>139</v>
      </c>
      <c r="AL1989" s="2" t="s">
        <v>12485</v>
      </c>
      <c r="AM1989" s="2" t="s">
        <v>139</v>
      </c>
      <c r="AN1989" s="2" t="s">
        <v>139</v>
      </c>
      <c r="AO1989" s="2" t="s">
        <v>139</v>
      </c>
      <c r="AP1989" s="2" t="s">
        <v>5545</v>
      </c>
      <c r="AQ1989" s="2" t="s">
        <v>114</v>
      </c>
      <c r="AR1989" s="2" t="s">
        <v>112</v>
      </c>
    </row>
    <row r="1990" spans="8:44" ht="21" customHeight="1">
      <c r="H1990" s="2">
        <f t="shared" si="66"/>
        <v>1989</v>
      </c>
      <c r="I1990" s="2" t="str">
        <f t="shared" ca="1" si="67"/>
        <v>UTCNT1989</v>
      </c>
      <c r="K1990" s="2" t="s">
        <v>53</v>
      </c>
      <c r="L1990" s="2" t="s">
        <v>161</v>
      </c>
      <c r="M1990" s="4" t="s">
        <v>12486</v>
      </c>
      <c r="N1990" s="2" t="s">
        <v>12455</v>
      </c>
      <c r="O1990" s="2" t="s">
        <v>8661</v>
      </c>
      <c r="P1990" s="2" t="s">
        <v>12456</v>
      </c>
      <c r="Q1990" s="2" t="s">
        <v>114</v>
      </c>
      <c r="R1990" s="2" t="s">
        <v>12487</v>
      </c>
      <c r="S1990" s="2" t="s">
        <v>139</v>
      </c>
      <c r="T1990" s="2" t="s">
        <v>8597</v>
      </c>
      <c r="U1990" s="2" t="s">
        <v>183</v>
      </c>
      <c r="V1990" s="2">
        <v>260000</v>
      </c>
      <c r="W1990" s="2">
        <v>300625</v>
      </c>
      <c r="X1990" s="2">
        <v>59</v>
      </c>
      <c r="Y1990" s="2" t="s">
        <v>139</v>
      </c>
      <c r="Z1990" s="2" t="s">
        <v>1054</v>
      </c>
      <c r="AA1990" s="2" t="s">
        <v>12458</v>
      </c>
      <c r="AB1990" s="2" t="s">
        <v>12488</v>
      </c>
      <c r="AC1990" s="2" t="s">
        <v>10909</v>
      </c>
      <c r="AD1990" s="2" t="s">
        <v>139</v>
      </c>
      <c r="AE1990" s="2" t="s">
        <v>139</v>
      </c>
      <c r="AF1990" s="2" t="s">
        <v>8601</v>
      </c>
      <c r="AG1990" s="2" t="s">
        <v>8602</v>
      </c>
      <c r="AH1990" s="2" t="s">
        <v>8601</v>
      </c>
      <c r="AI1990" s="2" t="s">
        <v>990</v>
      </c>
      <c r="AJ1990" s="2" t="s">
        <v>12460</v>
      </c>
      <c r="AK1990" s="2" t="s">
        <v>139</v>
      </c>
      <c r="AL1990" s="2" t="s">
        <v>12489</v>
      </c>
      <c r="AM1990" s="2" t="s">
        <v>139</v>
      </c>
      <c r="AN1990" s="2" t="s">
        <v>139</v>
      </c>
      <c r="AO1990" s="2" t="s">
        <v>139</v>
      </c>
      <c r="AP1990" s="2" t="s">
        <v>5545</v>
      </c>
      <c r="AQ1990" s="2" t="s">
        <v>114</v>
      </c>
      <c r="AR1990" s="2" t="s">
        <v>112</v>
      </c>
    </row>
    <row r="1991" spans="8:44" ht="21" customHeight="1">
      <c r="H1991" s="2">
        <f t="shared" si="66"/>
        <v>1990</v>
      </c>
      <c r="I1991" s="2" t="str">
        <f t="shared" ca="1" si="67"/>
        <v>UTCNT1990</v>
      </c>
      <c r="K1991" s="2" t="s">
        <v>53</v>
      </c>
      <c r="L1991" s="2" t="s">
        <v>161</v>
      </c>
      <c r="M1991" s="4" t="s">
        <v>12490</v>
      </c>
      <c r="N1991" s="2" t="s">
        <v>12455</v>
      </c>
      <c r="O1991" s="2" t="s">
        <v>8661</v>
      </c>
      <c r="P1991" s="2" t="s">
        <v>12456</v>
      </c>
      <c r="Q1991" s="2" t="s">
        <v>114</v>
      </c>
      <c r="R1991" s="2" t="s">
        <v>12491</v>
      </c>
      <c r="S1991" s="2" t="s">
        <v>139</v>
      </c>
      <c r="T1991" s="2" t="s">
        <v>8597</v>
      </c>
      <c r="U1991" s="2" t="s">
        <v>183</v>
      </c>
      <c r="V1991" s="2">
        <v>260000</v>
      </c>
      <c r="W1991" s="2">
        <v>300625</v>
      </c>
      <c r="X1991" s="2">
        <v>59</v>
      </c>
      <c r="Y1991" s="2" t="s">
        <v>139</v>
      </c>
      <c r="Z1991" s="2" t="s">
        <v>1054</v>
      </c>
      <c r="AA1991" s="2" t="s">
        <v>12458</v>
      </c>
      <c r="AB1991" s="2" t="s">
        <v>12492</v>
      </c>
      <c r="AC1991" s="2" t="s">
        <v>10909</v>
      </c>
      <c r="AD1991" s="2" t="s">
        <v>139</v>
      </c>
      <c r="AE1991" s="2" t="s">
        <v>139</v>
      </c>
      <c r="AF1991" s="2" t="s">
        <v>8601</v>
      </c>
      <c r="AG1991" s="2" t="s">
        <v>8602</v>
      </c>
      <c r="AH1991" s="2" t="s">
        <v>8601</v>
      </c>
      <c r="AI1991" s="2" t="s">
        <v>990</v>
      </c>
      <c r="AJ1991" s="2" t="s">
        <v>12460</v>
      </c>
      <c r="AK1991" s="2" t="s">
        <v>139</v>
      </c>
      <c r="AL1991" s="2" t="s">
        <v>12493</v>
      </c>
      <c r="AM1991" s="2" t="s">
        <v>139</v>
      </c>
      <c r="AN1991" s="2" t="s">
        <v>139</v>
      </c>
      <c r="AO1991" s="2" t="s">
        <v>139</v>
      </c>
      <c r="AP1991" s="2" t="s">
        <v>5545</v>
      </c>
      <c r="AQ1991" s="2" t="s">
        <v>114</v>
      </c>
      <c r="AR1991" s="2" t="s">
        <v>112</v>
      </c>
    </row>
    <row r="1992" spans="8:44" ht="21" customHeight="1">
      <c r="H1992" s="2">
        <f t="shared" si="66"/>
        <v>1991</v>
      </c>
      <c r="I1992" s="2" t="str">
        <f t="shared" ca="1" si="67"/>
        <v>UTCNT1991</v>
      </c>
      <c r="K1992" s="2" t="s">
        <v>53</v>
      </c>
      <c r="L1992" s="2" t="s">
        <v>161</v>
      </c>
      <c r="M1992" s="4" t="s">
        <v>12494</v>
      </c>
      <c r="N1992" s="2" t="s">
        <v>12455</v>
      </c>
      <c r="O1992" s="2" t="s">
        <v>8661</v>
      </c>
      <c r="P1992" s="2" t="s">
        <v>12456</v>
      </c>
      <c r="Q1992" s="2" t="s">
        <v>114</v>
      </c>
      <c r="R1992" s="2" t="s">
        <v>12495</v>
      </c>
      <c r="S1992" s="2" t="s">
        <v>139</v>
      </c>
      <c r="T1992" s="2" t="s">
        <v>8597</v>
      </c>
      <c r="U1992" s="2" t="s">
        <v>183</v>
      </c>
      <c r="V1992" s="2">
        <v>260000</v>
      </c>
      <c r="W1992" s="2">
        <v>300625</v>
      </c>
      <c r="X1992" s="2">
        <v>59</v>
      </c>
      <c r="Y1992" s="2" t="s">
        <v>139</v>
      </c>
      <c r="Z1992" s="2" t="s">
        <v>1054</v>
      </c>
      <c r="AA1992" s="2" t="s">
        <v>12458</v>
      </c>
      <c r="AB1992" s="2" t="s">
        <v>12496</v>
      </c>
      <c r="AC1992" s="2" t="s">
        <v>10909</v>
      </c>
      <c r="AD1992" s="2" t="s">
        <v>139</v>
      </c>
      <c r="AE1992" s="2" t="s">
        <v>139</v>
      </c>
      <c r="AF1992" s="2" t="s">
        <v>8601</v>
      </c>
      <c r="AG1992" s="2" t="s">
        <v>8602</v>
      </c>
      <c r="AH1992" s="2" t="s">
        <v>8601</v>
      </c>
      <c r="AI1992" s="2" t="s">
        <v>990</v>
      </c>
      <c r="AJ1992" s="2" t="s">
        <v>12460</v>
      </c>
      <c r="AK1992" s="2" t="s">
        <v>139</v>
      </c>
      <c r="AL1992" s="2" t="s">
        <v>12497</v>
      </c>
      <c r="AM1992" s="2" t="s">
        <v>139</v>
      </c>
      <c r="AN1992" s="2" t="s">
        <v>139</v>
      </c>
      <c r="AO1992" s="2" t="s">
        <v>139</v>
      </c>
      <c r="AP1992" s="2" t="s">
        <v>5545</v>
      </c>
      <c r="AQ1992" s="2" t="s">
        <v>114</v>
      </c>
      <c r="AR1992" s="2" t="s">
        <v>112</v>
      </c>
    </row>
    <row r="1993" spans="8:44" ht="21" customHeight="1">
      <c r="H1993" s="2">
        <f t="shared" si="66"/>
        <v>1992</v>
      </c>
      <c r="I1993" s="2" t="str">
        <f t="shared" ca="1" si="67"/>
        <v>UTCNT1992</v>
      </c>
      <c r="K1993" s="2" t="s">
        <v>53</v>
      </c>
      <c r="L1993" s="2" t="s">
        <v>161</v>
      </c>
      <c r="M1993" s="4" t="s">
        <v>12498</v>
      </c>
      <c r="N1993" s="2" t="s">
        <v>12455</v>
      </c>
      <c r="O1993" s="2" t="s">
        <v>8661</v>
      </c>
      <c r="P1993" s="2" t="s">
        <v>12456</v>
      </c>
      <c r="Q1993" s="2" t="s">
        <v>114</v>
      </c>
      <c r="R1993" s="2" t="s">
        <v>12499</v>
      </c>
      <c r="S1993" s="2" t="s">
        <v>139</v>
      </c>
      <c r="T1993" s="2" t="s">
        <v>8597</v>
      </c>
      <c r="U1993" s="2" t="s">
        <v>183</v>
      </c>
      <c r="V1993" s="2">
        <v>260000</v>
      </c>
      <c r="W1993" s="2">
        <v>300625</v>
      </c>
      <c r="X1993" s="2">
        <v>59</v>
      </c>
      <c r="Y1993" s="2" t="s">
        <v>139</v>
      </c>
      <c r="Z1993" s="2" t="s">
        <v>1054</v>
      </c>
      <c r="AA1993" s="2" t="s">
        <v>12458</v>
      </c>
      <c r="AB1993" s="2" t="s">
        <v>12472</v>
      </c>
      <c r="AC1993" s="2" t="s">
        <v>10909</v>
      </c>
      <c r="AD1993" s="2" t="s">
        <v>139</v>
      </c>
      <c r="AE1993" s="2" t="s">
        <v>139</v>
      </c>
      <c r="AF1993" s="2" t="s">
        <v>8601</v>
      </c>
      <c r="AG1993" s="2" t="s">
        <v>8602</v>
      </c>
      <c r="AH1993" s="2" t="s">
        <v>8601</v>
      </c>
      <c r="AI1993" s="2" t="s">
        <v>990</v>
      </c>
      <c r="AJ1993" s="2" t="s">
        <v>12460</v>
      </c>
      <c r="AK1993" s="2" t="s">
        <v>139</v>
      </c>
      <c r="AL1993" s="2" t="s">
        <v>12500</v>
      </c>
      <c r="AM1993" s="2" t="s">
        <v>139</v>
      </c>
      <c r="AN1993" s="2" t="s">
        <v>139</v>
      </c>
      <c r="AO1993" s="2" t="s">
        <v>139</v>
      </c>
      <c r="AP1993" s="2" t="s">
        <v>5545</v>
      </c>
      <c r="AQ1993" s="2" t="s">
        <v>114</v>
      </c>
      <c r="AR1993" s="2" t="s">
        <v>112</v>
      </c>
    </row>
    <row r="1994" spans="8:44" ht="21" customHeight="1">
      <c r="H1994" s="2">
        <f t="shared" si="66"/>
        <v>1993</v>
      </c>
      <c r="I1994" s="2" t="str">
        <f t="shared" ca="1" si="67"/>
        <v>UTCNT1993</v>
      </c>
      <c r="K1994" s="2" t="s">
        <v>53</v>
      </c>
      <c r="L1994" s="2" t="s">
        <v>161</v>
      </c>
      <c r="M1994" s="4" t="s">
        <v>12501</v>
      </c>
      <c r="N1994" s="2" t="s">
        <v>12455</v>
      </c>
      <c r="O1994" s="2" t="s">
        <v>8661</v>
      </c>
      <c r="P1994" s="2" t="s">
        <v>12456</v>
      </c>
      <c r="Q1994" s="2" t="s">
        <v>114</v>
      </c>
      <c r="R1994" s="2" t="s">
        <v>12502</v>
      </c>
      <c r="S1994" s="2" t="s">
        <v>139</v>
      </c>
      <c r="T1994" s="2" t="s">
        <v>8597</v>
      </c>
      <c r="U1994" s="2" t="s">
        <v>183</v>
      </c>
      <c r="V1994" s="2">
        <v>260000</v>
      </c>
      <c r="W1994" s="2">
        <v>300625</v>
      </c>
      <c r="X1994" s="2">
        <v>59</v>
      </c>
      <c r="Y1994" s="2" t="s">
        <v>139</v>
      </c>
      <c r="Z1994" s="2" t="s">
        <v>1054</v>
      </c>
      <c r="AA1994" s="2" t="s">
        <v>12458</v>
      </c>
      <c r="AB1994" s="2" t="s">
        <v>12488</v>
      </c>
      <c r="AC1994" s="2" t="s">
        <v>10909</v>
      </c>
      <c r="AD1994" s="2" t="s">
        <v>139</v>
      </c>
      <c r="AE1994" s="2" t="s">
        <v>139</v>
      </c>
      <c r="AF1994" s="2" t="s">
        <v>8601</v>
      </c>
      <c r="AG1994" s="2" t="s">
        <v>8602</v>
      </c>
      <c r="AH1994" s="2" t="s">
        <v>8601</v>
      </c>
      <c r="AI1994" s="2" t="s">
        <v>990</v>
      </c>
      <c r="AJ1994" s="2" t="s">
        <v>12460</v>
      </c>
      <c r="AK1994" s="2" t="s">
        <v>139</v>
      </c>
      <c r="AL1994" s="2" t="s">
        <v>12503</v>
      </c>
      <c r="AM1994" s="2" t="s">
        <v>139</v>
      </c>
      <c r="AN1994" s="2" t="s">
        <v>139</v>
      </c>
      <c r="AO1994" s="2" t="s">
        <v>139</v>
      </c>
      <c r="AP1994" s="2" t="s">
        <v>5545</v>
      </c>
      <c r="AQ1994" s="2" t="s">
        <v>114</v>
      </c>
      <c r="AR1994" s="2" t="s">
        <v>112</v>
      </c>
    </row>
    <row r="1995" spans="8:44" ht="21" customHeight="1">
      <c r="H1995" s="2">
        <f t="shared" si="66"/>
        <v>1994</v>
      </c>
      <c r="I1995" s="2" t="str">
        <f t="shared" ca="1" si="67"/>
        <v>UTCNT1994</v>
      </c>
      <c r="K1995" s="2" t="s">
        <v>53</v>
      </c>
      <c r="L1995" s="2" t="s">
        <v>161</v>
      </c>
      <c r="M1995" s="4" t="s">
        <v>12504</v>
      </c>
      <c r="N1995" s="2" t="s">
        <v>12455</v>
      </c>
      <c r="O1995" s="2" t="s">
        <v>8661</v>
      </c>
      <c r="P1995" s="2" t="s">
        <v>12456</v>
      </c>
      <c r="Q1995" s="2" t="s">
        <v>114</v>
      </c>
      <c r="R1995" s="2" t="s">
        <v>12505</v>
      </c>
      <c r="S1995" s="2" t="s">
        <v>139</v>
      </c>
      <c r="T1995" s="2" t="s">
        <v>8597</v>
      </c>
      <c r="U1995" s="2" t="s">
        <v>183</v>
      </c>
      <c r="V1995" s="2">
        <v>260000</v>
      </c>
      <c r="W1995" s="2">
        <v>300625</v>
      </c>
      <c r="X1995" s="2">
        <v>59</v>
      </c>
      <c r="Y1995" s="2" t="s">
        <v>139</v>
      </c>
      <c r="Z1995" s="2" t="s">
        <v>1054</v>
      </c>
      <c r="AA1995" s="2" t="s">
        <v>12458</v>
      </c>
      <c r="AB1995" s="2" t="s">
        <v>12506</v>
      </c>
      <c r="AC1995" s="2" t="s">
        <v>10909</v>
      </c>
      <c r="AD1995" s="2" t="s">
        <v>139</v>
      </c>
      <c r="AE1995" s="2" t="s">
        <v>139</v>
      </c>
      <c r="AF1995" s="2" t="s">
        <v>8601</v>
      </c>
      <c r="AG1995" s="2" t="s">
        <v>8602</v>
      </c>
      <c r="AH1995" s="2" t="s">
        <v>8601</v>
      </c>
      <c r="AI1995" s="2" t="s">
        <v>990</v>
      </c>
      <c r="AJ1995" s="2" t="s">
        <v>12460</v>
      </c>
      <c r="AK1995" s="2" t="s">
        <v>139</v>
      </c>
      <c r="AL1995" s="2" t="s">
        <v>12507</v>
      </c>
      <c r="AM1995" s="2" t="s">
        <v>139</v>
      </c>
      <c r="AN1995" s="2" t="s">
        <v>139</v>
      </c>
      <c r="AO1995" s="2" t="s">
        <v>139</v>
      </c>
      <c r="AP1995" s="2" t="s">
        <v>5545</v>
      </c>
      <c r="AQ1995" s="2" t="s">
        <v>114</v>
      </c>
      <c r="AR1995" s="2" t="s">
        <v>112</v>
      </c>
    </row>
    <row r="1996" spans="8:44" ht="21" customHeight="1">
      <c r="H1996" s="2">
        <f t="shared" si="66"/>
        <v>1995</v>
      </c>
      <c r="I1996" s="2" t="str">
        <f t="shared" ca="1" si="67"/>
        <v>UTCNT1995</v>
      </c>
      <c r="K1996" s="2" t="s">
        <v>53</v>
      </c>
      <c r="L1996" s="2" t="s">
        <v>161</v>
      </c>
      <c r="M1996" s="4" t="s">
        <v>12508</v>
      </c>
      <c r="N1996" s="2" t="s">
        <v>12455</v>
      </c>
      <c r="O1996" s="2" t="s">
        <v>8661</v>
      </c>
      <c r="P1996" s="2" t="s">
        <v>12456</v>
      </c>
      <c r="Q1996" s="2" t="s">
        <v>114</v>
      </c>
      <c r="R1996" s="2" t="s">
        <v>12509</v>
      </c>
      <c r="S1996" s="2" t="s">
        <v>139</v>
      </c>
      <c r="T1996" s="2" t="s">
        <v>8597</v>
      </c>
      <c r="U1996" s="2" t="s">
        <v>183</v>
      </c>
      <c r="V1996" s="2">
        <v>260000</v>
      </c>
      <c r="W1996" s="2">
        <v>300625</v>
      </c>
      <c r="X1996" s="2">
        <v>59</v>
      </c>
      <c r="Y1996" s="2" t="s">
        <v>139</v>
      </c>
      <c r="Z1996" s="2" t="s">
        <v>1054</v>
      </c>
      <c r="AA1996" s="2" t="s">
        <v>12458</v>
      </c>
      <c r="AB1996" s="2" t="s">
        <v>12510</v>
      </c>
      <c r="AC1996" s="2" t="s">
        <v>10909</v>
      </c>
      <c r="AD1996" s="2" t="s">
        <v>139</v>
      </c>
      <c r="AE1996" s="2" t="s">
        <v>139</v>
      </c>
      <c r="AF1996" s="2" t="s">
        <v>8601</v>
      </c>
      <c r="AG1996" s="2" t="s">
        <v>8602</v>
      </c>
      <c r="AH1996" s="2" t="s">
        <v>8601</v>
      </c>
      <c r="AI1996" s="2" t="s">
        <v>990</v>
      </c>
      <c r="AJ1996" s="2" t="s">
        <v>12460</v>
      </c>
      <c r="AK1996" s="2" t="s">
        <v>139</v>
      </c>
      <c r="AL1996" s="2" t="s">
        <v>12511</v>
      </c>
      <c r="AM1996" s="2" t="s">
        <v>139</v>
      </c>
      <c r="AN1996" s="2" t="s">
        <v>139</v>
      </c>
      <c r="AO1996" s="2" t="s">
        <v>139</v>
      </c>
      <c r="AP1996" s="2" t="s">
        <v>5545</v>
      </c>
      <c r="AQ1996" s="2" t="s">
        <v>114</v>
      </c>
      <c r="AR1996" s="2" t="s">
        <v>112</v>
      </c>
    </row>
    <row r="1997" spans="8:44" ht="21" customHeight="1">
      <c r="H1997" s="2">
        <f t="shared" si="66"/>
        <v>1996</v>
      </c>
      <c r="I1997" s="2" t="str">
        <f t="shared" ca="1" si="67"/>
        <v>UTCNT1996</v>
      </c>
      <c r="K1997" s="2" t="s">
        <v>53</v>
      </c>
      <c r="L1997" s="2" t="s">
        <v>161</v>
      </c>
      <c r="M1997" s="4" t="s">
        <v>12512</v>
      </c>
      <c r="N1997" s="2" t="s">
        <v>12513</v>
      </c>
      <c r="O1997" s="2" t="s">
        <v>8661</v>
      </c>
      <c r="P1997" s="2" t="s">
        <v>12383</v>
      </c>
      <c r="Q1997" s="2" t="s">
        <v>116</v>
      </c>
      <c r="R1997" s="2" t="s">
        <v>12514</v>
      </c>
      <c r="S1997" s="2" t="s">
        <v>139</v>
      </c>
      <c r="T1997" s="2" t="s">
        <v>8597</v>
      </c>
      <c r="U1997" s="2" t="s">
        <v>7632</v>
      </c>
      <c r="V1997" s="2">
        <v>196000</v>
      </c>
      <c r="W1997" s="2">
        <v>196000</v>
      </c>
      <c r="X1997" s="2">
        <v>59</v>
      </c>
      <c r="Y1997" s="2" t="s">
        <v>139</v>
      </c>
      <c r="Z1997" s="2" t="s">
        <v>1054</v>
      </c>
      <c r="AA1997" s="2" t="s">
        <v>139</v>
      </c>
      <c r="AB1997" s="2" t="s">
        <v>12515</v>
      </c>
      <c r="AC1997" s="2" t="s">
        <v>8694</v>
      </c>
      <c r="AD1997" s="2" t="s">
        <v>139</v>
      </c>
      <c r="AE1997" s="2" t="s">
        <v>139</v>
      </c>
      <c r="AF1997" s="2" t="s">
        <v>990</v>
      </c>
      <c r="AG1997" s="2" t="s">
        <v>8602</v>
      </c>
      <c r="AH1997" s="2" t="s">
        <v>8601</v>
      </c>
      <c r="AI1997" s="2" t="s">
        <v>158</v>
      </c>
      <c r="AJ1997" s="2" t="s">
        <v>12380</v>
      </c>
      <c r="AK1997" s="2" t="s">
        <v>139</v>
      </c>
      <c r="AL1997" s="2" t="s">
        <v>12516</v>
      </c>
      <c r="AM1997" s="2" t="s">
        <v>139</v>
      </c>
      <c r="AN1997" s="2" t="s">
        <v>139</v>
      </c>
      <c r="AO1997" s="2" t="s">
        <v>139</v>
      </c>
      <c r="AP1997" s="2" t="s">
        <v>6208</v>
      </c>
      <c r="AQ1997" s="2" t="s">
        <v>116</v>
      </c>
      <c r="AR1997" s="2" t="s">
        <v>112</v>
      </c>
    </row>
    <row r="1998" spans="8:44" ht="21" customHeight="1">
      <c r="H1998" s="2">
        <f t="shared" si="66"/>
        <v>1997</v>
      </c>
      <c r="I1998" s="2" t="str">
        <f t="shared" ca="1" si="67"/>
        <v>UTCNT1997</v>
      </c>
      <c r="K1998" s="2" t="s">
        <v>53</v>
      </c>
      <c r="L1998" s="2" t="s">
        <v>161</v>
      </c>
      <c r="M1998" s="4" t="s">
        <v>12517</v>
      </c>
      <c r="N1998" s="2" t="s">
        <v>12518</v>
      </c>
      <c r="O1998" s="2" t="s">
        <v>8594</v>
      </c>
      <c r="P1998" s="2" t="s">
        <v>12519</v>
      </c>
      <c r="Q1998" s="2" t="s">
        <v>116</v>
      </c>
      <c r="R1998" s="2" t="s">
        <v>12520</v>
      </c>
      <c r="S1998" s="2" t="s">
        <v>139</v>
      </c>
      <c r="T1998" s="2" t="s">
        <v>8597</v>
      </c>
      <c r="U1998" s="2" t="s">
        <v>147</v>
      </c>
      <c r="V1998" s="2">
        <v>210000</v>
      </c>
      <c r="W1998" s="2">
        <v>271215</v>
      </c>
      <c r="X1998" s="2">
        <v>40</v>
      </c>
      <c r="Y1998" s="2" t="s">
        <v>139</v>
      </c>
      <c r="Z1998" s="2" t="s">
        <v>8616</v>
      </c>
      <c r="AA1998" s="2" t="s">
        <v>139</v>
      </c>
      <c r="AB1998" s="2" t="s">
        <v>12521</v>
      </c>
      <c r="AC1998" s="2" t="s">
        <v>8618</v>
      </c>
      <c r="AD1998" s="2" t="s">
        <v>139</v>
      </c>
      <c r="AE1998" s="2" t="s">
        <v>139</v>
      </c>
      <c r="AF1998" s="2" t="s">
        <v>990</v>
      </c>
      <c r="AG1998" s="2" t="s">
        <v>8889</v>
      </c>
      <c r="AH1998" s="2" t="s">
        <v>8601</v>
      </c>
      <c r="AI1998" s="2" t="s">
        <v>158</v>
      </c>
      <c r="AJ1998" s="2" t="s">
        <v>12522</v>
      </c>
      <c r="AK1998" s="2" t="s">
        <v>139</v>
      </c>
      <c r="AL1998" s="2" t="s">
        <v>12523</v>
      </c>
      <c r="AM1998" s="2" t="s">
        <v>139</v>
      </c>
      <c r="AN1998" s="2" t="s">
        <v>139</v>
      </c>
      <c r="AO1998" s="2" t="s">
        <v>139</v>
      </c>
      <c r="AP1998" s="2" t="s">
        <v>6208</v>
      </c>
      <c r="AQ1998" s="2" t="s">
        <v>116</v>
      </c>
      <c r="AR1998" s="2" t="s">
        <v>112</v>
      </c>
    </row>
    <row r="1999" spans="8:44" ht="21" customHeight="1">
      <c r="H1999" s="2">
        <f t="shared" si="66"/>
        <v>1998</v>
      </c>
      <c r="I1999" s="2" t="str">
        <f t="shared" ca="1" si="67"/>
        <v>UTCNT1998</v>
      </c>
      <c r="K1999" s="2" t="s">
        <v>53</v>
      </c>
      <c r="L1999" s="2" t="s">
        <v>161</v>
      </c>
      <c r="M1999" s="4" t="s">
        <v>12524</v>
      </c>
      <c r="N1999" s="2" t="s">
        <v>12448</v>
      </c>
      <c r="O1999" s="2" t="s">
        <v>8594</v>
      </c>
      <c r="P1999" s="2" t="s">
        <v>12525</v>
      </c>
      <c r="Q1999" s="2" t="s">
        <v>115</v>
      </c>
      <c r="R1999" s="2" t="s">
        <v>12450</v>
      </c>
      <c r="S1999" s="2" t="s">
        <v>139</v>
      </c>
      <c r="T1999" s="2" t="s">
        <v>197</v>
      </c>
      <c r="U1999" s="2" t="s">
        <v>323</v>
      </c>
      <c r="V1999" s="2">
        <v>230000</v>
      </c>
      <c r="W1999" s="2">
        <v>286541</v>
      </c>
      <c r="X1999" s="2">
        <v>34</v>
      </c>
      <c r="Y1999" s="2" t="s">
        <v>139</v>
      </c>
      <c r="Z1999" s="2" t="s">
        <v>8616</v>
      </c>
      <c r="AA1999" s="2" t="s">
        <v>139</v>
      </c>
      <c r="AB1999" s="2" t="s">
        <v>12451</v>
      </c>
      <c r="AC1999" s="2" t="s">
        <v>8600</v>
      </c>
      <c r="AD1999" s="2" t="s">
        <v>139</v>
      </c>
      <c r="AE1999" s="2" t="s">
        <v>139</v>
      </c>
      <c r="AF1999" s="2" t="s">
        <v>990</v>
      </c>
      <c r="AG1999" s="2" t="s">
        <v>8889</v>
      </c>
      <c r="AH1999" s="2" t="s">
        <v>8601</v>
      </c>
      <c r="AI1999" s="2" t="s">
        <v>990</v>
      </c>
      <c r="AJ1999" s="2" t="s">
        <v>12526</v>
      </c>
      <c r="AK1999" s="2" t="s">
        <v>139</v>
      </c>
      <c r="AL1999" s="2" t="s">
        <v>12527</v>
      </c>
      <c r="AM1999" s="2" t="s">
        <v>139</v>
      </c>
      <c r="AN1999" s="2" t="s">
        <v>139</v>
      </c>
      <c r="AO1999" s="2" t="s">
        <v>139</v>
      </c>
      <c r="AP1999" s="2" t="s">
        <v>5545</v>
      </c>
      <c r="AQ1999" s="2" t="s">
        <v>115</v>
      </c>
      <c r="AR1999" s="2" t="s">
        <v>112</v>
      </c>
    </row>
    <row r="2000" spans="8:44" ht="21" customHeight="1">
      <c r="H2000" s="2">
        <f t="shared" si="66"/>
        <v>1999</v>
      </c>
      <c r="I2000" s="2" t="str">
        <f t="shared" ca="1" si="67"/>
        <v>UTCNT1999</v>
      </c>
      <c r="K2000" s="2" t="s">
        <v>53</v>
      </c>
      <c r="L2000" s="2" t="s">
        <v>161</v>
      </c>
      <c r="M2000" s="4" t="s">
        <v>12528</v>
      </c>
      <c r="N2000" s="2" t="s">
        <v>12388</v>
      </c>
      <c r="O2000" s="2" t="s">
        <v>8594</v>
      </c>
      <c r="P2000" s="2" t="s">
        <v>12529</v>
      </c>
      <c r="Q2000" s="2" t="s">
        <v>113</v>
      </c>
      <c r="R2000" s="2" t="s">
        <v>12530</v>
      </c>
      <c r="S2000" s="2" t="s">
        <v>139</v>
      </c>
      <c r="T2000" s="2" t="s">
        <v>167</v>
      </c>
      <c r="U2000" s="2" t="s">
        <v>147</v>
      </c>
      <c r="V2000" s="2">
        <v>240000</v>
      </c>
      <c r="W2000" s="2">
        <v>292872</v>
      </c>
      <c r="X2000" s="2">
        <v>40</v>
      </c>
      <c r="Y2000" s="2" t="s">
        <v>139</v>
      </c>
      <c r="Z2000" s="2" t="s">
        <v>8616</v>
      </c>
      <c r="AA2000" s="2" t="s">
        <v>139</v>
      </c>
      <c r="AB2000" s="2" t="s">
        <v>12391</v>
      </c>
      <c r="AC2000" s="2" t="s">
        <v>10969</v>
      </c>
      <c r="AD2000" s="2" t="s">
        <v>139</v>
      </c>
      <c r="AE2000" s="2" t="s">
        <v>139</v>
      </c>
      <c r="AF2000" s="2" t="s">
        <v>990</v>
      </c>
      <c r="AG2000" s="2" t="s">
        <v>8637</v>
      </c>
      <c r="AH2000" s="2" t="s">
        <v>8601</v>
      </c>
      <c r="AI2000" s="2" t="s">
        <v>158</v>
      </c>
      <c r="AJ2000" s="2" t="s">
        <v>12531</v>
      </c>
      <c r="AK2000" s="2" t="s">
        <v>139</v>
      </c>
      <c r="AL2000" s="2" t="s">
        <v>12532</v>
      </c>
      <c r="AM2000" s="2" t="s">
        <v>139</v>
      </c>
      <c r="AN2000" s="2" t="s">
        <v>139</v>
      </c>
      <c r="AO2000" s="2" t="s">
        <v>139</v>
      </c>
      <c r="AP2000" s="2" t="s">
        <v>6208</v>
      </c>
      <c r="AQ2000" s="2" t="s">
        <v>113</v>
      </c>
      <c r="AR2000" s="2" t="s">
        <v>112</v>
      </c>
    </row>
    <row r="2001" spans="8:44" ht="21" customHeight="1">
      <c r="H2001" s="2">
        <f t="shared" si="66"/>
        <v>2000</v>
      </c>
      <c r="I2001" s="2" t="str">
        <f t="shared" ca="1" si="67"/>
        <v>UTCNT2000</v>
      </c>
      <c r="K2001" s="2" t="s">
        <v>53</v>
      </c>
      <c r="L2001" s="2" t="s">
        <v>161</v>
      </c>
      <c r="M2001" s="4" t="s">
        <v>12533</v>
      </c>
      <c r="N2001" s="2" t="s">
        <v>12534</v>
      </c>
      <c r="O2001" s="2" t="s">
        <v>8718</v>
      </c>
      <c r="P2001" s="2" t="s">
        <v>12535</v>
      </c>
      <c r="Q2001" s="2" t="s">
        <v>116</v>
      </c>
      <c r="R2001" s="2" t="s">
        <v>12536</v>
      </c>
      <c r="S2001" s="2" t="s">
        <v>139</v>
      </c>
      <c r="T2001" s="2" t="s">
        <v>197</v>
      </c>
      <c r="U2001" s="2" t="s">
        <v>183</v>
      </c>
      <c r="V2001" s="2">
        <v>216000</v>
      </c>
      <c r="W2001" s="2">
        <v>229780</v>
      </c>
      <c r="X2001" s="2">
        <v>50</v>
      </c>
      <c r="Y2001" s="2" t="s">
        <v>139</v>
      </c>
      <c r="Z2001" s="2" t="s">
        <v>8616</v>
      </c>
      <c r="AA2001" s="2" t="s">
        <v>12537</v>
      </c>
      <c r="AB2001" s="2" t="s">
        <v>12538</v>
      </c>
      <c r="AC2001" s="2" t="s">
        <v>8694</v>
      </c>
      <c r="AD2001" s="2" t="s">
        <v>139</v>
      </c>
      <c r="AE2001" s="2" t="s">
        <v>139</v>
      </c>
      <c r="AF2001" s="2" t="s">
        <v>8601</v>
      </c>
      <c r="AG2001" s="2" t="s">
        <v>8602</v>
      </c>
      <c r="AH2001" s="2" t="s">
        <v>8601</v>
      </c>
      <c r="AI2001" s="2" t="s">
        <v>158</v>
      </c>
      <c r="AJ2001" s="2" t="s">
        <v>12539</v>
      </c>
      <c r="AK2001" s="2" t="s">
        <v>139</v>
      </c>
      <c r="AL2001" s="2" t="s">
        <v>12540</v>
      </c>
      <c r="AM2001" s="2" t="s">
        <v>139</v>
      </c>
      <c r="AN2001" s="2" t="s">
        <v>139</v>
      </c>
      <c r="AO2001" s="2" t="s">
        <v>139</v>
      </c>
      <c r="AP2001" s="2" t="s">
        <v>6208</v>
      </c>
      <c r="AQ2001" s="2" t="s">
        <v>116</v>
      </c>
      <c r="AR2001" s="2" t="s">
        <v>112</v>
      </c>
    </row>
    <row r="2002" spans="8:44" ht="21" customHeight="1">
      <c r="H2002" s="2">
        <f t="shared" si="66"/>
        <v>2001</v>
      </c>
      <c r="I2002" s="2" t="str">
        <f t="shared" ca="1" si="67"/>
        <v>UTCNT2001</v>
      </c>
      <c r="K2002" s="2" t="s">
        <v>53</v>
      </c>
      <c r="L2002" s="2" t="s">
        <v>161</v>
      </c>
      <c r="M2002" s="4" t="s">
        <v>12541</v>
      </c>
      <c r="N2002" s="2" t="s">
        <v>12542</v>
      </c>
      <c r="O2002" s="2" t="s">
        <v>8908</v>
      </c>
      <c r="P2002" s="2" t="s">
        <v>12543</v>
      </c>
      <c r="Q2002" s="2" t="s">
        <v>113</v>
      </c>
      <c r="R2002" s="2" t="s">
        <v>12544</v>
      </c>
      <c r="S2002" s="2" t="s">
        <v>139</v>
      </c>
      <c r="T2002" s="2" t="s">
        <v>197</v>
      </c>
      <c r="U2002" s="2" t="s">
        <v>183</v>
      </c>
      <c r="V2002" s="2">
        <v>220000</v>
      </c>
      <c r="W2002" s="2">
        <v>228550</v>
      </c>
      <c r="X2002" s="2">
        <v>40</v>
      </c>
      <c r="Y2002" s="2" t="s">
        <v>139</v>
      </c>
      <c r="Z2002" s="2" t="s">
        <v>8616</v>
      </c>
      <c r="AA2002" s="2" t="s">
        <v>139</v>
      </c>
      <c r="AB2002" s="2" t="s">
        <v>12545</v>
      </c>
      <c r="AC2002" s="2" t="s">
        <v>8610</v>
      </c>
      <c r="AD2002" s="2" t="s">
        <v>139</v>
      </c>
      <c r="AE2002" s="2" t="s">
        <v>139</v>
      </c>
      <c r="AF2002" s="2" t="s">
        <v>990</v>
      </c>
      <c r="AG2002" s="2" t="s">
        <v>8602</v>
      </c>
      <c r="AH2002" s="2" t="s">
        <v>8601</v>
      </c>
      <c r="AI2002" s="2" t="s">
        <v>158</v>
      </c>
      <c r="AJ2002" s="2" t="s">
        <v>12546</v>
      </c>
      <c r="AK2002" s="2" t="s">
        <v>139</v>
      </c>
      <c r="AL2002" s="2" t="s">
        <v>12547</v>
      </c>
      <c r="AM2002" s="2" t="s">
        <v>139</v>
      </c>
      <c r="AN2002" s="2" t="s">
        <v>139</v>
      </c>
      <c r="AO2002" s="2" t="s">
        <v>139</v>
      </c>
      <c r="AP2002" s="2" t="s">
        <v>6355</v>
      </c>
      <c r="AQ2002" s="2" t="s">
        <v>113</v>
      </c>
      <c r="AR2002" s="2" t="s">
        <v>112</v>
      </c>
    </row>
    <row r="2003" spans="8:44" ht="21" customHeight="1">
      <c r="H2003" s="2">
        <f t="shared" si="66"/>
        <v>2002</v>
      </c>
      <c r="I2003" s="2" t="str">
        <f t="shared" ca="1" si="67"/>
        <v>UTCNT2002</v>
      </c>
      <c r="K2003" s="2" t="s">
        <v>53</v>
      </c>
      <c r="L2003" s="2" t="s">
        <v>161</v>
      </c>
      <c r="M2003" s="4" t="s">
        <v>12548</v>
      </c>
      <c r="N2003" s="2" t="s">
        <v>12416</v>
      </c>
      <c r="O2003" s="2" t="s">
        <v>8661</v>
      </c>
      <c r="P2003" s="2" t="s">
        <v>12549</v>
      </c>
      <c r="Q2003" s="2" t="s">
        <v>115</v>
      </c>
      <c r="R2003" s="2" t="s">
        <v>12550</v>
      </c>
      <c r="S2003" s="2" t="s">
        <v>139</v>
      </c>
      <c r="T2003" s="2" t="s">
        <v>197</v>
      </c>
      <c r="U2003" s="2" t="s">
        <v>183</v>
      </c>
      <c r="V2003" s="2">
        <v>198000</v>
      </c>
      <c r="W2003" s="2">
        <v>201092</v>
      </c>
      <c r="X2003" s="2">
        <v>50</v>
      </c>
      <c r="Y2003" s="2" t="s">
        <v>139</v>
      </c>
      <c r="Z2003" s="2" t="s">
        <v>8671</v>
      </c>
      <c r="AA2003" s="2" t="s">
        <v>139</v>
      </c>
      <c r="AB2003" s="2" t="s">
        <v>12551</v>
      </c>
      <c r="AC2003" s="2" t="s">
        <v>8738</v>
      </c>
      <c r="AD2003" s="2" t="s">
        <v>139</v>
      </c>
      <c r="AE2003" s="2" t="s">
        <v>139</v>
      </c>
      <c r="AF2003" s="2" t="s">
        <v>8601</v>
      </c>
      <c r="AG2003" s="2" t="s">
        <v>139</v>
      </c>
      <c r="AH2003" s="2" t="s">
        <v>8601</v>
      </c>
      <c r="AI2003" s="2" t="s">
        <v>158</v>
      </c>
      <c r="AJ2003" s="2" t="s">
        <v>12552</v>
      </c>
      <c r="AK2003" s="2" t="s">
        <v>139</v>
      </c>
      <c r="AL2003" s="2" t="s">
        <v>12553</v>
      </c>
      <c r="AM2003" s="2" t="s">
        <v>139</v>
      </c>
      <c r="AN2003" s="2" t="s">
        <v>139</v>
      </c>
      <c r="AO2003" s="2" t="s">
        <v>139</v>
      </c>
      <c r="AP2003" s="2" t="s">
        <v>5545</v>
      </c>
      <c r="AQ2003" s="2" t="s">
        <v>115</v>
      </c>
      <c r="AR2003" s="2" t="s">
        <v>112</v>
      </c>
    </row>
    <row r="2004" spans="8:44" ht="21" customHeight="1">
      <c r="H2004" s="2">
        <f t="shared" si="66"/>
        <v>2003</v>
      </c>
      <c r="I2004" s="2" t="str">
        <f t="shared" ca="1" si="67"/>
        <v>UTCNT2003</v>
      </c>
      <c r="K2004" s="2" t="s">
        <v>53</v>
      </c>
      <c r="L2004" s="2" t="s">
        <v>161</v>
      </c>
      <c r="M2004" s="4" t="s">
        <v>12554</v>
      </c>
      <c r="N2004" s="2" t="s">
        <v>12555</v>
      </c>
      <c r="O2004" s="2" t="s">
        <v>10598</v>
      </c>
      <c r="P2004" s="2" t="s">
        <v>12556</v>
      </c>
      <c r="Q2004" s="2" t="s">
        <v>113</v>
      </c>
      <c r="R2004" s="2" t="s">
        <v>12557</v>
      </c>
      <c r="S2004" s="2" t="s">
        <v>139</v>
      </c>
      <c r="T2004" s="2" t="s">
        <v>7632</v>
      </c>
      <c r="U2004" s="2" t="s">
        <v>182</v>
      </c>
      <c r="V2004" s="2">
        <v>220000</v>
      </c>
      <c r="W2004" s="2">
        <v>235925</v>
      </c>
      <c r="X2004" s="2">
        <v>45</v>
      </c>
      <c r="Y2004" s="2" t="s">
        <v>139</v>
      </c>
      <c r="Z2004" s="2" t="s">
        <v>8616</v>
      </c>
      <c r="AA2004" s="2" t="s">
        <v>139</v>
      </c>
      <c r="AB2004" s="2" t="s">
        <v>12558</v>
      </c>
      <c r="AC2004" s="2" t="s">
        <v>8618</v>
      </c>
      <c r="AD2004" s="2" t="s">
        <v>139</v>
      </c>
      <c r="AE2004" s="2" t="s">
        <v>139</v>
      </c>
      <c r="AF2004" s="2" t="s">
        <v>990</v>
      </c>
      <c r="AG2004" s="2" t="s">
        <v>8602</v>
      </c>
      <c r="AH2004" s="2" t="s">
        <v>8601</v>
      </c>
      <c r="AI2004" s="2" t="s">
        <v>158</v>
      </c>
      <c r="AJ2004" s="2" t="s">
        <v>12559</v>
      </c>
      <c r="AK2004" s="2" t="s">
        <v>139</v>
      </c>
      <c r="AL2004" s="2" t="s">
        <v>12560</v>
      </c>
      <c r="AM2004" s="2" t="s">
        <v>139</v>
      </c>
      <c r="AN2004" s="2" t="s">
        <v>139</v>
      </c>
      <c r="AO2004" s="2" t="s">
        <v>139</v>
      </c>
      <c r="AP2004" s="2" t="s">
        <v>6355</v>
      </c>
      <c r="AQ2004" s="2" t="s">
        <v>113</v>
      </c>
      <c r="AR2004" s="2" t="s">
        <v>112</v>
      </c>
    </row>
    <row r="2005" spans="8:44" ht="21" customHeight="1">
      <c r="H2005" s="2">
        <f t="shared" si="66"/>
        <v>2004</v>
      </c>
      <c r="I2005" s="2" t="str">
        <f t="shared" ca="1" si="67"/>
        <v>UTCNT2004</v>
      </c>
      <c r="K2005" s="2" t="s">
        <v>53</v>
      </c>
      <c r="L2005" s="2" t="s">
        <v>161</v>
      </c>
      <c r="M2005" s="4" t="s">
        <v>12561</v>
      </c>
      <c r="N2005" s="2" t="s">
        <v>12562</v>
      </c>
      <c r="O2005" s="2" t="s">
        <v>10335</v>
      </c>
      <c r="P2005" s="2" t="s">
        <v>12563</v>
      </c>
      <c r="Q2005" s="2" t="s">
        <v>113</v>
      </c>
      <c r="R2005" s="2" t="s">
        <v>12564</v>
      </c>
      <c r="S2005" s="2" t="s">
        <v>139</v>
      </c>
      <c r="T2005" s="2" t="s">
        <v>197</v>
      </c>
      <c r="U2005" s="2" t="s">
        <v>183</v>
      </c>
      <c r="V2005" s="2">
        <v>220000</v>
      </c>
      <c r="W2005" s="2">
        <v>237187</v>
      </c>
      <c r="X2005" s="2">
        <v>50</v>
      </c>
      <c r="Y2005" s="2" t="s">
        <v>139</v>
      </c>
      <c r="Z2005" s="2" t="s">
        <v>8616</v>
      </c>
      <c r="AA2005" s="2" t="s">
        <v>12565</v>
      </c>
      <c r="AB2005" s="2" t="s">
        <v>12566</v>
      </c>
      <c r="AC2005" s="2" t="s">
        <v>8738</v>
      </c>
      <c r="AD2005" s="2" t="s">
        <v>139</v>
      </c>
      <c r="AE2005" s="2" t="s">
        <v>139</v>
      </c>
      <c r="AF2005" s="2" t="s">
        <v>990</v>
      </c>
      <c r="AG2005" s="2" t="s">
        <v>8602</v>
      </c>
      <c r="AH2005" s="2" t="s">
        <v>8601</v>
      </c>
      <c r="AI2005" s="2" t="s">
        <v>158</v>
      </c>
      <c r="AJ2005" s="2" t="s">
        <v>12567</v>
      </c>
      <c r="AK2005" s="2" t="s">
        <v>139</v>
      </c>
      <c r="AL2005" s="2" t="s">
        <v>12568</v>
      </c>
      <c r="AM2005" s="2" t="s">
        <v>139</v>
      </c>
      <c r="AN2005" s="2" t="s">
        <v>139</v>
      </c>
      <c r="AO2005" s="2" t="s">
        <v>139</v>
      </c>
      <c r="AP2005" s="2" t="s">
        <v>139</v>
      </c>
      <c r="AQ2005" s="2" t="s">
        <v>113</v>
      </c>
      <c r="AR2005" s="2" t="s">
        <v>112</v>
      </c>
    </row>
    <row r="2006" spans="8:44" ht="21" customHeight="1">
      <c r="H2006" s="2">
        <f t="shared" si="66"/>
        <v>2005</v>
      </c>
      <c r="I2006" s="2" t="str">
        <f t="shared" ca="1" si="67"/>
        <v>UTCNT2005</v>
      </c>
      <c r="K2006" s="2" t="s">
        <v>53</v>
      </c>
      <c r="L2006" s="2" t="s">
        <v>161</v>
      </c>
      <c r="M2006" s="4" t="s">
        <v>12569</v>
      </c>
      <c r="N2006" s="2" t="s">
        <v>12570</v>
      </c>
      <c r="O2006" s="2" t="s">
        <v>9260</v>
      </c>
      <c r="P2006" s="2" t="s">
        <v>12571</v>
      </c>
      <c r="Q2006" s="2" t="s">
        <v>113</v>
      </c>
      <c r="R2006" s="2" t="s">
        <v>12572</v>
      </c>
      <c r="S2006" s="2" t="s">
        <v>139</v>
      </c>
      <c r="T2006" s="2" t="s">
        <v>7632</v>
      </c>
      <c r="U2006" s="2" t="s">
        <v>323</v>
      </c>
      <c r="V2006" s="2">
        <v>205000</v>
      </c>
      <c r="W2006" s="2">
        <v>227143</v>
      </c>
      <c r="X2006" s="2">
        <v>39</v>
      </c>
      <c r="Y2006" s="2" t="s">
        <v>139</v>
      </c>
      <c r="Z2006" s="2" t="s">
        <v>8616</v>
      </c>
      <c r="AA2006" s="2" t="s">
        <v>139</v>
      </c>
      <c r="AB2006" s="2" t="s">
        <v>12573</v>
      </c>
      <c r="AC2006" s="2" t="s">
        <v>10969</v>
      </c>
      <c r="AD2006" s="2" t="s">
        <v>139</v>
      </c>
      <c r="AE2006" s="2" t="s">
        <v>139</v>
      </c>
      <c r="AF2006" s="2" t="s">
        <v>990</v>
      </c>
      <c r="AG2006" s="2" t="s">
        <v>8637</v>
      </c>
      <c r="AH2006" s="2" t="s">
        <v>8601</v>
      </c>
      <c r="AI2006" s="2" t="s">
        <v>158</v>
      </c>
      <c r="AJ2006" s="2" t="s">
        <v>12574</v>
      </c>
      <c r="AK2006" s="2" t="s">
        <v>139</v>
      </c>
      <c r="AL2006" s="2" t="s">
        <v>12575</v>
      </c>
      <c r="AM2006" s="2" t="s">
        <v>139</v>
      </c>
      <c r="AN2006" s="2" t="s">
        <v>139</v>
      </c>
      <c r="AO2006" s="2" t="s">
        <v>139</v>
      </c>
      <c r="AP2006" s="2" t="s">
        <v>6355</v>
      </c>
      <c r="AQ2006" s="2" t="s">
        <v>113</v>
      </c>
      <c r="AR2006" s="2" t="s">
        <v>112</v>
      </c>
    </row>
    <row r="2007" spans="8:44" ht="21" customHeight="1">
      <c r="H2007" s="2">
        <f t="shared" si="66"/>
        <v>2006</v>
      </c>
      <c r="I2007" s="2" t="str">
        <f t="shared" ca="1" si="67"/>
        <v>UTCNT2006</v>
      </c>
      <c r="K2007" s="2" t="s">
        <v>53</v>
      </c>
      <c r="L2007" s="2" t="s">
        <v>161</v>
      </c>
      <c r="M2007" s="4" t="s">
        <v>12576</v>
      </c>
      <c r="N2007" s="2" t="s">
        <v>12577</v>
      </c>
      <c r="O2007" s="2" t="s">
        <v>8594</v>
      </c>
      <c r="P2007" s="2" t="s">
        <v>12578</v>
      </c>
      <c r="Q2007" s="2" t="s">
        <v>114</v>
      </c>
      <c r="R2007" s="2" t="s">
        <v>12579</v>
      </c>
      <c r="S2007" s="2" t="s">
        <v>139</v>
      </c>
      <c r="T2007" s="2" t="s">
        <v>197</v>
      </c>
      <c r="U2007" s="2" t="s">
        <v>183</v>
      </c>
      <c r="V2007" s="2">
        <v>235000</v>
      </c>
      <c r="W2007" s="2">
        <v>273756</v>
      </c>
      <c r="X2007" s="2">
        <v>32</v>
      </c>
      <c r="Y2007" s="2" t="s">
        <v>139</v>
      </c>
      <c r="Z2007" s="2" t="s">
        <v>8616</v>
      </c>
      <c r="AA2007" s="2" t="s">
        <v>139</v>
      </c>
      <c r="AB2007" s="2" t="s">
        <v>12580</v>
      </c>
      <c r="AC2007" s="2" t="s">
        <v>8911</v>
      </c>
      <c r="AD2007" s="2" t="s">
        <v>139</v>
      </c>
      <c r="AE2007" s="2" t="s">
        <v>139</v>
      </c>
      <c r="AF2007" s="2" t="s">
        <v>8601</v>
      </c>
      <c r="AG2007" s="2" t="s">
        <v>8602</v>
      </c>
      <c r="AH2007" s="2" t="s">
        <v>8601</v>
      </c>
      <c r="AI2007" s="2" t="s">
        <v>158</v>
      </c>
      <c r="AJ2007" s="2" t="s">
        <v>12581</v>
      </c>
      <c r="AK2007" s="2" t="s">
        <v>139</v>
      </c>
      <c r="AL2007" s="2" t="s">
        <v>12582</v>
      </c>
      <c r="AM2007" s="2" t="s">
        <v>139</v>
      </c>
      <c r="AN2007" s="2" t="s">
        <v>139</v>
      </c>
      <c r="AO2007" s="2" t="s">
        <v>139</v>
      </c>
      <c r="AP2007" s="2" t="s">
        <v>5545</v>
      </c>
      <c r="AQ2007" s="2" t="s">
        <v>114</v>
      </c>
      <c r="AR2007" s="2" t="s">
        <v>112</v>
      </c>
    </row>
    <row r="2008" spans="8:44" ht="21" customHeight="1">
      <c r="H2008" s="2">
        <f t="shared" si="66"/>
        <v>2007</v>
      </c>
      <c r="I2008" s="2" t="str">
        <f t="shared" ca="1" si="67"/>
        <v>UTCNT2007</v>
      </c>
      <c r="K2008" s="2" t="s">
        <v>53</v>
      </c>
      <c r="L2008" s="2" t="s">
        <v>161</v>
      </c>
      <c r="M2008" s="4" t="s">
        <v>12583</v>
      </c>
      <c r="N2008" s="2" t="s">
        <v>12584</v>
      </c>
      <c r="O2008" s="2" t="s">
        <v>8661</v>
      </c>
      <c r="P2008" s="2" t="s">
        <v>12585</v>
      </c>
      <c r="Q2008" s="2" t="s">
        <v>114</v>
      </c>
      <c r="R2008" s="2" t="s">
        <v>12586</v>
      </c>
      <c r="S2008" s="2" t="s">
        <v>139</v>
      </c>
      <c r="T2008" s="2" t="s">
        <v>8597</v>
      </c>
      <c r="U2008" s="2" t="s">
        <v>183</v>
      </c>
      <c r="V2008" s="2">
        <v>250000</v>
      </c>
      <c r="W2008" s="2">
        <v>250000</v>
      </c>
      <c r="X2008" s="2">
        <v>50</v>
      </c>
      <c r="Y2008" s="2" t="s">
        <v>139</v>
      </c>
      <c r="Z2008" s="2" t="s">
        <v>1054</v>
      </c>
      <c r="AA2008" s="2" t="s">
        <v>139</v>
      </c>
      <c r="AB2008" s="2" t="s">
        <v>12587</v>
      </c>
      <c r="AC2008" s="2" t="s">
        <v>10661</v>
      </c>
      <c r="AD2008" s="2" t="s">
        <v>139</v>
      </c>
      <c r="AE2008" s="2" t="s">
        <v>139</v>
      </c>
      <c r="AF2008" s="2" t="s">
        <v>8601</v>
      </c>
      <c r="AG2008" s="2" t="s">
        <v>8602</v>
      </c>
      <c r="AH2008" s="2" t="s">
        <v>8601</v>
      </c>
      <c r="AI2008" s="2" t="s">
        <v>158</v>
      </c>
      <c r="AJ2008" s="2" t="s">
        <v>12588</v>
      </c>
      <c r="AK2008" s="2" t="s">
        <v>139</v>
      </c>
      <c r="AL2008" s="2" t="s">
        <v>12589</v>
      </c>
      <c r="AM2008" s="2" t="s">
        <v>139</v>
      </c>
      <c r="AN2008" s="2" t="s">
        <v>139</v>
      </c>
      <c r="AO2008" s="2" t="s">
        <v>139</v>
      </c>
      <c r="AP2008" s="2" t="s">
        <v>139</v>
      </c>
      <c r="AQ2008" s="2" t="s">
        <v>114</v>
      </c>
      <c r="AR2008" s="2" t="s">
        <v>112</v>
      </c>
    </row>
    <row r="2009" spans="8:44" ht="21" customHeight="1">
      <c r="H2009" s="2">
        <f t="shared" si="66"/>
        <v>2008</v>
      </c>
      <c r="I2009" s="2" t="str">
        <f t="shared" ca="1" si="67"/>
        <v>UTCNT2008</v>
      </c>
      <c r="K2009" s="2" t="s">
        <v>53</v>
      </c>
      <c r="L2009" s="2" t="s">
        <v>161</v>
      </c>
      <c r="M2009" s="4" t="s">
        <v>12590</v>
      </c>
      <c r="N2009" s="2" t="s">
        <v>12584</v>
      </c>
      <c r="O2009" s="2" t="s">
        <v>8661</v>
      </c>
      <c r="P2009" s="2" t="s">
        <v>12591</v>
      </c>
      <c r="Q2009" s="2" t="s">
        <v>114</v>
      </c>
      <c r="R2009" s="2" t="s">
        <v>12586</v>
      </c>
      <c r="S2009" s="2" t="s">
        <v>139</v>
      </c>
      <c r="T2009" s="2" t="s">
        <v>8597</v>
      </c>
      <c r="U2009" s="2" t="s">
        <v>183</v>
      </c>
      <c r="V2009" s="2">
        <v>220000</v>
      </c>
      <c r="W2009" s="2">
        <v>220000</v>
      </c>
      <c r="X2009" s="2">
        <v>55</v>
      </c>
      <c r="Y2009" s="2" t="s">
        <v>139</v>
      </c>
      <c r="Z2009" s="2" t="s">
        <v>1054</v>
      </c>
      <c r="AA2009" s="2" t="s">
        <v>139</v>
      </c>
      <c r="AB2009" s="2" t="s">
        <v>12587</v>
      </c>
      <c r="AC2009" s="2" t="s">
        <v>10661</v>
      </c>
      <c r="AD2009" s="2" t="s">
        <v>139</v>
      </c>
      <c r="AE2009" s="2" t="s">
        <v>139</v>
      </c>
      <c r="AF2009" s="2" t="s">
        <v>8601</v>
      </c>
      <c r="AG2009" s="2" t="s">
        <v>8602</v>
      </c>
      <c r="AH2009" s="2" t="s">
        <v>8601</v>
      </c>
      <c r="AI2009" s="2" t="s">
        <v>158</v>
      </c>
      <c r="AJ2009" s="2" t="s">
        <v>12588</v>
      </c>
      <c r="AK2009" s="2" t="s">
        <v>139</v>
      </c>
      <c r="AL2009" s="2" t="s">
        <v>12592</v>
      </c>
      <c r="AM2009" s="2" t="s">
        <v>139</v>
      </c>
      <c r="AN2009" s="2" t="s">
        <v>139</v>
      </c>
      <c r="AO2009" s="2" t="s">
        <v>139</v>
      </c>
      <c r="AP2009" s="2" t="s">
        <v>139</v>
      </c>
      <c r="AQ2009" s="2" t="s">
        <v>114</v>
      </c>
      <c r="AR2009" s="2" t="s">
        <v>112</v>
      </c>
    </row>
    <row r="2010" spans="8:44" ht="21" customHeight="1">
      <c r="H2010" s="2">
        <f t="shared" si="66"/>
        <v>2009</v>
      </c>
      <c r="I2010" s="2" t="str">
        <f t="shared" ca="1" si="67"/>
        <v>UTCNT2009</v>
      </c>
      <c r="K2010" s="2" t="s">
        <v>53</v>
      </c>
      <c r="L2010" s="2" t="s">
        <v>161</v>
      </c>
      <c r="M2010" s="4" t="s">
        <v>12593</v>
      </c>
      <c r="N2010" s="2" t="s">
        <v>12594</v>
      </c>
      <c r="O2010" s="2" t="s">
        <v>8594</v>
      </c>
      <c r="P2010" s="2" t="s">
        <v>12595</v>
      </c>
      <c r="Q2010" s="2" t="s">
        <v>115</v>
      </c>
      <c r="R2010" s="2" t="s">
        <v>12596</v>
      </c>
      <c r="S2010" s="2" t="s">
        <v>139</v>
      </c>
      <c r="T2010" s="2" t="s">
        <v>8597</v>
      </c>
      <c r="U2010" s="2" t="s">
        <v>287</v>
      </c>
      <c r="V2010" s="2">
        <v>220000</v>
      </c>
      <c r="W2010" s="2">
        <v>275000</v>
      </c>
      <c r="X2010" s="2">
        <v>38</v>
      </c>
      <c r="Y2010" s="2" t="s">
        <v>139</v>
      </c>
      <c r="Z2010" s="2" t="s">
        <v>8671</v>
      </c>
      <c r="AA2010" s="2" t="s">
        <v>139</v>
      </c>
      <c r="AB2010" s="2" t="s">
        <v>12597</v>
      </c>
      <c r="AC2010" s="2" t="s">
        <v>8911</v>
      </c>
      <c r="AD2010" s="2" t="s">
        <v>139</v>
      </c>
      <c r="AE2010" s="2" t="s">
        <v>139</v>
      </c>
      <c r="AF2010" s="2" t="s">
        <v>990</v>
      </c>
      <c r="AG2010" s="2" t="s">
        <v>8602</v>
      </c>
      <c r="AH2010" s="2" t="s">
        <v>8601</v>
      </c>
      <c r="AI2010" s="2" t="s">
        <v>158</v>
      </c>
      <c r="AJ2010" s="2" t="s">
        <v>12598</v>
      </c>
      <c r="AK2010" s="2" t="s">
        <v>139</v>
      </c>
      <c r="AL2010" s="2" t="s">
        <v>12599</v>
      </c>
      <c r="AM2010" s="2" t="s">
        <v>139</v>
      </c>
      <c r="AN2010" s="2" t="s">
        <v>139</v>
      </c>
      <c r="AO2010" s="2" t="s">
        <v>139</v>
      </c>
      <c r="AP2010" s="2" t="s">
        <v>6208</v>
      </c>
      <c r="AQ2010" s="2" t="s">
        <v>115</v>
      </c>
      <c r="AR2010" s="2" t="s">
        <v>112</v>
      </c>
    </row>
    <row r="2011" spans="8:44" ht="21" customHeight="1">
      <c r="H2011" s="2">
        <f t="shared" si="66"/>
        <v>2010</v>
      </c>
      <c r="I2011" s="2" t="str">
        <f t="shared" ca="1" si="67"/>
        <v>UTCNT2010</v>
      </c>
      <c r="K2011" s="2" t="s">
        <v>53</v>
      </c>
      <c r="L2011" s="2" t="s">
        <v>161</v>
      </c>
      <c r="M2011" s="4" t="s">
        <v>12600</v>
      </c>
      <c r="N2011" s="2" t="s">
        <v>12594</v>
      </c>
      <c r="O2011" s="2" t="s">
        <v>8594</v>
      </c>
      <c r="P2011" s="2" t="s">
        <v>12601</v>
      </c>
      <c r="Q2011" s="2" t="s">
        <v>115</v>
      </c>
      <c r="R2011" s="2" t="s">
        <v>12596</v>
      </c>
      <c r="S2011" s="2" t="s">
        <v>139</v>
      </c>
      <c r="T2011" s="2" t="s">
        <v>8597</v>
      </c>
      <c r="U2011" s="2" t="s">
        <v>183</v>
      </c>
      <c r="V2011" s="2">
        <v>220000</v>
      </c>
      <c r="W2011" s="2">
        <v>282857</v>
      </c>
      <c r="X2011" s="2">
        <v>38</v>
      </c>
      <c r="Y2011" s="2" t="s">
        <v>139</v>
      </c>
      <c r="Z2011" s="2" t="s">
        <v>8671</v>
      </c>
      <c r="AA2011" s="2" t="s">
        <v>139</v>
      </c>
      <c r="AB2011" s="2" t="s">
        <v>12597</v>
      </c>
      <c r="AC2011" s="2" t="s">
        <v>8911</v>
      </c>
      <c r="AD2011" s="2" t="s">
        <v>139</v>
      </c>
      <c r="AE2011" s="2" t="s">
        <v>139</v>
      </c>
      <c r="AF2011" s="2" t="s">
        <v>990</v>
      </c>
      <c r="AG2011" s="2" t="s">
        <v>8602</v>
      </c>
      <c r="AH2011" s="2" t="s">
        <v>8601</v>
      </c>
      <c r="AI2011" s="2" t="s">
        <v>158</v>
      </c>
      <c r="AJ2011" s="2" t="s">
        <v>12598</v>
      </c>
      <c r="AK2011" s="2" t="s">
        <v>139</v>
      </c>
      <c r="AL2011" s="2" t="s">
        <v>12602</v>
      </c>
      <c r="AM2011" s="2" t="s">
        <v>139</v>
      </c>
      <c r="AN2011" s="2" t="s">
        <v>139</v>
      </c>
      <c r="AO2011" s="2" t="s">
        <v>139</v>
      </c>
      <c r="AP2011" s="2" t="s">
        <v>6355</v>
      </c>
      <c r="AQ2011" s="2" t="s">
        <v>115</v>
      </c>
      <c r="AR2011" s="2" t="s">
        <v>112</v>
      </c>
    </row>
    <row r="2012" spans="8:44" ht="21" customHeight="1">
      <c r="H2012" s="2">
        <f t="shared" si="66"/>
        <v>2011</v>
      </c>
      <c r="I2012" s="2" t="str">
        <f t="shared" ca="1" si="67"/>
        <v>UTCNT2011</v>
      </c>
      <c r="K2012" s="2" t="s">
        <v>53</v>
      </c>
      <c r="L2012" s="2" t="s">
        <v>161</v>
      </c>
      <c r="M2012" s="4" t="s">
        <v>12603</v>
      </c>
      <c r="N2012" s="2" t="s">
        <v>12604</v>
      </c>
      <c r="O2012" s="2" t="s">
        <v>8661</v>
      </c>
      <c r="P2012" s="2" t="s">
        <v>12605</v>
      </c>
      <c r="Q2012" s="2" t="s">
        <v>115</v>
      </c>
      <c r="R2012" s="2" t="s">
        <v>12606</v>
      </c>
      <c r="S2012" s="2" t="s">
        <v>139</v>
      </c>
      <c r="T2012" s="2" t="s">
        <v>7632</v>
      </c>
      <c r="U2012" s="2" t="s">
        <v>183</v>
      </c>
      <c r="V2012" s="2">
        <v>90000</v>
      </c>
      <c r="W2012" s="2">
        <v>90000</v>
      </c>
      <c r="X2012" s="2">
        <v>55</v>
      </c>
      <c r="Y2012" s="2" t="s">
        <v>139</v>
      </c>
      <c r="Z2012" s="2" t="s">
        <v>1054</v>
      </c>
      <c r="AA2012" s="2" t="s">
        <v>139</v>
      </c>
      <c r="AB2012" s="2" t="s">
        <v>12607</v>
      </c>
      <c r="AC2012" s="2" t="s">
        <v>12608</v>
      </c>
      <c r="AD2012" s="2" t="s">
        <v>139</v>
      </c>
      <c r="AE2012" s="2" t="s">
        <v>139</v>
      </c>
      <c r="AF2012" s="2" t="s">
        <v>8601</v>
      </c>
      <c r="AG2012" s="2" t="s">
        <v>8602</v>
      </c>
      <c r="AH2012" s="2" t="s">
        <v>8601</v>
      </c>
      <c r="AI2012" s="2" t="s">
        <v>158</v>
      </c>
      <c r="AJ2012" s="2" t="s">
        <v>12609</v>
      </c>
      <c r="AK2012" s="2" t="s">
        <v>139</v>
      </c>
      <c r="AL2012" s="2" t="s">
        <v>12610</v>
      </c>
      <c r="AM2012" s="2" t="s">
        <v>139</v>
      </c>
      <c r="AN2012" s="2" t="s">
        <v>139</v>
      </c>
      <c r="AO2012" s="2" t="s">
        <v>139</v>
      </c>
      <c r="AP2012" s="2" t="s">
        <v>5995</v>
      </c>
      <c r="AQ2012" s="2" t="s">
        <v>115</v>
      </c>
      <c r="AR2012" s="2" t="s">
        <v>112</v>
      </c>
    </row>
    <row r="2013" spans="8:44" ht="21" customHeight="1">
      <c r="H2013" s="2">
        <f t="shared" si="66"/>
        <v>2012</v>
      </c>
      <c r="I2013" s="2" t="str">
        <f t="shared" ca="1" si="67"/>
        <v>UTCNT2012</v>
      </c>
      <c r="K2013" s="2" t="s">
        <v>53</v>
      </c>
      <c r="L2013" s="2" t="s">
        <v>161</v>
      </c>
      <c r="M2013" s="4" t="s">
        <v>12611</v>
      </c>
      <c r="N2013" s="2" t="s">
        <v>12604</v>
      </c>
      <c r="O2013" s="2" t="s">
        <v>8661</v>
      </c>
      <c r="P2013" s="2" t="s">
        <v>12612</v>
      </c>
      <c r="Q2013" s="2" t="s">
        <v>115</v>
      </c>
      <c r="R2013" s="2" t="s">
        <v>12606</v>
      </c>
      <c r="S2013" s="2" t="s">
        <v>139</v>
      </c>
      <c r="T2013" s="2" t="s">
        <v>7632</v>
      </c>
      <c r="U2013" s="2" t="s">
        <v>183</v>
      </c>
      <c r="V2013" s="2">
        <v>168000</v>
      </c>
      <c r="W2013" s="2">
        <v>168000</v>
      </c>
      <c r="X2013" s="2">
        <v>55</v>
      </c>
      <c r="Y2013" s="2" t="s">
        <v>139</v>
      </c>
      <c r="Z2013" s="2" t="s">
        <v>8616</v>
      </c>
      <c r="AA2013" s="2" t="s">
        <v>139</v>
      </c>
      <c r="AB2013" s="2" t="s">
        <v>12607</v>
      </c>
      <c r="AC2013" s="2" t="s">
        <v>12608</v>
      </c>
      <c r="AD2013" s="2" t="s">
        <v>139</v>
      </c>
      <c r="AE2013" s="2" t="s">
        <v>139</v>
      </c>
      <c r="AF2013" s="2" t="s">
        <v>8601</v>
      </c>
      <c r="AG2013" s="2" t="s">
        <v>8602</v>
      </c>
      <c r="AH2013" s="2" t="s">
        <v>8601</v>
      </c>
      <c r="AI2013" s="2" t="s">
        <v>158</v>
      </c>
      <c r="AJ2013" s="2" t="s">
        <v>12613</v>
      </c>
      <c r="AK2013" s="2" t="s">
        <v>139</v>
      </c>
      <c r="AL2013" s="2" t="s">
        <v>12614</v>
      </c>
      <c r="AM2013" s="2" t="s">
        <v>139</v>
      </c>
      <c r="AN2013" s="2" t="s">
        <v>139</v>
      </c>
      <c r="AO2013" s="2" t="s">
        <v>139</v>
      </c>
      <c r="AP2013" s="2" t="s">
        <v>5545</v>
      </c>
      <c r="AQ2013" s="2" t="s">
        <v>115</v>
      </c>
      <c r="AR2013" s="2" t="s">
        <v>112</v>
      </c>
    </row>
    <row r="2014" spans="8:44" ht="21" customHeight="1">
      <c r="H2014" s="2">
        <f t="shared" si="66"/>
        <v>2013</v>
      </c>
      <c r="I2014" s="2" t="str">
        <f t="shared" ca="1" si="67"/>
        <v>UTCNT2013</v>
      </c>
      <c r="K2014" s="2" t="s">
        <v>53</v>
      </c>
      <c r="L2014" s="2" t="s">
        <v>161</v>
      </c>
      <c r="M2014" s="4" t="s">
        <v>12615</v>
      </c>
      <c r="N2014" s="2" t="s">
        <v>12616</v>
      </c>
      <c r="O2014" s="2" t="s">
        <v>8718</v>
      </c>
      <c r="P2014" s="2" t="s">
        <v>12617</v>
      </c>
      <c r="Q2014" s="2" t="s">
        <v>115</v>
      </c>
      <c r="R2014" s="2" t="s">
        <v>12618</v>
      </c>
      <c r="S2014" s="2" t="s">
        <v>139</v>
      </c>
      <c r="T2014" s="2" t="s">
        <v>197</v>
      </c>
      <c r="U2014" s="2" t="s">
        <v>183</v>
      </c>
      <c r="V2014" s="2">
        <v>184000</v>
      </c>
      <c r="W2014" s="2">
        <v>224250</v>
      </c>
      <c r="X2014" s="2">
        <v>40</v>
      </c>
      <c r="Y2014" s="2" t="s">
        <v>139</v>
      </c>
      <c r="Z2014" s="2" t="s">
        <v>8616</v>
      </c>
      <c r="AA2014" s="2" t="s">
        <v>139</v>
      </c>
      <c r="AB2014" s="2" t="s">
        <v>12607</v>
      </c>
      <c r="AC2014" s="2" t="s">
        <v>8738</v>
      </c>
      <c r="AD2014" s="2" t="s">
        <v>139</v>
      </c>
      <c r="AE2014" s="2" t="s">
        <v>139</v>
      </c>
      <c r="AF2014" s="2" t="s">
        <v>8601</v>
      </c>
      <c r="AG2014" s="2" t="s">
        <v>8602</v>
      </c>
      <c r="AH2014" s="2" t="s">
        <v>8601</v>
      </c>
      <c r="AI2014" s="2" t="s">
        <v>158</v>
      </c>
      <c r="AJ2014" s="2" t="s">
        <v>12619</v>
      </c>
      <c r="AK2014" s="2" t="s">
        <v>139</v>
      </c>
      <c r="AL2014" s="2" t="s">
        <v>12620</v>
      </c>
      <c r="AM2014" s="2" t="s">
        <v>139</v>
      </c>
      <c r="AN2014" s="2" t="s">
        <v>139</v>
      </c>
      <c r="AO2014" s="2" t="s">
        <v>139</v>
      </c>
      <c r="AP2014" s="2" t="s">
        <v>5545</v>
      </c>
      <c r="AQ2014" s="2" t="s">
        <v>115</v>
      </c>
      <c r="AR2014" s="2" t="s">
        <v>112</v>
      </c>
    </row>
    <row r="2015" spans="8:44" ht="21" customHeight="1">
      <c r="H2015" s="2">
        <f t="shared" si="66"/>
        <v>2014</v>
      </c>
      <c r="I2015" s="2" t="str">
        <f t="shared" ca="1" si="67"/>
        <v>UTCNT2014</v>
      </c>
      <c r="K2015" s="2" t="s">
        <v>53</v>
      </c>
      <c r="L2015" s="2" t="s">
        <v>161</v>
      </c>
      <c r="M2015" s="4" t="s">
        <v>12621</v>
      </c>
      <c r="N2015" s="2" t="s">
        <v>12616</v>
      </c>
      <c r="O2015" s="2" t="s">
        <v>8718</v>
      </c>
      <c r="P2015" s="2" t="s">
        <v>12622</v>
      </c>
      <c r="Q2015" s="2" t="s">
        <v>115</v>
      </c>
      <c r="R2015" s="2" t="s">
        <v>12618</v>
      </c>
      <c r="S2015" s="2" t="s">
        <v>139</v>
      </c>
      <c r="T2015" s="2" t="s">
        <v>197</v>
      </c>
      <c r="U2015" s="2" t="s">
        <v>183</v>
      </c>
      <c r="V2015" s="2">
        <v>184000</v>
      </c>
      <c r="W2015" s="2">
        <v>224250</v>
      </c>
      <c r="X2015" s="2">
        <v>45</v>
      </c>
      <c r="Y2015" s="2" t="s">
        <v>139</v>
      </c>
      <c r="Z2015" s="2" t="s">
        <v>8616</v>
      </c>
      <c r="AA2015" s="2" t="s">
        <v>139</v>
      </c>
      <c r="AB2015" s="2" t="s">
        <v>12607</v>
      </c>
      <c r="AC2015" s="2" t="s">
        <v>8738</v>
      </c>
      <c r="AD2015" s="2" t="s">
        <v>139</v>
      </c>
      <c r="AE2015" s="2" t="s">
        <v>139</v>
      </c>
      <c r="AF2015" s="2" t="s">
        <v>8601</v>
      </c>
      <c r="AG2015" s="2" t="s">
        <v>8602</v>
      </c>
      <c r="AH2015" s="2" t="s">
        <v>8601</v>
      </c>
      <c r="AI2015" s="2" t="s">
        <v>158</v>
      </c>
      <c r="AJ2015" s="2" t="s">
        <v>12623</v>
      </c>
      <c r="AK2015" s="2" t="s">
        <v>139</v>
      </c>
      <c r="AL2015" s="2" t="s">
        <v>12624</v>
      </c>
      <c r="AM2015" s="2" t="s">
        <v>139</v>
      </c>
      <c r="AN2015" s="2" t="s">
        <v>139</v>
      </c>
      <c r="AO2015" s="2" t="s">
        <v>139</v>
      </c>
      <c r="AP2015" s="2" t="s">
        <v>5545</v>
      </c>
      <c r="AQ2015" s="2" t="s">
        <v>115</v>
      </c>
      <c r="AR2015" s="2" t="s">
        <v>112</v>
      </c>
    </row>
    <row r="2016" spans="8:44" ht="21" customHeight="1">
      <c r="H2016" s="2">
        <f t="shared" si="66"/>
        <v>2015</v>
      </c>
      <c r="I2016" s="2" t="str">
        <f t="shared" ca="1" si="67"/>
        <v>UTCNT2015</v>
      </c>
      <c r="K2016" s="2" t="s">
        <v>53</v>
      </c>
      <c r="L2016" s="2" t="s">
        <v>161</v>
      </c>
      <c r="M2016" s="4" t="s">
        <v>12625</v>
      </c>
      <c r="N2016" s="2" t="s">
        <v>12616</v>
      </c>
      <c r="O2016" s="2" t="s">
        <v>8718</v>
      </c>
      <c r="P2016" s="2" t="s">
        <v>12626</v>
      </c>
      <c r="Q2016" s="2" t="s">
        <v>115</v>
      </c>
      <c r="R2016" s="2" t="s">
        <v>12618</v>
      </c>
      <c r="S2016" s="2" t="s">
        <v>139</v>
      </c>
      <c r="T2016" s="2" t="s">
        <v>197</v>
      </c>
      <c r="U2016" s="2" t="s">
        <v>183</v>
      </c>
      <c r="V2016" s="2">
        <v>184000</v>
      </c>
      <c r="W2016" s="2">
        <v>224250</v>
      </c>
      <c r="X2016" s="2">
        <v>40</v>
      </c>
      <c r="Y2016" s="2" t="s">
        <v>139</v>
      </c>
      <c r="Z2016" s="2" t="s">
        <v>8616</v>
      </c>
      <c r="AA2016" s="2" t="s">
        <v>139</v>
      </c>
      <c r="AB2016" s="2" t="s">
        <v>12607</v>
      </c>
      <c r="AC2016" s="2" t="s">
        <v>8738</v>
      </c>
      <c r="AD2016" s="2" t="s">
        <v>139</v>
      </c>
      <c r="AE2016" s="2" t="s">
        <v>139</v>
      </c>
      <c r="AF2016" s="2" t="s">
        <v>8601</v>
      </c>
      <c r="AG2016" s="2" t="s">
        <v>8602</v>
      </c>
      <c r="AH2016" s="2" t="s">
        <v>8601</v>
      </c>
      <c r="AI2016" s="2" t="s">
        <v>158</v>
      </c>
      <c r="AJ2016" s="2" t="s">
        <v>12619</v>
      </c>
      <c r="AK2016" s="2" t="s">
        <v>139</v>
      </c>
      <c r="AL2016" s="2" t="s">
        <v>12627</v>
      </c>
      <c r="AM2016" s="2" t="s">
        <v>139</v>
      </c>
      <c r="AN2016" s="2" t="s">
        <v>139</v>
      </c>
      <c r="AO2016" s="2" t="s">
        <v>139</v>
      </c>
      <c r="AP2016" s="2" t="s">
        <v>5545</v>
      </c>
      <c r="AQ2016" s="2" t="s">
        <v>115</v>
      </c>
      <c r="AR2016" s="2" t="s">
        <v>112</v>
      </c>
    </row>
    <row r="2017" spans="8:44" ht="21" customHeight="1">
      <c r="H2017" s="2">
        <f t="shared" si="66"/>
        <v>2016</v>
      </c>
      <c r="I2017" s="2" t="str">
        <f t="shared" ca="1" si="67"/>
        <v>UTCNT2016</v>
      </c>
      <c r="K2017" s="2" t="s">
        <v>53</v>
      </c>
      <c r="L2017" s="2" t="s">
        <v>161</v>
      </c>
      <c r="M2017" s="4" t="s">
        <v>12628</v>
      </c>
      <c r="N2017" s="2" t="s">
        <v>12534</v>
      </c>
      <c r="O2017" s="2" t="s">
        <v>8718</v>
      </c>
      <c r="P2017" s="2" t="s">
        <v>12629</v>
      </c>
      <c r="Q2017" s="2" t="s">
        <v>116</v>
      </c>
      <c r="R2017" s="2" t="s">
        <v>12536</v>
      </c>
      <c r="S2017" s="2" t="s">
        <v>139</v>
      </c>
      <c r="T2017" s="2" t="s">
        <v>197</v>
      </c>
      <c r="U2017" s="2" t="s">
        <v>183</v>
      </c>
      <c r="V2017" s="2">
        <v>216000</v>
      </c>
      <c r="W2017" s="2">
        <v>229780</v>
      </c>
      <c r="X2017" s="2">
        <v>40</v>
      </c>
      <c r="Y2017" s="2" t="s">
        <v>139</v>
      </c>
      <c r="Z2017" s="2" t="s">
        <v>8616</v>
      </c>
      <c r="AA2017" s="2" t="s">
        <v>139</v>
      </c>
      <c r="AB2017" s="2" t="s">
        <v>12538</v>
      </c>
      <c r="AC2017" s="2" t="s">
        <v>8738</v>
      </c>
      <c r="AD2017" s="2" t="s">
        <v>139</v>
      </c>
      <c r="AE2017" s="2" t="s">
        <v>139</v>
      </c>
      <c r="AF2017" s="2" t="s">
        <v>8601</v>
      </c>
      <c r="AG2017" s="2" t="s">
        <v>8602</v>
      </c>
      <c r="AH2017" s="2" t="s">
        <v>8601</v>
      </c>
      <c r="AI2017" s="2" t="s">
        <v>158</v>
      </c>
      <c r="AJ2017" s="2" t="s">
        <v>12630</v>
      </c>
      <c r="AK2017" s="2" t="s">
        <v>139</v>
      </c>
      <c r="AL2017" s="2" t="s">
        <v>12631</v>
      </c>
      <c r="AM2017" s="2" t="s">
        <v>139</v>
      </c>
      <c r="AN2017" s="2" t="s">
        <v>139</v>
      </c>
      <c r="AO2017" s="2" t="s">
        <v>139</v>
      </c>
      <c r="AP2017" s="2" t="s">
        <v>6208</v>
      </c>
      <c r="AQ2017" s="2" t="s">
        <v>116</v>
      </c>
      <c r="AR2017" s="2" t="s">
        <v>112</v>
      </c>
    </row>
    <row r="2018" spans="8:44" ht="21" customHeight="1">
      <c r="H2018" s="2">
        <f t="shared" si="66"/>
        <v>2017</v>
      </c>
      <c r="I2018" s="2" t="str">
        <f t="shared" ca="1" si="67"/>
        <v>UTCNT2017</v>
      </c>
      <c r="K2018" s="2" t="s">
        <v>53</v>
      </c>
      <c r="L2018" s="2" t="s">
        <v>161</v>
      </c>
      <c r="M2018" s="4" t="s">
        <v>12632</v>
      </c>
      <c r="N2018" s="2" t="s">
        <v>12633</v>
      </c>
      <c r="O2018" s="2" t="s">
        <v>8718</v>
      </c>
      <c r="P2018" s="2" t="s">
        <v>12634</v>
      </c>
      <c r="Q2018" s="2" t="s">
        <v>115</v>
      </c>
      <c r="R2018" s="2" t="s">
        <v>12635</v>
      </c>
      <c r="S2018" s="2" t="s">
        <v>139</v>
      </c>
      <c r="T2018" s="2" t="s">
        <v>197</v>
      </c>
      <c r="U2018" s="2" t="s">
        <v>183</v>
      </c>
      <c r="V2018" s="2">
        <v>208000</v>
      </c>
      <c r="W2018" s="2">
        <v>240500</v>
      </c>
      <c r="X2018" s="2">
        <v>50</v>
      </c>
      <c r="Y2018" s="2" t="s">
        <v>139</v>
      </c>
      <c r="Z2018" s="2" t="s">
        <v>8671</v>
      </c>
      <c r="AA2018" s="2" t="s">
        <v>139</v>
      </c>
      <c r="AB2018" s="2" t="s">
        <v>12636</v>
      </c>
      <c r="AC2018" s="2" t="s">
        <v>8824</v>
      </c>
      <c r="AD2018" s="2" t="s">
        <v>139</v>
      </c>
      <c r="AE2018" s="2" t="s">
        <v>139</v>
      </c>
      <c r="AF2018" s="2" t="s">
        <v>8601</v>
      </c>
      <c r="AG2018" s="2" t="s">
        <v>8602</v>
      </c>
      <c r="AH2018" s="2" t="s">
        <v>8601</v>
      </c>
      <c r="AI2018" s="2" t="s">
        <v>158</v>
      </c>
      <c r="AJ2018" s="2" t="s">
        <v>12637</v>
      </c>
      <c r="AK2018" s="2" t="s">
        <v>139</v>
      </c>
      <c r="AL2018" s="2" t="s">
        <v>12638</v>
      </c>
      <c r="AM2018" s="2" t="s">
        <v>139</v>
      </c>
      <c r="AN2018" s="2" t="s">
        <v>139</v>
      </c>
      <c r="AO2018" s="2" t="s">
        <v>139</v>
      </c>
      <c r="AP2018" s="2" t="s">
        <v>6355</v>
      </c>
      <c r="AQ2018" s="2" t="s">
        <v>115</v>
      </c>
      <c r="AR2018" s="2" t="s">
        <v>112</v>
      </c>
    </row>
    <row r="2019" spans="8:44" ht="21" customHeight="1">
      <c r="H2019" s="2">
        <f t="shared" si="66"/>
        <v>2018</v>
      </c>
      <c r="I2019" s="2" t="str">
        <f t="shared" ca="1" si="67"/>
        <v>UTCNT2018</v>
      </c>
      <c r="K2019" s="2" t="s">
        <v>53</v>
      </c>
      <c r="L2019" s="2" t="s">
        <v>161</v>
      </c>
      <c r="M2019" s="4" t="s">
        <v>12639</v>
      </c>
      <c r="N2019" s="2" t="s">
        <v>12633</v>
      </c>
      <c r="O2019" s="2" t="s">
        <v>8718</v>
      </c>
      <c r="P2019" s="2" t="s">
        <v>12640</v>
      </c>
      <c r="Q2019" s="2" t="s">
        <v>115</v>
      </c>
      <c r="R2019" s="2" t="s">
        <v>12635</v>
      </c>
      <c r="S2019" s="2" t="s">
        <v>139</v>
      </c>
      <c r="T2019" s="2" t="s">
        <v>197</v>
      </c>
      <c r="U2019" s="2" t="s">
        <v>183</v>
      </c>
      <c r="V2019" s="2">
        <v>240000</v>
      </c>
      <c r="W2019" s="2">
        <v>277500</v>
      </c>
      <c r="X2019" s="2">
        <v>35</v>
      </c>
      <c r="Y2019" s="2" t="s">
        <v>139</v>
      </c>
      <c r="Z2019" s="2" t="s">
        <v>8616</v>
      </c>
      <c r="AA2019" s="2" t="s">
        <v>139</v>
      </c>
      <c r="AB2019" s="2" t="s">
        <v>12636</v>
      </c>
      <c r="AC2019" s="2" t="s">
        <v>8824</v>
      </c>
      <c r="AD2019" s="2" t="s">
        <v>139</v>
      </c>
      <c r="AE2019" s="2" t="s">
        <v>139</v>
      </c>
      <c r="AF2019" s="2" t="s">
        <v>990</v>
      </c>
      <c r="AG2019" s="2" t="s">
        <v>8602</v>
      </c>
      <c r="AH2019" s="2" t="s">
        <v>8601</v>
      </c>
      <c r="AI2019" s="2" t="s">
        <v>158</v>
      </c>
      <c r="AJ2019" s="2" t="s">
        <v>12637</v>
      </c>
      <c r="AK2019" s="2" t="s">
        <v>139</v>
      </c>
      <c r="AL2019" s="2" t="s">
        <v>12641</v>
      </c>
      <c r="AM2019" s="2" t="s">
        <v>139</v>
      </c>
      <c r="AN2019" s="2" t="s">
        <v>139</v>
      </c>
      <c r="AO2019" s="2" t="s">
        <v>139</v>
      </c>
      <c r="AP2019" s="2" t="s">
        <v>5995</v>
      </c>
      <c r="AQ2019" s="2" t="s">
        <v>115</v>
      </c>
      <c r="AR2019" s="2" t="s">
        <v>112</v>
      </c>
    </row>
    <row r="2020" spans="8:44" ht="21" customHeight="1">
      <c r="H2020" s="2">
        <f t="shared" si="66"/>
        <v>2019</v>
      </c>
      <c r="I2020" s="2" t="str">
        <f t="shared" ca="1" si="67"/>
        <v>UTCNT2019</v>
      </c>
      <c r="K2020" s="2" t="s">
        <v>53</v>
      </c>
      <c r="L2020" s="2" t="s">
        <v>161</v>
      </c>
      <c r="M2020" s="4" t="s">
        <v>12642</v>
      </c>
      <c r="N2020" s="2" t="s">
        <v>12643</v>
      </c>
      <c r="O2020" s="2" t="s">
        <v>8718</v>
      </c>
      <c r="P2020" s="2" t="s">
        <v>12644</v>
      </c>
      <c r="Q2020" s="2" t="s">
        <v>116</v>
      </c>
      <c r="R2020" s="2" t="s">
        <v>12645</v>
      </c>
      <c r="S2020" s="2" t="s">
        <v>139</v>
      </c>
      <c r="T2020" s="2" t="s">
        <v>167</v>
      </c>
      <c r="U2020" s="2" t="s">
        <v>147</v>
      </c>
      <c r="V2020" s="2">
        <v>200000</v>
      </c>
      <c r="W2020" s="2">
        <v>200000</v>
      </c>
      <c r="X2020" s="2">
        <v>35</v>
      </c>
      <c r="Y2020" s="2" t="s">
        <v>139</v>
      </c>
      <c r="Z2020" s="2" t="s">
        <v>8616</v>
      </c>
      <c r="AA2020" s="2" t="s">
        <v>12646</v>
      </c>
      <c r="AB2020" s="2" t="s">
        <v>12647</v>
      </c>
      <c r="AC2020" s="2" t="s">
        <v>8618</v>
      </c>
      <c r="AD2020" s="2" t="s">
        <v>139</v>
      </c>
      <c r="AE2020" s="2" t="s">
        <v>139</v>
      </c>
      <c r="AF2020" s="2" t="s">
        <v>990</v>
      </c>
      <c r="AG2020" s="2" t="s">
        <v>8889</v>
      </c>
      <c r="AH2020" s="2" t="s">
        <v>8601</v>
      </c>
      <c r="AI2020" s="2" t="s">
        <v>158</v>
      </c>
      <c r="AJ2020" s="2" t="s">
        <v>12648</v>
      </c>
      <c r="AK2020" s="2" t="s">
        <v>139</v>
      </c>
      <c r="AL2020" s="2" t="s">
        <v>12649</v>
      </c>
      <c r="AM2020" s="2" t="s">
        <v>139</v>
      </c>
      <c r="AN2020" s="2" t="s">
        <v>139</v>
      </c>
      <c r="AO2020" s="2" t="s">
        <v>139</v>
      </c>
      <c r="AP2020" s="2" t="s">
        <v>6355</v>
      </c>
      <c r="AQ2020" s="2" t="s">
        <v>116</v>
      </c>
      <c r="AR2020" s="2" t="s">
        <v>112</v>
      </c>
    </row>
    <row r="2021" spans="8:44" ht="21" customHeight="1">
      <c r="H2021" s="2">
        <f t="shared" si="66"/>
        <v>2020</v>
      </c>
      <c r="I2021" s="2" t="str">
        <f t="shared" ca="1" si="67"/>
        <v>UTCNT2020</v>
      </c>
      <c r="K2021" s="2" t="s">
        <v>53</v>
      </c>
      <c r="L2021" s="2" t="s">
        <v>161</v>
      </c>
      <c r="M2021" s="4" t="s">
        <v>12650</v>
      </c>
      <c r="N2021" s="2" t="s">
        <v>12651</v>
      </c>
      <c r="O2021" s="2" t="s">
        <v>8594</v>
      </c>
      <c r="P2021" s="2" t="s">
        <v>12652</v>
      </c>
      <c r="Q2021" s="2" t="s">
        <v>113</v>
      </c>
      <c r="R2021" s="2" t="s">
        <v>12653</v>
      </c>
      <c r="S2021" s="2" t="s">
        <v>139</v>
      </c>
      <c r="T2021" s="2" t="s">
        <v>7632</v>
      </c>
      <c r="U2021" s="2" t="s">
        <v>183</v>
      </c>
      <c r="V2021" s="2">
        <v>86400</v>
      </c>
      <c r="W2021" s="2">
        <v>86400</v>
      </c>
      <c r="X2021" s="2">
        <v>59</v>
      </c>
      <c r="Y2021" s="2" t="s">
        <v>139</v>
      </c>
      <c r="Z2021" s="2" t="s">
        <v>1054</v>
      </c>
      <c r="AA2021" s="2" t="s">
        <v>139</v>
      </c>
      <c r="AB2021" s="2" t="s">
        <v>12654</v>
      </c>
      <c r="AC2021" s="2" t="s">
        <v>8738</v>
      </c>
      <c r="AD2021" s="2" t="s">
        <v>139</v>
      </c>
      <c r="AE2021" s="2" t="s">
        <v>139</v>
      </c>
      <c r="AF2021" s="2" t="s">
        <v>8601</v>
      </c>
      <c r="AG2021" s="2" t="s">
        <v>8602</v>
      </c>
      <c r="AH2021" s="2" t="s">
        <v>990</v>
      </c>
      <c r="AI2021" s="2" t="s">
        <v>158</v>
      </c>
      <c r="AJ2021" s="2" t="s">
        <v>12655</v>
      </c>
      <c r="AK2021" s="2" t="s">
        <v>139</v>
      </c>
      <c r="AL2021" s="2" t="s">
        <v>12656</v>
      </c>
      <c r="AM2021" s="2" t="s">
        <v>139</v>
      </c>
      <c r="AN2021" s="2" t="s">
        <v>139</v>
      </c>
      <c r="AO2021" s="2" t="s">
        <v>139</v>
      </c>
      <c r="AP2021" s="2" t="s">
        <v>139</v>
      </c>
      <c r="AQ2021" s="2" t="s">
        <v>113</v>
      </c>
      <c r="AR2021" s="2" t="s">
        <v>112</v>
      </c>
    </row>
    <row r="2022" spans="8:44" ht="21" customHeight="1">
      <c r="H2022" s="2">
        <f t="shared" si="66"/>
        <v>2021</v>
      </c>
      <c r="I2022" s="2" t="str">
        <f t="shared" ca="1" si="67"/>
        <v>UTCNT2021</v>
      </c>
      <c r="K2022" s="2" t="s">
        <v>53</v>
      </c>
      <c r="L2022" s="2" t="s">
        <v>161</v>
      </c>
      <c r="M2022" s="4" t="s">
        <v>12657</v>
      </c>
      <c r="N2022" s="2" t="s">
        <v>12658</v>
      </c>
      <c r="O2022" s="2" t="s">
        <v>8908</v>
      </c>
      <c r="P2022" s="2" t="s">
        <v>12659</v>
      </c>
      <c r="Q2022" s="2" t="s">
        <v>115</v>
      </c>
      <c r="R2022" s="2" t="s">
        <v>12660</v>
      </c>
      <c r="S2022" s="2" t="s">
        <v>139</v>
      </c>
      <c r="T2022" s="2" t="s">
        <v>7632</v>
      </c>
      <c r="U2022" s="2" t="s">
        <v>183</v>
      </c>
      <c r="V2022" s="2">
        <v>225120</v>
      </c>
      <c r="W2022" s="2">
        <v>226795</v>
      </c>
      <c r="X2022" s="2">
        <v>50</v>
      </c>
      <c r="Y2022" s="2" t="s">
        <v>139</v>
      </c>
      <c r="Z2022" s="2" t="s">
        <v>8616</v>
      </c>
      <c r="AA2022" s="2" t="s">
        <v>9218</v>
      </c>
      <c r="AB2022" s="2" t="s">
        <v>12661</v>
      </c>
      <c r="AC2022" s="2" t="s">
        <v>8738</v>
      </c>
      <c r="AD2022" s="2" t="s">
        <v>139</v>
      </c>
      <c r="AE2022" s="2" t="s">
        <v>139</v>
      </c>
      <c r="AF2022" s="2" t="s">
        <v>8601</v>
      </c>
      <c r="AG2022" s="2" t="s">
        <v>8602</v>
      </c>
      <c r="AH2022" s="2" t="s">
        <v>990</v>
      </c>
      <c r="AI2022" s="2" t="s">
        <v>990</v>
      </c>
      <c r="AJ2022" s="2" t="s">
        <v>12662</v>
      </c>
      <c r="AK2022" s="2" t="s">
        <v>139</v>
      </c>
      <c r="AL2022" s="2" t="s">
        <v>12663</v>
      </c>
      <c r="AM2022" s="2" t="s">
        <v>139</v>
      </c>
      <c r="AN2022" s="2" t="s">
        <v>139</v>
      </c>
      <c r="AO2022" s="2" t="s">
        <v>139</v>
      </c>
      <c r="AP2022" s="2" t="s">
        <v>139</v>
      </c>
      <c r="AQ2022" s="2" t="s">
        <v>115</v>
      </c>
      <c r="AR2022" s="2" t="s">
        <v>112</v>
      </c>
    </row>
    <row r="2023" spans="8:44" ht="21" customHeight="1">
      <c r="H2023" s="2">
        <f t="shared" si="66"/>
        <v>2022</v>
      </c>
      <c r="I2023" s="2" t="str">
        <f t="shared" ca="1" si="67"/>
        <v>UTCNT2022</v>
      </c>
      <c r="K2023" s="2" t="s">
        <v>53</v>
      </c>
      <c r="L2023" s="2" t="s">
        <v>161</v>
      </c>
      <c r="M2023" s="4" t="s">
        <v>12664</v>
      </c>
      <c r="N2023" s="2" t="s">
        <v>12665</v>
      </c>
      <c r="O2023" s="2" t="s">
        <v>8718</v>
      </c>
      <c r="P2023" s="2" t="s">
        <v>12666</v>
      </c>
      <c r="Q2023" s="2" t="s">
        <v>115</v>
      </c>
      <c r="R2023" s="2" t="s">
        <v>12667</v>
      </c>
      <c r="S2023" s="2" t="s">
        <v>139</v>
      </c>
      <c r="T2023" s="2" t="s">
        <v>197</v>
      </c>
      <c r="U2023" s="2" t="s">
        <v>183</v>
      </c>
      <c r="V2023" s="2">
        <v>200000</v>
      </c>
      <c r="W2023" s="2">
        <v>248997</v>
      </c>
      <c r="X2023" s="2">
        <v>39</v>
      </c>
      <c r="Y2023" s="2" t="s">
        <v>139</v>
      </c>
      <c r="Z2023" s="2" t="s">
        <v>8616</v>
      </c>
      <c r="AA2023" s="2" t="s">
        <v>139</v>
      </c>
      <c r="AB2023" s="2" t="s">
        <v>12668</v>
      </c>
      <c r="AC2023" s="2" t="s">
        <v>8738</v>
      </c>
      <c r="AD2023" s="2" t="s">
        <v>139</v>
      </c>
      <c r="AE2023" s="2" t="s">
        <v>139</v>
      </c>
      <c r="AF2023" s="2" t="s">
        <v>990</v>
      </c>
      <c r="AG2023" s="2" t="s">
        <v>8602</v>
      </c>
      <c r="AH2023" s="2" t="s">
        <v>8601</v>
      </c>
      <c r="AI2023" s="2" t="s">
        <v>158</v>
      </c>
      <c r="AJ2023" s="2" t="s">
        <v>12669</v>
      </c>
      <c r="AK2023" s="2" t="s">
        <v>139</v>
      </c>
      <c r="AL2023" s="2" t="s">
        <v>12670</v>
      </c>
      <c r="AM2023" s="2" t="s">
        <v>139</v>
      </c>
      <c r="AN2023" s="2" t="s">
        <v>139</v>
      </c>
      <c r="AO2023" s="2" t="s">
        <v>139</v>
      </c>
      <c r="AP2023" s="2" t="s">
        <v>6355</v>
      </c>
      <c r="AQ2023" s="2" t="s">
        <v>115</v>
      </c>
      <c r="AR2023" s="2" t="s">
        <v>112</v>
      </c>
    </row>
    <row r="2024" spans="8:44" ht="21" customHeight="1">
      <c r="H2024" s="2">
        <f t="shared" si="66"/>
        <v>2023</v>
      </c>
      <c r="I2024" s="2" t="str">
        <f t="shared" ca="1" si="67"/>
        <v>UTCNT2023</v>
      </c>
      <c r="K2024" s="2" t="s">
        <v>53</v>
      </c>
      <c r="L2024" s="2" t="s">
        <v>161</v>
      </c>
      <c r="M2024" s="4" t="s">
        <v>12671</v>
      </c>
      <c r="N2024" s="2" t="s">
        <v>12402</v>
      </c>
      <c r="O2024" s="2" t="s">
        <v>8594</v>
      </c>
      <c r="P2024" s="2" t="s">
        <v>12403</v>
      </c>
      <c r="Q2024" s="2" t="s">
        <v>116</v>
      </c>
      <c r="R2024" s="2" t="s">
        <v>12404</v>
      </c>
      <c r="S2024" s="2" t="s">
        <v>139</v>
      </c>
      <c r="T2024" s="2" t="s">
        <v>8597</v>
      </c>
      <c r="U2024" s="2" t="s">
        <v>183</v>
      </c>
      <c r="V2024" s="2">
        <v>228000</v>
      </c>
      <c r="W2024" s="2">
        <v>293850</v>
      </c>
      <c r="X2024" s="2">
        <v>55</v>
      </c>
      <c r="Y2024" s="2" t="s">
        <v>139</v>
      </c>
      <c r="Z2024" s="2" t="s">
        <v>1054</v>
      </c>
      <c r="AA2024" s="2" t="s">
        <v>9218</v>
      </c>
      <c r="AB2024" s="2" t="s">
        <v>12405</v>
      </c>
      <c r="AC2024" s="2" t="s">
        <v>10944</v>
      </c>
      <c r="AD2024" s="2" t="s">
        <v>139</v>
      </c>
      <c r="AE2024" s="2" t="s">
        <v>139</v>
      </c>
      <c r="AF2024" s="2" t="s">
        <v>990</v>
      </c>
      <c r="AG2024" s="2" t="s">
        <v>8602</v>
      </c>
      <c r="AH2024" s="2" t="s">
        <v>8601</v>
      </c>
      <c r="AI2024" s="2" t="s">
        <v>990</v>
      </c>
      <c r="AJ2024" s="2" t="s">
        <v>12406</v>
      </c>
      <c r="AK2024" s="2" t="s">
        <v>139</v>
      </c>
      <c r="AL2024" s="2" t="s">
        <v>12672</v>
      </c>
      <c r="AM2024" s="2" t="s">
        <v>139</v>
      </c>
      <c r="AN2024" s="2" t="s">
        <v>139</v>
      </c>
      <c r="AO2024" s="2" t="s">
        <v>139</v>
      </c>
      <c r="AP2024" s="2" t="s">
        <v>139</v>
      </c>
      <c r="AQ2024" s="2" t="s">
        <v>116</v>
      </c>
      <c r="AR2024" s="2" t="s">
        <v>112</v>
      </c>
    </row>
    <row r="2025" spans="8:44" ht="21" customHeight="1">
      <c r="H2025" s="2">
        <f t="shared" si="66"/>
        <v>2024</v>
      </c>
      <c r="I2025" s="2" t="str">
        <f t="shared" ca="1" si="67"/>
        <v>UTCNT2024</v>
      </c>
      <c r="K2025" s="2" t="s">
        <v>53</v>
      </c>
      <c r="L2025" s="2" t="s">
        <v>161</v>
      </c>
      <c r="M2025" s="4" t="s">
        <v>12673</v>
      </c>
      <c r="N2025" s="2" t="s">
        <v>12674</v>
      </c>
      <c r="O2025" s="2" t="s">
        <v>8626</v>
      </c>
      <c r="P2025" s="2" t="s">
        <v>12675</v>
      </c>
      <c r="Q2025" s="2" t="s">
        <v>113</v>
      </c>
      <c r="R2025" s="2" t="s">
        <v>12676</v>
      </c>
      <c r="S2025" s="2" t="s">
        <v>139</v>
      </c>
      <c r="T2025" s="2" t="s">
        <v>167</v>
      </c>
      <c r="U2025" s="2" t="s">
        <v>183</v>
      </c>
      <c r="V2025" s="2">
        <v>230000</v>
      </c>
      <c r="W2025" s="2">
        <v>282987</v>
      </c>
      <c r="X2025" s="2">
        <v>42</v>
      </c>
      <c r="Y2025" s="2" t="s">
        <v>139</v>
      </c>
      <c r="Z2025" s="2" t="s">
        <v>8616</v>
      </c>
      <c r="AA2025" s="2" t="s">
        <v>12677</v>
      </c>
      <c r="AB2025" s="2" t="s">
        <v>12678</v>
      </c>
      <c r="AC2025" s="2" t="s">
        <v>11967</v>
      </c>
      <c r="AD2025" s="2" t="s">
        <v>139</v>
      </c>
      <c r="AE2025" s="2" t="s">
        <v>139</v>
      </c>
      <c r="AF2025" s="2" t="s">
        <v>8601</v>
      </c>
      <c r="AG2025" s="2" t="s">
        <v>8602</v>
      </c>
      <c r="AH2025" s="2" t="s">
        <v>8601</v>
      </c>
      <c r="AI2025" s="2" t="s">
        <v>158</v>
      </c>
      <c r="AJ2025" s="2" t="s">
        <v>12679</v>
      </c>
      <c r="AK2025" s="2" t="s">
        <v>139</v>
      </c>
      <c r="AL2025" s="2" t="s">
        <v>12680</v>
      </c>
      <c r="AM2025" s="2" t="s">
        <v>139</v>
      </c>
      <c r="AN2025" s="2" t="s">
        <v>139</v>
      </c>
      <c r="AO2025" s="2" t="s">
        <v>139</v>
      </c>
      <c r="AP2025" s="2" t="s">
        <v>6208</v>
      </c>
      <c r="AQ2025" s="2" t="s">
        <v>113</v>
      </c>
      <c r="AR2025" s="2" t="s">
        <v>112</v>
      </c>
    </row>
    <row r="2026" spans="8:44" ht="21" customHeight="1">
      <c r="H2026" s="2">
        <f t="shared" si="66"/>
        <v>2025</v>
      </c>
      <c r="I2026" s="2" t="str">
        <f t="shared" ca="1" si="67"/>
        <v>UTCNT2025</v>
      </c>
      <c r="K2026" s="2" t="s">
        <v>53</v>
      </c>
      <c r="L2026" s="2" t="s">
        <v>161</v>
      </c>
      <c r="M2026" s="4" t="s">
        <v>12681</v>
      </c>
      <c r="N2026" s="2" t="s">
        <v>12682</v>
      </c>
      <c r="O2026" s="2" t="s">
        <v>8594</v>
      </c>
      <c r="P2026" s="2" t="s">
        <v>12683</v>
      </c>
      <c r="Q2026" s="2" t="s">
        <v>114</v>
      </c>
      <c r="R2026" s="2" t="s">
        <v>12684</v>
      </c>
      <c r="S2026" s="2" t="s">
        <v>139</v>
      </c>
      <c r="T2026" s="2" t="s">
        <v>7632</v>
      </c>
      <c r="U2026" s="2" t="s">
        <v>183</v>
      </c>
      <c r="V2026" s="2">
        <v>230000</v>
      </c>
      <c r="W2026" s="2">
        <v>230000</v>
      </c>
      <c r="X2026" s="2">
        <v>45</v>
      </c>
      <c r="Y2026" s="2" t="s">
        <v>139</v>
      </c>
      <c r="Z2026" s="2" t="s">
        <v>8671</v>
      </c>
      <c r="AA2026" s="2" t="s">
        <v>139</v>
      </c>
      <c r="AB2026" s="2" t="s">
        <v>12685</v>
      </c>
      <c r="AC2026" s="2" t="s">
        <v>10959</v>
      </c>
      <c r="AD2026" s="2" t="s">
        <v>139</v>
      </c>
      <c r="AE2026" s="2" t="s">
        <v>139</v>
      </c>
      <c r="AF2026" s="2" t="s">
        <v>8601</v>
      </c>
      <c r="AG2026" s="2" t="s">
        <v>8602</v>
      </c>
      <c r="AH2026" s="2" t="s">
        <v>8601</v>
      </c>
      <c r="AI2026" s="2" t="s">
        <v>158</v>
      </c>
      <c r="AJ2026" s="2" t="s">
        <v>12686</v>
      </c>
      <c r="AK2026" s="2" t="s">
        <v>139</v>
      </c>
      <c r="AL2026" s="2" t="s">
        <v>12687</v>
      </c>
      <c r="AM2026" s="2" t="s">
        <v>139</v>
      </c>
      <c r="AN2026" s="2" t="s">
        <v>139</v>
      </c>
      <c r="AO2026" s="2" t="s">
        <v>139</v>
      </c>
      <c r="AP2026" s="2" t="s">
        <v>5545</v>
      </c>
      <c r="AQ2026" s="2" t="s">
        <v>114</v>
      </c>
      <c r="AR2026" s="2" t="s">
        <v>112</v>
      </c>
    </row>
    <row r="2027" spans="8:44" ht="21" customHeight="1">
      <c r="H2027" s="2">
        <f t="shared" si="66"/>
        <v>2026</v>
      </c>
      <c r="I2027" s="2" t="str">
        <f t="shared" ca="1" si="67"/>
        <v>UTCNT2026</v>
      </c>
      <c r="K2027" s="2" t="s">
        <v>53</v>
      </c>
      <c r="L2027" s="2" t="s">
        <v>161</v>
      </c>
      <c r="M2027" s="4" t="s">
        <v>12688</v>
      </c>
      <c r="N2027" s="2" t="s">
        <v>12689</v>
      </c>
      <c r="O2027" s="2" t="s">
        <v>9665</v>
      </c>
      <c r="P2027" s="2" t="s">
        <v>12690</v>
      </c>
      <c r="Q2027" s="2" t="s">
        <v>115</v>
      </c>
      <c r="R2027" s="2" t="s">
        <v>12691</v>
      </c>
      <c r="S2027" s="2" t="s">
        <v>139</v>
      </c>
      <c r="T2027" s="2" t="s">
        <v>167</v>
      </c>
      <c r="U2027" s="2" t="s">
        <v>183</v>
      </c>
      <c r="V2027" s="2">
        <v>220000</v>
      </c>
      <c r="W2027" s="2">
        <v>249752</v>
      </c>
      <c r="X2027" s="2">
        <v>49</v>
      </c>
      <c r="Y2027" s="2" t="s">
        <v>139</v>
      </c>
      <c r="Z2027" s="2" t="s">
        <v>8616</v>
      </c>
      <c r="AA2027" s="2" t="s">
        <v>139</v>
      </c>
      <c r="AB2027" s="2" t="s">
        <v>12692</v>
      </c>
      <c r="AC2027" s="2" t="s">
        <v>8738</v>
      </c>
      <c r="AD2027" s="2" t="s">
        <v>139</v>
      </c>
      <c r="AE2027" s="2" t="s">
        <v>139</v>
      </c>
      <c r="AF2027" s="2" t="s">
        <v>990</v>
      </c>
      <c r="AG2027" s="2" t="s">
        <v>8637</v>
      </c>
      <c r="AH2027" s="2" t="s">
        <v>8601</v>
      </c>
      <c r="AI2027" s="2" t="s">
        <v>158</v>
      </c>
      <c r="AJ2027" s="2" t="s">
        <v>12693</v>
      </c>
      <c r="AK2027" s="2" t="s">
        <v>139</v>
      </c>
      <c r="AL2027" s="2" t="s">
        <v>12694</v>
      </c>
      <c r="AM2027" s="2" t="s">
        <v>139</v>
      </c>
      <c r="AN2027" s="2" t="s">
        <v>139</v>
      </c>
      <c r="AO2027" s="2" t="s">
        <v>139</v>
      </c>
      <c r="AP2027" s="2" t="s">
        <v>5545</v>
      </c>
      <c r="AQ2027" s="2" t="s">
        <v>115</v>
      </c>
      <c r="AR2027" s="2" t="s">
        <v>112</v>
      </c>
    </row>
    <row r="2028" spans="8:44" ht="21" customHeight="1">
      <c r="H2028" s="2">
        <f t="shared" si="66"/>
        <v>2027</v>
      </c>
      <c r="I2028" s="2" t="str">
        <f t="shared" ca="1" si="67"/>
        <v>UTCNT2027</v>
      </c>
      <c r="K2028" s="2" t="s">
        <v>53</v>
      </c>
      <c r="L2028" s="2" t="s">
        <v>161</v>
      </c>
      <c r="M2028" s="4" t="s">
        <v>12695</v>
      </c>
      <c r="N2028" s="2" t="s">
        <v>8059</v>
      </c>
      <c r="O2028" s="2" t="s">
        <v>9019</v>
      </c>
      <c r="P2028" s="2" t="s">
        <v>12696</v>
      </c>
      <c r="Q2028" s="2" t="s">
        <v>113</v>
      </c>
      <c r="R2028" s="2" t="s">
        <v>12697</v>
      </c>
      <c r="S2028" s="2" t="s">
        <v>139</v>
      </c>
      <c r="T2028" s="2" t="s">
        <v>197</v>
      </c>
      <c r="U2028" s="2" t="s">
        <v>147</v>
      </c>
      <c r="V2028" s="2">
        <v>200000</v>
      </c>
      <c r="W2028" s="2">
        <v>273723</v>
      </c>
      <c r="X2028" s="2">
        <v>39</v>
      </c>
      <c r="Y2028" s="2" t="s">
        <v>139</v>
      </c>
      <c r="Z2028" s="2" t="s">
        <v>1054</v>
      </c>
      <c r="AA2028" s="2" t="s">
        <v>139</v>
      </c>
      <c r="AB2028" s="2" t="s">
        <v>12698</v>
      </c>
      <c r="AC2028" s="2" t="s">
        <v>8738</v>
      </c>
      <c r="AD2028" s="2" t="s">
        <v>139</v>
      </c>
      <c r="AE2028" s="2" t="s">
        <v>139</v>
      </c>
      <c r="AF2028" s="2" t="s">
        <v>990</v>
      </c>
      <c r="AG2028" s="2" t="s">
        <v>8602</v>
      </c>
      <c r="AH2028" s="2" t="s">
        <v>8601</v>
      </c>
      <c r="AI2028" s="2" t="s">
        <v>990</v>
      </c>
      <c r="AJ2028" s="2" t="s">
        <v>12699</v>
      </c>
      <c r="AK2028" s="2" t="s">
        <v>139</v>
      </c>
      <c r="AL2028" s="2" t="s">
        <v>12700</v>
      </c>
      <c r="AM2028" s="2" t="s">
        <v>139</v>
      </c>
      <c r="AN2028" s="2" t="s">
        <v>139</v>
      </c>
      <c r="AO2028" s="2" t="s">
        <v>139</v>
      </c>
      <c r="AP2028" s="2" t="s">
        <v>6355</v>
      </c>
      <c r="AQ2028" s="2" t="s">
        <v>113</v>
      </c>
      <c r="AR2028" s="2" t="s">
        <v>112</v>
      </c>
    </row>
    <row r="2029" spans="8:44" ht="21" customHeight="1">
      <c r="H2029" s="2">
        <f t="shared" si="66"/>
        <v>2028</v>
      </c>
      <c r="I2029" s="2" t="str">
        <f t="shared" ca="1" si="67"/>
        <v>UTCNT2028</v>
      </c>
      <c r="K2029" s="2" t="s">
        <v>53</v>
      </c>
      <c r="L2029" s="2" t="s">
        <v>161</v>
      </c>
      <c r="M2029" s="4" t="s">
        <v>12701</v>
      </c>
      <c r="N2029" s="2" t="s">
        <v>8059</v>
      </c>
      <c r="O2029" s="2" t="s">
        <v>9019</v>
      </c>
      <c r="P2029" s="2" t="s">
        <v>12696</v>
      </c>
      <c r="Q2029" s="2" t="s">
        <v>113</v>
      </c>
      <c r="R2029" s="2" t="s">
        <v>12697</v>
      </c>
      <c r="S2029" s="2" t="s">
        <v>139</v>
      </c>
      <c r="T2029" s="2" t="s">
        <v>197</v>
      </c>
      <c r="U2029" s="2" t="s">
        <v>147</v>
      </c>
      <c r="V2029" s="2">
        <v>200000</v>
      </c>
      <c r="W2029" s="2">
        <v>250843</v>
      </c>
      <c r="X2029" s="2">
        <v>39</v>
      </c>
      <c r="Y2029" s="2" t="s">
        <v>139</v>
      </c>
      <c r="Z2029" s="2" t="s">
        <v>1054</v>
      </c>
      <c r="AA2029" s="2" t="s">
        <v>139</v>
      </c>
      <c r="AB2029" s="2" t="s">
        <v>12698</v>
      </c>
      <c r="AC2029" s="2" t="s">
        <v>8738</v>
      </c>
      <c r="AD2029" s="2" t="s">
        <v>139</v>
      </c>
      <c r="AE2029" s="2" t="s">
        <v>139</v>
      </c>
      <c r="AF2029" s="2" t="s">
        <v>990</v>
      </c>
      <c r="AG2029" s="2" t="s">
        <v>8889</v>
      </c>
      <c r="AH2029" s="2" t="s">
        <v>8601</v>
      </c>
      <c r="AI2029" s="2" t="s">
        <v>990</v>
      </c>
      <c r="AJ2029" s="2" t="s">
        <v>12699</v>
      </c>
      <c r="AK2029" s="2" t="s">
        <v>139</v>
      </c>
      <c r="AL2029" s="2" t="s">
        <v>12702</v>
      </c>
      <c r="AM2029" s="2" t="s">
        <v>139</v>
      </c>
      <c r="AN2029" s="2" t="s">
        <v>139</v>
      </c>
      <c r="AO2029" s="2" t="s">
        <v>139</v>
      </c>
      <c r="AP2029" s="2" t="s">
        <v>6355</v>
      </c>
      <c r="AQ2029" s="2" t="s">
        <v>113</v>
      </c>
      <c r="AR2029" s="2" t="s">
        <v>112</v>
      </c>
    </row>
    <row r="2030" spans="8:44" ht="21" customHeight="1">
      <c r="H2030" s="2">
        <f t="shared" si="66"/>
        <v>2029</v>
      </c>
      <c r="I2030" s="2" t="str">
        <f t="shared" ca="1" si="67"/>
        <v>UTCNT2029</v>
      </c>
      <c r="K2030" s="2" t="s">
        <v>53</v>
      </c>
      <c r="L2030" s="2" t="s">
        <v>161</v>
      </c>
      <c r="M2030" s="4" t="s">
        <v>12703</v>
      </c>
      <c r="N2030" s="2" t="s">
        <v>12704</v>
      </c>
      <c r="O2030" s="2" t="s">
        <v>8594</v>
      </c>
      <c r="P2030" s="2" t="s">
        <v>12705</v>
      </c>
      <c r="Q2030" s="2" t="s">
        <v>114</v>
      </c>
      <c r="R2030" s="2" t="s">
        <v>12706</v>
      </c>
      <c r="S2030" s="2" t="s">
        <v>139</v>
      </c>
      <c r="T2030" s="2" t="s">
        <v>197</v>
      </c>
      <c r="U2030" s="2" t="s">
        <v>183</v>
      </c>
      <c r="V2030" s="2">
        <v>230000</v>
      </c>
      <c r="W2030" s="2">
        <v>302912</v>
      </c>
      <c r="X2030" s="2">
        <v>34</v>
      </c>
      <c r="Y2030" s="2" t="s">
        <v>139</v>
      </c>
      <c r="Z2030" s="2" t="s">
        <v>8616</v>
      </c>
      <c r="AA2030" s="2" t="s">
        <v>139</v>
      </c>
      <c r="AB2030" s="2" t="s">
        <v>12707</v>
      </c>
      <c r="AC2030" s="2" t="s">
        <v>10969</v>
      </c>
      <c r="AD2030" s="2" t="s">
        <v>139</v>
      </c>
      <c r="AE2030" s="2" t="s">
        <v>139</v>
      </c>
      <c r="AF2030" s="2" t="s">
        <v>8601</v>
      </c>
      <c r="AG2030" s="2" t="s">
        <v>8602</v>
      </c>
      <c r="AH2030" s="2" t="s">
        <v>8601</v>
      </c>
      <c r="AI2030" s="2" t="s">
        <v>990</v>
      </c>
      <c r="AJ2030" s="2" t="s">
        <v>12708</v>
      </c>
      <c r="AK2030" s="2" t="s">
        <v>139</v>
      </c>
      <c r="AL2030" s="2" t="s">
        <v>12709</v>
      </c>
      <c r="AM2030" s="2" t="s">
        <v>139</v>
      </c>
      <c r="AN2030" s="2" t="s">
        <v>139</v>
      </c>
      <c r="AO2030" s="2" t="s">
        <v>139</v>
      </c>
      <c r="AP2030" s="2" t="s">
        <v>6355</v>
      </c>
      <c r="AQ2030" s="2" t="s">
        <v>114</v>
      </c>
      <c r="AR2030" s="2" t="s">
        <v>112</v>
      </c>
    </row>
    <row r="2031" spans="8:44" ht="21" customHeight="1">
      <c r="H2031" s="2">
        <f t="shared" si="66"/>
        <v>2030</v>
      </c>
      <c r="I2031" s="2" t="str">
        <f t="shared" ca="1" si="67"/>
        <v>UTCNT2030</v>
      </c>
      <c r="K2031" s="2" t="s">
        <v>53</v>
      </c>
      <c r="L2031" s="2" t="s">
        <v>161</v>
      </c>
      <c r="M2031" s="4" t="s">
        <v>12710</v>
      </c>
      <c r="N2031" s="2" t="s">
        <v>12711</v>
      </c>
      <c r="O2031" s="2" t="s">
        <v>10335</v>
      </c>
      <c r="P2031" s="2" t="s">
        <v>12712</v>
      </c>
      <c r="Q2031" s="2" t="s">
        <v>116</v>
      </c>
      <c r="R2031" s="2" t="s">
        <v>12713</v>
      </c>
      <c r="S2031" s="2" t="s">
        <v>139</v>
      </c>
      <c r="T2031" s="2" t="s">
        <v>197</v>
      </c>
      <c r="U2031" s="2" t="s">
        <v>183</v>
      </c>
      <c r="V2031" s="2">
        <v>220000</v>
      </c>
      <c r="W2031" s="2">
        <v>237187</v>
      </c>
      <c r="X2031" s="2">
        <v>45</v>
      </c>
      <c r="Y2031" s="2" t="s">
        <v>139</v>
      </c>
      <c r="Z2031" s="2" t="s">
        <v>1054</v>
      </c>
      <c r="AA2031" s="2" t="s">
        <v>139</v>
      </c>
      <c r="AB2031" s="2" t="s">
        <v>12714</v>
      </c>
      <c r="AC2031" s="2" t="s">
        <v>8738</v>
      </c>
      <c r="AD2031" s="2" t="s">
        <v>139</v>
      </c>
      <c r="AE2031" s="2" t="s">
        <v>139</v>
      </c>
      <c r="AF2031" s="2" t="s">
        <v>990</v>
      </c>
      <c r="AG2031" s="2" t="s">
        <v>8602</v>
      </c>
      <c r="AH2031" s="2" t="s">
        <v>8601</v>
      </c>
      <c r="AI2031" s="2" t="s">
        <v>158</v>
      </c>
      <c r="AJ2031" s="2" t="s">
        <v>12715</v>
      </c>
      <c r="AK2031" s="2" t="s">
        <v>139</v>
      </c>
      <c r="AL2031" s="2" t="s">
        <v>12716</v>
      </c>
      <c r="AM2031" s="2" t="s">
        <v>139</v>
      </c>
      <c r="AN2031" s="2" t="s">
        <v>139</v>
      </c>
      <c r="AO2031" s="2" t="s">
        <v>139</v>
      </c>
      <c r="AP2031" s="2" t="s">
        <v>139</v>
      </c>
      <c r="AQ2031" s="2" t="s">
        <v>116</v>
      </c>
      <c r="AR2031" s="2" t="s">
        <v>112</v>
      </c>
    </row>
    <row r="2032" spans="8:44" ht="21" customHeight="1">
      <c r="H2032" s="2">
        <f t="shared" si="66"/>
        <v>2031</v>
      </c>
      <c r="I2032" s="2" t="str">
        <f t="shared" ca="1" si="67"/>
        <v>UTCNT2031</v>
      </c>
      <c r="K2032" s="2" t="s">
        <v>53</v>
      </c>
      <c r="L2032" s="2" t="s">
        <v>161</v>
      </c>
      <c r="M2032" s="4" t="s">
        <v>12717</v>
      </c>
      <c r="N2032" s="2" t="s">
        <v>12718</v>
      </c>
      <c r="O2032" s="2" t="s">
        <v>8661</v>
      </c>
      <c r="P2032" s="2" t="s">
        <v>12719</v>
      </c>
      <c r="Q2032" s="2" t="s">
        <v>114</v>
      </c>
      <c r="R2032" s="2" t="s">
        <v>12720</v>
      </c>
      <c r="S2032" s="2" t="s">
        <v>139</v>
      </c>
      <c r="T2032" s="2" t="s">
        <v>197</v>
      </c>
      <c r="U2032" s="2" t="s">
        <v>183</v>
      </c>
      <c r="V2032" s="2">
        <v>230000</v>
      </c>
      <c r="W2032" s="2">
        <v>230000</v>
      </c>
      <c r="X2032" s="2">
        <v>40</v>
      </c>
      <c r="Y2032" s="2" t="s">
        <v>139</v>
      </c>
      <c r="Z2032" s="2" t="s">
        <v>8671</v>
      </c>
      <c r="AA2032" s="2" t="s">
        <v>139</v>
      </c>
      <c r="AB2032" s="2" t="s">
        <v>12721</v>
      </c>
      <c r="AC2032" s="2" t="s">
        <v>11967</v>
      </c>
      <c r="AD2032" s="2" t="s">
        <v>139</v>
      </c>
      <c r="AE2032" s="2" t="s">
        <v>139</v>
      </c>
      <c r="AF2032" s="2" t="s">
        <v>8601</v>
      </c>
      <c r="AG2032" s="2" t="s">
        <v>8602</v>
      </c>
      <c r="AH2032" s="2" t="s">
        <v>8601</v>
      </c>
      <c r="AI2032" s="2" t="s">
        <v>158</v>
      </c>
      <c r="AJ2032" s="2" t="s">
        <v>12722</v>
      </c>
      <c r="AK2032" s="2" t="s">
        <v>139</v>
      </c>
      <c r="AL2032" s="2" t="s">
        <v>12723</v>
      </c>
      <c r="AM2032" s="2" t="s">
        <v>139</v>
      </c>
      <c r="AN2032" s="2" t="s">
        <v>139</v>
      </c>
      <c r="AO2032" s="2" t="s">
        <v>139</v>
      </c>
      <c r="AP2032" s="2" t="s">
        <v>5545</v>
      </c>
      <c r="AQ2032" s="2" t="s">
        <v>114</v>
      </c>
      <c r="AR2032" s="2" t="s">
        <v>112</v>
      </c>
    </row>
    <row r="2033" spans="8:44" ht="21" customHeight="1">
      <c r="H2033" s="2">
        <f t="shared" si="66"/>
        <v>2032</v>
      </c>
      <c r="I2033" s="2" t="str">
        <f t="shared" ca="1" si="67"/>
        <v>UTCNT2032</v>
      </c>
      <c r="K2033" s="2" t="s">
        <v>53</v>
      </c>
      <c r="L2033" s="2" t="s">
        <v>161</v>
      </c>
      <c r="M2033" s="4" t="s">
        <v>12724</v>
      </c>
      <c r="N2033" s="2" t="s">
        <v>12725</v>
      </c>
      <c r="O2033" s="2" t="s">
        <v>8594</v>
      </c>
      <c r="P2033" s="2" t="s">
        <v>12726</v>
      </c>
      <c r="Q2033" s="2" t="s">
        <v>116</v>
      </c>
      <c r="R2033" s="2" t="s">
        <v>12727</v>
      </c>
      <c r="S2033" s="2" t="s">
        <v>139</v>
      </c>
      <c r="T2033" s="2" t="s">
        <v>197</v>
      </c>
      <c r="U2033" s="2" t="s">
        <v>183</v>
      </c>
      <c r="V2033" s="2">
        <v>226000</v>
      </c>
      <c r="W2033" s="2">
        <v>251000</v>
      </c>
      <c r="X2033" s="2">
        <v>35</v>
      </c>
      <c r="Y2033" s="2" t="s">
        <v>139</v>
      </c>
      <c r="Z2033" s="2" t="s">
        <v>8616</v>
      </c>
      <c r="AA2033" s="2" t="s">
        <v>139</v>
      </c>
      <c r="AB2033" s="2" t="s">
        <v>12728</v>
      </c>
      <c r="AC2033" s="2" t="s">
        <v>8738</v>
      </c>
      <c r="AD2033" s="2" t="s">
        <v>139</v>
      </c>
      <c r="AE2033" s="2" t="s">
        <v>139</v>
      </c>
      <c r="AF2033" s="2" t="s">
        <v>990</v>
      </c>
      <c r="AG2033" s="2" t="s">
        <v>8602</v>
      </c>
      <c r="AH2033" s="2" t="s">
        <v>8601</v>
      </c>
      <c r="AI2033" s="2" t="s">
        <v>158</v>
      </c>
      <c r="AJ2033" s="2" t="s">
        <v>12729</v>
      </c>
      <c r="AK2033" s="2" t="s">
        <v>139</v>
      </c>
      <c r="AL2033" s="2" t="s">
        <v>12730</v>
      </c>
      <c r="AM2033" s="2" t="s">
        <v>139</v>
      </c>
      <c r="AN2033" s="2" t="s">
        <v>139</v>
      </c>
      <c r="AO2033" s="2" t="s">
        <v>139</v>
      </c>
      <c r="AP2033" s="2" t="s">
        <v>6355</v>
      </c>
      <c r="AQ2033" s="2" t="s">
        <v>116</v>
      </c>
      <c r="AR2033" s="2" t="s">
        <v>112</v>
      </c>
    </row>
    <row r="2034" spans="8:44" ht="21" customHeight="1">
      <c r="H2034" s="2">
        <f t="shared" si="66"/>
        <v>2033</v>
      </c>
      <c r="I2034" s="2" t="str">
        <f t="shared" ca="1" si="67"/>
        <v>UTCNT2033</v>
      </c>
      <c r="K2034" s="2" t="s">
        <v>53</v>
      </c>
      <c r="L2034" s="2" t="s">
        <v>161</v>
      </c>
      <c r="M2034" s="4" t="s">
        <v>12731</v>
      </c>
      <c r="N2034" s="2" t="s">
        <v>12732</v>
      </c>
      <c r="O2034" s="2" t="s">
        <v>8793</v>
      </c>
      <c r="P2034" s="2" t="s">
        <v>12733</v>
      </c>
      <c r="Q2034" s="2" t="s">
        <v>116</v>
      </c>
      <c r="R2034" s="2" t="s">
        <v>12734</v>
      </c>
      <c r="S2034" s="2" t="s">
        <v>139</v>
      </c>
      <c r="T2034" s="2" t="s">
        <v>167</v>
      </c>
      <c r="U2034" s="2" t="s">
        <v>183</v>
      </c>
      <c r="V2034" s="2">
        <v>200000</v>
      </c>
      <c r="W2034" s="2">
        <v>229750</v>
      </c>
      <c r="X2034" s="2">
        <v>50</v>
      </c>
      <c r="Y2034" s="2" t="s">
        <v>139</v>
      </c>
      <c r="Z2034" s="2" t="s">
        <v>8616</v>
      </c>
      <c r="AA2034" s="2" t="s">
        <v>12735</v>
      </c>
      <c r="AB2034" s="2" t="s">
        <v>12647</v>
      </c>
      <c r="AC2034" s="2" t="s">
        <v>8911</v>
      </c>
      <c r="AD2034" s="2" t="s">
        <v>139</v>
      </c>
      <c r="AE2034" s="2" t="s">
        <v>139</v>
      </c>
      <c r="AF2034" s="2" t="s">
        <v>990</v>
      </c>
      <c r="AG2034" s="2" t="s">
        <v>8602</v>
      </c>
      <c r="AH2034" s="2" t="s">
        <v>8601</v>
      </c>
      <c r="AI2034" s="2" t="s">
        <v>990</v>
      </c>
      <c r="AJ2034" s="2" t="s">
        <v>12736</v>
      </c>
      <c r="AK2034" s="2" t="s">
        <v>139</v>
      </c>
      <c r="AL2034" s="2" t="s">
        <v>12737</v>
      </c>
      <c r="AM2034" s="2" t="s">
        <v>139</v>
      </c>
      <c r="AN2034" s="2" t="s">
        <v>139</v>
      </c>
      <c r="AO2034" s="2" t="s">
        <v>139</v>
      </c>
      <c r="AP2034" s="2" t="s">
        <v>139</v>
      </c>
      <c r="AQ2034" s="2" t="s">
        <v>116</v>
      </c>
      <c r="AR2034" s="2" t="s">
        <v>112</v>
      </c>
    </row>
    <row r="2035" spans="8:44" ht="21" customHeight="1">
      <c r="H2035" s="2">
        <f t="shared" si="66"/>
        <v>2034</v>
      </c>
      <c r="I2035" s="2" t="str">
        <f t="shared" ca="1" si="67"/>
        <v>UTCNT2034</v>
      </c>
      <c r="K2035" s="2" t="s">
        <v>53</v>
      </c>
      <c r="L2035" s="2" t="s">
        <v>161</v>
      </c>
      <c r="M2035" s="4" t="s">
        <v>12738</v>
      </c>
      <c r="N2035" s="2" t="s">
        <v>12689</v>
      </c>
      <c r="O2035" s="2" t="s">
        <v>9665</v>
      </c>
      <c r="P2035" s="2" t="s">
        <v>12739</v>
      </c>
      <c r="Q2035" s="2" t="s">
        <v>115</v>
      </c>
      <c r="R2035" s="2" t="s">
        <v>12691</v>
      </c>
      <c r="S2035" s="2" t="s">
        <v>139</v>
      </c>
      <c r="T2035" s="2" t="s">
        <v>167</v>
      </c>
      <c r="U2035" s="2" t="s">
        <v>183</v>
      </c>
      <c r="V2035" s="2">
        <v>240000</v>
      </c>
      <c r="W2035" s="2">
        <v>272459</v>
      </c>
      <c r="X2035" s="2">
        <v>45</v>
      </c>
      <c r="Y2035" s="2" t="s">
        <v>139</v>
      </c>
      <c r="Z2035" s="2" t="s">
        <v>8616</v>
      </c>
      <c r="AA2035" s="2" t="s">
        <v>9218</v>
      </c>
      <c r="AB2035" s="2" t="s">
        <v>12692</v>
      </c>
      <c r="AC2035" s="2" t="s">
        <v>8738</v>
      </c>
      <c r="AD2035" s="2" t="s">
        <v>139</v>
      </c>
      <c r="AE2035" s="2" t="s">
        <v>139</v>
      </c>
      <c r="AF2035" s="2" t="s">
        <v>990</v>
      </c>
      <c r="AG2035" s="2" t="s">
        <v>8637</v>
      </c>
      <c r="AH2035" s="2" t="s">
        <v>8601</v>
      </c>
      <c r="AI2035" s="2" t="s">
        <v>158</v>
      </c>
      <c r="AJ2035" s="2" t="s">
        <v>12693</v>
      </c>
      <c r="AK2035" s="2" t="s">
        <v>139</v>
      </c>
      <c r="AL2035" s="2" t="s">
        <v>12740</v>
      </c>
      <c r="AM2035" s="2" t="s">
        <v>139</v>
      </c>
      <c r="AN2035" s="2" t="s">
        <v>139</v>
      </c>
      <c r="AO2035" s="2" t="s">
        <v>139</v>
      </c>
      <c r="AP2035" s="2" t="s">
        <v>5545</v>
      </c>
      <c r="AQ2035" s="2" t="s">
        <v>115</v>
      </c>
      <c r="AR2035" s="2" t="s">
        <v>112</v>
      </c>
    </row>
    <row r="2036" spans="8:44" ht="21" customHeight="1">
      <c r="H2036" s="2">
        <f t="shared" si="66"/>
        <v>2035</v>
      </c>
      <c r="I2036" s="2" t="str">
        <f t="shared" ca="1" si="67"/>
        <v>UTCNT2035</v>
      </c>
      <c r="K2036" s="2" t="s">
        <v>53</v>
      </c>
      <c r="L2036" s="2" t="s">
        <v>161</v>
      </c>
      <c r="M2036" s="4" t="s">
        <v>12741</v>
      </c>
      <c r="N2036" s="2" t="s">
        <v>12689</v>
      </c>
      <c r="O2036" s="2" t="s">
        <v>9665</v>
      </c>
      <c r="P2036" s="2" t="s">
        <v>12742</v>
      </c>
      <c r="Q2036" s="2" t="s">
        <v>115</v>
      </c>
      <c r="R2036" s="2" t="s">
        <v>12691</v>
      </c>
      <c r="S2036" s="2" t="s">
        <v>139</v>
      </c>
      <c r="T2036" s="2" t="s">
        <v>7632</v>
      </c>
      <c r="U2036" s="2" t="s">
        <v>183</v>
      </c>
      <c r="V2036" s="2">
        <v>240000</v>
      </c>
      <c r="W2036" s="2">
        <v>279317</v>
      </c>
      <c r="X2036" s="2">
        <v>49</v>
      </c>
      <c r="Y2036" s="2" t="s">
        <v>139</v>
      </c>
      <c r="Z2036" s="2" t="s">
        <v>8616</v>
      </c>
      <c r="AA2036" s="2" t="s">
        <v>139</v>
      </c>
      <c r="AB2036" s="2" t="s">
        <v>12692</v>
      </c>
      <c r="AC2036" s="2" t="s">
        <v>8738</v>
      </c>
      <c r="AD2036" s="2" t="s">
        <v>139</v>
      </c>
      <c r="AE2036" s="2" t="s">
        <v>139</v>
      </c>
      <c r="AF2036" s="2" t="s">
        <v>990</v>
      </c>
      <c r="AG2036" s="2" t="s">
        <v>8637</v>
      </c>
      <c r="AH2036" s="2" t="s">
        <v>8601</v>
      </c>
      <c r="AI2036" s="2" t="s">
        <v>158</v>
      </c>
      <c r="AJ2036" s="2" t="s">
        <v>12693</v>
      </c>
      <c r="AK2036" s="2" t="s">
        <v>139</v>
      </c>
      <c r="AL2036" s="2" t="s">
        <v>12743</v>
      </c>
      <c r="AM2036" s="2" t="s">
        <v>139</v>
      </c>
      <c r="AN2036" s="2" t="s">
        <v>139</v>
      </c>
      <c r="AO2036" s="2" t="s">
        <v>139</v>
      </c>
      <c r="AP2036" s="2" t="s">
        <v>5545</v>
      </c>
      <c r="AQ2036" s="2" t="s">
        <v>115</v>
      </c>
      <c r="AR2036" s="2" t="s">
        <v>112</v>
      </c>
    </row>
    <row r="2037" spans="8:44" ht="21" customHeight="1">
      <c r="H2037" s="2">
        <f t="shared" si="66"/>
        <v>2036</v>
      </c>
      <c r="I2037" s="2" t="str">
        <f t="shared" ca="1" si="67"/>
        <v>UTCNT2036</v>
      </c>
      <c r="K2037" s="2" t="s">
        <v>53</v>
      </c>
      <c r="L2037" s="2" t="s">
        <v>161</v>
      </c>
      <c r="M2037" s="4" t="s">
        <v>12744</v>
      </c>
      <c r="N2037" s="2" t="s">
        <v>12689</v>
      </c>
      <c r="O2037" s="2" t="s">
        <v>9665</v>
      </c>
      <c r="P2037" s="2" t="s">
        <v>12745</v>
      </c>
      <c r="Q2037" s="2" t="s">
        <v>115</v>
      </c>
      <c r="R2037" s="2" t="s">
        <v>12691</v>
      </c>
      <c r="S2037" s="2" t="s">
        <v>139</v>
      </c>
      <c r="T2037" s="2" t="s">
        <v>167</v>
      </c>
      <c r="U2037" s="2" t="s">
        <v>183</v>
      </c>
      <c r="V2037" s="2">
        <v>220000</v>
      </c>
      <c r="W2037" s="2">
        <v>236850</v>
      </c>
      <c r="X2037" s="2">
        <v>45</v>
      </c>
      <c r="Y2037" s="2" t="s">
        <v>139</v>
      </c>
      <c r="Z2037" s="2" t="s">
        <v>8671</v>
      </c>
      <c r="AA2037" s="2" t="s">
        <v>139</v>
      </c>
      <c r="AB2037" s="2" t="s">
        <v>12692</v>
      </c>
      <c r="AC2037" s="2" t="s">
        <v>8738</v>
      </c>
      <c r="AD2037" s="2" t="s">
        <v>139</v>
      </c>
      <c r="AE2037" s="2" t="s">
        <v>139</v>
      </c>
      <c r="AF2037" s="2" t="s">
        <v>8601</v>
      </c>
      <c r="AG2037" s="2" t="s">
        <v>8602</v>
      </c>
      <c r="AH2037" s="2" t="s">
        <v>8601</v>
      </c>
      <c r="AI2037" s="2" t="s">
        <v>158</v>
      </c>
      <c r="AJ2037" s="2" t="s">
        <v>12693</v>
      </c>
      <c r="AK2037" s="2" t="s">
        <v>139</v>
      </c>
      <c r="AL2037" s="2" t="s">
        <v>12746</v>
      </c>
      <c r="AM2037" s="2" t="s">
        <v>139</v>
      </c>
      <c r="AN2037" s="2" t="s">
        <v>139</v>
      </c>
      <c r="AO2037" s="2" t="s">
        <v>139</v>
      </c>
      <c r="AP2037" s="2" t="s">
        <v>5545</v>
      </c>
      <c r="AQ2037" s="2" t="s">
        <v>115</v>
      </c>
      <c r="AR2037" s="2" t="s">
        <v>112</v>
      </c>
    </row>
    <row r="2038" spans="8:44" ht="21" customHeight="1">
      <c r="H2038" s="2">
        <f t="shared" si="66"/>
        <v>2037</v>
      </c>
      <c r="I2038" s="2" t="str">
        <f t="shared" ca="1" si="67"/>
        <v>UTCNT2037</v>
      </c>
      <c r="K2038" s="2" t="s">
        <v>53</v>
      </c>
      <c r="L2038" s="2" t="s">
        <v>161</v>
      </c>
      <c r="M2038" s="4" t="s">
        <v>12747</v>
      </c>
      <c r="N2038" s="2" t="s">
        <v>12748</v>
      </c>
      <c r="O2038" s="2" t="s">
        <v>8718</v>
      </c>
      <c r="P2038" s="2" t="s">
        <v>12749</v>
      </c>
      <c r="Q2038" s="2" t="s">
        <v>115</v>
      </c>
      <c r="R2038" s="2" t="s">
        <v>12750</v>
      </c>
      <c r="S2038" s="2" t="s">
        <v>139</v>
      </c>
      <c r="T2038" s="2" t="s">
        <v>7632</v>
      </c>
      <c r="U2038" s="2" t="s">
        <v>323</v>
      </c>
      <c r="V2038" s="2">
        <v>260000</v>
      </c>
      <c r="W2038" s="2">
        <v>323399</v>
      </c>
      <c r="X2038" s="2">
        <v>45</v>
      </c>
      <c r="Y2038" s="2" t="s">
        <v>139</v>
      </c>
      <c r="Z2038" s="2" t="s">
        <v>8616</v>
      </c>
      <c r="AA2038" s="2" t="s">
        <v>139</v>
      </c>
      <c r="AB2038" s="2" t="s">
        <v>12751</v>
      </c>
      <c r="AC2038" s="2" t="s">
        <v>12752</v>
      </c>
      <c r="AD2038" s="2" t="s">
        <v>139</v>
      </c>
      <c r="AE2038" s="2" t="s">
        <v>139</v>
      </c>
      <c r="AF2038" s="2" t="s">
        <v>990</v>
      </c>
      <c r="AG2038" s="2" t="s">
        <v>8889</v>
      </c>
      <c r="AH2038" s="2" t="s">
        <v>8601</v>
      </c>
      <c r="AI2038" s="2" t="s">
        <v>158</v>
      </c>
      <c r="AJ2038" s="2" t="s">
        <v>12753</v>
      </c>
      <c r="AK2038" s="2" t="s">
        <v>139</v>
      </c>
      <c r="AL2038" s="2" t="s">
        <v>12754</v>
      </c>
      <c r="AM2038" s="2" t="s">
        <v>139</v>
      </c>
      <c r="AN2038" s="2" t="s">
        <v>139</v>
      </c>
      <c r="AO2038" s="2" t="s">
        <v>139</v>
      </c>
      <c r="AP2038" s="2" t="s">
        <v>5995</v>
      </c>
      <c r="AQ2038" s="2" t="s">
        <v>115</v>
      </c>
      <c r="AR2038" s="2" t="s">
        <v>112</v>
      </c>
    </row>
    <row r="2039" spans="8:44" ht="21" customHeight="1">
      <c r="H2039" s="2">
        <f t="shared" si="66"/>
        <v>2038</v>
      </c>
      <c r="I2039" s="2" t="str">
        <f t="shared" ca="1" si="67"/>
        <v>UTCNT2038</v>
      </c>
      <c r="K2039" s="2" t="s">
        <v>53</v>
      </c>
      <c r="L2039" s="2" t="s">
        <v>161</v>
      </c>
      <c r="M2039" s="4" t="s">
        <v>12755</v>
      </c>
      <c r="N2039" s="2" t="s">
        <v>12748</v>
      </c>
      <c r="O2039" s="2" t="s">
        <v>8718</v>
      </c>
      <c r="P2039" s="2" t="s">
        <v>12749</v>
      </c>
      <c r="Q2039" s="2" t="s">
        <v>115</v>
      </c>
      <c r="R2039" s="2" t="s">
        <v>12750</v>
      </c>
      <c r="S2039" s="2" t="s">
        <v>139</v>
      </c>
      <c r="T2039" s="2" t="s">
        <v>7632</v>
      </c>
      <c r="U2039" s="2" t="s">
        <v>323</v>
      </c>
      <c r="V2039" s="2">
        <v>260000</v>
      </c>
      <c r="W2039" s="2">
        <v>323399</v>
      </c>
      <c r="X2039" s="2">
        <v>45</v>
      </c>
      <c r="Y2039" s="2" t="s">
        <v>139</v>
      </c>
      <c r="Z2039" s="2" t="s">
        <v>8616</v>
      </c>
      <c r="AA2039" s="2" t="s">
        <v>139</v>
      </c>
      <c r="AB2039" s="2" t="s">
        <v>12751</v>
      </c>
      <c r="AC2039" s="2" t="s">
        <v>12752</v>
      </c>
      <c r="AD2039" s="2" t="s">
        <v>139</v>
      </c>
      <c r="AE2039" s="2" t="s">
        <v>139</v>
      </c>
      <c r="AF2039" s="2" t="s">
        <v>990</v>
      </c>
      <c r="AG2039" s="2" t="s">
        <v>8637</v>
      </c>
      <c r="AH2039" s="2" t="s">
        <v>8601</v>
      </c>
      <c r="AI2039" s="2" t="s">
        <v>158</v>
      </c>
      <c r="AJ2039" s="2" t="s">
        <v>12756</v>
      </c>
      <c r="AK2039" s="2" t="s">
        <v>139</v>
      </c>
      <c r="AL2039" s="2" t="s">
        <v>12757</v>
      </c>
      <c r="AM2039" s="2" t="s">
        <v>139</v>
      </c>
      <c r="AN2039" s="2" t="s">
        <v>139</v>
      </c>
      <c r="AO2039" s="2" t="s">
        <v>139</v>
      </c>
      <c r="AP2039" s="2" t="s">
        <v>5995</v>
      </c>
      <c r="AQ2039" s="2" t="s">
        <v>115</v>
      </c>
      <c r="AR2039" s="2" t="s">
        <v>112</v>
      </c>
    </row>
    <row r="2040" spans="8:44" ht="21" customHeight="1">
      <c r="H2040" s="2">
        <f t="shared" si="66"/>
        <v>2039</v>
      </c>
      <c r="I2040" s="2" t="str">
        <f t="shared" ca="1" si="67"/>
        <v>UTCNT2039</v>
      </c>
      <c r="K2040" s="2" t="s">
        <v>53</v>
      </c>
      <c r="L2040" s="2" t="s">
        <v>161</v>
      </c>
      <c r="M2040" s="4" t="s">
        <v>12758</v>
      </c>
      <c r="N2040" s="2" t="s">
        <v>12759</v>
      </c>
      <c r="O2040" s="2" t="s">
        <v>8594</v>
      </c>
      <c r="P2040" s="2" t="s">
        <v>12760</v>
      </c>
      <c r="Q2040" s="2" t="s">
        <v>113</v>
      </c>
      <c r="R2040" s="2" t="s">
        <v>12761</v>
      </c>
      <c r="S2040" s="2" t="s">
        <v>139</v>
      </c>
      <c r="T2040" s="2" t="s">
        <v>167</v>
      </c>
      <c r="U2040" s="2" t="s">
        <v>323</v>
      </c>
      <c r="V2040" s="2">
        <v>215000</v>
      </c>
      <c r="W2040" s="2">
        <v>230997</v>
      </c>
      <c r="X2040" s="2">
        <v>40</v>
      </c>
      <c r="Y2040" s="2" t="s">
        <v>139</v>
      </c>
      <c r="Z2040" s="2" t="s">
        <v>8616</v>
      </c>
      <c r="AA2040" s="2" t="s">
        <v>139</v>
      </c>
      <c r="AB2040" s="2" t="s">
        <v>12762</v>
      </c>
      <c r="AC2040" s="2" t="s">
        <v>8618</v>
      </c>
      <c r="AD2040" s="2" t="s">
        <v>139</v>
      </c>
      <c r="AE2040" s="2" t="s">
        <v>139</v>
      </c>
      <c r="AF2040" s="2" t="s">
        <v>8601</v>
      </c>
      <c r="AG2040" s="2" t="s">
        <v>8602</v>
      </c>
      <c r="AH2040" s="2" t="s">
        <v>8601</v>
      </c>
      <c r="AI2040" s="2" t="s">
        <v>990</v>
      </c>
      <c r="AJ2040" s="2" t="s">
        <v>12763</v>
      </c>
      <c r="AK2040" s="2" t="s">
        <v>139</v>
      </c>
      <c r="AL2040" s="2" t="s">
        <v>12764</v>
      </c>
      <c r="AM2040" s="2" t="s">
        <v>139</v>
      </c>
      <c r="AN2040" s="2" t="s">
        <v>139</v>
      </c>
      <c r="AO2040" s="2" t="s">
        <v>139</v>
      </c>
      <c r="AP2040" s="2" t="s">
        <v>139</v>
      </c>
      <c r="AQ2040" s="2" t="s">
        <v>113</v>
      </c>
      <c r="AR2040" s="2" t="s">
        <v>112</v>
      </c>
    </row>
    <row r="2041" spans="8:44" ht="21" customHeight="1">
      <c r="H2041" s="2">
        <f t="shared" si="66"/>
        <v>2040</v>
      </c>
      <c r="I2041" s="2" t="str">
        <f t="shared" ca="1" si="67"/>
        <v>UTCNT2040</v>
      </c>
      <c r="K2041" s="2" t="s">
        <v>53</v>
      </c>
      <c r="L2041" s="2" t="s">
        <v>161</v>
      </c>
      <c r="M2041" s="4" t="s">
        <v>12765</v>
      </c>
      <c r="N2041" s="2" t="s">
        <v>12766</v>
      </c>
      <c r="O2041" s="2" t="s">
        <v>8594</v>
      </c>
      <c r="P2041" s="2" t="s">
        <v>12767</v>
      </c>
      <c r="Q2041" s="2" t="s">
        <v>113</v>
      </c>
      <c r="R2041" s="2" t="s">
        <v>12768</v>
      </c>
      <c r="S2041" s="2" t="s">
        <v>139</v>
      </c>
      <c r="T2041" s="2" t="s">
        <v>7632</v>
      </c>
      <c r="U2041" s="2" t="s">
        <v>183</v>
      </c>
      <c r="V2041" s="2">
        <v>200000</v>
      </c>
      <c r="W2041" s="2">
        <v>242295</v>
      </c>
      <c r="X2041" s="2">
        <v>49</v>
      </c>
      <c r="Y2041" s="2" t="s">
        <v>139</v>
      </c>
      <c r="Z2041" s="2" t="s">
        <v>8671</v>
      </c>
      <c r="AA2041" s="2" t="s">
        <v>139</v>
      </c>
      <c r="AB2041" s="2" t="s">
        <v>12769</v>
      </c>
      <c r="AC2041" s="2" t="s">
        <v>11967</v>
      </c>
      <c r="AD2041" s="2" t="s">
        <v>139</v>
      </c>
      <c r="AE2041" s="2" t="s">
        <v>139</v>
      </c>
      <c r="AF2041" s="2" t="s">
        <v>990</v>
      </c>
      <c r="AG2041" s="2" t="s">
        <v>8889</v>
      </c>
      <c r="AH2041" s="2" t="s">
        <v>8601</v>
      </c>
      <c r="AI2041" s="2" t="s">
        <v>158</v>
      </c>
      <c r="AJ2041" s="2" t="s">
        <v>12770</v>
      </c>
      <c r="AK2041" s="2" t="s">
        <v>139</v>
      </c>
      <c r="AL2041" s="2" t="s">
        <v>12771</v>
      </c>
      <c r="AM2041" s="2" t="s">
        <v>139</v>
      </c>
      <c r="AN2041" s="2" t="s">
        <v>139</v>
      </c>
      <c r="AO2041" s="2" t="s">
        <v>139</v>
      </c>
      <c r="AP2041" s="2" t="s">
        <v>139</v>
      </c>
      <c r="AQ2041" s="2" t="s">
        <v>113</v>
      </c>
      <c r="AR2041" s="2" t="s">
        <v>112</v>
      </c>
    </row>
    <row r="2042" spans="8:44" ht="21" customHeight="1">
      <c r="H2042" s="2">
        <f t="shared" si="66"/>
        <v>2041</v>
      </c>
      <c r="I2042" s="2" t="str">
        <f t="shared" ca="1" si="67"/>
        <v>UTCNT2041</v>
      </c>
      <c r="K2042" s="2" t="s">
        <v>53</v>
      </c>
      <c r="L2042" s="2" t="s">
        <v>161</v>
      </c>
      <c r="M2042" s="4" t="s">
        <v>12772</v>
      </c>
      <c r="N2042" s="2" t="s">
        <v>12773</v>
      </c>
      <c r="O2042" s="2" t="s">
        <v>8594</v>
      </c>
      <c r="P2042" s="2" t="s">
        <v>12774</v>
      </c>
      <c r="Q2042" s="2" t="s">
        <v>116</v>
      </c>
      <c r="R2042" s="2" t="s">
        <v>12775</v>
      </c>
      <c r="S2042" s="2" t="s">
        <v>139</v>
      </c>
      <c r="T2042" s="2" t="s">
        <v>197</v>
      </c>
      <c r="U2042" s="2" t="s">
        <v>147</v>
      </c>
      <c r="V2042" s="2">
        <v>190000</v>
      </c>
      <c r="W2042" s="2">
        <v>231377</v>
      </c>
      <c r="X2042" s="2">
        <v>45</v>
      </c>
      <c r="Y2042" s="2" t="s">
        <v>139</v>
      </c>
      <c r="Z2042" s="2" t="s">
        <v>1054</v>
      </c>
      <c r="AA2042" s="2" t="s">
        <v>139</v>
      </c>
      <c r="AB2042" s="2" t="s">
        <v>12776</v>
      </c>
      <c r="AC2042" s="2" t="s">
        <v>10944</v>
      </c>
      <c r="AD2042" s="2" t="s">
        <v>139</v>
      </c>
      <c r="AE2042" s="2" t="s">
        <v>139</v>
      </c>
      <c r="AF2042" s="2" t="s">
        <v>8601</v>
      </c>
      <c r="AG2042" s="2" t="s">
        <v>8602</v>
      </c>
      <c r="AH2042" s="2" t="s">
        <v>8601</v>
      </c>
      <c r="AI2042" s="2" t="s">
        <v>158</v>
      </c>
      <c r="AJ2042" s="2" t="s">
        <v>12777</v>
      </c>
      <c r="AK2042" s="2" t="s">
        <v>139</v>
      </c>
      <c r="AL2042" s="2" t="s">
        <v>12778</v>
      </c>
      <c r="AM2042" s="2" t="s">
        <v>139</v>
      </c>
      <c r="AN2042" s="2" t="s">
        <v>139</v>
      </c>
      <c r="AO2042" s="2" t="s">
        <v>139</v>
      </c>
      <c r="AP2042" s="2" t="s">
        <v>6208</v>
      </c>
      <c r="AQ2042" s="2" t="s">
        <v>116</v>
      </c>
      <c r="AR2042" s="2" t="s">
        <v>112</v>
      </c>
    </row>
    <row r="2043" spans="8:44" ht="21" customHeight="1">
      <c r="H2043" s="2">
        <f t="shared" si="66"/>
        <v>2042</v>
      </c>
      <c r="I2043" s="2" t="str">
        <f t="shared" ca="1" si="67"/>
        <v>UTCNT2042</v>
      </c>
      <c r="K2043" s="2" t="s">
        <v>53</v>
      </c>
      <c r="L2043" s="2" t="s">
        <v>161</v>
      </c>
      <c r="M2043" s="4" t="s">
        <v>12779</v>
      </c>
      <c r="N2043" s="2" t="s">
        <v>12513</v>
      </c>
      <c r="O2043" s="2" t="s">
        <v>8661</v>
      </c>
      <c r="P2043" s="2" t="s">
        <v>12383</v>
      </c>
      <c r="Q2043" s="2" t="s">
        <v>116</v>
      </c>
      <c r="R2043" s="2" t="s">
        <v>12514</v>
      </c>
      <c r="S2043" s="2" t="s">
        <v>139</v>
      </c>
      <c r="T2043" s="2" t="s">
        <v>8597</v>
      </c>
      <c r="U2043" s="2" t="s">
        <v>7632</v>
      </c>
      <c r="V2043" s="2">
        <v>196000</v>
      </c>
      <c r="W2043" s="2">
        <v>196000</v>
      </c>
      <c r="X2043" s="2">
        <v>59</v>
      </c>
      <c r="Y2043" s="2" t="s">
        <v>139</v>
      </c>
      <c r="Z2043" s="2" t="s">
        <v>1054</v>
      </c>
      <c r="AA2043" s="2" t="s">
        <v>139</v>
      </c>
      <c r="AB2043" s="2" t="s">
        <v>12515</v>
      </c>
      <c r="AC2043" s="2" t="s">
        <v>8738</v>
      </c>
      <c r="AD2043" s="2" t="s">
        <v>139</v>
      </c>
      <c r="AE2043" s="2" t="s">
        <v>139</v>
      </c>
      <c r="AF2043" s="2" t="s">
        <v>990</v>
      </c>
      <c r="AG2043" s="2" t="s">
        <v>8602</v>
      </c>
      <c r="AH2043" s="2" t="s">
        <v>8601</v>
      </c>
      <c r="AI2043" s="2" t="s">
        <v>158</v>
      </c>
      <c r="AJ2043" s="2" t="s">
        <v>12380</v>
      </c>
      <c r="AK2043" s="2" t="s">
        <v>139</v>
      </c>
      <c r="AL2043" s="2" t="s">
        <v>12780</v>
      </c>
      <c r="AM2043" s="2" t="s">
        <v>139</v>
      </c>
      <c r="AN2043" s="2" t="s">
        <v>139</v>
      </c>
      <c r="AO2043" s="2" t="s">
        <v>139</v>
      </c>
      <c r="AP2043" s="2" t="s">
        <v>6208</v>
      </c>
      <c r="AQ2043" s="2" t="s">
        <v>116</v>
      </c>
      <c r="AR2043" s="2" t="s">
        <v>112</v>
      </c>
    </row>
    <row r="2044" spans="8:44" ht="21" customHeight="1">
      <c r="H2044" s="2">
        <f t="shared" si="66"/>
        <v>2043</v>
      </c>
      <c r="I2044" s="2" t="str">
        <f t="shared" ca="1" si="67"/>
        <v>UTCNT2043</v>
      </c>
      <c r="K2044" s="2" t="s">
        <v>53</v>
      </c>
      <c r="L2044" s="2" t="s">
        <v>161</v>
      </c>
      <c r="M2044" s="4" t="s">
        <v>12781</v>
      </c>
      <c r="N2044" s="2" t="s">
        <v>12718</v>
      </c>
      <c r="O2044" s="2" t="s">
        <v>8661</v>
      </c>
      <c r="P2044" s="2" t="s">
        <v>12782</v>
      </c>
      <c r="Q2044" s="2" t="s">
        <v>114</v>
      </c>
      <c r="R2044" s="2" t="s">
        <v>12720</v>
      </c>
      <c r="S2044" s="2" t="s">
        <v>139</v>
      </c>
      <c r="T2044" s="2" t="s">
        <v>197</v>
      </c>
      <c r="U2044" s="2" t="s">
        <v>183</v>
      </c>
      <c r="V2044" s="2">
        <v>260000</v>
      </c>
      <c r="W2044" s="2">
        <v>260000</v>
      </c>
      <c r="X2044" s="2">
        <v>40</v>
      </c>
      <c r="Y2044" s="2" t="s">
        <v>139</v>
      </c>
      <c r="Z2044" s="2" t="s">
        <v>1054</v>
      </c>
      <c r="AA2044" s="2" t="s">
        <v>12783</v>
      </c>
      <c r="AB2044" s="2" t="s">
        <v>12721</v>
      </c>
      <c r="AC2044" s="2" t="s">
        <v>11967</v>
      </c>
      <c r="AD2044" s="2" t="s">
        <v>139</v>
      </c>
      <c r="AE2044" s="2" t="s">
        <v>139</v>
      </c>
      <c r="AF2044" s="2" t="s">
        <v>8601</v>
      </c>
      <c r="AG2044" s="2" t="s">
        <v>8602</v>
      </c>
      <c r="AH2044" s="2" t="s">
        <v>8601</v>
      </c>
      <c r="AI2044" s="2" t="s">
        <v>158</v>
      </c>
      <c r="AJ2044" s="2" t="s">
        <v>12722</v>
      </c>
      <c r="AK2044" s="2" t="s">
        <v>139</v>
      </c>
      <c r="AL2044" s="2" t="s">
        <v>12784</v>
      </c>
      <c r="AM2044" s="2" t="s">
        <v>139</v>
      </c>
      <c r="AN2044" s="2" t="s">
        <v>139</v>
      </c>
      <c r="AO2044" s="2" t="s">
        <v>139</v>
      </c>
      <c r="AP2044" s="2" t="s">
        <v>5545</v>
      </c>
      <c r="AQ2044" s="2" t="s">
        <v>114</v>
      </c>
      <c r="AR2044" s="2" t="s">
        <v>112</v>
      </c>
    </row>
    <row r="2045" spans="8:44" ht="21" customHeight="1">
      <c r="H2045" s="2">
        <f t="shared" si="66"/>
        <v>2044</v>
      </c>
      <c r="I2045" s="2" t="str">
        <f t="shared" ca="1" si="67"/>
        <v>UTCNT2044</v>
      </c>
      <c r="K2045" s="2" t="s">
        <v>53</v>
      </c>
      <c r="L2045" s="2" t="s">
        <v>161</v>
      </c>
      <c r="M2045" s="4" t="s">
        <v>12785</v>
      </c>
      <c r="N2045" s="2" t="s">
        <v>8059</v>
      </c>
      <c r="O2045" s="2" t="s">
        <v>9019</v>
      </c>
      <c r="P2045" s="2" t="s">
        <v>12696</v>
      </c>
      <c r="Q2045" s="2" t="s">
        <v>113</v>
      </c>
      <c r="R2045" s="2" t="s">
        <v>12697</v>
      </c>
      <c r="S2045" s="2" t="s">
        <v>139</v>
      </c>
      <c r="T2045" s="2" t="s">
        <v>197</v>
      </c>
      <c r="U2045" s="2" t="s">
        <v>183</v>
      </c>
      <c r="V2045" s="2">
        <v>190000</v>
      </c>
      <c r="W2045" s="2">
        <v>237958</v>
      </c>
      <c r="X2045" s="2">
        <v>39</v>
      </c>
      <c r="Y2045" s="2" t="s">
        <v>139</v>
      </c>
      <c r="Z2045" s="2" t="s">
        <v>1054</v>
      </c>
      <c r="AA2045" s="2" t="s">
        <v>139</v>
      </c>
      <c r="AB2045" s="2" t="s">
        <v>12698</v>
      </c>
      <c r="AC2045" s="2" t="s">
        <v>8738</v>
      </c>
      <c r="AD2045" s="2" t="s">
        <v>139</v>
      </c>
      <c r="AE2045" s="2" t="s">
        <v>139</v>
      </c>
      <c r="AF2045" s="2" t="s">
        <v>990</v>
      </c>
      <c r="AG2045" s="2" t="s">
        <v>8889</v>
      </c>
      <c r="AH2045" s="2" t="s">
        <v>8601</v>
      </c>
      <c r="AI2045" s="2" t="s">
        <v>990</v>
      </c>
      <c r="AJ2045" s="2" t="s">
        <v>12699</v>
      </c>
      <c r="AK2045" s="2" t="s">
        <v>139</v>
      </c>
      <c r="AL2045" s="2" t="s">
        <v>12786</v>
      </c>
      <c r="AM2045" s="2" t="s">
        <v>139</v>
      </c>
      <c r="AN2045" s="2" t="s">
        <v>139</v>
      </c>
      <c r="AO2045" s="2" t="s">
        <v>139</v>
      </c>
      <c r="AP2045" s="2" t="s">
        <v>6355</v>
      </c>
      <c r="AQ2045" s="2" t="s">
        <v>113</v>
      </c>
      <c r="AR2045" s="2" t="s">
        <v>112</v>
      </c>
    </row>
    <row r="2046" spans="8:44" ht="21" customHeight="1">
      <c r="H2046" s="2">
        <f t="shared" si="66"/>
        <v>2045</v>
      </c>
      <c r="I2046" s="2" t="str">
        <f t="shared" ca="1" si="67"/>
        <v>UTCNT2045</v>
      </c>
      <c r="K2046" s="2" t="s">
        <v>53</v>
      </c>
      <c r="L2046" s="2" t="s">
        <v>161</v>
      </c>
      <c r="M2046" s="4" t="s">
        <v>12787</v>
      </c>
      <c r="N2046" s="2" t="s">
        <v>8059</v>
      </c>
      <c r="O2046" s="2" t="s">
        <v>9019</v>
      </c>
      <c r="P2046" s="2" t="s">
        <v>12788</v>
      </c>
      <c r="Q2046" s="2" t="s">
        <v>113</v>
      </c>
      <c r="R2046" s="2" t="s">
        <v>12697</v>
      </c>
      <c r="S2046" s="2" t="s">
        <v>139</v>
      </c>
      <c r="T2046" s="2" t="s">
        <v>197</v>
      </c>
      <c r="U2046" s="2" t="s">
        <v>183</v>
      </c>
      <c r="V2046" s="2">
        <v>190000</v>
      </c>
      <c r="W2046" s="2">
        <v>264963</v>
      </c>
      <c r="X2046" s="2">
        <v>39</v>
      </c>
      <c r="Y2046" s="2" t="s">
        <v>139</v>
      </c>
      <c r="Z2046" s="2" t="s">
        <v>1054</v>
      </c>
      <c r="AA2046" s="2" t="s">
        <v>139</v>
      </c>
      <c r="AB2046" s="2" t="s">
        <v>12698</v>
      </c>
      <c r="AC2046" s="2" t="s">
        <v>8738</v>
      </c>
      <c r="AD2046" s="2" t="s">
        <v>139</v>
      </c>
      <c r="AE2046" s="2" t="s">
        <v>139</v>
      </c>
      <c r="AF2046" s="2" t="s">
        <v>8601</v>
      </c>
      <c r="AG2046" s="2" t="s">
        <v>8602</v>
      </c>
      <c r="AH2046" s="2" t="s">
        <v>8601</v>
      </c>
      <c r="AI2046" s="2" t="s">
        <v>990</v>
      </c>
      <c r="AJ2046" s="2" t="s">
        <v>12789</v>
      </c>
      <c r="AK2046" s="2" t="s">
        <v>139</v>
      </c>
      <c r="AL2046" s="2" t="s">
        <v>12790</v>
      </c>
      <c r="AM2046" s="2" t="s">
        <v>139</v>
      </c>
      <c r="AN2046" s="2" t="s">
        <v>139</v>
      </c>
      <c r="AO2046" s="2" t="s">
        <v>139</v>
      </c>
      <c r="AP2046" s="2" t="s">
        <v>6355</v>
      </c>
      <c r="AQ2046" s="2" t="s">
        <v>113</v>
      </c>
      <c r="AR2046" s="2" t="s">
        <v>112</v>
      </c>
    </row>
    <row r="2047" spans="8:44" ht="21" customHeight="1">
      <c r="H2047" s="2">
        <f t="shared" si="66"/>
        <v>2046</v>
      </c>
      <c r="I2047" s="2" t="str">
        <f t="shared" ca="1" si="67"/>
        <v>UTCNT2046</v>
      </c>
      <c r="K2047" s="2" t="s">
        <v>53</v>
      </c>
      <c r="L2047" s="2" t="s">
        <v>161</v>
      </c>
      <c r="M2047" s="4" t="s">
        <v>12791</v>
      </c>
      <c r="N2047" s="2" t="s">
        <v>12792</v>
      </c>
      <c r="O2047" s="2" t="s">
        <v>8594</v>
      </c>
      <c r="P2047" s="2" t="s">
        <v>12793</v>
      </c>
      <c r="Q2047" s="2" t="s">
        <v>114</v>
      </c>
      <c r="R2047" s="2" t="s">
        <v>12794</v>
      </c>
      <c r="S2047" s="2" t="s">
        <v>139</v>
      </c>
      <c r="T2047" s="2" t="s">
        <v>167</v>
      </c>
      <c r="U2047" s="2" t="s">
        <v>147</v>
      </c>
      <c r="V2047" s="2">
        <v>230000</v>
      </c>
      <c r="W2047" s="2">
        <v>304182</v>
      </c>
      <c r="X2047" s="2">
        <v>54</v>
      </c>
      <c r="Y2047" s="2" t="s">
        <v>139</v>
      </c>
      <c r="Z2047" s="2" t="s">
        <v>8616</v>
      </c>
      <c r="AA2047" s="2" t="s">
        <v>12795</v>
      </c>
      <c r="AB2047" s="2" t="s">
        <v>12796</v>
      </c>
      <c r="AC2047" s="2" t="s">
        <v>12797</v>
      </c>
      <c r="AD2047" s="2" t="s">
        <v>139</v>
      </c>
      <c r="AE2047" s="2" t="s">
        <v>139</v>
      </c>
      <c r="AF2047" s="2" t="s">
        <v>8601</v>
      </c>
      <c r="AG2047" s="2" t="s">
        <v>8602</v>
      </c>
      <c r="AH2047" s="2" t="s">
        <v>990</v>
      </c>
      <c r="AI2047" s="2" t="s">
        <v>158</v>
      </c>
      <c r="AJ2047" s="2" t="s">
        <v>12798</v>
      </c>
      <c r="AK2047" s="2" t="s">
        <v>139</v>
      </c>
      <c r="AL2047" s="2" t="s">
        <v>12799</v>
      </c>
      <c r="AM2047" s="2" t="s">
        <v>139</v>
      </c>
      <c r="AN2047" s="2" t="s">
        <v>139</v>
      </c>
      <c r="AO2047" s="2" t="s">
        <v>139</v>
      </c>
      <c r="AP2047" s="2" t="s">
        <v>6355</v>
      </c>
      <c r="AQ2047" s="2" t="s">
        <v>114</v>
      </c>
      <c r="AR2047" s="2" t="s">
        <v>112</v>
      </c>
    </row>
    <row r="2048" spans="8:44" ht="21" customHeight="1">
      <c r="H2048" s="2">
        <f t="shared" si="66"/>
        <v>2047</v>
      </c>
      <c r="I2048" s="2" t="str">
        <f t="shared" ca="1" si="67"/>
        <v>UTCNT2047</v>
      </c>
      <c r="K2048" s="2" t="s">
        <v>53</v>
      </c>
      <c r="L2048" s="2" t="s">
        <v>161</v>
      </c>
      <c r="M2048" s="4" t="s">
        <v>12800</v>
      </c>
      <c r="N2048" s="2" t="s">
        <v>12801</v>
      </c>
      <c r="O2048" s="2" t="s">
        <v>8650</v>
      </c>
      <c r="P2048" s="2" t="s">
        <v>12802</v>
      </c>
      <c r="Q2048" s="2" t="s">
        <v>113</v>
      </c>
      <c r="R2048" s="2" t="s">
        <v>12803</v>
      </c>
      <c r="S2048" s="2" t="s">
        <v>139</v>
      </c>
      <c r="T2048" s="2" t="s">
        <v>167</v>
      </c>
      <c r="U2048" s="2" t="s">
        <v>147</v>
      </c>
      <c r="V2048" s="2">
        <v>220000</v>
      </c>
      <c r="W2048" s="2">
        <v>338872</v>
      </c>
      <c r="X2048" s="2">
        <v>40</v>
      </c>
      <c r="Y2048" s="2" t="s">
        <v>139</v>
      </c>
      <c r="Z2048" s="2" t="s">
        <v>8616</v>
      </c>
      <c r="AA2048" s="2" t="s">
        <v>12804</v>
      </c>
      <c r="AB2048" s="2" t="s">
        <v>12805</v>
      </c>
      <c r="AC2048" s="2" t="s">
        <v>12752</v>
      </c>
      <c r="AD2048" s="2" t="s">
        <v>139</v>
      </c>
      <c r="AE2048" s="2" t="s">
        <v>139</v>
      </c>
      <c r="AF2048" s="2" t="s">
        <v>990</v>
      </c>
      <c r="AG2048" s="2" t="s">
        <v>8889</v>
      </c>
      <c r="AH2048" s="2" t="s">
        <v>8601</v>
      </c>
      <c r="AI2048" s="2" t="s">
        <v>158</v>
      </c>
      <c r="AJ2048" s="2" t="s">
        <v>12806</v>
      </c>
      <c r="AK2048" s="2" t="s">
        <v>139</v>
      </c>
      <c r="AL2048" s="2" t="s">
        <v>12807</v>
      </c>
      <c r="AM2048" s="2" t="s">
        <v>139</v>
      </c>
      <c r="AN2048" s="2" t="s">
        <v>139</v>
      </c>
      <c r="AO2048" s="2" t="s">
        <v>139</v>
      </c>
      <c r="AP2048" s="2" t="s">
        <v>139</v>
      </c>
      <c r="AQ2048" s="2" t="s">
        <v>113</v>
      </c>
      <c r="AR2048" s="2" t="s">
        <v>112</v>
      </c>
    </row>
    <row r="2049" spans="8:44" ht="21" customHeight="1">
      <c r="H2049" s="2">
        <f t="shared" si="66"/>
        <v>2048</v>
      </c>
      <c r="I2049" s="2" t="str">
        <f t="shared" ca="1" si="67"/>
        <v>UTCNT2048</v>
      </c>
      <c r="K2049" s="2" t="s">
        <v>53</v>
      </c>
      <c r="L2049" s="2" t="s">
        <v>161</v>
      </c>
      <c r="M2049" s="4" t="s">
        <v>12808</v>
      </c>
      <c r="N2049" s="2" t="s">
        <v>12689</v>
      </c>
      <c r="O2049" s="2" t="s">
        <v>9665</v>
      </c>
      <c r="P2049" s="2" t="s">
        <v>12809</v>
      </c>
      <c r="Q2049" s="2" t="s">
        <v>115</v>
      </c>
      <c r="R2049" s="2" t="s">
        <v>12691</v>
      </c>
      <c r="S2049" s="2" t="s">
        <v>139</v>
      </c>
      <c r="T2049" s="2" t="s">
        <v>7632</v>
      </c>
      <c r="U2049" s="2" t="s">
        <v>323</v>
      </c>
      <c r="V2049" s="2">
        <v>250000</v>
      </c>
      <c r="W2049" s="2">
        <v>286433</v>
      </c>
      <c r="X2049" s="2">
        <v>39</v>
      </c>
      <c r="Y2049" s="2" t="s">
        <v>139</v>
      </c>
      <c r="Z2049" s="2" t="s">
        <v>8616</v>
      </c>
      <c r="AA2049" s="2" t="s">
        <v>139</v>
      </c>
      <c r="AB2049" s="2" t="s">
        <v>12692</v>
      </c>
      <c r="AC2049" s="2" t="s">
        <v>8618</v>
      </c>
      <c r="AD2049" s="2" t="s">
        <v>139</v>
      </c>
      <c r="AE2049" s="2" t="s">
        <v>139</v>
      </c>
      <c r="AF2049" s="2" t="s">
        <v>990</v>
      </c>
      <c r="AG2049" s="2" t="s">
        <v>8637</v>
      </c>
      <c r="AH2049" s="2" t="s">
        <v>8601</v>
      </c>
      <c r="AI2049" s="2" t="s">
        <v>158</v>
      </c>
      <c r="AJ2049" s="2" t="s">
        <v>12693</v>
      </c>
      <c r="AK2049" s="2" t="s">
        <v>139</v>
      </c>
      <c r="AL2049" s="2" t="s">
        <v>12810</v>
      </c>
      <c r="AM2049" s="2" t="s">
        <v>139</v>
      </c>
      <c r="AN2049" s="2" t="s">
        <v>139</v>
      </c>
      <c r="AO2049" s="2" t="s">
        <v>139</v>
      </c>
      <c r="AP2049" s="2" t="s">
        <v>5545</v>
      </c>
      <c r="AQ2049" s="2" t="s">
        <v>115</v>
      </c>
      <c r="AR2049" s="2" t="s">
        <v>112</v>
      </c>
    </row>
    <row r="2050" spans="8:44" ht="21" customHeight="1">
      <c r="H2050" s="2">
        <f t="shared" ref="H2050:H2113" si="68">ROW()-1</f>
        <v>2049</v>
      </c>
      <c r="I2050" s="2" t="str">
        <f t="shared" ref="I2050:I2113" ca="1" si="69">IF($K2050="","",$K2050&amp;($H2050-SUMIF($B$2:$B$41,$K2050,$F$2:$F$41)))</f>
        <v>UTCNT2049</v>
      </c>
      <c r="K2050" s="2" t="s">
        <v>53</v>
      </c>
      <c r="L2050" s="2" t="s">
        <v>161</v>
      </c>
      <c r="M2050" s="4" t="s">
        <v>12811</v>
      </c>
      <c r="N2050" s="2" t="s">
        <v>12766</v>
      </c>
      <c r="O2050" s="2" t="s">
        <v>8661</v>
      </c>
      <c r="P2050" s="2" t="s">
        <v>12812</v>
      </c>
      <c r="Q2050" s="2" t="s">
        <v>113</v>
      </c>
      <c r="R2050" s="2" t="s">
        <v>12768</v>
      </c>
      <c r="S2050" s="2" t="s">
        <v>139</v>
      </c>
      <c r="T2050" s="2" t="s">
        <v>197</v>
      </c>
      <c r="U2050" s="2" t="s">
        <v>323</v>
      </c>
      <c r="V2050" s="2">
        <v>200000</v>
      </c>
      <c r="W2050" s="2">
        <v>214754</v>
      </c>
      <c r="X2050" s="2">
        <v>45</v>
      </c>
      <c r="Y2050" s="2" t="s">
        <v>139</v>
      </c>
      <c r="Z2050" s="2" t="s">
        <v>1054</v>
      </c>
      <c r="AA2050" s="2" t="s">
        <v>139</v>
      </c>
      <c r="AB2050" s="2" t="s">
        <v>12769</v>
      </c>
      <c r="AC2050" s="2" t="s">
        <v>11967</v>
      </c>
      <c r="AD2050" s="2" t="s">
        <v>139</v>
      </c>
      <c r="AE2050" s="2" t="s">
        <v>139</v>
      </c>
      <c r="AF2050" s="2" t="s">
        <v>990</v>
      </c>
      <c r="AG2050" s="2" t="s">
        <v>8889</v>
      </c>
      <c r="AH2050" s="2" t="s">
        <v>8601</v>
      </c>
      <c r="AI2050" s="2" t="s">
        <v>158</v>
      </c>
      <c r="AJ2050" s="2" t="s">
        <v>12813</v>
      </c>
      <c r="AK2050" s="2" t="s">
        <v>139</v>
      </c>
      <c r="AL2050" s="2" t="s">
        <v>12814</v>
      </c>
      <c r="AM2050" s="2" t="s">
        <v>139</v>
      </c>
      <c r="AN2050" s="2" t="s">
        <v>139</v>
      </c>
      <c r="AO2050" s="2" t="s">
        <v>139</v>
      </c>
      <c r="AP2050" s="2" t="s">
        <v>6208</v>
      </c>
      <c r="AQ2050" s="2" t="s">
        <v>113</v>
      </c>
      <c r="AR2050" s="2" t="s">
        <v>112</v>
      </c>
    </row>
    <row r="2051" spans="8:44" ht="21" customHeight="1">
      <c r="H2051" s="2">
        <f t="shared" si="68"/>
        <v>2050</v>
      </c>
      <c r="I2051" s="2" t="str">
        <f t="shared" ca="1" si="69"/>
        <v>UTCNT2050</v>
      </c>
      <c r="K2051" s="2" t="s">
        <v>53</v>
      </c>
      <c r="L2051" s="2" t="s">
        <v>161</v>
      </c>
      <c r="M2051" s="4" t="s">
        <v>12815</v>
      </c>
      <c r="N2051" s="2" t="s">
        <v>12584</v>
      </c>
      <c r="O2051" s="2" t="s">
        <v>8661</v>
      </c>
      <c r="P2051" s="2" t="s">
        <v>12816</v>
      </c>
      <c r="Q2051" s="2" t="s">
        <v>114</v>
      </c>
      <c r="R2051" s="2" t="s">
        <v>12586</v>
      </c>
      <c r="S2051" s="2" t="s">
        <v>139</v>
      </c>
      <c r="T2051" s="2" t="s">
        <v>8597</v>
      </c>
      <c r="U2051" s="2" t="s">
        <v>183</v>
      </c>
      <c r="V2051" s="2">
        <v>260000</v>
      </c>
      <c r="W2051" s="2">
        <v>260000</v>
      </c>
      <c r="X2051" s="2">
        <v>50</v>
      </c>
      <c r="Y2051" s="2" t="s">
        <v>139</v>
      </c>
      <c r="Z2051" s="2" t="s">
        <v>1054</v>
      </c>
      <c r="AA2051" s="2" t="s">
        <v>139</v>
      </c>
      <c r="AB2051" s="2" t="s">
        <v>12587</v>
      </c>
      <c r="AC2051" s="2" t="s">
        <v>10661</v>
      </c>
      <c r="AD2051" s="2" t="s">
        <v>139</v>
      </c>
      <c r="AE2051" s="2" t="s">
        <v>139</v>
      </c>
      <c r="AF2051" s="2" t="s">
        <v>8601</v>
      </c>
      <c r="AG2051" s="2" t="s">
        <v>8602</v>
      </c>
      <c r="AH2051" s="2" t="s">
        <v>8601</v>
      </c>
      <c r="AI2051" s="2" t="s">
        <v>158</v>
      </c>
      <c r="AJ2051" s="2" t="s">
        <v>12588</v>
      </c>
      <c r="AK2051" s="2" t="s">
        <v>139</v>
      </c>
      <c r="AL2051" s="2" t="s">
        <v>12817</v>
      </c>
      <c r="AM2051" s="2" t="s">
        <v>139</v>
      </c>
      <c r="AN2051" s="2" t="s">
        <v>139</v>
      </c>
      <c r="AO2051" s="2" t="s">
        <v>139</v>
      </c>
      <c r="AP2051" s="2" t="s">
        <v>139</v>
      </c>
      <c r="AQ2051" s="2" t="s">
        <v>114</v>
      </c>
      <c r="AR2051" s="2" t="s">
        <v>112</v>
      </c>
    </row>
    <row r="2052" spans="8:44" ht="21" customHeight="1">
      <c r="H2052" s="2">
        <f t="shared" si="68"/>
        <v>2051</v>
      </c>
      <c r="I2052" s="2" t="str">
        <f t="shared" ca="1" si="69"/>
        <v>UTCNT2051</v>
      </c>
      <c r="K2052" s="2" t="s">
        <v>53</v>
      </c>
      <c r="L2052" s="2" t="s">
        <v>161</v>
      </c>
      <c r="M2052" s="4" t="s">
        <v>12818</v>
      </c>
      <c r="N2052" s="2" t="s">
        <v>12819</v>
      </c>
      <c r="O2052" s="2" t="s">
        <v>9665</v>
      </c>
      <c r="P2052" s="2" t="s">
        <v>12820</v>
      </c>
      <c r="Q2052" s="2" t="s">
        <v>115</v>
      </c>
      <c r="R2052" s="2" t="s">
        <v>12821</v>
      </c>
      <c r="S2052" s="2" t="s">
        <v>139</v>
      </c>
      <c r="T2052" s="2" t="s">
        <v>7632</v>
      </c>
      <c r="U2052" s="2" t="s">
        <v>147</v>
      </c>
      <c r="V2052" s="2">
        <v>230000</v>
      </c>
      <c r="W2052" s="2">
        <v>264683</v>
      </c>
      <c r="X2052" s="2">
        <v>39</v>
      </c>
      <c r="Y2052" s="2" t="s">
        <v>139</v>
      </c>
      <c r="Z2052" s="2" t="s">
        <v>8616</v>
      </c>
      <c r="AA2052" s="2" t="s">
        <v>139</v>
      </c>
      <c r="AB2052" s="2" t="s">
        <v>12822</v>
      </c>
      <c r="AC2052" s="2" t="s">
        <v>8911</v>
      </c>
      <c r="AD2052" s="2" t="s">
        <v>139</v>
      </c>
      <c r="AE2052" s="2" t="s">
        <v>139</v>
      </c>
      <c r="AF2052" s="2" t="s">
        <v>990</v>
      </c>
      <c r="AG2052" s="2" t="s">
        <v>8889</v>
      </c>
      <c r="AH2052" s="2" t="s">
        <v>8601</v>
      </c>
      <c r="AI2052" s="2" t="s">
        <v>158</v>
      </c>
      <c r="AJ2052" s="2" t="s">
        <v>12823</v>
      </c>
      <c r="AK2052" s="2" t="s">
        <v>139</v>
      </c>
      <c r="AL2052" s="2" t="s">
        <v>12824</v>
      </c>
      <c r="AM2052" s="2" t="s">
        <v>139</v>
      </c>
      <c r="AN2052" s="2" t="s">
        <v>139</v>
      </c>
      <c r="AO2052" s="2" t="s">
        <v>139</v>
      </c>
      <c r="AP2052" s="2" t="s">
        <v>5545</v>
      </c>
      <c r="AQ2052" s="2" t="s">
        <v>115</v>
      </c>
      <c r="AR2052" s="2" t="s">
        <v>112</v>
      </c>
    </row>
    <row r="2053" spans="8:44" ht="21" customHeight="1">
      <c r="H2053" s="2">
        <f t="shared" si="68"/>
        <v>2052</v>
      </c>
      <c r="I2053" s="2" t="str">
        <f t="shared" ca="1" si="69"/>
        <v>UTCNT2052</v>
      </c>
      <c r="K2053" s="2" t="s">
        <v>53</v>
      </c>
      <c r="L2053" s="2" t="s">
        <v>161</v>
      </c>
      <c r="M2053" s="4" t="s">
        <v>12825</v>
      </c>
      <c r="N2053" s="2" t="s">
        <v>12826</v>
      </c>
      <c r="O2053" s="2" t="s">
        <v>8594</v>
      </c>
      <c r="P2053" s="2" t="s">
        <v>12827</v>
      </c>
      <c r="Q2053" s="2" t="s">
        <v>113</v>
      </c>
      <c r="R2053" s="2" t="s">
        <v>12828</v>
      </c>
      <c r="S2053" s="2" t="s">
        <v>139</v>
      </c>
      <c r="T2053" s="2" t="s">
        <v>197</v>
      </c>
      <c r="U2053" s="2" t="s">
        <v>183</v>
      </c>
      <c r="V2053" s="2">
        <v>230000</v>
      </c>
      <c r="W2053" s="2">
        <v>298542</v>
      </c>
      <c r="X2053" s="2">
        <v>45</v>
      </c>
      <c r="Y2053" s="2" t="s">
        <v>139</v>
      </c>
      <c r="Z2053" s="2" t="s">
        <v>1054</v>
      </c>
      <c r="AA2053" s="2" t="s">
        <v>12829</v>
      </c>
      <c r="AB2053" s="2" t="s">
        <v>12545</v>
      </c>
      <c r="AC2053" s="2" t="s">
        <v>10969</v>
      </c>
      <c r="AD2053" s="2" t="s">
        <v>139</v>
      </c>
      <c r="AE2053" s="2" t="s">
        <v>139</v>
      </c>
      <c r="AF2053" s="2" t="s">
        <v>990</v>
      </c>
      <c r="AG2053" s="2" t="s">
        <v>8889</v>
      </c>
      <c r="AH2053" s="2" t="s">
        <v>8601</v>
      </c>
      <c r="AI2053" s="2" t="s">
        <v>158</v>
      </c>
      <c r="AJ2053" s="2" t="s">
        <v>12830</v>
      </c>
      <c r="AK2053" s="2" t="s">
        <v>139</v>
      </c>
      <c r="AL2053" s="2" t="s">
        <v>12831</v>
      </c>
      <c r="AM2053" s="2" t="s">
        <v>139</v>
      </c>
      <c r="AN2053" s="2" t="s">
        <v>139</v>
      </c>
      <c r="AO2053" s="2" t="s">
        <v>139</v>
      </c>
      <c r="AP2053" s="2" t="s">
        <v>6355</v>
      </c>
      <c r="AQ2053" s="2" t="s">
        <v>113</v>
      </c>
      <c r="AR2053" s="2" t="s">
        <v>112</v>
      </c>
    </row>
    <row r="2054" spans="8:44" ht="21" customHeight="1">
      <c r="H2054" s="2">
        <f t="shared" si="68"/>
        <v>2053</v>
      </c>
      <c r="I2054" s="2" t="str">
        <f t="shared" ca="1" si="69"/>
        <v>UTCNT2053</v>
      </c>
      <c r="K2054" s="2" t="s">
        <v>53</v>
      </c>
      <c r="L2054" s="2" t="s">
        <v>161</v>
      </c>
      <c r="M2054" s="4" t="s">
        <v>12832</v>
      </c>
      <c r="N2054" s="2" t="s">
        <v>12826</v>
      </c>
      <c r="O2054" s="2" t="s">
        <v>8594</v>
      </c>
      <c r="P2054" s="2" t="s">
        <v>12833</v>
      </c>
      <c r="Q2054" s="2" t="s">
        <v>113</v>
      </c>
      <c r="R2054" s="2" t="s">
        <v>12828</v>
      </c>
      <c r="S2054" s="2" t="s">
        <v>139</v>
      </c>
      <c r="T2054" s="2" t="s">
        <v>197</v>
      </c>
      <c r="U2054" s="2" t="s">
        <v>183</v>
      </c>
      <c r="V2054" s="2">
        <v>230000</v>
      </c>
      <c r="W2054" s="2">
        <v>320187</v>
      </c>
      <c r="X2054" s="2">
        <v>45</v>
      </c>
      <c r="Y2054" s="2" t="s">
        <v>139</v>
      </c>
      <c r="Z2054" s="2" t="s">
        <v>1054</v>
      </c>
      <c r="AA2054" s="2" t="s">
        <v>139</v>
      </c>
      <c r="AB2054" s="2" t="s">
        <v>12545</v>
      </c>
      <c r="AC2054" s="2" t="s">
        <v>10969</v>
      </c>
      <c r="AD2054" s="2" t="s">
        <v>139</v>
      </c>
      <c r="AE2054" s="2" t="s">
        <v>139</v>
      </c>
      <c r="AF2054" s="2" t="s">
        <v>990</v>
      </c>
      <c r="AG2054" s="2" t="s">
        <v>8889</v>
      </c>
      <c r="AH2054" s="2" t="s">
        <v>8601</v>
      </c>
      <c r="AI2054" s="2" t="s">
        <v>158</v>
      </c>
      <c r="AJ2054" s="2" t="s">
        <v>12830</v>
      </c>
      <c r="AK2054" s="2" t="s">
        <v>139</v>
      </c>
      <c r="AL2054" s="2" t="s">
        <v>12834</v>
      </c>
      <c r="AM2054" s="2" t="s">
        <v>139</v>
      </c>
      <c r="AN2054" s="2" t="s">
        <v>139</v>
      </c>
      <c r="AO2054" s="2" t="s">
        <v>139</v>
      </c>
      <c r="AP2054" s="2" t="s">
        <v>6355</v>
      </c>
      <c r="AQ2054" s="2" t="s">
        <v>113</v>
      </c>
      <c r="AR2054" s="2" t="s">
        <v>112</v>
      </c>
    </row>
    <row r="2055" spans="8:44" ht="21" customHeight="1">
      <c r="H2055" s="2">
        <f t="shared" si="68"/>
        <v>2054</v>
      </c>
      <c r="I2055" s="2" t="str">
        <f t="shared" ca="1" si="69"/>
        <v>UTCNT2054</v>
      </c>
      <c r="K2055" s="2" t="s">
        <v>53</v>
      </c>
      <c r="L2055" s="2" t="s">
        <v>161</v>
      </c>
      <c r="M2055" s="4" t="s">
        <v>12835</v>
      </c>
      <c r="N2055" s="2" t="s">
        <v>12836</v>
      </c>
      <c r="O2055" s="2" t="s">
        <v>8718</v>
      </c>
      <c r="P2055" s="2" t="s">
        <v>12837</v>
      </c>
      <c r="Q2055" s="2" t="s">
        <v>115</v>
      </c>
      <c r="R2055" s="2" t="s">
        <v>12838</v>
      </c>
      <c r="S2055" s="2" t="s">
        <v>139</v>
      </c>
      <c r="T2055" s="2" t="s">
        <v>167</v>
      </c>
      <c r="U2055" s="2" t="s">
        <v>147</v>
      </c>
      <c r="V2055" s="2">
        <v>220000</v>
      </c>
      <c r="W2055" s="2">
        <v>280323</v>
      </c>
      <c r="X2055" s="2">
        <v>45</v>
      </c>
      <c r="Y2055" s="2" t="s">
        <v>139</v>
      </c>
      <c r="Z2055" s="2" t="s">
        <v>8616</v>
      </c>
      <c r="AA2055" s="2" t="s">
        <v>139</v>
      </c>
      <c r="AB2055" s="2" t="s">
        <v>12839</v>
      </c>
      <c r="AC2055" s="2" t="s">
        <v>8738</v>
      </c>
      <c r="AD2055" s="2" t="s">
        <v>139</v>
      </c>
      <c r="AE2055" s="2" t="s">
        <v>139</v>
      </c>
      <c r="AF2055" s="2" t="s">
        <v>990</v>
      </c>
      <c r="AG2055" s="2" t="s">
        <v>8637</v>
      </c>
      <c r="AH2055" s="2" t="s">
        <v>8601</v>
      </c>
      <c r="AI2055" s="2" t="s">
        <v>158</v>
      </c>
      <c r="AJ2055" s="2" t="s">
        <v>12445</v>
      </c>
      <c r="AK2055" s="2" t="s">
        <v>139</v>
      </c>
      <c r="AL2055" s="2" t="s">
        <v>12840</v>
      </c>
      <c r="AM2055" s="2" t="s">
        <v>139</v>
      </c>
      <c r="AN2055" s="2" t="s">
        <v>139</v>
      </c>
      <c r="AO2055" s="2" t="s">
        <v>139</v>
      </c>
      <c r="AP2055" s="2" t="s">
        <v>6355</v>
      </c>
      <c r="AQ2055" s="2" t="s">
        <v>115</v>
      </c>
      <c r="AR2055" s="2" t="s">
        <v>112</v>
      </c>
    </row>
    <row r="2056" spans="8:44" ht="21" customHeight="1">
      <c r="H2056" s="2">
        <f t="shared" si="68"/>
        <v>2055</v>
      </c>
      <c r="I2056" s="2" t="str">
        <f t="shared" ca="1" si="69"/>
        <v>UTCNT2055</v>
      </c>
      <c r="K2056" s="2" t="s">
        <v>53</v>
      </c>
      <c r="L2056" s="2" t="s">
        <v>161</v>
      </c>
      <c r="M2056" s="4" t="s">
        <v>12841</v>
      </c>
      <c r="N2056" s="2" t="s">
        <v>12842</v>
      </c>
      <c r="O2056" s="2" t="s">
        <v>8594</v>
      </c>
      <c r="P2056" s="2" t="s">
        <v>12843</v>
      </c>
      <c r="Q2056" s="2" t="s">
        <v>114</v>
      </c>
      <c r="R2056" s="2" t="s">
        <v>12844</v>
      </c>
      <c r="S2056" s="2" t="s">
        <v>139</v>
      </c>
      <c r="T2056" s="2" t="s">
        <v>197</v>
      </c>
      <c r="U2056" s="2" t="s">
        <v>183</v>
      </c>
      <c r="V2056" s="2">
        <v>250000</v>
      </c>
      <c r="W2056" s="2">
        <v>277877</v>
      </c>
      <c r="X2056" s="2">
        <v>39</v>
      </c>
      <c r="Y2056" s="2" t="s">
        <v>139</v>
      </c>
      <c r="Z2056" s="2" t="s">
        <v>8671</v>
      </c>
      <c r="AA2056" s="2" t="s">
        <v>139</v>
      </c>
      <c r="AB2056" s="2" t="s">
        <v>12845</v>
      </c>
      <c r="AC2056" s="2" t="s">
        <v>10959</v>
      </c>
      <c r="AD2056" s="2" t="s">
        <v>139</v>
      </c>
      <c r="AE2056" s="2" t="s">
        <v>139</v>
      </c>
      <c r="AF2056" s="2" t="s">
        <v>8601</v>
      </c>
      <c r="AG2056" s="2" t="s">
        <v>8602</v>
      </c>
      <c r="AH2056" s="2" t="s">
        <v>8601</v>
      </c>
      <c r="AI2056" s="2" t="s">
        <v>158</v>
      </c>
      <c r="AJ2056" s="2" t="s">
        <v>12846</v>
      </c>
      <c r="AK2056" s="2" t="s">
        <v>139</v>
      </c>
      <c r="AL2056" s="2" t="s">
        <v>12847</v>
      </c>
      <c r="AM2056" s="2" t="s">
        <v>139</v>
      </c>
      <c r="AN2056" s="2" t="s">
        <v>139</v>
      </c>
      <c r="AO2056" s="2" t="s">
        <v>139</v>
      </c>
      <c r="AP2056" s="2" t="s">
        <v>139</v>
      </c>
      <c r="AQ2056" s="2" t="s">
        <v>114</v>
      </c>
      <c r="AR2056" s="2" t="s">
        <v>112</v>
      </c>
    </row>
    <row r="2057" spans="8:44" ht="21" customHeight="1">
      <c r="H2057" s="2">
        <f t="shared" si="68"/>
        <v>2056</v>
      </c>
      <c r="I2057" s="2" t="str">
        <f t="shared" ca="1" si="69"/>
        <v>UTCNT2056</v>
      </c>
      <c r="K2057" s="2" t="s">
        <v>53</v>
      </c>
      <c r="L2057" s="2" t="s">
        <v>161</v>
      </c>
      <c r="M2057" s="4" t="s">
        <v>12848</v>
      </c>
      <c r="N2057" s="2" t="s">
        <v>12849</v>
      </c>
      <c r="O2057" s="2" t="s">
        <v>9665</v>
      </c>
      <c r="P2057" s="2" t="s">
        <v>12850</v>
      </c>
      <c r="Q2057" s="2" t="s">
        <v>115</v>
      </c>
      <c r="R2057" s="2" t="s">
        <v>12851</v>
      </c>
      <c r="S2057" s="2" t="s">
        <v>139</v>
      </c>
      <c r="T2057" s="2" t="s">
        <v>197</v>
      </c>
      <c r="U2057" s="2" t="s">
        <v>183</v>
      </c>
      <c r="V2057" s="2">
        <v>200000</v>
      </c>
      <c r="W2057" s="2">
        <v>217000</v>
      </c>
      <c r="X2057" s="2">
        <v>49</v>
      </c>
      <c r="Y2057" s="2" t="s">
        <v>139</v>
      </c>
      <c r="Z2057" s="2" t="s">
        <v>8616</v>
      </c>
      <c r="AA2057" s="2" t="s">
        <v>9218</v>
      </c>
      <c r="AB2057" s="2" t="s">
        <v>12852</v>
      </c>
      <c r="AC2057" s="2" t="s">
        <v>203</v>
      </c>
      <c r="AD2057" s="2" t="s">
        <v>139</v>
      </c>
      <c r="AE2057" s="2" t="s">
        <v>139</v>
      </c>
      <c r="AF2057" s="2" t="s">
        <v>8601</v>
      </c>
      <c r="AG2057" s="2" t="s">
        <v>139</v>
      </c>
      <c r="AH2057" s="2" t="s">
        <v>8601</v>
      </c>
      <c r="AI2057" s="2" t="s">
        <v>158</v>
      </c>
      <c r="AJ2057" s="2" t="s">
        <v>12853</v>
      </c>
      <c r="AK2057" s="2" t="s">
        <v>139</v>
      </c>
      <c r="AL2057" s="2" t="s">
        <v>12854</v>
      </c>
      <c r="AM2057" s="2" t="s">
        <v>139</v>
      </c>
      <c r="AN2057" s="2" t="s">
        <v>139</v>
      </c>
      <c r="AO2057" s="2" t="s">
        <v>139</v>
      </c>
      <c r="AP2057" s="2" t="s">
        <v>6355</v>
      </c>
      <c r="AQ2057" s="2" t="s">
        <v>115</v>
      </c>
      <c r="AR2057" s="2" t="s">
        <v>112</v>
      </c>
    </row>
    <row r="2058" spans="8:44" ht="21" customHeight="1">
      <c r="H2058" s="2">
        <f t="shared" si="68"/>
        <v>2057</v>
      </c>
      <c r="I2058" s="2" t="str">
        <f t="shared" ca="1" si="69"/>
        <v>UTCNT2057</v>
      </c>
      <c r="K2058" s="2" t="s">
        <v>53</v>
      </c>
      <c r="L2058" s="2" t="s">
        <v>161</v>
      </c>
      <c r="M2058" s="4" t="s">
        <v>12855</v>
      </c>
      <c r="N2058" s="2" t="s">
        <v>12856</v>
      </c>
      <c r="O2058" s="2" t="s">
        <v>8594</v>
      </c>
      <c r="P2058" s="2" t="s">
        <v>12857</v>
      </c>
      <c r="Q2058" s="2" t="s">
        <v>113</v>
      </c>
      <c r="R2058" s="2" t="s">
        <v>12858</v>
      </c>
      <c r="S2058" s="2" t="s">
        <v>139</v>
      </c>
      <c r="T2058" s="2" t="s">
        <v>7632</v>
      </c>
      <c r="U2058" s="2" t="s">
        <v>323</v>
      </c>
      <c r="V2058" s="2">
        <v>205000</v>
      </c>
      <c r="W2058" s="2">
        <v>223508</v>
      </c>
      <c r="X2058" s="2">
        <v>40</v>
      </c>
      <c r="Y2058" s="2" t="s">
        <v>139</v>
      </c>
      <c r="Z2058" s="2" t="s">
        <v>1054</v>
      </c>
      <c r="AA2058" s="2" t="s">
        <v>139</v>
      </c>
      <c r="AB2058" s="2" t="s">
        <v>12859</v>
      </c>
      <c r="AC2058" s="2" t="s">
        <v>10969</v>
      </c>
      <c r="AD2058" s="2" t="s">
        <v>139</v>
      </c>
      <c r="AE2058" s="2" t="s">
        <v>139</v>
      </c>
      <c r="AF2058" s="2" t="s">
        <v>990</v>
      </c>
      <c r="AG2058" s="2" t="s">
        <v>8637</v>
      </c>
      <c r="AH2058" s="2" t="s">
        <v>8601</v>
      </c>
      <c r="AI2058" s="2" t="s">
        <v>158</v>
      </c>
      <c r="AJ2058" s="2" t="s">
        <v>12860</v>
      </c>
      <c r="AK2058" s="2" t="s">
        <v>139</v>
      </c>
      <c r="AL2058" s="2" t="s">
        <v>12861</v>
      </c>
      <c r="AM2058" s="2" t="s">
        <v>139</v>
      </c>
      <c r="AN2058" s="2" t="s">
        <v>139</v>
      </c>
      <c r="AO2058" s="2" t="s">
        <v>139</v>
      </c>
      <c r="AP2058" s="2" t="s">
        <v>6355</v>
      </c>
      <c r="AQ2058" s="2" t="s">
        <v>113</v>
      </c>
      <c r="AR2058" s="2" t="s">
        <v>112</v>
      </c>
    </row>
    <row r="2059" spans="8:44" ht="21" customHeight="1">
      <c r="H2059" s="2">
        <f t="shared" si="68"/>
        <v>2058</v>
      </c>
      <c r="I2059" s="2" t="str">
        <f t="shared" ca="1" si="69"/>
        <v>UTCNT2058</v>
      </c>
      <c r="K2059" s="2" t="s">
        <v>53</v>
      </c>
      <c r="L2059" s="2" t="s">
        <v>161</v>
      </c>
      <c r="M2059" s="4" t="s">
        <v>12862</v>
      </c>
      <c r="N2059" s="2" t="s">
        <v>12856</v>
      </c>
      <c r="O2059" s="2" t="s">
        <v>8594</v>
      </c>
      <c r="P2059" s="2" t="s">
        <v>12857</v>
      </c>
      <c r="Q2059" s="2" t="s">
        <v>113</v>
      </c>
      <c r="R2059" s="2" t="s">
        <v>12858</v>
      </c>
      <c r="S2059" s="2" t="s">
        <v>139</v>
      </c>
      <c r="T2059" s="2" t="s">
        <v>7632</v>
      </c>
      <c r="U2059" s="2" t="s">
        <v>323</v>
      </c>
      <c r="V2059" s="2">
        <v>230000</v>
      </c>
      <c r="W2059" s="2">
        <v>250762</v>
      </c>
      <c r="X2059" s="2">
        <v>40</v>
      </c>
      <c r="Y2059" s="2" t="s">
        <v>139</v>
      </c>
      <c r="Z2059" s="2" t="s">
        <v>1054</v>
      </c>
      <c r="AA2059" s="2" t="s">
        <v>139</v>
      </c>
      <c r="AB2059" s="2" t="s">
        <v>12859</v>
      </c>
      <c r="AC2059" s="2" t="s">
        <v>10969</v>
      </c>
      <c r="AD2059" s="2" t="s">
        <v>139</v>
      </c>
      <c r="AE2059" s="2" t="s">
        <v>139</v>
      </c>
      <c r="AF2059" s="2" t="s">
        <v>990</v>
      </c>
      <c r="AG2059" s="2" t="s">
        <v>8637</v>
      </c>
      <c r="AH2059" s="2" t="s">
        <v>8601</v>
      </c>
      <c r="AI2059" s="2" t="s">
        <v>158</v>
      </c>
      <c r="AJ2059" s="2" t="s">
        <v>12860</v>
      </c>
      <c r="AK2059" s="2" t="s">
        <v>139</v>
      </c>
      <c r="AL2059" s="2" t="s">
        <v>12863</v>
      </c>
      <c r="AM2059" s="2" t="s">
        <v>139</v>
      </c>
      <c r="AN2059" s="2" t="s">
        <v>139</v>
      </c>
      <c r="AO2059" s="2" t="s">
        <v>139</v>
      </c>
      <c r="AP2059" s="2" t="s">
        <v>6355</v>
      </c>
      <c r="AQ2059" s="2" t="s">
        <v>113</v>
      </c>
      <c r="AR2059" s="2" t="s">
        <v>112</v>
      </c>
    </row>
    <row r="2060" spans="8:44" ht="21" customHeight="1">
      <c r="H2060" s="2">
        <f t="shared" si="68"/>
        <v>2059</v>
      </c>
      <c r="I2060" s="2" t="str">
        <f t="shared" ca="1" si="69"/>
        <v>UTCNT2059</v>
      </c>
      <c r="K2060" s="2" t="s">
        <v>53</v>
      </c>
      <c r="L2060" s="2" t="s">
        <v>161</v>
      </c>
      <c r="M2060" s="4" t="s">
        <v>12864</v>
      </c>
      <c r="N2060" s="2" t="s">
        <v>7705</v>
      </c>
      <c r="O2060" s="2" t="s">
        <v>8594</v>
      </c>
      <c r="P2060" s="2" t="s">
        <v>12865</v>
      </c>
      <c r="Q2060" s="2" t="s">
        <v>113</v>
      </c>
      <c r="R2060" s="2" t="s">
        <v>12866</v>
      </c>
      <c r="S2060" s="2" t="s">
        <v>139</v>
      </c>
      <c r="T2060" s="2" t="s">
        <v>9933</v>
      </c>
      <c r="U2060" s="2" t="s">
        <v>147</v>
      </c>
      <c r="V2060" s="2">
        <v>210000</v>
      </c>
      <c r="W2060" s="2">
        <v>264688</v>
      </c>
      <c r="X2060" s="2">
        <v>45</v>
      </c>
      <c r="Y2060" s="2" t="s">
        <v>139</v>
      </c>
      <c r="Z2060" s="2" t="s">
        <v>1054</v>
      </c>
      <c r="AA2060" s="2" t="s">
        <v>139</v>
      </c>
      <c r="AB2060" s="2" t="s">
        <v>12867</v>
      </c>
      <c r="AC2060" s="2" t="s">
        <v>10661</v>
      </c>
      <c r="AD2060" s="2" t="s">
        <v>139</v>
      </c>
      <c r="AE2060" s="2" t="s">
        <v>139</v>
      </c>
      <c r="AF2060" s="2" t="s">
        <v>990</v>
      </c>
      <c r="AG2060" s="2" t="s">
        <v>8637</v>
      </c>
      <c r="AH2060" s="2" t="s">
        <v>8601</v>
      </c>
      <c r="AI2060" s="2" t="s">
        <v>158</v>
      </c>
      <c r="AJ2060" s="2" t="s">
        <v>12868</v>
      </c>
      <c r="AK2060" s="2" t="s">
        <v>139</v>
      </c>
      <c r="AL2060" s="2" t="s">
        <v>12869</v>
      </c>
      <c r="AM2060" s="2" t="s">
        <v>139</v>
      </c>
      <c r="AN2060" s="2" t="s">
        <v>139</v>
      </c>
      <c r="AO2060" s="2" t="s">
        <v>139</v>
      </c>
      <c r="AP2060" s="2" t="s">
        <v>6355</v>
      </c>
      <c r="AQ2060" s="2" t="s">
        <v>113</v>
      </c>
      <c r="AR2060" s="2" t="s">
        <v>112</v>
      </c>
    </row>
    <row r="2061" spans="8:44" ht="21" customHeight="1">
      <c r="H2061" s="2">
        <f t="shared" si="68"/>
        <v>2060</v>
      </c>
      <c r="I2061" s="2" t="str">
        <f t="shared" ca="1" si="69"/>
        <v>UTCNT2060</v>
      </c>
      <c r="K2061" s="2" t="s">
        <v>53</v>
      </c>
      <c r="L2061" s="2" t="s">
        <v>161</v>
      </c>
      <c r="M2061" s="4" t="s">
        <v>12870</v>
      </c>
      <c r="N2061" s="2" t="s">
        <v>12689</v>
      </c>
      <c r="O2061" s="2" t="s">
        <v>9665</v>
      </c>
      <c r="P2061" s="2" t="s">
        <v>12871</v>
      </c>
      <c r="Q2061" s="2" t="s">
        <v>115</v>
      </c>
      <c r="R2061" s="2" t="s">
        <v>12691</v>
      </c>
      <c r="S2061" s="2" t="s">
        <v>139</v>
      </c>
      <c r="T2061" s="2" t="s">
        <v>7632</v>
      </c>
      <c r="U2061" s="2" t="s">
        <v>323</v>
      </c>
      <c r="V2061" s="2">
        <v>250000</v>
      </c>
      <c r="W2061" s="2">
        <v>286576</v>
      </c>
      <c r="X2061" s="2">
        <v>34</v>
      </c>
      <c r="Y2061" s="2" t="s">
        <v>139</v>
      </c>
      <c r="Z2061" s="2" t="s">
        <v>8671</v>
      </c>
      <c r="AA2061" s="2" t="s">
        <v>139</v>
      </c>
      <c r="AB2061" s="2" t="s">
        <v>12692</v>
      </c>
      <c r="AC2061" s="2" t="s">
        <v>8618</v>
      </c>
      <c r="AD2061" s="2" t="s">
        <v>139</v>
      </c>
      <c r="AE2061" s="2" t="s">
        <v>139</v>
      </c>
      <c r="AF2061" s="2" t="s">
        <v>990</v>
      </c>
      <c r="AG2061" s="2" t="s">
        <v>8889</v>
      </c>
      <c r="AH2061" s="2" t="s">
        <v>8601</v>
      </c>
      <c r="AI2061" s="2" t="s">
        <v>158</v>
      </c>
      <c r="AJ2061" s="2" t="s">
        <v>12693</v>
      </c>
      <c r="AK2061" s="2" t="s">
        <v>139</v>
      </c>
      <c r="AL2061" s="2" t="s">
        <v>12872</v>
      </c>
      <c r="AM2061" s="2" t="s">
        <v>139</v>
      </c>
      <c r="AN2061" s="2" t="s">
        <v>139</v>
      </c>
      <c r="AO2061" s="2" t="s">
        <v>139</v>
      </c>
      <c r="AP2061" s="2" t="s">
        <v>5545</v>
      </c>
      <c r="AQ2061" s="2" t="s">
        <v>115</v>
      </c>
      <c r="AR2061" s="2" t="s">
        <v>112</v>
      </c>
    </row>
    <row r="2062" spans="8:44" ht="21" customHeight="1">
      <c r="H2062" s="2">
        <f t="shared" si="68"/>
        <v>2061</v>
      </c>
      <c r="I2062" s="2" t="str">
        <f t="shared" ca="1" si="69"/>
        <v>UTCNT2061</v>
      </c>
      <c r="K2062" s="2" t="s">
        <v>53</v>
      </c>
      <c r="L2062" s="2" t="s">
        <v>161</v>
      </c>
      <c r="M2062" s="4" t="s">
        <v>12873</v>
      </c>
      <c r="N2062" s="2" t="s">
        <v>12874</v>
      </c>
      <c r="O2062" s="2" t="s">
        <v>8718</v>
      </c>
      <c r="P2062" s="2" t="s">
        <v>12875</v>
      </c>
      <c r="Q2062" s="2" t="s">
        <v>115</v>
      </c>
      <c r="R2062" s="2" t="s">
        <v>12876</v>
      </c>
      <c r="S2062" s="2" t="s">
        <v>139</v>
      </c>
      <c r="T2062" s="2" t="s">
        <v>197</v>
      </c>
      <c r="U2062" s="2" t="s">
        <v>147</v>
      </c>
      <c r="V2062" s="2">
        <v>215000</v>
      </c>
      <c r="W2062" s="2">
        <v>302759</v>
      </c>
      <c r="X2062" s="2">
        <v>40</v>
      </c>
      <c r="Y2062" s="2" t="s">
        <v>139</v>
      </c>
      <c r="Z2062" s="2" t="s">
        <v>1054</v>
      </c>
      <c r="AA2062" s="2" t="s">
        <v>139</v>
      </c>
      <c r="AB2062" s="2" t="s">
        <v>12877</v>
      </c>
      <c r="AC2062" s="2" t="s">
        <v>11469</v>
      </c>
      <c r="AD2062" s="2" t="s">
        <v>139</v>
      </c>
      <c r="AE2062" s="2" t="s">
        <v>139</v>
      </c>
      <c r="AF2062" s="2" t="s">
        <v>8601</v>
      </c>
      <c r="AG2062" s="2" t="s">
        <v>8602</v>
      </c>
      <c r="AH2062" s="2" t="s">
        <v>8601</v>
      </c>
      <c r="AI2062" s="2" t="s">
        <v>158</v>
      </c>
      <c r="AJ2062" s="2" t="s">
        <v>12878</v>
      </c>
      <c r="AK2062" s="2" t="s">
        <v>139</v>
      </c>
      <c r="AL2062" s="2" t="s">
        <v>12879</v>
      </c>
      <c r="AM2062" s="2" t="s">
        <v>139</v>
      </c>
      <c r="AN2062" s="2" t="s">
        <v>139</v>
      </c>
      <c r="AO2062" s="2" t="s">
        <v>139</v>
      </c>
      <c r="AP2062" s="2" t="s">
        <v>5545</v>
      </c>
      <c r="AQ2062" s="2" t="s">
        <v>115</v>
      </c>
      <c r="AR2062" s="2" t="s">
        <v>112</v>
      </c>
    </row>
    <row r="2063" spans="8:44" ht="21" customHeight="1">
      <c r="H2063" s="2">
        <f t="shared" si="68"/>
        <v>2062</v>
      </c>
      <c r="I2063" s="2" t="str">
        <f t="shared" ca="1" si="69"/>
        <v>UTCNT2062</v>
      </c>
      <c r="K2063" s="2" t="s">
        <v>53</v>
      </c>
      <c r="L2063" s="2" t="s">
        <v>161</v>
      </c>
      <c r="M2063" s="4" t="s">
        <v>12880</v>
      </c>
      <c r="N2063" s="2" t="s">
        <v>12874</v>
      </c>
      <c r="O2063" s="2" t="s">
        <v>8718</v>
      </c>
      <c r="P2063" s="2" t="s">
        <v>12881</v>
      </c>
      <c r="Q2063" s="2" t="s">
        <v>115</v>
      </c>
      <c r="R2063" s="2" t="s">
        <v>12876</v>
      </c>
      <c r="S2063" s="2" t="s">
        <v>139</v>
      </c>
      <c r="T2063" s="2" t="s">
        <v>197</v>
      </c>
      <c r="U2063" s="2" t="s">
        <v>147</v>
      </c>
      <c r="V2063" s="2">
        <v>215000</v>
      </c>
      <c r="W2063" s="2">
        <v>279941</v>
      </c>
      <c r="X2063" s="2">
        <v>40</v>
      </c>
      <c r="Y2063" s="2" t="s">
        <v>139</v>
      </c>
      <c r="Z2063" s="2" t="s">
        <v>1054</v>
      </c>
      <c r="AA2063" s="2" t="s">
        <v>139</v>
      </c>
      <c r="AB2063" s="2" t="s">
        <v>12877</v>
      </c>
      <c r="AC2063" s="2" t="s">
        <v>11469</v>
      </c>
      <c r="AD2063" s="2" t="s">
        <v>139</v>
      </c>
      <c r="AE2063" s="2" t="s">
        <v>139</v>
      </c>
      <c r="AF2063" s="2" t="s">
        <v>8601</v>
      </c>
      <c r="AG2063" s="2" t="s">
        <v>8602</v>
      </c>
      <c r="AH2063" s="2" t="s">
        <v>8601</v>
      </c>
      <c r="AI2063" s="2" t="s">
        <v>158</v>
      </c>
      <c r="AJ2063" s="2" t="s">
        <v>12882</v>
      </c>
      <c r="AK2063" s="2" t="s">
        <v>139</v>
      </c>
      <c r="AL2063" s="2" t="s">
        <v>12883</v>
      </c>
      <c r="AM2063" s="2" t="s">
        <v>139</v>
      </c>
      <c r="AN2063" s="2" t="s">
        <v>139</v>
      </c>
      <c r="AO2063" s="2" t="s">
        <v>139</v>
      </c>
      <c r="AP2063" s="2" t="s">
        <v>5545</v>
      </c>
      <c r="AQ2063" s="2" t="s">
        <v>115</v>
      </c>
      <c r="AR2063" s="2" t="s">
        <v>112</v>
      </c>
    </row>
    <row r="2064" spans="8:44" ht="21" customHeight="1">
      <c r="H2064" s="2">
        <f t="shared" si="68"/>
        <v>2063</v>
      </c>
      <c r="I2064" s="2" t="str">
        <f t="shared" ca="1" si="69"/>
        <v>UTCNT2063</v>
      </c>
      <c r="K2064" s="2" t="s">
        <v>53</v>
      </c>
      <c r="L2064" s="2" t="s">
        <v>161</v>
      </c>
      <c r="M2064" s="4" t="s">
        <v>12884</v>
      </c>
      <c r="N2064" s="2" t="s">
        <v>12874</v>
      </c>
      <c r="O2064" s="2" t="s">
        <v>8718</v>
      </c>
      <c r="P2064" s="2" t="s">
        <v>12885</v>
      </c>
      <c r="Q2064" s="2" t="s">
        <v>115</v>
      </c>
      <c r="R2064" s="2" t="s">
        <v>12876</v>
      </c>
      <c r="S2064" s="2" t="s">
        <v>139</v>
      </c>
      <c r="T2064" s="2" t="s">
        <v>197</v>
      </c>
      <c r="U2064" s="2" t="s">
        <v>147</v>
      </c>
      <c r="V2064" s="2">
        <v>215000</v>
      </c>
      <c r="W2064" s="2">
        <v>302750</v>
      </c>
      <c r="X2064" s="2">
        <v>39</v>
      </c>
      <c r="Y2064" s="2" t="s">
        <v>139</v>
      </c>
      <c r="Z2064" s="2" t="s">
        <v>8616</v>
      </c>
      <c r="AA2064" s="2" t="s">
        <v>139</v>
      </c>
      <c r="AB2064" s="2" t="s">
        <v>12877</v>
      </c>
      <c r="AC2064" s="2" t="s">
        <v>11469</v>
      </c>
      <c r="AD2064" s="2" t="s">
        <v>139</v>
      </c>
      <c r="AE2064" s="2" t="s">
        <v>139</v>
      </c>
      <c r="AF2064" s="2" t="s">
        <v>8601</v>
      </c>
      <c r="AG2064" s="2" t="s">
        <v>8602</v>
      </c>
      <c r="AH2064" s="2" t="s">
        <v>8601</v>
      </c>
      <c r="AI2064" s="2" t="s">
        <v>158</v>
      </c>
      <c r="AJ2064" s="2" t="s">
        <v>12878</v>
      </c>
      <c r="AK2064" s="2" t="s">
        <v>139</v>
      </c>
      <c r="AL2064" s="2" t="s">
        <v>12886</v>
      </c>
      <c r="AM2064" s="2" t="s">
        <v>139</v>
      </c>
      <c r="AN2064" s="2" t="s">
        <v>139</v>
      </c>
      <c r="AO2064" s="2" t="s">
        <v>139</v>
      </c>
      <c r="AP2064" s="2" t="s">
        <v>5545</v>
      </c>
      <c r="AQ2064" s="2" t="s">
        <v>115</v>
      </c>
      <c r="AR2064" s="2" t="s">
        <v>112</v>
      </c>
    </row>
    <row r="2065" spans="8:44" ht="21" customHeight="1">
      <c r="H2065" s="2">
        <f t="shared" si="68"/>
        <v>2064</v>
      </c>
      <c r="I2065" s="2" t="str">
        <f t="shared" ca="1" si="69"/>
        <v>UTCNT2064</v>
      </c>
      <c r="K2065" s="2" t="s">
        <v>53</v>
      </c>
      <c r="L2065" s="2" t="s">
        <v>161</v>
      </c>
      <c r="M2065" s="4" t="s">
        <v>12887</v>
      </c>
      <c r="N2065" s="2" t="s">
        <v>12682</v>
      </c>
      <c r="O2065" s="2" t="s">
        <v>8594</v>
      </c>
      <c r="P2065" s="2" t="s">
        <v>12683</v>
      </c>
      <c r="Q2065" s="2" t="s">
        <v>114</v>
      </c>
      <c r="R2065" s="2" t="s">
        <v>12888</v>
      </c>
      <c r="S2065" s="2" t="s">
        <v>139</v>
      </c>
      <c r="T2065" s="2" t="s">
        <v>7632</v>
      </c>
      <c r="U2065" s="2" t="s">
        <v>183</v>
      </c>
      <c r="V2065" s="2">
        <v>100800</v>
      </c>
      <c r="W2065" s="2">
        <v>100800</v>
      </c>
      <c r="X2065" s="2">
        <v>65</v>
      </c>
      <c r="Y2065" s="2" t="s">
        <v>139</v>
      </c>
      <c r="Z2065" s="2" t="s">
        <v>1054</v>
      </c>
      <c r="AA2065" s="2" t="s">
        <v>139</v>
      </c>
      <c r="AB2065" s="2" t="s">
        <v>12685</v>
      </c>
      <c r="AC2065" s="2" t="s">
        <v>10959</v>
      </c>
      <c r="AD2065" s="2" t="s">
        <v>139</v>
      </c>
      <c r="AE2065" s="2" t="s">
        <v>139</v>
      </c>
      <c r="AF2065" s="2" t="s">
        <v>8601</v>
      </c>
      <c r="AG2065" s="2" t="s">
        <v>8602</v>
      </c>
      <c r="AH2065" s="2" t="s">
        <v>8601</v>
      </c>
      <c r="AI2065" s="2" t="s">
        <v>158</v>
      </c>
      <c r="AJ2065" s="2" t="s">
        <v>12686</v>
      </c>
      <c r="AK2065" s="2" t="s">
        <v>139</v>
      </c>
      <c r="AL2065" s="2" t="s">
        <v>12889</v>
      </c>
      <c r="AM2065" s="2" t="s">
        <v>139</v>
      </c>
      <c r="AN2065" s="2" t="s">
        <v>139</v>
      </c>
      <c r="AO2065" s="2" t="s">
        <v>139</v>
      </c>
      <c r="AP2065" s="2" t="s">
        <v>5545</v>
      </c>
      <c r="AQ2065" s="2" t="s">
        <v>114</v>
      </c>
      <c r="AR2065" s="2" t="s">
        <v>112</v>
      </c>
    </row>
    <row r="2066" spans="8:44" ht="21" customHeight="1">
      <c r="H2066" s="2">
        <f t="shared" si="68"/>
        <v>2065</v>
      </c>
      <c r="I2066" s="2" t="str">
        <f t="shared" ca="1" si="69"/>
        <v>UTCNT2065</v>
      </c>
      <c r="K2066" s="2" t="s">
        <v>53</v>
      </c>
      <c r="L2066" s="2" t="s">
        <v>161</v>
      </c>
      <c r="M2066" s="4" t="s">
        <v>12890</v>
      </c>
      <c r="N2066" s="2" t="s">
        <v>12856</v>
      </c>
      <c r="O2066" s="2" t="s">
        <v>9260</v>
      </c>
      <c r="P2066" s="2" t="s">
        <v>12891</v>
      </c>
      <c r="Q2066" s="2" t="s">
        <v>113</v>
      </c>
      <c r="R2066" s="2" t="s">
        <v>12858</v>
      </c>
      <c r="S2066" s="2" t="s">
        <v>139</v>
      </c>
      <c r="T2066" s="2" t="s">
        <v>167</v>
      </c>
      <c r="U2066" s="2" t="s">
        <v>183</v>
      </c>
      <c r="V2066" s="2">
        <v>205000</v>
      </c>
      <c r="W2066" s="2">
        <v>223508</v>
      </c>
      <c r="X2066" s="2">
        <v>40</v>
      </c>
      <c r="Y2066" s="2" t="s">
        <v>139</v>
      </c>
      <c r="Z2066" s="2" t="s">
        <v>1054</v>
      </c>
      <c r="AA2066" s="2" t="s">
        <v>12892</v>
      </c>
      <c r="AB2066" s="2" t="s">
        <v>12859</v>
      </c>
      <c r="AC2066" s="2" t="s">
        <v>10969</v>
      </c>
      <c r="AD2066" s="2" t="s">
        <v>139</v>
      </c>
      <c r="AE2066" s="2" t="s">
        <v>139</v>
      </c>
      <c r="AF2066" s="2" t="s">
        <v>990</v>
      </c>
      <c r="AG2066" s="2" t="s">
        <v>8637</v>
      </c>
      <c r="AH2066" s="2" t="s">
        <v>8601</v>
      </c>
      <c r="AI2066" s="2" t="s">
        <v>158</v>
      </c>
      <c r="AJ2066" s="2" t="s">
        <v>12860</v>
      </c>
      <c r="AK2066" s="2" t="s">
        <v>139</v>
      </c>
      <c r="AL2066" s="2" t="s">
        <v>12893</v>
      </c>
      <c r="AM2066" s="2" t="s">
        <v>139</v>
      </c>
      <c r="AN2066" s="2" t="s">
        <v>139</v>
      </c>
      <c r="AO2066" s="2" t="s">
        <v>139</v>
      </c>
      <c r="AP2066" s="2" t="s">
        <v>6355</v>
      </c>
      <c r="AQ2066" s="2" t="s">
        <v>113</v>
      </c>
      <c r="AR2066" s="2" t="s">
        <v>112</v>
      </c>
    </row>
    <row r="2067" spans="8:44" ht="21" customHeight="1">
      <c r="H2067" s="2">
        <f t="shared" si="68"/>
        <v>2066</v>
      </c>
      <c r="I2067" s="2" t="str">
        <f t="shared" ca="1" si="69"/>
        <v>UTCNT2066</v>
      </c>
      <c r="K2067" s="2" t="s">
        <v>53</v>
      </c>
      <c r="L2067" s="2" t="s">
        <v>161</v>
      </c>
      <c r="M2067" s="4" t="s">
        <v>12894</v>
      </c>
      <c r="N2067" s="2" t="s">
        <v>12856</v>
      </c>
      <c r="O2067" s="2" t="s">
        <v>8594</v>
      </c>
      <c r="P2067" s="2" t="s">
        <v>12891</v>
      </c>
      <c r="Q2067" s="2" t="s">
        <v>113</v>
      </c>
      <c r="R2067" s="2" t="s">
        <v>12858</v>
      </c>
      <c r="S2067" s="2" t="s">
        <v>139</v>
      </c>
      <c r="T2067" s="2" t="s">
        <v>167</v>
      </c>
      <c r="U2067" s="2" t="s">
        <v>183</v>
      </c>
      <c r="V2067" s="2">
        <v>230000</v>
      </c>
      <c r="W2067" s="2">
        <v>250762</v>
      </c>
      <c r="X2067" s="2">
        <v>40</v>
      </c>
      <c r="Y2067" s="2" t="s">
        <v>139</v>
      </c>
      <c r="Z2067" s="2" t="s">
        <v>1054</v>
      </c>
      <c r="AA2067" s="2" t="s">
        <v>12892</v>
      </c>
      <c r="AB2067" s="2" t="s">
        <v>12859</v>
      </c>
      <c r="AC2067" s="2" t="s">
        <v>10969</v>
      </c>
      <c r="AD2067" s="2" t="s">
        <v>139</v>
      </c>
      <c r="AE2067" s="2" t="s">
        <v>139</v>
      </c>
      <c r="AF2067" s="2" t="s">
        <v>8601</v>
      </c>
      <c r="AG2067" s="2" t="s">
        <v>8637</v>
      </c>
      <c r="AH2067" s="2" t="s">
        <v>8601</v>
      </c>
      <c r="AI2067" s="2" t="s">
        <v>158</v>
      </c>
      <c r="AJ2067" s="2" t="s">
        <v>12860</v>
      </c>
      <c r="AK2067" s="2" t="s">
        <v>139</v>
      </c>
      <c r="AL2067" s="2" t="s">
        <v>12895</v>
      </c>
      <c r="AM2067" s="2" t="s">
        <v>139</v>
      </c>
      <c r="AN2067" s="2" t="s">
        <v>139</v>
      </c>
      <c r="AO2067" s="2" t="s">
        <v>139</v>
      </c>
      <c r="AP2067" s="2" t="s">
        <v>6355</v>
      </c>
      <c r="AQ2067" s="2" t="s">
        <v>113</v>
      </c>
      <c r="AR2067" s="2" t="s">
        <v>112</v>
      </c>
    </row>
    <row r="2068" spans="8:44" ht="21" customHeight="1">
      <c r="H2068" s="2">
        <f t="shared" si="68"/>
        <v>2067</v>
      </c>
      <c r="I2068" s="2" t="str">
        <f t="shared" ca="1" si="69"/>
        <v>UTCNT2067</v>
      </c>
      <c r="K2068" s="2" t="s">
        <v>53</v>
      </c>
      <c r="L2068" s="2" t="s">
        <v>161</v>
      </c>
      <c r="M2068" s="4" t="s">
        <v>12896</v>
      </c>
      <c r="N2068" s="2" t="s">
        <v>12570</v>
      </c>
      <c r="O2068" s="2" t="s">
        <v>9260</v>
      </c>
      <c r="P2068" s="2" t="s">
        <v>12897</v>
      </c>
      <c r="Q2068" s="2" t="s">
        <v>113</v>
      </c>
      <c r="R2068" s="2" t="s">
        <v>12572</v>
      </c>
      <c r="S2068" s="2" t="s">
        <v>139</v>
      </c>
      <c r="T2068" s="2" t="s">
        <v>167</v>
      </c>
      <c r="U2068" s="2" t="s">
        <v>147</v>
      </c>
      <c r="V2068" s="2">
        <v>230000</v>
      </c>
      <c r="W2068" s="2">
        <v>254839</v>
      </c>
      <c r="X2068" s="2">
        <v>39</v>
      </c>
      <c r="Y2068" s="2" t="s">
        <v>139</v>
      </c>
      <c r="Z2068" s="2" t="s">
        <v>8616</v>
      </c>
      <c r="AA2068" s="2" t="s">
        <v>139</v>
      </c>
      <c r="AB2068" s="2" t="s">
        <v>12573</v>
      </c>
      <c r="AC2068" s="2" t="s">
        <v>10969</v>
      </c>
      <c r="AD2068" s="2" t="s">
        <v>139</v>
      </c>
      <c r="AE2068" s="2" t="s">
        <v>139</v>
      </c>
      <c r="AF2068" s="2" t="s">
        <v>8601</v>
      </c>
      <c r="AG2068" s="2" t="s">
        <v>8637</v>
      </c>
      <c r="AH2068" s="2" t="s">
        <v>8601</v>
      </c>
      <c r="AI2068" s="2" t="s">
        <v>158</v>
      </c>
      <c r="AJ2068" s="2" t="s">
        <v>12574</v>
      </c>
      <c r="AK2068" s="2" t="s">
        <v>139</v>
      </c>
      <c r="AL2068" s="2" t="s">
        <v>12898</v>
      </c>
      <c r="AM2068" s="2" t="s">
        <v>139</v>
      </c>
      <c r="AN2068" s="2" t="s">
        <v>139</v>
      </c>
      <c r="AO2068" s="2" t="s">
        <v>139</v>
      </c>
      <c r="AP2068" s="2" t="s">
        <v>6355</v>
      </c>
      <c r="AQ2068" s="2" t="s">
        <v>113</v>
      </c>
      <c r="AR2068" s="2" t="s">
        <v>112</v>
      </c>
    </row>
    <row r="2069" spans="8:44" ht="21" customHeight="1">
      <c r="H2069" s="2">
        <f t="shared" si="68"/>
        <v>2068</v>
      </c>
      <c r="I2069" s="2" t="str">
        <f t="shared" ca="1" si="69"/>
        <v>UTCNT2068</v>
      </c>
      <c r="K2069" s="2" t="s">
        <v>53</v>
      </c>
      <c r="L2069" s="2" t="s">
        <v>161</v>
      </c>
      <c r="M2069" s="4" t="s">
        <v>12899</v>
      </c>
      <c r="N2069" s="2" t="s">
        <v>12570</v>
      </c>
      <c r="O2069" s="2" t="s">
        <v>9260</v>
      </c>
      <c r="P2069" s="2" t="s">
        <v>12897</v>
      </c>
      <c r="Q2069" s="2" t="s">
        <v>113</v>
      </c>
      <c r="R2069" s="2" t="s">
        <v>12572</v>
      </c>
      <c r="S2069" s="2" t="s">
        <v>139</v>
      </c>
      <c r="T2069" s="2" t="s">
        <v>7632</v>
      </c>
      <c r="U2069" s="2" t="s">
        <v>7632</v>
      </c>
      <c r="V2069" s="2">
        <v>230000</v>
      </c>
      <c r="W2069" s="2">
        <v>254839</v>
      </c>
      <c r="X2069" s="2">
        <v>39</v>
      </c>
      <c r="Y2069" s="2" t="s">
        <v>139</v>
      </c>
      <c r="Z2069" s="2" t="s">
        <v>8616</v>
      </c>
      <c r="AA2069" s="2" t="s">
        <v>139</v>
      </c>
      <c r="AB2069" s="2" t="s">
        <v>12573</v>
      </c>
      <c r="AC2069" s="2" t="s">
        <v>10969</v>
      </c>
      <c r="AD2069" s="2" t="s">
        <v>139</v>
      </c>
      <c r="AE2069" s="2" t="s">
        <v>139</v>
      </c>
      <c r="AF2069" s="2" t="s">
        <v>8601</v>
      </c>
      <c r="AG2069" s="2" t="s">
        <v>8637</v>
      </c>
      <c r="AH2069" s="2" t="s">
        <v>8601</v>
      </c>
      <c r="AI2069" s="2" t="s">
        <v>158</v>
      </c>
      <c r="AJ2069" s="2" t="s">
        <v>12574</v>
      </c>
      <c r="AK2069" s="2" t="s">
        <v>139</v>
      </c>
      <c r="AL2069" s="2" t="s">
        <v>12900</v>
      </c>
      <c r="AM2069" s="2" t="s">
        <v>139</v>
      </c>
      <c r="AN2069" s="2" t="s">
        <v>139</v>
      </c>
      <c r="AO2069" s="2" t="s">
        <v>139</v>
      </c>
      <c r="AP2069" s="2" t="s">
        <v>6355</v>
      </c>
      <c r="AQ2069" s="2" t="s">
        <v>113</v>
      </c>
      <c r="AR2069" s="2" t="s">
        <v>112</v>
      </c>
    </row>
    <row r="2070" spans="8:44" ht="21" customHeight="1">
      <c r="H2070" s="2">
        <f t="shared" si="68"/>
        <v>2069</v>
      </c>
      <c r="I2070" s="2" t="str">
        <f t="shared" ca="1" si="69"/>
        <v>UTCNT2069</v>
      </c>
      <c r="K2070" s="2" t="s">
        <v>53</v>
      </c>
      <c r="L2070" s="2" t="s">
        <v>161</v>
      </c>
      <c r="M2070" s="4" t="s">
        <v>12901</v>
      </c>
      <c r="N2070" s="2" t="s">
        <v>12570</v>
      </c>
      <c r="O2070" s="2" t="s">
        <v>9260</v>
      </c>
      <c r="P2070" s="2" t="s">
        <v>12897</v>
      </c>
      <c r="Q2070" s="2" t="s">
        <v>113</v>
      </c>
      <c r="R2070" s="2" t="s">
        <v>12572</v>
      </c>
      <c r="S2070" s="2" t="s">
        <v>139</v>
      </c>
      <c r="T2070" s="2" t="s">
        <v>167</v>
      </c>
      <c r="U2070" s="2" t="s">
        <v>7632</v>
      </c>
      <c r="V2070" s="2">
        <v>205000</v>
      </c>
      <c r="W2070" s="2">
        <v>227143</v>
      </c>
      <c r="X2070" s="2">
        <v>39</v>
      </c>
      <c r="Y2070" s="2" t="s">
        <v>139</v>
      </c>
      <c r="Z2070" s="2" t="s">
        <v>8616</v>
      </c>
      <c r="AA2070" s="2" t="s">
        <v>139</v>
      </c>
      <c r="AB2070" s="2" t="s">
        <v>12573</v>
      </c>
      <c r="AC2070" s="2" t="s">
        <v>10969</v>
      </c>
      <c r="AD2070" s="2" t="s">
        <v>139</v>
      </c>
      <c r="AE2070" s="2" t="s">
        <v>139</v>
      </c>
      <c r="AF2070" s="2" t="s">
        <v>990</v>
      </c>
      <c r="AG2070" s="2" t="s">
        <v>8637</v>
      </c>
      <c r="AH2070" s="2" t="s">
        <v>8601</v>
      </c>
      <c r="AI2070" s="2" t="s">
        <v>158</v>
      </c>
      <c r="AJ2070" s="2" t="s">
        <v>12574</v>
      </c>
      <c r="AK2070" s="2" t="s">
        <v>139</v>
      </c>
      <c r="AL2070" s="2" t="s">
        <v>12902</v>
      </c>
      <c r="AM2070" s="2" t="s">
        <v>139</v>
      </c>
      <c r="AN2070" s="2" t="s">
        <v>139</v>
      </c>
      <c r="AO2070" s="2" t="s">
        <v>139</v>
      </c>
      <c r="AP2070" s="2" t="s">
        <v>6355</v>
      </c>
      <c r="AQ2070" s="2" t="s">
        <v>113</v>
      </c>
      <c r="AR2070" s="2" t="s">
        <v>112</v>
      </c>
    </row>
    <row r="2071" spans="8:44" ht="21" customHeight="1">
      <c r="H2071" s="2">
        <f t="shared" si="68"/>
        <v>2070</v>
      </c>
      <c r="I2071" s="2" t="str">
        <f t="shared" ca="1" si="69"/>
        <v>UTCNT2070</v>
      </c>
      <c r="K2071" s="2" t="s">
        <v>53</v>
      </c>
      <c r="L2071" s="2" t="s">
        <v>161</v>
      </c>
      <c r="M2071" s="4" t="s">
        <v>12903</v>
      </c>
      <c r="N2071" s="2" t="s">
        <v>12570</v>
      </c>
      <c r="O2071" s="2" t="s">
        <v>9260</v>
      </c>
      <c r="P2071" s="2" t="s">
        <v>12897</v>
      </c>
      <c r="Q2071" s="2" t="s">
        <v>113</v>
      </c>
      <c r="R2071" s="2" t="s">
        <v>12572</v>
      </c>
      <c r="S2071" s="2" t="s">
        <v>139</v>
      </c>
      <c r="T2071" s="2" t="s">
        <v>167</v>
      </c>
      <c r="U2071" s="2" t="s">
        <v>147</v>
      </c>
      <c r="V2071" s="2">
        <v>205000</v>
      </c>
      <c r="W2071" s="2">
        <v>227143</v>
      </c>
      <c r="X2071" s="2">
        <v>39</v>
      </c>
      <c r="Y2071" s="2" t="s">
        <v>139</v>
      </c>
      <c r="Z2071" s="2" t="s">
        <v>8616</v>
      </c>
      <c r="AA2071" s="2" t="s">
        <v>139</v>
      </c>
      <c r="AB2071" s="2" t="s">
        <v>12573</v>
      </c>
      <c r="AC2071" s="2" t="s">
        <v>10969</v>
      </c>
      <c r="AD2071" s="2" t="s">
        <v>139</v>
      </c>
      <c r="AE2071" s="2" t="s">
        <v>139</v>
      </c>
      <c r="AF2071" s="2" t="s">
        <v>990</v>
      </c>
      <c r="AG2071" s="2" t="s">
        <v>8637</v>
      </c>
      <c r="AH2071" s="2" t="s">
        <v>8601</v>
      </c>
      <c r="AI2071" s="2" t="s">
        <v>158</v>
      </c>
      <c r="AJ2071" s="2" t="s">
        <v>12574</v>
      </c>
      <c r="AK2071" s="2" t="s">
        <v>139</v>
      </c>
      <c r="AL2071" s="2" t="s">
        <v>12904</v>
      </c>
      <c r="AM2071" s="2" t="s">
        <v>139</v>
      </c>
      <c r="AN2071" s="2" t="s">
        <v>139</v>
      </c>
      <c r="AO2071" s="2" t="s">
        <v>139</v>
      </c>
      <c r="AP2071" s="2" t="s">
        <v>6355</v>
      </c>
      <c r="AQ2071" s="2" t="s">
        <v>113</v>
      </c>
      <c r="AR2071" s="2" t="s">
        <v>112</v>
      </c>
    </row>
    <row r="2072" spans="8:44" ht="21" customHeight="1">
      <c r="H2072" s="2">
        <f t="shared" si="68"/>
        <v>2071</v>
      </c>
      <c r="I2072" s="2" t="str">
        <f t="shared" ca="1" si="69"/>
        <v>UTCNT2071</v>
      </c>
      <c r="K2072" s="2" t="s">
        <v>53</v>
      </c>
      <c r="L2072" s="2" t="s">
        <v>161</v>
      </c>
      <c r="M2072" s="4" t="s">
        <v>12905</v>
      </c>
      <c r="N2072" s="2" t="s">
        <v>12906</v>
      </c>
      <c r="O2072" s="2" t="s">
        <v>8594</v>
      </c>
      <c r="P2072" s="2" t="s">
        <v>12907</v>
      </c>
      <c r="Q2072" s="2" t="s">
        <v>113</v>
      </c>
      <c r="R2072" s="2" t="s">
        <v>12866</v>
      </c>
      <c r="S2072" s="2" t="s">
        <v>139</v>
      </c>
      <c r="T2072" s="2" t="s">
        <v>197</v>
      </c>
      <c r="U2072" s="2" t="s">
        <v>183</v>
      </c>
      <c r="V2072" s="2">
        <v>230000</v>
      </c>
      <c r="W2072" s="2">
        <v>248159</v>
      </c>
      <c r="X2072" s="2">
        <v>40</v>
      </c>
      <c r="Y2072" s="2" t="s">
        <v>139</v>
      </c>
      <c r="Z2072" s="2" t="s">
        <v>8616</v>
      </c>
      <c r="AA2072" s="2" t="s">
        <v>139</v>
      </c>
      <c r="AB2072" s="2" t="s">
        <v>12867</v>
      </c>
      <c r="AC2072" s="2" t="s">
        <v>10661</v>
      </c>
      <c r="AD2072" s="2" t="s">
        <v>139</v>
      </c>
      <c r="AE2072" s="2" t="s">
        <v>139</v>
      </c>
      <c r="AF2072" s="2" t="s">
        <v>8601</v>
      </c>
      <c r="AG2072" s="2" t="s">
        <v>8602</v>
      </c>
      <c r="AH2072" s="2" t="s">
        <v>8601</v>
      </c>
      <c r="AI2072" s="2" t="s">
        <v>158</v>
      </c>
      <c r="AJ2072" s="2" t="s">
        <v>12908</v>
      </c>
      <c r="AK2072" s="2" t="s">
        <v>139</v>
      </c>
      <c r="AL2072" s="2" t="s">
        <v>12909</v>
      </c>
      <c r="AM2072" s="2" t="s">
        <v>139</v>
      </c>
      <c r="AN2072" s="2" t="s">
        <v>139</v>
      </c>
      <c r="AO2072" s="2" t="s">
        <v>139</v>
      </c>
      <c r="AP2072" s="2" t="s">
        <v>6208</v>
      </c>
      <c r="AQ2072" s="2" t="s">
        <v>113</v>
      </c>
      <c r="AR2072" s="2" t="s">
        <v>112</v>
      </c>
    </row>
    <row r="2073" spans="8:44" ht="21" customHeight="1">
      <c r="H2073" s="2">
        <f t="shared" si="68"/>
        <v>2072</v>
      </c>
      <c r="I2073" s="2" t="str">
        <f t="shared" ca="1" si="69"/>
        <v>UTCNT2072</v>
      </c>
      <c r="K2073" s="2" t="s">
        <v>53</v>
      </c>
      <c r="L2073" s="2" t="s">
        <v>161</v>
      </c>
      <c r="M2073" s="4" t="s">
        <v>12910</v>
      </c>
      <c r="N2073" s="2" t="s">
        <v>12570</v>
      </c>
      <c r="O2073" s="2" t="s">
        <v>9260</v>
      </c>
      <c r="P2073" s="2" t="s">
        <v>12911</v>
      </c>
      <c r="Q2073" s="2" t="s">
        <v>113</v>
      </c>
      <c r="R2073" s="2" t="s">
        <v>12572</v>
      </c>
      <c r="S2073" s="2" t="s">
        <v>139</v>
      </c>
      <c r="T2073" s="2" t="s">
        <v>7632</v>
      </c>
      <c r="U2073" s="2" t="s">
        <v>323</v>
      </c>
      <c r="V2073" s="2">
        <v>230000</v>
      </c>
      <c r="W2073" s="2">
        <v>254839</v>
      </c>
      <c r="X2073" s="2">
        <v>39</v>
      </c>
      <c r="Y2073" s="2" t="s">
        <v>139</v>
      </c>
      <c r="Z2073" s="2" t="s">
        <v>8616</v>
      </c>
      <c r="AA2073" s="2" t="s">
        <v>139</v>
      </c>
      <c r="AB2073" s="2" t="s">
        <v>12573</v>
      </c>
      <c r="AC2073" s="2" t="s">
        <v>10969</v>
      </c>
      <c r="AD2073" s="2" t="s">
        <v>139</v>
      </c>
      <c r="AE2073" s="2" t="s">
        <v>139</v>
      </c>
      <c r="AF2073" s="2" t="s">
        <v>8601</v>
      </c>
      <c r="AG2073" s="2" t="s">
        <v>8637</v>
      </c>
      <c r="AH2073" s="2" t="s">
        <v>8601</v>
      </c>
      <c r="AI2073" s="2" t="s">
        <v>158</v>
      </c>
      <c r="AJ2073" s="2" t="s">
        <v>12574</v>
      </c>
      <c r="AK2073" s="2" t="s">
        <v>139</v>
      </c>
      <c r="AL2073" s="2" t="s">
        <v>12912</v>
      </c>
      <c r="AM2073" s="2" t="s">
        <v>139</v>
      </c>
      <c r="AN2073" s="2" t="s">
        <v>139</v>
      </c>
      <c r="AO2073" s="2" t="s">
        <v>139</v>
      </c>
      <c r="AP2073" s="2" t="s">
        <v>6355</v>
      </c>
      <c r="AQ2073" s="2" t="s">
        <v>113</v>
      </c>
      <c r="AR2073" s="2" t="s">
        <v>112</v>
      </c>
    </row>
    <row r="2074" spans="8:44" ht="21" customHeight="1">
      <c r="H2074" s="2">
        <f t="shared" si="68"/>
        <v>2073</v>
      </c>
      <c r="I2074" s="2" t="str">
        <f t="shared" ca="1" si="69"/>
        <v>UTCNT2073</v>
      </c>
      <c r="K2074" s="2" t="s">
        <v>53</v>
      </c>
      <c r="L2074" s="2" t="s">
        <v>161</v>
      </c>
      <c r="M2074" s="4" t="s">
        <v>12913</v>
      </c>
      <c r="N2074" s="2" t="s">
        <v>12914</v>
      </c>
      <c r="O2074" s="2" t="s">
        <v>8594</v>
      </c>
      <c r="P2074" s="2" t="s">
        <v>12915</v>
      </c>
      <c r="Q2074" s="2" t="s">
        <v>115</v>
      </c>
      <c r="R2074" s="2" t="s">
        <v>12916</v>
      </c>
      <c r="S2074" s="2" t="s">
        <v>139</v>
      </c>
      <c r="T2074" s="2" t="s">
        <v>8597</v>
      </c>
      <c r="U2074" s="2" t="s">
        <v>183</v>
      </c>
      <c r="V2074" s="2">
        <v>218400</v>
      </c>
      <c r="W2074" s="2">
        <v>218400</v>
      </c>
      <c r="X2074" s="2">
        <v>50</v>
      </c>
      <c r="Y2074" s="2" t="s">
        <v>139</v>
      </c>
      <c r="Z2074" s="2" t="s">
        <v>8616</v>
      </c>
      <c r="AA2074" s="2" t="s">
        <v>139</v>
      </c>
      <c r="AB2074" s="2" t="s">
        <v>12917</v>
      </c>
      <c r="AC2074" s="2" t="s">
        <v>8911</v>
      </c>
      <c r="AD2074" s="2" t="s">
        <v>139</v>
      </c>
      <c r="AE2074" s="2" t="s">
        <v>139</v>
      </c>
      <c r="AF2074" s="2" t="s">
        <v>8601</v>
      </c>
      <c r="AG2074" s="2" t="s">
        <v>8602</v>
      </c>
      <c r="AH2074" s="2" t="s">
        <v>8601</v>
      </c>
      <c r="AI2074" s="2" t="s">
        <v>990</v>
      </c>
      <c r="AJ2074" s="2" t="s">
        <v>12918</v>
      </c>
      <c r="AK2074" s="2" t="s">
        <v>139</v>
      </c>
      <c r="AL2074" s="2" t="s">
        <v>12919</v>
      </c>
      <c r="AM2074" s="2" t="s">
        <v>139</v>
      </c>
      <c r="AN2074" s="2" t="s">
        <v>139</v>
      </c>
      <c r="AO2074" s="2" t="s">
        <v>139</v>
      </c>
      <c r="AP2074" s="2" t="s">
        <v>5995</v>
      </c>
      <c r="AQ2074" s="2" t="s">
        <v>115</v>
      </c>
      <c r="AR2074" s="2" t="s">
        <v>112</v>
      </c>
    </row>
    <row r="2075" spans="8:44" ht="21" customHeight="1">
      <c r="H2075" s="2">
        <f t="shared" si="68"/>
        <v>2074</v>
      </c>
      <c r="I2075" s="2" t="str">
        <f t="shared" ca="1" si="69"/>
        <v>UTCNT2074</v>
      </c>
      <c r="K2075" s="2" t="s">
        <v>53</v>
      </c>
      <c r="L2075" s="2" t="s">
        <v>161</v>
      </c>
      <c r="M2075" s="4" t="s">
        <v>12920</v>
      </c>
      <c r="N2075" s="2" t="s">
        <v>12856</v>
      </c>
      <c r="O2075" s="2" t="s">
        <v>9260</v>
      </c>
      <c r="P2075" s="2" t="s">
        <v>12921</v>
      </c>
      <c r="Q2075" s="2" t="s">
        <v>113</v>
      </c>
      <c r="R2075" s="2" t="s">
        <v>12858</v>
      </c>
      <c r="S2075" s="2" t="s">
        <v>139</v>
      </c>
      <c r="T2075" s="2" t="s">
        <v>7632</v>
      </c>
      <c r="U2075" s="2" t="s">
        <v>323</v>
      </c>
      <c r="V2075" s="2">
        <v>205000</v>
      </c>
      <c r="W2075" s="2">
        <v>223508</v>
      </c>
      <c r="X2075" s="2">
        <v>40</v>
      </c>
      <c r="Y2075" s="2" t="s">
        <v>139</v>
      </c>
      <c r="Z2075" s="2" t="s">
        <v>1054</v>
      </c>
      <c r="AA2075" s="2" t="s">
        <v>139</v>
      </c>
      <c r="AB2075" s="2" t="s">
        <v>12859</v>
      </c>
      <c r="AC2075" s="2" t="s">
        <v>10969</v>
      </c>
      <c r="AD2075" s="2" t="s">
        <v>139</v>
      </c>
      <c r="AE2075" s="2" t="s">
        <v>139</v>
      </c>
      <c r="AF2075" s="2" t="s">
        <v>990</v>
      </c>
      <c r="AG2075" s="2" t="s">
        <v>8637</v>
      </c>
      <c r="AH2075" s="2" t="s">
        <v>8601</v>
      </c>
      <c r="AI2075" s="2" t="s">
        <v>158</v>
      </c>
      <c r="AJ2075" s="2" t="s">
        <v>12860</v>
      </c>
      <c r="AK2075" s="2" t="s">
        <v>139</v>
      </c>
      <c r="AL2075" s="2" t="s">
        <v>12922</v>
      </c>
      <c r="AM2075" s="2" t="s">
        <v>139</v>
      </c>
      <c r="AN2075" s="2" t="s">
        <v>139</v>
      </c>
      <c r="AO2075" s="2" t="s">
        <v>139</v>
      </c>
      <c r="AP2075" s="2" t="s">
        <v>6355</v>
      </c>
      <c r="AQ2075" s="2" t="s">
        <v>113</v>
      </c>
      <c r="AR2075" s="2" t="s">
        <v>112</v>
      </c>
    </row>
    <row r="2076" spans="8:44" ht="21" customHeight="1">
      <c r="H2076" s="2">
        <f t="shared" si="68"/>
        <v>2075</v>
      </c>
      <c r="I2076" s="2" t="str">
        <f t="shared" ca="1" si="69"/>
        <v>UTCNT2075</v>
      </c>
      <c r="K2076" s="2" t="s">
        <v>53</v>
      </c>
      <c r="L2076" s="2" t="s">
        <v>161</v>
      </c>
      <c r="M2076" s="4" t="s">
        <v>12923</v>
      </c>
      <c r="N2076" s="2" t="s">
        <v>12856</v>
      </c>
      <c r="O2076" s="2" t="s">
        <v>9260</v>
      </c>
      <c r="P2076" s="2" t="s">
        <v>12921</v>
      </c>
      <c r="Q2076" s="2" t="s">
        <v>113</v>
      </c>
      <c r="R2076" s="2" t="s">
        <v>12858</v>
      </c>
      <c r="S2076" s="2" t="s">
        <v>139</v>
      </c>
      <c r="T2076" s="2" t="s">
        <v>7632</v>
      </c>
      <c r="U2076" s="2" t="s">
        <v>323</v>
      </c>
      <c r="V2076" s="2">
        <v>230000</v>
      </c>
      <c r="W2076" s="2">
        <v>250762</v>
      </c>
      <c r="X2076" s="2">
        <v>40</v>
      </c>
      <c r="Y2076" s="2" t="s">
        <v>139</v>
      </c>
      <c r="Z2076" s="2" t="s">
        <v>1054</v>
      </c>
      <c r="AA2076" s="2" t="s">
        <v>139</v>
      </c>
      <c r="AB2076" s="2" t="s">
        <v>12859</v>
      </c>
      <c r="AC2076" s="2" t="s">
        <v>10969</v>
      </c>
      <c r="AD2076" s="2" t="s">
        <v>139</v>
      </c>
      <c r="AE2076" s="2" t="s">
        <v>139</v>
      </c>
      <c r="AF2076" s="2" t="s">
        <v>8601</v>
      </c>
      <c r="AG2076" s="2" t="s">
        <v>8637</v>
      </c>
      <c r="AH2076" s="2" t="s">
        <v>8601</v>
      </c>
      <c r="AI2076" s="2" t="s">
        <v>158</v>
      </c>
      <c r="AJ2076" s="2" t="s">
        <v>12924</v>
      </c>
      <c r="AK2076" s="2" t="s">
        <v>139</v>
      </c>
      <c r="AL2076" s="2" t="s">
        <v>12925</v>
      </c>
      <c r="AM2076" s="2" t="s">
        <v>139</v>
      </c>
      <c r="AN2076" s="2" t="s">
        <v>139</v>
      </c>
      <c r="AO2076" s="2" t="s">
        <v>139</v>
      </c>
      <c r="AP2076" s="2" t="s">
        <v>6355</v>
      </c>
      <c r="AQ2076" s="2" t="s">
        <v>113</v>
      </c>
      <c r="AR2076" s="2" t="s">
        <v>112</v>
      </c>
    </row>
    <row r="2077" spans="8:44" ht="21" customHeight="1">
      <c r="H2077" s="2">
        <f t="shared" si="68"/>
        <v>2076</v>
      </c>
      <c r="I2077" s="2" t="str">
        <f t="shared" ca="1" si="69"/>
        <v>UTCNT2076</v>
      </c>
      <c r="K2077" s="2" t="s">
        <v>53</v>
      </c>
      <c r="L2077" s="2" t="s">
        <v>161</v>
      </c>
      <c r="M2077" s="4" t="s">
        <v>12926</v>
      </c>
      <c r="N2077" s="2" t="s">
        <v>12927</v>
      </c>
      <c r="O2077" s="2" t="s">
        <v>8594</v>
      </c>
      <c r="P2077" s="2" t="s">
        <v>12928</v>
      </c>
      <c r="Q2077" s="2" t="s">
        <v>111</v>
      </c>
      <c r="R2077" s="2" t="s">
        <v>12929</v>
      </c>
      <c r="S2077" s="2" t="s">
        <v>139</v>
      </c>
      <c r="T2077" s="2" t="s">
        <v>167</v>
      </c>
      <c r="U2077" s="2" t="s">
        <v>147</v>
      </c>
      <c r="V2077" s="2">
        <v>210000</v>
      </c>
      <c r="W2077" s="2">
        <v>235017</v>
      </c>
      <c r="X2077" s="2">
        <v>49</v>
      </c>
      <c r="Y2077" s="2" t="s">
        <v>139</v>
      </c>
      <c r="Z2077" s="2" t="s">
        <v>8616</v>
      </c>
      <c r="AA2077" s="2" t="s">
        <v>139</v>
      </c>
      <c r="AB2077" s="2" t="s">
        <v>12930</v>
      </c>
      <c r="AC2077" s="2" t="s">
        <v>8911</v>
      </c>
      <c r="AD2077" s="2" t="s">
        <v>139</v>
      </c>
      <c r="AE2077" s="2" t="s">
        <v>139</v>
      </c>
      <c r="AF2077" s="2" t="s">
        <v>990</v>
      </c>
      <c r="AG2077" s="2" t="s">
        <v>8602</v>
      </c>
      <c r="AH2077" s="2" t="s">
        <v>8601</v>
      </c>
      <c r="AI2077" s="2" t="s">
        <v>158</v>
      </c>
      <c r="AJ2077" s="2" t="s">
        <v>12931</v>
      </c>
      <c r="AK2077" s="2" t="s">
        <v>139</v>
      </c>
      <c r="AL2077" s="2" t="s">
        <v>12932</v>
      </c>
      <c r="AM2077" s="2" t="s">
        <v>139</v>
      </c>
      <c r="AN2077" s="2" t="s">
        <v>139</v>
      </c>
      <c r="AO2077" s="2" t="s">
        <v>139</v>
      </c>
      <c r="AP2077" s="2" t="s">
        <v>6208</v>
      </c>
      <c r="AQ2077" s="2" t="s">
        <v>111</v>
      </c>
      <c r="AR2077" s="2" t="s">
        <v>112</v>
      </c>
    </row>
    <row r="2078" spans="8:44" ht="21" customHeight="1">
      <c r="H2078" s="2">
        <f t="shared" si="68"/>
        <v>2077</v>
      </c>
      <c r="I2078" s="2" t="str">
        <f t="shared" ca="1" si="69"/>
        <v>UTCNT2077</v>
      </c>
      <c r="K2078" s="2" t="s">
        <v>53</v>
      </c>
      <c r="L2078" s="2" t="s">
        <v>161</v>
      </c>
      <c r="M2078" s="4" t="s">
        <v>12933</v>
      </c>
      <c r="N2078" s="2" t="s">
        <v>12934</v>
      </c>
      <c r="O2078" s="2" t="s">
        <v>8594</v>
      </c>
      <c r="P2078" s="2" t="s">
        <v>12935</v>
      </c>
      <c r="Q2078" s="2" t="s">
        <v>111</v>
      </c>
      <c r="R2078" s="2" t="s">
        <v>12936</v>
      </c>
      <c r="S2078" s="2" t="s">
        <v>139</v>
      </c>
      <c r="T2078" s="2" t="s">
        <v>167</v>
      </c>
      <c r="U2078" s="2" t="s">
        <v>183</v>
      </c>
      <c r="V2078" s="2">
        <v>142560</v>
      </c>
      <c r="W2078" s="2">
        <v>142560</v>
      </c>
      <c r="X2078" s="2">
        <v>39</v>
      </c>
      <c r="Y2078" s="2" t="s">
        <v>139</v>
      </c>
      <c r="Z2078" s="2" t="s">
        <v>1054</v>
      </c>
      <c r="AA2078" s="2" t="s">
        <v>139</v>
      </c>
      <c r="AB2078" s="2" t="s">
        <v>12937</v>
      </c>
      <c r="AC2078" s="2" t="s">
        <v>8600</v>
      </c>
      <c r="AD2078" s="2" t="s">
        <v>139</v>
      </c>
      <c r="AE2078" s="2" t="s">
        <v>139</v>
      </c>
      <c r="AF2078" s="2" t="s">
        <v>8601</v>
      </c>
      <c r="AG2078" s="2" t="s">
        <v>8602</v>
      </c>
      <c r="AH2078" s="2" t="s">
        <v>8601</v>
      </c>
      <c r="AI2078" s="2" t="s">
        <v>158</v>
      </c>
      <c r="AJ2078" s="2" t="s">
        <v>12938</v>
      </c>
      <c r="AK2078" s="2" t="s">
        <v>139</v>
      </c>
      <c r="AL2078" s="2" t="s">
        <v>12939</v>
      </c>
      <c r="AM2078" s="2" t="s">
        <v>139</v>
      </c>
      <c r="AN2078" s="2" t="s">
        <v>139</v>
      </c>
      <c r="AO2078" s="2" t="s">
        <v>139</v>
      </c>
      <c r="AP2078" s="2" t="s">
        <v>139</v>
      </c>
      <c r="AQ2078" s="2" t="s">
        <v>111</v>
      </c>
      <c r="AR2078" s="2" t="s">
        <v>112</v>
      </c>
    </row>
    <row r="2079" spans="8:44" ht="21" customHeight="1">
      <c r="H2079" s="2">
        <f t="shared" si="68"/>
        <v>2078</v>
      </c>
      <c r="I2079" s="2" t="str">
        <f t="shared" ca="1" si="69"/>
        <v>UTCNT2078</v>
      </c>
      <c r="K2079" s="2" t="s">
        <v>53</v>
      </c>
      <c r="L2079" s="2" t="s">
        <v>161</v>
      </c>
      <c r="M2079" s="4" t="s">
        <v>12940</v>
      </c>
      <c r="N2079" s="2" t="s">
        <v>12941</v>
      </c>
      <c r="O2079" s="2" t="s">
        <v>8718</v>
      </c>
      <c r="P2079" s="2" t="s">
        <v>12942</v>
      </c>
      <c r="Q2079" s="2" t="s">
        <v>115</v>
      </c>
      <c r="R2079" s="2" t="s">
        <v>12943</v>
      </c>
      <c r="S2079" s="2" t="s">
        <v>139</v>
      </c>
      <c r="T2079" s="2" t="s">
        <v>197</v>
      </c>
      <c r="U2079" s="2" t="s">
        <v>183</v>
      </c>
      <c r="V2079" s="2">
        <v>210000</v>
      </c>
      <c r="W2079" s="2">
        <v>236240</v>
      </c>
      <c r="X2079" s="2">
        <v>39</v>
      </c>
      <c r="Y2079" s="2" t="s">
        <v>139</v>
      </c>
      <c r="Z2079" s="2" t="s">
        <v>8616</v>
      </c>
      <c r="AA2079" s="2" t="s">
        <v>139</v>
      </c>
      <c r="AB2079" s="2" t="s">
        <v>12944</v>
      </c>
      <c r="AC2079" s="2" t="s">
        <v>8911</v>
      </c>
      <c r="AD2079" s="2" t="s">
        <v>139</v>
      </c>
      <c r="AE2079" s="2" t="s">
        <v>139</v>
      </c>
      <c r="AF2079" s="2" t="s">
        <v>8601</v>
      </c>
      <c r="AG2079" s="2" t="s">
        <v>139</v>
      </c>
      <c r="AH2079" s="2" t="s">
        <v>8601</v>
      </c>
      <c r="AI2079" s="2" t="s">
        <v>158</v>
      </c>
      <c r="AJ2079" s="2" t="s">
        <v>12945</v>
      </c>
      <c r="AK2079" s="2" t="s">
        <v>139</v>
      </c>
      <c r="AL2079" s="2" t="s">
        <v>12946</v>
      </c>
      <c r="AM2079" s="2" t="s">
        <v>139</v>
      </c>
      <c r="AN2079" s="2" t="s">
        <v>139</v>
      </c>
      <c r="AO2079" s="2" t="s">
        <v>139</v>
      </c>
      <c r="AP2079" s="2" t="s">
        <v>139</v>
      </c>
      <c r="AQ2079" s="2" t="s">
        <v>115</v>
      </c>
      <c r="AR2079" s="2" t="s">
        <v>112</v>
      </c>
    </row>
    <row r="2080" spans="8:44" ht="21" customHeight="1">
      <c r="H2080" s="2">
        <f t="shared" si="68"/>
        <v>2079</v>
      </c>
      <c r="I2080" s="2" t="str">
        <f t="shared" ca="1" si="69"/>
        <v>UTCNT2079</v>
      </c>
      <c r="K2080" s="2" t="s">
        <v>53</v>
      </c>
      <c r="L2080" s="2" t="s">
        <v>161</v>
      </c>
      <c r="M2080" s="4" t="s">
        <v>12947</v>
      </c>
      <c r="N2080" s="2" t="s">
        <v>12941</v>
      </c>
      <c r="O2080" s="2" t="s">
        <v>8718</v>
      </c>
      <c r="P2080" s="2" t="s">
        <v>12948</v>
      </c>
      <c r="Q2080" s="2" t="s">
        <v>115</v>
      </c>
      <c r="R2080" s="2" t="s">
        <v>12943</v>
      </c>
      <c r="S2080" s="2" t="s">
        <v>139</v>
      </c>
      <c r="T2080" s="2" t="s">
        <v>197</v>
      </c>
      <c r="U2080" s="2" t="s">
        <v>183</v>
      </c>
      <c r="V2080" s="2">
        <v>210000</v>
      </c>
      <c r="W2080" s="2">
        <v>236240</v>
      </c>
      <c r="X2080" s="2">
        <v>39</v>
      </c>
      <c r="Y2080" s="2" t="s">
        <v>139</v>
      </c>
      <c r="Z2080" s="2" t="s">
        <v>8616</v>
      </c>
      <c r="AA2080" s="2" t="s">
        <v>139</v>
      </c>
      <c r="AB2080" s="2" t="s">
        <v>12944</v>
      </c>
      <c r="AC2080" s="2" t="s">
        <v>8911</v>
      </c>
      <c r="AD2080" s="2" t="s">
        <v>139</v>
      </c>
      <c r="AE2080" s="2" t="s">
        <v>139</v>
      </c>
      <c r="AF2080" s="2" t="s">
        <v>8601</v>
      </c>
      <c r="AG2080" s="2" t="s">
        <v>139</v>
      </c>
      <c r="AH2080" s="2" t="s">
        <v>8601</v>
      </c>
      <c r="AI2080" s="2" t="s">
        <v>158</v>
      </c>
      <c r="AJ2080" s="2" t="s">
        <v>12945</v>
      </c>
      <c r="AK2080" s="2" t="s">
        <v>139</v>
      </c>
      <c r="AL2080" s="2" t="s">
        <v>12949</v>
      </c>
      <c r="AM2080" s="2" t="s">
        <v>139</v>
      </c>
      <c r="AN2080" s="2" t="s">
        <v>139</v>
      </c>
      <c r="AO2080" s="2" t="s">
        <v>139</v>
      </c>
      <c r="AP2080" s="2" t="s">
        <v>139</v>
      </c>
      <c r="AQ2080" s="2" t="s">
        <v>115</v>
      </c>
      <c r="AR2080" s="2" t="s">
        <v>112</v>
      </c>
    </row>
    <row r="2081" spans="8:44" ht="21" customHeight="1">
      <c r="H2081" s="2">
        <f t="shared" si="68"/>
        <v>2080</v>
      </c>
      <c r="I2081" s="2" t="str">
        <f t="shared" ca="1" si="69"/>
        <v>UTCNT2080</v>
      </c>
      <c r="K2081" s="2" t="s">
        <v>53</v>
      </c>
      <c r="L2081" s="2" t="s">
        <v>161</v>
      </c>
      <c r="M2081" s="4" t="s">
        <v>12950</v>
      </c>
      <c r="N2081" s="2" t="s">
        <v>12941</v>
      </c>
      <c r="O2081" s="2" t="s">
        <v>8718</v>
      </c>
      <c r="P2081" s="2" t="s">
        <v>12951</v>
      </c>
      <c r="Q2081" s="2" t="s">
        <v>115</v>
      </c>
      <c r="R2081" s="2" t="s">
        <v>12943</v>
      </c>
      <c r="S2081" s="2" t="s">
        <v>139</v>
      </c>
      <c r="T2081" s="2" t="s">
        <v>197</v>
      </c>
      <c r="U2081" s="2" t="s">
        <v>183</v>
      </c>
      <c r="V2081" s="2">
        <v>210000</v>
      </c>
      <c r="W2081" s="2">
        <v>236240</v>
      </c>
      <c r="X2081" s="2">
        <v>39</v>
      </c>
      <c r="Y2081" s="2" t="s">
        <v>139</v>
      </c>
      <c r="Z2081" s="2" t="s">
        <v>8616</v>
      </c>
      <c r="AA2081" s="2" t="s">
        <v>139</v>
      </c>
      <c r="AB2081" s="2" t="s">
        <v>12944</v>
      </c>
      <c r="AC2081" s="2" t="s">
        <v>8911</v>
      </c>
      <c r="AD2081" s="2" t="s">
        <v>139</v>
      </c>
      <c r="AE2081" s="2" t="s">
        <v>139</v>
      </c>
      <c r="AF2081" s="2" t="s">
        <v>8601</v>
      </c>
      <c r="AG2081" s="2" t="s">
        <v>139</v>
      </c>
      <c r="AH2081" s="2" t="s">
        <v>8601</v>
      </c>
      <c r="AI2081" s="2" t="s">
        <v>158</v>
      </c>
      <c r="AJ2081" s="2" t="s">
        <v>12945</v>
      </c>
      <c r="AK2081" s="2" t="s">
        <v>139</v>
      </c>
      <c r="AL2081" s="2" t="s">
        <v>12952</v>
      </c>
      <c r="AM2081" s="2" t="s">
        <v>139</v>
      </c>
      <c r="AN2081" s="2" t="s">
        <v>139</v>
      </c>
      <c r="AO2081" s="2" t="s">
        <v>139</v>
      </c>
      <c r="AP2081" s="2" t="s">
        <v>139</v>
      </c>
      <c r="AQ2081" s="2" t="s">
        <v>115</v>
      </c>
      <c r="AR2081" s="2" t="s">
        <v>112</v>
      </c>
    </row>
    <row r="2082" spans="8:44" ht="21" customHeight="1">
      <c r="H2082" s="2">
        <f t="shared" si="68"/>
        <v>2081</v>
      </c>
      <c r="I2082" s="2" t="str">
        <f t="shared" ca="1" si="69"/>
        <v>UTCNT2081</v>
      </c>
      <c r="K2082" s="2" t="s">
        <v>53</v>
      </c>
      <c r="L2082" s="2" t="s">
        <v>161</v>
      </c>
      <c r="M2082" s="4" t="s">
        <v>12953</v>
      </c>
      <c r="N2082" s="2" t="s">
        <v>12954</v>
      </c>
      <c r="O2082" s="2" t="s">
        <v>8718</v>
      </c>
      <c r="P2082" s="2" t="s">
        <v>12955</v>
      </c>
      <c r="Q2082" s="2" t="s">
        <v>113</v>
      </c>
      <c r="R2082" s="2" t="s">
        <v>12956</v>
      </c>
      <c r="S2082" s="2" t="s">
        <v>139</v>
      </c>
      <c r="T2082" s="2" t="s">
        <v>197</v>
      </c>
      <c r="U2082" s="2" t="s">
        <v>183</v>
      </c>
      <c r="V2082" s="2">
        <v>230000</v>
      </c>
      <c r="W2082" s="2">
        <v>238868</v>
      </c>
      <c r="X2082" s="2">
        <v>50</v>
      </c>
      <c r="Y2082" s="2" t="s">
        <v>139</v>
      </c>
      <c r="Z2082" s="2" t="s">
        <v>8616</v>
      </c>
      <c r="AA2082" s="2" t="s">
        <v>12957</v>
      </c>
      <c r="AB2082" s="2" t="s">
        <v>12958</v>
      </c>
      <c r="AC2082" s="2" t="s">
        <v>8694</v>
      </c>
      <c r="AD2082" s="2" t="s">
        <v>139</v>
      </c>
      <c r="AE2082" s="2" t="s">
        <v>139</v>
      </c>
      <c r="AF2082" s="2" t="s">
        <v>8601</v>
      </c>
      <c r="AG2082" s="2" t="s">
        <v>8602</v>
      </c>
      <c r="AH2082" s="2" t="s">
        <v>8601</v>
      </c>
      <c r="AI2082" s="2" t="s">
        <v>158</v>
      </c>
      <c r="AJ2082" s="2" t="s">
        <v>12959</v>
      </c>
      <c r="AK2082" s="2" t="s">
        <v>139</v>
      </c>
      <c r="AL2082" s="2" t="s">
        <v>12960</v>
      </c>
      <c r="AM2082" s="2" t="s">
        <v>139</v>
      </c>
      <c r="AN2082" s="2" t="s">
        <v>139</v>
      </c>
      <c r="AO2082" s="2" t="s">
        <v>139</v>
      </c>
      <c r="AP2082" s="2" t="s">
        <v>139</v>
      </c>
      <c r="AQ2082" s="2" t="s">
        <v>113</v>
      </c>
      <c r="AR2082" s="2" t="s">
        <v>112</v>
      </c>
    </row>
    <row r="2083" spans="8:44" ht="21" customHeight="1">
      <c r="H2083" s="2">
        <f t="shared" si="68"/>
        <v>2082</v>
      </c>
      <c r="I2083" s="2" t="str">
        <f t="shared" ca="1" si="69"/>
        <v>UTCNT2082</v>
      </c>
      <c r="K2083" s="2" t="s">
        <v>53</v>
      </c>
      <c r="L2083" s="2" t="s">
        <v>161</v>
      </c>
      <c r="M2083" s="4" t="s">
        <v>12961</v>
      </c>
      <c r="N2083" s="2" t="s">
        <v>12962</v>
      </c>
      <c r="O2083" s="2" t="s">
        <v>8594</v>
      </c>
      <c r="P2083" s="2" t="s">
        <v>12963</v>
      </c>
      <c r="Q2083" s="2" t="s">
        <v>114</v>
      </c>
      <c r="R2083" s="2" t="s">
        <v>12964</v>
      </c>
      <c r="S2083" s="2" t="s">
        <v>139</v>
      </c>
      <c r="T2083" s="2" t="s">
        <v>7632</v>
      </c>
      <c r="U2083" s="2" t="s">
        <v>323</v>
      </c>
      <c r="V2083" s="2">
        <v>215000</v>
      </c>
      <c r="W2083" s="2">
        <v>236643</v>
      </c>
      <c r="X2083" s="2">
        <v>45</v>
      </c>
      <c r="Y2083" s="2" t="s">
        <v>139</v>
      </c>
      <c r="Z2083" s="2" t="s">
        <v>8616</v>
      </c>
      <c r="AA2083" s="2" t="s">
        <v>139</v>
      </c>
      <c r="AB2083" s="2" t="s">
        <v>12965</v>
      </c>
      <c r="AC2083" s="2" t="s">
        <v>8738</v>
      </c>
      <c r="AD2083" s="2" t="s">
        <v>139</v>
      </c>
      <c r="AE2083" s="2" t="s">
        <v>139</v>
      </c>
      <c r="AF2083" s="2" t="s">
        <v>8601</v>
      </c>
      <c r="AG2083" s="2" t="s">
        <v>8602</v>
      </c>
      <c r="AH2083" s="2" t="s">
        <v>8601</v>
      </c>
      <c r="AI2083" s="2" t="s">
        <v>158</v>
      </c>
      <c r="AJ2083" s="2" t="s">
        <v>12966</v>
      </c>
      <c r="AK2083" s="2" t="s">
        <v>139</v>
      </c>
      <c r="AL2083" s="2" t="s">
        <v>12967</v>
      </c>
      <c r="AM2083" s="2" t="s">
        <v>139</v>
      </c>
      <c r="AN2083" s="2" t="s">
        <v>139</v>
      </c>
      <c r="AO2083" s="2" t="s">
        <v>139</v>
      </c>
      <c r="AP2083" s="2" t="s">
        <v>6355</v>
      </c>
      <c r="AQ2083" s="2" t="s">
        <v>114</v>
      </c>
      <c r="AR2083" s="2" t="s">
        <v>112</v>
      </c>
    </row>
    <row r="2084" spans="8:44" ht="21" customHeight="1">
      <c r="H2084" s="2">
        <f t="shared" si="68"/>
        <v>2083</v>
      </c>
      <c r="I2084" s="2" t="str">
        <f t="shared" ca="1" si="69"/>
        <v>UTCNT2083</v>
      </c>
      <c r="K2084" s="2" t="s">
        <v>53</v>
      </c>
      <c r="L2084" s="2" t="s">
        <v>161</v>
      </c>
      <c r="M2084" s="4" t="s">
        <v>12968</v>
      </c>
      <c r="N2084" s="2" t="s">
        <v>12969</v>
      </c>
      <c r="O2084" s="2" t="s">
        <v>8642</v>
      </c>
      <c r="P2084" s="2" t="s">
        <v>12970</v>
      </c>
      <c r="Q2084" s="2" t="s">
        <v>116</v>
      </c>
      <c r="R2084" s="2" t="s">
        <v>12971</v>
      </c>
      <c r="S2084" s="2" t="s">
        <v>139</v>
      </c>
      <c r="T2084" s="2" t="s">
        <v>197</v>
      </c>
      <c r="U2084" s="2" t="s">
        <v>7632</v>
      </c>
      <c r="V2084" s="2">
        <v>200000</v>
      </c>
      <c r="W2084" s="2">
        <v>214870</v>
      </c>
      <c r="X2084" s="2">
        <v>34</v>
      </c>
      <c r="Y2084" s="2" t="s">
        <v>139</v>
      </c>
      <c r="Z2084" s="2" t="s">
        <v>8671</v>
      </c>
      <c r="AA2084" s="2" t="s">
        <v>139</v>
      </c>
      <c r="AB2084" s="2" t="s">
        <v>12972</v>
      </c>
      <c r="AC2084" s="2" t="s">
        <v>8738</v>
      </c>
      <c r="AD2084" s="2" t="s">
        <v>139</v>
      </c>
      <c r="AE2084" s="2" t="s">
        <v>139</v>
      </c>
      <c r="AF2084" s="2" t="s">
        <v>990</v>
      </c>
      <c r="AG2084" s="2" t="s">
        <v>8889</v>
      </c>
      <c r="AH2084" s="2" t="s">
        <v>8601</v>
      </c>
      <c r="AI2084" s="2" t="s">
        <v>158</v>
      </c>
      <c r="AJ2084" s="2" t="s">
        <v>12973</v>
      </c>
      <c r="AK2084" s="2" t="s">
        <v>139</v>
      </c>
      <c r="AL2084" s="2" t="s">
        <v>12974</v>
      </c>
      <c r="AM2084" s="2" t="s">
        <v>139</v>
      </c>
      <c r="AN2084" s="2" t="s">
        <v>139</v>
      </c>
      <c r="AO2084" s="2" t="s">
        <v>139</v>
      </c>
      <c r="AP2084" s="2" t="s">
        <v>6208</v>
      </c>
      <c r="AQ2084" s="2" t="s">
        <v>116</v>
      </c>
      <c r="AR2084" s="2" t="s">
        <v>112</v>
      </c>
    </row>
    <row r="2085" spans="8:44" ht="21" customHeight="1">
      <c r="H2085" s="2">
        <f t="shared" si="68"/>
        <v>2084</v>
      </c>
      <c r="I2085" s="2" t="str">
        <f t="shared" ca="1" si="69"/>
        <v>UTCNT2084</v>
      </c>
      <c r="K2085" s="2" t="s">
        <v>53</v>
      </c>
      <c r="L2085" s="2" t="s">
        <v>161</v>
      </c>
      <c r="M2085" s="4" t="s">
        <v>12975</v>
      </c>
      <c r="N2085" s="2" t="s">
        <v>12976</v>
      </c>
      <c r="O2085" s="2" t="s">
        <v>8661</v>
      </c>
      <c r="P2085" s="2" t="s">
        <v>12977</v>
      </c>
      <c r="Q2085" s="2" t="s">
        <v>114</v>
      </c>
      <c r="R2085" s="2" t="s">
        <v>12978</v>
      </c>
      <c r="S2085" s="2" t="s">
        <v>139</v>
      </c>
      <c r="T2085" s="2" t="s">
        <v>8597</v>
      </c>
      <c r="U2085" s="2" t="s">
        <v>183</v>
      </c>
      <c r="V2085" s="2">
        <v>210000</v>
      </c>
      <c r="W2085" s="2">
        <v>216535</v>
      </c>
      <c r="X2085" s="2">
        <v>50</v>
      </c>
      <c r="Y2085" s="2" t="s">
        <v>139</v>
      </c>
      <c r="Z2085" s="2" t="s">
        <v>1054</v>
      </c>
      <c r="AA2085" s="2" t="s">
        <v>139</v>
      </c>
      <c r="AB2085" s="2" t="s">
        <v>12979</v>
      </c>
      <c r="AC2085" s="2" t="s">
        <v>10959</v>
      </c>
      <c r="AD2085" s="2" t="s">
        <v>139</v>
      </c>
      <c r="AE2085" s="2" t="s">
        <v>139</v>
      </c>
      <c r="AF2085" s="2" t="s">
        <v>8601</v>
      </c>
      <c r="AG2085" s="2" t="s">
        <v>8602</v>
      </c>
      <c r="AH2085" s="2" t="s">
        <v>8601</v>
      </c>
      <c r="AI2085" s="2" t="s">
        <v>158</v>
      </c>
      <c r="AJ2085" s="2" t="s">
        <v>12980</v>
      </c>
      <c r="AK2085" s="2" t="s">
        <v>139</v>
      </c>
      <c r="AL2085" s="2" t="s">
        <v>12981</v>
      </c>
      <c r="AM2085" s="2" t="s">
        <v>139</v>
      </c>
      <c r="AN2085" s="2" t="s">
        <v>139</v>
      </c>
      <c r="AO2085" s="2" t="s">
        <v>139</v>
      </c>
      <c r="AP2085" s="2" t="s">
        <v>139</v>
      </c>
      <c r="AQ2085" s="2" t="s">
        <v>114</v>
      </c>
      <c r="AR2085" s="2" t="s">
        <v>112</v>
      </c>
    </row>
    <row r="2086" spans="8:44" ht="21" customHeight="1">
      <c r="H2086" s="2">
        <f t="shared" si="68"/>
        <v>2085</v>
      </c>
      <c r="I2086" s="2" t="str">
        <f t="shared" ca="1" si="69"/>
        <v>UTCNT2085</v>
      </c>
      <c r="K2086" s="2" t="s">
        <v>53</v>
      </c>
      <c r="L2086" s="2" t="s">
        <v>161</v>
      </c>
      <c r="M2086" s="4" t="s">
        <v>12982</v>
      </c>
      <c r="N2086" s="2" t="s">
        <v>12969</v>
      </c>
      <c r="O2086" s="2" t="s">
        <v>8642</v>
      </c>
      <c r="P2086" s="2" t="s">
        <v>12970</v>
      </c>
      <c r="Q2086" s="2" t="s">
        <v>116</v>
      </c>
      <c r="R2086" s="2" t="s">
        <v>12971</v>
      </c>
      <c r="S2086" s="2" t="s">
        <v>139</v>
      </c>
      <c r="T2086" s="2" t="s">
        <v>197</v>
      </c>
      <c r="U2086" s="2" t="s">
        <v>7632</v>
      </c>
      <c r="V2086" s="2">
        <v>200000</v>
      </c>
      <c r="W2086" s="2">
        <v>214870</v>
      </c>
      <c r="X2086" s="2">
        <v>34</v>
      </c>
      <c r="Y2086" s="2" t="s">
        <v>139</v>
      </c>
      <c r="Z2086" s="2" t="s">
        <v>8616</v>
      </c>
      <c r="AA2086" s="2" t="s">
        <v>139</v>
      </c>
      <c r="AB2086" s="2" t="s">
        <v>12972</v>
      </c>
      <c r="AC2086" s="2" t="s">
        <v>8738</v>
      </c>
      <c r="AD2086" s="2" t="s">
        <v>139</v>
      </c>
      <c r="AE2086" s="2" t="s">
        <v>139</v>
      </c>
      <c r="AF2086" s="2" t="s">
        <v>990</v>
      </c>
      <c r="AG2086" s="2" t="s">
        <v>8889</v>
      </c>
      <c r="AH2086" s="2" t="s">
        <v>8601</v>
      </c>
      <c r="AI2086" s="2" t="s">
        <v>158</v>
      </c>
      <c r="AJ2086" s="2" t="s">
        <v>12973</v>
      </c>
      <c r="AK2086" s="2" t="s">
        <v>139</v>
      </c>
      <c r="AL2086" s="2" t="s">
        <v>12983</v>
      </c>
      <c r="AM2086" s="2" t="s">
        <v>139</v>
      </c>
      <c r="AN2086" s="2" t="s">
        <v>139</v>
      </c>
      <c r="AO2086" s="2" t="s">
        <v>139</v>
      </c>
      <c r="AP2086" s="2" t="s">
        <v>6208</v>
      </c>
      <c r="AQ2086" s="2" t="s">
        <v>116</v>
      </c>
      <c r="AR2086" s="2" t="s">
        <v>112</v>
      </c>
    </row>
    <row r="2087" spans="8:44" ht="21" customHeight="1">
      <c r="H2087" s="2">
        <f t="shared" si="68"/>
        <v>2086</v>
      </c>
      <c r="I2087" s="2" t="str">
        <f t="shared" ca="1" si="69"/>
        <v>UTCNT2086</v>
      </c>
      <c r="K2087" s="2" t="s">
        <v>53</v>
      </c>
      <c r="L2087" s="2" t="s">
        <v>161</v>
      </c>
      <c r="M2087" s="4" t="s">
        <v>12984</v>
      </c>
      <c r="N2087" s="2" t="s">
        <v>12985</v>
      </c>
      <c r="O2087" s="2" t="s">
        <v>8594</v>
      </c>
      <c r="P2087" s="2" t="s">
        <v>12986</v>
      </c>
      <c r="Q2087" s="2" t="s">
        <v>113</v>
      </c>
      <c r="R2087" s="2" t="s">
        <v>12987</v>
      </c>
      <c r="S2087" s="2" t="s">
        <v>139</v>
      </c>
      <c r="T2087" s="2" t="s">
        <v>167</v>
      </c>
      <c r="U2087" s="2" t="s">
        <v>147</v>
      </c>
      <c r="V2087" s="2">
        <v>220000</v>
      </c>
      <c r="W2087" s="2">
        <v>244061</v>
      </c>
      <c r="X2087" s="2">
        <v>49</v>
      </c>
      <c r="Y2087" s="2" t="s">
        <v>139</v>
      </c>
      <c r="Z2087" s="2" t="s">
        <v>8616</v>
      </c>
      <c r="AA2087" s="2" t="s">
        <v>139</v>
      </c>
      <c r="AB2087" s="2" t="s">
        <v>12988</v>
      </c>
      <c r="AC2087" s="2" t="s">
        <v>11469</v>
      </c>
      <c r="AD2087" s="2" t="s">
        <v>139</v>
      </c>
      <c r="AE2087" s="2" t="s">
        <v>139</v>
      </c>
      <c r="AF2087" s="2" t="s">
        <v>990</v>
      </c>
      <c r="AG2087" s="2" t="s">
        <v>8637</v>
      </c>
      <c r="AH2087" s="2" t="s">
        <v>8601</v>
      </c>
      <c r="AI2087" s="2" t="s">
        <v>158</v>
      </c>
      <c r="AJ2087" s="2" t="s">
        <v>12989</v>
      </c>
      <c r="AK2087" s="2" t="s">
        <v>139</v>
      </c>
      <c r="AL2087" s="2" t="s">
        <v>12990</v>
      </c>
      <c r="AM2087" s="2" t="s">
        <v>139</v>
      </c>
      <c r="AN2087" s="2" t="s">
        <v>139</v>
      </c>
      <c r="AO2087" s="2" t="s">
        <v>139</v>
      </c>
      <c r="AP2087" s="2" t="s">
        <v>6355</v>
      </c>
      <c r="AQ2087" s="2" t="s">
        <v>113</v>
      </c>
      <c r="AR2087" s="2" t="s">
        <v>112</v>
      </c>
    </row>
    <row r="2088" spans="8:44" ht="21" customHeight="1">
      <c r="H2088" s="2">
        <f t="shared" si="68"/>
        <v>2087</v>
      </c>
      <c r="I2088" s="2" t="str">
        <f t="shared" ca="1" si="69"/>
        <v>UTCNT2087</v>
      </c>
      <c r="K2088" s="2" t="s">
        <v>53</v>
      </c>
      <c r="L2088" s="2" t="s">
        <v>161</v>
      </c>
      <c r="M2088" s="4" t="s">
        <v>12991</v>
      </c>
      <c r="N2088" s="2" t="s">
        <v>12689</v>
      </c>
      <c r="O2088" s="2" t="s">
        <v>9665</v>
      </c>
      <c r="P2088" s="2" t="s">
        <v>12992</v>
      </c>
      <c r="Q2088" s="2" t="s">
        <v>115</v>
      </c>
      <c r="R2088" s="2" t="s">
        <v>12691</v>
      </c>
      <c r="S2088" s="2" t="s">
        <v>139</v>
      </c>
      <c r="T2088" s="2" t="s">
        <v>7632</v>
      </c>
      <c r="U2088" s="2" t="s">
        <v>323</v>
      </c>
      <c r="V2088" s="2">
        <v>250000</v>
      </c>
      <c r="W2088" s="2">
        <v>286576</v>
      </c>
      <c r="X2088" s="2">
        <v>39</v>
      </c>
      <c r="Y2088" s="2" t="s">
        <v>139</v>
      </c>
      <c r="Z2088" s="2" t="s">
        <v>8616</v>
      </c>
      <c r="AA2088" s="2" t="s">
        <v>139</v>
      </c>
      <c r="AB2088" s="2" t="s">
        <v>12692</v>
      </c>
      <c r="AC2088" s="2" t="s">
        <v>8618</v>
      </c>
      <c r="AD2088" s="2" t="s">
        <v>139</v>
      </c>
      <c r="AE2088" s="2" t="s">
        <v>139</v>
      </c>
      <c r="AF2088" s="2" t="s">
        <v>990</v>
      </c>
      <c r="AG2088" s="2" t="s">
        <v>8637</v>
      </c>
      <c r="AH2088" s="2" t="s">
        <v>8601</v>
      </c>
      <c r="AI2088" s="2" t="s">
        <v>158</v>
      </c>
      <c r="AJ2088" s="2" t="s">
        <v>12693</v>
      </c>
      <c r="AK2088" s="2" t="s">
        <v>139</v>
      </c>
      <c r="AL2088" s="2" t="s">
        <v>12993</v>
      </c>
      <c r="AM2088" s="2" t="s">
        <v>139</v>
      </c>
      <c r="AN2088" s="2" t="s">
        <v>139</v>
      </c>
      <c r="AO2088" s="2" t="s">
        <v>139</v>
      </c>
      <c r="AP2088" s="2" t="s">
        <v>5545</v>
      </c>
      <c r="AQ2088" s="2" t="s">
        <v>115</v>
      </c>
      <c r="AR2088" s="2" t="s">
        <v>112</v>
      </c>
    </row>
    <row r="2089" spans="8:44" ht="21" customHeight="1">
      <c r="H2089" s="2">
        <f t="shared" si="68"/>
        <v>2088</v>
      </c>
      <c r="I2089" s="2" t="str">
        <f t="shared" ca="1" si="69"/>
        <v>UTCNT2088</v>
      </c>
      <c r="K2089" s="2" t="s">
        <v>53</v>
      </c>
      <c r="L2089" s="2" t="s">
        <v>161</v>
      </c>
      <c r="M2089" s="4" t="s">
        <v>12994</v>
      </c>
      <c r="N2089" s="2" t="s">
        <v>12995</v>
      </c>
      <c r="O2089" s="2" t="s">
        <v>8661</v>
      </c>
      <c r="P2089" s="2" t="s">
        <v>12996</v>
      </c>
      <c r="Q2089" s="2" t="s">
        <v>113</v>
      </c>
      <c r="R2089" s="2" t="s">
        <v>12997</v>
      </c>
      <c r="S2089" s="2" t="s">
        <v>139</v>
      </c>
      <c r="T2089" s="2" t="s">
        <v>167</v>
      </c>
      <c r="U2089" s="2" t="s">
        <v>183</v>
      </c>
      <c r="V2089" s="2">
        <v>210000</v>
      </c>
      <c r="W2089" s="2">
        <v>217950</v>
      </c>
      <c r="X2089" s="2">
        <v>33</v>
      </c>
      <c r="Y2089" s="2" t="s">
        <v>139</v>
      </c>
      <c r="Z2089" s="2" t="s">
        <v>1054</v>
      </c>
      <c r="AA2089" s="2" t="s">
        <v>139</v>
      </c>
      <c r="AB2089" s="2" t="s">
        <v>12998</v>
      </c>
      <c r="AC2089" s="2" t="s">
        <v>12333</v>
      </c>
      <c r="AD2089" s="2" t="s">
        <v>139</v>
      </c>
      <c r="AE2089" s="2" t="s">
        <v>139</v>
      </c>
      <c r="AF2089" s="2" t="s">
        <v>8601</v>
      </c>
      <c r="AG2089" s="2" t="s">
        <v>8602</v>
      </c>
      <c r="AH2089" s="2" t="s">
        <v>8601</v>
      </c>
      <c r="AI2089" s="2" t="s">
        <v>158</v>
      </c>
      <c r="AJ2089" s="2" t="s">
        <v>12999</v>
      </c>
      <c r="AK2089" s="2" t="s">
        <v>139</v>
      </c>
      <c r="AL2089" s="2" t="s">
        <v>13000</v>
      </c>
      <c r="AM2089" s="2" t="s">
        <v>139</v>
      </c>
      <c r="AN2089" s="2" t="s">
        <v>139</v>
      </c>
      <c r="AO2089" s="2" t="s">
        <v>139</v>
      </c>
      <c r="AP2089" s="2" t="s">
        <v>6355</v>
      </c>
      <c r="AQ2089" s="2" t="s">
        <v>113</v>
      </c>
      <c r="AR2089" s="2" t="s">
        <v>112</v>
      </c>
    </row>
    <row r="2090" spans="8:44" ht="21" customHeight="1">
      <c r="H2090" s="2">
        <f t="shared" si="68"/>
        <v>2089</v>
      </c>
      <c r="I2090" s="2" t="str">
        <f t="shared" ca="1" si="69"/>
        <v>UTCNT2089</v>
      </c>
      <c r="K2090" s="2" t="s">
        <v>53</v>
      </c>
      <c r="L2090" s="2" t="s">
        <v>161</v>
      </c>
      <c r="M2090" s="4" t="s">
        <v>13001</v>
      </c>
      <c r="N2090" s="2" t="s">
        <v>12995</v>
      </c>
      <c r="O2090" s="2" t="s">
        <v>8594</v>
      </c>
      <c r="P2090" s="2" t="s">
        <v>13002</v>
      </c>
      <c r="Q2090" s="2" t="s">
        <v>113</v>
      </c>
      <c r="R2090" s="2" t="s">
        <v>12997</v>
      </c>
      <c r="S2090" s="2" t="s">
        <v>139</v>
      </c>
      <c r="T2090" s="2" t="s">
        <v>167</v>
      </c>
      <c r="U2090" s="2" t="s">
        <v>183</v>
      </c>
      <c r="V2090" s="2">
        <v>230000</v>
      </c>
      <c r="W2090" s="2">
        <v>238706</v>
      </c>
      <c r="X2090" s="2">
        <v>30</v>
      </c>
      <c r="Y2090" s="2" t="s">
        <v>139</v>
      </c>
      <c r="Z2090" s="2" t="s">
        <v>8616</v>
      </c>
      <c r="AA2090" s="2" t="s">
        <v>139</v>
      </c>
      <c r="AB2090" s="2" t="s">
        <v>12998</v>
      </c>
      <c r="AC2090" s="2" t="s">
        <v>8738</v>
      </c>
      <c r="AD2090" s="2" t="s">
        <v>139</v>
      </c>
      <c r="AE2090" s="2" t="s">
        <v>139</v>
      </c>
      <c r="AF2090" s="2" t="s">
        <v>8601</v>
      </c>
      <c r="AG2090" s="2" t="s">
        <v>8602</v>
      </c>
      <c r="AH2090" s="2" t="s">
        <v>8601</v>
      </c>
      <c r="AI2090" s="2" t="s">
        <v>158</v>
      </c>
      <c r="AJ2090" s="2" t="s">
        <v>12999</v>
      </c>
      <c r="AK2090" s="2" t="s">
        <v>139</v>
      </c>
      <c r="AL2090" s="2" t="s">
        <v>13003</v>
      </c>
      <c r="AM2090" s="2" t="s">
        <v>139</v>
      </c>
      <c r="AN2090" s="2" t="s">
        <v>139</v>
      </c>
      <c r="AO2090" s="2" t="s">
        <v>139</v>
      </c>
      <c r="AP2090" s="2" t="s">
        <v>6355</v>
      </c>
      <c r="AQ2090" s="2" t="s">
        <v>113</v>
      </c>
      <c r="AR2090" s="2" t="s">
        <v>112</v>
      </c>
    </row>
    <row r="2091" spans="8:44" ht="21" customHeight="1">
      <c r="H2091" s="2">
        <f t="shared" si="68"/>
        <v>2090</v>
      </c>
      <c r="I2091" s="2" t="str">
        <f t="shared" ca="1" si="69"/>
        <v>UTCNT2090</v>
      </c>
      <c r="K2091" s="2" t="s">
        <v>53</v>
      </c>
      <c r="L2091" s="2" t="s">
        <v>161</v>
      </c>
      <c r="M2091" s="4" t="s">
        <v>13004</v>
      </c>
      <c r="N2091" s="2" t="s">
        <v>12513</v>
      </c>
      <c r="O2091" s="2" t="s">
        <v>8661</v>
      </c>
      <c r="P2091" s="2" t="s">
        <v>13005</v>
      </c>
      <c r="Q2091" s="2" t="s">
        <v>116</v>
      </c>
      <c r="R2091" s="2" t="s">
        <v>12514</v>
      </c>
      <c r="S2091" s="2" t="s">
        <v>139</v>
      </c>
      <c r="T2091" s="2" t="s">
        <v>8597</v>
      </c>
      <c r="U2091" s="2" t="s">
        <v>7632</v>
      </c>
      <c r="V2091" s="2">
        <v>196000</v>
      </c>
      <c r="W2091" s="2">
        <v>196000</v>
      </c>
      <c r="X2091" s="2">
        <v>59</v>
      </c>
      <c r="Y2091" s="2" t="s">
        <v>139</v>
      </c>
      <c r="Z2091" s="2" t="s">
        <v>8671</v>
      </c>
      <c r="AA2091" s="2" t="s">
        <v>139</v>
      </c>
      <c r="AB2091" s="2" t="s">
        <v>12515</v>
      </c>
      <c r="AC2091" s="2" t="s">
        <v>8738</v>
      </c>
      <c r="AD2091" s="2" t="s">
        <v>139</v>
      </c>
      <c r="AE2091" s="2" t="s">
        <v>139</v>
      </c>
      <c r="AF2091" s="2" t="s">
        <v>990</v>
      </c>
      <c r="AG2091" s="2" t="s">
        <v>8602</v>
      </c>
      <c r="AH2091" s="2" t="s">
        <v>8601</v>
      </c>
      <c r="AI2091" s="2" t="s">
        <v>158</v>
      </c>
      <c r="AJ2091" s="2" t="s">
        <v>12380</v>
      </c>
      <c r="AK2091" s="2" t="s">
        <v>139</v>
      </c>
      <c r="AL2091" s="2" t="s">
        <v>13006</v>
      </c>
      <c r="AM2091" s="2" t="s">
        <v>139</v>
      </c>
      <c r="AN2091" s="2" t="s">
        <v>139</v>
      </c>
      <c r="AO2091" s="2" t="s">
        <v>139</v>
      </c>
      <c r="AP2091" s="2" t="s">
        <v>6208</v>
      </c>
      <c r="AQ2091" s="2" t="s">
        <v>116</v>
      </c>
      <c r="AR2091" s="2" t="s">
        <v>112</v>
      </c>
    </row>
    <row r="2092" spans="8:44" ht="21" customHeight="1">
      <c r="H2092" s="2">
        <f t="shared" si="68"/>
        <v>2091</v>
      </c>
      <c r="I2092" s="2" t="str">
        <f t="shared" ca="1" si="69"/>
        <v>UTCNT2091</v>
      </c>
      <c r="K2092" s="2" t="s">
        <v>53</v>
      </c>
      <c r="L2092" s="2" t="s">
        <v>161</v>
      </c>
      <c r="M2092" s="4" t="s">
        <v>13007</v>
      </c>
      <c r="N2092" s="2" t="s">
        <v>12513</v>
      </c>
      <c r="O2092" s="2" t="s">
        <v>8661</v>
      </c>
      <c r="P2092" s="2" t="s">
        <v>12383</v>
      </c>
      <c r="Q2092" s="2" t="s">
        <v>116</v>
      </c>
      <c r="R2092" s="2" t="s">
        <v>12514</v>
      </c>
      <c r="S2092" s="2" t="s">
        <v>139</v>
      </c>
      <c r="T2092" s="2" t="s">
        <v>8597</v>
      </c>
      <c r="U2092" s="2" t="s">
        <v>7632</v>
      </c>
      <c r="V2092" s="2">
        <v>196000</v>
      </c>
      <c r="W2092" s="2">
        <v>224161</v>
      </c>
      <c r="X2092" s="2">
        <v>59</v>
      </c>
      <c r="Y2092" s="2" t="s">
        <v>139</v>
      </c>
      <c r="Z2092" s="2" t="s">
        <v>1054</v>
      </c>
      <c r="AA2092" s="2" t="s">
        <v>139</v>
      </c>
      <c r="AB2092" s="2" t="s">
        <v>12515</v>
      </c>
      <c r="AC2092" s="2" t="s">
        <v>8694</v>
      </c>
      <c r="AD2092" s="2" t="s">
        <v>139</v>
      </c>
      <c r="AE2092" s="2" t="s">
        <v>139</v>
      </c>
      <c r="AF2092" s="2" t="s">
        <v>990</v>
      </c>
      <c r="AG2092" s="2" t="s">
        <v>8602</v>
      </c>
      <c r="AH2092" s="2" t="s">
        <v>8601</v>
      </c>
      <c r="AI2092" s="2" t="s">
        <v>158</v>
      </c>
      <c r="AJ2092" s="2" t="s">
        <v>12380</v>
      </c>
      <c r="AK2092" s="2" t="s">
        <v>139</v>
      </c>
      <c r="AL2092" s="2" t="s">
        <v>13008</v>
      </c>
      <c r="AM2092" s="2" t="s">
        <v>139</v>
      </c>
      <c r="AN2092" s="2" t="s">
        <v>139</v>
      </c>
      <c r="AO2092" s="2" t="s">
        <v>139</v>
      </c>
      <c r="AP2092" s="2" t="s">
        <v>6208</v>
      </c>
      <c r="AQ2092" s="2" t="s">
        <v>116</v>
      </c>
      <c r="AR2092" s="2" t="s">
        <v>112</v>
      </c>
    </row>
    <row r="2093" spans="8:44" ht="21" customHeight="1">
      <c r="H2093" s="2">
        <f t="shared" si="68"/>
        <v>2092</v>
      </c>
      <c r="I2093" s="2" t="str">
        <f t="shared" ca="1" si="69"/>
        <v>UTCNT2092</v>
      </c>
      <c r="K2093" s="2" t="s">
        <v>53</v>
      </c>
      <c r="L2093" s="2" t="s">
        <v>161</v>
      </c>
      <c r="M2093" s="4" t="s">
        <v>13009</v>
      </c>
      <c r="N2093" s="2" t="s">
        <v>13010</v>
      </c>
      <c r="O2093" s="2" t="s">
        <v>8594</v>
      </c>
      <c r="P2093" s="2" t="s">
        <v>13011</v>
      </c>
      <c r="Q2093" s="2" t="s">
        <v>116</v>
      </c>
      <c r="R2093" s="2" t="s">
        <v>13012</v>
      </c>
      <c r="S2093" s="2" t="s">
        <v>139</v>
      </c>
      <c r="T2093" s="2" t="s">
        <v>167</v>
      </c>
      <c r="U2093" s="2" t="s">
        <v>183</v>
      </c>
      <c r="V2093" s="2">
        <v>260000</v>
      </c>
      <c r="W2093" s="2">
        <v>260000</v>
      </c>
      <c r="X2093" s="2">
        <v>45</v>
      </c>
      <c r="Y2093" s="2" t="s">
        <v>139</v>
      </c>
      <c r="Z2093" s="2" t="s">
        <v>8616</v>
      </c>
      <c r="AA2093" s="2" t="s">
        <v>139</v>
      </c>
      <c r="AB2093" s="2" t="s">
        <v>13013</v>
      </c>
      <c r="AC2093" s="2" t="s">
        <v>8694</v>
      </c>
      <c r="AD2093" s="2" t="s">
        <v>139</v>
      </c>
      <c r="AE2093" s="2" t="s">
        <v>139</v>
      </c>
      <c r="AF2093" s="2" t="s">
        <v>8601</v>
      </c>
      <c r="AG2093" s="2" t="s">
        <v>8602</v>
      </c>
      <c r="AH2093" s="2" t="s">
        <v>8601</v>
      </c>
      <c r="AI2093" s="2" t="s">
        <v>158</v>
      </c>
      <c r="AJ2093" s="2" t="s">
        <v>13014</v>
      </c>
      <c r="AK2093" s="2" t="s">
        <v>139</v>
      </c>
      <c r="AL2093" s="2" t="s">
        <v>13015</v>
      </c>
      <c r="AM2093" s="2" t="s">
        <v>139</v>
      </c>
      <c r="AN2093" s="2" t="s">
        <v>139</v>
      </c>
      <c r="AO2093" s="2" t="s">
        <v>139</v>
      </c>
      <c r="AP2093" s="2" t="s">
        <v>139</v>
      </c>
      <c r="AQ2093" s="2" t="s">
        <v>116</v>
      </c>
      <c r="AR2093" s="2" t="s">
        <v>112</v>
      </c>
    </row>
    <row r="2094" spans="8:44" ht="21" customHeight="1">
      <c r="H2094" s="2">
        <f t="shared" si="68"/>
        <v>2093</v>
      </c>
      <c r="I2094" s="2" t="str">
        <f t="shared" ca="1" si="69"/>
        <v>UTCNT2093</v>
      </c>
      <c r="K2094" s="2" t="s">
        <v>53</v>
      </c>
      <c r="L2094" s="2" t="s">
        <v>161</v>
      </c>
      <c r="M2094" s="4" t="s">
        <v>13016</v>
      </c>
      <c r="N2094" s="2" t="s">
        <v>13017</v>
      </c>
      <c r="O2094" s="2" t="s">
        <v>8594</v>
      </c>
      <c r="P2094" s="2" t="s">
        <v>13018</v>
      </c>
      <c r="Q2094" s="2" t="s">
        <v>116</v>
      </c>
      <c r="R2094" s="2" t="s">
        <v>13019</v>
      </c>
      <c r="S2094" s="2" t="s">
        <v>139</v>
      </c>
      <c r="T2094" s="2" t="s">
        <v>8597</v>
      </c>
      <c r="U2094" s="2" t="s">
        <v>183</v>
      </c>
      <c r="V2094" s="2">
        <v>200000</v>
      </c>
      <c r="W2094" s="2">
        <v>207362</v>
      </c>
      <c r="X2094" s="2">
        <v>40</v>
      </c>
      <c r="Y2094" s="2" t="s">
        <v>139</v>
      </c>
      <c r="Z2094" s="2" t="s">
        <v>8616</v>
      </c>
      <c r="AA2094" s="2" t="s">
        <v>139</v>
      </c>
      <c r="AB2094" s="2" t="s">
        <v>13020</v>
      </c>
      <c r="AC2094" s="2" t="s">
        <v>8654</v>
      </c>
      <c r="AD2094" s="2" t="s">
        <v>139</v>
      </c>
      <c r="AE2094" s="2" t="s">
        <v>139</v>
      </c>
      <c r="AF2094" s="2" t="s">
        <v>8601</v>
      </c>
      <c r="AG2094" s="2" t="s">
        <v>8602</v>
      </c>
      <c r="AH2094" s="2" t="s">
        <v>990</v>
      </c>
      <c r="AI2094" s="2" t="s">
        <v>990</v>
      </c>
      <c r="AJ2094" s="2" t="s">
        <v>13021</v>
      </c>
      <c r="AK2094" s="2" t="s">
        <v>139</v>
      </c>
      <c r="AL2094" s="2" t="s">
        <v>13022</v>
      </c>
      <c r="AM2094" s="2" t="s">
        <v>139</v>
      </c>
      <c r="AN2094" s="2" t="s">
        <v>139</v>
      </c>
      <c r="AO2094" s="2" t="s">
        <v>139</v>
      </c>
      <c r="AP2094" s="2" t="s">
        <v>139</v>
      </c>
      <c r="AQ2094" s="2" t="s">
        <v>116</v>
      </c>
      <c r="AR2094" s="2" t="s">
        <v>112</v>
      </c>
    </row>
    <row r="2095" spans="8:44" ht="21" customHeight="1">
      <c r="H2095" s="2">
        <f t="shared" si="68"/>
        <v>2094</v>
      </c>
      <c r="I2095" s="2" t="str">
        <f t="shared" ca="1" si="69"/>
        <v>UTCNT2094</v>
      </c>
      <c r="K2095" s="2" t="s">
        <v>53</v>
      </c>
      <c r="L2095" s="2" t="s">
        <v>161</v>
      </c>
      <c r="M2095" s="4" t="s">
        <v>13023</v>
      </c>
      <c r="N2095" s="2" t="s">
        <v>13024</v>
      </c>
      <c r="O2095" s="2" t="s">
        <v>8594</v>
      </c>
      <c r="P2095" s="2" t="s">
        <v>13025</v>
      </c>
      <c r="Q2095" s="2" t="s">
        <v>114</v>
      </c>
      <c r="R2095" s="2" t="s">
        <v>13026</v>
      </c>
      <c r="S2095" s="2" t="s">
        <v>139</v>
      </c>
      <c r="T2095" s="2" t="s">
        <v>197</v>
      </c>
      <c r="U2095" s="2" t="s">
        <v>183</v>
      </c>
      <c r="V2095" s="2">
        <v>256000</v>
      </c>
      <c r="W2095" s="2">
        <v>256000</v>
      </c>
      <c r="X2095" s="2">
        <v>65</v>
      </c>
      <c r="Y2095" s="2" t="s">
        <v>139</v>
      </c>
      <c r="Z2095" s="2" t="s">
        <v>8671</v>
      </c>
      <c r="AA2095" s="2" t="s">
        <v>13027</v>
      </c>
      <c r="AB2095" s="2" t="s">
        <v>13028</v>
      </c>
      <c r="AC2095" s="2" t="s">
        <v>11469</v>
      </c>
      <c r="AD2095" s="2" t="s">
        <v>139</v>
      </c>
      <c r="AE2095" s="2" t="s">
        <v>139</v>
      </c>
      <c r="AF2095" s="2" t="s">
        <v>8601</v>
      </c>
      <c r="AG2095" s="2" t="s">
        <v>8602</v>
      </c>
      <c r="AH2095" s="2" t="s">
        <v>8601</v>
      </c>
      <c r="AI2095" s="2" t="s">
        <v>158</v>
      </c>
      <c r="AJ2095" s="2" t="s">
        <v>13029</v>
      </c>
      <c r="AK2095" s="2" t="s">
        <v>139</v>
      </c>
      <c r="AL2095" s="2" t="s">
        <v>13030</v>
      </c>
      <c r="AM2095" s="2" t="s">
        <v>139</v>
      </c>
      <c r="AN2095" s="2" t="s">
        <v>139</v>
      </c>
      <c r="AO2095" s="2" t="s">
        <v>139</v>
      </c>
      <c r="AP2095" s="2" t="s">
        <v>139</v>
      </c>
      <c r="AQ2095" s="2" t="s">
        <v>114</v>
      </c>
      <c r="AR2095" s="2" t="s">
        <v>112</v>
      </c>
    </row>
    <row r="2096" spans="8:44" ht="21" customHeight="1">
      <c r="H2096" s="2">
        <f t="shared" si="68"/>
        <v>2095</v>
      </c>
      <c r="I2096" s="2" t="str">
        <f t="shared" ca="1" si="69"/>
        <v>UTCNT2095</v>
      </c>
      <c r="K2096" s="2" t="s">
        <v>53</v>
      </c>
      <c r="L2096" s="2" t="s">
        <v>161</v>
      </c>
      <c r="M2096" s="4" t="s">
        <v>13031</v>
      </c>
      <c r="N2096" s="2" t="s">
        <v>13032</v>
      </c>
      <c r="O2096" s="2" t="s">
        <v>8594</v>
      </c>
      <c r="P2096" s="2" t="s">
        <v>13033</v>
      </c>
      <c r="Q2096" s="2" t="s">
        <v>114</v>
      </c>
      <c r="R2096" s="2" t="s">
        <v>13034</v>
      </c>
      <c r="S2096" s="2" t="s">
        <v>139</v>
      </c>
      <c r="T2096" s="2" t="s">
        <v>197</v>
      </c>
      <c r="U2096" s="2" t="s">
        <v>183</v>
      </c>
      <c r="V2096" s="2">
        <v>240000</v>
      </c>
      <c r="W2096" s="2">
        <v>260866</v>
      </c>
      <c r="X2096" s="2">
        <v>35</v>
      </c>
      <c r="Y2096" s="2" t="s">
        <v>139</v>
      </c>
      <c r="Z2096" s="2" t="s">
        <v>8616</v>
      </c>
      <c r="AA2096" s="2" t="s">
        <v>139</v>
      </c>
      <c r="AB2096" s="2" t="s">
        <v>13035</v>
      </c>
      <c r="AC2096" s="2" t="s">
        <v>13036</v>
      </c>
      <c r="AD2096" s="2" t="s">
        <v>139</v>
      </c>
      <c r="AE2096" s="2" t="s">
        <v>139</v>
      </c>
      <c r="AF2096" s="2" t="s">
        <v>8601</v>
      </c>
      <c r="AG2096" s="2" t="s">
        <v>8602</v>
      </c>
      <c r="AH2096" s="2" t="s">
        <v>8601</v>
      </c>
      <c r="AI2096" s="2" t="s">
        <v>158</v>
      </c>
      <c r="AJ2096" s="2" t="s">
        <v>13037</v>
      </c>
      <c r="AK2096" s="2" t="s">
        <v>139</v>
      </c>
      <c r="AL2096" s="2" t="s">
        <v>13038</v>
      </c>
      <c r="AM2096" s="2" t="s">
        <v>139</v>
      </c>
      <c r="AN2096" s="2" t="s">
        <v>139</v>
      </c>
      <c r="AO2096" s="2" t="s">
        <v>139</v>
      </c>
      <c r="AP2096" s="2" t="s">
        <v>139</v>
      </c>
      <c r="AQ2096" s="2" t="s">
        <v>114</v>
      </c>
      <c r="AR2096" s="2" t="s">
        <v>112</v>
      </c>
    </row>
    <row r="2097" spans="8:44" ht="21" customHeight="1">
      <c r="H2097" s="2">
        <f t="shared" si="68"/>
        <v>2096</v>
      </c>
      <c r="I2097" s="2" t="str">
        <f t="shared" ca="1" si="69"/>
        <v>UTCNT2096</v>
      </c>
      <c r="K2097" s="2" t="s">
        <v>53</v>
      </c>
      <c r="L2097" s="2" t="s">
        <v>161</v>
      </c>
      <c r="M2097" s="4" t="s">
        <v>13039</v>
      </c>
      <c r="N2097" s="2" t="s">
        <v>13040</v>
      </c>
      <c r="O2097" s="2" t="s">
        <v>8594</v>
      </c>
      <c r="P2097" s="2" t="s">
        <v>13041</v>
      </c>
      <c r="Q2097" s="2" t="s">
        <v>116</v>
      </c>
      <c r="R2097" s="2" t="s">
        <v>13042</v>
      </c>
      <c r="S2097" s="2" t="s">
        <v>139</v>
      </c>
      <c r="T2097" s="2" t="s">
        <v>7632</v>
      </c>
      <c r="U2097" s="2" t="s">
        <v>7632</v>
      </c>
      <c r="V2097" s="2">
        <v>210000</v>
      </c>
      <c r="W2097" s="2">
        <v>238790</v>
      </c>
      <c r="X2097" s="2">
        <v>35</v>
      </c>
      <c r="Y2097" s="2" t="s">
        <v>139</v>
      </c>
      <c r="Z2097" s="2" t="s">
        <v>8616</v>
      </c>
      <c r="AA2097" s="2" t="s">
        <v>139</v>
      </c>
      <c r="AB2097" s="2" t="s">
        <v>12521</v>
      </c>
      <c r="AC2097" s="2" t="s">
        <v>8738</v>
      </c>
      <c r="AD2097" s="2" t="s">
        <v>139</v>
      </c>
      <c r="AE2097" s="2" t="s">
        <v>139</v>
      </c>
      <c r="AF2097" s="2" t="s">
        <v>8601</v>
      </c>
      <c r="AG2097" s="2" t="s">
        <v>8602</v>
      </c>
      <c r="AH2097" s="2" t="s">
        <v>8601</v>
      </c>
      <c r="AI2097" s="2" t="s">
        <v>158</v>
      </c>
      <c r="AJ2097" s="2" t="s">
        <v>13043</v>
      </c>
      <c r="AK2097" s="2" t="s">
        <v>139</v>
      </c>
      <c r="AL2097" s="2" t="s">
        <v>13044</v>
      </c>
      <c r="AM2097" s="2" t="s">
        <v>139</v>
      </c>
      <c r="AN2097" s="2" t="s">
        <v>139</v>
      </c>
      <c r="AO2097" s="2" t="s">
        <v>139</v>
      </c>
      <c r="AP2097" s="2" t="s">
        <v>6208</v>
      </c>
      <c r="AQ2097" s="2" t="s">
        <v>116</v>
      </c>
      <c r="AR2097" s="2" t="s">
        <v>112</v>
      </c>
    </row>
    <row r="2098" spans="8:44" ht="21" customHeight="1">
      <c r="H2098" s="2">
        <f t="shared" si="68"/>
        <v>2097</v>
      </c>
      <c r="I2098" s="2" t="str">
        <f t="shared" ca="1" si="69"/>
        <v>UTCNT2097</v>
      </c>
      <c r="K2098" s="2" t="s">
        <v>53</v>
      </c>
      <c r="L2098" s="2" t="s">
        <v>140</v>
      </c>
      <c r="M2098" s="4" t="s">
        <v>13045</v>
      </c>
      <c r="N2098" s="2" t="s">
        <v>13046</v>
      </c>
      <c r="O2098" s="2" t="s">
        <v>8718</v>
      </c>
      <c r="P2098" s="2" t="s">
        <v>13047</v>
      </c>
      <c r="Q2098" s="2" t="s">
        <v>99</v>
      </c>
      <c r="R2098" s="2" t="s">
        <v>13048</v>
      </c>
      <c r="S2098" s="2" t="s">
        <v>139</v>
      </c>
      <c r="T2098" s="2" t="s">
        <v>167</v>
      </c>
      <c r="U2098" s="2" t="s">
        <v>183</v>
      </c>
      <c r="V2098" s="2">
        <v>217000</v>
      </c>
      <c r="W2098" s="2">
        <v>235375</v>
      </c>
      <c r="X2098" s="2">
        <v>50</v>
      </c>
      <c r="Y2098" s="2" t="s">
        <v>139</v>
      </c>
      <c r="Z2098" s="2" t="s">
        <v>8616</v>
      </c>
      <c r="AA2098" s="2" t="s">
        <v>13049</v>
      </c>
      <c r="AB2098" s="2" t="s">
        <v>13050</v>
      </c>
      <c r="AC2098" s="2" t="s">
        <v>9052</v>
      </c>
      <c r="AD2098" s="2" t="s">
        <v>139</v>
      </c>
      <c r="AE2098" s="2" t="s">
        <v>139</v>
      </c>
      <c r="AF2098" s="2" t="s">
        <v>8601</v>
      </c>
      <c r="AG2098" s="2" t="s">
        <v>8602</v>
      </c>
      <c r="AH2098" s="2" t="s">
        <v>8601</v>
      </c>
      <c r="AI2098" s="2" t="s">
        <v>158</v>
      </c>
      <c r="AJ2098" s="2" t="s">
        <v>13051</v>
      </c>
      <c r="AK2098" s="2" t="s">
        <v>139</v>
      </c>
      <c r="AL2098" s="2" t="s">
        <v>13052</v>
      </c>
      <c r="AM2098" s="2" t="s">
        <v>139</v>
      </c>
      <c r="AN2098" s="2" t="s">
        <v>139</v>
      </c>
      <c r="AO2098" s="2" t="s">
        <v>139</v>
      </c>
      <c r="AP2098" s="2" t="s">
        <v>6208</v>
      </c>
      <c r="AQ2098" s="2" t="s">
        <v>99</v>
      </c>
      <c r="AR2098" s="2" t="s">
        <v>100</v>
      </c>
    </row>
    <row r="2099" spans="8:44" ht="21" customHeight="1">
      <c r="H2099" s="2">
        <f t="shared" si="68"/>
        <v>2098</v>
      </c>
      <c r="I2099" s="2" t="str">
        <f t="shared" ca="1" si="69"/>
        <v>UTCNT2098</v>
      </c>
      <c r="K2099" s="2" t="s">
        <v>53</v>
      </c>
      <c r="L2099" s="2" t="s">
        <v>140</v>
      </c>
      <c r="M2099" s="4" t="s">
        <v>13053</v>
      </c>
      <c r="N2099" s="2" t="s">
        <v>13054</v>
      </c>
      <c r="O2099" s="2" t="s">
        <v>9260</v>
      </c>
      <c r="P2099" s="2" t="s">
        <v>13055</v>
      </c>
      <c r="Q2099" s="2" t="s">
        <v>99</v>
      </c>
      <c r="R2099" s="2" t="s">
        <v>13056</v>
      </c>
      <c r="S2099" s="2" t="s">
        <v>139</v>
      </c>
      <c r="T2099" s="2" t="s">
        <v>197</v>
      </c>
      <c r="U2099" s="2" t="s">
        <v>183</v>
      </c>
      <c r="V2099" s="2">
        <v>212500</v>
      </c>
      <c r="W2099" s="2">
        <v>225000</v>
      </c>
      <c r="X2099" s="2">
        <v>55</v>
      </c>
      <c r="Y2099" s="2" t="s">
        <v>139</v>
      </c>
      <c r="Z2099" s="2" t="s">
        <v>1054</v>
      </c>
      <c r="AA2099" s="2" t="s">
        <v>139</v>
      </c>
      <c r="AB2099" s="2" t="s">
        <v>13057</v>
      </c>
      <c r="AC2099" s="2" t="s">
        <v>8738</v>
      </c>
      <c r="AD2099" s="2" t="s">
        <v>139</v>
      </c>
      <c r="AE2099" s="2" t="s">
        <v>139</v>
      </c>
      <c r="AF2099" s="2" t="s">
        <v>990</v>
      </c>
      <c r="AG2099" s="2" t="s">
        <v>8602</v>
      </c>
      <c r="AH2099" s="2" t="s">
        <v>990</v>
      </c>
      <c r="AI2099" s="2" t="s">
        <v>158</v>
      </c>
      <c r="AJ2099" s="2" t="s">
        <v>13058</v>
      </c>
      <c r="AK2099" s="2" t="s">
        <v>139</v>
      </c>
      <c r="AL2099" s="2" t="s">
        <v>13059</v>
      </c>
      <c r="AM2099" s="2" t="s">
        <v>139</v>
      </c>
      <c r="AN2099" s="2" t="s">
        <v>139</v>
      </c>
      <c r="AO2099" s="2" t="s">
        <v>139</v>
      </c>
      <c r="AP2099" s="2" t="s">
        <v>10237</v>
      </c>
      <c r="AQ2099" s="2" t="s">
        <v>99</v>
      </c>
      <c r="AR2099" s="2" t="s">
        <v>100</v>
      </c>
    </row>
    <row r="2100" spans="8:44" ht="21" customHeight="1">
      <c r="H2100" s="2">
        <f t="shared" si="68"/>
        <v>2099</v>
      </c>
      <c r="I2100" s="2" t="str">
        <f t="shared" ca="1" si="69"/>
        <v>UTCNT2099</v>
      </c>
      <c r="K2100" s="2" t="s">
        <v>53</v>
      </c>
      <c r="L2100" s="2" t="s">
        <v>140</v>
      </c>
      <c r="M2100" s="4" t="s">
        <v>13060</v>
      </c>
      <c r="N2100" s="2" t="s">
        <v>13061</v>
      </c>
      <c r="O2100" s="2" t="s">
        <v>8594</v>
      </c>
      <c r="P2100" s="2" t="s">
        <v>13062</v>
      </c>
      <c r="Q2100" s="2" t="s">
        <v>102</v>
      </c>
      <c r="R2100" s="2" t="s">
        <v>13063</v>
      </c>
      <c r="S2100" s="2" t="s">
        <v>139</v>
      </c>
      <c r="T2100" s="2" t="s">
        <v>7632</v>
      </c>
      <c r="U2100" s="2" t="s">
        <v>147</v>
      </c>
      <c r="V2100" s="2">
        <v>224000</v>
      </c>
      <c r="W2100" s="2">
        <v>287765</v>
      </c>
      <c r="X2100" s="2">
        <v>40</v>
      </c>
      <c r="Y2100" s="2" t="s">
        <v>139</v>
      </c>
      <c r="Z2100" s="2" t="s">
        <v>8616</v>
      </c>
      <c r="AA2100" s="2" t="s">
        <v>139</v>
      </c>
      <c r="AB2100" s="2" t="s">
        <v>13064</v>
      </c>
      <c r="AC2100" s="2" t="s">
        <v>8694</v>
      </c>
      <c r="AD2100" s="2" t="s">
        <v>139</v>
      </c>
      <c r="AE2100" s="2" t="s">
        <v>139</v>
      </c>
      <c r="AF2100" s="2" t="s">
        <v>990</v>
      </c>
      <c r="AG2100" s="2" t="s">
        <v>8602</v>
      </c>
      <c r="AH2100" s="2" t="s">
        <v>8601</v>
      </c>
      <c r="AI2100" s="2" t="s">
        <v>158</v>
      </c>
      <c r="AJ2100" s="2" t="s">
        <v>13065</v>
      </c>
      <c r="AK2100" s="2" t="s">
        <v>139</v>
      </c>
      <c r="AL2100" s="2" t="s">
        <v>13066</v>
      </c>
      <c r="AM2100" s="2" t="s">
        <v>139</v>
      </c>
      <c r="AN2100" s="2" t="s">
        <v>139</v>
      </c>
      <c r="AO2100" s="2" t="s">
        <v>139</v>
      </c>
      <c r="AP2100" s="2" t="s">
        <v>5545</v>
      </c>
      <c r="AQ2100" s="2" t="s">
        <v>102</v>
      </c>
      <c r="AR2100" s="2" t="s">
        <v>100</v>
      </c>
    </row>
    <row r="2101" spans="8:44" ht="21" customHeight="1">
      <c r="H2101" s="2">
        <f t="shared" si="68"/>
        <v>2100</v>
      </c>
      <c r="I2101" s="2" t="str">
        <f t="shared" ca="1" si="69"/>
        <v>UTCNT2100</v>
      </c>
      <c r="K2101" s="2" t="s">
        <v>53</v>
      </c>
      <c r="L2101" s="2" t="s">
        <v>140</v>
      </c>
      <c r="M2101" s="4" t="s">
        <v>13067</v>
      </c>
      <c r="N2101" s="2" t="s">
        <v>13061</v>
      </c>
      <c r="O2101" s="2" t="s">
        <v>8594</v>
      </c>
      <c r="P2101" s="2" t="s">
        <v>13062</v>
      </c>
      <c r="Q2101" s="2" t="s">
        <v>102</v>
      </c>
      <c r="R2101" s="2" t="s">
        <v>13063</v>
      </c>
      <c r="S2101" s="2" t="s">
        <v>139</v>
      </c>
      <c r="T2101" s="2" t="s">
        <v>7632</v>
      </c>
      <c r="U2101" s="2" t="s">
        <v>183</v>
      </c>
      <c r="V2101" s="2">
        <v>190000</v>
      </c>
      <c r="W2101" s="2">
        <v>254607</v>
      </c>
      <c r="X2101" s="2">
        <v>40</v>
      </c>
      <c r="Y2101" s="2" t="s">
        <v>139</v>
      </c>
      <c r="Z2101" s="2" t="s">
        <v>1054</v>
      </c>
      <c r="AA2101" s="2" t="s">
        <v>139</v>
      </c>
      <c r="AB2101" s="2" t="s">
        <v>13064</v>
      </c>
      <c r="AC2101" s="2" t="s">
        <v>8694</v>
      </c>
      <c r="AD2101" s="2" t="s">
        <v>139</v>
      </c>
      <c r="AE2101" s="2" t="s">
        <v>139</v>
      </c>
      <c r="AF2101" s="2" t="s">
        <v>990</v>
      </c>
      <c r="AG2101" s="2" t="s">
        <v>8602</v>
      </c>
      <c r="AH2101" s="2" t="s">
        <v>8601</v>
      </c>
      <c r="AI2101" s="2" t="s">
        <v>158</v>
      </c>
      <c r="AJ2101" s="2" t="s">
        <v>13068</v>
      </c>
      <c r="AK2101" s="2" t="s">
        <v>139</v>
      </c>
      <c r="AL2101" s="2" t="s">
        <v>13069</v>
      </c>
      <c r="AM2101" s="2" t="s">
        <v>139</v>
      </c>
      <c r="AN2101" s="2" t="s">
        <v>139</v>
      </c>
      <c r="AO2101" s="2" t="s">
        <v>139</v>
      </c>
      <c r="AP2101" s="2" t="s">
        <v>5545</v>
      </c>
      <c r="AQ2101" s="2" t="s">
        <v>102</v>
      </c>
      <c r="AR2101" s="2" t="s">
        <v>100</v>
      </c>
    </row>
    <row r="2102" spans="8:44" ht="21" customHeight="1">
      <c r="H2102" s="2">
        <f t="shared" si="68"/>
        <v>2101</v>
      </c>
      <c r="I2102" s="2" t="str">
        <f t="shared" ca="1" si="69"/>
        <v>UTCNT2101</v>
      </c>
      <c r="K2102" s="2" t="s">
        <v>53</v>
      </c>
      <c r="L2102" s="2" t="s">
        <v>140</v>
      </c>
      <c r="M2102" s="4" t="s">
        <v>13070</v>
      </c>
      <c r="N2102" s="2" t="s">
        <v>13071</v>
      </c>
      <c r="O2102" s="2" t="s">
        <v>8661</v>
      </c>
      <c r="P2102" s="2" t="s">
        <v>13072</v>
      </c>
      <c r="Q2102" s="2" t="s">
        <v>99</v>
      </c>
      <c r="R2102" s="2" t="s">
        <v>13073</v>
      </c>
      <c r="S2102" s="2" t="s">
        <v>139</v>
      </c>
      <c r="T2102" s="2" t="s">
        <v>197</v>
      </c>
      <c r="U2102" s="2" t="s">
        <v>183</v>
      </c>
      <c r="V2102" s="2">
        <v>210000</v>
      </c>
      <c r="W2102" s="2">
        <v>220500</v>
      </c>
      <c r="X2102" s="2">
        <v>45</v>
      </c>
      <c r="Y2102" s="2" t="s">
        <v>139</v>
      </c>
      <c r="Z2102" s="2" t="s">
        <v>1054</v>
      </c>
      <c r="AA2102" s="2" t="s">
        <v>4221</v>
      </c>
      <c r="AB2102" s="2" t="s">
        <v>13074</v>
      </c>
      <c r="AC2102" s="2" t="s">
        <v>8694</v>
      </c>
      <c r="AD2102" s="2" t="s">
        <v>139</v>
      </c>
      <c r="AE2102" s="2" t="s">
        <v>139</v>
      </c>
      <c r="AF2102" s="2" t="s">
        <v>990</v>
      </c>
      <c r="AG2102" s="2" t="s">
        <v>8602</v>
      </c>
      <c r="AH2102" s="2" t="s">
        <v>8601</v>
      </c>
      <c r="AI2102" s="2" t="s">
        <v>158</v>
      </c>
      <c r="AJ2102" s="2" t="s">
        <v>13075</v>
      </c>
      <c r="AK2102" s="2" t="s">
        <v>139</v>
      </c>
      <c r="AL2102" s="2" t="s">
        <v>13076</v>
      </c>
      <c r="AM2102" s="2" t="s">
        <v>139</v>
      </c>
      <c r="AN2102" s="2" t="s">
        <v>139</v>
      </c>
      <c r="AO2102" s="2" t="s">
        <v>139</v>
      </c>
      <c r="AP2102" s="2" t="s">
        <v>5545</v>
      </c>
      <c r="AQ2102" s="2" t="s">
        <v>99</v>
      </c>
      <c r="AR2102" s="2" t="s">
        <v>100</v>
      </c>
    </row>
    <row r="2103" spans="8:44" ht="21" customHeight="1">
      <c r="H2103" s="2">
        <f t="shared" si="68"/>
        <v>2102</v>
      </c>
      <c r="I2103" s="2" t="str">
        <f t="shared" ca="1" si="69"/>
        <v>UTCNT2102</v>
      </c>
      <c r="K2103" s="2" t="s">
        <v>53</v>
      </c>
      <c r="L2103" s="2" t="s">
        <v>140</v>
      </c>
      <c r="M2103" s="4" t="s">
        <v>13077</v>
      </c>
      <c r="N2103" s="2" t="s">
        <v>13078</v>
      </c>
      <c r="O2103" s="2" t="s">
        <v>8650</v>
      </c>
      <c r="P2103" s="2" t="s">
        <v>13079</v>
      </c>
      <c r="Q2103" s="2" t="s">
        <v>99</v>
      </c>
      <c r="R2103" s="2" t="s">
        <v>13080</v>
      </c>
      <c r="S2103" s="2" t="s">
        <v>139</v>
      </c>
      <c r="T2103" s="2" t="s">
        <v>167</v>
      </c>
      <c r="U2103" s="2" t="s">
        <v>183</v>
      </c>
      <c r="V2103" s="2">
        <v>192000</v>
      </c>
      <c r="W2103" s="2">
        <v>234000</v>
      </c>
      <c r="X2103" s="2">
        <v>55</v>
      </c>
      <c r="Y2103" s="2" t="s">
        <v>139</v>
      </c>
      <c r="Z2103" s="2" t="s">
        <v>8671</v>
      </c>
      <c r="AA2103" s="2" t="s">
        <v>139</v>
      </c>
      <c r="AB2103" s="2" t="s">
        <v>13081</v>
      </c>
      <c r="AC2103" s="2" t="s">
        <v>8694</v>
      </c>
      <c r="AD2103" s="2" t="s">
        <v>139</v>
      </c>
      <c r="AE2103" s="2" t="s">
        <v>139</v>
      </c>
      <c r="AF2103" s="2" t="s">
        <v>990</v>
      </c>
      <c r="AG2103" s="2" t="s">
        <v>8602</v>
      </c>
      <c r="AH2103" s="2" t="s">
        <v>8601</v>
      </c>
      <c r="AI2103" s="2" t="s">
        <v>158</v>
      </c>
      <c r="AJ2103" s="2" t="s">
        <v>13082</v>
      </c>
      <c r="AK2103" s="2" t="s">
        <v>139</v>
      </c>
      <c r="AL2103" s="2" t="s">
        <v>13083</v>
      </c>
      <c r="AM2103" s="2" t="s">
        <v>139</v>
      </c>
      <c r="AN2103" s="2" t="s">
        <v>139</v>
      </c>
      <c r="AO2103" s="2" t="s">
        <v>139</v>
      </c>
      <c r="AP2103" s="2" t="s">
        <v>139</v>
      </c>
      <c r="AQ2103" s="2" t="s">
        <v>99</v>
      </c>
      <c r="AR2103" s="2" t="s">
        <v>100</v>
      </c>
    </row>
    <row r="2104" spans="8:44" ht="21" customHeight="1">
      <c r="H2104" s="2">
        <f t="shared" si="68"/>
        <v>2103</v>
      </c>
      <c r="I2104" s="2" t="str">
        <f t="shared" ca="1" si="69"/>
        <v>UTCNT2103</v>
      </c>
      <c r="K2104" s="2" t="s">
        <v>53</v>
      </c>
      <c r="L2104" s="2" t="s">
        <v>140</v>
      </c>
      <c r="M2104" s="4" t="s">
        <v>13084</v>
      </c>
      <c r="N2104" s="2" t="s">
        <v>13085</v>
      </c>
      <c r="O2104" s="2" t="s">
        <v>8594</v>
      </c>
      <c r="P2104" s="2" t="s">
        <v>13086</v>
      </c>
      <c r="Q2104" s="2" t="s">
        <v>102</v>
      </c>
      <c r="R2104" s="2" t="s">
        <v>13087</v>
      </c>
      <c r="S2104" s="2" t="s">
        <v>139</v>
      </c>
      <c r="T2104" s="2" t="s">
        <v>7632</v>
      </c>
      <c r="U2104" s="2" t="s">
        <v>182</v>
      </c>
      <c r="V2104" s="2">
        <v>240000</v>
      </c>
      <c r="W2104" s="2">
        <v>283125</v>
      </c>
      <c r="X2104" s="2">
        <v>55</v>
      </c>
      <c r="Y2104" s="2" t="s">
        <v>139</v>
      </c>
      <c r="Z2104" s="2" t="s">
        <v>8616</v>
      </c>
      <c r="AA2104" s="2" t="s">
        <v>4221</v>
      </c>
      <c r="AB2104" s="2" t="s">
        <v>13088</v>
      </c>
      <c r="AC2104" s="2" t="s">
        <v>8654</v>
      </c>
      <c r="AD2104" s="2" t="s">
        <v>139</v>
      </c>
      <c r="AE2104" s="2" t="s">
        <v>139</v>
      </c>
      <c r="AF2104" s="2" t="s">
        <v>990</v>
      </c>
      <c r="AG2104" s="2" t="s">
        <v>8602</v>
      </c>
      <c r="AH2104" s="2" t="s">
        <v>990</v>
      </c>
      <c r="AI2104" s="2" t="s">
        <v>158</v>
      </c>
      <c r="AJ2104" s="2" t="s">
        <v>13089</v>
      </c>
      <c r="AK2104" s="2" t="s">
        <v>139</v>
      </c>
      <c r="AL2104" s="2" t="s">
        <v>13090</v>
      </c>
      <c r="AM2104" s="2" t="s">
        <v>139</v>
      </c>
      <c r="AN2104" s="2" t="s">
        <v>139</v>
      </c>
      <c r="AO2104" s="2" t="s">
        <v>139</v>
      </c>
      <c r="AP2104" s="2" t="s">
        <v>139</v>
      </c>
      <c r="AQ2104" s="2" t="s">
        <v>102</v>
      </c>
      <c r="AR2104" s="2" t="s">
        <v>100</v>
      </c>
    </row>
    <row r="2105" spans="8:44" ht="21" customHeight="1">
      <c r="H2105" s="2">
        <f t="shared" si="68"/>
        <v>2104</v>
      </c>
      <c r="I2105" s="2" t="str">
        <f t="shared" ca="1" si="69"/>
        <v>UTCNT2104</v>
      </c>
      <c r="K2105" s="2" t="s">
        <v>53</v>
      </c>
      <c r="L2105" s="2" t="s">
        <v>140</v>
      </c>
      <c r="M2105" s="4" t="s">
        <v>13091</v>
      </c>
      <c r="N2105" s="2" t="s">
        <v>13071</v>
      </c>
      <c r="O2105" s="2" t="s">
        <v>8661</v>
      </c>
      <c r="P2105" s="2" t="s">
        <v>13092</v>
      </c>
      <c r="Q2105" s="2" t="s">
        <v>99</v>
      </c>
      <c r="R2105" s="2" t="s">
        <v>13073</v>
      </c>
      <c r="S2105" s="2" t="s">
        <v>139</v>
      </c>
      <c r="T2105" s="2" t="s">
        <v>197</v>
      </c>
      <c r="U2105" s="2" t="s">
        <v>323</v>
      </c>
      <c r="V2105" s="2">
        <v>210000</v>
      </c>
      <c r="W2105" s="2">
        <v>220500</v>
      </c>
      <c r="X2105" s="2">
        <v>49</v>
      </c>
      <c r="Y2105" s="2" t="s">
        <v>139</v>
      </c>
      <c r="Z2105" s="2" t="s">
        <v>8616</v>
      </c>
      <c r="AA2105" s="2" t="s">
        <v>139</v>
      </c>
      <c r="AB2105" s="2" t="s">
        <v>13074</v>
      </c>
      <c r="AC2105" s="2" t="s">
        <v>8694</v>
      </c>
      <c r="AD2105" s="2" t="s">
        <v>139</v>
      </c>
      <c r="AE2105" s="2" t="s">
        <v>139</v>
      </c>
      <c r="AF2105" s="2" t="s">
        <v>990</v>
      </c>
      <c r="AG2105" s="2" t="s">
        <v>8602</v>
      </c>
      <c r="AH2105" s="2" t="s">
        <v>8601</v>
      </c>
      <c r="AI2105" s="2" t="s">
        <v>158</v>
      </c>
      <c r="AJ2105" s="2" t="s">
        <v>13075</v>
      </c>
      <c r="AK2105" s="2" t="s">
        <v>139</v>
      </c>
      <c r="AL2105" s="2" t="s">
        <v>13093</v>
      </c>
      <c r="AM2105" s="2" t="s">
        <v>139</v>
      </c>
      <c r="AN2105" s="2" t="s">
        <v>139</v>
      </c>
      <c r="AO2105" s="2" t="s">
        <v>139</v>
      </c>
      <c r="AP2105" s="2" t="s">
        <v>5545</v>
      </c>
      <c r="AQ2105" s="2" t="s">
        <v>99</v>
      </c>
      <c r="AR2105" s="2" t="s">
        <v>100</v>
      </c>
    </row>
    <row r="2106" spans="8:44" ht="21" customHeight="1">
      <c r="H2106" s="2">
        <f t="shared" si="68"/>
        <v>2105</v>
      </c>
      <c r="I2106" s="2" t="str">
        <f t="shared" ca="1" si="69"/>
        <v>UTCNT2105</v>
      </c>
      <c r="K2106" s="2" t="s">
        <v>53</v>
      </c>
      <c r="L2106" s="2" t="s">
        <v>140</v>
      </c>
      <c r="M2106" s="4" t="s">
        <v>13094</v>
      </c>
      <c r="N2106" s="2" t="s">
        <v>13095</v>
      </c>
      <c r="O2106" s="2" t="s">
        <v>8594</v>
      </c>
      <c r="P2106" s="2" t="s">
        <v>13096</v>
      </c>
      <c r="Q2106" s="2" t="s">
        <v>109</v>
      </c>
      <c r="R2106" s="2" t="s">
        <v>13097</v>
      </c>
      <c r="S2106" s="2" t="s">
        <v>139</v>
      </c>
      <c r="T2106" s="2" t="s">
        <v>7632</v>
      </c>
      <c r="U2106" s="2" t="s">
        <v>323</v>
      </c>
      <c r="V2106" s="2">
        <v>210000</v>
      </c>
      <c r="W2106" s="2">
        <v>274233</v>
      </c>
      <c r="X2106" s="2">
        <v>55</v>
      </c>
      <c r="Y2106" s="2" t="s">
        <v>139</v>
      </c>
      <c r="Z2106" s="2" t="s">
        <v>1054</v>
      </c>
      <c r="AA2106" s="2" t="s">
        <v>139</v>
      </c>
      <c r="AB2106" s="2" t="s">
        <v>13098</v>
      </c>
      <c r="AC2106" s="2" t="s">
        <v>8600</v>
      </c>
      <c r="AD2106" s="2" t="s">
        <v>139</v>
      </c>
      <c r="AE2106" s="2" t="s">
        <v>139</v>
      </c>
      <c r="AF2106" s="2" t="s">
        <v>990</v>
      </c>
      <c r="AG2106" s="2" t="s">
        <v>8637</v>
      </c>
      <c r="AH2106" s="2" t="s">
        <v>8601</v>
      </c>
      <c r="AI2106" s="2" t="s">
        <v>158</v>
      </c>
      <c r="AJ2106" s="2" t="s">
        <v>13099</v>
      </c>
      <c r="AK2106" s="2" t="s">
        <v>139</v>
      </c>
      <c r="AL2106" s="2" t="s">
        <v>13100</v>
      </c>
      <c r="AM2106" s="2" t="s">
        <v>139</v>
      </c>
      <c r="AN2106" s="2" t="s">
        <v>139</v>
      </c>
      <c r="AO2106" s="2" t="s">
        <v>139</v>
      </c>
      <c r="AP2106" s="2" t="s">
        <v>6355</v>
      </c>
      <c r="AQ2106" s="2" t="s">
        <v>109</v>
      </c>
      <c r="AR2106" s="2" t="s">
        <v>105</v>
      </c>
    </row>
    <row r="2107" spans="8:44" ht="21" customHeight="1">
      <c r="H2107" s="2">
        <f t="shared" si="68"/>
        <v>2106</v>
      </c>
      <c r="I2107" s="2" t="str">
        <f t="shared" ca="1" si="69"/>
        <v>UTCNT2106</v>
      </c>
      <c r="K2107" s="2" t="s">
        <v>53</v>
      </c>
      <c r="L2107" s="2" t="s">
        <v>140</v>
      </c>
      <c r="M2107" s="4" t="s">
        <v>13101</v>
      </c>
      <c r="N2107" s="2" t="s">
        <v>13095</v>
      </c>
      <c r="O2107" s="2" t="s">
        <v>8594</v>
      </c>
      <c r="P2107" s="2" t="s">
        <v>13102</v>
      </c>
      <c r="Q2107" s="2" t="s">
        <v>109</v>
      </c>
      <c r="R2107" s="2" t="s">
        <v>13097</v>
      </c>
      <c r="S2107" s="2" t="s">
        <v>139</v>
      </c>
      <c r="T2107" s="2" t="s">
        <v>7632</v>
      </c>
      <c r="U2107" s="2" t="s">
        <v>323</v>
      </c>
      <c r="V2107" s="2">
        <v>220000</v>
      </c>
      <c r="W2107" s="2">
        <v>287310</v>
      </c>
      <c r="X2107" s="2">
        <v>55</v>
      </c>
      <c r="Y2107" s="2" t="s">
        <v>139</v>
      </c>
      <c r="Z2107" s="2" t="s">
        <v>8616</v>
      </c>
      <c r="AA2107" s="2" t="s">
        <v>139</v>
      </c>
      <c r="AB2107" s="2" t="s">
        <v>13098</v>
      </c>
      <c r="AC2107" s="2" t="s">
        <v>8600</v>
      </c>
      <c r="AD2107" s="2" t="s">
        <v>139</v>
      </c>
      <c r="AE2107" s="2" t="s">
        <v>139</v>
      </c>
      <c r="AF2107" s="2" t="s">
        <v>990</v>
      </c>
      <c r="AG2107" s="2" t="s">
        <v>8637</v>
      </c>
      <c r="AH2107" s="2" t="s">
        <v>8601</v>
      </c>
      <c r="AI2107" s="2" t="s">
        <v>158</v>
      </c>
      <c r="AJ2107" s="2" t="s">
        <v>13103</v>
      </c>
      <c r="AK2107" s="2" t="s">
        <v>139</v>
      </c>
      <c r="AL2107" s="2" t="s">
        <v>13104</v>
      </c>
      <c r="AM2107" s="2" t="s">
        <v>139</v>
      </c>
      <c r="AN2107" s="2" t="s">
        <v>139</v>
      </c>
      <c r="AO2107" s="2" t="s">
        <v>139</v>
      </c>
      <c r="AP2107" s="2" t="s">
        <v>6355</v>
      </c>
      <c r="AQ2107" s="2" t="s">
        <v>109</v>
      </c>
      <c r="AR2107" s="2" t="s">
        <v>105</v>
      </c>
    </row>
    <row r="2108" spans="8:44" ht="21" customHeight="1">
      <c r="H2108" s="2">
        <f t="shared" si="68"/>
        <v>2107</v>
      </c>
      <c r="I2108" s="2" t="str">
        <f t="shared" ca="1" si="69"/>
        <v>UTCNT2107</v>
      </c>
      <c r="K2108" s="2" t="s">
        <v>53</v>
      </c>
      <c r="L2108" s="2" t="s">
        <v>140</v>
      </c>
      <c r="M2108" s="4" t="s">
        <v>13105</v>
      </c>
      <c r="N2108" s="2" t="s">
        <v>13106</v>
      </c>
      <c r="O2108" s="2" t="s">
        <v>8594</v>
      </c>
      <c r="P2108" s="2" t="s">
        <v>13107</v>
      </c>
      <c r="Q2108" s="2" t="s">
        <v>102</v>
      </c>
      <c r="R2108" s="2" t="s">
        <v>13108</v>
      </c>
      <c r="S2108" s="2" t="s">
        <v>139</v>
      </c>
      <c r="T2108" s="2" t="s">
        <v>7632</v>
      </c>
      <c r="U2108" s="2" t="s">
        <v>183</v>
      </c>
      <c r="V2108" s="2">
        <v>195000</v>
      </c>
      <c r="W2108" s="2">
        <v>197464</v>
      </c>
      <c r="X2108" s="2">
        <v>39</v>
      </c>
      <c r="Y2108" s="2" t="s">
        <v>139</v>
      </c>
      <c r="Z2108" s="2" t="s">
        <v>8671</v>
      </c>
      <c r="AA2108" s="2" t="s">
        <v>139</v>
      </c>
      <c r="AB2108" s="2" t="s">
        <v>13109</v>
      </c>
      <c r="AC2108" s="2" t="s">
        <v>8654</v>
      </c>
      <c r="AD2108" s="2" t="s">
        <v>139</v>
      </c>
      <c r="AE2108" s="2" t="s">
        <v>139</v>
      </c>
      <c r="AF2108" s="2" t="s">
        <v>990</v>
      </c>
      <c r="AG2108" s="2" t="s">
        <v>8602</v>
      </c>
      <c r="AH2108" s="2" t="s">
        <v>990</v>
      </c>
      <c r="AI2108" s="2" t="s">
        <v>158</v>
      </c>
      <c r="AJ2108" s="2" t="s">
        <v>13110</v>
      </c>
      <c r="AK2108" s="2" t="s">
        <v>139</v>
      </c>
      <c r="AL2108" s="2" t="s">
        <v>13111</v>
      </c>
      <c r="AM2108" s="2" t="s">
        <v>139</v>
      </c>
      <c r="AN2108" s="2" t="s">
        <v>139</v>
      </c>
      <c r="AO2108" s="2" t="s">
        <v>139</v>
      </c>
      <c r="AP2108" s="2" t="s">
        <v>139</v>
      </c>
      <c r="AQ2108" s="2" t="s">
        <v>102</v>
      </c>
      <c r="AR2108" s="2" t="s">
        <v>100</v>
      </c>
    </row>
    <row r="2109" spans="8:44" ht="21" customHeight="1">
      <c r="H2109" s="2">
        <f t="shared" si="68"/>
        <v>2108</v>
      </c>
      <c r="I2109" s="2" t="str">
        <f t="shared" ca="1" si="69"/>
        <v>UTCNT2108</v>
      </c>
      <c r="K2109" s="2" t="s">
        <v>53</v>
      </c>
      <c r="L2109" s="2" t="s">
        <v>140</v>
      </c>
      <c r="M2109" s="4" t="s">
        <v>13112</v>
      </c>
      <c r="N2109" s="2" t="s">
        <v>13106</v>
      </c>
      <c r="O2109" s="2" t="s">
        <v>8594</v>
      </c>
      <c r="P2109" s="2" t="s">
        <v>13107</v>
      </c>
      <c r="Q2109" s="2" t="s">
        <v>102</v>
      </c>
      <c r="R2109" s="2" t="s">
        <v>13108</v>
      </c>
      <c r="S2109" s="2" t="s">
        <v>139</v>
      </c>
      <c r="T2109" s="2" t="s">
        <v>7632</v>
      </c>
      <c r="U2109" s="2" t="s">
        <v>147</v>
      </c>
      <c r="V2109" s="2">
        <v>216000</v>
      </c>
      <c r="W2109" s="2">
        <v>228626</v>
      </c>
      <c r="X2109" s="2">
        <v>39</v>
      </c>
      <c r="Y2109" s="2" t="s">
        <v>139</v>
      </c>
      <c r="Z2109" s="2" t="s">
        <v>8671</v>
      </c>
      <c r="AA2109" s="2" t="s">
        <v>139</v>
      </c>
      <c r="AB2109" s="2" t="s">
        <v>13109</v>
      </c>
      <c r="AC2109" s="2" t="s">
        <v>8654</v>
      </c>
      <c r="AD2109" s="2" t="s">
        <v>139</v>
      </c>
      <c r="AE2109" s="2" t="s">
        <v>139</v>
      </c>
      <c r="AF2109" s="2" t="s">
        <v>990</v>
      </c>
      <c r="AG2109" s="2" t="s">
        <v>8602</v>
      </c>
      <c r="AH2109" s="2" t="s">
        <v>990</v>
      </c>
      <c r="AI2109" s="2" t="s">
        <v>158</v>
      </c>
      <c r="AJ2109" s="2" t="s">
        <v>13113</v>
      </c>
      <c r="AK2109" s="2" t="s">
        <v>139</v>
      </c>
      <c r="AL2109" s="2" t="s">
        <v>13114</v>
      </c>
      <c r="AM2109" s="2" t="s">
        <v>139</v>
      </c>
      <c r="AN2109" s="2" t="s">
        <v>139</v>
      </c>
      <c r="AO2109" s="2" t="s">
        <v>139</v>
      </c>
      <c r="AP2109" s="2" t="s">
        <v>6208</v>
      </c>
      <c r="AQ2109" s="2" t="s">
        <v>102</v>
      </c>
      <c r="AR2109" s="2" t="s">
        <v>100</v>
      </c>
    </row>
    <row r="2110" spans="8:44" ht="21" customHeight="1">
      <c r="H2110" s="2">
        <f t="shared" si="68"/>
        <v>2109</v>
      </c>
      <c r="I2110" s="2" t="str">
        <f t="shared" ca="1" si="69"/>
        <v>UTCNT2109</v>
      </c>
      <c r="K2110" s="2" t="s">
        <v>53</v>
      </c>
      <c r="L2110" s="2" t="s">
        <v>140</v>
      </c>
      <c r="M2110" s="4" t="s">
        <v>13115</v>
      </c>
      <c r="N2110" s="2" t="s">
        <v>13106</v>
      </c>
      <c r="O2110" s="2" t="s">
        <v>8594</v>
      </c>
      <c r="P2110" s="2" t="s">
        <v>13116</v>
      </c>
      <c r="Q2110" s="2" t="s">
        <v>102</v>
      </c>
      <c r="R2110" s="2" t="s">
        <v>13108</v>
      </c>
      <c r="S2110" s="2" t="s">
        <v>139</v>
      </c>
      <c r="T2110" s="2" t="s">
        <v>7632</v>
      </c>
      <c r="U2110" s="2" t="s">
        <v>323</v>
      </c>
      <c r="V2110" s="2">
        <v>226300</v>
      </c>
      <c r="W2110" s="2">
        <v>243817</v>
      </c>
      <c r="X2110" s="2">
        <v>55</v>
      </c>
      <c r="Y2110" s="2" t="s">
        <v>139</v>
      </c>
      <c r="Z2110" s="2" t="s">
        <v>8616</v>
      </c>
      <c r="AA2110" s="2" t="s">
        <v>139</v>
      </c>
      <c r="AB2110" s="2" t="s">
        <v>13109</v>
      </c>
      <c r="AC2110" s="2" t="s">
        <v>8654</v>
      </c>
      <c r="AD2110" s="2" t="s">
        <v>139</v>
      </c>
      <c r="AE2110" s="2" t="s">
        <v>139</v>
      </c>
      <c r="AF2110" s="2" t="s">
        <v>990</v>
      </c>
      <c r="AG2110" s="2" t="s">
        <v>8602</v>
      </c>
      <c r="AH2110" s="2" t="s">
        <v>990</v>
      </c>
      <c r="AI2110" s="2" t="s">
        <v>158</v>
      </c>
      <c r="AJ2110" s="2" t="s">
        <v>13117</v>
      </c>
      <c r="AK2110" s="2" t="s">
        <v>139</v>
      </c>
      <c r="AL2110" s="2" t="s">
        <v>13118</v>
      </c>
      <c r="AM2110" s="2" t="s">
        <v>139</v>
      </c>
      <c r="AN2110" s="2" t="s">
        <v>139</v>
      </c>
      <c r="AO2110" s="2" t="s">
        <v>139</v>
      </c>
      <c r="AP2110" s="2" t="s">
        <v>6208</v>
      </c>
      <c r="AQ2110" s="2" t="s">
        <v>102</v>
      </c>
      <c r="AR2110" s="2" t="s">
        <v>100</v>
      </c>
    </row>
    <row r="2111" spans="8:44" ht="21" customHeight="1">
      <c r="H2111" s="2">
        <f t="shared" si="68"/>
        <v>2110</v>
      </c>
      <c r="I2111" s="2" t="str">
        <f t="shared" ca="1" si="69"/>
        <v>UTCNT2110</v>
      </c>
      <c r="K2111" s="2" t="s">
        <v>53</v>
      </c>
      <c r="L2111" s="2" t="s">
        <v>140</v>
      </c>
      <c r="M2111" s="4" t="s">
        <v>13119</v>
      </c>
      <c r="N2111" s="2" t="s">
        <v>13120</v>
      </c>
      <c r="O2111" s="2" t="s">
        <v>8594</v>
      </c>
      <c r="P2111" s="2" t="s">
        <v>13121</v>
      </c>
      <c r="Q2111" s="2" t="s">
        <v>102</v>
      </c>
      <c r="R2111" s="2" t="s">
        <v>13122</v>
      </c>
      <c r="S2111" s="2" t="s">
        <v>139</v>
      </c>
      <c r="T2111" s="2" t="s">
        <v>167</v>
      </c>
      <c r="U2111" s="2" t="s">
        <v>183</v>
      </c>
      <c r="V2111" s="2">
        <v>210000</v>
      </c>
      <c r="W2111" s="2">
        <v>250187</v>
      </c>
      <c r="X2111" s="2">
        <v>40</v>
      </c>
      <c r="Y2111" s="2" t="s">
        <v>139</v>
      </c>
      <c r="Z2111" s="2" t="s">
        <v>8616</v>
      </c>
      <c r="AA2111" s="2" t="s">
        <v>139</v>
      </c>
      <c r="AB2111" s="2" t="s">
        <v>13123</v>
      </c>
      <c r="AC2111" s="2" t="s">
        <v>8694</v>
      </c>
      <c r="AD2111" s="2" t="s">
        <v>139</v>
      </c>
      <c r="AE2111" s="2" t="s">
        <v>139</v>
      </c>
      <c r="AF2111" s="2" t="s">
        <v>990</v>
      </c>
      <c r="AG2111" s="2" t="s">
        <v>8602</v>
      </c>
      <c r="AH2111" s="2" t="s">
        <v>8601</v>
      </c>
      <c r="AI2111" s="2" t="s">
        <v>158</v>
      </c>
      <c r="AJ2111" s="2" t="s">
        <v>13124</v>
      </c>
      <c r="AK2111" s="2" t="s">
        <v>139</v>
      </c>
      <c r="AL2111" s="2" t="s">
        <v>13125</v>
      </c>
      <c r="AM2111" s="2" t="s">
        <v>139</v>
      </c>
      <c r="AN2111" s="2" t="s">
        <v>139</v>
      </c>
      <c r="AO2111" s="2" t="s">
        <v>139</v>
      </c>
      <c r="AP2111" s="2" t="s">
        <v>139</v>
      </c>
      <c r="AQ2111" s="2" t="s">
        <v>102</v>
      </c>
      <c r="AR2111" s="2" t="s">
        <v>100</v>
      </c>
    </row>
    <row r="2112" spans="8:44" ht="21" customHeight="1">
      <c r="H2112" s="2">
        <f t="shared" si="68"/>
        <v>2111</v>
      </c>
      <c r="I2112" s="2" t="str">
        <f t="shared" ca="1" si="69"/>
        <v>UTCNT2111</v>
      </c>
      <c r="K2112" s="2" t="s">
        <v>53</v>
      </c>
      <c r="L2112" s="2" t="s">
        <v>140</v>
      </c>
      <c r="M2112" s="4" t="s">
        <v>13126</v>
      </c>
      <c r="N2112" s="2" t="s">
        <v>13127</v>
      </c>
      <c r="O2112" s="2" t="s">
        <v>8626</v>
      </c>
      <c r="P2112" s="2" t="s">
        <v>13128</v>
      </c>
      <c r="Q2112" s="2" t="s">
        <v>99</v>
      </c>
      <c r="R2112" s="2" t="s">
        <v>13129</v>
      </c>
      <c r="S2112" s="2" t="s">
        <v>139</v>
      </c>
      <c r="T2112" s="2" t="s">
        <v>167</v>
      </c>
      <c r="U2112" s="2" t="s">
        <v>183</v>
      </c>
      <c r="V2112" s="2">
        <v>214339</v>
      </c>
      <c r="W2112" s="2">
        <v>214339</v>
      </c>
      <c r="X2112" s="2">
        <v>45</v>
      </c>
      <c r="Y2112" s="2" t="s">
        <v>139</v>
      </c>
      <c r="Z2112" s="2" t="s">
        <v>8616</v>
      </c>
      <c r="AA2112" s="2" t="s">
        <v>2603</v>
      </c>
      <c r="AB2112" s="2" t="s">
        <v>13130</v>
      </c>
      <c r="AC2112" s="2" t="s">
        <v>8618</v>
      </c>
      <c r="AD2112" s="2" t="s">
        <v>139</v>
      </c>
      <c r="AE2112" s="2" t="s">
        <v>139</v>
      </c>
      <c r="AF2112" s="2" t="s">
        <v>990</v>
      </c>
      <c r="AG2112" s="2" t="s">
        <v>8602</v>
      </c>
      <c r="AH2112" s="2" t="s">
        <v>8601</v>
      </c>
      <c r="AI2112" s="2" t="s">
        <v>158</v>
      </c>
      <c r="AJ2112" s="2" t="s">
        <v>13131</v>
      </c>
      <c r="AK2112" s="2" t="s">
        <v>139</v>
      </c>
      <c r="AL2112" s="2" t="s">
        <v>13132</v>
      </c>
      <c r="AM2112" s="2" t="s">
        <v>139</v>
      </c>
      <c r="AN2112" s="2" t="s">
        <v>139</v>
      </c>
      <c r="AO2112" s="2" t="s">
        <v>139</v>
      </c>
      <c r="AP2112" s="2" t="s">
        <v>6355</v>
      </c>
      <c r="AQ2112" s="2" t="s">
        <v>99</v>
      </c>
      <c r="AR2112" s="2" t="s">
        <v>100</v>
      </c>
    </row>
    <row r="2113" spans="8:44" ht="21" customHeight="1">
      <c r="H2113" s="2">
        <f t="shared" si="68"/>
        <v>2112</v>
      </c>
      <c r="I2113" s="2" t="str">
        <f t="shared" ca="1" si="69"/>
        <v>UTCNT2112</v>
      </c>
      <c r="K2113" s="2" t="s">
        <v>53</v>
      </c>
      <c r="L2113" s="2" t="s">
        <v>140</v>
      </c>
      <c r="M2113" s="4" t="s">
        <v>13133</v>
      </c>
      <c r="N2113" s="2" t="s">
        <v>13134</v>
      </c>
      <c r="O2113" s="2" t="s">
        <v>8626</v>
      </c>
      <c r="P2113" s="2" t="s">
        <v>13135</v>
      </c>
      <c r="Q2113" s="2" t="s">
        <v>99</v>
      </c>
      <c r="R2113" s="2" t="s">
        <v>13136</v>
      </c>
      <c r="S2113" s="2" t="s">
        <v>139</v>
      </c>
      <c r="T2113" s="2" t="s">
        <v>7632</v>
      </c>
      <c r="U2113" s="2" t="s">
        <v>147</v>
      </c>
      <c r="V2113" s="2">
        <v>226800</v>
      </c>
      <c r="W2113" s="2">
        <v>323050</v>
      </c>
      <c r="X2113" s="2">
        <v>59</v>
      </c>
      <c r="Y2113" s="2" t="s">
        <v>139</v>
      </c>
      <c r="Z2113" s="2" t="s">
        <v>1054</v>
      </c>
      <c r="AA2113" s="2" t="s">
        <v>139</v>
      </c>
      <c r="AB2113" s="2" t="s">
        <v>13137</v>
      </c>
      <c r="AC2113" s="2" t="s">
        <v>8618</v>
      </c>
      <c r="AD2113" s="2" t="s">
        <v>139</v>
      </c>
      <c r="AE2113" s="2" t="s">
        <v>139</v>
      </c>
      <c r="AF2113" s="2" t="s">
        <v>990</v>
      </c>
      <c r="AG2113" s="2" t="s">
        <v>8602</v>
      </c>
      <c r="AH2113" s="2" t="s">
        <v>990</v>
      </c>
      <c r="AI2113" s="2" t="s">
        <v>990</v>
      </c>
      <c r="AJ2113" s="2" t="s">
        <v>13138</v>
      </c>
      <c r="AK2113" s="2" t="s">
        <v>139</v>
      </c>
      <c r="AL2113" s="2" t="s">
        <v>13139</v>
      </c>
      <c r="AM2113" s="2" t="s">
        <v>139</v>
      </c>
      <c r="AN2113" s="2" t="s">
        <v>139</v>
      </c>
      <c r="AO2113" s="2" t="s">
        <v>139</v>
      </c>
      <c r="AP2113" s="2" t="s">
        <v>139</v>
      </c>
      <c r="AQ2113" s="2" t="s">
        <v>99</v>
      </c>
      <c r="AR2113" s="2" t="s">
        <v>100</v>
      </c>
    </row>
    <row r="2114" spans="8:44" ht="21" customHeight="1">
      <c r="H2114" s="2">
        <f t="shared" ref="H2114:H2177" si="70">ROW()-1</f>
        <v>2113</v>
      </c>
      <c r="I2114" s="2" t="str">
        <f t="shared" ref="I2114:I2177" ca="1" si="71">IF($K2114="","",$K2114&amp;($H2114-SUMIF($B$2:$B$41,$K2114,$F$2:$F$41)))</f>
        <v>UTCNT2113</v>
      </c>
      <c r="K2114" s="2" t="s">
        <v>53</v>
      </c>
      <c r="L2114" s="2" t="s">
        <v>140</v>
      </c>
      <c r="M2114" s="4" t="s">
        <v>13140</v>
      </c>
      <c r="N2114" s="2" t="s">
        <v>13054</v>
      </c>
      <c r="O2114" s="2" t="s">
        <v>9260</v>
      </c>
      <c r="P2114" s="2" t="s">
        <v>13141</v>
      </c>
      <c r="Q2114" s="2" t="s">
        <v>99</v>
      </c>
      <c r="R2114" s="2" t="s">
        <v>13056</v>
      </c>
      <c r="S2114" s="2" t="s">
        <v>139</v>
      </c>
      <c r="T2114" s="2" t="s">
        <v>197</v>
      </c>
      <c r="U2114" s="2" t="s">
        <v>183</v>
      </c>
      <c r="V2114" s="2">
        <v>212500</v>
      </c>
      <c r="W2114" s="2">
        <v>228125</v>
      </c>
      <c r="X2114" s="2">
        <v>55</v>
      </c>
      <c r="Y2114" s="2" t="s">
        <v>139</v>
      </c>
      <c r="Z2114" s="2" t="s">
        <v>1054</v>
      </c>
      <c r="AA2114" s="2" t="s">
        <v>139</v>
      </c>
      <c r="AB2114" s="2" t="s">
        <v>13057</v>
      </c>
      <c r="AC2114" s="2" t="s">
        <v>8738</v>
      </c>
      <c r="AD2114" s="2" t="s">
        <v>139</v>
      </c>
      <c r="AE2114" s="2" t="s">
        <v>139</v>
      </c>
      <c r="AF2114" s="2" t="s">
        <v>990</v>
      </c>
      <c r="AG2114" s="2" t="s">
        <v>8602</v>
      </c>
      <c r="AH2114" s="2" t="s">
        <v>990</v>
      </c>
      <c r="AI2114" s="2" t="s">
        <v>158</v>
      </c>
      <c r="AJ2114" s="2" t="s">
        <v>13058</v>
      </c>
      <c r="AK2114" s="2" t="s">
        <v>139</v>
      </c>
      <c r="AL2114" s="2" t="s">
        <v>13142</v>
      </c>
      <c r="AM2114" s="2" t="s">
        <v>139</v>
      </c>
      <c r="AN2114" s="2" t="s">
        <v>139</v>
      </c>
      <c r="AO2114" s="2" t="s">
        <v>139</v>
      </c>
      <c r="AP2114" s="2" t="s">
        <v>10237</v>
      </c>
      <c r="AQ2114" s="2" t="s">
        <v>99</v>
      </c>
      <c r="AR2114" s="2" t="s">
        <v>100</v>
      </c>
    </row>
    <row r="2115" spans="8:44" ht="21" customHeight="1">
      <c r="H2115" s="2">
        <f t="shared" si="70"/>
        <v>2114</v>
      </c>
      <c r="I2115" s="2" t="str">
        <f t="shared" ca="1" si="71"/>
        <v>UTCNT2114</v>
      </c>
      <c r="K2115" s="2" t="s">
        <v>53</v>
      </c>
      <c r="L2115" s="2" t="s">
        <v>140</v>
      </c>
      <c r="M2115" s="4" t="s">
        <v>13143</v>
      </c>
      <c r="N2115" s="2" t="s">
        <v>13144</v>
      </c>
      <c r="O2115" s="2" t="s">
        <v>8718</v>
      </c>
      <c r="P2115" s="2" t="s">
        <v>13145</v>
      </c>
      <c r="Q2115" s="2" t="s">
        <v>102</v>
      </c>
      <c r="R2115" s="2" t="s">
        <v>13146</v>
      </c>
      <c r="S2115" s="2" t="s">
        <v>139</v>
      </c>
      <c r="T2115" s="2" t="s">
        <v>7632</v>
      </c>
      <c r="U2115" s="2" t="s">
        <v>183</v>
      </c>
      <c r="V2115" s="2">
        <v>218400</v>
      </c>
      <c r="W2115" s="2">
        <v>234650</v>
      </c>
      <c r="X2115" s="2">
        <v>45</v>
      </c>
      <c r="Y2115" s="2" t="s">
        <v>139</v>
      </c>
      <c r="Z2115" s="2" t="s">
        <v>1054</v>
      </c>
      <c r="AA2115" s="2" t="s">
        <v>139</v>
      </c>
      <c r="AB2115" s="2" t="s">
        <v>13147</v>
      </c>
      <c r="AC2115" s="2" t="s">
        <v>12608</v>
      </c>
      <c r="AD2115" s="2" t="s">
        <v>139</v>
      </c>
      <c r="AE2115" s="2" t="s">
        <v>139</v>
      </c>
      <c r="AF2115" s="2" t="s">
        <v>990</v>
      </c>
      <c r="AG2115" s="2" t="s">
        <v>8602</v>
      </c>
      <c r="AH2115" s="2" t="s">
        <v>8601</v>
      </c>
      <c r="AI2115" s="2" t="s">
        <v>158</v>
      </c>
      <c r="AJ2115" s="2" t="s">
        <v>13148</v>
      </c>
      <c r="AK2115" s="2" t="s">
        <v>139</v>
      </c>
      <c r="AL2115" s="2" t="s">
        <v>13149</v>
      </c>
      <c r="AM2115" s="2" t="s">
        <v>139</v>
      </c>
      <c r="AN2115" s="2" t="s">
        <v>139</v>
      </c>
      <c r="AO2115" s="2" t="s">
        <v>139</v>
      </c>
      <c r="AP2115" s="2" t="s">
        <v>5545</v>
      </c>
      <c r="AQ2115" s="2" t="s">
        <v>102</v>
      </c>
      <c r="AR2115" s="2" t="s">
        <v>100</v>
      </c>
    </row>
    <row r="2116" spans="8:44" ht="21" customHeight="1">
      <c r="H2116" s="2">
        <f t="shared" si="70"/>
        <v>2115</v>
      </c>
      <c r="I2116" s="2" t="str">
        <f t="shared" ca="1" si="71"/>
        <v>UTCNT2115</v>
      </c>
      <c r="K2116" s="2" t="s">
        <v>53</v>
      </c>
      <c r="L2116" s="2" t="s">
        <v>140</v>
      </c>
      <c r="M2116" s="4" t="s">
        <v>13150</v>
      </c>
      <c r="N2116" s="2" t="s">
        <v>13151</v>
      </c>
      <c r="O2116" s="2" t="s">
        <v>8594</v>
      </c>
      <c r="P2116" s="2" t="s">
        <v>13152</v>
      </c>
      <c r="Q2116" s="2" t="s">
        <v>99</v>
      </c>
      <c r="R2116" s="2" t="s">
        <v>13153</v>
      </c>
      <c r="S2116" s="2" t="s">
        <v>139</v>
      </c>
      <c r="T2116" s="2" t="s">
        <v>197</v>
      </c>
      <c r="U2116" s="2" t="s">
        <v>183</v>
      </c>
      <c r="V2116" s="2">
        <v>192000</v>
      </c>
      <c r="W2116" s="2">
        <v>192000</v>
      </c>
      <c r="X2116" s="2">
        <v>50</v>
      </c>
      <c r="Y2116" s="2" t="s">
        <v>139</v>
      </c>
      <c r="Z2116" s="2" t="s">
        <v>1054</v>
      </c>
      <c r="AA2116" s="2" t="s">
        <v>9934</v>
      </c>
      <c r="AB2116" s="2" t="s">
        <v>13154</v>
      </c>
      <c r="AC2116" s="2" t="s">
        <v>203</v>
      </c>
      <c r="AD2116" s="2" t="s">
        <v>139</v>
      </c>
      <c r="AE2116" s="2" t="s">
        <v>139</v>
      </c>
      <c r="AF2116" s="2" t="s">
        <v>990</v>
      </c>
      <c r="AG2116" s="2" t="s">
        <v>8602</v>
      </c>
      <c r="AH2116" s="2" t="s">
        <v>8601</v>
      </c>
      <c r="AI2116" s="2" t="s">
        <v>158</v>
      </c>
      <c r="AJ2116" s="2" t="s">
        <v>13155</v>
      </c>
      <c r="AK2116" s="2" t="s">
        <v>139</v>
      </c>
      <c r="AL2116" s="2" t="s">
        <v>13156</v>
      </c>
      <c r="AM2116" s="2" t="s">
        <v>139</v>
      </c>
      <c r="AN2116" s="2" t="s">
        <v>139</v>
      </c>
      <c r="AO2116" s="2" t="s">
        <v>139</v>
      </c>
      <c r="AP2116" s="2" t="s">
        <v>139</v>
      </c>
      <c r="AQ2116" s="2" t="s">
        <v>99</v>
      </c>
      <c r="AR2116" s="2" t="s">
        <v>100</v>
      </c>
    </row>
    <row r="2117" spans="8:44" ht="21" customHeight="1">
      <c r="H2117" s="2">
        <f t="shared" si="70"/>
        <v>2116</v>
      </c>
      <c r="I2117" s="2" t="str">
        <f t="shared" ca="1" si="71"/>
        <v>UTCNT2116</v>
      </c>
      <c r="K2117" s="2" t="s">
        <v>53</v>
      </c>
      <c r="L2117" s="2" t="s">
        <v>140</v>
      </c>
      <c r="M2117" s="4" t="s">
        <v>13157</v>
      </c>
      <c r="N2117" s="2" t="s">
        <v>13158</v>
      </c>
      <c r="O2117" s="2" t="s">
        <v>8594</v>
      </c>
      <c r="P2117" s="2" t="s">
        <v>13159</v>
      </c>
      <c r="Q2117" s="2" t="s">
        <v>102</v>
      </c>
      <c r="R2117" s="2" t="s">
        <v>13160</v>
      </c>
      <c r="S2117" s="2" t="s">
        <v>139</v>
      </c>
      <c r="T2117" s="2" t="s">
        <v>167</v>
      </c>
      <c r="U2117" s="2" t="s">
        <v>183</v>
      </c>
      <c r="V2117" s="2">
        <v>240000</v>
      </c>
      <c r="W2117" s="2">
        <v>296250</v>
      </c>
      <c r="X2117" s="2">
        <v>39</v>
      </c>
      <c r="Y2117" s="2" t="s">
        <v>139</v>
      </c>
      <c r="Z2117" s="2" t="s">
        <v>1054</v>
      </c>
      <c r="AA2117" s="2" t="s">
        <v>139</v>
      </c>
      <c r="AB2117" s="2" t="s">
        <v>13161</v>
      </c>
      <c r="AC2117" s="2" t="s">
        <v>9052</v>
      </c>
      <c r="AD2117" s="2" t="s">
        <v>139</v>
      </c>
      <c r="AE2117" s="2" t="s">
        <v>139</v>
      </c>
      <c r="AF2117" s="2" t="s">
        <v>990</v>
      </c>
      <c r="AG2117" s="2" t="s">
        <v>8889</v>
      </c>
      <c r="AH2117" s="2" t="s">
        <v>8601</v>
      </c>
      <c r="AI2117" s="2" t="s">
        <v>158</v>
      </c>
      <c r="AJ2117" s="2" t="s">
        <v>13162</v>
      </c>
      <c r="AK2117" s="2" t="s">
        <v>139</v>
      </c>
      <c r="AL2117" s="2" t="s">
        <v>13163</v>
      </c>
      <c r="AM2117" s="2" t="s">
        <v>139</v>
      </c>
      <c r="AN2117" s="2" t="s">
        <v>139</v>
      </c>
      <c r="AO2117" s="2" t="s">
        <v>139</v>
      </c>
      <c r="AP2117" s="2" t="s">
        <v>6208</v>
      </c>
      <c r="AQ2117" s="2" t="s">
        <v>102</v>
      </c>
      <c r="AR2117" s="2" t="s">
        <v>100</v>
      </c>
    </row>
    <row r="2118" spans="8:44" ht="21" customHeight="1">
      <c r="H2118" s="2">
        <f t="shared" si="70"/>
        <v>2117</v>
      </c>
      <c r="I2118" s="2" t="str">
        <f t="shared" ca="1" si="71"/>
        <v>UTCNT2117</v>
      </c>
      <c r="K2118" s="2" t="s">
        <v>53</v>
      </c>
      <c r="L2118" s="2" t="s">
        <v>140</v>
      </c>
      <c r="M2118" s="4" t="s">
        <v>13164</v>
      </c>
      <c r="N2118" s="2" t="s">
        <v>13165</v>
      </c>
      <c r="O2118" s="2" t="s">
        <v>9665</v>
      </c>
      <c r="P2118" s="2" t="s">
        <v>13166</v>
      </c>
      <c r="Q2118" s="2" t="s">
        <v>102</v>
      </c>
      <c r="R2118" s="2" t="s">
        <v>13167</v>
      </c>
      <c r="S2118" s="2" t="s">
        <v>139</v>
      </c>
      <c r="T2118" s="2" t="s">
        <v>7632</v>
      </c>
      <c r="U2118" s="2" t="s">
        <v>147</v>
      </c>
      <c r="V2118" s="2">
        <v>191500</v>
      </c>
      <c r="W2118" s="2">
        <v>274837</v>
      </c>
      <c r="X2118" s="2">
        <v>44</v>
      </c>
      <c r="Y2118" s="2" t="s">
        <v>139</v>
      </c>
      <c r="Z2118" s="2" t="s">
        <v>8616</v>
      </c>
      <c r="AA2118" s="2" t="s">
        <v>139</v>
      </c>
      <c r="AB2118" s="2" t="s">
        <v>13168</v>
      </c>
      <c r="AC2118" s="2" t="s">
        <v>8618</v>
      </c>
      <c r="AD2118" s="2" t="s">
        <v>139</v>
      </c>
      <c r="AE2118" s="2" t="s">
        <v>139</v>
      </c>
      <c r="AF2118" s="2" t="s">
        <v>990</v>
      </c>
      <c r="AG2118" s="2" t="s">
        <v>8602</v>
      </c>
      <c r="AH2118" s="2" t="s">
        <v>8601</v>
      </c>
      <c r="AI2118" s="2" t="s">
        <v>158</v>
      </c>
      <c r="AJ2118" s="2" t="s">
        <v>13169</v>
      </c>
      <c r="AK2118" s="2" t="s">
        <v>139</v>
      </c>
      <c r="AL2118" s="2" t="s">
        <v>13170</v>
      </c>
      <c r="AM2118" s="2" t="s">
        <v>139</v>
      </c>
      <c r="AN2118" s="2" t="s">
        <v>139</v>
      </c>
      <c r="AO2118" s="2" t="s">
        <v>139</v>
      </c>
      <c r="AP2118" s="2" t="s">
        <v>6355</v>
      </c>
      <c r="AQ2118" s="2" t="s">
        <v>102</v>
      </c>
      <c r="AR2118" s="2" t="s">
        <v>100</v>
      </c>
    </row>
    <row r="2119" spans="8:44" ht="21" customHeight="1">
      <c r="H2119" s="2">
        <f t="shared" si="70"/>
        <v>2118</v>
      </c>
      <c r="I2119" s="2" t="str">
        <f t="shared" ca="1" si="71"/>
        <v>UTCNT2118</v>
      </c>
      <c r="K2119" s="2" t="s">
        <v>53</v>
      </c>
      <c r="L2119" s="2" t="s">
        <v>140</v>
      </c>
      <c r="M2119" s="4" t="s">
        <v>13171</v>
      </c>
      <c r="N2119" s="2" t="s">
        <v>13172</v>
      </c>
      <c r="O2119" s="2" t="s">
        <v>8594</v>
      </c>
      <c r="P2119" s="2" t="s">
        <v>13173</v>
      </c>
      <c r="Q2119" s="2" t="s">
        <v>99</v>
      </c>
      <c r="R2119" s="2" t="s">
        <v>13174</v>
      </c>
      <c r="S2119" s="2" t="s">
        <v>139</v>
      </c>
      <c r="T2119" s="2" t="s">
        <v>167</v>
      </c>
      <c r="U2119" s="2" t="s">
        <v>183</v>
      </c>
      <c r="V2119" s="2">
        <v>230000</v>
      </c>
      <c r="W2119" s="2">
        <v>243800</v>
      </c>
      <c r="X2119" s="2">
        <v>40</v>
      </c>
      <c r="Y2119" s="2" t="s">
        <v>139</v>
      </c>
      <c r="Z2119" s="2" t="s">
        <v>8616</v>
      </c>
      <c r="AA2119" s="2" t="s">
        <v>139</v>
      </c>
      <c r="AB2119" s="2" t="s">
        <v>13175</v>
      </c>
      <c r="AC2119" s="2" t="s">
        <v>8738</v>
      </c>
      <c r="AD2119" s="2" t="s">
        <v>139</v>
      </c>
      <c r="AE2119" s="2" t="s">
        <v>139</v>
      </c>
      <c r="AF2119" s="2" t="s">
        <v>990</v>
      </c>
      <c r="AG2119" s="2" t="s">
        <v>8602</v>
      </c>
      <c r="AH2119" s="2" t="s">
        <v>8601</v>
      </c>
      <c r="AI2119" s="2" t="s">
        <v>158</v>
      </c>
      <c r="AJ2119" s="2" t="s">
        <v>13176</v>
      </c>
      <c r="AK2119" s="2" t="s">
        <v>139</v>
      </c>
      <c r="AL2119" s="2" t="s">
        <v>13177</v>
      </c>
      <c r="AM2119" s="2" t="s">
        <v>139</v>
      </c>
      <c r="AN2119" s="2" t="s">
        <v>139</v>
      </c>
      <c r="AO2119" s="2" t="s">
        <v>139</v>
      </c>
      <c r="AP2119" s="2" t="s">
        <v>6355</v>
      </c>
      <c r="AQ2119" s="2" t="s">
        <v>99</v>
      </c>
      <c r="AR2119" s="2" t="s">
        <v>100</v>
      </c>
    </row>
    <row r="2120" spans="8:44" ht="21" customHeight="1">
      <c r="H2120" s="2">
        <f t="shared" si="70"/>
        <v>2119</v>
      </c>
      <c r="I2120" s="2" t="str">
        <f t="shared" ca="1" si="71"/>
        <v>UTCNT2119</v>
      </c>
      <c r="K2120" s="2" t="s">
        <v>53</v>
      </c>
      <c r="L2120" s="2" t="s">
        <v>140</v>
      </c>
      <c r="M2120" s="4" t="s">
        <v>13178</v>
      </c>
      <c r="N2120" s="2" t="s">
        <v>13179</v>
      </c>
      <c r="O2120" s="2" t="s">
        <v>8661</v>
      </c>
      <c r="P2120" s="2" t="s">
        <v>13180</v>
      </c>
      <c r="Q2120" s="2" t="s">
        <v>99</v>
      </c>
      <c r="R2120" s="2" t="s">
        <v>13181</v>
      </c>
      <c r="S2120" s="2" t="s">
        <v>139</v>
      </c>
      <c r="T2120" s="2" t="s">
        <v>7632</v>
      </c>
      <c r="U2120" s="2" t="s">
        <v>183</v>
      </c>
      <c r="V2120" s="2">
        <v>154296</v>
      </c>
      <c r="W2120" s="2">
        <v>154296</v>
      </c>
      <c r="X2120" s="2">
        <v>49</v>
      </c>
      <c r="Y2120" s="2" t="s">
        <v>139</v>
      </c>
      <c r="Z2120" s="2" t="s">
        <v>1054</v>
      </c>
      <c r="AA2120" s="2" t="s">
        <v>139</v>
      </c>
      <c r="AB2120" s="2" t="s">
        <v>13182</v>
      </c>
      <c r="AC2120" s="2" t="s">
        <v>9052</v>
      </c>
      <c r="AD2120" s="2" t="s">
        <v>139</v>
      </c>
      <c r="AE2120" s="2" t="s">
        <v>139</v>
      </c>
      <c r="AF2120" s="2" t="s">
        <v>990</v>
      </c>
      <c r="AG2120" s="2" t="s">
        <v>8602</v>
      </c>
      <c r="AH2120" s="2" t="s">
        <v>8601</v>
      </c>
      <c r="AI2120" s="2" t="s">
        <v>158</v>
      </c>
      <c r="AJ2120" s="2" t="s">
        <v>13183</v>
      </c>
      <c r="AK2120" s="2" t="s">
        <v>139</v>
      </c>
      <c r="AL2120" s="2" t="s">
        <v>13184</v>
      </c>
      <c r="AM2120" s="2" t="s">
        <v>139</v>
      </c>
      <c r="AN2120" s="2" t="s">
        <v>139</v>
      </c>
      <c r="AO2120" s="2" t="s">
        <v>139</v>
      </c>
      <c r="AP2120" s="2" t="s">
        <v>5545</v>
      </c>
      <c r="AQ2120" s="2" t="s">
        <v>99</v>
      </c>
      <c r="AR2120" s="2" t="s">
        <v>100</v>
      </c>
    </row>
    <row r="2121" spans="8:44" ht="21" customHeight="1">
      <c r="H2121" s="2">
        <f t="shared" si="70"/>
        <v>2120</v>
      </c>
      <c r="I2121" s="2" t="str">
        <f t="shared" ca="1" si="71"/>
        <v>UTCNT2120</v>
      </c>
      <c r="K2121" s="2" t="s">
        <v>53</v>
      </c>
      <c r="L2121" s="2" t="s">
        <v>140</v>
      </c>
      <c r="M2121" s="4" t="s">
        <v>13185</v>
      </c>
      <c r="N2121" s="2" t="s">
        <v>13186</v>
      </c>
      <c r="O2121" s="2" t="s">
        <v>8594</v>
      </c>
      <c r="P2121" s="2" t="s">
        <v>13187</v>
      </c>
      <c r="Q2121" s="2" t="s">
        <v>108</v>
      </c>
      <c r="R2121" s="2" t="s">
        <v>13188</v>
      </c>
      <c r="S2121" s="2" t="s">
        <v>139</v>
      </c>
      <c r="T2121" s="2" t="s">
        <v>8597</v>
      </c>
      <c r="U2121" s="2" t="s">
        <v>323</v>
      </c>
      <c r="V2121" s="2">
        <v>200000</v>
      </c>
      <c r="W2121" s="2">
        <v>228945</v>
      </c>
      <c r="X2121" s="2">
        <v>39</v>
      </c>
      <c r="Y2121" s="2" t="s">
        <v>139</v>
      </c>
      <c r="Z2121" s="2" t="s">
        <v>8616</v>
      </c>
      <c r="AA2121" s="2" t="s">
        <v>139</v>
      </c>
      <c r="AB2121" s="2" t="s">
        <v>13189</v>
      </c>
      <c r="AC2121" s="2" t="s">
        <v>8600</v>
      </c>
      <c r="AD2121" s="2" t="s">
        <v>139</v>
      </c>
      <c r="AE2121" s="2" t="s">
        <v>139</v>
      </c>
      <c r="AF2121" s="2" t="s">
        <v>990</v>
      </c>
      <c r="AG2121" s="2" t="s">
        <v>8889</v>
      </c>
      <c r="AH2121" s="2" t="s">
        <v>8601</v>
      </c>
      <c r="AI2121" s="2" t="s">
        <v>158</v>
      </c>
      <c r="AJ2121" s="2" t="s">
        <v>13190</v>
      </c>
      <c r="AK2121" s="2" t="s">
        <v>139</v>
      </c>
      <c r="AL2121" s="2" t="s">
        <v>13191</v>
      </c>
      <c r="AM2121" s="2" t="s">
        <v>139</v>
      </c>
      <c r="AN2121" s="2" t="s">
        <v>139</v>
      </c>
      <c r="AO2121" s="2" t="s">
        <v>139</v>
      </c>
      <c r="AP2121" s="2" t="s">
        <v>6355</v>
      </c>
      <c r="AQ2121" s="2" t="s">
        <v>108</v>
      </c>
      <c r="AR2121" s="2" t="s">
        <v>105</v>
      </c>
    </row>
    <row r="2122" spans="8:44" ht="21" customHeight="1">
      <c r="H2122" s="2">
        <f t="shared" si="70"/>
        <v>2121</v>
      </c>
      <c r="I2122" s="2" t="str">
        <f t="shared" ca="1" si="71"/>
        <v>UTCNT2121</v>
      </c>
      <c r="K2122" s="2" t="s">
        <v>53</v>
      </c>
      <c r="L2122" s="2" t="s">
        <v>140</v>
      </c>
      <c r="M2122" s="4" t="s">
        <v>13192</v>
      </c>
      <c r="N2122" s="2" t="s">
        <v>13193</v>
      </c>
      <c r="O2122" s="2" t="s">
        <v>9124</v>
      </c>
      <c r="P2122" s="2" t="s">
        <v>13194</v>
      </c>
      <c r="Q2122" s="2" t="s">
        <v>108</v>
      </c>
      <c r="R2122" s="2" t="s">
        <v>13195</v>
      </c>
      <c r="S2122" s="2" t="s">
        <v>139</v>
      </c>
      <c r="T2122" s="2" t="s">
        <v>197</v>
      </c>
      <c r="U2122" s="2" t="s">
        <v>183</v>
      </c>
      <c r="V2122" s="2">
        <v>185000</v>
      </c>
      <c r="W2122" s="2">
        <v>206393</v>
      </c>
      <c r="X2122" s="2">
        <v>45</v>
      </c>
      <c r="Y2122" s="2" t="s">
        <v>139</v>
      </c>
      <c r="Z2122" s="2" t="s">
        <v>8616</v>
      </c>
      <c r="AA2122" s="2" t="s">
        <v>13196</v>
      </c>
      <c r="AB2122" s="2" t="s">
        <v>13197</v>
      </c>
      <c r="AC2122" s="2" t="s">
        <v>8694</v>
      </c>
      <c r="AD2122" s="2" t="s">
        <v>139</v>
      </c>
      <c r="AE2122" s="2" t="s">
        <v>139</v>
      </c>
      <c r="AF2122" s="2" t="s">
        <v>990</v>
      </c>
      <c r="AG2122" s="2" t="s">
        <v>8602</v>
      </c>
      <c r="AH2122" s="2" t="s">
        <v>8601</v>
      </c>
      <c r="AI2122" s="2" t="s">
        <v>158</v>
      </c>
      <c r="AJ2122" s="2" t="s">
        <v>13198</v>
      </c>
      <c r="AK2122" s="2" t="s">
        <v>139</v>
      </c>
      <c r="AL2122" s="2" t="s">
        <v>13199</v>
      </c>
      <c r="AM2122" s="2" t="s">
        <v>139</v>
      </c>
      <c r="AN2122" s="2" t="s">
        <v>139</v>
      </c>
      <c r="AO2122" s="2" t="s">
        <v>139</v>
      </c>
      <c r="AP2122" s="2" t="s">
        <v>6355</v>
      </c>
      <c r="AQ2122" s="2" t="s">
        <v>108</v>
      </c>
      <c r="AR2122" s="2" t="s">
        <v>105</v>
      </c>
    </row>
    <row r="2123" spans="8:44" ht="21" customHeight="1">
      <c r="H2123" s="2">
        <f t="shared" si="70"/>
        <v>2122</v>
      </c>
      <c r="I2123" s="2" t="str">
        <f t="shared" ca="1" si="71"/>
        <v>UTCNT2122</v>
      </c>
      <c r="K2123" s="2" t="s">
        <v>53</v>
      </c>
      <c r="L2123" s="2" t="s">
        <v>140</v>
      </c>
      <c r="M2123" s="4" t="s">
        <v>13200</v>
      </c>
      <c r="N2123" s="2" t="s">
        <v>13201</v>
      </c>
      <c r="O2123" s="2" t="s">
        <v>8661</v>
      </c>
      <c r="P2123" s="2" t="s">
        <v>13202</v>
      </c>
      <c r="Q2123" s="2" t="s">
        <v>99</v>
      </c>
      <c r="R2123" s="2" t="s">
        <v>13203</v>
      </c>
      <c r="S2123" s="2" t="s">
        <v>139</v>
      </c>
      <c r="T2123" s="2" t="s">
        <v>7632</v>
      </c>
      <c r="U2123" s="2" t="s">
        <v>183</v>
      </c>
      <c r="V2123" s="2">
        <v>201600</v>
      </c>
      <c r="W2123" s="2">
        <v>216600</v>
      </c>
      <c r="X2123" s="2">
        <v>50</v>
      </c>
      <c r="Y2123" s="2" t="s">
        <v>139</v>
      </c>
      <c r="Z2123" s="2" t="s">
        <v>1054</v>
      </c>
      <c r="AA2123" s="2" t="s">
        <v>139</v>
      </c>
      <c r="AB2123" s="2" t="s">
        <v>13204</v>
      </c>
      <c r="AC2123" s="2" t="s">
        <v>8618</v>
      </c>
      <c r="AD2123" s="2" t="s">
        <v>139</v>
      </c>
      <c r="AE2123" s="2" t="s">
        <v>139</v>
      </c>
      <c r="AF2123" s="2" t="s">
        <v>990</v>
      </c>
      <c r="AG2123" s="2" t="s">
        <v>8602</v>
      </c>
      <c r="AH2123" s="2" t="s">
        <v>8601</v>
      </c>
      <c r="AI2123" s="2" t="s">
        <v>158</v>
      </c>
      <c r="AJ2123" s="2" t="s">
        <v>13205</v>
      </c>
      <c r="AK2123" s="2" t="s">
        <v>139</v>
      </c>
      <c r="AL2123" s="2" t="s">
        <v>13206</v>
      </c>
      <c r="AM2123" s="2" t="s">
        <v>139</v>
      </c>
      <c r="AN2123" s="2" t="s">
        <v>139</v>
      </c>
      <c r="AO2123" s="2" t="s">
        <v>139</v>
      </c>
      <c r="AP2123" s="2" t="s">
        <v>6355</v>
      </c>
      <c r="AQ2123" s="2" t="s">
        <v>99</v>
      </c>
      <c r="AR2123" s="2" t="s">
        <v>100</v>
      </c>
    </row>
    <row r="2124" spans="8:44" ht="21" customHeight="1">
      <c r="H2124" s="2">
        <f t="shared" si="70"/>
        <v>2123</v>
      </c>
      <c r="I2124" s="2" t="str">
        <f t="shared" ca="1" si="71"/>
        <v>UTCNT2123</v>
      </c>
      <c r="K2124" s="2" t="s">
        <v>53</v>
      </c>
      <c r="L2124" s="2" t="s">
        <v>140</v>
      </c>
      <c r="M2124" s="4" t="s">
        <v>13207</v>
      </c>
      <c r="N2124" s="2" t="s">
        <v>13208</v>
      </c>
      <c r="O2124" s="2" t="s">
        <v>8594</v>
      </c>
      <c r="P2124" s="2" t="s">
        <v>13209</v>
      </c>
      <c r="Q2124" s="2" t="s">
        <v>102</v>
      </c>
      <c r="R2124" s="2" t="s">
        <v>13210</v>
      </c>
      <c r="S2124" s="2" t="s">
        <v>139</v>
      </c>
      <c r="T2124" s="2" t="s">
        <v>7632</v>
      </c>
      <c r="U2124" s="2" t="s">
        <v>183</v>
      </c>
      <c r="V2124" s="2">
        <v>218400</v>
      </c>
      <c r="W2124" s="2">
        <v>226525</v>
      </c>
      <c r="X2124" s="2">
        <v>55</v>
      </c>
      <c r="Y2124" s="2" t="s">
        <v>139</v>
      </c>
      <c r="Z2124" s="2" t="s">
        <v>8616</v>
      </c>
      <c r="AA2124" s="2" t="s">
        <v>139</v>
      </c>
      <c r="AB2124" s="2" t="s">
        <v>13211</v>
      </c>
      <c r="AC2124" s="2" t="s">
        <v>8911</v>
      </c>
      <c r="AD2124" s="2" t="s">
        <v>139</v>
      </c>
      <c r="AE2124" s="2" t="s">
        <v>139</v>
      </c>
      <c r="AF2124" s="2" t="s">
        <v>8601</v>
      </c>
      <c r="AG2124" s="2" t="s">
        <v>8602</v>
      </c>
      <c r="AH2124" s="2" t="s">
        <v>8601</v>
      </c>
      <c r="AI2124" s="2" t="s">
        <v>158</v>
      </c>
      <c r="AJ2124" s="2" t="s">
        <v>13212</v>
      </c>
      <c r="AK2124" s="2" t="s">
        <v>139</v>
      </c>
      <c r="AL2124" s="2" t="s">
        <v>13213</v>
      </c>
      <c r="AM2124" s="2" t="s">
        <v>139</v>
      </c>
      <c r="AN2124" s="2" t="s">
        <v>139</v>
      </c>
      <c r="AO2124" s="2" t="s">
        <v>139</v>
      </c>
      <c r="AP2124" s="2" t="s">
        <v>6208</v>
      </c>
      <c r="AQ2124" s="2" t="s">
        <v>102</v>
      </c>
      <c r="AR2124" s="2" t="s">
        <v>100</v>
      </c>
    </row>
    <row r="2125" spans="8:44" ht="21" customHeight="1">
      <c r="H2125" s="2">
        <f t="shared" si="70"/>
        <v>2124</v>
      </c>
      <c r="I2125" s="2" t="str">
        <f t="shared" ca="1" si="71"/>
        <v>UTCNT2124</v>
      </c>
      <c r="K2125" s="2" t="s">
        <v>53</v>
      </c>
      <c r="L2125" s="2" t="s">
        <v>140</v>
      </c>
      <c r="M2125" s="4" t="s">
        <v>13214</v>
      </c>
      <c r="N2125" s="2" t="s">
        <v>13193</v>
      </c>
      <c r="O2125" s="2" t="s">
        <v>8594</v>
      </c>
      <c r="P2125" s="2" t="s">
        <v>13215</v>
      </c>
      <c r="Q2125" s="2" t="s">
        <v>108</v>
      </c>
      <c r="R2125" s="2" t="s">
        <v>13216</v>
      </c>
      <c r="S2125" s="2" t="s">
        <v>139</v>
      </c>
      <c r="T2125" s="2" t="s">
        <v>197</v>
      </c>
      <c r="U2125" s="2" t="s">
        <v>183</v>
      </c>
      <c r="V2125" s="2">
        <v>185000</v>
      </c>
      <c r="W2125" s="2">
        <v>206393</v>
      </c>
      <c r="X2125" s="2">
        <v>45</v>
      </c>
      <c r="Y2125" s="2" t="s">
        <v>139</v>
      </c>
      <c r="Z2125" s="2" t="s">
        <v>8616</v>
      </c>
      <c r="AA2125" s="2" t="s">
        <v>13217</v>
      </c>
      <c r="AB2125" s="2" t="s">
        <v>13218</v>
      </c>
      <c r="AC2125" s="2" t="s">
        <v>8694</v>
      </c>
      <c r="AD2125" s="2" t="s">
        <v>139</v>
      </c>
      <c r="AE2125" s="2" t="s">
        <v>139</v>
      </c>
      <c r="AF2125" s="2" t="s">
        <v>990</v>
      </c>
      <c r="AG2125" s="2" t="s">
        <v>8602</v>
      </c>
      <c r="AH2125" s="2" t="s">
        <v>8601</v>
      </c>
      <c r="AI2125" s="2" t="s">
        <v>158</v>
      </c>
      <c r="AJ2125" s="2" t="s">
        <v>13219</v>
      </c>
      <c r="AK2125" s="2" t="s">
        <v>139</v>
      </c>
      <c r="AL2125" s="2" t="s">
        <v>13220</v>
      </c>
      <c r="AM2125" s="2" t="s">
        <v>139</v>
      </c>
      <c r="AN2125" s="2" t="s">
        <v>139</v>
      </c>
      <c r="AO2125" s="2" t="s">
        <v>139</v>
      </c>
      <c r="AP2125" s="2" t="s">
        <v>6355</v>
      </c>
      <c r="AQ2125" s="2" t="s">
        <v>108</v>
      </c>
      <c r="AR2125" s="2" t="s">
        <v>105</v>
      </c>
    </row>
    <row r="2126" spans="8:44" ht="21" customHeight="1">
      <c r="H2126" s="2">
        <f t="shared" si="70"/>
        <v>2125</v>
      </c>
      <c r="I2126" s="2" t="str">
        <f t="shared" ca="1" si="71"/>
        <v>UTCNT2125</v>
      </c>
      <c r="K2126" s="2" t="s">
        <v>53</v>
      </c>
      <c r="L2126" s="2" t="s">
        <v>140</v>
      </c>
      <c r="M2126" s="4" t="s">
        <v>13221</v>
      </c>
      <c r="N2126" s="2" t="s">
        <v>13222</v>
      </c>
      <c r="O2126" s="2" t="s">
        <v>9057</v>
      </c>
      <c r="P2126" s="2" t="s">
        <v>13223</v>
      </c>
      <c r="Q2126" s="2" t="s">
        <v>99</v>
      </c>
      <c r="R2126" s="2" t="s">
        <v>13224</v>
      </c>
      <c r="S2126" s="2" t="s">
        <v>139</v>
      </c>
      <c r="T2126" s="2" t="s">
        <v>167</v>
      </c>
      <c r="U2126" s="2" t="s">
        <v>147</v>
      </c>
      <c r="V2126" s="2">
        <v>208000</v>
      </c>
      <c r="W2126" s="2">
        <v>256100</v>
      </c>
      <c r="X2126" s="2">
        <v>35</v>
      </c>
      <c r="Y2126" s="2" t="s">
        <v>139</v>
      </c>
      <c r="Z2126" s="2" t="s">
        <v>8616</v>
      </c>
      <c r="AA2126" s="2" t="s">
        <v>139</v>
      </c>
      <c r="AB2126" s="2" t="s">
        <v>13130</v>
      </c>
      <c r="AC2126" s="2" t="s">
        <v>9052</v>
      </c>
      <c r="AD2126" s="2" t="s">
        <v>139</v>
      </c>
      <c r="AE2126" s="2" t="s">
        <v>139</v>
      </c>
      <c r="AF2126" s="2" t="s">
        <v>990</v>
      </c>
      <c r="AG2126" s="2" t="s">
        <v>8602</v>
      </c>
      <c r="AH2126" s="2" t="s">
        <v>8601</v>
      </c>
      <c r="AI2126" s="2" t="s">
        <v>158</v>
      </c>
      <c r="AJ2126" s="2" t="s">
        <v>13225</v>
      </c>
      <c r="AK2126" s="2" t="s">
        <v>139</v>
      </c>
      <c r="AL2126" s="2" t="s">
        <v>13226</v>
      </c>
      <c r="AM2126" s="2" t="s">
        <v>139</v>
      </c>
      <c r="AN2126" s="2" t="s">
        <v>139</v>
      </c>
      <c r="AO2126" s="2" t="s">
        <v>139</v>
      </c>
      <c r="AP2126" s="2" t="s">
        <v>5545</v>
      </c>
      <c r="AQ2126" s="2" t="s">
        <v>99</v>
      </c>
      <c r="AR2126" s="2" t="s">
        <v>100</v>
      </c>
    </row>
    <row r="2127" spans="8:44" ht="21" customHeight="1">
      <c r="H2127" s="2">
        <f t="shared" si="70"/>
        <v>2126</v>
      </c>
      <c r="I2127" s="2" t="str">
        <f t="shared" ca="1" si="71"/>
        <v>UTCNT2126</v>
      </c>
      <c r="K2127" s="2" t="s">
        <v>53</v>
      </c>
      <c r="L2127" s="2" t="s">
        <v>140</v>
      </c>
      <c r="M2127" s="4" t="s">
        <v>13227</v>
      </c>
      <c r="N2127" s="2" t="s">
        <v>13228</v>
      </c>
      <c r="O2127" s="2" t="s">
        <v>8718</v>
      </c>
      <c r="P2127" s="2" t="s">
        <v>13229</v>
      </c>
      <c r="Q2127" s="2" t="s">
        <v>102</v>
      </c>
      <c r="R2127" s="2" t="s">
        <v>13230</v>
      </c>
      <c r="S2127" s="2" t="s">
        <v>139</v>
      </c>
      <c r="T2127" s="2" t="s">
        <v>7632</v>
      </c>
      <c r="U2127" s="2" t="s">
        <v>323</v>
      </c>
      <c r="V2127" s="2">
        <v>272000</v>
      </c>
      <c r="W2127" s="2">
        <v>309295</v>
      </c>
      <c r="X2127" s="2">
        <v>37</v>
      </c>
      <c r="Y2127" s="2" t="s">
        <v>139</v>
      </c>
      <c r="Z2127" s="2" t="s">
        <v>8616</v>
      </c>
      <c r="AA2127" s="2" t="s">
        <v>139</v>
      </c>
      <c r="AB2127" s="2" t="s">
        <v>13231</v>
      </c>
      <c r="AC2127" s="2" t="s">
        <v>8618</v>
      </c>
      <c r="AD2127" s="2" t="s">
        <v>139</v>
      </c>
      <c r="AE2127" s="2" t="s">
        <v>139</v>
      </c>
      <c r="AF2127" s="2" t="s">
        <v>990</v>
      </c>
      <c r="AG2127" s="2" t="s">
        <v>8889</v>
      </c>
      <c r="AH2127" s="2" t="s">
        <v>8601</v>
      </c>
      <c r="AI2127" s="2" t="s">
        <v>158</v>
      </c>
      <c r="AJ2127" s="2" t="s">
        <v>13232</v>
      </c>
      <c r="AK2127" s="2" t="s">
        <v>139</v>
      </c>
      <c r="AL2127" s="2" t="s">
        <v>13233</v>
      </c>
      <c r="AM2127" s="2" t="s">
        <v>139</v>
      </c>
      <c r="AN2127" s="2" t="s">
        <v>139</v>
      </c>
      <c r="AO2127" s="2" t="s">
        <v>139</v>
      </c>
      <c r="AP2127" s="2" t="s">
        <v>139</v>
      </c>
      <c r="AQ2127" s="2" t="s">
        <v>102</v>
      </c>
      <c r="AR2127" s="2" t="s">
        <v>100</v>
      </c>
    </row>
    <row r="2128" spans="8:44" ht="21" customHeight="1">
      <c r="H2128" s="2">
        <f t="shared" si="70"/>
        <v>2127</v>
      </c>
      <c r="I2128" s="2" t="str">
        <f t="shared" ca="1" si="71"/>
        <v>UTCNT2127</v>
      </c>
      <c r="K2128" s="2" t="s">
        <v>53</v>
      </c>
      <c r="L2128" s="2" t="s">
        <v>140</v>
      </c>
      <c r="M2128" s="4" t="s">
        <v>13234</v>
      </c>
      <c r="N2128" s="2" t="s">
        <v>13228</v>
      </c>
      <c r="O2128" s="2" t="s">
        <v>8718</v>
      </c>
      <c r="P2128" s="2" t="s">
        <v>13235</v>
      </c>
      <c r="Q2128" s="2" t="s">
        <v>102</v>
      </c>
      <c r="R2128" s="2" t="s">
        <v>13230</v>
      </c>
      <c r="S2128" s="2" t="s">
        <v>139</v>
      </c>
      <c r="T2128" s="2" t="s">
        <v>7632</v>
      </c>
      <c r="U2128" s="2" t="s">
        <v>323</v>
      </c>
      <c r="V2128" s="2">
        <v>240000</v>
      </c>
      <c r="W2128" s="2">
        <v>272908</v>
      </c>
      <c r="X2128" s="2">
        <v>37</v>
      </c>
      <c r="Y2128" s="2" t="s">
        <v>139</v>
      </c>
      <c r="Z2128" s="2" t="s">
        <v>8616</v>
      </c>
      <c r="AA2128" s="2" t="s">
        <v>139</v>
      </c>
      <c r="AB2128" s="2" t="s">
        <v>13231</v>
      </c>
      <c r="AC2128" s="2" t="s">
        <v>8618</v>
      </c>
      <c r="AD2128" s="2" t="s">
        <v>139</v>
      </c>
      <c r="AE2128" s="2" t="s">
        <v>139</v>
      </c>
      <c r="AF2128" s="2" t="s">
        <v>990</v>
      </c>
      <c r="AG2128" s="2" t="s">
        <v>8889</v>
      </c>
      <c r="AH2128" s="2" t="s">
        <v>8601</v>
      </c>
      <c r="AI2128" s="2" t="s">
        <v>158</v>
      </c>
      <c r="AJ2128" s="2" t="s">
        <v>13232</v>
      </c>
      <c r="AK2128" s="2" t="s">
        <v>139</v>
      </c>
      <c r="AL2128" s="2" t="s">
        <v>13236</v>
      </c>
      <c r="AM2128" s="2" t="s">
        <v>139</v>
      </c>
      <c r="AN2128" s="2" t="s">
        <v>139</v>
      </c>
      <c r="AO2128" s="2" t="s">
        <v>139</v>
      </c>
      <c r="AP2128" s="2" t="s">
        <v>139</v>
      </c>
      <c r="AQ2128" s="2" t="s">
        <v>102</v>
      </c>
      <c r="AR2128" s="2" t="s">
        <v>100</v>
      </c>
    </row>
    <row r="2129" spans="8:44" ht="21" customHeight="1">
      <c r="H2129" s="2">
        <f t="shared" si="70"/>
        <v>2128</v>
      </c>
      <c r="I2129" s="2" t="str">
        <f t="shared" ca="1" si="71"/>
        <v>UTCNT2128</v>
      </c>
      <c r="K2129" s="2" t="s">
        <v>53</v>
      </c>
      <c r="L2129" s="2" t="s">
        <v>140</v>
      </c>
      <c r="M2129" s="4" t="s">
        <v>13237</v>
      </c>
      <c r="N2129" s="2" t="s">
        <v>13238</v>
      </c>
      <c r="O2129" s="2" t="s">
        <v>8661</v>
      </c>
      <c r="P2129" s="2" t="s">
        <v>13239</v>
      </c>
      <c r="Q2129" s="2" t="s">
        <v>99</v>
      </c>
      <c r="R2129" s="2" t="s">
        <v>13240</v>
      </c>
      <c r="S2129" s="2" t="s">
        <v>139</v>
      </c>
      <c r="T2129" s="2" t="s">
        <v>167</v>
      </c>
      <c r="U2129" s="2" t="s">
        <v>323</v>
      </c>
      <c r="V2129" s="2">
        <v>208692</v>
      </c>
      <c r="W2129" s="2">
        <v>273008</v>
      </c>
      <c r="X2129" s="2">
        <v>49</v>
      </c>
      <c r="Y2129" s="2" t="s">
        <v>139</v>
      </c>
      <c r="Z2129" s="2" t="s">
        <v>1054</v>
      </c>
      <c r="AA2129" s="2" t="s">
        <v>139</v>
      </c>
      <c r="AB2129" s="2" t="s">
        <v>13241</v>
      </c>
      <c r="AC2129" s="2" t="s">
        <v>8694</v>
      </c>
      <c r="AD2129" s="2" t="s">
        <v>139</v>
      </c>
      <c r="AE2129" s="2" t="s">
        <v>139</v>
      </c>
      <c r="AF2129" s="2" t="s">
        <v>990</v>
      </c>
      <c r="AG2129" s="2" t="s">
        <v>8602</v>
      </c>
      <c r="AH2129" s="2" t="s">
        <v>8601</v>
      </c>
      <c r="AI2129" s="2" t="s">
        <v>990</v>
      </c>
      <c r="AJ2129" s="2" t="s">
        <v>13242</v>
      </c>
      <c r="AK2129" s="2" t="s">
        <v>139</v>
      </c>
      <c r="AL2129" s="2" t="s">
        <v>13243</v>
      </c>
      <c r="AM2129" s="2" t="s">
        <v>139</v>
      </c>
      <c r="AN2129" s="2" t="s">
        <v>139</v>
      </c>
      <c r="AO2129" s="2" t="s">
        <v>139</v>
      </c>
      <c r="AP2129" s="2" t="s">
        <v>6208</v>
      </c>
      <c r="AQ2129" s="2" t="s">
        <v>99</v>
      </c>
      <c r="AR2129" s="2" t="s">
        <v>100</v>
      </c>
    </row>
    <row r="2130" spans="8:44" ht="21" customHeight="1">
      <c r="H2130" s="2">
        <f t="shared" si="70"/>
        <v>2129</v>
      </c>
      <c r="I2130" s="2" t="str">
        <f t="shared" ca="1" si="71"/>
        <v>UTCNT2129</v>
      </c>
      <c r="K2130" s="2" t="s">
        <v>53</v>
      </c>
      <c r="L2130" s="2" t="s">
        <v>140</v>
      </c>
      <c r="M2130" s="4" t="s">
        <v>13244</v>
      </c>
      <c r="N2130" s="2" t="s">
        <v>13238</v>
      </c>
      <c r="O2130" s="2" t="s">
        <v>8661</v>
      </c>
      <c r="P2130" s="2" t="s">
        <v>13245</v>
      </c>
      <c r="Q2130" s="2" t="s">
        <v>99</v>
      </c>
      <c r="R2130" s="2" t="s">
        <v>13240</v>
      </c>
      <c r="S2130" s="2" t="s">
        <v>139</v>
      </c>
      <c r="T2130" s="2" t="s">
        <v>167</v>
      </c>
      <c r="U2130" s="2" t="s">
        <v>323</v>
      </c>
      <c r="V2130" s="2">
        <v>197625</v>
      </c>
      <c r="W2130" s="2">
        <v>239937</v>
      </c>
      <c r="X2130" s="2">
        <v>50</v>
      </c>
      <c r="Y2130" s="2" t="s">
        <v>139</v>
      </c>
      <c r="Z2130" s="2" t="s">
        <v>8616</v>
      </c>
      <c r="AA2130" s="2" t="s">
        <v>139</v>
      </c>
      <c r="AB2130" s="2" t="s">
        <v>13241</v>
      </c>
      <c r="AC2130" s="2" t="s">
        <v>8694</v>
      </c>
      <c r="AD2130" s="2" t="s">
        <v>139</v>
      </c>
      <c r="AE2130" s="2" t="s">
        <v>139</v>
      </c>
      <c r="AF2130" s="2" t="s">
        <v>990</v>
      </c>
      <c r="AG2130" s="2" t="s">
        <v>8602</v>
      </c>
      <c r="AH2130" s="2" t="s">
        <v>990</v>
      </c>
      <c r="AI2130" s="2" t="s">
        <v>990</v>
      </c>
      <c r="AJ2130" s="2" t="s">
        <v>13242</v>
      </c>
      <c r="AK2130" s="2" t="s">
        <v>139</v>
      </c>
      <c r="AL2130" s="2" t="s">
        <v>13246</v>
      </c>
      <c r="AM2130" s="2" t="s">
        <v>139</v>
      </c>
      <c r="AN2130" s="2" t="s">
        <v>139</v>
      </c>
      <c r="AO2130" s="2" t="s">
        <v>139</v>
      </c>
      <c r="AP2130" s="2" t="s">
        <v>6208</v>
      </c>
      <c r="AQ2130" s="2" t="s">
        <v>99</v>
      </c>
      <c r="AR2130" s="2" t="s">
        <v>100</v>
      </c>
    </row>
    <row r="2131" spans="8:44" ht="21" customHeight="1">
      <c r="H2131" s="2">
        <f t="shared" si="70"/>
        <v>2130</v>
      </c>
      <c r="I2131" s="2" t="str">
        <f t="shared" ca="1" si="71"/>
        <v>UTCNT2130</v>
      </c>
      <c r="K2131" s="2" t="s">
        <v>53</v>
      </c>
      <c r="L2131" s="2" t="s">
        <v>140</v>
      </c>
      <c r="M2131" s="4" t="s">
        <v>13247</v>
      </c>
      <c r="N2131" s="2" t="s">
        <v>13248</v>
      </c>
      <c r="O2131" s="2" t="s">
        <v>8594</v>
      </c>
      <c r="P2131" s="2" t="s">
        <v>13249</v>
      </c>
      <c r="Q2131" s="2" t="s">
        <v>102</v>
      </c>
      <c r="R2131" s="2" t="s">
        <v>13250</v>
      </c>
      <c r="S2131" s="2" t="s">
        <v>139</v>
      </c>
      <c r="T2131" s="2" t="s">
        <v>7632</v>
      </c>
      <c r="U2131" s="2" t="s">
        <v>323</v>
      </c>
      <c r="V2131" s="2">
        <v>318000</v>
      </c>
      <c r="W2131" s="2">
        <v>369355</v>
      </c>
      <c r="X2131" s="2">
        <v>39</v>
      </c>
      <c r="Y2131" s="2" t="s">
        <v>139</v>
      </c>
      <c r="Z2131" s="2" t="s">
        <v>8616</v>
      </c>
      <c r="AA2131" s="2" t="s">
        <v>139</v>
      </c>
      <c r="AB2131" s="2" t="s">
        <v>13109</v>
      </c>
      <c r="AC2131" s="2" t="s">
        <v>203</v>
      </c>
      <c r="AD2131" s="2" t="s">
        <v>139</v>
      </c>
      <c r="AE2131" s="2" t="s">
        <v>139</v>
      </c>
      <c r="AF2131" s="2" t="s">
        <v>990</v>
      </c>
      <c r="AG2131" s="2" t="s">
        <v>8602</v>
      </c>
      <c r="AH2131" s="2" t="s">
        <v>8601</v>
      </c>
      <c r="AI2131" s="2" t="s">
        <v>158</v>
      </c>
      <c r="AJ2131" s="2" t="s">
        <v>13251</v>
      </c>
      <c r="AK2131" s="2" t="s">
        <v>139</v>
      </c>
      <c r="AL2131" s="2" t="s">
        <v>13252</v>
      </c>
      <c r="AM2131" s="2" t="s">
        <v>139</v>
      </c>
      <c r="AN2131" s="2" t="s">
        <v>139</v>
      </c>
      <c r="AO2131" s="2" t="s">
        <v>139</v>
      </c>
      <c r="AP2131" s="2" t="s">
        <v>6355</v>
      </c>
      <c r="AQ2131" s="2" t="s">
        <v>102</v>
      </c>
      <c r="AR2131" s="2" t="s">
        <v>100</v>
      </c>
    </row>
    <row r="2132" spans="8:44" ht="21" customHeight="1">
      <c r="H2132" s="2">
        <f t="shared" si="70"/>
        <v>2131</v>
      </c>
      <c r="I2132" s="2" t="str">
        <f t="shared" ca="1" si="71"/>
        <v>UTCNT2131</v>
      </c>
      <c r="K2132" s="2" t="s">
        <v>53</v>
      </c>
      <c r="L2132" s="2" t="s">
        <v>140</v>
      </c>
      <c r="M2132" s="4" t="s">
        <v>13253</v>
      </c>
      <c r="N2132" s="2" t="s">
        <v>13248</v>
      </c>
      <c r="O2132" s="2" t="s">
        <v>8594</v>
      </c>
      <c r="P2132" s="2" t="s">
        <v>13254</v>
      </c>
      <c r="Q2132" s="2" t="s">
        <v>102</v>
      </c>
      <c r="R2132" s="2" t="s">
        <v>13250</v>
      </c>
      <c r="S2132" s="2" t="s">
        <v>139</v>
      </c>
      <c r="T2132" s="2" t="s">
        <v>7632</v>
      </c>
      <c r="U2132" s="2" t="s">
        <v>323</v>
      </c>
      <c r="V2132" s="2">
        <v>277000</v>
      </c>
      <c r="W2132" s="2">
        <v>321712</v>
      </c>
      <c r="X2132" s="2">
        <v>39</v>
      </c>
      <c r="Y2132" s="2" t="s">
        <v>139</v>
      </c>
      <c r="Z2132" s="2" t="s">
        <v>8616</v>
      </c>
      <c r="AA2132" s="2" t="s">
        <v>139</v>
      </c>
      <c r="AB2132" s="2" t="s">
        <v>13109</v>
      </c>
      <c r="AC2132" s="2" t="s">
        <v>203</v>
      </c>
      <c r="AD2132" s="2" t="s">
        <v>139</v>
      </c>
      <c r="AE2132" s="2" t="s">
        <v>139</v>
      </c>
      <c r="AF2132" s="2" t="s">
        <v>990</v>
      </c>
      <c r="AG2132" s="2" t="s">
        <v>8602</v>
      </c>
      <c r="AH2132" s="2" t="s">
        <v>8601</v>
      </c>
      <c r="AI2132" s="2" t="s">
        <v>158</v>
      </c>
      <c r="AJ2132" s="2" t="s">
        <v>13255</v>
      </c>
      <c r="AK2132" s="2" t="s">
        <v>139</v>
      </c>
      <c r="AL2132" s="2" t="s">
        <v>13256</v>
      </c>
      <c r="AM2132" s="2" t="s">
        <v>139</v>
      </c>
      <c r="AN2132" s="2" t="s">
        <v>139</v>
      </c>
      <c r="AO2132" s="2" t="s">
        <v>139</v>
      </c>
      <c r="AP2132" s="2" t="s">
        <v>6355</v>
      </c>
      <c r="AQ2132" s="2" t="s">
        <v>102</v>
      </c>
      <c r="AR2132" s="2" t="s">
        <v>100</v>
      </c>
    </row>
    <row r="2133" spans="8:44" ht="21" customHeight="1">
      <c r="H2133" s="2">
        <f t="shared" si="70"/>
        <v>2132</v>
      </c>
      <c r="I2133" s="2" t="str">
        <f t="shared" ca="1" si="71"/>
        <v>UTCNT2132</v>
      </c>
      <c r="K2133" s="2" t="s">
        <v>53</v>
      </c>
      <c r="L2133" s="2" t="s">
        <v>140</v>
      </c>
      <c r="M2133" s="4" t="s">
        <v>13257</v>
      </c>
      <c r="N2133" s="2" t="s">
        <v>13258</v>
      </c>
      <c r="O2133" s="2" t="s">
        <v>8626</v>
      </c>
      <c r="P2133" s="2" t="s">
        <v>13259</v>
      </c>
      <c r="Q2133" s="2" t="s">
        <v>99</v>
      </c>
      <c r="R2133" s="2" t="s">
        <v>13260</v>
      </c>
      <c r="S2133" s="2" t="s">
        <v>139</v>
      </c>
      <c r="T2133" s="2" t="s">
        <v>167</v>
      </c>
      <c r="U2133" s="2" t="s">
        <v>183</v>
      </c>
      <c r="V2133" s="2">
        <v>183000</v>
      </c>
      <c r="W2133" s="2">
        <v>183000</v>
      </c>
      <c r="X2133" s="2">
        <v>49</v>
      </c>
      <c r="Y2133" s="2" t="s">
        <v>139</v>
      </c>
      <c r="Z2133" s="2" t="s">
        <v>8671</v>
      </c>
      <c r="AA2133" s="2" t="s">
        <v>139</v>
      </c>
      <c r="AB2133" s="2" t="s">
        <v>13261</v>
      </c>
      <c r="AC2133" s="2" t="s">
        <v>8911</v>
      </c>
      <c r="AD2133" s="2" t="s">
        <v>139</v>
      </c>
      <c r="AE2133" s="2" t="s">
        <v>139</v>
      </c>
      <c r="AF2133" s="2" t="s">
        <v>990</v>
      </c>
      <c r="AG2133" s="2" t="s">
        <v>8602</v>
      </c>
      <c r="AH2133" s="2" t="s">
        <v>8601</v>
      </c>
      <c r="AI2133" s="2" t="s">
        <v>158</v>
      </c>
      <c r="AJ2133" s="2" t="s">
        <v>13262</v>
      </c>
      <c r="AK2133" s="2" t="s">
        <v>139</v>
      </c>
      <c r="AL2133" s="2" t="s">
        <v>13263</v>
      </c>
      <c r="AM2133" s="2" t="s">
        <v>139</v>
      </c>
      <c r="AN2133" s="2" t="s">
        <v>139</v>
      </c>
      <c r="AO2133" s="2" t="s">
        <v>139</v>
      </c>
      <c r="AP2133" s="2" t="s">
        <v>139</v>
      </c>
      <c r="AQ2133" s="2" t="s">
        <v>99</v>
      </c>
      <c r="AR2133" s="2" t="s">
        <v>100</v>
      </c>
    </row>
    <row r="2134" spans="8:44" ht="21" customHeight="1">
      <c r="H2134" s="2">
        <f t="shared" si="70"/>
        <v>2133</v>
      </c>
      <c r="I2134" s="2" t="str">
        <f t="shared" ca="1" si="71"/>
        <v>UTCNT2133</v>
      </c>
      <c r="K2134" s="2" t="s">
        <v>53</v>
      </c>
      <c r="L2134" s="2" t="s">
        <v>140</v>
      </c>
      <c r="M2134" s="4" t="s">
        <v>13264</v>
      </c>
      <c r="N2134" s="2" t="s">
        <v>13265</v>
      </c>
      <c r="O2134" s="2" t="s">
        <v>8594</v>
      </c>
      <c r="P2134" s="2" t="s">
        <v>13266</v>
      </c>
      <c r="Q2134" s="2" t="s">
        <v>99</v>
      </c>
      <c r="R2134" s="2" t="s">
        <v>13267</v>
      </c>
      <c r="S2134" s="2" t="s">
        <v>139</v>
      </c>
      <c r="T2134" s="2" t="s">
        <v>197</v>
      </c>
      <c r="U2134" s="2" t="s">
        <v>183</v>
      </c>
      <c r="V2134" s="2">
        <v>180000</v>
      </c>
      <c r="W2134" s="2">
        <v>203250</v>
      </c>
      <c r="X2134" s="2">
        <v>60</v>
      </c>
      <c r="Y2134" s="2" t="s">
        <v>139</v>
      </c>
      <c r="Z2134" s="2" t="s">
        <v>8616</v>
      </c>
      <c r="AA2134" s="2" t="s">
        <v>13268</v>
      </c>
      <c r="AB2134" s="2" t="s">
        <v>13269</v>
      </c>
      <c r="AC2134" s="2" t="s">
        <v>9234</v>
      </c>
      <c r="AD2134" s="2" t="s">
        <v>139</v>
      </c>
      <c r="AE2134" s="2" t="s">
        <v>139</v>
      </c>
      <c r="AF2134" s="2" t="s">
        <v>8601</v>
      </c>
      <c r="AG2134" s="2" t="s">
        <v>8602</v>
      </c>
      <c r="AH2134" s="2" t="s">
        <v>8601</v>
      </c>
      <c r="AI2134" s="2" t="s">
        <v>158</v>
      </c>
      <c r="AJ2134" s="2" t="s">
        <v>13270</v>
      </c>
      <c r="AK2134" s="2" t="s">
        <v>139</v>
      </c>
      <c r="AL2134" s="2" t="s">
        <v>13271</v>
      </c>
      <c r="AM2134" s="2" t="s">
        <v>139</v>
      </c>
      <c r="AN2134" s="2" t="s">
        <v>139</v>
      </c>
      <c r="AO2134" s="2" t="s">
        <v>139</v>
      </c>
      <c r="AP2134" s="2" t="s">
        <v>5545</v>
      </c>
      <c r="AQ2134" s="2" t="s">
        <v>99</v>
      </c>
      <c r="AR2134" s="2" t="s">
        <v>100</v>
      </c>
    </row>
    <row r="2135" spans="8:44" ht="21" customHeight="1">
      <c r="H2135" s="2">
        <f t="shared" si="70"/>
        <v>2134</v>
      </c>
      <c r="I2135" s="2" t="str">
        <f t="shared" ca="1" si="71"/>
        <v>UTCNT2134</v>
      </c>
      <c r="K2135" s="2" t="s">
        <v>53</v>
      </c>
      <c r="L2135" s="2" t="s">
        <v>140</v>
      </c>
      <c r="M2135" s="4" t="s">
        <v>13272</v>
      </c>
      <c r="N2135" s="2" t="s">
        <v>13273</v>
      </c>
      <c r="O2135" s="2" t="s">
        <v>8594</v>
      </c>
      <c r="P2135" s="2" t="s">
        <v>13274</v>
      </c>
      <c r="Q2135" s="2" t="s">
        <v>102</v>
      </c>
      <c r="R2135" s="2" t="s">
        <v>13275</v>
      </c>
      <c r="S2135" s="2" t="s">
        <v>139</v>
      </c>
      <c r="T2135" s="2" t="s">
        <v>7632</v>
      </c>
      <c r="U2135" s="2" t="s">
        <v>183</v>
      </c>
      <c r="V2135" s="2">
        <v>201600</v>
      </c>
      <c r="W2135" s="2">
        <v>216600</v>
      </c>
      <c r="X2135" s="2">
        <v>55</v>
      </c>
      <c r="Y2135" s="2" t="s">
        <v>139</v>
      </c>
      <c r="Z2135" s="2" t="s">
        <v>1054</v>
      </c>
      <c r="AA2135" s="2" t="s">
        <v>139</v>
      </c>
      <c r="AB2135" s="2" t="s">
        <v>13276</v>
      </c>
      <c r="AC2135" s="2" t="s">
        <v>8618</v>
      </c>
      <c r="AD2135" s="2" t="s">
        <v>139</v>
      </c>
      <c r="AE2135" s="2" t="s">
        <v>139</v>
      </c>
      <c r="AF2135" s="2" t="s">
        <v>990</v>
      </c>
      <c r="AG2135" s="2" t="s">
        <v>8602</v>
      </c>
      <c r="AH2135" s="2" t="s">
        <v>8601</v>
      </c>
      <c r="AI2135" s="2" t="s">
        <v>158</v>
      </c>
      <c r="AJ2135" s="2" t="s">
        <v>13277</v>
      </c>
      <c r="AK2135" s="2" t="s">
        <v>139</v>
      </c>
      <c r="AL2135" s="2" t="s">
        <v>13278</v>
      </c>
      <c r="AM2135" s="2" t="s">
        <v>139</v>
      </c>
      <c r="AN2135" s="2" t="s">
        <v>139</v>
      </c>
      <c r="AO2135" s="2" t="s">
        <v>139</v>
      </c>
      <c r="AP2135" s="2" t="s">
        <v>139</v>
      </c>
      <c r="AQ2135" s="2" t="s">
        <v>102</v>
      </c>
      <c r="AR2135" s="2" t="s">
        <v>100</v>
      </c>
    </row>
    <row r="2136" spans="8:44" ht="21" customHeight="1">
      <c r="H2136" s="2">
        <f t="shared" si="70"/>
        <v>2135</v>
      </c>
      <c r="I2136" s="2" t="str">
        <f t="shared" ca="1" si="71"/>
        <v>UTCNT2135</v>
      </c>
      <c r="K2136" s="2" t="s">
        <v>53</v>
      </c>
      <c r="L2136" s="2" t="s">
        <v>140</v>
      </c>
      <c r="M2136" s="4" t="s">
        <v>13279</v>
      </c>
      <c r="N2136" s="2" t="s">
        <v>13280</v>
      </c>
      <c r="O2136" s="2" t="s">
        <v>8594</v>
      </c>
      <c r="P2136" s="2" t="s">
        <v>13281</v>
      </c>
      <c r="Q2136" s="2" t="s">
        <v>102</v>
      </c>
      <c r="R2136" s="2" t="s">
        <v>13282</v>
      </c>
      <c r="S2136" s="2" t="s">
        <v>139</v>
      </c>
      <c r="T2136" s="2" t="s">
        <v>167</v>
      </c>
      <c r="U2136" s="2" t="s">
        <v>183</v>
      </c>
      <c r="V2136" s="2">
        <v>187163</v>
      </c>
      <c r="W2136" s="2">
        <v>213757</v>
      </c>
      <c r="X2136" s="2">
        <v>40</v>
      </c>
      <c r="Y2136" s="2" t="s">
        <v>139</v>
      </c>
      <c r="Z2136" s="2" t="s">
        <v>8616</v>
      </c>
      <c r="AA2136" s="2" t="s">
        <v>139</v>
      </c>
      <c r="AB2136" s="2" t="s">
        <v>13283</v>
      </c>
      <c r="AC2136" s="2" t="s">
        <v>8738</v>
      </c>
      <c r="AD2136" s="2" t="s">
        <v>139</v>
      </c>
      <c r="AE2136" s="2" t="s">
        <v>139</v>
      </c>
      <c r="AF2136" s="2" t="s">
        <v>990</v>
      </c>
      <c r="AG2136" s="2" t="s">
        <v>8602</v>
      </c>
      <c r="AH2136" s="2" t="s">
        <v>8601</v>
      </c>
      <c r="AI2136" s="2" t="s">
        <v>158</v>
      </c>
      <c r="AJ2136" s="2" t="s">
        <v>13284</v>
      </c>
      <c r="AK2136" s="2" t="s">
        <v>139</v>
      </c>
      <c r="AL2136" s="2" t="s">
        <v>13285</v>
      </c>
      <c r="AM2136" s="2" t="s">
        <v>139</v>
      </c>
      <c r="AN2136" s="2" t="s">
        <v>139</v>
      </c>
      <c r="AO2136" s="2" t="s">
        <v>139</v>
      </c>
      <c r="AP2136" s="2" t="s">
        <v>139</v>
      </c>
      <c r="AQ2136" s="2" t="s">
        <v>102</v>
      </c>
      <c r="AR2136" s="2" t="s">
        <v>100</v>
      </c>
    </row>
    <row r="2137" spans="8:44" ht="21" customHeight="1">
      <c r="H2137" s="2">
        <f t="shared" si="70"/>
        <v>2136</v>
      </c>
      <c r="I2137" s="2" t="str">
        <f t="shared" ca="1" si="71"/>
        <v>UTCNT2136</v>
      </c>
      <c r="K2137" s="2" t="s">
        <v>53</v>
      </c>
      <c r="L2137" s="2" t="s">
        <v>140</v>
      </c>
      <c r="M2137" s="4" t="s">
        <v>13286</v>
      </c>
      <c r="N2137" s="2" t="s">
        <v>13287</v>
      </c>
      <c r="O2137" s="2" t="s">
        <v>8626</v>
      </c>
      <c r="P2137" s="2" t="s">
        <v>13288</v>
      </c>
      <c r="Q2137" s="2" t="s">
        <v>99</v>
      </c>
      <c r="R2137" s="2" t="s">
        <v>13289</v>
      </c>
      <c r="S2137" s="2" t="s">
        <v>139</v>
      </c>
      <c r="T2137" s="2" t="s">
        <v>167</v>
      </c>
      <c r="U2137" s="2" t="s">
        <v>183</v>
      </c>
      <c r="V2137" s="2">
        <v>188800</v>
      </c>
      <c r="W2137" s="2">
        <v>210925</v>
      </c>
      <c r="X2137" s="2">
        <v>39</v>
      </c>
      <c r="Y2137" s="2" t="s">
        <v>139</v>
      </c>
      <c r="Z2137" s="2" t="s">
        <v>1054</v>
      </c>
      <c r="AA2137" s="2" t="s">
        <v>139</v>
      </c>
      <c r="AB2137" s="2" t="s">
        <v>13290</v>
      </c>
      <c r="AC2137" s="2" t="s">
        <v>8618</v>
      </c>
      <c r="AD2137" s="2" t="s">
        <v>139</v>
      </c>
      <c r="AE2137" s="2" t="s">
        <v>139</v>
      </c>
      <c r="AF2137" s="2" t="s">
        <v>990</v>
      </c>
      <c r="AG2137" s="2" t="s">
        <v>8602</v>
      </c>
      <c r="AH2137" s="2" t="s">
        <v>990</v>
      </c>
      <c r="AI2137" s="2" t="s">
        <v>990</v>
      </c>
      <c r="AJ2137" s="2" t="s">
        <v>13291</v>
      </c>
      <c r="AK2137" s="2" t="s">
        <v>139</v>
      </c>
      <c r="AL2137" s="2" t="s">
        <v>13292</v>
      </c>
      <c r="AM2137" s="2" t="s">
        <v>139</v>
      </c>
      <c r="AN2137" s="2" t="s">
        <v>139</v>
      </c>
      <c r="AO2137" s="2" t="s">
        <v>139</v>
      </c>
      <c r="AP2137" s="2" t="s">
        <v>139</v>
      </c>
      <c r="AQ2137" s="2" t="s">
        <v>99</v>
      </c>
      <c r="AR2137" s="2" t="s">
        <v>100</v>
      </c>
    </row>
    <row r="2138" spans="8:44" ht="21" customHeight="1">
      <c r="H2138" s="2">
        <f t="shared" si="70"/>
        <v>2137</v>
      </c>
      <c r="I2138" s="2" t="str">
        <f t="shared" ca="1" si="71"/>
        <v>UTCNT2137</v>
      </c>
      <c r="K2138" s="2" t="s">
        <v>53</v>
      </c>
      <c r="L2138" s="2" t="s">
        <v>140</v>
      </c>
      <c r="M2138" s="4" t="s">
        <v>13293</v>
      </c>
      <c r="N2138" s="2" t="s">
        <v>13294</v>
      </c>
      <c r="O2138" s="2" t="s">
        <v>8650</v>
      </c>
      <c r="P2138" s="2" t="s">
        <v>13295</v>
      </c>
      <c r="Q2138" s="2" t="s">
        <v>99</v>
      </c>
      <c r="R2138" s="2" t="s">
        <v>13296</v>
      </c>
      <c r="S2138" s="2" t="s">
        <v>139</v>
      </c>
      <c r="T2138" s="2" t="s">
        <v>167</v>
      </c>
      <c r="U2138" s="2" t="s">
        <v>183</v>
      </c>
      <c r="V2138" s="2">
        <v>203437</v>
      </c>
      <c r="W2138" s="2">
        <v>233045</v>
      </c>
      <c r="X2138" s="2">
        <v>44</v>
      </c>
      <c r="Y2138" s="2" t="s">
        <v>139</v>
      </c>
      <c r="Z2138" s="2" t="s">
        <v>8616</v>
      </c>
      <c r="AA2138" s="2" t="s">
        <v>139</v>
      </c>
      <c r="AB2138" s="2" t="s">
        <v>13269</v>
      </c>
      <c r="AC2138" s="2" t="s">
        <v>8738</v>
      </c>
      <c r="AD2138" s="2" t="s">
        <v>139</v>
      </c>
      <c r="AE2138" s="2" t="s">
        <v>139</v>
      </c>
      <c r="AF2138" s="2" t="s">
        <v>990</v>
      </c>
      <c r="AG2138" s="2" t="s">
        <v>8602</v>
      </c>
      <c r="AH2138" s="2" t="s">
        <v>8601</v>
      </c>
      <c r="AI2138" s="2" t="s">
        <v>990</v>
      </c>
      <c r="AJ2138" s="2" t="s">
        <v>13297</v>
      </c>
      <c r="AK2138" s="2" t="s">
        <v>139</v>
      </c>
      <c r="AL2138" s="2" t="s">
        <v>13298</v>
      </c>
      <c r="AM2138" s="2" t="s">
        <v>139</v>
      </c>
      <c r="AN2138" s="2" t="s">
        <v>139</v>
      </c>
      <c r="AO2138" s="2" t="s">
        <v>139</v>
      </c>
      <c r="AP2138" s="2" t="s">
        <v>5545</v>
      </c>
      <c r="AQ2138" s="2" t="s">
        <v>99</v>
      </c>
      <c r="AR2138" s="2" t="s">
        <v>100</v>
      </c>
    </row>
    <row r="2139" spans="8:44" ht="21" customHeight="1">
      <c r="H2139" s="2">
        <f t="shared" si="70"/>
        <v>2138</v>
      </c>
      <c r="I2139" s="2" t="str">
        <f t="shared" ca="1" si="71"/>
        <v>UTCNT2138</v>
      </c>
      <c r="K2139" s="2" t="s">
        <v>53</v>
      </c>
      <c r="L2139" s="2" t="s">
        <v>140</v>
      </c>
      <c r="M2139" s="4" t="s">
        <v>13299</v>
      </c>
      <c r="N2139" s="2" t="s">
        <v>13300</v>
      </c>
      <c r="O2139" s="2" t="s">
        <v>8626</v>
      </c>
      <c r="P2139" s="2" t="s">
        <v>13301</v>
      </c>
      <c r="Q2139" s="2" t="s">
        <v>99</v>
      </c>
      <c r="R2139" s="2" t="s">
        <v>13302</v>
      </c>
      <c r="S2139" s="2" t="s">
        <v>139</v>
      </c>
      <c r="T2139" s="2" t="s">
        <v>167</v>
      </c>
      <c r="U2139" s="2" t="s">
        <v>183</v>
      </c>
      <c r="V2139" s="2">
        <v>188800</v>
      </c>
      <c r="W2139" s="2">
        <v>210925</v>
      </c>
      <c r="X2139" s="2">
        <v>39</v>
      </c>
      <c r="Y2139" s="2" t="s">
        <v>139</v>
      </c>
      <c r="Z2139" s="2" t="s">
        <v>1054</v>
      </c>
      <c r="AA2139" s="2" t="s">
        <v>139</v>
      </c>
      <c r="AB2139" s="2" t="s">
        <v>13290</v>
      </c>
      <c r="AC2139" s="2" t="s">
        <v>8618</v>
      </c>
      <c r="AD2139" s="2" t="s">
        <v>139</v>
      </c>
      <c r="AE2139" s="2" t="s">
        <v>139</v>
      </c>
      <c r="AF2139" s="2" t="s">
        <v>990</v>
      </c>
      <c r="AG2139" s="2" t="s">
        <v>8602</v>
      </c>
      <c r="AH2139" s="2" t="s">
        <v>990</v>
      </c>
      <c r="AI2139" s="2" t="s">
        <v>990</v>
      </c>
      <c r="AJ2139" s="2" t="s">
        <v>13303</v>
      </c>
      <c r="AK2139" s="2" t="s">
        <v>139</v>
      </c>
      <c r="AL2139" s="2" t="s">
        <v>13304</v>
      </c>
      <c r="AM2139" s="2" t="s">
        <v>139</v>
      </c>
      <c r="AN2139" s="2" t="s">
        <v>139</v>
      </c>
      <c r="AO2139" s="2" t="s">
        <v>139</v>
      </c>
      <c r="AP2139" s="2" t="s">
        <v>139</v>
      </c>
      <c r="AQ2139" s="2" t="s">
        <v>99</v>
      </c>
      <c r="AR2139" s="2" t="s">
        <v>100</v>
      </c>
    </row>
    <row r="2140" spans="8:44" ht="21" customHeight="1">
      <c r="H2140" s="2">
        <f t="shared" si="70"/>
        <v>2139</v>
      </c>
      <c r="I2140" s="2" t="str">
        <f t="shared" ca="1" si="71"/>
        <v>UTCNT2139</v>
      </c>
      <c r="K2140" s="2" t="s">
        <v>53</v>
      </c>
      <c r="L2140" s="2" t="s">
        <v>140</v>
      </c>
      <c r="M2140" s="4" t="s">
        <v>13305</v>
      </c>
      <c r="N2140" s="2" t="s">
        <v>13306</v>
      </c>
      <c r="O2140" s="2" t="s">
        <v>8626</v>
      </c>
      <c r="P2140" s="2" t="s">
        <v>13307</v>
      </c>
      <c r="Q2140" s="2" t="s">
        <v>99</v>
      </c>
      <c r="R2140" s="2" t="s">
        <v>13308</v>
      </c>
      <c r="S2140" s="2" t="s">
        <v>139</v>
      </c>
      <c r="T2140" s="2" t="s">
        <v>167</v>
      </c>
      <c r="U2140" s="2" t="s">
        <v>183</v>
      </c>
      <c r="V2140" s="2">
        <v>188800</v>
      </c>
      <c r="W2140" s="2">
        <v>210925</v>
      </c>
      <c r="X2140" s="2">
        <v>39</v>
      </c>
      <c r="Y2140" s="2" t="s">
        <v>139</v>
      </c>
      <c r="Z2140" s="2" t="s">
        <v>8671</v>
      </c>
      <c r="AA2140" s="2" t="s">
        <v>139</v>
      </c>
      <c r="AB2140" s="2" t="s">
        <v>13137</v>
      </c>
      <c r="AC2140" s="2" t="s">
        <v>8618</v>
      </c>
      <c r="AD2140" s="2" t="s">
        <v>139</v>
      </c>
      <c r="AE2140" s="2" t="s">
        <v>139</v>
      </c>
      <c r="AF2140" s="2" t="s">
        <v>990</v>
      </c>
      <c r="AG2140" s="2" t="s">
        <v>8602</v>
      </c>
      <c r="AH2140" s="2" t="s">
        <v>990</v>
      </c>
      <c r="AI2140" s="2" t="s">
        <v>990</v>
      </c>
      <c r="AJ2140" s="2" t="s">
        <v>13309</v>
      </c>
      <c r="AK2140" s="2" t="s">
        <v>139</v>
      </c>
      <c r="AL2140" s="2" t="s">
        <v>13310</v>
      </c>
      <c r="AM2140" s="2" t="s">
        <v>139</v>
      </c>
      <c r="AN2140" s="2" t="s">
        <v>139</v>
      </c>
      <c r="AO2140" s="2" t="s">
        <v>139</v>
      </c>
      <c r="AP2140" s="2" t="s">
        <v>139</v>
      </c>
      <c r="AQ2140" s="2" t="s">
        <v>99</v>
      </c>
      <c r="AR2140" s="2" t="s">
        <v>100</v>
      </c>
    </row>
    <row r="2141" spans="8:44" ht="21" customHeight="1">
      <c r="H2141" s="2">
        <f t="shared" si="70"/>
        <v>2140</v>
      </c>
      <c r="I2141" s="2" t="str">
        <f t="shared" ca="1" si="71"/>
        <v>UTCNT2140</v>
      </c>
      <c r="K2141" s="2" t="s">
        <v>53</v>
      </c>
      <c r="L2141" s="2" t="s">
        <v>140</v>
      </c>
      <c r="M2141" s="4" t="s">
        <v>13311</v>
      </c>
      <c r="N2141" s="2" t="s">
        <v>13312</v>
      </c>
      <c r="O2141" s="2" t="s">
        <v>8626</v>
      </c>
      <c r="P2141" s="2" t="s">
        <v>13313</v>
      </c>
      <c r="Q2141" s="2" t="s">
        <v>99</v>
      </c>
      <c r="R2141" s="2" t="s">
        <v>13314</v>
      </c>
      <c r="S2141" s="2" t="s">
        <v>139</v>
      </c>
      <c r="T2141" s="2" t="s">
        <v>7632</v>
      </c>
      <c r="U2141" s="2" t="s">
        <v>147</v>
      </c>
      <c r="V2141" s="2">
        <v>205200</v>
      </c>
      <c r="W2141" s="2">
        <v>284512</v>
      </c>
      <c r="X2141" s="2">
        <v>49</v>
      </c>
      <c r="Y2141" s="2" t="s">
        <v>139</v>
      </c>
      <c r="Z2141" s="2" t="s">
        <v>1054</v>
      </c>
      <c r="AA2141" s="2" t="s">
        <v>139</v>
      </c>
      <c r="AB2141" s="2" t="s">
        <v>13315</v>
      </c>
      <c r="AC2141" s="2" t="s">
        <v>8618</v>
      </c>
      <c r="AD2141" s="2" t="s">
        <v>139</v>
      </c>
      <c r="AE2141" s="2" t="s">
        <v>139</v>
      </c>
      <c r="AF2141" s="2" t="s">
        <v>990</v>
      </c>
      <c r="AG2141" s="2" t="s">
        <v>8602</v>
      </c>
      <c r="AH2141" s="2" t="s">
        <v>990</v>
      </c>
      <c r="AI2141" s="2" t="s">
        <v>990</v>
      </c>
      <c r="AJ2141" s="2" t="s">
        <v>13316</v>
      </c>
      <c r="AK2141" s="2" t="s">
        <v>139</v>
      </c>
      <c r="AL2141" s="2" t="s">
        <v>13317</v>
      </c>
      <c r="AM2141" s="2" t="s">
        <v>139</v>
      </c>
      <c r="AN2141" s="2" t="s">
        <v>139</v>
      </c>
      <c r="AO2141" s="2" t="s">
        <v>139</v>
      </c>
      <c r="AP2141" s="2" t="s">
        <v>139</v>
      </c>
      <c r="AQ2141" s="2" t="s">
        <v>99</v>
      </c>
      <c r="AR2141" s="2" t="s">
        <v>100</v>
      </c>
    </row>
    <row r="2142" spans="8:44" ht="21" customHeight="1">
      <c r="H2142" s="2">
        <f t="shared" si="70"/>
        <v>2141</v>
      </c>
      <c r="I2142" s="2" t="str">
        <f t="shared" ca="1" si="71"/>
        <v>UTCNT2141</v>
      </c>
      <c r="K2142" s="2" t="s">
        <v>53</v>
      </c>
      <c r="L2142" s="2" t="s">
        <v>140</v>
      </c>
      <c r="M2142" s="4" t="s">
        <v>13318</v>
      </c>
      <c r="N2142" s="2" t="s">
        <v>13312</v>
      </c>
      <c r="O2142" s="2" t="s">
        <v>8626</v>
      </c>
      <c r="P2142" s="2" t="s">
        <v>13307</v>
      </c>
      <c r="Q2142" s="2" t="s">
        <v>99</v>
      </c>
      <c r="R2142" s="2" t="s">
        <v>13314</v>
      </c>
      <c r="S2142" s="2" t="s">
        <v>139</v>
      </c>
      <c r="T2142" s="2" t="s">
        <v>167</v>
      </c>
      <c r="U2142" s="2" t="s">
        <v>183</v>
      </c>
      <c r="V2142" s="2">
        <v>188800</v>
      </c>
      <c r="W2142" s="2">
        <v>210925</v>
      </c>
      <c r="X2142" s="2">
        <v>39</v>
      </c>
      <c r="Y2142" s="2" t="s">
        <v>139</v>
      </c>
      <c r="Z2142" s="2" t="s">
        <v>8671</v>
      </c>
      <c r="AA2142" s="2" t="s">
        <v>139</v>
      </c>
      <c r="AB2142" s="2" t="s">
        <v>13315</v>
      </c>
      <c r="AC2142" s="2" t="s">
        <v>8618</v>
      </c>
      <c r="AD2142" s="2" t="s">
        <v>139</v>
      </c>
      <c r="AE2142" s="2" t="s">
        <v>139</v>
      </c>
      <c r="AF2142" s="2" t="s">
        <v>990</v>
      </c>
      <c r="AG2142" s="2" t="s">
        <v>8602</v>
      </c>
      <c r="AH2142" s="2" t="s">
        <v>990</v>
      </c>
      <c r="AI2142" s="2" t="s">
        <v>990</v>
      </c>
      <c r="AJ2142" s="2" t="s">
        <v>13309</v>
      </c>
      <c r="AK2142" s="2" t="s">
        <v>139</v>
      </c>
      <c r="AL2142" s="2" t="s">
        <v>13319</v>
      </c>
      <c r="AM2142" s="2" t="s">
        <v>139</v>
      </c>
      <c r="AN2142" s="2" t="s">
        <v>139</v>
      </c>
      <c r="AO2142" s="2" t="s">
        <v>139</v>
      </c>
      <c r="AP2142" s="2" t="s">
        <v>139</v>
      </c>
      <c r="AQ2142" s="2" t="s">
        <v>99</v>
      </c>
      <c r="AR2142" s="2" t="s">
        <v>100</v>
      </c>
    </row>
    <row r="2143" spans="8:44" ht="21" customHeight="1">
      <c r="H2143" s="2">
        <f t="shared" si="70"/>
        <v>2142</v>
      </c>
      <c r="I2143" s="2" t="str">
        <f t="shared" ca="1" si="71"/>
        <v>UTCNT2142</v>
      </c>
      <c r="K2143" s="2" t="s">
        <v>53</v>
      </c>
      <c r="L2143" s="2" t="s">
        <v>140</v>
      </c>
      <c r="M2143" s="4" t="s">
        <v>13320</v>
      </c>
      <c r="N2143" s="2" t="s">
        <v>13321</v>
      </c>
      <c r="O2143" s="2" t="s">
        <v>8661</v>
      </c>
      <c r="P2143" s="2" t="s">
        <v>13322</v>
      </c>
      <c r="Q2143" s="2" t="s">
        <v>99</v>
      </c>
      <c r="R2143" s="2" t="s">
        <v>13323</v>
      </c>
      <c r="S2143" s="2" t="s">
        <v>139</v>
      </c>
      <c r="T2143" s="2" t="s">
        <v>197</v>
      </c>
      <c r="U2143" s="2" t="s">
        <v>183</v>
      </c>
      <c r="V2143" s="2">
        <v>210000</v>
      </c>
      <c r="W2143" s="2">
        <v>257812</v>
      </c>
      <c r="X2143" s="2">
        <v>69</v>
      </c>
      <c r="Y2143" s="2" t="s">
        <v>139</v>
      </c>
      <c r="Z2143" s="2" t="s">
        <v>1054</v>
      </c>
      <c r="AA2143" s="2" t="s">
        <v>11625</v>
      </c>
      <c r="AB2143" s="2" t="s">
        <v>13324</v>
      </c>
      <c r="AC2143" s="2" t="s">
        <v>8738</v>
      </c>
      <c r="AD2143" s="2" t="s">
        <v>139</v>
      </c>
      <c r="AE2143" s="2" t="s">
        <v>139</v>
      </c>
      <c r="AF2143" s="2" t="s">
        <v>990</v>
      </c>
      <c r="AG2143" s="2" t="s">
        <v>8602</v>
      </c>
      <c r="AH2143" s="2" t="s">
        <v>8601</v>
      </c>
      <c r="AI2143" s="2" t="s">
        <v>158</v>
      </c>
      <c r="AJ2143" s="2" t="s">
        <v>13325</v>
      </c>
      <c r="AK2143" s="2" t="s">
        <v>139</v>
      </c>
      <c r="AL2143" s="2" t="s">
        <v>13326</v>
      </c>
      <c r="AM2143" s="2" t="s">
        <v>139</v>
      </c>
      <c r="AN2143" s="2" t="s">
        <v>139</v>
      </c>
      <c r="AO2143" s="2" t="s">
        <v>139</v>
      </c>
      <c r="AP2143" s="2" t="s">
        <v>139</v>
      </c>
      <c r="AQ2143" s="2" t="s">
        <v>99</v>
      </c>
      <c r="AR2143" s="2" t="s">
        <v>100</v>
      </c>
    </row>
    <row r="2144" spans="8:44" ht="21" customHeight="1">
      <c r="H2144" s="2">
        <f t="shared" si="70"/>
        <v>2143</v>
      </c>
      <c r="I2144" s="2" t="str">
        <f t="shared" ca="1" si="71"/>
        <v>UTCNT2143</v>
      </c>
      <c r="K2144" s="2" t="s">
        <v>53</v>
      </c>
      <c r="L2144" s="2" t="s">
        <v>140</v>
      </c>
      <c r="M2144" s="4" t="s">
        <v>13327</v>
      </c>
      <c r="N2144" s="2" t="s">
        <v>13328</v>
      </c>
      <c r="O2144" s="2" t="s">
        <v>8626</v>
      </c>
      <c r="P2144" s="2" t="s">
        <v>13329</v>
      </c>
      <c r="Q2144" s="2" t="s">
        <v>99</v>
      </c>
      <c r="R2144" s="2" t="s">
        <v>13330</v>
      </c>
      <c r="S2144" s="2" t="s">
        <v>139</v>
      </c>
      <c r="T2144" s="2" t="s">
        <v>167</v>
      </c>
      <c r="U2144" s="2" t="s">
        <v>147</v>
      </c>
      <c r="V2144" s="2">
        <v>208000</v>
      </c>
      <c r="W2144" s="2">
        <v>243750</v>
      </c>
      <c r="X2144" s="2">
        <v>39</v>
      </c>
      <c r="Y2144" s="2" t="s">
        <v>139</v>
      </c>
      <c r="Z2144" s="2" t="s">
        <v>8616</v>
      </c>
      <c r="AA2144" s="2" t="s">
        <v>139</v>
      </c>
      <c r="AB2144" s="2" t="s">
        <v>13331</v>
      </c>
      <c r="AC2144" s="2" t="s">
        <v>8738</v>
      </c>
      <c r="AD2144" s="2" t="s">
        <v>139</v>
      </c>
      <c r="AE2144" s="2" t="s">
        <v>139</v>
      </c>
      <c r="AF2144" s="2" t="s">
        <v>990</v>
      </c>
      <c r="AG2144" s="2" t="s">
        <v>8637</v>
      </c>
      <c r="AH2144" s="2" t="s">
        <v>8601</v>
      </c>
      <c r="AI2144" s="2" t="s">
        <v>158</v>
      </c>
      <c r="AJ2144" s="2" t="s">
        <v>13332</v>
      </c>
      <c r="AK2144" s="2" t="s">
        <v>139</v>
      </c>
      <c r="AL2144" s="2" t="s">
        <v>13333</v>
      </c>
      <c r="AM2144" s="2" t="s">
        <v>139</v>
      </c>
      <c r="AN2144" s="2" t="s">
        <v>139</v>
      </c>
      <c r="AO2144" s="2" t="s">
        <v>139</v>
      </c>
      <c r="AP2144" s="2" t="s">
        <v>6355</v>
      </c>
      <c r="AQ2144" s="2" t="s">
        <v>99</v>
      </c>
      <c r="AR2144" s="2" t="s">
        <v>100</v>
      </c>
    </row>
    <row r="2145" spans="8:44" ht="21" customHeight="1">
      <c r="H2145" s="2">
        <f t="shared" si="70"/>
        <v>2144</v>
      </c>
      <c r="I2145" s="2" t="str">
        <f t="shared" ca="1" si="71"/>
        <v>UTCNT2144</v>
      </c>
      <c r="K2145" s="2" t="s">
        <v>53</v>
      </c>
      <c r="L2145" s="2" t="s">
        <v>140</v>
      </c>
      <c r="M2145" s="4" t="s">
        <v>13334</v>
      </c>
      <c r="N2145" s="2" t="s">
        <v>13335</v>
      </c>
      <c r="O2145" s="2" t="s">
        <v>8908</v>
      </c>
      <c r="P2145" s="2" t="s">
        <v>13336</v>
      </c>
      <c r="Q2145" s="2" t="s">
        <v>99</v>
      </c>
      <c r="R2145" s="2" t="s">
        <v>13337</v>
      </c>
      <c r="S2145" s="2" t="s">
        <v>139</v>
      </c>
      <c r="T2145" s="2" t="s">
        <v>197</v>
      </c>
      <c r="U2145" s="2" t="s">
        <v>287</v>
      </c>
      <c r="V2145" s="2">
        <v>210000</v>
      </c>
      <c r="W2145" s="2">
        <v>249368</v>
      </c>
      <c r="X2145" s="2">
        <v>54</v>
      </c>
      <c r="Y2145" s="2" t="s">
        <v>139</v>
      </c>
      <c r="Z2145" s="2" t="s">
        <v>8616</v>
      </c>
      <c r="AA2145" s="2" t="s">
        <v>139</v>
      </c>
      <c r="AB2145" s="2" t="s">
        <v>13338</v>
      </c>
      <c r="AC2145" s="2" t="s">
        <v>8738</v>
      </c>
      <c r="AD2145" s="2" t="s">
        <v>139</v>
      </c>
      <c r="AE2145" s="2" t="s">
        <v>139</v>
      </c>
      <c r="AF2145" s="2" t="s">
        <v>990</v>
      </c>
      <c r="AG2145" s="2" t="s">
        <v>8602</v>
      </c>
      <c r="AH2145" s="2" t="s">
        <v>8601</v>
      </c>
      <c r="AI2145" s="2" t="s">
        <v>158</v>
      </c>
      <c r="AJ2145" s="2" t="s">
        <v>13339</v>
      </c>
      <c r="AK2145" s="2" t="s">
        <v>139</v>
      </c>
      <c r="AL2145" s="2" t="s">
        <v>13340</v>
      </c>
      <c r="AM2145" s="2" t="s">
        <v>139</v>
      </c>
      <c r="AN2145" s="2" t="s">
        <v>139</v>
      </c>
      <c r="AO2145" s="2" t="s">
        <v>139</v>
      </c>
      <c r="AP2145" s="2" t="s">
        <v>139</v>
      </c>
      <c r="AQ2145" s="2" t="s">
        <v>99</v>
      </c>
      <c r="AR2145" s="2" t="s">
        <v>100</v>
      </c>
    </row>
    <row r="2146" spans="8:44" ht="21" customHeight="1">
      <c r="H2146" s="2">
        <f t="shared" si="70"/>
        <v>2145</v>
      </c>
      <c r="I2146" s="2" t="str">
        <f t="shared" ca="1" si="71"/>
        <v>UTCNT2145</v>
      </c>
      <c r="K2146" s="2" t="s">
        <v>53</v>
      </c>
      <c r="L2146" s="2" t="s">
        <v>140</v>
      </c>
      <c r="M2146" s="4" t="s">
        <v>13341</v>
      </c>
      <c r="N2146" s="2" t="s">
        <v>13342</v>
      </c>
      <c r="O2146" s="2" t="s">
        <v>8642</v>
      </c>
      <c r="P2146" s="2" t="s">
        <v>13343</v>
      </c>
      <c r="Q2146" s="2" t="s">
        <v>99</v>
      </c>
      <c r="R2146" s="2" t="s">
        <v>13344</v>
      </c>
      <c r="S2146" s="2" t="s">
        <v>139</v>
      </c>
      <c r="T2146" s="2" t="s">
        <v>197</v>
      </c>
      <c r="U2146" s="2" t="s">
        <v>287</v>
      </c>
      <c r="V2146" s="2">
        <v>190800</v>
      </c>
      <c r="W2146" s="2">
        <v>206700</v>
      </c>
      <c r="X2146" s="2">
        <v>50</v>
      </c>
      <c r="Y2146" s="2" t="s">
        <v>139</v>
      </c>
      <c r="Z2146" s="2" t="s">
        <v>1054</v>
      </c>
      <c r="AA2146" s="2" t="s">
        <v>139</v>
      </c>
      <c r="AB2146" s="2" t="s">
        <v>13345</v>
      </c>
      <c r="AC2146" s="2" t="s">
        <v>8618</v>
      </c>
      <c r="AD2146" s="2" t="s">
        <v>139</v>
      </c>
      <c r="AE2146" s="2" t="s">
        <v>139</v>
      </c>
      <c r="AF2146" s="2" t="s">
        <v>990</v>
      </c>
      <c r="AG2146" s="2" t="s">
        <v>8602</v>
      </c>
      <c r="AH2146" s="2" t="s">
        <v>990</v>
      </c>
      <c r="AI2146" s="2" t="s">
        <v>158</v>
      </c>
      <c r="AJ2146" s="2" t="s">
        <v>13346</v>
      </c>
      <c r="AK2146" s="2" t="s">
        <v>139</v>
      </c>
      <c r="AL2146" s="2" t="s">
        <v>13347</v>
      </c>
      <c r="AM2146" s="2" t="s">
        <v>139</v>
      </c>
      <c r="AN2146" s="2" t="s">
        <v>139</v>
      </c>
      <c r="AO2146" s="2" t="s">
        <v>139</v>
      </c>
      <c r="AP2146" s="2" t="s">
        <v>5545</v>
      </c>
      <c r="AQ2146" s="2" t="s">
        <v>99</v>
      </c>
      <c r="AR2146" s="2" t="s">
        <v>100</v>
      </c>
    </row>
    <row r="2147" spans="8:44" ht="21" customHeight="1">
      <c r="H2147" s="2">
        <f t="shared" si="70"/>
        <v>2146</v>
      </c>
      <c r="I2147" s="2" t="str">
        <f t="shared" ca="1" si="71"/>
        <v>UTCNT2146</v>
      </c>
      <c r="K2147" s="2" t="s">
        <v>53</v>
      </c>
      <c r="L2147" s="2" t="s">
        <v>140</v>
      </c>
      <c r="M2147" s="4" t="s">
        <v>13348</v>
      </c>
      <c r="N2147" s="2" t="s">
        <v>13349</v>
      </c>
      <c r="O2147" s="2" t="s">
        <v>8594</v>
      </c>
      <c r="P2147" s="2" t="s">
        <v>13350</v>
      </c>
      <c r="Q2147" s="2" t="s">
        <v>108</v>
      </c>
      <c r="R2147" s="2" t="s">
        <v>13351</v>
      </c>
      <c r="S2147" s="2" t="s">
        <v>139</v>
      </c>
      <c r="T2147" s="2" t="s">
        <v>167</v>
      </c>
      <c r="U2147" s="2" t="s">
        <v>183</v>
      </c>
      <c r="V2147" s="2">
        <v>200000</v>
      </c>
      <c r="W2147" s="2">
        <v>255901</v>
      </c>
      <c r="X2147" s="2">
        <v>40</v>
      </c>
      <c r="Y2147" s="2" t="s">
        <v>139</v>
      </c>
      <c r="Z2147" s="2" t="s">
        <v>8616</v>
      </c>
      <c r="AA2147" s="2" t="s">
        <v>139</v>
      </c>
      <c r="AB2147" s="2" t="s">
        <v>13352</v>
      </c>
      <c r="AC2147" s="2" t="s">
        <v>8600</v>
      </c>
      <c r="AD2147" s="2" t="s">
        <v>139</v>
      </c>
      <c r="AE2147" s="2" t="s">
        <v>139</v>
      </c>
      <c r="AF2147" s="2" t="s">
        <v>990</v>
      </c>
      <c r="AG2147" s="2" t="s">
        <v>8889</v>
      </c>
      <c r="AH2147" s="2" t="s">
        <v>8601</v>
      </c>
      <c r="AI2147" s="2" t="s">
        <v>158</v>
      </c>
      <c r="AJ2147" s="2" t="s">
        <v>13353</v>
      </c>
      <c r="AK2147" s="2" t="s">
        <v>139</v>
      </c>
      <c r="AL2147" s="2" t="s">
        <v>13354</v>
      </c>
      <c r="AM2147" s="2" t="s">
        <v>139</v>
      </c>
      <c r="AN2147" s="2" t="s">
        <v>139</v>
      </c>
      <c r="AO2147" s="2" t="s">
        <v>139</v>
      </c>
      <c r="AP2147" s="2" t="s">
        <v>6208</v>
      </c>
      <c r="AQ2147" s="2" t="s">
        <v>108</v>
      </c>
      <c r="AR2147" s="2" t="s">
        <v>105</v>
      </c>
    </row>
    <row r="2148" spans="8:44" ht="21" customHeight="1">
      <c r="H2148" s="2">
        <f t="shared" si="70"/>
        <v>2147</v>
      </c>
      <c r="I2148" s="2" t="str">
        <f t="shared" ca="1" si="71"/>
        <v>UTCNT2147</v>
      </c>
      <c r="K2148" s="2" t="s">
        <v>53</v>
      </c>
      <c r="L2148" s="2" t="s">
        <v>140</v>
      </c>
      <c r="M2148" s="4" t="s">
        <v>13355</v>
      </c>
      <c r="N2148" s="2" t="s">
        <v>13349</v>
      </c>
      <c r="O2148" s="2" t="s">
        <v>8594</v>
      </c>
      <c r="P2148" s="2" t="s">
        <v>13356</v>
      </c>
      <c r="Q2148" s="2" t="s">
        <v>108</v>
      </c>
      <c r="R2148" s="2" t="s">
        <v>13351</v>
      </c>
      <c r="S2148" s="2" t="s">
        <v>139</v>
      </c>
      <c r="T2148" s="2" t="s">
        <v>167</v>
      </c>
      <c r="U2148" s="2" t="s">
        <v>287</v>
      </c>
      <c r="V2148" s="2">
        <v>215000</v>
      </c>
      <c r="W2148" s="2">
        <v>291786</v>
      </c>
      <c r="X2148" s="2">
        <v>40</v>
      </c>
      <c r="Y2148" s="2" t="s">
        <v>139</v>
      </c>
      <c r="Z2148" s="2" t="s">
        <v>8616</v>
      </c>
      <c r="AA2148" s="2" t="s">
        <v>139</v>
      </c>
      <c r="AB2148" s="2" t="s">
        <v>13352</v>
      </c>
      <c r="AC2148" s="2" t="s">
        <v>8943</v>
      </c>
      <c r="AD2148" s="2" t="s">
        <v>139</v>
      </c>
      <c r="AE2148" s="2" t="s">
        <v>139</v>
      </c>
      <c r="AF2148" s="2" t="s">
        <v>990</v>
      </c>
      <c r="AG2148" s="2" t="s">
        <v>8889</v>
      </c>
      <c r="AH2148" s="2" t="s">
        <v>8601</v>
      </c>
      <c r="AI2148" s="2" t="s">
        <v>158</v>
      </c>
      <c r="AJ2148" s="2" t="s">
        <v>13353</v>
      </c>
      <c r="AK2148" s="2" t="s">
        <v>139</v>
      </c>
      <c r="AL2148" s="2" t="s">
        <v>13357</v>
      </c>
      <c r="AM2148" s="2" t="s">
        <v>139</v>
      </c>
      <c r="AN2148" s="2" t="s">
        <v>139</v>
      </c>
      <c r="AO2148" s="2" t="s">
        <v>139</v>
      </c>
      <c r="AP2148" s="2" t="s">
        <v>139</v>
      </c>
      <c r="AQ2148" s="2" t="s">
        <v>108</v>
      </c>
      <c r="AR2148" s="2" t="s">
        <v>105</v>
      </c>
    </row>
    <row r="2149" spans="8:44" ht="21" customHeight="1">
      <c r="H2149" s="2">
        <f t="shared" si="70"/>
        <v>2148</v>
      </c>
      <c r="I2149" s="2" t="str">
        <f t="shared" ca="1" si="71"/>
        <v>UTCNT2148</v>
      </c>
      <c r="K2149" s="2" t="s">
        <v>53</v>
      </c>
      <c r="L2149" s="2" t="s">
        <v>140</v>
      </c>
      <c r="M2149" s="4" t="s">
        <v>13358</v>
      </c>
      <c r="N2149" s="2" t="s">
        <v>13349</v>
      </c>
      <c r="O2149" s="2" t="s">
        <v>8594</v>
      </c>
      <c r="P2149" s="2" t="s">
        <v>13359</v>
      </c>
      <c r="Q2149" s="2" t="s">
        <v>108</v>
      </c>
      <c r="R2149" s="2" t="s">
        <v>13351</v>
      </c>
      <c r="S2149" s="2" t="s">
        <v>139</v>
      </c>
      <c r="T2149" s="2" t="s">
        <v>167</v>
      </c>
      <c r="U2149" s="2" t="s">
        <v>183</v>
      </c>
      <c r="V2149" s="2">
        <v>215000</v>
      </c>
      <c r="W2149" s="2">
        <v>289115</v>
      </c>
      <c r="X2149" s="2">
        <v>40</v>
      </c>
      <c r="Y2149" s="2" t="s">
        <v>139</v>
      </c>
      <c r="Z2149" s="2" t="s">
        <v>8616</v>
      </c>
      <c r="AA2149" s="2" t="s">
        <v>139</v>
      </c>
      <c r="AB2149" s="2" t="s">
        <v>13352</v>
      </c>
      <c r="AC2149" s="2" t="s">
        <v>8943</v>
      </c>
      <c r="AD2149" s="2" t="s">
        <v>139</v>
      </c>
      <c r="AE2149" s="2" t="s">
        <v>139</v>
      </c>
      <c r="AF2149" s="2" t="s">
        <v>990</v>
      </c>
      <c r="AG2149" s="2" t="s">
        <v>8889</v>
      </c>
      <c r="AH2149" s="2" t="s">
        <v>8601</v>
      </c>
      <c r="AI2149" s="2" t="s">
        <v>158</v>
      </c>
      <c r="AJ2149" s="2" t="s">
        <v>13353</v>
      </c>
      <c r="AK2149" s="2" t="s">
        <v>139</v>
      </c>
      <c r="AL2149" s="2" t="s">
        <v>13360</v>
      </c>
      <c r="AM2149" s="2" t="s">
        <v>139</v>
      </c>
      <c r="AN2149" s="2" t="s">
        <v>139</v>
      </c>
      <c r="AO2149" s="2" t="s">
        <v>139</v>
      </c>
      <c r="AP2149" s="2" t="s">
        <v>6208</v>
      </c>
      <c r="AQ2149" s="2" t="s">
        <v>108</v>
      </c>
      <c r="AR2149" s="2" t="s">
        <v>105</v>
      </c>
    </row>
    <row r="2150" spans="8:44" ht="21" customHeight="1">
      <c r="H2150" s="2">
        <f t="shared" si="70"/>
        <v>2149</v>
      </c>
      <c r="I2150" s="2" t="str">
        <f t="shared" ca="1" si="71"/>
        <v>UTCNT2149</v>
      </c>
      <c r="K2150" s="2" t="s">
        <v>53</v>
      </c>
      <c r="L2150" s="2" t="s">
        <v>140</v>
      </c>
      <c r="M2150" s="4" t="s">
        <v>13361</v>
      </c>
      <c r="N2150" s="2" t="s">
        <v>13349</v>
      </c>
      <c r="O2150" s="2" t="s">
        <v>8594</v>
      </c>
      <c r="P2150" s="2" t="s">
        <v>13362</v>
      </c>
      <c r="Q2150" s="2" t="s">
        <v>108</v>
      </c>
      <c r="R2150" s="2" t="s">
        <v>13351</v>
      </c>
      <c r="S2150" s="2" t="s">
        <v>139</v>
      </c>
      <c r="T2150" s="2" t="s">
        <v>167</v>
      </c>
      <c r="U2150" s="2" t="s">
        <v>183</v>
      </c>
      <c r="V2150" s="2">
        <v>215000</v>
      </c>
      <c r="W2150" s="2">
        <v>275094</v>
      </c>
      <c r="X2150" s="2">
        <v>40</v>
      </c>
      <c r="Y2150" s="2" t="s">
        <v>139</v>
      </c>
      <c r="Z2150" s="2" t="s">
        <v>8616</v>
      </c>
      <c r="AA2150" s="2" t="s">
        <v>139</v>
      </c>
      <c r="AB2150" s="2" t="s">
        <v>13352</v>
      </c>
      <c r="AC2150" s="2" t="s">
        <v>8943</v>
      </c>
      <c r="AD2150" s="2" t="s">
        <v>139</v>
      </c>
      <c r="AE2150" s="2" t="s">
        <v>139</v>
      </c>
      <c r="AF2150" s="2" t="s">
        <v>990</v>
      </c>
      <c r="AG2150" s="2" t="s">
        <v>8889</v>
      </c>
      <c r="AH2150" s="2" t="s">
        <v>8601</v>
      </c>
      <c r="AI2150" s="2" t="s">
        <v>158</v>
      </c>
      <c r="AJ2150" s="2" t="s">
        <v>13353</v>
      </c>
      <c r="AK2150" s="2" t="s">
        <v>139</v>
      </c>
      <c r="AL2150" s="2" t="s">
        <v>13363</v>
      </c>
      <c r="AM2150" s="2" t="s">
        <v>139</v>
      </c>
      <c r="AN2150" s="2" t="s">
        <v>139</v>
      </c>
      <c r="AO2150" s="2" t="s">
        <v>139</v>
      </c>
      <c r="AP2150" s="2" t="s">
        <v>6208</v>
      </c>
      <c r="AQ2150" s="2" t="s">
        <v>108</v>
      </c>
      <c r="AR2150" s="2" t="s">
        <v>105</v>
      </c>
    </row>
    <row r="2151" spans="8:44" ht="21" customHeight="1">
      <c r="H2151" s="2">
        <f t="shared" si="70"/>
        <v>2150</v>
      </c>
      <c r="I2151" s="2" t="str">
        <f t="shared" ca="1" si="71"/>
        <v>UTCNT2150</v>
      </c>
      <c r="K2151" s="2" t="s">
        <v>53</v>
      </c>
      <c r="L2151" s="2" t="s">
        <v>140</v>
      </c>
      <c r="M2151" s="4" t="s">
        <v>13364</v>
      </c>
      <c r="N2151" s="2" t="s">
        <v>13365</v>
      </c>
      <c r="O2151" s="2" t="s">
        <v>8908</v>
      </c>
      <c r="P2151" s="2" t="s">
        <v>13366</v>
      </c>
      <c r="Q2151" s="2" t="s">
        <v>99</v>
      </c>
      <c r="R2151" s="2" t="s">
        <v>13367</v>
      </c>
      <c r="S2151" s="2" t="s">
        <v>139</v>
      </c>
      <c r="T2151" s="2" t="s">
        <v>7632</v>
      </c>
      <c r="U2151" s="2" t="s">
        <v>323</v>
      </c>
      <c r="V2151" s="2">
        <v>226905</v>
      </c>
      <c r="W2151" s="2">
        <v>264405</v>
      </c>
      <c r="X2151" s="2">
        <v>53</v>
      </c>
      <c r="Y2151" s="2" t="s">
        <v>139</v>
      </c>
      <c r="Z2151" s="2" t="s">
        <v>8616</v>
      </c>
      <c r="AA2151" s="2" t="s">
        <v>9218</v>
      </c>
      <c r="AB2151" s="2" t="s">
        <v>13368</v>
      </c>
      <c r="AC2151" s="2" t="s">
        <v>8618</v>
      </c>
      <c r="AD2151" s="2" t="s">
        <v>139</v>
      </c>
      <c r="AE2151" s="2" t="s">
        <v>139</v>
      </c>
      <c r="AF2151" s="2" t="s">
        <v>990</v>
      </c>
      <c r="AG2151" s="2" t="s">
        <v>8602</v>
      </c>
      <c r="AH2151" s="2" t="s">
        <v>990</v>
      </c>
      <c r="AI2151" s="2" t="s">
        <v>158</v>
      </c>
      <c r="AJ2151" s="2" t="s">
        <v>13369</v>
      </c>
      <c r="AK2151" s="2" t="s">
        <v>139</v>
      </c>
      <c r="AL2151" s="2" t="s">
        <v>13370</v>
      </c>
      <c r="AM2151" s="2" t="s">
        <v>139</v>
      </c>
      <c r="AN2151" s="2" t="s">
        <v>139</v>
      </c>
      <c r="AO2151" s="2" t="s">
        <v>139</v>
      </c>
      <c r="AP2151" s="2" t="s">
        <v>5545</v>
      </c>
      <c r="AQ2151" s="2" t="s">
        <v>99</v>
      </c>
      <c r="AR2151" s="2" t="s">
        <v>100</v>
      </c>
    </row>
    <row r="2152" spans="8:44" ht="21" customHeight="1">
      <c r="H2152" s="2">
        <f t="shared" si="70"/>
        <v>2151</v>
      </c>
      <c r="I2152" s="2" t="str">
        <f t="shared" ca="1" si="71"/>
        <v>UTCNT2151</v>
      </c>
      <c r="K2152" s="2" t="s">
        <v>53</v>
      </c>
      <c r="L2152" s="2" t="s">
        <v>140</v>
      </c>
      <c r="M2152" s="4" t="s">
        <v>13371</v>
      </c>
      <c r="N2152" s="2" t="s">
        <v>13372</v>
      </c>
      <c r="O2152" s="2" t="s">
        <v>8769</v>
      </c>
      <c r="P2152" s="2" t="s">
        <v>13373</v>
      </c>
      <c r="Q2152" s="2" t="s">
        <v>102</v>
      </c>
      <c r="R2152" s="2" t="s">
        <v>13374</v>
      </c>
      <c r="S2152" s="2" t="s">
        <v>139</v>
      </c>
      <c r="T2152" s="2" t="s">
        <v>7632</v>
      </c>
      <c r="U2152" s="2" t="s">
        <v>147</v>
      </c>
      <c r="V2152" s="2">
        <v>219000</v>
      </c>
      <c r="W2152" s="2">
        <v>292500</v>
      </c>
      <c r="X2152" s="2">
        <v>49</v>
      </c>
      <c r="Y2152" s="2" t="s">
        <v>139</v>
      </c>
      <c r="Z2152" s="2" t="s">
        <v>1054</v>
      </c>
      <c r="AA2152" s="2" t="s">
        <v>139</v>
      </c>
      <c r="AB2152" s="2" t="s">
        <v>13375</v>
      </c>
      <c r="AC2152" s="2" t="s">
        <v>8738</v>
      </c>
      <c r="AD2152" s="2" t="s">
        <v>139</v>
      </c>
      <c r="AE2152" s="2" t="s">
        <v>139</v>
      </c>
      <c r="AF2152" s="2" t="s">
        <v>990</v>
      </c>
      <c r="AG2152" s="2" t="s">
        <v>8637</v>
      </c>
      <c r="AH2152" s="2" t="s">
        <v>990</v>
      </c>
      <c r="AI2152" s="2" t="s">
        <v>158</v>
      </c>
      <c r="AJ2152" s="2" t="s">
        <v>13376</v>
      </c>
      <c r="AK2152" s="2" t="s">
        <v>139</v>
      </c>
      <c r="AL2152" s="2" t="s">
        <v>13377</v>
      </c>
      <c r="AM2152" s="2" t="s">
        <v>139</v>
      </c>
      <c r="AN2152" s="2" t="s">
        <v>139</v>
      </c>
      <c r="AO2152" s="2" t="s">
        <v>139</v>
      </c>
      <c r="AP2152" s="2" t="s">
        <v>5545</v>
      </c>
      <c r="AQ2152" s="2" t="s">
        <v>102</v>
      </c>
      <c r="AR2152" s="2" t="s">
        <v>100</v>
      </c>
    </row>
    <row r="2153" spans="8:44" ht="21" customHeight="1">
      <c r="H2153" s="2">
        <f t="shared" si="70"/>
        <v>2152</v>
      </c>
      <c r="I2153" s="2" t="str">
        <f t="shared" ca="1" si="71"/>
        <v>UTCNT2152</v>
      </c>
      <c r="K2153" s="2" t="s">
        <v>53</v>
      </c>
      <c r="L2153" s="2" t="s">
        <v>140</v>
      </c>
      <c r="M2153" s="4" t="s">
        <v>13378</v>
      </c>
      <c r="N2153" s="2" t="s">
        <v>13379</v>
      </c>
      <c r="O2153" s="2" t="s">
        <v>8642</v>
      </c>
      <c r="P2153" s="2" t="s">
        <v>13380</v>
      </c>
      <c r="Q2153" s="2" t="s">
        <v>99</v>
      </c>
      <c r="R2153" s="2" t="s">
        <v>13381</v>
      </c>
      <c r="S2153" s="2" t="s">
        <v>139</v>
      </c>
      <c r="T2153" s="2" t="s">
        <v>197</v>
      </c>
      <c r="U2153" s="2" t="s">
        <v>183</v>
      </c>
      <c r="V2153" s="2">
        <v>187500</v>
      </c>
      <c r="W2153" s="2">
        <v>215625</v>
      </c>
      <c r="X2153" s="2">
        <v>50</v>
      </c>
      <c r="Y2153" s="2" t="s">
        <v>139</v>
      </c>
      <c r="Z2153" s="2" t="s">
        <v>8616</v>
      </c>
      <c r="AA2153" s="2" t="s">
        <v>139</v>
      </c>
      <c r="AB2153" s="2" t="s">
        <v>13081</v>
      </c>
      <c r="AC2153" s="2" t="s">
        <v>9234</v>
      </c>
      <c r="AD2153" s="2" t="s">
        <v>139</v>
      </c>
      <c r="AE2153" s="2" t="s">
        <v>139</v>
      </c>
      <c r="AF2153" s="2" t="s">
        <v>990</v>
      </c>
      <c r="AG2153" s="2" t="s">
        <v>8602</v>
      </c>
      <c r="AH2153" s="2" t="s">
        <v>990</v>
      </c>
      <c r="AI2153" s="2" t="s">
        <v>158</v>
      </c>
      <c r="AJ2153" s="2" t="s">
        <v>13346</v>
      </c>
      <c r="AK2153" s="2" t="s">
        <v>139</v>
      </c>
      <c r="AL2153" s="2" t="s">
        <v>13382</v>
      </c>
      <c r="AM2153" s="2" t="s">
        <v>139</v>
      </c>
      <c r="AN2153" s="2" t="s">
        <v>139</v>
      </c>
      <c r="AO2153" s="2" t="s">
        <v>139</v>
      </c>
      <c r="AP2153" s="2" t="s">
        <v>5545</v>
      </c>
      <c r="AQ2153" s="2" t="s">
        <v>99</v>
      </c>
      <c r="AR2153" s="2" t="s">
        <v>100</v>
      </c>
    </row>
    <row r="2154" spans="8:44" ht="21" customHeight="1">
      <c r="H2154" s="2">
        <f t="shared" si="70"/>
        <v>2153</v>
      </c>
      <c r="I2154" s="2" t="str">
        <f t="shared" ca="1" si="71"/>
        <v>UTCNT2153</v>
      </c>
      <c r="K2154" s="2" t="s">
        <v>53</v>
      </c>
      <c r="L2154" s="2" t="s">
        <v>140</v>
      </c>
      <c r="M2154" s="4" t="s">
        <v>13383</v>
      </c>
      <c r="N2154" s="2" t="s">
        <v>13379</v>
      </c>
      <c r="O2154" s="2" t="s">
        <v>8642</v>
      </c>
      <c r="P2154" s="2" t="s">
        <v>13384</v>
      </c>
      <c r="Q2154" s="2" t="s">
        <v>99</v>
      </c>
      <c r="R2154" s="2" t="s">
        <v>13381</v>
      </c>
      <c r="S2154" s="2" t="s">
        <v>139</v>
      </c>
      <c r="T2154" s="2" t="s">
        <v>197</v>
      </c>
      <c r="U2154" s="2" t="s">
        <v>183</v>
      </c>
      <c r="V2154" s="2">
        <v>180000</v>
      </c>
      <c r="W2154" s="2">
        <v>195000</v>
      </c>
      <c r="X2154" s="2">
        <v>50</v>
      </c>
      <c r="Y2154" s="2" t="s">
        <v>139</v>
      </c>
      <c r="Z2154" s="2" t="s">
        <v>8616</v>
      </c>
      <c r="AA2154" s="2" t="s">
        <v>139</v>
      </c>
      <c r="AB2154" s="2" t="s">
        <v>13081</v>
      </c>
      <c r="AC2154" s="2" t="s">
        <v>9234</v>
      </c>
      <c r="AD2154" s="2" t="s">
        <v>139</v>
      </c>
      <c r="AE2154" s="2" t="s">
        <v>139</v>
      </c>
      <c r="AF2154" s="2" t="s">
        <v>990</v>
      </c>
      <c r="AG2154" s="2" t="s">
        <v>8602</v>
      </c>
      <c r="AH2154" s="2" t="s">
        <v>990</v>
      </c>
      <c r="AI2154" s="2" t="s">
        <v>158</v>
      </c>
      <c r="AJ2154" s="2" t="s">
        <v>13346</v>
      </c>
      <c r="AK2154" s="2" t="s">
        <v>139</v>
      </c>
      <c r="AL2154" s="2" t="s">
        <v>13385</v>
      </c>
      <c r="AM2154" s="2" t="s">
        <v>139</v>
      </c>
      <c r="AN2154" s="2" t="s">
        <v>139</v>
      </c>
      <c r="AO2154" s="2" t="s">
        <v>139</v>
      </c>
      <c r="AP2154" s="2" t="s">
        <v>5545</v>
      </c>
      <c r="AQ2154" s="2" t="s">
        <v>99</v>
      </c>
      <c r="AR2154" s="2" t="s">
        <v>100</v>
      </c>
    </row>
    <row r="2155" spans="8:44" ht="21" customHeight="1">
      <c r="H2155" s="2">
        <f t="shared" si="70"/>
        <v>2154</v>
      </c>
      <c r="I2155" s="2" t="str">
        <f t="shared" ca="1" si="71"/>
        <v>UTCNT2154</v>
      </c>
      <c r="K2155" s="2" t="s">
        <v>53</v>
      </c>
      <c r="L2155" s="2" t="s">
        <v>140</v>
      </c>
      <c r="M2155" s="4" t="s">
        <v>13386</v>
      </c>
      <c r="N2155" s="2" t="s">
        <v>13387</v>
      </c>
      <c r="O2155" s="2" t="s">
        <v>8661</v>
      </c>
      <c r="P2155" s="2" t="s">
        <v>13388</v>
      </c>
      <c r="Q2155" s="2" t="s">
        <v>99</v>
      </c>
      <c r="R2155" s="2" t="s">
        <v>13389</v>
      </c>
      <c r="S2155" s="2" t="s">
        <v>139</v>
      </c>
      <c r="T2155" s="2" t="s">
        <v>8597</v>
      </c>
      <c r="U2155" s="2" t="s">
        <v>183</v>
      </c>
      <c r="V2155" s="2">
        <v>201600</v>
      </c>
      <c r="W2155" s="2">
        <v>216600</v>
      </c>
      <c r="X2155" s="2">
        <v>55</v>
      </c>
      <c r="Y2155" s="2" t="s">
        <v>139</v>
      </c>
      <c r="Z2155" s="2" t="s">
        <v>8616</v>
      </c>
      <c r="AA2155" s="2" t="s">
        <v>139</v>
      </c>
      <c r="AB2155" s="2" t="s">
        <v>13390</v>
      </c>
      <c r="AC2155" s="2" t="s">
        <v>8694</v>
      </c>
      <c r="AD2155" s="2" t="s">
        <v>139</v>
      </c>
      <c r="AE2155" s="2" t="s">
        <v>139</v>
      </c>
      <c r="AF2155" s="2" t="s">
        <v>990</v>
      </c>
      <c r="AG2155" s="2" t="s">
        <v>8602</v>
      </c>
      <c r="AH2155" s="2" t="s">
        <v>8601</v>
      </c>
      <c r="AI2155" s="2" t="s">
        <v>990</v>
      </c>
      <c r="AJ2155" s="2" t="s">
        <v>13391</v>
      </c>
      <c r="AK2155" s="2" t="s">
        <v>139</v>
      </c>
      <c r="AL2155" s="2" t="s">
        <v>13392</v>
      </c>
      <c r="AM2155" s="2" t="s">
        <v>139</v>
      </c>
      <c r="AN2155" s="2" t="s">
        <v>139</v>
      </c>
      <c r="AO2155" s="2" t="s">
        <v>139</v>
      </c>
      <c r="AP2155" s="2" t="s">
        <v>6355</v>
      </c>
      <c r="AQ2155" s="2" t="s">
        <v>99</v>
      </c>
      <c r="AR2155" s="2" t="s">
        <v>100</v>
      </c>
    </row>
    <row r="2156" spans="8:44" ht="21" customHeight="1">
      <c r="H2156" s="2">
        <f t="shared" si="70"/>
        <v>2155</v>
      </c>
      <c r="I2156" s="2" t="str">
        <f t="shared" ca="1" si="71"/>
        <v>UTCNT2155</v>
      </c>
      <c r="K2156" s="2" t="s">
        <v>53</v>
      </c>
      <c r="L2156" s="2" t="s">
        <v>140</v>
      </c>
      <c r="M2156" s="4" t="s">
        <v>13393</v>
      </c>
      <c r="N2156" s="2" t="s">
        <v>13394</v>
      </c>
      <c r="O2156" s="2" t="s">
        <v>8594</v>
      </c>
      <c r="P2156" s="2" t="s">
        <v>13395</v>
      </c>
      <c r="Q2156" s="2" t="s">
        <v>99</v>
      </c>
      <c r="R2156" s="2" t="s">
        <v>13396</v>
      </c>
      <c r="S2156" s="2" t="s">
        <v>139</v>
      </c>
      <c r="T2156" s="2" t="s">
        <v>167</v>
      </c>
      <c r="U2156" s="2" t="s">
        <v>183</v>
      </c>
      <c r="V2156" s="2">
        <v>177920</v>
      </c>
      <c r="W2156" s="2">
        <v>177920</v>
      </c>
      <c r="X2156" s="2">
        <v>55</v>
      </c>
      <c r="Y2156" s="2" t="s">
        <v>139</v>
      </c>
      <c r="Z2156" s="2" t="s">
        <v>1054</v>
      </c>
      <c r="AA2156" s="2" t="s">
        <v>139</v>
      </c>
      <c r="AB2156" s="2" t="s">
        <v>13397</v>
      </c>
      <c r="AC2156" s="2" t="s">
        <v>8738</v>
      </c>
      <c r="AD2156" s="2" t="s">
        <v>139</v>
      </c>
      <c r="AE2156" s="2" t="s">
        <v>139</v>
      </c>
      <c r="AF2156" s="2" t="s">
        <v>8601</v>
      </c>
      <c r="AG2156" s="2" t="s">
        <v>8602</v>
      </c>
      <c r="AH2156" s="2" t="s">
        <v>8601</v>
      </c>
      <c r="AI2156" s="2" t="s">
        <v>990</v>
      </c>
      <c r="AJ2156" s="2" t="s">
        <v>13398</v>
      </c>
      <c r="AK2156" s="2" t="s">
        <v>139</v>
      </c>
      <c r="AL2156" s="2" t="s">
        <v>13399</v>
      </c>
      <c r="AM2156" s="2" t="s">
        <v>139</v>
      </c>
      <c r="AN2156" s="2" t="s">
        <v>139</v>
      </c>
      <c r="AO2156" s="2" t="s">
        <v>139</v>
      </c>
      <c r="AP2156" s="2" t="s">
        <v>5545</v>
      </c>
      <c r="AQ2156" s="2" t="s">
        <v>99</v>
      </c>
      <c r="AR2156" s="2" t="s">
        <v>100</v>
      </c>
    </row>
    <row r="2157" spans="8:44" ht="21" customHeight="1">
      <c r="H2157" s="2">
        <f t="shared" si="70"/>
        <v>2156</v>
      </c>
      <c r="I2157" s="2" t="str">
        <f t="shared" ca="1" si="71"/>
        <v>UTCNT2156</v>
      </c>
      <c r="K2157" s="2" t="s">
        <v>53</v>
      </c>
      <c r="L2157" s="2" t="s">
        <v>140</v>
      </c>
      <c r="M2157" s="4" t="s">
        <v>13400</v>
      </c>
      <c r="N2157" s="2" t="s">
        <v>13401</v>
      </c>
      <c r="O2157" s="2" t="s">
        <v>8650</v>
      </c>
      <c r="P2157" s="2" t="s">
        <v>13402</v>
      </c>
      <c r="Q2157" s="2" t="s">
        <v>107</v>
      </c>
      <c r="R2157" s="2" t="s">
        <v>13403</v>
      </c>
      <c r="S2157" s="2" t="s">
        <v>139</v>
      </c>
      <c r="T2157" s="2" t="s">
        <v>167</v>
      </c>
      <c r="U2157" s="2" t="s">
        <v>147</v>
      </c>
      <c r="V2157" s="2">
        <v>200000</v>
      </c>
      <c r="W2157" s="2">
        <v>273417</v>
      </c>
      <c r="X2157" s="2">
        <v>40</v>
      </c>
      <c r="Y2157" s="2" t="s">
        <v>139</v>
      </c>
      <c r="Z2157" s="2" t="s">
        <v>8616</v>
      </c>
      <c r="AA2157" s="2" t="s">
        <v>139</v>
      </c>
      <c r="AB2157" s="2" t="s">
        <v>13404</v>
      </c>
      <c r="AC2157" s="2" t="s">
        <v>8654</v>
      </c>
      <c r="AD2157" s="2" t="s">
        <v>139</v>
      </c>
      <c r="AE2157" s="2" t="s">
        <v>139</v>
      </c>
      <c r="AF2157" s="2" t="s">
        <v>990</v>
      </c>
      <c r="AG2157" s="2" t="s">
        <v>8602</v>
      </c>
      <c r="AH2157" s="2" t="s">
        <v>8601</v>
      </c>
      <c r="AI2157" s="2" t="s">
        <v>158</v>
      </c>
      <c r="AJ2157" s="2" t="s">
        <v>13405</v>
      </c>
      <c r="AK2157" s="2" t="s">
        <v>139</v>
      </c>
      <c r="AL2157" s="2" t="s">
        <v>13406</v>
      </c>
      <c r="AM2157" s="2" t="s">
        <v>139</v>
      </c>
      <c r="AN2157" s="2" t="s">
        <v>139</v>
      </c>
      <c r="AO2157" s="2" t="s">
        <v>139</v>
      </c>
      <c r="AP2157" s="2" t="s">
        <v>6208</v>
      </c>
      <c r="AQ2157" s="2" t="s">
        <v>107</v>
      </c>
      <c r="AR2157" s="2" t="s">
        <v>105</v>
      </c>
    </row>
    <row r="2158" spans="8:44" ht="21" customHeight="1">
      <c r="H2158" s="2">
        <f t="shared" si="70"/>
        <v>2157</v>
      </c>
      <c r="I2158" s="2" t="str">
        <f t="shared" ca="1" si="71"/>
        <v>UTCNT2157</v>
      </c>
      <c r="K2158" s="2" t="s">
        <v>53</v>
      </c>
      <c r="L2158" s="2" t="s">
        <v>140</v>
      </c>
      <c r="M2158" s="4" t="s">
        <v>13407</v>
      </c>
      <c r="N2158" s="2" t="s">
        <v>13408</v>
      </c>
      <c r="O2158" s="2" t="s">
        <v>8626</v>
      </c>
      <c r="P2158" s="2" t="s">
        <v>13409</v>
      </c>
      <c r="Q2158" s="2" t="s">
        <v>102</v>
      </c>
      <c r="R2158" s="2" t="s">
        <v>13410</v>
      </c>
      <c r="S2158" s="2" t="s">
        <v>139</v>
      </c>
      <c r="T2158" s="2" t="s">
        <v>7632</v>
      </c>
      <c r="U2158" s="2" t="s">
        <v>147</v>
      </c>
      <c r="V2158" s="2">
        <v>220319</v>
      </c>
      <c r="W2158" s="2">
        <v>303427</v>
      </c>
      <c r="X2158" s="2">
        <v>45</v>
      </c>
      <c r="Y2158" s="2" t="s">
        <v>139</v>
      </c>
      <c r="Z2158" s="2" t="s">
        <v>8616</v>
      </c>
      <c r="AA2158" s="2" t="s">
        <v>139</v>
      </c>
      <c r="AB2158" s="2" t="s">
        <v>13411</v>
      </c>
      <c r="AC2158" s="2" t="s">
        <v>9234</v>
      </c>
      <c r="AD2158" s="2" t="s">
        <v>139</v>
      </c>
      <c r="AE2158" s="2" t="s">
        <v>139</v>
      </c>
      <c r="AF2158" s="2" t="s">
        <v>990</v>
      </c>
      <c r="AG2158" s="2" t="s">
        <v>8602</v>
      </c>
      <c r="AH2158" s="2" t="s">
        <v>8601</v>
      </c>
      <c r="AI2158" s="2" t="s">
        <v>158</v>
      </c>
      <c r="AJ2158" s="2" t="s">
        <v>13412</v>
      </c>
      <c r="AK2158" s="2" t="s">
        <v>139</v>
      </c>
      <c r="AL2158" s="2" t="s">
        <v>13413</v>
      </c>
      <c r="AM2158" s="2" t="s">
        <v>139</v>
      </c>
      <c r="AN2158" s="2" t="s">
        <v>139</v>
      </c>
      <c r="AO2158" s="2" t="s">
        <v>139</v>
      </c>
      <c r="AP2158" s="2" t="s">
        <v>6355</v>
      </c>
      <c r="AQ2158" s="2" t="s">
        <v>102</v>
      </c>
      <c r="AR2158" s="2" t="s">
        <v>100</v>
      </c>
    </row>
    <row r="2159" spans="8:44" ht="21" customHeight="1">
      <c r="H2159" s="2">
        <f t="shared" si="70"/>
        <v>2158</v>
      </c>
      <c r="I2159" s="2" t="str">
        <f t="shared" ca="1" si="71"/>
        <v>UTCNT2158</v>
      </c>
      <c r="K2159" s="2" t="s">
        <v>53</v>
      </c>
      <c r="L2159" s="2" t="s">
        <v>140</v>
      </c>
      <c r="M2159" s="4" t="s">
        <v>13414</v>
      </c>
      <c r="N2159" s="2" t="s">
        <v>13294</v>
      </c>
      <c r="O2159" s="2" t="s">
        <v>8650</v>
      </c>
      <c r="P2159" s="2" t="s">
        <v>13415</v>
      </c>
      <c r="Q2159" s="2" t="s">
        <v>99</v>
      </c>
      <c r="R2159" s="2" t="s">
        <v>13296</v>
      </c>
      <c r="S2159" s="2" t="s">
        <v>139</v>
      </c>
      <c r="T2159" s="2" t="s">
        <v>167</v>
      </c>
      <c r="U2159" s="2" t="s">
        <v>183</v>
      </c>
      <c r="V2159" s="2">
        <v>203437</v>
      </c>
      <c r="W2159" s="2">
        <v>264295</v>
      </c>
      <c r="X2159" s="2">
        <v>34</v>
      </c>
      <c r="Y2159" s="2" t="s">
        <v>139</v>
      </c>
      <c r="Z2159" s="2" t="s">
        <v>1054</v>
      </c>
      <c r="AA2159" s="2" t="s">
        <v>139</v>
      </c>
      <c r="AB2159" s="2" t="s">
        <v>13269</v>
      </c>
      <c r="AC2159" s="2" t="s">
        <v>8738</v>
      </c>
      <c r="AD2159" s="2" t="s">
        <v>139</v>
      </c>
      <c r="AE2159" s="2" t="s">
        <v>139</v>
      </c>
      <c r="AF2159" s="2" t="s">
        <v>990</v>
      </c>
      <c r="AG2159" s="2" t="s">
        <v>8602</v>
      </c>
      <c r="AH2159" s="2" t="s">
        <v>990</v>
      </c>
      <c r="AI2159" s="2" t="s">
        <v>990</v>
      </c>
      <c r="AJ2159" s="2" t="s">
        <v>13416</v>
      </c>
      <c r="AK2159" s="2" t="s">
        <v>139</v>
      </c>
      <c r="AL2159" s="2" t="s">
        <v>13417</v>
      </c>
      <c r="AM2159" s="2" t="s">
        <v>139</v>
      </c>
      <c r="AN2159" s="2" t="s">
        <v>139</v>
      </c>
      <c r="AO2159" s="2" t="s">
        <v>139</v>
      </c>
      <c r="AP2159" s="2" t="s">
        <v>5545</v>
      </c>
      <c r="AQ2159" s="2" t="s">
        <v>99</v>
      </c>
      <c r="AR2159" s="2" t="s">
        <v>100</v>
      </c>
    </row>
    <row r="2160" spans="8:44" ht="21" customHeight="1">
      <c r="H2160" s="2">
        <f t="shared" si="70"/>
        <v>2159</v>
      </c>
      <c r="I2160" s="2" t="str">
        <f t="shared" ca="1" si="71"/>
        <v>UTCNT2159</v>
      </c>
      <c r="K2160" s="2" t="s">
        <v>53</v>
      </c>
      <c r="L2160" s="2" t="s">
        <v>140</v>
      </c>
      <c r="M2160" s="4" t="s">
        <v>13418</v>
      </c>
      <c r="N2160" s="2" t="s">
        <v>13419</v>
      </c>
      <c r="O2160" s="2" t="s">
        <v>8594</v>
      </c>
      <c r="P2160" s="2" t="s">
        <v>13420</v>
      </c>
      <c r="Q2160" s="2" t="s">
        <v>99</v>
      </c>
      <c r="R2160" s="2" t="s">
        <v>13421</v>
      </c>
      <c r="S2160" s="2" t="s">
        <v>139</v>
      </c>
      <c r="T2160" s="2" t="s">
        <v>8597</v>
      </c>
      <c r="U2160" s="2" t="s">
        <v>183</v>
      </c>
      <c r="V2160" s="2">
        <v>234900</v>
      </c>
      <c r="W2160" s="2">
        <v>253025</v>
      </c>
      <c r="X2160" s="2">
        <v>45</v>
      </c>
      <c r="Y2160" s="2" t="s">
        <v>139</v>
      </c>
      <c r="Z2160" s="2" t="s">
        <v>8671</v>
      </c>
      <c r="AA2160" s="2" t="s">
        <v>139</v>
      </c>
      <c r="AB2160" s="2" t="s">
        <v>13422</v>
      </c>
      <c r="AC2160" s="2" t="s">
        <v>8694</v>
      </c>
      <c r="AD2160" s="2" t="s">
        <v>139</v>
      </c>
      <c r="AE2160" s="2" t="s">
        <v>139</v>
      </c>
      <c r="AF2160" s="2" t="s">
        <v>990</v>
      </c>
      <c r="AG2160" s="2" t="s">
        <v>8602</v>
      </c>
      <c r="AH2160" s="2" t="s">
        <v>8601</v>
      </c>
      <c r="AI2160" s="2" t="s">
        <v>158</v>
      </c>
      <c r="AJ2160" s="2" t="s">
        <v>13423</v>
      </c>
      <c r="AK2160" s="2" t="s">
        <v>139</v>
      </c>
      <c r="AL2160" s="2" t="s">
        <v>13424</v>
      </c>
      <c r="AM2160" s="2" t="s">
        <v>139</v>
      </c>
      <c r="AN2160" s="2" t="s">
        <v>139</v>
      </c>
      <c r="AO2160" s="2" t="s">
        <v>139</v>
      </c>
      <c r="AP2160" s="2" t="s">
        <v>139</v>
      </c>
      <c r="AQ2160" s="2" t="s">
        <v>99</v>
      </c>
      <c r="AR2160" s="2" t="s">
        <v>100</v>
      </c>
    </row>
    <row r="2161" spans="8:44" ht="21" customHeight="1">
      <c r="H2161" s="2">
        <f t="shared" si="70"/>
        <v>2160</v>
      </c>
      <c r="I2161" s="2" t="str">
        <f t="shared" ca="1" si="71"/>
        <v>UTCNT2160</v>
      </c>
      <c r="K2161" s="2" t="s">
        <v>53</v>
      </c>
      <c r="L2161" s="2" t="s">
        <v>140</v>
      </c>
      <c r="M2161" s="4" t="s">
        <v>13425</v>
      </c>
      <c r="N2161" s="2" t="s">
        <v>13426</v>
      </c>
      <c r="O2161" s="2" t="s">
        <v>8594</v>
      </c>
      <c r="P2161" s="2" t="s">
        <v>13427</v>
      </c>
      <c r="Q2161" s="2" t="s">
        <v>109</v>
      </c>
      <c r="R2161" s="2" t="s">
        <v>13428</v>
      </c>
      <c r="S2161" s="2" t="s">
        <v>139</v>
      </c>
      <c r="T2161" s="2" t="s">
        <v>167</v>
      </c>
      <c r="U2161" s="2" t="s">
        <v>147</v>
      </c>
      <c r="V2161" s="2">
        <v>260000</v>
      </c>
      <c r="W2161" s="2">
        <v>326482</v>
      </c>
      <c r="X2161" s="2">
        <v>55</v>
      </c>
      <c r="Y2161" s="2" t="s">
        <v>139</v>
      </c>
      <c r="Z2161" s="2" t="s">
        <v>8616</v>
      </c>
      <c r="AA2161" s="2" t="s">
        <v>139</v>
      </c>
      <c r="AB2161" s="2" t="s">
        <v>13429</v>
      </c>
      <c r="AC2161" s="2" t="s">
        <v>9052</v>
      </c>
      <c r="AD2161" s="2" t="s">
        <v>139</v>
      </c>
      <c r="AE2161" s="2" t="s">
        <v>139</v>
      </c>
      <c r="AF2161" s="2" t="s">
        <v>990</v>
      </c>
      <c r="AG2161" s="2" t="s">
        <v>8889</v>
      </c>
      <c r="AH2161" s="2" t="s">
        <v>8601</v>
      </c>
      <c r="AI2161" s="2" t="s">
        <v>158</v>
      </c>
      <c r="AJ2161" s="2" t="s">
        <v>13430</v>
      </c>
      <c r="AK2161" s="2" t="s">
        <v>139</v>
      </c>
      <c r="AL2161" s="2" t="s">
        <v>13431</v>
      </c>
      <c r="AM2161" s="2" t="s">
        <v>139</v>
      </c>
      <c r="AN2161" s="2" t="s">
        <v>139</v>
      </c>
      <c r="AO2161" s="2" t="s">
        <v>139</v>
      </c>
      <c r="AP2161" s="2" t="s">
        <v>6355</v>
      </c>
      <c r="AQ2161" s="2" t="s">
        <v>109</v>
      </c>
      <c r="AR2161" s="2" t="s">
        <v>105</v>
      </c>
    </row>
    <row r="2162" spans="8:44" ht="21" customHeight="1">
      <c r="H2162" s="2">
        <f t="shared" si="70"/>
        <v>2161</v>
      </c>
      <c r="I2162" s="2" t="str">
        <f t="shared" ca="1" si="71"/>
        <v>UTCNT2161</v>
      </c>
      <c r="K2162" s="2" t="s">
        <v>53</v>
      </c>
      <c r="L2162" s="2" t="s">
        <v>140</v>
      </c>
      <c r="M2162" s="4" t="s">
        <v>13432</v>
      </c>
      <c r="N2162" s="2" t="s">
        <v>13426</v>
      </c>
      <c r="O2162" s="2" t="s">
        <v>8594</v>
      </c>
      <c r="P2162" s="2" t="s">
        <v>13433</v>
      </c>
      <c r="Q2162" s="2" t="s">
        <v>109</v>
      </c>
      <c r="R2162" s="2" t="s">
        <v>13428</v>
      </c>
      <c r="S2162" s="2" t="s">
        <v>139</v>
      </c>
      <c r="T2162" s="2" t="s">
        <v>167</v>
      </c>
      <c r="U2162" s="2" t="s">
        <v>147</v>
      </c>
      <c r="V2162" s="2">
        <v>195000</v>
      </c>
      <c r="W2162" s="2">
        <v>267839</v>
      </c>
      <c r="X2162" s="2">
        <v>55</v>
      </c>
      <c r="Y2162" s="2" t="s">
        <v>139</v>
      </c>
      <c r="Z2162" s="2" t="s">
        <v>8616</v>
      </c>
      <c r="AA2162" s="2" t="s">
        <v>139</v>
      </c>
      <c r="AB2162" s="2" t="s">
        <v>13429</v>
      </c>
      <c r="AC2162" s="2" t="s">
        <v>9052</v>
      </c>
      <c r="AD2162" s="2" t="s">
        <v>139</v>
      </c>
      <c r="AE2162" s="2" t="s">
        <v>139</v>
      </c>
      <c r="AF2162" s="2" t="s">
        <v>990</v>
      </c>
      <c r="AG2162" s="2" t="s">
        <v>8889</v>
      </c>
      <c r="AH2162" s="2" t="s">
        <v>8601</v>
      </c>
      <c r="AI2162" s="2" t="s">
        <v>158</v>
      </c>
      <c r="AJ2162" s="2" t="s">
        <v>13434</v>
      </c>
      <c r="AK2162" s="2" t="s">
        <v>139</v>
      </c>
      <c r="AL2162" s="2" t="s">
        <v>13435</v>
      </c>
      <c r="AM2162" s="2" t="s">
        <v>139</v>
      </c>
      <c r="AN2162" s="2" t="s">
        <v>139</v>
      </c>
      <c r="AO2162" s="2" t="s">
        <v>139</v>
      </c>
      <c r="AP2162" s="2" t="s">
        <v>6355</v>
      </c>
      <c r="AQ2162" s="2" t="s">
        <v>109</v>
      </c>
      <c r="AR2162" s="2" t="s">
        <v>105</v>
      </c>
    </row>
    <row r="2163" spans="8:44" ht="21" customHeight="1">
      <c r="H2163" s="2">
        <f t="shared" si="70"/>
        <v>2162</v>
      </c>
      <c r="I2163" s="2" t="str">
        <f t="shared" ca="1" si="71"/>
        <v>UTCNT2162</v>
      </c>
      <c r="K2163" s="2" t="s">
        <v>53</v>
      </c>
      <c r="L2163" s="2" t="s">
        <v>140</v>
      </c>
      <c r="M2163" s="4" t="s">
        <v>13436</v>
      </c>
      <c r="N2163" s="2" t="s">
        <v>13437</v>
      </c>
      <c r="O2163" s="2" t="s">
        <v>8626</v>
      </c>
      <c r="P2163" s="2" t="s">
        <v>13438</v>
      </c>
      <c r="Q2163" s="2" t="s">
        <v>99</v>
      </c>
      <c r="R2163" s="2" t="s">
        <v>13439</v>
      </c>
      <c r="S2163" s="2" t="s">
        <v>139</v>
      </c>
      <c r="T2163" s="2" t="s">
        <v>167</v>
      </c>
      <c r="U2163" s="2" t="s">
        <v>183</v>
      </c>
      <c r="V2163" s="2">
        <v>210000</v>
      </c>
      <c r="W2163" s="2">
        <v>210000</v>
      </c>
      <c r="X2163" s="2">
        <v>49</v>
      </c>
      <c r="Y2163" s="2" t="s">
        <v>139</v>
      </c>
      <c r="Z2163" s="2" t="s">
        <v>1054</v>
      </c>
      <c r="AA2163" s="2" t="s">
        <v>4221</v>
      </c>
      <c r="AB2163" s="2" t="s">
        <v>13440</v>
      </c>
      <c r="AC2163" s="2" t="s">
        <v>8618</v>
      </c>
      <c r="AD2163" s="2" t="s">
        <v>139</v>
      </c>
      <c r="AE2163" s="2" t="s">
        <v>139</v>
      </c>
      <c r="AF2163" s="2" t="s">
        <v>990</v>
      </c>
      <c r="AG2163" s="2" t="s">
        <v>8602</v>
      </c>
      <c r="AH2163" s="2" t="s">
        <v>8601</v>
      </c>
      <c r="AI2163" s="2" t="s">
        <v>158</v>
      </c>
      <c r="AJ2163" s="2" t="s">
        <v>13441</v>
      </c>
      <c r="AK2163" s="2" t="s">
        <v>139</v>
      </c>
      <c r="AL2163" s="2" t="s">
        <v>13442</v>
      </c>
      <c r="AM2163" s="2" t="s">
        <v>139</v>
      </c>
      <c r="AN2163" s="2" t="s">
        <v>139</v>
      </c>
      <c r="AO2163" s="2" t="s">
        <v>139</v>
      </c>
      <c r="AP2163" s="2" t="s">
        <v>139</v>
      </c>
      <c r="AQ2163" s="2" t="s">
        <v>99</v>
      </c>
      <c r="AR2163" s="2" t="s">
        <v>100</v>
      </c>
    </row>
    <row r="2164" spans="8:44" ht="21" customHeight="1">
      <c r="H2164" s="2">
        <f t="shared" si="70"/>
        <v>2163</v>
      </c>
      <c r="I2164" s="2" t="str">
        <f t="shared" ca="1" si="71"/>
        <v>UTCNT2163</v>
      </c>
      <c r="K2164" s="2" t="s">
        <v>53</v>
      </c>
      <c r="L2164" s="2" t="s">
        <v>140</v>
      </c>
      <c r="M2164" s="4" t="s">
        <v>13443</v>
      </c>
      <c r="N2164" s="2" t="s">
        <v>13444</v>
      </c>
      <c r="O2164" s="2" t="s">
        <v>8626</v>
      </c>
      <c r="P2164" s="2" t="s">
        <v>13445</v>
      </c>
      <c r="Q2164" s="2" t="s">
        <v>99</v>
      </c>
      <c r="R2164" s="2" t="s">
        <v>13446</v>
      </c>
      <c r="S2164" s="2" t="s">
        <v>139</v>
      </c>
      <c r="T2164" s="2" t="s">
        <v>167</v>
      </c>
      <c r="U2164" s="2" t="s">
        <v>323</v>
      </c>
      <c r="V2164" s="2">
        <v>244125</v>
      </c>
      <c r="W2164" s="2">
        <v>335906</v>
      </c>
      <c r="X2164" s="2">
        <v>44</v>
      </c>
      <c r="Y2164" s="2" t="s">
        <v>139</v>
      </c>
      <c r="Z2164" s="2" t="s">
        <v>8616</v>
      </c>
      <c r="AA2164" s="2" t="s">
        <v>139</v>
      </c>
      <c r="AB2164" s="2" t="s">
        <v>13447</v>
      </c>
      <c r="AC2164" s="2" t="s">
        <v>8738</v>
      </c>
      <c r="AD2164" s="2" t="s">
        <v>139</v>
      </c>
      <c r="AE2164" s="2" t="s">
        <v>139</v>
      </c>
      <c r="AF2164" s="2" t="s">
        <v>990</v>
      </c>
      <c r="AG2164" s="2" t="s">
        <v>8602</v>
      </c>
      <c r="AH2164" s="2" t="s">
        <v>990</v>
      </c>
      <c r="AI2164" s="2" t="s">
        <v>990</v>
      </c>
      <c r="AJ2164" s="2" t="s">
        <v>13448</v>
      </c>
      <c r="AK2164" s="2" t="s">
        <v>139</v>
      </c>
      <c r="AL2164" s="2" t="s">
        <v>13449</v>
      </c>
      <c r="AM2164" s="2" t="s">
        <v>139</v>
      </c>
      <c r="AN2164" s="2" t="s">
        <v>139</v>
      </c>
      <c r="AO2164" s="2" t="s">
        <v>139</v>
      </c>
      <c r="AP2164" s="2" t="s">
        <v>5545</v>
      </c>
      <c r="AQ2164" s="2" t="s">
        <v>99</v>
      </c>
      <c r="AR2164" s="2" t="s">
        <v>100</v>
      </c>
    </row>
    <row r="2165" spans="8:44" ht="21" customHeight="1">
      <c r="H2165" s="2">
        <f t="shared" si="70"/>
        <v>2164</v>
      </c>
      <c r="I2165" s="2" t="str">
        <f t="shared" ca="1" si="71"/>
        <v>UTCNT2164</v>
      </c>
      <c r="K2165" s="2" t="s">
        <v>53</v>
      </c>
      <c r="L2165" s="2" t="s">
        <v>140</v>
      </c>
      <c r="M2165" s="4" t="s">
        <v>13450</v>
      </c>
      <c r="N2165" s="2" t="s">
        <v>13451</v>
      </c>
      <c r="O2165" s="2" t="s">
        <v>8642</v>
      </c>
      <c r="P2165" s="2" t="s">
        <v>13452</v>
      </c>
      <c r="Q2165" s="2" t="s">
        <v>109</v>
      </c>
      <c r="R2165" s="2" t="s">
        <v>13453</v>
      </c>
      <c r="S2165" s="2" t="s">
        <v>139</v>
      </c>
      <c r="T2165" s="2" t="s">
        <v>197</v>
      </c>
      <c r="U2165" s="2" t="s">
        <v>183</v>
      </c>
      <c r="V2165" s="2">
        <v>180000</v>
      </c>
      <c r="W2165" s="2">
        <v>180000</v>
      </c>
      <c r="X2165" s="2">
        <v>49</v>
      </c>
      <c r="Y2165" s="2" t="s">
        <v>139</v>
      </c>
      <c r="Z2165" s="2" t="s">
        <v>8616</v>
      </c>
      <c r="AA2165" s="2" t="s">
        <v>4221</v>
      </c>
      <c r="AB2165" s="2" t="s">
        <v>13454</v>
      </c>
      <c r="AC2165" s="2" t="s">
        <v>203</v>
      </c>
      <c r="AD2165" s="2" t="s">
        <v>139</v>
      </c>
      <c r="AE2165" s="2" t="s">
        <v>139</v>
      </c>
      <c r="AF2165" s="2" t="s">
        <v>8601</v>
      </c>
      <c r="AG2165" s="2" t="s">
        <v>139</v>
      </c>
      <c r="AH2165" s="2" t="s">
        <v>8601</v>
      </c>
      <c r="AI2165" s="2" t="s">
        <v>158</v>
      </c>
      <c r="AJ2165" s="2" t="s">
        <v>13455</v>
      </c>
      <c r="AK2165" s="2" t="s">
        <v>139</v>
      </c>
      <c r="AL2165" s="2" t="s">
        <v>13456</v>
      </c>
      <c r="AM2165" s="2" t="s">
        <v>139</v>
      </c>
      <c r="AN2165" s="2" t="s">
        <v>139</v>
      </c>
      <c r="AO2165" s="2" t="s">
        <v>139</v>
      </c>
      <c r="AP2165" s="2" t="s">
        <v>139</v>
      </c>
      <c r="AQ2165" s="2" t="s">
        <v>109</v>
      </c>
      <c r="AR2165" s="2" t="s">
        <v>105</v>
      </c>
    </row>
    <row r="2166" spans="8:44" ht="21" customHeight="1">
      <c r="H2166" s="2">
        <f t="shared" si="70"/>
        <v>2165</v>
      </c>
      <c r="I2166" s="2" t="str">
        <f t="shared" ca="1" si="71"/>
        <v>UTCNT2165</v>
      </c>
      <c r="K2166" s="2" t="s">
        <v>53</v>
      </c>
      <c r="L2166" s="2" t="s">
        <v>140</v>
      </c>
      <c r="M2166" s="4" t="s">
        <v>13457</v>
      </c>
      <c r="N2166" s="2" t="s">
        <v>13458</v>
      </c>
      <c r="O2166" s="2" t="s">
        <v>9665</v>
      </c>
      <c r="P2166" s="2" t="s">
        <v>13459</v>
      </c>
      <c r="Q2166" s="2" t="s">
        <v>99</v>
      </c>
      <c r="R2166" s="2" t="s">
        <v>13460</v>
      </c>
      <c r="S2166" s="2" t="s">
        <v>139</v>
      </c>
      <c r="T2166" s="2" t="s">
        <v>167</v>
      </c>
      <c r="U2166" s="2" t="s">
        <v>183</v>
      </c>
      <c r="V2166" s="2">
        <v>210000</v>
      </c>
      <c r="W2166" s="2">
        <v>210000</v>
      </c>
      <c r="X2166" s="2">
        <v>54</v>
      </c>
      <c r="Y2166" s="2" t="s">
        <v>139</v>
      </c>
      <c r="Z2166" s="2" t="s">
        <v>8616</v>
      </c>
      <c r="AA2166" s="2" t="s">
        <v>13461</v>
      </c>
      <c r="AB2166" s="2" t="s">
        <v>13462</v>
      </c>
      <c r="AC2166" s="2" t="s">
        <v>13463</v>
      </c>
      <c r="AD2166" s="2" t="s">
        <v>139</v>
      </c>
      <c r="AE2166" s="2" t="s">
        <v>139</v>
      </c>
      <c r="AF2166" s="2" t="s">
        <v>990</v>
      </c>
      <c r="AG2166" s="2" t="s">
        <v>8602</v>
      </c>
      <c r="AH2166" s="2" t="s">
        <v>8601</v>
      </c>
      <c r="AI2166" s="2" t="s">
        <v>158</v>
      </c>
      <c r="AJ2166" s="2" t="s">
        <v>13464</v>
      </c>
      <c r="AK2166" s="2" t="s">
        <v>139</v>
      </c>
      <c r="AL2166" s="2" t="s">
        <v>13465</v>
      </c>
      <c r="AM2166" s="2" t="s">
        <v>139</v>
      </c>
      <c r="AN2166" s="2" t="s">
        <v>139</v>
      </c>
      <c r="AO2166" s="2" t="s">
        <v>139</v>
      </c>
      <c r="AP2166" s="2" t="s">
        <v>139</v>
      </c>
      <c r="AQ2166" s="2" t="s">
        <v>99</v>
      </c>
      <c r="AR2166" s="2" t="s">
        <v>100</v>
      </c>
    </row>
    <row r="2167" spans="8:44" ht="21" customHeight="1">
      <c r="H2167" s="2">
        <f t="shared" si="70"/>
        <v>2166</v>
      </c>
      <c r="I2167" s="2" t="str">
        <f t="shared" ca="1" si="71"/>
        <v>UTCNT2166</v>
      </c>
      <c r="K2167" s="2" t="s">
        <v>53</v>
      </c>
      <c r="L2167" s="2" t="s">
        <v>140</v>
      </c>
      <c r="M2167" s="4" t="s">
        <v>13466</v>
      </c>
      <c r="N2167" s="2" t="s">
        <v>13467</v>
      </c>
      <c r="O2167" s="2" t="s">
        <v>8661</v>
      </c>
      <c r="P2167" s="2" t="s">
        <v>13468</v>
      </c>
      <c r="Q2167" s="2" t="s">
        <v>99</v>
      </c>
      <c r="R2167" s="2" t="s">
        <v>13469</v>
      </c>
      <c r="S2167" s="2" t="s">
        <v>139</v>
      </c>
      <c r="T2167" s="2" t="s">
        <v>197</v>
      </c>
      <c r="U2167" s="2" t="s">
        <v>183</v>
      </c>
      <c r="V2167" s="2">
        <v>185260</v>
      </c>
      <c r="W2167" s="2">
        <v>192782</v>
      </c>
      <c r="X2167" s="2">
        <v>54</v>
      </c>
      <c r="Y2167" s="2" t="s">
        <v>139</v>
      </c>
      <c r="Z2167" s="2" t="s">
        <v>8671</v>
      </c>
      <c r="AA2167" s="2" t="s">
        <v>9218</v>
      </c>
      <c r="AB2167" s="2" t="s">
        <v>13470</v>
      </c>
      <c r="AC2167" s="2" t="s">
        <v>9234</v>
      </c>
      <c r="AD2167" s="2" t="s">
        <v>139</v>
      </c>
      <c r="AE2167" s="2" t="s">
        <v>139</v>
      </c>
      <c r="AF2167" s="2" t="s">
        <v>8601</v>
      </c>
      <c r="AG2167" s="2" t="s">
        <v>8602</v>
      </c>
      <c r="AH2167" s="2" t="s">
        <v>8601</v>
      </c>
      <c r="AI2167" s="2" t="s">
        <v>158</v>
      </c>
      <c r="AJ2167" s="2" t="s">
        <v>13471</v>
      </c>
      <c r="AK2167" s="2" t="s">
        <v>139</v>
      </c>
      <c r="AL2167" s="2" t="s">
        <v>13472</v>
      </c>
      <c r="AM2167" s="2" t="s">
        <v>139</v>
      </c>
      <c r="AN2167" s="2" t="s">
        <v>139</v>
      </c>
      <c r="AO2167" s="2" t="s">
        <v>139</v>
      </c>
      <c r="AP2167" s="2" t="s">
        <v>5545</v>
      </c>
      <c r="AQ2167" s="2" t="s">
        <v>99</v>
      </c>
      <c r="AR2167" s="2" t="s">
        <v>100</v>
      </c>
    </row>
    <row r="2168" spans="8:44" ht="21" customHeight="1">
      <c r="H2168" s="2">
        <f t="shared" si="70"/>
        <v>2167</v>
      </c>
      <c r="I2168" s="2" t="str">
        <f t="shared" ca="1" si="71"/>
        <v>UTCNT2167</v>
      </c>
      <c r="K2168" s="2" t="s">
        <v>53</v>
      </c>
      <c r="L2168" s="2" t="s">
        <v>140</v>
      </c>
      <c r="M2168" s="4" t="s">
        <v>13473</v>
      </c>
      <c r="N2168" s="2" t="s">
        <v>13467</v>
      </c>
      <c r="O2168" s="2" t="s">
        <v>8661</v>
      </c>
      <c r="P2168" s="2" t="s">
        <v>13474</v>
      </c>
      <c r="Q2168" s="2" t="s">
        <v>99</v>
      </c>
      <c r="R2168" s="2" t="s">
        <v>13469</v>
      </c>
      <c r="S2168" s="2" t="s">
        <v>139</v>
      </c>
      <c r="T2168" s="2" t="s">
        <v>197</v>
      </c>
      <c r="U2168" s="2" t="s">
        <v>183</v>
      </c>
      <c r="V2168" s="2">
        <v>204100</v>
      </c>
      <c r="W2168" s="2">
        <v>217425</v>
      </c>
      <c r="X2168" s="2">
        <v>49</v>
      </c>
      <c r="Y2168" s="2" t="s">
        <v>139</v>
      </c>
      <c r="Z2168" s="2" t="s">
        <v>1054</v>
      </c>
      <c r="AA2168" s="2" t="s">
        <v>9218</v>
      </c>
      <c r="AB2168" s="2" t="s">
        <v>13470</v>
      </c>
      <c r="AC2168" s="2" t="s">
        <v>9234</v>
      </c>
      <c r="AD2168" s="2" t="s">
        <v>139</v>
      </c>
      <c r="AE2168" s="2" t="s">
        <v>139</v>
      </c>
      <c r="AF2168" s="2" t="s">
        <v>990</v>
      </c>
      <c r="AG2168" s="2" t="s">
        <v>8637</v>
      </c>
      <c r="AH2168" s="2" t="s">
        <v>8601</v>
      </c>
      <c r="AI2168" s="2" t="s">
        <v>158</v>
      </c>
      <c r="AJ2168" s="2" t="s">
        <v>13475</v>
      </c>
      <c r="AK2168" s="2" t="s">
        <v>139</v>
      </c>
      <c r="AL2168" s="2" t="s">
        <v>13476</v>
      </c>
      <c r="AM2168" s="2" t="s">
        <v>139</v>
      </c>
      <c r="AN2168" s="2" t="s">
        <v>139</v>
      </c>
      <c r="AO2168" s="2" t="s">
        <v>139</v>
      </c>
      <c r="AP2168" s="2" t="s">
        <v>5545</v>
      </c>
      <c r="AQ2168" s="2" t="s">
        <v>99</v>
      </c>
      <c r="AR2168" s="2" t="s">
        <v>100</v>
      </c>
    </row>
    <row r="2169" spans="8:44" ht="21" customHeight="1">
      <c r="H2169" s="2">
        <f t="shared" si="70"/>
        <v>2168</v>
      </c>
      <c r="I2169" s="2" t="str">
        <f t="shared" ca="1" si="71"/>
        <v>UTCNT2168</v>
      </c>
      <c r="K2169" s="2" t="s">
        <v>53</v>
      </c>
      <c r="L2169" s="2" t="s">
        <v>140</v>
      </c>
      <c r="M2169" s="4" t="s">
        <v>13477</v>
      </c>
      <c r="N2169" s="2" t="s">
        <v>13467</v>
      </c>
      <c r="O2169" s="2" t="s">
        <v>8661</v>
      </c>
      <c r="P2169" s="2" t="s">
        <v>13478</v>
      </c>
      <c r="Q2169" s="2" t="s">
        <v>99</v>
      </c>
      <c r="R2169" s="2" t="s">
        <v>13469</v>
      </c>
      <c r="S2169" s="2" t="s">
        <v>139</v>
      </c>
      <c r="T2169" s="2" t="s">
        <v>197</v>
      </c>
      <c r="U2169" s="2" t="s">
        <v>182</v>
      </c>
      <c r="V2169" s="2">
        <v>204100</v>
      </c>
      <c r="W2169" s="2">
        <v>224575</v>
      </c>
      <c r="X2169" s="2">
        <v>49</v>
      </c>
      <c r="Y2169" s="2" t="s">
        <v>139</v>
      </c>
      <c r="Z2169" s="2" t="s">
        <v>1054</v>
      </c>
      <c r="AA2169" s="2" t="s">
        <v>139</v>
      </c>
      <c r="AB2169" s="2" t="s">
        <v>13470</v>
      </c>
      <c r="AC2169" s="2" t="s">
        <v>9234</v>
      </c>
      <c r="AD2169" s="2" t="s">
        <v>139</v>
      </c>
      <c r="AE2169" s="2" t="s">
        <v>139</v>
      </c>
      <c r="AF2169" s="2" t="s">
        <v>990</v>
      </c>
      <c r="AG2169" s="2" t="s">
        <v>8602</v>
      </c>
      <c r="AH2169" s="2" t="s">
        <v>8601</v>
      </c>
      <c r="AI2169" s="2" t="s">
        <v>158</v>
      </c>
      <c r="AJ2169" s="2" t="s">
        <v>13479</v>
      </c>
      <c r="AK2169" s="2" t="s">
        <v>139</v>
      </c>
      <c r="AL2169" s="2" t="s">
        <v>13480</v>
      </c>
      <c r="AM2169" s="2" t="s">
        <v>139</v>
      </c>
      <c r="AN2169" s="2" t="s">
        <v>139</v>
      </c>
      <c r="AO2169" s="2" t="s">
        <v>139</v>
      </c>
      <c r="AP2169" s="2" t="s">
        <v>5545</v>
      </c>
      <c r="AQ2169" s="2" t="s">
        <v>99</v>
      </c>
      <c r="AR2169" s="2" t="s">
        <v>100</v>
      </c>
    </row>
    <row r="2170" spans="8:44" ht="21" customHeight="1">
      <c r="H2170" s="2">
        <f t="shared" si="70"/>
        <v>2169</v>
      </c>
      <c r="I2170" s="2" t="str">
        <f t="shared" ca="1" si="71"/>
        <v>UTCNT2169</v>
      </c>
      <c r="K2170" s="2" t="s">
        <v>53</v>
      </c>
      <c r="L2170" s="2" t="s">
        <v>140</v>
      </c>
      <c r="M2170" s="4" t="s">
        <v>13481</v>
      </c>
      <c r="N2170" s="2" t="s">
        <v>13482</v>
      </c>
      <c r="O2170" s="2" t="s">
        <v>8642</v>
      </c>
      <c r="P2170" s="2" t="s">
        <v>13483</v>
      </c>
      <c r="Q2170" s="2" t="s">
        <v>99</v>
      </c>
      <c r="R2170" s="2" t="s">
        <v>13484</v>
      </c>
      <c r="S2170" s="2" t="s">
        <v>139</v>
      </c>
      <c r="T2170" s="2" t="s">
        <v>197</v>
      </c>
      <c r="U2170" s="2" t="s">
        <v>183</v>
      </c>
      <c r="V2170" s="2">
        <v>198900</v>
      </c>
      <c r="W2170" s="2">
        <v>207025</v>
      </c>
      <c r="X2170" s="2">
        <v>35</v>
      </c>
      <c r="Y2170" s="2" t="s">
        <v>139</v>
      </c>
      <c r="Z2170" s="2" t="s">
        <v>1054</v>
      </c>
      <c r="AA2170" s="2" t="s">
        <v>139</v>
      </c>
      <c r="AB2170" s="2" t="s">
        <v>13485</v>
      </c>
      <c r="AC2170" s="2" t="s">
        <v>8694</v>
      </c>
      <c r="AD2170" s="2" t="s">
        <v>139</v>
      </c>
      <c r="AE2170" s="2" t="s">
        <v>139</v>
      </c>
      <c r="AF2170" s="2" t="s">
        <v>990</v>
      </c>
      <c r="AG2170" s="2" t="s">
        <v>8602</v>
      </c>
      <c r="AH2170" s="2" t="s">
        <v>8601</v>
      </c>
      <c r="AI2170" s="2" t="s">
        <v>158</v>
      </c>
      <c r="AJ2170" s="2" t="s">
        <v>13486</v>
      </c>
      <c r="AK2170" s="2" t="s">
        <v>139</v>
      </c>
      <c r="AL2170" s="2" t="s">
        <v>13487</v>
      </c>
      <c r="AM2170" s="2" t="s">
        <v>139</v>
      </c>
      <c r="AN2170" s="2" t="s">
        <v>139</v>
      </c>
      <c r="AO2170" s="2" t="s">
        <v>139</v>
      </c>
      <c r="AP2170" s="2" t="s">
        <v>6355</v>
      </c>
      <c r="AQ2170" s="2" t="s">
        <v>99</v>
      </c>
      <c r="AR2170" s="2" t="s">
        <v>100</v>
      </c>
    </row>
    <row r="2171" spans="8:44" ht="21" customHeight="1">
      <c r="H2171" s="2">
        <f t="shared" si="70"/>
        <v>2170</v>
      </c>
      <c r="I2171" s="2" t="str">
        <f t="shared" ca="1" si="71"/>
        <v>UTCNT2170</v>
      </c>
      <c r="K2171" s="2" t="s">
        <v>53</v>
      </c>
      <c r="L2171" s="2" t="s">
        <v>140</v>
      </c>
      <c r="M2171" s="4" t="s">
        <v>13488</v>
      </c>
      <c r="N2171" s="2" t="s">
        <v>13489</v>
      </c>
      <c r="O2171" s="2" t="s">
        <v>8642</v>
      </c>
      <c r="P2171" s="2" t="s">
        <v>13490</v>
      </c>
      <c r="Q2171" s="2" t="s">
        <v>99</v>
      </c>
      <c r="R2171" s="2" t="s">
        <v>13491</v>
      </c>
      <c r="S2171" s="2" t="s">
        <v>139</v>
      </c>
      <c r="T2171" s="2" t="s">
        <v>197</v>
      </c>
      <c r="U2171" s="2" t="s">
        <v>183</v>
      </c>
      <c r="V2171" s="2">
        <v>168000</v>
      </c>
      <c r="W2171" s="2">
        <v>168000</v>
      </c>
      <c r="X2171" s="2">
        <v>40</v>
      </c>
      <c r="Y2171" s="2" t="s">
        <v>139</v>
      </c>
      <c r="Z2171" s="2" t="s">
        <v>1054</v>
      </c>
      <c r="AA2171" s="2" t="s">
        <v>139</v>
      </c>
      <c r="AB2171" s="2" t="s">
        <v>13492</v>
      </c>
      <c r="AC2171" s="2" t="s">
        <v>8618</v>
      </c>
      <c r="AD2171" s="2" t="s">
        <v>139</v>
      </c>
      <c r="AE2171" s="2" t="s">
        <v>139</v>
      </c>
      <c r="AF2171" s="2" t="s">
        <v>990</v>
      </c>
      <c r="AG2171" s="2" t="s">
        <v>8602</v>
      </c>
      <c r="AH2171" s="2" t="s">
        <v>990</v>
      </c>
      <c r="AI2171" s="2" t="s">
        <v>158</v>
      </c>
      <c r="AJ2171" s="2" t="s">
        <v>13493</v>
      </c>
      <c r="AK2171" s="2" t="s">
        <v>139</v>
      </c>
      <c r="AL2171" s="2" t="s">
        <v>13494</v>
      </c>
      <c r="AM2171" s="2" t="s">
        <v>139</v>
      </c>
      <c r="AN2171" s="2" t="s">
        <v>139</v>
      </c>
      <c r="AO2171" s="2" t="s">
        <v>139</v>
      </c>
      <c r="AP2171" s="2" t="s">
        <v>5545</v>
      </c>
      <c r="AQ2171" s="2" t="s">
        <v>99</v>
      </c>
      <c r="AR2171" s="2" t="s">
        <v>100</v>
      </c>
    </row>
    <row r="2172" spans="8:44" ht="21" customHeight="1">
      <c r="H2172" s="2">
        <f t="shared" si="70"/>
        <v>2171</v>
      </c>
      <c r="I2172" s="2" t="str">
        <f t="shared" ca="1" si="71"/>
        <v>UTCNT2171</v>
      </c>
      <c r="K2172" s="2" t="s">
        <v>53</v>
      </c>
      <c r="L2172" s="2" t="s">
        <v>140</v>
      </c>
      <c r="M2172" s="4" t="s">
        <v>13495</v>
      </c>
      <c r="N2172" s="2" t="s">
        <v>13496</v>
      </c>
      <c r="O2172" s="2" t="s">
        <v>8626</v>
      </c>
      <c r="P2172" s="2" t="s">
        <v>13497</v>
      </c>
      <c r="Q2172" s="2" t="s">
        <v>99</v>
      </c>
      <c r="R2172" s="2" t="s">
        <v>13498</v>
      </c>
      <c r="S2172" s="2" t="s">
        <v>139</v>
      </c>
      <c r="T2172" s="2" t="s">
        <v>167</v>
      </c>
      <c r="U2172" s="2" t="s">
        <v>183</v>
      </c>
      <c r="V2172" s="2">
        <v>218700</v>
      </c>
      <c r="W2172" s="2">
        <v>252449</v>
      </c>
      <c r="X2172" s="2">
        <v>35</v>
      </c>
      <c r="Y2172" s="2" t="s">
        <v>139</v>
      </c>
      <c r="Z2172" s="2" t="s">
        <v>8616</v>
      </c>
      <c r="AA2172" s="2" t="s">
        <v>13499</v>
      </c>
      <c r="AB2172" s="2" t="s">
        <v>13368</v>
      </c>
      <c r="AC2172" s="2" t="s">
        <v>8618</v>
      </c>
      <c r="AD2172" s="2" t="s">
        <v>139</v>
      </c>
      <c r="AE2172" s="2" t="s">
        <v>139</v>
      </c>
      <c r="AF2172" s="2" t="s">
        <v>990</v>
      </c>
      <c r="AG2172" s="2" t="s">
        <v>8602</v>
      </c>
      <c r="AH2172" s="2" t="s">
        <v>8601</v>
      </c>
      <c r="AI2172" s="2" t="s">
        <v>158</v>
      </c>
      <c r="AJ2172" s="2" t="s">
        <v>13500</v>
      </c>
      <c r="AK2172" s="2" t="s">
        <v>139</v>
      </c>
      <c r="AL2172" s="2" t="s">
        <v>13501</v>
      </c>
      <c r="AM2172" s="2" t="s">
        <v>139</v>
      </c>
      <c r="AN2172" s="2" t="s">
        <v>139</v>
      </c>
      <c r="AO2172" s="2" t="s">
        <v>139</v>
      </c>
      <c r="AP2172" s="2" t="s">
        <v>139</v>
      </c>
      <c r="AQ2172" s="2" t="s">
        <v>99</v>
      </c>
      <c r="AR2172" s="2" t="s">
        <v>100</v>
      </c>
    </row>
    <row r="2173" spans="8:44" ht="21" customHeight="1">
      <c r="H2173" s="2">
        <f t="shared" si="70"/>
        <v>2172</v>
      </c>
      <c r="I2173" s="2" t="str">
        <f t="shared" ca="1" si="71"/>
        <v>UTCNT2172</v>
      </c>
      <c r="K2173" s="2" t="s">
        <v>53</v>
      </c>
      <c r="L2173" s="2" t="s">
        <v>140</v>
      </c>
      <c r="M2173" s="4" t="s">
        <v>13502</v>
      </c>
      <c r="N2173" s="2" t="s">
        <v>13503</v>
      </c>
      <c r="O2173" s="2" t="s">
        <v>8594</v>
      </c>
      <c r="P2173" s="2" t="s">
        <v>13504</v>
      </c>
      <c r="Q2173" s="2" t="s">
        <v>99</v>
      </c>
      <c r="R2173" s="2" t="s">
        <v>13505</v>
      </c>
      <c r="S2173" s="2" t="s">
        <v>139</v>
      </c>
      <c r="T2173" s="2" t="s">
        <v>167</v>
      </c>
      <c r="U2173" s="2" t="s">
        <v>183</v>
      </c>
      <c r="V2173" s="2">
        <v>200000</v>
      </c>
      <c r="W2173" s="2">
        <v>229875</v>
      </c>
      <c r="X2173" s="2">
        <v>49</v>
      </c>
      <c r="Y2173" s="2" t="s">
        <v>139</v>
      </c>
      <c r="Z2173" s="2" t="s">
        <v>1054</v>
      </c>
      <c r="AA2173" s="2" t="s">
        <v>139</v>
      </c>
      <c r="AB2173" s="2" t="s">
        <v>13506</v>
      </c>
      <c r="AC2173" s="2" t="s">
        <v>9475</v>
      </c>
      <c r="AD2173" s="2" t="s">
        <v>139</v>
      </c>
      <c r="AE2173" s="2" t="s">
        <v>139</v>
      </c>
      <c r="AF2173" s="2" t="s">
        <v>990</v>
      </c>
      <c r="AG2173" s="2" t="s">
        <v>8602</v>
      </c>
      <c r="AH2173" s="2" t="s">
        <v>8601</v>
      </c>
      <c r="AI2173" s="2" t="s">
        <v>158</v>
      </c>
      <c r="AJ2173" s="2" t="s">
        <v>13507</v>
      </c>
      <c r="AK2173" s="2" t="s">
        <v>139</v>
      </c>
      <c r="AL2173" s="2" t="s">
        <v>13508</v>
      </c>
      <c r="AM2173" s="2" t="s">
        <v>139</v>
      </c>
      <c r="AN2173" s="2" t="s">
        <v>139</v>
      </c>
      <c r="AO2173" s="2" t="s">
        <v>139</v>
      </c>
      <c r="AP2173" s="2" t="s">
        <v>139</v>
      </c>
      <c r="AQ2173" s="2" t="s">
        <v>99</v>
      </c>
      <c r="AR2173" s="2" t="s">
        <v>100</v>
      </c>
    </row>
    <row r="2174" spans="8:44" ht="21" customHeight="1">
      <c r="H2174" s="2">
        <f t="shared" si="70"/>
        <v>2173</v>
      </c>
      <c r="I2174" s="2" t="str">
        <f t="shared" ca="1" si="71"/>
        <v>UTCNT2173</v>
      </c>
      <c r="K2174" s="2" t="s">
        <v>53</v>
      </c>
      <c r="L2174" s="2" t="s">
        <v>140</v>
      </c>
      <c r="M2174" s="4" t="s">
        <v>13509</v>
      </c>
      <c r="N2174" s="2" t="s">
        <v>13510</v>
      </c>
      <c r="O2174" s="2" t="s">
        <v>8594</v>
      </c>
      <c r="P2174" s="2" t="s">
        <v>13511</v>
      </c>
      <c r="Q2174" s="2" t="s">
        <v>99</v>
      </c>
      <c r="R2174" s="2" t="s">
        <v>13512</v>
      </c>
      <c r="S2174" s="2" t="s">
        <v>139</v>
      </c>
      <c r="T2174" s="2" t="s">
        <v>167</v>
      </c>
      <c r="U2174" s="2" t="s">
        <v>183</v>
      </c>
      <c r="V2174" s="2">
        <v>220000</v>
      </c>
      <c r="W2174" s="2">
        <v>236287</v>
      </c>
      <c r="X2174" s="2">
        <v>45</v>
      </c>
      <c r="Y2174" s="2" t="s">
        <v>139</v>
      </c>
      <c r="Z2174" s="2" t="s">
        <v>8616</v>
      </c>
      <c r="AA2174" s="2" t="s">
        <v>139</v>
      </c>
      <c r="AB2174" s="2" t="s">
        <v>13513</v>
      </c>
      <c r="AC2174" s="2" t="s">
        <v>8738</v>
      </c>
      <c r="AD2174" s="2" t="s">
        <v>139</v>
      </c>
      <c r="AE2174" s="2" t="s">
        <v>139</v>
      </c>
      <c r="AF2174" s="2" t="s">
        <v>990</v>
      </c>
      <c r="AG2174" s="2" t="s">
        <v>8602</v>
      </c>
      <c r="AH2174" s="2" t="s">
        <v>8601</v>
      </c>
      <c r="AI2174" s="2" t="s">
        <v>990</v>
      </c>
      <c r="AJ2174" s="2" t="s">
        <v>13514</v>
      </c>
      <c r="AK2174" s="2" t="s">
        <v>139</v>
      </c>
      <c r="AL2174" s="2" t="s">
        <v>13515</v>
      </c>
      <c r="AM2174" s="2" t="s">
        <v>139</v>
      </c>
      <c r="AN2174" s="2" t="s">
        <v>139</v>
      </c>
      <c r="AO2174" s="2" t="s">
        <v>139</v>
      </c>
      <c r="AP2174" s="2" t="s">
        <v>6208</v>
      </c>
      <c r="AQ2174" s="2" t="s">
        <v>99</v>
      </c>
      <c r="AR2174" s="2" t="s">
        <v>100</v>
      </c>
    </row>
    <row r="2175" spans="8:44" ht="21" customHeight="1">
      <c r="H2175" s="2">
        <f t="shared" si="70"/>
        <v>2174</v>
      </c>
      <c r="I2175" s="2" t="str">
        <f t="shared" ca="1" si="71"/>
        <v>UTCNT2174</v>
      </c>
      <c r="K2175" s="2" t="s">
        <v>53</v>
      </c>
      <c r="L2175" s="2" t="s">
        <v>140</v>
      </c>
      <c r="M2175" s="4" t="s">
        <v>13516</v>
      </c>
      <c r="N2175" s="2" t="s">
        <v>13517</v>
      </c>
      <c r="O2175" s="2" t="s">
        <v>8769</v>
      </c>
      <c r="P2175" s="2" t="s">
        <v>13518</v>
      </c>
      <c r="Q2175" s="2" t="s">
        <v>102</v>
      </c>
      <c r="R2175" s="2" t="s">
        <v>13374</v>
      </c>
      <c r="S2175" s="2" t="s">
        <v>139</v>
      </c>
      <c r="T2175" s="2" t="s">
        <v>7632</v>
      </c>
      <c r="U2175" s="2" t="s">
        <v>147</v>
      </c>
      <c r="V2175" s="2">
        <v>219000</v>
      </c>
      <c r="W2175" s="2">
        <v>301838</v>
      </c>
      <c r="X2175" s="2">
        <v>45</v>
      </c>
      <c r="Y2175" s="2" t="s">
        <v>139</v>
      </c>
      <c r="Z2175" s="2" t="s">
        <v>8616</v>
      </c>
      <c r="AA2175" s="2" t="s">
        <v>139</v>
      </c>
      <c r="AB2175" s="2" t="s">
        <v>13375</v>
      </c>
      <c r="AC2175" s="2" t="s">
        <v>8738</v>
      </c>
      <c r="AD2175" s="2" t="s">
        <v>139</v>
      </c>
      <c r="AE2175" s="2" t="s">
        <v>139</v>
      </c>
      <c r="AF2175" s="2" t="s">
        <v>990</v>
      </c>
      <c r="AG2175" s="2" t="s">
        <v>8602</v>
      </c>
      <c r="AH2175" s="2" t="s">
        <v>8601</v>
      </c>
      <c r="AI2175" s="2" t="s">
        <v>158</v>
      </c>
      <c r="AJ2175" s="2" t="s">
        <v>13519</v>
      </c>
      <c r="AK2175" s="2" t="s">
        <v>139</v>
      </c>
      <c r="AL2175" s="2" t="s">
        <v>13520</v>
      </c>
      <c r="AM2175" s="2" t="s">
        <v>139</v>
      </c>
      <c r="AN2175" s="2" t="s">
        <v>139</v>
      </c>
      <c r="AO2175" s="2" t="s">
        <v>139</v>
      </c>
      <c r="AP2175" s="2" t="s">
        <v>139</v>
      </c>
      <c r="AQ2175" s="2" t="s">
        <v>102</v>
      </c>
      <c r="AR2175" s="2" t="s">
        <v>100</v>
      </c>
    </row>
    <row r="2176" spans="8:44" ht="21" customHeight="1">
      <c r="H2176" s="2">
        <f t="shared" si="70"/>
        <v>2175</v>
      </c>
      <c r="I2176" s="2" t="str">
        <f t="shared" ca="1" si="71"/>
        <v>UTCNT2175</v>
      </c>
      <c r="K2176" s="2" t="s">
        <v>53</v>
      </c>
      <c r="L2176" s="2" t="s">
        <v>140</v>
      </c>
      <c r="M2176" s="4" t="s">
        <v>13521</v>
      </c>
      <c r="N2176" s="2" t="s">
        <v>13522</v>
      </c>
      <c r="O2176" s="2" t="s">
        <v>8594</v>
      </c>
      <c r="P2176" s="2" t="s">
        <v>13523</v>
      </c>
      <c r="Q2176" s="2" t="s">
        <v>102</v>
      </c>
      <c r="R2176" s="2" t="s">
        <v>13374</v>
      </c>
      <c r="S2176" s="2" t="s">
        <v>139</v>
      </c>
      <c r="T2176" s="2" t="s">
        <v>8597</v>
      </c>
      <c r="U2176" s="2" t="s">
        <v>147</v>
      </c>
      <c r="V2176" s="2">
        <v>200000</v>
      </c>
      <c r="W2176" s="2">
        <v>226563</v>
      </c>
      <c r="X2176" s="2">
        <v>49</v>
      </c>
      <c r="Y2176" s="2" t="s">
        <v>139</v>
      </c>
      <c r="Z2176" s="2" t="s">
        <v>1054</v>
      </c>
      <c r="AA2176" s="2" t="s">
        <v>139</v>
      </c>
      <c r="AB2176" s="2" t="s">
        <v>13375</v>
      </c>
      <c r="AC2176" s="2" t="s">
        <v>8738</v>
      </c>
      <c r="AD2176" s="2" t="s">
        <v>139</v>
      </c>
      <c r="AE2176" s="2" t="s">
        <v>139</v>
      </c>
      <c r="AF2176" s="2" t="s">
        <v>990</v>
      </c>
      <c r="AG2176" s="2" t="s">
        <v>8602</v>
      </c>
      <c r="AH2176" s="2" t="s">
        <v>990</v>
      </c>
      <c r="AI2176" s="2" t="s">
        <v>158</v>
      </c>
      <c r="AJ2176" s="2" t="s">
        <v>13376</v>
      </c>
      <c r="AK2176" s="2" t="s">
        <v>139</v>
      </c>
      <c r="AL2176" s="2" t="s">
        <v>13524</v>
      </c>
      <c r="AM2176" s="2" t="s">
        <v>139</v>
      </c>
      <c r="AN2176" s="2" t="s">
        <v>139</v>
      </c>
      <c r="AO2176" s="2" t="s">
        <v>139</v>
      </c>
      <c r="AP2176" s="2" t="s">
        <v>6208</v>
      </c>
      <c r="AQ2176" s="2" t="s">
        <v>102</v>
      </c>
      <c r="AR2176" s="2" t="s">
        <v>100</v>
      </c>
    </row>
    <row r="2177" spans="8:44" ht="21" customHeight="1">
      <c r="H2177" s="2">
        <f t="shared" si="70"/>
        <v>2176</v>
      </c>
      <c r="I2177" s="2" t="str">
        <f t="shared" ca="1" si="71"/>
        <v>UTCNT2176</v>
      </c>
      <c r="K2177" s="2" t="s">
        <v>53</v>
      </c>
      <c r="L2177" s="2" t="s">
        <v>140</v>
      </c>
      <c r="M2177" s="4" t="s">
        <v>13525</v>
      </c>
      <c r="N2177" s="2" t="s">
        <v>13526</v>
      </c>
      <c r="O2177" s="2" t="s">
        <v>8594</v>
      </c>
      <c r="P2177" s="2" t="s">
        <v>13527</v>
      </c>
      <c r="Q2177" s="2" t="s">
        <v>99</v>
      </c>
      <c r="R2177" s="2" t="s">
        <v>13528</v>
      </c>
      <c r="S2177" s="2" t="s">
        <v>139</v>
      </c>
      <c r="T2177" s="2" t="s">
        <v>167</v>
      </c>
      <c r="U2177" s="2" t="s">
        <v>183</v>
      </c>
      <c r="V2177" s="2">
        <v>205400</v>
      </c>
      <c r="W2177" s="2">
        <v>231400</v>
      </c>
      <c r="X2177" s="2">
        <v>40</v>
      </c>
      <c r="Y2177" s="2" t="s">
        <v>139</v>
      </c>
      <c r="Z2177" s="2" t="s">
        <v>8616</v>
      </c>
      <c r="AA2177" s="2" t="s">
        <v>13529</v>
      </c>
      <c r="AB2177" s="2" t="s">
        <v>13530</v>
      </c>
      <c r="AC2177" s="2" t="s">
        <v>8694</v>
      </c>
      <c r="AD2177" s="2" t="s">
        <v>139</v>
      </c>
      <c r="AE2177" s="2" t="s">
        <v>139</v>
      </c>
      <c r="AF2177" s="2" t="s">
        <v>990</v>
      </c>
      <c r="AG2177" s="2" t="s">
        <v>8602</v>
      </c>
      <c r="AH2177" s="2" t="s">
        <v>8601</v>
      </c>
      <c r="AI2177" s="2" t="s">
        <v>158</v>
      </c>
      <c r="AJ2177" s="2" t="s">
        <v>13531</v>
      </c>
      <c r="AK2177" s="2" t="s">
        <v>139</v>
      </c>
      <c r="AL2177" s="2" t="s">
        <v>13532</v>
      </c>
      <c r="AM2177" s="2" t="s">
        <v>139</v>
      </c>
      <c r="AN2177" s="2" t="s">
        <v>139</v>
      </c>
      <c r="AO2177" s="2" t="s">
        <v>139</v>
      </c>
      <c r="AP2177" s="2" t="s">
        <v>6355</v>
      </c>
      <c r="AQ2177" s="2" t="s">
        <v>99</v>
      </c>
      <c r="AR2177" s="2" t="s">
        <v>100</v>
      </c>
    </row>
    <row r="2178" spans="8:44" ht="21" customHeight="1">
      <c r="H2178" s="2">
        <f t="shared" ref="H2178:H2241" si="72">ROW()-1</f>
        <v>2177</v>
      </c>
      <c r="I2178" s="2" t="str">
        <f t="shared" ref="I2178:I2241" ca="1" si="73">IF($K2178="","",$K2178&amp;($H2178-SUMIF($B$2:$B$41,$K2178,$F$2:$F$41)))</f>
        <v>UTCNT2177</v>
      </c>
      <c r="K2178" s="2" t="s">
        <v>53</v>
      </c>
      <c r="L2178" s="2" t="s">
        <v>140</v>
      </c>
      <c r="M2178" s="4" t="s">
        <v>13533</v>
      </c>
      <c r="N2178" s="2" t="s">
        <v>13534</v>
      </c>
      <c r="O2178" s="2" t="s">
        <v>8626</v>
      </c>
      <c r="P2178" s="2" t="s">
        <v>13535</v>
      </c>
      <c r="Q2178" s="2" t="s">
        <v>99</v>
      </c>
      <c r="R2178" s="2" t="s">
        <v>13536</v>
      </c>
      <c r="S2178" s="2" t="s">
        <v>139</v>
      </c>
      <c r="T2178" s="2" t="s">
        <v>8597</v>
      </c>
      <c r="U2178" s="2" t="s">
        <v>147</v>
      </c>
      <c r="V2178" s="2">
        <v>231000</v>
      </c>
      <c r="W2178" s="2">
        <v>307500</v>
      </c>
      <c r="X2178" s="2">
        <v>40</v>
      </c>
      <c r="Y2178" s="2" t="s">
        <v>139</v>
      </c>
      <c r="Z2178" s="2" t="s">
        <v>8616</v>
      </c>
      <c r="AA2178" s="2" t="s">
        <v>139</v>
      </c>
      <c r="AB2178" s="2" t="s">
        <v>13537</v>
      </c>
      <c r="AC2178" s="2" t="s">
        <v>9475</v>
      </c>
      <c r="AD2178" s="2" t="s">
        <v>139</v>
      </c>
      <c r="AE2178" s="2" t="s">
        <v>139</v>
      </c>
      <c r="AF2178" s="2" t="s">
        <v>990</v>
      </c>
      <c r="AG2178" s="2" t="s">
        <v>8637</v>
      </c>
      <c r="AH2178" s="2" t="s">
        <v>8601</v>
      </c>
      <c r="AI2178" s="2" t="s">
        <v>158</v>
      </c>
      <c r="AJ2178" s="2" t="s">
        <v>13538</v>
      </c>
      <c r="AK2178" s="2" t="s">
        <v>139</v>
      </c>
      <c r="AL2178" s="2" t="s">
        <v>13539</v>
      </c>
      <c r="AM2178" s="2" t="s">
        <v>139</v>
      </c>
      <c r="AN2178" s="2" t="s">
        <v>139</v>
      </c>
      <c r="AO2178" s="2" t="s">
        <v>139</v>
      </c>
      <c r="AP2178" s="2" t="s">
        <v>6355</v>
      </c>
      <c r="AQ2178" s="2" t="s">
        <v>99</v>
      </c>
      <c r="AR2178" s="2" t="s">
        <v>100</v>
      </c>
    </row>
    <row r="2179" spans="8:44" ht="21" customHeight="1">
      <c r="H2179" s="2">
        <f t="shared" si="72"/>
        <v>2178</v>
      </c>
      <c r="I2179" s="2" t="str">
        <f t="shared" ca="1" si="73"/>
        <v>UTCNT2178</v>
      </c>
      <c r="K2179" s="2" t="s">
        <v>53</v>
      </c>
      <c r="L2179" s="2" t="s">
        <v>140</v>
      </c>
      <c r="M2179" s="4" t="s">
        <v>13540</v>
      </c>
      <c r="N2179" s="2" t="s">
        <v>13541</v>
      </c>
      <c r="O2179" s="2" t="s">
        <v>8793</v>
      </c>
      <c r="P2179" s="2" t="s">
        <v>13542</v>
      </c>
      <c r="Q2179" s="2" t="s">
        <v>99</v>
      </c>
      <c r="R2179" s="2" t="s">
        <v>13543</v>
      </c>
      <c r="S2179" s="2" t="s">
        <v>139</v>
      </c>
      <c r="T2179" s="2" t="s">
        <v>167</v>
      </c>
      <c r="U2179" s="2" t="s">
        <v>183</v>
      </c>
      <c r="V2179" s="2">
        <v>220000</v>
      </c>
      <c r="W2179" s="2">
        <v>220000</v>
      </c>
      <c r="X2179" s="2">
        <v>40</v>
      </c>
      <c r="Y2179" s="2" t="s">
        <v>139</v>
      </c>
      <c r="Z2179" s="2" t="s">
        <v>8616</v>
      </c>
      <c r="AA2179" s="2" t="s">
        <v>139</v>
      </c>
      <c r="AB2179" s="2" t="s">
        <v>13544</v>
      </c>
      <c r="AC2179" s="2" t="s">
        <v>8911</v>
      </c>
      <c r="AD2179" s="2" t="s">
        <v>139</v>
      </c>
      <c r="AE2179" s="2" t="s">
        <v>139</v>
      </c>
      <c r="AF2179" s="2" t="s">
        <v>990</v>
      </c>
      <c r="AG2179" s="2" t="s">
        <v>8602</v>
      </c>
      <c r="AH2179" s="2" t="s">
        <v>8601</v>
      </c>
      <c r="AI2179" s="2" t="s">
        <v>158</v>
      </c>
      <c r="AJ2179" s="2" t="s">
        <v>13545</v>
      </c>
      <c r="AK2179" s="2" t="s">
        <v>139</v>
      </c>
      <c r="AL2179" s="2" t="s">
        <v>13546</v>
      </c>
      <c r="AM2179" s="2" t="s">
        <v>139</v>
      </c>
      <c r="AN2179" s="2" t="s">
        <v>139</v>
      </c>
      <c r="AO2179" s="2" t="s">
        <v>139</v>
      </c>
      <c r="AP2179" s="2" t="s">
        <v>6355</v>
      </c>
      <c r="AQ2179" s="2" t="s">
        <v>99</v>
      </c>
      <c r="AR2179" s="2" t="s">
        <v>100</v>
      </c>
    </row>
    <row r="2180" spans="8:44" ht="21" customHeight="1">
      <c r="H2180" s="2">
        <f t="shared" si="72"/>
        <v>2179</v>
      </c>
      <c r="I2180" s="2" t="str">
        <f t="shared" ca="1" si="73"/>
        <v>UTCNT2179</v>
      </c>
      <c r="K2180" s="2" t="s">
        <v>53</v>
      </c>
      <c r="L2180" s="2" t="s">
        <v>140</v>
      </c>
      <c r="M2180" s="4" t="s">
        <v>13547</v>
      </c>
      <c r="N2180" s="2" t="s">
        <v>13548</v>
      </c>
      <c r="O2180" s="2" t="s">
        <v>8594</v>
      </c>
      <c r="P2180" s="2" t="s">
        <v>13549</v>
      </c>
      <c r="Q2180" s="2" t="s">
        <v>99</v>
      </c>
      <c r="R2180" s="2" t="s">
        <v>13550</v>
      </c>
      <c r="S2180" s="2" t="s">
        <v>139</v>
      </c>
      <c r="T2180" s="2" t="s">
        <v>8597</v>
      </c>
      <c r="U2180" s="2" t="s">
        <v>147</v>
      </c>
      <c r="V2180" s="2">
        <v>210273</v>
      </c>
      <c r="W2180" s="2">
        <v>282957</v>
      </c>
      <c r="X2180" s="2">
        <v>50</v>
      </c>
      <c r="Y2180" s="2" t="s">
        <v>139</v>
      </c>
      <c r="Z2180" s="2" t="s">
        <v>1054</v>
      </c>
      <c r="AA2180" s="2" t="s">
        <v>13551</v>
      </c>
      <c r="AB2180" s="2" t="s">
        <v>13552</v>
      </c>
      <c r="AC2180" s="2" t="s">
        <v>8911</v>
      </c>
      <c r="AD2180" s="2" t="s">
        <v>139</v>
      </c>
      <c r="AE2180" s="2" t="s">
        <v>139</v>
      </c>
      <c r="AF2180" s="2" t="s">
        <v>990</v>
      </c>
      <c r="AG2180" s="2" t="s">
        <v>8602</v>
      </c>
      <c r="AH2180" s="2" t="s">
        <v>8601</v>
      </c>
      <c r="AI2180" s="2" t="s">
        <v>158</v>
      </c>
      <c r="AJ2180" s="2" t="s">
        <v>13553</v>
      </c>
      <c r="AK2180" s="2" t="s">
        <v>139</v>
      </c>
      <c r="AL2180" s="2" t="s">
        <v>13554</v>
      </c>
      <c r="AM2180" s="2" t="s">
        <v>139</v>
      </c>
      <c r="AN2180" s="2" t="s">
        <v>139</v>
      </c>
      <c r="AO2180" s="2" t="s">
        <v>139</v>
      </c>
      <c r="AP2180" s="2" t="s">
        <v>6208</v>
      </c>
      <c r="AQ2180" s="2" t="s">
        <v>99</v>
      </c>
      <c r="AR2180" s="2" t="s">
        <v>100</v>
      </c>
    </row>
    <row r="2181" spans="8:44" ht="21" customHeight="1">
      <c r="H2181" s="2">
        <f t="shared" si="72"/>
        <v>2180</v>
      </c>
      <c r="I2181" s="2" t="str">
        <f t="shared" ca="1" si="73"/>
        <v>UTCNT2180</v>
      </c>
      <c r="K2181" s="2" t="s">
        <v>53</v>
      </c>
      <c r="L2181" s="2" t="s">
        <v>140</v>
      </c>
      <c r="M2181" s="4" t="s">
        <v>13555</v>
      </c>
      <c r="N2181" s="2" t="s">
        <v>13556</v>
      </c>
      <c r="O2181" s="2" t="s">
        <v>8626</v>
      </c>
      <c r="P2181" s="2" t="s">
        <v>13557</v>
      </c>
      <c r="Q2181" s="2" t="s">
        <v>99</v>
      </c>
      <c r="R2181" s="2" t="s">
        <v>13558</v>
      </c>
      <c r="S2181" s="2" t="s">
        <v>139</v>
      </c>
      <c r="T2181" s="2" t="s">
        <v>8597</v>
      </c>
      <c r="U2181" s="2" t="s">
        <v>147</v>
      </c>
      <c r="V2181" s="2">
        <v>231000</v>
      </c>
      <c r="W2181" s="2">
        <v>307500</v>
      </c>
      <c r="X2181" s="2">
        <v>40</v>
      </c>
      <c r="Y2181" s="2" t="s">
        <v>139</v>
      </c>
      <c r="Z2181" s="2" t="s">
        <v>8616</v>
      </c>
      <c r="AA2181" s="2" t="s">
        <v>139</v>
      </c>
      <c r="AB2181" s="2" t="s">
        <v>13537</v>
      </c>
      <c r="AC2181" s="2" t="s">
        <v>8654</v>
      </c>
      <c r="AD2181" s="2" t="s">
        <v>139</v>
      </c>
      <c r="AE2181" s="2" t="s">
        <v>139</v>
      </c>
      <c r="AF2181" s="2" t="s">
        <v>990</v>
      </c>
      <c r="AG2181" s="2" t="s">
        <v>8602</v>
      </c>
      <c r="AH2181" s="2" t="s">
        <v>8601</v>
      </c>
      <c r="AI2181" s="2" t="s">
        <v>158</v>
      </c>
      <c r="AJ2181" s="2" t="s">
        <v>13559</v>
      </c>
      <c r="AK2181" s="2" t="s">
        <v>139</v>
      </c>
      <c r="AL2181" s="2" t="s">
        <v>13560</v>
      </c>
      <c r="AM2181" s="2" t="s">
        <v>139</v>
      </c>
      <c r="AN2181" s="2" t="s">
        <v>139</v>
      </c>
      <c r="AO2181" s="2" t="s">
        <v>139</v>
      </c>
      <c r="AP2181" s="2" t="s">
        <v>6355</v>
      </c>
      <c r="AQ2181" s="2" t="s">
        <v>99</v>
      </c>
      <c r="AR2181" s="2" t="s">
        <v>100</v>
      </c>
    </row>
    <row r="2182" spans="8:44" ht="21" customHeight="1">
      <c r="H2182" s="2">
        <f t="shared" si="72"/>
        <v>2181</v>
      </c>
      <c r="I2182" s="2" t="str">
        <f t="shared" ca="1" si="73"/>
        <v>UTCNT2181</v>
      </c>
      <c r="K2182" s="2" t="s">
        <v>53</v>
      </c>
      <c r="L2182" s="2" t="s">
        <v>140</v>
      </c>
      <c r="M2182" s="4" t="s">
        <v>13561</v>
      </c>
      <c r="N2182" s="2" t="s">
        <v>13562</v>
      </c>
      <c r="O2182" s="2" t="s">
        <v>8626</v>
      </c>
      <c r="P2182" s="2" t="s">
        <v>13563</v>
      </c>
      <c r="Q2182" s="2" t="s">
        <v>99</v>
      </c>
      <c r="R2182" s="2" t="s">
        <v>13564</v>
      </c>
      <c r="S2182" s="2" t="s">
        <v>139</v>
      </c>
      <c r="T2182" s="2" t="s">
        <v>7632</v>
      </c>
      <c r="U2182" s="2" t="s">
        <v>323</v>
      </c>
      <c r="V2182" s="2">
        <v>280800</v>
      </c>
      <c r="W2182" s="2">
        <v>322650</v>
      </c>
      <c r="X2182" s="2">
        <v>45</v>
      </c>
      <c r="Y2182" s="2" t="s">
        <v>139</v>
      </c>
      <c r="Z2182" s="2" t="s">
        <v>8616</v>
      </c>
      <c r="AA2182" s="2" t="s">
        <v>139</v>
      </c>
      <c r="AB2182" s="2" t="s">
        <v>13565</v>
      </c>
      <c r="AC2182" s="2" t="s">
        <v>8911</v>
      </c>
      <c r="AD2182" s="2" t="s">
        <v>139</v>
      </c>
      <c r="AE2182" s="2" t="s">
        <v>139</v>
      </c>
      <c r="AF2182" s="2" t="s">
        <v>990</v>
      </c>
      <c r="AG2182" s="2" t="s">
        <v>8602</v>
      </c>
      <c r="AH2182" s="2" t="s">
        <v>8601</v>
      </c>
      <c r="AI2182" s="2" t="s">
        <v>158</v>
      </c>
      <c r="AJ2182" s="2" t="s">
        <v>13566</v>
      </c>
      <c r="AK2182" s="2" t="s">
        <v>139</v>
      </c>
      <c r="AL2182" s="2" t="s">
        <v>13567</v>
      </c>
      <c r="AM2182" s="2" t="s">
        <v>139</v>
      </c>
      <c r="AN2182" s="2" t="s">
        <v>139</v>
      </c>
      <c r="AO2182" s="2" t="s">
        <v>139</v>
      </c>
      <c r="AP2182" s="2" t="s">
        <v>5545</v>
      </c>
      <c r="AQ2182" s="2" t="s">
        <v>99</v>
      </c>
      <c r="AR2182" s="2" t="s">
        <v>100</v>
      </c>
    </row>
    <row r="2183" spans="8:44" ht="21" customHeight="1">
      <c r="H2183" s="2">
        <f t="shared" si="72"/>
        <v>2182</v>
      </c>
      <c r="I2183" s="2" t="str">
        <f t="shared" ca="1" si="73"/>
        <v>UTCNT2182</v>
      </c>
      <c r="K2183" s="2" t="s">
        <v>53</v>
      </c>
      <c r="L2183" s="2" t="s">
        <v>140</v>
      </c>
      <c r="M2183" s="4" t="s">
        <v>13568</v>
      </c>
      <c r="N2183" s="2" t="s">
        <v>13569</v>
      </c>
      <c r="O2183" s="2" t="s">
        <v>8661</v>
      </c>
      <c r="P2183" s="2" t="s">
        <v>13570</v>
      </c>
      <c r="Q2183" s="2" t="s">
        <v>99</v>
      </c>
      <c r="R2183" s="2" t="s">
        <v>13571</v>
      </c>
      <c r="S2183" s="2" t="s">
        <v>139</v>
      </c>
      <c r="T2183" s="2" t="s">
        <v>167</v>
      </c>
      <c r="U2183" s="2" t="s">
        <v>147</v>
      </c>
      <c r="V2183" s="2">
        <v>200000</v>
      </c>
      <c r="W2183" s="2">
        <v>276564</v>
      </c>
      <c r="X2183" s="2">
        <v>45</v>
      </c>
      <c r="Y2183" s="2" t="s">
        <v>139</v>
      </c>
      <c r="Z2183" s="2" t="s">
        <v>8616</v>
      </c>
      <c r="AA2183" s="2" t="s">
        <v>139</v>
      </c>
      <c r="AB2183" s="2" t="s">
        <v>13572</v>
      </c>
      <c r="AC2183" s="2" t="s">
        <v>8618</v>
      </c>
      <c r="AD2183" s="2" t="s">
        <v>139</v>
      </c>
      <c r="AE2183" s="2" t="s">
        <v>139</v>
      </c>
      <c r="AF2183" s="2" t="s">
        <v>990</v>
      </c>
      <c r="AG2183" s="2" t="s">
        <v>8602</v>
      </c>
      <c r="AH2183" s="2" t="s">
        <v>8601</v>
      </c>
      <c r="AI2183" s="2" t="s">
        <v>158</v>
      </c>
      <c r="AJ2183" s="2" t="s">
        <v>13573</v>
      </c>
      <c r="AK2183" s="2" t="s">
        <v>139</v>
      </c>
      <c r="AL2183" s="2" t="s">
        <v>13574</v>
      </c>
      <c r="AM2183" s="2" t="s">
        <v>139</v>
      </c>
      <c r="AN2183" s="2" t="s">
        <v>139</v>
      </c>
      <c r="AO2183" s="2" t="s">
        <v>139</v>
      </c>
      <c r="AP2183" s="2" t="s">
        <v>6208</v>
      </c>
      <c r="AQ2183" s="2" t="s">
        <v>99</v>
      </c>
      <c r="AR2183" s="2" t="s">
        <v>100</v>
      </c>
    </row>
    <row r="2184" spans="8:44" ht="21" customHeight="1">
      <c r="H2184" s="2">
        <f t="shared" si="72"/>
        <v>2183</v>
      </c>
      <c r="I2184" s="2" t="str">
        <f t="shared" ca="1" si="73"/>
        <v>UTCNT2183</v>
      </c>
      <c r="K2184" s="2" t="s">
        <v>53</v>
      </c>
      <c r="L2184" s="2" t="s">
        <v>140</v>
      </c>
      <c r="M2184" s="4" t="s">
        <v>13575</v>
      </c>
      <c r="N2184" s="2" t="s">
        <v>13576</v>
      </c>
      <c r="O2184" s="2" t="s">
        <v>8718</v>
      </c>
      <c r="P2184" s="2" t="s">
        <v>13577</v>
      </c>
      <c r="Q2184" s="2" t="s">
        <v>99</v>
      </c>
      <c r="R2184" s="2" t="s">
        <v>13578</v>
      </c>
      <c r="S2184" s="2" t="s">
        <v>139</v>
      </c>
      <c r="T2184" s="2" t="s">
        <v>167</v>
      </c>
      <c r="U2184" s="2" t="s">
        <v>183</v>
      </c>
      <c r="V2184" s="2">
        <v>201500</v>
      </c>
      <c r="W2184" s="2">
        <v>232375</v>
      </c>
      <c r="X2184" s="2">
        <v>40</v>
      </c>
      <c r="Y2184" s="2" t="s">
        <v>139</v>
      </c>
      <c r="Z2184" s="2" t="s">
        <v>8616</v>
      </c>
      <c r="AA2184" s="2" t="s">
        <v>139</v>
      </c>
      <c r="AB2184" s="2" t="s">
        <v>13447</v>
      </c>
      <c r="AC2184" s="2" t="s">
        <v>8618</v>
      </c>
      <c r="AD2184" s="2" t="s">
        <v>139</v>
      </c>
      <c r="AE2184" s="2" t="s">
        <v>139</v>
      </c>
      <c r="AF2184" s="2" t="s">
        <v>990</v>
      </c>
      <c r="AG2184" s="2" t="s">
        <v>8602</v>
      </c>
      <c r="AH2184" s="2" t="s">
        <v>8601</v>
      </c>
      <c r="AI2184" s="2" t="s">
        <v>158</v>
      </c>
      <c r="AJ2184" s="2" t="s">
        <v>13579</v>
      </c>
      <c r="AK2184" s="2" t="s">
        <v>139</v>
      </c>
      <c r="AL2184" s="2" t="s">
        <v>13580</v>
      </c>
      <c r="AM2184" s="2" t="s">
        <v>139</v>
      </c>
      <c r="AN2184" s="2" t="s">
        <v>139</v>
      </c>
      <c r="AO2184" s="2" t="s">
        <v>139</v>
      </c>
      <c r="AP2184" s="2" t="s">
        <v>6355</v>
      </c>
      <c r="AQ2184" s="2" t="s">
        <v>99</v>
      </c>
      <c r="AR2184" s="2" t="s">
        <v>100</v>
      </c>
    </row>
    <row r="2185" spans="8:44" ht="21" customHeight="1">
      <c r="H2185" s="2">
        <f t="shared" si="72"/>
        <v>2184</v>
      </c>
      <c r="I2185" s="2" t="str">
        <f t="shared" ca="1" si="73"/>
        <v>UTCNT2184</v>
      </c>
      <c r="K2185" s="2" t="s">
        <v>53</v>
      </c>
      <c r="L2185" s="2" t="s">
        <v>140</v>
      </c>
      <c r="M2185" s="4" t="s">
        <v>13581</v>
      </c>
      <c r="N2185" s="2" t="s">
        <v>13582</v>
      </c>
      <c r="O2185" s="2" t="s">
        <v>8661</v>
      </c>
      <c r="P2185" s="2" t="s">
        <v>13583</v>
      </c>
      <c r="Q2185" s="2" t="s">
        <v>99</v>
      </c>
      <c r="R2185" s="2" t="s">
        <v>13584</v>
      </c>
      <c r="S2185" s="2" t="s">
        <v>139</v>
      </c>
      <c r="T2185" s="2" t="s">
        <v>8597</v>
      </c>
      <c r="U2185" s="2" t="s">
        <v>147</v>
      </c>
      <c r="V2185" s="2">
        <v>252000</v>
      </c>
      <c r="W2185" s="2">
        <v>342750</v>
      </c>
      <c r="X2185" s="2">
        <v>50</v>
      </c>
      <c r="Y2185" s="2" t="s">
        <v>139</v>
      </c>
      <c r="Z2185" s="2" t="s">
        <v>1054</v>
      </c>
      <c r="AA2185" s="2" t="s">
        <v>13585</v>
      </c>
      <c r="AB2185" s="2" t="s">
        <v>13057</v>
      </c>
      <c r="AC2185" s="2" t="s">
        <v>9234</v>
      </c>
      <c r="AD2185" s="2" t="s">
        <v>139</v>
      </c>
      <c r="AE2185" s="2" t="s">
        <v>139</v>
      </c>
      <c r="AF2185" s="2" t="s">
        <v>990</v>
      </c>
      <c r="AG2185" s="2" t="s">
        <v>8602</v>
      </c>
      <c r="AH2185" s="2" t="s">
        <v>990</v>
      </c>
      <c r="AI2185" s="2" t="s">
        <v>158</v>
      </c>
      <c r="AJ2185" s="2" t="s">
        <v>13586</v>
      </c>
      <c r="AK2185" s="2" t="s">
        <v>139</v>
      </c>
      <c r="AL2185" s="2" t="s">
        <v>13587</v>
      </c>
      <c r="AM2185" s="2" t="s">
        <v>139</v>
      </c>
      <c r="AN2185" s="2" t="s">
        <v>139</v>
      </c>
      <c r="AO2185" s="2" t="s">
        <v>139</v>
      </c>
      <c r="AP2185" s="2" t="s">
        <v>6208</v>
      </c>
      <c r="AQ2185" s="2" t="s">
        <v>99</v>
      </c>
      <c r="AR2185" s="2" t="s">
        <v>100</v>
      </c>
    </row>
    <row r="2186" spans="8:44" ht="21" customHeight="1">
      <c r="H2186" s="2">
        <f t="shared" si="72"/>
        <v>2185</v>
      </c>
      <c r="I2186" s="2" t="str">
        <f t="shared" ca="1" si="73"/>
        <v>UTCNT2185</v>
      </c>
      <c r="K2186" s="2" t="s">
        <v>53</v>
      </c>
      <c r="L2186" s="2" t="s">
        <v>140</v>
      </c>
      <c r="M2186" s="4" t="s">
        <v>13588</v>
      </c>
      <c r="N2186" s="2" t="s">
        <v>13589</v>
      </c>
      <c r="O2186" s="2" t="s">
        <v>8594</v>
      </c>
      <c r="P2186" s="2" t="s">
        <v>13590</v>
      </c>
      <c r="Q2186" s="2" t="s">
        <v>102</v>
      </c>
      <c r="R2186" s="2" t="s">
        <v>13591</v>
      </c>
      <c r="S2186" s="2" t="s">
        <v>139</v>
      </c>
      <c r="T2186" s="2" t="s">
        <v>197</v>
      </c>
      <c r="U2186" s="2" t="s">
        <v>183</v>
      </c>
      <c r="V2186" s="2">
        <v>196375</v>
      </c>
      <c r="W2186" s="2">
        <v>196375</v>
      </c>
      <c r="X2186" s="2">
        <v>35</v>
      </c>
      <c r="Y2186" s="2" t="s">
        <v>139</v>
      </c>
      <c r="Z2186" s="2" t="s">
        <v>1054</v>
      </c>
      <c r="AA2186" s="2" t="s">
        <v>13592</v>
      </c>
      <c r="AB2186" s="2" t="s">
        <v>13593</v>
      </c>
      <c r="AC2186" s="2" t="s">
        <v>13594</v>
      </c>
      <c r="AD2186" s="2" t="s">
        <v>139</v>
      </c>
      <c r="AE2186" s="2" t="s">
        <v>139</v>
      </c>
      <c r="AF2186" s="2" t="s">
        <v>990</v>
      </c>
      <c r="AG2186" s="2" t="s">
        <v>8602</v>
      </c>
      <c r="AH2186" s="2" t="s">
        <v>8601</v>
      </c>
      <c r="AI2186" s="2" t="s">
        <v>158</v>
      </c>
      <c r="AJ2186" s="2" t="s">
        <v>13595</v>
      </c>
      <c r="AK2186" s="2" t="s">
        <v>139</v>
      </c>
      <c r="AL2186" s="2" t="s">
        <v>13596</v>
      </c>
      <c r="AM2186" s="2" t="s">
        <v>139</v>
      </c>
      <c r="AN2186" s="2" t="s">
        <v>139</v>
      </c>
      <c r="AO2186" s="2" t="s">
        <v>139</v>
      </c>
      <c r="AP2186" s="2" t="s">
        <v>5545</v>
      </c>
      <c r="AQ2186" s="2" t="s">
        <v>102</v>
      </c>
      <c r="AR2186" s="2" t="s">
        <v>100</v>
      </c>
    </row>
    <row r="2187" spans="8:44" ht="21" customHeight="1">
      <c r="H2187" s="2">
        <f t="shared" si="72"/>
        <v>2186</v>
      </c>
      <c r="I2187" s="2" t="str">
        <f t="shared" ca="1" si="73"/>
        <v>UTCNT2186</v>
      </c>
      <c r="K2187" s="2" t="s">
        <v>53</v>
      </c>
      <c r="L2187" s="2" t="s">
        <v>140</v>
      </c>
      <c r="M2187" s="4" t="s">
        <v>13597</v>
      </c>
      <c r="N2187" s="2" t="s">
        <v>13598</v>
      </c>
      <c r="O2187" s="2" t="s">
        <v>8718</v>
      </c>
      <c r="P2187" s="2" t="s">
        <v>13599</v>
      </c>
      <c r="Q2187" s="2" t="s">
        <v>102</v>
      </c>
      <c r="R2187" s="2" t="s">
        <v>13600</v>
      </c>
      <c r="S2187" s="2" t="s">
        <v>139</v>
      </c>
      <c r="T2187" s="2" t="s">
        <v>167</v>
      </c>
      <c r="U2187" s="2" t="s">
        <v>183</v>
      </c>
      <c r="V2187" s="2">
        <v>201500</v>
      </c>
      <c r="W2187" s="2">
        <v>248625</v>
      </c>
      <c r="X2187" s="2">
        <v>36</v>
      </c>
      <c r="Y2187" s="2" t="s">
        <v>139</v>
      </c>
      <c r="Z2187" s="2" t="s">
        <v>8616</v>
      </c>
      <c r="AA2187" s="2" t="s">
        <v>139</v>
      </c>
      <c r="AB2187" s="2" t="s">
        <v>13601</v>
      </c>
      <c r="AC2187" s="2" t="s">
        <v>203</v>
      </c>
      <c r="AD2187" s="2" t="s">
        <v>139</v>
      </c>
      <c r="AE2187" s="2" t="s">
        <v>139</v>
      </c>
      <c r="AF2187" s="2" t="s">
        <v>990</v>
      </c>
      <c r="AG2187" s="2" t="s">
        <v>8602</v>
      </c>
      <c r="AH2187" s="2" t="s">
        <v>8601</v>
      </c>
      <c r="AI2187" s="2" t="s">
        <v>158</v>
      </c>
      <c r="AJ2187" s="2" t="s">
        <v>13602</v>
      </c>
      <c r="AK2187" s="2" t="s">
        <v>139</v>
      </c>
      <c r="AL2187" s="2" t="s">
        <v>13603</v>
      </c>
      <c r="AM2187" s="2" t="s">
        <v>139</v>
      </c>
      <c r="AN2187" s="2" t="s">
        <v>139</v>
      </c>
      <c r="AO2187" s="2" t="s">
        <v>139</v>
      </c>
      <c r="AP2187" s="2" t="s">
        <v>6355</v>
      </c>
      <c r="AQ2187" s="2" t="s">
        <v>102</v>
      </c>
      <c r="AR2187" s="2" t="s">
        <v>100</v>
      </c>
    </row>
    <row r="2188" spans="8:44" ht="21" customHeight="1">
      <c r="H2188" s="2">
        <f t="shared" si="72"/>
        <v>2187</v>
      </c>
      <c r="I2188" s="2" t="str">
        <f t="shared" ca="1" si="73"/>
        <v>UTCNT2187</v>
      </c>
      <c r="K2188" s="2" t="s">
        <v>53</v>
      </c>
      <c r="L2188" s="2" t="s">
        <v>140</v>
      </c>
      <c r="M2188" s="4" t="s">
        <v>13604</v>
      </c>
      <c r="N2188" s="2" t="s">
        <v>13589</v>
      </c>
      <c r="O2188" s="2" t="s">
        <v>8594</v>
      </c>
      <c r="P2188" s="2" t="s">
        <v>13605</v>
      </c>
      <c r="Q2188" s="2" t="s">
        <v>102</v>
      </c>
      <c r="R2188" s="2" t="s">
        <v>13591</v>
      </c>
      <c r="S2188" s="2" t="s">
        <v>139</v>
      </c>
      <c r="T2188" s="2" t="s">
        <v>197</v>
      </c>
      <c r="U2188" s="2" t="s">
        <v>183</v>
      </c>
      <c r="V2188" s="2">
        <v>196375</v>
      </c>
      <c r="W2188" s="2">
        <v>196375</v>
      </c>
      <c r="X2188" s="2">
        <v>35</v>
      </c>
      <c r="Y2188" s="2" t="s">
        <v>139</v>
      </c>
      <c r="Z2188" s="2" t="s">
        <v>8616</v>
      </c>
      <c r="AA2188" s="2" t="s">
        <v>139</v>
      </c>
      <c r="AB2188" s="2" t="s">
        <v>13593</v>
      </c>
      <c r="AC2188" s="2" t="s">
        <v>203</v>
      </c>
      <c r="AD2188" s="2" t="s">
        <v>139</v>
      </c>
      <c r="AE2188" s="2" t="s">
        <v>139</v>
      </c>
      <c r="AF2188" s="2" t="s">
        <v>990</v>
      </c>
      <c r="AG2188" s="2" t="s">
        <v>8602</v>
      </c>
      <c r="AH2188" s="2" t="s">
        <v>8601</v>
      </c>
      <c r="AI2188" s="2" t="s">
        <v>990</v>
      </c>
      <c r="AJ2188" s="2" t="s">
        <v>13595</v>
      </c>
      <c r="AK2188" s="2" t="s">
        <v>139</v>
      </c>
      <c r="AL2188" s="2" t="s">
        <v>13606</v>
      </c>
      <c r="AM2188" s="2" t="s">
        <v>139</v>
      </c>
      <c r="AN2188" s="2" t="s">
        <v>139</v>
      </c>
      <c r="AO2188" s="2" t="s">
        <v>139</v>
      </c>
      <c r="AP2188" s="2" t="s">
        <v>5545</v>
      </c>
      <c r="AQ2188" s="2" t="s">
        <v>102</v>
      </c>
      <c r="AR2188" s="2" t="s">
        <v>100</v>
      </c>
    </row>
    <row r="2189" spans="8:44" ht="21" customHeight="1">
      <c r="H2189" s="2">
        <f t="shared" si="72"/>
        <v>2188</v>
      </c>
      <c r="I2189" s="2" t="str">
        <f t="shared" ca="1" si="73"/>
        <v>UTCNT2188</v>
      </c>
      <c r="K2189" s="2" t="s">
        <v>53</v>
      </c>
      <c r="L2189" s="2" t="s">
        <v>140</v>
      </c>
      <c r="M2189" s="4" t="s">
        <v>13607</v>
      </c>
      <c r="N2189" s="2" t="s">
        <v>13598</v>
      </c>
      <c r="O2189" s="2" t="s">
        <v>8718</v>
      </c>
      <c r="P2189" s="2" t="s">
        <v>13608</v>
      </c>
      <c r="Q2189" s="2" t="s">
        <v>102</v>
      </c>
      <c r="R2189" s="2" t="s">
        <v>13600</v>
      </c>
      <c r="S2189" s="2" t="s">
        <v>139</v>
      </c>
      <c r="T2189" s="2" t="s">
        <v>167</v>
      </c>
      <c r="U2189" s="2" t="s">
        <v>183</v>
      </c>
      <c r="V2189" s="2">
        <v>195300</v>
      </c>
      <c r="W2189" s="2">
        <v>209475</v>
      </c>
      <c r="X2189" s="2">
        <v>40</v>
      </c>
      <c r="Y2189" s="2" t="s">
        <v>139</v>
      </c>
      <c r="Z2189" s="2" t="s">
        <v>8671</v>
      </c>
      <c r="AA2189" s="2" t="s">
        <v>139</v>
      </c>
      <c r="AB2189" s="2" t="s">
        <v>13601</v>
      </c>
      <c r="AC2189" s="2" t="s">
        <v>203</v>
      </c>
      <c r="AD2189" s="2" t="s">
        <v>139</v>
      </c>
      <c r="AE2189" s="2" t="s">
        <v>139</v>
      </c>
      <c r="AF2189" s="2" t="s">
        <v>990</v>
      </c>
      <c r="AG2189" s="2" t="s">
        <v>8602</v>
      </c>
      <c r="AH2189" s="2" t="s">
        <v>8601</v>
      </c>
      <c r="AI2189" s="2" t="s">
        <v>158</v>
      </c>
      <c r="AJ2189" s="2" t="s">
        <v>13609</v>
      </c>
      <c r="AK2189" s="2" t="s">
        <v>139</v>
      </c>
      <c r="AL2189" s="2" t="s">
        <v>13610</v>
      </c>
      <c r="AM2189" s="2" t="s">
        <v>139</v>
      </c>
      <c r="AN2189" s="2" t="s">
        <v>139</v>
      </c>
      <c r="AO2189" s="2" t="s">
        <v>139</v>
      </c>
      <c r="AP2189" s="2" t="s">
        <v>6355</v>
      </c>
      <c r="AQ2189" s="2" t="s">
        <v>102</v>
      </c>
      <c r="AR2189" s="2" t="s">
        <v>100</v>
      </c>
    </row>
    <row r="2190" spans="8:44" ht="21" customHeight="1">
      <c r="H2190" s="2">
        <f t="shared" si="72"/>
        <v>2189</v>
      </c>
      <c r="I2190" s="2" t="str">
        <f t="shared" ca="1" si="73"/>
        <v>UTCNT2189</v>
      </c>
      <c r="K2190" s="2" t="s">
        <v>53</v>
      </c>
      <c r="L2190" s="2" t="s">
        <v>140</v>
      </c>
      <c r="M2190" s="4" t="s">
        <v>13611</v>
      </c>
      <c r="N2190" s="2" t="s">
        <v>13598</v>
      </c>
      <c r="O2190" s="2" t="s">
        <v>8718</v>
      </c>
      <c r="P2190" s="2" t="s">
        <v>13612</v>
      </c>
      <c r="Q2190" s="2" t="s">
        <v>102</v>
      </c>
      <c r="R2190" s="2" t="s">
        <v>13600</v>
      </c>
      <c r="S2190" s="2" t="s">
        <v>139</v>
      </c>
      <c r="T2190" s="2" t="s">
        <v>8597</v>
      </c>
      <c r="U2190" s="2" t="s">
        <v>323</v>
      </c>
      <c r="V2190" s="2">
        <v>195000</v>
      </c>
      <c r="W2190" s="2">
        <v>226037</v>
      </c>
      <c r="X2190" s="2">
        <v>39</v>
      </c>
      <c r="Y2190" s="2" t="s">
        <v>139</v>
      </c>
      <c r="Z2190" s="2" t="s">
        <v>8616</v>
      </c>
      <c r="AA2190" s="2" t="s">
        <v>139</v>
      </c>
      <c r="AB2190" s="2" t="s">
        <v>13601</v>
      </c>
      <c r="AC2190" s="2" t="s">
        <v>8618</v>
      </c>
      <c r="AD2190" s="2" t="s">
        <v>139</v>
      </c>
      <c r="AE2190" s="2" t="s">
        <v>139</v>
      </c>
      <c r="AF2190" s="2" t="s">
        <v>990</v>
      </c>
      <c r="AG2190" s="2" t="s">
        <v>8602</v>
      </c>
      <c r="AH2190" s="2" t="s">
        <v>8601</v>
      </c>
      <c r="AI2190" s="2" t="s">
        <v>158</v>
      </c>
      <c r="AJ2190" s="2" t="s">
        <v>13613</v>
      </c>
      <c r="AK2190" s="2" t="s">
        <v>139</v>
      </c>
      <c r="AL2190" s="2" t="s">
        <v>13614</v>
      </c>
      <c r="AM2190" s="2" t="s">
        <v>139</v>
      </c>
      <c r="AN2190" s="2" t="s">
        <v>139</v>
      </c>
      <c r="AO2190" s="2" t="s">
        <v>139</v>
      </c>
      <c r="AP2190" s="2" t="s">
        <v>6355</v>
      </c>
      <c r="AQ2190" s="2" t="s">
        <v>102</v>
      </c>
      <c r="AR2190" s="2" t="s">
        <v>100</v>
      </c>
    </row>
    <row r="2191" spans="8:44" ht="21" customHeight="1">
      <c r="H2191" s="2">
        <f t="shared" si="72"/>
        <v>2190</v>
      </c>
      <c r="I2191" s="2" t="str">
        <f t="shared" ca="1" si="73"/>
        <v>UTCNT2190</v>
      </c>
      <c r="K2191" s="2" t="s">
        <v>53</v>
      </c>
      <c r="L2191" s="2" t="s">
        <v>140</v>
      </c>
      <c r="M2191" s="4" t="s">
        <v>13615</v>
      </c>
      <c r="N2191" s="2" t="s">
        <v>11923</v>
      </c>
      <c r="O2191" s="2" t="s">
        <v>8594</v>
      </c>
      <c r="P2191" s="2" t="s">
        <v>13616</v>
      </c>
      <c r="Q2191" s="2" t="s">
        <v>102</v>
      </c>
      <c r="R2191" s="2" t="s">
        <v>13617</v>
      </c>
      <c r="S2191" s="2" t="s">
        <v>139</v>
      </c>
      <c r="T2191" s="2" t="s">
        <v>7632</v>
      </c>
      <c r="U2191" s="2" t="s">
        <v>183</v>
      </c>
      <c r="V2191" s="2">
        <v>210600</v>
      </c>
      <c r="W2191" s="2">
        <v>210600</v>
      </c>
      <c r="X2191" s="2">
        <v>50</v>
      </c>
      <c r="Y2191" s="2" t="s">
        <v>139</v>
      </c>
      <c r="Z2191" s="2" t="s">
        <v>8671</v>
      </c>
      <c r="AA2191" s="2" t="s">
        <v>139</v>
      </c>
      <c r="AB2191" s="2" t="s">
        <v>13593</v>
      </c>
      <c r="AC2191" s="2" t="s">
        <v>8618</v>
      </c>
      <c r="AD2191" s="2" t="s">
        <v>139</v>
      </c>
      <c r="AE2191" s="2" t="s">
        <v>139</v>
      </c>
      <c r="AF2191" s="2" t="s">
        <v>8601</v>
      </c>
      <c r="AG2191" s="2" t="s">
        <v>139</v>
      </c>
      <c r="AH2191" s="2" t="s">
        <v>8601</v>
      </c>
      <c r="AI2191" s="2" t="s">
        <v>158</v>
      </c>
      <c r="AJ2191" s="2" t="s">
        <v>11926</v>
      </c>
      <c r="AK2191" s="2" t="s">
        <v>139</v>
      </c>
      <c r="AL2191" s="2" t="s">
        <v>13618</v>
      </c>
      <c r="AM2191" s="2" t="s">
        <v>139</v>
      </c>
      <c r="AN2191" s="2" t="s">
        <v>139</v>
      </c>
      <c r="AO2191" s="2" t="s">
        <v>139</v>
      </c>
      <c r="AP2191" s="2" t="s">
        <v>139</v>
      </c>
      <c r="AQ2191" s="2" t="s">
        <v>102</v>
      </c>
      <c r="AR2191" s="2" t="s">
        <v>100</v>
      </c>
    </row>
    <row r="2192" spans="8:44" ht="21" customHeight="1">
      <c r="H2192" s="2">
        <f t="shared" si="72"/>
        <v>2191</v>
      </c>
      <c r="I2192" s="2" t="str">
        <f t="shared" ca="1" si="73"/>
        <v>UTCNT2191</v>
      </c>
      <c r="K2192" s="2" t="s">
        <v>53</v>
      </c>
      <c r="L2192" s="2" t="s">
        <v>140</v>
      </c>
      <c r="M2192" s="4" t="s">
        <v>13619</v>
      </c>
      <c r="N2192" s="2" t="s">
        <v>13620</v>
      </c>
      <c r="O2192" s="2" t="s">
        <v>8642</v>
      </c>
      <c r="P2192" s="2" t="s">
        <v>13621</v>
      </c>
      <c r="Q2192" s="2" t="s">
        <v>109</v>
      </c>
      <c r="R2192" s="2" t="s">
        <v>13622</v>
      </c>
      <c r="S2192" s="2" t="s">
        <v>139</v>
      </c>
      <c r="T2192" s="2" t="s">
        <v>197</v>
      </c>
      <c r="U2192" s="2" t="s">
        <v>183</v>
      </c>
      <c r="V2192" s="2">
        <v>200000</v>
      </c>
      <c r="W2192" s="2">
        <v>200000</v>
      </c>
      <c r="X2192" s="2">
        <v>39</v>
      </c>
      <c r="Y2192" s="2" t="s">
        <v>139</v>
      </c>
      <c r="Z2192" s="2" t="s">
        <v>8671</v>
      </c>
      <c r="AA2192" s="2" t="s">
        <v>139</v>
      </c>
      <c r="AB2192" s="2" t="s">
        <v>13623</v>
      </c>
      <c r="AC2192" s="2" t="s">
        <v>8600</v>
      </c>
      <c r="AD2192" s="2" t="s">
        <v>139</v>
      </c>
      <c r="AE2192" s="2" t="s">
        <v>139</v>
      </c>
      <c r="AF2192" s="2" t="s">
        <v>990</v>
      </c>
      <c r="AG2192" s="2" t="s">
        <v>8637</v>
      </c>
      <c r="AH2192" s="2" t="s">
        <v>8601</v>
      </c>
      <c r="AI2192" s="2" t="s">
        <v>158</v>
      </c>
      <c r="AJ2192" s="2" t="s">
        <v>13624</v>
      </c>
      <c r="AK2192" s="2" t="s">
        <v>139</v>
      </c>
      <c r="AL2192" s="2" t="s">
        <v>13625</v>
      </c>
      <c r="AM2192" s="2" t="s">
        <v>139</v>
      </c>
      <c r="AN2192" s="2" t="s">
        <v>139</v>
      </c>
      <c r="AO2192" s="2" t="s">
        <v>139</v>
      </c>
      <c r="AP2192" s="2" t="s">
        <v>6355</v>
      </c>
      <c r="AQ2192" s="2" t="s">
        <v>109</v>
      </c>
      <c r="AR2192" s="2" t="s">
        <v>105</v>
      </c>
    </row>
    <row r="2193" spans="8:44" ht="21" customHeight="1">
      <c r="H2193" s="2">
        <f t="shared" si="72"/>
        <v>2192</v>
      </c>
      <c r="I2193" s="2" t="str">
        <f t="shared" ca="1" si="73"/>
        <v>UTCNT2192</v>
      </c>
      <c r="K2193" s="2" t="s">
        <v>53</v>
      </c>
      <c r="L2193" s="2" t="s">
        <v>140</v>
      </c>
      <c r="M2193" s="4" t="s">
        <v>13626</v>
      </c>
      <c r="N2193" s="2" t="s">
        <v>13627</v>
      </c>
      <c r="O2193" s="2" t="s">
        <v>8718</v>
      </c>
      <c r="P2193" s="2" t="s">
        <v>13628</v>
      </c>
      <c r="Q2193" s="2" t="s">
        <v>99</v>
      </c>
      <c r="R2193" s="2" t="s">
        <v>13629</v>
      </c>
      <c r="S2193" s="2" t="s">
        <v>139</v>
      </c>
      <c r="T2193" s="2" t="s">
        <v>7632</v>
      </c>
      <c r="U2193" s="2" t="s">
        <v>147</v>
      </c>
      <c r="V2193" s="2">
        <v>268150</v>
      </c>
      <c r="W2193" s="2">
        <v>328115</v>
      </c>
      <c r="X2193" s="2">
        <v>45</v>
      </c>
      <c r="Y2193" s="2" t="s">
        <v>139</v>
      </c>
      <c r="Z2193" s="2" t="s">
        <v>8616</v>
      </c>
      <c r="AA2193" s="2" t="s">
        <v>13630</v>
      </c>
      <c r="AB2193" s="2" t="s">
        <v>13422</v>
      </c>
      <c r="AC2193" s="2" t="s">
        <v>9052</v>
      </c>
      <c r="AD2193" s="2" t="s">
        <v>139</v>
      </c>
      <c r="AE2193" s="2" t="s">
        <v>139</v>
      </c>
      <c r="AF2193" s="2" t="s">
        <v>990</v>
      </c>
      <c r="AG2193" s="2" t="s">
        <v>8602</v>
      </c>
      <c r="AH2193" s="2" t="s">
        <v>8601</v>
      </c>
      <c r="AI2193" s="2" t="s">
        <v>158</v>
      </c>
      <c r="AJ2193" s="2" t="s">
        <v>13631</v>
      </c>
      <c r="AK2193" s="2" t="s">
        <v>139</v>
      </c>
      <c r="AL2193" s="2" t="s">
        <v>13632</v>
      </c>
      <c r="AM2193" s="2" t="s">
        <v>139</v>
      </c>
      <c r="AN2193" s="2" t="s">
        <v>139</v>
      </c>
      <c r="AO2193" s="2" t="s">
        <v>139</v>
      </c>
      <c r="AP2193" s="2" t="s">
        <v>139</v>
      </c>
      <c r="AQ2193" s="2" t="s">
        <v>99</v>
      </c>
      <c r="AR2193" s="2" t="s">
        <v>100</v>
      </c>
    </row>
    <row r="2194" spans="8:44" ht="21" customHeight="1">
      <c r="H2194" s="2">
        <f t="shared" si="72"/>
        <v>2193</v>
      </c>
      <c r="I2194" s="2" t="str">
        <f t="shared" ca="1" si="73"/>
        <v>UTCNT2193</v>
      </c>
      <c r="K2194" s="2" t="s">
        <v>53</v>
      </c>
      <c r="L2194" s="2" t="s">
        <v>140</v>
      </c>
      <c r="M2194" s="4" t="s">
        <v>13633</v>
      </c>
      <c r="N2194" s="2" t="s">
        <v>13634</v>
      </c>
      <c r="O2194" s="2" t="s">
        <v>8594</v>
      </c>
      <c r="P2194" s="2" t="s">
        <v>13635</v>
      </c>
      <c r="Q2194" s="2" t="s">
        <v>99</v>
      </c>
      <c r="R2194" s="2" t="s">
        <v>13636</v>
      </c>
      <c r="S2194" s="2" t="s">
        <v>139</v>
      </c>
      <c r="T2194" s="2" t="s">
        <v>167</v>
      </c>
      <c r="U2194" s="2" t="s">
        <v>147</v>
      </c>
      <c r="V2194" s="2">
        <v>194880</v>
      </c>
      <c r="W2194" s="2">
        <v>251130</v>
      </c>
      <c r="X2194" s="2">
        <v>40</v>
      </c>
      <c r="Y2194" s="2" t="s">
        <v>139</v>
      </c>
      <c r="Z2194" s="2" t="s">
        <v>1054</v>
      </c>
      <c r="AA2194" s="2" t="s">
        <v>139</v>
      </c>
      <c r="AB2194" s="2" t="s">
        <v>13637</v>
      </c>
      <c r="AC2194" s="2" t="s">
        <v>8600</v>
      </c>
      <c r="AD2194" s="2" t="s">
        <v>139</v>
      </c>
      <c r="AE2194" s="2" t="s">
        <v>139</v>
      </c>
      <c r="AF2194" s="2" t="s">
        <v>990</v>
      </c>
      <c r="AG2194" s="2" t="s">
        <v>8602</v>
      </c>
      <c r="AH2194" s="2" t="s">
        <v>8601</v>
      </c>
      <c r="AI2194" s="2" t="s">
        <v>158</v>
      </c>
      <c r="AJ2194" s="2" t="s">
        <v>13638</v>
      </c>
      <c r="AK2194" s="2" t="s">
        <v>139</v>
      </c>
      <c r="AL2194" s="2" t="s">
        <v>13639</v>
      </c>
      <c r="AM2194" s="2" t="s">
        <v>139</v>
      </c>
      <c r="AN2194" s="2" t="s">
        <v>139</v>
      </c>
      <c r="AO2194" s="2" t="s">
        <v>139</v>
      </c>
      <c r="AP2194" s="2" t="s">
        <v>5545</v>
      </c>
      <c r="AQ2194" s="2" t="s">
        <v>99</v>
      </c>
      <c r="AR2194" s="2" t="s">
        <v>100</v>
      </c>
    </row>
    <row r="2195" spans="8:44" ht="21" customHeight="1">
      <c r="H2195" s="2">
        <f t="shared" si="72"/>
        <v>2194</v>
      </c>
      <c r="I2195" s="2" t="str">
        <f t="shared" ca="1" si="73"/>
        <v>UTCNT2194</v>
      </c>
      <c r="K2195" s="2" t="s">
        <v>53</v>
      </c>
      <c r="L2195" s="2" t="s">
        <v>140</v>
      </c>
      <c r="M2195" s="4" t="s">
        <v>13640</v>
      </c>
      <c r="N2195" s="2" t="s">
        <v>13165</v>
      </c>
      <c r="O2195" s="2" t="s">
        <v>9665</v>
      </c>
      <c r="P2195" s="2" t="s">
        <v>13166</v>
      </c>
      <c r="Q2195" s="2" t="s">
        <v>102</v>
      </c>
      <c r="R2195" s="2" t="s">
        <v>13167</v>
      </c>
      <c r="S2195" s="2" t="s">
        <v>139</v>
      </c>
      <c r="T2195" s="2" t="s">
        <v>7632</v>
      </c>
      <c r="U2195" s="2" t="s">
        <v>183</v>
      </c>
      <c r="V2195" s="2">
        <v>191500</v>
      </c>
      <c r="W2195" s="2">
        <v>240937</v>
      </c>
      <c r="X2195" s="2">
        <v>40</v>
      </c>
      <c r="Y2195" s="2" t="s">
        <v>139</v>
      </c>
      <c r="Z2195" s="2" t="s">
        <v>8616</v>
      </c>
      <c r="AA2195" s="2" t="s">
        <v>139</v>
      </c>
      <c r="AB2195" s="2" t="s">
        <v>13168</v>
      </c>
      <c r="AC2195" s="2" t="s">
        <v>8618</v>
      </c>
      <c r="AD2195" s="2" t="s">
        <v>139</v>
      </c>
      <c r="AE2195" s="2" t="s">
        <v>139</v>
      </c>
      <c r="AF2195" s="2" t="s">
        <v>990</v>
      </c>
      <c r="AG2195" s="2" t="s">
        <v>8602</v>
      </c>
      <c r="AH2195" s="2" t="s">
        <v>8601</v>
      </c>
      <c r="AI2195" s="2" t="s">
        <v>158</v>
      </c>
      <c r="AJ2195" s="2" t="s">
        <v>13169</v>
      </c>
      <c r="AK2195" s="2" t="s">
        <v>139</v>
      </c>
      <c r="AL2195" s="2" t="s">
        <v>13641</v>
      </c>
      <c r="AM2195" s="2" t="s">
        <v>139</v>
      </c>
      <c r="AN2195" s="2" t="s">
        <v>139</v>
      </c>
      <c r="AO2195" s="2" t="s">
        <v>139</v>
      </c>
      <c r="AP2195" s="2" t="s">
        <v>6355</v>
      </c>
      <c r="AQ2195" s="2" t="s">
        <v>102</v>
      </c>
      <c r="AR2195" s="2" t="s">
        <v>100</v>
      </c>
    </row>
    <row r="2196" spans="8:44" ht="21" customHeight="1">
      <c r="H2196" s="2">
        <f t="shared" si="72"/>
        <v>2195</v>
      </c>
      <c r="I2196" s="2" t="str">
        <f t="shared" ca="1" si="73"/>
        <v>UTCNT2195</v>
      </c>
      <c r="K2196" s="2" t="s">
        <v>53</v>
      </c>
      <c r="L2196" s="2" t="s">
        <v>140</v>
      </c>
      <c r="M2196" s="4" t="s">
        <v>13642</v>
      </c>
      <c r="N2196" s="2" t="s">
        <v>13643</v>
      </c>
      <c r="O2196" s="2" t="s">
        <v>8718</v>
      </c>
      <c r="P2196" s="2" t="s">
        <v>13644</v>
      </c>
      <c r="Q2196" s="2" t="s">
        <v>99</v>
      </c>
      <c r="R2196" s="2" t="s">
        <v>13645</v>
      </c>
      <c r="S2196" s="2" t="s">
        <v>139</v>
      </c>
      <c r="T2196" s="2" t="s">
        <v>167</v>
      </c>
      <c r="U2196" s="2" t="s">
        <v>183</v>
      </c>
      <c r="V2196" s="2">
        <v>219542</v>
      </c>
      <c r="W2196" s="2">
        <v>236042</v>
      </c>
      <c r="X2196" s="2">
        <v>45</v>
      </c>
      <c r="Y2196" s="2" t="s">
        <v>139</v>
      </c>
      <c r="Z2196" s="2" t="s">
        <v>8616</v>
      </c>
      <c r="AA2196" s="2" t="s">
        <v>139</v>
      </c>
      <c r="AB2196" s="2" t="s">
        <v>13646</v>
      </c>
      <c r="AC2196" s="2" t="s">
        <v>8694</v>
      </c>
      <c r="AD2196" s="2" t="s">
        <v>139</v>
      </c>
      <c r="AE2196" s="2" t="s">
        <v>139</v>
      </c>
      <c r="AF2196" s="2" t="s">
        <v>990</v>
      </c>
      <c r="AG2196" s="2" t="s">
        <v>8602</v>
      </c>
      <c r="AH2196" s="2" t="s">
        <v>990</v>
      </c>
      <c r="AI2196" s="2" t="s">
        <v>990</v>
      </c>
      <c r="AJ2196" s="2" t="s">
        <v>13647</v>
      </c>
      <c r="AK2196" s="2" t="s">
        <v>139</v>
      </c>
      <c r="AL2196" s="2" t="s">
        <v>13648</v>
      </c>
      <c r="AM2196" s="2" t="s">
        <v>139</v>
      </c>
      <c r="AN2196" s="2" t="s">
        <v>139</v>
      </c>
      <c r="AO2196" s="2" t="s">
        <v>139</v>
      </c>
      <c r="AP2196" s="2" t="s">
        <v>6208</v>
      </c>
      <c r="AQ2196" s="2" t="s">
        <v>99</v>
      </c>
      <c r="AR2196" s="2" t="s">
        <v>100</v>
      </c>
    </row>
    <row r="2197" spans="8:44" ht="21" customHeight="1">
      <c r="H2197" s="2">
        <f t="shared" si="72"/>
        <v>2196</v>
      </c>
      <c r="I2197" s="2" t="str">
        <f t="shared" ca="1" si="73"/>
        <v>UTCNT2196</v>
      </c>
      <c r="K2197" s="2" t="s">
        <v>53</v>
      </c>
      <c r="L2197" s="2" t="s">
        <v>140</v>
      </c>
      <c r="M2197" s="4" t="s">
        <v>13649</v>
      </c>
      <c r="N2197" s="2" t="s">
        <v>13620</v>
      </c>
      <c r="O2197" s="2" t="s">
        <v>8642</v>
      </c>
      <c r="P2197" s="2" t="s">
        <v>13650</v>
      </c>
      <c r="Q2197" s="2" t="s">
        <v>109</v>
      </c>
      <c r="R2197" s="2" t="s">
        <v>13622</v>
      </c>
      <c r="S2197" s="2" t="s">
        <v>139</v>
      </c>
      <c r="T2197" s="2" t="s">
        <v>197</v>
      </c>
      <c r="U2197" s="2" t="s">
        <v>323</v>
      </c>
      <c r="V2197" s="2">
        <v>200000</v>
      </c>
      <c r="W2197" s="2">
        <v>238036</v>
      </c>
      <c r="X2197" s="2">
        <v>49</v>
      </c>
      <c r="Y2197" s="2" t="s">
        <v>139</v>
      </c>
      <c r="Z2197" s="2" t="s">
        <v>8616</v>
      </c>
      <c r="AA2197" s="2" t="s">
        <v>139</v>
      </c>
      <c r="AB2197" s="2" t="s">
        <v>13623</v>
      </c>
      <c r="AC2197" s="2" t="s">
        <v>8654</v>
      </c>
      <c r="AD2197" s="2" t="s">
        <v>139</v>
      </c>
      <c r="AE2197" s="2" t="s">
        <v>139</v>
      </c>
      <c r="AF2197" s="2" t="s">
        <v>990</v>
      </c>
      <c r="AG2197" s="2" t="s">
        <v>8637</v>
      </c>
      <c r="AH2197" s="2" t="s">
        <v>8601</v>
      </c>
      <c r="AI2197" s="2" t="s">
        <v>158</v>
      </c>
      <c r="AJ2197" s="2" t="s">
        <v>13624</v>
      </c>
      <c r="AK2197" s="2" t="s">
        <v>139</v>
      </c>
      <c r="AL2197" s="2" t="s">
        <v>13651</v>
      </c>
      <c r="AM2197" s="2" t="s">
        <v>139</v>
      </c>
      <c r="AN2197" s="2" t="s">
        <v>139</v>
      </c>
      <c r="AO2197" s="2" t="s">
        <v>139</v>
      </c>
      <c r="AP2197" s="2" t="s">
        <v>6355</v>
      </c>
      <c r="AQ2197" s="2" t="s">
        <v>109</v>
      </c>
      <c r="AR2197" s="2" t="s">
        <v>105</v>
      </c>
    </row>
    <row r="2198" spans="8:44" ht="21" customHeight="1">
      <c r="H2198" s="2">
        <f t="shared" si="72"/>
        <v>2197</v>
      </c>
      <c r="I2198" s="2" t="str">
        <f t="shared" ca="1" si="73"/>
        <v>UTCNT2197</v>
      </c>
      <c r="K2198" s="2" t="s">
        <v>53</v>
      </c>
      <c r="L2198" s="2" t="s">
        <v>140</v>
      </c>
      <c r="M2198" s="4" t="s">
        <v>13652</v>
      </c>
      <c r="N2198" s="2" t="s">
        <v>13620</v>
      </c>
      <c r="O2198" s="2" t="s">
        <v>8642</v>
      </c>
      <c r="P2198" s="2" t="s">
        <v>13653</v>
      </c>
      <c r="Q2198" s="2" t="s">
        <v>109</v>
      </c>
      <c r="R2198" s="2" t="s">
        <v>13622</v>
      </c>
      <c r="S2198" s="2" t="s">
        <v>139</v>
      </c>
      <c r="T2198" s="2" t="s">
        <v>197</v>
      </c>
      <c r="U2198" s="2" t="s">
        <v>323</v>
      </c>
      <c r="V2198" s="2">
        <v>200000</v>
      </c>
      <c r="W2198" s="2">
        <v>238036</v>
      </c>
      <c r="X2198" s="2">
        <v>49</v>
      </c>
      <c r="Y2198" s="2" t="s">
        <v>139</v>
      </c>
      <c r="Z2198" s="2" t="s">
        <v>8616</v>
      </c>
      <c r="AA2198" s="2" t="s">
        <v>139</v>
      </c>
      <c r="AB2198" s="2" t="s">
        <v>13623</v>
      </c>
      <c r="AC2198" s="2" t="s">
        <v>8654</v>
      </c>
      <c r="AD2198" s="2" t="s">
        <v>139</v>
      </c>
      <c r="AE2198" s="2" t="s">
        <v>139</v>
      </c>
      <c r="AF2198" s="2" t="s">
        <v>990</v>
      </c>
      <c r="AG2198" s="2" t="s">
        <v>8637</v>
      </c>
      <c r="AH2198" s="2" t="s">
        <v>8601</v>
      </c>
      <c r="AI2198" s="2" t="s">
        <v>158</v>
      </c>
      <c r="AJ2198" s="2" t="s">
        <v>13624</v>
      </c>
      <c r="AK2198" s="2" t="s">
        <v>139</v>
      </c>
      <c r="AL2198" s="2" t="s">
        <v>13654</v>
      </c>
      <c r="AM2198" s="2" t="s">
        <v>139</v>
      </c>
      <c r="AN2198" s="2" t="s">
        <v>139</v>
      </c>
      <c r="AO2198" s="2" t="s">
        <v>139</v>
      </c>
      <c r="AP2198" s="2" t="s">
        <v>6355</v>
      </c>
      <c r="AQ2198" s="2" t="s">
        <v>109</v>
      </c>
      <c r="AR2198" s="2" t="s">
        <v>105</v>
      </c>
    </row>
    <row r="2199" spans="8:44" ht="21" customHeight="1">
      <c r="H2199" s="2">
        <f t="shared" si="72"/>
        <v>2198</v>
      </c>
      <c r="I2199" s="2" t="str">
        <f t="shared" ca="1" si="73"/>
        <v>UTCNT2198</v>
      </c>
      <c r="K2199" s="2" t="s">
        <v>53</v>
      </c>
      <c r="L2199" s="2" t="s">
        <v>140</v>
      </c>
      <c r="M2199" s="4" t="s">
        <v>13655</v>
      </c>
      <c r="N2199" s="2" t="s">
        <v>13656</v>
      </c>
      <c r="O2199" s="2" t="s">
        <v>8626</v>
      </c>
      <c r="P2199" s="2" t="s">
        <v>13657</v>
      </c>
      <c r="Q2199" s="2" t="s">
        <v>99</v>
      </c>
      <c r="R2199" s="2" t="s">
        <v>13658</v>
      </c>
      <c r="S2199" s="2" t="s">
        <v>139</v>
      </c>
      <c r="T2199" s="2" t="s">
        <v>167</v>
      </c>
      <c r="U2199" s="2" t="s">
        <v>147</v>
      </c>
      <c r="V2199" s="2">
        <v>250000</v>
      </c>
      <c r="W2199" s="2">
        <v>304922</v>
      </c>
      <c r="X2199" s="2">
        <v>45</v>
      </c>
      <c r="Y2199" s="2" t="s">
        <v>139</v>
      </c>
      <c r="Z2199" s="2" t="s">
        <v>8616</v>
      </c>
      <c r="AA2199" s="2" t="s">
        <v>139</v>
      </c>
      <c r="AB2199" s="2" t="s">
        <v>13659</v>
      </c>
      <c r="AC2199" s="2" t="s">
        <v>8618</v>
      </c>
      <c r="AD2199" s="2" t="s">
        <v>139</v>
      </c>
      <c r="AE2199" s="2" t="s">
        <v>139</v>
      </c>
      <c r="AF2199" s="2" t="s">
        <v>990</v>
      </c>
      <c r="AG2199" s="2" t="s">
        <v>8889</v>
      </c>
      <c r="AH2199" s="2" t="s">
        <v>990</v>
      </c>
      <c r="AI2199" s="2" t="s">
        <v>158</v>
      </c>
      <c r="AJ2199" s="2" t="s">
        <v>13660</v>
      </c>
      <c r="AK2199" s="2" t="s">
        <v>139</v>
      </c>
      <c r="AL2199" s="2" t="s">
        <v>13661</v>
      </c>
      <c r="AM2199" s="2" t="s">
        <v>139</v>
      </c>
      <c r="AN2199" s="2" t="s">
        <v>139</v>
      </c>
      <c r="AO2199" s="2" t="s">
        <v>139</v>
      </c>
      <c r="AP2199" s="2" t="s">
        <v>6208</v>
      </c>
      <c r="AQ2199" s="2" t="s">
        <v>99</v>
      </c>
      <c r="AR2199" s="2" t="s">
        <v>100</v>
      </c>
    </row>
    <row r="2200" spans="8:44" ht="21" customHeight="1">
      <c r="H2200" s="2">
        <f t="shared" si="72"/>
        <v>2199</v>
      </c>
      <c r="I2200" s="2" t="str">
        <f t="shared" ca="1" si="73"/>
        <v>UTCNT2199</v>
      </c>
      <c r="K2200" s="2" t="s">
        <v>53</v>
      </c>
      <c r="L2200" s="2" t="s">
        <v>140</v>
      </c>
      <c r="M2200" s="4" t="s">
        <v>13662</v>
      </c>
      <c r="N2200" s="2" t="s">
        <v>13663</v>
      </c>
      <c r="O2200" s="2" t="s">
        <v>8594</v>
      </c>
      <c r="P2200" s="2" t="s">
        <v>13664</v>
      </c>
      <c r="Q2200" s="2" t="s">
        <v>108</v>
      </c>
      <c r="R2200" s="2" t="s">
        <v>13665</v>
      </c>
      <c r="S2200" s="2" t="s">
        <v>139</v>
      </c>
      <c r="T2200" s="2" t="s">
        <v>8597</v>
      </c>
      <c r="U2200" s="2" t="s">
        <v>147</v>
      </c>
      <c r="V2200" s="2">
        <v>235000</v>
      </c>
      <c r="W2200" s="2">
        <v>317537</v>
      </c>
      <c r="X2200" s="2">
        <v>49</v>
      </c>
      <c r="Y2200" s="2" t="s">
        <v>139</v>
      </c>
      <c r="Z2200" s="2" t="s">
        <v>1054</v>
      </c>
      <c r="AA2200" s="2" t="s">
        <v>139</v>
      </c>
      <c r="AB2200" s="2" t="s">
        <v>13666</v>
      </c>
      <c r="AC2200" s="2" t="s">
        <v>8738</v>
      </c>
      <c r="AD2200" s="2" t="s">
        <v>139</v>
      </c>
      <c r="AE2200" s="2" t="s">
        <v>139</v>
      </c>
      <c r="AF2200" s="2" t="s">
        <v>990</v>
      </c>
      <c r="AG2200" s="2" t="s">
        <v>8637</v>
      </c>
      <c r="AH2200" s="2" t="s">
        <v>8601</v>
      </c>
      <c r="AI2200" s="2" t="s">
        <v>990</v>
      </c>
      <c r="AJ2200" s="2" t="s">
        <v>13667</v>
      </c>
      <c r="AK2200" s="2" t="s">
        <v>139</v>
      </c>
      <c r="AL2200" s="2" t="s">
        <v>13668</v>
      </c>
      <c r="AM2200" s="2" t="s">
        <v>139</v>
      </c>
      <c r="AN2200" s="2" t="s">
        <v>139</v>
      </c>
      <c r="AO2200" s="2" t="s">
        <v>139</v>
      </c>
      <c r="AP2200" s="2" t="s">
        <v>6355</v>
      </c>
      <c r="AQ2200" s="2" t="s">
        <v>108</v>
      </c>
      <c r="AR2200" s="2" t="s">
        <v>105</v>
      </c>
    </row>
    <row r="2201" spans="8:44" ht="21" customHeight="1">
      <c r="H2201" s="2">
        <f t="shared" si="72"/>
        <v>2200</v>
      </c>
      <c r="I2201" s="2" t="str">
        <f t="shared" ca="1" si="73"/>
        <v>UTCNT2200</v>
      </c>
      <c r="K2201" s="2" t="s">
        <v>53</v>
      </c>
      <c r="L2201" s="2" t="s">
        <v>140</v>
      </c>
      <c r="M2201" s="4" t="s">
        <v>13669</v>
      </c>
      <c r="N2201" s="2" t="s">
        <v>8075</v>
      </c>
      <c r="O2201" s="2" t="s">
        <v>10598</v>
      </c>
      <c r="P2201" s="2" t="s">
        <v>13670</v>
      </c>
      <c r="Q2201" s="2" t="s">
        <v>99</v>
      </c>
      <c r="R2201" s="2" t="s">
        <v>13671</v>
      </c>
      <c r="S2201" s="2" t="s">
        <v>139</v>
      </c>
      <c r="T2201" s="2" t="s">
        <v>197</v>
      </c>
      <c r="U2201" s="2" t="s">
        <v>183</v>
      </c>
      <c r="V2201" s="2">
        <v>217350</v>
      </c>
      <c r="W2201" s="2">
        <v>251100</v>
      </c>
      <c r="X2201" s="2">
        <v>45</v>
      </c>
      <c r="Y2201" s="2" t="s">
        <v>139</v>
      </c>
      <c r="Z2201" s="2" t="s">
        <v>1054</v>
      </c>
      <c r="AA2201" s="2" t="s">
        <v>139</v>
      </c>
      <c r="AB2201" s="2" t="s">
        <v>13672</v>
      </c>
      <c r="AC2201" s="2" t="s">
        <v>8911</v>
      </c>
      <c r="AD2201" s="2" t="s">
        <v>139</v>
      </c>
      <c r="AE2201" s="2" t="s">
        <v>139</v>
      </c>
      <c r="AF2201" s="2" t="s">
        <v>990</v>
      </c>
      <c r="AG2201" s="2" t="s">
        <v>8602</v>
      </c>
      <c r="AH2201" s="2" t="s">
        <v>8601</v>
      </c>
      <c r="AI2201" s="2" t="s">
        <v>158</v>
      </c>
      <c r="AJ2201" s="2" t="s">
        <v>13673</v>
      </c>
      <c r="AK2201" s="2" t="s">
        <v>139</v>
      </c>
      <c r="AL2201" s="2" t="s">
        <v>13674</v>
      </c>
      <c r="AM2201" s="2" t="s">
        <v>139</v>
      </c>
      <c r="AN2201" s="2" t="s">
        <v>139</v>
      </c>
      <c r="AO2201" s="2" t="s">
        <v>139</v>
      </c>
      <c r="AP2201" s="2" t="s">
        <v>139</v>
      </c>
      <c r="AQ2201" s="2" t="s">
        <v>99</v>
      </c>
      <c r="AR2201" s="2" t="s">
        <v>100</v>
      </c>
    </row>
    <row r="2202" spans="8:44" ht="21" customHeight="1">
      <c r="H2202" s="2">
        <f t="shared" si="72"/>
        <v>2201</v>
      </c>
      <c r="I2202" s="2" t="str">
        <f t="shared" ca="1" si="73"/>
        <v>UTCNT2201</v>
      </c>
      <c r="K2202" s="2" t="s">
        <v>53</v>
      </c>
      <c r="L2202" s="2" t="s">
        <v>140</v>
      </c>
      <c r="M2202" s="4" t="s">
        <v>13675</v>
      </c>
      <c r="N2202" s="2" t="s">
        <v>8075</v>
      </c>
      <c r="O2202" s="2" t="s">
        <v>8594</v>
      </c>
      <c r="P2202" s="2" t="s">
        <v>13676</v>
      </c>
      <c r="Q2202" s="2" t="s">
        <v>99</v>
      </c>
      <c r="R2202" s="2" t="s">
        <v>13671</v>
      </c>
      <c r="S2202" s="2" t="s">
        <v>139</v>
      </c>
      <c r="T2202" s="2" t="s">
        <v>197</v>
      </c>
      <c r="U2202" s="2" t="s">
        <v>183</v>
      </c>
      <c r="V2202" s="2">
        <v>233450</v>
      </c>
      <c r="W2202" s="2">
        <v>269700</v>
      </c>
      <c r="X2202" s="2">
        <v>45</v>
      </c>
      <c r="Y2202" s="2" t="s">
        <v>139</v>
      </c>
      <c r="Z2202" s="2" t="s">
        <v>1054</v>
      </c>
      <c r="AA2202" s="2" t="s">
        <v>139</v>
      </c>
      <c r="AB2202" s="2" t="s">
        <v>13672</v>
      </c>
      <c r="AC2202" s="2" t="s">
        <v>8911</v>
      </c>
      <c r="AD2202" s="2" t="s">
        <v>139</v>
      </c>
      <c r="AE2202" s="2" t="s">
        <v>139</v>
      </c>
      <c r="AF2202" s="2" t="s">
        <v>990</v>
      </c>
      <c r="AG2202" s="2" t="s">
        <v>8602</v>
      </c>
      <c r="AH2202" s="2" t="s">
        <v>8601</v>
      </c>
      <c r="AI2202" s="2" t="s">
        <v>158</v>
      </c>
      <c r="AJ2202" s="2" t="s">
        <v>13677</v>
      </c>
      <c r="AK2202" s="2" t="s">
        <v>139</v>
      </c>
      <c r="AL2202" s="2" t="s">
        <v>13678</v>
      </c>
      <c r="AM2202" s="2" t="s">
        <v>139</v>
      </c>
      <c r="AN2202" s="2" t="s">
        <v>139</v>
      </c>
      <c r="AO2202" s="2" t="s">
        <v>139</v>
      </c>
      <c r="AP2202" s="2" t="s">
        <v>139</v>
      </c>
      <c r="AQ2202" s="2" t="s">
        <v>99</v>
      </c>
      <c r="AR2202" s="2" t="s">
        <v>100</v>
      </c>
    </row>
    <row r="2203" spans="8:44" ht="21" customHeight="1">
      <c r="H2203" s="2">
        <f t="shared" si="72"/>
        <v>2202</v>
      </c>
      <c r="I2203" s="2" t="str">
        <f t="shared" ca="1" si="73"/>
        <v>UTCNT2202</v>
      </c>
      <c r="K2203" s="2" t="s">
        <v>53</v>
      </c>
      <c r="L2203" s="2" t="s">
        <v>140</v>
      </c>
      <c r="M2203" s="4" t="s">
        <v>13679</v>
      </c>
      <c r="N2203" s="2" t="s">
        <v>13680</v>
      </c>
      <c r="O2203" s="2" t="s">
        <v>8626</v>
      </c>
      <c r="P2203" s="2" t="s">
        <v>13681</v>
      </c>
      <c r="Q2203" s="2" t="s">
        <v>102</v>
      </c>
      <c r="R2203" s="2" t="s">
        <v>13682</v>
      </c>
      <c r="S2203" s="2" t="s">
        <v>139</v>
      </c>
      <c r="T2203" s="2" t="s">
        <v>167</v>
      </c>
      <c r="U2203" s="2" t="s">
        <v>147</v>
      </c>
      <c r="V2203" s="2">
        <v>228480</v>
      </c>
      <c r="W2203" s="2">
        <v>314668</v>
      </c>
      <c r="X2203" s="2">
        <v>45</v>
      </c>
      <c r="Y2203" s="2" t="s">
        <v>139</v>
      </c>
      <c r="Z2203" s="2" t="s">
        <v>8616</v>
      </c>
      <c r="AA2203" s="2" t="s">
        <v>139</v>
      </c>
      <c r="AB2203" s="2" t="s">
        <v>13683</v>
      </c>
      <c r="AC2203" s="2" t="s">
        <v>9234</v>
      </c>
      <c r="AD2203" s="2" t="s">
        <v>139</v>
      </c>
      <c r="AE2203" s="2" t="s">
        <v>139</v>
      </c>
      <c r="AF2203" s="2" t="s">
        <v>990</v>
      </c>
      <c r="AG2203" s="2" t="s">
        <v>8602</v>
      </c>
      <c r="AH2203" s="2" t="s">
        <v>8601</v>
      </c>
      <c r="AI2203" s="2" t="s">
        <v>158</v>
      </c>
      <c r="AJ2203" s="2" t="s">
        <v>13412</v>
      </c>
      <c r="AK2203" s="2" t="s">
        <v>139</v>
      </c>
      <c r="AL2203" s="2" t="s">
        <v>13684</v>
      </c>
      <c r="AM2203" s="2" t="s">
        <v>139</v>
      </c>
      <c r="AN2203" s="2" t="s">
        <v>139</v>
      </c>
      <c r="AO2203" s="2" t="s">
        <v>139</v>
      </c>
      <c r="AP2203" s="2" t="s">
        <v>6355</v>
      </c>
      <c r="AQ2203" s="2" t="s">
        <v>102</v>
      </c>
      <c r="AR2203" s="2" t="s">
        <v>100</v>
      </c>
    </row>
    <row r="2204" spans="8:44" ht="21" customHeight="1">
      <c r="H2204" s="2">
        <f t="shared" si="72"/>
        <v>2203</v>
      </c>
      <c r="I2204" s="2" t="str">
        <f t="shared" ca="1" si="73"/>
        <v>UTCNT2203</v>
      </c>
      <c r="K2204" s="2" t="s">
        <v>53</v>
      </c>
      <c r="L2204" s="2" t="s">
        <v>140</v>
      </c>
      <c r="M2204" s="4" t="s">
        <v>13685</v>
      </c>
      <c r="N2204" s="2" t="s">
        <v>13680</v>
      </c>
      <c r="O2204" s="2" t="s">
        <v>8626</v>
      </c>
      <c r="P2204" s="2" t="s">
        <v>13686</v>
      </c>
      <c r="Q2204" s="2" t="s">
        <v>102</v>
      </c>
      <c r="R2204" s="2" t="s">
        <v>13682</v>
      </c>
      <c r="S2204" s="2" t="s">
        <v>139</v>
      </c>
      <c r="T2204" s="2" t="s">
        <v>7632</v>
      </c>
      <c r="U2204" s="2" t="s">
        <v>147</v>
      </c>
      <c r="V2204" s="2">
        <v>228480</v>
      </c>
      <c r="W2204" s="2">
        <v>314668</v>
      </c>
      <c r="X2204" s="2">
        <v>45</v>
      </c>
      <c r="Y2204" s="2" t="s">
        <v>139</v>
      </c>
      <c r="Z2204" s="2" t="s">
        <v>8616</v>
      </c>
      <c r="AA2204" s="2" t="s">
        <v>9970</v>
      </c>
      <c r="AB2204" s="2" t="s">
        <v>13683</v>
      </c>
      <c r="AC2204" s="2" t="s">
        <v>9234</v>
      </c>
      <c r="AD2204" s="2" t="s">
        <v>139</v>
      </c>
      <c r="AE2204" s="2" t="s">
        <v>139</v>
      </c>
      <c r="AF2204" s="2" t="s">
        <v>990</v>
      </c>
      <c r="AG2204" s="2" t="s">
        <v>8602</v>
      </c>
      <c r="AH2204" s="2" t="s">
        <v>8601</v>
      </c>
      <c r="AI2204" s="2" t="s">
        <v>158</v>
      </c>
      <c r="AJ2204" s="2" t="s">
        <v>13412</v>
      </c>
      <c r="AK2204" s="2" t="s">
        <v>139</v>
      </c>
      <c r="AL2204" s="2" t="s">
        <v>13687</v>
      </c>
      <c r="AM2204" s="2" t="s">
        <v>139</v>
      </c>
      <c r="AN2204" s="2" t="s">
        <v>139</v>
      </c>
      <c r="AO2204" s="2" t="s">
        <v>139</v>
      </c>
      <c r="AP2204" s="2" t="s">
        <v>6355</v>
      </c>
      <c r="AQ2204" s="2" t="s">
        <v>102</v>
      </c>
      <c r="AR2204" s="2" t="s">
        <v>100</v>
      </c>
    </row>
    <row r="2205" spans="8:44" ht="21" customHeight="1">
      <c r="H2205" s="2">
        <f t="shared" si="72"/>
        <v>2204</v>
      </c>
      <c r="I2205" s="2" t="str">
        <f t="shared" ca="1" si="73"/>
        <v>UTCNT2204</v>
      </c>
      <c r="K2205" s="2" t="s">
        <v>53</v>
      </c>
      <c r="L2205" s="2" t="s">
        <v>140</v>
      </c>
      <c r="M2205" s="4" t="s">
        <v>13688</v>
      </c>
      <c r="N2205" s="2" t="s">
        <v>13689</v>
      </c>
      <c r="O2205" s="2" t="s">
        <v>10335</v>
      </c>
      <c r="P2205" s="2" t="s">
        <v>13690</v>
      </c>
      <c r="Q2205" s="2" t="s">
        <v>99</v>
      </c>
      <c r="R2205" s="2" t="s">
        <v>13691</v>
      </c>
      <c r="S2205" s="2" t="s">
        <v>139</v>
      </c>
      <c r="T2205" s="2" t="s">
        <v>167</v>
      </c>
      <c r="U2205" s="2" t="s">
        <v>183</v>
      </c>
      <c r="V2205" s="2">
        <v>212500</v>
      </c>
      <c r="W2205" s="2">
        <v>243750</v>
      </c>
      <c r="X2205" s="2">
        <v>39</v>
      </c>
      <c r="Y2205" s="2" t="s">
        <v>139</v>
      </c>
      <c r="Z2205" s="2" t="s">
        <v>1054</v>
      </c>
      <c r="AA2205" s="2" t="s">
        <v>139</v>
      </c>
      <c r="AB2205" s="2" t="s">
        <v>13692</v>
      </c>
      <c r="AC2205" s="2" t="s">
        <v>8738</v>
      </c>
      <c r="AD2205" s="2" t="s">
        <v>139</v>
      </c>
      <c r="AE2205" s="2" t="s">
        <v>139</v>
      </c>
      <c r="AF2205" s="2" t="s">
        <v>990</v>
      </c>
      <c r="AG2205" s="2" t="s">
        <v>8602</v>
      </c>
      <c r="AH2205" s="2" t="s">
        <v>990</v>
      </c>
      <c r="AI2205" s="2" t="s">
        <v>158</v>
      </c>
      <c r="AJ2205" s="2" t="s">
        <v>13693</v>
      </c>
      <c r="AK2205" s="2" t="s">
        <v>139</v>
      </c>
      <c r="AL2205" s="2" t="s">
        <v>13694</v>
      </c>
      <c r="AM2205" s="2" t="s">
        <v>139</v>
      </c>
      <c r="AN2205" s="2" t="s">
        <v>139</v>
      </c>
      <c r="AO2205" s="2" t="s">
        <v>139</v>
      </c>
      <c r="AP2205" s="2" t="s">
        <v>139</v>
      </c>
      <c r="AQ2205" s="2" t="s">
        <v>99</v>
      </c>
      <c r="AR2205" s="2" t="s">
        <v>100</v>
      </c>
    </row>
    <row r="2206" spans="8:44" ht="21" customHeight="1">
      <c r="H2206" s="2">
        <f t="shared" si="72"/>
        <v>2205</v>
      </c>
      <c r="I2206" s="2" t="str">
        <f t="shared" ca="1" si="73"/>
        <v>UTCNT2205</v>
      </c>
      <c r="K2206" s="2" t="s">
        <v>53</v>
      </c>
      <c r="L2206" s="2" t="s">
        <v>140</v>
      </c>
      <c r="M2206" s="4" t="s">
        <v>13695</v>
      </c>
      <c r="N2206" s="2" t="s">
        <v>13696</v>
      </c>
      <c r="O2206" s="2" t="s">
        <v>8718</v>
      </c>
      <c r="P2206" s="2" t="s">
        <v>13697</v>
      </c>
      <c r="Q2206" s="2" t="s">
        <v>99</v>
      </c>
      <c r="R2206" s="2" t="s">
        <v>13698</v>
      </c>
      <c r="S2206" s="2" t="s">
        <v>139</v>
      </c>
      <c r="T2206" s="2" t="s">
        <v>7632</v>
      </c>
      <c r="U2206" s="2" t="s">
        <v>323</v>
      </c>
      <c r="V2206" s="2">
        <v>240000</v>
      </c>
      <c r="W2206" s="2">
        <v>252375</v>
      </c>
      <c r="X2206" s="2">
        <v>49</v>
      </c>
      <c r="Y2206" s="2" t="s">
        <v>139</v>
      </c>
      <c r="Z2206" s="2" t="s">
        <v>8616</v>
      </c>
      <c r="AA2206" s="2" t="s">
        <v>139</v>
      </c>
      <c r="AB2206" s="2" t="s">
        <v>13699</v>
      </c>
      <c r="AC2206" s="2" t="s">
        <v>8600</v>
      </c>
      <c r="AD2206" s="2" t="s">
        <v>139</v>
      </c>
      <c r="AE2206" s="2" t="s">
        <v>139</v>
      </c>
      <c r="AF2206" s="2" t="s">
        <v>990</v>
      </c>
      <c r="AG2206" s="2" t="s">
        <v>8602</v>
      </c>
      <c r="AH2206" s="2" t="s">
        <v>8601</v>
      </c>
      <c r="AI2206" s="2" t="s">
        <v>158</v>
      </c>
      <c r="AJ2206" s="2" t="s">
        <v>13700</v>
      </c>
      <c r="AK2206" s="2" t="s">
        <v>139</v>
      </c>
      <c r="AL2206" s="2" t="s">
        <v>13701</v>
      </c>
      <c r="AM2206" s="2" t="s">
        <v>139</v>
      </c>
      <c r="AN2206" s="2" t="s">
        <v>139</v>
      </c>
      <c r="AO2206" s="2" t="s">
        <v>139</v>
      </c>
      <c r="AP2206" s="2" t="s">
        <v>139</v>
      </c>
      <c r="AQ2206" s="2" t="s">
        <v>99</v>
      </c>
      <c r="AR2206" s="2" t="s">
        <v>100</v>
      </c>
    </row>
    <row r="2207" spans="8:44" ht="21" customHeight="1">
      <c r="H2207" s="2">
        <f t="shared" si="72"/>
        <v>2206</v>
      </c>
      <c r="I2207" s="2" t="str">
        <f t="shared" ca="1" si="73"/>
        <v>UTCNT2206</v>
      </c>
      <c r="K2207" s="2" t="s">
        <v>53</v>
      </c>
      <c r="L2207" s="2" t="s">
        <v>140</v>
      </c>
      <c r="M2207" s="4" t="s">
        <v>13702</v>
      </c>
      <c r="N2207" s="2" t="s">
        <v>13703</v>
      </c>
      <c r="O2207" s="2" t="s">
        <v>8661</v>
      </c>
      <c r="P2207" s="2" t="s">
        <v>13704</v>
      </c>
      <c r="Q2207" s="2" t="s">
        <v>99</v>
      </c>
      <c r="R2207" s="2" t="s">
        <v>13705</v>
      </c>
      <c r="S2207" s="2" t="s">
        <v>139</v>
      </c>
      <c r="T2207" s="2" t="s">
        <v>167</v>
      </c>
      <c r="U2207" s="2" t="s">
        <v>287</v>
      </c>
      <c r="V2207" s="2">
        <v>194208</v>
      </c>
      <c r="W2207" s="2">
        <v>236113</v>
      </c>
      <c r="X2207" s="2">
        <v>60</v>
      </c>
      <c r="Y2207" s="2" t="s">
        <v>139</v>
      </c>
      <c r="Z2207" s="2" t="s">
        <v>8616</v>
      </c>
      <c r="AA2207" s="2" t="s">
        <v>139</v>
      </c>
      <c r="AB2207" s="2" t="s">
        <v>13706</v>
      </c>
      <c r="AC2207" s="2" t="s">
        <v>9052</v>
      </c>
      <c r="AD2207" s="2" t="s">
        <v>139</v>
      </c>
      <c r="AE2207" s="2" t="s">
        <v>139</v>
      </c>
      <c r="AF2207" s="2" t="s">
        <v>990</v>
      </c>
      <c r="AG2207" s="2" t="s">
        <v>8602</v>
      </c>
      <c r="AH2207" s="2" t="s">
        <v>990</v>
      </c>
      <c r="AI2207" s="2" t="s">
        <v>990</v>
      </c>
      <c r="AJ2207" s="2" t="s">
        <v>13707</v>
      </c>
      <c r="AK2207" s="2" t="s">
        <v>139</v>
      </c>
      <c r="AL2207" s="2" t="s">
        <v>13708</v>
      </c>
      <c r="AM2207" s="2" t="s">
        <v>139</v>
      </c>
      <c r="AN2207" s="2" t="s">
        <v>139</v>
      </c>
      <c r="AO2207" s="2" t="s">
        <v>139</v>
      </c>
      <c r="AP2207" s="2" t="s">
        <v>6208</v>
      </c>
      <c r="AQ2207" s="2" t="s">
        <v>99</v>
      </c>
      <c r="AR2207" s="2" t="s">
        <v>100</v>
      </c>
    </row>
    <row r="2208" spans="8:44" ht="21" customHeight="1">
      <c r="H2208" s="2">
        <f t="shared" si="72"/>
        <v>2207</v>
      </c>
      <c r="I2208" s="2" t="str">
        <f t="shared" ca="1" si="73"/>
        <v>UTCNT2207</v>
      </c>
      <c r="K2208" s="2" t="s">
        <v>53</v>
      </c>
      <c r="L2208" s="2" t="s">
        <v>140</v>
      </c>
      <c r="M2208" s="4" t="s">
        <v>13709</v>
      </c>
      <c r="N2208" s="2" t="s">
        <v>13710</v>
      </c>
      <c r="O2208" s="2" t="s">
        <v>8626</v>
      </c>
      <c r="P2208" s="2" t="s">
        <v>13711</v>
      </c>
      <c r="Q2208" s="2" t="s">
        <v>108</v>
      </c>
      <c r="R2208" s="2" t="s">
        <v>13712</v>
      </c>
      <c r="S2208" s="2" t="s">
        <v>139</v>
      </c>
      <c r="T2208" s="2" t="s">
        <v>167</v>
      </c>
      <c r="U2208" s="2" t="s">
        <v>183</v>
      </c>
      <c r="V2208" s="2">
        <v>185000</v>
      </c>
      <c r="W2208" s="2">
        <v>239111</v>
      </c>
      <c r="X2208" s="2">
        <v>49</v>
      </c>
      <c r="Y2208" s="2" t="s">
        <v>139</v>
      </c>
      <c r="Z2208" s="2" t="s">
        <v>8616</v>
      </c>
      <c r="AA2208" s="2" t="s">
        <v>139</v>
      </c>
      <c r="AB2208" s="2" t="s">
        <v>13713</v>
      </c>
      <c r="AC2208" s="2" t="s">
        <v>8694</v>
      </c>
      <c r="AD2208" s="2" t="s">
        <v>139</v>
      </c>
      <c r="AE2208" s="2" t="s">
        <v>139</v>
      </c>
      <c r="AF2208" s="2" t="s">
        <v>990</v>
      </c>
      <c r="AG2208" s="2" t="s">
        <v>8602</v>
      </c>
      <c r="AH2208" s="2" t="s">
        <v>8601</v>
      </c>
      <c r="AI2208" s="2" t="s">
        <v>158</v>
      </c>
      <c r="AJ2208" s="2" t="s">
        <v>13714</v>
      </c>
      <c r="AK2208" s="2" t="s">
        <v>139</v>
      </c>
      <c r="AL2208" s="2" t="s">
        <v>13715</v>
      </c>
      <c r="AM2208" s="2" t="s">
        <v>139</v>
      </c>
      <c r="AN2208" s="2" t="s">
        <v>139</v>
      </c>
      <c r="AO2208" s="2" t="s">
        <v>139</v>
      </c>
      <c r="AP2208" s="2" t="s">
        <v>6355</v>
      </c>
      <c r="AQ2208" s="2" t="s">
        <v>108</v>
      </c>
      <c r="AR2208" s="2" t="s">
        <v>105</v>
      </c>
    </row>
    <row r="2209" spans="8:44" ht="21" customHeight="1">
      <c r="H2209" s="2">
        <f t="shared" si="72"/>
        <v>2208</v>
      </c>
      <c r="I2209" s="2" t="str">
        <f t="shared" ca="1" si="73"/>
        <v>UTCNT2208</v>
      </c>
      <c r="K2209" s="2" t="s">
        <v>53</v>
      </c>
      <c r="L2209" s="2" t="s">
        <v>140</v>
      </c>
      <c r="M2209" s="4" t="s">
        <v>13716</v>
      </c>
      <c r="N2209" s="2" t="s">
        <v>13522</v>
      </c>
      <c r="O2209" s="2" t="s">
        <v>8769</v>
      </c>
      <c r="P2209" s="2" t="s">
        <v>13717</v>
      </c>
      <c r="Q2209" s="2" t="s">
        <v>102</v>
      </c>
      <c r="R2209" s="2" t="s">
        <v>13718</v>
      </c>
      <c r="S2209" s="2" t="s">
        <v>139</v>
      </c>
      <c r="T2209" s="2" t="s">
        <v>8597</v>
      </c>
      <c r="U2209" s="2" t="s">
        <v>147</v>
      </c>
      <c r="V2209" s="2">
        <v>192000</v>
      </c>
      <c r="W2209" s="2">
        <v>225000</v>
      </c>
      <c r="X2209" s="2">
        <v>49</v>
      </c>
      <c r="Y2209" s="2" t="s">
        <v>139</v>
      </c>
      <c r="Z2209" s="2" t="s">
        <v>8616</v>
      </c>
      <c r="AA2209" s="2" t="s">
        <v>139</v>
      </c>
      <c r="AB2209" s="2" t="s">
        <v>13211</v>
      </c>
      <c r="AC2209" s="2" t="s">
        <v>8738</v>
      </c>
      <c r="AD2209" s="2" t="s">
        <v>139</v>
      </c>
      <c r="AE2209" s="2" t="s">
        <v>139</v>
      </c>
      <c r="AF2209" s="2" t="s">
        <v>990</v>
      </c>
      <c r="AG2209" s="2" t="s">
        <v>8602</v>
      </c>
      <c r="AH2209" s="2" t="s">
        <v>990</v>
      </c>
      <c r="AI2209" s="2" t="s">
        <v>158</v>
      </c>
      <c r="AJ2209" s="2" t="s">
        <v>13376</v>
      </c>
      <c r="AK2209" s="2" t="s">
        <v>139</v>
      </c>
      <c r="AL2209" s="2" t="s">
        <v>13719</v>
      </c>
      <c r="AM2209" s="2" t="s">
        <v>139</v>
      </c>
      <c r="AN2209" s="2" t="s">
        <v>139</v>
      </c>
      <c r="AO2209" s="2" t="s">
        <v>139</v>
      </c>
      <c r="AP2209" s="2" t="s">
        <v>6208</v>
      </c>
      <c r="AQ2209" s="2" t="s">
        <v>102</v>
      </c>
      <c r="AR2209" s="2" t="s">
        <v>100</v>
      </c>
    </row>
    <row r="2210" spans="8:44" ht="21" customHeight="1">
      <c r="H2210" s="2">
        <f t="shared" si="72"/>
        <v>2209</v>
      </c>
      <c r="I2210" s="2" t="str">
        <f t="shared" ca="1" si="73"/>
        <v>UTCNT2209</v>
      </c>
      <c r="K2210" s="2" t="s">
        <v>53</v>
      </c>
      <c r="L2210" s="2" t="s">
        <v>140</v>
      </c>
      <c r="M2210" s="4" t="s">
        <v>13720</v>
      </c>
      <c r="N2210" s="2" t="s">
        <v>13721</v>
      </c>
      <c r="O2210" s="2" t="s">
        <v>8626</v>
      </c>
      <c r="P2210" s="2" t="s">
        <v>13722</v>
      </c>
      <c r="Q2210" s="2" t="s">
        <v>99</v>
      </c>
      <c r="R2210" s="2" t="s">
        <v>13723</v>
      </c>
      <c r="S2210" s="2" t="s">
        <v>139</v>
      </c>
      <c r="T2210" s="2" t="s">
        <v>167</v>
      </c>
      <c r="U2210" s="2" t="s">
        <v>147</v>
      </c>
      <c r="V2210" s="2">
        <v>264000</v>
      </c>
      <c r="W2210" s="2">
        <v>365383</v>
      </c>
      <c r="X2210" s="2">
        <v>45</v>
      </c>
      <c r="Y2210" s="2" t="s">
        <v>139</v>
      </c>
      <c r="Z2210" s="2" t="s">
        <v>1054</v>
      </c>
      <c r="AA2210" s="2" t="s">
        <v>139</v>
      </c>
      <c r="AB2210" s="2" t="s">
        <v>13368</v>
      </c>
      <c r="AC2210" s="2" t="s">
        <v>13724</v>
      </c>
      <c r="AD2210" s="2" t="s">
        <v>139</v>
      </c>
      <c r="AE2210" s="2" t="s">
        <v>139</v>
      </c>
      <c r="AF2210" s="2" t="s">
        <v>990</v>
      </c>
      <c r="AG2210" s="2" t="s">
        <v>8889</v>
      </c>
      <c r="AH2210" s="2" t="s">
        <v>990</v>
      </c>
      <c r="AI2210" s="2" t="s">
        <v>158</v>
      </c>
      <c r="AJ2210" s="2" t="s">
        <v>13725</v>
      </c>
      <c r="AK2210" s="2" t="s">
        <v>139</v>
      </c>
      <c r="AL2210" s="2" t="s">
        <v>13726</v>
      </c>
      <c r="AM2210" s="2" t="s">
        <v>139</v>
      </c>
      <c r="AN2210" s="2" t="s">
        <v>139</v>
      </c>
      <c r="AO2210" s="2" t="s">
        <v>139</v>
      </c>
      <c r="AP2210" s="2" t="s">
        <v>6208</v>
      </c>
      <c r="AQ2210" s="2" t="s">
        <v>99</v>
      </c>
      <c r="AR2210" s="2" t="s">
        <v>100</v>
      </c>
    </row>
    <row r="2211" spans="8:44" ht="21" customHeight="1">
      <c r="H2211" s="2">
        <f t="shared" si="72"/>
        <v>2210</v>
      </c>
      <c r="I2211" s="2" t="str">
        <f t="shared" ca="1" si="73"/>
        <v>UTCNT2210</v>
      </c>
      <c r="K2211" s="2" t="s">
        <v>53</v>
      </c>
      <c r="L2211" s="2" t="s">
        <v>140</v>
      </c>
      <c r="M2211" s="4" t="s">
        <v>13727</v>
      </c>
      <c r="N2211" s="2" t="s">
        <v>13728</v>
      </c>
      <c r="O2211" s="2" t="s">
        <v>8626</v>
      </c>
      <c r="P2211" s="2" t="s">
        <v>13729</v>
      </c>
      <c r="Q2211" s="2" t="s">
        <v>99</v>
      </c>
      <c r="R2211" s="2" t="s">
        <v>13730</v>
      </c>
      <c r="S2211" s="2" t="s">
        <v>139</v>
      </c>
      <c r="T2211" s="2" t="s">
        <v>167</v>
      </c>
      <c r="U2211" s="2" t="s">
        <v>183</v>
      </c>
      <c r="V2211" s="2">
        <v>235200</v>
      </c>
      <c r="W2211" s="2">
        <v>252700</v>
      </c>
      <c r="X2211" s="2">
        <v>40</v>
      </c>
      <c r="Y2211" s="2" t="s">
        <v>139</v>
      </c>
      <c r="Z2211" s="2" t="s">
        <v>1054</v>
      </c>
      <c r="AA2211" s="2" t="s">
        <v>139</v>
      </c>
      <c r="AB2211" s="2" t="s">
        <v>13241</v>
      </c>
      <c r="AC2211" s="2" t="s">
        <v>8738</v>
      </c>
      <c r="AD2211" s="2" t="s">
        <v>139</v>
      </c>
      <c r="AE2211" s="2" t="s">
        <v>139</v>
      </c>
      <c r="AF2211" s="2" t="s">
        <v>990</v>
      </c>
      <c r="AG2211" s="2" t="s">
        <v>8602</v>
      </c>
      <c r="AH2211" s="2" t="s">
        <v>990</v>
      </c>
      <c r="AI2211" s="2" t="s">
        <v>158</v>
      </c>
      <c r="AJ2211" s="2" t="s">
        <v>13731</v>
      </c>
      <c r="AK2211" s="2" t="s">
        <v>139</v>
      </c>
      <c r="AL2211" s="2" t="s">
        <v>13732</v>
      </c>
      <c r="AM2211" s="2" t="s">
        <v>139</v>
      </c>
      <c r="AN2211" s="2" t="s">
        <v>139</v>
      </c>
      <c r="AO2211" s="2" t="s">
        <v>139</v>
      </c>
      <c r="AP2211" s="2" t="s">
        <v>6208</v>
      </c>
      <c r="AQ2211" s="2" t="s">
        <v>99</v>
      </c>
      <c r="AR2211" s="2" t="s">
        <v>100</v>
      </c>
    </row>
    <row r="2212" spans="8:44" ht="21" customHeight="1">
      <c r="H2212" s="2">
        <f t="shared" si="72"/>
        <v>2211</v>
      </c>
      <c r="I2212" s="2" t="str">
        <f t="shared" ca="1" si="73"/>
        <v>UTCNT2211</v>
      </c>
      <c r="K2212" s="2" t="s">
        <v>53</v>
      </c>
      <c r="L2212" s="2" t="s">
        <v>140</v>
      </c>
      <c r="M2212" s="4" t="s">
        <v>13733</v>
      </c>
      <c r="N2212" s="2" t="s">
        <v>13728</v>
      </c>
      <c r="O2212" s="2" t="s">
        <v>8626</v>
      </c>
      <c r="P2212" s="2" t="s">
        <v>13734</v>
      </c>
      <c r="Q2212" s="2" t="s">
        <v>99</v>
      </c>
      <c r="R2212" s="2" t="s">
        <v>13735</v>
      </c>
      <c r="S2212" s="2" t="s">
        <v>139</v>
      </c>
      <c r="T2212" s="2" t="s">
        <v>8597</v>
      </c>
      <c r="U2212" s="2" t="s">
        <v>147</v>
      </c>
      <c r="V2212" s="2">
        <v>235200</v>
      </c>
      <c r="W2212" s="2">
        <v>273700</v>
      </c>
      <c r="X2212" s="2">
        <v>40</v>
      </c>
      <c r="Y2212" s="2" t="s">
        <v>139</v>
      </c>
      <c r="Z2212" s="2" t="s">
        <v>8616</v>
      </c>
      <c r="AA2212" s="2" t="s">
        <v>139</v>
      </c>
      <c r="AB2212" s="2" t="s">
        <v>13241</v>
      </c>
      <c r="AC2212" s="2" t="s">
        <v>8738</v>
      </c>
      <c r="AD2212" s="2" t="s">
        <v>139</v>
      </c>
      <c r="AE2212" s="2" t="s">
        <v>139</v>
      </c>
      <c r="AF2212" s="2" t="s">
        <v>990</v>
      </c>
      <c r="AG2212" s="2" t="s">
        <v>8602</v>
      </c>
      <c r="AH2212" s="2" t="s">
        <v>990</v>
      </c>
      <c r="AI2212" s="2" t="s">
        <v>990</v>
      </c>
      <c r="AJ2212" s="2" t="s">
        <v>13731</v>
      </c>
      <c r="AK2212" s="2" t="s">
        <v>139</v>
      </c>
      <c r="AL2212" s="2" t="s">
        <v>13736</v>
      </c>
      <c r="AM2212" s="2" t="s">
        <v>139</v>
      </c>
      <c r="AN2212" s="2" t="s">
        <v>139</v>
      </c>
      <c r="AO2212" s="2" t="s">
        <v>139</v>
      </c>
      <c r="AP2212" s="2" t="s">
        <v>6208</v>
      </c>
      <c r="AQ2212" s="2" t="s">
        <v>99</v>
      </c>
      <c r="AR2212" s="2" t="s">
        <v>100</v>
      </c>
    </row>
    <row r="2213" spans="8:44" ht="21" customHeight="1">
      <c r="H2213" s="2">
        <f t="shared" si="72"/>
        <v>2212</v>
      </c>
      <c r="I2213" s="2" t="str">
        <f t="shared" ca="1" si="73"/>
        <v>UTCNT2212</v>
      </c>
      <c r="K2213" s="2" t="s">
        <v>53</v>
      </c>
      <c r="L2213" s="2" t="s">
        <v>140</v>
      </c>
      <c r="M2213" s="4" t="s">
        <v>13737</v>
      </c>
      <c r="N2213" s="2" t="s">
        <v>13728</v>
      </c>
      <c r="O2213" s="2" t="s">
        <v>8626</v>
      </c>
      <c r="P2213" s="2" t="s">
        <v>13738</v>
      </c>
      <c r="Q2213" s="2" t="s">
        <v>99</v>
      </c>
      <c r="R2213" s="2" t="s">
        <v>13739</v>
      </c>
      <c r="S2213" s="2" t="s">
        <v>139</v>
      </c>
      <c r="T2213" s="2" t="s">
        <v>8597</v>
      </c>
      <c r="U2213" s="2" t="s">
        <v>147</v>
      </c>
      <c r="V2213" s="2">
        <v>235200</v>
      </c>
      <c r="W2213" s="2">
        <v>273700</v>
      </c>
      <c r="X2213" s="2">
        <v>40</v>
      </c>
      <c r="Y2213" s="2" t="s">
        <v>139</v>
      </c>
      <c r="Z2213" s="2" t="s">
        <v>8616</v>
      </c>
      <c r="AA2213" s="2" t="s">
        <v>139</v>
      </c>
      <c r="AB2213" s="2" t="s">
        <v>13241</v>
      </c>
      <c r="AC2213" s="2" t="s">
        <v>8738</v>
      </c>
      <c r="AD2213" s="2" t="s">
        <v>139</v>
      </c>
      <c r="AE2213" s="2" t="s">
        <v>139</v>
      </c>
      <c r="AF2213" s="2" t="s">
        <v>990</v>
      </c>
      <c r="AG2213" s="2" t="s">
        <v>8602</v>
      </c>
      <c r="AH2213" s="2" t="s">
        <v>990</v>
      </c>
      <c r="AI2213" s="2" t="s">
        <v>990</v>
      </c>
      <c r="AJ2213" s="2" t="s">
        <v>13731</v>
      </c>
      <c r="AK2213" s="2" t="s">
        <v>139</v>
      </c>
      <c r="AL2213" s="2" t="s">
        <v>13740</v>
      </c>
      <c r="AM2213" s="2" t="s">
        <v>139</v>
      </c>
      <c r="AN2213" s="2" t="s">
        <v>139</v>
      </c>
      <c r="AO2213" s="2" t="s">
        <v>139</v>
      </c>
      <c r="AP2213" s="2" t="s">
        <v>6208</v>
      </c>
      <c r="AQ2213" s="2" t="s">
        <v>99</v>
      </c>
      <c r="AR2213" s="2" t="s">
        <v>100</v>
      </c>
    </row>
    <row r="2214" spans="8:44" ht="21" customHeight="1">
      <c r="H2214" s="2">
        <f t="shared" si="72"/>
        <v>2213</v>
      </c>
      <c r="I2214" s="2" t="str">
        <f t="shared" ca="1" si="73"/>
        <v>UTCNT2213</v>
      </c>
      <c r="K2214" s="2" t="s">
        <v>53</v>
      </c>
      <c r="L2214" s="2" t="s">
        <v>140</v>
      </c>
      <c r="M2214" s="4" t="s">
        <v>13741</v>
      </c>
      <c r="N2214" s="2" t="s">
        <v>13742</v>
      </c>
      <c r="O2214" s="2" t="s">
        <v>8650</v>
      </c>
      <c r="P2214" s="2" t="s">
        <v>13743</v>
      </c>
      <c r="Q2214" s="2" t="s">
        <v>109</v>
      </c>
      <c r="R2214" s="2" t="s">
        <v>13744</v>
      </c>
      <c r="S2214" s="2" t="s">
        <v>139</v>
      </c>
      <c r="T2214" s="2" t="s">
        <v>197</v>
      </c>
      <c r="U2214" s="2" t="s">
        <v>183</v>
      </c>
      <c r="V2214" s="2">
        <v>180000</v>
      </c>
      <c r="W2214" s="2">
        <v>211042</v>
      </c>
      <c r="X2214" s="2">
        <v>49</v>
      </c>
      <c r="Y2214" s="2" t="s">
        <v>139</v>
      </c>
      <c r="Z2214" s="2" t="s">
        <v>1054</v>
      </c>
      <c r="AA2214" s="2" t="s">
        <v>139</v>
      </c>
      <c r="AB2214" s="2" t="s">
        <v>13745</v>
      </c>
      <c r="AC2214" s="2" t="s">
        <v>203</v>
      </c>
      <c r="AD2214" s="2" t="s">
        <v>139</v>
      </c>
      <c r="AE2214" s="2" t="s">
        <v>139</v>
      </c>
      <c r="AF2214" s="2" t="s">
        <v>8601</v>
      </c>
      <c r="AG2214" s="2" t="s">
        <v>139</v>
      </c>
      <c r="AH2214" s="2" t="s">
        <v>8601</v>
      </c>
      <c r="AI2214" s="2" t="s">
        <v>158</v>
      </c>
      <c r="AJ2214" s="2" t="s">
        <v>13746</v>
      </c>
      <c r="AK2214" s="2" t="s">
        <v>139</v>
      </c>
      <c r="AL2214" s="2" t="s">
        <v>13747</v>
      </c>
      <c r="AM2214" s="2" t="s">
        <v>139</v>
      </c>
      <c r="AN2214" s="2" t="s">
        <v>139</v>
      </c>
      <c r="AO2214" s="2" t="s">
        <v>139</v>
      </c>
      <c r="AP2214" s="2" t="s">
        <v>6355</v>
      </c>
      <c r="AQ2214" s="2" t="s">
        <v>109</v>
      </c>
      <c r="AR2214" s="2" t="s">
        <v>105</v>
      </c>
    </row>
    <row r="2215" spans="8:44" ht="21" customHeight="1">
      <c r="H2215" s="2">
        <f t="shared" si="72"/>
        <v>2214</v>
      </c>
      <c r="I2215" s="2" t="str">
        <f t="shared" ca="1" si="73"/>
        <v>UTCNT2214</v>
      </c>
      <c r="K2215" s="2" t="s">
        <v>53</v>
      </c>
      <c r="L2215" s="2" t="s">
        <v>140</v>
      </c>
      <c r="M2215" s="4" t="s">
        <v>13748</v>
      </c>
      <c r="N2215" s="2" t="s">
        <v>13749</v>
      </c>
      <c r="O2215" s="2" t="s">
        <v>8626</v>
      </c>
      <c r="P2215" s="2" t="s">
        <v>13750</v>
      </c>
      <c r="Q2215" s="2" t="s">
        <v>99</v>
      </c>
      <c r="R2215" s="2" t="s">
        <v>13751</v>
      </c>
      <c r="S2215" s="2" t="s">
        <v>139</v>
      </c>
      <c r="T2215" s="2" t="s">
        <v>167</v>
      </c>
      <c r="U2215" s="2" t="s">
        <v>147</v>
      </c>
      <c r="V2215" s="2">
        <v>200000</v>
      </c>
      <c r="W2215" s="2">
        <v>249928</v>
      </c>
      <c r="X2215" s="2">
        <v>40</v>
      </c>
      <c r="Y2215" s="2" t="s">
        <v>139</v>
      </c>
      <c r="Z2215" s="2" t="s">
        <v>8616</v>
      </c>
      <c r="AA2215" s="2" t="s">
        <v>139</v>
      </c>
      <c r="AB2215" s="2" t="s">
        <v>13390</v>
      </c>
      <c r="AC2215" s="2" t="s">
        <v>8618</v>
      </c>
      <c r="AD2215" s="2" t="s">
        <v>139</v>
      </c>
      <c r="AE2215" s="2" t="s">
        <v>139</v>
      </c>
      <c r="AF2215" s="2" t="s">
        <v>990</v>
      </c>
      <c r="AG2215" s="2" t="s">
        <v>8602</v>
      </c>
      <c r="AH2215" s="2" t="s">
        <v>8601</v>
      </c>
      <c r="AI2215" s="2" t="s">
        <v>158</v>
      </c>
      <c r="AJ2215" s="2" t="s">
        <v>13752</v>
      </c>
      <c r="AK2215" s="2" t="s">
        <v>139</v>
      </c>
      <c r="AL2215" s="2" t="s">
        <v>13753</v>
      </c>
      <c r="AM2215" s="2" t="s">
        <v>139</v>
      </c>
      <c r="AN2215" s="2" t="s">
        <v>139</v>
      </c>
      <c r="AO2215" s="2" t="s">
        <v>139</v>
      </c>
      <c r="AP2215" s="2" t="s">
        <v>5545</v>
      </c>
      <c r="AQ2215" s="2" t="s">
        <v>99</v>
      </c>
      <c r="AR2215" s="2" t="s">
        <v>100</v>
      </c>
    </row>
    <row r="2216" spans="8:44" ht="21" customHeight="1">
      <c r="H2216" s="2">
        <f t="shared" si="72"/>
        <v>2215</v>
      </c>
      <c r="I2216" s="2" t="str">
        <f t="shared" ca="1" si="73"/>
        <v>UTCNT2215</v>
      </c>
      <c r="K2216" s="2" t="s">
        <v>53</v>
      </c>
      <c r="L2216" s="2" t="s">
        <v>140</v>
      </c>
      <c r="M2216" s="4" t="s">
        <v>13754</v>
      </c>
      <c r="N2216" s="2" t="s">
        <v>13755</v>
      </c>
      <c r="O2216" s="2" t="s">
        <v>8626</v>
      </c>
      <c r="P2216" s="2" t="s">
        <v>13756</v>
      </c>
      <c r="Q2216" s="2" t="s">
        <v>99</v>
      </c>
      <c r="R2216" s="2" t="s">
        <v>13757</v>
      </c>
      <c r="S2216" s="2" t="s">
        <v>139</v>
      </c>
      <c r="T2216" s="2" t="s">
        <v>7632</v>
      </c>
      <c r="U2216" s="2" t="s">
        <v>183</v>
      </c>
      <c r="V2216" s="2">
        <v>234080</v>
      </c>
      <c r="W2216" s="2">
        <v>250705</v>
      </c>
      <c r="X2216" s="2">
        <v>35</v>
      </c>
      <c r="Y2216" s="2" t="s">
        <v>139</v>
      </c>
      <c r="Z2216" s="2" t="s">
        <v>8616</v>
      </c>
      <c r="AA2216" s="2" t="s">
        <v>139</v>
      </c>
      <c r="AB2216" s="2" t="s">
        <v>13057</v>
      </c>
      <c r="AC2216" s="2" t="s">
        <v>8738</v>
      </c>
      <c r="AD2216" s="2" t="s">
        <v>139</v>
      </c>
      <c r="AE2216" s="2" t="s">
        <v>139</v>
      </c>
      <c r="AF2216" s="2" t="s">
        <v>990</v>
      </c>
      <c r="AG2216" s="2" t="s">
        <v>8602</v>
      </c>
      <c r="AH2216" s="2" t="s">
        <v>8601</v>
      </c>
      <c r="AI2216" s="2" t="s">
        <v>158</v>
      </c>
      <c r="AJ2216" s="2" t="s">
        <v>13758</v>
      </c>
      <c r="AK2216" s="2" t="s">
        <v>139</v>
      </c>
      <c r="AL2216" s="2" t="s">
        <v>13759</v>
      </c>
      <c r="AM2216" s="2" t="s">
        <v>139</v>
      </c>
      <c r="AN2216" s="2" t="s">
        <v>139</v>
      </c>
      <c r="AO2216" s="2" t="s">
        <v>139</v>
      </c>
      <c r="AP2216" s="2" t="s">
        <v>5545</v>
      </c>
      <c r="AQ2216" s="2" t="s">
        <v>99</v>
      </c>
      <c r="AR2216" s="2" t="s">
        <v>100</v>
      </c>
    </row>
    <row r="2217" spans="8:44" ht="21" customHeight="1">
      <c r="H2217" s="2">
        <f t="shared" si="72"/>
        <v>2216</v>
      </c>
      <c r="I2217" s="2" t="str">
        <f t="shared" ca="1" si="73"/>
        <v>UTCNT2216</v>
      </c>
      <c r="K2217" s="2" t="s">
        <v>53</v>
      </c>
      <c r="L2217" s="2" t="s">
        <v>140</v>
      </c>
      <c r="M2217" s="4" t="s">
        <v>13760</v>
      </c>
      <c r="N2217" s="2" t="s">
        <v>13761</v>
      </c>
      <c r="O2217" s="2" t="s">
        <v>8642</v>
      </c>
      <c r="P2217" s="2" t="s">
        <v>13762</v>
      </c>
      <c r="Q2217" s="2" t="s">
        <v>109</v>
      </c>
      <c r="R2217" s="2" t="s">
        <v>13763</v>
      </c>
      <c r="S2217" s="2" t="s">
        <v>139</v>
      </c>
      <c r="T2217" s="2" t="s">
        <v>167</v>
      </c>
      <c r="U2217" s="2" t="s">
        <v>183</v>
      </c>
      <c r="V2217" s="2">
        <v>200000</v>
      </c>
      <c r="W2217" s="2">
        <v>230225</v>
      </c>
      <c r="X2217" s="2">
        <v>50</v>
      </c>
      <c r="Y2217" s="2" t="s">
        <v>139</v>
      </c>
      <c r="Z2217" s="2" t="s">
        <v>8616</v>
      </c>
      <c r="AA2217" s="2" t="s">
        <v>139</v>
      </c>
      <c r="AB2217" s="2" t="s">
        <v>13745</v>
      </c>
      <c r="AC2217" s="2" t="s">
        <v>8618</v>
      </c>
      <c r="AD2217" s="2" t="s">
        <v>139</v>
      </c>
      <c r="AE2217" s="2" t="s">
        <v>139</v>
      </c>
      <c r="AF2217" s="2" t="s">
        <v>990</v>
      </c>
      <c r="AG2217" s="2" t="s">
        <v>8602</v>
      </c>
      <c r="AH2217" s="2" t="s">
        <v>8601</v>
      </c>
      <c r="AI2217" s="2" t="s">
        <v>158</v>
      </c>
      <c r="AJ2217" s="2" t="s">
        <v>13764</v>
      </c>
      <c r="AK2217" s="2" t="s">
        <v>139</v>
      </c>
      <c r="AL2217" s="2" t="s">
        <v>13765</v>
      </c>
      <c r="AM2217" s="2" t="s">
        <v>139</v>
      </c>
      <c r="AN2217" s="2" t="s">
        <v>139</v>
      </c>
      <c r="AO2217" s="2" t="s">
        <v>139</v>
      </c>
      <c r="AP2217" s="2" t="s">
        <v>6355</v>
      </c>
      <c r="AQ2217" s="2" t="s">
        <v>109</v>
      </c>
      <c r="AR2217" s="2" t="s">
        <v>105</v>
      </c>
    </row>
    <row r="2218" spans="8:44" ht="21" customHeight="1">
      <c r="H2218" s="2">
        <f t="shared" si="72"/>
        <v>2217</v>
      </c>
      <c r="I2218" s="2" t="str">
        <f t="shared" ca="1" si="73"/>
        <v>UTCNT2217</v>
      </c>
      <c r="K2218" s="2" t="s">
        <v>53</v>
      </c>
      <c r="L2218" s="2" t="s">
        <v>140</v>
      </c>
      <c r="M2218" s="4" t="s">
        <v>13766</v>
      </c>
      <c r="N2218" s="2" t="s">
        <v>13517</v>
      </c>
      <c r="O2218" s="2" t="s">
        <v>8769</v>
      </c>
      <c r="P2218" s="2" t="s">
        <v>13767</v>
      </c>
      <c r="Q2218" s="2" t="s">
        <v>102</v>
      </c>
      <c r="R2218" s="2" t="s">
        <v>13768</v>
      </c>
      <c r="S2218" s="2" t="s">
        <v>139</v>
      </c>
      <c r="T2218" s="2" t="s">
        <v>7632</v>
      </c>
      <c r="U2218" s="2" t="s">
        <v>147</v>
      </c>
      <c r="V2218" s="2">
        <v>199329</v>
      </c>
      <c r="W2218" s="2">
        <v>289250</v>
      </c>
      <c r="X2218" s="2">
        <v>45</v>
      </c>
      <c r="Y2218" s="2" t="s">
        <v>139</v>
      </c>
      <c r="Z2218" s="2" t="s">
        <v>8671</v>
      </c>
      <c r="AA2218" s="2" t="s">
        <v>139</v>
      </c>
      <c r="AB2218" s="2" t="s">
        <v>13769</v>
      </c>
      <c r="AC2218" s="2" t="s">
        <v>8738</v>
      </c>
      <c r="AD2218" s="2" t="s">
        <v>139</v>
      </c>
      <c r="AE2218" s="2" t="s">
        <v>139</v>
      </c>
      <c r="AF2218" s="2" t="s">
        <v>990</v>
      </c>
      <c r="AG2218" s="2" t="s">
        <v>8602</v>
      </c>
      <c r="AH2218" s="2" t="s">
        <v>8601</v>
      </c>
      <c r="AI2218" s="2" t="s">
        <v>158</v>
      </c>
      <c r="AJ2218" s="2" t="s">
        <v>13519</v>
      </c>
      <c r="AK2218" s="2" t="s">
        <v>139</v>
      </c>
      <c r="AL2218" s="2" t="s">
        <v>13770</v>
      </c>
      <c r="AM2218" s="2" t="s">
        <v>139</v>
      </c>
      <c r="AN2218" s="2" t="s">
        <v>139</v>
      </c>
      <c r="AO2218" s="2" t="s">
        <v>139</v>
      </c>
      <c r="AP2218" s="2" t="s">
        <v>139</v>
      </c>
      <c r="AQ2218" s="2" t="s">
        <v>102</v>
      </c>
      <c r="AR2218" s="2" t="s">
        <v>100</v>
      </c>
    </row>
    <row r="2219" spans="8:44" ht="21" customHeight="1">
      <c r="H2219" s="2">
        <f t="shared" si="72"/>
        <v>2218</v>
      </c>
      <c r="I2219" s="2" t="str">
        <f t="shared" ca="1" si="73"/>
        <v>UTCNT2218</v>
      </c>
      <c r="K2219" s="2" t="s">
        <v>53</v>
      </c>
      <c r="L2219" s="2" t="s">
        <v>140</v>
      </c>
      <c r="M2219" s="4" t="s">
        <v>13771</v>
      </c>
      <c r="N2219" s="2" t="s">
        <v>13772</v>
      </c>
      <c r="O2219" s="2" t="s">
        <v>9665</v>
      </c>
      <c r="P2219" s="2" t="s">
        <v>13773</v>
      </c>
      <c r="Q2219" s="2" t="s">
        <v>99</v>
      </c>
      <c r="R2219" s="2" t="s">
        <v>13774</v>
      </c>
      <c r="S2219" s="2" t="s">
        <v>139</v>
      </c>
      <c r="T2219" s="2" t="s">
        <v>167</v>
      </c>
      <c r="U2219" s="2" t="s">
        <v>183</v>
      </c>
      <c r="V2219" s="2">
        <v>226800</v>
      </c>
      <c r="W2219" s="2">
        <v>260550</v>
      </c>
      <c r="X2219" s="2">
        <v>39</v>
      </c>
      <c r="Y2219" s="2" t="s">
        <v>139</v>
      </c>
      <c r="Z2219" s="2" t="s">
        <v>8616</v>
      </c>
      <c r="AA2219" s="2" t="s">
        <v>139</v>
      </c>
      <c r="AB2219" s="2" t="s">
        <v>13706</v>
      </c>
      <c r="AC2219" s="2" t="s">
        <v>8618</v>
      </c>
      <c r="AD2219" s="2" t="s">
        <v>139</v>
      </c>
      <c r="AE2219" s="2" t="s">
        <v>139</v>
      </c>
      <c r="AF2219" s="2" t="s">
        <v>990</v>
      </c>
      <c r="AG2219" s="2" t="s">
        <v>8602</v>
      </c>
      <c r="AH2219" s="2" t="s">
        <v>8601</v>
      </c>
      <c r="AI2219" s="2" t="s">
        <v>158</v>
      </c>
      <c r="AJ2219" s="2" t="s">
        <v>13775</v>
      </c>
      <c r="AK2219" s="2" t="s">
        <v>139</v>
      </c>
      <c r="AL2219" s="2" t="s">
        <v>13776</v>
      </c>
      <c r="AM2219" s="2" t="s">
        <v>139</v>
      </c>
      <c r="AN2219" s="2" t="s">
        <v>139</v>
      </c>
      <c r="AO2219" s="2" t="s">
        <v>139</v>
      </c>
      <c r="AP2219" s="2" t="s">
        <v>5545</v>
      </c>
      <c r="AQ2219" s="2" t="s">
        <v>99</v>
      </c>
      <c r="AR2219" s="2" t="s">
        <v>100</v>
      </c>
    </row>
    <row r="2220" spans="8:44" ht="21" customHeight="1">
      <c r="H2220" s="2">
        <f t="shared" si="72"/>
        <v>2219</v>
      </c>
      <c r="I2220" s="2" t="str">
        <f t="shared" ca="1" si="73"/>
        <v>UTCNT2219</v>
      </c>
      <c r="K2220" s="2" t="s">
        <v>53</v>
      </c>
      <c r="L2220" s="2" t="s">
        <v>140</v>
      </c>
      <c r="M2220" s="4" t="s">
        <v>13777</v>
      </c>
      <c r="N2220" s="2" t="s">
        <v>13778</v>
      </c>
      <c r="O2220" s="2" t="s">
        <v>9057</v>
      </c>
      <c r="P2220" s="2" t="s">
        <v>13779</v>
      </c>
      <c r="Q2220" s="2" t="s">
        <v>99</v>
      </c>
      <c r="R2220" s="2" t="s">
        <v>13780</v>
      </c>
      <c r="S2220" s="2" t="s">
        <v>139</v>
      </c>
      <c r="T2220" s="2" t="s">
        <v>197</v>
      </c>
      <c r="U2220" s="2" t="s">
        <v>183</v>
      </c>
      <c r="V2220" s="2">
        <v>240000</v>
      </c>
      <c r="W2220" s="2">
        <v>268125</v>
      </c>
      <c r="X2220" s="2">
        <v>30</v>
      </c>
      <c r="Y2220" s="2" t="s">
        <v>139</v>
      </c>
      <c r="Z2220" s="2" t="s">
        <v>8616</v>
      </c>
      <c r="AA2220" s="2" t="s">
        <v>13781</v>
      </c>
      <c r="AB2220" s="2" t="s">
        <v>13782</v>
      </c>
      <c r="AC2220" s="2" t="s">
        <v>8600</v>
      </c>
      <c r="AD2220" s="2" t="s">
        <v>139</v>
      </c>
      <c r="AE2220" s="2" t="s">
        <v>139</v>
      </c>
      <c r="AF2220" s="2" t="s">
        <v>990</v>
      </c>
      <c r="AG2220" s="2" t="s">
        <v>8602</v>
      </c>
      <c r="AH2220" s="2" t="s">
        <v>8601</v>
      </c>
      <c r="AI2220" s="2" t="s">
        <v>158</v>
      </c>
      <c r="AJ2220" s="2" t="s">
        <v>13783</v>
      </c>
      <c r="AK2220" s="2" t="s">
        <v>139</v>
      </c>
      <c r="AL2220" s="2" t="s">
        <v>13784</v>
      </c>
      <c r="AM2220" s="2" t="s">
        <v>139</v>
      </c>
      <c r="AN2220" s="2" t="s">
        <v>139</v>
      </c>
      <c r="AO2220" s="2" t="s">
        <v>139</v>
      </c>
      <c r="AP2220" s="2" t="s">
        <v>6355</v>
      </c>
      <c r="AQ2220" s="2" t="s">
        <v>99</v>
      </c>
      <c r="AR2220" s="2" t="s">
        <v>100</v>
      </c>
    </row>
    <row r="2221" spans="8:44" ht="21" customHeight="1">
      <c r="H2221" s="2">
        <f t="shared" si="72"/>
        <v>2220</v>
      </c>
      <c r="I2221" s="2" t="str">
        <f t="shared" ca="1" si="73"/>
        <v>UTCNT2220</v>
      </c>
      <c r="K2221" s="2" t="s">
        <v>53</v>
      </c>
      <c r="L2221" s="2" t="s">
        <v>140</v>
      </c>
      <c r="M2221" s="4" t="s">
        <v>13785</v>
      </c>
      <c r="N2221" s="2" t="s">
        <v>13522</v>
      </c>
      <c r="O2221" s="2" t="s">
        <v>8594</v>
      </c>
      <c r="P2221" s="2" t="s">
        <v>13717</v>
      </c>
      <c r="Q2221" s="2" t="s">
        <v>102</v>
      </c>
      <c r="R2221" s="2" t="s">
        <v>13786</v>
      </c>
      <c r="S2221" s="2" t="s">
        <v>139</v>
      </c>
      <c r="T2221" s="2" t="s">
        <v>8597</v>
      </c>
      <c r="U2221" s="2" t="s">
        <v>147</v>
      </c>
      <c r="V2221" s="2">
        <v>200000</v>
      </c>
      <c r="W2221" s="2">
        <v>250000</v>
      </c>
      <c r="X2221" s="2">
        <v>49</v>
      </c>
      <c r="Y2221" s="2" t="s">
        <v>139</v>
      </c>
      <c r="Z2221" s="2" t="s">
        <v>1054</v>
      </c>
      <c r="AA2221" s="2" t="s">
        <v>139</v>
      </c>
      <c r="AB2221" s="2" t="s">
        <v>13769</v>
      </c>
      <c r="AC2221" s="2" t="s">
        <v>8738</v>
      </c>
      <c r="AD2221" s="2" t="s">
        <v>139</v>
      </c>
      <c r="AE2221" s="2" t="s">
        <v>139</v>
      </c>
      <c r="AF2221" s="2" t="s">
        <v>990</v>
      </c>
      <c r="AG2221" s="2" t="s">
        <v>8602</v>
      </c>
      <c r="AH2221" s="2" t="s">
        <v>990</v>
      </c>
      <c r="AI2221" s="2" t="s">
        <v>158</v>
      </c>
      <c r="AJ2221" s="2" t="s">
        <v>13376</v>
      </c>
      <c r="AK2221" s="2" t="s">
        <v>139</v>
      </c>
      <c r="AL2221" s="2" t="s">
        <v>13787</v>
      </c>
      <c r="AM2221" s="2" t="s">
        <v>139</v>
      </c>
      <c r="AN2221" s="2" t="s">
        <v>139</v>
      </c>
      <c r="AO2221" s="2" t="s">
        <v>139</v>
      </c>
      <c r="AP2221" s="2" t="s">
        <v>6208</v>
      </c>
      <c r="AQ2221" s="2" t="s">
        <v>102</v>
      </c>
      <c r="AR2221" s="2" t="s">
        <v>100</v>
      </c>
    </row>
    <row r="2222" spans="8:44" ht="21" customHeight="1">
      <c r="H2222" s="2">
        <f t="shared" si="72"/>
        <v>2221</v>
      </c>
      <c r="I2222" s="2" t="str">
        <f t="shared" ca="1" si="73"/>
        <v>UTCNT2221</v>
      </c>
      <c r="K2222" s="2" t="s">
        <v>53</v>
      </c>
      <c r="L2222" s="2" t="s">
        <v>140</v>
      </c>
      <c r="M2222" s="4" t="s">
        <v>13788</v>
      </c>
      <c r="N2222" s="2" t="s">
        <v>13789</v>
      </c>
      <c r="O2222" s="2" t="s">
        <v>8626</v>
      </c>
      <c r="P2222" s="2" t="s">
        <v>13790</v>
      </c>
      <c r="Q2222" s="2" t="s">
        <v>99</v>
      </c>
      <c r="R2222" s="2" t="s">
        <v>13791</v>
      </c>
      <c r="S2222" s="2" t="s">
        <v>139</v>
      </c>
      <c r="T2222" s="2" t="s">
        <v>7632</v>
      </c>
      <c r="U2222" s="2" t="s">
        <v>147</v>
      </c>
      <c r="V2222" s="2">
        <v>270000</v>
      </c>
      <c r="W2222" s="2">
        <v>356128</v>
      </c>
      <c r="X2222" s="2">
        <v>35</v>
      </c>
      <c r="Y2222" s="2" t="s">
        <v>139</v>
      </c>
      <c r="Z2222" s="2" t="s">
        <v>8616</v>
      </c>
      <c r="AA2222" s="2" t="s">
        <v>13792</v>
      </c>
      <c r="AB2222" s="2" t="s">
        <v>13793</v>
      </c>
      <c r="AC2222" s="2" t="s">
        <v>11349</v>
      </c>
      <c r="AD2222" s="2" t="s">
        <v>139</v>
      </c>
      <c r="AE2222" s="2" t="s">
        <v>139</v>
      </c>
      <c r="AF2222" s="2" t="s">
        <v>990</v>
      </c>
      <c r="AG2222" s="2" t="s">
        <v>8602</v>
      </c>
      <c r="AH2222" s="2" t="s">
        <v>990</v>
      </c>
      <c r="AI2222" s="2" t="s">
        <v>158</v>
      </c>
      <c r="AJ2222" s="2" t="s">
        <v>13794</v>
      </c>
      <c r="AK2222" s="2" t="s">
        <v>139</v>
      </c>
      <c r="AL2222" s="2" t="s">
        <v>13795</v>
      </c>
      <c r="AM2222" s="2" t="s">
        <v>139</v>
      </c>
      <c r="AN2222" s="2" t="s">
        <v>139</v>
      </c>
      <c r="AO2222" s="2" t="s">
        <v>139</v>
      </c>
      <c r="AP2222" s="2" t="s">
        <v>6355</v>
      </c>
      <c r="AQ2222" s="2" t="s">
        <v>99</v>
      </c>
      <c r="AR2222" s="2" t="s">
        <v>100</v>
      </c>
    </row>
    <row r="2223" spans="8:44" ht="21" customHeight="1">
      <c r="H2223" s="2">
        <f t="shared" si="72"/>
        <v>2222</v>
      </c>
      <c r="I2223" s="2" t="str">
        <f t="shared" ca="1" si="73"/>
        <v>UTCNT2222</v>
      </c>
      <c r="K2223" s="2" t="s">
        <v>53</v>
      </c>
      <c r="L2223" s="2" t="s">
        <v>140</v>
      </c>
      <c r="M2223" s="4" t="s">
        <v>13796</v>
      </c>
      <c r="N2223" s="2" t="s">
        <v>13789</v>
      </c>
      <c r="O2223" s="2" t="s">
        <v>8626</v>
      </c>
      <c r="P2223" s="2" t="s">
        <v>13797</v>
      </c>
      <c r="Q2223" s="2" t="s">
        <v>99</v>
      </c>
      <c r="R2223" s="2" t="s">
        <v>13791</v>
      </c>
      <c r="S2223" s="2" t="s">
        <v>139</v>
      </c>
      <c r="T2223" s="2" t="s">
        <v>7632</v>
      </c>
      <c r="U2223" s="2" t="s">
        <v>147</v>
      </c>
      <c r="V2223" s="2">
        <v>230000</v>
      </c>
      <c r="W2223" s="2">
        <v>303381</v>
      </c>
      <c r="X2223" s="2">
        <v>29</v>
      </c>
      <c r="Y2223" s="2" t="s">
        <v>139</v>
      </c>
      <c r="Z2223" s="2" t="s">
        <v>8616</v>
      </c>
      <c r="AA2223" s="2" t="s">
        <v>139</v>
      </c>
      <c r="AB2223" s="2" t="s">
        <v>13793</v>
      </c>
      <c r="AC2223" s="2" t="s">
        <v>11349</v>
      </c>
      <c r="AD2223" s="2" t="s">
        <v>139</v>
      </c>
      <c r="AE2223" s="2" t="s">
        <v>139</v>
      </c>
      <c r="AF2223" s="2" t="s">
        <v>990</v>
      </c>
      <c r="AG2223" s="2" t="s">
        <v>8602</v>
      </c>
      <c r="AH2223" s="2" t="s">
        <v>990</v>
      </c>
      <c r="AI2223" s="2" t="s">
        <v>158</v>
      </c>
      <c r="AJ2223" s="2" t="s">
        <v>13794</v>
      </c>
      <c r="AK2223" s="2" t="s">
        <v>139</v>
      </c>
      <c r="AL2223" s="2" t="s">
        <v>13798</v>
      </c>
      <c r="AM2223" s="2" t="s">
        <v>139</v>
      </c>
      <c r="AN2223" s="2" t="s">
        <v>139</v>
      </c>
      <c r="AO2223" s="2" t="s">
        <v>139</v>
      </c>
      <c r="AP2223" s="2" t="s">
        <v>6355</v>
      </c>
      <c r="AQ2223" s="2" t="s">
        <v>99</v>
      </c>
      <c r="AR2223" s="2" t="s">
        <v>100</v>
      </c>
    </row>
    <row r="2224" spans="8:44" ht="21" customHeight="1">
      <c r="H2224" s="2">
        <f t="shared" si="72"/>
        <v>2223</v>
      </c>
      <c r="I2224" s="2" t="str">
        <f t="shared" ca="1" si="73"/>
        <v>UTCNT2223</v>
      </c>
      <c r="K2224" s="2" t="s">
        <v>53</v>
      </c>
      <c r="L2224" s="2" t="s">
        <v>140</v>
      </c>
      <c r="M2224" s="4" t="s">
        <v>13799</v>
      </c>
      <c r="N2224" s="2" t="s">
        <v>13800</v>
      </c>
      <c r="O2224" s="2" t="s">
        <v>9260</v>
      </c>
      <c r="P2224" s="2" t="s">
        <v>13801</v>
      </c>
      <c r="Q2224" s="2" t="s">
        <v>99</v>
      </c>
      <c r="R2224" s="2" t="s">
        <v>13802</v>
      </c>
      <c r="S2224" s="2" t="s">
        <v>139</v>
      </c>
      <c r="T2224" s="2" t="s">
        <v>197</v>
      </c>
      <c r="U2224" s="2" t="s">
        <v>183</v>
      </c>
      <c r="V2224" s="2">
        <v>209300</v>
      </c>
      <c r="W2224" s="2">
        <v>209300</v>
      </c>
      <c r="X2224" s="2">
        <v>45</v>
      </c>
      <c r="Y2224" s="2" t="s">
        <v>139</v>
      </c>
      <c r="Z2224" s="2" t="s">
        <v>8616</v>
      </c>
      <c r="AA2224" s="2" t="s">
        <v>4221</v>
      </c>
      <c r="AB2224" s="2" t="s">
        <v>13803</v>
      </c>
      <c r="AC2224" s="2" t="s">
        <v>8618</v>
      </c>
      <c r="AD2224" s="2" t="s">
        <v>139</v>
      </c>
      <c r="AE2224" s="2" t="s">
        <v>139</v>
      </c>
      <c r="AF2224" s="2" t="s">
        <v>990</v>
      </c>
      <c r="AG2224" s="2" t="s">
        <v>8602</v>
      </c>
      <c r="AH2224" s="2" t="s">
        <v>8601</v>
      </c>
      <c r="AI2224" s="2" t="s">
        <v>158</v>
      </c>
      <c r="AJ2224" s="2" t="s">
        <v>13804</v>
      </c>
      <c r="AK2224" s="2" t="s">
        <v>139</v>
      </c>
      <c r="AL2224" s="2" t="s">
        <v>13805</v>
      </c>
      <c r="AM2224" s="2" t="s">
        <v>139</v>
      </c>
      <c r="AN2224" s="2" t="s">
        <v>139</v>
      </c>
      <c r="AO2224" s="2" t="s">
        <v>139</v>
      </c>
      <c r="AP2224" s="2" t="s">
        <v>139</v>
      </c>
      <c r="AQ2224" s="2" t="s">
        <v>99</v>
      </c>
      <c r="AR2224" s="2" t="s">
        <v>100</v>
      </c>
    </row>
    <row r="2225" spans="8:44" ht="21" customHeight="1">
      <c r="H2225" s="2">
        <f t="shared" si="72"/>
        <v>2224</v>
      </c>
      <c r="I2225" s="2" t="str">
        <f t="shared" ca="1" si="73"/>
        <v>UTCNT2224</v>
      </c>
      <c r="K2225" s="2" t="s">
        <v>53</v>
      </c>
      <c r="L2225" s="2" t="s">
        <v>140</v>
      </c>
      <c r="M2225" s="4" t="s">
        <v>13806</v>
      </c>
      <c r="N2225" s="2" t="s">
        <v>13201</v>
      </c>
      <c r="O2225" s="2" t="s">
        <v>8661</v>
      </c>
      <c r="P2225" s="2" t="s">
        <v>13202</v>
      </c>
      <c r="Q2225" s="2" t="s">
        <v>99</v>
      </c>
      <c r="R2225" s="2" t="s">
        <v>13203</v>
      </c>
      <c r="S2225" s="2" t="s">
        <v>139</v>
      </c>
      <c r="T2225" s="2" t="s">
        <v>7632</v>
      </c>
      <c r="U2225" s="2" t="s">
        <v>147</v>
      </c>
      <c r="V2225" s="2">
        <v>201600</v>
      </c>
      <c r="W2225" s="2">
        <v>234600</v>
      </c>
      <c r="X2225" s="2">
        <v>50</v>
      </c>
      <c r="Y2225" s="2" t="s">
        <v>139</v>
      </c>
      <c r="Z2225" s="2" t="s">
        <v>1054</v>
      </c>
      <c r="AA2225" s="2" t="s">
        <v>139</v>
      </c>
      <c r="AB2225" s="2" t="s">
        <v>13204</v>
      </c>
      <c r="AC2225" s="2" t="s">
        <v>8618</v>
      </c>
      <c r="AD2225" s="2" t="s">
        <v>139</v>
      </c>
      <c r="AE2225" s="2" t="s">
        <v>139</v>
      </c>
      <c r="AF2225" s="2" t="s">
        <v>990</v>
      </c>
      <c r="AG2225" s="2" t="s">
        <v>8602</v>
      </c>
      <c r="AH2225" s="2" t="s">
        <v>8601</v>
      </c>
      <c r="AI2225" s="2" t="s">
        <v>158</v>
      </c>
      <c r="AJ2225" s="2" t="s">
        <v>13205</v>
      </c>
      <c r="AK2225" s="2" t="s">
        <v>139</v>
      </c>
      <c r="AL2225" s="2" t="s">
        <v>13807</v>
      </c>
      <c r="AM2225" s="2" t="s">
        <v>139</v>
      </c>
      <c r="AN2225" s="2" t="s">
        <v>139</v>
      </c>
      <c r="AO2225" s="2" t="s">
        <v>139</v>
      </c>
      <c r="AP2225" s="2" t="s">
        <v>6355</v>
      </c>
      <c r="AQ2225" s="2" t="s">
        <v>99</v>
      </c>
      <c r="AR2225" s="2" t="s">
        <v>100</v>
      </c>
    </row>
    <row r="2226" spans="8:44" ht="21" customHeight="1">
      <c r="H2226" s="2">
        <f t="shared" si="72"/>
        <v>2225</v>
      </c>
      <c r="I2226" s="2" t="str">
        <f t="shared" ca="1" si="73"/>
        <v>UTCNT2225</v>
      </c>
      <c r="K2226" s="2" t="s">
        <v>53</v>
      </c>
      <c r="L2226" s="2" t="s">
        <v>140</v>
      </c>
      <c r="M2226" s="4" t="s">
        <v>13808</v>
      </c>
      <c r="N2226" s="2" t="s">
        <v>13809</v>
      </c>
      <c r="O2226" s="2" t="s">
        <v>8594</v>
      </c>
      <c r="P2226" s="2" t="s">
        <v>13810</v>
      </c>
      <c r="Q2226" s="2" t="s">
        <v>102</v>
      </c>
      <c r="R2226" s="2" t="s">
        <v>13811</v>
      </c>
      <c r="S2226" s="2" t="s">
        <v>139</v>
      </c>
      <c r="T2226" s="2" t="s">
        <v>7632</v>
      </c>
      <c r="U2226" s="2" t="s">
        <v>183</v>
      </c>
      <c r="V2226" s="2">
        <v>228800</v>
      </c>
      <c r="W2226" s="2">
        <v>236925</v>
      </c>
      <c r="X2226" s="2">
        <v>59</v>
      </c>
      <c r="Y2226" s="2" t="s">
        <v>139</v>
      </c>
      <c r="Z2226" s="2" t="s">
        <v>8616</v>
      </c>
      <c r="AA2226" s="2" t="s">
        <v>139</v>
      </c>
      <c r="AB2226" s="2" t="s">
        <v>13211</v>
      </c>
      <c r="AC2226" s="2" t="s">
        <v>8618</v>
      </c>
      <c r="AD2226" s="2" t="s">
        <v>139</v>
      </c>
      <c r="AE2226" s="2" t="s">
        <v>139</v>
      </c>
      <c r="AF2226" s="2" t="s">
        <v>8601</v>
      </c>
      <c r="AG2226" s="2" t="s">
        <v>8602</v>
      </c>
      <c r="AH2226" s="2" t="s">
        <v>8601</v>
      </c>
      <c r="AI2226" s="2" t="s">
        <v>158</v>
      </c>
      <c r="AJ2226" s="2" t="s">
        <v>13812</v>
      </c>
      <c r="AK2226" s="2" t="s">
        <v>139</v>
      </c>
      <c r="AL2226" s="2" t="s">
        <v>13813</v>
      </c>
      <c r="AM2226" s="2" t="s">
        <v>139</v>
      </c>
      <c r="AN2226" s="2" t="s">
        <v>139</v>
      </c>
      <c r="AO2226" s="2" t="s">
        <v>139</v>
      </c>
      <c r="AP2226" s="2" t="s">
        <v>5545</v>
      </c>
      <c r="AQ2226" s="2" t="s">
        <v>102</v>
      </c>
      <c r="AR2226" s="2" t="s">
        <v>100</v>
      </c>
    </row>
    <row r="2227" spans="8:44" ht="21" customHeight="1">
      <c r="H2227" s="2">
        <f t="shared" si="72"/>
        <v>2226</v>
      </c>
      <c r="I2227" s="2" t="str">
        <f t="shared" ca="1" si="73"/>
        <v>UTCNT2226</v>
      </c>
      <c r="K2227" s="2" t="s">
        <v>53</v>
      </c>
      <c r="L2227" s="2" t="s">
        <v>140</v>
      </c>
      <c r="M2227" s="4" t="s">
        <v>13814</v>
      </c>
      <c r="N2227" s="2" t="s">
        <v>13815</v>
      </c>
      <c r="O2227" s="2" t="s">
        <v>8594</v>
      </c>
      <c r="P2227" s="2" t="s">
        <v>13816</v>
      </c>
      <c r="Q2227" s="2" t="s">
        <v>99</v>
      </c>
      <c r="R2227" s="2" t="s">
        <v>13817</v>
      </c>
      <c r="S2227" s="2" t="s">
        <v>139</v>
      </c>
      <c r="T2227" s="2" t="s">
        <v>197</v>
      </c>
      <c r="U2227" s="2" t="s">
        <v>183</v>
      </c>
      <c r="V2227" s="2">
        <v>197600</v>
      </c>
      <c r="W2227" s="2">
        <v>211900</v>
      </c>
      <c r="X2227" s="2">
        <v>58</v>
      </c>
      <c r="Y2227" s="2" t="s">
        <v>139</v>
      </c>
      <c r="Z2227" s="2" t="s">
        <v>8616</v>
      </c>
      <c r="AA2227" s="2" t="s">
        <v>139</v>
      </c>
      <c r="AB2227" s="2" t="s">
        <v>13818</v>
      </c>
      <c r="AC2227" s="2" t="s">
        <v>8911</v>
      </c>
      <c r="AD2227" s="2" t="s">
        <v>139</v>
      </c>
      <c r="AE2227" s="2" t="s">
        <v>139</v>
      </c>
      <c r="AF2227" s="2" t="s">
        <v>990</v>
      </c>
      <c r="AG2227" s="2" t="s">
        <v>8602</v>
      </c>
      <c r="AH2227" s="2" t="s">
        <v>8601</v>
      </c>
      <c r="AI2227" s="2" t="s">
        <v>158</v>
      </c>
      <c r="AJ2227" s="2" t="s">
        <v>13819</v>
      </c>
      <c r="AK2227" s="2" t="s">
        <v>139</v>
      </c>
      <c r="AL2227" s="2" t="s">
        <v>13820</v>
      </c>
      <c r="AM2227" s="2" t="s">
        <v>139</v>
      </c>
      <c r="AN2227" s="2" t="s">
        <v>139</v>
      </c>
      <c r="AO2227" s="2" t="s">
        <v>139</v>
      </c>
      <c r="AP2227" s="2" t="s">
        <v>6355</v>
      </c>
      <c r="AQ2227" s="2" t="s">
        <v>99</v>
      </c>
      <c r="AR2227" s="2" t="s">
        <v>100</v>
      </c>
    </row>
    <row r="2228" spans="8:44" ht="21" customHeight="1">
      <c r="H2228" s="2">
        <f t="shared" si="72"/>
        <v>2227</v>
      </c>
      <c r="I2228" s="2" t="str">
        <f t="shared" ca="1" si="73"/>
        <v>UTCNT2227</v>
      </c>
      <c r="K2228" s="2" t="s">
        <v>53</v>
      </c>
      <c r="L2228" s="2" t="s">
        <v>140</v>
      </c>
      <c r="M2228" s="4" t="s">
        <v>13821</v>
      </c>
      <c r="N2228" s="2" t="s">
        <v>13822</v>
      </c>
      <c r="O2228" s="2" t="s">
        <v>8769</v>
      </c>
      <c r="P2228" s="2" t="s">
        <v>13523</v>
      </c>
      <c r="Q2228" s="2" t="s">
        <v>102</v>
      </c>
      <c r="R2228" s="2" t="s">
        <v>13374</v>
      </c>
      <c r="S2228" s="2" t="s">
        <v>139</v>
      </c>
      <c r="T2228" s="2" t="s">
        <v>7632</v>
      </c>
      <c r="U2228" s="2" t="s">
        <v>147</v>
      </c>
      <c r="V2228" s="2">
        <v>225000</v>
      </c>
      <c r="W2228" s="2">
        <v>281000</v>
      </c>
      <c r="X2228" s="2">
        <v>49</v>
      </c>
      <c r="Y2228" s="2" t="s">
        <v>139</v>
      </c>
      <c r="Z2228" s="2" t="s">
        <v>8616</v>
      </c>
      <c r="AA2228" s="2" t="s">
        <v>139</v>
      </c>
      <c r="AB2228" s="2" t="s">
        <v>13375</v>
      </c>
      <c r="AC2228" s="2" t="s">
        <v>8738</v>
      </c>
      <c r="AD2228" s="2" t="s">
        <v>139</v>
      </c>
      <c r="AE2228" s="2" t="s">
        <v>139</v>
      </c>
      <c r="AF2228" s="2" t="s">
        <v>990</v>
      </c>
      <c r="AG2228" s="2" t="s">
        <v>8602</v>
      </c>
      <c r="AH2228" s="2" t="s">
        <v>990</v>
      </c>
      <c r="AI2228" s="2" t="s">
        <v>158</v>
      </c>
      <c r="AJ2228" s="2" t="s">
        <v>13376</v>
      </c>
      <c r="AK2228" s="2" t="s">
        <v>139</v>
      </c>
      <c r="AL2228" s="2" t="s">
        <v>13823</v>
      </c>
      <c r="AM2228" s="2" t="s">
        <v>139</v>
      </c>
      <c r="AN2228" s="2" t="s">
        <v>139</v>
      </c>
      <c r="AO2228" s="2" t="s">
        <v>139</v>
      </c>
      <c r="AP2228" s="2" t="s">
        <v>6208</v>
      </c>
      <c r="AQ2228" s="2" t="s">
        <v>102</v>
      </c>
      <c r="AR2228" s="2" t="s">
        <v>100</v>
      </c>
    </row>
    <row r="2229" spans="8:44" ht="21" customHeight="1">
      <c r="H2229" s="2">
        <f t="shared" si="72"/>
        <v>2228</v>
      </c>
      <c r="I2229" s="2" t="str">
        <f t="shared" ca="1" si="73"/>
        <v>UTCNT2228</v>
      </c>
      <c r="K2229" s="2" t="s">
        <v>53</v>
      </c>
      <c r="L2229" s="2" t="s">
        <v>140</v>
      </c>
      <c r="M2229" s="4" t="s">
        <v>13824</v>
      </c>
      <c r="N2229" s="2" t="s">
        <v>13825</v>
      </c>
      <c r="O2229" s="2" t="s">
        <v>9057</v>
      </c>
      <c r="P2229" s="2" t="s">
        <v>13826</v>
      </c>
      <c r="Q2229" s="2" t="s">
        <v>102</v>
      </c>
      <c r="R2229" s="2" t="s">
        <v>13827</v>
      </c>
      <c r="S2229" s="2" t="s">
        <v>139</v>
      </c>
      <c r="T2229" s="2" t="s">
        <v>167</v>
      </c>
      <c r="U2229" s="2" t="s">
        <v>323</v>
      </c>
      <c r="V2229" s="2">
        <v>195840</v>
      </c>
      <c r="W2229" s="2">
        <v>222840</v>
      </c>
      <c r="X2229" s="2">
        <v>50</v>
      </c>
      <c r="Y2229" s="2" t="s">
        <v>139</v>
      </c>
      <c r="Z2229" s="2" t="s">
        <v>8616</v>
      </c>
      <c r="AA2229" s="2" t="s">
        <v>139</v>
      </c>
      <c r="AB2229" s="2" t="s">
        <v>13828</v>
      </c>
      <c r="AC2229" s="2" t="s">
        <v>8694</v>
      </c>
      <c r="AD2229" s="2" t="s">
        <v>139</v>
      </c>
      <c r="AE2229" s="2" t="s">
        <v>139</v>
      </c>
      <c r="AF2229" s="2" t="s">
        <v>990</v>
      </c>
      <c r="AG2229" s="2" t="s">
        <v>8602</v>
      </c>
      <c r="AH2229" s="2" t="s">
        <v>8601</v>
      </c>
      <c r="AI2229" s="2" t="s">
        <v>158</v>
      </c>
      <c r="AJ2229" s="2" t="s">
        <v>13829</v>
      </c>
      <c r="AK2229" s="2" t="s">
        <v>139</v>
      </c>
      <c r="AL2229" s="2" t="s">
        <v>13830</v>
      </c>
      <c r="AM2229" s="2" t="s">
        <v>139</v>
      </c>
      <c r="AN2229" s="2" t="s">
        <v>139</v>
      </c>
      <c r="AO2229" s="2" t="s">
        <v>139</v>
      </c>
      <c r="AP2229" s="2" t="s">
        <v>6208</v>
      </c>
      <c r="AQ2229" s="2" t="s">
        <v>102</v>
      </c>
      <c r="AR2229" s="2" t="s">
        <v>100</v>
      </c>
    </row>
    <row r="2230" spans="8:44" ht="21" customHeight="1">
      <c r="H2230" s="2">
        <f t="shared" si="72"/>
        <v>2229</v>
      </c>
      <c r="I2230" s="2" t="str">
        <f t="shared" ca="1" si="73"/>
        <v>UTCNT2229</v>
      </c>
      <c r="K2230" s="2" t="s">
        <v>53</v>
      </c>
      <c r="L2230" s="2" t="s">
        <v>140</v>
      </c>
      <c r="M2230" s="4" t="s">
        <v>13831</v>
      </c>
      <c r="N2230" s="2" t="s">
        <v>13832</v>
      </c>
      <c r="O2230" s="2" t="s">
        <v>8769</v>
      </c>
      <c r="P2230" s="2" t="s">
        <v>13833</v>
      </c>
      <c r="Q2230" s="2" t="s">
        <v>102</v>
      </c>
      <c r="R2230" s="2" t="s">
        <v>13834</v>
      </c>
      <c r="S2230" s="2" t="s">
        <v>139</v>
      </c>
      <c r="T2230" s="2" t="s">
        <v>8597</v>
      </c>
      <c r="U2230" s="2" t="s">
        <v>147</v>
      </c>
      <c r="V2230" s="2">
        <v>208000</v>
      </c>
      <c r="W2230" s="2">
        <v>260000</v>
      </c>
      <c r="X2230" s="2">
        <v>49</v>
      </c>
      <c r="Y2230" s="2" t="s">
        <v>139</v>
      </c>
      <c r="Z2230" s="2" t="s">
        <v>1054</v>
      </c>
      <c r="AA2230" s="2" t="s">
        <v>139</v>
      </c>
      <c r="AB2230" s="2" t="s">
        <v>13835</v>
      </c>
      <c r="AC2230" s="2" t="s">
        <v>8694</v>
      </c>
      <c r="AD2230" s="2" t="s">
        <v>139</v>
      </c>
      <c r="AE2230" s="2" t="s">
        <v>139</v>
      </c>
      <c r="AF2230" s="2" t="s">
        <v>990</v>
      </c>
      <c r="AG2230" s="2" t="s">
        <v>8602</v>
      </c>
      <c r="AH2230" s="2" t="s">
        <v>990</v>
      </c>
      <c r="AI2230" s="2" t="s">
        <v>158</v>
      </c>
      <c r="AJ2230" s="2" t="s">
        <v>13836</v>
      </c>
      <c r="AK2230" s="2" t="s">
        <v>139</v>
      </c>
      <c r="AL2230" s="2" t="s">
        <v>13837</v>
      </c>
      <c r="AM2230" s="2" t="s">
        <v>139</v>
      </c>
      <c r="AN2230" s="2" t="s">
        <v>139</v>
      </c>
      <c r="AO2230" s="2" t="s">
        <v>139</v>
      </c>
      <c r="AP2230" s="2" t="s">
        <v>6208</v>
      </c>
      <c r="AQ2230" s="2" t="s">
        <v>102</v>
      </c>
      <c r="AR2230" s="2" t="s">
        <v>100</v>
      </c>
    </row>
    <row r="2231" spans="8:44" ht="21" customHeight="1">
      <c r="H2231" s="2">
        <f t="shared" si="72"/>
        <v>2230</v>
      </c>
      <c r="I2231" s="2" t="str">
        <f t="shared" ca="1" si="73"/>
        <v>UTCNT2230</v>
      </c>
      <c r="K2231" s="2" t="s">
        <v>53</v>
      </c>
      <c r="L2231" s="2" t="s">
        <v>140</v>
      </c>
      <c r="M2231" s="4" t="s">
        <v>13838</v>
      </c>
      <c r="N2231" s="2" t="s">
        <v>13839</v>
      </c>
      <c r="O2231" s="2" t="s">
        <v>8642</v>
      </c>
      <c r="P2231" s="2" t="s">
        <v>13840</v>
      </c>
      <c r="Q2231" s="2" t="s">
        <v>99</v>
      </c>
      <c r="R2231" s="2" t="s">
        <v>13841</v>
      </c>
      <c r="S2231" s="2" t="s">
        <v>139</v>
      </c>
      <c r="T2231" s="2" t="s">
        <v>197</v>
      </c>
      <c r="U2231" s="2" t="s">
        <v>183</v>
      </c>
      <c r="V2231" s="2">
        <v>202500</v>
      </c>
      <c r="W2231" s="2">
        <v>266625</v>
      </c>
      <c r="X2231" s="2">
        <v>49</v>
      </c>
      <c r="Y2231" s="2" t="s">
        <v>139</v>
      </c>
      <c r="Z2231" s="2" t="s">
        <v>8671</v>
      </c>
      <c r="AA2231" s="2" t="s">
        <v>139</v>
      </c>
      <c r="AB2231" s="2" t="s">
        <v>13204</v>
      </c>
      <c r="AC2231" s="2" t="s">
        <v>8618</v>
      </c>
      <c r="AD2231" s="2" t="s">
        <v>139</v>
      </c>
      <c r="AE2231" s="2" t="s">
        <v>139</v>
      </c>
      <c r="AF2231" s="2" t="s">
        <v>990</v>
      </c>
      <c r="AG2231" s="2" t="s">
        <v>8602</v>
      </c>
      <c r="AH2231" s="2" t="s">
        <v>990</v>
      </c>
      <c r="AI2231" s="2" t="s">
        <v>158</v>
      </c>
      <c r="AJ2231" s="2" t="s">
        <v>13842</v>
      </c>
      <c r="AK2231" s="2" t="s">
        <v>139</v>
      </c>
      <c r="AL2231" s="2" t="s">
        <v>13843</v>
      </c>
      <c r="AM2231" s="2" t="s">
        <v>139</v>
      </c>
      <c r="AN2231" s="2" t="s">
        <v>139</v>
      </c>
      <c r="AO2231" s="2" t="s">
        <v>139</v>
      </c>
      <c r="AP2231" s="2" t="s">
        <v>6355</v>
      </c>
      <c r="AQ2231" s="2" t="s">
        <v>99</v>
      </c>
      <c r="AR2231" s="2" t="s">
        <v>100</v>
      </c>
    </row>
    <row r="2232" spans="8:44" ht="21" customHeight="1">
      <c r="H2232" s="2">
        <f t="shared" si="72"/>
        <v>2231</v>
      </c>
      <c r="I2232" s="2" t="str">
        <f t="shared" ca="1" si="73"/>
        <v>UTCNT2231</v>
      </c>
      <c r="K2232" s="2" t="s">
        <v>53</v>
      </c>
      <c r="L2232" s="2" t="s">
        <v>140</v>
      </c>
      <c r="M2232" s="4" t="s">
        <v>13844</v>
      </c>
      <c r="N2232" s="2" t="s">
        <v>13845</v>
      </c>
      <c r="O2232" s="2" t="s">
        <v>8718</v>
      </c>
      <c r="P2232" s="2" t="s">
        <v>13846</v>
      </c>
      <c r="Q2232" s="2" t="s">
        <v>99</v>
      </c>
      <c r="R2232" s="2" t="s">
        <v>13847</v>
      </c>
      <c r="S2232" s="2" t="s">
        <v>139</v>
      </c>
      <c r="T2232" s="2" t="s">
        <v>8597</v>
      </c>
      <c r="U2232" s="2" t="s">
        <v>147</v>
      </c>
      <c r="V2232" s="2">
        <v>242150</v>
      </c>
      <c r="W2232" s="2">
        <v>315375</v>
      </c>
      <c r="X2232" s="2">
        <v>50</v>
      </c>
      <c r="Y2232" s="2" t="s">
        <v>139</v>
      </c>
      <c r="Z2232" s="2" t="s">
        <v>8616</v>
      </c>
      <c r="AA2232" s="2" t="s">
        <v>13848</v>
      </c>
      <c r="AB2232" s="2" t="s">
        <v>13422</v>
      </c>
      <c r="AC2232" s="2" t="s">
        <v>8694</v>
      </c>
      <c r="AD2232" s="2" t="s">
        <v>139</v>
      </c>
      <c r="AE2232" s="2" t="s">
        <v>139</v>
      </c>
      <c r="AF2232" s="2" t="s">
        <v>990</v>
      </c>
      <c r="AG2232" s="2" t="s">
        <v>8602</v>
      </c>
      <c r="AH2232" s="2" t="s">
        <v>8601</v>
      </c>
      <c r="AI2232" s="2" t="s">
        <v>158</v>
      </c>
      <c r="AJ2232" s="2" t="s">
        <v>13849</v>
      </c>
      <c r="AK2232" s="2" t="s">
        <v>139</v>
      </c>
      <c r="AL2232" s="2" t="s">
        <v>13850</v>
      </c>
      <c r="AM2232" s="2" t="s">
        <v>139</v>
      </c>
      <c r="AN2232" s="2" t="s">
        <v>139</v>
      </c>
      <c r="AO2232" s="2" t="s">
        <v>139</v>
      </c>
      <c r="AP2232" s="2" t="s">
        <v>6355</v>
      </c>
      <c r="AQ2232" s="2" t="s">
        <v>99</v>
      </c>
      <c r="AR2232" s="2" t="s">
        <v>100</v>
      </c>
    </row>
    <row r="2233" spans="8:44" ht="21" customHeight="1">
      <c r="H2233" s="2">
        <f t="shared" si="72"/>
        <v>2232</v>
      </c>
      <c r="I2233" s="2" t="str">
        <f t="shared" ca="1" si="73"/>
        <v>UTCNT2232</v>
      </c>
      <c r="K2233" s="2" t="s">
        <v>53</v>
      </c>
      <c r="L2233" s="2" t="s">
        <v>140</v>
      </c>
      <c r="M2233" s="4" t="s">
        <v>13851</v>
      </c>
      <c r="N2233" s="2" t="s">
        <v>13689</v>
      </c>
      <c r="O2233" s="2" t="s">
        <v>10335</v>
      </c>
      <c r="P2233" s="2" t="s">
        <v>13852</v>
      </c>
      <c r="Q2233" s="2" t="s">
        <v>99</v>
      </c>
      <c r="R2233" s="2" t="s">
        <v>13853</v>
      </c>
      <c r="S2233" s="2" t="s">
        <v>139</v>
      </c>
      <c r="T2233" s="2" t="s">
        <v>167</v>
      </c>
      <c r="U2233" s="2" t="s">
        <v>183</v>
      </c>
      <c r="V2233" s="2">
        <v>212500</v>
      </c>
      <c r="W2233" s="2">
        <v>243750</v>
      </c>
      <c r="X2233" s="2">
        <v>39</v>
      </c>
      <c r="Y2233" s="2" t="s">
        <v>139</v>
      </c>
      <c r="Z2233" s="2" t="s">
        <v>1054</v>
      </c>
      <c r="AA2233" s="2" t="s">
        <v>139</v>
      </c>
      <c r="AB2233" s="2" t="s">
        <v>13130</v>
      </c>
      <c r="AC2233" s="2" t="s">
        <v>8738</v>
      </c>
      <c r="AD2233" s="2" t="s">
        <v>139</v>
      </c>
      <c r="AE2233" s="2" t="s">
        <v>139</v>
      </c>
      <c r="AF2233" s="2" t="s">
        <v>990</v>
      </c>
      <c r="AG2233" s="2" t="s">
        <v>8602</v>
      </c>
      <c r="AH2233" s="2" t="s">
        <v>990</v>
      </c>
      <c r="AI2233" s="2" t="s">
        <v>158</v>
      </c>
      <c r="AJ2233" s="2" t="s">
        <v>13693</v>
      </c>
      <c r="AK2233" s="2" t="s">
        <v>139</v>
      </c>
      <c r="AL2233" s="2" t="s">
        <v>13854</v>
      </c>
      <c r="AM2233" s="2" t="s">
        <v>139</v>
      </c>
      <c r="AN2233" s="2" t="s">
        <v>139</v>
      </c>
      <c r="AO2233" s="2" t="s">
        <v>139</v>
      </c>
      <c r="AP2233" s="2" t="s">
        <v>139</v>
      </c>
      <c r="AQ2233" s="2" t="s">
        <v>99</v>
      </c>
      <c r="AR2233" s="2" t="s">
        <v>100</v>
      </c>
    </row>
    <row r="2234" spans="8:44" ht="21" customHeight="1">
      <c r="H2234" s="2">
        <f t="shared" si="72"/>
        <v>2233</v>
      </c>
      <c r="I2234" s="2" t="str">
        <f t="shared" ca="1" si="73"/>
        <v>UTCNT2233</v>
      </c>
      <c r="K2234" s="2" t="s">
        <v>53</v>
      </c>
      <c r="L2234" s="2" t="s">
        <v>140</v>
      </c>
      <c r="M2234" s="4" t="s">
        <v>13855</v>
      </c>
      <c r="N2234" s="2" t="s">
        <v>13689</v>
      </c>
      <c r="O2234" s="2" t="s">
        <v>10335</v>
      </c>
      <c r="P2234" s="2" t="s">
        <v>13856</v>
      </c>
      <c r="Q2234" s="2" t="s">
        <v>99</v>
      </c>
      <c r="R2234" s="2" t="s">
        <v>13857</v>
      </c>
      <c r="S2234" s="2" t="s">
        <v>139</v>
      </c>
      <c r="T2234" s="2" t="s">
        <v>167</v>
      </c>
      <c r="U2234" s="2" t="s">
        <v>183</v>
      </c>
      <c r="V2234" s="2">
        <v>221000</v>
      </c>
      <c r="W2234" s="2">
        <v>253500</v>
      </c>
      <c r="X2234" s="2">
        <v>39</v>
      </c>
      <c r="Y2234" s="2" t="s">
        <v>139</v>
      </c>
      <c r="Z2234" s="2" t="s">
        <v>1054</v>
      </c>
      <c r="AA2234" s="2" t="s">
        <v>139</v>
      </c>
      <c r="AB2234" s="2" t="s">
        <v>13858</v>
      </c>
      <c r="AC2234" s="2" t="s">
        <v>8738</v>
      </c>
      <c r="AD2234" s="2" t="s">
        <v>139</v>
      </c>
      <c r="AE2234" s="2" t="s">
        <v>139</v>
      </c>
      <c r="AF2234" s="2" t="s">
        <v>990</v>
      </c>
      <c r="AG2234" s="2" t="s">
        <v>8602</v>
      </c>
      <c r="AH2234" s="2" t="s">
        <v>990</v>
      </c>
      <c r="AI2234" s="2" t="s">
        <v>158</v>
      </c>
      <c r="AJ2234" s="2" t="s">
        <v>13693</v>
      </c>
      <c r="AK2234" s="2" t="s">
        <v>139</v>
      </c>
      <c r="AL2234" s="2" t="s">
        <v>13859</v>
      </c>
      <c r="AM2234" s="2" t="s">
        <v>139</v>
      </c>
      <c r="AN2234" s="2" t="s">
        <v>139</v>
      </c>
      <c r="AO2234" s="2" t="s">
        <v>139</v>
      </c>
      <c r="AP2234" s="2" t="s">
        <v>139</v>
      </c>
      <c r="AQ2234" s="2" t="s">
        <v>99</v>
      </c>
      <c r="AR2234" s="2" t="s">
        <v>100</v>
      </c>
    </row>
    <row r="2235" spans="8:44" ht="21" customHeight="1">
      <c r="H2235" s="2">
        <f t="shared" si="72"/>
        <v>2234</v>
      </c>
      <c r="I2235" s="2" t="str">
        <f t="shared" ca="1" si="73"/>
        <v>UTCNT2234</v>
      </c>
      <c r="K2235" s="2" t="s">
        <v>53</v>
      </c>
      <c r="L2235" s="2" t="s">
        <v>140</v>
      </c>
      <c r="M2235" s="4" t="s">
        <v>13860</v>
      </c>
      <c r="N2235" s="2" t="s">
        <v>13861</v>
      </c>
      <c r="O2235" s="2" t="s">
        <v>8594</v>
      </c>
      <c r="P2235" s="2" t="s">
        <v>13862</v>
      </c>
      <c r="Q2235" s="2" t="s">
        <v>99</v>
      </c>
      <c r="R2235" s="2" t="s">
        <v>13863</v>
      </c>
      <c r="S2235" s="2" t="s">
        <v>139</v>
      </c>
      <c r="T2235" s="2" t="s">
        <v>167</v>
      </c>
      <c r="U2235" s="2" t="s">
        <v>183</v>
      </c>
      <c r="V2235" s="2">
        <v>200000</v>
      </c>
      <c r="W2235" s="2">
        <v>200000</v>
      </c>
      <c r="X2235" s="2">
        <v>55</v>
      </c>
      <c r="Y2235" s="2" t="s">
        <v>139</v>
      </c>
      <c r="Z2235" s="2" t="s">
        <v>8616</v>
      </c>
      <c r="AA2235" s="2" t="s">
        <v>139</v>
      </c>
      <c r="AB2235" s="2" t="s">
        <v>13864</v>
      </c>
      <c r="AC2235" s="2" t="s">
        <v>8618</v>
      </c>
      <c r="AD2235" s="2" t="s">
        <v>139</v>
      </c>
      <c r="AE2235" s="2" t="s">
        <v>139</v>
      </c>
      <c r="AF2235" s="2" t="s">
        <v>8601</v>
      </c>
      <c r="AG2235" s="2" t="s">
        <v>8602</v>
      </c>
      <c r="AH2235" s="2" t="s">
        <v>8601</v>
      </c>
      <c r="AI2235" s="2" t="s">
        <v>990</v>
      </c>
      <c r="AJ2235" s="2" t="s">
        <v>13398</v>
      </c>
      <c r="AK2235" s="2" t="s">
        <v>139</v>
      </c>
      <c r="AL2235" s="2" t="s">
        <v>13865</v>
      </c>
      <c r="AM2235" s="2" t="s">
        <v>139</v>
      </c>
      <c r="AN2235" s="2" t="s">
        <v>139</v>
      </c>
      <c r="AO2235" s="2" t="s">
        <v>139</v>
      </c>
      <c r="AP2235" s="2" t="s">
        <v>5545</v>
      </c>
      <c r="AQ2235" s="2" t="s">
        <v>99</v>
      </c>
      <c r="AR2235" s="2" t="s">
        <v>100</v>
      </c>
    </row>
    <row r="2236" spans="8:44" ht="21" customHeight="1">
      <c r="H2236" s="2">
        <f t="shared" si="72"/>
        <v>2235</v>
      </c>
      <c r="I2236" s="2" t="str">
        <f t="shared" ca="1" si="73"/>
        <v>UTCNT2235</v>
      </c>
      <c r="K2236" s="2" t="s">
        <v>53</v>
      </c>
      <c r="L2236" s="2" t="s">
        <v>140</v>
      </c>
      <c r="M2236" s="4" t="s">
        <v>13866</v>
      </c>
      <c r="N2236" s="2" t="s">
        <v>13867</v>
      </c>
      <c r="O2236" s="2" t="s">
        <v>8594</v>
      </c>
      <c r="P2236" s="2" t="s">
        <v>13868</v>
      </c>
      <c r="Q2236" s="2" t="s">
        <v>99</v>
      </c>
      <c r="R2236" s="2" t="s">
        <v>13869</v>
      </c>
      <c r="S2236" s="2" t="s">
        <v>139</v>
      </c>
      <c r="T2236" s="2" t="s">
        <v>167</v>
      </c>
      <c r="U2236" s="2" t="s">
        <v>183</v>
      </c>
      <c r="V2236" s="2">
        <v>209729</v>
      </c>
      <c r="W2236" s="2">
        <v>258479</v>
      </c>
      <c r="X2236" s="2">
        <v>59</v>
      </c>
      <c r="Y2236" s="2" t="s">
        <v>139</v>
      </c>
      <c r="Z2236" s="2" t="s">
        <v>8616</v>
      </c>
      <c r="AA2236" s="2" t="s">
        <v>139</v>
      </c>
      <c r="AB2236" s="2" t="s">
        <v>13870</v>
      </c>
      <c r="AC2236" s="2" t="s">
        <v>8654</v>
      </c>
      <c r="AD2236" s="2" t="s">
        <v>139</v>
      </c>
      <c r="AE2236" s="2" t="s">
        <v>139</v>
      </c>
      <c r="AF2236" s="2" t="s">
        <v>990</v>
      </c>
      <c r="AG2236" s="2" t="s">
        <v>8602</v>
      </c>
      <c r="AH2236" s="2" t="s">
        <v>990</v>
      </c>
      <c r="AI2236" s="2" t="s">
        <v>158</v>
      </c>
      <c r="AJ2236" s="2" t="s">
        <v>13871</v>
      </c>
      <c r="AK2236" s="2" t="s">
        <v>139</v>
      </c>
      <c r="AL2236" s="2" t="s">
        <v>13872</v>
      </c>
      <c r="AM2236" s="2" t="s">
        <v>139</v>
      </c>
      <c r="AN2236" s="2" t="s">
        <v>139</v>
      </c>
      <c r="AO2236" s="2" t="s">
        <v>139</v>
      </c>
      <c r="AP2236" s="2" t="s">
        <v>5545</v>
      </c>
      <c r="AQ2236" s="2" t="s">
        <v>99</v>
      </c>
      <c r="AR2236" s="2" t="s">
        <v>100</v>
      </c>
    </row>
    <row r="2237" spans="8:44" ht="21" customHeight="1">
      <c r="H2237" s="2">
        <f t="shared" si="72"/>
        <v>2236</v>
      </c>
      <c r="I2237" s="2" t="str">
        <f t="shared" ca="1" si="73"/>
        <v>UTCNT2236</v>
      </c>
      <c r="K2237" s="2" t="s">
        <v>53</v>
      </c>
      <c r="L2237" s="2" t="s">
        <v>140</v>
      </c>
      <c r="M2237" s="4" t="s">
        <v>13873</v>
      </c>
      <c r="N2237" s="2" t="s">
        <v>13839</v>
      </c>
      <c r="O2237" s="2" t="s">
        <v>8642</v>
      </c>
      <c r="P2237" s="2" t="s">
        <v>13874</v>
      </c>
      <c r="Q2237" s="2" t="s">
        <v>99</v>
      </c>
      <c r="R2237" s="2" t="s">
        <v>13841</v>
      </c>
      <c r="S2237" s="2" t="s">
        <v>139</v>
      </c>
      <c r="T2237" s="2" t="s">
        <v>197</v>
      </c>
      <c r="U2237" s="2" t="s">
        <v>183</v>
      </c>
      <c r="V2237" s="2">
        <v>202500</v>
      </c>
      <c r="W2237" s="2">
        <v>266625</v>
      </c>
      <c r="X2237" s="2">
        <v>49</v>
      </c>
      <c r="Y2237" s="2" t="s">
        <v>139</v>
      </c>
      <c r="Z2237" s="2" t="s">
        <v>8671</v>
      </c>
      <c r="AA2237" s="2" t="s">
        <v>13875</v>
      </c>
      <c r="AB2237" s="2" t="s">
        <v>13204</v>
      </c>
      <c r="AC2237" s="2" t="s">
        <v>8618</v>
      </c>
      <c r="AD2237" s="2" t="s">
        <v>139</v>
      </c>
      <c r="AE2237" s="2" t="s">
        <v>139</v>
      </c>
      <c r="AF2237" s="2" t="s">
        <v>990</v>
      </c>
      <c r="AG2237" s="2" t="s">
        <v>8602</v>
      </c>
      <c r="AH2237" s="2" t="s">
        <v>990</v>
      </c>
      <c r="AI2237" s="2" t="s">
        <v>158</v>
      </c>
      <c r="AJ2237" s="2" t="s">
        <v>13842</v>
      </c>
      <c r="AK2237" s="2" t="s">
        <v>139</v>
      </c>
      <c r="AL2237" s="2" t="s">
        <v>13876</v>
      </c>
      <c r="AM2237" s="2" t="s">
        <v>139</v>
      </c>
      <c r="AN2237" s="2" t="s">
        <v>139</v>
      </c>
      <c r="AO2237" s="2" t="s">
        <v>139</v>
      </c>
      <c r="AP2237" s="2" t="s">
        <v>6355</v>
      </c>
      <c r="AQ2237" s="2" t="s">
        <v>99</v>
      </c>
      <c r="AR2237" s="2" t="s">
        <v>100</v>
      </c>
    </row>
    <row r="2238" spans="8:44" ht="21" customHeight="1">
      <c r="H2238" s="2">
        <f t="shared" si="72"/>
        <v>2237</v>
      </c>
      <c r="I2238" s="2" t="str">
        <f t="shared" ca="1" si="73"/>
        <v>UTCNT2237</v>
      </c>
      <c r="K2238" s="2" t="s">
        <v>53</v>
      </c>
      <c r="L2238" s="2" t="s">
        <v>140</v>
      </c>
      <c r="M2238" s="4" t="s">
        <v>13877</v>
      </c>
      <c r="N2238" s="2" t="s">
        <v>13878</v>
      </c>
      <c r="O2238" s="2" t="s">
        <v>8594</v>
      </c>
      <c r="P2238" s="2" t="s">
        <v>13879</v>
      </c>
      <c r="Q2238" s="2" t="s">
        <v>99</v>
      </c>
      <c r="R2238" s="2" t="s">
        <v>13880</v>
      </c>
      <c r="S2238" s="2" t="s">
        <v>139</v>
      </c>
      <c r="T2238" s="2" t="s">
        <v>8597</v>
      </c>
      <c r="U2238" s="2" t="s">
        <v>182</v>
      </c>
      <c r="V2238" s="2">
        <v>200720</v>
      </c>
      <c r="W2238" s="2">
        <v>287820</v>
      </c>
      <c r="X2238" s="2">
        <v>50</v>
      </c>
      <c r="Y2238" s="2" t="s">
        <v>139</v>
      </c>
      <c r="Z2238" s="2" t="s">
        <v>8616</v>
      </c>
      <c r="AA2238" s="2" t="s">
        <v>139</v>
      </c>
      <c r="AB2238" s="2" t="s">
        <v>13881</v>
      </c>
      <c r="AC2238" s="2" t="s">
        <v>8654</v>
      </c>
      <c r="AD2238" s="2" t="s">
        <v>139</v>
      </c>
      <c r="AE2238" s="2" t="s">
        <v>139</v>
      </c>
      <c r="AF2238" s="2" t="s">
        <v>990</v>
      </c>
      <c r="AG2238" s="2" t="s">
        <v>8602</v>
      </c>
      <c r="AH2238" s="2" t="s">
        <v>8601</v>
      </c>
      <c r="AI2238" s="2" t="s">
        <v>158</v>
      </c>
      <c r="AJ2238" s="2" t="s">
        <v>13882</v>
      </c>
      <c r="AK2238" s="2" t="s">
        <v>139</v>
      </c>
      <c r="AL2238" s="2" t="s">
        <v>13883</v>
      </c>
      <c r="AM2238" s="2" t="s">
        <v>139</v>
      </c>
      <c r="AN2238" s="2" t="s">
        <v>139</v>
      </c>
      <c r="AO2238" s="2" t="s">
        <v>139</v>
      </c>
      <c r="AP2238" s="2" t="s">
        <v>6355</v>
      </c>
      <c r="AQ2238" s="2" t="s">
        <v>99</v>
      </c>
      <c r="AR2238" s="2" t="s">
        <v>100</v>
      </c>
    </row>
    <row r="2239" spans="8:44" ht="21" customHeight="1">
      <c r="H2239" s="2">
        <f t="shared" si="72"/>
        <v>2238</v>
      </c>
      <c r="I2239" s="2" t="str">
        <f t="shared" ca="1" si="73"/>
        <v>UTCNT2238</v>
      </c>
      <c r="K2239" s="2" t="s">
        <v>53</v>
      </c>
      <c r="L2239" s="2" t="s">
        <v>140</v>
      </c>
      <c r="M2239" s="4" t="s">
        <v>13884</v>
      </c>
      <c r="N2239" s="2" t="s">
        <v>13885</v>
      </c>
      <c r="O2239" s="2" t="s">
        <v>8594</v>
      </c>
      <c r="P2239" s="2" t="s">
        <v>13886</v>
      </c>
      <c r="Q2239" s="2" t="s">
        <v>99</v>
      </c>
      <c r="R2239" s="2" t="s">
        <v>13887</v>
      </c>
      <c r="S2239" s="2" t="s">
        <v>139</v>
      </c>
      <c r="T2239" s="2" t="s">
        <v>167</v>
      </c>
      <c r="U2239" s="2" t="s">
        <v>147</v>
      </c>
      <c r="V2239" s="2">
        <v>216000</v>
      </c>
      <c r="W2239" s="2">
        <v>293625</v>
      </c>
      <c r="X2239" s="2">
        <v>45</v>
      </c>
      <c r="Y2239" s="2" t="s">
        <v>139</v>
      </c>
      <c r="Z2239" s="2" t="s">
        <v>8616</v>
      </c>
      <c r="AA2239" s="2" t="s">
        <v>139</v>
      </c>
      <c r="AB2239" s="2" t="s">
        <v>13204</v>
      </c>
      <c r="AC2239" s="2" t="s">
        <v>8654</v>
      </c>
      <c r="AD2239" s="2" t="s">
        <v>139</v>
      </c>
      <c r="AE2239" s="2" t="s">
        <v>139</v>
      </c>
      <c r="AF2239" s="2" t="s">
        <v>990</v>
      </c>
      <c r="AG2239" s="2" t="s">
        <v>8602</v>
      </c>
      <c r="AH2239" s="2" t="s">
        <v>990</v>
      </c>
      <c r="AI2239" s="2" t="s">
        <v>990</v>
      </c>
      <c r="AJ2239" s="2" t="s">
        <v>13888</v>
      </c>
      <c r="AK2239" s="2" t="s">
        <v>139</v>
      </c>
      <c r="AL2239" s="2" t="s">
        <v>13889</v>
      </c>
      <c r="AM2239" s="2" t="s">
        <v>139</v>
      </c>
      <c r="AN2239" s="2" t="s">
        <v>139</v>
      </c>
      <c r="AO2239" s="2" t="s">
        <v>139</v>
      </c>
      <c r="AP2239" s="2" t="s">
        <v>6355</v>
      </c>
      <c r="AQ2239" s="2" t="s">
        <v>99</v>
      </c>
      <c r="AR2239" s="2" t="s">
        <v>100</v>
      </c>
    </row>
    <row r="2240" spans="8:44" ht="21" customHeight="1">
      <c r="H2240" s="2">
        <f t="shared" si="72"/>
        <v>2239</v>
      </c>
      <c r="I2240" s="2" t="str">
        <f t="shared" ca="1" si="73"/>
        <v>UTCNT2239</v>
      </c>
      <c r="K2240" s="2" t="s">
        <v>53</v>
      </c>
      <c r="L2240" s="2" t="s">
        <v>140</v>
      </c>
      <c r="M2240" s="4" t="s">
        <v>13890</v>
      </c>
      <c r="N2240" s="2" t="s">
        <v>13891</v>
      </c>
      <c r="O2240" s="2" t="s">
        <v>8793</v>
      </c>
      <c r="P2240" s="2" t="s">
        <v>13892</v>
      </c>
      <c r="Q2240" s="2" t="s">
        <v>102</v>
      </c>
      <c r="R2240" s="2" t="s">
        <v>13893</v>
      </c>
      <c r="S2240" s="2" t="s">
        <v>139</v>
      </c>
      <c r="T2240" s="2" t="s">
        <v>7632</v>
      </c>
      <c r="U2240" s="2" t="s">
        <v>183</v>
      </c>
      <c r="V2240" s="2">
        <v>192000</v>
      </c>
      <c r="W2240" s="2">
        <v>199500</v>
      </c>
      <c r="X2240" s="2">
        <v>40</v>
      </c>
      <c r="Y2240" s="2" t="s">
        <v>139</v>
      </c>
      <c r="Z2240" s="2" t="s">
        <v>8616</v>
      </c>
      <c r="AA2240" s="2" t="s">
        <v>139</v>
      </c>
      <c r="AB2240" s="2" t="s">
        <v>13894</v>
      </c>
      <c r="AC2240" s="2" t="s">
        <v>8618</v>
      </c>
      <c r="AD2240" s="2" t="s">
        <v>139</v>
      </c>
      <c r="AE2240" s="2" t="s">
        <v>139</v>
      </c>
      <c r="AF2240" s="2" t="s">
        <v>990</v>
      </c>
      <c r="AG2240" s="2" t="s">
        <v>8602</v>
      </c>
      <c r="AH2240" s="2" t="s">
        <v>8601</v>
      </c>
      <c r="AI2240" s="2" t="s">
        <v>158</v>
      </c>
      <c r="AJ2240" s="2" t="s">
        <v>13895</v>
      </c>
      <c r="AK2240" s="2" t="s">
        <v>139</v>
      </c>
      <c r="AL2240" s="2" t="s">
        <v>13896</v>
      </c>
      <c r="AM2240" s="2" t="s">
        <v>139</v>
      </c>
      <c r="AN2240" s="2" t="s">
        <v>139</v>
      </c>
      <c r="AO2240" s="2" t="s">
        <v>139</v>
      </c>
      <c r="AP2240" s="2" t="s">
        <v>139</v>
      </c>
      <c r="AQ2240" s="2" t="s">
        <v>102</v>
      </c>
      <c r="AR2240" s="2" t="s">
        <v>100</v>
      </c>
    </row>
    <row r="2241" spans="8:44" ht="21" customHeight="1">
      <c r="H2241" s="2">
        <f t="shared" si="72"/>
        <v>2240</v>
      </c>
      <c r="I2241" s="2" t="str">
        <f t="shared" ca="1" si="73"/>
        <v>UTCNT2240</v>
      </c>
      <c r="K2241" s="2" t="s">
        <v>53</v>
      </c>
      <c r="L2241" s="2" t="s">
        <v>140</v>
      </c>
      <c r="M2241" s="4" t="s">
        <v>13897</v>
      </c>
      <c r="N2241" s="2" t="s">
        <v>13898</v>
      </c>
      <c r="O2241" s="2" t="s">
        <v>8594</v>
      </c>
      <c r="P2241" s="2" t="s">
        <v>13899</v>
      </c>
      <c r="Q2241" s="2" t="s">
        <v>99</v>
      </c>
      <c r="R2241" s="2" t="s">
        <v>13900</v>
      </c>
      <c r="S2241" s="2" t="s">
        <v>139</v>
      </c>
      <c r="T2241" s="2" t="s">
        <v>197</v>
      </c>
      <c r="U2241" s="2" t="s">
        <v>183</v>
      </c>
      <c r="V2241" s="2">
        <v>201600</v>
      </c>
      <c r="W2241" s="2">
        <v>231600</v>
      </c>
      <c r="X2241" s="2">
        <v>40</v>
      </c>
      <c r="Y2241" s="2" t="s">
        <v>139</v>
      </c>
      <c r="Z2241" s="2" t="s">
        <v>8616</v>
      </c>
      <c r="AA2241" s="2" t="s">
        <v>139</v>
      </c>
      <c r="AB2241" s="2" t="s">
        <v>13901</v>
      </c>
      <c r="AC2241" s="2" t="s">
        <v>8738</v>
      </c>
      <c r="AD2241" s="2" t="s">
        <v>139</v>
      </c>
      <c r="AE2241" s="2" t="s">
        <v>139</v>
      </c>
      <c r="AF2241" s="2" t="s">
        <v>990</v>
      </c>
      <c r="AG2241" s="2" t="s">
        <v>8602</v>
      </c>
      <c r="AH2241" s="2" t="s">
        <v>8601</v>
      </c>
      <c r="AI2241" s="2" t="s">
        <v>158</v>
      </c>
      <c r="AJ2241" s="2" t="s">
        <v>13902</v>
      </c>
      <c r="AK2241" s="2" t="s">
        <v>139</v>
      </c>
      <c r="AL2241" s="2" t="s">
        <v>13903</v>
      </c>
      <c r="AM2241" s="2" t="s">
        <v>139</v>
      </c>
      <c r="AN2241" s="2" t="s">
        <v>139</v>
      </c>
      <c r="AO2241" s="2" t="s">
        <v>139</v>
      </c>
      <c r="AP2241" s="2" t="s">
        <v>139</v>
      </c>
      <c r="AQ2241" s="2" t="s">
        <v>99</v>
      </c>
      <c r="AR2241" s="2" t="s">
        <v>100</v>
      </c>
    </row>
    <row r="2242" spans="8:44" ht="21" customHeight="1">
      <c r="H2242" s="2">
        <f t="shared" ref="H2242:H2305" si="74">ROW()-1</f>
        <v>2241</v>
      </c>
      <c r="I2242" s="2" t="str">
        <f t="shared" ref="I2242:I2305" ca="1" si="75">IF($K2242="","",$K2242&amp;($H2242-SUMIF($B$2:$B$41,$K2242,$F$2:$F$41)))</f>
        <v>UTCNT2241</v>
      </c>
      <c r="K2242" s="2" t="s">
        <v>53</v>
      </c>
      <c r="L2242" s="2" t="s">
        <v>140</v>
      </c>
      <c r="M2242" s="4" t="s">
        <v>13904</v>
      </c>
      <c r="N2242" s="2" t="s">
        <v>13905</v>
      </c>
      <c r="O2242" s="2" t="s">
        <v>9057</v>
      </c>
      <c r="P2242" s="2" t="s">
        <v>13906</v>
      </c>
      <c r="Q2242" s="2" t="s">
        <v>99</v>
      </c>
      <c r="R2242" s="2" t="s">
        <v>13907</v>
      </c>
      <c r="S2242" s="2" t="s">
        <v>139</v>
      </c>
      <c r="T2242" s="2" t="s">
        <v>197</v>
      </c>
      <c r="U2242" s="2" t="s">
        <v>7632</v>
      </c>
      <c r="V2242" s="2">
        <v>200000</v>
      </c>
      <c r="W2242" s="2">
        <v>240625</v>
      </c>
      <c r="X2242" s="2">
        <v>45</v>
      </c>
      <c r="Y2242" s="2" t="s">
        <v>139</v>
      </c>
      <c r="Z2242" s="2" t="s">
        <v>1054</v>
      </c>
      <c r="AA2242" s="2" t="s">
        <v>139</v>
      </c>
      <c r="AB2242" s="2" t="s">
        <v>13204</v>
      </c>
      <c r="AC2242" s="2" t="s">
        <v>8618</v>
      </c>
      <c r="AD2242" s="2" t="s">
        <v>139</v>
      </c>
      <c r="AE2242" s="2" t="s">
        <v>139</v>
      </c>
      <c r="AF2242" s="2" t="s">
        <v>990</v>
      </c>
      <c r="AG2242" s="2" t="s">
        <v>8602</v>
      </c>
      <c r="AH2242" s="2" t="s">
        <v>8601</v>
      </c>
      <c r="AI2242" s="2" t="s">
        <v>158</v>
      </c>
      <c r="AJ2242" s="2" t="s">
        <v>13908</v>
      </c>
      <c r="AK2242" s="2" t="s">
        <v>139</v>
      </c>
      <c r="AL2242" s="2" t="s">
        <v>13909</v>
      </c>
      <c r="AM2242" s="2" t="s">
        <v>139</v>
      </c>
      <c r="AN2242" s="2" t="s">
        <v>139</v>
      </c>
      <c r="AO2242" s="2" t="s">
        <v>139</v>
      </c>
      <c r="AP2242" s="2" t="s">
        <v>5995</v>
      </c>
      <c r="AQ2242" s="2" t="s">
        <v>99</v>
      </c>
      <c r="AR2242" s="2" t="s">
        <v>100</v>
      </c>
    </row>
    <row r="2243" spans="8:44" ht="21" customHeight="1">
      <c r="H2243" s="2">
        <f t="shared" si="74"/>
        <v>2242</v>
      </c>
      <c r="I2243" s="2" t="str">
        <f t="shared" ca="1" si="75"/>
        <v>UTCNT2242</v>
      </c>
      <c r="K2243" s="2" t="s">
        <v>53</v>
      </c>
      <c r="L2243" s="2" t="s">
        <v>140</v>
      </c>
      <c r="M2243" s="4" t="s">
        <v>13910</v>
      </c>
      <c r="N2243" s="2" t="s">
        <v>13905</v>
      </c>
      <c r="O2243" s="2" t="s">
        <v>9057</v>
      </c>
      <c r="P2243" s="2" t="s">
        <v>13911</v>
      </c>
      <c r="Q2243" s="2" t="s">
        <v>99</v>
      </c>
      <c r="R2243" s="2" t="s">
        <v>13907</v>
      </c>
      <c r="S2243" s="2" t="s">
        <v>139</v>
      </c>
      <c r="T2243" s="2" t="s">
        <v>197</v>
      </c>
      <c r="U2243" s="2" t="s">
        <v>183</v>
      </c>
      <c r="V2243" s="2">
        <v>200000</v>
      </c>
      <c r="W2243" s="2">
        <v>240625</v>
      </c>
      <c r="X2243" s="2">
        <v>44</v>
      </c>
      <c r="Y2243" s="2" t="s">
        <v>139</v>
      </c>
      <c r="Z2243" s="2" t="s">
        <v>1054</v>
      </c>
      <c r="AA2243" s="2" t="s">
        <v>139</v>
      </c>
      <c r="AB2243" s="2" t="s">
        <v>13204</v>
      </c>
      <c r="AC2243" s="2" t="s">
        <v>8618</v>
      </c>
      <c r="AD2243" s="2" t="s">
        <v>139</v>
      </c>
      <c r="AE2243" s="2" t="s">
        <v>139</v>
      </c>
      <c r="AF2243" s="2" t="s">
        <v>990</v>
      </c>
      <c r="AG2243" s="2" t="s">
        <v>8602</v>
      </c>
      <c r="AH2243" s="2" t="s">
        <v>8601</v>
      </c>
      <c r="AI2243" s="2" t="s">
        <v>158</v>
      </c>
      <c r="AJ2243" s="2" t="s">
        <v>13908</v>
      </c>
      <c r="AK2243" s="2" t="s">
        <v>139</v>
      </c>
      <c r="AL2243" s="2" t="s">
        <v>13912</v>
      </c>
      <c r="AM2243" s="2" t="s">
        <v>139</v>
      </c>
      <c r="AN2243" s="2" t="s">
        <v>139</v>
      </c>
      <c r="AO2243" s="2" t="s">
        <v>139</v>
      </c>
      <c r="AP2243" s="2" t="s">
        <v>5995</v>
      </c>
      <c r="AQ2243" s="2" t="s">
        <v>99</v>
      </c>
      <c r="AR2243" s="2" t="s">
        <v>100</v>
      </c>
    </row>
    <row r="2244" spans="8:44" ht="21" customHeight="1">
      <c r="H2244" s="2">
        <f t="shared" si="74"/>
        <v>2243</v>
      </c>
      <c r="I2244" s="2" t="str">
        <f t="shared" ca="1" si="75"/>
        <v>UTCNT2243</v>
      </c>
      <c r="K2244" s="2" t="s">
        <v>53</v>
      </c>
      <c r="L2244" s="2" t="s">
        <v>140</v>
      </c>
      <c r="M2244" s="4" t="s">
        <v>13913</v>
      </c>
      <c r="N2244" s="2" t="s">
        <v>13914</v>
      </c>
      <c r="O2244" s="2" t="s">
        <v>9124</v>
      </c>
      <c r="P2244" s="2" t="s">
        <v>13915</v>
      </c>
      <c r="Q2244" s="2" t="s">
        <v>99</v>
      </c>
      <c r="R2244" s="2" t="s">
        <v>13916</v>
      </c>
      <c r="S2244" s="2" t="s">
        <v>139</v>
      </c>
      <c r="T2244" s="2" t="s">
        <v>167</v>
      </c>
      <c r="U2244" s="2" t="s">
        <v>183</v>
      </c>
      <c r="V2244" s="2">
        <v>207296</v>
      </c>
      <c r="W2244" s="2">
        <v>207296</v>
      </c>
      <c r="X2244" s="2">
        <v>65</v>
      </c>
      <c r="Y2244" s="2" t="s">
        <v>139</v>
      </c>
      <c r="Z2244" s="2" t="s">
        <v>8671</v>
      </c>
      <c r="AA2244" s="2" t="s">
        <v>139</v>
      </c>
      <c r="AB2244" s="2" t="s">
        <v>13917</v>
      </c>
      <c r="AC2244" s="2" t="s">
        <v>8738</v>
      </c>
      <c r="AD2244" s="2" t="s">
        <v>139</v>
      </c>
      <c r="AE2244" s="2" t="s">
        <v>139</v>
      </c>
      <c r="AF2244" s="2" t="s">
        <v>990</v>
      </c>
      <c r="AG2244" s="2" t="s">
        <v>8602</v>
      </c>
      <c r="AH2244" s="2" t="s">
        <v>990</v>
      </c>
      <c r="AI2244" s="2" t="s">
        <v>990</v>
      </c>
      <c r="AJ2244" s="2" t="s">
        <v>13918</v>
      </c>
      <c r="AK2244" s="2" t="s">
        <v>139</v>
      </c>
      <c r="AL2244" s="2" t="s">
        <v>13919</v>
      </c>
      <c r="AM2244" s="2" t="s">
        <v>139</v>
      </c>
      <c r="AN2244" s="2" t="s">
        <v>139</v>
      </c>
      <c r="AO2244" s="2" t="s">
        <v>139</v>
      </c>
      <c r="AP2244" s="2" t="s">
        <v>139</v>
      </c>
      <c r="AQ2244" s="2" t="s">
        <v>99</v>
      </c>
      <c r="AR2244" s="2" t="s">
        <v>100</v>
      </c>
    </row>
    <row r="2245" spans="8:44" ht="21" customHeight="1">
      <c r="H2245" s="2">
        <f t="shared" si="74"/>
        <v>2244</v>
      </c>
      <c r="I2245" s="2" t="str">
        <f t="shared" ca="1" si="75"/>
        <v>UTCNT2244</v>
      </c>
      <c r="K2245" s="2" t="s">
        <v>53</v>
      </c>
      <c r="L2245" s="2" t="s">
        <v>140</v>
      </c>
      <c r="M2245" s="4" t="s">
        <v>13920</v>
      </c>
      <c r="N2245" s="2" t="s">
        <v>13921</v>
      </c>
      <c r="O2245" s="2" t="s">
        <v>8718</v>
      </c>
      <c r="P2245" s="2" t="s">
        <v>13922</v>
      </c>
      <c r="Q2245" s="2" t="s">
        <v>99</v>
      </c>
      <c r="R2245" s="2" t="s">
        <v>13923</v>
      </c>
      <c r="S2245" s="2" t="s">
        <v>139</v>
      </c>
      <c r="T2245" s="2" t="s">
        <v>167</v>
      </c>
      <c r="U2245" s="2" t="s">
        <v>147</v>
      </c>
      <c r="V2245" s="2">
        <v>250000</v>
      </c>
      <c r="W2245" s="2">
        <v>273541</v>
      </c>
      <c r="X2245" s="2">
        <v>45</v>
      </c>
      <c r="Y2245" s="2" t="s">
        <v>139</v>
      </c>
      <c r="Z2245" s="2" t="s">
        <v>8616</v>
      </c>
      <c r="AA2245" s="2" t="s">
        <v>139</v>
      </c>
      <c r="AB2245" s="2" t="s">
        <v>13692</v>
      </c>
      <c r="AC2245" s="2" t="s">
        <v>8874</v>
      </c>
      <c r="AD2245" s="2" t="s">
        <v>139</v>
      </c>
      <c r="AE2245" s="2" t="s">
        <v>139</v>
      </c>
      <c r="AF2245" s="2" t="s">
        <v>990</v>
      </c>
      <c r="AG2245" s="2" t="s">
        <v>8602</v>
      </c>
      <c r="AH2245" s="2" t="s">
        <v>990</v>
      </c>
      <c r="AI2245" s="2" t="s">
        <v>158</v>
      </c>
      <c r="AJ2245" s="2" t="s">
        <v>13924</v>
      </c>
      <c r="AK2245" s="2" t="s">
        <v>139</v>
      </c>
      <c r="AL2245" s="2" t="s">
        <v>13925</v>
      </c>
      <c r="AM2245" s="2" t="s">
        <v>139</v>
      </c>
      <c r="AN2245" s="2" t="s">
        <v>139</v>
      </c>
      <c r="AO2245" s="2" t="s">
        <v>139</v>
      </c>
      <c r="AP2245" s="2" t="s">
        <v>6355</v>
      </c>
      <c r="AQ2245" s="2" t="s">
        <v>99</v>
      </c>
      <c r="AR2245" s="2" t="s">
        <v>100</v>
      </c>
    </row>
    <row r="2246" spans="8:44" ht="21" customHeight="1">
      <c r="H2246" s="2">
        <f t="shared" si="74"/>
        <v>2245</v>
      </c>
      <c r="I2246" s="2" t="str">
        <f t="shared" ca="1" si="75"/>
        <v>UTCNT2245</v>
      </c>
      <c r="K2246" s="2" t="s">
        <v>53</v>
      </c>
      <c r="L2246" s="2" t="s">
        <v>140</v>
      </c>
      <c r="M2246" s="4" t="s">
        <v>13926</v>
      </c>
      <c r="N2246" s="2" t="s">
        <v>13927</v>
      </c>
      <c r="O2246" s="2" t="s">
        <v>8793</v>
      </c>
      <c r="P2246" s="2" t="s">
        <v>13928</v>
      </c>
      <c r="Q2246" s="2" t="s">
        <v>99</v>
      </c>
      <c r="R2246" s="2" t="s">
        <v>13929</v>
      </c>
      <c r="S2246" s="2" t="s">
        <v>139</v>
      </c>
      <c r="T2246" s="2" t="s">
        <v>167</v>
      </c>
      <c r="U2246" s="2" t="s">
        <v>183</v>
      </c>
      <c r="V2246" s="2">
        <v>260160</v>
      </c>
      <c r="W2246" s="2">
        <v>280160</v>
      </c>
      <c r="X2246" s="2">
        <v>45</v>
      </c>
      <c r="Y2246" s="2" t="s">
        <v>139</v>
      </c>
      <c r="Z2246" s="2" t="s">
        <v>8616</v>
      </c>
      <c r="AA2246" s="2" t="s">
        <v>139</v>
      </c>
      <c r="AB2246" s="2" t="s">
        <v>13204</v>
      </c>
      <c r="AC2246" s="2" t="s">
        <v>8618</v>
      </c>
      <c r="AD2246" s="2" t="s">
        <v>139</v>
      </c>
      <c r="AE2246" s="2" t="s">
        <v>139</v>
      </c>
      <c r="AF2246" s="2" t="s">
        <v>990</v>
      </c>
      <c r="AG2246" s="2" t="s">
        <v>8602</v>
      </c>
      <c r="AH2246" s="2" t="s">
        <v>990</v>
      </c>
      <c r="AI2246" s="2" t="s">
        <v>990</v>
      </c>
      <c r="AJ2246" s="2" t="s">
        <v>13930</v>
      </c>
      <c r="AK2246" s="2" t="s">
        <v>139</v>
      </c>
      <c r="AL2246" s="2" t="s">
        <v>13931</v>
      </c>
      <c r="AM2246" s="2" t="s">
        <v>139</v>
      </c>
      <c r="AN2246" s="2" t="s">
        <v>139</v>
      </c>
      <c r="AO2246" s="2" t="s">
        <v>139</v>
      </c>
      <c r="AP2246" s="2" t="s">
        <v>6208</v>
      </c>
      <c r="AQ2246" s="2" t="s">
        <v>99</v>
      </c>
      <c r="AR2246" s="2" t="s">
        <v>100</v>
      </c>
    </row>
    <row r="2247" spans="8:44" ht="21" customHeight="1">
      <c r="H2247" s="2">
        <f t="shared" si="74"/>
        <v>2246</v>
      </c>
      <c r="I2247" s="2" t="str">
        <f t="shared" ca="1" si="75"/>
        <v>UTCNT2246</v>
      </c>
      <c r="K2247" s="2" t="s">
        <v>53</v>
      </c>
      <c r="L2247" s="2" t="s">
        <v>140</v>
      </c>
      <c r="M2247" s="4" t="s">
        <v>13932</v>
      </c>
      <c r="N2247" s="2" t="s">
        <v>13933</v>
      </c>
      <c r="O2247" s="2" t="s">
        <v>8594</v>
      </c>
      <c r="P2247" s="2" t="s">
        <v>13934</v>
      </c>
      <c r="Q2247" s="2" t="s">
        <v>109</v>
      </c>
      <c r="R2247" s="2" t="s">
        <v>13935</v>
      </c>
      <c r="S2247" s="2" t="s">
        <v>139</v>
      </c>
      <c r="T2247" s="2" t="s">
        <v>197</v>
      </c>
      <c r="U2247" s="2" t="s">
        <v>147</v>
      </c>
      <c r="V2247" s="2">
        <v>200000</v>
      </c>
      <c r="W2247" s="2">
        <v>228125</v>
      </c>
      <c r="X2247" s="2">
        <v>49</v>
      </c>
      <c r="Y2247" s="2" t="s">
        <v>139</v>
      </c>
      <c r="Z2247" s="2" t="s">
        <v>8616</v>
      </c>
      <c r="AA2247" s="2" t="s">
        <v>139</v>
      </c>
      <c r="AB2247" s="2" t="s">
        <v>13936</v>
      </c>
      <c r="AC2247" s="2" t="s">
        <v>8618</v>
      </c>
      <c r="AD2247" s="2" t="s">
        <v>139</v>
      </c>
      <c r="AE2247" s="2" t="s">
        <v>139</v>
      </c>
      <c r="AF2247" s="2" t="s">
        <v>990</v>
      </c>
      <c r="AG2247" s="2" t="s">
        <v>8602</v>
      </c>
      <c r="AH2247" s="2" t="s">
        <v>8601</v>
      </c>
      <c r="AI2247" s="2" t="s">
        <v>158</v>
      </c>
      <c r="AJ2247" s="2" t="s">
        <v>13937</v>
      </c>
      <c r="AK2247" s="2" t="s">
        <v>139</v>
      </c>
      <c r="AL2247" s="2" t="s">
        <v>13938</v>
      </c>
      <c r="AM2247" s="2" t="s">
        <v>139</v>
      </c>
      <c r="AN2247" s="2" t="s">
        <v>139</v>
      </c>
      <c r="AO2247" s="2" t="s">
        <v>139</v>
      </c>
      <c r="AP2247" s="2" t="s">
        <v>5545</v>
      </c>
      <c r="AQ2247" s="2" t="s">
        <v>109</v>
      </c>
      <c r="AR2247" s="2" t="s">
        <v>105</v>
      </c>
    </row>
    <row r="2248" spans="8:44" ht="21" customHeight="1">
      <c r="H2248" s="2">
        <f t="shared" si="74"/>
        <v>2247</v>
      </c>
      <c r="I2248" s="2" t="str">
        <f t="shared" ca="1" si="75"/>
        <v>UTCNT2247</v>
      </c>
      <c r="K2248" s="2" t="s">
        <v>53</v>
      </c>
      <c r="L2248" s="2" t="s">
        <v>140</v>
      </c>
      <c r="M2248" s="4" t="s">
        <v>13939</v>
      </c>
      <c r="N2248" s="2" t="s">
        <v>13933</v>
      </c>
      <c r="O2248" s="2" t="s">
        <v>8594</v>
      </c>
      <c r="P2248" s="2" t="s">
        <v>13940</v>
      </c>
      <c r="Q2248" s="2" t="s">
        <v>109</v>
      </c>
      <c r="R2248" s="2" t="s">
        <v>13941</v>
      </c>
      <c r="S2248" s="2" t="s">
        <v>139</v>
      </c>
      <c r="T2248" s="2" t="s">
        <v>197</v>
      </c>
      <c r="U2248" s="2" t="s">
        <v>323</v>
      </c>
      <c r="V2248" s="2">
        <v>200000</v>
      </c>
      <c r="W2248" s="2">
        <v>228125</v>
      </c>
      <c r="X2248" s="2">
        <v>49</v>
      </c>
      <c r="Y2248" s="2" t="s">
        <v>139</v>
      </c>
      <c r="Z2248" s="2" t="s">
        <v>8616</v>
      </c>
      <c r="AA2248" s="2" t="s">
        <v>139</v>
      </c>
      <c r="AB2248" s="2" t="s">
        <v>13745</v>
      </c>
      <c r="AC2248" s="2" t="s">
        <v>8618</v>
      </c>
      <c r="AD2248" s="2" t="s">
        <v>139</v>
      </c>
      <c r="AE2248" s="2" t="s">
        <v>139</v>
      </c>
      <c r="AF2248" s="2" t="s">
        <v>990</v>
      </c>
      <c r="AG2248" s="2" t="s">
        <v>8602</v>
      </c>
      <c r="AH2248" s="2" t="s">
        <v>8601</v>
      </c>
      <c r="AI2248" s="2" t="s">
        <v>158</v>
      </c>
      <c r="AJ2248" s="2" t="s">
        <v>13937</v>
      </c>
      <c r="AK2248" s="2" t="s">
        <v>139</v>
      </c>
      <c r="AL2248" s="2" t="s">
        <v>13942</v>
      </c>
      <c r="AM2248" s="2" t="s">
        <v>139</v>
      </c>
      <c r="AN2248" s="2" t="s">
        <v>139</v>
      </c>
      <c r="AO2248" s="2" t="s">
        <v>139</v>
      </c>
      <c r="AP2248" s="2" t="s">
        <v>5545</v>
      </c>
      <c r="AQ2248" s="2" t="s">
        <v>109</v>
      </c>
      <c r="AR2248" s="2" t="s">
        <v>105</v>
      </c>
    </row>
    <row r="2249" spans="8:44" ht="21" customHeight="1">
      <c r="H2249" s="2">
        <f t="shared" si="74"/>
        <v>2248</v>
      </c>
      <c r="I2249" s="2" t="str">
        <f t="shared" ca="1" si="75"/>
        <v>UTCNT2248</v>
      </c>
      <c r="K2249" s="2" t="s">
        <v>53</v>
      </c>
      <c r="L2249" s="2" t="s">
        <v>140</v>
      </c>
      <c r="M2249" s="4" t="s">
        <v>13943</v>
      </c>
      <c r="N2249" s="2" t="s">
        <v>13944</v>
      </c>
      <c r="O2249" s="2" t="s">
        <v>8908</v>
      </c>
      <c r="P2249" s="2" t="s">
        <v>13945</v>
      </c>
      <c r="Q2249" s="2" t="s">
        <v>99</v>
      </c>
      <c r="R2249" s="2" t="s">
        <v>13946</v>
      </c>
      <c r="S2249" s="2" t="s">
        <v>139</v>
      </c>
      <c r="T2249" s="2" t="s">
        <v>167</v>
      </c>
      <c r="U2249" s="2" t="s">
        <v>323</v>
      </c>
      <c r="V2249" s="2">
        <v>275000</v>
      </c>
      <c r="W2249" s="2">
        <v>315900</v>
      </c>
      <c r="X2249" s="2">
        <v>49</v>
      </c>
      <c r="Y2249" s="2" t="s">
        <v>139</v>
      </c>
      <c r="Z2249" s="2" t="s">
        <v>1054</v>
      </c>
      <c r="AA2249" s="2" t="s">
        <v>139</v>
      </c>
      <c r="AB2249" s="2" t="s">
        <v>13947</v>
      </c>
      <c r="AC2249" s="2" t="s">
        <v>8738</v>
      </c>
      <c r="AD2249" s="2" t="s">
        <v>139</v>
      </c>
      <c r="AE2249" s="2" t="s">
        <v>139</v>
      </c>
      <c r="AF2249" s="2" t="s">
        <v>990</v>
      </c>
      <c r="AG2249" s="2" t="s">
        <v>8602</v>
      </c>
      <c r="AH2249" s="2" t="s">
        <v>8601</v>
      </c>
      <c r="AI2249" s="2" t="s">
        <v>158</v>
      </c>
      <c r="AJ2249" s="2" t="s">
        <v>13948</v>
      </c>
      <c r="AK2249" s="2" t="s">
        <v>139</v>
      </c>
      <c r="AL2249" s="2" t="s">
        <v>13949</v>
      </c>
      <c r="AM2249" s="2" t="s">
        <v>139</v>
      </c>
      <c r="AN2249" s="2" t="s">
        <v>139</v>
      </c>
      <c r="AO2249" s="2" t="s">
        <v>139</v>
      </c>
      <c r="AP2249" s="2" t="s">
        <v>139</v>
      </c>
      <c r="AQ2249" s="2" t="s">
        <v>99</v>
      </c>
      <c r="AR2249" s="2" t="s">
        <v>100</v>
      </c>
    </row>
    <row r="2250" spans="8:44" ht="21" customHeight="1">
      <c r="H2250" s="2">
        <f t="shared" si="74"/>
        <v>2249</v>
      </c>
      <c r="I2250" s="2" t="str">
        <f t="shared" ca="1" si="75"/>
        <v>UTCNT2249</v>
      </c>
      <c r="K2250" s="2" t="s">
        <v>53</v>
      </c>
      <c r="L2250" s="2" t="s">
        <v>140</v>
      </c>
      <c r="M2250" s="4" t="s">
        <v>13950</v>
      </c>
      <c r="N2250" s="2" t="s">
        <v>13951</v>
      </c>
      <c r="O2250" s="2" t="s">
        <v>9665</v>
      </c>
      <c r="P2250" s="2" t="s">
        <v>13952</v>
      </c>
      <c r="Q2250" s="2" t="s">
        <v>109</v>
      </c>
      <c r="R2250" s="2" t="s">
        <v>13953</v>
      </c>
      <c r="S2250" s="2" t="s">
        <v>139</v>
      </c>
      <c r="T2250" s="2" t="s">
        <v>7632</v>
      </c>
      <c r="U2250" s="2" t="s">
        <v>323</v>
      </c>
      <c r="V2250" s="2">
        <v>220000</v>
      </c>
      <c r="W2250" s="2">
        <v>242555</v>
      </c>
      <c r="X2250" s="2">
        <v>49</v>
      </c>
      <c r="Y2250" s="2" t="s">
        <v>139</v>
      </c>
      <c r="Z2250" s="2" t="s">
        <v>8616</v>
      </c>
      <c r="AA2250" s="2" t="s">
        <v>13954</v>
      </c>
      <c r="AB2250" s="2" t="s">
        <v>13955</v>
      </c>
      <c r="AC2250" s="2" t="s">
        <v>8911</v>
      </c>
      <c r="AD2250" s="2" t="s">
        <v>139</v>
      </c>
      <c r="AE2250" s="2" t="s">
        <v>139</v>
      </c>
      <c r="AF2250" s="2" t="s">
        <v>8601</v>
      </c>
      <c r="AG2250" s="2" t="s">
        <v>139</v>
      </c>
      <c r="AH2250" s="2" t="s">
        <v>8601</v>
      </c>
      <c r="AI2250" s="2" t="s">
        <v>158</v>
      </c>
      <c r="AJ2250" s="2" t="s">
        <v>13956</v>
      </c>
      <c r="AK2250" s="2" t="s">
        <v>139</v>
      </c>
      <c r="AL2250" s="2" t="s">
        <v>13957</v>
      </c>
      <c r="AM2250" s="2" t="s">
        <v>139</v>
      </c>
      <c r="AN2250" s="2" t="s">
        <v>139</v>
      </c>
      <c r="AO2250" s="2" t="s">
        <v>139</v>
      </c>
      <c r="AP2250" s="2" t="s">
        <v>6355</v>
      </c>
      <c r="AQ2250" s="2" t="s">
        <v>109</v>
      </c>
      <c r="AR2250" s="2" t="s">
        <v>105</v>
      </c>
    </row>
    <row r="2251" spans="8:44" ht="21" customHeight="1">
      <c r="H2251" s="2">
        <f t="shared" si="74"/>
        <v>2250</v>
      </c>
      <c r="I2251" s="2" t="str">
        <f t="shared" ca="1" si="75"/>
        <v>UTCNT2250</v>
      </c>
      <c r="K2251" s="2" t="s">
        <v>53</v>
      </c>
      <c r="L2251" s="2" t="s">
        <v>140</v>
      </c>
      <c r="M2251" s="4" t="s">
        <v>13958</v>
      </c>
      <c r="N2251" s="2" t="s">
        <v>13951</v>
      </c>
      <c r="O2251" s="2" t="s">
        <v>9665</v>
      </c>
      <c r="P2251" s="2" t="s">
        <v>13952</v>
      </c>
      <c r="Q2251" s="2" t="s">
        <v>109</v>
      </c>
      <c r="R2251" s="2" t="s">
        <v>13953</v>
      </c>
      <c r="S2251" s="2" t="s">
        <v>139</v>
      </c>
      <c r="T2251" s="2" t="s">
        <v>7632</v>
      </c>
      <c r="U2251" s="2" t="s">
        <v>323</v>
      </c>
      <c r="V2251" s="2">
        <v>200000</v>
      </c>
      <c r="W2251" s="2">
        <v>220978</v>
      </c>
      <c r="X2251" s="2">
        <v>49</v>
      </c>
      <c r="Y2251" s="2" t="s">
        <v>139</v>
      </c>
      <c r="Z2251" s="2" t="s">
        <v>8616</v>
      </c>
      <c r="AA2251" s="2" t="s">
        <v>13954</v>
      </c>
      <c r="AB2251" s="2" t="s">
        <v>13955</v>
      </c>
      <c r="AC2251" s="2" t="s">
        <v>8911</v>
      </c>
      <c r="AD2251" s="2" t="s">
        <v>139</v>
      </c>
      <c r="AE2251" s="2" t="s">
        <v>139</v>
      </c>
      <c r="AF2251" s="2" t="s">
        <v>990</v>
      </c>
      <c r="AG2251" s="2" t="s">
        <v>8637</v>
      </c>
      <c r="AH2251" s="2" t="s">
        <v>8601</v>
      </c>
      <c r="AI2251" s="2" t="s">
        <v>158</v>
      </c>
      <c r="AJ2251" s="2" t="s">
        <v>13956</v>
      </c>
      <c r="AK2251" s="2" t="s">
        <v>139</v>
      </c>
      <c r="AL2251" s="2" t="s">
        <v>13959</v>
      </c>
      <c r="AM2251" s="2" t="s">
        <v>139</v>
      </c>
      <c r="AN2251" s="2" t="s">
        <v>139</v>
      </c>
      <c r="AO2251" s="2" t="s">
        <v>139</v>
      </c>
      <c r="AP2251" s="2" t="s">
        <v>6355</v>
      </c>
      <c r="AQ2251" s="2" t="s">
        <v>109</v>
      </c>
      <c r="AR2251" s="2" t="s">
        <v>105</v>
      </c>
    </row>
    <row r="2252" spans="8:44" ht="21" customHeight="1">
      <c r="H2252" s="2">
        <f t="shared" si="74"/>
        <v>2251</v>
      </c>
      <c r="I2252" s="2" t="str">
        <f t="shared" ca="1" si="75"/>
        <v>UTCNT2251</v>
      </c>
      <c r="K2252" s="2" t="s">
        <v>53</v>
      </c>
      <c r="L2252" s="2" t="s">
        <v>140</v>
      </c>
      <c r="M2252" s="4" t="s">
        <v>13960</v>
      </c>
      <c r="N2252" s="2" t="s">
        <v>13961</v>
      </c>
      <c r="O2252" s="2" t="s">
        <v>8626</v>
      </c>
      <c r="P2252" s="2" t="s">
        <v>13962</v>
      </c>
      <c r="Q2252" s="2" t="s">
        <v>99</v>
      </c>
      <c r="R2252" s="2" t="s">
        <v>13963</v>
      </c>
      <c r="S2252" s="2" t="s">
        <v>139</v>
      </c>
      <c r="T2252" s="2" t="s">
        <v>167</v>
      </c>
      <c r="U2252" s="2" t="s">
        <v>147</v>
      </c>
      <c r="V2252" s="2">
        <v>248000</v>
      </c>
      <c r="W2252" s="2">
        <v>306125</v>
      </c>
      <c r="X2252" s="2">
        <v>49</v>
      </c>
      <c r="Y2252" s="2" t="s">
        <v>139</v>
      </c>
      <c r="Z2252" s="2" t="s">
        <v>8616</v>
      </c>
      <c r="AA2252" s="2" t="s">
        <v>13964</v>
      </c>
      <c r="AB2252" s="2" t="s">
        <v>13965</v>
      </c>
      <c r="AC2252" s="2" t="s">
        <v>8738</v>
      </c>
      <c r="AD2252" s="2" t="s">
        <v>139</v>
      </c>
      <c r="AE2252" s="2" t="s">
        <v>139</v>
      </c>
      <c r="AF2252" s="2" t="s">
        <v>990</v>
      </c>
      <c r="AG2252" s="2" t="s">
        <v>8602</v>
      </c>
      <c r="AH2252" s="2" t="s">
        <v>8601</v>
      </c>
      <c r="AI2252" s="2" t="s">
        <v>158</v>
      </c>
      <c r="AJ2252" s="2" t="s">
        <v>13966</v>
      </c>
      <c r="AK2252" s="2" t="s">
        <v>139</v>
      </c>
      <c r="AL2252" s="2" t="s">
        <v>13967</v>
      </c>
      <c r="AM2252" s="2" t="s">
        <v>139</v>
      </c>
      <c r="AN2252" s="2" t="s">
        <v>139</v>
      </c>
      <c r="AO2252" s="2" t="s">
        <v>139</v>
      </c>
      <c r="AP2252" s="2" t="s">
        <v>6355</v>
      </c>
      <c r="AQ2252" s="2" t="s">
        <v>99</v>
      </c>
      <c r="AR2252" s="2" t="s">
        <v>100</v>
      </c>
    </row>
    <row r="2253" spans="8:44" ht="21" customHeight="1">
      <c r="H2253" s="2">
        <f t="shared" si="74"/>
        <v>2252</v>
      </c>
      <c r="I2253" s="2" t="str">
        <f t="shared" ca="1" si="75"/>
        <v>UTCNT2252</v>
      </c>
      <c r="K2253" s="2" t="s">
        <v>53</v>
      </c>
      <c r="L2253" s="2" t="s">
        <v>140</v>
      </c>
      <c r="M2253" s="4" t="s">
        <v>13968</v>
      </c>
      <c r="N2253" s="2" t="s">
        <v>13969</v>
      </c>
      <c r="O2253" s="2" t="s">
        <v>8594</v>
      </c>
      <c r="P2253" s="2" t="s">
        <v>13970</v>
      </c>
      <c r="Q2253" s="2" t="s">
        <v>99</v>
      </c>
      <c r="R2253" s="2" t="s">
        <v>13971</v>
      </c>
      <c r="S2253" s="2" t="s">
        <v>139</v>
      </c>
      <c r="T2253" s="2" t="s">
        <v>167</v>
      </c>
      <c r="U2253" s="2" t="s">
        <v>183</v>
      </c>
      <c r="V2253" s="2">
        <v>215040</v>
      </c>
      <c r="W2253" s="2">
        <v>231040</v>
      </c>
      <c r="X2253" s="2">
        <v>55</v>
      </c>
      <c r="Y2253" s="2" t="s">
        <v>139</v>
      </c>
      <c r="Z2253" s="2" t="s">
        <v>1054</v>
      </c>
      <c r="AA2253" s="2" t="s">
        <v>13972</v>
      </c>
      <c r="AB2253" s="2" t="s">
        <v>13973</v>
      </c>
      <c r="AC2253" s="2" t="s">
        <v>8618</v>
      </c>
      <c r="AD2253" s="2" t="s">
        <v>139</v>
      </c>
      <c r="AE2253" s="2" t="s">
        <v>139</v>
      </c>
      <c r="AF2253" s="2" t="s">
        <v>8601</v>
      </c>
      <c r="AG2253" s="2" t="s">
        <v>8602</v>
      </c>
      <c r="AH2253" s="2" t="s">
        <v>990</v>
      </c>
      <c r="AI2253" s="2" t="s">
        <v>158</v>
      </c>
      <c r="AJ2253" s="2" t="s">
        <v>13974</v>
      </c>
      <c r="AK2253" s="2" t="s">
        <v>139</v>
      </c>
      <c r="AL2253" s="2" t="s">
        <v>13975</v>
      </c>
      <c r="AM2253" s="2" t="s">
        <v>139</v>
      </c>
      <c r="AN2253" s="2" t="s">
        <v>139</v>
      </c>
      <c r="AO2253" s="2" t="s">
        <v>139</v>
      </c>
      <c r="AP2253" s="2" t="s">
        <v>139</v>
      </c>
      <c r="AQ2253" s="2" t="s">
        <v>99</v>
      </c>
      <c r="AR2253" s="2" t="s">
        <v>100</v>
      </c>
    </row>
    <row r="2254" spans="8:44" ht="21" customHeight="1">
      <c r="H2254" s="2">
        <f t="shared" si="74"/>
        <v>2253</v>
      </c>
      <c r="I2254" s="2" t="str">
        <f t="shared" ca="1" si="75"/>
        <v>UTCNT2253</v>
      </c>
      <c r="K2254" s="2" t="s">
        <v>53</v>
      </c>
      <c r="L2254" s="2" t="s">
        <v>140</v>
      </c>
      <c r="M2254" s="4" t="s">
        <v>13976</v>
      </c>
      <c r="N2254" s="2" t="s">
        <v>13977</v>
      </c>
      <c r="O2254" s="2" t="s">
        <v>8661</v>
      </c>
      <c r="P2254" s="2" t="s">
        <v>13978</v>
      </c>
      <c r="Q2254" s="2" t="s">
        <v>99</v>
      </c>
      <c r="R2254" s="2" t="s">
        <v>13979</v>
      </c>
      <c r="S2254" s="2" t="s">
        <v>139</v>
      </c>
      <c r="T2254" s="2" t="s">
        <v>7632</v>
      </c>
      <c r="U2254" s="2" t="s">
        <v>147</v>
      </c>
      <c r="V2254" s="2">
        <v>214830</v>
      </c>
      <c r="W2254" s="2">
        <v>247830</v>
      </c>
      <c r="X2254" s="2">
        <v>52</v>
      </c>
      <c r="Y2254" s="2" t="s">
        <v>139</v>
      </c>
      <c r="Z2254" s="2" t="s">
        <v>1054</v>
      </c>
      <c r="AA2254" s="2" t="s">
        <v>139</v>
      </c>
      <c r="AB2254" s="2" t="s">
        <v>13182</v>
      </c>
      <c r="AC2254" s="2" t="s">
        <v>8618</v>
      </c>
      <c r="AD2254" s="2" t="s">
        <v>139</v>
      </c>
      <c r="AE2254" s="2" t="s">
        <v>139</v>
      </c>
      <c r="AF2254" s="2" t="s">
        <v>990</v>
      </c>
      <c r="AG2254" s="2" t="s">
        <v>8602</v>
      </c>
      <c r="AH2254" s="2" t="s">
        <v>8601</v>
      </c>
      <c r="AI2254" s="2" t="s">
        <v>158</v>
      </c>
      <c r="AJ2254" s="2" t="s">
        <v>13205</v>
      </c>
      <c r="AK2254" s="2" t="s">
        <v>139</v>
      </c>
      <c r="AL2254" s="2" t="s">
        <v>13980</v>
      </c>
      <c r="AM2254" s="2" t="s">
        <v>139</v>
      </c>
      <c r="AN2254" s="2" t="s">
        <v>139</v>
      </c>
      <c r="AO2254" s="2" t="s">
        <v>139</v>
      </c>
      <c r="AP2254" s="2" t="s">
        <v>5545</v>
      </c>
      <c r="AQ2254" s="2" t="s">
        <v>99</v>
      </c>
      <c r="AR2254" s="2" t="s">
        <v>100</v>
      </c>
    </row>
    <row r="2255" spans="8:44" ht="21" customHeight="1">
      <c r="H2255" s="2">
        <f t="shared" si="74"/>
        <v>2254</v>
      </c>
      <c r="I2255" s="2" t="str">
        <f t="shared" ca="1" si="75"/>
        <v>UTCNT2254</v>
      </c>
      <c r="K2255" s="2" t="s">
        <v>53</v>
      </c>
      <c r="L2255" s="2" t="s">
        <v>140</v>
      </c>
      <c r="M2255" s="4" t="s">
        <v>13981</v>
      </c>
      <c r="N2255" s="2" t="s">
        <v>13982</v>
      </c>
      <c r="O2255" s="2" t="s">
        <v>8594</v>
      </c>
      <c r="P2255" s="2" t="s">
        <v>13983</v>
      </c>
      <c r="Q2255" s="2" t="s">
        <v>99</v>
      </c>
      <c r="R2255" s="2" t="s">
        <v>13984</v>
      </c>
      <c r="S2255" s="2" t="s">
        <v>139</v>
      </c>
      <c r="T2255" s="2" t="s">
        <v>7632</v>
      </c>
      <c r="U2255" s="2" t="s">
        <v>323</v>
      </c>
      <c r="V2255" s="2">
        <v>249595</v>
      </c>
      <c r="W2255" s="2">
        <v>272695</v>
      </c>
      <c r="X2255" s="2">
        <v>49</v>
      </c>
      <c r="Y2255" s="2" t="s">
        <v>139</v>
      </c>
      <c r="Z2255" s="2" t="s">
        <v>8616</v>
      </c>
      <c r="AA2255" s="2" t="s">
        <v>9218</v>
      </c>
      <c r="AB2255" s="2" t="s">
        <v>13985</v>
      </c>
      <c r="AC2255" s="2" t="s">
        <v>8654</v>
      </c>
      <c r="AD2255" s="2" t="s">
        <v>139</v>
      </c>
      <c r="AE2255" s="2" t="s">
        <v>139</v>
      </c>
      <c r="AF2255" s="2" t="s">
        <v>990</v>
      </c>
      <c r="AG2255" s="2" t="s">
        <v>8602</v>
      </c>
      <c r="AH2255" s="2" t="s">
        <v>990</v>
      </c>
      <c r="AI2255" s="2" t="s">
        <v>158</v>
      </c>
      <c r="AJ2255" s="2" t="s">
        <v>13986</v>
      </c>
      <c r="AK2255" s="2" t="s">
        <v>139</v>
      </c>
      <c r="AL2255" s="2" t="s">
        <v>13987</v>
      </c>
      <c r="AM2255" s="2" t="s">
        <v>139</v>
      </c>
      <c r="AN2255" s="2" t="s">
        <v>139</v>
      </c>
      <c r="AO2255" s="2" t="s">
        <v>139</v>
      </c>
      <c r="AP2255" s="2" t="s">
        <v>5545</v>
      </c>
      <c r="AQ2255" s="2" t="s">
        <v>99</v>
      </c>
      <c r="AR2255" s="2" t="s">
        <v>100</v>
      </c>
    </row>
    <row r="2256" spans="8:44" ht="21" customHeight="1">
      <c r="H2256" s="2">
        <f t="shared" si="74"/>
        <v>2255</v>
      </c>
      <c r="I2256" s="2" t="str">
        <f t="shared" ca="1" si="75"/>
        <v>UTCNT2255</v>
      </c>
      <c r="K2256" s="2" t="s">
        <v>53</v>
      </c>
      <c r="L2256" s="2" t="s">
        <v>140</v>
      </c>
      <c r="M2256" s="4" t="s">
        <v>13988</v>
      </c>
      <c r="N2256" s="2" t="s">
        <v>13989</v>
      </c>
      <c r="O2256" s="2" t="s">
        <v>8718</v>
      </c>
      <c r="P2256" s="2" t="s">
        <v>13990</v>
      </c>
      <c r="Q2256" s="2" t="s">
        <v>99</v>
      </c>
      <c r="R2256" s="2" t="s">
        <v>13991</v>
      </c>
      <c r="S2256" s="2" t="s">
        <v>139</v>
      </c>
      <c r="T2256" s="2" t="s">
        <v>167</v>
      </c>
      <c r="U2256" s="2" t="s">
        <v>183</v>
      </c>
      <c r="V2256" s="2">
        <v>202000</v>
      </c>
      <c r="W2256" s="2">
        <v>217200</v>
      </c>
      <c r="X2256" s="2">
        <v>34</v>
      </c>
      <c r="Y2256" s="2" t="s">
        <v>139</v>
      </c>
      <c r="Z2256" s="2" t="s">
        <v>8616</v>
      </c>
      <c r="AA2256" s="2" t="s">
        <v>13992</v>
      </c>
      <c r="AB2256" s="2" t="s">
        <v>13973</v>
      </c>
      <c r="AC2256" s="2" t="s">
        <v>8742</v>
      </c>
      <c r="AD2256" s="2" t="s">
        <v>139</v>
      </c>
      <c r="AE2256" s="2" t="s">
        <v>139</v>
      </c>
      <c r="AF2256" s="2" t="s">
        <v>990</v>
      </c>
      <c r="AG2256" s="2" t="s">
        <v>8602</v>
      </c>
      <c r="AH2256" s="2" t="s">
        <v>8601</v>
      </c>
      <c r="AI2256" s="2" t="s">
        <v>158</v>
      </c>
      <c r="AJ2256" s="2" t="s">
        <v>13993</v>
      </c>
      <c r="AK2256" s="2" t="s">
        <v>139</v>
      </c>
      <c r="AL2256" s="2" t="s">
        <v>13994</v>
      </c>
      <c r="AM2256" s="2" t="s">
        <v>139</v>
      </c>
      <c r="AN2256" s="2" t="s">
        <v>139</v>
      </c>
      <c r="AO2256" s="2" t="s">
        <v>139</v>
      </c>
      <c r="AP2256" s="2" t="s">
        <v>139</v>
      </c>
      <c r="AQ2256" s="2" t="s">
        <v>99</v>
      </c>
      <c r="AR2256" s="2" t="s">
        <v>100</v>
      </c>
    </row>
    <row r="2257" spans="8:44" ht="21" customHeight="1">
      <c r="H2257" s="2">
        <f t="shared" si="74"/>
        <v>2256</v>
      </c>
      <c r="I2257" s="2" t="str">
        <f t="shared" ca="1" si="75"/>
        <v>UTCNT2256</v>
      </c>
      <c r="K2257" s="2" t="s">
        <v>53</v>
      </c>
      <c r="L2257" s="2" t="s">
        <v>140</v>
      </c>
      <c r="M2257" s="4" t="s">
        <v>13995</v>
      </c>
      <c r="N2257" s="2" t="s">
        <v>13996</v>
      </c>
      <c r="O2257" s="2" t="s">
        <v>8642</v>
      </c>
      <c r="P2257" s="2" t="s">
        <v>13997</v>
      </c>
      <c r="Q2257" s="2" t="s">
        <v>109</v>
      </c>
      <c r="R2257" s="2" t="s">
        <v>13998</v>
      </c>
      <c r="S2257" s="2" t="s">
        <v>139</v>
      </c>
      <c r="T2257" s="2" t="s">
        <v>167</v>
      </c>
      <c r="U2257" s="2" t="s">
        <v>183</v>
      </c>
      <c r="V2257" s="2">
        <v>180000</v>
      </c>
      <c r="W2257" s="2">
        <v>193712</v>
      </c>
      <c r="X2257" s="2">
        <v>45</v>
      </c>
      <c r="Y2257" s="2" t="s">
        <v>139</v>
      </c>
      <c r="Z2257" s="2" t="s">
        <v>1054</v>
      </c>
      <c r="AA2257" s="2" t="s">
        <v>139</v>
      </c>
      <c r="AB2257" s="2" t="s">
        <v>13999</v>
      </c>
      <c r="AC2257" s="2" t="s">
        <v>8729</v>
      </c>
      <c r="AD2257" s="2" t="s">
        <v>139</v>
      </c>
      <c r="AE2257" s="2" t="s">
        <v>139</v>
      </c>
      <c r="AF2257" s="2" t="s">
        <v>990</v>
      </c>
      <c r="AG2257" s="2" t="s">
        <v>8602</v>
      </c>
      <c r="AH2257" s="2" t="s">
        <v>8601</v>
      </c>
      <c r="AI2257" s="2" t="s">
        <v>158</v>
      </c>
      <c r="AJ2257" s="2" t="s">
        <v>14000</v>
      </c>
      <c r="AK2257" s="2" t="s">
        <v>139</v>
      </c>
      <c r="AL2257" s="2" t="s">
        <v>14001</v>
      </c>
      <c r="AM2257" s="2" t="s">
        <v>139</v>
      </c>
      <c r="AN2257" s="2" t="s">
        <v>139</v>
      </c>
      <c r="AO2257" s="2" t="s">
        <v>139</v>
      </c>
      <c r="AP2257" s="2" t="s">
        <v>5545</v>
      </c>
      <c r="AQ2257" s="2" t="s">
        <v>109</v>
      </c>
      <c r="AR2257" s="2" t="s">
        <v>105</v>
      </c>
    </row>
    <row r="2258" spans="8:44" ht="21" customHeight="1">
      <c r="H2258" s="2">
        <f t="shared" si="74"/>
        <v>2257</v>
      </c>
      <c r="I2258" s="2" t="str">
        <f t="shared" ca="1" si="75"/>
        <v>UTCNT2257</v>
      </c>
      <c r="K2258" s="2" t="s">
        <v>53</v>
      </c>
      <c r="L2258" s="2" t="s">
        <v>140</v>
      </c>
      <c r="M2258" s="4" t="s">
        <v>14002</v>
      </c>
      <c r="N2258" s="2" t="s">
        <v>13996</v>
      </c>
      <c r="O2258" s="2" t="s">
        <v>8642</v>
      </c>
      <c r="P2258" s="2" t="s">
        <v>14003</v>
      </c>
      <c r="Q2258" s="2" t="s">
        <v>109</v>
      </c>
      <c r="R2258" s="2" t="s">
        <v>13998</v>
      </c>
      <c r="S2258" s="2" t="s">
        <v>139</v>
      </c>
      <c r="T2258" s="2" t="s">
        <v>167</v>
      </c>
      <c r="U2258" s="2" t="s">
        <v>323</v>
      </c>
      <c r="V2258" s="2">
        <v>200000</v>
      </c>
      <c r="W2258" s="2">
        <v>225903</v>
      </c>
      <c r="X2258" s="2">
        <v>45</v>
      </c>
      <c r="Y2258" s="2" t="s">
        <v>139</v>
      </c>
      <c r="Z2258" s="2" t="s">
        <v>1054</v>
      </c>
      <c r="AA2258" s="2" t="s">
        <v>139</v>
      </c>
      <c r="AB2258" s="2" t="s">
        <v>13999</v>
      </c>
      <c r="AC2258" s="2" t="s">
        <v>8729</v>
      </c>
      <c r="AD2258" s="2" t="s">
        <v>139</v>
      </c>
      <c r="AE2258" s="2" t="s">
        <v>139</v>
      </c>
      <c r="AF2258" s="2" t="s">
        <v>990</v>
      </c>
      <c r="AG2258" s="2" t="s">
        <v>8602</v>
      </c>
      <c r="AH2258" s="2" t="s">
        <v>8601</v>
      </c>
      <c r="AI2258" s="2" t="s">
        <v>158</v>
      </c>
      <c r="AJ2258" s="2" t="s">
        <v>14004</v>
      </c>
      <c r="AK2258" s="2" t="s">
        <v>139</v>
      </c>
      <c r="AL2258" s="2" t="s">
        <v>14005</v>
      </c>
      <c r="AM2258" s="2" t="s">
        <v>139</v>
      </c>
      <c r="AN2258" s="2" t="s">
        <v>139</v>
      </c>
      <c r="AO2258" s="2" t="s">
        <v>139</v>
      </c>
      <c r="AP2258" s="2" t="s">
        <v>5545</v>
      </c>
      <c r="AQ2258" s="2" t="s">
        <v>109</v>
      </c>
      <c r="AR2258" s="2" t="s">
        <v>105</v>
      </c>
    </row>
    <row r="2259" spans="8:44" ht="21" customHeight="1">
      <c r="H2259" s="2">
        <f t="shared" si="74"/>
        <v>2258</v>
      </c>
      <c r="I2259" s="2" t="str">
        <f t="shared" ca="1" si="75"/>
        <v>UTCNT2258</v>
      </c>
      <c r="K2259" s="2" t="s">
        <v>53</v>
      </c>
      <c r="L2259" s="2" t="s">
        <v>140</v>
      </c>
      <c r="M2259" s="4" t="s">
        <v>14006</v>
      </c>
      <c r="N2259" s="2" t="s">
        <v>13710</v>
      </c>
      <c r="O2259" s="2" t="s">
        <v>8626</v>
      </c>
      <c r="P2259" s="2" t="s">
        <v>13711</v>
      </c>
      <c r="Q2259" s="2" t="s">
        <v>108</v>
      </c>
      <c r="R2259" s="2" t="s">
        <v>14007</v>
      </c>
      <c r="S2259" s="2" t="s">
        <v>139</v>
      </c>
      <c r="T2259" s="2" t="s">
        <v>167</v>
      </c>
      <c r="U2259" s="2" t="s">
        <v>183</v>
      </c>
      <c r="V2259" s="2">
        <v>185000</v>
      </c>
      <c r="W2259" s="2">
        <v>239111</v>
      </c>
      <c r="X2259" s="2">
        <v>49</v>
      </c>
      <c r="Y2259" s="2" t="s">
        <v>139</v>
      </c>
      <c r="Z2259" s="2" t="s">
        <v>8616</v>
      </c>
      <c r="AA2259" s="2" t="s">
        <v>139</v>
      </c>
      <c r="AB2259" s="2" t="s">
        <v>14008</v>
      </c>
      <c r="AC2259" s="2" t="s">
        <v>8694</v>
      </c>
      <c r="AD2259" s="2" t="s">
        <v>139</v>
      </c>
      <c r="AE2259" s="2" t="s">
        <v>139</v>
      </c>
      <c r="AF2259" s="2" t="s">
        <v>990</v>
      </c>
      <c r="AG2259" s="2" t="s">
        <v>8602</v>
      </c>
      <c r="AH2259" s="2" t="s">
        <v>8601</v>
      </c>
      <c r="AI2259" s="2" t="s">
        <v>158</v>
      </c>
      <c r="AJ2259" s="2" t="s">
        <v>13714</v>
      </c>
      <c r="AK2259" s="2" t="s">
        <v>139</v>
      </c>
      <c r="AL2259" s="2" t="s">
        <v>14009</v>
      </c>
      <c r="AM2259" s="2" t="s">
        <v>139</v>
      </c>
      <c r="AN2259" s="2" t="s">
        <v>139</v>
      </c>
      <c r="AO2259" s="2" t="s">
        <v>139</v>
      </c>
      <c r="AP2259" s="2" t="s">
        <v>6355</v>
      </c>
      <c r="AQ2259" s="2" t="s">
        <v>108</v>
      </c>
      <c r="AR2259" s="2" t="s">
        <v>105</v>
      </c>
    </row>
    <row r="2260" spans="8:44" ht="21" customHeight="1">
      <c r="H2260" s="2">
        <f t="shared" si="74"/>
        <v>2259</v>
      </c>
      <c r="I2260" s="2" t="str">
        <f t="shared" ca="1" si="75"/>
        <v>UTCNT2259</v>
      </c>
      <c r="K2260" s="2" t="s">
        <v>53</v>
      </c>
      <c r="L2260" s="2" t="s">
        <v>140</v>
      </c>
      <c r="M2260" s="4" t="s">
        <v>14010</v>
      </c>
      <c r="N2260" s="2" t="s">
        <v>13710</v>
      </c>
      <c r="O2260" s="2" t="s">
        <v>8626</v>
      </c>
      <c r="P2260" s="2" t="s">
        <v>13711</v>
      </c>
      <c r="Q2260" s="2" t="s">
        <v>108</v>
      </c>
      <c r="R2260" s="2" t="s">
        <v>14007</v>
      </c>
      <c r="S2260" s="2" t="s">
        <v>139</v>
      </c>
      <c r="T2260" s="2" t="s">
        <v>167</v>
      </c>
      <c r="U2260" s="2" t="s">
        <v>183</v>
      </c>
      <c r="V2260" s="2">
        <v>185000</v>
      </c>
      <c r="W2260" s="2">
        <v>239111</v>
      </c>
      <c r="X2260" s="2">
        <v>49</v>
      </c>
      <c r="Y2260" s="2" t="s">
        <v>139</v>
      </c>
      <c r="Z2260" s="2" t="s">
        <v>8616</v>
      </c>
      <c r="AA2260" s="2" t="s">
        <v>139</v>
      </c>
      <c r="AB2260" s="2" t="s">
        <v>14008</v>
      </c>
      <c r="AC2260" s="2" t="s">
        <v>8694</v>
      </c>
      <c r="AD2260" s="2" t="s">
        <v>139</v>
      </c>
      <c r="AE2260" s="2" t="s">
        <v>139</v>
      </c>
      <c r="AF2260" s="2" t="s">
        <v>990</v>
      </c>
      <c r="AG2260" s="2" t="s">
        <v>8602</v>
      </c>
      <c r="AH2260" s="2" t="s">
        <v>8601</v>
      </c>
      <c r="AI2260" s="2" t="s">
        <v>158</v>
      </c>
      <c r="AJ2260" s="2" t="s">
        <v>13714</v>
      </c>
      <c r="AK2260" s="2" t="s">
        <v>139</v>
      </c>
      <c r="AL2260" s="2" t="s">
        <v>14011</v>
      </c>
      <c r="AM2260" s="2" t="s">
        <v>139</v>
      </c>
      <c r="AN2260" s="2" t="s">
        <v>139</v>
      </c>
      <c r="AO2260" s="2" t="s">
        <v>139</v>
      </c>
      <c r="AP2260" s="2" t="s">
        <v>6355</v>
      </c>
      <c r="AQ2260" s="2" t="s">
        <v>108</v>
      </c>
      <c r="AR2260" s="2" t="s">
        <v>105</v>
      </c>
    </row>
    <row r="2261" spans="8:44" ht="21" customHeight="1">
      <c r="H2261" s="2">
        <f t="shared" si="74"/>
        <v>2260</v>
      </c>
      <c r="I2261" s="2" t="str">
        <f t="shared" ca="1" si="75"/>
        <v>UTCNT2260</v>
      </c>
      <c r="K2261" s="2" t="s">
        <v>53</v>
      </c>
      <c r="L2261" s="2" t="s">
        <v>140</v>
      </c>
      <c r="M2261" s="4" t="s">
        <v>14012</v>
      </c>
      <c r="N2261" s="2" t="s">
        <v>14013</v>
      </c>
      <c r="O2261" s="2" t="s">
        <v>8626</v>
      </c>
      <c r="P2261" s="2" t="s">
        <v>14014</v>
      </c>
      <c r="Q2261" s="2" t="s">
        <v>99</v>
      </c>
      <c r="R2261" s="2" t="s">
        <v>14015</v>
      </c>
      <c r="S2261" s="2" t="s">
        <v>139</v>
      </c>
      <c r="T2261" s="2" t="s">
        <v>167</v>
      </c>
      <c r="U2261" s="2" t="s">
        <v>147</v>
      </c>
      <c r="V2261" s="2">
        <v>248000</v>
      </c>
      <c r="W2261" s="2">
        <v>303413</v>
      </c>
      <c r="X2261" s="2">
        <v>49</v>
      </c>
      <c r="Y2261" s="2" t="s">
        <v>139</v>
      </c>
      <c r="Z2261" s="2" t="s">
        <v>8616</v>
      </c>
      <c r="AA2261" s="2" t="s">
        <v>139</v>
      </c>
      <c r="AB2261" s="2" t="s">
        <v>13965</v>
      </c>
      <c r="AC2261" s="2" t="s">
        <v>8654</v>
      </c>
      <c r="AD2261" s="2" t="s">
        <v>139</v>
      </c>
      <c r="AE2261" s="2" t="s">
        <v>139</v>
      </c>
      <c r="AF2261" s="2" t="s">
        <v>990</v>
      </c>
      <c r="AG2261" s="2" t="s">
        <v>8602</v>
      </c>
      <c r="AH2261" s="2" t="s">
        <v>8601</v>
      </c>
      <c r="AI2261" s="2" t="s">
        <v>990</v>
      </c>
      <c r="AJ2261" s="2" t="s">
        <v>14016</v>
      </c>
      <c r="AK2261" s="2" t="s">
        <v>139</v>
      </c>
      <c r="AL2261" s="2" t="s">
        <v>14017</v>
      </c>
      <c r="AM2261" s="2" t="s">
        <v>139</v>
      </c>
      <c r="AN2261" s="2" t="s">
        <v>139</v>
      </c>
      <c r="AO2261" s="2" t="s">
        <v>139</v>
      </c>
      <c r="AP2261" s="2" t="s">
        <v>6208</v>
      </c>
      <c r="AQ2261" s="2" t="s">
        <v>99</v>
      </c>
      <c r="AR2261" s="2" t="s">
        <v>100</v>
      </c>
    </row>
    <row r="2262" spans="8:44" ht="21" customHeight="1">
      <c r="H2262" s="2">
        <f t="shared" si="74"/>
        <v>2261</v>
      </c>
      <c r="I2262" s="2" t="str">
        <f t="shared" ca="1" si="75"/>
        <v>UTCNT2261</v>
      </c>
      <c r="K2262" s="2" t="s">
        <v>53</v>
      </c>
      <c r="L2262" s="2" t="s">
        <v>140</v>
      </c>
      <c r="M2262" s="4" t="s">
        <v>14018</v>
      </c>
      <c r="N2262" s="2" t="s">
        <v>14019</v>
      </c>
      <c r="O2262" s="2" t="s">
        <v>8594</v>
      </c>
      <c r="P2262" s="2" t="s">
        <v>14020</v>
      </c>
      <c r="Q2262" s="2" t="s">
        <v>99</v>
      </c>
      <c r="R2262" s="2" t="s">
        <v>14021</v>
      </c>
      <c r="S2262" s="2" t="s">
        <v>139</v>
      </c>
      <c r="T2262" s="2" t="s">
        <v>7632</v>
      </c>
      <c r="U2262" s="2" t="s">
        <v>147</v>
      </c>
      <c r="V2262" s="2">
        <v>194208</v>
      </c>
      <c r="W2262" s="2">
        <v>194208</v>
      </c>
      <c r="X2262" s="2">
        <v>57</v>
      </c>
      <c r="Y2262" s="2" t="s">
        <v>139</v>
      </c>
      <c r="Z2262" s="2" t="s">
        <v>8616</v>
      </c>
      <c r="AA2262" s="2" t="s">
        <v>139</v>
      </c>
      <c r="AB2262" s="2" t="s">
        <v>14022</v>
      </c>
      <c r="AC2262" s="2" t="s">
        <v>8600</v>
      </c>
      <c r="AD2262" s="2" t="s">
        <v>139</v>
      </c>
      <c r="AE2262" s="2" t="s">
        <v>139</v>
      </c>
      <c r="AF2262" s="2" t="s">
        <v>990</v>
      </c>
      <c r="AG2262" s="2" t="s">
        <v>8602</v>
      </c>
      <c r="AH2262" s="2" t="s">
        <v>8601</v>
      </c>
      <c r="AI2262" s="2" t="s">
        <v>158</v>
      </c>
      <c r="AJ2262" s="2" t="s">
        <v>14023</v>
      </c>
      <c r="AK2262" s="2" t="s">
        <v>139</v>
      </c>
      <c r="AL2262" s="2" t="s">
        <v>14024</v>
      </c>
      <c r="AM2262" s="2" t="s">
        <v>139</v>
      </c>
      <c r="AN2262" s="2" t="s">
        <v>139</v>
      </c>
      <c r="AO2262" s="2" t="s">
        <v>139</v>
      </c>
      <c r="AP2262" s="2" t="s">
        <v>6355</v>
      </c>
      <c r="AQ2262" s="2" t="s">
        <v>99</v>
      </c>
      <c r="AR2262" s="2" t="s">
        <v>100</v>
      </c>
    </row>
    <row r="2263" spans="8:44" ht="21" customHeight="1">
      <c r="H2263" s="2">
        <f t="shared" si="74"/>
        <v>2262</v>
      </c>
      <c r="I2263" s="2" t="str">
        <f t="shared" ca="1" si="75"/>
        <v>UTCNT2262</v>
      </c>
      <c r="K2263" s="2" t="s">
        <v>53</v>
      </c>
      <c r="L2263" s="2" t="s">
        <v>140</v>
      </c>
      <c r="M2263" s="4" t="s">
        <v>14025</v>
      </c>
      <c r="N2263" s="2" t="s">
        <v>14026</v>
      </c>
      <c r="O2263" s="2" t="s">
        <v>8626</v>
      </c>
      <c r="P2263" s="2" t="s">
        <v>14027</v>
      </c>
      <c r="Q2263" s="2" t="s">
        <v>99</v>
      </c>
      <c r="R2263" s="2" t="s">
        <v>14028</v>
      </c>
      <c r="S2263" s="2" t="s">
        <v>139</v>
      </c>
      <c r="T2263" s="2" t="s">
        <v>167</v>
      </c>
      <c r="U2263" s="2" t="s">
        <v>147</v>
      </c>
      <c r="V2263" s="2">
        <v>223360</v>
      </c>
      <c r="W2263" s="2">
        <v>255110</v>
      </c>
      <c r="X2263" s="2">
        <v>39</v>
      </c>
      <c r="Y2263" s="2" t="s">
        <v>139</v>
      </c>
      <c r="Z2263" s="2" t="s">
        <v>1054</v>
      </c>
      <c r="AA2263" s="2" t="s">
        <v>139</v>
      </c>
      <c r="AB2263" s="2" t="s">
        <v>13659</v>
      </c>
      <c r="AC2263" s="2" t="s">
        <v>8618</v>
      </c>
      <c r="AD2263" s="2" t="s">
        <v>139</v>
      </c>
      <c r="AE2263" s="2" t="s">
        <v>139</v>
      </c>
      <c r="AF2263" s="2" t="s">
        <v>990</v>
      </c>
      <c r="AG2263" s="2" t="s">
        <v>8602</v>
      </c>
      <c r="AH2263" s="2" t="s">
        <v>990</v>
      </c>
      <c r="AI2263" s="2" t="s">
        <v>990</v>
      </c>
      <c r="AJ2263" s="2" t="s">
        <v>14029</v>
      </c>
      <c r="AK2263" s="2" t="s">
        <v>139</v>
      </c>
      <c r="AL2263" s="2" t="s">
        <v>14030</v>
      </c>
      <c r="AM2263" s="2" t="s">
        <v>139</v>
      </c>
      <c r="AN2263" s="2" t="s">
        <v>139</v>
      </c>
      <c r="AO2263" s="2" t="s">
        <v>139</v>
      </c>
      <c r="AP2263" s="2" t="s">
        <v>6355</v>
      </c>
      <c r="AQ2263" s="2" t="s">
        <v>99</v>
      </c>
      <c r="AR2263" s="2" t="s">
        <v>100</v>
      </c>
    </row>
    <row r="2264" spans="8:44" ht="21" customHeight="1">
      <c r="H2264" s="2">
        <f t="shared" si="74"/>
        <v>2263</v>
      </c>
      <c r="I2264" s="2" t="str">
        <f t="shared" ca="1" si="75"/>
        <v>UTCNT2263</v>
      </c>
      <c r="K2264" s="2" t="s">
        <v>53</v>
      </c>
      <c r="L2264" s="2" t="s">
        <v>140</v>
      </c>
      <c r="M2264" s="4" t="s">
        <v>14031</v>
      </c>
      <c r="N2264" s="2" t="s">
        <v>14032</v>
      </c>
      <c r="O2264" s="2" t="s">
        <v>8594</v>
      </c>
      <c r="P2264" s="2" t="s">
        <v>14033</v>
      </c>
      <c r="Q2264" s="2" t="s">
        <v>107</v>
      </c>
      <c r="R2264" s="2" t="s">
        <v>14034</v>
      </c>
      <c r="S2264" s="2" t="s">
        <v>139</v>
      </c>
      <c r="T2264" s="2" t="s">
        <v>167</v>
      </c>
      <c r="U2264" s="2" t="s">
        <v>183</v>
      </c>
      <c r="V2264" s="2">
        <v>200000</v>
      </c>
      <c r="W2264" s="2">
        <v>215362</v>
      </c>
      <c r="X2264" s="2">
        <v>50</v>
      </c>
      <c r="Y2264" s="2" t="s">
        <v>139</v>
      </c>
      <c r="Z2264" s="2" t="s">
        <v>8616</v>
      </c>
      <c r="AA2264" s="2" t="s">
        <v>139</v>
      </c>
      <c r="AB2264" s="2" t="s">
        <v>14035</v>
      </c>
      <c r="AC2264" s="2" t="s">
        <v>8618</v>
      </c>
      <c r="AD2264" s="2" t="s">
        <v>139</v>
      </c>
      <c r="AE2264" s="2" t="s">
        <v>139</v>
      </c>
      <c r="AF2264" s="2" t="s">
        <v>990</v>
      </c>
      <c r="AG2264" s="2" t="s">
        <v>8602</v>
      </c>
      <c r="AH2264" s="2" t="s">
        <v>8601</v>
      </c>
      <c r="AI2264" s="2" t="s">
        <v>158</v>
      </c>
      <c r="AJ2264" s="2" t="s">
        <v>14036</v>
      </c>
      <c r="AK2264" s="2" t="s">
        <v>139</v>
      </c>
      <c r="AL2264" s="2" t="s">
        <v>14037</v>
      </c>
      <c r="AM2264" s="2" t="s">
        <v>139</v>
      </c>
      <c r="AN2264" s="2" t="s">
        <v>139</v>
      </c>
      <c r="AO2264" s="2" t="s">
        <v>139</v>
      </c>
      <c r="AP2264" s="2" t="s">
        <v>6355</v>
      </c>
      <c r="AQ2264" s="2" t="s">
        <v>107</v>
      </c>
      <c r="AR2264" s="2" t="s">
        <v>105</v>
      </c>
    </row>
    <row r="2265" spans="8:44" ht="21" customHeight="1">
      <c r="H2265" s="2">
        <f t="shared" si="74"/>
        <v>2264</v>
      </c>
      <c r="I2265" s="2" t="str">
        <f t="shared" ca="1" si="75"/>
        <v>UTCNT2264</v>
      </c>
      <c r="K2265" s="2" t="s">
        <v>53</v>
      </c>
      <c r="L2265" s="2" t="s">
        <v>140</v>
      </c>
      <c r="M2265" s="4" t="s">
        <v>14038</v>
      </c>
      <c r="N2265" s="2" t="s">
        <v>14039</v>
      </c>
      <c r="O2265" s="2" t="s">
        <v>8594</v>
      </c>
      <c r="P2265" s="2" t="s">
        <v>14040</v>
      </c>
      <c r="Q2265" s="2" t="s">
        <v>99</v>
      </c>
      <c r="R2265" s="2" t="s">
        <v>14041</v>
      </c>
      <c r="S2265" s="2" t="s">
        <v>139</v>
      </c>
      <c r="T2265" s="2" t="s">
        <v>197</v>
      </c>
      <c r="U2265" s="2" t="s">
        <v>183</v>
      </c>
      <c r="V2265" s="2">
        <v>244995</v>
      </c>
      <c r="W2265" s="2">
        <v>244995</v>
      </c>
      <c r="X2265" s="2">
        <v>50</v>
      </c>
      <c r="Y2265" s="2" t="s">
        <v>139</v>
      </c>
      <c r="Z2265" s="2" t="s">
        <v>8616</v>
      </c>
      <c r="AA2265" s="2" t="s">
        <v>139</v>
      </c>
      <c r="AB2265" s="2" t="s">
        <v>13973</v>
      </c>
      <c r="AC2265" s="2" t="s">
        <v>8911</v>
      </c>
      <c r="AD2265" s="2" t="s">
        <v>139</v>
      </c>
      <c r="AE2265" s="2" t="s">
        <v>139</v>
      </c>
      <c r="AF2265" s="2" t="s">
        <v>990</v>
      </c>
      <c r="AG2265" s="2" t="s">
        <v>8602</v>
      </c>
      <c r="AH2265" s="2" t="s">
        <v>990</v>
      </c>
      <c r="AI2265" s="2" t="s">
        <v>158</v>
      </c>
      <c r="AJ2265" s="2" t="s">
        <v>14042</v>
      </c>
      <c r="AK2265" s="2" t="s">
        <v>139</v>
      </c>
      <c r="AL2265" s="2" t="s">
        <v>14043</v>
      </c>
      <c r="AM2265" s="2" t="s">
        <v>139</v>
      </c>
      <c r="AN2265" s="2" t="s">
        <v>139</v>
      </c>
      <c r="AO2265" s="2" t="s">
        <v>139</v>
      </c>
      <c r="AP2265" s="2" t="s">
        <v>5545</v>
      </c>
      <c r="AQ2265" s="2" t="s">
        <v>99</v>
      </c>
      <c r="AR2265" s="2" t="s">
        <v>100</v>
      </c>
    </row>
    <row r="2266" spans="8:44" ht="21" customHeight="1">
      <c r="H2266" s="2">
        <f t="shared" si="74"/>
        <v>2265</v>
      </c>
      <c r="I2266" s="2" t="str">
        <f t="shared" ca="1" si="75"/>
        <v>UTCNT2265</v>
      </c>
      <c r="K2266" s="2" t="s">
        <v>53</v>
      </c>
      <c r="L2266" s="2" t="s">
        <v>140</v>
      </c>
      <c r="M2266" s="4" t="s">
        <v>14044</v>
      </c>
      <c r="N2266" s="2" t="s">
        <v>13914</v>
      </c>
      <c r="O2266" s="2" t="s">
        <v>9124</v>
      </c>
      <c r="P2266" s="2" t="s">
        <v>14045</v>
      </c>
      <c r="Q2266" s="2" t="s">
        <v>99</v>
      </c>
      <c r="R2266" s="2" t="s">
        <v>13916</v>
      </c>
      <c r="S2266" s="2" t="s">
        <v>139</v>
      </c>
      <c r="T2266" s="2" t="s">
        <v>167</v>
      </c>
      <c r="U2266" s="2" t="s">
        <v>183</v>
      </c>
      <c r="V2266" s="2">
        <v>205000</v>
      </c>
      <c r="W2266" s="2">
        <v>205000</v>
      </c>
      <c r="X2266" s="2">
        <v>59</v>
      </c>
      <c r="Y2266" s="2" t="s">
        <v>139</v>
      </c>
      <c r="Z2266" s="2" t="s">
        <v>8616</v>
      </c>
      <c r="AA2266" s="2" t="s">
        <v>139</v>
      </c>
      <c r="AB2266" s="2" t="s">
        <v>13917</v>
      </c>
      <c r="AC2266" s="2" t="s">
        <v>8738</v>
      </c>
      <c r="AD2266" s="2" t="s">
        <v>139</v>
      </c>
      <c r="AE2266" s="2" t="s">
        <v>139</v>
      </c>
      <c r="AF2266" s="2" t="s">
        <v>990</v>
      </c>
      <c r="AG2266" s="2" t="s">
        <v>8602</v>
      </c>
      <c r="AH2266" s="2" t="s">
        <v>990</v>
      </c>
      <c r="AI2266" s="2" t="s">
        <v>158</v>
      </c>
      <c r="AJ2266" s="2" t="s">
        <v>14046</v>
      </c>
      <c r="AK2266" s="2" t="s">
        <v>139</v>
      </c>
      <c r="AL2266" s="2" t="s">
        <v>14047</v>
      </c>
      <c r="AM2266" s="2" t="s">
        <v>139</v>
      </c>
      <c r="AN2266" s="2" t="s">
        <v>139</v>
      </c>
      <c r="AO2266" s="2" t="s">
        <v>139</v>
      </c>
      <c r="AP2266" s="2" t="s">
        <v>139</v>
      </c>
      <c r="AQ2266" s="2" t="s">
        <v>99</v>
      </c>
      <c r="AR2266" s="2" t="s">
        <v>100</v>
      </c>
    </row>
    <row r="2267" spans="8:44" ht="21" customHeight="1">
      <c r="H2267" s="2">
        <f t="shared" si="74"/>
        <v>2266</v>
      </c>
      <c r="I2267" s="2" t="str">
        <f t="shared" ca="1" si="75"/>
        <v>UTCNT2266</v>
      </c>
      <c r="K2267" s="2" t="s">
        <v>53</v>
      </c>
      <c r="L2267" s="2" t="s">
        <v>140</v>
      </c>
      <c r="M2267" s="4" t="s">
        <v>14048</v>
      </c>
      <c r="N2267" s="2" t="s">
        <v>14049</v>
      </c>
      <c r="O2267" s="2" t="s">
        <v>8594</v>
      </c>
      <c r="P2267" s="2" t="s">
        <v>14050</v>
      </c>
      <c r="Q2267" s="2" t="s">
        <v>109</v>
      </c>
      <c r="R2267" s="2" t="s">
        <v>14051</v>
      </c>
      <c r="S2267" s="2" t="s">
        <v>139</v>
      </c>
      <c r="T2267" s="2" t="s">
        <v>167</v>
      </c>
      <c r="U2267" s="2" t="s">
        <v>183</v>
      </c>
      <c r="V2267" s="2">
        <v>180000</v>
      </c>
      <c r="W2267" s="2">
        <v>207000</v>
      </c>
      <c r="X2267" s="2">
        <v>39</v>
      </c>
      <c r="Y2267" s="2" t="s">
        <v>139</v>
      </c>
      <c r="Z2267" s="2" t="s">
        <v>1054</v>
      </c>
      <c r="AA2267" s="2" t="s">
        <v>139</v>
      </c>
      <c r="AB2267" s="2" t="s">
        <v>14052</v>
      </c>
      <c r="AC2267" s="2" t="s">
        <v>8600</v>
      </c>
      <c r="AD2267" s="2" t="s">
        <v>139</v>
      </c>
      <c r="AE2267" s="2" t="s">
        <v>139</v>
      </c>
      <c r="AF2267" s="2" t="s">
        <v>8601</v>
      </c>
      <c r="AG2267" s="2" t="s">
        <v>8602</v>
      </c>
      <c r="AH2267" s="2" t="s">
        <v>8601</v>
      </c>
      <c r="AI2267" s="2" t="s">
        <v>158</v>
      </c>
      <c r="AJ2267" s="2" t="s">
        <v>14053</v>
      </c>
      <c r="AK2267" s="2" t="s">
        <v>139</v>
      </c>
      <c r="AL2267" s="2" t="s">
        <v>14054</v>
      </c>
      <c r="AM2267" s="2" t="s">
        <v>139</v>
      </c>
      <c r="AN2267" s="2" t="s">
        <v>139</v>
      </c>
      <c r="AO2267" s="2" t="s">
        <v>139</v>
      </c>
      <c r="AP2267" s="2" t="s">
        <v>6355</v>
      </c>
      <c r="AQ2267" s="2" t="s">
        <v>109</v>
      </c>
      <c r="AR2267" s="2" t="s">
        <v>105</v>
      </c>
    </row>
    <row r="2268" spans="8:44" ht="21" customHeight="1">
      <c r="H2268" s="2">
        <f t="shared" si="74"/>
        <v>2267</v>
      </c>
      <c r="I2268" s="2" t="str">
        <f t="shared" ca="1" si="75"/>
        <v>UTCNT2267</v>
      </c>
      <c r="K2268" s="2" t="s">
        <v>53</v>
      </c>
      <c r="L2268" s="2" t="s">
        <v>140</v>
      </c>
      <c r="M2268" s="4" t="s">
        <v>14055</v>
      </c>
      <c r="N2268" s="2" t="s">
        <v>14056</v>
      </c>
      <c r="O2268" s="2" t="s">
        <v>9057</v>
      </c>
      <c r="P2268" s="2" t="s">
        <v>14057</v>
      </c>
      <c r="Q2268" s="2" t="s">
        <v>108</v>
      </c>
      <c r="R2268" s="2" t="s">
        <v>14058</v>
      </c>
      <c r="S2268" s="2" t="s">
        <v>139</v>
      </c>
      <c r="T2268" s="2" t="s">
        <v>7632</v>
      </c>
      <c r="U2268" s="2" t="s">
        <v>183</v>
      </c>
      <c r="V2268" s="2">
        <v>183000</v>
      </c>
      <c r="W2268" s="2">
        <v>227362</v>
      </c>
      <c r="X2268" s="2">
        <v>40</v>
      </c>
      <c r="Y2268" s="2" t="s">
        <v>139</v>
      </c>
      <c r="Z2268" s="2" t="s">
        <v>1054</v>
      </c>
      <c r="AA2268" s="2" t="s">
        <v>14059</v>
      </c>
      <c r="AB2268" s="2" t="s">
        <v>13352</v>
      </c>
      <c r="AC2268" s="2" t="s">
        <v>8943</v>
      </c>
      <c r="AD2268" s="2" t="s">
        <v>139</v>
      </c>
      <c r="AE2268" s="2" t="s">
        <v>139</v>
      </c>
      <c r="AF2268" s="2" t="s">
        <v>990</v>
      </c>
      <c r="AG2268" s="2" t="s">
        <v>8602</v>
      </c>
      <c r="AH2268" s="2" t="s">
        <v>8601</v>
      </c>
      <c r="AI2268" s="2" t="s">
        <v>158</v>
      </c>
      <c r="AJ2268" s="2" t="s">
        <v>14060</v>
      </c>
      <c r="AK2268" s="2" t="s">
        <v>139</v>
      </c>
      <c r="AL2268" s="2" t="s">
        <v>14061</v>
      </c>
      <c r="AM2268" s="2" t="s">
        <v>139</v>
      </c>
      <c r="AN2268" s="2" t="s">
        <v>139</v>
      </c>
      <c r="AO2268" s="2" t="s">
        <v>139</v>
      </c>
      <c r="AP2268" s="2" t="s">
        <v>6208</v>
      </c>
      <c r="AQ2268" s="2" t="s">
        <v>108</v>
      </c>
      <c r="AR2268" s="2" t="s">
        <v>105</v>
      </c>
    </row>
    <row r="2269" spans="8:44" ht="21" customHeight="1">
      <c r="H2269" s="2">
        <f t="shared" si="74"/>
        <v>2268</v>
      </c>
      <c r="I2269" s="2" t="str">
        <f t="shared" ca="1" si="75"/>
        <v>UTCNT2268</v>
      </c>
      <c r="K2269" s="2" t="s">
        <v>53</v>
      </c>
      <c r="L2269" s="2" t="s">
        <v>140</v>
      </c>
      <c r="M2269" s="4" t="s">
        <v>14062</v>
      </c>
      <c r="N2269" s="2" t="s">
        <v>14063</v>
      </c>
      <c r="O2269" s="2" t="s">
        <v>8626</v>
      </c>
      <c r="P2269" s="2" t="s">
        <v>14064</v>
      </c>
      <c r="Q2269" s="2" t="s">
        <v>99</v>
      </c>
      <c r="R2269" s="2" t="s">
        <v>14065</v>
      </c>
      <c r="S2269" s="2" t="s">
        <v>139</v>
      </c>
      <c r="T2269" s="2" t="s">
        <v>7632</v>
      </c>
      <c r="U2269" s="2" t="s">
        <v>183</v>
      </c>
      <c r="V2269" s="2">
        <v>222750</v>
      </c>
      <c r="W2269" s="2">
        <v>238443</v>
      </c>
      <c r="X2269" s="2">
        <v>35</v>
      </c>
      <c r="Y2269" s="2" t="s">
        <v>139</v>
      </c>
      <c r="Z2269" s="2" t="s">
        <v>8616</v>
      </c>
      <c r="AA2269" s="2" t="s">
        <v>139</v>
      </c>
      <c r="AB2269" s="2" t="s">
        <v>13204</v>
      </c>
      <c r="AC2269" s="2" t="s">
        <v>8618</v>
      </c>
      <c r="AD2269" s="2" t="s">
        <v>139</v>
      </c>
      <c r="AE2269" s="2" t="s">
        <v>139</v>
      </c>
      <c r="AF2269" s="2" t="s">
        <v>990</v>
      </c>
      <c r="AG2269" s="2" t="s">
        <v>8602</v>
      </c>
      <c r="AH2269" s="2" t="s">
        <v>990</v>
      </c>
      <c r="AI2269" s="2" t="s">
        <v>158</v>
      </c>
      <c r="AJ2269" s="2" t="s">
        <v>14066</v>
      </c>
      <c r="AK2269" s="2" t="s">
        <v>139</v>
      </c>
      <c r="AL2269" s="2" t="s">
        <v>14067</v>
      </c>
      <c r="AM2269" s="2" t="s">
        <v>139</v>
      </c>
      <c r="AN2269" s="2" t="s">
        <v>139</v>
      </c>
      <c r="AO2269" s="2" t="s">
        <v>139</v>
      </c>
      <c r="AP2269" s="2" t="s">
        <v>6208</v>
      </c>
      <c r="AQ2269" s="2" t="s">
        <v>99</v>
      </c>
      <c r="AR2269" s="2" t="s">
        <v>100</v>
      </c>
    </row>
    <row r="2270" spans="8:44" ht="21" customHeight="1">
      <c r="H2270" s="2">
        <f t="shared" si="74"/>
        <v>2269</v>
      </c>
      <c r="I2270" s="2" t="str">
        <f t="shared" ca="1" si="75"/>
        <v>UTCNT2269</v>
      </c>
      <c r="K2270" s="2" t="s">
        <v>53</v>
      </c>
      <c r="L2270" s="2" t="s">
        <v>140</v>
      </c>
      <c r="M2270" s="4" t="s">
        <v>14068</v>
      </c>
      <c r="N2270" s="2" t="s">
        <v>14069</v>
      </c>
      <c r="O2270" s="2" t="s">
        <v>8594</v>
      </c>
      <c r="P2270" s="2" t="s">
        <v>14070</v>
      </c>
      <c r="Q2270" s="2" t="s">
        <v>99</v>
      </c>
      <c r="R2270" s="2" t="s">
        <v>14071</v>
      </c>
      <c r="S2270" s="2" t="s">
        <v>139</v>
      </c>
      <c r="T2270" s="2" t="s">
        <v>167</v>
      </c>
      <c r="U2270" s="2" t="s">
        <v>147</v>
      </c>
      <c r="V2270" s="2">
        <v>210000</v>
      </c>
      <c r="W2270" s="2">
        <v>282483</v>
      </c>
      <c r="X2270" s="2">
        <v>44</v>
      </c>
      <c r="Y2270" s="2" t="s">
        <v>139</v>
      </c>
      <c r="Z2270" s="2" t="s">
        <v>8616</v>
      </c>
      <c r="AA2270" s="2" t="s">
        <v>14072</v>
      </c>
      <c r="AB2270" s="2" t="s">
        <v>14073</v>
      </c>
      <c r="AC2270" s="2" t="s">
        <v>8738</v>
      </c>
      <c r="AD2270" s="2" t="s">
        <v>139</v>
      </c>
      <c r="AE2270" s="2" t="s">
        <v>139</v>
      </c>
      <c r="AF2270" s="2" t="s">
        <v>990</v>
      </c>
      <c r="AG2270" s="2" t="s">
        <v>8602</v>
      </c>
      <c r="AH2270" s="2" t="s">
        <v>990</v>
      </c>
      <c r="AI2270" s="2" t="s">
        <v>990</v>
      </c>
      <c r="AJ2270" s="2" t="s">
        <v>14074</v>
      </c>
      <c r="AK2270" s="2" t="s">
        <v>139</v>
      </c>
      <c r="AL2270" s="2" t="s">
        <v>14075</v>
      </c>
      <c r="AM2270" s="2" t="s">
        <v>139</v>
      </c>
      <c r="AN2270" s="2" t="s">
        <v>139</v>
      </c>
      <c r="AO2270" s="2" t="s">
        <v>139</v>
      </c>
      <c r="AP2270" s="2" t="s">
        <v>6355</v>
      </c>
      <c r="AQ2270" s="2" t="s">
        <v>99</v>
      </c>
      <c r="AR2270" s="2" t="s">
        <v>100</v>
      </c>
    </row>
    <row r="2271" spans="8:44" ht="21" customHeight="1">
      <c r="H2271" s="2">
        <f t="shared" si="74"/>
        <v>2270</v>
      </c>
      <c r="I2271" s="2" t="str">
        <f t="shared" ca="1" si="75"/>
        <v>UTCNT2270</v>
      </c>
      <c r="K2271" s="2" t="s">
        <v>53</v>
      </c>
      <c r="L2271" s="2" t="s">
        <v>140</v>
      </c>
      <c r="M2271" s="4" t="s">
        <v>14076</v>
      </c>
      <c r="N2271" s="2" t="s">
        <v>14077</v>
      </c>
      <c r="O2271" s="2" t="s">
        <v>8642</v>
      </c>
      <c r="P2271" s="2" t="s">
        <v>14078</v>
      </c>
      <c r="Q2271" s="2" t="s">
        <v>109</v>
      </c>
      <c r="R2271" s="2" t="s">
        <v>14079</v>
      </c>
      <c r="S2271" s="2" t="s">
        <v>139</v>
      </c>
      <c r="T2271" s="2" t="s">
        <v>167</v>
      </c>
      <c r="U2271" s="2" t="s">
        <v>183</v>
      </c>
      <c r="V2271" s="2">
        <v>187000</v>
      </c>
      <c r="W2271" s="2">
        <v>202137</v>
      </c>
      <c r="X2271" s="2">
        <v>39</v>
      </c>
      <c r="Y2271" s="2" t="s">
        <v>139</v>
      </c>
      <c r="Z2271" s="2" t="s">
        <v>8616</v>
      </c>
      <c r="AA2271" s="2" t="s">
        <v>4221</v>
      </c>
      <c r="AB2271" s="2" t="s">
        <v>14080</v>
      </c>
      <c r="AC2271" s="2" t="s">
        <v>8943</v>
      </c>
      <c r="AD2271" s="2" t="s">
        <v>139</v>
      </c>
      <c r="AE2271" s="2" t="s">
        <v>139</v>
      </c>
      <c r="AF2271" s="2" t="s">
        <v>990</v>
      </c>
      <c r="AG2271" s="2" t="s">
        <v>8602</v>
      </c>
      <c r="AH2271" s="2" t="s">
        <v>8601</v>
      </c>
      <c r="AI2271" s="2" t="s">
        <v>158</v>
      </c>
      <c r="AJ2271" s="2" t="s">
        <v>14081</v>
      </c>
      <c r="AK2271" s="2" t="s">
        <v>139</v>
      </c>
      <c r="AL2271" s="2" t="s">
        <v>14082</v>
      </c>
      <c r="AM2271" s="2" t="s">
        <v>139</v>
      </c>
      <c r="AN2271" s="2" t="s">
        <v>139</v>
      </c>
      <c r="AO2271" s="2" t="s">
        <v>139</v>
      </c>
      <c r="AP2271" s="2" t="s">
        <v>139</v>
      </c>
      <c r="AQ2271" s="2" t="s">
        <v>109</v>
      </c>
      <c r="AR2271" s="2" t="s">
        <v>105</v>
      </c>
    </row>
    <row r="2272" spans="8:44" ht="21" customHeight="1">
      <c r="H2272" s="2">
        <f t="shared" si="74"/>
        <v>2271</v>
      </c>
      <c r="I2272" s="2" t="str">
        <f t="shared" ca="1" si="75"/>
        <v>UTCNT2271</v>
      </c>
      <c r="K2272" s="2" t="s">
        <v>53</v>
      </c>
      <c r="L2272" s="2" t="s">
        <v>140</v>
      </c>
      <c r="M2272" s="4" t="s">
        <v>14083</v>
      </c>
      <c r="N2272" s="2" t="s">
        <v>14077</v>
      </c>
      <c r="O2272" s="2" t="s">
        <v>8642</v>
      </c>
      <c r="P2272" s="2" t="s">
        <v>14084</v>
      </c>
      <c r="Q2272" s="2" t="s">
        <v>109</v>
      </c>
      <c r="R2272" s="2" t="s">
        <v>14079</v>
      </c>
      <c r="S2272" s="2" t="s">
        <v>139</v>
      </c>
      <c r="T2272" s="2" t="s">
        <v>167</v>
      </c>
      <c r="U2272" s="2" t="s">
        <v>183</v>
      </c>
      <c r="V2272" s="2">
        <v>185000</v>
      </c>
      <c r="W2272" s="2">
        <v>199975</v>
      </c>
      <c r="X2272" s="2">
        <v>45</v>
      </c>
      <c r="Y2272" s="2" t="s">
        <v>139</v>
      </c>
      <c r="Z2272" s="2" t="s">
        <v>8616</v>
      </c>
      <c r="AA2272" s="2" t="s">
        <v>139</v>
      </c>
      <c r="AB2272" s="2" t="s">
        <v>14080</v>
      </c>
      <c r="AC2272" s="2" t="s">
        <v>8943</v>
      </c>
      <c r="AD2272" s="2" t="s">
        <v>139</v>
      </c>
      <c r="AE2272" s="2" t="s">
        <v>139</v>
      </c>
      <c r="AF2272" s="2" t="s">
        <v>990</v>
      </c>
      <c r="AG2272" s="2" t="s">
        <v>8602</v>
      </c>
      <c r="AH2272" s="2" t="s">
        <v>8601</v>
      </c>
      <c r="AI2272" s="2" t="s">
        <v>158</v>
      </c>
      <c r="AJ2272" s="2" t="s">
        <v>14081</v>
      </c>
      <c r="AK2272" s="2" t="s">
        <v>139</v>
      </c>
      <c r="AL2272" s="2" t="s">
        <v>14085</v>
      </c>
      <c r="AM2272" s="2" t="s">
        <v>139</v>
      </c>
      <c r="AN2272" s="2" t="s">
        <v>139</v>
      </c>
      <c r="AO2272" s="2" t="s">
        <v>139</v>
      </c>
      <c r="AP2272" s="2" t="s">
        <v>139</v>
      </c>
      <c r="AQ2272" s="2" t="s">
        <v>109</v>
      </c>
      <c r="AR2272" s="2" t="s">
        <v>105</v>
      </c>
    </row>
    <row r="2273" spans="8:44" ht="21" customHeight="1">
      <c r="H2273" s="2">
        <f t="shared" si="74"/>
        <v>2272</v>
      </c>
      <c r="I2273" s="2" t="str">
        <f t="shared" ca="1" si="75"/>
        <v>UTCNT2272</v>
      </c>
      <c r="K2273" s="2" t="s">
        <v>53</v>
      </c>
      <c r="L2273" s="2" t="s">
        <v>140</v>
      </c>
      <c r="M2273" s="4" t="s">
        <v>14086</v>
      </c>
      <c r="N2273" s="2" t="s">
        <v>14087</v>
      </c>
      <c r="O2273" s="2" t="s">
        <v>8594</v>
      </c>
      <c r="P2273" s="2" t="s">
        <v>14088</v>
      </c>
      <c r="Q2273" s="2" t="s">
        <v>109</v>
      </c>
      <c r="R2273" s="2" t="s">
        <v>14089</v>
      </c>
      <c r="S2273" s="2" t="s">
        <v>139</v>
      </c>
      <c r="T2273" s="2" t="s">
        <v>167</v>
      </c>
      <c r="U2273" s="2" t="s">
        <v>323</v>
      </c>
      <c r="V2273" s="2">
        <v>180000</v>
      </c>
      <c r="W2273" s="2">
        <v>194727</v>
      </c>
      <c r="X2273" s="2">
        <v>49</v>
      </c>
      <c r="Y2273" s="2" t="s">
        <v>139</v>
      </c>
      <c r="Z2273" s="2" t="s">
        <v>1054</v>
      </c>
      <c r="AA2273" s="2" t="s">
        <v>139</v>
      </c>
      <c r="AB2273" s="2" t="s">
        <v>13454</v>
      </c>
      <c r="AC2273" s="2" t="s">
        <v>8729</v>
      </c>
      <c r="AD2273" s="2" t="s">
        <v>139</v>
      </c>
      <c r="AE2273" s="2" t="s">
        <v>139</v>
      </c>
      <c r="AF2273" s="2" t="s">
        <v>990</v>
      </c>
      <c r="AG2273" s="2" t="s">
        <v>8602</v>
      </c>
      <c r="AH2273" s="2" t="s">
        <v>8601</v>
      </c>
      <c r="AI2273" s="2" t="s">
        <v>158</v>
      </c>
      <c r="AJ2273" s="2" t="s">
        <v>14090</v>
      </c>
      <c r="AK2273" s="2" t="s">
        <v>139</v>
      </c>
      <c r="AL2273" s="2" t="s">
        <v>14091</v>
      </c>
      <c r="AM2273" s="2" t="s">
        <v>139</v>
      </c>
      <c r="AN2273" s="2" t="s">
        <v>139</v>
      </c>
      <c r="AO2273" s="2" t="s">
        <v>139</v>
      </c>
      <c r="AP2273" s="2" t="s">
        <v>6355</v>
      </c>
      <c r="AQ2273" s="2" t="s">
        <v>109</v>
      </c>
      <c r="AR2273" s="2" t="s">
        <v>105</v>
      </c>
    </row>
    <row r="2274" spans="8:44" ht="21" customHeight="1">
      <c r="H2274" s="2">
        <f t="shared" si="74"/>
        <v>2273</v>
      </c>
      <c r="I2274" s="2" t="str">
        <f t="shared" ca="1" si="75"/>
        <v>UTCNT2273</v>
      </c>
      <c r="K2274" s="2" t="s">
        <v>53</v>
      </c>
      <c r="L2274" s="2" t="s">
        <v>140</v>
      </c>
      <c r="M2274" s="4" t="s">
        <v>14092</v>
      </c>
      <c r="N2274" s="2" t="s">
        <v>7797</v>
      </c>
      <c r="O2274" s="2" t="s">
        <v>9138</v>
      </c>
      <c r="P2274" s="2" t="s">
        <v>14093</v>
      </c>
      <c r="Q2274" s="2" t="s">
        <v>109</v>
      </c>
      <c r="R2274" s="2" t="s">
        <v>14094</v>
      </c>
      <c r="S2274" s="2" t="s">
        <v>139</v>
      </c>
      <c r="T2274" s="2" t="s">
        <v>7632</v>
      </c>
      <c r="U2274" s="2" t="s">
        <v>323</v>
      </c>
      <c r="V2274" s="2">
        <v>210000</v>
      </c>
      <c r="W2274" s="2">
        <v>223856</v>
      </c>
      <c r="X2274" s="2">
        <v>49</v>
      </c>
      <c r="Y2274" s="2" t="s">
        <v>139</v>
      </c>
      <c r="Z2274" s="2" t="s">
        <v>8616</v>
      </c>
      <c r="AA2274" s="2" t="s">
        <v>139</v>
      </c>
      <c r="AB2274" s="2" t="s">
        <v>13429</v>
      </c>
      <c r="AC2274" s="2" t="s">
        <v>9052</v>
      </c>
      <c r="AD2274" s="2" t="s">
        <v>139</v>
      </c>
      <c r="AE2274" s="2" t="s">
        <v>139</v>
      </c>
      <c r="AF2274" s="2" t="s">
        <v>990</v>
      </c>
      <c r="AG2274" s="2" t="s">
        <v>8637</v>
      </c>
      <c r="AH2274" s="2" t="s">
        <v>8601</v>
      </c>
      <c r="AI2274" s="2" t="s">
        <v>158</v>
      </c>
      <c r="AJ2274" s="2" t="s">
        <v>14095</v>
      </c>
      <c r="AK2274" s="2" t="s">
        <v>139</v>
      </c>
      <c r="AL2274" s="2" t="s">
        <v>14096</v>
      </c>
      <c r="AM2274" s="2" t="s">
        <v>139</v>
      </c>
      <c r="AN2274" s="2" t="s">
        <v>139</v>
      </c>
      <c r="AO2274" s="2" t="s">
        <v>139</v>
      </c>
      <c r="AP2274" s="2" t="s">
        <v>6208</v>
      </c>
      <c r="AQ2274" s="2" t="s">
        <v>109</v>
      </c>
      <c r="AR2274" s="2" t="s">
        <v>105</v>
      </c>
    </row>
    <row r="2275" spans="8:44" ht="21" customHeight="1">
      <c r="H2275" s="2">
        <f t="shared" si="74"/>
        <v>2274</v>
      </c>
      <c r="I2275" s="2" t="str">
        <f t="shared" ca="1" si="75"/>
        <v>UTCNT2274</v>
      </c>
      <c r="K2275" s="2" t="s">
        <v>53</v>
      </c>
      <c r="L2275" s="2" t="s">
        <v>140</v>
      </c>
      <c r="M2275" s="4" t="s">
        <v>14097</v>
      </c>
      <c r="N2275" s="2" t="s">
        <v>7797</v>
      </c>
      <c r="O2275" s="2" t="s">
        <v>9138</v>
      </c>
      <c r="P2275" s="2" t="s">
        <v>14093</v>
      </c>
      <c r="Q2275" s="2" t="s">
        <v>109</v>
      </c>
      <c r="R2275" s="2" t="s">
        <v>14094</v>
      </c>
      <c r="S2275" s="2" t="s">
        <v>139</v>
      </c>
      <c r="T2275" s="2" t="s">
        <v>7632</v>
      </c>
      <c r="U2275" s="2" t="s">
        <v>147</v>
      </c>
      <c r="V2275" s="2">
        <v>210000</v>
      </c>
      <c r="W2275" s="2">
        <v>223856</v>
      </c>
      <c r="X2275" s="2">
        <v>49</v>
      </c>
      <c r="Y2275" s="2" t="s">
        <v>139</v>
      </c>
      <c r="Z2275" s="2" t="s">
        <v>8616</v>
      </c>
      <c r="AA2275" s="2" t="s">
        <v>139</v>
      </c>
      <c r="AB2275" s="2" t="s">
        <v>13429</v>
      </c>
      <c r="AC2275" s="2" t="s">
        <v>9052</v>
      </c>
      <c r="AD2275" s="2" t="s">
        <v>139</v>
      </c>
      <c r="AE2275" s="2" t="s">
        <v>139</v>
      </c>
      <c r="AF2275" s="2" t="s">
        <v>990</v>
      </c>
      <c r="AG2275" s="2" t="s">
        <v>8637</v>
      </c>
      <c r="AH2275" s="2" t="s">
        <v>8601</v>
      </c>
      <c r="AI2275" s="2" t="s">
        <v>158</v>
      </c>
      <c r="AJ2275" s="2" t="s">
        <v>14095</v>
      </c>
      <c r="AK2275" s="2" t="s">
        <v>139</v>
      </c>
      <c r="AL2275" s="2" t="s">
        <v>14098</v>
      </c>
      <c r="AM2275" s="2" t="s">
        <v>139</v>
      </c>
      <c r="AN2275" s="2" t="s">
        <v>139</v>
      </c>
      <c r="AO2275" s="2" t="s">
        <v>139</v>
      </c>
      <c r="AP2275" s="2" t="s">
        <v>6208</v>
      </c>
      <c r="AQ2275" s="2" t="s">
        <v>109</v>
      </c>
      <c r="AR2275" s="2" t="s">
        <v>105</v>
      </c>
    </row>
    <row r="2276" spans="8:44" ht="21" customHeight="1">
      <c r="H2276" s="2">
        <f t="shared" si="74"/>
        <v>2275</v>
      </c>
      <c r="I2276" s="2" t="str">
        <f t="shared" ca="1" si="75"/>
        <v>UTCNT2275</v>
      </c>
      <c r="K2276" s="2" t="s">
        <v>53</v>
      </c>
      <c r="L2276" s="2" t="s">
        <v>140</v>
      </c>
      <c r="M2276" s="4" t="s">
        <v>14099</v>
      </c>
      <c r="N2276" s="2" t="s">
        <v>14100</v>
      </c>
      <c r="O2276" s="2" t="s">
        <v>8793</v>
      </c>
      <c r="P2276" s="2" t="s">
        <v>14101</v>
      </c>
      <c r="Q2276" s="2" t="s">
        <v>102</v>
      </c>
      <c r="R2276" s="2" t="s">
        <v>14102</v>
      </c>
      <c r="S2276" s="2" t="s">
        <v>139</v>
      </c>
      <c r="T2276" s="2" t="s">
        <v>7632</v>
      </c>
      <c r="U2276" s="2" t="s">
        <v>147</v>
      </c>
      <c r="V2276" s="2">
        <v>245440</v>
      </c>
      <c r="W2276" s="2">
        <v>314040</v>
      </c>
      <c r="X2276" s="2">
        <v>49</v>
      </c>
      <c r="Y2276" s="2" t="s">
        <v>139</v>
      </c>
      <c r="Z2276" s="2" t="s">
        <v>8616</v>
      </c>
      <c r="AA2276" s="2" t="s">
        <v>14103</v>
      </c>
      <c r="AB2276" s="2" t="s">
        <v>13835</v>
      </c>
      <c r="AC2276" s="2" t="s">
        <v>8738</v>
      </c>
      <c r="AD2276" s="2" t="s">
        <v>139</v>
      </c>
      <c r="AE2276" s="2" t="s">
        <v>139</v>
      </c>
      <c r="AF2276" s="2" t="s">
        <v>990</v>
      </c>
      <c r="AG2276" s="2" t="s">
        <v>8602</v>
      </c>
      <c r="AH2276" s="2" t="s">
        <v>8601</v>
      </c>
      <c r="AI2276" s="2" t="s">
        <v>158</v>
      </c>
      <c r="AJ2276" s="2" t="s">
        <v>14104</v>
      </c>
      <c r="AK2276" s="2" t="s">
        <v>139</v>
      </c>
      <c r="AL2276" s="2" t="s">
        <v>14105</v>
      </c>
      <c r="AM2276" s="2" t="s">
        <v>139</v>
      </c>
      <c r="AN2276" s="2" t="s">
        <v>139</v>
      </c>
      <c r="AO2276" s="2" t="s">
        <v>139</v>
      </c>
      <c r="AP2276" s="2" t="s">
        <v>6208</v>
      </c>
      <c r="AQ2276" s="2" t="s">
        <v>102</v>
      </c>
      <c r="AR2276" s="2" t="s">
        <v>100</v>
      </c>
    </row>
    <row r="2277" spans="8:44" ht="21" customHeight="1">
      <c r="H2277" s="2">
        <f t="shared" si="74"/>
        <v>2276</v>
      </c>
      <c r="I2277" s="2" t="str">
        <f t="shared" ca="1" si="75"/>
        <v>UTCNT2276</v>
      </c>
      <c r="K2277" s="2" t="s">
        <v>53</v>
      </c>
      <c r="L2277" s="2" t="s">
        <v>140</v>
      </c>
      <c r="M2277" s="4" t="s">
        <v>14106</v>
      </c>
      <c r="N2277" s="2" t="s">
        <v>13996</v>
      </c>
      <c r="O2277" s="2" t="s">
        <v>8642</v>
      </c>
      <c r="P2277" s="2" t="s">
        <v>14003</v>
      </c>
      <c r="Q2277" s="2" t="s">
        <v>109</v>
      </c>
      <c r="R2277" s="2" t="s">
        <v>13998</v>
      </c>
      <c r="S2277" s="2" t="s">
        <v>139</v>
      </c>
      <c r="T2277" s="2" t="s">
        <v>167</v>
      </c>
      <c r="U2277" s="2" t="s">
        <v>147</v>
      </c>
      <c r="V2277" s="2">
        <v>200000</v>
      </c>
      <c r="W2277" s="2">
        <v>227427</v>
      </c>
      <c r="X2277" s="2">
        <v>45</v>
      </c>
      <c r="Y2277" s="2" t="s">
        <v>139</v>
      </c>
      <c r="Z2277" s="2" t="s">
        <v>1054</v>
      </c>
      <c r="AA2277" s="2" t="s">
        <v>139</v>
      </c>
      <c r="AB2277" s="2" t="s">
        <v>13999</v>
      </c>
      <c r="AC2277" s="2" t="s">
        <v>8729</v>
      </c>
      <c r="AD2277" s="2" t="s">
        <v>139</v>
      </c>
      <c r="AE2277" s="2" t="s">
        <v>139</v>
      </c>
      <c r="AF2277" s="2" t="s">
        <v>990</v>
      </c>
      <c r="AG2277" s="2" t="s">
        <v>8602</v>
      </c>
      <c r="AH2277" s="2" t="s">
        <v>8601</v>
      </c>
      <c r="AI2277" s="2" t="s">
        <v>158</v>
      </c>
      <c r="AJ2277" s="2" t="s">
        <v>14004</v>
      </c>
      <c r="AK2277" s="2" t="s">
        <v>139</v>
      </c>
      <c r="AL2277" s="2" t="s">
        <v>14107</v>
      </c>
      <c r="AM2277" s="2" t="s">
        <v>139</v>
      </c>
      <c r="AN2277" s="2" t="s">
        <v>139</v>
      </c>
      <c r="AO2277" s="2" t="s">
        <v>139</v>
      </c>
      <c r="AP2277" s="2" t="s">
        <v>5545</v>
      </c>
      <c r="AQ2277" s="2" t="s">
        <v>109</v>
      </c>
      <c r="AR2277" s="2" t="s">
        <v>105</v>
      </c>
    </row>
    <row r="2278" spans="8:44" ht="21" customHeight="1">
      <c r="H2278" s="2">
        <f t="shared" si="74"/>
        <v>2277</v>
      </c>
      <c r="I2278" s="2" t="str">
        <f t="shared" ca="1" si="75"/>
        <v>UTCNT2277</v>
      </c>
      <c r="K2278" s="2" t="s">
        <v>53</v>
      </c>
      <c r="L2278" s="2" t="s">
        <v>140</v>
      </c>
      <c r="M2278" s="4" t="s">
        <v>14108</v>
      </c>
      <c r="N2278" s="2" t="s">
        <v>14109</v>
      </c>
      <c r="O2278" s="2" t="s">
        <v>8718</v>
      </c>
      <c r="P2278" s="2" t="s">
        <v>14110</v>
      </c>
      <c r="Q2278" s="2" t="s">
        <v>107</v>
      </c>
      <c r="R2278" s="2" t="s">
        <v>14111</v>
      </c>
      <c r="S2278" s="2" t="s">
        <v>139</v>
      </c>
      <c r="T2278" s="2" t="s">
        <v>8597</v>
      </c>
      <c r="U2278" s="2" t="s">
        <v>147</v>
      </c>
      <c r="V2278" s="2">
        <v>210000</v>
      </c>
      <c r="W2278" s="2">
        <v>283357</v>
      </c>
      <c r="X2278" s="2">
        <v>45</v>
      </c>
      <c r="Y2278" s="2" t="s">
        <v>139</v>
      </c>
      <c r="Z2278" s="2" t="s">
        <v>8616</v>
      </c>
      <c r="AA2278" s="2" t="s">
        <v>4221</v>
      </c>
      <c r="AB2278" s="2" t="s">
        <v>13404</v>
      </c>
      <c r="AC2278" s="2" t="s">
        <v>203</v>
      </c>
      <c r="AD2278" s="2" t="s">
        <v>139</v>
      </c>
      <c r="AE2278" s="2" t="s">
        <v>139</v>
      </c>
      <c r="AF2278" s="2" t="s">
        <v>990</v>
      </c>
      <c r="AG2278" s="2" t="s">
        <v>8637</v>
      </c>
      <c r="AH2278" s="2" t="s">
        <v>990</v>
      </c>
      <c r="AI2278" s="2" t="s">
        <v>158</v>
      </c>
      <c r="AJ2278" s="2" t="s">
        <v>14112</v>
      </c>
      <c r="AK2278" s="2" t="s">
        <v>139</v>
      </c>
      <c r="AL2278" s="2" t="s">
        <v>14113</v>
      </c>
      <c r="AM2278" s="2" t="s">
        <v>139</v>
      </c>
      <c r="AN2278" s="2" t="s">
        <v>139</v>
      </c>
      <c r="AO2278" s="2" t="s">
        <v>139</v>
      </c>
      <c r="AP2278" s="2" t="s">
        <v>139</v>
      </c>
      <c r="AQ2278" s="2" t="s">
        <v>107</v>
      </c>
      <c r="AR2278" s="2" t="s">
        <v>105</v>
      </c>
    </row>
    <row r="2279" spans="8:44" ht="21" customHeight="1">
      <c r="H2279" s="2">
        <f t="shared" si="74"/>
        <v>2278</v>
      </c>
      <c r="I2279" s="2" t="str">
        <f t="shared" ca="1" si="75"/>
        <v>UTCNT2278</v>
      </c>
      <c r="K2279" s="2" t="s">
        <v>53</v>
      </c>
      <c r="L2279" s="2" t="s">
        <v>140</v>
      </c>
      <c r="M2279" s="4" t="s">
        <v>14114</v>
      </c>
      <c r="N2279" s="2" t="s">
        <v>14115</v>
      </c>
      <c r="O2279" s="2" t="s">
        <v>8626</v>
      </c>
      <c r="P2279" s="2" t="s">
        <v>14116</v>
      </c>
      <c r="Q2279" s="2" t="s">
        <v>107</v>
      </c>
      <c r="R2279" s="2" t="s">
        <v>14117</v>
      </c>
      <c r="S2279" s="2" t="s">
        <v>139</v>
      </c>
      <c r="T2279" s="2" t="s">
        <v>197</v>
      </c>
      <c r="U2279" s="2" t="s">
        <v>323</v>
      </c>
      <c r="V2279" s="2">
        <v>210000</v>
      </c>
      <c r="W2279" s="2">
        <v>243009</v>
      </c>
      <c r="X2279" s="2">
        <v>50</v>
      </c>
      <c r="Y2279" s="2" t="s">
        <v>139</v>
      </c>
      <c r="Z2279" s="2" t="s">
        <v>8616</v>
      </c>
      <c r="AA2279" s="2" t="s">
        <v>139</v>
      </c>
      <c r="AB2279" s="2" t="s">
        <v>13404</v>
      </c>
      <c r="AC2279" s="2" t="s">
        <v>203</v>
      </c>
      <c r="AD2279" s="2" t="s">
        <v>139</v>
      </c>
      <c r="AE2279" s="2" t="s">
        <v>139</v>
      </c>
      <c r="AF2279" s="2" t="s">
        <v>990</v>
      </c>
      <c r="AG2279" s="2" t="s">
        <v>8637</v>
      </c>
      <c r="AH2279" s="2" t="s">
        <v>8601</v>
      </c>
      <c r="AI2279" s="2" t="s">
        <v>158</v>
      </c>
      <c r="AJ2279" s="2" t="s">
        <v>14118</v>
      </c>
      <c r="AK2279" s="2" t="s">
        <v>139</v>
      </c>
      <c r="AL2279" s="2" t="s">
        <v>14119</v>
      </c>
      <c r="AM2279" s="2" t="s">
        <v>139</v>
      </c>
      <c r="AN2279" s="2" t="s">
        <v>139</v>
      </c>
      <c r="AO2279" s="2" t="s">
        <v>139</v>
      </c>
      <c r="AP2279" s="2" t="s">
        <v>6355</v>
      </c>
      <c r="AQ2279" s="2" t="s">
        <v>107</v>
      </c>
      <c r="AR2279" s="2" t="s">
        <v>105</v>
      </c>
    </row>
    <row r="2280" spans="8:44" ht="21" customHeight="1">
      <c r="H2280" s="2">
        <f t="shared" si="74"/>
        <v>2279</v>
      </c>
      <c r="I2280" s="2" t="str">
        <f t="shared" ca="1" si="75"/>
        <v>UTCNT2279</v>
      </c>
      <c r="K2280" s="2" t="s">
        <v>53</v>
      </c>
      <c r="L2280" s="2" t="s">
        <v>140</v>
      </c>
      <c r="M2280" s="4" t="s">
        <v>14120</v>
      </c>
      <c r="N2280" s="2" t="s">
        <v>13482</v>
      </c>
      <c r="O2280" s="2" t="s">
        <v>8661</v>
      </c>
      <c r="P2280" s="2" t="s">
        <v>14121</v>
      </c>
      <c r="Q2280" s="2" t="s">
        <v>99</v>
      </c>
      <c r="R2280" s="2" t="s">
        <v>13484</v>
      </c>
      <c r="S2280" s="2" t="s">
        <v>139</v>
      </c>
      <c r="T2280" s="2" t="s">
        <v>197</v>
      </c>
      <c r="U2280" s="2" t="s">
        <v>183</v>
      </c>
      <c r="V2280" s="2">
        <v>212625</v>
      </c>
      <c r="W2280" s="2">
        <v>280125</v>
      </c>
      <c r="X2280" s="2">
        <v>48</v>
      </c>
      <c r="Y2280" s="2" t="s">
        <v>139</v>
      </c>
      <c r="Z2280" s="2" t="s">
        <v>1054</v>
      </c>
      <c r="AA2280" s="2" t="s">
        <v>14122</v>
      </c>
      <c r="AB2280" s="2" t="s">
        <v>13485</v>
      </c>
      <c r="AC2280" s="2" t="s">
        <v>8694</v>
      </c>
      <c r="AD2280" s="2" t="s">
        <v>139</v>
      </c>
      <c r="AE2280" s="2" t="s">
        <v>139</v>
      </c>
      <c r="AF2280" s="2" t="s">
        <v>990</v>
      </c>
      <c r="AG2280" s="2" t="s">
        <v>8602</v>
      </c>
      <c r="AH2280" s="2" t="s">
        <v>8601</v>
      </c>
      <c r="AI2280" s="2" t="s">
        <v>158</v>
      </c>
      <c r="AJ2280" s="2" t="s">
        <v>14123</v>
      </c>
      <c r="AK2280" s="2" t="s">
        <v>139</v>
      </c>
      <c r="AL2280" s="2" t="s">
        <v>14124</v>
      </c>
      <c r="AM2280" s="2" t="s">
        <v>139</v>
      </c>
      <c r="AN2280" s="2" t="s">
        <v>139</v>
      </c>
      <c r="AO2280" s="2" t="s">
        <v>139</v>
      </c>
      <c r="AP2280" s="2" t="s">
        <v>139</v>
      </c>
      <c r="AQ2280" s="2" t="s">
        <v>99</v>
      </c>
      <c r="AR2280" s="2" t="s">
        <v>100</v>
      </c>
    </row>
    <row r="2281" spans="8:44" ht="21" customHeight="1">
      <c r="H2281" s="2">
        <f t="shared" si="74"/>
        <v>2280</v>
      </c>
      <c r="I2281" s="2" t="str">
        <f t="shared" ca="1" si="75"/>
        <v>UTCNT2280</v>
      </c>
      <c r="K2281" s="2" t="s">
        <v>53</v>
      </c>
      <c r="L2281" s="2" t="s">
        <v>140</v>
      </c>
      <c r="M2281" s="4" t="s">
        <v>14125</v>
      </c>
      <c r="N2281" s="2" t="s">
        <v>14126</v>
      </c>
      <c r="O2281" s="2" t="s">
        <v>8661</v>
      </c>
      <c r="P2281" s="2" t="s">
        <v>14127</v>
      </c>
      <c r="Q2281" s="2" t="s">
        <v>99</v>
      </c>
      <c r="R2281" s="2" t="s">
        <v>14128</v>
      </c>
      <c r="S2281" s="2" t="s">
        <v>139</v>
      </c>
      <c r="T2281" s="2" t="s">
        <v>7632</v>
      </c>
      <c r="U2281" s="2" t="s">
        <v>147</v>
      </c>
      <c r="V2281" s="2">
        <v>194208</v>
      </c>
      <c r="W2281" s="2">
        <v>230333</v>
      </c>
      <c r="X2281" s="2">
        <v>45</v>
      </c>
      <c r="Y2281" s="2" t="s">
        <v>139</v>
      </c>
      <c r="Z2281" s="2" t="s">
        <v>8616</v>
      </c>
      <c r="AA2281" s="2" t="s">
        <v>139</v>
      </c>
      <c r="AB2281" s="2" t="s">
        <v>13204</v>
      </c>
      <c r="AC2281" s="2" t="s">
        <v>8618</v>
      </c>
      <c r="AD2281" s="2" t="s">
        <v>139</v>
      </c>
      <c r="AE2281" s="2" t="s">
        <v>139</v>
      </c>
      <c r="AF2281" s="2" t="s">
        <v>990</v>
      </c>
      <c r="AG2281" s="2" t="s">
        <v>8602</v>
      </c>
      <c r="AH2281" s="2" t="s">
        <v>8601</v>
      </c>
      <c r="AI2281" s="2" t="s">
        <v>158</v>
      </c>
      <c r="AJ2281" s="2" t="s">
        <v>13205</v>
      </c>
      <c r="AK2281" s="2" t="s">
        <v>139</v>
      </c>
      <c r="AL2281" s="2" t="s">
        <v>14129</v>
      </c>
      <c r="AM2281" s="2" t="s">
        <v>139</v>
      </c>
      <c r="AN2281" s="2" t="s">
        <v>139</v>
      </c>
      <c r="AO2281" s="2" t="s">
        <v>139</v>
      </c>
      <c r="AP2281" s="2" t="s">
        <v>6355</v>
      </c>
      <c r="AQ2281" s="2" t="s">
        <v>99</v>
      </c>
      <c r="AR2281" s="2" t="s">
        <v>100</v>
      </c>
    </row>
    <row r="2282" spans="8:44" ht="21" customHeight="1">
      <c r="H2282" s="2">
        <f t="shared" si="74"/>
        <v>2281</v>
      </c>
      <c r="I2282" s="2" t="str">
        <f t="shared" ca="1" si="75"/>
        <v>UTCNT2281</v>
      </c>
      <c r="K2282" s="2" t="s">
        <v>53</v>
      </c>
      <c r="L2282" s="2" t="s">
        <v>140</v>
      </c>
      <c r="M2282" s="4" t="s">
        <v>14130</v>
      </c>
      <c r="N2282" s="2" t="s">
        <v>14131</v>
      </c>
      <c r="O2282" s="2" t="s">
        <v>9124</v>
      </c>
      <c r="P2282" s="2" t="s">
        <v>14132</v>
      </c>
      <c r="Q2282" s="2" t="s">
        <v>109</v>
      </c>
      <c r="R2282" s="2" t="s">
        <v>14133</v>
      </c>
      <c r="S2282" s="2" t="s">
        <v>139</v>
      </c>
      <c r="T2282" s="2" t="s">
        <v>8597</v>
      </c>
      <c r="U2282" s="2" t="s">
        <v>323</v>
      </c>
      <c r="V2282" s="2">
        <v>200000</v>
      </c>
      <c r="W2282" s="2">
        <v>253510</v>
      </c>
      <c r="X2282" s="2">
        <v>49</v>
      </c>
      <c r="Y2282" s="2" t="s">
        <v>139</v>
      </c>
      <c r="Z2282" s="2" t="s">
        <v>8616</v>
      </c>
      <c r="AA2282" s="2" t="s">
        <v>14134</v>
      </c>
      <c r="AB2282" s="2" t="s">
        <v>14135</v>
      </c>
      <c r="AC2282" s="2" t="s">
        <v>8618</v>
      </c>
      <c r="AD2282" s="2" t="s">
        <v>139</v>
      </c>
      <c r="AE2282" s="2" t="s">
        <v>139</v>
      </c>
      <c r="AF2282" s="2" t="s">
        <v>990</v>
      </c>
      <c r="AG2282" s="2" t="s">
        <v>8602</v>
      </c>
      <c r="AH2282" s="2" t="s">
        <v>8601</v>
      </c>
      <c r="AI2282" s="2" t="s">
        <v>158</v>
      </c>
      <c r="AJ2282" s="2" t="s">
        <v>14136</v>
      </c>
      <c r="AK2282" s="2" t="s">
        <v>139</v>
      </c>
      <c r="AL2282" s="2" t="s">
        <v>14137</v>
      </c>
      <c r="AM2282" s="2" t="s">
        <v>139</v>
      </c>
      <c r="AN2282" s="2" t="s">
        <v>139</v>
      </c>
      <c r="AO2282" s="2" t="s">
        <v>139</v>
      </c>
      <c r="AP2282" s="2" t="s">
        <v>6355</v>
      </c>
      <c r="AQ2282" s="2" t="s">
        <v>109</v>
      </c>
      <c r="AR2282" s="2" t="s">
        <v>105</v>
      </c>
    </row>
    <row r="2283" spans="8:44" ht="21" customHeight="1">
      <c r="H2283" s="2">
        <f t="shared" si="74"/>
        <v>2282</v>
      </c>
      <c r="I2283" s="2" t="str">
        <f t="shared" ca="1" si="75"/>
        <v>UTCNT2282</v>
      </c>
      <c r="K2283" s="2" t="s">
        <v>53</v>
      </c>
      <c r="L2283" s="2" t="s">
        <v>140</v>
      </c>
      <c r="M2283" s="4" t="s">
        <v>14138</v>
      </c>
      <c r="N2283" s="2" t="s">
        <v>14139</v>
      </c>
      <c r="O2283" s="2" t="s">
        <v>8594</v>
      </c>
      <c r="P2283" s="2" t="s">
        <v>14140</v>
      </c>
      <c r="Q2283" s="2" t="s">
        <v>108</v>
      </c>
      <c r="R2283" s="2" t="s">
        <v>14141</v>
      </c>
      <c r="S2283" s="2" t="s">
        <v>139</v>
      </c>
      <c r="T2283" s="2" t="s">
        <v>8597</v>
      </c>
      <c r="U2283" s="2" t="s">
        <v>323</v>
      </c>
      <c r="V2283" s="2">
        <v>220000</v>
      </c>
      <c r="W2283" s="2">
        <v>247429</v>
      </c>
      <c r="X2283" s="2">
        <v>49</v>
      </c>
      <c r="Y2283" s="2" t="s">
        <v>139</v>
      </c>
      <c r="Z2283" s="2" t="s">
        <v>1054</v>
      </c>
      <c r="AA2283" s="2" t="s">
        <v>139</v>
      </c>
      <c r="AB2283" s="2" t="s">
        <v>14142</v>
      </c>
      <c r="AC2283" s="2" t="s">
        <v>8654</v>
      </c>
      <c r="AD2283" s="2" t="s">
        <v>139</v>
      </c>
      <c r="AE2283" s="2" t="s">
        <v>139</v>
      </c>
      <c r="AF2283" s="2" t="s">
        <v>990</v>
      </c>
      <c r="AG2283" s="2" t="s">
        <v>8637</v>
      </c>
      <c r="AH2283" s="2" t="s">
        <v>8601</v>
      </c>
      <c r="AI2283" s="2" t="s">
        <v>158</v>
      </c>
      <c r="AJ2283" s="2" t="s">
        <v>14143</v>
      </c>
      <c r="AK2283" s="2" t="s">
        <v>139</v>
      </c>
      <c r="AL2283" s="2" t="s">
        <v>14144</v>
      </c>
      <c r="AM2283" s="2" t="s">
        <v>139</v>
      </c>
      <c r="AN2283" s="2" t="s">
        <v>139</v>
      </c>
      <c r="AO2283" s="2" t="s">
        <v>139</v>
      </c>
      <c r="AP2283" s="2" t="s">
        <v>6355</v>
      </c>
      <c r="AQ2283" s="2" t="s">
        <v>108</v>
      </c>
      <c r="AR2283" s="2" t="s">
        <v>105</v>
      </c>
    </row>
    <row r="2284" spans="8:44" ht="21" customHeight="1">
      <c r="H2284" s="2">
        <f t="shared" si="74"/>
        <v>2283</v>
      </c>
      <c r="I2284" s="2" t="str">
        <f t="shared" ca="1" si="75"/>
        <v>UTCNT2283</v>
      </c>
      <c r="K2284" s="2" t="s">
        <v>53</v>
      </c>
      <c r="L2284" s="2" t="s">
        <v>140</v>
      </c>
      <c r="M2284" s="4" t="s">
        <v>14145</v>
      </c>
      <c r="N2284" s="2" t="s">
        <v>14087</v>
      </c>
      <c r="O2284" s="2" t="s">
        <v>8594</v>
      </c>
      <c r="P2284" s="2" t="s">
        <v>14088</v>
      </c>
      <c r="Q2284" s="2" t="s">
        <v>109</v>
      </c>
      <c r="R2284" s="2" t="s">
        <v>14089</v>
      </c>
      <c r="S2284" s="2" t="s">
        <v>139</v>
      </c>
      <c r="T2284" s="2" t="s">
        <v>167</v>
      </c>
      <c r="U2284" s="2" t="s">
        <v>323</v>
      </c>
      <c r="V2284" s="2">
        <v>210000</v>
      </c>
      <c r="W2284" s="2">
        <v>227172</v>
      </c>
      <c r="X2284" s="2">
        <v>49</v>
      </c>
      <c r="Y2284" s="2" t="s">
        <v>139</v>
      </c>
      <c r="Z2284" s="2" t="s">
        <v>1054</v>
      </c>
      <c r="AA2284" s="2" t="s">
        <v>139</v>
      </c>
      <c r="AB2284" s="2" t="s">
        <v>13454</v>
      </c>
      <c r="AC2284" s="2" t="s">
        <v>8729</v>
      </c>
      <c r="AD2284" s="2" t="s">
        <v>139</v>
      </c>
      <c r="AE2284" s="2" t="s">
        <v>139</v>
      </c>
      <c r="AF2284" s="2" t="s">
        <v>990</v>
      </c>
      <c r="AG2284" s="2" t="s">
        <v>8602</v>
      </c>
      <c r="AH2284" s="2" t="s">
        <v>8601</v>
      </c>
      <c r="AI2284" s="2" t="s">
        <v>158</v>
      </c>
      <c r="AJ2284" s="2" t="s">
        <v>14090</v>
      </c>
      <c r="AK2284" s="2" t="s">
        <v>139</v>
      </c>
      <c r="AL2284" s="2" t="s">
        <v>14146</v>
      </c>
      <c r="AM2284" s="2" t="s">
        <v>139</v>
      </c>
      <c r="AN2284" s="2" t="s">
        <v>139</v>
      </c>
      <c r="AO2284" s="2" t="s">
        <v>139</v>
      </c>
      <c r="AP2284" s="2" t="s">
        <v>6355</v>
      </c>
      <c r="AQ2284" s="2" t="s">
        <v>109</v>
      </c>
      <c r="AR2284" s="2" t="s">
        <v>105</v>
      </c>
    </row>
    <row r="2285" spans="8:44" ht="21" customHeight="1">
      <c r="H2285" s="2">
        <f t="shared" si="74"/>
        <v>2284</v>
      </c>
      <c r="I2285" s="2" t="str">
        <f t="shared" ca="1" si="75"/>
        <v>UTCNT2284</v>
      </c>
      <c r="K2285" s="2" t="s">
        <v>53</v>
      </c>
      <c r="L2285" s="2" t="s">
        <v>140</v>
      </c>
      <c r="M2285" s="4" t="s">
        <v>14147</v>
      </c>
      <c r="N2285" s="2" t="s">
        <v>13710</v>
      </c>
      <c r="O2285" s="2" t="s">
        <v>8626</v>
      </c>
      <c r="P2285" s="2" t="s">
        <v>13711</v>
      </c>
      <c r="Q2285" s="2" t="s">
        <v>108</v>
      </c>
      <c r="R2285" s="2" t="s">
        <v>14007</v>
      </c>
      <c r="S2285" s="2" t="s">
        <v>139</v>
      </c>
      <c r="T2285" s="2" t="s">
        <v>167</v>
      </c>
      <c r="U2285" s="2" t="s">
        <v>183</v>
      </c>
      <c r="V2285" s="2">
        <v>185000</v>
      </c>
      <c r="W2285" s="2">
        <v>239111</v>
      </c>
      <c r="X2285" s="2">
        <v>49</v>
      </c>
      <c r="Y2285" s="2" t="s">
        <v>139</v>
      </c>
      <c r="Z2285" s="2" t="s">
        <v>1054</v>
      </c>
      <c r="AA2285" s="2" t="s">
        <v>139</v>
      </c>
      <c r="AB2285" s="2" t="s">
        <v>14008</v>
      </c>
      <c r="AC2285" s="2" t="s">
        <v>8694</v>
      </c>
      <c r="AD2285" s="2" t="s">
        <v>139</v>
      </c>
      <c r="AE2285" s="2" t="s">
        <v>139</v>
      </c>
      <c r="AF2285" s="2" t="s">
        <v>990</v>
      </c>
      <c r="AG2285" s="2" t="s">
        <v>8602</v>
      </c>
      <c r="AH2285" s="2" t="s">
        <v>8601</v>
      </c>
      <c r="AI2285" s="2" t="s">
        <v>158</v>
      </c>
      <c r="AJ2285" s="2" t="s">
        <v>13714</v>
      </c>
      <c r="AK2285" s="2" t="s">
        <v>139</v>
      </c>
      <c r="AL2285" s="2" t="s">
        <v>14148</v>
      </c>
      <c r="AM2285" s="2" t="s">
        <v>139</v>
      </c>
      <c r="AN2285" s="2" t="s">
        <v>139</v>
      </c>
      <c r="AO2285" s="2" t="s">
        <v>139</v>
      </c>
      <c r="AP2285" s="2" t="s">
        <v>6355</v>
      </c>
      <c r="AQ2285" s="2" t="s">
        <v>108</v>
      </c>
      <c r="AR2285" s="2" t="s">
        <v>105</v>
      </c>
    </row>
    <row r="2286" spans="8:44" ht="21" customHeight="1">
      <c r="H2286" s="2">
        <f t="shared" si="74"/>
        <v>2285</v>
      </c>
      <c r="I2286" s="2" t="str">
        <f t="shared" ca="1" si="75"/>
        <v>UTCNT2285</v>
      </c>
      <c r="K2286" s="2" t="s">
        <v>53</v>
      </c>
      <c r="L2286" s="2" t="s">
        <v>140</v>
      </c>
      <c r="M2286" s="4" t="s">
        <v>14149</v>
      </c>
      <c r="N2286" s="2" t="s">
        <v>14150</v>
      </c>
      <c r="O2286" s="2" t="s">
        <v>9260</v>
      </c>
      <c r="P2286" s="2" t="s">
        <v>14151</v>
      </c>
      <c r="Q2286" s="2" t="s">
        <v>99</v>
      </c>
      <c r="R2286" s="2" t="s">
        <v>14152</v>
      </c>
      <c r="S2286" s="2" t="s">
        <v>139</v>
      </c>
      <c r="T2286" s="2" t="s">
        <v>8597</v>
      </c>
      <c r="U2286" s="2" t="s">
        <v>182</v>
      </c>
      <c r="V2286" s="2">
        <v>200000</v>
      </c>
      <c r="W2286" s="2">
        <v>200000</v>
      </c>
      <c r="X2286" s="2">
        <v>49</v>
      </c>
      <c r="Y2286" s="2" t="s">
        <v>139</v>
      </c>
      <c r="Z2286" s="2" t="s">
        <v>1054</v>
      </c>
      <c r="AA2286" s="2" t="s">
        <v>139</v>
      </c>
      <c r="AB2286" s="2" t="s">
        <v>14153</v>
      </c>
      <c r="AC2286" s="2" t="s">
        <v>8738</v>
      </c>
      <c r="AD2286" s="2" t="s">
        <v>139</v>
      </c>
      <c r="AE2286" s="2" t="s">
        <v>139</v>
      </c>
      <c r="AF2286" s="2" t="s">
        <v>990</v>
      </c>
      <c r="AG2286" s="2" t="s">
        <v>8602</v>
      </c>
      <c r="AH2286" s="2" t="s">
        <v>8601</v>
      </c>
      <c r="AI2286" s="2" t="s">
        <v>158</v>
      </c>
      <c r="AJ2286" s="2" t="s">
        <v>14154</v>
      </c>
      <c r="AK2286" s="2" t="s">
        <v>139</v>
      </c>
      <c r="AL2286" s="2" t="s">
        <v>14155</v>
      </c>
      <c r="AM2286" s="2" t="s">
        <v>139</v>
      </c>
      <c r="AN2286" s="2" t="s">
        <v>139</v>
      </c>
      <c r="AO2286" s="2" t="s">
        <v>139</v>
      </c>
      <c r="AP2286" s="2" t="s">
        <v>139</v>
      </c>
      <c r="AQ2286" s="2" t="s">
        <v>99</v>
      </c>
      <c r="AR2286" s="2" t="s">
        <v>100</v>
      </c>
    </row>
    <row r="2287" spans="8:44" ht="21" customHeight="1">
      <c r="H2287" s="2">
        <f t="shared" si="74"/>
        <v>2286</v>
      </c>
      <c r="I2287" s="2" t="str">
        <f t="shared" ca="1" si="75"/>
        <v>UTCNT2286</v>
      </c>
      <c r="K2287" s="2" t="s">
        <v>53</v>
      </c>
      <c r="L2287" s="2" t="s">
        <v>140</v>
      </c>
      <c r="M2287" s="4" t="s">
        <v>14156</v>
      </c>
      <c r="N2287" s="2" t="s">
        <v>14157</v>
      </c>
      <c r="O2287" s="2" t="s">
        <v>9260</v>
      </c>
      <c r="P2287" s="2" t="s">
        <v>14151</v>
      </c>
      <c r="Q2287" s="2" t="s">
        <v>99</v>
      </c>
      <c r="R2287" s="2" t="s">
        <v>14158</v>
      </c>
      <c r="S2287" s="2" t="s">
        <v>139</v>
      </c>
      <c r="T2287" s="2" t="s">
        <v>8597</v>
      </c>
      <c r="U2287" s="2" t="s">
        <v>182</v>
      </c>
      <c r="V2287" s="2">
        <v>200000</v>
      </c>
      <c r="W2287" s="2">
        <v>200000</v>
      </c>
      <c r="X2287" s="2">
        <v>49</v>
      </c>
      <c r="Y2287" s="2" t="s">
        <v>139</v>
      </c>
      <c r="Z2287" s="2" t="s">
        <v>1054</v>
      </c>
      <c r="AA2287" s="2" t="s">
        <v>139</v>
      </c>
      <c r="AB2287" s="2" t="s">
        <v>14159</v>
      </c>
      <c r="AC2287" s="2" t="s">
        <v>8738</v>
      </c>
      <c r="AD2287" s="2" t="s">
        <v>139</v>
      </c>
      <c r="AE2287" s="2" t="s">
        <v>139</v>
      </c>
      <c r="AF2287" s="2" t="s">
        <v>990</v>
      </c>
      <c r="AG2287" s="2" t="s">
        <v>8602</v>
      </c>
      <c r="AH2287" s="2" t="s">
        <v>8601</v>
      </c>
      <c r="AI2287" s="2" t="s">
        <v>158</v>
      </c>
      <c r="AJ2287" s="2" t="s">
        <v>14160</v>
      </c>
      <c r="AK2287" s="2" t="s">
        <v>139</v>
      </c>
      <c r="AL2287" s="2" t="s">
        <v>14161</v>
      </c>
      <c r="AM2287" s="2" t="s">
        <v>139</v>
      </c>
      <c r="AN2287" s="2" t="s">
        <v>139</v>
      </c>
      <c r="AO2287" s="2" t="s">
        <v>139</v>
      </c>
      <c r="AP2287" s="2" t="s">
        <v>139</v>
      </c>
      <c r="AQ2287" s="2" t="s">
        <v>99</v>
      </c>
      <c r="AR2287" s="2" t="s">
        <v>100</v>
      </c>
    </row>
    <row r="2288" spans="8:44" ht="21" customHeight="1">
      <c r="H2288" s="2">
        <f t="shared" si="74"/>
        <v>2287</v>
      </c>
      <c r="I2288" s="2" t="str">
        <f t="shared" ca="1" si="75"/>
        <v>UTCNT2287</v>
      </c>
      <c r="K2288" s="2" t="s">
        <v>53</v>
      </c>
      <c r="L2288" s="2" t="s">
        <v>140</v>
      </c>
      <c r="M2288" s="4" t="s">
        <v>14162</v>
      </c>
      <c r="N2288" s="2" t="s">
        <v>14163</v>
      </c>
      <c r="O2288" s="2" t="s">
        <v>8594</v>
      </c>
      <c r="P2288" s="2" t="s">
        <v>14164</v>
      </c>
      <c r="Q2288" s="2" t="s">
        <v>107</v>
      </c>
      <c r="R2288" s="2" t="s">
        <v>14165</v>
      </c>
      <c r="S2288" s="2" t="s">
        <v>139</v>
      </c>
      <c r="T2288" s="2" t="s">
        <v>8597</v>
      </c>
      <c r="U2288" s="2" t="s">
        <v>147</v>
      </c>
      <c r="V2288" s="2">
        <v>180000</v>
      </c>
      <c r="W2288" s="2">
        <v>248655</v>
      </c>
      <c r="X2288" s="2">
        <v>50</v>
      </c>
      <c r="Y2288" s="2" t="s">
        <v>139</v>
      </c>
      <c r="Z2288" s="2" t="s">
        <v>1054</v>
      </c>
      <c r="AA2288" s="2" t="s">
        <v>139</v>
      </c>
      <c r="AB2288" s="2" t="s">
        <v>14166</v>
      </c>
      <c r="AC2288" s="2" t="s">
        <v>203</v>
      </c>
      <c r="AD2288" s="2" t="s">
        <v>139</v>
      </c>
      <c r="AE2288" s="2" t="s">
        <v>139</v>
      </c>
      <c r="AF2288" s="2" t="s">
        <v>990</v>
      </c>
      <c r="AG2288" s="2" t="s">
        <v>8637</v>
      </c>
      <c r="AH2288" s="2" t="s">
        <v>8601</v>
      </c>
      <c r="AI2288" s="2" t="s">
        <v>158</v>
      </c>
      <c r="AJ2288" s="2" t="s">
        <v>14167</v>
      </c>
      <c r="AK2288" s="2" t="s">
        <v>139</v>
      </c>
      <c r="AL2288" s="2" t="s">
        <v>14168</v>
      </c>
      <c r="AM2288" s="2" t="s">
        <v>139</v>
      </c>
      <c r="AN2288" s="2" t="s">
        <v>139</v>
      </c>
      <c r="AO2288" s="2" t="s">
        <v>139</v>
      </c>
      <c r="AP2288" s="2" t="s">
        <v>6355</v>
      </c>
      <c r="AQ2288" s="2" t="s">
        <v>107</v>
      </c>
      <c r="AR2288" s="2" t="s">
        <v>105</v>
      </c>
    </row>
    <row r="2289" spans="8:44" ht="21" customHeight="1">
      <c r="H2289" s="2">
        <f t="shared" si="74"/>
        <v>2288</v>
      </c>
      <c r="I2289" s="2" t="str">
        <f t="shared" ca="1" si="75"/>
        <v>UTCNT2288</v>
      </c>
      <c r="K2289" s="2" t="s">
        <v>53</v>
      </c>
      <c r="L2289" s="2" t="s">
        <v>140</v>
      </c>
      <c r="M2289" s="4" t="s">
        <v>14169</v>
      </c>
      <c r="N2289" s="2" t="s">
        <v>14170</v>
      </c>
      <c r="O2289" s="2" t="s">
        <v>9260</v>
      </c>
      <c r="P2289" s="2" t="s">
        <v>14151</v>
      </c>
      <c r="Q2289" s="2" t="s">
        <v>99</v>
      </c>
      <c r="R2289" s="2" t="s">
        <v>14171</v>
      </c>
      <c r="S2289" s="2" t="s">
        <v>139</v>
      </c>
      <c r="T2289" s="2" t="s">
        <v>8597</v>
      </c>
      <c r="U2289" s="2" t="s">
        <v>182</v>
      </c>
      <c r="V2289" s="2">
        <v>200000</v>
      </c>
      <c r="W2289" s="2">
        <v>200000</v>
      </c>
      <c r="X2289" s="2">
        <v>49</v>
      </c>
      <c r="Y2289" s="2" t="s">
        <v>139</v>
      </c>
      <c r="Z2289" s="2" t="s">
        <v>1054</v>
      </c>
      <c r="AA2289" s="2" t="s">
        <v>139</v>
      </c>
      <c r="AB2289" s="2" t="s">
        <v>14172</v>
      </c>
      <c r="AC2289" s="2" t="s">
        <v>8738</v>
      </c>
      <c r="AD2289" s="2" t="s">
        <v>139</v>
      </c>
      <c r="AE2289" s="2" t="s">
        <v>139</v>
      </c>
      <c r="AF2289" s="2" t="s">
        <v>990</v>
      </c>
      <c r="AG2289" s="2" t="s">
        <v>8602</v>
      </c>
      <c r="AH2289" s="2" t="s">
        <v>8601</v>
      </c>
      <c r="AI2289" s="2" t="s">
        <v>158</v>
      </c>
      <c r="AJ2289" s="2" t="s">
        <v>14173</v>
      </c>
      <c r="AK2289" s="2" t="s">
        <v>139</v>
      </c>
      <c r="AL2289" s="2" t="s">
        <v>14174</v>
      </c>
      <c r="AM2289" s="2" t="s">
        <v>139</v>
      </c>
      <c r="AN2289" s="2" t="s">
        <v>139</v>
      </c>
      <c r="AO2289" s="2" t="s">
        <v>139</v>
      </c>
      <c r="AP2289" s="2" t="s">
        <v>139</v>
      </c>
      <c r="AQ2289" s="2" t="s">
        <v>99</v>
      </c>
      <c r="AR2289" s="2" t="s">
        <v>100</v>
      </c>
    </row>
    <row r="2290" spans="8:44" ht="21" customHeight="1">
      <c r="H2290" s="2">
        <f t="shared" si="74"/>
        <v>2289</v>
      </c>
      <c r="I2290" s="2" t="str">
        <f t="shared" ca="1" si="75"/>
        <v>UTCNT2289</v>
      </c>
      <c r="K2290" s="2" t="s">
        <v>53</v>
      </c>
      <c r="L2290" s="2" t="s">
        <v>140</v>
      </c>
      <c r="M2290" s="4" t="s">
        <v>14175</v>
      </c>
      <c r="N2290" s="2" t="s">
        <v>14176</v>
      </c>
      <c r="O2290" s="2" t="s">
        <v>8594</v>
      </c>
      <c r="P2290" s="2" t="s">
        <v>14177</v>
      </c>
      <c r="Q2290" s="2" t="s">
        <v>103</v>
      </c>
      <c r="R2290" s="2" t="s">
        <v>14178</v>
      </c>
      <c r="S2290" s="2" t="s">
        <v>139</v>
      </c>
      <c r="T2290" s="2" t="s">
        <v>197</v>
      </c>
      <c r="U2290" s="2" t="s">
        <v>323</v>
      </c>
      <c r="V2290" s="2">
        <v>240000</v>
      </c>
      <c r="W2290" s="2">
        <v>289161</v>
      </c>
      <c r="X2290" s="2">
        <v>39</v>
      </c>
      <c r="Y2290" s="2" t="s">
        <v>139</v>
      </c>
      <c r="Z2290" s="2" t="s">
        <v>1054</v>
      </c>
      <c r="AA2290" s="2" t="s">
        <v>139</v>
      </c>
      <c r="AB2290" s="2" t="s">
        <v>14179</v>
      </c>
      <c r="AC2290" s="2" t="s">
        <v>8618</v>
      </c>
      <c r="AD2290" s="2" t="s">
        <v>139</v>
      </c>
      <c r="AE2290" s="2" t="s">
        <v>139</v>
      </c>
      <c r="AF2290" s="2" t="s">
        <v>990</v>
      </c>
      <c r="AG2290" s="2" t="s">
        <v>8889</v>
      </c>
      <c r="AH2290" s="2" t="s">
        <v>990</v>
      </c>
      <c r="AI2290" s="2" t="s">
        <v>158</v>
      </c>
      <c r="AJ2290" s="2" t="s">
        <v>14180</v>
      </c>
      <c r="AK2290" s="2" t="s">
        <v>139</v>
      </c>
      <c r="AL2290" s="2" t="s">
        <v>14181</v>
      </c>
      <c r="AM2290" s="2" t="s">
        <v>139</v>
      </c>
      <c r="AN2290" s="2" t="s">
        <v>139</v>
      </c>
      <c r="AO2290" s="2" t="s">
        <v>139</v>
      </c>
      <c r="AP2290" s="2" t="s">
        <v>6355</v>
      </c>
      <c r="AQ2290" s="2" t="s">
        <v>103</v>
      </c>
      <c r="AR2290" s="2" t="s">
        <v>100</v>
      </c>
    </row>
    <row r="2291" spans="8:44" ht="21" customHeight="1">
      <c r="H2291" s="2">
        <f t="shared" si="74"/>
        <v>2290</v>
      </c>
      <c r="I2291" s="2" t="str">
        <f t="shared" ca="1" si="75"/>
        <v>UTCNT2290</v>
      </c>
      <c r="K2291" s="2" t="s">
        <v>53</v>
      </c>
      <c r="L2291" s="2" t="s">
        <v>140</v>
      </c>
      <c r="M2291" s="4" t="s">
        <v>14182</v>
      </c>
      <c r="N2291" s="2" t="s">
        <v>14183</v>
      </c>
      <c r="O2291" s="2" t="s">
        <v>9260</v>
      </c>
      <c r="P2291" s="2" t="s">
        <v>14184</v>
      </c>
      <c r="Q2291" s="2" t="s">
        <v>103</v>
      </c>
      <c r="R2291" s="2" t="s">
        <v>14185</v>
      </c>
      <c r="S2291" s="2" t="s">
        <v>139</v>
      </c>
      <c r="T2291" s="2" t="s">
        <v>197</v>
      </c>
      <c r="U2291" s="2" t="s">
        <v>183</v>
      </c>
      <c r="V2291" s="2">
        <v>200000</v>
      </c>
      <c r="W2291" s="2">
        <v>207856</v>
      </c>
      <c r="X2291" s="2">
        <v>50</v>
      </c>
      <c r="Y2291" s="2" t="s">
        <v>139</v>
      </c>
      <c r="Z2291" s="2" t="s">
        <v>1054</v>
      </c>
      <c r="AA2291" s="2" t="s">
        <v>8598</v>
      </c>
      <c r="AB2291" s="2" t="s">
        <v>14186</v>
      </c>
      <c r="AC2291" s="2" t="s">
        <v>8618</v>
      </c>
      <c r="AD2291" s="2" t="s">
        <v>139</v>
      </c>
      <c r="AE2291" s="2" t="s">
        <v>139</v>
      </c>
      <c r="AF2291" s="2" t="s">
        <v>990</v>
      </c>
      <c r="AG2291" s="2" t="s">
        <v>8602</v>
      </c>
      <c r="AH2291" s="2" t="s">
        <v>990</v>
      </c>
      <c r="AI2291" s="2" t="s">
        <v>158</v>
      </c>
      <c r="AJ2291" s="2" t="s">
        <v>14187</v>
      </c>
      <c r="AK2291" s="2" t="s">
        <v>139</v>
      </c>
      <c r="AL2291" s="2" t="s">
        <v>14188</v>
      </c>
      <c r="AM2291" s="2" t="s">
        <v>139</v>
      </c>
      <c r="AN2291" s="2" t="s">
        <v>139</v>
      </c>
      <c r="AO2291" s="2" t="s">
        <v>139</v>
      </c>
      <c r="AP2291" s="2" t="s">
        <v>139</v>
      </c>
      <c r="AQ2291" s="2" t="s">
        <v>103</v>
      </c>
      <c r="AR2291" s="2" t="s">
        <v>100</v>
      </c>
    </row>
    <row r="2292" spans="8:44" ht="21" customHeight="1">
      <c r="H2292" s="2">
        <f t="shared" si="74"/>
        <v>2291</v>
      </c>
      <c r="I2292" s="2" t="str">
        <f t="shared" ca="1" si="75"/>
        <v>UTCNT2291</v>
      </c>
      <c r="K2292" s="2" t="s">
        <v>53</v>
      </c>
      <c r="L2292" s="2" t="s">
        <v>140</v>
      </c>
      <c r="M2292" s="4" t="s">
        <v>14189</v>
      </c>
      <c r="N2292" s="2" t="s">
        <v>14190</v>
      </c>
      <c r="O2292" s="2" t="s">
        <v>9665</v>
      </c>
      <c r="P2292" s="2" t="s">
        <v>14191</v>
      </c>
      <c r="Q2292" s="2" t="s">
        <v>103</v>
      </c>
      <c r="R2292" s="2" t="s">
        <v>14192</v>
      </c>
      <c r="S2292" s="2" t="s">
        <v>139</v>
      </c>
      <c r="T2292" s="2" t="s">
        <v>167</v>
      </c>
      <c r="U2292" s="2" t="s">
        <v>147</v>
      </c>
      <c r="V2292" s="2">
        <v>190000</v>
      </c>
      <c r="W2292" s="2">
        <v>278232</v>
      </c>
      <c r="X2292" s="2">
        <v>44</v>
      </c>
      <c r="Y2292" s="2" t="s">
        <v>139</v>
      </c>
      <c r="Z2292" s="2" t="s">
        <v>8616</v>
      </c>
      <c r="AA2292" s="2" t="s">
        <v>139</v>
      </c>
      <c r="AB2292" s="2" t="s">
        <v>14186</v>
      </c>
      <c r="AC2292" s="2" t="s">
        <v>8618</v>
      </c>
      <c r="AD2292" s="2" t="s">
        <v>139</v>
      </c>
      <c r="AE2292" s="2" t="s">
        <v>139</v>
      </c>
      <c r="AF2292" s="2" t="s">
        <v>990</v>
      </c>
      <c r="AG2292" s="2" t="s">
        <v>8602</v>
      </c>
      <c r="AH2292" s="2" t="s">
        <v>8601</v>
      </c>
      <c r="AI2292" s="2" t="s">
        <v>158</v>
      </c>
      <c r="AJ2292" s="2" t="s">
        <v>14193</v>
      </c>
      <c r="AK2292" s="2" t="s">
        <v>139</v>
      </c>
      <c r="AL2292" s="2" t="s">
        <v>14194</v>
      </c>
      <c r="AM2292" s="2" t="s">
        <v>139</v>
      </c>
      <c r="AN2292" s="2" t="s">
        <v>139</v>
      </c>
      <c r="AO2292" s="2" t="s">
        <v>139</v>
      </c>
      <c r="AP2292" s="2" t="s">
        <v>139</v>
      </c>
      <c r="AQ2292" s="2" t="s">
        <v>103</v>
      </c>
      <c r="AR2292" s="2" t="s">
        <v>100</v>
      </c>
    </row>
    <row r="2293" spans="8:44" ht="21" customHeight="1">
      <c r="H2293" s="2">
        <f t="shared" si="74"/>
        <v>2292</v>
      </c>
      <c r="I2293" s="2" t="str">
        <f t="shared" ca="1" si="75"/>
        <v>UTCNT2292</v>
      </c>
      <c r="K2293" s="2" t="s">
        <v>53</v>
      </c>
      <c r="L2293" s="2" t="s">
        <v>140</v>
      </c>
      <c r="M2293" s="4" t="s">
        <v>14195</v>
      </c>
      <c r="N2293" s="2" t="s">
        <v>14196</v>
      </c>
      <c r="O2293" s="2" t="s">
        <v>8718</v>
      </c>
      <c r="P2293" s="2" t="s">
        <v>14197</v>
      </c>
      <c r="Q2293" s="2" t="s">
        <v>103</v>
      </c>
      <c r="R2293" s="2" t="s">
        <v>14198</v>
      </c>
      <c r="S2293" s="2" t="s">
        <v>139</v>
      </c>
      <c r="T2293" s="2" t="s">
        <v>197</v>
      </c>
      <c r="U2293" s="2" t="s">
        <v>183</v>
      </c>
      <c r="V2293" s="2">
        <v>187000</v>
      </c>
      <c r="W2293" s="2">
        <v>211620</v>
      </c>
      <c r="X2293" s="2">
        <v>40</v>
      </c>
      <c r="Y2293" s="2" t="s">
        <v>139</v>
      </c>
      <c r="Z2293" s="2" t="s">
        <v>1054</v>
      </c>
      <c r="AA2293" s="2" t="s">
        <v>9218</v>
      </c>
      <c r="AB2293" s="2" t="s">
        <v>14199</v>
      </c>
      <c r="AC2293" s="2" t="s">
        <v>8943</v>
      </c>
      <c r="AD2293" s="2" t="s">
        <v>139</v>
      </c>
      <c r="AE2293" s="2" t="s">
        <v>139</v>
      </c>
      <c r="AF2293" s="2" t="s">
        <v>8601</v>
      </c>
      <c r="AG2293" s="2" t="s">
        <v>139</v>
      </c>
      <c r="AH2293" s="2" t="s">
        <v>990</v>
      </c>
      <c r="AI2293" s="2" t="s">
        <v>158</v>
      </c>
      <c r="AJ2293" s="2" t="s">
        <v>14200</v>
      </c>
      <c r="AK2293" s="2" t="s">
        <v>139</v>
      </c>
      <c r="AL2293" s="2" t="s">
        <v>14201</v>
      </c>
      <c r="AM2293" s="2" t="s">
        <v>139</v>
      </c>
      <c r="AN2293" s="2" t="s">
        <v>139</v>
      </c>
      <c r="AO2293" s="2" t="s">
        <v>139</v>
      </c>
      <c r="AP2293" s="2" t="s">
        <v>139</v>
      </c>
      <c r="AQ2293" s="2" t="s">
        <v>103</v>
      </c>
      <c r="AR2293" s="2" t="s">
        <v>100</v>
      </c>
    </row>
    <row r="2294" spans="8:44" ht="21" customHeight="1">
      <c r="H2294" s="2">
        <f t="shared" si="74"/>
        <v>2293</v>
      </c>
      <c r="I2294" s="2" t="str">
        <f t="shared" ca="1" si="75"/>
        <v>UTCNT2293</v>
      </c>
      <c r="K2294" s="2" t="s">
        <v>53</v>
      </c>
      <c r="L2294" s="2" t="s">
        <v>140</v>
      </c>
      <c r="M2294" s="4" t="s">
        <v>14202</v>
      </c>
      <c r="N2294" s="2" t="s">
        <v>14176</v>
      </c>
      <c r="O2294" s="2" t="s">
        <v>8594</v>
      </c>
      <c r="P2294" s="2" t="s">
        <v>14203</v>
      </c>
      <c r="Q2294" s="2" t="s">
        <v>103</v>
      </c>
      <c r="R2294" s="2" t="s">
        <v>14204</v>
      </c>
      <c r="S2294" s="2" t="s">
        <v>139</v>
      </c>
      <c r="T2294" s="2" t="s">
        <v>197</v>
      </c>
      <c r="U2294" s="2" t="s">
        <v>323</v>
      </c>
      <c r="V2294" s="2">
        <v>240000</v>
      </c>
      <c r="W2294" s="2">
        <v>289161</v>
      </c>
      <c r="X2294" s="2">
        <v>40</v>
      </c>
      <c r="Y2294" s="2" t="s">
        <v>139</v>
      </c>
      <c r="Z2294" s="2" t="s">
        <v>8616</v>
      </c>
      <c r="AA2294" s="2" t="s">
        <v>139</v>
      </c>
      <c r="AB2294" s="2" t="s">
        <v>14179</v>
      </c>
      <c r="AC2294" s="2" t="s">
        <v>8654</v>
      </c>
      <c r="AD2294" s="2" t="s">
        <v>139</v>
      </c>
      <c r="AE2294" s="2" t="s">
        <v>139</v>
      </c>
      <c r="AF2294" s="2" t="s">
        <v>990</v>
      </c>
      <c r="AG2294" s="2" t="s">
        <v>8889</v>
      </c>
      <c r="AH2294" s="2" t="s">
        <v>990</v>
      </c>
      <c r="AI2294" s="2" t="s">
        <v>158</v>
      </c>
      <c r="AJ2294" s="2" t="s">
        <v>14180</v>
      </c>
      <c r="AK2294" s="2" t="s">
        <v>139</v>
      </c>
      <c r="AL2294" s="2" t="s">
        <v>14205</v>
      </c>
      <c r="AM2294" s="2" t="s">
        <v>139</v>
      </c>
      <c r="AN2294" s="2" t="s">
        <v>139</v>
      </c>
      <c r="AO2294" s="2" t="s">
        <v>139</v>
      </c>
      <c r="AP2294" s="2" t="s">
        <v>6355</v>
      </c>
      <c r="AQ2294" s="2" t="s">
        <v>103</v>
      </c>
      <c r="AR2294" s="2" t="s">
        <v>100</v>
      </c>
    </row>
    <row r="2295" spans="8:44" ht="21" customHeight="1">
      <c r="H2295" s="2">
        <f t="shared" si="74"/>
        <v>2294</v>
      </c>
      <c r="I2295" s="2" t="str">
        <f t="shared" ca="1" si="75"/>
        <v>UTCNT2294</v>
      </c>
      <c r="K2295" s="2" t="s">
        <v>53</v>
      </c>
      <c r="L2295" s="2" t="s">
        <v>140</v>
      </c>
      <c r="M2295" s="4" t="s">
        <v>14206</v>
      </c>
      <c r="N2295" s="2" t="s">
        <v>14207</v>
      </c>
      <c r="O2295" s="2" t="s">
        <v>8594</v>
      </c>
      <c r="P2295" s="2" t="s">
        <v>14208</v>
      </c>
      <c r="Q2295" s="2" t="s">
        <v>103</v>
      </c>
      <c r="R2295" s="2" t="s">
        <v>14209</v>
      </c>
      <c r="S2295" s="2" t="s">
        <v>139</v>
      </c>
      <c r="T2295" s="2" t="s">
        <v>167</v>
      </c>
      <c r="U2295" s="2" t="s">
        <v>183</v>
      </c>
      <c r="V2295" s="2">
        <v>210000</v>
      </c>
      <c r="W2295" s="2">
        <v>234259</v>
      </c>
      <c r="X2295" s="2">
        <v>40</v>
      </c>
      <c r="Y2295" s="2" t="s">
        <v>139</v>
      </c>
      <c r="Z2295" s="2" t="s">
        <v>8616</v>
      </c>
      <c r="AA2295" s="2" t="s">
        <v>139</v>
      </c>
      <c r="AB2295" s="2" t="s">
        <v>14210</v>
      </c>
      <c r="AC2295" s="2" t="s">
        <v>8600</v>
      </c>
      <c r="AD2295" s="2" t="s">
        <v>139</v>
      </c>
      <c r="AE2295" s="2" t="s">
        <v>139</v>
      </c>
      <c r="AF2295" s="2" t="s">
        <v>8601</v>
      </c>
      <c r="AG2295" s="2" t="s">
        <v>139</v>
      </c>
      <c r="AH2295" s="2" t="s">
        <v>8601</v>
      </c>
      <c r="AI2295" s="2" t="s">
        <v>158</v>
      </c>
      <c r="AJ2295" s="2" t="s">
        <v>14211</v>
      </c>
      <c r="AK2295" s="2" t="s">
        <v>139</v>
      </c>
      <c r="AL2295" s="2" t="s">
        <v>14212</v>
      </c>
      <c r="AM2295" s="2" t="s">
        <v>139</v>
      </c>
      <c r="AN2295" s="2" t="s">
        <v>139</v>
      </c>
      <c r="AO2295" s="2" t="s">
        <v>139</v>
      </c>
      <c r="AP2295" s="2" t="s">
        <v>6355</v>
      </c>
      <c r="AQ2295" s="2" t="s">
        <v>103</v>
      </c>
      <c r="AR2295" s="2" t="s">
        <v>100</v>
      </c>
    </row>
    <row r="2296" spans="8:44" ht="21" customHeight="1">
      <c r="H2296" s="2">
        <f t="shared" si="74"/>
        <v>2295</v>
      </c>
      <c r="I2296" s="2" t="str">
        <f t="shared" ca="1" si="75"/>
        <v>UTCNT2295</v>
      </c>
      <c r="K2296" s="2" t="s">
        <v>53</v>
      </c>
      <c r="L2296" s="2" t="s">
        <v>140</v>
      </c>
      <c r="M2296" s="4" t="s">
        <v>14213</v>
      </c>
      <c r="N2296" s="2" t="s">
        <v>14214</v>
      </c>
      <c r="O2296" s="2" t="s">
        <v>8594</v>
      </c>
      <c r="P2296" s="2" t="s">
        <v>14215</v>
      </c>
      <c r="Q2296" s="2" t="s">
        <v>103</v>
      </c>
      <c r="R2296" s="2" t="s">
        <v>14216</v>
      </c>
      <c r="S2296" s="2" t="s">
        <v>139</v>
      </c>
      <c r="T2296" s="2" t="s">
        <v>167</v>
      </c>
      <c r="U2296" s="2" t="s">
        <v>183</v>
      </c>
      <c r="V2296" s="2">
        <v>219200</v>
      </c>
      <c r="W2296" s="2">
        <v>219200</v>
      </c>
      <c r="X2296" s="2">
        <v>45</v>
      </c>
      <c r="Y2296" s="2" t="s">
        <v>139</v>
      </c>
      <c r="Z2296" s="2" t="s">
        <v>8616</v>
      </c>
      <c r="AA2296" s="2" t="s">
        <v>14217</v>
      </c>
      <c r="AB2296" s="2" t="s">
        <v>14218</v>
      </c>
      <c r="AC2296" s="2" t="s">
        <v>8618</v>
      </c>
      <c r="AD2296" s="2" t="s">
        <v>139</v>
      </c>
      <c r="AE2296" s="2" t="s">
        <v>139</v>
      </c>
      <c r="AF2296" s="2" t="s">
        <v>990</v>
      </c>
      <c r="AG2296" s="2" t="s">
        <v>8602</v>
      </c>
      <c r="AH2296" s="2" t="s">
        <v>990</v>
      </c>
      <c r="AI2296" s="2" t="s">
        <v>990</v>
      </c>
      <c r="AJ2296" s="2" t="s">
        <v>14219</v>
      </c>
      <c r="AK2296" s="2" t="s">
        <v>139</v>
      </c>
      <c r="AL2296" s="2" t="s">
        <v>14220</v>
      </c>
      <c r="AM2296" s="2" t="s">
        <v>139</v>
      </c>
      <c r="AN2296" s="2" t="s">
        <v>139</v>
      </c>
      <c r="AO2296" s="2" t="s">
        <v>139</v>
      </c>
      <c r="AP2296" s="2" t="s">
        <v>6208</v>
      </c>
      <c r="AQ2296" s="2" t="s">
        <v>103</v>
      </c>
      <c r="AR2296" s="2" t="s">
        <v>100</v>
      </c>
    </row>
    <row r="2297" spans="8:44" ht="21" customHeight="1">
      <c r="H2297" s="2">
        <f t="shared" si="74"/>
        <v>2296</v>
      </c>
      <c r="I2297" s="2" t="str">
        <f t="shared" ca="1" si="75"/>
        <v>UTCNT2296</v>
      </c>
      <c r="K2297" s="2" t="s">
        <v>53</v>
      </c>
      <c r="L2297" s="2" t="s">
        <v>140</v>
      </c>
      <c r="M2297" s="4" t="s">
        <v>14221</v>
      </c>
      <c r="N2297" s="2" t="s">
        <v>14222</v>
      </c>
      <c r="O2297" s="2" t="s">
        <v>8661</v>
      </c>
      <c r="P2297" s="2" t="s">
        <v>14223</v>
      </c>
      <c r="Q2297" s="2" t="s">
        <v>103</v>
      </c>
      <c r="R2297" s="2" t="s">
        <v>14224</v>
      </c>
      <c r="S2297" s="2" t="s">
        <v>139</v>
      </c>
      <c r="T2297" s="2" t="s">
        <v>167</v>
      </c>
      <c r="U2297" s="2" t="s">
        <v>183</v>
      </c>
      <c r="V2297" s="2">
        <v>202000</v>
      </c>
      <c r="W2297" s="2">
        <v>260187</v>
      </c>
      <c r="X2297" s="2">
        <v>54</v>
      </c>
      <c r="Y2297" s="2" t="s">
        <v>139</v>
      </c>
      <c r="Z2297" s="2" t="s">
        <v>8616</v>
      </c>
      <c r="AA2297" s="2" t="s">
        <v>14225</v>
      </c>
      <c r="AB2297" s="2" t="s">
        <v>14226</v>
      </c>
      <c r="AC2297" s="2" t="s">
        <v>8618</v>
      </c>
      <c r="AD2297" s="2" t="s">
        <v>139</v>
      </c>
      <c r="AE2297" s="2" t="s">
        <v>139</v>
      </c>
      <c r="AF2297" s="2" t="s">
        <v>990</v>
      </c>
      <c r="AG2297" s="2" t="s">
        <v>8889</v>
      </c>
      <c r="AH2297" s="2" t="s">
        <v>8601</v>
      </c>
      <c r="AI2297" s="2" t="s">
        <v>158</v>
      </c>
      <c r="AJ2297" s="2" t="s">
        <v>14227</v>
      </c>
      <c r="AK2297" s="2" t="s">
        <v>139</v>
      </c>
      <c r="AL2297" s="2" t="s">
        <v>14228</v>
      </c>
      <c r="AM2297" s="2" t="s">
        <v>139</v>
      </c>
      <c r="AN2297" s="2" t="s">
        <v>139</v>
      </c>
      <c r="AO2297" s="2" t="s">
        <v>139</v>
      </c>
      <c r="AP2297" s="2" t="s">
        <v>5545</v>
      </c>
      <c r="AQ2297" s="2" t="s">
        <v>103</v>
      </c>
      <c r="AR2297" s="2" t="s">
        <v>100</v>
      </c>
    </row>
    <row r="2298" spans="8:44" ht="21" customHeight="1">
      <c r="H2298" s="2">
        <f t="shared" si="74"/>
        <v>2297</v>
      </c>
      <c r="I2298" s="2" t="str">
        <f t="shared" ca="1" si="75"/>
        <v>UTCNT2297</v>
      </c>
      <c r="K2298" s="2" t="s">
        <v>53</v>
      </c>
      <c r="L2298" s="2" t="s">
        <v>140</v>
      </c>
      <c r="M2298" s="4" t="s">
        <v>14229</v>
      </c>
      <c r="N2298" s="2" t="s">
        <v>14230</v>
      </c>
      <c r="O2298" s="2" t="s">
        <v>8594</v>
      </c>
      <c r="P2298" s="2" t="s">
        <v>14231</v>
      </c>
      <c r="Q2298" s="2" t="s">
        <v>103</v>
      </c>
      <c r="R2298" s="2" t="s">
        <v>14232</v>
      </c>
      <c r="S2298" s="2" t="s">
        <v>139</v>
      </c>
      <c r="T2298" s="2" t="s">
        <v>167</v>
      </c>
      <c r="U2298" s="2" t="s">
        <v>287</v>
      </c>
      <c r="V2298" s="2">
        <v>175000</v>
      </c>
      <c r="W2298" s="2">
        <v>224219</v>
      </c>
      <c r="X2298" s="2">
        <v>53</v>
      </c>
      <c r="Y2298" s="2" t="s">
        <v>139</v>
      </c>
      <c r="Z2298" s="2" t="s">
        <v>1054</v>
      </c>
      <c r="AA2298" s="2" t="s">
        <v>139</v>
      </c>
      <c r="AB2298" s="2" t="s">
        <v>14233</v>
      </c>
      <c r="AC2298" s="2" t="s">
        <v>9234</v>
      </c>
      <c r="AD2298" s="2" t="s">
        <v>139</v>
      </c>
      <c r="AE2298" s="2" t="s">
        <v>139</v>
      </c>
      <c r="AF2298" s="2" t="s">
        <v>990</v>
      </c>
      <c r="AG2298" s="2" t="s">
        <v>8602</v>
      </c>
      <c r="AH2298" s="2" t="s">
        <v>8601</v>
      </c>
      <c r="AI2298" s="2" t="s">
        <v>158</v>
      </c>
      <c r="AJ2298" s="2" t="s">
        <v>14234</v>
      </c>
      <c r="AK2298" s="2" t="s">
        <v>139</v>
      </c>
      <c r="AL2298" s="2" t="s">
        <v>14235</v>
      </c>
      <c r="AM2298" s="2" t="s">
        <v>139</v>
      </c>
      <c r="AN2298" s="2" t="s">
        <v>139</v>
      </c>
      <c r="AO2298" s="2" t="s">
        <v>139</v>
      </c>
      <c r="AP2298" s="2" t="s">
        <v>6355</v>
      </c>
      <c r="AQ2298" s="2" t="s">
        <v>103</v>
      </c>
      <c r="AR2298" s="2" t="s">
        <v>100</v>
      </c>
    </row>
    <row r="2299" spans="8:44" ht="21" customHeight="1">
      <c r="H2299" s="2">
        <f t="shared" si="74"/>
        <v>2298</v>
      </c>
      <c r="I2299" s="2" t="str">
        <f t="shared" ca="1" si="75"/>
        <v>UTCNT2298</v>
      </c>
      <c r="K2299" s="2" t="s">
        <v>53</v>
      </c>
      <c r="L2299" s="2" t="s">
        <v>140</v>
      </c>
      <c r="M2299" s="4" t="s">
        <v>14236</v>
      </c>
      <c r="N2299" s="2" t="s">
        <v>14230</v>
      </c>
      <c r="O2299" s="2" t="s">
        <v>8594</v>
      </c>
      <c r="P2299" s="2" t="s">
        <v>14231</v>
      </c>
      <c r="Q2299" s="2" t="s">
        <v>103</v>
      </c>
      <c r="R2299" s="2" t="s">
        <v>14237</v>
      </c>
      <c r="S2299" s="2" t="s">
        <v>139</v>
      </c>
      <c r="T2299" s="2" t="s">
        <v>167</v>
      </c>
      <c r="U2299" s="2" t="s">
        <v>183</v>
      </c>
      <c r="V2299" s="2">
        <v>175000</v>
      </c>
      <c r="W2299" s="2">
        <v>216016</v>
      </c>
      <c r="X2299" s="2">
        <v>53</v>
      </c>
      <c r="Y2299" s="2" t="s">
        <v>139</v>
      </c>
      <c r="Z2299" s="2" t="s">
        <v>1054</v>
      </c>
      <c r="AA2299" s="2" t="s">
        <v>139</v>
      </c>
      <c r="AB2299" s="2" t="s">
        <v>14233</v>
      </c>
      <c r="AC2299" s="2" t="s">
        <v>9234</v>
      </c>
      <c r="AD2299" s="2" t="s">
        <v>139</v>
      </c>
      <c r="AE2299" s="2" t="s">
        <v>139</v>
      </c>
      <c r="AF2299" s="2" t="s">
        <v>990</v>
      </c>
      <c r="AG2299" s="2" t="s">
        <v>8602</v>
      </c>
      <c r="AH2299" s="2" t="s">
        <v>8601</v>
      </c>
      <c r="AI2299" s="2" t="s">
        <v>158</v>
      </c>
      <c r="AJ2299" s="2" t="s">
        <v>14234</v>
      </c>
      <c r="AK2299" s="2" t="s">
        <v>139</v>
      </c>
      <c r="AL2299" s="2" t="s">
        <v>14238</v>
      </c>
      <c r="AM2299" s="2" t="s">
        <v>139</v>
      </c>
      <c r="AN2299" s="2" t="s">
        <v>139</v>
      </c>
      <c r="AO2299" s="2" t="s">
        <v>139</v>
      </c>
      <c r="AP2299" s="2" t="s">
        <v>139</v>
      </c>
      <c r="AQ2299" s="2" t="s">
        <v>103</v>
      </c>
      <c r="AR2299" s="2" t="s">
        <v>100</v>
      </c>
    </row>
    <row r="2300" spans="8:44" ht="21" customHeight="1">
      <c r="H2300" s="2">
        <f t="shared" si="74"/>
        <v>2299</v>
      </c>
      <c r="I2300" s="2" t="str">
        <f t="shared" ca="1" si="75"/>
        <v>UTCNT2299</v>
      </c>
      <c r="K2300" s="2" t="s">
        <v>53</v>
      </c>
      <c r="L2300" s="2" t="s">
        <v>140</v>
      </c>
      <c r="M2300" s="4" t="s">
        <v>14239</v>
      </c>
      <c r="N2300" s="2" t="s">
        <v>14230</v>
      </c>
      <c r="O2300" s="2" t="s">
        <v>8594</v>
      </c>
      <c r="P2300" s="2" t="s">
        <v>14231</v>
      </c>
      <c r="Q2300" s="2" t="s">
        <v>103</v>
      </c>
      <c r="R2300" s="2" t="s">
        <v>14240</v>
      </c>
      <c r="S2300" s="2" t="s">
        <v>139</v>
      </c>
      <c r="T2300" s="2" t="s">
        <v>167</v>
      </c>
      <c r="U2300" s="2" t="s">
        <v>147</v>
      </c>
      <c r="V2300" s="2">
        <v>175000</v>
      </c>
      <c r="W2300" s="2">
        <v>240626</v>
      </c>
      <c r="X2300" s="2">
        <v>53</v>
      </c>
      <c r="Y2300" s="2" t="s">
        <v>139</v>
      </c>
      <c r="Z2300" s="2" t="s">
        <v>1054</v>
      </c>
      <c r="AA2300" s="2" t="s">
        <v>139</v>
      </c>
      <c r="AB2300" s="2" t="s">
        <v>14233</v>
      </c>
      <c r="AC2300" s="2" t="s">
        <v>9234</v>
      </c>
      <c r="AD2300" s="2" t="s">
        <v>139</v>
      </c>
      <c r="AE2300" s="2" t="s">
        <v>139</v>
      </c>
      <c r="AF2300" s="2" t="s">
        <v>990</v>
      </c>
      <c r="AG2300" s="2" t="s">
        <v>8602</v>
      </c>
      <c r="AH2300" s="2" t="s">
        <v>8601</v>
      </c>
      <c r="AI2300" s="2" t="s">
        <v>158</v>
      </c>
      <c r="AJ2300" s="2" t="s">
        <v>14241</v>
      </c>
      <c r="AK2300" s="2" t="s">
        <v>139</v>
      </c>
      <c r="AL2300" s="2" t="s">
        <v>14242</v>
      </c>
      <c r="AM2300" s="2" t="s">
        <v>139</v>
      </c>
      <c r="AN2300" s="2" t="s">
        <v>139</v>
      </c>
      <c r="AO2300" s="2" t="s">
        <v>139</v>
      </c>
      <c r="AP2300" s="2" t="s">
        <v>5545</v>
      </c>
      <c r="AQ2300" s="2" t="s">
        <v>103</v>
      </c>
      <c r="AR2300" s="2" t="s">
        <v>100</v>
      </c>
    </row>
    <row r="2301" spans="8:44" ht="21" customHeight="1">
      <c r="H2301" s="2">
        <f t="shared" si="74"/>
        <v>2300</v>
      </c>
      <c r="I2301" s="2" t="str">
        <f t="shared" ca="1" si="75"/>
        <v>UTCNT2300</v>
      </c>
      <c r="K2301" s="2" t="s">
        <v>53</v>
      </c>
      <c r="L2301" s="2" t="s">
        <v>140</v>
      </c>
      <c r="M2301" s="4" t="s">
        <v>14243</v>
      </c>
      <c r="N2301" s="2" t="s">
        <v>14244</v>
      </c>
      <c r="O2301" s="2" t="s">
        <v>8594</v>
      </c>
      <c r="P2301" s="2" t="s">
        <v>14245</v>
      </c>
      <c r="Q2301" s="2" t="s">
        <v>106</v>
      </c>
      <c r="R2301" s="2" t="s">
        <v>14246</v>
      </c>
      <c r="S2301" s="2" t="s">
        <v>139</v>
      </c>
      <c r="T2301" s="2" t="s">
        <v>7632</v>
      </c>
      <c r="U2301" s="2" t="s">
        <v>7632</v>
      </c>
      <c r="V2301" s="2">
        <v>272000</v>
      </c>
      <c r="W2301" s="2">
        <v>329937</v>
      </c>
      <c r="X2301" s="2">
        <v>49</v>
      </c>
      <c r="Y2301" s="2" t="s">
        <v>139</v>
      </c>
      <c r="Z2301" s="2" t="s">
        <v>1054</v>
      </c>
      <c r="AA2301" s="2" t="s">
        <v>9218</v>
      </c>
      <c r="AB2301" s="2" t="s">
        <v>14247</v>
      </c>
      <c r="AC2301" s="2" t="s">
        <v>8618</v>
      </c>
      <c r="AD2301" s="2" t="s">
        <v>139</v>
      </c>
      <c r="AE2301" s="2" t="s">
        <v>139</v>
      </c>
      <c r="AF2301" s="2" t="s">
        <v>990</v>
      </c>
      <c r="AG2301" s="2" t="s">
        <v>8637</v>
      </c>
      <c r="AH2301" s="2" t="s">
        <v>8601</v>
      </c>
      <c r="AI2301" s="2" t="s">
        <v>158</v>
      </c>
      <c r="AJ2301" s="2" t="s">
        <v>14248</v>
      </c>
      <c r="AK2301" s="2" t="s">
        <v>139</v>
      </c>
      <c r="AL2301" s="2" t="s">
        <v>14249</v>
      </c>
      <c r="AM2301" s="2" t="s">
        <v>139</v>
      </c>
      <c r="AN2301" s="2" t="s">
        <v>139</v>
      </c>
      <c r="AO2301" s="2" t="s">
        <v>139</v>
      </c>
      <c r="AP2301" s="2" t="s">
        <v>6208</v>
      </c>
      <c r="AQ2301" s="2" t="s">
        <v>106</v>
      </c>
      <c r="AR2301" s="2" t="s">
        <v>105</v>
      </c>
    </row>
    <row r="2302" spans="8:44" ht="21" customHeight="1">
      <c r="H2302" s="2">
        <f t="shared" si="74"/>
        <v>2301</v>
      </c>
      <c r="I2302" s="2" t="str">
        <f t="shared" ca="1" si="75"/>
        <v>UTCNT2301</v>
      </c>
      <c r="K2302" s="2" t="s">
        <v>53</v>
      </c>
      <c r="L2302" s="2" t="s">
        <v>140</v>
      </c>
      <c r="M2302" s="4" t="s">
        <v>14250</v>
      </c>
      <c r="N2302" s="2" t="s">
        <v>14251</v>
      </c>
      <c r="O2302" s="2" t="s">
        <v>8594</v>
      </c>
      <c r="P2302" s="2" t="s">
        <v>14252</v>
      </c>
      <c r="Q2302" s="2" t="s">
        <v>106</v>
      </c>
      <c r="R2302" s="2" t="s">
        <v>14253</v>
      </c>
      <c r="S2302" s="2" t="s">
        <v>139</v>
      </c>
      <c r="T2302" s="2" t="s">
        <v>197</v>
      </c>
      <c r="U2302" s="2" t="s">
        <v>183</v>
      </c>
      <c r="V2302" s="2">
        <v>190000</v>
      </c>
      <c r="W2302" s="2">
        <v>235784</v>
      </c>
      <c r="X2302" s="2">
        <v>49</v>
      </c>
      <c r="Y2302" s="2" t="s">
        <v>139</v>
      </c>
      <c r="Z2302" s="2" t="s">
        <v>1054</v>
      </c>
      <c r="AA2302" s="2" t="s">
        <v>139</v>
      </c>
      <c r="AB2302" s="2" t="s">
        <v>14254</v>
      </c>
      <c r="AC2302" s="2" t="s">
        <v>8618</v>
      </c>
      <c r="AD2302" s="2" t="s">
        <v>139</v>
      </c>
      <c r="AE2302" s="2" t="s">
        <v>139</v>
      </c>
      <c r="AF2302" s="2" t="s">
        <v>990</v>
      </c>
      <c r="AG2302" s="2" t="s">
        <v>8889</v>
      </c>
      <c r="AH2302" s="2" t="s">
        <v>8601</v>
      </c>
      <c r="AI2302" s="2" t="s">
        <v>158</v>
      </c>
      <c r="AJ2302" s="2" t="s">
        <v>14255</v>
      </c>
      <c r="AK2302" s="2" t="s">
        <v>139</v>
      </c>
      <c r="AL2302" s="2" t="s">
        <v>14256</v>
      </c>
      <c r="AM2302" s="2" t="s">
        <v>139</v>
      </c>
      <c r="AN2302" s="2" t="s">
        <v>139</v>
      </c>
      <c r="AO2302" s="2" t="s">
        <v>139</v>
      </c>
      <c r="AP2302" s="2" t="s">
        <v>6208</v>
      </c>
      <c r="AQ2302" s="2" t="s">
        <v>106</v>
      </c>
      <c r="AR2302" s="2" t="s">
        <v>105</v>
      </c>
    </row>
    <row r="2303" spans="8:44" ht="21" customHeight="1">
      <c r="H2303" s="2">
        <f t="shared" si="74"/>
        <v>2302</v>
      </c>
      <c r="I2303" s="2" t="str">
        <f t="shared" ca="1" si="75"/>
        <v>UTCNT2302</v>
      </c>
      <c r="K2303" s="2" t="s">
        <v>53</v>
      </c>
      <c r="L2303" s="2" t="s">
        <v>140</v>
      </c>
      <c r="M2303" s="4" t="s">
        <v>14257</v>
      </c>
      <c r="N2303" s="2" t="s">
        <v>14258</v>
      </c>
      <c r="O2303" s="2" t="s">
        <v>8908</v>
      </c>
      <c r="P2303" s="2" t="s">
        <v>14259</v>
      </c>
      <c r="Q2303" s="2" t="s">
        <v>103</v>
      </c>
      <c r="R2303" s="2" t="s">
        <v>14260</v>
      </c>
      <c r="S2303" s="2" t="s">
        <v>139</v>
      </c>
      <c r="T2303" s="2" t="s">
        <v>167</v>
      </c>
      <c r="U2303" s="2" t="s">
        <v>323</v>
      </c>
      <c r="V2303" s="2">
        <v>200000</v>
      </c>
      <c r="W2303" s="2">
        <v>264365</v>
      </c>
      <c r="X2303" s="2">
        <v>35</v>
      </c>
      <c r="Y2303" s="2" t="s">
        <v>139</v>
      </c>
      <c r="Z2303" s="2" t="s">
        <v>8616</v>
      </c>
      <c r="AA2303" s="2" t="s">
        <v>139</v>
      </c>
      <c r="AB2303" s="2" t="s">
        <v>14261</v>
      </c>
      <c r="AC2303" s="2" t="s">
        <v>8738</v>
      </c>
      <c r="AD2303" s="2" t="s">
        <v>139</v>
      </c>
      <c r="AE2303" s="2" t="s">
        <v>139</v>
      </c>
      <c r="AF2303" s="2" t="s">
        <v>8601</v>
      </c>
      <c r="AG2303" s="2" t="s">
        <v>8602</v>
      </c>
      <c r="AH2303" s="2" t="s">
        <v>8601</v>
      </c>
      <c r="AI2303" s="2" t="s">
        <v>158</v>
      </c>
      <c r="AJ2303" s="2" t="s">
        <v>14262</v>
      </c>
      <c r="AK2303" s="2" t="s">
        <v>139</v>
      </c>
      <c r="AL2303" s="2" t="s">
        <v>14263</v>
      </c>
      <c r="AM2303" s="2" t="s">
        <v>139</v>
      </c>
      <c r="AN2303" s="2" t="s">
        <v>139</v>
      </c>
      <c r="AO2303" s="2" t="s">
        <v>139</v>
      </c>
      <c r="AP2303" s="2" t="s">
        <v>5545</v>
      </c>
      <c r="AQ2303" s="2" t="s">
        <v>103</v>
      </c>
      <c r="AR2303" s="2" t="s">
        <v>100</v>
      </c>
    </row>
    <row r="2304" spans="8:44" ht="21" customHeight="1">
      <c r="H2304" s="2">
        <f t="shared" si="74"/>
        <v>2303</v>
      </c>
      <c r="I2304" s="2" t="str">
        <f t="shared" ca="1" si="75"/>
        <v>UTCNT2303</v>
      </c>
      <c r="K2304" s="2" t="s">
        <v>53</v>
      </c>
      <c r="L2304" s="2" t="s">
        <v>140</v>
      </c>
      <c r="M2304" s="4" t="s">
        <v>14264</v>
      </c>
      <c r="N2304" s="2" t="s">
        <v>14265</v>
      </c>
      <c r="O2304" s="2" t="s">
        <v>8718</v>
      </c>
      <c r="P2304" s="2" t="s">
        <v>14266</v>
      </c>
      <c r="Q2304" s="2" t="s">
        <v>103</v>
      </c>
      <c r="R2304" s="2" t="s">
        <v>14267</v>
      </c>
      <c r="S2304" s="2" t="s">
        <v>139</v>
      </c>
      <c r="T2304" s="2" t="s">
        <v>167</v>
      </c>
      <c r="U2304" s="2" t="s">
        <v>183</v>
      </c>
      <c r="V2304" s="2">
        <v>188000</v>
      </c>
      <c r="W2304" s="2">
        <v>224719</v>
      </c>
      <c r="X2304" s="2">
        <v>35</v>
      </c>
      <c r="Y2304" s="2" t="s">
        <v>139</v>
      </c>
      <c r="Z2304" s="2" t="s">
        <v>8616</v>
      </c>
      <c r="AA2304" s="2" t="s">
        <v>139</v>
      </c>
      <c r="AB2304" s="2" t="s">
        <v>14268</v>
      </c>
      <c r="AC2304" s="2" t="s">
        <v>8654</v>
      </c>
      <c r="AD2304" s="2" t="s">
        <v>139</v>
      </c>
      <c r="AE2304" s="2" t="s">
        <v>139</v>
      </c>
      <c r="AF2304" s="2" t="s">
        <v>990</v>
      </c>
      <c r="AG2304" s="2" t="s">
        <v>8602</v>
      </c>
      <c r="AH2304" s="2" t="s">
        <v>8601</v>
      </c>
      <c r="AI2304" s="2" t="s">
        <v>158</v>
      </c>
      <c r="AJ2304" s="2" t="s">
        <v>14269</v>
      </c>
      <c r="AK2304" s="2" t="s">
        <v>139</v>
      </c>
      <c r="AL2304" s="2" t="s">
        <v>14270</v>
      </c>
      <c r="AM2304" s="2" t="s">
        <v>139</v>
      </c>
      <c r="AN2304" s="2" t="s">
        <v>139</v>
      </c>
      <c r="AO2304" s="2" t="s">
        <v>139</v>
      </c>
      <c r="AP2304" s="2" t="s">
        <v>6355</v>
      </c>
      <c r="AQ2304" s="2" t="s">
        <v>103</v>
      </c>
      <c r="AR2304" s="2" t="s">
        <v>100</v>
      </c>
    </row>
    <row r="2305" spans="8:44" ht="21" customHeight="1">
      <c r="H2305" s="2">
        <f t="shared" si="74"/>
        <v>2304</v>
      </c>
      <c r="I2305" s="2" t="str">
        <f t="shared" ca="1" si="75"/>
        <v>UTCNT2304</v>
      </c>
      <c r="K2305" s="2" t="s">
        <v>53</v>
      </c>
      <c r="L2305" s="2" t="s">
        <v>140</v>
      </c>
      <c r="M2305" s="4" t="s">
        <v>14271</v>
      </c>
      <c r="N2305" s="2" t="s">
        <v>14272</v>
      </c>
      <c r="O2305" s="2" t="s">
        <v>8769</v>
      </c>
      <c r="P2305" s="2" t="s">
        <v>14273</v>
      </c>
      <c r="Q2305" s="2" t="s">
        <v>104</v>
      </c>
      <c r="R2305" s="2" t="s">
        <v>14274</v>
      </c>
      <c r="S2305" s="2" t="s">
        <v>139</v>
      </c>
      <c r="T2305" s="2" t="s">
        <v>197</v>
      </c>
      <c r="U2305" s="2" t="s">
        <v>183</v>
      </c>
      <c r="V2305" s="2">
        <v>300000</v>
      </c>
      <c r="W2305" s="2">
        <v>300000</v>
      </c>
      <c r="X2305" s="2">
        <v>40</v>
      </c>
      <c r="Y2305" s="2" t="s">
        <v>139</v>
      </c>
      <c r="Z2305" s="2" t="s">
        <v>1054</v>
      </c>
      <c r="AA2305" s="2" t="s">
        <v>139</v>
      </c>
      <c r="AB2305" s="2" t="s">
        <v>14275</v>
      </c>
      <c r="AC2305" s="2" t="s">
        <v>9234</v>
      </c>
      <c r="AD2305" s="2" t="s">
        <v>139</v>
      </c>
      <c r="AE2305" s="2" t="s">
        <v>139</v>
      </c>
      <c r="AF2305" s="2" t="s">
        <v>990</v>
      </c>
      <c r="AG2305" s="2" t="s">
        <v>8637</v>
      </c>
      <c r="AH2305" s="2" t="s">
        <v>8601</v>
      </c>
      <c r="AI2305" s="2" t="s">
        <v>158</v>
      </c>
      <c r="AJ2305" s="2" t="s">
        <v>14276</v>
      </c>
      <c r="AK2305" s="2" t="s">
        <v>139</v>
      </c>
      <c r="AL2305" s="2" t="s">
        <v>14277</v>
      </c>
      <c r="AM2305" s="2" t="s">
        <v>139</v>
      </c>
      <c r="AN2305" s="2" t="s">
        <v>139</v>
      </c>
      <c r="AO2305" s="2" t="s">
        <v>139</v>
      </c>
      <c r="AP2305" s="2" t="s">
        <v>5545</v>
      </c>
      <c r="AQ2305" s="2" t="s">
        <v>104</v>
      </c>
      <c r="AR2305" s="2" t="s">
        <v>105</v>
      </c>
    </row>
    <row r="2306" spans="8:44" ht="21" customHeight="1">
      <c r="H2306" s="2">
        <f t="shared" ref="H2306:H2369" si="76">ROW()-1</f>
        <v>2305</v>
      </c>
      <c r="I2306" s="2" t="str">
        <f t="shared" ref="I2306:I2369" ca="1" si="77">IF($K2306="","",$K2306&amp;($H2306-SUMIF($B$2:$B$41,$K2306,$F$2:$F$41)))</f>
        <v>UTCNT2305</v>
      </c>
      <c r="K2306" s="2" t="s">
        <v>53</v>
      </c>
      <c r="L2306" s="2" t="s">
        <v>140</v>
      </c>
      <c r="M2306" s="4" t="s">
        <v>14278</v>
      </c>
      <c r="N2306" s="2" t="s">
        <v>14272</v>
      </c>
      <c r="O2306" s="2" t="s">
        <v>8769</v>
      </c>
      <c r="P2306" s="2" t="s">
        <v>14279</v>
      </c>
      <c r="Q2306" s="2" t="s">
        <v>104</v>
      </c>
      <c r="R2306" s="2" t="s">
        <v>14274</v>
      </c>
      <c r="S2306" s="2" t="s">
        <v>139</v>
      </c>
      <c r="T2306" s="2" t="s">
        <v>197</v>
      </c>
      <c r="U2306" s="2" t="s">
        <v>183</v>
      </c>
      <c r="V2306" s="2">
        <v>350000</v>
      </c>
      <c r="W2306" s="2">
        <v>378225</v>
      </c>
      <c r="X2306" s="2">
        <v>35</v>
      </c>
      <c r="Y2306" s="2" t="s">
        <v>139</v>
      </c>
      <c r="Z2306" s="2" t="s">
        <v>1054</v>
      </c>
      <c r="AA2306" s="2" t="s">
        <v>139</v>
      </c>
      <c r="AB2306" s="2" t="s">
        <v>14275</v>
      </c>
      <c r="AC2306" s="2" t="s">
        <v>9234</v>
      </c>
      <c r="AD2306" s="2" t="s">
        <v>139</v>
      </c>
      <c r="AE2306" s="2" t="s">
        <v>139</v>
      </c>
      <c r="AF2306" s="2" t="s">
        <v>990</v>
      </c>
      <c r="AG2306" s="2" t="s">
        <v>8637</v>
      </c>
      <c r="AH2306" s="2" t="s">
        <v>8601</v>
      </c>
      <c r="AI2306" s="2" t="s">
        <v>158</v>
      </c>
      <c r="AJ2306" s="2" t="s">
        <v>14280</v>
      </c>
      <c r="AK2306" s="2" t="s">
        <v>139</v>
      </c>
      <c r="AL2306" s="2" t="s">
        <v>14281</v>
      </c>
      <c r="AM2306" s="2" t="s">
        <v>139</v>
      </c>
      <c r="AN2306" s="2" t="s">
        <v>139</v>
      </c>
      <c r="AO2306" s="2" t="s">
        <v>139</v>
      </c>
      <c r="AP2306" s="2" t="s">
        <v>5545</v>
      </c>
      <c r="AQ2306" s="2" t="s">
        <v>104</v>
      </c>
      <c r="AR2306" s="2" t="s">
        <v>105</v>
      </c>
    </row>
    <row r="2307" spans="8:44" ht="21" customHeight="1">
      <c r="H2307" s="2">
        <f t="shared" si="76"/>
        <v>2306</v>
      </c>
      <c r="I2307" s="2" t="str">
        <f t="shared" ca="1" si="77"/>
        <v>UTCNT2306</v>
      </c>
      <c r="K2307" s="2" t="s">
        <v>53</v>
      </c>
      <c r="L2307" s="2" t="s">
        <v>140</v>
      </c>
      <c r="M2307" s="4" t="s">
        <v>14282</v>
      </c>
      <c r="N2307" s="2" t="s">
        <v>14272</v>
      </c>
      <c r="O2307" s="2" t="s">
        <v>8769</v>
      </c>
      <c r="P2307" s="2" t="s">
        <v>14283</v>
      </c>
      <c r="Q2307" s="2" t="s">
        <v>104</v>
      </c>
      <c r="R2307" s="2" t="s">
        <v>14274</v>
      </c>
      <c r="S2307" s="2" t="s">
        <v>139</v>
      </c>
      <c r="T2307" s="2" t="s">
        <v>197</v>
      </c>
      <c r="U2307" s="2" t="s">
        <v>183</v>
      </c>
      <c r="V2307" s="2">
        <v>350000</v>
      </c>
      <c r="W2307" s="2">
        <v>406450</v>
      </c>
      <c r="X2307" s="2">
        <v>40</v>
      </c>
      <c r="Y2307" s="2" t="s">
        <v>139</v>
      </c>
      <c r="Z2307" s="2" t="s">
        <v>1054</v>
      </c>
      <c r="AA2307" s="2" t="s">
        <v>139</v>
      </c>
      <c r="AB2307" s="2" t="s">
        <v>14275</v>
      </c>
      <c r="AC2307" s="2" t="s">
        <v>9234</v>
      </c>
      <c r="AD2307" s="2" t="s">
        <v>139</v>
      </c>
      <c r="AE2307" s="2" t="s">
        <v>139</v>
      </c>
      <c r="AF2307" s="2" t="s">
        <v>990</v>
      </c>
      <c r="AG2307" s="2" t="s">
        <v>8637</v>
      </c>
      <c r="AH2307" s="2" t="s">
        <v>8601</v>
      </c>
      <c r="AI2307" s="2" t="s">
        <v>158</v>
      </c>
      <c r="AJ2307" s="2" t="s">
        <v>14284</v>
      </c>
      <c r="AK2307" s="2" t="s">
        <v>139</v>
      </c>
      <c r="AL2307" s="2" t="s">
        <v>14285</v>
      </c>
      <c r="AM2307" s="2" t="s">
        <v>139</v>
      </c>
      <c r="AN2307" s="2" t="s">
        <v>139</v>
      </c>
      <c r="AO2307" s="2" t="s">
        <v>139</v>
      </c>
      <c r="AP2307" s="2" t="s">
        <v>5545</v>
      </c>
      <c r="AQ2307" s="2" t="s">
        <v>104</v>
      </c>
      <c r="AR2307" s="2" t="s">
        <v>105</v>
      </c>
    </row>
    <row r="2308" spans="8:44" ht="21" customHeight="1">
      <c r="H2308" s="2">
        <f t="shared" si="76"/>
        <v>2307</v>
      </c>
      <c r="I2308" s="2" t="str">
        <f t="shared" ca="1" si="77"/>
        <v>UTCNT2307</v>
      </c>
      <c r="K2308" s="2" t="s">
        <v>53</v>
      </c>
      <c r="L2308" s="2" t="s">
        <v>140</v>
      </c>
      <c r="M2308" s="4" t="s">
        <v>14286</v>
      </c>
      <c r="N2308" s="2" t="s">
        <v>14272</v>
      </c>
      <c r="O2308" s="2" t="s">
        <v>8769</v>
      </c>
      <c r="P2308" s="2" t="s">
        <v>14287</v>
      </c>
      <c r="Q2308" s="2" t="s">
        <v>104</v>
      </c>
      <c r="R2308" s="2" t="s">
        <v>14274</v>
      </c>
      <c r="S2308" s="2" t="s">
        <v>139</v>
      </c>
      <c r="T2308" s="2" t="s">
        <v>197</v>
      </c>
      <c r="U2308" s="2" t="s">
        <v>183</v>
      </c>
      <c r="V2308" s="2">
        <v>270000</v>
      </c>
      <c r="W2308" s="2">
        <v>313525</v>
      </c>
      <c r="X2308" s="2">
        <v>40</v>
      </c>
      <c r="Y2308" s="2" t="s">
        <v>139</v>
      </c>
      <c r="Z2308" s="2" t="s">
        <v>1054</v>
      </c>
      <c r="AA2308" s="2" t="s">
        <v>139</v>
      </c>
      <c r="AB2308" s="2" t="s">
        <v>14275</v>
      </c>
      <c r="AC2308" s="2" t="s">
        <v>9234</v>
      </c>
      <c r="AD2308" s="2" t="s">
        <v>139</v>
      </c>
      <c r="AE2308" s="2" t="s">
        <v>139</v>
      </c>
      <c r="AF2308" s="2" t="s">
        <v>990</v>
      </c>
      <c r="AG2308" s="2" t="s">
        <v>8637</v>
      </c>
      <c r="AH2308" s="2" t="s">
        <v>8601</v>
      </c>
      <c r="AI2308" s="2" t="s">
        <v>990</v>
      </c>
      <c r="AJ2308" s="2" t="s">
        <v>14288</v>
      </c>
      <c r="AK2308" s="2" t="s">
        <v>139</v>
      </c>
      <c r="AL2308" s="2" t="s">
        <v>14289</v>
      </c>
      <c r="AM2308" s="2" t="s">
        <v>139</v>
      </c>
      <c r="AN2308" s="2" t="s">
        <v>139</v>
      </c>
      <c r="AO2308" s="2" t="s">
        <v>139</v>
      </c>
      <c r="AP2308" s="2" t="s">
        <v>5545</v>
      </c>
      <c r="AQ2308" s="2" t="s">
        <v>104</v>
      </c>
      <c r="AR2308" s="2" t="s">
        <v>105</v>
      </c>
    </row>
    <row r="2309" spans="8:44" ht="21" customHeight="1">
      <c r="H2309" s="2">
        <f t="shared" si="76"/>
        <v>2308</v>
      </c>
      <c r="I2309" s="2" t="str">
        <f t="shared" ca="1" si="77"/>
        <v>UTCNT2308</v>
      </c>
      <c r="K2309" s="2" t="s">
        <v>53</v>
      </c>
      <c r="L2309" s="2" t="s">
        <v>140</v>
      </c>
      <c r="M2309" s="4" t="s">
        <v>14290</v>
      </c>
      <c r="N2309" s="2" t="s">
        <v>14291</v>
      </c>
      <c r="O2309" s="2" t="s">
        <v>8661</v>
      </c>
      <c r="P2309" s="2" t="s">
        <v>14292</v>
      </c>
      <c r="Q2309" s="2" t="s">
        <v>103</v>
      </c>
      <c r="R2309" s="2" t="s">
        <v>14293</v>
      </c>
      <c r="S2309" s="2" t="s">
        <v>139</v>
      </c>
      <c r="T2309" s="2" t="s">
        <v>197</v>
      </c>
      <c r="U2309" s="2" t="s">
        <v>183</v>
      </c>
      <c r="V2309" s="2">
        <v>190000</v>
      </c>
      <c r="W2309" s="2">
        <v>219200</v>
      </c>
      <c r="X2309" s="2">
        <v>49</v>
      </c>
      <c r="Y2309" s="2" t="s">
        <v>139</v>
      </c>
      <c r="Z2309" s="2" t="s">
        <v>1054</v>
      </c>
      <c r="AA2309" s="2" t="s">
        <v>139</v>
      </c>
      <c r="AB2309" s="2" t="s">
        <v>14294</v>
      </c>
      <c r="AC2309" s="2" t="s">
        <v>8618</v>
      </c>
      <c r="AD2309" s="2" t="s">
        <v>139</v>
      </c>
      <c r="AE2309" s="2" t="s">
        <v>139</v>
      </c>
      <c r="AF2309" s="2" t="s">
        <v>990</v>
      </c>
      <c r="AG2309" s="2" t="s">
        <v>8602</v>
      </c>
      <c r="AH2309" s="2" t="s">
        <v>990</v>
      </c>
      <c r="AI2309" s="2" t="s">
        <v>990</v>
      </c>
      <c r="AJ2309" s="2" t="s">
        <v>14295</v>
      </c>
      <c r="AK2309" s="2" t="s">
        <v>139</v>
      </c>
      <c r="AL2309" s="2" t="s">
        <v>14296</v>
      </c>
      <c r="AM2309" s="2" t="s">
        <v>139</v>
      </c>
      <c r="AN2309" s="2" t="s">
        <v>139</v>
      </c>
      <c r="AO2309" s="2" t="s">
        <v>139</v>
      </c>
      <c r="AP2309" s="2" t="s">
        <v>6208</v>
      </c>
      <c r="AQ2309" s="2" t="s">
        <v>103</v>
      </c>
      <c r="AR2309" s="2" t="s">
        <v>100</v>
      </c>
    </row>
    <row r="2310" spans="8:44" ht="21" customHeight="1">
      <c r="H2310" s="2">
        <f t="shared" si="76"/>
        <v>2309</v>
      </c>
      <c r="I2310" s="2" t="str">
        <f t="shared" ca="1" si="77"/>
        <v>UTCNT2309</v>
      </c>
      <c r="K2310" s="2" t="s">
        <v>53</v>
      </c>
      <c r="L2310" s="2" t="s">
        <v>140</v>
      </c>
      <c r="M2310" s="4" t="s">
        <v>14297</v>
      </c>
      <c r="N2310" s="2" t="s">
        <v>14298</v>
      </c>
      <c r="O2310" s="2" t="s">
        <v>8594</v>
      </c>
      <c r="P2310" s="2" t="s">
        <v>14299</v>
      </c>
      <c r="Q2310" s="2" t="s">
        <v>104</v>
      </c>
      <c r="R2310" s="2" t="s">
        <v>14300</v>
      </c>
      <c r="S2310" s="2" t="s">
        <v>139</v>
      </c>
      <c r="T2310" s="2" t="s">
        <v>7632</v>
      </c>
      <c r="U2310" s="2" t="s">
        <v>183</v>
      </c>
      <c r="V2310" s="2">
        <v>210000</v>
      </c>
      <c r="W2310" s="2">
        <v>240400</v>
      </c>
      <c r="X2310" s="2">
        <v>39</v>
      </c>
      <c r="Y2310" s="2" t="s">
        <v>139</v>
      </c>
      <c r="Z2310" s="2" t="s">
        <v>1054</v>
      </c>
      <c r="AA2310" s="2" t="s">
        <v>139</v>
      </c>
      <c r="AB2310" s="2" t="s">
        <v>14301</v>
      </c>
      <c r="AC2310" s="2" t="s">
        <v>8738</v>
      </c>
      <c r="AD2310" s="2" t="s">
        <v>139</v>
      </c>
      <c r="AE2310" s="2" t="s">
        <v>139</v>
      </c>
      <c r="AF2310" s="2" t="s">
        <v>8601</v>
      </c>
      <c r="AG2310" s="2" t="s">
        <v>8602</v>
      </c>
      <c r="AH2310" s="2" t="s">
        <v>8601</v>
      </c>
      <c r="AI2310" s="2" t="s">
        <v>158</v>
      </c>
      <c r="AJ2310" s="2" t="s">
        <v>14302</v>
      </c>
      <c r="AK2310" s="2" t="s">
        <v>139</v>
      </c>
      <c r="AL2310" s="2" t="s">
        <v>14303</v>
      </c>
      <c r="AM2310" s="2" t="s">
        <v>139</v>
      </c>
      <c r="AN2310" s="2" t="s">
        <v>139</v>
      </c>
      <c r="AO2310" s="2" t="s">
        <v>139</v>
      </c>
      <c r="AP2310" s="2" t="s">
        <v>139</v>
      </c>
      <c r="AQ2310" s="2" t="s">
        <v>104</v>
      </c>
      <c r="AR2310" s="2" t="s">
        <v>105</v>
      </c>
    </row>
    <row r="2311" spans="8:44" ht="21" customHeight="1">
      <c r="H2311" s="2">
        <f t="shared" si="76"/>
        <v>2310</v>
      </c>
      <c r="I2311" s="2" t="str">
        <f t="shared" ca="1" si="77"/>
        <v>UTCNT2310</v>
      </c>
      <c r="K2311" s="2" t="s">
        <v>53</v>
      </c>
      <c r="L2311" s="2" t="s">
        <v>140</v>
      </c>
      <c r="M2311" s="4" t="s">
        <v>14304</v>
      </c>
      <c r="N2311" s="2" t="s">
        <v>14298</v>
      </c>
      <c r="O2311" s="2" t="s">
        <v>8594</v>
      </c>
      <c r="P2311" s="2" t="s">
        <v>14299</v>
      </c>
      <c r="Q2311" s="2" t="s">
        <v>104</v>
      </c>
      <c r="R2311" s="2" t="s">
        <v>14305</v>
      </c>
      <c r="S2311" s="2" t="s">
        <v>139</v>
      </c>
      <c r="T2311" s="2" t="s">
        <v>7632</v>
      </c>
      <c r="U2311" s="2" t="s">
        <v>183</v>
      </c>
      <c r="V2311" s="2">
        <v>210000</v>
      </c>
      <c r="W2311" s="2">
        <v>240400</v>
      </c>
      <c r="X2311" s="2">
        <v>39</v>
      </c>
      <c r="Y2311" s="2" t="s">
        <v>139</v>
      </c>
      <c r="Z2311" s="2" t="s">
        <v>1054</v>
      </c>
      <c r="AA2311" s="2" t="s">
        <v>139</v>
      </c>
      <c r="AB2311" s="2" t="s">
        <v>14306</v>
      </c>
      <c r="AC2311" s="2" t="s">
        <v>8738</v>
      </c>
      <c r="AD2311" s="2" t="s">
        <v>139</v>
      </c>
      <c r="AE2311" s="2" t="s">
        <v>139</v>
      </c>
      <c r="AF2311" s="2" t="s">
        <v>8601</v>
      </c>
      <c r="AG2311" s="2" t="s">
        <v>8602</v>
      </c>
      <c r="AH2311" s="2" t="s">
        <v>8601</v>
      </c>
      <c r="AI2311" s="2" t="s">
        <v>158</v>
      </c>
      <c r="AJ2311" s="2" t="s">
        <v>14302</v>
      </c>
      <c r="AK2311" s="2" t="s">
        <v>139</v>
      </c>
      <c r="AL2311" s="2" t="s">
        <v>14307</v>
      </c>
      <c r="AM2311" s="2" t="s">
        <v>139</v>
      </c>
      <c r="AN2311" s="2" t="s">
        <v>139</v>
      </c>
      <c r="AO2311" s="2" t="s">
        <v>139</v>
      </c>
      <c r="AP2311" s="2" t="s">
        <v>139</v>
      </c>
      <c r="AQ2311" s="2" t="s">
        <v>104</v>
      </c>
      <c r="AR2311" s="2" t="s">
        <v>105</v>
      </c>
    </row>
    <row r="2312" spans="8:44" ht="21" customHeight="1">
      <c r="H2312" s="2">
        <f t="shared" si="76"/>
        <v>2311</v>
      </c>
      <c r="I2312" s="2" t="str">
        <f t="shared" ca="1" si="77"/>
        <v>UTCNT2311</v>
      </c>
      <c r="K2312" s="2" t="s">
        <v>53</v>
      </c>
      <c r="L2312" s="2" t="s">
        <v>140</v>
      </c>
      <c r="M2312" s="4" t="s">
        <v>14308</v>
      </c>
      <c r="N2312" s="2" t="s">
        <v>14298</v>
      </c>
      <c r="O2312" s="2" t="s">
        <v>8594</v>
      </c>
      <c r="P2312" s="2" t="s">
        <v>14299</v>
      </c>
      <c r="Q2312" s="2" t="s">
        <v>104</v>
      </c>
      <c r="R2312" s="2" t="s">
        <v>14309</v>
      </c>
      <c r="S2312" s="2" t="s">
        <v>139</v>
      </c>
      <c r="T2312" s="2" t="s">
        <v>7632</v>
      </c>
      <c r="U2312" s="2" t="s">
        <v>183</v>
      </c>
      <c r="V2312" s="2">
        <v>210000</v>
      </c>
      <c r="W2312" s="2">
        <v>240400</v>
      </c>
      <c r="X2312" s="2">
        <v>39</v>
      </c>
      <c r="Y2312" s="2" t="s">
        <v>139</v>
      </c>
      <c r="Z2312" s="2" t="s">
        <v>1054</v>
      </c>
      <c r="AA2312" s="2" t="s">
        <v>139</v>
      </c>
      <c r="AB2312" s="2" t="s">
        <v>14310</v>
      </c>
      <c r="AC2312" s="2" t="s">
        <v>8738</v>
      </c>
      <c r="AD2312" s="2" t="s">
        <v>139</v>
      </c>
      <c r="AE2312" s="2" t="s">
        <v>139</v>
      </c>
      <c r="AF2312" s="2" t="s">
        <v>8601</v>
      </c>
      <c r="AG2312" s="2" t="s">
        <v>8602</v>
      </c>
      <c r="AH2312" s="2" t="s">
        <v>8601</v>
      </c>
      <c r="AI2312" s="2" t="s">
        <v>158</v>
      </c>
      <c r="AJ2312" s="2" t="s">
        <v>14302</v>
      </c>
      <c r="AK2312" s="2" t="s">
        <v>139</v>
      </c>
      <c r="AL2312" s="2" t="s">
        <v>14311</v>
      </c>
      <c r="AM2312" s="2" t="s">
        <v>139</v>
      </c>
      <c r="AN2312" s="2" t="s">
        <v>139</v>
      </c>
      <c r="AO2312" s="2" t="s">
        <v>139</v>
      </c>
      <c r="AP2312" s="2" t="s">
        <v>139</v>
      </c>
      <c r="AQ2312" s="2" t="s">
        <v>104</v>
      </c>
      <c r="AR2312" s="2" t="s">
        <v>105</v>
      </c>
    </row>
    <row r="2313" spans="8:44" ht="21" customHeight="1">
      <c r="H2313" s="2">
        <f t="shared" si="76"/>
        <v>2312</v>
      </c>
      <c r="I2313" s="2" t="str">
        <f t="shared" ca="1" si="77"/>
        <v>UTCNT2312</v>
      </c>
      <c r="K2313" s="2" t="s">
        <v>53</v>
      </c>
      <c r="L2313" s="2" t="s">
        <v>140</v>
      </c>
      <c r="M2313" s="4" t="s">
        <v>14312</v>
      </c>
      <c r="N2313" s="2" t="s">
        <v>14298</v>
      </c>
      <c r="O2313" s="2" t="s">
        <v>8594</v>
      </c>
      <c r="P2313" s="2" t="s">
        <v>14299</v>
      </c>
      <c r="Q2313" s="2" t="s">
        <v>104</v>
      </c>
      <c r="R2313" s="2" t="s">
        <v>14313</v>
      </c>
      <c r="S2313" s="2" t="s">
        <v>139</v>
      </c>
      <c r="T2313" s="2" t="s">
        <v>7632</v>
      </c>
      <c r="U2313" s="2" t="s">
        <v>183</v>
      </c>
      <c r="V2313" s="2">
        <v>210000</v>
      </c>
      <c r="W2313" s="2">
        <v>240400</v>
      </c>
      <c r="X2313" s="2">
        <v>39</v>
      </c>
      <c r="Y2313" s="2" t="s">
        <v>139</v>
      </c>
      <c r="Z2313" s="2" t="s">
        <v>1054</v>
      </c>
      <c r="AA2313" s="2" t="s">
        <v>139</v>
      </c>
      <c r="AB2313" s="2" t="s">
        <v>14314</v>
      </c>
      <c r="AC2313" s="2" t="s">
        <v>8738</v>
      </c>
      <c r="AD2313" s="2" t="s">
        <v>139</v>
      </c>
      <c r="AE2313" s="2" t="s">
        <v>139</v>
      </c>
      <c r="AF2313" s="2" t="s">
        <v>8601</v>
      </c>
      <c r="AG2313" s="2" t="s">
        <v>8602</v>
      </c>
      <c r="AH2313" s="2" t="s">
        <v>8601</v>
      </c>
      <c r="AI2313" s="2" t="s">
        <v>158</v>
      </c>
      <c r="AJ2313" s="2" t="s">
        <v>14302</v>
      </c>
      <c r="AK2313" s="2" t="s">
        <v>139</v>
      </c>
      <c r="AL2313" s="2" t="s">
        <v>14315</v>
      </c>
      <c r="AM2313" s="2" t="s">
        <v>139</v>
      </c>
      <c r="AN2313" s="2" t="s">
        <v>139</v>
      </c>
      <c r="AO2313" s="2" t="s">
        <v>139</v>
      </c>
      <c r="AP2313" s="2" t="s">
        <v>139</v>
      </c>
      <c r="AQ2313" s="2" t="s">
        <v>104</v>
      </c>
      <c r="AR2313" s="2" t="s">
        <v>105</v>
      </c>
    </row>
    <row r="2314" spans="8:44" ht="21" customHeight="1">
      <c r="H2314" s="2">
        <f t="shared" si="76"/>
        <v>2313</v>
      </c>
      <c r="I2314" s="2" t="str">
        <f t="shared" ca="1" si="77"/>
        <v>UTCNT2313</v>
      </c>
      <c r="K2314" s="2" t="s">
        <v>53</v>
      </c>
      <c r="L2314" s="2" t="s">
        <v>140</v>
      </c>
      <c r="M2314" s="4" t="s">
        <v>14316</v>
      </c>
      <c r="N2314" s="2" t="s">
        <v>14298</v>
      </c>
      <c r="O2314" s="2" t="s">
        <v>8594</v>
      </c>
      <c r="P2314" s="2" t="s">
        <v>14299</v>
      </c>
      <c r="Q2314" s="2" t="s">
        <v>104</v>
      </c>
      <c r="R2314" s="2" t="s">
        <v>14317</v>
      </c>
      <c r="S2314" s="2" t="s">
        <v>139</v>
      </c>
      <c r="T2314" s="2" t="s">
        <v>7632</v>
      </c>
      <c r="U2314" s="2" t="s">
        <v>183</v>
      </c>
      <c r="V2314" s="2">
        <v>210000</v>
      </c>
      <c r="W2314" s="2">
        <v>240400</v>
      </c>
      <c r="X2314" s="2">
        <v>39</v>
      </c>
      <c r="Y2314" s="2" t="s">
        <v>139</v>
      </c>
      <c r="Z2314" s="2" t="s">
        <v>1054</v>
      </c>
      <c r="AA2314" s="2" t="s">
        <v>139</v>
      </c>
      <c r="AB2314" s="2" t="s">
        <v>14318</v>
      </c>
      <c r="AC2314" s="2" t="s">
        <v>8738</v>
      </c>
      <c r="AD2314" s="2" t="s">
        <v>139</v>
      </c>
      <c r="AE2314" s="2" t="s">
        <v>139</v>
      </c>
      <c r="AF2314" s="2" t="s">
        <v>8601</v>
      </c>
      <c r="AG2314" s="2" t="s">
        <v>8602</v>
      </c>
      <c r="AH2314" s="2" t="s">
        <v>8601</v>
      </c>
      <c r="AI2314" s="2" t="s">
        <v>158</v>
      </c>
      <c r="AJ2314" s="2" t="s">
        <v>14302</v>
      </c>
      <c r="AK2314" s="2" t="s">
        <v>139</v>
      </c>
      <c r="AL2314" s="2" t="s">
        <v>14319</v>
      </c>
      <c r="AM2314" s="2" t="s">
        <v>139</v>
      </c>
      <c r="AN2314" s="2" t="s">
        <v>139</v>
      </c>
      <c r="AO2314" s="2" t="s">
        <v>139</v>
      </c>
      <c r="AP2314" s="2" t="s">
        <v>139</v>
      </c>
      <c r="AQ2314" s="2" t="s">
        <v>104</v>
      </c>
      <c r="AR2314" s="2" t="s">
        <v>105</v>
      </c>
    </row>
    <row r="2315" spans="8:44" ht="21" customHeight="1">
      <c r="H2315" s="2">
        <f t="shared" si="76"/>
        <v>2314</v>
      </c>
      <c r="I2315" s="2" t="str">
        <f t="shared" ca="1" si="77"/>
        <v>UTCNT2314</v>
      </c>
      <c r="K2315" s="2" t="s">
        <v>53</v>
      </c>
      <c r="L2315" s="2" t="s">
        <v>140</v>
      </c>
      <c r="M2315" s="4" t="s">
        <v>14320</v>
      </c>
      <c r="N2315" s="2" t="s">
        <v>14298</v>
      </c>
      <c r="O2315" s="2" t="s">
        <v>8594</v>
      </c>
      <c r="P2315" s="2" t="s">
        <v>14299</v>
      </c>
      <c r="Q2315" s="2" t="s">
        <v>104</v>
      </c>
      <c r="R2315" s="2" t="s">
        <v>14321</v>
      </c>
      <c r="S2315" s="2" t="s">
        <v>139</v>
      </c>
      <c r="T2315" s="2" t="s">
        <v>7632</v>
      </c>
      <c r="U2315" s="2" t="s">
        <v>183</v>
      </c>
      <c r="V2315" s="2">
        <v>210000</v>
      </c>
      <c r="W2315" s="2">
        <v>240400</v>
      </c>
      <c r="X2315" s="2">
        <v>39</v>
      </c>
      <c r="Y2315" s="2" t="s">
        <v>139</v>
      </c>
      <c r="Z2315" s="2" t="s">
        <v>1054</v>
      </c>
      <c r="AA2315" s="2" t="s">
        <v>139</v>
      </c>
      <c r="AB2315" s="2" t="s">
        <v>14322</v>
      </c>
      <c r="AC2315" s="2" t="s">
        <v>8738</v>
      </c>
      <c r="AD2315" s="2" t="s">
        <v>139</v>
      </c>
      <c r="AE2315" s="2" t="s">
        <v>139</v>
      </c>
      <c r="AF2315" s="2" t="s">
        <v>8601</v>
      </c>
      <c r="AG2315" s="2" t="s">
        <v>8602</v>
      </c>
      <c r="AH2315" s="2" t="s">
        <v>8601</v>
      </c>
      <c r="AI2315" s="2" t="s">
        <v>158</v>
      </c>
      <c r="AJ2315" s="2" t="s">
        <v>14302</v>
      </c>
      <c r="AK2315" s="2" t="s">
        <v>139</v>
      </c>
      <c r="AL2315" s="2" t="s">
        <v>14323</v>
      </c>
      <c r="AM2315" s="2" t="s">
        <v>139</v>
      </c>
      <c r="AN2315" s="2" t="s">
        <v>139</v>
      </c>
      <c r="AO2315" s="2" t="s">
        <v>139</v>
      </c>
      <c r="AP2315" s="2" t="s">
        <v>139</v>
      </c>
      <c r="AQ2315" s="2" t="s">
        <v>104</v>
      </c>
      <c r="AR2315" s="2" t="s">
        <v>105</v>
      </c>
    </row>
    <row r="2316" spans="8:44" ht="21" customHeight="1">
      <c r="H2316" s="2">
        <f t="shared" si="76"/>
        <v>2315</v>
      </c>
      <c r="I2316" s="2" t="str">
        <f t="shared" ca="1" si="77"/>
        <v>UTCNT2315</v>
      </c>
      <c r="K2316" s="2" t="s">
        <v>53</v>
      </c>
      <c r="L2316" s="2" t="s">
        <v>140</v>
      </c>
      <c r="M2316" s="4" t="s">
        <v>14324</v>
      </c>
      <c r="N2316" s="2" t="s">
        <v>14298</v>
      </c>
      <c r="O2316" s="2" t="s">
        <v>8594</v>
      </c>
      <c r="P2316" s="2" t="s">
        <v>14299</v>
      </c>
      <c r="Q2316" s="2" t="s">
        <v>104</v>
      </c>
      <c r="R2316" s="2" t="s">
        <v>14325</v>
      </c>
      <c r="S2316" s="2" t="s">
        <v>139</v>
      </c>
      <c r="T2316" s="2" t="s">
        <v>7632</v>
      </c>
      <c r="U2316" s="2" t="s">
        <v>183</v>
      </c>
      <c r="V2316" s="2">
        <v>210000</v>
      </c>
      <c r="W2316" s="2">
        <v>240400</v>
      </c>
      <c r="X2316" s="2">
        <v>39</v>
      </c>
      <c r="Y2316" s="2" t="s">
        <v>139</v>
      </c>
      <c r="Z2316" s="2" t="s">
        <v>1054</v>
      </c>
      <c r="AA2316" s="2" t="s">
        <v>139</v>
      </c>
      <c r="AB2316" s="2" t="s">
        <v>14326</v>
      </c>
      <c r="AC2316" s="2" t="s">
        <v>8738</v>
      </c>
      <c r="AD2316" s="2" t="s">
        <v>139</v>
      </c>
      <c r="AE2316" s="2" t="s">
        <v>139</v>
      </c>
      <c r="AF2316" s="2" t="s">
        <v>8601</v>
      </c>
      <c r="AG2316" s="2" t="s">
        <v>8602</v>
      </c>
      <c r="AH2316" s="2" t="s">
        <v>8601</v>
      </c>
      <c r="AI2316" s="2" t="s">
        <v>158</v>
      </c>
      <c r="AJ2316" s="2" t="s">
        <v>14302</v>
      </c>
      <c r="AK2316" s="2" t="s">
        <v>139</v>
      </c>
      <c r="AL2316" s="2" t="s">
        <v>14327</v>
      </c>
      <c r="AM2316" s="2" t="s">
        <v>139</v>
      </c>
      <c r="AN2316" s="2" t="s">
        <v>139</v>
      </c>
      <c r="AO2316" s="2" t="s">
        <v>139</v>
      </c>
      <c r="AP2316" s="2" t="s">
        <v>139</v>
      </c>
      <c r="AQ2316" s="2" t="s">
        <v>104</v>
      </c>
      <c r="AR2316" s="2" t="s">
        <v>105</v>
      </c>
    </row>
    <row r="2317" spans="8:44" ht="21" customHeight="1">
      <c r="H2317" s="2">
        <f t="shared" si="76"/>
        <v>2316</v>
      </c>
      <c r="I2317" s="2" t="str">
        <f t="shared" ca="1" si="77"/>
        <v>UTCNT2316</v>
      </c>
      <c r="K2317" s="2" t="s">
        <v>53</v>
      </c>
      <c r="L2317" s="2" t="s">
        <v>140</v>
      </c>
      <c r="M2317" s="4" t="s">
        <v>14328</v>
      </c>
      <c r="N2317" s="2" t="s">
        <v>14298</v>
      </c>
      <c r="O2317" s="2" t="s">
        <v>8594</v>
      </c>
      <c r="P2317" s="2" t="s">
        <v>14299</v>
      </c>
      <c r="Q2317" s="2" t="s">
        <v>104</v>
      </c>
      <c r="R2317" s="2" t="s">
        <v>14329</v>
      </c>
      <c r="S2317" s="2" t="s">
        <v>139</v>
      </c>
      <c r="T2317" s="2" t="s">
        <v>7632</v>
      </c>
      <c r="U2317" s="2" t="s">
        <v>183</v>
      </c>
      <c r="V2317" s="2">
        <v>210000</v>
      </c>
      <c r="W2317" s="2">
        <v>240400</v>
      </c>
      <c r="X2317" s="2">
        <v>39</v>
      </c>
      <c r="Y2317" s="2" t="s">
        <v>139</v>
      </c>
      <c r="Z2317" s="2" t="s">
        <v>1054</v>
      </c>
      <c r="AA2317" s="2" t="s">
        <v>139</v>
      </c>
      <c r="AB2317" s="2" t="s">
        <v>14330</v>
      </c>
      <c r="AC2317" s="2" t="s">
        <v>8738</v>
      </c>
      <c r="AD2317" s="2" t="s">
        <v>139</v>
      </c>
      <c r="AE2317" s="2" t="s">
        <v>139</v>
      </c>
      <c r="AF2317" s="2" t="s">
        <v>8601</v>
      </c>
      <c r="AG2317" s="2" t="s">
        <v>8602</v>
      </c>
      <c r="AH2317" s="2" t="s">
        <v>8601</v>
      </c>
      <c r="AI2317" s="2" t="s">
        <v>158</v>
      </c>
      <c r="AJ2317" s="2" t="s">
        <v>14302</v>
      </c>
      <c r="AK2317" s="2" t="s">
        <v>139</v>
      </c>
      <c r="AL2317" s="2" t="s">
        <v>14331</v>
      </c>
      <c r="AM2317" s="2" t="s">
        <v>139</v>
      </c>
      <c r="AN2317" s="2" t="s">
        <v>139</v>
      </c>
      <c r="AO2317" s="2" t="s">
        <v>139</v>
      </c>
      <c r="AP2317" s="2" t="s">
        <v>139</v>
      </c>
      <c r="AQ2317" s="2" t="s">
        <v>104</v>
      </c>
      <c r="AR2317" s="2" t="s">
        <v>105</v>
      </c>
    </row>
    <row r="2318" spans="8:44" ht="21" customHeight="1">
      <c r="H2318" s="2">
        <f t="shared" si="76"/>
        <v>2317</v>
      </c>
      <c r="I2318" s="2" t="str">
        <f t="shared" ca="1" si="77"/>
        <v>UTCNT2317</v>
      </c>
      <c r="K2318" s="2" t="s">
        <v>53</v>
      </c>
      <c r="L2318" s="2" t="s">
        <v>140</v>
      </c>
      <c r="M2318" s="4" t="s">
        <v>14332</v>
      </c>
      <c r="N2318" s="2" t="s">
        <v>14333</v>
      </c>
      <c r="O2318" s="2" t="s">
        <v>8661</v>
      </c>
      <c r="P2318" s="2" t="s">
        <v>14334</v>
      </c>
      <c r="Q2318" s="2" t="s">
        <v>103</v>
      </c>
      <c r="R2318" s="2" t="s">
        <v>14335</v>
      </c>
      <c r="S2318" s="2" t="s">
        <v>139</v>
      </c>
      <c r="T2318" s="2" t="s">
        <v>197</v>
      </c>
      <c r="U2318" s="2" t="s">
        <v>183</v>
      </c>
      <c r="V2318" s="2">
        <v>200000</v>
      </c>
      <c r="W2318" s="2">
        <v>215425</v>
      </c>
      <c r="X2318" s="2">
        <v>39</v>
      </c>
      <c r="Y2318" s="2" t="s">
        <v>139</v>
      </c>
      <c r="Z2318" s="2" t="s">
        <v>8616</v>
      </c>
      <c r="AA2318" s="2" t="s">
        <v>139</v>
      </c>
      <c r="AB2318" s="2" t="s">
        <v>14336</v>
      </c>
      <c r="AC2318" s="2" t="s">
        <v>9190</v>
      </c>
      <c r="AD2318" s="2" t="s">
        <v>139</v>
      </c>
      <c r="AE2318" s="2" t="s">
        <v>139</v>
      </c>
      <c r="AF2318" s="2" t="s">
        <v>990</v>
      </c>
      <c r="AG2318" s="2" t="s">
        <v>8602</v>
      </c>
      <c r="AH2318" s="2" t="s">
        <v>8601</v>
      </c>
      <c r="AI2318" s="2" t="s">
        <v>158</v>
      </c>
      <c r="AJ2318" s="2" t="s">
        <v>14337</v>
      </c>
      <c r="AK2318" s="2" t="s">
        <v>139</v>
      </c>
      <c r="AL2318" s="2" t="s">
        <v>14338</v>
      </c>
      <c r="AM2318" s="2" t="s">
        <v>139</v>
      </c>
      <c r="AN2318" s="2" t="s">
        <v>139</v>
      </c>
      <c r="AO2318" s="2" t="s">
        <v>139</v>
      </c>
      <c r="AP2318" s="2" t="s">
        <v>6355</v>
      </c>
      <c r="AQ2318" s="2" t="s">
        <v>103</v>
      </c>
      <c r="AR2318" s="2" t="s">
        <v>100</v>
      </c>
    </row>
    <row r="2319" spans="8:44" ht="21" customHeight="1">
      <c r="H2319" s="2">
        <f t="shared" si="76"/>
        <v>2318</v>
      </c>
      <c r="I2319" s="2" t="str">
        <f t="shared" ca="1" si="77"/>
        <v>UTCNT2318</v>
      </c>
      <c r="K2319" s="2" t="s">
        <v>53</v>
      </c>
      <c r="L2319" s="2" t="s">
        <v>140</v>
      </c>
      <c r="M2319" s="4" t="s">
        <v>14339</v>
      </c>
      <c r="N2319" s="2" t="s">
        <v>13845</v>
      </c>
      <c r="O2319" s="2" t="s">
        <v>8594</v>
      </c>
      <c r="P2319" s="2" t="s">
        <v>14340</v>
      </c>
      <c r="Q2319" s="2" t="s">
        <v>103</v>
      </c>
      <c r="R2319" s="2" t="s">
        <v>14341</v>
      </c>
      <c r="S2319" s="2" t="s">
        <v>139</v>
      </c>
      <c r="T2319" s="2" t="s">
        <v>167</v>
      </c>
      <c r="U2319" s="2" t="s">
        <v>183</v>
      </c>
      <c r="V2319" s="2">
        <v>235000</v>
      </c>
      <c r="W2319" s="2">
        <v>262187</v>
      </c>
      <c r="X2319" s="2">
        <v>60</v>
      </c>
      <c r="Y2319" s="2" t="s">
        <v>139</v>
      </c>
      <c r="Z2319" s="2" t="s">
        <v>1054</v>
      </c>
      <c r="AA2319" s="2" t="s">
        <v>139</v>
      </c>
      <c r="AB2319" s="2" t="s">
        <v>14342</v>
      </c>
      <c r="AC2319" s="2" t="s">
        <v>8610</v>
      </c>
      <c r="AD2319" s="2" t="s">
        <v>139</v>
      </c>
      <c r="AE2319" s="2" t="s">
        <v>139</v>
      </c>
      <c r="AF2319" s="2" t="s">
        <v>8601</v>
      </c>
      <c r="AG2319" s="2" t="s">
        <v>139</v>
      </c>
      <c r="AH2319" s="2" t="s">
        <v>8601</v>
      </c>
      <c r="AI2319" s="2" t="s">
        <v>158</v>
      </c>
      <c r="AJ2319" s="2" t="s">
        <v>14343</v>
      </c>
      <c r="AK2319" s="2" t="s">
        <v>139</v>
      </c>
      <c r="AL2319" s="2" t="s">
        <v>14344</v>
      </c>
      <c r="AM2319" s="2" t="s">
        <v>139</v>
      </c>
      <c r="AN2319" s="2" t="s">
        <v>139</v>
      </c>
      <c r="AO2319" s="2" t="s">
        <v>139</v>
      </c>
      <c r="AP2319" s="2" t="s">
        <v>139</v>
      </c>
      <c r="AQ2319" s="2" t="s">
        <v>103</v>
      </c>
      <c r="AR2319" s="2" t="s">
        <v>100</v>
      </c>
    </row>
    <row r="2320" spans="8:44" ht="21" customHeight="1">
      <c r="H2320" s="2">
        <f t="shared" si="76"/>
        <v>2319</v>
      </c>
      <c r="I2320" s="2" t="str">
        <f t="shared" ca="1" si="77"/>
        <v>UTCNT2319</v>
      </c>
      <c r="K2320" s="2" t="s">
        <v>53</v>
      </c>
      <c r="L2320" s="2" t="s">
        <v>140</v>
      </c>
      <c r="M2320" s="4" t="s">
        <v>14345</v>
      </c>
      <c r="N2320" s="2" t="s">
        <v>14346</v>
      </c>
      <c r="O2320" s="2" t="s">
        <v>9665</v>
      </c>
      <c r="P2320" s="2" t="s">
        <v>14347</v>
      </c>
      <c r="Q2320" s="2" t="s">
        <v>103</v>
      </c>
      <c r="R2320" s="2" t="s">
        <v>14348</v>
      </c>
      <c r="S2320" s="2" t="s">
        <v>139</v>
      </c>
      <c r="T2320" s="2" t="s">
        <v>197</v>
      </c>
      <c r="U2320" s="2" t="s">
        <v>147</v>
      </c>
      <c r="V2320" s="2">
        <v>187000</v>
      </c>
      <c r="W2320" s="2">
        <v>241284</v>
      </c>
      <c r="X2320" s="2">
        <v>45</v>
      </c>
      <c r="Y2320" s="2" t="s">
        <v>139</v>
      </c>
      <c r="Z2320" s="2" t="s">
        <v>8616</v>
      </c>
      <c r="AA2320" s="2" t="s">
        <v>139</v>
      </c>
      <c r="AB2320" s="2" t="s">
        <v>14349</v>
      </c>
      <c r="AC2320" s="2" t="s">
        <v>8654</v>
      </c>
      <c r="AD2320" s="2" t="s">
        <v>139</v>
      </c>
      <c r="AE2320" s="2" t="s">
        <v>139</v>
      </c>
      <c r="AF2320" s="2" t="s">
        <v>990</v>
      </c>
      <c r="AG2320" s="2" t="s">
        <v>8602</v>
      </c>
      <c r="AH2320" s="2" t="s">
        <v>990</v>
      </c>
      <c r="AI2320" s="2" t="s">
        <v>158</v>
      </c>
      <c r="AJ2320" s="2" t="s">
        <v>14350</v>
      </c>
      <c r="AK2320" s="2" t="s">
        <v>139</v>
      </c>
      <c r="AL2320" s="2" t="s">
        <v>14351</v>
      </c>
      <c r="AM2320" s="2" t="s">
        <v>139</v>
      </c>
      <c r="AN2320" s="2" t="s">
        <v>139</v>
      </c>
      <c r="AO2320" s="2" t="s">
        <v>139</v>
      </c>
      <c r="AP2320" s="2" t="s">
        <v>6355</v>
      </c>
      <c r="AQ2320" s="2" t="s">
        <v>103</v>
      </c>
      <c r="AR2320" s="2" t="s">
        <v>100</v>
      </c>
    </row>
    <row r="2321" spans="8:44" ht="21" customHeight="1">
      <c r="H2321" s="2">
        <f t="shared" si="76"/>
        <v>2320</v>
      </c>
      <c r="I2321" s="2" t="str">
        <f t="shared" ca="1" si="77"/>
        <v>UTCNT2320</v>
      </c>
      <c r="K2321" s="2" t="s">
        <v>53</v>
      </c>
      <c r="L2321" s="2" t="s">
        <v>140</v>
      </c>
      <c r="M2321" s="4" t="s">
        <v>14352</v>
      </c>
      <c r="N2321" s="2" t="s">
        <v>14353</v>
      </c>
      <c r="O2321" s="2" t="s">
        <v>8594</v>
      </c>
      <c r="P2321" s="2" t="s">
        <v>14354</v>
      </c>
      <c r="Q2321" s="2" t="s">
        <v>104</v>
      </c>
      <c r="R2321" s="2" t="s">
        <v>14355</v>
      </c>
      <c r="S2321" s="2" t="s">
        <v>139</v>
      </c>
      <c r="T2321" s="2" t="s">
        <v>7632</v>
      </c>
      <c r="U2321" s="2" t="s">
        <v>182</v>
      </c>
      <c r="V2321" s="2">
        <v>215000</v>
      </c>
      <c r="W2321" s="2">
        <v>231187</v>
      </c>
      <c r="X2321" s="2">
        <v>39</v>
      </c>
      <c r="Y2321" s="2" t="s">
        <v>139</v>
      </c>
      <c r="Z2321" s="2" t="s">
        <v>1054</v>
      </c>
      <c r="AA2321" s="2" t="s">
        <v>139</v>
      </c>
      <c r="AB2321" s="2" t="s">
        <v>14356</v>
      </c>
      <c r="AC2321" s="2" t="s">
        <v>14357</v>
      </c>
      <c r="AD2321" s="2" t="s">
        <v>139</v>
      </c>
      <c r="AE2321" s="2" t="s">
        <v>139</v>
      </c>
      <c r="AF2321" s="2" t="s">
        <v>8601</v>
      </c>
      <c r="AG2321" s="2" t="s">
        <v>8602</v>
      </c>
      <c r="AH2321" s="2" t="s">
        <v>8601</v>
      </c>
      <c r="AI2321" s="2" t="s">
        <v>158</v>
      </c>
      <c r="AJ2321" s="2" t="s">
        <v>14358</v>
      </c>
      <c r="AK2321" s="2" t="s">
        <v>139</v>
      </c>
      <c r="AL2321" s="2" t="s">
        <v>14359</v>
      </c>
      <c r="AM2321" s="2" t="s">
        <v>139</v>
      </c>
      <c r="AN2321" s="2" t="s">
        <v>139</v>
      </c>
      <c r="AO2321" s="2" t="s">
        <v>139</v>
      </c>
      <c r="AP2321" s="2" t="s">
        <v>139</v>
      </c>
      <c r="AQ2321" s="2" t="s">
        <v>104</v>
      </c>
      <c r="AR2321" s="2" t="s">
        <v>105</v>
      </c>
    </row>
    <row r="2322" spans="8:44" ht="21" customHeight="1">
      <c r="H2322" s="2">
        <f t="shared" si="76"/>
        <v>2321</v>
      </c>
      <c r="I2322" s="2" t="str">
        <f t="shared" ca="1" si="77"/>
        <v>UTCNT2321</v>
      </c>
      <c r="K2322" s="2" t="s">
        <v>53</v>
      </c>
      <c r="L2322" s="2" t="s">
        <v>140</v>
      </c>
      <c r="M2322" s="4" t="s">
        <v>14360</v>
      </c>
      <c r="N2322" s="2" t="s">
        <v>14353</v>
      </c>
      <c r="O2322" s="2" t="s">
        <v>8594</v>
      </c>
      <c r="P2322" s="2" t="s">
        <v>14354</v>
      </c>
      <c r="Q2322" s="2" t="s">
        <v>104</v>
      </c>
      <c r="R2322" s="2" t="s">
        <v>14361</v>
      </c>
      <c r="S2322" s="2" t="s">
        <v>139</v>
      </c>
      <c r="T2322" s="2" t="s">
        <v>7632</v>
      </c>
      <c r="U2322" s="2" t="s">
        <v>182</v>
      </c>
      <c r="V2322" s="2">
        <v>215000</v>
      </c>
      <c r="W2322" s="2">
        <v>231187</v>
      </c>
      <c r="X2322" s="2">
        <v>39</v>
      </c>
      <c r="Y2322" s="2" t="s">
        <v>139</v>
      </c>
      <c r="Z2322" s="2" t="s">
        <v>1054</v>
      </c>
      <c r="AA2322" s="2" t="s">
        <v>139</v>
      </c>
      <c r="AB2322" s="2" t="s">
        <v>14362</v>
      </c>
      <c r="AC2322" s="2" t="s">
        <v>8738</v>
      </c>
      <c r="AD2322" s="2" t="s">
        <v>139</v>
      </c>
      <c r="AE2322" s="2" t="s">
        <v>139</v>
      </c>
      <c r="AF2322" s="2" t="s">
        <v>990</v>
      </c>
      <c r="AG2322" s="2" t="s">
        <v>8602</v>
      </c>
      <c r="AH2322" s="2" t="s">
        <v>8601</v>
      </c>
      <c r="AI2322" s="2" t="s">
        <v>158</v>
      </c>
      <c r="AJ2322" s="2" t="s">
        <v>14363</v>
      </c>
      <c r="AK2322" s="2" t="s">
        <v>139</v>
      </c>
      <c r="AL2322" s="2" t="s">
        <v>14364</v>
      </c>
      <c r="AM2322" s="2" t="s">
        <v>139</v>
      </c>
      <c r="AN2322" s="2" t="s">
        <v>139</v>
      </c>
      <c r="AO2322" s="2" t="s">
        <v>139</v>
      </c>
      <c r="AP2322" s="2" t="s">
        <v>139</v>
      </c>
      <c r="AQ2322" s="2" t="s">
        <v>104</v>
      </c>
      <c r="AR2322" s="2" t="s">
        <v>105</v>
      </c>
    </row>
    <row r="2323" spans="8:44" ht="21" customHeight="1">
      <c r="H2323" s="2">
        <f t="shared" si="76"/>
        <v>2322</v>
      </c>
      <c r="I2323" s="2" t="str">
        <f t="shared" ca="1" si="77"/>
        <v>UTCNT2322</v>
      </c>
      <c r="K2323" s="2" t="s">
        <v>53</v>
      </c>
      <c r="L2323" s="2" t="s">
        <v>140</v>
      </c>
      <c r="M2323" s="4" t="s">
        <v>14365</v>
      </c>
      <c r="N2323" s="2" t="s">
        <v>14366</v>
      </c>
      <c r="O2323" s="2" t="s">
        <v>8594</v>
      </c>
      <c r="P2323" s="2" t="s">
        <v>14367</v>
      </c>
      <c r="Q2323" s="2" t="s">
        <v>104</v>
      </c>
      <c r="R2323" s="2" t="s">
        <v>14368</v>
      </c>
      <c r="S2323" s="2" t="s">
        <v>139</v>
      </c>
      <c r="T2323" s="2" t="s">
        <v>8597</v>
      </c>
      <c r="U2323" s="2" t="s">
        <v>183</v>
      </c>
      <c r="V2323" s="2">
        <v>185000</v>
      </c>
      <c r="W2323" s="2">
        <v>198603</v>
      </c>
      <c r="X2323" s="2">
        <v>49</v>
      </c>
      <c r="Y2323" s="2" t="s">
        <v>139</v>
      </c>
      <c r="Z2323" s="2" t="s">
        <v>1054</v>
      </c>
      <c r="AA2323" s="2" t="s">
        <v>139</v>
      </c>
      <c r="AB2323" s="2" t="s">
        <v>14275</v>
      </c>
      <c r="AC2323" s="2" t="s">
        <v>8738</v>
      </c>
      <c r="AD2323" s="2" t="s">
        <v>139</v>
      </c>
      <c r="AE2323" s="2" t="s">
        <v>139</v>
      </c>
      <c r="AF2323" s="2" t="s">
        <v>8601</v>
      </c>
      <c r="AG2323" s="2" t="s">
        <v>8602</v>
      </c>
      <c r="AH2323" s="2" t="s">
        <v>8601</v>
      </c>
      <c r="AI2323" s="2" t="s">
        <v>158</v>
      </c>
      <c r="AJ2323" s="2" t="s">
        <v>14369</v>
      </c>
      <c r="AK2323" s="2" t="s">
        <v>139</v>
      </c>
      <c r="AL2323" s="2" t="s">
        <v>14370</v>
      </c>
      <c r="AM2323" s="2" t="s">
        <v>139</v>
      </c>
      <c r="AN2323" s="2" t="s">
        <v>139</v>
      </c>
      <c r="AO2323" s="2" t="s">
        <v>139</v>
      </c>
      <c r="AP2323" s="2" t="s">
        <v>139</v>
      </c>
      <c r="AQ2323" s="2" t="s">
        <v>104</v>
      </c>
      <c r="AR2323" s="2" t="s">
        <v>105</v>
      </c>
    </row>
    <row r="2324" spans="8:44" ht="21" customHeight="1">
      <c r="H2324" s="2">
        <f t="shared" si="76"/>
        <v>2323</v>
      </c>
      <c r="I2324" s="2" t="str">
        <f t="shared" ca="1" si="77"/>
        <v>UTCNT2323</v>
      </c>
      <c r="K2324" s="2" t="s">
        <v>53</v>
      </c>
      <c r="L2324" s="2" t="s">
        <v>140</v>
      </c>
      <c r="M2324" s="4" t="s">
        <v>14371</v>
      </c>
      <c r="N2324" s="2" t="s">
        <v>14366</v>
      </c>
      <c r="O2324" s="2" t="s">
        <v>8594</v>
      </c>
      <c r="P2324" s="2" t="s">
        <v>14367</v>
      </c>
      <c r="Q2324" s="2" t="s">
        <v>104</v>
      </c>
      <c r="R2324" s="2" t="s">
        <v>14372</v>
      </c>
      <c r="S2324" s="2" t="s">
        <v>139</v>
      </c>
      <c r="T2324" s="2" t="s">
        <v>8597</v>
      </c>
      <c r="U2324" s="2" t="s">
        <v>183</v>
      </c>
      <c r="V2324" s="2">
        <v>185000</v>
      </c>
      <c r="W2324" s="2">
        <v>198603</v>
      </c>
      <c r="X2324" s="2">
        <v>49</v>
      </c>
      <c r="Y2324" s="2" t="s">
        <v>139</v>
      </c>
      <c r="Z2324" s="2" t="s">
        <v>1054</v>
      </c>
      <c r="AA2324" s="2" t="s">
        <v>139</v>
      </c>
      <c r="AB2324" s="2" t="s">
        <v>14373</v>
      </c>
      <c r="AC2324" s="2" t="s">
        <v>8738</v>
      </c>
      <c r="AD2324" s="2" t="s">
        <v>139</v>
      </c>
      <c r="AE2324" s="2" t="s">
        <v>139</v>
      </c>
      <c r="AF2324" s="2" t="s">
        <v>8601</v>
      </c>
      <c r="AG2324" s="2" t="s">
        <v>8602</v>
      </c>
      <c r="AH2324" s="2" t="s">
        <v>8601</v>
      </c>
      <c r="AI2324" s="2" t="s">
        <v>158</v>
      </c>
      <c r="AJ2324" s="2" t="s">
        <v>14369</v>
      </c>
      <c r="AK2324" s="2" t="s">
        <v>139</v>
      </c>
      <c r="AL2324" s="2" t="s">
        <v>14374</v>
      </c>
      <c r="AM2324" s="2" t="s">
        <v>139</v>
      </c>
      <c r="AN2324" s="2" t="s">
        <v>139</v>
      </c>
      <c r="AO2324" s="2" t="s">
        <v>139</v>
      </c>
      <c r="AP2324" s="2" t="s">
        <v>139</v>
      </c>
      <c r="AQ2324" s="2" t="s">
        <v>104</v>
      </c>
      <c r="AR2324" s="2" t="s">
        <v>105</v>
      </c>
    </row>
    <row r="2325" spans="8:44" ht="21" customHeight="1">
      <c r="H2325" s="2">
        <f t="shared" si="76"/>
        <v>2324</v>
      </c>
      <c r="I2325" s="2" t="str">
        <f t="shared" ca="1" si="77"/>
        <v>UTCNT2324</v>
      </c>
      <c r="K2325" s="2" t="s">
        <v>53</v>
      </c>
      <c r="L2325" s="2" t="s">
        <v>140</v>
      </c>
      <c r="M2325" s="4" t="s">
        <v>14375</v>
      </c>
      <c r="N2325" s="2" t="s">
        <v>14376</v>
      </c>
      <c r="O2325" s="2" t="s">
        <v>9057</v>
      </c>
      <c r="P2325" s="2" t="s">
        <v>14377</v>
      </c>
      <c r="Q2325" s="2" t="s">
        <v>103</v>
      </c>
      <c r="R2325" s="2" t="s">
        <v>14378</v>
      </c>
      <c r="S2325" s="2" t="s">
        <v>139</v>
      </c>
      <c r="T2325" s="2" t="s">
        <v>8597</v>
      </c>
      <c r="U2325" s="2" t="s">
        <v>183</v>
      </c>
      <c r="V2325" s="2">
        <v>180000</v>
      </c>
      <c r="W2325" s="2">
        <v>180000</v>
      </c>
      <c r="X2325" s="2">
        <v>49</v>
      </c>
      <c r="Y2325" s="2" t="s">
        <v>139</v>
      </c>
      <c r="Z2325" s="2" t="s">
        <v>1054</v>
      </c>
      <c r="AA2325" s="2" t="s">
        <v>139</v>
      </c>
      <c r="AB2325" s="2" t="s">
        <v>14379</v>
      </c>
      <c r="AC2325" s="2" t="s">
        <v>8911</v>
      </c>
      <c r="AD2325" s="2" t="s">
        <v>139</v>
      </c>
      <c r="AE2325" s="2" t="s">
        <v>139</v>
      </c>
      <c r="AF2325" s="2" t="s">
        <v>8601</v>
      </c>
      <c r="AG2325" s="2" t="s">
        <v>139</v>
      </c>
      <c r="AH2325" s="2" t="s">
        <v>990</v>
      </c>
      <c r="AI2325" s="2" t="s">
        <v>158</v>
      </c>
      <c r="AJ2325" s="2" t="s">
        <v>14380</v>
      </c>
      <c r="AK2325" s="2" t="s">
        <v>139</v>
      </c>
      <c r="AL2325" s="2" t="s">
        <v>14381</v>
      </c>
      <c r="AM2325" s="2" t="s">
        <v>139</v>
      </c>
      <c r="AN2325" s="2" t="s">
        <v>139</v>
      </c>
      <c r="AO2325" s="2" t="s">
        <v>139</v>
      </c>
      <c r="AP2325" s="2" t="s">
        <v>6208</v>
      </c>
      <c r="AQ2325" s="2" t="s">
        <v>103</v>
      </c>
      <c r="AR2325" s="2" t="s">
        <v>100</v>
      </c>
    </row>
    <row r="2326" spans="8:44" ht="21" customHeight="1">
      <c r="H2326" s="2">
        <f t="shared" si="76"/>
        <v>2325</v>
      </c>
      <c r="I2326" s="2" t="str">
        <f t="shared" ca="1" si="77"/>
        <v>UTCNT2325</v>
      </c>
      <c r="K2326" s="2" t="s">
        <v>53</v>
      </c>
      <c r="L2326" s="2" t="s">
        <v>140</v>
      </c>
      <c r="M2326" s="4" t="s">
        <v>14382</v>
      </c>
      <c r="N2326" s="2" t="s">
        <v>14222</v>
      </c>
      <c r="O2326" s="2" t="s">
        <v>8661</v>
      </c>
      <c r="P2326" s="2" t="s">
        <v>14383</v>
      </c>
      <c r="Q2326" s="2" t="s">
        <v>103</v>
      </c>
      <c r="R2326" s="2" t="s">
        <v>14224</v>
      </c>
      <c r="S2326" s="2" t="s">
        <v>139</v>
      </c>
      <c r="T2326" s="2" t="s">
        <v>167</v>
      </c>
      <c r="U2326" s="2" t="s">
        <v>182</v>
      </c>
      <c r="V2326" s="2">
        <v>195000</v>
      </c>
      <c r="W2326" s="2">
        <v>243633</v>
      </c>
      <c r="X2326" s="2">
        <v>49</v>
      </c>
      <c r="Y2326" s="2" t="s">
        <v>139</v>
      </c>
      <c r="Z2326" s="2" t="s">
        <v>8616</v>
      </c>
      <c r="AA2326" s="2" t="s">
        <v>139</v>
      </c>
      <c r="AB2326" s="2" t="s">
        <v>14226</v>
      </c>
      <c r="AC2326" s="2" t="s">
        <v>8618</v>
      </c>
      <c r="AD2326" s="2" t="s">
        <v>139</v>
      </c>
      <c r="AE2326" s="2" t="s">
        <v>139</v>
      </c>
      <c r="AF2326" s="2" t="s">
        <v>990</v>
      </c>
      <c r="AG2326" s="2" t="s">
        <v>8602</v>
      </c>
      <c r="AH2326" s="2" t="s">
        <v>8601</v>
      </c>
      <c r="AI2326" s="2" t="s">
        <v>158</v>
      </c>
      <c r="AJ2326" s="2" t="s">
        <v>14384</v>
      </c>
      <c r="AK2326" s="2" t="s">
        <v>139</v>
      </c>
      <c r="AL2326" s="2" t="s">
        <v>14385</v>
      </c>
      <c r="AM2326" s="2" t="s">
        <v>139</v>
      </c>
      <c r="AN2326" s="2" t="s">
        <v>139</v>
      </c>
      <c r="AO2326" s="2" t="s">
        <v>139</v>
      </c>
      <c r="AP2326" s="2" t="s">
        <v>5545</v>
      </c>
      <c r="AQ2326" s="2" t="s">
        <v>103</v>
      </c>
      <c r="AR2326" s="2" t="s">
        <v>100</v>
      </c>
    </row>
    <row r="2327" spans="8:44" ht="21" customHeight="1">
      <c r="H2327" s="2">
        <f t="shared" si="76"/>
        <v>2326</v>
      </c>
      <c r="I2327" s="2" t="str">
        <f t="shared" ca="1" si="77"/>
        <v>UTCNT2326</v>
      </c>
      <c r="K2327" s="2" t="s">
        <v>53</v>
      </c>
      <c r="L2327" s="2" t="s">
        <v>140</v>
      </c>
      <c r="M2327" s="4" t="s">
        <v>14386</v>
      </c>
      <c r="N2327" s="2" t="s">
        <v>14387</v>
      </c>
      <c r="O2327" s="2" t="s">
        <v>8908</v>
      </c>
      <c r="P2327" s="2" t="s">
        <v>14388</v>
      </c>
      <c r="Q2327" s="2" t="s">
        <v>103</v>
      </c>
      <c r="R2327" s="2" t="s">
        <v>14389</v>
      </c>
      <c r="S2327" s="2" t="s">
        <v>139</v>
      </c>
      <c r="T2327" s="2" t="s">
        <v>7632</v>
      </c>
      <c r="U2327" s="2" t="s">
        <v>7632</v>
      </c>
      <c r="V2327" s="2">
        <v>200000</v>
      </c>
      <c r="W2327" s="2">
        <v>290806</v>
      </c>
      <c r="X2327" s="2">
        <v>49</v>
      </c>
      <c r="Y2327" s="2" t="s">
        <v>139</v>
      </c>
      <c r="Z2327" s="2" t="s">
        <v>8616</v>
      </c>
      <c r="AA2327" s="2" t="s">
        <v>9218</v>
      </c>
      <c r="AB2327" s="2" t="s">
        <v>14390</v>
      </c>
      <c r="AC2327" s="2" t="s">
        <v>8738</v>
      </c>
      <c r="AD2327" s="2" t="s">
        <v>139</v>
      </c>
      <c r="AE2327" s="2" t="s">
        <v>139</v>
      </c>
      <c r="AF2327" s="2" t="s">
        <v>990</v>
      </c>
      <c r="AG2327" s="2" t="s">
        <v>8889</v>
      </c>
      <c r="AH2327" s="2" t="s">
        <v>990</v>
      </c>
      <c r="AI2327" s="2" t="s">
        <v>158</v>
      </c>
      <c r="AJ2327" s="2" t="s">
        <v>14391</v>
      </c>
      <c r="AK2327" s="2" t="s">
        <v>139</v>
      </c>
      <c r="AL2327" s="2" t="s">
        <v>14392</v>
      </c>
      <c r="AM2327" s="2" t="s">
        <v>139</v>
      </c>
      <c r="AN2327" s="2" t="s">
        <v>139</v>
      </c>
      <c r="AO2327" s="2" t="s">
        <v>139</v>
      </c>
      <c r="AP2327" s="2" t="s">
        <v>5545</v>
      </c>
      <c r="AQ2327" s="2" t="s">
        <v>103</v>
      </c>
      <c r="AR2327" s="2" t="s">
        <v>100</v>
      </c>
    </row>
    <row r="2328" spans="8:44" ht="21" customHeight="1">
      <c r="H2328" s="2">
        <f t="shared" si="76"/>
        <v>2327</v>
      </c>
      <c r="I2328" s="2" t="str">
        <f t="shared" ca="1" si="77"/>
        <v>UTCNT2327</v>
      </c>
      <c r="K2328" s="2" t="s">
        <v>53</v>
      </c>
      <c r="L2328" s="2" t="s">
        <v>140</v>
      </c>
      <c r="M2328" s="4" t="s">
        <v>14393</v>
      </c>
      <c r="N2328" s="2" t="s">
        <v>14394</v>
      </c>
      <c r="O2328" s="2" t="s">
        <v>8594</v>
      </c>
      <c r="P2328" s="2" t="s">
        <v>14395</v>
      </c>
      <c r="Q2328" s="2" t="s">
        <v>103</v>
      </c>
      <c r="R2328" s="2" t="s">
        <v>14396</v>
      </c>
      <c r="S2328" s="2" t="s">
        <v>139</v>
      </c>
      <c r="T2328" s="2" t="s">
        <v>197</v>
      </c>
      <c r="U2328" s="2" t="s">
        <v>323</v>
      </c>
      <c r="V2328" s="2">
        <v>190000</v>
      </c>
      <c r="W2328" s="2">
        <v>247791</v>
      </c>
      <c r="X2328" s="2">
        <v>52</v>
      </c>
      <c r="Y2328" s="2" t="s">
        <v>139</v>
      </c>
      <c r="Z2328" s="2" t="s">
        <v>8616</v>
      </c>
      <c r="AA2328" s="2" t="s">
        <v>139</v>
      </c>
      <c r="AB2328" s="2" t="s">
        <v>14397</v>
      </c>
      <c r="AC2328" s="2" t="s">
        <v>8618</v>
      </c>
      <c r="AD2328" s="2" t="s">
        <v>139</v>
      </c>
      <c r="AE2328" s="2" t="s">
        <v>139</v>
      </c>
      <c r="AF2328" s="2" t="s">
        <v>990</v>
      </c>
      <c r="AG2328" s="2" t="s">
        <v>8602</v>
      </c>
      <c r="AH2328" s="2" t="s">
        <v>8601</v>
      </c>
      <c r="AI2328" s="2" t="s">
        <v>990</v>
      </c>
      <c r="AJ2328" s="2" t="s">
        <v>14398</v>
      </c>
      <c r="AK2328" s="2" t="s">
        <v>139</v>
      </c>
      <c r="AL2328" s="2" t="s">
        <v>14399</v>
      </c>
      <c r="AM2328" s="2" t="s">
        <v>139</v>
      </c>
      <c r="AN2328" s="2" t="s">
        <v>139</v>
      </c>
      <c r="AO2328" s="2" t="s">
        <v>139</v>
      </c>
      <c r="AP2328" s="2" t="s">
        <v>5545</v>
      </c>
      <c r="AQ2328" s="2" t="s">
        <v>103</v>
      </c>
      <c r="AR2328" s="2" t="s">
        <v>100</v>
      </c>
    </row>
    <row r="2329" spans="8:44" ht="21" customHeight="1">
      <c r="H2329" s="2">
        <f t="shared" si="76"/>
        <v>2328</v>
      </c>
      <c r="I2329" s="2" t="str">
        <f t="shared" ca="1" si="77"/>
        <v>UTCNT2328</v>
      </c>
      <c r="K2329" s="2" t="s">
        <v>53</v>
      </c>
      <c r="L2329" s="2" t="s">
        <v>140</v>
      </c>
      <c r="M2329" s="4" t="s">
        <v>14400</v>
      </c>
      <c r="N2329" s="2" t="s">
        <v>14401</v>
      </c>
      <c r="O2329" s="2" t="s">
        <v>8642</v>
      </c>
      <c r="P2329" s="2" t="s">
        <v>14402</v>
      </c>
      <c r="Q2329" s="2" t="s">
        <v>103</v>
      </c>
      <c r="R2329" s="2" t="s">
        <v>14403</v>
      </c>
      <c r="S2329" s="2" t="s">
        <v>139</v>
      </c>
      <c r="T2329" s="2" t="s">
        <v>197</v>
      </c>
      <c r="U2329" s="2" t="s">
        <v>323</v>
      </c>
      <c r="V2329" s="2">
        <v>240000</v>
      </c>
      <c r="W2329" s="2">
        <v>268000</v>
      </c>
      <c r="X2329" s="2">
        <v>40</v>
      </c>
      <c r="Y2329" s="2" t="s">
        <v>139</v>
      </c>
      <c r="Z2329" s="2" t="s">
        <v>1054</v>
      </c>
      <c r="AA2329" s="2" t="s">
        <v>139</v>
      </c>
      <c r="AB2329" s="2" t="s">
        <v>14379</v>
      </c>
      <c r="AC2329" s="2" t="s">
        <v>8618</v>
      </c>
      <c r="AD2329" s="2" t="s">
        <v>139</v>
      </c>
      <c r="AE2329" s="2" t="s">
        <v>139</v>
      </c>
      <c r="AF2329" s="2" t="s">
        <v>990</v>
      </c>
      <c r="AG2329" s="2" t="s">
        <v>8637</v>
      </c>
      <c r="AH2329" s="2" t="s">
        <v>8601</v>
      </c>
      <c r="AI2329" s="2" t="s">
        <v>158</v>
      </c>
      <c r="AJ2329" s="2" t="s">
        <v>14404</v>
      </c>
      <c r="AK2329" s="2" t="s">
        <v>139</v>
      </c>
      <c r="AL2329" s="2" t="s">
        <v>14405</v>
      </c>
      <c r="AM2329" s="2" t="s">
        <v>139</v>
      </c>
      <c r="AN2329" s="2" t="s">
        <v>139</v>
      </c>
      <c r="AO2329" s="2" t="s">
        <v>139</v>
      </c>
      <c r="AP2329" s="2" t="s">
        <v>5545</v>
      </c>
      <c r="AQ2329" s="2" t="s">
        <v>103</v>
      </c>
      <c r="AR2329" s="2" t="s">
        <v>100</v>
      </c>
    </row>
    <row r="2330" spans="8:44" ht="21" customHeight="1">
      <c r="H2330" s="2">
        <f t="shared" si="76"/>
        <v>2329</v>
      </c>
      <c r="I2330" s="2" t="str">
        <f t="shared" ca="1" si="77"/>
        <v>UTCNT2329</v>
      </c>
      <c r="K2330" s="2" t="s">
        <v>53</v>
      </c>
      <c r="L2330" s="2" t="s">
        <v>140</v>
      </c>
      <c r="M2330" s="4" t="s">
        <v>14406</v>
      </c>
      <c r="N2330" s="2" t="s">
        <v>14407</v>
      </c>
      <c r="O2330" s="2" t="s">
        <v>8718</v>
      </c>
      <c r="P2330" s="2" t="s">
        <v>14408</v>
      </c>
      <c r="Q2330" s="2" t="s">
        <v>103</v>
      </c>
      <c r="R2330" s="2" t="s">
        <v>14409</v>
      </c>
      <c r="S2330" s="2" t="s">
        <v>139</v>
      </c>
      <c r="T2330" s="2" t="s">
        <v>7632</v>
      </c>
      <c r="U2330" s="2" t="s">
        <v>147</v>
      </c>
      <c r="V2330" s="2">
        <v>262400</v>
      </c>
      <c r="W2330" s="2">
        <v>321200</v>
      </c>
      <c r="X2330" s="2">
        <v>45</v>
      </c>
      <c r="Y2330" s="2" t="s">
        <v>139</v>
      </c>
      <c r="Z2330" s="2" t="s">
        <v>8616</v>
      </c>
      <c r="AA2330" s="2" t="s">
        <v>139</v>
      </c>
      <c r="AB2330" s="2" t="s">
        <v>14410</v>
      </c>
      <c r="AC2330" s="2" t="s">
        <v>8618</v>
      </c>
      <c r="AD2330" s="2" t="s">
        <v>139</v>
      </c>
      <c r="AE2330" s="2" t="s">
        <v>139</v>
      </c>
      <c r="AF2330" s="2" t="s">
        <v>990</v>
      </c>
      <c r="AG2330" s="2" t="s">
        <v>8889</v>
      </c>
      <c r="AH2330" s="2" t="s">
        <v>990</v>
      </c>
      <c r="AI2330" s="2" t="s">
        <v>990</v>
      </c>
      <c r="AJ2330" s="2" t="s">
        <v>14411</v>
      </c>
      <c r="AK2330" s="2" t="s">
        <v>139</v>
      </c>
      <c r="AL2330" s="2" t="s">
        <v>14412</v>
      </c>
      <c r="AM2330" s="2" t="s">
        <v>139</v>
      </c>
      <c r="AN2330" s="2" t="s">
        <v>139</v>
      </c>
      <c r="AO2330" s="2" t="s">
        <v>139</v>
      </c>
      <c r="AP2330" s="2" t="s">
        <v>139</v>
      </c>
      <c r="AQ2330" s="2" t="s">
        <v>103</v>
      </c>
      <c r="AR2330" s="2" t="s">
        <v>100</v>
      </c>
    </row>
    <row r="2331" spans="8:44" ht="21" customHeight="1">
      <c r="H2331" s="2">
        <f t="shared" si="76"/>
        <v>2330</v>
      </c>
      <c r="I2331" s="2" t="str">
        <f t="shared" ca="1" si="77"/>
        <v>UTCNT2330</v>
      </c>
      <c r="K2331" s="2" t="s">
        <v>53</v>
      </c>
      <c r="L2331" s="2" t="s">
        <v>140</v>
      </c>
      <c r="M2331" s="4" t="s">
        <v>14413</v>
      </c>
      <c r="N2331" s="2" t="s">
        <v>14176</v>
      </c>
      <c r="O2331" s="2" t="s">
        <v>8594</v>
      </c>
      <c r="P2331" s="2" t="s">
        <v>14414</v>
      </c>
      <c r="Q2331" s="2" t="s">
        <v>103</v>
      </c>
      <c r="R2331" s="2" t="s">
        <v>14178</v>
      </c>
      <c r="S2331" s="2" t="s">
        <v>139</v>
      </c>
      <c r="T2331" s="2" t="s">
        <v>197</v>
      </c>
      <c r="U2331" s="2" t="s">
        <v>183</v>
      </c>
      <c r="V2331" s="2">
        <v>240000</v>
      </c>
      <c r="W2331" s="2">
        <v>273669</v>
      </c>
      <c r="X2331" s="2">
        <v>40</v>
      </c>
      <c r="Y2331" s="2" t="s">
        <v>139</v>
      </c>
      <c r="Z2331" s="2" t="s">
        <v>8616</v>
      </c>
      <c r="AA2331" s="2" t="s">
        <v>139</v>
      </c>
      <c r="AB2331" s="2" t="s">
        <v>14179</v>
      </c>
      <c r="AC2331" s="2" t="s">
        <v>8618</v>
      </c>
      <c r="AD2331" s="2" t="s">
        <v>139</v>
      </c>
      <c r="AE2331" s="2" t="s">
        <v>139</v>
      </c>
      <c r="AF2331" s="2" t="s">
        <v>990</v>
      </c>
      <c r="AG2331" s="2" t="s">
        <v>8889</v>
      </c>
      <c r="AH2331" s="2" t="s">
        <v>8601</v>
      </c>
      <c r="AI2331" s="2" t="s">
        <v>158</v>
      </c>
      <c r="AJ2331" s="2" t="s">
        <v>14180</v>
      </c>
      <c r="AK2331" s="2" t="s">
        <v>139</v>
      </c>
      <c r="AL2331" s="2" t="s">
        <v>14415</v>
      </c>
      <c r="AM2331" s="2" t="s">
        <v>139</v>
      </c>
      <c r="AN2331" s="2" t="s">
        <v>139</v>
      </c>
      <c r="AO2331" s="2" t="s">
        <v>139</v>
      </c>
      <c r="AP2331" s="2" t="s">
        <v>6355</v>
      </c>
      <c r="AQ2331" s="2" t="s">
        <v>103</v>
      </c>
      <c r="AR2331" s="2" t="s">
        <v>100</v>
      </c>
    </row>
    <row r="2332" spans="8:44" ht="21" customHeight="1">
      <c r="H2332" s="2">
        <f t="shared" si="76"/>
        <v>2331</v>
      </c>
      <c r="I2332" s="2" t="str">
        <f t="shared" ca="1" si="77"/>
        <v>UTCNT2331</v>
      </c>
      <c r="K2332" s="2" t="s">
        <v>53</v>
      </c>
      <c r="L2332" s="2" t="s">
        <v>140</v>
      </c>
      <c r="M2332" s="4" t="s">
        <v>14416</v>
      </c>
      <c r="N2332" s="2" t="s">
        <v>14417</v>
      </c>
      <c r="O2332" s="2" t="s">
        <v>9057</v>
      </c>
      <c r="P2332" s="2" t="s">
        <v>14418</v>
      </c>
      <c r="Q2332" s="2" t="s">
        <v>103</v>
      </c>
      <c r="R2332" s="2" t="s">
        <v>14419</v>
      </c>
      <c r="S2332" s="2" t="s">
        <v>139</v>
      </c>
      <c r="T2332" s="2" t="s">
        <v>167</v>
      </c>
      <c r="U2332" s="2" t="s">
        <v>183</v>
      </c>
      <c r="V2332" s="2">
        <v>205000</v>
      </c>
      <c r="W2332" s="2">
        <v>252731</v>
      </c>
      <c r="X2332" s="2">
        <v>39</v>
      </c>
      <c r="Y2332" s="2" t="s">
        <v>139</v>
      </c>
      <c r="Z2332" s="2" t="s">
        <v>8616</v>
      </c>
      <c r="AA2332" s="2" t="s">
        <v>4221</v>
      </c>
      <c r="AB2332" s="2" t="s">
        <v>14420</v>
      </c>
      <c r="AC2332" s="2" t="s">
        <v>8618</v>
      </c>
      <c r="AD2332" s="2" t="s">
        <v>139</v>
      </c>
      <c r="AE2332" s="2" t="s">
        <v>139</v>
      </c>
      <c r="AF2332" s="2" t="s">
        <v>990</v>
      </c>
      <c r="AG2332" s="2" t="s">
        <v>8602</v>
      </c>
      <c r="AH2332" s="2" t="s">
        <v>8601</v>
      </c>
      <c r="AI2332" s="2" t="s">
        <v>158</v>
      </c>
      <c r="AJ2332" s="2" t="s">
        <v>14421</v>
      </c>
      <c r="AK2332" s="2" t="s">
        <v>139</v>
      </c>
      <c r="AL2332" s="2" t="s">
        <v>14422</v>
      </c>
      <c r="AM2332" s="2" t="s">
        <v>139</v>
      </c>
      <c r="AN2332" s="2" t="s">
        <v>139</v>
      </c>
      <c r="AO2332" s="2" t="s">
        <v>139</v>
      </c>
      <c r="AP2332" s="2" t="s">
        <v>139</v>
      </c>
      <c r="AQ2332" s="2" t="s">
        <v>103</v>
      </c>
      <c r="AR2332" s="2" t="s">
        <v>100</v>
      </c>
    </row>
    <row r="2333" spans="8:44" ht="21" customHeight="1">
      <c r="H2333" s="2">
        <f t="shared" si="76"/>
        <v>2332</v>
      </c>
      <c r="I2333" s="2" t="str">
        <f t="shared" ca="1" si="77"/>
        <v>UTCNT2332</v>
      </c>
      <c r="K2333" s="2" t="s">
        <v>53</v>
      </c>
      <c r="L2333" s="2" t="s">
        <v>140</v>
      </c>
      <c r="M2333" s="4" t="s">
        <v>14423</v>
      </c>
      <c r="N2333" s="2" t="s">
        <v>14222</v>
      </c>
      <c r="O2333" s="2" t="s">
        <v>8661</v>
      </c>
      <c r="P2333" s="2" t="s">
        <v>14424</v>
      </c>
      <c r="Q2333" s="2" t="s">
        <v>103</v>
      </c>
      <c r="R2333" s="2" t="s">
        <v>14224</v>
      </c>
      <c r="S2333" s="2" t="s">
        <v>139</v>
      </c>
      <c r="T2333" s="2" t="s">
        <v>167</v>
      </c>
      <c r="U2333" s="2" t="s">
        <v>182</v>
      </c>
      <c r="V2333" s="2">
        <v>202000</v>
      </c>
      <c r="W2333" s="2">
        <v>252407</v>
      </c>
      <c r="X2333" s="2">
        <v>49</v>
      </c>
      <c r="Y2333" s="2" t="s">
        <v>139</v>
      </c>
      <c r="Z2333" s="2" t="s">
        <v>1054</v>
      </c>
      <c r="AA2333" s="2" t="s">
        <v>139</v>
      </c>
      <c r="AB2333" s="2" t="s">
        <v>14226</v>
      </c>
      <c r="AC2333" s="2" t="s">
        <v>8618</v>
      </c>
      <c r="AD2333" s="2" t="s">
        <v>139</v>
      </c>
      <c r="AE2333" s="2" t="s">
        <v>139</v>
      </c>
      <c r="AF2333" s="2" t="s">
        <v>990</v>
      </c>
      <c r="AG2333" s="2" t="s">
        <v>8602</v>
      </c>
      <c r="AH2333" s="2" t="s">
        <v>8601</v>
      </c>
      <c r="AI2333" s="2" t="s">
        <v>158</v>
      </c>
      <c r="AJ2333" s="2" t="s">
        <v>14384</v>
      </c>
      <c r="AK2333" s="2" t="s">
        <v>139</v>
      </c>
      <c r="AL2333" s="2" t="s">
        <v>14425</v>
      </c>
      <c r="AM2333" s="2" t="s">
        <v>139</v>
      </c>
      <c r="AN2333" s="2" t="s">
        <v>139</v>
      </c>
      <c r="AO2333" s="2" t="s">
        <v>139</v>
      </c>
      <c r="AP2333" s="2" t="s">
        <v>5545</v>
      </c>
      <c r="AQ2333" s="2" t="s">
        <v>103</v>
      </c>
      <c r="AR2333" s="2" t="s">
        <v>100</v>
      </c>
    </row>
    <row r="2334" spans="8:44" ht="21" customHeight="1">
      <c r="H2334" s="2">
        <f t="shared" si="76"/>
        <v>2333</v>
      </c>
      <c r="I2334" s="2" t="str">
        <f t="shared" ca="1" si="77"/>
        <v>UTCNT2333</v>
      </c>
      <c r="K2334" s="2" t="s">
        <v>53</v>
      </c>
      <c r="L2334" s="2" t="s">
        <v>140</v>
      </c>
      <c r="M2334" s="4" t="s">
        <v>14426</v>
      </c>
      <c r="N2334" s="2" t="s">
        <v>14427</v>
      </c>
      <c r="O2334" s="2" t="s">
        <v>8594</v>
      </c>
      <c r="P2334" s="2" t="s">
        <v>14428</v>
      </c>
      <c r="Q2334" s="2" t="s">
        <v>106</v>
      </c>
      <c r="R2334" s="2" t="s">
        <v>14429</v>
      </c>
      <c r="S2334" s="2" t="s">
        <v>139</v>
      </c>
      <c r="T2334" s="2" t="s">
        <v>197</v>
      </c>
      <c r="U2334" s="2" t="s">
        <v>183</v>
      </c>
      <c r="V2334" s="2">
        <v>183300</v>
      </c>
      <c r="W2334" s="2">
        <v>207556</v>
      </c>
      <c r="X2334" s="2">
        <v>50</v>
      </c>
      <c r="Y2334" s="2" t="s">
        <v>139</v>
      </c>
      <c r="Z2334" s="2" t="s">
        <v>1054</v>
      </c>
      <c r="AA2334" s="2" t="s">
        <v>139</v>
      </c>
      <c r="AB2334" s="2" t="s">
        <v>14254</v>
      </c>
      <c r="AC2334" s="2" t="s">
        <v>8738</v>
      </c>
      <c r="AD2334" s="2" t="s">
        <v>139</v>
      </c>
      <c r="AE2334" s="2" t="s">
        <v>139</v>
      </c>
      <c r="AF2334" s="2" t="s">
        <v>8601</v>
      </c>
      <c r="AG2334" s="2" t="s">
        <v>8602</v>
      </c>
      <c r="AH2334" s="2" t="s">
        <v>8601</v>
      </c>
      <c r="AI2334" s="2" t="s">
        <v>158</v>
      </c>
      <c r="AJ2334" s="2" t="s">
        <v>14430</v>
      </c>
      <c r="AK2334" s="2" t="s">
        <v>139</v>
      </c>
      <c r="AL2334" s="2" t="s">
        <v>14431</v>
      </c>
      <c r="AM2334" s="2" t="s">
        <v>139</v>
      </c>
      <c r="AN2334" s="2" t="s">
        <v>139</v>
      </c>
      <c r="AO2334" s="2" t="s">
        <v>139</v>
      </c>
      <c r="AP2334" s="2" t="s">
        <v>6208</v>
      </c>
      <c r="AQ2334" s="2" t="s">
        <v>106</v>
      </c>
      <c r="AR2334" s="2" t="s">
        <v>105</v>
      </c>
    </row>
    <row r="2335" spans="8:44" ht="21" customHeight="1">
      <c r="H2335" s="2">
        <f t="shared" si="76"/>
        <v>2334</v>
      </c>
      <c r="I2335" s="2" t="str">
        <f t="shared" ca="1" si="77"/>
        <v>UTCNT2334</v>
      </c>
      <c r="K2335" s="2" t="s">
        <v>53</v>
      </c>
      <c r="L2335" s="2" t="s">
        <v>140</v>
      </c>
      <c r="M2335" s="4" t="s">
        <v>14432</v>
      </c>
      <c r="N2335" s="2" t="s">
        <v>14433</v>
      </c>
      <c r="O2335" s="2" t="s">
        <v>8908</v>
      </c>
      <c r="P2335" s="2" t="s">
        <v>14434</v>
      </c>
      <c r="Q2335" s="2" t="s">
        <v>103</v>
      </c>
      <c r="R2335" s="2" t="s">
        <v>14435</v>
      </c>
      <c r="S2335" s="2" t="s">
        <v>139</v>
      </c>
      <c r="T2335" s="2" t="s">
        <v>167</v>
      </c>
      <c r="U2335" s="2" t="s">
        <v>183</v>
      </c>
      <c r="V2335" s="2">
        <v>220000</v>
      </c>
      <c r="W2335" s="2">
        <v>252557</v>
      </c>
      <c r="X2335" s="2">
        <v>35</v>
      </c>
      <c r="Y2335" s="2" t="s">
        <v>139</v>
      </c>
      <c r="Z2335" s="2" t="s">
        <v>8616</v>
      </c>
      <c r="AA2335" s="2" t="s">
        <v>14436</v>
      </c>
      <c r="AB2335" s="2" t="s">
        <v>14218</v>
      </c>
      <c r="AC2335" s="2" t="s">
        <v>8618</v>
      </c>
      <c r="AD2335" s="2" t="s">
        <v>139</v>
      </c>
      <c r="AE2335" s="2" t="s">
        <v>139</v>
      </c>
      <c r="AF2335" s="2" t="s">
        <v>8601</v>
      </c>
      <c r="AG2335" s="2" t="s">
        <v>139</v>
      </c>
      <c r="AH2335" s="2" t="s">
        <v>8601</v>
      </c>
      <c r="AI2335" s="2" t="s">
        <v>158</v>
      </c>
      <c r="AJ2335" s="2" t="s">
        <v>14437</v>
      </c>
      <c r="AK2335" s="2" t="s">
        <v>139</v>
      </c>
      <c r="AL2335" s="2" t="s">
        <v>14438</v>
      </c>
      <c r="AM2335" s="2" t="s">
        <v>139</v>
      </c>
      <c r="AN2335" s="2" t="s">
        <v>139</v>
      </c>
      <c r="AO2335" s="2" t="s">
        <v>139</v>
      </c>
      <c r="AP2335" s="2" t="s">
        <v>6208</v>
      </c>
      <c r="AQ2335" s="2" t="s">
        <v>103</v>
      </c>
      <c r="AR2335" s="2" t="s">
        <v>100</v>
      </c>
    </row>
    <row r="2336" spans="8:44" ht="21" customHeight="1">
      <c r="H2336" s="2">
        <f t="shared" si="76"/>
        <v>2335</v>
      </c>
      <c r="I2336" s="2" t="str">
        <f t="shared" ca="1" si="77"/>
        <v>UTCNT2335</v>
      </c>
      <c r="K2336" s="2" t="s">
        <v>53</v>
      </c>
      <c r="L2336" s="2" t="s">
        <v>140</v>
      </c>
      <c r="M2336" s="4" t="s">
        <v>14439</v>
      </c>
      <c r="N2336" s="2" t="s">
        <v>14433</v>
      </c>
      <c r="O2336" s="2" t="s">
        <v>8908</v>
      </c>
      <c r="P2336" s="2" t="s">
        <v>14440</v>
      </c>
      <c r="Q2336" s="2" t="s">
        <v>103</v>
      </c>
      <c r="R2336" s="2" t="s">
        <v>14441</v>
      </c>
      <c r="S2336" s="2" t="s">
        <v>139</v>
      </c>
      <c r="T2336" s="2" t="s">
        <v>7632</v>
      </c>
      <c r="U2336" s="2" t="s">
        <v>323</v>
      </c>
      <c r="V2336" s="2">
        <v>220000</v>
      </c>
      <c r="W2336" s="2">
        <v>255002</v>
      </c>
      <c r="X2336" s="2">
        <v>35</v>
      </c>
      <c r="Y2336" s="2" t="s">
        <v>139</v>
      </c>
      <c r="Z2336" s="2" t="s">
        <v>8616</v>
      </c>
      <c r="AA2336" s="2" t="s">
        <v>139</v>
      </c>
      <c r="AB2336" s="2" t="s">
        <v>14218</v>
      </c>
      <c r="AC2336" s="2" t="s">
        <v>8618</v>
      </c>
      <c r="AD2336" s="2" t="s">
        <v>139</v>
      </c>
      <c r="AE2336" s="2" t="s">
        <v>139</v>
      </c>
      <c r="AF2336" s="2" t="s">
        <v>990</v>
      </c>
      <c r="AG2336" s="2" t="s">
        <v>8602</v>
      </c>
      <c r="AH2336" s="2" t="s">
        <v>8601</v>
      </c>
      <c r="AI2336" s="2" t="s">
        <v>158</v>
      </c>
      <c r="AJ2336" s="2" t="s">
        <v>14442</v>
      </c>
      <c r="AK2336" s="2" t="s">
        <v>139</v>
      </c>
      <c r="AL2336" s="2" t="s">
        <v>14443</v>
      </c>
      <c r="AM2336" s="2" t="s">
        <v>139</v>
      </c>
      <c r="AN2336" s="2" t="s">
        <v>139</v>
      </c>
      <c r="AO2336" s="2" t="s">
        <v>139</v>
      </c>
      <c r="AP2336" s="2" t="s">
        <v>6208</v>
      </c>
      <c r="AQ2336" s="2" t="s">
        <v>103</v>
      </c>
      <c r="AR2336" s="2" t="s">
        <v>100</v>
      </c>
    </row>
    <row r="2337" spans="8:44" ht="21" customHeight="1">
      <c r="H2337" s="2">
        <f t="shared" si="76"/>
        <v>2336</v>
      </c>
      <c r="I2337" s="2" t="str">
        <f t="shared" ca="1" si="77"/>
        <v>UTCNT2336</v>
      </c>
      <c r="K2337" s="2" t="s">
        <v>53</v>
      </c>
      <c r="L2337" s="2" t="s">
        <v>140</v>
      </c>
      <c r="M2337" s="4" t="s">
        <v>14444</v>
      </c>
      <c r="N2337" s="2" t="s">
        <v>14387</v>
      </c>
      <c r="O2337" s="2" t="s">
        <v>8908</v>
      </c>
      <c r="P2337" s="2" t="s">
        <v>14388</v>
      </c>
      <c r="Q2337" s="2" t="s">
        <v>103</v>
      </c>
      <c r="R2337" s="2" t="s">
        <v>14389</v>
      </c>
      <c r="S2337" s="2" t="s">
        <v>139</v>
      </c>
      <c r="T2337" s="2" t="s">
        <v>7632</v>
      </c>
      <c r="U2337" s="2" t="s">
        <v>323</v>
      </c>
      <c r="V2337" s="2">
        <v>200000</v>
      </c>
      <c r="W2337" s="2">
        <v>290806</v>
      </c>
      <c r="X2337" s="2">
        <v>55</v>
      </c>
      <c r="Y2337" s="2" t="s">
        <v>139</v>
      </c>
      <c r="Z2337" s="2" t="s">
        <v>8616</v>
      </c>
      <c r="AA2337" s="2" t="s">
        <v>9218</v>
      </c>
      <c r="AB2337" s="2" t="s">
        <v>14390</v>
      </c>
      <c r="AC2337" s="2" t="s">
        <v>8738</v>
      </c>
      <c r="AD2337" s="2" t="s">
        <v>139</v>
      </c>
      <c r="AE2337" s="2" t="s">
        <v>139</v>
      </c>
      <c r="AF2337" s="2" t="s">
        <v>990</v>
      </c>
      <c r="AG2337" s="2" t="s">
        <v>8889</v>
      </c>
      <c r="AH2337" s="2" t="s">
        <v>990</v>
      </c>
      <c r="AI2337" s="2" t="s">
        <v>158</v>
      </c>
      <c r="AJ2337" s="2" t="s">
        <v>14391</v>
      </c>
      <c r="AK2337" s="2" t="s">
        <v>139</v>
      </c>
      <c r="AL2337" s="2" t="s">
        <v>14445</v>
      </c>
      <c r="AM2337" s="2" t="s">
        <v>139</v>
      </c>
      <c r="AN2337" s="2" t="s">
        <v>139</v>
      </c>
      <c r="AO2337" s="2" t="s">
        <v>139</v>
      </c>
      <c r="AP2337" s="2" t="s">
        <v>5545</v>
      </c>
      <c r="AQ2337" s="2" t="s">
        <v>103</v>
      </c>
      <c r="AR2337" s="2" t="s">
        <v>100</v>
      </c>
    </row>
    <row r="2338" spans="8:44" ht="21" customHeight="1">
      <c r="H2338" s="2">
        <f t="shared" si="76"/>
        <v>2337</v>
      </c>
      <c r="I2338" s="2" t="str">
        <f t="shared" ca="1" si="77"/>
        <v>UTCNT2337</v>
      </c>
      <c r="K2338" s="2" t="s">
        <v>53</v>
      </c>
      <c r="L2338" s="2" t="s">
        <v>140</v>
      </c>
      <c r="M2338" s="4" t="s">
        <v>14446</v>
      </c>
      <c r="N2338" s="2" t="s">
        <v>14447</v>
      </c>
      <c r="O2338" s="2" t="s">
        <v>8769</v>
      </c>
      <c r="P2338" s="2" t="s">
        <v>14448</v>
      </c>
      <c r="Q2338" s="2" t="s">
        <v>106</v>
      </c>
      <c r="R2338" s="2" t="s">
        <v>14449</v>
      </c>
      <c r="S2338" s="2" t="s">
        <v>139</v>
      </c>
      <c r="T2338" s="2" t="s">
        <v>197</v>
      </c>
      <c r="U2338" s="2" t="s">
        <v>287</v>
      </c>
      <c r="V2338" s="2">
        <v>195000</v>
      </c>
      <c r="W2338" s="2">
        <v>236462</v>
      </c>
      <c r="X2338" s="2">
        <v>53</v>
      </c>
      <c r="Y2338" s="2" t="s">
        <v>139</v>
      </c>
      <c r="Z2338" s="2" t="s">
        <v>1054</v>
      </c>
      <c r="AA2338" s="2" t="s">
        <v>139</v>
      </c>
      <c r="AB2338" s="2" t="s">
        <v>14450</v>
      </c>
      <c r="AC2338" s="2" t="s">
        <v>8943</v>
      </c>
      <c r="AD2338" s="2" t="s">
        <v>139</v>
      </c>
      <c r="AE2338" s="2" t="s">
        <v>139</v>
      </c>
      <c r="AF2338" s="2" t="s">
        <v>8601</v>
      </c>
      <c r="AG2338" s="2" t="s">
        <v>8602</v>
      </c>
      <c r="AH2338" s="2" t="s">
        <v>8601</v>
      </c>
      <c r="AI2338" s="2" t="s">
        <v>158</v>
      </c>
      <c r="AJ2338" s="2" t="s">
        <v>14451</v>
      </c>
      <c r="AK2338" s="2" t="s">
        <v>139</v>
      </c>
      <c r="AL2338" s="2" t="s">
        <v>14452</v>
      </c>
      <c r="AM2338" s="2" t="s">
        <v>139</v>
      </c>
      <c r="AN2338" s="2" t="s">
        <v>139</v>
      </c>
      <c r="AO2338" s="2" t="s">
        <v>139</v>
      </c>
      <c r="AP2338" s="2" t="s">
        <v>6208</v>
      </c>
      <c r="AQ2338" s="2" t="s">
        <v>106</v>
      </c>
      <c r="AR2338" s="2" t="s">
        <v>105</v>
      </c>
    </row>
    <row r="2339" spans="8:44" ht="21" customHeight="1">
      <c r="H2339" s="2">
        <f t="shared" si="76"/>
        <v>2338</v>
      </c>
      <c r="I2339" s="2" t="str">
        <f t="shared" ca="1" si="77"/>
        <v>UTCNT2338</v>
      </c>
      <c r="K2339" s="2" t="s">
        <v>53</v>
      </c>
      <c r="L2339" s="2" t="s">
        <v>140</v>
      </c>
      <c r="M2339" s="4" t="s">
        <v>14453</v>
      </c>
      <c r="N2339" s="2" t="s">
        <v>14454</v>
      </c>
      <c r="O2339" s="2" t="s">
        <v>8908</v>
      </c>
      <c r="P2339" s="2" t="s">
        <v>14455</v>
      </c>
      <c r="Q2339" s="2" t="s">
        <v>104</v>
      </c>
      <c r="R2339" s="2" t="s">
        <v>14456</v>
      </c>
      <c r="S2339" s="2" t="s">
        <v>139</v>
      </c>
      <c r="T2339" s="2" t="s">
        <v>167</v>
      </c>
      <c r="U2339" s="2" t="s">
        <v>183</v>
      </c>
      <c r="V2339" s="2">
        <v>171000</v>
      </c>
      <c r="W2339" s="2">
        <v>191343</v>
      </c>
      <c r="X2339" s="2">
        <v>55</v>
      </c>
      <c r="Y2339" s="2" t="s">
        <v>139</v>
      </c>
      <c r="Z2339" s="2" t="s">
        <v>1054</v>
      </c>
      <c r="AA2339" s="2" t="s">
        <v>139</v>
      </c>
      <c r="AB2339" s="2" t="s">
        <v>14457</v>
      </c>
      <c r="AC2339" s="2" t="s">
        <v>8943</v>
      </c>
      <c r="AD2339" s="2" t="s">
        <v>139</v>
      </c>
      <c r="AE2339" s="2" t="s">
        <v>139</v>
      </c>
      <c r="AF2339" s="2" t="s">
        <v>990</v>
      </c>
      <c r="AG2339" s="2" t="s">
        <v>8602</v>
      </c>
      <c r="AH2339" s="2" t="s">
        <v>8601</v>
      </c>
      <c r="AI2339" s="2" t="s">
        <v>158</v>
      </c>
      <c r="AJ2339" s="2" t="s">
        <v>14458</v>
      </c>
      <c r="AK2339" s="2" t="s">
        <v>139</v>
      </c>
      <c r="AL2339" s="2" t="s">
        <v>14459</v>
      </c>
      <c r="AM2339" s="2" t="s">
        <v>139</v>
      </c>
      <c r="AN2339" s="2" t="s">
        <v>139</v>
      </c>
      <c r="AO2339" s="2" t="s">
        <v>139</v>
      </c>
      <c r="AP2339" s="2" t="s">
        <v>139</v>
      </c>
      <c r="AQ2339" s="2" t="s">
        <v>104</v>
      </c>
      <c r="AR2339" s="2" t="s">
        <v>105</v>
      </c>
    </row>
    <row r="2340" spans="8:44" ht="21" customHeight="1">
      <c r="H2340" s="2">
        <f t="shared" si="76"/>
        <v>2339</v>
      </c>
      <c r="I2340" s="2" t="str">
        <f t="shared" ca="1" si="77"/>
        <v>UTCNT2339</v>
      </c>
      <c r="K2340" s="2" t="s">
        <v>53</v>
      </c>
      <c r="L2340" s="2" t="s">
        <v>140</v>
      </c>
      <c r="M2340" s="4" t="s">
        <v>14460</v>
      </c>
      <c r="N2340" s="2" t="s">
        <v>14454</v>
      </c>
      <c r="O2340" s="2" t="s">
        <v>8908</v>
      </c>
      <c r="P2340" s="2" t="s">
        <v>14455</v>
      </c>
      <c r="Q2340" s="2" t="s">
        <v>104</v>
      </c>
      <c r="R2340" s="2" t="s">
        <v>14456</v>
      </c>
      <c r="S2340" s="2" t="s">
        <v>139</v>
      </c>
      <c r="T2340" s="2" t="s">
        <v>167</v>
      </c>
      <c r="U2340" s="2" t="s">
        <v>183</v>
      </c>
      <c r="V2340" s="2">
        <v>171000</v>
      </c>
      <c r="W2340" s="2">
        <v>202193</v>
      </c>
      <c r="X2340" s="2">
        <v>55</v>
      </c>
      <c r="Y2340" s="2" t="s">
        <v>139</v>
      </c>
      <c r="Z2340" s="2" t="s">
        <v>1054</v>
      </c>
      <c r="AA2340" s="2" t="s">
        <v>139</v>
      </c>
      <c r="AB2340" s="2" t="s">
        <v>14457</v>
      </c>
      <c r="AC2340" s="2" t="s">
        <v>8943</v>
      </c>
      <c r="AD2340" s="2" t="s">
        <v>139</v>
      </c>
      <c r="AE2340" s="2" t="s">
        <v>139</v>
      </c>
      <c r="AF2340" s="2" t="s">
        <v>990</v>
      </c>
      <c r="AG2340" s="2" t="s">
        <v>8602</v>
      </c>
      <c r="AH2340" s="2" t="s">
        <v>8601</v>
      </c>
      <c r="AI2340" s="2" t="s">
        <v>158</v>
      </c>
      <c r="AJ2340" s="2" t="s">
        <v>14458</v>
      </c>
      <c r="AK2340" s="2" t="s">
        <v>139</v>
      </c>
      <c r="AL2340" s="2" t="s">
        <v>14461</v>
      </c>
      <c r="AM2340" s="2" t="s">
        <v>139</v>
      </c>
      <c r="AN2340" s="2" t="s">
        <v>139</v>
      </c>
      <c r="AO2340" s="2" t="s">
        <v>139</v>
      </c>
      <c r="AP2340" s="2" t="s">
        <v>139</v>
      </c>
      <c r="AQ2340" s="2" t="s">
        <v>104</v>
      </c>
      <c r="AR2340" s="2" t="s">
        <v>105</v>
      </c>
    </row>
    <row r="2341" spans="8:44" ht="21" customHeight="1">
      <c r="H2341" s="2">
        <f t="shared" si="76"/>
        <v>2340</v>
      </c>
      <c r="I2341" s="2" t="str">
        <f t="shared" ca="1" si="77"/>
        <v>UTCNT2340</v>
      </c>
      <c r="K2341" s="2" t="s">
        <v>53</v>
      </c>
      <c r="L2341" s="2" t="s">
        <v>140</v>
      </c>
      <c r="M2341" s="4" t="s">
        <v>14462</v>
      </c>
      <c r="N2341" s="2" t="s">
        <v>14463</v>
      </c>
      <c r="O2341" s="2" t="s">
        <v>8626</v>
      </c>
      <c r="P2341" s="2" t="s">
        <v>14464</v>
      </c>
      <c r="Q2341" s="2" t="s">
        <v>103</v>
      </c>
      <c r="R2341" s="2" t="s">
        <v>14465</v>
      </c>
      <c r="S2341" s="2" t="s">
        <v>139</v>
      </c>
      <c r="T2341" s="2" t="s">
        <v>167</v>
      </c>
      <c r="U2341" s="2" t="s">
        <v>183</v>
      </c>
      <c r="V2341" s="2">
        <v>190000</v>
      </c>
      <c r="W2341" s="2">
        <v>214016</v>
      </c>
      <c r="X2341" s="2">
        <v>49</v>
      </c>
      <c r="Y2341" s="2" t="s">
        <v>139</v>
      </c>
      <c r="Z2341" s="2" t="s">
        <v>8616</v>
      </c>
      <c r="AA2341" s="2" t="s">
        <v>139</v>
      </c>
      <c r="AB2341" s="2" t="s">
        <v>14379</v>
      </c>
      <c r="AC2341" s="2" t="s">
        <v>8654</v>
      </c>
      <c r="AD2341" s="2" t="s">
        <v>139</v>
      </c>
      <c r="AE2341" s="2" t="s">
        <v>139</v>
      </c>
      <c r="AF2341" s="2" t="s">
        <v>8601</v>
      </c>
      <c r="AG2341" s="2" t="s">
        <v>139</v>
      </c>
      <c r="AH2341" s="2" t="s">
        <v>8601</v>
      </c>
      <c r="AI2341" s="2" t="s">
        <v>158</v>
      </c>
      <c r="AJ2341" s="2" t="s">
        <v>14466</v>
      </c>
      <c r="AK2341" s="2" t="s">
        <v>139</v>
      </c>
      <c r="AL2341" s="2" t="s">
        <v>14467</v>
      </c>
      <c r="AM2341" s="2" t="s">
        <v>139</v>
      </c>
      <c r="AN2341" s="2" t="s">
        <v>139</v>
      </c>
      <c r="AO2341" s="2" t="s">
        <v>139</v>
      </c>
      <c r="AP2341" s="2" t="s">
        <v>5545</v>
      </c>
      <c r="AQ2341" s="2" t="s">
        <v>103</v>
      </c>
      <c r="AR2341" s="2" t="s">
        <v>100</v>
      </c>
    </row>
    <row r="2342" spans="8:44" ht="21" customHeight="1">
      <c r="H2342" s="2">
        <f t="shared" si="76"/>
        <v>2341</v>
      </c>
      <c r="I2342" s="2" t="str">
        <f t="shared" ca="1" si="77"/>
        <v>UTCNT2341</v>
      </c>
      <c r="K2342" s="2" t="s">
        <v>53</v>
      </c>
      <c r="L2342" s="2" t="s">
        <v>140</v>
      </c>
      <c r="M2342" s="4" t="s">
        <v>14468</v>
      </c>
      <c r="N2342" s="2" t="s">
        <v>14214</v>
      </c>
      <c r="O2342" s="2" t="s">
        <v>8594</v>
      </c>
      <c r="P2342" s="2" t="s">
        <v>14469</v>
      </c>
      <c r="Q2342" s="2" t="s">
        <v>103</v>
      </c>
      <c r="R2342" s="2" t="s">
        <v>14216</v>
      </c>
      <c r="S2342" s="2" t="s">
        <v>139</v>
      </c>
      <c r="T2342" s="2" t="s">
        <v>167</v>
      </c>
      <c r="U2342" s="2" t="s">
        <v>323</v>
      </c>
      <c r="V2342" s="2">
        <v>219200</v>
      </c>
      <c r="W2342" s="2">
        <v>304825</v>
      </c>
      <c r="X2342" s="2">
        <v>45</v>
      </c>
      <c r="Y2342" s="2" t="s">
        <v>139</v>
      </c>
      <c r="Z2342" s="2" t="s">
        <v>8616</v>
      </c>
      <c r="AA2342" s="2" t="s">
        <v>139</v>
      </c>
      <c r="AB2342" s="2" t="s">
        <v>14218</v>
      </c>
      <c r="AC2342" s="2" t="s">
        <v>8618</v>
      </c>
      <c r="AD2342" s="2" t="s">
        <v>139</v>
      </c>
      <c r="AE2342" s="2" t="s">
        <v>139</v>
      </c>
      <c r="AF2342" s="2" t="s">
        <v>990</v>
      </c>
      <c r="AG2342" s="2" t="s">
        <v>8602</v>
      </c>
      <c r="AH2342" s="2" t="s">
        <v>990</v>
      </c>
      <c r="AI2342" s="2" t="s">
        <v>990</v>
      </c>
      <c r="AJ2342" s="2" t="s">
        <v>14470</v>
      </c>
      <c r="AK2342" s="2" t="s">
        <v>139</v>
      </c>
      <c r="AL2342" s="2" t="s">
        <v>14471</v>
      </c>
      <c r="AM2342" s="2" t="s">
        <v>139</v>
      </c>
      <c r="AN2342" s="2" t="s">
        <v>139</v>
      </c>
      <c r="AO2342" s="2" t="s">
        <v>139</v>
      </c>
      <c r="AP2342" s="2" t="s">
        <v>6208</v>
      </c>
      <c r="AQ2342" s="2" t="s">
        <v>103</v>
      </c>
      <c r="AR2342" s="2" t="s">
        <v>100</v>
      </c>
    </row>
    <row r="2343" spans="8:44" ht="21" customHeight="1">
      <c r="H2343" s="2">
        <f t="shared" si="76"/>
        <v>2342</v>
      </c>
      <c r="I2343" s="2" t="str">
        <f t="shared" ca="1" si="77"/>
        <v>UTCNT2342</v>
      </c>
      <c r="K2343" s="2" t="s">
        <v>53</v>
      </c>
      <c r="L2343" s="2" t="s">
        <v>140</v>
      </c>
      <c r="M2343" s="4" t="s">
        <v>14472</v>
      </c>
      <c r="N2343" s="2" t="s">
        <v>14473</v>
      </c>
      <c r="O2343" s="2" t="s">
        <v>8594</v>
      </c>
      <c r="P2343" s="2" t="s">
        <v>14474</v>
      </c>
      <c r="Q2343" s="2" t="s">
        <v>106</v>
      </c>
      <c r="R2343" s="2" t="s">
        <v>14475</v>
      </c>
      <c r="S2343" s="2" t="s">
        <v>139</v>
      </c>
      <c r="T2343" s="2" t="s">
        <v>167</v>
      </c>
      <c r="U2343" s="2" t="s">
        <v>183</v>
      </c>
      <c r="V2343" s="2">
        <v>220000</v>
      </c>
      <c r="W2343" s="2">
        <v>257686</v>
      </c>
      <c r="X2343" s="2">
        <v>45</v>
      </c>
      <c r="Y2343" s="2" t="s">
        <v>139</v>
      </c>
      <c r="Z2343" s="2" t="s">
        <v>8616</v>
      </c>
      <c r="AA2343" s="2" t="s">
        <v>139</v>
      </c>
      <c r="AB2343" s="2" t="s">
        <v>14476</v>
      </c>
      <c r="AC2343" s="2" t="s">
        <v>203</v>
      </c>
      <c r="AD2343" s="2" t="s">
        <v>139</v>
      </c>
      <c r="AE2343" s="2" t="s">
        <v>139</v>
      </c>
      <c r="AF2343" s="2" t="s">
        <v>990</v>
      </c>
      <c r="AG2343" s="2" t="s">
        <v>8637</v>
      </c>
      <c r="AH2343" s="2" t="s">
        <v>8601</v>
      </c>
      <c r="AI2343" s="2" t="s">
        <v>158</v>
      </c>
      <c r="AJ2343" s="2" t="s">
        <v>14477</v>
      </c>
      <c r="AK2343" s="2" t="s">
        <v>139</v>
      </c>
      <c r="AL2343" s="2" t="s">
        <v>14478</v>
      </c>
      <c r="AM2343" s="2" t="s">
        <v>139</v>
      </c>
      <c r="AN2343" s="2" t="s">
        <v>139</v>
      </c>
      <c r="AO2343" s="2" t="s">
        <v>139</v>
      </c>
      <c r="AP2343" s="2" t="s">
        <v>6208</v>
      </c>
      <c r="AQ2343" s="2" t="s">
        <v>106</v>
      </c>
      <c r="AR2343" s="2" t="s">
        <v>105</v>
      </c>
    </row>
    <row r="2344" spans="8:44" ht="21" customHeight="1">
      <c r="H2344" s="2">
        <f t="shared" si="76"/>
        <v>2343</v>
      </c>
      <c r="I2344" s="2" t="str">
        <f t="shared" ca="1" si="77"/>
        <v>UTCNT2343</v>
      </c>
      <c r="K2344" s="2" t="s">
        <v>53</v>
      </c>
      <c r="L2344" s="2" t="s">
        <v>140</v>
      </c>
      <c r="M2344" s="4" t="s">
        <v>14479</v>
      </c>
      <c r="N2344" s="2" t="s">
        <v>14473</v>
      </c>
      <c r="O2344" s="2" t="s">
        <v>8594</v>
      </c>
      <c r="P2344" s="2" t="s">
        <v>14474</v>
      </c>
      <c r="Q2344" s="2" t="s">
        <v>106</v>
      </c>
      <c r="R2344" s="2" t="s">
        <v>14475</v>
      </c>
      <c r="S2344" s="2" t="s">
        <v>139</v>
      </c>
      <c r="T2344" s="2" t="s">
        <v>167</v>
      </c>
      <c r="U2344" s="2" t="s">
        <v>183</v>
      </c>
      <c r="V2344" s="2">
        <v>220000</v>
      </c>
      <c r="W2344" s="2">
        <v>257686</v>
      </c>
      <c r="X2344" s="2">
        <v>45</v>
      </c>
      <c r="Y2344" s="2" t="s">
        <v>139</v>
      </c>
      <c r="Z2344" s="2" t="s">
        <v>8671</v>
      </c>
      <c r="AA2344" s="2" t="s">
        <v>139</v>
      </c>
      <c r="AB2344" s="2" t="s">
        <v>14476</v>
      </c>
      <c r="AC2344" s="2" t="s">
        <v>203</v>
      </c>
      <c r="AD2344" s="2" t="s">
        <v>139</v>
      </c>
      <c r="AE2344" s="2" t="s">
        <v>139</v>
      </c>
      <c r="AF2344" s="2" t="s">
        <v>990</v>
      </c>
      <c r="AG2344" s="2" t="s">
        <v>8637</v>
      </c>
      <c r="AH2344" s="2" t="s">
        <v>8601</v>
      </c>
      <c r="AI2344" s="2" t="s">
        <v>158</v>
      </c>
      <c r="AJ2344" s="2" t="s">
        <v>14477</v>
      </c>
      <c r="AK2344" s="2" t="s">
        <v>139</v>
      </c>
      <c r="AL2344" s="2" t="s">
        <v>14480</v>
      </c>
      <c r="AM2344" s="2" t="s">
        <v>139</v>
      </c>
      <c r="AN2344" s="2" t="s">
        <v>139</v>
      </c>
      <c r="AO2344" s="2" t="s">
        <v>139</v>
      </c>
      <c r="AP2344" s="2" t="s">
        <v>6208</v>
      </c>
      <c r="AQ2344" s="2" t="s">
        <v>106</v>
      </c>
      <c r="AR2344" s="2" t="s">
        <v>105</v>
      </c>
    </row>
    <row r="2345" spans="8:44" ht="21" customHeight="1">
      <c r="H2345" s="2">
        <f t="shared" si="76"/>
        <v>2344</v>
      </c>
      <c r="I2345" s="2" t="str">
        <f t="shared" ca="1" si="77"/>
        <v>UTCNT2344</v>
      </c>
      <c r="K2345" s="2" t="s">
        <v>53</v>
      </c>
      <c r="L2345" s="2" t="s">
        <v>140</v>
      </c>
      <c r="M2345" s="4" t="s">
        <v>14481</v>
      </c>
      <c r="N2345" s="2" t="s">
        <v>14482</v>
      </c>
      <c r="O2345" s="2" t="s">
        <v>8661</v>
      </c>
      <c r="P2345" s="2" t="s">
        <v>14483</v>
      </c>
      <c r="Q2345" s="2" t="s">
        <v>103</v>
      </c>
      <c r="R2345" s="2" t="s">
        <v>14484</v>
      </c>
      <c r="S2345" s="2" t="s">
        <v>139</v>
      </c>
      <c r="T2345" s="2" t="s">
        <v>7632</v>
      </c>
      <c r="U2345" s="2" t="s">
        <v>323</v>
      </c>
      <c r="V2345" s="2">
        <v>219200</v>
      </c>
      <c r="W2345" s="2">
        <v>260300</v>
      </c>
      <c r="X2345" s="2">
        <v>45</v>
      </c>
      <c r="Y2345" s="2" t="s">
        <v>139</v>
      </c>
      <c r="Z2345" s="2" t="s">
        <v>1054</v>
      </c>
      <c r="AA2345" s="2" t="s">
        <v>139</v>
      </c>
      <c r="AB2345" s="2" t="s">
        <v>14379</v>
      </c>
      <c r="AC2345" s="2" t="s">
        <v>8654</v>
      </c>
      <c r="AD2345" s="2" t="s">
        <v>139</v>
      </c>
      <c r="AE2345" s="2" t="s">
        <v>139</v>
      </c>
      <c r="AF2345" s="2" t="s">
        <v>990</v>
      </c>
      <c r="AG2345" s="2" t="s">
        <v>8602</v>
      </c>
      <c r="AH2345" s="2" t="s">
        <v>8601</v>
      </c>
      <c r="AI2345" s="2" t="s">
        <v>158</v>
      </c>
      <c r="AJ2345" s="2" t="s">
        <v>14485</v>
      </c>
      <c r="AK2345" s="2" t="s">
        <v>139</v>
      </c>
      <c r="AL2345" s="2" t="s">
        <v>14486</v>
      </c>
      <c r="AM2345" s="2" t="s">
        <v>139</v>
      </c>
      <c r="AN2345" s="2" t="s">
        <v>139</v>
      </c>
      <c r="AO2345" s="2" t="s">
        <v>139</v>
      </c>
      <c r="AP2345" s="2" t="s">
        <v>6355</v>
      </c>
      <c r="AQ2345" s="2" t="s">
        <v>103</v>
      </c>
      <c r="AR2345" s="2" t="s">
        <v>100</v>
      </c>
    </row>
    <row r="2346" spans="8:44" ht="21" customHeight="1">
      <c r="H2346" s="2">
        <f t="shared" si="76"/>
        <v>2345</v>
      </c>
      <c r="I2346" s="2" t="str">
        <f t="shared" ca="1" si="77"/>
        <v>UTCNT2345</v>
      </c>
      <c r="K2346" s="2" t="s">
        <v>53</v>
      </c>
      <c r="L2346" s="2" t="s">
        <v>140</v>
      </c>
      <c r="M2346" s="4" t="s">
        <v>14487</v>
      </c>
      <c r="N2346" s="2" t="s">
        <v>14407</v>
      </c>
      <c r="O2346" s="2" t="s">
        <v>8718</v>
      </c>
      <c r="P2346" s="2" t="s">
        <v>14488</v>
      </c>
      <c r="Q2346" s="2" t="s">
        <v>103</v>
      </c>
      <c r="R2346" s="2" t="s">
        <v>14409</v>
      </c>
      <c r="S2346" s="2" t="s">
        <v>139</v>
      </c>
      <c r="T2346" s="2" t="s">
        <v>8597</v>
      </c>
      <c r="U2346" s="2" t="s">
        <v>147</v>
      </c>
      <c r="V2346" s="2">
        <v>225000</v>
      </c>
      <c r="W2346" s="2">
        <v>270457</v>
      </c>
      <c r="X2346" s="2">
        <v>45</v>
      </c>
      <c r="Y2346" s="2" t="s">
        <v>139</v>
      </c>
      <c r="Z2346" s="2" t="s">
        <v>1054</v>
      </c>
      <c r="AA2346" s="2" t="s">
        <v>4221</v>
      </c>
      <c r="AB2346" s="2" t="s">
        <v>14410</v>
      </c>
      <c r="AC2346" s="2" t="s">
        <v>8618</v>
      </c>
      <c r="AD2346" s="2" t="s">
        <v>139</v>
      </c>
      <c r="AE2346" s="2" t="s">
        <v>139</v>
      </c>
      <c r="AF2346" s="2" t="s">
        <v>990</v>
      </c>
      <c r="AG2346" s="2" t="s">
        <v>8889</v>
      </c>
      <c r="AH2346" s="2" t="s">
        <v>990</v>
      </c>
      <c r="AI2346" s="2" t="s">
        <v>990</v>
      </c>
      <c r="AJ2346" s="2" t="s">
        <v>14411</v>
      </c>
      <c r="AK2346" s="2" t="s">
        <v>139</v>
      </c>
      <c r="AL2346" s="2" t="s">
        <v>14489</v>
      </c>
      <c r="AM2346" s="2" t="s">
        <v>139</v>
      </c>
      <c r="AN2346" s="2" t="s">
        <v>139</v>
      </c>
      <c r="AO2346" s="2" t="s">
        <v>139</v>
      </c>
      <c r="AP2346" s="2" t="s">
        <v>6355</v>
      </c>
      <c r="AQ2346" s="2" t="s">
        <v>103</v>
      </c>
      <c r="AR2346" s="2" t="s">
        <v>100</v>
      </c>
    </row>
    <row r="2347" spans="8:44" ht="21" customHeight="1">
      <c r="H2347" s="2">
        <f t="shared" si="76"/>
        <v>2346</v>
      </c>
      <c r="I2347" s="2" t="str">
        <f t="shared" ca="1" si="77"/>
        <v>UTCNT2346</v>
      </c>
      <c r="K2347" s="2" t="s">
        <v>53</v>
      </c>
      <c r="L2347" s="2" t="s">
        <v>140</v>
      </c>
      <c r="M2347" s="4" t="s">
        <v>14490</v>
      </c>
      <c r="N2347" s="2" t="s">
        <v>14251</v>
      </c>
      <c r="O2347" s="2" t="s">
        <v>8594</v>
      </c>
      <c r="P2347" s="2" t="s">
        <v>14491</v>
      </c>
      <c r="Q2347" s="2" t="s">
        <v>106</v>
      </c>
      <c r="R2347" s="2" t="s">
        <v>14253</v>
      </c>
      <c r="S2347" s="2" t="s">
        <v>139</v>
      </c>
      <c r="T2347" s="2" t="s">
        <v>197</v>
      </c>
      <c r="U2347" s="2" t="s">
        <v>183</v>
      </c>
      <c r="V2347" s="2">
        <v>62000</v>
      </c>
      <c r="W2347" s="2">
        <v>62000</v>
      </c>
      <c r="X2347" s="2">
        <v>50</v>
      </c>
      <c r="Y2347" s="2" t="s">
        <v>139</v>
      </c>
      <c r="Z2347" s="2" t="s">
        <v>1054</v>
      </c>
      <c r="AA2347" s="2" t="s">
        <v>139</v>
      </c>
      <c r="AB2347" s="2" t="s">
        <v>14254</v>
      </c>
      <c r="AC2347" s="2" t="s">
        <v>8618</v>
      </c>
      <c r="AD2347" s="2" t="s">
        <v>139</v>
      </c>
      <c r="AE2347" s="2" t="s">
        <v>139</v>
      </c>
      <c r="AF2347" s="2" t="s">
        <v>8601</v>
      </c>
      <c r="AG2347" s="2" t="s">
        <v>8602</v>
      </c>
      <c r="AH2347" s="2" t="s">
        <v>8601</v>
      </c>
      <c r="AI2347" s="2" t="s">
        <v>158</v>
      </c>
      <c r="AJ2347" s="2" t="s">
        <v>14492</v>
      </c>
      <c r="AK2347" s="2" t="s">
        <v>139</v>
      </c>
      <c r="AL2347" s="2" t="s">
        <v>14493</v>
      </c>
      <c r="AM2347" s="2" t="s">
        <v>139</v>
      </c>
      <c r="AN2347" s="2" t="s">
        <v>139</v>
      </c>
      <c r="AO2347" s="2" t="s">
        <v>139</v>
      </c>
      <c r="AP2347" s="2" t="s">
        <v>6208</v>
      </c>
      <c r="AQ2347" s="2" t="s">
        <v>106</v>
      </c>
      <c r="AR2347" s="2" t="s">
        <v>105</v>
      </c>
    </row>
    <row r="2348" spans="8:44" ht="21" customHeight="1">
      <c r="H2348" s="2">
        <f t="shared" si="76"/>
        <v>2347</v>
      </c>
      <c r="I2348" s="2" t="str">
        <f t="shared" ca="1" si="77"/>
        <v>UTCNT2347</v>
      </c>
      <c r="K2348" s="2" t="s">
        <v>53</v>
      </c>
      <c r="L2348" s="2" t="s">
        <v>140</v>
      </c>
      <c r="M2348" s="4" t="s">
        <v>14494</v>
      </c>
      <c r="N2348" s="2" t="s">
        <v>14407</v>
      </c>
      <c r="O2348" s="2" t="s">
        <v>8718</v>
      </c>
      <c r="P2348" s="2" t="s">
        <v>14495</v>
      </c>
      <c r="Q2348" s="2" t="s">
        <v>103</v>
      </c>
      <c r="R2348" s="2" t="s">
        <v>14409</v>
      </c>
      <c r="S2348" s="2" t="s">
        <v>139</v>
      </c>
      <c r="T2348" s="2" t="s">
        <v>9933</v>
      </c>
      <c r="U2348" s="2" t="s">
        <v>147</v>
      </c>
      <c r="V2348" s="2">
        <v>225000</v>
      </c>
      <c r="W2348" s="2">
        <v>270457</v>
      </c>
      <c r="X2348" s="2">
        <v>45</v>
      </c>
      <c r="Y2348" s="2" t="s">
        <v>139</v>
      </c>
      <c r="Z2348" s="2" t="s">
        <v>1054</v>
      </c>
      <c r="AA2348" s="2" t="s">
        <v>139</v>
      </c>
      <c r="AB2348" s="2" t="s">
        <v>14410</v>
      </c>
      <c r="AC2348" s="2" t="s">
        <v>8618</v>
      </c>
      <c r="AD2348" s="2" t="s">
        <v>139</v>
      </c>
      <c r="AE2348" s="2" t="s">
        <v>139</v>
      </c>
      <c r="AF2348" s="2" t="s">
        <v>990</v>
      </c>
      <c r="AG2348" s="2" t="s">
        <v>8889</v>
      </c>
      <c r="AH2348" s="2" t="s">
        <v>990</v>
      </c>
      <c r="AI2348" s="2" t="s">
        <v>990</v>
      </c>
      <c r="AJ2348" s="2" t="s">
        <v>14411</v>
      </c>
      <c r="AK2348" s="2" t="s">
        <v>139</v>
      </c>
      <c r="AL2348" s="2" t="s">
        <v>14496</v>
      </c>
      <c r="AM2348" s="2" t="s">
        <v>139</v>
      </c>
      <c r="AN2348" s="2" t="s">
        <v>139</v>
      </c>
      <c r="AO2348" s="2" t="s">
        <v>139</v>
      </c>
      <c r="AP2348" s="2" t="s">
        <v>6355</v>
      </c>
      <c r="AQ2348" s="2" t="s">
        <v>103</v>
      </c>
      <c r="AR2348" s="2" t="s">
        <v>100</v>
      </c>
    </row>
    <row r="2349" spans="8:44" ht="21" customHeight="1">
      <c r="H2349" s="2">
        <f t="shared" si="76"/>
        <v>2348</v>
      </c>
      <c r="I2349" s="2" t="str">
        <f t="shared" ca="1" si="77"/>
        <v>UTCNT2348</v>
      </c>
      <c r="K2349" s="2" t="s">
        <v>53</v>
      </c>
      <c r="L2349" s="2" t="s">
        <v>140</v>
      </c>
      <c r="M2349" s="4" t="s">
        <v>14497</v>
      </c>
      <c r="N2349" s="2" t="s">
        <v>14498</v>
      </c>
      <c r="O2349" s="2" t="s">
        <v>8661</v>
      </c>
      <c r="P2349" s="2" t="s">
        <v>14499</v>
      </c>
      <c r="Q2349" s="2" t="s">
        <v>103</v>
      </c>
      <c r="R2349" s="2" t="s">
        <v>14500</v>
      </c>
      <c r="S2349" s="2" t="s">
        <v>139</v>
      </c>
      <c r="T2349" s="2" t="s">
        <v>7632</v>
      </c>
      <c r="U2349" s="2" t="s">
        <v>183</v>
      </c>
      <c r="V2349" s="2">
        <v>187000</v>
      </c>
      <c r="W2349" s="2">
        <v>200750</v>
      </c>
      <c r="X2349" s="2">
        <v>49</v>
      </c>
      <c r="Y2349" s="2" t="s">
        <v>139</v>
      </c>
      <c r="Z2349" s="2" t="s">
        <v>1054</v>
      </c>
      <c r="AA2349" s="2" t="s">
        <v>4221</v>
      </c>
      <c r="AB2349" s="2" t="s">
        <v>14501</v>
      </c>
      <c r="AC2349" s="2" t="s">
        <v>8618</v>
      </c>
      <c r="AD2349" s="2" t="s">
        <v>139</v>
      </c>
      <c r="AE2349" s="2" t="s">
        <v>139</v>
      </c>
      <c r="AF2349" s="2" t="s">
        <v>990</v>
      </c>
      <c r="AG2349" s="2" t="s">
        <v>8602</v>
      </c>
      <c r="AH2349" s="2" t="s">
        <v>990</v>
      </c>
      <c r="AI2349" s="2" t="s">
        <v>158</v>
      </c>
      <c r="AJ2349" s="2" t="s">
        <v>14502</v>
      </c>
      <c r="AK2349" s="2" t="s">
        <v>139</v>
      </c>
      <c r="AL2349" s="2" t="s">
        <v>14503</v>
      </c>
      <c r="AM2349" s="2" t="s">
        <v>139</v>
      </c>
      <c r="AN2349" s="2" t="s">
        <v>139</v>
      </c>
      <c r="AO2349" s="2" t="s">
        <v>139</v>
      </c>
      <c r="AP2349" s="2" t="s">
        <v>6355</v>
      </c>
      <c r="AQ2349" s="2" t="s">
        <v>103</v>
      </c>
      <c r="AR2349" s="2" t="s">
        <v>100</v>
      </c>
    </row>
    <row r="2350" spans="8:44" ht="21" customHeight="1">
      <c r="H2350" s="2">
        <f t="shared" si="76"/>
        <v>2349</v>
      </c>
      <c r="I2350" s="2" t="str">
        <f t="shared" ca="1" si="77"/>
        <v>UTCNT2349</v>
      </c>
      <c r="K2350" s="2" t="s">
        <v>53</v>
      </c>
      <c r="L2350" s="2" t="s">
        <v>140</v>
      </c>
      <c r="M2350" s="4" t="s">
        <v>14504</v>
      </c>
      <c r="N2350" s="2" t="s">
        <v>14505</v>
      </c>
      <c r="O2350" s="2" t="s">
        <v>8626</v>
      </c>
      <c r="P2350" s="2" t="s">
        <v>14506</v>
      </c>
      <c r="Q2350" s="2" t="s">
        <v>103</v>
      </c>
      <c r="R2350" s="2" t="s">
        <v>14507</v>
      </c>
      <c r="S2350" s="2" t="s">
        <v>139</v>
      </c>
      <c r="T2350" s="2" t="s">
        <v>7632</v>
      </c>
      <c r="U2350" s="2" t="s">
        <v>323</v>
      </c>
      <c r="V2350" s="2">
        <v>215000</v>
      </c>
      <c r="W2350" s="2">
        <v>256694</v>
      </c>
      <c r="X2350" s="2">
        <v>49</v>
      </c>
      <c r="Y2350" s="2" t="s">
        <v>139</v>
      </c>
      <c r="Z2350" s="2" t="s">
        <v>1054</v>
      </c>
      <c r="AA2350" s="2" t="s">
        <v>139</v>
      </c>
      <c r="AB2350" s="2" t="s">
        <v>14508</v>
      </c>
      <c r="AC2350" s="2" t="s">
        <v>8618</v>
      </c>
      <c r="AD2350" s="2" t="s">
        <v>139</v>
      </c>
      <c r="AE2350" s="2" t="s">
        <v>139</v>
      </c>
      <c r="AF2350" s="2" t="s">
        <v>8601</v>
      </c>
      <c r="AG2350" s="2" t="s">
        <v>8602</v>
      </c>
      <c r="AH2350" s="2" t="s">
        <v>8601</v>
      </c>
      <c r="AI2350" s="2" t="s">
        <v>158</v>
      </c>
      <c r="AJ2350" s="2" t="s">
        <v>14509</v>
      </c>
      <c r="AK2350" s="2" t="s">
        <v>139</v>
      </c>
      <c r="AL2350" s="2" t="s">
        <v>14510</v>
      </c>
      <c r="AM2350" s="2" t="s">
        <v>139</v>
      </c>
      <c r="AN2350" s="2" t="s">
        <v>139</v>
      </c>
      <c r="AO2350" s="2" t="s">
        <v>139</v>
      </c>
      <c r="AP2350" s="2" t="s">
        <v>6355</v>
      </c>
      <c r="AQ2350" s="2" t="s">
        <v>103</v>
      </c>
      <c r="AR2350" s="2" t="s">
        <v>100</v>
      </c>
    </row>
    <row r="2351" spans="8:44" ht="21" customHeight="1">
      <c r="H2351" s="2">
        <f t="shared" si="76"/>
        <v>2350</v>
      </c>
      <c r="I2351" s="2" t="str">
        <f t="shared" ca="1" si="77"/>
        <v>UTCNT2350</v>
      </c>
      <c r="K2351" s="2" t="s">
        <v>53</v>
      </c>
      <c r="L2351" s="2" t="s">
        <v>140</v>
      </c>
      <c r="M2351" s="4" t="s">
        <v>14511</v>
      </c>
      <c r="N2351" s="2" t="s">
        <v>14505</v>
      </c>
      <c r="O2351" s="2" t="s">
        <v>8626</v>
      </c>
      <c r="P2351" s="2" t="s">
        <v>14506</v>
      </c>
      <c r="Q2351" s="2" t="s">
        <v>103</v>
      </c>
      <c r="R2351" s="2" t="s">
        <v>14507</v>
      </c>
      <c r="S2351" s="2" t="s">
        <v>139</v>
      </c>
      <c r="T2351" s="2" t="s">
        <v>7632</v>
      </c>
      <c r="U2351" s="2" t="s">
        <v>323</v>
      </c>
      <c r="V2351" s="2">
        <v>185000</v>
      </c>
      <c r="W2351" s="2">
        <v>220877</v>
      </c>
      <c r="X2351" s="2">
        <v>49</v>
      </c>
      <c r="Y2351" s="2" t="s">
        <v>139</v>
      </c>
      <c r="Z2351" s="2" t="s">
        <v>1054</v>
      </c>
      <c r="AA2351" s="2" t="s">
        <v>139</v>
      </c>
      <c r="AB2351" s="2" t="s">
        <v>14508</v>
      </c>
      <c r="AC2351" s="2" t="s">
        <v>8618</v>
      </c>
      <c r="AD2351" s="2" t="s">
        <v>139</v>
      </c>
      <c r="AE2351" s="2" t="s">
        <v>139</v>
      </c>
      <c r="AF2351" s="2" t="s">
        <v>990</v>
      </c>
      <c r="AG2351" s="2" t="s">
        <v>8637</v>
      </c>
      <c r="AH2351" s="2" t="s">
        <v>8601</v>
      </c>
      <c r="AI2351" s="2" t="s">
        <v>158</v>
      </c>
      <c r="AJ2351" s="2" t="s">
        <v>14512</v>
      </c>
      <c r="AK2351" s="2" t="s">
        <v>139</v>
      </c>
      <c r="AL2351" s="2" t="s">
        <v>14513</v>
      </c>
      <c r="AM2351" s="2" t="s">
        <v>139</v>
      </c>
      <c r="AN2351" s="2" t="s">
        <v>139</v>
      </c>
      <c r="AO2351" s="2" t="s">
        <v>139</v>
      </c>
      <c r="AP2351" s="2" t="s">
        <v>6355</v>
      </c>
      <c r="AQ2351" s="2" t="s">
        <v>103</v>
      </c>
      <c r="AR2351" s="2" t="s">
        <v>100</v>
      </c>
    </row>
    <row r="2352" spans="8:44" ht="21" customHeight="1">
      <c r="H2352" s="2">
        <f t="shared" si="76"/>
        <v>2351</v>
      </c>
      <c r="I2352" s="2" t="str">
        <f t="shared" ca="1" si="77"/>
        <v>UTCNT2351</v>
      </c>
      <c r="K2352" s="2" t="s">
        <v>53</v>
      </c>
      <c r="L2352" s="2" t="s">
        <v>140</v>
      </c>
      <c r="M2352" s="4" t="s">
        <v>14514</v>
      </c>
      <c r="N2352" s="2" t="s">
        <v>14515</v>
      </c>
      <c r="O2352" s="2" t="s">
        <v>8908</v>
      </c>
      <c r="P2352" s="2" t="s">
        <v>14516</v>
      </c>
      <c r="Q2352" s="2" t="s">
        <v>103</v>
      </c>
      <c r="R2352" s="2" t="s">
        <v>14517</v>
      </c>
      <c r="S2352" s="2" t="s">
        <v>139</v>
      </c>
      <c r="T2352" s="2" t="s">
        <v>167</v>
      </c>
      <c r="U2352" s="2" t="s">
        <v>183</v>
      </c>
      <c r="V2352" s="2">
        <v>197000</v>
      </c>
      <c r="W2352" s="2">
        <v>197000</v>
      </c>
      <c r="X2352" s="2">
        <v>50</v>
      </c>
      <c r="Y2352" s="2" t="s">
        <v>139</v>
      </c>
      <c r="Z2352" s="2" t="s">
        <v>1054</v>
      </c>
      <c r="AA2352" s="2" t="s">
        <v>14518</v>
      </c>
      <c r="AB2352" s="2" t="s">
        <v>14226</v>
      </c>
      <c r="AC2352" s="2" t="s">
        <v>8738</v>
      </c>
      <c r="AD2352" s="2" t="s">
        <v>139</v>
      </c>
      <c r="AE2352" s="2" t="s">
        <v>139</v>
      </c>
      <c r="AF2352" s="2" t="s">
        <v>990</v>
      </c>
      <c r="AG2352" s="2" t="s">
        <v>8602</v>
      </c>
      <c r="AH2352" s="2" t="s">
        <v>8601</v>
      </c>
      <c r="AI2352" s="2" t="s">
        <v>158</v>
      </c>
      <c r="AJ2352" s="2" t="s">
        <v>14519</v>
      </c>
      <c r="AK2352" s="2" t="s">
        <v>139</v>
      </c>
      <c r="AL2352" s="2" t="s">
        <v>14520</v>
      </c>
      <c r="AM2352" s="2" t="s">
        <v>139</v>
      </c>
      <c r="AN2352" s="2" t="s">
        <v>139</v>
      </c>
      <c r="AO2352" s="2" t="s">
        <v>139</v>
      </c>
      <c r="AP2352" s="2" t="s">
        <v>5545</v>
      </c>
      <c r="AQ2352" s="2" t="s">
        <v>103</v>
      </c>
      <c r="AR2352" s="2" t="s">
        <v>100</v>
      </c>
    </row>
    <row r="2353" spans="8:44" ht="21" customHeight="1">
      <c r="H2353" s="2">
        <f t="shared" si="76"/>
        <v>2352</v>
      </c>
      <c r="I2353" s="2" t="str">
        <f t="shared" ca="1" si="77"/>
        <v>UTCNT2352</v>
      </c>
      <c r="K2353" s="2" t="s">
        <v>53</v>
      </c>
      <c r="L2353" s="2" t="s">
        <v>140</v>
      </c>
      <c r="M2353" s="4" t="s">
        <v>14521</v>
      </c>
      <c r="N2353" s="2" t="s">
        <v>14522</v>
      </c>
      <c r="O2353" s="2" t="s">
        <v>8594</v>
      </c>
      <c r="P2353" s="2" t="s">
        <v>14523</v>
      </c>
      <c r="Q2353" s="2" t="s">
        <v>103</v>
      </c>
      <c r="R2353" s="2" t="s">
        <v>14524</v>
      </c>
      <c r="S2353" s="2" t="s">
        <v>139</v>
      </c>
      <c r="T2353" s="2" t="s">
        <v>7632</v>
      </c>
      <c r="U2353" s="2" t="s">
        <v>147</v>
      </c>
      <c r="V2353" s="2">
        <v>220000</v>
      </c>
      <c r="W2353" s="2">
        <v>300990</v>
      </c>
      <c r="X2353" s="2">
        <v>39</v>
      </c>
      <c r="Y2353" s="2" t="s">
        <v>139</v>
      </c>
      <c r="Z2353" s="2" t="s">
        <v>8616</v>
      </c>
      <c r="AA2353" s="2" t="s">
        <v>139</v>
      </c>
      <c r="AB2353" s="2" t="s">
        <v>14525</v>
      </c>
      <c r="AC2353" s="2" t="s">
        <v>10969</v>
      </c>
      <c r="AD2353" s="2" t="s">
        <v>139</v>
      </c>
      <c r="AE2353" s="2" t="s">
        <v>139</v>
      </c>
      <c r="AF2353" s="2" t="s">
        <v>990</v>
      </c>
      <c r="AG2353" s="2" t="s">
        <v>8889</v>
      </c>
      <c r="AH2353" s="2" t="s">
        <v>990</v>
      </c>
      <c r="AI2353" s="2" t="s">
        <v>990</v>
      </c>
      <c r="AJ2353" s="2" t="s">
        <v>14526</v>
      </c>
      <c r="AK2353" s="2" t="s">
        <v>139</v>
      </c>
      <c r="AL2353" s="2" t="s">
        <v>14527</v>
      </c>
      <c r="AM2353" s="2" t="s">
        <v>139</v>
      </c>
      <c r="AN2353" s="2" t="s">
        <v>139</v>
      </c>
      <c r="AO2353" s="2" t="s">
        <v>139</v>
      </c>
      <c r="AP2353" s="2" t="s">
        <v>6208</v>
      </c>
      <c r="AQ2353" s="2" t="s">
        <v>103</v>
      </c>
      <c r="AR2353" s="2" t="s">
        <v>100</v>
      </c>
    </row>
    <row r="2354" spans="8:44" ht="21" customHeight="1">
      <c r="H2354" s="2">
        <f t="shared" si="76"/>
        <v>2353</v>
      </c>
      <c r="I2354" s="2" t="str">
        <f t="shared" ca="1" si="77"/>
        <v>UTCNT2353</v>
      </c>
      <c r="K2354" s="2" t="s">
        <v>53</v>
      </c>
      <c r="L2354" s="2" t="s">
        <v>140</v>
      </c>
      <c r="M2354" s="4" t="s">
        <v>14528</v>
      </c>
      <c r="N2354" s="2" t="s">
        <v>14529</v>
      </c>
      <c r="O2354" s="2" t="s">
        <v>8594</v>
      </c>
      <c r="P2354" s="2" t="s">
        <v>14530</v>
      </c>
      <c r="Q2354" s="2" t="s">
        <v>103</v>
      </c>
      <c r="R2354" s="2" t="s">
        <v>14531</v>
      </c>
      <c r="S2354" s="2" t="s">
        <v>139</v>
      </c>
      <c r="T2354" s="2" t="s">
        <v>167</v>
      </c>
      <c r="U2354" s="2" t="s">
        <v>183</v>
      </c>
      <c r="V2354" s="2">
        <v>232950</v>
      </c>
      <c r="W2354" s="2">
        <v>238200</v>
      </c>
      <c r="X2354" s="2">
        <v>45</v>
      </c>
      <c r="Y2354" s="2" t="s">
        <v>139</v>
      </c>
      <c r="Z2354" s="2" t="s">
        <v>8616</v>
      </c>
      <c r="AA2354" s="2" t="s">
        <v>139</v>
      </c>
      <c r="AB2354" s="2" t="s">
        <v>14532</v>
      </c>
      <c r="AC2354" s="2" t="s">
        <v>8610</v>
      </c>
      <c r="AD2354" s="2" t="s">
        <v>139</v>
      </c>
      <c r="AE2354" s="2" t="s">
        <v>139</v>
      </c>
      <c r="AF2354" s="2" t="s">
        <v>8601</v>
      </c>
      <c r="AG2354" s="2" t="s">
        <v>8602</v>
      </c>
      <c r="AH2354" s="2" t="s">
        <v>8601</v>
      </c>
      <c r="AI2354" s="2" t="s">
        <v>158</v>
      </c>
      <c r="AJ2354" s="2" t="s">
        <v>14533</v>
      </c>
      <c r="AK2354" s="2" t="s">
        <v>139</v>
      </c>
      <c r="AL2354" s="2" t="s">
        <v>14534</v>
      </c>
      <c r="AM2354" s="2" t="s">
        <v>139</v>
      </c>
      <c r="AN2354" s="2" t="s">
        <v>139</v>
      </c>
      <c r="AO2354" s="2" t="s">
        <v>139</v>
      </c>
      <c r="AP2354" s="2" t="s">
        <v>139</v>
      </c>
      <c r="AQ2354" s="2" t="s">
        <v>103</v>
      </c>
      <c r="AR2354" s="2" t="s">
        <v>100</v>
      </c>
    </row>
    <row r="2355" spans="8:44" ht="21" customHeight="1">
      <c r="H2355" s="2">
        <f t="shared" si="76"/>
        <v>2354</v>
      </c>
      <c r="I2355" s="2" t="str">
        <f t="shared" ca="1" si="77"/>
        <v>UTCNT2354</v>
      </c>
      <c r="K2355" s="2" t="s">
        <v>53</v>
      </c>
      <c r="L2355" s="2" t="s">
        <v>140</v>
      </c>
      <c r="M2355" s="4" t="s">
        <v>14535</v>
      </c>
      <c r="N2355" s="2" t="s">
        <v>14427</v>
      </c>
      <c r="O2355" s="2" t="s">
        <v>8594</v>
      </c>
      <c r="P2355" s="2" t="s">
        <v>14428</v>
      </c>
      <c r="Q2355" s="2" t="s">
        <v>106</v>
      </c>
      <c r="R2355" s="2" t="s">
        <v>14429</v>
      </c>
      <c r="S2355" s="2" t="s">
        <v>139</v>
      </c>
      <c r="T2355" s="2" t="s">
        <v>197</v>
      </c>
      <c r="U2355" s="2" t="s">
        <v>183</v>
      </c>
      <c r="V2355" s="2">
        <v>183300</v>
      </c>
      <c r="W2355" s="2">
        <v>207556</v>
      </c>
      <c r="X2355" s="2">
        <v>50</v>
      </c>
      <c r="Y2355" s="2" t="s">
        <v>139</v>
      </c>
      <c r="Z2355" s="2" t="s">
        <v>8616</v>
      </c>
      <c r="AA2355" s="2" t="s">
        <v>139</v>
      </c>
      <c r="AB2355" s="2" t="s">
        <v>14254</v>
      </c>
      <c r="AC2355" s="2" t="s">
        <v>8738</v>
      </c>
      <c r="AD2355" s="2" t="s">
        <v>139</v>
      </c>
      <c r="AE2355" s="2" t="s">
        <v>139</v>
      </c>
      <c r="AF2355" s="2" t="s">
        <v>8601</v>
      </c>
      <c r="AG2355" s="2" t="s">
        <v>8602</v>
      </c>
      <c r="AH2355" s="2" t="s">
        <v>8601</v>
      </c>
      <c r="AI2355" s="2" t="s">
        <v>158</v>
      </c>
      <c r="AJ2355" s="2" t="s">
        <v>14430</v>
      </c>
      <c r="AK2355" s="2" t="s">
        <v>139</v>
      </c>
      <c r="AL2355" s="2" t="s">
        <v>14536</v>
      </c>
      <c r="AM2355" s="2" t="s">
        <v>139</v>
      </c>
      <c r="AN2355" s="2" t="s">
        <v>139</v>
      </c>
      <c r="AO2355" s="2" t="s">
        <v>139</v>
      </c>
      <c r="AP2355" s="2" t="s">
        <v>6208</v>
      </c>
      <c r="AQ2355" s="2" t="s">
        <v>106</v>
      </c>
      <c r="AR2355" s="2" t="s">
        <v>105</v>
      </c>
    </row>
    <row r="2356" spans="8:44" ht="21" customHeight="1">
      <c r="H2356" s="2">
        <f t="shared" si="76"/>
        <v>2355</v>
      </c>
      <c r="I2356" s="2" t="str">
        <f t="shared" ca="1" si="77"/>
        <v>UTCNT2355</v>
      </c>
      <c r="K2356" s="2" t="s">
        <v>53</v>
      </c>
      <c r="L2356" s="2" t="s">
        <v>140</v>
      </c>
      <c r="M2356" s="4" t="s">
        <v>14537</v>
      </c>
      <c r="N2356" s="2" t="s">
        <v>14538</v>
      </c>
      <c r="O2356" s="2" t="s">
        <v>8769</v>
      </c>
      <c r="P2356" s="2" t="s">
        <v>14539</v>
      </c>
      <c r="Q2356" s="2" t="s">
        <v>103</v>
      </c>
      <c r="R2356" s="2" t="s">
        <v>14540</v>
      </c>
      <c r="S2356" s="2" t="s">
        <v>139</v>
      </c>
      <c r="T2356" s="2" t="s">
        <v>167</v>
      </c>
      <c r="U2356" s="2" t="s">
        <v>183</v>
      </c>
      <c r="V2356" s="2">
        <v>180000</v>
      </c>
      <c r="W2356" s="2">
        <v>191840</v>
      </c>
      <c r="X2356" s="2">
        <v>45</v>
      </c>
      <c r="Y2356" s="2" t="s">
        <v>139</v>
      </c>
      <c r="Z2356" s="2" t="s">
        <v>8616</v>
      </c>
      <c r="AA2356" s="2" t="s">
        <v>139</v>
      </c>
      <c r="AB2356" s="2" t="s">
        <v>14233</v>
      </c>
      <c r="AC2356" s="2" t="s">
        <v>8654</v>
      </c>
      <c r="AD2356" s="2" t="s">
        <v>139</v>
      </c>
      <c r="AE2356" s="2" t="s">
        <v>139</v>
      </c>
      <c r="AF2356" s="2" t="s">
        <v>8601</v>
      </c>
      <c r="AG2356" s="2" t="s">
        <v>139</v>
      </c>
      <c r="AH2356" s="2" t="s">
        <v>8601</v>
      </c>
      <c r="AI2356" s="2" t="s">
        <v>158</v>
      </c>
      <c r="AJ2356" s="2" t="s">
        <v>14541</v>
      </c>
      <c r="AK2356" s="2" t="s">
        <v>139</v>
      </c>
      <c r="AL2356" s="2" t="s">
        <v>14542</v>
      </c>
      <c r="AM2356" s="2" t="s">
        <v>139</v>
      </c>
      <c r="AN2356" s="2" t="s">
        <v>139</v>
      </c>
      <c r="AO2356" s="2" t="s">
        <v>139</v>
      </c>
      <c r="AP2356" s="2" t="s">
        <v>6355</v>
      </c>
      <c r="AQ2356" s="2" t="s">
        <v>103</v>
      </c>
      <c r="AR2356" s="2" t="s">
        <v>100</v>
      </c>
    </row>
    <row r="2357" spans="8:44" ht="21" customHeight="1">
      <c r="H2357" s="2">
        <f t="shared" si="76"/>
        <v>2356</v>
      </c>
      <c r="I2357" s="2" t="str">
        <f t="shared" ca="1" si="77"/>
        <v>UTCNT2356</v>
      </c>
      <c r="K2357" s="2" t="s">
        <v>53</v>
      </c>
      <c r="L2357" s="2" t="s">
        <v>140</v>
      </c>
      <c r="M2357" s="4" t="s">
        <v>14543</v>
      </c>
      <c r="N2357" s="2" t="s">
        <v>14544</v>
      </c>
      <c r="O2357" s="2" t="s">
        <v>8594</v>
      </c>
      <c r="P2357" s="2" t="s">
        <v>14545</v>
      </c>
      <c r="Q2357" s="2" t="s">
        <v>103</v>
      </c>
      <c r="R2357" s="2" t="s">
        <v>14546</v>
      </c>
      <c r="S2357" s="2" t="s">
        <v>139</v>
      </c>
      <c r="T2357" s="2" t="s">
        <v>7632</v>
      </c>
      <c r="U2357" s="2" t="s">
        <v>323</v>
      </c>
      <c r="V2357" s="2">
        <v>230000</v>
      </c>
      <c r="W2357" s="2">
        <v>291698</v>
      </c>
      <c r="X2357" s="2">
        <v>40</v>
      </c>
      <c r="Y2357" s="2" t="s">
        <v>139</v>
      </c>
      <c r="Z2357" s="2" t="s">
        <v>8616</v>
      </c>
      <c r="AA2357" s="2" t="s">
        <v>139</v>
      </c>
      <c r="AB2357" s="2" t="s">
        <v>14379</v>
      </c>
      <c r="AC2357" s="2" t="s">
        <v>8654</v>
      </c>
      <c r="AD2357" s="2" t="s">
        <v>139</v>
      </c>
      <c r="AE2357" s="2" t="s">
        <v>139</v>
      </c>
      <c r="AF2357" s="2" t="s">
        <v>990</v>
      </c>
      <c r="AG2357" s="2" t="s">
        <v>8602</v>
      </c>
      <c r="AH2357" s="2" t="s">
        <v>8601</v>
      </c>
      <c r="AI2357" s="2" t="s">
        <v>158</v>
      </c>
      <c r="AJ2357" s="2" t="s">
        <v>14547</v>
      </c>
      <c r="AK2357" s="2" t="s">
        <v>139</v>
      </c>
      <c r="AL2357" s="2" t="s">
        <v>14548</v>
      </c>
      <c r="AM2357" s="2" t="s">
        <v>139</v>
      </c>
      <c r="AN2357" s="2" t="s">
        <v>139</v>
      </c>
      <c r="AO2357" s="2" t="s">
        <v>139</v>
      </c>
      <c r="AP2357" s="2" t="s">
        <v>10237</v>
      </c>
      <c r="AQ2357" s="2" t="s">
        <v>103</v>
      </c>
      <c r="AR2357" s="2" t="s">
        <v>100</v>
      </c>
    </row>
    <row r="2358" spans="8:44" ht="21" customHeight="1">
      <c r="H2358" s="2">
        <f t="shared" si="76"/>
        <v>2357</v>
      </c>
      <c r="I2358" s="2" t="str">
        <f t="shared" ca="1" si="77"/>
        <v>UTCNT2357</v>
      </c>
      <c r="K2358" s="2" t="s">
        <v>53</v>
      </c>
      <c r="L2358" s="2" t="s">
        <v>140</v>
      </c>
      <c r="M2358" s="4" t="s">
        <v>14549</v>
      </c>
      <c r="N2358" s="2" t="s">
        <v>14550</v>
      </c>
      <c r="O2358" s="2" t="s">
        <v>8661</v>
      </c>
      <c r="P2358" s="2" t="s">
        <v>14551</v>
      </c>
      <c r="Q2358" s="2" t="s">
        <v>103</v>
      </c>
      <c r="R2358" s="2" t="s">
        <v>14552</v>
      </c>
      <c r="S2358" s="2" t="s">
        <v>139</v>
      </c>
      <c r="T2358" s="2" t="s">
        <v>8597</v>
      </c>
      <c r="U2358" s="2" t="s">
        <v>7632</v>
      </c>
      <c r="V2358" s="2">
        <v>135938</v>
      </c>
      <c r="W2358" s="2">
        <v>135938</v>
      </c>
      <c r="X2358" s="2">
        <v>65</v>
      </c>
      <c r="Y2358" s="2" t="s">
        <v>139</v>
      </c>
      <c r="Z2358" s="2" t="s">
        <v>1054</v>
      </c>
      <c r="AA2358" s="2" t="s">
        <v>139</v>
      </c>
      <c r="AB2358" s="2" t="s">
        <v>14553</v>
      </c>
      <c r="AC2358" s="2" t="s">
        <v>9234</v>
      </c>
      <c r="AD2358" s="2" t="s">
        <v>139</v>
      </c>
      <c r="AE2358" s="2" t="s">
        <v>139</v>
      </c>
      <c r="AF2358" s="2" t="s">
        <v>8601</v>
      </c>
      <c r="AG2358" s="2" t="s">
        <v>8602</v>
      </c>
      <c r="AH2358" s="2" t="s">
        <v>8601</v>
      </c>
      <c r="AI2358" s="2" t="s">
        <v>158</v>
      </c>
      <c r="AJ2358" s="2" t="s">
        <v>14554</v>
      </c>
      <c r="AK2358" s="2" t="s">
        <v>139</v>
      </c>
      <c r="AL2358" s="2" t="s">
        <v>14555</v>
      </c>
      <c r="AM2358" s="2" t="s">
        <v>139</v>
      </c>
      <c r="AN2358" s="2" t="s">
        <v>139</v>
      </c>
      <c r="AO2358" s="2" t="s">
        <v>139</v>
      </c>
      <c r="AP2358" s="2" t="s">
        <v>5545</v>
      </c>
      <c r="AQ2358" s="2" t="s">
        <v>103</v>
      </c>
      <c r="AR2358" s="2" t="s">
        <v>100</v>
      </c>
    </row>
    <row r="2359" spans="8:44" ht="21" customHeight="1">
      <c r="H2359" s="2">
        <f t="shared" si="76"/>
        <v>2358</v>
      </c>
      <c r="I2359" s="2" t="str">
        <f t="shared" ca="1" si="77"/>
        <v>UTCNT2358</v>
      </c>
      <c r="K2359" s="2" t="s">
        <v>53</v>
      </c>
      <c r="L2359" s="2" t="s">
        <v>140</v>
      </c>
      <c r="M2359" s="4" t="s">
        <v>14556</v>
      </c>
      <c r="N2359" s="2" t="s">
        <v>14529</v>
      </c>
      <c r="O2359" s="2" t="s">
        <v>8594</v>
      </c>
      <c r="P2359" s="2" t="s">
        <v>14557</v>
      </c>
      <c r="Q2359" s="2" t="s">
        <v>103</v>
      </c>
      <c r="R2359" s="2" t="s">
        <v>14531</v>
      </c>
      <c r="S2359" s="2" t="s">
        <v>139</v>
      </c>
      <c r="T2359" s="2" t="s">
        <v>167</v>
      </c>
      <c r="U2359" s="2" t="s">
        <v>183</v>
      </c>
      <c r="V2359" s="2">
        <v>232950</v>
      </c>
      <c r="W2359" s="2">
        <v>238200</v>
      </c>
      <c r="X2359" s="2">
        <v>45</v>
      </c>
      <c r="Y2359" s="2" t="s">
        <v>139</v>
      </c>
      <c r="Z2359" s="2" t="s">
        <v>8616</v>
      </c>
      <c r="AA2359" s="2" t="s">
        <v>139</v>
      </c>
      <c r="AB2359" s="2" t="s">
        <v>14532</v>
      </c>
      <c r="AC2359" s="2" t="s">
        <v>8610</v>
      </c>
      <c r="AD2359" s="2" t="s">
        <v>139</v>
      </c>
      <c r="AE2359" s="2" t="s">
        <v>139</v>
      </c>
      <c r="AF2359" s="2" t="s">
        <v>8601</v>
      </c>
      <c r="AG2359" s="2" t="s">
        <v>8602</v>
      </c>
      <c r="AH2359" s="2" t="s">
        <v>8601</v>
      </c>
      <c r="AI2359" s="2" t="s">
        <v>158</v>
      </c>
      <c r="AJ2359" s="2" t="s">
        <v>14533</v>
      </c>
      <c r="AK2359" s="2" t="s">
        <v>139</v>
      </c>
      <c r="AL2359" s="2" t="s">
        <v>14558</v>
      </c>
      <c r="AM2359" s="2" t="s">
        <v>139</v>
      </c>
      <c r="AN2359" s="2" t="s">
        <v>139</v>
      </c>
      <c r="AO2359" s="2" t="s">
        <v>139</v>
      </c>
      <c r="AP2359" s="2" t="s">
        <v>139</v>
      </c>
      <c r="AQ2359" s="2" t="s">
        <v>103</v>
      </c>
      <c r="AR2359" s="2" t="s">
        <v>100</v>
      </c>
    </row>
    <row r="2360" spans="8:44" ht="21" customHeight="1">
      <c r="H2360" s="2">
        <f t="shared" si="76"/>
        <v>2359</v>
      </c>
      <c r="I2360" s="2" t="str">
        <f t="shared" ca="1" si="77"/>
        <v>UTCNT2359</v>
      </c>
      <c r="K2360" s="2" t="s">
        <v>53</v>
      </c>
      <c r="L2360" s="2" t="s">
        <v>161</v>
      </c>
      <c r="M2360" s="4" t="s">
        <v>14559</v>
      </c>
      <c r="N2360" s="2" t="s">
        <v>14560</v>
      </c>
      <c r="O2360" s="2" t="s">
        <v>9057</v>
      </c>
      <c r="P2360" s="2" t="s">
        <v>14561</v>
      </c>
      <c r="Q2360" s="2" t="s">
        <v>86</v>
      </c>
      <c r="R2360" s="2" t="s">
        <v>14562</v>
      </c>
      <c r="S2360" s="2" t="s">
        <v>139</v>
      </c>
      <c r="T2360" s="2" t="s">
        <v>167</v>
      </c>
      <c r="U2360" s="2" t="s">
        <v>323</v>
      </c>
      <c r="V2360" s="2">
        <v>200000</v>
      </c>
      <c r="W2360" s="2">
        <v>250441</v>
      </c>
      <c r="X2360" s="2">
        <v>55</v>
      </c>
      <c r="Y2360" s="2" t="s">
        <v>139</v>
      </c>
      <c r="Z2360" s="2" t="s">
        <v>8616</v>
      </c>
      <c r="AA2360" s="2" t="s">
        <v>139</v>
      </c>
      <c r="AB2360" s="2" t="s">
        <v>14563</v>
      </c>
      <c r="AC2360" s="2" t="s">
        <v>8654</v>
      </c>
      <c r="AD2360" s="2" t="s">
        <v>139</v>
      </c>
      <c r="AE2360" s="2" t="s">
        <v>139</v>
      </c>
      <c r="AF2360" s="2" t="s">
        <v>990</v>
      </c>
      <c r="AG2360" s="2" t="s">
        <v>8637</v>
      </c>
      <c r="AH2360" s="2" t="s">
        <v>990</v>
      </c>
      <c r="AI2360" s="2" t="s">
        <v>990</v>
      </c>
      <c r="AJ2360" s="2" t="s">
        <v>14564</v>
      </c>
      <c r="AK2360" s="2" t="s">
        <v>139</v>
      </c>
      <c r="AL2360" s="2" t="s">
        <v>14565</v>
      </c>
      <c r="AM2360" s="2" t="s">
        <v>139</v>
      </c>
      <c r="AN2360" s="2" t="s">
        <v>139</v>
      </c>
      <c r="AO2360" s="2" t="s">
        <v>139</v>
      </c>
      <c r="AP2360" s="2" t="s">
        <v>6355</v>
      </c>
      <c r="AQ2360" s="2" t="s">
        <v>86</v>
      </c>
      <c r="AR2360" s="2" t="s">
        <v>87</v>
      </c>
    </row>
    <row r="2361" spans="8:44" ht="21" customHeight="1">
      <c r="H2361" s="2">
        <f t="shared" si="76"/>
        <v>2360</v>
      </c>
      <c r="I2361" s="2" t="str">
        <f t="shared" ca="1" si="77"/>
        <v>UTCNT2360</v>
      </c>
      <c r="K2361" s="2" t="s">
        <v>53</v>
      </c>
      <c r="L2361" s="2" t="s">
        <v>161</v>
      </c>
      <c r="M2361" s="4" t="s">
        <v>14566</v>
      </c>
      <c r="N2361" s="2" t="s">
        <v>14567</v>
      </c>
      <c r="O2361" s="2" t="s">
        <v>8594</v>
      </c>
      <c r="P2361" s="2" t="s">
        <v>14568</v>
      </c>
      <c r="Q2361" s="2" t="s">
        <v>91</v>
      </c>
      <c r="R2361" s="2" t="s">
        <v>14569</v>
      </c>
      <c r="S2361" s="2" t="s">
        <v>139</v>
      </c>
      <c r="T2361" s="2" t="s">
        <v>197</v>
      </c>
      <c r="U2361" s="2" t="s">
        <v>183</v>
      </c>
      <c r="V2361" s="2">
        <v>190000</v>
      </c>
      <c r="W2361" s="2">
        <v>238262</v>
      </c>
      <c r="X2361" s="2">
        <v>40</v>
      </c>
      <c r="Y2361" s="2" t="s">
        <v>139</v>
      </c>
      <c r="Z2361" s="2" t="s">
        <v>8616</v>
      </c>
      <c r="AA2361" s="2" t="s">
        <v>139</v>
      </c>
      <c r="AB2361" s="2" t="s">
        <v>14570</v>
      </c>
      <c r="AC2361" s="2" t="s">
        <v>8911</v>
      </c>
      <c r="AD2361" s="2" t="s">
        <v>139</v>
      </c>
      <c r="AE2361" s="2" t="s">
        <v>139</v>
      </c>
      <c r="AF2361" s="2" t="s">
        <v>990</v>
      </c>
      <c r="AG2361" s="2" t="s">
        <v>8602</v>
      </c>
      <c r="AH2361" s="2" t="s">
        <v>8601</v>
      </c>
      <c r="AI2361" s="2" t="s">
        <v>158</v>
      </c>
      <c r="AJ2361" s="2" t="s">
        <v>14571</v>
      </c>
      <c r="AK2361" s="2" t="s">
        <v>139</v>
      </c>
      <c r="AL2361" s="2" t="s">
        <v>14572</v>
      </c>
      <c r="AM2361" s="2" t="s">
        <v>139</v>
      </c>
      <c r="AN2361" s="2" t="s">
        <v>139</v>
      </c>
      <c r="AO2361" s="2" t="s">
        <v>139</v>
      </c>
      <c r="AP2361" s="2" t="s">
        <v>5545</v>
      </c>
      <c r="AQ2361" s="2" t="s">
        <v>91</v>
      </c>
      <c r="AR2361" s="2" t="s">
        <v>87</v>
      </c>
    </row>
    <row r="2362" spans="8:44" ht="21" customHeight="1">
      <c r="H2362" s="2">
        <f t="shared" si="76"/>
        <v>2361</v>
      </c>
      <c r="I2362" s="2" t="str">
        <f t="shared" ca="1" si="77"/>
        <v>UTCNT2361</v>
      </c>
      <c r="K2362" s="2" t="s">
        <v>53</v>
      </c>
      <c r="L2362" s="2" t="s">
        <v>161</v>
      </c>
      <c r="M2362" s="4" t="s">
        <v>14573</v>
      </c>
      <c r="N2362" s="2" t="s">
        <v>14567</v>
      </c>
      <c r="O2362" s="2" t="s">
        <v>8594</v>
      </c>
      <c r="P2362" s="2" t="s">
        <v>14574</v>
      </c>
      <c r="Q2362" s="2" t="s">
        <v>91</v>
      </c>
      <c r="R2362" s="2" t="s">
        <v>14569</v>
      </c>
      <c r="S2362" s="2" t="s">
        <v>139</v>
      </c>
      <c r="T2362" s="2" t="s">
        <v>197</v>
      </c>
      <c r="U2362" s="2" t="s">
        <v>183</v>
      </c>
      <c r="V2362" s="2">
        <v>190000</v>
      </c>
      <c r="W2362" s="2">
        <v>238262</v>
      </c>
      <c r="X2362" s="2">
        <v>40</v>
      </c>
      <c r="Y2362" s="2" t="s">
        <v>139</v>
      </c>
      <c r="Z2362" s="2" t="s">
        <v>8671</v>
      </c>
      <c r="AA2362" s="2" t="s">
        <v>139</v>
      </c>
      <c r="AB2362" s="2" t="s">
        <v>14570</v>
      </c>
      <c r="AC2362" s="2" t="s">
        <v>8911</v>
      </c>
      <c r="AD2362" s="2" t="s">
        <v>139</v>
      </c>
      <c r="AE2362" s="2" t="s">
        <v>139</v>
      </c>
      <c r="AF2362" s="2" t="s">
        <v>990</v>
      </c>
      <c r="AG2362" s="2" t="s">
        <v>8602</v>
      </c>
      <c r="AH2362" s="2" t="s">
        <v>8601</v>
      </c>
      <c r="AI2362" s="2" t="s">
        <v>158</v>
      </c>
      <c r="AJ2362" s="2" t="s">
        <v>14571</v>
      </c>
      <c r="AK2362" s="2" t="s">
        <v>139</v>
      </c>
      <c r="AL2362" s="2" t="s">
        <v>14575</v>
      </c>
      <c r="AM2362" s="2" t="s">
        <v>139</v>
      </c>
      <c r="AN2362" s="2" t="s">
        <v>139</v>
      </c>
      <c r="AO2362" s="2" t="s">
        <v>139</v>
      </c>
      <c r="AP2362" s="2" t="s">
        <v>5545</v>
      </c>
      <c r="AQ2362" s="2" t="s">
        <v>91</v>
      </c>
      <c r="AR2362" s="2" t="s">
        <v>87</v>
      </c>
    </row>
    <row r="2363" spans="8:44" ht="21" customHeight="1">
      <c r="H2363" s="2">
        <f t="shared" si="76"/>
        <v>2362</v>
      </c>
      <c r="I2363" s="2" t="str">
        <f t="shared" ca="1" si="77"/>
        <v>UTCNT2362</v>
      </c>
      <c r="K2363" s="2" t="s">
        <v>53</v>
      </c>
      <c r="L2363" s="2" t="s">
        <v>161</v>
      </c>
      <c r="M2363" s="4" t="s">
        <v>14576</v>
      </c>
      <c r="N2363" s="2" t="s">
        <v>4632</v>
      </c>
      <c r="O2363" s="2" t="s">
        <v>8594</v>
      </c>
      <c r="P2363" s="2" t="s">
        <v>14577</v>
      </c>
      <c r="Q2363" s="2" t="s">
        <v>91</v>
      </c>
      <c r="R2363" s="2" t="s">
        <v>14578</v>
      </c>
      <c r="S2363" s="2" t="s">
        <v>139</v>
      </c>
      <c r="T2363" s="2" t="s">
        <v>197</v>
      </c>
      <c r="U2363" s="2" t="s">
        <v>183</v>
      </c>
      <c r="V2363" s="2">
        <v>235000</v>
      </c>
      <c r="W2363" s="2">
        <v>270696</v>
      </c>
      <c r="X2363" s="2">
        <v>49</v>
      </c>
      <c r="Y2363" s="2" t="s">
        <v>139</v>
      </c>
      <c r="Z2363" s="2" t="s">
        <v>8616</v>
      </c>
      <c r="AA2363" s="2" t="s">
        <v>139</v>
      </c>
      <c r="AB2363" s="2" t="s">
        <v>14579</v>
      </c>
      <c r="AC2363" s="2" t="s">
        <v>13594</v>
      </c>
      <c r="AD2363" s="2" t="s">
        <v>139</v>
      </c>
      <c r="AE2363" s="2" t="s">
        <v>139</v>
      </c>
      <c r="AF2363" s="2" t="s">
        <v>990</v>
      </c>
      <c r="AG2363" s="2" t="s">
        <v>8637</v>
      </c>
      <c r="AH2363" s="2" t="s">
        <v>8601</v>
      </c>
      <c r="AI2363" s="2" t="s">
        <v>158</v>
      </c>
      <c r="AJ2363" s="2" t="s">
        <v>14580</v>
      </c>
      <c r="AK2363" s="2" t="s">
        <v>139</v>
      </c>
      <c r="AL2363" s="2" t="s">
        <v>14581</v>
      </c>
      <c r="AM2363" s="2" t="s">
        <v>139</v>
      </c>
      <c r="AN2363" s="2" t="s">
        <v>139</v>
      </c>
      <c r="AO2363" s="2" t="s">
        <v>139</v>
      </c>
      <c r="AP2363" s="2" t="s">
        <v>6208</v>
      </c>
      <c r="AQ2363" s="2" t="s">
        <v>91</v>
      </c>
      <c r="AR2363" s="2" t="s">
        <v>87</v>
      </c>
    </row>
    <row r="2364" spans="8:44" ht="21" customHeight="1">
      <c r="H2364" s="2">
        <f t="shared" si="76"/>
        <v>2363</v>
      </c>
      <c r="I2364" s="2" t="str">
        <f t="shared" ca="1" si="77"/>
        <v>UTCNT2363</v>
      </c>
      <c r="K2364" s="2" t="s">
        <v>53</v>
      </c>
      <c r="L2364" s="2" t="s">
        <v>161</v>
      </c>
      <c r="M2364" s="4" t="s">
        <v>14582</v>
      </c>
      <c r="N2364" s="2" t="s">
        <v>14583</v>
      </c>
      <c r="O2364" s="2" t="s">
        <v>8594</v>
      </c>
      <c r="P2364" s="2" t="s">
        <v>14584</v>
      </c>
      <c r="Q2364" s="2" t="s">
        <v>91</v>
      </c>
      <c r="R2364" s="2" t="s">
        <v>14585</v>
      </c>
      <c r="S2364" s="2" t="s">
        <v>139</v>
      </c>
      <c r="T2364" s="2" t="s">
        <v>197</v>
      </c>
      <c r="U2364" s="2" t="s">
        <v>183</v>
      </c>
      <c r="V2364" s="2">
        <v>235000</v>
      </c>
      <c r="W2364" s="2">
        <v>261809</v>
      </c>
      <c r="X2364" s="2">
        <v>45</v>
      </c>
      <c r="Y2364" s="2" t="s">
        <v>139</v>
      </c>
      <c r="Z2364" s="2" t="s">
        <v>8616</v>
      </c>
      <c r="AA2364" s="2" t="s">
        <v>139</v>
      </c>
      <c r="AB2364" s="2" t="s">
        <v>14586</v>
      </c>
      <c r="AC2364" s="2" t="s">
        <v>8618</v>
      </c>
      <c r="AD2364" s="2" t="s">
        <v>139</v>
      </c>
      <c r="AE2364" s="2" t="s">
        <v>139</v>
      </c>
      <c r="AF2364" s="2" t="s">
        <v>990</v>
      </c>
      <c r="AG2364" s="2" t="s">
        <v>8889</v>
      </c>
      <c r="AH2364" s="2" t="s">
        <v>8601</v>
      </c>
      <c r="AI2364" s="2" t="s">
        <v>158</v>
      </c>
      <c r="AJ2364" s="2" t="s">
        <v>14587</v>
      </c>
      <c r="AK2364" s="2" t="s">
        <v>139</v>
      </c>
      <c r="AL2364" s="2" t="s">
        <v>14588</v>
      </c>
      <c r="AM2364" s="2" t="s">
        <v>139</v>
      </c>
      <c r="AN2364" s="2" t="s">
        <v>139</v>
      </c>
      <c r="AO2364" s="2" t="s">
        <v>139</v>
      </c>
      <c r="AP2364" s="2" t="s">
        <v>139</v>
      </c>
      <c r="AQ2364" s="2" t="s">
        <v>91</v>
      </c>
      <c r="AR2364" s="2" t="s">
        <v>87</v>
      </c>
    </row>
    <row r="2365" spans="8:44" ht="21" customHeight="1">
      <c r="H2365" s="2">
        <f t="shared" si="76"/>
        <v>2364</v>
      </c>
      <c r="I2365" s="2" t="str">
        <f t="shared" ca="1" si="77"/>
        <v>UTCNT2364</v>
      </c>
      <c r="K2365" s="2" t="s">
        <v>53</v>
      </c>
      <c r="L2365" s="2" t="s">
        <v>161</v>
      </c>
      <c r="M2365" s="4" t="s">
        <v>14589</v>
      </c>
      <c r="N2365" s="2" t="s">
        <v>14590</v>
      </c>
      <c r="O2365" s="2" t="s">
        <v>8594</v>
      </c>
      <c r="P2365" s="2" t="s">
        <v>14591</v>
      </c>
      <c r="Q2365" s="2" t="s">
        <v>81</v>
      </c>
      <c r="R2365" s="2" t="s">
        <v>14592</v>
      </c>
      <c r="S2365" s="2" t="s">
        <v>139</v>
      </c>
      <c r="T2365" s="2" t="s">
        <v>7632</v>
      </c>
      <c r="U2365" s="2" t="s">
        <v>323</v>
      </c>
      <c r="V2365" s="2">
        <v>192000</v>
      </c>
      <c r="W2365" s="2">
        <v>253755</v>
      </c>
      <c r="X2365" s="2">
        <v>50</v>
      </c>
      <c r="Y2365" s="2" t="s">
        <v>139</v>
      </c>
      <c r="Z2365" s="2" t="s">
        <v>1054</v>
      </c>
      <c r="AA2365" s="2" t="s">
        <v>139</v>
      </c>
      <c r="AB2365" s="2" t="s">
        <v>14593</v>
      </c>
      <c r="AC2365" s="2" t="s">
        <v>8654</v>
      </c>
      <c r="AD2365" s="2" t="s">
        <v>139</v>
      </c>
      <c r="AE2365" s="2" t="s">
        <v>139</v>
      </c>
      <c r="AF2365" s="2" t="s">
        <v>990</v>
      </c>
      <c r="AG2365" s="2" t="s">
        <v>8637</v>
      </c>
      <c r="AH2365" s="2" t="s">
        <v>990</v>
      </c>
      <c r="AI2365" s="2" t="s">
        <v>158</v>
      </c>
      <c r="AJ2365" s="2" t="s">
        <v>14594</v>
      </c>
      <c r="AK2365" s="2" t="s">
        <v>139</v>
      </c>
      <c r="AL2365" s="2" t="s">
        <v>14595</v>
      </c>
      <c r="AM2365" s="2" t="s">
        <v>139</v>
      </c>
      <c r="AN2365" s="2" t="s">
        <v>139</v>
      </c>
      <c r="AO2365" s="2" t="s">
        <v>139</v>
      </c>
      <c r="AP2365" s="2" t="s">
        <v>6208</v>
      </c>
      <c r="AQ2365" s="2" t="s">
        <v>81</v>
      </c>
      <c r="AR2365" s="2" t="s">
        <v>82</v>
      </c>
    </row>
    <row r="2366" spans="8:44" ht="21" customHeight="1">
      <c r="H2366" s="2">
        <f t="shared" si="76"/>
        <v>2365</v>
      </c>
      <c r="I2366" s="2" t="str">
        <f t="shared" ca="1" si="77"/>
        <v>UTCNT2365</v>
      </c>
      <c r="K2366" s="2" t="s">
        <v>53</v>
      </c>
      <c r="L2366" s="2" t="s">
        <v>161</v>
      </c>
      <c r="M2366" s="4" t="s">
        <v>14596</v>
      </c>
      <c r="N2366" s="2" t="s">
        <v>14597</v>
      </c>
      <c r="O2366" s="2" t="s">
        <v>8594</v>
      </c>
      <c r="P2366" s="2" t="s">
        <v>14598</v>
      </c>
      <c r="Q2366" s="2" t="s">
        <v>89</v>
      </c>
      <c r="R2366" s="2" t="s">
        <v>14599</v>
      </c>
      <c r="S2366" s="2" t="s">
        <v>139</v>
      </c>
      <c r="T2366" s="2" t="s">
        <v>197</v>
      </c>
      <c r="U2366" s="2" t="s">
        <v>147</v>
      </c>
      <c r="V2366" s="2">
        <v>230000</v>
      </c>
      <c r="W2366" s="2">
        <v>281730</v>
      </c>
      <c r="X2366" s="2">
        <v>39</v>
      </c>
      <c r="Y2366" s="2" t="s">
        <v>139</v>
      </c>
      <c r="Z2366" s="2" t="s">
        <v>1054</v>
      </c>
      <c r="AA2366" s="2" t="s">
        <v>139</v>
      </c>
      <c r="AB2366" s="2" t="s">
        <v>14600</v>
      </c>
      <c r="AC2366" s="2" t="s">
        <v>9234</v>
      </c>
      <c r="AD2366" s="2" t="s">
        <v>139</v>
      </c>
      <c r="AE2366" s="2" t="s">
        <v>139</v>
      </c>
      <c r="AF2366" s="2" t="s">
        <v>8601</v>
      </c>
      <c r="AG2366" s="2" t="s">
        <v>8602</v>
      </c>
      <c r="AH2366" s="2" t="s">
        <v>8601</v>
      </c>
      <c r="AI2366" s="2" t="s">
        <v>990</v>
      </c>
      <c r="AJ2366" s="2" t="s">
        <v>14601</v>
      </c>
      <c r="AK2366" s="2" t="s">
        <v>139</v>
      </c>
      <c r="AL2366" s="2" t="s">
        <v>14602</v>
      </c>
      <c r="AM2366" s="2" t="s">
        <v>139</v>
      </c>
      <c r="AN2366" s="2" t="s">
        <v>139</v>
      </c>
      <c r="AO2366" s="2" t="s">
        <v>139</v>
      </c>
      <c r="AP2366" s="2" t="s">
        <v>6208</v>
      </c>
      <c r="AQ2366" s="2" t="s">
        <v>89</v>
      </c>
      <c r="AR2366" s="2" t="s">
        <v>87</v>
      </c>
    </row>
    <row r="2367" spans="8:44" ht="21" customHeight="1">
      <c r="H2367" s="2">
        <f t="shared" si="76"/>
        <v>2366</v>
      </c>
      <c r="I2367" s="2" t="str">
        <f t="shared" ca="1" si="77"/>
        <v>UTCNT2366</v>
      </c>
      <c r="K2367" s="2" t="s">
        <v>53</v>
      </c>
      <c r="L2367" s="2" t="s">
        <v>161</v>
      </c>
      <c r="M2367" s="4" t="s">
        <v>14603</v>
      </c>
      <c r="N2367" s="2" t="s">
        <v>14604</v>
      </c>
      <c r="O2367" s="2" t="s">
        <v>8594</v>
      </c>
      <c r="P2367" s="2" t="s">
        <v>14605</v>
      </c>
      <c r="Q2367" s="2" t="s">
        <v>86</v>
      </c>
      <c r="R2367" s="2" t="s">
        <v>14606</v>
      </c>
      <c r="S2367" s="2" t="s">
        <v>139</v>
      </c>
      <c r="T2367" s="2" t="s">
        <v>167</v>
      </c>
      <c r="U2367" s="2" t="s">
        <v>183</v>
      </c>
      <c r="V2367" s="2">
        <v>200000</v>
      </c>
      <c r="W2367" s="2">
        <v>232130</v>
      </c>
      <c r="X2367" s="2">
        <v>45</v>
      </c>
      <c r="Y2367" s="2" t="s">
        <v>139</v>
      </c>
      <c r="Z2367" s="2" t="s">
        <v>8616</v>
      </c>
      <c r="AA2367" s="2" t="s">
        <v>9218</v>
      </c>
      <c r="AB2367" s="2" t="s">
        <v>14607</v>
      </c>
      <c r="AC2367" s="2" t="s">
        <v>8600</v>
      </c>
      <c r="AD2367" s="2" t="s">
        <v>139</v>
      </c>
      <c r="AE2367" s="2" t="s">
        <v>139</v>
      </c>
      <c r="AF2367" s="2" t="s">
        <v>8601</v>
      </c>
      <c r="AG2367" s="2" t="s">
        <v>139</v>
      </c>
      <c r="AH2367" s="2" t="s">
        <v>8601</v>
      </c>
      <c r="AI2367" s="2" t="s">
        <v>158</v>
      </c>
      <c r="AJ2367" s="2" t="s">
        <v>14608</v>
      </c>
      <c r="AK2367" s="2" t="s">
        <v>139</v>
      </c>
      <c r="AL2367" s="2" t="s">
        <v>14609</v>
      </c>
      <c r="AM2367" s="2" t="s">
        <v>139</v>
      </c>
      <c r="AN2367" s="2" t="s">
        <v>139</v>
      </c>
      <c r="AO2367" s="2" t="s">
        <v>139</v>
      </c>
      <c r="AP2367" s="2" t="s">
        <v>5545</v>
      </c>
      <c r="AQ2367" s="2" t="s">
        <v>86</v>
      </c>
      <c r="AR2367" s="2" t="s">
        <v>87</v>
      </c>
    </row>
    <row r="2368" spans="8:44" ht="21" customHeight="1">
      <c r="H2368" s="2">
        <f t="shared" si="76"/>
        <v>2367</v>
      </c>
      <c r="I2368" s="2" t="str">
        <f t="shared" ca="1" si="77"/>
        <v>UTCNT2367</v>
      </c>
      <c r="K2368" s="2" t="s">
        <v>53</v>
      </c>
      <c r="L2368" s="2" t="s">
        <v>161</v>
      </c>
      <c r="M2368" s="4" t="s">
        <v>14610</v>
      </c>
      <c r="N2368" s="2" t="s">
        <v>14611</v>
      </c>
      <c r="O2368" s="2" t="s">
        <v>8594</v>
      </c>
      <c r="P2368" s="2" t="s">
        <v>14612</v>
      </c>
      <c r="Q2368" s="2" t="s">
        <v>91</v>
      </c>
      <c r="R2368" s="2" t="s">
        <v>14613</v>
      </c>
      <c r="S2368" s="2" t="s">
        <v>139</v>
      </c>
      <c r="T2368" s="2" t="s">
        <v>167</v>
      </c>
      <c r="U2368" s="2" t="s">
        <v>183</v>
      </c>
      <c r="V2368" s="2">
        <v>208000</v>
      </c>
      <c r="W2368" s="2">
        <v>232375</v>
      </c>
      <c r="X2368" s="2">
        <v>40</v>
      </c>
      <c r="Y2368" s="2" t="s">
        <v>139</v>
      </c>
      <c r="Z2368" s="2" t="s">
        <v>8616</v>
      </c>
      <c r="AA2368" s="2" t="s">
        <v>139</v>
      </c>
      <c r="AB2368" s="2" t="s">
        <v>14614</v>
      </c>
      <c r="AC2368" s="2" t="s">
        <v>8610</v>
      </c>
      <c r="AD2368" s="2" t="s">
        <v>139</v>
      </c>
      <c r="AE2368" s="2" t="s">
        <v>139</v>
      </c>
      <c r="AF2368" s="2" t="s">
        <v>990</v>
      </c>
      <c r="AG2368" s="2" t="s">
        <v>8602</v>
      </c>
      <c r="AH2368" s="2" t="s">
        <v>8601</v>
      </c>
      <c r="AI2368" s="2" t="s">
        <v>158</v>
      </c>
      <c r="AJ2368" s="2" t="s">
        <v>14615</v>
      </c>
      <c r="AK2368" s="2" t="s">
        <v>139</v>
      </c>
      <c r="AL2368" s="2" t="s">
        <v>14616</v>
      </c>
      <c r="AM2368" s="2" t="s">
        <v>139</v>
      </c>
      <c r="AN2368" s="2" t="s">
        <v>139</v>
      </c>
      <c r="AO2368" s="2" t="s">
        <v>139</v>
      </c>
      <c r="AP2368" s="2" t="s">
        <v>139</v>
      </c>
      <c r="AQ2368" s="2" t="s">
        <v>91</v>
      </c>
      <c r="AR2368" s="2" t="s">
        <v>87</v>
      </c>
    </row>
    <row r="2369" spans="8:44" ht="21" customHeight="1">
      <c r="H2369" s="2">
        <f t="shared" si="76"/>
        <v>2368</v>
      </c>
      <c r="I2369" s="2" t="str">
        <f t="shared" ca="1" si="77"/>
        <v>UTCNT2368</v>
      </c>
      <c r="K2369" s="2" t="s">
        <v>53</v>
      </c>
      <c r="L2369" s="2" t="s">
        <v>161</v>
      </c>
      <c r="M2369" s="4" t="s">
        <v>14617</v>
      </c>
      <c r="N2369" s="2" t="s">
        <v>14618</v>
      </c>
      <c r="O2369" s="2" t="s">
        <v>8594</v>
      </c>
      <c r="P2369" s="2" t="s">
        <v>14619</v>
      </c>
      <c r="Q2369" s="2" t="s">
        <v>86</v>
      </c>
      <c r="R2369" s="2" t="s">
        <v>14620</v>
      </c>
      <c r="S2369" s="2" t="s">
        <v>139</v>
      </c>
      <c r="T2369" s="2" t="s">
        <v>8597</v>
      </c>
      <c r="U2369" s="2" t="s">
        <v>147</v>
      </c>
      <c r="V2369" s="2">
        <v>189000</v>
      </c>
      <c r="W2369" s="2">
        <v>253872</v>
      </c>
      <c r="X2369" s="2">
        <v>50</v>
      </c>
      <c r="Y2369" s="2" t="s">
        <v>139</v>
      </c>
      <c r="Z2369" s="2" t="s">
        <v>8671</v>
      </c>
      <c r="AA2369" s="2" t="s">
        <v>139</v>
      </c>
      <c r="AB2369" s="2" t="s">
        <v>14621</v>
      </c>
      <c r="AC2369" s="2" t="s">
        <v>8618</v>
      </c>
      <c r="AD2369" s="2" t="s">
        <v>139</v>
      </c>
      <c r="AE2369" s="2" t="s">
        <v>139</v>
      </c>
      <c r="AF2369" s="2" t="s">
        <v>990</v>
      </c>
      <c r="AG2369" s="2" t="s">
        <v>8889</v>
      </c>
      <c r="AH2369" s="2" t="s">
        <v>990</v>
      </c>
      <c r="AI2369" s="2" t="s">
        <v>158</v>
      </c>
      <c r="AJ2369" s="2" t="s">
        <v>14622</v>
      </c>
      <c r="AK2369" s="2" t="s">
        <v>139</v>
      </c>
      <c r="AL2369" s="2" t="s">
        <v>14623</v>
      </c>
      <c r="AM2369" s="2" t="s">
        <v>139</v>
      </c>
      <c r="AN2369" s="2" t="s">
        <v>139</v>
      </c>
      <c r="AO2369" s="2" t="s">
        <v>139</v>
      </c>
      <c r="AP2369" s="2" t="s">
        <v>6208</v>
      </c>
      <c r="AQ2369" s="2" t="s">
        <v>86</v>
      </c>
      <c r="AR2369" s="2" t="s">
        <v>87</v>
      </c>
    </row>
    <row r="2370" spans="8:44" ht="21" customHeight="1">
      <c r="H2370" s="2">
        <f t="shared" ref="H2370:H2433" si="78">ROW()-1</f>
        <v>2369</v>
      </c>
      <c r="I2370" s="2" t="str">
        <f t="shared" ref="I2370:I2433" ca="1" si="79">IF($K2370="","",$K2370&amp;($H2370-SUMIF($B$2:$B$41,$K2370,$F$2:$F$41)))</f>
        <v>UTCNT2369</v>
      </c>
      <c r="K2370" s="2" t="s">
        <v>53</v>
      </c>
      <c r="L2370" s="2" t="s">
        <v>161</v>
      </c>
      <c r="M2370" s="4" t="s">
        <v>14624</v>
      </c>
      <c r="N2370" s="2" t="s">
        <v>14625</v>
      </c>
      <c r="O2370" s="2" t="s">
        <v>9057</v>
      </c>
      <c r="P2370" s="2" t="s">
        <v>14626</v>
      </c>
      <c r="Q2370" s="2" t="s">
        <v>84</v>
      </c>
      <c r="R2370" s="2" t="s">
        <v>14627</v>
      </c>
      <c r="S2370" s="2" t="s">
        <v>139</v>
      </c>
      <c r="T2370" s="2" t="s">
        <v>8597</v>
      </c>
      <c r="U2370" s="2" t="s">
        <v>183</v>
      </c>
      <c r="V2370" s="2">
        <v>180000</v>
      </c>
      <c r="W2370" s="2">
        <v>213335</v>
      </c>
      <c r="X2370" s="2">
        <v>60</v>
      </c>
      <c r="Y2370" s="2" t="s">
        <v>139</v>
      </c>
      <c r="Z2370" s="2" t="s">
        <v>1054</v>
      </c>
      <c r="AA2370" s="2" t="s">
        <v>139</v>
      </c>
      <c r="AB2370" s="2" t="s">
        <v>14628</v>
      </c>
      <c r="AC2370" s="2" t="s">
        <v>8618</v>
      </c>
      <c r="AD2370" s="2" t="s">
        <v>139</v>
      </c>
      <c r="AE2370" s="2" t="s">
        <v>139</v>
      </c>
      <c r="AF2370" s="2" t="s">
        <v>990</v>
      </c>
      <c r="AG2370" s="2" t="s">
        <v>8602</v>
      </c>
      <c r="AH2370" s="2" t="s">
        <v>8601</v>
      </c>
      <c r="AI2370" s="2" t="s">
        <v>158</v>
      </c>
      <c r="AJ2370" s="2" t="s">
        <v>14629</v>
      </c>
      <c r="AK2370" s="2" t="s">
        <v>139</v>
      </c>
      <c r="AL2370" s="2" t="s">
        <v>14630</v>
      </c>
      <c r="AM2370" s="2" t="s">
        <v>139</v>
      </c>
      <c r="AN2370" s="2" t="s">
        <v>139</v>
      </c>
      <c r="AO2370" s="2" t="s">
        <v>139</v>
      </c>
      <c r="AP2370" s="2" t="s">
        <v>139</v>
      </c>
      <c r="AQ2370" s="2" t="s">
        <v>84</v>
      </c>
      <c r="AR2370" s="2" t="s">
        <v>82</v>
      </c>
    </row>
    <row r="2371" spans="8:44" ht="21" customHeight="1">
      <c r="H2371" s="2">
        <f t="shared" si="78"/>
        <v>2370</v>
      </c>
      <c r="I2371" s="2" t="str">
        <f t="shared" ca="1" si="79"/>
        <v>UTCNT2370</v>
      </c>
      <c r="K2371" s="2" t="s">
        <v>53</v>
      </c>
      <c r="L2371" s="2" t="s">
        <v>161</v>
      </c>
      <c r="M2371" s="4" t="s">
        <v>14631</v>
      </c>
      <c r="N2371" s="2" t="s">
        <v>14632</v>
      </c>
      <c r="O2371" s="2" t="s">
        <v>8594</v>
      </c>
      <c r="P2371" s="2" t="s">
        <v>14633</v>
      </c>
      <c r="Q2371" s="2" t="s">
        <v>86</v>
      </c>
      <c r="R2371" s="2" t="s">
        <v>14634</v>
      </c>
      <c r="S2371" s="2" t="s">
        <v>139</v>
      </c>
      <c r="T2371" s="2" t="s">
        <v>197</v>
      </c>
      <c r="U2371" s="2" t="s">
        <v>147</v>
      </c>
      <c r="V2371" s="2">
        <v>181000</v>
      </c>
      <c r="W2371" s="2">
        <v>218344</v>
      </c>
      <c r="X2371" s="2">
        <v>49</v>
      </c>
      <c r="Y2371" s="2" t="s">
        <v>139</v>
      </c>
      <c r="Z2371" s="2" t="s">
        <v>1054</v>
      </c>
      <c r="AA2371" s="2" t="s">
        <v>139</v>
      </c>
      <c r="AB2371" s="2" t="s">
        <v>14635</v>
      </c>
      <c r="AC2371" s="2" t="s">
        <v>8694</v>
      </c>
      <c r="AD2371" s="2" t="s">
        <v>139</v>
      </c>
      <c r="AE2371" s="2" t="s">
        <v>139</v>
      </c>
      <c r="AF2371" s="2" t="s">
        <v>990</v>
      </c>
      <c r="AG2371" s="2" t="s">
        <v>8602</v>
      </c>
      <c r="AH2371" s="2" t="s">
        <v>990</v>
      </c>
      <c r="AI2371" s="2" t="s">
        <v>158</v>
      </c>
      <c r="AJ2371" s="2" t="s">
        <v>14636</v>
      </c>
      <c r="AK2371" s="2" t="s">
        <v>139</v>
      </c>
      <c r="AL2371" s="2" t="s">
        <v>14637</v>
      </c>
      <c r="AM2371" s="2" t="s">
        <v>139</v>
      </c>
      <c r="AN2371" s="2" t="s">
        <v>139</v>
      </c>
      <c r="AO2371" s="2" t="s">
        <v>139</v>
      </c>
      <c r="AP2371" s="2" t="s">
        <v>6208</v>
      </c>
      <c r="AQ2371" s="2" t="s">
        <v>86</v>
      </c>
      <c r="AR2371" s="2" t="s">
        <v>87</v>
      </c>
    </row>
    <row r="2372" spans="8:44" ht="21" customHeight="1">
      <c r="H2372" s="2">
        <f t="shared" si="78"/>
        <v>2371</v>
      </c>
      <c r="I2372" s="2" t="str">
        <f t="shared" ca="1" si="79"/>
        <v>UTCNT2371</v>
      </c>
      <c r="K2372" s="2" t="s">
        <v>53</v>
      </c>
      <c r="L2372" s="2" t="s">
        <v>161</v>
      </c>
      <c r="M2372" s="4" t="s">
        <v>14638</v>
      </c>
      <c r="N2372" s="2" t="s">
        <v>14632</v>
      </c>
      <c r="O2372" s="2" t="s">
        <v>8594</v>
      </c>
      <c r="P2372" s="2" t="s">
        <v>14639</v>
      </c>
      <c r="Q2372" s="2" t="s">
        <v>86</v>
      </c>
      <c r="R2372" s="2" t="s">
        <v>14634</v>
      </c>
      <c r="S2372" s="2" t="s">
        <v>139</v>
      </c>
      <c r="T2372" s="2" t="s">
        <v>197</v>
      </c>
      <c r="U2372" s="2" t="s">
        <v>323</v>
      </c>
      <c r="V2372" s="2">
        <v>181000</v>
      </c>
      <c r="W2372" s="2">
        <v>224179</v>
      </c>
      <c r="X2372" s="2">
        <v>49</v>
      </c>
      <c r="Y2372" s="2" t="s">
        <v>139</v>
      </c>
      <c r="Z2372" s="2" t="s">
        <v>1054</v>
      </c>
      <c r="AA2372" s="2" t="s">
        <v>139</v>
      </c>
      <c r="AB2372" s="2" t="s">
        <v>14635</v>
      </c>
      <c r="AC2372" s="2" t="s">
        <v>8694</v>
      </c>
      <c r="AD2372" s="2" t="s">
        <v>139</v>
      </c>
      <c r="AE2372" s="2" t="s">
        <v>139</v>
      </c>
      <c r="AF2372" s="2" t="s">
        <v>990</v>
      </c>
      <c r="AG2372" s="2" t="s">
        <v>8602</v>
      </c>
      <c r="AH2372" s="2" t="s">
        <v>990</v>
      </c>
      <c r="AI2372" s="2" t="s">
        <v>158</v>
      </c>
      <c r="AJ2372" s="2" t="s">
        <v>14636</v>
      </c>
      <c r="AK2372" s="2" t="s">
        <v>139</v>
      </c>
      <c r="AL2372" s="2" t="s">
        <v>14640</v>
      </c>
      <c r="AM2372" s="2" t="s">
        <v>139</v>
      </c>
      <c r="AN2372" s="2" t="s">
        <v>139</v>
      </c>
      <c r="AO2372" s="2" t="s">
        <v>139</v>
      </c>
      <c r="AP2372" s="2" t="s">
        <v>6208</v>
      </c>
      <c r="AQ2372" s="2" t="s">
        <v>86</v>
      </c>
      <c r="AR2372" s="2" t="s">
        <v>87</v>
      </c>
    </row>
    <row r="2373" spans="8:44" ht="21" customHeight="1">
      <c r="H2373" s="2">
        <f t="shared" si="78"/>
        <v>2372</v>
      </c>
      <c r="I2373" s="2" t="str">
        <f t="shared" ca="1" si="79"/>
        <v>UTCNT2372</v>
      </c>
      <c r="K2373" s="2" t="s">
        <v>53</v>
      </c>
      <c r="L2373" s="2" t="s">
        <v>161</v>
      </c>
      <c r="M2373" s="4" t="s">
        <v>14641</v>
      </c>
      <c r="N2373" s="2" t="s">
        <v>14642</v>
      </c>
      <c r="O2373" s="2" t="s">
        <v>8908</v>
      </c>
      <c r="P2373" s="2" t="s">
        <v>14643</v>
      </c>
      <c r="Q2373" s="2" t="s">
        <v>91</v>
      </c>
      <c r="R2373" s="2" t="s">
        <v>14644</v>
      </c>
      <c r="S2373" s="2" t="s">
        <v>139</v>
      </c>
      <c r="T2373" s="2" t="s">
        <v>7632</v>
      </c>
      <c r="U2373" s="2" t="s">
        <v>183</v>
      </c>
      <c r="V2373" s="2">
        <v>182500</v>
      </c>
      <c r="W2373" s="2">
        <v>206237</v>
      </c>
      <c r="X2373" s="2">
        <v>40</v>
      </c>
      <c r="Y2373" s="2" t="s">
        <v>139</v>
      </c>
      <c r="Z2373" s="2" t="s">
        <v>8671</v>
      </c>
      <c r="AA2373" s="2" t="s">
        <v>139</v>
      </c>
      <c r="AB2373" s="2" t="s">
        <v>14645</v>
      </c>
      <c r="AC2373" s="2" t="s">
        <v>8618</v>
      </c>
      <c r="AD2373" s="2" t="s">
        <v>139</v>
      </c>
      <c r="AE2373" s="2" t="s">
        <v>139</v>
      </c>
      <c r="AF2373" s="2" t="s">
        <v>990</v>
      </c>
      <c r="AG2373" s="2" t="s">
        <v>8602</v>
      </c>
      <c r="AH2373" s="2" t="s">
        <v>990</v>
      </c>
      <c r="AI2373" s="2" t="s">
        <v>990</v>
      </c>
      <c r="AJ2373" s="2" t="s">
        <v>14646</v>
      </c>
      <c r="AK2373" s="2" t="s">
        <v>139</v>
      </c>
      <c r="AL2373" s="2" t="s">
        <v>14647</v>
      </c>
      <c r="AM2373" s="2" t="s">
        <v>139</v>
      </c>
      <c r="AN2373" s="2" t="s">
        <v>139</v>
      </c>
      <c r="AO2373" s="2" t="s">
        <v>139</v>
      </c>
      <c r="AP2373" s="2" t="s">
        <v>6355</v>
      </c>
      <c r="AQ2373" s="2" t="s">
        <v>91</v>
      </c>
      <c r="AR2373" s="2" t="s">
        <v>87</v>
      </c>
    </row>
    <row r="2374" spans="8:44" ht="21" customHeight="1">
      <c r="H2374" s="2">
        <f t="shared" si="78"/>
        <v>2373</v>
      </c>
      <c r="I2374" s="2" t="str">
        <f t="shared" ca="1" si="79"/>
        <v>UTCNT2373</v>
      </c>
      <c r="K2374" s="2" t="s">
        <v>53</v>
      </c>
      <c r="L2374" s="2" t="s">
        <v>161</v>
      </c>
      <c r="M2374" s="4" t="s">
        <v>14648</v>
      </c>
      <c r="N2374" s="2" t="s">
        <v>14649</v>
      </c>
      <c r="O2374" s="2" t="s">
        <v>8908</v>
      </c>
      <c r="P2374" s="2" t="s">
        <v>14643</v>
      </c>
      <c r="Q2374" s="2" t="s">
        <v>86</v>
      </c>
      <c r="R2374" s="2" t="s">
        <v>14650</v>
      </c>
      <c r="S2374" s="2" t="s">
        <v>139</v>
      </c>
      <c r="T2374" s="2" t="s">
        <v>7632</v>
      </c>
      <c r="U2374" s="2" t="s">
        <v>287</v>
      </c>
      <c r="V2374" s="2">
        <v>191000</v>
      </c>
      <c r="W2374" s="2">
        <v>236937</v>
      </c>
      <c r="X2374" s="2">
        <v>40</v>
      </c>
      <c r="Y2374" s="2" t="s">
        <v>139</v>
      </c>
      <c r="Z2374" s="2" t="s">
        <v>8671</v>
      </c>
      <c r="AA2374" s="2" t="s">
        <v>139</v>
      </c>
      <c r="AB2374" s="2" t="s">
        <v>14651</v>
      </c>
      <c r="AC2374" s="2" t="s">
        <v>8911</v>
      </c>
      <c r="AD2374" s="2" t="s">
        <v>139</v>
      </c>
      <c r="AE2374" s="2" t="s">
        <v>139</v>
      </c>
      <c r="AF2374" s="2" t="s">
        <v>990</v>
      </c>
      <c r="AG2374" s="2" t="s">
        <v>8602</v>
      </c>
      <c r="AH2374" s="2" t="s">
        <v>990</v>
      </c>
      <c r="AI2374" s="2" t="s">
        <v>990</v>
      </c>
      <c r="AJ2374" s="2" t="s">
        <v>14646</v>
      </c>
      <c r="AK2374" s="2" t="s">
        <v>139</v>
      </c>
      <c r="AL2374" s="2" t="s">
        <v>14652</v>
      </c>
      <c r="AM2374" s="2" t="s">
        <v>139</v>
      </c>
      <c r="AN2374" s="2" t="s">
        <v>139</v>
      </c>
      <c r="AO2374" s="2" t="s">
        <v>139</v>
      </c>
      <c r="AP2374" s="2" t="s">
        <v>6355</v>
      </c>
      <c r="AQ2374" s="2" t="s">
        <v>86</v>
      </c>
      <c r="AR2374" s="2" t="s">
        <v>87</v>
      </c>
    </row>
    <row r="2375" spans="8:44" ht="21" customHeight="1">
      <c r="H2375" s="2">
        <f t="shared" si="78"/>
        <v>2374</v>
      </c>
      <c r="I2375" s="2" t="str">
        <f t="shared" ca="1" si="79"/>
        <v>UTCNT2374</v>
      </c>
      <c r="K2375" s="2" t="s">
        <v>53</v>
      </c>
      <c r="L2375" s="2" t="s">
        <v>161</v>
      </c>
      <c r="M2375" s="4" t="s">
        <v>14653</v>
      </c>
      <c r="N2375" s="2" t="s">
        <v>14654</v>
      </c>
      <c r="O2375" s="2" t="s">
        <v>8793</v>
      </c>
      <c r="P2375" s="2" t="s">
        <v>14655</v>
      </c>
      <c r="Q2375" s="2" t="s">
        <v>86</v>
      </c>
      <c r="R2375" s="2" t="s">
        <v>14656</v>
      </c>
      <c r="S2375" s="2" t="s">
        <v>139</v>
      </c>
      <c r="T2375" s="2" t="s">
        <v>167</v>
      </c>
      <c r="U2375" s="2" t="s">
        <v>7632</v>
      </c>
      <c r="V2375" s="2">
        <v>182000</v>
      </c>
      <c r="W2375" s="2">
        <v>251476</v>
      </c>
      <c r="X2375" s="2">
        <v>50</v>
      </c>
      <c r="Y2375" s="2" t="s">
        <v>139</v>
      </c>
      <c r="Z2375" s="2" t="s">
        <v>8616</v>
      </c>
      <c r="AA2375" s="2" t="s">
        <v>139</v>
      </c>
      <c r="AB2375" s="2" t="s">
        <v>14635</v>
      </c>
      <c r="AC2375" s="2" t="s">
        <v>8618</v>
      </c>
      <c r="AD2375" s="2" t="s">
        <v>139</v>
      </c>
      <c r="AE2375" s="2" t="s">
        <v>139</v>
      </c>
      <c r="AF2375" s="2" t="s">
        <v>990</v>
      </c>
      <c r="AG2375" s="2" t="s">
        <v>8602</v>
      </c>
      <c r="AH2375" s="2" t="s">
        <v>8601</v>
      </c>
      <c r="AI2375" s="2" t="s">
        <v>158</v>
      </c>
      <c r="AJ2375" s="2" t="s">
        <v>14657</v>
      </c>
      <c r="AK2375" s="2" t="s">
        <v>139</v>
      </c>
      <c r="AL2375" s="2" t="s">
        <v>14658</v>
      </c>
      <c r="AM2375" s="2" t="s">
        <v>139</v>
      </c>
      <c r="AN2375" s="2" t="s">
        <v>139</v>
      </c>
      <c r="AO2375" s="2" t="s">
        <v>139</v>
      </c>
      <c r="AP2375" s="2" t="s">
        <v>139</v>
      </c>
      <c r="AQ2375" s="2" t="s">
        <v>86</v>
      </c>
      <c r="AR2375" s="2" t="s">
        <v>87</v>
      </c>
    </row>
    <row r="2376" spans="8:44" ht="21" customHeight="1">
      <c r="H2376" s="2">
        <f t="shared" si="78"/>
        <v>2375</v>
      </c>
      <c r="I2376" s="2" t="str">
        <f t="shared" ca="1" si="79"/>
        <v>UTCNT2375</v>
      </c>
      <c r="K2376" s="2" t="s">
        <v>53</v>
      </c>
      <c r="L2376" s="2" t="s">
        <v>161</v>
      </c>
      <c r="M2376" s="4" t="s">
        <v>14659</v>
      </c>
      <c r="N2376" s="2" t="s">
        <v>14660</v>
      </c>
      <c r="O2376" s="2" t="s">
        <v>9124</v>
      </c>
      <c r="P2376" s="2" t="s">
        <v>14661</v>
      </c>
      <c r="Q2376" s="2" t="s">
        <v>83</v>
      </c>
      <c r="R2376" s="2" t="s">
        <v>14662</v>
      </c>
      <c r="S2376" s="2" t="s">
        <v>139</v>
      </c>
      <c r="T2376" s="2" t="s">
        <v>167</v>
      </c>
      <c r="U2376" s="2" t="s">
        <v>323</v>
      </c>
      <c r="V2376" s="2">
        <v>182000</v>
      </c>
      <c r="W2376" s="2">
        <v>195794</v>
      </c>
      <c r="X2376" s="2">
        <v>40</v>
      </c>
      <c r="Y2376" s="2" t="s">
        <v>139</v>
      </c>
      <c r="Z2376" s="2" t="s">
        <v>1054</v>
      </c>
      <c r="AA2376" s="2" t="s">
        <v>139</v>
      </c>
      <c r="AB2376" s="2" t="s">
        <v>14663</v>
      </c>
      <c r="AC2376" s="2" t="s">
        <v>8654</v>
      </c>
      <c r="AD2376" s="2" t="s">
        <v>139</v>
      </c>
      <c r="AE2376" s="2" t="s">
        <v>139</v>
      </c>
      <c r="AF2376" s="2" t="s">
        <v>8601</v>
      </c>
      <c r="AG2376" s="2" t="s">
        <v>8602</v>
      </c>
      <c r="AH2376" s="2" t="s">
        <v>8601</v>
      </c>
      <c r="AI2376" s="2" t="s">
        <v>158</v>
      </c>
      <c r="AJ2376" s="2" t="s">
        <v>14664</v>
      </c>
      <c r="AK2376" s="2" t="s">
        <v>139</v>
      </c>
      <c r="AL2376" s="2" t="s">
        <v>14665</v>
      </c>
      <c r="AM2376" s="2" t="s">
        <v>139</v>
      </c>
      <c r="AN2376" s="2" t="s">
        <v>139</v>
      </c>
      <c r="AO2376" s="2" t="s">
        <v>139</v>
      </c>
      <c r="AP2376" s="2" t="s">
        <v>139</v>
      </c>
      <c r="AQ2376" s="2" t="s">
        <v>83</v>
      </c>
      <c r="AR2376" s="2" t="s">
        <v>82</v>
      </c>
    </row>
    <row r="2377" spans="8:44" ht="21" customHeight="1">
      <c r="H2377" s="2">
        <f t="shared" si="78"/>
        <v>2376</v>
      </c>
      <c r="I2377" s="2" t="str">
        <f t="shared" ca="1" si="79"/>
        <v>UTCNT2376</v>
      </c>
      <c r="K2377" s="2" t="s">
        <v>53</v>
      </c>
      <c r="L2377" s="2" t="s">
        <v>161</v>
      </c>
      <c r="M2377" s="4" t="s">
        <v>14666</v>
      </c>
      <c r="N2377" s="2" t="s">
        <v>7953</v>
      </c>
      <c r="O2377" s="2" t="s">
        <v>8594</v>
      </c>
      <c r="P2377" s="2" t="s">
        <v>14667</v>
      </c>
      <c r="Q2377" s="2" t="s">
        <v>84</v>
      </c>
      <c r="R2377" s="2" t="s">
        <v>14668</v>
      </c>
      <c r="S2377" s="2" t="s">
        <v>139</v>
      </c>
      <c r="T2377" s="2" t="s">
        <v>197</v>
      </c>
      <c r="U2377" s="2" t="s">
        <v>183</v>
      </c>
      <c r="V2377" s="2">
        <v>220000</v>
      </c>
      <c r="W2377" s="2">
        <v>254375</v>
      </c>
      <c r="X2377" s="2">
        <v>50</v>
      </c>
      <c r="Y2377" s="2" t="s">
        <v>139</v>
      </c>
      <c r="Z2377" s="2" t="s">
        <v>8616</v>
      </c>
      <c r="AA2377" s="2" t="s">
        <v>139</v>
      </c>
      <c r="AB2377" s="2" t="s">
        <v>14669</v>
      </c>
      <c r="AC2377" s="2" t="s">
        <v>8618</v>
      </c>
      <c r="AD2377" s="2" t="s">
        <v>139</v>
      </c>
      <c r="AE2377" s="2" t="s">
        <v>139</v>
      </c>
      <c r="AF2377" s="2" t="s">
        <v>990</v>
      </c>
      <c r="AG2377" s="2" t="s">
        <v>8602</v>
      </c>
      <c r="AH2377" s="2" t="s">
        <v>990</v>
      </c>
      <c r="AI2377" s="2" t="s">
        <v>990</v>
      </c>
      <c r="AJ2377" s="2" t="s">
        <v>14670</v>
      </c>
      <c r="AK2377" s="2" t="s">
        <v>139</v>
      </c>
      <c r="AL2377" s="2" t="s">
        <v>14671</v>
      </c>
      <c r="AM2377" s="2" t="s">
        <v>139</v>
      </c>
      <c r="AN2377" s="2" t="s">
        <v>139</v>
      </c>
      <c r="AO2377" s="2" t="s">
        <v>139</v>
      </c>
      <c r="AP2377" s="2" t="s">
        <v>6208</v>
      </c>
      <c r="AQ2377" s="2" t="s">
        <v>84</v>
      </c>
      <c r="AR2377" s="2" t="s">
        <v>82</v>
      </c>
    </row>
    <row r="2378" spans="8:44" ht="21" customHeight="1">
      <c r="H2378" s="2">
        <f t="shared" si="78"/>
        <v>2377</v>
      </c>
      <c r="I2378" s="2" t="str">
        <f t="shared" ca="1" si="79"/>
        <v>UTCNT2377</v>
      </c>
      <c r="K2378" s="2" t="s">
        <v>53</v>
      </c>
      <c r="L2378" s="2" t="s">
        <v>161</v>
      </c>
      <c r="M2378" s="4" t="s">
        <v>14672</v>
      </c>
      <c r="N2378" s="2" t="s">
        <v>14673</v>
      </c>
      <c r="O2378" s="2" t="s">
        <v>8594</v>
      </c>
      <c r="P2378" s="2" t="s">
        <v>14674</v>
      </c>
      <c r="Q2378" s="2" t="s">
        <v>84</v>
      </c>
      <c r="R2378" s="2" t="s">
        <v>14675</v>
      </c>
      <c r="S2378" s="2" t="s">
        <v>139</v>
      </c>
      <c r="T2378" s="2" t="s">
        <v>7632</v>
      </c>
      <c r="U2378" s="2" t="s">
        <v>323</v>
      </c>
      <c r="V2378" s="2">
        <v>220000</v>
      </c>
      <c r="W2378" s="2">
        <v>284779</v>
      </c>
      <c r="X2378" s="2">
        <v>40</v>
      </c>
      <c r="Y2378" s="2" t="s">
        <v>139</v>
      </c>
      <c r="Z2378" s="2" t="s">
        <v>8616</v>
      </c>
      <c r="AA2378" s="2" t="s">
        <v>139</v>
      </c>
      <c r="AB2378" s="2" t="s">
        <v>14676</v>
      </c>
      <c r="AC2378" s="2" t="s">
        <v>9234</v>
      </c>
      <c r="AD2378" s="2" t="s">
        <v>139</v>
      </c>
      <c r="AE2378" s="2" t="s">
        <v>139</v>
      </c>
      <c r="AF2378" s="2" t="s">
        <v>990</v>
      </c>
      <c r="AG2378" s="2" t="s">
        <v>8637</v>
      </c>
      <c r="AH2378" s="2" t="s">
        <v>990</v>
      </c>
      <c r="AI2378" s="2" t="s">
        <v>990</v>
      </c>
      <c r="AJ2378" s="2" t="s">
        <v>14677</v>
      </c>
      <c r="AK2378" s="2" t="s">
        <v>139</v>
      </c>
      <c r="AL2378" s="2" t="s">
        <v>14678</v>
      </c>
      <c r="AM2378" s="2" t="s">
        <v>139</v>
      </c>
      <c r="AN2378" s="2" t="s">
        <v>139</v>
      </c>
      <c r="AO2378" s="2" t="s">
        <v>139</v>
      </c>
      <c r="AP2378" s="2" t="s">
        <v>6208</v>
      </c>
      <c r="AQ2378" s="2" t="s">
        <v>84</v>
      </c>
      <c r="AR2378" s="2" t="s">
        <v>82</v>
      </c>
    </row>
    <row r="2379" spans="8:44" ht="21" customHeight="1">
      <c r="H2379" s="2">
        <f t="shared" si="78"/>
        <v>2378</v>
      </c>
      <c r="I2379" s="2" t="str">
        <f t="shared" ca="1" si="79"/>
        <v>UTCNT2378</v>
      </c>
      <c r="K2379" s="2" t="s">
        <v>53</v>
      </c>
      <c r="L2379" s="2" t="s">
        <v>161</v>
      </c>
      <c r="M2379" s="4" t="s">
        <v>14679</v>
      </c>
      <c r="N2379" s="2" t="s">
        <v>14680</v>
      </c>
      <c r="O2379" s="2" t="s">
        <v>8718</v>
      </c>
      <c r="P2379" s="2" t="s">
        <v>14681</v>
      </c>
      <c r="Q2379" s="2" t="s">
        <v>91</v>
      </c>
      <c r="R2379" s="2" t="s">
        <v>14682</v>
      </c>
      <c r="S2379" s="2" t="s">
        <v>139</v>
      </c>
      <c r="T2379" s="2" t="s">
        <v>167</v>
      </c>
      <c r="U2379" s="2" t="s">
        <v>147</v>
      </c>
      <c r="V2379" s="2">
        <v>235000</v>
      </c>
      <c r="W2379" s="2">
        <v>306381</v>
      </c>
      <c r="X2379" s="2">
        <v>49</v>
      </c>
      <c r="Y2379" s="2" t="s">
        <v>139</v>
      </c>
      <c r="Z2379" s="2" t="s">
        <v>8616</v>
      </c>
      <c r="AA2379" s="2" t="s">
        <v>12249</v>
      </c>
      <c r="AB2379" s="2" t="s">
        <v>14683</v>
      </c>
      <c r="AC2379" s="2" t="s">
        <v>8911</v>
      </c>
      <c r="AD2379" s="2" t="s">
        <v>139</v>
      </c>
      <c r="AE2379" s="2" t="s">
        <v>139</v>
      </c>
      <c r="AF2379" s="2" t="s">
        <v>990</v>
      </c>
      <c r="AG2379" s="2" t="s">
        <v>8889</v>
      </c>
      <c r="AH2379" s="2" t="s">
        <v>8601</v>
      </c>
      <c r="AI2379" s="2" t="s">
        <v>158</v>
      </c>
      <c r="AJ2379" s="2" t="s">
        <v>14684</v>
      </c>
      <c r="AK2379" s="2" t="s">
        <v>139</v>
      </c>
      <c r="AL2379" s="2" t="s">
        <v>14685</v>
      </c>
      <c r="AM2379" s="2" t="s">
        <v>139</v>
      </c>
      <c r="AN2379" s="2" t="s">
        <v>139</v>
      </c>
      <c r="AO2379" s="2" t="s">
        <v>139</v>
      </c>
      <c r="AP2379" s="2" t="s">
        <v>6355</v>
      </c>
      <c r="AQ2379" s="2" t="s">
        <v>91</v>
      </c>
      <c r="AR2379" s="2" t="s">
        <v>87</v>
      </c>
    </row>
    <row r="2380" spans="8:44" ht="21" customHeight="1">
      <c r="H2380" s="2">
        <f t="shared" si="78"/>
        <v>2379</v>
      </c>
      <c r="I2380" s="2" t="str">
        <f t="shared" ca="1" si="79"/>
        <v>UTCNT2379</v>
      </c>
      <c r="K2380" s="2" t="s">
        <v>53</v>
      </c>
      <c r="L2380" s="2" t="s">
        <v>161</v>
      </c>
      <c r="M2380" s="4" t="s">
        <v>14686</v>
      </c>
      <c r="N2380" s="2" t="s">
        <v>14687</v>
      </c>
      <c r="O2380" s="2" t="s">
        <v>8661</v>
      </c>
      <c r="P2380" s="2" t="s">
        <v>14688</v>
      </c>
      <c r="Q2380" s="2" t="s">
        <v>86</v>
      </c>
      <c r="R2380" s="2" t="s">
        <v>14689</v>
      </c>
      <c r="S2380" s="2" t="s">
        <v>139</v>
      </c>
      <c r="T2380" s="2" t="s">
        <v>167</v>
      </c>
      <c r="U2380" s="2" t="s">
        <v>287</v>
      </c>
      <c r="V2380" s="2">
        <v>175000</v>
      </c>
      <c r="W2380" s="2">
        <v>229292</v>
      </c>
      <c r="X2380" s="2">
        <v>44</v>
      </c>
      <c r="Y2380" s="2" t="s">
        <v>139</v>
      </c>
      <c r="Z2380" s="2" t="s">
        <v>8671</v>
      </c>
      <c r="AA2380" s="2" t="s">
        <v>139</v>
      </c>
      <c r="AB2380" s="2" t="s">
        <v>14690</v>
      </c>
      <c r="AC2380" s="2" t="s">
        <v>8618</v>
      </c>
      <c r="AD2380" s="2" t="s">
        <v>139</v>
      </c>
      <c r="AE2380" s="2" t="s">
        <v>139</v>
      </c>
      <c r="AF2380" s="2" t="s">
        <v>8601</v>
      </c>
      <c r="AG2380" s="2" t="s">
        <v>8602</v>
      </c>
      <c r="AH2380" s="2" t="s">
        <v>990</v>
      </c>
      <c r="AI2380" s="2" t="s">
        <v>158</v>
      </c>
      <c r="AJ2380" s="2" t="s">
        <v>14691</v>
      </c>
      <c r="AK2380" s="2" t="s">
        <v>139</v>
      </c>
      <c r="AL2380" s="2" t="s">
        <v>14692</v>
      </c>
      <c r="AM2380" s="2" t="s">
        <v>139</v>
      </c>
      <c r="AN2380" s="2" t="s">
        <v>139</v>
      </c>
      <c r="AO2380" s="2" t="s">
        <v>139</v>
      </c>
      <c r="AP2380" s="2" t="s">
        <v>5545</v>
      </c>
      <c r="AQ2380" s="2" t="s">
        <v>86</v>
      </c>
      <c r="AR2380" s="2" t="s">
        <v>87</v>
      </c>
    </row>
    <row r="2381" spans="8:44" ht="21" customHeight="1">
      <c r="H2381" s="2">
        <f t="shared" si="78"/>
        <v>2380</v>
      </c>
      <c r="I2381" s="2" t="str">
        <f t="shared" ca="1" si="79"/>
        <v>UTCNT2380</v>
      </c>
      <c r="K2381" s="2" t="s">
        <v>53</v>
      </c>
      <c r="L2381" s="2" t="s">
        <v>161</v>
      </c>
      <c r="M2381" s="4" t="s">
        <v>14693</v>
      </c>
      <c r="N2381" s="2" t="s">
        <v>14687</v>
      </c>
      <c r="O2381" s="2" t="s">
        <v>8661</v>
      </c>
      <c r="P2381" s="2" t="s">
        <v>14694</v>
      </c>
      <c r="Q2381" s="2" t="s">
        <v>86</v>
      </c>
      <c r="R2381" s="2" t="s">
        <v>14689</v>
      </c>
      <c r="S2381" s="2" t="s">
        <v>139</v>
      </c>
      <c r="T2381" s="2" t="s">
        <v>167</v>
      </c>
      <c r="U2381" s="2" t="s">
        <v>287</v>
      </c>
      <c r="V2381" s="2">
        <v>183000</v>
      </c>
      <c r="W2381" s="2">
        <v>239810</v>
      </c>
      <c r="X2381" s="2">
        <v>44</v>
      </c>
      <c r="Y2381" s="2" t="s">
        <v>139</v>
      </c>
      <c r="Z2381" s="2" t="s">
        <v>8616</v>
      </c>
      <c r="AA2381" s="2" t="s">
        <v>139</v>
      </c>
      <c r="AB2381" s="2" t="s">
        <v>14690</v>
      </c>
      <c r="AC2381" s="2" t="s">
        <v>8618</v>
      </c>
      <c r="AD2381" s="2" t="s">
        <v>139</v>
      </c>
      <c r="AE2381" s="2" t="s">
        <v>139</v>
      </c>
      <c r="AF2381" s="2" t="s">
        <v>8601</v>
      </c>
      <c r="AG2381" s="2" t="s">
        <v>8602</v>
      </c>
      <c r="AH2381" s="2" t="s">
        <v>990</v>
      </c>
      <c r="AI2381" s="2" t="s">
        <v>158</v>
      </c>
      <c r="AJ2381" s="2" t="s">
        <v>14691</v>
      </c>
      <c r="AK2381" s="2" t="s">
        <v>139</v>
      </c>
      <c r="AL2381" s="2" t="s">
        <v>14695</v>
      </c>
      <c r="AM2381" s="2" t="s">
        <v>139</v>
      </c>
      <c r="AN2381" s="2" t="s">
        <v>139</v>
      </c>
      <c r="AO2381" s="2" t="s">
        <v>139</v>
      </c>
      <c r="AP2381" s="2" t="s">
        <v>5545</v>
      </c>
      <c r="AQ2381" s="2" t="s">
        <v>86</v>
      </c>
      <c r="AR2381" s="2" t="s">
        <v>87</v>
      </c>
    </row>
    <row r="2382" spans="8:44" ht="21" customHeight="1">
      <c r="H2382" s="2">
        <f t="shared" si="78"/>
        <v>2381</v>
      </c>
      <c r="I2382" s="2" t="str">
        <f t="shared" ca="1" si="79"/>
        <v>UTCNT2381</v>
      </c>
      <c r="K2382" s="2" t="s">
        <v>53</v>
      </c>
      <c r="L2382" s="2" t="s">
        <v>161</v>
      </c>
      <c r="M2382" s="4" t="s">
        <v>14696</v>
      </c>
      <c r="N2382" s="2" t="s">
        <v>14687</v>
      </c>
      <c r="O2382" s="2" t="s">
        <v>8661</v>
      </c>
      <c r="P2382" s="2" t="s">
        <v>14697</v>
      </c>
      <c r="Q2382" s="2" t="s">
        <v>86</v>
      </c>
      <c r="R2382" s="2" t="s">
        <v>14689</v>
      </c>
      <c r="S2382" s="2" t="s">
        <v>139</v>
      </c>
      <c r="T2382" s="2" t="s">
        <v>167</v>
      </c>
      <c r="U2382" s="2" t="s">
        <v>147</v>
      </c>
      <c r="V2382" s="2">
        <v>183000</v>
      </c>
      <c r="W2382" s="2">
        <v>218880</v>
      </c>
      <c r="X2382" s="2">
        <v>44</v>
      </c>
      <c r="Y2382" s="2" t="s">
        <v>139</v>
      </c>
      <c r="Z2382" s="2" t="s">
        <v>8616</v>
      </c>
      <c r="AA2382" s="2" t="s">
        <v>139</v>
      </c>
      <c r="AB2382" s="2" t="s">
        <v>14690</v>
      </c>
      <c r="AC2382" s="2" t="s">
        <v>8618</v>
      </c>
      <c r="AD2382" s="2" t="s">
        <v>139</v>
      </c>
      <c r="AE2382" s="2" t="s">
        <v>139</v>
      </c>
      <c r="AF2382" s="2" t="s">
        <v>8601</v>
      </c>
      <c r="AG2382" s="2" t="s">
        <v>8602</v>
      </c>
      <c r="AH2382" s="2" t="s">
        <v>990</v>
      </c>
      <c r="AI2382" s="2" t="s">
        <v>158</v>
      </c>
      <c r="AJ2382" s="2" t="s">
        <v>14691</v>
      </c>
      <c r="AK2382" s="2" t="s">
        <v>139</v>
      </c>
      <c r="AL2382" s="2" t="s">
        <v>14698</v>
      </c>
      <c r="AM2382" s="2" t="s">
        <v>139</v>
      </c>
      <c r="AN2382" s="2" t="s">
        <v>139</v>
      </c>
      <c r="AO2382" s="2" t="s">
        <v>139</v>
      </c>
      <c r="AP2382" s="2" t="s">
        <v>5545</v>
      </c>
      <c r="AQ2382" s="2" t="s">
        <v>86</v>
      </c>
      <c r="AR2382" s="2" t="s">
        <v>87</v>
      </c>
    </row>
    <row r="2383" spans="8:44" ht="21" customHeight="1">
      <c r="H2383" s="2">
        <f t="shared" si="78"/>
        <v>2382</v>
      </c>
      <c r="I2383" s="2" t="str">
        <f t="shared" ca="1" si="79"/>
        <v>UTCNT2382</v>
      </c>
      <c r="K2383" s="2" t="s">
        <v>53</v>
      </c>
      <c r="L2383" s="2" t="s">
        <v>161</v>
      </c>
      <c r="M2383" s="4" t="s">
        <v>14699</v>
      </c>
      <c r="N2383" s="2" t="s">
        <v>14687</v>
      </c>
      <c r="O2383" s="2" t="s">
        <v>8661</v>
      </c>
      <c r="P2383" s="2" t="s">
        <v>14694</v>
      </c>
      <c r="Q2383" s="2" t="s">
        <v>86</v>
      </c>
      <c r="R2383" s="2" t="s">
        <v>14689</v>
      </c>
      <c r="S2383" s="2" t="s">
        <v>139</v>
      </c>
      <c r="T2383" s="2" t="s">
        <v>167</v>
      </c>
      <c r="U2383" s="2" t="s">
        <v>183</v>
      </c>
      <c r="V2383" s="2">
        <v>178000</v>
      </c>
      <c r="W2383" s="2">
        <v>202713</v>
      </c>
      <c r="X2383" s="2">
        <v>44</v>
      </c>
      <c r="Y2383" s="2" t="s">
        <v>139</v>
      </c>
      <c r="Z2383" s="2" t="s">
        <v>8616</v>
      </c>
      <c r="AA2383" s="2" t="s">
        <v>139</v>
      </c>
      <c r="AB2383" s="2" t="s">
        <v>14690</v>
      </c>
      <c r="AC2383" s="2" t="s">
        <v>8618</v>
      </c>
      <c r="AD2383" s="2" t="s">
        <v>139</v>
      </c>
      <c r="AE2383" s="2" t="s">
        <v>139</v>
      </c>
      <c r="AF2383" s="2" t="s">
        <v>8601</v>
      </c>
      <c r="AG2383" s="2" t="s">
        <v>8602</v>
      </c>
      <c r="AH2383" s="2" t="s">
        <v>990</v>
      </c>
      <c r="AI2383" s="2" t="s">
        <v>158</v>
      </c>
      <c r="AJ2383" s="2" t="s">
        <v>14691</v>
      </c>
      <c r="AK2383" s="2" t="s">
        <v>139</v>
      </c>
      <c r="AL2383" s="2" t="s">
        <v>14700</v>
      </c>
      <c r="AM2383" s="2" t="s">
        <v>139</v>
      </c>
      <c r="AN2383" s="2" t="s">
        <v>139</v>
      </c>
      <c r="AO2383" s="2" t="s">
        <v>139</v>
      </c>
      <c r="AP2383" s="2" t="s">
        <v>5545</v>
      </c>
      <c r="AQ2383" s="2" t="s">
        <v>86</v>
      </c>
      <c r="AR2383" s="2" t="s">
        <v>87</v>
      </c>
    </row>
    <row r="2384" spans="8:44" ht="21" customHeight="1">
      <c r="H2384" s="2">
        <f t="shared" si="78"/>
        <v>2383</v>
      </c>
      <c r="I2384" s="2" t="str">
        <f t="shared" ca="1" si="79"/>
        <v>UTCNT2383</v>
      </c>
      <c r="K2384" s="2" t="s">
        <v>53</v>
      </c>
      <c r="L2384" s="2" t="s">
        <v>161</v>
      </c>
      <c r="M2384" s="4" t="s">
        <v>14701</v>
      </c>
      <c r="N2384" s="2" t="s">
        <v>14687</v>
      </c>
      <c r="O2384" s="2" t="s">
        <v>8661</v>
      </c>
      <c r="P2384" s="2" t="s">
        <v>14702</v>
      </c>
      <c r="Q2384" s="2" t="s">
        <v>86</v>
      </c>
      <c r="R2384" s="2" t="s">
        <v>14689</v>
      </c>
      <c r="S2384" s="2" t="s">
        <v>139</v>
      </c>
      <c r="T2384" s="2" t="s">
        <v>167</v>
      </c>
      <c r="U2384" s="2" t="s">
        <v>183</v>
      </c>
      <c r="V2384" s="2">
        <v>175000</v>
      </c>
      <c r="W2384" s="2">
        <v>199288</v>
      </c>
      <c r="X2384" s="2">
        <v>44</v>
      </c>
      <c r="Y2384" s="2" t="s">
        <v>139</v>
      </c>
      <c r="Z2384" s="2" t="s">
        <v>8671</v>
      </c>
      <c r="AA2384" s="2" t="s">
        <v>139</v>
      </c>
      <c r="AB2384" s="2" t="s">
        <v>14690</v>
      </c>
      <c r="AC2384" s="2" t="s">
        <v>8618</v>
      </c>
      <c r="AD2384" s="2" t="s">
        <v>139</v>
      </c>
      <c r="AE2384" s="2" t="s">
        <v>139</v>
      </c>
      <c r="AF2384" s="2" t="s">
        <v>8601</v>
      </c>
      <c r="AG2384" s="2" t="s">
        <v>8602</v>
      </c>
      <c r="AH2384" s="2" t="s">
        <v>990</v>
      </c>
      <c r="AI2384" s="2" t="s">
        <v>158</v>
      </c>
      <c r="AJ2384" s="2" t="s">
        <v>14691</v>
      </c>
      <c r="AK2384" s="2" t="s">
        <v>139</v>
      </c>
      <c r="AL2384" s="2" t="s">
        <v>14703</v>
      </c>
      <c r="AM2384" s="2" t="s">
        <v>139</v>
      </c>
      <c r="AN2384" s="2" t="s">
        <v>139</v>
      </c>
      <c r="AO2384" s="2" t="s">
        <v>139</v>
      </c>
      <c r="AP2384" s="2" t="s">
        <v>5545</v>
      </c>
      <c r="AQ2384" s="2" t="s">
        <v>86</v>
      </c>
      <c r="AR2384" s="2" t="s">
        <v>87</v>
      </c>
    </row>
    <row r="2385" spans="8:44" ht="21" customHeight="1">
      <c r="H2385" s="2">
        <f t="shared" si="78"/>
        <v>2384</v>
      </c>
      <c r="I2385" s="2" t="str">
        <f t="shared" ca="1" si="79"/>
        <v>UTCNT2384</v>
      </c>
      <c r="K2385" s="2" t="s">
        <v>53</v>
      </c>
      <c r="L2385" s="2" t="s">
        <v>161</v>
      </c>
      <c r="M2385" s="4" t="s">
        <v>14704</v>
      </c>
      <c r="N2385" s="2" t="s">
        <v>14705</v>
      </c>
      <c r="O2385" s="2" t="s">
        <v>8650</v>
      </c>
      <c r="P2385" s="2" t="s">
        <v>14706</v>
      </c>
      <c r="Q2385" s="2" t="s">
        <v>89</v>
      </c>
      <c r="R2385" s="2" t="s">
        <v>14707</v>
      </c>
      <c r="S2385" s="2" t="s">
        <v>139</v>
      </c>
      <c r="T2385" s="2" t="s">
        <v>167</v>
      </c>
      <c r="U2385" s="2" t="s">
        <v>183</v>
      </c>
      <c r="V2385" s="2">
        <v>170000</v>
      </c>
      <c r="W2385" s="2">
        <v>183275</v>
      </c>
      <c r="X2385" s="2">
        <v>25</v>
      </c>
      <c r="Y2385" s="2" t="s">
        <v>139</v>
      </c>
      <c r="Z2385" s="2" t="s">
        <v>8671</v>
      </c>
      <c r="AA2385" s="2" t="s">
        <v>139</v>
      </c>
      <c r="AB2385" s="2" t="s">
        <v>14708</v>
      </c>
      <c r="AC2385" s="2" t="s">
        <v>8610</v>
      </c>
      <c r="AD2385" s="2" t="s">
        <v>139</v>
      </c>
      <c r="AE2385" s="2" t="s">
        <v>139</v>
      </c>
      <c r="AF2385" s="2" t="s">
        <v>8601</v>
      </c>
      <c r="AG2385" s="2" t="s">
        <v>139</v>
      </c>
      <c r="AH2385" s="2" t="s">
        <v>8601</v>
      </c>
      <c r="AI2385" s="2" t="s">
        <v>158</v>
      </c>
      <c r="AJ2385" s="2" t="s">
        <v>14709</v>
      </c>
      <c r="AK2385" s="2" t="s">
        <v>139</v>
      </c>
      <c r="AL2385" s="2" t="s">
        <v>14710</v>
      </c>
      <c r="AM2385" s="2" t="s">
        <v>139</v>
      </c>
      <c r="AN2385" s="2" t="s">
        <v>139</v>
      </c>
      <c r="AO2385" s="2" t="s">
        <v>139</v>
      </c>
      <c r="AP2385" s="2" t="s">
        <v>6355</v>
      </c>
      <c r="AQ2385" s="2" t="s">
        <v>89</v>
      </c>
      <c r="AR2385" s="2" t="s">
        <v>87</v>
      </c>
    </row>
    <row r="2386" spans="8:44" ht="21" customHeight="1">
      <c r="H2386" s="2">
        <f t="shared" si="78"/>
        <v>2385</v>
      </c>
      <c r="I2386" s="2" t="str">
        <f t="shared" ca="1" si="79"/>
        <v>UTCNT2385</v>
      </c>
      <c r="K2386" s="2" t="s">
        <v>53</v>
      </c>
      <c r="L2386" s="2" t="s">
        <v>161</v>
      </c>
      <c r="M2386" s="4" t="s">
        <v>14711</v>
      </c>
      <c r="N2386" s="2" t="s">
        <v>14712</v>
      </c>
      <c r="O2386" s="2" t="s">
        <v>8594</v>
      </c>
      <c r="P2386" s="2" t="s">
        <v>14713</v>
      </c>
      <c r="Q2386" s="2" t="s">
        <v>91</v>
      </c>
      <c r="R2386" s="2" t="s">
        <v>14714</v>
      </c>
      <c r="S2386" s="2" t="s">
        <v>139</v>
      </c>
      <c r="T2386" s="2" t="s">
        <v>167</v>
      </c>
      <c r="U2386" s="2" t="s">
        <v>183</v>
      </c>
      <c r="V2386" s="2">
        <v>215000</v>
      </c>
      <c r="W2386" s="2">
        <v>256992</v>
      </c>
      <c r="X2386" s="2">
        <v>52</v>
      </c>
      <c r="Y2386" s="2" t="s">
        <v>139</v>
      </c>
      <c r="Z2386" s="2" t="s">
        <v>8616</v>
      </c>
      <c r="AA2386" s="2" t="s">
        <v>139</v>
      </c>
      <c r="AB2386" s="2" t="s">
        <v>14715</v>
      </c>
      <c r="AC2386" s="2" t="s">
        <v>8694</v>
      </c>
      <c r="AD2386" s="2" t="s">
        <v>139</v>
      </c>
      <c r="AE2386" s="2" t="s">
        <v>139</v>
      </c>
      <c r="AF2386" s="2" t="s">
        <v>990</v>
      </c>
      <c r="AG2386" s="2" t="s">
        <v>8602</v>
      </c>
      <c r="AH2386" s="2" t="s">
        <v>8601</v>
      </c>
      <c r="AI2386" s="2" t="s">
        <v>158</v>
      </c>
      <c r="AJ2386" s="2" t="s">
        <v>14716</v>
      </c>
      <c r="AK2386" s="2" t="s">
        <v>139</v>
      </c>
      <c r="AL2386" s="2" t="s">
        <v>14717</v>
      </c>
      <c r="AM2386" s="2" t="s">
        <v>139</v>
      </c>
      <c r="AN2386" s="2" t="s">
        <v>139</v>
      </c>
      <c r="AO2386" s="2" t="s">
        <v>139</v>
      </c>
      <c r="AP2386" s="2" t="s">
        <v>6208</v>
      </c>
      <c r="AQ2386" s="2" t="s">
        <v>91</v>
      </c>
      <c r="AR2386" s="2" t="s">
        <v>87</v>
      </c>
    </row>
    <row r="2387" spans="8:44" ht="21" customHeight="1">
      <c r="H2387" s="2">
        <f t="shared" si="78"/>
        <v>2386</v>
      </c>
      <c r="I2387" s="2" t="str">
        <f t="shared" ca="1" si="79"/>
        <v>UTCNT2386</v>
      </c>
      <c r="K2387" s="2" t="s">
        <v>53</v>
      </c>
      <c r="L2387" s="2" t="s">
        <v>161</v>
      </c>
      <c r="M2387" s="4" t="s">
        <v>14718</v>
      </c>
      <c r="N2387" s="2" t="s">
        <v>14719</v>
      </c>
      <c r="O2387" s="2" t="s">
        <v>9124</v>
      </c>
      <c r="P2387" s="2" t="s">
        <v>14720</v>
      </c>
      <c r="Q2387" s="2" t="s">
        <v>91</v>
      </c>
      <c r="R2387" s="2" t="s">
        <v>14721</v>
      </c>
      <c r="S2387" s="2" t="s">
        <v>139</v>
      </c>
      <c r="T2387" s="2" t="s">
        <v>7632</v>
      </c>
      <c r="U2387" s="2" t="s">
        <v>183</v>
      </c>
      <c r="V2387" s="2">
        <v>218000</v>
      </c>
      <c r="W2387" s="2">
        <v>263395</v>
      </c>
      <c r="X2387" s="2">
        <v>25</v>
      </c>
      <c r="Y2387" s="2" t="s">
        <v>139</v>
      </c>
      <c r="Z2387" s="2" t="s">
        <v>8616</v>
      </c>
      <c r="AA2387" s="2" t="s">
        <v>139</v>
      </c>
      <c r="AB2387" s="2" t="s">
        <v>14722</v>
      </c>
      <c r="AC2387" s="2" t="s">
        <v>8694</v>
      </c>
      <c r="AD2387" s="2" t="s">
        <v>139</v>
      </c>
      <c r="AE2387" s="2" t="s">
        <v>139</v>
      </c>
      <c r="AF2387" s="2" t="s">
        <v>8601</v>
      </c>
      <c r="AG2387" s="2" t="s">
        <v>139</v>
      </c>
      <c r="AH2387" s="2" t="s">
        <v>8601</v>
      </c>
      <c r="AI2387" s="2" t="s">
        <v>158</v>
      </c>
      <c r="AJ2387" s="2" t="s">
        <v>14723</v>
      </c>
      <c r="AK2387" s="2" t="s">
        <v>139</v>
      </c>
      <c r="AL2387" s="2" t="s">
        <v>14724</v>
      </c>
      <c r="AM2387" s="2" t="s">
        <v>139</v>
      </c>
      <c r="AN2387" s="2" t="s">
        <v>139</v>
      </c>
      <c r="AO2387" s="2" t="s">
        <v>139</v>
      </c>
      <c r="AP2387" s="2" t="s">
        <v>139</v>
      </c>
      <c r="AQ2387" s="2" t="s">
        <v>91</v>
      </c>
      <c r="AR2387" s="2" t="s">
        <v>87</v>
      </c>
    </row>
    <row r="2388" spans="8:44" ht="21" customHeight="1">
      <c r="H2388" s="2">
        <f t="shared" si="78"/>
        <v>2387</v>
      </c>
      <c r="I2388" s="2" t="str">
        <f t="shared" ca="1" si="79"/>
        <v>UTCNT2387</v>
      </c>
      <c r="K2388" s="2" t="s">
        <v>53</v>
      </c>
      <c r="L2388" s="2" t="s">
        <v>161</v>
      </c>
      <c r="M2388" s="4" t="s">
        <v>14725</v>
      </c>
      <c r="N2388" s="2" t="s">
        <v>14726</v>
      </c>
      <c r="O2388" s="2" t="s">
        <v>8626</v>
      </c>
      <c r="P2388" s="2" t="s">
        <v>14727</v>
      </c>
      <c r="Q2388" s="2" t="s">
        <v>91</v>
      </c>
      <c r="R2388" s="2" t="s">
        <v>14728</v>
      </c>
      <c r="S2388" s="2" t="s">
        <v>139</v>
      </c>
      <c r="T2388" s="2" t="s">
        <v>167</v>
      </c>
      <c r="U2388" s="2" t="s">
        <v>183</v>
      </c>
      <c r="V2388" s="2">
        <v>222000</v>
      </c>
      <c r="W2388" s="2">
        <v>238110</v>
      </c>
      <c r="X2388" s="2">
        <v>40</v>
      </c>
      <c r="Y2388" s="2" t="s">
        <v>139</v>
      </c>
      <c r="Z2388" s="2" t="s">
        <v>8671</v>
      </c>
      <c r="AA2388" s="2" t="s">
        <v>139</v>
      </c>
      <c r="AB2388" s="2" t="s">
        <v>14729</v>
      </c>
      <c r="AC2388" s="2" t="s">
        <v>8600</v>
      </c>
      <c r="AD2388" s="2" t="s">
        <v>139</v>
      </c>
      <c r="AE2388" s="2" t="s">
        <v>139</v>
      </c>
      <c r="AF2388" s="2" t="s">
        <v>990</v>
      </c>
      <c r="AG2388" s="2" t="s">
        <v>8602</v>
      </c>
      <c r="AH2388" s="2" t="s">
        <v>8601</v>
      </c>
      <c r="AI2388" s="2" t="s">
        <v>158</v>
      </c>
      <c r="AJ2388" s="2" t="s">
        <v>14571</v>
      </c>
      <c r="AK2388" s="2" t="s">
        <v>139</v>
      </c>
      <c r="AL2388" s="2" t="s">
        <v>14730</v>
      </c>
      <c r="AM2388" s="2" t="s">
        <v>139</v>
      </c>
      <c r="AN2388" s="2" t="s">
        <v>139</v>
      </c>
      <c r="AO2388" s="2" t="s">
        <v>139</v>
      </c>
      <c r="AP2388" s="2" t="s">
        <v>5545</v>
      </c>
      <c r="AQ2388" s="2" t="s">
        <v>91</v>
      </c>
      <c r="AR2388" s="2" t="s">
        <v>87</v>
      </c>
    </row>
    <row r="2389" spans="8:44" ht="21" customHeight="1">
      <c r="H2389" s="2">
        <f t="shared" si="78"/>
        <v>2388</v>
      </c>
      <c r="I2389" s="2" t="str">
        <f t="shared" ca="1" si="79"/>
        <v>UTCNT2388</v>
      </c>
      <c r="K2389" s="2" t="s">
        <v>53</v>
      </c>
      <c r="L2389" s="2" t="s">
        <v>161</v>
      </c>
      <c r="M2389" s="4" t="s">
        <v>14731</v>
      </c>
      <c r="N2389" s="2" t="s">
        <v>14732</v>
      </c>
      <c r="O2389" s="2" t="s">
        <v>8661</v>
      </c>
      <c r="P2389" s="2" t="s">
        <v>14733</v>
      </c>
      <c r="Q2389" s="2" t="s">
        <v>91</v>
      </c>
      <c r="R2389" s="2" t="s">
        <v>14734</v>
      </c>
      <c r="S2389" s="2" t="s">
        <v>139</v>
      </c>
      <c r="T2389" s="2" t="s">
        <v>8597</v>
      </c>
      <c r="U2389" s="2" t="s">
        <v>183</v>
      </c>
      <c r="V2389" s="2">
        <v>184000</v>
      </c>
      <c r="W2389" s="2">
        <v>184000</v>
      </c>
      <c r="X2389" s="2">
        <v>55</v>
      </c>
      <c r="Y2389" s="2" t="s">
        <v>139</v>
      </c>
      <c r="Z2389" s="2" t="s">
        <v>1054</v>
      </c>
      <c r="AA2389" s="2" t="s">
        <v>139</v>
      </c>
      <c r="AB2389" s="2" t="s">
        <v>14729</v>
      </c>
      <c r="AC2389" s="2" t="s">
        <v>8618</v>
      </c>
      <c r="AD2389" s="2" t="s">
        <v>139</v>
      </c>
      <c r="AE2389" s="2" t="s">
        <v>139</v>
      </c>
      <c r="AF2389" s="2" t="s">
        <v>8601</v>
      </c>
      <c r="AG2389" s="2" t="s">
        <v>8602</v>
      </c>
      <c r="AH2389" s="2" t="s">
        <v>8601</v>
      </c>
      <c r="AI2389" s="2" t="s">
        <v>158</v>
      </c>
      <c r="AJ2389" s="2" t="s">
        <v>14735</v>
      </c>
      <c r="AK2389" s="2" t="s">
        <v>139</v>
      </c>
      <c r="AL2389" s="2" t="s">
        <v>14736</v>
      </c>
      <c r="AM2389" s="2" t="s">
        <v>139</v>
      </c>
      <c r="AN2389" s="2" t="s">
        <v>139</v>
      </c>
      <c r="AO2389" s="2" t="s">
        <v>139</v>
      </c>
      <c r="AP2389" s="2" t="s">
        <v>6355</v>
      </c>
      <c r="AQ2389" s="2" t="s">
        <v>91</v>
      </c>
      <c r="AR2389" s="2" t="s">
        <v>87</v>
      </c>
    </row>
    <row r="2390" spans="8:44" ht="21" customHeight="1">
      <c r="H2390" s="2">
        <f t="shared" si="78"/>
        <v>2389</v>
      </c>
      <c r="I2390" s="2" t="str">
        <f t="shared" ca="1" si="79"/>
        <v>UTCNT2389</v>
      </c>
      <c r="K2390" s="2" t="s">
        <v>53</v>
      </c>
      <c r="L2390" s="2" t="s">
        <v>161</v>
      </c>
      <c r="M2390" s="4" t="s">
        <v>14737</v>
      </c>
      <c r="N2390" s="2" t="s">
        <v>14732</v>
      </c>
      <c r="O2390" s="2" t="s">
        <v>8661</v>
      </c>
      <c r="P2390" s="2" t="s">
        <v>14738</v>
      </c>
      <c r="Q2390" s="2" t="s">
        <v>91</v>
      </c>
      <c r="R2390" s="2" t="s">
        <v>14734</v>
      </c>
      <c r="S2390" s="2" t="s">
        <v>139</v>
      </c>
      <c r="T2390" s="2" t="s">
        <v>7632</v>
      </c>
      <c r="U2390" s="2" t="s">
        <v>183</v>
      </c>
      <c r="V2390" s="2">
        <v>93600</v>
      </c>
      <c r="W2390" s="2">
        <v>93600</v>
      </c>
      <c r="X2390" s="2">
        <v>55</v>
      </c>
      <c r="Y2390" s="2" t="s">
        <v>139</v>
      </c>
      <c r="Z2390" s="2" t="s">
        <v>1054</v>
      </c>
      <c r="AA2390" s="2" t="s">
        <v>139</v>
      </c>
      <c r="AB2390" s="2" t="s">
        <v>14729</v>
      </c>
      <c r="AC2390" s="2" t="s">
        <v>8618</v>
      </c>
      <c r="AD2390" s="2" t="s">
        <v>139</v>
      </c>
      <c r="AE2390" s="2" t="s">
        <v>139</v>
      </c>
      <c r="AF2390" s="2" t="s">
        <v>8601</v>
      </c>
      <c r="AG2390" s="2" t="s">
        <v>8602</v>
      </c>
      <c r="AH2390" s="2" t="s">
        <v>8601</v>
      </c>
      <c r="AI2390" s="2" t="s">
        <v>158</v>
      </c>
      <c r="AJ2390" s="2" t="s">
        <v>14739</v>
      </c>
      <c r="AK2390" s="2" t="s">
        <v>139</v>
      </c>
      <c r="AL2390" s="2" t="s">
        <v>14740</v>
      </c>
      <c r="AM2390" s="2" t="s">
        <v>139</v>
      </c>
      <c r="AN2390" s="2" t="s">
        <v>139</v>
      </c>
      <c r="AO2390" s="2" t="s">
        <v>139</v>
      </c>
      <c r="AP2390" s="2" t="s">
        <v>6355</v>
      </c>
      <c r="AQ2390" s="2" t="s">
        <v>91</v>
      </c>
      <c r="AR2390" s="2" t="s">
        <v>87</v>
      </c>
    </row>
    <row r="2391" spans="8:44" ht="21" customHeight="1">
      <c r="H2391" s="2">
        <f t="shared" si="78"/>
        <v>2390</v>
      </c>
      <c r="I2391" s="2" t="str">
        <f t="shared" ca="1" si="79"/>
        <v>UTCNT2390</v>
      </c>
      <c r="K2391" s="2" t="s">
        <v>53</v>
      </c>
      <c r="L2391" s="2" t="s">
        <v>161</v>
      </c>
      <c r="M2391" s="4" t="s">
        <v>14741</v>
      </c>
      <c r="N2391" s="2" t="s">
        <v>14742</v>
      </c>
      <c r="O2391" s="2" t="s">
        <v>8718</v>
      </c>
      <c r="P2391" s="2" t="s">
        <v>14743</v>
      </c>
      <c r="Q2391" s="2" t="s">
        <v>86</v>
      </c>
      <c r="R2391" s="2" t="s">
        <v>14744</v>
      </c>
      <c r="S2391" s="2" t="s">
        <v>139</v>
      </c>
      <c r="T2391" s="2" t="s">
        <v>197</v>
      </c>
      <c r="U2391" s="2" t="s">
        <v>183</v>
      </c>
      <c r="V2391" s="2">
        <v>180000</v>
      </c>
      <c r="W2391" s="2">
        <v>197887</v>
      </c>
      <c r="X2391" s="2">
        <v>45</v>
      </c>
      <c r="Y2391" s="2" t="s">
        <v>139</v>
      </c>
      <c r="Z2391" s="2" t="s">
        <v>8671</v>
      </c>
      <c r="AA2391" s="2" t="s">
        <v>139</v>
      </c>
      <c r="AB2391" s="2" t="s">
        <v>14745</v>
      </c>
      <c r="AC2391" s="2" t="s">
        <v>8654</v>
      </c>
      <c r="AD2391" s="2" t="s">
        <v>139</v>
      </c>
      <c r="AE2391" s="2" t="s">
        <v>139</v>
      </c>
      <c r="AF2391" s="2" t="s">
        <v>990</v>
      </c>
      <c r="AG2391" s="2" t="s">
        <v>8889</v>
      </c>
      <c r="AH2391" s="2" t="s">
        <v>990</v>
      </c>
      <c r="AI2391" s="2" t="s">
        <v>990</v>
      </c>
      <c r="AJ2391" s="2" t="s">
        <v>14746</v>
      </c>
      <c r="AK2391" s="2" t="s">
        <v>139</v>
      </c>
      <c r="AL2391" s="2" t="s">
        <v>14747</v>
      </c>
      <c r="AM2391" s="2" t="s">
        <v>139</v>
      </c>
      <c r="AN2391" s="2" t="s">
        <v>139</v>
      </c>
      <c r="AO2391" s="2" t="s">
        <v>139</v>
      </c>
      <c r="AP2391" s="2" t="s">
        <v>6355</v>
      </c>
      <c r="AQ2391" s="2" t="s">
        <v>86</v>
      </c>
      <c r="AR2391" s="2" t="s">
        <v>87</v>
      </c>
    </row>
    <row r="2392" spans="8:44" ht="21" customHeight="1">
      <c r="H2392" s="2">
        <f t="shared" si="78"/>
        <v>2391</v>
      </c>
      <c r="I2392" s="2" t="str">
        <f t="shared" ca="1" si="79"/>
        <v>UTCNT2391</v>
      </c>
      <c r="K2392" s="2" t="s">
        <v>53</v>
      </c>
      <c r="L2392" s="2" t="s">
        <v>161</v>
      </c>
      <c r="M2392" s="4" t="s">
        <v>14748</v>
      </c>
      <c r="N2392" s="2" t="s">
        <v>14749</v>
      </c>
      <c r="O2392" s="2" t="s">
        <v>8642</v>
      </c>
      <c r="P2392" s="2" t="s">
        <v>14750</v>
      </c>
      <c r="Q2392" s="2" t="s">
        <v>91</v>
      </c>
      <c r="R2392" s="2" t="s">
        <v>14751</v>
      </c>
      <c r="S2392" s="2" t="s">
        <v>139</v>
      </c>
      <c r="T2392" s="2" t="s">
        <v>167</v>
      </c>
      <c r="U2392" s="2" t="s">
        <v>147</v>
      </c>
      <c r="V2392" s="2">
        <v>217000</v>
      </c>
      <c r="W2392" s="2">
        <v>274630</v>
      </c>
      <c r="X2392" s="2">
        <v>45</v>
      </c>
      <c r="Y2392" s="2" t="s">
        <v>139</v>
      </c>
      <c r="Z2392" s="2" t="s">
        <v>8671</v>
      </c>
      <c r="AA2392" s="2" t="s">
        <v>139</v>
      </c>
      <c r="AB2392" s="2" t="s">
        <v>14752</v>
      </c>
      <c r="AC2392" s="2" t="s">
        <v>8911</v>
      </c>
      <c r="AD2392" s="2" t="s">
        <v>139</v>
      </c>
      <c r="AE2392" s="2" t="s">
        <v>139</v>
      </c>
      <c r="AF2392" s="2" t="s">
        <v>990</v>
      </c>
      <c r="AG2392" s="2" t="s">
        <v>8637</v>
      </c>
      <c r="AH2392" s="2" t="s">
        <v>8601</v>
      </c>
      <c r="AI2392" s="2" t="s">
        <v>158</v>
      </c>
      <c r="AJ2392" s="2" t="s">
        <v>14753</v>
      </c>
      <c r="AK2392" s="2" t="s">
        <v>139</v>
      </c>
      <c r="AL2392" s="2" t="s">
        <v>14754</v>
      </c>
      <c r="AM2392" s="2" t="s">
        <v>139</v>
      </c>
      <c r="AN2392" s="2" t="s">
        <v>139</v>
      </c>
      <c r="AO2392" s="2" t="s">
        <v>139</v>
      </c>
      <c r="AP2392" s="2" t="s">
        <v>6355</v>
      </c>
      <c r="AQ2392" s="2" t="s">
        <v>91</v>
      </c>
      <c r="AR2392" s="2" t="s">
        <v>87</v>
      </c>
    </row>
    <row r="2393" spans="8:44" ht="21" customHeight="1">
      <c r="H2393" s="2">
        <f t="shared" si="78"/>
        <v>2392</v>
      </c>
      <c r="I2393" s="2" t="str">
        <f t="shared" ca="1" si="79"/>
        <v>UTCNT2392</v>
      </c>
      <c r="K2393" s="2" t="s">
        <v>53</v>
      </c>
      <c r="L2393" s="2" t="s">
        <v>161</v>
      </c>
      <c r="M2393" s="4" t="s">
        <v>14755</v>
      </c>
      <c r="N2393" s="2" t="s">
        <v>14756</v>
      </c>
      <c r="O2393" s="2" t="s">
        <v>8626</v>
      </c>
      <c r="P2393" s="2" t="s">
        <v>14757</v>
      </c>
      <c r="Q2393" s="2" t="s">
        <v>86</v>
      </c>
      <c r="R2393" s="2" t="s">
        <v>14562</v>
      </c>
      <c r="S2393" s="2" t="s">
        <v>139</v>
      </c>
      <c r="T2393" s="2" t="s">
        <v>7632</v>
      </c>
      <c r="U2393" s="2" t="s">
        <v>323</v>
      </c>
      <c r="V2393" s="2">
        <v>200000</v>
      </c>
      <c r="W2393" s="2">
        <v>282441</v>
      </c>
      <c r="X2393" s="2">
        <v>55</v>
      </c>
      <c r="Y2393" s="2" t="s">
        <v>139</v>
      </c>
      <c r="Z2393" s="2" t="s">
        <v>1054</v>
      </c>
      <c r="AA2393" s="2" t="s">
        <v>139</v>
      </c>
      <c r="AB2393" s="2" t="s">
        <v>14563</v>
      </c>
      <c r="AC2393" s="2" t="s">
        <v>8654</v>
      </c>
      <c r="AD2393" s="2" t="s">
        <v>139</v>
      </c>
      <c r="AE2393" s="2" t="s">
        <v>139</v>
      </c>
      <c r="AF2393" s="2" t="s">
        <v>990</v>
      </c>
      <c r="AG2393" s="2" t="s">
        <v>8889</v>
      </c>
      <c r="AH2393" s="2" t="s">
        <v>990</v>
      </c>
      <c r="AI2393" s="2" t="s">
        <v>990</v>
      </c>
      <c r="AJ2393" s="2" t="s">
        <v>14758</v>
      </c>
      <c r="AK2393" s="2" t="s">
        <v>139</v>
      </c>
      <c r="AL2393" s="2" t="s">
        <v>14759</v>
      </c>
      <c r="AM2393" s="2" t="s">
        <v>139</v>
      </c>
      <c r="AN2393" s="2" t="s">
        <v>139</v>
      </c>
      <c r="AO2393" s="2" t="s">
        <v>139</v>
      </c>
      <c r="AP2393" s="2" t="s">
        <v>6355</v>
      </c>
      <c r="AQ2393" s="2" t="s">
        <v>86</v>
      </c>
      <c r="AR2393" s="2" t="s">
        <v>87</v>
      </c>
    </row>
    <row r="2394" spans="8:44" ht="21" customHeight="1">
      <c r="H2394" s="2">
        <f t="shared" si="78"/>
        <v>2393</v>
      </c>
      <c r="I2394" s="2" t="str">
        <f t="shared" ca="1" si="79"/>
        <v>UTCNT2393</v>
      </c>
      <c r="K2394" s="2" t="s">
        <v>53</v>
      </c>
      <c r="L2394" s="2" t="s">
        <v>161</v>
      </c>
      <c r="M2394" s="4" t="s">
        <v>14760</v>
      </c>
      <c r="N2394" s="2" t="s">
        <v>14732</v>
      </c>
      <c r="O2394" s="2" t="s">
        <v>8661</v>
      </c>
      <c r="P2394" s="2" t="s">
        <v>14761</v>
      </c>
      <c r="Q2394" s="2" t="s">
        <v>91</v>
      </c>
      <c r="R2394" s="2" t="s">
        <v>14734</v>
      </c>
      <c r="S2394" s="2" t="s">
        <v>139</v>
      </c>
      <c r="T2394" s="2" t="s">
        <v>7632</v>
      </c>
      <c r="U2394" s="2" t="s">
        <v>183</v>
      </c>
      <c r="V2394" s="2">
        <v>92000</v>
      </c>
      <c r="W2394" s="2">
        <v>92000</v>
      </c>
      <c r="X2394" s="2">
        <v>55</v>
      </c>
      <c r="Y2394" s="2" t="s">
        <v>139</v>
      </c>
      <c r="Z2394" s="2" t="s">
        <v>1054</v>
      </c>
      <c r="AA2394" s="2" t="s">
        <v>139</v>
      </c>
      <c r="AB2394" s="2" t="s">
        <v>14729</v>
      </c>
      <c r="AC2394" s="2" t="s">
        <v>8618</v>
      </c>
      <c r="AD2394" s="2" t="s">
        <v>139</v>
      </c>
      <c r="AE2394" s="2" t="s">
        <v>139</v>
      </c>
      <c r="AF2394" s="2" t="s">
        <v>8601</v>
      </c>
      <c r="AG2394" s="2" t="s">
        <v>8602</v>
      </c>
      <c r="AH2394" s="2" t="s">
        <v>8601</v>
      </c>
      <c r="AI2394" s="2" t="s">
        <v>158</v>
      </c>
      <c r="AJ2394" s="2" t="s">
        <v>14762</v>
      </c>
      <c r="AK2394" s="2" t="s">
        <v>139</v>
      </c>
      <c r="AL2394" s="2" t="s">
        <v>14763</v>
      </c>
      <c r="AM2394" s="2" t="s">
        <v>139</v>
      </c>
      <c r="AN2394" s="2" t="s">
        <v>139</v>
      </c>
      <c r="AO2394" s="2" t="s">
        <v>139</v>
      </c>
      <c r="AP2394" s="2" t="s">
        <v>6355</v>
      </c>
      <c r="AQ2394" s="2" t="s">
        <v>91</v>
      </c>
      <c r="AR2394" s="2" t="s">
        <v>87</v>
      </c>
    </row>
    <row r="2395" spans="8:44" ht="21" customHeight="1">
      <c r="H2395" s="2">
        <f t="shared" si="78"/>
        <v>2394</v>
      </c>
      <c r="I2395" s="2" t="str">
        <f t="shared" ca="1" si="79"/>
        <v>UTCNT2394</v>
      </c>
      <c r="K2395" s="2" t="s">
        <v>53</v>
      </c>
      <c r="L2395" s="2" t="s">
        <v>161</v>
      </c>
      <c r="M2395" s="4" t="s">
        <v>14764</v>
      </c>
      <c r="N2395" s="2" t="s">
        <v>14765</v>
      </c>
      <c r="O2395" s="2" t="s">
        <v>8594</v>
      </c>
      <c r="P2395" s="2" t="s">
        <v>14766</v>
      </c>
      <c r="Q2395" s="2" t="s">
        <v>89</v>
      </c>
      <c r="R2395" s="2" t="s">
        <v>14767</v>
      </c>
      <c r="S2395" s="2" t="s">
        <v>139</v>
      </c>
      <c r="T2395" s="2" t="s">
        <v>7632</v>
      </c>
      <c r="U2395" s="2" t="s">
        <v>147</v>
      </c>
      <c r="V2395" s="2">
        <v>210000</v>
      </c>
      <c r="W2395" s="2">
        <v>221603</v>
      </c>
      <c r="X2395" s="2">
        <v>40</v>
      </c>
      <c r="Y2395" s="2" t="s">
        <v>139</v>
      </c>
      <c r="Z2395" s="2" t="s">
        <v>8616</v>
      </c>
      <c r="AA2395" s="2" t="s">
        <v>139</v>
      </c>
      <c r="AB2395" s="2" t="s">
        <v>14768</v>
      </c>
      <c r="AC2395" s="2" t="s">
        <v>8600</v>
      </c>
      <c r="AD2395" s="2" t="s">
        <v>139</v>
      </c>
      <c r="AE2395" s="2" t="s">
        <v>139</v>
      </c>
      <c r="AF2395" s="2" t="s">
        <v>8601</v>
      </c>
      <c r="AG2395" s="2" t="s">
        <v>8602</v>
      </c>
      <c r="AH2395" s="2" t="s">
        <v>8601</v>
      </c>
      <c r="AI2395" s="2" t="s">
        <v>158</v>
      </c>
      <c r="AJ2395" s="2" t="s">
        <v>14769</v>
      </c>
      <c r="AK2395" s="2" t="s">
        <v>139</v>
      </c>
      <c r="AL2395" s="2" t="s">
        <v>14770</v>
      </c>
      <c r="AM2395" s="2" t="s">
        <v>139</v>
      </c>
      <c r="AN2395" s="2" t="s">
        <v>139</v>
      </c>
      <c r="AO2395" s="2" t="s">
        <v>139</v>
      </c>
      <c r="AP2395" s="2" t="s">
        <v>139</v>
      </c>
      <c r="AQ2395" s="2" t="s">
        <v>89</v>
      </c>
      <c r="AR2395" s="2" t="s">
        <v>87</v>
      </c>
    </row>
    <row r="2396" spans="8:44" ht="21" customHeight="1">
      <c r="H2396" s="2">
        <f t="shared" si="78"/>
        <v>2395</v>
      </c>
      <c r="I2396" s="2" t="str">
        <f t="shared" ca="1" si="79"/>
        <v>UTCNT2395</v>
      </c>
      <c r="K2396" s="2" t="s">
        <v>53</v>
      </c>
      <c r="L2396" s="2" t="s">
        <v>161</v>
      </c>
      <c r="M2396" s="4" t="s">
        <v>14771</v>
      </c>
      <c r="N2396" s="2" t="s">
        <v>14765</v>
      </c>
      <c r="O2396" s="2" t="s">
        <v>8650</v>
      </c>
      <c r="P2396" s="2" t="s">
        <v>14772</v>
      </c>
      <c r="Q2396" s="2" t="s">
        <v>89</v>
      </c>
      <c r="R2396" s="2" t="s">
        <v>14767</v>
      </c>
      <c r="S2396" s="2" t="s">
        <v>139</v>
      </c>
      <c r="T2396" s="2" t="s">
        <v>8597</v>
      </c>
      <c r="U2396" s="2" t="s">
        <v>147</v>
      </c>
      <c r="V2396" s="2">
        <v>180000</v>
      </c>
      <c r="W2396" s="2">
        <v>244426</v>
      </c>
      <c r="X2396" s="2">
        <v>40</v>
      </c>
      <c r="Y2396" s="2" t="s">
        <v>139</v>
      </c>
      <c r="Z2396" s="2" t="s">
        <v>8616</v>
      </c>
      <c r="AA2396" s="2" t="s">
        <v>139</v>
      </c>
      <c r="AB2396" s="2" t="s">
        <v>14768</v>
      </c>
      <c r="AC2396" s="2" t="s">
        <v>9052</v>
      </c>
      <c r="AD2396" s="2" t="s">
        <v>139</v>
      </c>
      <c r="AE2396" s="2" t="s">
        <v>139</v>
      </c>
      <c r="AF2396" s="2" t="s">
        <v>8601</v>
      </c>
      <c r="AG2396" s="2" t="s">
        <v>8602</v>
      </c>
      <c r="AH2396" s="2" t="s">
        <v>8601</v>
      </c>
      <c r="AI2396" s="2" t="s">
        <v>158</v>
      </c>
      <c r="AJ2396" s="2" t="s">
        <v>14769</v>
      </c>
      <c r="AK2396" s="2" t="s">
        <v>139</v>
      </c>
      <c r="AL2396" s="2" t="s">
        <v>14773</v>
      </c>
      <c r="AM2396" s="2" t="s">
        <v>139</v>
      </c>
      <c r="AN2396" s="2" t="s">
        <v>139</v>
      </c>
      <c r="AO2396" s="2" t="s">
        <v>139</v>
      </c>
      <c r="AP2396" s="2" t="s">
        <v>6355</v>
      </c>
      <c r="AQ2396" s="2" t="s">
        <v>89</v>
      </c>
      <c r="AR2396" s="2" t="s">
        <v>87</v>
      </c>
    </row>
    <row r="2397" spans="8:44" ht="21" customHeight="1">
      <c r="H2397" s="2">
        <f t="shared" si="78"/>
        <v>2396</v>
      </c>
      <c r="I2397" s="2" t="str">
        <f t="shared" ca="1" si="79"/>
        <v>UTCNT2396</v>
      </c>
      <c r="K2397" s="2" t="s">
        <v>53</v>
      </c>
      <c r="L2397" s="2" t="s">
        <v>161</v>
      </c>
      <c r="M2397" s="4" t="s">
        <v>14774</v>
      </c>
      <c r="N2397" s="2" t="s">
        <v>14742</v>
      </c>
      <c r="O2397" s="2" t="s">
        <v>8718</v>
      </c>
      <c r="P2397" s="2" t="s">
        <v>14775</v>
      </c>
      <c r="Q2397" s="2" t="s">
        <v>86</v>
      </c>
      <c r="R2397" s="2" t="s">
        <v>14744</v>
      </c>
      <c r="S2397" s="2" t="s">
        <v>139</v>
      </c>
      <c r="T2397" s="2" t="s">
        <v>197</v>
      </c>
      <c r="U2397" s="2" t="s">
        <v>147</v>
      </c>
      <c r="V2397" s="2">
        <v>185000</v>
      </c>
      <c r="W2397" s="2">
        <v>222508</v>
      </c>
      <c r="X2397" s="2">
        <v>45</v>
      </c>
      <c r="Y2397" s="2" t="s">
        <v>139</v>
      </c>
      <c r="Z2397" s="2" t="s">
        <v>1054</v>
      </c>
      <c r="AA2397" s="2" t="s">
        <v>139</v>
      </c>
      <c r="AB2397" s="2" t="s">
        <v>14745</v>
      </c>
      <c r="AC2397" s="2" t="s">
        <v>8654</v>
      </c>
      <c r="AD2397" s="2" t="s">
        <v>139</v>
      </c>
      <c r="AE2397" s="2" t="s">
        <v>139</v>
      </c>
      <c r="AF2397" s="2" t="s">
        <v>990</v>
      </c>
      <c r="AG2397" s="2" t="s">
        <v>8889</v>
      </c>
      <c r="AH2397" s="2" t="s">
        <v>990</v>
      </c>
      <c r="AI2397" s="2" t="s">
        <v>990</v>
      </c>
      <c r="AJ2397" s="2" t="s">
        <v>14746</v>
      </c>
      <c r="AK2397" s="2" t="s">
        <v>139</v>
      </c>
      <c r="AL2397" s="2" t="s">
        <v>14776</v>
      </c>
      <c r="AM2397" s="2" t="s">
        <v>139</v>
      </c>
      <c r="AN2397" s="2" t="s">
        <v>139</v>
      </c>
      <c r="AO2397" s="2" t="s">
        <v>139</v>
      </c>
      <c r="AP2397" s="2" t="s">
        <v>6355</v>
      </c>
      <c r="AQ2397" s="2" t="s">
        <v>86</v>
      </c>
      <c r="AR2397" s="2" t="s">
        <v>87</v>
      </c>
    </row>
    <row r="2398" spans="8:44" ht="21" customHeight="1">
      <c r="H2398" s="2">
        <f t="shared" si="78"/>
        <v>2397</v>
      </c>
      <c r="I2398" s="2" t="str">
        <f t="shared" ca="1" si="79"/>
        <v>UTCNT2397</v>
      </c>
      <c r="K2398" s="2" t="s">
        <v>53</v>
      </c>
      <c r="L2398" s="2" t="s">
        <v>161</v>
      </c>
      <c r="M2398" s="4" t="s">
        <v>14777</v>
      </c>
      <c r="N2398" s="2" t="s">
        <v>14687</v>
      </c>
      <c r="O2398" s="2" t="s">
        <v>8661</v>
      </c>
      <c r="P2398" s="2" t="s">
        <v>14778</v>
      </c>
      <c r="Q2398" s="2" t="s">
        <v>86</v>
      </c>
      <c r="R2398" s="2" t="s">
        <v>14689</v>
      </c>
      <c r="S2398" s="2" t="s">
        <v>139</v>
      </c>
      <c r="T2398" s="2" t="s">
        <v>167</v>
      </c>
      <c r="U2398" s="2" t="s">
        <v>183</v>
      </c>
      <c r="V2398" s="2">
        <v>187500</v>
      </c>
      <c r="W2398" s="2">
        <v>224250</v>
      </c>
      <c r="X2398" s="2">
        <v>44</v>
      </c>
      <c r="Y2398" s="2" t="s">
        <v>139</v>
      </c>
      <c r="Z2398" s="2" t="s">
        <v>1054</v>
      </c>
      <c r="AA2398" s="2" t="s">
        <v>139</v>
      </c>
      <c r="AB2398" s="2" t="s">
        <v>14690</v>
      </c>
      <c r="AC2398" s="2" t="s">
        <v>8618</v>
      </c>
      <c r="AD2398" s="2" t="s">
        <v>139</v>
      </c>
      <c r="AE2398" s="2" t="s">
        <v>139</v>
      </c>
      <c r="AF2398" s="2" t="s">
        <v>8601</v>
      </c>
      <c r="AG2398" s="2" t="s">
        <v>8602</v>
      </c>
      <c r="AH2398" s="2" t="s">
        <v>990</v>
      </c>
      <c r="AI2398" s="2" t="s">
        <v>158</v>
      </c>
      <c r="AJ2398" s="2" t="s">
        <v>14779</v>
      </c>
      <c r="AK2398" s="2" t="s">
        <v>139</v>
      </c>
      <c r="AL2398" s="2" t="s">
        <v>14780</v>
      </c>
      <c r="AM2398" s="2" t="s">
        <v>139</v>
      </c>
      <c r="AN2398" s="2" t="s">
        <v>139</v>
      </c>
      <c r="AO2398" s="2" t="s">
        <v>139</v>
      </c>
      <c r="AP2398" s="2" t="s">
        <v>5545</v>
      </c>
      <c r="AQ2398" s="2" t="s">
        <v>86</v>
      </c>
      <c r="AR2398" s="2" t="s">
        <v>87</v>
      </c>
    </row>
    <row r="2399" spans="8:44" ht="21" customHeight="1">
      <c r="H2399" s="2">
        <f t="shared" si="78"/>
        <v>2398</v>
      </c>
      <c r="I2399" s="2" t="str">
        <f t="shared" ca="1" si="79"/>
        <v>UTCNT2398</v>
      </c>
      <c r="K2399" s="2" t="s">
        <v>53</v>
      </c>
      <c r="L2399" s="2" t="s">
        <v>161</v>
      </c>
      <c r="M2399" s="4" t="s">
        <v>14781</v>
      </c>
      <c r="N2399" s="2" t="s">
        <v>14782</v>
      </c>
      <c r="O2399" s="2" t="s">
        <v>8594</v>
      </c>
      <c r="P2399" s="2" t="s">
        <v>14783</v>
      </c>
      <c r="Q2399" s="2" t="s">
        <v>86</v>
      </c>
      <c r="R2399" s="2" t="s">
        <v>14784</v>
      </c>
      <c r="S2399" s="2" t="s">
        <v>139</v>
      </c>
      <c r="T2399" s="2" t="s">
        <v>167</v>
      </c>
      <c r="U2399" s="2" t="s">
        <v>183</v>
      </c>
      <c r="V2399" s="2">
        <v>210000</v>
      </c>
      <c r="W2399" s="2">
        <v>210000</v>
      </c>
      <c r="X2399" s="2">
        <v>40</v>
      </c>
      <c r="Y2399" s="2" t="s">
        <v>139</v>
      </c>
      <c r="Z2399" s="2" t="s">
        <v>1054</v>
      </c>
      <c r="AA2399" s="2" t="s">
        <v>139</v>
      </c>
      <c r="AB2399" s="2" t="s">
        <v>14785</v>
      </c>
      <c r="AC2399" s="2" t="s">
        <v>14786</v>
      </c>
      <c r="AD2399" s="2" t="s">
        <v>139</v>
      </c>
      <c r="AE2399" s="2" t="s">
        <v>139</v>
      </c>
      <c r="AF2399" s="2" t="s">
        <v>8601</v>
      </c>
      <c r="AG2399" s="2" t="s">
        <v>8602</v>
      </c>
      <c r="AH2399" s="2" t="s">
        <v>990</v>
      </c>
      <c r="AI2399" s="2" t="s">
        <v>158</v>
      </c>
      <c r="AJ2399" s="2" t="s">
        <v>14608</v>
      </c>
      <c r="AK2399" s="2" t="s">
        <v>139</v>
      </c>
      <c r="AL2399" s="2" t="s">
        <v>14787</v>
      </c>
      <c r="AM2399" s="2" t="s">
        <v>139</v>
      </c>
      <c r="AN2399" s="2" t="s">
        <v>139</v>
      </c>
      <c r="AO2399" s="2" t="s">
        <v>139</v>
      </c>
      <c r="AP2399" s="2" t="s">
        <v>5545</v>
      </c>
      <c r="AQ2399" s="2" t="s">
        <v>86</v>
      </c>
      <c r="AR2399" s="2" t="s">
        <v>87</v>
      </c>
    </row>
    <row r="2400" spans="8:44" ht="21" customHeight="1">
      <c r="H2400" s="2">
        <f t="shared" si="78"/>
        <v>2399</v>
      </c>
      <c r="I2400" s="2" t="str">
        <f t="shared" ca="1" si="79"/>
        <v>UTCNT2399</v>
      </c>
      <c r="K2400" s="2" t="s">
        <v>53</v>
      </c>
      <c r="L2400" s="2" t="s">
        <v>161</v>
      </c>
      <c r="M2400" s="4" t="s">
        <v>14788</v>
      </c>
      <c r="N2400" s="2" t="s">
        <v>14732</v>
      </c>
      <c r="O2400" s="2" t="s">
        <v>8661</v>
      </c>
      <c r="P2400" s="2" t="s">
        <v>14738</v>
      </c>
      <c r="Q2400" s="2" t="s">
        <v>91</v>
      </c>
      <c r="R2400" s="2" t="s">
        <v>14734</v>
      </c>
      <c r="S2400" s="2" t="s">
        <v>139</v>
      </c>
      <c r="T2400" s="2" t="s">
        <v>8597</v>
      </c>
      <c r="U2400" s="2" t="s">
        <v>8701</v>
      </c>
      <c r="V2400" s="2">
        <v>196000</v>
      </c>
      <c r="W2400" s="2">
        <v>196000</v>
      </c>
      <c r="X2400" s="2">
        <v>55</v>
      </c>
      <c r="Y2400" s="2" t="s">
        <v>139</v>
      </c>
      <c r="Z2400" s="2" t="s">
        <v>1054</v>
      </c>
      <c r="AA2400" s="2" t="s">
        <v>139</v>
      </c>
      <c r="AB2400" s="2" t="s">
        <v>14729</v>
      </c>
      <c r="AC2400" s="2" t="s">
        <v>8618</v>
      </c>
      <c r="AD2400" s="2" t="s">
        <v>139</v>
      </c>
      <c r="AE2400" s="2" t="s">
        <v>139</v>
      </c>
      <c r="AF2400" s="2" t="s">
        <v>8601</v>
      </c>
      <c r="AG2400" s="2" t="s">
        <v>8602</v>
      </c>
      <c r="AH2400" s="2" t="s">
        <v>8601</v>
      </c>
      <c r="AI2400" s="2" t="s">
        <v>158</v>
      </c>
      <c r="AJ2400" s="2" t="s">
        <v>14789</v>
      </c>
      <c r="AK2400" s="2" t="s">
        <v>139</v>
      </c>
      <c r="AL2400" s="2" t="s">
        <v>14790</v>
      </c>
      <c r="AM2400" s="2" t="s">
        <v>139</v>
      </c>
      <c r="AN2400" s="2" t="s">
        <v>139</v>
      </c>
      <c r="AO2400" s="2" t="s">
        <v>139</v>
      </c>
      <c r="AP2400" s="2" t="s">
        <v>6355</v>
      </c>
      <c r="AQ2400" s="2" t="s">
        <v>91</v>
      </c>
      <c r="AR2400" s="2" t="s">
        <v>87</v>
      </c>
    </row>
    <row r="2401" spans="8:44" ht="21" customHeight="1">
      <c r="H2401" s="2">
        <f t="shared" si="78"/>
        <v>2400</v>
      </c>
      <c r="I2401" s="2" t="str">
        <f t="shared" ca="1" si="79"/>
        <v>UTCNT2400</v>
      </c>
      <c r="K2401" s="2" t="s">
        <v>53</v>
      </c>
      <c r="L2401" s="2" t="s">
        <v>161</v>
      </c>
      <c r="M2401" s="4" t="s">
        <v>14791</v>
      </c>
      <c r="N2401" s="2" t="s">
        <v>14765</v>
      </c>
      <c r="O2401" s="2" t="s">
        <v>8594</v>
      </c>
      <c r="P2401" s="2" t="s">
        <v>14772</v>
      </c>
      <c r="Q2401" s="2" t="s">
        <v>89</v>
      </c>
      <c r="R2401" s="2" t="s">
        <v>14767</v>
      </c>
      <c r="S2401" s="2" t="s">
        <v>139</v>
      </c>
      <c r="T2401" s="2" t="s">
        <v>197</v>
      </c>
      <c r="U2401" s="2" t="s">
        <v>323</v>
      </c>
      <c r="V2401" s="2">
        <v>180000</v>
      </c>
      <c r="W2401" s="2">
        <v>190444</v>
      </c>
      <c r="X2401" s="2">
        <v>40</v>
      </c>
      <c r="Y2401" s="2" t="s">
        <v>139</v>
      </c>
      <c r="Z2401" s="2" t="s">
        <v>8616</v>
      </c>
      <c r="AA2401" s="2" t="s">
        <v>139</v>
      </c>
      <c r="AB2401" s="2" t="s">
        <v>14768</v>
      </c>
      <c r="AC2401" s="2" t="s">
        <v>203</v>
      </c>
      <c r="AD2401" s="2" t="s">
        <v>139</v>
      </c>
      <c r="AE2401" s="2" t="s">
        <v>139</v>
      </c>
      <c r="AF2401" s="2" t="s">
        <v>8601</v>
      </c>
      <c r="AG2401" s="2" t="s">
        <v>8602</v>
      </c>
      <c r="AH2401" s="2" t="s">
        <v>8601</v>
      </c>
      <c r="AI2401" s="2" t="s">
        <v>158</v>
      </c>
      <c r="AJ2401" s="2" t="s">
        <v>14769</v>
      </c>
      <c r="AK2401" s="2" t="s">
        <v>139</v>
      </c>
      <c r="AL2401" s="2" t="s">
        <v>14792</v>
      </c>
      <c r="AM2401" s="2" t="s">
        <v>139</v>
      </c>
      <c r="AN2401" s="2" t="s">
        <v>139</v>
      </c>
      <c r="AO2401" s="2" t="s">
        <v>139</v>
      </c>
      <c r="AP2401" s="2" t="s">
        <v>6355</v>
      </c>
      <c r="AQ2401" s="2" t="s">
        <v>89</v>
      </c>
      <c r="AR2401" s="2" t="s">
        <v>87</v>
      </c>
    </row>
    <row r="2402" spans="8:44" ht="21" customHeight="1">
      <c r="H2402" s="2">
        <f t="shared" si="78"/>
        <v>2401</v>
      </c>
      <c r="I2402" s="2" t="str">
        <f t="shared" ca="1" si="79"/>
        <v>UTCNT2401</v>
      </c>
      <c r="K2402" s="2" t="s">
        <v>53</v>
      </c>
      <c r="L2402" s="2" t="s">
        <v>161</v>
      </c>
      <c r="M2402" s="4" t="s">
        <v>14793</v>
      </c>
      <c r="N2402" s="2" t="s">
        <v>4682</v>
      </c>
      <c r="O2402" s="2" t="s">
        <v>8626</v>
      </c>
      <c r="P2402" s="2" t="s">
        <v>14794</v>
      </c>
      <c r="Q2402" s="2" t="s">
        <v>89</v>
      </c>
      <c r="R2402" s="2" t="s">
        <v>14795</v>
      </c>
      <c r="S2402" s="2" t="s">
        <v>139</v>
      </c>
      <c r="T2402" s="2" t="s">
        <v>167</v>
      </c>
      <c r="U2402" s="2" t="s">
        <v>323</v>
      </c>
      <c r="V2402" s="2">
        <v>238000</v>
      </c>
      <c r="W2402" s="2">
        <v>285380</v>
      </c>
      <c r="X2402" s="2">
        <v>40</v>
      </c>
      <c r="Y2402" s="2" t="s">
        <v>139</v>
      </c>
      <c r="Z2402" s="2" t="s">
        <v>8616</v>
      </c>
      <c r="AA2402" s="2" t="s">
        <v>139</v>
      </c>
      <c r="AB2402" s="2" t="s">
        <v>14796</v>
      </c>
      <c r="AC2402" s="2" t="s">
        <v>13594</v>
      </c>
      <c r="AD2402" s="2" t="s">
        <v>139</v>
      </c>
      <c r="AE2402" s="2" t="s">
        <v>139</v>
      </c>
      <c r="AF2402" s="2" t="s">
        <v>8601</v>
      </c>
      <c r="AG2402" s="2" t="s">
        <v>8602</v>
      </c>
      <c r="AH2402" s="2" t="s">
        <v>8601</v>
      </c>
      <c r="AI2402" s="2" t="s">
        <v>158</v>
      </c>
      <c r="AJ2402" s="2" t="s">
        <v>14797</v>
      </c>
      <c r="AK2402" s="2" t="s">
        <v>139</v>
      </c>
      <c r="AL2402" s="2" t="s">
        <v>14798</v>
      </c>
      <c r="AM2402" s="2" t="s">
        <v>139</v>
      </c>
      <c r="AN2402" s="2" t="s">
        <v>139</v>
      </c>
      <c r="AO2402" s="2" t="s">
        <v>139</v>
      </c>
      <c r="AP2402" s="2" t="s">
        <v>6355</v>
      </c>
      <c r="AQ2402" s="2" t="s">
        <v>89</v>
      </c>
      <c r="AR2402" s="2" t="s">
        <v>87</v>
      </c>
    </row>
    <row r="2403" spans="8:44" ht="21" customHeight="1">
      <c r="H2403" s="2">
        <f t="shared" si="78"/>
        <v>2402</v>
      </c>
      <c r="I2403" s="2" t="str">
        <f t="shared" ca="1" si="79"/>
        <v>UTCNT2402</v>
      </c>
      <c r="K2403" s="2" t="s">
        <v>53</v>
      </c>
      <c r="L2403" s="2" t="s">
        <v>161</v>
      </c>
      <c r="M2403" s="4" t="s">
        <v>14799</v>
      </c>
      <c r="N2403" s="2" t="s">
        <v>14800</v>
      </c>
      <c r="O2403" s="2" t="s">
        <v>8642</v>
      </c>
      <c r="P2403" s="2" t="s">
        <v>14801</v>
      </c>
      <c r="Q2403" s="2" t="s">
        <v>91</v>
      </c>
      <c r="R2403" s="2" t="s">
        <v>14802</v>
      </c>
      <c r="S2403" s="2" t="s">
        <v>139</v>
      </c>
      <c r="T2403" s="2" t="s">
        <v>7632</v>
      </c>
      <c r="U2403" s="2" t="s">
        <v>323</v>
      </c>
      <c r="V2403" s="2">
        <v>240000</v>
      </c>
      <c r="W2403" s="2">
        <v>324915</v>
      </c>
      <c r="X2403" s="2">
        <v>50</v>
      </c>
      <c r="Y2403" s="2" t="s">
        <v>139</v>
      </c>
      <c r="Z2403" s="2" t="s">
        <v>1054</v>
      </c>
      <c r="AA2403" s="2" t="s">
        <v>139</v>
      </c>
      <c r="AB2403" s="2" t="s">
        <v>14803</v>
      </c>
      <c r="AC2403" s="2" t="s">
        <v>8618</v>
      </c>
      <c r="AD2403" s="2" t="s">
        <v>139</v>
      </c>
      <c r="AE2403" s="2" t="s">
        <v>139</v>
      </c>
      <c r="AF2403" s="2" t="s">
        <v>990</v>
      </c>
      <c r="AG2403" s="2" t="s">
        <v>8637</v>
      </c>
      <c r="AH2403" s="2" t="s">
        <v>8601</v>
      </c>
      <c r="AI2403" s="2" t="s">
        <v>158</v>
      </c>
      <c r="AJ2403" s="2" t="s">
        <v>14804</v>
      </c>
      <c r="AK2403" s="2" t="s">
        <v>139</v>
      </c>
      <c r="AL2403" s="2" t="s">
        <v>14805</v>
      </c>
      <c r="AM2403" s="2" t="s">
        <v>139</v>
      </c>
      <c r="AN2403" s="2" t="s">
        <v>139</v>
      </c>
      <c r="AO2403" s="2" t="s">
        <v>139</v>
      </c>
      <c r="AP2403" s="2" t="s">
        <v>6355</v>
      </c>
      <c r="AQ2403" s="2" t="s">
        <v>91</v>
      </c>
      <c r="AR2403" s="2" t="s">
        <v>87</v>
      </c>
    </row>
    <row r="2404" spans="8:44" ht="21" customHeight="1">
      <c r="H2404" s="2">
        <f t="shared" si="78"/>
        <v>2403</v>
      </c>
      <c r="I2404" s="2" t="str">
        <f t="shared" ca="1" si="79"/>
        <v>UTCNT2403</v>
      </c>
      <c r="K2404" s="2" t="s">
        <v>53</v>
      </c>
      <c r="L2404" s="2" t="s">
        <v>161</v>
      </c>
      <c r="M2404" s="4" t="s">
        <v>14806</v>
      </c>
      <c r="N2404" s="2" t="s">
        <v>14807</v>
      </c>
      <c r="O2404" s="2" t="s">
        <v>8594</v>
      </c>
      <c r="P2404" s="2" t="s">
        <v>14808</v>
      </c>
      <c r="Q2404" s="2" t="s">
        <v>86</v>
      </c>
      <c r="R2404" s="2" t="s">
        <v>14809</v>
      </c>
      <c r="S2404" s="2" t="s">
        <v>139</v>
      </c>
      <c r="T2404" s="2" t="s">
        <v>197</v>
      </c>
      <c r="U2404" s="2" t="s">
        <v>323</v>
      </c>
      <c r="V2404" s="2">
        <v>215000</v>
      </c>
      <c r="W2404" s="2">
        <v>252625</v>
      </c>
      <c r="X2404" s="2">
        <v>39</v>
      </c>
      <c r="Y2404" s="2" t="s">
        <v>139</v>
      </c>
      <c r="Z2404" s="2" t="s">
        <v>8616</v>
      </c>
      <c r="AA2404" s="2" t="s">
        <v>139</v>
      </c>
      <c r="AB2404" s="2" t="s">
        <v>14810</v>
      </c>
      <c r="AC2404" s="2" t="s">
        <v>8654</v>
      </c>
      <c r="AD2404" s="2" t="s">
        <v>139</v>
      </c>
      <c r="AE2404" s="2" t="s">
        <v>139</v>
      </c>
      <c r="AF2404" s="2" t="s">
        <v>990</v>
      </c>
      <c r="AG2404" s="2" t="s">
        <v>8637</v>
      </c>
      <c r="AH2404" s="2" t="s">
        <v>8601</v>
      </c>
      <c r="AI2404" s="2" t="s">
        <v>158</v>
      </c>
      <c r="AJ2404" s="2" t="s">
        <v>14811</v>
      </c>
      <c r="AK2404" s="2" t="s">
        <v>139</v>
      </c>
      <c r="AL2404" s="2" t="s">
        <v>14812</v>
      </c>
      <c r="AM2404" s="2" t="s">
        <v>139</v>
      </c>
      <c r="AN2404" s="2" t="s">
        <v>139</v>
      </c>
      <c r="AO2404" s="2" t="s">
        <v>139</v>
      </c>
      <c r="AP2404" s="2" t="s">
        <v>6355</v>
      </c>
      <c r="AQ2404" s="2" t="s">
        <v>86</v>
      </c>
      <c r="AR2404" s="2" t="s">
        <v>87</v>
      </c>
    </row>
    <row r="2405" spans="8:44" ht="21" customHeight="1">
      <c r="H2405" s="2">
        <f t="shared" si="78"/>
        <v>2404</v>
      </c>
      <c r="I2405" s="2" t="str">
        <f t="shared" ca="1" si="79"/>
        <v>UTCNT2404</v>
      </c>
      <c r="K2405" s="2" t="s">
        <v>53</v>
      </c>
      <c r="L2405" s="2" t="s">
        <v>161</v>
      </c>
      <c r="M2405" s="4" t="s">
        <v>14813</v>
      </c>
      <c r="N2405" s="2" t="s">
        <v>14814</v>
      </c>
      <c r="O2405" s="2" t="s">
        <v>8594</v>
      </c>
      <c r="P2405" s="2" t="s">
        <v>14815</v>
      </c>
      <c r="Q2405" s="2" t="s">
        <v>89</v>
      </c>
      <c r="R2405" s="2" t="s">
        <v>14816</v>
      </c>
      <c r="S2405" s="2" t="s">
        <v>139</v>
      </c>
      <c r="T2405" s="2" t="s">
        <v>7632</v>
      </c>
      <c r="U2405" s="2" t="s">
        <v>147</v>
      </c>
      <c r="V2405" s="2">
        <v>188500</v>
      </c>
      <c r="W2405" s="2">
        <v>238844</v>
      </c>
      <c r="X2405" s="2">
        <v>45</v>
      </c>
      <c r="Y2405" s="2" t="s">
        <v>139</v>
      </c>
      <c r="Z2405" s="2" t="s">
        <v>1054</v>
      </c>
      <c r="AA2405" s="2" t="s">
        <v>139</v>
      </c>
      <c r="AB2405" s="2" t="s">
        <v>14817</v>
      </c>
      <c r="AC2405" s="2" t="s">
        <v>8618</v>
      </c>
      <c r="AD2405" s="2" t="s">
        <v>139</v>
      </c>
      <c r="AE2405" s="2" t="s">
        <v>139</v>
      </c>
      <c r="AF2405" s="2" t="s">
        <v>8601</v>
      </c>
      <c r="AG2405" s="2" t="s">
        <v>8602</v>
      </c>
      <c r="AH2405" s="2" t="s">
        <v>8601</v>
      </c>
      <c r="AI2405" s="2" t="s">
        <v>990</v>
      </c>
      <c r="AJ2405" s="2" t="s">
        <v>14818</v>
      </c>
      <c r="AK2405" s="2" t="s">
        <v>139</v>
      </c>
      <c r="AL2405" s="2" t="s">
        <v>14819</v>
      </c>
      <c r="AM2405" s="2" t="s">
        <v>139</v>
      </c>
      <c r="AN2405" s="2" t="s">
        <v>139</v>
      </c>
      <c r="AO2405" s="2" t="s">
        <v>139</v>
      </c>
      <c r="AP2405" s="2" t="s">
        <v>6208</v>
      </c>
      <c r="AQ2405" s="2" t="s">
        <v>89</v>
      </c>
      <c r="AR2405" s="2" t="s">
        <v>87</v>
      </c>
    </row>
    <row r="2406" spans="8:44" ht="21" customHeight="1">
      <c r="H2406" s="2">
        <f t="shared" si="78"/>
        <v>2405</v>
      </c>
      <c r="I2406" s="2" t="str">
        <f t="shared" ca="1" si="79"/>
        <v>UTCNT2405</v>
      </c>
      <c r="K2406" s="2" t="s">
        <v>53</v>
      </c>
      <c r="L2406" s="2" t="s">
        <v>161</v>
      </c>
      <c r="M2406" s="4" t="s">
        <v>14820</v>
      </c>
      <c r="N2406" s="2" t="s">
        <v>14821</v>
      </c>
      <c r="O2406" s="2" t="s">
        <v>8594</v>
      </c>
      <c r="P2406" s="2" t="s">
        <v>14822</v>
      </c>
      <c r="Q2406" s="2" t="s">
        <v>86</v>
      </c>
      <c r="R2406" s="2" t="s">
        <v>14823</v>
      </c>
      <c r="S2406" s="2" t="s">
        <v>139</v>
      </c>
      <c r="T2406" s="2" t="s">
        <v>167</v>
      </c>
      <c r="U2406" s="2" t="s">
        <v>183</v>
      </c>
      <c r="V2406" s="2">
        <v>195000</v>
      </c>
      <c r="W2406" s="2">
        <v>238372</v>
      </c>
      <c r="X2406" s="2">
        <v>35</v>
      </c>
      <c r="Y2406" s="2" t="s">
        <v>139</v>
      </c>
      <c r="Z2406" s="2" t="s">
        <v>8616</v>
      </c>
      <c r="AA2406" s="2" t="s">
        <v>139</v>
      </c>
      <c r="AB2406" s="2" t="s">
        <v>14824</v>
      </c>
      <c r="AC2406" s="2" t="s">
        <v>8742</v>
      </c>
      <c r="AD2406" s="2" t="s">
        <v>139</v>
      </c>
      <c r="AE2406" s="2" t="s">
        <v>139</v>
      </c>
      <c r="AF2406" s="2" t="s">
        <v>990</v>
      </c>
      <c r="AG2406" s="2" t="s">
        <v>8602</v>
      </c>
      <c r="AH2406" s="2" t="s">
        <v>990</v>
      </c>
      <c r="AI2406" s="2" t="s">
        <v>990</v>
      </c>
      <c r="AJ2406" s="2" t="s">
        <v>14825</v>
      </c>
      <c r="AK2406" s="2" t="s">
        <v>139</v>
      </c>
      <c r="AL2406" s="2" t="s">
        <v>14826</v>
      </c>
      <c r="AM2406" s="2" t="s">
        <v>139</v>
      </c>
      <c r="AN2406" s="2" t="s">
        <v>139</v>
      </c>
      <c r="AO2406" s="2" t="s">
        <v>139</v>
      </c>
      <c r="AP2406" s="2" t="s">
        <v>139</v>
      </c>
      <c r="AQ2406" s="2" t="s">
        <v>86</v>
      </c>
      <c r="AR2406" s="2" t="s">
        <v>87</v>
      </c>
    </row>
    <row r="2407" spans="8:44" ht="21" customHeight="1">
      <c r="H2407" s="2">
        <f t="shared" si="78"/>
        <v>2406</v>
      </c>
      <c r="I2407" s="2" t="str">
        <f t="shared" ca="1" si="79"/>
        <v>UTCNT2406</v>
      </c>
      <c r="K2407" s="2" t="s">
        <v>53</v>
      </c>
      <c r="L2407" s="2" t="s">
        <v>161</v>
      </c>
      <c r="M2407" s="4" t="s">
        <v>14827</v>
      </c>
      <c r="N2407" s="2" t="s">
        <v>14828</v>
      </c>
      <c r="O2407" s="2" t="s">
        <v>8594</v>
      </c>
      <c r="P2407" s="2" t="s">
        <v>14829</v>
      </c>
      <c r="Q2407" s="2" t="s">
        <v>86</v>
      </c>
      <c r="R2407" s="2" t="s">
        <v>14830</v>
      </c>
      <c r="S2407" s="2" t="s">
        <v>139</v>
      </c>
      <c r="T2407" s="2" t="s">
        <v>197</v>
      </c>
      <c r="U2407" s="2" t="s">
        <v>183</v>
      </c>
      <c r="V2407" s="2">
        <v>195000</v>
      </c>
      <c r="W2407" s="2">
        <v>195000</v>
      </c>
      <c r="X2407" s="2">
        <v>40</v>
      </c>
      <c r="Y2407" s="2" t="s">
        <v>139</v>
      </c>
      <c r="Z2407" s="2" t="s">
        <v>8616</v>
      </c>
      <c r="AA2407" s="2" t="s">
        <v>9218</v>
      </c>
      <c r="AB2407" s="2" t="s">
        <v>14621</v>
      </c>
      <c r="AC2407" s="2" t="s">
        <v>8738</v>
      </c>
      <c r="AD2407" s="2" t="s">
        <v>139</v>
      </c>
      <c r="AE2407" s="2" t="s">
        <v>139</v>
      </c>
      <c r="AF2407" s="2" t="s">
        <v>990</v>
      </c>
      <c r="AG2407" s="2" t="s">
        <v>8602</v>
      </c>
      <c r="AH2407" s="2" t="s">
        <v>8601</v>
      </c>
      <c r="AI2407" s="2" t="s">
        <v>158</v>
      </c>
      <c r="AJ2407" s="2" t="s">
        <v>14831</v>
      </c>
      <c r="AK2407" s="2" t="s">
        <v>139</v>
      </c>
      <c r="AL2407" s="2" t="s">
        <v>14832</v>
      </c>
      <c r="AM2407" s="2" t="s">
        <v>139</v>
      </c>
      <c r="AN2407" s="2" t="s">
        <v>139</v>
      </c>
      <c r="AO2407" s="2" t="s">
        <v>139</v>
      </c>
      <c r="AP2407" s="2" t="s">
        <v>6355</v>
      </c>
      <c r="AQ2407" s="2" t="s">
        <v>86</v>
      </c>
      <c r="AR2407" s="2" t="s">
        <v>87</v>
      </c>
    </row>
    <row r="2408" spans="8:44" ht="21" customHeight="1">
      <c r="H2408" s="2">
        <f t="shared" si="78"/>
        <v>2407</v>
      </c>
      <c r="I2408" s="2" t="str">
        <f t="shared" ca="1" si="79"/>
        <v>UTCNT2407</v>
      </c>
      <c r="K2408" s="2" t="s">
        <v>53</v>
      </c>
      <c r="L2408" s="2" t="s">
        <v>161</v>
      </c>
      <c r="M2408" s="4" t="s">
        <v>14833</v>
      </c>
      <c r="N2408" s="2" t="s">
        <v>14782</v>
      </c>
      <c r="O2408" s="2" t="s">
        <v>8594</v>
      </c>
      <c r="P2408" s="2" t="s">
        <v>14834</v>
      </c>
      <c r="Q2408" s="2" t="s">
        <v>86</v>
      </c>
      <c r="R2408" s="2" t="s">
        <v>14784</v>
      </c>
      <c r="S2408" s="2" t="s">
        <v>139</v>
      </c>
      <c r="T2408" s="2" t="s">
        <v>167</v>
      </c>
      <c r="U2408" s="2" t="s">
        <v>183</v>
      </c>
      <c r="V2408" s="2">
        <v>210000</v>
      </c>
      <c r="W2408" s="2">
        <v>210000</v>
      </c>
      <c r="X2408" s="2">
        <v>50</v>
      </c>
      <c r="Y2408" s="2" t="s">
        <v>139</v>
      </c>
      <c r="Z2408" s="2" t="s">
        <v>1054</v>
      </c>
      <c r="AA2408" s="2" t="s">
        <v>9218</v>
      </c>
      <c r="AB2408" s="2" t="s">
        <v>14785</v>
      </c>
      <c r="AC2408" s="2" t="s">
        <v>14786</v>
      </c>
      <c r="AD2408" s="2" t="s">
        <v>139</v>
      </c>
      <c r="AE2408" s="2" t="s">
        <v>139</v>
      </c>
      <c r="AF2408" s="2" t="s">
        <v>990</v>
      </c>
      <c r="AG2408" s="2" t="s">
        <v>8602</v>
      </c>
      <c r="AH2408" s="2" t="s">
        <v>990</v>
      </c>
      <c r="AI2408" s="2" t="s">
        <v>990</v>
      </c>
      <c r="AJ2408" s="2" t="s">
        <v>14608</v>
      </c>
      <c r="AK2408" s="2" t="s">
        <v>139</v>
      </c>
      <c r="AL2408" s="2" t="s">
        <v>14835</v>
      </c>
      <c r="AM2408" s="2" t="s">
        <v>139</v>
      </c>
      <c r="AN2408" s="2" t="s">
        <v>139</v>
      </c>
      <c r="AO2408" s="2" t="s">
        <v>139</v>
      </c>
      <c r="AP2408" s="2" t="s">
        <v>5545</v>
      </c>
      <c r="AQ2408" s="2" t="s">
        <v>86</v>
      </c>
      <c r="AR2408" s="2" t="s">
        <v>87</v>
      </c>
    </row>
    <row r="2409" spans="8:44" ht="21" customHeight="1">
      <c r="H2409" s="2">
        <f t="shared" si="78"/>
        <v>2408</v>
      </c>
      <c r="I2409" s="2" t="str">
        <f t="shared" ca="1" si="79"/>
        <v>UTCNT2408</v>
      </c>
      <c r="K2409" s="2" t="s">
        <v>53</v>
      </c>
      <c r="L2409" s="2" t="s">
        <v>161</v>
      </c>
      <c r="M2409" s="4" t="s">
        <v>14836</v>
      </c>
      <c r="N2409" s="2" t="s">
        <v>14837</v>
      </c>
      <c r="O2409" s="2" t="s">
        <v>8594</v>
      </c>
      <c r="P2409" s="2" t="s">
        <v>14838</v>
      </c>
      <c r="Q2409" s="2" t="s">
        <v>91</v>
      </c>
      <c r="R2409" s="2" t="s">
        <v>14839</v>
      </c>
      <c r="S2409" s="2" t="s">
        <v>139</v>
      </c>
      <c r="T2409" s="2" t="s">
        <v>167</v>
      </c>
      <c r="U2409" s="2" t="s">
        <v>147</v>
      </c>
      <c r="V2409" s="2">
        <v>188000</v>
      </c>
      <c r="W2409" s="2">
        <v>211331</v>
      </c>
      <c r="X2409" s="2">
        <v>45</v>
      </c>
      <c r="Y2409" s="2" t="s">
        <v>139</v>
      </c>
      <c r="Z2409" s="2" t="s">
        <v>8616</v>
      </c>
      <c r="AA2409" s="2" t="s">
        <v>139</v>
      </c>
      <c r="AB2409" s="2" t="s">
        <v>14840</v>
      </c>
      <c r="AC2409" s="2" t="s">
        <v>8618</v>
      </c>
      <c r="AD2409" s="2" t="s">
        <v>139</v>
      </c>
      <c r="AE2409" s="2" t="s">
        <v>139</v>
      </c>
      <c r="AF2409" s="2" t="s">
        <v>8601</v>
      </c>
      <c r="AG2409" s="2" t="s">
        <v>8602</v>
      </c>
      <c r="AH2409" s="2" t="s">
        <v>8601</v>
      </c>
      <c r="AI2409" s="2" t="s">
        <v>158</v>
      </c>
      <c r="AJ2409" s="2" t="s">
        <v>14841</v>
      </c>
      <c r="AK2409" s="2" t="s">
        <v>139</v>
      </c>
      <c r="AL2409" s="2" t="s">
        <v>14842</v>
      </c>
      <c r="AM2409" s="2" t="s">
        <v>139</v>
      </c>
      <c r="AN2409" s="2" t="s">
        <v>139</v>
      </c>
      <c r="AO2409" s="2" t="s">
        <v>139</v>
      </c>
      <c r="AP2409" s="2" t="s">
        <v>6208</v>
      </c>
      <c r="AQ2409" s="2" t="s">
        <v>91</v>
      </c>
      <c r="AR2409" s="2" t="s">
        <v>87</v>
      </c>
    </row>
    <row r="2410" spans="8:44" ht="21" customHeight="1">
      <c r="H2410" s="2">
        <f t="shared" si="78"/>
        <v>2409</v>
      </c>
      <c r="I2410" s="2" t="str">
        <f t="shared" ca="1" si="79"/>
        <v>UTCNT2409</v>
      </c>
      <c r="K2410" s="2" t="s">
        <v>53</v>
      </c>
      <c r="L2410" s="2" t="s">
        <v>161</v>
      </c>
      <c r="M2410" s="4" t="s">
        <v>14843</v>
      </c>
      <c r="N2410" s="2" t="s">
        <v>14844</v>
      </c>
      <c r="O2410" s="2" t="s">
        <v>8908</v>
      </c>
      <c r="P2410" s="2" t="s">
        <v>14845</v>
      </c>
      <c r="Q2410" s="2" t="s">
        <v>72</v>
      </c>
      <c r="R2410" s="2" t="s">
        <v>14846</v>
      </c>
      <c r="S2410" s="2" t="s">
        <v>139</v>
      </c>
      <c r="T2410" s="2" t="s">
        <v>7632</v>
      </c>
      <c r="U2410" s="2" t="s">
        <v>323</v>
      </c>
      <c r="V2410" s="2">
        <v>210000</v>
      </c>
      <c r="W2410" s="2">
        <v>256445</v>
      </c>
      <c r="X2410" s="2">
        <v>45</v>
      </c>
      <c r="Y2410" s="2" t="s">
        <v>139</v>
      </c>
      <c r="Z2410" s="2" t="s">
        <v>1054</v>
      </c>
      <c r="AA2410" s="2" t="s">
        <v>139</v>
      </c>
      <c r="AB2410" s="2" t="s">
        <v>14847</v>
      </c>
      <c r="AC2410" s="2" t="s">
        <v>8654</v>
      </c>
      <c r="AD2410" s="2" t="s">
        <v>139</v>
      </c>
      <c r="AE2410" s="2" t="s">
        <v>139</v>
      </c>
      <c r="AF2410" s="2" t="s">
        <v>990</v>
      </c>
      <c r="AG2410" s="2" t="s">
        <v>8889</v>
      </c>
      <c r="AH2410" s="2" t="s">
        <v>990</v>
      </c>
      <c r="AI2410" s="2" t="s">
        <v>158</v>
      </c>
      <c r="AJ2410" s="2" t="s">
        <v>14848</v>
      </c>
      <c r="AK2410" s="2" t="s">
        <v>139</v>
      </c>
      <c r="AL2410" s="2" t="s">
        <v>14849</v>
      </c>
      <c r="AM2410" s="2" t="s">
        <v>139</v>
      </c>
      <c r="AN2410" s="2" t="s">
        <v>139</v>
      </c>
      <c r="AO2410" s="2" t="s">
        <v>139</v>
      </c>
      <c r="AP2410" s="2" t="s">
        <v>139</v>
      </c>
      <c r="AQ2410" s="2" t="s">
        <v>72</v>
      </c>
      <c r="AR2410" s="2" t="s">
        <v>73</v>
      </c>
    </row>
    <row r="2411" spans="8:44" ht="21" customHeight="1">
      <c r="H2411" s="2">
        <f t="shared" si="78"/>
        <v>2410</v>
      </c>
      <c r="I2411" s="2" t="str">
        <f t="shared" ca="1" si="79"/>
        <v>UTCNT2410</v>
      </c>
      <c r="K2411" s="2" t="s">
        <v>53</v>
      </c>
      <c r="L2411" s="2" t="s">
        <v>161</v>
      </c>
      <c r="M2411" s="4" t="s">
        <v>14850</v>
      </c>
      <c r="N2411" s="2" t="s">
        <v>14851</v>
      </c>
      <c r="O2411" s="2" t="s">
        <v>8626</v>
      </c>
      <c r="P2411" s="2" t="s">
        <v>14852</v>
      </c>
      <c r="Q2411" s="2" t="s">
        <v>77</v>
      </c>
      <c r="R2411" s="2" t="s">
        <v>14853</v>
      </c>
      <c r="S2411" s="2" t="s">
        <v>139</v>
      </c>
      <c r="T2411" s="2" t="s">
        <v>167</v>
      </c>
      <c r="U2411" s="2" t="s">
        <v>323</v>
      </c>
      <c r="V2411" s="2">
        <v>185000</v>
      </c>
      <c r="W2411" s="2">
        <v>224620</v>
      </c>
      <c r="X2411" s="2">
        <v>45</v>
      </c>
      <c r="Y2411" s="2" t="s">
        <v>139</v>
      </c>
      <c r="Z2411" s="2" t="s">
        <v>8616</v>
      </c>
      <c r="AA2411" s="2" t="s">
        <v>139</v>
      </c>
      <c r="AB2411" s="2" t="s">
        <v>14854</v>
      </c>
      <c r="AC2411" s="2" t="s">
        <v>8911</v>
      </c>
      <c r="AD2411" s="2" t="s">
        <v>139</v>
      </c>
      <c r="AE2411" s="2" t="s">
        <v>139</v>
      </c>
      <c r="AF2411" s="2" t="s">
        <v>990</v>
      </c>
      <c r="AG2411" s="2" t="s">
        <v>8889</v>
      </c>
      <c r="AH2411" s="2" t="s">
        <v>8601</v>
      </c>
      <c r="AI2411" s="2" t="s">
        <v>158</v>
      </c>
      <c r="AJ2411" s="2" t="s">
        <v>14855</v>
      </c>
      <c r="AK2411" s="2" t="s">
        <v>139</v>
      </c>
      <c r="AL2411" s="2" t="s">
        <v>14856</v>
      </c>
      <c r="AM2411" s="2" t="s">
        <v>139</v>
      </c>
      <c r="AN2411" s="2" t="s">
        <v>139</v>
      </c>
      <c r="AO2411" s="2" t="s">
        <v>139</v>
      </c>
      <c r="AP2411" s="2" t="s">
        <v>6208</v>
      </c>
      <c r="AQ2411" s="2" t="s">
        <v>77</v>
      </c>
      <c r="AR2411" s="2" t="s">
        <v>73</v>
      </c>
    </row>
    <row r="2412" spans="8:44" ht="21" customHeight="1">
      <c r="H2412" s="2">
        <f t="shared" si="78"/>
        <v>2411</v>
      </c>
      <c r="I2412" s="2" t="str">
        <f t="shared" ca="1" si="79"/>
        <v>UTCNT2411</v>
      </c>
      <c r="K2412" s="2" t="s">
        <v>53</v>
      </c>
      <c r="L2412" s="2" t="s">
        <v>161</v>
      </c>
      <c r="M2412" s="4" t="s">
        <v>14857</v>
      </c>
      <c r="N2412" s="2" t="s">
        <v>14858</v>
      </c>
      <c r="O2412" s="2" t="s">
        <v>8594</v>
      </c>
      <c r="P2412" s="2" t="s">
        <v>14859</v>
      </c>
      <c r="Q2412" s="2" t="s">
        <v>77</v>
      </c>
      <c r="R2412" s="2" t="s">
        <v>14860</v>
      </c>
      <c r="S2412" s="2" t="s">
        <v>139</v>
      </c>
      <c r="T2412" s="2" t="s">
        <v>197</v>
      </c>
      <c r="U2412" s="2" t="s">
        <v>183</v>
      </c>
      <c r="V2412" s="2">
        <v>165000</v>
      </c>
      <c r="W2412" s="2">
        <v>215160</v>
      </c>
      <c r="X2412" s="2">
        <v>40</v>
      </c>
      <c r="Y2412" s="2" t="s">
        <v>139</v>
      </c>
      <c r="Z2412" s="2" t="s">
        <v>1054</v>
      </c>
      <c r="AA2412" s="2" t="s">
        <v>139</v>
      </c>
      <c r="AB2412" s="2" t="s">
        <v>14861</v>
      </c>
      <c r="AC2412" s="2" t="s">
        <v>8738</v>
      </c>
      <c r="AD2412" s="2" t="s">
        <v>139</v>
      </c>
      <c r="AE2412" s="2" t="s">
        <v>139</v>
      </c>
      <c r="AF2412" s="2" t="s">
        <v>8601</v>
      </c>
      <c r="AG2412" s="2" t="s">
        <v>8602</v>
      </c>
      <c r="AH2412" s="2" t="s">
        <v>8601</v>
      </c>
      <c r="AI2412" s="2" t="s">
        <v>158</v>
      </c>
      <c r="AJ2412" s="2" t="s">
        <v>14862</v>
      </c>
      <c r="AK2412" s="2" t="s">
        <v>139</v>
      </c>
      <c r="AL2412" s="2" t="s">
        <v>14863</v>
      </c>
      <c r="AM2412" s="2" t="s">
        <v>139</v>
      </c>
      <c r="AN2412" s="2" t="s">
        <v>139</v>
      </c>
      <c r="AO2412" s="2" t="s">
        <v>139</v>
      </c>
      <c r="AP2412" s="2" t="s">
        <v>5545</v>
      </c>
      <c r="AQ2412" s="2" t="s">
        <v>77</v>
      </c>
      <c r="AR2412" s="2" t="s">
        <v>73</v>
      </c>
    </row>
    <row r="2413" spans="8:44" ht="21" customHeight="1">
      <c r="H2413" s="2">
        <f t="shared" si="78"/>
        <v>2412</v>
      </c>
      <c r="I2413" s="2" t="str">
        <f t="shared" ca="1" si="79"/>
        <v>UTCNT2412</v>
      </c>
      <c r="K2413" s="2" t="s">
        <v>53</v>
      </c>
      <c r="L2413" s="2" t="s">
        <v>161</v>
      </c>
      <c r="M2413" s="4" t="s">
        <v>14864</v>
      </c>
      <c r="N2413" s="2" t="s">
        <v>14865</v>
      </c>
      <c r="O2413" s="2" t="s">
        <v>8594</v>
      </c>
      <c r="P2413" s="2" t="s">
        <v>14866</v>
      </c>
      <c r="Q2413" s="2" t="s">
        <v>79</v>
      </c>
      <c r="R2413" s="2" t="s">
        <v>14867</v>
      </c>
      <c r="S2413" s="2" t="s">
        <v>139</v>
      </c>
      <c r="T2413" s="2" t="s">
        <v>7632</v>
      </c>
      <c r="U2413" s="2" t="s">
        <v>183</v>
      </c>
      <c r="V2413" s="2">
        <v>165000</v>
      </c>
      <c r="W2413" s="2">
        <v>201444</v>
      </c>
      <c r="X2413" s="2">
        <v>45</v>
      </c>
      <c r="Y2413" s="2" t="s">
        <v>139</v>
      </c>
      <c r="Z2413" s="2" t="s">
        <v>8616</v>
      </c>
      <c r="AA2413" s="2" t="s">
        <v>14868</v>
      </c>
      <c r="AB2413" s="2" t="s">
        <v>14869</v>
      </c>
      <c r="AC2413" s="2" t="s">
        <v>8694</v>
      </c>
      <c r="AD2413" s="2" t="s">
        <v>139</v>
      </c>
      <c r="AE2413" s="2" t="s">
        <v>139</v>
      </c>
      <c r="AF2413" s="2" t="s">
        <v>8601</v>
      </c>
      <c r="AG2413" s="2" t="s">
        <v>139</v>
      </c>
      <c r="AH2413" s="2" t="s">
        <v>8601</v>
      </c>
      <c r="AI2413" s="2" t="s">
        <v>158</v>
      </c>
      <c r="AJ2413" s="2" t="s">
        <v>14870</v>
      </c>
      <c r="AK2413" s="2" t="s">
        <v>139</v>
      </c>
      <c r="AL2413" s="2" t="s">
        <v>14871</v>
      </c>
      <c r="AM2413" s="2" t="s">
        <v>139</v>
      </c>
      <c r="AN2413" s="2" t="s">
        <v>139</v>
      </c>
      <c r="AO2413" s="2" t="s">
        <v>139</v>
      </c>
      <c r="AP2413" s="2" t="s">
        <v>6208</v>
      </c>
      <c r="AQ2413" s="2" t="s">
        <v>79</v>
      </c>
      <c r="AR2413" s="2" t="s">
        <v>73</v>
      </c>
    </row>
    <row r="2414" spans="8:44" ht="21" customHeight="1">
      <c r="H2414" s="2">
        <f t="shared" si="78"/>
        <v>2413</v>
      </c>
      <c r="I2414" s="2" t="str">
        <f t="shared" ca="1" si="79"/>
        <v>UTCNT2413</v>
      </c>
      <c r="K2414" s="2" t="s">
        <v>53</v>
      </c>
      <c r="L2414" s="2" t="s">
        <v>161</v>
      </c>
      <c r="M2414" s="4" t="s">
        <v>14872</v>
      </c>
      <c r="N2414" s="2" t="s">
        <v>14873</v>
      </c>
      <c r="O2414" s="2" t="s">
        <v>8594</v>
      </c>
      <c r="P2414" s="2" t="s">
        <v>14874</v>
      </c>
      <c r="Q2414" s="2" t="s">
        <v>77</v>
      </c>
      <c r="R2414" s="2" t="s">
        <v>14875</v>
      </c>
      <c r="S2414" s="2" t="s">
        <v>139</v>
      </c>
      <c r="T2414" s="2" t="s">
        <v>197</v>
      </c>
      <c r="U2414" s="2" t="s">
        <v>183</v>
      </c>
      <c r="V2414" s="2">
        <v>260000</v>
      </c>
      <c r="W2414" s="2">
        <v>300123</v>
      </c>
      <c r="X2414" s="2">
        <v>53</v>
      </c>
      <c r="Y2414" s="2" t="s">
        <v>139</v>
      </c>
      <c r="Z2414" s="2" t="s">
        <v>8616</v>
      </c>
      <c r="AA2414" s="2" t="s">
        <v>139</v>
      </c>
      <c r="AB2414" s="2" t="s">
        <v>14876</v>
      </c>
      <c r="AC2414" s="2" t="s">
        <v>8618</v>
      </c>
      <c r="AD2414" s="2" t="s">
        <v>139</v>
      </c>
      <c r="AE2414" s="2" t="s">
        <v>139</v>
      </c>
      <c r="AF2414" s="2" t="s">
        <v>8601</v>
      </c>
      <c r="AG2414" s="2" t="s">
        <v>8602</v>
      </c>
      <c r="AH2414" s="2" t="s">
        <v>8601</v>
      </c>
      <c r="AI2414" s="2" t="s">
        <v>158</v>
      </c>
      <c r="AJ2414" s="2" t="s">
        <v>14877</v>
      </c>
      <c r="AK2414" s="2" t="s">
        <v>139</v>
      </c>
      <c r="AL2414" s="2" t="s">
        <v>14878</v>
      </c>
      <c r="AM2414" s="2" t="s">
        <v>139</v>
      </c>
      <c r="AN2414" s="2" t="s">
        <v>139</v>
      </c>
      <c r="AO2414" s="2" t="s">
        <v>139</v>
      </c>
      <c r="AP2414" s="2" t="s">
        <v>5545</v>
      </c>
      <c r="AQ2414" s="2" t="s">
        <v>77</v>
      </c>
      <c r="AR2414" s="2" t="s">
        <v>73</v>
      </c>
    </row>
    <row r="2415" spans="8:44" ht="21" customHeight="1">
      <c r="H2415" s="2">
        <f t="shared" si="78"/>
        <v>2414</v>
      </c>
      <c r="I2415" s="2" t="str">
        <f t="shared" ca="1" si="79"/>
        <v>UTCNT2414</v>
      </c>
      <c r="K2415" s="2" t="s">
        <v>53</v>
      </c>
      <c r="L2415" s="2" t="s">
        <v>161</v>
      </c>
      <c r="M2415" s="4" t="s">
        <v>14879</v>
      </c>
      <c r="N2415" s="2" t="s">
        <v>14880</v>
      </c>
      <c r="O2415" s="2" t="s">
        <v>8650</v>
      </c>
      <c r="P2415" s="2" t="s">
        <v>14881</v>
      </c>
      <c r="Q2415" s="2" t="s">
        <v>76</v>
      </c>
      <c r="R2415" s="2" t="s">
        <v>14882</v>
      </c>
      <c r="S2415" s="2" t="s">
        <v>139</v>
      </c>
      <c r="T2415" s="2" t="s">
        <v>7632</v>
      </c>
      <c r="U2415" s="2" t="s">
        <v>147</v>
      </c>
      <c r="V2415" s="2">
        <v>175000</v>
      </c>
      <c r="W2415" s="2">
        <v>233569</v>
      </c>
      <c r="X2415" s="2">
        <v>58</v>
      </c>
      <c r="Y2415" s="2" t="s">
        <v>139</v>
      </c>
      <c r="Z2415" s="2" t="s">
        <v>8616</v>
      </c>
      <c r="AA2415" s="2" t="s">
        <v>139</v>
      </c>
      <c r="AB2415" s="2" t="s">
        <v>14883</v>
      </c>
      <c r="AC2415" s="2" t="s">
        <v>8694</v>
      </c>
      <c r="AD2415" s="2" t="s">
        <v>139</v>
      </c>
      <c r="AE2415" s="2" t="s">
        <v>139</v>
      </c>
      <c r="AF2415" s="2" t="s">
        <v>990</v>
      </c>
      <c r="AG2415" s="2" t="s">
        <v>8889</v>
      </c>
      <c r="AH2415" s="2" t="s">
        <v>8601</v>
      </c>
      <c r="AI2415" s="2" t="s">
        <v>158</v>
      </c>
      <c r="AJ2415" s="2" t="s">
        <v>14884</v>
      </c>
      <c r="AK2415" s="2" t="s">
        <v>139</v>
      </c>
      <c r="AL2415" s="2" t="s">
        <v>14885</v>
      </c>
      <c r="AM2415" s="2" t="s">
        <v>139</v>
      </c>
      <c r="AN2415" s="2" t="s">
        <v>139</v>
      </c>
      <c r="AO2415" s="2" t="s">
        <v>139</v>
      </c>
      <c r="AP2415" s="2" t="s">
        <v>6355</v>
      </c>
      <c r="AQ2415" s="2" t="s">
        <v>76</v>
      </c>
      <c r="AR2415" s="2" t="s">
        <v>73</v>
      </c>
    </row>
    <row r="2416" spans="8:44" ht="21" customHeight="1">
      <c r="H2416" s="2">
        <f t="shared" si="78"/>
        <v>2415</v>
      </c>
      <c r="I2416" s="2" t="str">
        <f t="shared" ca="1" si="79"/>
        <v>UTCNT2415</v>
      </c>
      <c r="K2416" s="2" t="s">
        <v>53</v>
      </c>
      <c r="L2416" s="2" t="s">
        <v>161</v>
      </c>
      <c r="M2416" s="4" t="s">
        <v>14886</v>
      </c>
      <c r="N2416" s="2" t="s">
        <v>14887</v>
      </c>
      <c r="O2416" s="2" t="s">
        <v>8594</v>
      </c>
      <c r="P2416" s="2" t="s">
        <v>14888</v>
      </c>
      <c r="Q2416" s="2" t="s">
        <v>79</v>
      </c>
      <c r="R2416" s="2" t="s">
        <v>14889</v>
      </c>
      <c r="S2416" s="2" t="s">
        <v>139</v>
      </c>
      <c r="T2416" s="2" t="s">
        <v>9933</v>
      </c>
      <c r="U2416" s="2" t="s">
        <v>183</v>
      </c>
      <c r="V2416" s="2">
        <v>138672</v>
      </c>
      <c r="W2416" s="2">
        <v>138672</v>
      </c>
      <c r="X2416" s="2">
        <v>65</v>
      </c>
      <c r="Y2416" s="2" t="s">
        <v>139</v>
      </c>
      <c r="Z2416" s="2" t="s">
        <v>1054</v>
      </c>
      <c r="AA2416" s="2" t="s">
        <v>139</v>
      </c>
      <c r="AB2416" s="2" t="s">
        <v>14890</v>
      </c>
      <c r="AC2416" s="2" t="s">
        <v>8738</v>
      </c>
      <c r="AD2416" s="2" t="s">
        <v>139</v>
      </c>
      <c r="AE2416" s="2" t="s">
        <v>139</v>
      </c>
      <c r="AF2416" s="2" t="s">
        <v>8601</v>
      </c>
      <c r="AG2416" s="2" t="s">
        <v>8602</v>
      </c>
      <c r="AH2416" s="2" t="s">
        <v>8601</v>
      </c>
      <c r="AI2416" s="2" t="s">
        <v>990</v>
      </c>
      <c r="AJ2416" s="2" t="s">
        <v>14891</v>
      </c>
      <c r="AK2416" s="2" t="s">
        <v>139</v>
      </c>
      <c r="AL2416" s="2" t="s">
        <v>14892</v>
      </c>
      <c r="AM2416" s="2" t="s">
        <v>139</v>
      </c>
      <c r="AN2416" s="2" t="s">
        <v>139</v>
      </c>
      <c r="AO2416" s="2" t="s">
        <v>139</v>
      </c>
      <c r="AP2416" s="2" t="s">
        <v>6208</v>
      </c>
      <c r="AQ2416" s="2" t="s">
        <v>79</v>
      </c>
      <c r="AR2416" s="2" t="s">
        <v>73</v>
      </c>
    </row>
    <row r="2417" spans="8:44" ht="21" customHeight="1">
      <c r="H2417" s="2">
        <f t="shared" si="78"/>
        <v>2416</v>
      </c>
      <c r="I2417" s="2" t="str">
        <f t="shared" ca="1" si="79"/>
        <v>UTCNT2416</v>
      </c>
      <c r="K2417" s="2" t="s">
        <v>53</v>
      </c>
      <c r="L2417" s="2" t="s">
        <v>161</v>
      </c>
      <c r="M2417" s="4" t="s">
        <v>14893</v>
      </c>
      <c r="N2417" s="2" t="s">
        <v>14894</v>
      </c>
      <c r="O2417" s="2" t="s">
        <v>8594</v>
      </c>
      <c r="P2417" s="2" t="s">
        <v>14895</v>
      </c>
      <c r="Q2417" s="2" t="s">
        <v>74</v>
      </c>
      <c r="R2417" s="2" t="s">
        <v>14896</v>
      </c>
      <c r="S2417" s="2" t="s">
        <v>139</v>
      </c>
      <c r="T2417" s="2" t="s">
        <v>197</v>
      </c>
      <c r="U2417" s="2" t="s">
        <v>183</v>
      </c>
      <c r="V2417" s="2">
        <v>185000</v>
      </c>
      <c r="W2417" s="2">
        <v>199512</v>
      </c>
      <c r="X2417" s="2">
        <v>59</v>
      </c>
      <c r="Y2417" s="2" t="s">
        <v>139</v>
      </c>
      <c r="Z2417" s="2" t="s">
        <v>1054</v>
      </c>
      <c r="AA2417" s="2" t="s">
        <v>139</v>
      </c>
      <c r="AB2417" s="2" t="s">
        <v>14897</v>
      </c>
      <c r="AC2417" s="2" t="s">
        <v>8911</v>
      </c>
      <c r="AD2417" s="2" t="s">
        <v>139</v>
      </c>
      <c r="AE2417" s="2" t="s">
        <v>139</v>
      </c>
      <c r="AF2417" s="2" t="s">
        <v>8601</v>
      </c>
      <c r="AG2417" s="2" t="s">
        <v>8602</v>
      </c>
      <c r="AH2417" s="2" t="s">
        <v>8601</v>
      </c>
      <c r="AI2417" s="2" t="s">
        <v>158</v>
      </c>
      <c r="AJ2417" s="2" t="s">
        <v>14898</v>
      </c>
      <c r="AK2417" s="2" t="s">
        <v>139</v>
      </c>
      <c r="AL2417" s="2" t="s">
        <v>14899</v>
      </c>
      <c r="AM2417" s="2" t="s">
        <v>139</v>
      </c>
      <c r="AN2417" s="2" t="s">
        <v>139</v>
      </c>
      <c r="AO2417" s="2" t="s">
        <v>139</v>
      </c>
      <c r="AP2417" s="2" t="s">
        <v>139</v>
      </c>
      <c r="AQ2417" s="2" t="s">
        <v>74</v>
      </c>
      <c r="AR2417" s="2" t="s">
        <v>73</v>
      </c>
    </row>
    <row r="2418" spans="8:44" ht="21" customHeight="1">
      <c r="H2418" s="2">
        <f t="shared" si="78"/>
        <v>2417</v>
      </c>
      <c r="I2418" s="2" t="str">
        <f t="shared" ca="1" si="79"/>
        <v>UTCNT2417</v>
      </c>
      <c r="K2418" s="2" t="s">
        <v>53</v>
      </c>
      <c r="L2418" s="2" t="s">
        <v>161</v>
      </c>
      <c r="M2418" s="4" t="s">
        <v>14900</v>
      </c>
      <c r="N2418" s="2" t="s">
        <v>14894</v>
      </c>
      <c r="O2418" s="2" t="s">
        <v>8594</v>
      </c>
      <c r="P2418" s="2" t="s">
        <v>14901</v>
      </c>
      <c r="Q2418" s="2" t="s">
        <v>74</v>
      </c>
      <c r="R2418" s="2" t="s">
        <v>14896</v>
      </c>
      <c r="S2418" s="2" t="s">
        <v>139</v>
      </c>
      <c r="T2418" s="2" t="s">
        <v>197</v>
      </c>
      <c r="U2418" s="2" t="s">
        <v>183</v>
      </c>
      <c r="V2418" s="2">
        <v>175000</v>
      </c>
      <c r="W2418" s="2">
        <v>188725</v>
      </c>
      <c r="X2418" s="2">
        <v>59</v>
      </c>
      <c r="Y2418" s="2" t="s">
        <v>139</v>
      </c>
      <c r="Z2418" s="2" t="s">
        <v>1054</v>
      </c>
      <c r="AA2418" s="2" t="s">
        <v>139</v>
      </c>
      <c r="AB2418" s="2" t="s">
        <v>14897</v>
      </c>
      <c r="AC2418" s="2" t="s">
        <v>8911</v>
      </c>
      <c r="AD2418" s="2" t="s">
        <v>139</v>
      </c>
      <c r="AE2418" s="2" t="s">
        <v>139</v>
      </c>
      <c r="AF2418" s="2" t="s">
        <v>8601</v>
      </c>
      <c r="AG2418" s="2" t="s">
        <v>8602</v>
      </c>
      <c r="AH2418" s="2" t="s">
        <v>8601</v>
      </c>
      <c r="AI2418" s="2" t="s">
        <v>158</v>
      </c>
      <c r="AJ2418" s="2" t="s">
        <v>14898</v>
      </c>
      <c r="AK2418" s="2" t="s">
        <v>139</v>
      </c>
      <c r="AL2418" s="2" t="s">
        <v>14902</v>
      </c>
      <c r="AM2418" s="2" t="s">
        <v>139</v>
      </c>
      <c r="AN2418" s="2" t="s">
        <v>139</v>
      </c>
      <c r="AO2418" s="2" t="s">
        <v>139</v>
      </c>
      <c r="AP2418" s="2" t="s">
        <v>139</v>
      </c>
      <c r="AQ2418" s="2" t="s">
        <v>74</v>
      </c>
      <c r="AR2418" s="2" t="s">
        <v>73</v>
      </c>
    </row>
    <row r="2419" spans="8:44" ht="21" customHeight="1">
      <c r="H2419" s="2">
        <f t="shared" si="78"/>
        <v>2418</v>
      </c>
      <c r="I2419" s="2" t="str">
        <f t="shared" ca="1" si="79"/>
        <v>UTCNT2418</v>
      </c>
      <c r="K2419" s="2" t="s">
        <v>53</v>
      </c>
      <c r="L2419" s="2" t="s">
        <v>161</v>
      </c>
      <c r="M2419" s="4" t="s">
        <v>14903</v>
      </c>
      <c r="N2419" s="2" t="s">
        <v>14904</v>
      </c>
      <c r="O2419" s="2" t="s">
        <v>8626</v>
      </c>
      <c r="P2419" s="2" t="s">
        <v>14905</v>
      </c>
      <c r="Q2419" s="2" t="s">
        <v>72</v>
      </c>
      <c r="R2419" s="2" t="s">
        <v>14906</v>
      </c>
      <c r="S2419" s="2" t="s">
        <v>139</v>
      </c>
      <c r="T2419" s="2" t="s">
        <v>8597</v>
      </c>
      <c r="U2419" s="2" t="s">
        <v>147</v>
      </c>
      <c r="V2419" s="2">
        <v>232000</v>
      </c>
      <c r="W2419" s="2">
        <v>286140</v>
      </c>
      <c r="X2419" s="2">
        <v>39</v>
      </c>
      <c r="Y2419" s="2" t="s">
        <v>139</v>
      </c>
      <c r="Z2419" s="2" t="s">
        <v>1054</v>
      </c>
      <c r="AA2419" s="2" t="s">
        <v>139</v>
      </c>
      <c r="AB2419" s="2" t="s">
        <v>14907</v>
      </c>
      <c r="AC2419" s="2" t="s">
        <v>8600</v>
      </c>
      <c r="AD2419" s="2" t="s">
        <v>139</v>
      </c>
      <c r="AE2419" s="2" t="s">
        <v>139</v>
      </c>
      <c r="AF2419" s="2" t="s">
        <v>990</v>
      </c>
      <c r="AG2419" s="2" t="s">
        <v>8602</v>
      </c>
      <c r="AH2419" s="2" t="s">
        <v>990</v>
      </c>
      <c r="AI2419" s="2" t="s">
        <v>158</v>
      </c>
      <c r="AJ2419" s="2" t="s">
        <v>14908</v>
      </c>
      <c r="AK2419" s="2" t="s">
        <v>139</v>
      </c>
      <c r="AL2419" s="2" t="s">
        <v>14909</v>
      </c>
      <c r="AM2419" s="2" t="s">
        <v>139</v>
      </c>
      <c r="AN2419" s="2" t="s">
        <v>139</v>
      </c>
      <c r="AO2419" s="2" t="s">
        <v>139</v>
      </c>
      <c r="AP2419" s="2" t="s">
        <v>6355</v>
      </c>
      <c r="AQ2419" s="2" t="s">
        <v>72</v>
      </c>
      <c r="AR2419" s="2" t="s">
        <v>73</v>
      </c>
    </row>
    <row r="2420" spans="8:44" ht="21" customHeight="1">
      <c r="H2420" s="2">
        <f t="shared" si="78"/>
        <v>2419</v>
      </c>
      <c r="I2420" s="2" t="str">
        <f t="shared" ca="1" si="79"/>
        <v>UTCNT2419</v>
      </c>
      <c r="K2420" s="2" t="s">
        <v>53</v>
      </c>
      <c r="L2420" s="2" t="s">
        <v>161</v>
      </c>
      <c r="M2420" s="4" t="s">
        <v>14910</v>
      </c>
      <c r="N2420" s="2" t="s">
        <v>14911</v>
      </c>
      <c r="O2420" s="2" t="s">
        <v>8594</v>
      </c>
      <c r="P2420" s="2" t="s">
        <v>14912</v>
      </c>
      <c r="Q2420" s="2" t="s">
        <v>72</v>
      </c>
      <c r="R2420" s="2" t="s">
        <v>14913</v>
      </c>
      <c r="S2420" s="2" t="s">
        <v>139</v>
      </c>
      <c r="T2420" s="2" t="s">
        <v>8597</v>
      </c>
      <c r="U2420" s="2" t="s">
        <v>183</v>
      </c>
      <c r="V2420" s="2">
        <v>215000</v>
      </c>
      <c r="W2420" s="2">
        <v>261443</v>
      </c>
      <c r="X2420" s="2">
        <v>49</v>
      </c>
      <c r="Y2420" s="2" t="s">
        <v>139</v>
      </c>
      <c r="Z2420" s="2" t="s">
        <v>1054</v>
      </c>
      <c r="AA2420" s="2" t="s">
        <v>14914</v>
      </c>
      <c r="AB2420" s="2" t="s">
        <v>14915</v>
      </c>
      <c r="AC2420" s="2" t="s">
        <v>9234</v>
      </c>
      <c r="AD2420" s="2" t="s">
        <v>139</v>
      </c>
      <c r="AE2420" s="2" t="s">
        <v>139</v>
      </c>
      <c r="AF2420" s="2" t="s">
        <v>990</v>
      </c>
      <c r="AG2420" s="2" t="s">
        <v>8602</v>
      </c>
      <c r="AH2420" s="2" t="s">
        <v>8601</v>
      </c>
      <c r="AI2420" s="2" t="s">
        <v>990</v>
      </c>
      <c r="AJ2420" s="2" t="s">
        <v>14916</v>
      </c>
      <c r="AK2420" s="2" t="s">
        <v>139</v>
      </c>
      <c r="AL2420" s="2" t="s">
        <v>14917</v>
      </c>
      <c r="AM2420" s="2" t="s">
        <v>139</v>
      </c>
      <c r="AN2420" s="2" t="s">
        <v>139</v>
      </c>
      <c r="AO2420" s="2" t="s">
        <v>139</v>
      </c>
      <c r="AP2420" s="2" t="s">
        <v>139</v>
      </c>
      <c r="AQ2420" s="2" t="s">
        <v>72</v>
      </c>
      <c r="AR2420" s="2" t="s">
        <v>73</v>
      </c>
    </row>
    <row r="2421" spans="8:44" ht="21" customHeight="1">
      <c r="H2421" s="2">
        <f t="shared" si="78"/>
        <v>2420</v>
      </c>
      <c r="I2421" s="2" t="str">
        <f t="shared" ca="1" si="79"/>
        <v>UTCNT2420</v>
      </c>
      <c r="K2421" s="2" t="s">
        <v>53</v>
      </c>
      <c r="L2421" s="2" t="s">
        <v>161</v>
      </c>
      <c r="M2421" s="4" t="s">
        <v>14918</v>
      </c>
      <c r="N2421" s="2" t="s">
        <v>14919</v>
      </c>
      <c r="O2421" s="2" t="s">
        <v>8594</v>
      </c>
      <c r="P2421" s="2" t="s">
        <v>14920</v>
      </c>
      <c r="Q2421" s="2" t="s">
        <v>72</v>
      </c>
      <c r="R2421" s="2" t="s">
        <v>14921</v>
      </c>
      <c r="S2421" s="2" t="s">
        <v>139</v>
      </c>
      <c r="T2421" s="2" t="s">
        <v>197</v>
      </c>
      <c r="U2421" s="2" t="s">
        <v>7632</v>
      </c>
      <c r="V2421" s="2">
        <v>190000</v>
      </c>
      <c r="W2421" s="2">
        <v>245638</v>
      </c>
      <c r="X2421" s="2">
        <v>49</v>
      </c>
      <c r="Y2421" s="2" t="s">
        <v>139</v>
      </c>
      <c r="Z2421" s="2" t="s">
        <v>8616</v>
      </c>
      <c r="AA2421" s="2" t="s">
        <v>139</v>
      </c>
      <c r="AB2421" s="2" t="s">
        <v>14922</v>
      </c>
      <c r="AC2421" s="2" t="s">
        <v>8618</v>
      </c>
      <c r="AD2421" s="2" t="s">
        <v>139</v>
      </c>
      <c r="AE2421" s="2" t="s">
        <v>139</v>
      </c>
      <c r="AF2421" s="2" t="s">
        <v>990</v>
      </c>
      <c r="AG2421" s="2" t="s">
        <v>8602</v>
      </c>
      <c r="AH2421" s="2" t="s">
        <v>8601</v>
      </c>
      <c r="AI2421" s="2" t="s">
        <v>990</v>
      </c>
      <c r="AJ2421" s="2" t="s">
        <v>14923</v>
      </c>
      <c r="AK2421" s="2" t="s">
        <v>139</v>
      </c>
      <c r="AL2421" s="2" t="s">
        <v>14924</v>
      </c>
      <c r="AM2421" s="2" t="s">
        <v>139</v>
      </c>
      <c r="AN2421" s="2" t="s">
        <v>139</v>
      </c>
      <c r="AO2421" s="2" t="s">
        <v>139</v>
      </c>
      <c r="AP2421" s="2" t="s">
        <v>6355</v>
      </c>
      <c r="AQ2421" s="2" t="s">
        <v>72</v>
      </c>
      <c r="AR2421" s="2" t="s">
        <v>73</v>
      </c>
    </row>
    <row r="2422" spans="8:44" ht="21" customHeight="1">
      <c r="H2422" s="2">
        <f t="shared" si="78"/>
        <v>2421</v>
      </c>
      <c r="I2422" s="2" t="str">
        <f t="shared" ca="1" si="79"/>
        <v>UTCNT2421</v>
      </c>
      <c r="K2422" s="2" t="s">
        <v>53</v>
      </c>
      <c r="L2422" s="2" t="s">
        <v>161</v>
      </c>
      <c r="M2422" s="4" t="s">
        <v>14925</v>
      </c>
      <c r="N2422" s="2" t="s">
        <v>14926</v>
      </c>
      <c r="O2422" s="2" t="s">
        <v>8661</v>
      </c>
      <c r="P2422" s="2" t="s">
        <v>14927</v>
      </c>
      <c r="Q2422" s="2" t="s">
        <v>78</v>
      </c>
      <c r="R2422" s="2" t="s">
        <v>14928</v>
      </c>
      <c r="S2422" s="2" t="s">
        <v>139</v>
      </c>
      <c r="T2422" s="2" t="s">
        <v>8597</v>
      </c>
      <c r="U2422" s="2" t="s">
        <v>183</v>
      </c>
      <c r="V2422" s="2">
        <v>179008</v>
      </c>
      <c r="W2422" s="2">
        <v>198601</v>
      </c>
      <c r="X2422" s="2">
        <v>55</v>
      </c>
      <c r="Y2422" s="2" t="s">
        <v>139</v>
      </c>
      <c r="Z2422" s="2" t="s">
        <v>1054</v>
      </c>
      <c r="AA2422" s="2" t="s">
        <v>139</v>
      </c>
      <c r="AB2422" s="2" t="s">
        <v>14929</v>
      </c>
      <c r="AC2422" s="2" t="s">
        <v>8911</v>
      </c>
      <c r="AD2422" s="2" t="s">
        <v>139</v>
      </c>
      <c r="AE2422" s="2" t="s">
        <v>139</v>
      </c>
      <c r="AF2422" s="2" t="s">
        <v>8601</v>
      </c>
      <c r="AG2422" s="2" t="s">
        <v>8602</v>
      </c>
      <c r="AH2422" s="2" t="s">
        <v>8601</v>
      </c>
      <c r="AI2422" s="2" t="s">
        <v>158</v>
      </c>
      <c r="AJ2422" s="2" t="s">
        <v>14930</v>
      </c>
      <c r="AK2422" s="2" t="s">
        <v>139</v>
      </c>
      <c r="AL2422" s="2" t="s">
        <v>14931</v>
      </c>
      <c r="AM2422" s="2" t="s">
        <v>139</v>
      </c>
      <c r="AN2422" s="2" t="s">
        <v>139</v>
      </c>
      <c r="AO2422" s="2" t="s">
        <v>139</v>
      </c>
      <c r="AP2422" s="2" t="s">
        <v>5545</v>
      </c>
      <c r="AQ2422" s="2" t="s">
        <v>78</v>
      </c>
      <c r="AR2422" s="2" t="s">
        <v>73</v>
      </c>
    </row>
    <row r="2423" spans="8:44" ht="21" customHeight="1">
      <c r="H2423" s="2">
        <f t="shared" si="78"/>
        <v>2422</v>
      </c>
      <c r="I2423" s="2" t="str">
        <f t="shared" ca="1" si="79"/>
        <v>UTCNT2422</v>
      </c>
      <c r="K2423" s="2" t="s">
        <v>53</v>
      </c>
      <c r="L2423" s="2" t="s">
        <v>161</v>
      </c>
      <c r="M2423" s="4" t="s">
        <v>14932</v>
      </c>
      <c r="N2423" s="2" t="s">
        <v>14894</v>
      </c>
      <c r="O2423" s="2" t="s">
        <v>8594</v>
      </c>
      <c r="P2423" s="2" t="s">
        <v>14933</v>
      </c>
      <c r="Q2423" s="2" t="s">
        <v>74</v>
      </c>
      <c r="R2423" s="2" t="s">
        <v>14896</v>
      </c>
      <c r="S2423" s="2" t="s">
        <v>139</v>
      </c>
      <c r="T2423" s="2" t="s">
        <v>197</v>
      </c>
      <c r="U2423" s="2" t="s">
        <v>183</v>
      </c>
      <c r="V2423" s="2">
        <v>175000</v>
      </c>
      <c r="W2423" s="2">
        <v>188725</v>
      </c>
      <c r="X2423" s="2">
        <v>59</v>
      </c>
      <c r="Y2423" s="2" t="s">
        <v>139</v>
      </c>
      <c r="Z2423" s="2" t="s">
        <v>1054</v>
      </c>
      <c r="AA2423" s="2" t="s">
        <v>139</v>
      </c>
      <c r="AB2423" s="2" t="s">
        <v>14897</v>
      </c>
      <c r="AC2423" s="2" t="s">
        <v>8911</v>
      </c>
      <c r="AD2423" s="2" t="s">
        <v>139</v>
      </c>
      <c r="AE2423" s="2" t="s">
        <v>139</v>
      </c>
      <c r="AF2423" s="2" t="s">
        <v>8601</v>
      </c>
      <c r="AG2423" s="2" t="s">
        <v>8602</v>
      </c>
      <c r="AH2423" s="2" t="s">
        <v>8601</v>
      </c>
      <c r="AI2423" s="2" t="s">
        <v>158</v>
      </c>
      <c r="AJ2423" s="2" t="s">
        <v>14898</v>
      </c>
      <c r="AK2423" s="2" t="s">
        <v>139</v>
      </c>
      <c r="AL2423" s="2" t="s">
        <v>14934</v>
      </c>
      <c r="AM2423" s="2" t="s">
        <v>139</v>
      </c>
      <c r="AN2423" s="2" t="s">
        <v>139</v>
      </c>
      <c r="AO2423" s="2" t="s">
        <v>139</v>
      </c>
      <c r="AP2423" s="2" t="s">
        <v>139</v>
      </c>
      <c r="AQ2423" s="2" t="s">
        <v>74</v>
      </c>
      <c r="AR2423" s="2" t="s">
        <v>73</v>
      </c>
    </row>
    <row r="2424" spans="8:44" ht="21" customHeight="1">
      <c r="H2424" s="2">
        <f t="shared" si="78"/>
        <v>2423</v>
      </c>
      <c r="I2424" s="2" t="str">
        <f t="shared" ca="1" si="79"/>
        <v>UTCNT2423</v>
      </c>
      <c r="K2424" s="2" t="s">
        <v>53</v>
      </c>
      <c r="L2424" s="2" t="s">
        <v>161</v>
      </c>
      <c r="M2424" s="4" t="s">
        <v>14935</v>
      </c>
      <c r="N2424" s="2" t="s">
        <v>14936</v>
      </c>
      <c r="O2424" s="2" t="s">
        <v>9665</v>
      </c>
      <c r="P2424" s="2" t="s">
        <v>14937</v>
      </c>
      <c r="Q2424" s="2" t="s">
        <v>74</v>
      </c>
      <c r="R2424" s="2" t="s">
        <v>14938</v>
      </c>
      <c r="S2424" s="2" t="s">
        <v>139</v>
      </c>
      <c r="T2424" s="2" t="s">
        <v>197</v>
      </c>
      <c r="U2424" s="2" t="s">
        <v>323</v>
      </c>
      <c r="V2424" s="2">
        <v>220000</v>
      </c>
      <c r="W2424" s="2">
        <v>285313</v>
      </c>
      <c r="X2424" s="2">
        <v>49</v>
      </c>
      <c r="Y2424" s="2" t="s">
        <v>139</v>
      </c>
      <c r="Z2424" s="2" t="s">
        <v>8616</v>
      </c>
      <c r="AA2424" s="2" t="s">
        <v>139</v>
      </c>
      <c r="AB2424" s="2" t="s">
        <v>14939</v>
      </c>
      <c r="AC2424" s="2" t="s">
        <v>8738</v>
      </c>
      <c r="AD2424" s="2" t="s">
        <v>139</v>
      </c>
      <c r="AE2424" s="2" t="s">
        <v>139</v>
      </c>
      <c r="AF2424" s="2" t="s">
        <v>990</v>
      </c>
      <c r="AG2424" s="2" t="s">
        <v>8602</v>
      </c>
      <c r="AH2424" s="2" t="s">
        <v>8601</v>
      </c>
      <c r="AI2424" s="2" t="s">
        <v>158</v>
      </c>
      <c r="AJ2424" s="2" t="s">
        <v>14940</v>
      </c>
      <c r="AK2424" s="2" t="s">
        <v>139</v>
      </c>
      <c r="AL2424" s="2" t="s">
        <v>14941</v>
      </c>
      <c r="AM2424" s="2" t="s">
        <v>139</v>
      </c>
      <c r="AN2424" s="2" t="s">
        <v>139</v>
      </c>
      <c r="AO2424" s="2" t="s">
        <v>139</v>
      </c>
      <c r="AP2424" s="2" t="s">
        <v>139</v>
      </c>
      <c r="AQ2424" s="2" t="s">
        <v>74</v>
      </c>
      <c r="AR2424" s="2" t="s">
        <v>73</v>
      </c>
    </row>
    <row r="2425" spans="8:44" ht="21" customHeight="1">
      <c r="H2425" s="2">
        <f t="shared" si="78"/>
        <v>2424</v>
      </c>
      <c r="I2425" s="2" t="str">
        <f t="shared" ca="1" si="79"/>
        <v>UTCNT2424</v>
      </c>
      <c r="K2425" s="2" t="s">
        <v>53</v>
      </c>
      <c r="L2425" s="2" t="s">
        <v>161</v>
      </c>
      <c r="M2425" s="4" t="s">
        <v>14942</v>
      </c>
      <c r="N2425" s="2" t="s">
        <v>14943</v>
      </c>
      <c r="O2425" s="2" t="s">
        <v>8718</v>
      </c>
      <c r="P2425" s="2" t="s">
        <v>14944</v>
      </c>
      <c r="Q2425" s="2" t="s">
        <v>72</v>
      </c>
      <c r="R2425" s="2" t="s">
        <v>14945</v>
      </c>
      <c r="S2425" s="2" t="s">
        <v>139</v>
      </c>
      <c r="T2425" s="2" t="s">
        <v>197</v>
      </c>
      <c r="U2425" s="2" t="s">
        <v>183</v>
      </c>
      <c r="V2425" s="2">
        <v>195000</v>
      </c>
      <c r="W2425" s="2">
        <v>224525</v>
      </c>
      <c r="X2425" s="2">
        <v>39</v>
      </c>
      <c r="Y2425" s="2" t="s">
        <v>139</v>
      </c>
      <c r="Z2425" s="2" t="s">
        <v>8616</v>
      </c>
      <c r="AA2425" s="2" t="s">
        <v>139</v>
      </c>
      <c r="AB2425" s="2" t="s">
        <v>14946</v>
      </c>
      <c r="AC2425" s="2" t="s">
        <v>8654</v>
      </c>
      <c r="AD2425" s="2" t="s">
        <v>139</v>
      </c>
      <c r="AE2425" s="2" t="s">
        <v>139</v>
      </c>
      <c r="AF2425" s="2" t="s">
        <v>990</v>
      </c>
      <c r="AG2425" s="2" t="s">
        <v>8602</v>
      </c>
      <c r="AH2425" s="2" t="s">
        <v>8601</v>
      </c>
      <c r="AI2425" s="2" t="s">
        <v>990</v>
      </c>
      <c r="AJ2425" s="2" t="s">
        <v>14947</v>
      </c>
      <c r="AK2425" s="2" t="s">
        <v>139</v>
      </c>
      <c r="AL2425" s="2" t="s">
        <v>14948</v>
      </c>
      <c r="AM2425" s="2" t="s">
        <v>139</v>
      </c>
      <c r="AN2425" s="2" t="s">
        <v>139</v>
      </c>
      <c r="AO2425" s="2" t="s">
        <v>139</v>
      </c>
      <c r="AP2425" s="2" t="s">
        <v>6355</v>
      </c>
      <c r="AQ2425" s="2" t="s">
        <v>72</v>
      </c>
      <c r="AR2425" s="2" t="s">
        <v>73</v>
      </c>
    </row>
    <row r="2426" spans="8:44" ht="21" customHeight="1">
      <c r="H2426" s="2">
        <f t="shared" si="78"/>
        <v>2425</v>
      </c>
      <c r="I2426" s="2" t="str">
        <f t="shared" ca="1" si="79"/>
        <v>UTCNT2425</v>
      </c>
      <c r="K2426" s="2" t="s">
        <v>53</v>
      </c>
      <c r="L2426" s="2" t="s">
        <v>161</v>
      </c>
      <c r="M2426" s="4" t="s">
        <v>14949</v>
      </c>
      <c r="N2426" s="2" t="s">
        <v>14950</v>
      </c>
      <c r="O2426" s="2" t="s">
        <v>8594</v>
      </c>
      <c r="P2426" s="2" t="s">
        <v>14951</v>
      </c>
      <c r="Q2426" s="2" t="s">
        <v>79</v>
      </c>
      <c r="R2426" s="2" t="s">
        <v>14952</v>
      </c>
      <c r="S2426" s="2" t="s">
        <v>139</v>
      </c>
      <c r="T2426" s="2" t="s">
        <v>7632</v>
      </c>
      <c r="U2426" s="2" t="s">
        <v>147</v>
      </c>
      <c r="V2426" s="2">
        <v>162000</v>
      </c>
      <c r="W2426" s="2">
        <v>224910</v>
      </c>
      <c r="X2426" s="2">
        <v>44</v>
      </c>
      <c r="Y2426" s="2" t="s">
        <v>139</v>
      </c>
      <c r="Z2426" s="2" t="s">
        <v>1054</v>
      </c>
      <c r="AA2426" s="2" t="s">
        <v>139</v>
      </c>
      <c r="AB2426" s="2" t="s">
        <v>14869</v>
      </c>
      <c r="AC2426" s="2" t="s">
        <v>8911</v>
      </c>
      <c r="AD2426" s="2" t="s">
        <v>139</v>
      </c>
      <c r="AE2426" s="2" t="s">
        <v>139</v>
      </c>
      <c r="AF2426" s="2" t="s">
        <v>8601</v>
      </c>
      <c r="AG2426" s="2" t="s">
        <v>8602</v>
      </c>
      <c r="AH2426" s="2" t="s">
        <v>8601</v>
      </c>
      <c r="AI2426" s="2" t="s">
        <v>158</v>
      </c>
      <c r="AJ2426" s="2" t="s">
        <v>14953</v>
      </c>
      <c r="AK2426" s="2" t="s">
        <v>139</v>
      </c>
      <c r="AL2426" s="2" t="s">
        <v>14954</v>
      </c>
      <c r="AM2426" s="2" t="s">
        <v>139</v>
      </c>
      <c r="AN2426" s="2" t="s">
        <v>139</v>
      </c>
      <c r="AO2426" s="2" t="s">
        <v>139</v>
      </c>
      <c r="AP2426" s="2" t="s">
        <v>6355</v>
      </c>
      <c r="AQ2426" s="2" t="s">
        <v>79</v>
      </c>
      <c r="AR2426" s="2" t="s">
        <v>73</v>
      </c>
    </row>
    <row r="2427" spans="8:44" ht="21" customHeight="1">
      <c r="H2427" s="2">
        <f t="shared" si="78"/>
        <v>2426</v>
      </c>
      <c r="I2427" s="2" t="str">
        <f t="shared" ca="1" si="79"/>
        <v>UTCNT2426</v>
      </c>
      <c r="K2427" s="2" t="s">
        <v>53</v>
      </c>
      <c r="L2427" s="2" t="s">
        <v>161</v>
      </c>
      <c r="M2427" s="4" t="s">
        <v>14955</v>
      </c>
      <c r="N2427" s="2" t="s">
        <v>14956</v>
      </c>
      <c r="O2427" s="2" t="s">
        <v>8594</v>
      </c>
      <c r="P2427" s="2" t="s">
        <v>14957</v>
      </c>
      <c r="Q2427" s="2" t="s">
        <v>88</v>
      </c>
      <c r="R2427" s="2" t="s">
        <v>14958</v>
      </c>
      <c r="S2427" s="2" t="s">
        <v>139</v>
      </c>
      <c r="T2427" s="2" t="s">
        <v>7632</v>
      </c>
      <c r="U2427" s="2" t="s">
        <v>147</v>
      </c>
      <c r="V2427" s="2">
        <v>209000</v>
      </c>
      <c r="W2427" s="2">
        <v>285552</v>
      </c>
      <c r="X2427" s="2">
        <v>49</v>
      </c>
      <c r="Y2427" s="2" t="s">
        <v>139</v>
      </c>
      <c r="Z2427" s="2" t="s">
        <v>1054</v>
      </c>
      <c r="AA2427" s="2" t="s">
        <v>139</v>
      </c>
      <c r="AB2427" s="2" t="s">
        <v>14959</v>
      </c>
      <c r="AC2427" s="2" t="s">
        <v>8694</v>
      </c>
      <c r="AD2427" s="2" t="s">
        <v>139</v>
      </c>
      <c r="AE2427" s="2" t="s">
        <v>139</v>
      </c>
      <c r="AF2427" s="2" t="s">
        <v>990</v>
      </c>
      <c r="AG2427" s="2" t="s">
        <v>8637</v>
      </c>
      <c r="AH2427" s="2" t="s">
        <v>8601</v>
      </c>
      <c r="AI2427" s="2" t="s">
        <v>158</v>
      </c>
      <c r="AJ2427" s="2" t="s">
        <v>14960</v>
      </c>
      <c r="AK2427" s="2" t="s">
        <v>139</v>
      </c>
      <c r="AL2427" s="2" t="s">
        <v>14961</v>
      </c>
      <c r="AM2427" s="2" t="s">
        <v>139</v>
      </c>
      <c r="AN2427" s="2" t="s">
        <v>139</v>
      </c>
      <c r="AO2427" s="2" t="s">
        <v>139</v>
      </c>
      <c r="AP2427" s="2" t="s">
        <v>6355</v>
      </c>
      <c r="AQ2427" s="2" t="s">
        <v>88</v>
      </c>
      <c r="AR2427" s="2" t="s">
        <v>87</v>
      </c>
    </row>
    <row r="2428" spans="8:44" ht="21" customHeight="1">
      <c r="H2428" s="2">
        <f t="shared" si="78"/>
        <v>2427</v>
      </c>
      <c r="I2428" s="2" t="str">
        <f t="shared" ca="1" si="79"/>
        <v>UTCNT2427</v>
      </c>
      <c r="K2428" s="2" t="s">
        <v>53</v>
      </c>
      <c r="L2428" s="2" t="s">
        <v>161</v>
      </c>
      <c r="M2428" s="4" t="s">
        <v>14962</v>
      </c>
      <c r="N2428" s="2" t="s">
        <v>14963</v>
      </c>
      <c r="O2428" s="2" t="s">
        <v>8769</v>
      </c>
      <c r="P2428" s="2" t="s">
        <v>14964</v>
      </c>
      <c r="Q2428" s="2" t="s">
        <v>77</v>
      </c>
      <c r="R2428" s="2" t="s">
        <v>14965</v>
      </c>
      <c r="S2428" s="2" t="s">
        <v>139</v>
      </c>
      <c r="T2428" s="2" t="s">
        <v>167</v>
      </c>
      <c r="U2428" s="2" t="s">
        <v>183</v>
      </c>
      <c r="V2428" s="2">
        <v>280000</v>
      </c>
      <c r="W2428" s="2">
        <v>320578</v>
      </c>
      <c r="X2428" s="2">
        <v>39</v>
      </c>
      <c r="Y2428" s="2" t="s">
        <v>139</v>
      </c>
      <c r="Z2428" s="2" t="s">
        <v>1054</v>
      </c>
      <c r="AA2428" s="2" t="s">
        <v>14966</v>
      </c>
      <c r="AB2428" s="2" t="s">
        <v>14967</v>
      </c>
      <c r="AC2428" s="2" t="s">
        <v>8654</v>
      </c>
      <c r="AD2428" s="2" t="s">
        <v>139</v>
      </c>
      <c r="AE2428" s="2" t="s">
        <v>139</v>
      </c>
      <c r="AF2428" s="2" t="s">
        <v>8601</v>
      </c>
      <c r="AG2428" s="2" t="s">
        <v>139</v>
      </c>
      <c r="AH2428" s="2" t="s">
        <v>8601</v>
      </c>
      <c r="AI2428" s="2" t="s">
        <v>158</v>
      </c>
      <c r="AJ2428" s="2" t="s">
        <v>14968</v>
      </c>
      <c r="AK2428" s="2" t="s">
        <v>139</v>
      </c>
      <c r="AL2428" s="2" t="s">
        <v>14969</v>
      </c>
      <c r="AM2428" s="2" t="s">
        <v>139</v>
      </c>
      <c r="AN2428" s="2" t="s">
        <v>139</v>
      </c>
      <c r="AO2428" s="2" t="s">
        <v>139</v>
      </c>
      <c r="AP2428" s="2" t="s">
        <v>5545</v>
      </c>
      <c r="AQ2428" s="2" t="s">
        <v>77</v>
      </c>
      <c r="AR2428" s="2" t="s">
        <v>73</v>
      </c>
    </row>
    <row r="2429" spans="8:44" ht="21" customHeight="1">
      <c r="H2429" s="2">
        <f t="shared" si="78"/>
        <v>2428</v>
      </c>
      <c r="I2429" s="2" t="str">
        <f t="shared" ca="1" si="79"/>
        <v>UTCNT2428</v>
      </c>
      <c r="K2429" s="2" t="s">
        <v>53</v>
      </c>
      <c r="L2429" s="2" t="s">
        <v>161</v>
      </c>
      <c r="M2429" s="4" t="s">
        <v>14970</v>
      </c>
      <c r="N2429" s="2" t="s">
        <v>14971</v>
      </c>
      <c r="O2429" s="2" t="s">
        <v>14972</v>
      </c>
      <c r="P2429" s="2" t="s">
        <v>14973</v>
      </c>
      <c r="Q2429" s="2" t="s">
        <v>74</v>
      </c>
      <c r="R2429" s="2" t="s">
        <v>14974</v>
      </c>
      <c r="S2429" s="2" t="s">
        <v>139</v>
      </c>
      <c r="T2429" s="2" t="s">
        <v>167</v>
      </c>
      <c r="U2429" s="2" t="s">
        <v>183</v>
      </c>
      <c r="V2429" s="2">
        <v>200000</v>
      </c>
      <c r="W2429" s="2">
        <v>214423</v>
      </c>
      <c r="X2429" s="2">
        <v>49</v>
      </c>
      <c r="Y2429" s="2" t="s">
        <v>139</v>
      </c>
      <c r="Z2429" s="2" t="s">
        <v>1054</v>
      </c>
      <c r="AA2429" s="2" t="s">
        <v>139</v>
      </c>
      <c r="AB2429" s="2" t="s">
        <v>14975</v>
      </c>
      <c r="AC2429" s="2" t="s">
        <v>8618</v>
      </c>
      <c r="AD2429" s="2" t="s">
        <v>139</v>
      </c>
      <c r="AE2429" s="2" t="s">
        <v>139</v>
      </c>
      <c r="AF2429" s="2" t="s">
        <v>990</v>
      </c>
      <c r="AG2429" s="2" t="s">
        <v>8602</v>
      </c>
      <c r="AH2429" s="2" t="s">
        <v>8601</v>
      </c>
      <c r="AI2429" s="2" t="s">
        <v>158</v>
      </c>
      <c r="AJ2429" s="2" t="s">
        <v>14976</v>
      </c>
      <c r="AK2429" s="2" t="s">
        <v>139</v>
      </c>
      <c r="AL2429" s="2" t="s">
        <v>14977</v>
      </c>
      <c r="AM2429" s="2" t="s">
        <v>139</v>
      </c>
      <c r="AN2429" s="2" t="s">
        <v>139</v>
      </c>
      <c r="AO2429" s="2" t="s">
        <v>139</v>
      </c>
      <c r="AP2429" s="2" t="s">
        <v>139</v>
      </c>
      <c r="AQ2429" s="2" t="s">
        <v>74</v>
      </c>
      <c r="AR2429" s="2" t="s">
        <v>73</v>
      </c>
    </row>
    <row r="2430" spans="8:44" ht="21" customHeight="1">
      <c r="H2430" s="2">
        <f t="shared" si="78"/>
        <v>2429</v>
      </c>
      <c r="I2430" s="2" t="str">
        <f t="shared" ca="1" si="79"/>
        <v>UTCNT2429</v>
      </c>
      <c r="K2430" s="2" t="s">
        <v>53</v>
      </c>
      <c r="L2430" s="2" t="s">
        <v>161</v>
      </c>
      <c r="M2430" s="4" t="s">
        <v>14978</v>
      </c>
      <c r="N2430" s="2" t="s">
        <v>14979</v>
      </c>
      <c r="O2430" s="2" t="s">
        <v>8626</v>
      </c>
      <c r="P2430" s="2" t="s">
        <v>14980</v>
      </c>
      <c r="Q2430" s="2" t="s">
        <v>72</v>
      </c>
      <c r="R2430" s="2" t="s">
        <v>14981</v>
      </c>
      <c r="S2430" s="2" t="s">
        <v>139</v>
      </c>
      <c r="T2430" s="2" t="s">
        <v>7632</v>
      </c>
      <c r="U2430" s="2" t="s">
        <v>147</v>
      </c>
      <c r="V2430" s="2">
        <v>191000</v>
      </c>
      <c r="W2430" s="2">
        <v>221174</v>
      </c>
      <c r="X2430" s="2">
        <v>40</v>
      </c>
      <c r="Y2430" s="2" t="s">
        <v>139</v>
      </c>
      <c r="Z2430" s="2" t="s">
        <v>8616</v>
      </c>
      <c r="AA2430" s="2" t="s">
        <v>139</v>
      </c>
      <c r="AB2430" s="2" t="s">
        <v>14982</v>
      </c>
      <c r="AC2430" s="2" t="s">
        <v>8911</v>
      </c>
      <c r="AD2430" s="2" t="s">
        <v>139</v>
      </c>
      <c r="AE2430" s="2" t="s">
        <v>139</v>
      </c>
      <c r="AF2430" s="2" t="s">
        <v>990</v>
      </c>
      <c r="AG2430" s="2" t="s">
        <v>8602</v>
      </c>
      <c r="AH2430" s="2" t="s">
        <v>990</v>
      </c>
      <c r="AI2430" s="2" t="s">
        <v>158</v>
      </c>
      <c r="AJ2430" s="2" t="s">
        <v>14983</v>
      </c>
      <c r="AK2430" s="2" t="s">
        <v>139</v>
      </c>
      <c r="AL2430" s="2" t="s">
        <v>14984</v>
      </c>
      <c r="AM2430" s="2" t="s">
        <v>139</v>
      </c>
      <c r="AN2430" s="2" t="s">
        <v>139</v>
      </c>
      <c r="AO2430" s="2" t="s">
        <v>139</v>
      </c>
      <c r="AP2430" s="2" t="s">
        <v>6355</v>
      </c>
      <c r="AQ2430" s="2" t="s">
        <v>72</v>
      </c>
      <c r="AR2430" s="2" t="s">
        <v>73</v>
      </c>
    </row>
    <row r="2431" spans="8:44" ht="21" customHeight="1">
      <c r="H2431" s="2">
        <f t="shared" si="78"/>
        <v>2430</v>
      </c>
      <c r="I2431" s="2" t="str">
        <f t="shared" ca="1" si="79"/>
        <v>UTCNT2430</v>
      </c>
      <c r="K2431" s="2" t="s">
        <v>53</v>
      </c>
      <c r="L2431" s="2" t="s">
        <v>161</v>
      </c>
      <c r="M2431" s="4" t="s">
        <v>14985</v>
      </c>
      <c r="N2431" s="2" t="s">
        <v>14986</v>
      </c>
      <c r="O2431" s="2" t="s">
        <v>8769</v>
      </c>
      <c r="P2431" s="2" t="s">
        <v>14987</v>
      </c>
      <c r="Q2431" s="2" t="s">
        <v>79</v>
      </c>
      <c r="R2431" s="2" t="s">
        <v>14988</v>
      </c>
      <c r="S2431" s="2" t="s">
        <v>139</v>
      </c>
      <c r="T2431" s="2" t="s">
        <v>8597</v>
      </c>
      <c r="U2431" s="2" t="s">
        <v>183</v>
      </c>
      <c r="V2431" s="2">
        <v>167000</v>
      </c>
      <c r="W2431" s="2">
        <v>206405</v>
      </c>
      <c r="X2431" s="2">
        <v>45</v>
      </c>
      <c r="Y2431" s="2" t="s">
        <v>139</v>
      </c>
      <c r="Z2431" s="2" t="s">
        <v>8616</v>
      </c>
      <c r="AA2431" s="2" t="s">
        <v>139</v>
      </c>
      <c r="AB2431" s="2" t="s">
        <v>14869</v>
      </c>
      <c r="AC2431" s="2" t="s">
        <v>8911</v>
      </c>
      <c r="AD2431" s="2" t="s">
        <v>139</v>
      </c>
      <c r="AE2431" s="2" t="s">
        <v>139</v>
      </c>
      <c r="AF2431" s="2" t="s">
        <v>8601</v>
      </c>
      <c r="AG2431" s="2" t="s">
        <v>139</v>
      </c>
      <c r="AH2431" s="2" t="s">
        <v>8601</v>
      </c>
      <c r="AI2431" s="2" t="s">
        <v>158</v>
      </c>
      <c r="AJ2431" s="2" t="s">
        <v>14989</v>
      </c>
      <c r="AK2431" s="2" t="s">
        <v>139</v>
      </c>
      <c r="AL2431" s="2" t="s">
        <v>14990</v>
      </c>
      <c r="AM2431" s="2" t="s">
        <v>139</v>
      </c>
      <c r="AN2431" s="2" t="s">
        <v>139</v>
      </c>
      <c r="AO2431" s="2" t="s">
        <v>139</v>
      </c>
      <c r="AP2431" s="2" t="s">
        <v>6208</v>
      </c>
      <c r="AQ2431" s="2" t="s">
        <v>79</v>
      </c>
      <c r="AR2431" s="2" t="s">
        <v>73</v>
      </c>
    </row>
    <row r="2432" spans="8:44" ht="21" customHeight="1">
      <c r="H2432" s="2">
        <f t="shared" si="78"/>
        <v>2431</v>
      </c>
      <c r="I2432" s="2" t="str">
        <f t="shared" ca="1" si="79"/>
        <v>UTCNT2431</v>
      </c>
      <c r="K2432" s="2" t="s">
        <v>53</v>
      </c>
      <c r="L2432" s="2" t="s">
        <v>161</v>
      </c>
      <c r="M2432" s="4" t="s">
        <v>14991</v>
      </c>
      <c r="N2432" s="2" t="s">
        <v>14992</v>
      </c>
      <c r="O2432" s="2" t="s">
        <v>8594</v>
      </c>
      <c r="P2432" s="2" t="s">
        <v>14993</v>
      </c>
      <c r="Q2432" s="2" t="s">
        <v>78</v>
      </c>
      <c r="R2432" s="2" t="s">
        <v>14994</v>
      </c>
      <c r="S2432" s="2" t="s">
        <v>139</v>
      </c>
      <c r="T2432" s="2" t="s">
        <v>7632</v>
      </c>
      <c r="U2432" s="2" t="s">
        <v>183</v>
      </c>
      <c r="V2432" s="2">
        <v>188000</v>
      </c>
      <c r="W2432" s="2">
        <v>201662</v>
      </c>
      <c r="X2432" s="2">
        <v>50</v>
      </c>
      <c r="Y2432" s="2" t="s">
        <v>139</v>
      </c>
      <c r="Z2432" s="2" t="s">
        <v>1054</v>
      </c>
      <c r="AA2432" s="2" t="s">
        <v>139</v>
      </c>
      <c r="AB2432" s="2" t="s">
        <v>14995</v>
      </c>
      <c r="AC2432" s="2" t="s">
        <v>8738</v>
      </c>
      <c r="AD2432" s="2" t="s">
        <v>139</v>
      </c>
      <c r="AE2432" s="2" t="s">
        <v>139</v>
      </c>
      <c r="AF2432" s="2" t="s">
        <v>8601</v>
      </c>
      <c r="AG2432" s="2" t="s">
        <v>139</v>
      </c>
      <c r="AH2432" s="2" t="s">
        <v>8601</v>
      </c>
      <c r="AI2432" s="2" t="s">
        <v>158</v>
      </c>
      <c r="AJ2432" s="2" t="s">
        <v>14996</v>
      </c>
      <c r="AK2432" s="2" t="s">
        <v>139</v>
      </c>
      <c r="AL2432" s="2" t="s">
        <v>14997</v>
      </c>
      <c r="AM2432" s="2" t="s">
        <v>139</v>
      </c>
      <c r="AN2432" s="2" t="s">
        <v>139</v>
      </c>
      <c r="AO2432" s="2" t="s">
        <v>139</v>
      </c>
      <c r="AP2432" s="2" t="s">
        <v>139</v>
      </c>
      <c r="AQ2432" s="2" t="s">
        <v>78</v>
      </c>
      <c r="AR2432" s="2" t="s">
        <v>73</v>
      </c>
    </row>
    <row r="2433" spans="8:44" ht="21" customHeight="1">
      <c r="H2433" s="2">
        <f t="shared" si="78"/>
        <v>2432</v>
      </c>
      <c r="I2433" s="2" t="str">
        <f t="shared" ca="1" si="79"/>
        <v>UTCNT2432</v>
      </c>
      <c r="K2433" s="2" t="s">
        <v>53</v>
      </c>
      <c r="L2433" s="2" t="s">
        <v>161</v>
      </c>
      <c r="M2433" s="4" t="s">
        <v>14998</v>
      </c>
      <c r="N2433" s="2" t="s">
        <v>14999</v>
      </c>
      <c r="O2433" s="2" t="s">
        <v>8661</v>
      </c>
      <c r="P2433" s="2" t="s">
        <v>15000</v>
      </c>
      <c r="Q2433" s="2" t="s">
        <v>79</v>
      </c>
      <c r="R2433" s="2" t="s">
        <v>15001</v>
      </c>
      <c r="S2433" s="2" t="s">
        <v>139</v>
      </c>
      <c r="T2433" s="2" t="s">
        <v>8597</v>
      </c>
      <c r="U2433" s="2" t="s">
        <v>182</v>
      </c>
      <c r="V2433" s="2">
        <v>80800</v>
      </c>
      <c r="W2433" s="2">
        <v>80800</v>
      </c>
      <c r="X2433" s="2">
        <v>59</v>
      </c>
      <c r="Y2433" s="2" t="s">
        <v>139</v>
      </c>
      <c r="Z2433" s="2" t="s">
        <v>1054</v>
      </c>
      <c r="AA2433" s="2" t="s">
        <v>139</v>
      </c>
      <c r="AB2433" s="2" t="s">
        <v>15002</v>
      </c>
      <c r="AC2433" s="2" t="s">
        <v>8911</v>
      </c>
      <c r="AD2433" s="2" t="s">
        <v>139</v>
      </c>
      <c r="AE2433" s="2" t="s">
        <v>139</v>
      </c>
      <c r="AF2433" s="2" t="s">
        <v>8601</v>
      </c>
      <c r="AG2433" s="2" t="s">
        <v>139</v>
      </c>
      <c r="AH2433" s="2" t="s">
        <v>990</v>
      </c>
      <c r="AI2433" s="2" t="s">
        <v>158</v>
      </c>
      <c r="AJ2433" s="2" t="s">
        <v>15003</v>
      </c>
      <c r="AK2433" s="2" t="s">
        <v>139</v>
      </c>
      <c r="AL2433" s="2" t="s">
        <v>15004</v>
      </c>
      <c r="AM2433" s="2" t="s">
        <v>139</v>
      </c>
      <c r="AN2433" s="2" t="s">
        <v>139</v>
      </c>
      <c r="AO2433" s="2" t="s">
        <v>139</v>
      </c>
      <c r="AP2433" s="2" t="s">
        <v>139</v>
      </c>
      <c r="AQ2433" s="2" t="s">
        <v>79</v>
      </c>
      <c r="AR2433" s="2" t="s">
        <v>73</v>
      </c>
    </row>
    <row r="2434" spans="8:44" ht="21" customHeight="1">
      <c r="H2434" s="2">
        <f t="shared" ref="H2434:H2497" si="80">ROW()-1</f>
        <v>2433</v>
      </c>
      <c r="I2434" s="2" t="str">
        <f t="shared" ref="I2434:I2497" ca="1" si="81">IF($K2434="","",$K2434&amp;($H2434-SUMIF($B$2:$B$41,$K2434,$F$2:$F$41)))</f>
        <v>UTCNT2433</v>
      </c>
      <c r="K2434" s="2" t="s">
        <v>53</v>
      </c>
      <c r="L2434" s="2" t="s">
        <v>161</v>
      </c>
      <c r="M2434" s="4" t="s">
        <v>15005</v>
      </c>
      <c r="N2434" s="2" t="s">
        <v>14999</v>
      </c>
      <c r="O2434" s="2" t="s">
        <v>8661</v>
      </c>
      <c r="P2434" s="2" t="s">
        <v>15000</v>
      </c>
      <c r="Q2434" s="2" t="s">
        <v>79</v>
      </c>
      <c r="R2434" s="2" t="s">
        <v>15001</v>
      </c>
      <c r="S2434" s="2" t="s">
        <v>139</v>
      </c>
      <c r="T2434" s="2" t="s">
        <v>8597</v>
      </c>
      <c r="U2434" s="2" t="s">
        <v>183</v>
      </c>
      <c r="V2434" s="2">
        <v>159200</v>
      </c>
      <c r="W2434" s="2">
        <v>170562</v>
      </c>
      <c r="X2434" s="2">
        <v>59</v>
      </c>
      <c r="Y2434" s="2" t="s">
        <v>139</v>
      </c>
      <c r="Z2434" s="2" t="s">
        <v>1054</v>
      </c>
      <c r="AA2434" s="2" t="s">
        <v>139</v>
      </c>
      <c r="AB2434" s="2" t="s">
        <v>15002</v>
      </c>
      <c r="AC2434" s="2" t="s">
        <v>8911</v>
      </c>
      <c r="AD2434" s="2" t="s">
        <v>139</v>
      </c>
      <c r="AE2434" s="2" t="s">
        <v>139</v>
      </c>
      <c r="AF2434" s="2" t="s">
        <v>8601</v>
      </c>
      <c r="AG2434" s="2" t="s">
        <v>139</v>
      </c>
      <c r="AH2434" s="2" t="s">
        <v>990</v>
      </c>
      <c r="AI2434" s="2" t="s">
        <v>158</v>
      </c>
      <c r="AJ2434" s="2" t="s">
        <v>15003</v>
      </c>
      <c r="AK2434" s="2" t="s">
        <v>139</v>
      </c>
      <c r="AL2434" s="2" t="s">
        <v>15006</v>
      </c>
      <c r="AM2434" s="2" t="s">
        <v>139</v>
      </c>
      <c r="AN2434" s="2" t="s">
        <v>139</v>
      </c>
      <c r="AO2434" s="2" t="s">
        <v>139</v>
      </c>
      <c r="AP2434" s="2" t="s">
        <v>139</v>
      </c>
      <c r="AQ2434" s="2" t="s">
        <v>79</v>
      </c>
      <c r="AR2434" s="2" t="s">
        <v>73</v>
      </c>
    </row>
    <row r="2435" spans="8:44" ht="21" customHeight="1">
      <c r="H2435" s="2">
        <f t="shared" si="80"/>
        <v>2434</v>
      </c>
      <c r="I2435" s="2" t="str">
        <f t="shared" ca="1" si="81"/>
        <v>UTCNT2434</v>
      </c>
      <c r="K2435" s="2" t="s">
        <v>53</v>
      </c>
      <c r="L2435" s="2" t="s">
        <v>161</v>
      </c>
      <c r="M2435" s="4" t="s">
        <v>15007</v>
      </c>
      <c r="N2435" s="2" t="s">
        <v>15008</v>
      </c>
      <c r="O2435" s="2" t="s">
        <v>8626</v>
      </c>
      <c r="P2435" s="2" t="s">
        <v>15009</v>
      </c>
      <c r="Q2435" s="2" t="s">
        <v>79</v>
      </c>
      <c r="R2435" s="2" t="s">
        <v>15010</v>
      </c>
      <c r="S2435" s="2" t="s">
        <v>139</v>
      </c>
      <c r="T2435" s="2" t="s">
        <v>7632</v>
      </c>
      <c r="U2435" s="2" t="s">
        <v>323</v>
      </c>
      <c r="V2435" s="2">
        <v>200000</v>
      </c>
      <c r="W2435" s="2">
        <v>242711</v>
      </c>
      <c r="X2435" s="2">
        <v>40</v>
      </c>
      <c r="Y2435" s="2" t="s">
        <v>139</v>
      </c>
      <c r="Z2435" s="2" t="s">
        <v>8616</v>
      </c>
      <c r="AA2435" s="2" t="s">
        <v>139</v>
      </c>
      <c r="AB2435" s="2" t="s">
        <v>15011</v>
      </c>
      <c r="AC2435" s="2" t="s">
        <v>9234</v>
      </c>
      <c r="AD2435" s="2" t="s">
        <v>139</v>
      </c>
      <c r="AE2435" s="2" t="s">
        <v>139</v>
      </c>
      <c r="AF2435" s="2" t="s">
        <v>8601</v>
      </c>
      <c r="AG2435" s="2" t="s">
        <v>8602</v>
      </c>
      <c r="AH2435" s="2" t="s">
        <v>8601</v>
      </c>
      <c r="AI2435" s="2" t="s">
        <v>158</v>
      </c>
      <c r="AJ2435" s="2" t="s">
        <v>15012</v>
      </c>
      <c r="AK2435" s="2" t="s">
        <v>139</v>
      </c>
      <c r="AL2435" s="2" t="s">
        <v>15013</v>
      </c>
      <c r="AM2435" s="2" t="s">
        <v>139</v>
      </c>
      <c r="AN2435" s="2" t="s">
        <v>139</v>
      </c>
      <c r="AO2435" s="2" t="s">
        <v>139</v>
      </c>
      <c r="AP2435" s="2" t="s">
        <v>6355</v>
      </c>
      <c r="AQ2435" s="2" t="s">
        <v>79</v>
      </c>
      <c r="AR2435" s="2" t="s">
        <v>73</v>
      </c>
    </row>
    <row r="2436" spans="8:44" ht="21" customHeight="1">
      <c r="H2436" s="2">
        <f t="shared" si="80"/>
        <v>2435</v>
      </c>
      <c r="I2436" s="2" t="str">
        <f t="shared" ca="1" si="81"/>
        <v>UTCNT2435</v>
      </c>
      <c r="K2436" s="2" t="s">
        <v>53</v>
      </c>
      <c r="L2436" s="2" t="s">
        <v>161</v>
      </c>
      <c r="M2436" s="4" t="s">
        <v>15014</v>
      </c>
      <c r="N2436" s="2" t="s">
        <v>15015</v>
      </c>
      <c r="O2436" s="2" t="s">
        <v>8594</v>
      </c>
      <c r="P2436" s="2" t="s">
        <v>15016</v>
      </c>
      <c r="Q2436" s="2" t="s">
        <v>79</v>
      </c>
      <c r="R2436" s="2" t="s">
        <v>15017</v>
      </c>
      <c r="S2436" s="2" t="s">
        <v>139</v>
      </c>
      <c r="T2436" s="2" t="s">
        <v>7632</v>
      </c>
      <c r="U2436" s="2" t="s">
        <v>183</v>
      </c>
      <c r="V2436" s="2">
        <v>176000</v>
      </c>
      <c r="W2436" s="2">
        <v>200945</v>
      </c>
      <c r="X2436" s="2">
        <v>40</v>
      </c>
      <c r="Y2436" s="2" t="s">
        <v>139</v>
      </c>
      <c r="Z2436" s="2" t="s">
        <v>1054</v>
      </c>
      <c r="AA2436" s="2" t="s">
        <v>139</v>
      </c>
      <c r="AB2436" s="2" t="s">
        <v>15011</v>
      </c>
      <c r="AC2436" s="2" t="s">
        <v>8618</v>
      </c>
      <c r="AD2436" s="2" t="s">
        <v>139</v>
      </c>
      <c r="AE2436" s="2" t="s">
        <v>139</v>
      </c>
      <c r="AF2436" s="2" t="s">
        <v>8601</v>
      </c>
      <c r="AG2436" s="2" t="s">
        <v>8602</v>
      </c>
      <c r="AH2436" s="2" t="s">
        <v>8601</v>
      </c>
      <c r="AI2436" s="2" t="s">
        <v>158</v>
      </c>
      <c r="AJ2436" s="2" t="s">
        <v>15018</v>
      </c>
      <c r="AK2436" s="2" t="s">
        <v>139</v>
      </c>
      <c r="AL2436" s="2" t="s">
        <v>15019</v>
      </c>
      <c r="AM2436" s="2" t="s">
        <v>139</v>
      </c>
      <c r="AN2436" s="2" t="s">
        <v>139</v>
      </c>
      <c r="AO2436" s="2" t="s">
        <v>139</v>
      </c>
      <c r="AP2436" s="2" t="s">
        <v>6355</v>
      </c>
      <c r="AQ2436" s="2" t="s">
        <v>79</v>
      </c>
      <c r="AR2436" s="2" t="s">
        <v>73</v>
      </c>
    </row>
    <row r="2437" spans="8:44" ht="21" customHeight="1">
      <c r="H2437" s="2">
        <f t="shared" si="80"/>
        <v>2436</v>
      </c>
      <c r="I2437" s="2" t="str">
        <f t="shared" ca="1" si="81"/>
        <v>UTCNT2436</v>
      </c>
      <c r="K2437" s="2" t="s">
        <v>53</v>
      </c>
      <c r="L2437" s="2" t="s">
        <v>161</v>
      </c>
      <c r="M2437" s="4" t="s">
        <v>15020</v>
      </c>
      <c r="N2437" s="2" t="s">
        <v>14936</v>
      </c>
      <c r="O2437" s="2" t="s">
        <v>9665</v>
      </c>
      <c r="P2437" s="2" t="s">
        <v>15021</v>
      </c>
      <c r="Q2437" s="2" t="s">
        <v>74</v>
      </c>
      <c r="R2437" s="2" t="s">
        <v>14938</v>
      </c>
      <c r="S2437" s="2" t="s">
        <v>139</v>
      </c>
      <c r="T2437" s="2" t="s">
        <v>197</v>
      </c>
      <c r="U2437" s="2" t="s">
        <v>183</v>
      </c>
      <c r="V2437" s="2">
        <v>220000</v>
      </c>
      <c r="W2437" s="2">
        <v>271562</v>
      </c>
      <c r="X2437" s="2">
        <v>45</v>
      </c>
      <c r="Y2437" s="2" t="s">
        <v>139</v>
      </c>
      <c r="Z2437" s="2" t="s">
        <v>8616</v>
      </c>
      <c r="AA2437" s="2" t="s">
        <v>139</v>
      </c>
      <c r="AB2437" s="2" t="s">
        <v>14939</v>
      </c>
      <c r="AC2437" s="2" t="s">
        <v>8738</v>
      </c>
      <c r="AD2437" s="2" t="s">
        <v>139</v>
      </c>
      <c r="AE2437" s="2" t="s">
        <v>139</v>
      </c>
      <c r="AF2437" s="2" t="s">
        <v>990</v>
      </c>
      <c r="AG2437" s="2" t="s">
        <v>8602</v>
      </c>
      <c r="AH2437" s="2" t="s">
        <v>8601</v>
      </c>
      <c r="AI2437" s="2" t="s">
        <v>158</v>
      </c>
      <c r="AJ2437" s="2" t="s">
        <v>14940</v>
      </c>
      <c r="AK2437" s="2" t="s">
        <v>139</v>
      </c>
      <c r="AL2437" s="2" t="s">
        <v>15022</v>
      </c>
      <c r="AM2437" s="2" t="s">
        <v>139</v>
      </c>
      <c r="AN2437" s="2" t="s">
        <v>139</v>
      </c>
      <c r="AO2437" s="2" t="s">
        <v>139</v>
      </c>
      <c r="AP2437" s="2" t="s">
        <v>139</v>
      </c>
      <c r="AQ2437" s="2" t="s">
        <v>74</v>
      </c>
      <c r="AR2437" s="2" t="s">
        <v>73</v>
      </c>
    </row>
    <row r="2438" spans="8:44" ht="21" customHeight="1">
      <c r="H2438" s="2">
        <f t="shared" si="80"/>
        <v>2437</v>
      </c>
      <c r="I2438" s="2" t="str">
        <f t="shared" ca="1" si="81"/>
        <v>UTCNT2437</v>
      </c>
      <c r="K2438" s="2" t="s">
        <v>53</v>
      </c>
      <c r="L2438" s="2" t="s">
        <v>161</v>
      </c>
      <c r="M2438" s="4" t="s">
        <v>15023</v>
      </c>
      <c r="N2438" s="2" t="s">
        <v>14936</v>
      </c>
      <c r="O2438" s="2" t="s">
        <v>9665</v>
      </c>
      <c r="P2438" s="2" t="s">
        <v>15024</v>
      </c>
      <c r="Q2438" s="2" t="s">
        <v>74</v>
      </c>
      <c r="R2438" s="2" t="s">
        <v>14938</v>
      </c>
      <c r="S2438" s="2" t="s">
        <v>139</v>
      </c>
      <c r="T2438" s="2" t="s">
        <v>197</v>
      </c>
      <c r="U2438" s="2" t="s">
        <v>287</v>
      </c>
      <c r="V2438" s="2">
        <v>220000</v>
      </c>
      <c r="W2438" s="2">
        <v>249218</v>
      </c>
      <c r="X2438" s="2">
        <v>40</v>
      </c>
      <c r="Y2438" s="2" t="s">
        <v>139</v>
      </c>
      <c r="Z2438" s="2" t="s">
        <v>8616</v>
      </c>
      <c r="AA2438" s="2" t="s">
        <v>139</v>
      </c>
      <c r="AB2438" s="2" t="s">
        <v>14939</v>
      </c>
      <c r="AC2438" s="2" t="s">
        <v>8738</v>
      </c>
      <c r="AD2438" s="2" t="s">
        <v>139</v>
      </c>
      <c r="AE2438" s="2" t="s">
        <v>139</v>
      </c>
      <c r="AF2438" s="2" t="s">
        <v>990</v>
      </c>
      <c r="AG2438" s="2" t="s">
        <v>8602</v>
      </c>
      <c r="AH2438" s="2" t="s">
        <v>8601</v>
      </c>
      <c r="AI2438" s="2" t="s">
        <v>158</v>
      </c>
      <c r="AJ2438" s="2" t="s">
        <v>14940</v>
      </c>
      <c r="AK2438" s="2" t="s">
        <v>139</v>
      </c>
      <c r="AL2438" s="2" t="s">
        <v>15025</v>
      </c>
      <c r="AM2438" s="2" t="s">
        <v>139</v>
      </c>
      <c r="AN2438" s="2" t="s">
        <v>139</v>
      </c>
      <c r="AO2438" s="2" t="s">
        <v>139</v>
      </c>
      <c r="AP2438" s="2" t="s">
        <v>139</v>
      </c>
      <c r="AQ2438" s="2" t="s">
        <v>74</v>
      </c>
      <c r="AR2438" s="2" t="s">
        <v>73</v>
      </c>
    </row>
    <row r="2439" spans="8:44" ht="21" customHeight="1">
      <c r="H2439" s="2">
        <f t="shared" si="80"/>
        <v>2438</v>
      </c>
      <c r="I2439" s="2" t="str">
        <f t="shared" ca="1" si="81"/>
        <v>UTCNT2438</v>
      </c>
      <c r="K2439" s="2" t="s">
        <v>53</v>
      </c>
      <c r="L2439" s="2" t="s">
        <v>161</v>
      </c>
      <c r="M2439" s="4" t="s">
        <v>15026</v>
      </c>
      <c r="N2439" s="2" t="s">
        <v>15027</v>
      </c>
      <c r="O2439" s="2" t="s">
        <v>8594</v>
      </c>
      <c r="P2439" s="2" t="s">
        <v>15028</v>
      </c>
      <c r="Q2439" s="2" t="s">
        <v>74</v>
      </c>
      <c r="R2439" s="2" t="s">
        <v>15029</v>
      </c>
      <c r="S2439" s="2" t="s">
        <v>139</v>
      </c>
      <c r="T2439" s="2" t="s">
        <v>167</v>
      </c>
      <c r="U2439" s="2" t="s">
        <v>183</v>
      </c>
      <c r="V2439" s="2">
        <v>171000</v>
      </c>
      <c r="W2439" s="2">
        <v>208650</v>
      </c>
      <c r="X2439" s="2">
        <v>40</v>
      </c>
      <c r="Y2439" s="2" t="s">
        <v>139</v>
      </c>
      <c r="Z2439" s="2" t="s">
        <v>8671</v>
      </c>
      <c r="AA2439" s="2" t="s">
        <v>139</v>
      </c>
      <c r="AB2439" s="2" t="s">
        <v>15030</v>
      </c>
      <c r="AC2439" s="2" t="s">
        <v>8618</v>
      </c>
      <c r="AD2439" s="2" t="s">
        <v>139</v>
      </c>
      <c r="AE2439" s="2" t="s">
        <v>139</v>
      </c>
      <c r="AF2439" s="2" t="s">
        <v>8601</v>
      </c>
      <c r="AG2439" s="2" t="s">
        <v>8602</v>
      </c>
      <c r="AH2439" s="2" t="s">
        <v>8601</v>
      </c>
      <c r="AI2439" s="2" t="s">
        <v>158</v>
      </c>
      <c r="AJ2439" s="2" t="s">
        <v>15031</v>
      </c>
      <c r="AK2439" s="2" t="s">
        <v>139</v>
      </c>
      <c r="AL2439" s="2" t="s">
        <v>15032</v>
      </c>
      <c r="AM2439" s="2" t="s">
        <v>139</v>
      </c>
      <c r="AN2439" s="2" t="s">
        <v>139</v>
      </c>
      <c r="AO2439" s="2" t="s">
        <v>139</v>
      </c>
      <c r="AP2439" s="2" t="s">
        <v>10237</v>
      </c>
      <c r="AQ2439" s="2" t="s">
        <v>74</v>
      </c>
      <c r="AR2439" s="2" t="s">
        <v>73</v>
      </c>
    </row>
    <row r="2440" spans="8:44" ht="21" customHeight="1">
      <c r="H2440" s="2">
        <f t="shared" si="80"/>
        <v>2439</v>
      </c>
      <c r="I2440" s="2" t="str">
        <f t="shared" ca="1" si="81"/>
        <v>UTCNT2439</v>
      </c>
      <c r="K2440" s="2" t="s">
        <v>53</v>
      </c>
      <c r="L2440" s="2" t="s">
        <v>161</v>
      </c>
      <c r="M2440" s="4" t="s">
        <v>15033</v>
      </c>
      <c r="N2440" s="2" t="s">
        <v>14936</v>
      </c>
      <c r="O2440" s="2" t="s">
        <v>9665</v>
      </c>
      <c r="P2440" s="2" t="s">
        <v>15034</v>
      </c>
      <c r="Q2440" s="2" t="s">
        <v>74</v>
      </c>
      <c r="R2440" s="2" t="s">
        <v>14938</v>
      </c>
      <c r="S2440" s="2" t="s">
        <v>139</v>
      </c>
      <c r="T2440" s="2" t="s">
        <v>197</v>
      </c>
      <c r="U2440" s="2" t="s">
        <v>183</v>
      </c>
      <c r="V2440" s="2">
        <v>200000</v>
      </c>
      <c r="W2440" s="2">
        <v>271875</v>
      </c>
      <c r="X2440" s="2">
        <v>35</v>
      </c>
      <c r="Y2440" s="2" t="s">
        <v>139</v>
      </c>
      <c r="Z2440" s="2" t="s">
        <v>8616</v>
      </c>
      <c r="AA2440" s="2" t="s">
        <v>139</v>
      </c>
      <c r="AB2440" s="2" t="s">
        <v>14939</v>
      </c>
      <c r="AC2440" s="2" t="s">
        <v>8738</v>
      </c>
      <c r="AD2440" s="2" t="s">
        <v>139</v>
      </c>
      <c r="AE2440" s="2" t="s">
        <v>139</v>
      </c>
      <c r="AF2440" s="2" t="s">
        <v>990</v>
      </c>
      <c r="AG2440" s="2" t="s">
        <v>8602</v>
      </c>
      <c r="AH2440" s="2" t="s">
        <v>8601</v>
      </c>
      <c r="AI2440" s="2" t="s">
        <v>158</v>
      </c>
      <c r="AJ2440" s="2" t="s">
        <v>14940</v>
      </c>
      <c r="AK2440" s="2" t="s">
        <v>139</v>
      </c>
      <c r="AL2440" s="2" t="s">
        <v>15035</v>
      </c>
      <c r="AM2440" s="2" t="s">
        <v>139</v>
      </c>
      <c r="AN2440" s="2" t="s">
        <v>139</v>
      </c>
      <c r="AO2440" s="2" t="s">
        <v>139</v>
      </c>
      <c r="AP2440" s="2" t="s">
        <v>139</v>
      </c>
      <c r="AQ2440" s="2" t="s">
        <v>74</v>
      </c>
      <c r="AR2440" s="2" t="s">
        <v>73</v>
      </c>
    </row>
    <row r="2441" spans="8:44" ht="21" customHeight="1">
      <c r="H2441" s="2">
        <f t="shared" si="80"/>
        <v>2440</v>
      </c>
      <c r="I2441" s="2" t="str">
        <f t="shared" ca="1" si="81"/>
        <v>UTCNT2440</v>
      </c>
      <c r="K2441" s="2" t="s">
        <v>53</v>
      </c>
      <c r="L2441" s="2" t="s">
        <v>161</v>
      </c>
      <c r="M2441" s="4" t="s">
        <v>15036</v>
      </c>
      <c r="N2441" s="2" t="s">
        <v>15037</v>
      </c>
      <c r="O2441" s="2" t="s">
        <v>8594</v>
      </c>
      <c r="P2441" s="2" t="s">
        <v>15038</v>
      </c>
      <c r="Q2441" s="2" t="s">
        <v>74</v>
      </c>
      <c r="R2441" s="2" t="s">
        <v>15039</v>
      </c>
      <c r="S2441" s="2" t="s">
        <v>139</v>
      </c>
      <c r="T2441" s="2" t="s">
        <v>167</v>
      </c>
      <c r="U2441" s="2" t="s">
        <v>183</v>
      </c>
      <c r="V2441" s="2">
        <v>195000</v>
      </c>
      <c r="W2441" s="2">
        <v>209237</v>
      </c>
      <c r="X2441" s="2">
        <v>45</v>
      </c>
      <c r="Y2441" s="2" t="s">
        <v>139</v>
      </c>
      <c r="Z2441" s="2" t="s">
        <v>1054</v>
      </c>
      <c r="AA2441" s="2" t="s">
        <v>15040</v>
      </c>
      <c r="AB2441" s="2" t="s">
        <v>15041</v>
      </c>
      <c r="AC2441" s="2" t="s">
        <v>9475</v>
      </c>
      <c r="AD2441" s="2" t="s">
        <v>139</v>
      </c>
      <c r="AE2441" s="2" t="s">
        <v>139</v>
      </c>
      <c r="AF2441" s="2" t="s">
        <v>8601</v>
      </c>
      <c r="AG2441" s="2" t="s">
        <v>139</v>
      </c>
      <c r="AH2441" s="2" t="s">
        <v>8601</v>
      </c>
      <c r="AI2441" s="2" t="s">
        <v>158</v>
      </c>
      <c r="AJ2441" s="2" t="s">
        <v>15042</v>
      </c>
      <c r="AK2441" s="2" t="s">
        <v>139</v>
      </c>
      <c r="AL2441" s="2" t="s">
        <v>15043</v>
      </c>
      <c r="AM2441" s="2" t="s">
        <v>139</v>
      </c>
      <c r="AN2441" s="2" t="s">
        <v>139</v>
      </c>
      <c r="AO2441" s="2" t="s">
        <v>139</v>
      </c>
      <c r="AP2441" s="2" t="s">
        <v>6355</v>
      </c>
      <c r="AQ2441" s="2" t="s">
        <v>74</v>
      </c>
      <c r="AR2441" s="2" t="s">
        <v>73</v>
      </c>
    </row>
    <row r="2442" spans="8:44" ht="21" customHeight="1">
      <c r="H2442" s="2">
        <f t="shared" si="80"/>
        <v>2441</v>
      </c>
      <c r="I2442" s="2" t="str">
        <f t="shared" ca="1" si="81"/>
        <v>UTCNT2441</v>
      </c>
      <c r="K2442" s="2" t="s">
        <v>53</v>
      </c>
      <c r="L2442" s="2" t="s">
        <v>161</v>
      </c>
      <c r="M2442" s="4" t="s">
        <v>15044</v>
      </c>
      <c r="N2442" s="2" t="s">
        <v>15045</v>
      </c>
      <c r="O2442" s="2" t="s">
        <v>8594</v>
      </c>
      <c r="P2442" s="2" t="s">
        <v>15046</v>
      </c>
      <c r="Q2442" s="2" t="s">
        <v>74</v>
      </c>
      <c r="R2442" s="2" t="s">
        <v>15047</v>
      </c>
      <c r="S2442" s="2" t="s">
        <v>139</v>
      </c>
      <c r="T2442" s="2" t="s">
        <v>167</v>
      </c>
      <c r="U2442" s="2" t="s">
        <v>183</v>
      </c>
      <c r="V2442" s="2">
        <v>170000</v>
      </c>
      <c r="W2442" s="2">
        <v>202781</v>
      </c>
      <c r="X2442" s="2">
        <v>45</v>
      </c>
      <c r="Y2442" s="2" t="s">
        <v>139</v>
      </c>
      <c r="Z2442" s="2" t="s">
        <v>8616</v>
      </c>
      <c r="AA2442" s="2" t="s">
        <v>139</v>
      </c>
      <c r="AB2442" s="2" t="s">
        <v>15048</v>
      </c>
      <c r="AC2442" s="2" t="s">
        <v>8654</v>
      </c>
      <c r="AD2442" s="2" t="s">
        <v>139</v>
      </c>
      <c r="AE2442" s="2" t="s">
        <v>139</v>
      </c>
      <c r="AF2442" s="2" t="s">
        <v>8601</v>
      </c>
      <c r="AG2442" s="2" t="s">
        <v>139</v>
      </c>
      <c r="AH2442" s="2" t="s">
        <v>8601</v>
      </c>
      <c r="AI2442" s="2" t="s">
        <v>158</v>
      </c>
      <c r="AJ2442" s="2" t="s">
        <v>15049</v>
      </c>
      <c r="AK2442" s="2" t="s">
        <v>139</v>
      </c>
      <c r="AL2442" s="2" t="s">
        <v>15050</v>
      </c>
      <c r="AM2442" s="2" t="s">
        <v>139</v>
      </c>
      <c r="AN2442" s="2" t="s">
        <v>139</v>
      </c>
      <c r="AO2442" s="2" t="s">
        <v>139</v>
      </c>
      <c r="AP2442" s="2" t="s">
        <v>139</v>
      </c>
      <c r="AQ2442" s="2" t="s">
        <v>74</v>
      </c>
      <c r="AR2442" s="2" t="s">
        <v>73</v>
      </c>
    </row>
    <row r="2443" spans="8:44" ht="21" customHeight="1">
      <c r="H2443" s="2">
        <f t="shared" si="80"/>
        <v>2442</v>
      </c>
      <c r="I2443" s="2" t="str">
        <f t="shared" ca="1" si="81"/>
        <v>UTCNT2442</v>
      </c>
      <c r="K2443" s="2" t="s">
        <v>53</v>
      </c>
      <c r="L2443" s="2" t="s">
        <v>161</v>
      </c>
      <c r="M2443" s="4" t="s">
        <v>15051</v>
      </c>
      <c r="N2443" s="2" t="s">
        <v>15052</v>
      </c>
      <c r="O2443" s="2" t="s">
        <v>8594</v>
      </c>
      <c r="P2443" s="2" t="s">
        <v>15053</v>
      </c>
      <c r="Q2443" s="2" t="s">
        <v>74</v>
      </c>
      <c r="R2443" s="2" t="s">
        <v>15054</v>
      </c>
      <c r="S2443" s="2" t="s">
        <v>139</v>
      </c>
      <c r="T2443" s="2" t="s">
        <v>7632</v>
      </c>
      <c r="U2443" s="2" t="s">
        <v>183</v>
      </c>
      <c r="V2443" s="2">
        <v>170000</v>
      </c>
      <c r="W2443" s="2">
        <v>225250</v>
      </c>
      <c r="X2443" s="2">
        <v>49</v>
      </c>
      <c r="Y2443" s="2" t="s">
        <v>139</v>
      </c>
      <c r="Z2443" s="2" t="s">
        <v>8616</v>
      </c>
      <c r="AA2443" s="2" t="s">
        <v>139</v>
      </c>
      <c r="AB2443" s="2" t="s">
        <v>14975</v>
      </c>
      <c r="AC2443" s="2" t="s">
        <v>8911</v>
      </c>
      <c r="AD2443" s="2" t="s">
        <v>139</v>
      </c>
      <c r="AE2443" s="2" t="s">
        <v>139</v>
      </c>
      <c r="AF2443" s="2" t="s">
        <v>990</v>
      </c>
      <c r="AG2443" s="2" t="s">
        <v>8602</v>
      </c>
      <c r="AH2443" s="2" t="s">
        <v>990</v>
      </c>
      <c r="AI2443" s="2" t="s">
        <v>990</v>
      </c>
      <c r="AJ2443" s="2" t="s">
        <v>15055</v>
      </c>
      <c r="AK2443" s="2" t="s">
        <v>139</v>
      </c>
      <c r="AL2443" s="2" t="s">
        <v>15056</v>
      </c>
      <c r="AM2443" s="2" t="s">
        <v>139</v>
      </c>
      <c r="AN2443" s="2" t="s">
        <v>139</v>
      </c>
      <c r="AO2443" s="2" t="s">
        <v>139</v>
      </c>
      <c r="AP2443" s="2" t="s">
        <v>6355</v>
      </c>
      <c r="AQ2443" s="2" t="s">
        <v>74</v>
      </c>
      <c r="AR2443" s="2" t="s">
        <v>73</v>
      </c>
    </row>
    <row r="2444" spans="8:44" ht="21" customHeight="1">
      <c r="H2444" s="2">
        <f t="shared" si="80"/>
        <v>2443</v>
      </c>
      <c r="I2444" s="2" t="str">
        <f t="shared" ca="1" si="81"/>
        <v>UTCNT2443</v>
      </c>
      <c r="K2444" s="2" t="s">
        <v>53</v>
      </c>
      <c r="L2444" s="2" t="s">
        <v>161</v>
      </c>
      <c r="M2444" s="4" t="s">
        <v>15057</v>
      </c>
      <c r="N2444" s="2" t="s">
        <v>15058</v>
      </c>
      <c r="O2444" s="2" t="s">
        <v>9057</v>
      </c>
      <c r="P2444" s="2" t="s">
        <v>15059</v>
      </c>
      <c r="Q2444" s="2" t="s">
        <v>74</v>
      </c>
      <c r="R2444" s="2" t="s">
        <v>15060</v>
      </c>
      <c r="S2444" s="2" t="s">
        <v>139</v>
      </c>
      <c r="T2444" s="2" t="s">
        <v>167</v>
      </c>
      <c r="U2444" s="2" t="s">
        <v>183</v>
      </c>
      <c r="V2444" s="2">
        <v>170000</v>
      </c>
      <c r="W2444" s="2">
        <v>183063</v>
      </c>
      <c r="X2444" s="2">
        <v>30</v>
      </c>
      <c r="Y2444" s="2" t="s">
        <v>139</v>
      </c>
      <c r="Z2444" s="2" t="s">
        <v>8616</v>
      </c>
      <c r="AA2444" s="2" t="s">
        <v>139</v>
      </c>
      <c r="AB2444" s="2" t="s">
        <v>14939</v>
      </c>
      <c r="AC2444" s="2" t="s">
        <v>8618</v>
      </c>
      <c r="AD2444" s="2" t="s">
        <v>139</v>
      </c>
      <c r="AE2444" s="2" t="s">
        <v>139</v>
      </c>
      <c r="AF2444" s="2" t="s">
        <v>990</v>
      </c>
      <c r="AG2444" s="2" t="s">
        <v>8602</v>
      </c>
      <c r="AH2444" s="2" t="s">
        <v>8601</v>
      </c>
      <c r="AI2444" s="2" t="s">
        <v>158</v>
      </c>
      <c r="AJ2444" s="2" t="s">
        <v>15061</v>
      </c>
      <c r="AK2444" s="2" t="s">
        <v>139</v>
      </c>
      <c r="AL2444" s="2" t="s">
        <v>15062</v>
      </c>
      <c r="AM2444" s="2" t="s">
        <v>139</v>
      </c>
      <c r="AN2444" s="2" t="s">
        <v>139</v>
      </c>
      <c r="AO2444" s="2" t="s">
        <v>139</v>
      </c>
      <c r="AP2444" s="2" t="s">
        <v>139</v>
      </c>
      <c r="AQ2444" s="2" t="s">
        <v>74</v>
      </c>
      <c r="AR2444" s="2" t="s">
        <v>73</v>
      </c>
    </row>
    <row r="2445" spans="8:44" ht="21" customHeight="1">
      <c r="H2445" s="2">
        <f t="shared" si="80"/>
        <v>2444</v>
      </c>
      <c r="I2445" s="2" t="str">
        <f t="shared" ca="1" si="81"/>
        <v>UTCNT2444</v>
      </c>
      <c r="K2445" s="2" t="s">
        <v>53</v>
      </c>
      <c r="L2445" s="2" t="s">
        <v>161</v>
      </c>
      <c r="M2445" s="4" t="s">
        <v>15063</v>
      </c>
      <c r="N2445" s="2" t="s">
        <v>15027</v>
      </c>
      <c r="O2445" s="2" t="s">
        <v>8594</v>
      </c>
      <c r="P2445" s="2" t="s">
        <v>15064</v>
      </c>
      <c r="Q2445" s="2" t="s">
        <v>74</v>
      </c>
      <c r="R2445" s="2" t="s">
        <v>15029</v>
      </c>
      <c r="S2445" s="2" t="s">
        <v>139</v>
      </c>
      <c r="T2445" s="2" t="s">
        <v>197</v>
      </c>
      <c r="U2445" s="2" t="s">
        <v>147</v>
      </c>
      <c r="V2445" s="2">
        <v>171000</v>
      </c>
      <c r="W2445" s="2">
        <v>213670</v>
      </c>
      <c r="X2445" s="2">
        <v>40</v>
      </c>
      <c r="Y2445" s="2" t="s">
        <v>139</v>
      </c>
      <c r="Z2445" s="2" t="s">
        <v>8616</v>
      </c>
      <c r="AA2445" s="2" t="s">
        <v>139</v>
      </c>
      <c r="AB2445" s="2" t="s">
        <v>15030</v>
      </c>
      <c r="AC2445" s="2" t="s">
        <v>8618</v>
      </c>
      <c r="AD2445" s="2" t="s">
        <v>139</v>
      </c>
      <c r="AE2445" s="2" t="s">
        <v>139</v>
      </c>
      <c r="AF2445" s="2" t="s">
        <v>8601</v>
      </c>
      <c r="AG2445" s="2" t="s">
        <v>8602</v>
      </c>
      <c r="AH2445" s="2" t="s">
        <v>8601</v>
      </c>
      <c r="AI2445" s="2" t="s">
        <v>158</v>
      </c>
      <c r="AJ2445" s="2" t="s">
        <v>15031</v>
      </c>
      <c r="AK2445" s="2" t="s">
        <v>139</v>
      </c>
      <c r="AL2445" s="2" t="s">
        <v>15065</v>
      </c>
      <c r="AM2445" s="2" t="s">
        <v>139</v>
      </c>
      <c r="AN2445" s="2" t="s">
        <v>139</v>
      </c>
      <c r="AO2445" s="2" t="s">
        <v>139</v>
      </c>
      <c r="AP2445" s="2" t="s">
        <v>10237</v>
      </c>
      <c r="AQ2445" s="2" t="s">
        <v>74</v>
      </c>
      <c r="AR2445" s="2" t="s">
        <v>73</v>
      </c>
    </row>
    <row r="2446" spans="8:44" ht="21" customHeight="1">
      <c r="H2446" s="2">
        <f t="shared" si="80"/>
        <v>2445</v>
      </c>
      <c r="I2446" s="2" t="str">
        <f t="shared" ca="1" si="81"/>
        <v>UTCNT2445</v>
      </c>
      <c r="K2446" s="2" t="s">
        <v>53</v>
      </c>
      <c r="L2446" s="2" t="s">
        <v>161</v>
      </c>
      <c r="M2446" s="4" t="s">
        <v>15066</v>
      </c>
      <c r="N2446" s="2" t="s">
        <v>15067</v>
      </c>
      <c r="O2446" s="2" t="s">
        <v>8908</v>
      </c>
      <c r="P2446" s="2" t="s">
        <v>15068</v>
      </c>
      <c r="Q2446" s="2" t="s">
        <v>79</v>
      </c>
      <c r="R2446" s="2" t="s">
        <v>15069</v>
      </c>
      <c r="S2446" s="2" t="s">
        <v>139</v>
      </c>
      <c r="T2446" s="2" t="s">
        <v>8597</v>
      </c>
      <c r="U2446" s="2" t="s">
        <v>183</v>
      </c>
      <c r="V2446" s="2">
        <v>159200</v>
      </c>
      <c r="W2446" s="2">
        <v>170562</v>
      </c>
      <c r="X2446" s="2">
        <v>59</v>
      </c>
      <c r="Y2446" s="2" t="s">
        <v>139</v>
      </c>
      <c r="Z2446" s="2" t="s">
        <v>1054</v>
      </c>
      <c r="AA2446" s="2" t="s">
        <v>139</v>
      </c>
      <c r="AB2446" s="2" t="s">
        <v>15070</v>
      </c>
      <c r="AC2446" s="2" t="s">
        <v>8911</v>
      </c>
      <c r="AD2446" s="2" t="s">
        <v>139</v>
      </c>
      <c r="AE2446" s="2" t="s">
        <v>139</v>
      </c>
      <c r="AF2446" s="2" t="s">
        <v>8601</v>
      </c>
      <c r="AG2446" s="2" t="s">
        <v>139</v>
      </c>
      <c r="AH2446" s="2" t="s">
        <v>990</v>
      </c>
      <c r="AI2446" s="2" t="s">
        <v>158</v>
      </c>
      <c r="AJ2446" s="2" t="s">
        <v>15071</v>
      </c>
      <c r="AK2446" s="2" t="s">
        <v>139</v>
      </c>
      <c r="AL2446" s="2" t="s">
        <v>15072</v>
      </c>
      <c r="AM2446" s="2" t="s">
        <v>139</v>
      </c>
      <c r="AN2446" s="2" t="s">
        <v>139</v>
      </c>
      <c r="AO2446" s="2" t="s">
        <v>139</v>
      </c>
      <c r="AP2446" s="2" t="s">
        <v>139</v>
      </c>
      <c r="AQ2446" s="2" t="s">
        <v>79</v>
      </c>
      <c r="AR2446" s="2" t="s">
        <v>73</v>
      </c>
    </row>
    <row r="2447" spans="8:44" ht="21" customHeight="1">
      <c r="H2447" s="2">
        <f t="shared" si="80"/>
        <v>2446</v>
      </c>
      <c r="I2447" s="2" t="str">
        <f t="shared" ca="1" si="81"/>
        <v>UTCNT2446</v>
      </c>
      <c r="K2447" s="2" t="s">
        <v>53</v>
      </c>
      <c r="L2447" s="2" t="s">
        <v>161</v>
      </c>
      <c r="M2447" s="4" t="s">
        <v>15073</v>
      </c>
      <c r="N2447" s="2" t="s">
        <v>15074</v>
      </c>
      <c r="O2447" s="2" t="s">
        <v>8594</v>
      </c>
      <c r="P2447" s="2" t="s">
        <v>15075</v>
      </c>
      <c r="Q2447" s="2" t="s">
        <v>72</v>
      </c>
      <c r="R2447" s="2" t="s">
        <v>15076</v>
      </c>
      <c r="S2447" s="2" t="s">
        <v>139</v>
      </c>
      <c r="T2447" s="2" t="s">
        <v>7632</v>
      </c>
      <c r="U2447" s="2" t="s">
        <v>183</v>
      </c>
      <c r="V2447" s="2">
        <v>190000</v>
      </c>
      <c r="W2447" s="2">
        <v>203987</v>
      </c>
      <c r="X2447" s="2">
        <v>39</v>
      </c>
      <c r="Y2447" s="2" t="s">
        <v>139</v>
      </c>
      <c r="Z2447" s="2" t="s">
        <v>8616</v>
      </c>
      <c r="AA2447" s="2" t="s">
        <v>139</v>
      </c>
      <c r="AB2447" s="2" t="s">
        <v>15077</v>
      </c>
      <c r="AC2447" s="2" t="s">
        <v>8618</v>
      </c>
      <c r="AD2447" s="2" t="s">
        <v>139</v>
      </c>
      <c r="AE2447" s="2" t="s">
        <v>139</v>
      </c>
      <c r="AF2447" s="2" t="s">
        <v>990</v>
      </c>
      <c r="AG2447" s="2" t="s">
        <v>8602</v>
      </c>
      <c r="AH2447" s="2" t="s">
        <v>8601</v>
      </c>
      <c r="AI2447" s="2" t="s">
        <v>158</v>
      </c>
      <c r="AJ2447" s="2" t="s">
        <v>15078</v>
      </c>
      <c r="AK2447" s="2" t="s">
        <v>139</v>
      </c>
      <c r="AL2447" s="2" t="s">
        <v>15079</v>
      </c>
      <c r="AM2447" s="2" t="s">
        <v>139</v>
      </c>
      <c r="AN2447" s="2" t="s">
        <v>139</v>
      </c>
      <c r="AO2447" s="2" t="s">
        <v>139</v>
      </c>
      <c r="AP2447" s="2" t="s">
        <v>5545</v>
      </c>
      <c r="AQ2447" s="2" t="s">
        <v>72</v>
      </c>
      <c r="AR2447" s="2" t="s">
        <v>73</v>
      </c>
    </row>
    <row r="2448" spans="8:44" ht="21" customHeight="1">
      <c r="H2448" s="2">
        <f t="shared" si="80"/>
        <v>2447</v>
      </c>
      <c r="I2448" s="2" t="str">
        <f t="shared" ca="1" si="81"/>
        <v>UTCNT2447</v>
      </c>
      <c r="K2448" s="2" t="s">
        <v>53</v>
      </c>
      <c r="L2448" s="2" t="s">
        <v>161</v>
      </c>
      <c r="M2448" s="4" t="s">
        <v>15080</v>
      </c>
      <c r="N2448" s="2" t="s">
        <v>15081</v>
      </c>
      <c r="O2448" s="2" t="s">
        <v>8594</v>
      </c>
      <c r="P2448" s="2" t="s">
        <v>15082</v>
      </c>
      <c r="Q2448" s="2" t="s">
        <v>77</v>
      </c>
      <c r="R2448" s="2" t="s">
        <v>15083</v>
      </c>
      <c r="S2448" s="2" t="s">
        <v>139</v>
      </c>
      <c r="T2448" s="2" t="s">
        <v>8597</v>
      </c>
      <c r="U2448" s="2" t="s">
        <v>183</v>
      </c>
      <c r="V2448" s="2">
        <v>195000</v>
      </c>
      <c r="W2448" s="2">
        <v>256270</v>
      </c>
      <c r="X2448" s="2">
        <v>55</v>
      </c>
      <c r="Y2448" s="2" t="s">
        <v>139</v>
      </c>
      <c r="Z2448" s="2" t="s">
        <v>1054</v>
      </c>
      <c r="AA2448" s="2" t="s">
        <v>15084</v>
      </c>
      <c r="AB2448" s="2" t="s">
        <v>15085</v>
      </c>
      <c r="AC2448" s="2" t="s">
        <v>8618</v>
      </c>
      <c r="AD2448" s="2" t="s">
        <v>139</v>
      </c>
      <c r="AE2448" s="2" t="s">
        <v>139</v>
      </c>
      <c r="AF2448" s="2" t="s">
        <v>8601</v>
      </c>
      <c r="AG2448" s="2" t="s">
        <v>8602</v>
      </c>
      <c r="AH2448" s="2" t="s">
        <v>8601</v>
      </c>
      <c r="AI2448" s="2" t="s">
        <v>158</v>
      </c>
      <c r="AJ2448" s="2" t="s">
        <v>15086</v>
      </c>
      <c r="AK2448" s="2" t="s">
        <v>139</v>
      </c>
      <c r="AL2448" s="2" t="s">
        <v>15087</v>
      </c>
      <c r="AM2448" s="2" t="s">
        <v>139</v>
      </c>
      <c r="AN2448" s="2" t="s">
        <v>139</v>
      </c>
      <c r="AO2448" s="2" t="s">
        <v>139</v>
      </c>
      <c r="AP2448" s="2" t="s">
        <v>139</v>
      </c>
      <c r="AQ2448" s="2" t="s">
        <v>77</v>
      </c>
      <c r="AR2448" s="2" t="s">
        <v>73</v>
      </c>
    </row>
    <row r="2449" spans="8:44" ht="21" customHeight="1">
      <c r="H2449" s="2">
        <f t="shared" si="80"/>
        <v>2448</v>
      </c>
      <c r="I2449" s="2" t="str">
        <f t="shared" ca="1" si="81"/>
        <v>UTCNT2448</v>
      </c>
      <c r="K2449" s="2" t="s">
        <v>53</v>
      </c>
      <c r="L2449" s="2" t="s">
        <v>161</v>
      </c>
      <c r="M2449" s="4" t="s">
        <v>15088</v>
      </c>
      <c r="N2449" s="2" t="s">
        <v>15089</v>
      </c>
      <c r="O2449" s="2" t="s">
        <v>9057</v>
      </c>
      <c r="P2449" s="2" t="s">
        <v>15090</v>
      </c>
      <c r="Q2449" s="2" t="s">
        <v>72</v>
      </c>
      <c r="R2449" s="2" t="s">
        <v>15091</v>
      </c>
      <c r="S2449" s="2" t="s">
        <v>139</v>
      </c>
      <c r="T2449" s="2" t="s">
        <v>197</v>
      </c>
      <c r="U2449" s="2" t="s">
        <v>183</v>
      </c>
      <c r="V2449" s="2">
        <v>185000</v>
      </c>
      <c r="W2449" s="2">
        <v>199150</v>
      </c>
      <c r="X2449" s="2">
        <v>39</v>
      </c>
      <c r="Y2449" s="2" t="s">
        <v>139</v>
      </c>
      <c r="Z2449" s="2" t="s">
        <v>1054</v>
      </c>
      <c r="AA2449" s="2" t="s">
        <v>139</v>
      </c>
      <c r="AB2449" s="2" t="s">
        <v>15092</v>
      </c>
      <c r="AC2449" s="2" t="s">
        <v>8738</v>
      </c>
      <c r="AD2449" s="2" t="s">
        <v>139</v>
      </c>
      <c r="AE2449" s="2" t="s">
        <v>139</v>
      </c>
      <c r="AF2449" s="2" t="s">
        <v>990</v>
      </c>
      <c r="AG2449" s="2" t="s">
        <v>8602</v>
      </c>
      <c r="AH2449" s="2" t="s">
        <v>8601</v>
      </c>
      <c r="AI2449" s="2" t="s">
        <v>990</v>
      </c>
      <c r="AJ2449" s="2" t="s">
        <v>15093</v>
      </c>
      <c r="AK2449" s="2" t="s">
        <v>139</v>
      </c>
      <c r="AL2449" s="2" t="s">
        <v>15094</v>
      </c>
      <c r="AM2449" s="2" t="s">
        <v>139</v>
      </c>
      <c r="AN2449" s="2" t="s">
        <v>139</v>
      </c>
      <c r="AO2449" s="2" t="s">
        <v>139</v>
      </c>
      <c r="AP2449" s="2" t="s">
        <v>6208</v>
      </c>
      <c r="AQ2449" s="2" t="s">
        <v>72</v>
      </c>
      <c r="AR2449" s="2" t="s">
        <v>73</v>
      </c>
    </row>
    <row r="2450" spans="8:44" ht="21" customHeight="1">
      <c r="H2450" s="2">
        <f t="shared" si="80"/>
        <v>2449</v>
      </c>
      <c r="I2450" s="2" t="str">
        <f t="shared" ca="1" si="81"/>
        <v>UTCNT2449</v>
      </c>
      <c r="K2450" s="2" t="s">
        <v>53</v>
      </c>
      <c r="L2450" s="2" t="s">
        <v>161</v>
      </c>
      <c r="M2450" s="4" t="s">
        <v>15095</v>
      </c>
      <c r="N2450" s="2" t="s">
        <v>14887</v>
      </c>
      <c r="O2450" s="2" t="s">
        <v>8594</v>
      </c>
      <c r="P2450" s="2" t="s">
        <v>14888</v>
      </c>
      <c r="Q2450" s="2" t="s">
        <v>79</v>
      </c>
      <c r="R2450" s="2" t="s">
        <v>15096</v>
      </c>
      <c r="S2450" s="2" t="s">
        <v>139</v>
      </c>
      <c r="T2450" s="2" t="s">
        <v>9933</v>
      </c>
      <c r="U2450" s="2" t="s">
        <v>183</v>
      </c>
      <c r="V2450" s="2">
        <v>138672</v>
      </c>
      <c r="W2450" s="2">
        <v>138672</v>
      </c>
      <c r="X2450" s="2">
        <v>65</v>
      </c>
      <c r="Y2450" s="2" t="s">
        <v>139</v>
      </c>
      <c r="Z2450" s="2" t="s">
        <v>1054</v>
      </c>
      <c r="AA2450" s="2" t="s">
        <v>139</v>
      </c>
      <c r="AB2450" s="2" t="s">
        <v>15097</v>
      </c>
      <c r="AC2450" s="2" t="s">
        <v>8618</v>
      </c>
      <c r="AD2450" s="2" t="s">
        <v>139</v>
      </c>
      <c r="AE2450" s="2" t="s">
        <v>139</v>
      </c>
      <c r="AF2450" s="2" t="s">
        <v>8601</v>
      </c>
      <c r="AG2450" s="2" t="s">
        <v>8602</v>
      </c>
      <c r="AH2450" s="2" t="s">
        <v>8601</v>
      </c>
      <c r="AI2450" s="2" t="s">
        <v>990</v>
      </c>
      <c r="AJ2450" s="2" t="s">
        <v>14891</v>
      </c>
      <c r="AK2450" s="2" t="s">
        <v>139</v>
      </c>
      <c r="AL2450" s="2" t="s">
        <v>15098</v>
      </c>
      <c r="AM2450" s="2" t="s">
        <v>139</v>
      </c>
      <c r="AN2450" s="2" t="s">
        <v>139</v>
      </c>
      <c r="AO2450" s="2" t="s">
        <v>139</v>
      </c>
      <c r="AP2450" s="2" t="s">
        <v>6208</v>
      </c>
      <c r="AQ2450" s="2" t="s">
        <v>79</v>
      </c>
      <c r="AR2450" s="2" t="s">
        <v>73</v>
      </c>
    </row>
    <row r="2451" spans="8:44" ht="21" customHeight="1">
      <c r="H2451" s="2">
        <f t="shared" si="80"/>
        <v>2450</v>
      </c>
      <c r="I2451" s="2" t="str">
        <f t="shared" ca="1" si="81"/>
        <v>UTCNT2450</v>
      </c>
      <c r="K2451" s="2" t="s">
        <v>53</v>
      </c>
      <c r="L2451" s="2" t="s">
        <v>161</v>
      </c>
      <c r="M2451" s="4" t="s">
        <v>15099</v>
      </c>
      <c r="N2451" s="2" t="s">
        <v>15100</v>
      </c>
      <c r="O2451" s="2" t="s">
        <v>8642</v>
      </c>
      <c r="P2451" s="2" t="s">
        <v>15101</v>
      </c>
      <c r="Q2451" s="2" t="s">
        <v>72</v>
      </c>
      <c r="R2451" s="2" t="s">
        <v>15102</v>
      </c>
      <c r="S2451" s="2" t="s">
        <v>139</v>
      </c>
      <c r="T2451" s="2" t="s">
        <v>197</v>
      </c>
      <c r="U2451" s="2" t="s">
        <v>147</v>
      </c>
      <c r="V2451" s="2">
        <v>193000</v>
      </c>
      <c r="W2451" s="2">
        <v>213523</v>
      </c>
      <c r="X2451" s="2">
        <v>35</v>
      </c>
      <c r="Y2451" s="2" t="s">
        <v>139</v>
      </c>
      <c r="Z2451" s="2" t="s">
        <v>8671</v>
      </c>
      <c r="AA2451" s="2" t="s">
        <v>139</v>
      </c>
      <c r="AB2451" s="2" t="s">
        <v>15103</v>
      </c>
      <c r="AC2451" s="2" t="s">
        <v>8654</v>
      </c>
      <c r="AD2451" s="2" t="s">
        <v>139</v>
      </c>
      <c r="AE2451" s="2" t="s">
        <v>139</v>
      </c>
      <c r="AF2451" s="2" t="s">
        <v>990</v>
      </c>
      <c r="AG2451" s="2" t="s">
        <v>8602</v>
      </c>
      <c r="AH2451" s="2" t="s">
        <v>8601</v>
      </c>
      <c r="AI2451" s="2" t="s">
        <v>158</v>
      </c>
      <c r="AJ2451" s="2" t="s">
        <v>15104</v>
      </c>
      <c r="AK2451" s="2" t="s">
        <v>139</v>
      </c>
      <c r="AL2451" s="2" t="s">
        <v>15105</v>
      </c>
      <c r="AM2451" s="2" t="s">
        <v>139</v>
      </c>
      <c r="AN2451" s="2" t="s">
        <v>139</v>
      </c>
      <c r="AO2451" s="2" t="s">
        <v>139</v>
      </c>
      <c r="AP2451" s="2" t="s">
        <v>5545</v>
      </c>
      <c r="AQ2451" s="2" t="s">
        <v>72</v>
      </c>
      <c r="AR2451" s="2" t="s">
        <v>73</v>
      </c>
    </row>
    <row r="2452" spans="8:44" ht="21" customHeight="1">
      <c r="H2452" s="2">
        <f t="shared" si="80"/>
        <v>2451</v>
      </c>
      <c r="I2452" s="2" t="str">
        <f t="shared" ca="1" si="81"/>
        <v>UTCNT2451</v>
      </c>
      <c r="K2452" s="2" t="s">
        <v>53</v>
      </c>
      <c r="L2452" s="2" t="s">
        <v>161</v>
      </c>
      <c r="M2452" s="4" t="s">
        <v>15106</v>
      </c>
      <c r="N2452" s="2" t="s">
        <v>15107</v>
      </c>
      <c r="O2452" s="2" t="s">
        <v>9124</v>
      </c>
      <c r="P2452" s="2" t="s">
        <v>15108</v>
      </c>
      <c r="Q2452" s="2" t="s">
        <v>74</v>
      </c>
      <c r="R2452" s="2" t="s">
        <v>15109</v>
      </c>
      <c r="S2452" s="2" t="s">
        <v>139</v>
      </c>
      <c r="T2452" s="2" t="s">
        <v>197</v>
      </c>
      <c r="U2452" s="2" t="s">
        <v>183</v>
      </c>
      <c r="V2452" s="2">
        <v>220000</v>
      </c>
      <c r="W2452" s="2">
        <v>244456</v>
      </c>
      <c r="X2452" s="2">
        <v>45</v>
      </c>
      <c r="Y2452" s="2" t="s">
        <v>139</v>
      </c>
      <c r="Z2452" s="2" t="s">
        <v>8616</v>
      </c>
      <c r="AA2452" s="2" t="s">
        <v>139</v>
      </c>
      <c r="AB2452" s="2" t="s">
        <v>15110</v>
      </c>
      <c r="AC2452" s="2" t="s">
        <v>8618</v>
      </c>
      <c r="AD2452" s="2" t="s">
        <v>139</v>
      </c>
      <c r="AE2452" s="2" t="s">
        <v>139</v>
      </c>
      <c r="AF2452" s="2" t="s">
        <v>990</v>
      </c>
      <c r="AG2452" s="2" t="s">
        <v>8602</v>
      </c>
      <c r="AH2452" s="2" t="s">
        <v>8601</v>
      </c>
      <c r="AI2452" s="2" t="s">
        <v>158</v>
      </c>
      <c r="AJ2452" s="2" t="s">
        <v>15111</v>
      </c>
      <c r="AK2452" s="2" t="s">
        <v>139</v>
      </c>
      <c r="AL2452" s="2" t="s">
        <v>15112</v>
      </c>
      <c r="AM2452" s="2" t="s">
        <v>139</v>
      </c>
      <c r="AN2452" s="2" t="s">
        <v>139</v>
      </c>
      <c r="AO2452" s="2" t="s">
        <v>139</v>
      </c>
      <c r="AP2452" s="2" t="s">
        <v>6208</v>
      </c>
      <c r="AQ2452" s="2" t="s">
        <v>74</v>
      </c>
      <c r="AR2452" s="2" t="s">
        <v>73</v>
      </c>
    </row>
    <row r="2453" spans="8:44" ht="21" customHeight="1">
      <c r="H2453" s="2">
        <f t="shared" si="80"/>
        <v>2452</v>
      </c>
      <c r="I2453" s="2" t="str">
        <f t="shared" ca="1" si="81"/>
        <v>UTCNT2452</v>
      </c>
      <c r="K2453" s="2" t="s">
        <v>53</v>
      </c>
      <c r="L2453" s="2" t="s">
        <v>161</v>
      </c>
      <c r="M2453" s="4" t="s">
        <v>15113</v>
      </c>
      <c r="N2453" s="2" t="s">
        <v>15114</v>
      </c>
      <c r="O2453" s="2" t="s">
        <v>8626</v>
      </c>
      <c r="P2453" s="2" t="s">
        <v>15115</v>
      </c>
      <c r="Q2453" s="2" t="s">
        <v>79</v>
      </c>
      <c r="R2453" s="2" t="s">
        <v>15116</v>
      </c>
      <c r="S2453" s="2" t="s">
        <v>139</v>
      </c>
      <c r="T2453" s="2" t="s">
        <v>8597</v>
      </c>
      <c r="U2453" s="2" t="s">
        <v>147</v>
      </c>
      <c r="V2453" s="2">
        <v>168000</v>
      </c>
      <c r="W2453" s="2">
        <v>237918</v>
      </c>
      <c r="X2453" s="2">
        <v>40</v>
      </c>
      <c r="Y2453" s="2" t="s">
        <v>139</v>
      </c>
      <c r="Z2453" s="2" t="s">
        <v>8616</v>
      </c>
      <c r="AA2453" s="2" t="s">
        <v>139</v>
      </c>
      <c r="AB2453" s="2" t="s">
        <v>15117</v>
      </c>
      <c r="AC2453" s="2" t="s">
        <v>8654</v>
      </c>
      <c r="AD2453" s="2" t="s">
        <v>139</v>
      </c>
      <c r="AE2453" s="2" t="s">
        <v>139</v>
      </c>
      <c r="AF2453" s="2" t="s">
        <v>8601</v>
      </c>
      <c r="AG2453" s="2" t="s">
        <v>8602</v>
      </c>
      <c r="AH2453" s="2" t="s">
        <v>8601</v>
      </c>
      <c r="AI2453" s="2" t="s">
        <v>158</v>
      </c>
      <c r="AJ2453" s="2" t="s">
        <v>15118</v>
      </c>
      <c r="AK2453" s="2" t="s">
        <v>139</v>
      </c>
      <c r="AL2453" s="2" t="s">
        <v>15119</v>
      </c>
      <c r="AM2453" s="2" t="s">
        <v>139</v>
      </c>
      <c r="AN2453" s="2" t="s">
        <v>139</v>
      </c>
      <c r="AO2453" s="2" t="s">
        <v>139</v>
      </c>
      <c r="AP2453" s="2" t="s">
        <v>6208</v>
      </c>
      <c r="AQ2453" s="2" t="s">
        <v>79</v>
      </c>
      <c r="AR2453" s="2" t="s">
        <v>73</v>
      </c>
    </row>
    <row r="2454" spans="8:44" ht="21" customHeight="1">
      <c r="H2454" s="2">
        <f t="shared" si="80"/>
        <v>2453</v>
      </c>
      <c r="I2454" s="2" t="str">
        <f t="shared" ca="1" si="81"/>
        <v>UTCNT2453</v>
      </c>
      <c r="K2454" s="2" t="s">
        <v>53</v>
      </c>
      <c r="L2454" s="2" t="s">
        <v>161</v>
      </c>
      <c r="M2454" s="4" t="s">
        <v>15120</v>
      </c>
      <c r="N2454" s="2" t="s">
        <v>15121</v>
      </c>
      <c r="O2454" s="2" t="s">
        <v>8594</v>
      </c>
      <c r="P2454" s="2" t="s">
        <v>15122</v>
      </c>
      <c r="Q2454" s="2" t="s">
        <v>88</v>
      </c>
      <c r="R2454" s="2" t="s">
        <v>15123</v>
      </c>
      <c r="S2454" s="2" t="s">
        <v>139</v>
      </c>
      <c r="T2454" s="2" t="s">
        <v>197</v>
      </c>
      <c r="U2454" s="2" t="s">
        <v>183</v>
      </c>
      <c r="V2454" s="2">
        <v>200000</v>
      </c>
      <c r="W2454" s="2">
        <v>215625</v>
      </c>
      <c r="X2454" s="2">
        <v>49</v>
      </c>
      <c r="Y2454" s="2" t="s">
        <v>139</v>
      </c>
      <c r="Z2454" s="2" t="s">
        <v>1054</v>
      </c>
      <c r="AA2454" s="2" t="s">
        <v>15124</v>
      </c>
      <c r="AB2454" s="2" t="s">
        <v>15125</v>
      </c>
      <c r="AC2454" s="2" t="s">
        <v>8738</v>
      </c>
      <c r="AD2454" s="2" t="s">
        <v>139</v>
      </c>
      <c r="AE2454" s="2" t="s">
        <v>139</v>
      </c>
      <c r="AF2454" s="2" t="s">
        <v>990</v>
      </c>
      <c r="AG2454" s="2" t="s">
        <v>8889</v>
      </c>
      <c r="AH2454" s="2" t="s">
        <v>990</v>
      </c>
      <c r="AI2454" s="2" t="s">
        <v>158</v>
      </c>
      <c r="AJ2454" s="2" t="s">
        <v>15126</v>
      </c>
      <c r="AK2454" s="2" t="s">
        <v>139</v>
      </c>
      <c r="AL2454" s="2" t="s">
        <v>15127</v>
      </c>
      <c r="AM2454" s="2" t="s">
        <v>139</v>
      </c>
      <c r="AN2454" s="2" t="s">
        <v>139</v>
      </c>
      <c r="AO2454" s="2" t="s">
        <v>139</v>
      </c>
      <c r="AP2454" s="2" t="s">
        <v>6355</v>
      </c>
      <c r="AQ2454" s="2" t="s">
        <v>88</v>
      </c>
      <c r="AR2454" s="2" t="s">
        <v>87</v>
      </c>
    </row>
    <row r="2455" spans="8:44" ht="21" customHeight="1">
      <c r="H2455" s="2">
        <f t="shared" si="80"/>
        <v>2454</v>
      </c>
      <c r="I2455" s="2" t="str">
        <f t="shared" ca="1" si="81"/>
        <v>UTCNT2454</v>
      </c>
      <c r="K2455" s="2" t="s">
        <v>53</v>
      </c>
      <c r="L2455" s="2" t="s">
        <v>161</v>
      </c>
      <c r="M2455" s="4" t="s">
        <v>15128</v>
      </c>
      <c r="N2455" s="2" t="s">
        <v>15129</v>
      </c>
      <c r="O2455" s="2" t="s">
        <v>8594</v>
      </c>
      <c r="P2455" s="2" t="s">
        <v>15130</v>
      </c>
      <c r="Q2455" s="2" t="s">
        <v>72</v>
      </c>
      <c r="R2455" s="2" t="s">
        <v>15131</v>
      </c>
      <c r="S2455" s="2" t="s">
        <v>139</v>
      </c>
      <c r="T2455" s="2" t="s">
        <v>167</v>
      </c>
      <c r="U2455" s="2" t="s">
        <v>183</v>
      </c>
      <c r="V2455" s="2">
        <v>186000</v>
      </c>
      <c r="W2455" s="2">
        <v>213925</v>
      </c>
      <c r="X2455" s="2">
        <v>49</v>
      </c>
      <c r="Y2455" s="2" t="s">
        <v>139</v>
      </c>
      <c r="Z2455" s="2" t="s">
        <v>8616</v>
      </c>
      <c r="AA2455" s="2" t="s">
        <v>139</v>
      </c>
      <c r="AB2455" s="2" t="s">
        <v>15132</v>
      </c>
      <c r="AC2455" s="2" t="s">
        <v>8738</v>
      </c>
      <c r="AD2455" s="2" t="s">
        <v>139</v>
      </c>
      <c r="AE2455" s="2" t="s">
        <v>139</v>
      </c>
      <c r="AF2455" s="2" t="s">
        <v>990</v>
      </c>
      <c r="AG2455" s="2" t="s">
        <v>8602</v>
      </c>
      <c r="AH2455" s="2" t="s">
        <v>8601</v>
      </c>
      <c r="AI2455" s="2" t="s">
        <v>158</v>
      </c>
      <c r="AJ2455" s="2" t="s">
        <v>15133</v>
      </c>
      <c r="AK2455" s="2" t="s">
        <v>139</v>
      </c>
      <c r="AL2455" s="2" t="s">
        <v>15134</v>
      </c>
      <c r="AM2455" s="2" t="s">
        <v>139</v>
      </c>
      <c r="AN2455" s="2" t="s">
        <v>139</v>
      </c>
      <c r="AO2455" s="2" t="s">
        <v>139</v>
      </c>
      <c r="AP2455" s="2" t="s">
        <v>6208</v>
      </c>
      <c r="AQ2455" s="2" t="s">
        <v>72</v>
      </c>
      <c r="AR2455" s="2" t="s">
        <v>73</v>
      </c>
    </row>
    <row r="2456" spans="8:44" ht="21" customHeight="1">
      <c r="H2456" s="2">
        <f t="shared" si="80"/>
        <v>2455</v>
      </c>
      <c r="I2456" s="2" t="str">
        <f t="shared" ca="1" si="81"/>
        <v>UTCNT2455</v>
      </c>
      <c r="K2456" s="2" t="s">
        <v>53</v>
      </c>
      <c r="L2456" s="2" t="s">
        <v>161</v>
      </c>
      <c r="M2456" s="4" t="s">
        <v>15135</v>
      </c>
      <c r="N2456" s="2" t="s">
        <v>15136</v>
      </c>
      <c r="O2456" s="2" t="s">
        <v>8642</v>
      </c>
      <c r="P2456" s="2" t="s">
        <v>15137</v>
      </c>
      <c r="Q2456" s="2" t="s">
        <v>77</v>
      </c>
      <c r="R2456" s="2" t="s">
        <v>15138</v>
      </c>
      <c r="S2456" s="2" t="s">
        <v>139</v>
      </c>
      <c r="T2456" s="2" t="s">
        <v>197</v>
      </c>
      <c r="U2456" s="2" t="s">
        <v>183</v>
      </c>
      <c r="V2456" s="2">
        <v>158000</v>
      </c>
      <c r="W2456" s="2">
        <v>158000</v>
      </c>
      <c r="X2456" s="2">
        <v>39</v>
      </c>
      <c r="Y2456" s="2" t="s">
        <v>139</v>
      </c>
      <c r="Z2456" s="2" t="s">
        <v>8671</v>
      </c>
      <c r="AA2456" s="2" t="s">
        <v>2603</v>
      </c>
      <c r="AB2456" s="2" t="s">
        <v>14854</v>
      </c>
      <c r="AC2456" s="2" t="s">
        <v>8654</v>
      </c>
      <c r="AD2456" s="2" t="s">
        <v>139</v>
      </c>
      <c r="AE2456" s="2" t="s">
        <v>139</v>
      </c>
      <c r="AF2456" s="2" t="s">
        <v>8601</v>
      </c>
      <c r="AG2456" s="2" t="s">
        <v>139</v>
      </c>
      <c r="AH2456" s="2" t="s">
        <v>8601</v>
      </c>
      <c r="AI2456" s="2" t="s">
        <v>158</v>
      </c>
      <c r="AJ2456" s="2" t="s">
        <v>15139</v>
      </c>
      <c r="AK2456" s="2" t="s">
        <v>139</v>
      </c>
      <c r="AL2456" s="2" t="s">
        <v>15140</v>
      </c>
      <c r="AM2456" s="2" t="s">
        <v>139</v>
      </c>
      <c r="AN2456" s="2" t="s">
        <v>139</v>
      </c>
      <c r="AO2456" s="2" t="s">
        <v>139</v>
      </c>
      <c r="AP2456" s="2" t="s">
        <v>5545</v>
      </c>
      <c r="AQ2456" s="2" t="s">
        <v>77</v>
      </c>
      <c r="AR2456" s="2" t="s">
        <v>73</v>
      </c>
    </row>
    <row r="2457" spans="8:44" ht="21" customHeight="1">
      <c r="H2457" s="2">
        <f t="shared" si="80"/>
        <v>2456</v>
      </c>
      <c r="I2457" s="2" t="str">
        <f t="shared" ca="1" si="81"/>
        <v>UTCNT2456</v>
      </c>
      <c r="K2457" s="2" t="s">
        <v>53</v>
      </c>
      <c r="L2457" s="2" t="s">
        <v>161</v>
      </c>
      <c r="M2457" s="4" t="s">
        <v>15141</v>
      </c>
      <c r="N2457" s="2" t="s">
        <v>15136</v>
      </c>
      <c r="O2457" s="2" t="s">
        <v>8642</v>
      </c>
      <c r="P2457" s="2" t="s">
        <v>15137</v>
      </c>
      <c r="Q2457" s="2" t="s">
        <v>77</v>
      </c>
      <c r="R2457" s="2" t="s">
        <v>15138</v>
      </c>
      <c r="S2457" s="2" t="s">
        <v>139</v>
      </c>
      <c r="T2457" s="2" t="s">
        <v>197</v>
      </c>
      <c r="U2457" s="2" t="s">
        <v>147</v>
      </c>
      <c r="V2457" s="2">
        <v>158000</v>
      </c>
      <c r="W2457" s="2">
        <v>170412</v>
      </c>
      <c r="X2457" s="2">
        <v>39</v>
      </c>
      <c r="Y2457" s="2" t="s">
        <v>139</v>
      </c>
      <c r="Z2457" s="2" t="s">
        <v>8616</v>
      </c>
      <c r="AA2457" s="2" t="s">
        <v>2603</v>
      </c>
      <c r="AB2457" s="2" t="s">
        <v>14854</v>
      </c>
      <c r="AC2457" s="2" t="s">
        <v>8654</v>
      </c>
      <c r="AD2457" s="2" t="s">
        <v>139</v>
      </c>
      <c r="AE2457" s="2" t="s">
        <v>139</v>
      </c>
      <c r="AF2457" s="2" t="s">
        <v>8601</v>
      </c>
      <c r="AG2457" s="2" t="s">
        <v>139</v>
      </c>
      <c r="AH2457" s="2" t="s">
        <v>8601</v>
      </c>
      <c r="AI2457" s="2" t="s">
        <v>158</v>
      </c>
      <c r="AJ2457" s="2" t="s">
        <v>15139</v>
      </c>
      <c r="AK2457" s="2" t="s">
        <v>139</v>
      </c>
      <c r="AL2457" s="2" t="s">
        <v>15142</v>
      </c>
      <c r="AM2457" s="2" t="s">
        <v>139</v>
      </c>
      <c r="AN2457" s="2" t="s">
        <v>139</v>
      </c>
      <c r="AO2457" s="2" t="s">
        <v>139</v>
      </c>
      <c r="AP2457" s="2" t="s">
        <v>5545</v>
      </c>
      <c r="AQ2457" s="2" t="s">
        <v>77</v>
      </c>
      <c r="AR2457" s="2" t="s">
        <v>73</v>
      </c>
    </row>
    <row r="2458" spans="8:44" ht="21" customHeight="1">
      <c r="H2458" s="2">
        <f t="shared" si="80"/>
        <v>2457</v>
      </c>
      <c r="I2458" s="2" t="str">
        <f t="shared" ca="1" si="81"/>
        <v>UTCNT2457</v>
      </c>
      <c r="K2458" s="2" t="s">
        <v>53</v>
      </c>
      <c r="L2458" s="2" t="s">
        <v>161</v>
      </c>
      <c r="M2458" s="4" t="s">
        <v>15143</v>
      </c>
      <c r="N2458" s="2" t="s">
        <v>15136</v>
      </c>
      <c r="O2458" s="2" t="s">
        <v>8642</v>
      </c>
      <c r="P2458" s="2" t="s">
        <v>15144</v>
      </c>
      <c r="Q2458" s="2" t="s">
        <v>77</v>
      </c>
      <c r="R2458" s="2" t="s">
        <v>15138</v>
      </c>
      <c r="S2458" s="2" t="s">
        <v>139</v>
      </c>
      <c r="T2458" s="2" t="s">
        <v>197</v>
      </c>
      <c r="U2458" s="2" t="s">
        <v>183</v>
      </c>
      <c r="V2458" s="2">
        <v>158000</v>
      </c>
      <c r="W2458" s="2">
        <v>158000</v>
      </c>
      <c r="X2458" s="2">
        <v>39</v>
      </c>
      <c r="Y2458" s="2" t="s">
        <v>139</v>
      </c>
      <c r="Z2458" s="2" t="s">
        <v>1054</v>
      </c>
      <c r="AA2458" s="2" t="s">
        <v>2603</v>
      </c>
      <c r="AB2458" s="2" t="s">
        <v>14854</v>
      </c>
      <c r="AC2458" s="2" t="s">
        <v>8654</v>
      </c>
      <c r="AD2458" s="2" t="s">
        <v>139</v>
      </c>
      <c r="AE2458" s="2" t="s">
        <v>139</v>
      </c>
      <c r="AF2458" s="2" t="s">
        <v>8601</v>
      </c>
      <c r="AG2458" s="2" t="s">
        <v>139</v>
      </c>
      <c r="AH2458" s="2" t="s">
        <v>8601</v>
      </c>
      <c r="AI2458" s="2" t="s">
        <v>158</v>
      </c>
      <c r="AJ2458" s="2" t="s">
        <v>15139</v>
      </c>
      <c r="AK2458" s="2" t="s">
        <v>139</v>
      </c>
      <c r="AL2458" s="2" t="s">
        <v>15145</v>
      </c>
      <c r="AM2458" s="2" t="s">
        <v>139</v>
      </c>
      <c r="AN2458" s="2" t="s">
        <v>139</v>
      </c>
      <c r="AO2458" s="2" t="s">
        <v>139</v>
      </c>
      <c r="AP2458" s="2" t="s">
        <v>5545</v>
      </c>
      <c r="AQ2458" s="2" t="s">
        <v>77</v>
      </c>
      <c r="AR2458" s="2" t="s">
        <v>73</v>
      </c>
    </row>
    <row r="2459" spans="8:44" ht="21" customHeight="1">
      <c r="H2459" s="2">
        <f t="shared" si="80"/>
        <v>2458</v>
      </c>
      <c r="I2459" s="2" t="str">
        <f t="shared" ca="1" si="81"/>
        <v>UTCNT2458</v>
      </c>
      <c r="K2459" s="2" t="s">
        <v>53</v>
      </c>
      <c r="L2459" s="2" t="s">
        <v>161</v>
      </c>
      <c r="M2459" s="4" t="s">
        <v>15146</v>
      </c>
      <c r="N2459" s="2" t="s">
        <v>15136</v>
      </c>
      <c r="O2459" s="2" t="s">
        <v>8642</v>
      </c>
      <c r="P2459" s="2" t="s">
        <v>15147</v>
      </c>
      <c r="Q2459" s="2" t="s">
        <v>77</v>
      </c>
      <c r="R2459" s="2" t="s">
        <v>15138</v>
      </c>
      <c r="S2459" s="2" t="s">
        <v>139</v>
      </c>
      <c r="T2459" s="2" t="s">
        <v>197</v>
      </c>
      <c r="U2459" s="2" t="s">
        <v>183</v>
      </c>
      <c r="V2459" s="2">
        <v>158000</v>
      </c>
      <c r="W2459" s="2">
        <v>158000</v>
      </c>
      <c r="X2459" s="2">
        <v>39</v>
      </c>
      <c r="Y2459" s="2" t="s">
        <v>139</v>
      </c>
      <c r="Z2459" s="2" t="s">
        <v>1054</v>
      </c>
      <c r="AA2459" s="2" t="s">
        <v>2603</v>
      </c>
      <c r="AB2459" s="2" t="s">
        <v>14854</v>
      </c>
      <c r="AC2459" s="2" t="s">
        <v>8654</v>
      </c>
      <c r="AD2459" s="2" t="s">
        <v>139</v>
      </c>
      <c r="AE2459" s="2" t="s">
        <v>139</v>
      </c>
      <c r="AF2459" s="2" t="s">
        <v>8601</v>
      </c>
      <c r="AG2459" s="2" t="s">
        <v>139</v>
      </c>
      <c r="AH2459" s="2" t="s">
        <v>8601</v>
      </c>
      <c r="AI2459" s="2" t="s">
        <v>158</v>
      </c>
      <c r="AJ2459" s="2" t="s">
        <v>15139</v>
      </c>
      <c r="AK2459" s="2" t="s">
        <v>139</v>
      </c>
      <c r="AL2459" s="2" t="s">
        <v>15148</v>
      </c>
      <c r="AM2459" s="2" t="s">
        <v>139</v>
      </c>
      <c r="AN2459" s="2" t="s">
        <v>139</v>
      </c>
      <c r="AO2459" s="2" t="s">
        <v>139</v>
      </c>
      <c r="AP2459" s="2" t="s">
        <v>5545</v>
      </c>
      <c r="AQ2459" s="2" t="s">
        <v>77</v>
      </c>
      <c r="AR2459" s="2" t="s">
        <v>73</v>
      </c>
    </row>
    <row r="2460" spans="8:44" ht="21" customHeight="1">
      <c r="H2460" s="2">
        <f t="shared" si="80"/>
        <v>2459</v>
      </c>
      <c r="I2460" s="2" t="str">
        <f t="shared" ca="1" si="81"/>
        <v>UTCNT2459</v>
      </c>
      <c r="K2460" s="2" t="s">
        <v>53</v>
      </c>
      <c r="L2460" s="2" t="s">
        <v>161</v>
      </c>
      <c r="M2460" s="4" t="s">
        <v>15149</v>
      </c>
      <c r="N2460" s="2" t="s">
        <v>15150</v>
      </c>
      <c r="O2460" s="2" t="s">
        <v>9057</v>
      </c>
      <c r="P2460" s="2" t="s">
        <v>15151</v>
      </c>
      <c r="Q2460" s="2" t="s">
        <v>77</v>
      </c>
      <c r="R2460" s="2" t="s">
        <v>15152</v>
      </c>
      <c r="S2460" s="2" t="s">
        <v>139</v>
      </c>
      <c r="T2460" s="2" t="s">
        <v>167</v>
      </c>
      <c r="U2460" s="2" t="s">
        <v>183</v>
      </c>
      <c r="V2460" s="2">
        <v>200000</v>
      </c>
      <c r="W2460" s="2">
        <v>216551</v>
      </c>
      <c r="X2460" s="2">
        <v>45</v>
      </c>
      <c r="Y2460" s="2" t="s">
        <v>139</v>
      </c>
      <c r="Z2460" s="2" t="s">
        <v>1054</v>
      </c>
      <c r="AA2460" s="2" t="s">
        <v>139</v>
      </c>
      <c r="AB2460" s="2" t="s">
        <v>14854</v>
      </c>
      <c r="AC2460" s="2" t="s">
        <v>8911</v>
      </c>
      <c r="AD2460" s="2" t="s">
        <v>139</v>
      </c>
      <c r="AE2460" s="2" t="s">
        <v>139</v>
      </c>
      <c r="AF2460" s="2" t="s">
        <v>8601</v>
      </c>
      <c r="AG2460" s="2" t="s">
        <v>8637</v>
      </c>
      <c r="AH2460" s="2" t="s">
        <v>8601</v>
      </c>
      <c r="AI2460" s="2" t="s">
        <v>158</v>
      </c>
      <c r="AJ2460" s="2" t="s">
        <v>15153</v>
      </c>
      <c r="AK2460" s="2" t="s">
        <v>139</v>
      </c>
      <c r="AL2460" s="2" t="s">
        <v>15154</v>
      </c>
      <c r="AM2460" s="2" t="s">
        <v>139</v>
      </c>
      <c r="AN2460" s="2" t="s">
        <v>139</v>
      </c>
      <c r="AO2460" s="2" t="s">
        <v>139</v>
      </c>
      <c r="AP2460" s="2" t="s">
        <v>5545</v>
      </c>
      <c r="AQ2460" s="2" t="s">
        <v>77</v>
      </c>
      <c r="AR2460" s="2" t="s">
        <v>73</v>
      </c>
    </row>
    <row r="2461" spans="8:44" ht="21" customHeight="1">
      <c r="H2461" s="2">
        <f t="shared" si="80"/>
        <v>2460</v>
      </c>
      <c r="I2461" s="2" t="str">
        <f t="shared" ca="1" si="81"/>
        <v>UTCNT2460</v>
      </c>
      <c r="K2461" s="2" t="s">
        <v>53</v>
      </c>
      <c r="L2461" s="2" t="s">
        <v>161</v>
      </c>
      <c r="M2461" s="4" t="s">
        <v>15155</v>
      </c>
      <c r="N2461" s="2" t="s">
        <v>15156</v>
      </c>
      <c r="O2461" s="2" t="s">
        <v>14972</v>
      </c>
      <c r="P2461" s="2" t="s">
        <v>15157</v>
      </c>
      <c r="Q2461" s="2" t="s">
        <v>74</v>
      </c>
      <c r="R2461" s="2" t="s">
        <v>15158</v>
      </c>
      <c r="S2461" s="2" t="s">
        <v>139</v>
      </c>
      <c r="T2461" s="2" t="s">
        <v>167</v>
      </c>
      <c r="U2461" s="2" t="s">
        <v>147</v>
      </c>
      <c r="V2461" s="2">
        <v>171000</v>
      </c>
      <c r="W2461" s="2">
        <v>237121</v>
      </c>
      <c r="X2461" s="2">
        <v>39</v>
      </c>
      <c r="Y2461" s="2" t="s">
        <v>139</v>
      </c>
      <c r="Z2461" s="2" t="s">
        <v>1054</v>
      </c>
      <c r="AA2461" s="2" t="s">
        <v>139</v>
      </c>
      <c r="AB2461" s="2" t="s">
        <v>15159</v>
      </c>
      <c r="AC2461" s="2" t="s">
        <v>8654</v>
      </c>
      <c r="AD2461" s="2" t="s">
        <v>139</v>
      </c>
      <c r="AE2461" s="2" t="s">
        <v>139</v>
      </c>
      <c r="AF2461" s="2" t="s">
        <v>990</v>
      </c>
      <c r="AG2461" s="2" t="s">
        <v>8602</v>
      </c>
      <c r="AH2461" s="2" t="s">
        <v>8601</v>
      </c>
      <c r="AI2461" s="2" t="s">
        <v>158</v>
      </c>
      <c r="AJ2461" s="2" t="s">
        <v>15160</v>
      </c>
      <c r="AK2461" s="2" t="s">
        <v>139</v>
      </c>
      <c r="AL2461" s="2" t="s">
        <v>15161</v>
      </c>
      <c r="AM2461" s="2" t="s">
        <v>139</v>
      </c>
      <c r="AN2461" s="2" t="s">
        <v>139</v>
      </c>
      <c r="AO2461" s="2" t="s">
        <v>139</v>
      </c>
      <c r="AP2461" s="2" t="s">
        <v>10237</v>
      </c>
      <c r="AQ2461" s="2" t="s">
        <v>74</v>
      </c>
      <c r="AR2461" s="2" t="s">
        <v>73</v>
      </c>
    </row>
    <row r="2462" spans="8:44" ht="21" customHeight="1">
      <c r="H2462" s="2">
        <f t="shared" si="80"/>
        <v>2461</v>
      </c>
      <c r="I2462" s="2" t="str">
        <f t="shared" ca="1" si="81"/>
        <v>UTCNT2461</v>
      </c>
      <c r="K2462" s="2" t="s">
        <v>53</v>
      </c>
      <c r="L2462" s="2" t="s">
        <v>161</v>
      </c>
      <c r="M2462" s="4" t="s">
        <v>15162</v>
      </c>
      <c r="N2462" s="2" t="s">
        <v>15163</v>
      </c>
      <c r="O2462" s="2" t="s">
        <v>8594</v>
      </c>
      <c r="P2462" s="2" t="s">
        <v>15164</v>
      </c>
      <c r="Q2462" s="2" t="s">
        <v>74</v>
      </c>
      <c r="R2462" s="2" t="s">
        <v>15165</v>
      </c>
      <c r="S2462" s="2" t="s">
        <v>139</v>
      </c>
      <c r="T2462" s="2" t="s">
        <v>7632</v>
      </c>
      <c r="U2462" s="2" t="s">
        <v>183</v>
      </c>
      <c r="V2462" s="2">
        <v>177000</v>
      </c>
      <c r="W2462" s="2">
        <v>216487</v>
      </c>
      <c r="X2462" s="2">
        <v>45</v>
      </c>
      <c r="Y2462" s="2" t="s">
        <v>139</v>
      </c>
      <c r="Z2462" s="2" t="s">
        <v>8616</v>
      </c>
      <c r="AA2462" s="2" t="s">
        <v>139</v>
      </c>
      <c r="AB2462" s="2" t="s">
        <v>15048</v>
      </c>
      <c r="AC2462" s="2" t="s">
        <v>8618</v>
      </c>
      <c r="AD2462" s="2" t="s">
        <v>139</v>
      </c>
      <c r="AE2462" s="2" t="s">
        <v>139</v>
      </c>
      <c r="AF2462" s="2" t="s">
        <v>990</v>
      </c>
      <c r="AG2462" s="2" t="s">
        <v>8602</v>
      </c>
      <c r="AH2462" s="2" t="s">
        <v>8601</v>
      </c>
      <c r="AI2462" s="2" t="s">
        <v>158</v>
      </c>
      <c r="AJ2462" s="2" t="s">
        <v>15166</v>
      </c>
      <c r="AK2462" s="2" t="s">
        <v>139</v>
      </c>
      <c r="AL2462" s="2" t="s">
        <v>15167</v>
      </c>
      <c r="AM2462" s="2" t="s">
        <v>139</v>
      </c>
      <c r="AN2462" s="2" t="s">
        <v>139</v>
      </c>
      <c r="AO2462" s="2" t="s">
        <v>139</v>
      </c>
      <c r="AP2462" s="2" t="s">
        <v>6208</v>
      </c>
      <c r="AQ2462" s="2" t="s">
        <v>74</v>
      </c>
      <c r="AR2462" s="2" t="s">
        <v>73</v>
      </c>
    </row>
    <row r="2463" spans="8:44" ht="21" customHeight="1">
      <c r="H2463" s="2">
        <f t="shared" si="80"/>
        <v>2462</v>
      </c>
      <c r="I2463" s="2" t="str">
        <f t="shared" ca="1" si="81"/>
        <v>UTCNT2462</v>
      </c>
      <c r="K2463" s="2" t="s">
        <v>53</v>
      </c>
      <c r="L2463" s="2" t="s">
        <v>161</v>
      </c>
      <c r="M2463" s="4" t="s">
        <v>15168</v>
      </c>
      <c r="N2463" s="2" t="s">
        <v>15169</v>
      </c>
      <c r="O2463" s="2" t="s">
        <v>8718</v>
      </c>
      <c r="P2463" s="2" t="s">
        <v>15170</v>
      </c>
      <c r="Q2463" s="2" t="s">
        <v>88</v>
      </c>
      <c r="R2463" s="2" t="s">
        <v>15171</v>
      </c>
      <c r="S2463" s="2" t="s">
        <v>139</v>
      </c>
      <c r="T2463" s="2" t="s">
        <v>7632</v>
      </c>
      <c r="U2463" s="2" t="s">
        <v>323</v>
      </c>
      <c r="V2463" s="2">
        <v>233000</v>
      </c>
      <c r="W2463" s="2">
        <v>280612</v>
      </c>
      <c r="X2463" s="2">
        <v>45</v>
      </c>
      <c r="Y2463" s="2" t="s">
        <v>139</v>
      </c>
      <c r="Z2463" s="2" t="s">
        <v>8616</v>
      </c>
      <c r="AA2463" s="2" t="s">
        <v>15172</v>
      </c>
      <c r="AB2463" s="2" t="s">
        <v>15173</v>
      </c>
      <c r="AC2463" s="2" t="s">
        <v>8618</v>
      </c>
      <c r="AD2463" s="2" t="s">
        <v>139</v>
      </c>
      <c r="AE2463" s="2" t="s">
        <v>139</v>
      </c>
      <c r="AF2463" s="2" t="s">
        <v>990</v>
      </c>
      <c r="AG2463" s="2" t="s">
        <v>8889</v>
      </c>
      <c r="AH2463" s="2" t="s">
        <v>990</v>
      </c>
      <c r="AI2463" s="2" t="s">
        <v>158</v>
      </c>
      <c r="AJ2463" s="2" t="s">
        <v>15174</v>
      </c>
      <c r="AK2463" s="2" t="s">
        <v>139</v>
      </c>
      <c r="AL2463" s="2" t="s">
        <v>15175</v>
      </c>
      <c r="AM2463" s="2" t="s">
        <v>139</v>
      </c>
      <c r="AN2463" s="2" t="s">
        <v>139</v>
      </c>
      <c r="AO2463" s="2" t="s">
        <v>139</v>
      </c>
      <c r="AP2463" s="2" t="s">
        <v>6355</v>
      </c>
      <c r="AQ2463" s="2" t="s">
        <v>88</v>
      </c>
      <c r="AR2463" s="2" t="s">
        <v>87</v>
      </c>
    </row>
    <row r="2464" spans="8:44" ht="21" customHeight="1">
      <c r="H2464" s="2">
        <f t="shared" si="80"/>
        <v>2463</v>
      </c>
      <c r="I2464" s="2" t="str">
        <f t="shared" ca="1" si="81"/>
        <v>UTCNT2463</v>
      </c>
      <c r="K2464" s="2" t="s">
        <v>53</v>
      </c>
      <c r="L2464" s="2" t="s">
        <v>161</v>
      </c>
      <c r="M2464" s="4" t="s">
        <v>15176</v>
      </c>
      <c r="N2464" s="2" t="s">
        <v>14926</v>
      </c>
      <c r="O2464" s="2" t="s">
        <v>8661</v>
      </c>
      <c r="P2464" s="2" t="s">
        <v>14927</v>
      </c>
      <c r="Q2464" s="2" t="s">
        <v>78</v>
      </c>
      <c r="R2464" s="2" t="s">
        <v>14928</v>
      </c>
      <c r="S2464" s="2" t="s">
        <v>139</v>
      </c>
      <c r="T2464" s="2" t="s">
        <v>8597</v>
      </c>
      <c r="U2464" s="2" t="s">
        <v>287</v>
      </c>
      <c r="V2464" s="2">
        <v>179008</v>
      </c>
      <c r="W2464" s="2">
        <v>214433</v>
      </c>
      <c r="X2464" s="2">
        <v>55</v>
      </c>
      <c r="Y2464" s="2" t="s">
        <v>139</v>
      </c>
      <c r="Z2464" s="2" t="s">
        <v>1054</v>
      </c>
      <c r="AA2464" s="2" t="s">
        <v>139</v>
      </c>
      <c r="AB2464" s="2" t="s">
        <v>14929</v>
      </c>
      <c r="AC2464" s="2" t="s">
        <v>8911</v>
      </c>
      <c r="AD2464" s="2" t="s">
        <v>139</v>
      </c>
      <c r="AE2464" s="2" t="s">
        <v>139</v>
      </c>
      <c r="AF2464" s="2" t="s">
        <v>8601</v>
      </c>
      <c r="AG2464" s="2" t="s">
        <v>8602</v>
      </c>
      <c r="AH2464" s="2" t="s">
        <v>8601</v>
      </c>
      <c r="AI2464" s="2" t="s">
        <v>158</v>
      </c>
      <c r="AJ2464" s="2" t="s">
        <v>14930</v>
      </c>
      <c r="AK2464" s="2" t="s">
        <v>139</v>
      </c>
      <c r="AL2464" s="2" t="s">
        <v>15177</v>
      </c>
      <c r="AM2464" s="2" t="s">
        <v>139</v>
      </c>
      <c r="AN2464" s="2" t="s">
        <v>139</v>
      </c>
      <c r="AO2464" s="2" t="s">
        <v>139</v>
      </c>
      <c r="AP2464" s="2" t="s">
        <v>5545</v>
      </c>
      <c r="AQ2464" s="2" t="s">
        <v>78</v>
      </c>
      <c r="AR2464" s="2" t="s">
        <v>73</v>
      </c>
    </row>
    <row r="2465" spans="8:44" ht="21" customHeight="1">
      <c r="H2465" s="2">
        <f t="shared" si="80"/>
        <v>2464</v>
      </c>
      <c r="I2465" s="2" t="str">
        <f t="shared" ca="1" si="81"/>
        <v>UTCNT2464</v>
      </c>
      <c r="K2465" s="2" t="s">
        <v>53</v>
      </c>
      <c r="L2465" s="2" t="s">
        <v>161</v>
      </c>
      <c r="M2465" s="4" t="s">
        <v>15178</v>
      </c>
      <c r="N2465" s="2" t="s">
        <v>15163</v>
      </c>
      <c r="O2465" s="2" t="s">
        <v>8594</v>
      </c>
      <c r="P2465" s="2" t="s">
        <v>15179</v>
      </c>
      <c r="Q2465" s="2" t="s">
        <v>74</v>
      </c>
      <c r="R2465" s="2" t="s">
        <v>15180</v>
      </c>
      <c r="S2465" s="2" t="s">
        <v>139</v>
      </c>
      <c r="T2465" s="2" t="s">
        <v>167</v>
      </c>
      <c r="U2465" s="2" t="s">
        <v>147</v>
      </c>
      <c r="V2465" s="2">
        <v>177000</v>
      </c>
      <c r="W2465" s="2">
        <v>231865</v>
      </c>
      <c r="X2465" s="2">
        <v>45</v>
      </c>
      <c r="Y2465" s="2" t="s">
        <v>139</v>
      </c>
      <c r="Z2465" s="2" t="s">
        <v>8616</v>
      </c>
      <c r="AA2465" s="2" t="s">
        <v>139</v>
      </c>
      <c r="AB2465" s="2" t="s">
        <v>15181</v>
      </c>
      <c r="AC2465" s="2" t="s">
        <v>8618</v>
      </c>
      <c r="AD2465" s="2" t="s">
        <v>139</v>
      </c>
      <c r="AE2465" s="2" t="s">
        <v>139</v>
      </c>
      <c r="AF2465" s="2" t="s">
        <v>990</v>
      </c>
      <c r="AG2465" s="2" t="s">
        <v>8602</v>
      </c>
      <c r="AH2465" s="2" t="s">
        <v>8601</v>
      </c>
      <c r="AI2465" s="2" t="s">
        <v>158</v>
      </c>
      <c r="AJ2465" s="2" t="s">
        <v>15166</v>
      </c>
      <c r="AK2465" s="2" t="s">
        <v>139</v>
      </c>
      <c r="AL2465" s="2" t="s">
        <v>15182</v>
      </c>
      <c r="AM2465" s="2" t="s">
        <v>139</v>
      </c>
      <c r="AN2465" s="2" t="s">
        <v>139</v>
      </c>
      <c r="AO2465" s="2" t="s">
        <v>139</v>
      </c>
      <c r="AP2465" s="2" t="s">
        <v>6208</v>
      </c>
      <c r="AQ2465" s="2" t="s">
        <v>74</v>
      </c>
      <c r="AR2465" s="2" t="s">
        <v>73</v>
      </c>
    </row>
    <row r="2466" spans="8:44" ht="21" customHeight="1">
      <c r="H2466" s="2">
        <f t="shared" si="80"/>
        <v>2465</v>
      </c>
      <c r="I2466" s="2" t="str">
        <f t="shared" ca="1" si="81"/>
        <v>UTCNT2465</v>
      </c>
      <c r="K2466" s="2" t="s">
        <v>53</v>
      </c>
      <c r="L2466" s="2" t="s">
        <v>161</v>
      </c>
      <c r="M2466" s="4" t="s">
        <v>15183</v>
      </c>
      <c r="N2466" s="2" t="s">
        <v>15163</v>
      </c>
      <c r="O2466" s="2" t="s">
        <v>8594</v>
      </c>
      <c r="P2466" s="2" t="s">
        <v>15184</v>
      </c>
      <c r="Q2466" s="2" t="s">
        <v>74</v>
      </c>
      <c r="R2466" s="2" t="s">
        <v>15180</v>
      </c>
      <c r="S2466" s="2" t="s">
        <v>139</v>
      </c>
      <c r="T2466" s="2" t="s">
        <v>167</v>
      </c>
      <c r="U2466" s="2" t="s">
        <v>183</v>
      </c>
      <c r="V2466" s="2">
        <v>177000</v>
      </c>
      <c r="W2466" s="2">
        <v>216487</v>
      </c>
      <c r="X2466" s="2">
        <v>45</v>
      </c>
      <c r="Y2466" s="2" t="s">
        <v>139</v>
      </c>
      <c r="Z2466" s="2" t="s">
        <v>1054</v>
      </c>
      <c r="AA2466" s="2" t="s">
        <v>139</v>
      </c>
      <c r="AB2466" s="2" t="s">
        <v>15181</v>
      </c>
      <c r="AC2466" s="2" t="s">
        <v>8618</v>
      </c>
      <c r="AD2466" s="2" t="s">
        <v>139</v>
      </c>
      <c r="AE2466" s="2" t="s">
        <v>139</v>
      </c>
      <c r="AF2466" s="2" t="s">
        <v>990</v>
      </c>
      <c r="AG2466" s="2" t="s">
        <v>8602</v>
      </c>
      <c r="AH2466" s="2" t="s">
        <v>8601</v>
      </c>
      <c r="AI2466" s="2" t="s">
        <v>158</v>
      </c>
      <c r="AJ2466" s="2" t="s">
        <v>15185</v>
      </c>
      <c r="AK2466" s="2" t="s">
        <v>139</v>
      </c>
      <c r="AL2466" s="2" t="s">
        <v>15186</v>
      </c>
      <c r="AM2466" s="2" t="s">
        <v>139</v>
      </c>
      <c r="AN2466" s="2" t="s">
        <v>139</v>
      </c>
      <c r="AO2466" s="2" t="s">
        <v>139</v>
      </c>
      <c r="AP2466" s="2" t="s">
        <v>6208</v>
      </c>
      <c r="AQ2466" s="2" t="s">
        <v>74</v>
      </c>
      <c r="AR2466" s="2" t="s">
        <v>73</v>
      </c>
    </row>
    <row r="2467" spans="8:44" ht="21" customHeight="1">
      <c r="H2467" s="2">
        <f t="shared" si="80"/>
        <v>2466</v>
      </c>
      <c r="I2467" s="2" t="str">
        <f t="shared" ca="1" si="81"/>
        <v>UTCNT2466</v>
      </c>
      <c r="K2467" s="2" t="s">
        <v>53</v>
      </c>
      <c r="L2467" s="2" t="s">
        <v>161</v>
      </c>
      <c r="M2467" s="4" t="s">
        <v>15187</v>
      </c>
      <c r="N2467" s="2" t="s">
        <v>14926</v>
      </c>
      <c r="O2467" s="2" t="s">
        <v>8594</v>
      </c>
      <c r="P2467" s="2" t="s">
        <v>15188</v>
      </c>
      <c r="Q2467" s="2" t="s">
        <v>78</v>
      </c>
      <c r="R2467" s="2" t="s">
        <v>15189</v>
      </c>
      <c r="S2467" s="2" t="s">
        <v>139</v>
      </c>
      <c r="T2467" s="2" t="s">
        <v>8597</v>
      </c>
      <c r="U2467" s="2" t="s">
        <v>8701</v>
      </c>
      <c r="V2467" s="2">
        <v>179008</v>
      </c>
      <c r="W2467" s="2">
        <v>190764</v>
      </c>
      <c r="X2467" s="2">
        <v>55</v>
      </c>
      <c r="Y2467" s="2" t="s">
        <v>139</v>
      </c>
      <c r="Z2467" s="2" t="s">
        <v>1054</v>
      </c>
      <c r="AA2467" s="2" t="s">
        <v>139</v>
      </c>
      <c r="AB2467" s="2" t="s">
        <v>15190</v>
      </c>
      <c r="AC2467" s="2" t="s">
        <v>8911</v>
      </c>
      <c r="AD2467" s="2" t="s">
        <v>139</v>
      </c>
      <c r="AE2467" s="2" t="s">
        <v>139</v>
      </c>
      <c r="AF2467" s="2" t="s">
        <v>8601</v>
      </c>
      <c r="AG2467" s="2" t="s">
        <v>8602</v>
      </c>
      <c r="AH2467" s="2" t="s">
        <v>8601</v>
      </c>
      <c r="AI2467" s="2" t="s">
        <v>158</v>
      </c>
      <c r="AJ2467" s="2" t="s">
        <v>14930</v>
      </c>
      <c r="AK2467" s="2" t="s">
        <v>139</v>
      </c>
      <c r="AL2467" s="2" t="s">
        <v>15191</v>
      </c>
      <c r="AM2467" s="2" t="s">
        <v>139</v>
      </c>
      <c r="AN2467" s="2" t="s">
        <v>139</v>
      </c>
      <c r="AO2467" s="2" t="s">
        <v>139</v>
      </c>
      <c r="AP2467" s="2" t="s">
        <v>5545</v>
      </c>
      <c r="AQ2467" s="2" t="s">
        <v>78</v>
      </c>
      <c r="AR2467" s="2" t="s">
        <v>73</v>
      </c>
    </row>
    <row r="2468" spans="8:44" ht="21" customHeight="1">
      <c r="H2468" s="2">
        <f t="shared" si="80"/>
        <v>2467</v>
      </c>
      <c r="I2468" s="2" t="str">
        <f t="shared" ca="1" si="81"/>
        <v>UTCNT2467</v>
      </c>
      <c r="K2468" s="2" t="s">
        <v>53</v>
      </c>
      <c r="L2468" s="2" t="s">
        <v>161</v>
      </c>
      <c r="M2468" s="4" t="s">
        <v>15192</v>
      </c>
      <c r="N2468" s="2" t="s">
        <v>15193</v>
      </c>
      <c r="O2468" s="2" t="s">
        <v>8718</v>
      </c>
      <c r="P2468" s="2" t="s">
        <v>15194</v>
      </c>
      <c r="Q2468" s="2" t="s">
        <v>78</v>
      </c>
      <c r="R2468" s="2" t="s">
        <v>15195</v>
      </c>
      <c r="S2468" s="2" t="s">
        <v>139</v>
      </c>
      <c r="T2468" s="2" t="s">
        <v>7632</v>
      </c>
      <c r="U2468" s="2" t="s">
        <v>147</v>
      </c>
      <c r="V2468" s="2">
        <v>176500</v>
      </c>
      <c r="W2468" s="2">
        <v>230680</v>
      </c>
      <c r="X2468" s="2">
        <v>35</v>
      </c>
      <c r="Y2468" s="2" t="s">
        <v>139</v>
      </c>
      <c r="Z2468" s="2" t="s">
        <v>1054</v>
      </c>
      <c r="AA2468" s="2" t="s">
        <v>139</v>
      </c>
      <c r="AB2468" s="2" t="s">
        <v>15196</v>
      </c>
      <c r="AC2468" s="2" t="s">
        <v>8654</v>
      </c>
      <c r="AD2468" s="2" t="s">
        <v>139</v>
      </c>
      <c r="AE2468" s="2" t="s">
        <v>139</v>
      </c>
      <c r="AF2468" s="2" t="s">
        <v>8601</v>
      </c>
      <c r="AG2468" s="2" t="s">
        <v>139</v>
      </c>
      <c r="AH2468" s="2" t="s">
        <v>8601</v>
      </c>
      <c r="AI2468" s="2" t="s">
        <v>158</v>
      </c>
      <c r="AJ2468" s="2" t="s">
        <v>15197</v>
      </c>
      <c r="AK2468" s="2" t="s">
        <v>139</v>
      </c>
      <c r="AL2468" s="2" t="s">
        <v>15198</v>
      </c>
      <c r="AM2468" s="2" t="s">
        <v>139</v>
      </c>
      <c r="AN2468" s="2" t="s">
        <v>139</v>
      </c>
      <c r="AO2468" s="2" t="s">
        <v>139</v>
      </c>
      <c r="AP2468" s="2" t="s">
        <v>139</v>
      </c>
      <c r="AQ2468" s="2" t="s">
        <v>78</v>
      </c>
      <c r="AR2468" s="2" t="s">
        <v>73</v>
      </c>
    </row>
    <row r="2469" spans="8:44" ht="21" customHeight="1">
      <c r="H2469" s="2">
        <f t="shared" si="80"/>
        <v>2468</v>
      </c>
      <c r="I2469" s="2" t="str">
        <f t="shared" ca="1" si="81"/>
        <v>UTCNT2468</v>
      </c>
      <c r="K2469" s="2" t="s">
        <v>53</v>
      </c>
      <c r="L2469" s="2" t="s">
        <v>161</v>
      </c>
      <c r="M2469" s="4" t="s">
        <v>15199</v>
      </c>
      <c r="N2469" s="2" t="s">
        <v>15200</v>
      </c>
      <c r="O2469" s="2" t="s">
        <v>8769</v>
      </c>
      <c r="P2469" s="2" t="s">
        <v>15201</v>
      </c>
      <c r="Q2469" s="2" t="s">
        <v>78</v>
      </c>
      <c r="R2469" s="2" t="s">
        <v>15202</v>
      </c>
      <c r="S2469" s="2" t="s">
        <v>139</v>
      </c>
      <c r="T2469" s="2" t="s">
        <v>8597</v>
      </c>
      <c r="U2469" s="2" t="s">
        <v>147</v>
      </c>
      <c r="V2469" s="2">
        <v>166400</v>
      </c>
      <c r="W2469" s="2">
        <v>206400</v>
      </c>
      <c r="X2469" s="2">
        <v>55</v>
      </c>
      <c r="Y2469" s="2" t="s">
        <v>139</v>
      </c>
      <c r="Z2469" s="2" t="s">
        <v>1054</v>
      </c>
      <c r="AA2469" s="2" t="s">
        <v>139</v>
      </c>
      <c r="AB2469" s="2" t="s">
        <v>15203</v>
      </c>
      <c r="AC2469" s="2" t="s">
        <v>8654</v>
      </c>
      <c r="AD2469" s="2" t="s">
        <v>139</v>
      </c>
      <c r="AE2469" s="2" t="s">
        <v>139</v>
      </c>
      <c r="AF2469" s="2" t="s">
        <v>8601</v>
      </c>
      <c r="AG2469" s="2" t="s">
        <v>8602</v>
      </c>
      <c r="AH2469" s="2" t="s">
        <v>8601</v>
      </c>
      <c r="AI2469" s="2" t="s">
        <v>158</v>
      </c>
      <c r="AJ2469" s="2" t="s">
        <v>15204</v>
      </c>
      <c r="AK2469" s="2" t="s">
        <v>139</v>
      </c>
      <c r="AL2469" s="2" t="s">
        <v>15205</v>
      </c>
      <c r="AM2469" s="2" t="s">
        <v>139</v>
      </c>
      <c r="AN2469" s="2" t="s">
        <v>139</v>
      </c>
      <c r="AO2469" s="2" t="s">
        <v>139</v>
      </c>
      <c r="AP2469" s="2" t="s">
        <v>6208</v>
      </c>
      <c r="AQ2469" s="2" t="s">
        <v>78</v>
      </c>
      <c r="AR2469" s="2" t="s">
        <v>73</v>
      </c>
    </row>
    <row r="2470" spans="8:44" ht="21" customHeight="1">
      <c r="H2470" s="2">
        <f t="shared" si="80"/>
        <v>2469</v>
      </c>
      <c r="I2470" s="2" t="str">
        <f t="shared" ca="1" si="81"/>
        <v>UTCNT2469</v>
      </c>
      <c r="K2470" s="2" t="s">
        <v>53</v>
      </c>
      <c r="L2470" s="2" t="s">
        <v>161</v>
      </c>
      <c r="M2470" s="4" t="s">
        <v>15206</v>
      </c>
      <c r="N2470" s="2" t="s">
        <v>15207</v>
      </c>
      <c r="O2470" s="2" t="s">
        <v>8594</v>
      </c>
      <c r="P2470" s="2" t="s">
        <v>15208</v>
      </c>
      <c r="Q2470" s="2" t="s">
        <v>77</v>
      </c>
      <c r="R2470" s="2" t="s">
        <v>15209</v>
      </c>
      <c r="S2470" s="2" t="s">
        <v>139</v>
      </c>
      <c r="T2470" s="2" t="s">
        <v>167</v>
      </c>
      <c r="U2470" s="2" t="s">
        <v>183</v>
      </c>
      <c r="V2470" s="2">
        <v>165000</v>
      </c>
      <c r="W2470" s="2">
        <v>184237</v>
      </c>
      <c r="X2470" s="2">
        <v>45</v>
      </c>
      <c r="Y2470" s="2" t="s">
        <v>139</v>
      </c>
      <c r="Z2470" s="2" t="s">
        <v>1054</v>
      </c>
      <c r="AA2470" s="2" t="s">
        <v>139</v>
      </c>
      <c r="AB2470" s="2" t="s">
        <v>14861</v>
      </c>
      <c r="AC2470" s="2" t="s">
        <v>8618</v>
      </c>
      <c r="AD2470" s="2" t="s">
        <v>139</v>
      </c>
      <c r="AE2470" s="2" t="s">
        <v>139</v>
      </c>
      <c r="AF2470" s="2" t="s">
        <v>8601</v>
      </c>
      <c r="AG2470" s="2" t="s">
        <v>8602</v>
      </c>
      <c r="AH2470" s="2" t="s">
        <v>8601</v>
      </c>
      <c r="AI2470" s="2" t="s">
        <v>158</v>
      </c>
      <c r="AJ2470" s="2" t="s">
        <v>15210</v>
      </c>
      <c r="AK2470" s="2" t="s">
        <v>139</v>
      </c>
      <c r="AL2470" s="2" t="s">
        <v>15211</v>
      </c>
      <c r="AM2470" s="2" t="s">
        <v>139</v>
      </c>
      <c r="AN2470" s="2" t="s">
        <v>139</v>
      </c>
      <c r="AO2470" s="2" t="s">
        <v>139</v>
      </c>
      <c r="AP2470" s="2" t="s">
        <v>5545</v>
      </c>
      <c r="AQ2470" s="2" t="s">
        <v>77</v>
      </c>
      <c r="AR2470" s="2" t="s">
        <v>73</v>
      </c>
    </row>
    <row r="2471" spans="8:44" ht="21" customHeight="1">
      <c r="H2471" s="2">
        <f t="shared" si="80"/>
        <v>2470</v>
      </c>
      <c r="I2471" s="2" t="str">
        <f t="shared" ca="1" si="81"/>
        <v>UTCNT2470</v>
      </c>
      <c r="K2471" s="2" t="s">
        <v>53</v>
      </c>
      <c r="L2471" s="2" t="s">
        <v>161</v>
      </c>
      <c r="M2471" s="4" t="s">
        <v>15212</v>
      </c>
      <c r="N2471" s="2" t="s">
        <v>15207</v>
      </c>
      <c r="O2471" s="2" t="s">
        <v>8594</v>
      </c>
      <c r="P2471" s="2" t="s">
        <v>15213</v>
      </c>
      <c r="Q2471" s="2" t="s">
        <v>77</v>
      </c>
      <c r="R2471" s="2" t="s">
        <v>15209</v>
      </c>
      <c r="S2471" s="2" t="s">
        <v>139</v>
      </c>
      <c r="T2471" s="2" t="s">
        <v>167</v>
      </c>
      <c r="U2471" s="2" t="s">
        <v>183</v>
      </c>
      <c r="V2471" s="2">
        <v>180000</v>
      </c>
      <c r="W2471" s="2">
        <v>201000</v>
      </c>
      <c r="X2471" s="2">
        <v>45</v>
      </c>
      <c r="Y2471" s="2" t="s">
        <v>139</v>
      </c>
      <c r="Z2471" s="2" t="s">
        <v>1054</v>
      </c>
      <c r="AA2471" s="2" t="s">
        <v>15214</v>
      </c>
      <c r="AB2471" s="2" t="s">
        <v>14861</v>
      </c>
      <c r="AC2471" s="2" t="s">
        <v>8618</v>
      </c>
      <c r="AD2471" s="2" t="s">
        <v>139</v>
      </c>
      <c r="AE2471" s="2" t="s">
        <v>139</v>
      </c>
      <c r="AF2471" s="2" t="s">
        <v>8601</v>
      </c>
      <c r="AG2471" s="2" t="s">
        <v>8602</v>
      </c>
      <c r="AH2471" s="2" t="s">
        <v>8601</v>
      </c>
      <c r="AI2471" s="2" t="s">
        <v>158</v>
      </c>
      <c r="AJ2471" s="2" t="s">
        <v>15210</v>
      </c>
      <c r="AK2471" s="2" t="s">
        <v>139</v>
      </c>
      <c r="AL2471" s="2" t="s">
        <v>15215</v>
      </c>
      <c r="AM2471" s="2" t="s">
        <v>139</v>
      </c>
      <c r="AN2471" s="2" t="s">
        <v>139</v>
      </c>
      <c r="AO2471" s="2" t="s">
        <v>139</v>
      </c>
      <c r="AP2471" s="2" t="s">
        <v>5545</v>
      </c>
      <c r="AQ2471" s="2" t="s">
        <v>77</v>
      </c>
      <c r="AR2471" s="2" t="s">
        <v>73</v>
      </c>
    </row>
    <row r="2472" spans="8:44" ht="21" customHeight="1">
      <c r="H2472" s="2">
        <f t="shared" si="80"/>
        <v>2471</v>
      </c>
      <c r="I2472" s="2" t="str">
        <f t="shared" ca="1" si="81"/>
        <v>UTCNT2471</v>
      </c>
      <c r="K2472" s="2" t="s">
        <v>53</v>
      </c>
      <c r="L2472" s="2" t="s">
        <v>161</v>
      </c>
      <c r="M2472" s="4" t="s">
        <v>15216</v>
      </c>
      <c r="N2472" s="2" t="s">
        <v>15217</v>
      </c>
      <c r="O2472" s="2" t="s">
        <v>8661</v>
      </c>
      <c r="P2472" s="2" t="s">
        <v>15218</v>
      </c>
      <c r="Q2472" s="2" t="s">
        <v>88</v>
      </c>
      <c r="R2472" s="2" t="s">
        <v>15219</v>
      </c>
      <c r="S2472" s="2" t="s">
        <v>139</v>
      </c>
      <c r="T2472" s="2" t="s">
        <v>8597</v>
      </c>
      <c r="U2472" s="2" t="s">
        <v>183</v>
      </c>
      <c r="V2472" s="2">
        <v>178000</v>
      </c>
      <c r="W2472" s="2">
        <v>178000</v>
      </c>
      <c r="X2472" s="2">
        <v>65</v>
      </c>
      <c r="Y2472" s="2" t="s">
        <v>139</v>
      </c>
      <c r="Z2472" s="2" t="s">
        <v>8616</v>
      </c>
      <c r="AA2472" s="2" t="s">
        <v>139</v>
      </c>
      <c r="AB2472" s="2" t="s">
        <v>15220</v>
      </c>
      <c r="AC2472" s="2" t="s">
        <v>8618</v>
      </c>
      <c r="AD2472" s="2" t="s">
        <v>139</v>
      </c>
      <c r="AE2472" s="2" t="s">
        <v>139</v>
      </c>
      <c r="AF2472" s="2" t="s">
        <v>8601</v>
      </c>
      <c r="AG2472" s="2" t="s">
        <v>8602</v>
      </c>
      <c r="AH2472" s="2" t="s">
        <v>990</v>
      </c>
      <c r="AI2472" s="2" t="s">
        <v>990</v>
      </c>
      <c r="AJ2472" s="2" t="s">
        <v>15221</v>
      </c>
      <c r="AK2472" s="2" t="s">
        <v>139</v>
      </c>
      <c r="AL2472" s="2" t="s">
        <v>15222</v>
      </c>
      <c r="AM2472" s="2" t="s">
        <v>139</v>
      </c>
      <c r="AN2472" s="2" t="s">
        <v>139</v>
      </c>
      <c r="AO2472" s="2" t="s">
        <v>139</v>
      </c>
      <c r="AP2472" s="2" t="s">
        <v>6208</v>
      </c>
      <c r="AQ2472" s="2" t="s">
        <v>88</v>
      </c>
      <c r="AR2472" s="2" t="s">
        <v>87</v>
      </c>
    </row>
    <row r="2473" spans="8:44" ht="21" customHeight="1">
      <c r="H2473" s="2">
        <f t="shared" si="80"/>
        <v>2472</v>
      </c>
      <c r="I2473" s="2" t="str">
        <f t="shared" ca="1" si="81"/>
        <v>UTCNT2472</v>
      </c>
      <c r="K2473" s="2" t="s">
        <v>53</v>
      </c>
      <c r="L2473" s="2" t="s">
        <v>161</v>
      </c>
      <c r="M2473" s="4" t="s">
        <v>15223</v>
      </c>
      <c r="N2473" s="2" t="s">
        <v>15224</v>
      </c>
      <c r="O2473" s="2" t="s">
        <v>8594</v>
      </c>
      <c r="P2473" s="2" t="s">
        <v>15225</v>
      </c>
      <c r="Q2473" s="2" t="s">
        <v>72</v>
      </c>
      <c r="R2473" s="2" t="s">
        <v>15226</v>
      </c>
      <c r="S2473" s="2" t="s">
        <v>139</v>
      </c>
      <c r="T2473" s="2" t="s">
        <v>167</v>
      </c>
      <c r="U2473" s="2" t="s">
        <v>183</v>
      </c>
      <c r="V2473" s="2">
        <v>176000</v>
      </c>
      <c r="W2473" s="2">
        <v>189462</v>
      </c>
      <c r="X2473" s="2">
        <v>50</v>
      </c>
      <c r="Y2473" s="2" t="s">
        <v>139</v>
      </c>
      <c r="Z2473" s="2" t="s">
        <v>1054</v>
      </c>
      <c r="AA2473" s="2" t="s">
        <v>139</v>
      </c>
      <c r="AB2473" s="2" t="s">
        <v>15227</v>
      </c>
      <c r="AC2473" s="2" t="s">
        <v>8654</v>
      </c>
      <c r="AD2473" s="2" t="s">
        <v>139</v>
      </c>
      <c r="AE2473" s="2" t="s">
        <v>139</v>
      </c>
      <c r="AF2473" s="2" t="s">
        <v>990</v>
      </c>
      <c r="AG2473" s="2" t="s">
        <v>8602</v>
      </c>
      <c r="AH2473" s="2" t="s">
        <v>8601</v>
      </c>
      <c r="AI2473" s="2" t="s">
        <v>158</v>
      </c>
      <c r="AJ2473" s="2" t="s">
        <v>15228</v>
      </c>
      <c r="AK2473" s="2" t="s">
        <v>139</v>
      </c>
      <c r="AL2473" s="2" t="s">
        <v>15229</v>
      </c>
      <c r="AM2473" s="2" t="s">
        <v>139</v>
      </c>
      <c r="AN2473" s="2" t="s">
        <v>139</v>
      </c>
      <c r="AO2473" s="2" t="s">
        <v>139</v>
      </c>
      <c r="AP2473" s="2" t="s">
        <v>6355</v>
      </c>
      <c r="AQ2473" s="2" t="s">
        <v>72</v>
      </c>
      <c r="AR2473" s="2" t="s">
        <v>73</v>
      </c>
    </row>
    <row r="2474" spans="8:44" ht="21" customHeight="1">
      <c r="H2474" s="2">
        <f t="shared" si="80"/>
        <v>2473</v>
      </c>
      <c r="I2474" s="2" t="str">
        <f t="shared" ca="1" si="81"/>
        <v>UTCNT2473</v>
      </c>
      <c r="K2474" s="2" t="s">
        <v>53</v>
      </c>
      <c r="L2474" s="2" t="s">
        <v>161</v>
      </c>
      <c r="M2474" s="4" t="s">
        <v>15230</v>
      </c>
      <c r="N2474" s="2" t="s">
        <v>15231</v>
      </c>
      <c r="O2474" s="2" t="s">
        <v>8793</v>
      </c>
      <c r="P2474" s="2" t="s">
        <v>15232</v>
      </c>
      <c r="Q2474" s="2" t="s">
        <v>78</v>
      </c>
      <c r="R2474" s="2" t="s">
        <v>15233</v>
      </c>
      <c r="S2474" s="2" t="s">
        <v>139</v>
      </c>
      <c r="T2474" s="2" t="s">
        <v>197</v>
      </c>
      <c r="U2474" s="2" t="s">
        <v>183</v>
      </c>
      <c r="V2474" s="2">
        <v>172200</v>
      </c>
      <c r="W2474" s="2">
        <v>178762</v>
      </c>
      <c r="X2474" s="2">
        <v>50</v>
      </c>
      <c r="Y2474" s="2" t="s">
        <v>139</v>
      </c>
      <c r="Z2474" s="2" t="s">
        <v>8616</v>
      </c>
      <c r="AA2474" s="2" t="s">
        <v>15234</v>
      </c>
      <c r="AB2474" s="2" t="s">
        <v>15235</v>
      </c>
      <c r="AC2474" s="2" t="s">
        <v>8618</v>
      </c>
      <c r="AD2474" s="2" t="s">
        <v>139</v>
      </c>
      <c r="AE2474" s="2" t="s">
        <v>139</v>
      </c>
      <c r="AF2474" s="2" t="s">
        <v>8601</v>
      </c>
      <c r="AG2474" s="2" t="s">
        <v>139</v>
      </c>
      <c r="AH2474" s="2" t="s">
        <v>8601</v>
      </c>
      <c r="AI2474" s="2" t="s">
        <v>158</v>
      </c>
      <c r="AJ2474" s="2" t="s">
        <v>15236</v>
      </c>
      <c r="AK2474" s="2" t="s">
        <v>139</v>
      </c>
      <c r="AL2474" s="2" t="s">
        <v>15237</v>
      </c>
      <c r="AM2474" s="2" t="s">
        <v>139</v>
      </c>
      <c r="AN2474" s="2" t="s">
        <v>139</v>
      </c>
      <c r="AO2474" s="2" t="s">
        <v>139</v>
      </c>
      <c r="AP2474" s="2" t="s">
        <v>5545</v>
      </c>
      <c r="AQ2474" s="2" t="s">
        <v>78</v>
      </c>
      <c r="AR2474" s="2" t="s">
        <v>73</v>
      </c>
    </row>
    <row r="2475" spans="8:44" ht="21" customHeight="1">
      <c r="H2475" s="2">
        <f t="shared" si="80"/>
        <v>2474</v>
      </c>
      <c r="I2475" s="2" t="str">
        <f t="shared" ca="1" si="81"/>
        <v>UTCNT2474</v>
      </c>
      <c r="K2475" s="2" t="s">
        <v>53</v>
      </c>
      <c r="L2475" s="2" t="s">
        <v>161</v>
      </c>
      <c r="M2475" s="4" t="s">
        <v>15238</v>
      </c>
      <c r="N2475" s="2" t="s">
        <v>15239</v>
      </c>
      <c r="O2475" s="2" t="s">
        <v>8594</v>
      </c>
      <c r="P2475" s="2" t="s">
        <v>15240</v>
      </c>
      <c r="Q2475" s="2" t="s">
        <v>77</v>
      </c>
      <c r="R2475" s="2" t="s">
        <v>15241</v>
      </c>
      <c r="S2475" s="2" t="s">
        <v>139</v>
      </c>
      <c r="T2475" s="2" t="s">
        <v>167</v>
      </c>
      <c r="U2475" s="2" t="s">
        <v>183</v>
      </c>
      <c r="V2475" s="2">
        <v>200000</v>
      </c>
      <c r="W2475" s="2">
        <v>214478</v>
      </c>
      <c r="X2475" s="2">
        <v>49</v>
      </c>
      <c r="Y2475" s="2" t="s">
        <v>139</v>
      </c>
      <c r="Z2475" s="2" t="s">
        <v>1054</v>
      </c>
      <c r="AA2475" s="2" t="s">
        <v>139</v>
      </c>
      <c r="AB2475" s="2" t="s">
        <v>14861</v>
      </c>
      <c r="AC2475" s="2" t="s">
        <v>8618</v>
      </c>
      <c r="AD2475" s="2" t="s">
        <v>139</v>
      </c>
      <c r="AE2475" s="2" t="s">
        <v>139</v>
      </c>
      <c r="AF2475" s="2" t="s">
        <v>990</v>
      </c>
      <c r="AG2475" s="2" t="s">
        <v>8602</v>
      </c>
      <c r="AH2475" s="2" t="s">
        <v>8601</v>
      </c>
      <c r="AI2475" s="2" t="s">
        <v>158</v>
      </c>
      <c r="AJ2475" s="2" t="s">
        <v>15242</v>
      </c>
      <c r="AK2475" s="2" t="s">
        <v>139</v>
      </c>
      <c r="AL2475" s="2" t="s">
        <v>15243</v>
      </c>
      <c r="AM2475" s="2" t="s">
        <v>139</v>
      </c>
      <c r="AN2475" s="2" t="s">
        <v>139</v>
      </c>
      <c r="AO2475" s="2" t="s">
        <v>139</v>
      </c>
      <c r="AP2475" s="2" t="s">
        <v>5545</v>
      </c>
      <c r="AQ2475" s="2" t="s">
        <v>77</v>
      </c>
      <c r="AR2475" s="2" t="s">
        <v>73</v>
      </c>
    </row>
    <row r="2476" spans="8:44" ht="21" customHeight="1">
      <c r="H2476" s="2">
        <f t="shared" si="80"/>
        <v>2475</v>
      </c>
      <c r="I2476" s="2" t="str">
        <f t="shared" ca="1" si="81"/>
        <v>UTCNT2475</v>
      </c>
      <c r="K2476" s="2" t="s">
        <v>53</v>
      </c>
      <c r="L2476" s="2" t="s">
        <v>161</v>
      </c>
      <c r="M2476" s="4" t="s">
        <v>15244</v>
      </c>
      <c r="N2476" s="2" t="s">
        <v>15245</v>
      </c>
      <c r="O2476" s="2" t="s">
        <v>9665</v>
      </c>
      <c r="P2476" s="2" t="s">
        <v>15246</v>
      </c>
      <c r="Q2476" s="2" t="s">
        <v>74</v>
      </c>
      <c r="R2476" s="2" t="s">
        <v>15247</v>
      </c>
      <c r="S2476" s="2" t="s">
        <v>139</v>
      </c>
      <c r="T2476" s="2" t="s">
        <v>197</v>
      </c>
      <c r="U2476" s="2" t="s">
        <v>183</v>
      </c>
      <c r="V2476" s="2">
        <v>290000</v>
      </c>
      <c r="W2476" s="2">
        <v>308700</v>
      </c>
      <c r="X2476" s="2">
        <v>35</v>
      </c>
      <c r="Y2476" s="2" t="s">
        <v>139</v>
      </c>
      <c r="Z2476" s="2" t="s">
        <v>8616</v>
      </c>
      <c r="AA2476" s="2" t="s">
        <v>139</v>
      </c>
      <c r="AB2476" s="2" t="s">
        <v>15248</v>
      </c>
      <c r="AC2476" s="2" t="s">
        <v>8618</v>
      </c>
      <c r="AD2476" s="2" t="s">
        <v>139</v>
      </c>
      <c r="AE2476" s="2" t="s">
        <v>139</v>
      </c>
      <c r="AF2476" s="2" t="s">
        <v>8601</v>
      </c>
      <c r="AG2476" s="2" t="s">
        <v>139</v>
      </c>
      <c r="AH2476" s="2" t="s">
        <v>8601</v>
      </c>
      <c r="AI2476" s="2" t="s">
        <v>158</v>
      </c>
      <c r="AJ2476" s="2" t="s">
        <v>15249</v>
      </c>
      <c r="AK2476" s="2" t="s">
        <v>139</v>
      </c>
      <c r="AL2476" s="2" t="s">
        <v>15250</v>
      </c>
      <c r="AM2476" s="2" t="s">
        <v>139</v>
      </c>
      <c r="AN2476" s="2" t="s">
        <v>139</v>
      </c>
      <c r="AO2476" s="2" t="s">
        <v>139</v>
      </c>
      <c r="AP2476" s="2" t="s">
        <v>139</v>
      </c>
      <c r="AQ2476" s="2" t="s">
        <v>74</v>
      </c>
      <c r="AR2476" s="2" t="s">
        <v>73</v>
      </c>
    </row>
    <row r="2477" spans="8:44" ht="21" customHeight="1">
      <c r="H2477" s="2">
        <f t="shared" si="80"/>
        <v>2476</v>
      </c>
      <c r="I2477" s="2" t="str">
        <f t="shared" ca="1" si="81"/>
        <v>UTCNT2476</v>
      </c>
      <c r="K2477" s="2" t="s">
        <v>53</v>
      </c>
      <c r="L2477" s="2" t="s">
        <v>161</v>
      </c>
      <c r="M2477" s="4" t="s">
        <v>15251</v>
      </c>
      <c r="N2477" s="2" t="s">
        <v>15252</v>
      </c>
      <c r="O2477" s="2" t="s">
        <v>8594</v>
      </c>
      <c r="P2477" s="2" t="s">
        <v>15253</v>
      </c>
      <c r="Q2477" s="2" t="s">
        <v>79</v>
      </c>
      <c r="R2477" s="2" t="s">
        <v>15254</v>
      </c>
      <c r="S2477" s="2" t="s">
        <v>139</v>
      </c>
      <c r="T2477" s="2" t="s">
        <v>8597</v>
      </c>
      <c r="U2477" s="2" t="s">
        <v>147</v>
      </c>
      <c r="V2477" s="2">
        <v>168000</v>
      </c>
      <c r="W2477" s="2">
        <v>215616</v>
      </c>
      <c r="X2477" s="2">
        <v>50</v>
      </c>
      <c r="Y2477" s="2" t="s">
        <v>139</v>
      </c>
      <c r="Z2477" s="2" t="s">
        <v>1054</v>
      </c>
      <c r="AA2477" s="2" t="s">
        <v>139</v>
      </c>
      <c r="AB2477" s="2" t="s">
        <v>15255</v>
      </c>
      <c r="AC2477" s="2" t="s">
        <v>8911</v>
      </c>
      <c r="AD2477" s="2" t="s">
        <v>139</v>
      </c>
      <c r="AE2477" s="2" t="s">
        <v>139</v>
      </c>
      <c r="AF2477" s="2" t="s">
        <v>8601</v>
      </c>
      <c r="AG2477" s="2" t="s">
        <v>8602</v>
      </c>
      <c r="AH2477" s="2" t="s">
        <v>8601</v>
      </c>
      <c r="AI2477" s="2" t="s">
        <v>158</v>
      </c>
      <c r="AJ2477" s="2" t="s">
        <v>15256</v>
      </c>
      <c r="AK2477" s="2" t="s">
        <v>139</v>
      </c>
      <c r="AL2477" s="2" t="s">
        <v>15257</v>
      </c>
      <c r="AM2477" s="2" t="s">
        <v>139</v>
      </c>
      <c r="AN2477" s="2" t="s">
        <v>139</v>
      </c>
      <c r="AO2477" s="2" t="s">
        <v>139</v>
      </c>
      <c r="AP2477" s="2" t="s">
        <v>6208</v>
      </c>
      <c r="AQ2477" s="2" t="s">
        <v>79</v>
      </c>
      <c r="AR2477" s="2" t="s">
        <v>73</v>
      </c>
    </row>
    <row r="2478" spans="8:44" ht="21" customHeight="1">
      <c r="H2478" s="2">
        <f t="shared" si="80"/>
        <v>2477</v>
      </c>
      <c r="I2478" s="2" t="str">
        <f t="shared" ca="1" si="81"/>
        <v>UTCNT2477</v>
      </c>
      <c r="K2478" s="2" t="s">
        <v>53</v>
      </c>
      <c r="L2478" s="2" t="s">
        <v>161</v>
      </c>
      <c r="M2478" s="4" t="s">
        <v>15258</v>
      </c>
      <c r="N2478" s="2" t="s">
        <v>15252</v>
      </c>
      <c r="O2478" s="2" t="s">
        <v>8650</v>
      </c>
      <c r="P2478" s="2" t="s">
        <v>15253</v>
      </c>
      <c r="Q2478" s="2" t="s">
        <v>79</v>
      </c>
      <c r="R2478" s="2" t="s">
        <v>15254</v>
      </c>
      <c r="S2478" s="2" t="s">
        <v>139</v>
      </c>
      <c r="T2478" s="2" t="s">
        <v>9933</v>
      </c>
      <c r="U2478" s="2" t="s">
        <v>147</v>
      </c>
      <c r="V2478" s="2">
        <v>187000</v>
      </c>
      <c r="W2478" s="2">
        <v>240039</v>
      </c>
      <c r="X2478" s="2">
        <v>50</v>
      </c>
      <c r="Y2478" s="2" t="s">
        <v>139</v>
      </c>
      <c r="Z2478" s="2" t="s">
        <v>1054</v>
      </c>
      <c r="AA2478" s="2" t="s">
        <v>139</v>
      </c>
      <c r="AB2478" s="2" t="s">
        <v>15255</v>
      </c>
      <c r="AC2478" s="2" t="s">
        <v>8911</v>
      </c>
      <c r="AD2478" s="2" t="s">
        <v>139</v>
      </c>
      <c r="AE2478" s="2" t="s">
        <v>139</v>
      </c>
      <c r="AF2478" s="2" t="s">
        <v>990</v>
      </c>
      <c r="AG2478" s="2" t="s">
        <v>8889</v>
      </c>
      <c r="AH2478" s="2" t="s">
        <v>8601</v>
      </c>
      <c r="AI2478" s="2" t="s">
        <v>158</v>
      </c>
      <c r="AJ2478" s="2" t="s">
        <v>15256</v>
      </c>
      <c r="AK2478" s="2" t="s">
        <v>139</v>
      </c>
      <c r="AL2478" s="2" t="s">
        <v>15259</v>
      </c>
      <c r="AM2478" s="2" t="s">
        <v>139</v>
      </c>
      <c r="AN2478" s="2" t="s">
        <v>139</v>
      </c>
      <c r="AO2478" s="2" t="s">
        <v>139</v>
      </c>
      <c r="AP2478" s="2" t="s">
        <v>6208</v>
      </c>
      <c r="AQ2478" s="2" t="s">
        <v>79</v>
      </c>
      <c r="AR2478" s="2" t="s">
        <v>73</v>
      </c>
    </row>
    <row r="2479" spans="8:44" ht="21" customHeight="1">
      <c r="H2479" s="2">
        <f t="shared" si="80"/>
        <v>2478</v>
      </c>
      <c r="I2479" s="2" t="str">
        <f t="shared" ca="1" si="81"/>
        <v>UTCNT2478</v>
      </c>
      <c r="K2479" s="2" t="s">
        <v>53</v>
      </c>
      <c r="L2479" s="2" t="s">
        <v>161</v>
      </c>
      <c r="M2479" s="4" t="s">
        <v>15260</v>
      </c>
      <c r="N2479" s="2" t="s">
        <v>15200</v>
      </c>
      <c r="O2479" s="2" t="s">
        <v>8769</v>
      </c>
      <c r="P2479" s="2" t="s">
        <v>15261</v>
      </c>
      <c r="Q2479" s="2" t="s">
        <v>78</v>
      </c>
      <c r="R2479" s="2" t="s">
        <v>15202</v>
      </c>
      <c r="S2479" s="2" t="s">
        <v>139</v>
      </c>
      <c r="T2479" s="2" t="s">
        <v>167</v>
      </c>
      <c r="U2479" s="2" t="s">
        <v>183</v>
      </c>
      <c r="V2479" s="2">
        <v>160000</v>
      </c>
      <c r="W2479" s="2">
        <v>172500</v>
      </c>
      <c r="X2479" s="2">
        <v>45</v>
      </c>
      <c r="Y2479" s="2" t="s">
        <v>139</v>
      </c>
      <c r="Z2479" s="2" t="s">
        <v>8671</v>
      </c>
      <c r="AA2479" s="2" t="s">
        <v>139</v>
      </c>
      <c r="AB2479" s="2" t="s">
        <v>15203</v>
      </c>
      <c r="AC2479" s="2" t="s">
        <v>8654</v>
      </c>
      <c r="AD2479" s="2" t="s">
        <v>139</v>
      </c>
      <c r="AE2479" s="2" t="s">
        <v>139</v>
      </c>
      <c r="AF2479" s="2" t="s">
        <v>8601</v>
      </c>
      <c r="AG2479" s="2" t="s">
        <v>8602</v>
      </c>
      <c r="AH2479" s="2" t="s">
        <v>8601</v>
      </c>
      <c r="AI2479" s="2" t="s">
        <v>158</v>
      </c>
      <c r="AJ2479" s="2" t="s">
        <v>15204</v>
      </c>
      <c r="AK2479" s="2" t="s">
        <v>139</v>
      </c>
      <c r="AL2479" s="2" t="s">
        <v>15262</v>
      </c>
      <c r="AM2479" s="2" t="s">
        <v>139</v>
      </c>
      <c r="AN2479" s="2" t="s">
        <v>139</v>
      </c>
      <c r="AO2479" s="2" t="s">
        <v>139</v>
      </c>
      <c r="AP2479" s="2" t="s">
        <v>6208</v>
      </c>
      <c r="AQ2479" s="2" t="s">
        <v>78</v>
      </c>
      <c r="AR2479" s="2" t="s">
        <v>73</v>
      </c>
    </row>
    <row r="2480" spans="8:44" ht="21" customHeight="1">
      <c r="H2480" s="2">
        <f t="shared" si="80"/>
        <v>2479</v>
      </c>
      <c r="I2480" s="2" t="str">
        <f t="shared" ca="1" si="81"/>
        <v>UTCNT2479</v>
      </c>
      <c r="K2480" s="2" t="s">
        <v>53</v>
      </c>
      <c r="L2480" s="2" t="s">
        <v>161</v>
      </c>
      <c r="M2480" s="4" t="s">
        <v>15263</v>
      </c>
      <c r="N2480" s="2" t="s">
        <v>15264</v>
      </c>
      <c r="O2480" s="2" t="s">
        <v>8594</v>
      </c>
      <c r="P2480" s="2" t="s">
        <v>15265</v>
      </c>
      <c r="Q2480" s="2" t="s">
        <v>78</v>
      </c>
      <c r="R2480" s="2" t="s">
        <v>15266</v>
      </c>
      <c r="S2480" s="2" t="s">
        <v>139</v>
      </c>
      <c r="T2480" s="2" t="s">
        <v>7632</v>
      </c>
      <c r="U2480" s="2" t="s">
        <v>183</v>
      </c>
      <c r="V2480" s="2">
        <v>173126</v>
      </c>
      <c r="W2480" s="2">
        <v>173126</v>
      </c>
      <c r="X2480" s="2">
        <v>50</v>
      </c>
      <c r="Y2480" s="2" t="s">
        <v>139</v>
      </c>
      <c r="Z2480" s="2" t="s">
        <v>8616</v>
      </c>
      <c r="AA2480" s="2" t="s">
        <v>139</v>
      </c>
      <c r="AB2480" s="2" t="s">
        <v>15267</v>
      </c>
      <c r="AC2480" s="2" t="s">
        <v>8618</v>
      </c>
      <c r="AD2480" s="2" t="s">
        <v>139</v>
      </c>
      <c r="AE2480" s="2" t="s">
        <v>139</v>
      </c>
      <c r="AF2480" s="2" t="s">
        <v>8601</v>
      </c>
      <c r="AG2480" s="2" t="s">
        <v>8602</v>
      </c>
      <c r="AH2480" s="2" t="s">
        <v>8601</v>
      </c>
      <c r="AI2480" s="2" t="s">
        <v>158</v>
      </c>
      <c r="AJ2480" s="2" t="s">
        <v>15268</v>
      </c>
      <c r="AK2480" s="2" t="s">
        <v>139</v>
      </c>
      <c r="AL2480" s="2" t="s">
        <v>15269</v>
      </c>
      <c r="AM2480" s="2" t="s">
        <v>139</v>
      </c>
      <c r="AN2480" s="2" t="s">
        <v>139</v>
      </c>
      <c r="AO2480" s="2" t="s">
        <v>139</v>
      </c>
      <c r="AP2480" s="2" t="s">
        <v>6355</v>
      </c>
      <c r="AQ2480" s="2" t="s">
        <v>78</v>
      </c>
      <c r="AR2480" s="2" t="s">
        <v>73</v>
      </c>
    </row>
    <row r="2481" spans="8:44" ht="21" customHeight="1">
      <c r="H2481" s="2">
        <f t="shared" si="80"/>
        <v>2480</v>
      </c>
      <c r="I2481" s="2" t="str">
        <f t="shared" ca="1" si="81"/>
        <v>UTCNT2480</v>
      </c>
      <c r="K2481" s="2" t="s">
        <v>53</v>
      </c>
      <c r="L2481" s="2" t="s">
        <v>161</v>
      </c>
      <c r="M2481" s="4" t="s">
        <v>15270</v>
      </c>
      <c r="N2481" s="2" t="s">
        <v>14851</v>
      </c>
      <c r="O2481" s="2" t="s">
        <v>8626</v>
      </c>
      <c r="P2481" s="2" t="s">
        <v>15271</v>
      </c>
      <c r="Q2481" s="2" t="s">
        <v>77</v>
      </c>
      <c r="R2481" s="2" t="s">
        <v>14853</v>
      </c>
      <c r="S2481" s="2" t="s">
        <v>139</v>
      </c>
      <c r="T2481" s="2" t="s">
        <v>167</v>
      </c>
      <c r="U2481" s="2" t="s">
        <v>183</v>
      </c>
      <c r="V2481" s="2">
        <v>185000</v>
      </c>
      <c r="W2481" s="2">
        <v>213300</v>
      </c>
      <c r="X2481" s="2">
        <v>35</v>
      </c>
      <c r="Y2481" s="2" t="s">
        <v>139</v>
      </c>
      <c r="Z2481" s="2" t="s">
        <v>8616</v>
      </c>
      <c r="AA2481" s="2" t="s">
        <v>15272</v>
      </c>
      <c r="AB2481" s="2" t="s">
        <v>14854</v>
      </c>
      <c r="AC2481" s="2" t="s">
        <v>8911</v>
      </c>
      <c r="AD2481" s="2" t="s">
        <v>139</v>
      </c>
      <c r="AE2481" s="2" t="s">
        <v>139</v>
      </c>
      <c r="AF2481" s="2" t="s">
        <v>990</v>
      </c>
      <c r="AG2481" s="2" t="s">
        <v>8602</v>
      </c>
      <c r="AH2481" s="2" t="s">
        <v>8601</v>
      </c>
      <c r="AI2481" s="2" t="s">
        <v>158</v>
      </c>
      <c r="AJ2481" s="2" t="s">
        <v>15273</v>
      </c>
      <c r="AK2481" s="2" t="s">
        <v>139</v>
      </c>
      <c r="AL2481" s="2" t="s">
        <v>15274</v>
      </c>
      <c r="AM2481" s="2" t="s">
        <v>139</v>
      </c>
      <c r="AN2481" s="2" t="s">
        <v>139</v>
      </c>
      <c r="AO2481" s="2" t="s">
        <v>139</v>
      </c>
      <c r="AP2481" s="2" t="s">
        <v>6208</v>
      </c>
      <c r="AQ2481" s="2" t="s">
        <v>77</v>
      </c>
      <c r="AR2481" s="2" t="s">
        <v>73</v>
      </c>
    </row>
    <row r="2482" spans="8:44" ht="21" customHeight="1">
      <c r="H2482" s="2">
        <f t="shared" si="80"/>
        <v>2481</v>
      </c>
      <c r="I2482" s="2" t="str">
        <f t="shared" ca="1" si="81"/>
        <v>UTCNT2481</v>
      </c>
      <c r="K2482" s="2" t="s">
        <v>53</v>
      </c>
      <c r="L2482" s="2" t="s">
        <v>161</v>
      </c>
      <c r="M2482" s="4" t="s">
        <v>15275</v>
      </c>
      <c r="N2482" s="2" t="s">
        <v>14851</v>
      </c>
      <c r="O2482" s="2" t="s">
        <v>8626</v>
      </c>
      <c r="P2482" s="2" t="s">
        <v>15276</v>
      </c>
      <c r="Q2482" s="2" t="s">
        <v>77</v>
      </c>
      <c r="R2482" s="2" t="s">
        <v>14853</v>
      </c>
      <c r="S2482" s="2" t="s">
        <v>139</v>
      </c>
      <c r="T2482" s="2" t="s">
        <v>167</v>
      </c>
      <c r="U2482" s="2" t="s">
        <v>183</v>
      </c>
      <c r="V2482" s="2">
        <v>185000</v>
      </c>
      <c r="W2482" s="2">
        <v>213300</v>
      </c>
      <c r="X2482" s="2">
        <v>35</v>
      </c>
      <c r="Y2482" s="2" t="s">
        <v>139</v>
      </c>
      <c r="Z2482" s="2" t="s">
        <v>8616</v>
      </c>
      <c r="AA2482" s="2" t="s">
        <v>139</v>
      </c>
      <c r="AB2482" s="2" t="s">
        <v>14854</v>
      </c>
      <c r="AC2482" s="2" t="s">
        <v>8911</v>
      </c>
      <c r="AD2482" s="2" t="s">
        <v>139</v>
      </c>
      <c r="AE2482" s="2" t="s">
        <v>139</v>
      </c>
      <c r="AF2482" s="2" t="s">
        <v>990</v>
      </c>
      <c r="AG2482" s="2" t="s">
        <v>8602</v>
      </c>
      <c r="AH2482" s="2" t="s">
        <v>8601</v>
      </c>
      <c r="AI2482" s="2" t="s">
        <v>158</v>
      </c>
      <c r="AJ2482" s="2" t="s">
        <v>14855</v>
      </c>
      <c r="AK2482" s="2" t="s">
        <v>139</v>
      </c>
      <c r="AL2482" s="2" t="s">
        <v>15277</v>
      </c>
      <c r="AM2482" s="2" t="s">
        <v>139</v>
      </c>
      <c r="AN2482" s="2" t="s">
        <v>139</v>
      </c>
      <c r="AO2482" s="2" t="s">
        <v>139</v>
      </c>
      <c r="AP2482" s="2" t="s">
        <v>6208</v>
      </c>
      <c r="AQ2482" s="2" t="s">
        <v>77</v>
      </c>
      <c r="AR2482" s="2" t="s">
        <v>73</v>
      </c>
    </row>
    <row r="2483" spans="8:44" ht="21" customHeight="1">
      <c r="H2483" s="2">
        <f t="shared" si="80"/>
        <v>2482</v>
      </c>
      <c r="I2483" s="2" t="str">
        <f t="shared" ca="1" si="81"/>
        <v>UTCNT2482</v>
      </c>
      <c r="K2483" s="2" t="s">
        <v>53</v>
      </c>
      <c r="L2483" s="2" t="s">
        <v>161</v>
      </c>
      <c r="M2483" s="4" t="s">
        <v>15278</v>
      </c>
      <c r="N2483" s="2" t="s">
        <v>14926</v>
      </c>
      <c r="O2483" s="2" t="s">
        <v>8594</v>
      </c>
      <c r="P2483" s="2" t="s">
        <v>15279</v>
      </c>
      <c r="Q2483" s="2" t="s">
        <v>78</v>
      </c>
      <c r="R2483" s="2" t="s">
        <v>15189</v>
      </c>
      <c r="S2483" s="2" t="s">
        <v>139</v>
      </c>
      <c r="T2483" s="2" t="s">
        <v>8597</v>
      </c>
      <c r="U2483" s="2" t="s">
        <v>183</v>
      </c>
      <c r="V2483" s="2">
        <v>179008</v>
      </c>
      <c r="W2483" s="2">
        <v>185539</v>
      </c>
      <c r="X2483" s="2">
        <v>55</v>
      </c>
      <c r="Y2483" s="2" t="s">
        <v>139</v>
      </c>
      <c r="Z2483" s="2" t="s">
        <v>1054</v>
      </c>
      <c r="AA2483" s="2" t="s">
        <v>139</v>
      </c>
      <c r="AB2483" s="2" t="s">
        <v>15190</v>
      </c>
      <c r="AC2483" s="2" t="s">
        <v>8618</v>
      </c>
      <c r="AD2483" s="2" t="s">
        <v>139</v>
      </c>
      <c r="AE2483" s="2" t="s">
        <v>139</v>
      </c>
      <c r="AF2483" s="2" t="s">
        <v>8601</v>
      </c>
      <c r="AG2483" s="2" t="s">
        <v>8602</v>
      </c>
      <c r="AH2483" s="2" t="s">
        <v>8601</v>
      </c>
      <c r="AI2483" s="2" t="s">
        <v>158</v>
      </c>
      <c r="AJ2483" s="2" t="s">
        <v>15280</v>
      </c>
      <c r="AK2483" s="2" t="s">
        <v>139</v>
      </c>
      <c r="AL2483" s="2" t="s">
        <v>15281</v>
      </c>
      <c r="AM2483" s="2" t="s">
        <v>139</v>
      </c>
      <c r="AN2483" s="2" t="s">
        <v>139</v>
      </c>
      <c r="AO2483" s="2" t="s">
        <v>139</v>
      </c>
      <c r="AP2483" s="2" t="s">
        <v>5545</v>
      </c>
      <c r="AQ2483" s="2" t="s">
        <v>78</v>
      </c>
      <c r="AR2483" s="2" t="s">
        <v>73</v>
      </c>
    </row>
    <row r="2484" spans="8:44" ht="21" customHeight="1">
      <c r="H2484" s="2">
        <f t="shared" si="80"/>
        <v>2483</v>
      </c>
      <c r="I2484" s="2" t="str">
        <f t="shared" ca="1" si="81"/>
        <v>UTCNT2483</v>
      </c>
      <c r="K2484" s="2" t="s">
        <v>53</v>
      </c>
      <c r="L2484" s="2" t="s">
        <v>161</v>
      </c>
      <c r="M2484" s="4" t="s">
        <v>15282</v>
      </c>
      <c r="N2484" s="2" t="s">
        <v>15283</v>
      </c>
      <c r="O2484" s="2" t="s">
        <v>8594</v>
      </c>
      <c r="P2484" s="2" t="s">
        <v>15284</v>
      </c>
      <c r="Q2484" s="2" t="s">
        <v>72</v>
      </c>
      <c r="R2484" s="2" t="s">
        <v>15285</v>
      </c>
      <c r="S2484" s="2" t="s">
        <v>139</v>
      </c>
      <c r="T2484" s="2" t="s">
        <v>197</v>
      </c>
      <c r="U2484" s="2" t="s">
        <v>147</v>
      </c>
      <c r="V2484" s="2">
        <v>195000</v>
      </c>
      <c r="W2484" s="2">
        <v>220807</v>
      </c>
      <c r="X2484" s="2">
        <v>40</v>
      </c>
      <c r="Y2484" s="2" t="s">
        <v>139</v>
      </c>
      <c r="Z2484" s="2" t="s">
        <v>8616</v>
      </c>
      <c r="AA2484" s="2" t="s">
        <v>139</v>
      </c>
      <c r="AB2484" s="2" t="s">
        <v>15286</v>
      </c>
      <c r="AC2484" s="2" t="s">
        <v>8738</v>
      </c>
      <c r="AD2484" s="2" t="s">
        <v>139</v>
      </c>
      <c r="AE2484" s="2" t="s">
        <v>139</v>
      </c>
      <c r="AF2484" s="2" t="s">
        <v>8601</v>
      </c>
      <c r="AG2484" s="2" t="s">
        <v>8602</v>
      </c>
      <c r="AH2484" s="2" t="s">
        <v>8601</v>
      </c>
      <c r="AI2484" s="2" t="s">
        <v>158</v>
      </c>
      <c r="AJ2484" s="2" t="s">
        <v>15287</v>
      </c>
      <c r="AK2484" s="2" t="s">
        <v>139</v>
      </c>
      <c r="AL2484" s="2" t="s">
        <v>15288</v>
      </c>
      <c r="AM2484" s="2" t="s">
        <v>139</v>
      </c>
      <c r="AN2484" s="2" t="s">
        <v>139</v>
      </c>
      <c r="AO2484" s="2" t="s">
        <v>139</v>
      </c>
      <c r="AP2484" s="2" t="s">
        <v>6355</v>
      </c>
      <c r="AQ2484" s="2" t="s">
        <v>72</v>
      </c>
      <c r="AR2484" s="2" t="s">
        <v>73</v>
      </c>
    </row>
    <row r="2485" spans="8:44" ht="21" customHeight="1">
      <c r="H2485" s="2">
        <f t="shared" si="80"/>
        <v>2484</v>
      </c>
      <c r="I2485" s="2" t="str">
        <f t="shared" ca="1" si="81"/>
        <v>UTCNT2484</v>
      </c>
      <c r="K2485" s="2" t="s">
        <v>53</v>
      </c>
      <c r="L2485" s="2" t="s">
        <v>161</v>
      </c>
      <c r="M2485" s="4" t="s">
        <v>15289</v>
      </c>
      <c r="N2485" s="2" t="s">
        <v>15290</v>
      </c>
      <c r="O2485" s="2" t="s">
        <v>8594</v>
      </c>
      <c r="P2485" s="2" t="s">
        <v>15291</v>
      </c>
      <c r="Q2485" s="2" t="s">
        <v>72</v>
      </c>
      <c r="R2485" s="2" t="s">
        <v>15292</v>
      </c>
      <c r="S2485" s="2" t="s">
        <v>139</v>
      </c>
      <c r="T2485" s="2" t="s">
        <v>197</v>
      </c>
      <c r="U2485" s="2" t="s">
        <v>323</v>
      </c>
      <c r="V2485" s="2">
        <v>180000</v>
      </c>
      <c r="W2485" s="2">
        <v>249340</v>
      </c>
      <c r="X2485" s="2">
        <v>40</v>
      </c>
      <c r="Y2485" s="2" t="s">
        <v>139</v>
      </c>
      <c r="Z2485" s="2" t="s">
        <v>8616</v>
      </c>
      <c r="AA2485" s="2" t="s">
        <v>139</v>
      </c>
      <c r="AB2485" s="2" t="s">
        <v>15293</v>
      </c>
      <c r="AC2485" s="2" t="s">
        <v>8694</v>
      </c>
      <c r="AD2485" s="2" t="s">
        <v>139</v>
      </c>
      <c r="AE2485" s="2" t="s">
        <v>139</v>
      </c>
      <c r="AF2485" s="2" t="s">
        <v>990</v>
      </c>
      <c r="AG2485" s="2" t="s">
        <v>8602</v>
      </c>
      <c r="AH2485" s="2" t="s">
        <v>8601</v>
      </c>
      <c r="AI2485" s="2" t="s">
        <v>158</v>
      </c>
      <c r="AJ2485" s="2" t="s">
        <v>15294</v>
      </c>
      <c r="AK2485" s="2" t="s">
        <v>139</v>
      </c>
      <c r="AL2485" s="2" t="s">
        <v>15295</v>
      </c>
      <c r="AM2485" s="2" t="s">
        <v>139</v>
      </c>
      <c r="AN2485" s="2" t="s">
        <v>139</v>
      </c>
      <c r="AO2485" s="2" t="s">
        <v>139</v>
      </c>
      <c r="AP2485" s="2" t="s">
        <v>6208</v>
      </c>
      <c r="AQ2485" s="2" t="s">
        <v>72</v>
      </c>
      <c r="AR2485" s="2" t="s">
        <v>73</v>
      </c>
    </row>
    <row r="2486" spans="8:44" ht="21" customHeight="1">
      <c r="H2486" s="2">
        <f t="shared" si="80"/>
        <v>2485</v>
      </c>
      <c r="I2486" s="2" t="str">
        <f t="shared" ca="1" si="81"/>
        <v>UTCNT2485</v>
      </c>
      <c r="K2486" s="2" t="s">
        <v>53</v>
      </c>
      <c r="L2486" s="2" t="s">
        <v>161</v>
      </c>
      <c r="M2486" s="4" t="s">
        <v>15296</v>
      </c>
      <c r="N2486" s="2" t="s">
        <v>15297</v>
      </c>
      <c r="O2486" s="2" t="s">
        <v>9138</v>
      </c>
      <c r="P2486" s="2" t="s">
        <v>15298</v>
      </c>
      <c r="Q2486" s="2" t="s">
        <v>77</v>
      </c>
      <c r="R2486" s="2" t="s">
        <v>15299</v>
      </c>
      <c r="S2486" s="2" t="s">
        <v>139</v>
      </c>
      <c r="T2486" s="2" t="s">
        <v>197</v>
      </c>
      <c r="U2486" s="2" t="s">
        <v>183</v>
      </c>
      <c r="V2486" s="2">
        <v>167000</v>
      </c>
      <c r="W2486" s="2">
        <v>167000</v>
      </c>
      <c r="X2486" s="2">
        <v>40</v>
      </c>
      <c r="Y2486" s="2" t="s">
        <v>139</v>
      </c>
      <c r="Z2486" s="2" t="s">
        <v>1054</v>
      </c>
      <c r="AA2486" s="2" t="s">
        <v>139</v>
      </c>
      <c r="AB2486" s="2" t="s">
        <v>15300</v>
      </c>
      <c r="AC2486" s="2" t="s">
        <v>8738</v>
      </c>
      <c r="AD2486" s="2" t="s">
        <v>139</v>
      </c>
      <c r="AE2486" s="2" t="s">
        <v>139</v>
      </c>
      <c r="AF2486" s="2" t="s">
        <v>8601</v>
      </c>
      <c r="AG2486" s="2" t="s">
        <v>8602</v>
      </c>
      <c r="AH2486" s="2" t="s">
        <v>8601</v>
      </c>
      <c r="AI2486" s="2" t="s">
        <v>158</v>
      </c>
      <c r="AJ2486" s="2" t="s">
        <v>15301</v>
      </c>
      <c r="AK2486" s="2" t="s">
        <v>139</v>
      </c>
      <c r="AL2486" s="2" t="s">
        <v>15302</v>
      </c>
      <c r="AM2486" s="2" t="s">
        <v>139</v>
      </c>
      <c r="AN2486" s="2" t="s">
        <v>139</v>
      </c>
      <c r="AO2486" s="2" t="s">
        <v>139</v>
      </c>
      <c r="AP2486" s="2" t="s">
        <v>5545</v>
      </c>
      <c r="AQ2486" s="2" t="s">
        <v>77</v>
      </c>
      <c r="AR2486" s="2" t="s">
        <v>73</v>
      </c>
    </row>
    <row r="2487" spans="8:44" ht="21" customHeight="1">
      <c r="H2487" s="2">
        <f t="shared" si="80"/>
        <v>2486</v>
      </c>
      <c r="I2487" s="2" t="str">
        <f t="shared" ca="1" si="81"/>
        <v>UTCNT2486</v>
      </c>
      <c r="K2487" s="2" t="s">
        <v>53</v>
      </c>
      <c r="L2487" s="2" t="s">
        <v>161</v>
      </c>
      <c r="M2487" s="4" t="s">
        <v>15303</v>
      </c>
      <c r="N2487" s="2" t="s">
        <v>15283</v>
      </c>
      <c r="O2487" s="2" t="s">
        <v>8594</v>
      </c>
      <c r="P2487" s="2" t="s">
        <v>15304</v>
      </c>
      <c r="Q2487" s="2" t="s">
        <v>76</v>
      </c>
      <c r="R2487" s="2" t="s">
        <v>15305</v>
      </c>
      <c r="S2487" s="2" t="s">
        <v>139</v>
      </c>
      <c r="T2487" s="2" t="s">
        <v>197</v>
      </c>
      <c r="U2487" s="2" t="s">
        <v>183</v>
      </c>
      <c r="V2487" s="2">
        <v>187000</v>
      </c>
      <c r="W2487" s="2">
        <v>211750</v>
      </c>
      <c r="X2487" s="2">
        <v>45</v>
      </c>
      <c r="Y2487" s="2" t="s">
        <v>139</v>
      </c>
      <c r="Z2487" s="2" t="s">
        <v>1054</v>
      </c>
      <c r="AA2487" s="2" t="s">
        <v>139</v>
      </c>
      <c r="AB2487" s="2" t="s">
        <v>15306</v>
      </c>
      <c r="AC2487" s="2" t="s">
        <v>8738</v>
      </c>
      <c r="AD2487" s="2" t="s">
        <v>139</v>
      </c>
      <c r="AE2487" s="2" t="s">
        <v>139</v>
      </c>
      <c r="AF2487" s="2" t="s">
        <v>8601</v>
      </c>
      <c r="AG2487" s="2" t="s">
        <v>8602</v>
      </c>
      <c r="AH2487" s="2" t="s">
        <v>8601</v>
      </c>
      <c r="AI2487" s="2" t="s">
        <v>158</v>
      </c>
      <c r="AJ2487" s="2" t="s">
        <v>15287</v>
      </c>
      <c r="AK2487" s="2" t="s">
        <v>139</v>
      </c>
      <c r="AL2487" s="2" t="s">
        <v>15307</v>
      </c>
      <c r="AM2487" s="2" t="s">
        <v>139</v>
      </c>
      <c r="AN2487" s="2" t="s">
        <v>139</v>
      </c>
      <c r="AO2487" s="2" t="s">
        <v>139</v>
      </c>
      <c r="AP2487" s="2" t="s">
        <v>6355</v>
      </c>
      <c r="AQ2487" s="2" t="s">
        <v>76</v>
      </c>
      <c r="AR2487" s="2" t="s">
        <v>73</v>
      </c>
    </row>
    <row r="2488" spans="8:44" ht="21" customHeight="1">
      <c r="H2488" s="2">
        <f t="shared" si="80"/>
        <v>2487</v>
      </c>
      <c r="I2488" s="2" t="str">
        <f t="shared" ca="1" si="81"/>
        <v>UTCNT2487</v>
      </c>
      <c r="K2488" s="2" t="s">
        <v>53</v>
      </c>
      <c r="L2488" s="2" t="s">
        <v>161</v>
      </c>
      <c r="M2488" s="4" t="s">
        <v>15308</v>
      </c>
      <c r="N2488" s="2" t="s">
        <v>15283</v>
      </c>
      <c r="O2488" s="2" t="s">
        <v>8594</v>
      </c>
      <c r="P2488" s="2" t="s">
        <v>15304</v>
      </c>
      <c r="Q2488" s="2" t="s">
        <v>76</v>
      </c>
      <c r="R2488" s="2" t="s">
        <v>15309</v>
      </c>
      <c r="S2488" s="2" t="s">
        <v>139</v>
      </c>
      <c r="T2488" s="2" t="s">
        <v>197</v>
      </c>
      <c r="U2488" s="2" t="s">
        <v>183</v>
      </c>
      <c r="V2488" s="2">
        <v>187000</v>
      </c>
      <c r="W2488" s="2">
        <v>211750</v>
      </c>
      <c r="X2488" s="2">
        <v>45</v>
      </c>
      <c r="Y2488" s="2" t="s">
        <v>139</v>
      </c>
      <c r="Z2488" s="2" t="s">
        <v>1054</v>
      </c>
      <c r="AA2488" s="2" t="s">
        <v>139</v>
      </c>
      <c r="AB2488" s="2" t="s">
        <v>15310</v>
      </c>
      <c r="AC2488" s="2" t="s">
        <v>8738</v>
      </c>
      <c r="AD2488" s="2" t="s">
        <v>139</v>
      </c>
      <c r="AE2488" s="2" t="s">
        <v>139</v>
      </c>
      <c r="AF2488" s="2" t="s">
        <v>8601</v>
      </c>
      <c r="AG2488" s="2" t="s">
        <v>8602</v>
      </c>
      <c r="AH2488" s="2" t="s">
        <v>8601</v>
      </c>
      <c r="AI2488" s="2" t="s">
        <v>158</v>
      </c>
      <c r="AJ2488" s="2" t="s">
        <v>15287</v>
      </c>
      <c r="AK2488" s="2" t="s">
        <v>139</v>
      </c>
      <c r="AL2488" s="2" t="s">
        <v>15311</v>
      </c>
      <c r="AM2488" s="2" t="s">
        <v>139</v>
      </c>
      <c r="AN2488" s="2" t="s">
        <v>139</v>
      </c>
      <c r="AO2488" s="2" t="s">
        <v>139</v>
      </c>
      <c r="AP2488" s="2" t="s">
        <v>6355</v>
      </c>
      <c r="AQ2488" s="2" t="s">
        <v>76</v>
      </c>
      <c r="AR2488" s="2" t="s">
        <v>73</v>
      </c>
    </row>
    <row r="2489" spans="8:44" ht="21" customHeight="1">
      <c r="H2489" s="2">
        <f t="shared" si="80"/>
        <v>2488</v>
      </c>
      <c r="I2489" s="2" t="str">
        <f t="shared" ca="1" si="81"/>
        <v>UTCNT2488</v>
      </c>
      <c r="K2489" s="2" t="s">
        <v>53</v>
      </c>
      <c r="L2489" s="2" t="s">
        <v>161</v>
      </c>
      <c r="M2489" s="4" t="s">
        <v>15312</v>
      </c>
      <c r="N2489" s="2" t="s">
        <v>15283</v>
      </c>
      <c r="O2489" s="2" t="s">
        <v>8594</v>
      </c>
      <c r="P2489" s="2" t="s">
        <v>15304</v>
      </c>
      <c r="Q2489" s="2" t="s">
        <v>72</v>
      </c>
      <c r="R2489" s="2" t="s">
        <v>15285</v>
      </c>
      <c r="S2489" s="2" t="s">
        <v>139</v>
      </c>
      <c r="T2489" s="2" t="s">
        <v>197</v>
      </c>
      <c r="U2489" s="2" t="s">
        <v>183</v>
      </c>
      <c r="V2489" s="2">
        <v>187000</v>
      </c>
      <c r="W2489" s="2">
        <v>211750</v>
      </c>
      <c r="X2489" s="2">
        <v>45</v>
      </c>
      <c r="Y2489" s="2" t="s">
        <v>139</v>
      </c>
      <c r="Z2489" s="2" t="s">
        <v>1054</v>
      </c>
      <c r="AA2489" s="2" t="s">
        <v>139</v>
      </c>
      <c r="AB2489" s="2" t="s">
        <v>15286</v>
      </c>
      <c r="AC2489" s="2" t="s">
        <v>8738</v>
      </c>
      <c r="AD2489" s="2" t="s">
        <v>139</v>
      </c>
      <c r="AE2489" s="2" t="s">
        <v>139</v>
      </c>
      <c r="AF2489" s="2" t="s">
        <v>8601</v>
      </c>
      <c r="AG2489" s="2" t="s">
        <v>8602</v>
      </c>
      <c r="AH2489" s="2" t="s">
        <v>8601</v>
      </c>
      <c r="AI2489" s="2" t="s">
        <v>158</v>
      </c>
      <c r="AJ2489" s="2" t="s">
        <v>15287</v>
      </c>
      <c r="AK2489" s="2" t="s">
        <v>139</v>
      </c>
      <c r="AL2489" s="2" t="s">
        <v>15313</v>
      </c>
      <c r="AM2489" s="2" t="s">
        <v>139</v>
      </c>
      <c r="AN2489" s="2" t="s">
        <v>139</v>
      </c>
      <c r="AO2489" s="2" t="s">
        <v>139</v>
      </c>
      <c r="AP2489" s="2" t="s">
        <v>6355</v>
      </c>
      <c r="AQ2489" s="2" t="s">
        <v>72</v>
      </c>
      <c r="AR2489" s="2" t="s">
        <v>73</v>
      </c>
    </row>
    <row r="2490" spans="8:44" ht="21" customHeight="1">
      <c r="H2490" s="2">
        <f t="shared" si="80"/>
        <v>2489</v>
      </c>
      <c r="I2490" s="2" t="str">
        <f t="shared" ca="1" si="81"/>
        <v>UTCNT2489</v>
      </c>
      <c r="K2490" s="2" t="s">
        <v>53</v>
      </c>
      <c r="L2490" s="2" t="s">
        <v>161</v>
      </c>
      <c r="M2490" s="4" t="s">
        <v>15314</v>
      </c>
      <c r="N2490" s="2" t="s">
        <v>15315</v>
      </c>
      <c r="O2490" s="2" t="s">
        <v>8908</v>
      </c>
      <c r="P2490" s="2" t="s">
        <v>15316</v>
      </c>
      <c r="Q2490" s="2" t="s">
        <v>76</v>
      </c>
      <c r="R2490" s="2" t="s">
        <v>15317</v>
      </c>
      <c r="S2490" s="2" t="s">
        <v>139</v>
      </c>
      <c r="T2490" s="2" t="s">
        <v>197</v>
      </c>
      <c r="U2490" s="2" t="s">
        <v>183</v>
      </c>
      <c r="V2490" s="2">
        <v>132550</v>
      </c>
      <c r="W2490" s="2">
        <v>132550</v>
      </c>
      <c r="X2490" s="2">
        <v>55</v>
      </c>
      <c r="Y2490" s="2" t="s">
        <v>139</v>
      </c>
      <c r="Z2490" s="2" t="s">
        <v>8671</v>
      </c>
      <c r="AA2490" s="2" t="s">
        <v>15318</v>
      </c>
      <c r="AB2490" s="2" t="s">
        <v>15319</v>
      </c>
      <c r="AC2490" s="2" t="s">
        <v>8738</v>
      </c>
      <c r="AD2490" s="2" t="s">
        <v>139</v>
      </c>
      <c r="AE2490" s="2" t="s">
        <v>139</v>
      </c>
      <c r="AF2490" s="2" t="s">
        <v>8601</v>
      </c>
      <c r="AG2490" s="2" t="s">
        <v>8602</v>
      </c>
      <c r="AH2490" s="2" t="s">
        <v>8601</v>
      </c>
      <c r="AI2490" s="2" t="s">
        <v>158</v>
      </c>
      <c r="AJ2490" s="2" t="s">
        <v>15320</v>
      </c>
      <c r="AK2490" s="2" t="s">
        <v>139</v>
      </c>
      <c r="AL2490" s="2" t="s">
        <v>15321</v>
      </c>
      <c r="AM2490" s="2" t="s">
        <v>139</v>
      </c>
      <c r="AN2490" s="2" t="s">
        <v>139</v>
      </c>
      <c r="AO2490" s="2" t="s">
        <v>139</v>
      </c>
      <c r="AP2490" s="2" t="s">
        <v>139</v>
      </c>
      <c r="AQ2490" s="2" t="s">
        <v>76</v>
      </c>
      <c r="AR2490" s="2" t="s">
        <v>73</v>
      </c>
    </row>
    <row r="2491" spans="8:44" ht="21" customHeight="1">
      <c r="H2491" s="2">
        <f t="shared" si="80"/>
        <v>2490</v>
      </c>
      <c r="I2491" s="2" t="str">
        <f t="shared" ca="1" si="81"/>
        <v>UTCNT2490</v>
      </c>
      <c r="K2491" s="2" t="s">
        <v>53</v>
      </c>
      <c r="L2491" s="2" t="s">
        <v>161</v>
      </c>
      <c r="M2491" s="4" t="s">
        <v>15322</v>
      </c>
      <c r="N2491" s="2" t="s">
        <v>15323</v>
      </c>
      <c r="O2491" s="2" t="s">
        <v>8594</v>
      </c>
      <c r="P2491" s="2" t="s">
        <v>15324</v>
      </c>
      <c r="Q2491" s="2" t="s">
        <v>78</v>
      </c>
      <c r="R2491" s="2" t="s">
        <v>15325</v>
      </c>
      <c r="S2491" s="2" t="s">
        <v>139</v>
      </c>
      <c r="T2491" s="2" t="s">
        <v>7632</v>
      </c>
      <c r="U2491" s="2" t="s">
        <v>183</v>
      </c>
      <c r="V2491" s="2">
        <v>84868</v>
      </c>
      <c r="W2491" s="2">
        <v>84868</v>
      </c>
      <c r="X2491" s="2">
        <v>55</v>
      </c>
      <c r="Y2491" s="2" t="s">
        <v>139</v>
      </c>
      <c r="Z2491" s="2" t="s">
        <v>8616</v>
      </c>
      <c r="AA2491" s="2" t="s">
        <v>139</v>
      </c>
      <c r="AB2491" s="2" t="s">
        <v>15326</v>
      </c>
      <c r="AC2491" s="2" t="s">
        <v>8738</v>
      </c>
      <c r="AD2491" s="2" t="s">
        <v>139</v>
      </c>
      <c r="AE2491" s="2" t="s">
        <v>139</v>
      </c>
      <c r="AF2491" s="2" t="s">
        <v>8601</v>
      </c>
      <c r="AG2491" s="2" t="s">
        <v>8602</v>
      </c>
      <c r="AH2491" s="2" t="s">
        <v>990</v>
      </c>
      <c r="AI2491" s="2" t="s">
        <v>158</v>
      </c>
      <c r="AJ2491" s="2" t="s">
        <v>15327</v>
      </c>
      <c r="AK2491" s="2" t="s">
        <v>139</v>
      </c>
      <c r="AL2491" s="2" t="s">
        <v>15328</v>
      </c>
      <c r="AM2491" s="2" t="s">
        <v>139</v>
      </c>
      <c r="AN2491" s="2" t="s">
        <v>139</v>
      </c>
      <c r="AO2491" s="2" t="s">
        <v>139</v>
      </c>
      <c r="AP2491" s="2" t="s">
        <v>6355</v>
      </c>
      <c r="AQ2491" s="2" t="s">
        <v>78</v>
      </c>
      <c r="AR2491" s="2" t="s">
        <v>73</v>
      </c>
    </row>
    <row r="2492" spans="8:44" ht="21" customHeight="1">
      <c r="H2492" s="2">
        <f t="shared" si="80"/>
        <v>2491</v>
      </c>
      <c r="I2492" s="2" t="str">
        <f t="shared" ca="1" si="81"/>
        <v>UTCNT2491</v>
      </c>
      <c r="K2492" s="2" t="s">
        <v>53</v>
      </c>
      <c r="L2492" s="2" t="s">
        <v>161</v>
      </c>
      <c r="M2492" s="4" t="s">
        <v>15329</v>
      </c>
      <c r="N2492" s="2" t="s">
        <v>15330</v>
      </c>
      <c r="O2492" s="2" t="s">
        <v>8661</v>
      </c>
      <c r="P2492" s="2" t="s">
        <v>15331</v>
      </c>
      <c r="Q2492" s="2" t="s">
        <v>78</v>
      </c>
      <c r="R2492" s="2" t="s">
        <v>15332</v>
      </c>
      <c r="S2492" s="2" t="s">
        <v>139</v>
      </c>
      <c r="T2492" s="2" t="s">
        <v>8597</v>
      </c>
      <c r="U2492" s="2" t="s">
        <v>183</v>
      </c>
      <c r="V2492" s="2">
        <v>191072</v>
      </c>
      <c r="W2492" s="2">
        <v>191072</v>
      </c>
      <c r="X2492" s="2">
        <v>55</v>
      </c>
      <c r="Y2492" s="2" t="s">
        <v>139</v>
      </c>
      <c r="Z2492" s="2" t="s">
        <v>1054</v>
      </c>
      <c r="AA2492" s="2" t="s">
        <v>15333</v>
      </c>
      <c r="AB2492" s="2" t="s">
        <v>15334</v>
      </c>
      <c r="AC2492" s="2" t="s">
        <v>8654</v>
      </c>
      <c r="AD2492" s="2" t="s">
        <v>139</v>
      </c>
      <c r="AE2492" s="2" t="s">
        <v>139</v>
      </c>
      <c r="AF2492" s="2" t="s">
        <v>8601</v>
      </c>
      <c r="AG2492" s="2" t="s">
        <v>8602</v>
      </c>
      <c r="AH2492" s="2" t="s">
        <v>8601</v>
      </c>
      <c r="AI2492" s="2" t="s">
        <v>158</v>
      </c>
      <c r="AJ2492" s="2" t="s">
        <v>15335</v>
      </c>
      <c r="AK2492" s="2" t="s">
        <v>139</v>
      </c>
      <c r="AL2492" s="2" t="s">
        <v>15336</v>
      </c>
      <c r="AM2492" s="2" t="s">
        <v>139</v>
      </c>
      <c r="AN2492" s="2" t="s">
        <v>139</v>
      </c>
      <c r="AO2492" s="2" t="s">
        <v>139</v>
      </c>
      <c r="AP2492" s="2" t="s">
        <v>139</v>
      </c>
      <c r="AQ2492" s="2" t="s">
        <v>78</v>
      </c>
      <c r="AR2492" s="2" t="s">
        <v>73</v>
      </c>
    </row>
    <row r="2493" spans="8:44" ht="21" customHeight="1">
      <c r="H2493" s="2">
        <f t="shared" si="80"/>
        <v>2492</v>
      </c>
      <c r="I2493" s="2" t="str">
        <f t="shared" ca="1" si="81"/>
        <v>UTCNT2492</v>
      </c>
      <c r="K2493" s="2" t="s">
        <v>53</v>
      </c>
      <c r="L2493" s="2" t="s">
        <v>161</v>
      </c>
      <c r="M2493" s="4" t="s">
        <v>15337</v>
      </c>
      <c r="N2493" s="2" t="s">
        <v>15100</v>
      </c>
      <c r="O2493" s="2" t="s">
        <v>8642</v>
      </c>
      <c r="P2493" s="2" t="s">
        <v>15338</v>
      </c>
      <c r="Q2493" s="2" t="s">
        <v>72</v>
      </c>
      <c r="R2493" s="2" t="s">
        <v>15102</v>
      </c>
      <c r="S2493" s="2" t="s">
        <v>139</v>
      </c>
      <c r="T2493" s="2" t="s">
        <v>167</v>
      </c>
      <c r="U2493" s="2" t="s">
        <v>147</v>
      </c>
      <c r="V2493" s="2">
        <v>213000</v>
      </c>
      <c r="W2493" s="2">
        <v>238440</v>
      </c>
      <c r="X2493" s="2">
        <v>29</v>
      </c>
      <c r="Y2493" s="2" t="s">
        <v>139</v>
      </c>
      <c r="Z2493" s="2" t="s">
        <v>8616</v>
      </c>
      <c r="AA2493" s="2" t="s">
        <v>139</v>
      </c>
      <c r="AB2493" s="2" t="s">
        <v>15103</v>
      </c>
      <c r="AC2493" s="2" t="s">
        <v>8911</v>
      </c>
      <c r="AD2493" s="2" t="s">
        <v>139</v>
      </c>
      <c r="AE2493" s="2" t="s">
        <v>139</v>
      </c>
      <c r="AF2493" s="2" t="s">
        <v>990</v>
      </c>
      <c r="AG2493" s="2" t="s">
        <v>8602</v>
      </c>
      <c r="AH2493" s="2" t="s">
        <v>8601</v>
      </c>
      <c r="AI2493" s="2" t="s">
        <v>158</v>
      </c>
      <c r="AJ2493" s="2" t="s">
        <v>15339</v>
      </c>
      <c r="AK2493" s="2" t="s">
        <v>139</v>
      </c>
      <c r="AL2493" s="2" t="s">
        <v>15340</v>
      </c>
      <c r="AM2493" s="2" t="s">
        <v>139</v>
      </c>
      <c r="AN2493" s="2" t="s">
        <v>139</v>
      </c>
      <c r="AO2493" s="2" t="s">
        <v>139</v>
      </c>
      <c r="AP2493" s="2" t="s">
        <v>5545</v>
      </c>
      <c r="AQ2493" s="2" t="s">
        <v>72</v>
      </c>
      <c r="AR2493" s="2" t="s">
        <v>73</v>
      </c>
    </row>
    <row r="2494" spans="8:44" ht="21" customHeight="1">
      <c r="H2494" s="2">
        <f t="shared" si="80"/>
        <v>2493</v>
      </c>
      <c r="I2494" s="2" t="str">
        <f t="shared" ca="1" si="81"/>
        <v>UTCNT2493</v>
      </c>
      <c r="K2494" s="2" t="s">
        <v>53</v>
      </c>
      <c r="L2494" s="2" t="s">
        <v>161</v>
      </c>
      <c r="M2494" s="4" t="s">
        <v>15341</v>
      </c>
      <c r="N2494" s="2" t="s">
        <v>15342</v>
      </c>
      <c r="O2494" s="2" t="s">
        <v>8594</v>
      </c>
      <c r="P2494" s="2" t="s">
        <v>15343</v>
      </c>
      <c r="Q2494" s="2" t="s">
        <v>78</v>
      </c>
      <c r="R2494" s="2" t="s">
        <v>15344</v>
      </c>
      <c r="S2494" s="2" t="s">
        <v>139</v>
      </c>
      <c r="T2494" s="2" t="s">
        <v>7632</v>
      </c>
      <c r="U2494" s="2" t="s">
        <v>183</v>
      </c>
      <c r="V2494" s="2">
        <v>173600</v>
      </c>
      <c r="W2494" s="2">
        <v>186100</v>
      </c>
      <c r="X2494" s="2">
        <v>50</v>
      </c>
      <c r="Y2494" s="2" t="s">
        <v>139</v>
      </c>
      <c r="Z2494" s="2" t="s">
        <v>1054</v>
      </c>
      <c r="AA2494" s="2" t="s">
        <v>139</v>
      </c>
      <c r="AB2494" s="2" t="s">
        <v>15190</v>
      </c>
      <c r="AC2494" s="2" t="s">
        <v>8618</v>
      </c>
      <c r="AD2494" s="2" t="s">
        <v>139</v>
      </c>
      <c r="AE2494" s="2" t="s">
        <v>139</v>
      </c>
      <c r="AF2494" s="2" t="s">
        <v>8601</v>
      </c>
      <c r="AG2494" s="2" t="s">
        <v>8602</v>
      </c>
      <c r="AH2494" s="2" t="s">
        <v>8601</v>
      </c>
      <c r="AI2494" s="2" t="s">
        <v>158</v>
      </c>
      <c r="AJ2494" s="2" t="s">
        <v>15345</v>
      </c>
      <c r="AK2494" s="2" t="s">
        <v>139</v>
      </c>
      <c r="AL2494" s="2" t="s">
        <v>15346</v>
      </c>
      <c r="AM2494" s="2" t="s">
        <v>139</v>
      </c>
      <c r="AN2494" s="2" t="s">
        <v>139</v>
      </c>
      <c r="AO2494" s="2" t="s">
        <v>139</v>
      </c>
      <c r="AP2494" s="2" t="s">
        <v>6355</v>
      </c>
      <c r="AQ2494" s="2" t="s">
        <v>78</v>
      </c>
      <c r="AR2494" s="2" t="s">
        <v>73</v>
      </c>
    </row>
    <row r="2495" spans="8:44" ht="21" customHeight="1">
      <c r="H2495" s="2">
        <f t="shared" si="80"/>
        <v>2494</v>
      </c>
      <c r="I2495" s="2" t="str">
        <f t="shared" ca="1" si="81"/>
        <v>UTCNT2494</v>
      </c>
      <c r="K2495" s="2" t="s">
        <v>53</v>
      </c>
      <c r="L2495" s="2" t="s">
        <v>161</v>
      </c>
      <c r="M2495" s="4" t="s">
        <v>15347</v>
      </c>
      <c r="N2495" s="2" t="s">
        <v>15348</v>
      </c>
      <c r="O2495" s="2" t="s">
        <v>8594</v>
      </c>
      <c r="P2495" s="2" t="s">
        <v>15349</v>
      </c>
      <c r="Q2495" s="2" t="s">
        <v>72</v>
      </c>
      <c r="R2495" s="2" t="s">
        <v>15350</v>
      </c>
      <c r="S2495" s="2" t="s">
        <v>139</v>
      </c>
      <c r="T2495" s="2" t="s">
        <v>7632</v>
      </c>
      <c r="U2495" s="2" t="s">
        <v>183</v>
      </c>
      <c r="V2495" s="2">
        <v>200000</v>
      </c>
      <c r="W2495" s="2">
        <v>207212</v>
      </c>
      <c r="X2495" s="2">
        <v>60</v>
      </c>
      <c r="Y2495" s="2" t="s">
        <v>139</v>
      </c>
      <c r="Z2495" s="2" t="s">
        <v>1054</v>
      </c>
      <c r="AA2495" s="2" t="s">
        <v>15351</v>
      </c>
      <c r="AB2495" s="2" t="s">
        <v>15352</v>
      </c>
      <c r="AC2495" s="2" t="s">
        <v>8618</v>
      </c>
      <c r="AD2495" s="2" t="s">
        <v>139</v>
      </c>
      <c r="AE2495" s="2" t="s">
        <v>139</v>
      </c>
      <c r="AF2495" s="2" t="s">
        <v>990</v>
      </c>
      <c r="AG2495" s="2" t="s">
        <v>8602</v>
      </c>
      <c r="AH2495" s="2" t="s">
        <v>8601</v>
      </c>
      <c r="AI2495" s="2" t="s">
        <v>990</v>
      </c>
      <c r="AJ2495" s="2" t="s">
        <v>15353</v>
      </c>
      <c r="AK2495" s="2" t="s">
        <v>139</v>
      </c>
      <c r="AL2495" s="2" t="s">
        <v>15354</v>
      </c>
      <c r="AM2495" s="2" t="s">
        <v>139</v>
      </c>
      <c r="AN2495" s="2" t="s">
        <v>139</v>
      </c>
      <c r="AO2495" s="2" t="s">
        <v>139</v>
      </c>
      <c r="AP2495" s="2" t="s">
        <v>6208</v>
      </c>
      <c r="AQ2495" s="2" t="s">
        <v>72</v>
      </c>
      <c r="AR2495" s="2" t="s">
        <v>73</v>
      </c>
    </row>
    <row r="2496" spans="8:44" ht="21" customHeight="1">
      <c r="H2496" s="2">
        <f t="shared" si="80"/>
        <v>2495</v>
      </c>
      <c r="I2496" s="2" t="str">
        <f t="shared" ca="1" si="81"/>
        <v>UTCNT2495</v>
      </c>
      <c r="K2496" s="2" t="s">
        <v>53</v>
      </c>
      <c r="L2496" s="2" t="s">
        <v>161</v>
      </c>
      <c r="M2496" s="4" t="s">
        <v>15355</v>
      </c>
      <c r="N2496" s="2" t="s">
        <v>15356</v>
      </c>
      <c r="O2496" s="2" t="s">
        <v>8594</v>
      </c>
      <c r="P2496" s="2" t="s">
        <v>15357</v>
      </c>
      <c r="Q2496" s="2" t="s">
        <v>78</v>
      </c>
      <c r="R2496" s="2" t="s">
        <v>15358</v>
      </c>
      <c r="S2496" s="2" t="s">
        <v>139</v>
      </c>
      <c r="T2496" s="2" t="s">
        <v>7632</v>
      </c>
      <c r="U2496" s="2" t="s">
        <v>183</v>
      </c>
      <c r="V2496" s="2">
        <v>178982</v>
      </c>
      <c r="W2496" s="2">
        <v>178982</v>
      </c>
      <c r="X2496" s="2">
        <v>55</v>
      </c>
      <c r="Y2496" s="2" t="s">
        <v>139</v>
      </c>
      <c r="Z2496" s="2" t="s">
        <v>1054</v>
      </c>
      <c r="AA2496" s="2" t="s">
        <v>139</v>
      </c>
      <c r="AB2496" s="2" t="s">
        <v>15359</v>
      </c>
      <c r="AC2496" s="2" t="s">
        <v>8618</v>
      </c>
      <c r="AD2496" s="2" t="s">
        <v>139</v>
      </c>
      <c r="AE2496" s="2" t="s">
        <v>139</v>
      </c>
      <c r="AF2496" s="2" t="s">
        <v>8601</v>
      </c>
      <c r="AG2496" s="2" t="s">
        <v>8602</v>
      </c>
      <c r="AH2496" s="2" t="s">
        <v>8601</v>
      </c>
      <c r="AI2496" s="2" t="s">
        <v>158</v>
      </c>
      <c r="AJ2496" s="2" t="s">
        <v>15360</v>
      </c>
      <c r="AK2496" s="2" t="s">
        <v>139</v>
      </c>
      <c r="AL2496" s="2" t="s">
        <v>15361</v>
      </c>
      <c r="AM2496" s="2" t="s">
        <v>139</v>
      </c>
      <c r="AN2496" s="2" t="s">
        <v>139</v>
      </c>
      <c r="AO2496" s="2" t="s">
        <v>139</v>
      </c>
      <c r="AP2496" s="2" t="s">
        <v>6355</v>
      </c>
      <c r="AQ2496" s="2" t="s">
        <v>78</v>
      </c>
      <c r="AR2496" s="2" t="s">
        <v>73</v>
      </c>
    </row>
    <row r="2497" spans="8:44" ht="21" customHeight="1">
      <c r="H2497" s="2">
        <f t="shared" si="80"/>
        <v>2496</v>
      </c>
      <c r="I2497" s="2" t="str">
        <f t="shared" ca="1" si="81"/>
        <v>UTCNT2496</v>
      </c>
      <c r="K2497" s="2" t="s">
        <v>53</v>
      </c>
      <c r="L2497" s="2" t="s">
        <v>161</v>
      </c>
      <c r="M2497" s="4" t="s">
        <v>15362</v>
      </c>
      <c r="N2497" s="2" t="s">
        <v>15330</v>
      </c>
      <c r="O2497" s="2" t="s">
        <v>8594</v>
      </c>
      <c r="P2497" s="2" t="s">
        <v>15363</v>
      </c>
      <c r="Q2497" s="2" t="s">
        <v>78</v>
      </c>
      <c r="R2497" s="2" t="s">
        <v>15332</v>
      </c>
      <c r="S2497" s="2" t="s">
        <v>139</v>
      </c>
      <c r="T2497" s="2" t="s">
        <v>8597</v>
      </c>
      <c r="U2497" s="2" t="s">
        <v>183</v>
      </c>
      <c r="V2497" s="2">
        <v>179471</v>
      </c>
      <c r="W2497" s="2">
        <v>179471</v>
      </c>
      <c r="X2497" s="2">
        <v>60</v>
      </c>
      <c r="Y2497" s="2" t="s">
        <v>139</v>
      </c>
      <c r="Z2497" s="2" t="s">
        <v>1054</v>
      </c>
      <c r="AA2497" s="2" t="s">
        <v>139</v>
      </c>
      <c r="AB2497" s="2" t="s">
        <v>15334</v>
      </c>
      <c r="AC2497" s="2" t="s">
        <v>8654</v>
      </c>
      <c r="AD2497" s="2" t="s">
        <v>139</v>
      </c>
      <c r="AE2497" s="2" t="s">
        <v>139</v>
      </c>
      <c r="AF2497" s="2" t="s">
        <v>8601</v>
      </c>
      <c r="AG2497" s="2" t="s">
        <v>8602</v>
      </c>
      <c r="AH2497" s="2" t="s">
        <v>8601</v>
      </c>
      <c r="AI2497" s="2" t="s">
        <v>158</v>
      </c>
      <c r="AJ2497" s="2" t="s">
        <v>15364</v>
      </c>
      <c r="AK2497" s="2" t="s">
        <v>139</v>
      </c>
      <c r="AL2497" s="2" t="s">
        <v>15365</v>
      </c>
      <c r="AM2497" s="2" t="s">
        <v>139</v>
      </c>
      <c r="AN2497" s="2" t="s">
        <v>139</v>
      </c>
      <c r="AO2497" s="2" t="s">
        <v>139</v>
      </c>
      <c r="AP2497" s="2" t="s">
        <v>139</v>
      </c>
      <c r="AQ2497" s="2" t="s">
        <v>78</v>
      </c>
      <c r="AR2497" s="2" t="s">
        <v>73</v>
      </c>
    </row>
    <row r="2498" spans="8:44" ht="21" customHeight="1">
      <c r="H2498" s="2">
        <f t="shared" ref="H2498:H2561" si="82">ROW()-1</f>
        <v>2497</v>
      </c>
      <c r="I2498" s="2" t="str">
        <f t="shared" ref="I2498:I2561" ca="1" si="83">IF($K2498="","",$K2498&amp;($H2498-SUMIF($B$2:$B$41,$K2498,$F$2:$F$41)))</f>
        <v>UTCNT2497</v>
      </c>
      <c r="K2498" s="2" t="s">
        <v>53</v>
      </c>
      <c r="L2498" s="2" t="s">
        <v>161</v>
      </c>
      <c r="M2498" s="4" t="s">
        <v>15366</v>
      </c>
      <c r="N2498" s="2" t="s">
        <v>15200</v>
      </c>
      <c r="O2498" s="2" t="s">
        <v>8769</v>
      </c>
      <c r="P2498" s="2" t="s">
        <v>15201</v>
      </c>
      <c r="Q2498" s="2" t="s">
        <v>78</v>
      </c>
      <c r="R2498" s="2" t="s">
        <v>15202</v>
      </c>
      <c r="S2498" s="2" t="s">
        <v>139</v>
      </c>
      <c r="T2498" s="2" t="s">
        <v>9933</v>
      </c>
      <c r="U2498" s="2" t="s">
        <v>287</v>
      </c>
      <c r="V2498" s="2">
        <v>160000</v>
      </c>
      <c r="W2498" s="2">
        <v>208750</v>
      </c>
      <c r="X2498" s="2">
        <v>45</v>
      </c>
      <c r="Y2498" s="2" t="s">
        <v>139</v>
      </c>
      <c r="Z2498" s="2" t="s">
        <v>1054</v>
      </c>
      <c r="AA2498" s="2" t="s">
        <v>139</v>
      </c>
      <c r="AB2498" s="2" t="s">
        <v>15203</v>
      </c>
      <c r="AC2498" s="2" t="s">
        <v>8654</v>
      </c>
      <c r="AD2498" s="2" t="s">
        <v>139</v>
      </c>
      <c r="AE2498" s="2" t="s">
        <v>139</v>
      </c>
      <c r="AF2498" s="2" t="s">
        <v>8601</v>
      </c>
      <c r="AG2498" s="2" t="s">
        <v>8602</v>
      </c>
      <c r="AH2498" s="2" t="s">
        <v>8601</v>
      </c>
      <c r="AI2498" s="2" t="s">
        <v>158</v>
      </c>
      <c r="AJ2498" s="2" t="s">
        <v>15204</v>
      </c>
      <c r="AK2498" s="2" t="s">
        <v>139</v>
      </c>
      <c r="AL2498" s="2" t="s">
        <v>15367</v>
      </c>
      <c r="AM2498" s="2" t="s">
        <v>139</v>
      </c>
      <c r="AN2498" s="2" t="s">
        <v>139</v>
      </c>
      <c r="AO2498" s="2" t="s">
        <v>139</v>
      </c>
      <c r="AP2498" s="2" t="s">
        <v>6208</v>
      </c>
      <c r="AQ2498" s="2" t="s">
        <v>78</v>
      </c>
      <c r="AR2498" s="2" t="s">
        <v>73</v>
      </c>
    </row>
    <row r="2499" spans="8:44" ht="21" customHeight="1">
      <c r="H2499" s="2">
        <f t="shared" si="82"/>
        <v>2498</v>
      </c>
      <c r="I2499" s="2" t="str">
        <f t="shared" ca="1" si="83"/>
        <v>UTCNT2498</v>
      </c>
      <c r="K2499" s="2" t="s">
        <v>53</v>
      </c>
      <c r="L2499" s="2" t="s">
        <v>161</v>
      </c>
      <c r="M2499" s="4" t="s">
        <v>15368</v>
      </c>
      <c r="N2499" s="2" t="s">
        <v>15369</v>
      </c>
      <c r="O2499" s="2" t="s">
        <v>8594</v>
      </c>
      <c r="P2499" s="2" t="s">
        <v>15225</v>
      </c>
      <c r="Q2499" s="2" t="s">
        <v>72</v>
      </c>
      <c r="R2499" s="2" t="s">
        <v>15226</v>
      </c>
      <c r="S2499" s="2" t="s">
        <v>139</v>
      </c>
      <c r="T2499" s="2" t="s">
        <v>167</v>
      </c>
      <c r="U2499" s="2" t="s">
        <v>183</v>
      </c>
      <c r="V2499" s="2">
        <v>180000</v>
      </c>
      <c r="W2499" s="2">
        <v>193762</v>
      </c>
      <c r="X2499" s="2">
        <v>50</v>
      </c>
      <c r="Y2499" s="2" t="s">
        <v>139</v>
      </c>
      <c r="Z2499" s="2" t="s">
        <v>8616</v>
      </c>
      <c r="AA2499" s="2" t="s">
        <v>139</v>
      </c>
      <c r="AB2499" s="2" t="s">
        <v>15227</v>
      </c>
      <c r="AC2499" s="2" t="s">
        <v>8654</v>
      </c>
      <c r="AD2499" s="2" t="s">
        <v>139</v>
      </c>
      <c r="AE2499" s="2" t="s">
        <v>139</v>
      </c>
      <c r="AF2499" s="2" t="s">
        <v>990</v>
      </c>
      <c r="AG2499" s="2" t="s">
        <v>8602</v>
      </c>
      <c r="AH2499" s="2" t="s">
        <v>8601</v>
      </c>
      <c r="AI2499" s="2" t="s">
        <v>158</v>
      </c>
      <c r="AJ2499" s="2" t="s">
        <v>15228</v>
      </c>
      <c r="AK2499" s="2" t="s">
        <v>139</v>
      </c>
      <c r="AL2499" s="2" t="s">
        <v>15370</v>
      </c>
      <c r="AM2499" s="2" t="s">
        <v>139</v>
      </c>
      <c r="AN2499" s="2" t="s">
        <v>139</v>
      </c>
      <c r="AO2499" s="2" t="s">
        <v>139</v>
      </c>
      <c r="AP2499" s="2" t="s">
        <v>6355</v>
      </c>
      <c r="AQ2499" s="2" t="s">
        <v>72</v>
      </c>
      <c r="AR2499" s="2" t="s">
        <v>73</v>
      </c>
    </row>
    <row r="2500" spans="8:44" ht="21" customHeight="1">
      <c r="H2500" s="2">
        <f t="shared" si="82"/>
        <v>2499</v>
      </c>
      <c r="I2500" s="2" t="str">
        <f t="shared" ca="1" si="83"/>
        <v>UTCNT2499</v>
      </c>
      <c r="K2500" s="2" t="s">
        <v>53</v>
      </c>
      <c r="L2500" s="2" t="s">
        <v>161</v>
      </c>
      <c r="M2500" s="4" t="s">
        <v>15371</v>
      </c>
      <c r="N2500" s="2" t="s">
        <v>15297</v>
      </c>
      <c r="O2500" s="2" t="s">
        <v>9138</v>
      </c>
      <c r="P2500" s="2" t="s">
        <v>15298</v>
      </c>
      <c r="Q2500" s="2" t="s">
        <v>77</v>
      </c>
      <c r="R2500" s="2" t="s">
        <v>15299</v>
      </c>
      <c r="S2500" s="2" t="s">
        <v>139</v>
      </c>
      <c r="T2500" s="2" t="s">
        <v>197</v>
      </c>
      <c r="U2500" s="2" t="s">
        <v>183</v>
      </c>
      <c r="V2500" s="2">
        <v>167000</v>
      </c>
      <c r="W2500" s="2">
        <v>188169</v>
      </c>
      <c r="X2500" s="2">
        <v>40</v>
      </c>
      <c r="Y2500" s="2" t="s">
        <v>139</v>
      </c>
      <c r="Z2500" s="2" t="s">
        <v>1054</v>
      </c>
      <c r="AA2500" s="2" t="s">
        <v>139</v>
      </c>
      <c r="AB2500" s="2" t="s">
        <v>15300</v>
      </c>
      <c r="AC2500" s="2" t="s">
        <v>8738</v>
      </c>
      <c r="AD2500" s="2" t="s">
        <v>139</v>
      </c>
      <c r="AE2500" s="2" t="s">
        <v>139</v>
      </c>
      <c r="AF2500" s="2" t="s">
        <v>8601</v>
      </c>
      <c r="AG2500" s="2" t="s">
        <v>8602</v>
      </c>
      <c r="AH2500" s="2" t="s">
        <v>8601</v>
      </c>
      <c r="AI2500" s="2" t="s">
        <v>158</v>
      </c>
      <c r="AJ2500" s="2" t="s">
        <v>15301</v>
      </c>
      <c r="AK2500" s="2" t="s">
        <v>139</v>
      </c>
      <c r="AL2500" s="2" t="s">
        <v>15372</v>
      </c>
      <c r="AM2500" s="2" t="s">
        <v>139</v>
      </c>
      <c r="AN2500" s="2" t="s">
        <v>139</v>
      </c>
      <c r="AO2500" s="2" t="s">
        <v>139</v>
      </c>
      <c r="AP2500" s="2" t="s">
        <v>5545</v>
      </c>
      <c r="AQ2500" s="2" t="s">
        <v>77</v>
      </c>
      <c r="AR2500" s="2" t="s">
        <v>73</v>
      </c>
    </row>
    <row r="2501" spans="8:44" ht="21" customHeight="1">
      <c r="H2501" s="2">
        <f t="shared" si="82"/>
        <v>2500</v>
      </c>
      <c r="I2501" s="2" t="str">
        <f t="shared" ca="1" si="83"/>
        <v>UTCNT2500</v>
      </c>
      <c r="K2501" s="2" t="s">
        <v>53</v>
      </c>
      <c r="L2501" s="2" t="s">
        <v>161</v>
      </c>
      <c r="M2501" s="4" t="s">
        <v>15373</v>
      </c>
      <c r="N2501" s="2" t="s">
        <v>15297</v>
      </c>
      <c r="O2501" s="2" t="s">
        <v>9138</v>
      </c>
      <c r="P2501" s="2" t="s">
        <v>15298</v>
      </c>
      <c r="Q2501" s="2" t="s">
        <v>77</v>
      </c>
      <c r="R2501" s="2" t="s">
        <v>15299</v>
      </c>
      <c r="S2501" s="2" t="s">
        <v>139</v>
      </c>
      <c r="T2501" s="2" t="s">
        <v>197</v>
      </c>
      <c r="U2501" s="2" t="s">
        <v>183</v>
      </c>
      <c r="V2501" s="2">
        <v>167000</v>
      </c>
      <c r="W2501" s="2">
        <v>167000</v>
      </c>
      <c r="X2501" s="2">
        <v>40</v>
      </c>
      <c r="Y2501" s="2" t="s">
        <v>139</v>
      </c>
      <c r="Z2501" s="2" t="s">
        <v>1054</v>
      </c>
      <c r="AA2501" s="2" t="s">
        <v>139</v>
      </c>
      <c r="AB2501" s="2" t="s">
        <v>15300</v>
      </c>
      <c r="AC2501" s="2" t="s">
        <v>8738</v>
      </c>
      <c r="AD2501" s="2" t="s">
        <v>139</v>
      </c>
      <c r="AE2501" s="2" t="s">
        <v>139</v>
      </c>
      <c r="AF2501" s="2" t="s">
        <v>8601</v>
      </c>
      <c r="AG2501" s="2" t="s">
        <v>8602</v>
      </c>
      <c r="AH2501" s="2" t="s">
        <v>8601</v>
      </c>
      <c r="AI2501" s="2" t="s">
        <v>158</v>
      </c>
      <c r="AJ2501" s="2" t="s">
        <v>15301</v>
      </c>
      <c r="AK2501" s="2" t="s">
        <v>139</v>
      </c>
      <c r="AL2501" s="2" t="s">
        <v>15374</v>
      </c>
      <c r="AM2501" s="2" t="s">
        <v>139</v>
      </c>
      <c r="AN2501" s="2" t="s">
        <v>139</v>
      </c>
      <c r="AO2501" s="2" t="s">
        <v>139</v>
      </c>
      <c r="AP2501" s="2" t="s">
        <v>5545</v>
      </c>
      <c r="AQ2501" s="2" t="s">
        <v>77</v>
      </c>
      <c r="AR2501" s="2" t="s">
        <v>73</v>
      </c>
    </row>
    <row r="2502" spans="8:44" ht="21" customHeight="1">
      <c r="H2502" s="2">
        <f t="shared" si="82"/>
        <v>2501</v>
      </c>
      <c r="I2502" s="2" t="str">
        <f t="shared" ca="1" si="83"/>
        <v>UTCNT2501</v>
      </c>
      <c r="K2502" s="2" t="s">
        <v>53</v>
      </c>
      <c r="L2502" s="2" t="s">
        <v>161</v>
      </c>
      <c r="M2502" s="4" t="s">
        <v>15375</v>
      </c>
      <c r="N2502" s="2" t="s">
        <v>15376</v>
      </c>
      <c r="O2502" s="2" t="s">
        <v>9124</v>
      </c>
      <c r="P2502" s="2" t="s">
        <v>15377</v>
      </c>
      <c r="Q2502" s="2" t="s">
        <v>72</v>
      </c>
      <c r="R2502" s="2" t="s">
        <v>15378</v>
      </c>
      <c r="S2502" s="2" t="s">
        <v>139</v>
      </c>
      <c r="T2502" s="2" t="s">
        <v>167</v>
      </c>
      <c r="U2502" s="2" t="s">
        <v>183</v>
      </c>
      <c r="V2502" s="2">
        <v>240000</v>
      </c>
      <c r="W2502" s="2">
        <v>283750</v>
      </c>
      <c r="X2502" s="2">
        <v>59</v>
      </c>
      <c r="Y2502" s="2" t="s">
        <v>139</v>
      </c>
      <c r="Z2502" s="2" t="s">
        <v>8616</v>
      </c>
      <c r="AA2502" s="2" t="s">
        <v>15379</v>
      </c>
      <c r="AB2502" s="2" t="s">
        <v>14847</v>
      </c>
      <c r="AC2502" s="2" t="s">
        <v>8618</v>
      </c>
      <c r="AD2502" s="2" t="s">
        <v>139</v>
      </c>
      <c r="AE2502" s="2" t="s">
        <v>139</v>
      </c>
      <c r="AF2502" s="2" t="s">
        <v>990</v>
      </c>
      <c r="AG2502" s="2" t="s">
        <v>8602</v>
      </c>
      <c r="AH2502" s="2" t="s">
        <v>8601</v>
      </c>
      <c r="AI2502" s="2" t="s">
        <v>990</v>
      </c>
      <c r="AJ2502" s="2" t="s">
        <v>15380</v>
      </c>
      <c r="AK2502" s="2" t="s">
        <v>139</v>
      </c>
      <c r="AL2502" s="2" t="s">
        <v>15381</v>
      </c>
      <c r="AM2502" s="2" t="s">
        <v>139</v>
      </c>
      <c r="AN2502" s="2" t="s">
        <v>139</v>
      </c>
      <c r="AO2502" s="2" t="s">
        <v>139</v>
      </c>
      <c r="AP2502" s="2" t="s">
        <v>6208</v>
      </c>
      <c r="AQ2502" s="2" t="s">
        <v>72</v>
      </c>
      <c r="AR2502" s="2" t="s">
        <v>73</v>
      </c>
    </row>
    <row r="2503" spans="8:44" ht="21" customHeight="1">
      <c r="H2503" s="2">
        <f t="shared" si="82"/>
        <v>2502</v>
      </c>
      <c r="I2503" s="2" t="str">
        <f t="shared" ca="1" si="83"/>
        <v>UTCNT2502</v>
      </c>
      <c r="K2503" s="2" t="s">
        <v>53</v>
      </c>
      <c r="L2503" s="2" t="s">
        <v>161</v>
      </c>
      <c r="M2503" s="4" t="s">
        <v>15382</v>
      </c>
      <c r="N2503" s="2" t="s">
        <v>15383</v>
      </c>
      <c r="O2503" s="2" t="s">
        <v>8594</v>
      </c>
      <c r="P2503" s="2" t="s">
        <v>15384</v>
      </c>
      <c r="Q2503" s="2" t="s">
        <v>72</v>
      </c>
      <c r="R2503" s="2" t="s">
        <v>15385</v>
      </c>
      <c r="S2503" s="2" t="s">
        <v>139</v>
      </c>
      <c r="T2503" s="2" t="s">
        <v>167</v>
      </c>
      <c r="U2503" s="2" t="s">
        <v>183</v>
      </c>
      <c r="V2503" s="2">
        <v>208000</v>
      </c>
      <c r="W2503" s="2">
        <v>237954</v>
      </c>
      <c r="X2503" s="2">
        <v>50</v>
      </c>
      <c r="Y2503" s="2" t="s">
        <v>139</v>
      </c>
      <c r="Z2503" s="2" t="s">
        <v>1054</v>
      </c>
      <c r="AA2503" s="2" t="s">
        <v>15386</v>
      </c>
      <c r="AB2503" s="2" t="s">
        <v>15387</v>
      </c>
      <c r="AC2503" s="2" t="s">
        <v>9234</v>
      </c>
      <c r="AD2503" s="2" t="s">
        <v>139</v>
      </c>
      <c r="AE2503" s="2" t="s">
        <v>139</v>
      </c>
      <c r="AF2503" s="2" t="s">
        <v>990</v>
      </c>
      <c r="AG2503" s="2" t="s">
        <v>8602</v>
      </c>
      <c r="AH2503" s="2" t="s">
        <v>990</v>
      </c>
      <c r="AI2503" s="2" t="s">
        <v>990</v>
      </c>
      <c r="AJ2503" s="2" t="s">
        <v>15388</v>
      </c>
      <c r="AK2503" s="2" t="s">
        <v>139</v>
      </c>
      <c r="AL2503" s="2" t="s">
        <v>15389</v>
      </c>
      <c r="AM2503" s="2" t="s">
        <v>139</v>
      </c>
      <c r="AN2503" s="2" t="s">
        <v>139</v>
      </c>
      <c r="AO2503" s="2" t="s">
        <v>139</v>
      </c>
      <c r="AP2503" s="2" t="s">
        <v>139</v>
      </c>
      <c r="AQ2503" s="2" t="s">
        <v>72</v>
      </c>
      <c r="AR2503" s="2" t="s">
        <v>73</v>
      </c>
    </row>
    <row r="2504" spans="8:44" ht="21" customHeight="1">
      <c r="H2504" s="2">
        <f t="shared" si="82"/>
        <v>2503</v>
      </c>
      <c r="I2504" s="2" t="str">
        <f t="shared" ca="1" si="83"/>
        <v>UTCNT2503</v>
      </c>
      <c r="K2504" s="2" t="s">
        <v>53</v>
      </c>
      <c r="L2504" s="2" t="s">
        <v>161</v>
      </c>
      <c r="M2504" s="4" t="s">
        <v>15390</v>
      </c>
      <c r="N2504" s="2" t="s">
        <v>15348</v>
      </c>
      <c r="O2504" s="2" t="s">
        <v>8594</v>
      </c>
      <c r="P2504" s="2" t="s">
        <v>15349</v>
      </c>
      <c r="Q2504" s="2" t="s">
        <v>72</v>
      </c>
      <c r="R2504" s="2" t="s">
        <v>15350</v>
      </c>
      <c r="S2504" s="2" t="s">
        <v>139</v>
      </c>
      <c r="T2504" s="2" t="s">
        <v>7632</v>
      </c>
      <c r="U2504" s="2" t="s">
        <v>287</v>
      </c>
      <c r="V2504" s="2">
        <v>200000</v>
      </c>
      <c r="W2504" s="2">
        <v>244717</v>
      </c>
      <c r="X2504" s="2">
        <v>60</v>
      </c>
      <c r="Y2504" s="2" t="s">
        <v>139</v>
      </c>
      <c r="Z2504" s="2" t="s">
        <v>1054</v>
      </c>
      <c r="AA2504" s="2" t="s">
        <v>15351</v>
      </c>
      <c r="AB2504" s="2" t="s">
        <v>15352</v>
      </c>
      <c r="AC2504" s="2" t="s">
        <v>8618</v>
      </c>
      <c r="AD2504" s="2" t="s">
        <v>139</v>
      </c>
      <c r="AE2504" s="2" t="s">
        <v>139</v>
      </c>
      <c r="AF2504" s="2" t="s">
        <v>990</v>
      </c>
      <c r="AG2504" s="2" t="s">
        <v>8602</v>
      </c>
      <c r="AH2504" s="2" t="s">
        <v>8601</v>
      </c>
      <c r="AI2504" s="2" t="s">
        <v>990</v>
      </c>
      <c r="AJ2504" s="2" t="s">
        <v>15353</v>
      </c>
      <c r="AK2504" s="2" t="s">
        <v>139</v>
      </c>
      <c r="AL2504" s="2" t="s">
        <v>15391</v>
      </c>
      <c r="AM2504" s="2" t="s">
        <v>139</v>
      </c>
      <c r="AN2504" s="2" t="s">
        <v>139</v>
      </c>
      <c r="AO2504" s="2" t="s">
        <v>139</v>
      </c>
      <c r="AP2504" s="2" t="s">
        <v>6208</v>
      </c>
      <c r="AQ2504" s="2" t="s">
        <v>72</v>
      </c>
      <c r="AR2504" s="2" t="s">
        <v>73</v>
      </c>
    </row>
    <row r="2505" spans="8:44" ht="21" customHeight="1">
      <c r="H2505" s="2">
        <f t="shared" si="82"/>
        <v>2504</v>
      </c>
      <c r="I2505" s="2" t="str">
        <f t="shared" ca="1" si="83"/>
        <v>UTCNT2504</v>
      </c>
      <c r="K2505" s="2" t="s">
        <v>53</v>
      </c>
      <c r="L2505" s="2" t="s">
        <v>161</v>
      </c>
      <c r="M2505" s="4" t="s">
        <v>15392</v>
      </c>
      <c r="N2505" s="2" t="s">
        <v>15393</v>
      </c>
      <c r="O2505" s="2" t="s">
        <v>8594</v>
      </c>
      <c r="P2505" s="2" t="s">
        <v>15394</v>
      </c>
      <c r="Q2505" s="2" t="s">
        <v>88</v>
      </c>
      <c r="R2505" s="2" t="s">
        <v>15395</v>
      </c>
      <c r="S2505" s="2" t="s">
        <v>139</v>
      </c>
      <c r="T2505" s="2" t="s">
        <v>167</v>
      </c>
      <c r="U2505" s="2" t="s">
        <v>147</v>
      </c>
      <c r="V2505" s="2">
        <v>190000</v>
      </c>
      <c r="W2505" s="2">
        <v>251196</v>
      </c>
      <c r="X2505" s="2">
        <v>45</v>
      </c>
      <c r="Y2505" s="2" t="s">
        <v>139</v>
      </c>
      <c r="Z2505" s="2" t="s">
        <v>8616</v>
      </c>
      <c r="AA2505" s="2" t="s">
        <v>139</v>
      </c>
      <c r="AB2505" s="2" t="s">
        <v>15220</v>
      </c>
      <c r="AC2505" s="2" t="s">
        <v>8618</v>
      </c>
      <c r="AD2505" s="2" t="s">
        <v>139</v>
      </c>
      <c r="AE2505" s="2" t="s">
        <v>139</v>
      </c>
      <c r="AF2505" s="2" t="s">
        <v>990</v>
      </c>
      <c r="AG2505" s="2" t="s">
        <v>8602</v>
      </c>
      <c r="AH2505" s="2" t="s">
        <v>990</v>
      </c>
      <c r="AI2505" s="2" t="s">
        <v>158</v>
      </c>
      <c r="AJ2505" s="2" t="s">
        <v>15396</v>
      </c>
      <c r="AK2505" s="2" t="s">
        <v>139</v>
      </c>
      <c r="AL2505" s="2" t="s">
        <v>15397</v>
      </c>
      <c r="AM2505" s="2" t="s">
        <v>139</v>
      </c>
      <c r="AN2505" s="2" t="s">
        <v>139</v>
      </c>
      <c r="AO2505" s="2" t="s">
        <v>139</v>
      </c>
      <c r="AP2505" s="2" t="s">
        <v>6355</v>
      </c>
      <c r="AQ2505" s="2" t="s">
        <v>88</v>
      </c>
      <c r="AR2505" s="2" t="s">
        <v>87</v>
      </c>
    </row>
    <row r="2506" spans="8:44" ht="21" customHeight="1">
      <c r="H2506" s="2">
        <f t="shared" si="82"/>
        <v>2505</v>
      </c>
      <c r="I2506" s="2" t="str">
        <f t="shared" ca="1" si="83"/>
        <v>UTCNT2505</v>
      </c>
      <c r="K2506" s="2" t="s">
        <v>53</v>
      </c>
      <c r="L2506" s="2" t="s">
        <v>161</v>
      </c>
      <c r="M2506" s="4" t="s">
        <v>15398</v>
      </c>
      <c r="N2506" s="2" t="s">
        <v>15399</v>
      </c>
      <c r="O2506" s="2" t="s">
        <v>8650</v>
      </c>
      <c r="P2506" s="2" t="s">
        <v>15400</v>
      </c>
      <c r="Q2506" s="2" t="s">
        <v>88</v>
      </c>
      <c r="R2506" s="2" t="s">
        <v>15401</v>
      </c>
      <c r="S2506" s="2" t="s">
        <v>139</v>
      </c>
      <c r="T2506" s="2" t="s">
        <v>197</v>
      </c>
      <c r="U2506" s="2" t="s">
        <v>183</v>
      </c>
      <c r="V2506" s="2">
        <v>200000</v>
      </c>
      <c r="W2506" s="2">
        <v>214062</v>
      </c>
      <c r="X2506" s="2">
        <v>34</v>
      </c>
      <c r="Y2506" s="2" t="s">
        <v>139</v>
      </c>
      <c r="Z2506" s="2" t="s">
        <v>1054</v>
      </c>
      <c r="AA2506" s="2" t="s">
        <v>15402</v>
      </c>
      <c r="AB2506" s="2" t="s">
        <v>15403</v>
      </c>
      <c r="AC2506" s="2" t="s">
        <v>8618</v>
      </c>
      <c r="AD2506" s="2" t="s">
        <v>139</v>
      </c>
      <c r="AE2506" s="2" t="s">
        <v>139</v>
      </c>
      <c r="AF2506" s="2" t="s">
        <v>8601</v>
      </c>
      <c r="AG2506" s="2" t="s">
        <v>8602</v>
      </c>
      <c r="AH2506" s="2" t="s">
        <v>990</v>
      </c>
      <c r="AI2506" s="2" t="s">
        <v>158</v>
      </c>
      <c r="AJ2506" s="2" t="s">
        <v>15404</v>
      </c>
      <c r="AK2506" s="2" t="s">
        <v>139</v>
      </c>
      <c r="AL2506" s="2" t="s">
        <v>15405</v>
      </c>
      <c r="AM2506" s="2" t="s">
        <v>139</v>
      </c>
      <c r="AN2506" s="2" t="s">
        <v>139</v>
      </c>
      <c r="AO2506" s="2" t="s">
        <v>139</v>
      </c>
      <c r="AP2506" s="2" t="s">
        <v>6355</v>
      </c>
      <c r="AQ2506" s="2" t="s">
        <v>88</v>
      </c>
      <c r="AR2506" s="2" t="s">
        <v>87</v>
      </c>
    </row>
    <row r="2507" spans="8:44" ht="21" customHeight="1">
      <c r="H2507" s="2">
        <f t="shared" si="82"/>
        <v>2506</v>
      </c>
      <c r="I2507" s="2" t="str">
        <f t="shared" ca="1" si="83"/>
        <v>UTCNT2506</v>
      </c>
      <c r="K2507" s="2" t="s">
        <v>53</v>
      </c>
      <c r="L2507" s="2" t="s">
        <v>161</v>
      </c>
      <c r="M2507" s="4" t="s">
        <v>15406</v>
      </c>
      <c r="N2507" s="2" t="s">
        <v>15407</v>
      </c>
      <c r="O2507" s="2" t="s">
        <v>8594</v>
      </c>
      <c r="P2507" s="2" t="s">
        <v>15408</v>
      </c>
      <c r="Q2507" s="2" t="s">
        <v>72</v>
      </c>
      <c r="R2507" s="2" t="s">
        <v>15409</v>
      </c>
      <c r="S2507" s="2" t="s">
        <v>139</v>
      </c>
      <c r="T2507" s="2" t="s">
        <v>8597</v>
      </c>
      <c r="U2507" s="2" t="s">
        <v>147</v>
      </c>
      <c r="V2507" s="2">
        <v>244662</v>
      </c>
      <c r="W2507" s="2">
        <v>326912</v>
      </c>
      <c r="X2507" s="2">
        <v>45</v>
      </c>
      <c r="Y2507" s="2" t="s">
        <v>139</v>
      </c>
      <c r="Z2507" s="2" t="s">
        <v>8616</v>
      </c>
      <c r="AA2507" s="2" t="s">
        <v>15410</v>
      </c>
      <c r="AB2507" s="2" t="s">
        <v>15411</v>
      </c>
      <c r="AC2507" s="2" t="s">
        <v>8654</v>
      </c>
      <c r="AD2507" s="2" t="s">
        <v>139</v>
      </c>
      <c r="AE2507" s="2" t="s">
        <v>139</v>
      </c>
      <c r="AF2507" s="2" t="s">
        <v>990</v>
      </c>
      <c r="AG2507" s="2" t="s">
        <v>8602</v>
      </c>
      <c r="AH2507" s="2" t="s">
        <v>8601</v>
      </c>
      <c r="AI2507" s="2" t="s">
        <v>158</v>
      </c>
      <c r="AJ2507" s="2" t="s">
        <v>15412</v>
      </c>
      <c r="AK2507" s="2" t="s">
        <v>139</v>
      </c>
      <c r="AL2507" s="2" t="s">
        <v>15413</v>
      </c>
      <c r="AM2507" s="2" t="s">
        <v>139</v>
      </c>
      <c r="AN2507" s="2" t="s">
        <v>139</v>
      </c>
      <c r="AO2507" s="2" t="s">
        <v>139</v>
      </c>
      <c r="AP2507" s="2" t="s">
        <v>6355</v>
      </c>
      <c r="AQ2507" s="2" t="s">
        <v>72</v>
      </c>
      <c r="AR2507" s="2" t="s">
        <v>73</v>
      </c>
    </row>
    <row r="2508" spans="8:44" ht="21" customHeight="1">
      <c r="H2508" s="2">
        <f t="shared" si="82"/>
        <v>2507</v>
      </c>
      <c r="I2508" s="2" t="str">
        <f t="shared" ca="1" si="83"/>
        <v>UTCNT2507</v>
      </c>
      <c r="K2508" s="2" t="s">
        <v>53</v>
      </c>
      <c r="L2508" s="2" t="s">
        <v>161</v>
      </c>
      <c r="M2508" s="4" t="s">
        <v>15414</v>
      </c>
      <c r="N2508" s="2" t="s">
        <v>15415</v>
      </c>
      <c r="O2508" s="2" t="s">
        <v>9138</v>
      </c>
      <c r="P2508" s="2" t="s">
        <v>15298</v>
      </c>
      <c r="Q2508" s="2" t="s">
        <v>77</v>
      </c>
      <c r="R2508" s="2" t="s">
        <v>15416</v>
      </c>
      <c r="S2508" s="2" t="s">
        <v>139</v>
      </c>
      <c r="T2508" s="2" t="s">
        <v>197</v>
      </c>
      <c r="U2508" s="2" t="s">
        <v>183</v>
      </c>
      <c r="V2508" s="2">
        <v>167000</v>
      </c>
      <c r="W2508" s="2">
        <v>167000</v>
      </c>
      <c r="X2508" s="2">
        <v>40</v>
      </c>
      <c r="Y2508" s="2" t="s">
        <v>139</v>
      </c>
      <c r="Z2508" s="2" t="s">
        <v>1054</v>
      </c>
      <c r="AA2508" s="2" t="s">
        <v>139</v>
      </c>
      <c r="AB2508" s="2" t="s">
        <v>15417</v>
      </c>
      <c r="AC2508" s="2" t="s">
        <v>8738</v>
      </c>
      <c r="AD2508" s="2" t="s">
        <v>139</v>
      </c>
      <c r="AE2508" s="2" t="s">
        <v>139</v>
      </c>
      <c r="AF2508" s="2" t="s">
        <v>8601</v>
      </c>
      <c r="AG2508" s="2" t="s">
        <v>8602</v>
      </c>
      <c r="AH2508" s="2" t="s">
        <v>8601</v>
      </c>
      <c r="AI2508" s="2" t="s">
        <v>158</v>
      </c>
      <c r="AJ2508" s="2" t="s">
        <v>15418</v>
      </c>
      <c r="AK2508" s="2" t="s">
        <v>139</v>
      </c>
      <c r="AL2508" s="2" t="s">
        <v>15419</v>
      </c>
      <c r="AM2508" s="2" t="s">
        <v>139</v>
      </c>
      <c r="AN2508" s="2" t="s">
        <v>139</v>
      </c>
      <c r="AO2508" s="2" t="s">
        <v>139</v>
      </c>
      <c r="AP2508" s="2" t="s">
        <v>5545</v>
      </c>
      <c r="AQ2508" s="2" t="s">
        <v>77</v>
      </c>
      <c r="AR2508" s="2" t="s">
        <v>73</v>
      </c>
    </row>
    <row r="2509" spans="8:44" ht="21" customHeight="1">
      <c r="H2509" s="2">
        <f t="shared" si="82"/>
        <v>2508</v>
      </c>
      <c r="I2509" s="2" t="str">
        <f t="shared" ca="1" si="83"/>
        <v>UTCNT2508</v>
      </c>
      <c r="K2509" s="2" t="s">
        <v>53</v>
      </c>
      <c r="L2509" s="2" t="s">
        <v>161</v>
      </c>
      <c r="M2509" s="4" t="s">
        <v>15420</v>
      </c>
      <c r="N2509" s="2" t="s">
        <v>15421</v>
      </c>
      <c r="O2509" s="2" t="s">
        <v>8594</v>
      </c>
      <c r="P2509" s="2" t="s">
        <v>15422</v>
      </c>
      <c r="Q2509" s="2" t="s">
        <v>78</v>
      </c>
      <c r="R2509" s="2" t="s">
        <v>15423</v>
      </c>
      <c r="S2509" s="2" t="s">
        <v>139</v>
      </c>
      <c r="T2509" s="2" t="s">
        <v>7632</v>
      </c>
      <c r="U2509" s="2" t="s">
        <v>183</v>
      </c>
      <c r="V2509" s="2">
        <v>85200</v>
      </c>
      <c r="W2509" s="2">
        <v>85200</v>
      </c>
      <c r="X2509" s="2">
        <v>55</v>
      </c>
      <c r="Y2509" s="2" t="s">
        <v>139</v>
      </c>
      <c r="Z2509" s="2" t="s">
        <v>1054</v>
      </c>
      <c r="AA2509" s="2" t="s">
        <v>139</v>
      </c>
      <c r="AB2509" s="2" t="s">
        <v>15424</v>
      </c>
      <c r="AC2509" s="2" t="s">
        <v>9052</v>
      </c>
      <c r="AD2509" s="2" t="s">
        <v>139</v>
      </c>
      <c r="AE2509" s="2" t="s">
        <v>139</v>
      </c>
      <c r="AF2509" s="2" t="s">
        <v>8601</v>
      </c>
      <c r="AG2509" s="2" t="s">
        <v>8602</v>
      </c>
      <c r="AH2509" s="2" t="s">
        <v>8601</v>
      </c>
      <c r="AI2509" s="2" t="s">
        <v>158</v>
      </c>
      <c r="AJ2509" s="2" t="s">
        <v>15425</v>
      </c>
      <c r="AK2509" s="2" t="s">
        <v>139</v>
      </c>
      <c r="AL2509" s="2" t="s">
        <v>15426</v>
      </c>
      <c r="AM2509" s="2" t="s">
        <v>139</v>
      </c>
      <c r="AN2509" s="2" t="s">
        <v>139</v>
      </c>
      <c r="AO2509" s="2" t="s">
        <v>139</v>
      </c>
      <c r="AP2509" s="2" t="s">
        <v>139</v>
      </c>
      <c r="AQ2509" s="2" t="s">
        <v>78</v>
      </c>
      <c r="AR2509" s="2" t="s">
        <v>73</v>
      </c>
    </row>
    <row r="2510" spans="8:44" ht="21" customHeight="1">
      <c r="H2510" s="2">
        <f t="shared" si="82"/>
        <v>2509</v>
      </c>
      <c r="I2510" s="2" t="str">
        <f t="shared" ca="1" si="83"/>
        <v>UTCNT2509</v>
      </c>
      <c r="K2510" s="2" t="s">
        <v>53</v>
      </c>
      <c r="L2510" s="2" t="s">
        <v>161</v>
      </c>
      <c r="M2510" s="4" t="s">
        <v>15427</v>
      </c>
      <c r="N2510" s="2" t="s">
        <v>15421</v>
      </c>
      <c r="O2510" s="2" t="s">
        <v>8594</v>
      </c>
      <c r="P2510" s="2" t="s">
        <v>15422</v>
      </c>
      <c r="Q2510" s="2" t="s">
        <v>78</v>
      </c>
      <c r="R2510" s="2" t="s">
        <v>15423</v>
      </c>
      <c r="S2510" s="2" t="s">
        <v>139</v>
      </c>
      <c r="T2510" s="2" t="s">
        <v>7632</v>
      </c>
      <c r="U2510" s="2" t="s">
        <v>183</v>
      </c>
      <c r="V2510" s="2">
        <v>85200</v>
      </c>
      <c r="W2510" s="2">
        <v>85200</v>
      </c>
      <c r="X2510" s="2">
        <v>55</v>
      </c>
      <c r="Y2510" s="2" t="s">
        <v>139</v>
      </c>
      <c r="Z2510" s="2" t="s">
        <v>1054</v>
      </c>
      <c r="AA2510" s="2" t="s">
        <v>139</v>
      </c>
      <c r="AB2510" s="2" t="s">
        <v>15424</v>
      </c>
      <c r="AC2510" s="2" t="s">
        <v>9052</v>
      </c>
      <c r="AD2510" s="2" t="s">
        <v>139</v>
      </c>
      <c r="AE2510" s="2" t="s">
        <v>139</v>
      </c>
      <c r="AF2510" s="2" t="s">
        <v>8601</v>
      </c>
      <c r="AG2510" s="2" t="s">
        <v>8602</v>
      </c>
      <c r="AH2510" s="2" t="s">
        <v>8601</v>
      </c>
      <c r="AI2510" s="2" t="s">
        <v>158</v>
      </c>
      <c r="AJ2510" s="2" t="s">
        <v>15425</v>
      </c>
      <c r="AK2510" s="2" t="s">
        <v>139</v>
      </c>
      <c r="AL2510" s="2" t="s">
        <v>15428</v>
      </c>
      <c r="AM2510" s="2" t="s">
        <v>139</v>
      </c>
      <c r="AN2510" s="2" t="s">
        <v>139</v>
      </c>
      <c r="AO2510" s="2" t="s">
        <v>139</v>
      </c>
      <c r="AP2510" s="2" t="s">
        <v>139</v>
      </c>
      <c r="AQ2510" s="2" t="s">
        <v>78</v>
      </c>
      <c r="AR2510" s="2" t="s">
        <v>73</v>
      </c>
    </row>
    <row r="2511" spans="8:44" ht="21" customHeight="1">
      <c r="H2511" s="2">
        <f t="shared" si="82"/>
        <v>2510</v>
      </c>
      <c r="I2511" s="2" t="str">
        <f t="shared" ca="1" si="83"/>
        <v>UTCNT2510</v>
      </c>
      <c r="K2511" s="2" t="s">
        <v>53</v>
      </c>
      <c r="L2511" s="2" t="s">
        <v>6500</v>
      </c>
      <c r="M2511" s="4" t="s">
        <v>15429</v>
      </c>
      <c r="N2511" s="2" t="s">
        <v>15430</v>
      </c>
      <c r="O2511" s="2" t="s">
        <v>8642</v>
      </c>
      <c r="P2511" s="2" t="s">
        <v>15431</v>
      </c>
      <c r="Q2511" s="2" t="s">
        <v>92</v>
      </c>
      <c r="R2511" s="2" t="s">
        <v>15432</v>
      </c>
      <c r="S2511" s="2" t="s">
        <v>139</v>
      </c>
      <c r="T2511" s="2" t="s">
        <v>197</v>
      </c>
      <c r="U2511" s="2" t="s">
        <v>183</v>
      </c>
      <c r="V2511" s="2">
        <v>190080</v>
      </c>
      <c r="W2511" s="2">
        <v>190080</v>
      </c>
      <c r="X2511" s="2">
        <v>44</v>
      </c>
      <c r="Y2511" s="2" t="s">
        <v>139</v>
      </c>
      <c r="Z2511" s="2" t="s">
        <v>1054</v>
      </c>
      <c r="AA2511" s="2" t="s">
        <v>139</v>
      </c>
      <c r="AB2511" s="2" t="s">
        <v>15433</v>
      </c>
      <c r="AC2511" s="2" t="s">
        <v>11967</v>
      </c>
      <c r="AD2511" s="2" t="s">
        <v>139</v>
      </c>
      <c r="AE2511" s="2" t="s">
        <v>139</v>
      </c>
      <c r="AF2511" s="2" t="s">
        <v>990</v>
      </c>
      <c r="AG2511" s="2" t="s">
        <v>8602</v>
      </c>
      <c r="AH2511" s="2" t="s">
        <v>8601</v>
      </c>
      <c r="AI2511" s="2" t="s">
        <v>158</v>
      </c>
      <c r="AJ2511" s="2" t="s">
        <v>15434</v>
      </c>
      <c r="AK2511" s="2" t="s">
        <v>139</v>
      </c>
      <c r="AL2511" s="2" t="s">
        <v>15435</v>
      </c>
      <c r="AM2511" s="2" t="s">
        <v>139</v>
      </c>
      <c r="AN2511" s="2" t="s">
        <v>139</v>
      </c>
      <c r="AO2511" s="2" t="s">
        <v>139</v>
      </c>
      <c r="AP2511" s="2" t="s">
        <v>5545</v>
      </c>
      <c r="AQ2511" s="2" t="s">
        <v>92</v>
      </c>
      <c r="AR2511" s="2" t="s">
        <v>93</v>
      </c>
    </row>
    <row r="2512" spans="8:44" ht="21" customHeight="1">
      <c r="H2512" s="2">
        <f t="shared" si="82"/>
        <v>2511</v>
      </c>
      <c r="I2512" s="2" t="str">
        <f t="shared" ca="1" si="83"/>
        <v>UTCNT2511</v>
      </c>
      <c r="K2512" s="2" t="s">
        <v>53</v>
      </c>
      <c r="L2512" s="2" t="s">
        <v>6500</v>
      </c>
      <c r="M2512" s="4" t="s">
        <v>15436</v>
      </c>
      <c r="N2512" s="2" t="s">
        <v>15437</v>
      </c>
      <c r="O2512" s="2" t="s">
        <v>8594</v>
      </c>
      <c r="P2512" s="2" t="s">
        <v>15438</v>
      </c>
      <c r="Q2512" s="2" t="s">
        <v>98</v>
      </c>
      <c r="R2512" s="2" t="s">
        <v>15439</v>
      </c>
      <c r="S2512" s="2" t="s">
        <v>139</v>
      </c>
      <c r="T2512" s="2" t="s">
        <v>197</v>
      </c>
      <c r="U2512" s="2" t="s">
        <v>323</v>
      </c>
      <c r="V2512" s="2">
        <v>198000</v>
      </c>
      <c r="W2512" s="2">
        <v>220200</v>
      </c>
      <c r="X2512" s="2">
        <v>59</v>
      </c>
      <c r="Y2512" s="2" t="s">
        <v>139</v>
      </c>
      <c r="Z2512" s="2" t="s">
        <v>1054</v>
      </c>
      <c r="AA2512" s="2" t="s">
        <v>139</v>
      </c>
      <c r="AB2512" s="2" t="s">
        <v>15440</v>
      </c>
      <c r="AC2512" s="2" t="s">
        <v>8738</v>
      </c>
      <c r="AD2512" s="2" t="s">
        <v>139</v>
      </c>
      <c r="AE2512" s="2" t="s">
        <v>139</v>
      </c>
      <c r="AF2512" s="2" t="s">
        <v>990</v>
      </c>
      <c r="AG2512" s="2" t="s">
        <v>8602</v>
      </c>
      <c r="AH2512" s="2" t="s">
        <v>8601</v>
      </c>
      <c r="AI2512" s="2" t="s">
        <v>990</v>
      </c>
      <c r="AJ2512" s="2" t="s">
        <v>15441</v>
      </c>
      <c r="AK2512" s="2" t="s">
        <v>139</v>
      </c>
      <c r="AL2512" s="2" t="s">
        <v>15442</v>
      </c>
      <c r="AM2512" s="2" t="s">
        <v>139</v>
      </c>
      <c r="AN2512" s="2" t="s">
        <v>139</v>
      </c>
      <c r="AO2512" s="2" t="s">
        <v>139</v>
      </c>
      <c r="AP2512" s="2" t="s">
        <v>6208</v>
      </c>
      <c r="AQ2512" s="2" t="s">
        <v>98</v>
      </c>
      <c r="AR2512" s="2" t="s">
        <v>93</v>
      </c>
    </row>
    <row r="2513" spans="8:44" ht="21" customHeight="1">
      <c r="H2513" s="2">
        <f t="shared" si="82"/>
        <v>2512</v>
      </c>
      <c r="I2513" s="2" t="str">
        <f t="shared" ca="1" si="83"/>
        <v>UTCNT2512</v>
      </c>
      <c r="K2513" s="2" t="s">
        <v>53</v>
      </c>
      <c r="L2513" s="2" t="s">
        <v>6500</v>
      </c>
      <c r="M2513" s="4" t="s">
        <v>15443</v>
      </c>
      <c r="N2513" s="2" t="s">
        <v>15444</v>
      </c>
      <c r="O2513" s="2" t="s">
        <v>8594</v>
      </c>
      <c r="P2513" s="2" t="s">
        <v>15445</v>
      </c>
      <c r="Q2513" s="2" t="s">
        <v>101</v>
      </c>
      <c r="R2513" s="2" t="s">
        <v>15446</v>
      </c>
      <c r="S2513" s="2" t="s">
        <v>139</v>
      </c>
      <c r="T2513" s="2" t="s">
        <v>7632</v>
      </c>
      <c r="U2513" s="2" t="s">
        <v>147</v>
      </c>
      <c r="V2513" s="2">
        <v>235000</v>
      </c>
      <c r="W2513" s="2">
        <v>254187</v>
      </c>
      <c r="X2513" s="2">
        <v>40</v>
      </c>
      <c r="Y2513" s="2" t="s">
        <v>139</v>
      </c>
      <c r="Z2513" s="2" t="s">
        <v>8616</v>
      </c>
      <c r="AA2513" s="2" t="s">
        <v>15447</v>
      </c>
      <c r="AB2513" s="2" t="s">
        <v>15448</v>
      </c>
      <c r="AC2513" s="2" t="s">
        <v>8618</v>
      </c>
      <c r="AD2513" s="2" t="s">
        <v>139</v>
      </c>
      <c r="AE2513" s="2" t="s">
        <v>139</v>
      </c>
      <c r="AF2513" s="2" t="s">
        <v>990</v>
      </c>
      <c r="AG2513" s="2" t="s">
        <v>8637</v>
      </c>
      <c r="AH2513" s="2" t="s">
        <v>8601</v>
      </c>
      <c r="AI2513" s="2" t="s">
        <v>158</v>
      </c>
      <c r="AJ2513" s="2" t="s">
        <v>15449</v>
      </c>
      <c r="AK2513" s="2" t="s">
        <v>139</v>
      </c>
      <c r="AL2513" s="2" t="s">
        <v>15450</v>
      </c>
      <c r="AM2513" s="2" t="s">
        <v>139</v>
      </c>
      <c r="AN2513" s="2" t="s">
        <v>139</v>
      </c>
      <c r="AO2513" s="2" t="s">
        <v>139</v>
      </c>
      <c r="AP2513" s="2" t="s">
        <v>6355</v>
      </c>
      <c r="AQ2513" s="2" t="s">
        <v>101</v>
      </c>
      <c r="AR2513" s="2" t="s">
        <v>100</v>
      </c>
    </row>
    <row r="2514" spans="8:44" ht="21" customHeight="1">
      <c r="H2514" s="2">
        <f t="shared" si="82"/>
        <v>2513</v>
      </c>
      <c r="I2514" s="2" t="str">
        <f t="shared" ca="1" si="83"/>
        <v>UTCNT2513</v>
      </c>
      <c r="K2514" s="2" t="s">
        <v>53</v>
      </c>
      <c r="L2514" s="2" t="s">
        <v>6500</v>
      </c>
      <c r="M2514" s="4" t="s">
        <v>15451</v>
      </c>
      <c r="N2514" s="2" t="s">
        <v>15452</v>
      </c>
      <c r="O2514" s="2" t="s">
        <v>10295</v>
      </c>
      <c r="P2514" s="2" t="s">
        <v>15453</v>
      </c>
      <c r="Q2514" s="2" t="s">
        <v>101</v>
      </c>
      <c r="R2514" s="2" t="s">
        <v>15454</v>
      </c>
      <c r="S2514" s="2" t="s">
        <v>139</v>
      </c>
      <c r="T2514" s="2" t="s">
        <v>197</v>
      </c>
      <c r="U2514" s="2" t="s">
        <v>183</v>
      </c>
      <c r="V2514" s="2">
        <v>235200</v>
      </c>
      <c r="W2514" s="2">
        <v>252700</v>
      </c>
      <c r="X2514" s="2">
        <v>35</v>
      </c>
      <c r="Y2514" s="2" t="s">
        <v>139</v>
      </c>
      <c r="Z2514" s="2" t="s">
        <v>8616</v>
      </c>
      <c r="AA2514" s="2" t="s">
        <v>139</v>
      </c>
      <c r="AB2514" s="2" t="s">
        <v>15455</v>
      </c>
      <c r="AC2514" s="2" t="s">
        <v>8618</v>
      </c>
      <c r="AD2514" s="2" t="s">
        <v>139</v>
      </c>
      <c r="AE2514" s="2" t="s">
        <v>139</v>
      </c>
      <c r="AF2514" s="2" t="s">
        <v>8601</v>
      </c>
      <c r="AG2514" s="2" t="s">
        <v>139</v>
      </c>
      <c r="AH2514" s="2" t="s">
        <v>8601</v>
      </c>
      <c r="AI2514" s="2" t="s">
        <v>158</v>
      </c>
      <c r="AJ2514" s="2" t="s">
        <v>15456</v>
      </c>
      <c r="AK2514" s="2" t="s">
        <v>139</v>
      </c>
      <c r="AL2514" s="2" t="s">
        <v>15457</v>
      </c>
      <c r="AM2514" s="2" t="s">
        <v>139</v>
      </c>
      <c r="AN2514" s="2" t="s">
        <v>139</v>
      </c>
      <c r="AO2514" s="2" t="s">
        <v>139</v>
      </c>
      <c r="AP2514" s="2" t="s">
        <v>5545</v>
      </c>
      <c r="AQ2514" s="2" t="s">
        <v>101</v>
      </c>
      <c r="AR2514" s="2" t="s">
        <v>100</v>
      </c>
    </row>
    <row r="2515" spans="8:44" ht="21" customHeight="1">
      <c r="H2515" s="2">
        <f t="shared" si="82"/>
        <v>2514</v>
      </c>
      <c r="I2515" s="2" t="str">
        <f t="shared" ca="1" si="83"/>
        <v>UTCNT2514</v>
      </c>
      <c r="K2515" s="2" t="s">
        <v>53</v>
      </c>
      <c r="L2515" s="2" t="s">
        <v>6500</v>
      </c>
      <c r="M2515" s="4" t="s">
        <v>15458</v>
      </c>
      <c r="N2515" s="2" t="s">
        <v>15459</v>
      </c>
      <c r="O2515" s="2" t="s">
        <v>8661</v>
      </c>
      <c r="P2515" s="2" t="s">
        <v>15460</v>
      </c>
      <c r="Q2515" s="2" t="s">
        <v>95</v>
      </c>
      <c r="R2515" s="2" t="s">
        <v>15461</v>
      </c>
      <c r="S2515" s="2" t="s">
        <v>139</v>
      </c>
      <c r="T2515" s="2" t="s">
        <v>197</v>
      </c>
      <c r="U2515" s="2" t="s">
        <v>183</v>
      </c>
      <c r="V2515" s="2">
        <v>174876</v>
      </c>
      <c r="W2515" s="2">
        <v>180576</v>
      </c>
      <c r="X2515" s="2">
        <v>49</v>
      </c>
      <c r="Y2515" s="2" t="s">
        <v>139</v>
      </c>
      <c r="Z2515" s="2" t="s">
        <v>1054</v>
      </c>
      <c r="AA2515" s="2" t="s">
        <v>139</v>
      </c>
      <c r="AB2515" s="2" t="s">
        <v>15462</v>
      </c>
      <c r="AC2515" s="2" t="s">
        <v>9234</v>
      </c>
      <c r="AD2515" s="2" t="s">
        <v>139</v>
      </c>
      <c r="AE2515" s="2" t="s">
        <v>139</v>
      </c>
      <c r="AF2515" s="2" t="s">
        <v>8601</v>
      </c>
      <c r="AG2515" s="2" t="s">
        <v>139</v>
      </c>
      <c r="AH2515" s="2" t="s">
        <v>8601</v>
      </c>
      <c r="AI2515" s="2" t="s">
        <v>158</v>
      </c>
      <c r="AJ2515" s="2" t="s">
        <v>15463</v>
      </c>
      <c r="AK2515" s="2" t="s">
        <v>139</v>
      </c>
      <c r="AL2515" s="2" t="s">
        <v>15464</v>
      </c>
      <c r="AM2515" s="2" t="s">
        <v>139</v>
      </c>
      <c r="AN2515" s="2" t="s">
        <v>139</v>
      </c>
      <c r="AO2515" s="2" t="s">
        <v>139</v>
      </c>
      <c r="AP2515" s="2" t="s">
        <v>5545</v>
      </c>
      <c r="AQ2515" s="2" t="s">
        <v>95</v>
      </c>
      <c r="AR2515" s="2" t="s">
        <v>93</v>
      </c>
    </row>
    <row r="2516" spans="8:44" ht="21" customHeight="1">
      <c r="H2516" s="2">
        <f t="shared" si="82"/>
        <v>2515</v>
      </c>
      <c r="I2516" s="2" t="str">
        <f t="shared" ca="1" si="83"/>
        <v>UTCNT2515</v>
      </c>
      <c r="K2516" s="2" t="s">
        <v>53</v>
      </c>
      <c r="L2516" s="2" t="s">
        <v>6500</v>
      </c>
      <c r="M2516" s="4" t="s">
        <v>15465</v>
      </c>
      <c r="N2516" s="2" t="s">
        <v>15466</v>
      </c>
      <c r="O2516" s="2" t="s">
        <v>10295</v>
      </c>
      <c r="P2516" s="2" t="s">
        <v>15467</v>
      </c>
      <c r="Q2516" s="2" t="s">
        <v>95</v>
      </c>
      <c r="R2516" s="2" t="s">
        <v>15468</v>
      </c>
      <c r="S2516" s="2" t="s">
        <v>139</v>
      </c>
      <c r="T2516" s="2" t="s">
        <v>197</v>
      </c>
      <c r="U2516" s="2" t="s">
        <v>183</v>
      </c>
      <c r="V2516" s="2">
        <v>180560</v>
      </c>
      <c r="W2516" s="2">
        <v>180560</v>
      </c>
      <c r="X2516" s="2">
        <v>46</v>
      </c>
      <c r="Y2516" s="2" t="s">
        <v>139</v>
      </c>
      <c r="Z2516" s="2" t="s">
        <v>8616</v>
      </c>
      <c r="AA2516" s="2" t="s">
        <v>139</v>
      </c>
      <c r="AB2516" s="2" t="s">
        <v>15469</v>
      </c>
      <c r="AC2516" s="2" t="s">
        <v>9234</v>
      </c>
      <c r="AD2516" s="2" t="s">
        <v>139</v>
      </c>
      <c r="AE2516" s="2" t="s">
        <v>139</v>
      </c>
      <c r="AF2516" s="2" t="s">
        <v>8601</v>
      </c>
      <c r="AG2516" s="2" t="s">
        <v>139</v>
      </c>
      <c r="AH2516" s="2" t="s">
        <v>8601</v>
      </c>
      <c r="AI2516" s="2" t="s">
        <v>158</v>
      </c>
      <c r="AJ2516" s="2" t="s">
        <v>15470</v>
      </c>
      <c r="AK2516" s="2" t="s">
        <v>139</v>
      </c>
      <c r="AL2516" s="2" t="s">
        <v>15471</v>
      </c>
      <c r="AM2516" s="2" t="s">
        <v>139</v>
      </c>
      <c r="AN2516" s="2" t="s">
        <v>139</v>
      </c>
      <c r="AO2516" s="2" t="s">
        <v>139</v>
      </c>
      <c r="AP2516" s="2" t="s">
        <v>139</v>
      </c>
      <c r="AQ2516" s="2" t="s">
        <v>95</v>
      </c>
      <c r="AR2516" s="2" t="s">
        <v>93</v>
      </c>
    </row>
    <row r="2517" spans="8:44" ht="21" customHeight="1">
      <c r="H2517" s="2">
        <f t="shared" si="82"/>
        <v>2516</v>
      </c>
      <c r="I2517" s="2" t="str">
        <f t="shared" ca="1" si="83"/>
        <v>UTCNT2516</v>
      </c>
      <c r="K2517" s="2" t="s">
        <v>53</v>
      </c>
      <c r="L2517" s="2" t="s">
        <v>6500</v>
      </c>
      <c r="M2517" s="4" t="s">
        <v>15472</v>
      </c>
      <c r="N2517" s="2" t="s">
        <v>15473</v>
      </c>
      <c r="O2517" s="2" t="s">
        <v>9057</v>
      </c>
      <c r="P2517" s="2" t="s">
        <v>15474</v>
      </c>
      <c r="Q2517" s="2" t="s">
        <v>96</v>
      </c>
      <c r="R2517" s="2" t="s">
        <v>15475</v>
      </c>
      <c r="S2517" s="2" t="s">
        <v>139</v>
      </c>
      <c r="T2517" s="2" t="s">
        <v>197</v>
      </c>
      <c r="U2517" s="2" t="s">
        <v>183</v>
      </c>
      <c r="V2517" s="2">
        <v>230000</v>
      </c>
      <c r="W2517" s="2">
        <v>253188</v>
      </c>
      <c r="X2517" s="2">
        <v>50</v>
      </c>
      <c r="Y2517" s="2" t="s">
        <v>139</v>
      </c>
      <c r="Z2517" s="2" t="s">
        <v>1054</v>
      </c>
      <c r="AA2517" s="2" t="s">
        <v>15476</v>
      </c>
      <c r="AB2517" s="2" t="s">
        <v>15477</v>
      </c>
      <c r="AC2517" s="2" t="s">
        <v>8738</v>
      </c>
      <c r="AD2517" s="2" t="s">
        <v>139</v>
      </c>
      <c r="AE2517" s="2" t="s">
        <v>139</v>
      </c>
      <c r="AF2517" s="2" t="s">
        <v>8601</v>
      </c>
      <c r="AG2517" s="2" t="s">
        <v>8602</v>
      </c>
      <c r="AH2517" s="2" t="s">
        <v>8601</v>
      </c>
      <c r="AI2517" s="2" t="s">
        <v>158</v>
      </c>
      <c r="AJ2517" s="2" t="s">
        <v>15478</v>
      </c>
      <c r="AK2517" s="2" t="s">
        <v>139</v>
      </c>
      <c r="AL2517" s="2" t="s">
        <v>15479</v>
      </c>
      <c r="AM2517" s="2" t="s">
        <v>139</v>
      </c>
      <c r="AN2517" s="2" t="s">
        <v>139</v>
      </c>
      <c r="AO2517" s="2" t="s">
        <v>139</v>
      </c>
      <c r="AP2517" s="2" t="s">
        <v>139</v>
      </c>
      <c r="AQ2517" s="2" t="s">
        <v>96</v>
      </c>
      <c r="AR2517" s="2" t="s">
        <v>93</v>
      </c>
    </row>
    <row r="2518" spans="8:44" ht="21" customHeight="1">
      <c r="H2518" s="2">
        <f t="shared" si="82"/>
        <v>2517</v>
      </c>
      <c r="I2518" s="2" t="str">
        <f t="shared" ca="1" si="83"/>
        <v>UTCNT2517</v>
      </c>
      <c r="K2518" s="2" t="s">
        <v>53</v>
      </c>
      <c r="L2518" s="2" t="s">
        <v>6500</v>
      </c>
      <c r="M2518" s="4" t="s">
        <v>15480</v>
      </c>
      <c r="N2518" s="2" t="s">
        <v>15481</v>
      </c>
      <c r="O2518" s="2" t="s">
        <v>8594</v>
      </c>
      <c r="P2518" s="2" t="s">
        <v>15482</v>
      </c>
      <c r="Q2518" s="2" t="s">
        <v>92</v>
      </c>
      <c r="R2518" s="2" t="s">
        <v>15483</v>
      </c>
      <c r="S2518" s="2" t="s">
        <v>139</v>
      </c>
      <c r="T2518" s="2" t="s">
        <v>7632</v>
      </c>
      <c r="U2518" s="2" t="s">
        <v>147</v>
      </c>
      <c r="V2518" s="2">
        <v>214000</v>
      </c>
      <c r="W2518" s="2">
        <v>254993</v>
      </c>
      <c r="X2518" s="2">
        <v>44</v>
      </c>
      <c r="Y2518" s="2" t="s">
        <v>139</v>
      </c>
      <c r="Z2518" s="2" t="s">
        <v>1054</v>
      </c>
      <c r="AA2518" s="2" t="s">
        <v>139</v>
      </c>
      <c r="AB2518" s="2" t="s">
        <v>15484</v>
      </c>
      <c r="AC2518" s="2" t="s">
        <v>10969</v>
      </c>
      <c r="AD2518" s="2" t="s">
        <v>139</v>
      </c>
      <c r="AE2518" s="2" t="s">
        <v>139</v>
      </c>
      <c r="AF2518" s="2" t="s">
        <v>990</v>
      </c>
      <c r="AG2518" s="2" t="s">
        <v>8602</v>
      </c>
      <c r="AH2518" s="2" t="s">
        <v>990</v>
      </c>
      <c r="AI2518" s="2" t="s">
        <v>158</v>
      </c>
      <c r="AJ2518" s="2" t="s">
        <v>15485</v>
      </c>
      <c r="AK2518" s="2" t="s">
        <v>139</v>
      </c>
      <c r="AL2518" s="2" t="s">
        <v>15486</v>
      </c>
      <c r="AM2518" s="2" t="s">
        <v>139</v>
      </c>
      <c r="AN2518" s="2" t="s">
        <v>139</v>
      </c>
      <c r="AO2518" s="2" t="s">
        <v>139</v>
      </c>
      <c r="AP2518" s="2" t="s">
        <v>139</v>
      </c>
      <c r="AQ2518" s="2" t="s">
        <v>92</v>
      </c>
      <c r="AR2518" s="2" t="s">
        <v>93</v>
      </c>
    </row>
    <row r="2519" spans="8:44" ht="21" customHeight="1">
      <c r="H2519" s="2">
        <f t="shared" si="82"/>
        <v>2518</v>
      </c>
      <c r="I2519" s="2" t="str">
        <f t="shared" ca="1" si="83"/>
        <v>UTCNT2518</v>
      </c>
      <c r="K2519" s="2" t="s">
        <v>53</v>
      </c>
      <c r="L2519" s="2" t="s">
        <v>6500</v>
      </c>
      <c r="M2519" s="4" t="s">
        <v>15487</v>
      </c>
      <c r="N2519" s="2" t="s">
        <v>15488</v>
      </c>
      <c r="O2519" s="2" t="s">
        <v>8594</v>
      </c>
      <c r="P2519" s="2" t="s">
        <v>15489</v>
      </c>
      <c r="Q2519" s="2" t="s">
        <v>92</v>
      </c>
      <c r="R2519" s="2" t="s">
        <v>15490</v>
      </c>
      <c r="S2519" s="2" t="s">
        <v>139</v>
      </c>
      <c r="T2519" s="2" t="s">
        <v>167</v>
      </c>
      <c r="U2519" s="2" t="s">
        <v>147</v>
      </c>
      <c r="V2519" s="2">
        <v>230000</v>
      </c>
      <c r="W2519" s="2">
        <v>292294</v>
      </c>
      <c r="X2519" s="2">
        <v>39</v>
      </c>
      <c r="Y2519" s="2" t="s">
        <v>139</v>
      </c>
      <c r="Z2519" s="2" t="s">
        <v>1054</v>
      </c>
      <c r="AA2519" s="2" t="s">
        <v>139</v>
      </c>
      <c r="AB2519" s="2" t="s">
        <v>15491</v>
      </c>
      <c r="AC2519" s="2" t="s">
        <v>13036</v>
      </c>
      <c r="AD2519" s="2" t="s">
        <v>139</v>
      </c>
      <c r="AE2519" s="2" t="s">
        <v>139</v>
      </c>
      <c r="AF2519" s="2" t="s">
        <v>990</v>
      </c>
      <c r="AG2519" s="2" t="s">
        <v>8602</v>
      </c>
      <c r="AH2519" s="2" t="s">
        <v>8601</v>
      </c>
      <c r="AI2519" s="2" t="s">
        <v>158</v>
      </c>
      <c r="AJ2519" s="2" t="s">
        <v>15492</v>
      </c>
      <c r="AK2519" s="2" t="s">
        <v>139</v>
      </c>
      <c r="AL2519" s="2" t="s">
        <v>15493</v>
      </c>
      <c r="AM2519" s="2" t="s">
        <v>139</v>
      </c>
      <c r="AN2519" s="2" t="s">
        <v>139</v>
      </c>
      <c r="AO2519" s="2" t="s">
        <v>139</v>
      </c>
      <c r="AP2519" s="2" t="s">
        <v>6208</v>
      </c>
      <c r="AQ2519" s="2" t="s">
        <v>92</v>
      </c>
      <c r="AR2519" s="2" t="s">
        <v>93</v>
      </c>
    </row>
    <row r="2520" spans="8:44" ht="21" customHeight="1">
      <c r="H2520" s="2">
        <f t="shared" si="82"/>
        <v>2519</v>
      </c>
      <c r="I2520" s="2" t="str">
        <f t="shared" ca="1" si="83"/>
        <v>UTCNT2519</v>
      </c>
      <c r="K2520" s="2" t="s">
        <v>53</v>
      </c>
      <c r="L2520" s="2" t="s">
        <v>6500</v>
      </c>
      <c r="M2520" s="4" t="s">
        <v>15494</v>
      </c>
      <c r="N2520" s="2" t="s">
        <v>15495</v>
      </c>
      <c r="O2520" s="2" t="s">
        <v>8594</v>
      </c>
      <c r="P2520" s="2" t="s">
        <v>15496</v>
      </c>
      <c r="Q2520" s="2" t="s">
        <v>98</v>
      </c>
      <c r="R2520" s="2" t="s">
        <v>15497</v>
      </c>
      <c r="S2520" s="2" t="s">
        <v>139</v>
      </c>
      <c r="T2520" s="2" t="s">
        <v>197</v>
      </c>
      <c r="U2520" s="2" t="s">
        <v>183</v>
      </c>
      <c r="V2520" s="2">
        <v>205000</v>
      </c>
      <c r="W2520" s="2">
        <v>237025</v>
      </c>
      <c r="X2520" s="2">
        <v>49</v>
      </c>
      <c r="Y2520" s="2" t="s">
        <v>139</v>
      </c>
      <c r="Z2520" s="2" t="s">
        <v>1054</v>
      </c>
      <c r="AA2520" s="2" t="s">
        <v>139</v>
      </c>
      <c r="AB2520" s="2" t="s">
        <v>15498</v>
      </c>
      <c r="AC2520" s="2" t="s">
        <v>8694</v>
      </c>
      <c r="AD2520" s="2" t="s">
        <v>139</v>
      </c>
      <c r="AE2520" s="2" t="s">
        <v>139</v>
      </c>
      <c r="AF2520" s="2" t="s">
        <v>990</v>
      </c>
      <c r="AG2520" s="2" t="s">
        <v>8602</v>
      </c>
      <c r="AH2520" s="2" t="s">
        <v>8601</v>
      </c>
      <c r="AI2520" s="2" t="s">
        <v>158</v>
      </c>
      <c r="AJ2520" s="2" t="s">
        <v>15499</v>
      </c>
      <c r="AK2520" s="2" t="s">
        <v>139</v>
      </c>
      <c r="AL2520" s="2" t="s">
        <v>15500</v>
      </c>
      <c r="AM2520" s="2" t="s">
        <v>139</v>
      </c>
      <c r="AN2520" s="2" t="s">
        <v>139</v>
      </c>
      <c r="AO2520" s="2" t="s">
        <v>139</v>
      </c>
      <c r="AP2520" s="2" t="s">
        <v>139</v>
      </c>
      <c r="AQ2520" s="2" t="s">
        <v>98</v>
      </c>
      <c r="AR2520" s="2" t="s">
        <v>93</v>
      </c>
    </row>
    <row r="2521" spans="8:44" ht="21" customHeight="1">
      <c r="H2521" s="2">
        <f t="shared" si="82"/>
        <v>2520</v>
      </c>
      <c r="I2521" s="2" t="str">
        <f t="shared" ca="1" si="83"/>
        <v>UTCNT2520</v>
      </c>
      <c r="K2521" s="2" t="s">
        <v>53</v>
      </c>
      <c r="L2521" s="2" t="s">
        <v>6500</v>
      </c>
      <c r="M2521" s="4" t="s">
        <v>15501</v>
      </c>
      <c r="N2521" s="2" t="s">
        <v>15502</v>
      </c>
      <c r="O2521" s="2" t="s">
        <v>9057</v>
      </c>
      <c r="P2521" s="2" t="s">
        <v>15503</v>
      </c>
      <c r="Q2521" s="2" t="s">
        <v>96</v>
      </c>
      <c r="R2521" s="2" t="s">
        <v>15504</v>
      </c>
      <c r="S2521" s="2" t="s">
        <v>139</v>
      </c>
      <c r="T2521" s="2" t="s">
        <v>197</v>
      </c>
      <c r="U2521" s="2" t="s">
        <v>183</v>
      </c>
      <c r="V2521" s="2">
        <v>206000</v>
      </c>
      <c r="W2521" s="2">
        <v>222087</v>
      </c>
      <c r="X2521" s="2">
        <v>39</v>
      </c>
      <c r="Y2521" s="2" t="s">
        <v>139</v>
      </c>
      <c r="Z2521" s="2" t="s">
        <v>1054</v>
      </c>
      <c r="AA2521" s="2" t="s">
        <v>139</v>
      </c>
      <c r="AB2521" s="2" t="s">
        <v>15505</v>
      </c>
      <c r="AC2521" s="2" t="s">
        <v>8654</v>
      </c>
      <c r="AD2521" s="2" t="s">
        <v>139</v>
      </c>
      <c r="AE2521" s="2" t="s">
        <v>139</v>
      </c>
      <c r="AF2521" s="2" t="s">
        <v>990</v>
      </c>
      <c r="AG2521" s="2" t="s">
        <v>8602</v>
      </c>
      <c r="AH2521" s="2" t="s">
        <v>8601</v>
      </c>
      <c r="AI2521" s="2" t="s">
        <v>158</v>
      </c>
      <c r="AJ2521" s="2" t="s">
        <v>15506</v>
      </c>
      <c r="AK2521" s="2" t="s">
        <v>139</v>
      </c>
      <c r="AL2521" s="2" t="s">
        <v>15507</v>
      </c>
      <c r="AM2521" s="2" t="s">
        <v>139</v>
      </c>
      <c r="AN2521" s="2" t="s">
        <v>139</v>
      </c>
      <c r="AO2521" s="2" t="s">
        <v>139</v>
      </c>
      <c r="AP2521" s="2" t="s">
        <v>5545</v>
      </c>
      <c r="AQ2521" s="2" t="s">
        <v>96</v>
      </c>
      <c r="AR2521" s="2" t="s">
        <v>93</v>
      </c>
    </row>
    <row r="2522" spans="8:44" ht="21" customHeight="1">
      <c r="H2522" s="2">
        <f t="shared" si="82"/>
        <v>2521</v>
      </c>
      <c r="I2522" s="2" t="str">
        <f t="shared" ca="1" si="83"/>
        <v>UTCNT2521</v>
      </c>
      <c r="K2522" s="2" t="s">
        <v>53</v>
      </c>
      <c r="L2522" s="2" t="s">
        <v>6500</v>
      </c>
      <c r="M2522" s="4" t="s">
        <v>15508</v>
      </c>
      <c r="N2522" s="2" t="s">
        <v>15509</v>
      </c>
      <c r="O2522" s="2" t="s">
        <v>9057</v>
      </c>
      <c r="P2522" s="2" t="s">
        <v>15510</v>
      </c>
      <c r="Q2522" s="2" t="s">
        <v>92</v>
      </c>
      <c r="R2522" s="2" t="s">
        <v>15511</v>
      </c>
      <c r="S2522" s="2" t="s">
        <v>139</v>
      </c>
      <c r="T2522" s="2" t="s">
        <v>197</v>
      </c>
      <c r="U2522" s="2" t="s">
        <v>183</v>
      </c>
      <c r="V2522" s="2">
        <v>187110</v>
      </c>
      <c r="W2522" s="2">
        <v>187110</v>
      </c>
      <c r="X2522" s="2">
        <v>45</v>
      </c>
      <c r="Y2522" s="2" t="s">
        <v>139</v>
      </c>
      <c r="Z2522" s="2" t="s">
        <v>8671</v>
      </c>
      <c r="AA2522" s="2" t="s">
        <v>139</v>
      </c>
      <c r="AB2522" s="2" t="s">
        <v>15512</v>
      </c>
      <c r="AC2522" s="2" t="s">
        <v>10661</v>
      </c>
      <c r="AD2522" s="2" t="s">
        <v>139</v>
      </c>
      <c r="AE2522" s="2" t="s">
        <v>139</v>
      </c>
      <c r="AF2522" s="2" t="s">
        <v>990</v>
      </c>
      <c r="AG2522" s="2" t="s">
        <v>8602</v>
      </c>
      <c r="AH2522" s="2" t="s">
        <v>8601</v>
      </c>
      <c r="AI2522" s="2" t="s">
        <v>158</v>
      </c>
      <c r="AJ2522" s="2" t="s">
        <v>15513</v>
      </c>
      <c r="AK2522" s="2" t="s">
        <v>139</v>
      </c>
      <c r="AL2522" s="2" t="s">
        <v>15514</v>
      </c>
      <c r="AM2522" s="2" t="s">
        <v>139</v>
      </c>
      <c r="AN2522" s="2" t="s">
        <v>139</v>
      </c>
      <c r="AO2522" s="2" t="s">
        <v>139</v>
      </c>
      <c r="AP2522" s="2" t="s">
        <v>139</v>
      </c>
      <c r="AQ2522" s="2" t="s">
        <v>92</v>
      </c>
      <c r="AR2522" s="2" t="s">
        <v>93</v>
      </c>
    </row>
    <row r="2523" spans="8:44" ht="21" customHeight="1">
      <c r="H2523" s="2">
        <f t="shared" si="82"/>
        <v>2522</v>
      </c>
      <c r="I2523" s="2" t="str">
        <f t="shared" ca="1" si="83"/>
        <v>UTCNT2522</v>
      </c>
      <c r="K2523" s="2" t="s">
        <v>53</v>
      </c>
      <c r="L2523" s="2" t="s">
        <v>6500</v>
      </c>
      <c r="M2523" s="4" t="s">
        <v>15515</v>
      </c>
      <c r="N2523" s="2" t="s">
        <v>15516</v>
      </c>
      <c r="O2523" s="2" t="s">
        <v>8594</v>
      </c>
      <c r="P2523" s="2" t="s">
        <v>15517</v>
      </c>
      <c r="Q2523" s="2" t="s">
        <v>92</v>
      </c>
      <c r="R2523" s="2" t="s">
        <v>15518</v>
      </c>
      <c r="S2523" s="2" t="s">
        <v>139</v>
      </c>
      <c r="T2523" s="2" t="s">
        <v>8597</v>
      </c>
      <c r="U2523" s="2" t="s">
        <v>182</v>
      </c>
      <c r="V2523" s="2">
        <v>220000</v>
      </c>
      <c r="W2523" s="2">
        <v>220000</v>
      </c>
      <c r="X2523" s="2">
        <v>49</v>
      </c>
      <c r="Y2523" s="2" t="s">
        <v>139</v>
      </c>
      <c r="Z2523" s="2" t="s">
        <v>1054</v>
      </c>
      <c r="AA2523" s="2" t="s">
        <v>15519</v>
      </c>
      <c r="AB2523" s="2" t="s">
        <v>15520</v>
      </c>
      <c r="AC2523" s="2" t="s">
        <v>11967</v>
      </c>
      <c r="AD2523" s="2" t="s">
        <v>139</v>
      </c>
      <c r="AE2523" s="2" t="s">
        <v>139</v>
      </c>
      <c r="AF2523" s="2" t="s">
        <v>990</v>
      </c>
      <c r="AG2523" s="2" t="s">
        <v>8602</v>
      </c>
      <c r="AH2523" s="2" t="s">
        <v>8601</v>
      </c>
      <c r="AI2523" s="2" t="s">
        <v>158</v>
      </c>
      <c r="AJ2523" s="2" t="s">
        <v>15521</v>
      </c>
      <c r="AK2523" s="2" t="s">
        <v>139</v>
      </c>
      <c r="AL2523" s="2" t="s">
        <v>15522</v>
      </c>
      <c r="AM2523" s="2" t="s">
        <v>139</v>
      </c>
      <c r="AN2523" s="2" t="s">
        <v>139</v>
      </c>
      <c r="AO2523" s="2" t="s">
        <v>139</v>
      </c>
      <c r="AP2523" s="2" t="s">
        <v>5545</v>
      </c>
      <c r="AQ2523" s="2" t="s">
        <v>92</v>
      </c>
      <c r="AR2523" s="2" t="s">
        <v>93</v>
      </c>
    </row>
    <row r="2524" spans="8:44" ht="21" customHeight="1">
      <c r="H2524" s="2">
        <f t="shared" si="82"/>
        <v>2523</v>
      </c>
      <c r="I2524" s="2" t="str">
        <f t="shared" ca="1" si="83"/>
        <v>UTCNT2523</v>
      </c>
      <c r="K2524" s="2" t="s">
        <v>53</v>
      </c>
      <c r="L2524" s="2" t="s">
        <v>6500</v>
      </c>
      <c r="M2524" s="4" t="s">
        <v>15523</v>
      </c>
      <c r="N2524" s="2" t="s">
        <v>15524</v>
      </c>
      <c r="O2524" s="2" t="s">
        <v>8594</v>
      </c>
      <c r="P2524" s="2" t="s">
        <v>15525</v>
      </c>
      <c r="Q2524" s="2" t="s">
        <v>92</v>
      </c>
      <c r="R2524" s="2" t="s">
        <v>15526</v>
      </c>
      <c r="S2524" s="2" t="s">
        <v>139</v>
      </c>
      <c r="T2524" s="2" t="s">
        <v>197</v>
      </c>
      <c r="U2524" s="2" t="s">
        <v>183</v>
      </c>
      <c r="V2524" s="2">
        <v>181920</v>
      </c>
      <c r="W2524" s="2">
        <v>193920</v>
      </c>
      <c r="X2524" s="2">
        <v>39</v>
      </c>
      <c r="Y2524" s="2" t="s">
        <v>139</v>
      </c>
      <c r="Z2524" s="2" t="s">
        <v>8616</v>
      </c>
      <c r="AA2524" s="2" t="s">
        <v>139</v>
      </c>
      <c r="AB2524" s="2" t="s">
        <v>15527</v>
      </c>
      <c r="AC2524" s="2" t="s">
        <v>10969</v>
      </c>
      <c r="AD2524" s="2" t="s">
        <v>139</v>
      </c>
      <c r="AE2524" s="2" t="s">
        <v>139</v>
      </c>
      <c r="AF2524" s="2" t="s">
        <v>8601</v>
      </c>
      <c r="AG2524" s="2" t="s">
        <v>8602</v>
      </c>
      <c r="AH2524" s="2" t="s">
        <v>8601</v>
      </c>
      <c r="AI2524" s="2" t="s">
        <v>158</v>
      </c>
      <c r="AJ2524" s="2" t="s">
        <v>15528</v>
      </c>
      <c r="AK2524" s="2" t="s">
        <v>139</v>
      </c>
      <c r="AL2524" s="2" t="s">
        <v>15529</v>
      </c>
      <c r="AM2524" s="2" t="s">
        <v>139</v>
      </c>
      <c r="AN2524" s="2" t="s">
        <v>139</v>
      </c>
      <c r="AO2524" s="2" t="s">
        <v>139</v>
      </c>
      <c r="AP2524" s="2" t="s">
        <v>5545</v>
      </c>
      <c r="AQ2524" s="2" t="s">
        <v>92</v>
      </c>
      <c r="AR2524" s="2" t="s">
        <v>93</v>
      </c>
    </row>
    <row r="2525" spans="8:44" ht="21" customHeight="1">
      <c r="H2525" s="2">
        <f t="shared" si="82"/>
        <v>2524</v>
      </c>
      <c r="I2525" s="2" t="str">
        <f t="shared" ca="1" si="83"/>
        <v>UTCNT2524</v>
      </c>
      <c r="K2525" s="2" t="s">
        <v>53</v>
      </c>
      <c r="L2525" s="2" t="s">
        <v>6500</v>
      </c>
      <c r="M2525" s="4" t="s">
        <v>15530</v>
      </c>
      <c r="N2525" s="2" t="s">
        <v>15531</v>
      </c>
      <c r="O2525" s="2" t="s">
        <v>8594</v>
      </c>
      <c r="P2525" s="2" t="s">
        <v>15532</v>
      </c>
      <c r="Q2525" s="2" t="s">
        <v>92</v>
      </c>
      <c r="R2525" s="2" t="s">
        <v>15533</v>
      </c>
      <c r="S2525" s="2" t="s">
        <v>139</v>
      </c>
      <c r="T2525" s="2" t="s">
        <v>197</v>
      </c>
      <c r="U2525" s="2" t="s">
        <v>147</v>
      </c>
      <c r="V2525" s="2">
        <v>203100</v>
      </c>
      <c r="W2525" s="2">
        <v>253859</v>
      </c>
      <c r="X2525" s="2">
        <v>45</v>
      </c>
      <c r="Y2525" s="2" t="s">
        <v>139</v>
      </c>
      <c r="Z2525" s="2" t="s">
        <v>8616</v>
      </c>
      <c r="AA2525" s="2" t="s">
        <v>15534</v>
      </c>
      <c r="AB2525" s="2" t="s">
        <v>15535</v>
      </c>
      <c r="AC2525" s="2" t="s">
        <v>15536</v>
      </c>
      <c r="AD2525" s="2" t="s">
        <v>139</v>
      </c>
      <c r="AE2525" s="2" t="s">
        <v>139</v>
      </c>
      <c r="AF2525" s="2" t="s">
        <v>8601</v>
      </c>
      <c r="AG2525" s="2" t="s">
        <v>139</v>
      </c>
      <c r="AH2525" s="2" t="s">
        <v>8601</v>
      </c>
      <c r="AI2525" s="2" t="s">
        <v>158</v>
      </c>
      <c r="AJ2525" s="2" t="s">
        <v>15537</v>
      </c>
      <c r="AK2525" s="2" t="s">
        <v>139</v>
      </c>
      <c r="AL2525" s="2" t="s">
        <v>15538</v>
      </c>
      <c r="AM2525" s="2" t="s">
        <v>139</v>
      </c>
      <c r="AN2525" s="2" t="s">
        <v>139</v>
      </c>
      <c r="AO2525" s="2" t="s">
        <v>139</v>
      </c>
      <c r="AP2525" s="2" t="s">
        <v>5545</v>
      </c>
      <c r="AQ2525" s="2" t="s">
        <v>92</v>
      </c>
      <c r="AR2525" s="2" t="s">
        <v>93</v>
      </c>
    </row>
    <row r="2526" spans="8:44" ht="21" customHeight="1">
      <c r="H2526" s="2">
        <f t="shared" si="82"/>
        <v>2525</v>
      </c>
      <c r="I2526" s="2" t="str">
        <f t="shared" ca="1" si="83"/>
        <v>UTCNT2525</v>
      </c>
      <c r="K2526" s="2" t="s">
        <v>53</v>
      </c>
      <c r="L2526" s="2" t="s">
        <v>6500</v>
      </c>
      <c r="M2526" s="4" t="s">
        <v>15539</v>
      </c>
      <c r="N2526" s="2" t="s">
        <v>15540</v>
      </c>
      <c r="O2526" s="2" t="s">
        <v>8626</v>
      </c>
      <c r="P2526" s="2" t="s">
        <v>15541</v>
      </c>
      <c r="Q2526" s="2" t="s">
        <v>101</v>
      </c>
      <c r="R2526" s="2" t="s">
        <v>15542</v>
      </c>
      <c r="S2526" s="2" t="s">
        <v>139</v>
      </c>
      <c r="T2526" s="2" t="s">
        <v>167</v>
      </c>
      <c r="U2526" s="2" t="s">
        <v>147</v>
      </c>
      <c r="V2526" s="2">
        <v>203437</v>
      </c>
      <c r="W2526" s="2">
        <v>239374</v>
      </c>
      <c r="X2526" s="2">
        <v>40</v>
      </c>
      <c r="Y2526" s="2" t="s">
        <v>139</v>
      </c>
      <c r="Z2526" s="2" t="s">
        <v>8671</v>
      </c>
      <c r="AA2526" s="2" t="s">
        <v>139</v>
      </c>
      <c r="AB2526" s="2" t="s">
        <v>15543</v>
      </c>
      <c r="AC2526" s="2" t="s">
        <v>8618</v>
      </c>
      <c r="AD2526" s="2" t="s">
        <v>139</v>
      </c>
      <c r="AE2526" s="2" t="s">
        <v>139</v>
      </c>
      <c r="AF2526" s="2" t="s">
        <v>990</v>
      </c>
      <c r="AG2526" s="2" t="s">
        <v>8889</v>
      </c>
      <c r="AH2526" s="2" t="s">
        <v>8601</v>
      </c>
      <c r="AI2526" s="2" t="s">
        <v>158</v>
      </c>
      <c r="AJ2526" s="2" t="s">
        <v>15544</v>
      </c>
      <c r="AK2526" s="2" t="s">
        <v>139</v>
      </c>
      <c r="AL2526" s="2" t="s">
        <v>15545</v>
      </c>
      <c r="AM2526" s="2" t="s">
        <v>139</v>
      </c>
      <c r="AN2526" s="2" t="s">
        <v>139</v>
      </c>
      <c r="AO2526" s="2" t="s">
        <v>139</v>
      </c>
      <c r="AP2526" s="2" t="s">
        <v>6355</v>
      </c>
      <c r="AQ2526" s="2" t="s">
        <v>101</v>
      </c>
      <c r="AR2526" s="2" t="s">
        <v>100</v>
      </c>
    </row>
    <row r="2527" spans="8:44" ht="21" customHeight="1">
      <c r="H2527" s="2">
        <f t="shared" si="82"/>
        <v>2526</v>
      </c>
      <c r="I2527" s="2" t="str">
        <f t="shared" ca="1" si="83"/>
        <v>UTCNT2526</v>
      </c>
      <c r="K2527" s="2" t="s">
        <v>53</v>
      </c>
      <c r="L2527" s="2" t="s">
        <v>6500</v>
      </c>
      <c r="M2527" s="4" t="s">
        <v>15546</v>
      </c>
      <c r="N2527" s="2" t="s">
        <v>15547</v>
      </c>
      <c r="O2527" s="2" t="s">
        <v>8594</v>
      </c>
      <c r="P2527" s="2" t="s">
        <v>15548</v>
      </c>
      <c r="Q2527" s="2" t="s">
        <v>101</v>
      </c>
      <c r="R2527" s="2" t="s">
        <v>15549</v>
      </c>
      <c r="S2527" s="2" t="s">
        <v>139</v>
      </c>
      <c r="T2527" s="2" t="s">
        <v>197</v>
      </c>
      <c r="U2527" s="2" t="s">
        <v>183</v>
      </c>
      <c r="V2527" s="2">
        <v>176000</v>
      </c>
      <c r="W2527" s="2">
        <v>207625</v>
      </c>
      <c r="X2527" s="2">
        <v>43</v>
      </c>
      <c r="Y2527" s="2" t="s">
        <v>139</v>
      </c>
      <c r="Z2527" s="2" t="s">
        <v>1054</v>
      </c>
      <c r="AA2527" s="2" t="s">
        <v>139</v>
      </c>
      <c r="AB2527" s="2" t="s">
        <v>15550</v>
      </c>
      <c r="AC2527" s="2" t="s">
        <v>8654</v>
      </c>
      <c r="AD2527" s="2" t="s">
        <v>139</v>
      </c>
      <c r="AE2527" s="2" t="s">
        <v>139</v>
      </c>
      <c r="AF2527" s="2" t="s">
        <v>8601</v>
      </c>
      <c r="AG2527" s="2" t="s">
        <v>8602</v>
      </c>
      <c r="AH2527" s="2" t="s">
        <v>8601</v>
      </c>
      <c r="AI2527" s="2" t="s">
        <v>158</v>
      </c>
      <c r="AJ2527" s="2" t="s">
        <v>15551</v>
      </c>
      <c r="AK2527" s="2" t="s">
        <v>139</v>
      </c>
      <c r="AL2527" s="2" t="s">
        <v>15552</v>
      </c>
      <c r="AM2527" s="2" t="s">
        <v>139</v>
      </c>
      <c r="AN2527" s="2" t="s">
        <v>139</v>
      </c>
      <c r="AO2527" s="2" t="s">
        <v>139</v>
      </c>
      <c r="AP2527" s="2" t="s">
        <v>5545</v>
      </c>
      <c r="AQ2527" s="2" t="s">
        <v>101</v>
      </c>
      <c r="AR2527" s="2" t="s">
        <v>100</v>
      </c>
    </row>
    <row r="2528" spans="8:44" ht="21" customHeight="1">
      <c r="H2528" s="2">
        <f t="shared" si="82"/>
        <v>2527</v>
      </c>
      <c r="I2528" s="2" t="str">
        <f t="shared" ca="1" si="83"/>
        <v>UTCNT2527</v>
      </c>
      <c r="K2528" s="2" t="s">
        <v>53</v>
      </c>
      <c r="L2528" s="2" t="s">
        <v>6500</v>
      </c>
      <c r="M2528" s="4" t="s">
        <v>15553</v>
      </c>
      <c r="N2528" s="2" t="s">
        <v>15554</v>
      </c>
      <c r="O2528" s="2" t="s">
        <v>8642</v>
      </c>
      <c r="P2528" s="2" t="s">
        <v>15555</v>
      </c>
      <c r="Q2528" s="2" t="s">
        <v>98</v>
      </c>
      <c r="R2528" s="2" t="s">
        <v>15556</v>
      </c>
      <c r="S2528" s="2" t="s">
        <v>139</v>
      </c>
      <c r="T2528" s="2" t="s">
        <v>167</v>
      </c>
      <c r="U2528" s="2" t="s">
        <v>183</v>
      </c>
      <c r="V2528" s="2">
        <v>185000</v>
      </c>
      <c r="W2528" s="2">
        <v>189248</v>
      </c>
      <c r="X2528" s="2">
        <v>50</v>
      </c>
      <c r="Y2528" s="2" t="s">
        <v>139</v>
      </c>
      <c r="Z2528" s="2" t="s">
        <v>8616</v>
      </c>
      <c r="AA2528" s="2" t="s">
        <v>139</v>
      </c>
      <c r="AB2528" s="2" t="s">
        <v>15557</v>
      </c>
      <c r="AC2528" s="2" t="s">
        <v>203</v>
      </c>
      <c r="AD2528" s="2" t="s">
        <v>139</v>
      </c>
      <c r="AE2528" s="2" t="s">
        <v>139</v>
      </c>
      <c r="AF2528" s="2" t="s">
        <v>990</v>
      </c>
      <c r="AG2528" s="2" t="s">
        <v>8602</v>
      </c>
      <c r="AH2528" s="2" t="s">
        <v>8601</v>
      </c>
      <c r="AI2528" s="2" t="s">
        <v>158</v>
      </c>
      <c r="AJ2528" s="2" t="s">
        <v>15558</v>
      </c>
      <c r="AK2528" s="2" t="s">
        <v>139</v>
      </c>
      <c r="AL2528" s="2" t="s">
        <v>15559</v>
      </c>
      <c r="AM2528" s="2" t="s">
        <v>139</v>
      </c>
      <c r="AN2528" s="2" t="s">
        <v>139</v>
      </c>
      <c r="AO2528" s="2" t="s">
        <v>139</v>
      </c>
      <c r="AP2528" s="2" t="s">
        <v>6355</v>
      </c>
      <c r="AQ2528" s="2" t="s">
        <v>98</v>
      </c>
      <c r="AR2528" s="2" t="s">
        <v>93</v>
      </c>
    </row>
    <row r="2529" spans="8:44" ht="21" customHeight="1">
      <c r="H2529" s="2">
        <f t="shared" si="82"/>
        <v>2528</v>
      </c>
      <c r="I2529" s="2" t="str">
        <f t="shared" ca="1" si="83"/>
        <v>UTCNT2528</v>
      </c>
      <c r="K2529" s="2" t="s">
        <v>53</v>
      </c>
      <c r="L2529" s="2" t="s">
        <v>6500</v>
      </c>
      <c r="M2529" s="4" t="s">
        <v>15560</v>
      </c>
      <c r="N2529" s="2" t="s">
        <v>15561</v>
      </c>
      <c r="O2529" s="2" t="s">
        <v>8594</v>
      </c>
      <c r="P2529" s="2" t="s">
        <v>15562</v>
      </c>
      <c r="Q2529" s="2" t="s">
        <v>95</v>
      </c>
      <c r="R2529" s="2" t="s">
        <v>15563</v>
      </c>
      <c r="S2529" s="2" t="s">
        <v>139</v>
      </c>
      <c r="T2529" s="2" t="s">
        <v>8597</v>
      </c>
      <c r="U2529" s="2" t="s">
        <v>147</v>
      </c>
      <c r="V2529" s="2">
        <v>282000</v>
      </c>
      <c r="W2529" s="2">
        <v>360750</v>
      </c>
      <c r="X2529" s="2">
        <v>44</v>
      </c>
      <c r="Y2529" s="2" t="s">
        <v>139</v>
      </c>
      <c r="Z2529" s="2" t="s">
        <v>8616</v>
      </c>
      <c r="AA2529" s="2" t="s">
        <v>139</v>
      </c>
      <c r="AB2529" s="2" t="s">
        <v>15564</v>
      </c>
      <c r="AC2529" s="2" t="s">
        <v>9190</v>
      </c>
      <c r="AD2529" s="2" t="s">
        <v>139</v>
      </c>
      <c r="AE2529" s="2" t="s">
        <v>139</v>
      </c>
      <c r="AF2529" s="2" t="s">
        <v>8601</v>
      </c>
      <c r="AG2529" s="2" t="s">
        <v>8602</v>
      </c>
      <c r="AH2529" s="2" t="s">
        <v>8601</v>
      </c>
      <c r="AI2529" s="2" t="s">
        <v>158</v>
      </c>
      <c r="AJ2529" s="2" t="s">
        <v>15565</v>
      </c>
      <c r="AK2529" s="2" t="s">
        <v>139</v>
      </c>
      <c r="AL2529" s="2" t="s">
        <v>15566</v>
      </c>
      <c r="AM2529" s="2" t="s">
        <v>139</v>
      </c>
      <c r="AN2529" s="2" t="s">
        <v>139</v>
      </c>
      <c r="AO2529" s="2" t="s">
        <v>139</v>
      </c>
      <c r="AP2529" s="2" t="s">
        <v>139</v>
      </c>
      <c r="AQ2529" s="2" t="s">
        <v>95</v>
      </c>
      <c r="AR2529" s="2" t="s">
        <v>93</v>
      </c>
    </row>
    <row r="2530" spans="8:44" ht="21" customHeight="1">
      <c r="H2530" s="2">
        <f t="shared" si="82"/>
        <v>2529</v>
      </c>
      <c r="I2530" s="2" t="str">
        <f t="shared" ca="1" si="83"/>
        <v>UTCNT2529</v>
      </c>
      <c r="K2530" s="2" t="s">
        <v>53</v>
      </c>
      <c r="L2530" s="2" t="s">
        <v>6500</v>
      </c>
      <c r="M2530" s="4" t="s">
        <v>15567</v>
      </c>
      <c r="N2530" s="2" t="s">
        <v>15568</v>
      </c>
      <c r="O2530" s="2" t="s">
        <v>8594</v>
      </c>
      <c r="P2530" s="2" t="s">
        <v>15569</v>
      </c>
      <c r="Q2530" s="2" t="s">
        <v>95</v>
      </c>
      <c r="R2530" s="2" t="s">
        <v>15570</v>
      </c>
      <c r="S2530" s="2" t="s">
        <v>139</v>
      </c>
      <c r="T2530" s="2" t="s">
        <v>8597</v>
      </c>
      <c r="U2530" s="2" t="s">
        <v>183</v>
      </c>
      <c r="V2530" s="2">
        <v>182400</v>
      </c>
      <c r="W2530" s="2">
        <v>210900</v>
      </c>
      <c r="X2530" s="2">
        <v>45</v>
      </c>
      <c r="Y2530" s="2" t="s">
        <v>139</v>
      </c>
      <c r="Z2530" s="2" t="s">
        <v>8616</v>
      </c>
      <c r="AA2530" s="2" t="s">
        <v>139</v>
      </c>
      <c r="AB2530" s="2" t="s">
        <v>15571</v>
      </c>
      <c r="AC2530" s="2" t="s">
        <v>10909</v>
      </c>
      <c r="AD2530" s="2" t="s">
        <v>139</v>
      </c>
      <c r="AE2530" s="2" t="s">
        <v>139</v>
      </c>
      <c r="AF2530" s="2" t="s">
        <v>8601</v>
      </c>
      <c r="AG2530" s="2" t="s">
        <v>8602</v>
      </c>
      <c r="AH2530" s="2" t="s">
        <v>8601</v>
      </c>
      <c r="AI2530" s="2" t="s">
        <v>158</v>
      </c>
      <c r="AJ2530" s="2" t="s">
        <v>15572</v>
      </c>
      <c r="AK2530" s="2" t="s">
        <v>139</v>
      </c>
      <c r="AL2530" s="2" t="s">
        <v>15573</v>
      </c>
      <c r="AM2530" s="2" t="s">
        <v>139</v>
      </c>
      <c r="AN2530" s="2" t="s">
        <v>139</v>
      </c>
      <c r="AO2530" s="2" t="s">
        <v>139</v>
      </c>
      <c r="AP2530" s="2" t="s">
        <v>139</v>
      </c>
      <c r="AQ2530" s="2" t="s">
        <v>95</v>
      </c>
      <c r="AR2530" s="2" t="s">
        <v>93</v>
      </c>
    </row>
    <row r="2531" spans="8:44" ht="21" customHeight="1">
      <c r="H2531" s="2">
        <f t="shared" si="82"/>
        <v>2530</v>
      </c>
      <c r="I2531" s="2" t="str">
        <f t="shared" ca="1" si="83"/>
        <v>UTCNT2530</v>
      </c>
      <c r="K2531" s="2" t="s">
        <v>53</v>
      </c>
      <c r="L2531" s="2" t="s">
        <v>6500</v>
      </c>
      <c r="M2531" s="4" t="s">
        <v>15574</v>
      </c>
      <c r="N2531" s="2" t="s">
        <v>15575</v>
      </c>
      <c r="O2531" s="2" t="s">
        <v>8769</v>
      </c>
      <c r="P2531" s="2" t="s">
        <v>15576</v>
      </c>
      <c r="Q2531" s="2" t="s">
        <v>98</v>
      </c>
      <c r="R2531" s="2" t="s">
        <v>15577</v>
      </c>
      <c r="S2531" s="2" t="s">
        <v>139</v>
      </c>
      <c r="T2531" s="2" t="s">
        <v>197</v>
      </c>
      <c r="U2531" s="2" t="s">
        <v>147</v>
      </c>
      <c r="V2531" s="2">
        <v>225000</v>
      </c>
      <c r="W2531" s="2">
        <v>259518</v>
      </c>
      <c r="X2531" s="2">
        <v>49</v>
      </c>
      <c r="Y2531" s="2" t="s">
        <v>139</v>
      </c>
      <c r="Z2531" s="2" t="s">
        <v>8616</v>
      </c>
      <c r="AA2531" s="2" t="s">
        <v>139</v>
      </c>
      <c r="AB2531" s="2" t="s">
        <v>15578</v>
      </c>
      <c r="AC2531" s="2" t="s">
        <v>8618</v>
      </c>
      <c r="AD2531" s="2" t="s">
        <v>139</v>
      </c>
      <c r="AE2531" s="2" t="s">
        <v>139</v>
      </c>
      <c r="AF2531" s="2" t="s">
        <v>8601</v>
      </c>
      <c r="AG2531" s="2" t="s">
        <v>139</v>
      </c>
      <c r="AH2531" s="2" t="s">
        <v>8601</v>
      </c>
      <c r="AI2531" s="2" t="s">
        <v>158</v>
      </c>
      <c r="AJ2531" s="2" t="s">
        <v>15579</v>
      </c>
      <c r="AK2531" s="2" t="s">
        <v>139</v>
      </c>
      <c r="AL2531" s="2" t="s">
        <v>15580</v>
      </c>
      <c r="AM2531" s="2" t="s">
        <v>139</v>
      </c>
      <c r="AN2531" s="2" t="s">
        <v>139</v>
      </c>
      <c r="AO2531" s="2" t="s">
        <v>139</v>
      </c>
      <c r="AP2531" s="2" t="s">
        <v>139</v>
      </c>
      <c r="AQ2531" s="2" t="s">
        <v>98</v>
      </c>
      <c r="AR2531" s="2" t="s">
        <v>93</v>
      </c>
    </row>
    <row r="2532" spans="8:44" ht="21" customHeight="1">
      <c r="H2532" s="2">
        <f t="shared" si="82"/>
        <v>2531</v>
      </c>
      <c r="I2532" s="2" t="str">
        <f t="shared" ca="1" si="83"/>
        <v>UTCNT2531</v>
      </c>
      <c r="K2532" s="2" t="s">
        <v>53</v>
      </c>
      <c r="L2532" s="2" t="s">
        <v>6500</v>
      </c>
      <c r="M2532" s="4" t="s">
        <v>15581</v>
      </c>
      <c r="N2532" s="2" t="s">
        <v>15575</v>
      </c>
      <c r="O2532" s="2" t="s">
        <v>8769</v>
      </c>
      <c r="P2532" s="2" t="s">
        <v>15582</v>
      </c>
      <c r="Q2532" s="2" t="s">
        <v>98</v>
      </c>
      <c r="R2532" s="2" t="s">
        <v>15577</v>
      </c>
      <c r="S2532" s="2" t="s">
        <v>139</v>
      </c>
      <c r="T2532" s="2" t="s">
        <v>197</v>
      </c>
      <c r="U2532" s="2" t="s">
        <v>183</v>
      </c>
      <c r="V2532" s="2">
        <v>215000</v>
      </c>
      <c r="W2532" s="2">
        <v>231462</v>
      </c>
      <c r="X2532" s="2">
        <v>49</v>
      </c>
      <c r="Y2532" s="2" t="s">
        <v>139</v>
      </c>
      <c r="Z2532" s="2" t="s">
        <v>8616</v>
      </c>
      <c r="AA2532" s="2" t="s">
        <v>139</v>
      </c>
      <c r="AB2532" s="2" t="s">
        <v>15578</v>
      </c>
      <c r="AC2532" s="2" t="s">
        <v>8618</v>
      </c>
      <c r="AD2532" s="2" t="s">
        <v>139</v>
      </c>
      <c r="AE2532" s="2" t="s">
        <v>139</v>
      </c>
      <c r="AF2532" s="2" t="s">
        <v>8601</v>
      </c>
      <c r="AG2532" s="2" t="s">
        <v>139</v>
      </c>
      <c r="AH2532" s="2" t="s">
        <v>8601</v>
      </c>
      <c r="AI2532" s="2" t="s">
        <v>158</v>
      </c>
      <c r="AJ2532" s="2" t="s">
        <v>15583</v>
      </c>
      <c r="AK2532" s="2" t="s">
        <v>139</v>
      </c>
      <c r="AL2532" s="2" t="s">
        <v>15584</v>
      </c>
      <c r="AM2532" s="2" t="s">
        <v>139</v>
      </c>
      <c r="AN2532" s="2" t="s">
        <v>139</v>
      </c>
      <c r="AO2532" s="2" t="s">
        <v>139</v>
      </c>
      <c r="AP2532" s="2" t="s">
        <v>139</v>
      </c>
      <c r="AQ2532" s="2" t="s">
        <v>98</v>
      </c>
      <c r="AR2532" s="2" t="s">
        <v>93</v>
      </c>
    </row>
    <row r="2533" spans="8:44" ht="21" customHeight="1">
      <c r="H2533" s="2">
        <f t="shared" si="82"/>
        <v>2532</v>
      </c>
      <c r="I2533" s="2" t="str">
        <f t="shared" ca="1" si="83"/>
        <v>UTCNT2532</v>
      </c>
      <c r="K2533" s="2" t="s">
        <v>53</v>
      </c>
      <c r="L2533" s="2" t="s">
        <v>6500</v>
      </c>
      <c r="M2533" s="4" t="s">
        <v>15585</v>
      </c>
      <c r="N2533" s="2" t="s">
        <v>15586</v>
      </c>
      <c r="O2533" s="2" t="s">
        <v>8594</v>
      </c>
      <c r="P2533" s="2" t="s">
        <v>15587</v>
      </c>
      <c r="Q2533" s="2" t="s">
        <v>101</v>
      </c>
      <c r="R2533" s="2" t="s">
        <v>15588</v>
      </c>
      <c r="S2533" s="2" t="s">
        <v>139</v>
      </c>
      <c r="T2533" s="2" t="s">
        <v>7632</v>
      </c>
      <c r="U2533" s="2" t="s">
        <v>147</v>
      </c>
      <c r="V2533" s="2">
        <v>216000</v>
      </c>
      <c r="W2533" s="2">
        <v>291908</v>
      </c>
      <c r="X2533" s="2">
        <v>35</v>
      </c>
      <c r="Y2533" s="2" t="s">
        <v>139</v>
      </c>
      <c r="Z2533" s="2" t="s">
        <v>8616</v>
      </c>
      <c r="AA2533" s="2" t="s">
        <v>139</v>
      </c>
      <c r="AB2533" s="2" t="s">
        <v>15589</v>
      </c>
      <c r="AC2533" s="2" t="s">
        <v>8911</v>
      </c>
      <c r="AD2533" s="2" t="s">
        <v>139</v>
      </c>
      <c r="AE2533" s="2" t="s">
        <v>139</v>
      </c>
      <c r="AF2533" s="2" t="s">
        <v>990</v>
      </c>
      <c r="AG2533" s="2" t="s">
        <v>8602</v>
      </c>
      <c r="AH2533" s="2" t="s">
        <v>8601</v>
      </c>
      <c r="AI2533" s="2" t="s">
        <v>158</v>
      </c>
      <c r="AJ2533" s="2" t="s">
        <v>15590</v>
      </c>
      <c r="AK2533" s="2" t="s">
        <v>139</v>
      </c>
      <c r="AL2533" s="2" t="s">
        <v>15591</v>
      </c>
      <c r="AM2533" s="2" t="s">
        <v>139</v>
      </c>
      <c r="AN2533" s="2" t="s">
        <v>139</v>
      </c>
      <c r="AO2533" s="2" t="s">
        <v>139</v>
      </c>
      <c r="AP2533" s="2" t="s">
        <v>139</v>
      </c>
      <c r="AQ2533" s="2" t="s">
        <v>101</v>
      </c>
      <c r="AR2533" s="2" t="s">
        <v>100</v>
      </c>
    </row>
    <row r="2534" spans="8:44" ht="21" customHeight="1">
      <c r="H2534" s="2">
        <f t="shared" si="82"/>
        <v>2533</v>
      </c>
      <c r="I2534" s="2" t="str">
        <f t="shared" ca="1" si="83"/>
        <v>UTCNT2533</v>
      </c>
      <c r="K2534" s="2" t="s">
        <v>53</v>
      </c>
      <c r="L2534" s="2" t="s">
        <v>6500</v>
      </c>
      <c r="M2534" s="4" t="s">
        <v>15592</v>
      </c>
      <c r="N2534" s="2" t="s">
        <v>15593</v>
      </c>
      <c r="O2534" s="2" t="s">
        <v>8594</v>
      </c>
      <c r="P2534" s="2" t="s">
        <v>15594</v>
      </c>
      <c r="Q2534" s="2" t="s">
        <v>92</v>
      </c>
      <c r="R2534" s="2" t="s">
        <v>15595</v>
      </c>
      <c r="S2534" s="2" t="s">
        <v>139</v>
      </c>
      <c r="T2534" s="2" t="s">
        <v>7632</v>
      </c>
      <c r="U2534" s="2" t="s">
        <v>183</v>
      </c>
      <c r="V2534" s="2">
        <v>210000</v>
      </c>
      <c r="W2534" s="2">
        <v>255938</v>
      </c>
      <c r="X2534" s="2">
        <v>30</v>
      </c>
      <c r="Y2534" s="2" t="s">
        <v>139</v>
      </c>
      <c r="Z2534" s="2" t="s">
        <v>8671</v>
      </c>
      <c r="AA2534" s="2" t="s">
        <v>139</v>
      </c>
      <c r="AB2534" s="2" t="s">
        <v>15596</v>
      </c>
      <c r="AC2534" s="2" t="s">
        <v>11469</v>
      </c>
      <c r="AD2534" s="2" t="s">
        <v>139</v>
      </c>
      <c r="AE2534" s="2" t="s">
        <v>139</v>
      </c>
      <c r="AF2534" s="2" t="s">
        <v>990</v>
      </c>
      <c r="AG2534" s="2" t="s">
        <v>8602</v>
      </c>
      <c r="AH2534" s="2" t="s">
        <v>990</v>
      </c>
      <c r="AI2534" s="2" t="s">
        <v>158</v>
      </c>
      <c r="AJ2534" s="2" t="s">
        <v>15597</v>
      </c>
      <c r="AK2534" s="2" t="s">
        <v>139</v>
      </c>
      <c r="AL2534" s="2" t="s">
        <v>15598</v>
      </c>
      <c r="AM2534" s="2" t="s">
        <v>139</v>
      </c>
      <c r="AN2534" s="2" t="s">
        <v>139</v>
      </c>
      <c r="AO2534" s="2" t="s">
        <v>139</v>
      </c>
      <c r="AP2534" s="2" t="s">
        <v>139</v>
      </c>
      <c r="AQ2534" s="2" t="s">
        <v>92</v>
      </c>
      <c r="AR2534" s="2" t="s">
        <v>93</v>
      </c>
    </row>
    <row r="2535" spans="8:44" ht="21" customHeight="1">
      <c r="H2535" s="2">
        <f t="shared" si="82"/>
        <v>2534</v>
      </c>
      <c r="I2535" s="2" t="str">
        <f t="shared" ca="1" si="83"/>
        <v>UTCNT2534</v>
      </c>
      <c r="K2535" s="2" t="s">
        <v>53</v>
      </c>
      <c r="L2535" s="2" t="s">
        <v>6500</v>
      </c>
      <c r="M2535" s="4" t="s">
        <v>15599</v>
      </c>
      <c r="N2535" s="2" t="s">
        <v>15600</v>
      </c>
      <c r="O2535" s="2" t="s">
        <v>8594</v>
      </c>
      <c r="P2535" s="2" t="s">
        <v>15601</v>
      </c>
      <c r="Q2535" s="2" t="s">
        <v>96</v>
      </c>
      <c r="R2535" s="2" t="s">
        <v>15602</v>
      </c>
      <c r="S2535" s="2" t="s">
        <v>139</v>
      </c>
      <c r="T2535" s="2" t="s">
        <v>197</v>
      </c>
      <c r="U2535" s="2" t="s">
        <v>183</v>
      </c>
      <c r="V2535" s="2">
        <v>202000</v>
      </c>
      <c r="W2535" s="2">
        <v>233950</v>
      </c>
      <c r="X2535" s="2">
        <v>40</v>
      </c>
      <c r="Y2535" s="2" t="s">
        <v>139</v>
      </c>
      <c r="Z2535" s="2" t="s">
        <v>1054</v>
      </c>
      <c r="AA2535" s="2" t="s">
        <v>139</v>
      </c>
      <c r="AB2535" s="2" t="s">
        <v>15603</v>
      </c>
      <c r="AC2535" s="2" t="s">
        <v>8729</v>
      </c>
      <c r="AD2535" s="2" t="s">
        <v>139</v>
      </c>
      <c r="AE2535" s="2" t="s">
        <v>139</v>
      </c>
      <c r="AF2535" s="2" t="s">
        <v>990</v>
      </c>
      <c r="AG2535" s="2" t="s">
        <v>8602</v>
      </c>
      <c r="AH2535" s="2" t="s">
        <v>8601</v>
      </c>
      <c r="AI2535" s="2" t="s">
        <v>158</v>
      </c>
      <c r="AJ2535" s="2" t="s">
        <v>15604</v>
      </c>
      <c r="AK2535" s="2" t="s">
        <v>139</v>
      </c>
      <c r="AL2535" s="2" t="s">
        <v>15605</v>
      </c>
      <c r="AM2535" s="2" t="s">
        <v>139</v>
      </c>
      <c r="AN2535" s="2" t="s">
        <v>139</v>
      </c>
      <c r="AO2535" s="2" t="s">
        <v>139</v>
      </c>
      <c r="AP2535" s="2" t="s">
        <v>6355</v>
      </c>
      <c r="AQ2535" s="2" t="s">
        <v>96</v>
      </c>
      <c r="AR2535" s="2" t="s">
        <v>93</v>
      </c>
    </row>
    <row r="2536" spans="8:44" ht="21" customHeight="1">
      <c r="H2536" s="2">
        <f t="shared" si="82"/>
        <v>2535</v>
      </c>
      <c r="I2536" s="2" t="str">
        <f t="shared" ca="1" si="83"/>
        <v>UTCNT2535</v>
      </c>
      <c r="K2536" s="2" t="s">
        <v>53</v>
      </c>
      <c r="L2536" s="2" t="s">
        <v>6500</v>
      </c>
      <c r="M2536" s="4" t="s">
        <v>15606</v>
      </c>
      <c r="N2536" s="2" t="s">
        <v>15607</v>
      </c>
      <c r="O2536" s="2" t="s">
        <v>8626</v>
      </c>
      <c r="P2536" s="2" t="s">
        <v>15608</v>
      </c>
      <c r="Q2536" s="2" t="s">
        <v>92</v>
      </c>
      <c r="R2536" s="2" t="s">
        <v>15609</v>
      </c>
      <c r="S2536" s="2" t="s">
        <v>139</v>
      </c>
      <c r="T2536" s="2" t="s">
        <v>167</v>
      </c>
      <c r="U2536" s="2" t="s">
        <v>147</v>
      </c>
      <c r="V2536" s="2">
        <v>192000</v>
      </c>
      <c r="W2536" s="2">
        <v>222000</v>
      </c>
      <c r="X2536" s="2">
        <v>39</v>
      </c>
      <c r="Y2536" s="2" t="s">
        <v>139</v>
      </c>
      <c r="Z2536" s="2" t="s">
        <v>1054</v>
      </c>
      <c r="AA2536" s="2" t="s">
        <v>139</v>
      </c>
      <c r="AB2536" s="2" t="s">
        <v>15610</v>
      </c>
      <c r="AC2536" s="2" t="s">
        <v>14786</v>
      </c>
      <c r="AD2536" s="2" t="s">
        <v>139</v>
      </c>
      <c r="AE2536" s="2" t="s">
        <v>139</v>
      </c>
      <c r="AF2536" s="2" t="s">
        <v>990</v>
      </c>
      <c r="AG2536" s="2" t="s">
        <v>8602</v>
      </c>
      <c r="AH2536" s="2" t="s">
        <v>8601</v>
      </c>
      <c r="AI2536" s="2" t="s">
        <v>158</v>
      </c>
      <c r="AJ2536" s="2" t="s">
        <v>15611</v>
      </c>
      <c r="AK2536" s="2" t="s">
        <v>139</v>
      </c>
      <c r="AL2536" s="2" t="s">
        <v>15612</v>
      </c>
      <c r="AM2536" s="2" t="s">
        <v>139</v>
      </c>
      <c r="AN2536" s="2" t="s">
        <v>139</v>
      </c>
      <c r="AO2536" s="2" t="s">
        <v>139</v>
      </c>
      <c r="AP2536" s="2" t="s">
        <v>139</v>
      </c>
      <c r="AQ2536" s="2" t="s">
        <v>92</v>
      </c>
      <c r="AR2536" s="2" t="s">
        <v>93</v>
      </c>
    </row>
    <row r="2537" spans="8:44" ht="21" customHeight="1">
      <c r="H2537" s="2">
        <f t="shared" si="82"/>
        <v>2536</v>
      </c>
      <c r="I2537" s="2" t="str">
        <f t="shared" ca="1" si="83"/>
        <v>UTCNT2536</v>
      </c>
      <c r="K2537" s="2" t="s">
        <v>53</v>
      </c>
      <c r="L2537" s="2" t="s">
        <v>6500</v>
      </c>
      <c r="M2537" s="4" t="s">
        <v>15613</v>
      </c>
      <c r="N2537" s="2" t="s">
        <v>15614</v>
      </c>
      <c r="O2537" s="2" t="s">
        <v>8594</v>
      </c>
      <c r="P2537" s="2" t="s">
        <v>15615</v>
      </c>
      <c r="Q2537" s="2" t="s">
        <v>96</v>
      </c>
      <c r="R2537" s="2" t="s">
        <v>15616</v>
      </c>
      <c r="S2537" s="2" t="s">
        <v>139</v>
      </c>
      <c r="T2537" s="2" t="s">
        <v>7632</v>
      </c>
      <c r="U2537" s="2" t="s">
        <v>183</v>
      </c>
      <c r="V2537" s="2">
        <v>189000</v>
      </c>
      <c r="W2537" s="2">
        <v>194760</v>
      </c>
      <c r="X2537" s="2">
        <v>35</v>
      </c>
      <c r="Y2537" s="2" t="s">
        <v>139</v>
      </c>
      <c r="Z2537" s="2" t="s">
        <v>1054</v>
      </c>
      <c r="AA2537" s="2" t="s">
        <v>139</v>
      </c>
      <c r="AB2537" s="2" t="s">
        <v>15603</v>
      </c>
      <c r="AC2537" s="2" t="s">
        <v>8618</v>
      </c>
      <c r="AD2537" s="2" t="s">
        <v>139</v>
      </c>
      <c r="AE2537" s="2" t="s">
        <v>139</v>
      </c>
      <c r="AF2537" s="2" t="s">
        <v>990</v>
      </c>
      <c r="AG2537" s="2" t="s">
        <v>8602</v>
      </c>
      <c r="AH2537" s="2" t="s">
        <v>8601</v>
      </c>
      <c r="AI2537" s="2" t="s">
        <v>158</v>
      </c>
      <c r="AJ2537" s="2" t="s">
        <v>15617</v>
      </c>
      <c r="AK2537" s="2" t="s">
        <v>139</v>
      </c>
      <c r="AL2537" s="2" t="s">
        <v>15618</v>
      </c>
      <c r="AM2537" s="2" t="s">
        <v>139</v>
      </c>
      <c r="AN2537" s="2" t="s">
        <v>139</v>
      </c>
      <c r="AO2537" s="2" t="s">
        <v>139</v>
      </c>
      <c r="AP2537" s="2" t="s">
        <v>6355</v>
      </c>
      <c r="AQ2537" s="2" t="s">
        <v>96</v>
      </c>
      <c r="AR2537" s="2" t="s">
        <v>93</v>
      </c>
    </row>
    <row r="2538" spans="8:44" ht="21" customHeight="1">
      <c r="H2538" s="2">
        <f t="shared" si="82"/>
        <v>2537</v>
      </c>
      <c r="I2538" s="2" t="str">
        <f t="shared" ca="1" si="83"/>
        <v>UTCNT2537</v>
      </c>
      <c r="K2538" s="2" t="s">
        <v>53</v>
      </c>
      <c r="L2538" s="2" t="s">
        <v>6500</v>
      </c>
      <c r="M2538" s="4" t="s">
        <v>15619</v>
      </c>
      <c r="N2538" s="2" t="s">
        <v>15620</v>
      </c>
      <c r="O2538" s="2" t="s">
        <v>8594</v>
      </c>
      <c r="P2538" s="2" t="s">
        <v>15621</v>
      </c>
      <c r="Q2538" s="2" t="s">
        <v>92</v>
      </c>
      <c r="R2538" s="2" t="s">
        <v>15622</v>
      </c>
      <c r="S2538" s="2" t="s">
        <v>139</v>
      </c>
      <c r="T2538" s="2" t="s">
        <v>167</v>
      </c>
      <c r="U2538" s="2" t="s">
        <v>183</v>
      </c>
      <c r="V2538" s="2">
        <v>229600</v>
      </c>
      <c r="W2538" s="2">
        <v>229600</v>
      </c>
      <c r="X2538" s="2">
        <v>45</v>
      </c>
      <c r="Y2538" s="2" t="s">
        <v>139</v>
      </c>
      <c r="Z2538" s="2" t="s">
        <v>8616</v>
      </c>
      <c r="AA2538" s="2" t="s">
        <v>139</v>
      </c>
      <c r="AB2538" s="2" t="s">
        <v>15623</v>
      </c>
      <c r="AC2538" s="2" t="s">
        <v>8654</v>
      </c>
      <c r="AD2538" s="2" t="s">
        <v>139</v>
      </c>
      <c r="AE2538" s="2" t="s">
        <v>139</v>
      </c>
      <c r="AF2538" s="2" t="s">
        <v>990</v>
      </c>
      <c r="AG2538" s="2" t="s">
        <v>8602</v>
      </c>
      <c r="AH2538" s="2" t="s">
        <v>8601</v>
      </c>
      <c r="AI2538" s="2" t="s">
        <v>158</v>
      </c>
      <c r="AJ2538" s="2" t="s">
        <v>15624</v>
      </c>
      <c r="AK2538" s="2" t="s">
        <v>139</v>
      </c>
      <c r="AL2538" s="2" t="s">
        <v>15625</v>
      </c>
      <c r="AM2538" s="2" t="s">
        <v>139</v>
      </c>
      <c r="AN2538" s="2" t="s">
        <v>139</v>
      </c>
      <c r="AO2538" s="2" t="s">
        <v>139</v>
      </c>
      <c r="AP2538" s="2" t="s">
        <v>5545</v>
      </c>
      <c r="AQ2538" s="2" t="s">
        <v>92</v>
      </c>
      <c r="AR2538" s="2" t="s">
        <v>93</v>
      </c>
    </row>
    <row r="2539" spans="8:44" ht="21" customHeight="1">
      <c r="H2539" s="2">
        <f t="shared" si="82"/>
        <v>2538</v>
      </c>
      <c r="I2539" s="2" t="str">
        <f t="shared" ca="1" si="83"/>
        <v>UTCNT2538</v>
      </c>
      <c r="K2539" s="2" t="s">
        <v>53</v>
      </c>
      <c r="L2539" s="2" t="s">
        <v>6500</v>
      </c>
      <c r="M2539" s="4" t="s">
        <v>15626</v>
      </c>
      <c r="N2539" s="2" t="s">
        <v>15600</v>
      </c>
      <c r="O2539" s="2" t="s">
        <v>8594</v>
      </c>
      <c r="P2539" s="2" t="s">
        <v>15627</v>
      </c>
      <c r="Q2539" s="2" t="s">
        <v>96</v>
      </c>
      <c r="R2539" s="2" t="s">
        <v>15602</v>
      </c>
      <c r="S2539" s="2" t="s">
        <v>139</v>
      </c>
      <c r="T2539" s="2" t="s">
        <v>197</v>
      </c>
      <c r="U2539" s="2" t="s">
        <v>7632</v>
      </c>
      <c r="V2539" s="2">
        <v>180600</v>
      </c>
      <c r="W2539" s="2">
        <v>253969</v>
      </c>
      <c r="X2539" s="2">
        <v>40</v>
      </c>
      <c r="Y2539" s="2" t="s">
        <v>139</v>
      </c>
      <c r="Z2539" s="2" t="s">
        <v>1054</v>
      </c>
      <c r="AA2539" s="2" t="s">
        <v>139</v>
      </c>
      <c r="AB2539" s="2" t="s">
        <v>15603</v>
      </c>
      <c r="AC2539" s="2" t="s">
        <v>10873</v>
      </c>
      <c r="AD2539" s="2" t="s">
        <v>139</v>
      </c>
      <c r="AE2539" s="2" t="s">
        <v>139</v>
      </c>
      <c r="AF2539" s="2" t="s">
        <v>990</v>
      </c>
      <c r="AG2539" s="2" t="s">
        <v>8602</v>
      </c>
      <c r="AH2539" s="2" t="s">
        <v>8601</v>
      </c>
      <c r="AI2539" s="2" t="s">
        <v>158</v>
      </c>
      <c r="AJ2539" s="2" t="s">
        <v>15604</v>
      </c>
      <c r="AK2539" s="2" t="s">
        <v>139</v>
      </c>
      <c r="AL2539" s="2" t="s">
        <v>15628</v>
      </c>
      <c r="AM2539" s="2" t="s">
        <v>139</v>
      </c>
      <c r="AN2539" s="2" t="s">
        <v>139</v>
      </c>
      <c r="AO2539" s="2" t="s">
        <v>139</v>
      </c>
      <c r="AP2539" s="2" t="s">
        <v>6355</v>
      </c>
      <c r="AQ2539" s="2" t="s">
        <v>96</v>
      </c>
      <c r="AR2539" s="2" t="s">
        <v>93</v>
      </c>
    </row>
    <row r="2540" spans="8:44" ht="21" customHeight="1">
      <c r="H2540" s="2">
        <f t="shared" si="82"/>
        <v>2539</v>
      </c>
      <c r="I2540" s="2" t="str">
        <f t="shared" ca="1" si="83"/>
        <v>UTCNT2539</v>
      </c>
      <c r="K2540" s="2" t="s">
        <v>53</v>
      </c>
      <c r="L2540" s="2" t="s">
        <v>6500</v>
      </c>
      <c r="M2540" s="4" t="s">
        <v>15629</v>
      </c>
      <c r="N2540" s="2" t="s">
        <v>15630</v>
      </c>
      <c r="O2540" s="2" t="s">
        <v>8718</v>
      </c>
      <c r="P2540" s="2" t="s">
        <v>15631</v>
      </c>
      <c r="Q2540" s="2" t="s">
        <v>92</v>
      </c>
      <c r="R2540" s="2" t="s">
        <v>15632</v>
      </c>
      <c r="S2540" s="2" t="s">
        <v>139</v>
      </c>
      <c r="T2540" s="2" t="s">
        <v>167</v>
      </c>
      <c r="U2540" s="2" t="s">
        <v>183</v>
      </c>
      <c r="V2540" s="2">
        <v>210000</v>
      </c>
      <c r="W2540" s="2">
        <v>217906</v>
      </c>
      <c r="X2540" s="2">
        <v>49</v>
      </c>
      <c r="Y2540" s="2" t="s">
        <v>139</v>
      </c>
      <c r="Z2540" s="2" t="s">
        <v>8616</v>
      </c>
      <c r="AA2540" s="2" t="s">
        <v>8736</v>
      </c>
      <c r="AB2540" s="2" t="s">
        <v>15633</v>
      </c>
      <c r="AC2540" s="2" t="s">
        <v>8738</v>
      </c>
      <c r="AD2540" s="2" t="s">
        <v>139</v>
      </c>
      <c r="AE2540" s="2" t="s">
        <v>139</v>
      </c>
      <c r="AF2540" s="2" t="s">
        <v>990</v>
      </c>
      <c r="AG2540" s="2" t="s">
        <v>8602</v>
      </c>
      <c r="AH2540" s="2" t="s">
        <v>8601</v>
      </c>
      <c r="AI2540" s="2" t="s">
        <v>158</v>
      </c>
      <c r="AJ2540" s="2" t="s">
        <v>15634</v>
      </c>
      <c r="AK2540" s="2" t="s">
        <v>139</v>
      </c>
      <c r="AL2540" s="2" t="s">
        <v>15635</v>
      </c>
      <c r="AM2540" s="2" t="s">
        <v>139</v>
      </c>
      <c r="AN2540" s="2" t="s">
        <v>139</v>
      </c>
      <c r="AO2540" s="2" t="s">
        <v>139</v>
      </c>
      <c r="AP2540" s="2" t="s">
        <v>139</v>
      </c>
      <c r="AQ2540" s="2" t="s">
        <v>92</v>
      </c>
      <c r="AR2540" s="2" t="s">
        <v>93</v>
      </c>
    </row>
    <row r="2541" spans="8:44" ht="21" customHeight="1">
      <c r="H2541" s="2">
        <f t="shared" si="82"/>
        <v>2540</v>
      </c>
      <c r="I2541" s="2" t="str">
        <f t="shared" ca="1" si="83"/>
        <v>UTCNT2540</v>
      </c>
      <c r="K2541" s="2" t="s">
        <v>53</v>
      </c>
      <c r="L2541" s="2" t="s">
        <v>6500</v>
      </c>
      <c r="M2541" s="4" t="s">
        <v>15636</v>
      </c>
      <c r="N2541" s="2" t="s">
        <v>15466</v>
      </c>
      <c r="O2541" s="2" t="s">
        <v>10295</v>
      </c>
      <c r="P2541" s="2" t="s">
        <v>15637</v>
      </c>
      <c r="Q2541" s="2" t="s">
        <v>95</v>
      </c>
      <c r="R2541" s="2" t="s">
        <v>15468</v>
      </c>
      <c r="S2541" s="2" t="s">
        <v>139</v>
      </c>
      <c r="T2541" s="2" t="s">
        <v>197</v>
      </c>
      <c r="U2541" s="2" t="s">
        <v>183</v>
      </c>
      <c r="V2541" s="2">
        <v>79200</v>
      </c>
      <c r="W2541" s="2">
        <v>79200</v>
      </c>
      <c r="X2541" s="2">
        <v>49</v>
      </c>
      <c r="Y2541" s="2" t="s">
        <v>139</v>
      </c>
      <c r="Z2541" s="2" t="s">
        <v>8671</v>
      </c>
      <c r="AA2541" s="2" t="s">
        <v>139</v>
      </c>
      <c r="AB2541" s="2" t="s">
        <v>15469</v>
      </c>
      <c r="AC2541" s="2" t="s">
        <v>9234</v>
      </c>
      <c r="AD2541" s="2" t="s">
        <v>139</v>
      </c>
      <c r="AE2541" s="2" t="s">
        <v>139</v>
      </c>
      <c r="AF2541" s="2" t="s">
        <v>8601</v>
      </c>
      <c r="AG2541" s="2" t="s">
        <v>139</v>
      </c>
      <c r="AH2541" s="2" t="s">
        <v>8601</v>
      </c>
      <c r="AI2541" s="2" t="s">
        <v>158</v>
      </c>
      <c r="AJ2541" s="2" t="s">
        <v>15638</v>
      </c>
      <c r="AK2541" s="2" t="s">
        <v>139</v>
      </c>
      <c r="AL2541" s="2" t="s">
        <v>15639</v>
      </c>
      <c r="AM2541" s="2" t="s">
        <v>139</v>
      </c>
      <c r="AN2541" s="2" t="s">
        <v>139</v>
      </c>
      <c r="AO2541" s="2" t="s">
        <v>139</v>
      </c>
      <c r="AP2541" s="2" t="s">
        <v>139</v>
      </c>
      <c r="AQ2541" s="2" t="s">
        <v>95</v>
      </c>
      <c r="AR2541" s="2" t="s">
        <v>93</v>
      </c>
    </row>
    <row r="2542" spans="8:44" ht="21" customHeight="1">
      <c r="H2542" s="2">
        <f t="shared" si="82"/>
        <v>2541</v>
      </c>
      <c r="I2542" s="2" t="str">
        <f t="shared" ca="1" si="83"/>
        <v>UTCNT2541</v>
      </c>
      <c r="K2542" s="2" t="s">
        <v>53</v>
      </c>
      <c r="L2542" s="2" t="s">
        <v>6500</v>
      </c>
      <c r="M2542" s="4" t="s">
        <v>15640</v>
      </c>
      <c r="N2542" s="2" t="s">
        <v>15641</v>
      </c>
      <c r="O2542" s="2" t="s">
        <v>8594</v>
      </c>
      <c r="P2542" s="2" t="s">
        <v>15642</v>
      </c>
      <c r="Q2542" s="2" t="s">
        <v>96</v>
      </c>
      <c r="R2542" s="2" t="s">
        <v>15643</v>
      </c>
      <c r="S2542" s="2" t="s">
        <v>139</v>
      </c>
      <c r="T2542" s="2" t="s">
        <v>7632</v>
      </c>
      <c r="U2542" s="2" t="s">
        <v>183</v>
      </c>
      <c r="V2542" s="2">
        <v>164346</v>
      </c>
      <c r="W2542" s="2">
        <v>206270</v>
      </c>
      <c r="X2542" s="2">
        <v>50</v>
      </c>
      <c r="Y2542" s="2" t="s">
        <v>139</v>
      </c>
      <c r="Z2542" s="2" t="s">
        <v>8671</v>
      </c>
      <c r="AA2542" s="2" t="s">
        <v>139</v>
      </c>
      <c r="AB2542" s="2" t="s">
        <v>15644</v>
      </c>
      <c r="AC2542" s="2" t="s">
        <v>8694</v>
      </c>
      <c r="AD2542" s="2" t="s">
        <v>139</v>
      </c>
      <c r="AE2542" s="2" t="s">
        <v>139</v>
      </c>
      <c r="AF2542" s="2" t="s">
        <v>8601</v>
      </c>
      <c r="AG2542" s="2" t="s">
        <v>8602</v>
      </c>
      <c r="AH2542" s="2" t="s">
        <v>8601</v>
      </c>
      <c r="AI2542" s="2" t="s">
        <v>158</v>
      </c>
      <c r="AJ2542" s="2" t="s">
        <v>15645</v>
      </c>
      <c r="AK2542" s="2" t="s">
        <v>139</v>
      </c>
      <c r="AL2542" s="2" t="s">
        <v>15646</v>
      </c>
      <c r="AM2542" s="2" t="s">
        <v>139</v>
      </c>
      <c r="AN2542" s="2" t="s">
        <v>139</v>
      </c>
      <c r="AO2542" s="2" t="s">
        <v>139</v>
      </c>
      <c r="AP2542" s="2" t="s">
        <v>6355</v>
      </c>
      <c r="AQ2542" s="2" t="s">
        <v>96</v>
      </c>
      <c r="AR2542" s="2" t="s">
        <v>93</v>
      </c>
    </row>
    <row r="2543" spans="8:44" ht="21" customHeight="1">
      <c r="H2543" s="2">
        <f t="shared" si="82"/>
        <v>2542</v>
      </c>
      <c r="I2543" s="2" t="str">
        <f t="shared" ca="1" si="83"/>
        <v>UTCNT2542</v>
      </c>
      <c r="K2543" s="2" t="s">
        <v>53</v>
      </c>
      <c r="L2543" s="2" t="s">
        <v>6500</v>
      </c>
      <c r="M2543" s="4" t="s">
        <v>15647</v>
      </c>
      <c r="N2543" s="2" t="s">
        <v>15648</v>
      </c>
      <c r="O2543" s="2" t="s">
        <v>9665</v>
      </c>
      <c r="P2543" s="2" t="s">
        <v>15649</v>
      </c>
      <c r="Q2543" s="2" t="s">
        <v>101</v>
      </c>
      <c r="R2543" s="2" t="s">
        <v>15650</v>
      </c>
      <c r="S2543" s="2" t="s">
        <v>139</v>
      </c>
      <c r="T2543" s="2" t="s">
        <v>197</v>
      </c>
      <c r="U2543" s="2" t="s">
        <v>183</v>
      </c>
      <c r="V2543" s="2">
        <v>210000</v>
      </c>
      <c r="W2543" s="2">
        <v>210000</v>
      </c>
      <c r="X2543" s="2">
        <v>40</v>
      </c>
      <c r="Y2543" s="2" t="s">
        <v>139</v>
      </c>
      <c r="Z2543" s="2" t="s">
        <v>8616</v>
      </c>
      <c r="AA2543" s="2" t="s">
        <v>15651</v>
      </c>
      <c r="AB2543" s="2" t="s">
        <v>15652</v>
      </c>
      <c r="AC2543" s="2" t="s">
        <v>8610</v>
      </c>
      <c r="AD2543" s="2" t="s">
        <v>139</v>
      </c>
      <c r="AE2543" s="2" t="s">
        <v>139</v>
      </c>
      <c r="AF2543" s="2" t="s">
        <v>8601</v>
      </c>
      <c r="AG2543" s="2" t="s">
        <v>139</v>
      </c>
      <c r="AH2543" s="2" t="s">
        <v>8601</v>
      </c>
      <c r="AI2543" s="2" t="s">
        <v>158</v>
      </c>
      <c r="AJ2543" s="2" t="s">
        <v>15653</v>
      </c>
      <c r="AK2543" s="2" t="s">
        <v>139</v>
      </c>
      <c r="AL2543" s="2" t="s">
        <v>15654</v>
      </c>
      <c r="AM2543" s="2" t="s">
        <v>139</v>
      </c>
      <c r="AN2543" s="2" t="s">
        <v>139</v>
      </c>
      <c r="AO2543" s="2" t="s">
        <v>139</v>
      </c>
      <c r="AP2543" s="2" t="s">
        <v>6355</v>
      </c>
      <c r="AQ2543" s="2" t="s">
        <v>101</v>
      </c>
      <c r="AR2543" s="2" t="s">
        <v>100</v>
      </c>
    </row>
    <row r="2544" spans="8:44" ht="21" customHeight="1">
      <c r="H2544" s="2">
        <f t="shared" si="82"/>
        <v>2543</v>
      </c>
      <c r="I2544" s="2" t="str">
        <f t="shared" ca="1" si="83"/>
        <v>UTCNT2543</v>
      </c>
      <c r="K2544" s="2" t="s">
        <v>53</v>
      </c>
      <c r="L2544" s="2" t="s">
        <v>6500</v>
      </c>
      <c r="M2544" s="4" t="s">
        <v>15655</v>
      </c>
      <c r="N2544" s="2" t="s">
        <v>15656</v>
      </c>
      <c r="O2544" s="2" t="s">
        <v>8594</v>
      </c>
      <c r="P2544" s="2" t="s">
        <v>15657</v>
      </c>
      <c r="Q2544" s="2" t="s">
        <v>92</v>
      </c>
      <c r="R2544" s="2" t="s">
        <v>15658</v>
      </c>
      <c r="S2544" s="2" t="s">
        <v>139</v>
      </c>
      <c r="T2544" s="2" t="s">
        <v>8597</v>
      </c>
      <c r="U2544" s="2" t="s">
        <v>147</v>
      </c>
      <c r="V2544" s="2">
        <v>230000</v>
      </c>
      <c r="W2544" s="2">
        <v>304005</v>
      </c>
      <c r="X2544" s="2">
        <v>39</v>
      </c>
      <c r="Y2544" s="2" t="s">
        <v>139</v>
      </c>
      <c r="Z2544" s="2" t="s">
        <v>1054</v>
      </c>
      <c r="AA2544" s="2" t="s">
        <v>15659</v>
      </c>
      <c r="AB2544" s="2" t="s">
        <v>15491</v>
      </c>
      <c r="AC2544" s="2" t="s">
        <v>8694</v>
      </c>
      <c r="AD2544" s="2" t="s">
        <v>139</v>
      </c>
      <c r="AE2544" s="2" t="s">
        <v>139</v>
      </c>
      <c r="AF2544" s="2" t="s">
        <v>990</v>
      </c>
      <c r="AG2544" s="2" t="s">
        <v>8602</v>
      </c>
      <c r="AH2544" s="2" t="s">
        <v>8601</v>
      </c>
      <c r="AI2544" s="2" t="s">
        <v>158</v>
      </c>
      <c r="AJ2544" s="2" t="s">
        <v>15660</v>
      </c>
      <c r="AK2544" s="2" t="s">
        <v>139</v>
      </c>
      <c r="AL2544" s="2" t="s">
        <v>15661</v>
      </c>
      <c r="AM2544" s="2" t="s">
        <v>139</v>
      </c>
      <c r="AN2544" s="2" t="s">
        <v>139</v>
      </c>
      <c r="AO2544" s="2" t="s">
        <v>139</v>
      </c>
      <c r="AP2544" s="2" t="s">
        <v>6208</v>
      </c>
      <c r="AQ2544" s="2" t="s">
        <v>92</v>
      </c>
      <c r="AR2544" s="2" t="s">
        <v>93</v>
      </c>
    </row>
    <row r="2545" spans="8:44" ht="21" customHeight="1">
      <c r="H2545" s="2">
        <f t="shared" si="82"/>
        <v>2544</v>
      </c>
      <c r="I2545" s="2" t="str">
        <f t="shared" ca="1" si="83"/>
        <v>UTCNT2544</v>
      </c>
      <c r="K2545" s="2" t="s">
        <v>53</v>
      </c>
      <c r="L2545" s="2" t="s">
        <v>6500</v>
      </c>
      <c r="M2545" s="4" t="s">
        <v>15662</v>
      </c>
      <c r="N2545" s="2" t="s">
        <v>15663</v>
      </c>
      <c r="O2545" s="2" t="s">
        <v>8594</v>
      </c>
      <c r="P2545" s="2" t="s">
        <v>15664</v>
      </c>
      <c r="Q2545" s="2" t="s">
        <v>92</v>
      </c>
      <c r="R2545" s="2" t="s">
        <v>15665</v>
      </c>
      <c r="S2545" s="2" t="s">
        <v>139</v>
      </c>
      <c r="T2545" s="2" t="s">
        <v>167</v>
      </c>
      <c r="U2545" s="2" t="s">
        <v>147</v>
      </c>
      <c r="V2545" s="2">
        <v>196800</v>
      </c>
      <c r="W2545" s="2">
        <v>244463</v>
      </c>
      <c r="X2545" s="2">
        <v>55</v>
      </c>
      <c r="Y2545" s="2" t="s">
        <v>139</v>
      </c>
      <c r="Z2545" s="2" t="s">
        <v>1054</v>
      </c>
      <c r="AA2545" s="2" t="s">
        <v>139</v>
      </c>
      <c r="AB2545" s="2" t="s">
        <v>15666</v>
      </c>
      <c r="AC2545" s="2" t="s">
        <v>14786</v>
      </c>
      <c r="AD2545" s="2" t="s">
        <v>139</v>
      </c>
      <c r="AE2545" s="2" t="s">
        <v>139</v>
      </c>
      <c r="AF2545" s="2" t="s">
        <v>8601</v>
      </c>
      <c r="AG2545" s="2" t="s">
        <v>8602</v>
      </c>
      <c r="AH2545" s="2" t="s">
        <v>8601</v>
      </c>
      <c r="AI2545" s="2" t="s">
        <v>158</v>
      </c>
      <c r="AJ2545" s="2" t="s">
        <v>15667</v>
      </c>
      <c r="AK2545" s="2" t="s">
        <v>139</v>
      </c>
      <c r="AL2545" s="2" t="s">
        <v>15668</v>
      </c>
      <c r="AM2545" s="2" t="s">
        <v>139</v>
      </c>
      <c r="AN2545" s="2" t="s">
        <v>139</v>
      </c>
      <c r="AO2545" s="2" t="s">
        <v>139</v>
      </c>
      <c r="AP2545" s="2" t="s">
        <v>6208</v>
      </c>
      <c r="AQ2545" s="2" t="s">
        <v>92</v>
      </c>
      <c r="AR2545" s="2" t="s">
        <v>93</v>
      </c>
    </row>
    <row r="2546" spans="8:44" ht="21" customHeight="1">
      <c r="H2546" s="2">
        <f t="shared" si="82"/>
        <v>2545</v>
      </c>
      <c r="I2546" s="2" t="str">
        <f t="shared" ca="1" si="83"/>
        <v>UTCNT2545</v>
      </c>
      <c r="K2546" s="2" t="s">
        <v>53</v>
      </c>
      <c r="L2546" s="2" t="s">
        <v>6500</v>
      </c>
      <c r="M2546" s="4" t="s">
        <v>15669</v>
      </c>
      <c r="N2546" s="2" t="s">
        <v>15561</v>
      </c>
      <c r="O2546" s="2" t="s">
        <v>8594</v>
      </c>
      <c r="P2546" s="2" t="s">
        <v>15670</v>
      </c>
      <c r="Q2546" s="2" t="s">
        <v>95</v>
      </c>
      <c r="R2546" s="2" t="s">
        <v>15563</v>
      </c>
      <c r="S2546" s="2" t="s">
        <v>139</v>
      </c>
      <c r="T2546" s="2" t="s">
        <v>197</v>
      </c>
      <c r="U2546" s="2" t="s">
        <v>183</v>
      </c>
      <c r="V2546" s="2">
        <v>216000</v>
      </c>
      <c r="W2546" s="2">
        <v>224437</v>
      </c>
      <c r="X2546" s="2">
        <v>45</v>
      </c>
      <c r="Y2546" s="2" t="s">
        <v>139</v>
      </c>
      <c r="Z2546" s="2" t="s">
        <v>8616</v>
      </c>
      <c r="AA2546" s="2" t="s">
        <v>139</v>
      </c>
      <c r="AB2546" s="2" t="s">
        <v>15564</v>
      </c>
      <c r="AC2546" s="2" t="s">
        <v>8618</v>
      </c>
      <c r="AD2546" s="2" t="s">
        <v>139</v>
      </c>
      <c r="AE2546" s="2" t="s">
        <v>139</v>
      </c>
      <c r="AF2546" s="2" t="s">
        <v>8601</v>
      </c>
      <c r="AG2546" s="2" t="s">
        <v>8602</v>
      </c>
      <c r="AH2546" s="2" t="s">
        <v>8601</v>
      </c>
      <c r="AI2546" s="2" t="s">
        <v>158</v>
      </c>
      <c r="AJ2546" s="2" t="s">
        <v>15671</v>
      </c>
      <c r="AK2546" s="2" t="s">
        <v>139</v>
      </c>
      <c r="AL2546" s="2" t="s">
        <v>15672</v>
      </c>
      <c r="AM2546" s="2" t="s">
        <v>139</v>
      </c>
      <c r="AN2546" s="2" t="s">
        <v>139</v>
      </c>
      <c r="AO2546" s="2" t="s">
        <v>139</v>
      </c>
      <c r="AP2546" s="2" t="s">
        <v>139</v>
      </c>
      <c r="AQ2546" s="2" t="s">
        <v>95</v>
      </c>
      <c r="AR2546" s="2" t="s">
        <v>93</v>
      </c>
    </row>
    <row r="2547" spans="8:44" ht="21" customHeight="1">
      <c r="H2547" s="2">
        <f t="shared" si="82"/>
        <v>2546</v>
      </c>
      <c r="I2547" s="2" t="str">
        <f t="shared" ca="1" si="83"/>
        <v>UTCNT2546</v>
      </c>
      <c r="K2547" s="2" t="s">
        <v>53</v>
      </c>
      <c r="L2547" s="2" t="s">
        <v>6500</v>
      </c>
      <c r="M2547" s="4" t="s">
        <v>15673</v>
      </c>
      <c r="N2547" s="2" t="s">
        <v>15674</v>
      </c>
      <c r="O2547" s="2" t="s">
        <v>8769</v>
      </c>
      <c r="P2547" s="2" t="s">
        <v>15675</v>
      </c>
      <c r="Q2547" s="2" t="s">
        <v>98</v>
      </c>
      <c r="R2547" s="2" t="s">
        <v>15676</v>
      </c>
      <c r="S2547" s="2" t="s">
        <v>139</v>
      </c>
      <c r="T2547" s="2" t="s">
        <v>197</v>
      </c>
      <c r="U2547" s="2" t="s">
        <v>183</v>
      </c>
      <c r="V2547" s="2">
        <v>183000</v>
      </c>
      <c r="W2547" s="2">
        <v>190708</v>
      </c>
      <c r="X2547" s="2">
        <v>50</v>
      </c>
      <c r="Y2547" s="2" t="s">
        <v>139</v>
      </c>
      <c r="Z2547" s="2" t="s">
        <v>8616</v>
      </c>
      <c r="AA2547" s="2" t="s">
        <v>139</v>
      </c>
      <c r="AB2547" s="2" t="s">
        <v>15677</v>
      </c>
      <c r="AC2547" s="2" t="s">
        <v>8654</v>
      </c>
      <c r="AD2547" s="2" t="s">
        <v>139</v>
      </c>
      <c r="AE2547" s="2" t="s">
        <v>139</v>
      </c>
      <c r="AF2547" s="2" t="s">
        <v>990</v>
      </c>
      <c r="AG2547" s="2" t="s">
        <v>8602</v>
      </c>
      <c r="AH2547" s="2" t="s">
        <v>8601</v>
      </c>
      <c r="AI2547" s="2" t="s">
        <v>158</v>
      </c>
      <c r="AJ2547" s="2" t="s">
        <v>15678</v>
      </c>
      <c r="AK2547" s="2" t="s">
        <v>139</v>
      </c>
      <c r="AL2547" s="2" t="s">
        <v>15679</v>
      </c>
      <c r="AM2547" s="2" t="s">
        <v>139</v>
      </c>
      <c r="AN2547" s="2" t="s">
        <v>139</v>
      </c>
      <c r="AO2547" s="2" t="s">
        <v>139</v>
      </c>
      <c r="AP2547" s="2" t="s">
        <v>6208</v>
      </c>
      <c r="AQ2547" s="2" t="s">
        <v>98</v>
      </c>
      <c r="AR2547" s="2" t="s">
        <v>93</v>
      </c>
    </row>
    <row r="2548" spans="8:44" ht="21" customHeight="1">
      <c r="H2548" s="2">
        <f t="shared" si="82"/>
        <v>2547</v>
      </c>
      <c r="I2548" s="2" t="str">
        <f t="shared" ca="1" si="83"/>
        <v>UTCNT2547</v>
      </c>
      <c r="K2548" s="2" t="s">
        <v>53</v>
      </c>
      <c r="L2548" s="2" t="s">
        <v>6500</v>
      </c>
      <c r="M2548" s="4" t="s">
        <v>15680</v>
      </c>
      <c r="N2548" s="2" t="s">
        <v>15681</v>
      </c>
      <c r="O2548" s="2" t="s">
        <v>8594</v>
      </c>
      <c r="P2548" s="2" t="s">
        <v>15682</v>
      </c>
      <c r="Q2548" s="2" t="s">
        <v>98</v>
      </c>
      <c r="R2548" s="2" t="s">
        <v>15683</v>
      </c>
      <c r="S2548" s="2" t="s">
        <v>139</v>
      </c>
      <c r="T2548" s="2" t="s">
        <v>197</v>
      </c>
      <c r="U2548" s="2" t="s">
        <v>183</v>
      </c>
      <c r="V2548" s="2">
        <v>285000</v>
      </c>
      <c r="W2548" s="2">
        <v>306643</v>
      </c>
      <c r="X2548" s="2">
        <v>30</v>
      </c>
      <c r="Y2548" s="2" t="s">
        <v>139</v>
      </c>
      <c r="Z2548" s="2" t="s">
        <v>1054</v>
      </c>
      <c r="AA2548" s="2" t="s">
        <v>139</v>
      </c>
      <c r="AB2548" s="2" t="s">
        <v>15684</v>
      </c>
      <c r="AC2548" s="2" t="s">
        <v>8729</v>
      </c>
      <c r="AD2548" s="2" t="s">
        <v>139</v>
      </c>
      <c r="AE2548" s="2" t="s">
        <v>139</v>
      </c>
      <c r="AF2548" s="2" t="s">
        <v>990</v>
      </c>
      <c r="AG2548" s="2" t="s">
        <v>8602</v>
      </c>
      <c r="AH2548" s="2" t="s">
        <v>8601</v>
      </c>
      <c r="AI2548" s="2" t="s">
        <v>158</v>
      </c>
      <c r="AJ2548" s="2" t="s">
        <v>15685</v>
      </c>
      <c r="AK2548" s="2" t="s">
        <v>139</v>
      </c>
      <c r="AL2548" s="2" t="s">
        <v>15686</v>
      </c>
      <c r="AM2548" s="2" t="s">
        <v>139</v>
      </c>
      <c r="AN2548" s="2" t="s">
        <v>139</v>
      </c>
      <c r="AO2548" s="2" t="s">
        <v>139</v>
      </c>
      <c r="AP2548" s="2" t="s">
        <v>6208</v>
      </c>
      <c r="AQ2548" s="2" t="s">
        <v>98</v>
      </c>
      <c r="AR2548" s="2" t="s">
        <v>93</v>
      </c>
    </row>
    <row r="2549" spans="8:44" ht="21" customHeight="1">
      <c r="H2549" s="2">
        <f t="shared" si="82"/>
        <v>2548</v>
      </c>
      <c r="I2549" s="2" t="str">
        <f t="shared" ca="1" si="83"/>
        <v>UTCNT2548</v>
      </c>
      <c r="K2549" s="2" t="s">
        <v>53</v>
      </c>
      <c r="L2549" s="2" t="s">
        <v>6500</v>
      </c>
      <c r="M2549" s="4" t="s">
        <v>15687</v>
      </c>
      <c r="N2549" s="2" t="s">
        <v>15688</v>
      </c>
      <c r="O2549" s="2" t="s">
        <v>8594</v>
      </c>
      <c r="P2549" s="2" t="s">
        <v>15689</v>
      </c>
      <c r="Q2549" s="2" t="s">
        <v>92</v>
      </c>
      <c r="R2549" s="2" t="s">
        <v>15690</v>
      </c>
      <c r="S2549" s="2" t="s">
        <v>139</v>
      </c>
      <c r="T2549" s="2" t="s">
        <v>8597</v>
      </c>
      <c r="U2549" s="2" t="s">
        <v>183</v>
      </c>
      <c r="V2549" s="2">
        <v>238169</v>
      </c>
      <c r="W2549" s="2">
        <v>238169</v>
      </c>
      <c r="X2549" s="2">
        <v>55</v>
      </c>
      <c r="Y2549" s="2" t="s">
        <v>139</v>
      </c>
      <c r="Z2549" s="2" t="s">
        <v>1054</v>
      </c>
      <c r="AA2549" s="2" t="s">
        <v>139</v>
      </c>
      <c r="AB2549" s="2" t="s">
        <v>15691</v>
      </c>
      <c r="AC2549" s="2" t="s">
        <v>11469</v>
      </c>
      <c r="AD2549" s="2" t="s">
        <v>139</v>
      </c>
      <c r="AE2549" s="2" t="s">
        <v>139</v>
      </c>
      <c r="AF2549" s="2" t="s">
        <v>8601</v>
      </c>
      <c r="AG2549" s="2" t="s">
        <v>139</v>
      </c>
      <c r="AH2549" s="2" t="s">
        <v>8601</v>
      </c>
      <c r="AI2549" s="2" t="s">
        <v>158</v>
      </c>
      <c r="AJ2549" s="2" t="s">
        <v>15692</v>
      </c>
      <c r="AK2549" s="2" t="s">
        <v>139</v>
      </c>
      <c r="AL2549" s="2" t="s">
        <v>15693</v>
      </c>
      <c r="AM2549" s="2" t="s">
        <v>139</v>
      </c>
      <c r="AN2549" s="2" t="s">
        <v>139</v>
      </c>
      <c r="AO2549" s="2" t="s">
        <v>139</v>
      </c>
      <c r="AP2549" s="2" t="s">
        <v>139</v>
      </c>
      <c r="AQ2549" s="2" t="s">
        <v>92</v>
      </c>
      <c r="AR2549" s="2" t="s">
        <v>93</v>
      </c>
    </row>
    <row r="2550" spans="8:44" ht="21" customHeight="1">
      <c r="H2550" s="2">
        <f t="shared" si="82"/>
        <v>2549</v>
      </c>
      <c r="I2550" s="2" t="str">
        <f t="shared" ca="1" si="83"/>
        <v>UTCNT2549</v>
      </c>
      <c r="K2550" s="2" t="s">
        <v>53</v>
      </c>
      <c r="L2550" s="2" t="s">
        <v>6500</v>
      </c>
      <c r="M2550" s="4" t="s">
        <v>15694</v>
      </c>
      <c r="N2550" s="2" t="s">
        <v>15695</v>
      </c>
      <c r="O2550" s="2" t="s">
        <v>8908</v>
      </c>
      <c r="P2550" s="2" t="s">
        <v>15696</v>
      </c>
      <c r="Q2550" s="2" t="s">
        <v>98</v>
      </c>
      <c r="R2550" s="2" t="s">
        <v>15697</v>
      </c>
      <c r="S2550" s="2" t="s">
        <v>139</v>
      </c>
      <c r="T2550" s="2" t="s">
        <v>7632</v>
      </c>
      <c r="U2550" s="2" t="s">
        <v>323</v>
      </c>
      <c r="V2550" s="2">
        <v>194000</v>
      </c>
      <c r="W2550" s="2">
        <v>226371</v>
      </c>
      <c r="X2550" s="2">
        <v>45</v>
      </c>
      <c r="Y2550" s="2" t="s">
        <v>139</v>
      </c>
      <c r="Z2550" s="2" t="s">
        <v>8616</v>
      </c>
      <c r="AA2550" s="2" t="s">
        <v>15698</v>
      </c>
      <c r="AB2550" s="2" t="s">
        <v>15699</v>
      </c>
      <c r="AC2550" s="2" t="s">
        <v>8618</v>
      </c>
      <c r="AD2550" s="2" t="s">
        <v>139</v>
      </c>
      <c r="AE2550" s="2" t="s">
        <v>139</v>
      </c>
      <c r="AF2550" s="2" t="s">
        <v>990</v>
      </c>
      <c r="AG2550" s="2" t="s">
        <v>8602</v>
      </c>
      <c r="AH2550" s="2" t="s">
        <v>990</v>
      </c>
      <c r="AI2550" s="2" t="s">
        <v>990</v>
      </c>
      <c r="AJ2550" s="2" t="s">
        <v>15700</v>
      </c>
      <c r="AK2550" s="2" t="s">
        <v>139</v>
      </c>
      <c r="AL2550" s="2" t="s">
        <v>15701</v>
      </c>
      <c r="AM2550" s="2" t="s">
        <v>139</v>
      </c>
      <c r="AN2550" s="2" t="s">
        <v>139</v>
      </c>
      <c r="AO2550" s="2" t="s">
        <v>139</v>
      </c>
      <c r="AP2550" s="2" t="s">
        <v>6208</v>
      </c>
      <c r="AQ2550" s="2" t="s">
        <v>98</v>
      </c>
      <c r="AR2550" s="2" t="s">
        <v>93</v>
      </c>
    </row>
    <row r="2551" spans="8:44" ht="21" customHeight="1">
      <c r="H2551" s="2">
        <f t="shared" si="82"/>
        <v>2550</v>
      </c>
      <c r="I2551" s="2" t="str">
        <f t="shared" ca="1" si="83"/>
        <v>UTCNT2550</v>
      </c>
      <c r="K2551" s="2" t="s">
        <v>53</v>
      </c>
      <c r="L2551" s="2" t="s">
        <v>6500</v>
      </c>
      <c r="M2551" s="4" t="s">
        <v>15702</v>
      </c>
      <c r="N2551" s="2" t="s">
        <v>15703</v>
      </c>
      <c r="O2551" s="2" t="s">
        <v>8594</v>
      </c>
      <c r="P2551" s="2" t="s">
        <v>15704</v>
      </c>
      <c r="Q2551" s="2" t="s">
        <v>92</v>
      </c>
      <c r="R2551" s="2" t="s">
        <v>15705</v>
      </c>
      <c r="S2551" s="2" t="s">
        <v>139</v>
      </c>
      <c r="T2551" s="2" t="s">
        <v>8597</v>
      </c>
      <c r="U2551" s="2" t="s">
        <v>183</v>
      </c>
      <c r="V2551" s="2">
        <v>235200</v>
      </c>
      <c r="W2551" s="2">
        <v>277200</v>
      </c>
      <c r="X2551" s="2">
        <v>50</v>
      </c>
      <c r="Y2551" s="2" t="s">
        <v>139</v>
      </c>
      <c r="Z2551" s="2" t="s">
        <v>8616</v>
      </c>
      <c r="AA2551" s="2" t="s">
        <v>15706</v>
      </c>
      <c r="AB2551" s="2" t="s">
        <v>15707</v>
      </c>
      <c r="AC2551" s="2" t="s">
        <v>10969</v>
      </c>
      <c r="AD2551" s="2" t="s">
        <v>139</v>
      </c>
      <c r="AE2551" s="2" t="s">
        <v>139</v>
      </c>
      <c r="AF2551" s="2" t="s">
        <v>990</v>
      </c>
      <c r="AG2551" s="2" t="s">
        <v>8602</v>
      </c>
      <c r="AH2551" s="2" t="s">
        <v>8601</v>
      </c>
      <c r="AI2551" s="2" t="s">
        <v>158</v>
      </c>
      <c r="AJ2551" s="2" t="s">
        <v>15708</v>
      </c>
      <c r="AK2551" s="2" t="s">
        <v>139</v>
      </c>
      <c r="AL2551" s="2" t="s">
        <v>15709</v>
      </c>
      <c r="AM2551" s="2" t="s">
        <v>139</v>
      </c>
      <c r="AN2551" s="2" t="s">
        <v>139</v>
      </c>
      <c r="AO2551" s="2" t="s">
        <v>139</v>
      </c>
      <c r="AP2551" s="2" t="s">
        <v>139</v>
      </c>
      <c r="AQ2551" s="2" t="s">
        <v>92</v>
      </c>
      <c r="AR2551" s="2" t="s">
        <v>93</v>
      </c>
    </row>
    <row r="2552" spans="8:44" ht="21" customHeight="1">
      <c r="H2552" s="2">
        <f t="shared" si="82"/>
        <v>2551</v>
      </c>
      <c r="I2552" s="2" t="str">
        <f t="shared" ca="1" si="83"/>
        <v>UTCNT2551</v>
      </c>
      <c r="K2552" s="2" t="s">
        <v>53</v>
      </c>
      <c r="L2552" s="2" t="s">
        <v>6500</v>
      </c>
      <c r="M2552" s="4" t="s">
        <v>15710</v>
      </c>
      <c r="N2552" s="2" t="s">
        <v>15620</v>
      </c>
      <c r="O2552" s="2" t="s">
        <v>8594</v>
      </c>
      <c r="P2552" s="2" t="s">
        <v>15711</v>
      </c>
      <c r="Q2552" s="2" t="s">
        <v>92</v>
      </c>
      <c r="R2552" s="2" t="s">
        <v>15622</v>
      </c>
      <c r="S2552" s="2" t="s">
        <v>139</v>
      </c>
      <c r="T2552" s="2" t="s">
        <v>167</v>
      </c>
      <c r="U2552" s="2" t="s">
        <v>183</v>
      </c>
      <c r="V2552" s="2">
        <v>229600</v>
      </c>
      <c r="W2552" s="2">
        <v>229600</v>
      </c>
      <c r="X2552" s="2">
        <v>45</v>
      </c>
      <c r="Y2552" s="2" t="s">
        <v>139</v>
      </c>
      <c r="Z2552" s="2" t="s">
        <v>8616</v>
      </c>
      <c r="AA2552" s="2" t="s">
        <v>139</v>
      </c>
      <c r="AB2552" s="2" t="s">
        <v>15623</v>
      </c>
      <c r="AC2552" s="2" t="s">
        <v>8654</v>
      </c>
      <c r="AD2552" s="2" t="s">
        <v>139</v>
      </c>
      <c r="AE2552" s="2" t="s">
        <v>139</v>
      </c>
      <c r="AF2552" s="2" t="s">
        <v>990</v>
      </c>
      <c r="AG2552" s="2" t="s">
        <v>8602</v>
      </c>
      <c r="AH2552" s="2" t="s">
        <v>8601</v>
      </c>
      <c r="AI2552" s="2" t="s">
        <v>158</v>
      </c>
      <c r="AJ2552" s="2" t="s">
        <v>15624</v>
      </c>
      <c r="AK2552" s="2" t="s">
        <v>139</v>
      </c>
      <c r="AL2552" s="2" t="s">
        <v>15712</v>
      </c>
      <c r="AM2552" s="2" t="s">
        <v>139</v>
      </c>
      <c r="AN2552" s="2" t="s">
        <v>139</v>
      </c>
      <c r="AO2552" s="2" t="s">
        <v>139</v>
      </c>
      <c r="AP2552" s="2" t="s">
        <v>5545</v>
      </c>
      <c r="AQ2552" s="2" t="s">
        <v>92</v>
      </c>
      <c r="AR2552" s="2" t="s">
        <v>93</v>
      </c>
    </row>
    <row r="2553" spans="8:44" ht="21" customHeight="1">
      <c r="H2553" s="2">
        <f t="shared" si="82"/>
        <v>2552</v>
      </c>
      <c r="I2553" s="2" t="str">
        <f t="shared" ca="1" si="83"/>
        <v>UTCNT2552</v>
      </c>
      <c r="K2553" s="2" t="s">
        <v>53</v>
      </c>
      <c r="L2553" s="2" t="s">
        <v>6500</v>
      </c>
      <c r="M2553" s="4" t="s">
        <v>15713</v>
      </c>
      <c r="N2553" s="2" t="s">
        <v>15714</v>
      </c>
      <c r="O2553" s="2" t="s">
        <v>8908</v>
      </c>
      <c r="P2553" s="2" t="s">
        <v>15715</v>
      </c>
      <c r="Q2553" s="2" t="s">
        <v>95</v>
      </c>
      <c r="R2553" s="2" t="s">
        <v>15716</v>
      </c>
      <c r="S2553" s="2" t="s">
        <v>139</v>
      </c>
      <c r="T2553" s="2" t="s">
        <v>197</v>
      </c>
      <c r="U2553" s="2" t="s">
        <v>183</v>
      </c>
      <c r="V2553" s="2">
        <v>200000</v>
      </c>
      <c r="W2553" s="2">
        <v>207812</v>
      </c>
      <c r="X2553" s="2">
        <v>49</v>
      </c>
      <c r="Y2553" s="2" t="s">
        <v>139</v>
      </c>
      <c r="Z2553" s="2" t="s">
        <v>8671</v>
      </c>
      <c r="AA2553" s="2" t="s">
        <v>139</v>
      </c>
      <c r="AB2553" s="2" t="s">
        <v>15717</v>
      </c>
      <c r="AC2553" s="2" t="s">
        <v>8943</v>
      </c>
      <c r="AD2553" s="2" t="s">
        <v>139</v>
      </c>
      <c r="AE2553" s="2" t="s">
        <v>139</v>
      </c>
      <c r="AF2553" s="2" t="s">
        <v>8601</v>
      </c>
      <c r="AG2553" s="2" t="s">
        <v>139</v>
      </c>
      <c r="AH2553" s="2" t="s">
        <v>8601</v>
      </c>
      <c r="AI2553" s="2" t="s">
        <v>158</v>
      </c>
      <c r="AJ2553" s="2" t="s">
        <v>15718</v>
      </c>
      <c r="AK2553" s="2" t="s">
        <v>139</v>
      </c>
      <c r="AL2553" s="2" t="s">
        <v>15719</v>
      </c>
      <c r="AM2553" s="2" t="s">
        <v>139</v>
      </c>
      <c r="AN2553" s="2" t="s">
        <v>139</v>
      </c>
      <c r="AO2553" s="2" t="s">
        <v>139</v>
      </c>
      <c r="AP2553" s="2" t="s">
        <v>139</v>
      </c>
      <c r="AQ2553" s="2" t="s">
        <v>95</v>
      </c>
      <c r="AR2553" s="2" t="s">
        <v>93</v>
      </c>
    </row>
    <row r="2554" spans="8:44" ht="21" customHeight="1">
      <c r="H2554" s="2">
        <f t="shared" si="82"/>
        <v>2553</v>
      </c>
      <c r="I2554" s="2" t="str">
        <f t="shared" ca="1" si="83"/>
        <v>UTCNT2553</v>
      </c>
      <c r="K2554" s="2" t="s">
        <v>53</v>
      </c>
      <c r="L2554" s="2" t="s">
        <v>6500</v>
      </c>
      <c r="M2554" s="4" t="s">
        <v>15720</v>
      </c>
      <c r="N2554" s="2" t="s">
        <v>15721</v>
      </c>
      <c r="O2554" s="2" t="s">
        <v>8594</v>
      </c>
      <c r="P2554" s="2" t="s">
        <v>15722</v>
      </c>
      <c r="Q2554" s="2" t="s">
        <v>101</v>
      </c>
      <c r="R2554" s="2" t="s">
        <v>15723</v>
      </c>
      <c r="S2554" s="2" t="s">
        <v>139</v>
      </c>
      <c r="T2554" s="2" t="s">
        <v>197</v>
      </c>
      <c r="U2554" s="2" t="s">
        <v>183</v>
      </c>
      <c r="V2554" s="2">
        <v>183000</v>
      </c>
      <c r="W2554" s="2">
        <v>237329</v>
      </c>
      <c r="X2554" s="2">
        <v>50</v>
      </c>
      <c r="Y2554" s="2" t="s">
        <v>139</v>
      </c>
      <c r="Z2554" s="2" t="s">
        <v>1054</v>
      </c>
      <c r="AA2554" s="2" t="s">
        <v>139</v>
      </c>
      <c r="AB2554" s="2" t="s">
        <v>15724</v>
      </c>
      <c r="AC2554" s="2" t="s">
        <v>8618</v>
      </c>
      <c r="AD2554" s="2" t="s">
        <v>139</v>
      </c>
      <c r="AE2554" s="2" t="s">
        <v>139</v>
      </c>
      <c r="AF2554" s="2" t="s">
        <v>8601</v>
      </c>
      <c r="AG2554" s="2" t="s">
        <v>8602</v>
      </c>
      <c r="AH2554" s="2" t="s">
        <v>8601</v>
      </c>
      <c r="AI2554" s="2" t="s">
        <v>990</v>
      </c>
      <c r="AJ2554" s="2" t="s">
        <v>15725</v>
      </c>
      <c r="AK2554" s="2" t="s">
        <v>139</v>
      </c>
      <c r="AL2554" s="2" t="s">
        <v>15726</v>
      </c>
      <c r="AM2554" s="2" t="s">
        <v>139</v>
      </c>
      <c r="AN2554" s="2" t="s">
        <v>139</v>
      </c>
      <c r="AO2554" s="2" t="s">
        <v>139</v>
      </c>
      <c r="AP2554" s="2" t="s">
        <v>6355</v>
      </c>
      <c r="AQ2554" s="2" t="s">
        <v>101</v>
      </c>
      <c r="AR2554" s="2" t="s">
        <v>100</v>
      </c>
    </row>
    <row r="2555" spans="8:44" ht="21" customHeight="1">
      <c r="H2555" s="2">
        <f t="shared" si="82"/>
        <v>2554</v>
      </c>
      <c r="I2555" s="2" t="str">
        <f t="shared" ca="1" si="83"/>
        <v>UTCNT2554</v>
      </c>
      <c r="K2555" s="2" t="s">
        <v>53</v>
      </c>
      <c r="L2555" s="2" t="s">
        <v>6500</v>
      </c>
      <c r="M2555" s="4" t="s">
        <v>15727</v>
      </c>
      <c r="N2555" s="2" t="s">
        <v>15728</v>
      </c>
      <c r="O2555" s="2" t="s">
        <v>8626</v>
      </c>
      <c r="P2555" s="2" t="s">
        <v>15729</v>
      </c>
      <c r="Q2555" s="2" t="s">
        <v>101</v>
      </c>
      <c r="R2555" s="2" t="s">
        <v>15730</v>
      </c>
      <c r="S2555" s="2" t="s">
        <v>139</v>
      </c>
      <c r="T2555" s="2" t="s">
        <v>167</v>
      </c>
      <c r="U2555" s="2" t="s">
        <v>183</v>
      </c>
      <c r="V2555" s="2">
        <v>227850</v>
      </c>
      <c r="W2555" s="2">
        <v>227850</v>
      </c>
      <c r="X2555" s="2">
        <v>50</v>
      </c>
      <c r="Y2555" s="2" t="s">
        <v>139</v>
      </c>
      <c r="Z2555" s="2" t="s">
        <v>8616</v>
      </c>
      <c r="AA2555" s="2" t="s">
        <v>15731</v>
      </c>
      <c r="AB2555" s="2" t="s">
        <v>15732</v>
      </c>
      <c r="AC2555" s="2" t="s">
        <v>11349</v>
      </c>
      <c r="AD2555" s="2" t="s">
        <v>139</v>
      </c>
      <c r="AE2555" s="2" t="s">
        <v>139</v>
      </c>
      <c r="AF2555" s="2" t="s">
        <v>8601</v>
      </c>
      <c r="AG2555" s="2" t="s">
        <v>8602</v>
      </c>
      <c r="AH2555" s="2" t="s">
        <v>990</v>
      </c>
      <c r="AI2555" s="2" t="s">
        <v>158</v>
      </c>
      <c r="AJ2555" s="2" t="s">
        <v>15733</v>
      </c>
      <c r="AK2555" s="2" t="s">
        <v>139</v>
      </c>
      <c r="AL2555" s="2" t="s">
        <v>15734</v>
      </c>
      <c r="AM2555" s="2" t="s">
        <v>139</v>
      </c>
      <c r="AN2555" s="2" t="s">
        <v>139</v>
      </c>
      <c r="AO2555" s="2" t="s">
        <v>139</v>
      </c>
      <c r="AP2555" s="2" t="s">
        <v>5545</v>
      </c>
      <c r="AQ2555" s="2" t="s">
        <v>101</v>
      </c>
      <c r="AR2555" s="2" t="s">
        <v>100</v>
      </c>
    </row>
    <row r="2556" spans="8:44" ht="21" customHeight="1">
      <c r="H2556" s="2">
        <f t="shared" si="82"/>
        <v>2555</v>
      </c>
      <c r="I2556" s="2" t="str">
        <f t="shared" ca="1" si="83"/>
        <v>UTCNT2555</v>
      </c>
      <c r="K2556" s="2" t="s">
        <v>53</v>
      </c>
      <c r="L2556" s="2" t="s">
        <v>6500</v>
      </c>
      <c r="M2556" s="4" t="s">
        <v>15735</v>
      </c>
      <c r="N2556" s="2" t="s">
        <v>15736</v>
      </c>
      <c r="O2556" s="2" t="s">
        <v>8718</v>
      </c>
      <c r="P2556" s="2" t="s">
        <v>15737</v>
      </c>
      <c r="Q2556" s="2" t="s">
        <v>98</v>
      </c>
      <c r="R2556" s="2" t="s">
        <v>15738</v>
      </c>
      <c r="S2556" s="2" t="s">
        <v>139</v>
      </c>
      <c r="T2556" s="2" t="s">
        <v>167</v>
      </c>
      <c r="U2556" s="2" t="s">
        <v>183</v>
      </c>
      <c r="V2556" s="2">
        <v>183000</v>
      </c>
      <c r="W2556" s="2">
        <v>209766</v>
      </c>
      <c r="X2556" s="2">
        <v>58</v>
      </c>
      <c r="Y2556" s="2" t="s">
        <v>139</v>
      </c>
      <c r="Z2556" s="2" t="s">
        <v>8616</v>
      </c>
      <c r="AA2556" s="2" t="s">
        <v>139</v>
      </c>
      <c r="AB2556" s="2" t="s">
        <v>15684</v>
      </c>
      <c r="AC2556" s="2" t="s">
        <v>8618</v>
      </c>
      <c r="AD2556" s="2" t="s">
        <v>139</v>
      </c>
      <c r="AE2556" s="2" t="s">
        <v>139</v>
      </c>
      <c r="AF2556" s="2" t="s">
        <v>990</v>
      </c>
      <c r="AG2556" s="2" t="s">
        <v>8602</v>
      </c>
      <c r="AH2556" s="2" t="s">
        <v>8601</v>
      </c>
      <c r="AI2556" s="2" t="s">
        <v>158</v>
      </c>
      <c r="AJ2556" s="2" t="s">
        <v>15739</v>
      </c>
      <c r="AK2556" s="2" t="s">
        <v>139</v>
      </c>
      <c r="AL2556" s="2" t="s">
        <v>15740</v>
      </c>
      <c r="AM2556" s="2" t="s">
        <v>139</v>
      </c>
      <c r="AN2556" s="2" t="s">
        <v>139</v>
      </c>
      <c r="AO2556" s="2" t="s">
        <v>139</v>
      </c>
      <c r="AP2556" s="2" t="s">
        <v>6208</v>
      </c>
      <c r="AQ2556" s="2" t="s">
        <v>98</v>
      </c>
      <c r="AR2556" s="2" t="s">
        <v>93</v>
      </c>
    </row>
    <row r="2557" spans="8:44" ht="21" customHeight="1">
      <c r="H2557" s="2">
        <f t="shared" si="82"/>
        <v>2556</v>
      </c>
      <c r="I2557" s="2" t="str">
        <f t="shared" ca="1" si="83"/>
        <v>UTCNT2556</v>
      </c>
      <c r="K2557" s="2" t="s">
        <v>53</v>
      </c>
      <c r="L2557" s="2" t="s">
        <v>6500</v>
      </c>
      <c r="M2557" s="4" t="s">
        <v>15741</v>
      </c>
      <c r="N2557" s="2" t="s">
        <v>15742</v>
      </c>
      <c r="O2557" s="2" t="s">
        <v>9057</v>
      </c>
      <c r="P2557" s="2" t="s">
        <v>15743</v>
      </c>
      <c r="Q2557" s="2" t="s">
        <v>95</v>
      </c>
      <c r="R2557" s="2" t="s">
        <v>15744</v>
      </c>
      <c r="S2557" s="2" t="s">
        <v>139</v>
      </c>
      <c r="T2557" s="2" t="s">
        <v>197</v>
      </c>
      <c r="U2557" s="2" t="s">
        <v>183</v>
      </c>
      <c r="V2557" s="2">
        <v>200000</v>
      </c>
      <c r="W2557" s="2">
        <v>200000</v>
      </c>
      <c r="X2557" s="2">
        <v>40</v>
      </c>
      <c r="Y2557" s="2" t="s">
        <v>139</v>
      </c>
      <c r="Z2557" s="2" t="s">
        <v>8616</v>
      </c>
      <c r="AA2557" s="2" t="s">
        <v>139</v>
      </c>
      <c r="AB2557" s="2" t="s">
        <v>15745</v>
      </c>
      <c r="AC2557" s="2" t="s">
        <v>8618</v>
      </c>
      <c r="AD2557" s="2" t="s">
        <v>139</v>
      </c>
      <c r="AE2557" s="2" t="s">
        <v>139</v>
      </c>
      <c r="AF2557" s="2" t="s">
        <v>8601</v>
      </c>
      <c r="AG2557" s="2" t="s">
        <v>8602</v>
      </c>
      <c r="AH2557" s="2" t="s">
        <v>8601</v>
      </c>
      <c r="AI2557" s="2" t="s">
        <v>158</v>
      </c>
      <c r="AJ2557" s="2" t="s">
        <v>15746</v>
      </c>
      <c r="AK2557" s="2" t="s">
        <v>139</v>
      </c>
      <c r="AL2557" s="2" t="s">
        <v>15747</v>
      </c>
      <c r="AM2557" s="2" t="s">
        <v>139</v>
      </c>
      <c r="AN2557" s="2" t="s">
        <v>139</v>
      </c>
      <c r="AO2557" s="2" t="s">
        <v>139</v>
      </c>
      <c r="AP2557" s="2" t="s">
        <v>5995</v>
      </c>
      <c r="AQ2557" s="2" t="s">
        <v>95</v>
      </c>
      <c r="AR2557" s="2" t="s">
        <v>93</v>
      </c>
    </row>
    <row r="2558" spans="8:44" ht="21" customHeight="1">
      <c r="H2558" s="2">
        <f t="shared" si="82"/>
        <v>2557</v>
      </c>
      <c r="I2558" s="2" t="str">
        <f t="shared" ca="1" si="83"/>
        <v>UTCNT2557</v>
      </c>
      <c r="K2558" s="2" t="s">
        <v>53</v>
      </c>
      <c r="L2558" s="2" t="s">
        <v>6500</v>
      </c>
      <c r="M2558" s="4" t="s">
        <v>15748</v>
      </c>
      <c r="N2558" s="2" t="s">
        <v>15749</v>
      </c>
      <c r="O2558" s="2" t="s">
        <v>8594</v>
      </c>
      <c r="P2558" s="2" t="s">
        <v>15750</v>
      </c>
      <c r="Q2558" s="2" t="s">
        <v>98</v>
      </c>
      <c r="R2558" s="2" t="s">
        <v>15751</v>
      </c>
      <c r="S2558" s="2" t="s">
        <v>139</v>
      </c>
      <c r="T2558" s="2" t="s">
        <v>197</v>
      </c>
      <c r="U2558" s="2" t="s">
        <v>147</v>
      </c>
      <c r="V2558" s="2">
        <v>214000</v>
      </c>
      <c r="W2558" s="2">
        <v>256750</v>
      </c>
      <c r="X2558" s="2">
        <v>40</v>
      </c>
      <c r="Y2558" s="2" t="s">
        <v>139</v>
      </c>
      <c r="Z2558" s="2" t="s">
        <v>1054</v>
      </c>
      <c r="AA2558" s="2" t="s">
        <v>139</v>
      </c>
      <c r="AB2558" s="2" t="s">
        <v>15684</v>
      </c>
      <c r="AC2558" s="2" t="s">
        <v>8618</v>
      </c>
      <c r="AD2558" s="2" t="s">
        <v>139</v>
      </c>
      <c r="AE2558" s="2" t="s">
        <v>139</v>
      </c>
      <c r="AF2558" s="2" t="s">
        <v>990</v>
      </c>
      <c r="AG2558" s="2" t="s">
        <v>8602</v>
      </c>
      <c r="AH2558" s="2" t="s">
        <v>8601</v>
      </c>
      <c r="AI2558" s="2" t="s">
        <v>158</v>
      </c>
      <c r="AJ2558" s="2" t="s">
        <v>15752</v>
      </c>
      <c r="AK2558" s="2" t="s">
        <v>139</v>
      </c>
      <c r="AL2558" s="2" t="s">
        <v>15753</v>
      </c>
      <c r="AM2558" s="2" t="s">
        <v>139</v>
      </c>
      <c r="AN2558" s="2" t="s">
        <v>139</v>
      </c>
      <c r="AO2558" s="2" t="s">
        <v>139</v>
      </c>
      <c r="AP2558" s="2" t="s">
        <v>6208</v>
      </c>
      <c r="AQ2558" s="2" t="s">
        <v>98</v>
      </c>
      <c r="AR2558" s="2" t="s">
        <v>93</v>
      </c>
    </row>
    <row r="2559" spans="8:44" ht="21" customHeight="1">
      <c r="H2559" s="2">
        <f t="shared" si="82"/>
        <v>2558</v>
      </c>
      <c r="I2559" s="2" t="str">
        <f t="shared" ca="1" si="83"/>
        <v>UTCNT2558</v>
      </c>
      <c r="K2559" s="2" t="s">
        <v>53</v>
      </c>
      <c r="L2559" s="2" t="s">
        <v>6500</v>
      </c>
      <c r="M2559" s="4" t="s">
        <v>15754</v>
      </c>
      <c r="N2559" s="2" t="s">
        <v>15755</v>
      </c>
      <c r="O2559" s="2" t="s">
        <v>8594</v>
      </c>
      <c r="P2559" s="2" t="s">
        <v>15756</v>
      </c>
      <c r="Q2559" s="2" t="s">
        <v>101</v>
      </c>
      <c r="R2559" s="2" t="s">
        <v>15757</v>
      </c>
      <c r="S2559" s="2" t="s">
        <v>139</v>
      </c>
      <c r="T2559" s="2" t="s">
        <v>197</v>
      </c>
      <c r="U2559" s="2" t="s">
        <v>147</v>
      </c>
      <c r="V2559" s="2">
        <v>183000</v>
      </c>
      <c r="W2559" s="2">
        <v>243007</v>
      </c>
      <c r="X2559" s="2">
        <v>50</v>
      </c>
      <c r="Y2559" s="2" t="s">
        <v>139</v>
      </c>
      <c r="Z2559" s="2" t="s">
        <v>1054</v>
      </c>
      <c r="AA2559" s="2" t="s">
        <v>139</v>
      </c>
      <c r="AB2559" s="2" t="s">
        <v>15758</v>
      </c>
      <c r="AC2559" s="2" t="s">
        <v>8654</v>
      </c>
      <c r="AD2559" s="2" t="s">
        <v>139</v>
      </c>
      <c r="AE2559" s="2" t="s">
        <v>139</v>
      </c>
      <c r="AF2559" s="2" t="s">
        <v>8601</v>
      </c>
      <c r="AG2559" s="2" t="s">
        <v>8602</v>
      </c>
      <c r="AH2559" s="2" t="s">
        <v>8601</v>
      </c>
      <c r="AI2559" s="2" t="s">
        <v>990</v>
      </c>
      <c r="AJ2559" s="2" t="s">
        <v>15725</v>
      </c>
      <c r="AK2559" s="2" t="s">
        <v>139</v>
      </c>
      <c r="AL2559" s="2" t="s">
        <v>15759</v>
      </c>
      <c r="AM2559" s="2" t="s">
        <v>139</v>
      </c>
      <c r="AN2559" s="2" t="s">
        <v>139</v>
      </c>
      <c r="AO2559" s="2" t="s">
        <v>139</v>
      </c>
      <c r="AP2559" s="2" t="s">
        <v>6355</v>
      </c>
      <c r="AQ2559" s="2" t="s">
        <v>101</v>
      </c>
      <c r="AR2559" s="2" t="s">
        <v>100</v>
      </c>
    </row>
    <row r="2560" spans="8:44" ht="21" customHeight="1">
      <c r="H2560" s="2">
        <f t="shared" si="82"/>
        <v>2559</v>
      </c>
      <c r="I2560" s="2" t="str">
        <f t="shared" ca="1" si="83"/>
        <v>UTCNT2559</v>
      </c>
      <c r="K2560" s="2" t="s">
        <v>53</v>
      </c>
      <c r="L2560" s="2" t="s">
        <v>6500</v>
      </c>
      <c r="M2560" s="4" t="s">
        <v>15760</v>
      </c>
      <c r="N2560" s="2" t="s">
        <v>15761</v>
      </c>
      <c r="O2560" s="2" t="s">
        <v>8594</v>
      </c>
      <c r="P2560" s="2" t="s">
        <v>15762</v>
      </c>
      <c r="Q2560" s="2" t="s">
        <v>101</v>
      </c>
      <c r="R2560" s="2" t="s">
        <v>15763</v>
      </c>
      <c r="S2560" s="2" t="s">
        <v>139</v>
      </c>
      <c r="T2560" s="2" t="s">
        <v>8597</v>
      </c>
      <c r="U2560" s="2" t="s">
        <v>182</v>
      </c>
      <c r="V2560" s="2">
        <v>182000</v>
      </c>
      <c r="W2560" s="2">
        <v>215120</v>
      </c>
      <c r="X2560" s="2">
        <v>55</v>
      </c>
      <c r="Y2560" s="2" t="s">
        <v>139</v>
      </c>
      <c r="Z2560" s="2" t="s">
        <v>8616</v>
      </c>
      <c r="AA2560" s="2" t="s">
        <v>139</v>
      </c>
      <c r="AB2560" s="2" t="s">
        <v>15764</v>
      </c>
      <c r="AC2560" s="2" t="s">
        <v>8618</v>
      </c>
      <c r="AD2560" s="2" t="s">
        <v>139</v>
      </c>
      <c r="AE2560" s="2" t="s">
        <v>139</v>
      </c>
      <c r="AF2560" s="2" t="s">
        <v>8601</v>
      </c>
      <c r="AG2560" s="2" t="s">
        <v>8602</v>
      </c>
      <c r="AH2560" s="2" t="s">
        <v>8601</v>
      </c>
      <c r="AI2560" s="2" t="s">
        <v>158</v>
      </c>
      <c r="AJ2560" s="2" t="s">
        <v>15765</v>
      </c>
      <c r="AK2560" s="2" t="s">
        <v>139</v>
      </c>
      <c r="AL2560" s="2" t="s">
        <v>15766</v>
      </c>
      <c r="AM2560" s="2" t="s">
        <v>139</v>
      </c>
      <c r="AN2560" s="2" t="s">
        <v>139</v>
      </c>
      <c r="AO2560" s="2" t="s">
        <v>139</v>
      </c>
      <c r="AP2560" s="2" t="s">
        <v>5995</v>
      </c>
      <c r="AQ2560" s="2" t="s">
        <v>101</v>
      </c>
      <c r="AR2560" s="2" t="s">
        <v>100</v>
      </c>
    </row>
    <row r="2561" spans="8:44" ht="21" customHeight="1">
      <c r="H2561" s="2">
        <f t="shared" si="82"/>
        <v>2560</v>
      </c>
      <c r="I2561" s="2" t="str">
        <f t="shared" ca="1" si="83"/>
        <v>UTCNT2560</v>
      </c>
      <c r="K2561" s="2" t="s">
        <v>53</v>
      </c>
      <c r="L2561" s="2" t="s">
        <v>6500</v>
      </c>
      <c r="M2561" s="4" t="s">
        <v>15767</v>
      </c>
      <c r="N2561" s="2" t="s">
        <v>15768</v>
      </c>
      <c r="O2561" s="2" t="s">
        <v>8594</v>
      </c>
      <c r="P2561" s="2" t="s">
        <v>15762</v>
      </c>
      <c r="Q2561" s="2" t="s">
        <v>101</v>
      </c>
      <c r="R2561" s="2" t="s">
        <v>15769</v>
      </c>
      <c r="S2561" s="2" t="s">
        <v>139</v>
      </c>
      <c r="T2561" s="2" t="s">
        <v>8597</v>
      </c>
      <c r="U2561" s="2" t="s">
        <v>182</v>
      </c>
      <c r="V2561" s="2">
        <v>181280</v>
      </c>
      <c r="W2561" s="2">
        <v>181280</v>
      </c>
      <c r="X2561" s="2">
        <v>55</v>
      </c>
      <c r="Y2561" s="2" t="s">
        <v>139</v>
      </c>
      <c r="Z2561" s="2" t="s">
        <v>8671</v>
      </c>
      <c r="AA2561" s="2" t="s">
        <v>139</v>
      </c>
      <c r="AB2561" s="2" t="s">
        <v>15770</v>
      </c>
      <c r="AC2561" s="2" t="s">
        <v>9190</v>
      </c>
      <c r="AD2561" s="2" t="s">
        <v>139</v>
      </c>
      <c r="AE2561" s="2" t="s">
        <v>139</v>
      </c>
      <c r="AF2561" s="2" t="s">
        <v>8601</v>
      </c>
      <c r="AG2561" s="2" t="s">
        <v>8602</v>
      </c>
      <c r="AH2561" s="2" t="s">
        <v>8601</v>
      </c>
      <c r="AI2561" s="2" t="s">
        <v>158</v>
      </c>
      <c r="AJ2561" s="2" t="s">
        <v>15765</v>
      </c>
      <c r="AK2561" s="2" t="s">
        <v>139</v>
      </c>
      <c r="AL2561" s="2" t="s">
        <v>15771</v>
      </c>
      <c r="AM2561" s="2" t="s">
        <v>139</v>
      </c>
      <c r="AN2561" s="2" t="s">
        <v>139</v>
      </c>
      <c r="AO2561" s="2" t="s">
        <v>139</v>
      </c>
      <c r="AP2561" s="2" t="s">
        <v>5995</v>
      </c>
      <c r="AQ2561" s="2" t="s">
        <v>101</v>
      </c>
      <c r="AR2561" s="2" t="s">
        <v>100</v>
      </c>
    </row>
    <row r="2562" spans="8:44" ht="21" customHeight="1">
      <c r="H2562" s="2">
        <f t="shared" ref="H2562:H2625" si="84">ROW()-1</f>
        <v>2561</v>
      </c>
      <c r="I2562" s="2" t="str">
        <f t="shared" ref="I2562:I2625" ca="1" si="85">IF($K2562="","",$K2562&amp;($H2562-SUMIF($B$2:$B$41,$K2562,$F$2:$F$41)))</f>
        <v>UTCNT2561</v>
      </c>
      <c r="K2562" s="2" t="s">
        <v>53</v>
      </c>
      <c r="L2562" s="2" t="s">
        <v>6500</v>
      </c>
      <c r="M2562" s="4" t="s">
        <v>15772</v>
      </c>
      <c r="N2562" s="2" t="s">
        <v>15761</v>
      </c>
      <c r="O2562" s="2" t="s">
        <v>8594</v>
      </c>
      <c r="P2562" s="2" t="s">
        <v>15762</v>
      </c>
      <c r="Q2562" s="2" t="s">
        <v>101</v>
      </c>
      <c r="R2562" s="2" t="s">
        <v>15763</v>
      </c>
      <c r="S2562" s="2" t="s">
        <v>139</v>
      </c>
      <c r="T2562" s="2" t="s">
        <v>8597</v>
      </c>
      <c r="U2562" s="2" t="s">
        <v>182</v>
      </c>
      <c r="V2562" s="2">
        <v>182000</v>
      </c>
      <c r="W2562" s="2">
        <v>182000</v>
      </c>
      <c r="X2562" s="2">
        <v>55</v>
      </c>
      <c r="Y2562" s="2" t="s">
        <v>139</v>
      </c>
      <c r="Z2562" s="2" t="s">
        <v>8616</v>
      </c>
      <c r="AA2562" s="2" t="s">
        <v>139</v>
      </c>
      <c r="AB2562" s="2" t="s">
        <v>15764</v>
      </c>
      <c r="AC2562" s="2" t="s">
        <v>8618</v>
      </c>
      <c r="AD2562" s="2" t="s">
        <v>139</v>
      </c>
      <c r="AE2562" s="2" t="s">
        <v>139</v>
      </c>
      <c r="AF2562" s="2" t="s">
        <v>8601</v>
      </c>
      <c r="AG2562" s="2" t="s">
        <v>8602</v>
      </c>
      <c r="AH2562" s="2" t="s">
        <v>8601</v>
      </c>
      <c r="AI2562" s="2" t="s">
        <v>158</v>
      </c>
      <c r="AJ2562" s="2" t="s">
        <v>15773</v>
      </c>
      <c r="AK2562" s="2" t="s">
        <v>139</v>
      </c>
      <c r="AL2562" s="2" t="s">
        <v>15774</v>
      </c>
      <c r="AM2562" s="2" t="s">
        <v>139</v>
      </c>
      <c r="AN2562" s="2" t="s">
        <v>139</v>
      </c>
      <c r="AO2562" s="2" t="s">
        <v>139</v>
      </c>
      <c r="AP2562" s="2" t="s">
        <v>5995</v>
      </c>
      <c r="AQ2562" s="2" t="s">
        <v>101</v>
      </c>
      <c r="AR2562" s="2" t="s">
        <v>100</v>
      </c>
    </row>
    <row r="2563" spans="8:44" ht="21" customHeight="1">
      <c r="H2563" s="2">
        <f t="shared" si="84"/>
        <v>2562</v>
      </c>
      <c r="I2563" s="2" t="str">
        <f t="shared" ca="1" si="85"/>
        <v>UTCNT2562</v>
      </c>
      <c r="K2563" s="2" t="s">
        <v>53</v>
      </c>
      <c r="L2563" s="2" t="s">
        <v>6500</v>
      </c>
      <c r="M2563" s="4" t="s">
        <v>15775</v>
      </c>
      <c r="N2563" s="2" t="s">
        <v>15761</v>
      </c>
      <c r="O2563" s="2" t="s">
        <v>8594</v>
      </c>
      <c r="P2563" s="2" t="s">
        <v>15762</v>
      </c>
      <c r="Q2563" s="2" t="s">
        <v>101</v>
      </c>
      <c r="R2563" s="2" t="s">
        <v>15763</v>
      </c>
      <c r="S2563" s="2" t="s">
        <v>139</v>
      </c>
      <c r="T2563" s="2" t="s">
        <v>8597</v>
      </c>
      <c r="U2563" s="2" t="s">
        <v>182</v>
      </c>
      <c r="V2563" s="2">
        <v>182000</v>
      </c>
      <c r="W2563" s="2">
        <v>182000</v>
      </c>
      <c r="X2563" s="2">
        <v>55</v>
      </c>
      <c r="Y2563" s="2" t="s">
        <v>139</v>
      </c>
      <c r="Z2563" s="2" t="s">
        <v>8616</v>
      </c>
      <c r="AA2563" s="2" t="s">
        <v>139</v>
      </c>
      <c r="AB2563" s="2" t="s">
        <v>15764</v>
      </c>
      <c r="AC2563" s="2" t="s">
        <v>8618</v>
      </c>
      <c r="AD2563" s="2" t="s">
        <v>139</v>
      </c>
      <c r="AE2563" s="2" t="s">
        <v>139</v>
      </c>
      <c r="AF2563" s="2" t="s">
        <v>8601</v>
      </c>
      <c r="AG2563" s="2" t="s">
        <v>8602</v>
      </c>
      <c r="AH2563" s="2" t="s">
        <v>8601</v>
      </c>
      <c r="AI2563" s="2" t="s">
        <v>158</v>
      </c>
      <c r="AJ2563" s="2" t="s">
        <v>15765</v>
      </c>
      <c r="AK2563" s="2" t="s">
        <v>139</v>
      </c>
      <c r="AL2563" s="2" t="s">
        <v>15776</v>
      </c>
      <c r="AM2563" s="2" t="s">
        <v>139</v>
      </c>
      <c r="AN2563" s="2" t="s">
        <v>139</v>
      </c>
      <c r="AO2563" s="2" t="s">
        <v>139</v>
      </c>
      <c r="AP2563" s="2" t="s">
        <v>5995</v>
      </c>
      <c r="AQ2563" s="2" t="s">
        <v>101</v>
      </c>
      <c r="AR2563" s="2" t="s">
        <v>100</v>
      </c>
    </row>
    <row r="2564" spans="8:44" ht="21" customHeight="1">
      <c r="H2564" s="2">
        <f t="shared" si="84"/>
        <v>2563</v>
      </c>
      <c r="I2564" s="2" t="str">
        <f t="shared" ca="1" si="85"/>
        <v>UTCNT2563</v>
      </c>
      <c r="K2564" s="2" t="s">
        <v>53</v>
      </c>
      <c r="L2564" s="2" t="s">
        <v>6500</v>
      </c>
      <c r="M2564" s="4" t="s">
        <v>15777</v>
      </c>
      <c r="N2564" s="2" t="s">
        <v>11536</v>
      </c>
      <c r="O2564" s="2" t="s">
        <v>8661</v>
      </c>
      <c r="P2564" s="2" t="s">
        <v>15778</v>
      </c>
      <c r="Q2564" s="2" t="s">
        <v>92</v>
      </c>
      <c r="R2564" s="2" t="s">
        <v>15779</v>
      </c>
      <c r="S2564" s="2" t="s">
        <v>139</v>
      </c>
      <c r="T2564" s="2" t="s">
        <v>8597</v>
      </c>
      <c r="U2564" s="2" t="s">
        <v>183</v>
      </c>
      <c r="V2564" s="2">
        <v>195168</v>
      </c>
      <c r="W2564" s="2">
        <v>205856</v>
      </c>
      <c r="X2564" s="2">
        <v>40</v>
      </c>
      <c r="Y2564" s="2" t="s">
        <v>139</v>
      </c>
      <c r="Z2564" s="2" t="s">
        <v>8616</v>
      </c>
      <c r="AA2564" s="2" t="s">
        <v>139</v>
      </c>
      <c r="AB2564" s="2" t="s">
        <v>15780</v>
      </c>
      <c r="AC2564" s="2" t="s">
        <v>15781</v>
      </c>
      <c r="AD2564" s="2" t="s">
        <v>139</v>
      </c>
      <c r="AE2564" s="2" t="s">
        <v>139</v>
      </c>
      <c r="AF2564" s="2" t="s">
        <v>8601</v>
      </c>
      <c r="AG2564" s="2" t="s">
        <v>8602</v>
      </c>
      <c r="AH2564" s="2" t="s">
        <v>8601</v>
      </c>
      <c r="AI2564" s="2" t="s">
        <v>990</v>
      </c>
      <c r="AJ2564" s="2" t="s">
        <v>15782</v>
      </c>
      <c r="AK2564" s="2" t="s">
        <v>139</v>
      </c>
      <c r="AL2564" s="2" t="s">
        <v>15783</v>
      </c>
      <c r="AM2564" s="2" t="s">
        <v>139</v>
      </c>
      <c r="AN2564" s="2" t="s">
        <v>139</v>
      </c>
      <c r="AO2564" s="2" t="s">
        <v>139</v>
      </c>
      <c r="AP2564" s="2" t="s">
        <v>6355</v>
      </c>
      <c r="AQ2564" s="2" t="s">
        <v>92</v>
      </c>
      <c r="AR2564" s="2" t="s">
        <v>93</v>
      </c>
    </row>
    <row r="2565" spans="8:44" ht="21" customHeight="1">
      <c r="H2565" s="2">
        <f t="shared" si="84"/>
        <v>2564</v>
      </c>
      <c r="I2565" s="2" t="str">
        <f t="shared" ca="1" si="85"/>
        <v>UTCNT2564</v>
      </c>
      <c r="K2565" s="2" t="s">
        <v>53</v>
      </c>
      <c r="L2565" s="2" t="s">
        <v>6500</v>
      </c>
      <c r="M2565" s="4" t="s">
        <v>15784</v>
      </c>
      <c r="N2565" s="2" t="s">
        <v>15785</v>
      </c>
      <c r="O2565" s="2" t="s">
        <v>8594</v>
      </c>
      <c r="P2565" s="2" t="s">
        <v>15786</v>
      </c>
      <c r="Q2565" s="2" t="s">
        <v>101</v>
      </c>
      <c r="R2565" s="2" t="s">
        <v>15787</v>
      </c>
      <c r="S2565" s="2" t="s">
        <v>139</v>
      </c>
      <c r="T2565" s="2" t="s">
        <v>167</v>
      </c>
      <c r="U2565" s="2" t="s">
        <v>183</v>
      </c>
      <c r="V2565" s="2">
        <v>178640</v>
      </c>
      <c r="W2565" s="2">
        <v>206140</v>
      </c>
      <c r="X2565" s="2">
        <v>45</v>
      </c>
      <c r="Y2565" s="2" t="s">
        <v>139</v>
      </c>
      <c r="Z2565" s="2" t="s">
        <v>8671</v>
      </c>
      <c r="AA2565" s="2" t="s">
        <v>139</v>
      </c>
      <c r="AB2565" s="2" t="s">
        <v>15589</v>
      </c>
      <c r="AC2565" s="2" t="s">
        <v>8600</v>
      </c>
      <c r="AD2565" s="2" t="s">
        <v>139</v>
      </c>
      <c r="AE2565" s="2" t="s">
        <v>139</v>
      </c>
      <c r="AF2565" s="2" t="s">
        <v>8601</v>
      </c>
      <c r="AG2565" s="2" t="s">
        <v>8602</v>
      </c>
      <c r="AH2565" s="2" t="s">
        <v>8601</v>
      </c>
      <c r="AI2565" s="2" t="s">
        <v>158</v>
      </c>
      <c r="AJ2565" s="2" t="s">
        <v>15788</v>
      </c>
      <c r="AK2565" s="2" t="s">
        <v>139</v>
      </c>
      <c r="AL2565" s="2" t="s">
        <v>15789</v>
      </c>
      <c r="AM2565" s="2" t="s">
        <v>139</v>
      </c>
      <c r="AN2565" s="2" t="s">
        <v>139</v>
      </c>
      <c r="AO2565" s="2" t="s">
        <v>139</v>
      </c>
      <c r="AP2565" s="2" t="s">
        <v>139</v>
      </c>
      <c r="AQ2565" s="2" t="s">
        <v>101</v>
      </c>
      <c r="AR2565" s="2" t="s">
        <v>100</v>
      </c>
    </row>
    <row r="2566" spans="8:44" ht="21" customHeight="1">
      <c r="H2566" s="2">
        <f t="shared" si="84"/>
        <v>2565</v>
      </c>
      <c r="I2566" s="2" t="str">
        <f t="shared" ca="1" si="85"/>
        <v>UTCNT2565</v>
      </c>
      <c r="K2566" s="2" t="s">
        <v>53</v>
      </c>
      <c r="L2566" s="2" t="s">
        <v>6500</v>
      </c>
      <c r="M2566" s="4" t="s">
        <v>15790</v>
      </c>
      <c r="N2566" s="2" t="s">
        <v>15791</v>
      </c>
      <c r="O2566" s="2" t="s">
        <v>8594</v>
      </c>
      <c r="P2566" s="2" t="s">
        <v>15792</v>
      </c>
      <c r="Q2566" s="2" t="s">
        <v>96</v>
      </c>
      <c r="R2566" s="2" t="s">
        <v>15793</v>
      </c>
      <c r="S2566" s="2" t="s">
        <v>139</v>
      </c>
      <c r="T2566" s="2" t="s">
        <v>197</v>
      </c>
      <c r="U2566" s="2" t="s">
        <v>7632</v>
      </c>
      <c r="V2566" s="2">
        <v>171584</v>
      </c>
      <c r="W2566" s="2">
        <v>196784</v>
      </c>
      <c r="X2566" s="2">
        <v>45</v>
      </c>
      <c r="Y2566" s="2" t="s">
        <v>139</v>
      </c>
      <c r="Z2566" s="2" t="s">
        <v>1054</v>
      </c>
      <c r="AA2566" s="2" t="s">
        <v>139</v>
      </c>
      <c r="AB2566" s="2" t="s">
        <v>15603</v>
      </c>
      <c r="AC2566" s="2" t="s">
        <v>8729</v>
      </c>
      <c r="AD2566" s="2" t="s">
        <v>139</v>
      </c>
      <c r="AE2566" s="2" t="s">
        <v>139</v>
      </c>
      <c r="AF2566" s="2" t="s">
        <v>8601</v>
      </c>
      <c r="AG2566" s="2" t="s">
        <v>8602</v>
      </c>
      <c r="AH2566" s="2" t="s">
        <v>8601</v>
      </c>
      <c r="AI2566" s="2" t="s">
        <v>158</v>
      </c>
      <c r="AJ2566" s="2" t="s">
        <v>15794</v>
      </c>
      <c r="AK2566" s="2" t="s">
        <v>139</v>
      </c>
      <c r="AL2566" s="2" t="s">
        <v>15795</v>
      </c>
      <c r="AM2566" s="2" t="s">
        <v>139</v>
      </c>
      <c r="AN2566" s="2" t="s">
        <v>139</v>
      </c>
      <c r="AO2566" s="2" t="s">
        <v>139</v>
      </c>
      <c r="AP2566" s="2" t="s">
        <v>6355</v>
      </c>
      <c r="AQ2566" s="2" t="s">
        <v>96</v>
      </c>
      <c r="AR2566" s="2" t="s">
        <v>93</v>
      </c>
    </row>
    <row r="2567" spans="8:44" ht="21" customHeight="1">
      <c r="H2567" s="2">
        <f t="shared" si="84"/>
        <v>2566</v>
      </c>
      <c r="I2567" s="2" t="str">
        <f t="shared" ca="1" si="85"/>
        <v>UTCNT2566</v>
      </c>
      <c r="K2567" s="2" t="s">
        <v>53</v>
      </c>
      <c r="L2567" s="2" t="s">
        <v>6500</v>
      </c>
      <c r="M2567" s="4" t="s">
        <v>15796</v>
      </c>
      <c r="N2567" s="2" t="s">
        <v>15797</v>
      </c>
      <c r="O2567" s="2" t="s">
        <v>9260</v>
      </c>
      <c r="P2567" s="2" t="s">
        <v>15798</v>
      </c>
      <c r="Q2567" s="2" t="s">
        <v>101</v>
      </c>
      <c r="R2567" s="2" t="s">
        <v>15799</v>
      </c>
      <c r="S2567" s="2" t="s">
        <v>139</v>
      </c>
      <c r="T2567" s="2" t="s">
        <v>167</v>
      </c>
      <c r="U2567" s="2" t="s">
        <v>183</v>
      </c>
      <c r="V2567" s="2">
        <v>171000</v>
      </c>
      <c r="W2567" s="2">
        <v>203786</v>
      </c>
      <c r="X2567" s="2">
        <v>39</v>
      </c>
      <c r="Y2567" s="2" t="s">
        <v>139</v>
      </c>
      <c r="Z2567" s="2" t="s">
        <v>1054</v>
      </c>
      <c r="AA2567" s="2" t="s">
        <v>139</v>
      </c>
      <c r="AB2567" s="2" t="s">
        <v>15800</v>
      </c>
      <c r="AC2567" s="2" t="s">
        <v>8729</v>
      </c>
      <c r="AD2567" s="2" t="s">
        <v>139</v>
      </c>
      <c r="AE2567" s="2" t="s">
        <v>139</v>
      </c>
      <c r="AF2567" s="2" t="s">
        <v>8601</v>
      </c>
      <c r="AG2567" s="2" t="s">
        <v>8602</v>
      </c>
      <c r="AH2567" s="2" t="s">
        <v>8601</v>
      </c>
      <c r="AI2567" s="2" t="s">
        <v>158</v>
      </c>
      <c r="AJ2567" s="2" t="s">
        <v>15801</v>
      </c>
      <c r="AK2567" s="2" t="s">
        <v>139</v>
      </c>
      <c r="AL2567" s="2" t="s">
        <v>15802</v>
      </c>
      <c r="AM2567" s="2" t="s">
        <v>139</v>
      </c>
      <c r="AN2567" s="2" t="s">
        <v>139</v>
      </c>
      <c r="AO2567" s="2" t="s">
        <v>139</v>
      </c>
      <c r="AP2567" s="2" t="s">
        <v>5995</v>
      </c>
      <c r="AQ2567" s="2" t="s">
        <v>101</v>
      </c>
      <c r="AR2567" s="2" t="s">
        <v>100</v>
      </c>
    </row>
    <row r="2568" spans="8:44" ht="21" customHeight="1">
      <c r="H2568" s="2">
        <f t="shared" si="84"/>
        <v>2567</v>
      </c>
      <c r="I2568" s="2" t="str">
        <f t="shared" ca="1" si="85"/>
        <v>UTCNT2567</v>
      </c>
      <c r="K2568" s="2" t="s">
        <v>53</v>
      </c>
      <c r="L2568" s="2" t="s">
        <v>6500</v>
      </c>
      <c r="M2568" s="4" t="s">
        <v>15803</v>
      </c>
      <c r="N2568" s="2" t="s">
        <v>15703</v>
      </c>
      <c r="O2568" s="2" t="s">
        <v>8594</v>
      </c>
      <c r="P2568" s="2" t="s">
        <v>15804</v>
      </c>
      <c r="Q2568" s="2" t="s">
        <v>92</v>
      </c>
      <c r="R2568" s="2" t="s">
        <v>15705</v>
      </c>
      <c r="S2568" s="2" t="s">
        <v>139</v>
      </c>
      <c r="T2568" s="2" t="s">
        <v>8597</v>
      </c>
      <c r="U2568" s="2" t="s">
        <v>183</v>
      </c>
      <c r="V2568" s="2">
        <v>201600</v>
      </c>
      <c r="W2568" s="2">
        <v>237600</v>
      </c>
      <c r="X2568" s="2">
        <v>50</v>
      </c>
      <c r="Y2568" s="2" t="s">
        <v>139</v>
      </c>
      <c r="Z2568" s="2" t="s">
        <v>8616</v>
      </c>
      <c r="AA2568" s="2" t="s">
        <v>139</v>
      </c>
      <c r="AB2568" s="2" t="s">
        <v>15707</v>
      </c>
      <c r="AC2568" s="2" t="s">
        <v>10969</v>
      </c>
      <c r="AD2568" s="2" t="s">
        <v>139</v>
      </c>
      <c r="AE2568" s="2" t="s">
        <v>139</v>
      </c>
      <c r="AF2568" s="2" t="s">
        <v>990</v>
      </c>
      <c r="AG2568" s="2" t="s">
        <v>8602</v>
      </c>
      <c r="AH2568" s="2" t="s">
        <v>8601</v>
      </c>
      <c r="AI2568" s="2" t="s">
        <v>158</v>
      </c>
      <c r="AJ2568" s="2" t="s">
        <v>15708</v>
      </c>
      <c r="AK2568" s="2" t="s">
        <v>139</v>
      </c>
      <c r="AL2568" s="2" t="s">
        <v>15805</v>
      </c>
      <c r="AM2568" s="2" t="s">
        <v>139</v>
      </c>
      <c r="AN2568" s="2" t="s">
        <v>139</v>
      </c>
      <c r="AO2568" s="2" t="s">
        <v>139</v>
      </c>
      <c r="AP2568" s="2" t="s">
        <v>139</v>
      </c>
      <c r="AQ2568" s="2" t="s">
        <v>92</v>
      </c>
      <c r="AR2568" s="2" t="s">
        <v>93</v>
      </c>
    </row>
    <row r="2569" spans="8:44" ht="21" customHeight="1">
      <c r="H2569" s="2">
        <f t="shared" si="84"/>
        <v>2568</v>
      </c>
      <c r="I2569" s="2" t="str">
        <f t="shared" ca="1" si="85"/>
        <v>UTCNT2568</v>
      </c>
      <c r="K2569" s="2" t="s">
        <v>53</v>
      </c>
      <c r="L2569" s="2" t="s">
        <v>6500</v>
      </c>
      <c r="M2569" s="4" t="s">
        <v>15806</v>
      </c>
      <c r="N2569" s="2" t="s">
        <v>15703</v>
      </c>
      <c r="O2569" s="2" t="s">
        <v>8594</v>
      </c>
      <c r="P2569" s="2" t="s">
        <v>15804</v>
      </c>
      <c r="Q2569" s="2" t="s">
        <v>92</v>
      </c>
      <c r="R2569" s="2" t="s">
        <v>15705</v>
      </c>
      <c r="S2569" s="2" t="s">
        <v>139</v>
      </c>
      <c r="T2569" s="2" t="s">
        <v>8597</v>
      </c>
      <c r="U2569" s="2" t="s">
        <v>183</v>
      </c>
      <c r="V2569" s="2">
        <v>182400</v>
      </c>
      <c r="W2569" s="2">
        <v>218400</v>
      </c>
      <c r="X2569" s="2">
        <v>50</v>
      </c>
      <c r="Y2569" s="2" t="s">
        <v>139</v>
      </c>
      <c r="Z2569" s="2" t="s">
        <v>8616</v>
      </c>
      <c r="AA2569" s="2" t="s">
        <v>139</v>
      </c>
      <c r="AB2569" s="2" t="s">
        <v>15707</v>
      </c>
      <c r="AC2569" s="2" t="s">
        <v>10969</v>
      </c>
      <c r="AD2569" s="2" t="s">
        <v>139</v>
      </c>
      <c r="AE2569" s="2" t="s">
        <v>139</v>
      </c>
      <c r="AF2569" s="2" t="s">
        <v>990</v>
      </c>
      <c r="AG2569" s="2" t="s">
        <v>8602</v>
      </c>
      <c r="AH2569" s="2" t="s">
        <v>8601</v>
      </c>
      <c r="AI2569" s="2" t="s">
        <v>158</v>
      </c>
      <c r="AJ2569" s="2" t="s">
        <v>15708</v>
      </c>
      <c r="AK2569" s="2" t="s">
        <v>139</v>
      </c>
      <c r="AL2569" s="2" t="s">
        <v>15807</v>
      </c>
      <c r="AM2569" s="2" t="s">
        <v>139</v>
      </c>
      <c r="AN2569" s="2" t="s">
        <v>139</v>
      </c>
      <c r="AO2569" s="2" t="s">
        <v>139</v>
      </c>
      <c r="AP2569" s="2" t="s">
        <v>139</v>
      </c>
      <c r="AQ2569" s="2" t="s">
        <v>92</v>
      </c>
      <c r="AR2569" s="2" t="s">
        <v>93</v>
      </c>
    </row>
    <row r="2570" spans="8:44" ht="21" customHeight="1">
      <c r="H2570" s="2">
        <f t="shared" si="84"/>
        <v>2569</v>
      </c>
      <c r="I2570" s="2" t="str">
        <f t="shared" ca="1" si="85"/>
        <v>UTCNT2569</v>
      </c>
      <c r="K2570" s="2" t="s">
        <v>53</v>
      </c>
      <c r="L2570" s="2" t="s">
        <v>6500</v>
      </c>
      <c r="M2570" s="4" t="s">
        <v>15808</v>
      </c>
      <c r="N2570" s="2" t="s">
        <v>15568</v>
      </c>
      <c r="O2570" s="2" t="s">
        <v>8594</v>
      </c>
      <c r="P2570" s="2" t="s">
        <v>15569</v>
      </c>
      <c r="Q2570" s="2" t="s">
        <v>95</v>
      </c>
      <c r="R2570" s="2" t="s">
        <v>15809</v>
      </c>
      <c r="S2570" s="2" t="s">
        <v>139</v>
      </c>
      <c r="T2570" s="2" t="s">
        <v>8597</v>
      </c>
      <c r="U2570" s="2" t="s">
        <v>183</v>
      </c>
      <c r="V2570" s="2">
        <v>182400</v>
      </c>
      <c r="W2570" s="2">
        <v>210900</v>
      </c>
      <c r="X2570" s="2">
        <v>45</v>
      </c>
      <c r="Y2570" s="2" t="s">
        <v>139</v>
      </c>
      <c r="Z2570" s="2" t="s">
        <v>1054</v>
      </c>
      <c r="AA2570" s="2" t="s">
        <v>139</v>
      </c>
      <c r="AB2570" s="2" t="s">
        <v>15810</v>
      </c>
      <c r="AC2570" s="2" t="s">
        <v>10909</v>
      </c>
      <c r="AD2570" s="2" t="s">
        <v>139</v>
      </c>
      <c r="AE2570" s="2" t="s">
        <v>139</v>
      </c>
      <c r="AF2570" s="2" t="s">
        <v>8601</v>
      </c>
      <c r="AG2570" s="2" t="s">
        <v>8602</v>
      </c>
      <c r="AH2570" s="2" t="s">
        <v>8601</v>
      </c>
      <c r="AI2570" s="2" t="s">
        <v>990</v>
      </c>
      <c r="AJ2570" s="2" t="s">
        <v>15572</v>
      </c>
      <c r="AK2570" s="2" t="s">
        <v>139</v>
      </c>
      <c r="AL2570" s="2" t="s">
        <v>15811</v>
      </c>
      <c r="AM2570" s="2" t="s">
        <v>139</v>
      </c>
      <c r="AN2570" s="2" t="s">
        <v>139</v>
      </c>
      <c r="AO2570" s="2" t="s">
        <v>139</v>
      </c>
      <c r="AP2570" s="2" t="s">
        <v>139</v>
      </c>
      <c r="AQ2570" s="2" t="s">
        <v>95</v>
      </c>
      <c r="AR2570" s="2" t="s">
        <v>93</v>
      </c>
    </row>
    <row r="2571" spans="8:44" ht="21" customHeight="1">
      <c r="H2571" s="2">
        <f t="shared" si="84"/>
        <v>2570</v>
      </c>
      <c r="I2571" s="2" t="str">
        <f t="shared" ca="1" si="85"/>
        <v>UTCNT2570</v>
      </c>
      <c r="K2571" s="2" t="s">
        <v>53</v>
      </c>
      <c r="L2571" s="2" t="s">
        <v>6500</v>
      </c>
      <c r="M2571" s="4" t="s">
        <v>15812</v>
      </c>
      <c r="N2571" s="2" t="s">
        <v>15813</v>
      </c>
      <c r="O2571" s="2" t="s">
        <v>8594</v>
      </c>
      <c r="P2571" s="2" t="s">
        <v>15814</v>
      </c>
      <c r="Q2571" s="2" t="s">
        <v>98</v>
      </c>
      <c r="R2571" s="2" t="s">
        <v>15815</v>
      </c>
      <c r="S2571" s="2" t="s">
        <v>139</v>
      </c>
      <c r="T2571" s="2" t="s">
        <v>197</v>
      </c>
      <c r="U2571" s="2" t="s">
        <v>183</v>
      </c>
      <c r="V2571" s="2">
        <v>183000</v>
      </c>
      <c r="W2571" s="2">
        <v>196113</v>
      </c>
      <c r="X2571" s="2">
        <v>45</v>
      </c>
      <c r="Y2571" s="2" t="s">
        <v>139</v>
      </c>
      <c r="Z2571" s="2" t="s">
        <v>8671</v>
      </c>
      <c r="AA2571" s="2" t="s">
        <v>139</v>
      </c>
      <c r="AB2571" s="2" t="s">
        <v>15816</v>
      </c>
      <c r="AC2571" s="2" t="s">
        <v>8738</v>
      </c>
      <c r="AD2571" s="2" t="s">
        <v>139</v>
      </c>
      <c r="AE2571" s="2" t="s">
        <v>139</v>
      </c>
      <c r="AF2571" s="2" t="s">
        <v>8601</v>
      </c>
      <c r="AG2571" s="2" t="s">
        <v>8602</v>
      </c>
      <c r="AH2571" s="2" t="s">
        <v>8601</v>
      </c>
      <c r="AI2571" s="2" t="s">
        <v>990</v>
      </c>
      <c r="AJ2571" s="2" t="s">
        <v>15817</v>
      </c>
      <c r="AK2571" s="2" t="s">
        <v>139</v>
      </c>
      <c r="AL2571" s="2" t="s">
        <v>15818</v>
      </c>
      <c r="AM2571" s="2" t="s">
        <v>139</v>
      </c>
      <c r="AN2571" s="2" t="s">
        <v>139</v>
      </c>
      <c r="AO2571" s="2" t="s">
        <v>139</v>
      </c>
      <c r="AP2571" s="2" t="s">
        <v>139</v>
      </c>
      <c r="AQ2571" s="2" t="s">
        <v>98</v>
      </c>
      <c r="AR2571" s="2" t="s">
        <v>93</v>
      </c>
    </row>
    <row r="2572" spans="8:44" ht="21" customHeight="1">
      <c r="H2572" s="2">
        <f t="shared" si="84"/>
        <v>2571</v>
      </c>
      <c r="I2572" s="2" t="str">
        <f t="shared" ca="1" si="85"/>
        <v>UTCNT2571</v>
      </c>
      <c r="K2572" s="2" t="s">
        <v>53</v>
      </c>
      <c r="L2572" s="2" t="s">
        <v>6500</v>
      </c>
      <c r="M2572" s="4" t="s">
        <v>15819</v>
      </c>
      <c r="N2572" s="2" t="s">
        <v>15820</v>
      </c>
      <c r="O2572" s="2" t="s">
        <v>9057</v>
      </c>
      <c r="P2572" s="2" t="s">
        <v>15821</v>
      </c>
      <c r="Q2572" s="2" t="s">
        <v>92</v>
      </c>
      <c r="R2572" s="2" t="s">
        <v>15822</v>
      </c>
      <c r="S2572" s="2" t="s">
        <v>139</v>
      </c>
      <c r="T2572" s="2" t="s">
        <v>197</v>
      </c>
      <c r="U2572" s="2" t="s">
        <v>183</v>
      </c>
      <c r="V2572" s="2">
        <v>218400</v>
      </c>
      <c r="W2572" s="2">
        <v>247650</v>
      </c>
      <c r="X2572" s="2">
        <v>35</v>
      </c>
      <c r="Y2572" s="2" t="s">
        <v>139</v>
      </c>
      <c r="Z2572" s="2" t="s">
        <v>8616</v>
      </c>
      <c r="AA2572" s="2" t="s">
        <v>139</v>
      </c>
      <c r="AB2572" s="2" t="s">
        <v>15823</v>
      </c>
      <c r="AC2572" s="2" t="s">
        <v>15824</v>
      </c>
      <c r="AD2572" s="2" t="s">
        <v>139</v>
      </c>
      <c r="AE2572" s="2" t="s">
        <v>139</v>
      </c>
      <c r="AF2572" s="2" t="s">
        <v>8601</v>
      </c>
      <c r="AG2572" s="2" t="s">
        <v>8602</v>
      </c>
      <c r="AH2572" s="2" t="s">
        <v>8601</v>
      </c>
      <c r="AI2572" s="2" t="s">
        <v>158</v>
      </c>
      <c r="AJ2572" s="2" t="s">
        <v>15825</v>
      </c>
      <c r="AK2572" s="2" t="s">
        <v>139</v>
      </c>
      <c r="AL2572" s="2" t="s">
        <v>15826</v>
      </c>
      <c r="AM2572" s="2" t="s">
        <v>139</v>
      </c>
      <c r="AN2572" s="2" t="s">
        <v>139</v>
      </c>
      <c r="AO2572" s="2" t="s">
        <v>139</v>
      </c>
      <c r="AP2572" s="2" t="s">
        <v>139</v>
      </c>
      <c r="AQ2572" s="2" t="s">
        <v>92</v>
      </c>
      <c r="AR2572" s="2" t="s">
        <v>93</v>
      </c>
    </row>
    <row r="2573" spans="8:44" ht="21" customHeight="1">
      <c r="H2573" s="2">
        <f t="shared" si="84"/>
        <v>2572</v>
      </c>
      <c r="I2573" s="2" t="str">
        <f t="shared" ca="1" si="85"/>
        <v>UTCNT2572</v>
      </c>
      <c r="K2573" s="2" t="s">
        <v>53</v>
      </c>
      <c r="L2573" s="2" t="s">
        <v>6500</v>
      </c>
      <c r="M2573" s="4" t="s">
        <v>15827</v>
      </c>
      <c r="N2573" s="2" t="s">
        <v>15828</v>
      </c>
      <c r="O2573" s="2" t="s">
        <v>8594</v>
      </c>
      <c r="P2573" s="2" t="s">
        <v>15829</v>
      </c>
      <c r="Q2573" s="2" t="s">
        <v>96</v>
      </c>
      <c r="R2573" s="2" t="s">
        <v>15830</v>
      </c>
      <c r="S2573" s="2" t="s">
        <v>139</v>
      </c>
      <c r="T2573" s="2" t="s">
        <v>197</v>
      </c>
      <c r="U2573" s="2" t="s">
        <v>183</v>
      </c>
      <c r="V2573" s="2">
        <v>205000</v>
      </c>
      <c r="W2573" s="2">
        <v>220400</v>
      </c>
      <c r="X2573" s="2">
        <v>45</v>
      </c>
      <c r="Y2573" s="2" t="s">
        <v>139</v>
      </c>
      <c r="Z2573" s="2" t="s">
        <v>8616</v>
      </c>
      <c r="AA2573" s="2" t="s">
        <v>139</v>
      </c>
      <c r="AB2573" s="2" t="s">
        <v>15831</v>
      </c>
      <c r="AC2573" s="2" t="s">
        <v>8738</v>
      </c>
      <c r="AD2573" s="2" t="s">
        <v>139</v>
      </c>
      <c r="AE2573" s="2" t="s">
        <v>139</v>
      </c>
      <c r="AF2573" s="2" t="s">
        <v>990</v>
      </c>
      <c r="AG2573" s="2" t="s">
        <v>8602</v>
      </c>
      <c r="AH2573" s="2" t="s">
        <v>8601</v>
      </c>
      <c r="AI2573" s="2" t="s">
        <v>158</v>
      </c>
      <c r="AJ2573" s="2" t="s">
        <v>15832</v>
      </c>
      <c r="AK2573" s="2" t="s">
        <v>139</v>
      </c>
      <c r="AL2573" s="2" t="s">
        <v>15833</v>
      </c>
      <c r="AM2573" s="2" t="s">
        <v>139</v>
      </c>
      <c r="AN2573" s="2" t="s">
        <v>139</v>
      </c>
      <c r="AO2573" s="2" t="s">
        <v>139</v>
      </c>
      <c r="AP2573" s="2" t="s">
        <v>139</v>
      </c>
      <c r="AQ2573" s="2" t="s">
        <v>96</v>
      </c>
      <c r="AR2573" s="2" t="s">
        <v>93</v>
      </c>
    </row>
    <row r="2574" spans="8:44" ht="21" customHeight="1">
      <c r="H2574" s="2">
        <f t="shared" si="84"/>
        <v>2573</v>
      </c>
      <c r="I2574" s="2" t="str">
        <f t="shared" ca="1" si="85"/>
        <v>UTCNT2573</v>
      </c>
      <c r="K2574" s="2" t="s">
        <v>53</v>
      </c>
      <c r="L2574" s="2" t="s">
        <v>6500</v>
      </c>
      <c r="M2574" s="4" t="s">
        <v>15834</v>
      </c>
      <c r="N2574" s="2" t="s">
        <v>15835</v>
      </c>
      <c r="O2574" s="2" t="s">
        <v>8594</v>
      </c>
      <c r="P2574" s="2" t="s">
        <v>15836</v>
      </c>
      <c r="Q2574" s="2" t="s">
        <v>92</v>
      </c>
      <c r="R2574" s="2" t="s">
        <v>15837</v>
      </c>
      <c r="S2574" s="2" t="s">
        <v>139</v>
      </c>
      <c r="T2574" s="2" t="s">
        <v>167</v>
      </c>
      <c r="U2574" s="2" t="s">
        <v>183</v>
      </c>
      <c r="V2574" s="2">
        <v>183000</v>
      </c>
      <c r="W2574" s="2">
        <v>194438</v>
      </c>
      <c r="X2574" s="2">
        <v>45</v>
      </c>
      <c r="Y2574" s="2" t="s">
        <v>139</v>
      </c>
      <c r="Z2574" s="2" t="s">
        <v>1054</v>
      </c>
      <c r="AA2574" s="2" t="s">
        <v>139</v>
      </c>
      <c r="AB2574" s="2" t="s">
        <v>15838</v>
      </c>
      <c r="AC2574" s="2" t="s">
        <v>14786</v>
      </c>
      <c r="AD2574" s="2" t="s">
        <v>139</v>
      </c>
      <c r="AE2574" s="2" t="s">
        <v>139</v>
      </c>
      <c r="AF2574" s="2" t="s">
        <v>990</v>
      </c>
      <c r="AG2574" s="2" t="s">
        <v>8602</v>
      </c>
      <c r="AH2574" s="2" t="s">
        <v>8601</v>
      </c>
      <c r="AI2574" s="2" t="s">
        <v>158</v>
      </c>
      <c r="AJ2574" s="2" t="s">
        <v>15839</v>
      </c>
      <c r="AK2574" s="2" t="s">
        <v>139</v>
      </c>
      <c r="AL2574" s="2" t="s">
        <v>15840</v>
      </c>
      <c r="AM2574" s="2" t="s">
        <v>139</v>
      </c>
      <c r="AN2574" s="2" t="s">
        <v>139</v>
      </c>
      <c r="AO2574" s="2" t="s">
        <v>139</v>
      </c>
      <c r="AP2574" s="2" t="s">
        <v>5545</v>
      </c>
      <c r="AQ2574" s="2" t="s">
        <v>92</v>
      </c>
      <c r="AR2574" s="2" t="s">
        <v>93</v>
      </c>
    </row>
    <row r="2575" spans="8:44" ht="21" customHeight="1">
      <c r="H2575" s="2">
        <f t="shared" si="84"/>
        <v>2574</v>
      </c>
      <c r="I2575" s="2" t="str">
        <f t="shared" ca="1" si="85"/>
        <v>UTCNT2574</v>
      </c>
      <c r="K2575" s="2" t="s">
        <v>53</v>
      </c>
      <c r="L2575" s="2" t="s">
        <v>6500</v>
      </c>
      <c r="M2575" s="4" t="s">
        <v>15841</v>
      </c>
      <c r="N2575" s="2" t="s">
        <v>15842</v>
      </c>
      <c r="O2575" s="2" t="s">
        <v>8594</v>
      </c>
      <c r="P2575" s="2" t="s">
        <v>15843</v>
      </c>
      <c r="Q2575" s="2" t="s">
        <v>98</v>
      </c>
      <c r="R2575" s="2" t="s">
        <v>15844</v>
      </c>
      <c r="S2575" s="2" t="s">
        <v>139</v>
      </c>
      <c r="T2575" s="2" t="s">
        <v>197</v>
      </c>
      <c r="U2575" s="2" t="s">
        <v>183</v>
      </c>
      <c r="V2575" s="2">
        <v>182000</v>
      </c>
      <c r="W2575" s="2">
        <v>196335</v>
      </c>
      <c r="X2575" s="2">
        <v>65</v>
      </c>
      <c r="Y2575" s="2" t="s">
        <v>139</v>
      </c>
      <c r="Z2575" s="2" t="s">
        <v>8616</v>
      </c>
      <c r="AA2575" s="2" t="s">
        <v>15845</v>
      </c>
      <c r="AB2575" s="2" t="s">
        <v>15846</v>
      </c>
      <c r="AC2575" s="2" t="s">
        <v>8694</v>
      </c>
      <c r="AD2575" s="2" t="s">
        <v>139</v>
      </c>
      <c r="AE2575" s="2" t="s">
        <v>139</v>
      </c>
      <c r="AF2575" s="2" t="s">
        <v>990</v>
      </c>
      <c r="AG2575" s="2" t="s">
        <v>8889</v>
      </c>
      <c r="AH2575" s="2" t="s">
        <v>8601</v>
      </c>
      <c r="AI2575" s="2" t="s">
        <v>158</v>
      </c>
      <c r="AJ2575" s="2" t="s">
        <v>15847</v>
      </c>
      <c r="AK2575" s="2" t="s">
        <v>139</v>
      </c>
      <c r="AL2575" s="2" t="s">
        <v>15848</v>
      </c>
      <c r="AM2575" s="2" t="s">
        <v>139</v>
      </c>
      <c r="AN2575" s="2" t="s">
        <v>139</v>
      </c>
      <c r="AO2575" s="2" t="s">
        <v>139</v>
      </c>
      <c r="AP2575" s="2" t="s">
        <v>6208</v>
      </c>
      <c r="AQ2575" s="2" t="s">
        <v>98</v>
      </c>
      <c r="AR2575" s="2" t="s">
        <v>93</v>
      </c>
    </row>
    <row r="2576" spans="8:44" ht="21" customHeight="1">
      <c r="H2576" s="2">
        <f t="shared" si="84"/>
        <v>2575</v>
      </c>
      <c r="I2576" s="2" t="str">
        <f t="shared" ca="1" si="85"/>
        <v>UTCNT2575</v>
      </c>
      <c r="K2576" s="2" t="s">
        <v>53</v>
      </c>
      <c r="L2576" s="2" t="s">
        <v>6500</v>
      </c>
      <c r="M2576" s="4" t="s">
        <v>15849</v>
      </c>
      <c r="N2576" s="2" t="s">
        <v>15850</v>
      </c>
      <c r="O2576" s="2" t="s">
        <v>8594</v>
      </c>
      <c r="P2576" s="2" t="s">
        <v>15851</v>
      </c>
      <c r="Q2576" s="2" t="s">
        <v>92</v>
      </c>
      <c r="R2576" s="2" t="s">
        <v>15852</v>
      </c>
      <c r="S2576" s="2" t="s">
        <v>139</v>
      </c>
      <c r="T2576" s="2" t="s">
        <v>167</v>
      </c>
      <c r="U2576" s="2" t="s">
        <v>183</v>
      </c>
      <c r="V2576" s="2">
        <v>197700</v>
      </c>
      <c r="W2576" s="2">
        <v>228575</v>
      </c>
      <c r="X2576" s="2">
        <v>39</v>
      </c>
      <c r="Y2576" s="2" t="s">
        <v>139</v>
      </c>
      <c r="Z2576" s="2" t="s">
        <v>8616</v>
      </c>
      <c r="AA2576" s="2" t="s">
        <v>139</v>
      </c>
      <c r="AB2576" s="2" t="s">
        <v>15853</v>
      </c>
      <c r="AC2576" s="2" t="s">
        <v>8610</v>
      </c>
      <c r="AD2576" s="2" t="s">
        <v>139</v>
      </c>
      <c r="AE2576" s="2" t="s">
        <v>139</v>
      </c>
      <c r="AF2576" s="2" t="s">
        <v>990</v>
      </c>
      <c r="AG2576" s="2" t="s">
        <v>8602</v>
      </c>
      <c r="AH2576" s="2" t="s">
        <v>8601</v>
      </c>
      <c r="AI2576" s="2" t="s">
        <v>158</v>
      </c>
      <c r="AJ2576" s="2" t="s">
        <v>15854</v>
      </c>
      <c r="AK2576" s="2" t="s">
        <v>139</v>
      </c>
      <c r="AL2576" s="2" t="s">
        <v>15855</v>
      </c>
      <c r="AM2576" s="2" t="s">
        <v>139</v>
      </c>
      <c r="AN2576" s="2" t="s">
        <v>139</v>
      </c>
      <c r="AO2576" s="2" t="s">
        <v>139</v>
      </c>
      <c r="AP2576" s="2" t="s">
        <v>10237</v>
      </c>
      <c r="AQ2576" s="2" t="s">
        <v>92</v>
      </c>
      <c r="AR2576" s="2" t="s">
        <v>93</v>
      </c>
    </row>
    <row r="2577" spans="8:44" ht="21" customHeight="1">
      <c r="H2577" s="2">
        <f t="shared" si="84"/>
        <v>2576</v>
      </c>
      <c r="I2577" s="2" t="str">
        <f t="shared" ca="1" si="85"/>
        <v>UTCNT2576</v>
      </c>
      <c r="K2577" s="2" t="s">
        <v>53</v>
      </c>
      <c r="L2577" s="2" t="s">
        <v>6500</v>
      </c>
      <c r="M2577" s="4" t="s">
        <v>15856</v>
      </c>
      <c r="N2577" s="2" t="s">
        <v>15857</v>
      </c>
      <c r="O2577" s="2" t="s">
        <v>8594</v>
      </c>
      <c r="P2577" s="2" t="s">
        <v>15858</v>
      </c>
      <c r="Q2577" s="2" t="s">
        <v>95</v>
      </c>
      <c r="R2577" s="2" t="s">
        <v>15859</v>
      </c>
      <c r="S2577" s="2" t="s">
        <v>139</v>
      </c>
      <c r="T2577" s="2" t="s">
        <v>197</v>
      </c>
      <c r="U2577" s="2" t="s">
        <v>183</v>
      </c>
      <c r="V2577" s="2">
        <v>200000</v>
      </c>
      <c r="W2577" s="2">
        <v>231150</v>
      </c>
      <c r="X2577" s="2">
        <v>40</v>
      </c>
      <c r="Y2577" s="2" t="s">
        <v>139</v>
      </c>
      <c r="Z2577" s="2" t="s">
        <v>8616</v>
      </c>
      <c r="AA2577" s="2" t="s">
        <v>139</v>
      </c>
      <c r="AB2577" s="2" t="s">
        <v>15860</v>
      </c>
      <c r="AC2577" s="2" t="s">
        <v>8654</v>
      </c>
      <c r="AD2577" s="2" t="s">
        <v>139</v>
      </c>
      <c r="AE2577" s="2" t="s">
        <v>139</v>
      </c>
      <c r="AF2577" s="2" t="s">
        <v>990</v>
      </c>
      <c r="AG2577" s="2" t="s">
        <v>8602</v>
      </c>
      <c r="AH2577" s="2" t="s">
        <v>8601</v>
      </c>
      <c r="AI2577" s="2" t="s">
        <v>158</v>
      </c>
      <c r="AJ2577" s="2" t="s">
        <v>15861</v>
      </c>
      <c r="AK2577" s="2" t="s">
        <v>139</v>
      </c>
      <c r="AL2577" s="2" t="s">
        <v>15862</v>
      </c>
      <c r="AM2577" s="2" t="s">
        <v>139</v>
      </c>
      <c r="AN2577" s="2" t="s">
        <v>139</v>
      </c>
      <c r="AO2577" s="2" t="s">
        <v>139</v>
      </c>
      <c r="AP2577" s="2" t="s">
        <v>6355</v>
      </c>
      <c r="AQ2577" s="2" t="s">
        <v>95</v>
      </c>
      <c r="AR2577" s="2" t="s">
        <v>93</v>
      </c>
    </row>
    <row r="2578" spans="8:44" ht="21" customHeight="1">
      <c r="H2578" s="2">
        <f t="shared" si="84"/>
        <v>2577</v>
      </c>
      <c r="I2578" s="2" t="str">
        <f t="shared" ca="1" si="85"/>
        <v>UTCNT2577</v>
      </c>
      <c r="K2578" s="2" t="s">
        <v>53</v>
      </c>
      <c r="L2578" s="2" t="s">
        <v>6500</v>
      </c>
      <c r="M2578" s="4" t="s">
        <v>15863</v>
      </c>
      <c r="N2578" s="2" t="s">
        <v>15761</v>
      </c>
      <c r="O2578" s="2" t="s">
        <v>8594</v>
      </c>
      <c r="P2578" s="2" t="s">
        <v>15762</v>
      </c>
      <c r="Q2578" s="2" t="s">
        <v>101</v>
      </c>
      <c r="R2578" s="2" t="s">
        <v>15763</v>
      </c>
      <c r="S2578" s="2" t="s">
        <v>139</v>
      </c>
      <c r="T2578" s="2" t="s">
        <v>8597</v>
      </c>
      <c r="U2578" s="2" t="s">
        <v>182</v>
      </c>
      <c r="V2578" s="2">
        <v>182000</v>
      </c>
      <c r="W2578" s="2">
        <v>215120</v>
      </c>
      <c r="X2578" s="2">
        <v>45</v>
      </c>
      <c r="Y2578" s="2" t="s">
        <v>139</v>
      </c>
      <c r="Z2578" s="2" t="s">
        <v>8671</v>
      </c>
      <c r="AA2578" s="2" t="s">
        <v>139</v>
      </c>
      <c r="AB2578" s="2" t="s">
        <v>15764</v>
      </c>
      <c r="AC2578" s="2" t="s">
        <v>8618</v>
      </c>
      <c r="AD2578" s="2" t="s">
        <v>139</v>
      </c>
      <c r="AE2578" s="2" t="s">
        <v>139</v>
      </c>
      <c r="AF2578" s="2" t="s">
        <v>8601</v>
      </c>
      <c r="AG2578" s="2" t="s">
        <v>8602</v>
      </c>
      <c r="AH2578" s="2" t="s">
        <v>8601</v>
      </c>
      <c r="AI2578" s="2" t="s">
        <v>158</v>
      </c>
      <c r="AJ2578" s="2" t="s">
        <v>15773</v>
      </c>
      <c r="AK2578" s="2" t="s">
        <v>139</v>
      </c>
      <c r="AL2578" s="2" t="s">
        <v>15864</v>
      </c>
      <c r="AM2578" s="2" t="s">
        <v>139</v>
      </c>
      <c r="AN2578" s="2" t="s">
        <v>139</v>
      </c>
      <c r="AO2578" s="2" t="s">
        <v>139</v>
      </c>
      <c r="AP2578" s="2" t="s">
        <v>5995</v>
      </c>
      <c r="AQ2578" s="2" t="s">
        <v>101</v>
      </c>
      <c r="AR2578" s="2" t="s">
        <v>100</v>
      </c>
    </row>
    <row r="2579" spans="8:44" ht="21" customHeight="1">
      <c r="H2579" s="2">
        <f t="shared" si="84"/>
        <v>2578</v>
      </c>
      <c r="I2579" s="2" t="str">
        <f t="shared" ca="1" si="85"/>
        <v>UTCNT2578</v>
      </c>
      <c r="K2579" s="2" t="s">
        <v>53</v>
      </c>
      <c r="L2579" s="2" t="s">
        <v>6500</v>
      </c>
      <c r="M2579" s="4" t="s">
        <v>15865</v>
      </c>
      <c r="N2579" s="2" t="s">
        <v>15866</v>
      </c>
      <c r="O2579" s="2" t="s">
        <v>8626</v>
      </c>
      <c r="P2579" s="2" t="s">
        <v>15867</v>
      </c>
      <c r="Q2579" s="2" t="s">
        <v>101</v>
      </c>
      <c r="R2579" s="2" t="s">
        <v>15868</v>
      </c>
      <c r="S2579" s="2" t="s">
        <v>139</v>
      </c>
      <c r="T2579" s="2" t="s">
        <v>167</v>
      </c>
      <c r="U2579" s="2" t="s">
        <v>147</v>
      </c>
      <c r="V2579" s="2">
        <v>193200</v>
      </c>
      <c r="W2579" s="2">
        <v>270825</v>
      </c>
      <c r="X2579" s="2">
        <v>49</v>
      </c>
      <c r="Y2579" s="2" t="s">
        <v>139</v>
      </c>
      <c r="Z2579" s="2" t="s">
        <v>8616</v>
      </c>
      <c r="AA2579" s="2" t="s">
        <v>139</v>
      </c>
      <c r="AB2579" s="2" t="s">
        <v>15869</v>
      </c>
      <c r="AC2579" s="2" t="s">
        <v>8911</v>
      </c>
      <c r="AD2579" s="2" t="s">
        <v>139</v>
      </c>
      <c r="AE2579" s="2" t="s">
        <v>139</v>
      </c>
      <c r="AF2579" s="2" t="s">
        <v>8601</v>
      </c>
      <c r="AG2579" s="2" t="s">
        <v>139</v>
      </c>
      <c r="AH2579" s="2" t="s">
        <v>8601</v>
      </c>
      <c r="AI2579" s="2" t="s">
        <v>158</v>
      </c>
      <c r="AJ2579" s="2" t="s">
        <v>15870</v>
      </c>
      <c r="AK2579" s="2" t="s">
        <v>139</v>
      </c>
      <c r="AL2579" s="2" t="s">
        <v>15871</v>
      </c>
      <c r="AM2579" s="2" t="s">
        <v>139</v>
      </c>
      <c r="AN2579" s="2" t="s">
        <v>139</v>
      </c>
      <c r="AO2579" s="2" t="s">
        <v>139</v>
      </c>
      <c r="AP2579" s="2" t="s">
        <v>5545</v>
      </c>
      <c r="AQ2579" s="2" t="s">
        <v>101</v>
      </c>
      <c r="AR2579" s="2" t="s">
        <v>100</v>
      </c>
    </row>
    <row r="2580" spans="8:44" ht="21" customHeight="1">
      <c r="H2580" s="2">
        <f t="shared" si="84"/>
        <v>2579</v>
      </c>
      <c r="I2580" s="2" t="str">
        <f t="shared" ca="1" si="85"/>
        <v>UTCNT2579</v>
      </c>
      <c r="K2580" s="2" t="s">
        <v>53</v>
      </c>
      <c r="L2580" s="2" t="s">
        <v>6500</v>
      </c>
      <c r="M2580" s="4" t="s">
        <v>15872</v>
      </c>
      <c r="N2580" s="2" t="s">
        <v>15842</v>
      </c>
      <c r="O2580" s="2" t="s">
        <v>8594</v>
      </c>
      <c r="P2580" s="2" t="s">
        <v>15873</v>
      </c>
      <c r="Q2580" s="2" t="s">
        <v>98</v>
      </c>
      <c r="R2580" s="2" t="s">
        <v>15844</v>
      </c>
      <c r="S2580" s="2" t="s">
        <v>139</v>
      </c>
      <c r="T2580" s="2" t="s">
        <v>197</v>
      </c>
      <c r="U2580" s="2" t="s">
        <v>183</v>
      </c>
      <c r="V2580" s="2">
        <v>182000</v>
      </c>
      <c r="W2580" s="2">
        <v>196335</v>
      </c>
      <c r="X2580" s="2">
        <v>65</v>
      </c>
      <c r="Y2580" s="2" t="s">
        <v>139</v>
      </c>
      <c r="Z2580" s="2" t="s">
        <v>8616</v>
      </c>
      <c r="AA2580" s="2" t="s">
        <v>15874</v>
      </c>
      <c r="AB2580" s="2" t="s">
        <v>15846</v>
      </c>
      <c r="AC2580" s="2" t="s">
        <v>8694</v>
      </c>
      <c r="AD2580" s="2" t="s">
        <v>139</v>
      </c>
      <c r="AE2580" s="2" t="s">
        <v>139</v>
      </c>
      <c r="AF2580" s="2" t="s">
        <v>990</v>
      </c>
      <c r="AG2580" s="2" t="s">
        <v>8889</v>
      </c>
      <c r="AH2580" s="2" t="s">
        <v>8601</v>
      </c>
      <c r="AI2580" s="2" t="s">
        <v>158</v>
      </c>
      <c r="AJ2580" s="2" t="s">
        <v>15847</v>
      </c>
      <c r="AK2580" s="2" t="s">
        <v>139</v>
      </c>
      <c r="AL2580" s="2" t="s">
        <v>15875</v>
      </c>
      <c r="AM2580" s="2" t="s">
        <v>139</v>
      </c>
      <c r="AN2580" s="2" t="s">
        <v>139</v>
      </c>
      <c r="AO2580" s="2" t="s">
        <v>139</v>
      </c>
      <c r="AP2580" s="2" t="s">
        <v>6208</v>
      </c>
      <c r="AQ2580" s="2" t="s">
        <v>98</v>
      </c>
      <c r="AR2580" s="2" t="s">
        <v>93</v>
      </c>
    </row>
    <row r="2581" spans="8:44" ht="21" customHeight="1">
      <c r="H2581" s="2">
        <f t="shared" si="84"/>
        <v>2580</v>
      </c>
      <c r="I2581" s="2" t="str">
        <f t="shared" ca="1" si="85"/>
        <v>UTCNT2580</v>
      </c>
      <c r="K2581" s="2" t="s">
        <v>53</v>
      </c>
      <c r="L2581" s="2" t="s">
        <v>6500</v>
      </c>
      <c r="M2581" s="4" t="s">
        <v>15876</v>
      </c>
      <c r="N2581" s="2" t="s">
        <v>15568</v>
      </c>
      <c r="O2581" s="2" t="s">
        <v>8594</v>
      </c>
      <c r="P2581" s="2" t="s">
        <v>15569</v>
      </c>
      <c r="Q2581" s="2" t="s">
        <v>95</v>
      </c>
      <c r="R2581" s="2" t="s">
        <v>15570</v>
      </c>
      <c r="S2581" s="2" t="s">
        <v>139</v>
      </c>
      <c r="T2581" s="2" t="s">
        <v>8597</v>
      </c>
      <c r="U2581" s="2" t="s">
        <v>287</v>
      </c>
      <c r="V2581" s="2">
        <v>182400</v>
      </c>
      <c r="W2581" s="2">
        <v>239400</v>
      </c>
      <c r="X2581" s="2">
        <v>45</v>
      </c>
      <c r="Y2581" s="2" t="s">
        <v>139</v>
      </c>
      <c r="Z2581" s="2" t="s">
        <v>8616</v>
      </c>
      <c r="AA2581" s="2" t="s">
        <v>139</v>
      </c>
      <c r="AB2581" s="2" t="s">
        <v>15571</v>
      </c>
      <c r="AC2581" s="2" t="s">
        <v>10909</v>
      </c>
      <c r="AD2581" s="2" t="s">
        <v>139</v>
      </c>
      <c r="AE2581" s="2" t="s">
        <v>139</v>
      </c>
      <c r="AF2581" s="2" t="s">
        <v>8601</v>
      </c>
      <c r="AG2581" s="2" t="s">
        <v>8602</v>
      </c>
      <c r="AH2581" s="2" t="s">
        <v>8601</v>
      </c>
      <c r="AI2581" s="2" t="s">
        <v>158</v>
      </c>
      <c r="AJ2581" s="2" t="s">
        <v>15572</v>
      </c>
      <c r="AK2581" s="2" t="s">
        <v>139</v>
      </c>
      <c r="AL2581" s="2" t="s">
        <v>15877</v>
      </c>
      <c r="AM2581" s="2" t="s">
        <v>139</v>
      </c>
      <c r="AN2581" s="2" t="s">
        <v>139</v>
      </c>
      <c r="AO2581" s="2" t="s">
        <v>139</v>
      </c>
      <c r="AP2581" s="2" t="s">
        <v>139</v>
      </c>
      <c r="AQ2581" s="2" t="s">
        <v>95</v>
      </c>
      <c r="AR2581" s="2" t="s">
        <v>93</v>
      </c>
    </row>
    <row r="2582" spans="8:44" ht="21" customHeight="1">
      <c r="H2582" s="2">
        <f t="shared" si="84"/>
        <v>2581</v>
      </c>
      <c r="I2582" s="2" t="str">
        <f t="shared" ca="1" si="85"/>
        <v>UTCNT2581</v>
      </c>
      <c r="K2582" s="2" t="s">
        <v>53</v>
      </c>
      <c r="L2582" s="2" t="s">
        <v>6500</v>
      </c>
      <c r="M2582" s="4" t="s">
        <v>15878</v>
      </c>
      <c r="N2582" s="2" t="s">
        <v>15568</v>
      </c>
      <c r="O2582" s="2" t="s">
        <v>8594</v>
      </c>
      <c r="P2582" s="2" t="s">
        <v>15569</v>
      </c>
      <c r="Q2582" s="2" t="s">
        <v>95</v>
      </c>
      <c r="R2582" s="2" t="s">
        <v>15879</v>
      </c>
      <c r="S2582" s="2" t="s">
        <v>139</v>
      </c>
      <c r="T2582" s="2" t="s">
        <v>8597</v>
      </c>
      <c r="U2582" s="2" t="s">
        <v>287</v>
      </c>
      <c r="V2582" s="2">
        <v>182400</v>
      </c>
      <c r="W2582" s="2">
        <v>239400</v>
      </c>
      <c r="X2582" s="2">
        <v>45</v>
      </c>
      <c r="Y2582" s="2" t="s">
        <v>139</v>
      </c>
      <c r="Z2582" s="2" t="s">
        <v>8616</v>
      </c>
      <c r="AA2582" s="2" t="s">
        <v>139</v>
      </c>
      <c r="AB2582" s="2" t="s">
        <v>15880</v>
      </c>
      <c r="AC2582" s="2" t="s">
        <v>10909</v>
      </c>
      <c r="AD2582" s="2" t="s">
        <v>139</v>
      </c>
      <c r="AE2582" s="2" t="s">
        <v>139</v>
      </c>
      <c r="AF2582" s="2" t="s">
        <v>8601</v>
      </c>
      <c r="AG2582" s="2" t="s">
        <v>8602</v>
      </c>
      <c r="AH2582" s="2" t="s">
        <v>8601</v>
      </c>
      <c r="AI2582" s="2" t="s">
        <v>158</v>
      </c>
      <c r="AJ2582" s="2" t="s">
        <v>15572</v>
      </c>
      <c r="AK2582" s="2" t="s">
        <v>139</v>
      </c>
      <c r="AL2582" s="2" t="s">
        <v>15881</v>
      </c>
      <c r="AM2582" s="2" t="s">
        <v>139</v>
      </c>
      <c r="AN2582" s="2" t="s">
        <v>139</v>
      </c>
      <c r="AO2582" s="2" t="s">
        <v>139</v>
      </c>
      <c r="AP2582" s="2" t="s">
        <v>139</v>
      </c>
      <c r="AQ2582" s="2" t="s">
        <v>95</v>
      </c>
      <c r="AR2582" s="2" t="s">
        <v>93</v>
      </c>
    </row>
    <row r="2583" spans="8:44" ht="21" customHeight="1">
      <c r="H2583" s="2">
        <f t="shared" si="84"/>
        <v>2582</v>
      </c>
      <c r="I2583" s="2" t="str">
        <f t="shared" ca="1" si="85"/>
        <v>UTCNT2582</v>
      </c>
      <c r="K2583" s="2" t="s">
        <v>53</v>
      </c>
      <c r="L2583" s="2" t="s">
        <v>6500</v>
      </c>
      <c r="M2583" s="4" t="s">
        <v>15882</v>
      </c>
      <c r="N2583" s="2" t="s">
        <v>15883</v>
      </c>
      <c r="O2583" s="2" t="s">
        <v>8626</v>
      </c>
      <c r="P2583" s="2" t="s">
        <v>15884</v>
      </c>
      <c r="Q2583" s="2" t="s">
        <v>101</v>
      </c>
      <c r="R2583" s="2" t="s">
        <v>15885</v>
      </c>
      <c r="S2583" s="2" t="s">
        <v>139</v>
      </c>
      <c r="T2583" s="2" t="s">
        <v>167</v>
      </c>
      <c r="U2583" s="2" t="s">
        <v>183</v>
      </c>
      <c r="V2583" s="2">
        <v>218400</v>
      </c>
      <c r="W2583" s="2">
        <v>269588</v>
      </c>
      <c r="X2583" s="2">
        <v>40</v>
      </c>
      <c r="Y2583" s="2" t="s">
        <v>139</v>
      </c>
      <c r="Z2583" s="2" t="s">
        <v>1054</v>
      </c>
      <c r="AA2583" s="2" t="s">
        <v>139</v>
      </c>
      <c r="AB2583" s="2" t="s">
        <v>15543</v>
      </c>
      <c r="AC2583" s="2" t="s">
        <v>8600</v>
      </c>
      <c r="AD2583" s="2" t="s">
        <v>139</v>
      </c>
      <c r="AE2583" s="2" t="s">
        <v>139</v>
      </c>
      <c r="AF2583" s="2" t="s">
        <v>990</v>
      </c>
      <c r="AG2583" s="2" t="s">
        <v>8602</v>
      </c>
      <c r="AH2583" s="2" t="s">
        <v>990</v>
      </c>
      <c r="AI2583" s="2" t="s">
        <v>990</v>
      </c>
      <c r="AJ2583" s="2" t="s">
        <v>15886</v>
      </c>
      <c r="AK2583" s="2" t="s">
        <v>139</v>
      </c>
      <c r="AL2583" s="2" t="s">
        <v>15887</v>
      </c>
      <c r="AM2583" s="2" t="s">
        <v>139</v>
      </c>
      <c r="AN2583" s="2" t="s">
        <v>139</v>
      </c>
      <c r="AO2583" s="2" t="s">
        <v>139</v>
      </c>
      <c r="AP2583" s="2" t="s">
        <v>5545</v>
      </c>
      <c r="AQ2583" s="2" t="s">
        <v>101</v>
      </c>
      <c r="AR2583" s="2" t="s">
        <v>100</v>
      </c>
    </row>
    <row r="2584" spans="8:44" ht="21" customHeight="1">
      <c r="H2584" s="2">
        <f t="shared" si="84"/>
        <v>2583</v>
      </c>
      <c r="I2584" s="2" t="str">
        <f t="shared" ca="1" si="85"/>
        <v>UTCNT2583</v>
      </c>
      <c r="K2584" s="2" t="s">
        <v>53</v>
      </c>
      <c r="L2584" s="2" t="s">
        <v>6500</v>
      </c>
      <c r="M2584" s="4" t="s">
        <v>15888</v>
      </c>
      <c r="N2584" s="2" t="s">
        <v>15568</v>
      </c>
      <c r="O2584" s="2" t="s">
        <v>8594</v>
      </c>
      <c r="P2584" s="2" t="s">
        <v>15569</v>
      </c>
      <c r="Q2584" s="2" t="s">
        <v>95</v>
      </c>
      <c r="R2584" s="2" t="s">
        <v>15809</v>
      </c>
      <c r="S2584" s="2" t="s">
        <v>139</v>
      </c>
      <c r="T2584" s="2" t="s">
        <v>8597</v>
      </c>
      <c r="U2584" s="2" t="s">
        <v>287</v>
      </c>
      <c r="V2584" s="2">
        <v>182400</v>
      </c>
      <c r="W2584" s="2">
        <v>239400</v>
      </c>
      <c r="X2584" s="2">
        <v>45</v>
      </c>
      <c r="Y2584" s="2" t="s">
        <v>139</v>
      </c>
      <c r="Z2584" s="2" t="s">
        <v>1054</v>
      </c>
      <c r="AA2584" s="2" t="s">
        <v>139</v>
      </c>
      <c r="AB2584" s="2" t="s">
        <v>15810</v>
      </c>
      <c r="AC2584" s="2" t="s">
        <v>10909</v>
      </c>
      <c r="AD2584" s="2" t="s">
        <v>139</v>
      </c>
      <c r="AE2584" s="2" t="s">
        <v>139</v>
      </c>
      <c r="AF2584" s="2" t="s">
        <v>8601</v>
      </c>
      <c r="AG2584" s="2" t="s">
        <v>8602</v>
      </c>
      <c r="AH2584" s="2" t="s">
        <v>8601</v>
      </c>
      <c r="AI2584" s="2" t="s">
        <v>990</v>
      </c>
      <c r="AJ2584" s="2" t="s">
        <v>15572</v>
      </c>
      <c r="AK2584" s="2" t="s">
        <v>139</v>
      </c>
      <c r="AL2584" s="2" t="s">
        <v>15889</v>
      </c>
      <c r="AM2584" s="2" t="s">
        <v>139</v>
      </c>
      <c r="AN2584" s="2" t="s">
        <v>139</v>
      </c>
      <c r="AO2584" s="2" t="s">
        <v>139</v>
      </c>
      <c r="AP2584" s="2" t="s">
        <v>139</v>
      </c>
      <c r="AQ2584" s="2" t="s">
        <v>95</v>
      </c>
      <c r="AR2584" s="2" t="s">
        <v>93</v>
      </c>
    </row>
    <row r="2585" spans="8:44" ht="21" customHeight="1">
      <c r="H2585" s="2">
        <f t="shared" si="84"/>
        <v>2584</v>
      </c>
      <c r="I2585" s="2" t="str">
        <f t="shared" ca="1" si="85"/>
        <v>UTCNT2584</v>
      </c>
      <c r="K2585" s="2" t="s">
        <v>53</v>
      </c>
      <c r="L2585" s="2" t="s">
        <v>6500</v>
      </c>
      <c r="M2585" s="4" t="s">
        <v>15890</v>
      </c>
      <c r="N2585" s="2" t="s">
        <v>15891</v>
      </c>
      <c r="O2585" s="2" t="s">
        <v>8594</v>
      </c>
      <c r="P2585" s="2" t="s">
        <v>15892</v>
      </c>
      <c r="Q2585" s="2" t="s">
        <v>98</v>
      </c>
      <c r="R2585" s="2" t="s">
        <v>15893</v>
      </c>
      <c r="S2585" s="2" t="s">
        <v>139</v>
      </c>
      <c r="T2585" s="2" t="s">
        <v>197</v>
      </c>
      <c r="U2585" s="2" t="s">
        <v>183</v>
      </c>
      <c r="V2585" s="2">
        <v>187000</v>
      </c>
      <c r="W2585" s="2">
        <v>199971</v>
      </c>
      <c r="X2585" s="2">
        <v>40</v>
      </c>
      <c r="Y2585" s="2" t="s">
        <v>139</v>
      </c>
      <c r="Z2585" s="2" t="s">
        <v>1054</v>
      </c>
      <c r="AA2585" s="2" t="s">
        <v>139</v>
      </c>
      <c r="AB2585" s="2" t="s">
        <v>15440</v>
      </c>
      <c r="AC2585" s="2" t="s">
        <v>8694</v>
      </c>
      <c r="AD2585" s="2" t="s">
        <v>139</v>
      </c>
      <c r="AE2585" s="2" t="s">
        <v>139</v>
      </c>
      <c r="AF2585" s="2" t="s">
        <v>990</v>
      </c>
      <c r="AG2585" s="2" t="s">
        <v>8602</v>
      </c>
      <c r="AH2585" s="2" t="s">
        <v>8601</v>
      </c>
      <c r="AI2585" s="2" t="s">
        <v>990</v>
      </c>
      <c r="AJ2585" s="2" t="s">
        <v>15678</v>
      </c>
      <c r="AK2585" s="2" t="s">
        <v>139</v>
      </c>
      <c r="AL2585" s="2" t="s">
        <v>15894</v>
      </c>
      <c r="AM2585" s="2" t="s">
        <v>139</v>
      </c>
      <c r="AN2585" s="2" t="s">
        <v>139</v>
      </c>
      <c r="AO2585" s="2" t="s">
        <v>139</v>
      </c>
      <c r="AP2585" s="2" t="s">
        <v>6208</v>
      </c>
      <c r="AQ2585" s="2" t="s">
        <v>98</v>
      </c>
      <c r="AR2585" s="2" t="s">
        <v>93</v>
      </c>
    </row>
    <row r="2586" spans="8:44" ht="21" customHeight="1">
      <c r="H2586" s="2">
        <f t="shared" si="84"/>
        <v>2585</v>
      </c>
      <c r="I2586" s="2" t="str">
        <f t="shared" ca="1" si="85"/>
        <v>UTCNT2585</v>
      </c>
      <c r="K2586" s="2" t="s">
        <v>53</v>
      </c>
      <c r="L2586" s="2" t="s">
        <v>6500</v>
      </c>
      <c r="M2586" s="4" t="s">
        <v>15895</v>
      </c>
      <c r="N2586" s="2" t="s">
        <v>15896</v>
      </c>
      <c r="O2586" s="2" t="s">
        <v>8594</v>
      </c>
      <c r="P2586" s="2" t="s">
        <v>15897</v>
      </c>
      <c r="Q2586" s="2" t="s">
        <v>96</v>
      </c>
      <c r="R2586" s="2" t="s">
        <v>15898</v>
      </c>
      <c r="S2586" s="2" t="s">
        <v>139</v>
      </c>
      <c r="T2586" s="2" t="s">
        <v>197</v>
      </c>
      <c r="U2586" s="2" t="s">
        <v>147</v>
      </c>
      <c r="V2586" s="2">
        <v>190500</v>
      </c>
      <c r="W2586" s="2">
        <v>230683</v>
      </c>
      <c r="X2586" s="2">
        <v>40</v>
      </c>
      <c r="Y2586" s="2" t="s">
        <v>139</v>
      </c>
      <c r="Z2586" s="2" t="s">
        <v>8616</v>
      </c>
      <c r="AA2586" s="2" t="s">
        <v>139</v>
      </c>
      <c r="AB2586" s="2" t="s">
        <v>15899</v>
      </c>
      <c r="AC2586" s="2" t="s">
        <v>8694</v>
      </c>
      <c r="AD2586" s="2" t="s">
        <v>139</v>
      </c>
      <c r="AE2586" s="2" t="s">
        <v>139</v>
      </c>
      <c r="AF2586" s="2" t="s">
        <v>990</v>
      </c>
      <c r="AG2586" s="2" t="s">
        <v>8602</v>
      </c>
      <c r="AH2586" s="2" t="s">
        <v>8601</v>
      </c>
      <c r="AI2586" s="2" t="s">
        <v>158</v>
      </c>
      <c r="AJ2586" s="2" t="s">
        <v>15900</v>
      </c>
      <c r="AK2586" s="2" t="s">
        <v>139</v>
      </c>
      <c r="AL2586" s="2" t="s">
        <v>15901</v>
      </c>
      <c r="AM2586" s="2" t="s">
        <v>139</v>
      </c>
      <c r="AN2586" s="2" t="s">
        <v>139</v>
      </c>
      <c r="AO2586" s="2" t="s">
        <v>139</v>
      </c>
      <c r="AP2586" s="2" t="s">
        <v>139</v>
      </c>
      <c r="AQ2586" s="2" t="s">
        <v>96</v>
      </c>
      <c r="AR2586" s="2" t="s">
        <v>93</v>
      </c>
    </row>
    <row r="2587" spans="8:44" ht="21" customHeight="1">
      <c r="H2587" s="2">
        <f t="shared" si="84"/>
        <v>2586</v>
      </c>
      <c r="I2587" s="2" t="str">
        <f t="shared" ca="1" si="85"/>
        <v>UTCNT2586</v>
      </c>
      <c r="K2587" s="2" t="s">
        <v>53</v>
      </c>
      <c r="L2587" s="2" t="s">
        <v>6500</v>
      </c>
      <c r="M2587" s="4" t="s">
        <v>15902</v>
      </c>
      <c r="N2587" s="2" t="s">
        <v>15903</v>
      </c>
      <c r="O2587" s="2" t="s">
        <v>8594</v>
      </c>
      <c r="P2587" s="2" t="s">
        <v>15904</v>
      </c>
      <c r="Q2587" s="2" t="s">
        <v>95</v>
      </c>
      <c r="R2587" s="2" t="s">
        <v>15905</v>
      </c>
      <c r="S2587" s="2" t="s">
        <v>139</v>
      </c>
      <c r="T2587" s="2" t="s">
        <v>167</v>
      </c>
      <c r="U2587" s="2" t="s">
        <v>183</v>
      </c>
      <c r="V2587" s="2">
        <v>180000</v>
      </c>
      <c r="W2587" s="2">
        <v>180000</v>
      </c>
      <c r="X2587" s="2">
        <v>55</v>
      </c>
      <c r="Y2587" s="2" t="s">
        <v>139</v>
      </c>
      <c r="Z2587" s="2" t="s">
        <v>8616</v>
      </c>
      <c r="AA2587" s="2" t="s">
        <v>139</v>
      </c>
      <c r="AB2587" s="2" t="s">
        <v>15906</v>
      </c>
      <c r="AC2587" s="2" t="s">
        <v>10909</v>
      </c>
      <c r="AD2587" s="2" t="s">
        <v>139</v>
      </c>
      <c r="AE2587" s="2" t="s">
        <v>139</v>
      </c>
      <c r="AF2587" s="2" t="s">
        <v>8601</v>
      </c>
      <c r="AG2587" s="2" t="s">
        <v>8602</v>
      </c>
      <c r="AH2587" s="2" t="s">
        <v>8601</v>
      </c>
      <c r="AI2587" s="2" t="s">
        <v>158</v>
      </c>
      <c r="AJ2587" s="2" t="s">
        <v>15907</v>
      </c>
      <c r="AK2587" s="2" t="s">
        <v>139</v>
      </c>
      <c r="AL2587" s="2" t="s">
        <v>15908</v>
      </c>
      <c r="AM2587" s="2" t="s">
        <v>139</v>
      </c>
      <c r="AN2587" s="2" t="s">
        <v>139</v>
      </c>
      <c r="AO2587" s="2" t="s">
        <v>139</v>
      </c>
      <c r="AP2587" s="2" t="s">
        <v>5545</v>
      </c>
      <c r="AQ2587" s="2" t="s">
        <v>95</v>
      </c>
      <c r="AR2587" s="2" t="s">
        <v>93</v>
      </c>
    </row>
    <row r="2588" spans="8:44" ht="21" customHeight="1">
      <c r="H2588" s="2">
        <f t="shared" si="84"/>
        <v>2587</v>
      </c>
      <c r="I2588" s="2" t="str">
        <f t="shared" ca="1" si="85"/>
        <v>UTCNT2587</v>
      </c>
      <c r="K2588" s="2" t="s">
        <v>53</v>
      </c>
      <c r="L2588" s="2" t="s">
        <v>6500</v>
      </c>
      <c r="M2588" s="4" t="s">
        <v>15909</v>
      </c>
      <c r="N2588" s="2" t="s">
        <v>11455</v>
      </c>
      <c r="O2588" s="2" t="s">
        <v>8594</v>
      </c>
      <c r="P2588" s="2" t="s">
        <v>15910</v>
      </c>
      <c r="Q2588" s="2" t="s">
        <v>92</v>
      </c>
      <c r="R2588" s="2" t="s">
        <v>15911</v>
      </c>
      <c r="S2588" s="2" t="s">
        <v>139</v>
      </c>
      <c r="T2588" s="2" t="s">
        <v>7632</v>
      </c>
      <c r="U2588" s="2" t="s">
        <v>183</v>
      </c>
      <c r="V2588" s="2">
        <v>210000</v>
      </c>
      <c r="W2588" s="2">
        <v>233438</v>
      </c>
      <c r="X2588" s="2">
        <v>39</v>
      </c>
      <c r="Y2588" s="2" t="s">
        <v>139</v>
      </c>
      <c r="Z2588" s="2" t="s">
        <v>1054</v>
      </c>
      <c r="AA2588" s="2" t="s">
        <v>11625</v>
      </c>
      <c r="AB2588" s="2" t="s">
        <v>15912</v>
      </c>
      <c r="AC2588" s="2" t="s">
        <v>8694</v>
      </c>
      <c r="AD2588" s="2" t="s">
        <v>139</v>
      </c>
      <c r="AE2588" s="2" t="s">
        <v>139</v>
      </c>
      <c r="AF2588" s="2" t="s">
        <v>990</v>
      </c>
      <c r="AG2588" s="2" t="s">
        <v>8602</v>
      </c>
      <c r="AH2588" s="2" t="s">
        <v>8601</v>
      </c>
      <c r="AI2588" s="2" t="s">
        <v>158</v>
      </c>
      <c r="AJ2588" s="2" t="s">
        <v>15913</v>
      </c>
      <c r="AK2588" s="2" t="s">
        <v>139</v>
      </c>
      <c r="AL2588" s="2" t="s">
        <v>15914</v>
      </c>
      <c r="AM2588" s="2" t="s">
        <v>139</v>
      </c>
      <c r="AN2588" s="2" t="s">
        <v>139</v>
      </c>
      <c r="AO2588" s="2" t="s">
        <v>139</v>
      </c>
      <c r="AP2588" s="2" t="s">
        <v>6355</v>
      </c>
      <c r="AQ2588" s="2" t="s">
        <v>92</v>
      </c>
      <c r="AR2588" s="2" t="s">
        <v>93</v>
      </c>
    </row>
    <row r="2589" spans="8:44" ht="21" customHeight="1">
      <c r="H2589" s="2">
        <f t="shared" si="84"/>
        <v>2588</v>
      </c>
      <c r="I2589" s="2" t="str">
        <f t="shared" ca="1" si="85"/>
        <v>UTCNT2588</v>
      </c>
      <c r="K2589" s="2" t="s">
        <v>53</v>
      </c>
      <c r="L2589" s="2" t="s">
        <v>6500</v>
      </c>
      <c r="M2589" s="4" t="s">
        <v>15915</v>
      </c>
      <c r="N2589" s="2" t="s">
        <v>15916</v>
      </c>
      <c r="O2589" s="2" t="s">
        <v>10295</v>
      </c>
      <c r="P2589" s="2" t="s">
        <v>15917</v>
      </c>
      <c r="Q2589" s="2" t="s">
        <v>95</v>
      </c>
      <c r="R2589" s="2" t="s">
        <v>15918</v>
      </c>
      <c r="S2589" s="2" t="s">
        <v>139</v>
      </c>
      <c r="T2589" s="2" t="s">
        <v>197</v>
      </c>
      <c r="U2589" s="2" t="s">
        <v>147</v>
      </c>
      <c r="V2589" s="2">
        <v>186400</v>
      </c>
      <c r="W2589" s="2">
        <v>222287</v>
      </c>
      <c r="X2589" s="2">
        <v>49</v>
      </c>
      <c r="Y2589" s="2" t="s">
        <v>139</v>
      </c>
      <c r="Z2589" s="2" t="s">
        <v>1054</v>
      </c>
      <c r="AA2589" s="2" t="s">
        <v>139</v>
      </c>
      <c r="AB2589" s="2" t="s">
        <v>15860</v>
      </c>
      <c r="AC2589" s="2" t="s">
        <v>8738</v>
      </c>
      <c r="AD2589" s="2" t="s">
        <v>139</v>
      </c>
      <c r="AE2589" s="2" t="s">
        <v>139</v>
      </c>
      <c r="AF2589" s="2" t="s">
        <v>990</v>
      </c>
      <c r="AG2589" s="2" t="s">
        <v>8602</v>
      </c>
      <c r="AH2589" s="2" t="s">
        <v>8601</v>
      </c>
      <c r="AI2589" s="2" t="s">
        <v>158</v>
      </c>
      <c r="AJ2589" s="2" t="s">
        <v>15919</v>
      </c>
      <c r="AK2589" s="2" t="s">
        <v>139</v>
      </c>
      <c r="AL2589" s="2" t="s">
        <v>15920</v>
      </c>
      <c r="AM2589" s="2" t="s">
        <v>139</v>
      </c>
      <c r="AN2589" s="2" t="s">
        <v>139</v>
      </c>
      <c r="AO2589" s="2" t="s">
        <v>139</v>
      </c>
      <c r="AP2589" s="2" t="s">
        <v>5545</v>
      </c>
      <c r="AQ2589" s="2" t="s">
        <v>95</v>
      </c>
      <c r="AR2589" s="2" t="s">
        <v>93</v>
      </c>
    </row>
    <row r="2590" spans="8:44" ht="21" customHeight="1">
      <c r="H2590" s="2">
        <f t="shared" si="84"/>
        <v>2589</v>
      </c>
      <c r="I2590" s="2" t="str">
        <f t="shared" ca="1" si="85"/>
        <v>UTCNT2589</v>
      </c>
      <c r="K2590" s="2" t="s">
        <v>53</v>
      </c>
      <c r="L2590" s="2" t="s">
        <v>6500</v>
      </c>
      <c r="M2590" s="4" t="s">
        <v>15921</v>
      </c>
      <c r="N2590" s="2" t="s">
        <v>15922</v>
      </c>
      <c r="O2590" s="2" t="s">
        <v>8661</v>
      </c>
      <c r="P2590" s="2" t="s">
        <v>15923</v>
      </c>
      <c r="Q2590" s="2" t="s">
        <v>101</v>
      </c>
      <c r="R2590" s="2" t="s">
        <v>15924</v>
      </c>
      <c r="S2590" s="2" t="s">
        <v>139</v>
      </c>
      <c r="T2590" s="2" t="s">
        <v>8597</v>
      </c>
      <c r="U2590" s="2" t="s">
        <v>183</v>
      </c>
      <c r="V2590" s="2">
        <v>184800</v>
      </c>
      <c r="W2590" s="2">
        <v>198550</v>
      </c>
      <c r="X2590" s="2">
        <v>65</v>
      </c>
      <c r="Y2590" s="2" t="s">
        <v>139</v>
      </c>
      <c r="Z2590" s="2" t="s">
        <v>1054</v>
      </c>
      <c r="AA2590" s="2" t="s">
        <v>139</v>
      </c>
      <c r="AB2590" s="2" t="s">
        <v>15800</v>
      </c>
      <c r="AC2590" s="2" t="s">
        <v>8618</v>
      </c>
      <c r="AD2590" s="2" t="s">
        <v>139</v>
      </c>
      <c r="AE2590" s="2" t="s">
        <v>139</v>
      </c>
      <c r="AF2590" s="2" t="s">
        <v>8601</v>
      </c>
      <c r="AG2590" s="2" t="s">
        <v>139</v>
      </c>
      <c r="AH2590" s="2" t="s">
        <v>8601</v>
      </c>
      <c r="AI2590" s="2" t="s">
        <v>158</v>
      </c>
      <c r="AJ2590" s="2" t="s">
        <v>15773</v>
      </c>
      <c r="AK2590" s="2" t="s">
        <v>139</v>
      </c>
      <c r="AL2590" s="2" t="s">
        <v>15925</v>
      </c>
      <c r="AM2590" s="2" t="s">
        <v>139</v>
      </c>
      <c r="AN2590" s="2" t="s">
        <v>139</v>
      </c>
      <c r="AO2590" s="2" t="s">
        <v>139</v>
      </c>
      <c r="AP2590" s="2" t="s">
        <v>6355</v>
      </c>
      <c r="AQ2590" s="2" t="s">
        <v>101</v>
      </c>
      <c r="AR2590" s="2" t="s">
        <v>100</v>
      </c>
    </row>
    <row r="2591" spans="8:44" ht="21" customHeight="1">
      <c r="H2591" s="2">
        <f t="shared" si="84"/>
        <v>2590</v>
      </c>
      <c r="I2591" s="2" t="str">
        <f t="shared" ca="1" si="85"/>
        <v>UTCNT2590</v>
      </c>
      <c r="K2591" s="2" t="s">
        <v>53</v>
      </c>
      <c r="L2591" s="2" t="s">
        <v>6500</v>
      </c>
      <c r="M2591" s="4" t="s">
        <v>15926</v>
      </c>
      <c r="N2591" s="2" t="s">
        <v>15922</v>
      </c>
      <c r="O2591" s="2" t="s">
        <v>8661</v>
      </c>
      <c r="P2591" s="2" t="s">
        <v>15927</v>
      </c>
      <c r="Q2591" s="2" t="s">
        <v>101</v>
      </c>
      <c r="R2591" s="2" t="s">
        <v>15928</v>
      </c>
      <c r="S2591" s="2" t="s">
        <v>139</v>
      </c>
      <c r="T2591" s="2" t="s">
        <v>8597</v>
      </c>
      <c r="U2591" s="2" t="s">
        <v>182</v>
      </c>
      <c r="V2591" s="2">
        <v>193200</v>
      </c>
      <c r="W2591" s="2">
        <v>207575</v>
      </c>
      <c r="X2591" s="2">
        <v>65</v>
      </c>
      <c r="Y2591" s="2" t="s">
        <v>139</v>
      </c>
      <c r="Z2591" s="2" t="s">
        <v>1054</v>
      </c>
      <c r="AA2591" s="2" t="s">
        <v>139</v>
      </c>
      <c r="AB2591" s="2" t="s">
        <v>15929</v>
      </c>
      <c r="AC2591" s="2" t="s">
        <v>8618</v>
      </c>
      <c r="AD2591" s="2" t="s">
        <v>139</v>
      </c>
      <c r="AE2591" s="2" t="s">
        <v>139</v>
      </c>
      <c r="AF2591" s="2" t="s">
        <v>8601</v>
      </c>
      <c r="AG2591" s="2" t="s">
        <v>139</v>
      </c>
      <c r="AH2591" s="2" t="s">
        <v>8601</v>
      </c>
      <c r="AI2591" s="2" t="s">
        <v>158</v>
      </c>
      <c r="AJ2591" s="2" t="s">
        <v>15773</v>
      </c>
      <c r="AK2591" s="2" t="s">
        <v>139</v>
      </c>
      <c r="AL2591" s="2" t="s">
        <v>15930</v>
      </c>
      <c r="AM2591" s="2" t="s">
        <v>139</v>
      </c>
      <c r="AN2591" s="2" t="s">
        <v>139</v>
      </c>
      <c r="AO2591" s="2" t="s">
        <v>139</v>
      </c>
      <c r="AP2591" s="2" t="s">
        <v>6355</v>
      </c>
      <c r="AQ2591" s="2" t="s">
        <v>101</v>
      </c>
      <c r="AR2591" s="2" t="s">
        <v>100</v>
      </c>
    </row>
    <row r="2592" spans="8:44" ht="21" customHeight="1">
      <c r="H2592" s="2">
        <f t="shared" si="84"/>
        <v>2591</v>
      </c>
      <c r="I2592" s="2" t="str">
        <f t="shared" ca="1" si="85"/>
        <v>UTCNT2591</v>
      </c>
      <c r="K2592" s="2" t="s">
        <v>53</v>
      </c>
      <c r="L2592" s="2" t="s">
        <v>6500</v>
      </c>
      <c r="M2592" s="4" t="s">
        <v>15931</v>
      </c>
      <c r="N2592" s="2" t="s">
        <v>15922</v>
      </c>
      <c r="O2592" s="2" t="s">
        <v>8661</v>
      </c>
      <c r="P2592" s="2" t="s">
        <v>15923</v>
      </c>
      <c r="Q2592" s="2" t="s">
        <v>101</v>
      </c>
      <c r="R2592" s="2" t="s">
        <v>15928</v>
      </c>
      <c r="S2592" s="2" t="s">
        <v>139</v>
      </c>
      <c r="T2592" s="2" t="s">
        <v>8597</v>
      </c>
      <c r="U2592" s="2" t="s">
        <v>183</v>
      </c>
      <c r="V2592" s="2">
        <v>184800</v>
      </c>
      <c r="W2592" s="2">
        <v>198550</v>
      </c>
      <c r="X2592" s="2">
        <v>65</v>
      </c>
      <c r="Y2592" s="2" t="s">
        <v>139</v>
      </c>
      <c r="Z2592" s="2" t="s">
        <v>1054</v>
      </c>
      <c r="AA2592" s="2" t="s">
        <v>139</v>
      </c>
      <c r="AB2592" s="2" t="s">
        <v>15929</v>
      </c>
      <c r="AC2592" s="2" t="s">
        <v>8618</v>
      </c>
      <c r="AD2592" s="2" t="s">
        <v>139</v>
      </c>
      <c r="AE2592" s="2" t="s">
        <v>139</v>
      </c>
      <c r="AF2592" s="2" t="s">
        <v>8601</v>
      </c>
      <c r="AG2592" s="2" t="s">
        <v>139</v>
      </c>
      <c r="AH2592" s="2" t="s">
        <v>8601</v>
      </c>
      <c r="AI2592" s="2" t="s">
        <v>158</v>
      </c>
      <c r="AJ2592" s="2" t="s">
        <v>15773</v>
      </c>
      <c r="AK2592" s="2" t="s">
        <v>139</v>
      </c>
      <c r="AL2592" s="2" t="s">
        <v>15932</v>
      </c>
      <c r="AM2592" s="2" t="s">
        <v>139</v>
      </c>
      <c r="AN2592" s="2" t="s">
        <v>139</v>
      </c>
      <c r="AO2592" s="2" t="s">
        <v>139</v>
      </c>
      <c r="AP2592" s="2" t="s">
        <v>6355</v>
      </c>
      <c r="AQ2592" s="2" t="s">
        <v>101</v>
      </c>
      <c r="AR2592" s="2" t="s">
        <v>100</v>
      </c>
    </row>
    <row r="2593" spans="8:44" ht="21" customHeight="1">
      <c r="H2593" s="2">
        <f t="shared" si="84"/>
        <v>2592</v>
      </c>
      <c r="I2593" s="2" t="str">
        <f t="shared" ca="1" si="85"/>
        <v>UTCNT2592</v>
      </c>
      <c r="K2593" s="2" t="s">
        <v>53</v>
      </c>
      <c r="L2593" s="2" t="s">
        <v>6500</v>
      </c>
      <c r="M2593" s="4" t="s">
        <v>15933</v>
      </c>
      <c r="N2593" s="2" t="s">
        <v>15934</v>
      </c>
      <c r="O2593" s="2" t="s">
        <v>8769</v>
      </c>
      <c r="P2593" s="2" t="s">
        <v>15935</v>
      </c>
      <c r="Q2593" s="2" t="s">
        <v>101</v>
      </c>
      <c r="R2593" s="2" t="s">
        <v>15936</v>
      </c>
      <c r="S2593" s="2" t="s">
        <v>139</v>
      </c>
      <c r="T2593" s="2" t="s">
        <v>197</v>
      </c>
      <c r="U2593" s="2" t="s">
        <v>183</v>
      </c>
      <c r="V2593" s="2">
        <v>187200</v>
      </c>
      <c r="W2593" s="2">
        <v>187200</v>
      </c>
      <c r="X2593" s="2">
        <v>49</v>
      </c>
      <c r="Y2593" s="2" t="s">
        <v>139</v>
      </c>
      <c r="Z2593" s="2" t="s">
        <v>1054</v>
      </c>
      <c r="AA2593" s="2" t="s">
        <v>139</v>
      </c>
      <c r="AB2593" s="2" t="s">
        <v>15937</v>
      </c>
      <c r="AC2593" s="2" t="s">
        <v>8618</v>
      </c>
      <c r="AD2593" s="2" t="s">
        <v>139</v>
      </c>
      <c r="AE2593" s="2" t="s">
        <v>139</v>
      </c>
      <c r="AF2593" s="2" t="s">
        <v>8601</v>
      </c>
      <c r="AG2593" s="2" t="s">
        <v>8602</v>
      </c>
      <c r="AH2593" s="2" t="s">
        <v>8601</v>
      </c>
      <c r="AI2593" s="2" t="s">
        <v>158</v>
      </c>
      <c r="AJ2593" s="2" t="s">
        <v>15938</v>
      </c>
      <c r="AK2593" s="2" t="s">
        <v>139</v>
      </c>
      <c r="AL2593" s="2" t="s">
        <v>15939</v>
      </c>
      <c r="AM2593" s="2" t="s">
        <v>139</v>
      </c>
      <c r="AN2593" s="2" t="s">
        <v>139</v>
      </c>
      <c r="AO2593" s="2" t="s">
        <v>139</v>
      </c>
      <c r="AP2593" s="2" t="s">
        <v>139</v>
      </c>
      <c r="AQ2593" s="2" t="s">
        <v>101</v>
      </c>
      <c r="AR2593" s="2" t="s">
        <v>100</v>
      </c>
    </row>
    <row r="2594" spans="8:44" ht="21" customHeight="1">
      <c r="H2594" s="2">
        <f t="shared" si="84"/>
        <v>2593</v>
      </c>
      <c r="I2594" s="2" t="str">
        <f t="shared" ca="1" si="85"/>
        <v>UTCNT2593</v>
      </c>
      <c r="K2594" s="2" t="s">
        <v>53</v>
      </c>
      <c r="L2594" s="2" t="s">
        <v>6500</v>
      </c>
      <c r="M2594" s="4" t="s">
        <v>15940</v>
      </c>
      <c r="N2594" s="2" t="s">
        <v>15941</v>
      </c>
      <c r="O2594" s="2" t="s">
        <v>8661</v>
      </c>
      <c r="P2594" s="2" t="s">
        <v>15942</v>
      </c>
      <c r="Q2594" s="2" t="s">
        <v>92</v>
      </c>
      <c r="R2594" s="2" t="s">
        <v>15943</v>
      </c>
      <c r="S2594" s="2" t="s">
        <v>139</v>
      </c>
      <c r="T2594" s="2" t="s">
        <v>197</v>
      </c>
      <c r="U2594" s="2" t="s">
        <v>183</v>
      </c>
      <c r="V2594" s="2">
        <v>170800</v>
      </c>
      <c r="W2594" s="2">
        <v>186050</v>
      </c>
      <c r="X2594" s="2">
        <v>39</v>
      </c>
      <c r="Y2594" s="2" t="s">
        <v>139</v>
      </c>
      <c r="Z2594" s="2" t="s">
        <v>8616</v>
      </c>
      <c r="AA2594" s="2" t="s">
        <v>139</v>
      </c>
      <c r="AB2594" s="2" t="s">
        <v>15944</v>
      </c>
      <c r="AC2594" s="2" t="s">
        <v>10909</v>
      </c>
      <c r="AD2594" s="2" t="s">
        <v>139</v>
      </c>
      <c r="AE2594" s="2" t="s">
        <v>139</v>
      </c>
      <c r="AF2594" s="2" t="s">
        <v>990</v>
      </c>
      <c r="AG2594" s="2" t="s">
        <v>8602</v>
      </c>
      <c r="AH2594" s="2" t="s">
        <v>8601</v>
      </c>
      <c r="AI2594" s="2" t="s">
        <v>158</v>
      </c>
      <c r="AJ2594" s="2" t="s">
        <v>15945</v>
      </c>
      <c r="AK2594" s="2" t="s">
        <v>139</v>
      </c>
      <c r="AL2594" s="2" t="s">
        <v>15946</v>
      </c>
      <c r="AM2594" s="2" t="s">
        <v>139</v>
      </c>
      <c r="AN2594" s="2" t="s">
        <v>139</v>
      </c>
      <c r="AO2594" s="2" t="s">
        <v>139</v>
      </c>
      <c r="AP2594" s="2" t="s">
        <v>139</v>
      </c>
      <c r="AQ2594" s="2" t="s">
        <v>92</v>
      </c>
      <c r="AR2594" s="2" t="s">
        <v>93</v>
      </c>
    </row>
    <row r="2595" spans="8:44" ht="21" customHeight="1">
      <c r="H2595" s="2">
        <f t="shared" si="84"/>
        <v>2594</v>
      </c>
      <c r="I2595" s="2" t="str">
        <f t="shared" ca="1" si="85"/>
        <v>UTCNT2594</v>
      </c>
      <c r="K2595" s="2" t="s">
        <v>53</v>
      </c>
      <c r="L2595" s="2" t="s">
        <v>6500</v>
      </c>
      <c r="M2595" s="4" t="s">
        <v>15947</v>
      </c>
      <c r="N2595" s="2" t="s">
        <v>15948</v>
      </c>
      <c r="O2595" s="2" t="s">
        <v>8594</v>
      </c>
      <c r="P2595" s="2" t="s">
        <v>15949</v>
      </c>
      <c r="Q2595" s="2" t="s">
        <v>92</v>
      </c>
      <c r="R2595" s="2" t="s">
        <v>15950</v>
      </c>
      <c r="S2595" s="2" t="s">
        <v>139</v>
      </c>
      <c r="T2595" s="2" t="s">
        <v>197</v>
      </c>
      <c r="U2595" s="2" t="s">
        <v>183</v>
      </c>
      <c r="V2595" s="2">
        <v>172500</v>
      </c>
      <c r="W2595" s="2">
        <v>186875</v>
      </c>
      <c r="X2595" s="2">
        <v>39</v>
      </c>
      <c r="Y2595" s="2" t="s">
        <v>139</v>
      </c>
      <c r="Z2595" s="2" t="s">
        <v>8671</v>
      </c>
      <c r="AA2595" s="2" t="s">
        <v>139</v>
      </c>
      <c r="AB2595" s="2" t="s">
        <v>15951</v>
      </c>
      <c r="AC2595" s="2" t="s">
        <v>10969</v>
      </c>
      <c r="AD2595" s="2" t="s">
        <v>139</v>
      </c>
      <c r="AE2595" s="2" t="s">
        <v>139</v>
      </c>
      <c r="AF2595" s="2" t="s">
        <v>8601</v>
      </c>
      <c r="AG2595" s="2" t="s">
        <v>8602</v>
      </c>
      <c r="AH2595" s="2" t="s">
        <v>8601</v>
      </c>
      <c r="AI2595" s="2" t="s">
        <v>158</v>
      </c>
      <c r="AJ2595" s="2" t="s">
        <v>15952</v>
      </c>
      <c r="AK2595" s="2" t="s">
        <v>139</v>
      </c>
      <c r="AL2595" s="2" t="s">
        <v>15953</v>
      </c>
      <c r="AM2595" s="2" t="s">
        <v>139</v>
      </c>
      <c r="AN2595" s="2" t="s">
        <v>139</v>
      </c>
      <c r="AO2595" s="2" t="s">
        <v>139</v>
      </c>
      <c r="AP2595" s="2" t="s">
        <v>139</v>
      </c>
      <c r="AQ2595" s="2" t="s">
        <v>92</v>
      </c>
      <c r="AR2595" s="2" t="s">
        <v>93</v>
      </c>
    </row>
    <row r="2596" spans="8:44" ht="21" customHeight="1">
      <c r="H2596" s="2">
        <f t="shared" si="84"/>
        <v>2595</v>
      </c>
      <c r="I2596" s="2" t="str">
        <f t="shared" ca="1" si="85"/>
        <v>UTCNT2595</v>
      </c>
      <c r="K2596" s="2" t="s">
        <v>53</v>
      </c>
      <c r="L2596" s="2" t="s">
        <v>6500</v>
      </c>
      <c r="M2596" s="4" t="s">
        <v>15954</v>
      </c>
      <c r="N2596" s="2" t="s">
        <v>15955</v>
      </c>
      <c r="O2596" s="2" t="s">
        <v>8661</v>
      </c>
      <c r="P2596" s="2" t="s">
        <v>15956</v>
      </c>
      <c r="Q2596" s="2" t="s">
        <v>92</v>
      </c>
      <c r="R2596" s="2" t="s">
        <v>15957</v>
      </c>
      <c r="S2596" s="2" t="s">
        <v>139</v>
      </c>
      <c r="T2596" s="2" t="s">
        <v>167</v>
      </c>
      <c r="U2596" s="2" t="s">
        <v>183</v>
      </c>
      <c r="V2596" s="2">
        <v>195837</v>
      </c>
      <c r="W2596" s="2">
        <v>195837</v>
      </c>
      <c r="X2596" s="2">
        <v>50</v>
      </c>
      <c r="Y2596" s="2" t="s">
        <v>139</v>
      </c>
      <c r="Z2596" s="2" t="s">
        <v>1054</v>
      </c>
      <c r="AA2596" s="2" t="s">
        <v>139</v>
      </c>
      <c r="AB2596" s="2" t="s">
        <v>15958</v>
      </c>
      <c r="AC2596" s="2" t="s">
        <v>10909</v>
      </c>
      <c r="AD2596" s="2" t="s">
        <v>139</v>
      </c>
      <c r="AE2596" s="2" t="s">
        <v>139</v>
      </c>
      <c r="AF2596" s="2" t="s">
        <v>8601</v>
      </c>
      <c r="AG2596" s="2" t="s">
        <v>8602</v>
      </c>
      <c r="AH2596" s="2" t="s">
        <v>8601</v>
      </c>
      <c r="AI2596" s="2" t="s">
        <v>158</v>
      </c>
      <c r="AJ2596" s="2" t="s">
        <v>15959</v>
      </c>
      <c r="AK2596" s="2" t="s">
        <v>139</v>
      </c>
      <c r="AL2596" s="2" t="s">
        <v>15960</v>
      </c>
      <c r="AM2596" s="2" t="s">
        <v>139</v>
      </c>
      <c r="AN2596" s="2" t="s">
        <v>139</v>
      </c>
      <c r="AO2596" s="2" t="s">
        <v>139</v>
      </c>
      <c r="AP2596" s="2" t="s">
        <v>5545</v>
      </c>
      <c r="AQ2596" s="2" t="s">
        <v>92</v>
      </c>
      <c r="AR2596" s="2" t="s">
        <v>93</v>
      </c>
    </row>
    <row r="2597" spans="8:44" ht="21" customHeight="1">
      <c r="H2597" s="2">
        <f t="shared" si="84"/>
        <v>2596</v>
      </c>
      <c r="I2597" s="2" t="str">
        <f t="shared" ca="1" si="85"/>
        <v>UTCNT2596</v>
      </c>
      <c r="K2597" s="2" t="s">
        <v>53</v>
      </c>
      <c r="L2597" s="2" t="s">
        <v>6500</v>
      </c>
      <c r="M2597" s="4" t="s">
        <v>15961</v>
      </c>
      <c r="N2597" s="2" t="s">
        <v>15962</v>
      </c>
      <c r="O2597" s="2" t="s">
        <v>8594</v>
      </c>
      <c r="P2597" s="2" t="s">
        <v>15963</v>
      </c>
      <c r="Q2597" s="2" t="s">
        <v>92</v>
      </c>
      <c r="R2597" s="2" t="s">
        <v>15964</v>
      </c>
      <c r="S2597" s="2" t="s">
        <v>139</v>
      </c>
      <c r="T2597" s="2" t="s">
        <v>8597</v>
      </c>
      <c r="U2597" s="2" t="s">
        <v>183</v>
      </c>
      <c r="V2597" s="2">
        <v>227500</v>
      </c>
      <c r="W2597" s="2">
        <v>227500</v>
      </c>
      <c r="X2597" s="2">
        <v>60</v>
      </c>
      <c r="Y2597" s="2" t="s">
        <v>139</v>
      </c>
      <c r="Z2597" s="2" t="s">
        <v>8616</v>
      </c>
      <c r="AA2597" s="2" t="s">
        <v>139</v>
      </c>
      <c r="AB2597" s="2" t="s">
        <v>15965</v>
      </c>
      <c r="AC2597" s="2" t="s">
        <v>9052</v>
      </c>
      <c r="AD2597" s="2" t="s">
        <v>139</v>
      </c>
      <c r="AE2597" s="2" t="s">
        <v>139</v>
      </c>
      <c r="AF2597" s="2" t="s">
        <v>8601</v>
      </c>
      <c r="AG2597" s="2" t="s">
        <v>8602</v>
      </c>
      <c r="AH2597" s="2" t="s">
        <v>8601</v>
      </c>
      <c r="AI2597" s="2" t="s">
        <v>158</v>
      </c>
      <c r="AJ2597" s="2" t="s">
        <v>15966</v>
      </c>
      <c r="AK2597" s="2" t="s">
        <v>139</v>
      </c>
      <c r="AL2597" s="2" t="s">
        <v>15967</v>
      </c>
      <c r="AM2597" s="2" t="s">
        <v>139</v>
      </c>
      <c r="AN2597" s="2" t="s">
        <v>139</v>
      </c>
      <c r="AO2597" s="2" t="s">
        <v>139</v>
      </c>
      <c r="AP2597" s="2" t="s">
        <v>139</v>
      </c>
      <c r="AQ2597" s="2" t="s">
        <v>92</v>
      </c>
      <c r="AR2597" s="2" t="s">
        <v>93</v>
      </c>
    </row>
    <row r="2598" spans="8:44" ht="21" customHeight="1">
      <c r="H2598" s="2">
        <f t="shared" si="84"/>
        <v>2597</v>
      </c>
      <c r="I2598" s="2" t="str">
        <f t="shared" ca="1" si="85"/>
        <v>UTCNT2597</v>
      </c>
      <c r="K2598" s="2" t="s">
        <v>53</v>
      </c>
      <c r="L2598" s="2" t="s">
        <v>6500</v>
      </c>
      <c r="M2598" s="4" t="s">
        <v>15968</v>
      </c>
      <c r="N2598" s="2" t="s">
        <v>15969</v>
      </c>
      <c r="O2598" s="2" t="s">
        <v>8594</v>
      </c>
      <c r="P2598" s="2" t="s">
        <v>15970</v>
      </c>
      <c r="Q2598" s="2" t="s">
        <v>92</v>
      </c>
      <c r="R2598" s="2" t="s">
        <v>15971</v>
      </c>
      <c r="S2598" s="2" t="s">
        <v>139</v>
      </c>
      <c r="T2598" s="2" t="s">
        <v>8597</v>
      </c>
      <c r="U2598" s="2" t="s">
        <v>183</v>
      </c>
      <c r="V2598" s="2">
        <v>182700</v>
      </c>
      <c r="W2598" s="2">
        <v>182700</v>
      </c>
      <c r="X2598" s="2">
        <v>50</v>
      </c>
      <c r="Y2598" s="2" t="s">
        <v>139</v>
      </c>
      <c r="Z2598" s="2" t="s">
        <v>8616</v>
      </c>
      <c r="AA2598" s="2" t="s">
        <v>139</v>
      </c>
      <c r="AB2598" s="2" t="s">
        <v>15972</v>
      </c>
      <c r="AC2598" s="2" t="s">
        <v>8911</v>
      </c>
      <c r="AD2598" s="2" t="s">
        <v>139</v>
      </c>
      <c r="AE2598" s="2" t="s">
        <v>139</v>
      </c>
      <c r="AF2598" s="2" t="s">
        <v>8601</v>
      </c>
      <c r="AG2598" s="2" t="s">
        <v>8602</v>
      </c>
      <c r="AH2598" s="2" t="s">
        <v>8601</v>
      </c>
      <c r="AI2598" s="2" t="s">
        <v>158</v>
      </c>
      <c r="AJ2598" s="2" t="s">
        <v>15973</v>
      </c>
      <c r="AK2598" s="2" t="s">
        <v>139</v>
      </c>
      <c r="AL2598" s="2" t="s">
        <v>15974</v>
      </c>
      <c r="AM2598" s="2" t="s">
        <v>139</v>
      </c>
      <c r="AN2598" s="2" t="s">
        <v>139</v>
      </c>
      <c r="AO2598" s="2" t="s">
        <v>139</v>
      </c>
      <c r="AP2598" s="2" t="s">
        <v>5545</v>
      </c>
      <c r="AQ2598" s="2" t="s">
        <v>92</v>
      </c>
      <c r="AR2598" s="2" t="s">
        <v>93</v>
      </c>
    </row>
    <row r="2599" spans="8:44" ht="21" customHeight="1">
      <c r="H2599" s="2">
        <f t="shared" si="84"/>
        <v>2598</v>
      </c>
      <c r="I2599" s="2" t="str">
        <f t="shared" ca="1" si="85"/>
        <v>UTCNT2598</v>
      </c>
      <c r="K2599" s="2" t="s">
        <v>53</v>
      </c>
      <c r="L2599" s="2" t="s">
        <v>6500</v>
      </c>
      <c r="M2599" s="4" t="s">
        <v>15975</v>
      </c>
      <c r="N2599" s="2" t="s">
        <v>15976</v>
      </c>
      <c r="O2599" s="2" t="s">
        <v>8594</v>
      </c>
      <c r="P2599" s="2" t="s">
        <v>15977</v>
      </c>
      <c r="Q2599" s="2" t="s">
        <v>96</v>
      </c>
      <c r="R2599" s="2" t="s">
        <v>15978</v>
      </c>
      <c r="S2599" s="2" t="s">
        <v>139</v>
      </c>
      <c r="T2599" s="2" t="s">
        <v>197</v>
      </c>
      <c r="U2599" s="2" t="s">
        <v>183</v>
      </c>
      <c r="V2599" s="2">
        <v>217000</v>
      </c>
      <c r="W2599" s="2">
        <v>234500</v>
      </c>
      <c r="X2599" s="2">
        <v>44</v>
      </c>
      <c r="Y2599" s="2" t="s">
        <v>139</v>
      </c>
      <c r="Z2599" s="2" t="s">
        <v>1054</v>
      </c>
      <c r="AA2599" s="2" t="s">
        <v>139</v>
      </c>
      <c r="AB2599" s="2" t="s">
        <v>15979</v>
      </c>
      <c r="AC2599" s="2" t="s">
        <v>9190</v>
      </c>
      <c r="AD2599" s="2" t="s">
        <v>139</v>
      </c>
      <c r="AE2599" s="2" t="s">
        <v>139</v>
      </c>
      <c r="AF2599" s="2" t="s">
        <v>990</v>
      </c>
      <c r="AG2599" s="2" t="s">
        <v>8602</v>
      </c>
      <c r="AH2599" s="2" t="s">
        <v>8601</v>
      </c>
      <c r="AI2599" s="2" t="s">
        <v>158</v>
      </c>
      <c r="AJ2599" s="2" t="s">
        <v>15980</v>
      </c>
      <c r="AK2599" s="2" t="s">
        <v>139</v>
      </c>
      <c r="AL2599" s="2" t="s">
        <v>15981</v>
      </c>
      <c r="AM2599" s="2" t="s">
        <v>139</v>
      </c>
      <c r="AN2599" s="2" t="s">
        <v>139</v>
      </c>
      <c r="AO2599" s="2" t="s">
        <v>139</v>
      </c>
      <c r="AP2599" s="2" t="s">
        <v>6355</v>
      </c>
      <c r="AQ2599" s="2" t="s">
        <v>96</v>
      </c>
      <c r="AR2599" s="2" t="s">
        <v>93</v>
      </c>
    </row>
    <row r="2600" spans="8:44" ht="21" customHeight="1">
      <c r="H2600" s="2">
        <f t="shared" si="84"/>
        <v>2599</v>
      </c>
      <c r="I2600" s="2" t="str">
        <f t="shared" ca="1" si="85"/>
        <v>UTCNT2599</v>
      </c>
      <c r="K2600" s="2" t="s">
        <v>53</v>
      </c>
      <c r="L2600" s="2" t="s">
        <v>6500</v>
      </c>
      <c r="M2600" s="4" t="s">
        <v>15982</v>
      </c>
      <c r="N2600" s="2" t="s">
        <v>15983</v>
      </c>
      <c r="O2600" s="2" t="s">
        <v>8594</v>
      </c>
      <c r="P2600" s="2" t="s">
        <v>15984</v>
      </c>
      <c r="Q2600" s="2" t="s">
        <v>96</v>
      </c>
      <c r="R2600" s="2" t="s">
        <v>15985</v>
      </c>
      <c r="S2600" s="2" t="s">
        <v>139</v>
      </c>
      <c r="T2600" s="2" t="s">
        <v>197</v>
      </c>
      <c r="U2600" s="2" t="s">
        <v>323</v>
      </c>
      <c r="V2600" s="2">
        <v>191000</v>
      </c>
      <c r="W2600" s="2">
        <v>256070</v>
      </c>
      <c r="X2600" s="2">
        <v>40</v>
      </c>
      <c r="Y2600" s="2" t="s">
        <v>139</v>
      </c>
      <c r="Z2600" s="2" t="s">
        <v>1054</v>
      </c>
      <c r="AA2600" s="2" t="s">
        <v>15986</v>
      </c>
      <c r="AB2600" s="2" t="s">
        <v>15987</v>
      </c>
      <c r="AC2600" s="2" t="s">
        <v>10909</v>
      </c>
      <c r="AD2600" s="2" t="s">
        <v>139</v>
      </c>
      <c r="AE2600" s="2" t="s">
        <v>139</v>
      </c>
      <c r="AF2600" s="2" t="s">
        <v>990</v>
      </c>
      <c r="AG2600" s="2" t="s">
        <v>8602</v>
      </c>
      <c r="AH2600" s="2" t="s">
        <v>8601</v>
      </c>
      <c r="AI2600" s="2" t="s">
        <v>158</v>
      </c>
      <c r="AJ2600" s="2" t="s">
        <v>15988</v>
      </c>
      <c r="AK2600" s="2" t="s">
        <v>139</v>
      </c>
      <c r="AL2600" s="2" t="s">
        <v>15989</v>
      </c>
      <c r="AM2600" s="2" t="s">
        <v>139</v>
      </c>
      <c r="AN2600" s="2" t="s">
        <v>139</v>
      </c>
      <c r="AO2600" s="2" t="s">
        <v>139</v>
      </c>
      <c r="AP2600" s="2" t="s">
        <v>6355</v>
      </c>
      <c r="AQ2600" s="2" t="s">
        <v>96</v>
      </c>
      <c r="AR2600" s="2" t="s">
        <v>93</v>
      </c>
    </row>
    <row r="2601" spans="8:44" ht="21" customHeight="1">
      <c r="H2601" s="2">
        <f t="shared" si="84"/>
        <v>2600</v>
      </c>
      <c r="I2601" s="2" t="str">
        <f t="shared" ca="1" si="85"/>
        <v>UTCNT2600</v>
      </c>
      <c r="K2601" s="2" t="s">
        <v>53</v>
      </c>
      <c r="L2601" s="2" t="s">
        <v>6500</v>
      </c>
      <c r="M2601" s="4" t="s">
        <v>15990</v>
      </c>
      <c r="N2601" s="2" t="s">
        <v>15991</v>
      </c>
      <c r="O2601" s="2" t="s">
        <v>8594</v>
      </c>
      <c r="P2601" s="2" t="s">
        <v>15992</v>
      </c>
      <c r="Q2601" s="2" t="s">
        <v>96</v>
      </c>
      <c r="R2601" s="2" t="s">
        <v>15993</v>
      </c>
      <c r="S2601" s="2" t="s">
        <v>139</v>
      </c>
      <c r="T2601" s="2" t="s">
        <v>197</v>
      </c>
      <c r="U2601" s="2" t="s">
        <v>287</v>
      </c>
      <c r="V2601" s="2">
        <v>183700</v>
      </c>
      <c r="W2601" s="2">
        <v>202125</v>
      </c>
      <c r="X2601" s="2">
        <v>50</v>
      </c>
      <c r="Y2601" s="2" t="s">
        <v>139</v>
      </c>
      <c r="Z2601" s="2" t="s">
        <v>1054</v>
      </c>
      <c r="AA2601" s="2" t="s">
        <v>139</v>
      </c>
      <c r="AB2601" s="2" t="s">
        <v>15831</v>
      </c>
      <c r="AC2601" s="2" t="s">
        <v>8738</v>
      </c>
      <c r="AD2601" s="2" t="s">
        <v>139</v>
      </c>
      <c r="AE2601" s="2" t="s">
        <v>139</v>
      </c>
      <c r="AF2601" s="2" t="s">
        <v>8601</v>
      </c>
      <c r="AG2601" s="2" t="s">
        <v>8602</v>
      </c>
      <c r="AH2601" s="2" t="s">
        <v>8601</v>
      </c>
      <c r="AI2601" s="2" t="s">
        <v>158</v>
      </c>
      <c r="AJ2601" s="2" t="s">
        <v>15994</v>
      </c>
      <c r="AK2601" s="2" t="s">
        <v>139</v>
      </c>
      <c r="AL2601" s="2" t="s">
        <v>15995</v>
      </c>
      <c r="AM2601" s="2" t="s">
        <v>139</v>
      </c>
      <c r="AN2601" s="2" t="s">
        <v>139</v>
      </c>
      <c r="AO2601" s="2" t="s">
        <v>139</v>
      </c>
      <c r="AP2601" s="2" t="s">
        <v>6208</v>
      </c>
      <c r="AQ2601" s="2" t="s">
        <v>96</v>
      </c>
      <c r="AR2601" s="2" t="s">
        <v>93</v>
      </c>
    </row>
    <row r="2602" spans="8:44" ht="21" customHeight="1">
      <c r="H2602" s="2">
        <f t="shared" si="84"/>
        <v>2601</v>
      </c>
      <c r="I2602" s="2" t="str">
        <f t="shared" ca="1" si="85"/>
        <v>UTCNT2601</v>
      </c>
      <c r="K2602" s="2" t="s">
        <v>53</v>
      </c>
      <c r="L2602" s="2" t="s">
        <v>6500</v>
      </c>
      <c r="M2602" s="4" t="s">
        <v>15996</v>
      </c>
      <c r="N2602" s="2" t="s">
        <v>15991</v>
      </c>
      <c r="O2602" s="2" t="s">
        <v>8594</v>
      </c>
      <c r="P2602" s="2" t="s">
        <v>15992</v>
      </c>
      <c r="Q2602" s="2" t="s">
        <v>96</v>
      </c>
      <c r="R2602" s="2" t="s">
        <v>15993</v>
      </c>
      <c r="S2602" s="2" t="s">
        <v>139</v>
      </c>
      <c r="T2602" s="2" t="s">
        <v>197</v>
      </c>
      <c r="U2602" s="2" t="s">
        <v>8701</v>
      </c>
      <c r="V2602" s="2">
        <v>183700</v>
      </c>
      <c r="W2602" s="2">
        <v>202125</v>
      </c>
      <c r="X2602" s="2">
        <v>50</v>
      </c>
      <c r="Y2602" s="2" t="s">
        <v>139</v>
      </c>
      <c r="Z2602" s="2" t="s">
        <v>1054</v>
      </c>
      <c r="AA2602" s="2" t="s">
        <v>139</v>
      </c>
      <c r="AB2602" s="2" t="s">
        <v>15831</v>
      </c>
      <c r="AC2602" s="2" t="s">
        <v>8738</v>
      </c>
      <c r="AD2602" s="2" t="s">
        <v>139</v>
      </c>
      <c r="AE2602" s="2" t="s">
        <v>139</v>
      </c>
      <c r="AF2602" s="2" t="s">
        <v>8601</v>
      </c>
      <c r="AG2602" s="2" t="s">
        <v>8602</v>
      </c>
      <c r="AH2602" s="2" t="s">
        <v>8601</v>
      </c>
      <c r="AI2602" s="2" t="s">
        <v>158</v>
      </c>
      <c r="AJ2602" s="2" t="s">
        <v>15994</v>
      </c>
      <c r="AK2602" s="2" t="s">
        <v>139</v>
      </c>
      <c r="AL2602" s="2" t="s">
        <v>15997</v>
      </c>
      <c r="AM2602" s="2" t="s">
        <v>139</v>
      </c>
      <c r="AN2602" s="2" t="s">
        <v>139</v>
      </c>
      <c r="AO2602" s="2" t="s">
        <v>139</v>
      </c>
      <c r="AP2602" s="2" t="s">
        <v>6208</v>
      </c>
      <c r="AQ2602" s="2" t="s">
        <v>96</v>
      </c>
      <c r="AR2602" s="2" t="s">
        <v>93</v>
      </c>
    </row>
    <row r="2603" spans="8:44" ht="21" customHeight="1">
      <c r="H2603" s="2">
        <f t="shared" si="84"/>
        <v>2602</v>
      </c>
      <c r="I2603" s="2" t="str">
        <f t="shared" ca="1" si="85"/>
        <v>UTCNT2602</v>
      </c>
      <c r="K2603" s="2" t="s">
        <v>53</v>
      </c>
      <c r="L2603" s="2" t="s">
        <v>6500</v>
      </c>
      <c r="M2603" s="4" t="s">
        <v>15998</v>
      </c>
      <c r="N2603" s="2" t="s">
        <v>15999</v>
      </c>
      <c r="O2603" s="2" t="s">
        <v>8594</v>
      </c>
      <c r="P2603" s="2" t="s">
        <v>16000</v>
      </c>
      <c r="Q2603" s="2" t="s">
        <v>96</v>
      </c>
      <c r="R2603" s="2" t="s">
        <v>15602</v>
      </c>
      <c r="S2603" s="2" t="s">
        <v>139</v>
      </c>
      <c r="T2603" s="2" t="s">
        <v>197</v>
      </c>
      <c r="U2603" s="2" t="s">
        <v>183</v>
      </c>
      <c r="V2603" s="2">
        <v>196000</v>
      </c>
      <c r="W2603" s="2">
        <v>200593</v>
      </c>
      <c r="X2603" s="2">
        <v>39</v>
      </c>
      <c r="Y2603" s="2" t="s">
        <v>139</v>
      </c>
      <c r="Z2603" s="2" t="s">
        <v>8616</v>
      </c>
      <c r="AA2603" s="2" t="s">
        <v>139</v>
      </c>
      <c r="AB2603" s="2" t="s">
        <v>15603</v>
      </c>
      <c r="AC2603" s="2" t="s">
        <v>10873</v>
      </c>
      <c r="AD2603" s="2" t="s">
        <v>139</v>
      </c>
      <c r="AE2603" s="2" t="s">
        <v>139</v>
      </c>
      <c r="AF2603" s="2" t="s">
        <v>990</v>
      </c>
      <c r="AG2603" s="2" t="s">
        <v>8602</v>
      </c>
      <c r="AH2603" s="2" t="s">
        <v>8601</v>
      </c>
      <c r="AI2603" s="2" t="s">
        <v>158</v>
      </c>
      <c r="AJ2603" s="2" t="s">
        <v>15604</v>
      </c>
      <c r="AK2603" s="2" t="s">
        <v>139</v>
      </c>
      <c r="AL2603" s="2" t="s">
        <v>16001</v>
      </c>
      <c r="AM2603" s="2" t="s">
        <v>139</v>
      </c>
      <c r="AN2603" s="2" t="s">
        <v>139</v>
      </c>
      <c r="AO2603" s="2" t="s">
        <v>139</v>
      </c>
      <c r="AP2603" s="2" t="s">
        <v>6355</v>
      </c>
      <c r="AQ2603" s="2" t="s">
        <v>96</v>
      </c>
      <c r="AR2603" s="2" t="s">
        <v>93</v>
      </c>
    </row>
    <row r="2604" spans="8:44" ht="21" customHeight="1">
      <c r="H2604" s="2">
        <f t="shared" si="84"/>
        <v>2603</v>
      </c>
      <c r="I2604" s="2" t="str">
        <f t="shared" ca="1" si="85"/>
        <v>UTCNT2603</v>
      </c>
      <c r="K2604" s="2" t="s">
        <v>53</v>
      </c>
      <c r="L2604" s="2" t="s">
        <v>6500</v>
      </c>
      <c r="M2604" s="4" t="s">
        <v>16002</v>
      </c>
      <c r="N2604" s="2" t="s">
        <v>16003</v>
      </c>
      <c r="O2604" s="2" t="s">
        <v>8594</v>
      </c>
      <c r="P2604" s="2" t="s">
        <v>16004</v>
      </c>
      <c r="Q2604" s="2" t="s">
        <v>95</v>
      </c>
      <c r="R2604" s="2" t="s">
        <v>16005</v>
      </c>
      <c r="S2604" s="2" t="s">
        <v>139</v>
      </c>
      <c r="T2604" s="2" t="s">
        <v>197</v>
      </c>
      <c r="U2604" s="2" t="s">
        <v>183</v>
      </c>
      <c r="V2604" s="2">
        <v>200000</v>
      </c>
      <c r="W2604" s="2">
        <v>230646</v>
      </c>
      <c r="X2604" s="2">
        <v>46</v>
      </c>
      <c r="Y2604" s="2" t="s">
        <v>139</v>
      </c>
      <c r="Z2604" s="2" t="s">
        <v>1054</v>
      </c>
      <c r="AA2604" s="2" t="s">
        <v>139</v>
      </c>
      <c r="AB2604" s="2" t="s">
        <v>16006</v>
      </c>
      <c r="AC2604" s="2" t="s">
        <v>10873</v>
      </c>
      <c r="AD2604" s="2" t="s">
        <v>139</v>
      </c>
      <c r="AE2604" s="2" t="s">
        <v>139</v>
      </c>
      <c r="AF2604" s="2" t="s">
        <v>8601</v>
      </c>
      <c r="AG2604" s="2" t="s">
        <v>8602</v>
      </c>
      <c r="AH2604" s="2" t="s">
        <v>8601</v>
      </c>
      <c r="AI2604" s="2" t="s">
        <v>158</v>
      </c>
      <c r="AJ2604" s="2" t="s">
        <v>16007</v>
      </c>
      <c r="AK2604" s="2" t="s">
        <v>139</v>
      </c>
      <c r="AL2604" s="2" t="s">
        <v>16008</v>
      </c>
      <c r="AM2604" s="2" t="s">
        <v>139</v>
      </c>
      <c r="AN2604" s="2" t="s">
        <v>139</v>
      </c>
      <c r="AO2604" s="2" t="s">
        <v>139</v>
      </c>
      <c r="AP2604" s="2" t="s">
        <v>139</v>
      </c>
      <c r="AQ2604" s="2" t="s">
        <v>95</v>
      </c>
      <c r="AR2604" s="2" t="s">
        <v>93</v>
      </c>
    </row>
    <row r="2605" spans="8:44" ht="21" customHeight="1">
      <c r="H2605" s="2">
        <f t="shared" si="84"/>
        <v>2604</v>
      </c>
      <c r="I2605" s="2" t="str">
        <f t="shared" ca="1" si="85"/>
        <v>UTCNT2604</v>
      </c>
      <c r="K2605" s="2" t="s">
        <v>53</v>
      </c>
      <c r="L2605" s="2" t="s">
        <v>6500</v>
      </c>
      <c r="M2605" s="4" t="s">
        <v>16009</v>
      </c>
      <c r="N2605" s="2" t="s">
        <v>16010</v>
      </c>
      <c r="O2605" s="2" t="s">
        <v>8594</v>
      </c>
      <c r="P2605" s="2" t="s">
        <v>16011</v>
      </c>
      <c r="Q2605" s="2" t="s">
        <v>98</v>
      </c>
      <c r="R2605" s="2" t="s">
        <v>16012</v>
      </c>
      <c r="S2605" s="2" t="s">
        <v>139</v>
      </c>
      <c r="T2605" s="2" t="s">
        <v>167</v>
      </c>
      <c r="U2605" s="2" t="s">
        <v>183</v>
      </c>
      <c r="V2605" s="2">
        <v>235000</v>
      </c>
      <c r="W2605" s="2">
        <v>271873</v>
      </c>
      <c r="X2605" s="2">
        <v>49</v>
      </c>
      <c r="Y2605" s="2" t="s">
        <v>139</v>
      </c>
      <c r="Z2605" s="2" t="s">
        <v>1054</v>
      </c>
      <c r="AA2605" s="2" t="s">
        <v>139</v>
      </c>
      <c r="AB2605" s="2" t="s">
        <v>16013</v>
      </c>
      <c r="AC2605" s="2" t="s">
        <v>8618</v>
      </c>
      <c r="AD2605" s="2" t="s">
        <v>139</v>
      </c>
      <c r="AE2605" s="2" t="s">
        <v>139</v>
      </c>
      <c r="AF2605" s="2" t="s">
        <v>990</v>
      </c>
      <c r="AG2605" s="2" t="s">
        <v>8602</v>
      </c>
      <c r="AH2605" s="2" t="s">
        <v>8601</v>
      </c>
      <c r="AI2605" s="2" t="s">
        <v>158</v>
      </c>
      <c r="AJ2605" s="2" t="s">
        <v>16014</v>
      </c>
      <c r="AK2605" s="2" t="s">
        <v>139</v>
      </c>
      <c r="AL2605" s="2" t="s">
        <v>16015</v>
      </c>
      <c r="AM2605" s="2" t="s">
        <v>139</v>
      </c>
      <c r="AN2605" s="2" t="s">
        <v>139</v>
      </c>
      <c r="AO2605" s="2" t="s">
        <v>139</v>
      </c>
      <c r="AP2605" s="2" t="s">
        <v>6355</v>
      </c>
      <c r="AQ2605" s="2" t="s">
        <v>98</v>
      </c>
      <c r="AR2605" s="2" t="s">
        <v>93</v>
      </c>
    </row>
    <row r="2606" spans="8:44" ht="21" customHeight="1">
      <c r="H2606" s="2">
        <f t="shared" si="84"/>
        <v>2605</v>
      </c>
      <c r="I2606" s="2" t="str">
        <f t="shared" ca="1" si="85"/>
        <v>UTCNT2605</v>
      </c>
      <c r="K2606" s="2" t="s">
        <v>53</v>
      </c>
      <c r="L2606" s="2" t="s">
        <v>6500</v>
      </c>
      <c r="M2606" s="4" t="s">
        <v>16016</v>
      </c>
      <c r="N2606" s="2" t="s">
        <v>15568</v>
      </c>
      <c r="O2606" s="2" t="s">
        <v>8594</v>
      </c>
      <c r="P2606" s="2" t="s">
        <v>16017</v>
      </c>
      <c r="Q2606" s="2" t="s">
        <v>95</v>
      </c>
      <c r="R2606" s="2" t="s">
        <v>16018</v>
      </c>
      <c r="S2606" s="2" t="s">
        <v>139</v>
      </c>
      <c r="T2606" s="2" t="s">
        <v>8597</v>
      </c>
      <c r="U2606" s="2" t="s">
        <v>183</v>
      </c>
      <c r="V2606" s="2">
        <v>182400</v>
      </c>
      <c r="W2606" s="2">
        <v>196650</v>
      </c>
      <c r="X2606" s="2">
        <v>46</v>
      </c>
      <c r="Y2606" s="2" t="s">
        <v>139</v>
      </c>
      <c r="Z2606" s="2" t="s">
        <v>8671</v>
      </c>
      <c r="AA2606" s="2" t="s">
        <v>16019</v>
      </c>
      <c r="AB2606" s="2" t="s">
        <v>15810</v>
      </c>
      <c r="AC2606" s="2" t="s">
        <v>10909</v>
      </c>
      <c r="AD2606" s="2" t="s">
        <v>139</v>
      </c>
      <c r="AE2606" s="2" t="s">
        <v>139</v>
      </c>
      <c r="AF2606" s="2" t="s">
        <v>8601</v>
      </c>
      <c r="AG2606" s="2" t="s">
        <v>8602</v>
      </c>
      <c r="AH2606" s="2" t="s">
        <v>8601</v>
      </c>
      <c r="AI2606" s="2" t="s">
        <v>158</v>
      </c>
      <c r="AJ2606" s="2" t="s">
        <v>16020</v>
      </c>
      <c r="AK2606" s="2" t="s">
        <v>139</v>
      </c>
      <c r="AL2606" s="2" t="s">
        <v>16021</v>
      </c>
      <c r="AM2606" s="2" t="s">
        <v>139</v>
      </c>
      <c r="AN2606" s="2" t="s">
        <v>139</v>
      </c>
      <c r="AO2606" s="2" t="s">
        <v>139</v>
      </c>
      <c r="AP2606" s="2" t="s">
        <v>139</v>
      </c>
      <c r="AQ2606" s="2" t="s">
        <v>95</v>
      </c>
      <c r="AR2606" s="2" t="s">
        <v>93</v>
      </c>
    </row>
    <row r="2607" spans="8:44" ht="21" customHeight="1">
      <c r="H2607" s="2">
        <f t="shared" si="84"/>
        <v>2606</v>
      </c>
      <c r="I2607" s="2" t="str">
        <f t="shared" ca="1" si="85"/>
        <v>UTCNT2606</v>
      </c>
      <c r="K2607" s="2" t="s">
        <v>53</v>
      </c>
      <c r="L2607" s="2" t="s">
        <v>6500</v>
      </c>
      <c r="M2607" s="4" t="s">
        <v>16022</v>
      </c>
      <c r="N2607" s="2" t="s">
        <v>16023</v>
      </c>
      <c r="O2607" s="2" t="s">
        <v>8594</v>
      </c>
      <c r="P2607" s="2" t="s">
        <v>16024</v>
      </c>
      <c r="Q2607" s="2" t="s">
        <v>98</v>
      </c>
      <c r="R2607" s="2" t="s">
        <v>16025</v>
      </c>
      <c r="S2607" s="2" t="s">
        <v>139</v>
      </c>
      <c r="T2607" s="2" t="s">
        <v>197</v>
      </c>
      <c r="U2607" s="2" t="s">
        <v>183</v>
      </c>
      <c r="V2607" s="2">
        <v>202000</v>
      </c>
      <c r="W2607" s="2">
        <v>216906</v>
      </c>
      <c r="X2607" s="2">
        <v>50</v>
      </c>
      <c r="Y2607" s="2" t="s">
        <v>139</v>
      </c>
      <c r="Z2607" s="2" t="s">
        <v>1054</v>
      </c>
      <c r="AA2607" s="2" t="s">
        <v>139</v>
      </c>
      <c r="AB2607" s="2" t="s">
        <v>15440</v>
      </c>
      <c r="AC2607" s="2" t="s">
        <v>8738</v>
      </c>
      <c r="AD2607" s="2" t="s">
        <v>139</v>
      </c>
      <c r="AE2607" s="2" t="s">
        <v>139</v>
      </c>
      <c r="AF2607" s="2" t="s">
        <v>990</v>
      </c>
      <c r="AG2607" s="2" t="s">
        <v>8602</v>
      </c>
      <c r="AH2607" s="2" t="s">
        <v>8601</v>
      </c>
      <c r="AI2607" s="2" t="s">
        <v>158</v>
      </c>
      <c r="AJ2607" s="2" t="s">
        <v>16026</v>
      </c>
      <c r="AK2607" s="2" t="s">
        <v>139</v>
      </c>
      <c r="AL2607" s="2" t="s">
        <v>16027</v>
      </c>
      <c r="AM2607" s="2" t="s">
        <v>139</v>
      </c>
      <c r="AN2607" s="2" t="s">
        <v>139</v>
      </c>
      <c r="AO2607" s="2" t="s">
        <v>139</v>
      </c>
      <c r="AP2607" s="2" t="s">
        <v>6355</v>
      </c>
      <c r="AQ2607" s="2" t="s">
        <v>98</v>
      </c>
      <c r="AR2607" s="2" t="s">
        <v>93</v>
      </c>
    </row>
    <row r="2608" spans="8:44" ht="21" customHeight="1">
      <c r="H2608" s="2">
        <f t="shared" si="84"/>
        <v>2607</v>
      </c>
      <c r="I2608" s="2" t="str">
        <f t="shared" ca="1" si="85"/>
        <v>UTCNT2607</v>
      </c>
      <c r="K2608" s="2" t="s">
        <v>53</v>
      </c>
      <c r="L2608" s="2" t="s">
        <v>6500</v>
      </c>
      <c r="M2608" s="4" t="s">
        <v>16028</v>
      </c>
      <c r="N2608" s="2" t="s">
        <v>16029</v>
      </c>
      <c r="O2608" s="2" t="s">
        <v>8594</v>
      </c>
      <c r="P2608" s="2" t="s">
        <v>16030</v>
      </c>
      <c r="Q2608" s="2" t="s">
        <v>96</v>
      </c>
      <c r="R2608" s="2" t="s">
        <v>16031</v>
      </c>
      <c r="S2608" s="2" t="s">
        <v>139</v>
      </c>
      <c r="T2608" s="2" t="s">
        <v>197</v>
      </c>
      <c r="U2608" s="2" t="s">
        <v>323</v>
      </c>
      <c r="V2608" s="2">
        <v>192000</v>
      </c>
      <c r="W2608" s="2">
        <v>243172</v>
      </c>
      <c r="X2608" s="2">
        <v>44</v>
      </c>
      <c r="Y2608" s="2" t="s">
        <v>139</v>
      </c>
      <c r="Z2608" s="2" t="s">
        <v>8616</v>
      </c>
      <c r="AA2608" s="2" t="s">
        <v>139</v>
      </c>
      <c r="AB2608" s="2" t="s">
        <v>15987</v>
      </c>
      <c r="AC2608" s="2" t="s">
        <v>8738</v>
      </c>
      <c r="AD2608" s="2" t="s">
        <v>139</v>
      </c>
      <c r="AE2608" s="2" t="s">
        <v>139</v>
      </c>
      <c r="AF2608" s="2" t="s">
        <v>990</v>
      </c>
      <c r="AG2608" s="2" t="s">
        <v>8602</v>
      </c>
      <c r="AH2608" s="2" t="s">
        <v>8601</v>
      </c>
      <c r="AI2608" s="2" t="s">
        <v>158</v>
      </c>
      <c r="AJ2608" s="2" t="s">
        <v>16032</v>
      </c>
      <c r="AK2608" s="2" t="s">
        <v>139</v>
      </c>
      <c r="AL2608" s="2" t="s">
        <v>16033</v>
      </c>
      <c r="AM2608" s="2" t="s">
        <v>139</v>
      </c>
      <c r="AN2608" s="2" t="s">
        <v>139</v>
      </c>
      <c r="AO2608" s="2" t="s">
        <v>139</v>
      </c>
      <c r="AP2608" s="2" t="s">
        <v>139</v>
      </c>
      <c r="AQ2608" s="2" t="s">
        <v>96</v>
      </c>
      <c r="AR2608" s="2" t="s">
        <v>93</v>
      </c>
    </row>
    <row r="2609" spans="8:44" ht="21" customHeight="1">
      <c r="H2609" s="2">
        <f t="shared" si="84"/>
        <v>2608</v>
      </c>
      <c r="I2609" s="2" t="str">
        <f t="shared" ca="1" si="85"/>
        <v>UTCNT2608</v>
      </c>
      <c r="K2609" s="2" t="s">
        <v>53</v>
      </c>
      <c r="L2609" s="2" t="s">
        <v>6500</v>
      </c>
      <c r="M2609" s="4" t="s">
        <v>16034</v>
      </c>
      <c r="N2609" s="2" t="s">
        <v>16035</v>
      </c>
      <c r="O2609" s="2" t="s">
        <v>8594</v>
      </c>
      <c r="P2609" s="2" t="s">
        <v>16036</v>
      </c>
      <c r="Q2609" s="2" t="s">
        <v>92</v>
      </c>
      <c r="R2609" s="2" t="s">
        <v>16037</v>
      </c>
      <c r="S2609" s="2" t="s">
        <v>139</v>
      </c>
      <c r="T2609" s="2" t="s">
        <v>167</v>
      </c>
      <c r="U2609" s="2" t="s">
        <v>323</v>
      </c>
      <c r="V2609" s="2">
        <v>185000</v>
      </c>
      <c r="W2609" s="2">
        <v>270129</v>
      </c>
      <c r="X2609" s="2">
        <v>45</v>
      </c>
      <c r="Y2609" s="2" t="s">
        <v>139</v>
      </c>
      <c r="Z2609" s="2" t="s">
        <v>1054</v>
      </c>
      <c r="AA2609" s="2" t="s">
        <v>139</v>
      </c>
      <c r="AB2609" s="2" t="s">
        <v>16038</v>
      </c>
      <c r="AC2609" s="2" t="s">
        <v>8911</v>
      </c>
      <c r="AD2609" s="2" t="s">
        <v>139</v>
      </c>
      <c r="AE2609" s="2" t="s">
        <v>139</v>
      </c>
      <c r="AF2609" s="2" t="s">
        <v>990</v>
      </c>
      <c r="AG2609" s="2" t="s">
        <v>8602</v>
      </c>
      <c r="AH2609" s="2" t="s">
        <v>8601</v>
      </c>
      <c r="AI2609" s="2" t="s">
        <v>158</v>
      </c>
      <c r="AJ2609" s="2" t="s">
        <v>16039</v>
      </c>
      <c r="AK2609" s="2" t="s">
        <v>139</v>
      </c>
      <c r="AL2609" s="2" t="s">
        <v>16040</v>
      </c>
      <c r="AM2609" s="2" t="s">
        <v>139</v>
      </c>
      <c r="AN2609" s="2" t="s">
        <v>139</v>
      </c>
      <c r="AO2609" s="2" t="s">
        <v>139</v>
      </c>
      <c r="AP2609" s="2" t="s">
        <v>6208</v>
      </c>
      <c r="AQ2609" s="2" t="s">
        <v>92</v>
      </c>
      <c r="AR2609" s="2" t="s">
        <v>93</v>
      </c>
    </row>
    <row r="2610" spans="8:44" ht="21" customHeight="1">
      <c r="H2610" s="2">
        <f t="shared" si="84"/>
        <v>2609</v>
      </c>
      <c r="I2610" s="2" t="str">
        <f t="shared" ca="1" si="85"/>
        <v>UTCNT2609</v>
      </c>
      <c r="K2610" s="2" t="s">
        <v>53</v>
      </c>
      <c r="L2610" s="2" t="s">
        <v>6500</v>
      </c>
      <c r="M2610" s="4" t="s">
        <v>16041</v>
      </c>
      <c r="N2610" s="2" t="s">
        <v>16035</v>
      </c>
      <c r="O2610" s="2" t="s">
        <v>8594</v>
      </c>
      <c r="P2610" s="2" t="s">
        <v>16036</v>
      </c>
      <c r="Q2610" s="2" t="s">
        <v>92</v>
      </c>
      <c r="R2610" s="2" t="s">
        <v>16042</v>
      </c>
      <c r="S2610" s="2" t="s">
        <v>139</v>
      </c>
      <c r="T2610" s="2" t="s">
        <v>167</v>
      </c>
      <c r="U2610" s="2" t="s">
        <v>323</v>
      </c>
      <c r="V2610" s="2">
        <v>188000</v>
      </c>
      <c r="W2610" s="2">
        <v>287178</v>
      </c>
      <c r="X2610" s="2">
        <v>45</v>
      </c>
      <c r="Y2610" s="2" t="s">
        <v>139</v>
      </c>
      <c r="Z2610" s="2" t="s">
        <v>1054</v>
      </c>
      <c r="AA2610" s="2" t="s">
        <v>139</v>
      </c>
      <c r="AB2610" s="2" t="s">
        <v>16043</v>
      </c>
      <c r="AC2610" s="2" t="s">
        <v>8911</v>
      </c>
      <c r="AD2610" s="2" t="s">
        <v>139</v>
      </c>
      <c r="AE2610" s="2" t="s">
        <v>139</v>
      </c>
      <c r="AF2610" s="2" t="s">
        <v>990</v>
      </c>
      <c r="AG2610" s="2" t="s">
        <v>8602</v>
      </c>
      <c r="AH2610" s="2" t="s">
        <v>8601</v>
      </c>
      <c r="AI2610" s="2" t="s">
        <v>158</v>
      </c>
      <c r="AJ2610" s="2" t="s">
        <v>16039</v>
      </c>
      <c r="AK2610" s="2" t="s">
        <v>139</v>
      </c>
      <c r="AL2610" s="2" t="s">
        <v>16044</v>
      </c>
      <c r="AM2610" s="2" t="s">
        <v>139</v>
      </c>
      <c r="AN2610" s="2" t="s">
        <v>139</v>
      </c>
      <c r="AO2610" s="2" t="s">
        <v>139</v>
      </c>
      <c r="AP2610" s="2" t="s">
        <v>6208</v>
      </c>
      <c r="AQ2610" s="2" t="s">
        <v>92</v>
      </c>
      <c r="AR2610" s="2" t="s">
        <v>93</v>
      </c>
    </row>
    <row r="2611" spans="8:44" ht="21" customHeight="1">
      <c r="H2611" s="2">
        <f t="shared" si="84"/>
        <v>2610</v>
      </c>
      <c r="I2611" s="2" t="str">
        <f t="shared" ca="1" si="85"/>
        <v>UTCNT2610</v>
      </c>
      <c r="K2611" s="2" t="s">
        <v>53</v>
      </c>
      <c r="L2611" s="2" t="s">
        <v>6500</v>
      </c>
      <c r="M2611" s="4" t="s">
        <v>16045</v>
      </c>
      <c r="N2611" s="2" t="s">
        <v>16046</v>
      </c>
      <c r="O2611" s="2" t="s">
        <v>8626</v>
      </c>
      <c r="P2611" s="2" t="s">
        <v>16047</v>
      </c>
      <c r="Q2611" s="2" t="s">
        <v>101</v>
      </c>
      <c r="R2611" s="2" t="s">
        <v>16048</v>
      </c>
      <c r="S2611" s="2" t="s">
        <v>139</v>
      </c>
      <c r="T2611" s="2" t="s">
        <v>167</v>
      </c>
      <c r="U2611" s="2" t="s">
        <v>147</v>
      </c>
      <c r="V2611" s="2">
        <v>260000</v>
      </c>
      <c r="W2611" s="2">
        <v>296090</v>
      </c>
      <c r="X2611" s="2">
        <v>44</v>
      </c>
      <c r="Y2611" s="2" t="s">
        <v>139</v>
      </c>
      <c r="Z2611" s="2" t="s">
        <v>8616</v>
      </c>
      <c r="AA2611" s="2" t="s">
        <v>139</v>
      </c>
      <c r="AB2611" s="2" t="s">
        <v>15869</v>
      </c>
      <c r="AC2611" s="2" t="s">
        <v>8618</v>
      </c>
      <c r="AD2611" s="2" t="s">
        <v>139</v>
      </c>
      <c r="AE2611" s="2" t="s">
        <v>139</v>
      </c>
      <c r="AF2611" s="2" t="s">
        <v>990</v>
      </c>
      <c r="AG2611" s="2" t="s">
        <v>8602</v>
      </c>
      <c r="AH2611" s="2" t="s">
        <v>8601</v>
      </c>
      <c r="AI2611" s="2" t="s">
        <v>158</v>
      </c>
      <c r="AJ2611" s="2" t="s">
        <v>16049</v>
      </c>
      <c r="AK2611" s="2" t="s">
        <v>139</v>
      </c>
      <c r="AL2611" s="2" t="s">
        <v>16050</v>
      </c>
      <c r="AM2611" s="2" t="s">
        <v>139</v>
      </c>
      <c r="AN2611" s="2" t="s">
        <v>139</v>
      </c>
      <c r="AO2611" s="2" t="s">
        <v>139</v>
      </c>
      <c r="AP2611" s="2" t="s">
        <v>5545</v>
      </c>
      <c r="AQ2611" s="2" t="s">
        <v>101</v>
      </c>
      <c r="AR2611" s="2" t="s">
        <v>100</v>
      </c>
    </row>
    <row r="2612" spans="8:44" ht="21" customHeight="1">
      <c r="H2612" s="2">
        <f t="shared" si="84"/>
        <v>2611</v>
      </c>
      <c r="I2612" s="2" t="str">
        <f t="shared" ca="1" si="85"/>
        <v>UTCNT2611</v>
      </c>
      <c r="K2612" s="2" t="s">
        <v>53</v>
      </c>
      <c r="L2612" s="2" t="s">
        <v>6500</v>
      </c>
      <c r="M2612" s="4" t="s">
        <v>16051</v>
      </c>
      <c r="N2612" s="2" t="s">
        <v>16052</v>
      </c>
      <c r="O2612" s="2" t="s">
        <v>9124</v>
      </c>
      <c r="P2612" s="2" t="s">
        <v>16053</v>
      </c>
      <c r="Q2612" s="2" t="s">
        <v>92</v>
      </c>
      <c r="R2612" s="2" t="s">
        <v>16054</v>
      </c>
      <c r="S2612" s="2" t="s">
        <v>139</v>
      </c>
      <c r="T2612" s="2" t="s">
        <v>7632</v>
      </c>
      <c r="U2612" s="2" t="s">
        <v>323</v>
      </c>
      <c r="V2612" s="2">
        <v>214000</v>
      </c>
      <c r="W2612" s="2">
        <v>284061</v>
      </c>
      <c r="X2612" s="2">
        <v>49</v>
      </c>
      <c r="Y2612" s="2" t="s">
        <v>139</v>
      </c>
      <c r="Z2612" s="2" t="s">
        <v>8616</v>
      </c>
      <c r="AA2612" s="2" t="s">
        <v>16055</v>
      </c>
      <c r="AB2612" s="2" t="s">
        <v>16056</v>
      </c>
      <c r="AC2612" s="2" t="s">
        <v>8618</v>
      </c>
      <c r="AD2612" s="2" t="s">
        <v>139</v>
      </c>
      <c r="AE2612" s="2" t="s">
        <v>139</v>
      </c>
      <c r="AF2612" s="2" t="s">
        <v>990</v>
      </c>
      <c r="AG2612" s="2" t="s">
        <v>8602</v>
      </c>
      <c r="AH2612" s="2" t="s">
        <v>8601</v>
      </c>
      <c r="AI2612" s="2" t="s">
        <v>158</v>
      </c>
      <c r="AJ2612" s="2" t="s">
        <v>16057</v>
      </c>
      <c r="AK2612" s="2" t="s">
        <v>139</v>
      </c>
      <c r="AL2612" s="2" t="s">
        <v>16058</v>
      </c>
      <c r="AM2612" s="2" t="s">
        <v>139</v>
      </c>
      <c r="AN2612" s="2" t="s">
        <v>139</v>
      </c>
      <c r="AO2612" s="2" t="s">
        <v>139</v>
      </c>
      <c r="AP2612" s="2" t="s">
        <v>6208</v>
      </c>
      <c r="AQ2612" s="2" t="s">
        <v>92</v>
      </c>
      <c r="AR2612" s="2" t="s">
        <v>93</v>
      </c>
    </row>
    <row r="2613" spans="8:44" ht="21" customHeight="1">
      <c r="H2613" s="2">
        <f t="shared" si="84"/>
        <v>2612</v>
      </c>
      <c r="I2613" s="2" t="str">
        <f t="shared" ca="1" si="85"/>
        <v>UTCNT2612</v>
      </c>
      <c r="K2613" s="2" t="s">
        <v>53</v>
      </c>
      <c r="L2613" s="2" t="s">
        <v>6500</v>
      </c>
      <c r="M2613" s="4" t="s">
        <v>16059</v>
      </c>
      <c r="N2613" s="2" t="s">
        <v>16060</v>
      </c>
      <c r="O2613" s="2" t="s">
        <v>8594</v>
      </c>
      <c r="P2613" s="2" t="s">
        <v>16061</v>
      </c>
      <c r="Q2613" s="2" t="s">
        <v>92</v>
      </c>
      <c r="R2613" s="2" t="s">
        <v>16062</v>
      </c>
      <c r="S2613" s="2" t="s">
        <v>139</v>
      </c>
      <c r="T2613" s="2" t="s">
        <v>167</v>
      </c>
      <c r="U2613" s="2" t="s">
        <v>183</v>
      </c>
      <c r="V2613" s="2">
        <v>205000</v>
      </c>
      <c r="W2613" s="2">
        <v>269152</v>
      </c>
      <c r="X2613" s="2">
        <v>35</v>
      </c>
      <c r="Y2613" s="2" t="s">
        <v>139</v>
      </c>
      <c r="Z2613" s="2" t="s">
        <v>8616</v>
      </c>
      <c r="AA2613" s="2" t="s">
        <v>139</v>
      </c>
      <c r="AB2613" s="2" t="s">
        <v>16063</v>
      </c>
      <c r="AC2613" s="2" t="s">
        <v>8694</v>
      </c>
      <c r="AD2613" s="2" t="s">
        <v>139</v>
      </c>
      <c r="AE2613" s="2" t="s">
        <v>139</v>
      </c>
      <c r="AF2613" s="2" t="s">
        <v>990</v>
      </c>
      <c r="AG2613" s="2" t="s">
        <v>8602</v>
      </c>
      <c r="AH2613" s="2" t="s">
        <v>8601</v>
      </c>
      <c r="AI2613" s="2" t="s">
        <v>158</v>
      </c>
      <c r="AJ2613" s="2" t="s">
        <v>16064</v>
      </c>
      <c r="AK2613" s="2" t="s">
        <v>139</v>
      </c>
      <c r="AL2613" s="2" t="s">
        <v>16065</v>
      </c>
      <c r="AM2613" s="2" t="s">
        <v>139</v>
      </c>
      <c r="AN2613" s="2" t="s">
        <v>139</v>
      </c>
      <c r="AO2613" s="2" t="s">
        <v>139</v>
      </c>
      <c r="AP2613" s="2" t="s">
        <v>139</v>
      </c>
      <c r="AQ2613" s="2" t="s">
        <v>92</v>
      </c>
      <c r="AR2613" s="2" t="s">
        <v>93</v>
      </c>
    </row>
    <row r="2614" spans="8:44" ht="21" customHeight="1">
      <c r="H2614" s="2">
        <f t="shared" si="84"/>
        <v>2613</v>
      </c>
      <c r="I2614" s="2" t="str">
        <f t="shared" ca="1" si="85"/>
        <v>UTCNT2613</v>
      </c>
      <c r="K2614" s="2" t="s">
        <v>53</v>
      </c>
      <c r="L2614" s="2" t="s">
        <v>6500</v>
      </c>
      <c r="M2614" s="4" t="s">
        <v>16066</v>
      </c>
      <c r="N2614" s="2" t="s">
        <v>16067</v>
      </c>
      <c r="O2614" s="2" t="s">
        <v>8594</v>
      </c>
      <c r="P2614" s="2" t="s">
        <v>16068</v>
      </c>
      <c r="Q2614" s="2" t="s">
        <v>95</v>
      </c>
      <c r="R2614" s="2" t="s">
        <v>16069</v>
      </c>
      <c r="S2614" s="2" t="s">
        <v>139</v>
      </c>
      <c r="T2614" s="2" t="s">
        <v>167</v>
      </c>
      <c r="U2614" s="2" t="s">
        <v>147</v>
      </c>
      <c r="V2614" s="2">
        <v>200000</v>
      </c>
      <c r="W2614" s="2">
        <v>207813</v>
      </c>
      <c r="X2614" s="2">
        <v>49</v>
      </c>
      <c r="Y2614" s="2" t="s">
        <v>139</v>
      </c>
      <c r="Z2614" s="2" t="s">
        <v>8616</v>
      </c>
      <c r="AA2614" s="2" t="s">
        <v>139</v>
      </c>
      <c r="AB2614" s="2" t="s">
        <v>15469</v>
      </c>
      <c r="AC2614" s="2" t="s">
        <v>8738</v>
      </c>
      <c r="AD2614" s="2" t="s">
        <v>139</v>
      </c>
      <c r="AE2614" s="2" t="s">
        <v>139</v>
      </c>
      <c r="AF2614" s="2" t="s">
        <v>8601</v>
      </c>
      <c r="AG2614" s="2" t="s">
        <v>8602</v>
      </c>
      <c r="AH2614" s="2" t="s">
        <v>8601</v>
      </c>
      <c r="AI2614" s="2" t="s">
        <v>158</v>
      </c>
      <c r="AJ2614" s="2" t="s">
        <v>16070</v>
      </c>
      <c r="AK2614" s="2" t="s">
        <v>139</v>
      </c>
      <c r="AL2614" s="2" t="s">
        <v>16071</v>
      </c>
      <c r="AM2614" s="2" t="s">
        <v>139</v>
      </c>
      <c r="AN2614" s="2" t="s">
        <v>139</v>
      </c>
      <c r="AO2614" s="2" t="s">
        <v>139</v>
      </c>
      <c r="AP2614" s="2" t="s">
        <v>6355</v>
      </c>
      <c r="AQ2614" s="2" t="s">
        <v>95</v>
      </c>
      <c r="AR2614" s="2" t="s">
        <v>93</v>
      </c>
    </row>
    <row r="2615" spans="8:44" ht="21" customHeight="1">
      <c r="H2615" s="2">
        <f t="shared" si="84"/>
        <v>2614</v>
      </c>
      <c r="I2615" s="2" t="str">
        <f t="shared" ca="1" si="85"/>
        <v>UTCNT2614</v>
      </c>
      <c r="K2615" s="2" t="s">
        <v>53</v>
      </c>
      <c r="L2615" s="2" t="s">
        <v>6500</v>
      </c>
      <c r="M2615" s="4" t="s">
        <v>16072</v>
      </c>
      <c r="N2615" s="2" t="s">
        <v>15983</v>
      </c>
      <c r="O2615" s="2" t="s">
        <v>8594</v>
      </c>
      <c r="P2615" s="2" t="s">
        <v>16073</v>
      </c>
      <c r="Q2615" s="2" t="s">
        <v>96</v>
      </c>
      <c r="R2615" s="2" t="s">
        <v>15985</v>
      </c>
      <c r="S2615" s="2" t="s">
        <v>139</v>
      </c>
      <c r="T2615" s="2" t="s">
        <v>197</v>
      </c>
      <c r="U2615" s="2" t="s">
        <v>183</v>
      </c>
      <c r="V2615" s="2">
        <v>173000</v>
      </c>
      <c r="W2615" s="2">
        <v>221762</v>
      </c>
      <c r="X2615" s="2">
        <v>40</v>
      </c>
      <c r="Y2615" s="2" t="s">
        <v>139</v>
      </c>
      <c r="Z2615" s="2" t="s">
        <v>8616</v>
      </c>
      <c r="AA2615" s="2" t="s">
        <v>139</v>
      </c>
      <c r="AB2615" s="2" t="s">
        <v>15987</v>
      </c>
      <c r="AC2615" s="2" t="s">
        <v>10909</v>
      </c>
      <c r="AD2615" s="2" t="s">
        <v>139</v>
      </c>
      <c r="AE2615" s="2" t="s">
        <v>139</v>
      </c>
      <c r="AF2615" s="2" t="s">
        <v>990</v>
      </c>
      <c r="AG2615" s="2" t="s">
        <v>8602</v>
      </c>
      <c r="AH2615" s="2" t="s">
        <v>8601</v>
      </c>
      <c r="AI2615" s="2" t="s">
        <v>158</v>
      </c>
      <c r="AJ2615" s="2" t="s">
        <v>15980</v>
      </c>
      <c r="AK2615" s="2" t="s">
        <v>139</v>
      </c>
      <c r="AL2615" s="2" t="s">
        <v>16074</v>
      </c>
      <c r="AM2615" s="2" t="s">
        <v>139</v>
      </c>
      <c r="AN2615" s="2" t="s">
        <v>139</v>
      </c>
      <c r="AO2615" s="2" t="s">
        <v>139</v>
      </c>
      <c r="AP2615" s="2" t="s">
        <v>6355</v>
      </c>
      <c r="AQ2615" s="2" t="s">
        <v>96</v>
      </c>
      <c r="AR2615" s="2" t="s">
        <v>93</v>
      </c>
    </row>
    <row r="2616" spans="8:44" ht="21" customHeight="1">
      <c r="H2616" s="2">
        <f t="shared" si="84"/>
        <v>2615</v>
      </c>
      <c r="I2616" s="2" t="str">
        <f t="shared" ca="1" si="85"/>
        <v>UTCNT2615</v>
      </c>
      <c r="K2616" s="2" t="s">
        <v>53</v>
      </c>
      <c r="L2616" s="2" t="s">
        <v>6500</v>
      </c>
      <c r="M2616" s="4" t="s">
        <v>16075</v>
      </c>
      <c r="N2616" s="2" t="s">
        <v>16076</v>
      </c>
      <c r="O2616" s="2" t="s">
        <v>8718</v>
      </c>
      <c r="P2616" s="2" t="s">
        <v>16077</v>
      </c>
      <c r="Q2616" s="2" t="s">
        <v>95</v>
      </c>
      <c r="R2616" s="2" t="s">
        <v>16078</v>
      </c>
      <c r="S2616" s="2" t="s">
        <v>139</v>
      </c>
      <c r="T2616" s="2" t="s">
        <v>197</v>
      </c>
      <c r="U2616" s="2" t="s">
        <v>183</v>
      </c>
      <c r="V2616" s="2">
        <v>178000</v>
      </c>
      <c r="W2616" s="2">
        <v>178000</v>
      </c>
      <c r="X2616" s="2">
        <v>45</v>
      </c>
      <c r="Y2616" s="2" t="s">
        <v>139</v>
      </c>
      <c r="Z2616" s="2" t="s">
        <v>1054</v>
      </c>
      <c r="AA2616" s="2" t="s">
        <v>139</v>
      </c>
      <c r="AB2616" s="2" t="s">
        <v>16079</v>
      </c>
      <c r="AC2616" s="2" t="s">
        <v>8600</v>
      </c>
      <c r="AD2616" s="2" t="s">
        <v>139</v>
      </c>
      <c r="AE2616" s="2" t="s">
        <v>139</v>
      </c>
      <c r="AF2616" s="2" t="s">
        <v>990</v>
      </c>
      <c r="AG2616" s="2" t="s">
        <v>8602</v>
      </c>
      <c r="AH2616" s="2" t="s">
        <v>8601</v>
      </c>
      <c r="AI2616" s="2" t="s">
        <v>158</v>
      </c>
      <c r="AJ2616" s="2" t="s">
        <v>16080</v>
      </c>
      <c r="AK2616" s="2" t="s">
        <v>139</v>
      </c>
      <c r="AL2616" s="2" t="s">
        <v>16081</v>
      </c>
      <c r="AM2616" s="2" t="s">
        <v>139</v>
      </c>
      <c r="AN2616" s="2" t="s">
        <v>139</v>
      </c>
      <c r="AO2616" s="2" t="s">
        <v>139</v>
      </c>
      <c r="AP2616" s="2" t="s">
        <v>5545</v>
      </c>
      <c r="AQ2616" s="2" t="s">
        <v>95</v>
      </c>
      <c r="AR2616" s="2" t="s">
        <v>93</v>
      </c>
    </row>
    <row r="2617" spans="8:44" ht="21" customHeight="1">
      <c r="H2617" s="2">
        <f t="shared" si="84"/>
        <v>2616</v>
      </c>
      <c r="I2617" s="2" t="str">
        <f t="shared" ca="1" si="85"/>
        <v>UTCNT2616</v>
      </c>
      <c r="K2617" s="2" t="s">
        <v>53</v>
      </c>
      <c r="L2617" s="2" t="s">
        <v>6500</v>
      </c>
      <c r="M2617" s="4" t="s">
        <v>16082</v>
      </c>
      <c r="N2617" s="2" t="s">
        <v>16083</v>
      </c>
      <c r="O2617" s="2" t="s">
        <v>8594</v>
      </c>
      <c r="P2617" s="2" t="s">
        <v>11775</v>
      </c>
      <c r="Q2617" s="2" t="s">
        <v>92</v>
      </c>
      <c r="R2617" s="2" t="s">
        <v>16084</v>
      </c>
      <c r="S2617" s="2" t="s">
        <v>139</v>
      </c>
      <c r="T2617" s="2" t="s">
        <v>7632</v>
      </c>
      <c r="U2617" s="2" t="s">
        <v>183</v>
      </c>
      <c r="V2617" s="2">
        <v>216810</v>
      </c>
      <c r="W2617" s="2">
        <v>216810</v>
      </c>
      <c r="X2617" s="2">
        <v>39</v>
      </c>
      <c r="Y2617" s="2" t="s">
        <v>139</v>
      </c>
      <c r="Z2617" s="2" t="s">
        <v>1054</v>
      </c>
      <c r="AA2617" s="2" t="s">
        <v>139</v>
      </c>
      <c r="AB2617" s="2" t="s">
        <v>16085</v>
      </c>
      <c r="AC2617" s="2" t="s">
        <v>10959</v>
      </c>
      <c r="AD2617" s="2" t="s">
        <v>139</v>
      </c>
      <c r="AE2617" s="2" t="s">
        <v>139</v>
      </c>
      <c r="AF2617" s="2" t="s">
        <v>8601</v>
      </c>
      <c r="AG2617" s="2" t="s">
        <v>8602</v>
      </c>
      <c r="AH2617" s="2" t="s">
        <v>8601</v>
      </c>
      <c r="AI2617" s="2" t="s">
        <v>158</v>
      </c>
      <c r="AJ2617" s="2" t="s">
        <v>16086</v>
      </c>
      <c r="AK2617" s="2" t="s">
        <v>139</v>
      </c>
      <c r="AL2617" s="2" t="s">
        <v>16087</v>
      </c>
      <c r="AM2617" s="2" t="s">
        <v>139</v>
      </c>
      <c r="AN2617" s="2" t="s">
        <v>139</v>
      </c>
      <c r="AO2617" s="2" t="s">
        <v>139</v>
      </c>
      <c r="AP2617" s="2" t="s">
        <v>139</v>
      </c>
      <c r="AQ2617" s="2" t="s">
        <v>92</v>
      </c>
      <c r="AR2617" s="2" t="s">
        <v>93</v>
      </c>
    </row>
    <row r="2618" spans="8:44" ht="21" customHeight="1">
      <c r="H2618" s="2">
        <f t="shared" si="84"/>
        <v>2617</v>
      </c>
      <c r="I2618" s="2" t="str">
        <f t="shared" ca="1" si="85"/>
        <v>UTCNT2617</v>
      </c>
      <c r="K2618" s="2" t="s">
        <v>53</v>
      </c>
      <c r="L2618" s="2" t="s">
        <v>6500</v>
      </c>
      <c r="M2618" s="4" t="s">
        <v>16088</v>
      </c>
      <c r="N2618" s="2" t="s">
        <v>16089</v>
      </c>
      <c r="O2618" s="2" t="s">
        <v>8650</v>
      </c>
      <c r="P2618" s="2" t="s">
        <v>16090</v>
      </c>
      <c r="Q2618" s="2" t="s">
        <v>95</v>
      </c>
      <c r="R2618" s="2" t="s">
        <v>16091</v>
      </c>
      <c r="S2618" s="2" t="s">
        <v>139</v>
      </c>
      <c r="T2618" s="2" t="s">
        <v>197</v>
      </c>
      <c r="U2618" s="2" t="s">
        <v>183</v>
      </c>
      <c r="V2618" s="2">
        <v>200000</v>
      </c>
      <c r="W2618" s="2">
        <v>200000</v>
      </c>
      <c r="X2618" s="2">
        <v>35</v>
      </c>
      <c r="Y2618" s="2" t="s">
        <v>139</v>
      </c>
      <c r="Z2618" s="2" t="s">
        <v>1054</v>
      </c>
      <c r="AA2618" s="2" t="s">
        <v>139</v>
      </c>
      <c r="AB2618" s="2" t="s">
        <v>16079</v>
      </c>
      <c r="AC2618" s="2" t="s">
        <v>8694</v>
      </c>
      <c r="AD2618" s="2" t="s">
        <v>139</v>
      </c>
      <c r="AE2618" s="2" t="s">
        <v>139</v>
      </c>
      <c r="AF2618" s="2" t="s">
        <v>990</v>
      </c>
      <c r="AG2618" s="2" t="s">
        <v>8602</v>
      </c>
      <c r="AH2618" s="2" t="s">
        <v>8601</v>
      </c>
      <c r="AI2618" s="2" t="s">
        <v>158</v>
      </c>
      <c r="AJ2618" s="2" t="s">
        <v>16080</v>
      </c>
      <c r="AK2618" s="2" t="s">
        <v>139</v>
      </c>
      <c r="AL2618" s="2" t="s">
        <v>16092</v>
      </c>
      <c r="AM2618" s="2" t="s">
        <v>139</v>
      </c>
      <c r="AN2618" s="2" t="s">
        <v>139</v>
      </c>
      <c r="AO2618" s="2" t="s">
        <v>139</v>
      </c>
      <c r="AP2618" s="2" t="s">
        <v>5545</v>
      </c>
      <c r="AQ2618" s="2" t="s">
        <v>95</v>
      </c>
      <c r="AR2618" s="2" t="s">
        <v>93</v>
      </c>
    </row>
    <row r="2619" spans="8:44" ht="21" customHeight="1">
      <c r="H2619" s="2">
        <f t="shared" si="84"/>
        <v>2618</v>
      </c>
      <c r="I2619" s="2" t="str">
        <f t="shared" ca="1" si="85"/>
        <v>UTCNT2618</v>
      </c>
      <c r="K2619" s="2" t="s">
        <v>53</v>
      </c>
      <c r="L2619" s="2" t="s">
        <v>6500</v>
      </c>
      <c r="M2619" s="4" t="s">
        <v>16093</v>
      </c>
      <c r="N2619" s="2" t="s">
        <v>16094</v>
      </c>
      <c r="O2619" s="2" t="s">
        <v>8594</v>
      </c>
      <c r="P2619" s="2" t="s">
        <v>16095</v>
      </c>
      <c r="Q2619" s="2" t="s">
        <v>101</v>
      </c>
      <c r="R2619" s="2" t="s">
        <v>16096</v>
      </c>
      <c r="S2619" s="2" t="s">
        <v>139</v>
      </c>
      <c r="T2619" s="2" t="s">
        <v>8597</v>
      </c>
      <c r="U2619" s="2" t="s">
        <v>147</v>
      </c>
      <c r="V2619" s="2">
        <v>230000</v>
      </c>
      <c r="W2619" s="2">
        <v>294139</v>
      </c>
      <c r="X2619" s="2">
        <v>40</v>
      </c>
      <c r="Y2619" s="2" t="s">
        <v>139</v>
      </c>
      <c r="Z2619" s="2" t="s">
        <v>8616</v>
      </c>
      <c r="AA2619" s="2" t="s">
        <v>139</v>
      </c>
      <c r="AB2619" s="2" t="s">
        <v>16097</v>
      </c>
      <c r="AC2619" s="2" t="s">
        <v>8618</v>
      </c>
      <c r="AD2619" s="2" t="s">
        <v>139</v>
      </c>
      <c r="AE2619" s="2" t="s">
        <v>139</v>
      </c>
      <c r="AF2619" s="2" t="s">
        <v>8601</v>
      </c>
      <c r="AG2619" s="2" t="s">
        <v>8602</v>
      </c>
      <c r="AH2619" s="2" t="s">
        <v>8601</v>
      </c>
      <c r="AI2619" s="2" t="s">
        <v>158</v>
      </c>
      <c r="AJ2619" s="2" t="s">
        <v>16098</v>
      </c>
      <c r="AK2619" s="2" t="s">
        <v>139</v>
      </c>
      <c r="AL2619" s="2" t="s">
        <v>16099</v>
      </c>
      <c r="AM2619" s="2" t="s">
        <v>139</v>
      </c>
      <c r="AN2619" s="2" t="s">
        <v>139</v>
      </c>
      <c r="AO2619" s="2" t="s">
        <v>139</v>
      </c>
      <c r="AP2619" s="2" t="s">
        <v>139</v>
      </c>
      <c r="AQ2619" s="2" t="s">
        <v>101</v>
      </c>
      <c r="AR2619" s="2" t="s">
        <v>100</v>
      </c>
    </row>
    <row r="2620" spans="8:44" ht="21" customHeight="1">
      <c r="H2620" s="2">
        <f t="shared" si="84"/>
        <v>2619</v>
      </c>
      <c r="I2620" s="2" t="str">
        <f t="shared" ca="1" si="85"/>
        <v>UTCNT2619</v>
      </c>
      <c r="K2620" s="2" t="s">
        <v>53</v>
      </c>
      <c r="L2620" s="2" t="s">
        <v>6500</v>
      </c>
      <c r="M2620" s="4" t="s">
        <v>16100</v>
      </c>
      <c r="N2620" s="2" t="s">
        <v>16101</v>
      </c>
      <c r="O2620" s="2" t="s">
        <v>8594</v>
      </c>
      <c r="P2620" s="2" t="s">
        <v>16102</v>
      </c>
      <c r="Q2620" s="2" t="s">
        <v>96</v>
      </c>
      <c r="R2620" s="2" t="s">
        <v>16103</v>
      </c>
      <c r="S2620" s="2" t="s">
        <v>139</v>
      </c>
      <c r="T2620" s="2" t="s">
        <v>197</v>
      </c>
      <c r="U2620" s="2" t="s">
        <v>323</v>
      </c>
      <c r="V2620" s="2">
        <v>190500</v>
      </c>
      <c r="W2620" s="2">
        <v>212148</v>
      </c>
      <c r="X2620" s="2">
        <v>40</v>
      </c>
      <c r="Y2620" s="2" t="s">
        <v>139</v>
      </c>
      <c r="Z2620" s="2" t="s">
        <v>8616</v>
      </c>
      <c r="AA2620" s="2" t="s">
        <v>139</v>
      </c>
      <c r="AB2620" s="2" t="s">
        <v>16104</v>
      </c>
      <c r="AC2620" s="2" t="s">
        <v>8694</v>
      </c>
      <c r="AD2620" s="2" t="s">
        <v>139</v>
      </c>
      <c r="AE2620" s="2" t="s">
        <v>139</v>
      </c>
      <c r="AF2620" s="2" t="s">
        <v>990</v>
      </c>
      <c r="AG2620" s="2" t="s">
        <v>8602</v>
      </c>
      <c r="AH2620" s="2" t="s">
        <v>8601</v>
      </c>
      <c r="AI2620" s="2" t="s">
        <v>158</v>
      </c>
      <c r="AJ2620" s="2" t="s">
        <v>16105</v>
      </c>
      <c r="AK2620" s="2" t="s">
        <v>139</v>
      </c>
      <c r="AL2620" s="2" t="s">
        <v>16106</v>
      </c>
      <c r="AM2620" s="2" t="s">
        <v>139</v>
      </c>
      <c r="AN2620" s="2" t="s">
        <v>139</v>
      </c>
      <c r="AO2620" s="2" t="s">
        <v>139</v>
      </c>
      <c r="AP2620" s="2" t="s">
        <v>6355</v>
      </c>
      <c r="AQ2620" s="2" t="s">
        <v>96</v>
      </c>
      <c r="AR2620" s="2" t="s">
        <v>93</v>
      </c>
    </row>
    <row r="2621" spans="8:44" ht="21" customHeight="1">
      <c r="H2621" s="2">
        <f t="shared" si="84"/>
        <v>2620</v>
      </c>
      <c r="I2621" s="2" t="str">
        <f t="shared" ca="1" si="85"/>
        <v>UTCNT2620</v>
      </c>
      <c r="K2621" s="2" t="s">
        <v>53</v>
      </c>
      <c r="L2621" s="2" t="s">
        <v>6500</v>
      </c>
      <c r="M2621" s="4" t="s">
        <v>16107</v>
      </c>
      <c r="N2621" s="2" t="s">
        <v>16108</v>
      </c>
      <c r="O2621" s="2" t="s">
        <v>8718</v>
      </c>
      <c r="P2621" s="2" t="s">
        <v>16109</v>
      </c>
      <c r="Q2621" s="2" t="s">
        <v>92</v>
      </c>
      <c r="R2621" s="2" t="s">
        <v>16110</v>
      </c>
      <c r="S2621" s="2" t="s">
        <v>139</v>
      </c>
      <c r="T2621" s="2" t="s">
        <v>197</v>
      </c>
      <c r="U2621" s="2" t="s">
        <v>183</v>
      </c>
      <c r="V2621" s="2">
        <v>204000</v>
      </c>
      <c r="W2621" s="2">
        <v>219000</v>
      </c>
      <c r="X2621" s="2">
        <v>46</v>
      </c>
      <c r="Y2621" s="2" t="s">
        <v>139</v>
      </c>
      <c r="Z2621" s="2" t="s">
        <v>8616</v>
      </c>
      <c r="AA2621" s="2" t="s">
        <v>139</v>
      </c>
      <c r="AB2621" s="2" t="s">
        <v>16111</v>
      </c>
      <c r="AC2621" s="2" t="s">
        <v>9234</v>
      </c>
      <c r="AD2621" s="2" t="s">
        <v>139</v>
      </c>
      <c r="AE2621" s="2" t="s">
        <v>139</v>
      </c>
      <c r="AF2621" s="2" t="s">
        <v>990</v>
      </c>
      <c r="AG2621" s="2" t="s">
        <v>8602</v>
      </c>
      <c r="AH2621" s="2" t="s">
        <v>8601</v>
      </c>
      <c r="AI2621" s="2" t="s">
        <v>158</v>
      </c>
      <c r="AJ2621" s="2" t="s">
        <v>16112</v>
      </c>
      <c r="AK2621" s="2" t="s">
        <v>139</v>
      </c>
      <c r="AL2621" s="2" t="s">
        <v>16113</v>
      </c>
      <c r="AM2621" s="2" t="s">
        <v>139</v>
      </c>
      <c r="AN2621" s="2" t="s">
        <v>139</v>
      </c>
      <c r="AO2621" s="2" t="s">
        <v>139</v>
      </c>
      <c r="AP2621" s="2" t="s">
        <v>6355</v>
      </c>
      <c r="AQ2621" s="2" t="s">
        <v>92</v>
      </c>
      <c r="AR2621" s="2" t="s">
        <v>93</v>
      </c>
    </row>
    <row r="2622" spans="8:44" ht="21" customHeight="1">
      <c r="H2622" s="2">
        <f t="shared" si="84"/>
        <v>2621</v>
      </c>
      <c r="I2622" s="2" t="str">
        <f t="shared" ca="1" si="85"/>
        <v>UTCNT2621</v>
      </c>
      <c r="K2622" s="2" t="s">
        <v>53</v>
      </c>
      <c r="L2622" s="2" t="s">
        <v>6500</v>
      </c>
      <c r="M2622" s="4" t="s">
        <v>16114</v>
      </c>
      <c r="N2622" s="2" t="s">
        <v>16115</v>
      </c>
      <c r="O2622" s="2" t="s">
        <v>8594</v>
      </c>
      <c r="P2622" s="2" t="s">
        <v>16116</v>
      </c>
      <c r="Q2622" s="2" t="s">
        <v>92</v>
      </c>
      <c r="R2622" s="2" t="s">
        <v>16117</v>
      </c>
      <c r="S2622" s="2" t="s">
        <v>139</v>
      </c>
      <c r="T2622" s="2" t="s">
        <v>7632</v>
      </c>
      <c r="U2622" s="2" t="s">
        <v>147</v>
      </c>
      <c r="V2622" s="2">
        <v>215700</v>
      </c>
      <c r="W2622" s="2">
        <v>288152</v>
      </c>
      <c r="X2622" s="2">
        <v>45</v>
      </c>
      <c r="Y2622" s="2" t="s">
        <v>139</v>
      </c>
      <c r="Z2622" s="2" t="s">
        <v>8616</v>
      </c>
      <c r="AA2622" s="2" t="s">
        <v>139</v>
      </c>
      <c r="AB2622" s="2" t="s">
        <v>16118</v>
      </c>
      <c r="AC2622" s="2" t="s">
        <v>8694</v>
      </c>
      <c r="AD2622" s="2" t="s">
        <v>139</v>
      </c>
      <c r="AE2622" s="2" t="s">
        <v>139</v>
      </c>
      <c r="AF2622" s="2" t="s">
        <v>990</v>
      </c>
      <c r="AG2622" s="2" t="s">
        <v>8602</v>
      </c>
      <c r="AH2622" s="2" t="s">
        <v>8601</v>
      </c>
      <c r="AI2622" s="2" t="s">
        <v>158</v>
      </c>
      <c r="AJ2622" s="2" t="s">
        <v>16119</v>
      </c>
      <c r="AK2622" s="2" t="s">
        <v>139</v>
      </c>
      <c r="AL2622" s="2" t="s">
        <v>16120</v>
      </c>
      <c r="AM2622" s="2" t="s">
        <v>139</v>
      </c>
      <c r="AN2622" s="2" t="s">
        <v>139</v>
      </c>
      <c r="AO2622" s="2" t="s">
        <v>139</v>
      </c>
      <c r="AP2622" s="2" t="s">
        <v>6355</v>
      </c>
      <c r="AQ2622" s="2" t="s">
        <v>92</v>
      </c>
      <c r="AR2622" s="2" t="s">
        <v>93</v>
      </c>
    </row>
    <row r="2623" spans="8:44" ht="21" customHeight="1">
      <c r="H2623" s="2">
        <f t="shared" si="84"/>
        <v>2622</v>
      </c>
      <c r="I2623" s="2" t="str">
        <f t="shared" ca="1" si="85"/>
        <v>UTCNT2622</v>
      </c>
      <c r="K2623" s="2" t="s">
        <v>53</v>
      </c>
      <c r="L2623" s="2" t="s">
        <v>6500</v>
      </c>
      <c r="M2623" s="4" t="s">
        <v>16121</v>
      </c>
      <c r="N2623" s="2" t="s">
        <v>16122</v>
      </c>
      <c r="O2623" s="2" t="s">
        <v>8594</v>
      </c>
      <c r="P2623" s="2" t="s">
        <v>16123</v>
      </c>
      <c r="Q2623" s="2" t="s">
        <v>96</v>
      </c>
      <c r="R2623" s="2" t="s">
        <v>16124</v>
      </c>
      <c r="S2623" s="2" t="s">
        <v>139</v>
      </c>
      <c r="T2623" s="2" t="s">
        <v>197</v>
      </c>
      <c r="U2623" s="2" t="s">
        <v>183</v>
      </c>
      <c r="V2623" s="2">
        <v>169350</v>
      </c>
      <c r="W2623" s="2">
        <v>180640</v>
      </c>
      <c r="X2623" s="2">
        <v>50</v>
      </c>
      <c r="Y2623" s="2" t="s">
        <v>139</v>
      </c>
      <c r="Z2623" s="2" t="s">
        <v>8671</v>
      </c>
      <c r="AA2623" s="2" t="s">
        <v>139</v>
      </c>
      <c r="AB2623" s="2" t="s">
        <v>15987</v>
      </c>
      <c r="AC2623" s="2" t="s">
        <v>8694</v>
      </c>
      <c r="AD2623" s="2" t="s">
        <v>139</v>
      </c>
      <c r="AE2623" s="2" t="s">
        <v>139</v>
      </c>
      <c r="AF2623" s="2" t="s">
        <v>990</v>
      </c>
      <c r="AG2623" s="2" t="s">
        <v>8602</v>
      </c>
      <c r="AH2623" s="2" t="s">
        <v>8601</v>
      </c>
      <c r="AI2623" s="2" t="s">
        <v>158</v>
      </c>
      <c r="AJ2623" s="2" t="s">
        <v>15994</v>
      </c>
      <c r="AK2623" s="2" t="s">
        <v>139</v>
      </c>
      <c r="AL2623" s="2" t="s">
        <v>16125</v>
      </c>
      <c r="AM2623" s="2" t="s">
        <v>139</v>
      </c>
      <c r="AN2623" s="2" t="s">
        <v>139</v>
      </c>
      <c r="AO2623" s="2" t="s">
        <v>139</v>
      </c>
      <c r="AP2623" s="2" t="s">
        <v>6355</v>
      </c>
      <c r="AQ2623" s="2" t="s">
        <v>96</v>
      </c>
      <c r="AR2623" s="2" t="s">
        <v>93</v>
      </c>
    </row>
    <row r="2624" spans="8:44" ht="21" customHeight="1">
      <c r="H2624" s="2">
        <f t="shared" si="84"/>
        <v>2623</v>
      </c>
      <c r="I2624" s="2" t="str">
        <f t="shared" ca="1" si="85"/>
        <v>UTCNT2623</v>
      </c>
      <c r="K2624" s="2" t="s">
        <v>53</v>
      </c>
      <c r="L2624" s="2" t="s">
        <v>6500</v>
      </c>
      <c r="M2624" s="4" t="s">
        <v>16126</v>
      </c>
      <c r="N2624" s="2" t="s">
        <v>16127</v>
      </c>
      <c r="O2624" s="2" t="s">
        <v>8594</v>
      </c>
      <c r="P2624" s="2" t="s">
        <v>16128</v>
      </c>
      <c r="Q2624" s="2" t="s">
        <v>92</v>
      </c>
      <c r="R2624" s="2" t="s">
        <v>16129</v>
      </c>
      <c r="S2624" s="2" t="s">
        <v>139</v>
      </c>
      <c r="T2624" s="2" t="s">
        <v>197</v>
      </c>
      <c r="U2624" s="2" t="s">
        <v>183</v>
      </c>
      <c r="V2624" s="2">
        <v>204500</v>
      </c>
      <c r="W2624" s="2">
        <v>221317</v>
      </c>
      <c r="X2624" s="2">
        <v>45</v>
      </c>
      <c r="Y2624" s="2" t="s">
        <v>139</v>
      </c>
      <c r="Z2624" s="2" t="s">
        <v>8616</v>
      </c>
      <c r="AA2624" s="2" t="s">
        <v>139</v>
      </c>
      <c r="AB2624" s="2" t="s">
        <v>16130</v>
      </c>
      <c r="AC2624" s="2" t="s">
        <v>10969</v>
      </c>
      <c r="AD2624" s="2" t="s">
        <v>139</v>
      </c>
      <c r="AE2624" s="2" t="s">
        <v>139</v>
      </c>
      <c r="AF2624" s="2" t="s">
        <v>990</v>
      </c>
      <c r="AG2624" s="2" t="s">
        <v>8889</v>
      </c>
      <c r="AH2624" s="2" t="s">
        <v>8601</v>
      </c>
      <c r="AI2624" s="2" t="s">
        <v>158</v>
      </c>
      <c r="AJ2624" s="2" t="s">
        <v>16131</v>
      </c>
      <c r="AK2624" s="2" t="s">
        <v>139</v>
      </c>
      <c r="AL2624" s="2" t="s">
        <v>16132</v>
      </c>
      <c r="AM2624" s="2" t="s">
        <v>139</v>
      </c>
      <c r="AN2624" s="2" t="s">
        <v>139</v>
      </c>
      <c r="AO2624" s="2" t="s">
        <v>139</v>
      </c>
      <c r="AP2624" s="2" t="s">
        <v>139</v>
      </c>
      <c r="AQ2624" s="2" t="s">
        <v>92</v>
      </c>
      <c r="AR2624" s="2" t="s">
        <v>93</v>
      </c>
    </row>
    <row r="2625" spans="8:44" ht="21" customHeight="1">
      <c r="H2625" s="2">
        <f t="shared" si="84"/>
        <v>2624</v>
      </c>
      <c r="I2625" s="2" t="str">
        <f t="shared" ca="1" si="85"/>
        <v>UTCNT2624</v>
      </c>
      <c r="K2625" s="2" t="s">
        <v>53</v>
      </c>
      <c r="L2625" s="2" t="s">
        <v>6500</v>
      </c>
      <c r="M2625" s="4" t="s">
        <v>16133</v>
      </c>
      <c r="N2625" s="2" t="s">
        <v>16035</v>
      </c>
      <c r="O2625" s="2" t="s">
        <v>8594</v>
      </c>
      <c r="P2625" s="2" t="s">
        <v>16036</v>
      </c>
      <c r="Q2625" s="2" t="s">
        <v>92</v>
      </c>
      <c r="R2625" s="2" t="s">
        <v>16042</v>
      </c>
      <c r="S2625" s="2" t="s">
        <v>139</v>
      </c>
      <c r="T2625" s="2" t="s">
        <v>167</v>
      </c>
      <c r="U2625" s="2" t="s">
        <v>183</v>
      </c>
      <c r="V2625" s="2">
        <v>185000</v>
      </c>
      <c r="W2625" s="2">
        <v>240833</v>
      </c>
      <c r="X2625" s="2">
        <v>40</v>
      </c>
      <c r="Y2625" s="2" t="s">
        <v>139</v>
      </c>
      <c r="Z2625" s="2" t="s">
        <v>1054</v>
      </c>
      <c r="AA2625" s="2" t="s">
        <v>139</v>
      </c>
      <c r="AB2625" s="2" t="s">
        <v>16043</v>
      </c>
      <c r="AC2625" s="2" t="s">
        <v>8911</v>
      </c>
      <c r="AD2625" s="2" t="s">
        <v>139</v>
      </c>
      <c r="AE2625" s="2" t="s">
        <v>139</v>
      </c>
      <c r="AF2625" s="2" t="s">
        <v>990</v>
      </c>
      <c r="AG2625" s="2" t="s">
        <v>8602</v>
      </c>
      <c r="AH2625" s="2" t="s">
        <v>8601</v>
      </c>
      <c r="AI2625" s="2" t="s">
        <v>158</v>
      </c>
      <c r="AJ2625" s="2" t="s">
        <v>16134</v>
      </c>
      <c r="AK2625" s="2" t="s">
        <v>139</v>
      </c>
      <c r="AL2625" s="2" t="s">
        <v>16135</v>
      </c>
      <c r="AM2625" s="2" t="s">
        <v>139</v>
      </c>
      <c r="AN2625" s="2" t="s">
        <v>139</v>
      </c>
      <c r="AO2625" s="2" t="s">
        <v>139</v>
      </c>
      <c r="AP2625" s="2" t="s">
        <v>6208</v>
      </c>
      <c r="AQ2625" s="2" t="s">
        <v>92</v>
      </c>
      <c r="AR2625" s="2" t="s">
        <v>93</v>
      </c>
    </row>
    <row r="2626" spans="8:44" ht="21" customHeight="1">
      <c r="H2626" s="2">
        <f t="shared" ref="H2626:H2689" si="86">ROW()-1</f>
        <v>2625</v>
      </c>
      <c r="I2626" s="2" t="str">
        <f t="shared" ref="I2626:I2689" ca="1" si="87">IF($K2626="","",$K2626&amp;($H2626-SUMIF($B$2:$B$41,$K2626,$F$2:$F$41)))</f>
        <v>UTCNT2625</v>
      </c>
      <c r="K2626" s="2" t="s">
        <v>53</v>
      </c>
      <c r="L2626" s="2" t="s">
        <v>6500</v>
      </c>
      <c r="M2626" s="4" t="s">
        <v>16136</v>
      </c>
      <c r="N2626" s="2" t="s">
        <v>16137</v>
      </c>
      <c r="O2626" s="2" t="s">
        <v>8594</v>
      </c>
      <c r="P2626" s="2" t="s">
        <v>16138</v>
      </c>
      <c r="Q2626" s="2" t="s">
        <v>96</v>
      </c>
      <c r="R2626" s="2" t="s">
        <v>16139</v>
      </c>
      <c r="S2626" s="2" t="s">
        <v>139</v>
      </c>
      <c r="T2626" s="2" t="s">
        <v>197</v>
      </c>
      <c r="U2626" s="2" t="s">
        <v>183</v>
      </c>
      <c r="V2626" s="2">
        <v>167600</v>
      </c>
      <c r="W2626" s="2">
        <v>180170</v>
      </c>
      <c r="X2626" s="2">
        <v>50</v>
      </c>
      <c r="Y2626" s="2" t="s">
        <v>139</v>
      </c>
      <c r="Z2626" s="2" t="s">
        <v>8671</v>
      </c>
      <c r="AA2626" s="2" t="s">
        <v>139</v>
      </c>
      <c r="AB2626" s="2" t="s">
        <v>16104</v>
      </c>
      <c r="AC2626" s="2" t="s">
        <v>9475</v>
      </c>
      <c r="AD2626" s="2" t="s">
        <v>139</v>
      </c>
      <c r="AE2626" s="2" t="s">
        <v>139</v>
      </c>
      <c r="AF2626" s="2" t="s">
        <v>990</v>
      </c>
      <c r="AG2626" s="2" t="s">
        <v>8602</v>
      </c>
      <c r="AH2626" s="2" t="s">
        <v>8601</v>
      </c>
      <c r="AI2626" s="2" t="s">
        <v>158</v>
      </c>
      <c r="AJ2626" s="2" t="s">
        <v>16140</v>
      </c>
      <c r="AK2626" s="2" t="s">
        <v>139</v>
      </c>
      <c r="AL2626" s="2" t="s">
        <v>16141</v>
      </c>
      <c r="AM2626" s="2" t="s">
        <v>139</v>
      </c>
      <c r="AN2626" s="2" t="s">
        <v>139</v>
      </c>
      <c r="AO2626" s="2" t="s">
        <v>139</v>
      </c>
      <c r="AP2626" s="2" t="s">
        <v>6355</v>
      </c>
      <c r="AQ2626" s="2" t="s">
        <v>96</v>
      </c>
      <c r="AR2626" s="2" t="s">
        <v>93</v>
      </c>
    </row>
    <row r="2627" spans="8:44" ht="21" customHeight="1">
      <c r="H2627" s="2">
        <f t="shared" si="86"/>
        <v>2626</v>
      </c>
      <c r="I2627" s="2" t="str">
        <f t="shared" ca="1" si="87"/>
        <v>UTCNT2626</v>
      </c>
      <c r="K2627" s="2" t="s">
        <v>53</v>
      </c>
      <c r="L2627" s="2" t="s">
        <v>6500</v>
      </c>
      <c r="M2627" s="4" t="s">
        <v>16142</v>
      </c>
      <c r="N2627" s="2" t="s">
        <v>16143</v>
      </c>
      <c r="O2627" s="2" t="s">
        <v>8661</v>
      </c>
      <c r="P2627" s="2" t="s">
        <v>16144</v>
      </c>
      <c r="Q2627" s="2" t="s">
        <v>98</v>
      </c>
      <c r="R2627" s="2" t="s">
        <v>16145</v>
      </c>
      <c r="S2627" s="2" t="s">
        <v>139</v>
      </c>
      <c r="T2627" s="2" t="s">
        <v>8597</v>
      </c>
      <c r="U2627" s="2" t="s">
        <v>183</v>
      </c>
      <c r="V2627" s="2">
        <v>181280</v>
      </c>
      <c r="W2627" s="2">
        <v>196130</v>
      </c>
      <c r="X2627" s="2">
        <v>55</v>
      </c>
      <c r="Y2627" s="2" t="s">
        <v>139</v>
      </c>
      <c r="Z2627" s="2" t="s">
        <v>8616</v>
      </c>
      <c r="AA2627" s="2" t="s">
        <v>139</v>
      </c>
      <c r="AB2627" s="2" t="s">
        <v>15816</v>
      </c>
      <c r="AC2627" s="2" t="s">
        <v>8694</v>
      </c>
      <c r="AD2627" s="2" t="s">
        <v>139</v>
      </c>
      <c r="AE2627" s="2" t="s">
        <v>139</v>
      </c>
      <c r="AF2627" s="2" t="s">
        <v>8601</v>
      </c>
      <c r="AG2627" s="2" t="s">
        <v>139</v>
      </c>
      <c r="AH2627" s="2" t="s">
        <v>8601</v>
      </c>
      <c r="AI2627" s="2" t="s">
        <v>158</v>
      </c>
      <c r="AJ2627" s="2" t="s">
        <v>16146</v>
      </c>
      <c r="AK2627" s="2" t="s">
        <v>139</v>
      </c>
      <c r="AL2627" s="2" t="s">
        <v>16147</v>
      </c>
      <c r="AM2627" s="2" t="s">
        <v>139</v>
      </c>
      <c r="AN2627" s="2" t="s">
        <v>139</v>
      </c>
      <c r="AO2627" s="2" t="s">
        <v>139</v>
      </c>
      <c r="AP2627" s="2" t="s">
        <v>139</v>
      </c>
      <c r="AQ2627" s="2" t="s">
        <v>98</v>
      </c>
      <c r="AR2627" s="2" t="s">
        <v>93</v>
      </c>
    </row>
    <row r="2628" spans="8:44" ht="21" customHeight="1">
      <c r="H2628" s="2">
        <f t="shared" si="86"/>
        <v>2627</v>
      </c>
      <c r="I2628" s="2" t="str">
        <f t="shared" ca="1" si="87"/>
        <v>UTCNT2627</v>
      </c>
      <c r="K2628" s="2" t="s">
        <v>53</v>
      </c>
      <c r="L2628" s="2" t="s">
        <v>6500</v>
      </c>
      <c r="M2628" s="4" t="s">
        <v>16148</v>
      </c>
      <c r="N2628" s="2" t="s">
        <v>16149</v>
      </c>
      <c r="O2628" s="2" t="s">
        <v>8594</v>
      </c>
      <c r="P2628" s="2" t="s">
        <v>16150</v>
      </c>
      <c r="Q2628" s="2" t="s">
        <v>92</v>
      </c>
      <c r="R2628" s="2" t="s">
        <v>16151</v>
      </c>
      <c r="S2628" s="2" t="s">
        <v>139</v>
      </c>
      <c r="T2628" s="2" t="s">
        <v>197</v>
      </c>
      <c r="U2628" s="2" t="s">
        <v>183</v>
      </c>
      <c r="V2628" s="2">
        <v>220000</v>
      </c>
      <c r="W2628" s="2">
        <v>234660</v>
      </c>
      <c r="X2628" s="2">
        <v>40</v>
      </c>
      <c r="Y2628" s="2" t="s">
        <v>139</v>
      </c>
      <c r="Z2628" s="2" t="s">
        <v>1054</v>
      </c>
      <c r="AA2628" s="2" t="s">
        <v>139</v>
      </c>
      <c r="AB2628" s="2" t="s">
        <v>16152</v>
      </c>
      <c r="AC2628" s="2" t="s">
        <v>8738</v>
      </c>
      <c r="AD2628" s="2" t="s">
        <v>139</v>
      </c>
      <c r="AE2628" s="2" t="s">
        <v>139</v>
      </c>
      <c r="AF2628" s="2" t="s">
        <v>990</v>
      </c>
      <c r="AG2628" s="2" t="s">
        <v>8602</v>
      </c>
      <c r="AH2628" s="2" t="s">
        <v>8601</v>
      </c>
      <c r="AI2628" s="2" t="s">
        <v>158</v>
      </c>
      <c r="AJ2628" s="2" t="s">
        <v>16153</v>
      </c>
      <c r="AK2628" s="2" t="s">
        <v>139</v>
      </c>
      <c r="AL2628" s="2" t="s">
        <v>16154</v>
      </c>
      <c r="AM2628" s="2" t="s">
        <v>139</v>
      </c>
      <c r="AN2628" s="2" t="s">
        <v>139</v>
      </c>
      <c r="AO2628" s="2" t="s">
        <v>139</v>
      </c>
      <c r="AP2628" s="2" t="s">
        <v>139</v>
      </c>
      <c r="AQ2628" s="2" t="s">
        <v>92</v>
      </c>
      <c r="AR2628" s="2" t="s">
        <v>93</v>
      </c>
    </row>
    <row r="2629" spans="8:44" ht="21" customHeight="1">
      <c r="H2629" s="2">
        <f t="shared" si="86"/>
        <v>2628</v>
      </c>
      <c r="I2629" s="2" t="str">
        <f t="shared" ca="1" si="87"/>
        <v>UTCNT2628</v>
      </c>
      <c r="K2629" s="2" t="s">
        <v>53</v>
      </c>
      <c r="L2629" s="2" t="s">
        <v>6500</v>
      </c>
      <c r="M2629" s="4" t="s">
        <v>16155</v>
      </c>
      <c r="N2629" s="2" t="s">
        <v>11455</v>
      </c>
      <c r="O2629" s="2" t="s">
        <v>8594</v>
      </c>
      <c r="P2629" s="2" t="s">
        <v>16156</v>
      </c>
      <c r="Q2629" s="2" t="s">
        <v>92</v>
      </c>
      <c r="R2629" s="2" t="s">
        <v>15911</v>
      </c>
      <c r="S2629" s="2" t="s">
        <v>139</v>
      </c>
      <c r="T2629" s="2" t="s">
        <v>167</v>
      </c>
      <c r="U2629" s="2" t="s">
        <v>183</v>
      </c>
      <c r="V2629" s="2">
        <v>210000</v>
      </c>
      <c r="W2629" s="2">
        <v>233438</v>
      </c>
      <c r="X2629" s="2">
        <v>39</v>
      </c>
      <c r="Y2629" s="2" t="s">
        <v>139</v>
      </c>
      <c r="Z2629" s="2" t="s">
        <v>1054</v>
      </c>
      <c r="AA2629" s="2" t="s">
        <v>139</v>
      </c>
      <c r="AB2629" s="2" t="s">
        <v>15912</v>
      </c>
      <c r="AC2629" s="2" t="s">
        <v>8694</v>
      </c>
      <c r="AD2629" s="2" t="s">
        <v>139</v>
      </c>
      <c r="AE2629" s="2" t="s">
        <v>139</v>
      </c>
      <c r="AF2629" s="2" t="s">
        <v>990</v>
      </c>
      <c r="AG2629" s="2" t="s">
        <v>8602</v>
      </c>
      <c r="AH2629" s="2" t="s">
        <v>8601</v>
      </c>
      <c r="AI2629" s="2" t="s">
        <v>158</v>
      </c>
      <c r="AJ2629" s="2" t="s">
        <v>16157</v>
      </c>
      <c r="AK2629" s="2" t="s">
        <v>139</v>
      </c>
      <c r="AL2629" s="2" t="s">
        <v>16158</v>
      </c>
      <c r="AM2629" s="2" t="s">
        <v>139</v>
      </c>
      <c r="AN2629" s="2" t="s">
        <v>139</v>
      </c>
      <c r="AO2629" s="2" t="s">
        <v>139</v>
      </c>
      <c r="AP2629" s="2" t="s">
        <v>5545</v>
      </c>
      <c r="AQ2629" s="2" t="s">
        <v>92</v>
      </c>
      <c r="AR2629" s="2" t="s">
        <v>93</v>
      </c>
    </row>
    <row r="2630" spans="8:44" ht="21" customHeight="1">
      <c r="H2630" s="2">
        <f t="shared" si="86"/>
        <v>2629</v>
      </c>
      <c r="I2630" s="2" t="str">
        <f t="shared" ca="1" si="87"/>
        <v>UTCNT2629</v>
      </c>
      <c r="K2630" s="2" t="s">
        <v>53</v>
      </c>
      <c r="L2630" s="2" t="s">
        <v>6500</v>
      </c>
      <c r="M2630" s="4" t="s">
        <v>16159</v>
      </c>
      <c r="N2630" s="2" t="s">
        <v>16143</v>
      </c>
      <c r="O2630" s="2" t="s">
        <v>8661</v>
      </c>
      <c r="P2630" s="2" t="s">
        <v>16160</v>
      </c>
      <c r="Q2630" s="2" t="s">
        <v>98</v>
      </c>
      <c r="R2630" s="2" t="s">
        <v>16145</v>
      </c>
      <c r="S2630" s="2" t="s">
        <v>139</v>
      </c>
      <c r="T2630" s="2" t="s">
        <v>8597</v>
      </c>
      <c r="U2630" s="2" t="s">
        <v>183</v>
      </c>
      <c r="V2630" s="2">
        <v>135960</v>
      </c>
      <c r="W2630" s="2">
        <v>150810</v>
      </c>
      <c r="X2630" s="2">
        <v>55</v>
      </c>
      <c r="Y2630" s="2" t="s">
        <v>139</v>
      </c>
      <c r="Z2630" s="2" t="s">
        <v>1054</v>
      </c>
      <c r="AA2630" s="2" t="s">
        <v>139</v>
      </c>
      <c r="AB2630" s="2" t="s">
        <v>15816</v>
      </c>
      <c r="AC2630" s="2" t="s">
        <v>8694</v>
      </c>
      <c r="AD2630" s="2" t="s">
        <v>139</v>
      </c>
      <c r="AE2630" s="2" t="s">
        <v>139</v>
      </c>
      <c r="AF2630" s="2" t="s">
        <v>8601</v>
      </c>
      <c r="AG2630" s="2" t="s">
        <v>139</v>
      </c>
      <c r="AH2630" s="2" t="s">
        <v>8601</v>
      </c>
      <c r="AI2630" s="2" t="s">
        <v>158</v>
      </c>
      <c r="AJ2630" s="2" t="s">
        <v>16146</v>
      </c>
      <c r="AK2630" s="2" t="s">
        <v>139</v>
      </c>
      <c r="AL2630" s="2" t="s">
        <v>16161</v>
      </c>
      <c r="AM2630" s="2" t="s">
        <v>139</v>
      </c>
      <c r="AN2630" s="2" t="s">
        <v>139</v>
      </c>
      <c r="AO2630" s="2" t="s">
        <v>139</v>
      </c>
      <c r="AP2630" s="2" t="s">
        <v>139</v>
      </c>
      <c r="AQ2630" s="2" t="s">
        <v>98</v>
      </c>
      <c r="AR2630" s="2" t="s">
        <v>93</v>
      </c>
    </row>
    <row r="2631" spans="8:44" ht="21" customHeight="1">
      <c r="H2631" s="2">
        <f t="shared" si="86"/>
        <v>2630</v>
      </c>
      <c r="I2631" s="2" t="str">
        <f t="shared" ca="1" si="87"/>
        <v>UTCNT2630</v>
      </c>
      <c r="K2631" s="2" t="s">
        <v>53</v>
      </c>
      <c r="L2631" s="2" t="s">
        <v>6500</v>
      </c>
      <c r="M2631" s="4" t="s">
        <v>16162</v>
      </c>
      <c r="N2631" s="2" t="s">
        <v>16143</v>
      </c>
      <c r="O2631" s="2" t="s">
        <v>8661</v>
      </c>
      <c r="P2631" s="2" t="s">
        <v>16163</v>
      </c>
      <c r="Q2631" s="2" t="s">
        <v>98</v>
      </c>
      <c r="R2631" s="2" t="s">
        <v>16145</v>
      </c>
      <c r="S2631" s="2" t="s">
        <v>139</v>
      </c>
      <c r="T2631" s="2" t="s">
        <v>8597</v>
      </c>
      <c r="U2631" s="2" t="s">
        <v>183</v>
      </c>
      <c r="V2631" s="2">
        <v>181280</v>
      </c>
      <c r="W2631" s="2">
        <v>196130</v>
      </c>
      <c r="X2631" s="2">
        <v>55</v>
      </c>
      <c r="Y2631" s="2" t="s">
        <v>139</v>
      </c>
      <c r="Z2631" s="2" t="s">
        <v>1054</v>
      </c>
      <c r="AA2631" s="2" t="s">
        <v>139</v>
      </c>
      <c r="AB2631" s="2" t="s">
        <v>15816</v>
      </c>
      <c r="AC2631" s="2" t="s">
        <v>8694</v>
      </c>
      <c r="AD2631" s="2" t="s">
        <v>139</v>
      </c>
      <c r="AE2631" s="2" t="s">
        <v>139</v>
      </c>
      <c r="AF2631" s="2" t="s">
        <v>8601</v>
      </c>
      <c r="AG2631" s="2" t="s">
        <v>139</v>
      </c>
      <c r="AH2631" s="2" t="s">
        <v>8601</v>
      </c>
      <c r="AI2631" s="2" t="s">
        <v>158</v>
      </c>
      <c r="AJ2631" s="2" t="s">
        <v>16146</v>
      </c>
      <c r="AK2631" s="2" t="s">
        <v>139</v>
      </c>
      <c r="AL2631" s="2" t="s">
        <v>16164</v>
      </c>
      <c r="AM2631" s="2" t="s">
        <v>139</v>
      </c>
      <c r="AN2631" s="2" t="s">
        <v>139</v>
      </c>
      <c r="AO2631" s="2" t="s">
        <v>139</v>
      </c>
      <c r="AP2631" s="2" t="s">
        <v>139</v>
      </c>
      <c r="AQ2631" s="2" t="s">
        <v>98</v>
      </c>
      <c r="AR2631" s="2" t="s">
        <v>93</v>
      </c>
    </row>
    <row r="2632" spans="8:44" ht="21" customHeight="1">
      <c r="H2632" s="2">
        <f t="shared" si="86"/>
        <v>2631</v>
      </c>
      <c r="I2632" s="2" t="str">
        <f t="shared" ca="1" si="87"/>
        <v>UTCNT2631</v>
      </c>
      <c r="K2632" s="2" t="s">
        <v>53</v>
      </c>
      <c r="L2632" s="2" t="s">
        <v>6500</v>
      </c>
      <c r="M2632" s="4" t="s">
        <v>16165</v>
      </c>
      <c r="N2632" s="2" t="s">
        <v>16166</v>
      </c>
      <c r="O2632" s="2" t="s">
        <v>8661</v>
      </c>
      <c r="P2632" s="2" t="s">
        <v>16167</v>
      </c>
      <c r="Q2632" s="2" t="s">
        <v>96</v>
      </c>
      <c r="R2632" s="2" t="s">
        <v>16168</v>
      </c>
      <c r="S2632" s="2" t="s">
        <v>139</v>
      </c>
      <c r="T2632" s="2" t="s">
        <v>167</v>
      </c>
      <c r="U2632" s="2" t="s">
        <v>183</v>
      </c>
      <c r="V2632" s="2">
        <v>184000</v>
      </c>
      <c r="W2632" s="2">
        <v>198375</v>
      </c>
      <c r="X2632" s="2">
        <v>49</v>
      </c>
      <c r="Y2632" s="2" t="s">
        <v>139</v>
      </c>
      <c r="Z2632" s="2" t="s">
        <v>8616</v>
      </c>
      <c r="AA2632" s="2" t="s">
        <v>139</v>
      </c>
      <c r="AB2632" s="2" t="s">
        <v>16169</v>
      </c>
      <c r="AC2632" s="2" t="s">
        <v>8654</v>
      </c>
      <c r="AD2632" s="2" t="s">
        <v>139</v>
      </c>
      <c r="AE2632" s="2" t="s">
        <v>139</v>
      </c>
      <c r="AF2632" s="2" t="s">
        <v>990</v>
      </c>
      <c r="AG2632" s="2" t="s">
        <v>8602</v>
      </c>
      <c r="AH2632" s="2" t="s">
        <v>8601</v>
      </c>
      <c r="AI2632" s="2" t="s">
        <v>158</v>
      </c>
      <c r="AJ2632" s="2" t="s">
        <v>16170</v>
      </c>
      <c r="AK2632" s="2" t="s">
        <v>139</v>
      </c>
      <c r="AL2632" s="2" t="s">
        <v>16171</v>
      </c>
      <c r="AM2632" s="2" t="s">
        <v>139</v>
      </c>
      <c r="AN2632" s="2" t="s">
        <v>139</v>
      </c>
      <c r="AO2632" s="2" t="s">
        <v>139</v>
      </c>
      <c r="AP2632" s="2" t="s">
        <v>6355</v>
      </c>
      <c r="AQ2632" s="2" t="s">
        <v>96</v>
      </c>
      <c r="AR2632" s="2" t="s">
        <v>93</v>
      </c>
    </row>
    <row r="2633" spans="8:44" ht="21" customHeight="1">
      <c r="H2633" s="2">
        <f t="shared" si="86"/>
        <v>2632</v>
      </c>
      <c r="I2633" s="2" t="str">
        <f t="shared" ca="1" si="87"/>
        <v>UTCNT2632</v>
      </c>
      <c r="K2633" s="2" t="s">
        <v>53</v>
      </c>
      <c r="L2633" s="2" t="s">
        <v>6500</v>
      </c>
      <c r="M2633" s="4" t="s">
        <v>16172</v>
      </c>
      <c r="N2633" s="2" t="s">
        <v>16166</v>
      </c>
      <c r="O2633" s="2" t="s">
        <v>8661</v>
      </c>
      <c r="P2633" s="2" t="s">
        <v>16173</v>
      </c>
      <c r="Q2633" s="2" t="s">
        <v>96</v>
      </c>
      <c r="R2633" s="2" t="s">
        <v>16168</v>
      </c>
      <c r="S2633" s="2" t="s">
        <v>139</v>
      </c>
      <c r="T2633" s="2" t="s">
        <v>167</v>
      </c>
      <c r="U2633" s="2" t="s">
        <v>287</v>
      </c>
      <c r="V2633" s="2">
        <v>184000</v>
      </c>
      <c r="W2633" s="2">
        <v>232875</v>
      </c>
      <c r="X2633" s="2">
        <v>49</v>
      </c>
      <c r="Y2633" s="2" t="s">
        <v>139</v>
      </c>
      <c r="Z2633" s="2" t="s">
        <v>8616</v>
      </c>
      <c r="AA2633" s="2" t="s">
        <v>139</v>
      </c>
      <c r="AB2633" s="2" t="s">
        <v>16169</v>
      </c>
      <c r="AC2633" s="2" t="s">
        <v>8654</v>
      </c>
      <c r="AD2633" s="2" t="s">
        <v>139</v>
      </c>
      <c r="AE2633" s="2" t="s">
        <v>139</v>
      </c>
      <c r="AF2633" s="2" t="s">
        <v>990</v>
      </c>
      <c r="AG2633" s="2" t="s">
        <v>8602</v>
      </c>
      <c r="AH2633" s="2" t="s">
        <v>8601</v>
      </c>
      <c r="AI2633" s="2" t="s">
        <v>158</v>
      </c>
      <c r="AJ2633" s="2" t="s">
        <v>16174</v>
      </c>
      <c r="AK2633" s="2" t="s">
        <v>139</v>
      </c>
      <c r="AL2633" s="2" t="s">
        <v>16175</v>
      </c>
      <c r="AM2633" s="2" t="s">
        <v>139</v>
      </c>
      <c r="AN2633" s="2" t="s">
        <v>139</v>
      </c>
      <c r="AO2633" s="2" t="s">
        <v>139</v>
      </c>
      <c r="AP2633" s="2" t="s">
        <v>6355</v>
      </c>
      <c r="AQ2633" s="2" t="s">
        <v>96</v>
      </c>
      <c r="AR2633" s="2" t="s">
        <v>93</v>
      </c>
    </row>
    <row r="2634" spans="8:44" ht="21" customHeight="1">
      <c r="H2634" s="2">
        <f t="shared" si="86"/>
        <v>2633</v>
      </c>
      <c r="I2634" s="2" t="str">
        <f t="shared" ca="1" si="87"/>
        <v>UTCNT2633</v>
      </c>
      <c r="K2634" s="2" t="s">
        <v>53</v>
      </c>
      <c r="L2634" s="2" t="s">
        <v>6500</v>
      </c>
      <c r="M2634" s="4" t="s">
        <v>16176</v>
      </c>
      <c r="N2634" s="2" t="s">
        <v>16177</v>
      </c>
      <c r="O2634" s="2" t="s">
        <v>8594</v>
      </c>
      <c r="P2634" s="2" t="s">
        <v>16178</v>
      </c>
      <c r="Q2634" s="2" t="s">
        <v>96</v>
      </c>
      <c r="R2634" s="2" t="s">
        <v>16179</v>
      </c>
      <c r="S2634" s="2" t="s">
        <v>139</v>
      </c>
      <c r="T2634" s="2" t="s">
        <v>197</v>
      </c>
      <c r="U2634" s="2" t="s">
        <v>183</v>
      </c>
      <c r="V2634" s="2">
        <v>216700</v>
      </c>
      <c r="W2634" s="2">
        <v>233545</v>
      </c>
      <c r="X2634" s="2">
        <v>50</v>
      </c>
      <c r="Y2634" s="2" t="s">
        <v>139</v>
      </c>
      <c r="Z2634" s="2" t="s">
        <v>8616</v>
      </c>
      <c r="AA2634" s="2" t="s">
        <v>139</v>
      </c>
      <c r="AB2634" s="2" t="s">
        <v>15477</v>
      </c>
      <c r="AC2634" s="2" t="s">
        <v>8738</v>
      </c>
      <c r="AD2634" s="2" t="s">
        <v>139</v>
      </c>
      <c r="AE2634" s="2" t="s">
        <v>139</v>
      </c>
      <c r="AF2634" s="2" t="s">
        <v>990</v>
      </c>
      <c r="AG2634" s="2" t="s">
        <v>8602</v>
      </c>
      <c r="AH2634" s="2" t="s">
        <v>8601</v>
      </c>
      <c r="AI2634" s="2" t="s">
        <v>158</v>
      </c>
      <c r="AJ2634" s="2" t="s">
        <v>16180</v>
      </c>
      <c r="AK2634" s="2" t="s">
        <v>139</v>
      </c>
      <c r="AL2634" s="2" t="s">
        <v>16181</v>
      </c>
      <c r="AM2634" s="2" t="s">
        <v>139</v>
      </c>
      <c r="AN2634" s="2" t="s">
        <v>139</v>
      </c>
      <c r="AO2634" s="2" t="s">
        <v>139</v>
      </c>
      <c r="AP2634" s="2" t="s">
        <v>139</v>
      </c>
      <c r="AQ2634" s="2" t="s">
        <v>96</v>
      </c>
      <c r="AR2634" s="2" t="s">
        <v>93</v>
      </c>
    </row>
    <row r="2635" spans="8:44" ht="21" customHeight="1">
      <c r="H2635" s="2">
        <f t="shared" si="86"/>
        <v>2634</v>
      </c>
      <c r="I2635" s="2" t="str">
        <f t="shared" ca="1" si="87"/>
        <v>UTCNT2634</v>
      </c>
      <c r="K2635" s="2" t="s">
        <v>53</v>
      </c>
      <c r="L2635" s="2" t="s">
        <v>6500</v>
      </c>
      <c r="M2635" s="4" t="s">
        <v>16182</v>
      </c>
      <c r="N2635" s="2" t="s">
        <v>16183</v>
      </c>
      <c r="O2635" s="2" t="s">
        <v>8594</v>
      </c>
      <c r="P2635" s="2" t="s">
        <v>11775</v>
      </c>
      <c r="Q2635" s="2" t="s">
        <v>92</v>
      </c>
      <c r="R2635" s="2" t="s">
        <v>16184</v>
      </c>
      <c r="S2635" s="2" t="s">
        <v>139</v>
      </c>
      <c r="T2635" s="2" t="s">
        <v>7632</v>
      </c>
      <c r="U2635" s="2" t="s">
        <v>183</v>
      </c>
      <c r="V2635" s="2">
        <v>224000</v>
      </c>
      <c r="W2635" s="2">
        <v>224000</v>
      </c>
      <c r="X2635" s="2">
        <v>55</v>
      </c>
      <c r="Y2635" s="2" t="s">
        <v>139</v>
      </c>
      <c r="Z2635" s="2" t="s">
        <v>8671</v>
      </c>
      <c r="AA2635" s="2" t="s">
        <v>139</v>
      </c>
      <c r="AB2635" s="2" t="s">
        <v>16185</v>
      </c>
      <c r="AC2635" s="2" t="s">
        <v>10959</v>
      </c>
      <c r="AD2635" s="2" t="s">
        <v>139</v>
      </c>
      <c r="AE2635" s="2" t="s">
        <v>139</v>
      </c>
      <c r="AF2635" s="2" t="s">
        <v>8601</v>
      </c>
      <c r="AG2635" s="2" t="s">
        <v>8602</v>
      </c>
      <c r="AH2635" s="2" t="s">
        <v>8601</v>
      </c>
      <c r="AI2635" s="2" t="s">
        <v>158</v>
      </c>
      <c r="AJ2635" s="2" t="s">
        <v>16186</v>
      </c>
      <c r="AK2635" s="2" t="s">
        <v>139</v>
      </c>
      <c r="AL2635" s="2" t="s">
        <v>16187</v>
      </c>
      <c r="AM2635" s="2" t="s">
        <v>139</v>
      </c>
      <c r="AN2635" s="2" t="s">
        <v>139</v>
      </c>
      <c r="AO2635" s="2" t="s">
        <v>139</v>
      </c>
      <c r="AP2635" s="2" t="s">
        <v>139</v>
      </c>
      <c r="AQ2635" s="2" t="s">
        <v>92</v>
      </c>
      <c r="AR2635" s="2" t="s">
        <v>93</v>
      </c>
    </row>
    <row r="2636" spans="8:44" ht="21" customHeight="1">
      <c r="H2636" s="2">
        <f t="shared" si="86"/>
        <v>2635</v>
      </c>
      <c r="I2636" s="2" t="str">
        <f t="shared" ca="1" si="87"/>
        <v>UTCNT2635</v>
      </c>
      <c r="K2636" s="2" t="s">
        <v>53</v>
      </c>
      <c r="L2636" s="2" t="s">
        <v>6500</v>
      </c>
      <c r="M2636" s="4" t="s">
        <v>16188</v>
      </c>
      <c r="N2636" s="2" t="s">
        <v>16189</v>
      </c>
      <c r="O2636" s="2" t="s">
        <v>8594</v>
      </c>
      <c r="P2636" s="2" t="s">
        <v>16190</v>
      </c>
      <c r="Q2636" s="2" t="s">
        <v>96</v>
      </c>
      <c r="R2636" s="2" t="s">
        <v>16191</v>
      </c>
      <c r="S2636" s="2" t="s">
        <v>139</v>
      </c>
      <c r="T2636" s="2" t="s">
        <v>197</v>
      </c>
      <c r="U2636" s="2" t="s">
        <v>147</v>
      </c>
      <c r="V2636" s="2">
        <v>170415</v>
      </c>
      <c r="W2636" s="2">
        <v>177458</v>
      </c>
      <c r="X2636" s="2">
        <v>45</v>
      </c>
      <c r="Y2636" s="2" t="s">
        <v>139</v>
      </c>
      <c r="Z2636" s="2" t="s">
        <v>8671</v>
      </c>
      <c r="AA2636" s="2" t="s">
        <v>139</v>
      </c>
      <c r="AB2636" s="2" t="s">
        <v>16192</v>
      </c>
      <c r="AC2636" s="2" t="s">
        <v>8694</v>
      </c>
      <c r="AD2636" s="2" t="s">
        <v>139</v>
      </c>
      <c r="AE2636" s="2" t="s">
        <v>139</v>
      </c>
      <c r="AF2636" s="2" t="s">
        <v>8601</v>
      </c>
      <c r="AG2636" s="2" t="s">
        <v>8602</v>
      </c>
      <c r="AH2636" s="2" t="s">
        <v>8601</v>
      </c>
      <c r="AI2636" s="2" t="s">
        <v>158</v>
      </c>
      <c r="AJ2636" s="2" t="s">
        <v>16193</v>
      </c>
      <c r="AK2636" s="2" t="s">
        <v>139</v>
      </c>
      <c r="AL2636" s="2" t="s">
        <v>16194</v>
      </c>
      <c r="AM2636" s="2" t="s">
        <v>139</v>
      </c>
      <c r="AN2636" s="2" t="s">
        <v>139</v>
      </c>
      <c r="AO2636" s="2" t="s">
        <v>139</v>
      </c>
      <c r="AP2636" s="2" t="s">
        <v>139</v>
      </c>
      <c r="AQ2636" s="2" t="s">
        <v>96</v>
      </c>
      <c r="AR2636" s="2" t="s">
        <v>93</v>
      </c>
    </row>
    <row r="2637" spans="8:44" ht="21" customHeight="1">
      <c r="H2637" s="2">
        <f t="shared" si="86"/>
        <v>2636</v>
      </c>
      <c r="I2637" s="2" t="str">
        <f t="shared" ca="1" si="87"/>
        <v>UTCNT2636</v>
      </c>
      <c r="K2637" s="2" t="s">
        <v>53</v>
      </c>
      <c r="L2637" s="2" t="s">
        <v>6500</v>
      </c>
      <c r="M2637" s="4" t="s">
        <v>16195</v>
      </c>
      <c r="N2637" s="2" t="s">
        <v>16196</v>
      </c>
      <c r="O2637" s="2" t="s">
        <v>8594</v>
      </c>
      <c r="P2637" s="2" t="s">
        <v>16197</v>
      </c>
      <c r="Q2637" s="2" t="s">
        <v>95</v>
      </c>
      <c r="R2637" s="2" t="s">
        <v>16198</v>
      </c>
      <c r="S2637" s="2" t="s">
        <v>139</v>
      </c>
      <c r="T2637" s="2" t="s">
        <v>8597</v>
      </c>
      <c r="U2637" s="2" t="s">
        <v>183</v>
      </c>
      <c r="V2637" s="2">
        <v>220000</v>
      </c>
      <c r="W2637" s="2">
        <v>252353</v>
      </c>
      <c r="X2637" s="2">
        <v>55</v>
      </c>
      <c r="Y2637" s="2" t="s">
        <v>139</v>
      </c>
      <c r="Z2637" s="2" t="s">
        <v>1054</v>
      </c>
      <c r="AA2637" s="2" t="s">
        <v>10692</v>
      </c>
      <c r="AB2637" s="2" t="s">
        <v>16199</v>
      </c>
      <c r="AC2637" s="2" t="s">
        <v>10969</v>
      </c>
      <c r="AD2637" s="2" t="s">
        <v>139</v>
      </c>
      <c r="AE2637" s="2" t="s">
        <v>139</v>
      </c>
      <c r="AF2637" s="2" t="s">
        <v>990</v>
      </c>
      <c r="AG2637" s="2" t="s">
        <v>8602</v>
      </c>
      <c r="AH2637" s="2" t="s">
        <v>8601</v>
      </c>
      <c r="AI2637" s="2" t="s">
        <v>158</v>
      </c>
      <c r="AJ2637" s="2" t="s">
        <v>16200</v>
      </c>
      <c r="AK2637" s="2" t="s">
        <v>139</v>
      </c>
      <c r="AL2637" s="2" t="s">
        <v>16201</v>
      </c>
      <c r="AM2637" s="2" t="s">
        <v>139</v>
      </c>
      <c r="AN2637" s="2" t="s">
        <v>139</v>
      </c>
      <c r="AO2637" s="2" t="s">
        <v>139</v>
      </c>
      <c r="AP2637" s="2" t="s">
        <v>6355</v>
      </c>
      <c r="AQ2637" s="2" t="s">
        <v>95</v>
      </c>
      <c r="AR2637" s="2" t="s">
        <v>93</v>
      </c>
    </row>
    <row r="2638" spans="8:44" ht="21" customHeight="1">
      <c r="H2638" s="2">
        <f t="shared" si="86"/>
        <v>2637</v>
      </c>
      <c r="I2638" s="2" t="str">
        <f t="shared" ca="1" si="87"/>
        <v>UTCNT2637</v>
      </c>
      <c r="K2638" s="2" t="s">
        <v>53</v>
      </c>
      <c r="L2638" s="2" t="s">
        <v>6500</v>
      </c>
      <c r="M2638" s="4" t="s">
        <v>16202</v>
      </c>
      <c r="N2638" s="2" t="s">
        <v>16203</v>
      </c>
      <c r="O2638" s="2" t="s">
        <v>8594</v>
      </c>
      <c r="P2638" s="2" t="s">
        <v>16204</v>
      </c>
      <c r="Q2638" s="2" t="s">
        <v>92</v>
      </c>
      <c r="R2638" s="2" t="s">
        <v>16205</v>
      </c>
      <c r="S2638" s="2" t="s">
        <v>139</v>
      </c>
      <c r="T2638" s="2" t="s">
        <v>167</v>
      </c>
      <c r="U2638" s="2" t="s">
        <v>183</v>
      </c>
      <c r="V2638" s="2">
        <v>250000</v>
      </c>
      <c r="W2638" s="2">
        <v>268950</v>
      </c>
      <c r="X2638" s="2">
        <v>55</v>
      </c>
      <c r="Y2638" s="2" t="s">
        <v>139</v>
      </c>
      <c r="Z2638" s="2" t="s">
        <v>8616</v>
      </c>
      <c r="AA2638" s="2" t="s">
        <v>139</v>
      </c>
      <c r="AB2638" s="2" t="s">
        <v>16206</v>
      </c>
      <c r="AC2638" s="2" t="s">
        <v>8738</v>
      </c>
      <c r="AD2638" s="2" t="s">
        <v>139</v>
      </c>
      <c r="AE2638" s="2" t="s">
        <v>139</v>
      </c>
      <c r="AF2638" s="2" t="s">
        <v>990</v>
      </c>
      <c r="AG2638" s="2" t="s">
        <v>8602</v>
      </c>
      <c r="AH2638" s="2" t="s">
        <v>990</v>
      </c>
      <c r="AI2638" s="2" t="s">
        <v>158</v>
      </c>
      <c r="AJ2638" s="2" t="s">
        <v>16207</v>
      </c>
      <c r="AK2638" s="2" t="s">
        <v>139</v>
      </c>
      <c r="AL2638" s="2" t="s">
        <v>16208</v>
      </c>
      <c r="AM2638" s="2" t="s">
        <v>139</v>
      </c>
      <c r="AN2638" s="2" t="s">
        <v>139</v>
      </c>
      <c r="AO2638" s="2" t="s">
        <v>139</v>
      </c>
      <c r="AP2638" s="2" t="s">
        <v>6208</v>
      </c>
      <c r="AQ2638" s="2" t="s">
        <v>92</v>
      </c>
      <c r="AR2638" s="2" t="s">
        <v>93</v>
      </c>
    </row>
    <row r="2639" spans="8:44" ht="21" customHeight="1">
      <c r="H2639" s="2">
        <f t="shared" si="86"/>
        <v>2638</v>
      </c>
      <c r="I2639" s="2" t="str">
        <f t="shared" ca="1" si="87"/>
        <v>UTCNT2638</v>
      </c>
      <c r="K2639" s="2" t="s">
        <v>53</v>
      </c>
      <c r="L2639" s="2" t="s">
        <v>6500</v>
      </c>
      <c r="M2639" s="4" t="s">
        <v>16209</v>
      </c>
      <c r="N2639" s="2" t="s">
        <v>16203</v>
      </c>
      <c r="O2639" s="2" t="s">
        <v>8594</v>
      </c>
      <c r="P2639" s="2" t="s">
        <v>16210</v>
      </c>
      <c r="Q2639" s="2" t="s">
        <v>92</v>
      </c>
      <c r="R2639" s="2" t="s">
        <v>16205</v>
      </c>
      <c r="S2639" s="2" t="s">
        <v>139</v>
      </c>
      <c r="T2639" s="2" t="s">
        <v>167</v>
      </c>
      <c r="U2639" s="2" t="s">
        <v>183</v>
      </c>
      <c r="V2639" s="2">
        <v>220000</v>
      </c>
      <c r="W2639" s="2">
        <v>236687</v>
      </c>
      <c r="X2639" s="2">
        <v>35</v>
      </c>
      <c r="Y2639" s="2" t="s">
        <v>139</v>
      </c>
      <c r="Z2639" s="2" t="s">
        <v>8616</v>
      </c>
      <c r="AA2639" s="2" t="s">
        <v>139</v>
      </c>
      <c r="AB2639" s="2" t="s">
        <v>16206</v>
      </c>
      <c r="AC2639" s="2" t="s">
        <v>8738</v>
      </c>
      <c r="AD2639" s="2" t="s">
        <v>139</v>
      </c>
      <c r="AE2639" s="2" t="s">
        <v>139</v>
      </c>
      <c r="AF2639" s="2" t="s">
        <v>990</v>
      </c>
      <c r="AG2639" s="2" t="s">
        <v>8602</v>
      </c>
      <c r="AH2639" s="2" t="s">
        <v>990</v>
      </c>
      <c r="AI2639" s="2" t="s">
        <v>158</v>
      </c>
      <c r="AJ2639" s="2" t="s">
        <v>16207</v>
      </c>
      <c r="AK2639" s="2" t="s">
        <v>139</v>
      </c>
      <c r="AL2639" s="2" t="s">
        <v>16211</v>
      </c>
      <c r="AM2639" s="2" t="s">
        <v>139</v>
      </c>
      <c r="AN2639" s="2" t="s">
        <v>139</v>
      </c>
      <c r="AO2639" s="2" t="s">
        <v>139</v>
      </c>
      <c r="AP2639" s="2" t="s">
        <v>6208</v>
      </c>
      <c r="AQ2639" s="2" t="s">
        <v>92</v>
      </c>
      <c r="AR2639" s="2" t="s">
        <v>93</v>
      </c>
    </row>
    <row r="2640" spans="8:44" ht="21" customHeight="1">
      <c r="H2640" s="2">
        <f t="shared" si="86"/>
        <v>2639</v>
      </c>
      <c r="I2640" s="2" t="str">
        <f t="shared" ca="1" si="87"/>
        <v>UTCNT2639</v>
      </c>
      <c r="K2640" s="2" t="s">
        <v>53</v>
      </c>
      <c r="L2640" s="2" t="s">
        <v>6500</v>
      </c>
      <c r="M2640" s="4" t="s">
        <v>16212</v>
      </c>
      <c r="N2640" s="2" t="s">
        <v>16213</v>
      </c>
      <c r="O2640" s="2" t="s">
        <v>8908</v>
      </c>
      <c r="P2640" s="2" t="s">
        <v>16214</v>
      </c>
      <c r="Q2640" s="2" t="s">
        <v>98</v>
      </c>
      <c r="R2640" s="2" t="s">
        <v>16215</v>
      </c>
      <c r="S2640" s="2" t="s">
        <v>139</v>
      </c>
      <c r="T2640" s="2" t="s">
        <v>7632</v>
      </c>
      <c r="U2640" s="2" t="s">
        <v>182</v>
      </c>
      <c r="V2640" s="2">
        <v>200000</v>
      </c>
      <c r="W2640" s="2">
        <v>256764</v>
      </c>
      <c r="X2640" s="2">
        <v>39</v>
      </c>
      <c r="Y2640" s="2" t="s">
        <v>139</v>
      </c>
      <c r="Z2640" s="2" t="s">
        <v>8616</v>
      </c>
      <c r="AA2640" s="2" t="s">
        <v>139</v>
      </c>
      <c r="AB2640" s="2" t="s">
        <v>16216</v>
      </c>
      <c r="AC2640" s="2" t="s">
        <v>8738</v>
      </c>
      <c r="AD2640" s="2" t="s">
        <v>139</v>
      </c>
      <c r="AE2640" s="2" t="s">
        <v>139</v>
      </c>
      <c r="AF2640" s="2" t="s">
        <v>990</v>
      </c>
      <c r="AG2640" s="2" t="s">
        <v>8602</v>
      </c>
      <c r="AH2640" s="2" t="s">
        <v>8601</v>
      </c>
      <c r="AI2640" s="2" t="s">
        <v>990</v>
      </c>
      <c r="AJ2640" s="2" t="s">
        <v>16217</v>
      </c>
      <c r="AK2640" s="2" t="s">
        <v>139</v>
      </c>
      <c r="AL2640" s="2" t="s">
        <v>16218</v>
      </c>
      <c r="AM2640" s="2" t="s">
        <v>139</v>
      </c>
      <c r="AN2640" s="2" t="s">
        <v>139</v>
      </c>
      <c r="AO2640" s="2" t="s">
        <v>139</v>
      </c>
      <c r="AP2640" s="2" t="s">
        <v>6355</v>
      </c>
      <c r="AQ2640" s="2" t="s">
        <v>98</v>
      </c>
      <c r="AR2640" s="2" t="s">
        <v>93</v>
      </c>
    </row>
    <row r="2641" spans="8:44" ht="21" customHeight="1">
      <c r="H2641" s="2">
        <f t="shared" si="86"/>
        <v>2640</v>
      </c>
      <c r="I2641" s="2" t="str">
        <f t="shared" ca="1" si="87"/>
        <v>UTCNT2640</v>
      </c>
      <c r="K2641" s="2" t="s">
        <v>53</v>
      </c>
      <c r="L2641" s="2" t="s">
        <v>6500</v>
      </c>
      <c r="M2641" s="4" t="s">
        <v>16219</v>
      </c>
      <c r="N2641" s="2" t="s">
        <v>16220</v>
      </c>
      <c r="O2641" s="2" t="s">
        <v>8594</v>
      </c>
      <c r="P2641" s="2" t="s">
        <v>16221</v>
      </c>
      <c r="Q2641" s="2" t="s">
        <v>92</v>
      </c>
      <c r="R2641" s="2" t="s">
        <v>16222</v>
      </c>
      <c r="S2641" s="2" t="s">
        <v>139</v>
      </c>
      <c r="T2641" s="2" t="s">
        <v>197</v>
      </c>
      <c r="U2641" s="2" t="s">
        <v>323</v>
      </c>
      <c r="V2641" s="2">
        <v>169000</v>
      </c>
      <c r="W2641" s="2">
        <v>195000</v>
      </c>
      <c r="X2641" s="2">
        <v>35</v>
      </c>
      <c r="Y2641" s="2" t="s">
        <v>139</v>
      </c>
      <c r="Z2641" s="2" t="s">
        <v>8616</v>
      </c>
      <c r="AA2641" s="2" t="s">
        <v>139</v>
      </c>
      <c r="AB2641" s="2" t="s">
        <v>15623</v>
      </c>
      <c r="AC2641" s="2" t="s">
        <v>8738</v>
      </c>
      <c r="AD2641" s="2" t="s">
        <v>139</v>
      </c>
      <c r="AE2641" s="2" t="s">
        <v>139</v>
      </c>
      <c r="AF2641" s="2" t="s">
        <v>990</v>
      </c>
      <c r="AG2641" s="2" t="s">
        <v>8602</v>
      </c>
      <c r="AH2641" s="2" t="s">
        <v>8601</v>
      </c>
      <c r="AI2641" s="2" t="s">
        <v>158</v>
      </c>
      <c r="AJ2641" s="2" t="s">
        <v>16223</v>
      </c>
      <c r="AK2641" s="2" t="s">
        <v>139</v>
      </c>
      <c r="AL2641" s="2" t="s">
        <v>16224</v>
      </c>
      <c r="AM2641" s="2" t="s">
        <v>139</v>
      </c>
      <c r="AN2641" s="2" t="s">
        <v>139</v>
      </c>
      <c r="AO2641" s="2" t="s">
        <v>139</v>
      </c>
      <c r="AP2641" s="2" t="s">
        <v>139</v>
      </c>
      <c r="AQ2641" s="2" t="s">
        <v>92</v>
      </c>
      <c r="AR2641" s="2" t="s">
        <v>93</v>
      </c>
    </row>
    <row r="2642" spans="8:44" ht="21" customHeight="1">
      <c r="H2642" s="2">
        <f t="shared" si="86"/>
        <v>2641</v>
      </c>
      <c r="I2642" s="2" t="str">
        <f t="shared" ca="1" si="87"/>
        <v>UTCNT2641</v>
      </c>
      <c r="K2642" s="2" t="s">
        <v>53</v>
      </c>
      <c r="L2642" s="2" t="s">
        <v>6500</v>
      </c>
      <c r="M2642" s="4" t="s">
        <v>16225</v>
      </c>
      <c r="N2642" s="2" t="s">
        <v>16226</v>
      </c>
      <c r="O2642" s="2" t="s">
        <v>8594</v>
      </c>
      <c r="P2642" s="2" t="s">
        <v>16227</v>
      </c>
      <c r="Q2642" s="2" t="s">
        <v>98</v>
      </c>
      <c r="R2642" s="2" t="s">
        <v>16228</v>
      </c>
      <c r="S2642" s="2" t="s">
        <v>139</v>
      </c>
      <c r="T2642" s="2" t="s">
        <v>197</v>
      </c>
      <c r="U2642" s="2" t="s">
        <v>183</v>
      </c>
      <c r="V2642" s="2">
        <v>175000</v>
      </c>
      <c r="W2642" s="2">
        <v>186812</v>
      </c>
      <c r="X2642" s="2">
        <v>45</v>
      </c>
      <c r="Y2642" s="2" t="s">
        <v>139</v>
      </c>
      <c r="Z2642" s="2" t="s">
        <v>1054</v>
      </c>
      <c r="AA2642" s="2" t="s">
        <v>139</v>
      </c>
      <c r="AB2642" s="2" t="s">
        <v>16229</v>
      </c>
      <c r="AC2642" s="2" t="s">
        <v>203</v>
      </c>
      <c r="AD2642" s="2" t="s">
        <v>139</v>
      </c>
      <c r="AE2642" s="2" t="s">
        <v>139</v>
      </c>
      <c r="AF2642" s="2" t="s">
        <v>990</v>
      </c>
      <c r="AG2642" s="2" t="s">
        <v>8602</v>
      </c>
      <c r="AH2642" s="2" t="s">
        <v>8601</v>
      </c>
      <c r="AI2642" s="2" t="s">
        <v>158</v>
      </c>
      <c r="AJ2642" s="2" t="s">
        <v>16230</v>
      </c>
      <c r="AK2642" s="2" t="s">
        <v>139</v>
      </c>
      <c r="AL2642" s="2" t="s">
        <v>16231</v>
      </c>
      <c r="AM2642" s="2" t="s">
        <v>139</v>
      </c>
      <c r="AN2642" s="2" t="s">
        <v>139</v>
      </c>
      <c r="AO2642" s="2" t="s">
        <v>139</v>
      </c>
      <c r="AP2642" s="2" t="s">
        <v>6208</v>
      </c>
      <c r="AQ2642" s="2" t="s">
        <v>98</v>
      </c>
      <c r="AR2642" s="2" t="s">
        <v>93</v>
      </c>
    </row>
    <row r="2643" spans="8:44" ht="21" customHeight="1">
      <c r="H2643" s="2">
        <f t="shared" si="86"/>
        <v>2642</v>
      </c>
      <c r="I2643" s="2" t="str">
        <f t="shared" ca="1" si="87"/>
        <v>UTCNT2642</v>
      </c>
      <c r="K2643" s="2" t="s">
        <v>53</v>
      </c>
      <c r="L2643" s="2" t="s">
        <v>6500</v>
      </c>
      <c r="M2643" s="4" t="s">
        <v>16232</v>
      </c>
      <c r="N2643" s="2" t="s">
        <v>16115</v>
      </c>
      <c r="O2643" s="2" t="s">
        <v>8594</v>
      </c>
      <c r="P2643" s="2" t="s">
        <v>16233</v>
      </c>
      <c r="Q2643" s="2" t="s">
        <v>92</v>
      </c>
      <c r="R2643" s="2" t="s">
        <v>16117</v>
      </c>
      <c r="S2643" s="2" t="s">
        <v>139</v>
      </c>
      <c r="T2643" s="2" t="s">
        <v>7632</v>
      </c>
      <c r="U2643" s="2" t="s">
        <v>147</v>
      </c>
      <c r="V2643" s="2">
        <v>215700</v>
      </c>
      <c r="W2643" s="2">
        <v>288152</v>
      </c>
      <c r="X2643" s="2">
        <v>45</v>
      </c>
      <c r="Y2643" s="2" t="s">
        <v>139</v>
      </c>
      <c r="Z2643" s="2" t="s">
        <v>8616</v>
      </c>
      <c r="AA2643" s="2" t="s">
        <v>139</v>
      </c>
      <c r="AB2643" s="2" t="s">
        <v>16118</v>
      </c>
      <c r="AC2643" s="2" t="s">
        <v>8694</v>
      </c>
      <c r="AD2643" s="2" t="s">
        <v>139</v>
      </c>
      <c r="AE2643" s="2" t="s">
        <v>139</v>
      </c>
      <c r="AF2643" s="2" t="s">
        <v>990</v>
      </c>
      <c r="AG2643" s="2" t="s">
        <v>8602</v>
      </c>
      <c r="AH2643" s="2" t="s">
        <v>8601</v>
      </c>
      <c r="AI2643" s="2" t="s">
        <v>158</v>
      </c>
      <c r="AJ2643" s="2" t="s">
        <v>16119</v>
      </c>
      <c r="AK2643" s="2" t="s">
        <v>139</v>
      </c>
      <c r="AL2643" s="2" t="s">
        <v>16234</v>
      </c>
      <c r="AM2643" s="2" t="s">
        <v>139</v>
      </c>
      <c r="AN2643" s="2" t="s">
        <v>139</v>
      </c>
      <c r="AO2643" s="2" t="s">
        <v>139</v>
      </c>
      <c r="AP2643" s="2" t="s">
        <v>6355</v>
      </c>
      <c r="AQ2643" s="2" t="s">
        <v>92</v>
      </c>
      <c r="AR2643" s="2" t="s">
        <v>93</v>
      </c>
    </row>
    <row r="2644" spans="8:44" ht="21" customHeight="1">
      <c r="H2644" s="2">
        <f t="shared" si="86"/>
        <v>2643</v>
      </c>
      <c r="I2644" s="2" t="str">
        <f t="shared" ca="1" si="87"/>
        <v>UTCNT2643</v>
      </c>
      <c r="K2644" s="2" t="s">
        <v>53</v>
      </c>
      <c r="L2644" s="2" t="s">
        <v>6500</v>
      </c>
      <c r="M2644" s="4" t="s">
        <v>16235</v>
      </c>
      <c r="N2644" s="2" t="s">
        <v>15835</v>
      </c>
      <c r="O2644" s="2" t="s">
        <v>8594</v>
      </c>
      <c r="P2644" s="2" t="s">
        <v>16236</v>
      </c>
      <c r="Q2644" s="2" t="s">
        <v>92</v>
      </c>
      <c r="R2644" s="2" t="s">
        <v>15837</v>
      </c>
      <c r="S2644" s="2" t="s">
        <v>139</v>
      </c>
      <c r="T2644" s="2" t="s">
        <v>197</v>
      </c>
      <c r="U2644" s="2" t="s">
        <v>183</v>
      </c>
      <c r="V2644" s="2">
        <v>183000</v>
      </c>
      <c r="W2644" s="2">
        <v>197112</v>
      </c>
      <c r="X2644" s="2">
        <v>37</v>
      </c>
      <c r="Y2644" s="2" t="s">
        <v>139</v>
      </c>
      <c r="Z2644" s="2" t="s">
        <v>1054</v>
      </c>
      <c r="AA2644" s="2" t="s">
        <v>139</v>
      </c>
      <c r="AB2644" s="2" t="s">
        <v>15838</v>
      </c>
      <c r="AC2644" s="2" t="s">
        <v>14786</v>
      </c>
      <c r="AD2644" s="2" t="s">
        <v>139</v>
      </c>
      <c r="AE2644" s="2" t="s">
        <v>139</v>
      </c>
      <c r="AF2644" s="2" t="s">
        <v>990</v>
      </c>
      <c r="AG2644" s="2" t="s">
        <v>8602</v>
      </c>
      <c r="AH2644" s="2" t="s">
        <v>8601</v>
      </c>
      <c r="AI2644" s="2" t="s">
        <v>158</v>
      </c>
      <c r="AJ2644" s="2" t="s">
        <v>15839</v>
      </c>
      <c r="AK2644" s="2" t="s">
        <v>139</v>
      </c>
      <c r="AL2644" s="2" t="s">
        <v>16237</v>
      </c>
      <c r="AM2644" s="2" t="s">
        <v>139</v>
      </c>
      <c r="AN2644" s="2" t="s">
        <v>139</v>
      </c>
      <c r="AO2644" s="2" t="s">
        <v>139</v>
      </c>
      <c r="AP2644" s="2" t="s">
        <v>5995</v>
      </c>
      <c r="AQ2644" s="2" t="s">
        <v>92</v>
      </c>
      <c r="AR2644" s="2" t="s">
        <v>93</v>
      </c>
    </row>
    <row r="2645" spans="8:44" ht="21" customHeight="1">
      <c r="H2645" s="2">
        <f t="shared" si="86"/>
        <v>2644</v>
      </c>
      <c r="I2645" s="2" t="str">
        <f t="shared" ca="1" si="87"/>
        <v>UTCNT2644</v>
      </c>
      <c r="K2645" s="2" t="s">
        <v>53</v>
      </c>
      <c r="L2645" s="2" t="s">
        <v>6500</v>
      </c>
      <c r="M2645" s="4" t="s">
        <v>16238</v>
      </c>
      <c r="N2645" s="2" t="s">
        <v>16067</v>
      </c>
      <c r="O2645" s="2" t="s">
        <v>8594</v>
      </c>
      <c r="P2645" s="2" t="s">
        <v>16239</v>
      </c>
      <c r="Q2645" s="2" t="s">
        <v>95</v>
      </c>
      <c r="R2645" s="2" t="s">
        <v>16240</v>
      </c>
      <c r="S2645" s="2" t="s">
        <v>139</v>
      </c>
      <c r="T2645" s="2" t="s">
        <v>167</v>
      </c>
      <c r="U2645" s="2" t="s">
        <v>183</v>
      </c>
      <c r="V2645" s="2">
        <v>200000</v>
      </c>
      <c r="W2645" s="2">
        <v>207813</v>
      </c>
      <c r="X2645" s="2">
        <v>40</v>
      </c>
      <c r="Y2645" s="2" t="s">
        <v>139</v>
      </c>
      <c r="Z2645" s="2" t="s">
        <v>8616</v>
      </c>
      <c r="AA2645" s="2" t="s">
        <v>139</v>
      </c>
      <c r="AB2645" s="2" t="s">
        <v>16241</v>
      </c>
      <c r="AC2645" s="2" t="s">
        <v>8738</v>
      </c>
      <c r="AD2645" s="2" t="s">
        <v>139</v>
      </c>
      <c r="AE2645" s="2" t="s">
        <v>139</v>
      </c>
      <c r="AF2645" s="2" t="s">
        <v>8601</v>
      </c>
      <c r="AG2645" s="2" t="s">
        <v>8602</v>
      </c>
      <c r="AH2645" s="2" t="s">
        <v>8601</v>
      </c>
      <c r="AI2645" s="2" t="s">
        <v>158</v>
      </c>
      <c r="AJ2645" s="2" t="s">
        <v>16070</v>
      </c>
      <c r="AK2645" s="2" t="s">
        <v>139</v>
      </c>
      <c r="AL2645" s="2" t="s">
        <v>16242</v>
      </c>
      <c r="AM2645" s="2" t="s">
        <v>139</v>
      </c>
      <c r="AN2645" s="2" t="s">
        <v>139</v>
      </c>
      <c r="AO2645" s="2" t="s">
        <v>139</v>
      </c>
      <c r="AP2645" s="2" t="s">
        <v>6355</v>
      </c>
      <c r="AQ2645" s="2" t="s">
        <v>95</v>
      </c>
      <c r="AR2645" s="2" t="s">
        <v>93</v>
      </c>
    </row>
    <row r="2646" spans="8:44" ht="21" customHeight="1">
      <c r="H2646" s="2">
        <f t="shared" si="86"/>
        <v>2645</v>
      </c>
      <c r="I2646" s="2" t="str">
        <f t="shared" ca="1" si="87"/>
        <v>UTCNT2645</v>
      </c>
      <c r="K2646" s="2" t="s">
        <v>53</v>
      </c>
      <c r="L2646" s="2" t="s">
        <v>6500</v>
      </c>
      <c r="M2646" s="4" t="s">
        <v>16243</v>
      </c>
      <c r="N2646" s="2" t="s">
        <v>16067</v>
      </c>
      <c r="O2646" s="2" t="s">
        <v>8594</v>
      </c>
      <c r="P2646" s="2" t="s">
        <v>16068</v>
      </c>
      <c r="Q2646" s="2" t="s">
        <v>95</v>
      </c>
      <c r="R2646" s="2" t="s">
        <v>16240</v>
      </c>
      <c r="S2646" s="2" t="s">
        <v>139</v>
      </c>
      <c r="T2646" s="2" t="s">
        <v>167</v>
      </c>
      <c r="U2646" s="2" t="s">
        <v>183</v>
      </c>
      <c r="V2646" s="2">
        <v>200000</v>
      </c>
      <c r="W2646" s="2">
        <v>207813</v>
      </c>
      <c r="X2646" s="2">
        <v>40</v>
      </c>
      <c r="Y2646" s="2" t="s">
        <v>139</v>
      </c>
      <c r="Z2646" s="2" t="s">
        <v>8616</v>
      </c>
      <c r="AA2646" s="2" t="s">
        <v>139</v>
      </c>
      <c r="AB2646" s="2" t="s">
        <v>16241</v>
      </c>
      <c r="AC2646" s="2" t="s">
        <v>8738</v>
      </c>
      <c r="AD2646" s="2" t="s">
        <v>139</v>
      </c>
      <c r="AE2646" s="2" t="s">
        <v>139</v>
      </c>
      <c r="AF2646" s="2" t="s">
        <v>8601</v>
      </c>
      <c r="AG2646" s="2" t="s">
        <v>8602</v>
      </c>
      <c r="AH2646" s="2" t="s">
        <v>8601</v>
      </c>
      <c r="AI2646" s="2" t="s">
        <v>158</v>
      </c>
      <c r="AJ2646" s="2" t="s">
        <v>16070</v>
      </c>
      <c r="AK2646" s="2" t="s">
        <v>139</v>
      </c>
      <c r="AL2646" s="2" t="s">
        <v>16244</v>
      </c>
      <c r="AM2646" s="2" t="s">
        <v>139</v>
      </c>
      <c r="AN2646" s="2" t="s">
        <v>139</v>
      </c>
      <c r="AO2646" s="2" t="s">
        <v>139</v>
      </c>
      <c r="AP2646" s="2" t="s">
        <v>6355</v>
      </c>
      <c r="AQ2646" s="2" t="s">
        <v>95</v>
      </c>
      <c r="AR2646" s="2" t="s">
        <v>93</v>
      </c>
    </row>
    <row r="2647" spans="8:44" ht="21" customHeight="1">
      <c r="H2647" s="2">
        <f t="shared" si="86"/>
        <v>2646</v>
      </c>
      <c r="I2647" s="2" t="str">
        <f t="shared" ca="1" si="87"/>
        <v>UTCNT2646</v>
      </c>
      <c r="K2647" s="2" t="s">
        <v>53</v>
      </c>
      <c r="L2647" s="2" t="s">
        <v>6500</v>
      </c>
      <c r="M2647" s="4" t="s">
        <v>16245</v>
      </c>
      <c r="N2647" s="2" t="s">
        <v>16246</v>
      </c>
      <c r="O2647" s="2" t="s">
        <v>8594</v>
      </c>
      <c r="P2647" s="2" t="s">
        <v>16247</v>
      </c>
      <c r="Q2647" s="2" t="s">
        <v>92</v>
      </c>
      <c r="R2647" s="2" t="s">
        <v>16248</v>
      </c>
      <c r="S2647" s="2" t="s">
        <v>139</v>
      </c>
      <c r="T2647" s="2" t="s">
        <v>8597</v>
      </c>
      <c r="U2647" s="2" t="s">
        <v>183</v>
      </c>
      <c r="V2647" s="2">
        <v>255600</v>
      </c>
      <c r="W2647" s="2">
        <v>293100</v>
      </c>
      <c r="X2647" s="2">
        <v>45</v>
      </c>
      <c r="Y2647" s="2" t="s">
        <v>139</v>
      </c>
      <c r="Z2647" s="2" t="s">
        <v>8616</v>
      </c>
      <c r="AA2647" s="2" t="s">
        <v>4221</v>
      </c>
      <c r="AB2647" s="2" t="s">
        <v>16249</v>
      </c>
      <c r="AC2647" s="2" t="s">
        <v>8738</v>
      </c>
      <c r="AD2647" s="2" t="s">
        <v>139</v>
      </c>
      <c r="AE2647" s="2" t="s">
        <v>139</v>
      </c>
      <c r="AF2647" s="2" t="s">
        <v>990</v>
      </c>
      <c r="AG2647" s="2" t="s">
        <v>8602</v>
      </c>
      <c r="AH2647" s="2" t="s">
        <v>8601</v>
      </c>
      <c r="AI2647" s="2" t="s">
        <v>158</v>
      </c>
      <c r="AJ2647" s="2" t="s">
        <v>16250</v>
      </c>
      <c r="AK2647" s="2" t="s">
        <v>139</v>
      </c>
      <c r="AL2647" s="2" t="s">
        <v>16251</v>
      </c>
      <c r="AM2647" s="2" t="s">
        <v>139</v>
      </c>
      <c r="AN2647" s="2" t="s">
        <v>139</v>
      </c>
      <c r="AO2647" s="2" t="s">
        <v>139</v>
      </c>
      <c r="AP2647" s="2" t="s">
        <v>6355</v>
      </c>
      <c r="AQ2647" s="2" t="s">
        <v>92</v>
      </c>
      <c r="AR2647" s="2" t="s">
        <v>93</v>
      </c>
    </row>
    <row r="2648" spans="8:44" ht="21" customHeight="1">
      <c r="H2648" s="2">
        <f t="shared" si="86"/>
        <v>2647</v>
      </c>
      <c r="I2648" s="2" t="str">
        <f t="shared" ca="1" si="87"/>
        <v>UTCNT2647</v>
      </c>
      <c r="K2648" s="2" t="s">
        <v>53</v>
      </c>
      <c r="L2648" s="2" t="s">
        <v>6500</v>
      </c>
      <c r="M2648" s="4" t="s">
        <v>16252</v>
      </c>
      <c r="N2648" s="2" t="s">
        <v>16253</v>
      </c>
      <c r="O2648" s="2" t="s">
        <v>8626</v>
      </c>
      <c r="P2648" s="2" t="s">
        <v>16254</v>
      </c>
      <c r="Q2648" s="2" t="s">
        <v>101</v>
      </c>
      <c r="R2648" s="2" t="s">
        <v>16255</v>
      </c>
      <c r="S2648" s="2" t="s">
        <v>139</v>
      </c>
      <c r="T2648" s="2" t="s">
        <v>167</v>
      </c>
      <c r="U2648" s="2" t="s">
        <v>183</v>
      </c>
      <c r="V2648" s="2">
        <v>178640</v>
      </c>
      <c r="W2648" s="2">
        <v>192390</v>
      </c>
      <c r="X2648" s="2">
        <v>45</v>
      </c>
      <c r="Y2648" s="2" t="s">
        <v>139</v>
      </c>
      <c r="Z2648" s="2" t="s">
        <v>8671</v>
      </c>
      <c r="AA2648" s="2" t="s">
        <v>139</v>
      </c>
      <c r="AB2648" s="2" t="s">
        <v>16256</v>
      </c>
      <c r="AC2648" s="2" t="s">
        <v>8618</v>
      </c>
      <c r="AD2648" s="2" t="s">
        <v>139</v>
      </c>
      <c r="AE2648" s="2" t="s">
        <v>139</v>
      </c>
      <c r="AF2648" s="2" t="s">
        <v>8601</v>
      </c>
      <c r="AG2648" s="2" t="s">
        <v>139</v>
      </c>
      <c r="AH2648" s="2" t="s">
        <v>8601</v>
      </c>
      <c r="AI2648" s="2" t="s">
        <v>158</v>
      </c>
      <c r="AJ2648" s="2" t="s">
        <v>16257</v>
      </c>
      <c r="AK2648" s="2" t="s">
        <v>139</v>
      </c>
      <c r="AL2648" s="2" t="s">
        <v>16258</v>
      </c>
      <c r="AM2648" s="2" t="s">
        <v>139</v>
      </c>
      <c r="AN2648" s="2" t="s">
        <v>139</v>
      </c>
      <c r="AO2648" s="2" t="s">
        <v>139</v>
      </c>
      <c r="AP2648" s="2" t="s">
        <v>139</v>
      </c>
      <c r="AQ2648" s="2" t="s">
        <v>101</v>
      </c>
      <c r="AR2648" s="2" t="s">
        <v>100</v>
      </c>
    </row>
    <row r="2649" spans="8:44" ht="21" customHeight="1">
      <c r="H2649" s="2">
        <f t="shared" si="86"/>
        <v>2648</v>
      </c>
      <c r="I2649" s="2" t="str">
        <f t="shared" ca="1" si="87"/>
        <v>UTCNT2648</v>
      </c>
      <c r="K2649" s="2" t="s">
        <v>53</v>
      </c>
      <c r="L2649" s="2" t="s">
        <v>6500</v>
      </c>
      <c r="M2649" s="4" t="s">
        <v>16259</v>
      </c>
      <c r="N2649" s="2" t="s">
        <v>16260</v>
      </c>
      <c r="O2649" s="2" t="s">
        <v>8594</v>
      </c>
      <c r="P2649" s="2" t="s">
        <v>16261</v>
      </c>
      <c r="Q2649" s="2" t="s">
        <v>95</v>
      </c>
      <c r="R2649" s="2" t="s">
        <v>16262</v>
      </c>
      <c r="S2649" s="2" t="s">
        <v>139</v>
      </c>
      <c r="T2649" s="2" t="s">
        <v>197</v>
      </c>
      <c r="U2649" s="2" t="s">
        <v>183</v>
      </c>
      <c r="V2649" s="2">
        <v>185000</v>
      </c>
      <c r="W2649" s="2">
        <v>207144</v>
      </c>
      <c r="X2649" s="2">
        <v>50</v>
      </c>
      <c r="Y2649" s="2" t="s">
        <v>139</v>
      </c>
      <c r="Z2649" s="2" t="s">
        <v>8671</v>
      </c>
      <c r="AA2649" s="2" t="s">
        <v>139</v>
      </c>
      <c r="AB2649" s="2" t="s">
        <v>16263</v>
      </c>
      <c r="AC2649" s="2" t="s">
        <v>10969</v>
      </c>
      <c r="AD2649" s="2" t="s">
        <v>139</v>
      </c>
      <c r="AE2649" s="2" t="s">
        <v>139</v>
      </c>
      <c r="AF2649" s="2" t="s">
        <v>8601</v>
      </c>
      <c r="AG2649" s="2" t="s">
        <v>8602</v>
      </c>
      <c r="AH2649" s="2" t="s">
        <v>8601</v>
      </c>
      <c r="AI2649" s="2" t="s">
        <v>158</v>
      </c>
      <c r="AJ2649" s="2" t="s">
        <v>16264</v>
      </c>
      <c r="AK2649" s="2" t="s">
        <v>139</v>
      </c>
      <c r="AL2649" s="2" t="s">
        <v>16265</v>
      </c>
      <c r="AM2649" s="2" t="s">
        <v>139</v>
      </c>
      <c r="AN2649" s="2" t="s">
        <v>139</v>
      </c>
      <c r="AO2649" s="2" t="s">
        <v>139</v>
      </c>
      <c r="AP2649" s="2" t="s">
        <v>5545</v>
      </c>
      <c r="AQ2649" s="2" t="s">
        <v>95</v>
      </c>
      <c r="AR2649" s="2" t="s">
        <v>93</v>
      </c>
    </row>
    <row r="2650" spans="8:44" ht="21" customHeight="1">
      <c r="H2650" s="2">
        <f t="shared" si="86"/>
        <v>2649</v>
      </c>
      <c r="I2650" s="2" t="str">
        <f t="shared" ca="1" si="87"/>
        <v>UTCNT2649</v>
      </c>
      <c r="K2650" s="2" t="s">
        <v>53</v>
      </c>
      <c r="L2650" s="2" t="s">
        <v>6500</v>
      </c>
      <c r="M2650" s="4" t="s">
        <v>16266</v>
      </c>
      <c r="N2650" s="2" t="s">
        <v>16267</v>
      </c>
      <c r="O2650" s="2" t="s">
        <v>8718</v>
      </c>
      <c r="P2650" s="2" t="s">
        <v>16268</v>
      </c>
      <c r="Q2650" s="2" t="s">
        <v>98</v>
      </c>
      <c r="R2650" s="2" t="s">
        <v>16269</v>
      </c>
      <c r="S2650" s="2" t="s">
        <v>139</v>
      </c>
      <c r="T2650" s="2" t="s">
        <v>197</v>
      </c>
      <c r="U2650" s="2" t="s">
        <v>183</v>
      </c>
      <c r="V2650" s="2">
        <v>197000</v>
      </c>
      <c r="W2650" s="2">
        <v>225072</v>
      </c>
      <c r="X2650" s="2">
        <v>40</v>
      </c>
      <c r="Y2650" s="2" t="s">
        <v>139</v>
      </c>
      <c r="Z2650" s="2" t="s">
        <v>1054</v>
      </c>
      <c r="AA2650" s="2" t="s">
        <v>139</v>
      </c>
      <c r="AB2650" s="2" t="s">
        <v>16270</v>
      </c>
      <c r="AC2650" s="2" t="s">
        <v>9475</v>
      </c>
      <c r="AD2650" s="2" t="s">
        <v>139</v>
      </c>
      <c r="AE2650" s="2" t="s">
        <v>139</v>
      </c>
      <c r="AF2650" s="2" t="s">
        <v>8601</v>
      </c>
      <c r="AG2650" s="2" t="s">
        <v>8602</v>
      </c>
      <c r="AH2650" s="2" t="s">
        <v>8601</v>
      </c>
      <c r="AI2650" s="2" t="s">
        <v>990</v>
      </c>
      <c r="AJ2650" s="2" t="s">
        <v>16271</v>
      </c>
      <c r="AK2650" s="2" t="s">
        <v>139</v>
      </c>
      <c r="AL2650" s="2" t="s">
        <v>16272</v>
      </c>
      <c r="AM2650" s="2" t="s">
        <v>139</v>
      </c>
      <c r="AN2650" s="2" t="s">
        <v>139</v>
      </c>
      <c r="AO2650" s="2" t="s">
        <v>139</v>
      </c>
      <c r="AP2650" s="2" t="s">
        <v>6355</v>
      </c>
      <c r="AQ2650" s="2" t="s">
        <v>98</v>
      </c>
      <c r="AR2650" s="2" t="s">
        <v>93</v>
      </c>
    </row>
    <row r="2651" spans="8:44" ht="21" customHeight="1">
      <c r="H2651" s="2">
        <f t="shared" si="86"/>
        <v>2650</v>
      </c>
      <c r="I2651" s="2" t="str">
        <f t="shared" ca="1" si="87"/>
        <v>UTCNT2650</v>
      </c>
      <c r="K2651" s="2" t="s">
        <v>53</v>
      </c>
      <c r="L2651" s="2" t="s">
        <v>6500</v>
      </c>
      <c r="M2651" s="4" t="s">
        <v>16273</v>
      </c>
      <c r="N2651" s="2" t="s">
        <v>16274</v>
      </c>
      <c r="O2651" s="2" t="s">
        <v>8594</v>
      </c>
      <c r="P2651" s="2" t="s">
        <v>16275</v>
      </c>
      <c r="Q2651" s="2" t="s">
        <v>95</v>
      </c>
      <c r="R2651" s="2" t="s">
        <v>16276</v>
      </c>
      <c r="S2651" s="2" t="s">
        <v>139</v>
      </c>
      <c r="T2651" s="2" t="s">
        <v>197</v>
      </c>
      <c r="U2651" s="2" t="s">
        <v>183</v>
      </c>
      <c r="V2651" s="2">
        <v>225000</v>
      </c>
      <c r="W2651" s="2">
        <v>225000</v>
      </c>
      <c r="X2651" s="2">
        <v>49</v>
      </c>
      <c r="Y2651" s="2" t="s">
        <v>139</v>
      </c>
      <c r="Z2651" s="2" t="s">
        <v>8616</v>
      </c>
      <c r="AA2651" s="2" t="s">
        <v>16277</v>
      </c>
      <c r="AB2651" s="2" t="s">
        <v>16006</v>
      </c>
      <c r="AC2651" s="2" t="s">
        <v>8738</v>
      </c>
      <c r="AD2651" s="2" t="s">
        <v>139</v>
      </c>
      <c r="AE2651" s="2" t="s">
        <v>139</v>
      </c>
      <c r="AF2651" s="2" t="s">
        <v>8601</v>
      </c>
      <c r="AG2651" s="2" t="s">
        <v>8602</v>
      </c>
      <c r="AH2651" s="2" t="s">
        <v>8601</v>
      </c>
      <c r="AI2651" s="2" t="s">
        <v>158</v>
      </c>
      <c r="AJ2651" s="2" t="s">
        <v>16278</v>
      </c>
      <c r="AK2651" s="2" t="s">
        <v>139</v>
      </c>
      <c r="AL2651" s="2" t="s">
        <v>16279</v>
      </c>
      <c r="AM2651" s="2" t="s">
        <v>139</v>
      </c>
      <c r="AN2651" s="2" t="s">
        <v>139</v>
      </c>
      <c r="AO2651" s="2" t="s">
        <v>139</v>
      </c>
      <c r="AP2651" s="2" t="s">
        <v>139</v>
      </c>
      <c r="AQ2651" s="2" t="s">
        <v>95</v>
      </c>
      <c r="AR2651" s="2" t="s">
        <v>93</v>
      </c>
    </row>
    <row r="2652" spans="8:44" ht="21" customHeight="1">
      <c r="H2652" s="2">
        <f t="shared" si="86"/>
        <v>2651</v>
      </c>
      <c r="I2652" s="2" t="str">
        <f t="shared" ca="1" si="87"/>
        <v>UTCNT2651</v>
      </c>
      <c r="K2652" s="2" t="s">
        <v>53</v>
      </c>
      <c r="L2652" s="2" t="s">
        <v>6500</v>
      </c>
      <c r="M2652" s="4" t="s">
        <v>16280</v>
      </c>
      <c r="N2652" s="2" t="s">
        <v>16281</v>
      </c>
      <c r="O2652" s="2" t="s">
        <v>8594</v>
      </c>
      <c r="P2652" s="2" t="s">
        <v>16282</v>
      </c>
      <c r="Q2652" s="2" t="s">
        <v>95</v>
      </c>
      <c r="R2652" s="2" t="s">
        <v>16283</v>
      </c>
      <c r="S2652" s="2" t="s">
        <v>139</v>
      </c>
      <c r="T2652" s="2" t="s">
        <v>197</v>
      </c>
      <c r="U2652" s="2" t="s">
        <v>183</v>
      </c>
      <c r="V2652" s="2">
        <v>178808</v>
      </c>
      <c r="W2652" s="2">
        <v>178808</v>
      </c>
      <c r="X2652" s="2">
        <v>50</v>
      </c>
      <c r="Y2652" s="2" t="s">
        <v>139</v>
      </c>
      <c r="Z2652" s="2" t="s">
        <v>1054</v>
      </c>
      <c r="AA2652" s="2" t="s">
        <v>139</v>
      </c>
      <c r="AB2652" s="2" t="s">
        <v>16284</v>
      </c>
      <c r="AC2652" s="2" t="s">
        <v>8738</v>
      </c>
      <c r="AD2652" s="2" t="s">
        <v>139</v>
      </c>
      <c r="AE2652" s="2" t="s">
        <v>139</v>
      </c>
      <c r="AF2652" s="2" t="s">
        <v>990</v>
      </c>
      <c r="AG2652" s="2" t="s">
        <v>8602</v>
      </c>
      <c r="AH2652" s="2" t="s">
        <v>8601</v>
      </c>
      <c r="AI2652" s="2" t="s">
        <v>158</v>
      </c>
      <c r="AJ2652" s="2" t="s">
        <v>15919</v>
      </c>
      <c r="AK2652" s="2" t="s">
        <v>139</v>
      </c>
      <c r="AL2652" s="2" t="s">
        <v>16285</v>
      </c>
      <c r="AM2652" s="2" t="s">
        <v>139</v>
      </c>
      <c r="AN2652" s="2" t="s">
        <v>139</v>
      </c>
      <c r="AO2652" s="2" t="s">
        <v>139</v>
      </c>
      <c r="AP2652" s="2" t="s">
        <v>139</v>
      </c>
      <c r="AQ2652" s="2" t="s">
        <v>95</v>
      </c>
      <c r="AR2652" s="2" t="s">
        <v>93</v>
      </c>
    </row>
    <row r="2653" spans="8:44" ht="21" customHeight="1">
      <c r="H2653" s="2">
        <f t="shared" si="86"/>
        <v>2652</v>
      </c>
      <c r="I2653" s="2" t="str">
        <f t="shared" ca="1" si="87"/>
        <v>UTCNT2652</v>
      </c>
      <c r="K2653" s="2" t="s">
        <v>53</v>
      </c>
      <c r="L2653" s="2" t="s">
        <v>6500</v>
      </c>
      <c r="M2653" s="4" t="s">
        <v>16286</v>
      </c>
      <c r="N2653" s="2" t="s">
        <v>16287</v>
      </c>
      <c r="O2653" s="2" t="s">
        <v>8594</v>
      </c>
      <c r="P2653" s="2" t="s">
        <v>16288</v>
      </c>
      <c r="Q2653" s="2" t="s">
        <v>92</v>
      </c>
      <c r="R2653" s="2" t="s">
        <v>16289</v>
      </c>
      <c r="S2653" s="2" t="s">
        <v>139</v>
      </c>
      <c r="T2653" s="2" t="s">
        <v>8597</v>
      </c>
      <c r="U2653" s="2" t="s">
        <v>183</v>
      </c>
      <c r="V2653" s="2">
        <v>226000</v>
      </c>
      <c r="W2653" s="2">
        <v>266683</v>
      </c>
      <c r="X2653" s="2">
        <v>49</v>
      </c>
      <c r="Y2653" s="2" t="s">
        <v>139</v>
      </c>
      <c r="Z2653" s="2" t="s">
        <v>8616</v>
      </c>
      <c r="AA2653" s="2" t="s">
        <v>139</v>
      </c>
      <c r="AB2653" s="2" t="s">
        <v>15944</v>
      </c>
      <c r="AC2653" s="2" t="s">
        <v>10909</v>
      </c>
      <c r="AD2653" s="2" t="s">
        <v>139</v>
      </c>
      <c r="AE2653" s="2" t="s">
        <v>139</v>
      </c>
      <c r="AF2653" s="2" t="s">
        <v>990</v>
      </c>
      <c r="AG2653" s="2" t="s">
        <v>8602</v>
      </c>
      <c r="AH2653" s="2" t="s">
        <v>8601</v>
      </c>
      <c r="AI2653" s="2" t="s">
        <v>158</v>
      </c>
      <c r="AJ2653" s="2" t="s">
        <v>16290</v>
      </c>
      <c r="AK2653" s="2" t="s">
        <v>139</v>
      </c>
      <c r="AL2653" s="2" t="s">
        <v>16291</v>
      </c>
      <c r="AM2653" s="2" t="s">
        <v>139</v>
      </c>
      <c r="AN2653" s="2" t="s">
        <v>139</v>
      </c>
      <c r="AO2653" s="2" t="s">
        <v>139</v>
      </c>
      <c r="AP2653" s="2" t="s">
        <v>139</v>
      </c>
      <c r="AQ2653" s="2" t="s">
        <v>92</v>
      </c>
      <c r="AR2653" s="2" t="s">
        <v>93</v>
      </c>
    </row>
    <row r="2654" spans="8:44" ht="21" customHeight="1">
      <c r="H2654" s="2">
        <f t="shared" si="86"/>
        <v>2653</v>
      </c>
      <c r="I2654" s="2" t="str">
        <f t="shared" ca="1" si="87"/>
        <v>UTCNT2653</v>
      </c>
      <c r="K2654" s="2" t="s">
        <v>53</v>
      </c>
      <c r="L2654" s="2" t="s">
        <v>6500</v>
      </c>
      <c r="M2654" s="4" t="s">
        <v>16292</v>
      </c>
      <c r="N2654" s="2" t="s">
        <v>16293</v>
      </c>
      <c r="O2654" s="2" t="s">
        <v>8594</v>
      </c>
      <c r="P2654" s="2" t="s">
        <v>16294</v>
      </c>
      <c r="Q2654" s="2" t="s">
        <v>98</v>
      </c>
      <c r="R2654" s="2" t="s">
        <v>16295</v>
      </c>
      <c r="S2654" s="2" t="s">
        <v>139</v>
      </c>
      <c r="T2654" s="2" t="s">
        <v>197</v>
      </c>
      <c r="U2654" s="2" t="s">
        <v>147</v>
      </c>
      <c r="V2654" s="2">
        <v>215000</v>
      </c>
      <c r="W2654" s="2">
        <v>264428</v>
      </c>
      <c r="X2654" s="2">
        <v>49</v>
      </c>
      <c r="Y2654" s="2" t="s">
        <v>139</v>
      </c>
      <c r="Z2654" s="2" t="s">
        <v>8616</v>
      </c>
      <c r="AA2654" s="2" t="s">
        <v>139</v>
      </c>
      <c r="AB2654" s="2" t="s">
        <v>16296</v>
      </c>
      <c r="AC2654" s="2" t="s">
        <v>8618</v>
      </c>
      <c r="AD2654" s="2" t="s">
        <v>139</v>
      </c>
      <c r="AE2654" s="2" t="s">
        <v>139</v>
      </c>
      <c r="AF2654" s="2" t="s">
        <v>990</v>
      </c>
      <c r="AG2654" s="2" t="s">
        <v>8889</v>
      </c>
      <c r="AH2654" s="2" t="s">
        <v>8601</v>
      </c>
      <c r="AI2654" s="2" t="s">
        <v>158</v>
      </c>
      <c r="AJ2654" s="2" t="s">
        <v>16297</v>
      </c>
      <c r="AK2654" s="2" t="s">
        <v>139</v>
      </c>
      <c r="AL2654" s="2" t="s">
        <v>16298</v>
      </c>
      <c r="AM2654" s="2" t="s">
        <v>139</v>
      </c>
      <c r="AN2654" s="2" t="s">
        <v>139</v>
      </c>
      <c r="AO2654" s="2" t="s">
        <v>139</v>
      </c>
      <c r="AP2654" s="2" t="s">
        <v>6208</v>
      </c>
      <c r="AQ2654" s="2" t="s">
        <v>98</v>
      </c>
      <c r="AR2654" s="2" t="s">
        <v>93</v>
      </c>
    </row>
    <row r="2655" spans="8:44" ht="21" customHeight="1">
      <c r="H2655" s="2">
        <f t="shared" si="86"/>
        <v>2654</v>
      </c>
      <c r="I2655" s="2" t="str">
        <f t="shared" ca="1" si="87"/>
        <v>UTCNT2654</v>
      </c>
      <c r="K2655" s="2" t="s">
        <v>53</v>
      </c>
      <c r="L2655" s="2" t="s">
        <v>6500</v>
      </c>
      <c r="M2655" s="4" t="s">
        <v>16299</v>
      </c>
      <c r="N2655" s="2" t="s">
        <v>15749</v>
      </c>
      <c r="O2655" s="2" t="s">
        <v>8594</v>
      </c>
      <c r="P2655" s="2" t="s">
        <v>16300</v>
      </c>
      <c r="Q2655" s="2" t="s">
        <v>98</v>
      </c>
      <c r="R2655" s="2" t="s">
        <v>15751</v>
      </c>
      <c r="S2655" s="2" t="s">
        <v>139</v>
      </c>
      <c r="T2655" s="2" t="s">
        <v>197</v>
      </c>
      <c r="U2655" s="2" t="s">
        <v>323</v>
      </c>
      <c r="V2655" s="2">
        <v>214000</v>
      </c>
      <c r="W2655" s="2">
        <v>262106</v>
      </c>
      <c r="X2655" s="2">
        <v>39</v>
      </c>
      <c r="Y2655" s="2" t="s">
        <v>139</v>
      </c>
      <c r="Z2655" s="2" t="s">
        <v>1054</v>
      </c>
      <c r="AA2655" s="2" t="s">
        <v>16301</v>
      </c>
      <c r="AB2655" s="2" t="s">
        <v>15684</v>
      </c>
      <c r="AC2655" s="2" t="s">
        <v>8654</v>
      </c>
      <c r="AD2655" s="2" t="s">
        <v>139</v>
      </c>
      <c r="AE2655" s="2" t="s">
        <v>139</v>
      </c>
      <c r="AF2655" s="2" t="s">
        <v>990</v>
      </c>
      <c r="AG2655" s="2" t="s">
        <v>8889</v>
      </c>
      <c r="AH2655" s="2" t="s">
        <v>8601</v>
      </c>
      <c r="AI2655" s="2" t="s">
        <v>158</v>
      </c>
      <c r="AJ2655" s="2" t="s">
        <v>15752</v>
      </c>
      <c r="AK2655" s="2" t="s">
        <v>139</v>
      </c>
      <c r="AL2655" s="2" t="s">
        <v>16302</v>
      </c>
      <c r="AM2655" s="2" t="s">
        <v>139</v>
      </c>
      <c r="AN2655" s="2" t="s">
        <v>139</v>
      </c>
      <c r="AO2655" s="2" t="s">
        <v>139</v>
      </c>
      <c r="AP2655" s="2" t="s">
        <v>6208</v>
      </c>
      <c r="AQ2655" s="2" t="s">
        <v>98</v>
      </c>
      <c r="AR2655" s="2" t="s">
        <v>93</v>
      </c>
    </row>
    <row r="2656" spans="8:44" ht="21" customHeight="1">
      <c r="H2656" s="2">
        <f t="shared" si="86"/>
        <v>2655</v>
      </c>
      <c r="I2656" s="2" t="str">
        <f t="shared" ca="1" si="87"/>
        <v>UTCNT2655</v>
      </c>
      <c r="K2656" s="2" t="s">
        <v>53</v>
      </c>
      <c r="L2656" s="2" t="s">
        <v>6500</v>
      </c>
      <c r="M2656" s="4" t="s">
        <v>16303</v>
      </c>
      <c r="N2656" s="2" t="s">
        <v>16304</v>
      </c>
      <c r="O2656" s="2" t="s">
        <v>8661</v>
      </c>
      <c r="P2656" s="2" t="s">
        <v>16305</v>
      </c>
      <c r="Q2656" s="2" t="s">
        <v>96</v>
      </c>
      <c r="R2656" s="2" t="s">
        <v>16306</v>
      </c>
      <c r="S2656" s="2" t="s">
        <v>139</v>
      </c>
      <c r="T2656" s="2" t="s">
        <v>197</v>
      </c>
      <c r="U2656" s="2" t="s">
        <v>8701</v>
      </c>
      <c r="V2656" s="2">
        <v>200000</v>
      </c>
      <c r="W2656" s="2">
        <v>231250</v>
      </c>
      <c r="X2656" s="2">
        <v>39</v>
      </c>
      <c r="Y2656" s="2" t="s">
        <v>139</v>
      </c>
      <c r="Z2656" s="2" t="s">
        <v>1054</v>
      </c>
      <c r="AA2656" s="2" t="s">
        <v>139</v>
      </c>
      <c r="AB2656" s="2" t="s">
        <v>15979</v>
      </c>
      <c r="AC2656" s="2" t="s">
        <v>8654</v>
      </c>
      <c r="AD2656" s="2" t="s">
        <v>139</v>
      </c>
      <c r="AE2656" s="2" t="s">
        <v>139</v>
      </c>
      <c r="AF2656" s="2" t="s">
        <v>990</v>
      </c>
      <c r="AG2656" s="2" t="s">
        <v>8602</v>
      </c>
      <c r="AH2656" s="2" t="s">
        <v>8601</v>
      </c>
      <c r="AI2656" s="2" t="s">
        <v>158</v>
      </c>
      <c r="AJ2656" s="2" t="s">
        <v>16307</v>
      </c>
      <c r="AK2656" s="2" t="s">
        <v>139</v>
      </c>
      <c r="AL2656" s="2" t="s">
        <v>16308</v>
      </c>
      <c r="AM2656" s="2" t="s">
        <v>139</v>
      </c>
      <c r="AN2656" s="2" t="s">
        <v>139</v>
      </c>
      <c r="AO2656" s="2" t="s">
        <v>139</v>
      </c>
      <c r="AP2656" s="2" t="s">
        <v>5545</v>
      </c>
      <c r="AQ2656" s="2" t="s">
        <v>96</v>
      </c>
      <c r="AR2656" s="2" t="s">
        <v>93</v>
      </c>
    </row>
    <row r="2657" spans="8:44" ht="21" customHeight="1">
      <c r="H2657" s="2">
        <f t="shared" si="86"/>
        <v>2656</v>
      </c>
      <c r="I2657" s="2" t="str">
        <f t="shared" ca="1" si="87"/>
        <v>UTCNT2656</v>
      </c>
      <c r="K2657" s="2" t="s">
        <v>53</v>
      </c>
      <c r="L2657" s="2" t="s">
        <v>6500</v>
      </c>
      <c r="M2657" s="4" t="s">
        <v>16309</v>
      </c>
      <c r="N2657" s="2" t="s">
        <v>16310</v>
      </c>
      <c r="O2657" s="2" t="s">
        <v>9665</v>
      </c>
      <c r="P2657" s="2" t="s">
        <v>16311</v>
      </c>
      <c r="Q2657" s="2" t="s">
        <v>96</v>
      </c>
      <c r="R2657" s="2" t="s">
        <v>16312</v>
      </c>
      <c r="S2657" s="2" t="s">
        <v>139</v>
      </c>
      <c r="T2657" s="2" t="s">
        <v>197</v>
      </c>
      <c r="U2657" s="2" t="s">
        <v>183</v>
      </c>
      <c r="V2657" s="2">
        <v>272300</v>
      </c>
      <c r="W2657" s="2">
        <v>315375</v>
      </c>
      <c r="X2657" s="2">
        <v>45</v>
      </c>
      <c r="Y2657" s="2" t="s">
        <v>139</v>
      </c>
      <c r="Z2657" s="2" t="s">
        <v>8616</v>
      </c>
      <c r="AA2657" s="2" t="s">
        <v>16313</v>
      </c>
      <c r="AB2657" s="2" t="s">
        <v>16314</v>
      </c>
      <c r="AC2657" s="2" t="s">
        <v>8738</v>
      </c>
      <c r="AD2657" s="2" t="s">
        <v>139</v>
      </c>
      <c r="AE2657" s="2" t="s">
        <v>139</v>
      </c>
      <c r="AF2657" s="2" t="s">
        <v>990</v>
      </c>
      <c r="AG2657" s="2" t="s">
        <v>8602</v>
      </c>
      <c r="AH2657" s="2" t="s">
        <v>8601</v>
      </c>
      <c r="AI2657" s="2" t="s">
        <v>158</v>
      </c>
      <c r="AJ2657" s="2" t="s">
        <v>16315</v>
      </c>
      <c r="AK2657" s="2" t="s">
        <v>139</v>
      </c>
      <c r="AL2657" s="2" t="s">
        <v>16316</v>
      </c>
      <c r="AM2657" s="2" t="s">
        <v>139</v>
      </c>
      <c r="AN2657" s="2" t="s">
        <v>139</v>
      </c>
      <c r="AO2657" s="2" t="s">
        <v>139</v>
      </c>
      <c r="AP2657" s="2" t="s">
        <v>5995</v>
      </c>
      <c r="AQ2657" s="2" t="s">
        <v>96</v>
      </c>
      <c r="AR2657" s="2" t="s">
        <v>93</v>
      </c>
    </row>
    <row r="2658" spans="8:44" ht="21" customHeight="1">
      <c r="H2658" s="2">
        <f t="shared" si="86"/>
        <v>2657</v>
      </c>
      <c r="I2658" s="2" t="str">
        <f t="shared" ca="1" si="87"/>
        <v>UTCNT2657</v>
      </c>
      <c r="K2658" s="2" t="s">
        <v>53</v>
      </c>
      <c r="L2658" s="2" t="s">
        <v>6500</v>
      </c>
      <c r="M2658" s="4" t="s">
        <v>16317</v>
      </c>
      <c r="N2658" s="2" t="s">
        <v>16310</v>
      </c>
      <c r="O2658" s="2" t="s">
        <v>9665</v>
      </c>
      <c r="P2658" s="2" t="s">
        <v>16318</v>
      </c>
      <c r="Q2658" s="2" t="s">
        <v>96</v>
      </c>
      <c r="R2658" s="2" t="s">
        <v>16312</v>
      </c>
      <c r="S2658" s="2" t="s">
        <v>139</v>
      </c>
      <c r="T2658" s="2" t="s">
        <v>7632</v>
      </c>
      <c r="U2658" s="2" t="s">
        <v>323</v>
      </c>
      <c r="V2658" s="2">
        <v>184500</v>
      </c>
      <c r="W2658" s="2">
        <v>246090</v>
      </c>
      <c r="X2658" s="2">
        <v>45</v>
      </c>
      <c r="Y2658" s="2" t="s">
        <v>139</v>
      </c>
      <c r="Z2658" s="2" t="s">
        <v>8616</v>
      </c>
      <c r="AA2658" s="2" t="s">
        <v>16319</v>
      </c>
      <c r="AB2658" s="2" t="s">
        <v>16314</v>
      </c>
      <c r="AC2658" s="2" t="s">
        <v>8738</v>
      </c>
      <c r="AD2658" s="2" t="s">
        <v>139</v>
      </c>
      <c r="AE2658" s="2" t="s">
        <v>139</v>
      </c>
      <c r="AF2658" s="2" t="s">
        <v>990</v>
      </c>
      <c r="AG2658" s="2" t="s">
        <v>8602</v>
      </c>
      <c r="AH2658" s="2" t="s">
        <v>8601</v>
      </c>
      <c r="AI2658" s="2" t="s">
        <v>158</v>
      </c>
      <c r="AJ2658" s="2" t="s">
        <v>16320</v>
      </c>
      <c r="AK2658" s="2" t="s">
        <v>139</v>
      </c>
      <c r="AL2658" s="2" t="s">
        <v>16321</v>
      </c>
      <c r="AM2658" s="2" t="s">
        <v>139</v>
      </c>
      <c r="AN2658" s="2" t="s">
        <v>139</v>
      </c>
      <c r="AO2658" s="2" t="s">
        <v>139</v>
      </c>
      <c r="AP2658" s="2" t="s">
        <v>6355</v>
      </c>
      <c r="AQ2658" s="2" t="s">
        <v>96</v>
      </c>
      <c r="AR2658" s="2" t="s">
        <v>93</v>
      </c>
    </row>
    <row r="2659" spans="8:44" ht="21" customHeight="1">
      <c r="H2659" s="2">
        <f t="shared" si="86"/>
        <v>2658</v>
      </c>
      <c r="I2659" s="2" t="str">
        <f t="shared" ca="1" si="87"/>
        <v>UTCNT2658</v>
      </c>
      <c r="K2659" s="2" t="s">
        <v>53</v>
      </c>
      <c r="L2659" s="2" t="s">
        <v>6500</v>
      </c>
      <c r="M2659" s="4" t="s">
        <v>16322</v>
      </c>
      <c r="N2659" s="2" t="s">
        <v>16323</v>
      </c>
      <c r="O2659" s="2" t="s">
        <v>8594</v>
      </c>
      <c r="P2659" s="2" t="s">
        <v>16324</v>
      </c>
      <c r="Q2659" s="2" t="s">
        <v>95</v>
      </c>
      <c r="R2659" s="2" t="s">
        <v>16325</v>
      </c>
      <c r="S2659" s="2" t="s">
        <v>139</v>
      </c>
      <c r="T2659" s="2" t="s">
        <v>197</v>
      </c>
      <c r="U2659" s="2" t="s">
        <v>183</v>
      </c>
      <c r="V2659" s="2">
        <v>225000</v>
      </c>
      <c r="W2659" s="2">
        <v>241238</v>
      </c>
      <c r="X2659" s="2">
        <v>45</v>
      </c>
      <c r="Y2659" s="2" t="s">
        <v>139</v>
      </c>
      <c r="Z2659" s="2" t="s">
        <v>8616</v>
      </c>
      <c r="AA2659" s="2" t="s">
        <v>139</v>
      </c>
      <c r="AB2659" s="2" t="s">
        <v>16326</v>
      </c>
      <c r="AC2659" s="2" t="s">
        <v>8618</v>
      </c>
      <c r="AD2659" s="2" t="s">
        <v>139</v>
      </c>
      <c r="AE2659" s="2" t="s">
        <v>139</v>
      </c>
      <c r="AF2659" s="2" t="s">
        <v>8601</v>
      </c>
      <c r="AG2659" s="2" t="s">
        <v>8602</v>
      </c>
      <c r="AH2659" s="2" t="s">
        <v>8601</v>
      </c>
      <c r="AI2659" s="2" t="s">
        <v>158</v>
      </c>
      <c r="AJ2659" s="2" t="s">
        <v>16070</v>
      </c>
      <c r="AK2659" s="2" t="s">
        <v>139</v>
      </c>
      <c r="AL2659" s="2" t="s">
        <v>16327</v>
      </c>
      <c r="AM2659" s="2" t="s">
        <v>139</v>
      </c>
      <c r="AN2659" s="2" t="s">
        <v>139</v>
      </c>
      <c r="AO2659" s="2" t="s">
        <v>139</v>
      </c>
      <c r="AP2659" s="2" t="s">
        <v>6355</v>
      </c>
      <c r="AQ2659" s="2" t="s">
        <v>95</v>
      </c>
      <c r="AR2659" s="2" t="s">
        <v>93</v>
      </c>
    </row>
    <row r="2660" spans="8:44" ht="21" customHeight="1">
      <c r="H2660" s="2">
        <f t="shared" si="86"/>
        <v>2659</v>
      </c>
      <c r="I2660" s="2" t="str">
        <f t="shared" ca="1" si="87"/>
        <v>UTCNT2659</v>
      </c>
      <c r="K2660" s="2" t="s">
        <v>53</v>
      </c>
      <c r="L2660" s="2" t="s">
        <v>6500</v>
      </c>
      <c r="M2660" s="4" t="s">
        <v>16328</v>
      </c>
      <c r="N2660" s="2" t="s">
        <v>16329</v>
      </c>
      <c r="O2660" s="2" t="s">
        <v>8594</v>
      </c>
      <c r="P2660" s="2" t="s">
        <v>16330</v>
      </c>
      <c r="Q2660" s="2" t="s">
        <v>92</v>
      </c>
      <c r="R2660" s="2" t="s">
        <v>16331</v>
      </c>
      <c r="S2660" s="2" t="s">
        <v>139</v>
      </c>
      <c r="T2660" s="2" t="s">
        <v>167</v>
      </c>
      <c r="U2660" s="2" t="s">
        <v>183</v>
      </c>
      <c r="V2660" s="2">
        <v>189000</v>
      </c>
      <c r="W2660" s="2">
        <v>245110</v>
      </c>
      <c r="X2660" s="2">
        <v>45</v>
      </c>
      <c r="Y2660" s="2" t="s">
        <v>139</v>
      </c>
      <c r="Z2660" s="2" t="s">
        <v>8616</v>
      </c>
      <c r="AA2660" s="2" t="s">
        <v>139</v>
      </c>
      <c r="AB2660" s="2" t="s">
        <v>16332</v>
      </c>
      <c r="AC2660" s="2" t="s">
        <v>10969</v>
      </c>
      <c r="AD2660" s="2" t="s">
        <v>139</v>
      </c>
      <c r="AE2660" s="2" t="s">
        <v>139</v>
      </c>
      <c r="AF2660" s="2" t="s">
        <v>990</v>
      </c>
      <c r="AG2660" s="2" t="s">
        <v>8602</v>
      </c>
      <c r="AH2660" s="2" t="s">
        <v>8601</v>
      </c>
      <c r="AI2660" s="2" t="s">
        <v>158</v>
      </c>
      <c r="AJ2660" s="2" t="s">
        <v>16333</v>
      </c>
      <c r="AK2660" s="2" t="s">
        <v>139</v>
      </c>
      <c r="AL2660" s="2" t="s">
        <v>16334</v>
      </c>
      <c r="AM2660" s="2" t="s">
        <v>139</v>
      </c>
      <c r="AN2660" s="2" t="s">
        <v>139</v>
      </c>
      <c r="AO2660" s="2" t="s">
        <v>139</v>
      </c>
      <c r="AP2660" s="2" t="s">
        <v>139</v>
      </c>
      <c r="AQ2660" s="2" t="s">
        <v>92</v>
      </c>
      <c r="AR2660" s="2" t="s">
        <v>93</v>
      </c>
    </row>
    <row r="2661" spans="8:44" ht="21" customHeight="1">
      <c r="H2661" s="2">
        <f t="shared" si="86"/>
        <v>2660</v>
      </c>
      <c r="I2661" s="2" t="str">
        <f t="shared" ca="1" si="87"/>
        <v>UTCNT2660</v>
      </c>
      <c r="K2661" s="2" t="s">
        <v>53</v>
      </c>
      <c r="L2661" s="2" t="s">
        <v>6500</v>
      </c>
      <c r="M2661" s="4" t="s">
        <v>16335</v>
      </c>
      <c r="N2661" s="2" t="s">
        <v>16336</v>
      </c>
      <c r="O2661" s="2" t="s">
        <v>8594</v>
      </c>
      <c r="P2661" s="2" t="s">
        <v>16337</v>
      </c>
      <c r="Q2661" s="2" t="s">
        <v>95</v>
      </c>
      <c r="R2661" s="2" t="s">
        <v>16338</v>
      </c>
      <c r="S2661" s="2" t="s">
        <v>139</v>
      </c>
      <c r="T2661" s="2" t="s">
        <v>8597</v>
      </c>
      <c r="U2661" s="2" t="s">
        <v>183</v>
      </c>
      <c r="V2661" s="2">
        <v>220000</v>
      </c>
      <c r="W2661" s="2">
        <v>271334</v>
      </c>
      <c r="X2661" s="2">
        <v>50</v>
      </c>
      <c r="Y2661" s="2" t="s">
        <v>139</v>
      </c>
      <c r="Z2661" s="2" t="s">
        <v>8616</v>
      </c>
      <c r="AA2661" s="2" t="s">
        <v>9218</v>
      </c>
      <c r="AB2661" s="2" t="s">
        <v>16339</v>
      </c>
      <c r="AC2661" s="2" t="s">
        <v>8618</v>
      </c>
      <c r="AD2661" s="2" t="s">
        <v>139</v>
      </c>
      <c r="AE2661" s="2" t="s">
        <v>139</v>
      </c>
      <c r="AF2661" s="2" t="s">
        <v>990</v>
      </c>
      <c r="AG2661" s="2" t="s">
        <v>8602</v>
      </c>
      <c r="AH2661" s="2" t="s">
        <v>8601</v>
      </c>
      <c r="AI2661" s="2" t="s">
        <v>990</v>
      </c>
      <c r="AJ2661" s="2" t="s">
        <v>16340</v>
      </c>
      <c r="AK2661" s="2" t="s">
        <v>139</v>
      </c>
      <c r="AL2661" s="2" t="s">
        <v>16341</v>
      </c>
      <c r="AM2661" s="2" t="s">
        <v>139</v>
      </c>
      <c r="AN2661" s="2" t="s">
        <v>139</v>
      </c>
      <c r="AO2661" s="2" t="s">
        <v>139</v>
      </c>
      <c r="AP2661" s="2" t="s">
        <v>139</v>
      </c>
      <c r="AQ2661" s="2" t="s">
        <v>95</v>
      </c>
      <c r="AR2661" s="2" t="s">
        <v>93</v>
      </c>
    </row>
    <row r="2662" spans="8:44" ht="21" customHeight="1">
      <c r="H2662" s="2">
        <f t="shared" si="86"/>
        <v>2661</v>
      </c>
      <c r="I2662" s="2" t="str">
        <f t="shared" ca="1" si="87"/>
        <v>UTCNT2661</v>
      </c>
      <c r="K2662" s="2" t="s">
        <v>53</v>
      </c>
      <c r="L2662" s="2" t="s">
        <v>6500</v>
      </c>
      <c r="M2662" s="4" t="s">
        <v>16342</v>
      </c>
      <c r="N2662" s="2" t="s">
        <v>16293</v>
      </c>
      <c r="O2662" s="2" t="s">
        <v>8594</v>
      </c>
      <c r="P2662" s="2" t="s">
        <v>16343</v>
      </c>
      <c r="Q2662" s="2" t="s">
        <v>98</v>
      </c>
      <c r="R2662" s="2" t="s">
        <v>16295</v>
      </c>
      <c r="S2662" s="2" t="s">
        <v>139</v>
      </c>
      <c r="T2662" s="2" t="s">
        <v>197</v>
      </c>
      <c r="U2662" s="2" t="s">
        <v>147</v>
      </c>
      <c r="V2662" s="2">
        <v>215000</v>
      </c>
      <c r="W2662" s="2">
        <v>258301</v>
      </c>
      <c r="X2662" s="2">
        <v>49</v>
      </c>
      <c r="Y2662" s="2" t="s">
        <v>139</v>
      </c>
      <c r="Z2662" s="2" t="s">
        <v>8616</v>
      </c>
      <c r="AA2662" s="2" t="s">
        <v>139</v>
      </c>
      <c r="AB2662" s="2" t="s">
        <v>16296</v>
      </c>
      <c r="AC2662" s="2" t="s">
        <v>8618</v>
      </c>
      <c r="AD2662" s="2" t="s">
        <v>139</v>
      </c>
      <c r="AE2662" s="2" t="s">
        <v>139</v>
      </c>
      <c r="AF2662" s="2" t="s">
        <v>990</v>
      </c>
      <c r="AG2662" s="2" t="s">
        <v>8889</v>
      </c>
      <c r="AH2662" s="2" t="s">
        <v>8601</v>
      </c>
      <c r="AI2662" s="2" t="s">
        <v>158</v>
      </c>
      <c r="AJ2662" s="2" t="s">
        <v>16297</v>
      </c>
      <c r="AK2662" s="2" t="s">
        <v>139</v>
      </c>
      <c r="AL2662" s="2" t="s">
        <v>16344</v>
      </c>
      <c r="AM2662" s="2" t="s">
        <v>139</v>
      </c>
      <c r="AN2662" s="2" t="s">
        <v>139</v>
      </c>
      <c r="AO2662" s="2" t="s">
        <v>139</v>
      </c>
      <c r="AP2662" s="2" t="s">
        <v>6208</v>
      </c>
      <c r="AQ2662" s="2" t="s">
        <v>98</v>
      </c>
      <c r="AR2662" s="2" t="s">
        <v>93</v>
      </c>
    </row>
    <row r="2663" spans="8:44" ht="21" customHeight="1">
      <c r="H2663" s="2">
        <f t="shared" si="86"/>
        <v>2662</v>
      </c>
      <c r="I2663" s="2" t="str">
        <f t="shared" ca="1" si="87"/>
        <v>UTCNT2662</v>
      </c>
      <c r="K2663" s="2" t="s">
        <v>53</v>
      </c>
      <c r="L2663" s="2" t="s">
        <v>6500</v>
      </c>
      <c r="M2663" s="4" t="s">
        <v>16345</v>
      </c>
      <c r="N2663" s="2" t="s">
        <v>16293</v>
      </c>
      <c r="O2663" s="2" t="s">
        <v>8594</v>
      </c>
      <c r="P2663" s="2" t="s">
        <v>16346</v>
      </c>
      <c r="Q2663" s="2" t="s">
        <v>98</v>
      </c>
      <c r="R2663" s="2" t="s">
        <v>16347</v>
      </c>
      <c r="S2663" s="2" t="s">
        <v>139</v>
      </c>
      <c r="T2663" s="2" t="s">
        <v>197</v>
      </c>
      <c r="U2663" s="2" t="s">
        <v>323</v>
      </c>
      <c r="V2663" s="2">
        <v>215000</v>
      </c>
      <c r="W2663" s="2">
        <v>302441</v>
      </c>
      <c r="X2663" s="2">
        <v>50</v>
      </c>
      <c r="Y2663" s="2" t="s">
        <v>139</v>
      </c>
      <c r="Z2663" s="2" t="s">
        <v>8616</v>
      </c>
      <c r="AA2663" s="2" t="s">
        <v>139</v>
      </c>
      <c r="AB2663" s="2" t="s">
        <v>16348</v>
      </c>
      <c r="AC2663" s="2" t="s">
        <v>8618</v>
      </c>
      <c r="AD2663" s="2" t="s">
        <v>139</v>
      </c>
      <c r="AE2663" s="2" t="s">
        <v>139</v>
      </c>
      <c r="AF2663" s="2" t="s">
        <v>990</v>
      </c>
      <c r="AG2663" s="2" t="s">
        <v>8889</v>
      </c>
      <c r="AH2663" s="2" t="s">
        <v>8601</v>
      </c>
      <c r="AI2663" s="2" t="s">
        <v>158</v>
      </c>
      <c r="AJ2663" s="2" t="s">
        <v>16349</v>
      </c>
      <c r="AK2663" s="2" t="s">
        <v>139</v>
      </c>
      <c r="AL2663" s="2" t="s">
        <v>16350</v>
      </c>
      <c r="AM2663" s="2" t="s">
        <v>139</v>
      </c>
      <c r="AN2663" s="2" t="s">
        <v>139</v>
      </c>
      <c r="AO2663" s="2" t="s">
        <v>139</v>
      </c>
      <c r="AP2663" s="2" t="s">
        <v>6208</v>
      </c>
      <c r="AQ2663" s="2" t="s">
        <v>98</v>
      </c>
      <c r="AR2663" s="2" t="s">
        <v>93</v>
      </c>
    </row>
    <row r="2664" spans="8:44" ht="21" customHeight="1">
      <c r="H2664" s="2">
        <f t="shared" si="86"/>
        <v>2663</v>
      </c>
      <c r="I2664" s="2" t="str">
        <f t="shared" ca="1" si="87"/>
        <v>UTCNT2663</v>
      </c>
      <c r="K2664" s="2" t="s">
        <v>53</v>
      </c>
      <c r="L2664" s="2" t="s">
        <v>6500</v>
      </c>
      <c r="M2664" s="4" t="s">
        <v>16351</v>
      </c>
      <c r="N2664" s="2" t="s">
        <v>16293</v>
      </c>
      <c r="O2664" s="2" t="s">
        <v>8594</v>
      </c>
      <c r="P2664" s="2" t="s">
        <v>16346</v>
      </c>
      <c r="Q2664" s="2" t="s">
        <v>98</v>
      </c>
      <c r="R2664" s="2" t="s">
        <v>16347</v>
      </c>
      <c r="S2664" s="2" t="s">
        <v>139</v>
      </c>
      <c r="T2664" s="2" t="s">
        <v>197</v>
      </c>
      <c r="U2664" s="2" t="s">
        <v>323</v>
      </c>
      <c r="V2664" s="2">
        <v>215000</v>
      </c>
      <c r="W2664" s="2">
        <v>258301</v>
      </c>
      <c r="X2664" s="2">
        <v>50</v>
      </c>
      <c r="Y2664" s="2" t="s">
        <v>139</v>
      </c>
      <c r="Z2664" s="2" t="s">
        <v>8616</v>
      </c>
      <c r="AA2664" s="2" t="s">
        <v>139</v>
      </c>
      <c r="AB2664" s="2" t="s">
        <v>16348</v>
      </c>
      <c r="AC2664" s="2" t="s">
        <v>8618</v>
      </c>
      <c r="AD2664" s="2" t="s">
        <v>139</v>
      </c>
      <c r="AE2664" s="2" t="s">
        <v>139</v>
      </c>
      <c r="AF2664" s="2" t="s">
        <v>990</v>
      </c>
      <c r="AG2664" s="2" t="s">
        <v>8889</v>
      </c>
      <c r="AH2664" s="2" t="s">
        <v>8601</v>
      </c>
      <c r="AI2664" s="2" t="s">
        <v>158</v>
      </c>
      <c r="AJ2664" s="2" t="s">
        <v>16352</v>
      </c>
      <c r="AK2664" s="2" t="s">
        <v>139</v>
      </c>
      <c r="AL2664" s="2" t="s">
        <v>16353</v>
      </c>
      <c r="AM2664" s="2" t="s">
        <v>139</v>
      </c>
      <c r="AN2664" s="2" t="s">
        <v>139</v>
      </c>
      <c r="AO2664" s="2" t="s">
        <v>139</v>
      </c>
      <c r="AP2664" s="2" t="s">
        <v>6208</v>
      </c>
      <c r="AQ2664" s="2" t="s">
        <v>98</v>
      </c>
      <c r="AR2664" s="2" t="s">
        <v>93</v>
      </c>
    </row>
    <row r="2665" spans="8:44" ht="21" customHeight="1">
      <c r="H2665" s="2">
        <f t="shared" si="86"/>
        <v>2664</v>
      </c>
      <c r="I2665" s="2" t="str">
        <f t="shared" ca="1" si="87"/>
        <v>UTCNT2664</v>
      </c>
      <c r="K2665" s="2" t="s">
        <v>53</v>
      </c>
      <c r="L2665" s="2" t="s">
        <v>6500</v>
      </c>
      <c r="M2665" s="4" t="s">
        <v>16354</v>
      </c>
      <c r="N2665" s="2" t="s">
        <v>16355</v>
      </c>
      <c r="O2665" s="2" t="s">
        <v>8661</v>
      </c>
      <c r="P2665" s="2" t="s">
        <v>16356</v>
      </c>
      <c r="Q2665" s="2" t="s">
        <v>95</v>
      </c>
      <c r="R2665" s="2" t="s">
        <v>16357</v>
      </c>
      <c r="S2665" s="2" t="s">
        <v>139</v>
      </c>
      <c r="T2665" s="2" t="s">
        <v>7632</v>
      </c>
      <c r="U2665" s="2" t="s">
        <v>7632</v>
      </c>
      <c r="V2665" s="2">
        <v>249134</v>
      </c>
      <c r="W2665" s="2">
        <v>253084</v>
      </c>
      <c r="X2665" s="2">
        <v>50</v>
      </c>
      <c r="Y2665" s="2" t="s">
        <v>139</v>
      </c>
      <c r="Z2665" s="2" t="s">
        <v>1054</v>
      </c>
      <c r="AA2665" s="2" t="s">
        <v>139</v>
      </c>
      <c r="AB2665" s="2" t="s">
        <v>16358</v>
      </c>
      <c r="AC2665" s="2" t="s">
        <v>8618</v>
      </c>
      <c r="AD2665" s="2" t="s">
        <v>139</v>
      </c>
      <c r="AE2665" s="2" t="s">
        <v>139</v>
      </c>
      <c r="AF2665" s="2" t="s">
        <v>990</v>
      </c>
      <c r="AG2665" s="2" t="s">
        <v>8602</v>
      </c>
      <c r="AH2665" s="2" t="s">
        <v>8601</v>
      </c>
      <c r="AI2665" s="2" t="s">
        <v>158</v>
      </c>
      <c r="AJ2665" s="2" t="s">
        <v>16359</v>
      </c>
      <c r="AK2665" s="2" t="s">
        <v>139</v>
      </c>
      <c r="AL2665" s="2" t="s">
        <v>16360</v>
      </c>
      <c r="AM2665" s="2" t="s">
        <v>139</v>
      </c>
      <c r="AN2665" s="2" t="s">
        <v>139</v>
      </c>
      <c r="AO2665" s="2" t="s">
        <v>139</v>
      </c>
      <c r="AP2665" s="2" t="s">
        <v>139</v>
      </c>
      <c r="AQ2665" s="2" t="s">
        <v>95</v>
      </c>
      <c r="AR2665" s="2" t="s">
        <v>93</v>
      </c>
    </row>
    <row r="2666" spans="8:44" ht="21" customHeight="1">
      <c r="H2666" s="2">
        <f t="shared" si="86"/>
        <v>2665</v>
      </c>
      <c r="I2666" s="2" t="str">
        <f t="shared" ca="1" si="87"/>
        <v>UTCNT2665</v>
      </c>
      <c r="K2666" s="2" t="s">
        <v>53</v>
      </c>
      <c r="L2666" s="2" t="s">
        <v>6500</v>
      </c>
      <c r="M2666" s="4" t="s">
        <v>16361</v>
      </c>
      <c r="N2666" s="2" t="s">
        <v>16362</v>
      </c>
      <c r="O2666" s="2" t="s">
        <v>8594</v>
      </c>
      <c r="P2666" s="2" t="s">
        <v>16363</v>
      </c>
      <c r="Q2666" s="2" t="s">
        <v>92</v>
      </c>
      <c r="R2666" s="2" t="s">
        <v>16364</v>
      </c>
      <c r="S2666" s="2" t="s">
        <v>139</v>
      </c>
      <c r="T2666" s="2" t="s">
        <v>7632</v>
      </c>
      <c r="U2666" s="2" t="s">
        <v>323</v>
      </c>
      <c r="V2666" s="2">
        <v>227070</v>
      </c>
      <c r="W2666" s="2">
        <v>255707</v>
      </c>
      <c r="X2666" s="2">
        <v>39</v>
      </c>
      <c r="Y2666" s="2" t="s">
        <v>139</v>
      </c>
      <c r="Z2666" s="2" t="s">
        <v>8616</v>
      </c>
      <c r="AA2666" s="2" t="s">
        <v>139</v>
      </c>
      <c r="AB2666" s="2" t="s">
        <v>16365</v>
      </c>
      <c r="AC2666" s="2" t="s">
        <v>8738</v>
      </c>
      <c r="AD2666" s="2" t="s">
        <v>139</v>
      </c>
      <c r="AE2666" s="2" t="s">
        <v>139</v>
      </c>
      <c r="AF2666" s="2" t="s">
        <v>8601</v>
      </c>
      <c r="AG2666" s="2" t="s">
        <v>139</v>
      </c>
      <c r="AH2666" s="2" t="s">
        <v>8601</v>
      </c>
      <c r="AI2666" s="2" t="s">
        <v>158</v>
      </c>
      <c r="AJ2666" s="2" t="s">
        <v>16366</v>
      </c>
      <c r="AK2666" s="2" t="s">
        <v>139</v>
      </c>
      <c r="AL2666" s="2" t="s">
        <v>16367</v>
      </c>
      <c r="AM2666" s="2" t="s">
        <v>139</v>
      </c>
      <c r="AN2666" s="2" t="s">
        <v>139</v>
      </c>
      <c r="AO2666" s="2" t="s">
        <v>139</v>
      </c>
      <c r="AP2666" s="2" t="s">
        <v>5545</v>
      </c>
      <c r="AQ2666" s="2" t="s">
        <v>92</v>
      </c>
      <c r="AR2666" s="2" t="s">
        <v>93</v>
      </c>
    </row>
    <row r="2667" spans="8:44" ht="21" customHeight="1">
      <c r="H2667" s="2">
        <f t="shared" si="86"/>
        <v>2666</v>
      </c>
      <c r="I2667" s="2" t="str">
        <f t="shared" ca="1" si="87"/>
        <v>UTCNT2666</v>
      </c>
      <c r="K2667" s="2" t="s">
        <v>53</v>
      </c>
      <c r="L2667" s="2" t="s">
        <v>6500</v>
      </c>
      <c r="M2667" s="4" t="s">
        <v>16368</v>
      </c>
      <c r="N2667" s="2" t="s">
        <v>16369</v>
      </c>
      <c r="O2667" s="2" t="s">
        <v>8908</v>
      </c>
      <c r="P2667" s="2" t="s">
        <v>16370</v>
      </c>
      <c r="Q2667" s="2" t="s">
        <v>95</v>
      </c>
      <c r="R2667" s="2" t="s">
        <v>16371</v>
      </c>
      <c r="S2667" s="2" t="s">
        <v>139</v>
      </c>
      <c r="T2667" s="2" t="s">
        <v>167</v>
      </c>
      <c r="U2667" s="2" t="s">
        <v>183</v>
      </c>
      <c r="V2667" s="2">
        <v>46200</v>
      </c>
      <c r="W2667" s="2">
        <v>46200</v>
      </c>
      <c r="X2667" s="2">
        <v>55</v>
      </c>
      <c r="Y2667" s="2" t="s">
        <v>139</v>
      </c>
      <c r="Z2667" s="2" t="s">
        <v>8671</v>
      </c>
      <c r="AA2667" s="2" t="s">
        <v>139</v>
      </c>
      <c r="AB2667" s="2" t="s">
        <v>15564</v>
      </c>
      <c r="AC2667" s="2" t="s">
        <v>8618</v>
      </c>
      <c r="AD2667" s="2" t="s">
        <v>139</v>
      </c>
      <c r="AE2667" s="2" t="s">
        <v>139</v>
      </c>
      <c r="AF2667" s="2" t="s">
        <v>8601</v>
      </c>
      <c r="AG2667" s="2" t="s">
        <v>8602</v>
      </c>
      <c r="AH2667" s="2" t="s">
        <v>8601</v>
      </c>
      <c r="AI2667" s="2" t="s">
        <v>158</v>
      </c>
      <c r="AJ2667" s="2" t="s">
        <v>16372</v>
      </c>
      <c r="AK2667" s="2" t="s">
        <v>139</v>
      </c>
      <c r="AL2667" s="2" t="s">
        <v>16373</v>
      </c>
      <c r="AM2667" s="2" t="s">
        <v>139</v>
      </c>
      <c r="AN2667" s="2" t="s">
        <v>139</v>
      </c>
      <c r="AO2667" s="2" t="s">
        <v>139</v>
      </c>
      <c r="AP2667" s="2" t="s">
        <v>139</v>
      </c>
      <c r="AQ2667" s="2" t="s">
        <v>95</v>
      </c>
      <c r="AR2667" s="2" t="s">
        <v>93</v>
      </c>
    </row>
    <row r="2668" spans="8:44" ht="21" customHeight="1">
      <c r="H2668" s="2">
        <f t="shared" si="86"/>
        <v>2667</v>
      </c>
      <c r="I2668" s="2" t="str">
        <f t="shared" ca="1" si="87"/>
        <v>UTCNT2667</v>
      </c>
      <c r="K2668" s="2" t="s">
        <v>53</v>
      </c>
      <c r="L2668" s="2" t="s">
        <v>6500</v>
      </c>
      <c r="M2668" s="4" t="s">
        <v>16374</v>
      </c>
      <c r="N2668" s="2" t="s">
        <v>16375</v>
      </c>
      <c r="O2668" s="2" t="s">
        <v>8594</v>
      </c>
      <c r="P2668" s="2" t="s">
        <v>16376</v>
      </c>
      <c r="Q2668" s="2" t="s">
        <v>95</v>
      </c>
      <c r="R2668" s="2" t="s">
        <v>16377</v>
      </c>
      <c r="S2668" s="2" t="s">
        <v>139</v>
      </c>
      <c r="T2668" s="2" t="s">
        <v>7632</v>
      </c>
      <c r="U2668" s="2" t="s">
        <v>183</v>
      </c>
      <c r="V2668" s="2">
        <v>182400</v>
      </c>
      <c r="W2668" s="2">
        <v>182400</v>
      </c>
      <c r="X2668" s="2">
        <v>50</v>
      </c>
      <c r="Y2668" s="2" t="s">
        <v>139</v>
      </c>
      <c r="Z2668" s="2" t="s">
        <v>8671</v>
      </c>
      <c r="AA2668" s="2" t="s">
        <v>139</v>
      </c>
      <c r="AB2668" s="2" t="s">
        <v>16378</v>
      </c>
      <c r="AC2668" s="2" t="s">
        <v>10969</v>
      </c>
      <c r="AD2668" s="2" t="s">
        <v>139</v>
      </c>
      <c r="AE2668" s="2" t="s">
        <v>139</v>
      </c>
      <c r="AF2668" s="2" t="s">
        <v>8601</v>
      </c>
      <c r="AG2668" s="2" t="s">
        <v>8602</v>
      </c>
      <c r="AH2668" s="2" t="s">
        <v>8601</v>
      </c>
      <c r="AI2668" s="2" t="s">
        <v>158</v>
      </c>
      <c r="AJ2668" s="2" t="s">
        <v>16379</v>
      </c>
      <c r="AK2668" s="2" t="s">
        <v>139</v>
      </c>
      <c r="AL2668" s="2" t="s">
        <v>16380</v>
      </c>
      <c r="AM2668" s="2" t="s">
        <v>139</v>
      </c>
      <c r="AN2668" s="2" t="s">
        <v>139</v>
      </c>
      <c r="AO2668" s="2" t="s">
        <v>139</v>
      </c>
      <c r="AP2668" s="2" t="s">
        <v>5545</v>
      </c>
      <c r="AQ2668" s="2" t="s">
        <v>95</v>
      </c>
      <c r="AR2668" s="2" t="s">
        <v>93</v>
      </c>
    </row>
    <row r="2669" spans="8:44" ht="21" customHeight="1">
      <c r="H2669" s="2">
        <f t="shared" si="86"/>
        <v>2668</v>
      </c>
      <c r="I2669" s="2" t="str">
        <f t="shared" ca="1" si="87"/>
        <v>UTCNT2668</v>
      </c>
      <c r="K2669" s="2" t="s">
        <v>53</v>
      </c>
      <c r="L2669" s="2" t="s">
        <v>6500</v>
      </c>
      <c r="M2669" s="4" t="s">
        <v>16381</v>
      </c>
      <c r="N2669" s="2" t="s">
        <v>16382</v>
      </c>
      <c r="O2669" s="2" t="s">
        <v>8594</v>
      </c>
      <c r="P2669" s="2" t="s">
        <v>16383</v>
      </c>
      <c r="Q2669" s="2" t="s">
        <v>92</v>
      </c>
      <c r="R2669" s="2" t="s">
        <v>16384</v>
      </c>
      <c r="S2669" s="2" t="s">
        <v>139</v>
      </c>
      <c r="T2669" s="2" t="s">
        <v>197</v>
      </c>
      <c r="U2669" s="2" t="s">
        <v>183</v>
      </c>
      <c r="V2669" s="2">
        <v>181760</v>
      </c>
      <c r="W2669" s="2">
        <v>195960</v>
      </c>
      <c r="X2669" s="2">
        <v>55</v>
      </c>
      <c r="Y2669" s="2" t="s">
        <v>139</v>
      </c>
      <c r="Z2669" s="2" t="s">
        <v>8671</v>
      </c>
      <c r="AA2669" s="2" t="s">
        <v>16385</v>
      </c>
      <c r="AB2669" s="2" t="s">
        <v>16152</v>
      </c>
      <c r="AC2669" s="2" t="s">
        <v>8654</v>
      </c>
      <c r="AD2669" s="2" t="s">
        <v>139</v>
      </c>
      <c r="AE2669" s="2" t="s">
        <v>139</v>
      </c>
      <c r="AF2669" s="2" t="s">
        <v>8601</v>
      </c>
      <c r="AG2669" s="2" t="s">
        <v>8602</v>
      </c>
      <c r="AH2669" s="2" t="s">
        <v>8601</v>
      </c>
      <c r="AI2669" s="2" t="s">
        <v>158</v>
      </c>
      <c r="AJ2669" s="2" t="s">
        <v>16386</v>
      </c>
      <c r="AK2669" s="2" t="s">
        <v>139</v>
      </c>
      <c r="AL2669" s="2" t="s">
        <v>16387</v>
      </c>
      <c r="AM2669" s="2" t="s">
        <v>139</v>
      </c>
      <c r="AN2669" s="2" t="s">
        <v>139</v>
      </c>
      <c r="AO2669" s="2" t="s">
        <v>139</v>
      </c>
      <c r="AP2669" s="2" t="s">
        <v>139</v>
      </c>
      <c r="AQ2669" s="2" t="s">
        <v>92</v>
      </c>
      <c r="AR2669" s="2" t="s">
        <v>93</v>
      </c>
    </row>
    <row r="2670" spans="8:44" ht="21" customHeight="1">
      <c r="H2670" s="2">
        <f t="shared" si="86"/>
        <v>2669</v>
      </c>
      <c r="I2670" s="2" t="str">
        <f t="shared" ca="1" si="87"/>
        <v>UTCNT2669</v>
      </c>
      <c r="K2670" s="2" t="s">
        <v>53</v>
      </c>
      <c r="L2670" s="2" t="s">
        <v>6500</v>
      </c>
      <c r="M2670" s="4" t="s">
        <v>16388</v>
      </c>
      <c r="N2670" s="2" t="s">
        <v>16375</v>
      </c>
      <c r="O2670" s="2" t="s">
        <v>8594</v>
      </c>
      <c r="P2670" s="2" t="s">
        <v>16389</v>
      </c>
      <c r="Q2670" s="2" t="s">
        <v>95</v>
      </c>
      <c r="R2670" s="2" t="s">
        <v>16377</v>
      </c>
      <c r="S2670" s="2" t="s">
        <v>139</v>
      </c>
      <c r="T2670" s="2" t="s">
        <v>7632</v>
      </c>
      <c r="U2670" s="2" t="s">
        <v>183</v>
      </c>
      <c r="V2670" s="2">
        <v>182400</v>
      </c>
      <c r="W2670" s="2">
        <v>182400</v>
      </c>
      <c r="X2670" s="2">
        <v>50</v>
      </c>
      <c r="Y2670" s="2" t="s">
        <v>139</v>
      </c>
      <c r="Z2670" s="2" t="s">
        <v>8671</v>
      </c>
      <c r="AA2670" s="2" t="s">
        <v>139</v>
      </c>
      <c r="AB2670" s="2" t="s">
        <v>16378</v>
      </c>
      <c r="AC2670" s="2" t="s">
        <v>10969</v>
      </c>
      <c r="AD2670" s="2" t="s">
        <v>139</v>
      </c>
      <c r="AE2670" s="2" t="s">
        <v>139</v>
      </c>
      <c r="AF2670" s="2" t="s">
        <v>8601</v>
      </c>
      <c r="AG2670" s="2" t="s">
        <v>8602</v>
      </c>
      <c r="AH2670" s="2" t="s">
        <v>8601</v>
      </c>
      <c r="AI2670" s="2" t="s">
        <v>158</v>
      </c>
      <c r="AJ2670" s="2" t="s">
        <v>16379</v>
      </c>
      <c r="AK2670" s="2" t="s">
        <v>139</v>
      </c>
      <c r="AL2670" s="2" t="s">
        <v>16390</v>
      </c>
      <c r="AM2670" s="2" t="s">
        <v>139</v>
      </c>
      <c r="AN2670" s="2" t="s">
        <v>139</v>
      </c>
      <c r="AO2670" s="2" t="s">
        <v>139</v>
      </c>
      <c r="AP2670" s="2" t="s">
        <v>5545</v>
      </c>
      <c r="AQ2670" s="2" t="s">
        <v>95</v>
      </c>
      <c r="AR2670" s="2" t="s">
        <v>93</v>
      </c>
    </row>
    <row r="2671" spans="8:44" ht="21" customHeight="1">
      <c r="H2671" s="2">
        <f t="shared" si="86"/>
        <v>2670</v>
      </c>
      <c r="I2671" s="2" t="str">
        <f t="shared" ca="1" si="87"/>
        <v>UTCNT2670</v>
      </c>
      <c r="K2671" s="2" t="s">
        <v>53</v>
      </c>
      <c r="L2671" s="2" t="s">
        <v>6500</v>
      </c>
      <c r="M2671" s="4" t="s">
        <v>16391</v>
      </c>
      <c r="N2671" s="2" t="s">
        <v>16392</v>
      </c>
      <c r="O2671" s="2" t="s">
        <v>8626</v>
      </c>
      <c r="P2671" s="2" t="s">
        <v>16393</v>
      </c>
      <c r="Q2671" s="2" t="s">
        <v>96</v>
      </c>
      <c r="R2671" s="2" t="s">
        <v>16394</v>
      </c>
      <c r="S2671" s="2" t="s">
        <v>139</v>
      </c>
      <c r="T2671" s="2" t="s">
        <v>197</v>
      </c>
      <c r="U2671" s="2" t="s">
        <v>183</v>
      </c>
      <c r="V2671" s="2">
        <v>182000</v>
      </c>
      <c r="W2671" s="2">
        <v>203318</v>
      </c>
      <c r="X2671" s="2">
        <v>39</v>
      </c>
      <c r="Y2671" s="2" t="s">
        <v>139</v>
      </c>
      <c r="Z2671" s="2" t="s">
        <v>8616</v>
      </c>
      <c r="AA2671" s="2" t="s">
        <v>139</v>
      </c>
      <c r="AB2671" s="2" t="s">
        <v>16192</v>
      </c>
      <c r="AC2671" s="2" t="s">
        <v>8738</v>
      </c>
      <c r="AD2671" s="2" t="s">
        <v>139</v>
      </c>
      <c r="AE2671" s="2" t="s">
        <v>139</v>
      </c>
      <c r="AF2671" s="2" t="s">
        <v>990</v>
      </c>
      <c r="AG2671" s="2" t="s">
        <v>8602</v>
      </c>
      <c r="AH2671" s="2" t="s">
        <v>8601</v>
      </c>
      <c r="AI2671" s="2" t="s">
        <v>158</v>
      </c>
      <c r="AJ2671" s="2" t="s">
        <v>16395</v>
      </c>
      <c r="AK2671" s="2" t="s">
        <v>139</v>
      </c>
      <c r="AL2671" s="2" t="s">
        <v>16396</v>
      </c>
      <c r="AM2671" s="2" t="s">
        <v>139</v>
      </c>
      <c r="AN2671" s="2" t="s">
        <v>139</v>
      </c>
      <c r="AO2671" s="2" t="s">
        <v>139</v>
      </c>
      <c r="AP2671" s="2" t="s">
        <v>5545</v>
      </c>
      <c r="AQ2671" s="2" t="s">
        <v>96</v>
      </c>
      <c r="AR2671" s="2" t="s">
        <v>93</v>
      </c>
    </row>
    <row r="2672" spans="8:44" ht="21" customHeight="1">
      <c r="H2672" s="2">
        <f t="shared" si="86"/>
        <v>2671</v>
      </c>
      <c r="I2672" s="2" t="str">
        <f t="shared" ca="1" si="87"/>
        <v>UTCNT2671</v>
      </c>
      <c r="K2672" s="2" t="s">
        <v>53</v>
      </c>
      <c r="L2672" s="2" t="s">
        <v>6500</v>
      </c>
      <c r="M2672" s="4" t="s">
        <v>16397</v>
      </c>
      <c r="N2672" s="2" t="s">
        <v>16398</v>
      </c>
      <c r="O2672" s="2" t="s">
        <v>8594</v>
      </c>
      <c r="P2672" s="2" t="s">
        <v>16399</v>
      </c>
      <c r="Q2672" s="2" t="s">
        <v>98</v>
      </c>
      <c r="R2672" s="2" t="s">
        <v>16400</v>
      </c>
      <c r="S2672" s="2" t="s">
        <v>139</v>
      </c>
      <c r="T2672" s="2" t="s">
        <v>7632</v>
      </c>
      <c r="U2672" s="2" t="s">
        <v>147</v>
      </c>
      <c r="V2672" s="2">
        <v>235000</v>
      </c>
      <c r="W2672" s="2">
        <v>279950</v>
      </c>
      <c r="X2672" s="2">
        <v>35</v>
      </c>
      <c r="Y2672" s="2" t="s">
        <v>139</v>
      </c>
      <c r="Z2672" s="2" t="s">
        <v>8616</v>
      </c>
      <c r="AA2672" s="2" t="s">
        <v>139</v>
      </c>
      <c r="AB2672" s="2" t="s">
        <v>16401</v>
      </c>
      <c r="AC2672" s="2" t="s">
        <v>9190</v>
      </c>
      <c r="AD2672" s="2" t="s">
        <v>139</v>
      </c>
      <c r="AE2672" s="2" t="s">
        <v>139</v>
      </c>
      <c r="AF2672" s="2" t="s">
        <v>8601</v>
      </c>
      <c r="AG2672" s="2" t="s">
        <v>8602</v>
      </c>
      <c r="AH2672" s="2" t="s">
        <v>8601</v>
      </c>
      <c r="AI2672" s="2" t="s">
        <v>158</v>
      </c>
      <c r="AJ2672" s="2" t="s">
        <v>16402</v>
      </c>
      <c r="AK2672" s="2" t="s">
        <v>139</v>
      </c>
      <c r="AL2672" s="2" t="s">
        <v>16403</v>
      </c>
      <c r="AM2672" s="2" t="s">
        <v>139</v>
      </c>
      <c r="AN2672" s="2" t="s">
        <v>139</v>
      </c>
      <c r="AO2672" s="2" t="s">
        <v>139</v>
      </c>
      <c r="AP2672" s="2" t="s">
        <v>139</v>
      </c>
      <c r="AQ2672" s="2" t="s">
        <v>98</v>
      </c>
      <c r="AR2672" s="2" t="s">
        <v>93</v>
      </c>
    </row>
    <row r="2673" spans="8:44" ht="21" customHeight="1">
      <c r="H2673" s="2">
        <f t="shared" si="86"/>
        <v>2672</v>
      </c>
      <c r="I2673" s="2" t="str">
        <f t="shared" ca="1" si="87"/>
        <v>UTCNT2672</v>
      </c>
      <c r="K2673" s="2" t="s">
        <v>53</v>
      </c>
      <c r="L2673" s="2" t="s">
        <v>6500</v>
      </c>
      <c r="M2673" s="4" t="s">
        <v>16404</v>
      </c>
      <c r="N2673" s="2" t="s">
        <v>16405</v>
      </c>
      <c r="O2673" s="2" t="s">
        <v>8594</v>
      </c>
      <c r="P2673" s="2" t="s">
        <v>16406</v>
      </c>
      <c r="Q2673" s="2" t="s">
        <v>96</v>
      </c>
      <c r="R2673" s="2" t="s">
        <v>16407</v>
      </c>
      <c r="S2673" s="2" t="s">
        <v>139</v>
      </c>
      <c r="T2673" s="2" t="s">
        <v>197</v>
      </c>
      <c r="U2673" s="2" t="s">
        <v>183</v>
      </c>
      <c r="V2673" s="2">
        <v>226320</v>
      </c>
      <c r="W2673" s="2">
        <v>241695</v>
      </c>
      <c r="X2673" s="2">
        <v>49</v>
      </c>
      <c r="Y2673" s="2" t="s">
        <v>139</v>
      </c>
      <c r="Z2673" s="2" t="s">
        <v>8616</v>
      </c>
      <c r="AA2673" s="2" t="s">
        <v>139</v>
      </c>
      <c r="AB2673" s="2" t="s">
        <v>16408</v>
      </c>
      <c r="AC2673" s="2" t="s">
        <v>9190</v>
      </c>
      <c r="AD2673" s="2" t="s">
        <v>139</v>
      </c>
      <c r="AE2673" s="2" t="s">
        <v>139</v>
      </c>
      <c r="AF2673" s="2" t="s">
        <v>990</v>
      </c>
      <c r="AG2673" s="2" t="s">
        <v>8602</v>
      </c>
      <c r="AH2673" s="2" t="s">
        <v>8601</v>
      </c>
      <c r="AI2673" s="2" t="s">
        <v>158</v>
      </c>
      <c r="AJ2673" s="2" t="s">
        <v>16409</v>
      </c>
      <c r="AK2673" s="2" t="s">
        <v>139</v>
      </c>
      <c r="AL2673" s="2" t="s">
        <v>16410</v>
      </c>
      <c r="AM2673" s="2" t="s">
        <v>139</v>
      </c>
      <c r="AN2673" s="2" t="s">
        <v>139</v>
      </c>
      <c r="AO2673" s="2" t="s">
        <v>139</v>
      </c>
      <c r="AP2673" s="2" t="s">
        <v>139</v>
      </c>
      <c r="AQ2673" s="2" t="s">
        <v>96</v>
      </c>
      <c r="AR2673" s="2" t="s">
        <v>93</v>
      </c>
    </row>
    <row r="2674" spans="8:44" ht="21" customHeight="1">
      <c r="H2674" s="2">
        <f t="shared" si="86"/>
        <v>2673</v>
      </c>
      <c r="I2674" s="2" t="str">
        <f t="shared" ca="1" si="87"/>
        <v>UTCNT2673</v>
      </c>
      <c r="K2674" s="2" t="s">
        <v>53</v>
      </c>
      <c r="L2674" s="2" t="s">
        <v>6500</v>
      </c>
      <c r="M2674" s="4" t="s">
        <v>16411</v>
      </c>
      <c r="N2674" s="2" t="s">
        <v>16412</v>
      </c>
      <c r="O2674" s="2" t="s">
        <v>8594</v>
      </c>
      <c r="P2674" s="2" t="s">
        <v>16413</v>
      </c>
      <c r="Q2674" s="2" t="s">
        <v>92</v>
      </c>
      <c r="R2674" s="2" t="s">
        <v>16414</v>
      </c>
      <c r="S2674" s="2" t="s">
        <v>139</v>
      </c>
      <c r="T2674" s="2" t="s">
        <v>7632</v>
      </c>
      <c r="U2674" s="2" t="s">
        <v>183</v>
      </c>
      <c r="V2674" s="2">
        <v>186000</v>
      </c>
      <c r="W2674" s="2">
        <v>198000</v>
      </c>
      <c r="X2674" s="2">
        <v>45</v>
      </c>
      <c r="Y2674" s="2" t="s">
        <v>139</v>
      </c>
      <c r="Z2674" s="2" t="s">
        <v>1054</v>
      </c>
      <c r="AA2674" s="2" t="s">
        <v>139</v>
      </c>
      <c r="AB2674" s="2" t="s">
        <v>15512</v>
      </c>
      <c r="AC2674" s="2" t="s">
        <v>10969</v>
      </c>
      <c r="AD2674" s="2" t="s">
        <v>139</v>
      </c>
      <c r="AE2674" s="2" t="s">
        <v>139</v>
      </c>
      <c r="AF2674" s="2" t="s">
        <v>990</v>
      </c>
      <c r="AG2674" s="2" t="s">
        <v>8602</v>
      </c>
      <c r="AH2674" s="2" t="s">
        <v>8601</v>
      </c>
      <c r="AI2674" s="2" t="s">
        <v>158</v>
      </c>
      <c r="AJ2674" s="2" t="s">
        <v>16415</v>
      </c>
      <c r="AK2674" s="2" t="s">
        <v>139</v>
      </c>
      <c r="AL2674" s="2" t="s">
        <v>16416</v>
      </c>
      <c r="AM2674" s="2" t="s">
        <v>139</v>
      </c>
      <c r="AN2674" s="2" t="s">
        <v>139</v>
      </c>
      <c r="AO2674" s="2" t="s">
        <v>139</v>
      </c>
      <c r="AP2674" s="2" t="s">
        <v>5545</v>
      </c>
      <c r="AQ2674" s="2" t="s">
        <v>92</v>
      </c>
      <c r="AR2674" s="2" t="s">
        <v>93</v>
      </c>
    </row>
    <row r="2675" spans="8:44" ht="21" customHeight="1">
      <c r="H2675" s="2">
        <f t="shared" si="86"/>
        <v>2674</v>
      </c>
      <c r="I2675" s="2" t="str">
        <f t="shared" ca="1" si="87"/>
        <v>UTCNT2674</v>
      </c>
      <c r="K2675" s="2" t="s">
        <v>53</v>
      </c>
      <c r="L2675" s="2" t="s">
        <v>6500</v>
      </c>
      <c r="M2675" s="4" t="s">
        <v>16417</v>
      </c>
      <c r="N2675" s="2" t="s">
        <v>16418</v>
      </c>
      <c r="O2675" s="2" t="s">
        <v>10295</v>
      </c>
      <c r="P2675" s="2" t="s">
        <v>16419</v>
      </c>
      <c r="Q2675" s="2" t="s">
        <v>101</v>
      </c>
      <c r="R2675" s="2" t="s">
        <v>16420</v>
      </c>
      <c r="S2675" s="2" t="s">
        <v>139</v>
      </c>
      <c r="T2675" s="2" t="s">
        <v>8597</v>
      </c>
      <c r="U2675" s="2" t="s">
        <v>147</v>
      </c>
      <c r="V2675" s="2">
        <v>238700</v>
      </c>
      <c r="W2675" s="2">
        <v>310655</v>
      </c>
      <c r="X2675" s="2">
        <v>45</v>
      </c>
      <c r="Y2675" s="2" t="s">
        <v>139</v>
      </c>
      <c r="Z2675" s="2" t="s">
        <v>8616</v>
      </c>
      <c r="AA2675" s="2" t="s">
        <v>139</v>
      </c>
      <c r="AB2675" s="2" t="s">
        <v>15724</v>
      </c>
      <c r="AC2675" s="2" t="s">
        <v>8738</v>
      </c>
      <c r="AD2675" s="2" t="s">
        <v>139</v>
      </c>
      <c r="AE2675" s="2" t="s">
        <v>139</v>
      </c>
      <c r="AF2675" s="2" t="s">
        <v>990</v>
      </c>
      <c r="AG2675" s="2" t="s">
        <v>8889</v>
      </c>
      <c r="AH2675" s="2" t="s">
        <v>8601</v>
      </c>
      <c r="AI2675" s="2" t="s">
        <v>990</v>
      </c>
      <c r="AJ2675" s="2" t="s">
        <v>16421</v>
      </c>
      <c r="AK2675" s="2" t="s">
        <v>139</v>
      </c>
      <c r="AL2675" s="2" t="s">
        <v>16422</v>
      </c>
      <c r="AM2675" s="2" t="s">
        <v>139</v>
      </c>
      <c r="AN2675" s="2" t="s">
        <v>139</v>
      </c>
      <c r="AO2675" s="2" t="s">
        <v>139</v>
      </c>
      <c r="AP2675" s="2" t="s">
        <v>5545</v>
      </c>
      <c r="AQ2675" s="2" t="s">
        <v>101</v>
      </c>
      <c r="AR2675" s="2" t="s">
        <v>100</v>
      </c>
    </row>
    <row r="2676" spans="8:44" ht="21" customHeight="1">
      <c r="H2676" s="2">
        <f t="shared" si="86"/>
        <v>2675</v>
      </c>
      <c r="I2676" s="2" t="str">
        <f t="shared" ca="1" si="87"/>
        <v>UTCNT2675</v>
      </c>
      <c r="K2676" s="2" t="s">
        <v>53</v>
      </c>
      <c r="L2676" s="2" t="s">
        <v>6500</v>
      </c>
      <c r="M2676" s="4" t="s">
        <v>16423</v>
      </c>
      <c r="N2676" s="2" t="s">
        <v>16260</v>
      </c>
      <c r="O2676" s="2" t="s">
        <v>8594</v>
      </c>
      <c r="P2676" s="2" t="s">
        <v>16424</v>
      </c>
      <c r="Q2676" s="2" t="s">
        <v>95</v>
      </c>
      <c r="R2676" s="2" t="s">
        <v>16262</v>
      </c>
      <c r="S2676" s="2" t="s">
        <v>139</v>
      </c>
      <c r="T2676" s="2" t="s">
        <v>197</v>
      </c>
      <c r="U2676" s="2" t="s">
        <v>183</v>
      </c>
      <c r="V2676" s="2">
        <v>200000</v>
      </c>
      <c r="W2676" s="2">
        <v>224233</v>
      </c>
      <c r="X2676" s="2">
        <v>50</v>
      </c>
      <c r="Y2676" s="2" t="s">
        <v>139</v>
      </c>
      <c r="Z2676" s="2" t="s">
        <v>8671</v>
      </c>
      <c r="AA2676" s="2" t="s">
        <v>139</v>
      </c>
      <c r="AB2676" s="2" t="s">
        <v>16263</v>
      </c>
      <c r="AC2676" s="2" t="s">
        <v>10969</v>
      </c>
      <c r="AD2676" s="2" t="s">
        <v>139</v>
      </c>
      <c r="AE2676" s="2" t="s">
        <v>139</v>
      </c>
      <c r="AF2676" s="2" t="s">
        <v>8601</v>
      </c>
      <c r="AG2676" s="2" t="s">
        <v>8602</v>
      </c>
      <c r="AH2676" s="2" t="s">
        <v>8601</v>
      </c>
      <c r="AI2676" s="2" t="s">
        <v>158</v>
      </c>
      <c r="AJ2676" s="2" t="s">
        <v>16425</v>
      </c>
      <c r="AK2676" s="2" t="s">
        <v>139</v>
      </c>
      <c r="AL2676" s="2" t="s">
        <v>16426</v>
      </c>
      <c r="AM2676" s="2" t="s">
        <v>139</v>
      </c>
      <c r="AN2676" s="2" t="s">
        <v>139</v>
      </c>
      <c r="AO2676" s="2" t="s">
        <v>139</v>
      </c>
      <c r="AP2676" s="2" t="s">
        <v>5545</v>
      </c>
      <c r="AQ2676" s="2" t="s">
        <v>95</v>
      </c>
      <c r="AR2676" s="2" t="s">
        <v>93</v>
      </c>
    </row>
    <row r="2677" spans="8:44" ht="21" customHeight="1">
      <c r="H2677" s="2">
        <f t="shared" si="86"/>
        <v>2676</v>
      </c>
      <c r="I2677" s="2" t="str">
        <f t="shared" ca="1" si="87"/>
        <v>UTCNT2676</v>
      </c>
      <c r="K2677" s="2" t="s">
        <v>53</v>
      </c>
      <c r="L2677" s="2" t="s">
        <v>6500</v>
      </c>
      <c r="M2677" s="4" t="s">
        <v>16427</v>
      </c>
      <c r="N2677" s="2" t="s">
        <v>16428</v>
      </c>
      <c r="O2677" s="2" t="s">
        <v>8594</v>
      </c>
      <c r="P2677" s="2" t="s">
        <v>16429</v>
      </c>
      <c r="Q2677" s="2" t="s">
        <v>92</v>
      </c>
      <c r="R2677" s="2" t="s">
        <v>16430</v>
      </c>
      <c r="S2677" s="2" t="s">
        <v>139</v>
      </c>
      <c r="T2677" s="2" t="s">
        <v>7632</v>
      </c>
      <c r="U2677" s="2" t="s">
        <v>182</v>
      </c>
      <c r="V2677" s="2">
        <v>208000</v>
      </c>
      <c r="W2677" s="2">
        <v>273000</v>
      </c>
      <c r="X2677" s="2">
        <v>45</v>
      </c>
      <c r="Y2677" s="2" t="s">
        <v>139</v>
      </c>
      <c r="Z2677" s="2" t="s">
        <v>8616</v>
      </c>
      <c r="AA2677" s="2" t="s">
        <v>139</v>
      </c>
      <c r="AB2677" s="2" t="s">
        <v>16431</v>
      </c>
      <c r="AC2677" s="2" t="s">
        <v>8874</v>
      </c>
      <c r="AD2677" s="2" t="s">
        <v>139</v>
      </c>
      <c r="AE2677" s="2" t="s">
        <v>139</v>
      </c>
      <c r="AF2677" s="2" t="s">
        <v>990</v>
      </c>
      <c r="AG2677" s="2" t="s">
        <v>8602</v>
      </c>
      <c r="AH2677" s="2" t="s">
        <v>8601</v>
      </c>
      <c r="AI2677" s="2" t="s">
        <v>158</v>
      </c>
      <c r="AJ2677" s="2" t="s">
        <v>16432</v>
      </c>
      <c r="AK2677" s="2" t="s">
        <v>139</v>
      </c>
      <c r="AL2677" s="2" t="s">
        <v>16433</v>
      </c>
      <c r="AM2677" s="2" t="s">
        <v>139</v>
      </c>
      <c r="AN2677" s="2" t="s">
        <v>139</v>
      </c>
      <c r="AO2677" s="2" t="s">
        <v>139</v>
      </c>
      <c r="AP2677" s="2" t="s">
        <v>139</v>
      </c>
      <c r="AQ2677" s="2" t="s">
        <v>92</v>
      </c>
      <c r="AR2677" s="2" t="s">
        <v>93</v>
      </c>
    </row>
    <row r="2678" spans="8:44" ht="21" customHeight="1">
      <c r="H2678" s="2">
        <f t="shared" si="86"/>
        <v>2677</v>
      </c>
      <c r="I2678" s="2" t="str">
        <f t="shared" ca="1" si="87"/>
        <v>UTCNT2677</v>
      </c>
      <c r="K2678" s="2" t="s">
        <v>53</v>
      </c>
      <c r="L2678" s="2" t="s">
        <v>6500</v>
      </c>
      <c r="M2678" s="4" t="s">
        <v>16434</v>
      </c>
      <c r="N2678" s="2" t="s">
        <v>15962</v>
      </c>
      <c r="O2678" s="2" t="s">
        <v>8594</v>
      </c>
      <c r="P2678" s="2" t="s">
        <v>15963</v>
      </c>
      <c r="Q2678" s="2" t="s">
        <v>92</v>
      </c>
      <c r="R2678" s="2" t="s">
        <v>15690</v>
      </c>
      <c r="S2678" s="2" t="s">
        <v>139</v>
      </c>
      <c r="T2678" s="2" t="s">
        <v>8597</v>
      </c>
      <c r="U2678" s="2" t="s">
        <v>183</v>
      </c>
      <c r="V2678" s="2">
        <v>227500</v>
      </c>
      <c r="W2678" s="2">
        <v>227500</v>
      </c>
      <c r="X2678" s="2">
        <v>50</v>
      </c>
      <c r="Y2678" s="2" t="s">
        <v>139</v>
      </c>
      <c r="Z2678" s="2" t="s">
        <v>1054</v>
      </c>
      <c r="AA2678" s="2" t="s">
        <v>139</v>
      </c>
      <c r="AB2678" s="2" t="s">
        <v>15691</v>
      </c>
      <c r="AC2678" s="2" t="s">
        <v>11469</v>
      </c>
      <c r="AD2678" s="2" t="s">
        <v>139</v>
      </c>
      <c r="AE2678" s="2" t="s">
        <v>139</v>
      </c>
      <c r="AF2678" s="2" t="s">
        <v>8601</v>
      </c>
      <c r="AG2678" s="2" t="s">
        <v>8602</v>
      </c>
      <c r="AH2678" s="2" t="s">
        <v>8601</v>
      </c>
      <c r="AI2678" s="2" t="s">
        <v>158</v>
      </c>
      <c r="AJ2678" s="2" t="s">
        <v>16435</v>
      </c>
      <c r="AK2678" s="2" t="s">
        <v>139</v>
      </c>
      <c r="AL2678" s="2" t="s">
        <v>16436</v>
      </c>
      <c r="AM2678" s="2" t="s">
        <v>139</v>
      </c>
      <c r="AN2678" s="2" t="s">
        <v>139</v>
      </c>
      <c r="AO2678" s="2" t="s">
        <v>139</v>
      </c>
      <c r="AP2678" s="2" t="s">
        <v>139</v>
      </c>
      <c r="AQ2678" s="2" t="s">
        <v>92</v>
      </c>
      <c r="AR2678" s="2" t="s">
        <v>93</v>
      </c>
    </row>
    <row r="2679" spans="8:44" ht="21" customHeight="1">
      <c r="H2679" s="2">
        <f t="shared" si="86"/>
        <v>2678</v>
      </c>
      <c r="I2679" s="2" t="str">
        <f t="shared" ca="1" si="87"/>
        <v>UTCNT2678</v>
      </c>
      <c r="K2679" s="2" t="s">
        <v>53</v>
      </c>
      <c r="L2679" s="2" t="s">
        <v>6500</v>
      </c>
      <c r="M2679" s="4" t="s">
        <v>16437</v>
      </c>
      <c r="N2679" s="2" t="s">
        <v>16438</v>
      </c>
      <c r="O2679" s="2" t="s">
        <v>8594</v>
      </c>
      <c r="P2679" s="2" t="s">
        <v>16439</v>
      </c>
      <c r="Q2679" s="2" t="s">
        <v>101</v>
      </c>
      <c r="R2679" s="2" t="s">
        <v>16440</v>
      </c>
      <c r="S2679" s="2" t="s">
        <v>139</v>
      </c>
      <c r="T2679" s="2" t="s">
        <v>7632</v>
      </c>
      <c r="U2679" s="2" t="s">
        <v>183</v>
      </c>
      <c r="V2679" s="2">
        <v>181440</v>
      </c>
      <c r="W2679" s="2">
        <v>194940</v>
      </c>
      <c r="X2679" s="2">
        <v>45</v>
      </c>
      <c r="Y2679" s="2" t="s">
        <v>139</v>
      </c>
      <c r="Z2679" s="2" t="s">
        <v>8671</v>
      </c>
      <c r="AA2679" s="2" t="s">
        <v>139</v>
      </c>
      <c r="AB2679" s="2" t="s">
        <v>15543</v>
      </c>
      <c r="AC2679" s="2" t="s">
        <v>8618</v>
      </c>
      <c r="AD2679" s="2" t="s">
        <v>139</v>
      </c>
      <c r="AE2679" s="2" t="s">
        <v>139</v>
      </c>
      <c r="AF2679" s="2" t="s">
        <v>8601</v>
      </c>
      <c r="AG2679" s="2" t="s">
        <v>8602</v>
      </c>
      <c r="AH2679" s="2" t="s">
        <v>8601</v>
      </c>
      <c r="AI2679" s="2" t="s">
        <v>990</v>
      </c>
      <c r="AJ2679" s="2" t="s">
        <v>16441</v>
      </c>
      <c r="AK2679" s="2" t="s">
        <v>139</v>
      </c>
      <c r="AL2679" s="2" t="s">
        <v>16442</v>
      </c>
      <c r="AM2679" s="2" t="s">
        <v>139</v>
      </c>
      <c r="AN2679" s="2" t="s">
        <v>139</v>
      </c>
      <c r="AO2679" s="2" t="s">
        <v>139</v>
      </c>
      <c r="AP2679" s="2" t="s">
        <v>5545</v>
      </c>
      <c r="AQ2679" s="2" t="s">
        <v>101</v>
      </c>
      <c r="AR2679" s="2" t="s">
        <v>100</v>
      </c>
    </row>
    <row r="2680" spans="8:44" ht="21" customHeight="1">
      <c r="H2680" s="2">
        <f t="shared" si="86"/>
        <v>2679</v>
      </c>
      <c r="I2680" s="2" t="str">
        <f t="shared" ca="1" si="87"/>
        <v>UTCNT2679</v>
      </c>
      <c r="K2680" s="2" t="s">
        <v>53</v>
      </c>
      <c r="L2680" s="2" t="s">
        <v>6500</v>
      </c>
      <c r="M2680" s="4" t="s">
        <v>16443</v>
      </c>
      <c r="N2680" s="2" t="s">
        <v>16444</v>
      </c>
      <c r="O2680" s="2" t="s">
        <v>8594</v>
      </c>
      <c r="P2680" s="2" t="s">
        <v>16445</v>
      </c>
      <c r="Q2680" s="2" t="s">
        <v>92</v>
      </c>
      <c r="R2680" s="2" t="s">
        <v>16446</v>
      </c>
      <c r="S2680" s="2" t="s">
        <v>139</v>
      </c>
      <c r="T2680" s="2" t="s">
        <v>167</v>
      </c>
      <c r="U2680" s="2" t="s">
        <v>147</v>
      </c>
      <c r="V2680" s="2">
        <v>233000</v>
      </c>
      <c r="W2680" s="2">
        <v>328337</v>
      </c>
      <c r="X2680" s="2">
        <v>39</v>
      </c>
      <c r="Y2680" s="2" t="s">
        <v>139</v>
      </c>
      <c r="Z2680" s="2" t="s">
        <v>8616</v>
      </c>
      <c r="AA2680" s="2" t="s">
        <v>139</v>
      </c>
      <c r="AB2680" s="2" t="s">
        <v>16332</v>
      </c>
      <c r="AC2680" s="2" t="s">
        <v>10969</v>
      </c>
      <c r="AD2680" s="2" t="s">
        <v>139</v>
      </c>
      <c r="AE2680" s="2" t="s">
        <v>139</v>
      </c>
      <c r="AF2680" s="2" t="s">
        <v>990</v>
      </c>
      <c r="AG2680" s="2" t="s">
        <v>8889</v>
      </c>
      <c r="AH2680" s="2" t="s">
        <v>8601</v>
      </c>
      <c r="AI2680" s="2" t="s">
        <v>990</v>
      </c>
      <c r="AJ2680" s="2" t="s">
        <v>16447</v>
      </c>
      <c r="AK2680" s="2" t="s">
        <v>139</v>
      </c>
      <c r="AL2680" s="2" t="s">
        <v>16448</v>
      </c>
      <c r="AM2680" s="2" t="s">
        <v>139</v>
      </c>
      <c r="AN2680" s="2" t="s">
        <v>139</v>
      </c>
      <c r="AO2680" s="2" t="s">
        <v>139</v>
      </c>
      <c r="AP2680" s="2" t="s">
        <v>6208</v>
      </c>
      <c r="AQ2680" s="2" t="s">
        <v>92</v>
      </c>
      <c r="AR2680" s="2" t="s">
        <v>93</v>
      </c>
    </row>
    <row r="2681" spans="8:44" ht="21" customHeight="1">
      <c r="H2681" s="2">
        <f t="shared" si="86"/>
        <v>2680</v>
      </c>
      <c r="I2681" s="2" t="str">
        <f t="shared" ca="1" si="87"/>
        <v>UTCNT2680</v>
      </c>
      <c r="K2681" s="2" t="s">
        <v>53</v>
      </c>
      <c r="L2681" s="2" t="s">
        <v>6500</v>
      </c>
      <c r="M2681" s="4" t="s">
        <v>16449</v>
      </c>
      <c r="N2681" s="2" t="s">
        <v>15883</v>
      </c>
      <c r="O2681" s="2" t="s">
        <v>8626</v>
      </c>
      <c r="P2681" s="2" t="s">
        <v>16450</v>
      </c>
      <c r="Q2681" s="2" t="s">
        <v>101</v>
      </c>
      <c r="R2681" s="2" t="s">
        <v>15885</v>
      </c>
      <c r="S2681" s="2" t="s">
        <v>139</v>
      </c>
      <c r="T2681" s="2" t="s">
        <v>167</v>
      </c>
      <c r="U2681" s="2" t="s">
        <v>183</v>
      </c>
      <c r="V2681" s="2">
        <v>218400</v>
      </c>
      <c r="W2681" s="2">
        <v>269588</v>
      </c>
      <c r="X2681" s="2">
        <v>40</v>
      </c>
      <c r="Y2681" s="2" t="s">
        <v>139</v>
      </c>
      <c r="Z2681" s="2" t="s">
        <v>1054</v>
      </c>
      <c r="AA2681" s="2" t="s">
        <v>139</v>
      </c>
      <c r="AB2681" s="2" t="s">
        <v>15543</v>
      </c>
      <c r="AC2681" s="2" t="s">
        <v>8600</v>
      </c>
      <c r="AD2681" s="2" t="s">
        <v>139</v>
      </c>
      <c r="AE2681" s="2" t="s">
        <v>139</v>
      </c>
      <c r="AF2681" s="2" t="s">
        <v>990</v>
      </c>
      <c r="AG2681" s="2" t="s">
        <v>8602</v>
      </c>
      <c r="AH2681" s="2" t="s">
        <v>990</v>
      </c>
      <c r="AI2681" s="2" t="s">
        <v>990</v>
      </c>
      <c r="AJ2681" s="2" t="s">
        <v>15886</v>
      </c>
      <c r="AK2681" s="2" t="s">
        <v>139</v>
      </c>
      <c r="AL2681" s="2" t="s">
        <v>16451</v>
      </c>
      <c r="AM2681" s="2" t="s">
        <v>139</v>
      </c>
      <c r="AN2681" s="2" t="s">
        <v>139</v>
      </c>
      <c r="AO2681" s="2" t="s">
        <v>139</v>
      </c>
      <c r="AP2681" s="2" t="s">
        <v>5545</v>
      </c>
      <c r="AQ2681" s="2" t="s">
        <v>101</v>
      </c>
      <c r="AR2681" s="2" t="s">
        <v>100</v>
      </c>
    </row>
    <row r="2682" spans="8:44" ht="21" customHeight="1">
      <c r="H2682" s="2">
        <f t="shared" si="86"/>
        <v>2681</v>
      </c>
      <c r="I2682" s="2" t="str">
        <f t="shared" ca="1" si="87"/>
        <v>UTCNT2681</v>
      </c>
      <c r="K2682" s="2" t="s">
        <v>53</v>
      </c>
      <c r="L2682" s="2" t="s">
        <v>6500</v>
      </c>
      <c r="M2682" s="4" t="s">
        <v>16452</v>
      </c>
      <c r="N2682" s="2" t="s">
        <v>16453</v>
      </c>
      <c r="O2682" s="2" t="s">
        <v>8594</v>
      </c>
      <c r="P2682" s="2" t="s">
        <v>16454</v>
      </c>
      <c r="Q2682" s="2" t="s">
        <v>96</v>
      </c>
      <c r="R2682" s="2" t="s">
        <v>16455</v>
      </c>
      <c r="S2682" s="2" t="s">
        <v>139</v>
      </c>
      <c r="T2682" s="2" t="s">
        <v>167</v>
      </c>
      <c r="U2682" s="2" t="s">
        <v>183</v>
      </c>
      <c r="V2682" s="2">
        <v>205000</v>
      </c>
      <c r="W2682" s="2">
        <v>264086</v>
      </c>
      <c r="X2682" s="2">
        <v>44</v>
      </c>
      <c r="Y2682" s="2" t="s">
        <v>139</v>
      </c>
      <c r="Z2682" s="2" t="s">
        <v>8616</v>
      </c>
      <c r="AA2682" s="2" t="s">
        <v>16456</v>
      </c>
      <c r="AB2682" s="2" t="s">
        <v>16457</v>
      </c>
      <c r="AC2682" s="2" t="s">
        <v>8694</v>
      </c>
      <c r="AD2682" s="2" t="s">
        <v>139</v>
      </c>
      <c r="AE2682" s="2" t="s">
        <v>139</v>
      </c>
      <c r="AF2682" s="2" t="s">
        <v>990</v>
      </c>
      <c r="AG2682" s="2" t="s">
        <v>8602</v>
      </c>
      <c r="AH2682" s="2" t="s">
        <v>8601</v>
      </c>
      <c r="AI2682" s="2" t="s">
        <v>158</v>
      </c>
      <c r="AJ2682" s="2" t="s">
        <v>16458</v>
      </c>
      <c r="AK2682" s="2" t="s">
        <v>139</v>
      </c>
      <c r="AL2682" s="2" t="s">
        <v>16459</v>
      </c>
      <c r="AM2682" s="2" t="s">
        <v>139</v>
      </c>
      <c r="AN2682" s="2" t="s">
        <v>139</v>
      </c>
      <c r="AO2682" s="2" t="s">
        <v>139</v>
      </c>
      <c r="AP2682" s="2" t="s">
        <v>139</v>
      </c>
      <c r="AQ2682" s="2" t="s">
        <v>96</v>
      </c>
      <c r="AR2682" s="2" t="s">
        <v>93</v>
      </c>
    </row>
    <row r="2683" spans="8:44" ht="21" customHeight="1">
      <c r="H2683" s="2">
        <f t="shared" si="86"/>
        <v>2682</v>
      </c>
      <c r="I2683" s="2" t="str">
        <f t="shared" ca="1" si="87"/>
        <v>UTCNT2682</v>
      </c>
      <c r="K2683" s="2" t="s">
        <v>53</v>
      </c>
      <c r="L2683" s="2" t="s">
        <v>6500</v>
      </c>
      <c r="M2683" s="4" t="s">
        <v>16460</v>
      </c>
      <c r="N2683" s="2" t="s">
        <v>16461</v>
      </c>
      <c r="O2683" s="2" t="s">
        <v>8661</v>
      </c>
      <c r="P2683" s="2" t="s">
        <v>16462</v>
      </c>
      <c r="Q2683" s="2" t="s">
        <v>92</v>
      </c>
      <c r="R2683" s="2" t="s">
        <v>16463</v>
      </c>
      <c r="S2683" s="2" t="s">
        <v>139</v>
      </c>
      <c r="T2683" s="2" t="s">
        <v>167</v>
      </c>
      <c r="U2683" s="2" t="s">
        <v>183</v>
      </c>
      <c r="V2683" s="2">
        <v>217324</v>
      </c>
      <c r="W2683" s="2">
        <v>276724</v>
      </c>
      <c r="X2683" s="2">
        <v>45</v>
      </c>
      <c r="Y2683" s="2" t="s">
        <v>139</v>
      </c>
      <c r="Z2683" s="2" t="s">
        <v>1054</v>
      </c>
      <c r="AA2683" s="2" t="s">
        <v>4221</v>
      </c>
      <c r="AB2683" s="2" t="s">
        <v>15491</v>
      </c>
      <c r="AC2683" s="2" t="s">
        <v>14786</v>
      </c>
      <c r="AD2683" s="2" t="s">
        <v>139</v>
      </c>
      <c r="AE2683" s="2" t="s">
        <v>139</v>
      </c>
      <c r="AF2683" s="2" t="s">
        <v>990</v>
      </c>
      <c r="AG2683" s="2" t="s">
        <v>8602</v>
      </c>
      <c r="AH2683" s="2" t="s">
        <v>8601</v>
      </c>
      <c r="AI2683" s="2" t="s">
        <v>158</v>
      </c>
      <c r="AJ2683" s="2" t="s">
        <v>16464</v>
      </c>
      <c r="AK2683" s="2" t="s">
        <v>139</v>
      </c>
      <c r="AL2683" s="2" t="s">
        <v>16465</v>
      </c>
      <c r="AM2683" s="2" t="s">
        <v>139</v>
      </c>
      <c r="AN2683" s="2" t="s">
        <v>139</v>
      </c>
      <c r="AO2683" s="2" t="s">
        <v>139</v>
      </c>
      <c r="AP2683" s="2" t="s">
        <v>6355</v>
      </c>
      <c r="AQ2683" s="2" t="s">
        <v>92</v>
      </c>
      <c r="AR2683" s="2" t="s">
        <v>93</v>
      </c>
    </row>
    <row r="2684" spans="8:44" ht="21" customHeight="1">
      <c r="H2684" s="2">
        <f t="shared" si="86"/>
        <v>2683</v>
      </c>
      <c r="I2684" s="2" t="str">
        <f t="shared" ca="1" si="87"/>
        <v>UTCNT2683</v>
      </c>
      <c r="K2684" s="2" t="s">
        <v>53</v>
      </c>
      <c r="L2684" s="2" t="s">
        <v>6500</v>
      </c>
      <c r="M2684" s="4" t="s">
        <v>16466</v>
      </c>
      <c r="N2684" s="2" t="s">
        <v>16467</v>
      </c>
      <c r="O2684" s="2" t="s">
        <v>9124</v>
      </c>
      <c r="P2684" s="2" t="s">
        <v>16468</v>
      </c>
      <c r="Q2684" s="2" t="s">
        <v>92</v>
      </c>
      <c r="R2684" s="2" t="s">
        <v>16469</v>
      </c>
      <c r="S2684" s="2" t="s">
        <v>139</v>
      </c>
      <c r="T2684" s="2" t="s">
        <v>197</v>
      </c>
      <c r="U2684" s="2" t="s">
        <v>147</v>
      </c>
      <c r="V2684" s="2">
        <v>205000</v>
      </c>
      <c r="W2684" s="2">
        <v>246632</v>
      </c>
      <c r="X2684" s="2">
        <v>44</v>
      </c>
      <c r="Y2684" s="2" t="s">
        <v>139</v>
      </c>
      <c r="Z2684" s="2" t="s">
        <v>8616</v>
      </c>
      <c r="AA2684" s="2" t="s">
        <v>16470</v>
      </c>
      <c r="AB2684" s="2" t="s">
        <v>15535</v>
      </c>
      <c r="AC2684" s="2" t="s">
        <v>10969</v>
      </c>
      <c r="AD2684" s="2" t="s">
        <v>139</v>
      </c>
      <c r="AE2684" s="2" t="s">
        <v>139</v>
      </c>
      <c r="AF2684" s="2" t="s">
        <v>8601</v>
      </c>
      <c r="AG2684" s="2" t="s">
        <v>139</v>
      </c>
      <c r="AH2684" s="2" t="s">
        <v>8601</v>
      </c>
      <c r="AI2684" s="2" t="s">
        <v>158</v>
      </c>
      <c r="AJ2684" s="2" t="s">
        <v>16471</v>
      </c>
      <c r="AK2684" s="2" t="s">
        <v>139</v>
      </c>
      <c r="AL2684" s="2" t="s">
        <v>16472</v>
      </c>
      <c r="AM2684" s="2" t="s">
        <v>139</v>
      </c>
      <c r="AN2684" s="2" t="s">
        <v>139</v>
      </c>
      <c r="AO2684" s="2" t="s">
        <v>139</v>
      </c>
      <c r="AP2684" s="2" t="s">
        <v>6355</v>
      </c>
      <c r="AQ2684" s="2" t="s">
        <v>92</v>
      </c>
      <c r="AR2684" s="2" t="s">
        <v>93</v>
      </c>
    </row>
    <row r="2685" spans="8:44" ht="21" customHeight="1">
      <c r="H2685" s="2">
        <f t="shared" si="86"/>
        <v>2684</v>
      </c>
      <c r="I2685" s="2" t="str">
        <f t="shared" ca="1" si="87"/>
        <v>UTCNT2684</v>
      </c>
      <c r="K2685" s="2" t="s">
        <v>53</v>
      </c>
      <c r="L2685" s="2" t="s">
        <v>6500</v>
      </c>
      <c r="M2685" s="4" t="s">
        <v>16473</v>
      </c>
      <c r="N2685" s="2" t="s">
        <v>16474</v>
      </c>
      <c r="O2685" s="2" t="s">
        <v>8594</v>
      </c>
      <c r="P2685" s="2" t="s">
        <v>16475</v>
      </c>
      <c r="Q2685" s="2" t="s">
        <v>96</v>
      </c>
      <c r="R2685" s="2" t="s">
        <v>16476</v>
      </c>
      <c r="S2685" s="2" t="s">
        <v>139</v>
      </c>
      <c r="T2685" s="2" t="s">
        <v>197</v>
      </c>
      <c r="U2685" s="2" t="s">
        <v>323</v>
      </c>
      <c r="V2685" s="2">
        <v>156800</v>
      </c>
      <c r="W2685" s="2">
        <v>203000</v>
      </c>
      <c r="X2685" s="2">
        <v>50</v>
      </c>
      <c r="Y2685" s="2" t="s">
        <v>139</v>
      </c>
      <c r="Z2685" s="2" t="s">
        <v>8616</v>
      </c>
      <c r="AA2685" s="2" t="s">
        <v>139</v>
      </c>
      <c r="AB2685" s="2" t="s">
        <v>16477</v>
      </c>
      <c r="AC2685" s="2" t="s">
        <v>11349</v>
      </c>
      <c r="AD2685" s="2" t="s">
        <v>139</v>
      </c>
      <c r="AE2685" s="2" t="s">
        <v>139</v>
      </c>
      <c r="AF2685" s="2" t="s">
        <v>8601</v>
      </c>
      <c r="AG2685" s="2" t="s">
        <v>8602</v>
      </c>
      <c r="AH2685" s="2" t="s">
        <v>8601</v>
      </c>
      <c r="AI2685" s="2" t="s">
        <v>158</v>
      </c>
      <c r="AJ2685" s="2" t="s">
        <v>16478</v>
      </c>
      <c r="AK2685" s="2" t="s">
        <v>139</v>
      </c>
      <c r="AL2685" s="2" t="s">
        <v>16479</v>
      </c>
      <c r="AM2685" s="2" t="s">
        <v>139</v>
      </c>
      <c r="AN2685" s="2" t="s">
        <v>139</v>
      </c>
      <c r="AO2685" s="2" t="s">
        <v>139</v>
      </c>
      <c r="AP2685" s="2" t="s">
        <v>6355</v>
      </c>
      <c r="AQ2685" s="2" t="s">
        <v>96</v>
      </c>
      <c r="AR2685" s="2" t="s">
        <v>93</v>
      </c>
    </row>
    <row r="2686" spans="8:44" ht="21" customHeight="1">
      <c r="H2686" s="2">
        <f t="shared" si="86"/>
        <v>2685</v>
      </c>
      <c r="I2686" s="2" t="str">
        <f t="shared" ca="1" si="87"/>
        <v>UTCNT2685</v>
      </c>
      <c r="K2686" s="2" t="s">
        <v>53</v>
      </c>
      <c r="L2686" s="2" t="s">
        <v>6500</v>
      </c>
      <c r="M2686" s="4" t="s">
        <v>16480</v>
      </c>
      <c r="N2686" s="2" t="s">
        <v>16260</v>
      </c>
      <c r="O2686" s="2" t="s">
        <v>8594</v>
      </c>
      <c r="P2686" s="2" t="s">
        <v>16481</v>
      </c>
      <c r="Q2686" s="2" t="s">
        <v>95</v>
      </c>
      <c r="R2686" s="2" t="s">
        <v>16262</v>
      </c>
      <c r="S2686" s="2" t="s">
        <v>139</v>
      </c>
      <c r="T2686" s="2" t="s">
        <v>197</v>
      </c>
      <c r="U2686" s="2" t="s">
        <v>183</v>
      </c>
      <c r="V2686" s="2">
        <v>200000</v>
      </c>
      <c r="W2686" s="2">
        <v>224233</v>
      </c>
      <c r="X2686" s="2">
        <v>50</v>
      </c>
      <c r="Y2686" s="2" t="s">
        <v>139</v>
      </c>
      <c r="Z2686" s="2" t="s">
        <v>8671</v>
      </c>
      <c r="AA2686" s="2" t="s">
        <v>139</v>
      </c>
      <c r="AB2686" s="2" t="s">
        <v>16263</v>
      </c>
      <c r="AC2686" s="2" t="s">
        <v>10969</v>
      </c>
      <c r="AD2686" s="2" t="s">
        <v>139</v>
      </c>
      <c r="AE2686" s="2" t="s">
        <v>139</v>
      </c>
      <c r="AF2686" s="2" t="s">
        <v>8601</v>
      </c>
      <c r="AG2686" s="2" t="s">
        <v>8602</v>
      </c>
      <c r="AH2686" s="2" t="s">
        <v>8601</v>
      </c>
      <c r="AI2686" s="2" t="s">
        <v>158</v>
      </c>
      <c r="AJ2686" s="2" t="s">
        <v>16425</v>
      </c>
      <c r="AK2686" s="2" t="s">
        <v>139</v>
      </c>
      <c r="AL2686" s="2" t="s">
        <v>16482</v>
      </c>
      <c r="AM2686" s="2" t="s">
        <v>139</v>
      </c>
      <c r="AN2686" s="2" t="s">
        <v>139</v>
      </c>
      <c r="AO2686" s="2" t="s">
        <v>139</v>
      </c>
      <c r="AP2686" s="2" t="s">
        <v>5545</v>
      </c>
      <c r="AQ2686" s="2" t="s">
        <v>95</v>
      </c>
      <c r="AR2686" s="2" t="s">
        <v>93</v>
      </c>
    </row>
    <row r="2687" spans="8:44" ht="21" customHeight="1">
      <c r="H2687" s="2">
        <f t="shared" si="86"/>
        <v>2686</v>
      </c>
      <c r="I2687" s="2" t="str">
        <f t="shared" ca="1" si="87"/>
        <v>UTCNT2686</v>
      </c>
      <c r="K2687" s="2" t="s">
        <v>53</v>
      </c>
      <c r="L2687" s="2" t="s">
        <v>6500</v>
      </c>
      <c r="M2687" s="4" t="s">
        <v>16483</v>
      </c>
      <c r="N2687" s="2" t="s">
        <v>16260</v>
      </c>
      <c r="O2687" s="2" t="s">
        <v>8594</v>
      </c>
      <c r="P2687" s="2" t="s">
        <v>16481</v>
      </c>
      <c r="Q2687" s="2" t="s">
        <v>95</v>
      </c>
      <c r="R2687" s="2" t="s">
        <v>16262</v>
      </c>
      <c r="S2687" s="2" t="s">
        <v>139</v>
      </c>
      <c r="T2687" s="2" t="s">
        <v>197</v>
      </c>
      <c r="U2687" s="2" t="s">
        <v>183</v>
      </c>
      <c r="V2687" s="2">
        <v>200000</v>
      </c>
      <c r="W2687" s="2">
        <v>224233</v>
      </c>
      <c r="X2687" s="2">
        <v>50</v>
      </c>
      <c r="Y2687" s="2" t="s">
        <v>139</v>
      </c>
      <c r="Z2687" s="2" t="s">
        <v>8671</v>
      </c>
      <c r="AA2687" s="2" t="s">
        <v>139</v>
      </c>
      <c r="AB2687" s="2" t="s">
        <v>16263</v>
      </c>
      <c r="AC2687" s="2" t="s">
        <v>10969</v>
      </c>
      <c r="AD2687" s="2" t="s">
        <v>139</v>
      </c>
      <c r="AE2687" s="2" t="s">
        <v>139</v>
      </c>
      <c r="AF2687" s="2" t="s">
        <v>8601</v>
      </c>
      <c r="AG2687" s="2" t="s">
        <v>8602</v>
      </c>
      <c r="AH2687" s="2" t="s">
        <v>8601</v>
      </c>
      <c r="AI2687" s="2" t="s">
        <v>158</v>
      </c>
      <c r="AJ2687" s="2" t="s">
        <v>16425</v>
      </c>
      <c r="AK2687" s="2" t="s">
        <v>139</v>
      </c>
      <c r="AL2687" s="2" t="s">
        <v>16484</v>
      </c>
      <c r="AM2687" s="2" t="s">
        <v>139</v>
      </c>
      <c r="AN2687" s="2" t="s">
        <v>139</v>
      </c>
      <c r="AO2687" s="2" t="s">
        <v>139</v>
      </c>
      <c r="AP2687" s="2" t="s">
        <v>5545</v>
      </c>
      <c r="AQ2687" s="2" t="s">
        <v>95</v>
      </c>
      <c r="AR2687" s="2" t="s">
        <v>93</v>
      </c>
    </row>
    <row r="2688" spans="8:44" ht="21" customHeight="1">
      <c r="H2688" s="2">
        <f t="shared" si="86"/>
        <v>2687</v>
      </c>
      <c r="I2688" s="2" t="str">
        <f t="shared" ca="1" si="87"/>
        <v>UTCNT2687</v>
      </c>
      <c r="K2688" s="2" t="s">
        <v>53</v>
      </c>
      <c r="L2688" s="2" t="s">
        <v>6500</v>
      </c>
      <c r="M2688" s="4" t="s">
        <v>16485</v>
      </c>
      <c r="N2688" s="2" t="s">
        <v>16444</v>
      </c>
      <c r="O2688" s="2" t="s">
        <v>8594</v>
      </c>
      <c r="P2688" s="2" t="s">
        <v>16486</v>
      </c>
      <c r="Q2688" s="2" t="s">
        <v>92</v>
      </c>
      <c r="R2688" s="2" t="s">
        <v>16446</v>
      </c>
      <c r="S2688" s="2" t="s">
        <v>139</v>
      </c>
      <c r="T2688" s="2" t="s">
        <v>167</v>
      </c>
      <c r="U2688" s="2" t="s">
        <v>147</v>
      </c>
      <c r="V2688" s="2">
        <v>264700</v>
      </c>
      <c r="W2688" s="2">
        <v>376007</v>
      </c>
      <c r="X2688" s="2">
        <v>39</v>
      </c>
      <c r="Y2688" s="2" t="s">
        <v>139</v>
      </c>
      <c r="Z2688" s="2" t="s">
        <v>8616</v>
      </c>
      <c r="AA2688" s="2" t="s">
        <v>16487</v>
      </c>
      <c r="AB2688" s="2" t="s">
        <v>16332</v>
      </c>
      <c r="AC2688" s="2" t="s">
        <v>10969</v>
      </c>
      <c r="AD2688" s="2" t="s">
        <v>139</v>
      </c>
      <c r="AE2688" s="2" t="s">
        <v>139</v>
      </c>
      <c r="AF2688" s="2" t="s">
        <v>990</v>
      </c>
      <c r="AG2688" s="2" t="s">
        <v>8889</v>
      </c>
      <c r="AH2688" s="2" t="s">
        <v>8601</v>
      </c>
      <c r="AI2688" s="2" t="s">
        <v>158</v>
      </c>
      <c r="AJ2688" s="2" t="s">
        <v>16447</v>
      </c>
      <c r="AK2688" s="2" t="s">
        <v>139</v>
      </c>
      <c r="AL2688" s="2" t="s">
        <v>16488</v>
      </c>
      <c r="AM2688" s="2" t="s">
        <v>139</v>
      </c>
      <c r="AN2688" s="2" t="s">
        <v>139</v>
      </c>
      <c r="AO2688" s="2" t="s">
        <v>139</v>
      </c>
      <c r="AP2688" s="2" t="s">
        <v>6208</v>
      </c>
      <c r="AQ2688" s="2" t="s">
        <v>92</v>
      </c>
      <c r="AR2688" s="2" t="s">
        <v>93</v>
      </c>
    </row>
    <row r="2689" spans="8:44" ht="21" customHeight="1">
      <c r="H2689" s="2">
        <f t="shared" si="86"/>
        <v>2688</v>
      </c>
      <c r="I2689" s="2" t="str">
        <f t="shared" ca="1" si="87"/>
        <v>UTCNT2688</v>
      </c>
      <c r="K2689" s="2" t="s">
        <v>53</v>
      </c>
      <c r="L2689" s="2" t="s">
        <v>6500</v>
      </c>
      <c r="M2689" s="4" t="s">
        <v>16489</v>
      </c>
      <c r="N2689" s="2" t="s">
        <v>16490</v>
      </c>
      <c r="O2689" s="2" t="s">
        <v>8661</v>
      </c>
      <c r="P2689" s="2" t="s">
        <v>16491</v>
      </c>
      <c r="Q2689" s="2" t="s">
        <v>95</v>
      </c>
      <c r="R2689" s="2" t="s">
        <v>16492</v>
      </c>
      <c r="S2689" s="2" t="s">
        <v>139</v>
      </c>
      <c r="T2689" s="2" t="s">
        <v>7632</v>
      </c>
      <c r="U2689" s="2" t="s">
        <v>183</v>
      </c>
      <c r="V2689" s="2">
        <v>223232</v>
      </c>
      <c r="W2689" s="2">
        <v>247232</v>
      </c>
      <c r="X2689" s="2">
        <v>40</v>
      </c>
      <c r="Y2689" s="2" t="s">
        <v>139</v>
      </c>
      <c r="Z2689" s="2" t="s">
        <v>1054</v>
      </c>
      <c r="AA2689" s="2" t="s">
        <v>139</v>
      </c>
      <c r="AB2689" s="2" t="s">
        <v>16493</v>
      </c>
      <c r="AC2689" s="2" t="s">
        <v>8654</v>
      </c>
      <c r="AD2689" s="2" t="s">
        <v>139</v>
      </c>
      <c r="AE2689" s="2" t="s">
        <v>139</v>
      </c>
      <c r="AF2689" s="2" t="s">
        <v>990</v>
      </c>
      <c r="AG2689" s="2" t="s">
        <v>8602</v>
      </c>
      <c r="AH2689" s="2" t="s">
        <v>8601</v>
      </c>
      <c r="AI2689" s="2" t="s">
        <v>158</v>
      </c>
      <c r="AJ2689" s="2" t="s">
        <v>16494</v>
      </c>
      <c r="AK2689" s="2" t="s">
        <v>139</v>
      </c>
      <c r="AL2689" s="2" t="s">
        <v>16495</v>
      </c>
      <c r="AM2689" s="2" t="s">
        <v>139</v>
      </c>
      <c r="AN2689" s="2" t="s">
        <v>139</v>
      </c>
      <c r="AO2689" s="2" t="s">
        <v>139</v>
      </c>
      <c r="AP2689" s="2" t="s">
        <v>6355</v>
      </c>
      <c r="AQ2689" s="2" t="s">
        <v>95</v>
      </c>
      <c r="AR2689" s="2" t="s">
        <v>93</v>
      </c>
    </row>
    <row r="2690" spans="8:44" ht="21" customHeight="1">
      <c r="H2690" s="2">
        <f t="shared" ref="H2690:H2753" si="88">ROW()-1</f>
        <v>2689</v>
      </c>
      <c r="I2690" s="2" t="str">
        <f t="shared" ref="I2690:I2753" ca="1" si="89">IF($K2690="","",$K2690&amp;($H2690-SUMIF($B$2:$B$41,$K2690,$F$2:$F$41)))</f>
        <v>UTCNT2689</v>
      </c>
      <c r="K2690" s="2" t="s">
        <v>53</v>
      </c>
      <c r="L2690" s="2" t="s">
        <v>6500</v>
      </c>
      <c r="M2690" s="4" t="s">
        <v>16496</v>
      </c>
      <c r="N2690" s="2" t="s">
        <v>16490</v>
      </c>
      <c r="O2690" s="2" t="s">
        <v>8661</v>
      </c>
      <c r="P2690" s="2" t="s">
        <v>16497</v>
      </c>
      <c r="Q2690" s="2" t="s">
        <v>95</v>
      </c>
      <c r="R2690" s="2" t="s">
        <v>16492</v>
      </c>
      <c r="S2690" s="2" t="s">
        <v>139</v>
      </c>
      <c r="T2690" s="2" t="s">
        <v>7632</v>
      </c>
      <c r="U2690" s="2" t="s">
        <v>183</v>
      </c>
      <c r="V2690" s="2">
        <v>223232</v>
      </c>
      <c r="W2690" s="2">
        <v>298112</v>
      </c>
      <c r="X2690" s="2">
        <v>40</v>
      </c>
      <c r="Y2690" s="2" t="s">
        <v>139</v>
      </c>
      <c r="Z2690" s="2" t="s">
        <v>1054</v>
      </c>
      <c r="AA2690" s="2" t="s">
        <v>139</v>
      </c>
      <c r="AB2690" s="2" t="s">
        <v>16493</v>
      </c>
      <c r="AC2690" s="2" t="s">
        <v>8654</v>
      </c>
      <c r="AD2690" s="2" t="s">
        <v>139</v>
      </c>
      <c r="AE2690" s="2" t="s">
        <v>139</v>
      </c>
      <c r="AF2690" s="2" t="s">
        <v>990</v>
      </c>
      <c r="AG2690" s="2" t="s">
        <v>8602</v>
      </c>
      <c r="AH2690" s="2" t="s">
        <v>8601</v>
      </c>
      <c r="AI2690" s="2" t="s">
        <v>158</v>
      </c>
      <c r="AJ2690" s="2" t="s">
        <v>16494</v>
      </c>
      <c r="AK2690" s="2" t="s">
        <v>139</v>
      </c>
      <c r="AL2690" s="2" t="s">
        <v>16498</v>
      </c>
      <c r="AM2690" s="2" t="s">
        <v>139</v>
      </c>
      <c r="AN2690" s="2" t="s">
        <v>139</v>
      </c>
      <c r="AO2690" s="2" t="s">
        <v>139</v>
      </c>
      <c r="AP2690" s="2" t="s">
        <v>6355</v>
      </c>
      <c r="AQ2690" s="2" t="s">
        <v>95</v>
      </c>
      <c r="AR2690" s="2" t="s">
        <v>93</v>
      </c>
    </row>
    <row r="2691" spans="8:44" ht="21" customHeight="1">
      <c r="H2691" s="2">
        <f t="shared" si="88"/>
        <v>2690</v>
      </c>
      <c r="I2691" s="2" t="str">
        <f t="shared" ca="1" si="89"/>
        <v>UTCNT2690</v>
      </c>
      <c r="K2691" s="2" t="s">
        <v>53</v>
      </c>
      <c r="L2691" s="2" t="s">
        <v>6500</v>
      </c>
      <c r="M2691" s="4" t="s">
        <v>16499</v>
      </c>
      <c r="N2691" s="2" t="s">
        <v>16500</v>
      </c>
      <c r="O2691" s="2" t="s">
        <v>8594</v>
      </c>
      <c r="P2691" s="2" t="s">
        <v>16501</v>
      </c>
      <c r="Q2691" s="2" t="s">
        <v>101</v>
      </c>
      <c r="R2691" s="2" t="s">
        <v>16502</v>
      </c>
      <c r="S2691" s="2" t="s">
        <v>139</v>
      </c>
      <c r="T2691" s="2" t="s">
        <v>7632</v>
      </c>
      <c r="U2691" s="2" t="s">
        <v>183</v>
      </c>
      <c r="V2691" s="2">
        <v>180000</v>
      </c>
      <c r="W2691" s="2">
        <v>183165</v>
      </c>
      <c r="X2691" s="2">
        <v>45</v>
      </c>
      <c r="Y2691" s="2" t="s">
        <v>139</v>
      </c>
      <c r="Z2691" s="2" t="s">
        <v>1054</v>
      </c>
      <c r="AA2691" s="2" t="s">
        <v>139</v>
      </c>
      <c r="AB2691" s="2" t="s">
        <v>15770</v>
      </c>
      <c r="AC2691" s="2" t="s">
        <v>8694</v>
      </c>
      <c r="AD2691" s="2" t="s">
        <v>139</v>
      </c>
      <c r="AE2691" s="2" t="s">
        <v>139</v>
      </c>
      <c r="AF2691" s="2" t="s">
        <v>8601</v>
      </c>
      <c r="AG2691" s="2" t="s">
        <v>8602</v>
      </c>
      <c r="AH2691" s="2" t="s">
        <v>8601</v>
      </c>
      <c r="AI2691" s="2" t="s">
        <v>158</v>
      </c>
      <c r="AJ2691" s="2" t="s">
        <v>16503</v>
      </c>
      <c r="AK2691" s="2" t="s">
        <v>139</v>
      </c>
      <c r="AL2691" s="2" t="s">
        <v>16504</v>
      </c>
      <c r="AM2691" s="2" t="s">
        <v>139</v>
      </c>
      <c r="AN2691" s="2" t="s">
        <v>139</v>
      </c>
      <c r="AO2691" s="2" t="s">
        <v>139</v>
      </c>
      <c r="AP2691" s="2" t="s">
        <v>139</v>
      </c>
      <c r="AQ2691" s="2" t="s">
        <v>101</v>
      </c>
      <c r="AR2691" s="2" t="s">
        <v>100</v>
      </c>
    </row>
    <row r="2692" spans="8:44" ht="21" customHeight="1">
      <c r="H2692" s="2">
        <f t="shared" si="88"/>
        <v>2691</v>
      </c>
      <c r="I2692" s="2" t="str">
        <f t="shared" ca="1" si="89"/>
        <v>UTCNT2691</v>
      </c>
      <c r="K2692" s="2" t="s">
        <v>53</v>
      </c>
      <c r="L2692" s="2" t="s">
        <v>6500</v>
      </c>
      <c r="M2692" s="4" t="s">
        <v>16505</v>
      </c>
      <c r="N2692" s="2" t="s">
        <v>16506</v>
      </c>
      <c r="O2692" s="2" t="s">
        <v>8594</v>
      </c>
      <c r="P2692" s="2" t="s">
        <v>16507</v>
      </c>
      <c r="Q2692" s="2" t="s">
        <v>101</v>
      </c>
      <c r="R2692" s="2" t="s">
        <v>16508</v>
      </c>
      <c r="S2692" s="2" t="s">
        <v>139</v>
      </c>
      <c r="T2692" s="2" t="s">
        <v>8597</v>
      </c>
      <c r="U2692" s="2" t="s">
        <v>147</v>
      </c>
      <c r="V2692" s="2">
        <v>210000</v>
      </c>
      <c r="W2692" s="2">
        <v>281349</v>
      </c>
      <c r="X2692" s="2">
        <v>40</v>
      </c>
      <c r="Y2692" s="2" t="s">
        <v>139</v>
      </c>
      <c r="Z2692" s="2" t="s">
        <v>8616</v>
      </c>
      <c r="AA2692" s="2" t="s">
        <v>139</v>
      </c>
      <c r="AB2692" s="2" t="s">
        <v>16509</v>
      </c>
      <c r="AC2692" s="2" t="s">
        <v>8618</v>
      </c>
      <c r="AD2692" s="2" t="s">
        <v>139</v>
      </c>
      <c r="AE2692" s="2" t="s">
        <v>139</v>
      </c>
      <c r="AF2692" s="2" t="s">
        <v>990</v>
      </c>
      <c r="AG2692" s="2" t="s">
        <v>8602</v>
      </c>
      <c r="AH2692" s="2" t="s">
        <v>8601</v>
      </c>
      <c r="AI2692" s="2" t="s">
        <v>158</v>
      </c>
      <c r="AJ2692" s="2" t="s">
        <v>16510</v>
      </c>
      <c r="AK2692" s="2" t="s">
        <v>139</v>
      </c>
      <c r="AL2692" s="2" t="s">
        <v>16511</v>
      </c>
      <c r="AM2692" s="2" t="s">
        <v>139</v>
      </c>
      <c r="AN2692" s="2" t="s">
        <v>139</v>
      </c>
      <c r="AO2692" s="2" t="s">
        <v>139</v>
      </c>
      <c r="AP2692" s="2" t="s">
        <v>5995</v>
      </c>
      <c r="AQ2692" s="2" t="s">
        <v>101</v>
      </c>
      <c r="AR2692" s="2" t="s">
        <v>100</v>
      </c>
    </row>
    <row r="2693" spans="8:44" ht="21" customHeight="1">
      <c r="H2693" s="2">
        <f t="shared" si="88"/>
        <v>2692</v>
      </c>
      <c r="I2693" s="2" t="str">
        <f t="shared" ca="1" si="89"/>
        <v>UTCNT2692</v>
      </c>
      <c r="K2693" s="2" t="s">
        <v>53</v>
      </c>
      <c r="L2693" s="2" t="s">
        <v>6500</v>
      </c>
      <c r="M2693" s="4" t="s">
        <v>16512</v>
      </c>
      <c r="N2693" s="2" t="s">
        <v>16336</v>
      </c>
      <c r="O2693" s="2" t="s">
        <v>8594</v>
      </c>
      <c r="P2693" s="2" t="s">
        <v>16513</v>
      </c>
      <c r="Q2693" s="2" t="s">
        <v>95</v>
      </c>
      <c r="R2693" s="2" t="s">
        <v>16338</v>
      </c>
      <c r="S2693" s="2" t="s">
        <v>139</v>
      </c>
      <c r="T2693" s="2" t="s">
        <v>8597</v>
      </c>
      <c r="U2693" s="2" t="s">
        <v>183</v>
      </c>
      <c r="V2693" s="2">
        <v>200000</v>
      </c>
      <c r="W2693" s="2">
        <v>246666</v>
      </c>
      <c r="X2693" s="2">
        <v>55</v>
      </c>
      <c r="Y2693" s="2" t="s">
        <v>139</v>
      </c>
      <c r="Z2693" s="2" t="s">
        <v>8616</v>
      </c>
      <c r="AA2693" s="2" t="s">
        <v>139</v>
      </c>
      <c r="AB2693" s="2" t="s">
        <v>16339</v>
      </c>
      <c r="AC2693" s="2" t="s">
        <v>8618</v>
      </c>
      <c r="AD2693" s="2" t="s">
        <v>139</v>
      </c>
      <c r="AE2693" s="2" t="s">
        <v>139</v>
      </c>
      <c r="AF2693" s="2" t="s">
        <v>990</v>
      </c>
      <c r="AG2693" s="2" t="s">
        <v>8602</v>
      </c>
      <c r="AH2693" s="2" t="s">
        <v>8601</v>
      </c>
      <c r="AI2693" s="2" t="s">
        <v>990</v>
      </c>
      <c r="AJ2693" s="2" t="s">
        <v>16514</v>
      </c>
      <c r="AK2693" s="2" t="s">
        <v>139</v>
      </c>
      <c r="AL2693" s="2" t="s">
        <v>16515</v>
      </c>
      <c r="AM2693" s="2" t="s">
        <v>139</v>
      </c>
      <c r="AN2693" s="2" t="s">
        <v>139</v>
      </c>
      <c r="AO2693" s="2" t="s">
        <v>139</v>
      </c>
      <c r="AP2693" s="2" t="s">
        <v>139</v>
      </c>
      <c r="AQ2693" s="2" t="s">
        <v>95</v>
      </c>
      <c r="AR2693" s="2" t="s">
        <v>93</v>
      </c>
    </row>
    <row r="2694" spans="8:44" ht="21" customHeight="1">
      <c r="H2694" s="2">
        <f t="shared" si="88"/>
        <v>2693</v>
      </c>
      <c r="I2694" s="2" t="str">
        <f t="shared" ca="1" si="89"/>
        <v>UTCNT2693</v>
      </c>
      <c r="K2694" s="2" t="s">
        <v>53</v>
      </c>
      <c r="L2694" s="2" t="s">
        <v>6500</v>
      </c>
      <c r="M2694" s="4" t="s">
        <v>16516</v>
      </c>
      <c r="N2694" s="2" t="s">
        <v>16517</v>
      </c>
      <c r="O2694" s="2" t="s">
        <v>8594</v>
      </c>
      <c r="P2694" s="2" t="s">
        <v>16518</v>
      </c>
      <c r="Q2694" s="2" t="s">
        <v>95</v>
      </c>
      <c r="R2694" s="2" t="s">
        <v>16519</v>
      </c>
      <c r="S2694" s="2" t="s">
        <v>139</v>
      </c>
      <c r="T2694" s="2" t="s">
        <v>197</v>
      </c>
      <c r="U2694" s="2" t="s">
        <v>183</v>
      </c>
      <c r="V2694" s="2">
        <v>205453</v>
      </c>
      <c r="W2694" s="2">
        <v>205453</v>
      </c>
      <c r="X2694" s="2">
        <v>55</v>
      </c>
      <c r="Y2694" s="2" t="s">
        <v>139</v>
      </c>
      <c r="Z2694" s="2" t="s">
        <v>1054</v>
      </c>
      <c r="AA2694" s="2" t="s">
        <v>16520</v>
      </c>
      <c r="AB2694" s="2" t="s">
        <v>16521</v>
      </c>
      <c r="AC2694" s="2" t="s">
        <v>8694</v>
      </c>
      <c r="AD2694" s="2" t="s">
        <v>139</v>
      </c>
      <c r="AE2694" s="2" t="s">
        <v>139</v>
      </c>
      <c r="AF2694" s="2" t="s">
        <v>990</v>
      </c>
      <c r="AG2694" s="2" t="s">
        <v>8602</v>
      </c>
      <c r="AH2694" s="2" t="s">
        <v>8601</v>
      </c>
      <c r="AI2694" s="2" t="s">
        <v>158</v>
      </c>
      <c r="AJ2694" s="2" t="s">
        <v>16522</v>
      </c>
      <c r="AK2694" s="2" t="s">
        <v>139</v>
      </c>
      <c r="AL2694" s="2" t="s">
        <v>16523</v>
      </c>
      <c r="AM2694" s="2" t="s">
        <v>139</v>
      </c>
      <c r="AN2694" s="2" t="s">
        <v>139</v>
      </c>
      <c r="AO2694" s="2" t="s">
        <v>139</v>
      </c>
      <c r="AP2694" s="2" t="s">
        <v>6355</v>
      </c>
      <c r="AQ2694" s="2" t="s">
        <v>95</v>
      </c>
      <c r="AR2694" s="2" t="s">
        <v>93</v>
      </c>
    </row>
    <row r="2695" spans="8:44" ht="21" customHeight="1">
      <c r="H2695" s="2">
        <f t="shared" si="88"/>
        <v>2694</v>
      </c>
      <c r="I2695" s="2" t="str">
        <f t="shared" ca="1" si="89"/>
        <v>UTCNT2694</v>
      </c>
      <c r="K2695" s="2" t="s">
        <v>53</v>
      </c>
      <c r="L2695" s="2" t="s">
        <v>6500</v>
      </c>
      <c r="M2695" s="4" t="s">
        <v>16524</v>
      </c>
      <c r="N2695" s="2" t="s">
        <v>16517</v>
      </c>
      <c r="O2695" s="2" t="s">
        <v>8594</v>
      </c>
      <c r="P2695" s="2" t="s">
        <v>16525</v>
      </c>
      <c r="Q2695" s="2" t="s">
        <v>95</v>
      </c>
      <c r="R2695" s="2" t="s">
        <v>16519</v>
      </c>
      <c r="S2695" s="2" t="s">
        <v>139</v>
      </c>
      <c r="T2695" s="2" t="s">
        <v>197</v>
      </c>
      <c r="U2695" s="2" t="s">
        <v>183</v>
      </c>
      <c r="V2695" s="2">
        <v>187785</v>
      </c>
      <c r="W2695" s="2">
        <v>187785</v>
      </c>
      <c r="X2695" s="2">
        <v>55</v>
      </c>
      <c r="Y2695" s="2" t="s">
        <v>139</v>
      </c>
      <c r="Z2695" s="2" t="s">
        <v>1054</v>
      </c>
      <c r="AA2695" s="2" t="s">
        <v>139</v>
      </c>
      <c r="AB2695" s="2" t="s">
        <v>16521</v>
      </c>
      <c r="AC2695" s="2" t="s">
        <v>8694</v>
      </c>
      <c r="AD2695" s="2" t="s">
        <v>139</v>
      </c>
      <c r="AE2695" s="2" t="s">
        <v>139</v>
      </c>
      <c r="AF2695" s="2" t="s">
        <v>990</v>
      </c>
      <c r="AG2695" s="2" t="s">
        <v>8602</v>
      </c>
      <c r="AH2695" s="2" t="s">
        <v>8601</v>
      </c>
      <c r="AI2695" s="2" t="s">
        <v>158</v>
      </c>
      <c r="AJ2695" s="2" t="s">
        <v>16522</v>
      </c>
      <c r="AK2695" s="2" t="s">
        <v>139</v>
      </c>
      <c r="AL2695" s="2" t="s">
        <v>16526</v>
      </c>
      <c r="AM2695" s="2" t="s">
        <v>139</v>
      </c>
      <c r="AN2695" s="2" t="s">
        <v>139</v>
      </c>
      <c r="AO2695" s="2" t="s">
        <v>139</v>
      </c>
      <c r="AP2695" s="2" t="s">
        <v>6355</v>
      </c>
      <c r="AQ2695" s="2" t="s">
        <v>95</v>
      </c>
      <c r="AR2695" s="2" t="s">
        <v>93</v>
      </c>
    </row>
    <row r="2696" spans="8:44" ht="21" customHeight="1">
      <c r="H2696" s="2">
        <f t="shared" si="88"/>
        <v>2695</v>
      </c>
      <c r="I2696" s="2" t="str">
        <f t="shared" ca="1" si="89"/>
        <v>UTCNT2695</v>
      </c>
      <c r="K2696" s="2" t="s">
        <v>53</v>
      </c>
      <c r="L2696" s="2" t="s">
        <v>6500</v>
      </c>
      <c r="M2696" s="4" t="s">
        <v>16527</v>
      </c>
      <c r="N2696" s="2" t="s">
        <v>16517</v>
      </c>
      <c r="O2696" s="2" t="s">
        <v>8594</v>
      </c>
      <c r="P2696" s="2" t="s">
        <v>16525</v>
      </c>
      <c r="Q2696" s="2" t="s">
        <v>95</v>
      </c>
      <c r="R2696" s="2" t="s">
        <v>16519</v>
      </c>
      <c r="S2696" s="2" t="s">
        <v>139</v>
      </c>
      <c r="T2696" s="2" t="s">
        <v>197</v>
      </c>
      <c r="U2696" s="2" t="s">
        <v>287</v>
      </c>
      <c r="V2696" s="2">
        <v>183959</v>
      </c>
      <c r="W2696" s="2">
        <v>208903</v>
      </c>
      <c r="X2696" s="2">
        <v>55</v>
      </c>
      <c r="Y2696" s="2" t="s">
        <v>139</v>
      </c>
      <c r="Z2696" s="2" t="s">
        <v>1054</v>
      </c>
      <c r="AA2696" s="2" t="s">
        <v>139</v>
      </c>
      <c r="AB2696" s="2" t="s">
        <v>16521</v>
      </c>
      <c r="AC2696" s="2" t="s">
        <v>8694</v>
      </c>
      <c r="AD2696" s="2" t="s">
        <v>139</v>
      </c>
      <c r="AE2696" s="2" t="s">
        <v>139</v>
      </c>
      <c r="AF2696" s="2" t="s">
        <v>990</v>
      </c>
      <c r="AG2696" s="2" t="s">
        <v>8602</v>
      </c>
      <c r="AH2696" s="2" t="s">
        <v>8601</v>
      </c>
      <c r="AI2696" s="2" t="s">
        <v>158</v>
      </c>
      <c r="AJ2696" s="2" t="s">
        <v>16528</v>
      </c>
      <c r="AK2696" s="2" t="s">
        <v>139</v>
      </c>
      <c r="AL2696" s="2" t="s">
        <v>16529</v>
      </c>
      <c r="AM2696" s="2" t="s">
        <v>139</v>
      </c>
      <c r="AN2696" s="2" t="s">
        <v>139</v>
      </c>
      <c r="AO2696" s="2" t="s">
        <v>139</v>
      </c>
      <c r="AP2696" s="2" t="s">
        <v>6355</v>
      </c>
      <c r="AQ2696" s="2" t="s">
        <v>95</v>
      </c>
      <c r="AR2696" s="2" t="s">
        <v>93</v>
      </c>
    </row>
    <row r="2697" spans="8:44" ht="21" customHeight="1">
      <c r="H2697" s="2">
        <f t="shared" si="88"/>
        <v>2696</v>
      </c>
      <c r="I2697" s="2" t="str">
        <f t="shared" ca="1" si="89"/>
        <v>UTCNT2696</v>
      </c>
      <c r="K2697" s="2" t="s">
        <v>53</v>
      </c>
      <c r="L2697" s="2" t="s">
        <v>6500</v>
      </c>
      <c r="M2697" s="4" t="s">
        <v>16530</v>
      </c>
      <c r="N2697" s="2" t="s">
        <v>16531</v>
      </c>
      <c r="O2697" s="2" t="s">
        <v>8594</v>
      </c>
      <c r="P2697" s="2" t="s">
        <v>16532</v>
      </c>
      <c r="Q2697" s="2" t="s">
        <v>95</v>
      </c>
      <c r="R2697" s="2" t="s">
        <v>16533</v>
      </c>
      <c r="S2697" s="2" t="s">
        <v>139</v>
      </c>
      <c r="T2697" s="2" t="s">
        <v>8597</v>
      </c>
      <c r="U2697" s="2" t="s">
        <v>183</v>
      </c>
      <c r="V2697" s="2">
        <v>228150</v>
      </c>
      <c r="W2697" s="2">
        <v>228150</v>
      </c>
      <c r="X2697" s="2">
        <v>39</v>
      </c>
      <c r="Y2697" s="2" t="s">
        <v>139</v>
      </c>
      <c r="Z2697" s="2" t="s">
        <v>8671</v>
      </c>
      <c r="AA2697" s="2" t="s">
        <v>139</v>
      </c>
      <c r="AB2697" s="2" t="s">
        <v>16534</v>
      </c>
      <c r="AC2697" s="2" t="s">
        <v>11967</v>
      </c>
      <c r="AD2697" s="2" t="s">
        <v>139</v>
      </c>
      <c r="AE2697" s="2" t="s">
        <v>139</v>
      </c>
      <c r="AF2697" s="2" t="s">
        <v>8601</v>
      </c>
      <c r="AG2697" s="2" t="s">
        <v>8602</v>
      </c>
      <c r="AH2697" s="2" t="s">
        <v>8601</v>
      </c>
      <c r="AI2697" s="2" t="s">
        <v>158</v>
      </c>
      <c r="AJ2697" s="2" t="s">
        <v>16535</v>
      </c>
      <c r="AK2697" s="2" t="s">
        <v>139</v>
      </c>
      <c r="AL2697" s="2" t="s">
        <v>16536</v>
      </c>
      <c r="AM2697" s="2" t="s">
        <v>139</v>
      </c>
      <c r="AN2697" s="2" t="s">
        <v>139</v>
      </c>
      <c r="AO2697" s="2" t="s">
        <v>139</v>
      </c>
      <c r="AP2697" s="2" t="s">
        <v>5995</v>
      </c>
      <c r="AQ2697" s="2" t="s">
        <v>95</v>
      </c>
      <c r="AR2697" s="2" t="s">
        <v>93</v>
      </c>
    </row>
    <row r="2698" spans="8:44" ht="21" customHeight="1">
      <c r="H2698" s="2">
        <f t="shared" si="88"/>
        <v>2697</v>
      </c>
      <c r="I2698" s="2" t="str">
        <f t="shared" ca="1" si="89"/>
        <v>UTCNT2697</v>
      </c>
      <c r="K2698" s="2" t="s">
        <v>53</v>
      </c>
      <c r="L2698" s="2" t="s">
        <v>6500</v>
      </c>
      <c r="M2698" s="4" t="s">
        <v>16537</v>
      </c>
      <c r="N2698" s="2" t="s">
        <v>16538</v>
      </c>
      <c r="O2698" s="2" t="s">
        <v>8594</v>
      </c>
      <c r="P2698" s="2" t="s">
        <v>16539</v>
      </c>
      <c r="Q2698" s="2" t="s">
        <v>92</v>
      </c>
      <c r="R2698" s="2" t="s">
        <v>16540</v>
      </c>
      <c r="S2698" s="2" t="s">
        <v>139</v>
      </c>
      <c r="T2698" s="2" t="s">
        <v>167</v>
      </c>
      <c r="U2698" s="2" t="s">
        <v>183</v>
      </c>
      <c r="V2698" s="2">
        <v>206115</v>
      </c>
      <c r="W2698" s="2">
        <v>257384</v>
      </c>
      <c r="X2698" s="2">
        <v>35</v>
      </c>
      <c r="Y2698" s="2" t="s">
        <v>139</v>
      </c>
      <c r="Z2698" s="2" t="s">
        <v>8616</v>
      </c>
      <c r="AA2698" s="2" t="s">
        <v>139</v>
      </c>
      <c r="AB2698" s="2" t="s">
        <v>15491</v>
      </c>
      <c r="AC2698" s="2" t="s">
        <v>8911</v>
      </c>
      <c r="AD2698" s="2" t="s">
        <v>139</v>
      </c>
      <c r="AE2698" s="2" t="s">
        <v>139</v>
      </c>
      <c r="AF2698" s="2" t="s">
        <v>990</v>
      </c>
      <c r="AG2698" s="2" t="s">
        <v>8602</v>
      </c>
      <c r="AH2698" s="2" t="s">
        <v>8601</v>
      </c>
      <c r="AI2698" s="2" t="s">
        <v>158</v>
      </c>
      <c r="AJ2698" s="2" t="s">
        <v>16541</v>
      </c>
      <c r="AK2698" s="2" t="s">
        <v>139</v>
      </c>
      <c r="AL2698" s="2" t="s">
        <v>16542</v>
      </c>
      <c r="AM2698" s="2" t="s">
        <v>139</v>
      </c>
      <c r="AN2698" s="2" t="s">
        <v>139</v>
      </c>
      <c r="AO2698" s="2" t="s">
        <v>139</v>
      </c>
      <c r="AP2698" s="2" t="s">
        <v>6355</v>
      </c>
      <c r="AQ2698" s="2" t="s">
        <v>92</v>
      </c>
      <c r="AR2698" s="2" t="s">
        <v>93</v>
      </c>
    </row>
    <row r="2699" spans="8:44" ht="21" customHeight="1">
      <c r="H2699" s="2">
        <f t="shared" si="88"/>
        <v>2698</v>
      </c>
      <c r="I2699" s="2" t="str">
        <f t="shared" ca="1" si="89"/>
        <v>UTCNT2698</v>
      </c>
      <c r="K2699" s="2" t="s">
        <v>53</v>
      </c>
      <c r="L2699" s="2" t="s">
        <v>6500</v>
      </c>
      <c r="M2699" s="4" t="s">
        <v>16543</v>
      </c>
      <c r="N2699" s="2" t="s">
        <v>16003</v>
      </c>
      <c r="O2699" s="2" t="s">
        <v>8594</v>
      </c>
      <c r="P2699" s="2" t="s">
        <v>16399</v>
      </c>
      <c r="Q2699" s="2" t="s">
        <v>95</v>
      </c>
      <c r="R2699" s="2" t="s">
        <v>16005</v>
      </c>
      <c r="S2699" s="2" t="s">
        <v>139</v>
      </c>
      <c r="T2699" s="2" t="s">
        <v>7632</v>
      </c>
      <c r="U2699" s="2" t="s">
        <v>147</v>
      </c>
      <c r="V2699" s="2">
        <v>205000</v>
      </c>
      <c r="W2699" s="2">
        <v>242827</v>
      </c>
      <c r="X2699" s="2">
        <v>45</v>
      </c>
      <c r="Y2699" s="2" t="s">
        <v>139</v>
      </c>
      <c r="Z2699" s="2" t="s">
        <v>8616</v>
      </c>
      <c r="AA2699" s="2" t="s">
        <v>139</v>
      </c>
      <c r="AB2699" s="2" t="s">
        <v>16006</v>
      </c>
      <c r="AC2699" s="2" t="s">
        <v>8738</v>
      </c>
      <c r="AD2699" s="2" t="s">
        <v>139</v>
      </c>
      <c r="AE2699" s="2" t="s">
        <v>139</v>
      </c>
      <c r="AF2699" s="2" t="s">
        <v>8601</v>
      </c>
      <c r="AG2699" s="2" t="s">
        <v>8602</v>
      </c>
      <c r="AH2699" s="2" t="s">
        <v>8601</v>
      </c>
      <c r="AI2699" s="2" t="s">
        <v>158</v>
      </c>
      <c r="AJ2699" s="2" t="s">
        <v>16402</v>
      </c>
      <c r="AK2699" s="2" t="s">
        <v>139</v>
      </c>
      <c r="AL2699" s="2" t="s">
        <v>16544</v>
      </c>
      <c r="AM2699" s="2" t="s">
        <v>139</v>
      </c>
      <c r="AN2699" s="2" t="s">
        <v>139</v>
      </c>
      <c r="AO2699" s="2" t="s">
        <v>139</v>
      </c>
      <c r="AP2699" s="2" t="s">
        <v>139</v>
      </c>
      <c r="AQ2699" s="2" t="s">
        <v>95</v>
      </c>
      <c r="AR2699" s="2" t="s">
        <v>93</v>
      </c>
    </row>
    <row r="2700" spans="8:44" ht="21" customHeight="1">
      <c r="H2700" s="2">
        <f t="shared" si="88"/>
        <v>2699</v>
      </c>
      <c r="I2700" s="2" t="str">
        <f t="shared" ca="1" si="89"/>
        <v>UTCNT2699</v>
      </c>
      <c r="K2700" s="2" t="s">
        <v>53</v>
      </c>
      <c r="L2700" s="2" t="s">
        <v>161</v>
      </c>
      <c r="M2700" s="4" t="s">
        <v>16545</v>
      </c>
      <c r="N2700" s="2" t="s">
        <v>16546</v>
      </c>
      <c r="O2700" s="2" t="s">
        <v>8718</v>
      </c>
      <c r="P2700" s="2" t="s">
        <v>16547</v>
      </c>
      <c r="Q2700" s="2" t="s">
        <v>126</v>
      </c>
      <c r="R2700" s="2" t="s">
        <v>16548</v>
      </c>
      <c r="S2700" s="2" t="s">
        <v>139</v>
      </c>
      <c r="T2700" s="2" t="s">
        <v>197</v>
      </c>
      <c r="U2700" s="2" t="s">
        <v>7632</v>
      </c>
      <c r="V2700" s="2">
        <v>185000</v>
      </c>
      <c r="W2700" s="2">
        <v>199212</v>
      </c>
      <c r="X2700" s="2">
        <v>59</v>
      </c>
      <c r="Y2700" s="2" t="s">
        <v>139</v>
      </c>
      <c r="Z2700" s="2" t="s">
        <v>1054</v>
      </c>
      <c r="AA2700" s="2" t="s">
        <v>139</v>
      </c>
      <c r="AB2700" s="2" t="s">
        <v>16549</v>
      </c>
      <c r="AC2700" s="2" t="s">
        <v>203</v>
      </c>
      <c r="AD2700" s="2" t="s">
        <v>139</v>
      </c>
      <c r="AE2700" s="2" t="s">
        <v>139</v>
      </c>
      <c r="AF2700" s="2" t="s">
        <v>8601</v>
      </c>
      <c r="AG2700" s="2" t="s">
        <v>8602</v>
      </c>
      <c r="AH2700" s="2" t="s">
        <v>8601</v>
      </c>
      <c r="AI2700" s="2" t="s">
        <v>158</v>
      </c>
      <c r="AJ2700" s="2" t="s">
        <v>16550</v>
      </c>
      <c r="AK2700" s="2" t="s">
        <v>139</v>
      </c>
      <c r="AL2700" s="2" t="e">
        <v>#N/A</v>
      </c>
      <c r="AM2700" s="2" t="s">
        <v>139</v>
      </c>
      <c r="AN2700" s="2" t="s">
        <v>139</v>
      </c>
      <c r="AO2700" s="2" t="s">
        <v>139</v>
      </c>
      <c r="AP2700" s="2" t="s">
        <v>6355</v>
      </c>
      <c r="AQ2700" s="2" t="s">
        <v>126</v>
      </c>
      <c r="AR2700" s="2" t="s">
        <v>120</v>
      </c>
    </row>
    <row r="2701" spans="8:44" ht="21" customHeight="1">
      <c r="H2701" s="2">
        <f t="shared" si="88"/>
        <v>2700</v>
      </c>
      <c r="I2701" s="2" t="str">
        <f t="shared" ca="1" si="89"/>
        <v>UTCNT2700</v>
      </c>
      <c r="K2701" s="2" t="s">
        <v>53</v>
      </c>
      <c r="L2701" s="2" t="s">
        <v>161</v>
      </c>
      <c r="M2701" s="4" t="s">
        <v>16551</v>
      </c>
      <c r="N2701" s="2" t="s">
        <v>8633</v>
      </c>
      <c r="O2701" s="2" t="s">
        <v>8626</v>
      </c>
      <c r="P2701" s="2" t="s">
        <v>16552</v>
      </c>
      <c r="Q2701" s="2" t="s">
        <v>123</v>
      </c>
      <c r="R2701" s="2" t="s">
        <v>8635</v>
      </c>
      <c r="S2701" s="2" t="s">
        <v>139</v>
      </c>
      <c r="T2701" s="2" t="s">
        <v>167</v>
      </c>
      <c r="U2701" s="2" t="s">
        <v>147</v>
      </c>
      <c r="V2701" s="2">
        <v>220000</v>
      </c>
      <c r="W2701" s="2">
        <v>271306</v>
      </c>
      <c r="X2701" s="2">
        <v>49</v>
      </c>
      <c r="Y2701" s="2" t="s">
        <v>139</v>
      </c>
      <c r="Z2701" s="2" t="s">
        <v>8616</v>
      </c>
      <c r="AA2701" s="2" t="s">
        <v>139</v>
      </c>
      <c r="AB2701" s="2" t="s">
        <v>8636</v>
      </c>
      <c r="AC2701" s="2" t="s">
        <v>203</v>
      </c>
      <c r="AD2701" s="2" t="s">
        <v>139</v>
      </c>
      <c r="AE2701" s="2" t="s">
        <v>139</v>
      </c>
      <c r="AF2701" s="2" t="s">
        <v>990</v>
      </c>
      <c r="AG2701" s="2" t="s">
        <v>8637</v>
      </c>
      <c r="AH2701" s="2" t="s">
        <v>8601</v>
      </c>
      <c r="AI2701" s="2" t="s">
        <v>158</v>
      </c>
      <c r="AJ2701" s="2" t="s">
        <v>16553</v>
      </c>
      <c r="AK2701" s="2" t="s">
        <v>139</v>
      </c>
      <c r="AL2701" s="2" t="e">
        <v>#N/A</v>
      </c>
      <c r="AM2701" s="2" t="s">
        <v>139</v>
      </c>
      <c r="AN2701" s="2" t="s">
        <v>139</v>
      </c>
      <c r="AO2701" s="2" t="s">
        <v>139</v>
      </c>
      <c r="AP2701" s="2" t="s">
        <v>6355</v>
      </c>
      <c r="AQ2701" s="2" t="s">
        <v>123</v>
      </c>
      <c r="AR2701" s="2" t="s">
        <v>120</v>
      </c>
    </row>
    <row r="2702" spans="8:44" ht="21" customHeight="1">
      <c r="H2702" s="2">
        <f t="shared" si="88"/>
        <v>2701</v>
      </c>
      <c r="I2702" s="2" t="str">
        <f t="shared" ca="1" si="89"/>
        <v>UTCNT2701</v>
      </c>
      <c r="K2702" s="2" t="s">
        <v>53</v>
      </c>
      <c r="L2702" s="2" t="s">
        <v>161</v>
      </c>
      <c r="M2702" s="4" t="s">
        <v>16554</v>
      </c>
      <c r="N2702" s="2" t="s">
        <v>16555</v>
      </c>
      <c r="O2702" s="2" t="s">
        <v>8594</v>
      </c>
      <c r="P2702" s="2" t="s">
        <v>16556</v>
      </c>
      <c r="Q2702" s="2" t="s">
        <v>126</v>
      </c>
      <c r="R2702" s="2" t="s">
        <v>16557</v>
      </c>
      <c r="S2702" s="2" t="s">
        <v>139</v>
      </c>
      <c r="T2702" s="2" t="s">
        <v>167</v>
      </c>
      <c r="U2702" s="2" t="s">
        <v>183</v>
      </c>
      <c r="V2702" s="2">
        <v>170000</v>
      </c>
      <c r="W2702" s="2">
        <v>251551</v>
      </c>
      <c r="X2702" s="2">
        <v>45</v>
      </c>
      <c r="Y2702" s="2" t="s">
        <v>139</v>
      </c>
      <c r="Z2702" s="2" t="s">
        <v>1054</v>
      </c>
      <c r="AA2702" s="2" t="s">
        <v>139</v>
      </c>
      <c r="AB2702" s="2" t="s">
        <v>9119</v>
      </c>
      <c r="AC2702" s="2" t="s">
        <v>8738</v>
      </c>
      <c r="AD2702" s="2" t="s">
        <v>139</v>
      </c>
      <c r="AE2702" s="2" t="s">
        <v>139</v>
      </c>
      <c r="AF2702" s="2" t="s">
        <v>8601</v>
      </c>
      <c r="AG2702" s="2" t="s">
        <v>8602</v>
      </c>
      <c r="AH2702" s="2" t="s">
        <v>8601</v>
      </c>
      <c r="AI2702" s="2" t="s">
        <v>158</v>
      </c>
      <c r="AJ2702" s="2" t="s">
        <v>16558</v>
      </c>
      <c r="AK2702" s="2" t="s">
        <v>139</v>
      </c>
      <c r="AL2702" s="2" t="e">
        <v>#N/A</v>
      </c>
      <c r="AM2702" s="2" t="s">
        <v>139</v>
      </c>
      <c r="AN2702" s="2" t="s">
        <v>139</v>
      </c>
      <c r="AO2702" s="2" t="s">
        <v>139</v>
      </c>
      <c r="AP2702" s="2" t="s">
        <v>6208</v>
      </c>
      <c r="AQ2702" s="2" t="s">
        <v>126</v>
      </c>
      <c r="AR2702" s="2" t="s">
        <v>120</v>
      </c>
    </row>
    <row r="2703" spans="8:44" ht="21" customHeight="1">
      <c r="H2703" s="2">
        <f t="shared" si="88"/>
        <v>2702</v>
      </c>
      <c r="I2703" s="2" t="str">
        <f t="shared" ca="1" si="89"/>
        <v>UTCNT2702</v>
      </c>
      <c r="K2703" s="2" t="s">
        <v>53</v>
      </c>
      <c r="L2703" s="2" t="s">
        <v>161</v>
      </c>
      <c r="M2703" s="4" t="s">
        <v>16554</v>
      </c>
      <c r="N2703" s="2" t="s">
        <v>16555</v>
      </c>
      <c r="O2703" s="2" t="s">
        <v>8594</v>
      </c>
      <c r="P2703" s="2" t="s">
        <v>16556</v>
      </c>
      <c r="Q2703" s="2" t="s">
        <v>126</v>
      </c>
      <c r="R2703" s="2" t="s">
        <v>16559</v>
      </c>
      <c r="S2703" s="2" t="s">
        <v>139</v>
      </c>
      <c r="T2703" s="2" t="s">
        <v>167</v>
      </c>
      <c r="U2703" s="2" t="s">
        <v>183</v>
      </c>
      <c r="V2703" s="2">
        <v>170000</v>
      </c>
      <c r="W2703" s="2">
        <v>251551</v>
      </c>
      <c r="X2703" s="2">
        <v>45</v>
      </c>
      <c r="Y2703" s="2" t="s">
        <v>139</v>
      </c>
      <c r="Z2703" s="2" t="s">
        <v>1054</v>
      </c>
      <c r="AA2703" s="2" t="s">
        <v>139</v>
      </c>
      <c r="AB2703" s="2" t="s">
        <v>16560</v>
      </c>
      <c r="AC2703" s="2" t="s">
        <v>8738</v>
      </c>
      <c r="AD2703" s="2" t="s">
        <v>139</v>
      </c>
      <c r="AE2703" s="2" t="s">
        <v>139</v>
      </c>
      <c r="AF2703" s="2" t="s">
        <v>8601</v>
      </c>
      <c r="AG2703" s="2" t="s">
        <v>8602</v>
      </c>
      <c r="AH2703" s="2" t="s">
        <v>8601</v>
      </c>
      <c r="AI2703" s="2" t="s">
        <v>158</v>
      </c>
      <c r="AJ2703" s="2" t="s">
        <v>16558</v>
      </c>
      <c r="AK2703" s="2" t="s">
        <v>139</v>
      </c>
      <c r="AL2703" s="2" t="e">
        <v>#N/A</v>
      </c>
      <c r="AM2703" s="2" t="s">
        <v>139</v>
      </c>
      <c r="AN2703" s="2" t="s">
        <v>139</v>
      </c>
      <c r="AO2703" s="2" t="s">
        <v>139</v>
      </c>
      <c r="AP2703" s="2" t="s">
        <v>6208</v>
      </c>
      <c r="AQ2703" s="2" t="s">
        <v>126</v>
      </c>
      <c r="AR2703" s="2" t="s">
        <v>120</v>
      </c>
    </row>
    <row r="2704" spans="8:44" ht="21" customHeight="1">
      <c r="H2704" s="2">
        <f t="shared" si="88"/>
        <v>2703</v>
      </c>
      <c r="I2704" s="2" t="str">
        <f t="shared" ca="1" si="89"/>
        <v>UTCNT2703</v>
      </c>
      <c r="K2704" s="2" t="s">
        <v>53</v>
      </c>
      <c r="L2704" s="2" t="s">
        <v>161</v>
      </c>
      <c r="M2704" s="4" t="s">
        <v>16561</v>
      </c>
      <c r="N2704" s="2" t="s">
        <v>10281</v>
      </c>
      <c r="O2704" s="2" t="s">
        <v>8908</v>
      </c>
      <c r="P2704" s="2" t="s">
        <v>16562</v>
      </c>
      <c r="Q2704" s="2" t="s">
        <v>126</v>
      </c>
      <c r="R2704" s="2" t="s">
        <v>10283</v>
      </c>
      <c r="S2704" s="2" t="s">
        <v>139</v>
      </c>
      <c r="T2704" s="2" t="s">
        <v>167</v>
      </c>
      <c r="U2704" s="2" t="s">
        <v>8701</v>
      </c>
      <c r="V2704" s="2">
        <v>158477</v>
      </c>
      <c r="W2704" s="2">
        <v>187634</v>
      </c>
      <c r="X2704" s="2">
        <v>45</v>
      </c>
      <c r="Y2704" s="2" t="s">
        <v>139</v>
      </c>
      <c r="Z2704" s="2" t="s">
        <v>1054</v>
      </c>
      <c r="AA2704" s="2" t="s">
        <v>139</v>
      </c>
      <c r="AB2704" s="2" t="s">
        <v>10098</v>
      </c>
      <c r="AC2704" s="2" t="s">
        <v>8943</v>
      </c>
      <c r="AD2704" s="2" t="s">
        <v>139</v>
      </c>
      <c r="AE2704" s="2" t="s">
        <v>139</v>
      </c>
      <c r="AF2704" s="2" t="s">
        <v>8601</v>
      </c>
      <c r="AG2704" s="2" t="s">
        <v>8602</v>
      </c>
      <c r="AH2704" s="2" t="s">
        <v>8601</v>
      </c>
      <c r="AI2704" s="2" t="s">
        <v>158</v>
      </c>
      <c r="AJ2704" s="2" t="s">
        <v>10284</v>
      </c>
      <c r="AK2704" s="2" t="s">
        <v>139</v>
      </c>
      <c r="AL2704" s="2" t="e">
        <v>#N/A</v>
      </c>
      <c r="AM2704" s="2" t="s">
        <v>139</v>
      </c>
      <c r="AN2704" s="2" t="s">
        <v>139</v>
      </c>
      <c r="AO2704" s="2" t="s">
        <v>139</v>
      </c>
      <c r="AP2704" s="2" t="s">
        <v>6208</v>
      </c>
      <c r="AQ2704" s="2" t="s">
        <v>126</v>
      </c>
      <c r="AR2704" s="2" t="s">
        <v>120</v>
      </c>
    </row>
    <row r="2705" spans="8:44" ht="21" customHeight="1">
      <c r="H2705" s="2">
        <f t="shared" si="88"/>
        <v>2704</v>
      </c>
      <c r="I2705" s="2" t="str">
        <f t="shared" ca="1" si="89"/>
        <v>UTCNT2704</v>
      </c>
      <c r="K2705" s="2" t="s">
        <v>53</v>
      </c>
      <c r="L2705" s="2" t="s">
        <v>161</v>
      </c>
      <c r="M2705" s="4" t="s">
        <v>16563</v>
      </c>
      <c r="N2705" s="2" t="s">
        <v>9201</v>
      </c>
      <c r="O2705" s="2" t="s">
        <v>8594</v>
      </c>
      <c r="P2705" s="2" t="s">
        <v>10123</v>
      </c>
      <c r="Q2705" s="2" t="s">
        <v>110</v>
      </c>
      <c r="R2705" s="2" t="s">
        <v>16564</v>
      </c>
      <c r="S2705" s="2" t="s">
        <v>139</v>
      </c>
      <c r="T2705" s="2" t="s">
        <v>197</v>
      </c>
      <c r="U2705" s="2" t="s">
        <v>147</v>
      </c>
      <c r="V2705" s="2">
        <v>200000</v>
      </c>
      <c r="W2705" s="2">
        <v>232751</v>
      </c>
      <c r="X2705" s="2">
        <v>45</v>
      </c>
      <c r="Y2705" s="2" t="s">
        <v>139</v>
      </c>
      <c r="Z2705" s="2" t="s">
        <v>8616</v>
      </c>
      <c r="AA2705" s="2" t="s">
        <v>139</v>
      </c>
      <c r="AB2705" s="2" t="s">
        <v>10125</v>
      </c>
      <c r="AC2705" s="2" t="s">
        <v>203</v>
      </c>
      <c r="AD2705" s="2" t="s">
        <v>139</v>
      </c>
      <c r="AE2705" s="2" t="s">
        <v>139</v>
      </c>
      <c r="AF2705" s="2" t="s">
        <v>990</v>
      </c>
      <c r="AG2705" s="2" t="s">
        <v>8602</v>
      </c>
      <c r="AH2705" s="2" t="s">
        <v>8601</v>
      </c>
      <c r="AI2705" s="2" t="s">
        <v>158</v>
      </c>
      <c r="AJ2705" s="2" t="s">
        <v>9205</v>
      </c>
      <c r="AK2705" s="2" t="s">
        <v>139</v>
      </c>
      <c r="AL2705" s="2" t="e">
        <v>#N/A</v>
      </c>
      <c r="AM2705" s="2" t="s">
        <v>139</v>
      </c>
      <c r="AN2705" s="2" t="s">
        <v>139</v>
      </c>
      <c r="AO2705" s="2" t="s">
        <v>139</v>
      </c>
      <c r="AP2705" s="2" t="s">
        <v>6208</v>
      </c>
      <c r="AQ2705" s="2" t="s">
        <v>110</v>
      </c>
      <c r="AR2705" s="2" t="s">
        <v>105</v>
      </c>
    </row>
    <row r="2706" spans="8:44" ht="21" customHeight="1">
      <c r="H2706" s="2">
        <f t="shared" si="88"/>
        <v>2705</v>
      </c>
      <c r="I2706" s="2" t="str">
        <f t="shared" ca="1" si="89"/>
        <v>UTCNT2705</v>
      </c>
      <c r="K2706" s="2" t="s">
        <v>53</v>
      </c>
      <c r="L2706" s="2" t="s">
        <v>161</v>
      </c>
      <c r="M2706" s="4" t="s">
        <v>16565</v>
      </c>
      <c r="N2706" s="2" t="s">
        <v>16566</v>
      </c>
      <c r="O2706" s="2" t="s">
        <v>8908</v>
      </c>
      <c r="P2706" s="2" t="s">
        <v>16567</v>
      </c>
      <c r="Q2706" s="2" t="s">
        <v>115</v>
      </c>
      <c r="R2706" s="2" t="s">
        <v>16568</v>
      </c>
      <c r="S2706" s="2" t="s">
        <v>139</v>
      </c>
      <c r="T2706" s="2" t="s">
        <v>167</v>
      </c>
      <c r="U2706" s="2" t="s">
        <v>323</v>
      </c>
      <c r="V2706" s="2">
        <v>200125</v>
      </c>
      <c r="W2706" s="2">
        <v>215750</v>
      </c>
      <c r="X2706" s="2">
        <v>40</v>
      </c>
      <c r="Y2706" s="2" t="s">
        <v>139</v>
      </c>
      <c r="Z2706" s="2" t="s">
        <v>8616</v>
      </c>
      <c r="AA2706" s="2" t="s">
        <v>139</v>
      </c>
      <c r="AB2706" s="2" t="s">
        <v>16569</v>
      </c>
      <c r="AC2706" s="2" t="s">
        <v>203</v>
      </c>
      <c r="AD2706" s="2" t="s">
        <v>139</v>
      </c>
      <c r="AE2706" s="2" t="s">
        <v>139</v>
      </c>
      <c r="AF2706" s="2" t="s">
        <v>8601</v>
      </c>
      <c r="AG2706" s="2" t="s">
        <v>139</v>
      </c>
      <c r="AH2706" s="2" t="s">
        <v>8601</v>
      </c>
      <c r="AI2706" s="2" t="s">
        <v>158</v>
      </c>
      <c r="AJ2706" s="2" t="s">
        <v>16570</v>
      </c>
      <c r="AK2706" s="2" t="s">
        <v>139</v>
      </c>
      <c r="AL2706" s="2" t="e">
        <v>#N/A</v>
      </c>
      <c r="AM2706" s="2" t="s">
        <v>139</v>
      </c>
      <c r="AN2706" s="2" t="s">
        <v>139</v>
      </c>
      <c r="AO2706" s="2" t="s">
        <v>139</v>
      </c>
      <c r="AP2706" s="2" t="s">
        <v>5545</v>
      </c>
      <c r="AQ2706" s="2" t="s">
        <v>115</v>
      </c>
      <c r="AR2706" s="2" t="s">
        <v>112</v>
      </c>
    </row>
    <row r="2707" spans="8:44" ht="21" customHeight="1">
      <c r="H2707" s="2">
        <f t="shared" si="88"/>
        <v>2706</v>
      </c>
      <c r="I2707" s="2" t="str">
        <f t="shared" ca="1" si="89"/>
        <v>UTCNT2706</v>
      </c>
      <c r="K2707" s="2" t="s">
        <v>53</v>
      </c>
      <c r="L2707" s="2" t="s">
        <v>161</v>
      </c>
      <c r="M2707" s="4" t="s">
        <v>16571</v>
      </c>
      <c r="N2707" s="2" t="s">
        <v>9166</v>
      </c>
      <c r="O2707" s="2" t="s">
        <v>8594</v>
      </c>
      <c r="P2707" s="2" t="s">
        <v>9167</v>
      </c>
      <c r="Q2707" s="2" t="s">
        <v>117</v>
      </c>
      <c r="R2707" s="2" t="s">
        <v>9168</v>
      </c>
      <c r="S2707" s="2" t="s">
        <v>139</v>
      </c>
      <c r="T2707" s="2" t="s">
        <v>8597</v>
      </c>
      <c r="U2707" s="2" t="s">
        <v>183</v>
      </c>
      <c r="V2707" s="2">
        <v>192000</v>
      </c>
      <c r="W2707" s="2">
        <v>222000</v>
      </c>
      <c r="X2707" s="2">
        <v>55</v>
      </c>
      <c r="Y2707" s="2" t="s">
        <v>139</v>
      </c>
      <c r="Z2707" s="2" t="s">
        <v>1054</v>
      </c>
      <c r="AA2707" s="2" t="s">
        <v>139</v>
      </c>
      <c r="AB2707" s="2" t="s">
        <v>9169</v>
      </c>
      <c r="AC2707" s="2" t="s">
        <v>8600</v>
      </c>
      <c r="AD2707" s="2" t="s">
        <v>139</v>
      </c>
      <c r="AE2707" s="2" t="s">
        <v>139</v>
      </c>
      <c r="AF2707" s="2" t="s">
        <v>990</v>
      </c>
      <c r="AG2707" s="2" t="s">
        <v>8889</v>
      </c>
      <c r="AH2707" s="2" t="s">
        <v>8601</v>
      </c>
      <c r="AI2707" s="2" t="s">
        <v>990</v>
      </c>
      <c r="AJ2707" s="2" t="s">
        <v>9170</v>
      </c>
      <c r="AK2707" s="2" t="s">
        <v>139</v>
      </c>
      <c r="AL2707" s="2" t="e">
        <v>#N/A</v>
      </c>
      <c r="AM2707" s="2" t="s">
        <v>139</v>
      </c>
      <c r="AN2707" s="2" t="s">
        <v>139</v>
      </c>
      <c r="AO2707" s="2" t="s">
        <v>139</v>
      </c>
      <c r="AP2707" s="2" t="s">
        <v>6355</v>
      </c>
      <c r="AQ2707" s="2" t="s">
        <v>117</v>
      </c>
      <c r="AR2707" s="2" t="s">
        <v>112</v>
      </c>
    </row>
    <row r="2708" spans="8:44" ht="21" customHeight="1">
      <c r="H2708" s="2">
        <f t="shared" si="88"/>
        <v>2707</v>
      </c>
      <c r="I2708" s="2" t="str">
        <f t="shared" ca="1" si="89"/>
        <v>UTCNT2707</v>
      </c>
      <c r="K2708" s="2" t="s">
        <v>53</v>
      </c>
      <c r="L2708" s="2" t="s">
        <v>161</v>
      </c>
      <c r="M2708" s="4" t="s">
        <v>16572</v>
      </c>
      <c r="N2708" s="2" t="s">
        <v>9537</v>
      </c>
      <c r="O2708" s="2" t="s">
        <v>8718</v>
      </c>
      <c r="P2708" s="2" t="s">
        <v>16573</v>
      </c>
      <c r="Q2708" s="2" t="s">
        <v>110</v>
      </c>
      <c r="R2708" s="2" t="s">
        <v>9539</v>
      </c>
      <c r="S2708" s="2" t="s">
        <v>139</v>
      </c>
      <c r="T2708" s="2" t="s">
        <v>7632</v>
      </c>
      <c r="U2708" s="2" t="s">
        <v>183</v>
      </c>
      <c r="V2708" s="2">
        <v>225000</v>
      </c>
      <c r="W2708" s="2">
        <v>225000</v>
      </c>
      <c r="X2708" s="2">
        <v>64</v>
      </c>
      <c r="Y2708" s="2" t="s">
        <v>139</v>
      </c>
      <c r="Z2708" s="2" t="s">
        <v>8616</v>
      </c>
      <c r="AA2708" s="2" t="s">
        <v>9540</v>
      </c>
      <c r="AB2708" s="2" t="s">
        <v>9541</v>
      </c>
      <c r="AC2708" s="2" t="s">
        <v>8600</v>
      </c>
      <c r="AD2708" s="2" t="s">
        <v>139</v>
      </c>
      <c r="AE2708" s="2" t="s">
        <v>139</v>
      </c>
      <c r="AF2708" s="2" t="s">
        <v>990</v>
      </c>
      <c r="AG2708" s="2" t="s">
        <v>8602</v>
      </c>
      <c r="AH2708" s="2" t="s">
        <v>990</v>
      </c>
      <c r="AI2708" s="2" t="s">
        <v>158</v>
      </c>
      <c r="AJ2708" s="2" t="s">
        <v>9542</v>
      </c>
      <c r="AK2708" s="2" t="s">
        <v>139</v>
      </c>
      <c r="AL2708" s="2" t="e">
        <v>#N/A</v>
      </c>
      <c r="AM2708" s="2" t="s">
        <v>139</v>
      </c>
      <c r="AN2708" s="2" t="s">
        <v>139</v>
      </c>
      <c r="AO2708" s="2" t="s">
        <v>139</v>
      </c>
      <c r="AP2708" s="2" t="s">
        <v>6208</v>
      </c>
      <c r="AQ2708" s="2" t="s">
        <v>110</v>
      </c>
      <c r="AR2708" s="2" t="s">
        <v>105</v>
      </c>
    </row>
    <row r="2709" spans="8:44" ht="21" customHeight="1">
      <c r="H2709" s="2">
        <f t="shared" si="88"/>
        <v>2708</v>
      </c>
      <c r="I2709" s="2" t="str">
        <f t="shared" ca="1" si="89"/>
        <v>UTCNT2708</v>
      </c>
      <c r="K2709" s="2" t="s">
        <v>53</v>
      </c>
      <c r="L2709" s="2" t="s">
        <v>161</v>
      </c>
      <c r="M2709" s="4" t="s">
        <v>16574</v>
      </c>
      <c r="N2709" s="2" t="s">
        <v>10047</v>
      </c>
      <c r="O2709" s="2" t="s">
        <v>8908</v>
      </c>
      <c r="P2709" s="2" t="s">
        <v>16575</v>
      </c>
      <c r="Q2709" s="2" t="s">
        <v>117</v>
      </c>
      <c r="R2709" s="2" t="s">
        <v>10049</v>
      </c>
      <c r="S2709" s="2" t="s">
        <v>139</v>
      </c>
      <c r="T2709" s="2" t="s">
        <v>167</v>
      </c>
      <c r="U2709" s="2" t="s">
        <v>7632</v>
      </c>
      <c r="V2709" s="2">
        <v>214340</v>
      </c>
      <c r="W2709" s="2">
        <v>265090</v>
      </c>
      <c r="X2709" s="2">
        <v>45</v>
      </c>
      <c r="Y2709" s="2" t="s">
        <v>139</v>
      </c>
      <c r="Z2709" s="2" t="s">
        <v>1054</v>
      </c>
      <c r="AA2709" s="2" t="s">
        <v>139</v>
      </c>
      <c r="AB2709" s="2" t="s">
        <v>10050</v>
      </c>
      <c r="AC2709" s="2" t="s">
        <v>8738</v>
      </c>
      <c r="AD2709" s="2" t="s">
        <v>139</v>
      </c>
      <c r="AE2709" s="2" t="s">
        <v>139</v>
      </c>
      <c r="AF2709" s="2" t="s">
        <v>990</v>
      </c>
      <c r="AG2709" s="2" t="s">
        <v>8602</v>
      </c>
      <c r="AH2709" s="2" t="s">
        <v>8601</v>
      </c>
      <c r="AI2709" s="2" t="s">
        <v>158</v>
      </c>
      <c r="AJ2709" s="2" t="s">
        <v>10051</v>
      </c>
      <c r="AK2709" s="2" t="s">
        <v>139</v>
      </c>
      <c r="AL2709" s="2" t="e">
        <v>#N/A</v>
      </c>
      <c r="AM2709" s="2" t="s">
        <v>139</v>
      </c>
      <c r="AN2709" s="2" t="s">
        <v>139</v>
      </c>
      <c r="AO2709" s="2" t="s">
        <v>139</v>
      </c>
      <c r="AP2709" s="2" t="s">
        <v>5545</v>
      </c>
      <c r="AQ2709" s="2" t="s">
        <v>117</v>
      </c>
      <c r="AR2709" s="2" t="s">
        <v>112</v>
      </c>
    </row>
    <row r="2710" spans="8:44" ht="21" customHeight="1">
      <c r="H2710" s="2">
        <f t="shared" si="88"/>
        <v>2709</v>
      </c>
      <c r="I2710" s="2" t="str">
        <f t="shared" ca="1" si="89"/>
        <v>UTCNT2709</v>
      </c>
      <c r="K2710" s="2" t="s">
        <v>53</v>
      </c>
      <c r="L2710" s="2" t="s">
        <v>161</v>
      </c>
      <c r="M2710" s="4" t="s">
        <v>16576</v>
      </c>
      <c r="N2710" s="2" t="s">
        <v>9981</v>
      </c>
      <c r="O2710" s="2" t="s">
        <v>8594</v>
      </c>
      <c r="P2710" s="2" t="s">
        <v>16577</v>
      </c>
      <c r="Q2710" s="2" t="s">
        <v>117</v>
      </c>
      <c r="R2710" s="2" t="s">
        <v>9983</v>
      </c>
      <c r="S2710" s="2" t="s">
        <v>139</v>
      </c>
      <c r="T2710" s="2" t="s">
        <v>197</v>
      </c>
      <c r="U2710" s="2" t="s">
        <v>147</v>
      </c>
      <c r="V2710" s="2">
        <v>217000</v>
      </c>
      <c r="W2710" s="2">
        <v>264017</v>
      </c>
      <c r="X2710" s="2">
        <v>50</v>
      </c>
      <c r="Y2710" s="2" t="s">
        <v>139</v>
      </c>
      <c r="Z2710" s="2" t="s">
        <v>8616</v>
      </c>
      <c r="AA2710" s="2" t="s">
        <v>139</v>
      </c>
      <c r="AB2710" s="2" t="s">
        <v>9155</v>
      </c>
      <c r="AC2710" s="2" t="s">
        <v>8618</v>
      </c>
      <c r="AD2710" s="2" t="s">
        <v>139</v>
      </c>
      <c r="AE2710" s="2" t="s">
        <v>139</v>
      </c>
      <c r="AF2710" s="2" t="s">
        <v>990</v>
      </c>
      <c r="AG2710" s="2" t="s">
        <v>8889</v>
      </c>
      <c r="AH2710" s="2" t="s">
        <v>8601</v>
      </c>
      <c r="AI2710" s="2" t="s">
        <v>158</v>
      </c>
      <c r="AJ2710" s="2" t="s">
        <v>9984</v>
      </c>
      <c r="AK2710" s="2" t="s">
        <v>139</v>
      </c>
      <c r="AL2710" s="2" t="e">
        <v>#N/A</v>
      </c>
      <c r="AM2710" s="2" t="s">
        <v>139</v>
      </c>
      <c r="AN2710" s="2" t="s">
        <v>139</v>
      </c>
      <c r="AO2710" s="2" t="s">
        <v>139</v>
      </c>
      <c r="AP2710" s="2" t="s">
        <v>139</v>
      </c>
      <c r="AQ2710" s="2" t="s">
        <v>117</v>
      </c>
      <c r="AR2710" s="2" t="s">
        <v>112</v>
      </c>
    </row>
    <row r="2711" spans="8:44" ht="21" customHeight="1">
      <c r="H2711" s="2">
        <f t="shared" si="88"/>
        <v>2710</v>
      </c>
      <c r="I2711" s="2" t="str">
        <f t="shared" ca="1" si="89"/>
        <v>UTCNT2710</v>
      </c>
      <c r="K2711" s="2" t="s">
        <v>53</v>
      </c>
      <c r="L2711" s="2" t="s">
        <v>6500</v>
      </c>
      <c r="M2711" s="4" t="s">
        <v>16578</v>
      </c>
      <c r="N2711" s="2" t="s">
        <v>16579</v>
      </c>
      <c r="O2711" s="2" t="s">
        <v>8594</v>
      </c>
      <c r="P2711" s="2" t="s">
        <v>16580</v>
      </c>
      <c r="Q2711" s="2" t="s">
        <v>94</v>
      </c>
      <c r="R2711" s="2" t="s">
        <v>16581</v>
      </c>
      <c r="S2711" s="2" t="s">
        <v>139</v>
      </c>
      <c r="T2711" s="2" t="s">
        <v>197</v>
      </c>
      <c r="U2711" s="2" t="s">
        <v>183</v>
      </c>
      <c r="V2711" s="2">
        <v>205000</v>
      </c>
      <c r="W2711" s="2">
        <v>205000</v>
      </c>
      <c r="X2711" s="2">
        <v>59</v>
      </c>
      <c r="Y2711" s="2" t="s">
        <v>139</v>
      </c>
      <c r="Z2711" s="2" t="s">
        <v>8616</v>
      </c>
      <c r="AA2711" s="2" t="s">
        <v>9218</v>
      </c>
      <c r="AB2711" s="2" t="s">
        <v>11692</v>
      </c>
      <c r="AC2711" s="2" t="s">
        <v>8738</v>
      </c>
      <c r="AD2711" s="2" t="s">
        <v>139</v>
      </c>
      <c r="AE2711" s="2" t="s">
        <v>139</v>
      </c>
      <c r="AF2711" s="2" t="s">
        <v>990</v>
      </c>
      <c r="AG2711" s="2" t="s">
        <v>8602</v>
      </c>
      <c r="AH2711" s="2" t="s">
        <v>8601</v>
      </c>
      <c r="AI2711" s="2" t="s">
        <v>158</v>
      </c>
      <c r="AJ2711" s="2" t="s">
        <v>16582</v>
      </c>
      <c r="AK2711" s="2" t="s">
        <v>139</v>
      </c>
      <c r="AL2711" s="2" t="e">
        <v>#N/A</v>
      </c>
      <c r="AM2711" s="2" t="s">
        <v>139</v>
      </c>
      <c r="AN2711" s="2" t="s">
        <v>139</v>
      </c>
      <c r="AO2711" s="2" t="s">
        <v>139</v>
      </c>
      <c r="AP2711" s="2" t="s">
        <v>6208</v>
      </c>
      <c r="AQ2711" s="2" t="s">
        <v>94</v>
      </c>
      <c r="AR2711" s="2" t="s">
        <v>93</v>
      </c>
    </row>
    <row r="2712" spans="8:44" ht="21" customHeight="1">
      <c r="H2712" s="2">
        <f t="shared" si="88"/>
        <v>2711</v>
      </c>
      <c r="I2712" s="2" t="str">
        <f t="shared" ca="1" si="89"/>
        <v>UTCNT2711</v>
      </c>
      <c r="K2712" s="2" t="s">
        <v>53</v>
      </c>
      <c r="L2712" s="2" t="s">
        <v>6500</v>
      </c>
      <c r="M2712" s="4" t="s">
        <v>16583</v>
      </c>
      <c r="N2712" s="2" t="s">
        <v>16584</v>
      </c>
      <c r="O2712" s="2" t="s">
        <v>8594</v>
      </c>
      <c r="P2712" s="2" t="s">
        <v>16585</v>
      </c>
      <c r="Q2712" s="2" t="s">
        <v>94</v>
      </c>
      <c r="R2712" s="2" t="s">
        <v>16586</v>
      </c>
      <c r="S2712" s="2" t="s">
        <v>139</v>
      </c>
      <c r="T2712" s="2" t="s">
        <v>8597</v>
      </c>
      <c r="U2712" s="2" t="s">
        <v>183</v>
      </c>
      <c r="V2712" s="2">
        <v>170940</v>
      </c>
      <c r="W2712" s="2">
        <v>198690</v>
      </c>
      <c r="X2712" s="2">
        <v>50</v>
      </c>
      <c r="Y2712" s="2" t="s">
        <v>139</v>
      </c>
      <c r="Z2712" s="2" t="s">
        <v>1054</v>
      </c>
      <c r="AA2712" s="2" t="s">
        <v>139</v>
      </c>
      <c r="AB2712" s="2" t="s">
        <v>10992</v>
      </c>
      <c r="AC2712" s="2" t="s">
        <v>8694</v>
      </c>
      <c r="AD2712" s="2" t="s">
        <v>139</v>
      </c>
      <c r="AE2712" s="2" t="s">
        <v>139</v>
      </c>
      <c r="AF2712" s="2" t="s">
        <v>8601</v>
      </c>
      <c r="AG2712" s="2" t="s">
        <v>8602</v>
      </c>
      <c r="AH2712" s="2" t="s">
        <v>8601</v>
      </c>
      <c r="AI2712" s="2" t="s">
        <v>990</v>
      </c>
      <c r="AJ2712" s="2" t="s">
        <v>16587</v>
      </c>
      <c r="AK2712" s="2" t="s">
        <v>139</v>
      </c>
      <c r="AL2712" s="2" t="e">
        <v>#N/A</v>
      </c>
      <c r="AM2712" s="2" t="s">
        <v>139</v>
      </c>
      <c r="AN2712" s="2" t="s">
        <v>139</v>
      </c>
      <c r="AO2712" s="2" t="s">
        <v>139</v>
      </c>
      <c r="AP2712" s="2" t="s">
        <v>6208</v>
      </c>
      <c r="AQ2712" s="2" t="s">
        <v>94</v>
      </c>
      <c r="AR2712" s="2" t="s">
        <v>93</v>
      </c>
    </row>
    <row r="2713" spans="8:44" ht="21" customHeight="1">
      <c r="H2713" s="2">
        <f t="shared" si="88"/>
        <v>2712</v>
      </c>
      <c r="I2713" s="2" t="str">
        <f t="shared" ca="1" si="89"/>
        <v>UTCNT2712</v>
      </c>
      <c r="K2713" s="2" t="s">
        <v>53</v>
      </c>
      <c r="L2713" s="2" t="s">
        <v>6500</v>
      </c>
      <c r="M2713" s="4" t="s">
        <v>16583</v>
      </c>
      <c r="N2713" s="2" t="s">
        <v>16584</v>
      </c>
      <c r="O2713" s="2" t="s">
        <v>8594</v>
      </c>
      <c r="P2713" s="2" t="s">
        <v>16588</v>
      </c>
      <c r="Q2713" s="2" t="s">
        <v>94</v>
      </c>
      <c r="R2713" s="2" t="s">
        <v>16586</v>
      </c>
      <c r="S2713" s="2" t="s">
        <v>139</v>
      </c>
      <c r="T2713" s="2" t="s">
        <v>9933</v>
      </c>
      <c r="U2713" s="2" t="s">
        <v>287</v>
      </c>
      <c r="V2713" s="2">
        <v>195360</v>
      </c>
      <c r="W2713" s="2">
        <v>246698</v>
      </c>
      <c r="X2713" s="2">
        <v>50</v>
      </c>
      <c r="Y2713" s="2" t="s">
        <v>139</v>
      </c>
      <c r="Z2713" s="2" t="s">
        <v>1054</v>
      </c>
      <c r="AA2713" s="2" t="s">
        <v>139</v>
      </c>
      <c r="AB2713" s="2" t="s">
        <v>10992</v>
      </c>
      <c r="AC2713" s="2" t="s">
        <v>8694</v>
      </c>
      <c r="AD2713" s="2" t="s">
        <v>139</v>
      </c>
      <c r="AE2713" s="2" t="s">
        <v>139</v>
      </c>
      <c r="AF2713" s="2" t="s">
        <v>8601</v>
      </c>
      <c r="AG2713" s="2" t="s">
        <v>8602</v>
      </c>
      <c r="AH2713" s="2" t="s">
        <v>8601</v>
      </c>
      <c r="AI2713" s="2" t="s">
        <v>990</v>
      </c>
      <c r="AJ2713" s="2" t="s">
        <v>16587</v>
      </c>
      <c r="AK2713" s="2" t="s">
        <v>139</v>
      </c>
      <c r="AL2713" s="2" t="e">
        <v>#N/A</v>
      </c>
      <c r="AM2713" s="2" t="s">
        <v>139</v>
      </c>
      <c r="AN2713" s="2" t="s">
        <v>139</v>
      </c>
      <c r="AO2713" s="2" t="s">
        <v>139</v>
      </c>
      <c r="AP2713" s="2" t="s">
        <v>139</v>
      </c>
      <c r="AQ2713" s="2" t="s">
        <v>94</v>
      </c>
      <c r="AR2713" s="2" t="s">
        <v>93</v>
      </c>
    </row>
    <row r="2714" spans="8:44" ht="21" customHeight="1">
      <c r="H2714" s="2">
        <f t="shared" si="88"/>
        <v>2713</v>
      </c>
      <c r="I2714" s="2" t="str">
        <f t="shared" ca="1" si="89"/>
        <v>UTCNT2713</v>
      </c>
      <c r="K2714" s="2" t="s">
        <v>53</v>
      </c>
      <c r="L2714" s="2" t="s">
        <v>6500</v>
      </c>
      <c r="M2714" s="4" t="s">
        <v>16589</v>
      </c>
      <c r="N2714" s="2" t="s">
        <v>16590</v>
      </c>
      <c r="O2714" s="2" t="s">
        <v>8661</v>
      </c>
      <c r="P2714" s="2" t="s">
        <v>16591</v>
      </c>
      <c r="Q2714" s="2" t="s">
        <v>94</v>
      </c>
      <c r="R2714" s="2" t="s">
        <v>16592</v>
      </c>
      <c r="S2714" s="2" t="s">
        <v>139</v>
      </c>
      <c r="T2714" s="2" t="s">
        <v>197</v>
      </c>
      <c r="U2714" s="2" t="s">
        <v>147</v>
      </c>
      <c r="V2714" s="2">
        <v>224000</v>
      </c>
      <c r="W2714" s="2">
        <v>269500</v>
      </c>
      <c r="X2714" s="2">
        <v>50</v>
      </c>
      <c r="Y2714" s="2" t="s">
        <v>139</v>
      </c>
      <c r="Z2714" s="2" t="s">
        <v>8616</v>
      </c>
      <c r="AA2714" s="2" t="s">
        <v>139</v>
      </c>
      <c r="AB2714" s="2" t="s">
        <v>16593</v>
      </c>
      <c r="AC2714" s="2" t="s">
        <v>8654</v>
      </c>
      <c r="AD2714" s="2" t="s">
        <v>139</v>
      </c>
      <c r="AE2714" s="2" t="s">
        <v>139</v>
      </c>
      <c r="AF2714" s="2" t="s">
        <v>8601</v>
      </c>
      <c r="AG2714" s="2" t="s">
        <v>139</v>
      </c>
      <c r="AH2714" s="2" t="s">
        <v>8601</v>
      </c>
      <c r="AI2714" s="2" t="s">
        <v>158</v>
      </c>
      <c r="AJ2714" s="2" t="s">
        <v>16594</v>
      </c>
      <c r="AK2714" s="2" t="s">
        <v>139</v>
      </c>
      <c r="AL2714" s="2" t="e">
        <v>#N/A</v>
      </c>
      <c r="AM2714" s="2" t="s">
        <v>139</v>
      </c>
      <c r="AN2714" s="2" t="s">
        <v>139</v>
      </c>
      <c r="AO2714" s="2" t="s">
        <v>139</v>
      </c>
      <c r="AP2714" s="2" t="s">
        <v>6355</v>
      </c>
      <c r="AQ2714" s="2" t="s">
        <v>94</v>
      </c>
      <c r="AR2714" s="2" t="s">
        <v>93</v>
      </c>
    </row>
    <row r="2715" spans="8:44" ht="21" customHeight="1">
      <c r="H2715" s="2">
        <f t="shared" si="88"/>
        <v>2714</v>
      </c>
      <c r="I2715" s="2" t="str">
        <f t="shared" ca="1" si="89"/>
        <v>UTCNT2714</v>
      </c>
      <c r="K2715" s="2" t="s">
        <v>53</v>
      </c>
      <c r="L2715" s="2" t="s">
        <v>6500</v>
      </c>
      <c r="M2715" s="4" t="s">
        <v>16595</v>
      </c>
      <c r="N2715" s="2" t="s">
        <v>11818</v>
      </c>
      <c r="O2715" s="2" t="s">
        <v>8626</v>
      </c>
      <c r="P2715" s="2" t="s">
        <v>11819</v>
      </c>
      <c r="Q2715" s="2" t="s">
        <v>94</v>
      </c>
      <c r="R2715" s="2" t="s">
        <v>16596</v>
      </c>
      <c r="S2715" s="2" t="s">
        <v>139</v>
      </c>
      <c r="T2715" s="2" t="s">
        <v>167</v>
      </c>
      <c r="U2715" s="2" t="s">
        <v>183</v>
      </c>
      <c r="V2715" s="2">
        <v>215000</v>
      </c>
      <c r="W2715" s="2">
        <v>215000</v>
      </c>
      <c r="X2715" s="2">
        <v>65</v>
      </c>
      <c r="Y2715" s="2" t="s">
        <v>139</v>
      </c>
      <c r="Z2715" s="2" t="s">
        <v>8616</v>
      </c>
      <c r="AA2715" s="2" t="s">
        <v>4221</v>
      </c>
      <c r="AB2715" s="2" t="s">
        <v>16597</v>
      </c>
      <c r="AC2715" s="2" t="s">
        <v>8618</v>
      </c>
      <c r="AD2715" s="2" t="s">
        <v>139</v>
      </c>
      <c r="AE2715" s="2" t="s">
        <v>139</v>
      </c>
      <c r="AF2715" s="2" t="s">
        <v>990</v>
      </c>
      <c r="AG2715" s="2" t="s">
        <v>8602</v>
      </c>
      <c r="AH2715" s="2" t="s">
        <v>8601</v>
      </c>
      <c r="AI2715" s="2" t="s">
        <v>158</v>
      </c>
      <c r="AJ2715" s="2" t="s">
        <v>11822</v>
      </c>
      <c r="AK2715" s="2" t="s">
        <v>139</v>
      </c>
      <c r="AL2715" s="2" t="e">
        <v>#N/A</v>
      </c>
      <c r="AM2715" s="2" t="s">
        <v>139</v>
      </c>
      <c r="AN2715" s="2" t="s">
        <v>139</v>
      </c>
      <c r="AO2715" s="2" t="s">
        <v>139</v>
      </c>
      <c r="AP2715" s="2" t="s">
        <v>139</v>
      </c>
      <c r="AQ2715" s="2" t="s">
        <v>94</v>
      </c>
      <c r="AR2715" s="2" t="s">
        <v>93</v>
      </c>
    </row>
    <row r="2716" spans="8:44" ht="21" customHeight="1">
      <c r="H2716" s="2">
        <f t="shared" si="88"/>
        <v>2715</v>
      </c>
      <c r="I2716" s="2" t="str">
        <f t="shared" ca="1" si="89"/>
        <v>UTCNT2715</v>
      </c>
      <c r="K2716" s="2" t="s">
        <v>53</v>
      </c>
      <c r="L2716" s="2" t="s">
        <v>6500</v>
      </c>
      <c r="M2716" s="4" t="s">
        <v>16598</v>
      </c>
      <c r="N2716" s="2" t="s">
        <v>16599</v>
      </c>
      <c r="O2716" s="2" t="s">
        <v>8594</v>
      </c>
      <c r="P2716" s="2" t="s">
        <v>16600</v>
      </c>
      <c r="Q2716" s="2" t="s">
        <v>94</v>
      </c>
      <c r="R2716" s="2" t="s">
        <v>16601</v>
      </c>
      <c r="S2716" s="2" t="s">
        <v>139</v>
      </c>
      <c r="T2716" s="2" t="s">
        <v>167</v>
      </c>
      <c r="U2716" s="2" t="s">
        <v>183</v>
      </c>
      <c r="V2716" s="2">
        <v>189000</v>
      </c>
      <c r="W2716" s="2">
        <v>218525</v>
      </c>
      <c r="X2716" s="2">
        <v>39</v>
      </c>
      <c r="Y2716" s="2" t="s">
        <v>139</v>
      </c>
      <c r="Z2716" s="2" t="s">
        <v>8671</v>
      </c>
      <c r="AA2716" s="2" t="s">
        <v>139</v>
      </c>
      <c r="AB2716" s="2" t="s">
        <v>16602</v>
      </c>
      <c r="AC2716" s="2" t="s">
        <v>10959</v>
      </c>
      <c r="AD2716" s="2" t="s">
        <v>139</v>
      </c>
      <c r="AE2716" s="2" t="s">
        <v>139</v>
      </c>
      <c r="AF2716" s="2" t="s">
        <v>990</v>
      </c>
      <c r="AG2716" s="2" t="s">
        <v>8602</v>
      </c>
      <c r="AH2716" s="2" t="s">
        <v>8601</v>
      </c>
      <c r="AI2716" s="2" t="s">
        <v>158</v>
      </c>
      <c r="AJ2716" s="2" t="s">
        <v>11717</v>
      </c>
      <c r="AK2716" s="2" t="s">
        <v>139</v>
      </c>
      <c r="AL2716" s="2" t="e">
        <v>#N/A</v>
      </c>
      <c r="AM2716" s="2" t="s">
        <v>139</v>
      </c>
      <c r="AN2716" s="2" t="s">
        <v>139</v>
      </c>
      <c r="AO2716" s="2" t="s">
        <v>139</v>
      </c>
      <c r="AP2716" s="2" t="s">
        <v>6208</v>
      </c>
      <c r="AQ2716" s="2" t="s">
        <v>94</v>
      </c>
      <c r="AR2716" s="2" t="s">
        <v>93</v>
      </c>
    </row>
    <row r="2717" spans="8:44" ht="21" customHeight="1">
      <c r="H2717" s="2">
        <f t="shared" si="88"/>
        <v>2716</v>
      </c>
      <c r="I2717" s="2" t="str">
        <f t="shared" ca="1" si="89"/>
        <v>UTCNT2716</v>
      </c>
      <c r="K2717" s="2" t="s">
        <v>53</v>
      </c>
      <c r="L2717" s="2" t="s">
        <v>6500</v>
      </c>
      <c r="M2717" s="4" t="s">
        <v>16603</v>
      </c>
      <c r="N2717" s="2" t="s">
        <v>16604</v>
      </c>
      <c r="O2717" s="2" t="s">
        <v>8626</v>
      </c>
      <c r="P2717" s="2" t="s">
        <v>16605</v>
      </c>
      <c r="Q2717" s="2" t="s">
        <v>94</v>
      </c>
      <c r="R2717" s="2" t="s">
        <v>16606</v>
      </c>
      <c r="S2717" s="2" t="s">
        <v>139</v>
      </c>
      <c r="T2717" s="2" t="s">
        <v>167</v>
      </c>
      <c r="U2717" s="2" t="s">
        <v>183</v>
      </c>
      <c r="V2717" s="2">
        <v>218400</v>
      </c>
      <c r="W2717" s="2">
        <v>218400</v>
      </c>
      <c r="X2717" s="2">
        <v>45</v>
      </c>
      <c r="Y2717" s="2" t="s">
        <v>139</v>
      </c>
      <c r="Z2717" s="2" t="s">
        <v>8616</v>
      </c>
      <c r="AA2717" s="2" t="s">
        <v>139</v>
      </c>
      <c r="AB2717" s="2" t="s">
        <v>16607</v>
      </c>
      <c r="AC2717" s="2" t="s">
        <v>8610</v>
      </c>
      <c r="AD2717" s="2" t="s">
        <v>139</v>
      </c>
      <c r="AE2717" s="2" t="s">
        <v>139</v>
      </c>
      <c r="AF2717" s="2" t="s">
        <v>8601</v>
      </c>
      <c r="AG2717" s="2" t="s">
        <v>139</v>
      </c>
      <c r="AH2717" s="2" t="s">
        <v>8601</v>
      </c>
      <c r="AI2717" s="2" t="s">
        <v>158</v>
      </c>
      <c r="AJ2717" s="2" t="s">
        <v>16608</v>
      </c>
      <c r="AK2717" s="2" t="s">
        <v>139</v>
      </c>
      <c r="AL2717" s="2" t="e">
        <v>#N/A</v>
      </c>
      <c r="AM2717" s="2" t="s">
        <v>139</v>
      </c>
      <c r="AN2717" s="2" t="s">
        <v>139</v>
      </c>
      <c r="AO2717" s="2" t="s">
        <v>139</v>
      </c>
      <c r="AP2717" s="2" t="s">
        <v>6355</v>
      </c>
      <c r="AQ2717" s="2" t="s">
        <v>94</v>
      </c>
      <c r="AR2717" s="2" t="s">
        <v>93</v>
      </c>
    </row>
    <row r="2718" spans="8:44" ht="21" customHeight="1">
      <c r="H2718" s="2">
        <f t="shared" si="88"/>
        <v>2717</v>
      </c>
      <c r="I2718" s="2" t="str">
        <f t="shared" ca="1" si="89"/>
        <v>UTCNT2717</v>
      </c>
      <c r="K2718" s="2" t="s">
        <v>53</v>
      </c>
      <c r="L2718" s="2" t="s">
        <v>6500</v>
      </c>
      <c r="M2718" s="4" t="s">
        <v>16609</v>
      </c>
      <c r="N2718" s="2" t="s">
        <v>11895</v>
      </c>
      <c r="O2718" s="2" t="s">
        <v>8594</v>
      </c>
      <c r="P2718" s="2" t="s">
        <v>11896</v>
      </c>
      <c r="Q2718" s="2" t="s">
        <v>94</v>
      </c>
      <c r="R2718" s="2" t="s">
        <v>11897</v>
      </c>
      <c r="S2718" s="2" t="s">
        <v>139</v>
      </c>
      <c r="T2718" s="2" t="s">
        <v>7632</v>
      </c>
      <c r="U2718" s="2" t="s">
        <v>183</v>
      </c>
      <c r="V2718" s="2">
        <v>185600</v>
      </c>
      <c r="W2718" s="2">
        <v>214600</v>
      </c>
      <c r="X2718" s="2">
        <v>49</v>
      </c>
      <c r="Y2718" s="2" t="s">
        <v>139</v>
      </c>
      <c r="Z2718" s="2" t="s">
        <v>1054</v>
      </c>
      <c r="AA2718" s="2" t="s">
        <v>139</v>
      </c>
      <c r="AB2718" s="2" t="s">
        <v>10848</v>
      </c>
      <c r="AC2718" s="2" t="s">
        <v>203</v>
      </c>
      <c r="AD2718" s="2" t="s">
        <v>139</v>
      </c>
      <c r="AE2718" s="2" t="s">
        <v>139</v>
      </c>
      <c r="AF2718" s="2" t="s">
        <v>990</v>
      </c>
      <c r="AG2718" s="2" t="s">
        <v>8602</v>
      </c>
      <c r="AH2718" s="2" t="s">
        <v>8601</v>
      </c>
      <c r="AI2718" s="2" t="s">
        <v>158</v>
      </c>
      <c r="AJ2718" s="2" t="s">
        <v>11899</v>
      </c>
      <c r="AK2718" s="2" t="s">
        <v>139</v>
      </c>
      <c r="AL2718" s="2" t="e">
        <v>#N/A</v>
      </c>
      <c r="AM2718" s="2" t="s">
        <v>139</v>
      </c>
      <c r="AN2718" s="2" t="s">
        <v>139</v>
      </c>
      <c r="AO2718" s="2" t="s">
        <v>139</v>
      </c>
      <c r="AP2718" s="2" t="s">
        <v>139</v>
      </c>
      <c r="AQ2718" s="2" t="s">
        <v>94</v>
      </c>
      <c r="AR2718" s="2" t="s">
        <v>93</v>
      </c>
    </row>
    <row r="2719" spans="8:44" ht="21" customHeight="1">
      <c r="H2719" s="2">
        <f t="shared" si="88"/>
        <v>2718</v>
      </c>
      <c r="I2719" s="2" t="str">
        <f t="shared" ca="1" si="89"/>
        <v>UTCNT2718</v>
      </c>
      <c r="K2719" s="2" t="s">
        <v>53</v>
      </c>
      <c r="L2719" s="2" t="s">
        <v>6500</v>
      </c>
      <c r="M2719" s="4" t="s">
        <v>16610</v>
      </c>
      <c r="N2719" s="2" t="s">
        <v>16611</v>
      </c>
      <c r="O2719" s="2" t="s">
        <v>8594</v>
      </c>
      <c r="P2719" s="2" t="s">
        <v>16612</v>
      </c>
      <c r="Q2719" s="2" t="s">
        <v>94</v>
      </c>
      <c r="R2719" s="2" t="s">
        <v>16613</v>
      </c>
      <c r="S2719" s="2" t="s">
        <v>139</v>
      </c>
      <c r="T2719" s="2" t="s">
        <v>167</v>
      </c>
      <c r="U2719" s="2" t="s">
        <v>183</v>
      </c>
      <c r="V2719" s="2">
        <v>193900</v>
      </c>
      <c r="W2719" s="2">
        <v>250287</v>
      </c>
      <c r="X2719" s="2">
        <v>50</v>
      </c>
      <c r="Y2719" s="2" t="s">
        <v>139</v>
      </c>
      <c r="Z2719" s="2" t="s">
        <v>1054</v>
      </c>
      <c r="AA2719" s="2" t="s">
        <v>139</v>
      </c>
      <c r="AB2719" s="2" t="s">
        <v>11324</v>
      </c>
      <c r="AC2719" s="2" t="s">
        <v>8694</v>
      </c>
      <c r="AD2719" s="2" t="s">
        <v>139</v>
      </c>
      <c r="AE2719" s="2" t="s">
        <v>139</v>
      </c>
      <c r="AF2719" s="2" t="s">
        <v>990</v>
      </c>
      <c r="AG2719" s="2" t="s">
        <v>8602</v>
      </c>
      <c r="AH2719" s="2" t="s">
        <v>8601</v>
      </c>
      <c r="AI2719" s="2" t="s">
        <v>990</v>
      </c>
      <c r="AJ2719" s="2" t="s">
        <v>10849</v>
      </c>
      <c r="AK2719" s="2" t="s">
        <v>139</v>
      </c>
      <c r="AL2719" s="2" t="e">
        <v>#N/A</v>
      </c>
      <c r="AM2719" s="2" t="s">
        <v>139</v>
      </c>
      <c r="AN2719" s="2" t="s">
        <v>139</v>
      </c>
      <c r="AO2719" s="2" t="s">
        <v>139</v>
      </c>
      <c r="AP2719" s="2" t="s">
        <v>6208</v>
      </c>
      <c r="AQ2719" s="2" t="s">
        <v>94</v>
      </c>
      <c r="AR2719" s="2" t="s">
        <v>93</v>
      </c>
    </row>
    <row r="2720" spans="8:44" ht="21" customHeight="1">
      <c r="H2720" s="2">
        <f t="shared" si="88"/>
        <v>2719</v>
      </c>
      <c r="I2720" s="2" t="str">
        <f t="shared" ca="1" si="89"/>
        <v>UTCNT2719</v>
      </c>
      <c r="K2720" s="2" t="s">
        <v>53</v>
      </c>
      <c r="L2720" s="2" t="s">
        <v>6500</v>
      </c>
      <c r="M2720" s="4" t="s">
        <v>16614</v>
      </c>
      <c r="N2720" s="2" t="s">
        <v>11200</v>
      </c>
      <c r="O2720" s="2" t="s">
        <v>8594</v>
      </c>
      <c r="P2720" s="2" t="s">
        <v>16615</v>
      </c>
      <c r="Q2720" s="2" t="s">
        <v>94</v>
      </c>
      <c r="R2720" s="2" t="s">
        <v>11202</v>
      </c>
      <c r="S2720" s="2" t="s">
        <v>139</v>
      </c>
      <c r="T2720" s="2" t="s">
        <v>197</v>
      </c>
      <c r="U2720" s="2" t="s">
        <v>287</v>
      </c>
      <c r="V2720" s="2">
        <v>202000</v>
      </c>
      <c r="W2720" s="2">
        <v>312367</v>
      </c>
      <c r="X2720" s="2">
        <v>44</v>
      </c>
      <c r="Y2720" s="2" t="s">
        <v>139</v>
      </c>
      <c r="Z2720" s="2" t="s">
        <v>8616</v>
      </c>
      <c r="AA2720" s="2" t="s">
        <v>139</v>
      </c>
      <c r="AB2720" s="2" t="s">
        <v>11203</v>
      </c>
      <c r="AC2720" s="2" t="s">
        <v>8694</v>
      </c>
      <c r="AD2720" s="2" t="s">
        <v>139</v>
      </c>
      <c r="AE2720" s="2" t="s">
        <v>139</v>
      </c>
      <c r="AF2720" s="2" t="s">
        <v>990</v>
      </c>
      <c r="AG2720" s="2" t="s">
        <v>8602</v>
      </c>
      <c r="AH2720" s="2" t="s">
        <v>8601</v>
      </c>
      <c r="AI2720" s="2" t="s">
        <v>990</v>
      </c>
      <c r="AJ2720" s="2" t="s">
        <v>16616</v>
      </c>
      <c r="AK2720" s="2" t="s">
        <v>139</v>
      </c>
      <c r="AL2720" s="2" t="e">
        <v>#N/A</v>
      </c>
      <c r="AM2720" s="2" t="s">
        <v>139</v>
      </c>
      <c r="AN2720" s="2" t="s">
        <v>139</v>
      </c>
      <c r="AO2720" s="2" t="s">
        <v>139</v>
      </c>
      <c r="AP2720" s="2" t="s">
        <v>6208</v>
      </c>
      <c r="AQ2720" s="2" t="s">
        <v>94</v>
      </c>
      <c r="AR2720" s="2" t="s">
        <v>93</v>
      </c>
    </row>
    <row r="2721" spans="8:44" ht="21" customHeight="1">
      <c r="H2721" s="2">
        <f t="shared" si="88"/>
        <v>2720</v>
      </c>
      <c r="I2721" s="2" t="str">
        <f t="shared" ca="1" si="89"/>
        <v>UTCNT2720</v>
      </c>
      <c r="K2721" s="2" t="s">
        <v>53</v>
      </c>
      <c r="L2721" s="2" t="s">
        <v>6500</v>
      </c>
      <c r="M2721" s="4" t="s">
        <v>16617</v>
      </c>
      <c r="N2721" s="2" t="s">
        <v>16618</v>
      </c>
      <c r="O2721" s="2" t="s">
        <v>8594</v>
      </c>
      <c r="P2721" s="2" t="s">
        <v>16619</v>
      </c>
      <c r="Q2721" s="2" t="s">
        <v>94</v>
      </c>
      <c r="R2721" s="2" t="s">
        <v>16620</v>
      </c>
      <c r="S2721" s="2" t="s">
        <v>139</v>
      </c>
      <c r="T2721" s="2" t="s">
        <v>197</v>
      </c>
      <c r="U2721" s="2" t="s">
        <v>183</v>
      </c>
      <c r="V2721" s="2">
        <v>8008</v>
      </c>
      <c r="W2721" s="2">
        <v>8008</v>
      </c>
      <c r="X2721" s="2">
        <v>45</v>
      </c>
      <c r="Y2721" s="2" t="s">
        <v>139</v>
      </c>
      <c r="Z2721" s="2" t="s">
        <v>8616</v>
      </c>
      <c r="AA2721" s="2" t="s">
        <v>139</v>
      </c>
      <c r="AB2721" s="2" t="s">
        <v>11065</v>
      </c>
      <c r="AC2721" s="2" t="s">
        <v>8738</v>
      </c>
      <c r="AD2721" s="2" t="s">
        <v>139</v>
      </c>
      <c r="AE2721" s="2" t="s">
        <v>139</v>
      </c>
      <c r="AF2721" s="2" t="s">
        <v>8601</v>
      </c>
      <c r="AG2721" s="2" t="s">
        <v>8602</v>
      </c>
      <c r="AH2721" s="2" t="s">
        <v>8601</v>
      </c>
      <c r="AI2721" s="2" t="s">
        <v>158</v>
      </c>
      <c r="AJ2721" s="2" t="s">
        <v>16621</v>
      </c>
      <c r="AK2721" s="2" t="s">
        <v>139</v>
      </c>
      <c r="AL2721" s="2" t="e">
        <v>#N/A</v>
      </c>
      <c r="AM2721" s="2" t="s">
        <v>139</v>
      </c>
      <c r="AN2721" s="2" t="s">
        <v>139</v>
      </c>
      <c r="AO2721" s="2" t="s">
        <v>139</v>
      </c>
      <c r="AP2721" s="2" t="s">
        <v>6355</v>
      </c>
      <c r="AQ2721" s="2" t="s">
        <v>94</v>
      </c>
      <c r="AR2721" s="2" t="s">
        <v>93</v>
      </c>
    </row>
    <row r="2722" spans="8:44" ht="21" customHeight="1">
      <c r="H2722" s="2">
        <f t="shared" si="88"/>
        <v>2721</v>
      </c>
      <c r="I2722" s="2" t="str">
        <f t="shared" ca="1" si="89"/>
        <v>UTCNT2721</v>
      </c>
      <c r="K2722" s="2" t="s">
        <v>53</v>
      </c>
      <c r="L2722" s="2" t="s">
        <v>6500</v>
      </c>
      <c r="M2722" s="4" t="s">
        <v>16622</v>
      </c>
      <c r="N2722" s="2" t="s">
        <v>16623</v>
      </c>
      <c r="O2722" s="2" t="s">
        <v>8661</v>
      </c>
      <c r="P2722" s="2" t="s">
        <v>16624</v>
      </c>
      <c r="Q2722" s="2" t="s">
        <v>94</v>
      </c>
      <c r="R2722" s="2" t="s">
        <v>16625</v>
      </c>
      <c r="S2722" s="2" t="s">
        <v>139</v>
      </c>
      <c r="T2722" s="2" t="s">
        <v>7632</v>
      </c>
      <c r="U2722" s="2" t="s">
        <v>183</v>
      </c>
      <c r="V2722" s="2">
        <v>135700</v>
      </c>
      <c r="W2722" s="2">
        <v>135700</v>
      </c>
      <c r="X2722" s="2" t="s">
        <v>139</v>
      </c>
      <c r="Y2722" s="2" t="s">
        <v>139</v>
      </c>
      <c r="Z2722" s="2" t="s">
        <v>139</v>
      </c>
      <c r="AA2722" s="2" t="s">
        <v>139</v>
      </c>
      <c r="AB2722" s="2" t="s">
        <v>11458</v>
      </c>
      <c r="AC2722" s="2" t="s">
        <v>8738</v>
      </c>
      <c r="AD2722" s="2" t="s">
        <v>139</v>
      </c>
      <c r="AE2722" s="2" t="s">
        <v>139</v>
      </c>
      <c r="AF2722" s="2" t="s">
        <v>8601</v>
      </c>
      <c r="AG2722" s="2" t="s">
        <v>139</v>
      </c>
      <c r="AH2722" s="2" t="s">
        <v>139</v>
      </c>
      <c r="AI2722" s="2" t="s">
        <v>139</v>
      </c>
      <c r="AJ2722" s="2" t="s">
        <v>16626</v>
      </c>
      <c r="AK2722" s="2" t="s">
        <v>139</v>
      </c>
      <c r="AL2722" s="2" t="e">
        <v>#N/A</v>
      </c>
      <c r="AM2722" s="2" t="s">
        <v>139</v>
      </c>
      <c r="AN2722" s="2" t="s">
        <v>139</v>
      </c>
      <c r="AO2722" s="2" t="s">
        <v>139</v>
      </c>
      <c r="AP2722" s="2" t="s">
        <v>139</v>
      </c>
      <c r="AQ2722" s="2" t="s">
        <v>94</v>
      </c>
      <c r="AR2722" s="2" t="s">
        <v>93</v>
      </c>
    </row>
    <row r="2723" spans="8:44" ht="21" customHeight="1">
      <c r="H2723" s="2">
        <f t="shared" si="88"/>
        <v>2722</v>
      </c>
      <c r="I2723" s="2" t="str">
        <f t="shared" ca="1" si="89"/>
        <v>UTCNT2722</v>
      </c>
      <c r="K2723" s="2" t="s">
        <v>53</v>
      </c>
      <c r="L2723" s="2" t="s">
        <v>161</v>
      </c>
      <c r="M2723" s="4" t="s">
        <v>16627</v>
      </c>
      <c r="N2723" s="2" t="s">
        <v>12416</v>
      </c>
      <c r="O2723" s="2" t="s">
        <v>8718</v>
      </c>
      <c r="P2723" s="2" t="s">
        <v>12417</v>
      </c>
      <c r="Q2723" s="2" t="s">
        <v>115</v>
      </c>
      <c r="R2723" s="2" t="s">
        <v>12418</v>
      </c>
      <c r="S2723" s="2" t="s">
        <v>139</v>
      </c>
      <c r="T2723" s="2" t="s">
        <v>197</v>
      </c>
      <c r="U2723" s="2" t="s">
        <v>183</v>
      </c>
      <c r="V2723" s="2">
        <v>186000</v>
      </c>
      <c r="W2723" s="2">
        <v>229785</v>
      </c>
      <c r="X2723" s="2">
        <v>45</v>
      </c>
      <c r="Y2723" s="2" t="s">
        <v>139</v>
      </c>
      <c r="Z2723" s="2" t="s">
        <v>8616</v>
      </c>
      <c r="AA2723" s="2" t="s">
        <v>139</v>
      </c>
      <c r="AB2723" s="2" t="s">
        <v>12419</v>
      </c>
      <c r="AC2723" s="2" t="s">
        <v>8738</v>
      </c>
      <c r="AD2723" s="2" t="s">
        <v>139</v>
      </c>
      <c r="AE2723" s="2" t="s">
        <v>139</v>
      </c>
      <c r="AF2723" s="2" t="s">
        <v>8601</v>
      </c>
      <c r="AG2723" s="2" t="s">
        <v>8602</v>
      </c>
      <c r="AH2723" s="2" t="s">
        <v>8601</v>
      </c>
      <c r="AI2723" s="2" t="s">
        <v>158</v>
      </c>
      <c r="AJ2723" s="2" t="s">
        <v>12420</v>
      </c>
      <c r="AK2723" s="2" t="s">
        <v>139</v>
      </c>
      <c r="AL2723" s="2" t="e">
        <v>#N/A</v>
      </c>
      <c r="AM2723" s="2" t="s">
        <v>139</v>
      </c>
      <c r="AN2723" s="2" t="s">
        <v>139</v>
      </c>
      <c r="AO2723" s="2" t="s">
        <v>139</v>
      </c>
      <c r="AP2723" s="2" t="s">
        <v>6355</v>
      </c>
      <c r="AQ2723" s="2" t="s">
        <v>115</v>
      </c>
      <c r="AR2723" s="2" t="s">
        <v>112</v>
      </c>
    </row>
    <row r="2724" spans="8:44" ht="21" customHeight="1">
      <c r="H2724" s="2">
        <f t="shared" si="88"/>
        <v>2723</v>
      </c>
      <c r="I2724" s="2" t="str">
        <f t="shared" ca="1" si="89"/>
        <v>UTCNT2723</v>
      </c>
      <c r="K2724" s="2" t="s">
        <v>53</v>
      </c>
      <c r="L2724" s="2" t="s">
        <v>161</v>
      </c>
      <c r="M2724" s="4" t="s">
        <v>16628</v>
      </c>
      <c r="N2724" s="2" t="s">
        <v>12914</v>
      </c>
      <c r="O2724" s="2" t="s">
        <v>8594</v>
      </c>
      <c r="P2724" s="2" t="s">
        <v>16629</v>
      </c>
      <c r="Q2724" s="2" t="s">
        <v>115</v>
      </c>
      <c r="R2724" s="2" t="s">
        <v>12916</v>
      </c>
      <c r="S2724" s="2" t="s">
        <v>139</v>
      </c>
      <c r="T2724" s="2" t="s">
        <v>8597</v>
      </c>
      <c r="U2724" s="2" t="s">
        <v>183</v>
      </c>
      <c r="V2724" s="2">
        <v>191520</v>
      </c>
      <c r="W2724" s="2">
        <v>191520</v>
      </c>
      <c r="X2724" s="2">
        <v>59</v>
      </c>
      <c r="Y2724" s="2" t="s">
        <v>139</v>
      </c>
      <c r="Z2724" s="2" t="s">
        <v>1054</v>
      </c>
      <c r="AA2724" s="2" t="s">
        <v>139</v>
      </c>
      <c r="AB2724" s="2" t="s">
        <v>12917</v>
      </c>
      <c r="AC2724" s="2" t="s">
        <v>8911</v>
      </c>
      <c r="AD2724" s="2" t="s">
        <v>139</v>
      </c>
      <c r="AE2724" s="2" t="s">
        <v>139</v>
      </c>
      <c r="AF2724" s="2" t="s">
        <v>8601</v>
      </c>
      <c r="AG2724" s="2" t="s">
        <v>8602</v>
      </c>
      <c r="AH2724" s="2" t="s">
        <v>8601</v>
      </c>
      <c r="AI2724" s="2" t="s">
        <v>990</v>
      </c>
      <c r="AJ2724" s="2" t="s">
        <v>12918</v>
      </c>
      <c r="AK2724" s="2" t="s">
        <v>139</v>
      </c>
      <c r="AL2724" s="2" t="e">
        <v>#N/A</v>
      </c>
      <c r="AM2724" s="2" t="s">
        <v>139</v>
      </c>
      <c r="AN2724" s="2" t="s">
        <v>139</v>
      </c>
      <c r="AO2724" s="2" t="s">
        <v>139</v>
      </c>
      <c r="AP2724" s="2" t="s">
        <v>5995</v>
      </c>
      <c r="AQ2724" s="2" t="s">
        <v>115</v>
      </c>
      <c r="AR2724" s="2" t="s">
        <v>112</v>
      </c>
    </row>
    <row r="2725" spans="8:44" ht="21" customHeight="1">
      <c r="H2725" s="2">
        <f t="shared" si="88"/>
        <v>2724</v>
      </c>
      <c r="I2725" s="2" t="str">
        <f t="shared" ca="1" si="89"/>
        <v>UTCNT2724</v>
      </c>
      <c r="K2725" s="2" t="s">
        <v>53</v>
      </c>
      <c r="L2725" s="2" t="s">
        <v>161</v>
      </c>
      <c r="M2725" s="4" t="s">
        <v>16630</v>
      </c>
      <c r="N2725" s="2" t="s">
        <v>16631</v>
      </c>
      <c r="O2725" s="2" t="s">
        <v>8661</v>
      </c>
      <c r="P2725" s="2" t="s">
        <v>16632</v>
      </c>
      <c r="Q2725" s="2" t="s">
        <v>114</v>
      </c>
      <c r="R2725" s="2" t="s">
        <v>16633</v>
      </c>
      <c r="S2725" s="2" t="s">
        <v>139</v>
      </c>
      <c r="T2725" s="2" t="s">
        <v>197</v>
      </c>
      <c r="U2725" s="2" t="s">
        <v>183</v>
      </c>
      <c r="V2725" s="2">
        <v>260000</v>
      </c>
      <c r="W2725" s="2">
        <v>260000</v>
      </c>
      <c r="X2725" s="2">
        <v>50</v>
      </c>
      <c r="Y2725" s="2" t="s">
        <v>139</v>
      </c>
      <c r="Z2725" s="2" t="s">
        <v>1054</v>
      </c>
      <c r="AA2725" s="2" t="s">
        <v>16634</v>
      </c>
      <c r="AB2725" s="2" t="s">
        <v>12488</v>
      </c>
      <c r="AC2725" s="2" t="s">
        <v>11967</v>
      </c>
      <c r="AD2725" s="2" t="s">
        <v>139</v>
      </c>
      <c r="AE2725" s="2" t="s">
        <v>139</v>
      </c>
      <c r="AF2725" s="2" t="s">
        <v>8601</v>
      </c>
      <c r="AG2725" s="2" t="s">
        <v>8602</v>
      </c>
      <c r="AH2725" s="2" t="s">
        <v>8601</v>
      </c>
      <c r="AI2725" s="2" t="s">
        <v>158</v>
      </c>
      <c r="AJ2725" s="2" t="s">
        <v>16635</v>
      </c>
      <c r="AK2725" s="2" t="s">
        <v>139</v>
      </c>
      <c r="AL2725" s="2" t="e">
        <v>#N/A</v>
      </c>
      <c r="AM2725" s="2" t="s">
        <v>139</v>
      </c>
      <c r="AN2725" s="2" t="s">
        <v>139</v>
      </c>
      <c r="AO2725" s="2" t="s">
        <v>139</v>
      </c>
      <c r="AP2725" s="2" t="s">
        <v>5545</v>
      </c>
      <c r="AQ2725" s="2" t="s">
        <v>114</v>
      </c>
      <c r="AR2725" s="2" t="s">
        <v>112</v>
      </c>
    </row>
    <row r="2726" spans="8:44" ht="21" customHeight="1">
      <c r="H2726" s="2">
        <f t="shared" si="88"/>
        <v>2725</v>
      </c>
      <c r="I2726" s="2" t="str">
        <f t="shared" ca="1" si="89"/>
        <v>UTCNT2725</v>
      </c>
      <c r="K2726" s="2" t="s">
        <v>53</v>
      </c>
      <c r="L2726" s="2" t="s">
        <v>161</v>
      </c>
      <c r="M2726" s="4" t="s">
        <v>16636</v>
      </c>
      <c r="N2726" s="2" t="s">
        <v>16637</v>
      </c>
      <c r="O2726" s="2" t="s">
        <v>9124</v>
      </c>
      <c r="P2726" s="2" t="s">
        <v>16638</v>
      </c>
      <c r="Q2726" s="2" t="s">
        <v>116</v>
      </c>
      <c r="R2726" s="2" t="s">
        <v>16639</v>
      </c>
      <c r="S2726" s="2" t="s">
        <v>139</v>
      </c>
      <c r="T2726" s="2" t="s">
        <v>197</v>
      </c>
      <c r="U2726" s="2" t="s">
        <v>323</v>
      </c>
      <c r="V2726" s="2">
        <v>220000</v>
      </c>
      <c r="W2726" s="2">
        <v>249127</v>
      </c>
      <c r="X2726" s="2">
        <v>49</v>
      </c>
      <c r="Y2726" s="2" t="s">
        <v>139</v>
      </c>
      <c r="Z2726" s="2" t="s">
        <v>8616</v>
      </c>
      <c r="AA2726" s="2" t="s">
        <v>139</v>
      </c>
      <c r="AB2726" s="2" t="s">
        <v>12379</v>
      </c>
      <c r="AC2726" s="2" t="s">
        <v>8600</v>
      </c>
      <c r="AD2726" s="2" t="s">
        <v>139</v>
      </c>
      <c r="AE2726" s="2" t="s">
        <v>139</v>
      </c>
      <c r="AF2726" s="2" t="s">
        <v>990</v>
      </c>
      <c r="AG2726" s="2" t="s">
        <v>8889</v>
      </c>
      <c r="AH2726" s="2" t="s">
        <v>8601</v>
      </c>
      <c r="AI2726" s="2" t="s">
        <v>158</v>
      </c>
      <c r="AJ2726" s="2" t="s">
        <v>16640</v>
      </c>
      <c r="AK2726" s="2" t="s">
        <v>139</v>
      </c>
      <c r="AL2726" s="2" t="e">
        <v>#N/A</v>
      </c>
      <c r="AM2726" s="2" t="s">
        <v>139</v>
      </c>
      <c r="AN2726" s="2" t="s">
        <v>139</v>
      </c>
      <c r="AO2726" s="2" t="s">
        <v>139</v>
      </c>
      <c r="AP2726" s="2" t="s">
        <v>6208</v>
      </c>
      <c r="AQ2726" s="2" t="s">
        <v>116</v>
      </c>
      <c r="AR2726" s="2" t="s">
        <v>112</v>
      </c>
    </row>
    <row r="2727" spans="8:44" ht="21" customHeight="1">
      <c r="H2727" s="2">
        <f t="shared" si="88"/>
        <v>2726</v>
      </c>
      <c r="I2727" s="2" t="str">
        <f t="shared" ca="1" si="89"/>
        <v>UTCNT2726</v>
      </c>
      <c r="K2727" s="2" t="s">
        <v>53</v>
      </c>
      <c r="L2727" s="2" t="s">
        <v>140</v>
      </c>
      <c r="M2727" s="4" t="s">
        <v>16641</v>
      </c>
      <c r="N2727" s="2" t="s">
        <v>16642</v>
      </c>
      <c r="O2727" s="2" t="s">
        <v>8718</v>
      </c>
      <c r="P2727" s="2" t="s">
        <v>16643</v>
      </c>
      <c r="Q2727" s="2" t="s">
        <v>99</v>
      </c>
      <c r="R2727" s="2" t="s">
        <v>16644</v>
      </c>
      <c r="S2727" s="2" t="s">
        <v>139</v>
      </c>
      <c r="T2727" s="2" t="s">
        <v>8597</v>
      </c>
      <c r="U2727" s="2" t="s">
        <v>8701</v>
      </c>
      <c r="V2727" s="2">
        <v>240000</v>
      </c>
      <c r="W2727" s="2">
        <v>318750</v>
      </c>
      <c r="X2727" s="2">
        <v>39</v>
      </c>
      <c r="Y2727" s="2" t="s">
        <v>139</v>
      </c>
      <c r="Z2727" s="2" t="s">
        <v>1054</v>
      </c>
      <c r="AA2727" s="2" t="s">
        <v>139</v>
      </c>
      <c r="AB2727" s="2" t="s">
        <v>16645</v>
      </c>
      <c r="AC2727" s="2" t="s">
        <v>9234</v>
      </c>
      <c r="AD2727" s="2" t="s">
        <v>139</v>
      </c>
      <c r="AE2727" s="2" t="s">
        <v>139</v>
      </c>
      <c r="AF2727" s="2" t="s">
        <v>990</v>
      </c>
      <c r="AG2727" s="2" t="s">
        <v>8602</v>
      </c>
      <c r="AH2727" s="2" t="s">
        <v>990</v>
      </c>
      <c r="AI2727" s="2" t="s">
        <v>158</v>
      </c>
      <c r="AJ2727" s="2" t="s">
        <v>16646</v>
      </c>
      <c r="AK2727" s="2" t="s">
        <v>139</v>
      </c>
      <c r="AL2727" s="2" t="e">
        <v>#N/A</v>
      </c>
      <c r="AM2727" s="2" t="s">
        <v>139</v>
      </c>
      <c r="AN2727" s="2" t="s">
        <v>139</v>
      </c>
      <c r="AO2727" s="2" t="s">
        <v>139</v>
      </c>
      <c r="AP2727" s="2" t="s">
        <v>139</v>
      </c>
      <c r="AQ2727" s="2" t="s">
        <v>99</v>
      </c>
      <c r="AR2727" s="2" t="s">
        <v>100</v>
      </c>
    </row>
    <row r="2728" spans="8:44" ht="21" customHeight="1">
      <c r="H2728" s="2">
        <f t="shared" si="88"/>
        <v>2727</v>
      </c>
      <c r="I2728" s="2" t="str">
        <f t="shared" ca="1" si="89"/>
        <v>UTCNT2727</v>
      </c>
      <c r="K2728" s="2" t="s">
        <v>53</v>
      </c>
      <c r="L2728" s="2" t="s">
        <v>140</v>
      </c>
      <c r="M2728" s="4" t="s">
        <v>16647</v>
      </c>
      <c r="N2728" s="2" t="s">
        <v>16648</v>
      </c>
      <c r="O2728" s="2" t="s">
        <v>8626</v>
      </c>
      <c r="P2728" s="2" t="s">
        <v>16649</v>
      </c>
      <c r="Q2728" s="2" t="s">
        <v>99</v>
      </c>
      <c r="R2728" s="2" t="s">
        <v>16650</v>
      </c>
      <c r="S2728" s="2" t="s">
        <v>139</v>
      </c>
      <c r="T2728" s="2" t="s">
        <v>167</v>
      </c>
      <c r="U2728" s="2" t="s">
        <v>147</v>
      </c>
      <c r="V2728" s="2">
        <v>236350</v>
      </c>
      <c r="W2728" s="2">
        <v>303412</v>
      </c>
      <c r="X2728" s="2">
        <v>40</v>
      </c>
      <c r="Y2728" s="2" t="s">
        <v>139</v>
      </c>
      <c r="Z2728" s="2" t="s">
        <v>8616</v>
      </c>
      <c r="AA2728" s="2" t="s">
        <v>139</v>
      </c>
      <c r="AB2728" s="2" t="s">
        <v>16651</v>
      </c>
      <c r="AC2728" s="2" t="s">
        <v>8694</v>
      </c>
      <c r="AD2728" s="2" t="s">
        <v>139</v>
      </c>
      <c r="AE2728" s="2" t="s">
        <v>139</v>
      </c>
      <c r="AF2728" s="2" t="s">
        <v>990</v>
      </c>
      <c r="AG2728" s="2" t="s">
        <v>8602</v>
      </c>
      <c r="AH2728" s="2" t="s">
        <v>8601</v>
      </c>
      <c r="AI2728" s="2" t="s">
        <v>158</v>
      </c>
      <c r="AJ2728" s="2" t="s">
        <v>16652</v>
      </c>
      <c r="AK2728" s="2" t="s">
        <v>139</v>
      </c>
      <c r="AL2728" s="2" t="e">
        <v>#N/A</v>
      </c>
      <c r="AM2728" s="2" t="s">
        <v>139</v>
      </c>
      <c r="AN2728" s="2" t="s">
        <v>139</v>
      </c>
      <c r="AO2728" s="2" t="s">
        <v>139</v>
      </c>
      <c r="AP2728" s="2" t="s">
        <v>6208</v>
      </c>
      <c r="AQ2728" s="2" t="s">
        <v>99</v>
      </c>
      <c r="AR2728" s="2" t="s">
        <v>100</v>
      </c>
    </row>
    <row r="2729" spans="8:44" ht="21" customHeight="1">
      <c r="H2729" s="2">
        <f t="shared" si="88"/>
        <v>2728</v>
      </c>
      <c r="I2729" s="2" t="str">
        <f t="shared" ca="1" si="89"/>
        <v>UTCNT2728</v>
      </c>
      <c r="K2729" s="2" t="s">
        <v>53</v>
      </c>
      <c r="L2729" s="2" t="s">
        <v>140</v>
      </c>
      <c r="M2729" s="4" t="s">
        <v>16653</v>
      </c>
      <c r="N2729" s="2" t="s">
        <v>16654</v>
      </c>
      <c r="O2729" s="2" t="s">
        <v>8626</v>
      </c>
      <c r="P2729" s="2" t="s">
        <v>16649</v>
      </c>
      <c r="Q2729" s="2" t="s">
        <v>99</v>
      </c>
      <c r="R2729" s="2" t="s">
        <v>16655</v>
      </c>
      <c r="S2729" s="2" t="s">
        <v>139</v>
      </c>
      <c r="T2729" s="2" t="s">
        <v>167</v>
      </c>
      <c r="U2729" s="2" t="s">
        <v>147</v>
      </c>
      <c r="V2729" s="2">
        <v>236350</v>
      </c>
      <c r="W2729" s="2">
        <v>303412</v>
      </c>
      <c r="X2729" s="2">
        <v>40</v>
      </c>
      <c r="Y2729" s="2" t="s">
        <v>139</v>
      </c>
      <c r="Z2729" s="2" t="s">
        <v>8671</v>
      </c>
      <c r="AA2729" s="2" t="s">
        <v>139</v>
      </c>
      <c r="AB2729" s="2" t="s">
        <v>16656</v>
      </c>
      <c r="AC2729" s="2" t="s">
        <v>8694</v>
      </c>
      <c r="AD2729" s="2" t="s">
        <v>139</v>
      </c>
      <c r="AE2729" s="2" t="s">
        <v>139</v>
      </c>
      <c r="AF2729" s="2" t="s">
        <v>990</v>
      </c>
      <c r="AG2729" s="2" t="s">
        <v>8602</v>
      </c>
      <c r="AH2729" s="2" t="s">
        <v>8601</v>
      </c>
      <c r="AI2729" s="2" t="s">
        <v>158</v>
      </c>
      <c r="AJ2729" s="2" t="s">
        <v>16652</v>
      </c>
      <c r="AK2729" s="2" t="s">
        <v>139</v>
      </c>
      <c r="AL2729" s="2" t="e">
        <v>#N/A</v>
      </c>
      <c r="AM2729" s="2" t="s">
        <v>139</v>
      </c>
      <c r="AN2729" s="2" t="s">
        <v>139</v>
      </c>
      <c r="AO2729" s="2" t="s">
        <v>139</v>
      </c>
      <c r="AP2729" s="2" t="s">
        <v>6208</v>
      </c>
      <c r="AQ2729" s="2" t="s">
        <v>99</v>
      </c>
      <c r="AR2729" s="2" t="s">
        <v>100</v>
      </c>
    </row>
    <row r="2730" spans="8:44" ht="21" customHeight="1">
      <c r="H2730" s="2">
        <f t="shared" si="88"/>
        <v>2729</v>
      </c>
      <c r="I2730" s="2" t="str">
        <f t="shared" ca="1" si="89"/>
        <v>UTCNT2729</v>
      </c>
      <c r="K2730" s="2" t="s">
        <v>53</v>
      </c>
      <c r="L2730" s="2" t="s">
        <v>140</v>
      </c>
      <c r="M2730" s="4" t="s">
        <v>16653</v>
      </c>
      <c r="N2730" s="2" t="s">
        <v>16654</v>
      </c>
      <c r="O2730" s="2" t="s">
        <v>8626</v>
      </c>
      <c r="P2730" s="2" t="s">
        <v>16649</v>
      </c>
      <c r="Q2730" s="2" t="s">
        <v>99</v>
      </c>
      <c r="R2730" s="2" t="s">
        <v>16655</v>
      </c>
      <c r="S2730" s="2" t="s">
        <v>139</v>
      </c>
      <c r="T2730" s="2" t="s">
        <v>167</v>
      </c>
      <c r="U2730" s="2" t="s">
        <v>323</v>
      </c>
      <c r="V2730" s="2">
        <v>236350</v>
      </c>
      <c r="W2730" s="2">
        <v>290725</v>
      </c>
      <c r="X2730" s="2">
        <v>40</v>
      </c>
      <c r="Y2730" s="2" t="s">
        <v>139</v>
      </c>
      <c r="Z2730" s="2" t="s">
        <v>8671</v>
      </c>
      <c r="AA2730" s="2" t="s">
        <v>139</v>
      </c>
      <c r="AB2730" s="2" t="s">
        <v>16656</v>
      </c>
      <c r="AC2730" s="2" t="s">
        <v>8694</v>
      </c>
      <c r="AD2730" s="2" t="s">
        <v>139</v>
      </c>
      <c r="AE2730" s="2" t="s">
        <v>139</v>
      </c>
      <c r="AF2730" s="2" t="s">
        <v>990</v>
      </c>
      <c r="AG2730" s="2" t="s">
        <v>8602</v>
      </c>
      <c r="AH2730" s="2" t="s">
        <v>8601</v>
      </c>
      <c r="AI2730" s="2" t="s">
        <v>158</v>
      </c>
      <c r="AJ2730" s="2" t="s">
        <v>16652</v>
      </c>
      <c r="AK2730" s="2" t="s">
        <v>139</v>
      </c>
      <c r="AL2730" s="2" t="e">
        <v>#N/A</v>
      </c>
      <c r="AM2730" s="2" t="s">
        <v>139</v>
      </c>
      <c r="AN2730" s="2" t="s">
        <v>139</v>
      </c>
      <c r="AO2730" s="2" t="s">
        <v>139</v>
      </c>
      <c r="AP2730" s="2" t="s">
        <v>6208</v>
      </c>
      <c r="AQ2730" s="2" t="s">
        <v>99</v>
      </c>
      <c r="AR2730" s="2" t="s">
        <v>100</v>
      </c>
    </row>
    <row r="2731" spans="8:44" ht="21" customHeight="1">
      <c r="H2731" s="2">
        <f t="shared" si="88"/>
        <v>2730</v>
      </c>
      <c r="I2731" s="2" t="str">
        <f t="shared" ca="1" si="89"/>
        <v>UTCNT2730</v>
      </c>
      <c r="K2731" s="2" t="s">
        <v>53</v>
      </c>
      <c r="L2731" s="2" t="s">
        <v>140</v>
      </c>
      <c r="M2731" s="4" t="s">
        <v>16657</v>
      </c>
      <c r="N2731" s="2" t="s">
        <v>16658</v>
      </c>
      <c r="O2731" s="2" t="s">
        <v>8626</v>
      </c>
      <c r="P2731" s="2" t="s">
        <v>16659</v>
      </c>
      <c r="Q2731" s="2" t="s">
        <v>99</v>
      </c>
      <c r="R2731" s="2" t="s">
        <v>16660</v>
      </c>
      <c r="S2731" s="2" t="s">
        <v>139</v>
      </c>
      <c r="T2731" s="2" t="s">
        <v>167</v>
      </c>
      <c r="U2731" s="2" t="s">
        <v>183</v>
      </c>
      <c r="V2731" s="2">
        <v>187000</v>
      </c>
      <c r="W2731" s="2">
        <v>187000</v>
      </c>
      <c r="X2731" s="2">
        <v>60</v>
      </c>
      <c r="Y2731" s="2" t="s">
        <v>139</v>
      </c>
      <c r="Z2731" s="2" t="s">
        <v>1054</v>
      </c>
      <c r="AA2731" s="2" t="s">
        <v>139</v>
      </c>
      <c r="AB2731" s="2" t="s">
        <v>16661</v>
      </c>
      <c r="AC2731" s="2" t="s">
        <v>8600</v>
      </c>
      <c r="AD2731" s="2" t="s">
        <v>139</v>
      </c>
      <c r="AE2731" s="2" t="s">
        <v>139</v>
      </c>
      <c r="AF2731" s="2" t="s">
        <v>8601</v>
      </c>
      <c r="AG2731" s="2" t="s">
        <v>8602</v>
      </c>
      <c r="AH2731" s="2" t="s">
        <v>8601</v>
      </c>
      <c r="AI2731" s="2" t="s">
        <v>158</v>
      </c>
      <c r="AJ2731" s="2" t="s">
        <v>16662</v>
      </c>
      <c r="AK2731" s="2" t="s">
        <v>139</v>
      </c>
      <c r="AL2731" s="2" t="e">
        <v>#N/A</v>
      </c>
      <c r="AM2731" s="2" t="s">
        <v>139</v>
      </c>
      <c r="AN2731" s="2" t="s">
        <v>139</v>
      </c>
      <c r="AO2731" s="2" t="s">
        <v>139</v>
      </c>
      <c r="AP2731" s="2" t="s">
        <v>5995</v>
      </c>
      <c r="AQ2731" s="2" t="s">
        <v>99</v>
      </c>
      <c r="AR2731" s="2" t="s">
        <v>100</v>
      </c>
    </row>
    <row r="2732" spans="8:44" ht="21" customHeight="1">
      <c r="H2732" s="2">
        <f t="shared" si="88"/>
        <v>2731</v>
      </c>
      <c r="I2732" s="2" t="str">
        <f t="shared" ca="1" si="89"/>
        <v>UTCNT2731</v>
      </c>
      <c r="K2732" s="2" t="s">
        <v>53</v>
      </c>
      <c r="L2732" s="2" t="s">
        <v>140</v>
      </c>
      <c r="M2732" s="4" t="s">
        <v>16663</v>
      </c>
      <c r="N2732" s="2" t="s">
        <v>13061</v>
      </c>
      <c r="O2732" s="2" t="s">
        <v>8594</v>
      </c>
      <c r="P2732" s="2" t="s">
        <v>16664</v>
      </c>
      <c r="Q2732" s="2" t="s">
        <v>102</v>
      </c>
      <c r="R2732" s="2" t="s">
        <v>13063</v>
      </c>
      <c r="S2732" s="2" t="s">
        <v>139</v>
      </c>
      <c r="T2732" s="2" t="s">
        <v>7632</v>
      </c>
      <c r="U2732" s="2" t="s">
        <v>183</v>
      </c>
      <c r="V2732" s="2">
        <v>298000</v>
      </c>
      <c r="W2732" s="2">
        <v>354580</v>
      </c>
      <c r="X2732" s="2">
        <v>45</v>
      </c>
      <c r="Y2732" s="2" t="s">
        <v>139</v>
      </c>
      <c r="Z2732" s="2" t="s">
        <v>8616</v>
      </c>
      <c r="AA2732" s="2" t="s">
        <v>9218</v>
      </c>
      <c r="AB2732" s="2" t="s">
        <v>13064</v>
      </c>
      <c r="AC2732" s="2" t="s">
        <v>8694</v>
      </c>
      <c r="AD2732" s="2" t="s">
        <v>139</v>
      </c>
      <c r="AE2732" s="2" t="s">
        <v>139</v>
      </c>
      <c r="AF2732" s="2" t="s">
        <v>990</v>
      </c>
      <c r="AG2732" s="2" t="s">
        <v>8602</v>
      </c>
      <c r="AH2732" s="2" t="s">
        <v>8601</v>
      </c>
      <c r="AI2732" s="2" t="s">
        <v>158</v>
      </c>
      <c r="AJ2732" s="2" t="s">
        <v>16665</v>
      </c>
      <c r="AK2732" s="2" t="s">
        <v>139</v>
      </c>
      <c r="AL2732" s="2" t="e">
        <v>#N/A</v>
      </c>
      <c r="AM2732" s="2" t="s">
        <v>139</v>
      </c>
      <c r="AN2732" s="2" t="s">
        <v>139</v>
      </c>
      <c r="AO2732" s="2" t="s">
        <v>139</v>
      </c>
      <c r="AP2732" s="2" t="s">
        <v>5545</v>
      </c>
      <c r="AQ2732" s="2" t="s">
        <v>102</v>
      </c>
      <c r="AR2732" s="2" t="s">
        <v>100</v>
      </c>
    </row>
    <row r="2733" spans="8:44" ht="21" customHeight="1">
      <c r="H2733" s="2">
        <f t="shared" si="88"/>
        <v>2732</v>
      </c>
      <c r="I2733" s="2" t="str">
        <f t="shared" ca="1" si="89"/>
        <v>UTCNT2732</v>
      </c>
      <c r="K2733" s="2" t="s">
        <v>53</v>
      </c>
      <c r="L2733" s="2" t="s">
        <v>140</v>
      </c>
      <c r="M2733" s="4" t="s">
        <v>16666</v>
      </c>
      <c r="N2733" s="2" t="s">
        <v>13095</v>
      </c>
      <c r="O2733" s="2" t="s">
        <v>8594</v>
      </c>
      <c r="P2733" s="2" t="s">
        <v>13096</v>
      </c>
      <c r="Q2733" s="2" t="s">
        <v>109</v>
      </c>
      <c r="R2733" s="2" t="s">
        <v>13097</v>
      </c>
      <c r="S2733" s="2" t="s">
        <v>139</v>
      </c>
      <c r="T2733" s="2" t="s">
        <v>197</v>
      </c>
      <c r="U2733" s="2" t="s">
        <v>183</v>
      </c>
      <c r="V2733" s="2">
        <v>200000</v>
      </c>
      <c r="W2733" s="2">
        <v>250745</v>
      </c>
      <c r="X2733" s="2">
        <v>55</v>
      </c>
      <c r="Y2733" s="2" t="s">
        <v>139</v>
      </c>
      <c r="Z2733" s="2" t="s">
        <v>1054</v>
      </c>
      <c r="AA2733" s="2" t="s">
        <v>139</v>
      </c>
      <c r="AB2733" s="2" t="s">
        <v>13098</v>
      </c>
      <c r="AC2733" s="2" t="s">
        <v>8600</v>
      </c>
      <c r="AD2733" s="2" t="s">
        <v>139</v>
      </c>
      <c r="AE2733" s="2" t="s">
        <v>139</v>
      </c>
      <c r="AF2733" s="2" t="s">
        <v>990</v>
      </c>
      <c r="AG2733" s="2" t="s">
        <v>8602</v>
      </c>
      <c r="AH2733" s="2" t="s">
        <v>8601</v>
      </c>
      <c r="AI2733" s="2" t="s">
        <v>158</v>
      </c>
      <c r="AJ2733" s="2" t="s">
        <v>13099</v>
      </c>
      <c r="AK2733" s="2" t="s">
        <v>139</v>
      </c>
      <c r="AL2733" s="2" t="e">
        <v>#N/A</v>
      </c>
      <c r="AM2733" s="2" t="s">
        <v>139</v>
      </c>
      <c r="AN2733" s="2" t="s">
        <v>139</v>
      </c>
      <c r="AO2733" s="2" t="s">
        <v>139</v>
      </c>
      <c r="AP2733" s="2" t="s">
        <v>6355</v>
      </c>
      <c r="AQ2733" s="2" t="s">
        <v>109</v>
      </c>
      <c r="AR2733" s="2" t="s">
        <v>105</v>
      </c>
    </row>
    <row r="2734" spans="8:44" ht="21" customHeight="1">
      <c r="H2734" s="2">
        <f t="shared" si="88"/>
        <v>2733</v>
      </c>
      <c r="I2734" s="2" t="str">
        <f t="shared" ca="1" si="89"/>
        <v>UTCNT2733</v>
      </c>
      <c r="K2734" s="2" t="s">
        <v>53</v>
      </c>
      <c r="L2734" s="2" t="s">
        <v>140</v>
      </c>
      <c r="M2734" s="4" t="s">
        <v>16667</v>
      </c>
      <c r="N2734" s="2" t="s">
        <v>16668</v>
      </c>
      <c r="O2734" s="2" t="s">
        <v>9124</v>
      </c>
      <c r="P2734" s="2" t="s">
        <v>16669</v>
      </c>
      <c r="Q2734" s="2" t="s">
        <v>103</v>
      </c>
      <c r="R2734" s="2" t="s">
        <v>16670</v>
      </c>
      <c r="S2734" s="2" t="s">
        <v>139</v>
      </c>
      <c r="T2734" s="2" t="s">
        <v>167</v>
      </c>
      <c r="U2734" s="2" t="s">
        <v>183</v>
      </c>
      <c r="V2734" s="2">
        <v>210000</v>
      </c>
      <c r="W2734" s="2">
        <v>241625</v>
      </c>
      <c r="X2734" s="2">
        <v>39</v>
      </c>
      <c r="Y2734" s="2" t="s">
        <v>139</v>
      </c>
      <c r="Z2734" s="2" t="s">
        <v>8616</v>
      </c>
      <c r="AA2734" s="2" t="s">
        <v>139</v>
      </c>
      <c r="AB2734" s="2" t="s">
        <v>14179</v>
      </c>
      <c r="AC2734" s="2" t="s">
        <v>8618</v>
      </c>
      <c r="AD2734" s="2" t="s">
        <v>139</v>
      </c>
      <c r="AE2734" s="2" t="s">
        <v>139</v>
      </c>
      <c r="AF2734" s="2" t="s">
        <v>8601</v>
      </c>
      <c r="AG2734" s="2" t="s">
        <v>139</v>
      </c>
      <c r="AH2734" s="2" t="s">
        <v>990</v>
      </c>
      <c r="AI2734" s="2" t="s">
        <v>158</v>
      </c>
      <c r="AJ2734" s="2" t="s">
        <v>16671</v>
      </c>
      <c r="AK2734" s="2" t="s">
        <v>139</v>
      </c>
      <c r="AL2734" s="2" t="e">
        <v>#N/A</v>
      </c>
      <c r="AM2734" s="2" t="s">
        <v>139</v>
      </c>
      <c r="AN2734" s="2" t="s">
        <v>139</v>
      </c>
      <c r="AO2734" s="2" t="s">
        <v>139</v>
      </c>
      <c r="AP2734" s="2" t="s">
        <v>139</v>
      </c>
      <c r="AQ2734" s="2" t="s">
        <v>103</v>
      </c>
      <c r="AR2734" s="2" t="s">
        <v>100</v>
      </c>
    </row>
    <row r="2735" spans="8:44" ht="21" customHeight="1">
      <c r="H2735" s="2">
        <f t="shared" si="88"/>
        <v>2734</v>
      </c>
      <c r="I2735" s="2" t="str">
        <f t="shared" ca="1" si="89"/>
        <v>UTCNT2734</v>
      </c>
      <c r="K2735" s="2" t="s">
        <v>53</v>
      </c>
      <c r="L2735" s="2" t="s">
        <v>140</v>
      </c>
      <c r="M2735" s="4" t="s">
        <v>16667</v>
      </c>
      <c r="N2735" s="2" t="s">
        <v>16668</v>
      </c>
      <c r="O2735" s="2" t="s">
        <v>9124</v>
      </c>
      <c r="P2735" s="2" t="s">
        <v>16672</v>
      </c>
      <c r="Q2735" s="2" t="s">
        <v>103</v>
      </c>
      <c r="R2735" s="2" t="s">
        <v>16670</v>
      </c>
      <c r="S2735" s="2" t="s">
        <v>139</v>
      </c>
      <c r="T2735" s="2" t="s">
        <v>167</v>
      </c>
      <c r="U2735" s="2" t="s">
        <v>183</v>
      </c>
      <c r="V2735" s="2">
        <v>190000</v>
      </c>
      <c r="W2735" s="2">
        <v>218600</v>
      </c>
      <c r="X2735" s="2">
        <v>39</v>
      </c>
      <c r="Y2735" s="2" t="s">
        <v>139</v>
      </c>
      <c r="Z2735" s="2" t="s">
        <v>1054</v>
      </c>
      <c r="AA2735" s="2" t="s">
        <v>139</v>
      </c>
      <c r="AB2735" s="2" t="s">
        <v>14179</v>
      </c>
      <c r="AC2735" s="2" t="s">
        <v>8618</v>
      </c>
      <c r="AD2735" s="2" t="s">
        <v>139</v>
      </c>
      <c r="AE2735" s="2" t="s">
        <v>139</v>
      </c>
      <c r="AF2735" s="2" t="s">
        <v>990</v>
      </c>
      <c r="AG2735" s="2" t="s">
        <v>8602</v>
      </c>
      <c r="AH2735" s="2" t="s">
        <v>990</v>
      </c>
      <c r="AI2735" s="2" t="s">
        <v>158</v>
      </c>
      <c r="AJ2735" s="2" t="s">
        <v>16673</v>
      </c>
      <c r="AK2735" s="2" t="s">
        <v>139</v>
      </c>
      <c r="AL2735" s="2" t="e">
        <v>#N/A</v>
      </c>
      <c r="AM2735" s="2" t="s">
        <v>139</v>
      </c>
      <c r="AN2735" s="2" t="s">
        <v>139</v>
      </c>
      <c r="AO2735" s="2" t="s">
        <v>139</v>
      </c>
      <c r="AP2735" s="2" t="s">
        <v>139</v>
      </c>
      <c r="AQ2735" s="2" t="s">
        <v>103</v>
      </c>
      <c r="AR2735" s="2" t="s">
        <v>100</v>
      </c>
    </row>
    <row r="2736" spans="8:44" ht="21" customHeight="1">
      <c r="H2736" s="2">
        <f t="shared" si="88"/>
        <v>2735</v>
      </c>
      <c r="I2736" s="2" t="str">
        <f t="shared" ca="1" si="89"/>
        <v>UTCNT2735</v>
      </c>
      <c r="K2736" s="2" t="s">
        <v>53</v>
      </c>
      <c r="L2736" s="2" t="s">
        <v>140</v>
      </c>
      <c r="M2736" s="4" t="s">
        <v>16674</v>
      </c>
      <c r="N2736" s="2" t="s">
        <v>14447</v>
      </c>
      <c r="O2736" s="2" t="s">
        <v>8769</v>
      </c>
      <c r="P2736" s="2" t="s">
        <v>16675</v>
      </c>
      <c r="Q2736" s="2" t="s">
        <v>106</v>
      </c>
      <c r="R2736" s="2" t="s">
        <v>14449</v>
      </c>
      <c r="S2736" s="2" t="s">
        <v>139</v>
      </c>
      <c r="T2736" s="2" t="s">
        <v>197</v>
      </c>
      <c r="U2736" s="2" t="s">
        <v>183</v>
      </c>
      <c r="V2736" s="2">
        <v>200000</v>
      </c>
      <c r="W2736" s="2">
        <v>220199</v>
      </c>
      <c r="X2736" s="2">
        <v>49</v>
      </c>
      <c r="Y2736" s="2" t="s">
        <v>139</v>
      </c>
      <c r="Z2736" s="2" t="s">
        <v>1054</v>
      </c>
      <c r="AA2736" s="2" t="s">
        <v>139</v>
      </c>
      <c r="AB2736" s="2" t="s">
        <v>14450</v>
      </c>
      <c r="AC2736" s="2" t="s">
        <v>203</v>
      </c>
      <c r="AD2736" s="2" t="s">
        <v>139</v>
      </c>
      <c r="AE2736" s="2" t="s">
        <v>139</v>
      </c>
      <c r="AF2736" s="2" t="s">
        <v>990</v>
      </c>
      <c r="AG2736" s="2" t="s">
        <v>8637</v>
      </c>
      <c r="AH2736" s="2" t="s">
        <v>8601</v>
      </c>
      <c r="AI2736" s="2" t="s">
        <v>158</v>
      </c>
      <c r="AJ2736" s="2" t="s">
        <v>16676</v>
      </c>
      <c r="AK2736" s="2" t="s">
        <v>139</v>
      </c>
      <c r="AL2736" s="2" t="e">
        <v>#N/A</v>
      </c>
      <c r="AM2736" s="2" t="s">
        <v>139</v>
      </c>
      <c r="AN2736" s="2" t="s">
        <v>139</v>
      </c>
      <c r="AO2736" s="2" t="s">
        <v>139</v>
      </c>
      <c r="AP2736" s="2" t="s">
        <v>6208</v>
      </c>
      <c r="AQ2736" s="2" t="s">
        <v>106</v>
      </c>
      <c r="AR2736" s="2" t="s">
        <v>105</v>
      </c>
    </row>
    <row r="2737" spans="8:44" ht="21" customHeight="1">
      <c r="H2737" s="2">
        <f t="shared" si="88"/>
        <v>2736</v>
      </c>
      <c r="I2737" s="2" t="str">
        <f t="shared" ca="1" si="89"/>
        <v>UTCNT2736</v>
      </c>
      <c r="K2737" s="2" t="s">
        <v>53</v>
      </c>
      <c r="L2737" s="2" t="s">
        <v>140</v>
      </c>
      <c r="M2737" s="4" t="s">
        <v>16674</v>
      </c>
      <c r="N2737" s="2" t="s">
        <v>14447</v>
      </c>
      <c r="O2737" s="2" t="s">
        <v>8769</v>
      </c>
      <c r="P2737" s="2" t="s">
        <v>16675</v>
      </c>
      <c r="Q2737" s="2" t="s">
        <v>106</v>
      </c>
      <c r="R2737" s="2" t="s">
        <v>14449</v>
      </c>
      <c r="S2737" s="2" t="s">
        <v>139</v>
      </c>
      <c r="T2737" s="2" t="s">
        <v>7632</v>
      </c>
      <c r="U2737" s="2" t="s">
        <v>147</v>
      </c>
      <c r="V2737" s="2">
        <v>250000</v>
      </c>
      <c r="W2737" s="2">
        <v>288265</v>
      </c>
      <c r="X2737" s="2">
        <v>49</v>
      </c>
      <c r="Y2737" s="2" t="s">
        <v>139</v>
      </c>
      <c r="Z2737" s="2" t="s">
        <v>8616</v>
      </c>
      <c r="AA2737" s="2" t="s">
        <v>139</v>
      </c>
      <c r="AB2737" s="2" t="s">
        <v>14450</v>
      </c>
      <c r="AC2737" s="2" t="s">
        <v>203</v>
      </c>
      <c r="AD2737" s="2" t="s">
        <v>139</v>
      </c>
      <c r="AE2737" s="2" t="s">
        <v>139</v>
      </c>
      <c r="AF2737" s="2" t="s">
        <v>990</v>
      </c>
      <c r="AG2737" s="2" t="s">
        <v>8637</v>
      </c>
      <c r="AH2737" s="2" t="s">
        <v>8601</v>
      </c>
      <c r="AI2737" s="2" t="s">
        <v>158</v>
      </c>
      <c r="AJ2737" s="2" t="s">
        <v>16677</v>
      </c>
      <c r="AK2737" s="2" t="s">
        <v>139</v>
      </c>
      <c r="AL2737" s="2" t="e">
        <v>#N/A</v>
      </c>
      <c r="AM2737" s="2" t="s">
        <v>139</v>
      </c>
      <c r="AN2737" s="2" t="s">
        <v>139</v>
      </c>
      <c r="AO2737" s="2" t="s">
        <v>139</v>
      </c>
      <c r="AP2737" s="2" t="s">
        <v>6208</v>
      </c>
      <c r="AQ2737" s="2" t="s">
        <v>106</v>
      </c>
      <c r="AR2737" s="2" t="s">
        <v>105</v>
      </c>
    </row>
    <row r="2738" spans="8:44" ht="21" customHeight="1">
      <c r="H2738" s="2">
        <f t="shared" si="88"/>
        <v>2737</v>
      </c>
      <c r="I2738" s="2" t="str">
        <f t="shared" ca="1" si="89"/>
        <v>UTCNT2737</v>
      </c>
      <c r="K2738" s="2" t="s">
        <v>53</v>
      </c>
      <c r="L2738" s="2" t="s">
        <v>140</v>
      </c>
      <c r="M2738" s="4" t="s">
        <v>16678</v>
      </c>
      <c r="N2738" s="2" t="s">
        <v>16679</v>
      </c>
      <c r="O2738" s="2" t="s">
        <v>8594</v>
      </c>
      <c r="P2738" s="2" t="s">
        <v>16680</v>
      </c>
      <c r="Q2738" s="2" t="s">
        <v>103</v>
      </c>
      <c r="R2738" s="2" t="s">
        <v>16681</v>
      </c>
      <c r="S2738" s="2" t="s">
        <v>139</v>
      </c>
      <c r="T2738" s="2" t="s">
        <v>167</v>
      </c>
      <c r="U2738" s="2" t="s">
        <v>183</v>
      </c>
      <c r="V2738" s="2">
        <v>203280</v>
      </c>
      <c r="W2738" s="2">
        <v>209330</v>
      </c>
      <c r="X2738" s="2">
        <v>50</v>
      </c>
      <c r="Y2738" s="2" t="s">
        <v>139</v>
      </c>
      <c r="Z2738" s="2" t="s">
        <v>8616</v>
      </c>
      <c r="AA2738" s="2" t="s">
        <v>16682</v>
      </c>
      <c r="AB2738" s="2" t="s">
        <v>16683</v>
      </c>
      <c r="AC2738" s="2" t="s">
        <v>8738</v>
      </c>
      <c r="AD2738" s="2" t="s">
        <v>139</v>
      </c>
      <c r="AE2738" s="2" t="s">
        <v>139</v>
      </c>
      <c r="AF2738" s="2" t="s">
        <v>8601</v>
      </c>
      <c r="AG2738" s="2" t="s">
        <v>8602</v>
      </c>
      <c r="AH2738" s="2" t="s">
        <v>8601</v>
      </c>
      <c r="AI2738" s="2" t="s">
        <v>158</v>
      </c>
      <c r="AJ2738" s="2" t="s">
        <v>16684</v>
      </c>
      <c r="AK2738" s="2" t="s">
        <v>139</v>
      </c>
      <c r="AL2738" s="2" t="e">
        <v>#N/A</v>
      </c>
      <c r="AM2738" s="2" t="s">
        <v>139</v>
      </c>
      <c r="AN2738" s="2" t="s">
        <v>139</v>
      </c>
      <c r="AO2738" s="2" t="s">
        <v>139</v>
      </c>
      <c r="AP2738" s="2" t="s">
        <v>5545</v>
      </c>
      <c r="AQ2738" s="2" t="s">
        <v>103</v>
      </c>
      <c r="AR2738" s="2" t="s">
        <v>100</v>
      </c>
    </row>
    <row r="2739" spans="8:44" ht="21" customHeight="1">
      <c r="H2739" s="2">
        <f t="shared" si="88"/>
        <v>2738</v>
      </c>
      <c r="I2739" s="2" t="str">
        <f t="shared" ca="1" si="89"/>
        <v>UTCNT2738</v>
      </c>
      <c r="K2739" s="2" t="s">
        <v>53</v>
      </c>
      <c r="L2739" s="2" t="s">
        <v>140</v>
      </c>
      <c r="M2739" s="4" t="s">
        <v>16685</v>
      </c>
      <c r="N2739" s="2" t="s">
        <v>14251</v>
      </c>
      <c r="O2739" s="2" t="s">
        <v>8594</v>
      </c>
      <c r="P2739" s="2" t="s">
        <v>16686</v>
      </c>
      <c r="Q2739" s="2" t="s">
        <v>106</v>
      </c>
      <c r="R2739" s="2" t="s">
        <v>14253</v>
      </c>
      <c r="S2739" s="2" t="s">
        <v>139</v>
      </c>
      <c r="T2739" s="2" t="s">
        <v>197</v>
      </c>
      <c r="U2739" s="2" t="s">
        <v>183</v>
      </c>
      <c r="V2739" s="2">
        <v>190000</v>
      </c>
      <c r="W2739" s="2">
        <v>242097</v>
      </c>
      <c r="X2739" s="2">
        <v>49</v>
      </c>
      <c r="Y2739" s="2" t="s">
        <v>139</v>
      </c>
      <c r="Z2739" s="2" t="s">
        <v>1054</v>
      </c>
      <c r="AA2739" s="2" t="s">
        <v>139</v>
      </c>
      <c r="AB2739" s="2" t="s">
        <v>14254</v>
      </c>
      <c r="AC2739" s="2" t="s">
        <v>8618</v>
      </c>
      <c r="AD2739" s="2" t="s">
        <v>139</v>
      </c>
      <c r="AE2739" s="2" t="s">
        <v>139</v>
      </c>
      <c r="AF2739" s="2" t="s">
        <v>990</v>
      </c>
      <c r="AG2739" s="2" t="s">
        <v>8637</v>
      </c>
      <c r="AH2739" s="2" t="s">
        <v>8601</v>
      </c>
      <c r="AI2739" s="2" t="s">
        <v>158</v>
      </c>
      <c r="AJ2739" s="2" t="s">
        <v>16687</v>
      </c>
      <c r="AK2739" s="2" t="s">
        <v>139</v>
      </c>
      <c r="AL2739" s="2" t="e">
        <v>#N/A</v>
      </c>
      <c r="AM2739" s="2" t="s">
        <v>139</v>
      </c>
      <c r="AN2739" s="2" t="s">
        <v>139</v>
      </c>
      <c r="AO2739" s="2" t="s">
        <v>139</v>
      </c>
      <c r="AP2739" s="2" t="s">
        <v>6208</v>
      </c>
      <c r="AQ2739" s="2" t="s">
        <v>106</v>
      </c>
      <c r="AR2739" s="2" t="s">
        <v>105</v>
      </c>
    </row>
    <row r="2740" spans="8:44" ht="21" customHeight="1">
      <c r="H2740" s="2">
        <f t="shared" si="88"/>
        <v>2739</v>
      </c>
      <c r="I2740" s="2" t="str">
        <f t="shared" ca="1" si="89"/>
        <v>UTCNT2739</v>
      </c>
      <c r="K2740" s="2" t="s">
        <v>53</v>
      </c>
      <c r="L2740" s="2" t="s">
        <v>161</v>
      </c>
      <c r="M2740" s="4" t="s">
        <v>16688</v>
      </c>
      <c r="N2740" s="2" t="s">
        <v>16689</v>
      </c>
      <c r="O2740" s="2" t="s">
        <v>8594</v>
      </c>
      <c r="P2740" s="2" t="s">
        <v>16690</v>
      </c>
      <c r="Q2740" s="2" t="s">
        <v>86</v>
      </c>
      <c r="R2740" s="2" t="s">
        <v>16691</v>
      </c>
      <c r="S2740" s="2" t="s">
        <v>139</v>
      </c>
      <c r="T2740" s="2" t="s">
        <v>167</v>
      </c>
      <c r="U2740" s="2" t="s">
        <v>147</v>
      </c>
      <c r="V2740" s="2">
        <v>182000</v>
      </c>
      <c r="W2740" s="2">
        <v>210780</v>
      </c>
      <c r="X2740" s="2">
        <v>45</v>
      </c>
      <c r="Y2740" s="2" t="s">
        <v>139</v>
      </c>
      <c r="Z2740" s="2" t="s">
        <v>1054</v>
      </c>
      <c r="AA2740" s="2" t="s">
        <v>139</v>
      </c>
      <c r="AB2740" s="2" t="s">
        <v>16692</v>
      </c>
      <c r="AC2740" s="2" t="s">
        <v>8654</v>
      </c>
      <c r="AD2740" s="2" t="s">
        <v>139</v>
      </c>
      <c r="AE2740" s="2" t="s">
        <v>139</v>
      </c>
      <c r="AF2740" s="2" t="s">
        <v>990</v>
      </c>
      <c r="AG2740" s="2" t="s">
        <v>8602</v>
      </c>
      <c r="AH2740" s="2" t="s">
        <v>990</v>
      </c>
      <c r="AI2740" s="2" t="s">
        <v>990</v>
      </c>
      <c r="AJ2740" s="2" t="s">
        <v>16693</v>
      </c>
      <c r="AK2740" s="2" t="s">
        <v>139</v>
      </c>
      <c r="AL2740" s="2" t="e">
        <v>#N/A</v>
      </c>
      <c r="AM2740" s="2" t="s">
        <v>139</v>
      </c>
      <c r="AN2740" s="2" t="s">
        <v>139</v>
      </c>
      <c r="AO2740" s="2" t="s">
        <v>139</v>
      </c>
      <c r="AP2740" s="2" t="s">
        <v>5545</v>
      </c>
      <c r="AQ2740" s="2" t="s">
        <v>86</v>
      </c>
      <c r="AR2740" s="2" t="s">
        <v>87</v>
      </c>
    </row>
    <row r="2741" spans="8:44" ht="21" customHeight="1">
      <c r="H2741" s="2">
        <f t="shared" si="88"/>
        <v>2740</v>
      </c>
      <c r="I2741" s="2" t="str">
        <f t="shared" ca="1" si="89"/>
        <v>UTCNT2740</v>
      </c>
      <c r="K2741" s="2" t="s">
        <v>53</v>
      </c>
      <c r="L2741" s="2" t="s">
        <v>161</v>
      </c>
      <c r="M2741" s="4" t="s">
        <v>16694</v>
      </c>
      <c r="N2741" s="2" t="s">
        <v>16695</v>
      </c>
      <c r="O2741" s="2" t="s">
        <v>9057</v>
      </c>
      <c r="P2741" s="2" t="s">
        <v>16696</v>
      </c>
      <c r="Q2741" s="2" t="s">
        <v>86</v>
      </c>
      <c r="R2741" s="2" t="s">
        <v>16697</v>
      </c>
      <c r="S2741" s="2" t="s">
        <v>139</v>
      </c>
      <c r="T2741" s="2" t="s">
        <v>7632</v>
      </c>
      <c r="U2741" s="2" t="s">
        <v>183</v>
      </c>
      <c r="V2741" s="2">
        <v>175000</v>
      </c>
      <c r="W2741" s="2">
        <v>217840</v>
      </c>
      <c r="X2741" s="2">
        <v>40</v>
      </c>
      <c r="Y2741" s="2" t="s">
        <v>139</v>
      </c>
      <c r="Z2741" s="2" t="s">
        <v>8616</v>
      </c>
      <c r="AA2741" s="2" t="s">
        <v>139</v>
      </c>
      <c r="AB2741" s="2" t="s">
        <v>14635</v>
      </c>
      <c r="AC2741" s="2" t="s">
        <v>8694</v>
      </c>
      <c r="AD2741" s="2" t="s">
        <v>139</v>
      </c>
      <c r="AE2741" s="2" t="s">
        <v>139</v>
      </c>
      <c r="AF2741" s="2" t="s">
        <v>8601</v>
      </c>
      <c r="AG2741" s="2" t="s">
        <v>8602</v>
      </c>
      <c r="AH2741" s="2" t="s">
        <v>8601</v>
      </c>
      <c r="AI2741" s="2" t="s">
        <v>158</v>
      </c>
      <c r="AJ2741" s="2" t="s">
        <v>16698</v>
      </c>
      <c r="AK2741" s="2" t="s">
        <v>139</v>
      </c>
      <c r="AL2741" s="2" t="e">
        <v>#N/A</v>
      </c>
      <c r="AM2741" s="2" t="s">
        <v>139</v>
      </c>
      <c r="AN2741" s="2" t="s">
        <v>139</v>
      </c>
      <c r="AO2741" s="2" t="s">
        <v>139</v>
      </c>
      <c r="AP2741" s="2" t="s">
        <v>6208</v>
      </c>
      <c r="AQ2741" s="2" t="s">
        <v>86</v>
      </c>
      <c r="AR2741" s="2" t="s">
        <v>87</v>
      </c>
    </row>
    <row r="2742" spans="8:44" ht="21" customHeight="1">
      <c r="H2742" s="2">
        <f t="shared" si="88"/>
        <v>2741</v>
      </c>
      <c r="I2742" s="2" t="str">
        <f t="shared" ca="1" si="89"/>
        <v>UTCNT2741</v>
      </c>
      <c r="K2742" s="2" t="s">
        <v>53</v>
      </c>
      <c r="L2742" s="2" t="s">
        <v>161</v>
      </c>
      <c r="M2742" s="4" t="s">
        <v>16699</v>
      </c>
      <c r="N2742" s="2" t="s">
        <v>14880</v>
      </c>
      <c r="O2742" s="2" t="s">
        <v>8594</v>
      </c>
      <c r="P2742" s="2" t="s">
        <v>16700</v>
      </c>
      <c r="Q2742" s="2" t="s">
        <v>76</v>
      </c>
      <c r="R2742" s="2" t="s">
        <v>14882</v>
      </c>
      <c r="S2742" s="2" t="s">
        <v>139</v>
      </c>
      <c r="T2742" s="2" t="s">
        <v>197</v>
      </c>
      <c r="U2742" s="2" t="s">
        <v>183</v>
      </c>
      <c r="V2742" s="2">
        <v>170000</v>
      </c>
      <c r="W2742" s="2">
        <v>182603</v>
      </c>
      <c r="X2742" s="2">
        <v>39</v>
      </c>
      <c r="Y2742" s="2" t="s">
        <v>139</v>
      </c>
      <c r="Z2742" s="2" t="s">
        <v>1054</v>
      </c>
      <c r="AA2742" s="2" t="s">
        <v>139</v>
      </c>
      <c r="AB2742" s="2" t="s">
        <v>14883</v>
      </c>
      <c r="AC2742" s="2" t="s">
        <v>8694</v>
      </c>
      <c r="AD2742" s="2" t="s">
        <v>139</v>
      </c>
      <c r="AE2742" s="2" t="s">
        <v>139</v>
      </c>
      <c r="AF2742" s="2" t="s">
        <v>8601</v>
      </c>
      <c r="AG2742" s="2" t="s">
        <v>8602</v>
      </c>
      <c r="AH2742" s="2" t="s">
        <v>8601</v>
      </c>
      <c r="AI2742" s="2" t="s">
        <v>158</v>
      </c>
      <c r="AJ2742" s="2" t="s">
        <v>16701</v>
      </c>
      <c r="AK2742" s="2" t="s">
        <v>139</v>
      </c>
      <c r="AL2742" s="2" t="e">
        <v>#N/A</v>
      </c>
      <c r="AM2742" s="2" t="s">
        <v>139</v>
      </c>
      <c r="AN2742" s="2" t="s">
        <v>139</v>
      </c>
      <c r="AO2742" s="2" t="s">
        <v>139</v>
      </c>
      <c r="AP2742" s="2" t="s">
        <v>6355</v>
      </c>
      <c r="AQ2742" s="2" t="s">
        <v>76</v>
      </c>
      <c r="AR2742" s="2" t="s">
        <v>73</v>
      </c>
    </row>
    <row r="2743" spans="8:44" ht="21" customHeight="1">
      <c r="H2743" s="2">
        <f t="shared" si="88"/>
        <v>2742</v>
      </c>
      <c r="I2743" s="2" t="str">
        <f t="shared" ca="1" si="89"/>
        <v>UTCNT2742</v>
      </c>
      <c r="K2743" s="2" t="s">
        <v>53</v>
      </c>
      <c r="L2743" s="2" t="s">
        <v>6500</v>
      </c>
      <c r="M2743" s="4" t="s">
        <v>16702</v>
      </c>
      <c r="N2743" s="2" t="s">
        <v>16703</v>
      </c>
      <c r="O2743" s="2" t="s">
        <v>8594</v>
      </c>
      <c r="P2743" s="2" t="s">
        <v>16704</v>
      </c>
      <c r="Q2743" s="2" t="s">
        <v>92</v>
      </c>
      <c r="R2743" s="2" t="s">
        <v>16705</v>
      </c>
      <c r="S2743" s="2" t="s">
        <v>139</v>
      </c>
      <c r="T2743" s="2" t="s">
        <v>167</v>
      </c>
      <c r="U2743" s="2" t="s">
        <v>183</v>
      </c>
      <c r="V2743" s="2">
        <v>187200</v>
      </c>
      <c r="W2743" s="2">
        <v>187200</v>
      </c>
      <c r="X2743" s="2">
        <v>35</v>
      </c>
      <c r="Y2743" s="2" t="s">
        <v>139</v>
      </c>
      <c r="Z2743" s="2" t="s">
        <v>1054</v>
      </c>
      <c r="AA2743" s="2" t="s">
        <v>139</v>
      </c>
      <c r="AB2743" s="2" t="s">
        <v>16706</v>
      </c>
      <c r="AC2743" s="2" t="s">
        <v>10959</v>
      </c>
      <c r="AD2743" s="2" t="s">
        <v>139</v>
      </c>
      <c r="AE2743" s="2" t="s">
        <v>139</v>
      </c>
      <c r="AF2743" s="2" t="s">
        <v>990</v>
      </c>
      <c r="AG2743" s="2" t="s">
        <v>8602</v>
      </c>
      <c r="AH2743" s="2" t="s">
        <v>990</v>
      </c>
      <c r="AI2743" s="2" t="s">
        <v>158</v>
      </c>
      <c r="AJ2743" s="2" t="s">
        <v>15973</v>
      </c>
      <c r="AK2743" s="2" t="s">
        <v>139</v>
      </c>
      <c r="AL2743" s="2" t="e">
        <v>#N/A</v>
      </c>
      <c r="AM2743" s="2" t="s">
        <v>139</v>
      </c>
      <c r="AN2743" s="2" t="s">
        <v>139</v>
      </c>
      <c r="AO2743" s="2" t="s">
        <v>139</v>
      </c>
      <c r="AP2743" s="2" t="s">
        <v>5545</v>
      </c>
      <c r="AQ2743" s="2" t="s">
        <v>92</v>
      </c>
      <c r="AR2743" s="2" t="s">
        <v>93</v>
      </c>
    </row>
    <row r="2744" spans="8:44" ht="21" customHeight="1">
      <c r="H2744" s="2">
        <f t="shared" si="88"/>
        <v>2743</v>
      </c>
      <c r="I2744" s="2" t="str">
        <f t="shared" ca="1" si="89"/>
        <v>UTCNT2743</v>
      </c>
      <c r="K2744" s="2" t="s">
        <v>53</v>
      </c>
      <c r="L2744" s="2" t="s">
        <v>6500</v>
      </c>
      <c r="M2744" s="4" t="s">
        <v>16707</v>
      </c>
      <c r="N2744" s="2" t="s">
        <v>15749</v>
      </c>
      <c r="O2744" s="2" t="s">
        <v>8594</v>
      </c>
      <c r="P2744" s="2" t="s">
        <v>16708</v>
      </c>
      <c r="Q2744" s="2" t="s">
        <v>98</v>
      </c>
      <c r="R2744" s="2" t="s">
        <v>15751</v>
      </c>
      <c r="S2744" s="2" t="s">
        <v>139</v>
      </c>
      <c r="T2744" s="2" t="s">
        <v>9933</v>
      </c>
      <c r="U2744" s="2" t="s">
        <v>147</v>
      </c>
      <c r="V2744" s="2">
        <v>226000</v>
      </c>
      <c r="W2744" s="2">
        <v>241989</v>
      </c>
      <c r="X2744" s="2">
        <v>40</v>
      </c>
      <c r="Y2744" s="2" t="s">
        <v>139</v>
      </c>
      <c r="Z2744" s="2" t="s">
        <v>1054</v>
      </c>
      <c r="AA2744" s="2" t="s">
        <v>139</v>
      </c>
      <c r="AB2744" s="2" t="s">
        <v>15684</v>
      </c>
      <c r="AC2744" s="2" t="s">
        <v>9190</v>
      </c>
      <c r="AD2744" s="2" t="s">
        <v>139</v>
      </c>
      <c r="AE2744" s="2" t="s">
        <v>139</v>
      </c>
      <c r="AF2744" s="2" t="s">
        <v>990</v>
      </c>
      <c r="AG2744" s="2" t="s">
        <v>8889</v>
      </c>
      <c r="AH2744" s="2" t="s">
        <v>8601</v>
      </c>
      <c r="AI2744" s="2" t="s">
        <v>158</v>
      </c>
      <c r="AJ2744" s="2" t="s">
        <v>16709</v>
      </c>
      <c r="AK2744" s="2" t="s">
        <v>139</v>
      </c>
      <c r="AL2744" s="2" t="e">
        <v>#N/A</v>
      </c>
      <c r="AM2744" s="2" t="s">
        <v>139</v>
      </c>
      <c r="AN2744" s="2" t="s">
        <v>139</v>
      </c>
      <c r="AO2744" s="2" t="s">
        <v>139</v>
      </c>
      <c r="AP2744" s="2" t="s">
        <v>6208</v>
      </c>
      <c r="AQ2744" s="2" t="s">
        <v>98</v>
      </c>
      <c r="AR2744" s="2" t="s">
        <v>93</v>
      </c>
    </row>
    <row r="2745" spans="8:44" ht="21" customHeight="1">
      <c r="H2745" s="2">
        <f t="shared" si="88"/>
        <v>2744</v>
      </c>
      <c r="I2745" s="2" t="str">
        <f t="shared" ca="1" si="89"/>
        <v>UTCNT2744</v>
      </c>
      <c r="K2745" s="2" t="s">
        <v>53</v>
      </c>
      <c r="L2745" s="2" t="s">
        <v>6500</v>
      </c>
      <c r="M2745" s="4" t="s">
        <v>16710</v>
      </c>
      <c r="N2745" s="2" t="s">
        <v>15531</v>
      </c>
      <c r="O2745" s="2" t="s">
        <v>8594</v>
      </c>
      <c r="P2745" s="2" t="s">
        <v>16711</v>
      </c>
      <c r="Q2745" s="2" t="s">
        <v>92</v>
      </c>
      <c r="R2745" s="2" t="s">
        <v>15533</v>
      </c>
      <c r="S2745" s="2" t="s">
        <v>139</v>
      </c>
      <c r="T2745" s="2" t="s">
        <v>197</v>
      </c>
      <c r="U2745" s="2" t="s">
        <v>147</v>
      </c>
      <c r="V2745" s="2">
        <v>203100</v>
      </c>
      <c r="W2745" s="2">
        <v>250687</v>
      </c>
      <c r="X2745" s="2">
        <v>43</v>
      </c>
      <c r="Y2745" s="2" t="s">
        <v>139</v>
      </c>
      <c r="Z2745" s="2" t="s">
        <v>8671</v>
      </c>
      <c r="AA2745" s="2" t="s">
        <v>139</v>
      </c>
      <c r="AB2745" s="2" t="s">
        <v>15535</v>
      </c>
      <c r="AC2745" s="2" t="s">
        <v>10969</v>
      </c>
      <c r="AD2745" s="2" t="s">
        <v>139</v>
      </c>
      <c r="AE2745" s="2" t="s">
        <v>139</v>
      </c>
      <c r="AF2745" s="2" t="s">
        <v>8601</v>
      </c>
      <c r="AG2745" s="2" t="s">
        <v>8602</v>
      </c>
      <c r="AH2745" s="2" t="s">
        <v>8601</v>
      </c>
      <c r="AI2745" s="2" t="s">
        <v>158</v>
      </c>
      <c r="AJ2745" s="2" t="s">
        <v>16712</v>
      </c>
      <c r="AK2745" s="2" t="s">
        <v>139</v>
      </c>
      <c r="AL2745" s="2" t="e">
        <v>#N/A</v>
      </c>
      <c r="AM2745" s="2" t="s">
        <v>139</v>
      </c>
      <c r="AN2745" s="2" t="s">
        <v>139</v>
      </c>
      <c r="AO2745" s="2" t="s">
        <v>139</v>
      </c>
      <c r="AP2745" s="2" t="s">
        <v>6208</v>
      </c>
      <c r="AQ2745" s="2" t="s">
        <v>92</v>
      </c>
      <c r="AR2745" s="2" t="s">
        <v>93</v>
      </c>
    </row>
    <row r="2746" spans="8:44" ht="21" customHeight="1">
      <c r="H2746" s="2">
        <f t="shared" si="88"/>
        <v>2745</v>
      </c>
      <c r="I2746" s="2" t="str">
        <f t="shared" ca="1" si="89"/>
        <v>UTCNT2745</v>
      </c>
      <c r="K2746" s="2" t="s">
        <v>53</v>
      </c>
      <c r="L2746" s="2" t="s">
        <v>6500</v>
      </c>
      <c r="M2746" s="4" t="s">
        <v>16713</v>
      </c>
      <c r="N2746" s="2" t="s">
        <v>16714</v>
      </c>
      <c r="O2746" s="2" t="s">
        <v>8594</v>
      </c>
      <c r="P2746" s="2" t="s">
        <v>16715</v>
      </c>
      <c r="Q2746" s="2" t="s">
        <v>92</v>
      </c>
      <c r="R2746" s="2" t="s">
        <v>16716</v>
      </c>
      <c r="S2746" s="2" t="s">
        <v>139</v>
      </c>
      <c r="T2746" s="2" t="s">
        <v>197</v>
      </c>
      <c r="U2746" s="2" t="s">
        <v>183</v>
      </c>
      <c r="V2746" s="2">
        <v>210000</v>
      </c>
      <c r="W2746" s="2">
        <v>226400</v>
      </c>
      <c r="X2746" s="2">
        <v>45</v>
      </c>
      <c r="Y2746" s="2" t="s">
        <v>139</v>
      </c>
      <c r="Z2746" s="2" t="s">
        <v>8616</v>
      </c>
      <c r="AA2746" s="2" t="s">
        <v>139</v>
      </c>
      <c r="AB2746" s="2" t="s">
        <v>16717</v>
      </c>
      <c r="AC2746" s="2" t="s">
        <v>10969</v>
      </c>
      <c r="AD2746" s="2" t="s">
        <v>139</v>
      </c>
      <c r="AE2746" s="2" t="s">
        <v>139</v>
      </c>
      <c r="AF2746" s="2" t="s">
        <v>8601</v>
      </c>
      <c r="AG2746" s="2" t="s">
        <v>8602</v>
      </c>
      <c r="AH2746" s="2" t="s">
        <v>8601</v>
      </c>
      <c r="AI2746" s="2" t="s">
        <v>158</v>
      </c>
      <c r="AJ2746" s="2" t="s">
        <v>16718</v>
      </c>
      <c r="AK2746" s="2" t="s">
        <v>139</v>
      </c>
      <c r="AL2746" s="2" t="e">
        <v>#N/A</v>
      </c>
      <c r="AM2746" s="2" t="s">
        <v>139</v>
      </c>
      <c r="AN2746" s="2" t="s">
        <v>139</v>
      </c>
      <c r="AO2746" s="2" t="s">
        <v>139</v>
      </c>
      <c r="AP2746" s="2" t="s">
        <v>6208</v>
      </c>
      <c r="AQ2746" s="2" t="s">
        <v>92</v>
      </c>
      <c r="AR2746" s="2" t="s">
        <v>93</v>
      </c>
    </row>
    <row r="2747" spans="8:44" ht="21" customHeight="1">
      <c r="H2747" s="2">
        <f t="shared" si="88"/>
        <v>2746</v>
      </c>
      <c r="I2747" s="2" t="str">
        <f t="shared" ca="1" si="89"/>
        <v>UTCNT2746</v>
      </c>
      <c r="K2747" s="2" t="s">
        <v>53</v>
      </c>
      <c r="L2747" s="2" t="s">
        <v>6500</v>
      </c>
      <c r="M2747" s="4" t="s">
        <v>16719</v>
      </c>
      <c r="N2747" s="2" t="s">
        <v>16720</v>
      </c>
      <c r="O2747" s="2" t="s">
        <v>8594</v>
      </c>
      <c r="P2747" s="2" t="s">
        <v>16721</v>
      </c>
      <c r="Q2747" s="2" t="s">
        <v>101</v>
      </c>
      <c r="R2747" s="2" t="s">
        <v>16722</v>
      </c>
      <c r="S2747" s="2" t="s">
        <v>139</v>
      </c>
      <c r="T2747" s="2" t="s">
        <v>167</v>
      </c>
      <c r="U2747" s="2" t="s">
        <v>183</v>
      </c>
      <c r="V2747" s="2">
        <v>244050</v>
      </c>
      <c r="W2747" s="2">
        <v>262800</v>
      </c>
      <c r="X2747" s="2">
        <v>40</v>
      </c>
      <c r="Y2747" s="2" t="s">
        <v>139</v>
      </c>
      <c r="Z2747" s="2" t="s">
        <v>8616</v>
      </c>
      <c r="AA2747" s="2" t="s">
        <v>139</v>
      </c>
      <c r="AB2747" s="2" t="s">
        <v>15543</v>
      </c>
      <c r="AC2747" s="2" t="s">
        <v>8618</v>
      </c>
      <c r="AD2747" s="2" t="s">
        <v>139</v>
      </c>
      <c r="AE2747" s="2" t="s">
        <v>139</v>
      </c>
      <c r="AF2747" s="2" t="s">
        <v>990</v>
      </c>
      <c r="AG2747" s="2" t="s">
        <v>8602</v>
      </c>
      <c r="AH2747" s="2" t="s">
        <v>8601</v>
      </c>
      <c r="AI2747" s="2" t="s">
        <v>158</v>
      </c>
      <c r="AJ2747" s="2" t="s">
        <v>16723</v>
      </c>
      <c r="AK2747" s="2" t="s">
        <v>139</v>
      </c>
      <c r="AL2747" s="2" t="e">
        <v>#N/A</v>
      </c>
      <c r="AM2747" s="2" t="s">
        <v>139</v>
      </c>
      <c r="AN2747" s="2" t="s">
        <v>139</v>
      </c>
      <c r="AO2747" s="2" t="s">
        <v>139</v>
      </c>
      <c r="AP2747" s="2" t="s">
        <v>5995</v>
      </c>
      <c r="AQ2747" s="2" t="s">
        <v>101</v>
      </c>
      <c r="AR2747" s="2" t="s">
        <v>100</v>
      </c>
    </row>
    <row r="2748" spans="8:44" ht="21" customHeight="1">
      <c r="H2748" s="2">
        <f t="shared" si="88"/>
        <v>2747</v>
      </c>
      <c r="I2748" s="2" t="str">
        <f t="shared" ca="1" si="89"/>
        <v>UTCNT2747</v>
      </c>
      <c r="K2748" s="2" t="s">
        <v>53</v>
      </c>
      <c r="L2748" s="2" t="s">
        <v>6500</v>
      </c>
      <c r="M2748" s="4" t="s">
        <v>16724</v>
      </c>
      <c r="N2748" s="2" t="s">
        <v>15459</v>
      </c>
      <c r="O2748" s="2" t="s">
        <v>8661</v>
      </c>
      <c r="P2748" s="2" t="s">
        <v>16725</v>
      </c>
      <c r="Q2748" s="2" t="s">
        <v>95</v>
      </c>
      <c r="R2748" s="2" t="s">
        <v>15461</v>
      </c>
      <c r="S2748" s="2" t="s">
        <v>139</v>
      </c>
      <c r="T2748" s="2" t="s">
        <v>197</v>
      </c>
      <c r="U2748" s="2" t="s">
        <v>183</v>
      </c>
      <c r="V2748" s="2">
        <v>228800</v>
      </c>
      <c r="W2748" s="2">
        <v>246675</v>
      </c>
      <c r="X2748" s="2">
        <v>39</v>
      </c>
      <c r="Y2748" s="2" t="s">
        <v>139</v>
      </c>
      <c r="Z2748" s="2" t="s">
        <v>8616</v>
      </c>
      <c r="AA2748" s="2" t="s">
        <v>139</v>
      </c>
      <c r="AB2748" s="2" t="s">
        <v>15462</v>
      </c>
      <c r="AC2748" s="2" t="s">
        <v>9234</v>
      </c>
      <c r="AD2748" s="2" t="s">
        <v>139</v>
      </c>
      <c r="AE2748" s="2" t="s">
        <v>139</v>
      </c>
      <c r="AF2748" s="2" t="s">
        <v>8601</v>
      </c>
      <c r="AG2748" s="2" t="s">
        <v>139</v>
      </c>
      <c r="AH2748" s="2" t="s">
        <v>8601</v>
      </c>
      <c r="AI2748" s="2" t="s">
        <v>158</v>
      </c>
      <c r="AJ2748" s="2" t="s">
        <v>16726</v>
      </c>
      <c r="AK2748" s="2" t="s">
        <v>139</v>
      </c>
      <c r="AL2748" s="2" t="e">
        <v>#N/A</v>
      </c>
      <c r="AM2748" s="2" t="s">
        <v>139</v>
      </c>
      <c r="AN2748" s="2" t="s">
        <v>139</v>
      </c>
      <c r="AO2748" s="2" t="s">
        <v>139</v>
      </c>
      <c r="AP2748" s="2" t="s">
        <v>5545</v>
      </c>
      <c r="AQ2748" s="2" t="s">
        <v>95</v>
      </c>
      <c r="AR2748" s="2" t="s">
        <v>93</v>
      </c>
    </row>
    <row r="2749" spans="8:44" ht="21" customHeight="1">
      <c r="H2749" s="2">
        <f t="shared" si="88"/>
        <v>2748</v>
      </c>
      <c r="I2749" s="2" t="str">
        <f t="shared" ca="1" si="89"/>
        <v>UTCNT2748</v>
      </c>
      <c r="K2749" s="2" t="s">
        <v>53</v>
      </c>
      <c r="L2749" s="2" t="s">
        <v>6500</v>
      </c>
      <c r="M2749" s="4" t="s">
        <v>16727</v>
      </c>
      <c r="N2749" s="2" t="s">
        <v>15540</v>
      </c>
      <c r="O2749" s="2" t="s">
        <v>8626</v>
      </c>
      <c r="P2749" s="2" t="s">
        <v>16728</v>
      </c>
      <c r="Q2749" s="2" t="s">
        <v>101</v>
      </c>
      <c r="R2749" s="2" t="s">
        <v>15542</v>
      </c>
      <c r="S2749" s="2" t="s">
        <v>139</v>
      </c>
      <c r="T2749" s="2" t="s">
        <v>167</v>
      </c>
      <c r="U2749" s="2" t="s">
        <v>147</v>
      </c>
      <c r="V2749" s="2">
        <v>235987</v>
      </c>
      <c r="W2749" s="2">
        <v>315737</v>
      </c>
      <c r="X2749" s="2">
        <v>40</v>
      </c>
      <c r="Y2749" s="2" t="s">
        <v>139</v>
      </c>
      <c r="Z2749" s="2" t="s">
        <v>8616</v>
      </c>
      <c r="AA2749" s="2" t="s">
        <v>139</v>
      </c>
      <c r="AB2749" s="2" t="s">
        <v>15543</v>
      </c>
      <c r="AC2749" s="2" t="s">
        <v>8618</v>
      </c>
      <c r="AD2749" s="2" t="s">
        <v>139</v>
      </c>
      <c r="AE2749" s="2" t="s">
        <v>139</v>
      </c>
      <c r="AF2749" s="2" t="s">
        <v>990</v>
      </c>
      <c r="AG2749" s="2" t="s">
        <v>8889</v>
      </c>
      <c r="AH2749" s="2" t="s">
        <v>8601</v>
      </c>
      <c r="AI2749" s="2" t="s">
        <v>158</v>
      </c>
      <c r="AJ2749" s="2" t="s">
        <v>16729</v>
      </c>
      <c r="AK2749" s="2" t="s">
        <v>139</v>
      </c>
      <c r="AL2749" s="2" t="e">
        <v>#N/A</v>
      </c>
      <c r="AM2749" s="2" t="s">
        <v>139</v>
      </c>
      <c r="AN2749" s="2" t="s">
        <v>139</v>
      </c>
      <c r="AO2749" s="2" t="s">
        <v>139</v>
      </c>
      <c r="AP2749" s="2" t="s">
        <v>5545</v>
      </c>
      <c r="AQ2749" s="2" t="s">
        <v>101</v>
      </c>
      <c r="AR2749" s="2" t="s">
        <v>100</v>
      </c>
    </row>
    <row r="2750" spans="8:44" ht="21" customHeight="1">
      <c r="H2750" s="2">
        <f t="shared" si="88"/>
        <v>2749</v>
      </c>
      <c r="I2750" s="2" t="str">
        <f t="shared" ca="1" si="89"/>
        <v>UTCNT2749</v>
      </c>
      <c r="K2750" s="2" t="s">
        <v>53</v>
      </c>
      <c r="L2750" s="2" t="s">
        <v>6500</v>
      </c>
      <c r="M2750" s="4" t="s">
        <v>16730</v>
      </c>
      <c r="N2750" s="2" t="s">
        <v>16731</v>
      </c>
      <c r="O2750" s="2" t="s">
        <v>9057</v>
      </c>
      <c r="P2750" s="2" t="s">
        <v>16732</v>
      </c>
      <c r="Q2750" s="2" t="s">
        <v>92</v>
      </c>
      <c r="R2750" s="2" t="s">
        <v>16733</v>
      </c>
      <c r="S2750" s="2" t="s">
        <v>139</v>
      </c>
      <c r="T2750" s="2" t="s">
        <v>197</v>
      </c>
      <c r="U2750" s="2" t="s">
        <v>183</v>
      </c>
      <c r="V2750" s="2">
        <v>175000</v>
      </c>
      <c r="W2750" s="2">
        <v>175000</v>
      </c>
      <c r="X2750" s="2">
        <v>45</v>
      </c>
      <c r="Y2750" s="2" t="s">
        <v>139</v>
      </c>
      <c r="Z2750" s="2" t="s">
        <v>1054</v>
      </c>
      <c r="AA2750" s="2" t="s">
        <v>139</v>
      </c>
      <c r="AB2750" s="2" t="s">
        <v>16734</v>
      </c>
      <c r="AC2750" s="2" t="s">
        <v>11469</v>
      </c>
      <c r="AD2750" s="2" t="s">
        <v>139</v>
      </c>
      <c r="AE2750" s="2" t="s">
        <v>139</v>
      </c>
      <c r="AF2750" s="2" t="s">
        <v>990</v>
      </c>
      <c r="AG2750" s="2" t="s">
        <v>8602</v>
      </c>
      <c r="AH2750" s="2" t="s">
        <v>8601</v>
      </c>
      <c r="AI2750" s="2" t="s">
        <v>990</v>
      </c>
      <c r="AJ2750" s="2" t="s">
        <v>16735</v>
      </c>
      <c r="AK2750" s="2" t="s">
        <v>139</v>
      </c>
      <c r="AL2750" s="2" t="e">
        <v>#N/A</v>
      </c>
      <c r="AM2750" s="2" t="s">
        <v>139</v>
      </c>
      <c r="AN2750" s="2" t="s">
        <v>139</v>
      </c>
      <c r="AO2750" s="2" t="s">
        <v>139</v>
      </c>
      <c r="AP2750" s="2" t="s">
        <v>5545</v>
      </c>
      <c r="AQ2750" s="2" t="s">
        <v>92</v>
      </c>
      <c r="AR2750" s="2" t="s">
        <v>93</v>
      </c>
    </row>
    <row r="2751" spans="8:44" ht="21" customHeight="1">
      <c r="H2751" s="2">
        <f t="shared" si="88"/>
        <v>2750</v>
      </c>
      <c r="I2751" s="2" t="str">
        <f t="shared" ca="1" si="89"/>
        <v>UTCNT2750</v>
      </c>
      <c r="K2751" s="2" t="s">
        <v>53</v>
      </c>
      <c r="L2751" s="2" t="s">
        <v>6500</v>
      </c>
      <c r="M2751" s="4" t="s">
        <v>16736</v>
      </c>
      <c r="N2751" s="2" t="s">
        <v>16737</v>
      </c>
      <c r="O2751" s="2" t="s">
        <v>8594</v>
      </c>
      <c r="P2751" s="2" t="s">
        <v>16738</v>
      </c>
      <c r="Q2751" s="2" t="s">
        <v>95</v>
      </c>
      <c r="R2751" s="2" t="s">
        <v>16739</v>
      </c>
      <c r="S2751" s="2" t="s">
        <v>139</v>
      </c>
      <c r="T2751" s="2" t="s">
        <v>197</v>
      </c>
      <c r="U2751" s="2" t="s">
        <v>183</v>
      </c>
      <c r="V2751" s="2">
        <v>213200</v>
      </c>
      <c r="W2751" s="2">
        <v>229063</v>
      </c>
      <c r="X2751" s="2">
        <v>45</v>
      </c>
      <c r="Y2751" s="2" t="s">
        <v>139</v>
      </c>
      <c r="Z2751" s="2" t="s">
        <v>1054</v>
      </c>
      <c r="AA2751" s="2" t="s">
        <v>139</v>
      </c>
      <c r="AB2751" s="2" t="s">
        <v>16326</v>
      </c>
      <c r="AC2751" s="2" t="s">
        <v>9475</v>
      </c>
      <c r="AD2751" s="2" t="s">
        <v>139</v>
      </c>
      <c r="AE2751" s="2" t="s">
        <v>139</v>
      </c>
      <c r="AF2751" s="2" t="s">
        <v>8601</v>
      </c>
      <c r="AG2751" s="2" t="s">
        <v>8602</v>
      </c>
      <c r="AH2751" s="2" t="s">
        <v>8601</v>
      </c>
      <c r="AI2751" s="2" t="s">
        <v>158</v>
      </c>
      <c r="AJ2751" s="2" t="s">
        <v>16740</v>
      </c>
      <c r="AK2751" s="2" t="s">
        <v>139</v>
      </c>
      <c r="AL2751" s="2" t="e">
        <v>#N/A</v>
      </c>
      <c r="AM2751" s="2" t="s">
        <v>139</v>
      </c>
      <c r="AN2751" s="2" t="s">
        <v>139</v>
      </c>
      <c r="AO2751" s="2" t="s">
        <v>139</v>
      </c>
      <c r="AP2751" s="2" t="s">
        <v>6355</v>
      </c>
      <c r="AQ2751" s="2" t="s">
        <v>95</v>
      </c>
      <c r="AR2751" s="2" t="s">
        <v>93</v>
      </c>
    </row>
    <row r="2752" spans="8:44" ht="21" customHeight="1">
      <c r="H2752" s="2">
        <f t="shared" si="88"/>
        <v>2751</v>
      </c>
      <c r="I2752" s="2" t="str">
        <f t="shared" ca="1" si="89"/>
        <v>UTCNT2751</v>
      </c>
      <c r="K2752" s="2" t="s">
        <v>53</v>
      </c>
      <c r="L2752" s="2" t="s">
        <v>6500</v>
      </c>
      <c r="M2752" s="4" t="s">
        <v>16741</v>
      </c>
      <c r="N2752" s="2" t="s">
        <v>16742</v>
      </c>
      <c r="O2752" s="2" t="s">
        <v>8626</v>
      </c>
      <c r="P2752" s="2" t="s">
        <v>16743</v>
      </c>
      <c r="Q2752" s="2" t="s">
        <v>101</v>
      </c>
      <c r="R2752" s="2" t="s">
        <v>15730</v>
      </c>
      <c r="S2752" s="2" t="s">
        <v>139</v>
      </c>
      <c r="T2752" s="2" t="s">
        <v>167</v>
      </c>
      <c r="U2752" s="2" t="s">
        <v>183</v>
      </c>
      <c r="V2752" s="2">
        <v>235988</v>
      </c>
      <c r="W2752" s="2">
        <v>254113</v>
      </c>
      <c r="X2752" s="2">
        <v>45</v>
      </c>
      <c r="Y2752" s="2" t="s">
        <v>139</v>
      </c>
      <c r="Z2752" s="2" t="s">
        <v>8616</v>
      </c>
      <c r="AA2752" s="2" t="s">
        <v>15731</v>
      </c>
      <c r="AB2752" s="2" t="s">
        <v>15732</v>
      </c>
      <c r="AC2752" s="2" t="s">
        <v>9190</v>
      </c>
      <c r="AD2752" s="2" t="s">
        <v>139</v>
      </c>
      <c r="AE2752" s="2" t="s">
        <v>139</v>
      </c>
      <c r="AF2752" s="2" t="s">
        <v>990</v>
      </c>
      <c r="AG2752" s="2" t="s">
        <v>8602</v>
      </c>
      <c r="AH2752" s="2" t="s">
        <v>990</v>
      </c>
      <c r="AI2752" s="2" t="s">
        <v>990</v>
      </c>
      <c r="AJ2752" s="2" t="s">
        <v>16744</v>
      </c>
      <c r="AK2752" s="2" t="s">
        <v>139</v>
      </c>
      <c r="AL2752" s="2" t="e">
        <v>#N/A</v>
      </c>
      <c r="AM2752" s="2" t="s">
        <v>139</v>
      </c>
      <c r="AN2752" s="2" t="s">
        <v>139</v>
      </c>
      <c r="AO2752" s="2" t="s">
        <v>139</v>
      </c>
      <c r="AP2752" s="2" t="s">
        <v>5545</v>
      </c>
      <c r="AQ2752" s="2" t="s">
        <v>101</v>
      </c>
      <c r="AR2752" s="2" t="s">
        <v>100</v>
      </c>
    </row>
    <row r="2753" spans="8:44" ht="21" customHeight="1">
      <c r="H2753" s="2">
        <f t="shared" si="88"/>
        <v>2752</v>
      </c>
      <c r="I2753" s="2" t="str">
        <f t="shared" ca="1" si="89"/>
        <v>東洋ワーク2752</v>
      </c>
      <c r="K2753" s="2" t="s">
        <v>54</v>
      </c>
      <c r="L2753" s="2" t="s">
        <v>161</v>
      </c>
      <c r="M2753" s="4">
        <v>109837</v>
      </c>
      <c r="N2753" s="2" t="s">
        <v>16745</v>
      </c>
      <c r="O2753" s="2" t="s">
        <v>16746</v>
      </c>
      <c r="P2753" s="2" t="s">
        <v>139</v>
      </c>
      <c r="Q2753" s="2" t="s">
        <v>16747</v>
      </c>
      <c r="R2753" s="2" t="s">
        <v>139</v>
      </c>
      <c r="S2753" s="2" t="s">
        <v>16748</v>
      </c>
      <c r="T2753" s="2" t="s">
        <v>16749</v>
      </c>
      <c r="U2753" s="2" t="s">
        <v>16750</v>
      </c>
      <c r="V2753" s="2" t="s">
        <v>16751</v>
      </c>
      <c r="W2753" s="2" t="s">
        <v>16752</v>
      </c>
      <c r="X2753" s="2">
        <v>65</v>
      </c>
      <c r="Y2753" s="2" t="s">
        <v>139</v>
      </c>
      <c r="Z2753" s="2" t="s">
        <v>16753</v>
      </c>
      <c r="AA2753" s="2" t="s">
        <v>16754</v>
      </c>
      <c r="AB2753" s="2" t="s">
        <v>16755</v>
      </c>
      <c r="AC2753" s="2" t="s">
        <v>16756</v>
      </c>
      <c r="AD2753" s="2" t="s">
        <v>139</v>
      </c>
      <c r="AE2753" s="2" t="s">
        <v>16757</v>
      </c>
      <c r="AF2753" s="2" t="s">
        <v>16758</v>
      </c>
      <c r="AG2753" s="2" t="s">
        <v>139</v>
      </c>
      <c r="AH2753" s="2" t="s">
        <v>139</v>
      </c>
      <c r="AI2753" s="2" t="s">
        <v>139</v>
      </c>
      <c r="AJ2753" s="2" t="s">
        <v>139</v>
      </c>
      <c r="AK2753" s="2" t="s">
        <v>139</v>
      </c>
      <c r="AL2753" s="2" t="s">
        <v>139</v>
      </c>
      <c r="AM2753" s="2" t="s">
        <v>139</v>
      </c>
      <c r="AN2753" s="2" t="s">
        <v>139</v>
      </c>
      <c r="AO2753" s="2" t="s">
        <v>16759</v>
      </c>
      <c r="AP2753" s="2" t="s">
        <v>139</v>
      </c>
      <c r="AQ2753" s="2" t="s">
        <v>119</v>
      </c>
      <c r="AR2753" s="2" t="s">
        <v>120</v>
      </c>
    </row>
    <row r="2754" spans="8:44" ht="21" customHeight="1">
      <c r="H2754" s="2">
        <f t="shared" ref="H2754:H2817" si="90">ROW()-1</f>
        <v>2753</v>
      </c>
      <c r="I2754" s="2" t="str">
        <f t="shared" ref="I2754:I2817" ca="1" si="91">IF($K2754="","",$K2754&amp;($H2754-SUMIF($B$2:$B$41,$K2754,$F$2:$F$41)))</f>
        <v>東洋ワーク2753</v>
      </c>
      <c r="K2754" s="2" t="s">
        <v>54</v>
      </c>
      <c r="L2754" s="2" t="s">
        <v>161</v>
      </c>
      <c r="M2754" s="4">
        <v>109760</v>
      </c>
      <c r="N2754" s="2" t="s">
        <v>16760</v>
      </c>
      <c r="O2754" s="2" t="s">
        <v>16761</v>
      </c>
      <c r="P2754" s="2" t="s">
        <v>139</v>
      </c>
      <c r="Q2754" s="2" t="s">
        <v>16762</v>
      </c>
      <c r="R2754" s="2" t="s">
        <v>139</v>
      </c>
      <c r="S2754" s="2" t="s">
        <v>16763</v>
      </c>
      <c r="T2754" s="2" t="s">
        <v>16764</v>
      </c>
      <c r="U2754" s="2" t="s">
        <v>16765</v>
      </c>
      <c r="V2754" s="2" t="s">
        <v>16766</v>
      </c>
      <c r="W2754" s="2" t="s">
        <v>16767</v>
      </c>
      <c r="X2754" s="2">
        <v>39</v>
      </c>
      <c r="Y2754" s="2" t="s">
        <v>139</v>
      </c>
      <c r="Z2754" s="2" t="s">
        <v>3088</v>
      </c>
      <c r="AA2754" s="2" t="s">
        <v>16768</v>
      </c>
      <c r="AB2754" s="2" t="s">
        <v>16769</v>
      </c>
      <c r="AC2754" s="2" t="s">
        <v>16770</v>
      </c>
      <c r="AD2754" s="2" t="s">
        <v>139</v>
      </c>
      <c r="AE2754" s="2" t="s">
        <v>16757</v>
      </c>
      <c r="AF2754" s="2" t="s">
        <v>16771</v>
      </c>
      <c r="AG2754" s="2" t="s">
        <v>139</v>
      </c>
      <c r="AH2754" s="2" t="s">
        <v>139</v>
      </c>
      <c r="AI2754" s="2" t="s">
        <v>139</v>
      </c>
      <c r="AJ2754" s="2" t="s">
        <v>139</v>
      </c>
      <c r="AK2754" s="2" t="s">
        <v>139</v>
      </c>
      <c r="AL2754" s="2" t="s">
        <v>139</v>
      </c>
      <c r="AM2754" s="2" t="s">
        <v>139</v>
      </c>
      <c r="AN2754" s="2" t="s">
        <v>139</v>
      </c>
      <c r="AO2754" s="2" t="s">
        <v>16772</v>
      </c>
      <c r="AP2754" s="2" t="s">
        <v>139</v>
      </c>
      <c r="AQ2754" s="2" t="s">
        <v>119</v>
      </c>
      <c r="AR2754" s="2" t="s">
        <v>120</v>
      </c>
    </row>
    <row r="2755" spans="8:44" ht="21" customHeight="1">
      <c r="H2755" s="2">
        <f t="shared" si="90"/>
        <v>2754</v>
      </c>
      <c r="I2755" s="2" t="str">
        <f t="shared" ca="1" si="91"/>
        <v>東洋ワーク2754</v>
      </c>
      <c r="K2755" s="2" t="s">
        <v>54</v>
      </c>
      <c r="L2755" s="2" t="s">
        <v>161</v>
      </c>
      <c r="M2755" s="4">
        <v>109687</v>
      </c>
      <c r="N2755" s="2" t="s">
        <v>16773</v>
      </c>
      <c r="O2755" s="2" t="s">
        <v>16774</v>
      </c>
      <c r="P2755" s="2" t="s">
        <v>139</v>
      </c>
      <c r="Q2755" s="2" t="s">
        <v>8196</v>
      </c>
      <c r="R2755" s="2" t="s">
        <v>139</v>
      </c>
      <c r="S2755" s="2" t="s">
        <v>16775</v>
      </c>
      <c r="T2755" s="2" t="s">
        <v>16776</v>
      </c>
      <c r="U2755" s="2" t="s">
        <v>16777</v>
      </c>
      <c r="V2755" s="2" t="s">
        <v>16778</v>
      </c>
      <c r="W2755" s="2" t="s">
        <v>16779</v>
      </c>
      <c r="X2755" s="2">
        <v>50</v>
      </c>
      <c r="Y2755" s="2" t="s">
        <v>139</v>
      </c>
      <c r="Z2755" s="2" t="s">
        <v>3088</v>
      </c>
      <c r="AA2755" s="2" t="s">
        <v>16780</v>
      </c>
      <c r="AB2755" s="2" t="s">
        <v>16781</v>
      </c>
      <c r="AC2755" s="2" t="s">
        <v>16782</v>
      </c>
      <c r="AD2755" s="2" t="s">
        <v>139</v>
      </c>
      <c r="AE2755" s="2" t="s">
        <v>16757</v>
      </c>
      <c r="AF2755" s="2" t="s">
        <v>16771</v>
      </c>
      <c r="AG2755" s="2" t="s">
        <v>139</v>
      </c>
      <c r="AH2755" s="2" t="s">
        <v>139</v>
      </c>
      <c r="AI2755" s="2" t="s">
        <v>139</v>
      </c>
      <c r="AJ2755" s="2" t="s">
        <v>139</v>
      </c>
      <c r="AK2755" s="2" t="s">
        <v>139</v>
      </c>
      <c r="AL2755" s="2" t="s">
        <v>139</v>
      </c>
      <c r="AM2755" s="2" t="s">
        <v>139</v>
      </c>
      <c r="AN2755" s="2" t="s">
        <v>139</v>
      </c>
      <c r="AO2755" s="2" t="s">
        <v>16783</v>
      </c>
      <c r="AP2755" s="2" t="s">
        <v>139</v>
      </c>
      <c r="AQ2755" s="2" t="s">
        <v>119</v>
      </c>
      <c r="AR2755" s="2" t="s">
        <v>120</v>
      </c>
    </row>
    <row r="2756" spans="8:44" ht="21" customHeight="1">
      <c r="H2756" s="2">
        <f t="shared" si="90"/>
        <v>2755</v>
      </c>
      <c r="I2756" s="2" t="str">
        <f t="shared" ca="1" si="91"/>
        <v>東洋ワーク2755</v>
      </c>
      <c r="K2756" s="2" t="s">
        <v>54</v>
      </c>
      <c r="L2756" s="2" t="s">
        <v>161</v>
      </c>
      <c r="M2756" s="4">
        <v>109552</v>
      </c>
      <c r="N2756" s="2" t="s">
        <v>16784</v>
      </c>
      <c r="O2756" s="2" t="s">
        <v>16785</v>
      </c>
      <c r="P2756" s="2" t="s">
        <v>139</v>
      </c>
      <c r="Q2756" s="2" t="s">
        <v>16786</v>
      </c>
      <c r="R2756" s="2" t="s">
        <v>139</v>
      </c>
      <c r="S2756" s="2" t="s">
        <v>16787</v>
      </c>
      <c r="T2756" s="2" t="s">
        <v>16788</v>
      </c>
      <c r="U2756" s="2" t="s">
        <v>16789</v>
      </c>
      <c r="V2756" s="2" t="s">
        <v>16790</v>
      </c>
      <c r="W2756" s="2" t="s">
        <v>16791</v>
      </c>
      <c r="X2756" s="2">
        <v>65</v>
      </c>
      <c r="Y2756" s="2" t="s">
        <v>139</v>
      </c>
      <c r="Z2756" s="2" t="s">
        <v>16753</v>
      </c>
      <c r="AA2756" s="2" t="s">
        <v>16754</v>
      </c>
      <c r="AB2756" s="2" t="s">
        <v>16792</v>
      </c>
      <c r="AC2756" s="2" t="s">
        <v>16793</v>
      </c>
      <c r="AD2756" s="2" t="s">
        <v>139</v>
      </c>
      <c r="AE2756" s="2" t="s">
        <v>16757</v>
      </c>
      <c r="AF2756" s="2" t="s">
        <v>16771</v>
      </c>
      <c r="AG2756" s="2" t="s">
        <v>139</v>
      </c>
      <c r="AH2756" s="2" t="s">
        <v>139</v>
      </c>
      <c r="AI2756" s="2" t="s">
        <v>139</v>
      </c>
      <c r="AJ2756" s="2" t="s">
        <v>139</v>
      </c>
      <c r="AK2756" s="2" t="s">
        <v>139</v>
      </c>
      <c r="AL2756" s="2" t="s">
        <v>139</v>
      </c>
      <c r="AM2756" s="2" t="s">
        <v>139</v>
      </c>
      <c r="AN2756" s="2" t="s">
        <v>139</v>
      </c>
      <c r="AO2756" s="2" t="s">
        <v>16794</v>
      </c>
      <c r="AP2756" s="2" t="s">
        <v>139</v>
      </c>
      <c r="AQ2756" s="2" t="s">
        <v>119</v>
      </c>
      <c r="AR2756" s="2" t="s">
        <v>120</v>
      </c>
    </row>
    <row r="2757" spans="8:44" ht="21" customHeight="1">
      <c r="H2757" s="2">
        <f t="shared" si="90"/>
        <v>2756</v>
      </c>
      <c r="I2757" s="2" t="str">
        <f t="shared" ca="1" si="91"/>
        <v>東洋ワーク2756</v>
      </c>
      <c r="K2757" s="2" t="s">
        <v>54</v>
      </c>
      <c r="L2757" s="2" t="s">
        <v>161</v>
      </c>
      <c r="M2757" s="4">
        <v>109942</v>
      </c>
      <c r="N2757" s="2" t="s">
        <v>16795</v>
      </c>
      <c r="O2757" s="2" t="s">
        <v>16796</v>
      </c>
      <c r="P2757" s="2" t="s">
        <v>139</v>
      </c>
      <c r="Q2757" s="2" t="s">
        <v>16797</v>
      </c>
      <c r="R2757" s="2" t="s">
        <v>139</v>
      </c>
      <c r="S2757" s="2" t="s">
        <v>16798</v>
      </c>
      <c r="T2757" s="2" t="s">
        <v>16799</v>
      </c>
      <c r="U2757" s="2" t="s">
        <v>16765</v>
      </c>
      <c r="V2757" s="2" t="s">
        <v>16800</v>
      </c>
      <c r="W2757" s="2" t="s">
        <v>16801</v>
      </c>
      <c r="X2757" s="2">
        <v>55</v>
      </c>
      <c r="Y2757" s="2" t="s">
        <v>139</v>
      </c>
      <c r="Z2757" s="2" t="s">
        <v>16753</v>
      </c>
      <c r="AA2757" s="2" t="s">
        <v>16802</v>
      </c>
      <c r="AB2757" s="2" t="s">
        <v>16803</v>
      </c>
      <c r="AC2757" s="2" t="s">
        <v>16804</v>
      </c>
      <c r="AD2757" s="2" t="s">
        <v>139</v>
      </c>
      <c r="AE2757" s="2" t="s">
        <v>16757</v>
      </c>
      <c r="AF2757" s="2" t="s">
        <v>16758</v>
      </c>
      <c r="AG2757" s="2" t="s">
        <v>139</v>
      </c>
      <c r="AH2757" s="2" t="s">
        <v>139</v>
      </c>
      <c r="AI2757" s="2" t="s">
        <v>139</v>
      </c>
      <c r="AJ2757" s="2" t="s">
        <v>139</v>
      </c>
      <c r="AK2757" s="2" t="s">
        <v>139</v>
      </c>
      <c r="AL2757" s="2" t="s">
        <v>139</v>
      </c>
      <c r="AM2757" s="2" t="s">
        <v>139</v>
      </c>
      <c r="AN2757" s="2" t="s">
        <v>139</v>
      </c>
      <c r="AO2757" s="2" t="s">
        <v>16805</v>
      </c>
      <c r="AP2757" s="2" t="s">
        <v>139</v>
      </c>
      <c r="AQ2757" s="2" t="s">
        <v>119</v>
      </c>
      <c r="AR2757" s="2" t="s">
        <v>120</v>
      </c>
    </row>
    <row r="2758" spans="8:44" ht="21" customHeight="1">
      <c r="H2758" s="2">
        <f t="shared" si="90"/>
        <v>2757</v>
      </c>
      <c r="I2758" s="2" t="str">
        <f t="shared" ca="1" si="91"/>
        <v>東洋ワーク2757</v>
      </c>
      <c r="K2758" s="2" t="s">
        <v>54</v>
      </c>
      <c r="L2758" s="2" t="s">
        <v>161</v>
      </c>
      <c r="M2758" s="4">
        <v>109148</v>
      </c>
      <c r="N2758" s="2" t="s">
        <v>16806</v>
      </c>
      <c r="O2758" s="2" t="s">
        <v>16807</v>
      </c>
      <c r="P2758" s="2" t="s">
        <v>139</v>
      </c>
      <c r="Q2758" s="2" t="s">
        <v>16808</v>
      </c>
      <c r="R2758" s="2" t="s">
        <v>139</v>
      </c>
      <c r="S2758" s="2" t="s">
        <v>16809</v>
      </c>
      <c r="T2758" s="2" t="s">
        <v>16810</v>
      </c>
      <c r="U2758" s="2" t="s">
        <v>16765</v>
      </c>
      <c r="V2758" s="2" t="s">
        <v>16811</v>
      </c>
      <c r="W2758" s="2" t="s">
        <v>16812</v>
      </c>
      <c r="X2758" s="2">
        <v>55</v>
      </c>
      <c r="Y2758" s="2" t="s">
        <v>139</v>
      </c>
      <c r="Z2758" s="2" t="s">
        <v>3121</v>
      </c>
      <c r="AA2758" s="2" t="s">
        <v>16754</v>
      </c>
      <c r="AB2758" s="2" t="s">
        <v>16813</v>
      </c>
      <c r="AC2758" s="2" t="s">
        <v>16814</v>
      </c>
      <c r="AD2758" s="2" t="s">
        <v>139</v>
      </c>
      <c r="AE2758" s="2" t="s">
        <v>16757</v>
      </c>
      <c r="AF2758" s="2" t="s">
        <v>16758</v>
      </c>
      <c r="AG2758" s="2" t="s">
        <v>139</v>
      </c>
      <c r="AH2758" s="2" t="s">
        <v>139</v>
      </c>
      <c r="AI2758" s="2" t="s">
        <v>139</v>
      </c>
      <c r="AJ2758" s="2" t="s">
        <v>139</v>
      </c>
      <c r="AK2758" s="2" t="s">
        <v>139</v>
      </c>
      <c r="AL2758" s="2" t="s">
        <v>139</v>
      </c>
      <c r="AM2758" s="2" t="s">
        <v>139</v>
      </c>
      <c r="AN2758" s="2" t="s">
        <v>139</v>
      </c>
      <c r="AO2758" s="2" t="s">
        <v>16815</v>
      </c>
      <c r="AP2758" s="2" t="s">
        <v>139</v>
      </c>
      <c r="AQ2758" s="2" t="s">
        <v>119</v>
      </c>
      <c r="AR2758" s="2" t="s">
        <v>120</v>
      </c>
    </row>
    <row r="2759" spans="8:44" ht="21" customHeight="1">
      <c r="H2759" s="2">
        <f t="shared" si="90"/>
        <v>2758</v>
      </c>
      <c r="I2759" s="2" t="str">
        <f t="shared" ca="1" si="91"/>
        <v>東洋ワーク2758</v>
      </c>
      <c r="K2759" s="2" t="s">
        <v>54</v>
      </c>
      <c r="L2759" s="2" t="s">
        <v>161</v>
      </c>
      <c r="M2759" s="4">
        <v>110125</v>
      </c>
      <c r="N2759" s="2" t="s">
        <v>16816</v>
      </c>
      <c r="O2759" s="2" t="s">
        <v>16817</v>
      </c>
      <c r="P2759" s="2" t="s">
        <v>139</v>
      </c>
      <c r="Q2759" s="2" t="s">
        <v>16818</v>
      </c>
      <c r="R2759" s="2" t="s">
        <v>139</v>
      </c>
      <c r="S2759" s="2" t="s">
        <v>16819</v>
      </c>
      <c r="T2759" s="2" t="s">
        <v>16820</v>
      </c>
      <c r="U2759" s="2" t="s">
        <v>16777</v>
      </c>
      <c r="V2759" s="2" t="s">
        <v>16821</v>
      </c>
      <c r="W2759" s="2" t="s">
        <v>16822</v>
      </c>
      <c r="X2759" s="2">
        <v>40</v>
      </c>
      <c r="Y2759" s="2" t="s">
        <v>139</v>
      </c>
      <c r="Z2759" s="2" t="s">
        <v>3088</v>
      </c>
      <c r="AA2759" s="2" t="s">
        <v>16823</v>
      </c>
      <c r="AB2759" s="2" t="s">
        <v>16824</v>
      </c>
      <c r="AC2759" s="2" t="s">
        <v>16825</v>
      </c>
      <c r="AD2759" s="2" t="s">
        <v>139</v>
      </c>
      <c r="AE2759" s="2" t="s">
        <v>16826</v>
      </c>
      <c r="AF2759" s="2" t="s">
        <v>16758</v>
      </c>
      <c r="AG2759" s="2" t="s">
        <v>139</v>
      </c>
      <c r="AH2759" s="2" t="s">
        <v>139</v>
      </c>
      <c r="AI2759" s="2" t="s">
        <v>139</v>
      </c>
      <c r="AJ2759" s="2" t="s">
        <v>139</v>
      </c>
      <c r="AK2759" s="2" t="s">
        <v>139</v>
      </c>
      <c r="AL2759" s="2" t="s">
        <v>139</v>
      </c>
      <c r="AM2759" s="2" t="s">
        <v>139</v>
      </c>
      <c r="AN2759" s="2" t="s">
        <v>139</v>
      </c>
      <c r="AO2759" s="2" t="s">
        <v>16827</v>
      </c>
      <c r="AP2759" s="2" t="s">
        <v>139</v>
      </c>
      <c r="AQ2759" s="2" t="s">
        <v>121</v>
      </c>
      <c r="AR2759" s="2" t="s">
        <v>120</v>
      </c>
    </row>
    <row r="2760" spans="8:44" ht="21" customHeight="1">
      <c r="H2760" s="2">
        <f t="shared" si="90"/>
        <v>2759</v>
      </c>
      <c r="I2760" s="2" t="str">
        <f t="shared" ca="1" si="91"/>
        <v>東洋ワーク2759</v>
      </c>
      <c r="K2760" s="2" t="s">
        <v>54</v>
      </c>
      <c r="L2760" s="2" t="s">
        <v>161</v>
      </c>
      <c r="M2760" s="4">
        <v>109253</v>
      </c>
      <c r="N2760" s="2" t="s">
        <v>16828</v>
      </c>
      <c r="O2760" s="2" t="s">
        <v>16829</v>
      </c>
      <c r="P2760" s="2" t="s">
        <v>139</v>
      </c>
      <c r="Q2760" s="2" t="s">
        <v>8489</v>
      </c>
      <c r="R2760" s="2" t="s">
        <v>139</v>
      </c>
      <c r="S2760" s="2" t="s">
        <v>16830</v>
      </c>
      <c r="T2760" s="2" t="s">
        <v>16831</v>
      </c>
      <c r="U2760" s="2" t="s">
        <v>16832</v>
      </c>
      <c r="V2760" s="2" t="s">
        <v>16833</v>
      </c>
      <c r="W2760" s="2" t="s">
        <v>16834</v>
      </c>
      <c r="X2760" s="2">
        <v>50</v>
      </c>
      <c r="Y2760" s="2" t="s">
        <v>139</v>
      </c>
      <c r="Z2760" s="2" t="s">
        <v>3088</v>
      </c>
      <c r="AA2760" s="2" t="s">
        <v>16835</v>
      </c>
      <c r="AB2760" s="2" t="s">
        <v>16836</v>
      </c>
      <c r="AC2760" s="2" t="s">
        <v>16837</v>
      </c>
      <c r="AD2760" s="2" t="s">
        <v>139</v>
      </c>
      <c r="AE2760" s="2" t="s">
        <v>16757</v>
      </c>
      <c r="AF2760" s="2" t="s">
        <v>16758</v>
      </c>
      <c r="AG2760" s="2" t="s">
        <v>139</v>
      </c>
      <c r="AH2760" s="2" t="s">
        <v>139</v>
      </c>
      <c r="AI2760" s="2" t="s">
        <v>139</v>
      </c>
      <c r="AJ2760" s="2" t="s">
        <v>139</v>
      </c>
      <c r="AK2760" s="2" t="s">
        <v>139</v>
      </c>
      <c r="AL2760" s="2" t="s">
        <v>139</v>
      </c>
      <c r="AM2760" s="2" t="s">
        <v>139</v>
      </c>
      <c r="AN2760" s="2" t="s">
        <v>139</v>
      </c>
      <c r="AO2760" s="2" t="s">
        <v>16838</v>
      </c>
      <c r="AP2760" s="2" t="s">
        <v>139</v>
      </c>
      <c r="AQ2760" s="2" t="s">
        <v>121</v>
      </c>
      <c r="AR2760" s="2" t="s">
        <v>120</v>
      </c>
    </row>
    <row r="2761" spans="8:44" ht="21" customHeight="1">
      <c r="H2761" s="2">
        <f t="shared" si="90"/>
        <v>2760</v>
      </c>
      <c r="I2761" s="2" t="str">
        <f t="shared" ca="1" si="91"/>
        <v>東洋ワーク2760</v>
      </c>
      <c r="K2761" s="2" t="s">
        <v>54</v>
      </c>
      <c r="L2761" s="2" t="s">
        <v>161</v>
      </c>
      <c r="M2761" s="4">
        <v>109668</v>
      </c>
      <c r="N2761" s="2" t="s">
        <v>16839</v>
      </c>
      <c r="O2761" s="2" t="s">
        <v>16840</v>
      </c>
      <c r="P2761" s="2" t="s">
        <v>139</v>
      </c>
      <c r="Q2761" s="2" t="s">
        <v>16841</v>
      </c>
      <c r="R2761" s="2" t="s">
        <v>139</v>
      </c>
      <c r="S2761" s="2" t="s">
        <v>16842</v>
      </c>
      <c r="T2761" s="2" t="s">
        <v>16843</v>
      </c>
      <c r="U2761" s="2" t="s">
        <v>16832</v>
      </c>
      <c r="V2761" s="2" t="s">
        <v>16821</v>
      </c>
      <c r="W2761" s="2" t="s">
        <v>16844</v>
      </c>
      <c r="X2761" s="2">
        <v>55</v>
      </c>
      <c r="Y2761" s="2" t="s">
        <v>139</v>
      </c>
      <c r="Z2761" s="2" t="s">
        <v>3121</v>
      </c>
      <c r="AA2761" s="2" t="s">
        <v>16845</v>
      </c>
      <c r="AB2761" s="2" t="s">
        <v>16846</v>
      </c>
      <c r="AC2761" s="2" t="s">
        <v>16793</v>
      </c>
      <c r="AD2761" s="2" t="s">
        <v>139</v>
      </c>
      <c r="AE2761" s="2" t="s">
        <v>16757</v>
      </c>
      <c r="AF2761" s="2" t="s">
        <v>16758</v>
      </c>
      <c r="AG2761" s="2" t="s">
        <v>139</v>
      </c>
      <c r="AH2761" s="2" t="s">
        <v>139</v>
      </c>
      <c r="AI2761" s="2" t="s">
        <v>139</v>
      </c>
      <c r="AJ2761" s="2" t="s">
        <v>139</v>
      </c>
      <c r="AK2761" s="2" t="s">
        <v>139</v>
      </c>
      <c r="AL2761" s="2" t="s">
        <v>139</v>
      </c>
      <c r="AM2761" s="2" t="s">
        <v>139</v>
      </c>
      <c r="AN2761" s="2" t="s">
        <v>139</v>
      </c>
      <c r="AO2761" s="2" t="s">
        <v>16847</v>
      </c>
      <c r="AP2761" s="2" t="s">
        <v>139</v>
      </c>
      <c r="AQ2761" s="2" t="s">
        <v>121</v>
      </c>
      <c r="AR2761" s="2" t="s">
        <v>120</v>
      </c>
    </row>
    <row r="2762" spans="8:44" ht="21" customHeight="1">
      <c r="H2762" s="2">
        <f t="shared" si="90"/>
        <v>2761</v>
      </c>
      <c r="I2762" s="2" t="str">
        <f t="shared" ca="1" si="91"/>
        <v>東洋ワーク2761</v>
      </c>
      <c r="K2762" s="2" t="s">
        <v>54</v>
      </c>
      <c r="L2762" s="2" t="s">
        <v>161</v>
      </c>
      <c r="M2762" s="4">
        <v>110044</v>
      </c>
      <c r="N2762" s="2" t="s">
        <v>16848</v>
      </c>
      <c r="O2762" s="2" t="s">
        <v>16849</v>
      </c>
      <c r="P2762" s="2" t="s">
        <v>139</v>
      </c>
      <c r="Q2762" s="2" t="s">
        <v>16850</v>
      </c>
      <c r="R2762" s="2" t="s">
        <v>139</v>
      </c>
      <c r="S2762" s="2" t="s">
        <v>16851</v>
      </c>
      <c r="T2762" s="2" t="s">
        <v>16852</v>
      </c>
      <c r="U2762" s="2" t="s">
        <v>16853</v>
      </c>
      <c r="V2762" s="2" t="s">
        <v>16854</v>
      </c>
      <c r="W2762" s="2" t="s">
        <v>16855</v>
      </c>
      <c r="X2762" s="2">
        <v>55</v>
      </c>
      <c r="Y2762" s="2" t="s">
        <v>139</v>
      </c>
      <c r="Z2762" s="2" t="s">
        <v>16753</v>
      </c>
      <c r="AA2762" s="2" t="s">
        <v>16823</v>
      </c>
      <c r="AB2762" s="2" t="s">
        <v>16856</v>
      </c>
      <c r="AC2762" s="2" t="s">
        <v>16857</v>
      </c>
      <c r="AD2762" s="2" t="s">
        <v>139</v>
      </c>
      <c r="AE2762" s="2" t="s">
        <v>16757</v>
      </c>
      <c r="AF2762" s="2" t="s">
        <v>16758</v>
      </c>
      <c r="AG2762" s="2" t="s">
        <v>139</v>
      </c>
      <c r="AH2762" s="2" t="s">
        <v>139</v>
      </c>
      <c r="AI2762" s="2" t="s">
        <v>139</v>
      </c>
      <c r="AJ2762" s="2" t="s">
        <v>139</v>
      </c>
      <c r="AK2762" s="2" t="s">
        <v>139</v>
      </c>
      <c r="AL2762" s="2" t="s">
        <v>139</v>
      </c>
      <c r="AM2762" s="2" t="s">
        <v>139</v>
      </c>
      <c r="AN2762" s="2" t="s">
        <v>139</v>
      </c>
      <c r="AO2762" s="2" t="s">
        <v>16858</v>
      </c>
      <c r="AP2762" s="2" t="s">
        <v>139</v>
      </c>
      <c r="AQ2762" s="2" t="s">
        <v>121</v>
      </c>
      <c r="AR2762" s="2" t="s">
        <v>120</v>
      </c>
    </row>
    <row r="2763" spans="8:44" ht="21" customHeight="1">
      <c r="H2763" s="2">
        <f t="shared" si="90"/>
        <v>2762</v>
      </c>
      <c r="I2763" s="2" t="str">
        <f t="shared" ca="1" si="91"/>
        <v>東洋ワーク2762</v>
      </c>
      <c r="K2763" s="2" t="s">
        <v>54</v>
      </c>
      <c r="L2763" s="2" t="s">
        <v>161</v>
      </c>
      <c r="M2763" s="4">
        <v>109773</v>
      </c>
      <c r="N2763" s="2" t="s">
        <v>16859</v>
      </c>
      <c r="O2763" s="2" t="s">
        <v>16860</v>
      </c>
      <c r="P2763" s="2" t="s">
        <v>139</v>
      </c>
      <c r="Q2763" s="2" t="s">
        <v>7968</v>
      </c>
      <c r="R2763" s="2" t="s">
        <v>139</v>
      </c>
      <c r="S2763" s="2" t="s">
        <v>16861</v>
      </c>
      <c r="T2763" s="2" t="s">
        <v>16862</v>
      </c>
      <c r="U2763" s="2" t="s">
        <v>16777</v>
      </c>
      <c r="V2763" s="2" t="s">
        <v>16854</v>
      </c>
      <c r="W2763" s="2" t="s">
        <v>16822</v>
      </c>
      <c r="X2763" s="2">
        <v>40</v>
      </c>
      <c r="Y2763" s="2" t="s">
        <v>139</v>
      </c>
      <c r="Z2763" s="2" t="s">
        <v>16753</v>
      </c>
      <c r="AA2763" s="2" t="s">
        <v>16835</v>
      </c>
      <c r="AB2763" s="2" t="s">
        <v>16863</v>
      </c>
      <c r="AC2763" s="2" t="s">
        <v>16825</v>
      </c>
      <c r="AD2763" s="2" t="s">
        <v>139</v>
      </c>
      <c r="AE2763" s="2" t="s">
        <v>16757</v>
      </c>
      <c r="AF2763" s="2" t="s">
        <v>16758</v>
      </c>
      <c r="AG2763" s="2" t="s">
        <v>139</v>
      </c>
      <c r="AH2763" s="2" t="s">
        <v>139</v>
      </c>
      <c r="AI2763" s="2" t="s">
        <v>139</v>
      </c>
      <c r="AJ2763" s="2" t="s">
        <v>139</v>
      </c>
      <c r="AK2763" s="2" t="s">
        <v>139</v>
      </c>
      <c r="AL2763" s="2" t="s">
        <v>139</v>
      </c>
      <c r="AM2763" s="2" t="s">
        <v>139</v>
      </c>
      <c r="AN2763" s="2" t="s">
        <v>139</v>
      </c>
      <c r="AO2763" s="2" t="s">
        <v>16864</v>
      </c>
      <c r="AP2763" s="2" t="s">
        <v>139</v>
      </c>
      <c r="AQ2763" s="2" t="s">
        <v>121</v>
      </c>
      <c r="AR2763" s="2" t="s">
        <v>120</v>
      </c>
    </row>
    <row r="2764" spans="8:44" ht="21" customHeight="1">
      <c r="H2764" s="2">
        <f t="shared" si="90"/>
        <v>2763</v>
      </c>
      <c r="I2764" s="2" t="str">
        <f t="shared" ca="1" si="91"/>
        <v>東洋ワーク2763</v>
      </c>
      <c r="K2764" s="2" t="s">
        <v>54</v>
      </c>
      <c r="L2764" s="2" t="s">
        <v>161</v>
      </c>
      <c r="M2764" s="4">
        <v>110135</v>
      </c>
      <c r="N2764" s="2" t="s">
        <v>16865</v>
      </c>
      <c r="O2764" s="2" t="s">
        <v>16866</v>
      </c>
      <c r="P2764" s="2" t="s">
        <v>139</v>
      </c>
      <c r="Q2764" s="2" t="s">
        <v>16867</v>
      </c>
      <c r="R2764" s="2" t="s">
        <v>139</v>
      </c>
      <c r="S2764" s="2" t="s">
        <v>16868</v>
      </c>
      <c r="T2764" s="2" t="s">
        <v>16869</v>
      </c>
      <c r="U2764" s="2" t="s">
        <v>16777</v>
      </c>
      <c r="V2764" s="2" t="s">
        <v>16821</v>
      </c>
      <c r="W2764" s="2" t="s">
        <v>16870</v>
      </c>
      <c r="X2764" s="2">
        <v>55</v>
      </c>
      <c r="Y2764" s="2" t="s">
        <v>139</v>
      </c>
      <c r="Z2764" s="2" t="s">
        <v>3088</v>
      </c>
      <c r="AA2764" s="2" t="s">
        <v>16871</v>
      </c>
      <c r="AB2764" s="2" t="s">
        <v>16872</v>
      </c>
      <c r="AC2764" s="2" t="s">
        <v>16857</v>
      </c>
      <c r="AD2764" s="2" t="s">
        <v>139</v>
      </c>
      <c r="AE2764" s="2" t="s">
        <v>16757</v>
      </c>
      <c r="AF2764" s="2" t="s">
        <v>16758</v>
      </c>
      <c r="AG2764" s="2" t="s">
        <v>139</v>
      </c>
      <c r="AH2764" s="2" t="s">
        <v>139</v>
      </c>
      <c r="AI2764" s="2" t="s">
        <v>139</v>
      </c>
      <c r="AJ2764" s="2" t="s">
        <v>139</v>
      </c>
      <c r="AK2764" s="2" t="s">
        <v>139</v>
      </c>
      <c r="AL2764" s="2" t="s">
        <v>139</v>
      </c>
      <c r="AM2764" s="2" t="s">
        <v>139</v>
      </c>
      <c r="AN2764" s="2" t="s">
        <v>139</v>
      </c>
      <c r="AO2764" s="2" t="s">
        <v>16873</v>
      </c>
      <c r="AP2764" s="2" t="s">
        <v>139</v>
      </c>
      <c r="AQ2764" s="2" t="s">
        <v>121</v>
      </c>
      <c r="AR2764" s="2" t="s">
        <v>120</v>
      </c>
    </row>
    <row r="2765" spans="8:44" ht="21" customHeight="1">
      <c r="H2765" s="2">
        <f t="shared" si="90"/>
        <v>2764</v>
      </c>
      <c r="I2765" s="2" t="str">
        <f t="shared" ca="1" si="91"/>
        <v>東洋ワーク2764</v>
      </c>
      <c r="K2765" s="2" t="s">
        <v>54</v>
      </c>
      <c r="L2765" s="2" t="s">
        <v>161</v>
      </c>
      <c r="M2765" s="4">
        <v>109996</v>
      </c>
      <c r="N2765" s="2" t="s">
        <v>16874</v>
      </c>
      <c r="O2765" s="2" t="s">
        <v>16875</v>
      </c>
      <c r="P2765" s="2" t="s">
        <v>139</v>
      </c>
      <c r="Q2765" s="2" t="s">
        <v>16850</v>
      </c>
      <c r="R2765" s="2" t="s">
        <v>139</v>
      </c>
      <c r="S2765" s="2" t="s">
        <v>16876</v>
      </c>
      <c r="T2765" s="2" t="s">
        <v>16869</v>
      </c>
      <c r="U2765" s="2" t="s">
        <v>16777</v>
      </c>
      <c r="V2765" s="2" t="s">
        <v>16877</v>
      </c>
      <c r="W2765" s="2" t="s">
        <v>16878</v>
      </c>
      <c r="X2765" s="2">
        <v>40</v>
      </c>
      <c r="Y2765" s="2" t="s">
        <v>139</v>
      </c>
      <c r="Z2765" s="2" t="s">
        <v>16753</v>
      </c>
      <c r="AA2765" s="2" t="s">
        <v>16823</v>
      </c>
      <c r="AB2765" s="2" t="s">
        <v>16879</v>
      </c>
      <c r="AC2765" s="2" t="s">
        <v>16880</v>
      </c>
      <c r="AD2765" s="2" t="s">
        <v>139</v>
      </c>
      <c r="AE2765" s="2" t="s">
        <v>16757</v>
      </c>
      <c r="AF2765" s="2" t="s">
        <v>16758</v>
      </c>
      <c r="AG2765" s="2" t="s">
        <v>139</v>
      </c>
      <c r="AH2765" s="2" t="s">
        <v>139</v>
      </c>
      <c r="AI2765" s="2" t="s">
        <v>139</v>
      </c>
      <c r="AJ2765" s="2" t="s">
        <v>139</v>
      </c>
      <c r="AK2765" s="2" t="s">
        <v>139</v>
      </c>
      <c r="AL2765" s="2" t="s">
        <v>139</v>
      </c>
      <c r="AM2765" s="2" t="s">
        <v>139</v>
      </c>
      <c r="AN2765" s="2" t="s">
        <v>139</v>
      </c>
      <c r="AO2765" s="2" t="s">
        <v>16881</v>
      </c>
      <c r="AP2765" s="2" t="s">
        <v>139</v>
      </c>
      <c r="AQ2765" s="2" t="s">
        <v>121</v>
      </c>
      <c r="AR2765" s="2" t="s">
        <v>120</v>
      </c>
    </row>
    <row r="2766" spans="8:44" ht="21" customHeight="1">
      <c r="H2766" s="2">
        <f t="shared" si="90"/>
        <v>2765</v>
      </c>
      <c r="I2766" s="2" t="str">
        <f t="shared" ca="1" si="91"/>
        <v>東洋ワーク2765</v>
      </c>
      <c r="K2766" s="2" t="s">
        <v>54</v>
      </c>
      <c r="L2766" s="2" t="s">
        <v>161</v>
      </c>
      <c r="M2766" s="4">
        <v>109994</v>
      </c>
      <c r="N2766" s="2" t="s">
        <v>16882</v>
      </c>
      <c r="O2766" s="2" t="s">
        <v>16883</v>
      </c>
      <c r="P2766" s="2" t="s">
        <v>139</v>
      </c>
      <c r="Q2766" s="2" t="s">
        <v>16884</v>
      </c>
      <c r="R2766" s="2" t="s">
        <v>139</v>
      </c>
      <c r="S2766" s="2" t="s">
        <v>16885</v>
      </c>
      <c r="T2766" s="2" t="s">
        <v>16886</v>
      </c>
      <c r="U2766" s="2" t="s">
        <v>16853</v>
      </c>
      <c r="V2766" s="2" t="s">
        <v>16887</v>
      </c>
      <c r="W2766" s="2" t="s">
        <v>16888</v>
      </c>
      <c r="X2766" s="2">
        <v>45</v>
      </c>
      <c r="Y2766" s="2" t="s">
        <v>139</v>
      </c>
      <c r="Z2766" s="2" t="s">
        <v>3088</v>
      </c>
      <c r="AA2766" s="2" t="s">
        <v>16823</v>
      </c>
      <c r="AB2766" s="2" t="s">
        <v>16889</v>
      </c>
      <c r="AC2766" s="2" t="s">
        <v>16857</v>
      </c>
      <c r="AD2766" s="2" t="s">
        <v>139</v>
      </c>
      <c r="AE2766" s="2" t="s">
        <v>16757</v>
      </c>
      <c r="AF2766" s="2" t="s">
        <v>16758</v>
      </c>
      <c r="AG2766" s="2" t="s">
        <v>139</v>
      </c>
      <c r="AH2766" s="2" t="s">
        <v>139</v>
      </c>
      <c r="AI2766" s="2" t="s">
        <v>139</v>
      </c>
      <c r="AJ2766" s="2" t="s">
        <v>139</v>
      </c>
      <c r="AK2766" s="2" t="s">
        <v>139</v>
      </c>
      <c r="AL2766" s="2" t="s">
        <v>139</v>
      </c>
      <c r="AM2766" s="2" t="s">
        <v>139</v>
      </c>
      <c r="AN2766" s="2" t="s">
        <v>139</v>
      </c>
      <c r="AO2766" s="2" t="s">
        <v>16890</v>
      </c>
      <c r="AP2766" s="2" t="s">
        <v>139</v>
      </c>
      <c r="AQ2766" s="2" t="s">
        <v>122</v>
      </c>
      <c r="AR2766" s="2" t="s">
        <v>120</v>
      </c>
    </row>
    <row r="2767" spans="8:44" ht="21" customHeight="1">
      <c r="H2767" s="2">
        <f t="shared" si="90"/>
        <v>2766</v>
      </c>
      <c r="I2767" s="2" t="str">
        <f t="shared" ca="1" si="91"/>
        <v>東洋ワーク2766</v>
      </c>
      <c r="K2767" s="2" t="s">
        <v>54</v>
      </c>
      <c r="L2767" s="2" t="s">
        <v>161</v>
      </c>
      <c r="M2767" s="4">
        <v>109985</v>
      </c>
      <c r="N2767" s="2" t="s">
        <v>16891</v>
      </c>
      <c r="O2767" s="2" t="s">
        <v>16892</v>
      </c>
      <c r="P2767" s="2" t="s">
        <v>139</v>
      </c>
      <c r="Q2767" s="2" t="s">
        <v>16893</v>
      </c>
      <c r="R2767" s="2" t="s">
        <v>139</v>
      </c>
      <c r="S2767" s="2" t="s">
        <v>16894</v>
      </c>
      <c r="T2767" s="2" t="s">
        <v>2224</v>
      </c>
      <c r="U2767" s="2" t="s">
        <v>16853</v>
      </c>
      <c r="V2767" s="2" t="s">
        <v>16895</v>
      </c>
      <c r="W2767" s="2" t="s">
        <v>16896</v>
      </c>
      <c r="X2767" s="2">
        <v>50</v>
      </c>
      <c r="Y2767" s="2" t="s">
        <v>139</v>
      </c>
      <c r="Z2767" s="2" t="s">
        <v>16753</v>
      </c>
      <c r="AA2767" s="2" t="s">
        <v>16897</v>
      </c>
      <c r="AB2767" s="2" t="s">
        <v>16898</v>
      </c>
      <c r="AC2767" s="2" t="s">
        <v>16857</v>
      </c>
      <c r="AD2767" s="2" t="s">
        <v>139</v>
      </c>
      <c r="AE2767" s="2" t="s">
        <v>16899</v>
      </c>
      <c r="AF2767" s="2" t="s">
        <v>16758</v>
      </c>
      <c r="AG2767" s="2" t="s">
        <v>139</v>
      </c>
      <c r="AH2767" s="2" t="s">
        <v>139</v>
      </c>
      <c r="AI2767" s="2" t="s">
        <v>139</v>
      </c>
      <c r="AJ2767" s="2" t="s">
        <v>139</v>
      </c>
      <c r="AK2767" s="2" t="s">
        <v>139</v>
      </c>
      <c r="AL2767" s="2" t="s">
        <v>139</v>
      </c>
      <c r="AM2767" s="2" t="s">
        <v>139</v>
      </c>
      <c r="AN2767" s="2" t="s">
        <v>139</v>
      </c>
      <c r="AO2767" s="2" t="s">
        <v>16900</v>
      </c>
      <c r="AP2767" s="2" t="s">
        <v>139</v>
      </c>
      <c r="AQ2767" s="2" t="s">
        <v>122</v>
      </c>
      <c r="AR2767" s="2" t="s">
        <v>120</v>
      </c>
    </row>
    <row r="2768" spans="8:44" ht="21" customHeight="1">
      <c r="H2768" s="2">
        <f t="shared" si="90"/>
        <v>2767</v>
      </c>
      <c r="I2768" s="2" t="str">
        <f t="shared" ca="1" si="91"/>
        <v>東洋ワーク2767</v>
      </c>
      <c r="K2768" s="2" t="s">
        <v>54</v>
      </c>
      <c r="L2768" s="2" t="s">
        <v>161</v>
      </c>
      <c r="M2768" s="4">
        <v>110111</v>
      </c>
      <c r="N2768" s="2" t="s">
        <v>16901</v>
      </c>
      <c r="O2768" s="2" t="s">
        <v>16902</v>
      </c>
      <c r="P2768" s="2" t="s">
        <v>139</v>
      </c>
      <c r="Q2768" s="2" t="s">
        <v>16903</v>
      </c>
      <c r="R2768" s="2" t="s">
        <v>139</v>
      </c>
      <c r="S2768" s="2" t="s">
        <v>16904</v>
      </c>
      <c r="T2768" s="2" t="s">
        <v>16820</v>
      </c>
      <c r="U2768" s="2" t="s">
        <v>16777</v>
      </c>
      <c r="V2768" s="2" t="s">
        <v>16751</v>
      </c>
      <c r="W2768" s="2" t="s">
        <v>16905</v>
      </c>
      <c r="X2768" s="2">
        <v>50</v>
      </c>
      <c r="Y2768" s="2" t="s">
        <v>139</v>
      </c>
      <c r="Z2768" s="2" t="s">
        <v>16753</v>
      </c>
      <c r="AA2768" s="2" t="s">
        <v>16906</v>
      </c>
      <c r="AB2768" s="2" t="s">
        <v>16907</v>
      </c>
      <c r="AC2768" s="2" t="s">
        <v>16857</v>
      </c>
      <c r="AD2768" s="2" t="s">
        <v>139</v>
      </c>
      <c r="AE2768" s="2" t="s">
        <v>16757</v>
      </c>
      <c r="AF2768" s="2" t="s">
        <v>16758</v>
      </c>
      <c r="AG2768" s="2" t="s">
        <v>139</v>
      </c>
      <c r="AH2768" s="2" t="s">
        <v>139</v>
      </c>
      <c r="AI2768" s="2" t="s">
        <v>139</v>
      </c>
      <c r="AJ2768" s="2" t="s">
        <v>139</v>
      </c>
      <c r="AK2768" s="2" t="s">
        <v>139</v>
      </c>
      <c r="AL2768" s="2" t="s">
        <v>139</v>
      </c>
      <c r="AM2768" s="2" t="s">
        <v>139</v>
      </c>
      <c r="AN2768" s="2" t="s">
        <v>139</v>
      </c>
      <c r="AO2768" s="2" t="s">
        <v>16908</v>
      </c>
      <c r="AP2768" s="2" t="s">
        <v>139</v>
      </c>
      <c r="AQ2768" s="2" t="s">
        <v>122</v>
      </c>
      <c r="AR2768" s="2" t="s">
        <v>120</v>
      </c>
    </row>
    <row r="2769" spans="8:44" ht="21" customHeight="1">
      <c r="H2769" s="2">
        <f t="shared" si="90"/>
        <v>2768</v>
      </c>
      <c r="I2769" s="2" t="str">
        <f t="shared" ca="1" si="91"/>
        <v>東洋ワーク2768</v>
      </c>
      <c r="K2769" s="2" t="s">
        <v>54</v>
      </c>
      <c r="L2769" s="2" t="s">
        <v>161</v>
      </c>
      <c r="M2769" s="4">
        <v>110113</v>
      </c>
      <c r="N2769" s="2" t="s">
        <v>16901</v>
      </c>
      <c r="O2769" s="2" t="s">
        <v>16909</v>
      </c>
      <c r="P2769" s="2" t="s">
        <v>139</v>
      </c>
      <c r="Q2769" s="2" t="s">
        <v>16903</v>
      </c>
      <c r="R2769" s="2" t="s">
        <v>139</v>
      </c>
      <c r="S2769" s="2" t="s">
        <v>16910</v>
      </c>
      <c r="T2769" s="2" t="s">
        <v>16911</v>
      </c>
      <c r="U2769" s="2" t="s">
        <v>16777</v>
      </c>
      <c r="V2769" s="2" t="s">
        <v>16751</v>
      </c>
      <c r="W2769" s="2" t="s">
        <v>16912</v>
      </c>
      <c r="X2769" s="2">
        <v>50</v>
      </c>
      <c r="Y2769" s="2" t="s">
        <v>139</v>
      </c>
      <c r="Z2769" s="2" t="s">
        <v>16753</v>
      </c>
      <c r="AA2769" s="2" t="s">
        <v>16913</v>
      </c>
      <c r="AB2769" s="2" t="s">
        <v>16907</v>
      </c>
      <c r="AC2769" s="2" t="s">
        <v>16857</v>
      </c>
      <c r="AD2769" s="2" t="s">
        <v>139</v>
      </c>
      <c r="AE2769" s="2" t="s">
        <v>16757</v>
      </c>
      <c r="AF2769" s="2" t="s">
        <v>16758</v>
      </c>
      <c r="AG2769" s="2" t="s">
        <v>139</v>
      </c>
      <c r="AH2769" s="2" t="s">
        <v>139</v>
      </c>
      <c r="AI2769" s="2" t="s">
        <v>139</v>
      </c>
      <c r="AJ2769" s="2" t="s">
        <v>139</v>
      </c>
      <c r="AK2769" s="2" t="s">
        <v>139</v>
      </c>
      <c r="AL2769" s="2" t="s">
        <v>139</v>
      </c>
      <c r="AM2769" s="2" t="s">
        <v>139</v>
      </c>
      <c r="AN2769" s="2" t="s">
        <v>139</v>
      </c>
      <c r="AO2769" s="2" t="s">
        <v>16914</v>
      </c>
      <c r="AP2769" s="2" t="s">
        <v>139</v>
      </c>
      <c r="AQ2769" s="2" t="s">
        <v>122</v>
      </c>
      <c r="AR2769" s="2" t="s">
        <v>120</v>
      </c>
    </row>
    <row r="2770" spans="8:44" ht="21" customHeight="1">
      <c r="H2770" s="2">
        <f t="shared" si="90"/>
        <v>2769</v>
      </c>
      <c r="I2770" s="2" t="str">
        <f t="shared" ca="1" si="91"/>
        <v>東洋ワーク2769</v>
      </c>
      <c r="K2770" s="2" t="s">
        <v>54</v>
      </c>
      <c r="L2770" s="2" t="s">
        <v>161</v>
      </c>
      <c r="M2770" s="4">
        <v>110112</v>
      </c>
      <c r="N2770" s="2" t="s">
        <v>16901</v>
      </c>
      <c r="O2770" s="2" t="s">
        <v>16915</v>
      </c>
      <c r="P2770" s="2" t="s">
        <v>139</v>
      </c>
      <c r="Q2770" s="2" t="s">
        <v>16903</v>
      </c>
      <c r="R2770" s="2" t="s">
        <v>139</v>
      </c>
      <c r="S2770" s="2" t="s">
        <v>16916</v>
      </c>
      <c r="T2770" s="2" t="s">
        <v>16917</v>
      </c>
      <c r="U2770" s="2" t="s">
        <v>16777</v>
      </c>
      <c r="V2770" s="2" t="s">
        <v>16751</v>
      </c>
      <c r="W2770" s="2" t="s">
        <v>16905</v>
      </c>
      <c r="X2770" s="2">
        <v>50</v>
      </c>
      <c r="Y2770" s="2" t="s">
        <v>139</v>
      </c>
      <c r="Z2770" s="2" t="s">
        <v>16753</v>
      </c>
      <c r="AA2770" s="2" t="s">
        <v>16918</v>
      </c>
      <c r="AB2770" s="2" t="s">
        <v>16907</v>
      </c>
      <c r="AC2770" s="2" t="s">
        <v>16857</v>
      </c>
      <c r="AD2770" s="2" t="s">
        <v>139</v>
      </c>
      <c r="AE2770" s="2" t="s">
        <v>16757</v>
      </c>
      <c r="AF2770" s="2" t="s">
        <v>16758</v>
      </c>
      <c r="AG2770" s="2" t="s">
        <v>139</v>
      </c>
      <c r="AH2770" s="2" t="s">
        <v>139</v>
      </c>
      <c r="AI2770" s="2" t="s">
        <v>139</v>
      </c>
      <c r="AJ2770" s="2" t="s">
        <v>139</v>
      </c>
      <c r="AK2770" s="2" t="s">
        <v>139</v>
      </c>
      <c r="AL2770" s="2" t="s">
        <v>139</v>
      </c>
      <c r="AM2770" s="2" t="s">
        <v>139</v>
      </c>
      <c r="AN2770" s="2" t="s">
        <v>139</v>
      </c>
      <c r="AO2770" s="2" t="s">
        <v>16919</v>
      </c>
      <c r="AP2770" s="2" t="s">
        <v>139</v>
      </c>
      <c r="AQ2770" s="2" t="s">
        <v>122</v>
      </c>
      <c r="AR2770" s="2" t="s">
        <v>120</v>
      </c>
    </row>
    <row r="2771" spans="8:44" ht="21" customHeight="1">
      <c r="H2771" s="2">
        <f t="shared" si="90"/>
        <v>2770</v>
      </c>
      <c r="I2771" s="2" t="str">
        <f t="shared" ca="1" si="91"/>
        <v>東洋ワーク2770</v>
      </c>
      <c r="K2771" s="2" t="s">
        <v>54</v>
      </c>
      <c r="L2771" s="2" t="s">
        <v>161</v>
      </c>
      <c r="M2771" s="4">
        <v>107826</v>
      </c>
      <c r="N2771" s="2" t="s">
        <v>16920</v>
      </c>
      <c r="O2771" s="2" t="s">
        <v>16921</v>
      </c>
      <c r="P2771" s="2" t="s">
        <v>139</v>
      </c>
      <c r="Q2771" s="2" t="s">
        <v>8117</v>
      </c>
      <c r="R2771" s="2" t="s">
        <v>139</v>
      </c>
      <c r="S2771" s="2" t="s">
        <v>16922</v>
      </c>
      <c r="T2771" s="2" t="s">
        <v>16923</v>
      </c>
      <c r="U2771" s="2" t="s">
        <v>16924</v>
      </c>
      <c r="V2771" s="2" t="s">
        <v>16925</v>
      </c>
      <c r="W2771" s="2" t="s">
        <v>16926</v>
      </c>
      <c r="X2771" s="2">
        <v>39</v>
      </c>
      <c r="Y2771" s="2" t="s">
        <v>139</v>
      </c>
      <c r="Z2771" s="2" t="s">
        <v>16753</v>
      </c>
      <c r="AA2771" s="2" t="s">
        <v>16927</v>
      </c>
      <c r="AB2771" s="2" t="s">
        <v>16928</v>
      </c>
      <c r="AC2771" s="2" t="s">
        <v>16929</v>
      </c>
      <c r="AD2771" s="2" t="s">
        <v>139</v>
      </c>
      <c r="AE2771" s="2" t="s">
        <v>16757</v>
      </c>
      <c r="AF2771" s="2" t="s">
        <v>16771</v>
      </c>
      <c r="AG2771" s="2" t="s">
        <v>139</v>
      </c>
      <c r="AH2771" s="2" t="s">
        <v>139</v>
      </c>
      <c r="AI2771" s="2" t="s">
        <v>139</v>
      </c>
      <c r="AJ2771" s="2" t="s">
        <v>139</v>
      </c>
      <c r="AK2771" s="2" t="s">
        <v>139</v>
      </c>
      <c r="AL2771" s="2" t="s">
        <v>139</v>
      </c>
      <c r="AM2771" s="2" t="s">
        <v>139</v>
      </c>
      <c r="AN2771" s="2" t="s">
        <v>139</v>
      </c>
      <c r="AO2771" s="2" t="s">
        <v>16930</v>
      </c>
      <c r="AP2771" s="2" t="s">
        <v>139</v>
      </c>
      <c r="AQ2771" s="2" t="s">
        <v>123</v>
      </c>
      <c r="AR2771" s="2" t="s">
        <v>120</v>
      </c>
    </row>
    <row r="2772" spans="8:44" ht="21" customHeight="1">
      <c r="H2772" s="2">
        <f t="shared" si="90"/>
        <v>2771</v>
      </c>
      <c r="I2772" s="2" t="str">
        <f t="shared" ca="1" si="91"/>
        <v>東洋ワーク2771</v>
      </c>
      <c r="K2772" s="2" t="s">
        <v>54</v>
      </c>
      <c r="L2772" s="2" t="s">
        <v>161</v>
      </c>
      <c r="M2772" s="4">
        <v>108426</v>
      </c>
      <c r="N2772" s="2" t="s">
        <v>16931</v>
      </c>
      <c r="O2772" s="2" t="s">
        <v>16932</v>
      </c>
      <c r="P2772" s="2" t="s">
        <v>139</v>
      </c>
      <c r="Q2772" s="2" t="s">
        <v>16933</v>
      </c>
      <c r="R2772" s="2" t="s">
        <v>139</v>
      </c>
      <c r="S2772" s="2" t="s">
        <v>16934</v>
      </c>
      <c r="T2772" s="2" t="s">
        <v>16935</v>
      </c>
      <c r="U2772" s="2" t="s">
        <v>16777</v>
      </c>
      <c r="V2772" s="2" t="s">
        <v>16936</v>
      </c>
      <c r="W2772" s="2" t="s">
        <v>16937</v>
      </c>
      <c r="X2772" s="2">
        <v>49</v>
      </c>
      <c r="Y2772" s="2" t="s">
        <v>139</v>
      </c>
      <c r="Z2772" s="2" t="s">
        <v>16753</v>
      </c>
      <c r="AA2772" s="2" t="s">
        <v>16823</v>
      </c>
      <c r="AB2772" s="2" t="s">
        <v>16938</v>
      </c>
      <c r="AC2772" s="2" t="s">
        <v>16880</v>
      </c>
      <c r="AD2772" s="2" t="s">
        <v>139</v>
      </c>
      <c r="AE2772" s="2" t="s">
        <v>16757</v>
      </c>
      <c r="AF2772" s="2" t="s">
        <v>16771</v>
      </c>
      <c r="AG2772" s="2" t="s">
        <v>139</v>
      </c>
      <c r="AH2772" s="2" t="s">
        <v>139</v>
      </c>
      <c r="AI2772" s="2" t="s">
        <v>139</v>
      </c>
      <c r="AJ2772" s="2" t="s">
        <v>139</v>
      </c>
      <c r="AK2772" s="2" t="s">
        <v>139</v>
      </c>
      <c r="AL2772" s="2" t="s">
        <v>139</v>
      </c>
      <c r="AM2772" s="2" t="s">
        <v>139</v>
      </c>
      <c r="AN2772" s="2" t="s">
        <v>139</v>
      </c>
      <c r="AO2772" s="2" t="s">
        <v>16939</v>
      </c>
      <c r="AP2772" s="2" t="s">
        <v>139</v>
      </c>
      <c r="AQ2772" s="2" t="s">
        <v>123</v>
      </c>
      <c r="AR2772" s="2" t="s">
        <v>120</v>
      </c>
    </row>
    <row r="2773" spans="8:44" ht="21" customHeight="1">
      <c r="H2773" s="2">
        <f t="shared" si="90"/>
        <v>2772</v>
      </c>
      <c r="I2773" s="2" t="str">
        <f t="shared" ca="1" si="91"/>
        <v>東洋ワーク2772</v>
      </c>
      <c r="K2773" s="2" t="s">
        <v>54</v>
      </c>
      <c r="L2773" s="2" t="s">
        <v>161</v>
      </c>
      <c r="M2773" s="4">
        <v>109928</v>
      </c>
      <c r="N2773" s="2" t="s">
        <v>16940</v>
      </c>
      <c r="O2773" s="2" t="s">
        <v>16941</v>
      </c>
      <c r="P2773" s="2" t="s">
        <v>139</v>
      </c>
      <c r="Q2773" s="2" t="s">
        <v>16933</v>
      </c>
      <c r="R2773" s="2" t="s">
        <v>139</v>
      </c>
      <c r="S2773" s="2" t="s">
        <v>16934</v>
      </c>
      <c r="T2773" s="2" t="s">
        <v>16820</v>
      </c>
      <c r="U2773" s="2" t="s">
        <v>16777</v>
      </c>
      <c r="V2773" s="2" t="s">
        <v>16936</v>
      </c>
      <c r="W2773" s="2" t="s">
        <v>16937</v>
      </c>
      <c r="X2773" s="2">
        <v>45</v>
      </c>
      <c r="Y2773" s="2" t="s">
        <v>139</v>
      </c>
      <c r="Z2773" s="2" t="s">
        <v>3121</v>
      </c>
      <c r="AA2773" s="2" t="s">
        <v>16823</v>
      </c>
      <c r="AB2773" s="2" t="s">
        <v>16938</v>
      </c>
      <c r="AC2773" s="2" t="s">
        <v>16880</v>
      </c>
      <c r="AD2773" s="2" t="s">
        <v>139</v>
      </c>
      <c r="AE2773" s="2" t="s">
        <v>16757</v>
      </c>
      <c r="AF2773" s="2" t="s">
        <v>16771</v>
      </c>
      <c r="AG2773" s="2" t="s">
        <v>139</v>
      </c>
      <c r="AH2773" s="2" t="s">
        <v>139</v>
      </c>
      <c r="AI2773" s="2" t="s">
        <v>139</v>
      </c>
      <c r="AJ2773" s="2" t="s">
        <v>139</v>
      </c>
      <c r="AK2773" s="2" t="s">
        <v>139</v>
      </c>
      <c r="AL2773" s="2" t="s">
        <v>139</v>
      </c>
      <c r="AM2773" s="2" t="s">
        <v>139</v>
      </c>
      <c r="AN2773" s="2" t="s">
        <v>139</v>
      </c>
      <c r="AO2773" s="2" t="s">
        <v>16942</v>
      </c>
      <c r="AP2773" s="2" t="s">
        <v>139</v>
      </c>
      <c r="AQ2773" s="2" t="s">
        <v>123</v>
      </c>
      <c r="AR2773" s="2" t="s">
        <v>120</v>
      </c>
    </row>
    <row r="2774" spans="8:44" ht="21" customHeight="1">
      <c r="H2774" s="2">
        <f t="shared" si="90"/>
        <v>2773</v>
      </c>
      <c r="I2774" s="2" t="str">
        <f t="shared" ca="1" si="91"/>
        <v>東洋ワーク2773</v>
      </c>
      <c r="K2774" s="2" t="s">
        <v>54</v>
      </c>
      <c r="L2774" s="2" t="s">
        <v>161</v>
      </c>
      <c r="M2774" s="4">
        <v>107828</v>
      </c>
      <c r="N2774" s="2" t="s">
        <v>16943</v>
      </c>
      <c r="O2774" s="2" t="s">
        <v>16944</v>
      </c>
      <c r="P2774" s="2" t="s">
        <v>139</v>
      </c>
      <c r="Q2774" s="2" t="s">
        <v>16945</v>
      </c>
      <c r="R2774" s="2" t="s">
        <v>139</v>
      </c>
      <c r="S2774" s="2" t="s">
        <v>16946</v>
      </c>
      <c r="T2774" s="2" t="s">
        <v>16947</v>
      </c>
      <c r="U2774" s="2" t="s">
        <v>16777</v>
      </c>
      <c r="V2774" s="2" t="s">
        <v>16948</v>
      </c>
      <c r="W2774" s="2" t="s">
        <v>16949</v>
      </c>
      <c r="X2774" s="2">
        <v>49</v>
      </c>
      <c r="Y2774" s="2" t="s">
        <v>139</v>
      </c>
      <c r="Z2774" s="2" t="s">
        <v>16753</v>
      </c>
      <c r="AA2774" s="2" t="s">
        <v>16950</v>
      </c>
      <c r="AB2774" s="2" t="s">
        <v>16951</v>
      </c>
      <c r="AC2774" s="2" t="s">
        <v>16952</v>
      </c>
      <c r="AD2774" s="2" t="s">
        <v>139</v>
      </c>
      <c r="AE2774" s="2" t="s">
        <v>16757</v>
      </c>
      <c r="AF2774" s="2" t="s">
        <v>16771</v>
      </c>
      <c r="AG2774" s="2" t="s">
        <v>139</v>
      </c>
      <c r="AH2774" s="2" t="s">
        <v>139</v>
      </c>
      <c r="AI2774" s="2" t="s">
        <v>139</v>
      </c>
      <c r="AJ2774" s="2" t="s">
        <v>139</v>
      </c>
      <c r="AK2774" s="2" t="s">
        <v>139</v>
      </c>
      <c r="AL2774" s="2" t="s">
        <v>139</v>
      </c>
      <c r="AM2774" s="2" t="s">
        <v>139</v>
      </c>
      <c r="AN2774" s="2" t="s">
        <v>139</v>
      </c>
      <c r="AO2774" s="2" t="s">
        <v>16953</v>
      </c>
      <c r="AP2774" s="2" t="s">
        <v>139</v>
      </c>
      <c r="AQ2774" s="2" t="s">
        <v>123</v>
      </c>
      <c r="AR2774" s="2" t="s">
        <v>120</v>
      </c>
    </row>
    <row r="2775" spans="8:44" ht="21" customHeight="1">
      <c r="H2775" s="2">
        <f t="shared" si="90"/>
        <v>2774</v>
      </c>
      <c r="I2775" s="2" t="str">
        <f t="shared" ca="1" si="91"/>
        <v>東洋ワーク2774</v>
      </c>
      <c r="K2775" s="2" t="s">
        <v>54</v>
      </c>
      <c r="L2775" s="2" t="s">
        <v>161</v>
      </c>
      <c r="M2775" s="4">
        <v>109907</v>
      </c>
      <c r="N2775" s="2" t="s">
        <v>16954</v>
      </c>
      <c r="O2775" s="2" t="s">
        <v>16955</v>
      </c>
      <c r="P2775" s="2" t="s">
        <v>139</v>
      </c>
      <c r="Q2775" s="2" t="s">
        <v>16956</v>
      </c>
      <c r="R2775" s="2" t="s">
        <v>139</v>
      </c>
      <c r="S2775" s="2" t="s">
        <v>16957</v>
      </c>
      <c r="T2775" s="2" t="s">
        <v>16935</v>
      </c>
      <c r="U2775" s="2" t="s">
        <v>16777</v>
      </c>
      <c r="V2775" s="2" t="s">
        <v>16958</v>
      </c>
      <c r="W2775" s="2" t="s">
        <v>16959</v>
      </c>
      <c r="X2775" s="2">
        <v>50</v>
      </c>
      <c r="Y2775" s="2" t="s">
        <v>139</v>
      </c>
      <c r="Z2775" s="2" t="s">
        <v>16753</v>
      </c>
      <c r="AA2775" s="2" t="s">
        <v>16960</v>
      </c>
      <c r="AB2775" s="2" t="s">
        <v>16961</v>
      </c>
      <c r="AC2775" s="2" t="s">
        <v>16962</v>
      </c>
      <c r="AD2775" s="2" t="s">
        <v>139</v>
      </c>
      <c r="AE2775" s="2" t="s">
        <v>16757</v>
      </c>
      <c r="AF2775" s="2" t="s">
        <v>16771</v>
      </c>
      <c r="AG2775" s="2" t="s">
        <v>139</v>
      </c>
      <c r="AH2775" s="2" t="s">
        <v>139</v>
      </c>
      <c r="AI2775" s="2" t="s">
        <v>139</v>
      </c>
      <c r="AJ2775" s="2" t="s">
        <v>139</v>
      </c>
      <c r="AK2775" s="2" t="s">
        <v>139</v>
      </c>
      <c r="AL2775" s="2" t="s">
        <v>139</v>
      </c>
      <c r="AM2775" s="2" t="s">
        <v>139</v>
      </c>
      <c r="AN2775" s="2" t="s">
        <v>139</v>
      </c>
      <c r="AO2775" s="2" t="s">
        <v>16963</v>
      </c>
      <c r="AP2775" s="2" t="s">
        <v>139</v>
      </c>
      <c r="AQ2775" s="2" t="s">
        <v>123</v>
      </c>
      <c r="AR2775" s="2" t="s">
        <v>120</v>
      </c>
    </row>
    <row r="2776" spans="8:44" ht="21" customHeight="1">
      <c r="H2776" s="2">
        <f t="shared" si="90"/>
        <v>2775</v>
      </c>
      <c r="I2776" s="2" t="str">
        <f t="shared" ca="1" si="91"/>
        <v>東洋ワーク2775</v>
      </c>
      <c r="K2776" s="2" t="s">
        <v>54</v>
      </c>
      <c r="L2776" s="2" t="s">
        <v>161</v>
      </c>
      <c r="M2776" s="4">
        <v>108779</v>
      </c>
      <c r="N2776" s="2" t="s">
        <v>16964</v>
      </c>
      <c r="O2776" s="2" t="s">
        <v>16965</v>
      </c>
      <c r="P2776" s="2" t="s">
        <v>139</v>
      </c>
      <c r="Q2776" s="2" t="s">
        <v>16966</v>
      </c>
      <c r="R2776" s="2" t="s">
        <v>139</v>
      </c>
      <c r="S2776" s="2" t="s">
        <v>16967</v>
      </c>
      <c r="T2776" s="2" t="s">
        <v>16968</v>
      </c>
      <c r="U2776" s="2" t="s">
        <v>16969</v>
      </c>
      <c r="V2776" s="2" t="s">
        <v>16970</v>
      </c>
      <c r="W2776" s="2" t="s">
        <v>16971</v>
      </c>
      <c r="X2776" s="2">
        <v>55</v>
      </c>
      <c r="Y2776" s="2" t="s">
        <v>139</v>
      </c>
      <c r="Z2776" s="2" t="s">
        <v>16753</v>
      </c>
      <c r="AA2776" s="2" t="s">
        <v>16972</v>
      </c>
      <c r="AB2776" s="2" t="s">
        <v>16973</v>
      </c>
      <c r="AC2776" s="2" t="s">
        <v>16857</v>
      </c>
      <c r="AD2776" s="2" t="s">
        <v>139</v>
      </c>
      <c r="AE2776" s="2" t="s">
        <v>16757</v>
      </c>
      <c r="AF2776" s="2" t="s">
        <v>16758</v>
      </c>
      <c r="AG2776" s="2" t="s">
        <v>139</v>
      </c>
      <c r="AH2776" s="2" t="s">
        <v>139</v>
      </c>
      <c r="AI2776" s="2" t="s">
        <v>139</v>
      </c>
      <c r="AJ2776" s="2" t="s">
        <v>139</v>
      </c>
      <c r="AK2776" s="2" t="s">
        <v>139</v>
      </c>
      <c r="AL2776" s="2" t="s">
        <v>139</v>
      </c>
      <c r="AM2776" s="2" t="s">
        <v>139</v>
      </c>
      <c r="AN2776" s="2" t="s">
        <v>139</v>
      </c>
      <c r="AO2776" s="2" t="s">
        <v>16974</v>
      </c>
      <c r="AP2776" s="2" t="s">
        <v>139</v>
      </c>
      <c r="AQ2776" s="2" t="s">
        <v>123</v>
      </c>
      <c r="AR2776" s="2" t="s">
        <v>120</v>
      </c>
    </row>
    <row r="2777" spans="8:44" ht="21" customHeight="1">
      <c r="H2777" s="2">
        <f t="shared" si="90"/>
        <v>2776</v>
      </c>
      <c r="I2777" s="2" t="str">
        <f t="shared" ca="1" si="91"/>
        <v>東洋ワーク2776</v>
      </c>
      <c r="K2777" s="2" t="s">
        <v>54</v>
      </c>
      <c r="L2777" s="2" t="s">
        <v>161</v>
      </c>
      <c r="M2777" s="4">
        <v>110060</v>
      </c>
      <c r="N2777" s="2" t="s">
        <v>16975</v>
      </c>
      <c r="O2777" s="2" t="s">
        <v>16976</v>
      </c>
      <c r="P2777" s="2" t="s">
        <v>139</v>
      </c>
      <c r="Q2777" s="2" t="s">
        <v>16966</v>
      </c>
      <c r="R2777" s="2" t="s">
        <v>139</v>
      </c>
      <c r="S2777" s="2" t="s">
        <v>16977</v>
      </c>
      <c r="T2777" s="2" t="s">
        <v>16968</v>
      </c>
      <c r="U2777" s="2" t="s">
        <v>16969</v>
      </c>
      <c r="V2777" s="2" t="s">
        <v>16978</v>
      </c>
      <c r="W2777" s="2" t="s">
        <v>16979</v>
      </c>
      <c r="X2777" s="2">
        <v>57</v>
      </c>
      <c r="Y2777" s="2" t="s">
        <v>139</v>
      </c>
      <c r="Z2777" s="2" t="s">
        <v>16753</v>
      </c>
      <c r="AA2777" s="2" t="s">
        <v>16972</v>
      </c>
      <c r="AB2777" s="2" t="s">
        <v>16973</v>
      </c>
      <c r="AC2777" s="2" t="s">
        <v>16857</v>
      </c>
      <c r="AD2777" s="2" t="s">
        <v>139</v>
      </c>
      <c r="AE2777" s="2" t="s">
        <v>16757</v>
      </c>
      <c r="AF2777" s="2" t="s">
        <v>16758</v>
      </c>
      <c r="AG2777" s="2" t="s">
        <v>139</v>
      </c>
      <c r="AH2777" s="2" t="s">
        <v>139</v>
      </c>
      <c r="AI2777" s="2" t="s">
        <v>139</v>
      </c>
      <c r="AJ2777" s="2" t="s">
        <v>139</v>
      </c>
      <c r="AK2777" s="2" t="s">
        <v>139</v>
      </c>
      <c r="AL2777" s="2" t="s">
        <v>139</v>
      </c>
      <c r="AM2777" s="2" t="s">
        <v>139</v>
      </c>
      <c r="AN2777" s="2" t="s">
        <v>139</v>
      </c>
      <c r="AO2777" s="2" t="s">
        <v>16980</v>
      </c>
      <c r="AP2777" s="2" t="s">
        <v>139</v>
      </c>
      <c r="AQ2777" s="2" t="s">
        <v>123</v>
      </c>
      <c r="AR2777" s="2" t="s">
        <v>120</v>
      </c>
    </row>
    <row r="2778" spans="8:44" ht="21" customHeight="1">
      <c r="H2778" s="2">
        <f t="shared" si="90"/>
        <v>2777</v>
      </c>
      <c r="I2778" s="2" t="str">
        <f t="shared" ca="1" si="91"/>
        <v>東洋ワーク2777</v>
      </c>
      <c r="K2778" s="2" t="s">
        <v>54</v>
      </c>
      <c r="L2778" s="2" t="s">
        <v>161</v>
      </c>
      <c r="M2778" s="4">
        <v>110061</v>
      </c>
      <c r="N2778" s="2" t="s">
        <v>16981</v>
      </c>
      <c r="O2778" s="2" t="s">
        <v>16982</v>
      </c>
      <c r="P2778" s="2" t="s">
        <v>139</v>
      </c>
      <c r="Q2778" s="2" t="s">
        <v>16966</v>
      </c>
      <c r="R2778" s="2" t="s">
        <v>139</v>
      </c>
      <c r="S2778" s="2" t="s">
        <v>16983</v>
      </c>
      <c r="T2778" s="2" t="s">
        <v>16968</v>
      </c>
      <c r="U2778" s="2" t="s">
        <v>16969</v>
      </c>
      <c r="V2778" s="2" t="s">
        <v>16978</v>
      </c>
      <c r="W2778" s="2" t="s">
        <v>16984</v>
      </c>
      <c r="X2778" s="2">
        <v>57</v>
      </c>
      <c r="Y2778" s="2" t="s">
        <v>139</v>
      </c>
      <c r="Z2778" s="2" t="s">
        <v>16753</v>
      </c>
      <c r="AA2778" s="2" t="s">
        <v>16972</v>
      </c>
      <c r="AB2778" s="2" t="s">
        <v>16973</v>
      </c>
      <c r="AC2778" s="2" t="s">
        <v>16857</v>
      </c>
      <c r="AD2778" s="2" t="s">
        <v>139</v>
      </c>
      <c r="AE2778" s="2" t="s">
        <v>16757</v>
      </c>
      <c r="AF2778" s="2" t="s">
        <v>16758</v>
      </c>
      <c r="AG2778" s="2" t="s">
        <v>139</v>
      </c>
      <c r="AH2778" s="2" t="s">
        <v>139</v>
      </c>
      <c r="AI2778" s="2" t="s">
        <v>139</v>
      </c>
      <c r="AJ2778" s="2" t="s">
        <v>139</v>
      </c>
      <c r="AK2778" s="2" t="s">
        <v>139</v>
      </c>
      <c r="AL2778" s="2" t="s">
        <v>139</v>
      </c>
      <c r="AM2778" s="2" t="s">
        <v>139</v>
      </c>
      <c r="AN2778" s="2" t="s">
        <v>139</v>
      </c>
      <c r="AO2778" s="2" t="s">
        <v>16985</v>
      </c>
      <c r="AP2778" s="2" t="s">
        <v>139</v>
      </c>
      <c r="AQ2778" s="2" t="s">
        <v>123</v>
      </c>
      <c r="AR2778" s="2" t="s">
        <v>120</v>
      </c>
    </row>
    <row r="2779" spans="8:44" ht="21" customHeight="1">
      <c r="H2779" s="2">
        <f t="shared" si="90"/>
        <v>2778</v>
      </c>
      <c r="I2779" s="2" t="str">
        <f t="shared" ca="1" si="91"/>
        <v>東洋ワーク2778</v>
      </c>
      <c r="K2779" s="2" t="s">
        <v>54</v>
      </c>
      <c r="L2779" s="2" t="s">
        <v>161</v>
      </c>
      <c r="M2779" s="4">
        <v>108648</v>
      </c>
      <c r="N2779" s="2" t="s">
        <v>16986</v>
      </c>
      <c r="O2779" s="2" t="s">
        <v>16987</v>
      </c>
      <c r="P2779" s="2" t="s">
        <v>139</v>
      </c>
      <c r="Q2779" s="2" t="s">
        <v>16966</v>
      </c>
      <c r="R2779" s="2" t="s">
        <v>139</v>
      </c>
      <c r="S2779" s="2" t="s">
        <v>16988</v>
      </c>
      <c r="T2779" s="2" t="s">
        <v>16989</v>
      </c>
      <c r="U2779" s="2" t="s">
        <v>16969</v>
      </c>
      <c r="V2779" s="2" t="s">
        <v>16990</v>
      </c>
      <c r="W2779" s="2" t="s">
        <v>16991</v>
      </c>
      <c r="X2779" s="2">
        <v>55</v>
      </c>
      <c r="Y2779" s="2" t="s">
        <v>139</v>
      </c>
      <c r="Z2779" s="2" t="s">
        <v>16753</v>
      </c>
      <c r="AA2779" s="2" t="s">
        <v>16972</v>
      </c>
      <c r="AB2779" s="2" t="s">
        <v>16973</v>
      </c>
      <c r="AC2779" s="2" t="s">
        <v>16992</v>
      </c>
      <c r="AD2779" s="2" t="s">
        <v>139</v>
      </c>
      <c r="AE2779" s="2" t="s">
        <v>16757</v>
      </c>
      <c r="AF2779" s="2" t="s">
        <v>16758</v>
      </c>
      <c r="AG2779" s="2" t="s">
        <v>139</v>
      </c>
      <c r="AH2779" s="2" t="s">
        <v>139</v>
      </c>
      <c r="AI2779" s="2" t="s">
        <v>139</v>
      </c>
      <c r="AJ2779" s="2" t="s">
        <v>139</v>
      </c>
      <c r="AK2779" s="2" t="s">
        <v>139</v>
      </c>
      <c r="AL2779" s="2" t="s">
        <v>139</v>
      </c>
      <c r="AM2779" s="2" t="s">
        <v>139</v>
      </c>
      <c r="AN2779" s="2" t="s">
        <v>139</v>
      </c>
      <c r="AO2779" s="2" t="s">
        <v>16993</v>
      </c>
      <c r="AP2779" s="2" t="s">
        <v>139</v>
      </c>
      <c r="AQ2779" s="2" t="s">
        <v>123</v>
      </c>
      <c r="AR2779" s="2" t="s">
        <v>120</v>
      </c>
    </row>
    <row r="2780" spans="8:44" ht="21" customHeight="1">
      <c r="H2780" s="2">
        <f t="shared" si="90"/>
        <v>2779</v>
      </c>
      <c r="I2780" s="2" t="str">
        <f t="shared" ca="1" si="91"/>
        <v>東洋ワーク2779</v>
      </c>
      <c r="K2780" s="2" t="s">
        <v>54</v>
      </c>
      <c r="L2780" s="2" t="s">
        <v>161</v>
      </c>
      <c r="M2780" s="4">
        <v>107842</v>
      </c>
      <c r="N2780" s="2" t="s">
        <v>16994</v>
      </c>
      <c r="O2780" s="2" t="s">
        <v>16995</v>
      </c>
      <c r="P2780" s="2" t="s">
        <v>139</v>
      </c>
      <c r="Q2780" s="2" t="s">
        <v>16966</v>
      </c>
      <c r="R2780" s="2" t="s">
        <v>139</v>
      </c>
      <c r="S2780" s="2" t="s">
        <v>16996</v>
      </c>
      <c r="T2780" s="2" t="s">
        <v>16989</v>
      </c>
      <c r="U2780" s="2" t="s">
        <v>16969</v>
      </c>
      <c r="V2780" s="2" t="s">
        <v>16997</v>
      </c>
      <c r="W2780" s="2" t="s">
        <v>16991</v>
      </c>
      <c r="X2780" s="2">
        <v>55</v>
      </c>
      <c r="Y2780" s="2" t="s">
        <v>139</v>
      </c>
      <c r="Z2780" s="2" t="s">
        <v>16753</v>
      </c>
      <c r="AA2780" s="2" t="s">
        <v>16972</v>
      </c>
      <c r="AB2780" s="2" t="s">
        <v>16973</v>
      </c>
      <c r="AC2780" s="2" t="s">
        <v>16992</v>
      </c>
      <c r="AD2780" s="2" t="s">
        <v>139</v>
      </c>
      <c r="AE2780" s="2" t="s">
        <v>16757</v>
      </c>
      <c r="AF2780" s="2" t="s">
        <v>16758</v>
      </c>
      <c r="AG2780" s="2" t="s">
        <v>139</v>
      </c>
      <c r="AH2780" s="2" t="s">
        <v>139</v>
      </c>
      <c r="AI2780" s="2" t="s">
        <v>139</v>
      </c>
      <c r="AJ2780" s="2" t="s">
        <v>139</v>
      </c>
      <c r="AK2780" s="2" t="s">
        <v>139</v>
      </c>
      <c r="AL2780" s="2" t="s">
        <v>139</v>
      </c>
      <c r="AM2780" s="2" t="s">
        <v>139</v>
      </c>
      <c r="AN2780" s="2" t="s">
        <v>139</v>
      </c>
      <c r="AO2780" s="2" t="s">
        <v>16998</v>
      </c>
      <c r="AP2780" s="2" t="s">
        <v>139</v>
      </c>
      <c r="AQ2780" s="2" t="s">
        <v>123</v>
      </c>
      <c r="AR2780" s="2" t="s">
        <v>120</v>
      </c>
    </row>
    <row r="2781" spans="8:44" ht="21" customHeight="1">
      <c r="H2781" s="2">
        <f t="shared" si="90"/>
        <v>2780</v>
      </c>
      <c r="I2781" s="2" t="str">
        <f t="shared" ca="1" si="91"/>
        <v>東洋ワーク2780</v>
      </c>
      <c r="K2781" s="2" t="s">
        <v>54</v>
      </c>
      <c r="L2781" s="2" t="s">
        <v>161</v>
      </c>
      <c r="M2781" s="4">
        <v>109014</v>
      </c>
      <c r="N2781" s="2" t="s">
        <v>16999</v>
      </c>
      <c r="O2781" s="2" t="s">
        <v>17000</v>
      </c>
      <c r="P2781" s="2" t="s">
        <v>139</v>
      </c>
      <c r="Q2781" s="2" t="s">
        <v>17001</v>
      </c>
      <c r="R2781" s="2" t="s">
        <v>139</v>
      </c>
      <c r="S2781" s="2" t="s">
        <v>17002</v>
      </c>
      <c r="T2781" s="2" t="s">
        <v>16935</v>
      </c>
      <c r="U2781" s="2" t="s">
        <v>16777</v>
      </c>
      <c r="V2781" s="2" t="s">
        <v>16958</v>
      </c>
      <c r="W2781" s="2" t="s">
        <v>17003</v>
      </c>
      <c r="X2781" s="2">
        <v>50</v>
      </c>
      <c r="Y2781" s="2" t="s">
        <v>139</v>
      </c>
      <c r="Z2781" s="2" t="s">
        <v>16753</v>
      </c>
      <c r="AA2781" s="2" t="s">
        <v>17004</v>
      </c>
      <c r="AB2781" s="2" t="s">
        <v>17005</v>
      </c>
      <c r="AC2781" s="2" t="s">
        <v>16857</v>
      </c>
      <c r="AD2781" s="2" t="s">
        <v>139</v>
      </c>
      <c r="AE2781" s="2" t="s">
        <v>16757</v>
      </c>
      <c r="AF2781" s="2" t="s">
        <v>16758</v>
      </c>
      <c r="AG2781" s="2" t="s">
        <v>139</v>
      </c>
      <c r="AH2781" s="2" t="s">
        <v>139</v>
      </c>
      <c r="AI2781" s="2" t="s">
        <v>139</v>
      </c>
      <c r="AJ2781" s="2" t="s">
        <v>139</v>
      </c>
      <c r="AK2781" s="2" t="s">
        <v>139</v>
      </c>
      <c r="AL2781" s="2" t="s">
        <v>139</v>
      </c>
      <c r="AM2781" s="2" t="s">
        <v>139</v>
      </c>
      <c r="AN2781" s="2" t="s">
        <v>139</v>
      </c>
      <c r="AO2781" s="2" t="s">
        <v>17006</v>
      </c>
      <c r="AP2781" s="2" t="s">
        <v>139</v>
      </c>
      <c r="AQ2781" s="2" t="s">
        <v>123</v>
      </c>
      <c r="AR2781" s="2" t="s">
        <v>120</v>
      </c>
    </row>
    <row r="2782" spans="8:44" ht="21" customHeight="1">
      <c r="H2782" s="2">
        <f t="shared" si="90"/>
        <v>2781</v>
      </c>
      <c r="I2782" s="2" t="str">
        <f t="shared" ca="1" si="91"/>
        <v>東洋ワーク2781</v>
      </c>
      <c r="K2782" s="2" t="s">
        <v>54</v>
      </c>
      <c r="L2782" s="2" t="s">
        <v>161</v>
      </c>
      <c r="M2782" s="4">
        <v>108601</v>
      </c>
      <c r="N2782" s="2" t="s">
        <v>17007</v>
      </c>
      <c r="O2782" s="2" t="s">
        <v>17008</v>
      </c>
      <c r="P2782" s="2" t="s">
        <v>139</v>
      </c>
      <c r="Q2782" s="2" t="s">
        <v>17009</v>
      </c>
      <c r="R2782" s="2" t="s">
        <v>139</v>
      </c>
      <c r="S2782" s="2" t="s">
        <v>17010</v>
      </c>
      <c r="T2782" s="2" t="s">
        <v>17011</v>
      </c>
      <c r="U2782" s="2" t="s">
        <v>16777</v>
      </c>
      <c r="V2782" s="2" t="s">
        <v>17012</v>
      </c>
      <c r="W2782" s="2" t="s">
        <v>17013</v>
      </c>
      <c r="X2782" s="2">
        <v>55</v>
      </c>
      <c r="Y2782" s="2" t="s">
        <v>139</v>
      </c>
      <c r="Z2782" s="2" t="s">
        <v>16753</v>
      </c>
      <c r="AA2782" s="2" t="s">
        <v>16835</v>
      </c>
      <c r="AB2782" s="2" t="s">
        <v>17014</v>
      </c>
      <c r="AC2782" s="2" t="s">
        <v>16857</v>
      </c>
      <c r="AD2782" s="2" t="s">
        <v>139</v>
      </c>
      <c r="AE2782" s="2" t="s">
        <v>16757</v>
      </c>
      <c r="AF2782" s="2" t="s">
        <v>16758</v>
      </c>
      <c r="AG2782" s="2" t="s">
        <v>139</v>
      </c>
      <c r="AH2782" s="2" t="s">
        <v>139</v>
      </c>
      <c r="AI2782" s="2" t="s">
        <v>139</v>
      </c>
      <c r="AJ2782" s="2" t="s">
        <v>139</v>
      </c>
      <c r="AK2782" s="2" t="s">
        <v>139</v>
      </c>
      <c r="AL2782" s="2" t="s">
        <v>139</v>
      </c>
      <c r="AM2782" s="2" t="s">
        <v>139</v>
      </c>
      <c r="AN2782" s="2" t="s">
        <v>139</v>
      </c>
      <c r="AO2782" s="2" t="s">
        <v>17015</v>
      </c>
      <c r="AP2782" s="2" t="s">
        <v>139</v>
      </c>
      <c r="AQ2782" s="2" t="s">
        <v>123</v>
      </c>
      <c r="AR2782" s="2" t="s">
        <v>120</v>
      </c>
    </row>
    <row r="2783" spans="8:44" ht="21" customHeight="1">
      <c r="H2783" s="2">
        <f t="shared" si="90"/>
        <v>2782</v>
      </c>
      <c r="I2783" s="2" t="str">
        <f t="shared" ca="1" si="91"/>
        <v>東洋ワーク2782</v>
      </c>
      <c r="K2783" s="2" t="s">
        <v>54</v>
      </c>
      <c r="L2783" s="2" t="s">
        <v>161</v>
      </c>
      <c r="M2783" s="4">
        <v>109449</v>
      </c>
      <c r="N2783" s="2" t="s">
        <v>17016</v>
      </c>
      <c r="O2783" s="2" t="s">
        <v>17017</v>
      </c>
      <c r="P2783" s="2" t="s">
        <v>139</v>
      </c>
      <c r="Q2783" s="2" t="s">
        <v>17018</v>
      </c>
      <c r="R2783" s="2" t="s">
        <v>139</v>
      </c>
      <c r="S2783" s="2" t="s">
        <v>17019</v>
      </c>
      <c r="T2783" s="2" t="s">
        <v>16935</v>
      </c>
      <c r="U2783" s="2" t="s">
        <v>17020</v>
      </c>
      <c r="V2783" s="2" t="s">
        <v>17021</v>
      </c>
      <c r="W2783" s="2" t="s">
        <v>17022</v>
      </c>
      <c r="X2783" s="2">
        <v>55</v>
      </c>
      <c r="Y2783" s="2" t="s">
        <v>139</v>
      </c>
      <c r="Z2783" s="2" t="s">
        <v>3088</v>
      </c>
      <c r="AA2783" s="2" t="s">
        <v>17004</v>
      </c>
      <c r="AB2783" s="2" t="s">
        <v>17023</v>
      </c>
      <c r="AC2783" s="2" t="s">
        <v>16857</v>
      </c>
      <c r="AD2783" s="2" t="s">
        <v>139</v>
      </c>
      <c r="AE2783" s="2" t="s">
        <v>16757</v>
      </c>
      <c r="AF2783" s="2" t="s">
        <v>16758</v>
      </c>
      <c r="AG2783" s="2" t="s">
        <v>139</v>
      </c>
      <c r="AH2783" s="2" t="s">
        <v>139</v>
      </c>
      <c r="AI2783" s="2" t="s">
        <v>139</v>
      </c>
      <c r="AJ2783" s="2" t="s">
        <v>139</v>
      </c>
      <c r="AK2783" s="2" t="s">
        <v>139</v>
      </c>
      <c r="AL2783" s="2" t="s">
        <v>139</v>
      </c>
      <c r="AM2783" s="2" t="s">
        <v>139</v>
      </c>
      <c r="AN2783" s="2" t="s">
        <v>139</v>
      </c>
      <c r="AO2783" s="2" t="s">
        <v>17024</v>
      </c>
      <c r="AP2783" s="2" t="s">
        <v>139</v>
      </c>
      <c r="AQ2783" s="2" t="s">
        <v>123</v>
      </c>
      <c r="AR2783" s="2" t="s">
        <v>120</v>
      </c>
    </row>
    <row r="2784" spans="8:44" ht="21" customHeight="1">
      <c r="H2784" s="2">
        <f t="shared" si="90"/>
        <v>2783</v>
      </c>
      <c r="I2784" s="2" t="str">
        <f t="shared" ca="1" si="91"/>
        <v>東洋ワーク2783</v>
      </c>
      <c r="K2784" s="2" t="s">
        <v>54</v>
      </c>
      <c r="L2784" s="2" t="s">
        <v>161</v>
      </c>
      <c r="M2784" s="4">
        <v>106912</v>
      </c>
      <c r="N2784" s="2" t="s">
        <v>17025</v>
      </c>
      <c r="O2784" s="2" t="s">
        <v>17026</v>
      </c>
      <c r="P2784" s="2" t="s">
        <v>139</v>
      </c>
      <c r="Q2784" s="2" t="s">
        <v>17018</v>
      </c>
      <c r="R2784" s="2" t="s">
        <v>139</v>
      </c>
      <c r="S2784" s="2" t="s">
        <v>17027</v>
      </c>
      <c r="T2784" s="2" t="s">
        <v>16935</v>
      </c>
      <c r="U2784" s="2" t="s">
        <v>17020</v>
      </c>
      <c r="V2784" s="2" t="s">
        <v>17021</v>
      </c>
      <c r="W2784" s="2" t="s">
        <v>17028</v>
      </c>
      <c r="X2784" s="2">
        <v>55</v>
      </c>
      <c r="Y2784" s="2" t="s">
        <v>139</v>
      </c>
      <c r="Z2784" s="2" t="s">
        <v>3088</v>
      </c>
      <c r="AA2784" s="2" t="s">
        <v>17004</v>
      </c>
      <c r="AB2784" s="2" t="s">
        <v>17023</v>
      </c>
      <c r="AC2784" s="2" t="s">
        <v>16857</v>
      </c>
      <c r="AD2784" s="2" t="s">
        <v>139</v>
      </c>
      <c r="AE2784" s="2" t="s">
        <v>16757</v>
      </c>
      <c r="AF2784" s="2" t="s">
        <v>16758</v>
      </c>
      <c r="AG2784" s="2" t="s">
        <v>139</v>
      </c>
      <c r="AH2784" s="2" t="s">
        <v>139</v>
      </c>
      <c r="AI2784" s="2" t="s">
        <v>139</v>
      </c>
      <c r="AJ2784" s="2" t="s">
        <v>139</v>
      </c>
      <c r="AK2784" s="2" t="s">
        <v>139</v>
      </c>
      <c r="AL2784" s="2" t="s">
        <v>139</v>
      </c>
      <c r="AM2784" s="2" t="s">
        <v>139</v>
      </c>
      <c r="AN2784" s="2" t="s">
        <v>139</v>
      </c>
      <c r="AO2784" s="2" t="s">
        <v>17029</v>
      </c>
      <c r="AP2784" s="2" t="s">
        <v>139</v>
      </c>
      <c r="AQ2784" s="2" t="s">
        <v>123</v>
      </c>
      <c r="AR2784" s="2" t="s">
        <v>120</v>
      </c>
    </row>
    <row r="2785" spans="8:44" ht="21" customHeight="1">
      <c r="H2785" s="2">
        <f t="shared" si="90"/>
        <v>2784</v>
      </c>
      <c r="I2785" s="2" t="str">
        <f t="shared" ca="1" si="91"/>
        <v>東洋ワーク2784</v>
      </c>
      <c r="K2785" s="2" t="s">
        <v>54</v>
      </c>
      <c r="L2785" s="2" t="s">
        <v>161</v>
      </c>
      <c r="M2785" s="4">
        <v>110025</v>
      </c>
      <c r="N2785" s="2" t="s">
        <v>17030</v>
      </c>
      <c r="O2785" s="2" t="s">
        <v>17031</v>
      </c>
      <c r="P2785" s="2" t="s">
        <v>139</v>
      </c>
      <c r="Q2785" s="2" t="s">
        <v>17032</v>
      </c>
      <c r="R2785" s="2" t="s">
        <v>139</v>
      </c>
      <c r="S2785" s="2" t="s">
        <v>17033</v>
      </c>
      <c r="T2785" s="2" t="s">
        <v>17034</v>
      </c>
      <c r="U2785" s="2" t="s">
        <v>16777</v>
      </c>
      <c r="V2785" s="2" t="s">
        <v>17035</v>
      </c>
      <c r="W2785" s="2" t="s">
        <v>17036</v>
      </c>
      <c r="X2785" s="2">
        <v>45</v>
      </c>
      <c r="Y2785" s="2" t="s">
        <v>139</v>
      </c>
      <c r="Z2785" s="2" t="s">
        <v>16753</v>
      </c>
      <c r="AA2785" s="2" t="s">
        <v>17037</v>
      </c>
      <c r="AB2785" s="2" t="s">
        <v>17038</v>
      </c>
      <c r="AC2785" s="2" t="s">
        <v>17039</v>
      </c>
      <c r="AD2785" s="2" t="s">
        <v>139</v>
      </c>
      <c r="AE2785" s="2" t="s">
        <v>17040</v>
      </c>
      <c r="AF2785" s="2" t="s">
        <v>16771</v>
      </c>
      <c r="AG2785" s="2" t="s">
        <v>139</v>
      </c>
      <c r="AH2785" s="2" t="s">
        <v>139</v>
      </c>
      <c r="AI2785" s="2" t="s">
        <v>139</v>
      </c>
      <c r="AJ2785" s="2" t="s">
        <v>139</v>
      </c>
      <c r="AK2785" s="2" t="s">
        <v>139</v>
      </c>
      <c r="AL2785" s="2" t="s">
        <v>139</v>
      </c>
      <c r="AM2785" s="2" t="s">
        <v>139</v>
      </c>
      <c r="AN2785" s="2" t="s">
        <v>139</v>
      </c>
      <c r="AO2785" s="2" t="s">
        <v>17041</v>
      </c>
      <c r="AP2785" s="2" t="s">
        <v>139</v>
      </c>
      <c r="AQ2785" s="2" t="s">
        <v>123</v>
      </c>
      <c r="AR2785" s="2" t="s">
        <v>120</v>
      </c>
    </row>
    <row r="2786" spans="8:44" ht="21" customHeight="1">
      <c r="H2786" s="2">
        <f t="shared" si="90"/>
        <v>2785</v>
      </c>
      <c r="I2786" s="2" t="str">
        <f t="shared" ca="1" si="91"/>
        <v>東洋ワーク2785</v>
      </c>
      <c r="K2786" s="2" t="s">
        <v>54</v>
      </c>
      <c r="L2786" s="2" t="s">
        <v>161</v>
      </c>
      <c r="M2786" s="4">
        <v>110031</v>
      </c>
      <c r="N2786" s="2" t="s">
        <v>17042</v>
      </c>
      <c r="O2786" s="2" t="s">
        <v>17043</v>
      </c>
      <c r="P2786" s="2" t="s">
        <v>139</v>
      </c>
      <c r="Q2786" s="2" t="s">
        <v>17044</v>
      </c>
      <c r="R2786" s="2" t="s">
        <v>139</v>
      </c>
      <c r="S2786" s="2" t="s">
        <v>17045</v>
      </c>
      <c r="T2786" s="2" t="s">
        <v>17034</v>
      </c>
      <c r="U2786" s="2" t="s">
        <v>16777</v>
      </c>
      <c r="V2786" s="2" t="s">
        <v>16766</v>
      </c>
      <c r="W2786" s="2" t="s">
        <v>17046</v>
      </c>
      <c r="X2786" s="2">
        <v>54</v>
      </c>
      <c r="Y2786" s="2" t="s">
        <v>139</v>
      </c>
      <c r="Z2786" s="2" t="s">
        <v>16753</v>
      </c>
      <c r="AA2786" s="2" t="s">
        <v>17047</v>
      </c>
      <c r="AB2786" s="2" t="s">
        <v>17048</v>
      </c>
      <c r="AC2786" s="2" t="s">
        <v>17049</v>
      </c>
      <c r="AD2786" s="2" t="s">
        <v>139</v>
      </c>
      <c r="AE2786" s="2" t="s">
        <v>16826</v>
      </c>
      <c r="AF2786" s="2" t="s">
        <v>16771</v>
      </c>
      <c r="AG2786" s="2" t="s">
        <v>139</v>
      </c>
      <c r="AH2786" s="2" t="s">
        <v>139</v>
      </c>
      <c r="AI2786" s="2" t="s">
        <v>139</v>
      </c>
      <c r="AJ2786" s="2" t="s">
        <v>139</v>
      </c>
      <c r="AK2786" s="2" t="s">
        <v>139</v>
      </c>
      <c r="AL2786" s="2" t="s">
        <v>139</v>
      </c>
      <c r="AM2786" s="2" t="s">
        <v>139</v>
      </c>
      <c r="AN2786" s="2" t="s">
        <v>139</v>
      </c>
      <c r="AO2786" s="2" t="s">
        <v>17050</v>
      </c>
      <c r="AP2786" s="2" t="s">
        <v>139</v>
      </c>
      <c r="AQ2786" s="2" t="s">
        <v>123</v>
      </c>
      <c r="AR2786" s="2" t="s">
        <v>120</v>
      </c>
    </row>
    <row r="2787" spans="8:44" ht="21" customHeight="1">
      <c r="H2787" s="2">
        <f t="shared" si="90"/>
        <v>2786</v>
      </c>
      <c r="I2787" s="2" t="str">
        <f t="shared" ca="1" si="91"/>
        <v>東洋ワーク2786</v>
      </c>
      <c r="K2787" s="2" t="s">
        <v>54</v>
      </c>
      <c r="L2787" s="2" t="s">
        <v>161</v>
      </c>
      <c r="M2787" s="4">
        <v>108420</v>
      </c>
      <c r="N2787" s="2" t="s">
        <v>17051</v>
      </c>
      <c r="O2787" s="2" t="s">
        <v>17052</v>
      </c>
      <c r="P2787" s="2" t="s">
        <v>139</v>
      </c>
      <c r="Q2787" s="2" t="s">
        <v>8117</v>
      </c>
      <c r="R2787" s="2" t="s">
        <v>139</v>
      </c>
      <c r="S2787" s="2" t="s">
        <v>17053</v>
      </c>
      <c r="T2787" s="2" t="s">
        <v>17054</v>
      </c>
      <c r="U2787" s="2" t="s">
        <v>16969</v>
      </c>
      <c r="V2787" s="2" t="s">
        <v>17055</v>
      </c>
      <c r="W2787" s="2" t="s">
        <v>17056</v>
      </c>
      <c r="X2787" s="2">
        <v>45</v>
      </c>
      <c r="Y2787" s="2" t="s">
        <v>139</v>
      </c>
      <c r="Z2787" s="2" t="s">
        <v>16753</v>
      </c>
      <c r="AA2787" s="2" t="s">
        <v>17057</v>
      </c>
      <c r="AB2787" s="2" t="s">
        <v>17058</v>
      </c>
      <c r="AC2787" s="2" t="s">
        <v>16804</v>
      </c>
      <c r="AD2787" s="2" t="s">
        <v>139</v>
      </c>
      <c r="AE2787" s="2" t="s">
        <v>16757</v>
      </c>
      <c r="AF2787" s="2" t="s">
        <v>16771</v>
      </c>
      <c r="AG2787" s="2" t="s">
        <v>139</v>
      </c>
      <c r="AH2787" s="2" t="s">
        <v>139</v>
      </c>
      <c r="AI2787" s="2" t="s">
        <v>139</v>
      </c>
      <c r="AJ2787" s="2" t="s">
        <v>139</v>
      </c>
      <c r="AK2787" s="2" t="s">
        <v>139</v>
      </c>
      <c r="AL2787" s="2" t="s">
        <v>139</v>
      </c>
      <c r="AM2787" s="2" t="s">
        <v>139</v>
      </c>
      <c r="AN2787" s="2" t="s">
        <v>139</v>
      </c>
      <c r="AO2787" s="2" t="s">
        <v>17059</v>
      </c>
      <c r="AP2787" s="2" t="s">
        <v>139</v>
      </c>
      <c r="AQ2787" s="2" t="s">
        <v>123</v>
      </c>
      <c r="AR2787" s="2" t="s">
        <v>120</v>
      </c>
    </row>
    <row r="2788" spans="8:44" ht="21" customHeight="1">
      <c r="H2788" s="2">
        <f t="shared" si="90"/>
        <v>2787</v>
      </c>
      <c r="I2788" s="2" t="str">
        <f t="shared" ca="1" si="91"/>
        <v>東洋ワーク2787</v>
      </c>
      <c r="K2788" s="2" t="s">
        <v>54</v>
      </c>
      <c r="L2788" s="2" t="s">
        <v>161</v>
      </c>
      <c r="M2788" s="4">
        <v>107851</v>
      </c>
      <c r="N2788" s="2" t="s">
        <v>17060</v>
      </c>
      <c r="O2788" s="2" t="s">
        <v>17061</v>
      </c>
      <c r="P2788" s="2" t="s">
        <v>139</v>
      </c>
      <c r="Q2788" s="2" t="s">
        <v>17062</v>
      </c>
      <c r="R2788" s="2" t="s">
        <v>139</v>
      </c>
      <c r="S2788" s="2" t="s">
        <v>17063</v>
      </c>
      <c r="T2788" s="2" t="s">
        <v>16935</v>
      </c>
      <c r="U2788" s="2" t="s">
        <v>16777</v>
      </c>
      <c r="V2788" s="2" t="s">
        <v>17064</v>
      </c>
      <c r="W2788" s="2" t="s">
        <v>17065</v>
      </c>
      <c r="X2788" s="2">
        <v>45</v>
      </c>
      <c r="Y2788" s="2" t="s">
        <v>139</v>
      </c>
      <c r="Z2788" s="2" t="s">
        <v>3088</v>
      </c>
      <c r="AA2788" s="2" t="s">
        <v>17066</v>
      </c>
      <c r="AB2788" s="2" t="s">
        <v>17067</v>
      </c>
      <c r="AC2788" s="2" t="s">
        <v>17068</v>
      </c>
      <c r="AD2788" s="2" t="s">
        <v>139</v>
      </c>
      <c r="AE2788" s="2" t="s">
        <v>16757</v>
      </c>
      <c r="AF2788" s="2" t="s">
        <v>16771</v>
      </c>
      <c r="AG2788" s="2" t="s">
        <v>139</v>
      </c>
      <c r="AH2788" s="2" t="s">
        <v>139</v>
      </c>
      <c r="AI2788" s="2" t="s">
        <v>139</v>
      </c>
      <c r="AJ2788" s="2" t="s">
        <v>139</v>
      </c>
      <c r="AK2788" s="2" t="s">
        <v>139</v>
      </c>
      <c r="AL2788" s="2" t="s">
        <v>139</v>
      </c>
      <c r="AM2788" s="2" t="s">
        <v>139</v>
      </c>
      <c r="AN2788" s="2" t="s">
        <v>139</v>
      </c>
      <c r="AO2788" s="2" t="s">
        <v>17069</v>
      </c>
      <c r="AP2788" s="2" t="s">
        <v>139</v>
      </c>
      <c r="AQ2788" s="2" t="s">
        <v>123</v>
      </c>
      <c r="AR2788" s="2" t="s">
        <v>120</v>
      </c>
    </row>
    <row r="2789" spans="8:44" ht="21" customHeight="1">
      <c r="H2789" s="2">
        <f t="shared" si="90"/>
        <v>2788</v>
      </c>
      <c r="I2789" s="2" t="str">
        <f t="shared" ca="1" si="91"/>
        <v>東洋ワーク2788</v>
      </c>
      <c r="K2789" s="2" t="s">
        <v>54</v>
      </c>
      <c r="L2789" s="2" t="s">
        <v>161</v>
      </c>
      <c r="M2789" s="4">
        <v>109842</v>
      </c>
      <c r="N2789" s="2" t="s">
        <v>17070</v>
      </c>
      <c r="O2789" s="2" t="s">
        <v>17071</v>
      </c>
      <c r="P2789" s="2" t="s">
        <v>139</v>
      </c>
      <c r="Q2789" s="2" t="s">
        <v>17032</v>
      </c>
      <c r="R2789" s="2" t="s">
        <v>139</v>
      </c>
      <c r="S2789" s="2" t="s">
        <v>17072</v>
      </c>
      <c r="T2789" s="2" t="s">
        <v>17073</v>
      </c>
      <c r="U2789" s="2" t="s">
        <v>17074</v>
      </c>
      <c r="V2789" s="2" t="s">
        <v>17075</v>
      </c>
      <c r="W2789" s="2" t="s">
        <v>17076</v>
      </c>
      <c r="X2789" s="2">
        <v>45</v>
      </c>
      <c r="Y2789" s="2" t="s">
        <v>139</v>
      </c>
      <c r="Z2789" s="2" t="s">
        <v>16753</v>
      </c>
      <c r="AA2789" s="2" t="s">
        <v>17077</v>
      </c>
      <c r="AB2789" s="2" t="s">
        <v>17038</v>
      </c>
      <c r="AC2789" s="2" t="s">
        <v>16793</v>
      </c>
      <c r="AD2789" s="2" t="s">
        <v>139</v>
      </c>
      <c r="AE2789" s="2" t="s">
        <v>16826</v>
      </c>
      <c r="AF2789" s="2" t="s">
        <v>16771</v>
      </c>
      <c r="AG2789" s="2" t="s">
        <v>139</v>
      </c>
      <c r="AH2789" s="2" t="s">
        <v>139</v>
      </c>
      <c r="AI2789" s="2" t="s">
        <v>139</v>
      </c>
      <c r="AJ2789" s="2" t="s">
        <v>139</v>
      </c>
      <c r="AK2789" s="2" t="s">
        <v>139</v>
      </c>
      <c r="AL2789" s="2" t="s">
        <v>139</v>
      </c>
      <c r="AM2789" s="2" t="s">
        <v>139</v>
      </c>
      <c r="AN2789" s="2" t="s">
        <v>139</v>
      </c>
      <c r="AO2789" s="2" t="s">
        <v>17078</v>
      </c>
      <c r="AP2789" s="2" t="s">
        <v>139</v>
      </c>
      <c r="AQ2789" s="2" t="s">
        <v>123</v>
      </c>
      <c r="AR2789" s="2" t="s">
        <v>120</v>
      </c>
    </row>
    <row r="2790" spans="8:44" ht="21" customHeight="1">
      <c r="H2790" s="2">
        <f t="shared" si="90"/>
        <v>2789</v>
      </c>
      <c r="I2790" s="2" t="str">
        <f t="shared" ca="1" si="91"/>
        <v>東洋ワーク2789</v>
      </c>
      <c r="K2790" s="2" t="s">
        <v>54</v>
      </c>
      <c r="L2790" s="2" t="s">
        <v>161</v>
      </c>
      <c r="M2790" s="4">
        <v>110058</v>
      </c>
      <c r="N2790" s="2" t="s">
        <v>17079</v>
      </c>
      <c r="O2790" s="2" t="s">
        <v>17080</v>
      </c>
      <c r="P2790" s="2" t="s">
        <v>139</v>
      </c>
      <c r="Q2790" s="2" t="s">
        <v>17081</v>
      </c>
      <c r="R2790" s="2" t="s">
        <v>139</v>
      </c>
      <c r="S2790" s="2" t="s">
        <v>17082</v>
      </c>
      <c r="T2790" s="2" t="s">
        <v>16831</v>
      </c>
      <c r="U2790" s="2" t="s">
        <v>17083</v>
      </c>
      <c r="V2790" s="2" t="s">
        <v>17084</v>
      </c>
      <c r="W2790" s="2" t="s">
        <v>17085</v>
      </c>
      <c r="X2790" s="2">
        <v>50</v>
      </c>
      <c r="Y2790" s="2" t="s">
        <v>139</v>
      </c>
      <c r="Z2790" s="2" t="s">
        <v>16753</v>
      </c>
      <c r="AA2790" s="2" t="s">
        <v>17086</v>
      </c>
      <c r="AB2790" s="2" t="s">
        <v>17087</v>
      </c>
      <c r="AC2790" s="2" t="s">
        <v>16793</v>
      </c>
      <c r="AD2790" s="2" t="s">
        <v>139</v>
      </c>
      <c r="AE2790" s="2" t="s">
        <v>16757</v>
      </c>
      <c r="AF2790" s="2" t="s">
        <v>16758</v>
      </c>
      <c r="AG2790" s="2" t="s">
        <v>139</v>
      </c>
      <c r="AH2790" s="2" t="s">
        <v>139</v>
      </c>
      <c r="AI2790" s="2" t="s">
        <v>139</v>
      </c>
      <c r="AJ2790" s="2" t="s">
        <v>139</v>
      </c>
      <c r="AK2790" s="2" t="s">
        <v>139</v>
      </c>
      <c r="AL2790" s="2" t="s">
        <v>139</v>
      </c>
      <c r="AM2790" s="2" t="s">
        <v>139</v>
      </c>
      <c r="AN2790" s="2" t="s">
        <v>139</v>
      </c>
      <c r="AO2790" s="2" t="s">
        <v>17088</v>
      </c>
      <c r="AP2790" s="2" t="s">
        <v>139</v>
      </c>
      <c r="AQ2790" s="2" t="s">
        <v>219</v>
      </c>
      <c r="AR2790" s="2" t="s">
        <v>219</v>
      </c>
    </row>
    <row r="2791" spans="8:44" ht="21" customHeight="1">
      <c r="H2791" s="2">
        <f t="shared" si="90"/>
        <v>2790</v>
      </c>
      <c r="I2791" s="2" t="str">
        <f t="shared" ca="1" si="91"/>
        <v>東洋ワーク2790</v>
      </c>
      <c r="K2791" s="2" t="s">
        <v>54</v>
      </c>
      <c r="L2791" s="2" t="s">
        <v>161</v>
      </c>
      <c r="M2791" s="4">
        <v>110066</v>
      </c>
      <c r="N2791" s="2" t="s">
        <v>17089</v>
      </c>
      <c r="O2791" s="2" t="s">
        <v>17090</v>
      </c>
      <c r="P2791" s="2" t="s">
        <v>139</v>
      </c>
      <c r="Q2791" s="2" t="s">
        <v>17091</v>
      </c>
      <c r="R2791" s="2" t="s">
        <v>139</v>
      </c>
      <c r="S2791" s="2" t="s">
        <v>17092</v>
      </c>
      <c r="T2791" s="2" t="s">
        <v>17093</v>
      </c>
      <c r="U2791" s="2" t="s">
        <v>17094</v>
      </c>
      <c r="V2791" s="2" t="s">
        <v>17075</v>
      </c>
      <c r="W2791" s="2" t="s">
        <v>17095</v>
      </c>
      <c r="X2791" s="2">
        <v>39</v>
      </c>
      <c r="Y2791" s="2" t="s">
        <v>139</v>
      </c>
      <c r="Z2791" s="2" t="s">
        <v>3088</v>
      </c>
      <c r="AA2791" s="2" t="s">
        <v>17096</v>
      </c>
      <c r="AB2791" s="2" t="s">
        <v>17097</v>
      </c>
      <c r="AC2791" s="2" t="s">
        <v>16804</v>
      </c>
      <c r="AD2791" s="2" t="s">
        <v>139</v>
      </c>
      <c r="AE2791" s="2" t="s">
        <v>16757</v>
      </c>
      <c r="AF2791" s="2" t="s">
        <v>16758</v>
      </c>
      <c r="AG2791" s="2" t="s">
        <v>139</v>
      </c>
      <c r="AH2791" s="2" t="s">
        <v>139</v>
      </c>
      <c r="AI2791" s="2" t="s">
        <v>139</v>
      </c>
      <c r="AJ2791" s="2" t="s">
        <v>139</v>
      </c>
      <c r="AK2791" s="2" t="s">
        <v>139</v>
      </c>
      <c r="AL2791" s="2" t="s">
        <v>139</v>
      </c>
      <c r="AM2791" s="2" t="s">
        <v>139</v>
      </c>
      <c r="AN2791" s="2" t="s">
        <v>139</v>
      </c>
      <c r="AO2791" s="2" t="s">
        <v>17098</v>
      </c>
      <c r="AP2791" s="2" t="s">
        <v>139</v>
      </c>
      <c r="AQ2791" s="2" t="s">
        <v>123</v>
      </c>
      <c r="AR2791" s="2" t="s">
        <v>120</v>
      </c>
    </row>
    <row r="2792" spans="8:44" ht="21" customHeight="1">
      <c r="H2792" s="2">
        <f t="shared" si="90"/>
        <v>2791</v>
      </c>
      <c r="I2792" s="2" t="str">
        <f t="shared" ca="1" si="91"/>
        <v>東洋ワーク2791</v>
      </c>
      <c r="K2792" s="2" t="s">
        <v>54</v>
      </c>
      <c r="L2792" s="2" t="s">
        <v>161</v>
      </c>
      <c r="M2792" s="4">
        <v>110134</v>
      </c>
      <c r="N2792" s="2" t="s">
        <v>17099</v>
      </c>
      <c r="O2792" s="2" t="s">
        <v>17100</v>
      </c>
      <c r="P2792" s="2" t="s">
        <v>139</v>
      </c>
      <c r="Q2792" s="2" t="s">
        <v>17091</v>
      </c>
      <c r="R2792" s="2" t="s">
        <v>139</v>
      </c>
      <c r="S2792" s="2" t="s">
        <v>17101</v>
      </c>
      <c r="T2792" s="2" t="s">
        <v>17102</v>
      </c>
      <c r="U2792" s="2" t="s">
        <v>16777</v>
      </c>
      <c r="V2792" s="2" t="s">
        <v>5283</v>
      </c>
      <c r="W2792" s="2" t="s">
        <v>17103</v>
      </c>
      <c r="X2792" s="2">
        <v>39</v>
      </c>
      <c r="Y2792" s="2" t="s">
        <v>139</v>
      </c>
      <c r="Z2792" s="2" t="s">
        <v>3088</v>
      </c>
      <c r="AA2792" s="2" t="s">
        <v>17104</v>
      </c>
      <c r="AB2792" s="2" t="s">
        <v>17097</v>
      </c>
      <c r="AC2792" s="2" t="s">
        <v>16804</v>
      </c>
      <c r="AD2792" s="2" t="s">
        <v>139</v>
      </c>
      <c r="AE2792" s="2" t="s">
        <v>17040</v>
      </c>
      <c r="AF2792" s="2" t="s">
        <v>16758</v>
      </c>
      <c r="AG2792" s="2" t="s">
        <v>139</v>
      </c>
      <c r="AH2792" s="2" t="s">
        <v>139</v>
      </c>
      <c r="AI2792" s="2" t="s">
        <v>139</v>
      </c>
      <c r="AJ2792" s="2" t="s">
        <v>139</v>
      </c>
      <c r="AK2792" s="2" t="s">
        <v>139</v>
      </c>
      <c r="AL2792" s="2" t="s">
        <v>139</v>
      </c>
      <c r="AM2792" s="2" t="s">
        <v>139</v>
      </c>
      <c r="AN2792" s="2" t="s">
        <v>139</v>
      </c>
      <c r="AO2792" s="2" t="s">
        <v>17105</v>
      </c>
      <c r="AP2792" s="2" t="s">
        <v>139</v>
      </c>
      <c r="AQ2792" s="2" t="s">
        <v>123</v>
      </c>
      <c r="AR2792" s="2" t="s">
        <v>120</v>
      </c>
    </row>
    <row r="2793" spans="8:44" ht="21" customHeight="1">
      <c r="H2793" s="2">
        <f t="shared" si="90"/>
        <v>2792</v>
      </c>
      <c r="I2793" s="2" t="str">
        <f t="shared" ca="1" si="91"/>
        <v>東洋ワーク2792</v>
      </c>
      <c r="K2793" s="2" t="s">
        <v>54</v>
      </c>
      <c r="L2793" s="2" t="s">
        <v>161</v>
      </c>
      <c r="M2793" s="4">
        <v>109869</v>
      </c>
      <c r="N2793" s="2" t="s">
        <v>17106</v>
      </c>
      <c r="O2793" s="2" t="s">
        <v>17107</v>
      </c>
      <c r="P2793" s="2" t="s">
        <v>139</v>
      </c>
      <c r="Q2793" s="2" t="s">
        <v>17108</v>
      </c>
      <c r="R2793" s="2" t="s">
        <v>139</v>
      </c>
      <c r="S2793" s="2" t="s">
        <v>17109</v>
      </c>
      <c r="T2793" s="2" t="s">
        <v>17110</v>
      </c>
      <c r="U2793" s="2" t="s">
        <v>17111</v>
      </c>
      <c r="V2793" s="2" t="s">
        <v>17112</v>
      </c>
      <c r="W2793" s="2" t="s">
        <v>17113</v>
      </c>
      <c r="X2793" s="2">
        <v>40</v>
      </c>
      <c r="Y2793" s="2" t="s">
        <v>139</v>
      </c>
      <c r="Z2793" s="2" t="s">
        <v>3088</v>
      </c>
      <c r="AA2793" s="2" t="s">
        <v>17114</v>
      </c>
      <c r="AB2793" s="2" t="s">
        <v>17115</v>
      </c>
      <c r="AC2793" s="2" t="s">
        <v>16857</v>
      </c>
      <c r="AD2793" s="2" t="s">
        <v>139</v>
      </c>
      <c r="AE2793" s="2" t="s">
        <v>16757</v>
      </c>
      <c r="AF2793" s="2" t="s">
        <v>16758</v>
      </c>
      <c r="AG2793" s="2" t="s">
        <v>139</v>
      </c>
      <c r="AH2793" s="2" t="s">
        <v>139</v>
      </c>
      <c r="AI2793" s="2" t="s">
        <v>139</v>
      </c>
      <c r="AJ2793" s="2" t="s">
        <v>139</v>
      </c>
      <c r="AK2793" s="2" t="s">
        <v>139</v>
      </c>
      <c r="AL2793" s="2" t="s">
        <v>139</v>
      </c>
      <c r="AM2793" s="2" t="s">
        <v>139</v>
      </c>
      <c r="AN2793" s="2" t="s">
        <v>139</v>
      </c>
      <c r="AO2793" s="2" t="s">
        <v>17116</v>
      </c>
      <c r="AP2793" s="2" t="s">
        <v>139</v>
      </c>
      <c r="AQ2793" s="2" t="s">
        <v>123</v>
      </c>
      <c r="AR2793" s="2" t="s">
        <v>120</v>
      </c>
    </row>
    <row r="2794" spans="8:44" ht="21" customHeight="1">
      <c r="H2794" s="2">
        <f t="shared" si="90"/>
        <v>2793</v>
      </c>
      <c r="I2794" s="2" t="str">
        <f t="shared" ca="1" si="91"/>
        <v>東洋ワーク2793</v>
      </c>
      <c r="K2794" s="2" t="s">
        <v>54</v>
      </c>
      <c r="L2794" s="2" t="s">
        <v>161</v>
      </c>
      <c r="M2794" s="4">
        <v>109901</v>
      </c>
      <c r="N2794" s="2" t="s">
        <v>17117</v>
      </c>
      <c r="O2794" s="2" t="s">
        <v>17118</v>
      </c>
      <c r="P2794" s="2" t="s">
        <v>139</v>
      </c>
      <c r="Q2794" s="2" t="s">
        <v>17108</v>
      </c>
      <c r="R2794" s="2" t="s">
        <v>139</v>
      </c>
      <c r="S2794" s="2" t="s">
        <v>17109</v>
      </c>
      <c r="T2794" s="2" t="s">
        <v>17119</v>
      </c>
      <c r="U2794" s="2" t="s">
        <v>17111</v>
      </c>
      <c r="V2794" s="2" t="s">
        <v>16766</v>
      </c>
      <c r="W2794" s="2" t="s">
        <v>17120</v>
      </c>
      <c r="X2794" s="2">
        <v>40</v>
      </c>
      <c r="Y2794" s="2" t="s">
        <v>139</v>
      </c>
      <c r="Z2794" s="2" t="s">
        <v>3088</v>
      </c>
      <c r="AA2794" s="2" t="s">
        <v>17121</v>
      </c>
      <c r="AB2794" s="2" t="s">
        <v>17115</v>
      </c>
      <c r="AC2794" s="2" t="s">
        <v>16857</v>
      </c>
      <c r="AD2794" s="2" t="s">
        <v>139</v>
      </c>
      <c r="AE2794" s="2" t="s">
        <v>16757</v>
      </c>
      <c r="AF2794" s="2" t="s">
        <v>16758</v>
      </c>
      <c r="AG2794" s="2" t="s">
        <v>139</v>
      </c>
      <c r="AH2794" s="2" t="s">
        <v>139</v>
      </c>
      <c r="AI2794" s="2" t="s">
        <v>139</v>
      </c>
      <c r="AJ2794" s="2" t="s">
        <v>139</v>
      </c>
      <c r="AK2794" s="2" t="s">
        <v>139</v>
      </c>
      <c r="AL2794" s="2" t="s">
        <v>139</v>
      </c>
      <c r="AM2794" s="2" t="s">
        <v>139</v>
      </c>
      <c r="AN2794" s="2" t="s">
        <v>139</v>
      </c>
      <c r="AO2794" s="2" t="s">
        <v>17122</v>
      </c>
      <c r="AP2794" s="2" t="s">
        <v>139</v>
      </c>
      <c r="AQ2794" s="2" t="s">
        <v>123</v>
      </c>
      <c r="AR2794" s="2" t="s">
        <v>120</v>
      </c>
    </row>
    <row r="2795" spans="8:44" ht="21" customHeight="1">
      <c r="H2795" s="2">
        <f t="shared" si="90"/>
        <v>2794</v>
      </c>
      <c r="I2795" s="2" t="str">
        <f t="shared" ca="1" si="91"/>
        <v>東洋ワーク2794</v>
      </c>
      <c r="K2795" s="2" t="s">
        <v>54</v>
      </c>
      <c r="L2795" s="2" t="s">
        <v>161</v>
      </c>
      <c r="M2795" s="4">
        <v>107913</v>
      </c>
      <c r="N2795" s="2" t="s">
        <v>17123</v>
      </c>
      <c r="O2795" s="2" t="s">
        <v>17124</v>
      </c>
      <c r="P2795" s="2" t="s">
        <v>139</v>
      </c>
      <c r="Q2795" s="2" t="s">
        <v>17125</v>
      </c>
      <c r="R2795" s="2" t="s">
        <v>139</v>
      </c>
      <c r="S2795" s="2" t="s">
        <v>17126</v>
      </c>
      <c r="T2795" s="2" t="s">
        <v>17127</v>
      </c>
      <c r="U2795" s="2" t="s">
        <v>16777</v>
      </c>
      <c r="V2795" s="2" t="s">
        <v>16800</v>
      </c>
      <c r="W2795" s="2" t="s">
        <v>17128</v>
      </c>
      <c r="X2795" s="2">
        <v>40</v>
      </c>
      <c r="Y2795" s="2" t="s">
        <v>139</v>
      </c>
      <c r="Z2795" s="2" t="s">
        <v>3088</v>
      </c>
      <c r="AA2795" s="2" t="s">
        <v>17004</v>
      </c>
      <c r="AB2795" s="2" t="s">
        <v>17129</v>
      </c>
      <c r="AC2795" s="2" t="s">
        <v>17068</v>
      </c>
      <c r="AD2795" s="2" t="s">
        <v>139</v>
      </c>
      <c r="AE2795" s="2" t="s">
        <v>16757</v>
      </c>
      <c r="AF2795" s="2" t="s">
        <v>16771</v>
      </c>
      <c r="AG2795" s="2" t="s">
        <v>139</v>
      </c>
      <c r="AH2795" s="2" t="s">
        <v>139</v>
      </c>
      <c r="AI2795" s="2" t="s">
        <v>139</v>
      </c>
      <c r="AJ2795" s="2" t="s">
        <v>139</v>
      </c>
      <c r="AK2795" s="2" t="s">
        <v>139</v>
      </c>
      <c r="AL2795" s="2" t="s">
        <v>139</v>
      </c>
      <c r="AM2795" s="2" t="s">
        <v>139</v>
      </c>
      <c r="AN2795" s="2" t="s">
        <v>139</v>
      </c>
      <c r="AO2795" s="2" t="s">
        <v>17130</v>
      </c>
      <c r="AP2795" s="2" t="s">
        <v>139</v>
      </c>
      <c r="AQ2795" s="2" t="s">
        <v>125</v>
      </c>
      <c r="AR2795" s="2" t="s">
        <v>120</v>
      </c>
    </row>
    <row r="2796" spans="8:44" ht="21" customHeight="1">
      <c r="H2796" s="2">
        <f t="shared" si="90"/>
        <v>2795</v>
      </c>
      <c r="I2796" s="2" t="str">
        <f t="shared" ca="1" si="91"/>
        <v>東洋ワーク2795</v>
      </c>
      <c r="K2796" s="2" t="s">
        <v>54</v>
      </c>
      <c r="L2796" s="2" t="s">
        <v>161</v>
      </c>
      <c r="M2796" s="4">
        <v>108542</v>
      </c>
      <c r="N2796" s="2" t="s">
        <v>17131</v>
      </c>
      <c r="O2796" s="2" t="s">
        <v>17132</v>
      </c>
      <c r="P2796" s="2" t="s">
        <v>139</v>
      </c>
      <c r="Q2796" s="2" t="s">
        <v>17133</v>
      </c>
      <c r="R2796" s="2" t="s">
        <v>139</v>
      </c>
      <c r="S2796" s="2" t="s">
        <v>17134</v>
      </c>
      <c r="T2796" s="2" t="s">
        <v>17135</v>
      </c>
      <c r="U2796" s="2" t="s">
        <v>17136</v>
      </c>
      <c r="V2796" s="2" t="s">
        <v>17137</v>
      </c>
      <c r="W2796" s="2" t="s">
        <v>17138</v>
      </c>
      <c r="X2796" s="2">
        <v>50</v>
      </c>
      <c r="Y2796" s="2" t="s">
        <v>139</v>
      </c>
      <c r="Z2796" s="2" t="s">
        <v>16753</v>
      </c>
      <c r="AA2796" s="2" t="s">
        <v>17004</v>
      </c>
      <c r="AB2796" s="2" t="s">
        <v>17139</v>
      </c>
      <c r="AC2796" s="2" t="s">
        <v>17068</v>
      </c>
      <c r="AD2796" s="2" t="s">
        <v>139</v>
      </c>
      <c r="AE2796" s="2" t="s">
        <v>17140</v>
      </c>
      <c r="AF2796" s="2" t="s">
        <v>16771</v>
      </c>
      <c r="AG2796" s="2" t="s">
        <v>139</v>
      </c>
      <c r="AH2796" s="2" t="s">
        <v>139</v>
      </c>
      <c r="AI2796" s="2" t="s">
        <v>139</v>
      </c>
      <c r="AJ2796" s="2" t="s">
        <v>139</v>
      </c>
      <c r="AK2796" s="2" t="s">
        <v>139</v>
      </c>
      <c r="AL2796" s="2" t="s">
        <v>139</v>
      </c>
      <c r="AM2796" s="2" t="s">
        <v>139</v>
      </c>
      <c r="AN2796" s="2" t="s">
        <v>139</v>
      </c>
      <c r="AO2796" s="2" t="s">
        <v>17141</v>
      </c>
      <c r="AP2796" s="2" t="s">
        <v>139</v>
      </c>
      <c r="AQ2796" s="2" t="s">
        <v>125</v>
      </c>
      <c r="AR2796" s="2" t="s">
        <v>120</v>
      </c>
    </row>
    <row r="2797" spans="8:44" ht="21" customHeight="1">
      <c r="H2797" s="2">
        <f t="shared" si="90"/>
        <v>2796</v>
      </c>
      <c r="I2797" s="2" t="str">
        <f t="shared" ca="1" si="91"/>
        <v>東洋ワーク2796</v>
      </c>
      <c r="K2797" s="2" t="s">
        <v>54</v>
      </c>
      <c r="L2797" s="2" t="s">
        <v>161</v>
      </c>
      <c r="M2797" s="4">
        <v>107929</v>
      </c>
      <c r="N2797" s="2" t="s">
        <v>17142</v>
      </c>
      <c r="O2797" s="2" t="s">
        <v>17143</v>
      </c>
      <c r="P2797" s="2" t="s">
        <v>139</v>
      </c>
      <c r="Q2797" s="2" t="s">
        <v>17144</v>
      </c>
      <c r="R2797" s="2" t="s">
        <v>139</v>
      </c>
      <c r="S2797" s="2" t="s">
        <v>17145</v>
      </c>
      <c r="T2797" s="2" t="s">
        <v>16820</v>
      </c>
      <c r="U2797" s="2" t="s">
        <v>16777</v>
      </c>
      <c r="V2797" s="2" t="s">
        <v>17146</v>
      </c>
      <c r="W2797" s="2" t="s">
        <v>17147</v>
      </c>
      <c r="X2797" s="2">
        <v>49</v>
      </c>
      <c r="Y2797" s="2" t="s">
        <v>139</v>
      </c>
      <c r="Z2797" s="2" t="s">
        <v>16753</v>
      </c>
      <c r="AA2797" s="2" t="s">
        <v>17148</v>
      </c>
      <c r="AB2797" s="2" t="s">
        <v>17149</v>
      </c>
      <c r="AC2797" s="2" t="s">
        <v>17068</v>
      </c>
      <c r="AD2797" s="2" t="s">
        <v>139</v>
      </c>
      <c r="AE2797" s="2" t="s">
        <v>16757</v>
      </c>
      <c r="AF2797" s="2" t="s">
        <v>16771</v>
      </c>
      <c r="AG2797" s="2" t="s">
        <v>139</v>
      </c>
      <c r="AH2797" s="2" t="s">
        <v>139</v>
      </c>
      <c r="AI2797" s="2" t="s">
        <v>139</v>
      </c>
      <c r="AJ2797" s="2" t="s">
        <v>139</v>
      </c>
      <c r="AK2797" s="2" t="s">
        <v>139</v>
      </c>
      <c r="AL2797" s="2" t="s">
        <v>139</v>
      </c>
      <c r="AM2797" s="2" t="s">
        <v>139</v>
      </c>
      <c r="AN2797" s="2" t="s">
        <v>139</v>
      </c>
      <c r="AO2797" s="2" t="s">
        <v>17150</v>
      </c>
      <c r="AP2797" s="2" t="s">
        <v>139</v>
      </c>
      <c r="AQ2797" s="2" t="s">
        <v>125</v>
      </c>
      <c r="AR2797" s="2" t="s">
        <v>120</v>
      </c>
    </row>
    <row r="2798" spans="8:44" ht="21" customHeight="1">
      <c r="H2798" s="2">
        <f t="shared" si="90"/>
        <v>2797</v>
      </c>
      <c r="I2798" s="2" t="str">
        <f t="shared" ca="1" si="91"/>
        <v>東洋ワーク2797</v>
      </c>
      <c r="K2798" s="2" t="s">
        <v>54</v>
      </c>
      <c r="L2798" s="2" t="s">
        <v>161</v>
      </c>
      <c r="M2798" s="4">
        <v>107931</v>
      </c>
      <c r="N2798" s="2" t="s">
        <v>17151</v>
      </c>
      <c r="O2798" s="2" t="s">
        <v>17152</v>
      </c>
      <c r="P2798" s="2" t="s">
        <v>139</v>
      </c>
      <c r="Q2798" s="2" t="s">
        <v>17153</v>
      </c>
      <c r="R2798" s="2" t="s">
        <v>139</v>
      </c>
      <c r="S2798" s="2" t="s">
        <v>17154</v>
      </c>
      <c r="T2798" s="2" t="s">
        <v>16820</v>
      </c>
      <c r="U2798" s="2" t="s">
        <v>17155</v>
      </c>
      <c r="V2798" s="2" t="s">
        <v>17156</v>
      </c>
      <c r="W2798" s="2" t="s">
        <v>17157</v>
      </c>
      <c r="X2798" s="2">
        <v>50</v>
      </c>
      <c r="Y2798" s="2" t="s">
        <v>139</v>
      </c>
      <c r="Z2798" s="2" t="s">
        <v>3088</v>
      </c>
      <c r="AA2798" s="2" t="s">
        <v>17158</v>
      </c>
      <c r="AB2798" s="2" t="s">
        <v>17159</v>
      </c>
      <c r="AC2798" s="2" t="s">
        <v>16962</v>
      </c>
      <c r="AD2798" s="2" t="s">
        <v>139</v>
      </c>
      <c r="AE2798" s="2" t="s">
        <v>16757</v>
      </c>
      <c r="AF2798" s="2" t="s">
        <v>16771</v>
      </c>
      <c r="AG2798" s="2" t="s">
        <v>139</v>
      </c>
      <c r="AH2798" s="2" t="s">
        <v>139</v>
      </c>
      <c r="AI2798" s="2" t="s">
        <v>139</v>
      </c>
      <c r="AJ2798" s="2" t="s">
        <v>139</v>
      </c>
      <c r="AK2798" s="2" t="s">
        <v>139</v>
      </c>
      <c r="AL2798" s="2" t="s">
        <v>139</v>
      </c>
      <c r="AM2798" s="2" t="s">
        <v>139</v>
      </c>
      <c r="AN2798" s="2" t="s">
        <v>139</v>
      </c>
      <c r="AO2798" s="2" t="s">
        <v>17160</v>
      </c>
      <c r="AP2798" s="2" t="s">
        <v>139</v>
      </c>
      <c r="AQ2798" s="2" t="s">
        <v>125</v>
      </c>
      <c r="AR2798" s="2" t="s">
        <v>120</v>
      </c>
    </row>
    <row r="2799" spans="8:44" ht="21" customHeight="1">
      <c r="H2799" s="2">
        <f t="shared" si="90"/>
        <v>2798</v>
      </c>
      <c r="I2799" s="2" t="str">
        <f t="shared" ca="1" si="91"/>
        <v>東洋ワーク2798</v>
      </c>
      <c r="K2799" s="2" t="s">
        <v>54</v>
      </c>
      <c r="L2799" s="2" t="s">
        <v>161</v>
      </c>
      <c r="M2799" s="4">
        <v>107935</v>
      </c>
      <c r="N2799" s="2" t="s">
        <v>17161</v>
      </c>
      <c r="O2799" s="2" t="s">
        <v>17162</v>
      </c>
      <c r="P2799" s="2" t="s">
        <v>139</v>
      </c>
      <c r="Q2799" s="2" t="s">
        <v>7034</v>
      </c>
      <c r="R2799" s="2" t="s">
        <v>139</v>
      </c>
      <c r="S2799" s="2" t="s">
        <v>17163</v>
      </c>
      <c r="T2799" s="2" t="s">
        <v>17164</v>
      </c>
      <c r="U2799" s="2" t="s">
        <v>16777</v>
      </c>
      <c r="V2799" s="2" t="s">
        <v>17165</v>
      </c>
      <c r="W2799" s="2" t="s">
        <v>17166</v>
      </c>
      <c r="X2799" s="2">
        <v>45</v>
      </c>
      <c r="Y2799" s="2" t="s">
        <v>139</v>
      </c>
      <c r="Z2799" s="2" t="s">
        <v>16753</v>
      </c>
      <c r="AA2799" s="2" t="s">
        <v>17004</v>
      </c>
      <c r="AB2799" s="2" t="s">
        <v>17167</v>
      </c>
      <c r="AC2799" s="2" t="s">
        <v>17068</v>
      </c>
      <c r="AD2799" s="2" t="s">
        <v>139</v>
      </c>
      <c r="AE2799" s="2" t="s">
        <v>16757</v>
      </c>
      <c r="AF2799" s="2" t="s">
        <v>16771</v>
      </c>
      <c r="AG2799" s="2" t="s">
        <v>139</v>
      </c>
      <c r="AH2799" s="2" t="s">
        <v>139</v>
      </c>
      <c r="AI2799" s="2" t="s">
        <v>139</v>
      </c>
      <c r="AJ2799" s="2" t="s">
        <v>139</v>
      </c>
      <c r="AK2799" s="2" t="s">
        <v>139</v>
      </c>
      <c r="AL2799" s="2" t="s">
        <v>139</v>
      </c>
      <c r="AM2799" s="2" t="s">
        <v>139</v>
      </c>
      <c r="AN2799" s="2" t="s">
        <v>139</v>
      </c>
      <c r="AO2799" s="2" t="s">
        <v>17168</v>
      </c>
      <c r="AP2799" s="2" t="s">
        <v>139</v>
      </c>
      <c r="AQ2799" s="2" t="s">
        <v>125</v>
      </c>
      <c r="AR2799" s="2" t="s">
        <v>120</v>
      </c>
    </row>
    <row r="2800" spans="8:44" ht="21" customHeight="1">
      <c r="H2800" s="2">
        <f t="shared" si="90"/>
        <v>2799</v>
      </c>
      <c r="I2800" s="2" t="str">
        <f t="shared" ca="1" si="91"/>
        <v>東洋ワーク2799</v>
      </c>
      <c r="K2800" s="2" t="s">
        <v>54</v>
      </c>
      <c r="L2800" s="2" t="s">
        <v>161</v>
      </c>
      <c r="M2800" s="4">
        <v>109719</v>
      </c>
      <c r="N2800" s="2" t="s">
        <v>17169</v>
      </c>
      <c r="O2800" s="2" t="s">
        <v>17170</v>
      </c>
      <c r="P2800" s="2" t="s">
        <v>139</v>
      </c>
      <c r="Q2800" s="2" t="s">
        <v>7034</v>
      </c>
      <c r="R2800" s="2" t="s">
        <v>139</v>
      </c>
      <c r="S2800" s="2" t="s">
        <v>17171</v>
      </c>
      <c r="T2800" s="2" t="s">
        <v>17172</v>
      </c>
      <c r="U2800" s="2" t="s">
        <v>17173</v>
      </c>
      <c r="V2800" s="2" t="s">
        <v>17112</v>
      </c>
      <c r="W2800" s="2" t="s">
        <v>17174</v>
      </c>
      <c r="X2800" s="2">
        <v>43</v>
      </c>
      <c r="Y2800" s="2" t="s">
        <v>139</v>
      </c>
      <c r="Z2800" s="2" t="s">
        <v>3088</v>
      </c>
      <c r="AA2800" s="2" t="s">
        <v>17175</v>
      </c>
      <c r="AB2800" s="2" t="s">
        <v>17167</v>
      </c>
      <c r="AC2800" s="2" t="s">
        <v>17068</v>
      </c>
      <c r="AD2800" s="2" t="s">
        <v>139</v>
      </c>
      <c r="AE2800" s="2" t="s">
        <v>16826</v>
      </c>
      <c r="AF2800" s="2" t="s">
        <v>16771</v>
      </c>
      <c r="AG2800" s="2" t="s">
        <v>139</v>
      </c>
      <c r="AH2800" s="2" t="s">
        <v>139</v>
      </c>
      <c r="AI2800" s="2" t="s">
        <v>139</v>
      </c>
      <c r="AJ2800" s="2" t="s">
        <v>139</v>
      </c>
      <c r="AK2800" s="2" t="s">
        <v>139</v>
      </c>
      <c r="AL2800" s="2" t="s">
        <v>139</v>
      </c>
      <c r="AM2800" s="2" t="s">
        <v>139</v>
      </c>
      <c r="AN2800" s="2" t="s">
        <v>139</v>
      </c>
      <c r="AO2800" s="2" t="s">
        <v>17176</v>
      </c>
      <c r="AP2800" s="2" t="s">
        <v>139</v>
      </c>
      <c r="AQ2800" s="2" t="s">
        <v>125</v>
      </c>
      <c r="AR2800" s="2" t="s">
        <v>120</v>
      </c>
    </row>
    <row r="2801" spans="8:44" ht="21" customHeight="1">
      <c r="H2801" s="2">
        <f t="shared" si="90"/>
        <v>2800</v>
      </c>
      <c r="I2801" s="2" t="str">
        <f t="shared" ca="1" si="91"/>
        <v>東洋ワーク2800</v>
      </c>
      <c r="K2801" s="2" t="s">
        <v>54</v>
      </c>
      <c r="L2801" s="2" t="s">
        <v>161</v>
      </c>
      <c r="M2801" s="4">
        <v>108478</v>
      </c>
      <c r="N2801" s="2" t="s">
        <v>17177</v>
      </c>
      <c r="O2801" s="2" t="s">
        <v>17178</v>
      </c>
      <c r="P2801" s="2" t="s">
        <v>139</v>
      </c>
      <c r="Q2801" s="2" t="s">
        <v>17179</v>
      </c>
      <c r="R2801" s="2" t="s">
        <v>139</v>
      </c>
      <c r="S2801" s="2" t="s">
        <v>17180</v>
      </c>
      <c r="T2801" s="2" t="s">
        <v>17181</v>
      </c>
      <c r="U2801" s="2" t="s">
        <v>16853</v>
      </c>
      <c r="V2801" s="2" t="s">
        <v>16821</v>
      </c>
      <c r="W2801" s="2" t="s">
        <v>17182</v>
      </c>
      <c r="X2801" s="2">
        <v>50</v>
      </c>
      <c r="Y2801" s="2" t="s">
        <v>139</v>
      </c>
      <c r="Z2801" s="2" t="s">
        <v>16753</v>
      </c>
      <c r="AA2801" s="2" t="s">
        <v>17183</v>
      </c>
      <c r="AB2801" s="2" t="s">
        <v>17184</v>
      </c>
      <c r="AC2801" s="2" t="s">
        <v>16857</v>
      </c>
      <c r="AD2801" s="2" t="s">
        <v>139</v>
      </c>
      <c r="AE2801" s="2" t="s">
        <v>16757</v>
      </c>
      <c r="AF2801" s="2" t="s">
        <v>16758</v>
      </c>
      <c r="AG2801" s="2" t="s">
        <v>139</v>
      </c>
      <c r="AH2801" s="2" t="s">
        <v>139</v>
      </c>
      <c r="AI2801" s="2" t="s">
        <v>139</v>
      </c>
      <c r="AJ2801" s="2" t="s">
        <v>139</v>
      </c>
      <c r="AK2801" s="2" t="s">
        <v>139</v>
      </c>
      <c r="AL2801" s="2" t="s">
        <v>139</v>
      </c>
      <c r="AM2801" s="2" t="s">
        <v>139</v>
      </c>
      <c r="AN2801" s="2" t="s">
        <v>139</v>
      </c>
      <c r="AO2801" s="2" t="s">
        <v>17185</v>
      </c>
      <c r="AP2801" s="2" t="s">
        <v>139</v>
      </c>
      <c r="AQ2801" s="2" t="s">
        <v>122</v>
      </c>
      <c r="AR2801" s="2" t="s">
        <v>120</v>
      </c>
    </row>
    <row r="2802" spans="8:44" ht="21" customHeight="1">
      <c r="H2802" s="2">
        <f t="shared" si="90"/>
        <v>2801</v>
      </c>
      <c r="I2802" s="2" t="str">
        <f t="shared" ca="1" si="91"/>
        <v>東洋ワーク2801</v>
      </c>
      <c r="K2802" s="2" t="s">
        <v>54</v>
      </c>
      <c r="L2802" s="2" t="s">
        <v>161</v>
      </c>
      <c r="M2802" s="4">
        <v>109290</v>
      </c>
      <c r="N2802" s="2" t="s">
        <v>17186</v>
      </c>
      <c r="O2802" s="2" t="s">
        <v>17187</v>
      </c>
      <c r="P2802" s="2" t="s">
        <v>139</v>
      </c>
      <c r="Q2802" s="2" t="s">
        <v>17179</v>
      </c>
      <c r="R2802" s="2" t="s">
        <v>139</v>
      </c>
      <c r="S2802" s="2" t="s">
        <v>17188</v>
      </c>
      <c r="T2802" s="2" t="s">
        <v>17189</v>
      </c>
      <c r="U2802" s="2" t="s">
        <v>16853</v>
      </c>
      <c r="V2802" s="2" t="s">
        <v>16800</v>
      </c>
      <c r="W2802" s="2" t="s">
        <v>17190</v>
      </c>
      <c r="X2802" s="2">
        <v>50</v>
      </c>
      <c r="Y2802" s="2" t="s">
        <v>139</v>
      </c>
      <c r="Z2802" s="2" t="s">
        <v>16753</v>
      </c>
      <c r="AA2802" s="2" t="s">
        <v>16823</v>
      </c>
      <c r="AB2802" s="2" t="s">
        <v>17191</v>
      </c>
      <c r="AC2802" s="2" t="s">
        <v>16793</v>
      </c>
      <c r="AD2802" s="2" t="s">
        <v>139</v>
      </c>
      <c r="AE2802" s="2" t="s">
        <v>16757</v>
      </c>
      <c r="AF2802" s="2" t="s">
        <v>16758</v>
      </c>
      <c r="AG2802" s="2" t="s">
        <v>139</v>
      </c>
      <c r="AH2802" s="2" t="s">
        <v>139</v>
      </c>
      <c r="AI2802" s="2" t="s">
        <v>139</v>
      </c>
      <c r="AJ2802" s="2" t="s">
        <v>139</v>
      </c>
      <c r="AK2802" s="2" t="s">
        <v>139</v>
      </c>
      <c r="AL2802" s="2" t="s">
        <v>139</v>
      </c>
      <c r="AM2802" s="2" t="s">
        <v>139</v>
      </c>
      <c r="AN2802" s="2" t="s">
        <v>139</v>
      </c>
      <c r="AO2802" s="2" t="s">
        <v>17192</v>
      </c>
      <c r="AP2802" s="2" t="s">
        <v>139</v>
      </c>
      <c r="AQ2802" s="2" t="s">
        <v>122</v>
      </c>
      <c r="AR2802" s="2" t="s">
        <v>120</v>
      </c>
    </row>
    <row r="2803" spans="8:44" ht="21" customHeight="1">
      <c r="H2803" s="2">
        <f t="shared" si="90"/>
        <v>2802</v>
      </c>
      <c r="I2803" s="2" t="str">
        <f t="shared" ca="1" si="91"/>
        <v>東洋ワーク2802</v>
      </c>
      <c r="K2803" s="2" t="s">
        <v>54</v>
      </c>
      <c r="L2803" s="2" t="s">
        <v>161</v>
      </c>
      <c r="M2803" s="4">
        <v>107675</v>
      </c>
      <c r="N2803" s="2" t="s">
        <v>17193</v>
      </c>
      <c r="O2803" s="2" t="s">
        <v>17194</v>
      </c>
      <c r="P2803" s="2" t="s">
        <v>139</v>
      </c>
      <c r="Q2803" s="2" t="s">
        <v>17179</v>
      </c>
      <c r="R2803" s="2" t="s">
        <v>139</v>
      </c>
      <c r="S2803" s="2" t="s">
        <v>17195</v>
      </c>
      <c r="T2803" s="2" t="s">
        <v>17196</v>
      </c>
      <c r="U2803" s="2" t="s">
        <v>16853</v>
      </c>
      <c r="V2803" s="2" t="s">
        <v>16821</v>
      </c>
      <c r="W2803" s="2" t="s">
        <v>17197</v>
      </c>
      <c r="X2803" s="2">
        <v>50</v>
      </c>
      <c r="Y2803" s="2" t="s">
        <v>139</v>
      </c>
      <c r="Z2803" s="2" t="s">
        <v>16753</v>
      </c>
      <c r="AA2803" s="2" t="s">
        <v>17198</v>
      </c>
      <c r="AB2803" s="2" t="s">
        <v>17199</v>
      </c>
      <c r="AC2803" s="2" t="s">
        <v>16793</v>
      </c>
      <c r="AD2803" s="2" t="s">
        <v>139</v>
      </c>
      <c r="AE2803" s="2" t="s">
        <v>16757</v>
      </c>
      <c r="AF2803" s="2" t="s">
        <v>16758</v>
      </c>
      <c r="AG2803" s="2" t="s">
        <v>139</v>
      </c>
      <c r="AH2803" s="2" t="s">
        <v>139</v>
      </c>
      <c r="AI2803" s="2" t="s">
        <v>139</v>
      </c>
      <c r="AJ2803" s="2" t="s">
        <v>139</v>
      </c>
      <c r="AK2803" s="2" t="s">
        <v>139</v>
      </c>
      <c r="AL2803" s="2" t="s">
        <v>139</v>
      </c>
      <c r="AM2803" s="2" t="s">
        <v>139</v>
      </c>
      <c r="AN2803" s="2" t="s">
        <v>139</v>
      </c>
      <c r="AO2803" s="2" t="s">
        <v>17200</v>
      </c>
      <c r="AP2803" s="2" t="s">
        <v>139</v>
      </c>
      <c r="AQ2803" s="2" t="s">
        <v>122</v>
      </c>
      <c r="AR2803" s="2" t="s">
        <v>120</v>
      </c>
    </row>
    <row r="2804" spans="8:44" ht="21" customHeight="1">
      <c r="H2804" s="2">
        <f t="shared" si="90"/>
        <v>2803</v>
      </c>
      <c r="I2804" s="2" t="str">
        <f t="shared" ca="1" si="91"/>
        <v>東洋ワーク2803</v>
      </c>
      <c r="K2804" s="2" t="s">
        <v>54</v>
      </c>
      <c r="L2804" s="2" t="s">
        <v>161</v>
      </c>
      <c r="M2804" s="4">
        <v>107674</v>
      </c>
      <c r="N2804" s="2" t="s">
        <v>17201</v>
      </c>
      <c r="O2804" s="2" t="s">
        <v>17202</v>
      </c>
      <c r="P2804" s="2" t="s">
        <v>139</v>
      </c>
      <c r="Q2804" s="2" t="s">
        <v>17179</v>
      </c>
      <c r="R2804" s="2" t="s">
        <v>139</v>
      </c>
      <c r="S2804" s="2" t="s">
        <v>17203</v>
      </c>
      <c r="T2804" s="2" t="s">
        <v>17204</v>
      </c>
      <c r="U2804" s="2" t="s">
        <v>16853</v>
      </c>
      <c r="V2804" s="2" t="s">
        <v>17205</v>
      </c>
      <c r="W2804" s="2" t="s">
        <v>17197</v>
      </c>
      <c r="X2804" s="2">
        <v>50</v>
      </c>
      <c r="Y2804" s="2" t="s">
        <v>139</v>
      </c>
      <c r="Z2804" s="2" t="s">
        <v>16753</v>
      </c>
      <c r="AA2804" s="2" t="s">
        <v>17183</v>
      </c>
      <c r="AB2804" s="2" t="s">
        <v>17199</v>
      </c>
      <c r="AC2804" s="2" t="s">
        <v>16793</v>
      </c>
      <c r="AD2804" s="2" t="s">
        <v>139</v>
      </c>
      <c r="AE2804" s="2" t="s">
        <v>16757</v>
      </c>
      <c r="AF2804" s="2" t="s">
        <v>16758</v>
      </c>
      <c r="AG2804" s="2" t="s">
        <v>139</v>
      </c>
      <c r="AH2804" s="2" t="s">
        <v>139</v>
      </c>
      <c r="AI2804" s="2" t="s">
        <v>139</v>
      </c>
      <c r="AJ2804" s="2" t="s">
        <v>139</v>
      </c>
      <c r="AK2804" s="2" t="s">
        <v>139</v>
      </c>
      <c r="AL2804" s="2" t="s">
        <v>139</v>
      </c>
      <c r="AM2804" s="2" t="s">
        <v>139</v>
      </c>
      <c r="AN2804" s="2" t="s">
        <v>139</v>
      </c>
      <c r="AO2804" s="2" t="s">
        <v>17206</v>
      </c>
      <c r="AP2804" s="2" t="s">
        <v>139</v>
      </c>
      <c r="AQ2804" s="2" t="s">
        <v>122</v>
      </c>
      <c r="AR2804" s="2" t="s">
        <v>120</v>
      </c>
    </row>
    <row r="2805" spans="8:44" ht="21" customHeight="1">
      <c r="H2805" s="2">
        <f t="shared" si="90"/>
        <v>2804</v>
      </c>
      <c r="I2805" s="2" t="str">
        <f t="shared" ca="1" si="91"/>
        <v>東洋ワーク2804</v>
      </c>
      <c r="K2805" s="2" t="s">
        <v>54</v>
      </c>
      <c r="L2805" s="2" t="s">
        <v>161</v>
      </c>
      <c r="M2805" s="4">
        <v>105038</v>
      </c>
      <c r="N2805" s="2" t="s">
        <v>17207</v>
      </c>
      <c r="O2805" s="2" t="s">
        <v>17208</v>
      </c>
      <c r="P2805" s="2" t="s">
        <v>139</v>
      </c>
      <c r="Q2805" s="2" t="s">
        <v>17209</v>
      </c>
      <c r="R2805" s="2" t="s">
        <v>139</v>
      </c>
      <c r="S2805" s="2" t="s">
        <v>17210</v>
      </c>
      <c r="T2805" s="2" t="s">
        <v>17211</v>
      </c>
      <c r="U2805" s="2" t="s">
        <v>16777</v>
      </c>
      <c r="V2805" s="2" t="s">
        <v>17212</v>
      </c>
      <c r="W2805" s="2" t="s">
        <v>17213</v>
      </c>
      <c r="X2805" s="2">
        <v>50</v>
      </c>
      <c r="Y2805" s="2" t="s">
        <v>139</v>
      </c>
      <c r="Z2805" s="2" t="s">
        <v>16753</v>
      </c>
      <c r="AA2805" s="2" t="s">
        <v>17214</v>
      </c>
      <c r="AB2805" s="2" t="s">
        <v>17215</v>
      </c>
      <c r="AC2805" s="2" t="s">
        <v>17216</v>
      </c>
      <c r="AD2805" s="2" t="s">
        <v>139</v>
      </c>
      <c r="AE2805" s="2" t="s">
        <v>16757</v>
      </c>
      <c r="AF2805" s="2" t="s">
        <v>16758</v>
      </c>
      <c r="AG2805" s="2" t="s">
        <v>139</v>
      </c>
      <c r="AH2805" s="2" t="s">
        <v>139</v>
      </c>
      <c r="AI2805" s="2" t="s">
        <v>139</v>
      </c>
      <c r="AJ2805" s="2" t="s">
        <v>139</v>
      </c>
      <c r="AK2805" s="2" t="s">
        <v>139</v>
      </c>
      <c r="AL2805" s="2" t="s">
        <v>139</v>
      </c>
      <c r="AM2805" s="2" t="s">
        <v>139</v>
      </c>
      <c r="AN2805" s="2" t="s">
        <v>139</v>
      </c>
      <c r="AO2805" s="2" t="s">
        <v>17217</v>
      </c>
      <c r="AP2805" s="2" t="s">
        <v>139</v>
      </c>
      <c r="AQ2805" s="2" t="s">
        <v>122</v>
      </c>
      <c r="AR2805" s="2" t="s">
        <v>120</v>
      </c>
    </row>
    <row r="2806" spans="8:44" ht="21" customHeight="1">
      <c r="H2806" s="2">
        <f t="shared" si="90"/>
        <v>2805</v>
      </c>
      <c r="I2806" s="2" t="str">
        <f t="shared" ca="1" si="91"/>
        <v>東洋ワーク2805</v>
      </c>
      <c r="K2806" s="2" t="s">
        <v>54</v>
      </c>
      <c r="L2806" s="2" t="s">
        <v>161</v>
      </c>
      <c r="M2806" s="4">
        <v>110093</v>
      </c>
      <c r="N2806" s="2" t="s">
        <v>17218</v>
      </c>
      <c r="O2806" s="2" t="s">
        <v>17219</v>
      </c>
      <c r="P2806" s="2" t="s">
        <v>139</v>
      </c>
      <c r="Q2806" s="2" t="s">
        <v>17179</v>
      </c>
      <c r="R2806" s="2" t="s">
        <v>139</v>
      </c>
      <c r="S2806" s="2" t="s">
        <v>17220</v>
      </c>
      <c r="T2806" s="2" t="s">
        <v>16935</v>
      </c>
      <c r="U2806" s="2" t="s">
        <v>16853</v>
      </c>
      <c r="V2806" s="2" t="s">
        <v>16766</v>
      </c>
      <c r="W2806" s="2" t="s">
        <v>17221</v>
      </c>
      <c r="X2806" s="2">
        <v>55</v>
      </c>
      <c r="Y2806" s="2" t="s">
        <v>139</v>
      </c>
      <c r="Z2806" s="2" t="s">
        <v>3088</v>
      </c>
      <c r="AA2806" s="2" t="s">
        <v>16823</v>
      </c>
      <c r="AB2806" s="2" t="s">
        <v>17222</v>
      </c>
      <c r="AC2806" s="2" t="s">
        <v>16857</v>
      </c>
      <c r="AD2806" s="2" t="s">
        <v>139</v>
      </c>
      <c r="AE2806" s="2" t="s">
        <v>16757</v>
      </c>
      <c r="AF2806" s="2" t="s">
        <v>16758</v>
      </c>
      <c r="AG2806" s="2" t="s">
        <v>139</v>
      </c>
      <c r="AH2806" s="2" t="s">
        <v>139</v>
      </c>
      <c r="AI2806" s="2" t="s">
        <v>139</v>
      </c>
      <c r="AJ2806" s="2" t="s">
        <v>139</v>
      </c>
      <c r="AK2806" s="2" t="s">
        <v>139</v>
      </c>
      <c r="AL2806" s="2" t="s">
        <v>139</v>
      </c>
      <c r="AM2806" s="2" t="s">
        <v>139</v>
      </c>
      <c r="AN2806" s="2" t="s">
        <v>139</v>
      </c>
      <c r="AO2806" s="2" t="s">
        <v>17223</v>
      </c>
      <c r="AP2806" s="2" t="s">
        <v>139</v>
      </c>
      <c r="AQ2806" s="2" t="s">
        <v>122</v>
      </c>
      <c r="AR2806" s="2" t="s">
        <v>120</v>
      </c>
    </row>
    <row r="2807" spans="8:44" ht="21" customHeight="1">
      <c r="H2807" s="2">
        <f t="shared" si="90"/>
        <v>2806</v>
      </c>
      <c r="I2807" s="2" t="str">
        <f t="shared" ca="1" si="91"/>
        <v>東洋ワーク2806</v>
      </c>
      <c r="K2807" s="2" t="s">
        <v>54</v>
      </c>
      <c r="L2807" s="2" t="s">
        <v>161</v>
      </c>
      <c r="M2807" s="4">
        <v>109682</v>
      </c>
      <c r="N2807" s="2" t="s">
        <v>17224</v>
      </c>
      <c r="O2807" s="2" t="s">
        <v>17225</v>
      </c>
      <c r="P2807" s="2" t="s">
        <v>139</v>
      </c>
      <c r="Q2807" s="2" t="s">
        <v>17226</v>
      </c>
      <c r="R2807" s="2" t="s">
        <v>139</v>
      </c>
      <c r="S2807" s="2" t="s">
        <v>17227</v>
      </c>
      <c r="T2807" s="2" t="s">
        <v>16810</v>
      </c>
      <c r="U2807" s="2" t="s">
        <v>17094</v>
      </c>
      <c r="V2807" s="2" t="s">
        <v>16811</v>
      </c>
      <c r="W2807" s="2" t="s">
        <v>17228</v>
      </c>
      <c r="X2807" s="2">
        <v>49</v>
      </c>
      <c r="Y2807" s="2" t="s">
        <v>139</v>
      </c>
      <c r="Z2807" s="2" t="s">
        <v>16753</v>
      </c>
      <c r="AA2807" s="2" t="s">
        <v>17229</v>
      </c>
      <c r="AB2807" s="2" t="s">
        <v>17230</v>
      </c>
      <c r="AC2807" s="2" t="s">
        <v>16880</v>
      </c>
      <c r="AD2807" s="2" t="s">
        <v>139</v>
      </c>
      <c r="AE2807" s="2" t="s">
        <v>16757</v>
      </c>
      <c r="AF2807" s="2" t="s">
        <v>16758</v>
      </c>
      <c r="AG2807" s="2" t="s">
        <v>139</v>
      </c>
      <c r="AH2807" s="2" t="s">
        <v>139</v>
      </c>
      <c r="AI2807" s="2" t="s">
        <v>139</v>
      </c>
      <c r="AJ2807" s="2" t="s">
        <v>139</v>
      </c>
      <c r="AK2807" s="2" t="s">
        <v>139</v>
      </c>
      <c r="AL2807" s="2" t="s">
        <v>139</v>
      </c>
      <c r="AM2807" s="2" t="s">
        <v>139</v>
      </c>
      <c r="AN2807" s="2" t="s">
        <v>139</v>
      </c>
      <c r="AO2807" s="2" t="s">
        <v>17231</v>
      </c>
      <c r="AP2807" s="2" t="s">
        <v>139</v>
      </c>
      <c r="AQ2807" s="2" t="s">
        <v>17232</v>
      </c>
      <c r="AR2807" s="2" t="s">
        <v>219</v>
      </c>
    </row>
    <row r="2808" spans="8:44" ht="21" customHeight="1">
      <c r="H2808" s="2">
        <f t="shared" si="90"/>
        <v>2807</v>
      </c>
      <c r="I2808" s="2" t="str">
        <f t="shared" ca="1" si="91"/>
        <v>東洋ワーク2807</v>
      </c>
      <c r="K2808" s="2" t="s">
        <v>54</v>
      </c>
      <c r="L2808" s="2" t="s">
        <v>161</v>
      </c>
      <c r="M2808" s="4">
        <v>108557</v>
      </c>
      <c r="N2808" s="2" t="s">
        <v>17233</v>
      </c>
      <c r="O2808" s="2" t="s">
        <v>17234</v>
      </c>
      <c r="P2808" s="2" t="s">
        <v>139</v>
      </c>
      <c r="Q2808" s="2" t="s">
        <v>17235</v>
      </c>
      <c r="R2808" s="2" t="s">
        <v>139</v>
      </c>
      <c r="S2808" s="2" t="s">
        <v>17236</v>
      </c>
      <c r="T2808" s="2" t="s">
        <v>17237</v>
      </c>
      <c r="U2808" s="2" t="s">
        <v>17020</v>
      </c>
      <c r="V2808" s="2" t="s">
        <v>16811</v>
      </c>
      <c r="W2808" s="2" t="s">
        <v>17238</v>
      </c>
      <c r="X2808" s="2">
        <v>45</v>
      </c>
      <c r="Y2808" s="2" t="s">
        <v>139</v>
      </c>
      <c r="Z2808" s="2" t="s">
        <v>16753</v>
      </c>
      <c r="AA2808" s="2" t="s">
        <v>17183</v>
      </c>
      <c r="AB2808" s="2" t="s">
        <v>17239</v>
      </c>
      <c r="AC2808" s="2" t="s">
        <v>16782</v>
      </c>
      <c r="AD2808" s="2" t="s">
        <v>139</v>
      </c>
      <c r="AE2808" s="2" t="s">
        <v>16757</v>
      </c>
      <c r="AF2808" s="2" t="s">
        <v>16758</v>
      </c>
      <c r="AG2808" s="2" t="s">
        <v>139</v>
      </c>
      <c r="AH2808" s="2" t="s">
        <v>139</v>
      </c>
      <c r="AI2808" s="2" t="s">
        <v>139</v>
      </c>
      <c r="AJ2808" s="2" t="s">
        <v>139</v>
      </c>
      <c r="AK2808" s="2" t="s">
        <v>139</v>
      </c>
      <c r="AL2808" s="2" t="s">
        <v>139</v>
      </c>
      <c r="AM2808" s="2" t="s">
        <v>139</v>
      </c>
      <c r="AN2808" s="2" t="s">
        <v>139</v>
      </c>
      <c r="AO2808" s="2" t="s">
        <v>17240</v>
      </c>
      <c r="AP2808" s="2" t="s">
        <v>139</v>
      </c>
      <c r="AQ2808" s="2" t="s">
        <v>126</v>
      </c>
      <c r="AR2808" s="2" t="s">
        <v>120</v>
      </c>
    </row>
    <row r="2809" spans="8:44" ht="21" customHeight="1">
      <c r="H2809" s="2">
        <f t="shared" si="90"/>
        <v>2808</v>
      </c>
      <c r="I2809" s="2" t="str">
        <f t="shared" ca="1" si="91"/>
        <v>東洋ワーク2808</v>
      </c>
      <c r="K2809" s="2" t="s">
        <v>54</v>
      </c>
      <c r="L2809" s="2" t="s">
        <v>161</v>
      </c>
      <c r="M2809" s="4">
        <v>108549</v>
      </c>
      <c r="N2809" s="2" t="s">
        <v>17241</v>
      </c>
      <c r="O2809" s="2" t="s">
        <v>17242</v>
      </c>
      <c r="P2809" s="2" t="s">
        <v>139</v>
      </c>
      <c r="Q2809" s="2" t="s">
        <v>17243</v>
      </c>
      <c r="R2809" s="2" t="s">
        <v>139</v>
      </c>
      <c r="S2809" s="2" t="s">
        <v>17244</v>
      </c>
      <c r="T2809" s="2" t="s">
        <v>17245</v>
      </c>
      <c r="U2809" s="2" t="s">
        <v>16777</v>
      </c>
      <c r="V2809" s="2" t="s">
        <v>17246</v>
      </c>
      <c r="W2809" s="2" t="s">
        <v>17247</v>
      </c>
      <c r="X2809" s="2">
        <v>60</v>
      </c>
      <c r="Y2809" s="2" t="s">
        <v>139</v>
      </c>
      <c r="Z2809" s="2" t="s">
        <v>16753</v>
      </c>
      <c r="AA2809" s="2" t="s">
        <v>17248</v>
      </c>
      <c r="AB2809" s="2" t="s">
        <v>17249</v>
      </c>
      <c r="AC2809" s="2" t="s">
        <v>16782</v>
      </c>
      <c r="AD2809" s="2" t="s">
        <v>139</v>
      </c>
      <c r="AE2809" s="2" t="s">
        <v>16757</v>
      </c>
      <c r="AF2809" s="2" t="s">
        <v>16758</v>
      </c>
      <c r="AG2809" s="2" t="s">
        <v>139</v>
      </c>
      <c r="AH2809" s="2" t="s">
        <v>139</v>
      </c>
      <c r="AI2809" s="2" t="s">
        <v>139</v>
      </c>
      <c r="AJ2809" s="2" t="s">
        <v>139</v>
      </c>
      <c r="AK2809" s="2" t="s">
        <v>139</v>
      </c>
      <c r="AL2809" s="2" t="s">
        <v>139</v>
      </c>
      <c r="AM2809" s="2" t="s">
        <v>139</v>
      </c>
      <c r="AN2809" s="2" t="s">
        <v>139</v>
      </c>
      <c r="AO2809" s="2" t="s">
        <v>17250</v>
      </c>
      <c r="AP2809" s="2" t="s">
        <v>139</v>
      </c>
      <c r="AQ2809" s="2" t="s">
        <v>126</v>
      </c>
      <c r="AR2809" s="2" t="s">
        <v>120</v>
      </c>
    </row>
    <row r="2810" spans="8:44" ht="21" customHeight="1">
      <c r="H2810" s="2">
        <f t="shared" si="90"/>
        <v>2809</v>
      </c>
      <c r="I2810" s="2" t="str">
        <f t="shared" ca="1" si="91"/>
        <v>東洋ワーク2809</v>
      </c>
      <c r="K2810" s="2" t="s">
        <v>54</v>
      </c>
      <c r="L2810" s="2" t="s">
        <v>161</v>
      </c>
      <c r="M2810" s="4">
        <v>108591</v>
      </c>
      <c r="N2810" s="2" t="s">
        <v>17251</v>
      </c>
      <c r="O2810" s="2" t="s">
        <v>17252</v>
      </c>
      <c r="P2810" s="2" t="s">
        <v>139</v>
      </c>
      <c r="Q2810" s="2" t="s">
        <v>17253</v>
      </c>
      <c r="R2810" s="2" t="s">
        <v>139</v>
      </c>
      <c r="S2810" s="2" t="s">
        <v>17254</v>
      </c>
      <c r="T2810" s="2" t="s">
        <v>16831</v>
      </c>
      <c r="U2810" s="2" t="s">
        <v>16832</v>
      </c>
      <c r="V2810" s="2" t="s">
        <v>17255</v>
      </c>
      <c r="W2810" s="2" t="s">
        <v>17256</v>
      </c>
      <c r="X2810" s="2">
        <v>55</v>
      </c>
      <c r="Y2810" s="2" t="s">
        <v>139</v>
      </c>
      <c r="Z2810" s="2" t="s">
        <v>3088</v>
      </c>
      <c r="AA2810" s="2" t="s">
        <v>17257</v>
      </c>
      <c r="AB2810" s="2" t="s">
        <v>17258</v>
      </c>
      <c r="AC2810" s="2" t="s">
        <v>16782</v>
      </c>
      <c r="AD2810" s="2" t="s">
        <v>139</v>
      </c>
      <c r="AE2810" s="2" t="s">
        <v>16757</v>
      </c>
      <c r="AF2810" s="2" t="s">
        <v>16758</v>
      </c>
      <c r="AG2810" s="2" t="s">
        <v>139</v>
      </c>
      <c r="AH2810" s="2" t="s">
        <v>139</v>
      </c>
      <c r="AI2810" s="2" t="s">
        <v>139</v>
      </c>
      <c r="AJ2810" s="2" t="s">
        <v>139</v>
      </c>
      <c r="AK2810" s="2" t="s">
        <v>139</v>
      </c>
      <c r="AL2810" s="2" t="s">
        <v>139</v>
      </c>
      <c r="AM2810" s="2" t="s">
        <v>139</v>
      </c>
      <c r="AN2810" s="2" t="s">
        <v>139</v>
      </c>
      <c r="AO2810" s="2" t="s">
        <v>17259</v>
      </c>
      <c r="AP2810" s="2" t="s">
        <v>139</v>
      </c>
      <c r="AQ2810" s="2" t="s">
        <v>126</v>
      </c>
      <c r="AR2810" s="2" t="s">
        <v>120</v>
      </c>
    </row>
    <row r="2811" spans="8:44" ht="21" customHeight="1">
      <c r="H2811" s="2">
        <f t="shared" si="90"/>
        <v>2810</v>
      </c>
      <c r="I2811" s="2" t="str">
        <f t="shared" ca="1" si="91"/>
        <v>東洋ワーク2810</v>
      </c>
      <c r="K2811" s="2" t="s">
        <v>54</v>
      </c>
      <c r="L2811" s="2" t="s">
        <v>161</v>
      </c>
      <c r="M2811" s="4">
        <v>108817</v>
      </c>
      <c r="N2811" s="2" t="s">
        <v>17260</v>
      </c>
      <c r="O2811" s="2" t="s">
        <v>17261</v>
      </c>
      <c r="P2811" s="2" t="s">
        <v>139</v>
      </c>
      <c r="Q2811" s="2" t="s">
        <v>17262</v>
      </c>
      <c r="R2811" s="2" t="s">
        <v>139</v>
      </c>
      <c r="S2811" s="2" t="s">
        <v>17263</v>
      </c>
      <c r="T2811" s="2" t="s">
        <v>16820</v>
      </c>
      <c r="U2811" s="2" t="s">
        <v>16777</v>
      </c>
      <c r="V2811" s="2" t="s">
        <v>17264</v>
      </c>
      <c r="W2811" s="2" t="s">
        <v>17265</v>
      </c>
      <c r="X2811" s="2">
        <v>45</v>
      </c>
      <c r="Y2811" s="2" t="s">
        <v>139</v>
      </c>
      <c r="Z2811" s="2" t="s">
        <v>16753</v>
      </c>
      <c r="AA2811" s="2" t="s">
        <v>17266</v>
      </c>
      <c r="AB2811" s="2" t="s">
        <v>17267</v>
      </c>
      <c r="AC2811" s="2" t="s">
        <v>16770</v>
      </c>
      <c r="AD2811" s="2" t="s">
        <v>139</v>
      </c>
      <c r="AE2811" s="2" t="s">
        <v>16757</v>
      </c>
      <c r="AF2811" s="2" t="s">
        <v>16758</v>
      </c>
      <c r="AG2811" s="2" t="s">
        <v>139</v>
      </c>
      <c r="AH2811" s="2" t="s">
        <v>139</v>
      </c>
      <c r="AI2811" s="2" t="s">
        <v>139</v>
      </c>
      <c r="AJ2811" s="2" t="s">
        <v>139</v>
      </c>
      <c r="AK2811" s="2" t="s">
        <v>139</v>
      </c>
      <c r="AL2811" s="2" t="s">
        <v>139</v>
      </c>
      <c r="AM2811" s="2" t="s">
        <v>139</v>
      </c>
      <c r="AN2811" s="2" t="s">
        <v>139</v>
      </c>
      <c r="AO2811" s="2" t="s">
        <v>17268</v>
      </c>
      <c r="AP2811" s="2" t="s">
        <v>139</v>
      </c>
      <c r="AQ2811" s="2" t="s">
        <v>126</v>
      </c>
      <c r="AR2811" s="2" t="s">
        <v>120</v>
      </c>
    </row>
    <row r="2812" spans="8:44" ht="21" customHeight="1">
      <c r="H2812" s="2">
        <f t="shared" si="90"/>
        <v>2811</v>
      </c>
      <c r="I2812" s="2" t="str">
        <f t="shared" ca="1" si="91"/>
        <v>東洋ワーク2811</v>
      </c>
      <c r="K2812" s="2" t="s">
        <v>54</v>
      </c>
      <c r="L2812" s="2" t="s">
        <v>161</v>
      </c>
      <c r="M2812" s="4">
        <v>101749</v>
      </c>
      <c r="N2812" s="2" t="s">
        <v>17269</v>
      </c>
      <c r="O2812" s="2" t="s">
        <v>17270</v>
      </c>
      <c r="P2812" s="2" t="s">
        <v>139</v>
      </c>
      <c r="Q2812" s="2" t="s">
        <v>17271</v>
      </c>
      <c r="R2812" s="2" t="s">
        <v>139</v>
      </c>
      <c r="S2812" s="2" t="s">
        <v>17272</v>
      </c>
      <c r="T2812" s="2" t="s">
        <v>17273</v>
      </c>
      <c r="U2812" s="2" t="s">
        <v>17274</v>
      </c>
      <c r="V2812" s="2" t="s">
        <v>16811</v>
      </c>
      <c r="W2812" s="2" t="s">
        <v>17275</v>
      </c>
      <c r="X2812" s="2">
        <v>52</v>
      </c>
      <c r="Y2812" s="2" t="s">
        <v>139</v>
      </c>
      <c r="Z2812" s="2" t="s">
        <v>16753</v>
      </c>
      <c r="AA2812" s="2" t="s">
        <v>17276</v>
      </c>
      <c r="AB2812" s="2" t="s">
        <v>17277</v>
      </c>
      <c r="AC2812" s="2" t="s">
        <v>16857</v>
      </c>
      <c r="AD2812" s="2" t="s">
        <v>139</v>
      </c>
      <c r="AE2812" s="2" t="s">
        <v>17040</v>
      </c>
      <c r="AF2812" s="2" t="s">
        <v>16758</v>
      </c>
      <c r="AG2812" s="2" t="s">
        <v>139</v>
      </c>
      <c r="AH2812" s="2" t="s">
        <v>139</v>
      </c>
      <c r="AI2812" s="2" t="s">
        <v>139</v>
      </c>
      <c r="AJ2812" s="2" t="s">
        <v>139</v>
      </c>
      <c r="AK2812" s="2" t="s">
        <v>139</v>
      </c>
      <c r="AL2812" s="2" t="s">
        <v>139</v>
      </c>
      <c r="AM2812" s="2" t="s">
        <v>139</v>
      </c>
      <c r="AN2812" s="2" t="s">
        <v>139</v>
      </c>
      <c r="AO2812" s="2" t="s">
        <v>17278</v>
      </c>
      <c r="AP2812" s="2" t="s">
        <v>139</v>
      </c>
      <c r="AQ2812" s="2" t="s">
        <v>110</v>
      </c>
      <c r="AR2812" s="2" t="s">
        <v>105</v>
      </c>
    </row>
    <row r="2813" spans="8:44" ht="21" customHeight="1">
      <c r="H2813" s="2">
        <f t="shared" si="90"/>
        <v>2812</v>
      </c>
      <c r="I2813" s="2" t="str">
        <f t="shared" ca="1" si="91"/>
        <v>東洋ワーク2812</v>
      </c>
      <c r="K2813" s="2" t="s">
        <v>54</v>
      </c>
      <c r="L2813" s="2" t="s">
        <v>161</v>
      </c>
      <c r="M2813" s="4">
        <v>108017</v>
      </c>
      <c r="N2813" s="2" t="s">
        <v>17279</v>
      </c>
      <c r="O2813" s="2" t="s">
        <v>17280</v>
      </c>
      <c r="P2813" s="2" t="s">
        <v>139</v>
      </c>
      <c r="Q2813" s="2" t="s">
        <v>17281</v>
      </c>
      <c r="R2813" s="2" t="s">
        <v>139</v>
      </c>
      <c r="S2813" s="2" t="s">
        <v>17282</v>
      </c>
      <c r="T2813" s="2" t="s">
        <v>3733</v>
      </c>
      <c r="U2813" s="2" t="s">
        <v>17283</v>
      </c>
      <c r="V2813" s="2" t="s">
        <v>17284</v>
      </c>
      <c r="W2813" s="2" t="s">
        <v>17285</v>
      </c>
      <c r="X2813" s="2">
        <v>60</v>
      </c>
      <c r="Y2813" s="2" t="s">
        <v>139</v>
      </c>
      <c r="Z2813" s="2" t="s">
        <v>16753</v>
      </c>
      <c r="AA2813" s="2" t="s">
        <v>17286</v>
      </c>
      <c r="AB2813" s="2" t="s">
        <v>17287</v>
      </c>
      <c r="AC2813" s="2" t="s">
        <v>16837</v>
      </c>
      <c r="AD2813" s="2" t="s">
        <v>139</v>
      </c>
      <c r="AE2813" s="2" t="s">
        <v>16757</v>
      </c>
      <c r="AF2813" s="2" t="s">
        <v>16758</v>
      </c>
      <c r="AG2813" s="2" t="s">
        <v>139</v>
      </c>
      <c r="AH2813" s="2" t="s">
        <v>139</v>
      </c>
      <c r="AI2813" s="2" t="s">
        <v>139</v>
      </c>
      <c r="AJ2813" s="2" t="s">
        <v>139</v>
      </c>
      <c r="AK2813" s="2" t="s">
        <v>139</v>
      </c>
      <c r="AL2813" s="2" t="s">
        <v>139</v>
      </c>
      <c r="AM2813" s="2" t="s">
        <v>139</v>
      </c>
      <c r="AN2813" s="2" t="s">
        <v>139</v>
      </c>
      <c r="AO2813" s="2" t="s">
        <v>17288</v>
      </c>
      <c r="AP2813" s="2" t="s">
        <v>139</v>
      </c>
      <c r="AQ2813" s="2" t="s">
        <v>110</v>
      </c>
      <c r="AR2813" s="2" t="s">
        <v>105</v>
      </c>
    </row>
    <row r="2814" spans="8:44" ht="21" customHeight="1">
      <c r="H2814" s="2">
        <f t="shared" si="90"/>
        <v>2813</v>
      </c>
      <c r="I2814" s="2" t="str">
        <f t="shared" ca="1" si="91"/>
        <v>東洋ワーク2813</v>
      </c>
      <c r="K2814" s="2" t="s">
        <v>54</v>
      </c>
      <c r="L2814" s="2" t="s">
        <v>161</v>
      </c>
      <c r="M2814" s="4">
        <v>108018</v>
      </c>
      <c r="N2814" s="2" t="s">
        <v>17289</v>
      </c>
      <c r="O2814" s="2" t="s">
        <v>17290</v>
      </c>
      <c r="P2814" s="2" t="s">
        <v>139</v>
      </c>
      <c r="Q2814" s="2" t="s">
        <v>17291</v>
      </c>
      <c r="R2814" s="2" t="s">
        <v>139</v>
      </c>
      <c r="S2814" s="2" t="s">
        <v>17292</v>
      </c>
      <c r="T2814" s="2" t="s">
        <v>17293</v>
      </c>
      <c r="U2814" s="2" t="s">
        <v>17294</v>
      </c>
      <c r="V2814" s="2" t="s">
        <v>17295</v>
      </c>
      <c r="W2814" s="2" t="s">
        <v>17296</v>
      </c>
      <c r="X2814" s="2">
        <v>55</v>
      </c>
      <c r="Y2814" s="2" t="s">
        <v>139</v>
      </c>
      <c r="Z2814" s="2" t="s">
        <v>16753</v>
      </c>
      <c r="AA2814" s="2" t="s">
        <v>17297</v>
      </c>
      <c r="AB2814" s="2" t="s">
        <v>17298</v>
      </c>
      <c r="AC2814" s="2" t="s">
        <v>16880</v>
      </c>
      <c r="AD2814" s="2" t="s">
        <v>139</v>
      </c>
      <c r="AE2814" s="2" t="s">
        <v>16757</v>
      </c>
      <c r="AF2814" s="2" t="s">
        <v>16771</v>
      </c>
      <c r="AG2814" s="2" t="s">
        <v>139</v>
      </c>
      <c r="AH2814" s="2" t="s">
        <v>139</v>
      </c>
      <c r="AI2814" s="2" t="s">
        <v>139</v>
      </c>
      <c r="AJ2814" s="2" t="s">
        <v>139</v>
      </c>
      <c r="AK2814" s="2" t="s">
        <v>139</v>
      </c>
      <c r="AL2814" s="2" t="s">
        <v>139</v>
      </c>
      <c r="AM2814" s="2" t="s">
        <v>139</v>
      </c>
      <c r="AN2814" s="2" t="s">
        <v>139</v>
      </c>
      <c r="AO2814" s="2" t="s">
        <v>17299</v>
      </c>
      <c r="AP2814" s="2" t="s">
        <v>139</v>
      </c>
      <c r="AQ2814" s="2" t="s">
        <v>110</v>
      </c>
      <c r="AR2814" s="2" t="s">
        <v>105</v>
      </c>
    </row>
    <row r="2815" spans="8:44" ht="21" customHeight="1">
      <c r="H2815" s="2">
        <f t="shared" si="90"/>
        <v>2814</v>
      </c>
      <c r="I2815" s="2" t="str">
        <f t="shared" ca="1" si="91"/>
        <v>東洋ワーク2814</v>
      </c>
      <c r="K2815" s="2" t="s">
        <v>54</v>
      </c>
      <c r="L2815" s="2" t="s">
        <v>161</v>
      </c>
      <c r="M2815" s="4">
        <v>109616</v>
      </c>
      <c r="N2815" s="2" t="s">
        <v>17300</v>
      </c>
      <c r="O2815" s="2" t="s">
        <v>17301</v>
      </c>
      <c r="P2815" s="2" t="s">
        <v>139</v>
      </c>
      <c r="Q2815" s="2" t="s">
        <v>17302</v>
      </c>
      <c r="R2815" s="2" t="s">
        <v>139</v>
      </c>
      <c r="S2815" s="2" t="s">
        <v>17303</v>
      </c>
      <c r="T2815" s="2" t="s">
        <v>17304</v>
      </c>
      <c r="U2815" s="2" t="s">
        <v>16777</v>
      </c>
      <c r="V2815" s="2" t="s">
        <v>16854</v>
      </c>
      <c r="W2815" s="2" t="s">
        <v>17305</v>
      </c>
      <c r="X2815" s="2">
        <v>60</v>
      </c>
      <c r="Y2815" s="2" t="s">
        <v>139</v>
      </c>
      <c r="Z2815" s="2" t="s">
        <v>16753</v>
      </c>
      <c r="AA2815" s="2" t="s">
        <v>17306</v>
      </c>
      <c r="AB2815" s="2" t="s">
        <v>17307</v>
      </c>
      <c r="AC2815" s="2" t="s">
        <v>16837</v>
      </c>
      <c r="AD2815" s="2" t="s">
        <v>139</v>
      </c>
      <c r="AE2815" s="2" t="s">
        <v>16757</v>
      </c>
      <c r="AF2815" s="2" t="s">
        <v>16758</v>
      </c>
      <c r="AG2815" s="2" t="s">
        <v>139</v>
      </c>
      <c r="AH2815" s="2" t="s">
        <v>139</v>
      </c>
      <c r="AI2815" s="2" t="s">
        <v>139</v>
      </c>
      <c r="AJ2815" s="2" t="s">
        <v>139</v>
      </c>
      <c r="AK2815" s="2" t="s">
        <v>139</v>
      </c>
      <c r="AL2815" s="2" t="s">
        <v>139</v>
      </c>
      <c r="AM2815" s="2" t="s">
        <v>139</v>
      </c>
      <c r="AN2815" s="2" t="s">
        <v>139</v>
      </c>
      <c r="AO2815" s="2" t="s">
        <v>17308</v>
      </c>
      <c r="AP2815" s="2" t="s">
        <v>139</v>
      </c>
      <c r="AQ2815" s="2" t="s">
        <v>110</v>
      </c>
      <c r="AR2815" s="2" t="s">
        <v>105</v>
      </c>
    </row>
    <row r="2816" spans="8:44" ht="21" customHeight="1">
      <c r="H2816" s="2">
        <f t="shared" si="90"/>
        <v>2815</v>
      </c>
      <c r="I2816" s="2" t="str">
        <f t="shared" ca="1" si="91"/>
        <v>東洋ワーク2815</v>
      </c>
      <c r="K2816" s="2" t="s">
        <v>54</v>
      </c>
      <c r="L2816" s="2" t="s">
        <v>161</v>
      </c>
      <c r="M2816" s="4">
        <v>108026</v>
      </c>
      <c r="N2816" s="2" t="s">
        <v>17309</v>
      </c>
      <c r="O2816" s="2" t="s">
        <v>17310</v>
      </c>
      <c r="P2816" s="2" t="s">
        <v>139</v>
      </c>
      <c r="Q2816" s="2" t="s">
        <v>17311</v>
      </c>
      <c r="R2816" s="2" t="s">
        <v>139</v>
      </c>
      <c r="S2816" s="2" t="s">
        <v>17312</v>
      </c>
      <c r="T2816" s="2" t="s">
        <v>17245</v>
      </c>
      <c r="U2816" s="2" t="s">
        <v>17313</v>
      </c>
      <c r="V2816" s="2" t="s">
        <v>17314</v>
      </c>
      <c r="W2816" s="2" t="s">
        <v>17315</v>
      </c>
      <c r="X2816" s="2">
        <v>55</v>
      </c>
      <c r="Y2816" s="2" t="s">
        <v>139</v>
      </c>
      <c r="Z2816" s="2" t="s">
        <v>16753</v>
      </c>
      <c r="AA2816" s="2" t="s">
        <v>17316</v>
      </c>
      <c r="AB2816" s="2" t="s">
        <v>17317</v>
      </c>
      <c r="AC2816" s="2" t="s">
        <v>16952</v>
      </c>
      <c r="AD2816" s="2" t="s">
        <v>139</v>
      </c>
      <c r="AE2816" s="2" t="s">
        <v>16757</v>
      </c>
      <c r="AF2816" s="2" t="s">
        <v>16758</v>
      </c>
      <c r="AG2816" s="2" t="s">
        <v>139</v>
      </c>
      <c r="AH2816" s="2" t="s">
        <v>139</v>
      </c>
      <c r="AI2816" s="2" t="s">
        <v>139</v>
      </c>
      <c r="AJ2816" s="2" t="s">
        <v>139</v>
      </c>
      <c r="AK2816" s="2" t="s">
        <v>139</v>
      </c>
      <c r="AL2816" s="2" t="s">
        <v>139</v>
      </c>
      <c r="AM2816" s="2" t="s">
        <v>139</v>
      </c>
      <c r="AN2816" s="2" t="s">
        <v>139</v>
      </c>
      <c r="AO2816" s="2" t="s">
        <v>17318</v>
      </c>
      <c r="AP2816" s="2" t="s">
        <v>139</v>
      </c>
      <c r="AQ2816" s="2" t="s">
        <v>110</v>
      </c>
      <c r="AR2816" s="2" t="s">
        <v>105</v>
      </c>
    </row>
    <row r="2817" spans="8:44" ht="21" customHeight="1">
      <c r="H2817" s="2">
        <f t="shared" si="90"/>
        <v>2816</v>
      </c>
      <c r="I2817" s="2" t="str">
        <f t="shared" ca="1" si="91"/>
        <v>東洋ワーク2816</v>
      </c>
      <c r="K2817" s="2" t="s">
        <v>54</v>
      </c>
      <c r="L2817" s="2" t="s">
        <v>161</v>
      </c>
      <c r="M2817" s="4">
        <v>108556</v>
      </c>
      <c r="N2817" s="2" t="s">
        <v>17319</v>
      </c>
      <c r="O2817" s="2" t="s">
        <v>17320</v>
      </c>
      <c r="P2817" s="2" t="s">
        <v>139</v>
      </c>
      <c r="Q2817" s="2" t="s">
        <v>17311</v>
      </c>
      <c r="R2817" s="2" t="s">
        <v>139</v>
      </c>
      <c r="S2817" s="2" t="s">
        <v>17321</v>
      </c>
      <c r="T2817" s="2" t="s">
        <v>17245</v>
      </c>
      <c r="U2817" s="2" t="s">
        <v>17322</v>
      </c>
      <c r="V2817" s="2" t="s">
        <v>17314</v>
      </c>
      <c r="W2817" s="2" t="s">
        <v>17323</v>
      </c>
      <c r="X2817" s="2">
        <v>55</v>
      </c>
      <c r="Y2817" s="2" t="s">
        <v>139</v>
      </c>
      <c r="Z2817" s="2" t="s">
        <v>16753</v>
      </c>
      <c r="AA2817" s="2" t="s">
        <v>17316</v>
      </c>
      <c r="AB2817" s="2" t="s">
        <v>17317</v>
      </c>
      <c r="AC2817" s="2" t="s">
        <v>16952</v>
      </c>
      <c r="AD2817" s="2" t="s">
        <v>139</v>
      </c>
      <c r="AE2817" s="2" t="s">
        <v>16757</v>
      </c>
      <c r="AF2817" s="2" t="s">
        <v>16758</v>
      </c>
      <c r="AG2817" s="2" t="s">
        <v>139</v>
      </c>
      <c r="AH2817" s="2" t="s">
        <v>139</v>
      </c>
      <c r="AI2817" s="2" t="s">
        <v>139</v>
      </c>
      <c r="AJ2817" s="2" t="s">
        <v>139</v>
      </c>
      <c r="AK2817" s="2" t="s">
        <v>139</v>
      </c>
      <c r="AL2817" s="2" t="s">
        <v>139</v>
      </c>
      <c r="AM2817" s="2" t="s">
        <v>139</v>
      </c>
      <c r="AN2817" s="2" t="s">
        <v>139</v>
      </c>
      <c r="AO2817" s="2" t="s">
        <v>17324</v>
      </c>
      <c r="AP2817" s="2" t="s">
        <v>139</v>
      </c>
      <c r="AQ2817" s="2" t="s">
        <v>110</v>
      </c>
      <c r="AR2817" s="2" t="s">
        <v>105</v>
      </c>
    </row>
    <row r="2818" spans="8:44" ht="21" customHeight="1">
      <c r="H2818" s="2">
        <f t="shared" ref="H2818:H2881" si="92">ROW()-1</f>
        <v>2817</v>
      </c>
      <c r="I2818" s="2" t="str">
        <f t="shared" ref="I2818:I2881" ca="1" si="93">IF($K2818="","",$K2818&amp;($H2818-SUMIF($B$2:$B$41,$K2818,$F$2:$F$41)))</f>
        <v>東洋ワーク2817</v>
      </c>
      <c r="K2818" s="2" t="s">
        <v>54</v>
      </c>
      <c r="L2818" s="2" t="s">
        <v>161</v>
      </c>
      <c r="M2818" s="4">
        <v>109160</v>
      </c>
      <c r="N2818" s="2" t="s">
        <v>17325</v>
      </c>
      <c r="O2818" s="2" t="s">
        <v>17326</v>
      </c>
      <c r="P2818" s="2" t="s">
        <v>139</v>
      </c>
      <c r="Q2818" s="2" t="s">
        <v>17327</v>
      </c>
      <c r="R2818" s="2" t="s">
        <v>139</v>
      </c>
      <c r="S2818" s="2" t="s">
        <v>17328</v>
      </c>
      <c r="T2818" s="2" t="s">
        <v>17329</v>
      </c>
      <c r="U2818" s="2" t="s">
        <v>17330</v>
      </c>
      <c r="V2818" s="2" t="s">
        <v>17331</v>
      </c>
      <c r="W2818" s="2" t="s">
        <v>17332</v>
      </c>
      <c r="X2818" s="2">
        <v>49</v>
      </c>
      <c r="Y2818" s="2" t="s">
        <v>139</v>
      </c>
      <c r="Z2818" s="2" t="s">
        <v>16753</v>
      </c>
      <c r="AA2818" s="2" t="s">
        <v>17333</v>
      </c>
      <c r="AB2818" s="2" t="s">
        <v>17334</v>
      </c>
      <c r="AC2818" s="2" t="s">
        <v>16857</v>
      </c>
      <c r="AD2818" s="2" t="s">
        <v>139</v>
      </c>
      <c r="AE2818" s="2" t="s">
        <v>16757</v>
      </c>
      <c r="AF2818" s="2" t="s">
        <v>16771</v>
      </c>
      <c r="AG2818" s="2" t="s">
        <v>139</v>
      </c>
      <c r="AH2818" s="2" t="s">
        <v>139</v>
      </c>
      <c r="AI2818" s="2" t="s">
        <v>139</v>
      </c>
      <c r="AJ2818" s="2" t="s">
        <v>139</v>
      </c>
      <c r="AK2818" s="2" t="s">
        <v>139</v>
      </c>
      <c r="AL2818" s="2" t="s">
        <v>139</v>
      </c>
      <c r="AM2818" s="2" t="s">
        <v>139</v>
      </c>
      <c r="AN2818" s="2" t="s">
        <v>139</v>
      </c>
      <c r="AO2818" s="2" t="s">
        <v>17335</v>
      </c>
      <c r="AP2818" s="2" t="s">
        <v>139</v>
      </c>
      <c r="AQ2818" s="2" t="s">
        <v>116</v>
      </c>
      <c r="AR2818" s="2" t="s">
        <v>112</v>
      </c>
    </row>
    <row r="2819" spans="8:44" ht="21" customHeight="1">
      <c r="H2819" s="2">
        <f t="shared" si="92"/>
        <v>2818</v>
      </c>
      <c r="I2819" s="2" t="str">
        <f t="shared" ca="1" si="93"/>
        <v>東洋ワーク2818</v>
      </c>
      <c r="K2819" s="2" t="s">
        <v>54</v>
      </c>
      <c r="L2819" s="2" t="s">
        <v>161</v>
      </c>
      <c r="M2819" s="4">
        <v>108593</v>
      </c>
      <c r="N2819" s="2" t="s">
        <v>17336</v>
      </c>
      <c r="O2819" s="2" t="s">
        <v>17337</v>
      </c>
      <c r="P2819" s="2" t="s">
        <v>139</v>
      </c>
      <c r="Q2819" s="2" t="s">
        <v>17327</v>
      </c>
      <c r="R2819" s="2" t="s">
        <v>139</v>
      </c>
      <c r="S2819" s="2" t="s">
        <v>17328</v>
      </c>
      <c r="T2819" s="2" t="s">
        <v>17329</v>
      </c>
      <c r="U2819" s="2" t="s">
        <v>17330</v>
      </c>
      <c r="V2819" s="2" t="s">
        <v>17338</v>
      </c>
      <c r="W2819" s="2" t="s">
        <v>17339</v>
      </c>
      <c r="X2819" s="2">
        <v>49</v>
      </c>
      <c r="Y2819" s="2" t="s">
        <v>139</v>
      </c>
      <c r="Z2819" s="2" t="s">
        <v>16753</v>
      </c>
      <c r="AA2819" s="2" t="s">
        <v>17333</v>
      </c>
      <c r="AB2819" s="2" t="s">
        <v>17334</v>
      </c>
      <c r="AC2819" s="2" t="s">
        <v>16857</v>
      </c>
      <c r="AD2819" s="2" t="s">
        <v>139</v>
      </c>
      <c r="AE2819" s="2" t="s">
        <v>16757</v>
      </c>
      <c r="AF2819" s="2" t="s">
        <v>16771</v>
      </c>
      <c r="AG2819" s="2" t="s">
        <v>139</v>
      </c>
      <c r="AH2819" s="2" t="s">
        <v>139</v>
      </c>
      <c r="AI2819" s="2" t="s">
        <v>139</v>
      </c>
      <c r="AJ2819" s="2" t="s">
        <v>139</v>
      </c>
      <c r="AK2819" s="2" t="s">
        <v>139</v>
      </c>
      <c r="AL2819" s="2" t="s">
        <v>139</v>
      </c>
      <c r="AM2819" s="2" t="s">
        <v>139</v>
      </c>
      <c r="AN2819" s="2" t="s">
        <v>139</v>
      </c>
      <c r="AO2819" s="2" t="s">
        <v>17340</v>
      </c>
      <c r="AP2819" s="2" t="s">
        <v>139</v>
      </c>
      <c r="AQ2819" s="2" t="s">
        <v>116</v>
      </c>
      <c r="AR2819" s="2" t="s">
        <v>112</v>
      </c>
    </row>
    <row r="2820" spans="8:44" ht="21" customHeight="1">
      <c r="H2820" s="2">
        <f t="shared" si="92"/>
        <v>2819</v>
      </c>
      <c r="I2820" s="2" t="str">
        <f t="shared" ca="1" si="93"/>
        <v>東洋ワーク2819</v>
      </c>
      <c r="K2820" s="2" t="s">
        <v>54</v>
      </c>
      <c r="L2820" s="2" t="s">
        <v>161</v>
      </c>
      <c r="M2820" s="4">
        <v>101798</v>
      </c>
      <c r="N2820" s="2" t="s">
        <v>17341</v>
      </c>
      <c r="O2820" s="2" t="s">
        <v>17342</v>
      </c>
      <c r="P2820" s="2" t="s">
        <v>139</v>
      </c>
      <c r="Q2820" s="2" t="s">
        <v>17343</v>
      </c>
      <c r="R2820" s="2" t="s">
        <v>139</v>
      </c>
      <c r="S2820" s="2" t="s">
        <v>17344</v>
      </c>
      <c r="T2820" s="2" t="s">
        <v>3733</v>
      </c>
      <c r="U2820" s="2" t="s">
        <v>16777</v>
      </c>
      <c r="V2820" s="2" t="s">
        <v>17345</v>
      </c>
      <c r="W2820" s="2" t="s">
        <v>17346</v>
      </c>
      <c r="X2820" s="2">
        <v>55</v>
      </c>
      <c r="Y2820" s="2" t="s">
        <v>139</v>
      </c>
      <c r="Z2820" s="2" t="s">
        <v>16753</v>
      </c>
      <c r="AA2820" s="2" t="s">
        <v>17347</v>
      </c>
      <c r="AB2820" s="2" t="s">
        <v>17348</v>
      </c>
      <c r="AC2820" s="2" t="s">
        <v>16837</v>
      </c>
      <c r="AD2820" s="2" t="s">
        <v>139</v>
      </c>
      <c r="AE2820" s="2" t="s">
        <v>16757</v>
      </c>
      <c r="AF2820" s="2" t="s">
        <v>16771</v>
      </c>
      <c r="AG2820" s="2" t="s">
        <v>139</v>
      </c>
      <c r="AH2820" s="2" t="s">
        <v>139</v>
      </c>
      <c r="AI2820" s="2" t="s">
        <v>139</v>
      </c>
      <c r="AJ2820" s="2" t="s">
        <v>139</v>
      </c>
      <c r="AK2820" s="2" t="s">
        <v>139</v>
      </c>
      <c r="AL2820" s="2" t="s">
        <v>139</v>
      </c>
      <c r="AM2820" s="2" t="s">
        <v>139</v>
      </c>
      <c r="AN2820" s="2" t="s">
        <v>139</v>
      </c>
      <c r="AO2820" s="2" t="s">
        <v>17349</v>
      </c>
      <c r="AP2820" s="2" t="s">
        <v>139</v>
      </c>
      <c r="AQ2820" s="2" t="s">
        <v>116</v>
      </c>
      <c r="AR2820" s="2" t="s">
        <v>112</v>
      </c>
    </row>
    <row r="2821" spans="8:44" ht="21" customHeight="1">
      <c r="H2821" s="2">
        <f t="shared" si="92"/>
        <v>2820</v>
      </c>
      <c r="I2821" s="2" t="str">
        <f t="shared" ca="1" si="93"/>
        <v>東洋ワーク2820</v>
      </c>
      <c r="K2821" s="2" t="s">
        <v>54</v>
      </c>
      <c r="L2821" s="2" t="s">
        <v>161</v>
      </c>
      <c r="M2821" s="4">
        <v>109729</v>
      </c>
      <c r="N2821" s="2" t="s">
        <v>17350</v>
      </c>
      <c r="O2821" s="2" t="s">
        <v>17351</v>
      </c>
      <c r="P2821" s="2" t="s">
        <v>139</v>
      </c>
      <c r="Q2821" s="2" t="s">
        <v>17352</v>
      </c>
      <c r="R2821" s="2" t="s">
        <v>139</v>
      </c>
      <c r="S2821" s="2" t="s">
        <v>17353</v>
      </c>
      <c r="T2821" s="2" t="s">
        <v>16776</v>
      </c>
      <c r="U2821" s="2" t="s">
        <v>16777</v>
      </c>
      <c r="V2821" s="2" t="s">
        <v>17345</v>
      </c>
      <c r="W2821" s="2" t="s">
        <v>17354</v>
      </c>
      <c r="X2821" s="2">
        <v>45</v>
      </c>
      <c r="Y2821" s="2" t="s">
        <v>139</v>
      </c>
      <c r="Z2821" s="2" t="s">
        <v>3088</v>
      </c>
      <c r="AA2821" s="2" t="s">
        <v>17355</v>
      </c>
      <c r="AB2821" s="2" t="s">
        <v>17356</v>
      </c>
      <c r="AC2821" s="2" t="s">
        <v>16837</v>
      </c>
      <c r="AD2821" s="2" t="s">
        <v>139</v>
      </c>
      <c r="AE2821" s="2" t="s">
        <v>17357</v>
      </c>
      <c r="AF2821" s="2" t="s">
        <v>16771</v>
      </c>
      <c r="AG2821" s="2" t="s">
        <v>139</v>
      </c>
      <c r="AH2821" s="2" t="s">
        <v>139</v>
      </c>
      <c r="AI2821" s="2" t="s">
        <v>139</v>
      </c>
      <c r="AJ2821" s="2" t="s">
        <v>139</v>
      </c>
      <c r="AK2821" s="2" t="s">
        <v>139</v>
      </c>
      <c r="AL2821" s="2" t="s">
        <v>139</v>
      </c>
      <c r="AM2821" s="2" t="s">
        <v>139</v>
      </c>
      <c r="AN2821" s="2" t="s">
        <v>139</v>
      </c>
      <c r="AO2821" s="2" t="s">
        <v>17358</v>
      </c>
      <c r="AP2821" s="2" t="s">
        <v>139</v>
      </c>
      <c r="AQ2821" s="2" t="s">
        <v>116</v>
      </c>
      <c r="AR2821" s="2" t="s">
        <v>112</v>
      </c>
    </row>
    <row r="2822" spans="8:44" ht="21" customHeight="1">
      <c r="H2822" s="2">
        <f t="shared" si="92"/>
        <v>2821</v>
      </c>
      <c r="I2822" s="2" t="str">
        <f t="shared" ca="1" si="93"/>
        <v>東洋ワーク2821</v>
      </c>
      <c r="K2822" s="2" t="s">
        <v>54</v>
      </c>
      <c r="L2822" s="2" t="s">
        <v>161</v>
      </c>
      <c r="M2822" s="4">
        <v>108057</v>
      </c>
      <c r="N2822" s="2" t="s">
        <v>17359</v>
      </c>
      <c r="O2822" s="2" t="s">
        <v>17360</v>
      </c>
      <c r="P2822" s="2" t="s">
        <v>139</v>
      </c>
      <c r="Q2822" s="2" t="s">
        <v>17361</v>
      </c>
      <c r="R2822" s="2" t="s">
        <v>139</v>
      </c>
      <c r="S2822" s="2" t="s">
        <v>17362</v>
      </c>
      <c r="T2822" s="2" t="s">
        <v>17363</v>
      </c>
      <c r="U2822" s="2" t="s">
        <v>17364</v>
      </c>
      <c r="V2822" s="2" t="s">
        <v>17365</v>
      </c>
      <c r="W2822" s="2" t="s">
        <v>17366</v>
      </c>
      <c r="X2822" s="2">
        <v>50</v>
      </c>
      <c r="Y2822" s="2" t="s">
        <v>139</v>
      </c>
      <c r="Z2822" s="2" t="s">
        <v>3088</v>
      </c>
      <c r="AA2822" s="2" t="s">
        <v>17367</v>
      </c>
      <c r="AB2822" s="2" t="s">
        <v>17368</v>
      </c>
      <c r="AC2822" s="2" t="s">
        <v>16962</v>
      </c>
      <c r="AD2822" s="2" t="s">
        <v>139</v>
      </c>
      <c r="AE2822" s="2" t="s">
        <v>16757</v>
      </c>
      <c r="AF2822" s="2" t="s">
        <v>16771</v>
      </c>
      <c r="AG2822" s="2" t="s">
        <v>139</v>
      </c>
      <c r="AH2822" s="2" t="s">
        <v>139</v>
      </c>
      <c r="AI2822" s="2" t="s">
        <v>139</v>
      </c>
      <c r="AJ2822" s="2" t="s">
        <v>139</v>
      </c>
      <c r="AK2822" s="2" t="s">
        <v>139</v>
      </c>
      <c r="AL2822" s="2" t="s">
        <v>139</v>
      </c>
      <c r="AM2822" s="2" t="s">
        <v>139</v>
      </c>
      <c r="AN2822" s="2" t="s">
        <v>139</v>
      </c>
      <c r="AO2822" s="2" t="s">
        <v>17369</v>
      </c>
      <c r="AP2822" s="2" t="s">
        <v>139</v>
      </c>
      <c r="AQ2822" s="2" t="s">
        <v>116</v>
      </c>
      <c r="AR2822" s="2" t="s">
        <v>112</v>
      </c>
    </row>
    <row r="2823" spans="8:44" ht="21" customHeight="1">
      <c r="H2823" s="2">
        <f t="shared" si="92"/>
        <v>2822</v>
      </c>
      <c r="I2823" s="2" t="str">
        <f t="shared" ca="1" si="93"/>
        <v>東洋ワーク2822</v>
      </c>
      <c r="K2823" s="2" t="s">
        <v>54</v>
      </c>
      <c r="L2823" s="2" t="s">
        <v>161</v>
      </c>
      <c r="M2823" s="4">
        <v>108062</v>
      </c>
      <c r="N2823" s="2" t="s">
        <v>17370</v>
      </c>
      <c r="O2823" s="2" t="s">
        <v>17371</v>
      </c>
      <c r="P2823" s="2" t="s">
        <v>139</v>
      </c>
      <c r="Q2823" s="2" t="s">
        <v>6941</v>
      </c>
      <c r="R2823" s="2" t="s">
        <v>139</v>
      </c>
      <c r="S2823" s="2" t="s">
        <v>17372</v>
      </c>
      <c r="T2823" s="2" t="s">
        <v>17373</v>
      </c>
      <c r="U2823" s="2" t="s">
        <v>16924</v>
      </c>
      <c r="V2823" s="2" t="s">
        <v>17331</v>
      </c>
      <c r="W2823" s="2" t="s">
        <v>17374</v>
      </c>
      <c r="X2823" s="2">
        <v>45</v>
      </c>
      <c r="Y2823" s="2" t="s">
        <v>139</v>
      </c>
      <c r="Z2823" s="2" t="s">
        <v>3088</v>
      </c>
      <c r="AA2823" s="2" t="s">
        <v>17375</v>
      </c>
      <c r="AB2823" s="2" t="s">
        <v>17376</v>
      </c>
      <c r="AC2823" s="2" t="s">
        <v>17377</v>
      </c>
      <c r="AD2823" s="2" t="s">
        <v>139</v>
      </c>
      <c r="AE2823" s="2" t="s">
        <v>16757</v>
      </c>
      <c r="AF2823" s="2" t="s">
        <v>16771</v>
      </c>
      <c r="AG2823" s="2" t="s">
        <v>139</v>
      </c>
      <c r="AH2823" s="2" t="s">
        <v>139</v>
      </c>
      <c r="AI2823" s="2" t="s">
        <v>139</v>
      </c>
      <c r="AJ2823" s="2" t="s">
        <v>139</v>
      </c>
      <c r="AK2823" s="2" t="s">
        <v>139</v>
      </c>
      <c r="AL2823" s="2" t="s">
        <v>139</v>
      </c>
      <c r="AM2823" s="2" t="s">
        <v>139</v>
      </c>
      <c r="AN2823" s="2" t="s">
        <v>139</v>
      </c>
      <c r="AO2823" s="2" t="s">
        <v>17378</v>
      </c>
      <c r="AP2823" s="2" t="s">
        <v>139</v>
      </c>
      <c r="AQ2823" s="2" t="s">
        <v>113</v>
      </c>
      <c r="AR2823" s="2" t="s">
        <v>112</v>
      </c>
    </row>
    <row r="2824" spans="8:44" ht="21" customHeight="1">
      <c r="H2824" s="2">
        <f t="shared" si="92"/>
        <v>2823</v>
      </c>
      <c r="I2824" s="2" t="str">
        <f t="shared" ca="1" si="93"/>
        <v>東洋ワーク2823</v>
      </c>
      <c r="K2824" s="2" t="s">
        <v>54</v>
      </c>
      <c r="L2824" s="2" t="s">
        <v>161</v>
      </c>
      <c r="M2824" s="4">
        <v>108592</v>
      </c>
      <c r="N2824" s="2" t="s">
        <v>17379</v>
      </c>
      <c r="O2824" s="2" t="s">
        <v>17380</v>
      </c>
      <c r="P2824" s="2" t="s">
        <v>139</v>
      </c>
      <c r="Q2824" s="2" t="s">
        <v>17381</v>
      </c>
      <c r="R2824" s="2" t="s">
        <v>139</v>
      </c>
      <c r="S2824" s="2" t="s">
        <v>17382</v>
      </c>
      <c r="T2824" s="2" t="s">
        <v>17383</v>
      </c>
      <c r="U2824" s="2" t="s">
        <v>17020</v>
      </c>
      <c r="V2824" s="2" t="s">
        <v>17035</v>
      </c>
      <c r="W2824" s="2" t="s">
        <v>17384</v>
      </c>
      <c r="X2824" s="2">
        <v>50</v>
      </c>
      <c r="Y2824" s="2" t="s">
        <v>139</v>
      </c>
      <c r="Z2824" s="2" t="s">
        <v>3088</v>
      </c>
      <c r="AA2824" s="2" t="s">
        <v>17385</v>
      </c>
      <c r="AB2824" s="2" t="s">
        <v>17386</v>
      </c>
      <c r="AC2824" s="2" t="s">
        <v>17387</v>
      </c>
      <c r="AD2824" s="2" t="s">
        <v>139</v>
      </c>
      <c r="AE2824" s="2" t="s">
        <v>16757</v>
      </c>
      <c r="AF2824" s="2" t="s">
        <v>16771</v>
      </c>
      <c r="AG2824" s="2" t="s">
        <v>139</v>
      </c>
      <c r="AH2824" s="2" t="s">
        <v>139</v>
      </c>
      <c r="AI2824" s="2" t="s">
        <v>139</v>
      </c>
      <c r="AJ2824" s="2" t="s">
        <v>139</v>
      </c>
      <c r="AK2824" s="2" t="s">
        <v>139</v>
      </c>
      <c r="AL2824" s="2" t="s">
        <v>139</v>
      </c>
      <c r="AM2824" s="2" t="s">
        <v>139</v>
      </c>
      <c r="AN2824" s="2" t="s">
        <v>139</v>
      </c>
      <c r="AO2824" s="2" t="s">
        <v>17388</v>
      </c>
      <c r="AP2824" s="2" t="s">
        <v>139</v>
      </c>
      <c r="AQ2824" s="2" t="s">
        <v>114</v>
      </c>
      <c r="AR2824" s="2" t="s">
        <v>112</v>
      </c>
    </row>
    <row r="2825" spans="8:44" ht="21" customHeight="1">
      <c r="H2825" s="2">
        <f t="shared" si="92"/>
        <v>2824</v>
      </c>
      <c r="I2825" s="2" t="str">
        <f t="shared" ca="1" si="93"/>
        <v>東洋ワーク2824</v>
      </c>
      <c r="K2825" s="2" t="s">
        <v>54</v>
      </c>
      <c r="L2825" s="2" t="s">
        <v>161</v>
      </c>
      <c r="M2825" s="4">
        <v>109775</v>
      </c>
      <c r="N2825" s="2" t="s">
        <v>17389</v>
      </c>
      <c r="O2825" s="2" t="s">
        <v>17390</v>
      </c>
      <c r="P2825" s="2" t="s">
        <v>139</v>
      </c>
      <c r="Q2825" s="2" t="s">
        <v>17391</v>
      </c>
      <c r="R2825" s="2" t="s">
        <v>139</v>
      </c>
      <c r="S2825" s="2" t="s">
        <v>17392</v>
      </c>
      <c r="T2825" s="2" t="s">
        <v>17393</v>
      </c>
      <c r="U2825" s="2" t="s">
        <v>16777</v>
      </c>
      <c r="V2825" s="2" t="s">
        <v>17394</v>
      </c>
      <c r="W2825" s="2" t="s">
        <v>17395</v>
      </c>
      <c r="X2825" s="2">
        <v>45</v>
      </c>
      <c r="Y2825" s="2" t="s">
        <v>139</v>
      </c>
      <c r="Z2825" s="2" t="s">
        <v>16753</v>
      </c>
      <c r="AA2825" s="2" t="s">
        <v>17396</v>
      </c>
      <c r="AB2825" s="2" t="s">
        <v>17397</v>
      </c>
      <c r="AC2825" s="2" t="s">
        <v>17387</v>
      </c>
      <c r="AD2825" s="2" t="s">
        <v>139</v>
      </c>
      <c r="AE2825" s="2" t="s">
        <v>16757</v>
      </c>
      <c r="AF2825" s="2" t="s">
        <v>16771</v>
      </c>
      <c r="AG2825" s="2" t="s">
        <v>139</v>
      </c>
      <c r="AH2825" s="2" t="s">
        <v>139</v>
      </c>
      <c r="AI2825" s="2" t="s">
        <v>139</v>
      </c>
      <c r="AJ2825" s="2" t="s">
        <v>139</v>
      </c>
      <c r="AK2825" s="2" t="s">
        <v>139</v>
      </c>
      <c r="AL2825" s="2" t="s">
        <v>139</v>
      </c>
      <c r="AM2825" s="2" t="s">
        <v>139</v>
      </c>
      <c r="AN2825" s="2" t="s">
        <v>139</v>
      </c>
      <c r="AO2825" s="2" t="s">
        <v>17398</v>
      </c>
      <c r="AP2825" s="2" t="s">
        <v>139</v>
      </c>
      <c r="AQ2825" s="2" t="s">
        <v>114</v>
      </c>
      <c r="AR2825" s="2" t="s">
        <v>112</v>
      </c>
    </row>
    <row r="2826" spans="8:44" ht="21" customHeight="1">
      <c r="H2826" s="2">
        <f t="shared" si="92"/>
        <v>2825</v>
      </c>
      <c r="I2826" s="2" t="str">
        <f t="shared" ca="1" si="93"/>
        <v>東洋ワーク2825</v>
      </c>
      <c r="K2826" s="2" t="s">
        <v>54</v>
      </c>
      <c r="L2826" s="2" t="s">
        <v>161</v>
      </c>
      <c r="M2826" s="4">
        <v>108121</v>
      </c>
      <c r="N2826" s="2" t="s">
        <v>17399</v>
      </c>
      <c r="O2826" s="2" t="s">
        <v>17400</v>
      </c>
      <c r="P2826" s="2" t="s">
        <v>139</v>
      </c>
      <c r="Q2826" s="2" t="s">
        <v>17401</v>
      </c>
      <c r="R2826" s="2" t="s">
        <v>139</v>
      </c>
      <c r="S2826" s="2" t="s">
        <v>17402</v>
      </c>
      <c r="T2826" s="2" t="s">
        <v>17403</v>
      </c>
      <c r="U2826" s="2" t="s">
        <v>16777</v>
      </c>
      <c r="V2826" s="2" t="s">
        <v>17404</v>
      </c>
      <c r="W2826" s="2" t="s">
        <v>17405</v>
      </c>
      <c r="X2826" s="2">
        <v>45</v>
      </c>
      <c r="Y2826" s="2" t="s">
        <v>139</v>
      </c>
      <c r="Z2826" s="2" t="s">
        <v>16753</v>
      </c>
      <c r="AA2826" s="2" t="s">
        <v>17004</v>
      </c>
      <c r="AB2826" s="2" t="s">
        <v>17406</v>
      </c>
      <c r="AC2826" s="2" t="s">
        <v>16793</v>
      </c>
      <c r="AD2826" s="2" t="s">
        <v>139</v>
      </c>
      <c r="AE2826" s="2" t="s">
        <v>17407</v>
      </c>
      <c r="AF2826" s="2" t="s">
        <v>16771</v>
      </c>
      <c r="AG2826" s="2" t="s">
        <v>139</v>
      </c>
      <c r="AH2826" s="2" t="s">
        <v>139</v>
      </c>
      <c r="AI2826" s="2" t="s">
        <v>139</v>
      </c>
      <c r="AJ2826" s="2" t="s">
        <v>139</v>
      </c>
      <c r="AK2826" s="2" t="s">
        <v>139</v>
      </c>
      <c r="AL2826" s="2" t="s">
        <v>139</v>
      </c>
      <c r="AM2826" s="2" t="s">
        <v>139</v>
      </c>
      <c r="AN2826" s="2" t="s">
        <v>139</v>
      </c>
      <c r="AO2826" s="2" t="s">
        <v>17408</v>
      </c>
      <c r="AP2826" s="2" t="s">
        <v>139</v>
      </c>
      <c r="AQ2826" s="2" t="s">
        <v>115</v>
      </c>
      <c r="AR2826" s="2" t="s">
        <v>112</v>
      </c>
    </row>
    <row r="2827" spans="8:44" ht="21" customHeight="1">
      <c r="H2827" s="2">
        <f t="shared" si="92"/>
        <v>2826</v>
      </c>
      <c r="I2827" s="2" t="str">
        <f t="shared" ca="1" si="93"/>
        <v>東洋ワーク2826</v>
      </c>
      <c r="K2827" s="2" t="s">
        <v>54</v>
      </c>
      <c r="L2827" s="2" t="s">
        <v>161</v>
      </c>
      <c r="M2827" s="4">
        <v>109472</v>
      </c>
      <c r="N2827" s="2" t="s">
        <v>17409</v>
      </c>
      <c r="O2827" s="2" t="s">
        <v>17410</v>
      </c>
      <c r="P2827" s="2" t="s">
        <v>139</v>
      </c>
      <c r="Q2827" s="2" t="s">
        <v>17411</v>
      </c>
      <c r="R2827" s="2" t="s">
        <v>139</v>
      </c>
      <c r="S2827" s="2" t="s">
        <v>17412</v>
      </c>
      <c r="T2827" s="2" t="s">
        <v>17413</v>
      </c>
      <c r="U2827" s="2" t="s">
        <v>16765</v>
      </c>
      <c r="V2827" s="2" t="s">
        <v>17414</v>
      </c>
      <c r="W2827" s="2" t="s">
        <v>17415</v>
      </c>
      <c r="X2827" s="2">
        <v>60</v>
      </c>
      <c r="Y2827" s="2" t="s">
        <v>139</v>
      </c>
      <c r="Z2827" s="2" t="s">
        <v>3088</v>
      </c>
      <c r="AA2827" s="2" t="s">
        <v>17416</v>
      </c>
      <c r="AB2827" s="2" t="s">
        <v>17417</v>
      </c>
      <c r="AC2827" s="2" t="s">
        <v>17418</v>
      </c>
      <c r="AD2827" s="2" t="s">
        <v>139</v>
      </c>
      <c r="AE2827" s="2" t="s">
        <v>16757</v>
      </c>
      <c r="AF2827" s="2" t="s">
        <v>16771</v>
      </c>
      <c r="AG2827" s="2" t="s">
        <v>139</v>
      </c>
      <c r="AH2827" s="2" t="s">
        <v>139</v>
      </c>
      <c r="AI2827" s="2" t="s">
        <v>139</v>
      </c>
      <c r="AJ2827" s="2" t="s">
        <v>139</v>
      </c>
      <c r="AK2827" s="2" t="s">
        <v>139</v>
      </c>
      <c r="AL2827" s="2" t="s">
        <v>139</v>
      </c>
      <c r="AM2827" s="2" t="s">
        <v>139</v>
      </c>
      <c r="AN2827" s="2" t="s">
        <v>139</v>
      </c>
      <c r="AO2827" s="2" t="s">
        <v>17419</v>
      </c>
      <c r="AP2827" s="2" t="s">
        <v>139</v>
      </c>
      <c r="AQ2827" s="2" t="s">
        <v>114</v>
      </c>
      <c r="AR2827" s="2" t="s">
        <v>112</v>
      </c>
    </row>
    <row r="2828" spans="8:44" ht="21" customHeight="1">
      <c r="H2828" s="2">
        <f t="shared" si="92"/>
        <v>2827</v>
      </c>
      <c r="I2828" s="2" t="str">
        <f t="shared" ca="1" si="93"/>
        <v>東洋ワーク2827</v>
      </c>
      <c r="K2828" s="2" t="s">
        <v>54</v>
      </c>
      <c r="L2828" s="2" t="s">
        <v>161</v>
      </c>
      <c r="M2828" s="4">
        <v>109560</v>
      </c>
      <c r="N2828" s="2" t="s">
        <v>17420</v>
      </c>
      <c r="O2828" s="2" t="s">
        <v>17421</v>
      </c>
      <c r="P2828" s="2" t="s">
        <v>139</v>
      </c>
      <c r="Q2828" s="2" t="s">
        <v>17422</v>
      </c>
      <c r="R2828" s="2" t="s">
        <v>139</v>
      </c>
      <c r="S2828" s="2" t="s">
        <v>17423</v>
      </c>
      <c r="T2828" s="2" t="s">
        <v>17424</v>
      </c>
      <c r="U2828" s="2" t="s">
        <v>17020</v>
      </c>
      <c r="V2828" s="2" t="s">
        <v>17425</v>
      </c>
      <c r="W2828" s="2" t="s">
        <v>17426</v>
      </c>
      <c r="X2828" s="2">
        <v>40</v>
      </c>
      <c r="Y2828" s="2" t="s">
        <v>139</v>
      </c>
      <c r="Z2828" s="2" t="s">
        <v>3088</v>
      </c>
      <c r="AA2828" s="2" t="s">
        <v>17427</v>
      </c>
      <c r="AB2828" s="2" t="s">
        <v>17428</v>
      </c>
      <c r="AC2828" s="2" t="s">
        <v>16837</v>
      </c>
      <c r="AD2828" s="2" t="s">
        <v>139</v>
      </c>
      <c r="AE2828" s="2" t="s">
        <v>16757</v>
      </c>
      <c r="AF2828" s="2" t="s">
        <v>16771</v>
      </c>
      <c r="AG2828" s="2" t="s">
        <v>139</v>
      </c>
      <c r="AH2828" s="2" t="s">
        <v>139</v>
      </c>
      <c r="AI2828" s="2" t="s">
        <v>139</v>
      </c>
      <c r="AJ2828" s="2" t="s">
        <v>139</v>
      </c>
      <c r="AK2828" s="2" t="s">
        <v>139</v>
      </c>
      <c r="AL2828" s="2" t="s">
        <v>139</v>
      </c>
      <c r="AM2828" s="2" t="s">
        <v>139</v>
      </c>
      <c r="AN2828" s="2" t="s">
        <v>139</v>
      </c>
      <c r="AO2828" s="2" t="s">
        <v>17429</v>
      </c>
      <c r="AP2828" s="2" t="s">
        <v>139</v>
      </c>
      <c r="AQ2828" s="2" t="s">
        <v>99</v>
      </c>
      <c r="AR2828" s="2" t="s">
        <v>100</v>
      </c>
    </row>
    <row r="2829" spans="8:44" ht="21" customHeight="1">
      <c r="H2829" s="2">
        <f t="shared" si="92"/>
        <v>2828</v>
      </c>
      <c r="I2829" s="2" t="str">
        <f t="shared" ca="1" si="93"/>
        <v>東洋ワーク2828</v>
      </c>
      <c r="K2829" s="2" t="s">
        <v>54</v>
      </c>
      <c r="L2829" s="2" t="s">
        <v>161</v>
      </c>
      <c r="M2829" s="4">
        <v>108155</v>
      </c>
      <c r="N2829" s="2" t="s">
        <v>17430</v>
      </c>
      <c r="O2829" s="2" t="s">
        <v>17431</v>
      </c>
      <c r="P2829" s="2" t="s">
        <v>139</v>
      </c>
      <c r="Q2829" s="2" t="s">
        <v>17432</v>
      </c>
      <c r="R2829" s="2" t="s">
        <v>139</v>
      </c>
      <c r="S2829" s="2" t="s">
        <v>17433</v>
      </c>
      <c r="T2829" s="2" t="s">
        <v>17434</v>
      </c>
      <c r="U2829" s="2" t="s">
        <v>17435</v>
      </c>
      <c r="V2829" s="2" t="s">
        <v>17436</v>
      </c>
      <c r="W2829" s="2" t="s">
        <v>17437</v>
      </c>
      <c r="X2829" s="2">
        <v>35</v>
      </c>
      <c r="Y2829" s="2" t="s">
        <v>139</v>
      </c>
      <c r="Z2829" s="2" t="s">
        <v>3088</v>
      </c>
      <c r="AA2829" s="2" t="s">
        <v>17438</v>
      </c>
      <c r="AB2829" s="2" t="s">
        <v>17439</v>
      </c>
      <c r="AC2829" s="2" t="s">
        <v>17440</v>
      </c>
      <c r="AD2829" s="2" t="s">
        <v>139</v>
      </c>
      <c r="AE2829" s="2" t="s">
        <v>16757</v>
      </c>
      <c r="AF2829" s="2" t="s">
        <v>16771</v>
      </c>
      <c r="AG2829" s="2" t="s">
        <v>139</v>
      </c>
      <c r="AH2829" s="2" t="s">
        <v>139</v>
      </c>
      <c r="AI2829" s="2" t="s">
        <v>139</v>
      </c>
      <c r="AJ2829" s="2" t="s">
        <v>139</v>
      </c>
      <c r="AK2829" s="2" t="s">
        <v>139</v>
      </c>
      <c r="AL2829" s="2" t="s">
        <v>139</v>
      </c>
      <c r="AM2829" s="2" t="s">
        <v>139</v>
      </c>
      <c r="AN2829" s="2" t="s">
        <v>139</v>
      </c>
      <c r="AO2829" s="2" t="s">
        <v>17441</v>
      </c>
      <c r="AP2829" s="2" t="s">
        <v>139</v>
      </c>
      <c r="AQ2829" s="2" t="s">
        <v>101</v>
      </c>
      <c r="AR2829" s="2" t="s">
        <v>100</v>
      </c>
    </row>
    <row r="2830" spans="8:44" ht="21" customHeight="1">
      <c r="H2830" s="2">
        <f t="shared" si="92"/>
        <v>2829</v>
      </c>
      <c r="I2830" s="2" t="str">
        <f t="shared" ca="1" si="93"/>
        <v>東洋ワーク2829</v>
      </c>
      <c r="K2830" s="2" t="s">
        <v>54</v>
      </c>
      <c r="L2830" s="2" t="s">
        <v>161</v>
      </c>
      <c r="M2830" s="4">
        <v>108156</v>
      </c>
      <c r="N2830" s="2" t="s">
        <v>17430</v>
      </c>
      <c r="O2830" s="2" t="s">
        <v>17442</v>
      </c>
      <c r="P2830" s="2" t="s">
        <v>139</v>
      </c>
      <c r="Q2830" s="2" t="s">
        <v>17432</v>
      </c>
      <c r="R2830" s="2" t="s">
        <v>139</v>
      </c>
      <c r="S2830" s="2" t="s">
        <v>17433</v>
      </c>
      <c r="T2830" s="2" t="s">
        <v>17434</v>
      </c>
      <c r="U2830" s="2" t="s">
        <v>17435</v>
      </c>
      <c r="V2830" s="2" t="s">
        <v>17436</v>
      </c>
      <c r="W2830" s="2" t="s">
        <v>17437</v>
      </c>
      <c r="X2830" s="2">
        <v>35</v>
      </c>
      <c r="Y2830" s="2" t="s">
        <v>139</v>
      </c>
      <c r="Z2830" s="2" t="s">
        <v>3088</v>
      </c>
      <c r="AA2830" s="2" t="s">
        <v>17438</v>
      </c>
      <c r="AB2830" s="2" t="s">
        <v>17439</v>
      </c>
      <c r="AC2830" s="2" t="s">
        <v>17440</v>
      </c>
      <c r="AD2830" s="2" t="s">
        <v>139</v>
      </c>
      <c r="AE2830" s="2" t="s">
        <v>16757</v>
      </c>
      <c r="AF2830" s="2" t="s">
        <v>16771</v>
      </c>
      <c r="AG2830" s="2" t="s">
        <v>139</v>
      </c>
      <c r="AH2830" s="2" t="s">
        <v>139</v>
      </c>
      <c r="AI2830" s="2" t="s">
        <v>139</v>
      </c>
      <c r="AJ2830" s="2" t="s">
        <v>139</v>
      </c>
      <c r="AK2830" s="2" t="s">
        <v>139</v>
      </c>
      <c r="AL2830" s="2" t="s">
        <v>139</v>
      </c>
      <c r="AM2830" s="2" t="s">
        <v>139</v>
      </c>
      <c r="AN2830" s="2" t="s">
        <v>139</v>
      </c>
      <c r="AO2830" s="2" t="s">
        <v>17443</v>
      </c>
      <c r="AP2830" s="2" t="s">
        <v>139</v>
      </c>
      <c r="AQ2830" s="2" t="s">
        <v>101</v>
      </c>
      <c r="AR2830" s="2" t="s">
        <v>100</v>
      </c>
    </row>
    <row r="2831" spans="8:44" ht="21" customHeight="1">
      <c r="H2831" s="2">
        <f t="shared" si="92"/>
        <v>2830</v>
      </c>
      <c r="I2831" s="2" t="str">
        <f t="shared" ca="1" si="93"/>
        <v>東洋ワーク2830</v>
      </c>
      <c r="K2831" s="2" t="s">
        <v>54</v>
      </c>
      <c r="L2831" s="2" t="s">
        <v>161</v>
      </c>
      <c r="M2831" s="4">
        <v>109762</v>
      </c>
      <c r="N2831" s="2" t="s">
        <v>17444</v>
      </c>
      <c r="O2831" s="2" t="s">
        <v>17445</v>
      </c>
      <c r="P2831" s="2" t="s">
        <v>139</v>
      </c>
      <c r="Q2831" s="2" t="s">
        <v>17446</v>
      </c>
      <c r="R2831" s="2" t="s">
        <v>139</v>
      </c>
      <c r="S2831" s="2" t="s">
        <v>17447</v>
      </c>
      <c r="T2831" s="2" t="s">
        <v>17448</v>
      </c>
      <c r="U2831" s="2" t="s">
        <v>16853</v>
      </c>
      <c r="V2831" s="2" t="s">
        <v>17449</v>
      </c>
      <c r="W2831" s="2" t="s">
        <v>17450</v>
      </c>
      <c r="X2831" s="2">
        <v>50</v>
      </c>
      <c r="Y2831" s="2" t="s">
        <v>139</v>
      </c>
      <c r="Z2831" s="2" t="s">
        <v>16753</v>
      </c>
      <c r="AA2831" s="2" t="s">
        <v>17451</v>
      </c>
      <c r="AB2831" s="2" t="s">
        <v>17452</v>
      </c>
      <c r="AC2831" s="2" t="s">
        <v>17418</v>
      </c>
      <c r="AD2831" s="2" t="s">
        <v>139</v>
      </c>
      <c r="AE2831" s="2" t="s">
        <v>17453</v>
      </c>
      <c r="AF2831" s="2" t="s">
        <v>16758</v>
      </c>
      <c r="AG2831" s="2" t="s">
        <v>139</v>
      </c>
      <c r="AH2831" s="2" t="s">
        <v>139</v>
      </c>
      <c r="AI2831" s="2" t="s">
        <v>139</v>
      </c>
      <c r="AJ2831" s="2" t="s">
        <v>139</v>
      </c>
      <c r="AK2831" s="2" t="s">
        <v>139</v>
      </c>
      <c r="AL2831" s="2" t="s">
        <v>139</v>
      </c>
      <c r="AM2831" s="2" t="s">
        <v>139</v>
      </c>
      <c r="AN2831" s="2" t="s">
        <v>139</v>
      </c>
      <c r="AO2831" s="2" t="s">
        <v>17454</v>
      </c>
      <c r="AP2831" s="2" t="s">
        <v>139</v>
      </c>
      <c r="AQ2831" s="2" t="s">
        <v>94</v>
      </c>
      <c r="AR2831" s="2" t="s">
        <v>93</v>
      </c>
    </row>
    <row r="2832" spans="8:44" ht="21" customHeight="1">
      <c r="H2832" s="2">
        <f t="shared" si="92"/>
        <v>2831</v>
      </c>
      <c r="I2832" s="2" t="str">
        <f t="shared" ca="1" si="93"/>
        <v>東洋ワーク2831</v>
      </c>
      <c r="K2832" s="2" t="s">
        <v>54</v>
      </c>
      <c r="L2832" s="2" t="s">
        <v>161</v>
      </c>
      <c r="M2832" s="4">
        <v>108696</v>
      </c>
      <c r="N2832" s="2" t="s">
        <v>17455</v>
      </c>
      <c r="O2832" s="2" t="s">
        <v>17456</v>
      </c>
      <c r="P2832" s="2" t="s">
        <v>139</v>
      </c>
      <c r="Q2832" s="2" t="s">
        <v>17457</v>
      </c>
      <c r="R2832" s="2" t="s">
        <v>139</v>
      </c>
      <c r="S2832" s="2" t="s">
        <v>17458</v>
      </c>
      <c r="T2832" s="2" t="s">
        <v>197</v>
      </c>
      <c r="U2832" s="2" t="s">
        <v>16777</v>
      </c>
      <c r="V2832" s="2" t="s">
        <v>17459</v>
      </c>
      <c r="W2832" s="2" t="s">
        <v>17460</v>
      </c>
      <c r="X2832" s="2">
        <v>40</v>
      </c>
      <c r="Y2832" s="2" t="s">
        <v>139</v>
      </c>
      <c r="Z2832" s="2" t="s">
        <v>16753</v>
      </c>
      <c r="AA2832" s="2" t="s">
        <v>17461</v>
      </c>
      <c r="AB2832" s="2" t="s">
        <v>17462</v>
      </c>
      <c r="AC2832" s="2" t="s">
        <v>16793</v>
      </c>
      <c r="AD2832" s="2" t="s">
        <v>139</v>
      </c>
      <c r="AE2832" s="2" t="s">
        <v>16757</v>
      </c>
      <c r="AF2832" s="2" t="s">
        <v>16758</v>
      </c>
      <c r="AG2832" s="2" t="s">
        <v>139</v>
      </c>
      <c r="AH2832" s="2" t="s">
        <v>139</v>
      </c>
      <c r="AI2832" s="2" t="s">
        <v>139</v>
      </c>
      <c r="AJ2832" s="2" t="s">
        <v>139</v>
      </c>
      <c r="AK2832" s="2" t="s">
        <v>139</v>
      </c>
      <c r="AL2832" s="2" t="s">
        <v>139</v>
      </c>
      <c r="AM2832" s="2" t="s">
        <v>139</v>
      </c>
      <c r="AN2832" s="2" t="s">
        <v>139</v>
      </c>
      <c r="AO2832" s="2" t="s">
        <v>17463</v>
      </c>
      <c r="AP2832" s="2" t="s">
        <v>139</v>
      </c>
      <c r="AQ2832" s="2" t="s">
        <v>95</v>
      </c>
      <c r="AR2832" s="2" t="s">
        <v>93</v>
      </c>
    </row>
    <row r="2833" spans="8:44" ht="21" customHeight="1">
      <c r="H2833" s="2">
        <f t="shared" si="92"/>
        <v>2832</v>
      </c>
      <c r="I2833" s="2" t="str">
        <f t="shared" ca="1" si="93"/>
        <v>東洋ワーク2832</v>
      </c>
      <c r="K2833" s="2" t="s">
        <v>54</v>
      </c>
      <c r="L2833" s="2" t="s">
        <v>161</v>
      </c>
      <c r="M2833" s="4">
        <v>109537</v>
      </c>
      <c r="N2833" s="2" t="s">
        <v>17464</v>
      </c>
      <c r="O2833" s="2" t="s">
        <v>17465</v>
      </c>
      <c r="P2833" s="2" t="s">
        <v>139</v>
      </c>
      <c r="Q2833" s="2" t="s">
        <v>17466</v>
      </c>
      <c r="R2833" s="2" t="s">
        <v>139</v>
      </c>
      <c r="S2833" s="2" t="s">
        <v>17467</v>
      </c>
      <c r="T2833" s="2" t="s">
        <v>17468</v>
      </c>
      <c r="U2833" s="2" t="s">
        <v>17469</v>
      </c>
      <c r="V2833" s="2" t="s">
        <v>17470</v>
      </c>
      <c r="W2833" s="2" t="s">
        <v>17471</v>
      </c>
      <c r="X2833" s="2">
        <v>45</v>
      </c>
      <c r="Y2833" s="2" t="s">
        <v>139</v>
      </c>
      <c r="Z2833" s="2" t="s">
        <v>3088</v>
      </c>
      <c r="AA2833" s="2" t="s">
        <v>17472</v>
      </c>
      <c r="AB2833" s="2" t="s">
        <v>17473</v>
      </c>
      <c r="AC2833" s="2" t="s">
        <v>17377</v>
      </c>
      <c r="AD2833" s="2" t="s">
        <v>139</v>
      </c>
      <c r="AE2833" s="2" t="s">
        <v>16757</v>
      </c>
      <c r="AF2833" s="2" t="s">
        <v>16771</v>
      </c>
      <c r="AG2833" s="2" t="s">
        <v>139</v>
      </c>
      <c r="AH2833" s="2" t="s">
        <v>139</v>
      </c>
      <c r="AI2833" s="2" t="s">
        <v>139</v>
      </c>
      <c r="AJ2833" s="2" t="s">
        <v>139</v>
      </c>
      <c r="AK2833" s="2" t="s">
        <v>139</v>
      </c>
      <c r="AL2833" s="2" t="s">
        <v>139</v>
      </c>
      <c r="AM2833" s="2" t="s">
        <v>139</v>
      </c>
      <c r="AN2833" s="2" t="s">
        <v>139</v>
      </c>
      <c r="AO2833" s="2" t="s">
        <v>17474</v>
      </c>
      <c r="AP2833" s="2" t="s">
        <v>139</v>
      </c>
      <c r="AQ2833" s="2" t="s">
        <v>86</v>
      </c>
      <c r="AR2833" s="2" t="s">
        <v>87</v>
      </c>
    </row>
    <row r="2834" spans="8:44" ht="21" customHeight="1">
      <c r="H2834" s="2">
        <f t="shared" si="92"/>
        <v>2833</v>
      </c>
      <c r="I2834" s="2" t="str">
        <f t="shared" ca="1" si="93"/>
        <v>東洋ワーク2833</v>
      </c>
      <c r="K2834" s="2" t="s">
        <v>54</v>
      </c>
      <c r="L2834" s="2" t="s">
        <v>161</v>
      </c>
      <c r="M2834" s="4">
        <v>109462</v>
      </c>
      <c r="N2834" s="2" t="s">
        <v>17475</v>
      </c>
      <c r="O2834" s="2" t="s">
        <v>17476</v>
      </c>
      <c r="P2834" s="2" t="s">
        <v>139</v>
      </c>
      <c r="Q2834" s="2" t="s">
        <v>17477</v>
      </c>
      <c r="R2834" s="2" t="s">
        <v>139</v>
      </c>
      <c r="S2834" s="2" t="s">
        <v>17478</v>
      </c>
      <c r="T2834" s="2" t="s">
        <v>17479</v>
      </c>
      <c r="U2834" s="2" t="s">
        <v>16853</v>
      </c>
      <c r="V2834" s="2" t="s">
        <v>17480</v>
      </c>
      <c r="W2834" s="2" t="s">
        <v>17481</v>
      </c>
      <c r="X2834" s="2">
        <v>45</v>
      </c>
      <c r="Y2834" s="2" t="s">
        <v>139</v>
      </c>
      <c r="Z2834" s="2" t="s">
        <v>3088</v>
      </c>
      <c r="AA2834" s="2" t="s">
        <v>17482</v>
      </c>
      <c r="AB2834" s="2" t="s">
        <v>17483</v>
      </c>
      <c r="AC2834" s="2" t="s">
        <v>17216</v>
      </c>
      <c r="AD2834" s="2" t="s">
        <v>139</v>
      </c>
      <c r="AE2834" s="2" t="s">
        <v>16757</v>
      </c>
      <c r="AF2834" s="2" t="s">
        <v>16771</v>
      </c>
      <c r="AG2834" s="2" t="s">
        <v>139</v>
      </c>
      <c r="AH2834" s="2" t="s">
        <v>139</v>
      </c>
      <c r="AI2834" s="2" t="s">
        <v>139</v>
      </c>
      <c r="AJ2834" s="2" t="s">
        <v>139</v>
      </c>
      <c r="AK2834" s="2" t="s">
        <v>139</v>
      </c>
      <c r="AL2834" s="2" t="s">
        <v>139</v>
      </c>
      <c r="AM2834" s="2" t="s">
        <v>139</v>
      </c>
      <c r="AN2834" s="2" t="s">
        <v>139</v>
      </c>
      <c r="AO2834" s="2" t="s">
        <v>17484</v>
      </c>
      <c r="AP2834" s="2" t="s">
        <v>139</v>
      </c>
      <c r="AQ2834" s="2" t="s">
        <v>86</v>
      </c>
      <c r="AR2834" s="2" t="s">
        <v>87</v>
      </c>
    </row>
    <row r="2835" spans="8:44" ht="21" customHeight="1">
      <c r="H2835" s="2">
        <f t="shared" si="92"/>
        <v>2834</v>
      </c>
      <c r="I2835" s="2" t="str">
        <f t="shared" ca="1" si="93"/>
        <v>東洋ワーク2834</v>
      </c>
      <c r="K2835" s="2" t="s">
        <v>54</v>
      </c>
      <c r="L2835" s="2" t="s">
        <v>161</v>
      </c>
      <c r="M2835" s="4">
        <v>110017</v>
      </c>
      <c r="N2835" s="2" t="s">
        <v>17485</v>
      </c>
      <c r="O2835" s="2" t="s">
        <v>17486</v>
      </c>
      <c r="P2835" s="2" t="s">
        <v>139</v>
      </c>
      <c r="Q2835" s="2" t="s">
        <v>17487</v>
      </c>
      <c r="R2835" s="2" t="s">
        <v>139</v>
      </c>
      <c r="S2835" s="2" t="s">
        <v>17488</v>
      </c>
      <c r="T2835" s="2" t="s">
        <v>17489</v>
      </c>
      <c r="U2835" s="2" t="s">
        <v>16853</v>
      </c>
      <c r="V2835" s="2" t="s">
        <v>17490</v>
      </c>
      <c r="W2835" s="2" t="s">
        <v>17491</v>
      </c>
      <c r="X2835" s="2">
        <v>50</v>
      </c>
      <c r="Y2835" s="2" t="s">
        <v>139</v>
      </c>
      <c r="Z2835" s="2" t="s">
        <v>3088</v>
      </c>
      <c r="AA2835" s="2" t="s">
        <v>17492</v>
      </c>
      <c r="AB2835" s="2" t="s">
        <v>17493</v>
      </c>
      <c r="AC2835" s="2" t="s">
        <v>17418</v>
      </c>
      <c r="AD2835" s="2" t="s">
        <v>139</v>
      </c>
      <c r="AE2835" s="2" t="s">
        <v>16757</v>
      </c>
      <c r="AF2835" s="2" t="s">
        <v>16771</v>
      </c>
      <c r="AG2835" s="2" t="s">
        <v>139</v>
      </c>
      <c r="AH2835" s="2" t="s">
        <v>139</v>
      </c>
      <c r="AI2835" s="2" t="s">
        <v>139</v>
      </c>
      <c r="AJ2835" s="2" t="s">
        <v>139</v>
      </c>
      <c r="AK2835" s="2" t="s">
        <v>139</v>
      </c>
      <c r="AL2835" s="2" t="s">
        <v>139</v>
      </c>
      <c r="AM2835" s="2" t="s">
        <v>139</v>
      </c>
      <c r="AN2835" s="2" t="s">
        <v>139</v>
      </c>
      <c r="AO2835" s="2" t="s">
        <v>17494</v>
      </c>
      <c r="AP2835" s="2" t="s">
        <v>139</v>
      </c>
      <c r="AQ2835" s="2" t="s">
        <v>86</v>
      </c>
      <c r="AR2835" s="2" t="s">
        <v>87</v>
      </c>
    </row>
    <row r="2836" spans="8:44" ht="21" customHeight="1">
      <c r="H2836" s="2">
        <f t="shared" si="92"/>
        <v>2835</v>
      </c>
      <c r="I2836" s="2" t="str">
        <f t="shared" ca="1" si="93"/>
        <v>東洋ワーク2835</v>
      </c>
      <c r="K2836" s="2" t="s">
        <v>54</v>
      </c>
      <c r="L2836" s="2" t="s">
        <v>161</v>
      </c>
      <c r="M2836" s="4">
        <v>109906</v>
      </c>
      <c r="N2836" s="2" t="s">
        <v>17495</v>
      </c>
      <c r="O2836" s="2" t="s">
        <v>17496</v>
      </c>
      <c r="P2836" s="2" t="s">
        <v>139</v>
      </c>
      <c r="Q2836" s="2" t="s">
        <v>17497</v>
      </c>
      <c r="R2836" s="2" t="s">
        <v>139</v>
      </c>
      <c r="S2836" s="2" t="s">
        <v>17498</v>
      </c>
      <c r="T2836" s="2" t="s">
        <v>17499</v>
      </c>
      <c r="U2836" s="2" t="s">
        <v>16853</v>
      </c>
      <c r="V2836" s="2" t="s">
        <v>17500</v>
      </c>
      <c r="W2836" s="2" t="s">
        <v>17501</v>
      </c>
      <c r="X2836" s="2">
        <v>55</v>
      </c>
      <c r="Y2836" s="2" t="s">
        <v>139</v>
      </c>
      <c r="Z2836" s="2" t="s">
        <v>3088</v>
      </c>
      <c r="AA2836" s="2" t="s">
        <v>17502</v>
      </c>
      <c r="AB2836" s="2" t="s">
        <v>17503</v>
      </c>
      <c r="AC2836" s="2" t="s">
        <v>17418</v>
      </c>
      <c r="AD2836" s="2" t="s">
        <v>139</v>
      </c>
      <c r="AE2836" s="2" t="s">
        <v>17504</v>
      </c>
      <c r="AF2836" s="2" t="s">
        <v>16771</v>
      </c>
      <c r="AG2836" s="2" t="s">
        <v>139</v>
      </c>
      <c r="AH2836" s="2" t="s">
        <v>139</v>
      </c>
      <c r="AI2836" s="2" t="s">
        <v>139</v>
      </c>
      <c r="AJ2836" s="2" t="s">
        <v>139</v>
      </c>
      <c r="AK2836" s="2" t="s">
        <v>139</v>
      </c>
      <c r="AL2836" s="2" t="s">
        <v>139</v>
      </c>
      <c r="AM2836" s="2" t="s">
        <v>139</v>
      </c>
      <c r="AN2836" s="2" t="s">
        <v>139</v>
      </c>
      <c r="AO2836" s="2" t="s">
        <v>17505</v>
      </c>
      <c r="AP2836" s="2" t="s">
        <v>139</v>
      </c>
      <c r="AQ2836" s="2" t="s">
        <v>86</v>
      </c>
      <c r="AR2836" s="2" t="s">
        <v>87</v>
      </c>
    </row>
    <row r="2837" spans="8:44" ht="21" customHeight="1">
      <c r="H2837" s="2">
        <f t="shared" si="92"/>
        <v>2836</v>
      </c>
      <c r="I2837" s="2" t="str">
        <f t="shared" ca="1" si="93"/>
        <v>東洋ワーク2836</v>
      </c>
      <c r="K2837" s="2" t="s">
        <v>54</v>
      </c>
      <c r="L2837" s="2" t="s">
        <v>161</v>
      </c>
      <c r="M2837" s="4">
        <v>109484</v>
      </c>
      <c r="N2837" s="2" t="s">
        <v>17506</v>
      </c>
      <c r="O2837" s="2" t="s">
        <v>17507</v>
      </c>
      <c r="P2837" s="2" t="s">
        <v>139</v>
      </c>
      <c r="Q2837" s="2" t="s">
        <v>8138</v>
      </c>
      <c r="R2837" s="2" t="s">
        <v>139</v>
      </c>
      <c r="S2837" s="2" t="s">
        <v>17508</v>
      </c>
      <c r="T2837" s="2" t="s">
        <v>17509</v>
      </c>
      <c r="U2837" s="2" t="s">
        <v>16777</v>
      </c>
      <c r="V2837" s="2" t="s">
        <v>17510</v>
      </c>
      <c r="W2837" s="2" t="s">
        <v>17511</v>
      </c>
      <c r="X2837" s="2">
        <v>49</v>
      </c>
      <c r="Y2837" s="2" t="s">
        <v>139</v>
      </c>
      <c r="Z2837" s="2" t="s">
        <v>16753</v>
      </c>
      <c r="AA2837" s="2" t="s">
        <v>17512</v>
      </c>
      <c r="AB2837" s="2" t="s">
        <v>17513</v>
      </c>
      <c r="AC2837" s="2" t="s">
        <v>16804</v>
      </c>
      <c r="AD2837" s="2" t="s">
        <v>139</v>
      </c>
      <c r="AE2837" s="2" t="s">
        <v>16757</v>
      </c>
      <c r="AF2837" s="2" t="s">
        <v>16758</v>
      </c>
      <c r="AG2837" s="2" t="s">
        <v>139</v>
      </c>
      <c r="AH2837" s="2" t="s">
        <v>139</v>
      </c>
      <c r="AI2837" s="2" t="s">
        <v>139</v>
      </c>
      <c r="AJ2837" s="2" t="s">
        <v>139</v>
      </c>
      <c r="AK2837" s="2" t="s">
        <v>139</v>
      </c>
      <c r="AL2837" s="2" t="s">
        <v>139</v>
      </c>
      <c r="AM2837" s="2" t="s">
        <v>139</v>
      </c>
      <c r="AN2837" s="2" t="s">
        <v>139</v>
      </c>
      <c r="AO2837" s="2" t="s">
        <v>17514</v>
      </c>
      <c r="AP2837" s="2" t="s">
        <v>139</v>
      </c>
      <c r="AQ2837" s="2" t="s">
        <v>86</v>
      </c>
      <c r="AR2837" s="2" t="s">
        <v>87</v>
      </c>
    </row>
    <row r="2838" spans="8:44" ht="21" customHeight="1">
      <c r="H2838" s="2">
        <f t="shared" si="92"/>
        <v>2837</v>
      </c>
      <c r="I2838" s="2" t="str">
        <f t="shared" ca="1" si="93"/>
        <v>東洋ワーク2837</v>
      </c>
      <c r="K2838" s="2" t="s">
        <v>54</v>
      </c>
      <c r="L2838" s="2" t="s">
        <v>161</v>
      </c>
      <c r="M2838" s="4">
        <v>109948</v>
      </c>
      <c r="N2838" s="2" t="s">
        <v>17515</v>
      </c>
      <c r="O2838" s="2" t="s">
        <v>17516</v>
      </c>
      <c r="P2838" s="2" t="s">
        <v>139</v>
      </c>
      <c r="Q2838" s="2" t="s">
        <v>8138</v>
      </c>
      <c r="R2838" s="2" t="s">
        <v>139</v>
      </c>
      <c r="S2838" s="2" t="s">
        <v>17517</v>
      </c>
      <c r="T2838" s="2" t="s">
        <v>17509</v>
      </c>
      <c r="U2838" s="2" t="s">
        <v>16777</v>
      </c>
      <c r="V2838" s="2" t="s">
        <v>17518</v>
      </c>
      <c r="W2838" s="2" t="s">
        <v>17519</v>
      </c>
      <c r="X2838" s="2">
        <v>45</v>
      </c>
      <c r="Y2838" s="2" t="s">
        <v>139</v>
      </c>
      <c r="Z2838" s="2" t="s">
        <v>16753</v>
      </c>
      <c r="AA2838" s="2" t="s">
        <v>17520</v>
      </c>
      <c r="AB2838" s="2" t="s">
        <v>17513</v>
      </c>
      <c r="AC2838" s="2" t="s">
        <v>16804</v>
      </c>
      <c r="AD2838" s="2" t="s">
        <v>139</v>
      </c>
      <c r="AE2838" s="2" t="s">
        <v>16757</v>
      </c>
      <c r="AF2838" s="2" t="s">
        <v>16758</v>
      </c>
      <c r="AG2838" s="2" t="s">
        <v>139</v>
      </c>
      <c r="AH2838" s="2" t="s">
        <v>139</v>
      </c>
      <c r="AI2838" s="2" t="s">
        <v>139</v>
      </c>
      <c r="AJ2838" s="2" t="s">
        <v>139</v>
      </c>
      <c r="AK2838" s="2" t="s">
        <v>139</v>
      </c>
      <c r="AL2838" s="2" t="s">
        <v>139</v>
      </c>
      <c r="AM2838" s="2" t="s">
        <v>139</v>
      </c>
      <c r="AN2838" s="2" t="s">
        <v>139</v>
      </c>
      <c r="AO2838" s="2" t="s">
        <v>17521</v>
      </c>
      <c r="AP2838" s="2" t="s">
        <v>139</v>
      </c>
      <c r="AQ2838" s="2" t="s">
        <v>86</v>
      </c>
      <c r="AR2838" s="2" t="s">
        <v>87</v>
      </c>
    </row>
    <row r="2839" spans="8:44" ht="21" customHeight="1">
      <c r="H2839" s="2">
        <f t="shared" si="92"/>
        <v>2838</v>
      </c>
      <c r="I2839" s="2" t="str">
        <f t="shared" ca="1" si="93"/>
        <v>東洋ワーク2838</v>
      </c>
      <c r="K2839" s="2" t="s">
        <v>54</v>
      </c>
      <c r="L2839" s="2" t="s">
        <v>161</v>
      </c>
      <c r="M2839" s="4">
        <v>109551</v>
      </c>
      <c r="N2839" s="2" t="s">
        <v>17522</v>
      </c>
      <c r="O2839" s="2" t="s">
        <v>17523</v>
      </c>
      <c r="P2839" s="2" t="s">
        <v>139</v>
      </c>
      <c r="Q2839" s="2" t="s">
        <v>17524</v>
      </c>
      <c r="R2839" s="2" t="s">
        <v>139</v>
      </c>
      <c r="S2839" s="2" t="s">
        <v>17525</v>
      </c>
      <c r="T2839" s="2" t="s">
        <v>17526</v>
      </c>
      <c r="U2839" s="2" t="s">
        <v>17527</v>
      </c>
      <c r="V2839" s="2" t="s">
        <v>17528</v>
      </c>
      <c r="W2839" s="2" t="s">
        <v>17529</v>
      </c>
      <c r="X2839" s="2">
        <v>65</v>
      </c>
      <c r="Y2839" s="2" t="s">
        <v>139</v>
      </c>
      <c r="Z2839" s="2" t="s">
        <v>3088</v>
      </c>
      <c r="AA2839" s="2" t="s">
        <v>17530</v>
      </c>
      <c r="AB2839" s="2" t="s">
        <v>17531</v>
      </c>
      <c r="AC2839" s="2" t="s">
        <v>16857</v>
      </c>
      <c r="AD2839" s="2" t="s">
        <v>139</v>
      </c>
      <c r="AE2839" s="2" t="s">
        <v>16757</v>
      </c>
      <c r="AF2839" s="2" t="s">
        <v>16758</v>
      </c>
      <c r="AG2839" s="2" t="s">
        <v>139</v>
      </c>
      <c r="AH2839" s="2" t="s">
        <v>139</v>
      </c>
      <c r="AI2839" s="2" t="s">
        <v>139</v>
      </c>
      <c r="AJ2839" s="2" t="s">
        <v>139</v>
      </c>
      <c r="AK2839" s="2" t="s">
        <v>139</v>
      </c>
      <c r="AL2839" s="2" t="s">
        <v>139</v>
      </c>
      <c r="AM2839" s="2" t="s">
        <v>139</v>
      </c>
      <c r="AN2839" s="2" t="s">
        <v>139</v>
      </c>
      <c r="AO2839" s="2" t="s">
        <v>17532</v>
      </c>
      <c r="AP2839" s="2" t="s">
        <v>139</v>
      </c>
      <c r="AQ2839" s="2" t="s">
        <v>88</v>
      </c>
      <c r="AR2839" s="2" t="s">
        <v>87</v>
      </c>
    </row>
    <row r="2840" spans="8:44" ht="21" customHeight="1">
      <c r="H2840" s="2">
        <f t="shared" si="92"/>
        <v>2839</v>
      </c>
      <c r="I2840" s="2" t="str">
        <f t="shared" ca="1" si="93"/>
        <v>東洋ワーク2839</v>
      </c>
      <c r="K2840" s="2" t="s">
        <v>54</v>
      </c>
      <c r="L2840" s="2" t="s">
        <v>161</v>
      </c>
      <c r="M2840" s="4">
        <v>109460</v>
      </c>
      <c r="N2840" s="2" t="s">
        <v>17533</v>
      </c>
      <c r="O2840" s="2" t="s">
        <v>17534</v>
      </c>
      <c r="P2840" s="2" t="s">
        <v>139</v>
      </c>
      <c r="Q2840" s="2" t="s">
        <v>17535</v>
      </c>
      <c r="R2840" s="2" t="s">
        <v>139</v>
      </c>
      <c r="S2840" s="2" t="s">
        <v>17536</v>
      </c>
      <c r="T2840" s="2" t="s">
        <v>17537</v>
      </c>
      <c r="U2840" s="2" t="s">
        <v>17538</v>
      </c>
      <c r="V2840" s="2" t="s">
        <v>17331</v>
      </c>
      <c r="W2840" s="2" t="s">
        <v>17539</v>
      </c>
      <c r="X2840" s="2">
        <v>45</v>
      </c>
      <c r="Y2840" s="2" t="s">
        <v>139</v>
      </c>
      <c r="Z2840" s="2" t="s">
        <v>3088</v>
      </c>
      <c r="AA2840" s="2" t="s">
        <v>17540</v>
      </c>
      <c r="AB2840" s="2" t="s">
        <v>17541</v>
      </c>
      <c r="AC2840" s="2" t="s">
        <v>16857</v>
      </c>
      <c r="AD2840" s="2" t="s">
        <v>139</v>
      </c>
      <c r="AE2840" s="2" t="s">
        <v>16757</v>
      </c>
      <c r="AF2840" s="2" t="s">
        <v>16758</v>
      </c>
      <c r="AG2840" s="2" t="s">
        <v>139</v>
      </c>
      <c r="AH2840" s="2" t="s">
        <v>139</v>
      </c>
      <c r="AI2840" s="2" t="s">
        <v>139</v>
      </c>
      <c r="AJ2840" s="2" t="s">
        <v>139</v>
      </c>
      <c r="AK2840" s="2" t="s">
        <v>139</v>
      </c>
      <c r="AL2840" s="2" t="s">
        <v>139</v>
      </c>
      <c r="AM2840" s="2" t="s">
        <v>139</v>
      </c>
      <c r="AN2840" s="2" t="s">
        <v>139</v>
      </c>
      <c r="AO2840" s="2" t="s">
        <v>17542</v>
      </c>
      <c r="AP2840" s="2" t="s">
        <v>139</v>
      </c>
      <c r="AQ2840" s="2" t="s">
        <v>74</v>
      </c>
      <c r="AR2840" s="2" t="s">
        <v>73</v>
      </c>
    </row>
    <row r="2841" spans="8:44" ht="21" customHeight="1">
      <c r="H2841" s="2">
        <f t="shared" si="92"/>
        <v>2840</v>
      </c>
      <c r="I2841" s="2" t="str">
        <f t="shared" ca="1" si="93"/>
        <v>東洋ワーク2840</v>
      </c>
      <c r="K2841" s="2" t="s">
        <v>54</v>
      </c>
      <c r="L2841" s="2" t="s">
        <v>161</v>
      </c>
      <c r="M2841" s="4">
        <v>109461</v>
      </c>
      <c r="N2841" s="2" t="s">
        <v>17543</v>
      </c>
      <c r="O2841" s="2" t="s">
        <v>17544</v>
      </c>
      <c r="P2841" s="2" t="s">
        <v>139</v>
      </c>
      <c r="Q2841" s="2" t="s">
        <v>17545</v>
      </c>
      <c r="R2841" s="2" t="s">
        <v>139</v>
      </c>
      <c r="S2841" s="2" t="s">
        <v>17546</v>
      </c>
      <c r="T2841" s="2" t="s">
        <v>17537</v>
      </c>
      <c r="U2841" s="2" t="s">
        <v>17538</v>
      </c>
      <c r="V2841" s="2" t="s">
        <v>17331</v>
      </c>
      <c r="W2841" s="2" t="s">
        <v>17539</v>
      </c>
      <c r="X2841" s="2">
        <v>45</v>
      </c>
      <c r="Y2841" s="2" t="s">
        <v>139</v>
      </c>
      <c r="Z2841" s="2" t="s">
        <v>16753</v>
      </c>
      <c r="AA2841" s="2" t="s">
        <v>17547</v>
      </c>
      <c r="AB2841" s="2" t="s">
        <v>17548</v>
      </c>
      <c r="AC2841" s="2" t="s">
        <v>17549</v>
      </c>
      <c r="AD2841" s="2" t="s">
        <v>139</v>
      </c>
      <c r="AE2841" s="2" t="s">
        <v>16757</v>
      </c>
      <c r="AF2841" s="2" t="s">
        <v>16758</v>
      </c>
      <c r="AG2841" s="2" t="s">
        <v>139</v>
      </c>
      <c r="AH2841" s="2" t="s">
        <v>139</v>
      </c>
      <c r="AI2841" s="2" t="s">
        <v>139</v>
      </c>
      <c r="AJ2841" s="2" t="s">
        <v>139</v>
      </c>
      <c r="AK2841" s="2" t="s">
        <v>139</v>
      </c>
      <c r="AL2841" s="2" t="s">
        <v>139</v>
      </c>
      <c r="AM2841" s="2" t="s">
        <v>139</v>
      </c>
      <c r="AN2841" s="2" t="s">
        <v>139</v>
      </c>
      <c r="AO2841" s="2" t="s">
        <v>17550</v>
      </c>
      <c r="AP2841" s="2" t="s">
        <v>139</v>
      </c>
      <c r="AQ2841" s="2" t="s">
        <v>74</v>
      </c>
      <c r="AR2841" s="2" t="s">
        <v>73</v>
      </c>
    </row>
    <row r="2842" spans="8:44" ht="21" customHeight="1">
      <c r="H2842" s="2">
        <f t="shared" si="92"/>
        <v>2841</v>
      </c>
      <c r="I2842" s="2" t="str">
        <f t="shared" ca="1" si="93"/>
        <v>東洋ワーク2841</v>
      </c>
      <c r="K2842" s="2" t="s">
        <v>54</v>
      </c>
      <c r="L2842" s="2" t="s">
        <v>161</v>
      </c>
      <c r="M2842" s="4">
        <v>110042</v>
      </c>
      <c r="N2842" s="2" t="s">
        <v>17551</v>
      </c>
      <c r="O2842" s="2" t="s">
        <v>17552</v>
      </c>
      <c r="P2842" s="2" t="s">
        <v>139</v>
      </c>
      <c r="Q2842" s="2" t="s">
        <v>17553</v>
      </c>
      <c r="R2842" s="2" t="s">
        <v>139</v>
      </c>
      <c r="S2842" s="2" t="s">
        <v>17536</v>
      </c>
      <c r="T2842" s="2" t="s">
        <v>17537</v>
      </c>
      <c r="U2842" s="2" t="s">
        <v>17538</v>
      </c>
      <c r="V2842" s="2" t="s">
        <v>17331</v>
      </c>
      <c r="W2842" s="2" t="s">
        <v>17539</v>
      </c>
      <c r="X2842" s="2">
        <v>45</v>
      </c>
      <c r="Y2842" s="2" t="s">
        <v>139</v>
      </c>
      <c r="Z2842" s="2" t="s">
        <v>16753</v>
      </c>
      <c r="AA2842" s="2" t="s">
        <v>17540</v>
      </c>
      <c r="AB2842" s="2" t="s">
        <v>17554</v>
      </c>
      <c r="AC2842" s="2" t="s">
        <v>16857</v>
      </c>
      <c r="AD2842" s="2" t="s">
        <v>139</v>
      </c>
      <c r="AE2842" s="2" t="s">
        <v>16757</v>
      </c>
      <c r="AF2842" s="2" t="s">
        <v>16758</v>
      </c>
      <c r="AG2842" s="2" t="s">
        <v>139</v>
      </c>
      <c r="AH2842" s="2" t="s">
        <v>139</v>
      </c>
      <c r="AI2842" s="2" t="s">
        <v>139</v>
      </c>
      <c r="AJ2842" s="2" t="s">
        <v>139</v>
      </c>
      <c r="AK2842" s="2" t="s">
        <v>139</v>
      </c>
      <c r="AL2842" s="2" t="s">
        <v>139</v>
      </c>
      <c r="AM2842" s="2" t="s">
        <v>139</v>
      </c>
      <c r="AN2842" s="2" t="s">
        <v>139</v>
      </c>
      <c r="AO2842" s="2" t="s">
        <v>17555</v>
      </c>
      <c r="AP2842" s="2" t="s">
        <v>139</v>
      </c>
      <c r="AQ2842" s="2" t="s">
        <v>74</v>
      </c>
      <c r="AR2842" s="2" t="s">
        <v>73</v>
      </c>
    </row>
    <row r="2843" spans="8:44" ht="21" customHeight="1">
      <c r="H2843" s="2">
        <f t="shared" si="92"/>
        <v>2842</v>
      </c>
      <c r="I2843" s="2" t="str">
        <f t="shared" ca="1" si="93"/>
        <v>東洋ワーク2842</v>
      </c>
      <c r="K2843" s="2" t="s">
        <v>54</v>
      </c>
      <c r="L2843" s="2" t="s">
        <v>161</v>
      </c>
      <c r="M2843" s="4">
        <v>110043</v>
      </c>
      <c r="N2843" s="2" t="s">
        <v>17556</v>
      </c>
      <c r="O2843" s="2" t="s">
        <v>17557</v>
      </c>
      <c r="P2843" s="2" t="s">
        <v>139</v>
      </c>
      <c r="Q2843" s="2" t="s">
        <v>17558</v>
      </c>
      <c r="R2843" s="2" t="s">
        <v>139</v>
      </c>
      <c r="S2843" s="2" t="s">
        <v>17536</v>
      </c>
      <c r="T2843" s="2" t="s">
        <v>17537</v>
      </c>
      <c r="U2843" s="2" t="s">
        <v>17538</v>
      </c>
      <c r="V2843" s="2" t="s">
        <v>17331</v>
      </c>
      <c r="W2843" s="2" t="s">
        <v>17539</v>
      </c>
      <c r="X2843" s="2">
        <v>45</v>
      </c>
      <c r="Y2843" s="2" t="s">
        <v>139</v>
      </c>
      <c r="Z2843" s="2" t="s">
        <v>16753</v>
      </c>
      <c r="AA2843" s="2" t="s">
        <v>17540</v>
      </c>
      <c r="AB2843" s="2" t="s">
        <v>17559</v>
      </c>
      <c r="AC2843" s="2" t="s">
        <v>16857</v>
      </c>
      <c r="AD2843" s="2" t="s">
        <v>139</v>
      </c>
      <c r="AE2843" s="2" t="s">
        <v>16757</v>
      </c>
      <c r="AF2843" s="2" t="s">
        <v>16758</v>
      </c>
      <c r="AG2843" s="2" t="s">
        <v>139</v>
      </c>
      <c r="AH2843" s="2" t="s">
        <v>139</v>
      </c>
      <c r="AI2843" s="2" t="s">
        <v>139</v>
      </c>
      <c r="AJ2843" s="2" t="s">
        <v>139</v>
      </c>
      <c r="AK2843" s="2" t="s">
        <v>139</v>
      </c>
      <c r="AL2843" s="2" t="s">
        <v>139</v>
      </c>
      <c r="AM2843" s="2" t="s">
        <v>139</v>
      </c>
      <c r="AN2843" s="2" t="s">
        <v>139</v>
      </c>
      <c r="AO2843" s="2" t="s">
        <v>17560</v>
      </c>
      <c r="AP2843" s="2" t="s">
        <v>139</v>
      </c>
      <c r="AQ2843" s="2" t="s">
        <v>74</v>
      </c>
      <c r="AR2843" s="2" t="s">
        <v>73</v>
      </c>
    </row>
    <row r="2844" spans="8:44" ht="21" customHeight="1">
      <c r="H2844" s="2">
        <f t="shared" si="92"/>
        <v>2843</v>
      </c>
      <c r="I2844" s="2" t="str">
        <f t="shared" ca="1" si="93"/>
        <v>東洋ワーク2843</v>
      </c>
      <c r="K2844" s="2" t="s">
        <v>54</v>
      </c>
      <c r="L2844" s="2" t="s">
        <v>161</v>
      </c>
      <c r="M2844" s="4">
        <v>109854</v>
      </c>
      <c r="N2844" s="2" t="s">
        <v>17561</v>
      </c>
      <c r="O2844" s="2" t="s">
        <v>17562</v>
      </c>
      <c r="P2844" s="2" t="s">
        <v>139</v>
      </c>
      <c r="Q2844" s="2" t="s">
        <v>17553</v>
      </c>
      <c r="R2844" s="2" t="s">
        <v>139</v>
      </c>
      <c r="S2844" s="2" t="s">
        <v>17563</v>
      </c>
      <c r="T2844" s="2" t="s">
        <v>17564</v>
      </c>
      <c r="U2844" s="2" t="s">
        <v>17538</v>
      </c>
      <c r="V2844" s="2" t="s">
        <v>17565</v>
      </c>
      <c r="W2844" s="2" t="s">
        <v>17566</v>
      </c>
      <c r="X2844" s="2">
        <v>49</v>
      </c>
      <c r="Y2844" s="2" t="s">
        <v>139</v>
      </c>
      <c r="Z2844" s="2" t="s">
        <v>16753</v>
      </c>
      <c r="AA2844" s="2" t="s">
        <v>17567</v>
      </c>
      <c r="AB2844" s="2" t="s">
        <v>17568</v>
      </c>
      <c r="AC2844" s="2" t="s">
        <v>16857</v>
      </c>
      <c r="AD2844" s="2" t="s">
        <v>139</v>
      </c>
      <c r="AE2844" s="2" t="s">
        <v>17040</v>
      </c>
      <c r="AF2844" s="2" t="s">
        <v>17569</v>
      </c>
      <c r="AG2844" s="2" t="s">
        <v>139</v>
      </c>
      <c r="AH2844" s="2" t="s">
        <v>139</v>
      </c>
      <c r="AI2844" s="2" t="s">
        <v>139</v>
      </c>
      <c r="AJ2844" s="2" t="s">
        <v>139</v>
      </c>
      <c r="AK2844" s="2" t="s">
        <v>139</v>
      </c>
      <c r="AL2844" s="2" t="s">
        <v>139</v>
      </c>
      <c r="AM2844" s="2" t="s">
        <v>139</v>
      </c>
      <c r="AN2844" s="2" t="s">
        <v>139</v>
      </c>
      <c r="AO2844" s="2" t="s">
        <v>17570</v>
      </c>
      <c r="AP2844" s="2" t="s">
        <v>139</v>
      </c>
      <c r="AQ2844" s="2" t="s">
        <v>74</v>
      </c>
      <c r="AR2844" s="2" t="s">
        <v>73</v>
      </c>
    </row>
    <row r="2845" spans="8:44" ht="21" customHeight="1">
      <c r="H2845" s="2">
        <f t="shared" si="92"/>
        <v>2844</v>
      </c>
      <c r="I2845" s="2" t="str">
        <f t="shared" ca="1" si="93"/>
        <v>東洋ワーク2844</v>
      </c>
      <c r="K2845" s="2" t="s">
        <v>54</v>
      </c>
      <c r="L2845" s="2" t="s">
        <v>161</v>
      </c>
      <c r="M2845" s="4">
        <v>109855</v>
      </c>
      <c r="N2845" s="2" t="s">
        <v>17571</v>
      </c>
      <c r="O2845" s="2" t="s">
        <v>4963</v>
      </c>
      <c r="P2845" s="2" t="s">
        <v>139</v>
      </c>
      <c r="Q2845" s="2" t="s">
        <v>17553</v>
      </c>
      <c r="R2845" s="2" t="s">
        <v>139</v>
      </c>
      <c r="S2845" s="2" t="s">
        <v>17563</v>
      </c>
      <c r="T2845" s="2" t="s">
        <v>17564</v>
      </c>
      <c r="U2845" s="2" t="s">
        <v>17538</v>
      </c>
      <c r="V2845" s="2" t="s">
        <v>17572</v>
      </c>
      <c r="W2845" s="2" t="s">
        <v>17573</v>
      </c>
      <c r="X2845" s="2">
        <v>35</v>
      </c>
      <c r="Y2845" s="2" t="s">
        <v>139</v>
      </c>
      <c r="Z2845" s="2" t="s">
        <v>16753</v>
      </c>
      <c r="AA2845" s="2" t="s">
        <v>17574</v>
      </c>
      <c r="AB2845" s="2" t="s">
        <v>17575</v>
      </c>
      <c r="AC2845" s="2" t="s">
        <v>16804</v>
      </c>
      <c r="AD2845" s="2" t="s">
        <v>139</v>
      </c>
      <c r="AE2845" s="2" t="s">
        <v>17040</v>
      </c>
      <c r="AF2845" s="2" t="s">
        <v>17569</v>
      </c>
      <c r="AG2845" s="2" t="s">
        <v>139</v>
      </c>
      <c r="AH2845" s="2" t="s">
        <v>139</v>
      </c>
      <c r="AI2845" s="2" t="s">
        <v>139</v>
      </c>
      <c r="AJ2845" s="2" t="s">
        <v>139</v>
      </c>
      <c r="AK2845" s="2" t="s">
        <v>139</v>
      </c>
      <c r="AL2845" s="2" t="s">
        <v>139</v>
      </c>
      <c r="AM2845" s="2" t="s">
        <v>139</v>
      </c>
      <c r="AN2845" s="2" t="s">
        <v>139</v>
      </c>
      <c r="AO2845" s="2" t="s">
        <v>17576</v>
      </c>
      <c r="AP2845" s="2" t="s">
        <v>139</v>
      </c>
      <c r="AQ2845" s="2" t="s">
        <v>74</v>
      </c>
      <c r="AR2845" s="2" t="s">
        <v>73</v>
      </c>
    </row>
    <row r="2846" spans="8:44" ht="21" customHeight="1">
      <c r="H2846" s="2">
        <f t="shared" si="92"/>
        <v>2845</v>
      </c>
      <c r="I2846" s="2" t="str">
        <f t="shared" ca="1" si="93"/>
        <v>東洋ワーク2845</v>
      </c>
      <c r="K2846" s="2" t="s">
        <v>54</v>
      </c>
      <c r="L2846" s="2" t="s">
        <v>161</v>
      </c>
      <c r="M2846" s="4">
        <v>109189</v>
      </c>
      <c r="N2846" s="2" t="s">
        <v>17577</v>
      </c>
      <c r="O2846" s="2" t="s">
        <v>17578</v>
      </c>
      <c r="P2846" s="2" t="s">
        <v>139</v>
      </c>
      <c r="Q2846" s="2" t="s">
        <v>17579</v>
      </c>
      <c r="R2846" s="2" t="s">
        <v>139</v>
      </c>
      <c r="S2846" s="2" t="s">
        <v>17580</v>
      </c>
      <c r="T2846" s="2" t="s">
        <v>17581</v>
      </c>
      <c r="U2846" s="2" t="s">
        <v>17582</v>
      </c>
      <c r="V2846" s="2" t="s">
        <v>17583</v>
      </c>
      <c r="W2846" s="2" t="s">
        <v>17584</v>
      </c>
      <c r="X2846" s="2">
        <v>35</v>
      </c>
      <c r="Y2846" s="2" t="s">
        <v>139</v>
      </c>
      <c r="Z2846" s="2" t="s">
        <v>3088</v>
      </c>
      <c r="AA2846" s="2" t="s">
        <v>17585</v>
      </c>
      <c r="AB2846" s="2" t="s">
        <v>17586</v>
      </c>
      <c r="AC2846" s="2" t="s">
        <v>16793</v>
      </c>
      <c r="AD2846" s="2" t="s">
        <v>139</v>
      </c>
      <c r="AE2846" s="2" t="s">
        <v>16757</v>
      </c>
      <c r="AF2846" s="2" t="s">
        <v>16758</v>
      </c>
      <c r="AG2846" s="2" t="s">
        <v>139</v>
      </c>
      <c r="AH2846" s="2" t="s">
        <v>139</v>
      </c>
      <c r="AI2846" s="2" t="s">
        <v>139</v>
      </c>
      <c r="AJ2846" s="2" t="s">
        <v>139</v>
      </c>
      <c r="AK2846" s="2" t="s">
        <v>139</v>
      </c>
      <c r="AL2846" s="2" t="s">
        <v>139</v>
      </c>
      <c r="AM2846" s="2" t="s">
        <v>139</v>
      </c>
      <c r="AN2846" s="2" t="s">
        <v>139</v>
      </c>
      <c r="AO2846" s="2" t="s">
        <v>17587</v>
      </c>
      <c r="AP2846" s="2" t="s">
        <v>139</v>
      </c>
      <c r="AQ2846" s="2" t="s">
        <v>76</v>
      </c>
      <c r="AR2846" s="2" t="s">
        <v>73</v>
      </c>
    </row>
    <row r="2847" spans="8:44" ht="21" customHeight="1">
      <c r="H2847" s="2">
        <f t="shared" si="92"/>
        <v>2846</v>
      </c>
      <c r="I2847" s="2" t="str">
        <f t="shared" ca="1" si="93"/>
        <v>東洋ワーク2846</v>
      </c>
      <c r="K2847" s="2" t="s">
        <v>54</v>
      </c>
      <c r="L2847" s="2" t="s">
        <v>161</v>
      </c>
      <c r="M2847" s="4">
        <v>109380</v>
      </c>
      <c r="N2847" s="2" t="s">
        <v>17588</v>
      </c>
      <c r="O2847" s="2" t="s">
        <v>17589</v>
      </c>
      <c r="P2847" s="2" t="s">
        <v>139</v>
      </c>
      <c r="Q2847" s="2" t="s">
        <v>17590</v>
      </c>
      <c r="R2847" s="2" t="s">
        <v>139</v>
      </c>
      <c r="S2847" s="2" t="s">
        <v>17591</v>
      </c>
      <c r="T2847" s="2" t="s">
        <v>17592</v>
      </c>
      <c r="U2847" s="2" t="s">
        <v>16777</v>
      </c>
      <c r="V2847" s="2" t="s">
        <v>17593</v>
      </c>
      <c r="W2847" s="2" t="s">
        <v>17594</v>
      </c>
      <c r="X2847" s="2">
        <v>35</v>
      </c>
      <c r="Y2847" s="2" t="s">
        <v>139</v>
      </c>
      <c r="Z2847" s="2" t="s">
        <v>16753</v>
      </c>
      <c r="AA2847" s="2" t="s">
        <v>17574</v>
      </c>
      <c r="AB2847" s="2" t="s">
        <v>17595</v>
      </c>
      <c r="AC2847" s="2" t="s">
        <v>16837</v>
      </c>
      <c r="AD2847" s="2" t="s">
        <v>139</v>
      </c>
      <c r="AE2847" s="2" t="s">
        <v>16757</v>
      </c>
      <c r="AF2847" s="2" t="s">
        <v>16771</v>
      </c>
      <c r="AG2847" s="2" t="s">
        <v>139</v>
      </c>
      <c r="AH2847" s="2" t="s">
        <v>139</v>
      </c>
      <c r="AI2847" s="2" t="s">
        <v>139</v>
      </c>
      <c r="AJ2847" s="2" t="s">
        <v>139</v>
      </c>
      <c r="AK2847" s="2" t="s">
        <v>139</v>
      </c>
      <c r="AL2847" s="2" t="s">
        <v>139</v>
      </c>
      <c r="AM2847" s="2" t="s">
        <v>139</v>
      </c>
      <c r="AN2847" s="2" t="s">
        <v>139</v>
      </c>
      <c r="AO2847" s="2" t="s">
        <v>17596</v>
      </c>
      <c r="AP2847" s="2" t="s">
        <v>139</v>
      </c>
      <c r="AQ2847" s="2" t="s">
        <v>76</v>
      </c>
      <c r="AR2847" s="2" t="s">
        <v>73</v>
      </c>
    </row>
    <row r="2848" spans="8:44" ht="21" customHeight="1">
      <c r="H2848" s="2">
        <f t="shared" si="92"/>
        <v>2847</v>
      </c>
      <c r="I2848" s="2" t="str">
        <f t="shared" ca="1" si="93"/>
        <v>東洋ワーク2847</v>
      </c>
      <c r="K2848" s="2" t="s">
        <v>54</v>
      </c>
      <c r="L2848" s="2" t="s">
        <v>161</v>
      </c>
      <c r="M2848" s="4">
        <v>109416</v>
      </c>
      <c r="N2848" s="2" t="s">
        <v>17597</v>
      </c>
      <c r="O2848" s="2" t="s">
        <v>17598</v>
      </c>
      <c r="P2848" s="2" t="s">
        <v>139</v>
      </c>
      <c r="Q2848" s="2" t="s">
        <v>17545</v>
      </c>
      <c r="R2848" s="2" t="s">
        <v>139</v>
      </c>
      <c r="S2848" s="2" t="s">
        <v>17599</v>
      </c>
      <c r="T2848" s="2" t="s">
        <v>17600</v>
      </c>
      <c r="U2848" s="2" t="s">
        <v>16777</v>
      </c>
      <c r="V2848" s="2" t="s">
        <v>17601</v>
      </c>
      <c r="W2848" s="2" t="s">
        <v>17602</v>
      </c>
      <c r="X2848" s="2">
        <v>49</v>
      </c>
      <c r="Y2848" s="2" t="s">
        <v>139</v>
      </c>
      <c r="Z2848" s="2" t="s">
        <v>16753</v>
      </c>
      <c r="AA2848" s="2" t="s">
        <v>17603</v>
      </c>
      <c r="AB2848" s="2" t="s">
        <v>17548</v>
      </c>
      <c r="AC2848" s="2" t="s">
        <v>17549</v>
      </c>
      <c r="AD2848" s="2" t="s">
        <v>139</v>
      </c>
      <c r="AE2848" s="2" t="s">
        <v>16757</v>
      </c>
      <c r="AF2848" s="2" t="s">
        <v>16758</v>
      </c>
      <c r="AG2848" s="2" t="s">
        <v>139</v>
      </c>
      <c r="AH2848" s="2" t="s">
        <v>139</v>
      </c>
      <c r="AI2848" s="2" t="s">
        <v>139</v>
      </c>
      <c r="AJ2848" s="2" t="s">
        <v>139</v>
      </c>
      <c r="AK2848" s="2" t="s">
        <v>139</v>
      </c>
      <c r="AL2848" s="2" t="s">
        <v>139</v>
      </c>
      <c r="AM2848" s="2" t="s">
        <v>139</v>
      </c>
      <c r="AN2848" s="2" t="s">
        <v>139</v>
      </c>
      <c r="AO2848" s="2" t="s">
        <v>17604</v>
      </c>
      <c r="AP2848" s="2" t="s">
        <v>139</v>
      </c>
      <c r="AQ2848" s="2" t="s">
        <v>74</v>
      </c>
      <c r="AR2848" s="2" t="s">
        <v>73</v>
      </c>
    </row>
    <row r="2849" spans="8:44" ht="21" customHeight="1">
      <c r="H2849" s="2">
        <f t="shared" si="92"/>
        <v>2848</v>
      </c>
      <c r="I2849" s="2" t="str">
        <f t="shared" ca="1" si="93"/>
        <v>東洋ワーク2848</v>
      </c>
      <c r="K2849" s="2" t="s">
        <v>54</v>
      </c>
      <c r="L2849" s="2" t="s">
        <v>161</v>
      </c>
      <c r="M2849" s="4">
        <v>109374</v>
      </c>
      <c r="N2849" s="2" t="s">
        <v>17605</v>
      </c>
      <c r="O2849" s="2" t="s">
        <v>17606</v>
      </c>
      <c r="P2849" s="2" t="s">
        <v>139</v>
      </c>
      <c r="Q2849" s="2" t="s">
        <v>17607</v>
      </c>
      <c r="R2849" s="2" t="s">
        <v>139</v>
      </c>
      <c r="S2849" s="2" t="s">
        <v>17608</v>
      </c>
      <c r="T2849" s="2" t="s">
        <v>197</v>
      </c>
      <c r="U2849" s="2" t="s">
        <v>16777</v>
      </c>
      <c r="V2849" s="2" t="s">
        <v>17609</v>
      </c>
      <c r="W2849" s="2" t="s">
        <v>17610</v>
      </c>
      <c r="X2849" s="2">
        <v>63</v>
      </c>
      <c r="Y2849" s="2" t="s">
        <v>139</v>
      </c>
      <c r="Z2849" s="2" t="s">
        <v>16753</v>
      </c>
      <c r="AA2849" s="2" t="s">
        <v>16754</v>
      </c>
      <c r="AB2849" s="2" t="s">
        <v>17611</v>
      </c>
      <c r="AC2849" s="2" t="s">
        <v>16782</v>
      </c>
      <c r="AD2849" s="2" t="s">
        <v>139</v>
      </c>
      <c r="AE2849" s="2" t="s">
        <v>16757</v>
      </c>
      <c r="AF2849" s="2" t="s">
        <v>16771</v>
      </c>
      <c r="AG2849" s="2" t="s">
        <v>139</v>
      </c>
      <c r="AH2849" s="2" t="s">
        <v>139</v>
      </c>
      <c r="AI2849" s="2" t="s">
        <v>139</v>
      </c>
      <c r="AJ2849" s="2" t="s">
        <v>139</v>
      </c>
      <c r="AK2849" s="2" t="s">
        <v>139</v>
      </c>
      <c r="AL2849" s="2" t="s">
        <v>139</v>
      </c>
      <c r="AM2849" s="2" t="s">
        <v>139</v>
      </c>
      <c r="AN2849" s="2" t="s">
        <v>139</v>
      </c>
      <c r="AO2849" s="2" t="s">
        <v>17612</v>
      </c>
      <c r="AP2849" s="2" t="s">
        <v>139</v>
      </c>
      <c r="AQ2849" s="2" t="s">
        <v>119</v>
      </c>
      <c r="AR2849" s="2" t="s">
        <v>120</v>
      </c>
    </row>
    <row r="2850" spans="8:44" ht="21" customHeight="1">
      <c r="H2850" s="2">
        <f t="shared" si="92"/>
        <v>2849</v>
      </c>
      <c r="I2850" s="2" t="str">
        <f t="shared" ca="1" si="93"/>
        <v>東洋ワーク2849</v>
      </c>
      <c r="K2850" s="2" t="s">
        <v>54</v>
      </c>
      <c r="L2850" s="2" t="s">
        <v>161</v>
      </c>
      <c r="M2850" s="4">
        <v>109812</v>
      </c>
      <c r="N2850" s="2" t="s">
        <v>17613</v>
      </c>
      <c r="O2850" s="2" t="s">
        <v>17614</v>
      </c>
      <c r="P2850" s="2" t="s">
        <v>139</v>
      </c>
      <c r="Q2850" s="2" t="s">
        <v>16747</v>
      </c>
      <c r="R2850" s="2" t="s">
        <v>139</v>
      </c>
      <c r="S2850" s="2" t="s">
        <v>17615</v>
      </c>
      <c r="T2850" s="2" t="s">
        <v>17616</v>
      </c>
      <c r="U2850" s="2" t="s">
        <v>16765</v>
      </c>
      <c r="V2850" s="2" t="s">
        <v>17617</v>
      </c>
      <c r="W2850" s="2" t="s">
        <v>17618</v>
      </c>
      <c r="X2850" s="2">
        <v>63</v>
      </c>
      <c r="Y2850" s="2" t="s">
        <v>139</v>
      </c>
      <c r="Z2850" s="2" t="s">
        <v>16753</v>
      </c>
      <c r="AA2850" s="2" t="s">
        <v>17619</v>
      </c>
      <c r="AB2850" s="2" t="s">
        <v>17620</v>
      </c>
      <c r="AC2850" s="2" t="s">
        <v>16756</v>
      </c>
      <c r="AD2850" s="2" t="s">
        <v>139</v>
      </c>
      <c r="AE2850" s="2" t="s">
        <v>16757</v>
      </c>
      <c r="AF2850" s="2" t="s">
        <v>16771</v>
      </c>
      <c r="AG2850" s="2" t="s">
        <v>139</v>
      </c>
      <c r="AH2850" s="2" t="s">
        <v>139</v>
      </c>
      <c r="AI2850" s="2" t="s">
        <v>139</v>
      </c>
      <c r="AJ2850" s="2" t="s">
        <v>139</v>
      </c>
      <c r="AK2850" s="2" t="s">
        <v>139</v>
      </c>
      <c r="AL2850" s="2" t="s">
        <v>139</v>
      </c>
      <c r="AM2850" s="2" t="s">
        <v>139</v>
      </c>
      <c r="AN2850" s="2" t="s">
        <v>139</v>
      </c>
      <c r="AO2850" s="2" t="s">
        <v>17621</v>
      </c>
      <c r="AP2850" s="2" t="s">
        <v>139</v>
      </c>
      <c r="AQ2850" s="2" t="s">
        <v>119</v>
      </c>
      <c r="AR2850" s="2" t="s">
        <v>120</v>
      </c>
    </row>
    <row r="2851" spans="8:44" ht="21" customHeight="1">
      <c r="H2851" s="2">
        <f t="shared" si="92"/>
        <v>2850</v>
      </c>
      <c r="I2851" s="2" t="str">
        <f t="shared" ca="1" si="93"/>
        <v>東洋ワーク2850</v>
      </c>
      <c r="K2851" s="2" t="s">
        <v>54</v>
      </c>
      <c r="L2851" s="2" t="s">
        <v>161</v>
      </c>
      <c r="M2851" s="4">
        <v>109386</v>
      </c>
      <c r="N2851" s="2" t="s">
        <v>17622</v>
      </c>
      <c r="O2851" s="2" t="s">
        <v>17623</v>
      </c>
      <c r="P2851" s="2" t="s">
        <v>139</v>
      </c>
      <c r="Q2851" s="2" t="s">
        <v>17624</v>
      </c>
      <c r="R2851" s="2" t="s">
        <v>139</v>
      </c>
      <c r="S2851" s="2" t="s">
        <v>17625</v>
      </c>
      <c r="T2851" s="2" t="s">
        <v>17626</v>
      </c>
      <c r="U2851" s="2" t="s">
        <v>17627</v>
      </c>
      <c r="V2851" s="2" t="s">
        <v>17628</v>
      </c>
      <c r="W2851" s="2" t="s">
        <v>17629</v>
      </c>
      <c r="X2851" s="2">
        <v>65</v>
      </c>
      <c r="Y2851" s="2" t="s">
        <v>139</v>
      </c>
      <c r="Z2851" s="2" t="s">
        <v>16753</v>
      </c>
      <c r="AA2851" s="2" t="s">
        <v>16754</v>
      </c>
      <c r="AB2851" s="2" t="s">
        <v>17630</v>
      </c>
      <c r="AC2851" s="2" t="s">
        <v>16814</v>
      </c>
      <c r="AD2851" s="2" t="s">
        <v>139</v>
      </c>
      <c r="AE2851" s="2" t="s">
        <v>16757</v>
      </c>
      <c r="AF2851" s="2" t="s">
        <v>16771</v>
      </c>
      <c r="AG2851" s="2" t="s">
        <v>139</v>
      </c>
      <c r="AH2851" s="2" t="s">
        <v>139</v>
      </c>
      <c r="AI2851" s="2" t="s">
        <v>139</v>
      </c>
      <c r="AJ2851" s="2" t="s">
        <v>139</v>
      </c>
      <c r="AK2851" s="2" t="s">
        <v>139</v>
      </c>
      <c r="AL2851" s="2" t="s">
        <v>139</v>
      </c>
      <c r="AM2851" s="2" t="s">
        <v>139</v>
      </c>
      <c r="AN2851" s="2" t="s">
        <v>139</v>
      </c>
      <c r="AO2851" s="2" t="s">
        <v>17631</v>
      </c>
      <c r="AP2851" s="2" t="s">
        <v>139</v>
      </c>
      <c r="AQ2851" s="2" t="s">
        <v>119</v>
      </c>
      <c r="AR2851" s="2" t="s">
        <v>120</v>
      </c>
    </row>
    <row r="2852" spans="8:44" ht="21" customHeight="1">
      <c r="H2852" s="2">
        <f t="shared" si="92"/>
        <v>2851</v>
      </c>
      <c r="I2852" s="2" t="str">
        <f t="shared" ca="1" si="93"/>
        <v>東洋ワーク2851</v>
      </c>
      <c r="K2852" s="2" t="s">
        <v>54</v>
      </c>
      <c r="L2852" s="2" t="s">
        <v>161</v>
      </c>
      <c r="M2852" s="4">
        <v>107690</v>
      </c>
      <c r="N2852" s="2" t="s">
        <v>17632</v>
      </c>
      <c r="O2852" s="2" t="s">
        <v>17633</v>
      </c>
      <c r="P2852" s="2" t="s">
        <v>139</v>
      </c>
      <c r="Q2852" s="2" t="s">
        <v>17634</v>
      </c>
      <c r="R2852" s="2" t="s">
        <v>139</v>
      </c>
      <c r="S2852" s="2" t="s">
        <v>17635</v>
      </c>
      <c r="T2852" s="2" t="s">
        <v>16810</v>
      </c>
      <c r="U2852" s="2" t="s">
        <v>17636</v>
      </c>
      <c r="V2852" s="2" t="s">
        <v>17617</v>
      </c>
      <c r="W2852" s="2" t="s">
        <v>17637</v>
      </c>
      <c r="X2852" s="2">
        <v>59</v>
      </c>
      <c r="Y2852" s="2" t="s">
        <v>139</v>
      </c>
      <c r="Z2852" s="2" t="s">
        <v>16753</v>
      </c>
      <c r="AA2852" s="2" t="s">
        <v>16754</v>
      </c>
      <c r="AB2852" s="2" t="s">
        <v>17638</v>
      </c>
      <c r="AC2852" s="2" t="s">
        <v>17639</v>
      </c>
      <c r="AD2852" s="2" t="s">
        <v>139</v>
      </c>
      <c r="AE2852" s="2" t="s">
        <v>16757</v>
      </c>
      <c r="AF2852" s="2" t="s">
        <v>16771</v>
      </c>
      <c r="AG2852" s="2" t="s">
        <v>139</v>
      </c>
      <c r="AH2852" s="2" t="s">
        <v>139</v>
      </c>
      <c r="AI2852" s="2" t="s">
        <v>139</v>
      </c>
      <c r="AJ2852" s="2" t="s">
        <v>139</v>
      </c>
      <c r="AK2852" s="2" t="s">
        <v>139</v>
      </c>
      <c r="AL2852" s="2" t="s">
        <v>139</v>
      </c>
      <c r="AM2852" s="2" t="s">
        <v>139</v>
      </c>
      <c r="AN2852" s="2" t="s">
        <v>139</v>
      </c>
      <c r="AO2852" s="2" t="s">
        <v>17640</v>
      </c>
      <c r="AP2852" s="2" t="s">
        <v>139</v>
      </c>
      <c r="AQ2852" s="2" t="s">
        <v>119</v>
      </c>
      <c r="AR2852" s="2" t="s">
        <v>120</v>
      </c>
    </row>
    <row r="2853" spans="8:44" ht="21" customHeight="1">
      <c r="H2853" s="2">
        <f t="shared" si="92"/>
        <v>2852</v>
      </c>
      <c r="I2853" s="2" t="str">
        <f t="shared" ca="1" si="93"/>
        <v>東洋ワーク2852</v>
      </c>
      <c r="K2853" s="2" t="s">
        <v>54</v>
      </c>
      <c r="L2853" s="2" t="s">
        <v>161</v>
      </c>
      <c r="M2853" s="4">
        <v>107693</v>
      </c>
      <c r="N2853" s="2" t="s">
        <v>17641</v>
      </c>
      <c r="O2853" s="2" t="s">
        <v>17642</v>
      </c>
      <c r="P2853" s="2" t="s">
        <v>139</v>
      </c>
      <c r="Q2853" s="2" t="s">
        <v>17643</v>
      </c>
      <c r="R2853" s="2" t="s">
        <v>139</v>
      </c>
      <c r="S2853" s="2" t="s">
        <v>17644</v>
      </c>
      <c r="T2853" s="2" t="s">
        <v>16810</v>
      </c>
      <c r="U2853" s="2" t="s">
        <v>17645</v>
      </c>
      <c r="V2853" s="2" t="s">
        <v>17617</v>
      </c>
      <c r="W2853" s="2" t="s">
        <v>17646</v>
      </c>
      <c r="X2853" s="2">
        <v>45</v>
      </c>
      <c r="Y2853" s="2" t="s">
        <v>139</v>
      </c>
      <c r="Z2853" s="2" t="s">
        <v>16753</v>
      </c>
      <c r="AA2853" s="2" t="s">
        <v>16754</v>
      </c>
      <c r="AB2853" s="2" t="s">
        <v>17647</v>
      </c>
      <c r="AC2853" s="2" t="s">
        <v>16857</v>
      </c>
      <c r="AD2853" s="2" t="s">
        <v>139</v>
      </c>
      <c r="AE2853" s="2" t="s">
        <v>16757</v>
      </c>
      <c r="AF2853" s="2" t="s">
        <v>16771</v>
      </c>
      <c r="AG2853" s="2" t="s">
        <v>139</v>
      </c>
      <c r="AH2853" s="2" t="s">
        <v>139</v>
      </c>
      <c r="AI2853" s="2" t="s">
        <v>139</v>
      </c>
      <c r="AJ2853" s="2" t="s">
        <v>139</v>
      </c>
      <c r="AK2853" s="2" t="s">
        <v>139</v>
      </c>
      <c r="AL2853" s="2" t="s">
        <v>139</v>
      </c>
      <c r="AM2853" s="2" t="s">
        <v>139</v>
      </c>
      <c r="AN2853" s="2" t="s">
        <v>139</v>
      </c>
      <c r="AO2853" s="2" t="s">
        <v>17648</v>
      </c>
      <c r="AP2853" s="2" t="s">
        <v>139</v>
      </c>
      <c r="AQ2853" s="2" t="s">
        <v>119</v>
      </c>
      <c r="AR2853" s="2" t="s">
        <v>120</v>
      </c>
    </row>
    <row r="2854" spans="8:44" ht="21" customHeight="1">
      <c r="H2854" s="2">
        <f t="shared" si="92"/>
        <v>2853</v>
      </c>
      <c r="I2854" s="2" t="str">
        <f t="shared" ca="1" si="93"/>
        <v>東洋ワーク2853</v>
      </c>
      <c r="K2854" s="2" t="s">
        <v>54</v>
      </c>
      <c r="L2854" s="2" t="s">
        <v>161</v>
      </c>
      <c r="M2854" s="4">
        <v>109260</v>
      </c>
      <c r="N2854" s="2" t="s">
        <v>17649</v>
      </c>
      <c r="O2854" s="2" t="s">
        <v>17650</v>
      </c>
      <c r="P2854" s="2" t="s">
        <v>139</v>
      </c>
      <c r="Q2854" s="2" t="s">
        <v>17651</v>
      </c>
      <c r="R2854" s="2" t="s">
        <v>139</v>
      </c>
      <c r="S2854" s="2" t="s">
        <v>17652</v>
      </c>
      <c r="T2854" s="2" t="s">
        <v>17653</v>
      </c>
      <c r="U2854" s="2" t="s">
        <v>16789</v>
      </c>
      <c r="V2854" s="2" t="s">
        <v>17654</v>
      </c>
      <c r="W2854" s="2" t="s">
        <v>17655</v>
      </c>
      <c r="X2854" s="2">
        <v>64</v>
      </c>
      <c r="Y2854" s="2" t="s">
        <v>139</v>
      </c>
      <c r="Z2854" s="2" t="s">
        <v>16753</v>
      </c>
      <c r="AA2854" s="2" t="s">
        <v>16754</v>
      </c>
      <c r="AB2854" s="2" t="s">
        <v>17656</v>
      </c>
      <c r="AC2854" s="2" t="s">
        <v>17049</v>
      </c>
      <c r="AD2854" s="2" t="s">
        <v>139</v>
      </c>
      <c r="AE2854" s="2" t="s">
        <v>16757</v>
      </c>
      <c r="AF2854" s="2" t="s">
        <v>16771</v>
      </c>
      <c r="AG2854" s="2" t="s">
        <v>139</v>
      </c>
      <c r="AH2854" s="2" t="s">
        <v>139</v>
      </c>
      <c r="AI2854" s="2" t="s">
        <v>139</v>
      </c>
      <c r="AJ2854" s="2" t="s">
        <v>139</v>
      </c>
      <c r="AK2854" s="2" t="s">
        <v>139</v>
      </c>
      <c r="AL2854" s="2" t="s">
        <v>139</v>
      </c>
      <c r="AM2854" s="2" t="s">
        <v>139</v>
      </c>
      <c r="AN2854" s="2" t="s">
        <v>139</v>
      </c>
      <c r="AO2854" s="2" t="s">
        <v>17657</v>
      </c>
      <c r="AP2854" s="2" t="s">
        <v>139</v>
      </c>
      <c r="AQ2854" s="2" t="s">
        <v>119</v>
      </c>
      <c r="AR2854" s="2" t="s">
        <v>120</v>
      </c>
    </row>
    <row r="2855" spans="8:44" ht="21" customHeight="1">
      <c r="H2855" s="2">
        <f t="shared" si="92"/>
        <v>2854</v>
      </c>
      <c r="I2855" s="2" t="str">
        <f t="shared" ca="1" si="93"/>
        <v>東洋ワーク2854</v>
      </c>
      <c r="K2855" s="2" t="s">
        <v>54</v>
      </c>
      <c r="L2855" s="2" t="s">
        <v>161</v>
      </c>
      <c r="M2855" s="4">
        <v>109745</v>
      </c>
      <c r="N2855" s="2" t="s">
        <v>17658</v>
      </c>
      <c r="O2855" s="2" t="s">
        <v>17659</v>
      </c>
      <c r="P2855" s="2" t="s">
        <v>139</v>
      </c>
      <c r="Q2855" s="2" t="s">
        <v>17660</v>
      </c>
      <c r="R2855" s="2" t="s">
        <v>139</v>
      </c>
      <c r="S2855" s="2" t="s">
        <v>17661</v>
      </c>
      <c r="T2855" s="2" t="s">
        <v>17662</v>
      </c>
      <c r="U2855" s="2" t="s">
        <v>17663</v>
      </c>
      <c r="V2855" s="2" t="s">
        <v>17664</v>
      </c>
      <c r="W2855" s="2" t="s">
        <v>17665</v>
      </c>
      <c r="X2855" s="2">
        <v>64</v>
      </c>
      <c r="Y2855" s="2" t="s">
        <v>139</v>
      </c>
      <c r="Z2855" s="2" t="s">
        <v>16753</v>
      </c>
      <c r="AA2855" s="2" t="s">
        <v>16754</v>
      </c>
      <c r="AB2855" s="2" t="s">
        <v>17666</v>
      </c>
      <c r="AC2855" s="2" t="s">
        <v>16793</v>
      </c>
      <c r="AD2855" s="2" t="s">
        <v>139</v>
      </c>
      <c r="AE2855" s="2" t="s">
        <v>16757</v>
      </c>
      <c r="AF2855" s="2" t="s">
        <v>16771</v>
      </c>
      <c r="AG2855" s="2" t="s">
        <v>139</v>
      </c>
      <c r="AH2855" s="2" t="s">
        <v>139</v>
      </c>
      <c r="AI2855" s="2" t="s">
        <v>139</v>
      </c>
      <c r="AJ2855" s="2" t="s">
        <v>139</v>
      </c>
      <c r="AK2855" s="2" t="s">
        <v>139</v>
      </c>
      <c r="AL2855" s="2" t="s">
        <v>139</v>
      </c>
      <c r="AM2855" s="2" t="s">
        <v>139</v>
      </c>
      <c r="AN2855" s="2" t="s">
        <v>139</v>
      </c>
      <c r="AO2855" s="2" t="s">
        <v>17667</v>
      </c>
      <c r="AP2855" s="2" t="s">
        <v>139</v>
      </c>
      <c r="AQ2855" s="2" t="s">
        <v>119</v>
      </c>
      <c r="AR2855" s="2" t="s">
        <v>120</v>
      </c>
    </row>
    <row r="2856" spans="8:44" ht="21" customHeight="1">
      <c r="H2856" s="2">
        <f t="shared" si="92"/>
        <v>2855</v>
      </c>
      <c r="I2856" s="2" t="str">
        <f t="shared" ca="1" si="93"/>
        <v>東洋ワーク2855</v>
      </c>
      <c r="K2856" s="2" t="s">
        <v>54</v>
      </c>
      <c r="L2856" s="2" t="s">
        <v>161</v>
      </c>
      <c r="M2856" s="4">
        <v>107721</v>
      </c>
      <c r="N2856" s="2" t="s">
        <v>17668</v>
      </c>
      <c r="O2856" s="2" t="s">
        <v>17669</v>
      </c>
      <c r="P2856" s="2" t="s">
        <v>139</v>
      </c>
      <c r="Q2856" s="2" t="s">
        <v>17670</v>
      </c>
      <c r="R2856" s="2" t="s">
        <v>139</v>
      </c>
      <c r="S2856" s="2" t="s">
        <v>17671</v>
      </c>
      <c r="T2856" s="2" t="s">
        <v>17672</v>
      </c>
      <c r="U2856" s="2" t="s">
        <v>17673</v>
      </c>
      <c r="V2856" s="2" t="s">
        <v>17674</v>
      </c>
      <c r="W2856" s="2" t="s">
        <v>17675</v>
      </c>
      <c r="X2856" s="2">
        <v>45</v>
      </c>
      <c r="Y2856" s="2" t="s">
        <v>139</v>
      </c>
      <c r="Z2856" s="2" t="s">
        <v>16753</v>
      </c>
      <c r="AA2856" s="2" t="s">
        <v>17676</v>
      </c>
      <c r="AB2856" s="2" t="s">
        <v>17677</v>
      </c>
      <c r="AC2856" s="2" t="s">
        <v>16814</v>
      </c>
      <c r="AD2856" s="2" t="s">
        <v>139</v>
      </c>
      <c r="AE2856" s="2" t="s">
        <v>16757</v>
      </c>
      <c r="AF2856" s="2" t="s">
        <v>16771</v>
      </c>
      <c r="AG2856" s="2" t="s">
        <v>139</v>
      </c>
      <c r="AH2856" s="2" t="s">
        <v>139</v>
      </c>
      <c r="AI2856" s="2" t="s">
        <v>139</v>
      </c>
      <c r="AJ2856" s="2" t="s">
        <v>139</v>
      </c>
      <c r="AK2856" s="2" t="s">
        <v>139</v>
      </c>
      <c r="AL2856" s="2" t="s">
        <v>139</v>
      </c>
      <c r="AM2856" s="2" t="s">
        <v>139</v>
      </c>
      <c r="AN2856" s="2" t="s">
        <v>139</v>
      </c>
      <c r="AO2856" s="2" t="s">
        <v>17678</v>
      </c>
      <c r="AP2856" s="2" t="s">
        <v>139</v>
      </c>
      <c r="AQ2856" s="2" t="s">
        <v>119</v>
      </c>
      <c r="AR2856" s="2" t="s">
        <v>120</v>
      </c>
    </row>
    <row r="2857" spans="8:44" ht="21" customHeight="1">
      <c r="H2857" s="2">
        <f t="shared" si="92"/>
        <v>2856</v>
      </c>
      <c r="I2857" s="2" t="str">
        <f t="shared" ca="1" si="93"/>
        <v>東洋ワーク2856</v>
      </c>
      <c r="K2857" s="2" t="s">
        <v>54</v>
      </c>
      <c r="L2857" s="2" t="s">
        <v>161</v>
      </c>
      <c r="M2857" s="4">
        <v>109597</v>
      </c>
      <c r="N2857" s="2" t="s">
        <v>17679</v>
      </c>
      <c r="O2857" s="2" t="s">
        <v>17680</v>
      </c>
      <c r="P2857" s="2" t="s">
        <v>139</v>
      </c>
      <c r="Q2857" s="2" t="s">
        <v>17681</v>
      </c>
      <c r="R2857" s="2" t="s">
        <v>139</v>
      </c>
      <c r="S2857" s="2" t="s">
        <v>17682</v>
      </c>
      <c r="T2857" s="2" t="s">
        <v>17683</v>
      </c>
      <c r="U2857" s="2" t="s">
        <v>17020</v>
      </c>
      <c r="V2857" s="2" t="s">
        <v>17684</v>
      </c>
      <c r="W2857" s="2" t="s">
        <v>17685</v>
      </c>
      <c r="X2857" s="2">
        <v>39</v>
      </c>
      <c r="Y2857" s="2" t="s">
        <v>139</v>
      </c>
      <c r="Z2857" s="2" t="s">
        <v>3088</v>
      </c>
      <c r="AA2857" s="2" t="s">
        <v>16754</v>
      </c>
      <c r="AB2857" s="2" t="s">
        <v>17686</v>
      </c>
      <c r="AC2857" s="2" t="s">
        <v>16793</v>
      </c>
      <c r="AD2857" s="2" t="s">
        <v>139</v>
      </c>
      <c r="AE2857" s="2" t="s">
        <v>16757</v>
      </c>
      <c r="AF2857" s="2" t="s">
        <v>16771</v>
      </c>
      <c r="AG2857" s="2" t="s">
        <v>139</v>
      </c>
      <c r="AH2857" s="2" t="s">
        <v>139</v>
      </c>
      <c r="AI2857" s="2" t="s">
        <v>139</v>
      </c>
      <c r="AJ2857" s="2" t="s">
        <v>139</v>
      </c>
      <c r="AK2857" s="2" t="s">
        <v>139</v>
      </c>
      <c r="AL2857" s="2" t="s">
        <v>139</v>
      </c>
      <c r="AM2857" s="2" t="s">
        <v>139</v>
      </c>
      <c r="AN2857" s="2" t="s">
        <v>139</v>
      </c>
      <c r="AO2857" s="2" t="s">
        <v>17687</v>
      </c>
      <c r="AP2857" s="2" t="s">
        <v>139</v>
      </c>
      <c r="AQ2857" s="2" t="s">
        <v>119</v>
      </c>
      <c r="AR2857" s="2" t="s">
        <v>120</v>
      </c>
    </row>
    <row r="2858" spans="8:44" ht="21" customHeight="1">
      <c r="H2858" s="2">
        <f t="shared" si="92"/>
        <v>2857</v>
      </c>
      <c r="I2858" s="2" t="str">
        <f t="shared" ca="1" si="93"/>
        <v>東洋ワーク2857</v>
      </c>
      <c r="K2858" s="2" t="s">
        <v>54</v>
      </c>
      <c r="L2858" s="2" t="s">
        <v>161</v>
      </c>
      <c r="M2858" s="4">
        <v>109748</v>
      </c>
      <c r="N2858" s="2" t="s">
        <v>17688</v>
      </c>
      <c r="O2858" s="2" t="s">
        <v>17689</v>
      </c>
      <c r="P2858" s="2" t="s">
        <v>139</v>
      </c>
      <c r="Q2858" s="2" t="s">
        <v>17690</v>
      </c>
      <c r="R2858" s="2" t="s">
        <v>139</v>
      </c>
      <c r="S2858" s="2" t="s">
        <v>17691</v>
      </c>
      <c r="T2858" s="2" t="s">
        <v>16810</v>
      </c>
      <c r="U2858" s="2" t="s">
        <v>16765</v>
      </c>
      <c r="V2858" s="2" t="s">
        <v>17692</v>
      </c>
      <c r="W2858" s="2" t="s">
        <v>17693</v>
      </c>
      <c r="X2858" s="2">
        <v>64</v>
      </c>
      <c r="Y2858" s="2" t="s">
        <v>139</v>
      </c>
      <c r="Z2858" s="2" t="s">
        <v>16753</v>
      </c>
      <c r="AA2858" s="2" t="s">
        <v>17694</v>
      </c>
      <c r="AB2858" s="2" t="s">
        <v>17695</v>
      </c>
      <c r="AC2858" s="2" t="s">
        <v>16793</v>
      </c>
      <c r="AD2858" s="2" t="s">
        <v>139</v>
      </c>
      <c r="AE2858" s="2" t="s">
        <v>16757</v>
      </c>
      <c r="AF2858" s="2" t="s">
        <v>16771</v>
      </c>
      <c r="AG2858" s="2" t="s">
        <v>139</v>
      </c>
      <c r="AH2858" s="2" t="s">
        <v>139</v>
      </c>
      <c r="AI2858" s="2" t="s">
        <v>139</v>
      </c>
      <c r="AJ2858" s="2" t="s">
        <v>139</v>
      </c>
      <c r="AK2858" s="2" t="s">
        <v>139</v>
      </c>
      <c r="AL2858" s="2" t="s">
        <v>139</v>
      </c>
      <c r="AM2858" s="2" t="s">
        <v>139</v>
      </c>
      <c r="AN2858" s="2" t="s">
        <v>139</v>
      </c>
      <c r="AO2858" s="2" t="s">
        <v>17696</v>
      </c>
      <c r="AP2858" s="2" t="s">
        <v>139</v>
      </c>
      <c r="AQ2858" s="2" t="s">
        <v>119</v>
      </c>
      <c r="AR2858" s="2" t="s">
        <v>120</v>
      </c>
    </row>
    <row r="2859" spans="8:44" ht="21" customHeight="1">
      <c r="H2859" s="2">
        <f t="shared" si="92"/>
        <v>2858</v>
      </c>
      <c r="I2859" s="2" t="str">
        <f t="shared" ca="1" si="93"/>
        <v>東洋ワーク2858</v>
      </c>
      <c r="K2859" s="2" t="s">
        <v>54</v>
      </c>
      <c r="L2859" s="2" t="s">
        <v>161</v>
      </c>
      <c r="M2859" s="4">
        <v>109723</v>
      </c>
      <c r="N2859" s="2" t="s">
        <v>17697</v>
      </c>
      <c r="O2859" s="2" t="s">
        <v>17698</v>
      </c>
      <c r="P2859" s="2" t="s">
        <v>139</v>
      </c>
      <c r="Q2859" s="2" t="s">
        <v>16786</v>
      </c>
      <c r="R2859" s="2" t="s">
        <v>139</v>
      </c>
      <c r="S2859" s="2" t="s">
        <v>17699</v>
      </c>
      <c r="T2859" s="2" t="s">
        <v>17700</v>
      </c>
      <c r="U2859" s="2" t="s">
        <v>17701</v>
      </c>
      <c r="V2859" s="2" t="s">
        <v>16751</v>
      </c>
      <c r="W2859" s="2" t="s">
        <v>17702</v>
      </c>
      <c r="X2859" s="2">
        <v>55</v>
      </c>
      <c r="Y2859" s="2" t="s">
        <v>139</v>
      </c>
      <c r="Z2859" s="2" t="s">
        <v>16753</v>
      </c>
      <c r="AA2859" s="2" t="s">
        <v>16754</v>
      </c>
      <c r="AB2859" s="2" t="s">
        <v>17703</v>
      </c>
      <c r="AC2859" s="2" t="s">
        <v>16793</v>
      </c>
      <c r="AD2859" s="2" t="s">
        <v>139</v>
      </c>
      <c r="AE2859" s="2" t="s">
        <v>16757</v>
      </c>
      <c r="AF2859" s="2" t="s">
        <v>16771</v>
      </c>
      <c r="AG2859" s="2" t="s">
        <v>139</v>
      </c>
      <c r="AH2859" s="2" t="s">
        <v>139</v>
      </c>
      <c r="AI2859" s="2" t="s">
        <v>139</v>
      </c>
      <c r="AJ2859" s="2" t="s">
        <v>139</v>
      </c>
      <c r="AK2859" s="2" t="s">
        <v>139</v>
      </c>
      <c r="AL2859" s="2" t="s">
        <v>139</v>
      </c>
      <c r="AM2859" s="2" t="s">
        <v>139</v>
      </c>
      <c r="AN2859" s="2" t="s">
        <v>139</v>
      </c>
      <c r="AO2859" s="2" t="s">
        <v>17704</v>
      </c>
      <c r="AP2859" s="2" t="s">
        <v>139</v>
      </c>
      <c r="AQ2859" s="2" t="s">
        <v>119</v>
      </c>
      <c r="AR2859" s="2" t="s">
        <v>120</v>
      </c>
    </row>
    <row r="2860" spans="8:44" ht="21" customHeight="1">
      <c r="H2860" s="2">
        <f t="shared" si="92"/>
        <v>2859</v>
      </c>
      <c r="I2860" s="2" t="str">
        <f t="shared" ca="1" si="93"/>
        <v>東洋ワーク2859</v>
      </c>
      <c r="K2860" s="2" t="s">
        <v>54</v>
      </c>
      <c r="L2860" s="2" t="s">
        <v>161</v>
      </c>
      <c r="M2860" s="4">
        <v>107126</v>
      </c>
      <c r="N2860" s="2" t="s">
        <v>17705</v>
      </c>
      <c r="O2860" s="2" t="s">
        <v>17706</v>
      </c>
      <c r="P2860" s="2" t="s">
        <v>139</v>
      </c>
      <c r="Q2860" s="2" t="s">
        <v>17707</v>
      </c>
      <c r="R2860" s="2" t="s">
        <v>139</v>
      </c>
      <c r="S2860" s="2" t="s">
        <v>17708</v>
      </c>
      <c r="T2860" s="2" t="s">
        <v>17709</v>
      </c>
      <c r="U2860" s="2" t="s">
        <v>17710</v>
      </c>
      <c r="V2860" s="2" t="s">
        <v>16833</v>
      </c>
      <c r="W2860" s="2" t="s">
        <v>17711</v>
      </c>
      <c r="X2860" s="2">
        <v>59</v>
      </c>
      <c r="Y2860" s="2" t="s">
        <v>139</v>
      </c>
      <c r="Z2860" s="2" t="s">
        <v>16753</v>
      </c>
      <c r="AA2860" s="2" t="s">
        <v>16754</v>
      </c>
      <c r="AB2860" s="2" t="s">
        <v>17712</v>
      </c>
      <c r="AC2860" s="2" t="s">
        <v>17068</v>
      </c>
      <c r="AD2860" s="2" t="s">
        <v>139</v>
      </c>
      <c r="AE2860" s="2" t="s">
        <v>16757</v>
      </c>
      <c r="AF2860" s="2" t="s">
        <v>16771</v>
      </c>
      <c r="AG2860" s="2" t="s">
        <v>139</v>
      </c>
      <c r="AH2860" s="2" t="s">
        <v>139</v>
      </c>
      <c r="AI2860" s="2" t="s">
        <v>139</v>
      </c>
      <c r="AJ2860" s="2" t="s">
        <v>139</v>
      </c>
      <c r="AK2860" s="2" t="s">
        <v>139</v>
      </c>
      <c r="AL2860" s="2" t="s">
        <v>139</v>
      </c>
      <c r="AM2860" s="2" t="s">
        <v>139</v>
      </c>
      <c r="AN2860" s="2" t="s">
        <v>139</v>
      </c>
      <c r="AO2860" s="2" t="s">
        <v>17713</v>
      </c>
      <c r="AP2860" s="2" t="s">
        <v>139</v>
      </c>
      <c r="AQ2860" s="2" t="s">
        <v>119</v>
      </c>
      <c r="AR2860" s="2" t="s">
        <v>120</v>
      </c>
    </row>
    <row r="2861" spans="8:44" ht="21" customHeight="1">
      <c r="H2861" s="2">
        <f t="shared" si="92"/>
        <v>2860</v>
      </c>
      <c r="I2861" s="2" t="str">
        <f t="shared" ca="1" si="93"/>
        <v>東洋ワーク2860</v>
      </c>
      <c r="K2861" s="2" t="s">
        <v>54</v>
      </c>
      <c r="L2861" s="2" t="s">
        <v>161</v>
      </c>
      <c r="M2861" s="4">
        <v>109244</v>
      </c>
      <c r="N2861" s="2" t="s">
        <v>17714</v>
      </c>
      <c r="O2861" s="2" t="s">
        <v>17715</v>
      </c>
      <c r="P2861" s="2" t="s">
        <v>139</v>
      </c>
      <c r="Q2861" s="2" t="s">
        <v>17643</v>
      </c>
      <c r="R2861" s="2" t="s">
        <v>139</v>
      </c>
      <c r="S2861" s="2" t="s">
        <v>17716</v>
      </c>
      <c r="T2861" s="2" t="s">
        <v>16776</v>
      </c>
      <c r="U2861" s="2" t="s">
        <v>16777</v>
      </c>
      <c r="V2861" s="2" t="s">
        <v>17717</v>
      </c>
      <c r="W2861" s="2" t="s">
        <v>17718</v>
      </c>
      <c r="X2861" s="2">
        <v>55</v>
      </c>
      <c r="Y2861" s="2" t="s">
        <v>139</v>
      </c>
      <c r="Z2861" s="2" t="s">
        <v>16753</v>
      </c>
      <c r="AA2861" s="2" t="s">
        <v>16754</v>
      </c>
      <c r="AB2861" s="2" t="s">
        <v>17719</v>
      </c>
      <c r="AC2861" s="2" t="s">
        <v>16793</v>
      </c>
      <c r="AD2861" s="2" t="s">
        <v>139</v>
      </c>
      <c r="AE2861" s="2" t="s">
        <v>16757</v>
      </c>
      <c r="AF2861" s="2" t="s">
        <v>16771</v>
      </c>
      <c r="AG2861" s="2" t="s">
        <v>139</v>
      </c>
      <c r="AH2861" s="2" t="s">
        <v>139</v>
      </c>
      <c r="AI2861" s="2" t="s">
        <v>139</v>
      </c>
      <c r="AJ2861" s="2" t="s">
        <v>139</v>
      </c>
      <c r="AK2861" s="2" t="s">
        <v>139</v>
      </c>
      <c r="AL2861" s="2" t="s">
        <v>139</v>
      </c>
      <c r="AM2861" s="2" t="s">
        <v>139</v>
      </c>
      <c r="AN2861" s="2" t="s">
        <v>139</v>
      </c>
      <c r="AO2861" s="2" t="s">
        <v>17720</v>
      </c>
      <c r="AP2861" s="2" t="s">
        <v>139</v>
      </c>
      <c r="AQ2861" s="2" t="s">
        <v>119</v>
      </c>
      <c r="AR2861" s="2" t="s">
        <v>120</v>
      </c>
    </row>
    <row r="2862" spans="8:44" ht="21" customHeight="1">
      <c r="H2862" s="2">
        <f t="shared" si="92"/>
        <v>2861</v>
      </c>
      <c r="I2862" s="2" t="str">
        <f t="shared" ca="1" si="93"/>
        <v>東洋ワーク2861</v>
      </c>
      <c r="K2862" s="2" t="s">
        <v>54</v>
      </c>
      <c r="L2862" s="2" t="s">
        <v>161</v>
      </c>
      <c r="M2862" s="4">
        <v>107761</v>
      </c>
      <c r="N2862" s="2" t="s">
        <v>17721</v>
      </c>
      <c r="O2862" s="2" t="s">
        <v>17722</v>
      </c>
      <c r="P2862" s="2" t="s">
        <v>139</v>
      </c>
      <c r="Q2862" s="2" t="s">
        <v>17723</v>
      </c>
      <c r="R2862" s="2" t="s">
        <v>139</v>
      </c>
      <c r="S2862" s="2" t="s">
        <v>17724</v>
      </c>
      <c r="T2862" s="2" t="s">
        <v>17725</v>
      </c>
      <c r="U2862" s="2" t="s">
        <v>16765</v>
      </c>
      <c r="V2862" s="2" t="s">
        <v>17726</v>
      </c>
      <c r="W2862" s="2" t="s">
        <v>17727</v>
      </c>
      <c r="X2862" s="2">
        <v>54</v>
      </c>
      <c r="Y2862" s="2" t="s">
        <v>139</v>
      </c>
      <c r="Z2862" s="2" t="s">
        <v>3088</v>
      </c>
      <c r="AA2862" s="2" t="s">
        <v>17728</v>
      </c>
      <c r="AB2862" s="2" t="s">
        <v>17729</v>
      </c>
      <c r="AC2862" s="2" t="s">
        <v>16857</v>
      </c>
      <c r="AD2862" s="2" t="s">
        <v>139</v>
      </c>
      <c r="AE2862" s="2" t="s">
        <v>16757</v>
      </c>
      <c r="AF2862" s="2" t="s">
        <v>16771</v>
      </c>
      <c r="AG2862" s="2" t="s">
        <v>139</v>
      </c>
      <c r="AH2862" s="2" t="s">
        <v>139</v>
      </c>
      <c r="AI2862" s="2" t="s">
        <v>139</v>
      </c>
      <c r="AJ2862" s="2" t="s">
        <v>139</v>
      </c>
      <c r="AK2862" s="2" t="s">
        <v>139</v>
      </c>
      <c r="AL2862" s="2" t="s">
        <v>139</v>
      </c>
      <c r="AM2862" s="2" t="s">
        <v>139</v>
      </c>
      <c r="AN2862" s="2" t="s">
        <v>139</v>
      </c>
      <c r="AO2862" s="2" t="s">
        <v>17730</v>
      </c>
      <c r="AP2862" s="2" t="s">
        <v>139</v>
      </c>
      <c r="AQ2862" s="2" t="s">
        <v>119</v>
      </c>
      <c r="AR2862" s="2" t="s">
        <v>120</v>
      </c>
    </row>
    <row r="2863" spans="8:44" ht="21" customHeight="1">
      <c r="H2863" s="2">
        <f t="shared" si="92"/>
        <v>2862</v>
      </c>
      <c r="I2863" s="2" t="str">
        <f t="shared" ca="1" si="93"/>
        <v>東洋ワーク2862</v>
      </c>
      <c r="K2863" s="2" t="s">
        <v>54</v>
      </c>
      <c r="L2863" s="2" t="s">
        <v>161</v>
      </c>
      <c r="M2863" s="4">
        <v>107788</v>
      </c>
      <c r="N2863" s="2" t="s">
        <v>17731</v>
      </c>
      <c r="O2863" s="2" t="s">
        <v>17732</v>
      </c>
      <c r="P2863" s="2" t="s">
        <v>139</v>
      </c>
      <c r="Q2863" s="2" t="s">
        <v>17733</v>
      </c>
      <c r="R2863" s="2" t="s">
        <v>139</v>
      </c>
      <c r="S2863" s="2" t="s">
        <v>17734</v>
      </c>
      <c r="T2863" s="2" t="s">
        <v>17735</v>
      </c>
      <c r="U2863" s="2" t="s">
        <v>16777</v>
      </c>
      <c r="V2863" s="2" t="s">
        <v>17736</v>
      </c>
      <c r="W2863" s="2" t="s">
        <v>17737</v>
      </c>
      <c r="X2863" s="2">
        <v>60</v>
      </c>
      <c r="Y2863" s="2" t="s">
        <v>139</v>
      </c>
      <c r="Z2863" s="2" t="s">
        <v>16753</v>
      </c>
      <c r="AA2863" s="2" t="s">
        <v>16754</v>
      </c>
      <c r="AB2863" s="2" t="s">
        <v>17738</v>
      </c>
      <c r="AC2863" s="2" t="s">
        <v>16793</v>
      </c>
      <c r="AD2863" s="2" t="s">
        <v>139</v>
      </c>
      <c r="AE2863" s="2" t="s">
        <v>16757</v>
      </c>
      <c r="AF2863" s="2" t="s">
        <v>16771</v>
      </c>
      <c r="AG2863" s="2" t="s">
        <v>139</v>
      </c>
      <c r="AH2863" s="2" t="s">
        <v>139</v>
      </c>
      <c r="AI2863" s="2" t="s">
        <v>139</v>
      </c>
      <c r="AJ2863" s="2" t="s">
        <v>139</v>
      </c>
      <c r="AK2863" s="2" t="s">
        <v>139</v>
      </c>
      <c r="AL2863" s="2" t="s">
        <v>139</v>
      </c>
      <c r="AM2863" s="2" t="s">
        <v>139</v>
      </c>
      <c r="AN2863" s="2" t="s">
        <v>139</v>
      </c>
      <c r="AO2863" s="2" t="s">
        <v>17739</v>
      </c>
      <c r="AP2863" s="2" t="s">
        <v>139</v>
      </c>
      <c r="AQ2863" s="2" t="s">
        <v>119</v>
      </c>
      <c r="AR2863" s="2" t="s">
        <v>120</v>
      </c>
    </row>
    <row r="2864" spans="8:44" ht="21" customHeight="1">
      <c r="H2864" s="2">
        <f t="shared" si="92"/>
        <v>2863</v>
      </c>
      <c r="I2864" s="2" t="str">
        <f t="shared" ca="1" si="93"/>
        <v>東洋ワーク2863</v>
      </c>
      <c r="K2864" s="2" t="s">
        <v>54</v>
      </c>
      <c r="L2864" s="2" t="s">
        <v>161</v>
      </c>
      <c r="M2864" s="4">
        <v>109545</v>
      </c>
      <c r="N2864" s="2" t="s">
        <v>17740</v>
      </c>
      <c r="O2864" s="2" t="s">
        <v>16785</v>
      </c>
      <c r="P2864" s="2" t="s">
        <v>139</v>
      </c>
      <c r="Q2864" s="2" t="s">
        <v>16786</v>
      </c>
      <c r="R2864" s="2" t="s">
        <v>139</v>
      </c>
      <c r="S2864" s="2" t="s">
        <v>17741</v>
      </c>
      <c r="T2864" s="2" t="s">
        <v>16788</v>
      </c>
      <c r="U2864" s="2" t="s">
        <v>16789</v>
      </c>
      <c r="V2864" s="2" t="s">
        <v>16790</v>
      </c>
      <c r="W2864" s="2" t="s">
        <v>17742</v>
      </c>
      <c r="X2864" s="2">
        <v>65</v>
      </c>
      <c r="Y2864" s="2" t="s">
        <v>139</v>
      </c>
      <c r="Z2864" s="2" t="s">
        <v>16753</v>
      </c>
      <c r="AA2864" s="2" t="s">
        <v>17743</v>
      </c>
      <c r="AB2864" s="2" t="s">
        <v>16792</v>
      </c>
      <c r="AC2864" s="2" t="s">
        <v>16793</v>
      </c>
      <c r="AD2864" s="2" t="s">
        <v>139</v>
      </c>
      <c r="AE2864" s="2" t="s">
        <v>16757</v>
      </c>
      <c r="AF2864" s="2" t="s">
        <v>16771</v>
      </c>
      <c r="AG2864" s="2" t="s">
        <v>139</v>
      </c>
      <c r="AH2864" s="2" t="s">
        <v>139</v>
      </c>
      <c r="AI2864" s="2" t="s">
        <v>139</v>
      </c>
      <c r="AJ2864" s="2" t="s">
        <v>139</v>
      </c>
      <c r="AK2864" s="2" t="s">
        <v>139</v>
      </c>
      <c r="AL2864" s="2" t="s">
        <v>139</v>
      </c>
      <c r="AM2864" s="2" t="s">
        <v>139</v>
      </c>
      <c r="AN2864" s="2" t="s">
        <v>139</v>
      </c>
      <c r="AO2864" s="2" t="s">
        <v>17744</v>
      </c>
      <c r="AP2864" s="2" t="s">
        <v>139</v>
      </c>
      <c r="AQ2864" s="2" t="s">
        <v>119</v>
      </c>
      <c r="AR2864" s="2" t="s">
        <v>120</v>
      </c>
    </row>
    <row r="2865" spans="8:44" ht="21" customHeight="1">
      <c r="H2865" s="2">
        <f t="shared" si="92"/>
        <v>2864</v>
      </c>
      <c r="I2865" s="2" t="str">
        <f t="shared" ca="1" si="93"/>
        <v>東洋ワーク2864</v>
      </c>
      <c r="K2865" s="2" t="s">
        <v>54</v>
      </c>
      <c r="L2865" s="2" t="s">
        <v>161</v>
      </c>
      <c r="M2865" s="4">
        <v>108468</v>
      </c>
      <c r="N2865" s="2" t="s">
        <v>17745</v>
      </c>
      <c r="O2865" s="2" t="s">
        <v>17746</v>
      </c>
      <c r="P2865" s="2" t="s">
        <v>139</v>
      </c>
      <c r="Q2865" s="2" t="s">
        <v>17747</v>
      </c>
      <c r="R2865" s="2" t="s">
        <v>139</v>
      </c>
      <c r="S2865" s="2" t="s">
        <v>17748</v>
      </c>
      <c r="T2865" s="2" t="s">
        <v>17749</v>
      </c>
      <c r="U2865" s="2" t="s">
        <v>16777</v>
      </c>
      <c r="V2865" s="2" t="s">
        <v>17750</v>
      </c>
      <c r="W2865" s="2" t="s">
        <v>17751</v>
      </c>
      <c r="X2865" s="2">
        <v>45</v>
      </c>
      <c r="Y2865" s="2" t="s">
        <v>139</v>
      </c>
      <c r="Z2865" s="2" t="s">
        <v>3088</v>
      </c>
      <c r="AA2865" s="2" t="s">
        <v>17752</v>
      </c>
      <c r="AB2865" s="2" t="s">
        <v>17753</v>
      </c>
      <c r="AC2865" s="2" t="s">
        <v>16793</v>
      </c>
      <c r="AD2865" s="2" t="s">
        <v>139</v>
      </c>
      <c r="AE2865" s="2" t="s">
        <v>16757</v>
      </c>
      <c r="AF2865" s="2" t="s">
        <v>16771</v>
      </c>
      <c r="AG2865" s="2" t="s">
        <v>139</v>
      </c>
      <c r="AH2865" s="2" t="s">
        <v>139</v>
      </c>
      <c r="AI2865" s="2" t="s">
        <v>139</v>
      </c>
      <c r="AJ2865" s="2" t="s">
        <v>139</v>
      </c>
      <c r="AK2865" s="2" t="s">
        <v>139</v>
      </c>
      <c r="AL2865" s="2" t="s">
        <v>139</v>
      </c>
      <c r="AM2865" s="2" t="s">
        <v>139</v>
      </c>
      <c r="AN2865" s="2" t="s">
        <v>139</v>
      </c>
      <c r="AO2865" s="2" t="s">
        <v>17754</v>
      </c>
      <c r="AP2865" s="2" t="s">
        <v>139</v>
      </c>
      <c r="AQ2865" s="2" t="s">
        <v>119</v>
      </c>
      <c r="AR2865" s="2" t="s">
        <v>120</v>
      </c>
    </row>
    <row r="2866" spans="8:44" ht="21" customHeight="1">
      <c r="H2866" s="2">
        <f t="shared" si="92"/>
        <v>2865</v>
      </c>
      <c r="I2866" s="2" t="str">
        <f t="shared" ca="1" si="93"/>
        <v>東洋ワーク2865</v>
      </c>
      <c r="K2866" s="2" t="s">
        <v>54</v>
      </c>
      <c r="L2866" s="2" t="s">
        <v>161</v>
      </c>
      <c r="M2866" s="4">
        <v>108464</v>
      </c>
      <c r="N2866" s="2" t="s">
        <v>17755</v>
      </c>
      <c r="O2866" s="2" t="s">
        <v>17756</v>
      </c>
      <c r="P2866" s="2" t="s">
        <v>139</v>
      </c>
      <c r="Q2866" s="2" t="s">
        <v>17757</v>
      </c>
      <c r="R2866" s="2" t="s">
        <v>139</v>
      </c>
      <c r="S2866" s="2" t="s">
        <v>17758</v>
      </c>
      <c r="T2866" s="2" t="s">
        <v>17759</v>
      </c>
      <c r="U2866" s="2" t="s">
        <v>17020</v>
      </c>
      <c r="V2866" s="2" t="s">
        <v>17760</v>
      </c>
      <c r="W2866" s="2" t="s">
        <v>17761</v>
      </c>
      <c r="X2866" s="2">
        <v>50</v>
      </c>
      <c r="Y2866" s="2" t="s">
        <v>139</v>
      </c>
      <c r="Z2866" s="2" t="s">
        <v>3088</v>
      </c>
      <c r="AA2866" s="2" t="s">
        <v>16754</v>
      </c>
      <c r="AB2866" s="2" t="s">
        <v>17762</v>
      </c>
      <c r="AC2866" s="2" t="s">
        <v>16880</v>
      </c>
      <c r="AD2866" s="2" t="s">
        <v>139</v>
      </c>
      <c r="AE2866" s="2" t="s">
        <v>16757</v>
      </c>
      <c r="AF2866" s="2" t="s">
        <v>16771</v>
      </c>
      <c r="AG2866" s="2" t="s">
        <v>139</v>
      </c>
      <c r="AH2866" s="2" t="s">
        <v>139</v>
      </c>
      <c r="AI2866" s="2" t="s">
        <v>139</v>
      </c>
      <c r="AJ2866" s="2" t="s">
        <v>139</v>
      </c>
      <c r="AK2866" s="2" t="s">
        <v>139</v>
      </c>
      <c r="AL2866" s="2" t="s">
        <v>139</v>
      </c>
      <c r="AM2866" s="2" t="s">
        <v>139</v>
      </c>
      <c r="AN2866" s="2" t="s">
        <v>139</v>
      </c>
      <c r="AO2866" s="2" t="s">
        <v>17763</v>
      </c>
      <c r="AP2866" s="2" t="s">
        <v>139</v>
      </c>
      <c r="AQ2866" s="2" t="s">
        <v>119</v>
      </c>
      <c r="AR2866" s="2" t="s">
        <v>120</v>
      </c>
    </row>
    <row r="2867" spans="8:44" ht="21" customHeight="1">
      <c r="H2867" s="2">
        <f t="shared" si="92"/>
        <v>2866</v>
      </c>
      <c r="I2867" s="2" t="str">
        <f t="shared" ca="1" si="93"/>
        <v>東洋ワーク2866</v>
      </c>
      <c r="K2867" s="2" t="s">
        <v>54</v>
      </c>
      <c r="L2867" s="2" t="s">
        <v>161</v>
      </c>
      <c r="M2867" s="4">
        <v>108584</v>
      </c>
      <c r="N2867" s="2" t="s">
        <v>17764</v>
      </c>
      <c r="O2867" s="2" t="s">
        <v>17765</v>
      </c>
      <c r="P2867" s="2" t="s">
        <v>139</v>
      </c>
      <c r="Q2867" s="2" t="s">
        <v>17766</v>
      </c>
      <c r="R2867" s="2" t="s">
        <v>139</v>
      </c>
      <c r="S2867" s="2" t="s">
        <v>17767</v>
      </c>
      <c r="T2867" s="2" t="s">
        <v>197</v>
      </c>
      <c r="U2867" s="2" t="s">
        <v>16777</v>
      </c>
      <c r="V2867" s="2" t="s">
        <v>17768</v>
      </c>
      <c r="W2867" s="2" t="s">
        <v>17769</v>
      </c>
      <c r="X2867" s="2">
        <v>50</v>
      </c>
      <c r="Y2867" s="2" t="s">
        <v>139</v>
      </c>
      <c r="Z2867" s="2" t="s">
        <v>3088</v>
      </c>
      <c r="AA2867" s="2" t="s">
        <v>16754</v>
      </c>
      <c r="AB2867" s="2" t="s">
        <v>17770</v>
      </c>
      <c r="AC2867" s="2" t="s">
        <v>16857</v>
      </c>
      <c r="AD2867" s="2" t="s">
        <v>139</v>
      </c>
      <c r="AE2867" s="2" t="s">
        <v>16757</v>
      </c>
      <c r="AF2867" s="2" t="s">
        <v>16771</v>
      </c>
      <c r="AG2867" s="2" t="s">
        <v>139</v>
      </c>
      <c r="AH2867" s="2" t="s">
        <v>139</v>
      </c>
      <c r="AI2867" s="2" t="s">
        <v>139</v>
      </c>
      <c r="AJ2867" s="2" t="s">
        <v>139</v>
      </c>
      <c r="AK2867" s="2" t="s">
        <v>139</v>
      </c>
      <c r="AL2867" s="2" t="s">
        <v>139</v>
      </c>
      <c r="AM2867" s="2" t="s">
        <v>139</v>
      </c>
      <c r="AN2867" s="2" t="s">
        <v>139</v>
      </c>
      <c r="AO2867" s="2" t="s">
        <v>17771</v>
      </c>
      <c r="AP2867" s="2" t="s">
        <v>139</v>
      </c>
      <c r="AQ2867" s="2" t="s">
        <v>119</v>
      </c>
      <c r="AR2867" s="2" t="s">
        <v>120</v>
      </c>
    </row>
    <row r="2868" spans="8:44" ht="21" customHeight="1">
      <c r="H2868" s="2">
        <f t="shared" si="92"/>
        <v>2867</v>
      </c>
      <c r="I2868" s="2" t="str">
        <f t="shared" ca="1" si="93"/>
        <v>東洋ワーク2867</v>
      </c>
      <c r="K2868" s="2" t="s">
        <v>54</v>
      </c>
      <c r="L2868" s="2" t="s">
        <v>161</v>
      </c>
      <c r="M2868" s="4">
        <v>108966</v>
      </c>
      <c r="N2868" s="2" t="s">
        <v>17772</v>
      </c>
      <c r="O2868" s="2" t="s">
        <v>17773</v>
      </c>
      <c r="P2868" s="2" t="s">
        <v>139</v>
      </c>
      <c r="Q2868" s="2" t="s">
        <v>17774</v>
      </c>
      <c r="R2868" s="2" t="s">
        <v>139</v>
      </c>
      <c r="S2868" s="2" t="s">
        <v>17775</v>
      </c>
      <c r="T2868" s="2" t="s">
        <v>16831</v>
      </c>
      <c r="U2868" s="2" t="s">
        <v>16765</v>
      </c>
      <c r="V2868" s="2" t="s">
        <v>17776</v>
      </c>
      <c r="W2868" s="2" t="s">
        <v>17777</v>
      </c>
      <c r="X2868" s="2">
        <v>40</v>
      </c>
      <c r="Y2868" s="2" t="s">
        <v>139</v>
      </c>
      <c r="Z2868" s="2" t="s">
        <v>3088</v>
      </c>
      <c r="AA2868" s="2" t="s">
        <v>17778</v>
      </c>
      <c r="AB2868" s="2" t="s">
        <v>17762</v>
      </c>
      <c r="AC2868" s="2" t="s">
        <v>16857</v>
      </c>
      <c r="AD2868" s="2" t="s">
        <v>139</v>
      </c>
      <c r="AE2868" s="2" t="s">
        <v>16757</v>
      </c>
      <c r="AF2868" s="2" t="s">
        <v>16771</v>
      </c>
      <c r="AG2868" s="2" t="s">
        <v>139</v>
      </c>
      <c r="AH2868" s="2" t="s">
        <v>139</v>
      </c>
      <c r="AI2868" s="2" t="s">
        <v>139</v>
      </c>
      <c r="AJ2868" s="2" t="s">
        <v>139</v>
      </c>
      <c r="AK2868" s="2" t="s">
        <v>139</v>
      </c>
      <c r="AL2868" s="2" t="s">
        <v>139</v>
      </c>
      <c r="AM2868" s="2" t="s">
        <v>139</v>
      </c>
      <c r="AN2868" s="2" t="s">
        <v>139</v>
      </c>
      <c r="AO2868" s="2" t="s">
        <v>17779</v>
      </c>
      <c r="AP2868" s="2" t="s">
        <v>139</v>
      </c>
      <c r="AQ2868" s="2" t="s">
        <v>119</v>
      </c>
      <c r="AR2868" s="2" t="s">
        <v>120</v>
      </c>
    </row>
    <row r="2869" spans="8:44" ht="21" customHeight="1">
      <c r="H2869" s="2">
        <f t="shared" si="92"/>
        <v>2868</v>
      </c>
      <c r="I2869" s="2" t="str">
        <f t="shared" ca="1" si="93"/>
        <v>東洋ワーク2868</v>
      </c>
      <c r="K2869" s="2" t="s">
        <v>54</v>
      </c>
      <c r="L2869" s="2" t="s">
        <v>161</v>
      </c>
      <c r="M2869" s="4">
        <v>109546</v>
      </c>
      <c r="N2869" s="2" t="s">
        <v>17780</v>
      </c>
      <c r="O2869" s="2" t="s">
        <v>17781</v>
      </c>
      <c r="P2869" s="2" t="s">
        <v>139</v>
      </c>
      <c r="Q2869" s="2" t="s">
        <v>17782</v>
      </c>
      <c r="R2869" s="2" t="s">
        <v>139</v>
      </c>
      <c r="S2869" s="2" t="s">
        <v>17783</v>
      </c>
      <c r="T2869" s="2" t="s">
        <v>17784</v>
      </c>
      <c r="U2869" s="2" t="s">
        <v>16777</v>
      </c>
      <c r="V2869" s="2" t="s">
        <v>17726</v>
      </c>
      <c r="W2869" s="2" t="s">
        <v>17785</v>
      </c>
      <c r="X2869" s="2">
        <v>50</v>
      </c>
      <c r="Y2869" s="2" t="s">
        <v>139</v>
      </c>
      <c r="Z2869" s="2" t="s">
        <v>3088</v>
      </c>
      <c r="AA2869" s="2" t="s">
        <v>16754</v>
      </c>
      <c r="AB2869" s="2" t="s">
        <v>17786</v>
      </c>
      <c r="AC2869" s="2" t="s">
        <v>16793</v>
      </c>
      <c r="AD2869" s="2" t="s">
        <v>139</v>
      </c>
      <c r="AE2869" s="2" t="s">
        <v>16757</v>
      </c>
      <c r="AF2869" s="2" t="s">
        <v>16771</v>
      </c>
      <c r="AG2869" s="2" t="s">
        <v>139</v>
      </c>
      <c r="AH2869" s="2" t="s">
        <v>139</v>
      </c>
      <c r="AI2869" s="2" t="s">
        <v>139</v>
      </c>
      <c r="AJ2869" s="2" t="s">
        <v>139</v>
      </c>
      <c r="AK2869" s="2" t="s">
        <v>139</v>
      </c>
      <c r="AL2869" s="2" t="s">
        <v>139</v>
      </c>
      <c r="AM2869" s="2" t="s">
        <v>139</v>
      </c>
      <c r="AN2869" s="2" t="s">
        <v>139</v>
      </c>
      <c r="AO2869" s="2" t="s">
        <v>17787</v>
      </c>
      <c r="AP2869" s="2" t="s">
        <v>139</v>
      </c>
      <c r="AQ2869" s="2" t="s">
        <v>119</v>
      </c>
      <c r="AR2869" s="2" t="s">
        <v>120</v>
      </c>
    </row>
    <row r="2870" spans="8:44" ht="21" customHeight="1">
      <c r="H2870" s="2">
        <f t="shared" si="92"/>
        <v>2869</v>
      </c>
      <c r="I2870" s="2" t="str">
        <f t="shared" ca="1" si="93"/>
        <v>東洋ワーク2869</v>
      </c>
      <c r="K2870" s="2" t="s">
        <v>54</v>
      </c>
      <c r="L2870" s="2" t="s">
        <v>161</v>
      </c>
      <c r="M2870" s="4">
        <v>109584</v>
      </c>
      <c r="N2870" s="2" t="s">
        <v>17788</v>
      </c>
      <c r="O2870" s="2" t="s">
        <v>17789</v>
      </c>
      <c r="P2870" s="2" t="s">
        <v>139</v>
      </c>
      <c r="Q2870" s="2" t="s">
        <v>17790</v>
      </c>
      <c r="R2870" s="2" t="s">
        <v>139</v>
      </c>
      <c r="S2870" s="2" t="s">
        <v>17791</v>
      </c>
      <c r="T2870" s="2" t="s">
        <v>17792</v>
      </c>
      <c r="U2870" s="2" t="s">
        <v>16777</v>
      </c>
      <c r="V2870" s="2" t="s">
        <v>17793</v>
      </c>
      <c r="W2870" s="2" t="s">
        <v>17794</v>
      </c>
      <c r="X2870" s="2">
        <v>45</v>
      </c>
      <c r="Y2870" s="2" t="s">
        <v>139</v>
      </c>
      <c r="Z2870" s="2" t="s">
        <v>3088</v>
      </c>
      <c r="AA2870" s="2" t="s">
        <v>17795</v>
      </c>
      <c r="AB2870" s="2" t="s">
        <v>17796</v>
      </c>
      <c r="AC2870" s="2" t="s">
        <v>16793</v>
      </c>
      <c r="AD2870" s="2" t="s">
        <v>139</v>
      </c>
      <c r="AE2870" s="2" t="s">
        <v>16757</v>
      </c>
      <c r="AF2870" s="2" t="s">
        <v>16771</v>
      </c>
      <c r="AG2870" s="2" t="s">
        <v>139</v>
      </c>
      <c r="AH2870" s="2" t="s">
        <v>139</v>
      </c>
      <c r="AI2870" s="2" t="s">
        <v>139</v>
      </c>
      <c r="AJ2870" s="2" t="s">
        <v>139</v>
      </c>
      <c r="AK2870" s="2" t="s">
        <v>139</v>
      </c>
      <c r="AL2870" s="2" t="s">
        <v>139</v>
      </c>
      <c r="AM2870" s="2" t="s">
        <v>139</v>
      </c>
      <c r="AN2870" s="2" t="s">
        <v>139</v>
      </c>
      <c r="AO2870" s="2" t="s">
        <v>17797</v>
      </c>
      <c r="AP2870" s="2" t="s">
        <v>139</v>
      </c>
      <c r="AQ2870" s="2" t="s">
        <v>119</v>
      </c>
      <c r="AR2870" s="2" t="s">
        <v>120</v>
      </c>
    </row>
    <row r="2871" spans="8:44" ht="21" customHeight="1">
      <c r="H2871" s="2">
        <f t="shared" si="92"/>
        <v>2870</v>
      </c>
      <c r="I2871" s="2" t="str">
        <f t="shared" ca="1" si="93"/>
        <v>東洋ワーク2870</v>
      </c>
      <c r="K2871" s="2" t="s">
        <v>54</v>
      </c>
      <c r="L2871" s="2" t="s">
        <v>161</v>
      </c>
      <c r="M2871" s="4">
        <v>109715</v>
      </c>
      <c r="N2871" s="2" t="s">
        <v>17798</v>
      </c>
      <c r="O2871" s="2" t="s">
        <v>17799</v>
      </c>
      <c r="P2871" s="2" t="s">
        <v>139</v>
      </c>
      <c r="Q2871" s="2" t="s">
        <v>17800</v>
      </c>
      <c r="R2871" s="2" t="s">
        <v>139</v>
      </c>
      <c r="S2871" s="2" t="s">
        <v>17801</v>
      </c>
      <c r="T2871" s="2" t="s">
        <v>17802</v>
      </c>
      <c r="U2871" s="2" t="s">
        <v>17645</v>
      </c>
      <c r="V2871" s="2" t="s">
        <v>17726</v>
      </c>
      <c r="W2871" s="2" t="s">
        <v>17803</v>
      </c>
      <c r="X2871" s="2">
        <v>40</v>
      </c>
      <c r="Y2871" s="2" t="s">
        <v>139</v>
      </c>
      <c r="Z2871" s="2" t="s">
        <v>16753</v>
      </c>
      <c r="AA2871" s="2" t="s">
        <v>17804</v>
      </c>
      <c r="AB2871" s="2" t="s">
        <v>17805</v>
      </c>
      <c r="AC2871" s="2" t="s">
        <v>17806</v>
      </c>
      <c r="AD2871" s="2" t="s">
        <v>139</v>
      </c>
      <c r="AE2871" s="2" t="s">
        <v>16757</v>
      </c>
      <c r="AF2871" s="2" t="s">
        <v>16771</v>
      </c>
      <c r="AG2871" s="2" t="s">
        <v>139</v>
      </c>
      <c r="AH2871" s="2" t="s">
        <v>139</v>
      </c>
      <c r="AI2871" s="2" t="s">
        <v>139</v>
      </c>
      <c r="AJ2871" s="2" t="s">
        <v>139</v>
      </c>
      <c r="AK2871" s="2" t="s">
        <v>139</v>
      </c>
      <c r="AL2871" s="2" t="s">
        <v>139</v>
      </c>
      <c r="AM2871" s="2" t="s">
        <v>139</v>
      </c>
      <c r="AN2871" s="2" t="s">
        <v>139</v>
      </c>
      <c r="AO2871" s="2" t="s">
        <v>17807</v>
      </c>
      <c r="AP2871" s="2" t="s">
        <v>139</v>
      </c>
      <c r="AQ2871" s="2" t="s">
        <v>119</v>
      </c>
      <c r="AR2871" s="2" t="s">
        <v>120</v>
      </c>
    </row>
    <row r="2872" spans="8:44" ht="21" customHeight="1">
      <c r="H2872" s="2">
        <f t="shared" si="92"/>
        <v>2871</v>
      </c>
      <c r="I2872" s="2" t="str">
        <f t="shared" ca="1" si="93"/>
        <v>東洋ワーク2871</v>
      </c>
      <c r="K2872" s="2" t="s">
        <v>54</v>
      </c>
      <c r="L2872" s="2" t="s">
        <v>161</v>
      </c>
      <c r="M2872" s="4">
        <v>109714</v>
      </c>
      <c r="N2872" s="2" t="s">
        <v>17808</v>
      </c>
      <c r="O2872" s="2" t="s">
        <v>17809</v>
      </c>
      <c r="P2872" s="2" t="s">
        <v>139</v>
      </c>
      <c r="Q2872" s="2" t="s">
        <v>17800</v>
      </c>
      <c r="R2872" s="2" t="s">
        <v>139</v>
      </c>
      <c r="S2872" s="2" t="s">
        <v>17810</v>
      </c>
      <c r="T2872" s="2" t="s">
        <v>16776</v>
      </c>
      <c r="U2872" s="2" t="s">
        <v>16777</v>
      </c>
      <c r="V2872" s="2" t="s">
        <v>16833</v>
      </c>
      <c r="W2872" s="2" t="s">
        <v>17811</v>
      </c>
      <c r="X2872" s="2">
        <v>40</v>
      </c>
      <c r="Y2872" s="2" t="s">
        <v>139</v>
      </c>
      <c r="Z2872" s="2" t="s">
        <v>16753</v>
      </c>
      <c r="AA2872" s="2" t="s">
        <v>16754</v>
      </c>
      <c r="AB2872" s="2" t="s">
        <v>17805</v>
      </c>
      <c r="AC2872" s="2" t="s">
        <v>17806</v>
      </c>
      <c r="AD2872" s="2" t="s">
        <v>139</v>
      </c>
      <c r="AE2872" s="2" t="s">
        <v>16757</v>
      </c>
      <c r="AF2872" s="2" t="s">
        <v>16771</v>
      </c>
      <c r="AG2872" s="2" t="s">
        <v>139</v>
      </c>
      <c r="AH2872" s="2" t="s">
        <v>139</v>
      </c>
      <c r="AI2872" s="2" t="s">
        <v>139</v>
      </c>
      <c r="AJ2872" s="2" t="s">
        <v>139</v>
      </c>
      <c r="AK2872" s="2" t="s">
        <v>139</v>
      </c>
      <c r="AL2872" s="2" t="s">
        <v>139</v>
      </c>
      <c r="AM2872" s="2" t="s">
        <v>139</v>
      </c>
      <c r="AN2872" s="2" t="s">
        <v>139</v>
      </c>
      <c r="AO2872" s="2" t="s">
        <v>17812</v>
      </c>
      <c r="AP2872" s="2" t="s">
        <v>139</v>
      </c>
      <c r="AQ2872" s="2" t="s">
        <v>119</v>
      </c>
      <c r="AR2872" s="2" t="s">
        <v>120</v>
      </c>
    </row>
    <row r="2873" spans="8:44" ht="21" customHeight="1">
      <c r="H2873" s="2">
        <f t="shared" si="92"/>
        <v>2872</v>
      </c>
      <c r="I2873" s="2" t="str">
        <f t="shared" ca="1" si="93"/>
        <v>東洋ワーク2872</v>
      </c>
      <c r="K2873" s="2" t="s">
        <v>54</v>
      </c>
      <c r="L2873" s="2" t="s">
        <v>161</v>
      </c>
      <c r="M2873" s="4">
        <v>109713</v>
      </c>
      <c r="N2873" s="2" t="s">
        <v>17813</v>
      </c>
      <c r="O2873" s="2" t="s">
        <v>17814</v>
      </c>
      <c r="P2873" s="2" t="s">
        <v>139</v>
      </c>
      <c r="Q2873" s="2" t="s">
        <v>17800</v>
      </c>
      <c r="R2873" s="2" t="s">
        <v>139</v>
      </c>
      <c r="S2873" s="2" t="s">
        <v>17815</v>
      </c>
      <c r="T2873" s="2" t="s">
        <v>17802</v>
      </c>
      <c r="U2873" s="2" t="s">
        <v>17645</v>
      </c>
      <c r="V2873" s="2" t="s">
        <v>16833</v>
      </c>
      <c r="W2873" s="2" t="s">
        <v>17816</v>
      </c>
      <c r="X2873" s="2">
        <v>40</v>
      </c>
      <c r="Y2873" s="2" t="s">
        <v>139</v>
      </c>
      <c r="Z2873" s="2" t="s">
        <v>16753</v>
      </c>
      <c r="AA2873" s="2" t="s">
        <v>16823</v>
      </c>
      <c r="AB2873" s="2" t="s">
        <v>17805</v>
      </c>
      <c r="AC2873" s="2" t="s">
        <v>17806</v>
      </c>
      <c r="AD2873" s="2" t="s">
        <v>139</v>
      </c>
      <c r="AE2873" s="2" t="s">
        <v>16757</v>
      </c>
      <c r="AF2873" s="2" t="s">
        <v>16771</v>
      </c>
      <c r="AG2873" s="2" t="s">
        <v>139</v>
      </c>
      <c r="AH2873" s="2" t="s">
        <v>139</v>
      </c>
      <c r="AI2873" s="2" t="s">
        <v>139</v>
      </c>
      <c r="AJ2873" s="2" t="s">
        <v>139</v>
      </c>
      <c r="AK2873" s="2" t="s">
        <v>139</v>
      </c>
      <c r="AL2873" s="2" t="s">
        <v>139</v>
      </c>
      <c r="AM2873" s="2" t="s">
        <v>139</v>
      </c>
      <c r="AN2873" s="2" t="s">
        <v>139</v>
      </c>
      <c r="AO2873" s="2" t="s">
        <v>17817</v>
      </c>
      <c r="AP2873" s="2" t="s">
        <v>139</v>
      </c>
      <c r="AQ2873" s="2" t="s">
        <v>119</v>
      </c>
      <c r="AR2873" s="2" t="s">
        <v>120</v>
      </c>
    </row>
    <row r="2874" spans="8:44" ht="21" customHeight="1">
      <c r="H2874" s="2">
        <f t="shared" si="92"/>
        <v>2873</v>
      </c>
      <c r="I2874" s="2" t="str">
        <f t="shared" ca="1" si="93"/>
        <v>東洋ワーク2873</v>
      </c>
      <c r="K2874" s="2" t="s">
        <v>54</v>
      </c>
      <c r="L2874" s="2" t="s">
        <v>161</v>
      </c>
      <c r="M2874" s="4">
        <v>109987</v>
      </c>
      <c r="N2874" s="2" t="s">
        <v>17818</v>
      </c>
      <c r="O2874" s="2" t="s">
        <v>17819</v>
      </c>
      <c r="P2874" s="2" t="s">
        <v>139</v>
      </c>
      <c r="Q2874" s="2" t="s">
        <v>17820</v>
      </c>
      <c r="R2874" s="2" t="s">
        <v>139</v>
      </c>
      <c r="S2874" s="2" t="s">
        <v>17821</v>
      </c>
      <c r="T2874" s="2" t="s">
        <v>16776</v>
      </c>
      <c r="U2874" s="2" t="s">
        <v>16777</v>
      </c>
      <c r="V2874" s="2" t="s">
        <v>17822</v>
      </c>
      <c r="W2874" s="2" t="s">
        <v>17823</v>
      </c>
      <c r="X2874" s="2">
        <v>55</v>
      </c>
      <c r="Y2874" s="2" t="s">
        <v>139</v>
      </c>
      <c r="Z2874" s="2" t="s">
        <v>16753</v>
      </c>
      <c r="AA2874" s="2" t="s">
        <v>16754</v>
      </c>
      <c r="AB2874" s="2" t="s">
        <v>17824</v>
      </c>
      <c r="AC2874" s="2" t="s">
        <v>16793</v>
      </c>
      <c r="AD2874" s="2" t="s">
        <v>139</v>
      </c>
      <c r="AE2874" s="2" t="s">
        <v>16757</v>
      </c>
      <c r="AF2874" s="2" t="s">
        <v>16771</v>
      </c>
      <c r="AG2874" s="2" t="s">
        <v>139</v>
      </c>
      <c r="AH2874" s="2" t="s">
        <v>139</v>
      </c>
      <c r="AI2874" s="2" t="s">
        <v>139</v>
      </c>
      <c r="AJ2874" s="2" t="s">
        <v>139</v>
      </c>
      <c r="AK2874" s="2" t="s">
        <v>139</v>
      </c>
      <c r="AL2874" s="2" t="s">
        <v>139</v>
      </c>
      <c r="AM2874" s="2" t="s">
        <v>139</v>
      </c>
      <c r="AN2874" s="2" t="s">
        <v>139</v>
      </c>
      <c r="AO2874" s="2" t="s">
        <v>17825</v>
      </c>
      <c r="AP2874" s="2" t="s">
        <v>139</v>
      </c>
      <c r="AQ2874" s="2" t="s">
        <v>119</v>
      </c>
      <c r="AR2874" s="2" t="s">
        <v>120</v>
      </c>
    </row>
    <row r="2875" spans="8:44" ht="21" customHeight="1">
      <c r="H2875" s="2">
        <f t="shared" si="92"/>
        <v>2874</v>
      </c>
      <c r="I2875" s="2" t="str">
        <f t="shared" ca="1" si="93"/>
        <v>東洋ワーク2874</v>
      </c>
      <c r="K2875" s="2" t="s">
        <v>54</v>
      </c>
      <c r="L2875" s="2" t="s">
        <v>161</v>
      </c>
      <c r="M2875" s="4">
        <v>109988</v>
      </c>
      <c r="N2875" s="2" t="s">
        <v>17826</v>
      </c>
      <c r="O2875" s="2" t="s">
        <v>17827</v>
      </c>
      <c r="P2875" s="2" t="s">
        <v>139</v>
      </c>
      <c r="Q2875" s="2" t="s">
        <v>17651</v>
      </c>
      <c r="R2875" s="2" t="s">
        <v>139</v>
      </c>
      <c r="S2875" s="2" t="s">
        <v>17828</v>
      </c>
      <c r="T2875" s="2" t="s">
        <v>16776</v>
      </c>
      <c r="U2875" s="2" t="s">
        <v>16777</v>
      </c>
      <c r="V2875" s="2" t="s">
        <v>17822</v>
      </c>
      <c r="W2875" s="2" t="s">
        <v>17823</v>
      </c>
      <c r="X2875" s="2">
        <v>55</v>
      </c>
      <c r="Y2875" s="2" t="s">
        <v>139</v>
      </c>
      <c r="Z2875" s="2" t="s">
        <v>16753</v>
      </c>
      <c r="AA2875" s="2" t="s">
        <v>16754</v>
      </c>
      <c r="AB2875" s="2" t="s">
        <v>17829</v>
      </c>
      <c r="AC2875" s="2" t="s">
        <v>16793</v>
      </c>
      <c r="AD2875" s="2" t="s">
        <v>139</v>
      </c>
      <c r="AE2875" s="2" t="s">
        <v>16757</v>
      </c>
      <c r="AF2875" s="2" t="s">
        <v>16771</v>
      </c>
      <c r="AG2875" s="2" t="s">
        <v>139</v>
      </c>
      <c r="AH2875" s="2" t="s">
        <v>139</v>
      </c>
      <c r="AI2875" s="2" t="s">
        <v>139</v>
      </c>
      <c r="AJ2875" s="2" t="s">
        <v>139</v>
      </c>
      <c r="AK2875" s="2" t="s">
        <v>139</v>
      </c>
      <c r="AL2875" s="2" t="s">
        <v>139</v>
      </c>
      <c r="AM2875" s="2" t="s">
        <v>139</v>
      </c>
      <c r="AN2875" s="2" t="s">
        <v>139</v>
      </c>
      <c r="AO2875" s="2" t="s">
        <v>17830</v>
      </c>
      <c r="AP2875" s="2" t="s">
        <v>139</v>
      </c>
      <c r="AQ2875" s="2" t="s">
        <v>119</v>
      </c>
      <c r="AR2875" s="2" t="s">
        <v>120</v>
      </c>
    </row>
    <row r="2876" spans="8:44" ht="21" customHeight="1">
      <c r="H2876" s="2">
        <f t="shared" si="92"/>
        <v>2875</v>
      </c>
      <c r="I2876" s="2" t="str">
        <f t="shared" ca="1" si="93"/>
        <v>東洋ワーク2875</v>
      </c>
      <c r="K2876" s="2" t="s">
        <v>54</v>
      </c>
      <c r="L2876" s="2" t="s">
        <v>161</v>
      </c>
      <c r="M2876" s="4">
        <v>109989</v>
      </c>
      <c r="N2876" s="2" t="s">
        <v>17831</v>
      </c>
      <c r="O2876" s="2" t="s">
        <v>17832</v>
      </c>
      <c r="P2876" s="2" t="s">
        <v>139</v>
      </c>
      <c r="Q2876" s="2" t="s">
        <v>17833</v>
      </c>
      <c r="R2876" s="2" t="s">
        <v>139</v>
      </c>
      <c r="S2876" s="2" t="s">
        <v>17828</v>
      </c>
      <c r="T2876" s="2" t="s">
        <v>16776</v>
      </c>
      <c r="U2876" s="2" t="s">
        <v>16777</v>
      </c>
      <c r="V2876" s="2" t="s">
        <v>17822</v>
      </c>
      <c r="W2876" s="2" t="s">
        <v>17823</v>
      </c>
      <c r="X2876" s="2">
        <v>55</v>
      </c>
      <c r="Y2876" s="2" t="s">
        <v>139</v>
      </c>
      <c r="Z2876" s="2" t="s">
        <v>16753</v>
      </c>
      <c r="AA2876" s="2" t="s">
        <v>16754</v>
      </c>
      <c r="AB2876" s="2" t="s">
        <v>17834</v>
      </c>
      <c r="AC2876" s="2" t="s">
        <v>16793</v>
      </c>
      <c r="AD2876" s="2" t="s">
        <v>139</v>
      </c>
      <c r="AE2876" s="2" t="s">
        <v>16757</v>
      </c>
      <c r="AF2876" s="2" t="s">
        <v>16771</v>
      </c>
      <c r="AG2876" s="2" t="s">
        <v>139</v>
      </c>
      <c r="AH2876" s="2" t="s">
        <v>139</v>
      </c>
      <c r="AI2876" s="2" t="s">
        <v>139</v>
      </c>
      <c r="AJ2876" s="2" t="s">
        <v>139</v>
      </c>
      <c r="AK2876" s="2" t="s">
        <v>139</v>
      </c>
      <c r="AL2876" s="2" t="s">
        <v>139</v>
      </c>
      <c r="AM2876" s="2" t="s">
        <v>139</v>
      </c>
      <c r="AN2876" s="2" t="s">
        <v>139</v>
      </c>
      <c r="AO2876" s="2" t="s">
        <v>17835</v>
      </c>
      <c r="AP2876" s="2" t="s">
        <v>139</v>
      </c>
      <c r="AQ2876" s="2" t="s">
        <v>119</v>
      </c>
      <c r="AR2876" s="2" t="s">
        <v>120</v>
      </c>
    </row>
    <row r="2877" spans="8:44" ht="21" customHeight="1">
      <c r="H2877" s="2">
        <f t="shared" si="92"/>
        <v>2876</v>
      </c>
      <c r="I2877" s="2" t="str">
        <f t="shared" ca="1" si="93"/>
        <v>東洋ワーク2876</v>
      </c>
      <c r="K2877" s="2" t="s">
        <v>54</v>
      </c>
      <c r="L2877" s="2" t="s">
        <v>161</v>
      </c>
      <c r="M2877" s="4">
        <v>109990</v>
      </c>
      <c r="N2877" s="2" t="s">
        <v>17836</v>
      </c>
      <c r="O2877" s="2" t="s">
        <v>17837</v>
      </c>
      <c r="P2877" s="2" t="s">
        <v>139</v>
      </c>
      <c r="Q2877" s="2" t="s">
        <v>17838</v>
      </c>
      <c r="R2877" s="2" t="s">
        <v>139</v>
      </c>
      <c r="S2877" s="2" t="s">
        <v>17828</v>
      </c>
      <c r="T2877" s="2" t="s">
        <v>16776</v>
      </c>
      <c r="U2877" s="2" t="s">
        <v>16777</v>
      </c>
      <c r="V2877" s="2" t="s">
        <v>17822</v>
      </c>
      <c r="W2877" s="2" t="s">
        <v>17839</v>
      </c>
      <c r="X2877" s="2">
        <v>55</v>
      </c>
      <c r="Y2877" s="2" t="s">
        <v>139</v>
      </c>
      <c r="Z2877" s="2" t="s">
        <v>16753</v>
      </c>
      <c r="AA2877" s="2" t="s">
        <v>16754</v>
      </c>
      <c r="AB2877" s="2" t="s">
        <v>17840</v>
      </c>
      <c r="AC2877" s="2" t="s">
        <v>16793</v>
      </c>
      <c r="AD2877" s="2" t="s">
        <v>139</v>
      </c>
      <c r="AE2877" s="2" t="s">
        <v>16757</v>
      </c>
      <c r="AF2877" s="2" t="s">
        <v>16771</v>
      </c>
      <c r="AG2877" s="2" t="s">
        <v>139</v>
      </c>
      <c r="AH2877" s="2" t="s">
        <v>139</v>
      </c>
      <c r="AI2877" s="2" t="s">
        <v>139</v>
      </c>
      <c r="AJ2877" s="2" t="s">
        <v>139</v>
      </c>
      <c r="AK2877" s="2" t="s">
        <v>139</v>
      </c>
      <c r="AL2877" s="2" t="s">
        <v>139</v>
      </c>
      <c r="AM2877" s="2" t="s">
        <v>139</v>
      </c>
      <c r="AN2877" s="2" t="s">
        <v>139</v>
      </c>
      <c r="AO2877" s="2" t="s">
        <v>17841</v>
      </c>
      <c r="AP2877" s="2" t="s">
        <v>139</v>
      </c>
      <c r="AQ2877" s="2" t="s">
        <v>119</v>
      </c>
      <c r="AR2877" s="2" t="s">
        <v>120</v>
      </c>
    </row>
    <row r="2878" spans="8:44" ht="21" customHeight="1">
      <c r="H2878" s="2">
        <f t="shared" si="92"/>
        <v>2877</v>
      </c>
      <c r="I2878" s="2" t="str">
        <f t="shared" ca="1" si="93"/>
        <v>東洋ワーク2877</v>
      </c>
      <c r="K2878" s="2" t="s">
        <v>54</v>
      </c>
      <c r="L2878" s="2" t="s">
        <v>161</v>
      </c>
      <c r="M2878" s="4">
        <v>106696</v>
      </c>
      <c r="N2878" s="2" t="s">
        <v>17842</v>
      </c>
      <c r="O2878" s="2" t="s">
        <v>17843</v>
      </c>
      <c r="P2878" s="2" t="s">
        <v>139</v>
      </c>
      <c r="Q2878" s="2" t="s">
        <v>17844</v>
      </c>
      <c r="R2878" s="2" t="s">
        <v>139</v>
      </c>
      <c r="S2878" s="2" t="s">
        <v>17845</v>
      </c>
      <c r="T2878" s="2" t="s">
        <v>182</v>
      </c>
      <c r="U2878" s="2" t="s">
        <v>17846</v>
      </c>
      <c r="V2878" s="2" t="s">
        <v>17449</v>
      </c>
      <c r="W2878" s="2" t="s">
        <v>17847</v>
      </c>
      <c r="X2878" s="2">
        <v>40</v>
      </c>
      <c r="Y2878" s="2" t="s">
        <v>139</v>
      </c>
      <c r="Z2878" s="2" t="s">
        <v>16753</v>
      </c>
      <c r="AA2878" s="2" t="s">
        <v>17848</v>
      </c>
      <c r="AB2878" s="2" t="s">
        <v>17849</v>
      </c>
      <c r="AC2878" s="2" t="s">
        <v>17850</v>
      </c>
      <c r="AD2878" s="2" t="s">
        <v>139</v>
      </c>
      <c r="AE2878" s="2" t="s">
        <v>16757</v>
      </c>
      <c r="AF2878" s="2" t="s">
        <v>16771</v>
      </c>
      <c r="AG2878" s="2" t="s">
        <v>139</v>
      </c>
      <c r="AH2878" s="2" t="s">
        <v>139</v>
      </c>
      <c r="AI2878" s="2" t="s">
        <v>139</v>
      </c>
      <c r="AJ2878" s="2" t="s">
        <v>139</v>
      </c>
      <c r="AK2878" s="2" t="s">
        <v>139</v>
      </c>
      <c r="AL2878" s="2" t="s">
        <v>139</v>
      </c>
      <c r="AM2878" s="2" t="s">
        <v>139</v>
      </c>
      <c r="AN2878" s="2" t="s">
        <v>139</v>
      </c>
      <c r="AO2878" s="2" t="s">
        <v>17851</v>
      </c>
      <c r="AP2878" s="2" t="s">
        <v>139</v>
      </c>
      <c r="AQ2878" s="2" t="s">
        <v>123</v>
      </c>
      <c r="AR2878" s="2" t="s">
        <v>120</v>
      </c>
    </row>
    <row r="2879" spans="8:44" ht="21" customHeight="1">
      <c r="H2879" s="2">
        <f t="shared" si="92"/>
        <v>2878</v>
      </c>
      <c r="I2879" s="2" t="str">
        <f t="shared" ca="1" si="93"/>
        <v>東洋ワーク2878</v>
      </c>
      <c r="K2879" s="2" t="s">
        <v>54</v>
      </c>
      <c r="L2879" s="2" t="s">
        <v>161</v>
      </c>
      <c r="M2879" s="4">
        <v>108755</v>
      </c>
      <c r="N2879" s="2" t="s">
        <v>17852</v>
      </c>
      <c r="O2879" s="2" t="s">
        <v>17853</v>
      </c>
      <c r="P2879" s="2" t="s">
        <v>139</v>
      </c>
      <c r="Q2879" s="2" t="s">
        <v>8117</v>
      </c>
      <c r="R2879" s="2" t="s">
        <v>139</v>
      </c>
      <c r="S2879" s="2" t="s">
        <v>17854</v>
      </c>
      <c r="T2879" s="2" t="s">
        <v>17855</v>
      </c>
      <c r="U2879" s="2" t="s">
        <v>17645</v>
      </c>
      <c r="V2879" s="2" t="s">
        <v>17856</v>
      </c>
      <c r="W2879" s="2" t="s">
        <v>17857</v>
      </c>
      <c r="X2879" s="2">
        <v>45</v>
      </c>
      <c r="Y2879" s="2" t="s">
        <v>139</v>
      </c>
      <c r="Z2879" s="2" t="s">
        <v>3088</v>
      </c>
      <c r="AA2879" s="2" t="s">
        <v>17004</v>
      </c>
      <c r="AB2879" s="2" t="s">
        <v>17038</v>
      </c>
      <c r="AC2879" s="2" t="s">
        <v>17068</v>
      </c>
      <c r="AD2879" s="2" t="s">
        <v>139</v>
      </c>
      <c r="AE2879" s="2" t="s">
        <v>16899</v>
      </c>
      <c r="AF2879" s="2" t="s">
        <v>16771</v>
      </c>
      <c r="AG2879" s="2" t="s">
        <v>139</v>
      </c>
      <c r="AH2879" s="2" t="s">
        <v>139</v>
      </c>
      <c r="AI2879" s="2" t="s">
        <v>139</v>
      </c>
      <c r="AJ2879" s="2" t="s">
        <v>139</v>
      </c>
      <c r="AK2879" s="2" t="s">
        <v>139</v>
      </c>
      <c r="AL2879" s="2" t="s">
        <v>139</v>
      </c>
      <c r="AM2879" s="2" t="s">
        <v>139</v>
      </c>
      <c r="AN2879" s="2" t="s">
        <v>139</v>
      </c>
      <c r="AO2879" s="2" t="s">
        <v>17858</v>
      </c>
      <c r="AP2879" s="2" t="s">
        <v>139</v>
      </c>
      <c r="AQ2879" s="2" t="s">
        <v>123</v>
      </c>
      <c r="AR2879" s="2" t="s">
        <v>120</v>
      </c>
    </row>
    <row r="2880" spans="8:44" ht="21" customHeight="1">
      <c r="H2880" s="2">
        <f t="shared" si="92"/>
        <v>2879</v>
      </c>
      <c r="I2880" s="2" t="str">
        <f t="shared" ca="1" si="93"/>
        <v>東洋ワーク2879</v>
      </c>
      <c r="K2880" s="2" t="s">
        <v>54</v>
      </c>
      <c r="L2880" s="2" t="s">
        <v>161</v>
      </c>
      <c r="M2880" s="4">
        <v>40104</v>
      </c>
      <c r="N2880" s="2" t="s">
        <v>17859</v>
      </c>
      <c r="O2880" s="2" t="s">
        <v>17860</v>
      </c>
      <c r="P2880" s="2" t="s">
        <v>139</v>
      </c>
      <c r="Q2880" s="2" t="s">
        <v>17861</v>
      </c>
      <c r="R2880" s="2" t="s">
        <v>139</v>
      </c>
      <c r="S2880" s="2" t="s">
        <v>17862</v>
      </c>
      <c r="T2880" s="2" t="s">
        <v>17863</v>
      </c>
      <c r="U2880" s="2" t="s">
        <v>17173</v>
      </c>
      <c r="V2880" s="2" t="s">
        <v>17864</v>
      </c>
      <c r="W2880" s="2" t="s">
        <v>17865</v>
      </c>
      <c r="X2880" s="2">
        <v>49</v>
      </c>
      <c r="Y2880" s="2" t="s">
        <v>139</v>
      </c>
      <c r="Z2880" s="2" t="s">
        <v>16753</v>
      </c>
      <c r="AA2880" s="2" t="s">
        <v>17866</v>
      </c>
      <c r="AB2880" s="2" t="s">
        <v>17867</v>
      </c>
      <c r="AC2880" s="2" t="s">
        <v>16880</v>
      </c>
      <c r="AD2880" s="2" t="s">
        <v>139</v>
      </c>
      <c r="AE2880" s="2" t="s">
        <v>17868</v>
      </c>
      <c r="AF2880" s="2" t="s">
        <v>16771</v>
      </c>
      <c r="AG2880" s="2" t="s">
        <v>139</v>
      </c>
      <c r="AH2880" s="2" t="s">
        <v>139</v>
      </c>
      <c r="AI2880" s="2" t="s">
        <v>139</v>
      </c>
      <c r="AJ2880" s="2" t="s">
        <v>139</v>
      </c>
      <c r="AK2880" s="2" t="s">
        <v>139</v>
      </c>
      <c r="AL2880" s="2" t="s">
        <v>139</v>
      </c>
      <c r="AM2880" s="2" t="s">
        <v>139</v>
      </c>
      <c r="AN2880" s="2" t="s">
        <v>139</v>
      </c>
      <c r="AO2880" s="2" t="s">
        <v>17869</v>
      </c>
      <c r="AP2880" s="2" t="s">
        <v>139</v>
      </c>
      <c r="AQ2880" s="2" t="s">
        <v>123</v>
      </c>
      <c r="AR2880" s="2" t="s">
        <v>120</v>
      </c>
    </row>
    <row r="2881" spans="8:44" ht="21" customHeight="1">
      <c r="H2881" s="2">
        <f t="shared" si="92"/>
        <v>2880</v>
      </c>
      <c r="I2881" s="2" t="str">
        <f t="shared" ca="1" si="93"/>
        <v>東洋ワーク2880</v>
      </c>
      <c r="K2881" s="2" t="s">
        <v>54</v>
      </c>
      <c r="L2881" s="2" t="s">
        <v>161</v>
      </c>
      <c r="M2881" s="4">
        <v>107830</v>
      </c>
      <c r="N2881" s="2" t="s">
        <v>17870</v>
      </c>
      <c r="O2881" s="2" t="s">
        <v>17871</v>
      </c>
      <c r="P2881" s="2" t="s">
        <v>139</v>
      </c>
      <c r="Q2881" s="2" t="s">
        <v>17032</v>
      </c>
      <c r="R2881" s="2" t="s">
        <v>139</v>
      </c>
      <c r="S2881" s="2" t="s">
        <v>17872</v>
      </c>
      <c r="T2881" s="2" t="s">
        <v>16935</v>
      </c>
      <c r="U2881" s="2" t="s">
        <v>17873</v>
      </c>
      <c r="V2881" s="2" t="s">
        <v>17874</v>
      </c>
      <c r="W2881" s="2" t="s">
        <v>17875</v>
      </c>
      <c r="X2881" s="2">
        <v>45</v>
      </c>
      <c r="Y2881" s="2" t="s">
        <v>139</v>
      </c>
      <c r="Z2881" s="2" t="s">
        <v>3088</v>
      </c>
      <c r="AA2881" s="2" t="s">
        <v>17876</v>
      </c>
      <c r="AB2881" s="2" t="s">
        <v>17877</v>
      </c>
      <c r="AC2881" s="2" t="s">
        <v>16952</v>
      </c>
      <c r="AD2881" s="2" t="s">
        <v>139</v>
      </c>
      <c r="AE2881" s="2" t="s">
        <v>17878</v>
      </c>
      <c r="AF2881" s="2" t="s">
        <v>16771</v>
      </c>
      <c r="AG2881" s="2" t="s">
        <v>139</v>
      </c>
      <c r="AH2881" s="2" t="s">
        <v>139</v>
      </c>
      <c r="AI2881" s="2" t="s">
        <v>139</v>
      </c>
      <c r="AJ2881" s="2" t="s">
        <v>139</v>
      </c>
      <c r="AK2881" s="2" t="s">
        <v>139</v>
      </c>
      <c r="AL2881" s="2" t="s">
        <v>139</v>
      </c>
      <c r="AM2881" s="2" t="s">
        <v>139</v>
      </c>
      <c r="AN2881" s="2" t="s">
        <v>139</v>
      </c>
      <c r="AO2881" s="2" t="s">
        <v>17879</v>
      </c>
      <c r="AP2881" s="2" t="s">
        <v>139</v>
      </c>
      <c r="AQ2881" s="2" t="s">
        <v>123</v>
      </c>
      <c r="AR2881" s="2" t="s">
        <v>120</v>
      </c>
    </row>
    <row r="2882" spans="8:44" ht="21" customHeight="1">
      <c r="H2882" s="2">
        <f t="shared" ref="H2882:H2945" si="94">ROW()-1</f>
        <v>2881</v>
      </c>
      <c r="I2882" s="2" t="str">
        <f t="shared" ref="I2882:I2945" ca="1" si="95">IF($K2882="","",$K2882&amp;($H2882-SUMIF($B$2:$B$41,$K2882,$F$2:$F$41)))</f>
        <v>東洋ワーク2881</v>
      </c>
      <c r="K2882" s="2" t="s">
        <v>54</v>
      </c>
      <c r="L2882" s="2" t="s">
        <v>161</v>
      </c>
      <c r="M2882" s="4">
        <v>107908</v>
      </c>
      <c r="N2882" s="2" t="s">
        <v>17880</v>
      </c>
      <c r="O2882" s="2" t="s">
        <v>17881</v>
      </c>
      <c r="P2882" s="2" t="s">
        <v>139</v>
      </c>
      <c r="Q2882" s="2" t="s">
        <v>17882</v>
      </c>
      <c r="R2882" s="2" t="s">
        <v>139</v>
      </c>
      <c r="S2882" s="2" t="s">
        <v>17883</v>
      </c>
      <c r="T2882" s="2" t="s">
        <v>17884</v>
      </c>
      <c r="U2882" s="2" t="s">
        <v>17020</v>
      </c>
      <c r="V2882" s="2" t="s">
        <v>17874</v>
      </c>
      <c r="W2882" s="2" t="s">
        <v>17885</v>
      </c>
      <c r="X2882" s="2">
        <v>50</v>
      </c>
      <c r="Y2882" s="2" t="s">
        <v>139</v>
      </c>
      <c r="Z2882" s="2" t="s">
        <v>16753</v>
      </c>
      <c r="AA2882" s="2" t="s">
        <v>16823</v>
      </c>
      <c r="AB2882" s="2" t="s">
        <v>2144</v>
      </c>
      <c r="AC2882" s="2" t="s">
        <v>17850</v>
      </c>
      <c r="AD2882" s="2" t="s">
        <v>139</v>
      </c>
      <c r="AE2882" s="2" t="s">
        <v>16757</v>
      </c>
      <c r="AF2882" s="2" t="s">
        <v>16771</v>
      </c>
      <c r="AG2882" s="2" t="s">
        <v>139</v>
      </c>
      <c r="AH2882" s="2" t="s">
        <v>139</v>
      </c>
      <c r="AI2882" s="2" t="s">
        <v>139</v>
      </c>
      <c r="AJ2882" s="2" t="s">
        <v>139</v>
      </c>
      <c r="AK2882" s="2" t="s">
        <v>139</v>
      </c>
      <c r="AL2882" s="2" t="s">
        <v>139</v>
      </c>
      <c r="AM2882" s="2" t="s">
        <v>139</v>
      </c>
      <c r="AN2882" s="2" t="s">
        <v>139</v>
      </c>
      <c r="AO2882" s="2" t="s">
        <v>17886</v>
      </c>
      <c r="AP2882" s="2" t="s">
        <v>139</v>
      </c>
      <c r="AQ2882" s="2" t="s">
        <v>125</v>
      </c>
      <c r="AR2882" s="2" t="s">
        <v>120</v>
      </c>
    </row>
    <row r="2883" spans="8:44" ht="21" customHeight="1">
      <c r="H2883" s="2">
        <f t="shared" si="94"/>
        <v>2882</v>
      </c>
      <c r="I2883" s="2" t="str">
        <f t="shared" ca="1" si="95"/>
        <v>東洋ワーク2882</v>
      </c>
      <c r="K2883" s="2" t="s">
        <v>54</v>
      </c>
      <c r="L2883" s="2" t="s">
        <v>161</v>
      </c>
      <c r="M2883" s="4">
        <v>107909</v>
      </c>
      <c r="N2883" s="2" t="s">
        <v>17887</v>
      </c>
      <c r="O2883" s="2" t="s">
        <v>17888</v>
      </c>
      <c r="P2883" s="2" t="s">
        <v>139</v>
      </c>
      <c r="Q2883" s="2" t="s">
        <v>17882</v>
      </c>
      <c r="R2883" s="2" t="s">
        <v>139</v>
      </c>
      <c r="S2883" s="2" t="s">
        <v>17889</v>
      </c>
      <c r="T2883" s="2" t="s">
        <v>17884</v>
      </c>
      <c r="U2883" s="2" t="s">
        <v>17020</v>
      </c>
      <c r="V2883" s="2" t="s">
        <v>17874</v>
      </c>
      <c r="W2883" s="2" t="s">
        <v>17885</v>
      </c>
      <c r="X2883" s="2">
        <v>49</v>
      </c>
      <c r="Y2883" s="2" t="s">
        <v>139</v>
      </c>
      <c r="Z2883" s="2" t="s">
        <v>16753</v>
      </c>
      <c r="AA2883" s="2" t="s">
        <v>17890</v>
      </c>
      <c r="AB2883" s="2" t="s">
        <v>2144</v>
      </c>
      <c r="AC2883" s="2" t="s">
        <v>17850</v>
      </c>
      <c r="AD2883" s="2" t="s">
        <v>139</v>
      </c>
      <c r="AE2883" s="2" t="s">
        <v>16757</v>
      </c>
      <c r="AF2883" s="2" t="s">
        <v>16771</v>
      </c>
      <c r="AG2883" s="2" t="s">
        <v>139</v>
      </c>
      <c r="AH2883" s="2" t="s">
        <v>139</v>
      </c>
      <c r="AI2883" s="2" t="s">
        <v>139</v>
      </c>
      <c r="AJ2883" s="2" t="s">
        <v>139</v>
      </c>
      <c r="AK2883" s="2" t="s">
        <v>139</v>
      </c>
      <c r="AL2883" s="2" t="s">
        <v>139</v>
      </c>
      <c r="AM2883" s="2" t="s">
        <v>139</v>
      </c>
      <c r="AN2883" s="2" t="s">
        <v>139</v>
      </c>
      <c r="AO2883" s="2" t="s">
        <v>17891</v>
      </c>
      <c r="AP2883" s="2" t="s">
        <v>139</v>
      </c>
      <c r="AQ2883" s="2" t="s">
        <v>125</v>
      </c>
      <c r="AR2883" s="2" t="s">
        <v>120</v>
      </c>
    </row>
    <row r="2884" spans="8:44" ht="21" customHeight="1">
      <c r="H2884" s="2">
        <f t="shared" si="94"/>
        <v>2883</v>
      </c>
      <c r="I2884" s="2" t="str">
        <f t="shared" ca="1" si="95"/>
        <v>東洋ワーク2883</v>
      </c>
      <c r="K2884" s="2" t="s">
        <v>54</v>
      </c>
      <c r="L2884" s="2" t="s">
        <v>161</v>
      </c>
      <c r="M2884" s="4">
        <v>107915</v>
      </c>
      <c r="N2884" s="2" t="s">
        <v>17892</v>
      </c>
      <c r="O2884" s="2" t="s">
        <v>17893</v>
      </c>
      <c r="P2884" s="2" t="s">
        <v>139</v>
      </c>
      <c r="Q2884" s="2" t="s">
        <v>17894</v>
      </c>
      <c r="R2884" s="2" t="s">
        <v>139</v>
      </c>
      <c r="S2884" s="2" t="s">
        <v>17895</v>
      </c>
      <c r="T2884" s="2" t="s">
        <v>16935</v>
      </c>
      <c r="U2884" s="2" t="s">
        <v>16969</v>
      </c>
      <c r="V2884" s="2" t="s">
        <v>16978</v>
      </c>
      <c r="W2884" s="2" t="s">
        <v>17896</v>
      </c>
      <c r="X2884" s="2">
        <v>47</v>
      </c>
      <c r="Y2884" s="2" t="s">
        <v>139</v>
      </c>
      <c r="Z2884" s="2" t="s">
        <v>3088</v>
      </c>
      <c r="AA2884" s="2" t="s">
        <v>17004</v>
      </c>
      <c r="AB2884" s="2" t="s">
        <v>17897</v>
      </c>
      <c r="AC2884" s="2" t="s">
        <v>17068</v>
      </c>
      <c r="AD2884" s="2" t="s">
        <v>139</v>
      </c>
      <c r="AE2884" s="2" t="s">
        <v>16757</v>
      </c>
      <c r="AF2884" s="2" t="s">
        <v>16771</v>
      </c>
      <c r="AG2884" s="2" t="s">
        <v>139</v>
      </c>
      <c r="AH2884" s="2" t="s">
        <v>139</v>
      </c>
      <c r="AI2884" s="2" t="s">
        <v>139</v>
      </c>
      <c r="AJ2884" s="2" t="s">
        <v>139</v>
      </c>
      <c r="AK2884" s="2" t="s">
        <v>139</v>
      </c>
      <c r="AL2884" s="2" t="s">
        <v>139</v>
      </c>
      <c r="AM2884" s="2" t="s">
        <v>139</v>
      </c>
      <c r="AN2884" s="2" t="s">
        <v>139</v>
      </c>
      <c r="AO2884" s="2" t="s">
        <v>17898</v>
      </c>
      <c r="AP2884" s="2" t="s">
        <v>139</v>
      </c>
      <c r="AQ2884" s="2" t="s">
        <v>125</v>
      </c>
      <c r="AR2884" s="2" t="s">
        <v>120</v>
      </c>
    </row>
    <row r="2885" spans="8:44" ht="21" customHeight="1">
      <c r="H2885" s="2">
        <f t="shared" si="94"/>
        <v>2884</v>
      </c>
      <c r="I2885" s="2" t="str">
        <f t="shared" ca="1" si="95"/>
        <v>東洋ワーク2884</v>
      </c>
      <c r="K2885" s="2" t="s">
        <v>54</v>
      </c>
      <c r="L2885" s="2" t="s">
        <v>161</v>
      </c>
      <c r="M2885" s="4">
        <v>107932</v>
      </c>
      <c r="N2885" s="2" t="s">
        <v>17899</v>
      </c>
      <c r="O2885" s="2" t="s">
        <v>17900</v>
      </c>
      <c r="P2885" s="2" t="s">
        <v>139</v>
      </c>
      <c r="Q2885" s="2" t="s">
        <v>17153</v>
      </c>
      <c r="R2885" s="2" t="s">
        <v>139</v>
      </c>
      <c r="S2885" s="2" t="s">
        <v>17901</v>
      </c>
      <c r="T2885" s="2" t="s">
        <v>17902</v>
      </c>
      <c r="U2885" s="2" t="s">
        <v>16777</v>
      </c>
      <c r="V2885" s="2" t="s">
        <v>16895</v>
      </c>
      <c r="W2885" s="2" t="s">
        <v>17903</v>
      </c>
      <c r="X2885" s="2">
        <v>55</v>
      </c>
      <c r="Y2885" s="2" t="s">
        <v>139</v>
      </c>
      <c r="Z2885" s="2" t="s">
        <v>3088</v>
      </c>
      <c r="AA2885" s="2" t="s">
        <v>17004</v>
      </c>
      <c r="AB2885" s="2" t="s">
        <v>17904</v>
      </c>
      <c r="AC2885" s="2" t="s">
        <v>17806</v>
      </c>
      <c r="AD2885" s="2" t="s">
        <v>139</v>
      </c>
      <c r="AE2885" s="2" t="s">
        <v>16757</v>
      </c>
      <c r="AF2885" s="2" t="s">
        <v>16771</v>
      </c>
      <c r="AG2885" s="2" t="s">
        <v>139</v>
      </c>
      <c r="AH2885" s="2" t="s">
        <v>139</v>
      </c>
      <c r="AI2885" s="2" t="s">
        <v>139</v>
      </c>
      <c r="AJ2885" s="2" t="s">
        <v>139</v>
      </c>
      <c r="AK2885" s="2" t="s">
        <v>139</v>
      </c>
      <c r="AL2885" s="2" t="s">
        <v>139</v>
      </c>
      <c r="AM2885" s="2" t="s">
        <v>139</v>
      </c>
      <c r="AN2885" s="2" t="s">
        <v>139</v>
      </c>
      <c r="AO2885" s="2" t="s">
        <v>17905</v>
      </c>
      <c r="AP2885" s="2" t="s">
        <v>139</v>
      </c>
      <c r="AQ2885" s="2" t="s">
        <v>125</v>
      </c>
      <c r="AR2885" s="2" t="s">
        <v>120</v>
      </c>
    </row>
    <row r="2886" spans="8:44" ht="21" customHeight="1">
      <c r="H2886" s="2">
        <f t="shared" si="94"/>
        <v>2885</v>
      </c>
      <c r="I2886" s="2" t="str">
        <f t="shared" ca="1" si="95"/>
        <v>東洋ワーク2885</v>
      </c>
      <c r="K2886" s="2" t="s">
        <v>54</v>
      </c>
      <c r="L2886" s="2" t="s">
        <v>161</v>
      </c>
      <c r="M2886" s="4">
        <v>107933</v>
      </c>
      <c r="N2886" s="2" t="s">
        <v>17906</v>
      </c>
      <c r="O2886" s="2" t="s">
        <v>17907</v>
      </c>
      <c r="P2886" s="2" t="s">
        <v>139</v>
      </c>
      <c r="Q2886" s="2" t="s">
        <v>17153</v>
      </c>
      <c r="R2886" s="2" t="s">
        <v>139</v>
      </c>
      <c r="S2886" s="2" t="s">
        <v>17908</v>
      </c>
      <c r="T2886" s="2" t="s">
        <v>16820</v>
      </c>
      <c r="U2886" s="2" t="s">
        <v>17155</v>
      </c>
      <c r="V2886" s="2" t="s">
        <v>17156</v>
      </c>
      <c r="W2886" s="2" t="s">
        <v>17909</v>
      </c>
      <c r="X2886" s="2">
        <v>50</v>
      </c>
      <c r="Y2886" s="2" t="s">
        <v>139</v>
      </c>
      <c r="Z2886" s="2" t="s">
        <v>3088</v>
      </c>
      <c r="AA2886" s="2" t="s">
        <v>17004</v>
      </c>
      <c r="AB2886" s="2" t="s">
        <v>17159</v>
      </c>
      <c r="AC2886" s="2" t="s">
        <v>16962</v>
      </c>
      <c r="AD2886" s="2" t="s">
        <v>139</v>
      </c>
      <c r="AE2886" s="2" t="s">
        <v>16757</v>
      </c>
      <c r="AF2886" s="2" t="s">
        <v>16771</v>
      </c>
      <c r="AG2886" s="2" t="s">
        <v>139</v>
      </c>
      <c r="AH2886" s="2" t="s">
        <v>139</v>
      </c>
      <c r="AI2886" s="2" t="s">
        <v>139</v>
      </c>
      <c r="AJ2886" s="2" t="s">
        <v>139</v>
      </c>
      <c r="AK2886" s="2" t="s">
        <v>139</v>
      </c>
      <c r="AL2886" s="2" t="s">
        <v>139</v>
      </c>
      <c r="AM2886" s="2" t="s">
        <v>139</v>
      </c>
      <c r="AN2886" s="2" t="s">
        <v>139</v>
      </c>
      <c r="AO2886" s="2" t="s">
        <v>17910</v>
      </c>
      <c r="AP2886" s="2" t="s">
        <v>139</v>
      </c>
      <c r="AQ2886" s="2" t="s">
        <v>125</v>
      </c>
      <c r="AR2886" s="2" t="s">
        <v>120</v>
      </c>
    </row>
    <row r="2887" spans="8:44" ht="21" customHeight="1">
      <c r="H2887" s="2">
        <f t="shared" si="94"/>
        <v>2886</v>
      </c>
      <c r="I2887" s="2" t="str">
        <f t="shared" ca="1" si="95"/>
        <v>東洋ワーク2886</v>
      </c>
      <c r="K2887" s="2" t="s">
        <v>54</v>
      </c>
      <c r="L2887" s="2" t="s">
        <v>161</v>
      </c>
      <c r="M2887" s="4">
        <v>108646</v>
      </c>
      <c r="N2887" s="2" t="s">
        <v>17911</v>
      </c>
      <c r="O2887" s="2" t="s">
        <v>17912</v>
      </c>
      <c r="P2887" s="2" t="s">
        <v>139</v>
      </c>
      <c r="Q2887" s="2" t="s">
        <v>17882</v>
      </c>
      <c r="R2887" s="2" t="s">
        <v>139</v>
      </c>
      <c r="S2887" s="2" t="s">
        <v>17913</v>
      </c>
      <c r="T2887" s="2" t="s">
        <v>16935</v>
      </c>
      <c r="U2887" s="2" t="s">
        <v>16777</v>
      </c>
      <c r="V2887" s="2" t="s">
        <v>16800</v>
      </c>
      <c r="W2887" s="2" t="s">
        <v>17914</v>
      </c>
      <c r="X2887" s="2">
        <v>49</v>
      </c>
      <c r="Y2887" s="2" t="s">
        <v>139</v>
      </c>
      <c r="Z2887" s="2" t="s">
        <v>3088</v>
      </c>
      <c r="AA2887" s="2" t="s">
        <v>17915</v>
      </c>
      <c r="AB2887" s="2" t="s">
        <v>17916</v>
      </c>
      <c r="AC2887" s="2" t="s">
        <v>16962</v>
      </c>
      <c r="AD2887" s="2" t="s">
        <v>139</v>
      </c>
      <c r="AE2887" s="2" t="s">
        <v>16757</v>
      </c>
      <c r="AF2887" s="2" t="s">
        <v>16771</v>
      </c>
      <c r="AG2887" s="2" t="s">
        <v>139</v>
      </c>
      <c r="AH2887" s="2" t="s">
        <v>139</v>
      </c>
      <c r="AI2887" s="2" t="s">
        <v>139</v>
      </c>
      <c r="AJ2887" s="2" t="s">
        <v>139</v>
      </c>
      <c r="AK2887" s="2" t="s">
        <v>139</v>
      </c>
      <c r="AL2887" s="2" t="s">
        <v>139</v>
      </c>
      <c r="AM2887" s="2" t="s">
        <v>139</v>
      </c>
      <c r="AN2887" s="2" t="s">
        <v>139</v>
      </c>
      <c r="AO2887" s="2" t="s">
        <v>17917</v>
      </c>
      <c r="AP2887" s="2" t="s">
        <v>139</v>
      </c>
      <c r="AQ2887" s="2" t="s">
        <v>125</v>
      </c>
      <c r="AR2887" s="2" t="s">
        <v>120</v>
      </c>
    </row>
    <row r="2888" spans="8:44" ht="21" customHeight="1">
      <c r="H2888" s="2">
        <f t="shared" si="94"/>
        <v>2887</v>
      </c>
      <c r="I2888" s="2" t="str">
        <f t="shared" ca="1" si="95"/>
        <v>東洋ワーク2887</v>
      </c>
      <c r="K2888" s="2" t="s">
        <v>54</v>
      </c>
      <c r="L2888" s="2" t="s">
        <v>161</v>
      </c>
      <c r="M2888" s="4">
        <v>109730</v>
      </c>
      <c r="N2888" s="2" t="s">
        <v>17918</v>
      </c>
      <c r="O2888" s="2" t="s">
        <v>17919</v>
      </c>
      <c r="P2888" s="2" t="s">
        <v>139</v>
      </c>
      <c r="Q2888" s="2" t="s">
        <v>17920</v>
      </c>
      <c r="R2888" s="2" t="s">
        <v>139</v>
      </c>
      <c r="S2888" s="2" t="s">
        <v>17921</v>
      </c>
      <c r="T2888" s="2" t="s">
        <v>17922</v>
      </c>
      <c r="U2888" s="2" t="s">
        <v>16777</v>
      </c>
      <c r="V2888" s="2" t="s">
        <v>16766</v>
      </c>
      <c r="W2888" s="2" t="s">
        <v>17923</v>
      </c>
      <c r="X2888" s="2">
        <v>49</v>
      </c>
      <c r="Y2888" s="2" t="s">
        <v>139</v>
      </c>
      <c r="Z2888" s="2" t="s">
        <v>16753</v>
      </c>
      <c r="AA2888" s="2" t="s">
        <v>17924</v>
      </c>
      <c r="AB2888" s="2" t="s">
        <v>17925</v>
      </c>
      <c r="AC2888" s="2" t="s">
        <v>16952</v>
      </c>
      <c r="AD2888" s="2" t="s">
        <v>139</v>
      </c>
      <c r="AE2888" s="2" t="s">
        <v>16757</v>
      </c>
      <c r="AF2888" s="2" t="s">
        <v>16771</v>
      </c>
      <c r="AG2888" s="2" t="s">
        <v>139</v>
      </c>
      <c r="AH2888" s="2" t="s">
        <v>139</v>
      </c>
      <c r="AI2888" s="2" t="s">
        <v>139</v>
      </c>
      <c r="AJ2888" s="2" t="s">
        <v>139</v>
      </c>
      <c r="AK2888" s="2" t="s">
        <v>139</v>
      </c>
      <c r="AL2888" s="2" t="s">
        <v>139</v>
      </c>
      <c r="AM2888" s="2" t="s">
        <v>139</v>
      </c>
      <c r="AN2888" s="2" t="s">
        <v>139</v>
      </c>
      <c r="AO2888" s="2" t="s">
        <v>17926</v>
      </c>
      <c r="AP2888" s="2" t="s">
        <v>139</v>
      </c>
      <c r="AQ2888" s="2" t="s">
        <v>126</v>
      </c>
      <c r="AR2888" s="2" t="s">
        <v>120</v>
      </c>
    </row>
    <row r="2889" spans="8:44" ht="21" customHeight="1">
      <c r="H2889" s="2">
        <f t="shared" si="94"/>
        <v>2888</v>
      </c>
      <c r="I2889" s="2" t="str">
        <f t="shared" ca="1" si="95"/>
        <v>東洋ワーク2888</v>
      </c>
      <c r="K2889" s="2" t="s">
        <v>54</v>
      </c>
      <c r="L2889" s="2" t="s">
        <v>161</v>
      </c>
      <c r="M2889" s="4">
        <v>108003</v>
      </c>
      <c r="N2889" s="2" t="s">
        <v>17927</v>
      </c>
      <c r="O2889" s="2" t="s">
        <v>17928</v>
      </c>
      <c r="P2889" s="2" t="s">
        <v>139</v>
      </c>
      <c r="Q2889" s="2" t="s">
        <v>17929</v>
      </c>
      <c r="R2889" s="2" t="s">
        <v>139</v>
      </c>
      <c r="S2889" s="2" t="s">
        <v>17930</v>
      </c>
      <c r="T2889" s="2" t="s">
        <v>17931</v>
      </c>
      <c r="U2889" s="2" t="s">
        <v>17932</v>
      </c>
      <c r="V2889" s="2" t="s">
        <v>16978</v>
      </c>
      <c r="W2889" s="2" t="s">
        <v>17933</v>
      </c>
      <c r="X2889" s="2">
        <v>44</v>
      </c>
      <c r="Y2889" s="2" t="s">
        <v>139</v>
      </c>
      <c r="Z2889" s="2" t="s">
        <v>16753</v>
      </c>
      <c r="AA2889" s="2" t="s">
        <v>17333</v>
      </c>
      <c r="AB2889" s="2" t="s">
        <v>17934</v>
      </c>
      <c r="AC2889" s="2" t="s">
        <v>16814</v>
      </c>
      <c r="AD2889" s="2" t="s">
        <v>139</v>
      </c>
      <c r="AE2889" s="2" t="s">
        <v>16757</v>
      </c>
      <c r="AF2889" s="2" t="s">
        <v>16771</v>
      </c>
      <c r="AG2889" s="2" t="s">
        <v>139</v>
      </c>
      <c r="AH2889" s="2" t="s">
        <v>139</v>
      </c>
      <c r="AI2889" s="2" t="s">
        <v>139</v>
      </c>
      <c r="AJ2889" s="2" t="s">
        <v>139</v>
      </c>
      <c r="AK2889" s="2" t="s">
        <v>139</v>
      </c>
      <c r="AL2889" s="2" t="s">
        <v>139</v>
      </c>
      <c r="AM2889" s="2" t="s">
        <v>139</v>
      </c>
      <c r="AN2889" s="2" t="s">
        <v>139</v>
      </c>
      <c r="AO2889" s="2" t="s">
        <v>17935</v>
      </c>
      <c r="AP2889" s="2" t="s">
        <v>139</v>
      </c>
      <c r="AQ2889" s="2" t="s">
        <v>110</v>
      </c>
      <c r="AR2889" s="2" t="s">
        <v>105</v>
      </c>
    </row>
    <row r="2890" spans="8:44" ht="21" customHeight="1">
      <c r="H2890" s="2">
        <f t="shared" si="94"/>
        <v>2889</v>
      </c>
      <c r="I2890" s="2" t="str">
        <f t="shared" ca="1" si="95"/>
        <v>東洋ワーク2889</v>
      </c>
      <c r="K2890" s="2" t="s">
        <v>54</v>
      </c>
      <c r="L2890" s="2" t="s">
        <v>161</v>
      </c>
      <c r="M2890" s="4">
        <v>108415</v>
      </c>
      <c r="N2890" s="2" t="s">
        <v>17936</v>
      </c>
      <c r="O2890" s="2" t="s">
        <v>17937</v>
      </c>
      <c r="P2890" s="2" t="s">
        <v>139</v>
      </c>
      <c r="Q2890" s="2" t="s">
        <v>17938</v>
      </c>
      <c r="R2890" s="2" t="s">
        <v>139</v>
      </c>
      <c r="S2890" s="2" t="s">
        <v>17939</v>
      </c>
      <c r="T2890" s="2" t="s">
        <v>2589</v>
      </c>
      <c r="U2890" s="2" t="s">
        <v>17940</v>
      </c>
      <c r="V2890" s="2" t="s">
        <v>16766</v>
      </c>
      <c r="W2890" s="2" t="s">
        <v>17941</v>
      </c>
      <c r="X2890" s="2">
        <v>50</v>
      </c>
      <c r="Y2890" s="2" t="s">
        <v>139</v>
      </c>
      <c r="Z2890" s="2" t="s">
        <v>3088</v>
      </c>
      <c r="AA2890" s="2" t="s">
        <v>17942</v>
      </c>
      <c r="AB2890" s="2" t="s">
        <v>17943</v>
      </c>
      <c r="AC2890" s="2" t="s">
        <v>16857</v>
      </c>
      <c r="AD2890" s="2" t="s">
        <v>139</v>
      </c>
      <c r="AE2890" s="2" t="s">
        <v>16757</v>
      </c>
      <c r="AF2890" s="2" t="s">
        <v>16771</v>
      </c>
      <c r="AG2890" s="2" t="s">
        <v>139</v>
      </c>
      <c r="AH2890" s="2" t="s">
        <v>139</v>
      </c>
      <c r="AI2890" s="2" t="s">
        <v>139</v>
      </c>
      <c r="AJ2890" s="2" t="s">
        <v>139</v>
      </c>
      <c r="AK2890" s="2" t="s">
        <v>139</v>
      </c>
      <c r="AL2890" s="2" t="s">
        <v>139</v>
      </c>
      <c r="AM2890" s="2" t="s">
        <v>139</v>
      </c>
      <c r="AN2890" s="2" t="s">
        <v>139</v>
      </c>
      <c r="AO2890" s="2" t="s">
        <v>17944</v>
      </c>
      <c r="AP2890" s="2" t="s">
        <v>139</v>
      </c>
      <c r="AQ2890" s="2" t="s">
        <v>116</v>
      </c>
      <c r="AR2890" s="2" t="s">
        <v>112</v>
      </c>
    </row>
    <row r="2891" spans="8:44" ht="21" customHeight="1">
      <c r="H2891" s="2">
        <f t="shared" si="94"/>
        <v>2890</v>
      </c>
      <c r="I2891" s="2" t="str">
        <f t="shared" ca="1" si="95"/>
        <v>東洋ワーク2890</v>
      </c>
      <c r="K2891" s="2" t="s">
        <v>54</v>
      </c>
      <c r="L2891" s="2" t="s">
        <v>161</v>
      </c>
      <c r="M2891" s="4">
        <v>108979</v>
      </c>
      <c r="N2891" s="2" t="s">
        <v>17945</v>
      </c>
      <c r="O2891" s="2" t="s">
        <v>17946</v>
      </c>
      <c r="P2891" s="2" t="s">
        <v>139</v>
      </c>
      <c r="Q2891" s="2" t="s">
        <v>17947</v>
      </c>
      <c r="R2891" s="2" t="s">
        <v>139</v>
      </c>
      <c r="S2891" s="2" t="s">
        <v>17948</v>
      </c>
      <c r="T2891" s="2" t="s">
        <v>17949</v>
      </c>
      <c r="U2891" s="2" t="s">
        <v>16777</v>
      </c>
      <c r="V2891" s="2" t="s">
        <v>17950</v>
      </c>
      <c r="W2891" s="2" t="s">
        <v>17951</v>
      </c>
      <c r="X2891" s="2">
        <v>39</v>
      </c>
      <c r="Y2891" s="2" t="s">
        <v>139</v>
      </c>
      <c r="Z2891" s="2" t="s">
        <v>3088</v>
      </c>
      <c r="AA2891" s="2" t="s">
        <v>17952</v>
      </c>
      <c r="AB2891" s="2" t="s">
        <v>17953</v>
      </c>
      <c r="AC2891" s="2" t="s">
        <v>16857</v>
      </c>
      <c r="AD2891" s="2" t="s">
        <v>139</v>
      </c>
      <c r="AE2891" s="2" t="s">
        <v>16757</v>
      </c>
      <c r="AF2891" s="2" t="s">
        <v>16771</v>
      </c>
      <c r="AG2891" s="2" t="s">
        <v>139</v>
      </c>
      <c r="AH2891" s="2" t="s">
        <v>139</v>
      </c>
      <c r="AI2891" s="2" t="s">
        <v>139</v>
      </c>
      <c r="AJ2891" s="2" t="s">
        <v>139</v>
      </c>
      <c r="AK2891" s="2" t="s">
        <v>139</v>
      </c>
      <c r="AL2891" s="2" t="s">
        <v>139</v>
      </c>
      <c r="AM2891" s="2" t="s">
        <v>139</v>
      </c>
      <c r="AN2891" s="2" t="s">
        <v>139</v>
      </c>
      <c r="AO2891" s="2" t="s">
        <v>17954</v>
      </c>
      <c r="AP2891" s="2" t="s">
        <v>139</v>
      </c>
      <c r="AQ2891" s="2" t="s">
        <v>111</v>
      </c>
      <c r="AR2891" s="2" t="s">
        <v>112</v>
      </c>
    </row>
    <row r="2892" spans="8:44" ht="21" customHeight="1">
      <c r="H2892" s="2">
        <f t="shared" si="94"/>
        <v>2891</v>
      </c>
      <c r="I2892" s="2" t="str">
        <f t="shared" ca="1" si="95"/>
        <v>東洋ワーク2891</v>
      </c>
      <c r="K2892" s="2" t="s">
        <v>54</v>
      </c>
      <c r="L2892" s="2" t="s">
        <v>161</v>
      </c>
      <c r="M2892" s="4">
        <v>109953</v>
      </c>
      <c r="N2892" s="2" t="s">
        <v>17955</v>
      </c>
      <c r="O2892" s="2" t="s">
        <v>17956</v>
      </c>
      <c r="P2892" s="2" t="s">
        <v>139</v>
      </c>
      <c r="Q2892" s="2" t="s">
        <v>17957</v>
      </c>
      <c r="R2892" s="2" t="s">
        <v>139</v>
      </c>
      <c r="S2892" s="2" t="s">
        <v>17958</v>
      </c>
      <c r="T2892" s="2" t="s">
        <v>3733</v>
      </c>
      <c r="U2892" s="2" t="s">
        <v>17959</v>
      </c>
      <c r="V2892" s="2" t="s">
        <v>17960</v>
      </c>
      <c r="W2892" s="2" t="s">
        <v>17961</v>
      </c>
      <c r="X2892" s="2">
        <v>43</v>
      </c>
      <c r="Y2892" s="2" t="s">
        <v>139</v>
      </c>
      <c r="Z2892" s="2" t="s">
        <v>3088</v>
      </c>
      <c r="AA2892" s="2" t="s">
        <v>17962</v>
      </c>
      <c r="AB2892" s="2" t="s">
        <v>17963</v>
      </c>
      <c r="AC2892" s="2" t="s">
        <v>16962</v>
      </c>
      <c r="AD2892" s="2" t="s">
        <v>139</v>
      </c>
      <c r="AE2892" s="2" t="s">
        <v>16757</v>
      </c>
      <c r="AF2892" s="2" t="s">
        <v>16771</v>
      </c>
      <c r="AG2892" s="2" t="s">
        <v>139</v>
      </c>
      <c r="AH2892" s="2" t="s">
        <v>139</v>
      </c>
      <c r="AI2892" s="2" t="s">
        <v>139</v>
      </c>
      <c r="AJ2892" s="2" t="s">
        <v>139</v>
      </c>
      <c r="AK2892" s="2" t="s">
        <v>139</v>
      </c>
      <c r="AL2892" s="2" t="s">
        <v>139</v>
      </c>
      <c r="AM2892" s="2" t="s">
        <v>139</v>
      </c>
      <c r="AN2892" s="2" t="s">
        <v>139</v>
      </c>
      <c r="AO2892" s="2" t="s">
        <v>17964</v>
      </c>
      <c r="AP2892" s="2" t="s">
        <v>139</v>
      </c>
      <c r="AQ2892" s="2" t="s">
        <v>111</v>
      </c>
      <c r="AR2892" s="2" t="s">
        <v>112</v>
      </c>
    </row>
    <row r="2893" spans="8:44" ht="21" customHeight="1">
      <c r="H2893" s="2">
        <f t="shared" si="94"/>
        <v>2892</v>
      </c>
      <c r="I2893" s="2" t="str">
        <f t="shared" ca="1" si="95"/>
        <v>東洋ワーク2892</v>
      </c>
      <c r="K2893" s="2" t="s">
        <v>54</v>
      </c>
      <c r="L2893" s="2" t="s">
        <v>161</v>
      </c>
      <c r="M2893" s="4">
        <v>108044</v>
      </c>
      <c r="N2893" s="2" t="s">
        <v>17965</v>
      </c>
      <c r="O2893" s="2" t="s">
        <v>17966</v>
      </c>
      <c r="P2893" s="2" t="s">
        <v>139</v>
      </c>
      <c r="Q2893" s="2" t="s">
        <v>17967</v>
      </c>
      <c r="R2893" s="2" t="s">
        <v>139</v>
      </c>
      <c r="S2893" s="2" t="s">
        <v>17968</v>
      </c>
      <c r="T2893" s="2" t="s">
        <v>3694</v>
      </c>
      <c r="U2893" s="2" t="s">
        <v>16969</v>
      </c>
      <c r="V2893" s="2" t="s">
        <v>16895</v>
      </c>
      <c r="W2893" s="2" t="s">
        <v>17969</v>
      </c>
      <c r="X2893" s="2">
        <v>39</v>
      </c>
      <c r="Y2893" s="2" t="s">
        <v>139</v>
      </c>
      <c r="Z2893" s="2" t="s">
        <v>16753</v>
      </c>
      <c r="AA2893" s="2" t="s">
        <v>17970</v>
      </c>
      <c r="AB2893" s="2" t="s">
        <v>17971</v>
      </c>
      <c r="AC2893" s="2" t="s">
        <v>16837</v>
      </c>
      <c r="AD2893" s="2" t="s">
        <v>139</v>
      </c>
      <c r="AE2893" s="2" t="s">
        <v>16757</v>
      </c>
      <c r="AF2893" s="2" t="s">
        <v>16771</v>
      </c>
      <c r="AG2893" s="2" t="s">
        <v>139</v>
      </c>
      <c r="AH2893" s="2" t="s">
        <v>139</v>
      </c>
      <c r="AI2893" s="2" t="s">
        <v>139</v>
      </c>
      <c r="AJ2893" s="2" t="s">
        <v>139</v>
      </c>
      <c r="AK2893" s="2" t="s">
        <v>139</v>
      </c>
      <c r="AL2893" s="2" t="s">
        <v>139</v>
      </c>
      <c r="AM2893" s="2" t="s">
        <v>139</v>
      </c>
      <c r="AN2893" s="2" t="s">
        <v>139</v>
      </c>
      <c r="AO2893" s="2" t="s">
        <v>17972</v>
      </c>
      <c r="AP2893" s="2" t="s">
        <v>139</v>
      </c>
      <c r="AQ2893" s="2" t="s">
        <v>116</v>
      </c>
      <c r="AR2893" s="2" t="s">
        <v>112</v>
      </c>
    </row>
    <row r="2894" spans="8:44" ht="21" customHeight="1">
      <c r="H2894" s="2">
        <f t="shared" si="94"/>
        <v>2893</v>
      </c>
      <c r="I2894" s="2" t="str">
        <f t="shared" ca="1" si="95"/>
        <v>東洋ワーク2893</v>
      </c>
      <c r="K2894" s="2" t="s">
        <v>54</v>
      </c>
      <c r="L2894" s="2" t="s">
        <v>161</v>
      </c>
      <c r="M2894" s="4">
        <v>108045</v>
      </c>
      <c r="N2894" s="2" t="s">
        <v>17973</v>
      </c>
      <c r="O2894" s="2" t="s">
        <v>17974</v>
      </c>
      <c r="P2894" s="2" t="s">
        <v>139</v>
      </c>
      <c r="Q2894" s="2" t="s">
        <v>17975</v>
      </c>
      <c r="R2894" s="2" t="s">
        <v>139</v>
      </c>
      <c r="S2894" s="2" t="s">
        <v>17976</v>
      </c>
      <c r="T2894" s="2" t="s">
        <v>17977</v>
      </c>
      <c r="U2894" s="2" t="s">
        <v>17978</v>
      </c>
      <c r="V2894" s="2" t="s">
        <v>17345</v>
      </c>
      <c r="W2894" s="2" t="s">
        <v>17979</v>
      </c>
      <c r="X2894" s="2">
        <v>35</v>
      </c>
      <c r="Y2894" s="2" t="s">
        <v>139</v>
      </c>
      <c r="Z2894" s="2" t="s">
        <v>3088</v>
      </c>
      <c r="AA2894" s="2" t="s">
        <v>17980</v>
      </c>
      <c r="AB2894" s="2" t="s">
        <v>17981</v>
      </c>
      <c r="AC2894" s="2" t="s">
        <v>16793</v>
      </c>
      <c r="AD2894" s="2" t="s">
        <v>139</v>
      </c>
      <c r="AE2894" s="2" t="s">
        <v>17982</v>
      </c>
      <c r="AF2894" s="2" t="s">
        <v>16771</v>
      </c>
      <c r="AG2894" s="2" t="s">
        <v>139</v>
      </c>
      <c r="AH2894" s="2" t="s">
        <v>139</v>
      </c>
      <c r="AI2894" s="2" t="s">
        <v>139</v>
      </c>
      <c r="AJ2894" s="2" t="s">
        <v>139</v>
      </c>
      <c r="AK2894" s="2" t="s">
        <v>139</v>
      </c>
      <c r="AL2894" s="2" t="s">
        <v>139</v>
      </c>
      <c r="AM2894" s="2" t="s">
        <v>139</v>
      </c>
      <c r="AN2894" s="2" t="s">
        <v>139</v>
      </c>
      <c r="AO2894" s="2" t="s">
        <v>17983</v>
      </c>
      <c r="AP2894" s="2" t="s">
        <v>139</v>
      </c>
      <c r="AQ2894" s="2" t="s">
        <v>116</v>
      </c>
      <c r="AR2894" s="2" t="s">
        <v>112</v>
      </c>
    </row>
    <row r="2895" spans="8:44" ht="21" customHeight="1">
      <c r="H2895" s="2">
        <f t="shared" si="94"/>
        <v>2894</v>
      </c>
      <c r="I2895" s="2" t="str">
        <f t="shared" ca="1" si="95"/>
        <v>東洋ワーク2894</v>
      </c>
      <c r="K2895" s="2" t="s">
        <v>54</v>
      </c>
      <c r="L2895" s="2" t="s">
        <v>161</v>
      </c>
      <c r="M2895" s="4">
        <v>108046</v>
      </c>
      <c r="N2895" s="2" t="s">
        <v>17984</v>
      </c>
      <c r="O2895" s="2" t="s">
        <v>17985</v>
      </c>
      <c r="P2895" s="2" t="s">
        <v>139</v>
      </c>
      <c r="Q2895" s="2" t="s">
        <v>17986</v>
      </c>
      <c r="R2895" s="2" t="s">
        <v>139</v>
      </c>
      <c r="S2895" s="2" t="s">
        <v>17987</v>
      </c>
      <c r="T2895" s="2" t="s">
        <v>3694</v>
      </c>
      <c r="U2895" s="2" t="s">
        <v>17988</v>
      </c>
      <c r="V2895" s="2" t="s">
        <v>16800</v>
      </c>
      <c r="W2895" s="2" t="s">
        <v>17989</v>
      </c>
      <c r="X2895" s="2">
        <v>45</v>
      </c>
      <c r="Y2895" s="2" t="s">
        <v>139</v>
      </c>
      <c r="Z2895" s="2" t="s">
        <v>3088</v>
      </c>
      <c r="AA2895" s="2" t="s">
        <v>17990</v>
      </c>
      <c r="AB2895" s="2" t="s">
        <v>17991</v>
      </c>
      <c r="AC2895" s="2" t="s">
        <v>16837</v>
      </c>
      <c r="AD2895" s="2" t="s">
        <v>139</v>
      </c>
      <c r="AE2895" s="2" t="s">
        <v>16757</v>
      </c>
      <c r="AF2895" s="2" t="s">
        <v>16771</v>
      </c>
      <c r="AG2895" s="2" t="s">
        <v>139</v>
      </c>
      <c r="AH2895" s="2" t="s">
        <v>139</v>
      </c>
      <c r="AI2895" s="2" t="s">
        <v>139</v>
      </c>
      <c r="AJ2895" s="2" t="s">
        <v>139</v>
      </c>
      <c r="AK2895" s="2" t="s">
        <v>139</v>
      </c>
      <c r="AL2895" s="2" t="s">
        <v>139</v>
      </c>
      <c r="AM2895" s="2" t="s">
        <v>139</v>
      </c>
      <c r="AN2895" s="2" t="s">
        <v>139</v>
      </c>
      <c r="AO2895" s="2" t="s">
        <v>17992</v>
      </c>
      <c r="AP2895" s="2" t="s">
        <v>139</v>
      </c>
      <c r="AQ2895" s="2" t="s">
        <v>116</v>
      </c>
      <c r="AR2895" s="2" t="s">
        <v>112</v>
      </c>
    </row>
    <row r="2896" spans="8:44" ht="21" customHeight="1">
      <c r="H2896" s="2">
        <f t="shared" si="94"/>
        <v>2895</v>
      </c>
      <c r="I2896" s="2" t="str">
        <f t="shared" ca="1" si="95"/>
        <v>東洋ワーク2895</v>
      </c>
      <c r="K2896" s="2" t="s">
        <v>54</v>
      </c>
      <c r="L2896" s="2" t="s">
        <v>161</v>
      </c>
      <c r="M2896" s="4">
        <v>101779</v>
      </c>
      <c r="N2896" s="2" t="s">
        <v>17993</v>
      </c>
      <c r="O2896" s="2" t="s">
        <v>17994</v>
      </c>
      <c r="P2896" s="2" t="s">
        <v>139</v>
      </c>
      <c r="Q2896" s="2" t="s">
        <v>17995</v>
      </c>
      <c r="R2896" s="2" t="s">
        <v>139</v>
      </c>
      <c r="S2896" s="2" t="s">
        <v>17996</v>
      </c>
      <c r="T2896" s="2" t="s">
        <v>17997</v>
      </c>
      <c r="U2896" s="2" t="s">
        <v>17978</v>
      </c>
      <c r="V2896" s="2" t="s">
        <v>17449</v>
      </c>
      <c r="W2896" s="2" t="s">
        <v>17998</v>
      </c>
      <c r="X2896" s="2">
        <v>35</v>
      </c>
      <c r="Y2896" s="2" t="s">
        <v>139</v>
      </c>
      <c r="Z2896" s="2" t="s">
        <v>16753</v>
      </c>
      <c r="AA2896" s="2" t="s">
        <v>17999</v>
      </c>
      <c r="AB2896" s="2" t="s">
        <v>18000</v>
      </c>
      <c r="AC2896" s="2" t="s">
        <v>16793</v>
      </c>
      <c r="AD2896" s="2" t="s">
        <v>139</v>
      </c>
      <c r="AE2896" s="2" t="s">
        <v>17040</v>
      </c>
      <c r="AF2896" s="2" t="s">
        <v>16771</v>
      </c>
      <c r="AG2896" s="2" t="s">
        <v>139</v>
      </c>
      <c r="AH2896" s="2" t="s">
        <v>139</v>
      </c>
      <c r="AI2896" s="2" t="s">
        <v>139</v>
      </c>
      <c r="AJ2896" s="2" t="s">
        <v>139</v>
      </c>
      <c r="AK2896" s="2" t="s">
        <v>139</v>
      </c>
      <c r="AL2896" s="2" t="s">
        <v>139</v>
      </c>
      <c r="AM2896" s="2" t="s">
        <v>139</v>
      </c>
      <c r="AN2896" s="2" t="s">
        <v>139</v>
      </c>
      <c r="AO2896" s="2" t="s">
        <v>18001</v>
      </c>
      <c r="AP2896" s="2" t="s">
        <v>139</v>
      </c>
      <c r="AQ2896" s="2" t="s">
        <v>116</v>
      </c>
      <c r="AR2896" s="2" t="s">
        <v>112</v>
      </c>
    </row>
    <row r="2897" spans="8:44" ht="21" customHeight="1">
      <c r="H2897" s="2">
        <f t="shared" si="94"/>
        <v>2896</v>
      </c>
      <c r="I2897" s="2" t="str">
        <f t="shared" ca="1" si="95"/>
        <v>東洋ワーク2896</v>
      </c>
      <c r="K2897" s="2" t="s">
        <v>54</v>
      </c>
      <c r="L2897" s="2" t="s">
        <v>161</v>
      </c>
      <c r="M2897" s="4">
        <v>108058</v>
      </c>
      <c r="N2897" s="2" t="s">
        <v>18002</v>
      </c>
      <c r="O2897" s="2" t="s">
        <v>18003</v>
      </c>
      <c r="P2897" s="2" t="s">
        <v>139</v>
      </c>
      <c r="Q2897" s="2" t="s">
        <v>18004</v>
      </c>
      <c r="R2897" s="2" t="s">
        <v>139</v>
      </c>
      <c r="S2897" s="2" t="s">
        <v>18005</v>
      </c>
      <c r="T2897" s="2" t="s">
        <v>18006</v>
      </c>
      <c r="U2897" s="2" t="s">
        <v>16789</v>
      </c>
      <c r="V2897" s="2" t="s">
        <v>16800</v>
      </c>
      <c r="W2897" s="2" t="s">
        <v>18007</v>
      </c>
      <c r="X2897" s="2">
        <v>55</v>
      </c>
      <c r="Y2897" s="2" t="s">
        <v>139</v>
      </c>
      <c r="Z2897" s="2" t="s">
        <v>16753</v>
      </c>
      <c r="AA2897" s="2" t="s">
        <v>18008</v>
      </c>
      <c r="AB2897" s="2" t="s">
        <v>18009</v>
      </c>
      <c r="AC2897" s="2" t="s">
        <v>16857</v>
      </c>
      <c r="AD2897" s="2" t="s">
        <v>139</v>
      </c>
      <c r="AE2897" s="2" t="s">
        <v>16757</v>
      </c>
      <c r="AF2897" s="2" t="s">
        <v>16771</v>
      </c>
      <c r="AG2897" s="2" t="s">
        <v>139</v>
      </c>
      <c r="AH2897" s="2" t="s">
        <v>139</v>
      </c>
      <c r="AI2897" s="2" t="s">
        <v>139</v>
      </c>
      <c r="AJ2897" s="2" t="s">
        <v>139</v>
      </c>
      <c r="AK2897" s="2" t="s">
        <v>139</v>
      </c>
      <c r="AL2897" s="2" t="s">
        <v>139</v>
      </c>
      <c r="AM2897" s="2" t="s">
        <v>139</v>
      </c>
      <c r="AN2897" s="2" t="s">
        <v>139</v>
      </c>
      <c r="AO2897" s="2" t="s">
        <v>18010</v>
      </c>
      <c r="AP2897" s="2" t="s">
        <v>139</v>
      </c>
      <c r="AQ2897" s="2" t="s">
        <v>116</v>
      </c>
      <c r="AR2897" s="2" t="s">
        <v>112</v>
      </c>
    </row>
    <row r="2898" spans="8:44" ht="21" customHeight="1">
      <c r="H2898" s="2">
        <f t="shared" si="94"/>
        <v>2897</v>
      </c>
      <c r="I2898" s="2" t="str">
        <f t="shared" ca="1" si="95"/>
        <v>東洋ワーク2897</v>
      </c>
      <c r="K2898" s="2" t="s">
        <v>54</v>
      </c>
      <c r="L2898" s="2" t="s">
        <v>161</v>
      </c>
      <c r="M2898" s="4">
        <v>108059</v>
      </c>
      <c r="N2898" s="2" t="s">
        <v>18011</v>
      </c>
      <c r="O2898" s="2" t="s">
        <v>18012</v>
      </c>
      <c r="P2898" s="2" t="s">
        <v>139</v>
      </c>
      <c r="Q2898" s="2" t="s">
        <v>6941</v>
      </c>
      <c r="R2898" s="2" t="s">
        <v>139</v>
      </c>
      <c r="S2898" s="2" t="s">
        <v>18013</v>
      </c>
      <c r="T2898" s="2" t="s">
        <v>16935</v>
      </c>
      <c r="U2898" s="2" t="s">
        <v>16924</v>
      </c>
      <c r="V2898" s="2" t="s">
        <v>18014</v>
      </c>
      <c r="W2898" s="2" t="s">
        <v>18015</v>
      </c>
      <c r="X2898" s="2">
        <v>52</v>
      </c>
      <c r="Y2898" s="2" t="s">
        <v>139</v>
      </c>
      <c r="Z2898" s="2" t="s">
        <v>16753</v>
      </c>
      <c r="AA2898" s="2" t="s">
        <v>18016</v>
      </c>
      <c r="AB2898" s="2" t="s">
        <v>18017</v>
      </c>
      <c r="AC2898" s="2" t="s">
        <v>18018</v>
      </c>
      <c r="AD2898" s="2" t="s">
        <v>139</v>
      </c>
      <c r="AE2898" s="2" t="s">
        <v>16757</v>
      </c>
      <c r="AF2898" s="2" t="s">
        <v>16771</v>
      </c>
      <c r="AG2898" s="2" t="s">
        <v>139</v>
      </c>
      <c r="AH2898" s="2" t="s">
        <v>139</v>
      </c>
      <c r="AI2898" s="2" t="s">
        <v>139</v>
      </c>
      <c r="AJ2898" s="2" t="s">
        <v>139</v>
      </c>
      <c r="AK2898" s="2" t="s">
        <v>139</v>
      </c>
      <c r="AL2898" s="2" t="s">
        <v>139</v>
      </c>
      <c r="AM2898" s="2" t="s">
        <v>139</v>
      </c>
      <c r="AN2898" s="2" t="s">
        <v>139</v>
      </c>
      <c r="AO2898" s="2" t="s">
        <v>18019</v>
      </c>
      <c r="AP2898" s="2" t="s">
        <v>139</v>
      </c>
      <c r="AQ2898" s="2" t="s">
        <v>113</v>
      </c>
      <c r="AR2898" s="2" t="s">
        <v>112</v>
      </c>
    </row>
    <row r="2899" spans="8:44" ht="21" customHeight="1">
      <c r="H2899" s="2">
        <f t="shared" si="94"/>
        <v>2898</v>
      </c>
      <c r="I2899" s="2" t="str">
        <f t="shared" ca="1" si="95"/>
        <v>東洋ワーク2898</v>
      </c>
      <c r="K2899" s="2" t="s">
        <v>54</v>
      </c>
      <c r="L2899" s="2" t="s">
        <v>161</v>
      </c>
      <c r="M2899" s="4">
        <v>105837</v>
      </c>
      <c r="N2899" s="2" t="s">
        <v>18020</v>
      </c>
      <c r="O2899" s="2" t="s">
        <v>18021</v>
      </c>
      <c r="P2899" s="2" t="s">
        <v>139</v>
      </c>
      <c r="Q2899" s="2" t="s">
        <v>6941</v>
      </c>
      <c r="R2899" s="2" t="s">
        <v>139</v>
      </c>
      <c r="S2899" s="2" t="s">
        <v>18022</v>
      </c>
      <c r="T2899" s="2" t="s">
        <v>18023</v>
      </c>
      <c r="U2899" s="2" t="s">
        <v>16924</v>
      </c>
      <c r="V2899" s="2" t="s">
        <v>17331</v>
      </c>
      <c r="W2899" s="2" t="s">
        <v>18024</v>
      </c>
      <c r="X2899" s="2">
        <v>40</v>
      </c>
      <c r="Y2899" s="2" t="s">
        <v>139</v>
      </c>
      <c r="Z2899" s="2" t="s">
        <v>16753</v>
      </c>
      <c r="AA2899" s="2" t="s">
        <v>18025</v>
      </c>
      <c r="AB2899" s="2" t="s">
        <v>17376</v>
      </c>
      <c r="AC2899" s="2" t="s">
        <v>18026</v>
      </c>
      <c r="AD2899" s="2" t="s">
        <v>139</v>
      </c>
      <c r="AE2899" s="2" t="s">
        <v>18027</v>
      </c>
      <c r="AF2899" s="2" t="s">
        <v>16771</v>
      </c>
      <c r="AG2899" s="2" t="s">
        <v>139</v>
      </c>
      <c r="AH2899" s="2" t="s">
        <v>139</v>
      </c>
      <c r="AI2899" s="2" t="s">
        <v>139</v>
      </c>
      <c r="AJ2899" s="2" t="s">
        <v>139</v>
      </c>
      <c r="AK2899" s="2" t="s">
        <v>139</v>
      </c>
      <c r="AL2899" s="2" t="s">
        <v>139</v>
      </c>
      <c r="AM2899" s="2" t="s">
        <v>139</v>
      </c>
      <c r="AN2899" s="2" t="s">
        <v>139</v>
      </c>
      <c r="AO2899" s="2" t="s">
        <v>18028</v>
      </c>
      <c r="AP2899" s="2" t="s">
        <v>139</v>
      </c>
      <c r="AQ2899" s="2" t="s">
        <v>113</v>
      </c>
      <c r="AR2899" s="2" t="s">
        <v>112</v>
      </c>
    </row>
    <row r="2900" spans="8:44" ht="21" customHeight="1">
      <c r="H2900" s="2">
        <f t="shared" si="94"/>
        <v>2899</v>
      </c>
      <c r="I2900" s="2" t="str">
        <f t="shared" ca="1" si="95"/>
        <v>東洋ワーク2899</v>
      </c>
      <c r="K2900" s="2" t="s">
        <v>54</v>
      </c>
      <c r="L2900" s="2" t="s">
        <v>161</v>
      </c>
      <c r="M2900" s="4">
        <v>108060</v>
      </c>
      <c r="N2900" s="2" t="s">
        <v>18029</v>
      </c>
      <c r="O2900" s="2" t="s">
        <v>18030</v>
      </c>
      <c r="P2900" s="2" t="s">
        <v>139</v>
      </c>
      <c r="Q2900" s="2" t="s">
        <v>6941</v>
      </c>
      <c r="R2900" s="2" t="s">
        <v>139</v>
      </c>
      <c r="S2900" s="2" t="s">
        <v>18031</v>
      </c>
      <c r="T2900" s="2" t="s">
        <v>18032</v>
      </c>
      <c r="U2900" s="2" t="s">
        <v>16853</v>
      </c>
      <c r="V2900" s="2" t="s">
        <v>16751</v>
      </c>
      <c r="W2900" s="2" t="s">
        <v>18033</v>
      </c>
      <c r="X2900" s="2">
        <v>50</v>
      </c>
      <c r="Y2900" s="2" t="s">
        <v>139</v>
      </c>
      <c r="Z2900" s="2" t="s">
        <v>3088</v>
      </c>
      <c r="AA2900" s="2" t="s">
        <v>18034</v>
      </c>
      <c r="AB2900" s="2" t="s">
        <v>18035</v>
      </c>
      <c r="AC2900" s="2" t="s">
        <v>18018</v>
      </c>
      <c r="AD2900" s="2" t="s">
        <v>139</v>
      </c>
      <c r="AE2900" s="2" t="s">
        <v>16757</v>
      </c>
      <c r="AF2900" s="2" t="s">
        <v>16771</v>
      </c>
      <c r="AG2900" s="2" t="s">
        <v>139</v>
      </c>
      <c r="AH2900" s="2" t="s">
        <v>139</v>
      </c>
      <c r="AI2900" s="2" t="s">
        <v>139</v>
      </c>
      <c r="AJ2900" s="2" t="s">
        <v>139</v>
      </c>
      <c r="AK2900" s="2" t="s">
        <v>139</v>
      </c>
      <c r="AL2900" s="2" t="s">
        <v>139</v>
      </c>
      <c r="AM2900" s="2" t="s">
        <v>139</v>
      </c>
      <c r="AN2900" s="2" t="s">
        <v>139</v>
      </c>
      <c r="AO2900" s="2" t="s">
        <v>18036</v>
      </c>
      <c r="AP2900" s="2" t="s">
        <v>139</v>
      </c>
      <c r="AQ2900" s="2" t="s">
        <v>113</v>
      </c>
      <c r="AR2900" s="2" t="s">
        <v>112</v>
      </c>
    </row>
    <row r="2901" spans="8:44" ht="21" customHeight="1">
      <c r="H2901" s="2">
        <f t="shared" si="94"/>
        <v>2900</v>
      </c>
      <c r="I2901" s="2" t="str">
        <f t="shared" ca="1" si="95"/>
        <v>東洋ワーク2900</v>
      </c>
      <c r="K2901" s="2" t="s">
        <v>54</v>
      </c>
      <c r="L2901" s="2" t="s">
        <v>161</v>
      </c>
      <c r="M2901" s="4">
        <v>108065</v>
      </c>
      <c r="N2901" s="2" t="s">
        <v>18037</v>
      </c>
      <c r="O2901" s="2" t="s">
        <v>18038</v>
      </c>
      <c r="P2901" s="2" t="s">
        <v>139</v>
      </c>
      <c r="Q2901" s="2" t="s">
        <v>18039</v>
      </c>
      <c r="R2901" s="2" t="s">
        <v>139</v>
      </c>
      <c r="S2901" s="2" t="s">
        <v>18040</v>
      </c>
      <c r="T2901" s="2" t="s">
        <v>18041</v>
      </c>
      <c r="U2901" s="2" t="s">
        <v>16777</v>
      </c>
      <c r="V2901" s="2" t="s">
        <v>17338</v>
      </c>
      <c r="W2901" s="2" t="s">
        <v>18042</v>
      </c>
      <c r="X2901" s="2">
        <v>50</v>
      </c>
      <c r="Y2901" s="2" t="s">
        <v>139</v>
      </c>
      <c r="Z2901" s="2" t="s">
        <v>3088</v>
      </c>
      <c r="AA2901" s="2" t="s">
        <v>18043</v>
      </c>
      <c r="AB2901" s="2" t="s">
        <v>18044</v>
      </c>
      <c r="AC2901" s="2" t="s">
        <v>17377</v>
      </c>
      <c r="AD2901" s="2" t="s">
        <v>139</v>
      </c>
      <c r="AE2901" s="2" t="s">
        <v>16757</v>
      </c>
      <c r="AF2901" s="2" t="s">
        <v>16771</v>
      </c>
      <c r="AG2901" s="2" t="s">
        <v>139</v>
      </c>
      <c r="AH2901" s="2" t="s">
        <v>139</v>
      </c>
      <c r="AI2901" s="2" t="s">
        <v>139</v>
      </c>
      <c r="AJ2901" s="2" t="s">
        <v>139</v>
      </c>
      <c r="AK2901" s="2" t="s">
        <v>139</v>
      </c>
      <c r="AL2901" s="2" t="s">
        <v>139</v>
      </c>
      <c r="AM2901" s="2" t="s">
        <v>139</v>
      </c>
      <c r="AN2901" s="2" t="s">
        <v>139</v>
      </c>
      <c r="AO2901" s="2" t="s">
        <v>18045</v>
      </c>
      <c r="AP2901" s="2" t="s">
        <v>139</v>
      </c>
      <c r="AQ2901" s="2" t="s">
        <v>113</v>
      </c>
      <c r="AR2901" s="2" t="s">
        <v>112</v>
      </c>
    </row>
    <row r="2902" spans="8:44" ht="21" customHeight="1">
      <c r="H2902" s="2">
        <f t="shared" si="94"/>
        <v>2901</v>
      </c>
      <c r="I2902" s="2" t="str">
        <f t="shared" ca="1" si="95"/>
        <v>東洋ワーク2901</v>
      </c>
      <c r="K2902" s="2" t="s">
        <v>54</v>
      </c>
      <c r="L2902" s="2" t="s">
        <v>161</v>
      </c>
      <c r="M2902" s="4">
        <v>108067</v>
      </c>
      <c r="N2902" s="2" t="s">
        <v>18046</v>
      </c>
      <c r="O2902" s="2" t="s">
        <v>18047</v>
      </c>
      <c r="P2902" s="2" t="s">
        <v>139</v>
      </c>
      <c r="Q2902" s="2" t="s">
        <v>18048</v>
      </c>
      <c r="R2902" s="2" t="s">
        <v>139</v>
      </c>
      <c r="S2902" s="2" t="s">
        <v>18049</v>
      </c>
      <c r="T2902" s="2" t="s">
        <v>18050</v>
      </c>
      <c r="U2902" s="2" t="s">
        <v>16924</v>
      </c>
      <c r="V2902" s="2" t="s">
        <v>18051</v>
      </c>
      <c r="W2902" s="2" t="s">
        <v>18052</v>
      </c>
      <c r="X2902" s="2">
        <v>50</v>
      </c>
      <c r="Y2902" s="2" t="s">
        <v>139</v>
      </c>
      <c r="Z2902" s="2" t="s">
        <v>16753</v>
      </c>
      <c r="AA2902" s="2" t="s">
        <v>18053</v>
      </c>
      <c r="AB2902" s="2" t="s">
        <v>18054</v>
      </c>
      <c r="AC2902" s="2" t="s">
        <v>16837</v>
      </c>
      <c r="AD2902" s="2" t="s">
        <v>139</v>
      </c>
      <c r="AE2902" s="2" t="s">
        <v>16757</v>
      </c>
      <c r="AF2902" s="2" t="s">
        <v>16771</v>
      </c>
      <c r="AG2902" s="2" t="s">
        <v>139</v>
      </c>
      <c r="AH2902" s="2" t="s">
        <v>139</v>
      </c>
      <c r="AI2902" s="2" t="s">
        <v>139</v>
      </c>
      <c r="AJ2902" s="2" t="s">
        <v>139</v>
      </c>
      <c r="AK2902" s="2" t="s">
        <v>139</v>
      </c>
      <c r="AL2902" s="2" t="s">
        <v>139</v>
      </c>
      <c r="AM2902" s="2" t="s">
        <v>139</v>
      </c>
      <c r="AN2902" s="2" t="s">
        <v>139</v>
      </c>
      <c r="AO2902" s="2" t="s">
        <v>18055</v>
      </c>
      <c r="AP2902" s="2" t="s">
        <v>139</v>
      </c>
      <c r="AQ2902" s="2" t="s">
        <v>113</v>
      </c>
      <c r="AR2902" s="2" t="s">
        <v>112</v>
      </c>
    </row>
    <row r="2903" spans="8:44" ht="21" customHeight="1">
      <c r="H2903" s="2">
        <f t="shared" si="94"/>
        <v>2902</v>
      </c>
      <c r="I2903" s="2" t="str">
        <f t="shared" ca="1" si="95"/>
        <v>東洋ワーク2902</v>
      </c>
      <c r="K2903" s="2" t="s">
        <v>54</v>
      </c>
      <c r="L2903" s="2" t="s">
        <v>161</v>
      </c>
      <c r="M2903" s="4">
        <v>108069</v>
      </c>
      <c r="N2903" s="2" t="s">
        <v>18056</v>
      </c>
      <c r="O2903" s="2" t="s">
        <v>18057</v>
      </c>
      <c r="P2903" s="2" t="s">
        <v>139</v>
      </c>
      <c r="Q2903" s="2" t="s">
        <v>18058</v>
      </c>
      <c r="R2903" s="2" t="s">
        <v>139</v>
      </c>
      <c r="S2903" s="2" t="s">
        <v>18059</v>
      </c>
      <c r="T2903" s="2" t="s">
        <v>16935</v>
      </c>
      <c r="U2903" s="2" t="s">
        <v>16924</v>
      </c>
      <c r="V2903" s="2" t="s">
        <v>18060</v>
      </c>
      <c r="W2903" s="2" t="s">
        <v>18061</v>
      </c>
      <c r="X2903" s="2">
        <v>50</v>
      </c>
      <c r="Y2903" s="2" t="s">
        <v>139</v>
      </c>
      <c r="Z2903" s="2" t="s">
        <v>16753</v>
      </c>
      <c r="AA2903" s="2" t="s">
        <v>18062</v>
      </c>
      <c r="AB2903" s="2" t="s">
        <v>18063</v>
      </c>
      <c r="AC2903" s="2" t="s">
        <v>16793</v>
      </c>
      <c r="AD2903" s="2" t="s">
        <v>139</v>
      </c>
      <c r="AE2903" s="2" t="s">
        <v>16757</v>
      </c>
      <c r="AF2903" s="2" t="s">
        <v>16771</v>
      </c>
      <c r="AG2903" s="2" t="s">
        <v>139</v>
      </c>
      <c r="AH2903" s="2" t="s">
        <v>139</v>
      </c>
      <c r="AI2903" s="2" t="s">
        <v>139</v>
      </c>
      <c r="AJ2903" s="2" t="s">
        <v>139</v>
      </c>
      <c r="AK2903" s="2" t="s">
        <v>139</v>
      </c>
      <c r="AL2903" s="2" t="s">
        <v>139</v>
      </c>
      <c r="AM2903" s="2" t="s">
        <v>139</v>
      </c>
      <c r="AN2903" s="2" t="s">
        <v>139</v>
      </c>
      <c r="AO2903" s="2" t="s">
        <v>18064</v>
      </c>
      <c r="AP2903" s="2" t="s">
        <v>139</v>
      </c>
      <c r="AQ2903" s="2" t="s">
        <v>116</v>
      </c>
      <c r="AR2903" s="2" t="s">
        <v>112</v>
      </c>
    </row>
    <row r="2904" spans="8:44" ht="21" customHeight="1">
      <c r="H2904" s="2">
        <f t="shared" si="94"/>
        <v>2903</v>
      </c>
      <c r="I2904" s="2" t="str">
        <f t="shared" ca="1" si="95"/>
        <v>東洋ワーク2903</v>
      </c>
      <c r="K2904" s="2" t="s">
        <v>54</v>
      </c>
      <c r="L2904" s="2" t="s">
        <v>161</v>
      </c>
      <c r="M2904" s="4">
        <v>109233</v>
      </c>
      <c r="N2904" s="2" t="s">
        <v>18065</v>
      </c>
      <c r="O2904" s="2" t="s">
        <v>18066</v>
      </c>
      <c r="P2904" s="2" t="s">
        <v>139</v>
      </c>
      <c r="Q2904" s="2" t="s">
        <v>18067</v>
      </c>
      <c r="R2904" s="2" t="s">
        <v>139</v>
      </c>
      <c r="S2904" s="2" t="s">
        <v>18068</v>
      </c>
      <c r="T2904" s="2" t="s">
        <v>18069</v>
      </c>
      <c r="U2904" s="2" t="s">
        <v>16777</v>
      </c>
      <c r="V2904" s="2" t="s">
        <v>18070</v>
      </c>
      <c r="W2904" s="2" t="s">
        <v>18071</v>
      </c>
      <c r="X2904" s="2">
        <v>55</v>
      </c>
      <c r="Y2904" s="2" t="s">
        <v>139</v>
      </c>
      <c r="Z2904" s="2" t="s">
        <v>16753</v>
      </c>
      <c r="AA2904" s="2" t="s">
        <v>18072</v>
      </c>
      <c r="AB2904" s="2" t="s">
        <v>18073</v>
      </c>
      <c r="AC2904" s="2" t="s">
        <v>18074</v>
      </c>
      <c r="AD2904" s="2" t="s">
        <v>139</v>
      </c>
      <c r="AE2904" s="2" t="s">
        <v>16757</v>
      </c>
      <c r="AF2904" s="2" t="s">
        <v>16771</v>
      </c>
      <c r="AG2904" s="2" t="s">
        <v>139</v>
      </c>
      <c r="AH2904" s="2" t="s">
        <v>139</v>
      </c>
      <c r="AI2904" s="2" t="s">
        <v>139</v>
      </c>
      <c r="AJ2904" s="2" t="s">
        <v>139</v>
      </c>
      <c r="AK2904" s="2" t="s">
        <v>139</v>
      </c>
      <c r="AL2904" s="2" t="s">
        <v>139</v>
      </c>
      <c r="AM2904" s="2" t="s">
        <v>139</v>
      </c>
      <c r="AN2904" s="2" t="s">
        <v>139</v>
      </c>
      <c r="AO2904" s="2" t="s">
        <v>18075</v>
      </c>
      <c r="AP2904" s="2" t="s">
        <v>139</v>
      </c>
      <c r="AQ2904" s="2" t="s">
        <v>113</v>
      </c>
      <c r="AR2904" s="2" t="s">
        <v>112</v>
      </c>
    </row>
    <row r="2905" spans="8:44" ht="21" customHeight="1">
      <c r="H2905" s="2">
        <f t="shared" si="94"/>
        <v>2904</v>
      </c>
      <c r="I2905" s="2" t="str">
        <f t="shared" ca="1" si="95"/>
        <v>東洋ワーク2904</v>
      </c>
      <c r="K2905" s="2" t="s">
        <v>54</v>
      </c>
      <c r="L2905" s="2" t="s">
        <v>161</v>
      </c>
      <c r="M2905" s="4">
        <v>108080</v>
      </c>
      <c r="N2905" s="2" t="s">
        <v>18076</v>
      </c>
      <c r="O2905" s="2" t="s">
        <v>18077</v>
      </c>
      <c r="P2905" s="2" t="s">
        <v>139</v>
      </c>
      <c r="Q2905" s="2" t="s">
        <v>18078</v>
      </c>
      <c r="R2905" s="2" t="s">
        <v>139</v>
      </c>
      <c r="S2905" s="2" t="s">
        <v>18079</v>
      </c>
      <c r="T2905" s="2" t="s">
        <v>16820</v>
      </c>
      <c r="U2905" s="2" t="s">
        <v>18080</v>
      </c>
      <c r="V2905" s="2" t="s">
        <v>18081</v>
      </c>
      <c r="W2905" s="2" t="s">
        <v>18082</v>
      </c>
      <c r="X2905" s="2">
        <v>39</v>
      </c>
      <c r="Y2905" s="2" t="s">
        <v>139</v>
      </c>
      <c r="Z2905" s="2" t="s">
        <v>3088</v>
      </c>
      <c r="AA2905" s="2" t="s">
        <v>18083</v>
      </c>
      <c r="AB2905" s="2" t="s">
        <v>18084</v>
      </c>
      <c r="AC2905" s="2" t="s">
        <v>16857</v>
      </c>
      <c r="AD2905" s="2" t="s">
        <v>139</v>
      </c>
      <c r="AE2905" s="2" t="s">
        <v>16757</v>
      </c>
      <c r="AF2905" s="2" t="s">
        <v>16771</v>
      </c>
      <c r="AG2905" s="2" t="s">
        <v>139</v>
      </c>
      <c r="AH2905" s="2" t="s">
        <v>139</v>
      </c>
      <c r="AI2905" s="2" t="s">
        <v>139</v>
      </c>
      <c r="AJ2905" s="2" t="s">
        <v>139</v>
      </c>
      <c r="AK2905" s="2" t="s">
        <v>139</v>
      </c>
      <c r="AL2905" s="2" t="s">
        <v>139</v>
      </c>
      <c r="AM2905" s="2" t="s">
        <v>139</v>
      </c>
      <c r="AN2905" s="2" t="s">
        <v>139</v>
      </c>
      <c r="AO2905" s="2" t="s">
        <v>18085</v>
      </c>
      <c r="AP2905" s="2" t="s">
        <v>139</v>
      </c>
      <c r="AQ2905" s="2" t="s">
        <v>115</v>
      </c>
      <c r="AR2905" s="2" t="s">
        <v>112</v>
      </c>
    </row>
    <row r="2906" spans="8:44" ht="21" customHeight="1">
      <c r="H2906" s="2">
        <f t="shared" si="94"/>
        <v>2905</v>
      </c>
      <c r="I2906" s="2" t="str">
        <f t="shared" ca="1" si="95"/>
        <v>東洋ワーク2905</v>
      </c>
      <c r="K2906" s="2" t="s">
        <v>54</v>
      </c>
      <c r="L2906" s="2" t="s">
        <v>161</v>
      </c>
      <c r="M2906" s="4">
        <v>108087</v>
      </c>
      <c r="N2906" s="2" t="s">
        <v>18086</v>
      </c>
      <c r="O2906" s="2" t="s">
        <v>18087</v>
      </c>
      <c r="P2906" s="2" t="s">
        <v>139</v>
      </c>
      <c r="Q2906" s="2" t="s">
        <v>18088</v>
      </c>
      <c r="R2906" s="2" t="s">
        <v>139</v>
      </c>
      <c r="S2906" s="2" t="s">
        <v>18089</v>
      </c>
      <c r="T2906" s="2" t="s">
        <v>18090</v>
      </c>
      <c r="U2906" s="2" t="s">
        <v>18091</v>
      </c>
      <c r="V2906" s="2" t="s">
        <v>17331</v>
      </c>
      <c r="W2906" s="2" t="s">
        <v>18092</v>
      </c>
      <c r="X2906" s="2">
        <v>49</v>
      </c>
      <c r="Y2906" s="2" t="s">
        <v>139</v>
      </c>
      <c r="Z2906" s="2" t="s">
        <v>3088</v>
      </c>
      <c r="AA2906" s="2" t="s">
        <v>18093</v>
      </c>
      <c r="AB2906" s="2" t="s">
        <v>18094</v>
      </c>
      <c r="AC2906" s="2" t="s">
        <v>16857</v>
      </c>
      <c r="AD2906" s="2" t="s">
        <v>139</v>
      </c>
      <c r="AE2906" s="2" t="s">
        <v>16757</v>
      </c>
      <c r="AF2906" s="2" t="s">
        <v>16771</v>
      </c>
      <c r="AG2906" s="2" t="s">
        <v>139</v>
      </c>
      <c r="AH2906" s="2" t="s">
        <v>139</v>
      </c>
      <c r="AI2906" s="2" t="s">
        <v>139</v>
      </c>
      <c r="AJ2906" s="2" t="s">
        <v>139</v>
      </c>
      <c r="AK2906" s="2" t="s">
        <v>139</v>
      </c>
      <c r="AL2906" s="2" t="s">
        <v>139</v>
      </c>
      <c r="AM2906" s="2" t="s">
        <v>139</v>
      </c>
      <c r="AN2906" s="2" t="s">
        <v>139</v>
      </c>
      <c r="AO2906" s="2" t="s">
        <v>18095</v>
      </c>
      <c r="AP2906" s="2" t="s">
        <v>139</v>
      </c>
      <c r="AQ2906" s="2" t="s">
        <v>115</v>
      </c>
      <c r="AR2906" s="2" t="s">
        <v>112</v>
      </c>
    </row>
    <row r="2907" spans="8:44" ht="21" customHeight="1">
      <c r="H2907" s="2">
        <f t="shared" si="94"/>
        <v>2906</v>
      </c>
      <c r="I2907" s="2" t="str">
        <f t="shared" ca="1" si="95"/>
        <v>東洋ワーク2906</v>
      </c>
      <c r="K2907" s="2" t="s">
        <v>54</v>
      </c>
      <c r="L2907" s="2" t="s">
        <v>161</v>
      </c>
      <c r="M2907" s="4">
        <v>108088</v>
      </c>
      <c r="N2907" s="2" t="s">
        <v>18096</v>
      </c>
      <c r="O2907" s="2" t="s">
        <v>18097</v>
      </c>
      <c r="P2907" s="2" t="s">
        <v>139</v>
      </c>
      <c r="Q2907" s="2" t="s">
        <v>18088</v>
      </c>
      <c r="R2907" s="2" t="s">
        <v>139</v>
      </c>
      <c r="S2907" s="2" t="s">
        <v>18098</v>
      </c>
      <c r="T2907" s="2" t="s">
        <v>18090</v>
      </c>
      <c r="U2907" s="2" t="s">
        <v>18091</v>
      </c>
      <c r="V2907" s="2" t="s">
        <v>17331</v>
      </c>
      <c r="W2907" s="2" t="s">
        <v>18099</v>
      </c>
      <c r="X2907" s="2">
        <v>49</v>
      </c>
      <c r="Y2907" s="2" t="s">
        <v>139</v>
      </c>
      <c r="Z2907" s="2" t="s">
        <v>3088</v>
      </c>
      <c r="AA2907" s="2" t="s">
        <v>18093</v>
      </c>
      <c r="AB2907" s="2" t="s">
        <v>18094</v>
      </c>
      <c r="AC2907" s="2" t="s">
        <v>16857</v>
      </c>
      <c r="AD2907" s="2" t="s">
        <v>139</v>
      </c>
      <c r="AE2907" s="2" t="s">
        <v>16757</v>
      </c>
      <c r="AF2907" s="2" t="s">
        <v>16771</v>
      </c>
      <c r="AG2907" s="2" t="s">
        <v>139</v>
      </c>
      <c r="AH2907" s="2" t="s">
        <v>139</v>
      </c>
      <c r="AI2907" s="2" t="s">
        <v>139</v>
      </c>
      <c r="AJ2907" s="2" t="s">
        <v>139</v>
      </c>
      <c r="AK2907" s="2" t="s">
        <v>139</v>
      </c>
      <c r="AL2907" s="2" t="s">
        <v>139</v>
      </c>
      <c r="AM2907" s="2" t="s">
        <v>139</v>
      </c>
      <c r="AN2907" s="2" t="s">
        <v>139</v>
      </c>
      <c r="AO2907" s="2" t="s">
        <v>18100</v>
      </c>
      <c r="AP2907" s="2" t="s">
        <v>139</v>
      </c>
      <c r="AQ2907" s="2" t="s">
        <v>115</v>
      </c>
      <c r="AR2907" s="2" t="s">
        <v>112</v>
      </c>
    </row>
    <row r="2908" spans="8:44" ht="21" customHeight="1">
      <c r="H2908" s="2">
        <f t="shared" si="94"/>
        <v>2907</v>
      </c>
      <c r="I2908" s="2" t="str">
        <f t="shared" ca="1" si="95"/>
        <v>東洋ワーク2907</v>
      </c>
      <c r="K2908" s="2" t="s">
        <v>54</v>
      </c>
      <c r="L2908" s="2" t="s">
        <v>161</v>
      </c>
      <c r="M2908" s="4">
        <v>108089</v>
      </c>
      <c r="N2908" s="2" t="s">
        <v>18101</v>
      </c>
      <c r="O2908" s="2" t="s">
        <v>18102</v>
      </c>
      <c r="P2908" s="2" t="s">
        <v>139</v>
      </c>
      <c r="Q2908" s="2" t="s">
        <v>18088</v>
      </c>
      <c r="R2908" s="2" t="s">
        <v>139</v>
      </c>
      <c r="S2908" s="2" t="s">
        <v>18103</v>
      </c>
      <c r="T2908" s="2" t="s">
        <v>18090</v>
      </c>
      <c r="U2908" s="2" t="s">
        <v>18091</v>
      </c>
      <c r="V2908" s="2" t="s">
        <v>17331</v>
      </c>
      <c r="W2908" s="2" t="s">
        <v>18104</v>
      </c>
      <c r="X2908" s="2">
        <v>49</v>
      </c>
      <c r="Y2908" s="2" t="s">
        <v>139</v>
      </c>
      <c r="Z2908" s="2" t="s">
        <v>3088</v>
      </c>
      <c r="AA2908" s="2" t="s">
        <v>18105</v>
      </c>
      <c r="AB2908" s="2" t="s">
        <v>18094</v>
      </c>
      <c r="AC2908" s="2" t="s">
        <v>16857</v>
      </c>
      <c r="AD2908" s="2" t="s">
        <v>139</v>
      </c>
      <c r="AE2908" s="2" t="s">
        <v>16757</v>
      </c>
      <c r="AF2908" s="2" t="s">
        <v>16771</v>
      </c>
      <c r="AG2908" s="2" t="s">
        <v>139</v>
      </c>
      <c r="AH2908" s="2" t="s">
        <v>139</v>
      </c>
      <c r="AI2908" s="2" t="s">
        <v>139</v>
      </c>
      <c r="AJ2908" s="2" t="s">
        <v>139</v>
      </c>
      <c r="AK2908" s="2" t="s">
        <v>139</v>
      </c>
      <c r="AL2908" s="2" t="s">
        <v>139</v>
      </c>
      <c r="AM2908" s="2" t="s">
        <v>139</v>
      </c>
      <c r="AN2908" s="2" t="s">
        <v>139</v>
      </c>
      <c r="AO2908" s="2" t="s">
        <v>18106</v>
      </c>
      <c r="AP2908" s="2" t="s">
        <v>139</v>
      </c>
      <c r="AQ2908" s="2" t="s">
        <v>115</v>
      </c>
      <c r="AR2908" s="2" t="s">
        <v>112</v>
      </c>
    </row>
    <row r="2909" spans="8:44" ht="21" customHeight="1">
      <c r="H2909" s="2">
        <f t="shared" si="94"/>
        <v>2908</v>
      </c>
      <c r="I2909" s="2" t="str">
        <f t="shared" ca="1" si="95"/>
        <v>東洋ワーク2908</v>
      </c>
      <c r="K2909" s="2" t="s">
        <v>54</v>
      </c>
      <c r="L2909" s="2" t="s">
        <v>161</v>
      </c>
      <c r="M2909" s="4">
        <v>109610</v>
      </c>
      <c r="N2909" s="2" t="s">
        <v>18107</v>
      </c>
      <c r="O2909" s="2" t="s">
        <v>18108</v>
      </c>
      <c r="P2909" s="2" t="s">
        <v>139</v>
      </c>
      <c r="Q2909" s="2" t="s">
        <v>18109</v>
      </c>
      <c r="R2909" s="2" t="s">
        <v>139</v>
      </c>
      <c r="S2909" s="2" t="s">
        <v>18110</v>
      </c>
      <c r="T2909" s="2" t="s">
        <v>17977</v>
      </c>
      <c r="U2909" s="2" t="s">
        <v>16853</v>
      </c>
      <c r="V2909" s="2" t="s">
        <v>18111</v>
      </c>
      <c r="W2909" s="2" t="s">
        <v>18112</v>
      </c>
      <c r="X2909" s="2">
        <v>60</v>
      </c>
      <c r="Y2909" s="2" t="s">
        <v>139</v>
      </c>
      <c r="Z2909" s="2" t="s">
        <v>16753</v>
      </c>
      <c r="AA2909" s="2" t="s">
        <v>18113</v>
      </c>
      <c r="AB2909" s="2" t="s">
        <v>18114</v>
      </c>
      <c r="AC2909" s="2" t="s">
        <v>16857</v>
      </c>
      <c r="AD2909" s="2" t="s">
        <v>139</v>
      </c>
      <c r="AE2909" s="2" t="s">
        <v>16757</v>
      </c>
      <c r="AF2909" s="2" t="s">
        <v>16771</v>
      </c>
      <c r="AG2909" s="2" t="s">
        <v>139</v>
      </c>
      <c r="AH2909" s="2" t="s">
        <v>139</v>
      </c>
      <c r="AI2909" s="2" t="s">
        <v>139</v>
      </c>
      <c r="AJ2909" s="2" t="s">
        <v>139</v>
      </c>
      <c r="AK2909" s="2" t="s">
        <v>139</v>
      </c>
      <c r="AL2909" s="2" t="s">
        <v>139</v>
      </c>
      <c r="AM2909" s="2" t="s">
        <v>139</v>
      </c>
      <c r="AN2909" s="2" t="s">
        <v>139</v>
      </c>
      <c r="AO2909" s="2" t="s">
        <v>18115</v>
      </c>
      <c r="AP2909" s="2" t="s">
        <v>139</v>
      </c>
      <c r="AQ2909" s="2" t="s">
        <v>117</v>
      </c>
      <c r="AR2909" s="2" t="s">
        <v>112</v>
      </c>
    </row>
    <row r="2910" spans="8:44" ht="21" customHeight="1">
      <c r="H2910" s="2">
        <f t="shared" si="94"/>
        <v>2909</v>
      </c>
      <c r="I2910" s="2" t="str">
        <f t="shared" ca="1" si="95"/>
        <v>東洋ワーク2909</v>
      </c>
      <c r="K2910" s="2" t="s">
        <v>54</v>
      </c>
      <c r="L2910" s="2" t="s">
        <v>161</v>
      </c>
      <c r="M2910" s="4">
        <v>108095</v>
      </c>
      <c r="N2910" s="2" t="s">
        <v>18116</v>
      </c>
      <c r="O2910" s="2" t="s">
        <v>18117</v>
      </c>
      <c r="P2910" s="2" t="s">
        <v>139</v>
      </c>
      <c r="Q2910" s="2" t="s">
        <v>18118</v>
      </c>
      <c r="R2910" s="2" t="s">
        <v>139</v>
      </c>
      <c r="S2910" s="2" t="s">
        <v>18119</v>
      </c>
      <c r="T2910" s="2" t="s">
        <v>16869</v>
      </c>
      <c r="U2910" s="2" t="s">
        <v>16777</v>
      </c>
      <c r="V2910" s="2" t="s">
        <v>17449</v>
      </c>
      <c r="W2910" s="2" t="s">
        <v>18120</v>
      </c>
      <c r="X2910" s="2">
        <v>50</v>
      </c>
      <c r="Y2910" s="2" t="s">
        <v>139</v>
      </c>
      <c r="Z2910" s="2" t="s">
        <v>16753</v>
      </c>
      <c r="AA2910" s="2" t="s">
        <v>18121</v>
      </c>
      <c r="AB2910" s="2" t="s">
        <v>18122</v>
      </c>
      <c r="AC2910" s="2" t="s">
        <v>16857</v>
      </c>
      <c r="AD2910" s="2" t="s">
        <v>139</v>
      </c>
      <c r="AE2910" s="2" t="s">
        <v>16757</v>
      </c>
      <c r="AF2910" s="2" t="s">
        <v>16771</v>
      </c>
      <c r="AG2910" s="2" t="s">
        <v>139</v>
      </c>
      <c r="AH2910" s="2" t="s">
        <v>139</v>
      </c>
      <c r="AI2910" s="2" t="s">
        <v>139</v>
      </c>
      <c r="AJ2910" s="2" t="s">
        <v>139</v>
      </c>
      <c r="AK2910" s="2" t="s">
        <v>139</v>
      </c>
      <c r="AL2910" s="2" t="s">
        <v>139</v>
      </c>
      <c r="AM2910" s="2" t="s">
        <v>139</v>
      </c>
      <c r="AN2910" s="2" t="s">
        <v>139</v>
      </c>
      <c r="AO2910" s="2" t="s">
        <v>18123</v>
      </c>
      <c r="AP2910" s="2" t="s">
        <v>139</v>
      </c>
      <c r="AQ2910" s="2" t="s">
        <v>115</v>
      </c>
      <c r="AR2910" s="2" t="s">
        <v>112</v>
      </c>
    </row>
    <row r="2911" spans="8:44" ht="21" customHeight="1">
      <c r="H2911" s="2">
        <f t="shared" si="94"/>
        <v>2910</v>
      </c>
      <c r="I2911" s="2" t="str">
        <f t="shared" ca="1" si="95"/>
        <v>東洋ワーク2910</v>
      </c>
      <c r="K2911" s="2" t="s">
        <v>54</v>
      </c>
      <c r="L2911" s="2" t="s">
        <v>161</v>
      </c>
      <c r="M2911" s="4">
        <v>108105</v>
      </c>
      <c r="N2911" s="2" t="s">
        <v>18124</v>
      </c>
      <c r="O2911" s="2" t="s">
        <v>18125</v>
      </c>
      <c r="P2911" s="2" t="s">
        <v>139</v>
      </c>
      <c r="Q2911" s="2" t="s">
        <v>18126</v>
      </c>
      <c r="R2911" s="2" t="s">
        <v>139</v>
      </c>
      <c r="S2911" s="2" t="s">
        <v>18127</v>
      </c>
      <c r="T2911" s="2" t="s">
        <v>16935</v>
      </c>
      <c r="U2911" s="2" t="s">
        <v>16750</v>
      </c>
      <c r="V2911" s="2" t="s">
        <v>18128</v>
      </c>
      <c r="W2911" s="2" t="s">
        <v>18129</v>
      </c>
      <c r="X2911" s="2">
        <v>50</v>
      </c>
      <c r="Y2911" s="2" t="s">
        <v>139</v>
      </c>
      <c r="Z2911" s="2" t="s">
        <v>3088</v>
      </c>
      <c r="AA2911" s="2" t="s">
        <v>18130</v>
      </c>
      <c r="AB2911" s="2" t="s">
        <v>18131</v>
      </c>
      <c r="AC2911" s="2" t="s">
        <v>16857</v>
      </c>
      <c r="AD2911" s="2" t="s">
        <v>139</v>
      </c>
      <c r="AE2911" s="2" t="s">
        <v>16757</v>
      </c>
      <c r="AF2911" s="2" t="s">
        <v>16771</v>
      </c>
      <c r="AG2911" s="2" t="s">
        <v>139</v>
      </c>
      <c r="AH2911" s="2" t="s">
        <v>139</v>
      </c>
      <c r="AI2911" s="2" t="s">
        <v>139</v>
      </c>
      <c r="AJ2911" s="2" t="s">
        <v>139</v>
      </c>
      <c r="AK2911" s="2" t="s">
        <v>139</v>
      </c>
      <c r="AL2911" s="2" t="s">
        <v>139</v>
      </c>
      <c r="AM2911" s="2" t="s">
        <v>139</v>
      </c>
      <c r="AN2911" s="2" t="s">
        <v>139</v>
      </c>
      <c r="AO2911" s="2" t="s">
        <v>18132</v>
      </c>
      <c r="AP2911" s="2" t="s">
        <v>139</v>
      </c>
      <c r="AQ2911" s="2" t="s">
        <v>115</v>
      </c>
      <c r="AR2911" s="2" t="s">
        <v>112</v>
      </c>
    </row>
    <row r="2912" spans="8:44" ht="21" customHeight="1">
      <c r="H2912" s="2">
        <f t="shared" si="94"/>
        <v>2911</v>
      </c>
      <c r="I2912" s="2" t="str">
        <f t="shared" ca="1" si="95"/>
        <v>東洋ワーク2911</v>
      </c>
      <c r="K2912" s="2" t="s">
        <v>54</v>
      </c>
      <c r="L2912" s="2" t="s">
        <v>161</v>
      </c>
      <c r="M2912" s="4">
        <v>108114</v>
      </c>
      <c r="N2912" s="2" t="s">
        <v>18133</v>
      </c>
      <c r="O2912" s="2" t="s">
        <v>18134</v>
      </c>
      <c r="P2912" s="2" t="s">
        <v>139</v>
      </c>
      <c r="Q2912" s="2" t="s">
        <v>18135</v>
      </c>
      <c r="R2912" s="2" t="s">
        <v>139</v>
      </c>
      <c r="S2912" s="2" t="s">
        <v>18136</v>
      </c>
      <c r="T2912" s="2" t="s">
        <v>17383</v>
      </c>
      <c r="U2912" s="2" t="s">
        <v>17020</v>
      </c>
      <c r="V2912" s="2" t="s">
        <v>17345</v>
      </c>
      <c r="W2912" s="2" t="s">
        <v>18137</v>
      </c>
      <c r="X2912" s="2">
        <v>50</v>
      </c>
      <c r="Y2912" s="2" t="s">
        <v>139</v>
      </c>
      <c r="Z2912" s="2" t="s">
        <v>16753</v>
      </c>
      <c r="AA2912" s="2" t="s">
        <v>18138</v>
      </c>
      <c r="AB2912" s="2" t="s">
        <v>18139</v>
      </c>
      <c r="AC2912" s="2" t="s">
        <v>16793</v>
      </c>
      <c r="AD2912" s="2" t="s">
        <v>139</v>
      </c>
      <c r="AE2912" s="2" t="s">
        <v>16757</v>
      </c>
      <c r="AF2912" s="2" t="s">
        <v>16771</v>
      </c>
      <c r="AG2912" s="2" t="s">
        <v>139</v>
      </c>
      <c r="AH2912" s="2" t="s">
        <v>139</v>
      </c>
      <c r="AI2912" s="2" t="s">
        <v>139</v>
      </c>
      <c r="AJ2912" s="2" t="s">
        <v>139</v>
      </c>
      <c r="AK2912" s="2" t="s">
        <v>139</v>
      </c>
      <c r="AL2912" s="2" t="s">
        <v>139</v>
      </c>
      <c r="AM2912" s="2" t="s">
        <v>139</v>
      </c>
      <c r="AN2912" s="2" t="s">
        <v>139</v>
      </c>
      <c r="AO2912" s="2" t="s">
        <v>18140</v>
      </c>
      <c r="AP2912" s="2" t="s">
        <v>139</v>
      </c>
      <c r="AQ2912" s="2" t="s">
        <v>115</v>
      </c>
      <c r="AR2912" s="2" t="s">
        <v>112</v>
      </c>
    </row>
    <row r="2913" spans="8:44" ht="21" customHeight="1">
      <c r="H2913" s="2">
        <f t="shared" si="94"/>
        <v>2912</v>
      </c>
      <c r="I2913" s="2" t="str">
        <f t="shared" ca="1" si="95"/>
        <v>東洋ワーク2912</v>
      </c>
      <c r="K2913" s="2" t="s">
        <v>54</v>
      </c>
      <c r="L2913" s="2" t="s">
        <v>161</v>
      </c>
      <c r="M2913" s="4">
        <v>108140</v>
      </c>
      <c r="N2913" s="2" t="s">
        <v>18141</v>
      </c>
      <c r="O2913" s="2" t="s">
        <v>18142</v>
      </c>
      <c r="P2913" s="2" t="s">
        <v>139</v>
      </c>
      <c r="Q2913" s="2" t="s">
        <v>18143</v>
      </c>
      <c r="R2913" s="2" t="s">
        <v>139</v>
      </c>
      <c r="S2913" s="2" t="s">
        <v>18144</v>
      </c>
      <c r="T2913" s="2" t="s">
        <v>18145</v>
      </c>
      <c r="U2913" s="2" t="s">
        <v>16969</v>
      </c>
      <c r="V2913" s="2" t="s">
        <v>18146</v>
      </c>
      <c r="W2913" s="2" t="s">
        <v>18147</v>
      </c>
      <c r="X2913" s="2">
        <v>39</v>
      </c>
      <c r="Y2913" s="2" t="s">
        <v>139</v>
      </c>
      <c r="Z2913" s="2" t="s">
        <v>3088</v>
      </c>
      <c r="AA2913" s="2" t="s">
        <v>18148</v>
      </c>
      <c r="AB2913" s="2" t="s">
        <v>18149</v>
      </c>
      <c r="AC2913" s="2" t="s">
        <v>16837</v>
      </c>
      <c r="AD2913" s="2" t="s">
        <v>139</v>
      </c>
      <c r="AE2913" s="2" t="s">
        <v>16757</v>
      </c>
      <c r="AF2913" s="2" t="s">
        <v>16771</v>
      </c>
      <c r="AG2913" s="2" t="s">
        <v>139</v>
      </c>
      <c r="AH2913" s="2" t="s">
        <v>139</v>
      </c>
      <c r="AI2913" s="2" t="s">
        <v>139</v>
      </c>
      <c r="AJ2913" s="2" t="s">
        <v>139</v>
      </c>
      <c r="AK2913" s="2" t="s">
        <v>139</v>
      </c>
      <c r="AL2913" s="2" t="s">
        <v>139</v>
      </c>
      <c r="AM2913" s="2" t="s">
        <v>139</v>
      </c>
      <c r="AN2913" s="2" t="s">
        <v>139</v>
      </c>
      <c r="AO2913" s="2" t="s">
        <v>18150</v>
      </c>
      <c r="AP2913" s="2" t="s">
        <v>139</v>
      </c>
      <c r="AQ2913" s="2" t="s">
        <v>99</v>
      </c>
      <c r="AR2913" s="2" t="s">
        <v>100</v>
      </c>
    </row>
    <row r="2914" spans="8:44" ht="21" customHeight="1">
      <c r="H2914" s="2">
        <f t="shared" si="94"/>
        <v>2913</v>
      </c>
      <c r="I2914" s="2" t="str">
        <f t="shared" ca="1" si="95"/>
        <v>東洋ワーク2913</v>
      </c>
      <c r="K2914" s="2" t="s">
        <v>54</v>
      </c>
      <c r="L2914" s="2" t="s">
        <v>161</v>
      </c>
      <c r="M2914" s="4">
        <v>108179</v>
      </c>
      <c r="N2914" s="2" t="s">
        <v>18151</v>
      </c>
      <c r="O2914" s="2" t="s">
        <v>18152</v>
      </c>
      <c r="P2914" s="2" t="s">
        <v>139</v>
      </c>
      <c r="Q2914" s="2" t="s">
        <v>18153</v>
      </c>
      <c r="R2914" s="2" t="s">
        <v>139</v>
      </c>
      <c r="S2914" s="2" t="s">
        <v>18154</v>
      </c>
      <c r="T2914" s="2" t="s">
        <v>18155</v>
      </c>
      <c r="U2914" s="2" t="s">
        <v>18156</v>
      </c>
      <c r="V2914" s="2" t="s">
        <v>18157</v>
      </c>
      <c r="W2914" s="2" t="s">
        <v>18158</v>
      </c>
      <c r="X2914" s="2">
        <v>55</v>
      </c>
      <c r="Y2914" s="2" t="s">
        <v>139</v>
      </c>
      <c r="Z2914" s="2" t="s">
        <v>3088</v>
      </c>
      <c r="AA2914" s="2" t="s">
        <v>18159</v>
      </c>
      <c r="AB2914" s="2" t="s">
        <v>18160</v>
      </c>
      <c r="AC2914" s="2" t="s">
        <v>16952</v>
      </c>
      <c r="AD2914" s="2" t="s">
        <v>139</v>
      </c>
      <c r="AE2914" s="2" t="s">
        <v>16757</v>
      </c>
      <c r="AF2914" s="2" t="s">
        <v>16771</v>
      </c>
      <c r="AG2914" s="2" t="s">
        <v>139</v>
      </c>
      <c r="AH2914" s="2" t="s">
        <v>139</v>
      </c>
      <c r="AI2914" s="2" t="s">
        <v>139</v>
      </c>
      <c r="AJ2914" s="2" t="s">
        <v>139</v>
      </c>
      <c r="AK2914" s="2" t="s">
        <v>139</v>
      </c>
      <c r="AL2914" s="2" t="s">
        <v>139</v>
      </c>
      <c r="AM2914" s="2" t="s">
        <v>139</v>
      </c>
      <c r="AN2914" s="2" t="s">
        <v>139</v>
      </c>
      <c r="AO2914" s="2" t="s">
        <v>18161</v>
      </c>
      <c r="AP2914" s="2" t="s">
        <v>139</v>
      </c>
      <c r="AQ2914" s="2" t="s">
        <v>101</v>
      </c>
      <c r="AR2914" s="2" t="s">
        <v>100</v>
      </c>
    </row>
    <row r="2915" spans="8:44" ht="21" customHeight="1">
      <c r="H2915" s="2">
        <f t="shared" si="94"/>
        <v>2914</v>
      </c>
      <c r="I2915" s="2" t="str">
        <f t="shared" ca="1" si="95"/>
        <v>東洋ワーク2914</v>
      </c>
      <c r="K2915" s="2" t="s">
        <v>54</v>
      </c>
      <c r="L2915" s="2" t="s">
        <v>161</v>
      </c>
      <c r="M2915" s="4">
        <v>108180</v>
      </c>
      <c r="N2915" s="2" t="s">
        <v>18162</v>
      </c>
      <c r="O2915" s="2" t="s">
        <v>18163</v>
      </c>
      <c r="P2915" s="2" t="s">
        <v>139</v>
      </c>
      <c r="Q2915" s="2" t="s">
        <v>18164</v>
      </c>
      <c r="R2915" s="2" t="s">
        <v>139</v>
      </c>
      <c r="S2915" s="2" t="s">
        <v>18165</v>
      </c>
      <c r="T2915" s="2" t="s">
        <v>18166</v>
      </c>
      <c r="U2915" s="2" t="s">
        <v>18167</v>
      </c>
      <c r="V2915" s="2" t="s">
        <v>18157</v>
      </c>
      <c r="W2915" s="2" t="s">
        <v>18168</v>
      </c>
      <c r="X2915" s="2">
        <v>54</v>
      </c>
      <c r="Y2915" s="2" t="s">
        <v>139</v>
      </c>
      <c r="Z2915" s="2" t="s">
        <v>3088</v>
      </c>
      <c r="AA2915" s="2" t="s">
        <v>18169</v>
      </c>
      <c r="AB2915" s="2" t="s">
        <v>18170</v>
      </c>
      <c r="AC2915" s="2" t="s">
        <v>16857</v>
      </c>
      <c r="AD2915" s="2" t="s">
        <v>139</v>
      </c>
      <c r="AE2915" s="2" t="s">
        <v>16757</v>
      </c>
      <c r="AF2915" s="2" t="s">
        <v>17569</v>
      </c>
      <c r="AG2915" s="2" t="s">
        <v>139</v>
      </c>
      <c r="AH2915" s="2" t="s">
        <v>139</v>
      </c>
      <c r="AI2915" s="2" t="s">
        <v>139</v>
      </c>
      <c r="AJ2915" s="2" t="s">
        <v>139</v>
      </c>
      <c r="AK2915" s="2" t="s">
        <v>139</v>
      </c>
      <c r="AL2915" s="2" t="s">
        <v>139</v>
      </c>
      <c r="AM2915" s="2" t="s">
        <v>139</v>
      </c>
      <c r="AN2915" s="2" t="s">
        <v>139</v>
      </c>
      <c r="AO2915" s="2" t="s">
        <v>18171</v>
      </c>
      <c r="AP2915" s="2" t="s">
        <v>139</v>
      </c>
      <c r="AQ2915" s="2" t="s">
        <v>101</v>
      </c>
      <c r="AR2915" s="2" t="s">
        <v>100</v>
      </c>
    </row>
    <row r="2916" spans="8:44" ht="21" customHeight="1">
      <c r="H2916" s="2">
        <f t="shared" si="94"/>
        <v>2915</v>
      </c>
      <c r="I2916" s="2" t="str">
        <f t="shared" ca="1" si="95"/>
        <v>東洋ワーク2915</v>
      </c>
      <c r="K2916" s="2" t="s">
        <v>54</v>
      </c>
      <c r="L2916" s="2" t="s">
        <v>161</v>
      </c>
      <c r="M2916" s="4">
        <v>108310</v>
      </c>
      <c r="N2916" s="2" t="s">
        <v>18172</v>
      </c>
      <c r="O2916" s="2" t="s">
        <v>18173</v>
      </c>
      <c r="P2916" s="2" t="s">
        <v>139</v>
      </c>
      <c r="Q2916" s="2" t="s">
        <v>17487</v>
      </c>
      <c r="R2916" s="2" t="s">
        <v>139</v>
      </c>
      <c r="S2916" s="2" t="s">
        <v>18174</v>
      </c>
      <c r="T2916" s="2" t="s">
        <v>18175</v>
      </c>
      <c r="U2916" s="2" t="s">
        <v>17627</v>
      </c>
      <c r="V2916" s="2" t="s">
        <v>18176</v>
      </c>
      <c r="W2916" s="2" t="s">
        <v>18177</v>
      </c>
      <c r="X2916" s="2">
        <v>60</v>
      </c>
      <c r="Y2916" s="2" t="s">
        <v>139</v>
      </c>
      <c r="Z2916" s="2" t="s">
        <v>16753</v>
      </c>
      <c r="AA2916" s="2" t="s">
        <v>18178</v>
      </c>
      <c r="AB2916" s="2" t="s">
        <v>18179</v>
      </c>
      <c r="AC2916" s="2" t="s">
        <v>16793</v>
      </c>
      <c r="AD2916" s="2" t="s">
        <v>139</v>
      </c>
      <c r="AE2916" s="2" t="s">
        <v>16757</v>
      </c>
      <c r="AF2916" s="2" t="s">
        <v>16771</v>
      </c>
      <c r="AG2916" s="2" t="s">
        <v>139</v>
      </c>
      <c r="AH2916" s="2" t="s">
        <v>139</v>
      </c>
      <c r="AI2916" s="2" t="s">
        <v>139</v>
      </c>
      <c r="AJ2916" s="2" t="s">
        <v>139</v>
      </c>
      <c r="AK2916" s="2" t="s">
        <v>139</v>
      </c>
      <c r="AL2916" s="2" t="s">
        <v>139</v>
      </c>
      <c r="AM2916" s="2" t="s">
        <v>139</v>
      </c>
      <c r="AN2916" s="2" t="s">
        <v>139</v>
      </c>
      <c r="AO2916" s="2" t="s">
        <v>18180</v>
      </c>
      <c r="AP2916" s="2" t="s">
        <v>139</v>
      </c>
      <c r="AQ2916" s="2" t="s">
        <v>86</v>
      </c>
      <c r="AR2916" s="2" t="s">
        <v>87</v>
      </c>
    </row>
    <row r="2917" spans="8:44" ht="21" customHeight="1">
      <c r="H2917" s="2">
        <f t="shared" si="94"/>
        <v>2916</v>
      </c>
      <c r="I2917" s="2" t="str">
        <f t="shared" ca="1" si="95"/>
        <v>東洋ワーク2916</v>
      </c>
      <c r="K2917" s="2" t="s">
        <v>54</v>
      </c>
      <c r="L2917" s="2" t="s">
        <v>161</v>
      </c>
      <c r="M2917" s="4">
        <v>108509</v>
      </c>
      <c r="N2917" s="2" t="s">
        <v>18181</v>
      </c>
      <c r="O2917" s="2" t="s">
        <v>18182</v>
      </c>
      <c r="P2917" s="2" t="s">
        <v>139</v>
      </c>
      <c r="Q2917" s="2" t="s">
        <v>8459</v>
      </c>
      <c r="R2917" s="2" t="s">
        <v>139</v>
      </c>
      <c r="S2917" s="2" t="s">
        <v>18183</v>
      </c>
      <c r="T2917" s="2" t="s">
        <v>18184</v>
      </c>
      <c r="U2917" s="2" t="s">
        <v>17645</v>
      </c>
      <c r="V2917" s="2" t="s">
        <v>17331</v>
      </c>
      <c r="W2917" s="2" t="s">
        <v>18185</v>
      </c>
      <c r="X2917" s="2">
        <v>45</v>
      </c>
      <c r="Y2917" s="2" t="s">
        <v>139</v>
      </c>
      <c r="Z2917" s="2" t="s">
        <v>3088</v>
      </c>
      <c r="AA2917" s="2" t="s">
        <v>18186</v>
      </c>
      <c r="AB2917" s="2" t="s">
        <v>18187</v>
      </c>
      <c r="AC2917" s="2" t="s">
        <v>16857</v>
      </c>
      <c r="AD2917" s="2" t="s">
        <v>139</v>
      </c>
      <c r="AE2917" s="2" t="s">
        <v>16757</v>
      </c>
      <c r="AF2917" s="2" t="s">
        <v>16771</v>
      </c>
      <c r="AG2917" s="2" t="s">
        <v>139</v>
      </c>
      <c r="AH2917" s="2" t="s">
        <v>139</v>
      </c>
      <c r="AI2917" s="2" t="s">
        <v>139</v>
      </c>
      <c r="AJ2917" s="2" t="s">
        <v>139</v>
      </c>
      <c r="AK2917" s="2" t="s">
        <v>139</v>
      </c>
      <c r="AL2917" s="2" t="s">
        <v>139</v>
      </c>
      <c r="AM2917" s="2" t="s">
        <v>139</v>
      </c>
      <c r="AN2917" s="2" t="s">
        <v>139</v>
      </c>
      <c r="AO2917" s="2" t="s">
        <v>18188</v>
      </c>
      <c r="AP2917" s="2" t="s">
        <v>139</v>
      </c>
      <c r="AQ2917" s="2" t="s">
        <v>88</v>
      </c>
      <c r="AR2917" s="2" t="s">
        <v>87</v>
      </c>
    </row>
    <row r="2918" spans="8:44" ht="21" customHeight="1">
      <c r="H2918" s="2">
        <f t="shared" si="94"/>
        <v>2917</v>
      </c>
      <c r="I2918" s="2" t="str">
        <f t="shared" ca="1" si="95"/>
        <v>東洋ワーク2917</v>
      </c>
      <c r="K2918" s="2" t="s">
        <v>54</v>
      </c>
      <c r="L2918" s="2" t="s">
        <v>161</v>
      </c>
      <c r="M2918" s="4">
        <v>107831</v>
      </c>
      <c r="N2918" s="2" t="s">
        <v>18189</v>
      </c>
      <c r="O2918" s="2" t="s">
        <v>18190</v>
      </c>
      <c r="P2918" s="2" t="s">
        <v>139</v>
      </c>
      <c r="Q2918" s="2" t="s">
        <v>17032</v>
      </c>
      <c r="R2918" s="2" t="s">
        <v>139</v>
      </c>
      <c r="S2918" s="2" t="s">
        <v>18191</v>
      </c>
      <c r="T2918" s="2" t="s">
        <v>18192</v>
      </c>
      <c r="U2918" s="2" t="s">
        <v>18193</v>
      </c>
      <c r="V2918" s="2" t="s">
        <v>16766</v>
      </c>
      <c r="W2918" s="2" t="s">
        <v>18194</v>
      </c>
      <c r="X2918" s="2">
        <v>40</v>
      </c>
      <c r="Y2918" s="2" t="s">
        <v>139</v>
      </c>
      <c r="Z2918" s="2" t="s">
        <v>16753</v>
      </c>
      <c r="AA2918" s="2" t="s">
        <v>18195</v>
      </c>
      <c r="AB2918" s="2" t="s">
        <v>18196</v>
      </c>
      <c r="AC2918" s="2" t="s">
        <v>16756</v>
      </c>
      <c r="AD2918" s="2" t="s">
        <v>139</v>
      </c>
      <c r="AE2918" s="2" t="s">
        <v>16757</v>
      </c>
      <c r="AF2918" s="2" t="s">
        <v>16771</v>
      </c>
      <c r="AG2918" s="2" t="s">
        <v>139</v>
      </c>
      <c r="AH2918" s="2" t="s">
        <v>139</v>
      </c>
      <c r="AI2918" s="2" t="s">
        <v>139</v>
      </c>
      <c r="AJ2918" s="2" t="s">
        <v>139</v>
      </c>
      <c r="AK2918" s="2" t="s">
        <v>139</v>
      </c>
      <c r="AL2918" s="2" t="s">
        <v>139</v>
      </c>
      <c r="AM2918" s="2" t="s">
        <v>139</v>
      </c>
      <c r="AN2918" s="2" t="s">
        <v>139</v>
      </c>
      <c r="AO2918" s="2" t="s">
        <v>18197</v>
      </c>
      <c r="AP2918" s="2" t="s">
        <v>139</v>
      </c>
      <c r="AQ2918" s="2" t="s">
        <v>123</v>
      </c>
      <c r="AR2918" s="2" t="s">
        <v>120</v>
      </c>
    </row>
    <row r="2919" spans="8:44" ht="21" customHeight="1">
      <c r="H2919" s="2">
        <f t="shared" si="94"/>
        <v>2918</v>
      </c>
      <c r="I2919" s="2" t="str">
        <f t="shared" ca="1" si="95"/>
        <v>東洋ワーク2918</v>
      </c>
      <c r="K2919" s="2" t="s">
        <v>54</v>
      </c>
      <c r="L2919" s="2" t="s">
        <v>161</v>
      </c>
      <c r="M2919" s="4">
        <v>108505</v>
      </c>
      <c r="N2919" s="2" t="s">
        <v>18198</v>
      </c>
      <c r="O2919" s="2" t="s">
        <v>18199</v>
      </c>
      <c r="P2919" s="2" t="s">
        <v>139</v>
      </c>
      <c r="Q2919" s="2" t="s">
        <v>7696</v>
      </c>
      <c r="R2919" s="2" t="s">
        <v>139</v>
      </c>
      <c r="S2919" s="2" t="s">
        <v>18200</v>
      </c>
      <c r="T2919" s="2" t="s">
        <v>18201</v>
      </c>
      <c r="U2919" s="2" t="s">
        <v>16924</v>
      </c>
      <c r="V2919" s="2" t="s">
        <v>18202</v>
      </c>
      <c r="W2919" s="2" t="s">
        <v>18203</v>
      </c>
      <c r="X2919" s="2">
        <v>49</v>
      </c>
      <c r="Y2919" s="2" t="s">
        <v>139</v>
      </c>
      <c r="Z2919" s="2" t="s">
        <v>16753</v>
      </c>
      <c r="AA2919" s="2" t="s">
        <v>17970</v>
      </c>
      <c r="AB2919" s="2" t="s">
        <v>18204</v>
      </c>
      <c r="AC2919" s="2" t="s">
        <v>16814</v>
      </c>
      <c r="AD2919" s="2" t="s">
        <v>139</v>
      </c>
      <c r="AE2919" s="2" t="s">
        <v>16757</v>
      </c>
      <c r="AF2919" s="2" t="s">
        <v>16771</v>
      </c>
      <c r="AG2919" s="2" t="s">
        <v>139</v>
      </c>
      <c r="AH2919" s="2" t="s">
        <v>139</v>
      </c>
      <c r="AI2919" s="2" t="s">
        <v>139</v>
      </c>
      <c r="AJ2919" s="2" t="s">
        <v>139</v>
      </c>
      <c r="AK2919" s="2" t="s">
        <v>139</v>
      </c>
      <c r="AL2919" s="2" t="s">
        <v>139</v>
      </c>
      <c r="AM2919" s="2" t="s">
        <v>139</v>
      </c>
      <c r="AN2919" s="2" t="s">
        <v>139</v>
      </c>
      <c r="AO2919" s="2" t="s">
        <v>18205</v>
      </c>
      <c r="AP2919" s="2" t="s">
        <v>139</v>
      </c>
      <c r="AQ2919" s="2" t="s">
        <v>116</v>
      </c>
      <c r="AR2919" s="2" t="s">
        <v>112</v>
      </c>
    </row>
    <row r="2920" spans="8:44" ht="21" customHeight="1">
      <c r="H2920" s="2">
        <f t="shared" si="94"/>
        <v>2919</v>
      </c>
      <c r="I2920" s="2" t="str">
        <f t="shared" ca="1" si="95"/>
        <v>東洋ワーク2919</v>
      </c>
      <c r="K2920" s="2" t="s">
        <v>54</v>
      </c>
      <c r="L2920" s="2" t="s">
        <v>161</v>
      </c>
      <c r="M2920" s="4">
        <v>49664</v>
      </c>
      <c r="N2920" s="2" t="s">
        <v>18206</v>
      </c>
      <c r="O2920" s="2" t="s">
        <v>18207</v>
      </c>
      <c r="P2920" s="2" t="s">
        <v>139</v>
      </c>
      <c r="Q2920" s="2" t="s">
        <v>7696</v>
      </c>
      <c r="R2920" s="2" t="s">
        <v>139</v>
      </c>
      <c r="S2920" s="2" t="s">
        <v>18208</v>
      </c>
      <c r="T2920" s="2" t="s">
        <v>18201</v>
      </c>
      <c r="U2920" s="2" t="s">
        <v>16924</v>
      </c>
      <c r="V2920" s="2" t="s">
        <v>18209</v>
      </c>
      <c r="W2920" s="2" t="s">
        <v>18210</v>
      </c>
      <c r="X2920" s="2">
        <v>49</v>
      </c>
      <c r="Y2920" s="2" t="s">
        <v>139</v>
      </c>
      <c r="Z2920" s="2" t="s">
        <v>16753</v>
      </c>
      <c r="AA2920" s="2" t="s">
        <v>17970</v>
      </c>
      <c r="AB2920" s="2" t="s">
        <v>18204</v>
      </c>
      <c r="AC2920" s="2" t="s">
        <v>16814</v>
      </c>
      <c r="AD2920" s="2" t="s">
        <v>139</v>
      </c>
      <c r="AE2920" s="2" t="s">
        <v>16757</v>
      </c>
      <c r="AF2920" s="2" t="s">
        <v>16771</v>
      </c>
      <c r="AG2920" s="2" t="s">
        <v>139</v>
      </c>
      <c r="AH2920" s="2" t="s">
        <v>139</v>
      </c>
      <c r="AI2920" s="2" t="s">
        <v>139</v>
      </c>
      <c r="AJ2920" s="2" t="s">
        <v>139</v>
      </c>
      <c r="AK2920" s="2" t="s">
        <v>139</v>
      </c>
      <c r="AL2920" s="2" t="s">
        <v>139</v>
      </c>
      <c r="AM2920" s="2" t="s">
        <v>139</v>
      </c>
      <c r="AN2920" s="2" t="s">
        <v>139</v>
      </c>
      <c r="AO2920" s="2" t="s">
        <v>18211</v>
      </c>
      <c r="AP2920" s="2" t="s">
        <v>139</v>
      </c>
      <c r="AQ2920" s="2" t="s">
        <v>116</v>
      </c>
      <c r="AR2920" s="2" t="s">
        <v>112</v>
      </c>
    </row>
    <row r="2921" spans="8:44" ht="21" customHeight="1">
      <c r="H2921" s="2">
        <f t="shared" si="94"/>
        <v>2920</v>
      </c>
      <c r="I2921" s="2" t="str">
        <f t="shared" ca="1" si="95"/>
        <v>東洋ワーク2920</v>
      </c>
      <c r="K2921" s="2" t="s">
        <v>54</v>
      </c>
      <c r="L2921" s="2" t="s">
        <v>161</v>
      </c>
      <c r="M2921" s="4">
        <v>109768</v>
      </c>
      <c r="N2921" s="2" t="s">
        <v>18212</v>
      </c>
      <c r="O2921" s="2" t="s">
        <v>18213</v>
      </c>
      <c r="P2921" s="2" t="s">
        <v>139</v>
      </c>
      <c r="Q2921" s="2" t="s">
        <v>18214</v>
      </c>
      <c r="R2921" s="2" t="s">
        <v>139</v>
      </c>
      <c r="S2921" s="2" t="s">
        <v>18215</v>
      </c>
      <c r="T2921" s="2" t="s">
        <v>167</v>
      </c>
      <c r="U2921" s="2" t="s">
        <v>16750</v>
      </c>
      <c r="V2921" s="2" t="s">
        <v>18216</v>
      </c>
      <c r="W2921" s="2" t="s">
        <v>18217</v>
      </c>
      <c r="X2921" s="2">
        <v>40</v>
      </c>
      <c r="Y2921" s="2" t="s">
        <v>139</v>
      </c>
      <c r="Z2921" s="2" t="s">
        <v>16753</v>
      </c>
      <c r="AA2921" s="2" t="s">
        <v>18218</v>
      </c>
      <c r="AB2921" s="2" t="s">
        <v>18219</v>
      </c>
      <c r="AC2921" s="2" t="s">
        <v>16756</v>
      </c>
      <c r="AD2921" s="2" t="s">
        <v>139</v>
      </c>
      <c r="AE2921" s="2" t="s">
        <v>16757</v>
      </c>
      <c r="AF2921" s="2" t="s">
        <v>16771</v>
      </c>
      <c r="AG2921" s="2" t="s">
        <v>139</v>
      </c>
      <c r="AH2921" s="2" t="s">
        <v>139</v>
      </c>
      <c r="AI2921" s="2" t="s">
        <v>139</v>
      </c>
      <c r="AJ2921" s="2" t="s">
        <v>139</v>
      </c>
      <c r="AK2921" s="2" t="s">
        <v>139</v>
      </c>
      <c r="AL2921" s="2" t="s">
        <v>139</v>
      </c>
      <c r="AM2921" s="2" t="s">
        <v>139</v>
      </c>
      <c r="AN2921" s="2" t="s">
        <v>139</v>
      </c>
      <c r="AO2921" s="2" t="s">
        <v>18220</v>
      </c>
      <c r="AP2921" s="2" t="s">
        <v>139</v>
      </c>
      <c r="AQ2921" s="2" t="s">
        <v>119</v>
      </c>
      <c r="AR2921" s="2" t="s">
        <v>120</v>
      </c>
    </row>
    <row r="2922" spans="8:44" ht="21" customHeight="1">
      <c r="H2922" s="2">
        <f t="shared" si="94"/>
        <v>2921</v>
      </c>
      <c r="I2922" s="2" t="str">
        <f t="shared" ca="1" si="95"/>
        <v>東洋ワーク2921</v>
      </c>
      <c r="K2922" s="2" t="s">
        <v>54</v>
      </c>
      <c r="L2922" s="2" t="s">
        <v>161</v>
      </c>
      <c r="M2922" s="4">
        <v>109769</v>
      </c>
      <c r="N2922" s="2" t="s">
        <v>18221</v>
      </c>
      <c r="O2922" s="2" t="s">
        <v>18213</v>
      </c>
      <c r="P2922" s="2" t="s">
        <v>139</v>
      </c>
      <c r="Q2922" s="2" t="s">
        <v>16747</v>
      </c>
      <c r="R2922" s="2" t="s">
        <v>139</v>
      </c>
      <c r="S2922" s="2" t="s">
        <v>18222</v>
      </c>
      <c r="T2922" s="2" t="s">
        <v>167</v>
      </c>
      <c r="U2922" s="2" t="s">
        <v>16750</v>
      </c>
      <c r="V2922" s="2" t="s">
        <v>18216</v>
      </c>
      <c r="W2922" s="2" t="s">
        <v>18217</v>
      </c>
      <c r="X2922" s="2">
        <v>40</v>
      </c>
      <c r="Y2922" s="2" t="s">
        <v>139</v>
      </c>
      <c r="Z2922" s="2" t="s">
        <v>16753</v>
      </c>
      <c r="AA2922" s="2" t="s">
        <v>18218</v>
      </c>
      <c r="AB2922" s="2" t="s">
        <v>18223</v>
      </c>
      <c r="AC2922" s="2" t="s">
        <v>16756</v>
      </c>
      <c r="AD2922" s="2" t="s">
        <v>139</v>
      </c>
      <c r="AE2922" s="2" t="s">
        <v>16757</v>
      </c>
      <c r="AF2922" s="2" t="s">
        <v>16771</v>
      </c>
      <c r="AG2922" s="2" t="s">
        <v>139</v>
      </c>
      <c r="AH2922" s="2" t="s">
        <v>139</v>
      </c>
      <c r="AI2922" s="2" t="s">
        <v>139</v>
      </c>
      <c r="AJ2922" s="2" t="s">
        <v>139</v>
      </c>
      <c r="AK2922" s="2" t="s">
        <v>139</v>
      </c>
      <c r="AL2922" s="2" t="s">
        <v>139</v>
      </c>
      <c r="AM2922" s="2" t="s">
        <v>139</v>
      </c>
      <c r="AN2922" s="2" t="s">
        <v>139</v>
      </c>
      <c r="AO2922" s="2" t="s">
        <v>18224</v>
      </c>
      <c r="AP2922" s="2" t="s">
        <v>139</v>
      </c>
      <c r="AQ2922" s="2" t="s">
        <v>119</v>
      </c>
      <c r="AR2922" s="2" t="s">
        <v>120</v>
      </c>
    </row>
    <row r="2923" spans="8:44" ht="21" customHeight="1">
      <c r="H2923" s="2">
        <f t="shared" si="94"/>
        <v>2922</v>
      </c>
      <c r="I2923" s="2" t="str">
        <f t="shared" ca="1" si="95"/>
        <v>東洋ワーク2922</v>
      </c>
      <c r="K2923" s="2" t="s">
        <v>54</v>
      </c>
      <c r="L2923" s="2" t="s">
        <v>161</v>
      </c>
      <c r="M2923" s="4">
        <v>108467</v>
      </c>
      <c r="N2923" s="2" t="s">
        <v>18225</v>
      </c>
      <c r="O2923" s="2" t="s">
        <v>18226</v>
      </c>
      <c r="P2923" s="2" t="s">
        <v>139</v>
      </c>
      <c r="Q2923" s="2" t="s">
        <v>17747</v>
      </c>
      <c r="R2923" s="2" t="s">
        <v>139</v>
      </c>
      <c r="S2923" s="2" t="s">
        <v>18227</v>
      </c>
      <c r="T2923" s="2" t="s">
        <v>17749</v>
      </c>
      <c r="U2923" s="2" t="s">
        <v>16777</v>
      </c>
      <c r="V2923" s="2" t="s">
        <v>18228</v>
      </c>
      <c r="W2923" s="2" t="s">
        <v>18229</v>
      </c>
      <c r="X2923" s="2">
        <v>50</v>
      </c>
      <c r="Y2923" s="2" t="s">
        <v>139</v>
      </c>
      <c r="Z2923" s="2" t="s">
        <v>3121</v>
      </c>
      <c r="AA2923" s="2" t="s">
        <v>18230</v>
      </c>
      <c r="AB2923" s="2" t="s">
        <v>17753</v>
      </c>
      <c r="AC2923" s="2" t="s">
        <v>16793</v>
      </c>
      <c r="AD2923" s="2" t="s">
        <v>139</v>
      </c>
      <c r="AE2923" s="2" t="s">
        <v>16757</v>
      </c>
      <c r="AF2923" s="2" t="s">
        <v>16758</v>
      </c>
      <c r="AG2923" s="2" t="s">
        <v>139</v>
      </c>
      <c r="AH2923" s="2" t="s">
        <v>139</v>
      </c>
      <c r="AI2923" s="2" t="s">
        <v>139</v>
      </c>
      <c r="AJ2923" s="2" t="s">
        <v>139</v>
      </c>
      <c r="AK2923" s="2" t="s">
        <v>139</v>
      </c>
      <c r="AL2923" s="2" t="s">
        <v>139</v>
      </c>
      <c r="AM2923" s="2" t="s">
        <v>139</v>
      </c>
      <c r="AN2923" s="2" t="s">
        <v>139</v>
      </c>
      <c r="AO2923" s="2" t="s">
        <v>18231</v>
      </c>
      <c r="AP2923" s="2" t="s">
        <v>139</v>
      </c>
      <c r="AQ2923" s="2" t="s">
        <v>119</v>
      </c>
      <c r="AR2923" s="2" t="s">
        <v>120</v>
      </c>
    </row>
    <row r="2924" spans="8:44" ht="21" customHeight="1">
      <c r="H2924" s="2">
        <f t="shared" si="94"/>
        <v>2923</v>
      </c>
      <c r="I2924" s="2" t="str">
        <f t="shared" ca="1" si="95"/>
        <v>東洋ワーク2923</v>
      </c>
      <c r="K2924" s="2" t="s">
        <v>54</v>
      </c>
      <c r="L2924" s="2" t="s">
        <v>161</v>
      </c>
      <c r="M2924" s="4">
        <v>108573</v>
      </c>
      <c r="N2924" s="2" t="s">
        <v>18232</v>
      </c>
      <c r="O2924" s="2" t="s">
        <v>18233</v>
      </c>
      <c r="P2924" s="2" t="s">
        <v>139</v>
      </c>
      <c r="Q2924" s="2" t="s">
        <v>18234</v>
      </c>
      <c r="R2924" s="2" t="s">
        <v>139</v>
      </c>
      <c r="S2924" s="2" t="s">
        <v>18235</v>
      </c>
      <c r="T2924" s="2" t="s">
        <v>18236</v>
      </c>
      <c r="U2924" s="2" t="s">
        <v>16765</v>
      </c>
      <c r="V2924" s="2" t="s">
        <v>18237</v>
      </c>
      <c r="W2924" s="2" t="s">
        <v>18238</v>
      </c>
      <c r="X2924" s="2">
        <v>49</v>
      </c>
      <c r="Y2924" s="2" t="s">
        <v>139</v>
      </c>
      <c r="Z2924" s="2" t="s">
        <v>16753</v>
      </c>
      <c r="AA2924" s="2" t="s">
        <v>18239</v>
      </c>
      <c r="AB2924" s="2" t="s">
        <v>18240</v>
      </c>
      <c r="AC2924" s="2" t="s">
        <v>18018</v>
      </c>
      <c r="AD2924" s="2" t="s">
        <v>139</v>
      </c>
      <c r="AE2924" s="2" t="s">
        <v>16757</v>
      </c>
      <c r="AF2924" s="2" t="s">
        <v>16771</v>
      </c>
      <c r="AG2924" s="2" t="s">
        <v>139</v>
      </c>
      <c r="AH2924" s="2" t="s">
        <v>139</v>
      </c>
      <c r="AI2924" s="2" t="s">
        <v>139</v>
      </c>
      <c r="AJ2924" s="2" t="s">
        <v>139</v>
      </c>
      <c r="AK2924" s="2" t="s">
        <v>139</v>
      </c>
      <c r="AL2924" s="2" t="s">
        <v>139</v>
      </c>
      <c r="AM2924" s="2" t="s">
        <v>139</v>
      </c>
      <c r="AN2924" s="2" t="s">
        <v>139</v>
      </c>
      <c r="AO2924" s="2" t="s">
        <v>18241</v>
      </c>
      <c r="AP2924" s="2" t="s">
        <v>139</v>
      </c>
      <c r="AQ2924" s="2" t="s">
        <v>119</v>
      </c>
      <c r="AR2924" s="2" t="s">
        <v>120</v>
      </c>
    </row>
    <row r="2925" spans="8:44" ht="21" customHeight="1">
      <c r="H2925" s="2">
        <f t="shared" si="94"/>
        <v>2924</v>
      </c>
      <c r="I2925" s="2" t="str">
        <f t="shared" ca="1" si="95"/>
        <v>東洋ワーク2924</v>
      </c>
      <c r="K2925" s="2" t="s">
        <v>54</v>
      </c>
      <c r="L2925" s="2" t="s">
        <v>161</v>
      </c>
      <c r="M2925" s="4">
        <v>109602</v>
      </c>
      <c r="N2925" s="2" t="s">
        <v>18242</v>
      </c>
      <c r="O2925" s="2" t="s">
        <v>18243</v>
      </c>
      <c r="P2925" s="2" t="s">
        <v>139</v>
      </c>
      <c r="Q2925" s="2" t="s">
        <v>18244</v>
      </c>
      <c r="R2925" s="2" t="s">
        <v>139</v>
      </c>
      <c r="S2925" s="2" t="s">
        <v>18245</v>
      </c>
      <c r="T2925" s="2" t="s">
        <v>18246</v>
      </c>
      <c r="U2925" s="2" t="s">
        <v>17020</v>
      </c>
      <c r="V2925" s="2" t="s">
        <v>16833</v>
      </c>
      <c r="W2925" s="2" t="s">
        <v>18247</v>
      </c>
      <c r="X2925" s="2">
        <v>35</v>
      </c>
      <c r="Y2925" s="2" t="s">
        <v>139</v>
      </c>
      <c r="Z2925" s="2" t="s">
        <v>16753</v>
      </c>
      <c r="AA2925" s="2" t="s">
        <v>18248</v>
      </c>
      <c r="AB2925" s="2" t="s">
        <v>18249</v>
      </c>
      <c r="AC2925" s="2" t="s">
        <v>16952</v>
      </c>
      <c r="AD2925" s="2" t="s">
        <v>139</v>
      </c>
      <c r="AE2925" s="2" t="s">
        <v>16757</v>
      </c>
      <c r="AF2925" s="2" t="s">
        <v>16758</v>
      </c>
      <c r="AG2925" s="2" t="s">
        <v>139</v>
      </c>
      <c r="AH2925" s="2" t="s">
        <v>139</v>
      </c>
      <c r="AI2925" s="2" t="s">
        <v>139</v>
      </c>
      <c r="AJ2925" s="2" t="s">
        <v>139</v>
      </c>
      <c r="AK2925" s="2" t="s">
        <v>139</v>
      </c>
      <c r="AL2925" s="2" t="s">
        <v>139</v>
      </c>
      <c r="AM2925" s="2" t="s">
        <v>139</v>
      </c>
      <c r="AN2925" s="2" t="s">
        <v>139</v>
      </c>
      <c r="AO2925" s="2" t="s">
        <v>18250</v>
      </c>
      <c r="AP2925" s="2" t="s">
        <v>139</v>
      </c>
      <c r="AQ2925" s="2" t="s">
        <v>119</v>
      </c>
      <c r="AR2925" s="2" t="s">
        <v>120</v>
      </c>
    </row>
    <row r="2926" spans="8:44" ht="21" customHeight="1">
      <c r="H2926" s="2">
        <f t="shared" si="94"/>
        <v>2925</v>
      </c>
      <c r="I2926" s="2" t="str">
        <f t="shared" ca="1" si="95"/>
        <v>東洋ワーク2925</v>
      </c>
      <c r="K2926" s="2" t="s">
        <v>54</v>
      </c>
      <c r="L2926" s="2" t="s">
        <v>161</v>
      </c>
      <c r="M2926" s="4">
        <v>109972</v>
      </c>
      <c r="N2926" s="2" t="s">
        <v>18251</v>
      </c>
      <c r="O2926" s="2" t="s">
        <v>18252</v>
      </c>
      <c r="P2926" s="2" t="s">
        <v>139</v>
      </c>
      <c r="Q2926" s="2" t="s">
        <v>18253</v>
      </c>
      <c r="R2926" s="2" t="s">
        <v>139</v>
      </c>
      <c r="S2926" s="2" t="s">
        <v>18254</v>
      </c>
      <c r="T2926" s="2" t="s">
        <v>16776</v>
      </c>
      <c r="U2926" s="2" t="s">
        <v>18255</v>
      </c>
      <c r="V2926" s="2" t="s">
        <v>18256</v>
      </c>
      <c r="W2926" s="2" t="s">
        <v>18257</v>
      </c>
      <c r="X2926" s="2">
        <v>50</v>
      </c>
      <c r="Y2926" s="2" t="s">
        <v>139</v>
      </c>
      <c r="Z2926" s="2" t="s">
        <v>3121</v>
      </c>
      <c r="AA2926" s="2" t="s">
        <v>18258</v>
      </c>
      <c r="AB2926" s="2" t="s">
        <v>18259</v>
      </c>
      <c r="AC2926" s="2" t="s">
        <v>16880</v>
      </c>
      <c r="AD2926" s="2" t="s">
        <v>139</v>
      </c>
      <c r="AE2926" s="2" t="s">
        <v>16757</v>
      </c>
      <c r="AF2926" s="2" t="s">
        <v>16758</v>
      </c>
      <c r="AG2926" s="2" t="s">
        <v>139</v>
      </c>
      <c r="AH2926" s="2" t="s">
        <v>139</v>
      </c>
      <c r="AI2926" s="2" t="s">
        <v>139</v>
      </c>
      <c r="AJ2926" s="2" t="s">
        <v>139</v>
      </c>
      <c r="AK2926" s="2" t="s">
        <v>139</v>
      </c>
      <c r="AL2926" s="2" t="s">
        <v>139</v>
      </c>
      <c r="AM2926" s="2" t="s">
        <v>139</v>
      </c>
      <c r="AN2926" s="2" t="s">
        <v>139</v>
      </c>
      <c r="AO2926" s="2" t="s">
        <v>18260</v>
      </c>
      <c r="AP2926" s="2" t="s">
        <v>139</v>
      </c>
      <c r="AQ2926" s="2" t="s">
        <v>119</v>
      </c>
      <c r="AR2926" s="2" t="s">
        <v>120</v>
      </c>
    </row>
    <row r="2927" spans="8:44" ht="21" customHeight="1">
      <c r="H2927" s="2">
        <f t="shared" si="94"/>
        <v>2926</v>
      </c>
      <c r="I2927" s="2" t="str">
        <f t="shared" ca="1" si="95"/>
        <v>東洋ワーク2926</v>
      </c>
      <c r="K2927" s="2" t="s">
        <v>54</v>
      </c>
      <c r="L2927" s="2" t="s">
        <v>161</v>
      </c>
      <c r="M2927" s="4">
        <v>110091</v>
      </c>
      <c r="N2927" s="2" t="s">
        <v>18261</v>
      </c>
      <c r="O2927" s="2" t="s">
        <v>18252</v>
      </c>
      <c r="P2927" s="2" t="s">
        <v>139</v>
      </c>
      <c r="Q2927" s="2" t="s">
        <v>8218</v>
      </c>
      <c r="R2927" s="2" t="s">
        <v>139</v>
      </c>
      <c r="S2927" s="2" t="s">
        <v>18262</v>
      </c>
      <c r="T2927" s="2" t="s">
        <v>16776</v>
      </c>
      <c r="U2927" s="2" t="s">
        <v>16777</v>
      </c>
      <c r="V2927" s="2" t="s">
        <v>17664</v>
      </c>
      <c r="W2927" s="2" t="s">
        <v>18263</v>
      </c>
      <c r="X2927" s="2">
        <v>50</v>
      </c>
      <c r="Y2927" s="2" t="s">
        <v>139</v>
      </c>
      <c r="Z2927" s="2" t="s">
        <v>3121</v>
      </c>
      <c r="AA2927" s="2" t="s">
        <v>18264</v>
      </c>
      <c r="AB2927" s="2" t="s">
        <v>18265</v>
      </c>
      <c r="AC2927" s="2" t="s">
        <v>16782</v>
      </c>
      <c r="AD2927" s="2" t="s">
        <v>139</v>
      </c>
      <c r="AE2927" s="2" t="s">
        <v>16757</v>
      </c>
      <c r="AF2927" s="2" t="s">
        <v>16771</v>
      </c>
      <c r="AG2927" s="2" t="s">
        <v>139</v>
      </c>
      <c r="AH2927" s="2" t="s">
        <v>139</v>
      </c>
      <c r="AI2927" s="2" t="s">
        <v>139</v>
      </c>
      <c r="AJ2927" s="2" t="s">
        <v>139</v>
      </c>
      <c r="AK2927" s="2" t="s">
        <v>139</v>
      </c>
      <c r="AL2927" s="2" t="s">
        <v>139</v>
      </c>
      <c r="AM2927" s="2" t="s">
        <v>139</v>
      </c>
      <c r="AN2927" s="2" t="s">
        <v>139</v>
      </c>
      <c r="AO2927" s="2" t="s">
        <v>18266</v>
      </c>
      <c r="AP2927" s="2" t="s">
        <v>139</v>
      </c>
      <c r="AQ2927" s="2" t="s">
        <v>119</v>
      </c>
      <c r="AR2927" s="2" t="s">
        <v>120</v>
      </c>
    </row>
    <row r="2928" spans="8:44" ht="21" customHeight="1">
      <c r="H2928" s="2">
        <f t="shared" si="94"/>
        <v>2927</v>
      </c>
      <c r="I2928" s="2" t="str">
        <f t="shared" ca="1" si="95"/>
        <v>東洋ワーク2927</v>
      </c>
      <c r="K2928" s="2" t="s">
        <v>54</v>
      </c>
      <c r="L2928" s="2" t="s">
        <v>161</v>
      </c>
      <c r="M2928" s="4">
        <v>107807</v>
      </c>
      <c r="N2928" s="2" t="s">
        <v>18267</v>
      </c>
      <c r="O2928" s="2" t="s">
        <v>18268</v>
      </c>
      <c r="P2928" s="2" t="s">
        <v>139</v>
      </c>
      <c r="Q2928" s="2" t="s">
        <v>18269</v>
      </c>
      <c r="R2928" s="2" t="s">
        <v>139</v>
      </c>
      <c r="S2928" s="2" t="s">
        <v>18270</v>
      </c>
      <c r="T2928" s="2" t="s">
        <v>18271</v>
      </c>
      <c r="U2928" s="2" t="s">
        <v>16777</v>
      </c>
      <c r="V2928" s="2" t="s">
        <v>16811</v>
      </c>
      <c r="W2928" s="2" t="s">
        <v>18272</v>
      </c>
      <c r="X2928" s="2">
        <v>50</v>
      </c>
      <c r="Y2928" s="2" t="s">
        <v>139</v>
      </c>
      <c r="Z2928" s="2" t="s">
        <v>3088</v>
      </c>
      <c r="AA2928" s="2" t="s">
        <v>18273</v>
      </c>
      <c r="AB2928" s="2" t="s">
        <v>18274</v>
      </c>
      <c r="AC2928" s="2" t="s">
        <v>16952</v>
      </c>
      <c r="AD2928" s="2" t="s">
        <v>139</v>
      </c>
      <c r="AE2928" s="2" t="s">
        <v>16757</v>
      </c>
      <c r="AF2928" s="2" t="s">
        <v>16758</v>
      </c>
      <c r="AG2928" s="2" t="s">
        <v>139</v>
      </c>
      <c r="AH2928" s="2" t="s">
        <v>139</v>
      </c>
      <c r="AI2928" s="2" t="s">
        <v>139</v>
      </c>
      <c r="AJ2928" s="2" t="s">
        <v>139</v>
      </c>
      <c r="AK2928" s="2" t="s">
        <v>139</v>
      </c>
      <c r="AL2928" s="2" t="s">
        <v>139</v>
      </c>
      <c r="AM2928" s="2" t="s">
        <v>139</v>
      </c>
      <c r="AN2928" s="2" t="s">
        <v>139</v>
      </c>
      <c r="AO2928" s="2" t="s">
        <v>18275</v>
      </c>
      <c r="AP2928" s="2" t="s">
        <v>139</v>
      </c>
      <c r="AQ2928" s="2" t="s">
        <v>121</v>
      </c>
      <c r="AR2928" s="2" t="s">
        <v>120</v>
      </c>
    </row>
    <row r="2929" spans="8:44" ht="21" customHeight="1">
      <c r="H2929" s="2">
        <f t="shared" si="94"/>
        <v>2928</v>
      </c>
      <c r="I2929" s="2" t="str">
        <f t="shared" ca="1" si="95"/>
        <v>東洋ワーク2928</v>
      </c>
      <c r="K2929" s="2" t="s">
        <v>54</v>
      </c>
      <c r="L2929" s="2" t="s">
        <v>161</v>
      </c>
      <c r="M2929" s="4">
        <v>108768</v>
      </c>
      <c r="N2929" s="2" t="s">
        <v>18276</v>
      </c>
      <c r="O2929" s="2" t="s">
        <v>18277</v>
      </c>
      <c r="P2929" s="2" t="s">
        <v>139</v>
      </c>
      <c r="Q2929" s="2" t="s">
        <v>7968</v>
      </c>
      <c r="R2929" s="2" t="s">
        <v>139</v>
      </c>
      <c r="S2929" s="2" t="s">
        <v>18278</v>
      </c>
      <c r="T2929" s="2" t="s">
        <v>17211</v>
      </c>
      <c r="U2929" s="2" t="s">
        <v>16777</v>
      </c>
      <c r="V2929" s="2" t="s">
        <v>16766</v>
      </c>
      <c r="W2929" s="2" t="s">
        <v>18279</v>
      </c>
      <c r="X2929" s="2">
        <v>40</v>
      </c>
      <c r="Y2929" s="2" t="s">
        <v>139</v>
      </c>
      <c r="Z2929" s="2" t="s">
        <v>16753</v>
      </c>
      <c r="AA2929" s="2" t="s">
        <v>18280</v>
      </c>
      <c r="AB2929" s="2" t="s">
        <v>18281</v>
      </c>
      <c r="AC2929" s="2" t="s">
        <v>16825</v>
      </c>
      <c r="AD2929" s="2" t="s">
        <v>139</v>
      </c>
      <c r="AE2929" s="2" t="s">
        <v>16757</v>
      </c>
      <c r="AF2929" s="2" t="s">
        <v>16758</v>
      </c>
      <c r="AG2929" s="2" t="s">
        <v>139</v>
      </c>
      <c r="AH2929" s="2" t="s">
        <v>139</v>
      </c>
      <c r="AI2929" s="2" t="s">
        <v>139</v>
      </c>
      <c r="AJ2929" s="2" t="s">
        <v>139</v>
      </c>
      <c r="AK2929" s="2" t="s">
        <v>139</v>
      </c>
      <c r="AL2929" s="2" t="s">
        <v>139</v>
      </c>
      <c r="AM2929" s="2" t="s">
        <v>139</v>
      </c>
      <c r="AN2929" s="2" t="s">
        <v>139</v>
      </c>
      <c r="AO2929" s="2" t="s">
        <v>18282</v>
      </c>
      <c r="AP2929" s="2" t="s">
        <v>139</v>
      </c>
      <c r="AQ2929" s="2" t="s">
        <v>121</v>
      </c>
      <c r="AR2929" s="2" t="s">
        <v>120</v>
      </c>
    </row>
    <row r="2930" spans="8:44" ht="21" customHeight="1">
      <c r="H2930" s="2">
        <f t="shared" si="94"/>
        <v>2929</v>
      </c>
      <c r="I2930" s="2" t="str">
        <f t="shared" ca="1" si="95"/>
        <v>東洋ワーク2929</v>
      </c>
      <c r="K2930" s="2" t="s">
        <v>54</v>
      </c>
      <c r="L2930" s="2" t="s">
        <v>161</v>
      </c>
      <c r="M2930" s="4">
        <v>109608</v>
      </c>
      <c r="N2930" s="2" t="s">
        <v>18283</v>
      </c>
      <c r="O2930" s="2" t="s">
        <v>18284</v>
      </c>
      <c r="P2930" s="2" t="s">
        <v>139</v>
      </c>
      <c r="Q2930" s="2" t="s">
        <v>18269</v>
      </c>
      <c r="R2930" s="2" t="s">
        <v>139</v>
      </c>
      <c r="S2930" s="2" t="s">
        <v>18285</v>
      </c>
      <c r="T2930" s="2" t="s">
        <v>18286</v>
      </c>
      <c r="U2930" s="2" t="s">
        <v>17020</v>
      </c>
      <c r="V2930" s="2" t="s">
        <v>16833</v>
      </c>
      <c r="W2930" s="2" t="s">
        <v>18287</v>
      </c>
      <c r="X2930" s="2">
        <v>49</v>
      </c>
      <c r="Y2930" s="2" t="s">
        <v>139</v>
      </c>
      <c r="Z2930" s="2" t="s">
        <v>16753</v>
      </c>
      <c r="AA2930" s="2" t="s">
        <v>18288</v>
      </c>
      <c r="AB2930" s="2" t="s">
        <v>18274</v>
      </c>
      <c r="AC2930" s="2" t="s">
        <v>18289</v>
      </c>
      <c r="AD2930" s="2" t="s">
        <v>139</v>
      </c>
      <c r="AE2930" s="2" t="s">
        <v>16757</v>
      </c>
      <c r="AF2930" s="2" t="s">
        <v>16758</v>
      </c>
      <c r="AG2930" s="2" t="s">
        <v>139</v>
      </c>
      <c r="AH2930" s="2" t="s">
        <v>139</v>
      </c>
      <c r="AI2930" s="2" t="s">
        <v>139</v>
      </c>
      <c r="AJ2930" s="2" t="s">
        <v>139</v>
      </c>
      <c r="AK2930" s="2" t="s">
        <v>139</v>
      </c>
      <c r="AL2930" s="2" t="s">
        <v>139</v>
      </c>
      <c r="AM2930" s="2" t="s">
        <v>139</v>
      </c>
      <c r="AN2930" s="2" t="s">
        <v>139</v>
      </c>
      <c r="AO2930" s="2" t="s">
        <v>18290</v>
      </c>
      <c r="AP2930" s="2" t="s">
        <v>139</v>
      </c>
      <c r="AQ2930" s="2" t="s">
        <v>121</v>
      </c>
      <c r="AR2930" s="2" t="s">
        <v>120</v>
      </c>
    </row>
    <row r="2931" spans="8:44" ht="21" customHeight="1">
      <c r="H2931" s="2">
        <f t="shared" si="94"/>
        <v>2930</v>
      </c>
      <c r="I2931" s="2" t="str">
        <f t="shared" ca="1" si="95"/>
        <v>東洋ワーク2930</v>
      </c>
      <c r="K2931" s="2" t="s">
        <v>54</v>
      </c>
      <c r="L2931" s="2" t="s">
        <v>161</v>
      </c>
      <c r="M2931" s="4">
        <v>110115</v>
      </c>
      <c r="N2931" s="2" t="s">
        <v>18291</v>
      </c>
      <c r="O2931" s="2" t="s">
        <v>18292</v>
      </c>
      <c r="P2931" s="2" t="s">
        <v>139</v>
      </c>
      <c r="Q2931" s="2" t="s">
        <v>18293</v>
      </c>
      <c r="R2931" s="2" t="s">
        <v>139</v>
      </c>
      <c r="S2931" s="2" t="s">
        <v>18294</v>
      </c>
      <c r="T2931" s="2" t="s">
        <v>16820</v>
      </c>
      <c r="U2931" s="2" t="s">
        <v>16777</v>
      </c>
      <c r="V2931" s="2" t="s">
        <v>16821</v>
      </c>
      <c r="W2931" s="2" t="s">
        <v>18295</v>
      </c>
      <c r="X2931" s="2">
        <v>49</v>
      </c>
      <c r="Y2931" s="2" t="s">
        <v>139</v>
      </c>
      <c r="Z2931" s="2" t="s">
        <v>16753</v>
      </c>
      <c r="AA2931" s="2" t="s">
        <v>18296</v>
      </c>
      <c r="AB2931" s="2" t="s">
        <v>18297</v>
      </c>
      <c r="AC2931" s="2" t="s">
        <v>16804</v>
      </c>
      <c r="AD2931" s="2" t="s">
        <v>139</v>
      </c>
      <c r="AE2931" s="2" t="s">
        <v>16757</v>
      </c>
      <c r="AF2931" s="2" t="s">
        <v>16758</v>
      </c>
      <c r="AG2931" s="2" t="s">
        <v>139</v>
      </c>
      <c r="AH2931" s="2" t="s">
        <v>139</v>
      </c>
      <c r="AI2931" s="2" t="s">
        <v>139</v>
      </c>
      <c r="AJ2931" s="2" t="s">
        <v>139</v>
      </c>
      <c r="AK2931" s="2" t="s">
        <v>139</v>
      </c>
      <c r="AL2931" s="2" t="s">
        <v>139</v>
      </c>
      <c r="AM2931" s="2" t="s">
        <v>139</v>
      </c>
      <c r="AN2931" s="2" t="s">
        <v>139</v>
      </c>
      <c r="AO2931" s="2" t="s">
        <v>18298</v>
      </c>
      <c r="AP2931" s="2" t="s">
        <v>139</v>
      </c>
      <c r="AQ2931" s="2" t="s">
        <v>123</v>
      </c>
      <c r="AR2931" s="2" t="s">
        <v>120</v>
      </c>
    </row>
    <row r="2932" spans="8:44" ht="21" customHeight="1">
      <c r="H2932" s="2">
        <f t="shared" si="94"/>
        <v>2931</v>
      </c>
      <c r="I2932" s="2" t="str">
        <f t="shared" ca="1" si="95"/>
        <v>東洋ワーク2931</v>
      </c>
      <c r="K2932" s="2" t="s">
        <v>54</v>
      </c>
      <c r="L2932" s="2" t="s">
        <v>161</v>
      </c>
      <c r="M2932" s="4">
        <v>109429</v>
      </c>
      <c r="N2932" s="2" t="s">
        <v>18299</v>
      </c>
      <c r="O2932" s="2" t="s">
        <v>18300</v>
      </c>
      <c r="P2932" s="2" t="s">
        <v>139</v>
      </c>
      <c r="Q2932" s="2" t="s">
        <v>18301</v>
      </c>
      <c r="R2932" s="2" t="s">
        <v>139</v>
      </c>
      <c r="S2932" s="2" t="s">
        <v>18302</v>
      </c>
      <c r="T2932" s="2" t="s">
        <v>197</v>
      </c>
      <c r="U2932" s="2" t="s">
        <v>16777</v>
      </c>
      <c r="V2932" s="2" t="s">
        <v>16800</v>
      </c>
      <c r="W2932" s="2" t="s">
        <v>18303</v>
      </c>
      <c r="X2932" s="2">
        <v>50</v>
      </c>
      <c r="Y2932" s="2" t="s">
        <v>139</v>
      </c>
      <c r="Z2932" s="2" t="s">
        <v>16753</v>
      </c>
      <c r="AA2932" s="2" t="s">
        <v>18304</v>
      </c>
      <c r="AB2932" s="2" t="s">
        <v>18305</v>
      </c>
      <c r="AC2932" s="2" t="s">
        <v>18018</v>
      </c>
      <c r="AD2932" s="2" t="s">
        <v>139</v>
      </c>
      <c r="AE2932" s="2" t="s">
        <v>18306</v>
      </c>
      <c r="AF2932" s="2" t="s">
        <v>16758</v>
      </c>
      <c r="AG2932" s="2" t="s">
        <v>139</v>
      </c>
      <c r="AH2932" s="2" t="s">
        <v>139</v>
      </c>
      <c r="AI2932" s="2" t="s">
        <v>139</v>
      </c>
      <c r="AJ2932" s="2" t="s">
        <v>139</v>
      </c>
      <c r="AK2932" s="2" t="s">
        <v>139</v>
      </c>
      <c r="AL2932" s="2" t="s">
        <v>139</v>
      </c>
      <c r="AM2932" s="2" t="s">
        <v>139</v>
      </c>
      <c r="AN2932" s="2" t="s">
        <v>139</v>
      </c>
      <c r="AO2932" s="2" t="s">
        <v>18307</v>
      </c>
      <c r="AP2932" s="2" t="s">
        <v>139</v>
      </c>
      <c r="AQ2932" s="2" t="s">
        <v>123</v>
      </c>
      <c r="AR2932" s="2" t="s">
        <v>120</v>
      </c>
    </row>
    <row r="2933" spans="8:44" ht="21" customHeight="1">
      <c r="H2933" s="2">
        <f t="shared" si="94"/>
        <v>2932</v>
      </c>
      <c r="I2933" s="2" t="str">
        <f t="shared" ca="1" si="95"/>
        <v>東洋ワーク2932</v>
      </c>
      <c r="K2933" s="2" t="s">
        <v>54</v>
      </c>
      <c r="L2933" s="2" t="s">
        <v>161</v>
      </c>
      <c r="M2933" s="4">
        <v>110065</v>
      </c>
      <c r="N2933" s="2" t="s">
        <v>18308</v>
      </c>
      <c r="O2933" s="2" t="s">
        <v>18309</v>
      </c>
      <c r="P2933" s="2" t="s">
        <v>139</v>
      </c>
      <c r="Q2933" s="2" t="s">
        <v>18301</v>
      </c>
      <c r="R2933" s="2" t="s">
        <v>139</v>
      </c>
      <c r="S2933" s="2" t="s">
        <v>18310</v>
      </c>
      <c r="T2933" s="2" t="s">
        <v>18311</v>
      </c>
      <c r="U2933" s="2" t="s">
        <v>18312</v>
      </c>
      <c r="V2933" s="2" t="s">
        <v>18313</v>
      </c>
      <c r="W2933" s="2" t="s">
        <v>18314</v>
      </c>
      <c r="X2933" s="2">
        <v>50</v>
      </c>
      <c r="Y2933" s="2" t="s">
        <v>139</v>
      </c>
      <c r="Z2933" s="2" t="s">
        <v>16753</v>
      </c>
      <c r="AA2933" s="2" t="s">
        <v>18315</v>
      </c>
      <c r="AB2933" s="2" t="s">
        <v>18305</v>
      </c>
      <c r="AC2933" s="2" t="s">
        <v>18018</v>
      </c>
      <c r="AD2933" s="2" t="s">
        <v>139</v>
      </c>
      <c r="AE2933" s="2" t="s">
        <v>18306</v>
      </c>
      <c r="AF2933" s="2" t="s">
        <v>16758</v>
      </c>
      <c r="AG2933" s="2" t="s">
        <v>139</v>
      </c>
      <c r="AH2933" s="2" t="s">
        <v>139</v>
      </c>
      <c r="AI2933" s="2" t="s">
        <v>139</v>
      </c>
      <c r="AJ2933" s="2" t="s">
        <v>139</v>
      </c>
      <c r="AK2933" s="2" t="s">
        <v>139</v>
      </c>
      <c r="AL2933" s="2" t="s">
        <v>139</v>
      </c>
      <c r="AM2933" s="2" t="s">
        <v>139</v>
      </c>
      <c r="AN2933" s="2" t="s">
        <v>139</v>
      </c>
      <c r="AO2933" s="2" t="s">
        <v>18316</v>
      </c>
      <c r="AP2933" s="2" t="s">
        <v>139</v>
      </c>
      <c r="AQ2933" s="2" t="s">
        <v>123</v>
      </c>
      <c r="AR2933" s="2" t="s">
        <v>120</v>
      </c>
    </row>
    <row r="2934" spans="8:44" ht="21" customHeight="1">
      <c r="H2934" s="2">
        <f t="shared" si="94"/>
        <v>2933</v>
      </c>
      <c r="I2934" s="2" t="str">
        <f t="shared" ca="1" si="95"/>
        <v>東洋ワーク2933</v>
      </c>
      <c r="K2934" s="2" t="s">
        <v>54</v>
      </c>
      <c r="L2934" s="2" t="s">
        <v>161</v>
      </c>
      <c r="M2934" s="4">
        <v>109408</v>
      </c>
      <c r="N2934" s="2" t="s">
        <v>18317</v>
      </c>
      <c r="O2934" s="2" t="s">
        <v>18318</v>
      </c>
      <c r="P2934" s="2" t="s">
        <v>139</v>
      </c>
      <c r="Q2934" s="2" t="s">
        <v>18319</v>
      </c>
      <c r="R2934" s="2" t="s">
        <v>139</v>
      </c>
      <c r="S2934" s="2" t="s">
        <v>18320</v>
      </c>
      <c r="T2934" s="2" t="s">
        <v>18321</v>
      </c>
      <c r="U2934" s="2" t="s">
        <v>18322</v>
      </c>
      <c r="V2934" s="2" t="s">
        <v>18323</v>
      </c>
      <c r="W2934" s="2" t="s">
        <v>18324</v>
      </c>
      <c r="X2934" s="2">
        <v>59</v>
      </c>
      <c r="Y2934" s="2" t="s">
        <v>139</v>
      </c>
      <c r="Z2934" s="2" t="s">
        <v>16753</v>
      </c>
      <c r="AA2934" s="2" t="s">
        <v>18325</v>
      </c>
      <c r="AB2934" s="2" t="s">
        <v>18326</v>
      </c>
      <c r="AC2934" s="2" t="s">
        <v>18018</v>
      </c>
      <c r="AD2934" s="2" t="s">
        <v>139</v>
      </c>
      <c r="AE2934" s="2" t="s">
        <v>18306</v>
      </c>
      <c r="AF2934" s="2" t="s">
        <v>16758</v>
      </c>
      <c r="AG2934" s="2" t="s">
        <v>139</v>
      </c>
      <c r="AH2934" s="2" t="s">
        <v>139</v>
      </c>
      <c r="AI2934" s="2" t="s">
        <v>139</v>
      </c>
      <c r="AJ2934" s="2" t="s">
        <v>139</v>
      </c>
      <c r="AK2934" s="2" t="s">
        <v>139</v>
      </c>
      <c r="AL2934" s="2" t="s">
        <v>139</v>
      </c>
      <c r="AM2934" s="2" t="s">
        <v>139</v>
      </c>
      <c r="AN2934" s="2" t="s">
        <v>139</v>
      </c>
      <c r="AO2934" s="2" t="s">
        <v>18327</v>
      </c>
      <c r="AP2934" s="2" t="s">
        <v>139</v>
      </c>
      <c r="AQ2934" s="2" t="s">
        <v>219</v>
      </c>
      <c r="AR2934" s="2" t="s">
        <v>219</v>
      </c>
    </row>
    <row r="2935" spans="8:44" ht="21" customHeight="1">
      <c r="H2935" s="2">
        <f t="shared" si="94"/>
        <v>2934</v>
      </c>
      <c r="I2935" s="2" t="str">
        <f t="shared" ca="1" si="95"/>
        <v>東洋ワーク2934</v>
      </c>
      <c r="K2935" s="2" t="s">
        <v>54</v>
      </c>
      <c r="L2935" s="2" t="s">
        <v>161</v>
      </c>
      <c r="M2935" s="4">
        <v>109827</v>
      </c>
      <c r="N2935" s="2" t="s">
        <v>18328</v>
      </c>
      <c r="O2935" s="2" t="s">
        <v>18329</v>
      </c>
      <c r="P2935" s="2" t="s">
        <v>139</v>
      </c>
      <c r="Q2935" s="2" t="s">
        <v>18330</v>
      </c>
      <c r="R2935" s="2" t="s">
        <v>139</v>
      </c>
      <c r="S2935" s="2" t="s">
        <v>18331</v>
      </c>
      <c r="T2935" s="2" t="s">
        <v>16831</v>
      </c>
      <c r="U2935" s="2" t="s">
        <v>16765</v>
      </c>
      <c r="V2935" s="2" t="s">
        <v>18332</v>
      </c>
      <c r="W2935" s="2" t="s">
        <v>18333</v>
      </c>
      <c r="X2935" s="2">
        <v>40</v>
      </c>
      <c r="Y2935" s="2" t="s">
        <v>139</v>
      </c>
      <c r="Z2935" s="2" t="s">
        <v>16753</v>
      </c>
      <c r="AA2935" s="2" t="s">
        <v>18334</v>
      </c>
      <c r="AB2935" s="2" t="s">
        <v>18335</v>
      </c>
      <c r="AC2935" s="2" t="s">
        <v>18018</v>
      </c>
      <c r="AD2935" s="2" t="s">
        <v>139</v>
      </c>
      <c r="AE2935" s="2" t="s">
        <v>18306</v>
      </c>
      <c r="AF2935" s="2" t="s">
        <v>16771</v>
      </c>
      <c r="AG2935" s="2" t="s">
        <v>139</v>
      </c>
      <c r="AH2935" s="2" t="s">
        <v>139</v>
      </c>
      <c r="AI2935" s="2" t="s">
        <v>139</v>
      </c>
      <c r="AJ2935" s="2" t="s">
        <v>139</v>
      </c>
      <c r="AK2935" s="2" t="s">
        <v>139</v>
      </c>
      <c r="AL2935" s="2" t="s">
        <v>139</v>
      </c>
      <c r="AM2935" s="2" t="s">
        <v>139</v>
      </c>
      <c r="AN2935" s="2" t="s">
        <v>139</v>
      </c>
      <c r="AO2935" s="2" t="s">
        <v>18336</v>
      </c>
      <c r="AP2935" s="2" t="s">
        <v>139</v>
      </c>
      <c r="AQ2935" s="2" t="s">
        <v>123</v>
      </c>
      <c r="AR2935" s="2" t="s">
        <v>120</v>
      </c>
    </row>
    <row r="2936" spans="8:44" ht="21" customHeight="1">
      <c r="H2936" s="2">
        <f t="shared" si="94"/>
        <v>2935</v>
      </c>
      <c r="I2936" s="2" t="str">
        <f t="shared" ca="1" si="95"/>
        <v>東洋ワーク2935</v>
      </c>
      <c r="K2936" s="2" t="s">
        <v>54</v>
      </c>
      <c r="L2936" s="2" t="s">
        <v>161</v>
      </c>
      <c r="M2936" s="4">
        <v>108757</v>
      </c>
      <c r="N2936" s="2" t="s">
        <v>18337</v>
      </c>
      <c r="O2936" s="2" t="s">
        <v>18338</v>
      </c>
      <c r="P2936" s="2" t="s">
        <v>139</v>
      </c>
      <c r="Q2936" s="2" t="s">
        <v>18339</v>
      </c>
      <c r="R2936" s="2" t="s">
        <v>139</v>
      </c>
      <c r="S2936" s="2" t="s">
        <v>18340</v>
      </c>
      <c r="T2936" s="2" t="s">
        <v>16820</v>
      </c>
      <c r="U2936" s="2" t="s">
        <v>16777</v>
      </c>
      <c r="V2936" s="2" t="s">
        <v>16821</v>
      </c>
      <c r="W2936" s="2" t="s">
        <v>18341</v>
      </c>
      <c r="X2936" s="2">
        <v>45</v>
      </c>
      <c r="Y2936" s="2" t="s">
        <v>139</v>
      </c>
      <c r="Z2936" s="2" t="s">
        <v>16753</v>
      </c>
      <c r="AA2936" s="2" t="s">
        <v>18342</v>
      </c>
      <c r="AB2936" s="2" t="s">
        <v>18343</v>
      </c>
      <c r="AC2936" s="2" t="s">
        <v>17806</v>
      </c>
      <c r="AD2936" s="2" t="s">
        <v>139</v>
      </c>
      <c r="AE2936" s="2" t="s">
        <v>16757</v>
      </c>
      <c r="AF2936" s="2" t="s">
        <v>16758</v>
      </c>
      <c r="AG2936" s="2" t="s">
        <v>139</v>
      </c>
      <c r="AH2936" s="2" t="s">
        <v>139</v>
      </c>
      <c r="AI2936" s="2" t="s">
        <v>139</v>
      </c>
      <c r="AJ2936" s="2" t="s">
        <v>139</v>
      </c>
      <c r="AK2936" s="2" t="s">
        <v>139</v>
      </c>
      <c r="AL2936" s="2" t="s">
        <v>139</v>
      </c>
      <c r="AM2936" s="2" t="s">
        <v>139</v>
      </c>
      <c r="AN2936" s="2" t="s">
        <v>139</v>
      </c>
      <c r="AO2936" s="2" t="s">
        <v>18344</v>
      </c>
      <c r="AP2936" s="2" t="s">
        <v>139</v>
      </c>
      <c r="AQ2936" s="2" t="s">
        <v>125</v>
      </c>
      <c r="AR2936" s="2" t="s">
        <v>120</v>
      </c>
    </row>
    <row r="2937" spans="8:44" ht="21" customHeight="1">
      <c r="H2937" s="2">
        <f t="shared" si="94"/>
        <v>2936</v>
      </c>
      <c r="I2937" s="2" t="str">
        <f t="shared" ca="1" si="95"/>
        <v>東洋ワーク2936</v>
      </c>
      <c r="K2937" s="2" t="s">
        <v>54</v>
      </c>
      <c r="L2937" s="2" t="s">
        <v>161</v>
      </c>
      <c r="M2937" s="4">
        <v>109820</v>
      </c>
      <c r="N2937" s="2" t="s">
        <v>18345</v>
      </c>
      <c r="O2937" s="2" t="s">
        <v>18346</v>
      </c>
      <c r="P2937" s="2" t="s">
        <v>139</v>
      </c>
      <c r="Q2937" s="2" t="s">
        <v>17179</v>
      </c>
      <c r="R2937" s="2" t="s">
        <v>139</v>
      </c>
      <c r="S2937" s="2" t="s">
        <v>18347</v>
      </c>
      <c r="T2937" s="2" t="s">
        <v>18348</v>
      </c>
      <c r="U2937" s="2" t="s">
        <v>16853</v>
      </c>
      <c r="V2937" s="2" t="s">
        <v>16895</v>
      </c>
      <c r="W2937" s="2" t="s">
        <v>18349</v>
      </c>
      <c r="X2937" s="2">
        <v>45</v>
      </c>
      <c r="Y2937" s="2" t="s">
        <v>139</v>
      </c>
      <c r="Z2937" s="2" t="s">
        <v>16753</v>
      </c>
      <c r="AA2937" s="2" t="s">
        <v>18350</v>
      </c>
      <c r="AB2937" s="2" t="s">
        <v>17191</v>
      </c>
      <c r="AC2937" s="2" t="s">
        <v>16793</v>
      </c>
      <c r="AD2937" s="2" t="s">
        <v>139</v>
      </c>
      <c r="AE2937" s="2" t="s">
        <v>16757</v>
      </c>
      <c r="AF2937" s="2" t="s">
        <v>16758</v>
      </c>
      <c r="AG2937" s="2" t="s">
        <v>139</v>
      </c>
      <c r="AH2937" s="2" t="s">
        <v>139</v>
      </c>
      <c r="AI2937" s="2" t="s">
        <v>139</v>
      </c>
      <c r="AJ2937" s="2" t="s">
        <v>139</v>
      </c>
      <c r="AK2937" s="2" t="s">
        <v>139</v>
      </c>
      <c r="AL2937" s="2" t="s">
        <v>139</v>
      </c>
      <c r="AM2937" s="2" t="s">
        <v>139</v>
      </c>
      <c r="AN2937" s="2" t="s">
        <v>139</v>
      </c>
      <c r="AO2937" s="2" t="s">
        <v>18351</v>
      </c>
      <c r="AP2937" s="2" t="s">
        <v>139</v>
      </c>
      <c r="AQ2937" s="2" t="s">
        <v>122</v>
      </c>
      <c r="AR2937" s="2" t="s">
        <v>120</v>
      </c>
    </row>
    <row r="2938" spans="8:44" ht="21" customHeight="1">
      <c r="H2938" s="2">
        <f t="shared" si="94"/>
        <v>2937</v>
      </c>
      <c r="I2938" s="2" t="str">
        <f t="shared" ca="1" si="95"/>
        <v>東洋ワーク2937</v>
      </c>
      <c r="K2938" s="2" t="s">
        <v>54</v>
      </c>
      <c r="L2938" s="2" t="s">
        <v>161</v>
      </c>
      <c r="M2938" s="4">
        <v>108947</v>
      </c>
      <c r="N2938" s="2" t="s">
        <v>18352</v>
      </c>
      <c r="O2938" s="2" t="s">
        <v>18353</v>
      </c>
      <c r="P2938" s="2" t="s">
        <v>139</v>
      </c>
      <c r="Q2938" s="2" t="s">
        <v>18354</v>
      </c>
      <c r="R2938" s="2" t="s">
        <v>139</v>
      </c>
      <c r="S2938" s="2" t="s">
        <v>18355</v>
      </c>
      <c r="T2938" s="2" t="s">
        <v>18356</v>
      </c>
      <c r="U2938" s="2" t="s">
        <v>16777</v>
      </c>
      <c r="V2938" s="2" t="s">
        <v>16811</v>
      </c>
      <c r="W2938" s="2" t="s">
        <v>18357</v>
      </c>
      <c r="X2938" s="2">
        <v>60</v>
      </c>
      <c r="Y2938" s="2" t="s">
        <v>139</v>
      </c>
      <c r="Z2938" s="2" t="s">
        <v>16753</v>
      </c>
      <c r="AA2938" s="2" t="s">
        <v>18358</v>
      </c>
      <c r="AB2938" s="2" t="s">
        <v>18359</v>
      </c>
      <c r="AC2938" s="2" t="s">
        <v>16880</v>
      </c>
      <c r="AD2938" s="2" t="s">
        <v>139</v>
      </c>
      <c r="AE2938" s="2" t="s">
        <v>16757</v>
      </c>
      <c r="AF2938" s="2" t="s">
        <v>16758</v>
      </c>
      <c r="AG2938" s="2" t="s">
        <v>139</v>
      </c>
      <c r="AH2938" s="2" t="s">
        <v>139</v>
      </c>
      <c r="AI2938" s="2" t="s">
        <v>139</v>
      </c>
      <c r="AJ2938" s="2" t="s">
        <v>139</v>
      </c>
      <c r="AK2938" s="2" t="s">
        <v>139</v>
      </c>
      <c r="AL2938" s="2" t="s">
        <v>139</v>
      </c>
      <c r="AM2938" s="2" t="s">
        <v>139</v>
      </c>
      <c r="AN2938" s="2" t="s">
        <v>139</v>
      </c>
      <c r="AO2938" s="2" t="s">
        <v>18360</v>
      </c>
      <c r="AP2938" s="2" t="s">
        <v>139</v>
      </c>
      <c r="AQ2938" s="2" t="s">
        <v>122</v>
      </c>
      <c r="AR2938" s="2" t="s">
        <v>120</v>
      </c>
    </row>
    <row r="2939" spans="8:44" ht="21" customHeight="1">
      <c r="H2939" s="2">
        <f t="shared" si="94"/>
        <v>2938</v>
      </c>
      <c r="I2939" s="2" t="str">
        <f t="shared" ca="1" si="95"/>
        <v>東洋ワーク2938</v>
      </c>
      <c r="K2939" s="2" t="s">
        <v>54</v>
      </c>
      <c r="L2939" s="2" t="s">
        <v>161</v>
      </c>
      <c r="M2939" s="4">
        <v>110140</v>
      </c>
      <c r="N2939" s="2" t="s">
        <v>18361</v>
      </c>
      <c r="O2939" s="2" t="s">
        <v>18362</v>
      </c>
      <c r="P2939" s="2" t="s">
        <v>139</v>
      </c>
      <c r="Q2939" s="2" t="s">
        <v>18363</v>
      </c>
      <c r="R2939" s="2" t="s">
        <v>139</v>
      </c>
      <c r="S2939" s="2" t="s">
        <v>18364</v>
      </c>
      <c r="T2939" s="2" t="s">
        <v>18365</v>
      </c>
      <c r="U2939" s="2" t="s">
        <v>18366</v>
      </c>
      <c r="V2939" s="2" t="s">
        <v>16811</v>
      </c>
      <c r="W2939" s="2" t="s">
        <v>18367</v>
      </c>
      <c r="X2939" s="2">
        <v>45</v>
      </c>
      <c r="Y2939" s="2" t="s">
        <v>139</v>
      </c>
      <c r="Z2939" s="2" t="s">
        <v>3121</v>
      </c>
      <c r="AA2939" s="2" t="s">
        <v>18368</v>
      </c>
      <c r="AB2939" s="2" t="s">
        <v>18369</v>
      </c>
      <c r="AC2939" s="2" t="s">
        <v>16770</v>
      </c>
      <c r="AD2939" s="2" t="s">
        <v>139</v>
      </c>
      <c r="AE2939" s="2" t="s">
        <v>16757</v>
      </c>
      <c r="AF2939" s="2" t="s">
        <v>16758</v>
      </c>
      <c r="AG2939" s="2" t="s">
        <v>139</v>
      </c>
      <c r="AH2939" s="2" t="s">
        <v>139</v>
      </c>
      <c r="AI2939" s="2" t="s">
        <v>139</v>
      </c>
      <c r="AJ2939" s="2" t="s">
        <v>139</v>
      </c>
      <c r="AK2939" s="2" t="s">
        <v>139</v>
      </c>
      <c r="AL2939" s="2" t="s">
        <v>139</v>
      </c>
      <c r="AM2939" s="2" t="s">
        <v>139</v>
      </c>
      <c r="AN2939" s="2" t="s">
        <v>139</v>
      </c>
      <c r="AO2939" s="2" t="s">
        <v>18370</v>
      </c>
      <c r="AP2939" s="2" t="s">
        <v>139</v>
      </c>
      <c r="AQ2939" s="2" t="s">
        <v>110</v>
      </c>
      <c r="AR2939" s="2" t="s">
        <v>105</v>
      </c>
    </row>
    <row r="2940" spans="8:44" ht="21" customHeight="1">
      <c r="H2940" s="2">
        <f t="shared" si="94"/>
        <v>2939</v>
      </c>
      <c r="I2940" s="2" t="str">
        <f t="shared" ca="1" si="95"/>
        <v>東洋ワーク2939</v>
      </c>
      <c r="K2940" s="2" t="s">
        <v>54</v>
      </c>
      <c r="L2940" s="2" t="s">
        <v>161</v>
      </c>
      <c r="M2940" s="4">
        <v>106211</v>
      </c>
      <c r="N2940" s="2" t="s">
        <v>18371</v>
      </c>
      <c r="O2940" s="2" t="s">
        <v>18372</v>
      </c>
      <c r="P2940" s="2" t="s">
        <v>139</v>
      </c>
      <c r="Q2940" s="2" t="s">
        <v>18373</v>
      </c>
      <c r="R2940" s="2" t="s">
        <v>139</v>
      </c>
      <c r="S2940" s="2" t="s">
        <v>18374</v>
      </c>
      <c r="T2940" s="2" t="s">
        <v>18375</v>
      </c>
      <c r="U2940" s="2" t="s">
        <v>18376</v>
      </c>
      <c r="V2940" s="2" t="s">
        <v>18377</v>
      </c>
      <c r="W2940" s="2" t="s">
        <v>18378</v>
      </c>
      <c r="X2940" s="2">
        <v>60</v>
      </c>
      <c r="Y2940" s="2" t="s">
        <v>139</v>
      </c>
      <c r="Z2940" s="2" t="s">
        <v>16753</v>
      </c>
      <c r="AA2940" s="2" t="s">
        <v>18379</v>
      </c>
      <c r="AB2940" s="2" t="s">
        <v>18380</v>
      </c>
      <c r="AC2940" s="2" t="s">
        <v>16793</v>
      </c>
      <c r="AD2940" s="2" t="s">
        <v>139</v>
      </c>
      <c r="AE2940" s="2" t="s">
        <v>18381</v>
      </c>
      <c r="AF2940" s="2" t="s">
        <v>16771</v>
      </c>
      <c r="AG2940" s="2" t="s">
        <v>139</v>
      </c>
      <c r="AH2940" s="2" t="s">
        <v>139</v>
      </c>
      <c r="AI2940" s="2" t="s">
        <v>139</v>
      </c>
      <c r="AJ2940" s="2" t="s">
        <v>139</v>
      </c>
      <c r="AK2940" s="2" t="s">
        <v>139</v>
      </c>
      <c r="AL2940" s="2" t="s">
        <v>139</v>
      </c>
      <c r="AM2940" s="2" t="s">
        <v>139</v>
      </c>
      <c r="AN2940" s="2" t="s">
        <v>139</v>
      </c>
      <c r="AO2940" s="2" t="s">
        <v>18382</v>
      </c>
      <c r="AP2940" s="2" t="s">
        <v>139</v>
      </c>
      <c r="AQ2940" s="2" t="s">
        <v>116</v>
      </c>
      <c r="AR2940" s="2" t="s">
        <v>112</v>
      </c>
    </row>
    <row r="2941" spans="8:44" ht="21" customHeight="1">
      <c r="H2941" s="2">
        <f t="shared" si="94"/>
        <v>2940</v>
      </c>
      <c r="I2941" s="2" t="str">
        <f t="shared" ca="1" si="95"/>
        <v>東洋ワーク2940</v>
      </c>
      <c r="K2941" s="2" t="s">
        <v>54</v>
      </c>
      <c r="L2941" s="2" t="s">
        <v>161</v>
      </c>
      <c r="M2941" s="4">
        <v>110076</v>
      </c>
      <c r="N2941" s="2" t="s">
        <v>18383</v>
      </c>
      <c r="O2941" s="2" t="s">
        <v>18384</v>
      </c>
      <c r="P2941" s="2" t="s">
        <v>139</v>
      </c>
      <c r="Q2941" s="2" t="s">
        <v>18385</v>
      </c>
      <c r="R2941" s="2" t="s">
        <v>139</v>
      </c>
      <c r="S2941" s="2" t="s">
        <v>18386</v>
      </c>
      <c r="T2941" s="2" t="s">
        <v>182</v>
      </c>
      <c r="U2941" s="2" t="s">
        <v>17645</v>
      </c>
      <c r="V2941" s="2" t="s">
        <v>18387</v>
      </c>
      <c r="W2941" s="2" t="s">
        <v>18388</v>
      </c>
      <c r="X2941" s="2">
        <v>49</v>
      </c>
      <c r="Y2941" s="2" t="s">
        <v>139</v>
      </c>
      <c r="Z2941" s="2" t="s">
        <v>16753</v>
      </c>
      <c r="AA2941" s="2" t="s">
        <v>18389</v>
      </c>
      <c r="AB2941" s="2" t="s">
        <v>18390</v>
      </c>
      <c r="AC2941" s="2" t="s">
        <v>18018</v>
      </c>
      <c r="AD2941" s="2" t="s">
        <v>139</v>
      </c>
      <c r="AE2941" s="2" t="s">
        <v>16757</v>
      </c>
      <c r="AF2941" s="2" t="s">
        <v>16758</v>
      </c>
      <c r="AG2941" s="2" t="s">
        <v>139</v>
      </c>
      <c r="AH2941" s="2" t="s">
        <v>139</v>
      </c>
      <c r="AI2941" s="2" t="s">
        <v>139</v>
      </c>
      <c r="AJ2941" s="2" t="s">
        <v>139</v>
      </c>
      <c r="AK2941" s="2" t="s">
        <v>139</v>
      </c>
      <c r="AL2941" s="2" t="s">
        <v>139</v>
      </c>
      <c r="AM2941" s="2" t="s">
        <v>139</v>
      </c>
      <c r="AN2941" s="2" t="s">
        <v>139</v>
      </c>
      <c r="AO2941" s="2" t="s">
        <v>18391</v>
      </c>
      <c r="AP2941" s="2" t="s">
        <v>139</v>
      </c>
      <c r="AQ2941" s="2" t="s">
        <v>114</v>
      </c>
      <c r="AR2941" s="2" t="s">
        <v>112</v>
      </c>
    </row>
    <row r="2942" spans="8:44" ht="21" customHeight="1">
      <c r="H2942" s="2">
        <f t="shared" si="94"/>
        <v>2941</v>
      </c>
      <c r="I2942" s="2" t="str">
        <f t="shared" ca="1" si="95"/>
        <v>東洋ワーク2941</v>
      </c>
      <c r="K2942" s="2" t="s">
        <v>54</v>
      </c>
      <c r="L2942" s="2" t="s">
        <v>161</v>
      </c>
      <c r="M2942" s="4">
        <v>109509</v>
      </c>
      <c r="N2942" s="2" t="s">
        <v>18392</v>
      </c>
      <c r="O2942" s="2" t="s">
        <v>18393</v>
      </c>
      <c r="P2942" s="2" t="s">
        <v>139</v>
      </c>
      <c r="Q2942" s="2" t="s">
        <v>18394</v>
      </c>
      <c r="R2942" s="2" t="s">
        <v>139</v>
      </c>
      <c r="S2942" s="2" t="s">
        <v>18395</v>
      </c>
      <c r="T2942" s="2" t="s">
        <v>197</v>
      </c>
      <c r="U2942" s="2" t="s">
        <v>16777</v>
      </c>
      <c r="V2942" s="2" t="s">
        <v>18111</v>
      </c>
      <c r="W2942" s="2" t="s">
        <v>18396</v>
      </c>
      <c r="X2942" s="2">
        <v>59</v>
      </c>
      <c r="Y2942" s="2" t="s">
        <v>139</v>
      </c>
      <c r="Z2942" s="2" t="s">
        <v>16753</v>
      </c>
      <c r="AA2942" s="2" t="s">
        <v>18397</v>
      </c>
      <c r="AB2942" s="2" t="s">
        <v>18398</v>
      </c>
      <c r="AC2942" s="2" t="s">
        <v>18026</v>
      </c>
      <c r="AD2942" s="2" t="s">
        <v>139</v>
      </c>
      <c r="AE2942" s="2" t="s">
        <v>16757</v>
      </c>
      <c r="AF2942" s="2" t="s">
        <v>16771</v>
      </c>
      <c r="AG2942" s="2" t="s">
        <v>139</v>
      </c>
      <c r="AH2942" s="2" t="s">
        <v>139</v>
      </c>
      <c r="AI2942" s="2" t="s">
        <v>139</v>
      </c>
      <c r="AJ2942" s="2" t="s">
        <v>139</v>
      </c>
      <c r="AK2942" s="2" t="s">
        <v>139</v>
      </c>
      <c r="AL2942" s="2" t="s">
        <v>139</v>
      </c>
      <c r="AM2942" s="2" t="s">
        <v>139</v>
      </c>
      <c r="AN2942" s="2" t="s">
        <v>139</v>
      </c>
      <c r="AO2942" s="2" t="s">
        <v>18399</v>
      </c>
      <c r="AP2942" s="2" t="s">
        <v>139</v>
      </c>
      <c r="AQ2942" s="2" t="s">
        <v>114</v>
      </c>
      <c r="AR2942" s="2" t="s">
        <v>112</v>
      </c>
    </row>
    <row r="2943" spans="8:44" ht="21" customHeight="1">
      <c r="H2943" s="2">
        <f t="shared" si="94"/>
        <v>2942</v>
      </c>
      <c r="I2943" s="2" t="str">
        <f t="shared" ca="1" si="95"/>
        <v>東洋ワーク2942</v>
      </c>
      <c r="K2943" s="2" t="s">
        <v>54</v>
      </c>
      <c r="L2943" s="2" t="s">
        <v>161</v>
      </c>
      <c r="M2943" s="4">
        <v>109915</v>
      </c>
      <c r="N2943" s="2" t="s">
        <v>18400</v>
      </c>
      <c r="O2943" s="2" t="s">
        <v>18401</v>
      </c>
      <c r="P2943" s="2" t="s">
        <v>139</v>
      </c>
      <c r="Q2943" s="2" t="s">
        <v>18402</v>
      </c>
      <c r="R2943" s="2" t="s">
        <v>139</v>
      </c>
      <c r="S2943" s="2" t="s">
        <v>18403</v>
      </c>
      <c r="T2943" s="2" t="s">
        <v>18404</v>
      </c>
      <c r="U2943" s="2" t="s">
        <v>17627</v>
      </c>
      <c r="V2943" s="2" t="s">
        <v>18405</v>
      </c>
      <c r="W2943" s="2" t="s">
        <v>18406</v>
      </c>
      <c r="X2943" s="2">
        <v>55</v>
      </c>
      <c r="Y2943" s="2" t="s">
        <v>139</v>
      </c>
      <c r="Z2943" s="2" t="s">
        <v>16753</v>
      </c>
      <c r="AA2943" s="2" t="s">
        <v>18407</v>
      </c>
      <c r="AB2943" s="2" t="s">
        <v>18408</v>
      </c>
      <c r="AC2943" s="2" t="s">
        <v>16793</v>
      </c>
      <c r="AD2943" s="2" t="s">
        <v>139</v>
      </c>
      <c r="AE2943" s="2" t="s">
        <v>17040</v>
      </c>
      <c r="AF2943" s="2" t="s">
        <v>16771</v>
      </c>
      <c r="AG2943" s="2" t="s">
        <v>139</v>
      </c>
      <c r="AH2943" s="2" t="s">
        <v>139</v>
      </c>
      <c r="AI2943" s="2" t="s">
        <v>139</v>
      </c>
      <c r="AJ2943" s="2" t="s">
        <v>139</v>
      </c>
      <c r="AK2943" s="2" t="s">
        <v>139</v>
      </c>
      <c r="AL2943" s="2" t="s">
        <v>139</v>
      </c>
      <c r="AM2943" s="2" t="s">
        <v>139</v>
      </c>
      <c r="AN2943" s="2" t="s">
        <v>139</v>
      </c>
      <c r="AO2943" s="2" t="s">
        <v>18409</v>
      </c>
      <c r="AP2943" s="2" t="s">
        <v>139</v>
      </c>
      <c r="AQ2943" s="2" t="s">
        <v>116</v>
      </c>
      <c r="AR2943" s="2" t="s">
        <v>112</v>
      </c>
    </row>
    <row r="2944" spans="8:44" ht="21" customHeight="1">
      <c r="H2944" s="2">
        <f t="shared" si="94"/>
        <v>2943</v>
      </c>
      <c r="I2944" s="2" t="str">
        <f t="shared" ca="1" si="95"/>
        <v>東洋ワーク2943</v>
      </c>
      <c r="K2944" s="2" t="s">
        <v>54</v>
      </c>
      <c r="L2944" s="2" t="s">
        <v>161</v>
      </c>
      <c r="M2944" s="4">
        <v>110074</v>
      </c>
      <c r="N2944" s="2" t="s">
        <v>18410</v>
      </c>
      <c r="O2944" s="2" t="s">
        <v>18411</v>
      </c>
      <c r="P2944" s="2" t="s">
        <v>139</v>
      </c>
      <c r="Q2944" s="2" t="s">
        <v>18412</v>
      </c>
      <c r="R2944" s="2" t="s">
        <v>139</v>
      </c>
      <c r="S2944" s="2" t="s">
        <v>18413</v>
      </c>
      <c r="T2944" s="2" t="s">
        <v>197</v>
      </c>
      <c r="U2944" s="2" t="s">
        <v>16777</v>
      </c>
      <c r="V2944" s="2" t="s">
        <v>17768</v>
      </c>
      <c r="W2944" s="2" t="s">
        <v>18414</v>
      </c>
      <c r="X2944" s="2">
        <v>49</v>
      </c>
      <c r="Y2944" s="2" t="s">
        <v>139</v>
      </c>
      <c r="Z2944" s="2" t="s">
        <v>16753</v>
      </c>
      <c r="AA2944" s="2" t="s">
        <v>18415</v>
      </c>
      <c r="AB2944" s="2" t="s">
        <v>18416</v>
      </c>
      <c r="AC2944" s="2" t="s">
        <v>17377</v>
      </c>
      <c r="AD2944" s="2" t="s">
        <v>139</v>
      </c>
      <c r="AE2944" s="2" t="s">
        <v>18417</v>
      </c>
      <c r="AF2944" s="2" t="s">
        <v>16758</v>
      </c>
      <c r="AG2944" s="2" t="s">
        <v>139</v>
      </c>
      <c r="AH2944" s="2" t="s">
        <v>139</v>
      </c>
      <c r="AI2944" s="2" t="s">
        <v>139</v>
      </c>
      <c r="AJ2944" s="2" t="s">
        <v>139</v>
      </c>
      <c r="AK2944" s="2" t="s">
        <v>139</v>
      </c>
      <c r="AL2944" s="2" t="s">
        <v>139</v>
      </c>
      <c r="AM2944" s="2" t="s">
        <v>139</v>
      </c>
      <c r="AN2944" s="2" t="s">
        <v>139</v>
      </c>
      <c r="AO2944" s="2" t="s">
        <v>18418</v>
      </c>
      <c r="AP2944" s="2" t="s">
        <v>139</v>
      </c>
      <c r="AQ2944" s="2" t="s">
        <v>114</v>
      </c>
      <c r="AR2944" s="2" t="s">
        <v>112</v>
      </c>
    </row>
    <row r="2945" spans="8:44" ht="21" customHeight="1">
      <c r="H2945" s="2">
        <f t="shared" si="94"/>
        <v>2944</v>
      </c>
      <c r="I2945" s="2" t="str">
        <f t="shared" ca="1" si="95"/>
        <v>東洋ワーク2944</v>
      </c>
      <c r="K2945" s="2" t="s">
        <v>54</v>
      </c>
      <c r="L2945" s="2" t="s">
        <v>161</v>
      </c>
      <c r="M2945" s="4">
        <v>109771</v>
      </c>
      <c r="N2945" s="2" t="s">
        <v>18419</v>
      </c>
      <c r="O2945" s="2" t="s">
        <v>18420</v>
      </c>
      <c r="P2945" s="2" t="s">
        <v>139</v>
      </c>
      <c r="Q2945" s="2" t="s">
        <v>18421</v>
      </c>
      <c r="R2945" s="2" t="s">
        <v>139</v>
      </c>
      <c r="S2945" s="2" t="s">
        <v>18422</v>
      </c>
      <c r="T2945" s="2" t="s">
        <v>197</v>
      </c>
      <c r="U2945" s="2" t="s">
        <v>16777</v>
      </c>
      <c r="V2945" s="2" t="s">
        <v>18081</v>
      </c>
      <c r="W2945" s="2" t="s">
        <v>18423</v>
      </c>
      <c r="X2945" s="2">
        <v>49</v>
      </c>
      <c r="Y2945" s="2" t="s">
        <v>139</v>
      </c>
      <c r="Z2945" s="2" t="s">
        <v>16753</v>
      </c>
      <c r="AA2945" s="2" t="s">
        <v>16823</v>
      </c>
      <c r="AB2945" s="2" t="s">
        <v>18424</v>
      </c>
      <c r="AC2945" s="2" t="s">
        <v>18018</v>
      </c>
      <c r="AD2945" s="2" t="s">
        <v>139</v>
      </c>
      <c r="AE2945" s="2" t="s">
        <v>18425</v>
      </c>
      <c r="AF2945" s="2" t="s">
        <v>16758</v>
      </c>
      <c r="AG2945" s="2" t="s">
        <v>139</v>
      </c>
      <c r="AH2945" s="2" t="s">
        <v>139</v>
      </c>
      <c r="AI2945" s="2" t="s">
        <v>139</v>
      </c>
      <c r="AJ2945" s="2" t="s">
        <v>139</v>
      </c>
      <c r="AK2945" s="2" t="s">
        <v>139</v>
      </c>
      <c r="AL2945" s="2" t="s">
        <v>139</v>
      </c>
      <c r="AM2945" s="2" t="s">
        <v>139</v>
      </c>
      <c r="AN2945" s="2" t="s">
        <v>139</v>
      </c>
      <c r="AO2945" s="2" t="s">
        <v>18426</v>
      </c>
      <c r="AP2945" s="2" t="s">
        <v>139</v>
      </c>
      <c r="AQ2945" s="2" t="s">
        <v>113</v>
      </c>
      <c r="AR2945" s="2" t="s">
        <v>112</v>
      </c>
    </row>
    <row r="2946" spans="8:44" ht="21" customHeight="1">
      <c r="H2946" s="2">
        <f t="shared" ref="H2946:H3009" si="96">ROW()-1</f>
        <v>2945</v>
      </c>
      <c r="I2946" s="2" t="str">
        <f t="shared" ref="I2946:I3009" ca="1" si="97">IF($K2946="","",$K2946&amp;($H2946-SUMIF($B$2:$B$41,$K2946,$F$2:$F$41)))</f>
        <v>東洋ワーク2945</v>
      </c>
      <c r="K2946" s="2" t="s">
        <v>54</v>
      </c>
      <c r="L2946" s="2" t="s">
        <v>161</v>
      </c>
      <c r="M2946" s="4">
        <v>108125</v>
      </c>
      <c r="N2946" s="2" t="s">
        <v>18427</v>
      </c>
      <c r="O2946" s="2" t="s">
        <v>18428</v>
      </c>
      <c r="P2946" s="2" t="s">
        <v>139</v>
      </c>
      <c r="Q2946" s="2" t="s">
        <v>18429</v>
      </c>
      <c r="R2946" s="2" t="s">
        <v>139</v>
      </c>
      <c r="S2946" s="2" t="s">
        <v>18430</v>
      </c>
      <c r="T2946" s="2" t="s">
        <v>18431</v>
      </c>
      <c r="U2946" s="2" t="s">
        <v>16765</v>
      </c>
      <c r="V2946" s="2" t="s">
        <v>18432</v>
      </c>
      <c r="W2946" s="2" t="s">
        <v>18433</v>
      </c>
      <c r="X2946" s="2">
        <v>49</v>
      </c>
      <c r="Y2946" s="2" t="s">
        <v>139</v>
      </c>
      <c r="Z2946" s="2" t="s">
        <v>16753</v>
      </c>
      <c r="AA2946" s="2" t="s">
        <v>18434</v>
      </c>
      <c r="AB2946" s="2" t="s">
        <v>18435</v>
      </c>
      <c r="AC2946" s="2" t="s">
        <v>18026</v>
      </c>
      <c r="AD2946" s="2" t="s">
        <v>139</v>
      </c>
      <c r="AE2946" s="2" t="s">
        <v>18436</v>
      </c>
      <c r="AF2946" s="2" t="s">
        <v>16758</v>
      </c>
      <c r="AG2946" s="2" t="s">
        <v>139</v>
      </c>
      <c r="AH2946" s="2" t="s">
        <v>139</v>
      </c>
      <c r="AI2946" s="2" t="s">
        <v>139</v>
      </c>
      <c r="AJ2946" s="2" t="s">
        <v>139</v>
      </c>
      <c r="AK2946" s="2" t="s">
        <v>139</v>
      </c>
      <c r="AL2946" s="2" t="s">
        <v>139</v>
      </c>
      <c r="AM2946" s="2" t="s">
        <v>139</v>
      </c>
      <c r="AN2946" s="2" t="s">
        <v>139</v>
      </c>
      <c r="AO2946" s="2" t="s">
        <v>18437</v>
      </c>
      <c r="AP2946" s="2" t="s">
        <v>139</v>
      </c>
      <c r="AQ2946" s="2" t="s">
        <v>113</v>
      </c>
      <c r="AR2946" s="2" t="s">
        <v>112</v>
      </c>
    </row>
    <row r="2947" spans="8:44" ht="21" customHeight="1">
      <c r="H2947" s="2">
        <f t="shared" si="96"/>
        <v>2946</v>
      </c>
      <c r="I2947" s="2" t="str">
        <f t="shared" ca="1" si="97"/>
        <v>東洋ワーク2946</v>
      </c>
      <c r="K2947" s="2" t="s">
        <v>54</v>
      </c>
      <c r="L2947" s="2" t="s">
        <v>161</v>
      </c>
      <c r="M2947" s="4">
        <v>109698</v>
      </c>
      <c r="N2947" s="2" t="s">
        <v>18438</v>
      </c>
      <c r="O2947" s="2" t="s">
        <v>18439</v>
      </c>
      <c r="P2947" s="2" t="s">
        <v>139</v>
      </c>
      <c r="Q2947" s="2" t="s">
        <v>18440</v>
      </c>
      <c r="R2947" s="2" t="s">
        <v>139</v>
      </c>
      <c r="S2947" s="2" t="s">
        <v>18441</v>
      </c>
      <c r="T2947" s="2" t="s">
        <v>18442</v>
      </c>
      <c r="U2947" s="2" t="s">
        <v>16777</v>
      </c>
      <c r="V2947" s="2" t="s">
        <v>18432</v>
      </c>
      <c r="W2947" s="2" t="s">
        <v>18443</v>
      </c>
      <c r="X2947" s="2">
        <v>39</v>
      </c>
      <c r="Y2947" s="2" t="s">
        <v>139</v>
      </c>
      <c r="Z2947" s="2" t="s">
        <v>16753</v>
      </c>
      <c r="AA2947" s="2" t="s">
        <v>18444</v>
      </c>
      <c r="AB2947" s="2" t="s">
        <v>18445</v>
      </c>
      <c r="AC2947" s="2" t="s">
        <v>18018</v>
      </c>
      <c r="AD2947" s="2" t="s">
        <v>139</v>
      </c>
      <c r="AE2947" s="2" t="s">
        <v>17357</v>
      </c>
      <c r="AF2947" s="2" t="s">
        <v>16771</v>
      </c>
      <c r="AG2947" s="2" t="s">
        <v>139</v>
      </c>
      <c r="AH2947" s="2" t="s">
        <v>139</v>
      </c>
      <c r="AI2947" s="2" t="s">
        <v>139</v>
      </c>
      <c r="AJ2947" s="2" t="s">
        <v>139</v>
      </c>
      <c r="AK2947" s="2" t="s">
        <v>139</v>
      </c>
      <c r="AL2947" s="2" t="s">
        <v>139</v>
      </c>
      <c r="AM2947" s="2" t="s">
        <v>139</v>
      </c>
      <c r="AN2947" s="2" t="s">
        <v>139</v>
      </c>
      <c r="AO2947" s="2" t="s">
        <v>18446</v>
      </c>
      <c r="AP2947" s="2" t="s">
        <v>139</v>
      </c>
      <c r="AQ2947" s="2" t="s">
        <v>114</v>
      </c>
      <c r="AR2947" s="2" t="s">
        <v>112</v>
      </c>
    </row>
    <row r="2948" spans="8:44" ht="21" customHeight="1">
      <c r="H2948" s="2">
        <f t="shared" si="96"/>
        <v>2947</v>
      </c>
      <c r="I2948" s="2" t="str">
        <f t="shared" ca="1" si="97"/>
        <v>東洋ワーク2947</v>
      </c>
      <c r="K2948" s="2" t="s">
        <v>54</v>
      </c>
      <c r="L2948" s="2" t="s">
        <v>161</v>
      </c>
      <c r="M2948" s="4">
        <v>110097</v>
      </c>
      <c r="N2948" s="2" t="s">
        <v>18447</v>
      </c>
      <c r="O2948" s="2" t="s">
        <v>18448</v>
      </c>
      <c r="P2948" s="2" t="s">
        <v>139</v>
      </c>
      <c r="Q2948" s="2" t="s">
        <v>6941</v>
      </c>
      <c r="R2948" s="2" t="s">
        <v>139</v>
      </c>
      <c r="S2948" s="2" t="s">
        <v>18449</v>
      </c>
      <c r="T2948" s="2" t="s">
        <v>18442</v>
      </c>
      <c r="U2948" s="2" t="s">
        <v>16777</v>
      </c>
      <c r="V2948" s="2" t="s">
        <v>18450</v>
      </c>
      <c r="W2948" s="2" t="s">
        <v>18451</v>
      </c>
      <c r="X2948" s="2">
        <v>49</v>
      </c>
      <c r="Y2948" s="2" t="s">
        <v>139</v>
      </c>
      <c r="Z2948" s="2" t="s">
        <v>16753</v>
      </c>
      <c r="AA2948" s="2" t="s">
        <v>18452</v>
      </c>
      <c r="AB2948" s="2" t="s">
        <v>18453</v>
      </c>
      <c r="AC2948" s="2" t="s">
        <v>17216</v>
      </c>
      <c r="AD2948" s="2" t="s">
        <v>139</v>
      </c>
      <c r="AE2948" s="2" t="s">
        <v>17357</v>
      </c>
      <c r="AF2948" s="2" t="s">
        <v>16771</v>
      </c>
      <c r="AG2948" s="2" t="s">
        <v>139</v>
      </c>
      <c r="AH2948" s="2" t="s">
        <v>139</v>
      </c>
      <c r="AI2948" s="2" t="s">
        <v>139</v>
      </c>
      <c r="AJ2948" s="2" t="s">
        <v>139</v>
      </c>
      <c r="AK2948" s="2" t="s">
        <v>139</v>
      </c>
      <c r="AL2948" s="2" t="s">
        <v>139</v>
      </c>
      <c r="AM2948" s="2" t="s">
        <v>139</v>
      </c>
      <c r="AN2948" s="2" t="s">
        <v>139</v>
      </c>
      <c r="AO2948" s="2" t="s">
        <v>18454</v>
      </c>
      <c r="AP2948" s="2" t="s">
        <v>139</v>
      </c>
      <c r="AQ2948" s="2" t="s">
        <v>113</v>
      </c>
      <c r="AR2948" s="2" t="s">
        <v>112</v>
      </c>
    </row>
    <row r="2949" spans="8:44" ht="21" customHeight="1">
      <c r="H2949" s="2">
        <f t="shared" si="96"/>
        <v>2948</v>
      </c>
      <c r="I2949" s="2" t="str">
        <f t="shared" ca="1" si="97"/>
        <v>東洋ワーク2948</v>
      </c>
      <c r="K2949" s="2" t="s">
        <v>54</v>
      </c>
      <c r="L2949" s="2" t="s">
        <v>161</v>
      </c>
      <c r="M2949" s="4">
        <v>108237</v>
      </c>
      <c r="N2949" s="2" t="s">
        <v>18455</v>
      </c>
      <c r="O2949" s="2" t="s">
        <v>18456</v>
      </c>
      <c r="P2949" s="2" t="s">
        <v>139</v>
      </c>
      <c r="Q2949" s="2" t="s">
        <v>17457</v>
      </c>
      <c r="R2949" s="2" t="s">
        <v>139</v>
      </c>
      <c r="S2949" s="2" t="s">
        <v>18457</v>
      </c>
      <c r="T2949" s="2" t="s">
        <v>3694</v>
      </c>
      <c r="U2949" s="2" t="s">
        <v>16777</v>
      </c>
      <c r="V2949" s="2" t="s">
        <v>18458</v>
      </c>
      <c r="W2949" s="2" t="s">
        <v>18459</v>
      </c>
      <c r="X2949" s="2">
        <v>45</v>
      </c>
      <c r="Y2949" s="2" t="s">
        <v>139</v>
      </c>
      <c r="Z2949" s="2" t="s">
        <v>16753</v>
      </c>
      <c r="AA2949" s="2" t="s">
        <v>18460</v>
      </c>
      <c r="AB2949" s="2" t="s">
        <v>18461</v>
      </c>
      <c r="AC2949" s="2" t="s">
        <v>16793</v>
      </c>
      <c r="AD2949" s="2" t="s">
        <v>139</v>
      </c>
      <c r="AE2949" s="2" t="s">
        <v>16757</v>
      </c>
      <c r="AF2949" s="2" t="s">
        <v>16771</v>
      </c>
      <c r="AG2949" s="2" t="s">
        <v>139</v>
      </c>
      <c r="AH2949" s="2" t="s">
        <v>139</v>
      </c>
      <c r="AI2949" s="2" t="s">
        <v>139</v>
      </c>
      <c r="AJ2949" s="2" t="s">
        <v>139</v>
      </c>
      <c r="AK2949" s="2" t="s">
        <v>139</v>
      </c>
      <c r="AL2949" s="2" t="s">
        <v>139</v>
      </c>
      <c r="AM2949" s="2" t="s">
        <v>139</v>
      </c>
      <c r="AN2949" s="2" t="s">
        <v>139</v>
      </c>
      <c r="AO2949" s="2" t="s">
        <v>18462</v>
      </c>
      <c r="AP2949" s="2" t="s">
        <v>139</v>
      </c>
      <c r="AQ2949" s="2" t="s">
        <v>95</v>
      </c>
      <c r="AR2949" s="2" t="s">
        <v>93</v>
      </c>
    </row>
    <row r="2950" spans="8:44" ht="21" customHeight="1">
      <c r="H2950" s="2">
        <f t="shared" si="96"/>
        <v>2949</v>
      </c>
      <c r="I2950" s="2" t="str">
        <f t="shared" ca="1" si="97"/>
        <v>東洋ワーク2949</v>
      </c>
      <c r="K2950" s="2" t="s">
        <v>54</v>
      </c>
      <c r="L2950" s="2" t="s">
        <v>161</v>
      </c>
      <c r="M2950" s="4">
        <v>109331</v>
      </c>
      <c r="N2950" s="2" t="s">
        <v>18463</v>
      </c>
      <c r="O2950" s="2" t="s">
        <v>18464</v>
      </c>
      <c r="P2950" s="2" t="s">
        <v>139</v>
      </c>
      <c r="Q2950" s="2" t="s">
        <v>17457</v>
      </c>
      <c r="R2950" s="2" t="s">
        <v>139</v>
      </c>
      <c r="S2950" s="2" t="s">
        <v>18465</v>
      </c>
      <c r="T2950" s="2" t="s">
        <v>197</v>
      </c>
      <c r="U2950" s="2" t="s">
        <v>16777</v>
      </c>
      <c r="V2950" s="2" t="s">
        <v>18458</v>
      </c>
      <c r="W2950" s="2" t="s">
        <v>18466</v>
      </c>
      <c r="X2950" s="2">
        <v>40</v>
      </c>
      <c r="Y2950" s="2" t="s">
        <v>139</v>
      </c>
      <c r="Z2950" s="2" t="s">
        <v>3088</v>
      </c>
      <c r="AA2950" s="2" t="s">
        <v>18467</v>
      </c>
      <c r="AB2950" s="2" t="s">
        <v>18468</v>
      </c>
      <c r="AC2950" s="2" t="s">
        <v>16793</v>
      </c>
      <c r="AD2950" s="2" t="s">
        <v>139</v>
      </c>
      <c r="AE2950" s="2" t="s">
        <v>16757</v>
      </c>
      <c r="AF2950" s="2" t="s">
        <v>16758</v>
      </c>
      <c r="AG2950" s="2" t="s">
        <v>139</v>
      </c>
      <c r="AH2950" s="2" t="s">
        <v>139</v>
      </c>
      <c r="AI2950" s="2" t="s">
        <v>139</v>
      </c>
      <c r="AJ2950" s="2" t="s">
        <v>139</v>
      </c>
      <c r="AK2950" s="2" t="s">
        <v>139</v>
      </c>
      <c r="AL2950" s="2" t="s">
        <v>139</v>
      </c>
      <c r="AM2950" s="2" t="s">
        <v>139</v>
      </c>
      <c r="AN2950" s="2" t="s">
        <v>139</v>
      </c>
      <c r="AO2950" s="2" t="s">
        <v>18469</v>
      </c>
      <c r="AP2950" s="2" t="s">
        <v>139</v>
      </c>
      <c r="AQ2950" s="2" t="s">
        <v>95</v>
      </c>
      <c r="AR2950" s="2" t="s">
        <v>93</v>
      </c>
    </row>
    <row r="2951" spans="8:44" ht="21" customHeight="1">
      <c r="H2951" s="2">
        <f t="shared" si="96"/>
        <v>2950</v>
      </c>
      <c r="I2951" s="2" t="str">
        <f t="shared" ca="1" si="97"/>
        <v>東洋ワーク2950</v>
      </c>
      <c r="K2951" s="2" t="s">
        <v>54</v>
      </c>
      <c r="L2951" s="2" t="s">
        <v>161</v>
      </c>
      <c r="M2951" s="4">
        <v>108697</v>
      </c>
      <c r="N2951" s="2" t="s">
        <v>18470</v>
      </c>
      <c r="O2951" s="2" t="s">
        <v>18471</v>
      </c>
      <c r="P2951" s="2" t="s">
        <v>139</v>
      </c>
      <c r="Q2951" s="2" t="s">
        <v>17457</v>
      </c>
      <c r="R2951" s="2" t="s">
        <v>139</v>
      </c>
      <c r="S2951" s="2" t="s">
        <v>18472</v>
      </c>
      <c r="T2951" s="2" t="s">
        <v>197</v>
      </c>
      <c r="U2951" s="2" t="s">
        <v>16777</v>
      </c>
      <c r="V2951" s="2" t="s">
        <v>17255</v>
      </c>
      <c r="W2951" s="2" t="s">
        <v>18473</v>
      </c>
      <c r="X2951" s="2">
        <v>40</v>
      </c>
      <c r="Y2951" s="2" t="s">
        <v>139</v>
      </c>
      <c r="Z2951" s="2" t="s">
        <v>16753</v>
      </c>
      <c r="AA2951" s="2" t="s">
        <v>18474</v>
      </c>
      <c r="AB2951" s="2" t="s">
        <v>17462</v>
      </c>
      <c r="AC2951" s="2" t="s">
        <v>16857</v>
      </c>
      <c r="AD2951" s="2" t="s">
        <v>139</v>
      </c>
      <c r="AE2951" s="2" t="s">
        <v>16757</v>
      </c>
      <c r="AF2951" s="2" t="s">
        <v>16771</v>
      </c>
      <c r="AG2951" s="2" t="s">
        <v>139</v>
      </c>
      <c r="AH2951" s="2" t="s">
        <v>139</v>
      </c>
      <c r="AI2951" s="2" t="s">
        <v>139</v>
      </c>
      <c r="AJ2951" s="2" t="s">
        <v>139</v>
      </c>
      <c r="AK2951" s="2" t="s">
        <v>139</v>
      </c>
      <c r="AL2951" s="2" t="s">
        <v>139</v>
      </c>
      <c r="AM2951" s="2" t="s">
        <v>139</v>
      </c>
      <c r="AN2951" s="2" t="s">
        <v>139</v>
      </c>
      <c r="AO2951" s="2" t="s">
        <v>18475</v>
      </c>
      <c r="AP2951" s="2" t="s">
        <v>139</v>
      </c>
      <c r="AQ2951" s="2" t="s">
        <v>95</v>
      </c>
      <c r="AR2951" s="2" t="s">
        <v>93</v>
      </c>
    </row>
    <row r="2952" spans="8:44" ht="21" customHeight="1">
      <c r="H2952" s="2">
        <f t="shared" si="96"/>
        <v>2951</v>
      </c>
      <c r="I2952" s="2" t="str">
        <f t="shared" ca="1" si="97"/>
        <v>東洋ワーク2951</v>
      </c>
      <c r="K2952" s="2" t="s">
        <v>54</v>
      </c>
      <c r="L2952" s="2" t="s">
        <v>161</v>
      </c>
      <c r="M2952" s="4">
        <v>108698</v>
      </c>
      <c r="N2952" s="2" t="s">
        <v>18476</v>
      </c>
      <c r="O2952" s="2" t="s">
        <v>18477</v>
      </c>
      <c r="P2952" s="2" t="s">
        <v>139</v>
      </c>
      <c r="Q2952" s="2" t="s">
        <v>17457</v>
      </c>
      <c r="R2952" s="2" t="s">
        <v>139</v>
      </c>
      <c r="S2952" s="2" t="s">
        <v>18478</v>
      </c>
      <c r="T2952" s="2" t="s">
        <v>3694</v>
      </c>
      <c r="U2952" s="2" t="s">
        <v>16777</v>
      </c>
      <c r="V2952" s="2" t="s">
        <v>18479</v>
      </c>
      <c r="W2952" s="2" t="s">
        <v>18480</v>
      </c>
      <c r="X2952" s="2">
        <v>40</v>
      </c>
      <c r="Y2952" s="2" t="s">
        <v>139</v>
      </c>
      <c r="Z2952" s="2" t="s">
        <v>16753</v>
      </c>
      <c r="AA2952" s="2" t="s">
        <v>18481</v>
      </c>
      <c r="AB2952" s="2" t="s">
        <v>18461</v>
      </c>
      <c r="AC2952" s="2" t="s">
        <v>16793</v>
      </c>
      <c r="AD2952" s="2" t="s">
        <v>139</v>
      </c>
      <c r="AE2952" s="2" t="s">
        <v>16757</v>
      </c>
      <c r="AF2952" s="2" t="s">
        <v>16771</v>
      </c>
      <c r="AG2952" s="2" t="s">
        <v>139</v>
      </c>
      <c r="AH2952" s="2" t="s">
        <v>139</v>
      </c>
      <c r="AI2952" s="2" t="s">
        <v>139</v>
      </c>
      <c r="AJ2952" s="2" t="s">
        <v>139</v>
      </c>
      <c r="AK2952" s="2" t="s">
        <v>139</v>
      </c>
      <c r="AL2952" s="2" t="s">
        <v>139</v>
      </c>
      <c r="AM2952" s="2" t="s">
        <v>139</v>
      </c>
      <c r="AN2952" s="2" t="s">
        <v>139</v>
      </c>
      <c r="AO2952" s="2" t="s">
        <v>18482</v>
      </c>
      <c r="AP2952" s="2" t="s">
        <v>139</v>
      </c>
      <c r="AQ2952" s="2" t="s">
        <v>95</v>
      </c>
      <c r="AR2952" s="2" t="s">
        <v>93</v>
      </c>
    </row>
    <row r="2953" spans="8:44" ht="21" customHeight="1">
      <c r="H2953" s="2">
        <f t="shared" si="96"/>
        <v>2952</v>
      </c>
      <c r="I2953" s="2" t="str">
        <f t="shared" ca="1" si="97"/>
        <v>東洋ワーク2952</v>
      </c>
      <c r="K2953" s="2" t="s">
        <v>54</v>
      </c>
      <c r="L2953" s="2" t="s">
        <v>161</v>
      </c>
      <c r="M2953" s="4">
        <v>109830</v>
      </c>
      <c r="N2953" s="2" t="s">
        <v>18483</v>
      </c>
      <c r="O2953" s="2" t="s">
        <v>18484</v>
      </c>
      <c r="P2953" s="2" t="s">
        <v>139</v>
      </c>
      <c r="Q2953" s="2" t="s">
        <v>18485</v>
      </c>
      <c r="R2953" s="2" t="s">
        <v>139</v>
      </c>
      <c r="S2953" s="2" t="s">
        <v>18486</v>
      </c>
      <c r="T2953" s="2" t="s">
        <v>18487</v>
      </c>
      <c r="U2953" s="2" t="s">
        <v>16765</v>
      </c>
      <c r="V2953" s="2" t="s">
        <v>18488</v>
      </c>
      <c r="W2953" s="2" t="s">
        <v>18489</v>
      </c>
      <c r="X2953" s="2">
        <v>49</v>
      </c>
      <c r="Y2953" s="2" t="s">
        <v>139</v>
      </c>
      <c r="Z2953" s="2" t="s">
        <v>16753</v>
      </c>
      <c r="AA2953" s="2" t="s">
        <v>18490</v>
      </c>
      <c r="AB2953" s="2" t="s">
        <v>18491</v>
      </c>
      <c r="AC2953" s="2" t="s">
        <v>17216</v>
      </c>
      <c r="AD2953" s="2" t="s">
        <v>139</v>
      </c>
      <c r="AE2953" s="2" t="s">
        <v>18492</v>
      </c>
      <c r="AF2953" s="2" t="s">
        <v>16758</v>
      </c>
      <c r="AG2953" s="2" t="s">
        <v>139</v>
      </c>
      <c r="AH2953" s="2" t="s">
        <v>139</v>
      </c>
      <c r="AI2953" s="2" t="s">
        <v>139</v>
      </c>
      <c r="AJ2953" s="2" t="s">
        <v>139</v>
      </c>
      <c r="AK2953" s="2" t="s">
        <v>139</v>
      </c>
      <c r="AL2953" s="2" t="s">
        <v>139</v>
      </c>
      <c r="AM2953" s="2" t="s">
        <v>139</v>
      </c>
      <c r="AN2953" s="2" t="s">
        <v>139</v>
      </c>
      <c r="AO2953" s="2" t="s">
        <v>18493</v>
      </c>
      <c r="AP2953" s="2" t="s">
        <v>139</v>
      </c>
      <c r="AQ2953" s="2" t="s">
        <v>92</v>
      </c>
      <c r="AR2953" s="2" t="s">
        <v>93</v>
      </c>
    </row>
    <row r="2954" spans="8:44" ht="21" customHeight="1">
      <c r="H2954" s="2">
        <f t="shared" si="96"/>
        <v>2953</v>
      </c>
      <c r="I2954" s="2" t="str">
        <f t="shared" ca="1" si="97"/>
        <v>東洋ワーク2953</v>
      </c>
      <c r="K2954" s="2" t="s">
        <v>54</v>
      </c>
      <c r="L2954" s="2" t="s">
        <v>161</v>
      </c>
      <c r="M2954" s="4">
        <v>109726</v>
      </c>
      <c r="N2954" s="2" t="s">
        <v>18494</v>
      </c>
      <c r="O2954" s="2" t="s">
        <v>18495</v>
      </c>
      <c r="P2954" s="2" t="s">
        <v>139</v>
      </c>
      <c r="Q2954" s="2" t="s">
        <v>8138</v>
      </c>
      <c r="R2954" s="2" t="s">
        <v>139</v>
      </c>
      <c r="S2954" s="2" t="s">
        <v>18496</v>
      </c>
      <c r="T2954" s="2" t="s">
        <v>18497</v>
      </c>
      <c r="U2954" s="2" t="s">
        <v>16853</v>
      </c>
      <c r="V2954" s="2" t="s">
        <v>17459</v>
      </c>
      <c r="W2954" s="2" t="s">
        <v>18498</v>
      </c>
      <c r="X2954" s="2">
        <v>30</v>
      </c>
      <c r="Y2954" s="2" t="s">
        <v>139</v>
      </c>
      <c r="Z2954" s="2" t="s">
        <v>3121</v>
      </c>
      <c r="AA2954" s="2" t="s">
        <v>18499</v>
      </c>
      <c r="AB2954" s="2" t="s">
        <v>17513</v>
      </c>
      <c r="AC2954" s="2" t="s">
        <v>16857</v>
      </c>
      <c r="AD2954" s="2" t="s">
        <v>139</v>
      </c>
      <c r="AE2954" s="2" t="s">
        <v>18500</v>
      </c>
      <c r="AF2954" s="2" t="s">
        <v>16758</v>
      </c>
      <c r="AG2954" s="2" t="s">
        <v>139</v>
      </c>
      <c r="AH2954" s="2" t="s">
        <v>139</v>
      </c>
      <c r="AI2954" s="2" t="s">
        <v>139</v>
      </c>
      <c r="AJ2954" s="2" t="s">
        <v>139</v>
      </c>
      <c r="AK2954" s="2" t="s">
        <v>139</v>
      </c>
      <c r="AL2954" s="2" t="s">
        <v>139</v>
      </c>
      <c r="AM2954" s="2" t="s">
        <v>139</v>
      </c>
      <c r="AN2954" s="2" t="s">
        <v>139</v>
      </c>
      <c r="AO2954" s="2" t="s">
        <v>18501</v>
      </c>
      <c r="AP2954" s="2" t="s">
        <v>139</v>
      </c>
      <c r="AQ2954" s="2" t="s">
        <v>86</v>
      </c>
      <c r="AR2954" s="2" t="s">
        <v>87</v>
      </c>
    </row>
    <row r="2955" spans="8:44" ht="21" customHeight="1">
      <c r="H2955" s="2">
        <f t="shared" si="96"/>
        <v>2954</v>
      </c>
      <c r="I2955" s="2" t="str">
        <f t="shared" ca="1" si="97"/>
        <v>東洋ワーク2954</v>
      </c>
      <c r="K2955" s="2" t="s">
        <v>54</v>
      </c>
      <c r="L2955" s="2" t="s">
        <v>161</v>
      </c>
      <c r="M2955" s="4">
        <v>109834</v>
      </c>
      <c r="N2955" s="2" t="s">
        <v>17495</v>
      </c>
      <c r="O2955" s="2" t="s">
        <v>18502</v>
      </c>
      <c r="P2955" s="2" t="s">
        <v>139</v>
      </c>
      <c r="Q2955" s="2" t="s">
        <v>17497</v>
      </c>
      <c r="R2955" s="2" t="s">
        <v>139</v>
      </c>
      <c r="S2955" s="2" t="s">
        <v>18503</v>
      </c>
      <c r="T2955" s="2" t="s">
        <v>3733</v>
      </c>
      <c r="U2955" s="2" t="s">
        <v>16853</v>
      </c>
      <c r="V2955" s="2" t="s">
        <v>18504</v>
      </c>
      <c r="W2955" s="2" t="s">
        <v>18505</v>
      </c>
      <c r="X2955" s="2">
        <v>40</v>
      </c>
      <c r="Y2955" s="2" t="s">
        <v>139</v>
      </c>
      <c r="Z2955" s="2" t="s">
        <v>3088</v>
      </c>
      <c r="AA2955" s="2" t="s">
        <v>18506</v>
      </c>
      <c r="AB2955" s="2" t="s">
        <v>18507</v>
      </c>
      <c r="AC2955" s="2" t="s">
        <v>17418</v>
      </c>
      <c r="AD2955" s="2" t="s">
        <v>139</v>
      </c>
      <c r="AE2955" s="2" t="s">
        <v>18508</v>
      </c>
      <c r="AF2955" s="2" t="s">
        <v>16771</v>
      </c>
      <c r="AG2955" s="2" t="s">
        <v>139</v>
      </c>
      <c r="AH2955" s="2" t="s">
        <v>139</v>
      </c>
      <c r="AI2955" s="2" t="s">
        <v>139</v>
      </c>
      <c r="AJ2955" s="2" t="s">
        <v>139</v>
      </c>
      <c r="AK2955" s="2" t="s">
        <v>139</v>
      </c>
      <c r="AL2955" s="2" t="s">
        <v>139</v>
      </c>
      <c r="AM2955" s="2" t="s">
        <v>139</v>
      </c>
      <c r="AN2955" s="2" t="s">
        <v>139</v>
      </c>
      <c r="AO2955" s="2" t="s">
        <v>18509</v>
      </c>
      <c r="AP2955" s="2" t="s">
        <v>139</v>
      </c>
      <c r="AQ2955" s="2" t="s">
        <v>86</v>
      </c>
      <c r="AR2955" s="2" t="s">
        <v>87</v>
      </c>
    </row>
    <row r="2956" spans="8:44" ht="21" customHeight="1">
      <c r="H2956" s="2">
        <f t="shared" si="96"/>
        <v>2955</v>
      </c>
      <c r="I2956" s="2" t="str">
        <f t="shared" ca="1" si="97"/>
        <v>東洋ワーク2955</v>
      </c>
      <c r="K2956" s="2" t="s">
        <v>54</v>
      </c>
      <c r="L2956" s="2" t="s">
        <v>161</v>
      </c>
      <c r="M2956" s="4">
        <v>110069</v>
      </c>
      <c r="N2956" s="2" t="s">
        <v>18510</v>
      </c>
      <c r="O2956" s="2" t="s">
        <v>18511</v>
      </c>
      <c r="P2956" s="2" t="s">
        <v>139</v>
      </c>
      <c r="Q2956" s="2" t="s">
        <v>18512</v>
      </c>
      <c r="R2956" s="2" t="s">
        <v>139</v>
      </c>
      <c r="S2956" s="2" t="s">
        <v>18513</v>
      </c>
      <c r="T2956" s="2" t="s">
        <v>18514</v>
      </c>
      <c r="U2956" s="2" t="s">
        <v>16853</v>
      </c>
      <c r="V2956" s="2" t="s">
        <v>17510</v>
      </c>
      <c r="W2956" s="2" t="s">
        <v>18515</v>
      </c>
      <c r="X2956" s="2">
        <v>50</v>
      </c>
      <c r="Y2956" s="2" t="s">
        <v>139</v>
      </c>
      <c r="Z2956" s="2" t="s">
        <v>16753</v>
      </c>
      <c r="AA2956" s="2" t="s">
        <v>18516</v>
      </c>
      <c r="AB2956" s="2" t="s">
        <v>18517</v>
      </c>
      <c r="AC2956" s="2" t="s">
        <v>16880</v>
      </c>
      <c r="AD2956" s="2" t="s">
        <v>139</v>
      </c>
      <c r="AE2956" s="2" t="s">
        <v>18518</v>
      </c>
      <c r="AF2956" s="2" t="s">
        <v>16771</v>
      </c>
      <c r="AG2956" s="2" t="s">
        <v>139</v>
      </c>
      <c r="AH2956" s="2" t="s">
        <v>139</v>
      </c>
      <c r="AI2956" s="2" t="s">
        <v>139</v>
      </c>
      <c r="AJ2956" s="2" t="s">
        <v>139</v>
      </c>
      <c r="AK2956" s="2" t="s">
        <v>139</v>
      </c>
      <c r="AL2956" s="2" t="s">
        <v>139</v>
      </c>
      <c r="AM2956" s="2" t="s">
        <v>139</v>
      </c>
      <c r="AN2956" s="2" t="s">
        <v>139</v>
      </c>
      <c r="AO2956" s="2" t="s">
        <v>18519</v>
      </c>
      <c r="AP2956" s="2" t="s">
        <v>139</v>
      </c>
      <c r="AQ2956" s="2" t="s">
        <v>86</v>
      </c>
      <c r="AR2956" s="2" t="s">
        <v>87</v>
      </c>
    </row>
    <row r="2957" spans="8:44" ht="21" customHeight="1">
      <c r="H2957" s="2">
        <f t="shared" si="96"/>
        <v>2956</v>
      </c>
      <c r="I2957" s="2" t="str">
        <f t="shared" ca="1" si="97"/>
        <v>東洋ワーク2956</v>
      </c>
      <c r="K2957" s="2" t="s">
        <v>54</v>
      </c>
      <c r="L2957" s="2" t="s">
        <v>161</v>
      </c>
      <c r="M2957" s="4">
        <v>109974</v>
      </c>
      <c r="N2957" s="2" t="s">
        <v>18520</v>
      </c>
      <c r="O2957" s="2" t="s">
        <v>18484</v>
      </c>
      <c r="P2957" s="2" t="s">
        <v>139</v>
      </c>
      <c r="Q2957" s="2" t="s">
        <v>18521</v>
      </c>
      <c r="R2957" s="2" t="s">
        <v>139</v>
      </c>
      <c r="S2957" s="2" t="s">
        <v>18522</v>
      </c>
      <c r="T2957" s="2" t="s">
        <v>18487</v>
      </c>
      <c r="U2957" s="2" t="s">
        <v>16765</v>
      </c>
      <c r="V2957" s="2" t="s">
        <v>18523</v>
      </c>
      <c r="W2957" s="2" t="s">
        <v>18524</v>
      </c>
      <c r="X2957" s="2">
        <v>49</v>
      </c>
      <c r="Y2957" s="2" t="s">
        <v>139</v>
      </c>
      <c r="Z2957" s="2" t="s">
        <v>16753</v>
      </c>
      <c r="AA2957" s="2" t="s">
        <v>18525</v>
      </c>
      <c r="AB2957" s="2" t="s">
        <v>18526</v>
      </c>
      <c r="AC2957" s="2" t="s">
        <v>17418</v>
      </c>
      <c r="AD2957" s="2" t="s">
        <v>139</v>
      </c>
      <c r="AE2957" s="2" t="s">
        <v>16757</v>
      </c>
      <c r="AF2957" s="2" t="s">
        <v>16758</v>
      </c>
      <c r="AG2957" s="2" t="s">
        <v>139</v>
      </c>
      <c r="AH2957" s="2" t="s">
        <v>139</v>
      </c>
      <c r="AI2957" s="2" t="s">
        <v>139</v>
      </c>
      <c r="AJ2957" s="2" t="s">
        <v>139</v>
      </c>
      <c r="AK2957" s="2" t="s">
        <v>139</v>
      </c>
      <c r="AL2957" s="2" t="s">
        <v>139</v>
      </c>
      <c r="AM2957" s="2" t="s">
        <v>139</v>
      </c>
      <c r="AN2957" s="2" t="s">
        <v>139</v>
      </c>
      <c r="AO2957" s="2" t="s">
        <v>18527</v>
      </c>
      <c r="AP2957" s="2" t="s">
        <v>139</v>
      </c>
      <c r="AQ2957" s="2" t="s">
        <v>86</v>
      </c>
      <c r="AR2957" s="2" t="s">
        <v>87</v>
      </c>
    </row>
    <row r="2958" spans="8:44" ht="21" customHeight="1">
      <c r="H2958" s="2">
        <f t="shared" si="96"/>
        <v>2957</v>
      </c>
      <c r="I2958" s="2" t="str">
        <f t="shared" ca="1" si="97"/>
        <v>東洋ワーク2957</v>
      </c>
      <c r="K2958" s="2" t="s">
        <v>54</v>
      </c>
      <c r="L2958" s="2" t="s">
        <v>161</v>
      </c>
      <c r="M2958" s="4">
        <v>110119</v>
      </c>
      <c r="N2958" s="2" t="s">
        <v>18510</v>
      </c>
      <c r="O2958" s="2" t="s">
        <v>18528</v>
      </c>
      <c r="P2958" s="2" t="s">
        <v>139</v>
      </c>
      <c r="Q2958" s="2" t="s">
        <v>18529</v>
      </c>
      <c r="R2958" s="2" t="s">
        <v>139</v>
      </c>
      <c r="S2958" s="2" t="s">
        <v>18530</v>
      </c>
      <c r="T2958" s="2" t="s">
        <v>3733</v>
      </c>
      <c r="U2958" s="2" t="s">
        <v>16853</v>
      </c>
      <c r="V2958" s="2" t="s">
        <v>17510</v>
      </c>
      <c r="W2958" s="2" t="s">
        <v>18531</v>
      </c>
      <c r="X2958" s="2">
        <v>50</v>
      </c>
      <c r="Y2958" s="2" t="s">
        <v>139</v>
      </c>
      <c r="Z2958" s="2" t="s">
        <v>16753</v>
      </c>
      <c r="AA2958" s="2" t="s">
        <v>18516</v>
      </c>
      <c r="AB2958" s="2" t="s">
        <v>18532</v>
      </c>
      <c r="AC2958" s="2" t="s">
        <v>16793</v>
      </c>
      <c r="AD2958" s="2" t="s">
        <v>139</v>
      </c>
      <c r="AE2958" s="2" t="s">
        <v>18533</v>
      </c>
      <c r="AF2958" s="2" t="s">
        <v>16771</v>
      </c>
      <c r="AG2958" s="2" t="s">
        <v>139</v>
      </c>
      <c r="AH2958" s="2" t="s">
        <v>139</v>
      </c>
      <c r="AI2958" s="2" t="s">
        <v>139</v>
      </c>
      <c r="AJ2958" s="2" t="s">
        <v>139</v>
      </c>
      <c r="AK2958" s="2" t="s">
        <v>139</v>
      </c>
      <c r="AL2958" s="2" t="s">
        <v>139</v>
      </c>
      <c r="AM2958" s="2" t="s">
        <v>139</v>
      </c>
      <c r="AN2958" s="2" t="s">
        <v>139</v>
      </c>
      <c r="AO2958" s="2" t="s">
        <v>18534</v>
      </c>
      <c r="AP2958" s="2" t="s">
        <v>139</v>
      </c>
      <c r="AQ2958" s="2" t="s">
        <v>86</v>
      </c>
      <c r="AR2958" s="2" t="s">
        <v>87</v>
      </c>
    </row>
    <row r="2959" spans="8:44" ht="21" customHeight="1">
      <c r="H2959" s="2">
        <f t="shared" si="96"/>
        <v>2958</v>
      </c>
      <c r="I2959" s="2" t="str">
        <f t="shared" ca="1" si="97"/>
        <v>東洋ワーク2958</v>
      </c>
      <c r="K2959" s="2" t="s">
        <v>54</v>
      </c>
      <c r="L2959" s="2" t="s">
        <v>161</v>
      </c>
      <c r="M2959" s="4">
        <v>110109</v>
      </c>
      <c r="N2959" s="2" t="s">
        <v>18535</v>
      </c>
      <c r="O2959" s="2" t="s">
        <v>18536</v>
      </c>
      <c r="P2959" s="2" t="s">
        <v>139</v>
      </c>
      <c r="Q2959" s="2" t="s">
        <v>7787</v>
      </c>
      <c r="R2959" s="2" t="s">
        <v>139</v>
      </c>
      <c r="S2959" s="2" t="s">
        <v>18537</v>
      </c>
      <c r="T2959" s="2" t="s">
        <v>18538</v>
      </c>
      <c r="U2959" s="2" t="s">
        <v>16777</v>
      </c>
      <c r="V2959" s="2" t="s">
        <v>17212</v>
      </c>
      <c r="W2959" s="2" t="s">
        <v>18539</v>
      </c>
      <c r="X2959" s="2">
        <v>45</v>
      </c>
      <c r="Y2959" s="2" t="s">
        <v>139</v>
      </c>
      <c r="Z2959" s="2" t="s">
        <v>3121</v>
      </c>
      <c r="AA2959" s="2" t="s">
        <v>18540</v>
      </c>
      <c r="AB2959" s="2" t="s">
        <v>18541</v>
      </c>
      <c r="AC2959" s="2" t="s">
        <v>16804</v>
      </c>
      <c r="AD2959" s="2" t="s">
        <v>139</v>
      </c>
      <c r="AE2959" s="2" t="s">
        <v>16757</v>
      </c>
      <c r="AF2959" s="2" t="s">
        <v>16758</v>
      </c>
      <c r="AG2959" s="2" t="s">
        <v>139</v>
      </c>
      <c r="AH2959" s="2" t="s">
        <v>139</v>
      </c>
      <c r="AI2959" s="2" t="s">
        <v>139</v>
      </c>
      <c r="AJ2959" s="2" t="s">
        <v>139</v>
      </c>
      <c r="AK2959" s="2" t="s">
        <v>139</v>
      </c>
      <c r="AL2959" s="2" t="s">
        <v>139</v>
      </c>
      <c r="AM2959" s="2" t="s">
        <v>139</v>
      </c>
      <c r="AN2959" s="2" t="s">
        <v>139</v>
      </c>
      <c r="AO2959" s="2" t="s">
        <v>18542</v>
      </c>
      <c r="AP2959" s="2" t="s">
        <v>139</v>
      </c>
      <c r="AQ2959" s="2" t="s">
        <v>72</v>
      </c>
      <c r="AR2959" s="2" t="s">
        <v>73</v>
      </c>
    </row>
    <row r="2960" spans="8:44" ht="21" customHeight="1">
      <c r="H2960" s="2">
        <f t="shared" si="96"/>
        <v>2959</v>
      </c>
      <c r="I2960" s="2" t="str">
        <f t="shared" ca="1" si="97"/>
        <v>東洋ワーク2959</v>
      </c>
      <c r="K2960" s="2" t="s">
        <v>54</v>
      </c>
      <c r="L2960" s="2" t="s">
        <v>161</v>
      </c>
      <c r="M2960" s="4">
        <v>109929</v>
      </c>
      <c r="N2960" s="2" t="s">
        <v>18543</v>
      </c>
      <c r="O2960" s="2" t="s">
        <v>18544</v>
      </c>
      <c r="P2960" s="2" t="s">
        <v>139</v>
      </c>
      <c r="Q2960" s="2" t="s">
        <v>18545</v>
      </c>
      <c r="R2960" s="2" t="s">
        <v>139</v>
      </c>
      <c r="S2960" s="2" t="s">
        <v>18546</v>
      </c>
      <c r="T2960" s="2" t="s">
        <v>18547</v>
      </c>
      <c r="U2960" s="2" t="s">
        <v>18548</v>
      </c>
      <c r="V2960" s="2" t="s">
        <v>17331</v>
      </c>
      <c r="W2960" s="2" t="s">
        <v>18549</v>
      </c>
      <c r="X2960" s="2">
        <v>39</v>
      </c>
      <c r="Y2960" s="2" t="s">
        <v>139</v>
      </c>
      <c r="Z2960" s="2" t="s">
        <v>16753</v>
      </c>
      <c r="AA2960" s="2" t="s">
        <v>18550</v>
      </c>
      <c r="AB2960" s="2" t="s">
        <v>18551</v>
      </c>
      <c r="AC2960" s="2" t="s">
        <v>18026</v>
      </c>
      <c r="AD2960" s="2" t="s">
        <v>139</v>
      </c>
      <c r="AE2960" s="2" t="s">
        <v>16757</v>
      </c>
      <c r="AF2960" s="2" t="s">
        <v>16758</v>
      </c>
      <c r="AG2960" s="2" t="s">
        <v>139</v>
      </c>
      <c r="AH2960" s="2" t="s">
        <v>139</v>
      </c>
      <c r="AI2960" s="2" t="s">
        <v>139</v>
      </c>
      <c r="AJ2960" s="2" t="s">
        <v>139</v>
      </c>
      <c r="AK2960" s="2" t="s">
        <v>139</v>
      </c>
      <c r="AL2960" s="2" t="s">
        <v>139</v>
      </c>
      <c r="AM2960" s="2" t="s">
        <v>139</v>
      </c>
      <c r="AN2960" s="2" t="s">
        <v>139</v>
      </c>
      <c r="AO2960" s="2" t="s">
        <v>18552</v>
      </c>
      <c r="AP2960" s="2" t="s">
        <v>139</v>
      </c>
      <c r="AQ2960" s="2" t="s">
        <v>72</v>
      </c>
      <c r="AR2960" s="2" t="s">
        <v>73</v>
      </c>
    </row>
    <row r="2961" spans="8:44" ht="21" customHeight="1">
      <c r="H2961" s="2">
        <f t="shared" si="96"/>
        <v>2960</v>
      </c>
      <c r="I2961" s="2" t="str">
        <f t="shared" ca="1" si="97"/>
        <v>東洋ワーク2960</v>
      </c>
      <c r="K2961" s="2" t="s">
        <v>54</v>
      </c>
      <c r="L2961" s="2" t="s">
        <v>161</v>
      </c>
      <c r="M2961" s="4">
        <v>109245</v>
      </c>
      <c r="N2961" s="2" t="s">
        <v>18553</v>
      </c>
      <c r="O2961" s="2" t="s">
        <v>18554</v>
      </c>
      <c r="P2961" s="2" t="s">
        <v>139</v>
      </c>
      <c r="Q2961" s="2" t="s">
        <v>18555</v>
      </c>
      <c r="R2961" s="2" t="s">
        <v>139</v>
      </c>
      <c r="S2961" s="2" t="s">
        <v>18556</v>
      </c>
      <c r="T2961" s="2" t="s">
        <v>18557</v>
      </c>
      <c r="U2961" s="2" t="s">
        <v>16777</v>
      </c>
      <c r="V2961" s="2" t="s">
        <v>17338</v>
      </c>
      <c r="W2961" s="2" t="s">
        <v>18558</v>
      </c>
      <c r="X2961" s="2">
        <v>49</v>
      </c>
      <c r="Y2961" s="2" t="s">
        <v>139</v>
      </c>
      <c r="Z2961" s="2" t="s">
        <v>3121</v>
      </c>
      <c r="AA2961" s="2" t="s">
        <v>18559</v>
      </c>
      <c r="AB2961" s="2" t="s">
        <v>18560</v>
      </c>
      <c r="AC2961" s="2" t="s">
        <v>16880</v>
      </c>
      <c r="AD2961" s="2" t="s">
        <v>139</v>
      </c>
      <c r="AE2961" s="2" t="s">
        <v>16757</v>
      </c>
      <c r="AF2961" s="2" t="s">
        <v>16758</v>
      </c>
      <c r="AG2961" s="2" t="s">
        <v>139</v>
      </c>
      <c r="AH2961" s="2" t="s">
        <v>139</v>
      </c>
      <c r="AI2961" s="2" t="s">
        <v>139</v>
      </c>
      <c r="AJ2961" s="2" t="s">
        <v>139</v>
      </c>
      <c r="AK2961" s="2" t="s">
        <v>139</v>
      </c>
      <c r="AL2961" s="2" t="s">
        <v>139</v>
      </c>
      <c r="AM2961" s="2" t="s">
        <v>139</v>
      </c>
      <c r="AN2961" s="2" t="s">
        <v>139</v>
      </c>
      <c r="AO2961" s="2" t="s">
        <v>18561</v>
      </c>
      <c r="AP2961" s="2" t="s">
        <v>139</v>
      </c>
      <c r="AQ2961" s="2" t="s">
        <v>74</v>
      </c>
      <c r="AR2961" s="2" t="s">
        <v>73</v>
      </c>
    </row>
    <row r="2962" spans="8:44" ht="21" customHeight="1">
      <c r="H2962" s="2">
        <f t="shared" si="96"/>
        <v>2961</v>
      </c>
      <c r="I2962" s="2" t="str">
        <f t="shared" ca="1" si="97"/>
        <v>東洋ワーク2961</v>
      </c>
      <c r="K2962" s="2" t="s">
        <v>54</v>
      </c>
      <c r="L2962" s="2" t="s">
        <v>161</v>
      </c>
      <c r="M2962" s="4">
        <v>109317</v>
      </c>
      <c r="N2962" s="2" t="s">
        <v>18562</v>
      </c>
      <c r="O2962" s="2" t="s">
        <v>18563</v>
      </c>
      <c r="P2962" s="2" t="s">
        <v>139</v>
      </c>
      <c r="Q2962" s="2" t="s">
        <v>18564</v>
      </c>
      <c r="R2962" s="2" t="s">
        <v>139</v>
      </c>
      <c r="S2962" s="2" t="s">
        <v>18565</v>
      </c>
      <c r="T2962" s="2" t="s">
        <v>18538</v>
      </c>
      <c r="U2962" s="2" t="s">
        <v>18566</v>
      </c>
      <c r="V2962" s="2" t="s">
        <v>18567</v>
      </c>
      <c r="W2962" s="2" t="s">
        <v>18568</v>
      </c>
      <c r="X2962" s="2">
        <v>55</v>
      </c>
      <c r="Y2962" s="2" t="s">
        <v>139</v>
      </c>
      <c r="Z2962" s="2" t="s">
        <v>3088</v>
      </c>
      <c r="AA2962" s="2" t="s">
        <v>18569</v>
      </c>
      <c r="AB2962" s="2" t="s">
        <v>18570</v>
      </c>
      <c r="AC2962" s="2" t="s">
        <v>16857</v>
      </c>
      <c r="AD2962" s="2" t="s">
        <v>139</v>
      </c>
      <c r="AE2962" s="2" t="s">
        <v>16757</v>
      </c>
      <c r="AF2962" s="2" t="s">
        <v>16758</v>
      </c>
      <c r="AG2962" s="2" t="s">
        <v>139</v>
      </c>
      <c r="AH2962" s="2" t="s">
        <v>139</v>
      </c>
      <c r="AI2962" s="2" t="s">
        <v>139</v>
      </c>
      <c r="AJ2962" s="2" t="s">
        <v>139</v>
      </c>
      <c r="AK2962" s="2" t="s">
        <v>139</v>
      </c>
      <c r="AL2962" s="2" t="s">
        <v>139</v>
      </c>
      <c r="AM2962" s="2" t="s">
        <v>139</v>
      </c>
      <c r="AN2962" s="2" t="s">
        <v>139</v>
      </c>
      <c r="AO2962" s="2" t="s">
        <v>18571</v>
      </c>
      <c r="AP2962" s="2" t="s">
        <v>139</v>
      </c>
      <c r="AQ2962" s="2" t="s">
        <v>72</v>
      </c>
      <c r="AR2962" s="2" t="s">
        <v>73</v>
      </c>
    </row>
    <row r="2963" spans="8:44" ht="21" customHeight="1">
      <c r="H2963" s="2">
        <f t="shared" si="96"/>
        <v>2962</v>
      </c>
      <c r="I2963" s="2" t="str">
        <f t="shared" ca="1" si="97"/>
        <v>東洋ワーク2962</v>
      </c>
      <c r="K2963" s="2" t="s">
        <v>54</v>
      </c>
      <c r="L2963" s="2" t="s">
        <v>161</v>
      </c>
      <c r="M2963" s="4">
        <v>109945</v>
      </c>
      <c r="N2963" s="2" t="s">
        <v>18572</v>
      </c>
      <c r="O2963" s="2" t="s">
        <v>18573</v>
      </c>
      <c r="P2963" s="2" t="s">
        <v>139</v>
      </c>
      <c r="Q2963" s="2" t="s">
        <v>18574</v>
      </c>
      <c r="R2963" s="2" t="s">
        <v>139</v>
      </c>
      <c r="S2963" s="2" t="s">
        <v>18575</v>
      </c>
      <c r="T2963" s="2" t="s">
        <v>18576</v>
      </c>
      <c r="U2963" s="2" t="s">
        <v>16777</v>
      </c>
      <c r="V2963" s="2" t="s">
        <v>18313</v>
      </c>
      <c r="W2963" s="2" t="s">
        <v>18577</v>
      </c>
      <c r="X2963" s="2">
        <v>39</v>
      </c>
      <c r="Y2963" s="2" t="s">
        <v>139</v>
      </c>
      <c r="Z2963" s="2" t="s">
        <v>3121</v>
      </c>
      <c r="AA2963" s="2" t="s">
        <v>18578</v>
      </c>
      <c r="AB2963" s="2" t="s">
        <v>18579</v>
      </c>
      <c r="AC2963" s="2" t="s">
        <v>17418</v>
      </c>
      <c r="AD2963" s="2" t="s">
        <v>139</v>
      </c>
      <c r="AE2963" s="2" t="s">
        <v>16757</v>
      </c>
      <c r="AF2963" s="2" t="s">
        <v>16758</v>
      </c>
      <c r="AG2963" s="2" t="s">
        <v>139</v>
      </c>
      <c r="AH2963" s="2" t="s">
        <v>139</v>
      </c>
      <c r="AI2963" s="2" t="s">
        <v>139</v>
      </c>
      <c r="AJ2963" s="2" t="s">
        <v>139</v>
      </c>
      <c r="AK2963" s="2" t="s">
        <v>139</v>
      </c>
      <c r="AL2963" s="2" t="s">
        <v>139</v>
      </c>
      <c r="AM2963" s="2" t="s">
        <v>139</v>
      </c>
      <c r="AN2963" s="2" t="s">
        <v>139</v>
      </c>
      <c r="AO2963" s="2" t="s">
        <v>18580</v>
      </c>
      <c r="AP2963" s="2" t="s">
        <v>139</v>
      </c>
      <c r="AQ2963" s="2" t="s">
        <v>72</v>
      </c>
      <c r="AR2963" s="2" t="s">
        <v>73</v>
      </c>
    </row>
    <row r="2964" spans="8:44" ht="21" customHeight="1">
      <c r="H2964" s="2">
        <f t="shared" si="96"/>
        <v>2963</v>
      </c>
      <c r="I2964" s="2" t="str">
        <f t="shared" ca="1" si="97"/>
        <v>東洋ワーク2963</v>
      </c>
      <c r="K2964" s="2" t="s">
        <v>54</v>
      </c>
      <c r="L2964" s="2" t="s">
        <v>161</v>
      </c>
      <c r="M2964" s="4">
        <v>108442</v>
      </c>
      <c r="N2964" s="2" t="s">
        <v>18581</v>
      </c>
      <c r="O2964" s="2" t="s">
        <v>18582</v>
      </c>
      <c r="P2964" s="2" t="s">
        <v>139</v>
      </c>
      <c r="Q2964" s="2" t="s">
        <v>18583</v>
      </c>
      <c r="R2964" s="2" t="s">
        <v>139</v>
      </c>
      <c r="S2964" s="2" t="s">
        <v>18584</v>
      </c>
      <c r="T2964" s="2" t="s">
        <v>16831</v>
      </c>
      <c r="U2964" s="2" t="s">
        <v>16765</v>
      </c>
      <c r="V2964" s="2" t="s">
        <v>18585</v>
      </c>
      <c r="W2964" s="2" t="s">
        <v>18586</v>
      </c>
      <c r="X2964" s="2">
        <v>55</v>
      </c>
      <c r="Y2964" s="2" t="s">
        <v>139</v>
      </c>
      <c r="Z2964" s="2" t="s">
        <v>16753</v>
      </c>
      <c r="AA2964" s="2" t="s">
        <v>16754</v>
      </c>
      <c r="AB2964" s="2" t="s">
        <v>18587</v>
      </c>
      <c r="AC2964" s="2" t="s">
        <v>16952</v>
      </c>
      <c r="AD2964" s="2" t="s">
        <v>139</v>
      </c>
      <c r="AE2964" s="2" t="s">
        <v>16757</v>
      </c>
      <c r="AF2964" s="2" t="s">
        <v>16758</v>
      </c>
      <c r="AG2964" s="2" t="s">
        <v>139</v>
      </c>
      <c r="AH2964" s="2" t="s">
        <v>139</v>
      </c>
      <c r="AI2964" s="2" t="s">
        <v>139</v>
      </c>
      <c r="AJ2964" s="2" t="s">
        <v>139</v>
      </c>
      <c r="AK2964" s="2" t="s">
        <v>139</v>
      </c>
      <c r="AL2964" s="2" t="s">
        <v>139</v>
      </c>
      <c r="AM2964" s="2" t="s">
        <v>139</v>
      </c>
      <c r="AN2964" s="2" t="s">
        <v>139</v>
      </c>
      <c r="AO2964" s="2" t="s">
        <v>18588</v>
      </c>
      <c r="AP2964" s="2" t="s">
        <v>139</v>
      </c>
      <c r="AQ2964" s="2" t="s">
        <v>119</v>
      </c>
      <c r="AR2964" s="2" t="s">
        <v>120</v>
      </c>
    </row>
    <row r="2965" spans="8:44" ht="21" customHeight="1">
      <c r="H2965" s="2">
        <f t="shared" si="96"/>
        <v>2964</v>
      </c>
      <c r="I2965" s="2" t="str">
        <f t="shared" ca="1" si="97"/>
        <v>東洋ワーク2964</v>
      </c>
      <c r="K2965" s="2" t="s">
        <v>54</v>
      </c>
      <c r="L2965" s="2" t="s">
        <v>161</v>
      </c>
      <c r="M2965" s="4">
        <v>109838</v>
      </c>
      <c r="N2965" s="2" t="s">
        <v>18589</v>
      </c>
      <c r="O2965" s="2" t="s">
        <v>18590</v>
      </c>
      <c r="P2965" s="2" t="s">
        <v>139</v>
      </c>
      <c r="Q2965" s="2" t="s">
        <v>16747</v>
      </c>
      <c r="R2965" s="2" t="s">
        <v>139</v>
      </c>
      <c r="S2965" s="2" t="s">
        <v>16748</v>
      </c>
      <c r="T2965" s="2" t="s">
        <v>16749</v>
      </c>
      <c r="U2965" s="2" t="s">
        <v>16750</v>
      </c>
      <c r="V2965" s="2" t="s">
        <v>18591</v>
      </c>
      <c r="W2965" s="2" t="s">
        <v>18592</v>
      </c>
      <c r="X2965" s="2">
        <v>65</v>
      </c>
      <c r="Y2965" s="2" t="s">
        <v>139</v>
      </c>
      <c r="Z2965" s="2" t="s">
        <v>16753</v>
      </c>
      <c r="AA2965" s="2" t="s">
        <v>16754</v>
      </c>
      <c r="AB2965" s="2" t="s">
        <v>18593</v>
      </c>
      <c r="AC2965" s="2" t="s">
        <v>16756</v>
      </c>
      <c r="AD2965" s="2" t="s">
        <v>139</v>
      </c>
      <c r="AE2965" s="2" t="s">
        <v>16757</v>
      </c>
      <c r="AF2965" s="2" t="s">
        <v>16771</v>
      </c>
      <c r="AG2965" s="2" t="s">
        <v>139</v>
      </c>
      <c r="AH2965" s="2" t="s">
        <v>139</v>
      </c>
      <c r="AI2965" s="2" t="s">
        <v>139</v>
      </c>
      <c r="AJ2965" s="2" t="s">
        <v>139</v>
      </c>
      <c r="AK2965" s="2" t="s">
        <v>139</v>
      </c>
      <c r="AL2965" s="2" t="s">
        <v>139</v>
      </c>
      <c r="AM2965" s="2" t="s">
        <v>139</v>
      </c>
      <c r="AN2965" s="2" t="s">
        <v>139</v>
      </c>
      <c r="AO2965" s="2" t="s">
        <v>18594</v>
      </c>
      <c r="AP2965" s="2" t="s">
        <v>139</v>
      </c>
      <c r="AQ2965" s="2" t="s">
        <v>119</v>
      </c>
      <c r="AR2965" s="2" t="s">
        <v>120</v>
      </c>
    </row>
    <row r="2966" spans="8:44" ht="21" customHeight="1">
      <c r="H2966" s="2">
        <f t="shared" si="96"/>
        <v>2965</v>
      </c>
      <c r="I2966" s="2" t="str">
        <f t="shared" ca="1" si="97"/>
        <v>東洋ワーク2965</v>
      </c>
      <c r="K2966" s="2" t="s">
        <v>54</v>
      </c>
      <c r="L2966" s="2" t="s">
        <v>161</v>
      </c>
      <c r="M2966" s="4">
        <v>107692</v>
      </c>
      <c r="N2966" s="2" t="s">
        <v>18595</v>
      </c>
      <c r="O2966" s="2" t="s">
        <v>18596</v>
      </c>
      <c r="P2966" s="2" t="s">
        <v>139</v>
      </c>
      <c r="Q2966" s="2" t="s">
        <v>18597</v>
      </c>
      <c r="R2966" s="2" t="s">
        <v>139</v>
      </c>
      <c r="S2966" s="2" t="s">
        <v>18598</v>
      </c>
      <c r="T2966" s="2" t="s">
        <v>16776</v>
      </c>
      <c r="U2966" s="2" t="s">
        <v>16777</v>
      </c>
      <c r="V2966" s="2" t="s">
        <v>18599</v>
      </c>
      <c r="W2966" s="2" t="s">
        <v>18600</v>
      </c>
      <c r="X2966" s="2">
        <v>60</v>
      </c>
      <c r="Y2966" s="2" t="s">
        <v>139</v>
      </c>
      <c r="Z2966" s="2" t="s">
        <v>16753</v>
      </c>
      <c r="AA2966" s="2" t="s">
        <v>18601</v>
      </c>
      <c r="AB2966" s="2" t="s">
        <v>18602</v>
      </c>
      <c r="AC2966" s="2" t="s">
        <v>16837</v>
      </c>
      <c r="AD2966" s="2" t="s">
        <v>139</v>
      </c>
      <c r="AE2966" s="2" t="s">
        <v>17040</v>
      </c>
      <c r="AF2966" s="2" t="s">
        <v>16758</v>
      </c>
      <c r="AG2966" s="2" t="s">
        <v>139</v>
      </c>
      <c r="AH2966" s="2" t="s">
        <v>139</v>
      </c>
      <c r="AI2966" s="2" t="s">
        <v>139</v>
      </c>
      <c r="AJ2966" s="2" t="s">
        <v>139</v>
      </c>
      <c r="AK2966" s="2" t="s">
        <v>139</v>
      </c>
      <c r="AL2966" s="2" t="s">
        <v>139</v>
      </c>
      <c r="AM2966" s="2" t="s">
        <v>139</v>
      </c>
      <c r="AN2966" s="2" t="s">
        <v>139</v>
      </c>
      <c r="AO2966" s="2" t="s">
        <v>18603</v>
      </c>
      <c r="AP2966" s="2" t="s">
        <v>139</v>
      </c>
      <c r="AQ2966" s="2" t="s">
        <v>219</v>
      </c>
      <c r="AR2966" s="2" t="s">
        <v>219</v>
      </c>
    </row>
    <row r="2967" spans="8:44" ht="21" customHeight="1">
      <c r="H2967" s="2">
        <f t="shared" si="96"/>
        <v>2966</v>
      </c>
      <c r="I2967" s="2" t="str">
        <f t="shared" ca="1" si="97"/>
        <v>東洋ワーク2966</v>
      </c>
      <c r="K2967" s="2" t="s">
        <v>54</v>
      </c>
      <c r="L2967" s="2" t="s">
        <v>161</v>
      </c>
      <c r="M2967" s="4">
        <v>109740</v>
      </c>
      <c r="N2967" s="2" t="s">
        <v>18604</v>
      </c>
      <c r="O2967" s="2" t="s">
        <v>18605</v>
      </c>
      <c r="P2967" s="2" t="s">
        <v>139</v>
      </c>
      <c r="Q2967" s="2" t="s">
        <v>18606</v>
      </c>
      <c r="R2967" s="2" t="s">
        <v>139</v>
      </c>
      <c r="S2967" s="2" t="s">
        <v>18607</v>
      </c>
      <c r="T2967" s="2" t="s">
        <v>16810</v>
      </c>
      <c r="U2967" s="2" t="s">
        <v>16765</v>
      </c>
      <c r="V2967" s="2" t="s">
        <v>17012</v>
      </c>
      <c r="W2967" s="2" t="s">
        <v>18608</v>
      </c>
      <c r="X2967" s="2">
        <v>50</v>
      </c>
      <c r="Y2967" s="2" t="s">
        <v>139</v>
      </c>
      <c r="Z2967" s="2" t="s">
        <v>16753</v>
      </c>
      <c r="AA2967" s="2" t="s">
        <v>17694</v>
      </c>
      <c r="AB2967" s="2" t="s">
        <v>18609</v>
      </c>
      <c r="AC2967" s="2" t="s">
        <v>16793</v>
      </c>
      <c r="AD2967" s="2" t="s">
        <v>139</v>
      </c>
      <c r="AE2967" s="2" t="s">
        <v>16757</v>
      </c>
      <c r="AF2967" s="2" t="s">
        <v>16758</v>
      </c>
      <c r="AG2967" s="2" t="s">
        <v>139</v>
      </c>
      <c r="AH2967" s="2" t="s">
        <v>139</v>
      </c>
      <c r="AI2967" s="2" t="s">
        <v>139</v>
      </c>
      <c r="AJ2967" s="2" t="s">
        <v>139</v>
      </c>
      <c r="AK2967" s="2" t="s">
        <v>139</v>
      </c>
      <c r="AL2967" s="2" t="s">
        <v>139</v>
      </c>
      <c r="AM2967" s="2" t="s">
        <v>139</v>
      </c>
      <c r="AN2967" s="2" t="s">
        <v>139</v>
      </c>
      <c r="AO2967" s="2" t="s">
        <v>18610</v>
      </c>
      <c r="AP2967" s="2" t="s">
        <v>139</v>
      </c>
      <c r="AQ2967" s="2" t="s">
        <v>119</v>
      </c>
      <c r="AR2967" s="2" t="s">
        <v>120</v>
      </c>
    </row>
    <row r="2968" spans="8:44" ht="21" customHeight="1">
      <c r="H2968" s="2">
        <f t="shared" si="96"/>
        <v>2967</v>
      </c>
      <c r="I2968" s="2" t="str">
        <f t="shared" ca="1" si="97"/>
        <v>東洋ワーク2967</v>
      </c>
      <c r="K2968" s="2" t="s">
        <v>54</v>
      </c>
      <c r="L2968" s="2" t="s">
        <v>161</v>
      </c>
      <c r="M2968" s="4">
        <v>109708</v>
      </c>
      <c r="N2968" s="2" t="s">
        <v>18611</v>
      </c>
      <c r="O2968" s="2" t="s">
        <v>18612</v>
      </c>
      <c r="P2968" s="2" t="s">
        <v>139</v>
      </c>
      <c r="Q2968" s="2" t="s">
        <v>18613</v>
      </c>
      <c r="R2968" s="2" t="s">
        <v>139</v>
      </c>
      <c r="S2968" s="2" t="s">
        <v>18614</v>
      </c>
      <c r="T2968" s="2" t="s">
        <v>18615</v>
      </c>
      <c r="U2968" s="2" t="s">
        <v>16777</v>
      </c>
      <c r="V2968" s="2" t="s">
        <v>18599</v>
      </c>
      <c r="W2968" s="2" t="s">
        <v>18616</v>
      </c>
      <c r="X2968" s="2">
        <v>60</v>
      </c>
      <c r="Y2968" s="2" t="s">
        <v>139</v>
      </c>
      <c r="Z2968" s="2" t="s">
        <v>16753</v>
      </c>
      <c r="AA2968" s="2" t="s">
        <v>16754</v>
      </c>
      <c r="AB2968" s="2" t="s">
        <v>18617</v>
      </c>
      <c r="AC2968" s="2" t="s">
        <v>16804</v>
      </c>
      <c r="AD2968" s="2" t="s">
        <v>139</v>
      </c>
      <c r="AE2968" s="2" t="s">
        <v>16757</v>
      </c>
      <c r="AF2968" s="2" t="s">
        <v>16771</v>
      </c>
      <c r="AG2968" s="2" t="s">
        <v>139</v>
      </c>
      <c r="AH2968" s="2" t="s">
        <v>139</v>
      </c>
      <c r="AI2968" s="2" t="s">
        <v>139</v>
      </c>
      <c r="AJ2968" s="2" t="s">
        <v>139</v>
      </c>
      <c r="AK2968" s="2" t="s">
        <v>139</v>
      </c>
      <c r="AL2968" s="2" t="s">
        <v>139</v>
      </c>
      <c r="AM2968" s="2" t="s">
        <v>139</v>
      </c>
      <c r="AN2968" s="2" t="s">
        <v>139</v>
      </c>
      <c r="AO2968" s="2" t="s">
        <v>18618</v>
      </c>
      <c r="AP2968" s="2" t="s">
        <v>139</v>
      </c>
      <c r="AQ2968" s="2" t="s">
        <v>119</v>
      </c>
      <c r="AR2968" s="2" t="s">
        <v>120</v>
      </c>
    </row>
    <row r="2969" spans="8:44" ht="21" customHeight="1">
      <c r="H2969" s="2">
        <f t="shared" si="96"/>
        <v>2968</v>
      </c>
      <c r="I2969" s="2" t="str">
        <f t="shared" ca="1" si="97"/>
        <v>東洋ワーク2968</v>
      </c>
      <c r="K2969" s="2" t="s">
        <v>54</v>
      </c>
      <c r="L2969" s="2" t="s">
        <v>161</v>
      </c>
      <c r="M2969" s="4">
        <v>109338</v>
      </c>
      <c r="N2969" s="2" t="s">
        <v>18619</v>
      </c>
      <c r="O2969" s="2" t="s">
        <v>18620</v>
      </c>
      <c r="P2969" s="2" t="s">
        <v>139</v>
      </c>
      <c r="Q2969" s="2" t="s">
        <v>18621</v>
      </c>
      <c r="R2969" s="2" t="s">
        <v>139</v>
      </c>
      <c r="S2969" s="2" t="s">
        <v>18622</v>
      </c>
      <c r="T2969" s="2" t="s">
        <v>18623</v>
      </c>
      <c r="U2969" s="2" t="s">
        <v>16777</v>
      </c>
      <c r="V2969" s="2" t="s">
        <v>16833</v>
      </c>
      <c r="W2969" s="2" t="s">
        <v>18624</v>
      </c>
      <c r="X2969" s="2">
        <v>63</v>
      </c>
      <c r="Y2969" s="2" t="s">
        <v>139</v>
      </c>
      <c r="Z2969" s="2" t="s">
        <v>16753</v>
      </c>
      <c r="AA2969" s="2" t="s">
        <v>16754</v>
      </c>
      <c r="AB2969" s="2" t="s">
        <v>18625</v>
      </c>
      <c r="AC2969" s="2" t="s">
        <v>16770</v>
      </c>
      <c r="AD2969" s="2" t="s">
        <v>139</v>
      </c>
      <c r="AE2969" s="2" t="s">
        <v>16757</v>
      </c>
      <c r="AF2969" s="2" t="s">
        <v>16771</v>
      </c>
      <c r="AG2969" s="2" t="s">
        <v>139</v>
      </c>
      <c r="AH2969" s="2" t="s">
        <v>139</v>
      </c>
      <c r="AI2969" s="2" t="s">
        <v>139</v>
      </c>
      <c r="AJ2969" s="2" t="s">
        <v>139</v>
      </c>
      <c r="AK2969" s="2" t="s">
        <v>139</v>
      </c>
      <c r="AL2969" s="2" t="s">
        <v>139</v>
      </c>
      <c r="AM2969" s="2" t="s">
        <v>139</v>
      </c>
      <c r="AN2969" s="2" t="s">
        <v>139</v>
      </c>
      <c r="AO2969" s="2" t="s">
        <v>18626</v>
      </c>
      <c r="AP2969" s="2" t="s">
        <v>139</v>
      </c>
      <c r="AQ2969" s="2" t="s">
        <v>119</v>
      </c>
      <c r="AR2969" s="2" t="s">
        <v>120</v>
      </c>
    </row>
    <row r="2970" spans="8:44" ht="21" customHeight="1">
      <c r="H2970" s="2">
        <f t="shared" si="96"/>
        <v>2969</v>
      </c>
      <c r="I2970" s="2" t="str">
        <f t="shared" ca="1" si="97"/>
        <v>東洋ワーク2969</v>
      </c>
      <c r="K2970" s="2" t="s">
        <v>54</v>
      </c>
      <c r="L2970" s="2" t="s">
        <v>161</v>
      </c>
      <c r="M2970" s="4">
        <v>109261</v>
      </c>
      <c r="N2970" s="2" t="s">
        <v>18627</v>
      </c>
      <c r="O2970" s="2" t="s">
        <v>17650</v>
      </c>
      <c r="P2970" s="2" t="s">
        <v>139</v>
      </c>
      <c r="Q2970" s="2" t="s">
        <v>17651</v>
      </c>
      <c r="R2970" s="2" t="s">
        <v>139</v>
      </c>
      <c r="S2970" s="2" t="s">
        <v>18628</v>
      </c>
      <c r="T2970" s="2" t="s">
        <v>18629</v>
      </c>
      <c r="U2970" s="2" t="s">
        <v>16789</v>
      </c>
      <c r="V2970" s="2" t="s">
        <v>18630</v>
      </c>
      <c r="W2970" s="2" t="s">
        <v>18631</v>
      </c>
      <c r="X2970" s="2">
        <v>64</v>
      </c>
      <c r="Y2970" s="2" t="s">
        <v>139</v>
      </c>
      <c r="Z2970" s="2" t="s">
        <v>16753</v>
      </c>
      <c r="AA2970" s="2" t="s">
        <v>16754</v>
      </c>
      <c r="AB2970" s="2" t="s">
        <v>17656</v>
      </c>
      <c r="AC2970" s="2" t="s">
        <v>17049</v>
      </c>
      <c r="AD2970" s="2" t="s">
        <v>139</v>
      </c>
      <c r="AE2970" s="2" t="s">
        <v>16757</v>
      </c>
      <c r="AF2970" s="2" t="s">
        <v>16771</v>
      </c>
      <c r="AG2970" s="2" t="s">
        <v>139</v>
      </c>
      <c r="AH2970" s="2" t="s">
        <v>139</v>
      </c>
      <c r="AI2970" s="2" t="s">
        <v>139</v>
      </c>
      <c r="AJ2970" s="2" t="s">
        <v>139</v>
      </c>
      <c r="AK2970" s="2" t="s">
        <v>139</v>
      </c>
      <c r="AL2970" s="2" t="s">
        <v>139</v>
      </c>
      <c r="AM2970" s="2" t="s">
        <v>139</v>
      </c>
      <c r="AN2970" s="2" t="s">
        <v>139</v>
      </c>
      <c r="AO2970" s="2" t="s">
        <v>18632</v>
      </c>
      <c r="AP2970" s="2" t="s">
        <v>139</v>
      </c>
      <c r="AQ2970" s="2" t="s">
        <v>119</v>
      </c>
      <c r="AR2970" s="2" t="s">
        <v>120</v>
      </c>
    </row>
    <row r="2971" spans="8:44" ht="21" customHeight="1">
      <c r="H2971" s="2">
        <f t="shared" si="96"/>
        <v>2970</v>
      </c>
      <c r="I2971" s="2" t="str">
        <f t="shared" ca="1" si="97"/>
        <v>東洋ワーク2970</v>
      </c>
      <c r="K2971" s="2" t="s">
        <v>54</v>
      </c>
      <c r="L2971" s="2" t="s">
        <v>161</v>
      </c>
      <c r="M2971" s="4">
        <v>109695</v>
      </c>
      <c r="N2971" s="2" t="s">
        <v>18633</v>
      </c>
      <c r="O2971" s="2" t="s">
        <v>18634</v>
      </c>
      <c r="P2971" s="2" t="s">
        <v>139</v>
      </c>
      <c r="Q2971" s="2" t="s">
        <v>18635</v>
      </c>
      <c r="R2971" s="2" t="s">
        <v>139</v>
      </c>
      <c r="S2971" s="2" t="s">
        <v>18636</v>
      </c>
      <c r="T2971" s="2" t="s">
        <v>18637</v>
      </c>
      <c r="U2971" s="2" t="s">
        <v>18638</v>
      </c>
      <c r="V2971" s="2" t="s">
        <v>18639</v>
      </c>
      <c r="W2971" s="2" t="s">
        <v>18640</v>
      </c>
      <c r="X2971" s="2">
        <v>53</v>
      </c>
      <c r="Y2971" s="2" t="s">
        <v>139</v>
      </c>
      <c r="Z2971" s="2" t="s">
        <v>3088</v>
      </c>
      <c r="AA2971" s="2" t="s">
        <v>16754</v>
      </c>
      <c r="AB2971" s="2" t="s">
        <v>18641</v>
      </c>
      <c r="AC2971" s="2" t="s">
        <v>18642</v>
      </c>
      <c r="AD2971" s="2" t="s">
        <v>139</v>
      </c>
      <c r="AE2971" s="2" t="s">
        <v>16757</v>
      </c>
      <c r="AF2971" s="2" t="s">
        <v>16771</v>
      </c>
      <c r="AG2971" s="2" t="s">
        <v>139</v>
      </c>
      <c r="AH2971" s="2" t="s">
        <v>139</v>
      </c>
      <c r="AI2971" s="2" t="s">
        <v>139</v>
      </c>
      <c r="AJ2971" s="2" t="s">
        <v>139</v>
      </c>
      <c r="AK2971" s="2" t="s">
        <v>139</v>
      </c>
      <c r="AL2971" s="2" t="s">
        <v>139</v>
      </c>
      <c r="AM2971" s="2" t="s">
        <v>139</v>
      </c>
      <c r="AN2971" s="2" t="s">
        <v>139</v>
      </c>
      <c r="AO2971" s="2" t="s">
        <v>18643</v>
      </c>
      <c r="AP2971" s="2" t="s">
        <v>139</v>
      </c>
      <c r="AQ2971" s="2" t="s">
        <v>119</v>
      </c>
      <c r="AR2971" s="2" t="s">
        <v>120</v>
      </c>
    </row>
    <row r="2972" spans="8:44" ht="21" customHeight="1">
      <c r="H2972" s="2">
        <f t="shared" si="96"/>
        <v>2971</v>
      </c>
      <c r="I2972" s="2" t="str">
        <f t="shared" ca="1" si="97"/>
        <v>東洋ワーク2971</v>
      </c>
      <c r="K2972" s="2" t="s">
        <v>54</v>
      </c>
      <c r="L2972" s="2" t="s">
        <v>161</v>
      </c>
      <c r="M2972" s="4">
        <v>109697</v>
      </c>
      <c r="N2972" s="2" t="s">
        <v>18644</v>
      </c>
      <c r="O2972" s="2" t="s">
        <v>18645</v>
      </c>
      <c r="P2972" s="2" t="s">
        <v>139</v>
      </c>
      <c r="Q2972" s="2" t="s">
        <v>18646</v>
      </c>
      <c r="R2972" s="2" t="s">
        <v>139</v>
      </c>
      <c r="S2972" s="2" t="s">
        <v>18636</v>
      </c>
      <c r="T2972" s="2" t="s">
        <v>18637</v>
      </c>
      <c r="U2972" s="2" t="s">
        <v>18638</v>
      </c>
      <c r="V2972" s="2" t="s">
        <v>18639</v>
      </c>
      <c r="W2972" s="2" t="s">
        <v>18640</v>
      </c>
      <c r="X2972" s="2">
        <v>53</v>
      </c>
      <c r="Y2972" s="2" t="s">
        <v>139</v>
      </c>
      <c r="Z2972" s="2" t="s">
        <v>3088</v>
      </c>
      <c r="AA2972" s="2" t="s">
        <v>16754</v>
      </c>
      <c r="AB2972" s="2" t="s">
        <v>18641</v>
      </c>
      <c r="AC2972" s="2" t="s">
        <v>18642</v>
      </c>
      <c r="AD2972" s="2" t="s">
        <v>139</v>
      </c>
      <c r="AE2972" s="2" t="s">
        <v>16757</v>
      </c>
      <c r="AF2972" s="2" t="s">
        <v>16771</v>
      </c>
      <c r="AG2972" s="2" t="s">
        <v>139</v>
      </c>
      <c r="AH2972" s="2" t="s">
        <v>139</v>
      </c>
      <c r="AI2972" s="2" t="s">
        <v>139</v>
      </c>
      <c r="AJ2972" s="2" t="s">
        <v>139</v>
      </c>
      <c r="AK2972" s="2" t="s">
        <v>139</v>
      </c>
      <c r="AL2972" s="2" t="s">
        <v>139</v>
      </c>
      <c r="AM2972" s="2" t="s">
        <v>139</v>
      </c>
      <c r="AN2972" s="2" t="s">
        <v>139</v>
      </c>
      <c r="AO2972" s="2" t="s">
        <v>18647</v>
      </c>
      <c r="AP2972" s="2" t="s">
        <v>139</v>
      </c>
      <c r="AQ2972" s="2" t="s">
        <v>119</v>
      </c>
      <c r="AR2972" s="2" t="s">
        <v>120</v>
      </c>
    </row>
    <row r="2973" spans="8:44" ht="21" customHeight="1">
      <c r="H2973" s="2">
        <f t="shared" si="96"/>
        <v>2972</v>
      </c>
      <c r="I2973" s="2" t="str">
        <f t="shared" ca="1" si="97"/>
        <v>東洋ワーク2972</v>
      </c>
      <c r="K2973" s="2" t="s">
        <v>54</v>
      </c>
      <c r="L2973" s="2" t="s">
        <v>161</v>
      </c>
      <c r="M2973" s="4">
        <v>110124</v>
      </c>
      <c r="N2973" s="2" t="s">
        <v>18648</v>
      </c>
      <c r="O2973" s="2" t="s">
        <v>18649</v>
      </c>
      <c r="P2973" s="2" t="s">
        <v>139</v>
      </c>
      <c r="Q2973" s="2" t="s">
        <v>17690</v>
      </c>
      <c r="R2973" s="2" t="s">
        <v>139</v>
      </c>
      <c r="S2973" s="2" t="s">
        <v>18650</v>
      </c>
      <c r="T2973" s="2" t="s">
        <v>18651</v>
      </c>
      <c r="U2973" s="2" t="s">
        <v>16765</v>
      </c>
      <c r="V2973" s="2" t="s">
        <v>18652</v>
      </c>
      <c r="W2973" s="2" t="s">
        <v>18653</v>
      </c>
      <c r="X2973" s="2">
        <v>64</v>
      </c>
      <c r="Y2973" s="2" t="s">
        <v>139</v>
      </c>
      <c r="Z2973" s="2" t="s">
        <v>16753</v>
      </c>
      <c r="AA2973" s="2" t="s">
        <v>16754</v>
      </c>
      <c r="AB2973" s="2" t="s">
        <v>17695</v>
      </c>
      <c r="AC2973" s="2" t="s">
        <v>16793</v>
      </c>
      <c r="AD2973" s="2" t="s">
        <v>139</v>
      </c>
      <c r="AE2973" s="2" t="s">
        <v>16757</v>
      </c>
      <c r="AF2973" s="2" t="s">
        <v>16758</v>
      </c>
      <c r="AG2973" s="2" t="s">
        <v>139</v>
      </c>
      <c r="AH2973" s="2" t="s">
        <v>139</v>
      </c>
      <c r="AI2973" s="2" t="s">
        <v>139</v>
      </c>
      <c r="AJ2973" s="2" t="s">
        <v>139</v>
      </c>
      <c r="AK2973" s="2" t="s">
        <v>139</v>
      </c>
      <c r="AL2973" s="2" t="s">
        <v>139</v>
      </c>
      <c r="AM2973" s="2" t="s">
        <v>139</v>
      </c>
      <c r="AN2973" s="2" t="s">
        <v>139</v>
      </c>
      <c r="AO2973" s="2" t="s">
        <v>18654</v>
      </c>
      <c r="AP2973" s="2" t="s">
        <v>139</v>
      </c>
      <c r="AQ2973" s="2" t="s">
        <v>119</v>
      </c>
      <c r="AR2973" s="2" t="s">
        <v>120</v>
      </c>
    </row>
    <row r="2974" spans="8:44" ht="21" customHeight="1">
      <c r="H2974" s="2">
        <f t="shared" si="96"/>
        <v>2973</v>
      </c>
      <c r="I2974" s="2" t="str">
        <f t="shared" ca="1" si="97"/>
        <v>東洋ワーク2973</v>
      </c>
      <c r="K2974" s="2" t="s">
        <v>54</v>
      </c>
      <c r="L2974" s="2" t="s">
        <v>161</v>
      </c>
      <c r="M2974" s="4">
        <v>109920</v>
      </c>
      <c r="N2974" s="2" t="s">
        <v>18655</v>
      </c>
      <c r="O2974" s="2" t="s">
        <v>18656</v>
      </c>
      <c r="P2974" s="2" t="s">
        <v>139</v>
      </c>
      <c r="Q2974" s="2" t="s">
        <v>17651</v>
      </c>
      <c r="R2974" s="2" t="s">
        <v>139</v>
      </c>
      <c r="S2974" s="2" t="s">
        <v>18657</v>
      </c>
      <c r="T2974" s="2" t="s">
        <v>17922</v>
      </c>
      <c r="U2974" s="2" t="s">
        <v>16777</v>
      </c>
      <c r="V2974" s="2" t="s">
        <v>17822</v>
      </c>
      <c r="W2974" s="2" t="s">
        <v>18658</v>
      </c>
      <c r="X2974" s="2">
        <v>45</v>
      </c>
      <c r="Y2974" s="2" t="s">
        <v>139</v>
      </c>
      <c r="Z2974" s="2" t="s">
        <v>16753</v>
      </c>
      <c r="AA2974" s="2" t="s">
        <v>16754</v>
      </c>
      <c r="AB2974" s="2" t="s">
        <v>18659</v>
      </c>
      <c r="AC2974" s="2" t="s">
        <v>16782</v>
      </c>
      <c r="AD2974" s="2" t="s">
        <v>139</v>
      </c>
      <c r="AE2974" s="2" t="s">
        <v>16757</v>
      </c>
      <c r="AF2974" s="2" t="s">
        <v>16771</v>
      </c>
      <c r="AG2974" s="2" t="s">
        <v>139</v>
      </c>
      <c r="AH2974" s="2" t="s">
        <v>139</v>
      </c>
      <c r="AI2974" s="2" t="s">
        <v>139</v>
      </c>
      <c r="AJ2974" s="2" t="s">
        <v>139</v>
      </c>
      <c r="AK2974" s="2" t="s">
        <v>139</v>
      </c>
      <c r="AL2974" s="2" t="s">
        <v>139</v>
      </c>
      <c r="AM2974" s="2" t="s">
        <v>139</v>
      </c>
      <c r="AN2974" s="2" t="s">
        <v>139</v>
      </c>
      <c r="AO2974" s="2" t="s">
        <v>18660</v>
      </c>
      <c r="AP2974" s="2" t="s">
        <v>139</v>
      </c>
      <c r="AQ2974" s="2" t="s">
        <v>119</v>
      </c>
      <c r="AR2974" s="2" t="s">
        <v>120</v>
      </c>
    </row>
    <row r="2975" spans="8:44" ht="21" customHeight="1">
      <c r="H2975" s="2">
        <f t="shared" si="96"/>
        <v>2974</v>
      </c>
      <c r="I2975" s="2" t="str">
        <f t="shared" ca="1" si="97"/>
        <v>東洋ワーク2974</v>
      </c>
      <c r="K2975" s="2" t="s">
        <v>54</v>
      </c>
      <c r="L2975" s="2" t="s">
        <v>161</v>
      </c>
      <c r="M2975" s="4">
        <v>109750</v>
      </c>
      <c r="N2975" s="2" t="s">
        <v>18661</v>
      </c>
      <c r="O2975" s="2" t="s">
        <v>18662</v>
      </c>
      <c r="P2975" s="2" t="s">
        <v>139</v>
      </c>
      <c r="Q2975" s="2" t="s">
        <v>18663</v>
      </c>
      <c r="R2975" s="2" t="s">
        <v>139</v>
      </c>
      <c r="S2975" s="2" t="s">
        <v>18664</v>
      </c>
      <c r="T2975" s="2" t="s">
        <v>18665</v>
      </c>
      <c r="U2975" s="2" t="s">
        <v>18638</v>
      </c>
      <c r="V2975" s="2" t="s">
        <v>18666</v>
      </c>
      <c r="W2975" s="2" t="s">
        <v>18667</v>
      </c>
      <c r="X2975" s="2">
        <v>70</v>
      </c>
      <c r="Y2975" s="2" t="s">
        <v>139</v>
      </c>
      <c r="Z2975" s="2" t="s">
        <v>3088</v>
      </c>
      <c r="AA2975" s="2" t="s">
        <v>18668</v>
      </c>
      <c r="AB2975" s="2" t="s">
        <v>18669</v>
      </c>
      <c r="AC2975" s="2" t="s">
        <v>16952</v>
      </c>
      <c r="AD2975" s="2" t="s">
        <v>139</v>
      </c>
      <c r="AE2975" s="2" t="s">
        <v>16757</v>
      </c>
      <c r="AF2975" s="2" t="s">
        <v>16771</v>
      </c>
      <c r="AG2975" s="2" t="s">
        <v>139</v>
      </c>
      <c r="AH2975" s="2" t="s">
        <v>139</v>
      </c>
      <c r="AI2975" s="2" t="s">
        <v>139</v>
      </c>
      <c r="AJ2975" s="2" t="s">
        <v>139</v>
      </c>
      <c r="AK2975" s="2" t="s">
        <v>139</v>
      </c>
      <c r="AL2975" s="2" t="s">
        <v>139</v>
      </c>
      <c r="AM2975" s="2" t="s">
        <v>139</v>
      </c>
      <c r="AN2975" s="2" t="s">
        <v>139</v>
      </c>
      <c r="AO2975" s="2" t="s">
        <v>18670</v>
      </c>
      <c r="AP2975" s="2" t="s">
        <v>139</v>
      </c>
      <c r="AQ2975" s="2" t="s">
        <v>119</v>
      </c>
      <c r="AR2975" s="2" t="s">
        <v>120</v>
      </c>
    </row>
    <row r="2976" spans="8:44" ht="21" customHeight="1">
      <c r="H2976" s="2">
        <f t="shared" si="96"/>
        <v>2975</v>
      </c>
      <c r="I2976" s="2" t="str">
        <f t="shared" ca="1" si="97"/>
        <v>東洋ワーク2975</v>
      </c>
      <c r="K2976" s="2" t="s">
        <v>54</v>
      </c>
      <c r="L2976" s="2" t="s">
        <v>161</v>
      </c>
      <c r="M2976" s="4">
        <v>110102</v>
      </c>
      <c r="N2976" s="2" t="s">
        <v>18671</v>
      </c>
      <c r="O2976" s="2" t="s">
        <v>18672</v>
      </c>
      <c r="P2976" s="2" t="s">
        <v>139</v>
      </c>
      <c r="Q2976" s="2" t="s">
        <v>18673</v>
      </c>
      <c r="R2976" s="2" t="s">
        <v>139</v>
      </c>
      <c r="S2976" s="2" t="s">
        <v>18674</v>
      </c>
      <c r="T2976" s="2" t="s">
        <v>18675</v>
      </c>
      <c r="U2976" s="2" t="s">
        <v>17083</v>
      </c>
      <c r="V2976" s="2" t="s">
        <v>18676</v>
      </c>
      <c r="W2976" s="2" t="s">
        <v>18677</v>
      </c>
      <c r="X2976" s="2">
        <v>53</v>
      </c>
      <c r="Y2976" s="2" t="s">
        <v>139</v>
      </c>
      <c r="Z2976" s="2" t="s">
        <v>16753</v>
      </c>
      <c r="AA2976" s="2" t="s">
        <v>16754</v>
      </c>
      <c r="AB2976" s="2" t="s">
        <v>18223</v>
      </c>
      <c r="AC2976" s="2" t="s">
        <v>16756</v>
      </c>
      <c r="AD2976" s="2" t="s">
        <v>139</v>
      </c>
      <c r="AE2976" s="2" t="s">
        <v>16757</v>
      </c>
      <c r="AF2976" s="2" t="s">
        <v>16771</v>
      </c>
      <c r="AG2976" s="2" t="s">
        <v>139</v>
      </c>
      <c r="AH2976" s="2" t="s">
        <v>139</v>
      </c>
      <c r="AI2976" s="2" t="s">
        <v>139</v>
      </c>
      <c r="AJ2976" s="2" t="s">
        <v>139</v>
      </c>
      <c r="AK2976" s="2" t="s">
        <v>139</v>
      </c>
      <c r="AL2976" s="2" t="s">
        <v>139</v>
      </c>
      <c r="AM2976" s="2" t="s">
        <v>139</v>
      </c>
      <c r="AN2976" s="2" t="s">
        <v>139</v>
      </c>
      <c r="AO2976" s="2" t="s">
        <v>18678</v>
      </c>
      <c r="AP2976" s="2" t="s">
        <v>139</v>
      </c>
      <c r="AQ2976" s="2" t="s">
        <v>119</v>
      </c>
      <c r="AR2976" s="2" t="s">
        <v>120</v>
      </c>
    </row>
    <row r="2977" spans="8:44" ht="21" customHeight="1">
      <c r="H2977" s="2">
        <f t="shared" si="96"/>
        <v>2976</v>
      </c>
      <c r="I2977" s="2" t="str">
        <f t="shared" ca="1" si="97"/>
        <v>東洋ワーク2976</v>
      </c>
      <c r="K2977" s="2" t="s">
        <v>54</v>
      </c>
      <c r="L2977" s="2" t="s">
        <v>161</v>
      </c>
      <c r="M2977" s="4">
        <v>110104</v>
      </c>
      <c r="N2977" s="2" t="s">
        <v>18679</v>
      </c>
      <c r="O2977" s="2" t="s">
        <v>18680</v>
      </c>
      <c r="P2977" s="2" t="s">
        <v>139</v>
      </c>
      <c r="Q2977" s="2" t="s">
        <v>18673</v>
      </c>
      <c r="R2977" s="2" t="s">
        <v>139</v>
      </c>
      <c r="S2977" s="2" t="s">
        <v>18681</v>
      </c>
      <c r="T2977" s="2" t="s">
        <v>18675</v>
      </c>
      <c r="U2977" s="2" t="s">
        <v>17083</v>
      </c>
      <c r="V2977" s="2" t="s">
        <v>18676</v>
      </c>
      <c r="W2977" s="2" t="s">
        <v>18682</v>
      </c>
      <c r="X2977" s="2">
        <v>53</v>
      </c>
      <c r="Y2977" s="2" t="s">
        <v>139</v>
      </c>
      <c r="Z2977" s="2" t="s">
        <v>16753</v>
      </c>
      <c r="AA2977" s="2" t="s">
        <v>16754</v>
      </c>
      <c r="AB2977" s="2" t="s">
        <v>18223</v>
      </c>
      <c r="AC2977" s="2" t="s">
        <v>16756</v>
      </c>
      <c r="AD2977" s="2" t="s">
        <v>139</v>
      </c>
      <c r="AE2977" s="2" t="s">
        <v>16757</v>
      </c>
      <c r="AF2977" s="2" t="s">
        <v>16771</v>
      </c>
      <c r="AG2977" s="2" t="s">
        <v>139</v>
      </c>
      <c r="AH2977" s="2" t="s">
        <v>139</v>
      </c>
      <c r="AI2977" s="2" t="s">
        <v>139</v>
      </c>
      <c r="AJ2977" s="2" t="s">
        <v>139</v>
      </c>
      <c r="AK2977" s="2" t="s">
        <v>139</v>
      </c>
      <c r="AL2977" s="2" t="s">
        <v>139</v>
      </c>
      <c r="AM2977" s="2" t="s">
        <v>139</v>
      </c>
      <c r="AN2977" s="2" t="s">
        <v>139</v>
      </c>
      <c r="AO2977" s="2" t="s">
        <v>18683</v>
      </c>
      <c r="AP2977" s="2" t="s">
        <v>139</v>
      </c>
      <c r="AQ2977" s="2" t="s">
        <v>119</v>
      </c>
      <c r="AR2977" s="2" t="s">
        <v>120</v>
      </c>
    </row>
    <row r="2978" spans="8:44" ht="21" customHeight="1">
      <c r="H2978" s="2">
        <f t="shared" si="96"/>
        <v>2977</v>
      </c>
      <c r="I2978" s="2" t="str">
        <f t="shared" ca="1" si="97"/>
        <v>東洋ワーク2977</v>
      </c>
      <c r="K2978" s="2" t="s">
        <v>54</v>
      </c>
      <c r="L2978" s="2" t="s">
        <v>161</v>
      </c>
      <c r="M2978" s="4">
        <v>109716</v>
      </c>
      <c r="N2978" s="2" t="s">
        <v>18684</v>
      </c>
      <c r="O2978" s="2" t="s">
        <v>18685</v>
      </c>
      <c r="P2978" s="2" t="s">
        <v>139</v>
      </c>
      <c r="Q2978" s="2" t="s">
        <v>16797</v>
      </c>
      <c r="R2978" s="2" t="s">
        <v>139</v>
      </c>
      <c r="S2978" s="2" t="s">
        <v>18686</v>
      </c>
      <c r="T2978" s="2" t="s">
        <v>16776</v>
      </c>
      <c r="U2978" s="2" t="s">
        <v>18687</v>
      </c>
      <c r="V2978" s="2" t="s">
        <v>16895</v>
      </c>
      <c r="W2978" s="2" t="s">
        <v>18688</v>
      </c>
      <c r="X2978" s="2">
        <v>45</v>
      </c>
      <c r="Y2978" s="2" t="s">
        <v>139</v>
      </c>
      <c r="Z2978" s="2" t="s">
        <v>16753</v>
      </c>
      <c r="AA2978" s="2" t="s">
        <v>16754</v>
      </c>
      <c r="AB2978" s="2" t="s">
        <v>18689</v>
      </c>
      <c r="AC2978" s="2" t="s">
        <v>17068</v>
      </c>
      <c r="AD2978" s="2" t="s">
        <v>139</v>
      </c>
      <c r="AE2978" s="2" t="s">
        <v>16757</v>
      </c>
      <c r="AF2978" s="2" t="s">
        <v>16758</v>
      </c>
      <c r="AG2978" s="2" t="s">
        <v>139</v>
      </c>
      <c r="AH2978" s="2" t="s">
        <v>139</v>
      </c>
      <c r="AI2978" s="2" t="s">
        <v>139</v>
      </c>
      <c r="AJ2978" s="2" t="s">
        <v>139</v>
      </c>
      <c r="AK2978" s="2" t="s">
        <v>139</v>
      </c>
      <c r="AL2978" s="2" t="s">
        <v>139</v>
      </c>
      <c r="AM2978" s="2" t="s">
        <v>139</v>
      </c>
      <c r="AN2978" s="2" t="s">
        <v>139</v>
      </c>
      <c r="AO2978" s="2" t="s">
        <v>18690</v>
      </c>
      <c r="AP2978" s="2" t="s">
        <v>139</v>
      </c>
      <c r="AQ2978" s="2" t="s">
        <v>119</v>
      </c>
      <c r="AR2978" s="2" t="s">
        <v>120</v>
      </c>
    </row>
    <row r="2979" spans="8:44" ht="21" customHeight="1">
      <c r="H2979" s="2">
        <f t="shared" si="96"/>
        <v>2978</v>
      </c>
      <c r="I2979" s="2" t="str">
        <f t="shared" ca="1" si="97"/>
        <v>東洋ワーク2978</v>
      </c>
      <c r="K2979" s="2" t="s">
        <v>54</v>
      </c>
      <c r="L2979" s="2" t="s">
        <v>161</v>
      </c>
      <c r="M2979" s="4">
        <v>109960</v>
      </c>
      <c r="N2979" s="2" t="s">
        <v>18691</v>
      </c>
      <c r="O2979" s="2" t="s">
        <v>18692</v>
      </c>
      <c r="P2979" s="2" t="s">
        <v>139</v>
      </c>
      <c r="Q2979" s="2" t="s">
        <v>18693</v>
      </c>
      <c r="R2979" s="2" t="s">
        <v>139</v>
      </c>
      <c r="S2979" s="2" t="s">
        <v>18694</v>
      </c>
      <c r="T2979" s="2" t="s">
        <v>18695</v>
      </c>
      <c r="U2979" s="2" t="s">
        <v>16777</v>
      </c>
      <c r="V2979" s="2" t="s">
        <v>17295</v>
      </c>
      <c r="W2979" s="2" t="s">
        <v>18696</v>
      </c>
      <c r="X2979" s="2">
        <v>65</v>
      </c>
      <c r="Y2979" s="2" t="s">
        <v>139</v>
      </c>
      <c r="Z2979" s="2" t="s">
        <v>16753</v>
      </c>
      <c r="AA2979" s="2" t="s">
        <v>16754</v>
      </c>
      <c r="AB2979" s="2" t="s">
        <v>18697</v>
      </c>
      <c r="AC2979" s="2" t="s">
        <v>18698</v>
      </c>
      <c r="AD2979" s="2" t="s">
        <v>139</v>
      </c>
      <c r="AE2979" s="2" t="s">
        <v>16757</v>
      </c>
      <c r="AF2979" s="2" t="s">
        <v>16758</v>
      </c>
      <c r="AG2979" s="2" t="s">
        <v>139</v>
      </c>
      <c r="AH2979" s="2" t="s">
        <v>139</v>
      </c>
      <c r="AI2979" s="2" t="s">
        <v>139</v>
      </c>
      <c r="AJ2979" s="2" t="s">
        <v>139</v>
      </c>
      <c r="AK2979" s="2" t="s">
        <v>139</v>
      </c>
      <c r="AL2979" s="2" t="s">
        <v>139</v>
      </c>
      <c r="AM2979" s="2" t="s">
        <v>139</v>
      </c>
      <c r="AN2979" s="2" t="s">
        <v>139</v>
      </c>
      <c r="AO2979" s="2" t="s">
        <v>18699</v>
      </c>
      <c r="AP2979" s="2" t="s">
        <v>139</v>
      </c>
      <c r="AQ2979" s="2" t="s">
        <v>119</v>
      </c>
      <c r="AR2979" s="2" t="s">
        <v>120</v>
      </c>
    </row>
    <row r="2980" spans="8:44" ht="21" customHeight="1">
      <c r="H2980" s="2">
        <f t="shared" si="96"/>
        <v>2979</v>
      </c>
      <c r="I2980" s="2" t="str">
        <f t="shared" ca="1" si="97"/>
        <v>東洋ワーク2979</v>
      </c>
      <c r="K2980" s="2" t="s">
        <v>54</v>
      </c>
      <c r="L2980" s="2" t="s">
        <v>161</v>
      </c>
      <c r="M2980" s="4">
        <v>107789</v>
      </c>
      <c r="N2980" s="2" t="s">
        <v>18700</v>
      </c>
      <c r="O2980" s="2" t="s">
        <v>18701</v>
      </c>
      <c r="P2980" s="2" t="s">
        <v>139</v>
      </c>
      <c r="Q2980" s="2" t="s">
        <v>18702</v>
      </c>
      <c r="R2980" s="2" t="s">
        <v>139</v>
      </c>
      <c r="S2980" s="2" t="s">
        <v>18703</v>
      </c>
      <c r="T2980" s="2" t="s">
        <v>167</v>
      </c>
      <c r="U2980" s="2" t="s">
        <v>16777</v>
      </c>
      <c r="V2980" s="2" t="s">
        <v>17736</v>
      </c>
      <c r="W2980" s="2" t="s">
        <v>18704</v>
      </c>
      <c r="X2980" s="2">
        <v>45</v>
      </c>
      <c r="Y2980" s="2" t="s">
        <v>139</v>
      </c>
      <c r="Z2980" s="2" t="s">
        <v>16753</v>
      </c>
      <c r="AA2980" s="2" t="s">
        <v>16754</v>
      </c>
      <c r="AB2980" s="2" t="s">
        <v>18705</v>
      </c>
      <c r="AC2980" s="2" t="s">
        <v>16857</v>
      </c>
      <c r="AD2980" s="2" t="s">
        <v>139</v>
      </c>
      <c r="AE2980" s="2" t="s">
        <v>16757</v>
      </c>
      <c r="AF2980" s="2" t="s">
        <v>16771</v>
      </c>
      <c r="AG2980" s="2" t="s">
        <v>139</v>
      </c>
      <c r="AH2980" s="2" t="s">
        <v>139</v>
      </c>
      <c r="AI2980" s="2" t="s">
        <v>139</v>
      </c>
      <c r="AJ2980" s="2" t="s">
        <v>139</v>
      </c>
      <c r="AK2980" s="2" t="s">
        <v>139</v>
      </c>
      <c r="AL2980" s="2" t="s">
        <v>139</v>
      </c>
      <c r="AM2980" s="2" t="s">
        <v>139</v>
      </c>
      <c r="AN2980" s="2" t="s">
        <v>139</v>
      </c>
      <c r="AO2980" s="2" t="s">
        <v>18706</v>
      </c>
      <c r="AP2980" s="2" t="s">
        <v>139</v>
      </c>
      <c r="AQ2980" s="2" t="s">
        <v>119</v>
      </c>
      <c r="AR2980" s="2" t="s">
        <v>120</v>
      </c>
    </row>
    <row r="2981" spans="8:44" ht="21" customHeight="1">
      <c r="H2981" s="2">
        <f t="shared" si="96"/>
        <v>2980</v>
      </c>
      <c r="I2981" s="2" t="str">
        <f t="shared" ca="1" si="97"/>
        <v>東洋ワーク2980</v>
      </c>
      <c r="K2981" s="2" t="s">
        <v>54</v>
      </c>
      <c r="L2981" s="2" t="s">
        <v>161</v>
      </c>
      <c r="M2981" s="4">
        <v>110030</v>
      </c>
      <c r="N2981" s="2" t="s">
        <v>18707</v>
      </c>
      <c r="O2981" s="2" t="s">
        <v>18708</v>
      </c>
      <c r="P2981" s="2" t="s">
        <v>139</v>
      </c>
      <c r="Q2981" s="2" t="s">
        <v>17782</v>
      </c>
      <c r="R2981" s="2" t="s">
        <v>139</v>
      </c>
      <c r="S2981" s="2" t="s">
        <v>18709</v>
      </c>
      <c r="T2981" s="2" t="s">
        <v>18710</v>
      </c>
      <c r="U2981" s="2" t="s">
        <v>17020</v>
      </c>
      <c r="V2981" s="2" t="s">
        <v>18711</v>
      </c>
      <c r="W2981" s="2" t="s">
        <v>18712</v>
      </c>
      <c r="X2981" s="2">
        <v>50</v>
      </c>
      <c r="Y2981" s="2" t="s">
        <v>139</v>
      </c>
      <c r="Z2981" s="2" t="s">
        <v>16753</v>
      </c>
      <c r="AA2981" s="2" t="s">
        <v>16754</v>
      </c>
      <c r="AB2981" s="2" t="s">
        <v>18713</v>
      </c>
      <c r="AC2981" s="2" t="s">
        <v>16793</v>
      </c>
      <c r="AD2981" s="2" t="s">
        <v>139</v>
      </c>
      <c r="AE2981" s="2" t="s">
        <v>16757</v>
      </c>
      <c r="AF2981" s="2" t="s">
        <v>16758</v>
      </c>
      <c r="AG2981" s="2" t="s">
        <v>139</v>
      </c>
      <c r="AH2981" s="2" t="s">
        <v>139</v>
      </c>
      <c r="AI2981" s="2" t="s">
        <v>139</v>
      </c>
      <c r="AJ2981" s="2" t="s">
        <v>139</v>
      </c>
      <c r="AK2981" s="2" t="s">
        <v>139</v>
      </c>
      <c r="AL2981" s="2" t="s">
        <v>139</v>
      </c>
      <c r="AM2981" s="2" t="s">
        <v>139</v>
      </c>
      <c r="AN2981" s="2" t="s">
        <v>139</v>
      </c>
      <c r="AO2981" s="2" t="s">
        <v>18714</v>
      </c>
      <c r="AP2981" s="2" t="s">
        <v>139</v>
      </c>
      <c r="AQ2981" s="2" t="s">
        <v>119</v>
      </c>
      <c r="AR2981" s="2" t="s">
        <v>120</v>
      </c>
    </row>
    <row r="2982" spans="8:44" ht="21" customHeight="1">
      <c r="H2982" s="2">
        <f t="shared" si="96"/>
        <v>2981</v>
      </c>
      <c r="I2982" s="2" t="str">
        <f t="shared" ca="1" si="97"/>
        <v>東洋ワーク2981</v>
      </c>
      <c r="K2982" s="2" t="s">
        <v>54</v>
      </c>
      <c r="L2982" s="2" t="s">
        <v>161</v>
      </c>
      <c r="M2982" s="4">
        <v>110099</v>
      </c>
      <c r="N2982" s="2" t="s">
        <v>18715</v>
      </c>
      <c r="O2982" s="2" t="s">
        <v>18716</v>
      </c>
      <c r="P2982" s="2" t="s">
        <v>139</v>
      </c>
      <c r="Q2982" s="2" t="s">
        <v>17782</v>
      </c>
      <c r="R2982" s="2" t="s">
        <v>139</v>
      </c>
      <c r="S2982" s="2" t="s">
        <v>18717</v>
      </c>
      <c r="T2982" s="2" t="s">
        <v>18718</v>
      </c>
      <c r="U2982" s="2" t="s">
        <v>16777</v>
      </c>
      <c r="V2982" s="2" t="s">
        <v>18719</v>
      </c>
      <c r="W2982" s="2" t="s">
        <v>18720</v>
      </c>
      <c r="X2982" s="2">
        <v>50</v>
      </c>
      <c r="Y2982" s="2" t="s">
        <v>139</v>
      </c>
      <c r="Z2982" s="2" t="s">
        <v>16753</v>
      </c>
      <c r="AA2982" s="2" t="s">
        <v>16754</v>
      </c>
      <c r="AB2982" s="2" t="s">
        <v>17786</v>
      </c>
      <c r="AC2982" s="2" t="s">
        <v>16793</v>
      </c>
      <c r="AD2982" s="2" t="s">
        <v>139</v>
      </c>
      <c r="AE2982" s="2" t="s">
        <v>16757</v>
      </c>
      <c r="AF2982" s="2" t="s">
        <v>16758</v>
      </c>
      <c r="AG2982" s="2" t="s">
        <v>139</v>
      </c>
      <c r="AH2982" s="2" t="s">
        <v>139</v>
      </c>
      <c r="AI2982" s="2" t="s">
        <v>139</v>
      </c>
      <c r="AJ2982" s="2" t="s">
        <v>139</v>
      </c>
      <c r="AK2982" s="2" t="s">
        <v>139</v>
      </c>
      <c r="AL2982" s="2" t="s">
        <v>139</v>
      </c>
      <c r="AM2982" s="2" t="s">
        <v>139</v>
      </c>
      <c r="AN2982" s="2" t="s">
        <v>139</v>
      </c>
      <c r="AO2982" s="2" t="s">
        <v>18721</v>
      </c>
      <c r="AP2982" s="2" t="s">
        <v>139</v>
      </c>
      <c r="AQ2982" s="2" t="s">
        <v>119</v>
      </c>
      <c r="AR2982" s="2" t="s">
        <v>120</v>
      </c>
    </row>
    <row r="2983" spans="8:44" ht="21" customHeight="1">
      <c r="H2983" s="2">
        <f t="shared" si="96"/>
        <v>2982</v>
      </c>
      <c r="I2983" s="2" t="str">
        <f t="shared" ca="1" si="97"/>
        <v>東洋ワーク2982</v>
      </c>
      <c r="K2983" s="2" t="s">
        <v>54</v>
      </c>
      <c r="L2983" s="2" t="s">
        <v>161</v>
      </c>
      <c r="M2983" s="4">
        <v>109699</v>
      </c>
      <c r="N2983" s="2" t="s">
        <v>18722</v>
      </c>
      <c r="O2983" s="2" t="s">
        <v>18723</v>
      </c>
      <c r="P2983" s="2" t="s">
        <v>139</v>
      </c>
      <c r="Q2983" s="2" t="s">
        <v>18724</v>
      </c>
      <c r="R2983" s="2" t="s">
        <v>139</v>
      </c>
      <c r="S2983" s="2" t="s">
        <v>18725</v>
      </c>
      <c r="T2983" s="2" t="s">
        <v>18726</v>
      </c>
      <c r="U2983" s="2" t="s">
        <v>16765</v>
      </c>
      <c r="V2983" s="2" t="s">
        <v>18727</v>
      </c>
      <c r="W2983" s="2" t="s">
        <v>18728</v>
      </c>
      <c r="X2983" s="2">
        <v>55</v>
      </c>
      <c r="Y2983" s="2" t="s">
        <v>139</v>
      </c>
      <c r="Z2983" s="2" t="s">
        <v>16753</v>
      </c>
      <c r="AA2983" s="2" t="s">
        <v>18729</v>
      </c>
      <c r="AB2983" s="2" t="s">
        <v>18730</v>
      </c>
      <c r="AC2983" s="2" t="s">
        <v>16793</v>
      </c>
      <c r="AD2983" s="2" t="s">
        <v>139</v>
      </c>
      <c r="AE2983" s="2" t="s">
        <v>16757</v>
      </c>
      <c r="AF2983" s="2" t="s">
        <v>16771</v>
      </c>
      <c r="AG2983" s="2" t="s">
        <v>139</v>
      </c>
      <c r="AH2983" s="2" t="s">
        <v>139</v>
      </c>
      <c r="AI2983" s="2" t="s">
        <v>139</v>
      </c>
      <c r="AJ2983" s="2" t="s">
        <v>139</v>
      </c>
      <c r="AK2983" s="2" t="s">
        <v>139</v>
      </c>
      <c r="AL2983" s="2" t="s">
        <v>139</v>
      </c>
      <c r="AM2983" s="2" t="s">
        <v>139</v>
      </c>
      <c r="AN2983" s="2" t="s">
        <v>139</v>
      </c>
      <c r="AO2983" s="2" t="s">
        <v>18731</v>
      </c>
      <c r="AP2983" s="2" t="s">
        <v>139</v>
      </c>
      <c r="AQ2983" s="2" t="s">
        <v>119</v>
      </c>
      <c r="AR2983" s="2" t="s">
        <v>120</v>
      </c>
    </row>
    <row r="2984" spans="8:44" ht="21" customHeight="1">
      <c r="H2984" s="2">
        <f t="shared" si="96"/>
        <v>2983</v>
      </c>
      <c r="I2984" s="2" t="str">
        <f t="shared" ca="1" si="97"/>
        <v>東洋ワーク2983</v>
      </c>
      <c r="K2984" s="2" t="s">
        <v>54</v>
      </c>
      <c r="L2984" s="2" t="s">
        <v>161</v>
      </c>
      <c r="M2984" s="4">
        <v>109704</v>
      </c>
      <c r="N2984" s="2" t="s">
        <v>18732</v>
      </c>
      <c r="O2984" s="2" t="s">
        <v>18733</v>
      </c>
      <c r="P2984" s="2" t="s">
        <v>139</v>
      </c>
      <c r="Q2984" s="2" t="s">
        <v>18734</v>
      </c>
      <c r="R2984" s="2" t="s">
        <v>139</v>
      </c>
      <c r="S2984" s="2" t="s">
        <v>18725</v>
      </c>
      <c r="T2984" s="2" t="s">
        <v>16810</v>
      </c>
      <c r="U2984" s="2" t="s">
        <v>16765</v>
      </c>
      <c r="V2984" s="2" t="s">
        <v>18727</v>
      </c>
      <c r="W2984" s="2" t="s">
        <v>18728</v>
      </c>
      <c r="X2984" s="2">
        <v>55</v>
      </c>
      <c r="Y2984" s="2" t="s">
        <v>139</v>
      </c>
      <c r="Z2984" s="2" t="s">
        <v>16753</v>
      </c>
      <c r="AA2984" s="2" t="s">
        <v>18729</v>
      </c>
      <c r="AB2984" s="2" t="s">
        <v>18735</v>
      </c>
      <c r="AC2984" s="2" t="s">
        <v>16793</v>
      </c>
      <c r="AD2984" s="2" t="s">
        <v>139</v>
      </c>
      <c r="AE2984" s="2" t="s">
        <v>16757</v>
      </c>
      <c r="AF2984" s="2" t="s">
        <v>16771</v>
      </c>
      <c r="AG2984" s="2" t="s">
        <v>139</v>
      </c>
      <c r="AH2984" s="2" t="s">
        <v>139</v>
      </c>
      <c r="AI2984" s="2" t="s">
        <v>139</v>
      </c>
      <c r="AJ2984" s="2" t="s">
        <v>139</v>
      </c>
      <c r="AK2984" s="2" t="s">
        <v>139</v>
      </c>
      <c r="AL2984" s="2" t="s">
        <v>139</v>
      </c>
      <c r="AM2984" s="2" t="s">
        <v>139</v>
      </c>
      <c r="AN2984" s="2" t="s">
        <v>139</v>
      </c>
      <c r="AO2984" s="2" t="s">
        <v>18736</v>
      </c>
      <c r="AP2984" s="2" t="s">
        <v>139</v>
      </c>
      <c r="AQ2984" s="2" t="s">
        <v>119</v>
      </c>
      <c r="AR2984" s="2" t="s">
        <v>120</v>
      </c>
    </row>
    <row r="2985" spans="8:44" ht="21" customHeight="1">
      <c r="H2985" s="2">
        <f t="shared" si="96"/>
        <v>2984</v>
      </c>
      <c r="I2985" s="2" t="str">
        <f t="shared" ca="1" si="97"/>
        <v>東洋ワーク2984</v>
      </c>
      <c r="K2985" s="2" t="s">
        <v>54</v>
      </c>
      <c r="L2985" s="2" t="s">
        <v>161</v>
      </c>
      <c r="M2985" s="4">
        <v>109705</v>
      </c>
      <c r="N2985" s="2" t="s">
        <v>18737</v>
      </c>
      <c r="O2985" s="2" t="s">
        <v>18738</v>
      </c>
      <c r="P2985" s="2" t="s">
        <v>139</v>
      </c>
      <c r="Q2985" s="2" t="s">
        <v>18739</v>
      </c>
      <c r="R2985" s="2" t="s">
        <v>139</v>
      </c>
      <c r="S2985" s="2" t="s">
        <v>18725</v>
      </c>
      <c r="T2985" s="2" t="s">
        <v>16810</v>
      </c>
      <c r="U2985" s="2" t="s">
        <v>16765</v>
      </c>
      <c r="V2985" s="2" t="s">
        <v>18727</v>
      </c>
      <c r="W2985" s="2" t="s">
        <v>18728</v>
      </c>
      <c r="X2985" s="2">
        <v>55</v>
      </c>
      <c r="Y2985" s="2" t="s">
        <v>139</v>
      </c>
      <c r="Z2985" s="2" t="s">
        <v>16753</v>
      </c>
      <c r="AA2985" s="2" t="s">
        <v>18729</v>
      </c>
      <c r="AB2985" s="2" t="s">
        <v>18740</v>
      </c>
      <c r="AC2985" s="2" t="s">
        <v>16793</v>
      </c>
      <c r="AD2985" s="2" t="s">
        <v>139</v>
      </c>
      <c r="AE2985" s="2" t="s">
        <v>16757</v>
      </c>
      <c r="AF2985" s="2" t="s">
        <v>16771</v>
      </c>
      <c r="AG2985" s="2" t="s">
        <v>139</v>
      </c>
      <c r="AH2985" s="2" t="s">
        <v>139</v>
      </c>
      <c r="AI2985" s="2" t="s">
        <v>139</v>
      </c>
      <c r="AJ2985" s="2" t="s">
        <v>139</v>
      </c>
      <c r="AK2985" s="2" t="s">
        <v>139</v>
      </c>
      <c r="AL2985" s="2" t="s">
        <v>139</v>
      </c>
      <c r="AM2985" s="2" t="s">
        <v>139</v>
      </c>
      <c r="AN2985" s="2" t="s">
        <v>139</v>
      </c>
      <c r="AO2985" s="2" t="s">
        <v>18741</v>
      </c>
      <c r="AP2985" s="2" t="s">
        <v>139</v>
      </c>
      <c r="AQ2985" s="2" t="s">
        <v>119</v>
      </c>
      <c r="AR2985" s="2" t="s">
        <v>120</v>
      </c>
    </row>
    <row r="2986" spans="8:44" ht="21" customHeight="1">
      <c r="H2986" s="2">
        <f t="shared" si="96"/>
        <v>2985</v>
      </c>
      <c r="I2986" s="2" t="str">
        <f t="shared" ca="1" si="97"/>
        <v>東洋ワーク2985</v>
      </c>
      <c r="K2986" s="2" t="s">
        <v>54</v>
      </c>
      <c r="L2986" s="2" t="s">
        <v>161</v>
      </c>
      <c r="M2986" s="4">
        <v>109176</v>
      </c>
      <c r="N2986" s="2" t="s">
        <v>18742</v>
      </c>
      <c r="O2986" s="2" t="s">
        <v>18743</v>
      </c>
      <c r="P2986" s="2" t="s">
        <v>139</v>
      </c>
      <c r="Q2986" s="2" t="s">
        <v>17782</v>
      </c>
      <c r="R2986" s="2" t="s">
        <v>139</v>
      </c>
      <c r="S2986" s="2" t="s">
        <v>18744</v>
      </c>
      <c r="T2986" s="2" t="s">
        <v>18623</v>
      </c>
      <c r="U2986" s="2" t="s">
        <v>16777</v>
      </c>
      <c r="V2986" s="2" t="s">
        <v>18745</v>
      </c>
      <c r="W2986" s="2" t="s">
        <v>18746</v>
      </c>
      <c r="X2986" s="2">
        <v>54</v>
      </c>
      <c r="Y2986" s="2" t="s">
        <v>139</v>
      </c>
      <c r="Z2986" s="2" t="s">
        <v>3088</v>
      </c>
      <c r="AA2986" s="2" t="s">
        <v>18747</v>
      </c>
      <c r="AB2986" s="2" t="s">
        <v>18748</v>
      </c>
      <c r="AC2986" s="2" t="s">
        <v>16857</v>
      </c>
      <c r="AD2986" s="2" t="s">
        <v>139</v>
      </c>
      <c r="AE2986" s="2" t="s">
        <v>16757</v>
      </c>
      <c r="AF2986" s="2" t="s">
        <v>16771</v>
      </c>
      <c r="AG2986" s="2" t="s">
        <v>139</v>
      </c>
      <c r="AH2986" s="2" t="s">
        <v>139</v>
      </c>
      <c r="AI2986" s="2" t="s">
        <v>139</v>
      </c>
      <c r="AJ2986" s="2" t="s">
        <v>139</v>
      </c>
      <c r="AK2986" s="2" t="s">
        <v>139</v>
      </c>
      <c r="AL2986" s="2" t="s">
        <v>139</v>
      </c>
      <c r="AM2986" s="2" t="s">
        <v>139</v>
      </c>
      <c r="AN2986" s="2" t="s">
        <v>139</v>
      </c>
      <c r="AO2986" s="2" t="s">
        <v>18749</v>
      </c>
      <c r="AP2986" s="2" t="s">
        <v>139</v>
      </c>
      <c r="AQ2986" s="2" t="s">
        <v>119</v>
      </c>
      <c r="AR2986" s="2" t="s">
        <v>120</v>
      </c>
    </row>
    <row r="2987" spans="8:44" ht="21" customHeight="1">
      <c r="H2987" s="2">
        <f t="shared" si="96"/>
        <v>2986</v>
      </c>
      <c r="I2987" s="2" t="str">
        <f t="shared" ca="1" si="97"/>
        <v>東洋ワーク2986</v>
      </c>
      <c r="K2987" s="2" t="s">
        <v>54</v>
      </c>
      <c r="L2987" s="2" t="s">
        <v>161</v>
      </c>
      <c r="M2987" s="4">
        <v>109969</v>
      </c>
      <c r="N2987" s="2" t="s">
        <v>18750</v>
      </c>
      <c r="O2987" s="2" t="s">
        <v>18751</v>
      </c>
      <c r="P2987" s="2" t="s">
        <v>139</v>
      </c>
      <c r="Q2987" s="2" t="s">
        <v>18752</v>
      </c>
      <c r="R2987" s="2" t="s">
        <v>139</v>
      </c>
      <c r="S2987" s="2" t="s">
        <v>18753</v>
      </c>
      <c r="T2987" s="2" t="s">
        <v>18754</v>
      </c>
      <c r="U2987" s="2" t="s">
        <v>18755</v>
      </c>
      <c r="V2987" s="2" t="s">
        <v>16751</v>
      </c>
      <c r="W2987" s="2" t="s">
        <v>18756</v>
      </c>
      <c r="X2987" s="2">
        <v>60</v>
      </c>
      <c r="Y2987" s="2" t="s">
        <v>139</v>
      </c>
      <c r="Z2987" s="2" t="s">
        <v>16753</v>
      </c>
      <c r="AA2987" s="2" t="s">
        <v>18757</v>
      </c>
      <c r="AB2987" s="2" t="s">
        <v>18758</v>
      </c>
      <c r="AC2987" s="2" t="s">
        <v>16782</v>
      </c>
      <c r="AD2987" s="2" t="s">
        <v>139</v>
      </c>
      <c r="AE2987" s="2" t="s">
        <v>16757</v>
      </c>
      <c r="AF2987" s="2" t="s">
        <v>16758</v>
      </c>
      <c r="AG2987" s="2" t="s">
        <v>139</v>
      </c>
      <c r="AH2987" s="2" t="s">
        <v>139</v>
      </c>
      <c r="AI2987" s="2" t="s">
        <v>139</v>
      </c>
      <c r="AJ2987" s="2" t="s">
        <v>139</v>
      </c>
      <c r="AK2987" s="2" t="s">
        <v>139</v>
      </c>
      <c r="AL2987" s="2" t="s">
        <v>139</v>
      </c>
      <c r="AM2987" s="2" t="s">
        <v>139</v>
      </c>
      <c r="AN2987" s="2" t="s">
        <v>139</v>
      </c>
      <c r="AO2987" s="2" t="s">
        <v>18759</v>
      </c>
      <c r="AP2987" s="2" t="s">
        <v>139</v>
      </c>
      <c r="AQ2987" s="2" t="s">
        <v>119</v>
      </c>
      <c r="AR2987" s="2" t="s">
        <v>120</v>
      </c>
    </row>
    <row r="2988" spans="8:44" ht="21" customHeight="1">
      <c r="H2988" s="2">
        <f t="shared" si="96"/>
        <v>2987</v>
      </c>
      <c r="I2988" s="2" t="str">
        <f t="shared" ca="1" si="97"/>
        <v>東洋ワーク2987</v>
      </c>
      <c r="K2988" s="2" t="s">
        <v>54</v>
      </c>
      <c r="L2988" s="2" t="s">
        <v>161</v>
      </c>
      <c r="M2988" s="4">
        <v>109596</v>
      </c>
      <c r="N2988" s="2" t="s">
        <v>18760</v>
      </c>
      <c r="O2988" s="2" t="s">
        <v>18761</v>
      </c>
      <c r="P2988" s="2" t="s">
        <v>139</v>
      </c>
      <c r="Q2988" s="2" t="s">
        <v>18762</v>
      </c>
      <c r="R2988" s="2" t="s">
        <v>139</v>
      </c>
      <c r="S2988" s="2" t="s">
        <v>18763</v>
      </c>
      <c r="T2988" s="2" t="s">
        <v>17683</v>
      </c>
      <c r="U2988" s="2" t="s">
        <v>17083</v>
      </c>
      <c r="V2988" s="2" t="s">
        <v>17012</v>
      </c>
      <c r="W2988" s="2" t="s">
        <v>18764</v>
      </c>
      <c r="X2988" s="2">
        <v>39</v>
      </c>
      <c r="Y2988" s="2" t="s">
        <v>139</v>
      </c>
      <c r="Z2988" s="2" t="s">
        <v>16753</v>
      </c>
      <c r="AA2988" s="2" t="s">
        <v>16754</v>
      </c>
      <c r="AB2988" s="2" t="s">
        <v>18765</v>
      </c>
      <c r="AC2988" s="2" t="s">
        <v>16793</v>
      </c>
      <c r="AD2988" s="2" t="s">
        <v>139</v>
      </c>
      <c r="AE2988" s="2" t="s">
        <v>16757</v>
      </c>
      <c r="AF2988" s="2" t="s">
        <v>16771</v>
      </c>
      <c r="AG2988" s="2" t="s">
        <v>139</v>
      </c>
      <c r="AH2988" s="2" t="s">
        <v>139</v>
      </c>
      <c r="AI2988" s="2" t="s">
        <v>139</v>
      </c>
      <c r="AJ2988" s="2" t="s">
        <v>139</v>
      </c>
      <c r="AK2988" s="2" t="s">
        <v>139</v>
      </c>
      <c r="AL2988" s="2" t="s">
        <v>139</v>
      </c>
      <c r="AM2988" s="2" t="s">
        <v>139</v>
      </c>
      <c r="AN2988" s="2" t="s">
        <v>139</v>
      </c>
      <c r="AO2988" s="2" t="s">
        <v>18766</v>
      </c>
      <c r="AP2988" s="2" t="s">
        <v>139</v>
      </c>
      <c r="AQ2988" s="2" t="s">
        <v>119</v>
      </c>
      <c r="AR2988" s="2" t="s">
        <v>120</v>
      </c>
    </row>
    <row r="2989" spans="8:44" ht="21" customHeight="1">
      <c r="H2989" s="2">
        <f t="shared" si="96"/>
        <v>2988</v>
      </c>
      <c r="I2989" s="2" t="str">
        <f t="shared" ca="1" si="97"/>
        <v>東洋ワーク2988</v>
      </c>
      <c r="K2989" s="2" t="s">
        <v>54</v>
      </c>
      <c r="L2989" s="2" t="s">
        <v>161</v>
      </c>
      <c r="M2989" s="4">
        <v>109757</v>
      </c>
      <c r="N2989" s="2" t="s">
        <v>18767</v>
      </c>
      <c r="O2989" s="2" t="s">
        <v>18768</v>
      </c>
      <c r="P2989" s="2" t="s">
        <v>139</v>
      </c>
      <c r="Q2989" s="2" t="s">
        <v>18769</v>
      </c>
      <c r="R2989" s="2" t="s">
        <v>139</v>
      </c>
      <c r="S2989" s="2" t="s">
        <v>18770</v>
      </c>
      <c r="T2989" s="2" t="s">
        <v>18246</v>
      </c>
      <c r="U2989" s="2" t="s">
        <v>17020</v>
      </c>
      <c r="V2989" s="2" t="s">
        <v>18771</v>
      </c>
      <c r="W2989" s="2" t="s">
        <v>18772</v>
      </c>
      <c r="X2989" s="2">
        <v>50</v>
      </c>
      <c r="Y2989" s="2" t="s">
        <v>139</v>
      </c>
      <c r="Z2989" s="2" t="s">
        <v>3088</v>
      </c>
      <c r="AA2989" s="2" t="s">
        <v>16754</v>
      </c>
      <c r="AB2989" s="2" t="s">
        <v>18773</v>
      </c>
      <c r="AC2989" s="2" t="s">
        <v>16793</v>
      </c>
      <c r="AD2989" s="2" t="s">
        <v>139</v>
      </c>
      <c r="AE2989" s="2" t="s">
        <v>16757</v>
      </c>
      <c r="AF2989" s="2" t="s">
        <v>16771</v>
      </c>
      <c r="AG2989" s="2" t="s">
        <v>139</v>
      </c>
      <c r="AH2989" s="2" t="s">
        <v>139</v>
      </c>
      <c r="AI2989" s="2" t="s">
        <v>139</v>
      </c>
      <c r="AJ2989" s="2" t="s">
        <v>139</v>
      </c>
      <c r="AK2989" s="2" t="s">
        <v>139</v>
      </c>
      <c r="AL2989" s="2" t="s">
        <v>139</v>
      </c>
      <c r="AM2989" s="2" t="s">
        <v>139</v>
      </c>
      <c r="AN2989" s="2" t="s">
        <v>139</v>
      </c>
      <c r="AO2989" s="2" t="s">
        <v>18774</v>
      </c>
      <c r="AP2989" s="2" t="s">
        <v>139</v>
      </c>
      <c r="AQ2989" s="2" t="s">
        <v>119</v>
      </c>
      <c r="AR2989" s="2" t="s">
        <v>120</v>
      </c>
    </row>
    <row r="2990" spans="8:44" ht="21" customHeight="1">
      <c r="H2990" s="2">
        <f t="shared" si="96"/>
        <v>2989</v>
      </c>
      <c r="I2990" s="2" t="str">
        <f t="shared" ca="1" si="97"/>
        <v>東洋ワーク2989</v>
      </c>
      <c r="K2990" s="2" t="s">
        <v>54</v>
      </c>
      <c r="L2990" s="2" t="s">
        <v>161</v>
      </c>
      <c r="M2990" s="4">
        <v>109848</v>
      </c>
      <c r="N2990" s="2" t="s">
        <v>18775</v>
      </c>
      <c r="O2990" s="2" t="s">
        <v>18776</v>
      </c>
      <c r="P2990" s="2" t="s">
        <v>139</v>
      </c>
      <c r="Q2990" s="2" t="s">
        <v>16786</v>
      </c>
      <c r="R2990" s="2" t="s">
        <v>139</v>
      </c>
      <c r="S2990" s="2" t="s">
        <v>18777</v>
      </c>
      <c r="T2990" s="2" t="s">
        <v>16776</v>
      </c>
      <c r="U2990" s="2" t="s">
        <v>16777</v>
      </c>
      <c r="V2990" s="2" t="s">
        <v>16821</v>
      </c>
      <c r="W2990" s="2" t="s">
        <v>18778</v>
      </c>
      <c r="X2990" s="2">
        <v>55</v>
      </c>
      <c r="Y2990" s="2" t="s">
        <v>139</v>
      </c>
      <c r="Z2990" s="2" t="s">
        <v>3088</v>
      </c>
      <c r="AA2990" s="2" t="s">
        <v>16754</v>
      </c>
      <c r="AB2990" s="2" t="s">
        <v>18779</v>
      </c>
      <c r="AC2990" s="2" t="s">
        <v>17806</v>
      </c>
      <c r="AD2990" s="2" t="s">
        <v>139</v>
      </c>
      <c r="AE2990" s="2" t="s">
        <v>16757</v>
      </c>
      <c r="AF2990" s="2" t="s">
        <v>16758</v>
      </c>
      <c r="AG2990" s="2" t="s">
        <v>139</v>
      </c>
      <c r="AH2990" s="2" t="s">
        <v>139</v>
      </c>
      <c r="AI2990" s="2" t="s">
        <v>139</v>
      </c>
      <c r="AJ2990" s="2" t="s">
        <v>139</v>
      </c>
      <c r="AK2990" s="2" t="s">
        <v>139</v>
      </c>
      <c r="AL2990" s="2" t="s">
        <v>139</v>
      </c>
      <c r="AM2990" s="2" t="s">
        <v>139</v>
      </c>
      <c r="AN2990" s="2" t="s">
        <v>139</v>
      </c>
      <c r="AO2990" s="2" t="s">
        <v>18780</v>
      </c>
      <c r="AP2990" s="2" t="s">
        <v>139</v>
      </c>
      <c r="AQ2990" s="2" t="s">
        <v>119</v>
      </c>
      <c r="AR2990" s="2" t="s">
        <v>120</v>
      </c>
    </row>
    <row r="2991" spans="8:44" ht="21" customHeight="1">
      <c r="H2991" s="2">
        <f t="shared" si="96"/>
        <v>2990</v>
      </c>
      <c r="I2991" s="2" t="str">
        <f t="shared" ca="1" si="97"/>
        <v>東洋ワーク2990</v>
      </c>
      <c r="K2991" s="2" t="s">
        <v>54</v>
      </c>
      <c r="L2991" s="2" t="s">
        <v>161</v>
      </c>
      <c r="M2991" s="4">
        <v>109686</v>
      </c>
      <c r="N2991" s="2" t="s">
        <v>18781</v>
      </c>
      <c r="O2991" s="2" t="s">
        <v>18782</v>
      </c>
      <c r="P2991" s="2" t="s">
        <v>139</v>
      </c>
      <c r="Q2991" s="2" t="s">
        <v>18783</v>
      </c>
      <c r="R2991" s="2" t="s">
        <v>139</v>
      </c>
      <c r="S2991" s="2" t="s">
        <v>18784</v>
      </c>
      <c r="T2991" s="2" t="s">
        <v>16776</v>
      </c>
      <c r="U2991" s="2" t="s">
        <v>16777</v>
      </c>
      <c r="V2991" s="2" t="s">
        <v>16751</v>
      </c>
      <c r="W2991" s="2" t="s">
        <v>18785</v>
      </c>
      <c r="X2991" s="2">
        <v>55</v>
      </c>
      <c r="Y2991" s="2" t="s">
        <v>139</v>
      </c>
      <c r="Z2991" s="2" t="s">
        <v>3088</v>
      </c>
      <c r="AA2991" s="2" t="s">
        <v>18786</v>
      </c>
      <c r="AB2991" s="2" t="s">
        <v>18787</v>
      </c>
      <c r="AC2991" s="2" t="s">
        <v>16952</v>
      </c>
      <c r="AD2991" s="2" t="s">
        <v>139</v>
      </c>
      <c r="AE2991" s="2" t="s">
        <v>16757</v>
      </c>
      <c r="AF2991" s="2" t="s">
        <v>16758</v>
      </c>
      <c r="AG2991" s="2" t="s">
        <v>139</v>
      </c>
      <c r="AH2991" s="2" t="s">
        <v>139</v>
      </c>
      <c r="AI2991" s="2" t="s">
        <v>139</v>
      </c>
      <c r="AJ2991" s="2" t="s">
        <v>139</v>
      </c>
      <c r="AK2991" s="2" t="s">
        <v>139</v>
      </c>
      <c r="AL2991" s="2" t="s">
        <v>139</v>
      </c>
      <c r="AM2991" s="2" t="s">
        <v>139</v>
      </c>
      <c r="AN2991" s="2" t="s">
        <v>139</v>
      </c>
      <c r="AO2991" s="2" t="s">
        <v>18788</v>
      </c>
      <c r="AP2991" s="2" t="s">
        <v>139</v>
      </c>
      <c r="AQ2991" s="2" t="s">
        <v>119</v>
      </c>
      <c r="AR2991" s="2" t="s">
        <v>120</v>
      </c>
    </row>
    <row r="2992" spans="8:44" ht="21" customHeight="1">
      <c r="H2992" s="2">
        <f t="shared" si="96"/>
        <v>2991</v>
      </c>
      <c r="I2992" s="2" t="str">
        <f t="shared" ca="1" si="97"/>
        <v>東洋ワーク2991</v>
      </c>
      <c r="K2992" s="2" t="s">
        <v>54</v>
      </c>
      <c r="L2992" s="2" t="s">
        <v>161</v>
      </c>
      <c r="M2992" s="4">
        <v>109754</v>
      </c>
      <c r="N2992" s="2" t="s">
        <v>18789</v>
      </c>
      <c r="O2992" s="2" t="s">
        <v>18790</v>
      </c>
      <c r="P2992" s="2" t="s">
        <v>139</v>
      </c>
      <c r="Q2992" s="2" t="s">
        <v>18791</v>
      </c>
      <c r="R2992" s="2" t="s">
        <v>139</v>
      </c>
      <c r="S2992" s="2" t="s">
        <v>18792</v>
      </c>
      <c r="T2992" s="2" t="s">
        <v>16776</v>
      </c>
      <c r="U2992" s="2" t="s">
        <v>16777</v>
      </c>
      <c r="V2992" s="2" t="s">
        <v>16821</v>
      </c>
      <c r="W2992" s="2" t="s">
        <v>18793</v>
      </c>
      <c r="X2992" s="2">
        <v>49</v>
      </c>
      <c r="Y2992" s="2" t="s">
        <v>139</v>
      </c>
      <c r="Z2992" s="2" t="s">
        <v>16753</v>
      </c>
      <c r="AA2992" s="2" t="s">
        <v>16754</v>
      </c>
      <c r="AB2992" s="2" t="s">
        <v>18794</v>
      </c>
      <c r="AC2992" s="2" t="s">
        <v>16793</v>
      </c>
      <c r="AD2992" s="2" t="s">
        <v>139</v>
      </c>
      <c r="AE2992" s="2" t="s">
        <v>16757</v>
      </c>
      <c r="AF2992" s="2" t="s">
        <v>16771</v>
      </c>
      <c r="AG2992" s="2" t="s">
        <v>139</v>
      </c>
      <c r="AH2992" s="2" t="s">
        <v>139</v>
      </c>
      <c r="AI2992" s="2" t="s">
        <v>139</v>
      </c>
      <c r="AJ2992" s="2" t="s">
        <v>139</v>
      </c>
      <c r="AK2992" s="2" t="s">
        <v>139</v>
      </c>
      <c r="AL2992" s="2" t="s">
        <v>139</v>
      </c>
      <c r="AM2992" s="2" t="s">
        <v>139</v>
      </c>
      <c r="AN2992" s="2" t="s">
        <v>139</v>
      </c>
      <c r="AO2992" s="2" t="s">
        <v>18795</v>
      </c>
      <c r="AP2992" s="2" t="s">
        <v>139</v>
      </c>
      <c r="AQ2992" s="2" t="s">
        <v>119</v>
      </c>
      <c r="AR2992" s="2" t="s">
        <v>120</v>
      </c>
    </row>
    <row r="2993" spans="8:44" ht="21" customHeight="1">
      <c r="H2993" s="2">
        <f t="shared" si="96"/>
        <v>2992</v>
      </c>
      <c r="I2993" s="2" t="str">
        <f t="shared" ca="1" si="97"/>
        <v>東洋ワーク2992</v>
      </c>
      <c r="K2993" s="2" t="s">
        <v>54</v>
      </c>
      <c r="L2993" s="2" t="s">
        <v>161</v>
      </c>
      <c r="M2993" s="4">
        <v>109991</v>
      </c>
      <c r="N2993" s="2" t="s">
        <v>18796</v>
      </c>
      <c r="O2993" s="2" t="s">
        <v>2148</v>
      </c>
      <c r="P2993" s="2" t="s">
        <v>139</v>
      </c>
      <c r="Q2993" s="2" t="s">
        <v>18797</v>
      </c>
      <c r="R2993" s="2" t="s">
        <v>139</v>
      </c>
      <c r="S2993" s="2" t="s">
        <v>18798</v>
      </c>
      <c r="T2993" s="2" t="s">
        <v>16776</v>
      </c>
      <c r="U2993" s="2" t="s">
        <v>18638</v>
      </c>
      <c r="V2993" s="2" t="s">
        <v>16833</v>
      </c>
      <c r="W2993" s="2" t="s">
        <v>18799</v>
      </c>
      <c r="X2993" s="2">
        <v>55</v>
      </c>
      <c r="Y2993" s="2" t="s">
        <v>139</v>
      </c>
      <c r="Z2993" s="2" t="s">
        <v>3088</v>
      </c>
      <c r="AA2993" s="2" t="s">
        <v>18800</v>
      </c>
      <c r="AB2993" s="2" t="s">
        <v>18801</v>
      </c>
      <c r="AC2993" s="2" t="s">
        <v>16880</v>
      </c>
      <c r="AD2993" s="2" t="s">
        <v>139</v>
      </c>
      <c r="AE2993" s="2" t="s">
        <v>16757</v>
      </c>
      <c r="AF2993" s="2" t="s">
        <v>16758</v>
      </c>
      <c r="AG2993" s="2" t="s">
        <v>139</v>
      </c>
      <c r="AH2993" s="2" t="s">
        <v>139</v>
      </c>
      <c r="AI2993" s="2" t="s">
        <v>139</v>
      </c>
      <c r="AJ2993" s="2" t="s">
        <v>139</v>
      </c>
      <c r="AK2993" s="2" t="s">
        <v>139</v>
      </c>
      <c r="AL2993" s="2" t="s">
        <v>139</v>
      </c>
      <c r="AM2993" s="2" t="s">
        <v>139</v>
      </c>
      <c r="AN2993" s="2" t="s">
        <v>139</v>
      </c>
      <c r="AO2993" s="2" t="s">
        <v>18802</v>
      </c>
      <c r="AP2993" s="2" t="s">
        <v>139</v>
      </c>
      <c r="AQ2993" s="2" t="s">
        <v>119</v>
      </c>
      <c r="AR2993" s="2" t="s">
        <v>120</v>
      </c>
    </row>
    <row r="2994" spans="8:44" ht="21" customHeight="1">
      <c r="H2994" s="2">
        <f t="shared" si="96"/>
        <v>2993</v>
      </c>
      <c r="I2994" s="2" t="str">
        <f t="shared" ca="1" si="97"/>
        <v>東洋ワーク2993</v>
      </c>
      <c r="K2994" s="2" t="s">
        <v>54</v>
      </c>
      <c r="L2994" s="2" t="s">
        <v>161</v>
      </c>
      <c r="M2994" s="4">
        <v>110041</v>
      </c>
      <c r="N2994" s="2" t="s">
        <v>18803</v>
      </c>
      <c r="O2994" s="2" t="s">
        <v>18804</v>
      </c>
      <c r="P2994" s="2" t="s">
        <v>139</v>
      </c>
      <c r="Q2994" s="2" t="s">
        <v>18805</v>
      </c>
      <c r="R2994" s="2" t="s">
        <v>139</v>
      </c>
      <c r="S2994" s="2" t="s">
        <v>18806</v>
      </c>
      <c r="T2994" s="2" t="s">
        <v>16810</v>
      </c>
      <c r="U2994" s="2" t="s">
        <v>16765</v>
      </c>
      <c r="V2994" s="2" t="s">
        <v>17295</v>
      </c>
      <c r="W2994" s="2" t="s">
        <v>18696</v>
      </c>
      <c r="X2994" s="2">
        <v>60</v>
      </c>
      <c r="Y2994" s="2" t="s">
        <v>139</v>
      </c>
      <c r="Z2994" s="2" t="s">
        <v>16753</v>
      </c>
      <c r="AA2994" s="2" t="s">
        <v>16754</v>
      </c>
      <c r="AB2994" s="2" t="s">
        <v>16813</v>
      </c>
      <c r="AC2994" s="2" t="s">
        <v>17049</v>
      </c>
      <c r="AD2994" s="2" t="s">
        <v>139</v>
      </c>
      <c r="AE2994" s="2" t="s">
        <v>16757</v>
      </c>
      <c r="AF2994" s="2" t="s">
        <v>16758</v>
      </c>
      <c r="AG2994" s="2" t="s">
        <v>139</v>
      </c>
      <c r="AH2994" s="2" t="s">
        <v>139</v>
      </c>
      <c r="AI2994" s="2" t="s">
        <v>139</v>
      </c>
      <c r="AJ2994" s="2" t="s">
        <v>139</v>
      </c>
      <c r="AK2994" s="2" t="s">
        <v>139</v>
      </c>
      <c r="AL2994" s="2" t="s">
        <v>139</v>
      </c>
      <c r="AM2994" s="2" t="s">
        <v>139</v>
      </c>
      <c r="AN2994" s="2" t="s">
        <v>139</v>
      </c>
      <c r="AO2994" s="2" t="s">
        <v>18807</v>
      </c>
      <c r="AP2994" s="2" t="s">
        <v>139</v>
      </c>
      <c r="AQ2994" s="2" t="s">
        <v>119</v>
      </c>
      <c r="AR2994" s="2" t="s">
        <v>120</v>
      </c>
    </row>
    <row r="2995" spans="8:44" ht="21" customHeight="1">
      <c r="H2995" s="2">
        <f t="shared" si="96"/>
        <v>2994</v>
      </c>
      <c r="I2995" s="2" t="str">
        <f t="shared" ca="1" si="97"/>
        <v>東洋ワーク2994</v>
      </c>
      <c r="K2995" s="2" t="s">
        <v>54</v>
      </c>
      <c r="L2995" s="2" t="s">
        <v>161</v>
      </c>
      <c r="M2995" s="4">
        <v>110092</v>
      </c>
      <c r="N2995" s="2" t="s">
        <v>18808</v>
      </c>
      <c r="O2995" s="2" t="s">
        <v>18809</v>
      </c>
      <c r="P2995" s="2" t="s">
        <v>139</v>
      </c>
      <c r="Q2995" s="2" t="s">
        <v>18810</v>
      </c>
      <c r="R2995" s="2" t="s">
        <v>139</v>
      </c>
      <c r="S2995" s="2" t="s">
        <v>18811</v>
      </c>
      <c r="T2995" s="2" t="s">
        <v>16776</v>
      </c>
      <c r="U2995" s="2" t="s">
        <v>16777</v>
      </c>
      <c r="V2995" s="2" t="s">
        <v>18812</v>
      </c>
      <c r="W2995" s="2" t="s">
        <v>18813</v>
      </c>
      <c r="X2995" s="2">
        <v>50</v>
      </c>
      <c r="Y2995" s="2" t="s">
        <v>139</v>
      </c>
      <c r="Z2995" s="2" t="s">
        <v>3088</v>
      </c>
      <c r="AA2995" s="2" t="s">
        <v>16754</v>
      </c>
      <c r="AB2995" s="2" t="s">
        <v>18265</v>
      </c>
      <c r="AC2995" s="2" t="s">
        <v>16782</v>
      </c>
      <c r="AD2995" s="2" t="s">
        <v>139</v>
      </c>
      <c r="AE2995" s="2" t="s">
        <v>16757</v>
      </c>
      <c r="AF2995" s="2" t="s">
        <v>16771</v>
      </c>
      <c r="AG2995" s="2" t="s">
        <v>139</v>
      </c>
      <c r="AH2995" s="2" t="s">
        <v>139</v>
      </c>
      <c r="AI2995" s="2" t="s">
        <v>139</v>
      </c>
      <c r="AJ2995" s="2" t="s">
        <v>139</v>
      </c>
      <c r="AK2995" s="2" t="s">
        <v>139</v>
      </c>
      <c r="AL2995" s="2" t="s">
        <v>139</v>
      </c>
      <c r="AM2995" s="2" t="s">
        <v>139</v>
      </c>
      <c r="AN2995" s="2" t="s">
        <v>139</v>
      </c>
      <c r="AO2995" s="2" t="s">
        <v>18814</v>
      </c>
      <c r="AP2995" s="2" t="s">
        <v>139</v>
      </c>
      <c r="AQ2995" s="2" t="s">
        <v>119</v>
      </c>
      <c r="AR2995" s="2" t="s">
        <v>120</v>
      </c>
    </row>
    <row r="2996" spans="8:44" ht="21" customHeight="1">
      <c r="H2996" s="2">
        <f t="shared" si="96"/>
        <v>2995</v>
      </c>
      <c r="I2996" s="2" t="str">
        <f t="shared" ca="1" si="97"/>
        <v>東洋ワーク2995</v>
      </c>
      <c r="K2996" s="2" t="s">
        <v>54</v>
      </c>
      <c r="L2996" s="2" t="s">
        <v>161</v>
      </c>
      <c r="M2996" s="4">
        <v>109752</v>
      </c>
      <c r="N2996" s="2" t="s">
        <v>18815</v>
      </c>
      <c r="O2996" s="2" t="s">
        <v>18816</v>
      </c>
      <c r="P2996" s="2" t="s">
        <v>139</v>
      </c>
      <c r="Q2996" s="2" t="s">
        <v>18817</v>
      </c>
      <c r="R2996" s="2" t="s">
        <v>139</v>
      </c>
      <c r="S2996" s="2" t="s">
        <v>18818</v>
      </c>
      <c r="T2996" s="2" t="s">
        <v>18819</v>
      </c>
      <c r="U2996" s="2" t="s">
        <v>16777</v>
      </c>
      <c r="V2996" s="2" t="s">
        <v>18820</v>
      </c>
      <c r="W2996" s="2" t="s">
        <v>18821</v>
      </c>
      <c r="X2996" s="2">
        <v>55</v>
      </c>
      <c r="Y2996" s="2" t="s">
        <v>139</v>
      </c>
      <c r="Z2996" s="2" t="s">
        <v>3121</v>
      </c>
      <c r="AA2996" s="2" t="s">
        <v>16823</v>
      </c>
      <c r="AB2996" s="2" t="s">
        <v>18822</v>
      </c>
      <c r="AC2996" s="2" t="s">
        <v>16857</v>
      </c>
      <c r="AD2996" s="2" t="s">
        <v>139</v>
      </c>
      <c r="AE2996" s="2" t="s">
        <v>16757</v>
      </c>
      <c r="AF2996" s="2" t="s">
        <v>16758</v>
      </c>
      <c r="AG2996" s="2" t="s">
        <v>139</v>
      </c>
      <c r="AH2996" s="2" t="s">
        <v>139</v>
      </c>
      <c r="AI2996" s="2" t="s">
        <v>139</v>
      </c>
      <c r="AJ2996" s="2" t="s">
        <v>139</v>
      </c>
      <c r="AK2996" s="2" t="s">
        <v>139</v>
      </c>
      <c r="AL2996" s="2" t="s">
        <v>139</v>
      </c>
      <c r="AM2996" s="2" t="s">
        <v>139</v>
      </c>
      <c r="AN2996" s="2" t="s">
        <v>139</v>
      </c>
      <c r="AO2996" s="2" t="s">
        <v>18823</v>
      </c>
      <c r="AP2996" s="2" t="s">
        <v>139</v>
      </c>
      <c r="AQ2996" s="2" t="s">
        <v>121</v>
      </c>
      <c r="AR2996" s="2" t="s">
        <v>120</v>
      </c>
    </row>
    <row r="2997" spans="8:44" ht="21" customHeight="1">
      <c r="H2997" s="2">
        <f t="shared" si="96"/>
        <v>2996</v>
      </c>
      <c r="I2997" s="2" t="str">
        <f t="shared" ca="1" si="97"/>
        <v>東洋ワーク2996</v>
      </c>
      <c r="K2997" s="2" t="s">
        <v>54</v>
      </c>
      <c r="L2997" s="2" t="s">
        <v>161</v>
      </c>
      <c r="M2997" s="4">
        <v>109751</v>
      </c>
      <c r="N2997" s="2" t="s">
        <v>18824</v>
      </c>
      <c r="O2997" s="2" t="s">
        <v>18825</v>
      </c>
      <c r="P2997" s="2" t="s">
        <v>139</v>
      </c>
      <c r="Q2997" s="2" t="s">
        <v>18817</v>
      </c>
      <c r="R2997" s="2" t="s">
        <v>139</v>
      </c>
      <c r="S2997" s="2" t="s">
        <v>18826</v>
      </c>
      <c r="T2997" s="2" t="s">
        <v>18827</v>
      </c>
      <c r="U2997" s="2" t="s">
        <v>16777</v>
      </c>
      <c r="V2997" s="2" t="s">
        <v>18820</v>
      </c>
      <c r="W2997" s="2" t="s">
        <v>18828</v>
      </c>
      <c r="X2997" s="2">
        <v>55</v>
      </c>
      <c r="Y2997" s="2" t="s">
        <v>139</v>
      </c>
      <c r="Z2997" s="2" t="s">
        <v>3121</v>
      </c>
      <c r="AA2997" s="2" t="s">
        <v>16823</v>
      </c>
      <c r="AB2997" s="2" t="s">
        <v>16836</v>
      </c>
      <c r="AC2997" s="2" t="s">
        <v>16857</v>
      </c>
      <c r="AD2997" s="2" t="s">
        <v>139</v>
      </c>
      <c r="AE2997" s="2" t="s">
        <v>16757</v>
      </c>
      <c r="AF2997" s="2" t="s">
        <v>16758</v>
      </c>
      <c r="AG2997" s="2" t="s">
        <v>139</v>
      </c>
      <c r="AH2997" s="2" t="s">
        <v>139</v>
      </c>
      <c r="AI2997" s="2" t="s">
        <v>139</v>
      </c>
      <c r="AJ2997" s="2" t="s">
        <v>139</v>
      </c>
      <c r="AK2997" s="2" t="s">
        <v>139</v>
      </c>
      <c r="AL2997" s="2" t="s">
        <v>139</v>
      </c>
      <c r="AM2997" s="2" t="s">
        <v>139</v>
      </c>
      <c r="AN2997" s="2" t="s">
        <v>139</v>
      </c>
      <c r="AO2997" s="2" t="s">
        <v>18829</v>
      </c>
      <c r="AP2997" s="2" t="s">
        <v>139</v>
      </c>
      <c r="AQ2997" s="2" t="s">
        <v>121</v>
      </c>
      <c r="AR2997" s="2" t="s">
        <v>120</v>
      </c>
    </row>
    <row r="2998" spans="8:44" ht="21" customHeight="1">
      <c r="H2998" s="2">
        <f t="shared" si="96"/>
        <v>2997</v>
      </c>
      <c r="I2998" s="2" t="str">
        <f t="shared" ca="1" si="97"/>
        <v>東洋ワーク2997</v>
      </c>
      <c r="K2998" s="2" t="s">
        <v>54</v>
      </c>
      <c r="L2998" s="2" t="s">
        <v>161</v>
      </c>
      <c r="M2998" s="4">
        <v>109606</v>
      </c>
      <c r="N2998" s="2" t="s">
        <v>18830</v>
      </c>
      <c r="O2998" s="2" t="s">
        <v>18831</v>
      </c>
      <c r="P2998" s="2" t="s">
        <v>139</v>
      </c>
      <c r="Q2998" s="2" t="s">
        <v>18832</v>
      </c>
      <c r="R2998" s="2" t="s">
        <v>139</v>
      </c>
      <c r="S2998" s="2" t="s">
        <v>18833</v>
      </c>
      <c r="T2998" s="2" t="s">
        <v>18286</v>
      </c>
      <c r="U2998" s="2" t="s">
        <v>17020</v>
      </c>
      <c r="V2998" s="2" t="s">
        <v>18834</v>
      </c>
      <c r="W2998" s="2" t="s">
        <v>18835</v>
      </c>
      <c r="X2998" s="2">
        <v>55</v>
      </c>
      <c r="Y2998" s="2" t="s">
        <v>139</v>
      </c>
      <c r="Z2998" s="2" t="s">
        <v>16753</v>
      </c>
      <c r="AA2998" s="2" t="s">
        <v>16823</v>
      </c>
      <c r="AB2998" s="2" t="s">
        <v>18836</v>
      </c>
      <c r="AC2998" s="2" t="s">
        <v>16952</v>
      </c>
      <c r="AD2998" s="2" t="s">
        <v>139</v>
      </c>
      <c r="AE2998" s="2" t="s">
        <v>16757</v>
      </c>
      <c r="AF2998" s="2" t="s">
        <v>16758</v>
      </c>
      <c r="AG2998" s="2" t="s">
        <v>139</v>
      </c>
      <c r="AH2998" s="2" t="s">
        <v>139</v>
      </c>
      <c r="AI2998" s="2" t="s">
        <v>139</v>
      </c>
      <c r="AJ2998" s="2" t="s">
        <v>139</v>
      </c>
      <c r="AK2998" s="2" t="s">
        <v>139</v>
      </c>
      <c r="AL2998" s="2" t="s">
        <v>139</v>
      </c>
      <c r="AM2998" s="2" t="s">
        <v>139</v>
      </c>
      <c r="AN2998" s="2" t="s">
        <v>139</v>
      </c>
      <c r="AO2998" s="2" t="s">
        <v>18837</v>
      </c>
      <c r="AP2998" s="2" t="s">
        <v>139</v>
      </c>
      <c r="AQ2998" s="2" t="s">
        <v>121</v>
      </c>
      <c r="AR2998" s="2" t="s">
        <v>120</v>
      </c>
    </row>
    <row r="2999" spans="8:44" ht="21" customHeight="1">
      <c r="H2999" s="2">
        <f t="shared" si="96"/>
        <v>2998</v>
      </c>
      <c r="I2999" s="2" t="str">
        <f t="shared" ca="1" si="97"/>
        <v>東洋ワーク2998</v>
      </c>
      <c r="K2999" s="2" t="s">
        <v>54</v>
      </c>
      <c r="L2999" s="2" t="s">
        <v>161</v>
      </c>
      <c r="M2999" s="4">
        <v>109605</v>
      </c>
      <c r="N2999" s="2" t="s">
        <v>18838</v>
      </c>
      <c r="O2999" s="2" t="s">
        <v>18839</v>
      </c>
      <c r="P2999" s="2" t="s">
        <v>139</v>
      </c>
      <c r="Q2999" s="2" t="s">
        <v>18832</v>
      </c>
      <c r="R2999" s="2" t="s">
        <v>139</v>
      </c>
      <c r="S2999" s="2" t="s">
        <v>18840</v>
      </c>
      <c r="T2999" s="2" t="s">
        <v>18286</v>
      </c>
      <c r="U2999" s="2" t="s">
        <v>17020</v>
      </c>
      <c r="V2999" s="2" t="s">
        <v>18834</v>
      </c>
      <c r="W2999" s="2" t="s">
        <v>18841</v>
      </c>
      <c r="X2999" s="2">
        <v>55</v>
      </c>
      <c r="Y2999" s="2" t="s">
        <v>139</v>
      </c>
      <c r="Z2999" s="2" t="s">
        <v>16753</v>
      </c>
      <c r="AA2999" s="2" t="s">
        <v>16823</v>
      </c>
      <c r="AB2999" s="2" t="s">
        <v>18836</v>
      </c>
      <c r="AC2999" s="2" t="s">
        <v>16952</v>
      </c>
      <c r="AD2999" s="2" t="s">
        <v>139</v>
      </c>
      <c r="AE2999" s="2" t="s">
        <v>16757</v>
      </c>
      <c r="AF2999" s="2" t="s">
        <v>16758</v>
      </c>
      <c r="AG2999" s="2" t="s">
        <v>139</v>
      </c>
      <c r="AH2999" s="2" t="s">
        <v>139</v>
      </c>
      <c r="AI2999" s="2" t="s">
        <v>139</v>
      </c>
      <c r="AJ2999" s="2" t="s">
        <v>139</v>
      </c>
      <c r="AK2999" s="2" t="s">
        <v>139</v>
      </c>
      <c r="AL2999" s="2" t="s">
        <v>139</v>
      </c>
      <c r="AM2999" s="2" t="s">
        <v>139</v>
      </c>
      <c r="AN2999" s="2" t="s">
        <v>139</v>
      </c>
      <c r="AO2999" s="2" t="s">
        <v>18842</v>
      </c>
      <c r="AP2999" s="2" t="s">
        <v>139</v>
      </c>
      <c r="AQ2999" s="2" t="s">
        <v>121</v>
      </c>
      <c r="AR2999" s="2" t="s">
        <v>120</v>
      </c>
    </row>
    <row r="3000" spans="8:44" ht="21" customHeight="1">
      <c r="H3000" s="2">
        <f t="shared" si="96"/>
        <v>2999</v>
      </c>
      <c r="I3000" s="2" t="str">
        <f t="shared" ca="1" si="97"/>
        <v>東洋ワーク2999</v>
      </c>
      <c r="K3000" s="2" t="s">
        <v>54</v>
      </c>
      <c r="L3000" s="2" t="s">
        <v>161</v>
      </c>
      <c r="M3000" s="4">
        <v>109469</v>
      </c>
      <c r="N3000" s="2" t="s">
        <v>18843</v>
      </c>
      <c r="O3000" s="2" t="s">
        <v>18844</v>
      </c>
      <c r="P3000" s="2" t="s">
        <v>139</v>
      </c>
      <c r="Q3000" s="2" t="s">
        <v>18845</v>
      </c>
      <c r="R3000" s="2" t="s">
        <v>139</v>
      </c>
      <c r="S3000" s="2" t="s">
        <v>18846</v>
      </c>
      <c r="T3000" s="2" t="s">
        <v>18847</v>
      </c>
      <c r="U3000" s="2" t="s">
        <v>17094</v>
      </c>
      <c r="V3000" s="2" t="s">
        <v>16821</v>
      </c>
      <c r="W3000" s="2" t="s">
        <v>18848</v>
      </c>
      <c r="X3000" s="2">
        <v>55</v>
      </c>
      <c r="Y3000" s="2" t="s">
        <v>139</v>
      </c>
      <c r="Z3000" s="2" t="s">
        <v>16753</v>
      </c>
      <c r="AA3000" s="2" t="s">
        <v>18849</v>
      </c>
      <c r="AB3000" s="2" t="s">
        <v>18850</v>
      </c>
      <c r="AC3000" s="2" t="s">
        <v>16952</v>
      </c>
      <c r="AD3000" s="2" t="s">
        <v>139</v>
      </c>
      <c r="AE3000" s="2" t="s">
        <v>16757</v>
      </c>
      <c r="AF3000" s="2" t="s">
        <v>16758</v>
      </c>
      <c r="AG3000" s="2" t="s">
        <v>139</v>
      </c>
      <c r="AH3000" s="2" t="s">
        <v>139</v>
      </c>
      <c r="AI3000" s="2" t="s">
        <v>139</v>
      </c>
      <c r="AJ3000" s="2" t="s">
        <v>139</v>
      </c>
      <c r="AK3000" s="2" t="s">
        <v>139</v>
      </c>
      <c r="AL3000" s="2" t="s">
        <v>139</v>
      </c>
      <c r="AM3000" s="2" t="s">
        <v>139</v>
      </c>
      <c r="AN3000" s="2" t="s">
        <v>139</v>
      </c>
      <c r="AO3000" s="2" t="s">
        <v>18851</v>
      </c>
      <c r="AP3000" s="2" t="s">
        <v>139</v>
      </c>
      <c r="AQ3000" s="2" t="s">
        <v>121</v>
      </c>
      <c r="AR3000" s="2" t="s">
        <v>120</v>
      </c>
    </row>
    <row r="3001" spans="8:44" ht="21" customHeight="1">
      <c r="H3001" s="2">
        <f t="shared" si="96"/>
        <v>3000</v>
      </c>
      <c r="I3001" s="2" t="str">
        <f t="shared" ca="1" si="97"/>
        <v>東洋ワーク3000</v>
      </c>
      <c r="K3001" s="2" t="s">
        <v>54</v>
      </c>
      <c r="L3001" s="2" t="s">
        <v>161</v>
      </c>
      <c r="M3001" s="4">
        <v>109255</v>
      </c>
      <c r="N3001" s="2" t="s">
        <v>16828</v>
      </c>
      <c r="O3001" s="2" t="s">
        <v>18852</v>
      </c>
      <c r="P3001" s="2" t="s">
        <v>139</v>
      </c>
      <c r="Q3001" s="2" t="s">
        <v>8489</v>
      </c>
      <c r="R3001" s="2" t="s">
        <v>139</v>
      </c>
      <c r="S3001" s="2" t="s">
        <v>18853</v>
      </c>
      <c r="T3001" s="2" t="s">
        <v>18854</v>
      </c>
      <c r="U3001" s="2" t="s">
        <v>16765</v>
      </c>
      <c r="V3001" s="2" t="s">
        <v>16833</v>
      </c>
      <c r="W3001" s="2" t="s">
        <v>16834</v>
      </c>
      <c r="X3001" s="2">
        <v>50</v>
      </c>
      <c r="Y3001" s="2" t="s">
        <v>139</v>
      </c>
      <c r="Z3001" s="2" t="s">
        <v>3088</v>
      </c>
      <c r="AA3001" s="2" t="s">
        <v>16835</v>
      </c>
      <c r="AB3001" s="2" t="s">
        <v>16836</v>
      </c>
      <c r="AC3001" s="2" t="s">
        <v>16837</v>
      </c>
      <c r="AD3001" s="2" t="s">
        <v>139</v>
      </c>
      <c r="AE3001" s="2" t="s">
        <v>16757</v>
      </c>
      <c r="AF3001" s="2" t="s">
        <v>16758</v>
      </c>
      <c r="AG3001" s="2" t="s">
        <v>139</v>
      </c>
      <c r="AH3001" s="2" t="s">
        <v>139</v>
      </c>
      <c r="AI3001" s="2" t="s">
        <v>139</v>
      </c>
      <c r="AJ3001" s="2" t="s">
        <v>139</v>
      </c>
      <c r="AK3001" s="2" t="s">
        <v>139</v>
      </c>
      <c r="AL3001" s="2" t="s">
        <v>139</v>
      </c>
      <c r="AM3001" s="2" t="s">
        <v>139</v>
      </c>
      <c r="AN3001" s="2" t="s">
        <v>139</v>
      </c>
      <c r="AO3001" s="2" t="s">
        <v>18855</v>
      </c>
      <c r="AP3001" s="2" t="s">
        <v>139</v>
      </c>
      <c r="AQ3001" s="2" t="s">
        <v>121</v>
      </c>
      <c r="AR3001" s="2" t="s">
        <v>120</v>
      </c>
    </row>
    <row r="3002" spans="8:44" ht="21" customHeight="1">
      <c r="H3002" s="2">
        <f t="shared" si="96"/>
        <v>3001</v>
      </c>
      <c r="I3002" s="2" t="str">
        <f t="shared" ca="1" si="97"/>
        <v>東洋ワーク3001</v>
      </c>
      <c r="K3002" s="2" t="s">
        <v>54</v>
      </c>
      <c r="L3002" s="2" t="s">
        <v>161</v>
      </c>
      <c r="M3002" s="4">
        <v>109256</v>
      </c>
      <c r="N3002" s="2" t="s">
        <v>16828</v>
      </c>
      <c r="O3002" s="2" t="s">
        <v>18856</v>
      </c>
      <c r="P3002" s="2" t="s">
        <v>139</v>
      </c>
      <c r="Q3002" s="2" t="s">
        <v>8489</v>
      </c>
      <c r="R3002" s="2" t="s">
        <v>139</v>
      </c>
      <c r="S3002" s="2" t="s">
        <v>18857</v>
      </c>
      <c r="T3002" s="2" t="s">
        <v>18854</v>
      </c>
      <c r="U3002" s="2" t="s">
        <v>16832</v>
      </c>
      <c r="V3002" s="2" t="s">
        <v>16833</v>
      </c>
      <c r="W3002" s="2" t="s">
        <v>18858</v>
      </c>
      <c r="X3002" s="2">
        <v>50</v>
      </c>
      <c r="Y3002" s="2" t="s">
        <v>139</v>
      </c>
      <c r="Z3002" s="2" t="s">
        <v>3088</v>
      </c>
      <c r="AA3002" s="2" t="s">
        <v>16835</v>
      </c>
      <c r="AB3002" s="2" t="s">
        <v>16836</v>
      </c>
      <c r="AC3002" s="2" t="s">
        <v>16837</v>
      </c>
      <c r="AD3002" s="2" t="s">
        <v>139</v>
      </c>
      <c r="AE3002" s="2" t="s">
        <v>16757</v>
      </c>
      <c r="AF3002" s="2" t="s">
        <v>16758</v>
      </c>
      <c r="AG3002" s="2" t="s">
        <v>139</v>
      </c>
      <c r="AH3002" s="2" t="s">
        <v>139</v>
      </c>
      <c r="AI3002" s="2" t="s">
        <v>139</v>
      </c>
      <c r="AJ3002" s="2" t="s">
        <v>139</v>
      </c>
      <c r="AK3002" s="2" t="s">
        <v>139</v>
      </c>
      <c r="AL3002" s="2" t="s">
        <v>139</v>
      </c>
      <c r="AM3002" s="2" t="s">
        <v>139</v>
      </c>
      <c r="AN3002" s="2" t="s">
        <v>139</v>
      </c>
      <c r="AO3002" s="2" t="s">
        <v>18859</v>
      </c>
      <c r="AP3002" s="2" t="s">
        <v>139</v>
      </c>
      <c r="AQ3002" s="2" t="s">
        <v>121</v>
      </c>
      <c r="AR3002" s="2" t="s">
        <v>120</v>
      </c>
    </row>
    <row r="3003" spans="8:44" ht="21" customHeight="1">
      <c r="H3003" s="2">
        <f t="shared" si="96"/>
        <v>3002</v>
      </c>
      <c r="I3003" s="2" t="str">
        <f t="shared" ca="1" si="97"/>
        <v>東洋ワーク3002</v>
      </c>
      <c r="K3003" s="2" t="s">
        <v>54</v>
      </c>
      <c r="L3003" s="2" t="s">
        <v>161</v>
      </c>
      <c r="M3003" s="4">
        <v>107803</v>
      </c>
      <c r="N3003" s="2" t="s">
        <v>18860</v>
      </c>
      <c r="O3003" s="2" t="s">
        <v>18861</v>
      </c>
      <c r="P3003" s="2" t="s">
        <v>139</v>
      </c>
      <c r="Q3003" s="2" t="s">
        <v>8489</v>
      </c>
      <c r="R3003" s="2" t="s">
        <v>139</v>
      </c>
      <c r="S3003" s="2" t="s">
        <v>18862</v>
      </c>
      <c r="T3003" s="2" t="s">
        <v>18863</v>
      </c>
      <c r="U3003" s="2" t="s">
        <v>17173</v>
      </c>
      <c r="V3003" s="2" t="s">
        <v>16833</v>
      </c>
      <c r="W3003" s="2" t="s">
        <v>18864</v>
      </c>
      <c r="X3003" s="2">
        <v>50</v>
      </c>
      <c r="Y3003" s="2" t="s">
        <v>139</v>
      </c>
      <c r="Z3003" s="2" t="s">
        <v>16753</v>
      </c>
      <c r="AA3003" s="2" t="s">
        <v>18865</v>
      </c>
      <c r="AB3003" s="2" t="s">
        <v>18866</v>
      </c>
      <c r="AC3003" s="2" t="s">
        <v>16782</v>
      </c>
      <c r="AD3003" s="2" t="s">
        <v>139</v>
      </c>
      <c r="AE3003" s="2" t="s">
        <v>16757</v>
      </c>
      <c r="AF3003" s="2" t="s">
        <v>16758</v>
      </c>
      <c r="AG3003" s="2" t="s">
        <v>139</v>
      </c>
      <c r="AH3003" s="2" t="s">
        <v>139</v>
      </c>
      <c r="AI3003" s="2" t="s">
        <v>139</v>
      </c>
      <c r="AJ3003" s="2" t="s">
        <v>139</v>
      </c>
      <c r="AK3003" s="2" t="s">
        <v>139</v>
      </c>
      <c r="AL3003" s="2" t="s">
        <v>139</v>
      </c>
      <c r="AM3003" s="2" t="s">
        <v>139</v>
      </c>
      <c r="AN3003" s="2" t="s">
        <v>139</v>
      </c>
      <c r="AO3003" s="2" t="s">
        <v>18867</v>
      </c>
      <c r="AP3003" s="2" t="s">
        <v>139</v>
      </c>
      <c r="AQ3003" s="2" t="s">
        <v>121</v>
      </c>
      <c r="AR3003" s="2" t="s">
        <v>120</v>
      </c>
    </row>
    <row r="3004" spans="8:44" ht="21" customHeight="1">
      <c r="H3004" s="2">
        <f t="shared" si="96"/>
        <v>3003</v>
      </c>
      <c r="I3004" s="2" t="str">
        <f t="shared" ca="1" si="97"/>
        <v>東洋ワーク3003</v>
      </c>
      <c r="K3004" s="2" t="s">
        <v>54</v>
      </c>
      <c r="L3004" s="2" t="s">
        <v>161</v>
      </c>
      <c r="M3004" s="4">
        <v>109248</v>
      </c>
      <c r="N3004" s="2" t="s">
        <v>18868</v>
      </c>
      <c r="O3004" s="2" t="s">
        <v>18869</v>
      </c>
      <c r="P3004" s="2" t="s">
        <v>139</v>
      </c>
      <c r="Q3004" s="2" t="s">
        <v>8489</v>
      </c>
      <c r="R3004" s="2" t="s">
        <v>139</v>
      </c>
      <c r="S3004" s="2" t="s">
        <v>18870</v>
      </c>
      <c r="T3004" s="2" t="s">
        <v>18871</v>
      </c>
      <c r="U3004" s="2" t="s">
        <v>16832</v>
      </c>
      <c r="V3004" s="2" t="s">
        <v>16833</v>
      </c>
      <c r="W3004" s="2" t="s">
        <v>18872</v>
      </c>
      <c r="X3004" s="2">
        <v>50</v>
      </c>
      <c r="Y3004" s="2" t="s">
        <v>139</v>
      </c>
      <c r="Z3004" s="2" t="s">
        <v>3088</v>
      </c>
      <c r="AA3004" s="2" t="s">
        <v>18873</v>
      </c>
      <c r="AB3004" s="2" t="s">
        <v>16836</v>
      </c>
      <c r="AC3004" s="2" t="s">
        <v>16837</v>
      </c>
      <c r="AD3004" s="2" t="s">
        <v>139</v>
      </c>
      <c r="AE3004" s="2" t="s">
        <v>16757</v>
      </c>
      <c r="AF3004" s="2" t="s">
        <v>16758</v>
      </c>
      <c r="AG3004" s="2" t="s">
        <v>139</v>
      </c>
      <c r="AH3004" s="2" t="s">
        <v>139</v>
      </c>
      <c r="AI3004" s="2" t="s">
        <v>139</v>
      </c>
      <c r="AJ3004" s="2" t="s">
        <v>139</v>
      </c>
      <c r="AK3004" s="2" t="s">
        <v>139</v>
      </c>
      <c r="AL3004" s="2" t="s">
        <v>139</v>
      </c>
      <c r="AM3004" s="2" t="s">
        <v>139</v>
      </c>
      <c r="AN3004" s="2" t="s">
        <v>139</v>
      </c>
      <c r="AO3004" s="2" t="s">
        <v>18874</v>
      </c>
      <c r="AP3004" s="2" t="s">
        <v>139</v>
      </c>
      <c r="AQ3004" s="2" t="s">
        <v>121</v>
      </c>
      <c r="AR3004" s="2" t="s">
        <v>120</v>
      </c>
    </row>
    <row r="3005" spans="8:44" ht="21" customHeight="1">
      <c r="H3005" s="2">
        <f t="shared" si="96"/>
        <v>3004</v>
      </c>
      <c r="I3005" s="2" t="str">
        <f t="shared" ca="1" si="97"/>
        <v>東洋ワーク3004</v>
      </c>
      <c r="K3005" s="2" t="s">
        <v>54</v>
      </c>
      <c r="L3005" s="2" t="s">
        <v>161</v>
      </c>
      <c r="M3005" s="4">
        <v>109254</v>
      </c>
      <c r="N3005" s="2" t="s">
        <v>16828</v>
      </c>
      <c r="O3005" s="2" t="s">
        <v>18875</v>
      </c>
      <c r="P3005" s="2" t="s">
        <v>139</v>
      </c>
      <c r="Q3005" s="2" t="s">
        <v>8489</v>
      </c>
      <c r="R3005" s="2" t="s">
        <v>139</v>
      </c>
      <c r="S3005" s="2" t="s">
        <v>18876</v>
      </c>
      <c r="T3005" s="2" t="s">
        <v>18854</v>
      </c>
      <c r="U3005" s="2" t="s">
        <v>16832</v>
      </c>
      <c r="V3005" s="2" t="s">
        <v>16833</v>
      </c>
      <c r="W3005" s="2" t="s">
        <v>18877</v>
      </c>
      <c r="X3005" s="2">
        <v>50</v>
      </c>
      <c r="Y3005" s="2" t="s">
        <v>139</v>
      </c>
      <c r="Z3005" s="2" t="s">
        <v>3088</v>
      </c>
      <c r="AA3005" s="2" t="s">
        <v>16835</v>
      </c>
      <c r="AB3005" s="2" t="s">
        <v>16836</v>
      </c>
      <c r="AC3005" s="2" t="s">
        <v>16837</v>
      </c>
      <c r="AD3005" s="2" t="s">
        <v>139</v>
      </c>
      <c r="AE3005" s="2" t="s">
        <v>16757</v>
      </c>
      <c r="AF3005" s="2" t="s">
        <v>16758</v>
      </c>
      <c r="AG3005" s="2" t="s">
        <v>139</v>
      </c>
      <c r="AH3005" s="2" t="s">
        <v>139</v>
      </c>
      <c r="AI3005" s="2" t="s">
        <v>139</v>
      </c>
      <c r="AJ3005" s="2" t="s">
        <v>139</v>
      </c>
      <c r="AK3005" s="2" t="s">
        <v>139</v>
      </c>
      <c r="AL3005" s="2" t="s">
        <v>139</v>
      </c>
      <c r="AM3005" s="2" t="s">
        <v>139</v>
      </c>
      <c r="AN3005" s="2" t="s">
        <v>139</v>
      </c>
      <c r="AO3005" s="2" t="s">
        <v>18878</v>
      </c>
      <c r="AP3005" s="2" t="s">
        <v>139</v>
      </c>
      <c r="AQ3005" s="2" t="s">
        <v>121</v>
      </c>
      <c r="AR3005" s="2" t="s">
        <v>120</v>
      </c>
    </row>
    <row r="3006" spans="8:44" ht="21" customHeight="1">
      <c r="H3006" s="2">
        <f t="shared" si="96"/>
        <v>3005</v>
      </c>
      <c r="I3006" s="2" t="str">
        <f t="shared" ca="1" si="97"/>
        <v>東洋ワーク3005</v>
      </c>
      <c r="K3006" s="2" t="s">
        <v>54</v>
      </c>
      <c r="L3006" s="2" t="s">
        <v>161</v>
      </c>
      <c r="M3006" s="4">
        <v>107804</v>
      </c>
      <c r="N3006" s="2" t="s">
        <v>18879</v>
      </c>
      <c r="O3006" s="2" t="s">
        <v>18880</v>
      </c>
      <c r="P3006" s="2" t="s">
        <v>139</v>
      </c>
      <c r="Q3006" s="2" t="s">
        <v>18881</v>
      </c>
      <c r="R3006" s="2" t="s">
        <v>139</v>
      </c>
      <c r="S3006" s="2" t="s">
        <v>18882</v>
      </c>
      <c r="T3006" s="2" t="s">
        <v>18863</v>
      </c>
      <c r="U3006" s="2" t="s">
        <v>17173</v>
      </c>
      <c r="V3006" s="2" t="s">
        <v>18745</v>
      </c>
      <c r="W3006" s="2" t="s">
        <v>18883</v>
      </c>
      <c r="X3006" s="2">
        <v>50</v>
      </c>
      <c r="Y3006" s="2" t="s">
        <v>139</v>
      </c>
      <c r="Z3006" s="2" t="s">
        <v>3088</v>
      </c>
      <c r="AA3006" s="2" t="s">
        <v>18884</v>
      </c>
      <c r="AB3006" s="2" t="s">
        <v>16836</v>
      </c>
      <c r="AC3006" s="2" t="s">
        <v>16782</v>
      </c>
      <c r="AD3006" s="2" t="s">
        <v>139</v>
      </c>
      <c r="AE3006" s="2" t="s">
        <v>16757</v>
      </c>
      <c r="AF3006" s="2" t="s">
        <v>16758</v>
      </c>
      <c r="AG3006" s="2" t="s">
        <v>139</v>
      </c>
      <c r="AH3006" s="2" t="s">
        <v>139</v>
      </c>
      <c r="AI3006" s="2" t="s">
        <v>139</v>
      </c>
      <c r="AJ3006" s="2" t="s">
        <v>139</v>
      </c>
      <c r="AK3006" s="2" t="s">
        <v>139</v>
      </c>
      <c r="AL3006" s="2" t="s">
        <v>139</v>
      </c>
      <c r="AM3006" s="2" t="s">
        <v>139</v>
      </c>
      <c r="AN3006" s="2" t="s">
        <v>139</v>
      </c>
      <c r="AO3006" s="2" t="s">
        <v>18885</v>
      </c>
      <c r="AP3006" s="2" t="s">
        <v>139</v>
      </c>
      <c r="AQ3006" s="2" t="s">
        <v>121</v>
      </c>
      <c r="AR3006" s="2" t="s">
        <v>120</v>
      </c>
    </row>
    <row r="3007" spans="8:44" ht="21" customHeight="1">
      <c r="H3007" s="2">
        <f t="shared" si="96"/>
        <v>3006</v>
      </c>
      <c r="I3007" s="2" t="str">
        <f t="shared" ca="1" si="97"/>
        <v>東洋ワーク3006</v>
      </c>
      <c r="K3007" s="2" t="s">
        <v>54</v>
      </c>
      <c r="L3007" s="2" t="s">
        <v>161</v>
      </c>
      <c r="M3007" s="4">
        <v>109257</v>
      </c>
      <c r="N3007" s="2" t="s">
        <v>18886</v>
      </c>
      <c r="O3007" s="2" t="s">
        <v>18887</v>
      </c>
      <c r="P3007" s="2" t="s">
        <v>139</v>
      </c>
      <c r="Q3007" s="2" t="s">
        <v>18817</v>
      </c>
      <c r="R3007" s="2" t="s">
        <v>139</v>
      </c>
      <c r="S3007" s="2" t="s">
        <v>18888</v>
      </c>
      <c r="T3007" s="2" t="s">
        <v>18889</v>
      </c>
      <c r="U3007" s="2" t="s">
        <v>16777</v>
      </c>
      <c r="V3007" s="2" t="s">
        <v>18890</v>
      </c>
      <c r="W3007" s="2" t="s">
        <v>18891</v>
      </c>
      <c r="X3007" s="2">
        <v>55</v>
      </c>
      <c r="Y3007" s="2" t="s">
        <v>139</v>
      </c>
      <c r="Z3007" s="2" t="s">
        <v>16753</v>
      </c>
      <c r="AA3007" s="2" t="s">
        <v>16835</v>
      </c>
      <c r="AB3007" s="2" t="s">
        <v>16836</v>
      </c>
      <c r="AC3007" s="2" t="s">
        <v>16793</v>
      </c>
      <c r="AD3007" s="2" t="s">
        <v>139</v>
      </c>
      <c r="AE3007" s="2" t="s">
        <v>16757</v>
      </c>
      <c r="AF3007" s="2" t="s">
        <v>16758</v>
      </c>
      <c r="AG3007" s="2" t="s">
        <v>139</v>
      </c>
      <c r="AH3007" s="2" t="s">
        <v>139</v>
      </c>
      <c r="AI3007" s="2" t="s">
        <v>139</v>
      </c>
      <c r="AJ3007" s="2" t="s">
        <v>139</v>
      </c>
      <c r="AK3007" s="2" t="s">
        <v>139</v>
      </c>
      <c r="AL3007" s="2" t="s">
        <v>139</v>
      </c>
      <c r="AM3007" s="2" t="s">
        <v>139</v>
      </c>
      <c r="AN3007" s="2" t="s">
        <v>139</v>
      </c>
      <c r="AO3007" s="2" t="s">
        <v>18892</v>
      </c>
      <c r="AP3007" s="2" t="s">
        <v>139</v>
      </c>
      <c r="AQ3007" s="2" t="s">
        <v>121</v>
      </c>
      <c r="AR3007" s="2" t="s">
        <v>120</v>
      </c>
    </row>
    <row r="3008" spans="8:44" ht="21" customHeight="1">
      <c r="H3008" s="2">
        <f t="shared" si="96"/>
        <v>3007</v>
      </c>
      <c r="I3008" s="2" t="str">
        <f t="shared" ca="1" si="97"/>
        <v>東洋ワーク3007</v>
      </c>
      <c r="K3008" s="2" t="s">
        <v>54</v>
      </c>
      <c r="L3008" s="2" t="s">
        <v>161</v>
      </c>
      <c r="M3008" s="4">
        <v>109394</v>
      </c>
      <c r="N3008" s="2" t="s">
        <v>18893</v>
      </c>
      <c r="O3008" s="2" t="s">
        <v>18894</v>
      </c>
      <c r="P3008" s="2" t="s">
        <v>139</v>
      </c>
      <c r="Q3008" s="2" t="s">
        <v>8489</v>
      </c>
      <c r="R3008" s="2" t="s">
        <v>139</v>
      </c>
      <c r="S3008" s="2" t="s">
        <v>18895</v>
      </c>
      <c r="T3008" s="2" t="s">
        <v>18896</v>
      </c>
      <c r="U3008" s="2" t="s">
        <v>16777</v>
      </c>
      <c r="V3008" s="2" t="s">
        <v>16821</v>
      </c>
      <c r="W3008" s="2" t="s">
        <v>16822</v>
      </c>
      <c r="X3008" s="2">
        <v>50</v>
      </c>
      <c r="Y3008" s="2" t="s">
        <v>139</v>
      </c>
      <c r="Z3008" s="2" t="s">
        <v>3088</v>
      </c>
      <c r="AA3008" s="2" t="s">
        <v>18897</v>
      </c>
      <c r="AB3008" s="2" t="s">
        <v>16836</v>
      </c>
      <c r="AC3008" s="2" t="s">
        <v>16782</v>
      </c>
      <c r="AD3008" s="2" t="s">
        <v>139</v>
      </c>
      <c r="AE3008" s="2" t="s">
        <v>16757</v>
      </c>
      <c r="AF3008" s="2" t="s">
        <v>16758</v>
      </c>
      <c r="AG3008" s="2" t="s">
        <v>139</v>
      </c>
      <c r="AH3008" s="2" t="s">
        <v>139</v>
      </c>
      <c r="AI3008" s="2" t="s">
        <v>139</v>
      </c>
      <c r="AJ3008" s="2" t="s">
        <v>139</v>
      </c>
      <c r="AK3008" s="2" t="s">
        <v>139</v>
      </c>
      <c r="AL3008" s="2" t="s">
        <v>139</v>
      </c>
      <c r="AM3008" s="2" t="s">
        <v>139</v>
      </c>
      <c r="AN3008" s="2" t="s">
        <v>139</v>
      </c>
      <c r="AO3008" s="2" t="s">
        <v>18898</v>
      </c>
      <c r="AP3008" s="2" t="s">
        <v>139</v>
      </c>
      <c r="AQ3008" s="2" t="s">
        <v>121</v>
      </c>
      <c r="AR3008" s="2" t="s">
        <v>120</v>
      </c>
    </row>
    <row r="3009" spans="8:44" ht="21" customHeight="1">
      <c r="H3009" s="2">
        <f t="shared" si="96"/>
        <v>3008</v>
      </c>
      <c r="I3009" s="2" t="str">
        <f t="shared" ca="1" si="97"/>
        <v>東洋ワーク3008</v>
      </c>
      <c r="K3009" s="2" t="s">
        <v>54</v>
      </c>
      <c r="L3009" s="2" t="s">
        <v>161</v>
      </c>
      <c r="M3009" s="4">
        <v>109525</v>
      </c>
      <c r="N3009" s="2" t="s">
        <v>18899</v>
      </c>
      <c r="O3009" s="2" t="s">
        <v>18900</v>
      </c>
      <c r="P3009" s="2" t="s">
        <v>139</v>
      </c>
      <c r="Q3009" s="2" t="s">
        <v>8489</v>
      </c>
      <c r="R3009" s="2" t="s">
        <v>139</v>
      </c>
      <c r="S3009" s="2" t="s">
        <v>18901</v>
      </c>
      <c r="T3009" s="2" t="s">
        <v>16831</v>
      </c>
      <c r="U3009" s="2" t="s">
        <v>16832</v>
      </c>
      <c r="V3009" s="2" t="s">
        <v>16833</v>
      </c>
      <c r="W3009" s="2" t="s">
        <v>18902</v>
      </c>
      <c r="X3009" s="2">
        <v>39</v>
      </c>
      <c r="Y3009" s="2" t="s">
        <v>139</v>
      </c>
      <c r="Z3009" s="2" t="s">
        <v>3088</v>
      </c>
      <c r="AA3009" s="2" t="s">
        <v>18903</v>
      </c>
      <c r="AB3009" s="2" t="s">
        <v>16836</v>
      </c>
      <c r="AC3009" s="2" t="s">
        <v>16857</v>
      </c>
      <c r="AD3009" s="2" t="s">
        <v>139</v>
      </c>
      <c r="AE3009" s="2" t="s">
        <v>16757</v>
      </c>
      <c r="AF3009" s="2" t="s">
        <v>16758</v>
      </c>
      <c r="AG3009" s="2" t="s">
        <v>139</v>
      </c>
      <c r="AH3009" s="2" t="s">
        <v>139</v>
      </c>
      <c r="AI3009" s="2" t="s">
        <v>139</v>
      </c>
      <c r="AJ3009" s="2" t="s">
        <v>139</v>
      </c>
      <c r="AK3009" s="2" t="s">
        <v>139</v>
      </c>
      <c r="AL3009" s="2" t="s">
        <v>139</v>
      </c>
      <c r="AM3009" s="2" t="s">
        <v>139</v>
      </c>
      <c r="AN3009" s="2" t="s">
        <v>139</v>
      </c>
      <c r="AO3009" s="2" t="s">
        <v>18904</v>
      </c>
      <c r="AP3009" s="2" t="s">
        <v>139</v>
      </c>
      <c r="AQ3009" s="2" t="s">
        <v>121</v>
      </c>
      <c r="AR3009" s="2" t="s">
        <v>120</v>
      </c>
    </row>
    <row r="3010" spans="8:44" ht="21" customHeight="1">
      <c r="H3010" s="2">
        <f t="shared" ref="H3010:H3073" si="98">ROW()-1</f>
        <v>3009</v>
      </c>
      <c r="I3010" s="2" t="str">
        <f t="shared" ref="I3010:I3073" ca="1" si="99">IF($K3010="","",$K3010&amp;($H3010-SUMIF($B$2:$B$41,$K3010,$F$2:$F$41)))</f>
        <v>東洋ワーク3009</v>
      </c>
      <c r="K3010" s="2" t="s">
        <v>54</v>
      </c>
      <c r="L3010" s="2" t="s">
        <v>161</v>
      </c>
      <c r="M3010" s="4">
        <v>109607</v>
      </c>
      <c r="N3010" s="2" t="s">
        <v>18905</v>
      </c>
      <c r="O3010" s="2" t="s">
        <v>18906</v>
      </c>
      <c r="P3010" s="2" t="s">
        <v>139</v>
      </c>
      <c r="Q3010" s="2" t="s">
        <v>18832</v>
      </c>
      <c r="R3010" s="2" t="s">
        <v>139</v>
      </c>
      <c r="S3010" s="2" t="s">
        <v>18833</v>
      </c>
      <c r="T3010" s="2" t="s">
        <v>18286</v>
      </c>
      <c r="U3010" s="2" t="s">
        <v>17020</v>
      </c>
      <c r="V3010" s="2" t="s">
        <v>18834</v>
      </c>
      <c r="W3010" s="2" t="s">
        <v>18907</v>
      </c>
      <c r="X3010" s="2">
        <v>55</v>
      </c>
      <c r="Y3010" s="2" t="s">
        <v>139</v>
      </c>
      <c r="Z3010" s="2" t="s">
        <v>16753</v>
      </c>
      <c r="AA3010" s="2" t="s">
        <v>16823</v>
      </c>
      <c r="AB3010" s="2" t="s">
        <v>18836</v>
      </c>
      <c r="AC3010" s="2" t="s">
        <v>16952</v>
      </c>
      <c r="AD3010" s="2" t="s">
        <v>139</v>
      </c>
      <c r="AE3010" s="2" t="s">
        <v>16757</v>
      </c>
      <c r="AF3010" s="2" t="s">
        <v>16758</v>
      </c>
      <c r="AG3010" s="2" t="s">
        <v>139</v>
      </c>
      <c r="AH3010" s="2" t="s">
        <v>139</v>
      </c>
      <c r="AI3010" s="2" t="s">
        <v>139</v>
      </c>
      <c r="AJ3010" s="2" t="s">
        <v>139</v>
      </c>
      <c r="AK3010" s="2" t="s">
        <v>139</v>
      </c>
      <c r="AL3010" s="2" t="s">
        <v>139</v>
      </c>
      <c r="AM3010" s="2" t="s">
        <v>139</v>
      </c>
      <c r="AN3010" s="2" t="s">
        <v>139</v>
      </c>
      <c r="AO3010" s="2" t="s">
        <v>18908</v>
      </c>
      <c r="AP3010" s="2" t="s">
        <v>139</v>
      </c>
      <c r="AQ3010" s="2" t="s">
        <v>121</v>
      </c>
      <c r="AR3010" s="2" t="s">
        <v>120</v>
      </c>
    </row>
    <row r="3011" spans="8:44" ht="21" customHeight="1">
      <c r="H3011" s="2">
        <f t="shared" si="98"/>
        <v>3010</v>
      </c>
      <c r="I3011" s="2" t="str">
        <f t="shared" ca="1" si="99"/>
        <v>東洋ワーク3010</v>
      </c>
      <c r="K3011" s="2" t="s">
        <v>54</v>
      </c>
      <c r="L3011" s="2" t="s">
        <v>161</v>
      </c>
      <c r="M3011" s="4">
        <v>109916</v>
      </c>
      <c r="N3011" s="2" t="s">
        <v>18909</v>
      </c>
      <c r="O3011" s="2" t="s">
        <v>18910</v>
      </c>
      <c r="P3011" s="2" t="s">
        <v>139</v>
      </c>
      <c r="Q3011" s="2" t="s">
        <v>18911</v>
      </c>
      <c r="R3011" s="2" t="s">
        <v>139</v>
      </c>
      <c r="S3011" s="2" t="s">
        <v>18912</v>
      </c>
      <c r="T3011" s="2" t="s">
        <v>18913</v>
      </c>
      <c r="U3011" s="2" t="s">
        <v>17627</v>
      </c>
      <c r="V3011" s="2" t="s">
        <v>18914</v>
      </c>
      <c r="W3011" s="2" t="s">
        <v>18915</v>
      </c>
      <c r="X3011" s="2">
        <v>50</v>
      </c>
      <c r="Y3011" s="2" t="s">
        <v>139</v>
      </c>
      <c r="Z3011" s="2" t="s">
        <v>3088</v>
      </c>
      <c r="AA3011" s="2" t="s">
        <v>18916</v>
      </c>
      <c r="AB3011" s="2" t="s">
        <v>18917</v>
      </c>
      <c r="AC3011" s="2" t="s">
        <v>16880</v>
      </c>
      <c r="AD3011" s="2" t="s">
        <v>139</v>
      </c>
      <c r="AE3011" s="2" t="s">
        <v>17040</v>
      </c>
      <c r="AF3011" s="2" t="s">
        <v>16758</v>
      </c>
      <c r="AG3011" s="2" t="s">
        <v>139</v>
      </c>
      <c r="AH3011" s="2" t="s">
        <v>139</v>
      </c>
      <c r="AI3011" s="2" t="s">
        <v>139</v>
      </c>
      <c r="AJ3011" s="2" t="s">
        <v>139</v>
      </c>
      <c r="AK3011" s="2" t="s">
        <v>139</v>
      </c>
      <c r="AL3011" s="2" t="s">
        <v>139</v>
      </c>
      <c r="AM3011" s="2" t="s">
        <v>139</v>
      </c>
      <c r="AN3011" s="2" t="s">
        <v>139</v>
      </c>
      <c r="AO3011" s="2" t="s">
        <v>18918</v>
      </c>
      <c r="AP3011" s="2" t="s">
        <v>139</v>
      </c>
      <c r="AQ3011" s="2" t="s">
        <v>122</v>
      </c>
      <c r="AR3011" s="2" t="s">
        <v>120</v>
      </c>
    </row>
    <row r="3012" spans="8:44" ht="21" customHeight="1">
      <c r="H3012" s="2">
        <f t="shared" si="98"/>
        <v>3011</v>
      </c>
      <c r="I3012" s="2" t="str">
        <f t="shared" ca="1" si="99"/>
        <v>東洋ワーク3011</v>
      </c>
      <c r="K3012" s="2" t="s">
        <v>54</v>
      </c>
      <c r="L3012" s="2" t="s">
        <v>161</v>
      </c>
      <c r="M3012" s="4">
        <v>107811</v>
      </c>
      <c r="N3012" s="2" t="s">
        <v>18919</v>
      </c>
      <c r="O3012" s="2" t="s">
        <v>7056</v>
      </c>
      <c r="P3012" s="2" t="s">
        <v>139</v>
      </c>
      <c r="Q3012" s="2" t="s">
        <v>7062</v>
      </c>
      <c r="R3012" s="2" t="s">
        <v>139</v>
      </c>
      <c r="S3012" s="2" t="s">
        <v>18920</v>
      </c>
      <c r="T3012" s="2" t="s">
        <v>18921</v>
      </c>
      <c r="U3012" s="2" t="s">
        <v>16853</v>
      </c>
      <c r="V3012" s="2" t="s">
        <v>18922</v>
      </c>
      <c r="W3012" s="2" t="s">
        <v>18923</v>
      </c>
      <c r="X3012" s="2">
        <v>40</v>
      </c>
      <c r="Y3012" s="2" t="s">
        <v>139</v>
      </c>
      <c r="Z3012" s="2" t="s">
        <v>3088</v>
      </c>
      <c r="AA3012" s="2" t="s">
        <v>18924</v>
      </c>
      <c r="AB3012" s="2" t="s">
        <v>18925</v>
      </c>
      <c r="AC3012" s="2" t="s">
        <v>16952</v>
      </c>
      <c r="AD3012" s="2" t="s">
        <v>139</v>
      </c>
      <c r="AE3012" s="2" t="s">
        <v>16757</v>
      </c>
      <c r="AF3012" s="2" t="s">
        <v>16758</v>
      </c>
      <c r="AG3012" s="2" t="s">
        <v>139</v>
      </c>
      <c r="AH3012" s="2" t="s">
        <v>139</v>
      </c>
      <c r="AI3012" s="2" t="s">
        <v>139</v>
      </c>
      <c r="AJ3012" s="2" t="s">
        <v>139</v>
      </c>
      <c r="AK3012" s="2" t="s">
        <v>139</v>
      </c>
      <c r="AL3012" s="2" t="s">
        <v>139</v>
      </c>
      <c r="AM3012" s="2" t="s">
        <v>139</v>
      </c>
      <c r="AN3012" s="2" t="s">
        <v>139</v>
      </c>
      <c r="AO3012" s="2" t="s">
        <v>18926</v>
      </c>
      <c r="AP3012" s="2" t="s">
        <v>139</v>
      </c>
      <c r="AQ3012" s="2" t="s">
        <v>122</v>
      </c>
      <c r="AR3012" s="2" t="s">
        <v>120</v>
      </c>
    </row>
    <row r="3013" spans="8:44" ht="21" customHeight="1">
      <c r="H3013" s="2">
        <f t="shared" si="98"/>
        <v>3012</v>
      </c>
      <c r="I3013" s="2" t="str">
        <f t="shared" ca="1" si="99"/>
        <v>東洋ワーク3012</v>
      </c>
      <c r="K3013" s="2" t="s">
        <v>54</v>
      </c>
      <c r="L3013" s="2" t="s">
        <v>161</v>
      </c>
      <c r="M3013" s="4">
        <v>109899</v>
      </c>
      <c r="N3013" s="2" t="s">
        <v>18927</v>
      </c>
      <c r="O3013" s="2" t="s">
        <v>18928</v>
      </c>
      <c r="P3013" s="2" t="s">
        <v>139</v>
      </c>
      <c r="Q3013" s="2" t="s">
        <v>18929</v>
      </c>
      <c r="R3013" s="2" t="s">
        <v>139</v>
      </c>
      <c r="S3013" s="2" t="s">
        <v>18930</v>
      </c>
      <c r="T3013" s="2" t="s">
        <v>16886</v>
      </c>
      <c r="U3013" s="2" t="s">
        <v>16853</v>
      </c>
      <c r="V3013" s="2" t="s">
        <v>16854</v>
      </c>
      <c r="W3013" s="2" t="s">
        <v>18931</v>
      </c>
      <c r="X3013" s="2">
        <v>50</v>
      </c>
      <c r="Y3013" s="2" t="s">
        <v>139</v>
      </c>
      <c r="Z3013" s="2" t="s">
        <v>16753</v>
      </c>
      <c r="AA3013" s="2" t="s">
        <v>16835</v>
      </c>
      <c r="AB3013" s="2" t="s">
        <v>18932</v>
      </c>
      <c r="AC3013" s="2" t="s">
        <v>17049</v>
      </c>
      <c r="AD3013" s="2" t="s">
        <v>139</v>
      </c>
      <c r="AE3013" s="2" t="s">
        <v>16757</v>
      </c>
      <c r="AF3013" s="2" t="s">
        <v>16758</v>
      </c>
      <c r="AG3013" s="2" t="s">
        <v>139</v>
      </c>
      <c r="AH3013" s="2" t="s">
        <v>139</v>
      </c>
      <c r="AI3013" s="2" t="s">
        <v>139</v>
      </c>
      <c r="AJ3013" s="2" t="s">
        <v>139</v>
      </c>
      <c r="AK3013" s="2" t="s">
        <v>139</v>
      </c>
      <c r="AL3013" s="2" t="s">
        <v>139</v>
      </c>
      <c r="AM3013" s="2" t="s">
        <v>139</v>
      </c>
      <c r="AN3013" s="2" t="s">
        <v>139</v>
      </c>
      <c r="AO3013" s="2" t="s">
        <v>18933</v>
      </c>
      <c r="AP3013" s="2" t="s">
        <v>139</v>
      </c>
      <c r="AQ3013" s="2" t="s">
        <v>122</v>
      </c>
      <c r="AR3013" s="2" t="s">
        <v>120</v>
      </c>
    </row>
    <row r="3014" spans="8:44" ht="21" customHeight="1">
      <c r="H3014" s="2">
        <f t="shared" si="98"/>
        <v>3013</v>
      </c>
      <c r="I3014" s="2" t="str">
        <f t="shared" ca="1" si="99"/>
        <v>東洋ワーク3013</v>
      </c>
      <c r="K3014" s="2" t="s">
        <v>54</v>
      </c>
      <c r="L3014" s="2" t="s">
        <v>161</v>
      </c>
      <c r="M3014" s="4">
        <v>109992</v>
      </c>
      <c r="N3014" s="2" t="s">
        <v>18934</v>
      </c>
      <c r="O3014" s="2" t="s">
        <v>18935</v>
      </c>
      <c r="P3014" s="2" t="s">
        <v>139</v>
      </c>
      <c r="Q3014" s="2" t="s">
        <v>7815</v>
      </c>
      <c r="R3014" s="2" t="s">
        <v>139</v>
      </c>
      <c r="S3014" s="2" t="s">
        <v>18936</v>
      </c>
      <c r="T3014" s="2" t="s">
        <v>18854</v>
      </c>
      <c r="U3014" s="2" t="s">
        <v>16765</v>
      </c>
      <c r="V3014" s="2" t="s">
        <v>16751</v>
      </c>
      <c r="W3014" s="2" t="s">
        <v>18937</v>
      </c>
      <c r="X3014" s="2">
        <v>40</v>
      </c>
      <c r="Y3014" s="2" t="s">
        <v>139</v>
      </c>
      <c r="Z3014" s="2" t="s">
        <v>16753</v>
      </c>
      <c r="AA3014" s="2" t="s">
        <v>16823</v>
      </c>
      <c r="AB3014" s="2" t="s">
        <v>18938</v>
      </c>
      <c r="AC3014" s="2" t="s">
        <v>16857</v>
      </c>
      <c r="AD3014" s="2" t="s">
        <v>139</v>
      </c>
      <c r="AE3014" s="2" t="s">
        <v>16757</v>
      </c>
      <c r="AF3014" s="2" t="s">
        <v>16771</v>
      </c>
      <c r="AG3014" s="2" t="s">
        <v>139</v>
      </c>
      <c r="AH3014" s="2" t="s">
        <v>139</v>
      </c>
      <c r="AI3014" s="2" t="s">
        <v>139</v>
      </c>
      <c r="AJ3014" s="2" t="s">
        <v>139</v>
      </c>
      <c r="AK3014" s="2" t="s">
        <v>139</v>
      </c>
      <c r="AL3014" s="2" t="s">
        <v>139</v>
      </c>
      <c r="AM3014" s="2" t="s">
        <v>139</v>
      </c>
      <c r="AN3014" s="2" t="s">
        <v>139</v>
      </c>
      <c r="AO3014" s="2" t="s">
        <v>18939</v>
      </c>
      <c r="AP3014" s="2" t="s">
        <v>139</v>
      </c>
      <c r="AQ3014" s="2" t="s">
        <v>122</v>
      </c>
      <c r="AR3014" s="2" t="s">
        <v>120</v>
      </c>
    </row>
    <row r="3015" spans="8:44" ht="21" customHeight="1">
      <c r="H3015" s="2">
        <f t="shared" si="98"/>
        <v>3014</v>
      </c>
      <c r="I3015" s="2" t="str">
        <f t="shared" ca="1" si="99"/>
        <v>東洋ワーク3014</v>
      </c>
      <c r="K3015" s="2" t="s">
        <v>54</v>
      </c>
      <c r="L3015" s="2" t="s">
        <v>161</v>
      </c>
      <c r="M3015" s="4">
        <v>107820</v>
      </c>
      <c r="N3015" s="2" t="s">
        <v>18940</v>
      </c>
      <c r="O3015" s="2" t="s">
        <v>18941</v>
      </c>
      <c r="P3015" s="2" t="s">
        <v>139</v>
      </c>
      <c r="Q3015" s="2" t="s">
        <v>17032</v>
      </c>
      <c r="R3015" s="2" t="s">
        <v>139</v>
      </c>
      <c r="S3015" s="2" t="s">
        <v>18942</v>
      </c>
      <c r="T3015" s="2" t="s">
        <v>18943</v>
      </c>
      <c r="U3015" s="2" t="s">
        <v>16777</v>
      </c>
      <c r="V3015" s="2" t="s">
        <v>18944</v>
      </c>
      <c r="W3015" s="2" t="s">
        <v>18945</v>
      </c>
      <c r="X3015" s="2">
        <v>50</v>
      </c>
      <c r="Y3015" s="2" t="s">
        <v>139</v>
      </c>
      <c r="Z3015" s="2" t="s">
        <v>16753</v>
      </c>
      <c r="AA3015" s="2" t="s">
        <v>17004</v>
      </c>
      <c r="AB3015" s="2" t="s">
        <v>18946</v>
      </c>
      <c r="AC3015" s="2" t="s">
        <v>17049</v>
      </c>
      <c r="AD3015" s="2" t="s">
        <v>139</v>
      </c>
      <c r="AE3015" s="2" t="s">
        <v>18947</v>
      </c>
      <c r="AF3015" s="2" t="s">
        <v>16771</v>
      </c>
      <c r="AG3015" s="2" t="s">
        <v>139</v>
      </c>
      <c r="AH3015" s="2" t="s">
        <v>139</v>
      </c>
      <c r="AI3015" s="2" t="s">
        <v>139</v>
      </c>
      <c r="AJ3015" s="2" t="s">
        <v>139</v>
      </c>
      <c r="AK3015" s="2" t="s">
        <v>139</v>
      </c>
      <c r="AL3015" s="2" t="s">
        <v>139</v>
      </c>
      <c r="AM3015" s="2" t="s">
        <v>139</v>
      </c>
      <c r="AN3015" s="2" t="s">
        <v>139</v>
      </c>
      <c r="AO3015" s="2" t="s">
        <v>18948</v>
      </c>
      <c r="AP3015" s="2" t="s">
        <v>139</v>
      </c>
      <c r="AQ3015" s="2" t="s">
        <v>123</v>
      </c>
      <c r="AR3015" s="2" t="s">
        <v>120</v>
      </c>
    </row>
    <row r="3016" spans="8:44" ht="21" customHeight="1">
      <c r="H3016" s="2">
        <f t="shared" si="98"/>
        <v>3015</v>
      </c>
      <c r="I3016" s="2" t="str">
        <f t="shared" ca="1" si="99"/>
        <v>東洋ワーク3015</v>
      </c>
      <c r="K3016" s="2" t="s">
        <v>54</v>
      </c>
      <c r="L3016" s="2" t="s">
        <v>161</v>
      </c>
      <c r="M3016" s="4">
        <v>107824</v>
      </c>
      <c r="N3016" s="2" t="s">
        <v>18949</v>
      </c>
      <c r="O3016" s="2" t="s">
        <v>18950</v>
      </c>
      <c r="P3016" s="2" t="s">
        <v>139</v>
      </c>
      <c r="Q3016" s="2" t="s">
        <v>18951</v>
      </c>
      <c r="R3016" s="2" t="s">
        <v>139</v>
      </c>
      <c r="S3016" s="2" t="s">
        <v>18952</v>
      </c>
      <c r="T3016" s="2" t="s">
        <v>18953</v>
      </c>
      <c r="U3016" s="2" t="s">
        <v>17627</v>
      </c>
      <c r="V3016" s="2" t="s">
        <v>18954</v>
      </c>
      <c r="W3016" s="2" t="s">
        <v>18955</v>
      </c>
      <c r="X3016" s="2">
        <v>60</v>
      </c>
      <c r="Y3016" s="2" t="s">
        <v>139</v>
      </c>
      <c r="Z3016" s="2" t="s">
        <v>16753</v>
      </c>
      <c r="AA3016" s="2" t="s">
        <v>17004</v>
      </c>
      <c r="AB3016" s="2" t="s">
        <v>18956</v>
      </c>
      <c r="AC3016" s="2" t="s">
        <v>16880</v>
      </c>
      <c r="AD3016" s="2" t="s">
        <v>139</v>
      </c>
      <c r="AE3016" s="2" t="s">
        <v>16757</v>
      </c>
      <c r="AF3016" s="2" t="s">
        <v>16771</v>
      </c>
      <c r="AG3016" s="2" t="s">
        <v>139</v>
      </c>
      <c r="AH3016" s="2" t="s">
        <v>139</v>
      </c>
      <c r="AI3016" s="2" t="s">
        <v>139</v>
      </c>
      <c r="AJ3016" s="2" t="s">
        <v>139</v>
      </c>
      <c r="AK3016" s="2" t="s">
        <v>139</v>
      </c>
      <c r="AL3016" s="2" t="s">
        <v>139</v>
      </c>
      <c r="AM3016" s="2" t="s">
        <v>139</v>
      </c>
      <c r="AN3016" s="2" t="s">
        <v>139</v>
      </c>
      <c r="AO3016" s="2" t="s">
        <v>18957</v>
      </c>
      <c r="AP3016" s="2" t="s">
        <v>139</v>
      </c>
      <c r="AQ3016" s="2" t="s">
        <v>123</v>
      </c>
      <c r="AR3016" s="2" t="s">
        <v>120</v>
      </c>
    </row>
    <row r="3017" spans="8:44" ht="21" customHeight="1">
      <c r="H3017" s="2">
        <f t="shared" si="98"/>
        <v>3016</v>
      </c>
      <c r="I3017" s="2" t="str">
        <f t="shared" ca="1" si="99"/>
        <v>東洋ワーク3016</v>
      </c>
      <c r="K3017" s="2" t="s">
        <v>54</v>
      </c>
      <c r="L3017" s="2" t="s">
        <v>161</v>
      </c>
      <c r="M3017" s="4">
        <v>107825</v>
      </c>
      <c r="N3017" s="2" t="s">
        <v>18958</v>
      </c>
      <c r="O3017" s="2" t="s">
        <v>18959</v>
      </c>
      <c r="P3017" s="2" t="s">
        <v>139</v>
      </c>
      <c r="Q3017" s="2" t="s">
        <v>18951</v>
      </c>
      <c r="R3017" s="2" t="s">
        <v>139</v>
      </c>
      <c r="S3017" s="2" t="s">
        <v>18960</v>
      </c>
      <c r="T3017" s="2" t="s">
        <v>18953</v>
      </c>
      <c r="U3017" s="2" t="s">
        <v>17627</v>
      </c>
      <c r="V3017" s="2" t="s">
        <v>18961</v>
      </c>
      <c r="W3017" s="2" t="s">
        <v>18962</v>
      </c>
      <c r="X3017" s="2">
        <v>60</v>
      </c>
      <c r="Y3017" s="2" t="s">
        <v>139</v>
      </c>
      <c r="Z3017" s="2" t="s">
        <v>16753</v>
      </c>
      <c r="AA3017" s="2" t="s">
        <v>18963</v>
      </c>
      <c r="AB3017" s="2" t="s">
        <v>18964</v>
      </c>
      <c r="AC3017" s="2" t="s">
        <v>16880</v>
      </c>
      <c r="AD3017" s="2" t="s">
        <v>139</v>
      </c>
      <c r="AE3017" s="2" t="s">
        <v>16757</v>
      </c>
      <c r="AF3017" s="2" t="s">
        <v>16771</v>
      </c>
      <c r="AG3017" s="2" t="s">
        <v>139</v>
      </c>
      <c r="AH3017" s="2" t="s">
        <v>139</v>
      </c>
      <c r="AI3017" s="2" t="s">
        <v>139</v>
      </c>
      <c r="AJ3017" s="2" t="s">
        <v>139</v>
      </c>
      <c r="AK3017" s="2" t="s">
        <v>139</v>
      </c>
      <c r="AL3017" s="2" t="s">
        <v>139</v>
      </c>
      <c r="AM3017" s="2" t="s">
        <v>139</v>
      </c>
      <c r="AN3017" s="2" t="s">
        <v>139</v>
      </c>
      <c r="AO3017" s="2" t="s">
        <v>18965</v>
      </c>
      <c r="AP3017" s="2" t="s">
        <v>139</v>
      </c>
      <c r="AQ3017" s="2" t="s">
        <v>123</v>
      </c>
      <c r="AR3017" s="2" t="s">
        <v>120</v>
      </c>
    </row>
    <row r="3018" spans="8:44" ht="21" customHeight="1">
      <c r="H3018" s="2">
        <f t="shared" si="98"/>
        <v>3017</v>
      </c>
      <c r="I3018" s="2" t="str">
        <f t="shared" ca="1" si="99"/>
        <v>東洋ワーク3017</v>
      </c>
      <c r="K3018" s="2" t="s">
        <v>54</v>
      </c>
      <c r="L3018" s="2" t="s">
        <v>161</v>
      </c>
      <c r="M3018" s="4">
        <v>109717</v>
      </c>
      <c r="N3018" s="2" t="s">
        <v>18966</v>
      </c>
      <c r="O3018" s="2" t="s">
        <v>18967</v>
      </c>
      <c r="P3018" s="2" t="s">
        <v>139</v>
      </c>
      <c r="Q3018" s="2" t="s">
        <v>18968</v>
      </c>
      <c r="R3018" s="2" t="s">
        <v>139</v>
      </c>
      <c r="S3018" s="2" t="s">
        <v>18969</v>
      </c>
      <c r="T3018" s="2" t="s">
        <v>18970</v>
      </c>
      <c r="U3018" s="2" t="s">
        <v>17173</v>
      </c>
      <c r="V3018" s="2" t="s">
        <v>18971</v>
      </c>
      <c r="W3018" s="2" t="s">
        <v>18972</v>
      </c>
      <c r="X3018" s="2">
        <v>50</v>
      </c>
      <c r="Y3018" s="2" t="s">
        <v>139</v>
      </c>
      <c r="Z3018" s="2" t="s">
        <v>16753</v>
      </c>
      <c r="AA3018" s="2" t="s">
        <v>16823</v>
      </c>
      <c r="AB3018" s="2" t="s">
        <v>18973</v>
      </c>
      <c r="AC3018" s="2" t="s">
        <v>16857</v>
      </c>
      <c r="AD3018" s="2" t="s">
        <v>139</v>
      </c>
      <c r="AE3018" s="2" t="s">
        <v>16757</v>
      </c>
      <c r="AF3018" s="2" t="s">
        <v>16771</v>
      </c>
      <c r="AG3018" s="2" t="s">
        <v>139</v>
      </c>
      <c r="AH3018" s="2" t="s">
        <v>139</v>
      </c>
      <c r="AI3018" s="2" t="s">
        <v>139</v>
      </c>
      <c r="AJ3018" s="2" t="s">
        <v>139</v>
      </c>
      <c r="AK3018" s="2" t="s">
        <v>139</v>
      </c>
      <c r="AL3018" s="2" t="s">
        <v>139</v>
      </c>
      <c r="AM3018" s="2" t="s">
        <v>139</v>
      </c>
      <c r="AN3018" s="2" t="s">
        <v>139</v>
      </c>
      <c r="AO3018" s="2" t="s">
        <v>18974</v>
      </c>
      <c r="AP3018" s="2" t="s">
        <v>139</v>
      </c>
      <c r="AQ3018" s="2" t="s">
        <v>123</v>
      </c>
      <c r="AR3018" s="2" t="s">
        <v>120</v>
      </c>
    </row>
    <row r="3019" spans="8:44" ht="21" customHeight="1">
      <c r="H3019" s="2">
        <f t="shared" si="98"/>
        <v>3018</v>
      </c>
      <c r="I3019" s="2" t="str">
        <f t="shared" ca="1" si="99"/>
        <v>東洋ワーク3018</v>
      </c>
      <c r="K3019" s="2" t="s">
        <v>54</v>
      </c>
      <c r="L3019" s="2" t="s">
        <v>161</v>
      </c>
      <c r="M3019" s="4">
        <v>107827</v>
      </c>
      <c r="N3019" s="2" t="s">
        <v>18975</v>
      </c>
      <c r="O3019" s="2" t="s">
        <v>18976</v>
      </c>
      <c r="P3019" s="2" t="s">
        <v>139</v>
      </c>
      <c r="Q3019" s="2" t="s">
        <v>18977</v>
      </c>
      <c r="R3019" s="2" t="s">
        <v>139</v>
      </c>
      <c r="S3019" s="2" t="s">
        <v>18978</v>
      </c>
      <c r="T3019" s="2" t="s">
        <v>18979</v>
      </c>
      <c r="U3019" s="2" t="s">
        <v>18980</v>
      </c>
      <c r="V3019" s="2" t="s">
        <v>18081</v>
      </c>
      <c r="W3019" s="2" t="s">
        <v>18981</v>
      </c>
      <c r="X3019" s="2">
        <v>49</v>
      </c>
      <c r="Y3019" s="2" t="s">
        <v>139</v>
      </c>
      <c r="Z3019" s="2" t="s">
        <v>16753</v>
      </c>
      <c r="AA3019" s="2" t="s">
        <v>18982</v>
      </c>
      <c r="AB3019" s="2" t="s">
        <v>18983</v>
      </c>
      <c r="AC3019" s="2" t="s">
        <v>17068</v>
      </c>
      <c r="AD3019" s="2" t="s">
        <v>139</v>
      </c>
      <c r="AE3019" s="2" t="s">
        <v>16757</v>
      </c>
      <c r="AF3019" s="2" t="s">
        <v>16758</v>
      </c>
      <c r="AG3019" s="2" t="s">
        <v>139</v>
      </c>
      <c r="AH3019" s="2" t="s">
        <v>139</v>
      </c>
      <c r="AI3019" s="2" t="s">
        <v>139</v>
      </c>
      <c r="AJ3019" s="2" t="s">
        <v>139</v>
      </c>
      <c r="AK3019" s="2" t="s">
        <v>139</v>
      </c>
      <c r="AL3019" s="2" t="s">
        <v>139</v>
      </c>
      <c r="AM3019" s="2" t="s">
        <v>139</v>
      </c>
      <c r="AN3019" s="2" t="s">
        <v>139</v>
      </c>
      <c r="AO3019" s="2" t="s">
        <v>18984</v>
      </c>
      <c r="AP3019" s="2" t="s">
        <v>139</v>
      </c>
      <c r="AQ3019" s="2" t="s">
        <v>123</v>
      </c>
      <c r="AR3019" s="2" t="s">
        <v>120</v>
      </c>
    </row>
    <row r="3020" spans="8:44" ht="21" customHeight="1">
      <c r="H3020" s="2">
        <f t="shared" si="98"/>
        <v>3019</v>
      </c>
      <c r="I3020" s="2" t="str">
        <f t="shared" ca="1" si="99"/>
        <v>東洋ワーク3019</v>
      </c>
      <c r="K3020" s="2" t="s">
        <v>54</v>
      </c>
      <c r="L3020" s="2" t="s">
        <v>161</v>
      </c>
      <c r="M3020" s="4">
        <v>56854</v>
      </c>
      <c r="N3020" s="2" t="s">
        <v>18985</v>
      </c>
      <c r="O3020" s="2" t="s">
        <v>18986</v>
      </c>
      <c r="P3020" s="2" t="s">
        <v>139</v>
      </c>
      <c r="Q3020" s="2" t="s">
        <v>16933</v>
      </c>
      <c r="R3020" s="2" t="s">
        <v>139</v>
      </c>
      <c r="S3020" s="2" t="s">
        <v>18987</v>
      </c>
      <c r="T3020" s="2" t="s">
        <v>18988</v>
      </c>
      <c r="U3020" s="2" t="s">
        <v>16777</v>
      </c>
      <c r="V3020" s="2" t="s">
        <v>18216</v>
      </c>
      <c r="W3020" s="2" t="s">
        <v>18989</v>
      </c>
      <c r="X3020" s="2">
        <v>49</v>
      </c>
      <c r="Y3020" s="2" t="s">
        <v>139</v>
      </c>
      <c r="Z3020" s="2" t="s">
        <v>16753</v>
      </c>
      <c r="AA3020" s="2" t="s">
        <v>16823</v>
      </c>
      <c r="AB3020" s="2" t="s">
        <v>16938</v>
      </c>
      <c r="AC3020" s="2" t="s">
        <v>16880</v>
      </c>
      <c r="AD3020" s="2" t="s">
        <v>139</v>
      </c>
      <c r="AE3020" s="2" t="s">
        <v>16757</v>
      </c>
      <c r="AF3020" s="2" t="s">
        <v>16771</v>
      </c>
      <c r="AG3020" s="2" t="s">
        <v>139</v>
      </c>
      <c r="AH3020" s="2" t="s">
        <v>139</v>
      </c>
      <c r="AI3020" s="2" t="s">
        <v>139</v>
      </c>
      <c r="AJ3020" s="2" t="s">
        <v>139</v>
      </c>
      <c r="AK3020" s="2" t="s">
        <v>139</v>
      </c>
      <c r="AL3020" s="2" t="s">
        <v>139</v>
      </c>
      <c r="AM3020" s="2" t="s">
        <v>139</v>
      </c>
      <c r="AN3020" s="2" t="s">
        <v>139</v>
      </c>
      <c r="AO3020" s="2" t="s">
        <v>18990</v>
      </c>
      <c r="AP3020" s="2" t="s">
        <v>139</v>
      </c>
      <c r="AQ3020" s="2" t="s">
        <v>123</v>
      </c>
      <c r="AR3020" s="2" t="s">
        <v>120</v>
      </c>
    </row>
    <row r="3021" spans="8:44" ht="21" customHeight="1">
      <c r="H3021" s="2">
        <f t="shared" si="98"/>
        <v>3020</v>
      </c>
      <c r="I3021" s="2" t="str">
        <f t="shared" ca="1" si="99"/>
        <v>東洋ワーク3020</v>
      </c>
      <c r="K3021" s="2" t="s">
        <v>54</v>
      </c>
      <c r="L3021" s="2" t="s">
        <v>161</v>
      </c>
      <c r="M3021" s="4">
        <v>109559</v>
      </c>
      <c r="N3021" s="2" t="s">
        <v>18991</v>
      </c>
      <c r="O3021" s="2" t="s">
        <v>18992</v>
      </c>
      <c r="P3021" s="2" t="s">
        <v>139</v>
      </c>
      <c r="Q3021" s="2" t="s">
        <v>16945</v>
      </c>
      <c r="R3021" s="2" t="s">
        <v>139</v>
      </c>
      <c r="S3021" s="2" t="s">
        <v>18993</v>
      </c>
      <c r="T3021" s="2" t="s">
        <v>16947</v>
      </c>
      <c r="U3021" s="2" t="s">
        <v>16777</v>
      </c>
      <c r="V3021" s="2" t="s">
        <v>17012</v>
      </c>
      <c r="W3021" s="2" t="s">
        <v>18994</v>
      </c>
      <c r="X3021" s="2">
        <v>49</v>
      </c>
      <c r="Y3021" s="2" t="s">
        <v>139</v>
      </c>
      <c r="Z3021" s="2" t="s">
        <v>16753</v>
      </c>
      <c r="AA3021" s="2" t="s">
        <v>16950</v>
      </c>
      <c r="AB3021" s="2" t="s">
        <v>16951</v>
      </c>
      <c r="AC3021" s="2" t="s">
        <v>16952</v>
      </c>
      <c r="AD3021" s="2" t="s">
        <v>139</v>
      </c>
      <c r="AE3021" s="2" t="s">
        <v>17868</v>
      </c>
      <c r="AF3021" s="2" t="s">
        <v>16771</v>
      </c>
      <c r="AG3021" s="2" t="s">
        <v>139</v>
      </c>
      <c r="AH3021" s="2" t="s">
        <v>139</v>
      </c>
      <c r="AI3021" s="2" t="s">
        <v>139</v>
      </c>
      <c r="AJ3021" s="2" t="s">
        <v>139</v>
      </c>
      <c r="AK3021" s="2" t="s">
        <v>139</v>
      </c>
      <c r="AL3021" s="2" t="s">
        <v>139</v>
      </c>
      <c r="AM3021" s="2" t="s">
        <v>139</v>
      </c>
      <c r="AN3021" s="2" t="s">
        <v>139</v>
      </c>
      <c r="AO3021" s="2" t="s">
        <v>18995</v>
      </c>
      <c r="AP3021" s="2" t="s">
        <v>139</v>
      </c>
      <c r="AQ3021" s="2" t="s">
        <v>123</v>
      </c>
      <c r="AR3021" s="2" t="s">
        <v>120</v>
      </c>
    </row>
    <row r="3022" spans="8:44" ht="21" customHeight="1">
      <c r="H3022" s="2">
        <f t="shared" si="98"/>
        <v>3021</v>
      </c>
      <c r="I3022" s="2" t="str">
        <f t="shared" ca="1" si="99"/>
        <v>東洋ワーク3021</v>
      </c>
      <c r="K3022" s="2" t="s">
        <v>54</v>
      </c>
      <c r="L3022" s="2" t="s">
        <v>161</v>
      </c>
      <c r="M3022" s="4">
        <v>109956</v>
      </c>
      <c r="N3022" s="2" t="s">
        <v>18996</v>
      </c>
      <c r="O3022" s="2" t="s">
        <v>18997</v>
      </c>
      <c r="P3022" s="2" t="s">
        <v>139</v>
      </c>
      <c r="Q3022" s="2" t="s">
        <v>18998</v>
      </c>
      <c r="R3022" s="2" t="s">
        <v>139</v>
      </c>
      <c r="S3022" s="2" t="s">
        <v>18999</v>
      </c>
      <c r="T3022" s="2" t="s">
        <v>19000</v>
      </c>
      <c r="U3022" s="2" t="s">
        <v>16777</v>
      </c>
      <c r="V3022" s="2" t="s">
        <v>16751</v>
      </c>
      <c r="W3022" s="2" t="s">
        <v>19001</v>
      </c>
      <c r="X3022" s="2">
        <v>45</v>
      </c>
      <c r="Y3022" s="2" t="s">
        <v>139</v>
      </c>
      <c r="Z3022" s="2" t="s">
        <v>3088</v>
      </c>
      <c r="AA3022" s="2" t="s">
        <v>19002</v>
      </c>
      <c r="AB3022" s="2" t="s">
        <v>19003</v>
      </c>
      <c r="AC3022" s="2" t="s">
        <v>16857</v>
      </c>
      <c r="AD3022" s="2" t="s">
        <v>139</v>
      </c>
      <c r="AE3022" s="2" t="s">
        <v>16757</v>
      </c>
      <c r="AF3022" s="2" t="s">
        <v>16771</v>
      </c>
      <c r="AG3022" s="2" t="s">
        <v>139</v>
      </c>
      <c r="AH3022" s="2" t="s">
        <v>139</v>
      </c>
      <c r="AI3022" s="2" t="s">
        <v>139</v>
      </c>
      <c r="AJ3022" s="2" t="s">
        <v>139</v>
      </c>
      <c r="AK3022" s="2" t="s">
        <v>139</v>
      </c>
      <c r="AL3022" s="2" t="s">
        <v>139</v>
      </c>
      <c r="AM3022" s="2" t="s">
        <v>139</v>
      </c>
      <c r="AN3022" s="2" t="s">
        <v>139</v>
      </c>
      <c r="AO3022" s="2" t="s">
        <v>19004</v>
      </c>
      <c r="AP3022" s="2" t="s">
        <v>139</v>
      </c>
      <c r="AQ3022" s="2" t="s">
        <v>123</v>
      </c>
      <c r="AR3022" s="2" t="s">
        <v>120</v>
      </c>
    </row>
    <row r="3023" spans="8:44" ht="21" customHeight="1">
      <c r="H3023" s="2">
        <f t="shared" si="98"/>
        <v>3022</v>
      </c>
      <c r="I3023" s="2" t="str">
        <f t="shared" ca="1" si="99"/>
        <v>東洋ワーク3022</v>
      </c>
      <c r="K3023" s="2" t="s">
        <v>54</v>
      </c>
      <c r="L3023" s="2" t="s">
        <v>161</v>
      </c>
      <c r="M3023" s="4">
        <v>107840</v>
      </c>
      <c r="N3023" s="2" t="s">
        <v>19005</v>
      </c>
      <c r="O3023" s="2" t="s">
        <v>19006</v>
      </c>
      <c r="P3023" s="2" t="s">
        <v>139</v>
      </c>
      <c r="Q3023" s="2" t="s">
        <v>16945</v>
      </c>
      <c r="R3023" s="2" t="s">
        <v>139</v>
      </c>
      <c r="S3023" s="2" t="s">
        <v>19007</v>
      </c>
      <c r="T3023" s="2" t="s">
        <v>19008</v>
      </c>
      <c r="U3023" s="2" t="s">
        <v>16777</v>
      </c>
      <c r="V3023" s="2" t="s">
        <v>19009</v>
      </c>
      <c r="W3023" s="2" t="s">
        <v>19010</v>
      </c>
      <c r="X3023" s="2">
        <v>50</v>
      </c>
      <c r="Y3023" s="2" t="s">
        <v>139</v>
      </c>
      <c r="Z3023" s="2" t="s">
        <v>3088</v>
      </c>
      <c r="AA3023" s="2" t="s">
        <v>19011</v>
      </c>
      <c r="AB3023" s="2" t="s">
        <v>19012</v>
      </c>
      <c r="AC3023" s="2" t="s">
        <v>16825</v>
      </c>
      <c r="AD3023" s="2" t="s">
        <v>139</v>
      </c>
      <c r="AE3023" s="2" t="s">
        <v>16757</v>
      </c>
      <c r="AF3023" s="2" t="s">
        <v>16771</v>
      </c>
      <c r="AG3023" s="2" t="s">
        <v>139</v>
      </c>
      <c r="AH3023" s="2" t="s">
        <v>139</v>
      </c>
      <c r="AI3023" s="2" t="s">
        <v>139</v>
      </c>
      <c r="AJ3023" s="2" t="s">
        <v>139</v>
      </c>
      <c r="AK3023" s="2" t="s">
        <v>139</v>
      </c>
      <c r="AL3023" s="2" t="s">
        <v>139</v>
      </c>
      <c r="AM3023" s="2" t="s">
        <v>139</v>
      </c>
      <c r="AN3023" s="2" t="s">
        <v>139</v>
      </c>
      <c r="AO3023" s="2" t="s">
        <v>19013</v>
      </c>
      <c r="AP3023" s="2" t="s">
        <v>139</v>
      </c>
      <c r="AQ3023" s="2" t="s">
        <v>123</v>
      </c>
      <c r="AR3023" s="2" t="s">
        <v>120</v>
      </c>
    </row>
    <row r="3024" spans="8:44" ht="21" customHeight="1">
      <c r="H3024" s="2">
        <f t="shared" si="98"/>
        <v>3023</v>
      </c>
      <c r="I3024" s="2" t="str">
        <f t="shared" ca="1" si="99"/>
        <v>東洋ワーク3023</v>
      </c>
      <c r="K3024" s="2" t="s">
        <v>54</v>
      </c>
      <c r="L3024" s="2" t="s">
        <v>161</v>
      </c>
      <c r="M3024" s="4">
        <v>109736</v>
      </c>
      <c r="N3024" s="2" t="s">
        <v>19014</v>
      </c>
      <c r="O3024" s="2" t="s">
        <v>19015</v>
      </c>
      <c r="P3024" s="2" t="s">
        <v>139</v>
      </c>
      <c r="Q3024" s="2" t="s">
        <v>8117</v>
      </c>
      <c r="R3024" s="2" t="s">
        <v>139</v>
      </c>
      <c r="S3024" s="2" t="s">
        <v>19016</v>
      </c>
      <c r="T3024" s="2" t="s">
        <v>17245</v>
      </c>
      <c r="U3024" s="2" t="s">
        <v>16777</v>
      </c>
      <c r="V3024" s="2" t="s">
        <v>19017</v>
      </c>
      <c r="W3024" s="2" t="s">
        <v>19018</v>
      </c>
      <c r="X3024" s="2">
        <v>50</v>
      </c>
      <c r="Y3024" s="2" t="s">
        <v>139</v>
      </c>
      <c r="Z3024" s="2" t="s">
        <v>3088</v>
      </c>
      <c r="AA3024" s="2" t="s">
        <v>19019</v>
      </c>
      <c r="AB3024" s="2" t="s">
        <v>19020</v>
      </c>
      <c r="AC3024" s="2" t="s">
        <v>17068</v>
      </c>
      <c r="AD3024" s="2" t="s">
        <v>139</v>
      </c>
      <c r="AE3024" s="2" t="s">
        <v>16757</v>
      </c>
      <c r="AF3024" s="2" t="s">
        <v>16771</v>
      </c>
      <c r="AG3024" s="2" t="s">
        <v>139</v>
      </c>
      <c r="AH3024" s="2" t="s">
        <v>139</v>
      </c>
      <c r="AI3024" s="2" t="s">
        <v>139</v>
      </c>
      <c r="AJ3024" s="2" t="s">
        <v>139</v>
      </c>
      <c r="AK3024" s="2" t="s">
        <v>139</v>
      </c>
      <c r="AL3024" s="2" t="s">
        <v>139</v>
      </c>
      <c r="AM3024" s="2" t="s">
        <v>139</v>
      </c>
      <c r="AN3024" s="2" t="s">
        <v>139</v>
      </c>
      <c r="AO3024" s="2" t="s">
        <v>19021</v>
      </c>
      <c r="AP3024" s="2" t="s">
        <v>139</v>
      </c>
      <c r="AQ3024" s="2" t="s">
        <v>123</v>
      </c>
      <c r="AR3024" s="2" t="s">
        <v>120</v>
      </c>
    </row>
    <row r="3025" spans="8:44" ht="21" customHeight="1">
      <c r="H3025" s="2">
        <f t="shared" si="98"/>
        <v>3024</v>
      </c>
      <c r="I3025" s="2" t="str">
        <f t="shared" ca="1" si="99"/>
        <v>東洋ワーク3024</v>
      </c>
      <c r="K3025" s="2" t="s">
        <v>54</v>
      </c>
      <c r="L3025" s="2" t="s">
        <v>161</v>
      </c>
      <c r="M3025" s="4">
        <v>109737</v>
      </c>
      <c r="N3025" s="2" t="s">
        <v>19022</v>
      </c>
      <c r="O3025" s="2" t="s">
        <v>19023</v>
      </c>
      <c r="P3025" s="2" t="s">
        <v>139</v>
      </c>
      <c r="Q3025" s="2" t="s">
        <v>8117</v>
      </c>
      <c r="R3025" s="2" t="s">
        <v>139</v>
      </c>
      <c r="S3025" s="2" t="s">
        <v>19024</v>
      </c>
      <c r="T3025" s="2" t="s">
        <v>19025</v>
      </c>
      <c r="U3025" s="2" t="s">
        <v>17173</v>
      </c>
      <c r="V3025" s="2" t="s">
        <v>19017</v>
      </c>
      <c r="W3025" s="2" t="s">
        <v>19026</v>
      </c>
      <c r="X3025" s="2">
        <v>50</v>
      </c>
      <c r="Y3025" s="2" t="s">
        <v>139</v>
      </c>
      <c r="Z3025" s="2" t="s">
        <v>3088</v>
      </c>
      <c r="AA3025" s="2" t="s">
        <v>19019</v>
      </c>
      <c r="AB3025" s="2" t="s">
        <v>456</v>
      </c>
      <c r="AC3025" s="2" t="s">
        <v>17068</v>
      </c>
      <c r="AD3025" s="2" t="s">
        <v>139</v>
      </c>
      <c r="AE3025" s="2" t="s">
        <v>16826</v>
      </c>
      <c r="AF3025" s="2" t="s">
        <v>16771</v>
      </c>
      <c r="AG3025" s="2" t="s">
        <v>139</v>
      </c>
      <c r="AH3025" s="2" t="s">
        <v>139</v>
      </c>
      <c r="AI3025" s="2" t="s">
        <v>139</v>
      </c>
      <c r="AJ3025" s="2" t="s">
        <v>139</v>
      </c>
      <c r="AK3025" s="2" t="s">
        <v>139</v>
      </c>
      <c r="AL3025" s="2" t="s">
        <v>139</v>
      </c>
      <c r="AM3025" s="2" t="s">
        <v>139</v>
      </c>
      <c r="AN3025" s="2" t="s">
        <v>139</v>
      </c>
      <c r="AO3025" s="2" t="s">
        <v>19027</v>
      </c>
      <c r="AP3025" s="2" t="s">
        <v>139</v>
      </c>
      <c r="AQ3025" s="2" t="s">
        <v>123</v>
      </c>
      <c r="AR3025" s="2" t="s">
        <v>120</v>
      </c>
    </row>
    <row r="3026" spans="8:44" ht="21" customHeight="1">
      <c r="H3026" s="2">
        <f t="shared" si="98"/>
        <v>3025</v>
      </c>
      <c r="I3026" s="2" t="str">
        <f t="shared" ca="1" si="99"/>
        <v>東洋ワーク3025</v>
      </c>
      <c r="K3026" s="2" t="s">
        <v>54</v>
      </c>
      <c r="L3026" s="2" t="s">
        <v>161</v>
      </c>
      <c r="M3026" s="4">
        <v>109738</v>
      </c>
      <c r="N3026" s="2" t="s">
        <v>19028</v>
      </c>
      <c r="O3026" s="2" t="s">
        <v>19029</v>
      </c>
      <c r="P3026" s="2" t="s">
        <v>139</v>
      </c>
      <c r="Q3026" s="2" t="s">
        <v>8117</v>
      </c>
      <c r="R3026" s="2" t="s">
        <v>139</v>
      </c>
      <c r="S3026" s="2" t="s">
        <v>19030</v>
      </c>
      <c r="T3026" s="2" t="s">
        <v>17245</v>
      </c>
      <c r="U3026" s="2" t="s">
        <v>16777</v>
      </c>
      <c r="V3026" s="2" t="s">
        <v>19017</v>
      </c>
      <c r="W3026" s="2" t="s">
        <v>19031</v>
      </c>
      <c r="X3026" s="2">
        <v>50</v>
      </c>
      <c r="Y3026" s="2" t="s">
        <v>139</v>
      </c>
      <c r="Z3026" s="2" t="s">
        <v>3088</v>
      </c>
      <c r="AA3026" s="2" t="s">
        <v>16823</v>
      </c>
      <c r="AB3026" s="2" t="s">
        <v>19032</v>
      </c>
      <c r="AC3026" s="2" t="s">
        <v>17068</v>
      </c>
      <c r="AD3026" s="2" t="s">
        <v>139</v>
      </c>
      <c r="AE3026" s="2" t="s">
        <v>16757</v>
      </c>
      <c r="AF3026" s="2" t="s">
        <v>16771</v>
      </c>
      <c r="AG3026" s="2" t="s">
        <v>139</v>
      </c>
      <c r="AH3026" s="2" t="s">
        <v>139</v>
      </c>
      <c r="AI3026" s="2" t="s">
        <v>139</v>
      </c>
      <c r="AJ3026" s="2" t="s">
        <v>139</v>
      </c>
      <c r="AK3026" s="2" t="s">
        <v>139</v>
      </c>
      <c r="AL3026" s="2" t="s">
        <v>139</v>
      </c>
      <c r="AM3026" s="2" t="s">
        <v>139</v>
      </c>
      <c r="AN3026" s="2" t="s">
        <v>139</v>
      </c>
      <c r="AO3026" s="2" t="s">
        <v>19033</v>
      </c>
      <c r="AP3026" s="2" t="s">
        <v>139</v>
      </c>
      <c r="AQ3026" s="2" t="s">
        <v>123</v>
      </c>
      <c r="AR3026" s="2" t="s">
        <v>120</v>
      </c>
    </row>
    <row r="3027" spans="8:44" ht="21" customHeight="1">
      <c r="H3027" s="2">
        <f t="shared" si="98"/>
        <v>3026</v>
      </c>
      <c r="I3027" s="2" t="str">
        <f t="shared" ca="1" si="99"/>
        <v>東洋ワーク3026</v>
      </c>
      <c r="K3027" s="2" t="s">
        <v>54</v>
      </c>
      <c r="L3027" s="2" t="s">
        <v>161</v>
      </c>
      <c r="M3027" s="4">
        <v>109739</v>
      </c>
      <c r="N3027" s="2" t="s">
        <v>19034</v>
      </c>
      <c r="O3027" s="2" t="s">
        <v>19035</v>
      </c>
      <c r="P3027" s="2" t="s">
        <v>139</v>
      </c>
      <c r="Q3027" s="2" t="s">
        <v>8117</v>
      </c>
      <c r="R3027" s="2" t="s">
        <v>139</v>
      </c>
      <c r="S3027" s="2" t="s">
        <v>19024</v>
      </c>
      <c r="T3027" s="2" t="s">
        <v>19025</v>
      </c>
      <c r="U3027" s="2" t="s">
        <v>17173</v>
      </c>
      <c r="V3027" s="2" t="s">
        <v>19017</v>
      </c>
      <c r="W3027" s="2" t="s">
        <v>19026</v>
      </c>
      <c r="X3027" s="2">
        <v>50</v>
      </c>
      <c r="Y3027" s="2" t="s">
        <v>139</v>
      </c>
      <c r="Z3027" s="2" t="s">
        <v>3088</v>
      </c>
      <c r="AA3027" s="2" t="s">
        <v>16823</v>
      </c>
      <c r="AB3027" s="2" t="s">
        <v>456</v>
      </c>
      <c r="AC3027" s="2" t="s">
        <v>17068</v>
      </c>
      <c r="AD3027" s="2" t="s">
        <v>139</v>
      </c>
      <c r="AE3027" s="2" t="s">
        <v>16757</v>
      </c>
      <c r="AF3027" s="2" t="s">
        <v>16771</v>
      </c>
      <c r="AG3027" s="2" t="s">
        <v>139</v>
      </c>
      <c r="AH3027" s="2" t="s">
        <v>139</v>
      </c>
      <c r="AI3027" s="2" t="s">
        <v>139</v>
      </c>
      <c r="AJ3027" s="2" t="s">
        <v>139</v>
      </c>
      <c r="AK3027" s="2" t="s">
        <v>139</v>
      </c>
      <c r="AL3027" s="2" t="s">
        <v>139</v>
      </c>
      <c r="AM3027" s="2" t="s">
        <v>139</v>
      </c>
      <c r="AN3027" s="2" t="s">
        <v>139</v>
      </c>
      <c r="AO3027" s="2" t="s">
        <v>19036</v>
      </c>
      <c r="AP3027" s="2" t="s">
        <v>139</v>
      </c>
      <c r="AQ3027" s="2" t="s">
        <v>123</v>
      </c>
      <c r="AR3027" s="2" t="s">
        <v>120</v>
      </c>
    </row>
    <row r="3028" spans="8:44" ht="21" customHeight="1">
      <c r="H3028" s="2">
        <f t="shared" si="98"/>
        <v>3027</v>
      </c>
      <c r="I3028" s="2" t="str">
        <f t="shared" ca="1" si="99"/>
        <v>東洋ワーク3027</v>
      </c>
      <c r="K3028" s="2" t="s">
        <v>54</v>
      </c>
      <c r="L3028" s="2" t="s">
        <v>161</v>
      </c>
      <c r="M3028" s="4">
        <v>108974</v>
      </c>
      <c r="N3028" s="2" t="s">
        <v>19037</v>
      </c>
      <c r="O3028" s="2" t="s">
        <v>19038</v>
      </c>
      <c r="P3028" s="2" t="s">
        <v>139</v>
      </c>
      <c r="Q3028" s="2" t="s">
        <v>19039</v>
      </c>
      <c r="R3028" s="2" t="s">
        <v>139</v>
      </c>
      <c r="S3028" s="2" t="s">
        <v>19040</v>
      </c>
      <c r="T3028" s="2" t="s">
        <v>17863</v>
      </c>
      <c r="U3028" s="2" t="s">
        <v>17094</v>
      </c>
      <c r="V3028" s="2" t="s">
        <v>19041</v>
      </c>
      <c r="W3028" s="2" t="s">
        <v>19042</v>
      </c>
      <c r="X3028" s="2">
        <v>55</v>
      </c>
      <c r="Y3028" s="2" t="s">
        <v>139</v>
      </c>
      <c r="Z3028" s="2" t="s">
        <v>3088</v>
      </c>
      <c r="AA3028" s="2" t="s">
        <v>17866</v>
      </c>
      <c r="AB3028" s="2" t="s">
        <v>19043</v>
      </c>
      <c r="AC3028" s="2" t="s">
        <v>16857</v>
      </c>
      <c r="AD3028" s="2" t="s">
        <v>139</v>
      </c>
      <c r="AE3028" s="2" t="s">
        <v>16757</v>
      </c>
      <c r="AF3028" s="2" t="s">
        <v>16758</v>
      </c>
      <c r="AG3028" s="2" t="s">
        <v>139</v>
      </c>
      <c r="AH3028" s="2" t="s">
        <v>139</v>
      </c>
      <c r="AI3028" s="2" t="s">
        <v>139</v>
      </c>
      <c r="AJ3028" s="2" t="s">
        <v>139</v>
      </c>
      <c r="AK3028" s="2" t="s">
        <v>139</v>
      </c>
      <c r="AL3028" s="2" t="s">
        <v>139</v>
      </c>
      <c r="AM3028" s="2" t="s">
        <v>139</v>
      </c>
      <c r="AN3028" s="2" t="s">
        <v>139</v>
      </c>
      <c r="AO3028" s="2" t="s">
        <v>19044</v>
      </c>
      <c r="AP3028" s="2" t="s">
        <v>139</v>
      </c>
      <c r="AQ3028" s="2" t="s">
        <v>123</v>
      </c>
      <c r="AR3028" s="2" t="s">
        <v>120</v>
      </c>
    </row>
    <row r="3029" spans="8:44" ht="21" customHeight="1">
      <c r="H3029" s="2">
        <f t="shared" si="98"/>
        <v>3028</v>
      </c>
      <c r="I3029" s="2" t="str">
        <f t="shared" ca="1" si="99"/>
        <v>東洋ワーク3028</v>
      </c>
      <c r="K3029" s="2" t="s">
        <v>54</v>
      </c>
      <c r="L3029" s="2" t="s">
        <v>161</v>
      </c>
      <c r="M3029" s="4">
        <v>107844</v>
      </c>
      <c r="N3029" s="2" t="s">
        <v>19045</v>
      </c>
      <c r="O3029" s="2" t="s">
        <v>19046</v>
      </c>
      <c r="P3029" s="2" t="s">
        <v>139</v>
      </c>
      <c r="Q3029" s="2" t="s">
        <v>19047</v>
      </c>
      <c r="R3029" s="2" t="s">
        <v>139</v>
      </c>
      <c r="S3029" s="2" t="s">
        <v>19048</v>
      </c>
      <c r="T3029" s="2" t="s">
        <v>16935</v>
      </c>
      <c r="U3029" s="2" t="s">
        <v>16777</v>
      </c>
      <c r="V3029" s="2" t="s">
        <v>17012</v>
      </c>
      <c r="W3029" s="2" t="s">
        <v>19049</v>
      </c>
      <c r="X3029" s="2">
        <v>45</v>
      </c>
      <c r="Y3029" s="2" t="s">
        <v>139</v>
      </c>
      <c r="Z3029" s="2" t="s">
        <v>16753</v>
      </c>
      <c r="AA3029" s="2" t="s">
        <v>19050</v>
      </c>
      <c r="AB3029" s="2" t="s">
        <v>19051</v>
      </c>
      <c r="AC3029" s="2" t="s">
        <v>17068</v>
      </c>
      <c r="AD3029" s="2" t="s">
        <v>139</v>
      </c>
      <c r="AE3029" s="2" t="s">
        <v>16757</v>
      </c>
      <c r="AF3029" s="2" t="s">
        <v>16758</v>
      </c>
      <c r="AG3029" s="2" t="s">
        <v>139</v>
      </c>
      <c r="AH3029" s="2" t="s">
        <v>139</v>
      </c>
      <c r="AI3029" s="2" t="s">
        <v>139</v>
      </c>
      <c r="AJ3029" s="2" t="s">
        <v>139</v>
      </c>
      <c r="AK3029" s="2" t="s">
        <v>139</v>
      </c>
      <c r="AL3029" s="2" t="s">
        <v>139</v>
      </c>
      <c r="AM3029" s="2" t="s">
        <v>139</v>
      </c>
      <c r="AN3029" s="2" t="s">
        <v>139</v>
      </c>
      <c r="AO3029" s="2" t="s">
        <v>19052</v>
      </c>
      <c r="AP3029" s="2" t="s">
        <v>139</v>
      </c>
      <c r="AQ3029" s="2" t="s">
        <v>123</v>
      </c>
      <c r="AR3029" s="2" t="s">
        <v>120</v>
      </c>
    </row>
    <row r="3030" spans="8:44" ht="21" customHeight="1">
      <c r="H3030" s="2">
        <f t="shared" si="98"/>
        <v>3029</v>
      </c>
      <c r="I3030" s="2" t="str">
        <f t="shared" ca="1" si="99"/>
        <v>東洋ワーク3029</v>
      </c>
      <c r="K3030" s="2" t="s">
        <v>54</v>
      </c>
      <c r="L3030" s="2" t="s">
        <v>161</v>
      </c>
      <c r="M3030" s="4">
        <v>109845</v>
      </c>
      <c r="N3030" s="2" t="s">
        <v>19053</v>
      </c>
      <c r="O3030" s="2" t="s">
        <v>19054</v>
      </c>
      <c r="P3030" s="2" t="s">
        <v>139</v>
      </c>
      <c r="Q3030" s="2" t="s">
        <v>19055</v>
      </c>
      <c r="R3030" s="2" t="s">
        <v>139</v>
      </c>
      <c r="S3030" s="2" t="s">
        <v>19056</v>
      </c>
      <c r="T3030" s="2" t="s">
        <v>19057</v>
      </c>
      <c r="U3030" s="2" t="s">
        <v>16777</v>
      </c>
      <c r="V3030" s="2" t="s">
        <v>16821</v>
      </c>
      <c r="W3030" s="2" t="s">
        <v>19058</v>
      </c>
      <c r="X3030" s="2">
        <v>55</v>
      </c>
      <c r="Y3030" s="2" t="s">
        <v>139</v>
      </c>
      <c r="Z3030" s="2" t="s">
        <v>3088</v>
      </c>
      <c r="AA3030" s="2" t="s">
        <v>19059</v>
      </c>
      <c r="AB3030" s="2" t="s">
        <v>19060</v>
      </c>
      <c r="AC3030" s="2" t="s">
        <v>16857</v>
      </c>
      <c r="AD3030" s="2" t="s">
        <v>139</v>
      </c>
      <c r="AE3030" s="2" t="s">
        <v>16757</v>
      </c>
      <c r="AF3030" s="2" t="s">
        <v>16758</v>
      </c>
      <c r="AG3030" s="2" t="s">
        <v>139</v>
      </c>
      <c r="AH3030" s="2" t="s">
        <v>139</v>
      </c>
      <c r="AI3030" s="2" t="s">
        <v>139</v>
      </c>
      <c r="AJ3030" s="2" t="s">
        <v>139</v>
      </c>
      <c r="AK3030" s="2" t="s">
        <v>139</v>
      </c>
      <c r="AL3030" s="2" t="s">
        <v>139</v>
      </c>
      <c r="AM3030" s="2" t="s">
        <v>139</v>
      </c>
      <c r="AN3030" s="2" t="s">
        <v>139</v>
      </c>
      <c r="AO3030" s="2" t="s">
        <v>19061</v>
      </c>
      <c r="AP3030" s="2" t="s">
        <v>139</v>
      </c>
      <c r="AQ3030" s="2" t="s">
        <v>123</v>
      </c>
      <c r="AR3030" s="2" t="s">
        <v>120</v>
      </c>
    </row>
    <row r="3031" spans="8:44" ht="21" customHeight="1">
      <c r="H3031" s="2">
        <f t="shared" si="98"/>
        <v>3030</v>
      </c>
      <c r="I3031" s="2" t="str">
        <f t="shared" ca="1" si="99"/>
        <v>東洋ワーク3030</v>
      </c>
      <c r="K3031" s="2" t="s">
        <v>54</v>
      </c>
      <c r="L3031" s="2" t="s">
        <v>161</v>
      </c>
      <c r="M3031" s="4">
        <v>109861</v>
      </c>
      <c r="N3031" s="2" t="s">
        <v>19062</v>
      </c>
      <c r="O3031" s="2" t="s">
        <v>19063</v>
      </c>
      <c r="P3031" s="2" t="s">
        <v>139</v>
      </c>
      <c r="Q3031" s="2" t="s">
        <v>19055</v>
      </c>
      <c r="R3031" s="2" t="s">
        <v>139</v>
      </c>
      <c r="S3031" s="2" t="s">
        <v>19064</v>
      </c>
      <c r="T3031" s="2" t="s">
        <v>19057</v>
      </c>
      <c r="U3031" s="2" t="s">
        <v>16777</v>
      </c>
      <c r="V3031" s="2" t="s">
        <v>16821</v>
      </c>
      <c r="W3031" s="2" t="s">
        <v>19065</v>
      </c>
      <c r="X3031" s="2">
        <v>55</v>
      </c>
      <c r="Y3031" s="2" t="s">
        <v>139</v>
      </c>
      <c r="Z3031" s="2" t="s">
        <v>3088</v>
      </c>
      <c r="AA3031" s="2" t="s">
        <v>19059</v>
      </c>
      <c r="AB3031" s="2" t="s">
        <v>19060</v>
      </c>
      <c r="AC3031" s="2" t="s">
        <v>16857</v>
      </c>
      <c r="AD3031" s="2" t="s">
        <v>139</v>
      </c>
      <c r="AE3031" s="2" t="s">
        <v>16757</v>
      </c>
      <c r="AF3031" s="2" t="s">
        <v>16758</v>
      </c>
      <c r="AG3031" s="2" t="s">
        <v>139</v>
      </c>
      <c r="AH3031" s="2" t="s">
        <v>139</v>
      </c>
      <c r="AI3031" s="2" t="s">
        <v>139</v>
      </c>
      <c r="AJ3031" s="2" t="s">
        <v>139</v>
      </c>
      <c r="AK3031" s="2" t="s">
        <v>139</v>
      </c>
      <c r="AL3031" s="2" t="s">
        <v>139</v>
      </c>
      <c r="AM3031" s="2" t="s">
        <v>139</v>
      </c>
      <c r="AN3031" s="2" t="s">
        <v>139</v>
      </c>
      <c r="AO3031" s="2" t="s">
        <v>19066</v>
      </c>
      <c r="AP3031" s="2" t="s">
        <v>139</v>
      </c>
      <c r="AQ3031" s="2" t="s">
        <v>123</v>
      </c>
      <c r="AR3031" s="2" t="s">
        <v>120</v>
      </c>
    </row>
    <row r="3032" spans="8:44" ht="21" customHeight="1">
      <c r="H3032" s="2">
        <f t="shared" si="98"/>
        <v>3031</v>
      </c>
      <c r="I3032" s="2" t="str">
        <f t="shared" ca="1" si="99"/>
        <v>東洋ワーク3031</v>
      </c>
      <c r="K3032" s="2" t="s">
        <v>54</v>
      </c>
      <c r="L3032" s="2" t="s">
        <v>161</v>
      </c>
      <c r="M3032" s="4">
        <v>109450</v>
      </c>
      <c r="N3032" s="2" t="s">
        <v>19067</v>
      </c>
      <c r="O3032" s="2" t="s">
        <v>19068</v>
      </c>
      <c r="P3032" s="2" t="s">
        <v>139</v>
      </c>
      <c r="Q3032" s="2" t="s">
        <v>17018</v>
      </c>
      <c r="R3032" s="2" t="s">
        <v>139</v>
      </c>
      <c r="S3032" s="2" t="s">
        <v>19069</v>
      </c>
      <c r="T3032" s="2" t="s">
        <v>16935</v>
      </c>
      <c r="U3032" s="2" t="s">
        <v>17020</v>
      </c>
      <c r="V3032" s="2" t="s">
        <v>17021</v>
      </c>
      <c r="W3032" s="2" t="s">
        <v>19070</v>
      </c>
      <c r="X3032" s="2">
        <v>55</v>
      </c>
      <c r="Y3032" s="2" t="s">
        <v>139</v>
      </c>
      <c r="Z3032" s="2" t="s">
        <v>3088</v>
      </c>
      <c r="AA3032" s="2" t="s">
        <v>17004</v>
      </c>
      <c r="AB3032" s="2" t="s">
        <v>17023</v>
      </c>
      <c r="AC3032" s="2" t="s">
        <v>16857</v>
      </c>
      <c r="AD3032" s="2" t="s">
        <v>139</v>
      </c>
      <c r="AE3032" s="2" t="s">
        <v>16757</v>
      </c>
      <c r="AF3032" s="2" t="s">
        <v>16758</v>
      </c>
      <c r="AG3032" s="2" t="s">
        <v>139</v>
      </c>
      <c r="AH3032" s="2" t="s">
        <v>139</v>
      </c>
      <c r="AI3032" s="2" t="s">
        <v>139</v>
      </c>
      <c r="AJ3032" s="2" t="s">
        <v>139</v>
      </c>
      <c r="AK3032" s="2" t="s">
        <v>139</v>
      </c>
      <c r="AL3032" s="2" t="s">
        <v>139</v>
      </c>
      <c r="AM3032" s="2" t="s">
        <v>139</v>
      </c>
      <c r="AN3032" s="2" t="s">
        <v>139</v>
      </c>
      <c r="AO3032" s="2" t="s">
        <v>19071</v>
      </c>
      <c r="AP3032" s="2" t="s">
        <v>139</v>
      </c>
      <c r="AQ3032" s="2" t="s">
        <v>123</v>
      </c>
      <c r="AR3032" s="2" t="s">
        <v>120</v>
      </c>
    </row>
    <row r="3033" spans="8:44" ht="21" customHeight="1">
      <c r="H3033" s="2">
        <f t="shared" si="98"/>
        <v>3032</v>
      </c>
      <c r="I3033" s="2" t="str">
        <f t="shared" ca="1" si="99"/>
        <v>東洋ワーク3032</v>
      </c>
      <c r="K3033" s="2" t="s">
        <v>54</v>
      </c>
      <c r="L3033" s="2" t="s">
        <v>161</v>
      </c>
      <c r="M3033" s="4">
        <v>109362</v>
      </c>
      <c r="N3033" s="2" t="s">
        <v>19072</v>
      </c>
      <c r="O3033" s="2" t="s">
        <v>19073</v>
      </c>
      <c r="P3033" s="2" t="s">
        <v>139</v>
      </c>
      <c r="Q3033" s="2" t="s">
        <v>19074</v>
      </c>
      <c r="R3033" s="2" t="s">
        <v>139</v>
      </c>
      <c r="S3033" s="2" t="s">
        <v>19075</v>
      </c>
      <c r="T3033" s="2" t="s">
        <v>19076</v>
      </c>
      <c r="U3033" s="2" t="s">
        <v>17173</v>
      </c>
      <c r="V3033" s="2" t="s">
        <v>16811</v>
      </c>
      <c r="W3033" s="2" t="s">
        <v>19077</v>
      </c>
      <c r="X3033" s="2">
        <v>49</v>
      </c>
      <c r="Y3033" s="2" t="s">
        <v>139</v>
      </c>
      <c r="Z3033" s="2" t="s">
        <v>16753</v>
      </c>
      <c r="AA3033" s="2" t="s">
        <v>16835</v>
      </c>
      <c r="AB3033" s="2" t="s">
        <v>19078</v>
      </c>
      <c r="AC3033" s="2" t="s">
        <v>18018</v>
      </c>
      <c r="AD3033" s="2" t="s">
        <v>139</v>
      </c>
      <c r="AE3033" s="2" t="s">
        <v>16757</v>
      </c>
      <c r="AF3033" s="2" t="s">
        <v>16758</v>
      </c>
      <c r="AG3033" s="2" t="s">
        <v>139</v>
      </c>
      <c r="AH3033" s="2" t="s">
        <v>139</v>
      </c>
      <c r="AI3033" s="2" t="s">
        <v>139</v>
      </c>
      <c r="AJ3033" s="2" t="s">
        <v>139</v>
      </c>
      <c r="AK3033" s="2" t="s">
        <v>139</v>
      </c>
      <c r="AL3033" s="2" t="s">
        <v>139</v>
      </c>
      <c r="AM3033" s="2" t="s">
        <v>139</v>
      </c>
      <c r="AN3033" s="2" t="s">
        <v>139</v>
      </c>
      <c r="AO3033" s="2" t="s">
        <v>19079</v>
      </c>
      <c r="AP3033" s="2" t="s">
        <v>139</v>
      </c>
      <c r="AQ3033" s="2" t="s">
        <v>123</v>
      </c>
      <c r="AR3033" s="2" t="s">
        <v>120</v>
      </c>
    </row>
    <row r="3034" spans="8:44" ht="21" customHeight="1">
      <c r="H3034" s="2">
        <f t="shared" si="98"/>
        <v>3033</v>
      </c>
      <c r="I3034" s="2" t="str">
        <f t="shared" ca="1" si="99"/>
        <v>東洋ワーク3033</v>
      </c>
      <c r="K3034" s="2" t="s">
        <v>54</v>
      </c>
      <c r="L3034" s="2" t="s">
        <v>161</v>
      </c>
      <c r="M3034" s="4">
        <v>108578</v>
      </c>
      <c r="N3034" s="2" t="s">
        <v>19080</v>
      </c>
      <c r="O3034" s="2" t="s">
        <v>19081</v>
      </c>
      <c r="P3034" s="2" t="s">
        <v>139</v>
      </c>
      <c r="Q3034" s="2" t="s">
        <v>19082</v>
      </c>
      <c r="R3034" s="2" t="s">
        <v>139</v>
      </c>
      <c r="S3034" s="2" t="s">
        <v>19083</v>
      </c>
      <c r="T3034" s="2" t="s">
        <v>19084</v>
      </c>
      <c r="U3034" s="2" t="s">
        <v>17020</v>
      </c>
      <c r="V3034" s="2" t="s">
        <v>17012</v>
      </c>
      <c r="W3034" s="2" t="s">
        <v>19085</v>
      </c>
      <c r="X3034" s="2">
        <v>60</v>
      </c>
      <c r="Y3034" s="2" t="s">
        <v>139</v>
      </c>
      <c r="Z3034" s="2" t="s">
        <v>16753</v>
      </c>
      <c r="AA3034" s="2" t="s">
        <v>17004</v>
      </c>
      <c r="AB3034" s="2" t="s">
        <v>19086</v>
      </c>
      <c r="AC3034" s="2" t="s">
        <v>16814</v>
      </c>
      <c r="AD3034" s="2" t="s">
        <v>139</v>
      </c>
      <c r="AE3034" s="2" t="s">
        <v>16757</v>
      </c>
      <c r="AF3034" s="2" t="s">
        <v>16758</v>
      </c>
      <c r="AG3034" s="2" t="s">
        <v>139</v>
      </c>
      <c r="AH3034" s="2" t="s">
        <v>139</v>
      </c>
      <c r="AI3034" s="2" t="s">
        <v>139</v>
      </c>
      <c r="AJ3034" s="2" t="s">
        <v>139</v>
      </c>
      <c r="AK3034" s="2" t="s">
        <v>139</v>
      </c>
      <c r="AL3034" s="2" t="s">
        <v>139</v>
      </c>
      <c r="AM3034" s="2" t="s">
        <v>139</v>
      </c>
      <c r="AN3034" s="2" t="s">
        <v>139</v>
      </c>
      <c r="AO3034" s="2" t="s">
        <v>19087</v>
      </c>
      <c r="AP3034" s="2" t="s">
        <v>139</v>
      </c>
      <c r="AQ3034" s="2" t="s">
        <v>123</v>
      </c>
      <c r="AR3034" s="2" t="s">
        <v>120</v>
      </c>
    </row>
    <row r="3035" spans="8:44" ht="21" customHeight="1">
      <c r="H3035" s="2">
        <f t="shared" si="98"/>
        <v>3034</v>
      </c>
      <c r="I3035" s="2" t="str">
        <f t="shared" ca="1" si="99"/>
        <v>東洋ワーク3034</v>
      </c>
      <c r="K3035" s="2" t="s">
        <v>54</v>
      </c>
      <c r="L3035" s="2" t="s">
        <v>161</v>
      </c>
      <c r="M3035" s="4">
        <v>108600</v>
      </c>
      <c r="N3035" s="2" t="s">
        <v>19088</v>
      </c>
      <c r="O3035" s="2" t="s">
        <v>19089</v>
      </c>
      <c r="P3035" s="2" t="s">
        <v>139</v>
      </c>
      <c r="Q3035" s="2" t="s">
        <v>19090</v>
      </c>
      <c r="R3035" s="2" t="s">
        <v>139</v>
      </c>
      <c r="S3035" s="2" t="s">
        <v>19091</v>
      </c>
      <c r="T3035" s="2" t="s">
        <v>19092</v>
      </c>
      <c r="U3035" s="2" t="s">
        <v>16777</v>
      </c>
      <c r="V3035" s="2" t="s">
        <v>16833</v>
      </c>
      <c r="W3035" s="2" t="s">
        <v>19093</v>
      </c>
      <c r="X3035" s="2">
        <v>60</v>
      </c>
      <c r="Y3035" s="2" t="s">
        <v>139</v>
      </c>
      <c r="Z3035" s="2" t="s">
        <v>3121</v>
      </c>
      <c r="AA3035" s="2" t="s">
        <v>16835</v>
      </c>
      <c r="AB3035" s="2" t="s">
        <v>19086</v>
      </c>
      <c r="AC3035" s="2" t="s">
        <v>16952</v>
      </c>
      <c r="AD3035" s="2" t="s">
        <v>139</v>
      </c>
      <c r="AE3035" s="2" t="s">
        <v>17040</v>
      </c>
      <c r="AF3035" s="2" t="s">
        <v>16758</v>
      </c>
      <c r="AG3035" s="2" t="s">
        <v>139</v>
      </c>
      <c r="AH3035" s="2" t="s">
        <v>139</v>
      </c>
      <c r="AI3035" s="2" t="s">
        <v>139</v>
      </c>
      <c r="AJ3035" s="2" t="s">
        <v>139</v>
      </c>
      <c r="AK3035" s="2" t="s">
        <v>139</v>
      </c>
      <c r="AL3035" s="2" t="s">
        <v>139</v>
      </c>
      <c r="AM3035" s="2" t="s">
        <v>139</v>
      </c>
      <c r="AN3035" s="2" t="s">
        <v>139</v>
      </c>
      <c r="AO3035" s="2" t="s">
        <v>19094</v>
      </c>
      <c r="AP3035" s="2" t="s">
        <v>139</v>
      </c>
      <c r="AQ3035" s="2" t="s">
        <v>123</v>
      </c>
      <c r="AR3035" s="2" t="s">
        <v>120</v>
      </c>
    </row>
    <row r="3036" spans="8:44" ht="21" customHeight="1">
      <c r="H3036" s="2">
        <f t="shared" si="98"/>
        <v>3035</v>
      </c>
      <c r="I3036" s="2" t="str">
        <f t="shared" ca="1" si="99"/>
        <v>東洋ワーク3035</v>
      </c>
      <c r="K3036" s="2" t="s">
        <v>54</v>
      </c>
      <c r="L3036" s="2" t="s">
        <v>161</v>
      </c>
      <c r="M3036" s="4">
        <v>110020</v>
      </c>
      <c r="N3036" s="2" t="s">
        <v>19095</v>
      </c>
      <c r="O3036" s="2" t="s">
        <v>19096</v>
      </c>
      <c r="P3036" s="2" t="s">
        <v>139</v>
      </c>
      <c r="Q3036" s="2" t="s">
        <v>19097</v>
      </c>
      <c r="R3036" s="2" t="s">
        <v>139</v>
      </c>
      <c r="S3036" s="2" t="s">
        <v>19098</v>
      </c>
      <c r="T3036" s="2" t="s">
        <v>19099</v>
      </c>
      <c r="U3036" s="2" t="s">
        <v>16777</v>
      </c>
      <c r="V3036" s="2" t="s">
        <v>4569</v>
      </c>
      <c r="W3036" s="2" t="s">
        <v>19100</v>
      </c>
      <c r="X3036" s="2">
        <v>60</v>
      </c>
      <c r="Y3036" s="2" t="s">
        <v>139</v>
      </c>
      <c r="Z3036" s="2" t="s">
        <v>16753</v>
      </c>
      <c r="AA3036" s="2" t="s">
        <v>19101</v>
      </c>
      <c r="AB3036" s="2" t="s">
        <v>19102</v>
      </c>
      <c r="AC3036" s="2" t="s">
        <v>16837</v>
      </c>
      <c r="AD3036" s="2" t="s">
        <v>139</v>
      </c>
      <c r="AE3036" s="2" t="s">
        <v>16757</v>
      </c>
      <c r="AF3036" s="2" t="s">
        <v>16758</v>
      </c>
      <c r="AG3036" s="2" t="s">
        <v>139</v>
      </c>
      <c r="AH3036" s="2" t="s">
        <v>139</v>
      </c>
      <c r="AI3036" s="2" t="s">
        <v>139</v>
      </c>
      <c r="AJ3036" s="2" t="s">
        <v>139</v>
      </c>
      <c r="AK3036" s="2" t="s">
        <v>139</v>
      </c>
      <c r="AL3036" s="2" t="s">
        <v>139</v>
      </c>
      <c r="AM3036" s="2" t="s">
        <v>139</v>
      </c>
      <c r="AN3036" s="2" t="s">
        <v>139</v>
      </c>
      <c r="AO3036" s="2" t="s">
        <v>19103</v>
      </c>
      <c r="AP3036" s="2" t="s">
        <v>139</v>
      </c>
      <c r="AQ3036" s="2" t="s">
        <v>123</v>
      </c>
      <c r="AR3036" s="2" t="s">
        <v>120</v>
      </c>
    </row>
    <row r="3037" spans="8:44" ht="21" customHeight="1">
      <c r="H3037" s="2">
        <f t="shared" si="98"/>
        <v>3036</v>
      </c>
      <c r="I3037" s="2" t="str">
        <f t="shared" ca="1" si="99"/>
        <v>東洋ワーク3036</v>
      </c>
      <c r="K3037" s="2" t="s">
        <v>54</v>
      </c>
      <c r="L3037" s="2" t="s">
        <v>161</v>
      </c>
      <c r="M3037" s="4">
        <v>107907</v>
      </c>
      <c r="N3037" s="2" t="s">
        <v>19104</v>
      </c>
      <c r="O3037" s="2" t="s">
        <v>19105</v>
      </c>
      <c r="P3037" s="2" t="s">
        <v>139</v>
      </c>
      <c r="Q3037" s="2" t="s">
        <v>19106</v>
      </c>
      <c r="R3037" s="2" t="s">
        <v>139</v>
      </c>
      <c r="S3037" s="2" t="s">
        <v>19107</v>
      </c>
      <c r="T3037" s="2" t="s">
        <v>16820</v>
      </c>
      <c r="U3037" s="2" t="s">
        <v>16777</v>
      </c>
      <c r="V3037" s="2" t="s">
        <v>19108</v>
      </c>
      <c r="W3037" s="2" t="s">
        <v>19109</v>
      </c>
      <c r="X3037" s="2">
        <v>55</v>
      </c>
      <c r="Y3037" s="2" t="s">
        <v>139</v>
      </c>
      <c r="Z3037" s="2" t="s">
        <v>16753</v>
      </c>
      <c r="AA3037" s="2" t="s">
        <v>17438</v>
      </c>
      <c r="AB3037" s="2" t="s">
        <v>19110</v>
      </c>
      <c r="AC3037" s="2" t="s">
        <v>16880</v>
      </c>
      <c r="AD3037" s="2" t="s">
        <v>139</v>
      </c>
      <c r="AE3037" s="2" t="s">
        <v>16757</v>
      </c>
      <c r="AF3037" s="2" t="s">
        <v>16758</v>
      </c>
      <c r="AG3037" s="2" t="s">
        <v>139</v>
      </c>
      <c r="AH3037" s="2" t="s">
        <v>139</v>
      </c>
      <c r="AI3037" s="2" t="s">
        <v>139</v>
      </c>
      <c r="AJ3037" s="2" t="s">
        <v>139</v>
      </c>
      <c r="AK3037" s="2" t="s">
        <v>139</v>
      </c>
      <c r="AL3037" s="2" t="s">
        <v>139</v>
      </c>
      <c r="AM3037" s="2" t="s">
        <v>139</v>
      </c>
      <c r="AN3037" s="2" t="s">
        <v>139</v>
      </c>
      <c r="AO3037" s="2" t="s">
        <v>19111</v>
      </c>
      <c r="AP3037" s="2" t="s">
        <v>139</v>
      </c>
      <c r="AQ3037" s="2" t="s">
        <v>125</v>
      </c>
      <c r="AR3037" s="2" t="s">
        <v>120</v>
      </c>
    </row>
    <row r="3038" spans="8:44" ht="21" customHeight="1">
      <c r="H3038" s="2">
        <f t="shared" si="98"/>
        <v>3037</v>
      </c>
      <c r="I3038" s="2" t="str">
        <f t="shared" ca="1" si="99"/>
        <v>東洋ワーク3037</v>
      </c>
      <c r="K3038" s="2" t="s">
        <v>54</v>
      </c>
      <c r="L3038" s="2" t="s">
        <v>161</v>
      </c>
      <c r="M3038" s="4">
        <v>106629</v>
      </c>
      <c r="N3038" s="2" t="s">
        <v>19112</v>
      </c>
      <c r="O3038" s="2" t="s">
        <v>19113</v>
      </c>
      <c r="P3038" s="2" t="s">
        <v>139</v>
      </c>
      <c r="Q3038" s="2" t="s">
        <v>19114</v>
      </c>
      <c r="R3038" s="2" t="s">
        <v>139</v>
      </c>
      <c r="S3038" s="2" t="s">
        <v>19115</v>
      </c>
      <c r="T3038" s="2" t="s">
        <v>19116</v>
      </c>
      <c r="U3038" s="2" t="s">
        <v>19117</v>
      </c>
      <c r="V3038" s="2" t="s">
        <v>16854</v>
      </c>
      <c r="W3038" s="2" t="s">
        <v>19118</v>
      </c>
      <c r="X3038" s="2">
        <v>45</v>
      </c>
      <c r="Y3038" s="2" t="s">
        <v>139</v>
      </c>
      <c r="Z3038" s="2" t="s">
        <v>3088</v>
      </c>
      <c r="AA3038" s="2" t="s">
        <v>17004</v>
      </c>
      <c r="AB3038" s="2" t="s">
        <v>19119</v>
      </c>
      <c r="AC3038" s="2" t="s">
        <v>16962</v>
      </c>
      <c r="AD3038" s="2" t="s">
        <v>139</v>
      </c>
      <c r="AE3038" s="2" t="s">
        <v>16757</v>
      </c>
      <c r="AF3038" s="2" t="s">
        <v>16771</v>
      </c>
      <c r="AG3038" s="2" t="s">
        <v>139</v>
      </c>
      <c r="AH3038" s="2" t="s">
        <v>139</v>
      </c>
      <c r="AI3038" s="2" t="s">
        <v>139</v>
      </c>
      <c r="AJ3038" s="2" t="s">
        <v>139</v>
      </c>
      <c r="AK3038" s="2" t="s">
        <v>139</v>
      </c>
      <c r="AL3038" s="2" t="s">
        <v>139</v>
      </c>
      <c r="AM3038" s="2" t="s">
        <v>139</v>
      </c>
      <c r="AN3038" s="2" t="s">
        <v>139</v>
      </c>
      <c r="AO3038" s="2" t="s">
        <v>19120</v>
      </c>
      <c r="AP3038" s="2" t="s">
        <v>139</v>
      </c>
      <c r="AQ3038" s="2" t="s">
        <v>125</v>
      </c>
      <c r="AR3038" s="2" t="s">
        <v>120</v>
      </c>
    </row>
    <row r="3039" spans="8:44" ht="21" customHeight="1">
      <c r="H3039" s="2">
        <f t="shared" si="98"/>
        <v>3038</v>
      </c>
      <c r="I3039" s="2" t="str">
        <f t="shared" ca="1" si="99"/>
        <v>東洋ワーク3038</v>
      </c>
      <c r="K3039" s="2" t="s">
        <v>54</v>
      </c>
      <c r="L3039" s="2" t="s">
        <v>161</v>
      </c>
      <c r="M3039" s="4">
        <v>107912</v>
      </c>
      <c r="N3039" s="2" t="s">
        <v>19121</v>
      </c>
      <c r="O3039" s="2" t="s">
        <v>19122</v>
      </c>
      <c r="P3039" s="2" t="s">
        <v>139</v>
      </c>
      <c r="Q3039" s="2" t="s">
        <v>19123</v>
      </c>
      <c r="R3039" s="2" t="s">
        <v>139</v>
      </c>
      <c r="S3039" s="2" t="s">
        <v>19124</v>
      </c>
      <c r="T3039" s="2" t="s">
        <v>19125</v>
      </c>
      <c r="U3039" s="2" t="s">
        <v>17283</v>
      </c>
      <c r="V3039" s="2" t="s">
        <v>17609</v>
      </c>
      <c r="W3039" s="2" t="s">
        <v>19126</v>
      </c>
      <c r="X3039" s="2">
        <v>50</v>
      </c>
      <c r="Y3039" s="2" t="s">
        <v>139</v>
      </c>
      <c r="Z3039" s="2" t="s">
        <v>16753</v>
      </c>
      <c r="AA3039" s="2" t="s">
        <v>19127</v>
      </c>
      <c r="AB3039" s="2" t="s">
        <v>19128</v>
      </c>
      <c r="AC3039" s="2" t="s">
        <v>16962</v>
      </c>
      <c r="AD3039" s="2" t="s">
        <v>139</v>
      </c>
      <c r="AE3039" s="2" t="s">
        <v>16757</v>
      </c>
      <c r="AF3039" s="2" t="s">
        <v>16771</v>
      </c>
      <c r="AG3039" s="2" t="s">
        <v>139</v>
      </c>
      <c r="AH3039" s="2" t="s">
        <v>139</v>
      </c>
      <c r="AI3039" s="2" t="s">
        <v>139</v>
      </c>
      <c r="AJ3039" s="2" t="s">
        <v>139</v>
      </c>
      <c r="AK3039" s="2" t="s">
        <v>139</v>
      </c>
      <c r="AL3039" s="2" t="s">
        <v>139</v>
      </c>
      <c r="AM3039" s="2" t="s">
        <v>139</v>
      </c>
      <c r="AN3039" s="2" t="s">
        <v>139</v>
      </c>
      <c r="AO3039" s="2" t="s">
        <v>19129</v>
      </c>
      <c r="AP3039" s="2" t="s">
        <v>139</v>
      </c>
      <c r="AQ3039" s="2" t="s">
        <v>125</v>
      </c>
      <c r="AR3039" s="2" t="s">
        <v>120</v>
      </c>
    </row>
    <row r="3040" spans="8:44" ht="21" customHeight="1">
      <c r="H3040" s="2">
        <f t="shared" si="98"/>
        <v>3039</v>
      </c>
      <c r="I3040" s="2" t="str">
        <f t="shared" ca="1" si="99"/>
        <v>東洋ワーク3039</v>
      </c>
      <c r="K3040" s="2" t="s">
        <v>54</v>
      </c>
      <c r="L3040" s="2" t="s">
        <v>161</v>
      </c>
      <c r="M3040" s="4">
        <v>109182</v>
      </c>
      <c r="N3040" s="2" t="s">
        <v>19130</v>
      </c>
      <c r="O3040" s="2" t="s">
        <v>19131</v>
      </c>
      <c r="P3040" s="2" t="s">
        <v>139</v>
      </c>
      <c r="Q3040" s="2" t="s">
        <v>17894</v>
      </c>
      <c r="R3040" s="2" t="s">
        <v>139</v>
      </c>
      <c r="S3040" s="2" t="s">
        <v>19132</v>
      </c>
      <c r="T3040" s="2" t="s">
        <v>17127</v>
      </c>
      <c r="U3040" s="2" t="s">
        <v>16777</v>
      </c>
      <c r="V3040" s="2" t="s">
        <v>17295</v>
      </c>
      <c r="W3040" s="2" t="s">
        <v>19133</v>
      </c>
      <c r="X3040" s="2">
        <v>45</v>
      </c>
      <c r="Y3040" s="2" t="s">
        <v>139</v>
      </c>
      <c r="Z3040" s="2" t="s">
        <v>3121</v>
      </c>
      <c r="AA3040" s="2" t="s">
        <v>17004</v>
      </c>
      <c r="AB3040" s="2" t="s">
        <v>19134</v>
      </c>
      <c r="AC3040" s="2" t="s">
        <v>17068</v>
      </c>
      <c r="AD3040" s="2" t="s">
        <v>139</v>
      </c>
      <c r="AE3040" s="2" t="s">
        <v>16757</v>
      </c>
      <c r="AF3040" s="2" t="s">
        <v>16771</v>
      </c>
      <c r="AG3040" s="2" t="s">
        <v>139</v>
      </c>
      <c r="AH3040" s="2" t="s">
        <v>139</v>
      </c>
      <c r="AI3040" s="2" t="s">
        <v>139</v>
      </c>
      <c r="AJ3040" s="2" t="s">
        <v>139</v>
      </c>
      <c r="AK3040" s="2" t="s">
        <v>139</v>
      </c>
      <c r="AL3040" s="2" t="s">
        <v>139</v>
      </c>
      <c r="AM3040" s="2" t="s">
        <v>139</v>
      </c>
      <c r="AN3040" s="2" t="s">
        <v>139</v>
      </c>
      <c r="AO3040" s="2" t="s">
        <v>19135</v>
      </c>
      <c r="AP3040" s="2" t="s">
        <v>139</v>
      </c>
      <c r="AQ3040" s="2" t="s">
        <v>125</v>
      </c>
      <c r="AR3040" s="2" t="s">
        <v>120</v>
      </c>
    </row>
    <row r="3041" spans="8:44" ht="21" customHeight="1">
      <c r="H3041" s="2">
        <f t="shared" si="98"/>
        <v>3040</v>
      </c>
      <c r="I3041" s="2" t="str">
        <f t="shared" ca="1" si="99"/>
        <v>東洋ワーク3040</v>
      </c>
      <c r="K3041" s="2" t="s">
        <v>54</v>
      </c>
      <c r="L3041" s="2" t="s">
        <v>161</v>
      </c>
      <c r="M3041" s="4">
        <v>107916</v>
      </c>
      <c r="N3041" s="2" t="s">
        <v>19136</v>
      </c>
      <c r="O3041" s="2" t="s">
        <v>19137</v>
      </c>
      <c r="P3041" s="2" t="s">
        <v>139</v>
      </c>
      <c r="Q3041" s="2" t="s">
        <v>7034</v>
      </c>
      <c r="R3041" s="2" t="s">
        <v>139</v>
      </c>
      <c r="S3041" s="2" t="s">
        <v>19138</v>
      </c>
      <c r="T3041" s="2" t="s">
        <v>19139</v>
      </c>
      <c r="U3041" s="2" t="s">
        <v>19140</v>
      </c>
      <c r="V3041" s="2" t="s">
        <v>19141</v>
      </c>
      <c r="W3041" s="2" t="s">
        <v>19142</v>
      </c>
      <c r="X3041" s="2">
        <v>50</v>
      </c>
      <c r="Y3041" s="2" t="s">
        <v>139</v>
      </c>
      <c r="Z3041" s="2" t="s">
        <v>16753</v>
      </c>
      <c r="AA3041" s="2" t="s">
        <v>17004</v>
      </c>
      <c r="AB3041" s="2" t="s">
        <v>531</v>
      </c>
      <c r="AC3041" s="2" t="s">
        <v>16857</v>
      </c>
      <c r="AD3041" s="2" t="s">
        <v>139</v>
      </c>
      <c r="AE3041" s="2" t="s">
        <v>16757</v>
      </c>
      <c r="AF3041" s="2" t="s">
        <v>16771</v>
      </c>
      <c r="AG3041" s="2" t="s">
        <v>139</v>
      </c>
      <c r="AH3041" s="2" t="s">
        <v>139</v>
      </c>
      <c r="AI3041" s="2" t="s">
        <v>139</v>
      </c>
      <c r="AJ3041" s="2" t="s">
        <v>139</v>
      </c>
      <c r="AK3041" s="2" t="s">
        <v>139</v>
      </c>
      <c r="AL3041" s="2" t="s">
        <v>139</v>
      </c>
      <c r="AM3041" s="2" t="s">
        <v>139</v>
      </c>
      <c r="AN3041" s="2" t="s">
        <v>139</v>
      </c>
      <c r="AO3041" s="2" t="s">
        <v>19143</v>
      </c>
      <c r="AP3041" s="2" t="s">
        <v>139</v>
      </c>
      <c r="AQ3041" s="2" t="s">
        <v>125</v>
      </c>
      <c r="AR3041" s="2" t="s">
        <v>120</v>
      </c>
    </row>
    <row r="3042" spans="8:44" ht="21" customHeight="1">
      <c r="H3042" s="2">
        <f t="shared" si="98"/>
        <v>3041</v>
      </c>
      <c r="I3042" s="2" t="str">
        <f t="shared" ca="1" si="99"/>
        <v>東洋ワーク3041</v>
      </c>
      <c r="K3042" s="2" t="s">
        <v>54</v>
      </c>
      <c r="L3042" s="2" t="s">
        <v>161</v>
      </c>
      <c r="M3042" s="4">
        <v>107918</v>
      </c>
      <c r="N3042" s="2" t="s">
        <v>19144</v>
      </c>
      <c r="O3042" s="2" t="s">
        <v>19145</v>
      </c>
      <c r="P3042" s="2" t="s">
        <v>139</v>
      </c>
      <c r="Q3042" s="2" t="s">
        <v>19146</v>
      </c>
      <c r="R3042" s="2" t="s">
        <v>139</v>
      </c>
      <c r="S3042" s="2" t="s">
        <v>19147</v>
      </c>
      <c r="T3042" s="2" t="s">
        <v>16820</v>
      </c>
      <c r="U3042" s="2" t="s">
        <v>16777</v>
      </c>
      <c r="V3042" s="2" t="s">
        <v>18820</v>
      </c>
      <c r="W3042" s="2" t="s">
        <v>19148</v>
      </c>
      <c r="X3042" s="2">
        <v>49</v>
      </c>
      <c r="Y3042" s="2" t="s">
        <v>139</v>
      </c>
      <c r="Z3042" s="2" t="s">
        <v>3088</v>
      </c>
      <c r="AA3042" s="2" t="s">
        <v>19149</v>
      </c>
      <c r="AB3042" s="2" t="s">
        <v>19150</v>
      </c>
      <c r="AC3042" s="2" t="s">
        <v>17068</v>
      </c>
      <c r="AD3042" s="2" t="s">
        <v>139</v>
      </c>
      <c r="AE3042" s="2" t="s">
        <v>16757</v>
      </c>
      <c r="AF3042" s="2" t="s">
        <v>16758</v>
      </c>
      <c r="AG3042" s="2" t="s">
        <v>139</v>
      </c>
      <c r="AH3042" s="2" t="s">
        <v>139</v>
      </c>
      <c r="AI3042" s="2" t="s">
        <v>139</v>
      </c>
      <c r="AJ3042" s="2" t="s">
        <v>139</v>
      </c>
      <c r="AK3042" s="2" t="s">
        <v>139</v>
      </c>
      <c r="AL3042" s="2" t="s">
        <v>139</v>
      </c>
      <c r="AM3042" s="2" t="s">
        <v>139</v>
      </c>
      <c r="AN3042" s="2" t="s">
        <v>139</v>
      </c>
      <c r="AO3042" s="2" t="s">
        <v>19151</v>
      </c>
      <c r="AP3042" s="2" t="s">
        <v>139</v>
      </c>
      <c r="AQ3042" s="2" t="s">
        <v>125</v>
      </c>
      <c r="AR3042" s="2" t="s">
        <v>120</v>
      </c>
    </row>
    <row r="3043" spans="8:44" ht="21" customHeight="1">
      <c r="H3043" s="2">
        <f t="shared" si="98"/>
        <v>3042</v>
      </c>
      <c r="I3043" s="2" t="str">
        <f t="shared" ca="1" si="99"/>
        <v>東洋ワーク3042</v>
      </c>
      <c r="K3043" s="2" t="s">
        <v>54</v>
      </c>
      <c r="L3043" s="2" t="s">
        <v>161</v>
      </c>
      <c r="M3043" s="4">
        <v>110105</v>
      </c>
      <c r="N3043" s="2" t="s">
        <v>19152</v>
      </c>
      <c r="O3043" s="2" t="s">
        <v>19153</v>
      </c>
      <c r="P3043" s="2" t="s">
        <v>139</v>
      </c>
      <c r="Q3043" s="2" t="s">
        <v>19154</v>
      </c>
      <c r="R3043" s="2" t="s">
        <v>139</v>
      </c>
      <c r="S3043" s="2" t="s">
        <v>19155</v>
      </c>
      <c r="T3043" s="2" t="s">
        <v>16935</v>
      </c>
      <c r="U3043" s="2" t="s">
        <v>16777</v>
      </c>
      <c r="V3043" s="2" t="s">
        <v>16895</v>
      </c>
      <c r="W3043" s="2" t="s">
        <v>19156</v>
      </c>
      <c r="X3043" s="2">
        <v>53</v>
      </c>
      <c r="Y3043" s="2" t="s">
        <v>139</v>
      </c>
      <c r="Z3043" s="2" t="s">
        <v>16753</v>
      </c>
      <c r="AA3043" s="2" t="s">
        <v>16823</v>
      </c>
      <c r="AB3043" s="2" t="s">
        <v>19157</v>
      </c>
      <c r="AC3043" s="2" t="s">
        <v>16962</v>
      </c>
      <c r="AD3043" s="2" t="s">
        <v>139</v>
      </c>
      <c r="AE3043" s="2" t="s">
        <v>16757</v>
      </c>
      <c r="AF3043" s="2" t="s">
        <v>16758</v>
      </c>
      <c r="AG3043" s="2" t="s">
        <v>139</v>
      </c>
      <c r="AH3043" s="2" t="s">
        <v>139</v>
      </c>
      <c r="AI3043" s="2" t="s">
        <v>139</v>
      </c>
      <c r="AJ3043" s="2" t="s">
        <v>139</v>
      </c>
      <c r="AK3043" s="2" t="s">
        <v>139</v>
      </c>
      <c r="AL3043" s="2" t="s">
        <v>139</v>
      </c>
      <c r="AM3043" s="2" t="s">
        <v>139</v>
      </c>
      <c r="AN3043" s="2" t="s">
        <v>139</v>
      </c>
      <c r="AO3043" s="2" t="s">
        <v>19158</v>
      </c>
      <c r="AP3043" s="2" t="s">
        <v>139</v>
      </c>
      <c r="AQ3043" s="2" t="s">
        <v>125</v>
      </c>
      <c r="AR3043" s="2" t="s">
        <v>120</v>
      </c>
    </row>
    <row r="3044" spans="8:44" ht="21" customHeight="1">
      <c r="H3044" s="2">
        <f t="shared" si="98"/>
        <v>3043</v>
      </c>
      <c r="I3044" s="2" t="str">
        <f t="shared" ca="1" si="99"/>
        <v>東洋ワーク3043</v>
      </c>
      <c r="K3044" s="2" t="s">
        <v>54</v>
      </c>
      <c r="L3044" s="2" t="s">
        <v>161</v>
      </c>
      <c r="M3044" s="4">
        <v>109158</v>
      </c>
      <c r="N3044" s="2" t="s">
        <v>19159</v>
      </c>
      <c r="O3044" s="2" t="s">
        <v>19160</v>
      </c>
      <c r="P3044" s="2" t="s">
        <v>139</v>
      </c>
      <c r="Q3044" s="2" t="s">
        <v>19161</v>
      </c>
      <c r="R3044" s="2" t="s">
        <v>139</v>
      </c>
      <c r="S3044" s="2" t="s">
        <v>19162</v>
      </c>
      <c r="T3044" s="2" t="s">
        <v>16776</v>
      </c>
      <c r="U3044" s="2" t="s">
        <v>16777</v>
      </c>
      <c r="V3044" s="2" t="s">
        <v>19163</v>
      </c>
      <c r="W3044" s="2" t="s">
        <v>19164</v>
      </c>
      <c r="X3044" s="2">
        <v>49</v>
      </c>
      <c r="Y3044" s="2" t="s">
        <v>139</v>
      </c>
      <c r="Z3044" s="2" t="s">
        <v>16753</v>
      </c>
      <c r="AA3044" s="2" t="s">
        <v>19165</v>
      </c>
      <c r="AB3044" s="2" t="s">
        <v>19166</v>
      </c>
      <c r="AC3044" s="2" t="s">
        <v>17806</v>
      </c>
      <c r="AD3044" s="2" t="s">
        <v>139</v>
      </c>
      <c r="AE3044" s="2" t="s">
        <v>16757</v>
      </c>
      <c r="AF3044" s="2" t="s">
        <v>16758</v>
      </c>
      <c r="AG3044" s="2" t="s">
        <v>139</v>
      </c>
      <c r="AH3044" s="2" t="s">
        <v>139</v>
      </c>
      <c r="AI3044" s="2" t="s">
        <v>139</v>
      </c>
      <c r="AJ3044" s="2" t="s">
        <v>139</v>
      </c>
      <c r="AK3044" s="2" t="s">
        <v>139</v>
      </c>
      <c r="AL3044" s="2" t="s">
        <v>139</v>
      </c>
      <c r="AM3044" s="2" t="s">
        <v>139</v>
      </c>
      <c r="AN3044" s="2" t="s">
        <v>139</v>
      </c>
      <c r="AO3044" s="2" t="s">
        <v>19167</v>
      </c>
      <c r="AP3044" s="2" t="s">
        <v>139</v>
      </c>
      <c r="AQ3044" s="2" t="s">
        <v>125</v>
      </c>
      <c r="AR3044" s="2" t="s">
        <v>120</v>
      </c>
    </row>
    <row r="3045" spans="8:44" ht="21" customHeight="1">
      <c r="H3045" s="2">
        <f t="shared" si="98"/>
        <v>3044</v>
      </c>
      <c r="I3045" s="2" t="str">
        <f t="shared" ca="1" si="99"/>
        <v>東洋ワーク3044</v>
      </c>
      <c r="K3045" s="2" t="s">
        <v>54</v>
      </c>
      <c r="L3045" s="2" t="s">
        <v>161</v>
      </c>
      <c r="M3045" s="4">
        <v>110028</v>
      </c>
      <c r="N3045" s="2" t="s">
        <v>19168</v>
      </c>
      <c r="O3045" s="2" t="s">
        <v>19169</v>
      </c>
      <c r="P3045" s="2" t="s">
        <v>139</v>
      </c>
      <c r="Q3045" s="2" t="s">
        <v>8445</v>
      </c>
      <c r="R3045" s="2" t="s">
        <v>139</v>
      </c>
      <c r="S3045" s="2" t="s">
        <v>19170</v>
      </c>
      <c r="T3045" s="2" t="s">
        <v>16935</v>
      </c>
      <c r="U3045" s="2" t="s">
        <v>16777</v>
      </c>
      <c r="V3045" s="2" t="s">
        <v>16821</v>
      </c>
      <c r="W3045" s="2" t="s">
        <v>19171</v>
      </c>
      <c r="X3045" s="2">
        <v>52</v>
      </c>
      <c r="Y3045" s="2" t="s">
        <v>139</v>
      </c>
      <c r="Z3045" s="2" t="s">
        <v>3088</v>
      </c>
      <c r="AA3045" s="2" t="s">
        <v>19172</v>
      </c>
      <c r="AB3045" s="2" t="s">
        <v>19173</v>
      </c>
      <c r="AC3045" s="2" t="s">
        <v>16962</v>
      </c>
      <c r="AD3045" s="2" t="s">
        <v>139</v>
      </c>
      <c r="AE3045" s="2" t="s">
        <v>16757</v>
      </c>
      <c r="AF3045" s="2" t="s">
        <v>16758</v>
      </c>
      <c r="AG3045" s="2" t="s">
        <v>139</v>
      </c>
      <c r="AH3045" s="2" t="s">
        <v>139</v>
      </c>
      <c r="AI3045" s="2" t="s">
        <v>139</v>
      </c>
      <c r="AJ3045" s="2" t="s">
        <v>139</v>
      </c>
      <c r="AK3045" s="2" t="s">
        <v>139</v>
      </c>
      <c r="AL3045" s="2" t="s">
        <v>139</v>
      </c>
      <c r="AM3045" s="2" t="s">
        <v>139</v>
      </c>
      <c r="AN3045" s="2" t="s">
        <v>139</v>
      </c>
      <c r="AO3045" s="2" t="s">
        <v>19174</v>
      </c>
      <c r="AP3045" s="2" t="s">
        <v>139</v>
      </c>
      <c r="AQ3045" s="2" t="s">
        <v>125</v>
      </c>
      <c r="AR3045" s="2" t="s">
        <v>120</v>
      </c>
    </row>
    <row r="3046" spans="8:44" ht="21" customHeight="1">
      <c r="H3046" s="2">
        <f t="shared" si="98"/>
        <v>3045</v>
      </c>
      <c r="I3046" s="2" t="str">
        <f t="shared" ca="1" si="99"/>
        <v>東洋ワーク3045</v>
      </c>
      <c r="K3046" s="2" t="s">
        <v>54</v>
      </c>
      <c r="L3046" s="2" t="s">
        <v>161</v>
      </c>
      <c r="M3046" s="4">
        <v>109274</v>
      </c>
      <c r="N3046" s="2" t="s">
        <v>19175</v>
      </c>
      <c r="O3046" s="2" t="s">
        <v>19176</v>
      </c>
      <c r="P3046" s="2" t="s">
        <v>139</v>
      </c>
      <c r="Q3046" s="2" t="s">
        <v>19177</v>
      </c>
      <c r="R3046" s="2" t="s">
        <v>139</v>
      </c>
      <c r="S3046" s="2" t="s">
        <v>19178</v>
      </c>
      <c r="T3046" s="2" t="s">
        <v>19179</v>
      </c>
      <c r="U3046" s="2" t="s">
        <v>17020</v>
      </c>
      <c r="V3046" s="2" t="s">
        <v>19180</v>
      </c>
      <c r="W3046" s="2" t="s">
        <v>19181</v>
      </c>
      <c r="X3046" s="2">
        <v>45</v>
      </c>
      <c r="Y3046" s="2" t="s">
        <v>139</v>
      </c>
      <c r="Z3046" s="2" t="s">
        <v>16753</v>
      </c>
      <c r="AA3046" s="2" t="s">
        <v>17004</v>
      </c>
      <c r="AB3046" s="2" t="s">
        <v>19182</v>
      </c>
      <c r="AC3046" s="2" t="s">
        <v>17068</v>
      </c>
      <c r="AD3046" s="2" t="s">
        <v>139</v>
      </c>
      <c r="AE3046" s="2" t="s">
        <v>16757</v>
      </c>
      <c r="AF3046" s="2" t="s">
        <v>16758</v>
      </c>
      <c r="AG3046" s="2" t="s">
        <v>139</v>
      </c>
      <c r="AH3046" s="2" t="s">
        <v>139</v>
      </c>
      <c r="AI3046" s="2" t="s">
        <v>139</v>
      </c>
      <c r="AJ3046" s="2" t="s">
        <v>139</v>
      </c>
      <c r="AK3046" s="2" t="s">
        <v>139</v>
      </c>
      <c r="AL3046" s="2" t="s">
        <v>139</v>
      </c>
      <c r="AM3046" s="2" t="s">
        <v>139</v>
      </c>
      <c r="AN3046" s="2" t="s">
        <v>139</v>
      </c>
      <c r="AO3046" s="2" t="s">
        <v>19183</v>
      </c>
      <c r="AP3046" s="2" t="s">
        <v>139</v>
      </c>
      <c r="AQ3046" s="2" t="s">
        <v>125</v>
      </c>
      <c r="AR3046" s="2" t="s">
        <v>120</v>
      </c>
    </row>
    <row r="3047" spans="8:44" ht="21" customHeight="1">
      <c r="H3047" s="2">
        <f t="shared" si="98"/>
        <v>3046</v>
      </c>
      <c r="I3047" s="2" t="str">
        <f t="shared" ca="1" si="99"/>
        <v>東洋ワーク3046</v>
      </c>
      <c r="K3047" s="2" t="s">
        <v>54</v>
      </c>
      <c r="L3047" s="2" t="s">
        <v>161</v>
      </c>
      <c r="M3047" s="4">
        <v>109561</v>
      </c>
      <c r="N3047" s="2" t="s">
        <v>19184</v>
      </c>
      <c r="O3047" s="2" t="s">
        <v>19185</v>
      </c>
      <c r="P3047" s="2" t="s">
        <v>139</v>
      </c>
      <c r="Q3047" s="2" t="s">
        <v>19186</v>
      </c>
      <c r="R3047" s="2" t="s">
        <v>139</v>
      </c>
      <c r="S3047" s="2" t="s">
        <v>19187</v>
      </c>
      <c r="T3047" s="2" t="s">
        <v>19188</v>
      </c>
      <c r="U3047" s="2" t="s">
        <v>16777</v>
      </c>
      <c r="V3047" s="2" t="s">
        <v>19189</v>
      </c>
      <c r="W3047" s="2" t="s">
        <v>19190</v>
      </c>
      <c r="X3047" s="2">
        <v>50</v>
      </c>
      <c r="Y3047" s="2" t="s">
        <v>139</v>
      </c>
      <c r="Z3047" s="2" t="s">
        <v>3088</v>
      </c>
      <c r="AA3047" s="2" t="s">
        <v>19191</v>
      </c>
      <c r="AB3047" s="2" t="s">
        <v>19192</v>
      </c>
      <c r="AC3047" s="2" t="s">
        <v>19193</v>
      </c>
      <c r="AD3047" s="2" t="s">
        <v>139</v>
      </c>
      <c r="AE3047" s="2" t="s">
        <v>16757</v>
      </c>
      <c r="AF3047" s="2" t="s">
        <v>16758</v>
      </c>
      <c r="AG3047" s="2" t="s">
        <v>139</v>
      </c>
      <c r="AH3047" s="2" t="s">
        <v>139</v>
      </c>
      <c r="AI3047" s="2" t="s">
        <v>139</v>
      </c>
      <c r="AJ3047" s="2" t="s">
        <v>139</v>
      </c>
      <c r="AK3047" s="2" t="s">
        <v>139</v>
      </c>
      <c r="AL3047" s="2" t="s">
        <v>139</v>
      </c>
      <c r="AM3047" s="2" t="s">
        <v>139</v>
      </c>
      <c r="AN3047" s="2" t="s">
        <v>139</v>
      </c>
      <c r="AO3047" s="2" t="s">
        <v>19194</v>
      </c>
      <c r="AP3047" s="2" t="s">
        <v>139</v>
      </c>
      <c r="AQ3047" s="2" t="s">
        <v>125</v>
      </c>
      <c r="AR3047" s="2" t="s">
        <v>120</v>
      </c>
    </row>
    <row r="3048" spans="8:44" ht="21" customHeight="1">
      <c r="H3048" s="2">
        <f t="shared" si="98"/>
        <v>3047</v>
      </c>
      <c r="I3048" s="2" t="str">
        <f t="shared" ca="1" si="99"/>
        <v>東洋ワーク3047</v>
      </c>
      <c r="K3048" s="2" t="s">
        <v>54</v>
      </c>
      <c r="L3048" s="2" t="s">
        <v>161</v>
      </c>
      <c r="M3048" s="4">
        <v>109832</v>
      </c>
      <c r="N3048" s="2" t="s">
        <v>19195</v>
      </c>
      <c r="O3048" s="2" t="s">
        <v>19196</v>
      </c>
      <c r="P3048" s="2" t="s">
        <v>139</v>
      </c>
      <c r="Q3048" s="2" t="s">
        <v>19197</v>
      </c>
      <c r="R3048" s="2" t="s">
        <v>139</v>
      </c>
      <c r="S3048" s="2" t="s">
        <v>19198</v>
      </c>
      <c r="T3048" s="2" t="s">
        <v>19199</v>
      </c>
      <c r="U3048" s="2" t="s">
        <v>16777</v>
      </c>
      <c r="V3048" s="2" t="s">
        <v>17012</v>
      </c>
      <c r="W3048" s="2" t="s">
        <v>19200</v>
      </c>
      <c r="X3048" s="2">
        <v>50</v>
      </c>
      <c r="Y3048" s="2" t="s">
        <v>139</v>
      </c>
      <c r="Z3048" s="2" t="s">
        <v>3088</v>
      </c>
      <c r="AA3048" s="2" t="s">
        <v>19201</v>
      </c>
      <c r="AB3048" s="2" t="s">
        <v>19202</v>
      </c>
      <c r="AC3048" s="2" t="s">
        <v>16962</v>
      </c>
      <c r="AD3048" s="2" t="s">
        <v>139</v>
      </c>
      <c r="AE3048" s="2" t="s">
        <v>16757</v>
      </c>
      <c r="AF3048" s="2" t="s">
        <v>16758</v>
      </c>
      <c r="AG3048" s="2" t="s">
        <v>139</v>
      </c>
      <c r="AH3048" s="2" t="s">
        <v>139</v>
      </c>
      <c r="AI3048" s="2" t="s">
        <v>139</v>
      </c>
      <c r="AJ3048" s="2" t="s">
        <v>139</v>
      </c>
      <c r="AK3048" s="2" t="s">
        <v>139</v>
      </c>
      <c r="AL3048" s="2" t="s">
        <v>139</v>
      </c>
      <c r="AM3048" s="2" t="s">
        <v>139</v>
      </c>
      <c r="AN3048" s="2" t="s">
        <v>139</v>
      </c>
      <c r="AO3048" s="2" t="s">
        <v>19203</v>
      </c>
      <c r="AP3048" s="2" t="s">
        <v>139</v>
      </c>
      <c r="AQ3048" s="2" t="s">
        <v>125</v>
      </c>
      <c r="AR3048" s="2" t="s">
        <v>120</v>
      </c>
    </row>
    <row r="3049" spans="8:44" ht="21" customHeight="1">
      <c r="H3049" s="2">
        <f t="shared" si="98"/>
        <v>3048</v>
      </c>
      <c r="I3049" s="2" t="str">
        <f t="shared" ca="1" si="99"/>
        <v>東洋ワーク3048</v>
      </c>
      <c r="K3049" s="2" t="s">
        <v>54</v>
      </c>
      <c r="L3049" s="2" t="s">
        <v>161</v>
      </c>
      <c r="M3049" s="4">
        <v>110029</v>
      </c>
      <c r="N3049" s="2" t="s">
        <v>19204</v>
      </c>
      <c r="O3049" s="2" t="s">
        <v>19205</v>
      </c>
      <c r="P3049" s="2" t="s">
        <v>139</v>
      </c>
      <c r="Q3049" s="2" t="s">
        <v>19206</v>
      </c>
      <c r="R3049" s="2" t="s">
        <v>139</v>
      </c>
      <c r="S3049" s="2" t="s">
        <v>19207</v>
      </c>
      <c r="T3049" s="2" t="s">
        <v>19208</v>
      </c>
      <c r="U3049" s="2" t="s">
        <v>17173</v>
      </c>
      <c r="V3049" s="2" t="s">
        <v>16751</v>
      </c>
      <c r="W3049" s="2" t="s">
        <v>19209</v>
      </c>
      <c r="X3049" s="2">
        <v>55</v>
      </c>
      <c r="Y3049" s="2" t="s">
        <v>139</v>
      </c>
      <c r="Z3049" s="2" t="s">
        <v>3088</v>
      </c>
      <c r="AA3049" s="2" t="s">
        <v>19210</v>
      </c>
      <c r="AB3049" s="2" t="s">
        <v>19211</v>
      </c>
      <c r="AC3049" s="2" t="s">
        <v>16962</v>
      </c>
      <c r="AD3049" s="2" t="s">
        <v>139</v>
      </c>
      <c r="AE3049" s="2" t="s">
        <v>16757</v>
      </c>
      <c r="AF3049" s="2" t="s">
        <v>16771</v>
      </c>
      <c r="AG3049" s="2" t="s">
        <v>139</v>
      </c>
      <c r="AH3049" s="2" t="s">
        <v>139</v>
      </c>
      <c r="AI3049" s="2" t="s">
        <v>139</v>
      </c>
      <c r="AJ3049" s="2" t="s">
        <v>139</v>
      </c>
      <c r="AK3049" s="2" t="s">
        <v>139</v>
      </c>
      <c r="AL3049" s="2" t="s">
        <v>139</v>
      </c>
      <c r="AM3049" s="2" t="s">
        <v>139</v>
      </c>
      <c r="AN3049" s="2" t="s">
        <v>139</v>
      </c>
      <c r="AO3049" s="2" t="s">
        <v>19212</v>
      </c>
      <c r="AP3049" s="2" t="s">
        <v>139</v>
      </c>
      <c r="AQ3049" s="2" t="s">
        <v>125</v>
      </c>
      <c r="AR3049" s="2" t="s">
        <v>120</v>
      </c>
    </row>
    <row r="3050" spans="8:44" ht="21" customHeight="1">
      <c r="H3050" s="2">
        <f t="shared" si="98"/>
        <v>3049</v>
      </c>
      <c r="I3050" s="2" t="str">
        <f t="shared" ca="1" si="99"/>
        <v>東洋ワーク3049</v>
      </c>
      <c r="K3050" s="2" t="s">
        <v>54</v>
      </c>
      <c r="L3050" s="2" t="s">
        <v>161</v>
      </c>
      <c r="M3050" s="4">
        <v>107949</v>
      </c>
      <c r="N3050" s="2" t="s">
        <v>19213</v>
      </c>
      <c r="O3050" s="2" t="s">
        <v>19214</v>
      </c>
      <c r="P3050" s="2" t="s">
        <v>139</v>
      </c>
      <c r="Q3050" s="2" t="s">
        <v>17179</v>
      </c>
      <c r="R3050" s="2" t="s">
        <v>139</v>
      </c>
      <c r="S3050" s="2" t="s">
        <v>19215</v>
      </c>
      <c r="T3050" s="2" t="s">
        <v>2224</v>
      </c>
      <c r="U3050" s="2" t="s">
        <v>16853</v>
      </c>
      <c r="V3050" s="2" t="s">
        <v>17205</v>
      </c>
      <c r="W3050" s="2" t="s">
        <v>19216</v>
      </c>
      <c r="X3050" s="2">
        <v>50</v>
      </c>
      <c r="Y3050" s="2" t="s">
        <v>139</v>
      </c>
      <c r="Z3050" s="2" t="s">
        <v>16753</v>
      </c>
      <c r="AA3050" s="2" t="s">
        <v>19217</v>
      </c>
      <c r="AB3050" s="2" t="s">
        <v>17199</v>
      </c>
      <c r="AC3050" s="2" t="s">
        <v>16793</v>
      </c>
      <c r="AD3050" s="2" t="s">
        <v>139</v>
      </c>
      <c r="AE3050" s="2" t="s">
        <v>16757</v>
      </c>
      <c r="AF3050" s="2" t="s">
        <v>16758</v>
      </c>
      <c r="AG3050" s="2" t="s">
        <v>139</v>
      </c>
      <c r="AH3050" s="2" t="s">
        <v>139</v>
      </c>
      <c r="AI3050" s="2" t="s">
        <v>139</v>
      </c>
      <c r="AJ3050" s="2" t="s">
        <v>139</v>
      </c>
      <c r="AK3050" s="2" t="s">
        <v>139</v>
      </c>
      <c r="AL3050" s="2" t="s">
        <v>139</v>
      </c>
      <c r="AM3050" s="2" t="s">
        <v>139</v>
      </c>
      <c r="AN3050" s="2" t="s">
        <v>139</v>
      </c>
      <c r="AO3050" s="2" t="s">
        <v>19218</v>
      </c>
      <c r="AP3050" s="2" t="s">
        <v>139</v>
      </c>
      <c r="AQ3050" s="2" t="s">
        <v>122</v>
      </c>
      <c r="AR3050" s="2" t="s">
        <v>120</v>
      </c>
    </row>
    <row r="3051" spans="8:44" ht="21" customHeight="1">
      <c r="H3051" s="2">
        <f t="shared" si="98"/>
        <v>3050</v>
      </c>
      <c r="I3051" s="2" t="str">
        <f t="shared" ca="1" si="99"/>
        <v>東洋ワーク3050</v>
      </c>
      <c r="K3051" s="2" t="s">
        <v>54</v>
      </c>
      <c r="L3051" s="2" t="s">
        <v>161</v>
      </c>
      <c r="M3051" s="4">
        <v>108692</v>
      </c>
      <c r="N3051" s="2" t="s">
        <v>19219</v>
      </c>
      <c r="O3051" s="2" t="s">
        <v>19220</v>
      </c>
      <c r="P3051" s="2" t="s">
        <v>139</v>
      </c>
      <c r="Q3051" s="2" t="s">
        <v>17179</v>
      </c>
      <c r="R3051" s="2" t="s">
        <v>139</v>
      </c>
      <c r="S3051" s="2" t="s">
        <v>19221</v>
      </c>
      <c r="T3051" s="2" t="s">
        <v>19222</v>
      </c>
      <c r="U3051" s="2" t="s">
        <v>16853</v>
      </c>
      <c r="V3051" s="2" t="s">
        <v>16811</v>
      </c>
      <c r="W3051" s="2" t="s">
        <v>19223</v>
      </c>
      <c r="X3051" s="2">
        <v>50</v>
      </c>
      <c r="Y3051" s="2" t="s">
        <v>139</v>
      </c>
      <c r="Z3051" s="2" t="s">
        <v>16753</v>
      </c>
      <c r="AA3051" s="2" t="s">
        <v>19224</v>
      </c>
      <c r="AB3051" s="2" t="s">
        <v>17191</v>
      </c>
      <c r="AC3051" s="2" t="s">
        <v>16837</v>
      </c>
      <c r="AD3051" s="2" t="s">
        <v>139</v>
      </c>
      <c r="AE3051" s="2" t="s">
        <v>16757</v>
      </c>
      <c r="AF3051" s="2" t="s">
        <v>16758</v>
      </c>
      <c r="AG3051" s="2" t="s">
        <v>139</v>
      </c>
      <c r="AH3051" s="2" t="s">
        <v>139</v>
      </c>
      <c r="AI3051" s="2" t="s">
        <v>139</v>
      </c>
      <c r="AJ3051" s="2" t="s">
        <v>139</v>
      </c>
      <c r="AK3051" s="2" t="s">
        <v>139</v>
      </c>
      <c r="AL3051" s="2" t="s">
        <v>139</v>
      </c>
      <c r="AM3051" s="2" t="s">
        <v>139</v>
      </c>
      <c r="AN3051" s="2" t="s">
        <v>139</v>
      </c>
      <c r="AO3051" s="2" t="s">
        <v>19225</v>
      </c>
      <c r="AP3051" s="2" t="s">
        <v>139</v>
      </c>
      <c r="AQ3051" s="2" t="s">
        <v>122</v>
      </c>
      <c r="AR3051" s="2" t="s">
        <v>120</v>
      </c>
    </row>
    <row r="3052" spans="8:44" ht="21" customHeight="1">
      <c r="H3052" s="2">
        <f t="shared" si="98"/>
        <v>3051</v>
      </c>
      <c r="I3052" s="2" t="str">
        <f t="shared" ca="1" si="99"/>
        <v>東洋ワーク3051</v>
      </c>
      <c r="K3052" s="2" t="s">
        <v>54</v>
      </c>
      <c r="L3052" s="2" t="s">
        <v>161</v>
      </c>
      <c r="M3052" s="4">
        <v>109959</v>
      </c>
      <c r="N3052" s="2" t="s">
        <v>19226</v>
      </c>
      <c r="O3052" s="2" t="s">
        <v>19227</v>
      </c>
      <c r="P3052" s="2" t="s">
        <v>139</v>
      </c>
      <c r="Q3052" s="2" t="s">
        <v>17179</v>
      </c>
      <c r="R3052" s="2" t="s">
        <v>139</v>
      </c>
      <c r="S3052" s="2" t="s">
        <v>19228</v>
      </c>
      <c r="T3052" s="2" t="s">
        <v>19229</v>
      </c>
      <c r="U3052" s="2" t="s">
        <v>16853</v>
      </c>
      <c r="V3052" s="2" t="s">
        <v>16811</v>
      </c>
      <c r="W3052" s="2" t="s">
        <v>19230</v>
      </c>
      <c r="X3052" s="2">
        <v>50</v>
      </c>
      <c r="Y3052" s="2" t="s">
        <v>139</v>
      </c>
      <c r="Z3052" s="2" t="s">
        <v>16753</v>
      </c>
      <c r="AA3052" s="2" t="s">
        <v>19231</v>
      </c>
      <c r="AB3052" s="2" t="s">
        <v>17191</v>
      </c>
      <c r="AC3052" s="2" t="s">
        <v>16837</v>
      </c>
      <c r="AD3052" s="2" t="s">
        <v>139</v>
      </c>
      <c r="AE3052" s="2" t="s">
        <v>16757</v>
      </c>
      <c r="AF3052" s="2" t="s">
        <v>16758</v>
      </c>
      <c r="AG3052" s="2" t="s">
        <v>139</v>
      </c>
      <c r="AH3052" s="2" t="s">
        <v>139</v>
      </c>
      <c r="AI3052" s="2" t="s">
        <v>139</v>
      </c>
      <c r="AJ3052" s="2" t="s">
        <v>139</v>
      </c>
      <c r="AK3052" s="2" t="s">
        <v>139</v>
      </c>
      <c r="AL3052" s="2" t="s">
        <v>139</v>
      </c>
      <c r="AM3052" s="2" t="s">
        <v>139</v>
      </c>
      <c r="AN3052" s="2" t="s">
        <v>139</v>
      </c>
      <c r="AO3052" s="2" t="s">
        <v>19232</v>
      </c>
      <c r="AP3052" s="2" t="s">
        <v>139</v>
      </c>
      <c r="AQ3052" s="2" t="s">
        <v>122</v>
      </c>
      <c r="AR3052" s="2" t="s">
        <v>120</v>
      </c>
    </row>
    <row r="3053" spans="8:44" ht="21" customHeight="1">
      <c r="H3053" s="2">
        <f t="shared" si="98"/>
        <v>3052</v>
      </c>
      <c r="I3053" s="2" t="str">
        <f t="shared" ca="1" si="99"/>
        <v>東洋ワーク3052</v>
      </c>
      <c r="K3053" s="2" t="s">
        <v>54</v>
      </c>
      <c r="L3053" s="2" t="s">
        <v>161</v>
      </c>
      <c r="M3053" s="4">
        <v>107673</v>
      </c>
      <c r="N3053" s="2" t="s">
        <v>19233</v>
      </c>
      <c r="O3053" s="2" t="s">
        <v>19234</v>
      </c>
      <c r="P3053" s="2" t="s">
        <v>139</v>
      </c>
      <c r="Q3053" s="2" t="s">
        <v>17179</v>
      </c>
      <c r="R3053" s="2" t="s">
        <v>139</v>
      </c>
      <c r="S3053" s="2" t="s">
        <v>19235</v>
      </c>
      <c r="T3053" s="2" t="s">
        <v>19236</v>
      </c>
      <c r="U3053" s="2" t="s">
        <v>16853</v>
      </c>
      <c r="V3053" s="2" t="s">
        <v>16821</v>
      </c>
      <c r="W3053" s="2" t="s">
        <v>19216</v>
      </c>
      <c r="X3053" s="2">
        <v>50</v>
      </c>
      <c r="Y3053" s="2" t="s">
        <v>139</v>
      </c>
      <c r="Z3053" s="2" t="s">
        <v>3088</v>
      </c>
      <c r="AA3053" s="2" t="s">
        <v>19237</v>
      </c>
      <c r="AB3053" s="2" t="s">
        <v>17199</v>
      </c>
      <c r="AC3053" s="2" t="s">
        <v>16793</v>
      </c>
      <c r="AD3053" s="2" t="s">
        <v>139</v>
      </c>
      <c r="AE3053" s="2" t="s">
        <v>16757</v>
      </c>
      <c r="AF3053" s="2" t="s">
        <v>16758</v>
      </c>
      <c r="AG3053" s="2" t="s">
        <v>139</v>
      </c>
      <c r="AH3053" s="2" t="s">
        <v>139</v>
      </c>
      <c r="AI3053" s="2" t="s">
        <v>139</v>
      </c>
      <c r="AJ3053" s="2" t="s">
        <v>139</v>
      </c>
      <c r="AK3053" s="2" t="s">
        <v>139</v>
      </c>
      <c r="AL3053" s="2" t="s">
        <v>139</v>
      </c>
      <c r="AM3053" s="2" t="s">
        <v>139</v>
      </c>
      <c r="AN3053" s="2" t="s">
        <v>139</v>
      </c>
      <c r="AO3053" s="2" t="s">
        <v>19238</v>
      </c>
      <c r="AP3053" s="2" t="s">
        <v>139</v>
      </c>
      <c r="AQ3053" s="2" t="s">
        <v>122</v>
      </c>
      <c r="AR3053" s="2" t="s">
        <v>120</v>
      </c>
    </row>
    <row r="3054" spans="8:44" ht="21" customHeight="1">
      <c r="H3054" s="2">
        <f t="shared" si="98"/>
        <v>3053</v>
      </c>
      <c r="I3054" s="2" t="str">
        <f t="shared" ca="1" si="99"/>
        <v>東洋ワーク3053</v>
      </c>
      <c r="K3054" s="2" t="s">
        <v>54</v>
      </c>
      <c r="L3054" s="2" t="s">
        <v>161</v>
      </c>
      <c r="M3054" s="4">
        <v>107676</v>
      </c>
      <c r="N3054" s="2" t="s">
        <v>19239</v>
      </c>
      <c r="O3054" s="2" t="s">
        <v>19240</v>
      </c>
      <c r="P3054" s="2" t="s">
        <v>139</v>
      </c>
      <c r="Q3054" s="2" t="s">
        <v>17179</v>
      </c>
      <c r="R3054" s="2" t="s">
        <v>139</v>
      </c>
      <c r="S3054" s="2" t="s">
        <v>19241</v>
      </c>
      <c r="T3054" s="2" t="s">
        <v>19242</v>
      </c>
      <c r="U3054" s="2" t="s">
        <v>16853</v>
      </c>
      <c r="V3054" s="2" t="s">
        <v>16821</v>
      </c>
      <c r="W3054" s="2" t="s">
        <v>19243</v>
      </c>
      <c r="X3054" s="2">
        <v>50</v>
      </c>
      <c r="Y3054" s="2" t="s">
        <v>139</v>
      </c>
      <c r="Z3054" s="2" t="s">
        <v>16753</v>
      </c>
      <c r="AA3054" s="2" t="s">
        <v>19244</v>
      </c>
      <c r="AB3054" s="2" t="s">
        <v>17199</v>
      </c>
      <c r="AC3054" s="2" t="s">
        <v>16793</v>
      </c>
      <c r="AD3054" s="2" t="s">
        <v>139</v>
      </c>
      <c r="AE3054" s="2" t="s">
        <v>16757</v>
      </c>
      <c r="AF3054" s="2" t="s">
        <v>16758</v>
      </c>
      <c r="AG3054" s="2" t="s">
        <v>139</v>
      </c>
      <c r="AH3054" s="2" t="s">
        <v>139</v>
      </c>
      <c r="AI3054" s="2" t="s">
        <v>139</v>
      </c>
      <c r="AJ3054" s="2" t="s">
        <v>139</v>
      </c>
      <c r="AK3054" s="2" t="s">
        <v>139</v>
      </c>
      <c r="AL3054" s="2" t="s">
        <v>139</v>
      </c>
      <c r="AM3054" s="2" t="s">
        <v>139</v>
      </c>
      <c r="AN3054" s="2" t="s">
        <v>139</v>
      </c>
      <c r="AO3054" s="2" t="s">
        <v>19245</v>
      </c>
      <c r="AP3054" s="2" t="s">
        <v>139</v>
      </c>
      <c r="AQ3054" s="2" t="s">
        <v>122</v>
      </c>
      <c r="AR3054" s="2" t="s">
        <v>120</v>
      </c>
    </row>
    <row r="3055" spans="8:44" ht="21" customHeight="1">
      <c r="H3055" s="2">
        <f t="shared" si="98"/>
        <v>3054</v>
      </c>
      <c r="I3055" s="2" t="str">
        <f t="shared" ca="1" si="99"/>
        <v>東洋ワーク3054</v>
      </c>
      <c r="K3055" s="2" t="s">
        <v>54</v>
      </c>
      <c r="L3055" s="2" t="s">
        <v>161</v>
      </c>
      <c r="M3055" s="4">
        <v>107960</v>
      </c>
      <c r="N3055" s="2" t="s">
        <v>19246</v>
      </c>
      <c r="O3055" s="2" t="s">
        <v>19247</v>
      </c>
      <c r="P3055" s="2" t="s">
        <v>139</v>
      </c>
      <c r="Q3055" s="2" t="s">
        <v>19248</v>
      </c>
      <c r="R3055" s="2" t="s">
        <v>139</v>
      </c>
      <c r="S3055" s="2" t="s">
        <v>19249</v>
      </c>
      <c r="T3055" s="2" t="s">
        <v>2224</v>
      </c>
      <c r="U3055" s="2" t="s">
        <v>16853</v>
      </c>
      <c r="V3055" s="2" t="s">
        <v>17012</v>
      </c>
      <c r="W3055" s="2" t="s">
        <v>19250</v>
      </c>
      <c r="X3055" s="2">
        <v>60</v>
      </c>
      <c r="Y3055" s="2" t="s">
        <v>139</v>
      </c>
      <c r="Z3055" s="2" t="s">
        <v>16753</v>
      </c>
      <c r="AA3055" s="2" t="s">
        <v>19251</v>
      </c>
      <c r="AB3055" s="2" t="s">
        <v>19252</v>
      </c>
      <c r="AC3055" s="2" t="s">
        <v>16793</v>
      </c>
      <c r="AD3055" s="2" t="s">
        <v>139</v>
      </c>
      <c r="AE3055" s="2" t="s">
        <v>16757</v>
      </c>
      <c r="AF3055" s="2" t="s">
        <v>16758</v>
      </c>
      <c r="AG3055" s="2" t="s">
        <v>139</v>
      </c>
      <c r="AH3055" s="2" t="s">
        <v>139</v>
      </c>
      <c r="AI3055" s="2" t="s">
        <v>139</v>
      </c>
      <c r="AJ3055" s="2" t="s">
        <v>139</v>
      </c>
      <c r="AK3055" s="2" t="s">
        <v>139</v>
      </c>
      <c r="AL3055" s="2" t="s">
        <v>139</v>
      </c>
      <c r="AM3055" s="2" t="s">
        <v>139</v>
      </c>
      <c r="AN3055" s="2" t="s">
        <v>139</v>
      </c>
      <c r="AO3055" s="2" t="s">
        <v>19253</v>
      </c>
      <c r="AP3055" s="2" t="s">
        <v>139</v>
      </c>
      <c r="AQ3055" s="2" t="s">
        <v>122</v>
      </c>
      <c r="AR3055" s="2" t="s">
        <v>120</v>
      </c>
    </row>
    <row r="3056" spans="8:44" ht="21" customHeight="1">
      <c r="H3056" s="2">
        <f t="shared" si="98"/>
        <v>3055</v>
      </c>
      <c r="I3056" s="2" t="str">
        <f t="shared" ca="1" si="99"/>
        <v>東洋ワーク3055</v>
      </c>
      <c r="K3056" s="2" t="s">
        <v>54</v>
      </c>
      <c r="L3056" s="2" t="s">
        <v>161</v>
      </c>
      <c r="M3056" s="4">
        <v>107961</v>
      </c>
      <c r="N3056" s="2" t="s">
        <v>19254</v>
      </c>
      <c r="O3056" s="2" t="s">
        <v>19255</v>
      </c>
      <c r="P3056" s="2" t="s">
        <v>139</v>
      </c>
      <c r="Q3056" s="2" t="s">
        <v>19256</v>
      </c>
      <c r="R3056" s="2" t="s">
        <v>139</v>
      </c>
      <c r="S3056" s="2" t="s">
        <v>19257</v>
      </c>
      <c r="T3056" s="2" t="s">
        <v>2224</v>
      </c>
      <c r="U3056" s="2" t="s">
        <v>16853</v>
      </c>
      <c r="V3056" s="2" t="s">
        <v>17012</v>
      </c>
      <c r="W3056" s="2" t="s">
        <v>19258</v>
      </c>
      <c r="X3056" s="2">
        <v>55</v>
      </c>
      <c r="Y3056" s="2" t="s">
        <v>139</v>
      </c>
      <c r="Z3056" s="2" t="s">
        <v>16753</v>
      </c>
      <c r="AA3056" s="2" t="s">
        <v>19259</v>
      </c>
      <c r="AB3056" s="2" t="s">
        <v>19260</v>
      </c>
      <c r="AC3056" s="2" t="s">
        <v>16857</v>
      </c>
      <c r="AD3056" s="2" t="s">
        <v>139</v>
      </c>
      <c r="AE3056" s="2" t="s">
        <v>16757</v>
      </c>
      <c r="AF3056" s="2" t="s">
        <v>16758</v>
      </c>
      <c r="AG3056" s="2" t="s">
        <v>139</v>
      </c>
      <c r="AH3056" s="2" t="s">
        <v>139</v>
      </c>
      <c r="AI3056" s="2" t="s">
        <v>139</v>
      </c>
      <c r="AJ3056" s="2" t="s">
        <v>139</v>
      </c>
      <c r="AK3056" s="2" t="s">
        <v>139</v>
      </c>
      <c r="AL3056" s="2" t="s">
        <v>139</v>
      </c>
      <c r="AM3056" s="2" t="s">
        <v>139</v>
      </c>
      <c r="AN3056" s="2" t="s">
        <v>139</v>
      </c>
      <c r="AO3056" s="2" t="s">
        <v>19261</v>
      </c>
      <c r="AP3056" s="2" t="s">
        <v>139</v>
      </c>
      <c r="AQ3056" s="2" t="s">
        <v>122</v>
      </c>
      <c r="AR3056" s="2" t="s">
        <v>120</v>
      </c>
    </row>
    <row r="3057" spans="8:44" ht="21" customHeight="1">
      <c r="H3057" s="2">
        <f t="shared" si="98"/>
        <v>3056</v>
      </c>
      <c r="I3057" s="2" t="str">
        <f t="shared" ca="1" si="99"/>
        <v>東洋ワーク3056</v>
      </c>
      <c r="K3057" s="2" t="s">
        <v>54</v>
      </c>
      <c r="L3057" s="2" t="s">
        <v>161</v>
      </c>
      <c r="M3057" s="4">
        <v>109684</v>
      </c>
      <c r="N3057" s="2" t="s">
        <v>19262</v>
      </c>
      <c r="O3057" s="2" t="s">
        <v>19263</v>
      </c>
      <c r="P3057" s="2" t="s">
        <v>139</v>
      </c>
      <c r="Q3057" s="2" t="s">
        <v>19264</v>
      </c>
      <c r="R3057" s="2" t="s">
        <v>139</v>
      </c>
      <c r="S3057" s="2" t="s">
        <v>19265</v>
      </c>
      <c r="T3057" s="2" t="s">
        <v>2224</v>
      </c>
      <c r="U3057" s="2" t="s">
        <v>16853</v>
      </c>
      <c r="V3057" s="2" t="s">
        <v>17012</v>
      </c>
      <c r="W3057" s="2" t="s">
        <v>19266</v>
      </c>
      <c r="X3057" s="2">
        <v>50</v>
      </c>
      <c r="Y3057" s="2" t="s">
        <v>139</v>
      </c>
      <c r="Z3057" s="2" t="s">
        <v>3121</v>
      </c>
      <c r="AA3057" s="2" t="s">
        <v>16823</v>
      </c>
      <c r="AB3057" s="2" t="s">
        <v>19267</v>
      </c>
      <c r="AC3057" s="2" t="s">
        <v>16857</v>
      </c>
      <c r="AD3057" s="2" t="s">
        <v>139</v>
      </c>
      <c r="AE3057" s="2" t="s">
        <v>16757</v>
      </c>
      <c r="AF3057" s="2" t="s">
        <v>16758</v>
      </c>
      <c r="AG3057" s="2" t="s">
        <v>139</v>
      </c>
      <c r="AH3057" s="2" t="s">
        <v>139</v>
      </c>
      <c r="AI3057" s="2" t="s">
        <v>139</v>
      </c>
      <c r="AJ3057" s="2" t="s">
        <v>139</v>
      </c>
      <c r="AK3057" s="2" t="s">
        <v>139</v>
      </c>
      <c r="AL3057" s="2" t="s">
        <v>139</v>
      </c>
      <c r="AM3057" s="2" t="s">
        <v>139</v>
      </c>
      <c r="AN3057" s="2" t="s">
        <v>139</v>
      </c>
      <c r="AO3057" s="2" t="s">
        <v>19268</v>
      </c>
      <c r="AP3057" s="2" t="s">
        <v>139</v>
      </c>
      <c r="AQ3057" s="2" t="s">
        <v>122</v>
      </c>
      <c r="AR3057" s="2" t="s">
        <v>120</v>
      </c>
    </row>
    <row r="3058" spans="8:44" ht="21" customHeight="1">
      <c r="H3058" s="2">
        <f t="shared" si="98"/>
        <v>3057</v>
      </c>
      <c r="I3058" s="2" t="str">
        <f t="shared" ca="1" si="99"/>
        <v>東洋ワーク3057</v>
      </c>
      <c r="K3058" s="2" t="s">
        <v>54</v>
      </c>
      <c r="L3058" s="2" t="s">
        <v>161</v>
      </c>
      <c r="M3058" s="4">
        <v>109826</v>
      </c>
      <c r="N3058" s="2" t="s">
        <v>19269</v>
      </c>
      <c r="O3058" s="2" t="s">
        <v>19270</v>
      </c>
      <c r="P3058" s="2" t="s">
        <v>139</v>
      </c>
      <c r="Q3058" s="2" t="s">
        <v>19264</v>
      </c>
      <c r="R3058" s="2" t="s">
        <v>139</v>
      </c>
      <c r="S3058" s="2" t="s">
        <v>19271</v>
      </c>
      <c r="T3058" s="2" t="s">
        <v>19272</v>
      </c>
      <c r="U3058" s="2" t="s">
        <v>16853</v>
      </c>
      <c r="V3058" s="2" t="s">
        <v>16821</v>
      </c>
      <c r="W3058" s="2" t="s">
        <v>19273</v>
      </c>
      <c r="X3058" s="2">
        <v>45</v>
      </c>
      <c r="Y3058" s="2" t="s">
        <v>139</v>
      </c>
      <c r="Z3058" s="2" t="s">
        <v>16753</v>
      </c>
      <c r="AA3058" s="2" t="s">
        <v>16823</v>
      </c>
      <c r="AB3058" s="2" t="s">
        <v>19274</v>
      </c>
      <c r="AC3058" s="2" t="s">
        <v>16857</v>
      </c>
      <c r="AD3058" s="2" t="s">
        <v>139</v>
      </c>
      <c r="AE3058" s="2" t="s">
        <v>16757</v>
      </c>
      <c r="AF3058" s="2" t="s">
        <v>16758</v>
      </c>
      <c r="AG3058" s="2" t="s">
        <v>139</v>
      </c>
      <c r="AH3058" s="2" t="s">
        <v>139</v>
      </c>
      <c r="AI3058" s="2" t="s">
        <v>139</v>
      </c>
      <c r="AJ3058" s="2" t="s">
        <v>139</v>
      </c>
      <c r="AK3058" s="2" t="s">
        <v>139</v>
      </c>
      <c r="AL3058" s="2" t="s">
        <v>139</v>
      </c>
      <c r="AM3058" s="2" t="s">
        <v>139</v>
      </c>
      <c r="AN3058" s="2" t="s">
        <v>139</v>
      </c>
      <c r="AO3058" s="2" t="s">
        <v>19275</v>
      </c>
      <c r="AP3058" s="2" t="s">
        <v>139</v>
      </c>
      <c r="AQ3058" s="2" t="s">
        <v>122</v>
      </c>
      <c r="AR3058" s="2" t="s">
        <v>120</v>
      </c>
    </row>
    <row r="3059" spans="8:44" ht="21" customHeight="1">
      <c r="H3059" s="2">
        <f t="shared" si="98"/>
        <v>3058</v>
      </c>
      <c r="I3059" s="2" t="str">
        <f t="shared" ca="1" si="99"/>
        <v>東洋ワーク3058</v>
      </c>
      <c r="K3059" s="2" t="s">
        <v>54</v>
      </c>
      <c r="L3059" s="2" t="s">
        <v>161</v>
      </c>
      <c r="M3059" s="4">
        <v>109806</v>
      </c>
      <c r="N3059" s="2" t="s">
        <v>19276</v>
      </c>
      <c r="O3059" s="2" t="s">
        <v>19277</v>
      </c>
      <c r="P3059" s="2" t="s">
        <v>139</v>
      </c>
      <c r="Q3059" s="2" t="s">
        <v>19278</v>
      </c>
      <c r="R3059" s="2" t="s">
        <v>139</v>
      </c>
      <c r="S3059" s="2" t="s">
        <v>19279</v>
      </c>
      <c r="T3059" s="2" t="s">
        <v>17424</v>
      </c>
      <c r="U3059" s="2" t="s">
        <v>17094</v>
      </c>
      <c r="V3059" s="2" t="s">
        <v>16821</v>
      </c>
      <c r="W3059" s="2" t="s">
        <v>19280</v>
      </c>
      <c r="X3059" s="2">
        <v>55</v>
      </c>
      <c r="Y3059" s="2" t="s">
        <v>139</v>
      </c>
      <c r="Z3059" s="2" t="s">
        <v>3088</v>
      </c>
      <c r="AA3059" s="2" t="s">
        <v>16823</v>
      </c>
      <c r="AB3059" s="2" t="s">
        <v>19281</v>
      </c>
      <c r="AC3059" s="2" t="s">
        <v>16793</v>
      </c>
      <c r="AD3059" s="2" t="s">
        <v>139</v>
      </c>
      <c r="AE3059" s="2" t="s">
        <v>16757</v>
      </c>
      <c r="AF3059" s="2" t="s">
        <v>16758</v>
      </c>
      <c r="AG3059" s="2" t="s">
        <v>139</v>
      </c>
      <c r="AH3059" s="2" t="s">
        <v>139</v>
      </c>
      <c r="AI3059" s="2" t="s">
        <v>139</v>
      </c>
      <c r="AJ3059" s="2" t="s">
        <v>139</v>
      </c>
      <c r="AK3059" s="2" t="s">
        <v>139</v>
      </c>
      <c r="AL3059" s="2" t="s">
        <v>139</v>
      </c>
      <c r="AM3059" s="2" t="s">
        <v>139</v>
      </c>
      <c r="AN3059" s="2" t="s">
        <v>139</v>
      </c>
      <c r="AO3059" s="2" t="s">
        <v>19282</v>
      </c>
      <c r="AP3059" s="2" t="s">
        <v>139</v>
      </c>
      <c r="AQ3059" s="2" t="s">
        <v>122</v>
      </c>
      <c r="AR3059" s="2" t="s">
        <v>120</v>
      </c>
    </row>
    <row r="3060" spans="8:44" ht="21" customHeight="1">
      <c r="H3060" s="2">
        <f t="shared" si="98"/>
        <v>3059</v>
      </c>
      <c r="I3060" s="2" t="str">
        <f t="shared" ca="1" si="99"/>
        <v>東洋ワーク3059</v>
      </c>
      <c r="K3060" s="2" t="s">
        <v>54</v>
      </c>
      <c r="L3060" s="2" t="s">
        <v>161</v>
      </c>
      <c r="M3060" s="4">
        <v>107965</v>
      </c>
      <c r="N3060" s="2" t="s">
        <v>19283</v>
      </c>
      <c r="O3060" s="2" t="s">
        <v>19284</v>
      </c>
      <c r="P3060" s="2" t="s">
        <v>139</v>
      </c>
      <c r="Q3060" s="2" t="s">
        <v>19285</v>
      </c>
      <c r="R3060" s="2" t="s">
        <v>139</v>
      </c>
      <c r="S3060" s="2" t="s">
        <v>19286</v>
      </c>
      <c r="T3060" s="2" t="s">
        <v>3733</v>
      </c>
      <c r="U3060" s="2" t="s">
        <v>19287</v>
      </c>
      <c r="V3060" s="2" t="s">
        <v>16766</v>
      </c>
      <c r="W3060" s="2" t="s">
        <v>19288</v>
      </c>
      <c r="X3060" s="2">
        <v>45</v>
      </c>
      <c r="Y3060" s="2" t="s">
        <v>139</v>
      </c>
      <c r="Z3060" s="2" t="s">
        <v>16753</v>
      </c>
      <c r="AA3060" s="2" t="s">
        <v>19289</v>
      </c>
      <c r="AB3060" s="2" t="s">
        <v>19290</v>
      </c>
      <c r="AC3060" s="2" t="s">
        <v>16857</v>
      </c>
      <c r="AD3060" s="2" t="s">
        <v>139</v>
      </c>
      <c r="AE3060" s="2" t="s">
        <v>19291</v>
      </c>
      <c r="AF3060" s="2" t="s">
        <v>16771</v>
      </c>
      <c r="AG3060" s="2" t="s">
        <v>139</v>
      </c>
      <c r="AH3060" s="2" t="s">
        <v>139</v>
      </c>
      <c r="AI3060" s="2" t="s">
        <v>139</v>
      </c>
      <c r="AJ3060" s="2" t="s">
        <v>139</v>
      </c>
      <c r="AK3060" s="2" t="s">
        <v>139</v>
      </c>
      <c r="AL3060" s="2" t="s">
        <v>139</v>
      </c>
      <c r="AM3060" s="2" t="s">
        <v>139</v>
      </c>
      <c r="AN3060" s="2" t="s">
        <v>139</v>
      </c>
      <c r="AO3060" s="2" t="s">
        <v>19292</v>
      </c>
      <c r="AP3060" s="2" t="s">
        <v>139</v>
      </c>
      <c r="AQ3060" s="2" t="s">
        <v>126</v>
      </c>
      <c r="AR3060" s="2" t="s">
        <v>120</v>
      </c>
    </row>
    <row r="3061" spans="8:44" ht="21" customHeight="1">
      <c r="H3061" s="2">
        <f t="shared" si="98"/>
        <v>3060</v>
      </c>
      <c r="I3061" s="2" t="str">
        <f t="shared" ca="1" si="99"/>
        <v>東洋ワーク3060</v>
      </c>
      <c r="K3061" s="2" t="s">
        <v>54</v>
      </c>
      <c r="L3061" s="2" t="s">
        <v>161</v>
      </c>
      <c r="M3061" s="4">
        <v>107970</v>
      </c>
      <c r="N3061" s="2" t="s">
        <v>19293</v>
      </c>
      <c r="O3061" s="2" t="s">
        <v>19294</v>
      </c>
      <c r="P3061" s="2" t="s">
        <v>139</v>
      </c>
      <c r="Q3061" s="2" t="s">
        <v>19295</v>
      </c>
      <c r="R3061" s="2" t="s">
        <v>139</v>
      </c>
      <c r="S3061" s="2" t="s">
        <v>19296</v>
      </c>
      <c r="T3061" s="2" t="s">
        <v>19297</v>
      </c>
      <c r="U3061" s="2" t="s">
        <v>19298</v>
      </c>
      <c r="V3061" s="2" t="s">
        <v>17459</v>
      </c>
      <c r="W3061" s="2" t="s">
        <v>19299</v>
      </c>
      <c r="X3061" s="2">
        <v>50</v>
      </c>
      <c r="Y3061" s="2" t="s">
        <v>139</v>
      </c>
      <c r="Z3061" s="2" t="s">
        <v>16753</v>
      </c>
      <c r="AA3061" s="2" t="s">
        <v>19300</v>
      </c>
      <c r="AB3061" s="2" t="s">
        <v>19301</v>
      </c>
      <c r="AC3061" s="2" t="s">
        <v>16857</v>
      </c>
      <c r="AD3061" s="2" t="s">
        <v>139</v>
      </c>
      <c r="AE3061" s="2" t="s">
        <v>16757</v>
      </c>
      <c r="AF3061" s="2" t="s">
        <v>16758</v>
      </c>
      <c r="AG3061" s="2" t="s">
        <v>139</v>
      </c>
      <c r="AH3061" s="2" t="s">
        <v>139</v>
      </c>
      <c r="AI3061" s="2" t="s">
        <v>139</v>
      </c>
      <c r="AJ3061" s="2" t="s">
        <v>139</v>
      </c>
      <c r="AK3061" s="2" t="s">
        <v>139</v>
      </c>
      <c r="AL3061" s="2" t="s">
        <v>139</v>
      </c>
      <c r="AM3061" s="2" t="s">
        <v>139</v>
      </c>
      <c r="AN3061" s="2" t="s">
        <v>139</v>
      </c>
      <c r="AO3061" s="2" t="s">
        <v>19302</v>
      </c>
      <c r="AP3061" s="2" t="s">
        <v>139</v>
      </c>
      <c r="AQ3061" s="2" t="s">
        <v>126</v>
      </c>
      <c r="AR3061" s="2" t="s">
        <v>120</v>
      </c>
    </row>
    <row r="3062" spans="8:44" ht="21" customHeight="1">
      <c r="H3062" s="2">
        <f t="shared" si="98"/>
        <v>3061</v>
      </c>
      <c r="I3062" s="2" t="str">
        <f t="shared" ca="1" si="99"/>
        <v>東洋ワーク3061</v>
      </c>
      <c r="K3062" s="2" t="s">
        <v>54</v>
      </c>
      <c r="L3062" s="2" t="s">
        <v>161</v>
      </c>
      <c r="M3062" s="4">
        <v>107971</v>
      </c>
      <c r="N3062" s="2" t="s">
        <v>19303</v>
      </c>
      <c r="O3062" s="2" t="s">
        <v>19304</v>
      </c>
      <c r="P3062" s="2" t="s">
        <v>139</v>
      </c>
      <c r="Q3062" s="2" t="s">
        <v>19305</v>
      </c>
      <c r="R3062" s="2" t="s">
        <v>139</v>
      </c>
      <c r="S3062" s="2" t="s">
        <v>19306</v>
      </c>
      <c r="T3062" s="2" t="s">
        <v>19307</v>
      </c>
      <c r="U3062" s="2" t="s">
        <v>16969</v>
      </c>
      <c r="V3062" s="2" t="s">
        <v>19308</v>
      </c>
      <c r="W3062" s="2" t="s">
        <v>19309</v>
      </c>
      <c r="X3062" s="2">
        <v>59</v>
      </c>
      <c r="Y3062" s="2" t="s">
        <v>139</v>
      </c>
      <c r="Z3062" s="2" t="s">
        <v>16753</v>
      </c>
      <c r="AA3062" s="2" t="s">
        <v>19310</v>
      </c>
      <c r="AB3062" s="2" t="s">
        <v>19311</v>
      </c>
      <c r="AC3062" s="2" t="s">
        <v>16837</v>
      </c>
      <c r="AD3062" s="2" t="s">
        <v>139</v>
      </c>
      <c r="AE3062" s="2" t="s">
        <v>16757</v>
      </c>
      <c r="AF3062" s="2" t="s">
        <v>16758</v>
      </c>
      <c r="AG3062" s="2" t="s">
        <v>139</v>
      </c>
      <c r="AH3062" s="2" t="s">
        <v>139</v>
      </c>
      <c r="AI3062" s="2" t="s">
        <v>139</v>
      </c>
      <c r="AJ3062" s="2" t="s">
        <v>139</v>
      </c>
      <c r="AK3062" s="2" t="s">
        <v>139</v>
      </c>
      <c r="AL3062" s="2" t="s">
        <v>139</v>
      </c>
      <c r="AM3062" s="2" t="s">
        <v>139</v>
      </c>
      <c r="AN3062" s="2" t="s">
        <v>139</v>
      </c>
      <c r="AO3062" s="2" t="s">
        <v>19312</v>
      </c>
      <c r="AP3062" s="2" t="s">
        <v>139</v>
      </c>
      <c r="AQ3062" s="2" t="s">
        <v>126</v>
      </c>
      <c r="AR3062" s="2" t="s">
        <v>120</v>
      </c>
    </row>
    <row r="3063" spans="8:44" ht="21" customHeight="1">
      <c r="H3063" s="2">
        <f t="shared" si="98"/>
        <v>3062</v>
      </c>
      <c r="I3063" s="2" t="str">
        <f t="shared" ca="1" si="99"/>
        <v>東洋ワーク3062</v>
      </c>
      <c r="K3063" s="2" t="s">
        <v>54</v>
      </c>
      <c r="L3063" s="2" t="s">
        <v>161</v>
      </c>
      <c r="M3063" s="4">
        <v>107973</v>
      </c>
      <c r="N3063" s="2" t="s">
        <v>19313</v>
      </c>
      <c r="O3063" s="2" t="s">
        <v>19314</v>
      </c>
      <c r="P3063" s="2" t="s">
        <v>139</v>
      </c>
      <c r="Q3063" s="2" t="s">
        <v>19315</v>
      </c>
      <c r="R3063" s="2" t="s">
        <v>139</v>
      </c>
      <c r="S3063" s="2" t="s">
        <v>19316</v>
      </c>
      <c r="T3063" s="2" t="s">
        <v>19317</v>
      </c>
      <c r="U3063" s="2" t="s">
        <v>19318</v>
      </c>
      <c r="V3063" s="2" t="s">
        <v>19319</v>
      </c>
      <c r="W3063" s="2" t="s">
        <v>19320</v>
      </c>
      <c r="X3063" s="2">
        <v>50</v>
      </c>
      <c r="Y3063" s="2" t="s">
        <v>139</v>
      </c>
      <c r="Z3063" s="2" t="s">
        <v>3088</v>
      </c>
      <c r="AA3063" s="2" t="s">
        <v>19321</v>
      </c>
      <c r="AB3063" s="2" t="s">
        <v>19322</v>
      </c>
      <c r="AC3063" s="2" t="s">
        <v>16837</v>
      </c>
      <c r="AD3063" s="2" t="s">
        <v>139</v>
      </c>
      <c r="AE3063" s="2" t="s">
        <v>16757</v>
      </c>
      <c r="AF3063" s="2" t="s">
        <v>16758</v>
      </c>
      <c r="AG3063" s="2" t="s">
        <v>139</v>
      </c>
      <c r="AH3063" s="2" t="s">
        <v>139</v>
      </c>
      <c r="AI3063" s="2" t="s">
        <v>139</v>
      </c>
      <c r="AJ3063" s="2" t="s">
        <v>139</v>
      </c>
      <c r="AK3063" s="2" t="s">
        <v>139</v>
      </c>
      <c r="AL3063" s="2" t="s">
        <v>139</v>
      </c>
      <c r="AM3063" s="2" t="s">
        <v>139</v>
      </c>
      <c r="AN3063" s="2" t="s">
        <v>139</v>
      </c>
      <c r="AO3063" s="2" t="s">
        <v>19323</v>
      </c>
      <c r="AP3063" s="2" t="s">
        <v>139</v>
      </c>
      <c r="AQ3063" s="2" t="s">
        <v>126</v>
      </c>
      <c r="AR3063" s="2" t="s">
        <v>120</v>
      </c>
    </row>
    <row r="3064" spans="8:44" ht="21" customHeight="1">
      <c r="H3064" s="2">
        <f t="shared" si="98"/>
        <v>3063</v>
      </c>
      <c r="I3064" s="2" t="str">
        <f t="shared" ca="1" si="99"/>
        <v>東洋ワーク3063</v>
      </c>
      <c r="K3064" s="2" t="s">
        <v>54</v>
      </c>
      <c r="L3064" s="2" t="s">
        <v>161</v>
      </c>
      <c r="M3064" s="4">
        <v>107974</v>
      </c>
      <c r="N3064" s="2" t="s">
        <v>19324</v>
      </c>
      <c r="O3064" s="2" t="s">
        <v>19325</v>
      </c>
      <c r="P3064" s="2" t="s">
        <v>139</v>
      </c>
      <c r="Q3064" s="2" t="s">
        <v>19326</v>
      </c>
      <c r="R3064" s="2" t="s">
        <v>139</v>
      </c>
      <c r="S3064" s="2" t="s">
        <v>19327</v>
      </c>
      <c r="T3064" s="2" t="s">
        <v>19328</v>
      </c>
      <c r="U3064" s="2" t="s">
        <v>16969</v>
      </c>
      <c r="V3064" s="2" t="s">
        <v>19329</v>
      </c>
      <c r="W3064" s="2" t="s">
        <v>19330</v>
      </c>
      <c r="X3064" s="2">
        <v>50</v>
      </c>
      <c r="Y3064" s="2" t="s">
        <v>139</v>
      </c>
      <c r="Z3064" s="2" t="s">
        <v>16753</v>
      </c>
      <c r="AA3064" s="2" t="s">
        <v>19331</v>
      </c>
      <c r="AB3064" s="2" t="s">
        <v>19332</v>
      </c>
      <c r="AC3064" s="2" t="s">
        <v>17068</v>
      </c>
      <c r="AD3064" s="2" t="s">
        <v>139</v>
      </c>
      <c r="AE3064" s="2" t="s">
        <v>17140</v>
      </c>
      <c r="AF3064" s="2" t="s">
        <v>16758</v>
      </c>
      <c r="AG3064" s="2" t="s">
        <v>139</v>
      </c>
      <c r="AH3064" s="2" t="s">
        <v>139</v>
      </c>
      <c r="AI3064" s="2" t="s">
        <v>139</v>
      </c>
      <c r="AJ3064" s="2" t="s">
        <v>139</v>
      </c>
      <c r="AK3064" s="2" t="s">
        <v>139</v>
      </c>
      <c r="AL3064" s="2" t="s">
        <v>139</v>
      </c>
      <c r="AM3064" s="2" t="s">
        <v>139</v>
      </c>
      <c r="AN3064" s="2" t="s">
        <v>139</v>
      </c>
      <c r="AO3064" s="2" t="s">
        <v>19333</v>
      </c>
      <c r="AP3064" s="2" t="s">
        <v>139</v>
      </c>
      <c r="AQ3064" s="2" t="s">
        <v>126</v>
      </c>
      <c r="AR3064" s="2" t="s">
        <v>120</v>
      </c>
    </row>
    <row r="3065" spans="8:44" ht="21" customHeight="1">
      <c r="H3065" s="2">
        <f t="shared" si="98"/>
        <v>3064</v>
      </c>
      <c r="I3065" s="2" t="str">
        <f t="shared" ca="1" si="99"/>
        <v>東洋ワーク3064</v>
      </c>
      <c r="K3065" s="2" t="s">
        <v>54</v>
      </c>
      <c r="L3065" s="2" t="s">
        <v>161</v>
      </c>
      <c r="M3065" s="4">
        <v>107976</v>
      </c>
      <c r="N3065" s="2" t="s">
        <v>19334</v>
      </c>
      <c r="O3065" s="2" t="s">
        <v>19335</v>
      </c>
      <c r="P3065" s="2" t="s">
        <v>139</v>
      </c>
      <c r="Q3065" s="2" t="s">
        <v>19336</v>
      </c>
      <c r="R3065" s="2" t="s">
        <v>139</v>
      </c>
      <c r="S3065" s="2" t="s">
        <v>19337</v>
      </c>
      <c r="T3065" s="2" t="s">
        <v>19338</v>
      </c>
      <c r="U3065" s="2" t="s">
        <v>19339</v>
      </c>
      <c r="V3065" s="2" t="s">
        <v>19340</v>
      </c>
      <c r="W3065" s="2" t="s">
        <v>19341</v>
      </c>
      <c r="X3065" s="2">
        <v>45</v>
      </c>
      <c r="Y3065" s="2" t="s">
        <v>139</v>
      </c>
      <c r="Z3065" s="2" t="s">
        <v>16753</v>
      </c>
      <c r="AA3065" s="2" t="s">
        <v>17183</v>
      </c>
      <c r="AB3065" s="2" t="s">
        <v>19342</v>
      </c>
      <c r="AC3065" s="2" t="s">
        <v>16857</v>
      </c>
      <c r="AD3065" s="2" t="s">
        <v>139</v>
      </c>
      <c r="AE3065" s="2" t="s">
        <v>16757</v>
      </c>
      <c r="AF3065" s="2" t="s">
        <v>16758</v>
      </c>
      <c r="AG3065" s="2" t="s">
        <v>139</v>
      </c>
      <c r="AH3065" s="2" t="s">
        <v>139</v>
      </c>
      <c r="AI3065" s="2" t="s">
        <v>139</v>
      </c>
      <c r="AJ3065" s="2" t="s">
        <v>139</v>
      </c>
      <c r="AK3065" s="2" t="s">
        <v>139</v>
      </c>
      <c r="AL3065" s="2" t="s">
        <v>139</v>
      </c>
      <c r="AM3065" s="2" t="s">
        <v>139</v>
      </c>
      <c r="AN3065" s="2" t="s">
        <v>139</v>
      </c>
      <c r="AO3065" s="2" t="s">
        <v>19343</v>
      </c>
      <c r="AP3065" s="2" t="s">
        <v>139</v>
      </c>
      <c r="AQ3065" s="2" t="s">
        <v>126</v>
      </c>
      <c r="AR3065" s="2" t="s">
        <v>120</v>
      </c>
    </row>
    <row r="3066" spans="8:44" ht="21" customHeight="1">
      <c r="H3066" s="2">
        <f t="shared" si="98"/>
        <v>3065</v>
      </c>
      <c r="I3066" s="2" t="str">
        <f t="shared" ca="1" si="99"/>
        <v>東洋ワーク3065</v>
      </c>
      <c r="K3066" s="2" t="s">
        <v>54</v>
      </c>
      <c r="L3066" s="2" t="s">
        <v>161</v>
      </c>
      <c r="M3066" s="4">
        <v>108652</v>
      </c>
      <c r="N3066" s="2" t="s">
        <v>19344</v>
      </c>
      <c r="O3066" s="2" t="s">
        <v>17242</v>
      </c>
      <c r="P3066" s="2" t="s">
        <v>139</v>
      </c>
      <c r="Q3066" s="2" t="s">
        <v>6808</v>
      </c>
      <c r="R3066" s="2" t="s">
        <v>139</v>
      </c>
      <c r="S3066" s="2" t="s">
        <v>19345</v>
      </c>
      <c r="T3066" s="2" t="s">
        <v>2224</v>
      </c>
      <c r="U3066" s="2" t="s">
        <v>16777</v>
      </c>
      <c r="V3066" s="2" t="s">
        <v>17490</v>
      </c>
      <c r="W3066" s="2" t="s">
        <v>19346</v>
      </c>
      <c r="X3066" s="2">
        <v>44</v>
      </c>
      <c r="Y3066" s="2" t="s">
        <v>139</v>
      </c>
      <c r="Z3066" s="2" t="s">
        <v>3088</v>
      </c>
      <c r="AA3066" s="2" t="s">
        <v>17316</v>
      </c>
      <c r="AB3066" s="2" t="s">
        <v>19347</v>
      </c>
      <c r="AC3066" s="2" t="s">
        <v>16857</v>
      </c>
      <c r="AD3066" s="2" t="s">
        <v>139</v>
      </c>
      <c r="AE3066" s="2" t="s">
        <v>16757</v>
      </c>
      <c r="AF3066" s="2" t="s">
        <v>16758</v>
      </c>
      <c r="AG3066" s="2" t="s">
        <v>139</v>
      </c>
      <c r="AH3066" s="2" t="s">
        <v>139</v>
      </c>
      <c r="AI3066" s="2" t="s">
        <v>139</v>
      </c>
      <c r="AJ3066" s="2" t="s">
        <v>139</v>
      </c>
      <c r="AK3066" s="2" t="s">
        <v>139</v>
      </c>
      <c r="AL3066" s="2" t="s">
        <v>139</v>
      </c>
      <c r="AM3066" s="2" t="s">
        <v>139</v>
      </c>
      <c r="AN3066" s="2" t="s">
        <v>139</v>
      </c>
      <c r="AO3066" s="2" t="s">
        <v>19348</v>
      </c>
      <c r="AP3066" s="2" t="s">
        <v>139</v>
      </c>
      <c r="AQ3066" s="2" t="s">
        <v>126</v>
      </c>
      <c r="AR3066" s="2" t="s">
        <v>120</v>
      </c>
    </row>
    <row r="3067" spans="8:44" ht="21" customHeight="1">
      <c r="H3067" s="2">
        <f t="shared" si="98"/>
        <v>3066</v>
      </c>
      <c r="I3067" s="2" t="str">
        <f t="shared" ca="1" si="99"/>
        <v>東洋ワーク3066</v>
      </c>
      <c r="K3067" s="2" t="s">
        <v>54</v>
      </c>
      <c r="L3067" s="2" t="s">
        <v>161</v>
      </c>
      <c r="M3067" s="4">
        <v>108651</v>
      </c>
      <c r="N3067" s="2" t="s">
        <v>19349</v>
      </c>
      <c r="O3067" s="2" t="s">
        <v>19350</v>
      </c>
      <c r="P3067" s="2" t="s">
        <v>139</v>
      </c>
      <c r="Q3067" s="2" t="s">
        <v>17235</v>
      </c>
      <c r="R3067" s="2" t="s">
        <v>139</v>
      </c>
      <c r="S3067" s="2" t="s">
        <v>19351</v>
      </c>
      <c r="T3067" s="2" t="s">
        <v>19352</v>
      </c>
      <c r="U3067" s="2" t="s">
        <v>16777</v>
      </c>
      <c r="V3067" s="2" t="s">
        <v>17490</v>
      </c>
      <c r="W3067" s="2" t="s">
        <v>19346</v>
      </c>
      <c r="X3067" s="2">
        <v>44</v>
      </c>
      <c r="Y3067" s="2" t="s">
        <v>139</v>
      </c>
      <c r="Z3067" s="2" t="s">
        <v>3088</v>
      </c>
      <c r="AA3067" s="2" t="s">
        <v>16835</v>
      </c>
      <c r="AB3067" s="2" t="s">
        <v>19347</v>
      </c>
      <c r="AC3067" s="2" t="s">
        <v>16857</v>
      </c>
      <c r="AD3067" s="2" t="s">
        <v>139</v>
      </c>
      <c r="AE3067" s="2" t="s">
        <v>16757</v>
      </c>
      <c r="AF3067" s="2" t="s">
        <v>16758</v>
      </c>
      <c r="AG3067" s="2" t="s">
        <v>139</v>
      </c>
      <c r="AH3067" s="2" t="s">
        <v>139</v>
      </c>
      <c r="AI3067" s="2" t="s">
        <v>139</v>
      </c>
      <c r="AJ3067" s="2" t="s">
        <v>139</v>
      </c>
      <c r="AK3067" s="2" t="s">
        <v>139</v>
      </c>
      <c r="AL3067" s="2" t="s">
        <v>139</v>
      </c>
      <c r="AM3067" s="2" t="s">
        <v>139</v>
      </c>
      <c r="AN3067" s="2" t="s">
        <v>139</v>
      </c>
      <c r="AO3067" s="2" t="s">
        <v>19353</v>
      </c>
      <c r="AP3067" s="2" t="s">
        <v>139</v>
      </c>
      <c r="AQ3067" s="2" t="s">
        <v>126</v>
      </c>
      <c r="AR3067" s="2" t="s">
        <v>120</v>
      </c>
    </row>
    <row r="3068" spans="8:44" ht="21" customHeight="1">
      <c r="H3068" s="2">
        <f t="shared" si="98"/>
        <v>3067</v>
      </c>
      <c r="I3068" s="2" t="str">
        <f t="shared" ca="1" si="99"/>
        <v>東洋ワーク3067</v>
      </c>
      <c r="K3068" s="2" t="s">
        <v>54</v>
      </c>
      <c r="L3068" s="2" t="s">
        <v>161</v>
      </c>
      <c r="M3068" s="4">
        <v>109524</v>
      </c>
      <c r="N3068" s="2" t="s">
        <v>19354</v>
      </c>
      <c r="O3068" s="2" t="s">
        <v>19355</v>
      </c>
      <c r="P3068" s="2" t="s">
        <v>139</v>
      </c>
      <c r="Q3068" s="2" t="s">
        <v>19356</v>
      </c>
      <c r="R3068" s="2" t="s">
        <v>139</v>
      </c>
      <c r="S3068" s="2" t="s">
        <v>19357</v>
      </c>
      <c r="T3068" s="2" t="s">
        <v>16776</v>
      </c>
      <c r="U3068" s="2" t="s">
        <v>16777</v>
      </c>
      <c r="V3068" s="2" t="s">
        <v>19358</v>
      </c>
      <c r="W3068" s="2" t="s">
        <v>19359</v>
      </c>
      <c r="X3068" s="2">
        <v>60</v>
      </c>
      <c r="Y3068" s="2" t="s">
        <v>139</v>
      </c>
      <c r="Z3068" s="2" t="s">
        <v>3088</v>
      </c>
      <c r="AA3068" s="2" t="s">
        <v>17004</v>
      </c>
      <c r="AB3068" s="2" t="s">
        <v>19360</v>
      </c>
      <c r="AC3068" s="2" t="s">
        <v>16804</v>
      </c>
      <c r="AD3068" s="2" t="s">
        <v>139</v>
      </c>
      <c r="AE3068" s="2" t="s">
        <v>16757</v>
      </c>
      <c r="AF3068" s="2" t="s">
        <v>16758</v>
      </c>
      <c r="AG3068" s="2" t="s">
        <v>139</v>
      </c>
      <c r="AH3068" s="2" t="s">
        <v>139</v>
      </c>
      <c r="AI3068" s="2" t="s">
        <v>139</v>
      </c>
      <c r="AJ3068" s="2" t="s">
        <v>139</v>
      </c>
      <c r="AK3068" s="2" t="s">
        <v>139</v>
      </c>
      <c r="AL3068" s="2" t="s">
        <v>139</v>
      </c>
      <c r="AM3068" s="2" t="s">
        <v>139</v>
      </c>
      <c r="AN3068" s="2" t="s">
        <v>139</v>
      </c>
      <c r="AO3068" s="2" t="s">
        <v>19361</v>
      </c>
      <c r="AP3068" s="2" t="s">
        <v>139</v>
      </c>
      <c r="AQ3068" s="2" t="s">
        <v>126</v>
      </c>
      <c r="AR3068" s="2" t="s">
        <v>120</v>
      </c>
    </row>
    <row r="3069" spans="8:44" ht="21" customHeight="1">
      <c r="H3069" s="2">
        <f t="shared" si="98"/>
        <v>3068</v>
      </c>
      <c r="I3069" s="2" t="str">
        <f t="shared" ca="1" si="99"/>
        <v>東洋ワーク3068</v>
      </c>
      <c r="K3069" s="2" t="s">
        <v>54</v>
      </c>
      <c r="L3069" s="2" t="s">
        <v>161</v>
      </c>
      <c r="M3069" s="4">
        <v>108583</v>
      </c>
      <c r="N3069" s="2" t="s">
        <v>19362</v>
      </c>
      <c r="O3069" s="2" t="s">
        <v>19363</v>
      </c>
      <c r="P3069" s="2" t="s">
        <v>139</v>
      </c>
      <c r="Q3069" s="2" t="s">
        <v>19364</v>
      </c>
      <c r="R3069" s="2" t="s">
        <v>139</v>
      </c>
      <c r="S3069" s="2" t="s">
        <v>19365</v>
      </c>
      <c r="T3069" s="2" t="s">
        <v>2224</v>
      </c>
      <c r="U3069" s="2" t="s">
        <v>16777</v>
      </c>
      <c r="V3069" s="2" t="s">
        <v>18820</v>
      </c>
      <c r="W3069" s="2" t="s">
        <v>19366</v>
      </c>
      <c r="X3069" s="2">
        <v>50</v>
      </c>
      <c r="Y3069" s="2" t="s">
        <v>139</v>
      </c>
      <c r="Z3069" s="2" t="s">
        <v>16753</v>
      </c>
      <c r="AA3069" s="2" t="s">
        <v>18043</v>
      </c>
      <c r="AB3069" s="2" t="s">
        <v>19367</v>
      </c>
      <c r="AC3069" s="2" t="s">
        <v>16782</v>
      </c>
      <c r="AD3069" s="2" t="s">
        <v>139</v>
      </c>
      <c r="AE3069" s="2" t="s">
        <v>16757</v>
      </c>
      <c r="AF3069" s="2" t="s">
        <v>16758</v>
      </c>
      <c r="AG3069" s="2" t="s">
        <v>139</v>
      </c>
      <c r="AH3069" s="2" t="s">
        <v>139</v>
      </c>
      <c r="AI3069" s="2" t="s">
        <v>139</v>
      </c>
      <c r="AJ3069" s="2" t="s">
        <v>139</v>
      </c>
      <c r="AK3069" s="2" t="s">
        <v>139</v>
      </c>
      <c r="AL3069" s="2" t="s">
        <v>139</v>
      </c>
      <c r="AM3069" s="2" t="s">
        <v>139</v>
      </c>
      <c r="AN3069" s="2" t="s">
        <v>139</v>
      </c>
      <c r="AO3069" s="2" t="s">
        <v>19368</v>
      </c>
      <c r="AP3069" s="2" t="s">
        <v>139</v>
      </c>
      <c r="AQ3069" s="2" t="s">
        <v>126</v>
      </c>
      <c r="AR3069" s="2" t="s">
        <v>120</v>
      </c>
    </row>
    <row r="3070" spans="8:44" ht="21" customHeight="1">
      <c r="H3070" s="2">
        <f t="shared" si="98"/>
        <v>3069</v>
      </c>
      <c r="I3070" s="2" t="str">
        <f t="shared" ca="1" si="99"/>
        <v>東洋ワーク3069</v>
      </c>
      <c r="K3070" s="2" t="s">
        <v>54</v>
      </c>
      <c r="L3070" s="2" t="s">
        <v>161</v>
      </c>
      <c r="M3070" s="4">
        <v>108582</v>
      </c>
      <c r="N3070" s="2" t="s">
        <v>19369</v>
      </c>
      <c r="O3070" s="2" t="s">
        <v>19370</v>
      </c>
      <c r="P3070" s="2" t="s">
        <v>139</v>
      </c>
      <c r="Q3070" s="2" t="s">
        <v>19364</v>
      </c>
      <c r="R3070" s="2" t="s">
        <v>139</v>
      </c>
      <c r="S3070" s="2" t="s">
        <v>19371</v>
      </c>
      <c r="T3070" s="2" t="s">
        <v>17245</v>
      </c>
      <c r="U3070" s="2" t="s">
        <v>16777</v>
      </c>
      <c r="V3070" s="2" t="s">
        <v>17490</v>
      </c>
      <c r="W3070" s="2" t="s">
        <v>19372</v>
      </c>
      <c r="X3070" s="2">
        <v>45</v>
      </c>
      <c r="Y3070" s="2" t="s">
        <v>139</v>
      </c>
      <c r="Z3070" s="2" t="s">
        <v>3088</v>
      </c>
      <c r="AA3070" s="2" t="s">
        <v>18043</v>
      </c>
      <c r="AB3070" s="2" t="s">
        <v>19367</v>
      </c>
      <c r="AC3070" s="2" t="s">
        <v>16782</v>
      </c>
      <c r="AD3070" s="2" t="s">
        <v>139</v>
      </c>
      <c r="AE3070" s="2" t="s">
        <v>16757</v>
      </c>
      <c r="AF3070" s="2" t="s">
        <v>16758</v>
      </c>
      <c r="AG3070" s="2" t="s">
        <v>139</v>
      </c>
      <c r="AH3070" s="2" t="s">
        <v>139</v>
      </c>
      <c r="AI3070" s="2" t="s">
        <v>139</v>
      </c>
      <c r="AJ3070" s="2" t="s">
        <v>139</v>
      </c>
      <c r="AK3070" s="2" t="s">
        <v>139</v>
      </c>
      <c r="AL3070" s="2" t="s">
        <v>139</v>
      </c>
      <c r="AM3070" s="2" t="s">
        <v>139</v>
      </c>
      <c r="AN3070" s="2" t="s">
        <v>139</v>
      </c>
      <c r="AO3070" s="2" t="s">
        <v>19373</v>
      </c>
      <c r="AP3070" s="2" t="s">
        <v>139</v>
      </c>
      <c r="AQ3070" s="2" t="s">
        <v>126</v>
      </c>
      <c r="AR3070" s="2" t="s">
        <v>120</v>
      </c>
    </row>
    <row r="3071" spans="8:44" ht="21" customHeight="1">
      <c r="H3071" s="2">
        <f t="shared" si="98"/>
        <v>3070</v>
      </c>
      <c r="I3071" s="2" t="str">
        <f t="shared" ca="1" si="99"/>
        <v>東洋ワーク3070</v>
      </c>
      <c r="K3071" s="2" t="s">
        <v>54</v>
      </c>
      <c r="L3071" s="2" t="s">
        <v>161</v>
      </c>
      <c r="M3071" s="4">
        <v>109797</v>
      </c>
      <c r="N3071" s="2" t="s">
        <v>19374</v>
      </c>
      <c r="O3071" s="2" t="s">
        <v>19375</v>
      </c>
      <c r="P3071" s="2" t="s">
        <v>139</v>
      </c>
      <c r="Q3071" s="2" t="s">
        <v>19376</v>
      </c>
      <c r="R3071" s="2" t="s">
        <v>139</v>
      </c>
      <c r="S3071" s="2" t="s">
        <v>19377</v>
      </c>
      <c r="T3071" s="2" t="s">
        <v>16776</v>
      </c>
      <c r="U3071" s="2" t="s">
        <v>16777</v>
      </c>
      <c r="V3071" s="2" t="s">
        <v>17012</v>
      </c>
      <c r="W3071" s="2" t="s">
        <v>19378</v>
      </c>
      <c r="X3071" s="2">
        <v>55</v>
      </c>
      <c r="Y3071" s="2" t="s">
        <v>139</v>
      </c>
      <c r="Z3071" s="2" t="s">
        <v>16753</v>
      </c>
      <c r="AA3071" s="2" t="s">
        <v>17924</v>
      </c>
      <c r="AB3071" s="2" t="s">
        <v>19379</v>
      </c>
      <c r="AC3071" s="2" t="s">
        <v>16857</v>
      </c>
      <c r="AD3071" s="2" t="s">
        <v>139</v>
      </c>
      <c r="AE3071" s="2" t="s">
        <v>16826</v>
      </c>
      <c r="AF3071" s="2" t="s">
        <v>16758</v>
      </c>
      <c r="AG3071" s="2" t="s">
        <v>139</v>
      </c>
      <c r="AH3071" s="2" t="s">
        <v>139</v>
      </c>
      <c r="AI3071" s="2" t="s">
        <v>139</v>
      </c>
      <c r="AJ3071" s="2" t="s">
        <v>139</v>
      </c>
      <c r="AK3071" s="2" t="s">
        <v>139</v>
      </c>
      <c r="AL3071" s="2" t="s">
        <v>139</v>
      </c>
      <c r="AM3071" s="2" t="s">
        <v>139</v>
      </c>
      <c r="AN3071" s="2" t="s">
        <v>139</v>
      </c>
      <c r="AO3071" s="2" t="s">
        <v>19380</v>
      </c>
      <c r="AP3071" s="2" t="s">
        <v>139</v>
      </c>
      <c r="AQ3071" s="2" t="s">
        <v>126</v>
      </c>
      <c r="AR3071" s="2" t="s">
        <v>120</v>
      </c>
    </row>
    <row r="3072" spans="8:44" ht="21" customHeight="1">
      <c r="H3072" s="2">
        <f t="shared" si="98"/>
        <v>3071</v>
      </c>
      <c r="I3072" s="2" t="str">
        <f t="shared" ca="1" si="99"/>
        <v>東洋ワーク3071</v>
      </c>
      <c r="K3072" s="2" t="s">
        <v>54</v>
      </c>
      <c r="L3072" s="2" t="s">
        <v>161</v>
      </c>
      <c r="M3072" s="4">
        <v>109796</v>
      </c>
      <c r="N3072" s="2" t="s">
        <v>19381</v>
      </c>
      <c r="O3072" s="2" t="s">
        <v>19382</v>
      </c>
      <c r="P3072" s="2" t="s">
        <v>139</v>
      </c>
      <c r="Q3072" s="2" t="s">
        <v>19376</v>
      </c>
      <c r="R3072" s="2" t="s">
        <v>139</v>
      </c>
      <c r="S3072" s="2" t="s">
        <v>19383</v>
      </c>
      <c r="T3072" s="2" t="s">
        <v>16776</v>
      </c>
      <c r="U3072" s="2" t="s">
        <v>16777</v>
      </c>
      <c r="V3072" s="2" t="s">
        <v>17012</v>
      </c>
      <c r="W3072" s="2" t="s">
        <v>19384</v>
      </c>
      <c r="X3072" s="2">
        <v>55</v>
      </c>
      <c r="Y3072" s="2" t="s">
        <v>139</v>
      </c>
      <c r="Z3072" s="2" t="s">
        <v>16753</v>
      </c>
      <c r="AA3072" s="2" t="s">
        <v>17924</v>
      </c>
      <c r="AB3072" s="2" t="s">
        <v>19379</v>
      </c>
      <c r="AC3072" s="2" t="s">
        <v>16857</v>
      </c>
      <c r="AD3072" s="2" t="s">
        <v>139</v>
      </c>
      <c r="AE3072" s="2" t="s">
        <v>16757</v>
      </c>
      <c r="AF3072" s="2" t="s">
        <v>16758</v>
      </c>
      <c r="AG3072" s="2" t="s">
        <v>139</v>
      </c>
      <c r="AH3072" s="2" t="s">
        <v>139</v>
      </c>
      <c r="AI3072" s="2" t="s">
        <v>139</v>
      </c>
      <c r="AJ3072" s="2" t="s">
        <v>139</v>
      </c>
      <c r="AK3072" s="2" t="s">
        <v>139</v>
      </c>
      <c r="AL3072" s="2" t="s">
        <v>139</v>
      </c>
      <c r="AM3072" s="2" t="s">
        <v>139</v>
      </c>
      <c r="AN3072" s="2" t="s">
        <v>139</v>
      </c>
      <c r="AO3072" s="2" t="s">
        <v>19385</v>
      </c>
      <c r="AP3072" s="2" t="s">
        <v>139</v>
      </c>
      <c r="AQ3072" s="2" t="s">
        <v>126</v>
      </c>
      <c r="AR3072" s="2" t="s">
        <v>120</v>
      </c>
    </row>
    <row r="3073" spans="8:44" ht="21" customHeight="1">
      <c r="H3073" s="2">
        <f t="shared" si="98"/>
        <v>3072</v>
      </c>
      <c r="I3073" s="2" t="str">
        <f t="shared" ca="1" si="99"/>
        <v>東洋ワーク3072</v>
      </c>
      <c r="K3073" s="2" t="s">
        <v>54</v>
      </c>
      <c r="L3073" s="2" t="s">
        <v>161</v>
      </c>
      <c r="M3073" s="4">
        <v>109521</v>
      </c>
      <c r="N3073" s="2" t="s">
        <v>19386</v>
      </c>
      <c r="O3073" s="2" t="s">
        <v>19387</v>
      </c>
      <c r="P3073" s="2" t="s">
        <v>139</v>
      </c>
      <c r="Q3073" s="2" t="s">
        <v>19388</v>
      </c>
      <c r="R3073" s="2" t="s">
        <v>139</v>
      </c>
      <c r="S3073" s="2" t="s">
        <v>19389</v>
      </c>
      <c r="T3073" s="2" t="s">
        <v>16776</v>
      </c>
      <c r="U3073" s="2" t="s">
        <v>16777</v>
      </c>
      <c r="V3073" s="2" t="s">
        <v>19390</v>
      </c>
      <c r="W3073" s="2" t="s">
        <v>19391</v>
      </c>
      <c r="X3073" s="2">
        <v>60</v>
      </c>
      <c r="Y3073" s="2" t="s">
        <v>139</v>
      </c>
      <c r="Z3073" s="2" t="s">
        <v>16753</v>
      </c>
      <c r="AA3073" s="2" t="s">
        <v>16823</v>
      </c>
      <c r="AB3073" s="2" t="s">
        <v>19392</v>
      </c>
      <c r="AC3073" s="2" t="s">
        <v>16952</v>
      </c>
      <c r="AD3073" s="2" t="s">
        <v>139</v>
      </c>
      <c r="AE3073" s="2" t="s">
        <v>16757</v>
      </c>
      <c r="AF3073" s="2" t="s">
        <v>16758</v>
      </c>
      <c r="AG3073" s="2" t="s">
        <v>139</v>
      </c>
      <c r="AH3073" s="2" t="s">
        <v>139</v>
      </c>
      <c r="AI3073" s="2" t="s">
        <v>139</v>
      </c>
      <c r="AJ3073" s="2" t="s">
        <v>139</v>
      </c>
      <c r="AK3073" s="2" t="s">
        <v>139</v>
      </c>
      <c r="AL3073" s="2" t="s">
        <v>139</v>
      </c>
      <c r="AM3073" s="2" t="s">
        <v>139</v>
      </c>
      <c r="AN3073" s="2" t="s">
        <v>139</v>
      </c>
      <c r="AO3073" s="2" t="s">
        <v>19393</v>
      </c>
      <c r="AP3073" s="2" t="s">
        <v>139</v>
      </c>
      <c r="AQ3073" s="2" t="s">
        <v>126</v>
      </c>
      <c r="AR3073" s="2" t="s">
        <v>120</v>
      </c>
    </row>
    <row r="3074" spans="8:44" ht="21" customHeight="1">
      <c r="H3074" s="2">
        <f t="shared" ref="H3074:H3137" si="100">ROW()-1</f>
        <v>3073</v>
      </c>
      <c r="I3074" s="2" t="str">
        <f t="shared" ref="I3074:I3137" ca="1" si="101">IF($K3074="","",$K3074&amp;($H3074-SUMIF($B$2:$B$41,$K3074,$F$2:$F$41)))</f>
        <v>東洋ワーク3073</v>
      </c>
      <c r="K3074" s="2" t="s">
        <v>54</v>
      </c>
      <c r="L3074" s="2" t="s">
        <v>161</v>
      </c>
      <c r="M3074" s="4">
        <v>108002</v>
      </c>
      <c r="N3074" s="2" t="s">
        <v>19394</v>
      </c>
      <c r="O3074" s="2" t="s">
        <v>19395</v>
      </c>
      <c r="P3074" s="2" t="s">
        <v>139</v>
      </c>
      <c r="Q3074" s="2" t="s">
        <v>19396</v>
      </c>
      <c r="R3074" s="2" t="s">
        <v>139</v>
      </c>
      <c r="S3074" s="2" t="s">
        <v>19397</v>
      </c>
      <c r="T3074" s="2" t="s">
        <v>19398</v>
      </c>
      <c r="U3074" s="2" t="s">
        <v>19399</v>
      </c>
      <c r="V3074" s="2" t="s">
        <v>17255</v>
      </c>
      <c r="W3074" s="2" t="s">
        <v>19400</v>
      </c>
      <c r="X3074" s="2">
        <v>60</v>
      </c>
      <c r="Y3074" s="2" t="s">
        <v>139</v>
      </c>
      <c r="Z3074" s="2" t="s">
        <v>16753</v>
      </c>
      <c r="AA3074" s="2" t="s">
        <v>19300</v>
      </c>
      <c r="AB3074" s="2" t="s">
        <v>19401</v>
      </c>
      <c r="AC3074" s="2" t="s">
        <v>16857</v>
      </c>
      <c r="AD3074" s="2" t="s">
        <v>139</v>
      </c>
      <c r="AE3074" s="2" t="s">
        <v>16757</v>
      </c>
      <c r="AF3074" s="2" t="s">
        <v>16758</v>
      </c>
      <c r="AG3074" s="2" t="s">
        <v>139</v>
      </c>
      <c r="AH3074" s="2" t="s">
        <v>139</v>
      </c>
      <c r="AI3074" s="2" t="s">
        <v>139</v>
      </c>
      <c r="AJ3074" s="2" t="s">
        <v>139</v>
      </c>
      <c r="AK3074" s="2" t="s">
        <v>139</v>
      </c>
      <c r="AL3074" s="2" t="s">
        <v>139</v>
      </c>
      <c r="AM3074" s="2" t="s">
        <v>139</v>
      </c>
      <c r="AN3074" s="2" t="s">
        <v>139</v>
      </c>
      <c r="AO3074" s="2" t="s">
        <v>19402</v>
      </c>
      <c r="AP3074" s="2" t="s">
        <v>139</v>
      </c>
      <c r="AQ3074" s="2" t="s">
        <v>118</v>
      </c>
      <c r="AR3074" s="2" t="s">
        <v>112</v>
      </c>
    </row>
    <row r="3075" spans="8:44" ht="21" customHeight="1">
      <c r="H3075" s="2">
        <f t="shared" si="100"/>
        <v>3074</v>
      </c>
      <c r="I3075" s="2" t="str">
        <f t="shared" ca="1" si="101"/>
        <v>東洋ワーク3074</v>
      </c>
      <c r="K3075" s="2" t="s">
        <v>54</v>
      </c>
      <c r="L3075" s="2" t="s">
        <v>161</v>
      </c>
      <c r="M3075" s="4">
        <v>109520</v>
      </c>
      <c r="N3075" s="2" t="s">
        <v>19403</v>
      </c>
      <c r="O3075" s="2" t="s">
        <v>19404</v>
      </c>
      <c r="P3075" s="2" t="s">
        <v>139</v>
      </c>
      <c r="Q3075" s="2" t="s">
        <v>19405</v>
      </c>
      <c r="R3075" s="2" t="s">
        <v>139</v>
      </c>
      <c r="S3075" s="2" t="s">
        <v>19406</v>
      </c>
      <c r="T3075" s="2" t="s">
        <v>16776</v>
      </c>
      <c r="U3075" s="2" t="s">
        <v>16777</v>
      </c>
      <c r="V3075" s="2" t="s">
        <v>19407</v>
      </c>
      <c r="W3075" s="2" t="s">
        <v>19408</v>
      </c>
      <c r="X3075" s="2">
        <v>60</v>
      </c>
      <c r="Y3075" s="2" t="s">
        <v>139</v>
      </c>
      <c r="Z3075" s="2" t="s">
        <v>16753</v>
      </c>
      <c r="AA3075" s="2" t="s">
        <v>16823</v>
      </c>
      <c r="AB3075" s="2" t="s">
        <v>19409</v>
      </c>
      <c r="AC3075" s="2" t="s">
        <v>16782</v>
      </c>
      <c r="AD3075" s="2" t="s">
        <v>139</v>
      </c>
      <c r="AE3075" s="2" t="s">
        <v>16757</v>
      </c>
      <c r="AF3075" s="2" t="s">
        <v>16758</v>
      </c>
      <c r="AG3075" s="2" t="s">
        <v>139</v>
      </c>
      <c r="AH3075" s="2" t="s">
        <v>139</v>
      </c>
      <c r="AI3075" s="2" t="s">
        <v>139</v>
      </c>
      <c r="AJ3075" s="2" t="s">
        <v>139</v>
      </c>
      <c r="AK3075" s="2" t="s">
        <v>139</v>
      </c>
      <c r="AL3075" s="2" t="s">
        <v>139</v>
      </c>
      <c r="AM3075" s="2" t="s">
        <v>139</v>
      </c>
      <c r="AN3075" s="2" t="s">
        <v>139</v>
      </c>
      <c r="AO3075" s="2" t="s">
        <v>19410</v>
      </c>
      <c r="AP3075" s="2" t="s">
        <v>139</v>
      </c>
      <c r="AQ3075" s="2" t="s">
        <v>126</v>
      </c>
      <c r="AR3075" s="2" t="s">
        <v>120</v>
      </c>
    </row>
    <row r="3076" spans="8:44" ht="21" customHeight="1">
      <c r="H3076" s="2">
        <f t="shared" si="100"/>
        <v>3075</v>
      </c>
      <c r="I3076" s="2" t="str">
        <f t="shared" ca="1" si="101"/>
        <v>東洋ワーク3075</v>
      </c>
      <c r="K3076" s="2" t="s">
        <v>54</v>
      </c>
      <c r="L3076" s="2" t="s">
        <v>161</v>
      </c>
      <c r="M3076" s="4">
        <v>109011</v>
      </c>
      <c r="N3076" s="2" t="s">
        <v>19411</v>
      </c>
      <c r="O3076" s="2" t="s">
        <v>19412</v>
      </c>
      <c r="P3076" s="2" t="s">
        <v>139</v>
      </c>
      <c r="Q3076" s="2" t="s">
        <v>19413</v>
      </c>
      <c r="R3076" s="2" t="s">
        <v>139</v>
      </c>
      <c r="S3076" s="2" t="s">
        <v>19414</v>
      </c>
      <c r="T3076" s="2" t="s">
        <v>19415</v>
      </c>
      <c r="U3076" s="2" t="s">
        <v>17020</v>
      </c>
      <c r="V3076" s="2" t="s">
        <v>19416</v>
      </c>
      <c r="W3076" s="2" t="s">
        <v>19417</v>
      </c>
      <c r="X3076" s="2">
        <v>60</v>
      </c>
      <c r="Y3076" s="2" t="s">
        <v>139</v>
      </c>
      <c r="Z3076" s="2" t="s">
        <v>3088</v>
      </c>
      <c r="AA3076" s="2" t="s">
        <v>17316</v>
      </c>
      <c r="AB3076" s="2" t="s">
        <v>19418</v>
      </c>
      <c r="AC3076" s="2" t="s">
        <v>16782</v>
      </c>
      <c r="AD3076" s="2" t="s">
        <v>139</v>
      </c>
      <c r="AE3076" s="2" t="s">
        <v>16757</v>
      </c>
      <c r="AF3076" s="2" t="s">
        <v>16758</v>
      </c>
      <c r="AG3076" s="2" t="s">
        <v>139</v>
      </c>
      <c r="AH3076" s="2" t="s">
        <v>139</v>
      </c>
      <c r="AI3076" s="2" t="s">
        <v>139</v>
      </c>
      <c r="AJ3076" s="2" t="s">
        <v>139</v>
      </c>
      <c r="AK3076" s="2" t="s">
        <v>139</v>
      </c>
      <c r="AL3076" s="2" t="s">
        <v>139</v>
      </c>
      <c r="AM3076" s="2" t="s">
        <v>139</v>
      </c>
      <c r="AN3076" s="2" t="s">
        <v>139</v>
      </c>
      <c r="AO3076" s="2" t="s">
        <v>19419</v>
      </c>
      <c r="AP3076" s="2" t="s">
        <v>139</v>
      </c>
      <c r="AQ3076" s="2" t="s">
        <v>126</v>
      </c>
      <c r="AR3076" s="2" t="s">
        <v>120</v>
      </c>
    </row>
    <row r="3077" spans="8:44" ht="21" customHeight="1">
      <c r="H3077" s="2">
        <f t="shared" si="100"/>
        <v>3076</v>
      </c>
      <c r="I3077" s="2" t="str">
        <f t="shared" ca="1" si="101"/>
        <v>東洋ワーク3076</v>
      </c>
      <c r="K3077" s="2" t="s">
        <v>54</v>
      </c>
      <c r="L3077" s="2" t="s">
        <v>161</v>
      </c>
      <c r="M3077" s="4">
        <v>108657</v>
      </c>
      <c r="N3077" s="2" t="s">
        <v>19420</v>
      </c>
      <c r="O3077" s="2" t="s">
        <v>19421</v>
      </c>
      <c r="P3077" s="2" t="s">
        <v>139</v>
      </c>
      <c r="Q3077" s="2" t="s">
        <v>19422</v>
      </c>
      <c r="R3077" s="2" t="s">
        <v>139</v>
      </c>
      <c r="S3077" s="2" t="s">
        <v>19423</v>
      </c>
      <c r="T3077" s="2" t="s">
        <v>2224</v>
      </c>
      <c r="U3077" s="2" t="s">
        <v>16750</v>
      </c>
      <c r="V3077" s="2" t="s">
        <v>19416</v>
      </c>
      <c r="W3077" s="2" t="s">
        <v>19424</v>
      </c>
      <c r="X3077" s="2">
        <v>60</v>
      </c>
      <c r="Y3077" s="2" t="s">
        <v>139</v>
      </c>
      <c r="Z3077" s="2" t="s">
        <v>3088</v>
      </c>
      <c r="AA3077" s="2" t="s">
        <v>17316</v>
      </c>
      <c r="AB3077" s="2" t="s">
        <v>19418</v>
      </c>
      <c r="AC3077" s="2" t="s">
        <v>16782</v>
      </c>
      <c r="AD3077" s="2" t="s">
        <v>139</v>
      </c>
      <c r="AE3077" s="2" t="s">
        <v>16757</v>
      </c>
      <c r="AF3077" s="2" t="s">
        <v>16758</v>
      </c>
      <c r="AG3077" s="2" t="s">
        <v>139</v>
      </c>
      <c r="AH3077" s="2" t="s">
        <v>139</v>
      </c>
      <c r="AI3077" s="2" t="s">
        <v>139</v>
      </c>
      <c r="AJ3077" s="2" t="s">
        <v>139</v>
      </c>
      <c r="AK3077" s="2" t="s">
        <v>139</v>
      </c>
      <c r="AL3077" s="2" t="s">
        <v>139</v>
      </c>
      <c r="AM3077" s="2" t="s">
        <v>139</v>
      </c>
      <c r="AN3077" s="2" t="s">
        <v>139</v>
      </c>
      <c r="AO3077" s="2" t="s">
        <v>19425</v>
      </c>
      <c r="AP3077" s="2" t="s">
        <v>139</v>
      </c>
      <c r="AQ3077" s="2" t="s">
        <v>126</v>
      </c>
      <c r="AR3077" s="2" t="s">
        <v>120</v>
      </c>
    </row>
    <row r="3078" spans="8:44" ht="21" customHeight="1">
      <c r="H3078" s="2">
        <f t="shared" si="100"/>
        <v>3077</v>
      </c>
      <c r="I3078" s="2" t="str">
        <f t="shared" ca="1" si="101"/>
        <v>東洋ワーク3077</v>
      </c>
      <c r="K3078" s="2" t="s">
        <v>54</v>
      </c>
      <c r="L3078" s="2" t="s">
        <v>161</v>
      </c>
      <c r="M3078" s="4">
        <v>109001</v>
      </c>
      <c r="N3078" s="2" t="s">
        <v>19426</v>
      </c>
      <c r="O3078" s="2" t="s">
        <v>19427</v>
      </c>
      <c r="P3078" s="2" t="s">
        <v>139</v>
      </c>
      <c r="Q3078" s="2" t="s">
        <v>19428</v>
      </c>
      <c r="R3078" s="2" t="s">
        <v>139</v>
      </c>
      <c r="S3078" s="2" t="s">
        <v>19429</v>
      </c>
      <c r="T3078" s="2" t="s">
        <v>19430</v>
      </c>
      <c r="U3078" s="2" t="s">
        <v>16777</v>
      </c>
      <c r="V3078" s="2" t="s">
        <v>17459</v>
      </c>
      <c r="W3078" s="2" t="s">
        <v>19431</v>
      </c>
      <c r="X3078" s="2">
        <v>59</v>
      </c>
      <c r="Y3078" s="2" t="s">
        <v>139</v>
      </c>
      <c r="Z3078" s="2" t="s">
        <v>16753</v>
      </c>
      <c r="AA3078" s="2" t="s">
        <v>19432</v>
      </c>
      <c r="AB3078" s="2" t="s">
        <v>19433</v>
      </c>
      <c r="AC3078" s="2" t="s">
        <v>19434</v>
      </c>
      <c r="AD3078" s="2" t="s">
        <v>139</v>
      </c>
      <c r="AE3078" s="2" t="s">
        <v>16757</v>
      </c>
      <c r="AF3078" s="2" t="s">
        <v>16758</v>
      </c>
      <c r="AG3078" s="2" t="s">
        <v>139</v>
      </c>
      <c r="AH3078" s="2" t="s">
        <v>139</v>
      </c>
      <c r="AI3078" s="2" t="s">
        <v>139</v>
      </c>
      <c r="AJ3078" s="2" t="s">
        <v>139</v>
      </c>
      <c r="AK3078" s="2" t="s">
        <v>139</v>
      </c>
      <c r="AL3078" s="2" t="s">
        <v>139</v>
      </c>
      <c r="AM3078" s="2" t="s">
        <v>139</v>
      </c>
      <c r="AN3078" s="2" t="s">
        <v>139</v>
      </c>
      <c r="AO3078" s="2" t="s">
        <v>19435</v>
      </c>
      <c r="AP3078" s="2" t="s">
        <v>139</v>
      </c>
      <c r="AQ3078" s="2" t="s">
        <v>126</v>
      </c>
      <c r="AR3078" s="2" t="s">
        <v>120</v>
      </c>
    </row>
    <row r="3079" spans="8:44" ht="21" customHeight="1">
      <c r="H3079" s="2">
        <f t="shared" si="100"/>
        <v>3078</v>
      </c>
      <c r="I3079" s="2" t="str">
        <f t="shared" ca="1" si="101"/>
        <v>東洋ワーク3078</v>
      </c>
      <c r="K3079" s="2" t="s">
        <v>54</v>
      </c>
      <c r="L3079" s="2" t="s">
        <v>161</v>
      </c>
      <c r="M3079" s="4">
        <v>109391</v>
      </c>
      <c r="N3079" s="2" t="s">
        <v>19436</v>
      </c>
      <c r="O3079" s="2" t="s">
        <v>19437</v>
      </c>
      <c r="P3079" s="2" t="s">
        <v>139</v>
      </c>
      <c r="Q3079" s="2" t="s">
        <v>19438</v>
      </c>
      <c r="R3079" s="2" t="s">
        <v>139</v>
      </c>
      <c r="S3079" s="2" t="s">
        <v>19439</v>
      </c>
      <c r="T3079" s="2" t="s">
        <v>17245</v>
      </c>
      <c r="U3079" s="2" t="s">
        <v>16853</v>
      </c>
      <c r="V3079" s="2" t="s">
        <v>19440</v>
      </c>
      <c r="W3079" s="2" t="s">
        <v>19441</v>
      </c>
      <c r="X3079" s="2">
        <v>49</v>
      </c>
      <c r="Y3079" s="2" t="s">
        <v>139</v>
      </c>
      <c r="Z3079" s="2" t="s">
        <v>16753</v>
      </c>
      <c r="AA3079" s="2" t="s">
        <v>17316</v>
      </c>
      <c r="AB3079" s="2" t="s">
        <v>19442</v>
      </c>
      <c r="AC3079" s="2" t="s">
        <v>16857</v>
      </c>
      <c r="AD3079" s="2" t="s">
        <v>139</v>
      </c>
      <c r="AE3079" s="2" t="s">
        <v>16757</v>
      </c>
      <c r="AF3079" s="2" t="s">
        <v>16758</v>
      </c>
      <c r="AG3079" s="2" t="s">
        <v>139</v>
      </c>
      <c r="AH3079" s="2" t="s">
        <v>139</v>
      </c>
      <c r="AI3079" s="2" t="s">
        <v>139</v>
      </c>
      <c r="AJ3079" s="2" t="s">
        <v>139</v>
      </c>
      <c r="AK3079" s="2" t="s">
        <v>139</v>
      </c>
      <c r="AL3079" s="2" t="s">
        <v>139</v>
      </c>
      <c r="AM3079" s="2" t="s">
        <v>139</v>
      </c>
      <c r="AN3079" s="2" t="s">
        <v>139</v>
      </c>
      <c r="AO3079" s="2" t="s">
        <v>19443</v>
      </c>
      <c r="AP3079" s="2" t="s">
        <v>139</v>
      </c>
      <c r="AQ3079" s="2" t="s">
        <v>118</v>
      </c>
      <c r="AR3079" s="2" t="s">
        <v>112</v>
      </c>
    </row>
    <row r="3080" spans="8:44" ht="21" customHeight="1">
      <c r="H3080" s="2">
        <f t="shared" si="100"/>
        <v>3079</v>
      </c>
      <c r="I3080" s="2" t="str">
        <f t="shared" ca="1" si="101"/>
        <v>東洋ワーク3079</v>
      </c>
      <c r="K3080" s="2" t="s">
        <v>54</v>
      </c>
      <c r="L3080" s="2" t="s">
        <v>161</v>
      </c>
      <c r="M3080" s="4">
        <v>109513</v>
      </c>
      <c r="N3080" s="2" t="s">
        <v>19444</v>
      </c>
      <c r="O3080" s="2" t="s">
        <v>19445</v>
      </c>
      <c r="P3080" s="2" t="s">
        <v>139</v>
      </c>
      <c r="Q3080" s="2" t="s">
        <v>19446</v>
      </c>
      <c r="R3080" s="2" t="s">
        <v>139</v>
      </c>
      <c r="S3080" s="2" t="s">
        <v>19447</v>
      </c>
      <c r="T3080" s="2" t="s">
        <v>16776</v>
      </c>
      <c r="U3080" s="2" t="s">
        <v>16777</v>
      </c>
      <c r="V3080" s="2" t="s">
        <v>16821</v>
      </c>
      <c r="W3080" s="2" t="s">
        <v>19448</v>
      </c>
      <c r="X3080" s="2">
        <v>49</v>
      </c>
      <c r="Y3080" s="2" t="s">
        <v>139</v>
      </c>
      <c r="Z3080" s="2" t="s">
        <v>16753</v>
      </c>
      <c r="AA3080" s="2" t="s">
        <v>16823</v>
      </c>
      <c r="AB3080" s="2" t="s">
        <v>19449</v>
      </c>
      <c r="AC3080" s="2" t="s">
        <v>16857</v>
      </c>
      <c r="AD3080" s="2" t="s">
        <v>139</v>
      </c>
      <c r="AE3080" s="2" t="s">
        <v>16757</v>
      </c>
      <c r="AF3080" s="2" t="s">
        <v>16758</v>
      </c>
      <c r="AG3080" s="2" t="s">
        <v>139</v>
      </c>
      <c r="AH3080" s="2" t="s">
        <v>139</v>
      </c>
      <c r="AI3080" s="2" t="s">
        <v>139</v>
      </c>
      <c r="AJ3080" s="2" t="s">
        <v>139</v>
      </c>
      <c r="AK3080" s="2" t="s">
        <v>139</v>
      </c>
      <c r="AL3080" s="2" t="s">
        <v>139</v>
      </c>
      <c r="AM3080" s="2" t="s">
        <v>139</v>
      </c>
      <c r="AN3080" s="2" t="s">
        <v>139</v>
      </c>
      <c r="AO3080" s="2" t="s">
        <v>19450</v>
      </c>
      <c r="AP3080" s="2" t="s">
        <v>139</v>
      </c>
      <c r="AQ3080" s="2" t="s">
        <v>126</v>
      </c>
      <c r="AR3080" s="2" t="s">
        <v>120</v>
      </c>
    </row>
    <row r="3081" spans="8:44" ht="21" customHeight="1">
      <c r="H3081" s="2">
        <f t="shared" si="100"/>
        <v>3080</v>
      </c>
      <c r="I3081" s="2" t="str">
        <f t="shared" ca="1" si="101"/>
        <v>東洋ワーク3080</v>
      </c>
      <c r="K3081" s="2" t="s">
        <v>54</v>
      </c>
      <c r="L3081" s="2" t="s">
        <v>161</v>
      </c>
      <c r="M3081" s="4">
        <v>109514</v>
      </c>
      <c r="N3081" s="2" t="s">
        <v>19451</v>
      </c>
      <c r="O3081" s="2" t="s">
        <v>19452</v>
      </c>
      <c r="P3081" s="2" t="s">
        <v>139</v>
      </c>
      <c r="Q3081" s="2" t="s">
        <v>19446</v>
      </c>
      <c r="R3081" s="2" t="s">
        <v>139</v>
      </c>
      <c r="S3081" s="2" t="s">
        <v>19453</v>
      </c>
      <c r="T3081" s="2" t="s">
        <v>16776</v>
      </c>
      <c r="U3081" s="2" t="s">
        <v>16777</v>
      </c>
      <c r="V3081" s="2" t="s">
        <v>16833</v>
      </c>
      <c r="W3081" s="2" t="s">
        <v>19454</v>
      </c>
      <c r="X3081" s="2">
        <v>49</v>
      </c>
      <c r="Y3081" s="2" t="s">
        <v>139</v>
      </c>
      <c r="Z3081" s="2" t="s">
        <v>16753</v>
      </c>
      <c r="AA3081" s="2" t="s">
        <v>19455</v>
      </c>
      <c r="AB3081" s="2" t="s">
        <v>19449</v>
      </c>
      <c r="AC3081" s="2" t="s">
        <v>16857</v>
      </c>
      <c r="AD3081" s="2" t="s">
        <v>139</v>
      </c>
      <c r="AE3081" s="2" t="s">
        <v>16757</v>
      </c>
      <c r="AF3081" s="2" t="s">
        <v>16758</v>
      </c>
      <c r="AG3081" s="2" t="s">
        <v>139</v>
      </c>
      <c r="AH3081" s="2" t="s">
        <v>139</v>
      </c>
      <c r="AI3081" s="2" t="s">
        <v>139</v>
      </c>
      <c r="AJ3081" s="2" t="s">
        <v>139</v>
      </c>
      <c r="AK3081" s="2" t="s">
        <v>139</v>
      </c>
      <c r="AL3081" s="2" t="s">
        <v>139</v>
      </c>
      <c r="AM3081" s="2" t="s">
        <v>139</v>
      </c>
      <c r="AN3081" s="2" t="s">
        <v>139</v>
      </c>
      <c r="AO3081" s="2" t="s">
        <v>19456</v>
      </c>
      <c r="AP3081" s="2" t="s">
        <v>139</v>
      </c>
      <c r="AQ3081" s="2" t="s">
        <v>126</v>
      </c>
      <c r="AR3081" s="2" t="s">
        <v>120</v>
      </c>
    </row>
    <row r="3082" spans="8:44" ht="21" customHeight="1">
      <c r="H3082" s="2">
        <f t="shared" si="100"/>
        <v>3081</v>
      </c>
      <c r="I3082" s="2" t="str">
        <f t="shared" ca="1" si="101"/>
        <v>東洋ワーク3081</v>
      </c>
      <c r="K3082" s="2" t="s">
        <v>54</v>
      </c>
      <c r="L3082" s="2" t="s">
        <v>161</v>
      </c>
      <c r="M3082" s="4">
        <v>109527</v>
      </c>
      <c r="N3082" s="2" t="s">
        <v>19457</v>
      </c>
      <c r="O3082" s="2" t="s">
        <v>19458</v>
      </c>
      <c r="P3082" s="2" t="s">
        <v>139</v>
      </c>
      <c r="Q3082" s="2" t="s">
        <v>8102</v>
      </c>
      <c r="R3082" s="2" t="s">
        <v>139</v>
      </c>
      <c r="S3082" s="2" t="s">
        <v>19459</v>
      </c>
      <c r="T3082" s="2" t="s">
        <v>19460</v>
      </c>
      <c r="U3082" s="2" t="s">
        <v>17020</v>
      </c>
      <c r="V3082" s="2" t="s">
        <v>19461</v>
      </c>
      <c r="W3082" s="2" t="s">
        <v>19462</v>
      </c>
      <c r="X3082" s="2">
        <v>40</v>
      </c>
      <c r="Y3082" s="2" t="s">
        <v>139</v>
      </c>
      <c r="Z3082" s="2" t="s">
        <v>3088</v>
      </c>
      <c r="AA3082" s="2" t="s">
        <v>16823</v>
      </c>
      <c r="AB3082" s="2" t="s">
        <v>19463</v>
      </c>
      <c r="AC3082" s="2" t="s">
        <v>16793</v>
      </c>
      <c r="AD3082" s="2" t="s">
        <v>139</v>
      </c>
      <c r="AE3082" s="2" t="s">
        <v>16757</v>
      </c>
      <c r="AF3082" s="2" t="s">
        <v>16758</v>
      </c>
      <c r="AG3082" s="2" t="s">
        <v>139</v>
      </c>
      <c r="AH3082" s="2" t="s">
        <v>139</v>
      </c>
      <c r="AI3082" s="2" t="s">
        <v>139</v>
      </c>
      <c r="AJ3082" s="2" t="s">
        <v>139</v>
      </c>
      <c r="AK3082" s="2" t="s">
        <v>139</v>
      </c>
      <c r="AL3082" s="2" t="s">
        <v>139</v>
      </c>
      <c r="AM3082" s="2" t="s">
        <v>139</v>
      </c>
      <c r="AN3082" s="2" t="s">
        <v>139</v>
      </c>
      <c r="AO3082" s="2" t="s">
        <v>19464</v>
      </c>
      <c r="AP3082" s="2" t="s">
        <v>139</v>
      </c>
      <c r="AQ3082" s="2" t="s">
        <v>126</v>
      </c>
      <c r="AR3082" s="2" t="s">
        <v>120</v>
      </c>
    </row>
    <row r="3083" spans="8:44" ht="21" customHeight="1">
      <c r="H3083" s="2">
        <f t="shared" si="100"/>
        <v>3082</v>
      </c>
      <c r="I3083" s="2" t="str">
        <f t="shared" ca="1" si="101"/>
        <v>東洋ワーク3082</v>
      </c>
      <c r="K3083" s="2" t="s">
        <v>54</v>
      </c>
      <c r="L3083" s="2" t="s">
        <v>161</v>
      </c>
      <c r="M3083" s="4">
        <v>109772</v>
      </c>
      <c r="N3083" s="2" t="s">
        <v>19465</v>
      </c>
      <c r="O3083" s="2" t="s">
        <v>19466</v>
      </c>
      <c r="P3083" s="2" t="s">
        <v>139</v>
      </c>
      <c r="Q3083" s="2" t="s">
        <v>19467</v>
      </c>
      <c r="R3083" s="2" t="s">
        <v>139</v>
      </c>
      <c r="S3083" s="2" t="s">
        <v>19468</v>
      </c>
      <c r="T3083" s="2" t="s">
        <v>16776</v>
      </c>
      <c r="U3083" s="2" t="s">
        <v>16777</v>
      </c>
      <c r="V3083" s="2" t="s">
        <v>16811</v>
      </c>
      <c r="W3083" s="2" t="s">
        <v>17238</v>
      </c>
      <c r="X3083" s="2">
        <v>43</v>
      </c>
      <c r="Y3083" s="2" t="s">
        <v>139</v>
      </c>
      <c r="Z3083" s="2" t="s">
        <v>16753</v>
      </c>
      <c r="AA3083" s="2" t="s">
        <v>19469</v>
      </c>
      <c r="AB3083" s="2" t="s">
        <v>19470</v>
      </c>
      <c r="AC3083" s="2" t="s">
        <v>16857</v>
      </c>
      <c r="AD3083" s="2" t="s">
        <v>139</v>
      </c>
      <c r="AE3083" s="2" t="s">
        <v>16826</v>
      </c>
      <c r="AF3083" s="2" t="s">
        <v>16758</v>
      </c>
      <c r="AG3083" s="2" t="s">
        <v>139</v>
      </c>
      <c r="AH3083" s="2" t="s">
        <v>139</v>
      </c>
      <c r="AI3083" s="2" t="s">
        <v>139</v>
      </c>
      <c r="AJ3083" s="2" t="s">
        <v>139</v>
      </c>
      <c r="AK3083" s="2" t="s">
        <v>139</v>
      </c>
      <c r="AL3083" s="2" t="s">
        <v>139</v>
      </c>
      <c r="AM3083" s="2" t="s">
        <v>139</v>
      </c>
      <c r="AN3083" s="2" t="s">
        <v>139</v>
      </c>
      <c r="AO3083" s="2" t="s">
        <v>19471</v>
      </c>
      <c r="AP3083" s="2" t="s">
        <v>139</v>
      </c>
      <c r="AQ3083" s="2" t="s">
        <v>126</v>
      </c>
      <c r="AR3083" s="2" t="s">
        <v>120</v>
      </c>
    </row>
    <row r="3084" spans="8:44" ht="21" customHeight="1">
      <c r="H3084" s="2">
        <f t="shared" si="100"/>
        <v>3083</v>
      </c>
      <c r="I3084" s="2" t="str">
        <f t="shared" ca="1" si="101"/>
        <v>東洋ワーク3083</v>
      </c>
      <c r="K3084" s="2" t="s">
        <v>54</v>
      </c>
      <c r="L3084" s="2" t="s">
        <v>161</v>
      </c>
      <c r="M3084" s="4">
        <v>109850</v>
      </c>
      <c r="N3084" s="2" t="s">
        <v>19472</v>
      </c>
      <c r="O3084" s="2" t="s">
        <v>19473</v>
      </c>
      <c r="P3084" s="2" t="s">
        <v>139</v>
      </c>
      <c r="Q3084" s="2" t="s">
        <v>19428</v>
      </c>
      <c r="R3084" s="2" t="s">
        <v>139</v>
      </c>
      <c r="S3084" s="2" t="s">
        <v>19474</v>
      </c>
      <c r="T3084" s="2" t="s">
        <v>16776</v>
      </c>
      <c r="U3084" s="2" t="s">
        <v>16777</v>
      </c>
      <c r="V3084" s="2" t="s">
        <v>17112</v>
      </c>
      <c r="W3084" s="2" t="s">
        <v>19475</v>
      </c>
      <c r="X3084" s="2">
        <v>39</v>
      </c>
      <c r="Y3084" s="2" t="s">
        <v>139</v>
      </c>
      <c r="Z3084" s="2" t="s">
        <v>3088</v>
      </c>
      <c r="AA3084" s="2" t="s">
        <v>17924</v>
      </c>
      <c r="AB3084" s="2" t="s">
        <v>19476</v>
      </c>
      <c r="AC3084" s="2" t="s">
        <v>16782</v>
      </c>
      <c r="AD3084" s="2" t="s">
        <v>139</v>
      </c>
      <c r="AE3084" s="2" t="s">
        <v>16757</v>
      </c>
      <c r="AF3084" s="2" t="s">
        <v>16758</v>
      </c>
      <c r="AG3084" s="2" t="s">
        <v>139</v>
      </c>
      <c r="AH3084" s="2" t="s">
        <v>139</v>
      </c>
      <c r="AI3084" s="2" t="s">
        <v>139</v>
      </c>
      <c r="AJ3084" s="2" t="s">
        <v>139</v>
      </c>
      <c r="AK3084" s="2" t="s">
        <v>139</v>
      </c>
      <c r="AL3084" s="2" t="s">
        <v>139</v>
      </c>
      <c r="AM3084" s="2" t="s">
        <v>139</v>
      </c>
      <c r="AN3084" s="2" t="s">
        <v>139</v>
      </c>
      <c r="AO3084" s="2" t="s">
        <v>19477</v>
      </c>
      <c r="AP3084" s="2" t="s">
        <v>139</v>
      </c>
      <c r="AQ3084" s="2" t="s">
        <v>126</v>
      </c>
      <c r="AR3084" s="2" t="s">
        <v>120</v>
      </c>
    </row>
    <row r="3085" spans="8:44" ht="21" customHeight="1">
      <c r="H3085" s="2">
        <f t="shared" si="100"/>
        <v>3084</v>
      </c>
      <c r="I3085" s="2" t="str">
        <f t="shared" ca="1" si="101"/>
        <v>東洋ワーク3084</v>
      </c>
      <c r="K3085" s="2" t="s">
        <v>54</v>
      </c>
      <c r="L3085" s="2" t="s">
        <v>161</v>
      </c>
      <c r="M3085" s="4">
        <v>109849</v>
      </c>
      <c r="N3085" s="2" t="s">
        <v>19478</v>
      </c>
      <c r="O3085" s="2" t="s">
        <v>19479</v>
      </c>
      <c r="P3085" s="2" t="s">
        <v>139</v>
      </c>
      <c r="Q3085" s="2" t="s">
        <v>19428</v>
      </c>
      <c r="R3085" s="2" t="s">
        <v>139</v>
      </c>
      <c r="S3085" s="2" t="s">
        <v>19480</v>
      </c>
      <c r="T3085" s="2" t="s">
        <v>16776</v>
      </c>
      <c r="U3085" s="2" t="s">
        <v>16777</v>
      </c>
      <c r="V3085" s="2" t="s">
        <v>17112</v>
      </c>
      <c r="W3085" s="2" t="s">
        <v>19481</v>
      </c>
      <c r="X3085" s="2">
        <v>39</v>
      </c>
      <c r="Y3085" s="2" t="s">
        <v>139</v>
      </c>
      <c r="Z3085" s="2" t="s">
        <v>3088</v>
      </c>
      <c r="AA3085" s="2" t="s">
        <v>17924</v>
      </c>
      <c r="AB3085" s="2" t="s">
        <v>19476</v>
      </c>
      <c r="AC3085" s="2" t="s">
        <v>16782</v>
      </c>
      <c r="AD3085" s="2" t="s">
        <v>139</v>
      </c>
      <c r="AE3085" s="2" t="s">
        <v>16757</v>
      </c>
      <c r="AF3085" s="2" t="s">
        <v>16758</v>
      </c>
      <c r="AG3085" s="2" t="s">
        <v>139</v>
      </c>
      <c r="AH3085" s="2" t="s">
        <v>139</v>
      </c>
      <c r="AI3085" s="2" t="s">
        <v>139</v>
      </c>
      <c r="AJ3085" s="2" t="s">
        <v>139</v>
      </c>
      <c r="AK3085" s="2" t="s">
        <v>139</v>
      </c>
      <c r="AL3085" s="2" t="s">
        <v>139</v>
      </c>
      <c r="AM3085" s="2" t="s">
        <v>139</v>
      </c>
      <c r="AN3085" s="2" t="s">
        <v>139</v>
      </c>
      <c r="AO3085" s="2" t="s">
        <v>19482</v>
      </c>
      <c r="AP3085" s="2" t="s">
        <v>139</v>
      </c>
      <c r="AQ3085" s="2" t="s">
        <v>126</v>
      </c>
      <c r="AR3085" s="2" t="s">
        <v>120</v>
      </c>
    </row>
    <row r="3086" spans="8:44" ht="21" customHeight="1">
      <c r="H3086" s="2">
        <f t="shared" si="100"/>
        <v>3085</v>
      </c>
      <c r="I3086" s="2" t="str">
        <f t="shared" ca="1" si="101"/>
        <v>東洋ワーク3085</v>
      </c>
      <c r="K3086" s="2" t="s">
        <v>54</v>
      </c>
      <c r="L3086" s="2" t="s">
        <v>161</v>
      </c>
      <c r="M3086" s="4">
        <v>109884</v>
      </c>
      <c r="N3086" s="2" t="s">
        <v>19483</v>
      </c>
      <c r="O3086" s="2" t="s">
        <v>19484</v>
      </c>
      <c r="P3086" s="2" t="s">
        <v>139</v>
      </c>
      <c r="Q3086" s="2" t="s">
        <v>19485</v>
      </c>
      <c r="R3086" s="2" t="s">
        <v>139</v>
      </c>
      <c r="S3086" s="2" t="s">
        <v>19486</v>
      </c>
      <c r="T3086" s="2" t="s">
        <v>19487</v>
      </c>
      <c r="U3086" s="2" t="s">
        <v>17627</v>
      </c>
      <c r="V3086" s="2" t="s">
        <v>19461</v>
      </c>
      <c r="W3086" s="2" t="s">
        <v>19488</v>
      </c>
      <c r="X3086" s="2">
        <v>60</v>
      </c>
      <c r="Y3086" s="2" t="s">
        <v>139</v>
      </c>
      <c r="Z3086" s="2" t="s">
        <v>16753</v>
      </c>
      <c r="AA3086" s="2" t="s">
        <v>17924</v>
      </c>
      <c r="AB3086" s="2" t="s">
        <v>19489</v>
      </c>
      <c r="AC3086" s="2" t="s">
        <v>16857</v>
      </c>
      <c r="AD3086" s="2" t="s">
        <v>139</v>
      </c>
      <c r="AE3086" s="2" t="s">
        <v>16757</v>
      </c>
      <c r="AF3086" s="2" t="s">
        <v>16758</v>
      </c>
      <c r="AG3086" s="2" t="s">
        <v>139</v>
      </c>
      <c r="AH3086" s="2" t="s">
        <v>139</v>
      </c>
      <c r="AI3086" s="2" t="s">
        <v>139</v>
      </c>
      <c r="AJ3086" s="2" t="s">
        <v>139</v>
      </c>
      <c r="AK3086" s="2" t="s">
        <v>139</v>
      </c>
      <c r="AL3086" s="2" t="s">
        <v>139</v>
      </c>
      <c r="AM3086" s="2" t="s">
        <v>139</v>
      </c>
      <c r="AN3086" s="2" t="s">
        <v>139</v>
      </c>
      <c r="AO3086" s="2" t="s">
        <v>19490</v>
      </c>
      <c r="AP3086" s="2" t="s">
        <v>139</v>
      </c>
      <c r="AQ3086" s="2" t="s">
        <v>118</v>
      </c>
      <c r="AR3086" s="2" t="s">
        <v>112</v>
      </c>
    </row>
    <row r="3087" spans="8:44" ht="21" customHeight="1">
      <c r="H3087" s="2">
        <f t="shared" si="100"/>
        <v>3086</v>
      </c>
      <c r="I3087" s="2" t="str">
        <f t="shared" ca="1" si="101"/>
        <v>東洋ワーク3086</v>
      </c>
      <c r="K3087" s="2" t="s">
        <v>54</v>
      </c>
      <c r="L3087" s="2" t="s">
        <v>161</v>
      </c>
      <c r="M3087" s="4">
        <v>109890</v>
      </c>
      <c r="N3087" s="2" t="s">
        <v>19491</v>
      </c>
      <c r="O3087" s="2" t="s">
        <v>19492</v>
      </c>
      <c r="P3087" s="2" t="s">
        <v>139</v>
      </c>
      <c r="Q3087" s="2" t="s">
        <v>19485</v>
      </c>
      <c r="R3087" s="2" t="s">
        <v>139</v>
      </c>
      <c r="S3087" s="2" t="s">
        <v>19493</v>
      </c>
      <c r="T3087" s="2" t="s">
        <v>19487</v>
      </c>
      <c r="U3087" s="2" t="s">
        <v>17627</v>
      </c>
      <c r="V3087" s="2" t="s">
        <v>16895</v>
      </c>
      <c r="W3087" s="2" t="s">
        <v>19494</v>
      </c>
      <c r="X3087" s="2">
        <v>60</v>
      </c>
      <c r="Y3087" s="2" t="s">
        <v>139</v>
      </c>
      <c r="Z3087" s="2" t="s">
        <v>16753</v>
      </c>
      <c r="AA3087" s="2" t="s">
        <v>17924</v>
      </c>
      <c r="AB3087" s="2" t="s">
        <v>19489</v>
      </c>
      <c r="AC3087" s="2" t="s">
        <v>16857</v>
      </c>
      <c r="AD3087" s="2" t="s">
        <v>139</v>
      </c>
      <c r="AE3087" s="2" t="s">
        <v>16757</v>
      </c>
      <c r="AF3087" s="2" t="s">
        <v>16758</v>
      </c>
      <c r="AG3087" s="2" t="s">
        <v>139</v>
      </c>
      <c r="AH3087" s="2" t="s">
        <v>139</v>
      </c>
      <c r="AI3087" s="2" t="s">
        <v>139</v>
      </c>
      <c r="AJ3087" s="2" t="s">
        <v>139</v>
      </c>
      <c r="AK3087" s="2" t="s">
        <v>139</v>
      </c>
      <c r="AL3087" s="2" t="s">
        <v>139</v>
      </c>
      <c r="AM3087" s="2" t="s">
        <v>139</v>
      </c>
      <c r="AN3087" s="2" t="s">
        <v>139</v>
      </c>
      <c r="AO3087" s="2" t="s">
        <v>19495</v>
      </c>
      <c r="AP3087" s="2" t="s">
        <v>139</v>
      </c>
      <c r="AQ3087" s="2" t="s">
        <v>118</v>
      </c>
      <c r="AR3087" s="2" t="s">
        <v>112</v>
      </c>
    </row>
    <row r="3088" spans="8:44" ht="21" customHeight="1">
      <c r="H3088" s="2">
        <f t="shared" si="100"/>
        <v>3087</v>
      </c>
      <c r="I3088" s="2" t="str">
        <f t="shared" ca="1" si="101"/>
        <v>東洋ワーク3087</v>
      </c>
      <c r="K3088" s="2" t="s">
        <v>54</v>
      </c>
      <c r="L3088" s="2" t="s">
        <v>161</v>
      </c>
      <c r="M3088" s="4">
        <v>110120</v>
      </c>
      <c r="N3088" s="2" t="s">
        <v>19496</v>
      </c>
      <c r="O3088" s="2" t="s">
        <v>19497</v>
      </c>
      <c r="P3088" s="2" t="s">
        <v>139</v>
      </c>
      <c r="Q3088" s="2" t="s">
        <v>19498</v>
      </c>
      <c r="R3088" s="2" t="s">
        <v>139</v>
      </c>
      <c r="S3088" s="2" t="s">
        <v>19499</v>
      </c>
      <c r="T3088" s="2" t="s">
        <v>17922</v>
      </c>
      <c r="U3088" s="2" t="s">
        <v>16853</v>
      </c>
      <c r="V3088" s="2" t="s">
        <v>16833</v>
      </c>
      <c r="W3088" s="2" t="s">
        <v>19500</v>
      </c>
      <c r="X3088" s="2">
        <v>59</v>
      </c>
      <c r="Y3088" s="2" t="s">
        <v>139</v>
      </c>
      <c r="Z3088" s="2" t="s">
        <v>3088</v>
      </c>
      <c r="AA3088" s="2" t="s">
        <v>19501</v>
      </c>
      <c r="AB3088" s="2" t="s">
        <v>19502</v>
      </c>
      <c r="AC3088" s="2" t="s">
        <v>16804</v>
      </c>
      <c r="AD3088" s="2" t="s">
        <v>139</v>
      </c>
      <c r="AE3088" s="2" t="s">
        <v>16757</v>
      </c>
      <c r="AF3088" s="2" t="s">
        <v>16758</v>
      </c>
      <c r="AG3088" s="2" t="s">
        <v>139</v>
      </c>
      <c r="AH3088" s="2" t="s">
        <v>139</v>
      </c>
      <c r="AI3088" s="2" t="s">
        <v>139</v>
      </c>
      <c r="AJ3088" s="2" t="s">
        <v>139</v>
      </c>
      <c r="AK3088" s="2" t="s">
        <v>139</v>
      </c>
      <c r="AL3088" s="2" t="s">
        <v>139</v>
      </c>
      <c r="AM3088" s="2" t="s">
        <v>139</v>
      </c>
      <c r="AN3088" s="2" t="s">
        <v>139</v>
      </c>
      <c r="AO3088" s="2" t="s">
        <v>19503</v>
      </c>
      <c r="AP3088" s="2" t="s">
        <v>139</v>
      </c>
      <c r="AQ3088" s="2" t="s">
        <v>118</v>
      </c>
      <c r="AR3088" s="2" t="s">
        <v>112</v>
      </c>
    </row>
    <row r="3089" spans="8:44" ht="21" customHeight="1">
      <c r="H3089" s="2">
        <f t="shared" si="100"/>
        <v>3088</v>
      </c>
      <c r="I3089" s="2" t="str">
        <f t="shared" ca="1" si="101"/>
        <v>東洋ワーク3088</v>
      </c>
      <c r="K3089" s="2" t="s">
        <v>54</v>
      </c>
      <c r="L3089" s="2" t="s">
        <v>161</v>
      </c>
      <c r="M3089" s="4">
        <v>110121</v>
      </c>
      <c r="N3089" s="2" t="s">
        <v>19504</v>
      </c>
      <c r="O3089" s="2" t="s">
        <v>19505</v>
      </c>
      <c r="P3089" s="2" t="s">
        <v>139</v>
      </c>
      <c r="Q3089" s="2" t="s">
        <v>19498</v>
      </c>
      <c r="R3089" s="2" t="s">
        <v>139</v>
      </c>
      <c r="S3089" s="2" t="s">
        <v>19499</v>
      </c>
      <c r="T3089" s="2" t="s">
        <v>17922</v>
      </c>
      <c r="U3089" s="2" t="s">
        <v>16853</v>
      </c>
      <c r="V3089" s="2" t="s">
        <v>17726</v>
      </c>
      <c r="W3089" s="2" t="s">
        <v>19506</v>
      </c>
      <c r="X3089" s="2">
        <v>59</v>
      </c>
      <c r="Y3089" s="2" t="s">
        <v>139</v>
      </c>
      <c r="Z3089" s="2" t="s">
        <v>3088</v>
      </c>
      <c r="AA3089" s="2" t="s">
        <v>19507</v>
      </c>
      <c r="AB3089" s="2" t="s">
        <v>19502</v>
      </c>
      <c r="AC3089" s="2" t="s">
        <v>16804</v>
      </c>
      <c r="AD3089" s="2" t="s">
        <v>139</v>
      </c>
      <c r="AE3089" s="2" t="s">
        <v>16757</v>
      </c>
      <c r="AF3089" s="2" t="s">
        <v>16758</v>
      </c>
      <c r="AG3089" s="2" t="s">
        <v>139</v>
      </c>
      <c r="AH3089" s="2" t="s">
        <v>139</v>
      </c>
      <c r="AI3089" s="2" t="s">
        <v>139</v>
      </c>
      <c r="AJ3089" s="2" t="s">
        <v>139</v>
      </c>
      <c r="AK3089" s="2" t="s">
        <v>139</v>
      </c>
      <c r="AL3089" s="2" t="s">
        <v>139</v>
      </c>
      <c r="AM3089" s="2" t="s">
        <v>139</v>
      </c>
      <c r="AN3089" s="2" t="s">
        <v>139</v>
      </c>
      <c r="AO3089" s="2" t="s">
        <v>19508</v>
      </c>
      <c r="AP3089" s="2" t="s">
        <v>139</v>
      </c>
      <c r="AQ3089" s="2" t="s">
        <v>118</v>
      </c>
      <c r="AR3089" s="2" t="s">
        <v>112</v>
      </c>
    </row>
    <row r="3090" spans="8:44" ht="21" customHeight="1">
      <c r="H3090" s="2">
        <f t="shared" si="100"/>
        <v>3089</v>
      </c>
      <c r="I3090" s="2" t="str">
        <f t="shared" ca="1" si="101"/>
        <v>東洋ワーク3089</v>
      </c>
      <c r="K3090" s="2" t="s">
        <v>54</v>
      </c>
      <c r="L3090" s="2" t="s">
        <v>161</v>
      </c>
      <c r="M3090" s="4">
        <v>101751</v>
      </c>
      <c r="N3090" s="2" t="s">
        <v>19509</v>
      </c>
      <c r="O3090" s="2" t="s">
        <v>19510</v>
      </c>
      <c r="P3090" s="2" t="s">
        <v>139</v>
      </c>
      <c r="Q3090" s="2" t="s">
        <v>19511</v>
      </c>
      <c r="R3090" s="2" t="s">
        <v>139</v>
      </c>
      <c r="S3090" s="2" t="s">
        <v>19512</v>
      </c>
      <c r="T3090" s="2" t="s">
        <v>19513</v>
      </c>
      <c r="U3090" s="2" t="s">
        <v>17283</v>
      </c>
      <c r="V3090" s="2" t="s">
        <v>16895</v>
      </c>
      <c r="W3090" s="2" t="s">
        <v>19514</v>
      </c>
      <c r="X3090" s="2">
        <v>55</v>
      </c>
      <c r="Y3090" s="2" t="s">
        <v>139</v>
      </c>
      <c r="Z3090" s="2" t="s">
        <v>16753</v>
      </c>
      <c r="AA3090" s="2" t="s">
        <v>17276</v>
      </c>
      <c r="AB3090" s="2" t="s">
        <v>19515</v>
      </c>
      <c r="AC3090" s="2" t="s">
        <v>19516</v>
      </c>
      <c r="AD3090" s="2" t="s">
        <v>139</v>
      </c>
      <c r="AE3090" s="2" t="s">
        <v>19517</v>
      </c>
      <c r="AF3090" s="2" t="s">
        <v>16771</v>
      </c>
      <c r="AG3090" s="2" t="s">
        <v>139</v>
      </c>
      <c r="AH3090" s="2" t="s">
        <v>139</v>
      </c>
      <c r="AI3090" s="2" t="s">
        <v>139</v>
      </c>
      <c r="AJ3090" s="2" t="s">
        <v>139</v>
      </c>
      <c r="AK3090" s="2" t="s">
        <v>139</v>
      </c>
      <c r="AL3090" s="2" t="s">
        <v>139</v>
      </c>
      <c r="AM3090" s="2" t="s">
        <v>139</v>
      </c>
      <c r="AN3090" s="2" t="s">
        <v>139</v>
      </c>
      <c r="AO3090" s="2" t="s">
        <v>19518</v>
      </c>
      <c r="AP3090" s="2" t="s">
        <v>139</v>
      </c>
      <c r="AQ3090" s="2" t="s">
        <v>110</v>
      </c>
      <c r="AR3090" s="2" t="s">
        <v>105</v>
      </c>
    </row>
    <row r="3091" spans="8:44" ht="21" customHeight="1">
      <c r="H3091" s="2">
        <f t="shared" si="100"/>
        <v>3090</v>
      </c>
      <c r="I3091" s="2" t="str">
        <f t="shared" ca="1" si="101"/>
        <v>東洋ワーク3090</v>
      </c>
      <c r="K3091" s="2" t="s">
        <v>54</v>
      </c>
      <c r="L3091" s="2" t="s">
        <v>161</v>
      </c>
      <c r="M3091" s="4">
        <v>109344</v>
      </c>
      <c r="N3091" s="2" t="s">
        <v>19519</v>
      </c>
      <c r="O3091" s="2" t="s">
        <v>19520</v>
      </c>
      <c r="P3091" s="2" t="s">
        <v>139</v>
      </c>
      <c r="Q3091" s="2" t="s">
        <v>19521</v>
      </c>
      <c r="R3091" s="2" t="s">
        <v>139</v>
      </c>
      <c r="S3091" s="2" t="s">
        <v>19522</v>
      </c>
      <c r="T3091" s="2" t="s">
        <v>19523</v>
      </c>
      <c r="U3091" s="2" t="s">
        <v>16765</v>
      </c>
      <c r="V3091" s="2" t="s">
        <v>16800</v>
      </c>
      <c r="W3091" s="2" t="s">
        <v>19524</v>
      </c>
      <c r="X3091" s="2">
        <v>65</v>
      </c>
      <c r="Y3091" s="2" t="s">
        <v>139</v>
      </c>
      <c r="Z3091" s="2" t="s">
        <v>16753</v>
      </c>
      <c r="AA3091" s="2" t="s">
        <v>17316</v>
      </c>
      <c r="AB3091" s="2" t="s">
        <v>19525</v>
      </c>
      <c r="AC3091" s="2" t="s">
        <v>16857</v>
      </c>
      <c r="AD3091" s="2" t="s">
        <v>139</v>
      </c>
      <c r="AE3091" s="2" t="s">
        <v>16757</v>
      </c>
      <c r="AF3091" s="2" t="s">
        <v>16758</v>
      </c>
      <c r="AG3091" s="2" t="s">
        <v>139</v>
      </c>
      <c r="AH3091" s="2" t="s">
        <v>139</v>
      </c>
      <c r="AI3091" s="2" t="s">
        <v>139</v>
      </c>
      <c r="AJ3091" s="2" t="s">
        <v>139</v>
      </c>
      <c r="AK3091" s="2" t="s">
        <v>139</v>
      </c>
      <c r="AL3091" s="2" t="s">
        <v>139</v>
      </c>
      <c r="AM3091" s="2" t="s">
        <v>139</v>
      </c>
      <c r="AN3091" s="2" t="s">
        <v>139</v>
      </c>
      <c r="AO3091" s="2" t="s">
        <v>19526</v>
      </c>
      <c r="AP3091" s="2" t="s">
        <v>139</v>
      </c>
      <c r="AQ3091" s="2" t="s">
        <v>110</v>
      </c>
      <c r="AR3091" s="2" t="s">
        <v>105</v>
      </c>
    </row>
    <row r="3092" spans="8:44" ht="21" customHeight="1">
      <c r="H3092" s="2">
        <f t="shared" si="100"/>
        <v>3091</v>
      </c>
      <c r="I3092" s="2" t="str">
        <f t="shared" ca="1" si="101"/>
        <v>東洋ワーク3091</v>
      </c>
      <c r="K3092" s="2" t="s">
        <v>54</v>
      </c>
      <c r="L3092" s="2" t="s">
        <v>161</v>
      </c>
      <c r="M3092" s="4">
        <v>109346</v>
      </c>
      <c r="N3092" s="2" t="s">
        <v>19519</v>
      </c>
      <c r="O3092" s="2" t="s">
        <v>19527</v>
      </c>
      <c r="P3092" s="2" t="s">
        <v>139</v>
      </c>
      <c r="Q3092" s="2" t="s">
        <v>19521</v>
      </c>
      <c r="R3092" s="2" t="s">
        <v>139</v>
      </c>
      <c r="S3092" s="2" t="s">
        <v>19528</v>
      </c>
      <c r="T3092" s="2" t="s">
        <v>19523</v>
      </c>
      <c r="U3092" s="2" t="s">
        <v>16765</v>
      </c>
      <c r="V3092" s="2" t="s">
        <v>16800</v>
      </c>
      <c r="W3092" s="2" t="s">
        <v>19524</v>
      </c>
      <c r="X3092" s="2">
        <v>65</v>
      </c>
      <c r="Y3092" s="2" t="s">
        <v>139</v>
      </c>
      <c r="Z3092" s="2" t="s">
        <v>3088</v>
      </c>
      <c r="AA3092" s="2" t="s">
        <v>17316</v>
      </c>
      <c r="AB3092" s="2" t="s">
        <v>19525</v>
      </c>
      <c r="AC3092" s="2" t="s">
        <v>16857</v>
      </c>
      <c r="AD3092" s="2" t="s">
        <v>139</v>
      </c>
      <c r="AE3092" s="2" t="s">
        <v>16757</v>
      </c>
      <c r="AF3092" s="2" t="s">
        <v>16771</v>
      </c>
      <c r="AG3092" s="2" t="s">
        <v>139</v>
      </c>
      <c r="AH3092" s="2" t="s">
        <v>139</v>
      </c>
      <c r="AI3092" s="2" t="s">
        <v>139</v>
      </c>
      <c r="AJ3092" s="2" t="s">
        <v>139</v>
      </c>
      <c r="AK3092" s="2" t="s">
        <v>139</v>
      </c>
      <c r="AL3092" s="2" t="s">
        <v>139</v>
      </c>
      <c r="AM3092" s="2" t="s">
        <v>139</v>
      </c>
      <c r="AN3092" s="2" t="s">
        <v>139</v>
      </c>
      <c r="AO3092" s="2" t="s">
        <v>19529</v>
      </c>
      <c r="AP3092" s="2" t="s">
        <v>139</v>
      </c>
      <c r="AQ3092" s="2" t="s">
        <v>110</v>
      </c>
      <c r="AR3092" s="2" t="s">
        <v>105</v>
      </c>
    </row>
    <row r="3093" spans="8:44" ht="21" customHeight="1">
      <c r="H3093" s="2">
        <f t="shared" si="100"/>
        <v>3092</v>
      </c>
      <c r="I3093" s="2" t="str">
        <f t="shared" ca="1" si="101"/>
        <v>東洋ワーク3092</v>
      </c>
      <c r="K3093" s="2" t="s">
        <v>54</v>
      </c>
      <c r="L3093" s="2" t="s">
        <v>161</v>
      </c>
      <c r="M3093" s="4">
        <v>109347</v>
      </c>
      <c r="N3093" s="2" t="s">
        <v>19519</v>
      </c>
      <c r="O3093" s="2" t="s">
        <v>19530</v>
      </c>
      <c r="P3093" s="2" t="s">
        <v>139</v>
      </c>
      <c r="Q3093" s="2" t="s">
        <v>19521</v>
      </c>
      <c r="R3093" s="2" t="s">
        <v>139</v>
      </c>
      <c r="S3093" s="2" t="s">
        <v>19531</v>
      </c>
      <c r="T3093" s="2" t="s">
        <v>19523</v>
      </c>
      <c r="U3093" s="2" t="s">
        <v>16765</v>
      </c>
      <c r="V3093" s="2" t="s">
        <v>16800</v>
      </c>
      <c r="W3093" s="2" t="s">
        <v>19524</v>
      </c>
      <c r="X3093" s="2">
        <v>65</v>
      </c>
      <c r="Y3093" s="2" t="s">
        <v>139</v>
      </c>
      <c r="Z3093" s="2" t="s">
        <v>16753</v>
      </c>
      <c r="AA3093" s="2" t="s">
        <v>17316</v>
      </c>
      <c r="AB3093" s="2" t="s">
        <v>19525</v>
      </c>
      <c r="AC3093" s="2" t="s">
        <v>16857</v>
      </c>
      <c r="AD3093" s="2" t="s">
        <v>139</v>
      </c>
      <c r="AE3093" s="2" t="s">
        <v>16757</v>
      </c>
      <c r="AF3093" s="2" t="s">
        <v>16771</v>
      </c>
      <c r="AG3093" s="2" t="s">
        <v>139</v>
      </c>
      <c r="AH3093" s="2" t="s">
        <v>139</v>
      </c>
      <c r="AI3093" s="2" t="s">
        <v>139</v>
      </c>
      <c r="AJ3093" s="2" t="s">
        <v>139</v>
      </c>
      <c r="AK3093" s="2" t="s">
        <v>139</v>
      </c>
      <c r="AL3093" s="2" t="s">
        <v>139</v>
      </c>
      <c r="AM3093" s="2" t="s">
        <v>139</v>
      </c>
      <c r="AN3093" s="2" t="s">
        <v>139</v>
      </c>
      <c r="AO3093" s="2" t="s">
        <v>19532</v>
      </c>
      <c r="AP3093" s="2" t="s">
        <v>139</v>
      </c>
      <c r="AQ3093" s="2" t="s">
        <v>110</v>
      </c>
      <c r="AR3093" s="2" t="s">
        <v>105</v>
      </c>
    </row>
    <row r="3094" spans="8:44" ht="21" customHeight="1">
      <c r="H3094" s="2">
        <f t="shared" si="100"/>
        <v>3093</v>
      </c>
      <c r="I3094" s="2" t="str">
        <f t="shared" ca="1" si="101"/>
        <v>東洋ワーク3093</v>
      </c>
      <c r="K3094" s="2" t="s">
        <v>54</v>
      </c>
      <c r="L3094" s="2" t="s">
        <v>161</v>
      </c>
      <c r="M3094" s="4">
        <v>109345</v>
      </c>
      <c r="N3094" s="2" t="s">
        <v>19519</v>
      </c>
      <c r="O3094" s="2" t="s">
        <v>19533</v>
      </c>
      <c r="P3094" s="2" t="s">
        <v>139</v>
      </c>
      <c r="Q3094" s="2" t="s">
        <v>19521</v>
      </c>
      <c r="R3094" s="2" t="s">
        <v>139</v>
      </c>
      <c r="S3094" s="2" t="s">
        <v>19534</v>
      </c>
      <c r="T3094" s="2" t="s">
        <v>19523</v>
      </c>
      <c r="U3094" s="2" t="s">
        <v>16765</v>
      </c>
      <c r="V3094" s="2" t="s">
        <v>16800</v>
      </c>
      <c r="W3094" s="2" t="s">
        <v>19524</v>
      </c>
      <c r="X3094" s="2">
        <v>65</v>
      </c>
      <c r="Y3094" s="2" t="s">
        <v>139</v>
      </c>
      <c r="Z3094" s="2" t="s">
        <v>3088</v>
      </c>
      <c r="AA3094" s="2" t="s">
        <v>17316</v>
      </c>
      <c r="AB3094" s="2" t="s">
        <v>19525</v>
      </c>
      <c r="AC3094" s="2" t="s">
        <v>16857</v>
      </c>
      <c r="AD3094" s="2" t="s">
        <v>139</v>
      </c>
      <c r="AE3094" s="2" t="s">
        <v>16757</v>
      </c>
      <c r="AF3094" s="2" t="s">
        <v>16771</v>
      </c>
      <c r="AG3094" s="2" t="s">
        <v>139</v>
      </c>
      <c r="AH3094" s="2" t="s">
        <v>139</v>
      </c>
      <c r="AI3094" s="2" t="s">
        <v>139</v>
      </c>
      <c r="AJ3094" s="2" t="s">
        <v>139</v>
      </c>
      <c r="AK3094" s="2" t="s">
        <v>139</v>
      </c>
      <c r="AL3094" s="2" t="s">
        <v>139</v>
      </c>
      <c r="AM3094" s="2" t="s">
        <v>139</v>
      </c>
      <c r="AN3094" s="2" t="s">
        <v>139</v>
      </c>
      <c r="AO3094" s="2" t="s">
        <v>19535</v>
      </c>
      <c r="AP3094" s="2" t="s">
        <v>139</v>
      </c>
      <c r="AQ3094" s="2" t="s">
        <v>110</v>
      </c>
      <c r="AR3094" s="2" t="s">
        <v>105</v>
      </c>
    </row>
    <row r="3095" spans="8:44" ht="21" customHeight="1">
      <c r="H3095" s="2">
        <f t="shared" si="100"/>
        <v>3094</v>
      </c>
      <c r="I3095" s="2" t="str">
        <f t="shared" ca="1" si="101"/>
        <v>東洋ワーク3094</v>
      </c>
      <c r="K3095" s="2" t="s">
        <v>54</v>
      </c>
      <c r="L3095" s="2" t="s">
        <v>161</v>
      </c>
      <c r="M3095" s="4">
        <v>109348</v>
      </c>
      <c r="N3095" s="2" t="s">
        <v>19519</v>
      </c>
      <c r="O3095" s="2" t="s">
        <v>19536</v>
      </c>
      <c r="P3095" s="2" t="s">
        <v>139</v>
      </c>
      <c r="Q3095" s="2" t="s">
        <v>19521</v>
      </c>
      <c r="R3095" s="2" t="s">
        <v>139</v>
      </c>
      <c r="S3095" s="2" t="s">
        <v>19537</v>
      </c>
      <c r="T3095" s="2" t="s">
        <v>19523</v>
      </c>
      <c r="U3095" s="2" t="s">
        <v>16765</v>
      </c>
      <c r="V3095" s="2" t="s">
        <v>16800</v>
      </c>
      <c r="W3095" s="2" t="s">
        <v>19524</v>
      </c>
      <c r="X3095" s="2">
        <v>65</v>
      </c>
      <c r="Y3095" s="2" t="s">
        <v>139</v>
      </c>
      <c r="Z3095" s="2" t="s">
        <v>3088</v>
      </c>
      <c r="AA3095" s="2" t="s">
        <v>17316</v>
      </c>
      <c r="AB3095" s="2" t="s">
        <v>19525</v>
      </c>
      <c r="AC3095" s="2" t="s">
        <v>16857</v>
      </c>
      <c r="AD3095" s="2" t="s">
        <v>139</v>
      </c>
      <c r="AE3095" s="2" t="s">
        <v>16757</v>
      </c>
      <c r="AF3095" s="2" t="s">
        <v>16771</v>
      </c>
      <c r="AG3095" s="2" t="s">
        <v>139</v>
      </c>
      <c r="AH3095" s="2" t="s">
        <v>139</v>
      </c>
      <c r="AI3095" s="2" t="s">
        <v>139</v>
      </c>
      <c r="AJ3095" s="2" t="s">
        <v>139</v>
      </c>
      <c r="AK3095" s="2" t="s">
        <v>139</v>
      </c>
      <c r="AL3095" s="2" t="s">
        <v>139</v>
      </c>
      <c r="AM3095" s="2" t="s">
        <v>139</v>
      </c>
      <c r="AN3095" s="2" t="s">
        <v>139</v>
      </c>
      <c r="AO3095" s="2" t="s">
        <v>19538</v>
      </c>
      <c r="AP3095" s="2" t="s">
        <v>139</v>
      </c>
      <c r="AQ3095" s="2" t="s">
        <v>110</v>
      </c>
      <c r="AR3095" s="2" t="s">
        <v>105</v>
      </c>
    </row>
    <row r="3096" spans="8:44" ht="21" customHeight="1">
      <c r="H3096" s="2">
        <f t="shared" si="100"/>
        <v>3095</v>
      </c>
      <c r="I3096" s="2" t="str">
        <f t="shared" ca="1" si="101"/>
        <v>東洋ワーク3095</v>
      </c>
      <c r="K3096" s="2" t="s">
        <v>54</v>
      </c>
      <c r="L3096" s="2" t="s">
        <v>161</v>
      </c>
      <c r="M3096" s="4">
        <v>107367</v>
      </c>
      <c r="N3096" s="2" t="s">
        <v>19539</v>
      </c>
      <c r="O3096" s="2" t="s">
        <v>19540</v>
      </c>
      <c r="P3096" s="2" t="s">
        <v>139</v>
      </c>
      <c r="Q3096" s="2" t="s">
        <v>17281</v>
      </c>
      <c r="R3096" s="2" t="s">
        <v>139</v>
      </c>
      <c r="S3096" s="2" t="s">
        <v>19541</v>
      </c>
      <c r="T3096" s="2" t="s">
        <v>3733</v>
      </c>
      <c r="U3096" s="2" t="s">
        <v>17283</v>
      </c>
      <c r="V3096" s="2" t="s">
        <v>19461</v>
      </c>
      <c r="W3096" s="2" t="s">
        <v>19542</v>
      </c>
      <c r="X3096" s="2">
        <v>60</v>
      </c>
      <c r="Y3096" s="2" t="s">
        <v>139</v>
      </c>
      <c r="Z3096" s="2" t="s">
        <v>16753</v>
      </c>
      <c r="AA3096" s="2" t="s">
        <v>19543</v>
      </c>
      <c r="AB3096" s="2" t="s">
        <v>17287</v>
      </c>
      <c r="AC3096" s="2" t="s">
        <v>16837</v>
      </c>
      <c r="AD3096" s="2" t="s">
        <v>139</v>
      </c>
      <c r="AE3096" s="2" t="s">
        <v>16757</v>
      </c>
      <c r="AF3096" s="2" t="s">
        <v>16758</v>
      </c>
      <c r="AG3096" s="2" t="s">
        <v>139</v>
      </c>
      <c r="AH3096" s="2" t="s">
        <v>139</v>
      </c>
      <c r="AI3096" s="2" t="s">
        <v>139</v>
      </c>
      <c r="AJ3096" s="2" t="s">
        <v>139</v>
      </c>
      <c r="AK3096" s="2" t="s">
        <v>139</v>
      </c>
      <c r="AL3096" s="2" t="s">
        <v>139</v>
      </c>
      <c r="AM3096" s="2" t="s">
        <v>139</v>
      </c>
      <c r="AN3096" s="2" t="s">
        <v>139</v>
      </c>
      <c r="AO3096" s="2" t="s">
        <v>19544</v>
      </c>
      <c r="AP3096" s="2" t="s">
        <v>139</v>
      </c>
      <c r="AQ3096" s="2" t="s">
        <v>110</v>
      </c>
      <c r="AR3096" s="2" t="s">
        <v>105</v>
      </c>
    </row>
    <row r="3097" spans="8:44" ht="21" customHeight="1">
      <c r="H3097" s="2">
        <f t="shared" si="100"/>
        <v>3096</v>
      </c>
      <c r="I3097" s="2" t="str">
        <f t="shared" ca="1" si="101"/>
        <v>東洋ワーク3096</v>
      </c>
      <c r="K3097" s="2" t="s">
        <v>54</v>
      </c>
      <c r="L3097" s="2" t="s">
        <v>161</v>
      </c>
      <c r="M3097" s="4">
        <v>108016</v>
      </c>
      <c r="N3097" s="2" t="s">
        <v>19545</v>
      </c>
      <c r="O3097" s="2" t="s">
        <v>19546</v>
      </c>
      <c r="P3097" s="2" t="s">
        <v>139</v>
      </c>
      <c r="Q3097" s="2" t="s">
        <v>17281</v>
      </c>
      <c r="R3097" s="2" t="s">
        <v>139</v>
      </c>
      <c r="S3097" s="2" t="s">
        <v>19547</v>
      </c>
      <c r="T3097" s="2" t="s">
        <v>3733</v>
      </c>
      <c r="U3097" s="2" t="s">
        <v>17283</v>
      </c>
      <c r="V3097" s="2" t="s">
        <v>19461</v>
      </c>
      <c r="W3097" s="2" t="s">
        <v>19542</v>
      </c>
      <c r="X3097" s="2">
        <v>60</v>
      </c>
      <c r="Y3097" s="2" t="s">
        <v>139</v>
      </c>
      <c r="Z3097" s="2" t="s">
        <v>16753</v>
      </c>
      <c r="AA3097" s="2" t="s">
        <v>19543</v>
      </c>
      <c r="AB3097" s="2" t="s">
        <v>17287</v>
      </c>
      <c r="AC3097" s="2" t="s">
        <v>16837</v>
      </c>
      <c r="AD3097" s="2" t="s">
        <v>139</v>
      </c>
      <c r="AE3097" s="2" t="s">
        <v>16757</v>
      </c>
      <c r="AF3097" s="2" t="s">
        <v>16758</v>
      </c>
      <c r="AG3097" s="2" t="s">
        <v>139</v>
      </c>
      <c r="AH3097" s="2" t="s">
        <v>139</v>
      </c>
      <c r="AI3097" s="2" t="s">
        <v>139</v>
      </c>
      <c r="AJ3097" s="2" t="s">
        <v>139</v>
      </c>
      <c r="AK3097" s="2" t="s">
        <v>139</v>
      </c>
      <c r="AL3097" s="2" t="s">
        <v>139</v>
      </c>
      <c r="AM3097" s="2" t="s">
        <v>139</v>
      </c>
      <c r="AN3097" s="2" t="s">
        <v>139</v>
      </c>
      <c r="AO3097" s="2" t="s">
        <v>19548</v>
      </c>
      <c r="AP3097" s="2" t="s">
        <v>139</v>
      </c>
      <c r="AQ3097" s="2" t="s">
        <v>110</v>
      </c>
      <c r="AR3097" s="2" t="s">
        <v>105</v>
      </c>
    </row>
    <row r="3098" spans="8:44" ht="21" customHeight="1">
      <c r="H3098" s="2">
        <f t="shared" si="100"/>
        <v>3097</v>
      </c>
      <c r="I3098" s="2" t="str">
        <f t="shared" ca="1" si="101"/>
        <v>東洋ワーク3097</v>
      </c>
      <c r="K3098" s="2" t="s">
        <v>54</v>
      </c>
      <c r="L3098" s="2" t="s">
        <v>161</v>
      </c>
      <c r="M3098" s="4">
        <v>109778</v>
      </c>
      <c r="N3098" s="2" t="s">
        <v>19549</v>
      </c>
      <c r="O3098" s="2" t="s">
        <v>19550</v>
      </c>
      <c r="P3098" s="2" t="s">
        <v>139</v>
      </c>
      <c r="Q3098" s="2" t="s">
        <v>19551</v>
      </c>
      <c r="R3098" s="2" t="s">
        <v>139</v>
      </c>
      <c r="S3098" s="2" t="s">
        <v>19552</v>
      </c>
      <c r="T3098" s="2" t="s">
        <v>19553</v>
      </c>
      <c r="U3098" s="2" t="s">
        <v>17627</v>
      </c>
      <c r="V3098" s="2" t="s">
        <v>16811</v>
      </c>
      <c r="W3098" s="2" t="s">
        <v>19554</v>
      </c>
      <c r="X3098" s="2">
        <v>55</v>
      </c>
      <c r="Y3098" s="2" t="s">
        <v>139</v>
      </c>
      <c r="Z3098" s="2" t="s">
        <v>16753</v>
      </c>
      <c r="AA3098" s="2" t="s">
        <v>19555</v>
      </c>
      <c r="AB3098" s="2" t="s">
        <v>19556</v>
      </c>
      <c r="AC3098" s="2" t="s">
        <v>16857</v>
      </c>
      <c r="AD3098" s="2" t="s">
        <v>139</v>
      </c>
      <c r="AE3098" s="2" t="s">
        <v>16757</v>
      </c>
      <c r="AF3098" s="2" t="s">
        <v>16758</v>
      </c>
      <c r="AG3098" s="2" t="s">
        <v>139</v>
      </c>
      <c r="AH3098" s="2" t="s">
        <v>139</v>
      </c>
      <c r="AI3098" s="2" t="s">
        <v>139</v>
      </c>
      <c r="AJ3098" s="2" t="s">
        <v>139</v>
      </c>
      <c r="AK3098" s="2" t="s">
        <v>139</v>
      </c>
      <c r="AL3098" s="2" t="s">
        <v>139</v>
      </c>
      <c r="AM3098" s="2" t="s">
        <v>139</v>
      </c>
      <c r="AN3098" s="2" t="s">
        <v>139</v>
      </c>
      <c r="AO3098" s="2" t="s">
        <v>19557</v>
      </c>
      <c r="AP3098" s="2" t="s">
        <v>139</v>
      </c>
      <c r="AQ3098" s="2" t="s">
        <v>110</v>
      </c>
      <c r="AR3098" s="2" t="s">
        <v>105</v>
      </c>
    </row>
    <row r="3099" spans="8:44" ht="21" customHeight="1">
      <c r="H3099" s="2">
        <f t="shared" si="100"/>
        <v>3098</v>
      </c>
      <c r="I3099" s="2" t="str">
        <f t="shared" ca="1" si="101"/>
        <v>東洋ワーク3098</v>
      </c>
      <c r="K3099" s="2" t="s">
        <v>54</v>
      </c>
      <c r="L3099" s="2" t="s">
        <v>161</v>
      </c>
      <c r="M3099" s="4">
        <v>109406</v>
      </c>
      <c r="N3099" s="2" t="s">
        <v>19558</v>
      </c>
      <c r="O3099" s="2" t="s">
        <v>19559</v>
      </c>
      <c r="P3099" s="2" t="s">
        <v>139</v>
      </c>
      <c r="Q3099" s="2" t="s">
        <v>19560</v>
      </c>
      <c r="R3099" s="2" t="s">
        <v>139</v>
      </c>
      <c r="S3099" s="2" t="s">
        <v>19561</v>
      </c>
      <c r="T3099" s="2" t="s">
        <v>19562</v>
      </c>
      <c r="U3099" s="2" t="s">
        <v>16853</v>
      </c>
      <c r="V3099" s="2" t="s">
        <v>19563</v>
      </c>
      <c r="W3099" s="2" t="s">
        <v>19564</v>
      </c>
      <c r="X3099" s="2">
        <v>55</v>
      </c>
      <c r="Y3099" s="2" t="s">
        <v>139</v>
      </c>
      <c r="Z3099" s="2" t="s">
        <v>16753</v>
      </c>
      <c r="AA3099" s="2" t="s">
        <v>19300</v>
      </c>
      <c r="AB3099" s="2" t="s">
        <v>19565</v>
      </c>
      <c r="AC3099" s="2" t="s">
        <v>16857</v>
      </c>
      <c r="AD3099" s="2" t="s">
        <v>139</v>
      </c>
      <c r="AE3099" s="2" t="s">
        <v>16757</v>
      </c>
      <c r="AF3099" s="2" t="s">
        <v>16758</v>
      </c>
      <c r="AG3099" s="2" t="s">
        <v>139</v>
      </c>
      <c r="AH3099" s="2" t="s">
        <v>139</v>
      </c>
      <c r="AI3099" s="2" t="s">
        <v>139</v>
      </c>
      <c r="AJ3099" s="2" t="s">
        <v>139</v>
      </c>
      <c r="AK3099" s="2" t="s">
        <v>139</v>
      </c>
      <c r="AL3099" s="2" t="s">
        <v>139</v>
      </c>
      <c r="AM3099" s="2" t="s">
        <v>139</v>
      </c>
      <c r="AN3099" s="2" t="s">
        <v>139</v>
      </c>
      <c r="AO3099" s="2" t="s">
        <v>19566</v>
      </c>
      <c r="AP3099" s="2" t="s">
        <v>139</v>
      </c>
      <c r="AQ3099" s="2" t="s">
        <v>110</v>
      </c>
      <c r="AR3099" s="2" t="s">
        <v>105</v>
      </c>
    </row>
    <row r="3100" spans="8:44" ht="21" customHeight="1">
      <c r="H3100" s="2">
        <f t="shared" si="100"/>
        <v>3099</v>
      </c>
      <c r="I3100" s="2" t="str">
        <f t="shared" ca="1" si="101"/>
        <v>東洋ワーク3099</v>
      </c>
      <c r="K3100" s="2" t="s">
        <v>54</v>
      </c>
      <c r="L3100" s="2" t="s">
        <v>161</v>
      </c>
      <c r="M3100" s="4">
        <v>109407</v>
      </c>
      <c r="N3100" s="2" t="s">
        <v>19567</v>
      </c>
      <c r="O3100" s="2" t="s">
        <v>19568</v>
      </c>
      <c r="P3100" s="2" t="s">
        <v>139</v>
      </c>
      <c r="Q3100" s="2" t="s">
        <v>19560</v>
      </c>
      <c r="R3100" s="2" t="s">
        <v>139</v>
      </c>
      <c r="S3100" s="2" t="s">
        <v>19569</v>
      </c>
      <c r="T3100" s="2" t="s">
        <v>19562</v>
      </c>
      <c r="U3100" s="2" t="s">
        <v>16853</v>
      </c>
      <c r="V3100" s="2" t="s">
        <v>19563</v>
      </c>
      <c r="W3100" s="2" t="s">
        <v>19570</v>
      </c>
      <c r="X3100" s="2">
        <v>55</v>
      </c>
      <c r="Y3100" s="2" t="s">
        <v>139</v>
      </c>
      <c r="Z3100" s="2" t="s">
        <v>16753</v>
      </c>
      <c r="AA3100" s="2" t="s">
        <v>19300</v>
      </c>
      <c r="AB3100" s="2" t="s">
        <v>19565</v>
      </c>
      <c r="AC3100" s="2" t="s">
        <v>16857</v>
      </c>
      <c r="AD3100" s="2" t="s">
        <v>139</v>
      </c>
      <c r="AE3100" s="2" t="s">
        <v>16757</v>
      </c>
      <c r="AF3100" s="2" t="s">
        <v>16758</v>
      </c>
      <c r="AG3100" s="2" t="s">
        <v>139</v>
      </c>
      <c r="AH3100" s="2" t="s">
        <v>139</v>
      </c>
      <c r="AI3100" s="2" t="s">
        <v>139</v>
      </c>
      <c r="AJ3100" s="2" t="s">
        <v>139</v>
      </c>
      <c r="AK3100" s="2" t="s">
        <v>139</v>
      </c>
      <c r="AL3100" s="2" t="s">
        <v>139</v>
      </c>
      <c r="AM3100" s="2" t="s">
        <v>139</v>
      </c>
      <c r="AN3100" s="2" t="s">
        <v>139</v>
      </c>
      <c r="AO3100" s="2" t="s">
        <v>19571</v>
      </c>
      <c r="AP3100" s="2" t="s">
        <v>139</v>
      </c>
      <c r="AQ3100" s="2" t="s">
        <v>110</v>
      </c>
      <c r="AR3100" s="2" t="s">
        <v>105</v>
      </c>
    </row>
    <row r="3101" spans="8:44" ht="21" customHeight="1">
      <c r="H3101" s="2">
        <f t="shared" si="100"/>
        <v>3100</v>
      </c>
      <c r="I3101" s="2" t="str">
        <f t="shared" ca="1" si="101"/>
        <v>東洋ワーク3100</v>
      </c>
      <c r="K3101" s="2" t="s">
        <v>54</v>
      </c>
      <c r="L3101" s="2" t="s">
        <v>161</v>
      </c>
      <c r="M3101" s="4">
        <v>98606</v>
      </c>
      <c r="N3101" s="2" t="s">
        <v>19572</v>
      </c>
      <c r="O3101" s="2" t="s">
        <v>19573</v>
      </c>
      <c r="P3101" s="2" t="s">
        <v>139</v>
      </c>
      <c r="Q3101" s="2" t="s">
        <v>19560</v>
      </c>
      <c r="R3101" s="2" t="s">
        <v>139</v>
      </c>
      <c r="S3101" s="2" t="s">
        <v>19574</v>
      </c>
      <c r="T3101" s="2" t="s">
        <v>19575</v>
      </c>
      <c r="U3101" s="2" t="s">
        <v>19576</v>
      </c>
      <c r="V3101" s="2" t="s">
        <v>19577</v>
      </c>
      <c r="W3101" s="2" t="s">
        <v>19578</v>
      </c>
      <c r="X3101" s="2">
        <v>50</v>
      </c>
      <c r="Y3101" s="2" t="s">
        <v>139</v>
      </c>
      <c r="Z3101" s="2" t="s">
        <v>16753</v>
      </c>
      <c r="AA3101" s="2" t="s">
        <v>19300</v>
      </c>
      <c r="AB3101" s="2" t="s">
        <v>19579</v>
      </c>
      <c r="AC3101" s="2" t="s">
        <v>16952</v>
      </c>
      <c r="AD3101" s="2" t="s">
        <v>139</v>
      </c>
      <c r="AE3101" s="2" t="s">
        <v>16757</v>
      </c>
      <c r="AF3101" s="2" t="s">
        <v>16758</v>
      </c>
      <c r="AG3101" s="2" t="s">
        <v>139</v>
      </c>
      <c r="AH3101" s="2" t="s">
        <v>139</v>
      </c>
      <c r="AI3101" s="2" t="s">
        <v>139</v>
      </c>
      <c r="AJ3101" s="2" t="s">
        <v>139</v>
      </c>
      <c r="AK3101" s="2" t="s">
        <v>139</v>
      </c>
      <c r="AL3101" s="2" t="s">
        <v>139</v>
      </c>
      <c r="AM3101" s="2" t="s">
        <v>139</v>
      </c>
      <c r="AN3101" s="2" t="s">
        <v>139</v>
      </c>
      <c r="AO3101" s="2" t="s">
        <v>19580</v>
      </c>
      <c r="AP3101" s="2" t="s">
        <v>139</v>
      </c>
      <c r="AQ3101" s="2" t="s">
        <v>110</v>
      </c>
      <c r="AR3101" s="2" t="s">
        <v>105</v>
      </c>
    </row>
    <row r="3102" spans="8:44" ht="21" customHeight="1">
      <c r="H3102" s="2">
        <f t="shared" si="100"/>
        <v>3101</v>
      </c>
      <c r="I3102" s="2" t="str">
        <f t="shared" ca="1" si="101"/>
        <v>東洋ワーク3101</v>
      </c>
      <c r="K3102" s="2" t="s">
        <v>54</v>
      </c>
      <c r="L3102" s="2" t="s">
        <v>161</v>
      </c>
      <c r="M3102" s="4">
        <v>108770</v>
      </c>
      <c r="N3102" s="2" t="s">
        <v>19581</v>
      </c>
      <c r="O3102" s="2" t="s">
        <v>19582</v>
      </c>
      <c r="P3102" s="2" t="s">
        <v>139</v>
      </c>
      <c r="Q3102" s="2" t="s">
        <v>19583</v>
      </c>
      <c r="R3102" s="2" t="s">
        <v>139</v>
      </c>
      <c r="S3102" s="2" t="s">
        <v>19584</v>
      </c>
      <c r="T3102" s="2" t="s">
        <v>17245</v>
      </c>
      <c r="U3102" s="2" t="s">
        <v>16777</v>
      </c>
      <c r="V3102" s="2" t="s">
        <v>17490</v>
      </c>
      <c r="W3102" s="2" t="s">
        <v>19585</v>
      </c>
      <c r="X3102" s="2">
        <v>65</v>
      </c>
      <c r="Y3102" s="2" t="s">
        <v>139</v>
      </c>
      <c r="Z3102" s="2" t="s">
        <v>16753</v>
      </c>
      <c r="AA3102" s="2" t="s">
        <v>16835</v>
      </c>
      <c r="AB3102" s="2" t="s">
        <v>19586</v>
      </c>
      <c r="AC3102" s="2" t="s">
        <v>16857</v>
      </c>
      <c r="AD3102" s="2" t="s">
        <v>139</v>
      </c>
      <c r="AE3102" s="2" t="s">
        <v>16757</v>
      </c>
      <c r="AF3102" s="2" t="s">
        <v>16758</v>
      </c>
      <c r="AG3102" s="2" t="s">
        <v>139</v>
      </c>
      <c r="AH3102" s="2" t="s">
        <v>139</v>
      </c>
      <c r="AI3102" s="2" t="s">
        <v>139</v>
      </c>
      <c r="AJ3102" s="2" t="s">
        <v>139</v>
      </c>
      <c r="AK3102" s="2" t="s">
        <v>139</v>
      </c>
      <c r="AL3102" s="2" t="s">
        <v>139</v>
      </c>
      <c r="AM3102" s="2" t="s">
        <v>139</v>
      </c>
      <c r="AN3102" s="2" t="s">
        <v>139</v>
      </c>
      <c r="AO3102" s="2" t="s">
        <v>19587</v>
      </c>
      <c r="AP3102" s="2" t="s">
        <v>139</v>
      </c>
      <c r="AQ3102" s="2" t="s">
        <v>110</v>
      </c>
      <c r="AR3102" s="2" t="s">
        <v>105</v>
      </c>
    </row>
    <row r="3103" spans="8:44" ht="21" customHeight="1">
      <c r="H3103" s="2">
        <f t="shared" si="100"/>
        <v>3102</v>
      </c>
      <c r="I3103" s="2" t="str">
        <f t="shared" ca="1" si="101"/>
        <v>東洋ワーク3102</v>
      </c>
      <c r="K3103" s="2" t="s">
        <v>54</v>
      </c>
      <c r="L3103" s="2" t="s">
        <v>161</v>
      </c>
      <c r="M3103" s="4">
        <v>108771</v>
      </c>
      <c r="N3103" s="2" t="s">
        <v>19588</v>
      </c>
      <c r="O3103" s="2" t="s">
        <v>19582</v>
      </c>
      <c r="P3103" s="2" t="s">
        <v>139</v>
      </c>
      <c r="Q3103" s="2" t="s">
        <v>19583</v>
      </c>
      <c r="R3103" s="2" t="s">
        <v>139</v>
      </c>
      <c r="S3103" s="2" t="s">
        <v>19589</v>
      </c>
      <c r="T3103" s="2" t="s">
        <v>17245</v>
      </c>
      <c r="U3103" s="2" t="s">
        <v>16777</v>
      </c>
      <c r="V3103" s="2" t="s">
        <v>17490</v>
      </c>
      <c r="W3103" s="2" t="s">
        <v>19590</v>
      </c>
      <c r="X3103" s="2">
        <v>65</v>
      </c>
      <c r="Y3103" s="2" t="s">
        <v>139</v>
      </c>
      <c r="Z3103" s="2" t="s">
        <v>16753</v>
      </c>
      <c r="AA3103" s="2" t="s">
        <v>16835</v>
      </c>
      <c r="AB3103" s="2" t="s">
        <v>19586</v>
      </c>
      <c r="AC3103" s="2" t="s">
        <v>16857</v>
      </c>
      <c r="AD3103" s="2" t="s">
        <v>139</v>
      </c>
      <c r="AE3103" s="2" t="s">
        <v>16757</v>
      </c>
      <c r="AF3103" s="2" t="s">
        <v>16758</v>
      </c>
      <c r="AG3103" s="2" t="s">
        <v>139</v>
      </c>
      <c r="AH3103" s="2" t="s">
        <v>139</v>
      </c>
      <c r="AI3103" s="2" t="s">
        <v>139</v>
      </c>
      <c r="AJ3103" s="2" t="s">
        <v>139</v>
      </c>
      <c r="AK3103" s="2" t="s">
        <v>139</v>
      </c>
      <c r="AL3103" s="2" t="s">
        <v>139</v>
      </c>
      <c r="AM3103" s="2" t="s">
        <v>139</v>
      </c>
      <c r="AN3103" s="2" t="s">
        <v>139</v>
      </c>
      <c r="AO3103" s="2" t="s">
        <v>19591</v>
      </c>
      <c r="AP3103" s="2" t="s">
        <v>139</v>
      </c>
      <c r="AQ3103" s="2" t="s">
        <v>110</v>
      </c>
      <c r="AR3103" s="2" t="s">
        <v>105</v>
      </c>
    </row>
    <row r="3104" spans="8:44" ht="21" customHeight="1">
      <c r="H3104" s="2">
        <f t="shared" si="100"/>
        <v>3103</v>
      </c>
      <c r="I3104" s="2" t="str">
        <f t="shared" ca="1" si="101"/>
        <v>東洋ワーク3103</v>
      </c>
      <c r="K3104" s="2" t="s">
        <v>54</v>
      </c>
      <c r="L3104" s="2" t="s">
        <v>161</v>
      </c>
      <c r="M3104" s="4">
        <v>108772</v>
      </c>
      <c r="N3104" s="2" t="s">
        <v>19592</v>
      </c>
      <c r="O3104" s="2" t="s">
        <v>19593</v>
      </c>
      <c r="P3104" s="2" t="s">
        <v>139</v>
      </c>
      <c r="Q3104" s="2" t="s">
        <v>19594</v>
      </c>
      <c r="R3104" s="2" t="s">
        <v>139</v>
      </c>
      <c r="S3104" s="2" t="s">
        <v>19595</v>
      </c>
      <c r="T3104" s="2" t="s">
        <v>16820</v>
      </c>
      <c r="U3104" s="2" t="s">
        <v>16777</v>
      </c>
      <c r="V3104" s="2" t="s">
        <v>17490</v>
      </c>
      <c r="W3104" s="2" t="s">
        <v>19596</v>
      </c>
      <c r="X3104" s="2">
        <v>50</v>
      </c>
      <c r="Y3104" s="2" t="s">
        <v>139</v>
      </c>
      <c r="Z3104" s="2" t="s">
        <v>3088</v>
      </c>
      <c r="AA3104" s="2" t="s">
        <v>17316</v>
      </c>
      <c r="AB3104" s="2" t="s">
        <v>19597</v>
      </c>
      <c r="AC3104" s="2" t="s">
        <v>16857</v>
      </c>
      <c r="AD3104" s="2" t="s">
        <v>139</v>
      </c>
      <c r="AE3104" s="2" t="s">
        <v>16757</v>
      </c>
      <c r="AF3104" s="2" t="s">
        <v>16771</v>
      </c>
      <c r="AG3104" s="2" t="s">
        <v>139</v>
      </c>
      <c r="AH3104" s="2" t="s">
        <v>139</v>
      </c>
      <c r="AI3104" s="2" t="s">
        <v>139</v>
      </c>
      <c r="AJ3104" s="2" t="s">
        <v>139</v>
      </c>
      <c r="AK3104" s="2" t="s">
        <v>139</v>
      </c>
      <c r="AL3104" s="2" t="s">
        <v>139</v>
      </c>
      <c r="AM3104" s="2" t="s">
        <v>139</v>
      </c>
      <c r="AN3104" s="2" t="s">
        <v>139</v>
      </c>
      <c r="AO3104" s="2" t="s">
        <v>19598</v>
      </c>
      <c r="AP3104" s="2" t="s">
        <v>139</v>
      </c>
      <c r="AQ3104" s="2" t="s">
        <v>110</v>
      </c>
      <c r="AR3104" s="2" t="s">
        <v>105</v>
      </c>
    </row>
    <row r="3105" spans="8:44" ht="21" customHeight="1">
      <c r="H3105" s="2">
        <f t="shared" si="100"/>
        <v>3104</v>
      </c>
      <c r="I3105" s="2" t="str">
        <f t="shared" ca="1" si="101"/>
        <v>東洋ワーク3104</v>
      </c>
      <c r="K3105" s="2" t="s">
        <v>54</v>
      </c>
      <c r="L3105" s="2" t="s">
        <v>161</v>
      </c>
      <c r="M3105" s="4">
        <v>108892</v>
      </c>
      <c r="N3105" s="2" t="s">
        <v>19599</v>
      </c>
      <c r="O3105" s="2" t="s">
        <v>19600</v>
      </c>
      <c r="P3105" s="2" t="s">
        <v>139</v>
      </c>
      <c r="Q3105" s="2" t="s">
        <v>19601</v>
      </c>
      <c r="R3105" s="2" t="s">
        <v>139</v>
      </c>
      <c r="S3105" s="2" t="s">
        <v>19602</v>
      </c>
      <c r="T3105" s="2" t="s">
        <v>19430</v>
      </c>
      <c r="U3105" s="2" t="s">
        <v>16777</v>
      </c>
      <c r="V3105" s="2" t="s">
        <v>17314</v>
      </c>
      <c r="W3105" s="2" t="s">
        <v>19603</v>
      </c>
      <c r="X3105" s="2">
        <v>49</v>
      </c>
      <c r="Y3105" s="2" t="s">
        <v>139</v>
      </c>
      <c r="Z3105" s="2" t="s">
        <v>16753</v>
      </c>
      <c r="AA3105" s="2" t="s">
        <v>17316</v>
      </c>
      <c r="AB3105" s="2" t="s">
        <v>19604</v>
      </c>
      <c r="AC3105" s="2" t="s">
        <v>16837</v>
      </c>
      <c r="AD3105" s="2" t="s">
        <v>139</v>
      </c>
      <c r="AE3105" s="2" t="s">
        <v>16757</v>
      </c>
      <c r="AF3105" s="2" t="s">
        <v>16758</v>
      </c>
      <c r="AG3105" s="2" t="s">
        <v>139</v>
      </c>
      <c r="AH3105" s="2" t="s">
        <v>139</v>
      </c>
      <c r="AI3105" s="2" t="s">
        <v>139</v>
      </c>
      <c r="AJ3105" s="2" t="s">
        <v>139</v>
      </c>
      <c r="AK3105" s="2" t="s">
        <v>139</v>
      </c>
      <c r="AL3105" s="2" t="s">
        <v>139</v>
      </c>
      <c r="AM3105" s="2" t="s">
        <v>139</v>
      </c>
      <c r="AN3105" s="2" t="s">
        <v>139</v>
      </c>
      <c r="AO3105" s="2" t="s">
        <v>19605</v>
      </c>
      <c r="AP3105" s="2" t="s">
        <v>139</v>
      </c>
      <c r="AQ3105" s="2" t="s">
        <v>110</v>
      </c>
      <c r="AR3105" s="2" t="s">
        <v>105</v>
      </c>
    </row>
    <row r="3106" spans="8:44" ht="21" customHeight="1">
      <c r="H3106" s="2">
        <f t="shared" si="100"/>
        <v>3105</v>
      </c>
      <c r="I3106" s="2" t="str">
        <f t="shared" ca="1" si="101"/>
        <v>東洋ワーク3105</v>
      </c>
      <c r="K3106" s="2" t="s">
        <v>54</v>
      </c>
      <c r="L3106" s="2" t="s">
        <v>161</v>
      </c>
      <c r="M3106" s="4">
        <v>108888</v>
      </c>
      <c r="N3106" s="2" t="s">
        <v>19606</v>
      </c>
      <c r="O3106" s="2" t="s">
        <v>19607</v>
      </c>
      <c r="P3106" s="2" t="s">
        <v>139</v>
      </c>
      <c r="Q3106" s="2" t="s">
        <v>19601</v>
      </c>
      <c r="R3106" s="2" t="s">
        <v>139</v>
      </c>
      <c r="S3106" s="2" t="s">
        <v>19602</v>
      </c>
      <c r="T3106" s="2" t="s">
        <v>19430</v>
      </c>
      <c r="U3106" s="2" t="s">
        <v>16777</v>
      </c>
      <c r="V3106" s="2" t="s">
        <v>19440</v>
      </c>
      <c r="W3106" s="2" t="s">
        <v>19608</v>
      </c>
      <c r="X3106" s="2">
        <v>49</v>
      </c>
      <c r="Y3106" s="2" t="s">
        <v>139</v>
      </c>
      <c r="Z3106" s="2" t="s">
        <v>3088</v>
      </c>
      <c r="AA3106" s="2" t="s">
        <v>17316</v>
      </c>
      <c r="AB3106" s="2" t="s">
        <v>19604</v>
      </c>
      <c r="AC3106" s="2" t="s">
        <v>16837</v>
      </c>
      <c r="AD3106" s="2" t="s">
        <v>139</v>
      </c>
      <c r="AE3106" s="2" t="s">
        <v>16757</v>
      </c>
      <c r="AF3106" s="2" t="s">
        <v>16758</v>
      </c>
      <c r="AG3106" s="2" t="s">
        <v>139</v>
      </c>
      <c r="AH3106" s="2" t="s">
        <v>139</v>
      </c>
      <c r="AI3106" s="2" t="s">
        <v>139</v>
      </c>
      <c r="AJ3106" s="2" t="s">
        <v>139</v>
      </c>
      <c r="AK3106" s="2" t="s">
        <v>139</v>
      </c>
      <c r="AL3106" s="2" t="s">
        <v>139</v>
      </c>
      <c r="AM3106" s="2" t="s">
        <v>139</v>
      </c>
      <c r="AN3106" s="2" t="s">
        <v>139</v>
      </c>
      <c r="AO3106" s="2" t="s">
        <v>19609</v>
      </c>
      <c r="AP3106" s="2" t="s">
        <v>139</v>
      </c>
      <c r="AQ3106" s="2" t="s">
        <v>110</v>
      </c>
      <c r="AR3106" s="2" t="s">
        <v>105</v>
      </c>
    </row>
    <row r="3107" spans="8:44" ht="21" customHeight="1">
      <c r="H3107" s="2">
        <f t="shared" si="100"/>
        <v>3106</v>
      </c>
      <c r="I3107" s="2" t="str">
        <f t="shared" ca="1" si="101"/>
        <v>東洋ワーク3106</v>
      </c>
      <c r="K3107" s="2" t="s">
        <v>54</v>
      </c>
      <c r="L3107" s="2" t="s">
        <v>161</v>
      </c>
      <c r="M3107" s="4">
        <v>109399</v>
      </c>
      <c r="N3107" s="2" t="s">
        <v>19610</v>
      </c>
      <c r="O3107" s="2" t="s">
        <v>19611</v>
      </c>
      <c r="P3107" s="2" t="s">
        <v>139</v>
      </c>
      <c r="Q3107" s="2" t="s">
        <v>19612</v>
      </c>
      <c r="R3107" s="2" t="s">
        <v>139</v>
      </c>
      <c r="S3107" s="2" t="s">
        <v>19613</v>
      </c>
      <c r="T3107" s="2" t="s">
        <v>19614</v>
      </c>
      <c r="U3107" s="2" t="s">
        <v>16789</v>
      </c>
      <c r="V3107" s="2" t="s">
        <v>18585</v>
      </c>
      <c r="W3107" s="2" t="s">
        <v>19615</v>
      </c>
      <c r="X3107" s="2">
        <v>55</v>
      </c>
      <c r="Y3107" s="2" t="s">
        <v>139</v>
      </c>
      <c r="Z3107" s="2" t="s">
        <v>16753</v>
      </c>
      <c r="AA3107" s="2" t="s">
        <v>19300</v>
      </c>
      <c r="AB3107" s="2" t="s">
        <v>19616</v>
      </c>
      <c r="AC3107" s="2" t="s">
        <v>16782</v>
      </c>
      <c r="AD3107" s="2" t="s">
        <v>139</v>
      </c>
      <c r="AE3107" s="2" t="s">
        <v>16757</v>
      </c>
      <c r="AF3107" s="2" t="s">
        <v>16758</v>
      </c>
      <c r="AG3107" s="2" t="s">
        <v>139</v>
      </c>
      <c r="AH3107" s="2" t="s">
        <v>139</v>
      </c>
      <c r="AI3107" s="2" t="s">
        <v>139</v>
      </c>
      <c r="AJ3107" s="2" t="s">
        <v>139</v>
      </c>
      <c r="AK3107" s="2" t="s">
        <v>139</v>
      </c>
      <c r="AL3107" s="2" t="s">
        <v>139</v>
      </c>
      <c r="AM3107" s="2" t="s">
        <v>139</v>
      </c>
      <c r="AN3107" s="2" t="s">
        <v>139</v>
      </c>
      <c r="AO3107" s="2" t="s">
        <v>19617</v>
      </c>
      <c r="AP3107" s="2" t="s">
        <v>139</v>
      </c>
      <c r="AQ3107" s="2" t="s">
        <v>110</v>
      </c>
      <c r="AR3107" s="2" t="s">
        <v>105</v>
      </c>
    </row>
    <row r="3108" spans="8:44" ht="21" customHeight="1">
      <c r="H3108" s="2">
        <f t="shared" si="100"/>
        <v>3107</v>
      </c>
      <c r="I3108" s="2" t="str">
        <f t="shared" ca="1" si="101"/>
        <v>東洋ワーク3107</v>
      </c>
      <c r="K3108" s="2" t="s">
        <v>54</v>
      </c>
      <c r="L3108" s="2" t="s">
        <v>161</v>
      </c>
      <c r="M3108" s="4">
        <v>110021</v>
      </c>
      <c r="N3108" s="2" t="s">
        <v>19618</v>
      </c>
      <c r="O3108" s="2" t="s">
        <v>19619</v>
      </c>
      <c r="P3108" s="2" t="s">
        <v>139</v>
      </c>
      <c r="Q3108" s="2" t="s">
        <v>19620</v>
      </c>
      <c r="R3108" s="2" t="s">
        <v>139</v>
      </c>
      <c r="S3108" s="2" t="s">
        <v>19621</v>
      </c>
      <c r="T3108" s="2" t="s">
        <v>19622</v>
      </c>
      <c r="U3108" s="2" t="s">
        <v>16777</v>
      </c>
      <c r="V3108" s="2" t="s">
        <v>16811</v>
      </c>
      <c r="W3108" s="2" t="s">
        <v>19623</v>
      </c>
      <c r="X3108" s="2">
        <v>65</v>
      </c>
      <c r="Y3108" s="2" t="s">
        <v>139</v>
      </c>
      <c r="Z3108" s="2" t="s">
        <v>3088</v>
      </c>
      <c r="AA3108" s="2" t="s">
        <v>17924</v>
      </c>
      <c r="AB3108" s="2" t="s">
        <v>19624</v>
      </c>
      <c r="AC3108" s="2" t="s">
        <v>16782</v>
      </c>
      <c r="AD3108" s="2" t="s">
        <v>139</v>
      </c>
      <c r="AE3108" s="2" t="s">
        <v>16757</v>
      </c>
      <c r="AF3108" s="2" t="s">
        <v>16758</v>
      </c>
      <c r="AG3108" s="2" t="s">
        <v>139</v>
      </c>
      <c r="AH3108" s="2" t="s">
        <v>139</v>
      </c>
      <c r="AI3108" s="2" t="s">
        <v>139</v>
      </c>
      <c r="AJ3108" s="2" t="s">
        <v>139</v>
      </c>
      <c r="AK3108" s="2" t="s">
        <v>139</v>
      </c>
      <c r="AL3108" s="2" t="s">
        <v>139</v>
      </c>
      <c r="AM3108" s="2" t="s">
        <v>139</v>
      </c>
      <c r="AN3108" s="2" t="s">
        <v>139</v>
      </c>
      <c r="AO3108" s="2" t="s">
        <v>19625</v>
      </c>
      <c r="AP3108" s="2" t="s">
        <v>139</v>
      </c>
      <c r="AQ3108" s="2" t="s">
        <v>110</v>
      </c>
      <c r="AR3108" s="2" t="s">
        <v>105</v>
      </c>
    </row>
    <row r="3109" spans="8:44" ht="21" customHeight="1">
      <c r="H3109" s="2">
        <f t="shared" si="100"/>
        <v>3108</v>
      </c>
      <c r="I3109" s="2" t="str">
        <f t="shared" ca="1" si="101"/>
        <v>東洋ワーク3108</v>
      </c>
      <c r="K3109" s="2" t="s">
        <v>54</v>
      </c>
      <c r="L3109" s="2" t="s">
        <v>161</v>
      </c>
      <c r="M3109" s="4">
        <v>110023</v>
      </c>
      <c r="N3109" s="2" t="s">
        <v>19626</v>
      </c>
      <c r="O3109" s="2" t="s">
        <v>19627</v>
      </c>
      <c r="P3109" s="2" t="s">
        <v>139</v>
      </c>
      <c r="Q3109" s="2" t="s">
        <v>19620</v>
      </c>
      <c r="R3109" s="2" t="s">
        <v>139</v>
      </c>
      <c r="S3109" s="2" t="s">
        <v>19628</v>
      </c>
      <c r="T3109" s="2" t="s">
        <v>19622</v>
      </c>
      <c r="U3109" s="2" t="s">
        <v>16777</v>
      </c>
      <c r="V3109" s="2" t="s">
        <v>16811</v>
      </c>
      <c r="W3109" s="2" t="s">
        <v>19629</v>
      </c>
      <c r="X3109" s="2">
        <v>65</v>
      </c>
      <c r="Y3109" s="2" t="s">
        <v>139</v>
      </c>
      <c r="Z3109" s="2" t="s">
        <v>3088</v>
      </c>
      <c r="AA3109" s="2" t="s">
        <v>17924</v>
      </c>
      <c r="AB3109" s="2" t="s">
        <v>19630</v>
      </c>
      <c r="AC3109" s="2" t="s">
        <v>16782</v>
      </c>
      <c r="AD3109" s="2" t="s">
        <v>139</v>
      </c>
      <c r="AE3109" s="2" t="s">
        <v>16757</v>
      </c>
      <c r="AF3109" s="2" t="s">
        <v>16758</v>
      </c>
      <c r="AG3109" s="2" t="s">
        <v>139</v>
      </c>
      <c r="AH3109" s="2" t="s">
        <v>139</v>
      </c>
      <c r="AI3109" s="2" t="s">
        <v>139</v>
      </c>
      <c r="AJ3109" s="2" t="s">
        <v>139</v>
      </c>
      <c r="AK3109" s="2" t="s">
        <v>139</v>
      </c>
      <c r="AL3109" s="2" t="s">
        <v>139</v>
      </c>
      <c r="AM3109" s="2" t="s">
        <v>139</v>
      </c>
      <c r="AN3109" s="2" t="s">
        <v>139</v>
      </c>
      <c r="AO3109" s="2" t="s">
        <v>19631</v>
      </c>
      <c r="AP3109" s="2" t="s">
        <v>139</v>
      </c>
      <c r="AQ3109" s="2" t="s">
        <v>110</v>
      </c>
      <c r="AR3109" s="2" t="s">
        <v>105</v>
      </c>
    </row>
    <row r="3110" spans="8:44" ht="21" customHeight="1">
      <c r="H3110" s="2">
        <f t="shared" si="100"/>
        <v>3109</v>
      </c>
      <c r="I3110" s="2" t="str">
        <f t="shared" ca="1" si="101"/>
        <v>東洋ワーク3109</v>
      </c>
      <c r="K3110" s="2" t="s">
        <v>54</v>
      </c>
      <c r="L3110" s="2" t="s">
        <v>161</v>
      </c>
      <c r="M3110" s="4">
        <v>110026</v>
      </c>
      <c r="N3110" s="2" t="s">
        <v>19632</v>
      </c>
      <c r="O3110" s="2" t="s">
        <v>19633</v>
      </c>
      <c r="P3110" s="2" t="s">
        <v>139</v>
      </c>
      <c r="Q3110" s="2" t="s">
        <v>19634</v>
      </c>
      <c r="R3110" s="2" t="s">
        <v>139</v>
      </c>
      <c r="S3110" s="2" t="s">
        <v>19635</v>
      </c>
      <c r="T3110" s="2" t="s">
        <v>19636</v>
      </c>
      <c r="U3110" s="2" t="s">
        <v>17701</v>
      </c>
      <c r="V3110" s="2" t="s">
        <v>16811</v>
      </c>
      <c r="W3110" s="2" t="s">
        <v>19637</v>
      </c>
      <c r="X3110" s="2">
        <v>55</v>
      </c>
      <c r="Y3110" s="2" t="s">
        <v>139</v>
      </c>
      <c r="Z3110" s="2" t="s">
        <v>16753</v>
      </c>
      <c r="AA3110" s="2" t="s">
        <v>17924</v>
      </c>
      <c r="AB3110" s="2" t="s">
        <v>17298</v>
      </c>
      <c r="AC3110" s="2" t="s">
        <v>16804</v>
      </c>
      <c r="AD3110" s="2" t="s">
        <v>139</v>
      </c>
      <c r="AE3110" s="2" t="s">
        <v>16757</v>
      </c>
      <c r="AF3110" s="2" t="s">
        <v>16758</v>
      </c>
      <c r="AG3110" s="2" t="s">
        <v>139</v>
      </c>
      <c r="AH3110" s="2" t="s">
        <v>139</v>
      </c>
      <c r="AI3110" s="2" t="s">
        <v>139</v>
      </c>
      <c r="AJ3110" s="2" t="s">
        <v>139</v>
      </c>
      <c r="AK3110" s="2" t="s">
        <v>139</v>
      </c>
      <c r="AL3110" s="2" t="s">
        <v>139</v>
      </c>
      <c r="AM3110" s="2" t="s">
        <v>139</v>
      </c>
      <c r="AN3110" s="2" t="s">
        <v>139</v>
      </c>
      <c r="AO3110" s="2" t="s">
        <v>19638</v>
      </c>
      <c r="AP3110" s="2" t="s">
        <v>139</v>
      </c>
      <c r="AQ3110" s="2" t="s">
        <v>110</v>
      </c>
      <c r="AR3110" s="2" t="s">
        <v>105</v>
      </c>
    </row>
    <row r="3111" spans="8:44" ht="21" customHeight="1">
      <c r="H3111" s="2">
        <f t="shared" si="100"/>
        <v>3110</v>
      </c>
      <c r="I3111" s="2" t="str">
        <f t="shared" ca="1" si="101"/>
        <v>東洋ワーク3110</v>
      </c>
      <c r="K3111" s="2" t="s">
        <v>54</v>
      </c>
      <c r="L3111" s="2" t="s">
        <v>161</v>
      </c>
      <c r="M3111" s="4">
        <v>108031</v>
      </c>
      <c r="N3111" s="2" t="s">
        <v>19639</v>
      </c>
      <c r="O3111" s="2" t="s">
        <v>19640</v>
      </c>
      <c r="P3111" s="2" t="s">
        <v>139</v>
      </c>
      <c r="Q3111" s="2" t="s">
        <v>19641</v>
      </c>
      <c r="R3111" s="2" t="s">
        <v>139</v>
      </c>
      <c r="S3111" s="2" t="s">
        <v>19642</v>
      </c>
      <c r="T3111" s="2" t="s">
        <v>19643</v>
      </c>
      <c r="U3111" s="2" t="s">
        <v>16777</v>
      </c>
      <c r="V3111" s="2" t="s">
        <v>16766</v>
      </c>
      <c r="W3111" s="2" t="s">
        <v>19644</v>
      </c>
      <c r="X3111" s="2">
        <v>50</v>
      </c>
      <c r="Y3111" s="2" t="s">
        <v>139</v>
      </c>
      <c r="Z3111" s="2" t="s">
        <v>16753</v>
      </c>
      <c r="AA3111" s="2" t="s">
        <v>18963</v>
      </c>
      <c r="AB3111" s="2" t="s">
        <v>19645</v>
      </c>
      <c r="AC3111" s="2" t="s">
        <v>16793</v>
      </c>
      <c r="AD3111" s="2" t="s">
        <v>139</v>
      </c>
      <c r="AE3111" s="2" t="s">
        <v>17357</v>
      </c>
      <c r="AF3111" s="2" t="s">
        <v>16758</v>
      </c>
      <c r="AG3111" s="2" t="s">
        <v>139</v>
      </c>
      <c r="AH3111" s="2" t="s">
        <v>139</v>
      </c>
      <c r="AI3111" s="2" t="s">
        <v>139</v>
      </c>
      <c r="AJ3111" s="2" t="s">
        <v>139</v>
      </c>
      <c r="AK3111" s="2" t="s">
        <v>139</v>
      </c>
      <c r="AL3111" s="2" t="s">
        <v>139</v>
      </c>
      <c r="AM3111" s="2" t="s">
        <v>139</v>
      </c>
      <c r="AN3111" s="2" t="s">
        <v>139</v>
      </c>
      <c r="AO3111" s="2" t="s">
        <v>19646</v>
      </c>
      <c r="AP3111" s="2" t="s">
        <v>139</v>
      </c>
      <c r="AQ3111" s="2" t="s">
        <v>114</v>
      </c>
      <c r="AR3111" s="2" t="s">
        <v>112</v>
      </c>
    </row>
    <row r="3112" spans="8:44" ht="21" customHeight="1">
      <c r="H3112" s="2">
        <f t="shared" si="100"/>
        <v>3111</v>
      </c>
      <c r="I3112" s="2" t="str">
        <f t="shared" ca="1" si="101"/>
        <v>東洋ワーク3111</v>
      </c>
      <c r="K3112" s="2" t="s">
        <v>54</v>
      </c>
      <c r="L3112" s="2" t="s">
        <v>161</v>
      </c>
      <c r="M3112" s="4">
        <v>110129</v>
      </c>
      <c r="N3112" s="2" t="s">
        <v>19647</v>
      </c>
      <c r="O3112" s="2" t="s">
        <v>19648</v>
      </c>
      <c r="P3112" s="2" t="s">
        <v>139</v>
      </c>
      <c r="Q3112" s="2" t="s">
        <v>19649</v>
      </c>
      <c r="R3112" s="2" t="s">
        <v>139</v>
      </c>
      <c r="S3112" s="2" t="s">
        <v>19650</v>
      </c>
      <c r="T3112" s="2" t="s">
        <v>19651</v>
      </c>
      <c r="U3112" s="2" t="s">
        <v>19652</v>
      </c>
      <c r="V3112" s="2" t="s">
        <v>17950</v>
      </c>
      <c r="W3112" s="2" t="s">
        <v>19653</v>
      </c>
      <c r="X3112" s="2">
        <v>40</v>
      </c>
      <c r="Y3112" s="2" t="s">
        <v>139</v>
      </c>
      <c r="Z3112" s="2" t="s">
        <v>16753</v>
      </c>
      <c r="AA3112" s="2" t="s">
        <v>19654</v>
      </c>
      <c r="AB3112" s="2" t="s">
        <v>19655</v>
      </c>
      <c r="AC3112" s="2" t="s">
        <v>19656</v>
      </c>
      <c r="AD3112" s="2" t="s">
        <v>139</v>
      </c>
      <c r="AE3112" s="2" t="s">
        <v>19657</v>
      </c>
      <c r="AF3112" s="2" t="s">
        <v>16771</v>
      </c>
      <c r="AG3112" s="2" t="s">
        <v>139</v>
      </c>
      <c r="AH3112" s="2" t="s">
        <v>139</v>
      </c>
      <c r="AI3112" s="2" t="s">
        <v>139</v>
      </c>
      <c r="AJ3112" s="2" t="s">
        <v>139</v>
      </c>
      <c r="AK3112" s="2" t="s">
        <v>139</v>
      </c>
      <c r="AL3112" s="2" t="s">
        <v>139</v>
      </c>
      <c r="AM3112" s="2" t="s">
        <v>139</v>
      </c>
      <c r="AN3112" s="2" t="s">
        <v>139</v>
      </c>
      <c r="AO3112" s="2" t="s">
        <v>19658</v>
      </c>
      <c r="AP3112" s="2" t="s">
        <v>139</v>
      </c>
      <c r="AQ3112" s="2" t="s">
        <v>116</v>
      </c>
      <c r="AR3112" s="2" t="s">
        <v>112</v>
      </c>
    </row>
    <row r="3113" spans="8:44" ht="21" customHeight="1">
      <c r="H3113" s="2">
        <f t="shared" si="100"/>
        <v>3112</v>
      </c>
      <c r="I3113" s="2" t="str">
        <f t="shared" ca="1" si="101"/>
        <v>東洋ワーク3112</v>
      </c>
      <c r="K3113" s="2" t="s">
        <v>54</v>
      </c>
      <c r="L3113" s="2" t="s">
        <v>161</v>
      </c>
      <c r="M3113" s="4">
        <v>108037</v>
      </c>
      <c r="N3113" s="2" t="s">
        <v>19659</v>
      </c>
      <c r="O3113" s="2" t="s">
        <v>19660</v>
      </c>
      <c r="P3113" s="2" t="s">
        <v>139</v>
      </c>
      <c r="Q3113" s="2" t="s">
        <v>19661</v>
      </c>
      <c r="R3113" s="2" t="s">
        <v>139</v>
      </c>
      <c r="S3113" s="2" t="s">
        <v>19662</v>
      </c>
      <c r="T3113" s="2" t="s">
        <v>3694</v>
      </c>
      <c r="U3113" s="2" t="s">
        <v>19663</v>
      </c>
      <c r="V3113" s="2" t="s">
        <v>16895</v>
      </c>
      <c r="W3113" s="2" t="s">
        <v>19664</v>
      </c>
      <c r="X3113" s="2">
        <v>55</v>
      </c>
      <c r="Y3113" s="2" t="s">
        <v>139</v>
      </c>
      <c r="Z3113" s="2" t="s">
        <v>3121</v>
      </c>
      <c r="AA3113" s="2" t="s">
        <v>19665</v>
      </c>
      <c r="AB3113" s="2" t="s">
        <v>19666</v>
      </c>
      <c r="AC3113" s="2" t="s">
        <v>16793</v>
      </c>
      <c r="AD3113" s="2" t="s">
        <v>139</v>
      </c>
      <c r="AE3113" s="2" t="s">
        <v>16757</v>
      </c>
      <c r="AF3113" s="2" t="s">
        <v>16771</v>
      </c>
      <c r="AG3113" s="2" t="s">
        <v>139</v>
      </c>
      <c r="AH3113" s="2" t="s">
        <v>139</v>
      </c>
      <c r="AI3113" s="2" t="s">
        <v>139</v>
      </c>
      <c r="AJ3113" s="2" t="s">
        <v>139</v>
      </c>
      <c r="AK3113" s="2" t="s">
        <v>139</v>
      </c>
      <c r="AL3113" s="2" t="s">
        <v>139</v>
      </c>
      <c r="AM3113" s="2" t="s">
        <v>139</v>
      </c>
      <c r="AN3113" s="2" t="s">
        <v>139</v>
      </c>
      <c r="AO3113" s="2" t="s">
        <v>19667</v>
      </c>
      <c r="AP3113" s="2" t="s">
        <v>139</v>
      </c>
      <c r="AQ3113" s="2" t="s">
        <v>116</v>
      </c>
      <c r="AR3113" s="2" t="s">
        <v>112</v>
      </c>
    </row>
    <row r="3114" spans="8:44" ht="21" customHeight="1">
      <c r="H3114" s="2">
        <f t="shared" si="100"/>
        <v>3113</v>
      </c>
      <c r="I3114" s="2" t="str">
        <f t="shared" ca="1" si="101"/>
        <v>東洋ワーク3113</v>
      </c>
      <c r="K3114" s="2" t="s">
        <v>54</v>
      </c>
      <c r="L3114" s="2" t="s">
        <v>161</v>
      </c>
      <c r="M3114" s="4">
        <v>108042</v>
      </c>
      <c r="N3114" s="2" t="s">
        <v>19668</v>
      </c>
      <c r="O3114" s="2" t="s">
        <v>19669</v>
      </c>
      <c r="P3114" s="2" t="s">
        <v>139</v>
      </c>
      <c r="Q3114" s="2" t="s">
        <v>19670</v>
      </c>
      <c r="R3114" s="2" t="s">
        <v>139</v>
      </c>
      <c r="S3114" s="2" t="s">
        <v>19671</v>
      </c>
      <c r="T3114" s="2" t="s">
        <v>19672</v>
      </c>
      <c r="U3114" s="2" t="s">
        <v>19673</v>
      </c>
      <c r="V3114" s="2" t="s">
        <v>17345</v>
      </c>
      <c r="W3114" s="2" t="s">
        <v>19674</v>
      </c>
      <c r="X3114" s="2">
        <v>55</v>
      </c>
      <c r="Y3114" s="2" t="s">
        <v>139</v>
      </c>
      <c r="Z3114" s="2" t="s">
        <v>3088</v>
      </c>
      <c r="AA3114" s="2" t="s">
        <v>19675</v>
      </c>
      <c r="AB3114" s="2" t="s">
        <v>19676</v>
      </c>
      <c r="AC3114" s="2" t="s">
        <v>16857</v>
      </c>
      <c r="AD3114" s="2" t="s">
        <v>139</v>
      </c>
      <c r="AE3114" s="2" t="s">
        <v>16757</v>
      </c>
      <c r="AF3114" s="2" t="s">
        <v>16771</v>
      </c>
      <c r="AG3114" s="2" t="s">
        <v>139</v>
      </c>
      <c r="AH3114" s="2" t="s">
        <v>139</v>
      </c>
      <c r="AI3114" s="2" t="s">
        <v>139</v>
      </c>
      <c r="AJ3114" s="2" t="s">
        <v>139</v>
      </c>
      <c r="AK3114" s="2" t="s">
        <v>139</v>
      </c>
      <c r="AL3114" s="2" t="s">
        <v>139</v>
      </c>
      <c r="AM3114" s="2" t="s">
        <v>139</v>
      </c>
      <c r="AN3114" s="2" t="s">
        <v>139</v>
      </c>
      <c r="AO3114" s="2" t="s">
        <v>19677</v>
      </c>
      <c r="AP3114" s="2" t="s">
        <v>139</v>
      </c>
      <c r="AQ3114" s="2" t="s">
        <v>117</v>
      </c>
      <c r="AR3114" s="2" t="s">
        <v>112</v>
      </c>
    </row>
    <row r="3115" spans="8:44" ht="21" customHeight="1">
      <c r="H3115" s="2">
        <f t="shared" si="100"/>
        <v>3114</v>
      </c>
      <c r="I3115" s="2" t="str">
        <f t="shared" ca="1" si="101"/>
        <v>東洋ワーク3114</v>
      </c>
      <c r="K3115" s="2" t="s">
        <v>54</v>
      </c>
      <c r="L3115" s="2" t="s">
        <v>161</v>
      </c>
      <c r="M3115" s="4">
        <v>110068</v>
      </c>
      <c r="N3115" s="2" t="s">
        <v>19678</v>
      </c>
      <c r="O3115" s="2" t="s">
        <v>19679</v>
      </c>
      <c r="P3115" s="2" t="s">
        <v>139</v>
      </c>
      <c r="Q3115" s="2" t="s">
        <v>19680</v>
      </c>
      <c r="R3115" s="2" t="s">
        <v>139</v>
      </c>
      <c r="S3115" s="2" t="s">
        <v>19681</v>
      </c>
      <c r="T3115" s="2" t="s">
        <v>19682</v>
      </c>
      <c r="U3115" s="2" t="s">
        <v>19652</v>
      </c>
      <c r="V3115" s="2" t="s">
        <v>17950</v>
      </c>
      <c r="W3115" s="2" t="s">
        <v>19683</v>
      </c>
      <c r="X3115" s="2">
        <v>45</v>
      </c>
      <c r="Y3115" s="2" t="s">
        <v>139</v>
      </c>
      <c r="Z3115" s="2" t="s">
        <v>3088</v>
      </c>
      <c r="AA3115" s="2" t="s">
        <v>18963</v>
      </c>
      <c r="AB3115" s="2" t="s">
        <v>19684</v>
      </c>
      <c r="AC3115" s="2" t="s">
        <v>17068</v>
      </c>
      <c r="AD3115" s="2" t="s">
        <v>139</v>
      </c>
      <c r="AE3115" s="2" t="s">
        <v>16757</v>
      </c>
      <c r="AF3115" s="2" t="s">
        <v>16771</v>
      </c>
      <c r="AG3115" s="2" t="s">
        <v>139</v>
      </c>
      <c r="AH3115" s="2" t="s">
        <v>139</v>
      </c>
      <c r="AI3115" s="2" t="s">
        <v>139</v>
      </c>
      <c r="AJ3115" s="2" t="s">
        <v>139</v>
      </c>
      <c r="AK3115" s="2" t="s">
        <v>139</v>
      </c>
      <c r="AL3115" s="2" t="s">
        <v>139</v>
      </c>
      <c r="AM3115" s="2" t="s">
        <v>139</v>
      </c>
      <c r="AN3115" s="2" t="s">
        <v>139</v>
      </c>
      <c r="AO3115" s="2" t="s">
        <v>19685</v>
      </c>
      <c r="AP3115" s="2" t="s">
        <v>139</v>
      </c>
      <c r="AQ3115" s="2" t="s">
        <v>116</v>
      </c>
      <c r="AR3115" s="2" t="s">
        <v>112</v>
      </c>
    </row>
    <row r="3116" spans="8:44" ht="21" customHeight="1">
      <c r="H3116" s="2">
        <f t="shared" si="100"/>
        <v>3115</v>
      </c>
      <c r="I3116" s="2" t="str">
        <f t="shared" ca="1" si="101"/>
        <v>東洋ワーク3115</v>
      </c>
      <c r="K3116" s="2" t="s">
        <v>54</v>
      </c>
      <c r="L3116" s="2" t="s">
        <v>161</v>
      </c>
      <c r="M3116" s="4">
        <v>108054</v>
      </c>
      <c r="N3116" s="2" t="s">
        <v>19686</v>
      </c>
      <c r="O3116" s="2" t="s">
        <v>19687</v>
      </c>
      <c r="P3116" s="2" t="s">
        <v>139</v>
      </c>
      <c r="Q3116" s="2" t="s">
        <v>17995</v>
      </c>
      <c r="R3116" s="2" t="s">
        <v>139</v>
      </c>
      <c r="S3116" s="2" t="s">
        <v>19688</v>
      </c>
      <c r="T3116" s="2" t="s">
        <v>17977</v>
      </c>
      <c r="U3116" s="2" t="s">
        <v>17978</v>
      </c>
      <c r="V3116" s="2" t="s">
        <v>17449</v>
      </c>
      <c r="W3116" s="2" t="s">
        <v>19689</v>
      </c>
      <c r="X3116" s="2">
        <v>35</v>
      </c>
      <c r="Y3116" s="2" t="s">
        <v>139</v>
      </c>
      <c r="Z3116" s="2" t="s">
        <v>16753</v>
      </c>
      <c r="AA3116" s="2" t="s">
        <v>17970</v>
      </c>
      <c r="AB3116" s="2" t="s">
        <v>18000</v>
      </c>
      <c r="AC3116" s="2" t="s">
        <v>16857</v>
      </c>
      <c r="AD3116" s="2" t="s">
        <v>139</v>
      </c>
      <c r="AE3116" s="2" t="s">
        <v>16757</v>
      </c>
      <c r="AF3116" s="2" t="s">
        <v>16771</v>
      </c>
      <c r="AG3116" s="2" t="s">
        <v>139</v>
      </c>
      <c r="AH3116" s="2" t="s">
        <v>139</v>
      </c>
      <c r="AI3116" s="2" t="s">
        <v>139</v>
      </c>
      <c r="AJ3116" s="2" t="s">
        <v>139</v>
      </c>
      <c r="AK3116" s="2" t="s">
        <v>139</v>
      </c>
      <c r="AL3116" s="2" t="s">
        <v>139</v>
      </c>
      <c r="AM3116" s="2" t="s">
        <v>139</v>
      </c>
      <c r="AN3116" s="2" t="s">
        <v>139</v>
      </c>
      <c r="AO3116" s="2" t="s">
        <v>19690</v>
      </c>
      <c r="AP3116" s="2" t="s">
        <v>139</v>
      </c>
      <c r="AQ3116" s="2" t="s">
        <v>116</v>
      </c>
      <c r="AR3116" s="2" t="s">
        <v>112</v>
      </c>
    </row>
    <row r="3117" spans="8:44" ht="21" customHeight="1">
      <c r="H3117" s="2">
        <f t="shared" si="100"/>
        <v>3116</v>
      </c>
      <c r="I3117" s="2" t="str">
        <f t="shared" ca="1" si="101"/>
        <v>東洋ワーク3116</v>
      </c>
      <c r="K3117" s="2" t="s">
        <v>54</v>
      </c>
      <c r="L3117" s="2" t="s">
        <v>161</v>
      </c>
      <c r="M3117" s="4">
        <v>108723</v>
      </c>
      <c r="N3117" s="2" t="s">
        <v>19691</v>
      </c>
      <c r="O3117" s="2" t="s">
        <v>19692</v>
      </c>
      <c r="P3117" s="2" t="s">
        <v>139</v>
      </c>
      <c r="Q3117" s="2" t="s">
        <v>19693</v>
      </c>
      <c r="R3117" s="2" t="s">
        <v>139</v>
      </c>
      <c r="S3117" s="2" t="s">
        <v>19694</v>
      </c>
      <c r="T3117" s="2" t="s">
        <v>19695</v>
      </c>
      <c r="U3117" s="2" t="s">
        <v>16777</v>
      </c>
      <c r="V3117" s="2" t="s">
        <v>19696</v>
      </c>
      <c r="W3117" s="2" t="s">
        <v>19697</v>
      </c>
      <c r="X3117" s="2">
        <v>39</v>
      </c>
      <c r="Y3117" s="2" t="s">
        <v>139</v>
      </c>
      <c r="Z3117" s="2" t="s">
        <v>16753</v>
      </c>
      <c r="AA3117" s="2" t="s">
        <v>19698</v>
      </c>
      <c r="AB3117" s="2" t="s">
        <v>19699</v>
      </c>
      <c r="AC3117" s="2" t="s">
        <v>16837</v>
      </c>
      <c r="AD3117" s="2" t="s">
        <v>139</v>
      </c>
      <c r="AE3117" s="2" t="s">
        <v>16757</v>
      </c>
      <c r="AF3117" s="2" t="s">
        <v>16771</v>
      </c>
      <c r="AG3117" s="2" t="s">
        <v>139</v>
      </c>
      <c r="AH3117" s="2" t="s">
        <v>139</v>
      </c>
      <c r="AI3117" s="2" t="s">
        <v>139</v>
      </c>
      <c r="AJ3117" s="2" t="s">
        <v>139</v>
      </c>
      <c r="AK3117" s="2" t="s">
        <v>139</v>
      </c>
      <c r="AL3117" s="2" t="s">
        <v>139</v>
      </c>
      <c r="AM3117" s="2" t="s">
        <v>139</v>
      </c>
      <c r="AN3117" s="2" t="s">
        <v>139</v>
      </c>
      <c r="AO3117" s="2" t="s">
        <v>19700</v>
      </c>
      <c r="AP3117" s="2" t="s">
        <v>139</v>
      </c>
      <c r="AQ3117" s="2" t="s">
        <v>116</v>
      </c>
      <c r="AR3117" s="2" t="s">
        <v>112</v>
      </c>
    </row>
    <row r="3118" spans="8:44" ht="21" customHeight="1">
      <c r="H3118" s="2">
        <f t="shared" si="100"/>
        <v>3117</v>
      </c>
      <c r="I3118" s="2" t="str">
        <f t="shared" ca="1" si="101"/>
        <v>東洋ワーク3117</v>
      </c>
      <c r="K3118" s="2" t="s">
        <v>54</v>
      </c>
      <c r="L3118" s="2" t="s">
        <v>161</v>
      </c>
      <c r="M3118" s="4">
        <v>109214</v>
      </c>
      <c r="N3118" s="2" t="s">
        <v>19701</v>
      </c>
      <c r="O3118" s="2" t="s">
        <v>19702</v>
      </c>
      <c r="P3118" s="2" t="s">
        <v>139</v>
      </c>
      <c r="Q3118" s="2" t="s">
        <v>19703</v>
      </c>
      <c r="R3118" s="2" t="s">
        <v>139</v>
      </c>
      <c r="S3118" s="2" t="s">
        <v>19704</v>
      </c>
      <c r="T3118" s="2" t="s">
        <v>17977</v>
      </c>
      <c r="U3118" s="2" t="s">
        <v>16750</v>
      </c>
      <c r="V3118" s="2" t="s">
        <v>17449</v>
      </c>
      <c r="W3118" s="2" t="s">
        <v>19705</v>
      </c>
      <c r="X3118" s="2">
        <v>49</v>
      </c>
      <c r="Y3118" s="2" t="s">
        <v>139</v>
      </c>
      <c r="Z3118" s="2" t="s">
        <v>16753</v>
      </c>
      <c r="AA3118" s="2" t="s">
        <v>17004</v>
      </c>
      <c r="AB3118" s="2" t="s">
        <v>19706</v>
      </c>
      <c r="AC3118" s="2" t="s">
        <v>16837</v>
      </c>
      <c r="AD3118" s="2" t="s">
        <v>139</v>
      </c>
      <c r="AE3118" s="2" t="s">
        <v>16757</v>
      </c>
      <c r="AF3118" s="2" t="s">
        <v>16758</v>
      </c>
      <c r="AG3118" s="2" t="s">
        <v>139</v>
      </c>
      <c r="AH3118" s="2" t="s">
        <v>139</v>
      </c>
      <c r="AI3118" s="2" t="s">
        <v>139</v>
      </c>
      <c r="AJ3118" s="2" t="s">
        <v>139</v>
      </c>
      <c r="AK3118" s="2" t="s">
        <v>139</v>
      </c>
      <c r="AL3118" s="2" t="s">
        <v>139</v>
      </c>
      <c r="AM3118" s="2" t="s">
        <v>139</v>
      </c>
      <c r="AN3118" s="2" t="s">
        <v>139</v>
      </c>
      <c r="AO3118" s="2" t="s">
        <v>19707</v>
      </c>
      <c r="AP3118" s="2" t="s">
        <v>139</v>
      </c>
      <c r="AQ3118" s="2" t="s">
        <v>116</v>
      </c>
      <c r="AR3118" s="2" t="s">
        <v>112</v>
      </c>
    </row>
    <row r="3119" spans="8:44" ht="21" customHeight="1">
      <c r="H3119" s="2">
        <f t="shared" si="100"/>
        <v>3118</v>
      </c>
      <c r="I3119" s="2" t="str">
        <f t="shared" ca="1" si="101"/>
        <v>東洋ワーク3118</v>
      </c>
      <c r="K3119" s="2" t="s">
        <v>54</v>
      </c>
      <c r="L3119" s="2" t="s">
        <v>161</v>
      </c>
      <c r="M3119" s="4">
        <v>109966</v>
      </c>
      <c r="N3119" s="2" t="s">
        <v>19708</v>
      </c>
      <c r="O3119" s="2" t="s">
        <v>19709</v>
      </c>
      <c r="P3119" s="2" t="s">
        <v>139</v>
      </c>
      <c r="Q3119" s="2" t="s">
        <v>19710</v>
      </c>
      <c r="R3119" s="2" t="s">
        <v>139</v>
      </c>
      <c r="S3119" s="2" t="s">
        <v>19711</v>
      </c>
      <c r="T3119" s="2" t="s">
        <v>167</v>
      </c>
      <c r="U3119" s="2" t="s">
        <v>16853</v>
      </c>
      <c r="V3119" s="2" t="s">
        <v>19712</v>
      </c>
      <c r="W3119" s="2" t="s">
        <v>19713</v>
      </c>
      <c r="X3119" s="2">
        <v>40</v>
      </c>
      <c r="Y3119" s="2" t="s">
        <v>139</v>
      </c>
      <c r="Z3119" s="2" t="s">
        <v>16753</v>
      </c>
      <c r="AA3119" s="2" t="s">
        <v>17004</v>
      </c>
      <c r="AB3119" s="2" t="s">
        <v>19714</v>
      </c>
      <c r="AC3119" s="2" t="s">
        <v>16793</v>
      </c>
      <c r="AD3119" s="2" t="s">
        <v>139</v>
      </c>
      <c r="AE3119" s="2" t="s">
        <v>19715</v>
      </c>
      <c r="AF3119" s="2" t="s">
        <v>16758</v>
      </c>
      <c r="AG3119" s="2" t="s">
        <v>139</v>
      </c>
      <c r="AH3119" s="2" t="s">
        <v>139</v>
      </c>
      <c r="AI3119" s="2" t="s">
        <v>139</v>
      </c>
      <c r="AJ3119" s="2" t="s">
        <v>139</v>
      </c>
      <c r="AK3119" s="2" t="s">
        <v>139</v>
      </c>
      <c r="AL3119" s="2" t="s">
        <v>139</v>
      </c>
      <c r="AM3119" s="2" t="s">
        <v>139</v>
      </c>
      <c r="AN3119" s="2" t="s">
        <v>139</v>
      </c>
      <c r="AO3119" s="2" t="s">
        <v>19716</v>
      </c>
      <c r="AP3119" s="2" t="s">
        <v>139</v>
      </c>
      <c r="AQ3119" s="2" t="s">
        <v>116</v>
      </c>
      <c r="AR3119" s="2" t="s">
        <v>112</v>
      </c>
    </row>
    <row r="3120" spans="8:44" ht="21" customHeight="1">
      <c r="H3120" s="2">
        <f t="shared" si="100"/>
        <v>3119</v>
      </c>
      <c r="I3120" s="2" t="str">
        <f t="shared" ca="1" si="101"/>
        <v>東洋ワーク3119</v>
      </c>
      <c r="K3120" s="2" t="s">
        <v>54</v>
      </c>
      <c r="L3120" s="2" t="s">
        <v>161</v>
      </c>
      <c r="M3120" s="4">
        <v>109761</v>
      </c>
      <c r="N3120" s="2" t="s">
        <v>19717</v>
      </c>
      <c r="O3120" s="2" t="s">
        <v>19718</v>
      </c>
      <c r="P3120" s="2" t="s">
        <v>139</v>
      </c>
      <c r="Q3120" s="2" t="s">
        <v>19719</v>
      </c>
      <c r="R3120" s="2" t="s">
        <v>139</v>
      </c>
      <c r="S3120" s="2" t="s">
        <v>19720</v>
      </c>
      <c r="T3120" s="2" t="s">
        <v>17977</v>
      </c>
      <c r="U3120" s="2" t="s">
        <v>16853</v>
      </c>
      <c r="V3120" s="2" t="s">
        <v>19721</v>
      </c>
      <c r="W3120" s="2" t="s">
        <v>19722</v>
      </c>
      <c r="X3120" s="2">
        <v>35</v>
      </c>
      <c r="Y3120" s="2" t="s">
        <v>139</v>
      </c>
      <c r="Z3120" s="2" t="s">
        <v>3088</v>
      </c>
      <c r="AA3120" s="2" t="s">
        <v>19723</v>
      </c>
      <c r="AB3120" s="2" t="s">
        <v>19724</v>
      </c>
      <c r="AC3120" s="2" t="s">
        <v>16857</v>
      </c>
      <c r="AD3120" s="2" t="s">
        <v>139</v>
      </c>
      <c r="AE3120" s="2" t="s">
        <v>17357</v>
      </c>
      <c r="AF3120" s="2" t="s">
        <v>16771</v>
      </c>
      <c r="AG3120" s="2" t="s">
        <v>139</v>
      </c>
      <c r="AH3120" s="2" t="s">
        <v>139</v>
      </c>
      <c r="AI3120" s="2" t="s">
        <v>139</v>
      </c>
      <c r="AJ3120" s="2" t="s">
        <v>139</v>
      </c>
      <c r="AK3120" s="2" t="s">
        <v>139</v>
      </c>
      <c r="AL3120" s="2" t="s">
        <v>139</v>
      </c>
      <c r="AM3120" s="2" t="s">
        <v>139</v>
      </c>
      <c r="AN3120" s="2" t="s">
        <v>139</v>
      </c>
      <c r="AO3120" s="2" t="s">
        <v>19725</v>
      </c>
      <c r="AP3120" s="2" t="s">
        <v>139</v>
      </c>
      <c r="AQ3120" s="2" t="s">
        <v>111</v>
      </c>
      <c r="AR3120" s="2" t="s">
        <v>112</v>
      </c>
    </row>
    <row r="3121" spans="8:44" ht="21" customHeight="1">
      <c r="H3121" s="2">
        <f t="shared" si="100"/>
        <v>3120</v>
      </c>
      <c r="I3121" s="2" t="str">
        <f t="shared" ca="1" si="101"/>
        <v>東洋ワーク3120</v>
      </c>
      <c r="K3121" s="2" t="s">
        <v>54</v>
      </c>
      <c r="L3121" s="2" t="s">
        <v>161</v>
      </c>
      <c r="M3121" s="4">
        <v>109815</v>
      </c>
      <c r="N3121" s="2" t="s">
        <v>12409</v>
      </c>
      <c r="O3121" s="2" t="s">
        <v>19726</v>
      </c>
      <c r="P3121" s="2" t="s">
        <v>139</v>
      </c>
      <c r="Q3121" s="2" t="s">
        <v>19727</v>
      </c>
      <c r="R3121" s="2" t="s">
        <v>139</v>
      </c>
      <c r="S3121" s="2" t="s">
        <v>19728</v>
      </c>
      <c r="T3121" s="2" t="s">
        <v>18442</v>
      </c>
      <c r="U3121" s="2" t="s">
        <v>16777</v>
      </c>
      <c r="V3121" s="2" t="s">
        <v>19729</v>
      </c>
      <c r="W3121" s="2" t="s">
        <v>18279</v>
      </c>
      <c r="X3121" s="2">
        <v>45</v>
      </c>
      <c r="Y3121" s="2" t="s">
        <v>139</v>
      </c>
      <c r="Z3121" s="2" t="s">
        <v>16753</v>
      </c>
      <c r="AA3121" s="2" t="s">
        <v>19730</v>
      </c>
      <c r="AB3121" s="2" t="s">
        <v>19731</v>
      </c>
      <c r="AC3121" s="2" t="s">
        <v>16793</v>
      </c>
      <c r="AD3121" s="2" t="s">
        <v>139</v>
      </c>
      <c r="AE3121" s="2" t="s">
        <v>17982</v>
      </c>
      <c r="AF3121" s="2" t="s">
        <v>16771</v>
      </c>
      <c r="AG3121" s="2" t="s">
        <v>139</v>
      </c>
      <c r="AH3121" s="2" t="s">
        <v>139</v>
      </c>
      <c r="AI3121" s="2" t="s">
        <v>139</v>
      </c>
      <c r="AJ3121" s="2" t="s">
        <v>139</v>
      </c>
      <c r="AK3121" s="2" t="s">
        <v>139</v>
      </c>
      <c r="AL3121" s="2" t="s">
        <v>139</v>
      </c>
      <c r="AM3121" s="2" t="s">
        <v>139</v>
      </c>
      <c r="AN3121" s="2" t="s">
        <v>139</v>
      </c>
      <c r="AO3121" s="2" t="s">
        <v>19732</v>
      </c>
      <c r="AP3121" s="2" t="s">
        <v>139</v>
      </c>
      <c r="AQ3121" s="2" t="s">
        <v>116</v>
      </c>
      <c r="AR3121" s="2" t="s">
        <v>112</v>
      </c>
    </row>
    <row r="3122" spans="8:44" ht="21" customHeight="1">
      <c r="H3122" s="2">
        <f t="shared" si="100"/>
        <v>3121</v>
      </c>
      <c r="I3122" s="2" t="str">
        <f t="shared" ca="1" si="101"/>
        <v>東洋ワーク3121</v>
      </c>
      <c r="K3122" s="2" t="s">
        <v>54</v>
      </c>
      <c r="L3122" s="2" t="s">
        <v>161</v>
      </c>
      <c r="M3122" s="4">
        <v>109914</v>
      </c>
      <c r="N3122" s="2" t="s">
        <v>19733</v>
      </c>
      <c r="O3122" s="2" t="s">
        <v>19734</v>
      </c>
      <c r="P3122" s="2" t="s">
        <v>139</v>
      </c>
      <c r="Q3122" s="2" t="s">
        <v>18402</v>
      </c>
      <c r="R3122" s="2" t="s">
        <v>139</v>
      </c>
      <c r="S3122" s="2" t="s">
        <v>18912</v>
      </c>
      <c r="T3122" s="2" t="s">
        <v>18404</v>
      </c>
      <c r="U3122" s="2" t="s">
        <v>17627</v>
      </c>
      <c r="V3122" s="2" t="s">
        <v>19735</v>
      </c>
      <c r="W3122" s="2" t="s">
        <v>19736</v>
      </c>
      <c r="X3122" s="2">
        <v>55</v>
      </c>
      <c r="Y3122" s="2" t="s">
        <v>139</v>
      </c>
      <c r="Z3122" s="2" t="s">
        <v>16753</v>
      </c>
      <c r="AA3122" s="2" t="s">
        <v>19737</v>
      </c>
      <c r="AB3122" s="2" t="s">
        <v>18408</v>
      </c>
      <c r="AC3122" s="2" t="s">
        <v>16793</v>
      </c>
      <c r="AD3122" s="2" t="s">
        <v>139</v>
      </c>
      <c r="AE3122" s="2" t="s">
        <v>17040</v>
      </c>
      <c r="AF3122" s="2" t="s">
        <v>16771</v>
      </c>
      <c r="AG3122" s="2" t="s">
        <v>139</v>
      </c>
      <c r="AH3122" s="2" t="s">
        <v>139</v>
      </c>
      <c r="AI3122" s="2" t="s">
        <v>139</v>
      </c>
      <c r="AJ3122" s="2" t="s">
        <v>139</v>
      </c>
      <c r="AK3122" s="2" t="s">
        <v>139</v>
      </c>
      <c r="AL3122" s="2" t="s">
        <v>139</v>
      </c>
      <c r="AM3122" s="2" t="s">
        <v>139</v>
      </c>
      <c r="AN3122" s="2" t="s">
        <v>139</v>
      </c>
      <c r="AO3122" s="2" t="s">
        <v>19738</v>
      </c>
      <c r="AP3122" s="2" t="s">
        <v>139</v>
      </c>
      <c r="AQ3122" s="2" t="s">
        <v>116</v>
      </c>
      <c r="AR3122" s="2" t="s">
        <v>112</v>
      </c>
    </row>
    <row r="3123" spans="8:44" ht="21" customHeight="1">
      <c r="H3123" s="2">
        <f t="shared" si="100"/>
        <v>3122</v>
      </c>
      <c r="I3123" s="2" t="str">
        <f t="shared" ca="1" si="101"/>
        <v>東洋ワーク3122</v>
      </c>
      <c r="K3123" s="2" t="s">
        <v>54</v>
      </c>
      <c r="L3123" s="2" t="s">
        <v>161</v>
      </c>
      <c r="M3123" s="4">
        <v>109982</v>
      </c>
      <c r="N3123" s="2" t="s">
        <v>19739</v>
      </c>
      <c r="O3123" s="2" t="s">
        <v>19740</v>
      </c>
      <c r="P3123" s="2" t="s">
        <v>139</v>
      </c>
      <c r="Q3123" s="2" t="s">
        <v>19741</v>
      </c>
      <c r="R3123" s="2" t="s">
        <v>139</v>
      </c>
      <c r="S3123" s="2" t="s">
        <v>19711</v>
      </c>
      <c r="T3123" s="2" t="s">
        <v>19742</v>
      </c>
      <c r="U3123" s="2" t="s">
        <v>18638</v>
      </c>
      <c r="V3123" s="2" t="s">
        <v>19743</v>
      </c>
      <c r="W3123" s="2" t="s">
        <v>19744</v>
      </c>
      <c r="X3123" s="2">
        <v>55</v>
      </c>
      <c r="Y3123" s="2" t="s">
        <v>139</v>
      </c>
      <c r="Z3123" s="2" t="s">
        <v>16753</v>
      </c>
      <c r="AA3123" s="2" t="s">
        <v>17004</v>
      </c>
      <c r="AB3123" s="2" t="s">
        <v>19745</v>
      </c>
      <c r="AC3123" s="2" t="s">
        <v>16793</v>
      </c>
      <c r="AD3123" s="2" t="s">
        <v>139</v>
      </c>
      <c r="AE3123" s="2" t="s">
        <v>19746</v>
      </c>
      <c r="AF3123" s="2" t="s">
        <v>16771</v>
      </c>
      <c r="AG3123" s="2" t="s">
        <v>139</v>
      </c>
      <c r="AH3123" s="2" t="s">
        <v>139</v>
      </c>
      <c r="AI3123" s="2" t="s">
        <v>139</v>
      </c>
      <c r="AJ3123" s="2" t="s">
        <v>139</v>
      </c>
      <c r="AK3123" s="2" t="s">
        <v>139</v>
      </c>
      <c r="AL3123" s="2" t="s">
        <v>139</v>
      </c>
      <c r="AM3123" s="2" t="s">
        <v>139</v>
      </c>
      <c r="AN3123" s="2" t="s">
        <v>139</v>
      </c>
      <c r="AO3123" s="2" t="s">
        <v>19747</v>
      </c>
      <c r="AP3123" s="2" t="s">
        <v>139</v>
      </c>
      <c r="AQ3123" s="2" t="s">
        <v>111</v>
      </c>
      <c r="AR3123" s="2" t="s">
        <v>112</v>
      </c>
    </row>
    <row r="3124" spans="8:44" ht="21" customHeight="1">
      <c r="H3124" s="2">
        <f t="shared" si="100"/>
        <v>3123</v>
      </c>
      <c r="I3124" s="2" t="str">
        <f t="shared" ca="1" si="101"/>
        <v>東洋ワーク3123</v>
      </c>
      <c r="K3124" s="2" t="s">
        <v>54</v>
      </c>
      <c r="L3124" s="2" t="s">
        <v>161</v>
      </c>
      <c r="M3124" s="4">
        <v>108075</v>
      </c>
      <c r="N3124" s="2" t="s">
        <v>19748</v>
      </c>
      <c r="O3124" s="2" t="s">
        <v>19749</v>
      </c>
      <c r="P3124" s="2" t="s">
        <v>139</v>
      </c>
      <c r="Q3124" s="2" t="s">
        <v>19750</v>
      </c>
      <c r="R3124" s="2" t="s">
        <v>139</v>
      </c>
      <c r="S3124" s="2" t="s">
        <v>19751</v>
      </c>
      <c r="T3124" s="2" t="s">
        <v>16935</v>
      </c>
      <c r="U3124" s="2" t="s">
        <v>16853</v>
      </c>
      <c r="V3124" s="2" t="s">
        <v>18081</v>
      </c>
      <c r="W3124" s="2" t="s">
        <v>19752</v>
      </c>
      <c r="X3124" s="2">
        <v>45</v>
      </c>
      <c r="Y3124" s="2" t="s">
        <v>139</v>
      </c>
      <c r="Z3124" s="2" t="s">
        <v>16753</v>
      </c>
      <c r="AA3124" s="2" t="s">
        <v>19753</v>
      </c>
      <c r="AB3124" s="2" t="s">
        <v>19754</v>
      </c>
      <c r="AC3124" s="2" t="s">
        <v>16962</v>
      </c>
      <c r="AD3124" s="2" t="s">
        <v>139</v>
      </c>
      <c r="AE3124" s="2" t="s">
        <v>16757</v>
      </c>
      <c r="AF3124" s="2" t="s">
        <v>16771</v>
      </c>
      <c r="AG3124" s="2" t="s">
        <v>139</v>
      </c>
      <c r="AH3124" s="2" t="s">
        <v>139</v>
      </c>
      <c r="AI3124" s="2" t="s">
        <v>139</v>
      </c>
      <c r="AJ3124" s="2" t="s">
        <v>139</v>
      </c>
      <c r="AK3124" s="2" t="s">
        <v>139</v>
      </c>
      <c r="AL3124" s="2" t="s">
        <v>139</v>
      </c>
      <c r="AM3124" s="2" t="s">
        <v>139</v>
      </c>
      <c r="AN3124" s="2" t="s">
        <v>139</v>
      </c>
      <c r="AO3124" s="2" t="s">
        <v>19755</v>
      </c>
      <c r="AP3124" s="2" t="s">
        <v>139</v>
      </c>
      <c r="AQ3124" s="2" t="s">
        <v>116</v>
      </c>
      <c r="AR3124" s="2" t="s">
        <v>112</v>
      </c>
    </row>
    <row r="3125" spans="8:44" ht="21" customHeight="1">
      <c r="H3125" s="2">
        <f t="shared" si="100"/>
        <v>3124</v>
      </c>
      <c r="I3125" s="2" t="str">
        <f t="shared" ca="1" si="101"/>
        <v>東洋ワーク3124</v>
      </c>
      <c r="K3125" s="2" t="s">
        <v>54</v>
      </c>
      <c r="L3125" s="2" t="s">
        <v>161</v>
      </c>
      <c r="M3125" s="4">
        <v>108446</v>
      </c>
      <c r="N3125" s="2" t="s">
        <v>19756</v>
      </c>
      <c r="O3125" s="2" t="s">
        <v>19757</v>
      </c>
      <c r="P3125" s="2" t="s">
        <v>139</v>
      </c>
      <c r="Q3125" s="2" t="s">
        <v>19758</v>
      </c>
      <c r="R3125" s="2" t="s">
        <v>139</v>
      </c>
      <c r="S3125" s="2" t="s">
        <v>19759</v>
      </c>
      <c r="T3125" s="2" t="s">
        <v>3733</v>
      </c>
      <c r="U3125" s="2" t="s">
        <v>16853</v>
      </c>
      <c r="V3125" s="2" t="s">
        <v>19760</v>
      </c>
      <c r="W3125" s="2" t="s">
        <v>19761</v>
      </c>
      <c r="X3125" s="2">
        <v>59</v>
      </c>
      <c r="Y3125" s="2" t="s">
        <v>139</v>
      </c>
      <c r="Z3125" s="2" t="s">
        <v>3088</v>
      </c>
      <c r="AA3125" s="2" t="s">
        <v>19762</v>
      </c>
      <c r="AB3125" s="2" t="s">
        <v>19763</v>
      </c>
      <c r="AC3125" s="2" t="s">
        <v>16793</v>
      </c>
      <c r="AD3125" s="2" t="s">
        <v>139</v>
      </c>
      <c r="AE3125" s="2" t="s">
        <v>16757</v>
      </c>
      <c r="AF3125" s="2" t="s">
        <v>16758</v>
      </c>
      <c r="AG3125" s="2" t="s">
        <v>139</v>
      </c>
      <c r="AH3125" s="2" t="s">
        <v>139</v>
      </c>
      <c r="AI3125" s="2" t="s">
        <v>139</v>
      </c>
      <c r="AJ3125" s="2" t="s">
        <v>139</v>
      </c>
      <c r="AK3125" s="2" t="s">
        <v>139</v>
      </c>
      <c r="AL3125" s="2" t="s">
        <v>139</v>
      </c>
      <c r="AM3125" s="2" t="s">
        <v>139</v>
      </c>
      <c r="AN3125" s="2" t="s">
        <v>139</v>
      </c>
      <c r="AO3125" s="2" t="s">
        <v>19764</v>
      </c>
      <c r="AP3125" s="2" t="s">
        <v>139</v>
      </c>
      <c r="AQ3125" s="2" t="s">
        <v>113</v>
      </c>
      <c r="AR3125" s="2" t="s">
        <v>112</v>
      </c>
    </row>
    <row r="3126" spans="8:44" ht="21" customHeight="1">
      <c r="H3126" s="2">
        <f t="shared" si="100"/>
        <v>3125</v>
      </c>
      <c r="I3126" s="2" t="str">
        <f t="shared" ca="1" si="101"/>
        <v>東洋ワーク3125</v>
      </c>
      <c r="K3126" s="2" t="s">
        <v>54</v>
      </c>
      <c r="L3126" s="2" t="s">
        <v>161</v>
      </c>
      <c r="M3126" s="4">
        <v>109228</v>
      </c>
      <c r="N3126" s="2" t="s">
        <v>19765</v>
      </c>
      <c r="O3126" s="2" t="s">
        <v>19766</v>
      </c>
      <c r="P3126" s="2" t="s">
        <v>139</v>
      </c>
      <c r="Q3126" s="2" t="s">
        <v>19767</v>
      </c>
      <c r="R3126" s="2" t="s">
        <v>139</v>
      </c>
      <c r="S3126" s="2" t="s">
        <v>19768</v>
      </c>
      <c r="T3126" s="2" t="s">
        <v>19769</v>
      </c>
      <c r="U3126" s="2" t="s">
        <v>16777</v>
      </c>
      <c r="V3126" s="2" t="s">
        <v>19770</v>
      </c>
      <c r="W3126" s="2" t="s">
        <v>19771</v>
      </c>
      <c r="X3126" s="2">
        <v>59</v>
      </c>
      <c r="Y3126" s="2" t="s">
        <v>139</v>
      </c>
      <c r="Z3126" s="2" t="s">
        <v>16753</v>
      </c>
      <c r="AA3126" s="2" t="s">
        <v>19772</v>
      </c>
      <c r="AB3126" s="2" t="s">
        <v>19773</v>
      </c>
      <c r="AC3126" s="2" t="s">
        <v>16793</v>
      </c>
      <c r="AD3126" s="2" t="s">
        <v>139</v>
      </c>
      <c r="AE3126" s="2" t="s">
        <v>16757</v>
      </c>
      <c r="AF3126" s="2" t="s">
        <v>16758</v>
      </c>
      <c r="AG3126" s="2" t="s">
        <v>139</v>
      </c>
      <c r="AH3126" s="2" t="s">
        <v>139</v>
      </c>
      <c r="AI3126" s="2" t="s">
        <v>139</v>
      </c>
      <c r="AJ3126" s="2" t="s">
        <v>139</v>
      </c>
      <c r="AK3126" s="2" t="s">
        <v>139</v>
      </c>
      <c r="AL3126" s="2" t="s">
        <v>139</v>
      </c>
      <c r="AM3126" s="2" t="s">
        <v>139</v>
      </c>
      <c r="AN3126" s="2" t="s">
        <v>139</v>
      </c>
      <c r="AO3126" s="2" t="s">
        <v>19774</v>
      </c>
      <c r="AP3126" s="2" t="s">
        <v>139</v>
      </c>
      <c r="AQ3126" s="2" t="s">
        <v>113</v>
      </c>
      <c r="AR3126" s="2" t="s">
        <v>112</v>
      </c>
    </row>
    <row r="3127" spans="8:44" ht="21" customHeight="1">
      <c r="H3127" s="2">
        <f t="shared" si="100"/>
        <v>3126</v>
      </c>
      <c r="I3127" s="2" t="str">
        <f t="shared" ca="1" si="101"/>
        <v>東洋ワーク3126</v>
      </c>
      <c r="K3127" s="2" t="s">
        <v>54</v>
      </c>
      <c r="L3127" s="2" t="s">
        <v>161</v>
      </c>
      <c r="M3127" s="4">
        <v>109804</v>
      </c>
      <c r="N3127" s="2" t="s">
        <v>19775</v>
      </c>
      <c r="O3127" s="2" t="s">
        <v>19776</v>
      </c>
      <c r="P3127" s="2" t="s">
        <v>139</v>
      </c>
      <c r="Q3127" s="2" t="s">
        <v>19777</v>
      </c>
      <c r="R3127" s="2" t="s">
        <v>139</v>
      </c>
      <c r="S3127" s="2" t="s">
        <v>19778</v>
      </c>
      <c r="T3127" s="2" t="s">
        <v>16886</v>
      </c>
      <c r="U3127" s="2" t="s">
        <v>17020</v>
      </c>
      <c r="V3127" s="2" t="s">
        <v>19779</v>
      </c>
      <c r="W3127" s="2" t="s">
        <v>19780</v>
      </c>
      <c r="X3127" s="2">
        <v>45</v>
      </c>
      <c r="Y3127" s="2" t="s">
        <v>139</v>
      </c>
      <c r="Z3127" s="2" t="s">
        <v>3088</v>
      </c>
      <c r="AA3127" s="2" t="s">
        <v>19781</v>
      </c>
      <c r="AB3127" s="2" t="s">
        <v>19782</v>
      </c>
      <c r="AC3127" s="2" t="s">
        <v>16857</v>
      </c>
      <c r="AD3127" s="2" t="s">
        <v>139</v>
      </c>
      <c r="AE3127" s="2" t="s">
        <v>19783</v>
      </c>
      <c r="AF3127" s="2" t="s">
        <v>16758</v>
      </c>
      <c r="AG3127" s="2" t="s">
        <v>139</v>
      </c>
      <c r="AH3127" s="2" t="s">
        <v>139</v>
      </c>
      <c r="AI3127" s="2" t="s">
        <v>139</v>
      </c>
      <c r="AJ3127" s="2" t="s">
        <v>139</v>
      </c>
      <c r="AK3127" s="2" t="s">
        <v>139</v>
      </c>
      <c r="AL3127" s="2" t="s">
        <v>139</v>
      </c>
      <c r="AM3127" s="2" t="s">
        <v>139</v>
      </c>
      <c r="AN3127" s="2" t="s">
        <v>139</v>
      </c>
      <c r="AO3127" s="2" t="s">
        <v>19784</v>
      </c>
      <c r="AP3127" s="2" t="s">
        <v>139</v>
      </c>
      <c r="AQ3127" s="2" t="s">
        <v>115</v>
      </c>
      <c r="AR3127" s="2" t="s">
        <v>112</v>
      </c>
    </row>
    <row r="3128" spans="8:44" ht="21" customHeight="1">
      <c r="H3128" s="2">
        <f t="shared" si="100"/>
        <v>3127</v>
      </c>
      <c r="I3128" s="2" t="str">
        <f t="shared" ca="1" si="101"/>
        <v>東洋ワーク3127</v>
      </c>
      <c r="K3128" s="2" t="s">
        <v>54</v>
      </c>
      <c r="L3128" s="2" t="s">
        <v>161</v>
      </c>
      <c r="M3128" s="4">
        <v>109951</v>
      </c>
      <c r="N3128" s="2" t="s">
        <v>19785</v>
      </c>
      <c r="O3128" s="2" t="s">
        <v>19786</v>
      </c>
      <c r="P3128" s="2" t="s">
        <v>139</v>
      </c>
      <c r="Q3128" s="2" t="s">
        <v>19787</v>
      </c>
      <c r="R3128" s="2" t="s">
        <v>139</v>
      </c>
      <c r="S3128" s="2" t="s">
        <v>19788</v>
      </c>
      <c r="T3128" s="2" t="s">
        <v>17977</v>
      </c>
      <c r="U3128" s="2" t="s">
        <v>16750</v>
      </c>
      <c r="V3128" s="2" t="s">
        <v>19789</v>
      </c>
      <c r="W3128" s="2" t="s">
        <v>19790</v>
      </c>
      <c r="X3128" s="2">
        <v>50</v>
      </c>
      <c r="Y3128" s="2" t="s">
        <v>139</v>
      </c>
      <c r="Z3128" s="2" t="s">
        <v>3088</v>
      </c>
      <c r="AA3128" s="2" t="s">
        <v>19791</v>
      </c>
      <c r="AB3128" s="2" t="s">
        <v>19792</v>
      </c>
      <c r="AC3128" s="2" t="s">
        <v>16880</v>
      </c>
      <c r="AD3128" s="2" t="s">
        <v>139</v>
      </c>
      <c r="AE3128" s="2" t="s">
        <v>18425</v>
      </c>
      <c r="AF3128" s="2" t="s">
        <v>16771</v>
      </c>
      <c r="AG3128" s="2" t="s">
        <v>139</v>
      </c>
      <c r="AH3128" s="2" t="s">
        <v>139</v>
      </c>
      <c r="AI3128" s="2" t="s">
        <v>139</v>
      </c>
      <c r="AJ3128" s="2" t="s">
        <v>139</v>
      </c>
      <c r="AK3128" s="2" t="s">
        <v>139</v>
      </c>
      <c r="AL3128" s="2" t="s">
        <v>139</v>
      </c>
      <c r="AM3128" s="2" t="s">
        <v>139</v>
      </c>
      <c r="AN3128" s="2" t="s">
        <v>139</v>
      </c>
      <c r="AO3128" s="2" t="s">
        <v>19793</v>
      </c>
      <c r="AP3128" s="2" t="s">
        <v>139</v>
      </c>
      <c r="AQ3128" s="2" t="s">
        <v>115</v>
      </c>
      <c r="AR3128" s="2" t="s">
        <v>112</v>
      </c>
    </row>
    <row r="3129" spans="8:44" ht="21" customHeight="1">
      <c r="H3129" s="2">
        <f t="shared" si="100"/>
        <v>3128</v>
      </c>
      <c r="I3129" s="2" t="str">
        <f t="shared" ca="1" si="101"/>
        <v>東洋ワーク3128</v>
      </c>
      <c r="K3129" s="2" t="s">
        <v>54</v>
      </c>
      <c r="L3129" s="2" t="s">
        <v>161</v>
      </c>
      <c r="M3129" s="4">
        <v>109952</v>
      </c>
      <c r="N3129" s="2" t="s">
        <v>19794</v>
      </c>
      <c r="O3129" s="2" t="s">
        <v>19795</v>
      </c>
      <c r="P3129" s="2" t="s">
        <v>139</v>
      </c>
      <c r="Q3129" s="2" t="s">
        <v>19787</v>
      </c>
      <c r="R3129" s="2" t="s">
        <v>139</v>
      </c>
      <c r="S3129" s="2" t="s">
        <v>19796</v>
      </c>
      <c r="T3129" s="2" t="s">
        <v>17977</v>
      </c>
      <c r="U3129" s="2" t="s">
        <v>16750</v>
      </c>
      <c r="V3129" s="2" t="s">
        <v>19789</v>
      </c>
      <c r="W3129" s="2" t="s">
        <v>19797</v>
      </c>
      <c r="X3129" s="2">
        <v>50</v>
      </c>
      <c r="Y3129" s="2" t="s">
        <v>139</v>
      </c>
      <c r="Z3129" s="2" t="s">
        <v>3088</v>
      </c>
      <c r="AA3129" s="2" t="s">
        <v>19791</v>
      </c>
      <c r="AB3129" s="2" t="s">
        <v>19792</v>
      </c>
      <c r="AC3129" s="2" t="s">
        <v>16880</v>
      </c>
      <c r="AD3129" s="2" t="s">
        <v>139</v>
      </c>
      <c r="AE3129" s="2" t="s">
        <v>17357</v>
      </c>
      <c r="AF3129" s="2" t="s">
        <v>16771</v>
      </c>
      <c r="AG3129" s="2" t="s">
        <v>139</v>
      </c>
      <c r="AH3129" s="2" t="s">
        <v>139</v>
      </c>
      <c r="AI3129" s="2" t="s">
        <v>139</v>
      </c>
      <c r="AJ3129" s="2" t="s">
        <v>139</v>
      </c>
      <c r="AK3129" s="2" t="s">
        <v>139</v>
      </c>
      <c r="AL3129" s="2" t="s">
        <v>139</v>
      </c>
      <c r="AM3129" s="2" t="s">
        <v>139</v>
      </c>
      <c r="AN3129" s="2" t="s">
        <v>139</v>
      </c>
      <c r="AO3129" s="2" t="s">
        <v>19798</v>
      </c>
      <c r="AP3129" s="2" t="s">
        <v>139</v>
      </c>
      <c r="AQ3129" s="2" t="s">
        <v>115</v>
      </c>
      <c r="AR3129" s="2" t="s">
        <v>112</v>
      </c>
    </row>
    <row r="3130" spans="8:44" ht="21" customHeight="1">
      <c r="H3130" s="2">
        <f t="shared" si="100"/>
        <v>3129</v>
      </c>
      <c r="I3130" s="2" t="str">
        <f t="shared" ca="1" si="101"/>
        <v>東洋ワーク3129</v>
      </c>
      <c r="K3130" s="2" t="s">
        <v>54</v>
      </c>
      <c r="L3130" s="2" t="s">
        <v>161</v>
      </c>
      <c r="M3130" s="4">
        <v>109508</v>
      </c>
      <c r="N3130" s="2" t="s">
        <v>19799</v>
      </c>
      <c r="O3130" s="2" t="s">
        <v>19800</v>
      </c>
      <c r="P3130" s="2" t="s">
        <v>139</v>
      </c>
      <c r="Q3130" s="2" t="s">
        <v>19801</v>
      </c>
      <c r="R3130" s="2" t="s">
        <v>139</v>
      </c>
      <c r="S3130" s="2" t="s">
        <v>19802</v>
      </c>
      <c r="T3130" s="2" t="s">
        <v>197</v>
      </c>
      <c r="U3130" s="2" t="s">
        <v>16777</v>
      </c>
      <c r="V3130" s="2" t="s">
        <v>19803</v>
      </c>
      <c r="W3130" s="2" t="s">
        <v>19804</v>
      </c>
      <c r="X3130" s="2">
        <v>39</v>
      </c>
      <c r="Y3130" s="2" t="s">
        <v>139</v>
      </c>
      <c r="Z3130" s="2" t="s">
        <v>3088</v>
      </c>
      <c r="AA3130" s="2" t="s">
        <v>19805</v>
      </c>
      <c r="AB3130" s="2" t="s">
        <v>19806</v>
      </c>
      <c r="AC3130" s="2" t="s">
        <v>19807</v>
      </c>
      <c r="AD3130" s="2" t="s">
        <v>139</v>
      </c>
      <c r="AE3130" s="2" t="s">
        <v>16757</v>
      </c>
      <c r="AF3130" s="2" t="s">
        <v>16771</v>
      </c>
      <c r="AG3130" s="2" t="s">
        <v>139</v>
      </c>
      <c r="AH3130" s="2" t="s">
        <v>139</v>
      </c>
      <c r="AI3130" s="2" t="s">
        <v>139</v>
      </c>
      <c r="AJ3130" s="2" t="s">
        <v>139</v>
      </c>
      <c r="AK3130" s="2" t="s">
        <v>139</v>
      </c>
      <c r="AL3130" s="2" t="s">
        <v>139</v>
      </c>
      <c r="AM3130" s="2" t="s">
        <v>139</v>
      </c>
      <c r="AN3130" s="2" t="s">
        <v>139</v>
      </c>
      <c r="AO3130" s="2" t="s">
        <v>19808</v>
      </c>
      <c r="AP3130" s="2" t="s">
        <v>139</v>
      </c>
      <c r="AQ3130" s="2" t="s">
        <v>115</v>
      </c>
      <c r="AR3130" s="2" t="s">
        <v>112</v>
      </c>
    </row>
    <row r="3131" spans="8:44" ht="21" customHeight="1">
      <c r="H3131" s="2">
        <f t="shared" si="100"/>
        <v>3130</v>
      </c>
      <c r="I3131" s="2" t="str">
        <f t="shared" ca="1" si="101"/>
        <v>東洋ワーク3130</v>
      </c>
      <c r="K3131" s="2" t="s">
        <v>54</v>
      </c>
      <c r="L3131" s="2" t="s">
        <v>161</v>
      </c>
      <c r="M3131" s="4">
        <v>109507</v>
      </c>
      <c r="N3131" s="2" t="s">
        <v>19809</v>
      </c>
      <c r="O3131" s="2" t="s">
        <v>19810</v>
      </c>
      <c r="P3131" s="2" t="s">
        <v>139</v>
      </c>
      <c r="Q3131" s="2" t="s">
        <v>19801</v>
      </c>
      <c r="R3131" s="2" t="s">
        <v>139</v>
      </c>
      <c r="S3131" s="2" t="s">
        <v>19811</v>
      </c>
      <c r="T3131" s="2" t="s">
        <v>16831</v>
      </c>
      <c r="U3131" s="2" t="s">
        <v>16765</v>
      </c>
      <c r="V3131" s="2" t="s">
        <v>19812</v>
      </c>
      <c r="W3131" s="2" t="s">
        <v>19813</v>
      </c>
      <c r="X3131" s="2">
        <v>39</v>
      </c>
      <c r="Y3131" s="2" t="s">
        <v>139</v>
      </c>
      <c r="Z3131" s="2" t="s">
        <v>3088</v>
      </c>
      <c r="AA3131" s="2" t="s">
        <v>19814</v>
      </c>
      <c r="AB3131" s="2" t="s">
        <v>19806</v>
      </c>
      <c r="AC3131" s="2" t="s">
        <v>19807</v>
      </c>
      <c r="AD3131" s="2" t="s">
        <v>139</v>
      </c>
      <c r="AE3131" s="2" t="s">
        <v>16757</v>
      </c>
      <c r="AF3131" s="2" t="s">
        <v>16771</v>
      </c>
      <c r="AG3131" s="2" t="s">
        <v>139</v>
      </c>
      <c r="AH3131" s="2" t="s">
        <v>139</v>
      </c>
      <c r="AI3131" s="2" t="s">
        <v>139</v>
      </c>
      <c r="AJ3131" s="2" t="s">
        <v>139</v>
      </c>
      <c r="AK3131" s="2" t="s">
        <v>139</v>
      </c>
      <c r="AL3131" s="2" t="s">
        <v>139</v>
      </c>
      <c r="AM3131" s="2" t="s">
        <v>139</v>
      </c>
      <c r="AN3131" s="2" t="s">
        <v>139</v>
      </c>
      <c r="AO3131" s="2" t="s">
        <v>19815</v>
      </c>
      <c r="AP3131" s="2" t="s">
        <v>139</v>
      </c>
      <c r="AQ3131" s="2" t="s">
        <v>115</v>
      </c>
      <c r="AR3131" s="2" t="s">
        <v>112</v>
      </c>
    </row>
    <row r="3132" spans="8:44" ht="21" customHeight="1">
      <c r="H3132" s="2">
        <f t="shared" si="100"/>
        <v>3131</v>
      </c>
      <c r="I3132" s="2" t="str">
        <f t="shared" ca="1" si="101"/>
        <v>東洋ワーク3131</v>
      </c>
      <c r="K3132" s="2" t="s">
        <v>54</v>
      </c>
      <c r="L3132" s="2" t="s">
        <v>161</v>
      </c>
      <c r="M3132" s="4">
        <v>109574</v>
      </c>
      <c r="N3132" s="2" t="s">
        <v>19816</v>
      </c>
      <c r="O3132" s="2" t="s">
        <v>19817</v>
      </c>
      <c r="P3132" s="2" t="s">
        <v>139</v>
      </c>
      <c r="Q3132" s="2" t="s">
        <v>17422</v>
      </c>
      <c r="R3132" s="2" t="s">
        <v>139</v>
      </c>
      <c r="S3132" s="2" t="s">
        <v>17423</v>
      </c>
      <c r="T3132" s="2" t="s">
        <v>17424</v>
      </c>
      <c r="U3132" s="2" t="s">
        <v>17020</v>
      </c>
      <c r="V3132" s="2" t="s">
        <v>19818</v>
      </c>
      <c r="W3132" s="2" t="s">
        <v>19819</v>
      </c>
      <c r="X3132" s="2">
        <v>40</v>
      </c>
      <c r="Y3132" s="2" t="s">
        <v>139</v>
      </c>
      <c r="Z3132" s="2" t="s">
        <v>3088</v>
      </c>
      <c r="AA3132" s="2" t="s">
        <v>17427</v>
      </c>
      <c r="AB3132" s="2" t="s">
        <v>17428</v>
      </c>
      <c r="AC3132" s="2" t="s">
        <v>16837</v>
      </c>
      <c r="AD3132" s="2" t="s">
        <v>139</v>
      </c>
      <c r="AE3132" s="2" t="s">
        <v>16757</v>
      </c>
      <c r="AF3132" s="2" t="s">
        <v>16758</v>
      </c>
      <c r="AG3132" s="2" t="s">
        <v>139</v>
      </c>
      <c r="AH3132" s="2" t="s">
        <v>139</v>
      </c>
      <c r="AI3132" s="2" t="s">
        <v>139</v>
      </c>
      <c r="AJ3132" s="2" t="s">
        <v>139</v>
      </c>
      <c r="AK3132" s="2" t="s">
        <v>139</v>
      </c>
      <c r="AL3132" s="2" t="s">
        <v>139</v>
      </c>
      <c r="AM3132" s="2" t="s">
        <v>139</v>
      </c>
      <c r="AN3132" s="2" t="s">
        <v>139</v>
      </c>
      <c r="AO3132" s="2" t="s">
        <v>19820</v>
      </c>
      <c r="AP3132" s="2" t="s">
        <v>139</v>
      </c>
      <c r="AQ3132" s="2" t="s">
        <v>99</v>
      </c>
      <c r="AR3132" s="2" t="s">
        <v>100</v>
      </c>
    </row>
    <row r="3133" spans="8:44" ht="21" customHeight="1">
      <c r="H3133" s="2">
        <f t="shared" si="100"/>
        <v>3132</v>
      </c>
      <c r="I3133" s="2" t="str">
        <f t="shared" ca="1" si="101"/>
        <v>東洋ワーク3132</v>
      </c>
      <c r="K3133" s="2" t="s">
        <v>54</v>
      </c>
      <c r="L3133" s="2" t="s">
        <v>161</v>
      </c>
      <c r="M3133" s="4">
        <v>109776</v>
      </c>
      <c r="N3133" s="2" t="s">
        <v>19821</v>
      </c>
      <c r="O3133" s="2" t="s">
        <v>19822</v>
      </c>
      <c r="P3133" s="2" t="s">
        <v>139</v>
      </c>
      <c r="Q3133" s="2" t="s">
        <v>17457</v>
      </c>
      <c r="R3133" s="2" t="s">
        <v>139</v>
      </c>
      <c r="S3133" s="2" t="s">
        <v>19823</v>
      </c>
      <c r="T3133" s="2" t="s">
        <v>19824</v>
      </c>
      <c r="U3133" s="2" t="s">
        <v>16765</v>
      </c>
      <c r="V3133" s="2" t="s">
        <v>17518</v>
      </c>
      <c r="W3133" s="2" t="s">
        <v>19825</v>
      </c>
      <c r="X3133" s="2">
        <v>35</v>
      </c>
      <c r="Y3133" s="2" t="s">
        <v>139</v>
      </c>
      <c r="Z3133" s="2" t="s">
        <v>3088</v>
      </c>
      <c r="AA3133" s="2" t="s">
        <v>19826</v>
      </c>
      <c r="AB3133" s="2" t="s">
        <v>18461</v>
      </c>
      <c r="AC3133" s="2" t="s">
        <v>16880</v>
      </c>
      <c r="AD3133" s="2" t="s">
        <v>139</v>
      </c>
      <c r="AE3133" s="2" t="s">
        <v>19827</v>
      </c>
      <c r="AF3133" s="2" t="s">
        <v>16771</v>
      </c>
      <c r="AG3133" s="2" t="s">
        <v>139</v>
      </c>
      <c r="AH3133" s="2" t="s">
        <v>139</v>
      </c>
      <c r="AI3133" s="2" t="s">
        <v>139</v>
      </c>
      <c r="AJ3133" s="2" t="s">
        <v>139</v>
      </c>
      <c r="AK3133" s="2" t="s">
        <v>139</v>
      </c>
      <c r="AL3133" s="2" t="s">
        <v>139</v>
      </c>
      <c r="AM3133" s="2" t="s">
        <v>139</v>
      </c>
      <c r="AN3133" s="2" t="s">
        <v>139</v>
      </c>
      <c r="AO3133" s="2" t="s">
        <v>19828</v>
      </c>
      <c r="AP3133" s="2" t="s">
        <v>139</v>
      </c>
      <c r="AQ3133" s="2" t="s">
        <v>95</v>
      </c>
      <c r="AR3133" s="2" t="s">
        <v>93</v>
      </c>
    </row>
    <row r="3134" spans="8:44" ht="21" customHeight="1">
      <c r="H3134" s="2">
        <f t="shared" si="100"/>
        <v>3133</v>
      </c>
      <c r="I3134" s="2" t="str">
        <f t="shared" ca="1" si="101"/>
        <v>東洋ワーク3133</v>
      </c>
      <c r="K3134" s="2" t="s">
        <v>54</v>
      </c>
      <c r="L3134" s="2" t="s">
        <v>161</v>
      </c>
      <c r="M3134" s="4">
        <v>109983</v>
      </c>
      <c r="N3134" s="2" t="s">
        <v>19829</v>
      </c>
      <c r="O3134" s="2" t="s">
        <v>19830</v>
      </c>
      <c r="P3134" s="2" t="s">
        <v>139</v>
      </c>
      <c r="Q3134" s="2" t="s">
        <v>19831</v>
      </c>
      <c r="R3134" s="2" t="s">
        <v>139</v>
      </c>
      <c r="S3134" s="2" t="s">
        <v>19832</v>
      </c>
      <c r="T3134" s="2" t="s">
        <v>19824</v>
      </c>
      <c r="U3134" s="2" t="s">
        <v>16765</v>
      </c>
      <c r="V3134" s="2" t="s">
        <v>18488</v>
      </c>
      <c r="W3134" s="2" t="s">
        <v>19833</v>
      </c>
      <c r="X3134" s="2">
        <v>35</v>
      </c>
      <c r="Y3134" s="2" t="s">
        <v>139</v>
      </c>
      <c r="Z3134" s="2" t="s">
        <v>3088</v>
      </c>
      <c r="AA3134" s="2" t="s">
        <v>19834</v>
      </c>
      <c r="AB3134" s="2" t="s">
        <v>19835</v>
      </c>
      <c r="AC3134" s="2" t="s">
        <v>16857</v>
      </c>
      <c r="AD3134" s="2" t="s">
        <v>139</v>
      </c>
      <c r="AE3134" s="2" t="s">
        <v>16757</v>
      </c>
      <c r="AF3134" s="2" t="s">
        <v>16771</v>
      </c>
      <c r="AG3134" s="2" t="s">
        <v>139</v>
      </c>
      <c r="AH3134" s="2" t="s">
        <v>139</v>
      </c>
      <c r="AI3134" s="2" t="s">
        <v>139</v>
      </c>
      <c r="AJ3134" s="2" t="s">
        <v>139</v>
      </c>
      <c r="AK3134" s="2" t="s">
        <v>139</v>
      </c>
      <c r="AL3134" s="2" t="s">
        <v>139</v>
      </c>
      <c r="AM3134" s="2" t="s">
        <v>139</v>
      </c>
      <c r="AN3134" s="2" t="s">
        <v>139</v>
      </c>
      <c r="AO3134" s="2" t="s">
        <v>19836</v>
      </c>
      <c r="AP3134" s="2" t="s">
        <v>139</v>
      </c>
      <c r="AQ3134" s="2" t="s">
        <v>98</v>
      </c>
      <c r="AR3134" s="2" t="s">
        <v>93</v>
      </c>
    </row>
    <row r="3135" spans="8:44" ht="21" customHeight="1">
      <c r="H3135" s="2">
        <f t="shared" si="100"/>
        <v>3134</v>
      </c>
      <c r="I3135" s="2" t="str">
        <f t="shared" ca="1" si="101"/>
        <v>東洋ワーク3134</v>
      </c>
      <c r="K3135" s="2" t="s">
        <v>54</v>
      </c>
      <c r="L3135" s="2" t="s">
        <v>161</v>
      </c>
      <c r="M3135" s="4">
        <v>109939</v>
      </c>
      <c r="N3135" s="2" t="s">
        <v>19837</v>
      </c>
      <c r="O3135" s="2" t="s">
        <v>19838</v>
      </c>
      <c r="P3135" s="2" t="s">
        <v>139</v>
      </c>
      <c r="Q3135" s="2" t="s">
        <v>19839</v>
      </c>
      <c r="R3135" s="2" t="s">
        <v>139</v>
      </c>
      <c r="S3135" s="2" t="s">
        <v>19840</v>
      </c>
      <c r="T3135" s="2" t="s">
        <v>19841</v>
      </c>
      <c r="U3135" s="2" t="s">
        <v>17582</v>
      </c>
      <c r="V3135" s="2" t="s">
        <v>19842</v>
      </c>
      <c r="W3135" s="2" t="s">
        <v>19843</v>
      </c>
      <c r="X3135" s="2">
        <v>50</v>
      </c>
      <c r="Y3135" s="2" t="s">
        <v>139</v>
      </c>
      <c r="Z3135" s="2" t="s">
        <v>3088</v>
      </c>
      <c r="AA3135" s="2" t="s">
        <v>19844</v>
      </c>
      <c r="AB3135" s="2" t="s">
        <v>19845</v>
      </c>
      <c r="AC3135" s="2" t="s">
        <v>16837</v>
      </c>
      <c r="AD3135" s="2" t="s">
        <v>139</v>
      </c>
      <c r="AE3135" s="2" t="s">
        <v>19846</v>
      </c>
      <c r="AF3135" s="2" t="s">
        <v>16758</v>
      </c>
      <c r="AG3135" s="2" t="s">
        <v>139</v>
      </c>
      <c r="AH3135" s="2" t="s">
        <v>139</v>
      </c>
      <c r="AI3135" s="2" t="s">
        <v>139</v>
      </c>
      <c r="AJ3135" s="2" t="s">
        <v>139</v>
      </c>
      <c r="AK3135" s="2" t="s">
        <v>139</v>
      </c>
      <c r="AL3135" s="2" t="s">
        <v>139</v>
      </c>
      <c r="AM3135" s="2" t="s">
        <v>139</v>
      </c>
      <c r="AN3135" s="2" t="s">
        <v>139</v>
      </c>
      <c r="AO3135" s="2" t="s">
        <v>19847</v>
      </c>
      <c r="AP3135" s="2" t="s">
        <v>139</v>
      </c>
      <c r="AQ3135" s="2" t="s">
        <v>95</v>
      </c>
      <c r="AR3135" s="2" t="s">
        <v>93</v>
      </c>
    </row>
    <row r="3136" spans="8:44" ht="21" customHeight="1">
      <c r="H3136" s="2">
        <f t="shared" si="100"/>
        <v>3135</v>
      </c>
      <c r="I3136" s="2" t="str">
        <f t="shared" ca="1" si="101"/>
        <v>東洋ワーク3135</v>
      </c>
      <c r="K3136" s="2" t="s">
        <v>54</v>
      </c>
      <c r="L3136" s="2" t="s">
        <v>161</v>
      </c>
      <c r="M3136" s="4">
        <v>110067</v>
      </c>
      <c r="N3136" s="2" t="s">
        <v>19848</v>
      </c>
      <c r="O3136" s="2" t="s">
        <v>19849</v>
      </c>
      <c r="P3136" s="2" t="s">
        <v>139</v>
      </c>
      <c r="Q3136" s="2" t="s">
        <v>8138</v>
      </c>
      <c r="R3136" s="2" t="s">
        <v>139</v>
      </c>
      <c r="S3136" s="2" t="s">
        <v>19850</v>
      </c>
      <c r="T3136" s="2" t="s">
        <v>19851</v>
      </c>
      <c r="U3136" s="2" t="s">
        <v>19852</v>
      </c>
      <c r="V3136" s="2" t="s">
        <v>17459</v>
      </c>
      <c r="W3136" s="2" t="s">
        <v>19853</v>
      </c>
      <c r="X3136" s="2">
        <v>45</v>
      </c>
      <c r="Y3136" s="2" t="s">
        <v>139</v>
      </c>
      <c r="Z3136" s="2" t="s">
        <v>16753</v>
      </c>
      <c r="AA3136" s="2" t="s">
        <v>19854</v>
      </c>
      <c r="AB3136" s="2" t="s">
        <v>19855</v>
      </c>
      <c r="AC3136" s="2" t="s">
        <v>16814</v>
      </c>
      <c r="AD3136" s="2" t="s">
        <v>139</v>
      </c>
      <c r="AE3136" s="2" t="s">
        <v>19856</v>
      </c>
      <c r="AF3136" s="2" t="s">
        <v>16758</v>
      </c>
      <c r="AG3136" s="2" t="s">
        <v>139</v>
      </c>
      <c r="AH3136" s="2" t="s">
        <v>139</v>
      </c>
      <c r="AI3136" s="2" t="s">
        <v>139</v>
      </c>
      <c r="AJ3136" s="2" t="s">
        <v>139</v>
      </c>
      <c r="AK3136" s="2" t="s">
        <v>139</v>
      </c>
      <c r="AL3136" s="2" t="s">
        <v>139</v>
      </c>
      <c r="AM3136" s="2" t="s">
        <v>139</v>
      </c>
      <c r="AN3136" s="2" t="s">
        <v>139</v>
      </c>
      <c r="AO3136" s="2" t="s">
        <v>19857</v>
      </c>
      <c r="AP3136" s="2" t="s">
        <v>139</v>
      </c>
      <c r="AQ3136" s="2" t="s">
        <v>86</v>
      </c>
      <c r="AR3136" s="2" t="s">
        <v>87</v>
      </c>
    </row>
    <row r="3137" spans="8:44" ht="21" customHeight="1">
      <c r="H3137" s="2">
        <f t="shared" si="100"/>
        <v>3136</v>
      </c>
      <c r="I3137" s="2" t="str">
        <f t="shared" ca="1" si="101"/>
        <v>東洋ワーク3136</v>
      </c>
      <c r="K3137" s="2" t="s">
        <v>54</v>
      </c>
      <c r="L3137" s="2" t="s">
        <v>161</v>
      </c>
      <c r="M3137" s="4">
        <v>110064</v>
      </c>
      <c r="N3137" s="2" t="s">
        <v>19858</v>
      </c>
      <c r="O3137" s="2" t="s">
        <v>19859</v>
      </c>
      <c r="P3137" s="2" t="s">
        <v>139</v>
      </c>
      <c r="Q3137" s="2" t="s">
        <v>8138</v>
      </c>
      <c r="R3137" s="2" t="s">
        <v>139</v>
      </c>
      <c r="S3137" s="2" t="s">
        <v>19860</v>
      </c>
      <c r="T3137" s="2" t="s">
        <v>19851</v>
      </c>
      <c r="U3137" s="2" t="s">
        <v>19852</v>
      </c>
      <c r="V3137" s="2" t="s">
        <v>17459</v>
      </c>
      <c r="W3137" s="2" t="s">
        <v>19861</v>
      </c>
      <c r="X3137" s="2">
        <v>52</v>
      </c>
      <c r="Y3137" s="2" t="s">
        <v>139</v>
      </c>
      <c r="Z3137" s="2" t="s">
        <v>3088</v>
      </c>
      <c r="AA3137" s="2" t="s">
        <v>19854</v>
      </c>
      <c r="AB3137" s="2" t="s">
        <v>19855</v>
      </c>
      <c r="AC3137" s="2" t="s">
        <v>16814</v>
      </c>
      <c r="AD3137" s="2" t="s">
        <v>139</v>
      </c>
      <c r="AE3137" s="2" t="s">
        <v>19856</v>
      </c>
      <c r="AF3137" s="2" t="s">
        <v>16758</v>
      </c>
      <c r="AG3137" s="2" t="s">
        <v>139</v>
      </c>
      <c r="AH3137" s="2" t="s">
        <v>139</v>
      </c>
      <c r="AI3137" s="2" t="s">
        <v>139</v>
      </c>
      <c r="AJ3137" s="2" t="s">
        <v>139</v>
      </c>
      <c r="AK3137" s="2" t="s">
        <v>139</v>
      </c>
      <c r="AL3137" s="2" t="s">
        <v>139</v>
      </c>
      <c r="AM3137" s="2" t="s">
        <v>139</v>
      </c>
      <c r="AN3137" s="2" t="s">
        <v>139</v>
      </c>
      <c r="AO3137" s="2" t="s">
        <v>19862</v>
      </c>
      <c r="AP3137" s="2" t="s">
        <v>139</v>
      </c>
      <c r="AQ3137" s="2" t="s">
        <v>86</v>
      </c>
      <c r="AR3137" s="2" t="s">
        <v>87</v>
      </c>
    </row>
    <row r="3138" spans="8:44" ht="21" customHeight="1">
      <c r="H3138" s="2">
        <f t="shared" ref="H3138:H3201" si="102">ROW()-1</f>
        <v>3137</v>
      </c>
      <c r="I3138" s="2" t="str">
        <f t="shared" ref="I3138:I3201" ca="1" si="103">IF($K3138="","",$K3138&amp;($H3138-SUMIF($B$2:$B$41,$K3138,$F$2:$F$41)))</f>
        <v>東洋ワーク3137</v>
      </c>
      <c r="K3138" s="2" t="s">
        <v>54</v>
      </c>
      <c r="L3138" s="2" t="s">
        <v>161</v>
      </c>
      <c r="M3138" s="4">
        <v>109679</v>
      </c>
      <c r="N3138" s="2" t="s">
        <v>19863</v>
      </c>
      <c r="O3138" s="2" t="s">
        <v>19864</v>
      </c>
      <c r="P3138" s="2" t="s">
        <v>139</v>
      </c>
      <c r="Q3138" s="2" t="s">
        <v>8138</v>
      </c>
      <c r="R3138" s="2" t="s">
        <v>139</v>
      </c>
      <c r="S3138" s="2" t="s">
        <v>19865</v>
      </c>
      <c r="T3138" s="2" t="s">
        <v>19866</v>
      </c>
      <c r="U3138" s="2" t="s">
        <v>19867</v>
      </c>
      <c r="V3138" s="2" t="s">
        <v>17518</v>
      </c>
      <c r="W3138" s="2" t="s">
        <v>19868</v>
      </c>
      <c r="X3138" s="2">
        <v>60</v>
      </c>
      <c r="Y3138" s="2" t="s">
        <v>139</v>
      </c>
      <c r="Z3138" s="2" t="s">
        <v>16753</v>
      </c>
      <c r="AA3138" s="2" t="s">
        <v>19869</v>
      </c>
      <c r="AB3138" s="2" t="s">
        <v>17513</v>
      </c>
      <c r="AC3138" s="2" t="s">
        <v>16782</v>
      </c>
      <c r="AD3138" s="2" t="s">
        <v>139</v>
      </c>
      <c r="AE3138" s="2" t="s">
        <v>16757</v>
      </c>
      <c r="AF3138" s="2" t="s">
        <v>16758</v>
      </c>
      <c r="AG3138" s="2" t="s">
        <v>139</v>
      </c>
      <c r="AH3138" s="2" t="s">
        <v>139</v>
      </c>
      <c r="AI3138" s="2" t="s">
        <v>139</v>
      </c>
      <c r="AJ3138" s="2" t="s">
        <v>139</v>
      </c>
      <c r="AK3138" s="2" t="s">
        <v>139</v>
      </c>
      <c r="AL3138" s="2" t="s">
        <v>139</v>
      </c>
      <c r="AM3138" s="2" t="s">
        <v>139</v>
      </c>
      <c r="AN3138" s="2" t="s">
        <v>139</v>
      </c>
      <c r="AO3138" s="2" t="s">
        <v>19870</v>
      </c>
      <c r="AP3138" s="2" t="s">
        <v>139</v>
      </c>
      <c r="AQ3138" s="2" t="s">
        <v>86</v>
      </c>
      <c r="AR3138" s="2" t="s">
        <v>87</v>
      </c>
    </row>
    <row r="3139" spans="8:44" ht="21" customHeight="1">
      <c r="H3139" s="2">
        <f t="shared" si="102"/>
        <v>3138</v>
      </c>
      <c r="I3139" s="2" t="str">
        <f t="shared" ca="1" si="103"/>
        <v>東洋ワーク3138</v>
      </c>
      <c r="K3139" s="2" t="s">
        <v>54</v>
      </c>
      <c r="L3139" s="2" t="s">
        <v>161</v>
      </c>
      <c r="M3139" s="4">
        <v>109725</v>
      </c>
      <c r="N3139" s="2" t="s">
        <v>19871</v>
      </c>
      <c r="O3139" s="2" t="s">
        <v>19872</v>
      </c>
      <c r="P3139" s="2" t="s">
        <v>139</v>
      </c>
      <c r="Q3139" s="2" t="s">
        <v>8138</v>
      </c>
      <c r="R3139" s="2" t="s">
        <v>139</v>
      </c>
      <c r="S3139" s="2" t="s">
        <v>19873</v>
      </c>
      <c r="T3139" s="2" t="s">
        <v>19866</v>
      </c>
      <c r="U3139" s="2" t="s">
        <v>19867</v>
      </c>
      <c r="V3139" s="2" t="s">
        <v>17518</v>
      </c>
      <c r="W3139" s="2" t="s">
        <v>19874</v>
      </c>
      <c r="X3139" s="2">
        <v>40</v>
      </c>
      <c r="Y3139" s="2" t="s">
        <v>139</v>
      </c>
      <c r="Z3139" s="2" t="s">
        <v>16753</v>
      </c>
      <c r="AA3139" s="2" t="s">
        <v>19875</v>
      </c>
      <c r="AB3139" s="2" t="s">
        <v>17513</v>
      </c>
      <c r="AC3139" s="2" t="s">
        <v>16782</v>
      </c>
      <c r="AD3139" s="2" t="s">
        <v>139</v>
      </c>
      <c r="AE3139" s="2" t="s">
        <v>18500</v>
      </c>
      <c r="AF3139" s="2" t="s">
        <v>16758</v>
      </c>
      <c r="AG3139" s="2" t="s">
        <v>139</v>
      </c>
      <c r="AH3139" s="2" t="s">
        <v>139</v>
      </c>
      <c r="AI3139" s="2" t="s">
        <v>139</v>
      </c>
      <c r="AJ3139" s="2" t="s">
        <v>139</v>
      </c>
      <c r="AK3139" s="2" t="s">
        <v>139</v>
      </c>
      <c r="AL3139" s="2" t="s">
        <v>139</v>
      </c>
      <c r="AM3139" s="2" t="s">
        <v>139</v>
      </c>
      <c r="AN3139" s="2" t="s">
        <v>139</v>
      </c>
      <c r="AO3139" s="2" t="s">
        <v>19876</v>
      </c>
      <c r="AP3139" s="2" t="s">
        <v>139</v>
      </c>
      <c r="AQ3139" s="2" t="s">
        <v>86</v>
      </c>
      <c r="AR3139" s="2" t="s">
        <v>87</v>
      </c>
    </row>
    <row r="3140" spans="8:44" ht="21" customHeight="1">
      <c r="H3140" s="2">
        <f t="shared" si="102"/>
        <v>3139</v>
      </c>
      <c r="I3140" s="2" t="str">
        <f t="shared" ca="1" si="103"/>
        <v>東洋ワーク3139</v>
      </c>
      <c r="K3140" s="2" t="s">
        <v>54</v>
      </c>
      <c r="L3140" s="2" t="s">
        <v>161</v>
      </c>
      <c r="M3140" s="4">
        <v>109814</v>
      </c>
      <c r="N3140" s="2" t="s">
        <v>19877</v>
      </c>
      <c r="O3140" s="2" t="s">
        <v>19878</v>
      </c>
      <c r="P3140" s="2" t="s">
        <v>139</v>
      </c>
      <c r="Q3140" s="2" t="s">
        <v>8138</v>
      </c>
      <c r="R3140" s="2" t="s">
        <v>139</v>
      </c>
      <c r="S3140" s="2" t="s">
        <v>19879</v>
      </c>
      <c r="T3140" s="2" t="s">
        <v>19866</v>
      </c>
      <c r="U3140" s="2" t="s">
        <v>19867</v>
      </c>
      <c r="V3140" s="2" t="s">
        <v>17518</v>
      </c>
      <c r="W3140" s="2" t="s">
        <v>19880</v>
      </c>
      <c r="X3140" s="2">
        <v>60</v>
      </c>
      <c r="Y3140" s="2" t="s">
        <v>139</v>
      </c>
      <c r="Z3140" s="2" t="s">
        <v>3088</v>
      </c>
      <c r="AA3140" s="2" t="s">
        <v>19881</v>
      </c>
      <c r="AB3140" s="2" t="s">
        <v>17513</v>
      </c>
      <c r="AC3140" s="2" t="s">
        <v>16782</v>
      </c>
      <c r="AD3140" s="2" t="s">
        <v>139</v>
      </c>
      <c r="AE3140" s="2" t="s">
        <v>18500</v>
      </c>
      <c r="AF3140" s="2" t="s">
        <v>16758</v>
      </c>
      <c r="AG3140" s="2" t="s">
        <v>139</v>
      </c>
      <c r="AH3140" s="2" t="s">
        <v>139</v>
      </c>
      <c r="AI3140" s="2" t="s">
        <v>139</v>
      </c>
      <c r="AJ3140" s="2" t="s">
        <v>139</v>
      </c>
      <c r="AK3140" s="2" t="s">
        <v>139</v>
      </c>
      <c r="AL3140" s="2" t="s">
        <v>139</v>
      </c>
      <c r="AM3140" s="2" t="s">
        <v>139</v>
      </c>
      <c r="AN3140" s="2" t="s">
        <v>139</v>
      </c>
      <c r="AO3140" s="2" t="s">
        <v>19882</v>
      </c>
      <c r="AP3140" s="2" t="s">
        <v>139</v>
      </c>
      <c r="AQ3140" s="2" t="s">
        <v>86</v>
      </c>
      <c r="AR3140" s="2" t="s">
        <v>87</v>
      </c>
    </row>
    <row r="3141" spans="8:44" ht="21" customHeight="1">
      <c r="H3141" s="2">
        <f t="shared" si="102"/>
        <v>3140</v>
      </c>
      <c r="I3141" s="2" t="str">
        <f t="shared" ca="1" si="103"/>
        <v>東洋ワーク3140</v>
      </c>
      <c r="K3141" s="2" t="s">
        <v>54</v>
      </c>
      <c r="L3141" s="2" t="s">
        <v>161</v>
      </c>
      <c r="M3141" s="4">
        <v>109731</v>
      </c>
      <c r="N3141" s="2" t="s">
        <v>19883</v>
      </c>
      <c r="O3141" s="2" t="s">
        <v>19884</v>
      </c>
      <c r="P3141" s="2" t="s">
        <v>139</v>
      </c>
      <c r="Q3141" s="2" t="s">
        <v>19885</v>
      </c>
      <c r="R3141" s="2" t="s">
        <v>139</v>
      </c>
      <c r="S3141" s="2" t="s">
        <v>19886</v>
      </c>
      <c r="T3141" s="2" t="s">
        <v>19887</v>
      </c>
      <c r="U3141" s="2" t="s">
        <v>16777</v>
      </c>
      <c r="V3141" s="2" t="s">
        <v>17255</v>
      </c>
      <c r="W3141" s="2" t="s">
        <v>19888</v>
      </c>
      <c r="X3141" s="2">
        <v>45</v>
      </c>
      <c r="Y3141" s="2" t="s">
        <v>139</v>
      </c>
      <c r="Z3141" s="2" t="s">
        <v>3088</v>
      </c>
      <c r="AA3141" s="2" t="s">
        <v>19889</v>
      </c>
      <c r="AB3141" s="2" t="s">
        <v>19890</v>
      </c>
      <c r="AC3141" s="2" t="s">
        <v>16793</v>
      </c>
      <c r="AD3141" s="2" t="s">
        <v>139</v>
      </c>
      <c r="AE3141" s="2" t="s">
        <v>18533</v>
      </c>
      <c r="AF3141" s="2" t="s">
        <v>16771</v>
      </c>
      <c r="AG3141" s="2" t="s">
        <v>139</v>
      </c>
      <c r="AH3141" s="2" t="s">
        <v>139</v>
      </c>
      <c r="AI3141" s="2" t="s">
        <v>139</v>
      </c>
      <c r="AJ3141" s="2" t="s">
        <v>139</v>
      </c>
      <c r="AK3141" s="2" t="s">
        <v>139</v>
      </c>
      <c r="AL3141" s="2" t="s">
        <v>139</v>
      </c>
      <c r="AM3141" s="2" t="s">
        <v>139</v>
      </c>
      <c r="AN3141" s="2" t="s">
        <v>139</v>
      </c>
      <c r="AO3141" s="2" t="s">
        <v>19891</v>
      </c>
      <c r="AP3141" s="2" t="s">
        <v>139</v>
      </c>
      <c r="AQ3141" s="2" t="s">
        <v>86</v>
      </c>
      <c r="AR3141" s="2" t="s">
        <v>87</v>
      </c>
    </row>
    <row r="3142" spans="8:44" ht="21" customHeight="1">
      <c r="H3142" s="2">
        <f t="shared" si="102"/>
        <v>3141</v>
      </c>
      <c r="I3142" s="2" t="str">
        <f t="shared" ca="1" si="103"/>
        <v>東洋ワーク3141</v>
      </c>
      <c r="K3142" s="2" t="s">
        <v>54</v>
      </c>
      <c r="L3142" s="2" t="s">
        <v>161</v>
      </c>
      <c r="M3142" s="4">
        <v>109289</v>
      </c>
      <c r="N3142" s="2" t="s">
        <v>19892</v>
      </c>
      <c r="O3142" s="2" t="s">
        <v>19893</v>
      </c>
      <c r="P3142" s="2" t="s">
        <v>139</v>
      </c>
      <c r="Q3142" s="2" t="s">
        <v>8138</v>
      </c>
      <c r="R3142" s="2" t="s">
        <v>139</v>
      </c>
      <c r="S3142" s="2" t="s">
        <v>19894</v>
      </c>
      <c r="T3142" s="2" t="s">
        <v>19895</v>
      </c>
      <c r="U3142" s="2" t="s">
        <v>16789</v>
      </c>
      <c r="V3142" s="2" t="s">
        <v>17255</v>
      </c>
      <c r="W3142" s="2" t="s">
        <v>19896</v>
      </c>
      <c r="X3142" s="2">
        <v>55</v>
      </c>
      <c r="Y3142" s="2" t="s">
        <v>139</v>
      </c>
      <c r="Z3142" s="2" t="s">
        <v>3088</v>
      </c>
      <c r="AA3142" s="2" t="s">
        <v>19897</v>
      </c>
      <c r="AB3142" s="2" t="s">
        <v>17513</v>
      </c>
      <c r="AC3142" s="2" t="s">
        <v>16804</v>
      </c>
      <c r="AD3142" s="2" t="s">
        <v>139</v>
      </c>
      <c r="AE3142" s="2" t="s">
        <v>16757</v>
      </c>
      <c r="AF3142" s="2" t="s">
        <v>16771</v>
      </c>
      <c r="AG3142" s="2" t="s">
        <v>139</v>
      </c>
      <c r="AH3142" s="2" t="s">
        <v>139</v>
      </c>
      <c r="AI3142" s="2" t="s">
        <v>139</v>
      </c>
      <c r="AJ3142" s="2" t="s">
        <v>139</v>
      </c>
      <c r="AK3142" s="2" t="s">
        <v>139</v>
      </c>
      <c r="AL3142" s="2" t="s">
        <v>139</v>
      </c>
      <c r="AM3142" s="2" t="s">
        <v>139</v>
      </c>
      <c r="AN3142" s="2" t="s">
        <v>139</v>
      </c>
      <c r="AO3142" s="2" t="s">
        <v>19898</v>
      </c>
      <c r="AP3142" s="2" t="s">
        <v>139</v>
      </c>
      <c r="AQ3142" s="2" t="s">
        <v>86</v>
      </c>
      <c r="AR3142" s="2" t="s">
        <v>87</v>
      </c>
    </row>
    <row r="3143" spans="8:44" ht="21" customHeight="1">
      <c r="H3143" s="2">
        <f t="shared" si="102"/>
        <v>3142</v>
      </c>
      <c r="I3143" s="2" t="str">
        <f t="shared" ca="1" si="103"/>
        <v>東洋ワーク3142</v>
      </c>
      <c r="K3143" s="2" t="s">
        <v>54</v>
      </c>
      <c r="L3143" s="2" t="s">
        <v>161</v>
      </c>
      <c r="M3143" s="4">
        <v>108274</v>
      </c>
      <c r="N3143" s="2" t="s">
        <v>19899</v>
      </c>
      <c r="O3143" s="2" t="s">
        <v>19900</v>
      </c>
      <c r="P3143" s="2" t="s">
        <v>139</v>
      </c>
      <c r="Q3143" s="2" t="s">
        <v>19901</v>
      </c>
      <c r="R3143" s="2" t="s">
        <v>139</v>
      </c>
      <c r="S3143" s="2" t="s">
        <v>19902</v>
      </c>
      <c r="T3143" s="2" t="s">
        <v>19903</v>
      </c>
      <c r="U3143" s="2" t="s">
        <v>16853</v>
      </c>
      <c r="V3143" s="2" t="s">
        <v>19904</v>
      </c>
      <c r="W3143" s="2" t="s">
        <v>19905</v>
      </c>
      <c r="X3143" s="2">
        <v>60</v>
      </c>
      <c r="Y3143" s="2" t="s">
        <v>139</v>
      </c>
      <c r="Z3143" s="2" t="s">
        <v>16753</v>
      </c>
      <c r="AA3143" s="2" t="s">
        <v>19906</v>
      </c>
      <c r="AB3143" s="2" t="s">
        <v>19907</v>
      </c>
      <c r="AC3143" s="2" t="s">
        <v>16952</v>
      </c>
      <c r="AD3143" s="2" t="s">
        <v>139</v>
      </c>
      <c r="AE3143" s="2" t="s">
        <v>16757</v>
      </c>
      <c r="AF3143" s="2" t="s">
        <v>16758</v>
      </c>
      <c r="AG3143" s="2" t="s">
        <v>139</v>
      </c>
      <c r="AH3143" s="2" t="s">
        <v>139</v>
      </c>
      <c r="AI3143" s="2" t="s">
        <v>139</v>
      </c>
      <c r="AJ3143" s="2" t="s">
        <v>139</v>
      </c>
      <c r="AK3143" s="2" t="s">
        <v>139</v>
      </c>
      <c r="AL3143" s="2" t="s">
        <v>139</v>
      </c>
      <c r="AM3143" s="2" t="s">
        <v>139</v>
      </c>
      <c r="AN3143" s="2" t="s">
        <v>139</v>
      </c>
      <c r="AO3143" s="2" t="s">
        <v>19908</v>
      </c>
      <c r="AP3143" s="2" t="s">
        <v>139</v>
      </c>
      <c r="AQ3143" s="2" t="s">
        <v>86</v>
      </c>
      <c r="AR3143" s="2" t="s">
        <v>87</v>
      </c>
    </row>
    <row r="3144" spans="8:44" ht="21" customHeight="1">
      <c r="H3144" s="2">
        <f t="shared" si="102"/>
        <v>3143</v>
      </c>
      <c r="I3144" s="2" t="str">
        <f t="shared" ca="1" si="103"/>
        <v>東洋ワーク3143</v>
      </c>
      <c r="K3144" s="2" t="s">
        <v>54</v>
      </c>
      <c r="L3144" s="2" t="s">
        <v>161</v>
      </c>
      <c r="M3144" s="4">
        <v>109756</v>
      </c>
      <c r="N3144" s="2" t="s">
        <v>19909</v>
      </c>
      <c r="O3144" s="2" t="s">
        <v>19910</v>
      </c>
      <c r="P3144" s="2" t="s">
        <v>139</v>
      </c>
      <c r="Q3144" s="2" t="s">
        <v>18512</v>
      </c>
      <c r="R3144" s="2" t="s">
        <v>139</v>
      </c>
      <c r="S3144" s="2" t="s">
        <v>19911</v>
      </c>
      <c r="T3144" s="2" t="s">
        <v>19912</v>
      </c>
      <c r="U3144" s="2" t="s">
        <v>16853</v>
      </c>
      <c r="V3144" s="2" t="s">
        <v>18488</v>
      </c>
      <c r="W3144" s="2" t="s">
        <v>19913</v>
      </c>
      <c r="X3144" s="2">
        <v>35</v>
      </c>
      <c r="Y3144" s="2" t="s">
        <v>139</v>
      </c>
      <c r="Z3144" s="2" t="s">
        <v>16753</v>
      </c>
      <c r="AA3144" s="2" t="s">
        <v>19914</v>
      </c>
      <c r="AB3144" s="2" t="s">
        <v>19915</v>
      </c>
      <c r="AC3144" s="2" t="s">
        <v>16880</v>
      </c>
      <c r="AD3144" s="2" t="s">
        <v>139</v>
      </c>
      <c r="AE3144" s="2" t="s">
        <v>19916</v>
      </c>
      <c r="AF3144" s="2" t="s">
        <v>16771</v>
      </c>
      <c r="AG3144" s="2" t="s">
        <v>139</v>
      </c>
      <c r="AH3144" s="2" t="s">
        <v>139</v>
      </c>
      <c r="AI3144" s="2" t="s">
        <v>139</v>
      </c>
      <c r="AJ3144" s="2" t="s">
        <v>139</v>
      </c>
      <c r="AK3144" s="2" t="s">
        <v>139</v>
      </c>
      <c r="AL3144" s="2" t="s">
        <v>139</v>
      </c>
      <c r="AM3144" s="2" t="s">
        <v>139</v>
      </c>
      <c r="AN3144" s="2" t="s">
        <v>139</v>
      </c>
      <c r="AO3144" s="2" t="s">
        <v>19917</v>
      </c>
      <c r="AP3144" s="2" t="s">
        <v>139</v>
      </c>
      <c r="AQ3144" s="2" t="s">
        <v>86</v>
      </c>
      <c r="AR3144" s="2" t="s">
        <v>87</v>
      </c>
    </row>
    <row r="3145" spans="8:44" ht="21" customHeight="1">
      <c r="H3145" s="2">
        <f t="shared" si="102"/>
        <v>3144</v>
      </c>
      <c r="I3145" s="2" t="str">
        <f t="shared" ca="1" si="103"/>
        <v>東洋ワーク3144</v>
      </c>
      <c r="K3145" s="2" t="s">
        <v>54</v>
      </c>
      <c r="L3145" s="2" t="s">
        <v>161</v>
      </c>
      <c r="M3145" s="4">
        <v>109235</v>
      </c>
      <c r="N3145" s="2" t="s">
        <v>19918</v>
      </c>
      <c r="O3145" s="2" t="s">
        <v>19919</v>
      </c>
      <c r="P3145" s="2" t="s">
        <v>139</v>
      </c>
      <c r="Q3145" s="2" t="s">
        <v>19920</v>
      </c>
      <c r="R3145" s="2" t="s">
        <v>139</v>
      </c>
      <c r="S3145" s="2" t="s">
        <v>19921</v>
      </c>
      <c r="T3145" s="2" t="s">
        <v>19922</v>
      </c>
      <c r="U3145" s="2" t="s">
        <v>17645</v>
      </c>
      <c r="V3145" s="2" t="s">
        <v>18060</v>
      </c>
      <c r="W3145" s="2" t="s">
        <v>19923</v>
      </c>
      <c r="X3145" s="2">
        <v>60</v>
      </c>
      <c r="Y3145" s="2" t="s">
        <v>139</v>
      </c>
      <c r="Z3145" s="2" t="s">
        <v>3088</v>
      </c>
      <c r="AA3145" s="2" t="s">
        <v>19924</v>
      </c>
      <c r="AB3145" s="2" t="s">
        <v>19925</v>
      </c>
      <c r="AC3145" s="2" t="s">
        <v>16793</v>
      </c>
      <c r="AD3145" s="2" t="s">
        <v>139</v>
      </c>
      <c r="AE3145" s="2" t="s">
        <v>16757</v>
      </c>
      <c r="AF3145" s="2" t="s">
        <v>16771</v>
      </c>
      <c r="AG3145" s="2" t="s">
        <v>139</v>
      </c>
      <c r="AH3145" s="2" t="s">
        <v>139</v>
      </c>
      <c r="AI3145" s="2" t="s">
        <v>139</v>
      </c>
      <c r="AJ3145" s="2" t="s">
        <v>139</v>
      </c>
      <c r="AK3145" s="2" t="s">
        <v>139</v>
      </c>
      <c r="AL3145" s="2" t="s">
        <v>139</v>
      </c>
      <c r="AM3145" s="2" t="s">
        <v>139</v>
      </c>
      <c r="AN3145" s="2" t="s">
        <v>139</v>
      </c>
      <c r="AO3145" s="2" t="s">
        <v>19926</v>
      </c>
      <c r="AP3145" s="2" t="s">
        <v>139</v>
      </c>
      <c r="AQ3145" s="2" t="s">
        <v>86</v>
      </c>
      <c r="AR3145" s="2" t="s">
        <v>87</v>
      </c>
    </row>
    <row r="3146" spans="8:44" ht="21" customHeight="1">
      <c r="H3146" s="2">
        <f t="shared" si="102"/>
        <v>3145</v>
      </c>
      <c r="I3146" s="2" t="str">
        <f t="shared" ca="1" si="103"/>
        <v>東洋ワーク3145</v>
      </c>
      <c r="K3146" s="2" t="s">
        <v>54</v>
      </c>
      <c r="L3146" s="2" t="s">
        <v>161</v>
      </c>
      <c r="M3146" s="4">
        <v>108299</v>
      </c>
      <c r="N3146" s="2" t="s">
        <v>19927</v>
      </c>
      <c r="O3146" s="2" t="s">
        <v>19928</v>
      </c>
      <c r="P3146" s="2" t="s">
        <v>139</v>
      </c>
      <c r="Q3146" s="2" t="s">
        <v>19929</v>
      </c>
      <c r="R3146" s="2" t="s">
        <v>139</v>
      </c>
      <c r="S3146" s="2" t="s">
        <v>19930</v>
      </c>
      <c r="T3146" s="2" t="s">
        <v>19931</v>
      </c>
      <c r="U3146" s="2" t="s">
        <v>16777</v>
      </c>
      <c r="V3146" s="2" t="s">
        <v>17609</v>
      </c>
      <c r="W3146" s="2" t="s">
        <v>16822</v>
      </c>
      <c r="X3146" s="2">
        <v>55</v>
      </c>
      <c r="Y3146" s="2" t="s">
        <v>139</v>
      </c>
      <c r="Z3146" s="2" t="s">
        <v>16753</v>
      </c>
      <c r="AA3146" s="2" t="s">
        <v>19932</v>
      </c>
      <c r="AB3146" s="2" t="s">
        <v>19933</v>
      </c>
      <c r="AC3146" s="2" t="s">
        <v>16804</v>
      </c>
      <c r="AD3146" s="2" t="s">
        <v>139</v>
      </c>
      <c r="AE3146" s="2" t="s">
        <v>16757</v>
      </c>
      <c r="AF3146" s="2" t="s">
        <v>16758</v>
      </c>
      <c r="AG3146" s="2" t="s">
        <v>139</v>
      </c>
      <c r="AH3146" s="2" t="s">
        <v>139</v>
      </c>
      <c r="AI3146" s="2" t="s">
        <v>139</v>
      </c>
      <c r="AJ3146" s="2" t="s">
        <v>139</v>
      </c>
      <c r="AK3146" s="2" t="s">
        <v>139</v>
      </c>
      <c r="AL3146" s="2" t="s">
        <v>139</v>
      </c>
      <c r="AM3146" s="2" t="s">
        <v>139</v>
      </c>
      <c r="AN3146" s="2" t="s">
        <v>139</v>
      </c>
      <c r="AO3146" s="2" t="s">
        <v>19934</v>
      </c>
      <c r="AP3146" s="2" t="s">
        <v>139</v>
      </c>
      <c r="AQ3146" s="2" t="s">
        <v>86</v>
      </c>
      <c r="AR3146" s="2" t="s">
        <v>87</v>
      </c>
    </row>
    <row r="3147" spans="8:44" ht="21" customHeight="1">
      <c r="H3147" s="2">
        <f t="shared" si="102"/>
        <v>3146</v>
      </c>
      <c r="I3147" s="2" t="str">
        <f t="shared" ca="1" si="103"/>
        <v>東洋ワーク3146</v>
      </c>
      <c r="K3147" s="2" t="s">
        <v>54</v>
      </c>
      <c r="L3147" s="2" t="s">
        <v>161</v>
      </c>
      <c r="M3147" s="4">
        <v>109978</v>
      </c>
      <c r="N3147" s="2" t="s">
        <v>19935</v>
      </c>
      <c r="O3147" s="2" t="s">
        <v>19936</v>
      </c>
      <c r="P3147" s="2" t="s">
        <v>139</v>
      </c>
      <c r="Q3147" s="2" t="s">
        <v>17497</v>
      </c>
      <c r="R3147" s="2" t="s">
        <v>139</v>
      </c>
      <c r="S3147" s="2" t="s">
        <v>19937</v>
      </c>
      <c r="T3147" s="2" t="s">
        <v>17489</v>
      </c>
      <c r="U3147" s="2" t="s">
        <v>16853</v>
      </c>
      <c r="V3147" s="2" t="s">
        <v>19938</v>
      </c>
      <c r="W3147" s="2" t="s">
        <v>19939</v>
      </c>
      <c r="X3147" s="2">
        <v>50</v>
      </c>
      <c r="Y3147" s="2" t="s">
        <v>139</v>
      </c>
      <c r="Z3147" s="2" t="s">
        <v>16753</v>
      </c>
      <c r="AA3147" s="2" t="s">
        <v>19940</v>
      </c>
      <c r="AB3147" s="2" t="s">
        <v>19941</v>
      </c>
      <c r="AC3147" s="2" t="s">
        <v>16793</v>
      </c>
      <c r="AD3147" s="2" t="s">
        <v>139</v>
      </c>
      <c r="AE3147" s="2" t="s">
        <v>19942</v>
      </c>
      <c r="AF3147" s="2" t="s">
        <v>16771</v>
      </c>
      <c r="AG3147" s="2" t="s">
        <v>139</v>
      </c>
      <c r="AH3147" s="2" t="s">
        <v>139</v>
      </c>
      <c r="AI3147" s="2" t="s">
        <v>139</v>
      </c>
      <c r="AJ3147" s="2" t="s">
        <v>139</v>
      </c>
      <c r="AK3147" s="2" t="s">
        <v>139</v>
      </c>
      <c r="AL3147" s="2" t="s">
        <v>139</v>
      </c>
      <c r="AM3147" s="2" t="s">
        <v>139</v>
      </c>
      <c r="AN3147" s="2" t="s">
        <v>139</v>
      </c>
      <c r="AO3147" s="2" t="s">
        <v>19943</v>
      </c>
      <c r="AP3147" s="2" t="s">
        <v>139</v>
      </c>
      <c r="AQ3147" s="2" t="s">
        <v>86</v>
      </c>
      <c r="AR3147" s="2" t="s">
        <v>87</v>
      </c>
    </row>
    <row r="3148" spans="8:44" ht="21" customHeight="1">
      <c r="H3148" s="2">
        <f t="shared" si="102"/>
        <v>3147</v>
      </c>
      <c r="I3148" s="2" t="str">
        <f t="shared" ca="1" si="103"/>
        <v>東洋ワーク3147</v>
      </c>
      <c r="K3148" s="2" t="s">
        <v>54</v>
      </c>
      <c r="L3148" s="2" t="s">
        <v>161</v>
      </c>
      <c r="M3148" s="4">
        <v>109973</v>
      </c>
      <c r="N3148" s="2" t="s">
        <v>19944</v>
      </c>
      <c r="O3148" s="2" t="s">
        <v>19945</v>
      </c>
      <c r="P3148" s="2" t="s">
        <v>139</v>
      </c>
      <c r="Q3148" s="2" t="s">
        <v>18512</v>
      </c>
      <c r="R3148" s="2" t="s">
        <v>139</v>
      </c>
      <c r="S3148" s="2" t="s">
        <v>19946</v>
      </c>
      <c r="T3148" s="2" t="s">
        <v>19947</v>
      </c>
      <c r="U3148" s="2" t="s">
        <v>16853</v>
      </c>
      <c r="V3148" s="2" t="s">
        <v>17510</v>
      </c>
      <c r="W3148" s="2" t="s">
        <v>19948</v>
      </c>
      <c r="X3148" s="2">
        <v>50</v>
      </c>
      <c r="Y3148" s="2" t="s">
        <v>139</v>
      </c>
      <c r="Z3148" s="2" t="s">
        <v>16753</v>
      </c>
      <c r="AA3148" s="2" t="s">
        <v>19949</v>
      </c>
      <c r="AB3148" s="2" t="s">
        <v>19950</v>
      </c>
      <c r="AC3148" s="2" t="s">
        <v>16880</v>
      </c>
      <c r="AD3148" s="2" t="s">
        <v>139</v>
      </c>
      <c r="AE3148" s="2" t="s">
        <v>19951</v>
      </c>
      <c r="AF3148" s="2" t="s">
        <v>16758</v>
      </c>
      <c r="AG3148" s="2" t="s">
        <v>139</v>
      </c>
      <c r="AH3148" s="2" t="s">
        <v>139</v>
      </c>
      <c r="AI3148" s="2" t="s">
        <v>139</v>
      </c>
      <c r="AJ3148" s="2" t="s">
        <v>139</v>
      </c>
      <c r="AK3148" s="2" t="s">
        <v>139</v>
      </c>
      <c r="AL3148" s="2" t="s">
        <v>139</v>
      </c>
      <c r="AM3148" s="2" t="s">
        <v>139</v>
      </c>
      <c r="AN3148" s="2" t="s">
        <v>139</v>
      </c>
      <c r="AO3148" s="2" t="s">
        <v>19952</v>
      </c>
      <c r="AP3148" s="2" t="s">
        <v>139</v>
      </c>
      <c r="AQ3148" s="2" t="s">
        <v>86</v>
      </c>
      <c r="AR3148" s="2" t="s">
        <v>87</v>
      </c>
    </row>
    <row r="3149" spans="8:44" ht="21" customHeight="1">
      <c r="H3149" s="2">
        <f t="shared" si="102"/>
        <v>3148</v>
      </c>
      <c r="I3149" s="2" t="str">
        <f t="shared" ca="1" si="103"/>
        <v>東洋ワーク3148</v>
      </c>
      <c r="K3149" s="2" t="s">
        <v>54</v>
      </c>
      <c r="L3149" s="2" t="s">
        <v>161</v>
      </c>
      <c r="M3149" s="4">
        <v>109720</v>
      </c>
      <c r="N3149" s="2" t="s">
        <v>19953</v>
      </c>
      <c r="O3149" s="2" t="s">
        <v>19954</v>
      </c>
      <c r="P3149" s="2" t="s">
        <v>139</v>
      </c>
      <c r="Q3149" s="2" t="s">
        <v>19955</v>
      </c>
      <c r="R3149" s="2" t="s">
        <v>139</v>
      </c>
      <c r="S3149" s="2" t="s">
        <v>19956</v>
      </c>
      <c r="T3149" s="2" t="s">
        <v>19957</v>
      </c>
      <c r="U3149" s="2" t="s">
        <v>16777</v>
      </c>
      <c r="V3149" s="2" t="s">
        <v>18060</v>
      </c>
      <c r="W3149" s="2" t="s">
        <v>18688</v>
      </c>
      <c r="X3149" s="2">
        <v>45</v>
      </c>
      <c r="Y3149" s="2" t="s">
        <v>139</v>
      </c>
      <c r="Z3149" s="2" t="s">
        <v>3088</v>
      </c>
      <c r="AA3149" s="2" t="s">
        <v>19958</v>
      </c>
      <c r="AB3149" s="2" t="s">
        <v>19959</v>
      </c>
      <c r="AC3149" s="2" t="s">
        <v>16857</v>
      </c>
      <c r="AD3149" s="2" t="s">
        <v>139</v>
      </c>
      <c r="AE3149" s="2" t="s">
        <v>19960</v>
      </c>
      <c r="AF3149" s="2" t="s">
        <v>16758</v>
      </c>
      <c r="AG3149" s="2" t="s">
        <v>139</v>
      </c>
      <c r="AH3149" s="2" t="s">
        <v>139</v>
      </c>
      <c r="AI3149" s="2" t="s">
        <v>139</v>
      </c>
      <c r="AJ3149" s="2" t="s">
        <v>139</v>
      </c>
      <c r="AK3149" s="2" t="s">
        <v>139</v>
      </c>
      <c r="AL3149" s="2" t="s">
        <v>139</v>
      </c>
      <c r="AM3149" s="2" t="s">
        <v>139</v>
      </c>
      <c r="AN3149" s="2" t="s">
        <v>139</v>
      </c>
      <c r="AO3149" s="2" t="s">
        <v>19961</v>
      </c>
      <c r="AP3149" s="2" t="s">
        <v>139</v>
      </c>
      <c r="AQ3149" s="2" t="s">
        <v>86</v>
      </c>
      <c r="AR3149" s="2" t="s">
        <v>87</v>
      </c>
    </row>
    <row r="3150" spans="8:44" ht="21" customHeight="1">
      <c r="H3150" s="2">
        <f t="shared" si="102"/>
        <v>3149</v>
      </c>
      <c r="I3150" s="2" t="str">
        <f t="shared" ca="1" si="103"/>
        <v>東洋ワーク3149</v>
      </c>
      <c r="K3150" s="2" t="s">
        <v>54</v>
      </c>
      <c r="L3150" s="2" t="s">
        <v>161</v>
      </c>
      <c r="M3150" s="4">
        <v>109146</v>
      </c>
      <c r="N3150" s="2" t="s">
        <v>19962</v>
      </c>
      <c r="O3150" s="2" t="s">
        <v>19963</v>
      </c>
      <c r="P3150" s="2" t="s">
        <v>139</v>
      </c>
      <c r="Q3150" s="2" t="s">
        <v>19964</v>
      </c>
      <c r="R3150" s="2" t="s">
        <v>139</v>
      </c>
      <c r="S3150" s="2" t="s">
        <v>19965</v>
      </c>
      <c r="T3150" s="2" t="s">
        <v>19966</v>
      </c>
      <c r="U3150" s="2" t="s">
        <v>19967</v>
      </c>
      <c r="V3150" s="2" t="s">
        <v>18060</v>
      </c>
      <c r="W3150" s="2" t="s">
        <v>19968</v>
      </c>
      <c r="X3150" s="2">
        <v>45</v>
      </c>
      <c r="Y3150" s="2" t="s">
        <v>139</v>
      </c>
      <c r="Z3150" s="2" t="s">
        <v>3088</v>
      </c>
      <c r="AA3150" s="2" t="s">
        <v>19969</v>
      </c>
      <c r="AB3150" s="2" t="s">
        <v>19970</v>
      </c>
      <c r="AC3150" s="2" t="s">
        <v>16880</v>
      </c>
      <c r="AD3150" s="2" t="s">
        <v>139</v>
      </c>
      <c r="AE3150" s="2" t="s">
        <v>16757</v>
      </c>
      <c r="AF3150" s="2" t="s">
        <v>16758</v>
      </c>
      <c r="AG3150" s="2" t="s">
        <v>139</v>
      </c>
      <c r="AH3150" s="2" t="s">
        <v>139</v>
      </c>
      <c r="AI3150" s="2" t="s">
        <v>139</v>
      </c>
      <c r="AJ3150" s="2" t="s">
        <v>139</v>
      </c>
      <c r="AK3150" s="2" t="s">
        <v>139</v>
      </c>
      <c r="AL3150" s="2" t="s">
        <v>139</v>
      </c>
      <c r="AM3150" s="2" t="s">
        <v>139</v>
      </c>
      <c r="AN3150" s="2" t="s">
        <v>139</v>
      </c>
      <c r="AO3150" s="2" t="s">
        <v>19971</v>
      </c>
      <c r="AP3150" s="2" t="s">
        <v>139</v>
      </c>
      <c r="AQ3150" s="2" t="s">
        <v>86</v>
      </c>
      <c r="AR3150" s="2" t="s">
        <v>87</v>
      </c>
    </row>
    <row r="3151" spans="8:44" ht="21" customHeight="1">
      <c r="H3151" s="2">
        <f t="shared" si="102"/>
        <v>3150</v>
      </c>
      <c r="I3151" s="2" t="str">
        <f t="shared" ca="1" si="103"/>
        <v>東洋ワーク3150</v>
      </c>
      <c r="K3151" s="2" t="s">
        <v>54</v>
      </c>
      <c r="L3151" s="2" t="s">
        <v>161</v>
      </c>
      <c r="M3151" s="4">
        <v>109297</v>
      </c>
      <c r="N3151" s="2" t="s">
        <v>19972</v>
      </c>
      <c r="O3151" s="2" t="s">
        <v>19973</v>
      </c>
      <c r="P3151" s="2" t="s">
        <v>139</v>
      </c>
      <c r="Q3151" s="2" t="s">
        <v>8138</v>
      </c>
      <c r="R3151" s="2" t="s">
        <v>139</v>
      </c>
      <c r="S3151" s="2" t="s">
        <v>19974</v>
      </c>
      <c r="T3151" s="2" t="s">
        <v>17509</v>
      </c>
      <c r="U3151" s="2" t="s">
        <v>16777</v>
      </c>
      <c r="V3151" s="2" t="s">
        <v>17518</v>
      </c>
      <c r="W3151" s="2" t="s">
        <v>19975</v>
      </c>
      <c r="X3151" s="2">
        <v>45</v>
      </c>
      <c r="Y3151" s="2" t="s">
        <v>139</v>
      </c>
      <c r="Z3151" s="2" t="s">
        <v>16753</v>
      </c>
      <c r="AA3151" s="2" t="s">
        <v>19976</v>
      </c>
      <c r="AB3151" s="2" t="s">
        <v>17513</v>
      </c>
      <c r="AC3151" s="2" t="s">
        <v>16804</v>
      </c>
      <c r="AD3151" s="2" t="s">
        <v>139</v>
      </c>
      <c r="AE3151" s="2" t="s">
        <v>16757</v>
      </c>
      <c r="AF3151" s="2" t="s">
        <v>16758</v>
      </c>
      <c r="AG3151" s="2" t="s">
        <v>139</v>
      </c>
      <c r="AH3151" s="2" t="s">
        <v>139</v>
      </c>
      <c r="AI3151" s="2" t="s">
        <v>139</v>
      </c>
      <c r="AJ3151" s="2" t="s">
        <v>139</v>
      </c>
      <c r="AK3151" s="2" t="s">
        <v>139</v>
      </c>
      <c r="AL3151" s="2" t="s">
        <v>139</v>
      </c>
      <c r="AM3151" s="2" t="s">
        <v>139</v>
      </c>
      <c r="AN3151" s="2" t="s">
        <v>139</v>
      </c>
      <c r="AO3151" s="2" t="s">
        <v>19977</v>
      </c>
      <c r="AP3151" s="2" t="s">
        <v>139</v>
      </c>
      <c r="AQ3151" s="2" t="s">
        <v>86</v>
      </c>
      <c r="AR3151" s="2" t="s">
        <v>87</v>
      </c>
    </row>
    <row r="3152" spans="8:44" ht="21" customHeight="1">
      <c r="H3152" s="2">
        <f t="shared" si="102"/>
        <v>3151</v>
      </c>
      <c r="I3152" s="2" t="str">
        <f t="shared" ca="1" si="103"/>
        <v>東洋ワーク3151</v>
      </c>
      <c r="K3152" s="2" t="s">
        <v>54</v>
      </c>
      <c r="L3152" s="2" t="s">
        <v>161</v>
      </c>
      <c r="M3152" s="4">
        <v>109482</v>
      </c>
      <c r="N3152" s="2" t="s">
        <v>19978</v>
      </c>
      <c r="O3152" s="2" t="s">
        <v>19979</v>
      </c>
      <c r="P3152" s="2" t="s">
        <v>139</v>
      </c>
      <c r="Q3152" s="2" t="s">
        <v>8138</v>
      </c>
      <c r="R3152" s="2" t="s">
        <v>139</v>
      </c>
      <c r="S3152" s="2" t="s">
        <v>19980</v>
      </c>
      <c r="T3152" s="2" t="s">
        <v>17509</v>
      </c>
      <c r="U3152" s="2" t="s">
        <v>16777</v>
      </c>
      <c r="V3152" s="2" t="s">
        <v>17510</v>
      </c>
      <c r="W3152" s="2" t="s">
        <v>17511</v>
      </c>
      <c r="X3152" s="2">
        <v>49</v>
      </c>
      <c r="Y3152" s="2" t="s">
        <v>139</v>
      </c>
      <c r="Z3152" s="2" t="s">
        <v>16753</v>
      </c>
      <c r="AA3152" s="2" t="s">
        <v>19976</v>
      </c>
      <c r="AB3152" s="2" t="s">
        <v>17513</v>
      </c>
      <c r="AC3152" s="2" t="s">
        <v>16804</v>
      </c>
      <c r="AD3152" s="2" t="s">
        <v>139</v>
      </c>
      <c r="AE3152" s="2" t="s">
        <v>16757</v>
      </c>
      <c r="AF3152" s="2" t="s">
        <v>16758</v>
      </c>
      <c r="AG3152" s="2" t="s">
        <v>139</v>
      </c>
      <c r="AH3152" s="2" t="s">
        <v>139</v>
      </c>
      <c r="AI3152" s="2" t="s">
        <v>139</v>
      </c>
      <c r="AJ3152" s="2" t="s">
        <v>139</v>
      </c>
      <c r="AK3152" s="2" t="s">
        <v>139</v>
      </c>
      <c r="AL3152" s="2" t="s">
        <v>139</v>
      </c>
      <c r="AM3152" s="2" t="s">
        <v>139</v>
      </c>
      <c r="AN3152" s="2" t="s">
        <v>139</v>
      </c>
      <c r="AO3152" s="2" t="s">
        <v>19981</v>
      </c>
      <c r="AP3152" s="2" t="s">
        <v>139</v>
      </c>
      <c r="AQ3152" s="2" t="s">
        <v>86</v>
      </c>
      <c r="AR3152" s="2" t="s">
        <v>87</v>
      </c>
    </row>
    <row r="3153" spans="8:44" ht="21" customHeight="1">
      <c r="H3153" s="2">
        <f t="shared" si="102"/>
        <v>3152</v>
      </c>
      <c r="I3153" s="2" t="str">
        <f t="shared" ca="1" si="103"/>
        <v>東洋ワーク3152</v>
      </c>
      <c r="K3153" s="2" t="s">
        <v>54</v>
      </c>
      <c r="L3153" s="2" t="s">
        <v>161</v>
      </c>
      <c r="M3153" s="4">
        <v>108395</v>
      </c>
      <c r="N3153" s="2" t="s">
        <v>19982</v>
      </c>
      <c r="O3153" s="2" t="s">
        <v>19983</v>
      </c>
      <c r="P3153" s="2" t="s">
        <v>139</v>
      </c>
      <c r="Q3153" s="2" t="s">
        <v>17524</v>
      </c>
      <c r="R3153" s="2" t="s">
        <v>139</v>
      </c>
      <c r="S3153" s="2" t="s">
        <v>19984</v>
      </c>
      <c r="T3153" s="2" t="s">
        <v>19985</v>
      </c>
      <c r="U3153" s="2" t="s">
        <v>19986</v>
      </c>
      <c r="V3153" s="2" t="s">
        <v>19987</v>
      </c>
      <c r="W3153" s="2" t="s">
        <v>19988</v>
      </c>
      <c r="X3153" s="2">
        <v>59</v>
      </c>
      <c r="Y3153" s="2" t="s">
        <v>139</v>
      </c>
      <c r="Z3153" s="2" t="s">
        <v>16753</v>
      </c>
      <c r="AA3153" s="2" t="s">
        <v>19989</v>
      </c>
      <c r="AB3153" s="2" t="s">
        <v>17531</v>
      </c>
      <c r="AC3153" s="2" t="s">
        <v>16793</v>
      </c>
      <c r="AD3153" s="2" t="s">
        <v>139</v>
      </c>
      <c r="AE3153" s="2" t="s">
        <v>16757</v>
      </c>
      <c r="AF3153" s="2" t="s">
        <v>16758</v>
      </c>
      <c r="AG3153" s="2" t="s">
        <v>139</v>
      </c>
      <c r="AH3153" s="2" t="s">
        <v>139</v>
      </c>
      <c r="AI3153" s="2" t="s">
        <v>139</v>
      </c>
      <c r="AJ3153" s="2" t="s">
        <v>139</v>
      </c>
      <c r="AK3153" s="2" t="s">
        <v>139</v>
      </c>
      <c r="AL3153" s="2" t="s">
        <v>139</v>
      </c>
      <c r="AM3153" s="2" t="s">
        <v>139</v>
      </c>
      <c r="AN3153" s="2" t="s">
        <v>139</v>
      </c>
      <c r="AO3153" s="2" t="s">
        <v>19990</v>
      </c>
      <c r="AP3153" s="2" t="s">
        <v>139</v>
      </c>
      <c r="AQ3153" s="2" t="s">
        <v>88</v>
      </c>
      <c r="AR3153" s="2" t="s">
        <v>87</v>
      </c>
    </row>
    <row r="3154" spans="8:44" ht="21" customHeight="1">
      <c r="H3154" s="2">
        <f t="shared" si="102"/>
        <v>3153</v>
      </c>
      <c r="I3154" s="2" t="str">
        <f t="shared" ca="1" si="103"/>
        <v>東洋ワーク3153</v>
      </c>
      <c r="K3154" s="2" t="s">
        <v>54</v>
      </c>
      <c r="L3154" s="2" t="s">
        <v>161</v>
      </c>
      <c r="M3154" s="4">
        <v>108330</v>
      </c>
      <c r="N3154" s="2" t="s">
        <v>19991</v>
      </c>
      <c r="O3154" s="2" t="s">
        <v>19992</v>
      </c>
      <c r="P3154" s="2" t="s">
        <v>139</v>
      </c>
      <c r="Q3154" s="2" t="s">
        <v>17524</v>
      </c>
      <c r="R3154" s="2" t="s">
        <v>139</v>
      </c>
      <c r="S3154" s="2" t="s">
        <v>19993</v>
      </c>
      <c r="T3154" s="2" t="s">
        <v>19994</v>
      </c>
      <c r="U3154" s="2" t="s">
        <v>19995</v>
      </c>
      <c r="V3154" s="2" t="s">
        <v>19987</v>
      </c>
      <c r="W3154" s="2" t="s">
        <v>19996</v>
      </c>
      <c r="X3154" s="2">
        <v>55</v>
      </c>
      <c r="Y3154" s="2" t="s">
        <v>139</v>
      </c>
      <c r="Z3154" s="2" t="s">
        <v>3088</v>
      </c>
      <c r="AA3154" s="2" t="s">
        <v>19997</v>
      </c>
      <c r="AB3154" s="2" t="s">
        <v>17531</v>
      </c>
      <c r="AC3154" s="2" t="s">
        <v>16793</v>
      </c>
      <c r="AD3154" s="2" t="s">
        <v>139</v>
      </c>
      <c r="AE3154" s="2" t="s">
        <v>16757</v>
      </c>
      <c r="AF3154" s="2" t="s">
        <v>16758</v>
      </c>
      <c r="AG3154" s="2" t="s">
        <v>139</v>
      </c>
      <c r="AH3154" s="2" t="s">
        <v>139</v>
      </c>
      <c r="AI3154" s="2" t="s">
        <v>139</v>
      </c>
      <c r="AJ3154" s="2" t="s">
        <v>139</v>
      </c>
      <c r="AK3154" s="2" t="s">
        <v>139</v>
      </c>
      <c r="AL3154" s="2" t="s">
        <v>139</v>
      </c>
      <c r="AM3154" s="2" t="s">
        <v>139</v>
      </c>
      <c r="AN3154" s="2" t="s">
        <v>139</v>
      </c>
      <c r="AO3154" s="2" t="s">
        <v>19998</v>
      </c>
      <c r="AP3154" s="2" t="s">
        <v>139</v>
      </c>
      <c r="AQ3154" s="2" t="s">
        <v>88</v>
      </c>
      <c r="AR3154" s="2" t="s">
        <v>87</v>
      </c>
    </row>
    <row r="3155" spans="8:44" ht="21" customHeight="1">
      <c r="H3155" s="2">
        <f t="shared" si="102"/>
        <v>3154</v>
      </c>
      <c r="I3155" s="2" t="str">
        <f t="shared" ca="1" si="103"/>
        <v>東洋ワーク3154</v>
      </c>
      <c r="K3155" s="2" t="s">
        <v>54</v>
      </c>
      <c r="L3155" s="2" t="s">
        <v>161</v>
      </c>
      <c r="M3155" s="4">
        <v>108727</v>
      </c>
      <c r="N3155" s="2" t="s">
        <v>19999</v>
      </c>
      <c r="O3155" s="2" t="s">
        <v>20000</v>
      </c>
      <c r="P3155" s="2" t="s">
        <v>139</v>
      </c>
      <c r="Q3155" s="2" t="s">
        <v>17524</v>
      </c>
      <c r="R3155" s="2" t="s">
        <v>139</v>
      </c>
      <c r="S3155" s="2" t="s">
        <v>20001</v>
      </c>
      <c r="T3155" s="2" t="s">
        <v>20002</v>
      </c>
      <c r="U3155" s="2" t="s">
        <v>17582</v>
      </c>
      <c r="V3155" s="2" t="s">
        <v>20003</v>
      </c>
      <c r="W3155" s="2" t="s">
        <v>20004</v>
      </c>
      <c r="X3155" s="2">
        <v>64</v>
      </c>
      <c r="Y3155" s="2" t="s">
        <v>139</v>
      </c>
      <c r="Z3155" s="2" t="s">
        <v>3121</v>
      </c>
      <c r="AA3155" s="2" t="s">
        <v>20005</v>
      </c>
      <c r="AB3155" s="2" t="s">
        <v>17531</v>
      </c>
      <c r="AC3155" s="2" t="s">
        <v>16793</v>
      </c>
      <c r="AD3155" s="2" t="s">
        <v>139</v>
      </c>
      <c r="AE3155" s="2" t="s">
        <v>16757</v>
      </c>
      <c r="AF3155" s="2" t="s">
        <v>16758</v>
      </c>
      <c r="AG3155" s="2" t="s">
        <v>139</v>
      </c>
      <c r="AH3155" s="2" t="s">
        <v>139</v>
      </c>
      <c r="AI3155" s="2" t="s">
        <v>139</v>
      </c>
      <c r="AJ3155" s="2" t="s">
        <v>139</v>
      </c>
      <c r="AK3155" s="2" t="s">
        <v>139</v>
      </c>
      <c r="AL3155" s="2" t="s">
        <v>139</v>
      </c>
      <c r="AM3155" s="2" t="s">
        <v>139</v>
      </c>
      <c r="AN3155" s="2" t="s">
        <v>139</v>
      </c>
      <c r="AO3155" s="2" t="s">
        <v>20006</v>
      </c>
      <c r="AP3155" s="2" t="s">
        <v>139</v>
      </c>
      <c r="AQ3155" s="2" t="s">
        <v>88</v>
      </c>
      <c r="AR3155" s="2" t="s">
        <v>87</v>
      </c>
    </row>
    <row r="3156" spans="8:44" ht="21" customHeight="1">
      <c r="H3156" s="2">
        <f t="shared" si="102"/>
        <v>3155</v>
      </c>
      <c r="I3156" s="2" t="str">
        <f t="shared" ca="1" si="103"/>
        <v>東洋ワーク3155</v>
      </c>
      <c r="K3156" s="2" t="s">
        <v>54</v>
      </c>
      <c r="L3156" s="2" t="s">
        <v>161</v>
      </c>
      <c r="M3156" s="4">
        <v>108728</v>
      </c>
      <c r="N3156" s="2" t="s">
        <v>20007</v>
      </c>
      <c r="O3156" s="2" t="s">
        <v>20008</v>
      </c>
      <c r="P3156" s="2" t="s">
        <v>139</v>
      </c>
      <c r="Q3156" s="2" t="s">
        <v>17524</v>
      </c>
      <c r="R3156" s="2" t="s">
        <v>139</v>
      </c>
      <c r="S3156" s="2" t="s">
        <v>20001</v>
      </c>
      <c r="T3156" s="2" t="s">
        <v>20002</v>
      </c>
      <c r="U3156" s="2" t="s">
        <v>17582</v>
      </c>
      <c r="V3156" s="2" t="s">
        <v>19987</v>
      </c>
      <c r="W3156" s="2" t="s">
        <v>20009</v>
      </c>
      <c r="X3156" s="2">
        <v>64</v>
      </c>
      <c r="Y3156" s="2" t="s">
        <v>139</v>
      </c>
      <c r="Z3156" s="2" t="s">
        <v>3088</v>
      </c>
      <c r="AA3156" s="2" t="s">
        <v>20010</v>
      </c>
      <c r="AB3156" s="2" t="s">
        <v>17531</v>
      </c>
      <c r="AC3156" s="2" t="s">
        <v>16793</v>
      </c>
      <c r="AD3156" s="2" t="s">
        <v>139</v>
      </c>
      <c r="AE3156" s="2" t="s">
        <v>16757</v>
      </c>
      <c r="AF3156" s="2" t="s">
        <v>16758</v>
      </c>
      <c r="AG3156" s="2" t="s">
        <v>139</v>
      </c>
      <c r="AH3156" s="2" t="s">
        <v>139</v>
      </c>
      <c r="AI3156" s="2" t="s">
        <v>139</v>
      </c>
      <c r="AJ3156" s="2" t="s">
        <v>139</v>
      </c>
      <c r="AK3156" s="2" t="s">
        <v>139</v>
      </c>
      <c r="AL3156" s="2" t="s">
        <v>139</v>
      </c>
      <c r="AM3156" s="2" t="s">
        <v>139</v>
      </c>
      <c r="AN3156" s="2" t="s">
        <v>139</v>
      </c>
      <c r="AO3156" s="2" t="s">
        <v>20011</v>
      </c>
      <c r="AP3156" s="2" t="s">
        <v>139</v>
      </c>
      <c r="AQ3156" s="2" t="s">
        <v>88</v>
      </c>
      <c r="AR3156" s="2" t="s">
        <v>87</v>
      </c>
    </row>
    <row r="3157" spans="8:44" ht="21" customHeight="1">
      <c r="H3157" s="2">
        <f t="shared" si="102"/>
        <v>3156</v>
      </c>
      <c r="I3157" s="2" t="str">
        <f t="shared" ca="1" si="103"/>
        <v>東洋ワーク3156</v>
      </c>
      <c r="K3157" s="2" t="s">
        <v>54</v>
      </c>
      <c r="L3157" s="2" t="s">
        <v>161</v>
      </c>
      <c r="M3157" s="4">
        <v>108729</v>
      </c>
      <c r="N3157" s="2" t="s">
        <v>20012</v>
      </c>
      <c r="O3157" s="2" t="s">
        <v>20013</v>
      </c>
      <c r="P3157" s="2" t="s">
        <v>139</v>
      </c>
      <c r="Q3157" s="2" t="s">
        <v>17524</v>
      </c>
      <c r="R3157" s="2" t="s">
        <v>139</v>
      </c>
      <c r="S3157" s="2" t="s">
        <v>20014</v>
      </c>
      <c r="T3157" s="2" t="s">
        <v>20002</v>
      </c>
      <c r="U3157" s="2" t="s">
        <v>17582</v>
      </c>
      <c r="V3157" s="2" t="s">
        <v>19987</v>
      </c>
      <c r="W3157" s="2" t="s">
        <v>20015</v>
      </c>
      <c r="X3157" s="2">
        <v>64</v>
      </c>
      <c r="Y3157" s="2" t="s">
        <v>139</v>
      </c>
      <c r="Z3157" s="2" t="s">
        <v>3088</v>
      </c>
      <c r="AA3157" s="2" t="s">
        <v>20010</v>
      </c>
      <c r="AB3157" s="2" t="s">
        <v>17531</v>
      </c>
      <c r="AC3157" s="2" t="s">
        <v>16793</v>
      </c>
      <c r="AD3157" s="2" t="s">
        <v>139</v>
      </c>
      <c r="AE3157" s="2" t="s">
        <v>16757</v>
      </c>
      <c r="AF3157" s="2" t="s">
        <v>16758</v>
      </c>
      <c r="AG3157" s="2" t="s">
        <v>139</v>
      </c>
      <c r="AH3157" s="2" t="s">
        <v>139</v>
      </c>
      <c r="AI3157" s="2" t="s">
        <v>139</v>
      </c>
      <c r="AJ3157" s="2" t="s">
        <v>139</v>
      </c>
      <c r="AK3157" s="2" t="s">
        <v>139</v>
      </c>
      <c r="AL3157" s="2" t="s">
        <v>139</v>
      </c>
      <c r="AM3157" s="2" t="s">
        <v>139</v>
      </c>
      <c r="AN3157" s="2" t="s">
        <v>139</v>
      </c>
      <c r="AO3157" s="2" t="s">
        <v>20016</v>
      </c>
      <c r="AP3157" s="2" t="s">
        <v>139</v>
      </c>
      <c r="AQ3157" s="2" t="s">
        <v>88</v>
      </c>
      <c r="AR3157" s="2" t="s">
        <v>87</v>
      </c>
    </row>
    <row r="3158" spans="8:44" ht="21" customHeight="1">
      <c r="H3158" s="2">
        <f t="shared" si="102"/>
        <v>3157</v>
      </c>
      <c r="I3158" s="2" t="str">
        <f t="shared" ca="1" si="103"/>
        <v>東洋ワーク3157</v>
      </c>
      <c r="K3158" s="2" t="s">
        <v>54</v>
      </c>
      <c r="L3158" s="2" t="s">
        <v>161</v>
      </c>
      <c r="M3158" s="4">
        <v>108332</v>
      </c>
      <c r="N3158" s="2" t="s">
        <v>20017</v>
      </c>
      <c r="O3158" s="2" t="s">
        <v>20018</v>
      </c>
      <c r="P3158" s="2" t="s">
        <v>139</v>
      </c>
      <c r="Q3158" s="2" t="s">
        <v>17524</v>
      </c>
      <c r="R3158" s="2" t="s">
        <v>139</v>
      </c>
      <c r="S3158" s="2" t="s">
        <v>20019</v>
      </c>
      <c r="T3158" s="2" t="s">
        <v>20020</v>
      </c>
      <c r="U3158" s="2" t="s">
        <v>20021</v>
      </c>
      <c r="V3158" s="2" t="s">
        <v>19987</v>
      </c>
      <c r="W3158" s="2" t="s">
        <v>20022</v>
      </c>
      <c r="X3158" s="2">
        <v>59</v>
      </c>
      <c r="Y3158" s="2" t="s">
        <v>139</v>
      </c>
      <c r="Z3158" s="2" t="s">
        <v>16753</v>
      </c>
      <c r="AA3158" s="2" t="s">
        <v>20023</v>
      </c>
      <c r="AB3158" s="2" t="s">
        <v>17531</v>
      </c>
      <c r="AC3158" s="2" t="s">
        <v>16793</v>
      </c>
      <c r="AD3158" s="2" t="s">
        <v>139</v>
      </c>
      <c r="AE3158" s="2" t="s">
        <v>16757</v>
      </c>
      <c r="AF3158" s="2" t="s">
        <v>16758</v>
      </c>
      <c r="AG3158" s="2" t="s">
        <v>139</v>
      </c>
      <c r="AH3158" s="2" t="s">
        <v>139</v>
      </c>
      <c r="AI3158" s="2" t="s">
        <v>139</v>
      </c>
      <c r="AJ3158" s="2" t="s">
        <v>139</v>
      </c>
      <c r="AK3158" s="2" t="s">
        <v>139</v>
      </c>
      <c r="AL3158" s="2" t="s">
        <v>139</v>
      </c>
      <c r="AM3158" s="2" t="s">
        <v>139</v>
      </c>
      <c r="AN3158" s="2" t="s">
        <v>139</v>
      </c>
      <c r="AO3158" s="2" t="s">
        <v>20024</v>
      </c>
      <c r="AP3158" s="2" t="s">
        <v>139</v>
      </c>
      <c r="AQ3158" s="2" t="s">
        <v>88</v>
      </c>
      <c r="AR3158" s="2" t="s">
        <v>87</v>
      </c>
    </row>
    <row r="3159" spans="8:44" ht="21" customHeight="1">
      <c r="H3159" s="2">
        <f t="shared" si="102"/>
        <v>3158</v>
      </c>
      <c r="I3159" s="2" t="str">
        <f t="shared" ca="1" si="103"/>
        <v>東洋ワーク3158</v>
      </c>
      <c r="K3159" s="2" t="s">
        <v>54</v>
      </c>
      <c r="L3159" s="2" t="s">
        <v>161</v>
      </c>
      <c r="M3159" s="4">
        <v>108333</v>
      </c>
      <c r="N3159" s="2" t="s">
        <v>20025</v>
      </c>
      <c r="O3159" s="2" t="s">
        <v>20026</v>
      </c>
      <c r="P3159" s="2" t="s">
        <v>139</v>
      </c>
      <c r="Q3159" s="2" t="s">
        <v>17524</v>
      </c>
      <c r="R3159" s="2" t="s">
        <v>139</v>
      </c>
      <c r="S3159" s="2" t="s">
        <v>20027</v>
      </c>
      <c r="T3159" s="2" t="s">
        <v>20028</v>
      </c>
      <c r="U3159" s="2" t="s">
        <v>20029</v>
      </c>
      <c r="V3159" s="2" t="s">
        <v>20003</v>
      </c>
      <c r="W3159" s="2" t="s">
        <v>20030</v>
      </c>
      <c r="X3159" s="2">
        <v>59</v>
      </c>
      <c r="Y3159" s="2" t="s">
        <v>139</v>
      </c>
      <c r="Z3159" s="2" t="s">
        <v>3121</v>
      </c>
      <c r="AA3159" s="2" t="s">
        <v>20031</v>
      </c>
      <c r="AB3159" s="2" t="s">
        <v>17531</v>
      </c>
      <c r="AC3159" s="2" t="s">
        <v>16793</v>
      </c>
      <c r="AD3159" s="2" t="s">
        <v>139</v>
      </c>
      <c r="AE3159" s="2" t="s">
        <v>16757</v>
      </c>
      <c r="AF3159" s="2" t="s">
        <v>16758</v>
      </c>
      <c r="AG3159" s="2" t="s">
        <v>139</v>
      </c>
      <c r="AH3159" s="2" t="s">
        <v>139</v>
      </c>
      <c r="AI3159" s="2" t="s">
        <v>139</v>
      </c>
      <c r="AJ3159" s="2" t="s">
        <v>139</v>
      </c>
      <c r="AK3159" s="2" t="s">
        <v>139</v>
      </c>
      <c r="AL3159" s="2" t="s">
        <v>139</v>
      </c>
      <c r="AM3159" s="2" t="s">
        <v>139</v>
      </c>
      <c r="AN3159" s="2" t="s">
        <v>139</v>
      </c>
      <c r="AO3159" s="2" t="s">
        <v>20032</v>
      </c>
      <c r="AP3159" s="2" t="s">
        <v>139</v>
      </c>
      <c r="AQ3159" s="2" t="s">
        <v>88</v>
      </c>
      <c r="AR3159" s="2" t="s">
        <v>87</v>
      </c>
    </row>
    <row r="3160" spans="8:44" ht="21" customHeight="1">
      <c r="H3160" s="2">
        <f t="shared" si="102"/>
        <v>3159</v>
      </c>
      <c r="I3160" s="2" t="str">
        <f t="shared" ca="1" si="103"/>
        <v>東洋ワーク3159</v>
      </c>
      <c r="K3160" s="2" t="s">
        <v>54</v>
      </c>
      <c r="L3160" s="2" t="s">
        <v>161</v>
      </c>
      <c r="M3160" s="4">
        <v>110161</v>
      </c>
      <c r="N3160" s="2" t="s">
        <v>20033</v>
      </c>
      <c r="O3160" s="2" t="s">
        <v>20034</v>
      </c>
      <c r="P3160" s="2" t="s">
        <v>139</v>
      </c>
      <c r="Q3160" s="2" t="s">
        <v>20035</v>
      </c>
      <c r="R3160" s="2" t="s">
        <v>139</v>
      </c>
      <c r="S3160" s="2" t="s">
        <v>20036</v>
      </c>
      <c r="T3160" s="2" t="s">
        <v>20037</v>
      </c>
      <c r="U3160" s="2" t="s">
        <v>20038</v>
      </c>
      <c r="V3160" s="2" t="s">
        <v>20039</v>
      </c>
      <c r="W3160" s="2" t="s">
        <v>20040</v>
      </c>
      <c r="X3160" s="2">
        <v>62</v>
      </c>
      <c r="Y3160" s="2" t="s">
        <v>139</v>
      </c>
      <c r="Z3160" s="2" t="s">
        <v>16753</v>
      </c>
      <c r="AA3160" s="2" t="s">
        <v>20041</v>
      </c>
      <c r="AB3160" s="2" t="s">
        <v>20042</v>
      </c>
      <c r="AC3160" s="2" t="s">
        <v>16804</v>
      </c>
      <c r="AD3160" s="2" t="s">
        <v>139</v>
      </c>
      <c r="AE3160" s="2" t="s">
        <v>17040</v>
      </c>
      <c r="AF3160" s="2" t="s">
        <v>16758</v>
      </c>
      <c r="AG3160" s="2" t="s">
        <v>139</v>
      </c>
      <c r="AH3160" s="2" t="s">
        <v>139</v>
      </c>
      <c r="AI3160" s="2" t="s">
        <v>139</v>
      </c>
      <c r="AJ3160" s="2" t="s">
        <v>139</v>
      </c>
      <c r="AK3160" s="2" t="s">
        <v>139</v>
      </c>
      <c r="AL3160" s="2" t="s">
        <v>139</v>
      </c>
      <c r="AM3160" s="2" t="s">
        <v>139</v>
      </c>
      <c r="AN3160" s="2" t="s">
        <v>139</v>
      </c>
      <c r="AO3160" s="2" t="s">
        <v>20043</v>
      </c>
      <c r="AP3160" s="2" t="s">
        <v>139</v>
      </c>
      <c r="AQ3160" s="2" t="s">
        <v>74</v>
      </c>
      <c r="AR3160" s="2" t="s">
        <v>73</v>
      </c>
    </row>
    <row r="3161" spans="8:44" ht="21" customHeight="1">
      <c r="H3161" s="2">
        <f t="shared" si="102"/>
        <v>3160</v>
      </c>
      <c r="I3161" s="2" t="str">
        <f t="shared" ca="1" si="103"/>
        <v>東洋ワーク3160</v>
      </c>
      <c r="K3161" s="2" t="s">
        <v>54</v>
      </c>
      <c r="L3161" s="2" t="s">
        <v>161</v>
      </c>
      <c r="M3161" s="4">
        <v>104349</v>
      </c>
      <c r="N3161" s="2" t="s">
        <v>20044</v>
      </c>
      <c r="O3161" s="2" t="s">
        <v>20045</v>
      </c>
      <c r="P3161" s="2" t="s">
        <v>139</v>
      </c>
      <c r="Q3161" s="2" t="s">
        <v>20046</v>
      </c>
      <c r="R3161" s="2" t="s">
        <v>139</v>
      </c>
      <c r="S3161" s="2" t="s">
        <v>20047</v>
      </c>
      <c r="T3161" s="2" t="s">
        <v>20048</v>
      </c>
      <c r="U3161" s="2" t="s">
        <v>20049</v>
      </c>
      <c r="V3161" s="2" t="s">
        <v>17338</v>
      </c>
      <c r="W3161" s="2" t="s">
        <v>20050</v>
      </c>
      <c r="X3161" s="2">
        <v>35</v>
      </c>
      <c r="Y3161" s="2" t="s">
        <v>139</v>
      </c>
      <c r="Z3161" s="2" t="s">
        <v>3088</v>
      </c>
      <c r="AA3161" s="2" t="s">
        <v>20051</v>
      </c>
      <c r="AB3161" s="2" t="s">
        <v>20052</v>
      </c>
      <c r="AC3161" s="2" t="s">
        <v>16857</v>
      </c>
      <c r="AD3161" s="2" t="s">
        <v>139</v>
      </c>
      <c r="AE3161" s="2" t="s">
        <v>20053</v>
      </c>
      <c r="AF3161" s="2" t="s">
        <v>16758</v>
      </c>
      <c r="AG3161" s="2" t="s">
        <v>139</v>
      </c>
      <c r="AH3161" s="2" t="s">
        <v>139</v>
      </c>
      <c r="AI3161" s="2" t="s">
        <v>139</v>
      </c>
      <c r="AJ3161" s="2" t="s">
        <v>139</v>
      </c>
      <c r="AK3161" s="2" t="s">
        <v>139</v>
      </c>
      <c r="AL3161" s="2" t="s">
        <v>139</v>
      </c>
      <c r="AM3161" s="2" t="s">
        <v>139</v>
      </c>
      <c r="AN3161" s="2" t="s">
        <v>139</v>
      </c>
      <c r="AO3161" s="2" t="s">
        <v>20054</v>
      </c>
      <c r="AP3161" s="2" t="s">
        <v>139</v>
      </c>
      <c r="AQ3161" s="2" t="s">
        <v>76</v>
      </c>
      <c r="AR3161" s="2" t="s">
        <v>73</v>
      </c>
    </row>
    <row r="3162" spans="8:44" ht="21" customHeight="1">
      <c r="H3162" s="2">
        <f t="shared" si="102"/>
        <v>3161</v>
      </c>
      <c r="I3162" s="2" t="str">
        <f t="shared" ca="1" si="103"/>
        <v>東洋ワーク3161</v>
      </c>
      <c r="K3162" s="2" t="s">
        <v>54</v>
      </c>
      <c r="L3162" s="2" t="s">
        <v>161</v>
      </c>
      <c r="M3162" s="4">
        <v>109288</v>
      </c>
      <c r="N3162" s="2" t="s">
        <v>20055</v>
      </c>
      <c r="O3162" s="2" t="s">
        <v>20056</v>
      </c>
      <c r="P3162" s="2" t="s">
        <v>139</v>
      </c>
      <c r="Q3162" s="2" t="s">
        <v>20057</v>
      </c>
      <c r="R3162" s="2" t="s">
        <v>139</v>
      </c>
      <c r="S3162" s="2" t="s">
        <v>20058</v>
      </c>
      <c r="T3162" s="2" t="s">
        <v>20059</v>
      </c>
      <c r="U3162" s="2" t="s">
        <v>20060</v>
      </c>
      <c r="V3162" s="2" t="s">
        <v>17609</v>
      </c>
      <c r="W3162" s="2" t="s">
        <v>20061</v>
      </c>
      <c r="X3162" s="2">
        <v>45</v>
      </c>
      <c r="Y3162" s="2" t="s">
        <v>139</v>
      </c>
      <c r="Z3162" s="2" t="s">
        <v>16753</v>
      </c>
      <c r="AA3162" s="2" t="s">
        <v>20062</v>
      </c>
      <c r="AB3162" s="2" t="s">
        <v>20063</v>
      </c>
      <c r="AC3162" s="2" t="s">
        <v>16793</v>
      </c>
      <c r="AD3162" s="2" t="s">
        <v>139</v>
      </c>
      <c r="AE3162" s="2" t="s">
        <v>20053</v>
      </c>
      <c r="AF3162" s="2" t="s">
        <v>16758</v>
      </c>
      <c r="AG3162" s="2" t="s">
        <v>139</v>
      </c>
      <c r="AH3162" s="2" t="s">
        <v>139</v>
      </c>
      <c r="AI3162" s="2" t="s">
        <v>139</v>
      </c>
      <c r="AJ3162" s="2" t="s">
        <v>139</v>
      </c>
      <c r="AK3162" s="2" t="s">
        <v>139</v>
      </c>
      <c r="AL3162" s="2" t="s">
        <v>139</v>
      </c>
      <c r="AM3162" s="2" t="s">
        <v>139</v>
      </c>
      <c r="AN3162" s="2" t="s">
        <v>139</v>
      </c>
      <c r="AO3162" s="2" t="s">
        <v>20064</v>
      </c>
      <c r="AP3162" s="2" t="s">
        <v>139</v>
      </c>
      <c r="AQ3162" s="2" t="s">
        <v>88</v>
      </c>
      <c r="AR3162" s="2" t="s">
        <v>87</v>
      </c>
    </row>
    <row r="3163" spans="8:44" ht="21" customHeight="1">
      <c r="H3163" s="2">
        <f t="shared" si="102"/>
        <v>3162</v>
      </c>
      <c r="I3163" s="2" t="str">
        <f t="shared" ca="1" si="103"/>
        <v>東洋ワーク3162</v>
      </c>
      <c r="K3163" s="2" t="s">
        <v>54</v>
      </c>
      <c r="L3163" s="2" t="s">
        <v>161</v>
      </c>
      <c r="M3163" s="4">
        <v>109287</v>
      </c>
      <c r="N3163" s="2" t="s">
        <v>20065</v>
      </c>
      <c r="O3163" s="2" t="s">
        <v>20066</v>
      </c>
      <c r="P3163" s="2" t="s">
        <v>139</v>
      </c>
      <c r="Q3163" s="2" t="s">
        <v>20057</v>
      </c>
      <c r="R3163" s="2" t="s">
        <v>139</v>
      </c>
      <c r="S3163" s="2" t="s">
        <v>20067</v>
      </c>
      <c r="T3163" s="2" t="s">
        <v>20059</v>
      </c>
      <c r="U3163" s="2" t="s">
        <v>20060</v>
      </c>
      <c r="V3163" s="2" t="s">
        <v>17609</v>
      </c>
      <c r="W3163" s="2" t="s">
        <v>20068</v>
      </c>
      <c r="X3163" s="2">
        <v>45</v>
      </c>
      <c r="Y3163" s="2" t="s">
        <v>139</v>
      </c>
      <c r="Z3163" s="2" t="s">
        <v>16753</v>
      </c>
      <c r="AA3163" s="2" t="s">
        <v>20069</v>
      </c>
      <c r="AB3163" s="2" t="s">
        <v>20063</v>
      </c>
      <c r="AC3163" s="2" t="s">
        <v>16793</v>
      </c>
      <c r="AD3163" s="2" t="s">
        <v>139</v>
      </c>
      <c r="AE3163" s="2" t="s">
        <v>18947</v>
      </c>
      <c r="AF3163" s="2" t="s">
        <v>16758</v>
      </c>
      <c r="AG3163" s="2" t="s">
        <v>139</v>
      </c>
      <c r="AH3163" s="2" t="s">
        <v>139</v>
      </c>
      <c r="AI3163" s="2" t="s">
        <v>139</v>
      </c>
      <c r="AJ3163" s="2" t="s">
        <v>139</v>
      </c>
      <c r="AK3163" s="2" t="s">
        <v>139</v>
      </c>
      <c r="AL3163" s="2" t="s">
        <v>139</v>
      </c>
      <c r="AM3163" s="2" t="s">
        <v>139</v>
      </c>
      <c r="AN3163" s="2" t="s">
        <v>139</v>
      </c>
      <c r="AO3163" s="2" t="s">
        <v>20070</v>
      </c>
      <c r="AP3163" s="2" t="s">
        <v>139</v>
      </c>
      <c r="AQ3163" s="2" t="s">
        <v>88</v>
      </c>
      <c r="AR3163" s="2" t="s">
        <v>87</v>
      </c>
    </row>
    <row r="3164" spans="8:44" ht="21" customHeight="1">
      <c r="H3164" s="2">
        <f t="shared" si="102"/>
        <v>3163</v>
      </c>
      <c r="I3164" s="2" t="str">
        <f t="shared" ca="1" si="103"/>
        <v>東洋ワーク3163</v>
      </c>
      <c r="K3164" s="2" t="s">
        <v>54</v>
      </c>
      <c r="L3164" s="2" t="s">
        <v>161</v>
      </c>
      <c r="M3164" s="4">
        <v>108345</v>
      </c>
      <c r="N3164" s="2" t="s">
        <v>20071</v>
      </c>
      <c r="O3164" s="2" t="s">
        <v>20072</v>
      </c>
      <c r="P3164" s="2" t="s">
        <v>139</v>
      </c>
      <c r="Q3164" s="2" t="s">
        <v>20073</v>
      </c>
      <c r="R3164" s="2" t="s">
        <v>139</v>
      </c>
      <c r="S3164" s="2" t="s">
        <v>20074</v>
      </c>
      <c r="T3164" s="2" t="s">
        <v>20075</v>
      </c>
      <c r="U3164" s="2" t="s">
        <v>20076</v>
      </c>
      <c r="V3164" s="2" t="s">
        <v>17583</v>
      </c>
      <c r="W3164" s="2" t="s">
        <v>20077</v>
      </c>
      <c r="X3164" s="2">
        <v>60</v>
      </c>
      <c r="Y3164" s="2" t="s">
        <v>139</v>
      </c>
      <c r="Z3164" s="2" t="s">
        <v>16753</v>
      </c>
      <c r="AA3164" s="2" t="s">
        <v>20078</v>
      </c>
      <c r="AB3164" s="2" t="s">
        <v>20079</v>
      </c>
      <c r="AC3164" s="2" t="s">
        <v>16857</v>
      </c>
      <c r="AD3164" s="2" t="s">
        <v>139</v>
      </c>
      <c r="AE3164" s="2" t="s">
        <v>16757</v>
      </c>
      <c r="AF3164" s="2" t="s">
        <v>16758</v>
      </c>
      <c r="AG3164" s="2" t="s">
        <v>139</v>
      </c>
      <c r="AH3164" s="2" t="s">
        <v>139</v>
      </c>
      <c r="AI3164" s="2" t="s">
        <v>139</v>
      </c>
      <c r="AJ3164" s="2" t="s">
        <v>139</v>
      </c>
      <c r="AK3164" s="2" t="s">
        <v>139</v>
      </c>
      <c r="AL3164" s="2" t="s">
        <v>139</v>
      </c>
      <c r="AM3164" s="2" t="s">
        <v>139</v>
      </c>
      <c r="AN3164" s="2" t="s">
        <v>139</v>
      </c>
      <c r="AO3164" s="2" t="s">
        <v>20080</v>
      </c>
      <c r="AP3164" s="2" t="s">
        <v>139</v>
      </c>
      <c r="AQ3164" s="2" t="s">
        <v>88</v>
      </c>
      <c r="AR3164" s="2" t="s">
        <v>87</v>
      </c>
    </row>
    <row r="3165" spans="8:44" ht="21" customHeight="1">
      <c r="H3165" s="2">
        <f t="shared" si="102"/>
        <v>3164</v>
      </c>
      <c r="I3165" s="2" t="str">
        <f t="shared" ca="1" si="103"/>
        <v>東洋ワーク3164</v>
      </c>
      <c r="K3165" s="2" t="s">
        <v>54</v>
      </c>
      <c r="L3165" s="2" t="s">
        <v>161</v>
      </c>
      <c r="M3165" s="4">
        <v>108346</v>
      </c>
      <c r="N3165" s="2" t="s">
        <v>20081</v>
      </c>
      <c r="O3165" s="2" t="s">
        <v>20082</v>
      </c>
      <c r="P3165" s="2" t="s">
        <v>139</v>
      </c>
      <c r="Q3165" s="2" t="s">
        <v>20073</v>
      </c>
      <c r="R3165" s="2" t="s">
        <v>139</v>
      </c>
      <c r="S3165" s="2" t="s">
        <v>20083</v>
      </c>
      <c r="T3165" s="2" t="s">
        <v>20084</v>
      </c>
      <c r="U3165" s="2" t="s">
        <v>17627</v>
      </c>
      <c r="V3165" s="2" t="s">
        <v>17609</v>
      </c>
      <c r="W3165" s="2" t="s">
        <v>20085</v>
      </c>
      <c r="X3165" s="2">
        <v>62</v>
      </c>
      <c r="Y3165" s="2" t="s">
        <v>139</v>
      </c>
      <c r="Z3165" s="2" t="s">
        <v>16753</v>
      </c>
      <c r="AA3165" s="2" t="s">
        <v>20086</v>
      </c>
      <c r="AB3165" s="2" t="s">
        <v>20079</v>
      </c>
      <c r="AC3165" s="2" t="s">
        <v>16857</v>
      </c>
      <c r="AD3165" s="2" t="s">
        <v>139</v>
      </c>
      <c r="AE3165" s="2" t="s">
        <v>16757</v>
      </c>
      <c r="AF3165" s="2" t="s">
        <v>16758</v>
      </c>
      <c r="AG3165" s="2" t="s">
        <v>139</v>
      </c>
      <c r="AH3165" s="2" t="s">
        <v>139</v>
      </c>
      <c r="AI3165" s="2" t="s">
        <v>139</v>
      </c>
      <c r="AJ3165" s="2" t="s">
        <v>139</v>
      </c>
      <c r="AK3165" s="2" t="s">
        <v>139</v>
      </c>
      <c r="AL3165" s="2" t="s">
        <v>139</v>
      </c>
      <c r="AM3165" s="2" t="s">
        <v>139</v>
      </c>
      <c r="AN3165" s="2" t="s">
        <v>139</v>
      </c>
      <c r="AO3165" s="2" t="s">
        <v>20087</v>
      </c>
      <c r="AP3165" s="2" t="s">
        <v>139</v>
      </c>
      <c r="AQ3165" s="2" t="s">
        <v>88</v>
      </c>
      <c r="AR3165" s="2" t="s">
        <v>87</v>
      </c>
    </row>
    <row r="3166" spans="8:44" ht="21" customHeight="1">
      <c r="H3166" s="2">
        <f t="shared" si="102"/>
        <v>3165</v>
      </c>
      <c r="I3166" s="2" t="str">
        <f t="shared" ca="1" si="103"/>
        <v>東洋ワーク3165</v>
      </c>
      <c r="K3166" s="2" t="s">
        <v>54</v>
      </c>
      <c r="L3166" s="2" t="s">
        <v>161</v>
      </c>
      <c r="M3166" s="4">
        <v>108347</v>
      </c>
      <c r="N3166" s="2" t="s">
        <v>20088</v>
      </c>
      <c r="O3166" s="2" t="s">
        <v>20089</v>
      </c>
      <c r="P3166" s="2" t="s">
        <v>139</v>
      </c>
      <c r="Q3166" s="2" t="s">
        <v>20090</v>
      </c>
      <c r="R3166" s="2" t="s">
        <v>139</v>
      </c>
      <c r="S3166" s="2" t="s">
        <v>20091</v>
      </c>
      <c r="T3166" s="2" t="s">
        <v>20092</v>
      </c>
      <c r="U3166" s="2" t="s">
        <v>20093</v>
      </c>
      <c r="V3166" s="2" t="s">
        <v>17331</v>
      </c>
      <c r="W3166" s="2" t="s">
        <v>20094</v>
      </c>
      <c r="X3166" s="2">
        <v>49</v>
      </c>
      <c r="Y3166" s="2" t="s">
        <v>139</v>
      </c>
      <c r="Z3166" s="2" t="s">
        <v>16753</v>
      </c>
      <c r="AA3166" s="2" t="s">
        <v>20095</v>
      </c>
      <c r="AB3166" s="2" t="s">
        <v>20096</v>
      </c>
      <c r="AC3166" s="2" t="s">
        <v>16782</v>
      </c>
      <c r="AD3166" s="2" t="s">
        <v>139</v>
      </c>
      <c r="AE3166" s="2" t="s">
        <v>16757</v>
      </c>
      <c r="AF3166" s="2" t="s">
        <v>16758</v>
      </c>
      <c r="AG3166" s="2" t="s">
        <v>139</v>
      </c>
      <c r="AH3166" s="2" t="s">
        <v>139</v>
      </c>
      <c r="AI3166" s="2" t="s">
        <v>139</v>
      </c>
      <c r="AJ3166" s="2" t="s">
        <v>139</v>
      </c>
      <c r="AK3166" s="2" t="s">
        <v>139</v>
      </c>
      <c r="AL3166" s="2" t="s">
        <v>139</v>
      </c>
      <c r="AM3166" s="2" t="s">
        <v>139</v>
      </c>
      <c r="AN3166" s="2" t="s">
        <v>139</v>
      </c>
      <c r="AO3166" s="2" t="s">
        <v>20097</v>
      </c>
      <c r="AP3166" s="2" t="s">
        <v>139</v>
      </c>
      <c r="AQ3166" s="2" t="s">
        <v>72</v>
      </c>
      <c r="AR3166" s="2" t="s">
        <v>73</v>
      </c>
    </row>
    <row r="3167" spans="8:44" ht="21" customHeight="1">
      <c r="H3167" s="2">
        <f t="shared" si="102"/>
        <v>3166</v>
      </c>
      <c r="I3167" s="2" t="str">
        <f t="shared" ca="1" si="103"/>
        <v>東洋ワーク3166</v>
      </c>
      <c r="K3167" s="2" t="s">
        <v>54</v>
      </c>
      <c r="L3167" s="2" t="s">
        <v>161</v>
      </c>
      <c r="M3167" s="4">
        <v>109947</v>
      </c>
      <c r="N3167" s="2" t="s">
        <v>20098</v>
      </c>
      <c r="O3167" s="2" t="s">
        <v>20099</v>
      </c>
      <c r="P3167" s="2" t="s">
        <v>139</v>
      </c>
      <c r="Q3167" s="2" t="s">
        <v>20100</v>
      </c>
      <c r="R3167" s="2" t="s">
        <v>139</v>
      </c>
      <c r="S3167" s="2" t="s">
        <v>20101</v>
      </c>
      <c r="T3167" s="2" t="s">
        <v>18576</v>
      </c>
      <c r="U3167" s="2" t="s">
        <v>16777</v>
      </c>
      <c r="V3167" s="2" t="s">
        <v>17609</v>
      </c>
      <c r="W3167" s="2" t="s">
        <v>20102</v>
      </c>
      <c r="X3167" s="2">
        <v>55</v>
      </c>
      <c r="Y3167" s="2" t="s">
        <v>139</v>
      </c>
      <c r="Z3167" s="2" t="s">
        <v>3088</v>
      </c>
      <c r="AA3167" s="2" t="s">
        <v>20103</v>
      </c>
      <c r="AB3167" s="2" t="s">
        <v>20104</v>
      </c>
      <c r="AC3167" s="2" t="s">
        <v>16837</v>
      </c>
      <c r="AD3167" s="2" t="s">
        <v>139</v>
      </c>
      <c r="AE3167" s="2" t="s">
        <v>16757</v>
      </c>
      <c r="AF3167" s="2" t="s">
        <v>16758</v>
      </c>
      <c r="AG3167" s="2" t="s">
        <v>139</v>
      </c>
      <c r="AH3167" s="2" t="s">
        <v>139</v>
      </c>
      <c r="AI3167" s="2" t="s">
        <v>139</v>
      </c>
      <c r="AJ3167" s="2" t="s">
        <v>139</v>
      </c>
      <c r="AK3167" s="2" t="s">
        <v>139</v>
      </c>
      <c r="AL3167" s="2" t="s">
        <v>139</v>
      </c>
      <c r="AM3167" s="2" t="s">
        <v>139</v>
      </c>
      <c r="AN3167" s="2" t="s">
        <v>139</v>
      </c>
      <c r="AO3167" s="2" t="s">
        <v>20105</v>
      </c>
      <c r="AP3167" s="2" t="s">
        <v>139</v>
      </c>
      <c r="AQ3167" s="2" t="s">
        <v>76</v>
      </c>
      <c r="AR3167" s="2" t="s">
        <v>73</v>
      </c>
    </row>
    <row r="3168" spans="8:44" ht="21" customHeight="1">
      <c r="H3168" s="2">
        <f t="shared" si="102"/>
        <v>3167</v>
      </c>
      <c r="I3168" s="2" t="str">
        <f t="shared" ca="1" si="103"/>
        <v>東洋ワーク3167</v>
      </c>
      <c r="K3168" s="2" t="s">
        <v>54</v>
      </c>
      <c r="L3168" s="2" t="s">
        <v>161</v>
      </c>
      <c r="M3168" s="4">
        <v>110051</v>
      </c>
      <c r="N3168" s="2" t="s">
        <v>20106</v>
      </c>
      <c r="O3168" s="2" t="s">
        <v>20107</v>
      </c>
      <c r="P3168" s="2" t="s">
        <v>139</v>
      </c>
      <c r="Q3168" s="2" t="s">
        <v>20108</v>
      </c>
      <c r="R3168" s="2" t="s">
        <v>139</v>
      </c>
      <c r="S3168" s="2" t="s">
        <v>20109</v>
      </c>
      <c r="T3168" s="2" t="s">
        <v>18538</v>
      </c>
      <c r="U3168" s="2" t="s">
        <v>16777</v>
      </c>
      <c r="V3168" s="2" t="s">
        <v>20110</v>
      </c>
      <c r="W3168" s="2" t="s">
        <v>20111</v>
      </c>
      <c r="X3168" s="2">
        <v>49</v>
      </c>
      <c r="Y3168" s="2" t="s">
        <v>139</v>
      </c>
      <c r="Z3168" s="2" t="s">
        <v>16753</v>
      </c>
      <c r="AA3168" s="2" t="s">
        <v>20112</v>
      </c>
      <c r="AB3168" s="2" t="s">
        <v>20113</v>
      </c>
      <c r="AC3168" s="2" t="s">
        <v>16793</v>
      </c>
      <c r="AD3168" s="2" t="s">
        <v>139</v>
      </c>
      <c r="AE3168" s="2" t="s">
        <v>16826</v>
      </c>
      <c r="AF3168" s="2" t="s">
        <v>16758</v>
      </c>
      <c r="AG3168" s="2" t="s">
        <v>139</v>
      </c>
      <c r="AH3168" s="2" t="s">
        <v>139</v>
      </c>
      <c r="AI3168" s="2" t="s">
        <v>139</v>
      </c>
      <c r="AJ3168" s="2" t="s">
        <v>139</v>
      </c>
      <c r="AK3168" s="2" t="s">
        <v>139</v>
      </c>
      <c r="AL3168" s="2" t="s">
        <v>139</v>
      </c>
      <c r="AM3168" s="2" t="s">
        <v>139</v>
      </c>
      <c r="AN3168" s="2" t="s">
        <v>139</v>
      </c>
      <c r="AO3168" s="2" t="s">
        <v>20114</v>
      </c>
      <c r="AP3168" s="2" t="s">
        <v>139</v>
      </c>
      <c r="AQ3168" s="2" t="s">
        <v>76</v>
      </c>
      <c r="AR3168" s="2" t="s">
        <v>73</v>
      </c>
    </row>
    <row r="3169" spans="8:44" ht="21" customHeight="1">
      <c r="H3169" s="2">
        <f t="shared" si="102"/>
        <v>3168</v>
      </c>
      <c r="I3169" s="2" t="str">
        <f t="shared" ca="1" si="103"/>
        <v>東洋ワーク3168</v>
      </c>
      <c r="K3169" s="2" t="s">
        <v>54</v>
      </c>
      <c r="L3169" s="2" t="s">
        <v>161</v>
      </c>
      <c r="M3169" s="4">
        <v>109173</v>
      </c>
      <c r="N3169" s="2" t="s">
        <v>20115</v>
      </c>
      <c r="O3169" s="2" t="s">
        <v>20116</v>
      </c>
      <c r="P3169" s="2" t="s">
        <v>139</v>
      </c>
      <c r="Q3169" s="2" t="s">
        <v>20117</v>
      </c>
      <c r="R3169" s="2" t="s">
        <v>139</v>
      </c>
      <c r="S3169" s="2" t="s">
        <v>20118</v>
      </c>
      <c r="T3169" s="2" t="s">
        <v>20119</v>
      </c>
      <c r="U3169" s="2" t="s">
        <v>20120</v>
      </c>
      <c r="V3169" s="2" t="s">
        <v>20039</v>
      </c>
      <c r="W3169" s="2" t="s">
        <v>20121</v>
      </c>
      <c r="X3169" s="2">
        <v>62</v>
      </c>
      <c r="Y3169" s="2" t="s">
        <v>139</v>
      </c>
      <c r="Z3169" s="2" t="s">
        <v>16753</v>
      </c>
      <c r="AA3169" s="2" t="s">
        <v>20122</v>
      </c>
      <c r="AB3169" s="2" t="s">
        <v>20123</v>
      </c>
      <c r="AC3169" s="2" t="s">
        <v>17549</v>
      </c>
      <c r="AD3169" s="2" t="s">
        <v>139</v>
      </c>
      <c r="AE3169" s="2" t="s">
        <v>16757</v>
      </c>
      <c r="AF3169" s="2" t="s">
        <v>16758</v>
      </c>
      <c r="AG3169" s="2" t="s">
        <v>139</v>
      </c>
      <c r="AH3169" s="2" t="s">
        <v>139</v>
      </c>
      <c r="AI3169" s="2" t="s">
        <v>139</v>
      </c>
      <c r="AJ3169" s="2" t="s">
        <v>139</v>
      </c>
      <c r="AK3169" s="2" t="s">
        <v>139</v>
      </c>
      <c r="AL3169" s="2" t="s">
        <v>139</v>
      </c>
      <c r="AM3169" s="2" t="s">
        <v>139</v>
      </c>
      <c r="AN3169" s="2" t="s">
        <v>139</v>
      </c>
      <c r="AO3169" s="2" t="s">
        <v>20124</v>
      </c>
      <c r="AP3169" s="2" t="s">
        <v>139</v>
      </c>
      <c r="AQ3169" s="2" t="s">
        <v>88</v>
      </c>
      <c r="AR3169" s="2" t="s">
        <v>87</v>
      </c>
    </row>
    <row r="3170" spans="8:44" ht="21" customHeight="1">
      <c r="H3170" s="2">
        <f t="shared" si="102"/>
        <v>3169</v>
      </c>
      <c r="I3170" s="2" t="str">
        <f t="shared" ca="1" si="103"/>
        <v>東洋ワーク3169</v>
      </c>
      <c r="K3170" s="2" t="s">
        <v>54</v>
      </c>
      <c r="L3170" s="2" t="s">
        <v>161</v>
      </c>
      <c r="M3170" s="4">
        <v>109172</v>
      </c>
      <c r="N3170" s="2" t="s">
        <v>20125</v>
      </c>
      <c r="O3170" s="2" t="s">
        <v>20126</v>
      </c>
      <c r="P3170" s="2" t="s">
        <v>139</v>
      </c>
      <c r="Q3170" s="2" t="s">
        <v>20117</v>
      </c>
      <c r="R3170" s="2" t="s">
        <v>139</v>
      </c>
      <c r="S3170" s="2" t="s">
        <v>20127</v>
      </c>
      <c r="T3170" s="2" t="s">
        <v>20119</v>
      </c>
      <c r="U3170" s="2" t="s">
        <v>20120</v>
      </c>
      <c r="V3170" s="2" t="s">
        <v>20039</v>
      </c>
      <c r="W3170" s="2" t="s">
        <v>20128</v>
      </c>
      <c r="X3170" s="2">
        <v>62</v>
      </c>
      <c r="Y3170" s="2" t="s">
        <v>139</v>
      </c>
      <c r="Z3170" s="2" t="s">
        <v>16753</v>
      </c>
      <c r="AA3170" s="2" t="s">
        <v>20129</v>
      </c>
      <c r="AB3170" s="2" t="s">
        <v>20123</v>
      </c>
      <c r="AC3170" s="2" t="s">
        <v>17549</v>
      </c>
      <c r="AD3170" s="2" t="s">
        <v>139</v>
      </c>
      <c r="AE3170" s="2" t="s">
        <v>16757</v>
      </c>
      <c r="AF3170" s="2" t="s">
        <v>16758</v>
      </c>
      <c r="AG3170" s="2" t="s">
        <v>139</v>
      </c>
      <c r="AH3170" s="2" t="s">
        <v>139</v>
      </c>
      <c r="AI3170" s="2" t="s">
        <v>139</v>
      </c>
      <c r="AJ3170" s="2" t="s">
        <v>139</v>
      </c>
      <c r="AK3170" s="2" t="s">
        <v>139</v>
      </c>
      <c r="AL3170" s="2" t="s">
        <v>139</v>
      </c>
      <c r="AM3170" s="2" t="s">
        <v>139</v>
      </c>
      <c r="AN3170" s="2" t="s">
        <v>139</v>
      </c>
      <c r="AO3170" s="2" t="s">
        <v>20130</v>
      </c>
      <c r="AP3170" s="2" t="s">
        <v>139</v>
      </c>
      <c r="AQ3170" s="2" t="s">
        <v>88</v>
      </c>
      <c r="AR3170" s="2" t="s">
        <v>87</v>
      </c>
    </row>
    <row r="3171" spans="8:44" ht="21" customHeight="1">
      <c r="H3171" s="2">
        <f t="shared" si="102"/>
        <v>3170</v>
      </c>
      <c r="I3171" s="2" t="str">
        <f t="shared" ca="1" si="103"/>
        <v>東洋ワーク3170</v>
      </c>
      <c r="K3171" s="2" t="s">
        <v>54</v>
      </c>
      <c r="L3171" s="2" t="s">
        <v>161</v>
      </c>
      <c r="M3171" s="4">
        <v>108352</v>
      </c>
      <c r="N3171" s="2" t="s">
        <v>20131</v>
      </c>
      <c r="O3171" s="2" t="s">
        <v>20132</v>
      </c>
      <c r="P3171" s="2" t="s">
        <v>139</v>
      </c>
      <c r="Q3171" s="2" t="s">
        <v>20133</v>
      </c>
      <c r="R3171" s="2" t="s">
        <v>139</v>
      </c>
      <c r="S3171" s="2" t="s">
        <v>20134</v>
      </c>
      <c r="T3171" s="2" t="s">
        <v>20135</v>
      </c>
      <c r="U3171" s="2" t="s">
        <v>20093</v>
      </c>
      <c r="V3171" s="2" t="s">
        <v>17593</v>
      </c>
      <c r="W3171" s="2" t="s">
        <v>20136</v>
      </c>
      <c r="X3171" s="2">
        <v>49</v>
      </c>
      <c r="Y3171" s="2" t="s">
        <v>139</v>
      </c>
      <c r="Z3171" s="2" t="s">
        <v>3088</v>
      </c>
      <c r="AA3171" s="2" t="s">
        <v>20137</v>
      </c>
      <c r="AB3171" s="2" t="s">
        <v>20138</v>
      </c>
      <c r="AC3171" s="2" t="s">
        <v>16952</v>
      </c>
      <c r="AD3171" s="2" t="s">
        <v>139</v>
      </c>
      <c r="AE3171" s="2" t="s">
        <v>18947</v>
      </c>
      <c r="AF3171" s="2" t="s">
        <v>16758</v>
      </c>
      <c r="AG3171" s="2" t="s">
        <v>139</v>
      </c>
      <c r="AH3171" s="2" t="s">
        <v>139</v>
      </c>
      <c r="AI3171" s="2" t="s">
        <v>139</v>
      </c>
      <c r="AJ3171" s="2" t="s">
        <v>139</v>
      </c>
      <c r="AK3171" s="2" t="s">
        <v>139</v>
      </c>
      <c r="AL3171" s="2" t="s">
        <v>139</v>
      </c>
      <c r="AM3171" s="2" t="s">
        <v>139</v>
      </c>
      <c r="AN3171" s="2" t="s">
        <v>139</v>
      </c>
      <c r="AO3171" s="2" t="s">
        <v>20139</v>
      </c>
      <c r="AP3171" s="2" t="s">
        <v>139</v>
      </c>
      <c r="AQ3171" s="2" t="s">
        <v>88</v>
      </c>
      <c r="AR3171" s="2" t="s">
        <v>87</v>
      </c>
    </row>
    <row r="3172" spans="8:44" ht="21" customHeight="1">
      <c r="H3172" s="2">
        <f t="shared" si="102"/>
        <v>3171</v>
      </c>
      <c r="I3172" s="2" t="str">
        <f t="shared" ca="1" si="103"/>
        <v>東洋ワーク3171</v>
      </c>
      <c r="K3172" s="2" t="s">
        <v>54</v>
      </c>
      <c r="L3172" s="2" t="s">
        <v>161</v>
      </c>
      <c r="M3172" s="4">
        <v>109669</v>
      </c>
      <c r="N3172" s="2" t="s">
        <v>20140</v>
      </c>
      <c r="O3172" s="2" t="s">
        <v>20141</v>
      </c>
      <c r="P3172" s="2" t="s">
        <v>139</v>
      </c>
      <c r="Q3172" s="2" t="s">
        <v>20142</v>
      </c>
      <c r="R3172" s="2" t="s">
        <v>139</v>
      </c>
      <c r="S3172" s="2" t="s">
        <v>20143</v>
      </c>
      <c r="T3172" s="2" t="s">
        <v>20144</v>
      </c>
      <c r="U3172" s="2" t="s">
        <v>20145</v>
      </c>
      <c r="V3172" s="2" t="s">
        <v>17583</v>
      </c>
      <c r="W3172" s="2" t="s">
        <v>20146</v>
      </c>
      <c r="X3172" s="2">
        <v>45</v>
      </c>
      <c r="Y3172" s="2" t="s">
        <v>139</v>
      </c>
      <c r="Z3172" s="2" t="s">
        <v>16753</v>
      </c>
      <c r="AA3172" s="2" t="s">
        <v>20147</v>
      </c>
      <c r="AB3172" s="2" t="s">
        <v>20148</v>
      </c>
      <c r="AC3172" s="2" t="s">
        <v>20149</v>
      </c>
      <c r="AD3172" s="2" t="s">
        <v>139</v>
      </c>
      <c r="AE3172" s="2" t="s">
        <v>16757</v>
      </c>
      <c r="AF3172" s="2" t="s">
        <v>16758</v>
      </c>
      <c r="AG3172" s="2" t="s">
        <v>139</v>
      </c>
      <c r="AH3172" s="2" t="s">
        <v>139</v>
      </c>
      <c r="AI3172" s="2" t="s">
        <v>139</v>
      </c>
      <c r="AJ3172" s="2" t="s">
        <v>139</v>
      </c>
      <c r="AK3172" s="2" t="s">
        <v>139</v>
      </c>
      <c r="AL3172" s="2" t="s">
        <v>139</v>
      </c>
      <c r="AM3172" s="2" t="s">
        <v>139</v>
      </c>
      <c r="AN3172" s="2" t="s">
        <v>139</v>
      </c>
      <c r="AO3172" s="2" t="s">
        <v>20150</v>
      </c>
      <c r="AP3172" s="2" t="s">
        <v>139</v>
      </c>
      <c r="AQ3172" s="2" t="s">
        <v>74</v>
      </c>
      <c r="AR3172" s="2" t="s">
        <v>73</v>
      </c>
    </row>
    <row r="3173" spans="8:44" ht="21" customHeight="1">
      <c r="H3173" s="2">
        <f t="shared" si="102"/>
        <v>3172</v>
      </c>
      <c r="I3173" s="2" t="str">
        <f t="shared" ca="1" si="103"/>
        <v>東洋ワーク3172</v>
      </c>
      <c r="K3173" s="2" t="s">
        <v>54</v>
      </c>
      <c r="L3173" s="2" t="s">
        <v>161</v>
      </c>
      <c r="M3173" s="4">
        <v>108356</v>
      </c>
      <c r="N3173" s="2" t="s">
        <v>20151</v>
      </c>
      <c r="O3173" s="2" t="s">
        <v>20152</v>
      </c>
      <c r="P3173" s="2" t="s">
        <v>139</v>
      </c>
      <c r="Q3173" s="2" t="s">
        <v>20153</v>
      </c>
      <c r="R3173" s="2" t="s">
        <v>139</v>
      </c>
      <c r="S3173" s="2" t="s">
        <v>20154</v>
      </c>
      <c r="T3173" s="2" t="s">
        <v>20155</v>
      </c>
      <c r="U3173" s="2" t="s">
        <v>20156</v>
      </c>
      <c r="V3173" s="2" t="s">
        <v>16877</v>
      </c>
      <c r="W3173" s="2" t="s">
        <v>20157</v>
      </c>
      <c r="X3173" s="2">
        <v>45</v>
      </c>
      <c r="Y3173" s="2" t="s">
        <v>139</v>
      </c>
      <c r="Z3173" s="2" t="s">
        <v>16753</v>
      </c>
      <c r="AA3173" s="2" t="s">
        <v>20158</v>
      </c>
      <c r="AB3173" s="2" t="s">
        <v>20159</v>
      </c>
      <c r="AC3173" s="2" t="s">
        <v>16857</v>
      </c>
      <c r="AD3173" s="2" t="s">
        <v>139</v>
      </c>
      <c r="AE3173" s="2" t="s">
        <v>16757</v>
      </c>
      <c r="AF3173" s="2" t="s">
        <v>16758</v>
      </c>
      <c r="AG3173" s="2" t="s">
        <v>139</v>
      </c>
      <c r="AH3173" s="2" t="s">
        <v>139</v>
      </c>
      <c r="AI3173" s="2" t="s">
        <v>139</v>
      </c>
      <c r="AJ3173" s="2" t="s">
        <v>139</v>
      </c>
      <c r="AK3173" s="2" t="s">
        <v>139</v>
      </c>
      <c r="AL3173" s="2" t="s">
        <v>139</v>
      </c>
      <c r="AM3173" s="2" t="s">
        <v>139</v>
      </c>
      <c r="AN3173" s="2" t="s">
        <v>139</v>
      </c>
      <c r="AO3173" s="2" t="s">
        <v>20160</v>
      </c>
      <c r="AP3173" s="2" t="s">
        <v>139</v>
      </c>
      <c r="AQ3173" s="2" t="s">
        <v>74</v>
      </c>
      <c r="AR3173" s="2" t="s">
        <v>73</v>
      </c>
    </row>
    <row r="3174" spans="8:44" ht="21" customHeight="1">
      <c r="H3174" s="2">
        <f t="shared" si="102"/>
        <v>3173</v>
      </c>
      <c r="I3174" s="2" t="str">
        <f t="shared" ca="1" si="103"/>
        <v>東洋ワーク3173</v>
      </c>
      <c r="K3174" s="2" t="s">
        <v>54</v>
      </c>
      <c r="L3174" s="2" t="s">
        <v>161</v>
      </c>
      <c r="M3174" s="4">
        <v>109501</v>
      </c>
      <c r="N3174" s="2" t="s">
        <v>20161</v>
      </c>
      <c r="O3174" s="2" t="s">
        <v>20162</v>
      </c>
      <c r="P3174" s="2" t="s">
        <v>139</v>
      </c>
      <c r="Q3174" s="2" t="s">
        <v>20163</v>
      </c>
      <c r="R3174" s="2" t="s">
        <v>139</v>
      </c>
      <c r="S3174" s="2" t="s">
        <v>20164</v>
      </c>
      <c r="T3174" s="2" t="s">
        <v>20165</v>
      </c>
      <c r="U3174" s="2" t="s">
        <v>20166</v>
      </c>
      <c r="V3174" s="2" t="s">
        <v>20039</v>
      </c>
      <c r="W3174" s="2" t="s">
        <v>20167</v>
      </c>
      <c r="X3174" s="2">
        <v>49</v>
      </c>
      <c r="Y3174" s="2" t="s">
        <v>139</v>
      </c>
      <c r="Z3174" s="2" t="s">
        <v>16753</v>
      </c>
      <c r="AA3174" s="2" t="s">
        <v>20168</v>
      </c>
      <c r="AB3174" s="2" t="s">
        <v>20169</v>
      </c>
      <c r="AC3174" s="2" t="s">
        <v>16804</v>
      </c>
      <c r="AD3174" s="2" t="s">
        <v>139</v>
      </c>
      <c r="AE3174" s="2" t="s">
        <v>16757</v>
      </c>
      <c r="AF3174" s="2" t="s">
        <v>16758</v>
      </c>
      <c r="AG3174" s="2" t="s">
        <v>139</v>
      </c>
      <c r="AH3174" s="2" t="s">
        <v>139</v>
      </c>
      <c r="AI3174" s="2" t="s">
        <v>139</v>
      </c>
      <c r="AJ3174" s="2" t="s">
        <v>139</v>
      </c>
      <c r="AK3174" s="2" t="s">
        <v>139</v>
      </c>
      <c r="AL3174" s="2" t="s">
        <v>139</v>
      </c>
      <c r="AM3174" s="2" t="s">
        <v>139</v>
      </c>
      <c r="AN3174" s="2" t="s">
        <v>139</v>
      </c>
      <c r="AO3174" s="2" t="s">
        <v>20170</v>
      </c>
      <c r="AP3174" s="2" t="s">
        <v>139</v>
      </c>
      <c r="AQ3174" s="2" t="s">
        <v>74</v>
      </c>
      <c r="AR3174" s="2" t="s">
        <v>73</v>
      </c>
    </row>
    <row r="3175" spans="8:44" ht="21" customHeight="1">
      <c r="H3175" s="2">
        <f t="shared" si="102"/>
        <v>3174</v>
      </c>
      <c r="I3175" s="2" t="str">
        <f t="shared" ca="1" si="103"/>
        <v>東洋ワーク3174</v>
      </c>
      <c r="K3175" s="2" t="s">
        <v>54</v>
      </c>
      <c r="L3175" s="2" t="s">
        <v>161</v>
      </c>
      <c r="M3175" s="4">
        <v>108372</v>
      </c>
      <c r="N3175" s="2" t="s">
        <v>20171</v>
      </c>
      <c r="O3175" s="2" t="s">
        <v>20172</v>
      </c>
      <c r="P3175" s="2" t="s">
        <v>139</v>
      </c>
      <c r="Q3175" s="2" t="s">
        <v>20173</v>
      </c>
      <c r="R3175" s="2" t="s">
        <v>139</v>
      </c>
      <c r="S3175" s="2" t="s">
        <v>20174</v>
      </c>
      <c r="T3175" s="2" t="s">
        <v>20175</v>
      </c>
      <c r="U3175" s="2" t="s">
        <v>16777</v>
      </c>
      <c r="V3175" s="2" t="s">
        <v>17338</v>
      </c>
      <c r="W3175" s="2" t="s">
        <v>20176</v>
      </c>
      <c r="X3175" s="2">
        <v>49</v>
      </c>
      <c r="Y3175" s="2" t="s">
        <v>139</v>
      </c>
      <c r="Z3175" s="2" t="s">
        <v>3088</v>
      </c>
      <c r="AA3175" s="2" t="s">
        <v>20177</v>
      </c>
      <c r="AB3175" s="2" t="s">
        <v>20178</v>
      </c>
      <c r="AC3175" s="2" t="s">
        <v>16857</v>
      </c>
      <c r="AD3175" s="2" t="s">
        <v>139</v>
      </c>
      <c r="AE3175" s="2" t="s">
        <v>20053</v>
      </c>
      <c r="AF3175" s="2" t="s">
        <v>16758</v>
      </c>
      <c r="AG3175" s="2" t="s">
        <v>139</v>
      </c>
      <c r="AH3175" s="2" t="s">
        <v>139</v>
      </c>
      <c r="AI3175" s="2" t="s">
        <v>139</v>
      </c>
      <c r="AJ3175" s="2" t="s">
        <v>139</v>
      </c>
      <c r="AK3175" s="2" t="s">
        <v>139</v>
      </c>
      <c r="AL3175" s="2" t="s">
        <v>139</v>
      </c>
      <c r="AM3175" s="2" t="s">
        <v>139</v>
      </c>
      <c r="AN3175" s="2" t="s">
        <v>139</v>
      </c>
      <c r="AO3175" s="2" t="s">
        <v>20179</v>
      </c>
      <c r="AP3175" s="2" t="s">
        <v>139</v>
      </c>
      <c r="AQ3175" s="2" t="s">
        <v>74</v>
      </c>
      <c r="AR3175" s="2" t="s">
        <v>73</v>
      </c>
    </row>
    <row r="3176" spans="8:44" ht="21" customHeight="1">
      <c r="H3176" s="2">
        <f t="shared" si="102"/>
        <v>3175</v>
      </c>
      <c r="I3176" s="2" t="str">
        <f t="shared" ca="1" si="103"/>
        <v>東洋ワーク3175</v>
      </c>
      <c r="K3176" s="2" t="s">
        <v>54</v>
      </c>
      <c r="L3176" s="2" t="s">
        <v>161</v>
      </c>
      <c r="M3176" s="4">
        <v>108373</v>
      </c>
      <c r="N3176" s="2" t="s">
        <v>20180</v>
      </c>
      <c r="O3176" s="2" t="s">
        <v>20181</v>
      </c>
      <c r="P3176" s="2" t="s">
        <v>139</v>
      </c>
      <c r="Q3176" s="2" t="s">
        <v>20182</v>
      </c>
      <c r="R3176" s="2" t="s">
        <v>139</v>
      </c>
      <c r="S3176" s="2" t="s">
        <v>20183</v>
      </c>
      <c r="T3176" s="2" t="s">
        <v>18538</v>
      </c>
      <c r="U3176" s="2" t="s">
        <v>16777</v>
      </c>
      <c r="V3176" s="2" t="s">
        <v>17470</v>
      </c>
      <c r="W3176" s="2" t="s">
        <v>20184</v>
      </c>
      <c r="X3176" s="2">
        <v>49</v>
      </c>
      <c r="Y3176" s="2" t="s">
        <v>139</v>
      </c>
      <c r="Z3176" s="2" t="s">
        <v>16753</v>
      </c>
      <c r="AA3176" s="2" t="s">
        <v>20185</v>
      </c>
      <c r="AB3176" s="2" t="s">
        <v>20186</v>
      </c>
      <c r="AC3176" s="2" t="s">
        <v>16793</v>
      </c>
      <c r="AD3176" s="2" t="s">
        <v>139</v>
      </c>
      <c r="AE3176" s="2" t="s">
        <v>16757</v>
      </c>
      <c r="AF3176" s="2" t="s">
        <v>16758</v>
      </c>
      <c r="AG3176" s="2" t="s">
        <v>139</v>
      </c>
      <c r="AH3176" s="2" t="s">
        <v>139</v>
      </c>
      <c r="AI3176" s="2" t="s">
        <v>139</v>
      </c>
      <c r="AJ3176" s="2" t="s">
        <v>139</v>
      </c>
      <c r="AK3176" s="2" t="s">
        <v>139</v>
      </c>
      <c r="AL3176" s="2" t="s">
        <v>139</v>
      </c>
      <c r="AM3176" s="2" t="s">
        <v>139</v>
      </c>
      <c r="AN3176" s="2" t="s">
        <v>139</v>
      </c>
      <c r="AO3176" s="2" t="s">
        <v>20187</v>
      </c>
      <c r="AP3176" s="2" t="s">
        <v>139</v>
      </c>
      <c r="AQ3176" s="2" t="s">
        <v>74</v>
      </c>
      <c r="AR3176" s="2" t="s">
        <v>73</v>
      </c>
    </row>
    <row r="3177" spans="8:44" ht="21" customHeight="1">
      <c r="H3177" s="2">
        <f t="shared" si="102"/>
        <v>3176</v>
      </c>
      <c r="I3177" s="2" t="str">
        <f t="shared" ca="1" si="103"/>
        <v>東洋ワーク3176</v>
      </c>
      <c r="K3177" s="2" t="s">
        <v>54</v>
      </c>
      <c r="L3177" s="2" t="s">
        <v>161</v>
      </c>
      <c r="M3177" s="4">
        <v>109540</v>
      </c>
      <c r="N3177" s="2" t="s">
        <v>20188</v>
      </c>
      <c r="O3177" s="2" t="s">
        <v>20189</v>
      </c>
      <c r="P3177" s="2" t="s">
        <v>139</v>
      </c>
      <c r="Q3177" s="2" t="s">
        <v>20190</v>
      </c>
      <c r="R3177" s="2" t="s">
        <v>139</v>
      </c>
      <c r="S3177" s="2" t="s">
        <v>20174</v>
      </c>
      <c r="T3177" s="2" t="s">
        <v>20175</v>
      </c>
      <c r="U3177" s="2" t="s">
        <v>16777</v>
      </c>
      <c r="V3177" s="2" t="s">
        <v>17338</v>
      </c>
      <c r="W3177" s="2" t="s">
        <v>20176</v>
      </c>
      <c r="X3177" s="2">
        <v>49</v>
      </c>
      <c r="Y3177" s="2" t="s">
        <v>139</v>
      </c>
      <c r="Z3177" s="2" t="s">
        <v>3088</v>
      </c>
      <c r="AA3177" s="2" t="s">
        <v>20177</v>
      </c>
      <c r="AB3177" s="2" t="s">
        <v>20191</v>
      </c>
      <c r="AC3177" s="2" t="s">
        <v>16857</v>
      </c>
      <c r="AD3177" s="2" t="s">
        <v>139</v>
      </c>
      <c r="AE3177" s="2" t="s">
        <v>16757</v>
      </c>
      <c r="AF3177" s="2" t="s">
        <v>16758</v>
      </c>
      <c r="AG3177" s="2" t="s">
        <v>139</v>
      </c>
      <c r="AH3177" s="2" t="s">
        <v>139</v>
      </c>
      <c r="AI3177" s="2" t="s">
        <v>139</v>
      </c>
      <c r="AJ3177" s="2" t="s">
        <v>139</v>
      </c>
      <c r="AK3177" s="2" t="s">
        <v>139</v>
      </c>
      <c r="AL3177" s="2" t="s">
        <v>139</v>
      </c>
      <c r="AM3177" s="2" t="s">
        <v>139</v>
      </c>
      <c r="AN3177" s="2" t="s">
        <v>139</v>
      </c>
      <c r="AO3177" s="2" t="s">
        <v>20192</v>
      </c>
      <c r="AP3177" s="2" t="s">
        <v>139</v>
      </c>
      <c r="AQ3177" s="2" t="s">
        <v>72</v>
      </c>
      <c r="AR3177" s="2" t="s">
        <v>73</v>
      </c>
    </row>
    <row r="3178" spans="8:44" ht="21" customHeight="1">
      <c r="H3178" s="2">
        <f t="shared" si="102"/>
        <v>3177</v>
      </c>
      <c r="I3178" s="2" t="str">
        <f t="shared" ca="1" si="103"/>
        <v>東洋ワーク3177</v>
      </c>
      <c r="K3178" s="2" t="s">
        <v>54</v>
      </c>
      <c r="L3178" s="2" t="s">
        <v>161</v>
      </c>
      <c r="M3178" s="4">
        <v>108520</v>
      </c>
      <c r="N3178" s="2" t="s">
        <v>20193</v>
      </c>
      <c r="O3178" s="2" t="s">
        <v>20194</v>
      </c>
      <c r="P3178" s="2" t="s">
        <v>139</v>
      </c>
      <c r="Q3178" s="2" t="s">
        <v>20195</v>
      </c>
      <c r="R3178" s="2" t="s">
        <v>139</v>
      </c>
      <c r="S3178" s="2" t="s">
        <v>20196</v>
      </c>
      <c r="T3178" s="2" t="s">
        <v>20197</v>
      </c>
      <c r="U3178" s="2" t="s">
        <v>20156</v>
      </c>
      <c r="V3178" s="2" t="s">
        <v>17470</v>
      </c>
      <c r="W3178" s="2" t="s">
        <v>20198</v>
      </c>
      <c r="X3178" s="2">
        <v>55</v>
      </c>
      <c r="Y3178" s="2" t="s">
        <v>139</v>
      </c>
      <c r="Z3178" s="2" t="s">
        <v>16753</v>
      </c>
      <c r="AA3178" s="2" t="s">
        <v>20199</v>
      </c>
      <c r="AB3178" s="2" t="s">
        <v>20200</v>
      </c>
      <c r="AC3178" s="2" t="s">
        <v>16782</v>
      </c>
      <c r="AD3178" s="2" t="s">
        <v>139</v>
      </c>
      <c r="AE3178" s="2" t="s">
        <v>16757</v>
      </c>
      <c r="AF3178" s="2" t="s">
        <v>16758</v>
      </c>
      <c r="AG3178" s="2" t="s">
        <v>139</v>
      </c>
      <c r="AH3178" s="2" t="s">
        <v>139</v>
      </c>
      <c r="AI3178" s="2" t="s">
        <v>139</v>
      </c>
      <c r="AJ3178" s="2" t="s">
        <v>139</v>
      </c>
      <c r="AK3178" s="2" t="s">
        <v>139</v>
      </c>
      <c r="AL3178" s="2" t="s">
        <v>139</v>
      </c>
      <c r="AM3178" s="2" t="s">
        <v>139</v>
      </c>
      <c r="AN3178" s="2" t="s">
        <v>139</v>
      </c>
      <c r="AO3178" s="2" t="s">
        <v>20201</v>
      </c>
      <c r="AP3178" s="2" t="s">
        <v>139</v>
      </c>
      <c r="AQ3178" s="2" t="s">
        <v>77</v>
      </c>
      <c r="AR3178" s="2" t="s">
        <v>73</v>
      </c>
    </row>
    <row r="3179" spans="8:44" ht="21" customHeight="1">
      <c r="H3179" s="2">
        <f t="shared" si="102"/>
        <v>3178</v>
      </c>
      <c r="I3179" s="2" t="str">
        <f t="shared" ca="1" si="103"/>
        <v>東洋ワーク3178</v>
      </c>
      <c r="K3179" s="2" t="s">
        <v>54</v>
      </c>
      <c r="L3179" s="2" t="s">
        <v>161</v>
      </c>
      <c r="M3179" s="4">
        <v>108630</v>
      </c>
      <c r="N3179" s="2" t="s">
        <v>20202</v>
      </c>
      <c r="O3179" s="2" t="s">
        <v>20203</v>
      </c>
      <c r="P3179" s="2" t="s">
        <v>139</v>
      </c>
      <c r="Q3179" s="2" t="s">
        <v>17545</v>
      </c>
      <c r="R3179" s="2" t="s">
        <v>139</v>
      </c>
      <c r="S3179" s="2" t="s">
        <v>20204</v>
      </c>
      <c r="T3179" s="2" t="s">
        <v>20205</v>
      </c>
      <c r="U3179" s="2" t="s">
        <v>16777</v>
      </c>
      <c r="V3179" s="2" t="s">
        <v>17449</v>
      </c>
      <c r="W3179" s="2" t="s">
        <v>20206</v>
      </c>
      <c r="X3179" s="2">
        <v>40</v>
      </c>
      <c r="Y3179" s="2" t="s">
        <v>139</v>
      </c>
      <c r="Z3179" s="2" t="s">
        <v>3088</v>
      </c>
      <c r="AA3179" s="2" t="s">
        <v>20207</v>
      </c>
      <c r="AB3179" s="2" t="s">
        <v>20208</v>
      </c>
      <c r="AC3179" s="2" t="s">
        <v>20209</v>
      </c>
      <c r="AD3179" s="2" t="s">
        <v>139</v>
      </c>
      <c r="AE3179" s="2" t="s">
        <v>16757</v>
      </c>
      <c r="AF3179" s="2" t="s">
        <v>16758</v>
      </c>
      <c r="AG3179" s="2" t="s">
        <v>139</v>
      </c>
      <c r="AH3179" s="2" t="s">
        <v>139</v>
      </c>
      <c r="AI3179" s="2" t="s">
        <v>139</v>
      </c>
      <c r="AJ3179" s="2" t="s">
        <v>139</v>
      </c>
      <c r="AK3179" s="2" t="s">
        <v>139</v>
      </c>
      <c r="AL3179" s="2" t="s">
        <v>139</v>
      </c>
      <c r="AM3179" s="2" t="s">
        <v>139</v>
      </c>
      <c r="AN3179" s="2" t="s">
        <v>139</v>
      </c>
      <c r="AO3179" s="2" t="s">
        <v>20210</v>
      </c>
      <c r="AP3179" s="2" t="s">
        <v>139</v>
      </c>
      <c r="AQ3179" s="2" t="s">
        <v>74</v>
      </c>
      <c r="AR3179" s="2" t="s">
        <v>73</v>
      </c>
    </row>
    <row r="3180" spans="8:44" ht="21" customHeight="1">
      <c r="H3180" s="2">
        <f t="shared" si="102"/>
        <v>3179</v>
      </c>
      <c r="I3180" s="2" t="str">
        <f t="shared" ca="1" si="103"/>
        <v>東洋ワーク3179</v>
      </c>
      <c r="K3180" s="2" t="s">
        <v>54</v>
      </c>
      <c r="L3180" s="2" t="s">
        <v>161</v>
      </c>
      <c r="M3180" s="4">
        <v>109281</v>
      </c>
      <c r="N3180" s="2" t="s">
        <v>20211</v>
      </c>
      <c r="O3180" s="2" t="s">
        <v>20212</v>
      </c>
      <c r="P3180" s="2" t="s">
        <v>139</v>
      </c>
      <c r="Q3180" s="2" t="s">
        <v>20213</v>
      </c>
      <c r="R3180" s="2" t="s">
        <v>139</v>
      </c>
      <c r="S3180" s="2" t="s">
        <v>20214</v>
      </c>
      <c r="T3180" s="2" t="s">
        <v>18538</v>
      </c>
      <c r="U3180" s="2" t="s">
        <v>16777</v>
      </c>
      <c r="V3180" s="2" t="s">
        <v>17480</v>
      </c>
      <c r="W3180" s="2" t="s">
        <v>20215</v>
      </c>
      <c r="X3180" s="2">
        <v>45</v>
      </c>
      <c r="Y3180" s="2" t="s">
        <v>139</v>
      </c>
      <c r="Z3180" s="2" t="s">
        <v>16753</v>
      </c>
      <c r="AA3180" s="2" t="s">
        <v>20216</v>
      </c>
      <c r="AB3180" s="2" t="s">
        <v>20217</v>
      </c>
      <c r="AC3180" s="2" t="s">
        <v>17418</v>
      </c>
      <c r="AD3180" s="2" t="s">
        <v>139</v>
      </c>
      <c r="AE3180" s="2" t="s">
        <v>16757</v>
      </c>
      <c r="AF3180" s="2" t="s">
        <v>16758</v>
      </c>
      <c r="AG3180" s="2" t="s">
        <v>139</v>
      </c>
      <c r="AH3180" s="2" t="s">
        <v>139</v>
      </c>
      <c r="AI3180" s="2" t="s">
        <v>139</v>
      </c>
      <c r="AJ3180" s="2" t="s">
        <v>139</v>
      </c>
      <c r="AK3180" s="2" t="s">
        <v>139</v>
      </c>
      <c r="AL3180" s="2" t="s">
        <v>139</v>
      </c>
      <c r="AM3180" s="2" t="s">
        <v>139</v>
      </c>
      <c r="AN3180" s="2" t="s">
        <v>139</v>
      </c>
      <c r="AO3180" s="2" t="s">
        <v>20218</v>
      </c>
      <c r="AP3180" s="2" t="s">
        <v>139</v>
      </c>
      <c r="AQ3180" s="2" t="s">
        <v>72</v>
      </c>
      <c r="AR3180" s="2" t="s">
        <v>73</v>
      </c>
    </row>
    <row r="3181" spans="8:44" ht="21" customHeight="1">
      <c r="H3181" s="2">
        <f t="shared" si="102"/>
        <v>3180</v>
      </c>
      <c r="I3181" s="2" t="str">
        <f t="shared" ca="1" si="103"/>
        <v>東洋ワーク3180</v>
      </c>
      <c r="K3181" s="2" t="s">
        <v>54</v>
      </c>
      <c r="L3181" s="2" t="s">
        <v>161</v>
      </c>
      <c r="M3181" s="4">
        <v>109315</v>
      </c>
      <c r="N3181" s="2" t="s">
        <v>20219</v>
      </c>
      <c r="O3181" s="2" t="s">
        <v>20220</v>
      </c>
      <c r="P3181" s="2" t="s">
        <v>139</v>
      </c>
      <c r="Q3181" s="2" t="s">
        <v>20221</v>
      </c>
      <c r="R3181" s="2" t="s">
        <v>139</v>
      </c>
      <c r="S3181" s="2" t="s">
        <v>20222</v>
      </c>
      <c r="T3181" s="2" t="s">
        <v>18576</v>
      </c>
      <c r="U3181" s="2" t="s">
        <v>16777</v>
      </c>
      <c r="V3181" s="2" t="s">
        <v>17449</v>
      </c>
      <c r="W3181" s="2" t="s">
        <v>17811</v>
      </c>
      <c r="X3181" s="2">
        <v>45</v>
      </c>
      <c r="Y3181" s="2" t="s">
        <v>139</v>
      </c>
      <c r="Z3181" s="2" t="s">
        <v>3088</v>
      </c>
      <c r="AA3181" s="2" t="s">
        <v>20223</v>
      </c>
      <c r="AB3181" s="2" t="s">
        <v>20224</v>
      </c>
      <c r="AC3181" s="2" t="s">
        <v>16804</v>
      </c>
      <c r="AD3181" s="2" t="s">
        <v>139</v>
      </c>
      <c r="AE3181" s="2" t="s">
        <v>16757</v>
      </c>
      <c r="AF3181" s="2" t="s">
        <v>16758</v>
      </c>
      <c r="AG3181" s="2" t="s">
        <v>139</v>
      </c>
      <c r="AH3181" s="2" t="s">
        <v>139</v>
      </c>
      <c r="AI3181" s="2" t="s">
        <v>139</v>
      </c>
      <c r="AJ3181" s="2" t="s">
        <v>139</v>
      </c>
      <c r="AK3181" s="2" t="s">
        <v>139</v>
      </c>
      <c r="AL3181" s="2" t="s">
        <v>139</v>
      </c>
      <c r="AM3181" s="2" t="s">
        <v>139</v>
      </c>
      <c r="AN3181" s="2" t="s">
        <v>139</v>
      </c>
      <c r="AO3181" s="2" t="s">
        <v>20225</v>
      </c>
      <c r="AP3181" s="2" t="s">
        <v>139</v>
      </c>
      <c r="AQ3181" s="2" t="s">
        <v>74</v>
      </c>
      <c r="AR3181" s="2" t="s">
        <v>73</v>
      </c>
    </row>
    <row r="3182" spans="8:44" ht="21" customHeight="1">
      <c r="H3182" s="2">
        <f t="shared" si="102"/>
        <v>3181</v>
      </c>
      <c r="I3182" s="2" t="str">
        <f t="shared" ca="1" si="103"/>
        <v>東洋ワーク3181</v>
      </c>
      <c r="K3182" s="2" t="s">
        <v>54</v>
      </c>
      <c r="L3182" s="2" t="s">
        <v>161</v>
      </c>
      <c r="M3182" s="4">
        <v>109318</v>
      </c>
      <c r="N3182" s="2" t="s">
        <v>20226</v>
      </c>
      <c r="O3182" s="2" t="s">
        <v>20227</v>
      </c>
      <c r="P3182" s="2" t="s">
        <v>139</v>
      </c>
      <c r="Q3182" s="2" t="s">
        <v>18564</v>
      </c>
      <c r="R3182" s="2" t="s">
        <v>139</v>
      </c>
      <c r="S3182" s="2" t="s">
        <v>20228</v>
      </c>
      <c r="T3182" s="2" t="s">
        <v>18538</v>
      </c>
      <c r="U3182" s="2" t="s">
        <v>18566</v>
      </c>
      <c r="V3182" s="2" t="s">
        <v>18567</v>
      </c>
      <c r="W3182" s="2" t="s">
        <v>20229</v>
      </c>
      <c r="X3182" s="2">
        <v>45</v>
      </c>
      <c r="Y3182" s="2" t="s">
        <v>139</v>
      </c>
      <c r="Z3182" s="2" t="s">
        <v>3088</v>
      </c>
      <c r="AA3182" s="2" t="s">
        <v>20230</v>
      </c>
      <c r="AB3182" s="2" t="s">
        <v>18570</v>
      </c>
      <c r="AC3182" s="2" t="s">
        <v>16857</v>
      </c>
      <c r="AD3182" s="2" t="s">
        <v>139</v>
      </c>
      <c r="AE3182" s="2" t="s">
        <v>16757</v>
      </c>
      <c r="AF3182" s="2" t="s">
        <v>16758</v>
      </c>
      <c r="AG3182" s="2" t="s">
        <v>139</v>
      </c>
      <c r="AH3182" s="2" t="s">
        <v>139</v>
      </c>
      <c r="AI3182" s="2" t="s">
        <v>139</v>
      </c>
      <c r="AJ3182" s="2" t="s">
        <v>139</v>
      </c>
      <c r="AK3182" s="2" t="s">
        <v>139</v>
      </c>
      <c r="AL3182" s="2" t="s">
        <v>139</v>
      </c>
      <c r="AM3182" s="2" t="s">
        <v>139</v>
      </c>
      <c r="AN3182" s="2" t="s">
        <v>139</v>
      </c>
      <c r="AO3182" s="2" t="s">
        <v>20231</v>
      </c>
      <c r="AP3182" s="2" t="s">
        <v>139</v>
      </c>
      <c r="AQ3182" s="2" t="s">
        <v>72</v>
      </c>
      <c r="AR3182" s="2" t="s">
        <v>73</v>
      </c>
    </row>
    <row r="3183" spans="8:44" ht="21" customHeight="1">
      <c r="H3183" s="2">
        <f t="shared" si="102"/>
        <v>3182</v>
      </c>
      <c r="I3183" s="2" t="str">
        <f t="shared" ca="1" si="103"/>
        <v>東洋ワーク3182</v>
      </c>
      <c r="K3183" s="2" t="s">
        <v>54</v>
      </c>
      <c r="L3183" s="2" t="s">
        <v>161</v>
      </c>
      <c r="M3183" s="4">
        <v>109980</v>
      </c>
      <c r="N3183" s="2" t="s">
        <v>20232</v>
      </c>
      <c r="O3183" s="2" t="s">
        <v>20233</v>
      </c>
      <c r="P3183" s="2" t="s">
        <v>139</v>
      </c>
      <c r="Q3183" s="2" t="s">
        <v>20234</v>
      </c>
      <c r="R3183" s="2" t="s">
        <v>139</v>
      </c>
      <c r="S3183" s="2" t="s">
        <v>20235</v>
      </c>
      <c r="T3183" s="2" t="s">
        <v>18576</v>
      </c>
      <c r="U3183" s="2" t="s">
        <v>16777</v>
      </c>
      <c r="V3183" s="2" t="s">
        <v>18081</v>
      </c>
      <c r="W3183" s="2" t="s">
        <v>20236</v>
      </c>
      <c r="X3183" s="2">
        <v>39</v>
      </c>
      <c r="Y3183" s="2" t="s">
        <v>139</v>
      </c>
      <c r="Z3183" s="2" t="s">
        <v>3088</v>
      </c>
      <c r="AA3183" s="2" t="s">
        <v>20237</v>
      </c>
      <c r="AB3183" s="2" t="s">
        <v>20238</v>
      </c>
      <c r="AC3183" s="2" t="s">
        <v>16857</v>
      </c>
      <c r="AD3183" s="2" t="s">
        <v>139</v>
      </c>
      <c r="AE3183" s="2" t="s">
        <v>16826</v>
      </c>
      <c r="AF3183" s="2" t="s">
        <v>16758</v>
      </c>
      <c r="AG3183" s="2" t="s">
        <v>139</v>
      </c>
      <c r="AH3183" s="2" t="s">
        <v>139</v>
      </c>
      <c r="AI3183" s="2" t="s">
        <v>139</v>
      </c>
      <c r="AJ3183" s="2" t="s">
        <v>139</v>
      </c>
      <c r="AK3183" s="2" t="s">
        <v>139</v>
      </c>
      <c r="AL3183" s="2" t="s">
        <v>139</v>
      </c>
      <c r="AM3183" s="2" t="s">
        <v>139</v>
      </c>
      <c r="AN3183" s="2" t="s">
        <v>139</v>
      </c>
      <c r="AO3183" s="2" t="s">
        <v>20239</v>
      </c>
      <c r="AP3183" s="2" t="s">
        <v>139</v>
      </c>
      <c r="AQ3183" s="2" t="s">
        <v>72</v>
      </c>
      <c r="AR3183" s="2" t="s">
        <v>73</v>
      </c>
    </row>
    <row r="3184" spans="8:44" ht="21" customHeight="1">
      <c r="H3184" s="2">
        <f t="shared" si="102"/>
        <v>3183</v>
      </c>
      <c r="I3184" s="2" t="str">
        <f t="shared" ca="1" si="103"/>
        <v>東洋ワーク3183</v>
      </c>
      <c r="K3184" s="2" t="s">
        <v>54</v>
      </c>
      <c r="L3184" s="2" t="s">
        <v>161</v>
      </c>
      <c r="M3184" s="4">
        <v>110045</v>
      </c>
      <c r="N3184" s="2" t="s">
        <v>20240</v>
      </c>
      <c r="O3184" s="2" t="s">
        <v>20241</v>
      </c>
      <c r="P3184" s="2" t="s">
        <v>139</v>
      </c>
      <c r="Q3184" s="2" t="s">
        <v>20242</v>
      </c>
      <c r="R3184" s="2" t="s">
        <v>139</v>
      </c>
      <c r="S3184" s="2" t="s">
        <v>20243</v>
      </c>
      <c r="T3184" s="2" t="s">
        <v>20244</v>
      </c>
      <c r="U3184" s="2" t="s">
        <v>20060</v>
      </c>
      <c r="V3184" s="2" t="s">
        <v>17212</v>
      </c>
      <c r="W3184" s="2" t="s">
        <v>20245</v>
      </c>
      <c r="X3184" s="2">
        <v>48</v>
      </c>
      <c r="Y3184" s="2" t="s">
        <v>139</v>
      </c>
      <c r="Z3184" s="2" t="s">
        <v>3088</v>
      </c>
      <c r="AA3184" s="2" t="s">
        <v>20246</v>
      </c>
      <c r="AB3184" s="2" t="s">
        <v>20247</v>
      </c>
      <c r="AC3184" s="2" t="s">
        <v>16857</v>
      </c>
      <c r="AD3184" s="2" t="s">
        <v>139</v>
      </c>
      <c r="AE3184" s="2" t="s">
        <v>16757</v>
      </c>
      <c r="AF3184" s="2" t="s">
        <v>16758</v>
      </c>
      <c r="AG3184" s="2" t="s">
        <v>139</v>
      </c>
      <c r="AH3184" s="2" t="s">
        <v>139</v>
      </c>
      <c r="AI3184" s="2" t="s">
        <v>139</v>
      </c>
      <c r="AJ3184" s="2" t="s">
        <v>139</v>
      </c>
      <c r="AK3184" s="2" t="s">
        <v>139</v>
      </c>
      <c r="AL3184" s="2" t="s">
        <v>139</v>
      </c>
      <c r="AM3184" s="2" t="s">
        <v>139</v>
      </c>
      <c r="AN3184" s="2" t="s">
        <v>139</v>
      </c>
      <c r="AO3184" s="2" t="s">
        <v>20248</v>
      </c>
      <c r="AP3184" s="2" t="s">
        <v>139</v>
      </c>
      <c r="AQ3184" s="2" t="s">
        <v>72</v>
      </c>
      <c r="AR3184" s="2" t="s">
        <v>73</v>
      </c>
    </row>
    <row r="3185" spans="8:44" ht="21" customHeight="1">
      <c r="H3185" s="2">
        <f t="shared" si="102"/>
        <v>3184</v>
      </c>
      <c r="I3185" s="2" t="str">
        <f t="shared" ca="1" si="103"/>
        <v>東洋ワーク3184</v>
      </c>
      <c r="K3185" s="2" t="s">
        <v>54</v>
      </c>
      <c r="L3185" s="2" t="s">
        <v>161</v>
      </c>
      <c r="M3185" s="4">
        <v>110046</v>
      </c>
      <c r="N3185" s="2" t="s">
        <v>20249</v>
      </c>
      <c r="O3185" s="2" t="s">
        <v>20250</v>
      </c>
      <c r="P3185" s="2" t="s">
        <v>139</v>
      </c>
      <c r="Q3185" s="2" t="s">
        <v>20242</v>
      </c>
      <c r="R3185" s="2" t="s">
        <v>139</v>
      </c>
      <c r="S3185" s="2" t="s">
        <v>20251</v>
      </c>
      <c r="T3185" s="2" t="s">
        <v>20244</v>
      </c>
      <c r="U3185" s="2" t="s">
        <v>20060</v>
      </c>
      <c r="V3185" s="2" t="s">
        <v>17212</v>
      </c>
      <c r="W3185" s="2" t="s">
        <v>20252</v>
      </c>
      <c r="X3185" s="2">
        <v>48</v>
      </c>
      <c r="Y3185" s="2" t="s">
        <v>139</v>
      </c>
      <c r="Z3185" s="2" t="s">
        <v>3088</v>
      </c>
      <c r="AA3185" s="2" t="s">
        <v>20246</v>
      </c>
      <c r="AB3185" s="2" t="s">
        <v>20253</v>
      </c>
      <c r="AC3185" s="2" t="s">
        <v>16857</v>
      </c>
      <c r="AD3185" s="2" t="s">
        <v>139</v>
      </c>
      <c r="AE3185" s="2" t="s">
        <v>18425</v>
      </c>
      <c r="AF3185" s="2" t="s">
        <v>16758</v>
      </c>
      <c r="AG3185" s="2" t="s">
        <v>139</v>
      </c>
      <c r="AH3185" s="2" t="s">
        <v>139</v>
      </c>
      <c r="AI3185" s="2" t="s">
        <v>139</v>
      </c>
      <c r="AJ3185" s="2" t="s">
        <v>139</v>
      </c>
      <c r="AK3185" s="2" t="s">
        <v>139</v>
      </c>
      <c r="AL3185" s="2" t="s">
        <v>139</v>
      </c>
      <c r="AM3185" s="2" t="s">
        <v>139</v>
      </c>
      <c r="AN3185" s="2" t="s">
        <v>139</v>
      </c>
      <c r="AO3185" s="2" t="s">
        <v>20254</v>
      </c>
      <c r="AP3185" s="2" t="s">
        <v>139</v>
      </c>
      <c r="AQ3185" s="2" t="s">
        <v>72</v>
      </c>
      <c r="AR3185" s="2" t="s">
        <v>73</v>
      </c>
    </row>
    <row r="3186" spans="8:44" ht="21" customHeight="1">
      <c r="H3186" s="2">
        <f t="shared" si="102"/>
        <v>3185</v>
      </c>
      <c r="I3186" s="2" t="str">
        <f t="shared" ca="1" si="103"/>
        <v>東洋ワーク3185</v>
      </c>
      <c r="K3186" s="2" t="s">
        <v>54</v>
      </c>
      <c r="L3186" s="2" t="s">
        <v>161</v>
      </c>
      <c r="M3186" s="4">
        <v>110047</v>
      </c>
      <c r="N3186" s="2" t="s">
        <v>20255</v>
      </c>
      <c r="O3186" s="2" t="s">
        <v>20256</v>
      </c>
      <c r="P3186" s="2" t="s">
        <v>139</v>
      </c>
      <c r="Q3186" s="2" t="s">
        <v>20242</v>
      </c>
      <c r="R3186" s="2" t="s">
        <v>139</v>
      </c>
      <c r="S3186" s="2" t="s">
        <v>20257</v>
      </c>
      <c r="T3186" s="2" t="s">
        <v>20244</v>
      </c>
      <c r="U3186" s="2" t="s">
        <v>20060</v>
      </c>
      <c r="V3186" s="2" t="s">
        <v>17212</v>
      </c>
      <c r="W3186" s="2" t="s">
        <v>20258</v>
      </c>
      <c r="X3186" s="2">
        <v>48</v>
      </c>
      <c r="Y3186" s="2" t="s">
        <v>139</v>
      </c>
      <c r="Z3186" s="2" t="s">
        <v>3088</v>
      </c>
      <c r="AA3186" s="2" t="s">
        <v>20259</v>
      </c>
      <c r="AB3186" s="2" t="s">
        <v>20260</v>
      </c>
      <c r="AC3186" s="2" t="s">
        <v>16857</v>
      </c>
      <c r="AD3186" s="2" t="s">
        <v>139</v>
      </c>
      <c r="AE3186" s="2" t="s">
        <v>16757</v>
      </c>
      <c r="AF3186" s="2" t="s">
        <v>16758</v>
      </c>
      <c r="AG3186" s="2" t="s">
        <v>139</v>
      </c>
      <c r="AH3186" s="2" t="s">
        <v>139</v>
      </c>
      <c r="AI3186" s="2" t="s">
        <v>139</v>
      </c>
      <c r="AJ3186" s="2" t="s">
        <v>139</v>
      </c>
      <c r="AK3186" s="2" t="s">
        <v>139</v>
      </c>
      <c r="AL3186" s="2" t="s">
        <v>139</v>
      </c>
      <c r="AM3186" s="2" t="s">
        <v>139</v>
      </c>
      <c r="AN3186" s="2" t="s">
        <v>139</v>
      </c>
      <c r="AO3186" s="2" t="s">
        <v>20261</v>
      </c>
      <c r="AP3186" s="2" t="s">
        <v>139</v>
      </c>
      <c r="AQ3186" s="2" t="s">
        <v>72</v>
      </c>
      <c r="AR3186" s="2" t="s">
        <v>73</v>
      </c>
    </row>
    <row r="3187" spans="8:44" ht="21" customHeight="1">
      <c r="H3187" s="2">
        <f t="shared" si="102"/>
        <v>3186</v>
      </c>
      <c r="I3187" s="2" t="str">
        <f t="shared" ca="1" si="103"/>
        <v>東洋ワーク3186</v>
      </c>
      <c r="K3187" s="2" t="s">
        <v>54</v>
      </c>
      <c r="L3187" s="2" t="s">
        <v>161</v>
      </c>
      <c r="M3187" s="4">
        <v>110053</v>
      </c>
      <c r="N3187" s="2" t="s">
        <v>20262</v>
      </c>
      <c r="O3187" s="2" t="s">
        <v>17598</v>
      </c>
      <c r="P3187" s="2" t="s">
        <v>139</v>
      </c>
      <c r="Q3187" s="2" t="s">
        <v>20263</v>
      </c>
      <c r="R3187" s="2" t="s">
        <v>139</v>
      </c>
      <c r="S3187" s="2" t="s">
        <v>20109</v>
      </c>
      <c r="T3187" s="2" t="s">
        <v>18538</v>
      </c>
      <c r="U3187" s="2" t="s">
        <v>16777</v>
      </c>
      <c r="V3187" s="2" t="s">
        <v>20264</v>
      </c>
      <c r="W3187" s="2" t="s">
        <v>20111</v>
      </c>
      <c r="X3187" s="2">
        <v>49</v>
      </c>
      <c r="Y3187" s="2" t="s">
        <v>139</v>
      </c>
      <c r="Z3187" s="2" t="s">
        <v>16753</v>
      </c>
      <c r="AA3187" s="2" t="s">
        <v>20112</v>
      </c>
      <c r="AB3187" s="2" t="s">
        <v>20265</v>
      </c>
      <c r="AC3187" s="2" t="s">
        <v>16880</v>
      </c>
      <c r="AD3187" s="2" t="s">
        <v>139</v>
      </c>
      <c r="AE3187" s="2" t="s">
        <v>16826</v>
      </c>
      <c r="AF3187" s="2" t="s">
        <v>16758</v>
      </c>
      <c r="AG3187" s="2" t="s">
        <v>139</v>
      </c>
      <c r="AH3187" s="2" t="s">
        <v>139</v>
      </c>
      <c r="AI3187" s="2" t="s">
        <v>139</v>
      </c>
      <c r="AJ3187" s="2" t="s">
        <v>139</v>
      </c>
      <c r="AK3187" s="2" t="s">
        <v>139</v>
      </c>
      <c r="AL3187" s="2" t="s">
        <v>139</v>
      </c>
      <c r="AM3187" s="2" t="s">
        <v>139</v>
      </c>
      <c r="AN3187" s="2" t="s">
        <v>139</v>
      </c>
      <c r="AO3187" s="2" t="s">
        <v>20266</v>
      </c>
      <c r="AP3187" s="2" t="s">
        <v>139</v>
      </c>
      <c r="AQ3187" s="2" t="s">
        <v>76</v>
      </c>
      <c r="AR3187" s="2" t="s">
        <v>73</v>
      </c>
    </row>
    <row r="3188" spans="8:44" ht="21" customHeight="1">
      <c r="H3188" s="2">
        <f t="shared" si="102"/>
        <v>3187</v>
      </c>
      <c r="I3188" s="2" t="str">
        <f t="shared" ca="1" si="103"/>
        <v>東洋ワーク3187</v>
      </c>
      <c r="K3188" s="2" t="s">
        <v>54</v>
      </c>
      <c r="L3188" s="2" t="s">
        <v>161</v>
      </c>
      <c r="M3188" s="4">
        <v>110054</v>
      </c>
      <c r="N3188" s="2" t="s">
        <v>20267</v>
      </c>
      <c r="O3188" s="2" t="s">
        <v>20268</v>
      </c>
      <c r="P3188" s="2" t="s">
        <v>139</v>
      </c>
      <c r="Q3188" s="2" t="s">
        <v>20269</v>
      </c>
      <c r="R3188" s="2" t="s">
        <v>139</v>
      </c>
      <c r="S3188" s="2" t="s">
        <v>20109</v>
      </c>
      <c r="T3188" s="2" t="s">
        <v>18538</v>
      </c>
      <c r="U3188" s="2" t="s">
        <v>16777</v>
      </c>
      <c r="V3188" s="2" t="s">
        <v>20264</v>
      </c>
      <c r="W3188" s="2" t="s">
        <v>20111</v>
      </c>
      <c r="X3188" s="2">
        <v>49</v>
      </c>
      <c r="Y3188" s="2" t="s">
        <v>139</v>
      </c>
      <c r="Z3188" s="2" t="s">
        <v>16753</v>
      </c>
      <c r="AA3188" s="2" t="s">
        <v>20112</v>
      </c>
      <c r="AB3188" s="2" t="s">
        <v>20270</v>
      </c>
      <c r="AC3188" s="2" t="s">
        <v>16880</v>
      </c>
      <c r="AD3188" s="2" t="s">
        <v>139</v>
      </c>
      <c r="AE3188" s="2" t="s">
        <v>17040</v>
      </c>
      <c r="AF3188" s="2" t="s">
        <v>16758</v>
      </c>
      <c r="AG3188" s="2" t="s">
        <v>139</v>
      </c>
      <c r="AH3188" s="2" t="s">
        <v>139</v>
      </c>
      <c r="AI3188" s="2" t="s">
        <v>139</v>
      </c>
      <c r="AJ3188" s="2" t="s">
        <v>139</v>
      </c>
      <c r="AK3188" s="2" t="s">
        <v>139</v>
      </c>
      <c r="AL3188" s="2" t="s">
        <v>139</v>
      </c>
      <c r="AM3188" s="2" t="s">
        <v>139</v>
      </c>
      <c r="AN3188" s="2" t="s">
        <v>139</v>
      </c>
      <c r="AO3188" s="2" t="s">
        <v>20271</v>
      </c>
      <c r="AP3188" s="2" t="s">
        <v>139</v>
      </c>
      <c r="AQ3188" s="2" t="s">
        <v>72</v>
      </c>
      <c r="AR3188" s="2" t="s">
        <v>73</v>
      </c>
    </row>
    <row r="3189" spans="8:44" ht="21" customHeight="1">
      <c r="H3189" s="2">
        <f t="shared" si="102"/>
        <v>3188</v>
      </c>
      <c r="I3189" s="2" t="str">
        <f t="shared" ca="1" si="103"/>
        <v>東洋ワーク3188</v>
      </c>
      <c r="K3189" s="2" t="s">
        <v>54</v>
      </c>
      <c r="L3189" s="2" t="s">
        <v>161</v>
      </c>
      <c r="M3189" s="4">
        <v>110094</v>
      </c>
      <c r="N3189" s="2" t="s">
        <v>20272</v>
      </c>
      <c r="O3189" s="2" t="s">
        <v>20273</v>
      </c>
      <c r="P3189" s="2" t="s">
        <v>139</v>
      </c>
      <c r="Q3189" s="2" t="s">
        <v>20274</v>
      </c>
      <c r="R3189" s="2" t="s">
        <v>139</v>
      </c>
      <c r="S3189" s="2" t="s">
        <v>20275</v>
      </c>
      <c r="T3189" s="2" t="s">
        <v>18538</v>
      </c>
      <c r="U3189" s="2" t="s">
        <v>16777</v>
      </c>
      <c r="V3189" s="2" t="s">
        <v>17470</v>
      </c>
      <c r="W3189" s="2" t="s">
        <v>20276</v>
      </c>
      <c r="X3189" s="2">
        <v>45</v>
      </c>
      <c r="Y3189" s="2" t="s">
        <v>139</v>
      </c>
      <c r="Z3189" s="2" t="s">
        <v>3088</v>
      </c>
      <c r="AA3189" s="2" t="s">
        <v>20277</v>
      </c>
      <c r="AB3189" s="2" t="s">
        <v>20278</v>
      </c>
      <c r="AC3189" s="2" t="s">
        <v>16857</v>
      </c>
      <c r="AD3189" s="2" t="s">
        <v>139</v>
      </c>
      <c r="AE3189" s="2" t="s">
        <v>16826</v>
      </c>
      <c r="AF3189" s="2" t="s">
        <v>17569</v>
      </c>
      <c r="AG3189" s="2" t="s">
        <v>139</v>
      </c>
      <c r="AH3189" s="2" t="s">
        <v>139</v>
      </c>
      <c r="AI3189" s="2" t="s">
        <v>139</v>
      </c>
      <c r="AJ3189" s="2" t="s">
        <v>139</v>
      </c>
      <c r="AK3189" s="2" t="s">
        <v>139</v>
      </c>
      <c r="AL3189" s="2" t="s">
        <v>139</v>
      </c>
      <c r="AM3189" s="2" t="s">
        <v>139</v>
      </c>
      <c r="AN3189" s="2" t="s">
        <v>139</v>
      </c>
      <c r="AO3189" s="2" t="s">
        <v>20279</v>
      </c>
      <c r="AP3189" s="2" t="s">
        <v>139</v>
      </c>
      <c r="AQ3189" s="2" t="s">
        <v>74</v>
      </c>
      <c r="AR3189" s="2" t="s">
        <v>73</v>
      </c>
    </row>
    <row r="3190" spans="8:44" ht="21" customHeight="1">
      <c r="H3190" s="2">
        <f t="shared" si="102"/>
        <v>3189</v>
      </c>
      <c r="I3190" s="2" t="str">
        <f t="shared" ca="1" si="103"/>
        <v>東洋ワーク3189</v>
      </c>
      <c r="K3190" s="2" t="s">
        <v>54</v>
      </c>
      <c r="L3190" s="2" t="s">
        <v>161</v>
      </c>
      <c r="M3190" s="4">
        <v>110142</v>
      </c>
      <c r="N3190" s="2" t="s">
        <v>20280</v>
      </c>
      <c r="O3190" s="2" t="s">
        <v>20281</v>
      </c>
      <c r="P3190" s="2" t="s">
        <v>139</v>
      </c>
      <c r="Q3190" s="2" t="s">
        <v>20282</v>
      </c>
      <c r="R3190" s="2" t="s">
        <v>139</v>
      </c>
      <c r="S3190" s="2" t="s">
        <v>20283</v>
      </c>
      <c r="T3190" s="2" t="s">
        <v>20284</v>
      </c>
      <c r="U3190" s="2" t="s">
        <v>17645</v>
      </c>
      <c r="V3190" s="2" t="s">
        <v>17345</v>
      </c>
      <c r="W3190" s="2" t="s">
        <v>20285</v>
      </c>
      <c r="X3190" s="2">
        <v>49</v>
      </c>
      <c r="Y3190" s="2" t="s">
        <v>139</v>
      </c>
      <c r="Z3190" s="2" t="s">
        <v>3088</v>
      </c>
      <c r="AA3190" s="2" t="s">
        <v>20286</v>
      </c>
      <c r="AB3190" s="2" t="s">
        <v>20287</v>
      </c>
      <c r="AC3190" s="2" t="s">
        <v>16857</v>
      </c>
      <c r="AD3190" s="2" t="s">
        <v>139</v>
      </c>
      <c r="AE3190" s="2" t="s">
        <v>16757</v>
      </c>
      <c r="AF3190" s="2" t="s">
        <v>16758</v>
      </c>
      <c r="AG3190" s="2" t="s">
        <v>139</v>
      </c>
      <c r="AH3190" s="2" t="s">
        <v>139</v>
      </c>
      <c r="AI3190" s="2" t="s">
        <v>139</v>
      </c>
      <c r="AJ3190" s="2" t="s">
        <v>139</v>
      </c>
      <c r="AK3190" s="2" t="s">
        <v>139</v>
      </c>
      <c r="AL3190" s="2" t="s">
        <v>139</v>
      </c>
      <c r="AM3190" s="2" t="s">
        <v>139</v>
      </c>
      <c r="AN3190" s="2" t="s">
        <v>139</v>
      </c>
      <c r="AO3190" s="2" t="s">
        <v>20288</v>
      </c>
      <c r="AP3190" s="2" t="s">
        <v>139</v>
      </c>
      <c r="AQ3190" s="2" t="s">
        <v>75</v>
      </c>
      <c r="AR3190" s="2" t="s">
        <v>73</v>
      </c>
    </row>
    <row r="3191" spans="8:44" ht="21" customHeight="1">
      <c r="H3191" s="2">
        <f t="shared" si="102"/>
        <v>3190</v>
      </c>
      <c r="I3191" s="2" t="str">
        <f t="shared" ca="1" si="103"/>
        <v>東洋ワーク3190</v>
      </c>
      <c r="K3191" s="2" t="s">
        <v>54</v>
      </c>
      <c r="L3191" s="2" t="s">
        <v>161</v>
      </c>
      <c r="M3191" s="4">
        <v>109217</v>
      </c>
      <c r="N3191" s="2" t="s">
        <v>20289</v>
      </c>
      <c r="O3191" s="2" t="s">
        <v>20290</v>
      </c>
      <c r="P3191" s="2" t="s">
        <v>139</v>
      </c>
      <c r="Q3191" s="2" t="s">
        <v>17643</v>
      </c>
      <c r="R3191" s="2" t="s">
        <v>139</v>
      </c>
      <c r="S3191" s="2" t="s">
        <v>20291</v>
      </c>
      <c r="T3191" s="2" t="s">
        <v>16810</v>
      </c>
      <c r="U3191" s="2" t="s">
        <v>16765</v>
      </c>
      <c r="V3191" s="2" t="s">
        <v>16887</v>
      </c>
      <c r="W3191" s="2" t="s">
        <v>20292</v>
      </c>
      <c r="X3191" s="2">
        <v>45</v>
      </c>
      <c r="Y3191" s="2" t="s">
        <v>139</v>
      </c>
      <c r="Z3191" s="2" t="s">
        <v>3121</v>
      </c>
      <c r="AA3191" s="2" t="s">
        <v>16754</v>
      </c>
      <c r="AB3191" s="2" t="s">
        <v>20293</v>
      </c>
      <c r="AC3191" s="2" t="s">
        <v>16793</v>
      </c>
      <c r="AD3191" s="2" t="s">
        <v>139</v>
      </c>
      <c r="AE3191" s="2" t="s">
        <v>16899</v>
      </c>
      <c r="AF3191" s="2" t="s">
        <v>16771</v>
      </c>
      <c r="AG3191" s="2" t="s">
        <v>139</v>
      </c>
      <c r="AH3191" s="2" t="s">
        <v>139</v>
      </c>
      <c r="AI3191" s="2" t="s">
        <v>139</v>
      </c>
      <c r="AJ3191" s="2" t="s">
        <v>139</v>
      </c>
      <c r="AK3191" s="2" t="s">
        <v>139</v>
      </c>
      <c r="AL3191" s="2" t="s">
        <v>139</v>
      </c>
      <c r="AM3191" s="2" t="s">
        <v>139</v>
      </c>
      <c r="AN3191" s="2" t="s">
        <v>139</v>
      </c>
      <c r="AO3191" s="2" t="s">
        <v>20294</v>
      </c>
      <c r="AP3191" s="2" t="s">
        <v>139</v>
      </c>
      <c r="AQ3191" s="2" t="s">
        <v>119</v>
      </c>
      <c r="AR3191" s="2" t="s">
        <v>120</v>
      </c>
    </row>
    <row r="3192" spans="8:44" ht="21" customHeight="1">
      <c r="H3192" s="2">
        <f t="shared" si="102"/>
        <v>3191</v>
      </c>
      <c r="I3192" s="2" t="str">
        <f t="shared" ca="1" si="103"/>
        <v>東洋ワーク3191</v>
      </c>
      <c r="K3192" s="2" t="s">
        <v>54</v>
      </c>
      <c r="L3192" s="2" t="s">
        <v>161</v>
      </c>
      <c r="M3192" s="4">
        <v>109963</v>
      </c>
      <c r="N3192" s="2" t="s">
        <v>20295</v>
      </c>
      <c r="O3192" s="2" t="s">
        <v>20296</v>
      </c>
      <c r="P3192" s="2" t="s">
        <v>139</v>
      </c>
      <c r="Q3192" s="2" t="s">
        <v>18739</v>
      </c>
      <c r="R3192" s="2" t="s">
        <v>139</v>
      </c>
      <c r="S3192" s="2" t="s">
        <v>20297</v>
      </c>
      <c r="T3192" s="2" t="s">
        <v>16810</v>
      </c>
      <c r="U3192" s="2" t="s">
        <v>16765</v>
      </c>
      <c r="V3192" s="2" t="s">
        <v>18256</v>
      </c>
      <c r="W3192" s="2" t="s">
        <v>20298</v>
      </c>
      <c r="X3192" s="2">
        <v>45</v>
      </c>
      <c r="Y3192" s="2" t="s">
        <v>139</v>
      </c>
      <c r="Z3192" s="2" t="s">
        <v>3121</v>
      </c>
      <c r="AA3192" s="2" t="s">
        <v>16754</v>
      </c>
      <c r="AB3192" s="2" t="s">
        <v>20299</v>
      </c>
      <c r="AC3192" s="2" t="s">
        <v>16793</v>
      </c>
      <c r="AD3192" s="2" t="s">
        <v>139</v>
      </c>
      <c r="AE3192" s="2" t="s">
        <v>16757</v>
      </c>
      <c r="AF3192" s="2" t="s">
        <v>16771</v>
      </c>
      <c r="AG3192" s="2" t="s">
        <v>139</v>
      </c>
      <c r="AH3192" s="2" t="s">
        <v>139</v>
      </c>
      <c r="AI3192" s="2" t="s">
        <v>139</v>
      </c>
      <c r="AJ3192" s="2" t="s">
        <v>139</v>
      </c>
      <c r="AK3192" s="2" t="s">
        <v>139</v>
      </c>
      <c r="AL3192" s="2" t="s">
        <v>139</v>
      </c>
      <c r="AM3192" s="2" t="s">
        <v>139</v>
      </c>
      <c r="AN3192" s="2" t="s">
        <v>139</v>
      </c>
      <c r="AO3192" s="2" t="s">
        <v>20300</v>
      </c>
      <c r="AP3192" s="2" t="s">
        <v>139</v>
      </c>
      <c r="AQ3192" s="2" t="s">
        <v>119</v>
      </c>
      <c r="AR3192" s="2" t="s">
        <v>120</v>
      </c>
    </row>
    <row r="3193" spans="8:44" ht="21" customHeight="1">
      <c r="H3193" s="2">
        <f t="shared" si="102"/>
        <v>3192</v>
      </c>
      <c r="I3193" s="2" t="str">
        <f t="shared" ca="1" si="103"/>
        <v>東洋ワーク3192</v>
      </c>
      <c r="K3193" s="2" t="s">
        <v>54</v>
      </c>
      <c r="L3193" s="2" t="s">
        <v>161</v>
      </c>
      <c r="M3193" s="4">
        <v>109599</v>
      </c>
      <c r="N3193" s="2" t="s">
        <v>20301</v>
      </c>
      <c r="O3193" s="2" t="s">
        <v>20302</v>
      </c>
      <c r="P3193" s="2" t="s">
        <v>139</v>
      </c>
      <c r="Q3193" s="2" t="s">
        <v>20303</v>
      </c>
      <c r="R3193" s="2" t="s">
        <v>139</v>
      </c>
      <c r="S3193" s="2" t="s">
        <v>20304</v>
      </c>
      <c r="T3193" s="2" t="s">
        <v>20305</v>
      </c>
      <c r="U3193" s="2" t="s">
        <v>16765</v>
      </c>
      <c r="V3193" s="2" t="s">
        <v>17760</v>
      </c>
      <c r="W3193" s="2" t="s">
        <v>20306</v>
      </c>
      <c r="X3193" s="2">
        <v>35</v>
      </c>
      <c r="Y3193" s="2" t="s">
        <v>139</v>
      </c>
      <c r="Z3193" s="2" t="s">
        <v>16753</v>
      </c>
      <c r="AA3193" s="2" t="s">
        <v>20307</v>
      </c>
      <c r="AB3193" s="2" t="s">
        <v>20308</v>
      </c>
      <c r="AC3193" s="2" t="s">
        <v>17418</v>
      </c>
      <c r="AD3193" s="2" t="s">
        <v>139</v>
      </c>
      <c r="AE3193" s="2" t="s">
        <v>16757</v>
      </c>
      <c r="AF3193" s="2" t="s">
        <v>16771</v>
      </c>
      <c r="AG3193" s="2" t="s">
        <v>139</v>
      </c>
      <c r="AH3193" s="2" t="s">
        <v>139</v>
      </c>
      <c r="AI3193" s="2" t="s">
        <v>139</v>
      </c>
      <c r="AJ3193" s="2" t="s">
        <v>139</v>
      </c>
      <c r="AK3193" s="2" t="s">
        <v>139</v>
      </c>
      <c r="AL3193" s="2" t="s">
        <v>139</v>
      </c>
      <c r="AM3193" s="2" t="s">
        <v>139</v>
      </c>
      <c r="AN3193" s="2" t="s">
        <v>139</v>
      </c>
      <c r="AO3193" s="2" t="s">
        <v>20309</v>
      </c>
      <c r="AP3193" s="2" t="s">
        <v>139</v>
      </c>
      <c r="AQ3193" s="2" t="s">
        <v>119</v>
      </c>
      <c r="AR3193" s="2" t="s">
        <v>120</v>
      </c>
    </row>
    <row r="3194" spans="8:44" ht="21" customHeight="1">
      <c r="H3194" s="2">
        <f t="shared" si="102"/>
        <v>3193</v>
      </c>
      <c r="I3194" s="2" t="str">
        <f t="shared" ca="1" si="103"/>
        <v>東洋ワーク3193</v>
      </c>
      <c r="K3194" s="2" t="s">
        <v>54</v>
      </c>
      <c r="L3194" s="2" t="s">
        <v>161</v>
      </c>
      <c r="M3194" s="4">
        <v>109600</v>
      </c>
      <c r="N3194" s="2" t="s">
        <v>20310</v>
      </c>
      <c r="O3194" s="2" t="s">
        <v>20311</v>
      </c>
      <c r="P3194" s="2" t="s">
        <v>139</v>
      </c>
      <c r="Q3194" s="2" t="s">
        <v>20303</v>
      </c>
      <c r="R3194" s="2" t="s">
        <v>139</v>
      </c>
      <c r="S3194" s="2" t="s">
        <v>20312</v>
      </c>
      <c r="T3194" s="2" t="s">
        <v>20313</v>
      </c>
      <c r="U3194" s="2" t="s">
        <v>16765</v>
      </c>
      <c r="V3194" s="2" t="s">
        <v>20314</v>
      </c>
      <c r="W3194" s="2" t="s">
        <v>20315</v>
      </c>
      <c r="X3194" s="2">
        <v>35</v>
      </c>
      <c r="Y3194" s="2" t="s">
        <v>139</v>
      </c>
      <c r="Z3194" s="2" t="s">
        <v>16753</v>
      </c>
      <c r="AA3194" s="2" t="s">
        <v>20316</v>
      </c>
      <c r="AB3194" s="2" t="s">
        <v>20308</v>
      </c>
      <c r="AC3194" s="2" t="s">
        <v>17418</v>
      </c>
      <c r="AD3194" s="2" t="s">
        <v>139</v>
      </c>
      <c r="AE3194" s="2" t="s">
        <v>16757</v>
      </c>
      <c r="AF3194" s="2" t="s">
        <v>16771</v>
      </c>
      <c r="AG3194" s="2" t="s">
        <v>139</v>
      </c>
      <c r="AH3194" s="2" t="s">
        <v>139</v>
      </c>
      <c r="AI3194" s="2" t="s">
        <v>139</v>
      </c>
      <c r="AJ3194" s="2" t="s">
        <v>139</v>
      </c>
      <c r="AK3194" s="2" t="s">
        <v>139</v>
      </c>
      <c r="AL3194" s="2" t="s">
        <v>139</v>
      </c>
      <c r="AM3194" s="2" t="s">
        <v>139</v>
      </c>
      <c r="AN3194" s="2" t="s">
        <v>139</v>
      </c>
      <c r="AO3194" s="2" t="s">
        <v>20317</v>
      </c>
      <c r="AP3194" s="2" t="s">
        <v>139</v>
      </c>
      <c r="AQ3194" s="2" t="s">
        <v>119</v>
      </c>
      <c r="AR3194" s="2" t="s">
        <v>120</v>
      </c>
    </row>
    <row r="3195" spans="8:44" ht="21" customHeight="1">
      <c r="H3195" s="2">
        <f t="shared" si="102"/>
        <v>3194</v>
      </c>
      <c r="I3195" s="2" t="str">
        <f t="shared" ca="1" si="103"/>
        <v>東洋ワーク3194</v>
      </c>
      <c r="K3195" s="2" t="s">
        <v>54</v>
      </c>
      <c r="L3195" s="2" t="s">
        <v>161</v>
      </c>
      <c r="M3195" s="4">
        <v>109934</v>
      </c>
      <c r="N3195" s="2" t="s">
        <v>20318</v>
      </c>
      <c r="O3195" s="2" t="s">
        <v>20319</v>
      </c>
      <c r="P3195" s="2" t="s">
        <v>139</v>
      </c>
      <c r="Q3195" s="2" t="s">
        <v>20320</v>
      </c>
      <c r="R3195" s="2" t="s">
        <v>139</v>
      </c>
      <c r="S3195" s="2" t="s">
        <v>20321</v>
      </c>
      <c r="T3195" s="2" t="s">
        <v>16810</v>
      </c>
      <c r="U3195" s="2" t="s">
        <v>16765</v>
      </c>
      <c r="V3195" s="2" t="s">
        <v>17822</v>
      </c>
      <c r="W3195" s="2" t="s">
        <v>20322</v>
      </c>
      <c r="X3195" s="2">
        <v>60</v>
      </c>
      <c r="Y3195" s="2" t="s">
        <v>139</v>
      </c>
      <c r="Z3195" s="2" t="s">
        <v>3121</v>
      </c>
      <c r="AA3195" s="2" t="s">
        <v>16754</v>
      </c>
      <c r="AB3195" s="2" t="s">
        <v>20323</v>
      </c>
      <c r="AC3195" s="2" t="s">
        <v>16793</v>
      </c>
      <c r="AD3195" s="2" t="s">
        <v>139</v>
      </c>
      <c r="AE3195" s="2" t="s">
        <v>16757</v>
      </c>
      <c r="AF3195" s="2" t="s">
        <v>16771</v>
      </c>
      <c r="AG3195" s="2" t="s">
        <v>139</v>
      </c>
      <c r="AH3195" s="2" t="s">
        <v>139</v>
      </c>
      <c r="AI3195" s="2" t="s">
        <v>139</v>
      </c>
      <c r="AJ3195" s="2" t="s">
        <v>139</v>
      </c>
      <c r="AK3195" s="2" t="s">
        <v>139</v>
      </c>
      <c r="AL3195" s="2" t="s">
        <v>139</v>
      </c>
      <c r="AM3195" s="2" t="s">
        <v>139</v>
      </c>
      <c r="AN3195" s="2" t="s">
        <v>139</v>
      </c>
      <c r="AO3195" s="2" t="s">
        <v>20324</v>
      </c>
      <c r="AP3195" s="2" t="s">
        <v>139</v>
      </c>
      <c r="AQ3195" s="2" t="s">
        <v>119</v>
      </c>
      <c r="AR3195" s="2" t="s">
        <v>120</v>
      </c>
    </row>
    <row r="3196" spans="8:44" ht="21" customHeight="1">
      <c r="H3196" s="2">
        <f t="shared" si="102"/>
        <v>3195</v>
      </c>
      <c r="I3196" s="2" t="str">
        <f t="shared" ca="1" si="103"/>
        <v>東洋ワーク3195</v>
      </c>
      <c r="K3196" s="2" t="s">
        <v>54</v>
      </c>
      <c r="L3196" s="2" t="s">
        <v>161</v>
      </c>
      <c r="M3196" s="4">
        <v>110131</v>
      </c>
      <c r="N3196" s="2" t="s">
        <v>20325</v>
      </c>
      <c r="O3196" s="2" t="s">
        <v>20326</v>
      </c>
      <c r="P3196" s="2" t="s">
        <v>139</v>
      </c>
      <c r="Q3196" s="2" t="s">
        <v>17660</v>
      </c>
      <c r="R3196" s="2" t="s">
        <v>139</v>
      </c>
      <c r="S3196" s="2" t="s">
        <v>20327</v>
      </c>
      <c r="T3196" s="2" t="s">
        <v>16810</v>
      </c>
      <c r="U3196" s="2" t="s">
        <v>16765</v>
      </c>
      <c r="V3196" s="2" t="s">
        <v>20328</v>
      </c>
      <c r="W3196" s="2" t="s">
        <v>20329</v>
      </c>
      <c r="X3196" s="2">
        <v>60</v>
      </c>
      <c r="Y3196" s="2" t="s">
        <v>139</v>
      </c>
      <c r="Z3196" s="2" t="s">
        <v>3121</v>
      </c>
      <c r="AA3196" s="2" t="s">
        <v>16754</v>
      </c>
      <c r="AB3196" s="2" t="s">
        <v>20330</v>
      </c>
      <c r="AC3196" s="2" t="s">
        <v>17377</v>
      </c>
      <c r="AD3196" s="2" t="s">
        <v>139</v>
      </c>
      <c r="AE3196" s="2" t="s">
        <v>16757</v>
      </c>
      <c r="AF3196" s="2" t="s">
        <v>16771</v>
      </c>
      <c r="AG3196" s="2" t="s">
        <v>139</v>
      </c>
      <c r="AH3196" s="2" t="s">
        <v>139</v>
      </c>
      <c r="AI3196" s="2" t="s">
        <v>139</v>
      </c>
      <c r="AJ3196" s="2" t="s">
        <v>139</v>
      </c>
      <c r="AK3196" s="2" t="s">
        <v>139</v>
      </c>
      <c r="AL3196" s="2" t="s">
        <v>139</v>
      </c>
      <c r="AM3196" s="2" t="s">
        <v>139</v>
      </c>
      <c r="AN3196" s="2" t="s">
        <v>139</v>
      </c>
      <c r="AO3196" s="2" t="s">
        <v>20331</v>
      </c>
      <c r="AP3196" s="2" t="s">
        <v>139</v>
      </c>
      <c r="AQ3196" s="2" t="s">
        <v>119</v>
      </c>
      <c r="AR3196" s="2" t="s">
        <v>120</v>
      </c>
    </row>
    <row r="3197" spans="8:44" ht="21" customHeight="1">
      <c r="H3197" s="2">
        <f t="shared" si="102"/>
        <v>3196</v>
      </c>
      <c r="I3197" s="2" t="str">
        <f t="shared" ca="1" si="103"/>
        <v>東洋ワーク3196</v>
      </c>
      <c r="K3197" s="2" t="s">
        <v>54</v>
      </c>
      <c r="L3197" s="2" t="s">
        <v>161</v>
      </c>
      <c r="M3197" s="4">
        <v>110106</v>
      </c>
      <c r="N3197" s="2" t="s">
        <v>20332</v>
      </c>
      <c r="O3197" s="2" t="s">
        <v>20333</v>
      </c>
      <c r="P3197" s="2" t="s">
        <v>139</v>
      </c>
      <c r="Q3197" s="2" t="s">
        <v>20334</v>
      </c>
      <c r="R3197" s="2" t="s">
        <v>139</v>
      </c>
      <c r="S3197" s="2" t="s">
        <v>20335</v>
      </c>
      <c r="T3197" s="2" t="s">
        <v>20336</v>
      </c>
      <c r="U3197" s="2" t="s">
        <v>19399</v>
      </c>
      <c r="V3197" s="2" t="s">
        <v>16833</v>
      </c>
      <c r="W3197" s="2" t="s">
        <v>20337</v>
      </c>
      <c r="X3197" s="2">
        <v>55</v>
      </c>
      <c r="Y3197" s="2" t="s">
        <v>139</v>
      </c>
      <c r="Z3197" s="2" t="s">
        <v>16753</v>
      </c>
      <c r="AA3197" s="2" t="s">
        <v>20338</v>
      </c>
      <c r="AB3197" s="2" t="s">
        <v>20339</v>
      </c>
      <c r="AC3197" s="2" t="s">
        <v>18018</v>
      </c>
      <c r="AD3197" s="2" t="s">
        <v>139</v>
      </c>
      <c r="AE3197" s="2" t="s">
        <v>16757</v>
      </c>
      <c r="AF3197" s="2" t="s">
        <v>16758</v>
      </c>
      <c r="AG3197" s="2" t="s">
        <v>139</v>
      </c>
      <c r="AH3197" s="2" t="s">
        <v>139</v>
      </c>
      <c r="AI3197" s="2" t="s">
        <v>139</v>
      </c>
      <c r="AJ3197" s="2" t="s">
        <v>139</v>
      </c>
      <c r="AK3197" s="2" t="s">
        <v>139</v>
      </c>
      <c r="AL3197" s="2" t="s">
        <v>139</v>
      </c>
      <c r="AM3197" s="2" t="s">
        <v>139</v>
      </c>
      <c r="AN3197" s="2" t="s">
        <v>139</v>
      </c>
      <c r="AO3197" s="2" t="s">
        <v>20340</v>
      </c>
      <c r="AP3197" s="2" t="s">
        <v>139</v>
      </c>
      <c r="AQ3197" s="2" t="s">
        <v>119</v>
      </c>
      <c r="AR3197" s="2" t="s">
        <v>120</v>
      </c>
    </row>
    <row r="3198" spans="8:44" ht="21" customHeight="1">
      <c r="H3198" s="2">
        <f t="shared" si="102"/>
        <v>3197</v>
      </c>
      <c r="I3198" s="2" t="str">
        <f t="shared" ca="1" si="103"/>
        <v>東洋ワーク3197</v>
      </c>
      <c r="K3198" s="2" t="s">
        <v>54</v>
      </c>
      <c r="L3198" s="2" t="s">
        <v>161</v>
      </c>
      <c r="M3198" s="4">
        <v>109471</v>
      </c>
      <c r="N3198" s="2" t="s">
        <v>20341</v>
      </c>
      <c r="O3198" s="2" t="s">
        <v>20342</v>
      </c>
      <c r="P3198" s="2" t="s">
        <v>139</v>
      </c>
      <c r="Q3198" s="2" t="s">
        <v>20343</v>
      </c>
      <c r="R3198" s="2" t="s">
        <v>139</v>
      </c>
      <c r="S3198" s="2" t="s">
        <v>20344</v>
      </c>
      <c r="T3198" s="2" t="s">
        <v>18863</v>
      </c>
      <c r="U3198" s="2" t="s">
        <v>17094</v>
      </c>
      <c r="V3198" s="2" t="s">
        <v>19041</v>
      </c>
      <c r="W3198" s="2" t="s">
        <v>20345</v>
      </c>
      <c r="X3198" s="2">
        <v>55</v>
      </c>
      <c r="Y3198" s="2" t="s">
        <v>139</v>
      </c>
      <c r="Z3198" s="2" t="s">
        <v>3088</v>
      </c>
      <c r="AA3198" s="2" t="s">
        <v>20346</v>
      </c>
      <c r="AB3198" s="2" t="s">
        <v>20347</v>
      </c>
      <c r="AC3198" s="2" t="s">
        <v>16782</v>
      </c>
      <c r="AD3198" s="2" t="s">
        <v>139</v>
      </c>
      <c r="AE3198" s="2" t="s">
        <v>16757</v>
      </c>
      <c r="AF3198" s="2" t="s">
        <v>16758</v>
      </c>
      <c r="AG3198" s="2" t="s">
        <v>139</v>
      </c>
      <c r="AH3198" s="2" t="s">
        <v>139</v>
      </c>
      <c r="AI3198" s="2" t="s">
        <v>139</v>
      </c>
      <c r="AJ3198" s="2" t="s">
        <v>139</v>
      </c>
      <c r="AK3198" s="2" t="s">
        <v>139</v>
      </c>
      <c r="AL3198" s="2" t="s">
        <v>139</v>
      </c>
      <c r="AM3198" s="2" t="s">
        <v>139</v>
      </c>
      <c r="AN3198" s="2" t="s">
        <v>139</v>
      </c>
      <c r="AO3198" s="2" t="s">
        <v>20348</v>
      </c>
      <c r="AP3198" s="2" t="s">
        <v>139</v>
      </c>
      <c r="AQ3198" s="2" t="s">
        <v>121</v>
      </c>
      <c r="AR3198" s="2" t="s">
        <v>120</v>
      </c>
    </row>
    <row r="3199" spans="8:44" ht="21" customHeight="1">
      <c r="H3199" s="2">
        <f t="shared" si="102"/>
        <v>3198</v>
      </c>
      <c r="I3199" s="2" t="str">
        <f t="shared" ca="1" si="103"/>
        <v>東洋ワーク3198</v>
      </c>
      <c r="K3199" s="2" t="s">
        <v>54</v>
      </c>
      <c r="L3199" s="2" t="s">
        <v>161</v>
      </c>
      <c r="M3199" s="4">
        <v>109971</v>
      </c>
      <c r="N3199" s="2" t="s">
        <v>20349</v>
      </c>
      <c r="O3199" s="2" t="s">
        <v>20350</v>
      </c>
      <c r="P3199" s="2" t="s">
        <v>139</v>
      </c>
      <c r="Q3199" s="2" t="s">
        <v>20351</v>
      </c>
      <c r="R3199" s="2" t="s">
        <v>139</v>
      </c>
      <c r="S3199" s="2" t="s">
        <v>20352</v>
      </c>
      <c r="T3199" s="2" t="s">
        <v>16810</v>
      </c>
      <c r="U3199" s="2" t="s">
        <v>16832</v>
      </c>
      <c r="V3199" s="2" t="s">
        <v>20353</v>
      </c>
      <c r="W3199" s="2" t="s">
        <v>20354</v>
      </c>
      <c r="X3199" s="2">
        <v>35</v>
      </c>
      <c r="Y3199" s="2" t="s">
        <v>139</v>
      </c>
      <c r="Z3199" s="2" t="s">
        <v>3121</v>
      </c>
      <c r="AA3199" s="2" t="s">
        <v>20355</v>
      </c>
      <c r="AB3199" s="2" t="s">
        <v>20356</v>
      </c>
      <c r="AC3199" s="2" t="s">
        <v>19193</v>
      </c>
      <c r="AD3199" s="2" t="s">
        <v>139</v>
      </c>
      <c r="AE3199" s="2" t="s">
        <v>20357</v>
      </c>
      <c r="AF3199" s="2" t="s">
        <v>16758</v>
      </c>
      <c r="AG3199" s="2" t="s">
        <v>139</v>
      </c>
      <c r="AH3199" s="2" t="s">
        <v>139</v>
      </c>
      <c r="AI3199" s="2" t="s">
        <v>139</v>
      </c>
      <c r="AJ3199" s="2" t="s">
        <v>139</v>
      </c>
      <c r="AK3199" s="2" t="s">
        <v>139</v>
      </c>
      <c r="AL3199" s="2" t="s">
        <v>139</v>
      </c>
      <c r="AM3199" s="2" t="s">
        <v>139</v>
      </c>
      <c r="AN3199" s="2" t="s">
        <v>139</v>
      </c>
      <c r="AO3199" s="2" t="s">
        <v>20358</v>
      </c>
      <c r="AP3199" s="2" t="s">
        <v>139</v>
      </c>
      <c r="AQ3199" s="2" t="s">
        <v>123</v>
      </c>
      <c r="AR3199" s="2" t="s">
        <v>120</v>
      </c>
    </row>
    <row r="3200" spans="8:44" ht="21" customHeight="1">
      <c r="H3200" s="2">
        <f t="shared" si="102"/>
        <v>3199</v>
      </c>
      <c r="I3200" s="2" t="str">
        <f t="shared" ca="1" si="103"/>
        <v>東洋ワーク3199</v>
      </c>
      <c r="K3200" s="2" t="s">
        <v>54</v>
      </c>
      <c r="L3200" s="2" t="s">
        <v>161</v>
      </c>
      <c r="M3200" s="4">
        <v>110059</v>
      </c>
      <c r="N3200" s="2" t="s">
        <v>20359</v>
      </c>
      <c r="O3200" s="2" t="s">
        <v>20360</v>
      </c>
      <c r="P3200" s="2" t="s">
        <v>139</v>
      </c>
      <c r="Q3200" s="2" t="s">
        <v>20361</v>
      </c>
      <c r="R3200" s="2" t="s">
        <v>139</v>
      </c>
      <c r="S3200" s="2" t="s">
        <v>20362</v>
      </c>
      <c r="T3200" s="2" t="s">
        <v>20363</v>
      </c>
      <c r="U3200" s="2" t="s">
        <v>16765</v>
      </c>
      <c r="V3200" s="2" t="s">
        <v>20364</v>
      </c>
      <c r="W3200" s="2" t="s">
        <v>20365</v>
      </c>
      <c r="X3200" s="2">
        <v>40</v>
      </c>
      <c r="Y3200" s="2" t="s">
        <v>139</v>
      </c>
      <c r="Z3200" s="2" t="s">
        <v>16753</v>
      </c>
      <c r="AA3200" s="2" t="s">
        <v>20366</v>
      </c>
      <c r="AB3200" s="2" t="s">
        <v>20367</v>
      </c>
      <c r="AC3200" s="2" t="s">
        <v>18018</v>
      </c>
      <c r="AD3200" s="2" t="s">
        <v>139</v>
      </c>
      <c r="AE3200" s="2" t="s">
        <v>18306</v>
      </c>
      <c r="AF3200" s="2" t="s">
        <v>16758</v>
      </c>
      <c r="AG3200" s="2" t="s">
        <v>139</v>
      </c>
      <c r="AH3200" s="2" t="s">
        <v>139</v>
      </c>
      <c r="AI3200" s="2" t="s">
        <v>139</v>
      </c>
      <c r="AJ3200" s="2" t="s">
        <v>139</v>
      </c>
      <c r="AK3200" s="2" t="s">
        <v>139</v>
      </c>
      <c r="AL3200" s="2" t="s">
        <v>139</v>
      </c>
      <c r="AM3200" s="2" t="s">
        <v>139</v>
      </c>
      <c r="AN3200" s="2" t="s">
        <v>139</v>
      </c>
      <c r="AO3200" s="2" t="s">
        <v>20368</v>
      </c>
      <c r="AP3200" s="2" t="s">
        <v>139</v>
      </c>
      <c r="AQ3200" s="2" t="s">
        <v>123</v>
      </c>
      <c r="AR3200" s="2" t="s">
        <v>120</v>
      </c>
    </row>
    <row r="3201" spans="8:44" ht="21" customHeight="1">
      <c r="H3201" s="2">
        <f t="shared" si="102"/>
        <v>3200</v>
      </c>
      <c r="I3201" s="2" t="str">
        <f t="shared" ca="1" si="103"/>
        <v>東洋ワーク3200</v>
      </c>
      <c r="K3201" s="2" t="s">
        <v>54</v>
      </c>
      <c r="L3201" s="2" t="s">
        <v>161</v>
      </c>
      <c r="M3201" s="4">
        <v>108669</v>
      </c>
      <c r="N3201" s="2" t="s">
        <v>20369</v>
      </c>
      <c r="O3201" s="2" t="s">
        <v>20370</v>
      </c>
      <c r="P3201" s="2" t="s">
        <v>139</v>
      </c>
      <c r="Q3201" s="2" t="s">
        <v>18330</v>
      </c>
      <c r="R3201" s="2" t="s">
        <v>139</v>
      </c>
      <c r="S3201" s="2" t="s">
        <v>20371</v>
      </c>
      <c r="T3201" s="2" t="s">
        <v>20372</v>
      </c>
      <c r="U3201" s="2" t="s">
        <v>16765</v>
      </c>
      <c r="V3201" s="2" t="s">
        <v>3215</v>
      </c>
      <c r="W3201" s="2" t="s">
        <v>20373</v>
      </c>
      <c r="X3201" s="2">
        <v>40</v>
      </c>
      <c r="Y3201" s="2" t="s">
        <v>139</v>
      </c>
      <c r="Z3201" s="2" t="s">
        <v>16753</v>
      </c>
      <c r="AA3201" s="2" t="s">
        <v>20374</v>
      </c>
      <c r="AB3201" s="2" t="s">
        <v>20375</v>
      </c>
      <c r="AC3201" s="2" t="s">
        <v>17377</v>
      </c>
      <c r="AD3201" s="2" t="s">
        <v>139</v>
      </c>
      <c r="AE3201" s="2" t="s">
        <v>18306</v>
      </c>
      <c r="AF3201" s="2" t="s">
        <v>16758</v>
      </c>
      <c r="AG3201" s="2" t="s">
        <v>139</v>
      </c>
      <c r="AH3201" s="2" t="s">
        <v>139</v>
      </c>
      <c r="AI3201" s="2" t="s">
        <v>139</v>
      </c>
      <c r="AJ3201" s="2" t="s">
        <v>139</v>
      </c>
      <c r="AK3201" s="2" t="s">
        <v>139</v>
      </c>
      <c r="AL3201" s="2" t="s">
        <v>139</v>
      </c>
      <c r="AM3201" s="2" t="s">
        <v>139</v>
      </c>
      <c r="AN3201" s="2" t="s">
        <v>139</v>
      </c>
      <c r="AO3201" s="2" t="s">
        <v>20376</v>
      </c>
      <c r="AP3201" s="2" t="s">
        <v>139</v>
      </c>
      <c r="AQ3201" s="2" t="s">
        <v>123</v>
      </c>
      <c r="AR3201" s="2" t="s">
        <v>120</v>
      </c>
    </row>
    <row r="3202" spans="8:44" ht="21" customHeight="1">
      <c r="H3202" s="2">
        <f t="shared" ref="H3202:H3265" si="104">ROW()-1</f>
        <v>3201</v>
      </c>
      <c r="I3202" s="2" t="str">
        <f t="shared" ref="I3202:I3265" ca="1" si="105">IF($K3202="","",$K3202&amp;($H3202-SUMIF($B$2:$B$41,$K3202,$F$2:$F$41)))</f>
        <v>東洋ワーク3201</v>
      </c>
      <c r="K3202" s="2" t="s">
        <v>54</v>
      </c>
      <c r="L3202" s="2" t="s">
        <v>161</v>
      </c>
      <c r="M3202" s="4">
        <v>109464</v>
      </c>
      <c r="N3202" s="2" t="s">
        <v>20377</v>
      </c>
      <c r="O3202" s="2" t="s">
        <v>20378</v>
      </c>
      <c r="P3202" s="2" t="s">
        <v>139</v>
      </c>
      <c r="Q3202" s="2" t="s">
        <v>17861</v>
      </c>
      <c r="R3202" s="2" t="s">
        <v>139</v>
      </c>
      <c r="S3202" s="2" t="s">
        <v>20379</v>
      </c>
      <c r="T3202" s="2" t="s">
        <v>16831</v>
      </c>
      <c r="U3202" s="2" t="s">
        <v>16765</v>
      </c>
      <c r="V3202" s="2" t="s">
        <v>19803</v>
      </c>
      <c r="W3202" s="2" t="s">
        <v>20380</v>
      </c>
      <c r="X3202" s="2">
        <v>40</v>
      </c>
      <c r="Y3202" s="2" t="s">
        <v>139</v>
      </c>
      <c r="Z3202" s="2" t="s">
        <v>16753</v>
      </c>
      <c r="AA3202" s="2" t="s">
        <v>20381</v>
      </c>
      <c r="AB3202" s="2" t="s">
        <v>20382</v>
      </c>
      <c r="AC3202" s="2" t="s">
        <v>17377</v>
      </c>
      <c r="AD3202" s="2" t="s">
        <v>139</v>
      </c>
      <c r="AE3202" s="2" t="s">
        <v>16757</v>
      </c>
      <c r="AF3202" s="2" t="s">
        <v>16758</v>
      </c>
      <c r="AG3202" s="2" t="s">
        <v>139</v>
      </c>
      <c r="AH3202" s="2" t="s">
        <v>139</v>
      </c>
      <c r="AI3202" s="2" t="s">
        <v>139</v>
      </c>
      <c r="AJ3202" s="2" t="s">
        <v>139</v>
      </c>
      <c r="AK3202" s="2" t="s">
        <v>139</v>
      </c>
      <c r="AL3202" s="2" t="s">
        <v>139</v>
      </c>
      <c r="AM3202" s="2" t="s">
        <v>139</v>
      </c>
      <c r="AN3202" s="2" t="s">
        <v>139</v>
      </c>
      <c r="AO3202" s="2" t="s">
        <v>20383</v>
      </c>
      <c r="AP3202" s="2" t="s">
        <v>139</v>
      </c>
      <c r="AQ3202" s="2" t="s">
        <v>123</v>
      </c>
      <c r="AR3202" s="2" t="s">
        <v>120</v>
      </c>
    </row>
    <row r="3203" spans="8:44" ht="21" customHeight="1">
      <c r="H3203" s="2">
        <f t="shared" si="104"/>
        <v>3202</v>
      </c>
      <c r="I3203" s="2" t="str">
        <f t="shared" ca="1" si="105"/>
        <v>東洋ワーク3202</v>
      </c>
      <c r="K3203" s="2" t="s">
        <v>54</v>
      </c>
      <c r="L3203" s="2" t="s">
        <v>161</v>
      </c>
      <c r="M3203" s="4">
        <v>109582</v>
      </c>
      <c r="N3203" s="2" t="s">
        <v>19072</v>
      </c>
      <c r="O3203" s="2" t="s">
        <v>20384</v>
      </c>
      <c r="P3203" s="2" t="s">
        <v>139</v>
      </c>
      <c r="Q3203" s="2" t="s">
        <v>20385</v>
      </c>
      <c r="R3203" s="2" t="s">
        <v>139</v>
      </c>
      <c r="S3203" s="2" t="s">
        <v>20386</v>
      </c>
      <c r="T3203" s="2" t="s">
        <v>16831</v>
      </c>
      <c r="U3203" s="2" t="s">
        <v>16765</v>
      </c>
      <c r="V3203" s="2" t="s">
        <v>20387</v>
      </c>
      <c r="W3203" s="2" t="s">
        <v>20388</v>
      </c>
      <c r="X3203" s="2">
        <v>49</v>
      </c>
      <c r="Y3203" s="2" t="s">
        <v>139</v>
      </c>
      <c r="Z3203" s="2" t="s">
        <v>3121</v>
      </c>
      <c r="AA3203" s="2" t="s">
        <v>20389</v>
      </c>
      <c r="AB3203" s="2" t="s">
        <v>20390</v>
      </c>
      <c r="AC3203" s="2" t="s">
        <v>16793</v>
      </c>
      <c r="AD3203" s="2" t="s">
        <v>139</v>
      </c>
      <c r="AE3203" s="2" t="s">
        <v>16757</v>
      </c>
      <c r="AF3203" s="2" t="s">
        <v>16758</v>
      </c>
      <c r="AG3203" s="2" t="s">
        <v>139</v>
      </c>
      <c r="AH3203" s="2" t="s">
        <v>139</v>
      </c>
      <c r="AI3203" s="2" t="s">
        <v>139</v>
      </c>
      <c r="AJ3203" s="2" t="s">
        <v>139</v>
      </c>
      <c r="AK3203" s="2" t="s">
        <v>139</v>
      </c>
      <c r="AL3203" s="2" t="s">
        <v>139</v>
      </c>
      <c r="AM3203" s="2" t="s">
        <v>139</v>
      </c>
      <c r="AN3203" s="2" t="s">
        <v>139</v>
      </c>
      <c r="AO3203" s="2" t="s">
        <v>20391</v>
      </c>
      <c r="AP3203" s="2" t="s">
        <v>139</v>
      </c>
      <c r="AQ3203" s="2" t="s">
        <v>123</v>
      </c>
      <c r="AR3203" s="2" t="s">
        <v>120</v>
      </c>
    </row>
    <row r="3204" spans="8:44" ht="21" customHeight="1">
      <c r="H3204" s="2">
        <f t="shared" si="104"/>
        <v>3203</v>
      </c>
      <c r="I3204" s="2" t="str">
        <f t="shared" ca="1" si="105"/>
        <v>東洋ワーク3203</v>
      </c>
      <c r="K3204" s="2" t="s">
        <v>54</v>
      </c>
      <c r="L3204" s="2" t="s">
        <v>161</v>
      </c>
      <c r="M3204" s="4">
        <v>109196</v>
      </c>
      <c r="N3204" s="2" t="s">
        <v>20392</v>
      </c>
      <c r="O3204" s="2" t="s">
        <v>20393</v>
      </c>
      <c r="P3204" s="2" t="s">
        <v>139</v>
      </c>
      <c r="Q3204" s="2" t="s">
        <v>20394</v>
      </c>
      <c r="R3204" s="2" t="s">
        <v>139</v>
      </c>
      <c r="S3204" s="2" t="s">
        <v>20395</v>
      </c>
      <c r="T3204" s="2" t="s">
        <v>3733</v>
      </c>
      <c r="U3204" s="2" t="s">
        <v>20396</v>
      </c>
      <c r="V3204" s="2" t="s">
        <v>20397</v>
      </c>
      <c r="W3204" s="2" t="s">
        <v>18396</v>
      </c>
      <c r="X3204" s="2">
        <v>50</v>
      </c>
      <c r="Y3204" s="2" t="s">
        <v>139</v>
      </c>
      <c r="Z3204" s="2" t="s">
        <v>3121</v>
      </c>
      <c r="AA3204" s="2" t="s">
        <v>20398</v>
      </c>
      <c r="AB3204" s="2" t="s">
        <v>20399</v>
      </c>
      <c r="AC3204" s="2" t="s">
        <v>17377</v>
      </c>
      <c r="AD3204" s="2" t="s">
        <v>139</v>
      </c>
      <c r="AE3204" s="2" t="s">
        <v>16757</v>
      </c>
      <c r="AF3204" s="2" t="s">
        <v>16758</v>
      </c>
      <c r="AG3204" s="2" t="s">
        <v>139</v>
      </c>
      <c r="AH3204" s="2" t="s">
        <v>139</v>
      </c>
      <c r="AI3204" s="2" t="s">
        <v>139</v>
      </c>
      <c r="AJ3204" s="2" t="s">
        <v>139</v>
      </c>
      <c r="AK3204" s="2" t="s">
        <v>139</v>
      </c>
      <c r="AL3204" s="2" t="s">
        <v>139</v>
      </c>
      <c r="AM3204" s="2" t="s">
        <v>139</v>
      </c>
      <c r="AN3204" s="2" t="s">
        <v>139</v>
      </c>
      <c r="AO3204" s="2" t="s">
        <v>20400</v>
      </c>
      <c r="AP3204" s="2" t="s">
        <v>139</v>
      </c>
      <c r="AQ3204" s="2" t="s">
        <v>114</v>
      </c>
      <c r="AR3204" s="2" t="s">
        <v>112</v>
      </c>
    </row>
    <row r="3205" spans="8:44" ht="21" customHeight="1">
      <c r="H3205" s="2">
        <f t="shared" si="104"/>
        <v>3204</v>
      </c>
      <c r="I3205" s="2" t="str">
        <f t="shared" ca="1" si="105"/>
        <v>東洋ワーク3204</v>
      </c>
      <c r="K3205" s="2" t="s">
        <v>54</v>
      </c>
      <c r="L3205" s="2" t="s">
        <v>161</v>
      </c>
      <c r="M3205" s="4">
        <v>109958</v>
      </c>
      <c r="N3205" s="2" t="s">
        <v>20401</v>
      </c>
      <c r="O3205" s="2" t="s">
        <v>20402</v>
      </c>
      <c r="P3205" s="2" t="s">
        <v>139</v>
      </c>
      <c r="Q3205" s="2" t="s">
        <v>20403</v>
      </c>
      <c r="R3205" s="2" t="s">
        <v>139</v>
      </c>
      <c r="S3205" s="2" t="s">
        <v>20404</v>
      </c>
      <c r="T3205" s="2" t="s">
        <v>20405</v>
      </c>
      <c r="U3205" s="2" t="s">
        <v>20406</v>
      </c>
      <c r="V3205" s="2" t="s">
        <v>20407</v>
      </c>
      <c r="W3205" s="2" t="s">
        <v>20408</v>
      </c>
      <c r="X3205" s="2">
        <v>59</v>
      </c>
      <c r="Y3205" s="2" t="s">
        <v>139</v>
      </c>
      <c r="Z3205" s="2" t="s">
        <v>16753</v>
      </c>
      <c r="AA3205" s="2" t="s">
        <v>20409</v>
      </c>
      <c r="AB3205" s="2" t="s">
        <v>20410</v>
      </c>
      <c r="AC3205" s="2" t="s">
        <v>17049</v>
      </c>
      <c r="AD3205" s="2" t="s">
        <v>139</v>
      </c>
      <c r="AE3205" s="2" t="s">
        <v>19715</v>
      </c>
      <c r="AF3205" s="2" t="s">
        <v>16758</v>
      </c>
      <c r="AG3205" s="2" t="s">
        <v>139</v>
      </c>
      <c r="AH3205" s="2" t="s">
        <v>139</v>
      </c>
      <c r="AI3205" s="2" t="s">
        <v>139</v>
      </c>
      <c r="AJ3205" s="2" t="s">
        <v>139</v>
      </c>
      <c r="AK3205" s="2" t="s">
        <v>139</v>
      </c>
      <c r="AL3205" s="2" t="s">
        <v>139</v>
      </c>
      <c r="AM3205" s="2" t="s">
        <v>139</v>
      </c>
      <c r="AN3205" s="2" t="s">
        <v>139</v>
      </c>
      <c r="AO3205" s="2" t="s">
        <v>20411</v>
      </c>
      <c r="AP3205" s="2" t="s">
        <v>139</v>
      </c>
      <c r="AQ3205" s="2" t="s">
        <v>116</v>
      </c>
      <c r="AR3205" s="2" t="s">
        <v>112</v>
      </c>
    </row>
    <row r="3206" spans="8:44" ht="21" customHeight="1">
      <c r="H3206" s="2">
        <f t="shared" si="104"/>
        <v>3205</v>
      </c>
      <c r="I3206" s="2" t="str">
        <f t="shared" ca="1" si="105"/>
        <v>東洋ワーク3205</v>
      </c>
      <c r="K3206" s="2" t="s">
        <v>54</v>
      </c>
      <c r="L3206" s="2" t="s">
        <v>161</v>
      </c>
      <c r="M3206" s="4">
        <v>108758</v>
      </c>
      <c r="N3206" s="2" t="s">
        <v>20412</v>
      </c>
      <c r="O3206" s="2" t="s">
        <v>20413</v>
      </c>
      <c r="P3206" s="2" t="s">
        <v>139</v>
      </c>
      <c r="Q3206" s="2" t="s">
        <v>20414</v>
      </c>
      <c r="R3206" s="2" t="s">
        <v>139</v>
      </c>
      <c r="S3206" s="2" t="s">
        <v>20415</v>
      </c>
      <c r="T3206" s="2" t="s">
        <v>16831</v>
      </c>
      <c r="U3206" s="2" t="s">
        <v>16765</v>
      </c>
      <c r="V3206" s="2" t="s">
        <v>20416</v>
      </c>
      <c r="W3206" s="2" t="s">
        <v>20417</v>
      </c>
      <c r="X3206" s="2">
        <v>29</v>
      </c>
      <c r="Y3206" s="2" t="s">
        <v>139</v>
      </c>
      <c r="Z3206" s="2" t="s">
        <v>16753</v>
      </c>
      <c r="AA3206" s="2" t="s">
        <v>20418</v>
      </c>
      <c r="AB3206" s="2" t="s">
        <v>20419</v>
      </c>
      <c r="AC3206" s="2" t="s">
        <v>17387</v>
      </c>
      <c r="AD3206" s="2" t="s">
        <v>139</v>
      </c>
      <c r="AE3206" s="2" t="s">
        <v>16757</v>
      </c>
      <c r="AF3206" s="2" t="s">
        <v>16758</v>
      </c>
      <c r="AG3206" s="2" t="s">
        <v>139</v>
      </c>
      <c r="AH3206" s="2" t="s">
        <v>139</v>
      </c>
      <c r="AI3206" s="2" t="s">
        <v>139</v>
      </c>
      <c r="AJ3206" s="2" t="s">
        <v>139</v>
      </c>
      <c r="AK3206" s="2" t="s">
        <v>139</v>
      </c>
      <c r="AL3206" s="2" t="s">
        <v>139</v>
      </c>
      <c r="AM3206" s="2" t="s">
        <v>139</v>
      </c>
      <c r="AN3206" s="2" t="s">
        <v>139</v>
      </c>
      <c r="AO3206" s="2" t="s">
        <v>20420</v>
      </c>
      <c r="AP3206" s="2" t="s">
        <v>139</v>
      </c>
      <c r="AQ3206" s="2" t="s">
        <v>114</v>
      </c>
      <c r="AR3206" s="2" t="s">
        <v>112</v>
      </c>
    </row>
    <row r="3207" spans="8:44" ht="21" customHeight="1">
      <c r="H3207" s="2">
        <f t="shared" si="104"/>
        <v>3206</v>
      </c>
      <c r="I3207" s="2" t="str">
        <f t="shared" ca="1" si="105"/>
        <v>東洋ワーク3206</v>
      </c>
      <c r="K3207" s="2" t="s">
        <v>54</v>
      </c>
      <c r="L3207" s="2" t="s">
        <v>161</v>
      </c>
      <c r="M3207" s="4">
        <v>109809</v>
      </c>
      <c r="N3207" s="2" t="s">
        <v>20421</v>
      </c>
      <c r="O3207" s="2" t="s">
        <v>20422</v>
      </c>
      <c r="P3207" s="2" t="s">
        <v>139</v>
      </c>
      <c r="Q3207" s="2" t="s">
        <v>20423</v>
      </c>
      <c r="R3207" s="2" t="s">
        <v>139</v>
      </c>
      <c r="S3207" s="2" t="s">
        <v>20424</v>
      </c>
      <c r="T3207" s="2" t="s">
        <v>20425</v>
      </c>
      <c r="U3207" s="2" t="s">
        <v>20426</v>
      </c>
      <c r="V3207" s="2" t="s">
        <v>18567</v>
      </c>
      <c r="W3207" s="2" t="s">
        <v>20427</v>
      </c>
      <c r="X3207" s="2">
        <v>59</v>
      </c>
      <c r="Y3207" s="2" t="s">
        <v>139</v>
      </c>
      <c r="Z3207" s="2" t="s">
        <v>16753</v>
      </c>
      <c r="AA3207" s="2" t="s">
        <v>20428</v>
      </c>
      <c r="AB3207" s="2" t="s">
        <v>20429</v>
      </c>
      <c r="AC3207" s="2" t="s">
        <v>17418</v>
      </c>
      <c r="AD3207" s="2" t="s">
        <v>139</v>
      </c>
      <c r="AE3207" s="2" t="s">
        <v>17040</v>
      </c>
      <c r="AF3207" s="2" t="s">
        <v>16758</v>
      </c>
      <c r="AG3207" s="2" t="s">
        <v>139</v>
      </c>
      <c r="AH3207" s="2" t="s">
        <v>139</v>
      </c>
      <c r="AI3207" s="2" t="s">
        <v>139</v>
      </c>
      <c r="AJ3207" s="2" t="s">
        <v>139</v>
      </c>
      <c r="AK3207" s="2" t="s">
        <v>139</v>
      </c>
      <c r="AL3207" s="2" t="s">
        <v>139</v>
      </c>
      <c r="AM3207" s="2" t="s">
        <v>139</v>
      </c>
      <c r="AN3207" s="2" t="s">
        <v>139</v>
      </c>
      <c r="AO3207" s="2" t="s">
        <v>20430</v>
      </c>
      <c r="AP3207" s="2" t="s">
        <v>139</v>
      </c>
      <c r="AQ3207" s="2" t="s">
        <v>72</v>
      </c>
      <c r="AR3207" s="2" t="s">
        <v>73</v>
      </c>
    </row>
    <row r="3208" spans="8:44" ht="21" customHeight="1">
      <c r="H3208" s="2">
        <f t="shared" si="104"/>
        <v>3207</v>
      </c>
      <c r="I3208" s="2" t="str">
        <f t="shared" ca="1" si="105"/>
        <v>東洋ワーク3207</v>
      </c>
      <c r="K3208" s="2" t="s">
        <v>54</v>
      </c>
      <c r="L3208" s="2" t="s">
        <v>161</v>
      </c>
      <c r="M3208" s="4">
        <v>109810</v>
      </c>
      <c r="N3208" s="2" t="s">
        <v>20431</v>
      </c>
      <c r="O3208" s="2" t="s">
        <v>20432</v>
      </c>
      <c r="P3208" s="2" t="s">
        <v>139</v>
      </c>
      <c r="Q3208" s="2" t="s">
        <v>18214</v>
      </c>
      <c r="R3208" s="2" t="s">
        <v>139</v>
      </c>
      <c r="S3208" s="2" t="s">
        <v>20433</v>
      </c>
      <c r="T3208" s="2" t="s">
        <v>20434</v>
      </c>
      <c r="U3208" s="2" t="s">
        <v>16789</v>
      </c>
      <c r="V3208" s="2" t="s">
        <v>20435</v>
      </c>
      <c r="W3208" s="2" t="s">
        <v>20436</v>
      </c>
      <c r="X3208" s="2">
        <v>61</v>
      </c>
      <c r="Y3208" s="2" t="s">
        <v>139</v>
      </c>
      <c r="Z3208" s="2" t="s">
        <v>16753</v>
      </c>
      <c r="AA3208" s="2" t="s">
        <v>16754</v>
      </c>
      <c r="AB3208" s="2" t="s">
        <v>20437</v>
      </c>
      <c r="AC3208" s="2" t="s">
        <v>16804</v>
      </c>
      <c r="AD3208" s="2" t="s">
        <v>139</v>
      </c>
      <c r="AE3208" s="2" t="s">
        <v>16757</v>
      </c>
      <c r="AF3208" s="2" t="s">
        <v>16771</v>
      </c>
      <c r="AG3208" s="2" t="s">
        <v>139</v>
      </c>
      <c r="AH3208" s="2" t="s">
        <v>139</v>
      </c>
      <c r="AI3208" s="2" t="s">
        <v>139</v>
      </c>
      <c r="AJ3208" s="2" t="s">
        <v>139</v>
      </c>
      <c r="AK3208" s="2" t="s">
        <v>139</v>
      </c>
      <c r="AL3208" s="2" t="s">
        <v>139</v>
      </c>
      <c r="AM3208" s="2" t="s">
        <v>139</v>
      </c>
      <c r="AN3208" s="2" t="s">
        <v>139</v>
      </c>
      <c r="AO3208" s="2" t="s">
        <v>20438</v>
      </c>
      <c r="AP3208" s="2" t="s">
        <v>139</v>
      </c>
      <c r="AQ3208" s="2" t="s">
        <v>119</v>
      </c>
      <c r="AR3208" s="2" t="s">
        <v>120</v>
      </c>
    </row>
    <row r="3209" spans="8:44" ht="21" customHeight="1">
      <c r="H3209" s="2">
        <f t="shared" si="104"/>
        <v>3208</v>
      </c>
      <c r="I3209" s="2" t="str">
        <f t="shared" ca="1" si="105"/>
        <v>東洋ワーク3208</v>
      </c>
      <c r="K3209" s="2" t="s">
        <v>54</v>
      </c>
      <c r="L3209" s="2" t="s">
        <v>161</v>
      </c>
      <c r="M3209" s="4">
        <v>107704</v>
      </c>
      <c r="N3209" s="2" t="s">
        <v>20439</v>
      </c>
      <c r="O3209" s="2" t="s">
        <v>20440</v>
      </c>
      <c r="P3209" s="2" t="s">
        <v>139</v>
      </c>
      <c r="Q3209" s="2" t="s">
        <v>20441</v>
      </c>
      <c r="R3209" s="2" t="s">
        <v>139</v>
      </c>
      <c r="S3209" s="2" t="s">
        <v>20442</v>
      </c>
      <c r="T3209" s="2" t="s">
        <v>20443</v>
      </c>
      <c r="U3209" s="2" t="s">
        <v>17083</v>
      </c>
      <c r="V3209" s="2" t="s">
        <v>20444</v>
      </c>
      <c r="W3209" s="2" t="s">
        <v>20445</v>
      </c>
      <c r="X3209" s="2">
        <v>55</v>
      </c>
      <c r="Y3209" s="2" t="s">
        <v>139</v>
      </c>
      <c r="Z3209" s="2" t="s">
        <v>16753</v>
      </c>
      <c r="AA3209" s="2" t="s">
        <v>20446</v>
      </c>
      <c r="AB3209" s="2" t="s">
        <v>20447</v>
      </c>
      <c r="AC3209" s="2" t="s">
        <v>16857</v>
      </c>
      <c r="AD3209" s="2" t="s">
        <v>139</v>
      </c>
      <c r="AE3209" s="2" t="s">
        <v>16757</v>
      </c>
      <c r="AF3209" s="2" t="s">
        <v>16758</v>
      </c>
      <c r="AG3209" s="2" t="s">
        <v>139</v>
      </c>
      <c r="AH3209" s="2" t="s">
        <v>139</v>
      </c>
      <c r="AI3209" s="2" t="s">
        <v>139</v>
      </c>
      <c r="AJ3209" s="2" t="s">
        <v>139</v>
      </c>
      <c r="AK3209" s="2" t="s">
        <v>139</v>
      </c>
      <c r="AL3209" s="2" t="s">
        <v>139</v>
      </c>
      <c r="AM3209" s="2" t="s">
        <v>139</v>
      </c>
      <c r="AN3209" s="2" t="s">
        <v>139</v>
      </c>
      <c r="AO3209" s="2" t="s">
        <v>20448</v>
      </c>
      <c r="AP3209" s="2" t="s">
        <v>139</v>
      </c>
      <c r="AQ3209" s="2" t="s">
        <v>119</v>
      </c>
      <c r="AR3209" s="2" t="s">
        <v>120</v>
      </c>
    </row>
    <row r="3210" spans="8:44" ht="21" customHeight="1">
      <c r="H3210" s="2">
        <f t="shared" si="104"/>
        <v>3209</v>
      </c>
      <c r="I3210" s="2" t="str">
        <f t="shared" ca="1" si="105"/>
        <v>東洋ワーク3209</v>
      </c>
      <c r="K3210" s="2" t="s">
        <v>54</v>
      </c>
      <c r="L3210" s="2" t="s">
        <v>161</v>
      </c>
      <c r="M3210" s="4">
        <v>109693</v>
      </c>
      <c r="N3210" s="2" t="s">
        <v>20449</v>
      </c>
      <c r="O3210" s="2" t="s">
        <v>20450</v>
      </c>
      <c r="P3210" s="2" t="s">
        <v>139</v>
      </c>
      <c r="Q3210" s="2" t="s">
        <v>18635</v>
      </c>
      <c r="R3210" s="2" t="s">
        <v>139</v>
      </c>
      <c r="S3210" s="2" t="s">
        <v>18636</v>
      </c>
      <c r="T3210" s="2" t="s">
        <v>18637</v>
      </c>
      <c r="U3210" s="2" t="s">
        <v>18638</v>
      </c>
      <c r="V3210" s="2" t="s">
        <v>19779</v>
      </c>
      <c r="W3210" s="2" t="s">
        <v>20451</v>
      </c>
      <c r="X3210" s="2">
        <v>53</v>
      </c>
      <c r="Y3210" s="2" t="s">
        <v>139</v>
      </c>
      <c r="Z3210" s="2" t="s">
        <v>3088</v>
      </c>
      <c r="AA3210" s="2" t="s">
        <v>20452</v>
      </c>
      <c r="AB3210" s="2" t="s">
        <v>20453</v>
      </c>
      <c r="AC3210" s="2" t="s">
        <v>18642</v>
      </c>
      <c r="AD3210" s="2" t="s">
        <v>139</v>
      </c>
      <c r="AE3210" s="2" t="s">
        <v>16757</v>
      </c>
      <c r="AF3210" s="2" t="s">
        <v>16771</v>
      </c>
      <c r="AG3210" s="2" t="s">
        <v>139</v>
      </c>
      <c r="AH3210" s="2" t="s">
        <v>139</v>
      </c>
      <c r="AI3210" s="2" t="s">
        <v>139</v>
      </c>
      <c r="AJ3210" s="2" t="s">
        <v>139</v>
      </c>
      <c r="AK3210" s="2" t="s">
        <v>139</v>
      </c>
      <c r="AL3210" s="2" t="s">
        <v>139</v>
      </c>
      <c r="AM3210" s="2" t="s">
        <v>139</v>
      </c>
      <c r="AN3210" s="2" t="s">
        <v>139</v>
      </c>
      <c r="AO3210" s="2" t="s">
        <v>20454</v>
      </c>
      <c r="AP3210" s="2" t="s">
        <v>139</v>
      </c>
      <c r="AQ3210" s="2" t="s">
        <v>119</v>
      </c>
      <c r="AR3210" s="2" t="s">
        <v>120</v>
      </c>
    </row>
    <row r="3211" spans="8:44" ht="21" customHeight="1">
      <c r="H3211" s="2">
        <f t="shared" si="104"/>
        <v>3210</v>
      </c>
      <c r="I3211" s="2" t="str">
        <f t="shared" ca="1" si="105"/>
        <v>東洋ワーク3210</v>
      </c>
      <c r="K3211" s="2" t="s">
        <v>54</v>
      </c>
      <c r="L3211" s="2" t="s">
        <v>161</v>
      </c>
      <c r="M3211" s="4">
        <v>109696</v>
      </c>
      <c r="N3211" s="2" t="s">
        <v>20455</v>
      </c>
      <c r="O3211" s="2" t="s">
        <v>20456</v>
      </c>
      <c r="P3211" s="2" t="s">
        <v>139</v>
      </c>
      <c r="Q3211" s="2" t="s">
        <v>18646</v>
      </c>
      <c r="R3211" s="2" t="s">
        <v>139</v>
      </c>
      <c r="S3211" s="2" t="s">
        <v>18636</v>
      </c>
      <c r="T3211" s="2" t="s">
        <v>18637</v>
      </c>
      <c r="U3211" s="2" t="s">
        <v>18638</v>
      </c>
      <c r="V3211" s="2" t="s">
        <v>19779</v>
      </c>
      <c r="W3211" s="2" t="s">
        <v>20451</v>
      </c>
      <c r="X3211" s="2">
        <v>53</v>
      </c>
      <c r="Y3211" s="2" t="s">
        <v>139</v>
      </c>
      <c r="Z3211" s="2" t="s">
        <v>3088</v>
      </c>
      <c r="AA3211" s="2" t="s">
        <v>20452</v>
      </c>
      <c r="AB3211" s="2" t="s">
        <v>18641</v>
      </c>
      <c r="AC3211" s="2" t="s">
        <v>18642</v>
      </c>
      <c r="AD3211" s="2" t="s">
        <v>139</v>
      </c>
      <c r="AE3211" s="2" t="s">
        <v>16757</v>
      </c>
      <c r="AF3211" s="2" t="s">
        <v>16771</v>
      </c>
      <c r="AG3211" s="2" t="s">
        <v>139</v>
      </c>
      <c r="AH3211" s="2" t="s">
        <v>139</v>
      </c>
      <c r="AI3211" s="2" t="s">
        <v>139</v>
      </c>
      <c r="AJ3211" s="2" t="s">
        <v>139</v>
      </c>
      <c r="AK3211" s="2" t="s">
        <v>139</v>
      </c>
      <c r="AL3211" s="2" t="s">
        <v>139</v>
      </c>
      <c r="AM3211" s="2" t="s">
        <v>139</v>
      </c>
      <c r="AN3211" s="2" t="s">
        <v>139</v>
      </c>
      <c r="AO3211" s="2" t="s">
        <v>20457</v>
      </c>
      <c r="AP3211" s="2" t="s">
        <v>139</v>
      </c>
      <c r="AQ3211" s="2" t="s">
        <v>119</v>
      </c>
      <c r="AR3211" s="2" t="s">
        <v>120</v>
      </c>
    </row>
    <row r="3212" spans="8:44" ht="21" customHeight="1">
      <c r="H3212" s="2">
        <f t="shared" si="104"/>
        <v>3211</v>
      </c>
      <c r="I3212" s="2" t="str">
        <f t="shared" ca="1" si="105"/>
        <v>東洋ワーク3211</v>
      </c>
      <c r="K3212" s="2" t="s">
        <v>54</v>
      </c>
      <c r="L3212" s="2" t="s">
        <v>161</v>
      </c>
      <c r="M3212" s="4">
        <v>109749</v>
      </c>
      <c r="N3212" s="2" t="s">
        <v>20458</v>
      </c>
      <c r="O3212" s="2" t="s">
        <v>20459</v>
      </c>
      <c r="P3212" s="2" t="s">
        <v>139</v>
      </c>
      <c r="Q3212" s="2" t="s">
        <v>20460</v>
      </c>
      <c r="R3212" s="2" t="s">
        <v>139</v>
      </c>
      <c r="S3212" s="2" t="s">
        <v>20461</v>
      </c>
      <c r="T3212" s="2" t="s">
        <v>20462</v>
      </c>
      <c r="U3212" s="2" t="s">
        <v>18638</v>
      </c>
      <c r="V3212" s="2" t="s">
        <v>16833</v>
      </c>
      <c r="W3212" s="2" t="s">
        <v>20463</v>
      </c>
      <c r="X3212" s="2">
        <v>51</v>
      </c>
      <c r="Y3212" s="2" t="s">
        <v>139</v>
      </c>
      <c r="Z3212" s="2" t="s">
        <v>16753</v>
      </c>
      <c r="AA3212" s="2" t="s">
        <v>20464</v>
      </c>
      <c r="AB3212" s="2" t="s">
        <v>18593</v>
      </c>
      <c r="AC3212" s="2" t="s">
        <v>17850</v>
      </c>
      <c r="AD3212" s="2" t="s">
        <v>139</v>
      </c>
      <c r="AE3212" s="2" t="s">
        <v>16757</v>
      </c>
      <c r="AF3212" s="2" t="s">
        <v>16771</v>
      </c>
      <c r="AG3212" s="2" t="s">
        <v>139</v>
      </c>
      <c r="AH3212" s="2" t="s">
        <v>139</v>
      </c>
      <c r="AI3212" s="2" t="s">
        <v>139</v>
      </c>
      <c r="AJ3212" s="2" t="s">
        <v>139</v>
      </c>
      <c r="AK3212" s="2" t="s">
        <v>139</v>
      </c>
      <c r="AL3212" s="2" t="s">
        <v>139</v>
      </c>
      <c r="AM3212" s="2" t="s">
        <v>139</v>
      </c>
      <c r="AN3212" s="2" t="s">
        <v>139</v>
      </c>
      <c r="AO3212" s="2" t="s">
        <v>20465</v>
      </c>
      <c r="AP3212" s="2" t="s">
        <v>139</v>
      </c>
      <c r="AQ3212" s="2" t="s">
        <v>119</v>
      </c>
      <c r="AR3212" s="2" t="s">
        <v>120</v>
      </c>
    </row>
    <row r="3213" spans="8:44" ht="21" customHeight="1">
      <c r="H3213" s="2">
        <f t="shared" si="104"/>
        <v>3212</v>
      </c>
      <c r="I3213" s="2" t="str">
        <f t="shared" ca="1" si="105"/>
        <v>東洋ワーク3212</v>
      </c>
      <c r="K3213" s="2" t="s">
        <v>54</v>
      </c>
      <c r="L3213" s="2" t="s">
        <v>161</v>
      </c>
      <c r="M3213" s="4">
        <v>110039</v>
      </c>
      <c r="N3213" s="2" t="s">
        <v>20466</v>
      </c>
      <c r="O3213" s="2" t="s">
        <v>20467</v>
      </c>
      <c r="P3213" s="2" t="s">
        <v>139</v>
      </c>
      <c r="Q3213" s="2" t="s">
        <v>20468</v>
      </c>
      <c r="R3213" s="2" t="s">
        <v>139</v>
      </c>
      <c r="S3213" s="2" t="s">
        <v>20469</v>
      </c>
      <c r="T3213" s="2" t="s">
        <v>18754</v>
      </c>
      <c r="U3213" s="2" t="s">
        <v>18638</v>
      </c>
      <c r="V3213" s="2" t="s">
        <v>19180</v>
      </c>
      <c r="W3213" s="2" t="s">
        <v>20470</v>
      </c>
      <c r="X3213" s="2">
        <v>70</v>
      </c>
      <c r="Y3213" s="2" t="s">
        <v>139</v>
      </c>
      <c r="Z3213" s="2" t="s">
        <v>16753</v>
      </c>
      <c r="AA3213" s="2" t="s">
        <v>16754</v>
      </c>
      <c r="AB3213" s="2" t="s">
        <v>20471</v>
      </c>
      <c r="AC3213" s="2" t="s">
        <v>17850</v>
      </c>
      <c r="AD3213" s="2" t="s">
        <v>139</v>
      </c>
      <c r="AE3213" s="2" t="s">
        <v>16757</v>
      </c>
      <c r="AF3213" s="2" t="s">
        <v>16771</v>
      </c>
      <c r="AG3213" s="2" t="s">
        <v>139</v>
      </c>
      <c r="AH3213" s="2" t="s">
        <v>139</v>
      </c>
      <c r="AI3213" s="2" t="s">
        <v>139</v>
      </c>
      <c r="AJ3213" s="2" t="s">
        <v>139</v>
      </c>
      <c r="AK3213" s="2" t="s">
        <v>139</v>
      </c>
      <c r="AL3213" s="2" t="s">
        <v>139</v>
      </c>
      <c r="AM3213" s="2" t="s">
        <v>139</v>
      </c>
      <c r="AN3213" s="2" t="s">
        <v>139</v>
      </c>
      <c r="AO3213" s="2" t="s">
        <v>20472</v>
      </c>
      <c r="AP3213" s="2" t="s">
        <v>139</v>
      </c>
      <c r="AQ3213" s="2" t="s">
        <v>119</v>
      </c>
      <c r="AR3213" s="2" t="s">
        <v>120</v>
      </c>
    </row>
    <row r="3214" spans="8:44" ht="21" customHeight="1">
      <c r="H3214" s="2">
        <f t="shared" si="104"/>
        <v>3213</v>
      </c>
      <c r="I3214" s="2" t="str">
        <f t="shared" ca="1" si="105"/>
        <v>東洋ワーク3213</v>
      </c>
      <c r="K3214" s="2" t="s">
        <v>54</v>
      </c>
      <c r="L3214" s="2" t="s">
        <v>161</v>
      </c>
      <c r="M3214" s="4">
        <v>110063</v>
      </c>
      <c r="N3214" s="2" t="s">
        <v>20466</v>
      </c>
      <c r="O3214" s="2" t="s">
        <v>20473</v>
      </c>
      <c r="P3214" s="2" t="s">
        <v>139</v>
      </c>
      <c r="Q3214" s="2" t="s">
        <v>20468</v>
      </c>
      <c r="R3214" s="2" t="s">
        <v>139</v>
      </c>
      <c r="S3214" s="2" t="s">
        <v>20474</v>
      </c>
      <c r="T3214" s="2" t="s">
        <v>18754</v>
      </c>
      <c r="U3214" s="2" t="s">
        <v>18638</v>
      </c>
      <c r="V3214" s="2" t="s">
        <v>19180</v>
      </c>
      <c r="W3214" s="2" t="s">
        <v>20470</v>
      </c>
      <c r="X3214" s="2">
        <v>70</v>
      </c>
      <c r="Y3214" s="2" t="s">
        <v>139</v>
      </c>
      <c r="Z3214" s="2" t="s">
        <v>16753</v>
      </c>
      <c r="AA3214" s="2" t="s">
        <v>16754</v>
      </c>
      <c r="AB3214" s="2" t="s">
        <v>20471</v>
      </c>
      <c r="AC3214" s="2" t="s">
        <v>17850</v>
      </c>
      <c r="AD3214" s="2" t="s">
        <v>139</v>
      </c>
      <c r="AE3214" s="2" t="s">
        <v>16757</v>
      </c>
      <c r="AF3214" s="2" t="s">
        <v>16758</v>
      </c>
      <c r="AG3214" s="2" t="s">
        <v>139</v>
      </c>
      <c r="AH3214" s="2" t="s">
        <v>139</v>
      </c>
      <c r="AI3214" s="2" t="s">
        <v>139</v>
      </c>
      <c r="AJ3214" s="2" t="s">
        <v>139</v>
      </c>
      <c r="AK3214" s="2" t="s">
        <v>139</v>
      </c>
      <c r="AL3214" s="2" t="s">
        <v>139</v>
      </c>
      <c r="AM3214" s="2" t="s">
        <v>139</v>
      </c>
      <c r="AN3214" s="2" t="s">
        <v>139</v>
      </c>
      <c r="AO3214" s="2" t="s">
        <v>20475</v>
      </c>
      <c r="AP3214" s="2" t="s">
        <v>139</v>
      </c>
      <c r="AQ3214" s="2" t="s">
        <v>119</v>
      </c>
      <c r="AR3214" s="2" t="s">
        <v>120</v>
      </c>
    </row>
    <row r="3215" spans="8:44" ht="21" customHeight="1">
      <c r="H3215" s="2">
        <f t="shared" si="104"/>
        <v>3214</v>
      </c>
      <c r="I3215" s="2" t="str">
        <f t="shared" ca="1" si="105"/>
        <v>東洋ワーク3214</v>
      </c>
      <c r="K3215" s="2" t="s">
        <v>54</v>
      </c>
      <c r="L3215" s="2" t="s">
        <v>161</v>
      </c>
      <c r="M3215" s="4">
        <v>109813</v>
      </c>
      <c r="N3215" s="2" t="s">
        <v>20476</v>
      </c>
      <c r="O3215" s="2" t="s">
        <v>20477</v>
      </c>
      <c r="P3215" s="2" t="s">
        <v>139</v>
      </c>
      <c r="Q3215" s="2" t="s">
        <v>20468</v>
      </c>
      <c r="R3215" s="2" t="s">
        <v>139</v>
      </c>
      <c r="S3215" s="2" t="s">
        <v>20461</v>
      </c>
      <c r="T3215" s="2" t="s">
        <v>20462</v>
      </c>
      <c r="U3215" s="2" t="s">
        <v>18638</v>
      </c>
      <c r="V3215" s="2" t="s">
        <v>20435</v>
      </c>
      <c r="W3215" s="2" t="s">
        <v>20478</v>
      </c>
      <c r="X3215" s="2">
        <v>52</v>
      </c>
      <c r="Y3215" s="2" t="s">
        <v>139</v>
      </c>
      <c r="Z3215" s="2" t="s">
        <v>3088</v>
      </c>
      <c r="AA3215" s="2" t="s">
        <v>16754</v>
      </c>
      <c r="AB3215" s="2" t="s">
        <v>18593</v>
      </c>
      <c r="AC3215" s="2" t="s">
        <v>17850</v>
      </c>
      <c r="AD3215" s="2" t="s">
        <v>139</v>
      </c>
      <c r="AE3215" s="2" t="s">
        <v>16757</v>
      </c>
      <c r="AF3215" s="2" t="s">
        <v>16771</v>
      </c>
      <c r="AG3215" s="2" t="s">
        <v>139</v>
      </c>
      <c r="AH3215" s="2" t="s">
        <v>139</v>
      </c>
      <c r="AI3215" s="2" t="s">
        <v>139</v>
      </c>
      <c r="AJ3215" s="2" t="s">
        <v>139</v>
      </c>
      <c r="AK3215" s="2" t="s">
        <v>139</v>
      </c>
      <c r="AL3215" s="2" t="s">
        <v>139</v>
      </c>
      <c r="AM3215" s="2" t="s">
        <v>139</v>
      </c>
      <c r="AN3215" s="2" t="s">
        <v>139</v>
      </c>
      <c r="AO3215" s="2" t="s">
        <v>20479</v>
      </c>
      <c r="AP3215" s="2" t="s">
        <v>139</v>
      </c>
      <c r="AQ3215" s="2" t="s">
        <v>119</v>
      </c>
      <c r="AR3215" s="2" t="s">
        <v>120</v>
      </c>
    </row>
    <row r="3216" spans="8:44" ht="21" customHeight="1">
      <c r="H3216" s="2">
        <f t="shared" si="104"/>
        <v>3215</v>
      </c>
      <c r="I3216" s="2" t="str">
        <f t="shared" ca="1" si="105"/>
        <v>東洋ワーク3215</v>
      </c>
      <c r="K3216" s="2" t="s">
        <v>54</v>
      </c>
      <c r="L3216" s="2" t="s">
        <v>161</v>
      </c>
      <c r="M3216" s="4">
        <v>109689</v>
      </c>
      <c r="N3216" s="2" t="s">
        <v>20480</v>
      </c>
      <c r="O3216" s="2" t="s">
        <v>20481</v>
      </c>
      <c r="P3216" s="2" t="s">
        <v>139</v>
      </c>
      <c r="Q3216" s="2" t="s">
        <v>20482</v>
      </c>
      <c r="R3216" s="2" t="s">
        <v>139</v>
      </c>
      <c r="S3216" s="2" t="s">
        <v>20483</v>
      </c>
      <c r="T3216" s="2" t="s">
        <v>16831</v>
      </c>
      <c r="U3216" s="2" t="s">
        <v>16765</v>
      </c>
      <c r="V3216" s="2" t="s">
        <v>20484</v>
      </c>
      <c r="W3216" s="2" t="s">
        <v>20485</v>
      </c>
      <c r="X3216" s="2">
        <v>60</v>
      </c>
      <c r="Y3216" s="2" t="s">
        <v>139</v>
      </c>
      <c r="Z3216" s="2" t="s">
        <v>16753</v>
      </c>
      <c r="AA3216" s="2" t="s">
        <v>20486</v>
      </c>
      <c r="AB3216" s="2" t="s">
        <v>20487</v>
      </c>
      <c r="AC3216" s="2" t="s">
        <v>16782</v>
      </c>
      <c r="AD3216" s="2" t="s">
        <v>139</v>
      </c>
      <c r="AE3216" s="2" t="s">
        <v>16757</v>
      </c>
      <c r="AF3216" s="2" t="s">
        <v>16771</v>
      </c>
      <c r="AG3216" s="2" t="s">
        <v>139</v>
      </c>
      <c r="AH3216" s="2" t="s">
        <v>139</v>
      </c>
      <c r="AI3216" s="2" t="s">
        <v>139</v>
      </c>
      <c r="AJ3216" s="2" t="s">
        <v>139</v>
      </c>
      <c r="AK3216" s="2" t="s">
        <v>139</v>
      </c>
      <c r="AL3216" s="2" t="s">
        <v>139</v>
      </c>
      <c r="AM3216" s="2" t="s">
        <v>139</v>
      </c>
      <c r="AN3216" s="2" t="s">
        <v>139</v>
      </c>
      <c r="AO3216" s="2" t="s">
        <v>20488</v>
      </c>
      <c r="AP3216" s="2" t="s">
        <v>139</v>
      </c>
      <c r="AQ3216" s="2" t="s">
        <v>119</v>
      </c>
      <c r="AR3216" s="2" t="s">
        <v>120</v>
      </c>
    </row>
    <row r="3217" spans="8:44" ht="21" customHeight="1">
      <c r="H3217" s="2">
        <f t="shared" si="104"/>
        <v>3216</v>
      </c>
      <c r="I3217" s="2" t="str">
        <f t="shared" ca="1" si="105"/>
        <v>東洋ワーク3216</v>
      </c>
      <c r="K3217" s="2" t="s">
        <v>54</v>
      </c>
      <c r="L3217" s="2" t="s">
        <v>161</v>
      </c>
      <c r="M3217" s="4">
        <v>109692</v>
      </c>
      <c r="N3217" s="2" t="s">
        <v>20489</v>
      </c>
      <c r="O3217" s="2" t="s">
        <v>20490</v>
      </c>
      <c r="P3217" s="2" t="s">
        <v>139</v>
      </c>
      <c r="Q3217" s="2" t="s">
        <v>20491</v>
      </c>
      <c r="R3217" s="2" t="s">
        <v>139</v>
      </c>
      <c r="S3217" s="2" t="s">
        <v>20492</v>
      </c>
      <c r="T3217" s="2" t="s">
        <v>16776</v>
      </c>
      <c r="U3217" s="2" t="s">
        <v>16777</v>
      </c>
      <c r="V3217" s="2" t="s">
        <v>16833</v>
      </c>
      <c r="W3217" s="2" t="s">
        <v>20493</v>
      </c>
      <c r="X3217" s="2">
        <v>60</v>
      </c>
      <c r="Y3217" s="2" t="s">
        <v>139</v>
      </c>
      <c r="Z3217" s="2" t="s">
        <v>3088</v>
      </c>
      <c r="AA3217" s="2" t="s">
        <v>20494</v>
      </c>
      <c r="AB3217" s="2" t="s">
        <v>20487</v>
      </c>
      <c r="AC3217" s="2" t="s">
        <v>16782</v>
      </c>
      <c r="AD3217" s="2" t="s">
        <v>139</v>
      </c>
      <c r="AE3217" s="2" t="s">
        <v>16757</v>
      </c>
      <c r="AF3217" s="2" t="s">
        <v>16771</v>
      </c>
      <c r="AG3217" s="2" t="s">
        <v>139</v>
      </c>
      <c r="AH3217" s="2" t="s">
        <v>139</v>
      </c>
      <c r="AI3217" s="2" t="s">
        <v>139</v>
      </c>
      <c r="AJ3217" s="2" t="s">
        <v>139</v>
      </c>
      <c r="AK3217" s="2" t="s">
        <v>139</v>
      </c>
      <c r="AL3217" s="2" t="s">
        <v>139</v>
      </c>
      <c r="AM3217" s="2" t="s">
        <v>139</v>
      </c>
      <c r="AN3217" s="2" t="s">
        <v>139</v>
      </c>
      <c r="AO3217" s="2" t="s">
        <v>20495</v>
      </c>
      <c r="AP3217" s="2" t="s">
        <v>139</v>
      </c>
      <c r="AQ3217" s="2" t="s">
        <v>119</v>
      </c>
      <c r="AR3217" s="2" t="s">
        <v>120</v>
      </c>
    </row>
    <row r="3218" spans="8:44" ht="21" customHeight="1">
      <c r="H3218" s="2">
        <f t="shared" si="104"/>
        <v>3217</v>
      </c>
      <c r="I3218" s="2" t="str">
        <f t="shared" ca="1" si="105"/>
        <v>東洋ワーク3217</v>
      </c>
      <c r="K3218" s="2" t="s">
        <v>54</v>
      </c>
      <c r="L3218" s="2" t="s">
        <v>161</v>
      </c>
      <c r="M3218" s="4">
        <v>109376</v>
      </c>
      <c r="N3218" s="2" t="s">
        <v>20496</v>
      </c>
      <c r="O3218" s="2" t="s">
        <v>20497</v>
      </c>
      <c r="P3218" s="2" t="s">
        <v>139</v>
      </c>
      <c r="Q3218" s="2" t="s">
        <v>20491</v>
      </c>
      <c r="R3218" s="2" t="s">
        <v>139</v>
      </c>
      <c r="S3218" s="2" t="s">
        <v>20498</v>
      </c>
      <c r="T3218" s="2" t="s">
        <v>20499</v>
      </c>
      <c r="U3218" s="2" t="s">
        <v>17663</v>
      </c>
      <c r="V3218" s="2" t="s">
        <v>20500</v>
      </c>
      <c r="W3218" s="2" t="s">
        <v>20501</v>
      </c>
      <c r="X3218" s="2">
        <v>53</v>
      </c>
      <c r="Y3218" s="2" t="s">
        <v>139</v>
      </c>
      <c r="Z3218" s="2" t="s">
        <v>3088</v>
      </c>
      <c r="AA3218" s="2" t="s">
        <v>16754</v>
      </c>
      <c r="AB3218" s="2" t="s">
        <v>20502</v>
      </c>
      <c r="AC3218" s="2" t="s">
        <v>16782</v>
      </c>
      <c r="AD3218" s="2" t="s">
        <v>139</v>
      </c>
      <c r="AE3218" s="2" t="s">
        <v>16757</v>
      </c>
      <c r="AF3218" s="2" t="s">
        <v>16771</v>
      </c>
      <c r="AG3218" s="2" t="s">
        <v>139</v>
      </c>
      <c r="AH3218" s="2" t="s">
        <v>139</v>
      </c>
      <c r="AI3218" s="2" t="s">
        <v>139</v>
      </c>
      <c r="AJ3218" s="2" t="s">
        <v>139</v>
      </c>
      <c r="AK3218" s="2" t="s">
        <v>139</v>
      </c>
      <c r="AL3218" s="2" t="s">
        <v>139</v>
      </c>
      <c r="AM3218" s="2" t="s">
        <v>139</v>
      </c>
      <c r="AN3218" s="2" t="s">
        <v>139</v>
      </c>
      <c r="AO3218" s="2" t="s">
        <v>20503</v>
      </c>
      <c r="AP3218" s="2" t="s">
        <v>139</v>
      </c>
      <c r="AQ3218" s="2" t="s">
        <v>119</v>
      </c>
      <c r="AR3218" s="2" t="s">
        <v>120</v>
      </c>
    </row>
    <row r="3219" spans="8:44" ht="21" customHeight="1">
      <c r="H3219" s="2">
        <f t="shared" si="104"/>
        <v>3218</v>
      </c>
      <c r="I3219" s="2" t="str">
        <f t="shared" ca="1" si="105"/>
        <v>東洋ワーク3218</v>
      </c>
      <c r="K3219" s="2" t="s">
        <v>54</v>
      </c>
      <c r="L3219" s="2" t="s">
        <v>161</v>
      </c>
      <c r="M3219" s="4">
        <v>109922</v>
      </c>
      <c r="N3219" s="2" t="s">
        <v>20504</v>
      </c>
      <c r="O3219" s="2" t="s">
        <v>20505</v>
      </c>
      <c r="P3219" s="2" t="s">
        <v>139</v>
      </c>
      <c r="Q3219" s="2" t="s">
        <v>16786</v>
      </c>
      <c r="R3219" s="2" t="s">
        <v>139</v>
      </c>
      <c r="S3219" s="2" t="s">
        <v>20506</v>
      </c>
      <c r="T3219" s="2" t="s">
        <v>16788</v>
      </c>
      <c r="U3219" s="2" t="s">
        <v>16789</v>
      </c>
      <c r="V3219" s="2" t="s">
        <v>18256</v>
      </c>
      <c r="W3219" s="2" t="s">
        <v>20507</v>
      </c>
      <c r="X3219" s="2">
        <v>65</v>
      </c>
      <c r="Y3219" s="2" t="s">
        <v>139</v>
      </c>
      <c r="Z3219" s="2" t="s">
        <v>16753</v>
      </c>
      <c r="AA3219" s="2" t="s">
        <v>16754</v>
      </c>
      <c r="AB3219" s="2" t="s">
        <v>16792</v>
      </c>
      <c r="AC3219" s="2" t="s">
        <v>16793</v>
      </c>
      <c r="AD3219" s="2" t="s">
        <v>139</v>
      </c>
      <c r="AE3219" s="2" t="s">
        <v>16757</v>
      </c>
      <c r="AF3219" s="2" t="s">
        <v>16771</v>
      </c>
      <c r="AG3219" s="2" t="s">
        <v>139</v>
      </c>
      <c r="AH3219" s="2" t="s">
        <v>139</v>
      </c>
      <c r="AI3219" s="2" t="s">
        <v>139</v>
      </c>
      <c r="AJ3219" s="2" t="s">
        <v>139</v>
      </c>
      <c r="AK3219" s="2" t="s">
        <v>139</v>
      </c>
      <c r="AL3219" s="2" t="s">
        <v>139</v>
      </c>
      <c r="AM3219" s="2" t="s">
        <v>139</v>
      </c>
      <c r="AN3219" s="2" t="s">
        <v>139</v>
      </c>
      <c r="AO3219" s="2" t="s">
        <v>20508</v>
      </c>
      <c r="AP3219" s="2" t="s">
        <v>139</v>
      </c>
      <c r="AQ3219" s="2" t="s">
        <v>119</v>
      </c>
      <c r="AR3219" s="2" t="s">
        <v>120</v>
      </c>
    </row>
    <row r="3220" spans="8:44" ht="21" customHeight="1">
      <c r="H3220" s="2">
        <f t="shared" si="104"/>
        <v>3219</v>
      </c>
      <c r="I3220" s="2" t="str">
        <f t="shared" ca="1" si="105"/>
        <v>東洋ワーク3219</v>
      </c>
      <c r="K3220" s="2" t="s">
        <v>54</v>
      </c>
      <c r="L3220" s="2" t="s">
        <v>161</v>
      </c>
      <c r="M3220" s="4">
        <v>107792</v>
      </c>
      <c r="N3220" s="2" t="s">
        <v>20509</v>
      </c>
      <c r="O3220" s="2" t="s">
        <v>20510</v>
      </c>
      <c r="P3220" s="2" t="s">
        <v>139</v>
      </c>
      <c r="Q3220" s="2" t="s">
        <v>16786</v>
      </c>
      <c r="R3220" s="2" t="s">
        <v>139</v>
      </c>
      <c r="S3220" s="2" t="s">
        <v>20511</v>
      </c>
      <c r="T3220" s="2" t="s">
        <v>17922</v>
      </c>
      <c r="U3220" s="2" t="s">
        <v>16853</v>
      </c>
      <c r="V3220" s="2" t="s">
        <v>20512</v>
      </c>
      <c r="W3220" s="2" t="s">
        <v>20513</v>
      </c>
      <c r="X3220" s="2">
        <v>50</v>
      </c>
      <c r="Y3220" s="2" t="s">
        <v>139</v>
      </c>
      <c r="Z3220" s="2" t="s">
        <v>16753</v>
      </c>
      <c r="AA3220" s="2" t="s">
        <v>17752</v>
      </c>
      <c r="AB3220" s="2" t="s">
        <v>20514</v>
      </c>
      <c r="AC3220" s="2" t="s">
        <v>16793</v>
      </c>
      <c r="AD3220" s="2" t="s">
        <v>139</v>
      </c>
      <c r="AE3220" s="2" t="s">
        <v>16757</v>
      </c>
      <c r="AF3220" s="2" t="s">
        <v>16771</v>
      </c>
      <c r="AG3220" s="2" t="s">
        <v>139</v>
      </c>
      <c r="AH3220" s="2" t="s">
        <v>139</v>
      </c>
      <c r="AI3220" s="2" t="s">
        <v>139</v>
      </c>
      <c r="AJ3220" s="2" t="s">
        <v>139</v>
      </c>
      <c r="AK3220" s="2" t="s">
        <v>139</v>
      </c>
      <c r="AL3220" s="2" t="s">
        <v>139</v>
      </c>
      <c r="AM3220" s="2" t="s">
        <v>139</v>
      </c>
      <c r="AN3220" s="2" t="s">
        <v>139</v>
      </c>
      <c r="AO3220" s="2" t="s">
        <v>20515</v>
      </c>
      <c r="AP3220" s="2" t="s">
        <v>139</v>
      </c>
      <c r="AQ3220" s="2" t="s">
        <v>119</v>
      </c>
      <c r="AR3220" s="2" t="s">
        <v>120</v>
      </c>
    </row>
    <row r="3221" spans="8:44" ht="21" customHeight="1">
      <c r="H3221" s="2">
        <f t="shared" si="104"/>
        <v>3220</v>
      </c>
      <c r="I3221" s="2" t="str">
        <f t="shared" ca="1" si="105"/>
        <v>東洋ワーク3220</v>
      </c>
      <c r="K3221" s="2" t="s">
        <v>54</v>
      </c>
      <c r="L3221" s="2" t="s">
        <v>161</v>
      </c>
      <c r="M3221" s="4">
        <v>110107</v>
      </c>
      <c r="N3221" s="2" t="s">
        <v>20516</v>
      </c>
      <c r="O3221" s="2" t="s">
        <v>20517</v>
      </c>
      <c r="P3221" s="2" t="s">
        <v>139</v>
      </c>
      <c r="Q3221" s="2" t="s">
        <v>16786</v>
      </c>
      <c r="R3221" s="2" t="s">
        <v>139</v>
      </c>
      <c r="S3221" s="2" t="s">
        <v>20518</v>
      </c>
      <c r="T3221" s="2" t="s">
        <v>16935</v>
      </c>
      <c r="U3221" s="2" t="s">
        <v>16777</v>
      </c>
      <c r="V3221" s="2" t="s">
        <v>16833</v>
      </c>
      <c r="W3221" s="2" t="s">
        <v>20519</v>
      </c>
      <c r="X3221" s="2">
        <v>55</v>
      </c>
      <c r="Y3221" s="2" t="s">
        <v>139</v>
      </c>
      <c r="Z3221" s="2" t="s">
        <v>3088</v>
      </c>
      <c r="AA3221" s="2" t="s">
        <v>20520</v>
      </c>
      <c r="AB3221" s="2" t="s">
        <v>20521</v>
      </c>
      <c r="AC3221" s="2" t="s">
        <v>20522</v>
      </c>
      <c r="AD3221" s="2" t="s">
        <v>139</v>
      </c>
      <c r="AE3221" s="2" t="s">
        <v>16757</v>
      </c>
      <c r="AF3221" s="2" t="s">
        <v>16771</v>
      </c>
      <c r="AG3221" s="2" t="s">
        <v>139</v>
      </c>
      <c r="AH3221" s="2" t="s">
        <v>139</v>
      </c>
      <c r="AI3221" s="2" t="s">
        <v>139</v>
      </c>
      <c r="AJ3221" s="2" t="s">
        <v>139</v>
      </c>
      <c r="AK3221" s="2" t="s">
        <v>139</v>
      </c>
      <c r="AL3221" s="2" t="s">
        <v>139</v>
      </c>
      <c r="AM3221" s="2" t="s">
        <v>139</v>
      </c>
      <c r="AN3221" s="2" t="s">
        <v>139</v>
      </c>
      <c r="AO3221" s="2" t="s">
        <v>20523</v>
      </c>
      <c r="AP3221" s="2" t="s">
        <v>139</v>
      </c>
      <c r="AQ3221" s="2" t="s">
        <v>119</v>
      </c>
      <c r="AR3221" s="2" t="s">
        <v>120</v>
      </c>
    </row>
    <row r="3222" spans="8:44" ht="21" customHeight="1">
      <c r="H3222" s="2">
        <f t="shared" si="104"/>
        <v>3221</v>
      </c>
      <c r="I3222" s="2" t="str">
        <f t="shared" ca="1" si="105"/>
        <v>東洋ワーク3221</v>
      </c>
      <c r="K3222" s="2" t="s">
        <v>54</v>
      </c>
      <c r="L3222" s="2" t="s">
        <v>161</v>
      </c>
      <c r="M3222" s="4">
        <v>109944</v>
      </c>
      <c r="N3222" s="2" t="s">
        <v>20524</v>
      </c>
      <c r="O3222" s="2" t="s">
        <v>20525</v>
      </c>
      <c r="P3222" s="2" t="s">
        <v>139</v>
      </c>
      <c r="Q3222" s="2" t="s">
        <v>17800</v>
      </c>
      <c r="R3222" s="2" t="s">
        <v>139</v>
      </c>
      <c r="S3222" s="2" t="s">
        <v>20526</v>
      </c>
      <c r="T3222" s="2" t="s">
        <v>20443</v>
      </c>
      <c r="U3222" s="2" t="s">
        <v>18638</v>
      </c>
      <c r="V3222" s="2" t="s">
        <v>16821</v>
      </c>
      <c r="W3222" s="2" t="s">
        <v>20527</v>
      </c>
      <c r="X3222" s="2">
        <v>50</v>
      </c>
      <c r="Y3222" s="2" t="s">
        <v>139</v>
      </c>
      <c r="Z3222" s="2" t="s">
        <v>3088</v>
      </c>
      <c r="AA3222" s="2" t="s">
        <v>16754</v>
      </c>
      <c r="AB3222" s="2" t="s">
        <v>20528</v>
      </c>
      <c r="AC3222" s="2" t="s">
        <v>16857</v>
      </c>
      <c r="AD3222" s="2" t="s">
        <v>139</v>
      </c>
      <c r="AE3222" s="2" t="s">
        <v>16757</v>
      </c>
      <c r="AF3222" s="2" t="s">
        <v>16758</v>
      </c>
      <c r="AG3222" s="2" t="s">
        <v>139</v>
      </c>
      <c r="AH3222" s="2" t="s">
        <v>139</v>
      </c>
      <c r="AI3222" s="2" t="s">
        <v>139</v>
      </c>
      <c r="AJ3222" s="2" t="s">
        <v>139</v>
      </c>
      <c r="AK3222" s="2" t="s">
        <v>139</v>
      </c>
      <c r="AL3222" s="2" t="s">
        <v>139</v>
      </c>
      <c r="AM3222" s="2" t="s">
        <v>139</v>
      </c>
      <c r="AN3222" s="2" t="s">
        <v>139</v>
      </c>
      <c r="AO3222" s="2" t="s">
        <v>20529</v>
      </c>
      <c r="AP3222" s="2" t="s">
        <v>139</v>
      </c>
      <c r="AQ3222" s="2" t="s">
        <v>119</v>
      </c>
      <c r="AR3222" s="2" t="s">
        <v>120</v>
      </c>
    </row>
    <row r="3223" spans="8:44" ht="21" customHeight="1">
      <c r="H3223" s="2">
        <f t="shared" si="104"/>
        <v>3222</v>
      </c>
      <c r="I3223" s="2" t="str">
        <f t="shared" ca="1" si="105"/>
        <v>東洋ワーク3222</v>
      </c>
      <c r="K3223" s="2" t="s">
        <v>54</v>
      </c>
      <c r="L3223" s="2" t="s">
        <v>161</v>
      </c>
      <c r="M3223" s="4">
        <v>108448</v>
      </c>
      <c r="N3223" s="2" t="s">
        <v>20530</v>
      </c>
      <c r="O3223" s="2" t="s">
        <v>20531</v>
      </c>
      <c r="P3223" s="2" t="s">
        <v>139</v>
      </c>
      <c r="Q3223" s="2" t="s">
        <v>20532</v>
      </c>
      <c r="R3223" s="2" t="s">
        <v>139</v>
      </c>
      <c r="S3223" s="2" t="s">
        <v>20344</v>
      </c>
      <c r="T3223" s="2" t="s">
        <v>18863</v>
      </c>
      <c r="U3223" s="2" t="s">
        <v>17173</v>
      </c>
      <c r="V3223" s="2" t="s">
        <v>19041</v>
      </c>
      <c r="W3223" s="2" t="s">
        <v>20345</v>
      </c>
      <c r="X3223" s="2">
        <v>55</v>
      </c>
      <c r="Y3223" s="2" t="s">
        <v>139</v>
      </c>
      <c r="Z3223" s="2" t="s">
        <v>3088</v>
      </c>
      <c r="AA3223" s="2" t="s">
        <v>20533</v>
      </c>
      <c r="AB3223" s="2" t="s">
        <v>20534</v>
      </c>
      <c r="AC3223" s="2" t="s">
        <v>16793</v>
      </c>
      <c r="AD3223" s="2" t="s">
        <v>139</v>
      </c>
      <c r="AE3223" s="2" t="s">
        <v>16757</v>
      </c>
      <c r="AF3223" s="2" t="s">
        <v>16758</v>
      </c>
      <c r="AG3223" s="2" t="s">
        <v>139</v>
      </c>
      <c r="AH3223" s="2" t="s">
        <v>139</v>
      </c>
      <c r="AI3223" s="2" t="s">
        <v>139</v>
      </c>
      <c r="AJ3223" s="2" t="s">
        <v>139</v>
      </c>
      <c r="AK3223" s="2" t="s">
        <v>139</v>
      </c>
      <c r="AL3223" s="2" t="s">
        <v>139</v>
      </c>
      <c r="AM3223" s="2" t="s">
        <v>139</v>
      </c>
      <c r="AN3223" s="2" t="s">
        <v>139</v>
      </c>
      <c r="AO3223" s="2" t="s">
        <v>20535</v>
      </c>
      <c r="AP3223" s="2" t="s">
        <v>139</v>
      </c>
      <c r="AQ3223" s="2" t="s">
        <v>121</v>
      </c>
      <c r="AR3223" s="2" t="s">
        <v>120</v>
      </c>
    </row>
    <row r="3224" spans="8:44" ht="21" customHeight="1">
      <c r="H3224" s="2">
        <f t="shared" si="104"/>
        <v>3223</v>
      </c>
      <c r="I3224" s="2" t="str">
        <f t="shared" ca="1" si="105"/>
        <v>東洋ワーク3223</v>
      </c>
      <c r="K3224" s="2" t="s">
        <v>54</v>
      </c>
      <c r="L3224" s="2" t="s">
        <v>161</v>
      </c>
      <c r="M3224" s="4">
        <v>107814</v>
      </c>
      <c r="N3224" s="2" t="s">
        <v>20536</v>
      </c>
      <c r="O3224" s="2" t="s">
        <v>20537</v>
      </c>
      <c r="P3224" s="2" t="s">
        <v>139</v>
      </c>
      <c r="Q3224" s="2" t="s">
        <v>7062</v>
      </c>
      <c r="R3224" s="2" t="s">
        <v>139</v>
      </c>
      <c r="S3224" s="2" t="s">
        <v>20538</v>
      </c>
      <c r="T3224" s="2" t="s">
        <v>20539</v>
      </c>
      <c r="U3224" s="2" t="s">
        <v>20540</v>
      </c>
      <c r="V3224" s="2" t="s">
        <v>16854</v>
      </c>
      <c r="W3224" s="2" t="s">
        <v>16822</v>
      </c>
      <c r="X3224" s="2">
        <v>45</v>
      </c>
      <c r="Y3224" s="2" t="s">
        <v>139</v>
      </c>
      <c r="Z3224" s="2" t="s">
        <v>16753</v>
      </c>
      <c r="AA3224" s="2" t="s">
        <v>17316</v>
      </c>
      <c r="AB3224" s="2" t="s">
        <v>20541</v>
      </c>
      <c r="AC3224" s="2" t="s">
        <v>16837</v>
      </c>
      <c r="AD3224" s="2" t="s">
        <v>139</v>
      </c>
      <c r="AE3224" s="2" t="s">
        <v>16757</v>
      </c>
      <c r="AF3224" s="2" t="s">
        <v>16758</v>
      </c>
      <c r="AG3224" s="2" t="s">
        <v>139</v>
      </c>
      <c r="AH3224" s="2" t="s">
        <v>139</v>
      </c>
      <c r="AI3224" s="2" t="s">
        <v>139</v>
      </c>
      <c r="AJ3224" s="2" t="s">
        <v>139</v>
      </c>
      <c r="AK3224" s="2" t="s">
        <v>139</v>
      </c>
      <c r="AL3224" s="2" t="s">
        <v>139</v>
      </c>
      <c r="AM3224" s="2" t="s">
        <v>139</v>
      </c>
      <c r="AN3224" s="2" t="s">
        <v>139</v>
      </c>
      <c r="AO3224" s="2" t="s">
        <v>20542</v>
      </c>
      <c r="AP3224" s="2" t="s">
        <v>139</v>
      </c>
      <c r="AQ3224" s="2" t="s">
        <v>122</v>
      </c>
      <c r="AR3224" s="2" t="s">
        <v>120</v>
      </c>
    </row>
    <row r="3225" spans="8:44" ht="21" customHeight="1">
      <c r="H3225" s="2">
        <f t="shared" si="104"/>
        <v>3224</v>
      </c>
      <c r="I3225" s="2" t="str">
        <f t="shared" ca="1" si="105"/>
        <v>東洋ワーク3224</v>
      </c>
      <c r="K3225" s="2" t="s">
        <v>54</v>
      </c>
      <c r="L3225" s="2" t="s">
        <v>161</v>
      </c>
      <c r="M3225" s="4">
        <v>108659</v>
      </c>
      <c r="N3225" s="2" t="s">
        <v>20543</v>
      </c>
      <c r="O3225" s="2" t="s">
        <v>20544</v>
      </c>
      <c r="P3225" s="2" t="s">
        <v>139</v>
      </c>
      <c r="Q3225" s="2" t="s">
        <v>20545</v>
      </c>
      <c r="R3225" s="2" t="s">
        <v>139</v>
      </c>
      <c r="S3225" s="2" t="s">
        <v>20546</v>
      </c>
      <c r="T3225" s="2" t="s">
        <v>16820</v>
      </c>
      <c r="U3225" s="2" t="s">
        <v>16777</v>
      </c>
      <c r="V3225" s="2" t="s">
        <v>16800</v>
      </c>
      <c r="W3225" s="2" t="s">
        <v>20547</v>
      </c>
      <c r="X3225" s="2">
        <v>45</v>
      </c>
      <c r="Y3225" s="2" t="s">
        <v>139</v>
      </c>
      <c r="Z3225" s="2" t="s">
        <v>3088</v>
      </c>
      <c r="AA3225" s="2" t="s">
        <v>20548</v>
      </c>
      <c r="AB3225" s="2" t="s">
        <v>17038</v>
      </c>
      <c r="AC3225" s="2" t="s">
        <v>16857</v>
      </c>
      <c r="AD3225" s="2" t="s">
        <v>139</v>
      </c>
      <c r="AE3225" s="2" t="s">
        <v>16757</v>
      </c>
      <c r="AF3225" s="2" t="s">
        <v>16771</v>
      </c>
      <c r="AG3225" s="2" t="s">
        <v>139</v>
      </c>
      <c r="AH3225" s="2" t="s">
        <v>139</v>
      </c>
      <c r="AI3225" s="2" t="s">
        <v>139</v>
      </c>
      <c r="AJ3225" s="2" t="s">
        <v>139</v>
      </c>
      <c r="AK3225" s="2" t="s">
        <v>139</v>
      </c>
      <c r="AL3225" s="2" t="s">
        <v>139</v>
      </c>
      <c r="AM3225" s="2" t="s">
        <v>139</v>
      </c>
      <c r="AN3225" s="2" t="s">
        <v>139</v>
      </c>
      <c r="AO3225" s="2" t="s">
        <v>20549</v>
      </c>
      <c r="AP3225" s="2" t="s">
        <v>139</v>
      </c>
      <c r="AQ3225" s="2" t="s">
        <v>20550</v>
      </c>
      <c r="AR3225" s="2" t="s">
        <v>219</v>
      </c>
    </row>
    <row r="3226" spans="8:44" ht="21" customHeight="1">
      <c r="H3226" s="2">
        <f t="shared" si="104"/>
        <v>3225</v>
      </c>
      <c r="I3226" s="2" t="str">
        <f t="shared" ca="1" si="105"/>
        <v>東洋ワーク3225</v>
      </c>
      <c r="K3226" s="2" t="s">
        <v>54</v>
      </c>
      <c r="L3226" s="2" t="s">
        <v>161</v>
      </c>
      <c r="M3226" s="4">
        <v>109308</v>
      </c>
      <c r="N3226" s="2" t="s">
        <v>20551</v>
      </c>
      <c r="O3226" s="2" t="s">
        <v>20552</v>
      </c>
      <c r="P3226" s="2" t="s">
        <v>139</v>
      </c>
      <c r="Q3226" s="2" t="s">
        <v>20553</v>
      </c>
      <c r="R3226" s="2" t="s">
        <v>139</v>
      </c>
      <c r="S3226" s="2" t="s">
        <v>20554</v>
      </c>
      <c r="T3226" s="2" t="s">
        <v>20555</v>
      </c>
      <c r="U3226" s="2" t="s">
        <v>16777</v>
      </c>
      <c r="V3226" s="2" t="s">
        <v>20556</v>
      </c>
      <c r="W3226" s="2" t="s">
        <v>20557</v>
      </c>
      <c r="X3226" s="2">
        <v>50</v>
      </c>
      <c r="Y3226" s="2" t="s">
        <v>139</v>
      </c>
      <c r="Z3226" s="2" t="s">
        <v>3088</v>
      </c>
      <c r="AA3226" s="2" t="s">
        <v>20558</v>
      </c>
      <c r="AB3226" s="2" t="s">
        <v>20559</v>
      </c>
      <c r="AC3226" s="2" t="s">
        <v>16857</v>
      </c>
      <c r="AD3226" s="2" t="s">
        <v>139</v>
      </c>
      <c r="AE3226" s="2" t="s">
        <v>16757</v>
      </c>
      <c r="AF3226" s="2" t="s">
        <v>16758</v>
      </c>
      <c r="AG3226" s="2" t="s">
        <v>139</v>
      </c>
      <c r="AH3226" s="2" t="s">
        <v>139</v>
      </c>
      <c r="AI3226" s="2" t="s">
        <v>139</v>
      </c>
      <c r="AJ3226" s="2" t="s">
        <v>139</v>
      </c>
      <c r="AK3226" s="2" t="s">
        <v>139</v>
      </c>
      <c r="AL3226" s="2" t="s">
        <v>139</v>
      </c>
      <c r="AM3226" s="2" t="s">
        <v>139</v>
      </c>
      <c r="AN3226" s="2" t="s">
        <v>139</v>
      </c>
      <c r="AO3226" s="2" t="s">
        <v>20560</v>
      </c>
      <c r="AP3226" s="2" t="s">
        <v>139</v>
      </c>
      <c r="AQ3226" s="2" t="s">
        <v>123</v>
      </c>
      <c r="AR3226" s="2" t="s">
        <v>120</v>
      </c>
    </row>
    <row r="3227" spans="8:44" ht="21" customHeight="1">
      <c r="H3227" s="2">
        <f t="shared" si="104"/>
        <v>3226</v>
      </c>
      <c r="I3227" s="2" t="str">
        <f t="shared" ca="1" si="105"/>
        <v>東洋ワーク3226</v>
      </c>
      <c r="K3227" s="2" t="s">
        <v>54</v>
      </c>
      <c r="L3227" s="2" t="s">
        <v>161</v>
      </c>
      <c r="M3227" s="4">
        <v>109860</v>
      </c>
      <c r="N3227" s="2" t="s">
        <v>20561</v>
      </c>
      <c r="O3227" s="2" t="s">
        <v>20562</v>
      </c>
      <c r="P3227" s="2" t="s">
        <v>139</v>
      </c>
      <c r="Q3227" s="2" t="s">
        <v>19055</v>
      </c>
      <c r="R3227" s="2" t="s">
        <v>139</v>
      </c>
      <c r="S3227" s="2" t="s">
        <v>19056</v>
      </c>
      <c r="T3227" s="2" t="s">
        <v>19057</v>
      </c>
      <c r="U3227" s="2" t="s">
        <v>16777</v>
      </c>
      <c r="V3227" s="2" t="s">
        <v>16895</v>
      </c>
      <c r="W3227" s="2" t="s">
        <v>20563</v>
      </c>
      <c r="X3227" s="2">
        <v>55</v>
      </c>
      <c r="Y3227" s="2" t="s">
        <v>139</v>
      </c>
      <c r="Z3227" s="2" t="s">
        <v>3088</v>
      </c>
      <c r="AA3227" s="2" t="s">
        <v>20564</v>
      </c>
      <c r="AB3227" s="2" t="s">
        <v>19060</v>
      </c>
      <c r="AC3227" s="2" t="s">
        <v>16857</v>
      </c>
      <c r="AD3227" s="2" t="s">
        <v>139</v>
      </c>
      <c r="AE3227" s="2" t="s">
        <v>16757</v>
      </c>
      <c r="AF3227" s="2" t="s">
        <v>16758</v>
      </c>
      <c r="AG3227" s="2" t="s">
        <v>139</v>
      </c>
      <c r="AH3227" s="2" t="s">
        <v>139</v>
      </c>
      <c r="AI3227" s="2" t="s">
        <v>139</v>
      </c>
      <c r="AJ3227" s="2" t="s">
        <v>139</v>
      </c>
      <c r="AK3227" s="2" t="s">
        <v>139</v>
      </c>
      <c r="AL3227" s="2" t="s">
        <v>139</v>
      </c>
      <c r="AM3227" s="2" t="s">
        <v>139</v>
      </c>
      <c r="AN3227" s="2" t="s">
        <v>139</v>
      </c>
      <c r="AO3227" s="2" t="s">
        <v>20565</v>
      </c>
      <c r="AP3227" s="2" t="s">
        <v>139</v>
      </c>
      <c r="AQ3227" s="2" t="s">
        <v>123</v>
      </c>
      <c r="AR3227" s="2" t="s">
        <v>120</v>
      </c>
    </row>
    <row r="3228" spans="8:44" ht="21" customHeight="1">
      <c r="H3228" s="2">
        <f t="shared" si="104"/>
        <v>3227</v>
      </c>
      <c r="I3228" s="2" t="str">
        <f t="shared" ca="1" si="105"/>
        <v>東洋ワーク3227</v>
      </c>
      <c r="K3228" s="2" t="s">
        <v>54</v>
      </c>
      <c r="L3228" s="2" t="s">
        <v>161</v>
      </c>
      <c r="M3228" s="4">
        <v>109603</v>
      </c>
      <c r="N3228" s="2" t="s">
        <v>19072</v>
      </c>
      <c r="O3228" s="2" t="s">
        <v>20566</v>
      </c>
      <c r="P3228" s="2" t="s">
        <v>139</v>
      </c>
      <c r="Q3228" s="2" t="s">
        <v>19074</v>
      </c>
      <c r="R3228" s="2" t="s">
        <v>139</v>
      </c>
      <c r="S3228" s="2" t="s">
        <v>20567</v>
      </c>
      <c r="T3228" s="2" t="s">
        <v>20568</v>
      </c>
      <c r="U3228" s="2" t="s">
        <v>17173</v>
      </c>
      <c r="V3228" s="2" t="s">
        <v>16895</v>
      </c>
      <c r="W3228" s="2" t="s">
        <v>20569</v>
      </c>
      <c r="X3228" s="2">
        <v>55</v>
      </c>
      <c r="Y3228" s="2" t="s">
        <v>139</v>
      </c>
      <c r="Z3228" s="2" t="s">
        <v>16753</v>
      </c>
      <c r="AA3228" s="2" t="s">
        <v>20570</v>
      </c>
      <c r="AB3228" s="2" t="s">
        <v>19078</v>
      </c>
      <c r="AC3228" s="2" t="s">
        <v>18018</v>
      </c>
      <c r="AD3228" s="2" t="s">
        <v>139</v>
      </c>
      <c r="AE3228" s="2" t="s">
        <v>16757</v>
      </c>
      <c r="AF3228" s="2" t="s">
        <v>16758</v>
      </c>
      <c r="AG3228" s="2" t="s">
        <v>139</v>
      </c>
      <c r="AH3228" s="2" t="s">
        <v>139</v>
      </c>
      <c r="AI3228" s="2" t="s">
        <v>139</v>
      </c>
      <c r="AJ3228" s="2" t="s">
        <v>139</v>
      </c>
      <c r="AK3228" s="2" t="s">
        <v>139</v>
      </c>
      <c r="AL3228" s="2" t="s">
        <v>139</v>
      </c>
      <c r="AM3228" s="2" t="s">
        <v>139</v>
      </c>
      <c r="AN3228" s="2" t="s">
        <v>139</v>
      </c>
      <c r="AO3228" s="2" t="s">
        <v>20571</v>
      </c>
      <c r="AP3228" s="2" t="s">
        <v>139</v>
      </c>
      <c r="AQ3228" s="2" t="s">
        <v>123</v>
      </c>
      <c r="AR3228" s="2" t="s">
        <v>120</v>
      </c>
    </row>
    <row r="3229" spans="8:44" ht="21" customHeight="1">
      <c r="H3229" s="2">
        <f t="shared" si="104"/>
        <v>3228</v>
      </c>
      <c r="I3229" s="2" t="str">
        <f t="shared" ca="1" si="105"/>
        <v>東洋ワーク3228</v>
      </c>
      <c r="K3229" s="2" t="s">
        <v>54</v>
      </c>
      <c r="L3229" s="2" t="s">
        <v>161</v>
      </c>
      <c r="M3229" s="4">
        <v>109558</v>
      </c>
      <c r="N3229" s="2" t="s">
        <v>20572</v>
      </c>
      <c r="O3229" s="2" t="s">
        <v>20573</v>
      </c>
      <c r="P3229" s="2" t="s">
        <v>139</v>
      </c>
      <c r="Q3229" s="2" t="s">
        <v>20574</v>
      </c>
      <c r="R3229" s="2" t="s">
        <v>139</v>
      </c>
      <c r="S3229" s="2" t="s">
        <v>20575</v>
      </c>
      <c r="T3229" s="2" t="s">
        <v>20576</v>
      </c>
      <c r="U3229" s="2" t="s">
        <v>20577</v>
      </c>
      <c r="V3229" s="2" t="s">
        <v>20578</v>
      </c>
      <c r="W3229" s="2" t="s">
        <v>20579</v>
      </c>
      <c r="X3229" s="2">
        <v>50</v>
      </c>
      <c r="Y3229" s="2" t="s">
        <v>139</v>
      </c>
      <c r="Z3229" s="2" t="s">
        <v>3088</v>
      </c>
      <c r="AA3229" s="2" t="s">
        <v>20580</v>
      </c>
      <c r="AB3229" s="2" t="s">
        <v>20581</v>
      </c>
      <c r="AC3229" s="2" t="s">
        <v>16837</v>
      </c>
      <c r="AD3229" s="2" t="s">
        <v>139</v>
      </c>
      <c r="AE3229" s="2" t="s">
        <v>16757</v>
      </c>
      <c r="AF3229" s="2" t="s">
        <v>16771</v>
      </c>
      <c r="AG3229" s="2" t="s">
        <v>139</v>
      </c>
      <c r="AH3229" s="2" t="s">
        <v>139</v>
      </c>
      <c r="AI3229" s="2" t="s">
        <v>139</v>
      </c>
      <c r="AJ3229" s="2" t="s">
        <v>139</v>
      </c>
      <c r="AK3229" s="2" t="s">
        <v>139</v>
      </c>
      <c r="AL3229" s="2" t="s">
        <v>139</v>
      </c>
      <c r="AM3229" s="2" t="s">
        <v>139</v>
      </c>
      <c r="AN3229" s="2" t="s">
        <v>139</v>
      </c>
      <c r="AO3229" s="2" t="s">
        <v>20582</v>
      </c>
      <c r="AP3229" s="2" t="s">
        <v>139</v>
      </c>
      <c r="AQ3229" s="2" t="s">
        <v>123</v>
      </c>
      <c r="AR3229" s="2" t="s">
        <v>120</v>
      </c>
    </row>
    <row r="3230" spans="8:44" ht="21" customHeight="1">
      <c r="H3230" s="2">
        <f t="shared" si="104"/>
        <v>3229</v>
      </c>
      <c r="I3230" s="2" t="str">
        <f t="shared" ca="1" si="105"/>
        <v>東洋ワーク3229</v>
      </c>
      <c r="K3230" s="2" t="s">
        <v>54</v>
      </c>
      <c r="L3230" s="2" t="s">
        <v>161</v>
      </c>
      <c r="M3230" s="4">
        <v>109841</v>
      </c>
      <c r="N3230" s="2" t="s">
        <v>20583</v>
      </c>
      <c r="O3230" s="2" t="s">
        <v>20584</v>
      </c>
      <c r="P3230" s="2" t="s">
        <v>139</v>
      </c>
      <c r="Q3230" s="2" t="s">
        <v>20585</v>
      </c>
      <c r="R3230" s="2" t="s">
        <v>139</v>
      </c>
      <c r="S3230" s="2" t="s">
        <v>20586</v>
      </c>
      <c r="T3230" s="2" t="s">
        <v>197</v>
      </c>
      <c r="U3230" s="2" t="s">
        <v>16777</v>
      </c>
      <c r="V3230" s="2" t="s">
        <v>19141</v>
      </c>
      <c r="W3230" s="2" t="s">
        <v>20587</v>
      </c>
      <c r="X3230" s="2">
        <v>45</v>
      </c>
      <c r="Y3230" s="2" t="s">
        <v>139</v>
      </c>
      <c r="Z3230" s="2" t="s">
        <v>3088</v>
      </c>
      <c r="AA3230" s="2" t="s">
        <v>20588</v>
      </c>
      <c r="AB3230" s="2" t="s">
        <v>20589</v>
      </c>
      <c r="AC3230" s="2" t="s">
        <v>16857</v>
      </c>
      <c r="AD3230" s="2" t="s">
        <v>139</v>
      </c>
      <c r="AE3230" s="2" t="s">
        <v>16757</v>
      </c>
      <c r="AF3230" s="2" t="s">
        <v>16758</v>
      </c>
      <c r="AG3230" s="2" t="s">
        <v>139</v>
      </c>
      <c r="AH3230" s="2" t="s">
        <v>139</v>
      </c>
      <c r="AI3230" s="2" t="s">
        <v>139</v>
      </c>
      <c r="AJ3230" s="2" t="s">
        <v>139</v>
      </c>
      <c r="AK3230" s="2" t="s">
        <v>139</v>
      </c>
      <c r="AL3230" s="2" t="s">
        <v>139</v>
      </c>
      <c r="AM3230" s="2" t="s">
        <v>139</v>
      </c>
      <c r="AN3230" s="2" t="s">
        <v>139</v>
      </c>
      <c r="AO3230" s="2" t="s">
        <v>20590</v>
      </c>
      <c r="AP3230" s="2" t="s">
        <v>139</v>
      </c>
      <c r="AQ3230" s="2" t="s">
        <v>123</v>
      </c>
      <c r="AR3230" s="2" t="s">
        <v>120</v>
      </c>
    </row>
    <row r="3231" spans="8:44" ht="21" customHeight="1">
      <c r="H3231" s="2">
        <f t="shared" si="104"/>
        <v>3230</v>
      </c>
      <c r="I3231" s="2" t="str">
        <f t="shared" ca="1" si="105"/>
        <v>東洋ワーク3230</v>
      </c>
      <c r="K3231" s="2" t="s">
        <v>54</v>
      </c>
      <c r="L3231" s="2" t="s">
        <v>161</v>
      </c>
      <c r="M3231" s="4">
        <v>107854</v>
      </c>
      <c r="N3231" s="2" t="s">
        <v>20591</v>
      </c>
      <c r="O3231" s="2" t="s">
        <v>20592</v>
      </c>
      <c r="P3231" s="2" t="s">
        <v>139</v>
      </c>
      <c r="Q3231" s="2" t="s">
        <v>20593</v>
      </c>
      <c r="R3231" s="2" t="s">
        <v>139</v>
      </c>
      <c r="S3231" s="2" t="s">
        <v>20594</v>
      </c>
      <c r="T3231" s="2" t="s">
        <v>20595</v>
      </c>
      <c r="U3231" s="2" t="s">
        <v>16765</v>
      </c>
      <c r="V3231" s="2" t="s">
        <v>20596</v>
      </c>
      <c r="W3231" s="2" t="s">
        <v>20597</v>
      </c>
      <c r="X3231" s="2">
        <v>45</v>
      </c>
      <c r="Y3231" s="2" t="s">
        <v>139</v>
      </c>
      <c r="Z3231" s="2" t="s">
        <v>16753</v>
      </c>
      <c r="AA3231" s="2" t="s">
        <v>20598</v>
      </c>
      <c r="AB3231" s="2" t="s">
        <v>20599</v>
      </c>
      <c r="AC3231" s="2" t="s">
        <v>16804</v>
      </c>
      <c r="AD3231" s="2" t="s">
        <v>139</v>
      </c>
      <c r="AE3231" s="2" t="s">
        <v>16757</v>
      </c>
      <c r="AF3231" s="2" t="s">
        <v>16758</v>
      </c>
      <c r="AG3231" s="2" t="s">
        <v>139</v>
      </c>
      <c r="AH3231" s="2" t="s">
        <v>139</v>
      </c>
      <c r="AI3231" s="2" t="s">
        <v>139</v>
      </c>
      <c r="AJ3231" s="2" t="s">
        <v>139</v>
      </c>
      <c r="AK3231" s="2" t="s">
        <v>139</v>
      </c>
      <c r="AL3231" s="2" t="s">
        <v>139</v>
      </c>
      <c r="AM3231" s="2" t="s">
        <v>139</v>
      </c>
      <c r="AN3231" s="2" t="s">
        <v>139</v>
      </c>
      <c r="AO3231" s="2" t="s">
        <v>20600</v>
      </c>
      <c r="AP3231" s="2" t="s">
        <v>139</v>
      </c>
      <c r="AQ3231" s="2" t="s">
        <v>123</v>
      </c>
      <c r="AR3231" s="2" t="s">
        <v>120</v>
      </c>
    </row>
    <row r="3232" spans="8:44" ht="21" customHeight="1">
      <c r="H3232" s="2">
        <f t="shared" si="104"/>
        <v>3231</v>
      </c>
      <c r="I3232" s="2" t="str">
        <f t="shared" ca="1" si="105"/>
        <v>東洋ワーク3231</v>
      </c>
      <c r="K3232" s="2" t="s">
        <v>54</v>
      </c>
      <c r="L3232" s="2" t="s">
        <v>161</v>
      </c>
      <c r="M3232" s="4">
        <v>106110</v>
      </c>
      <c r="N3232" s="2" t="s">
        <v>20601</v>
      </c>
      <c r="O3232" s="2" t="s">
        <v>20602</v>
      </c>
      <c r="P3232" s="2" t="s">
        <v>139</v>
      </c>
      <c r="Q3232" s="2" t="s">
        <v>20603</v>
      </c>
      <c r="R3232" s="2" t="s">
        <v>139</v>
      </c>
      <c r="S3232" s="2" t="s">
        <v>20604</v>
      </c>
      <c r="T3232" s="2" t="s">
        <v>20595</v>
      </c>
      <c r="U3232" s="2" t="s">
        <v>20605</v>
      </c>
      <c r="V3232" s="2" t="s">
        <v>20596</v>
      </c>
      <c r="W3232" s="2" t="s">
        <v>20606</v>
      </c>
      <c r="X3232" s="2">
        <v>55</v>
      </c>
      <c r="Y3232" s="2" t="s">
        <v>139</v>
      </c>
      <c r="Z3232" s="2" t="s">
        <v>3121</v>
      </c>
      <c r="AA3232" s="2" t="s">
        <v>20607</v>
      </c>
      <c r="AB3232" s="2" t="s">
        <v>20599</v>
      </c>
      <c r="AC3232" s="2" t="s">
        <v>16804</v>
      </c>
      <c r="AD3232" s="2" t="s">
        <v>139</v>
      </c>
      <c r="AE3232" s="2" t="s">
        <v>16757</v>
      </c>
      <c r="AF3232" s="2" t="s">
        <v>16758</v>
      </c>
      <c r="AG3232" s="2" t="s">
        <v>139</v>
      </c>
      <c r="AH3232" s="2" t="s">
        <v>139</v>
      </c>
      <c r="AI3232" s="2" t="s">
        <v>139</v>
      </c>
      <c r="AJ3232" s="2" t="s">
        <v>139</v>
      </c>
      <c r="AK3232" s="2" t="s">
        <v>139</v>
      </c>
      <c r="AL3232" s="2" t="s">
        <v>139</v>
      </c>
      <c r="AM3232" s="2" t="s">
        <v>139</v>
      </c>
      <c r="AN3232" s="2" t="s">
        <v>139</v>
      </c>
      <c r="AO3232" s="2" t="s">
        <v>20608</v>
      </c>
      <c r="AP3232" s="2" t="s">
        <v>139</v>
      </c>
      <c r="AQ3232" s="2" t="s">
        <v>123</v>
      </c>
      <c r="AR3232" s="2" t="s">
        <v>120</v>
      </c>
    </row>
    <row r="3233" spans="8:44" ht="21" customHeight="1">
      <c r="H3233" s="2">
        <f t="shared" si="104"/>
        <v>3232</v>
      </c>
      <c r="I3233" s="2" t="str">
        <f t="shared" ca="1" si="105"/>
        <v>東洋ワーク3232</v>
      </c>
      <c r="K3233" s="2" t="s">
        <v>54</v>
      </c>
      <c r="L3233" s="2" t="s">
        <v>161</v>
      </c>
      <c r="M3233" s="4">
        <v>109367</v>
      </c>
      <c r="N3233" s="2" t="s">
        <v>20609</v>
      </c>
      <c r="O3233" s="2" t="s">
        <v>20610</v>
      </c>
      <c r="P3233" s="2" t="s">
        <v>139</v>
      </c>
      <c r="Q3233" s="2" t="s">
        <v>20603</v>
      </c>
      <c r="R3233" s="2" t="s">
        <v>139</v>
      </c>
      <c r="S3233" s="2" t="s">
        <v>20611</v>
      </c>
      <c r="T3233" s="2" t="s">
        <v>20595</v>
      </c>
      <c r="U3233" s="2" t="s">
        <v>20605</v>
      </c>
      <c r="V3233" s="2" t="s">
        <v>20596</v>
      </c>
      <c r="W3233" s="2" t="s">
        <v>20606</v>
      </c>
      <c r="X3233" s="2">
        <v>55</v>
      </c>
      <c r="Y3233" s="2" t="s">
        <v>139</v>
      </c>
      <c r="Z3233" s="2" t="s">
        <v>3121</v>
      </c>
      <c r="AA3233" s="2" t="s">
        <v>20607</v>
      </c>
      <c r="AB3233" s="2" t="s">
        <v>20612</v>
      </c>
      <c r="AC3233" s="2" t="s">
        <v>16952</v>
      </c>
      <c r="AD3233" s="2" t="s">
        <v>139</v>
      </c>
      <c r="AE3233" s="2" t="s">
        <v>16757</v>
      </c>
      <c r="AF3233" s="2" t="s">
        <v>16758</v>
      </c>
      <c r="AG3233" s="2" t="s">
        <v>139</v>
      </c>
      <c r="AH3233" s="2" t="s">
        <v>139</v>
      </c>
      <c r="AI3233" s="2" t="s">
        <v>139</v>
      </c>
      <c r="AJ3233" s="2" t="s">
        <v>139</v>
      </c>
      <c r="AK3233" s="2" t="s">
        <v>139</v>
      </c>
      <c r="AL3233" s="2" t="s">
        <v>139</v>
      </c>
      <c r="AM3233" s="2" t="s">
        <v>139</v>
      </c>
      <c r="AN3233" s="2" t="s">
        <v>139</v>
      </c>
      <c r="AO3233" s="2" t="s">
        <v>20613</v>
      </c>
      <c r="AP3233" s="2" t="s">
        <v>139</v>
      </c>
      <c r="AQ3233" s="2" t="s">
        <v>123</v>
      </c>
      <c r="AR3233" s="2" t="s">
        <v>120</v>
      </c>
    </row>
    <row r="3234" spans="8:44" ht="21" customHeight="1">
      <c r="H3234" s="2">
        <f t="shared" si="104"/>
        <v>3233</v>
      </c>
      <c r="I3234" s="2" t="str">
        <f t="shared" ca="1" si="105"/>
        <v>東洋ワーク3233</v>
      </c>
      <c r="K3234" s="2" t="s">
        <v>54</v>
      </c>
      <c r="L3234" s="2" t="s">
        <v>161</v>
      </c>
      <c r="M3234" s="4">
        <v>109503</v>
      </c>
      <c r="N3234" s="2" t="s">
        <v>20614</v>
      </c>
      <c r="O3234" s="2" t="s">
        <v>20615</v>
      </c>
      <c r="P3234" s="2" t="s">
        <v>139</v>
      </c>
      <c r="Q3234" s="2" t="s">
        <v>20616</v>
      </c>
      <c r="R3234" s="2" t="s">
        <v>139</v>
      </c>
      <c r="S3234" s="2" t="s">
        <v>20617</v>
      </c>
      <c r="T3234" s="2" t="s">
        <v>197</v>
      </c>
      <c r="U3234" s="2" t="s">
        <v>16777</v>
      </c>
      <c r="V3234" s="2" t="s">
        <v>3215</v>
      </c>
      <c r="W3234" s="2" t="s">
        <v>20618</v>
      </c>
      <c r="X3234" s="2">
        <v>39</v>
      </c>
      <c r="Y3234" s="2" t="s">
        <v>139</v>
      </c>
      <c r="Z3234" s="2" t="s">
        <v>3088</v>
      </c>
      <c r="AA3234" s="2" t="s">
        <v>20619</v>
      </c>
      <c r="AB3234" s="2" t="s">
        <v>20620</v>
      </c>
      <c r="AC3234" s="2" t="s">
        <v>16837</v>
      </c>
      <c r="AD3234" s="2" t="s">
        <v>139</v>
      </c>
      <c r="AE3234" s="2" t="s">
        <v>16757</v>
      </c>
      <c r="AF3234" s="2" t="s">
        <v>16758</v>
      </c>
      <c r="AG3234" s="2" t="s">
        <v>139</v>
      </c>
      <c r="AH3234" s="2" t="s">
        <v>139</v>
      </c>
      <c r="AI3234" s="2" t="s">
        <v>139</v>
      </c>
      <c r="AJ3234" s="2" t="s">
        <v>139</v>
      </c>
      <c r="AK3234" s="2" t="s">
        <v>139</v>
      </c>
      <c r="AL3234" s="2" t="s">
        <v>139</v>
      </c>
      <c r="AM3234" s="2" t="s">
        <v>139</v>
      </c>
      <c r="AN3234" s="2" t="s">
        <v>139</v>
      </c>
      <c r="AO3234" s="2" t="s">
        <v>20621</v>
      </c>
      <c r="AP3234" s="2" t="s">
        <v>139</v>
      </c>
      <c r="AQ3234" s="2" t="s">
        <v>123</v>
      </c>
      <c r="AR3234" s="2" t="s">
        <v>120</v>
      </c>
    </row>
    <row r="3235" spans="8:44" ht="21" customHeight="1">
      <c r="H3235" s="2">
        <f t="shared" si="104"/>
        <v>3234</v>
      </c>
      <c r="I3235" s="2" t="str">
        <f t="shared" ca="1" si="105"/>
        <v>東洋ワーク3234</v>
      </c>
      <c r="K3235" s="2" t="s">
        <v>54</v>
      </c>
      <c r="L3235" s="2" t="s">
        <v>161</v>
      </c>
      <c r="M3235" s="4">
        <v>109930</v>
      </c>
      <c r="N3235" s="2" t="s">
        <v>20622</v>
      </c>
      <c r="O3235" s="2" t="s">
        <v>20623</v>
      </c>
      <c r="P3235" s="2" t="s">
        <v>139</v>
      </c>
      <c r="Q3235" s="2" t="s">
        <v>17044</v>
      </c>
      <c r="R3235" s="2" t="s">
        <v>139</v>
      </c>
      <c r="S3235" s="2" t="s">
        <v>20624</v>
      </c>
      <c r="T3235" s="2" t="s">
        <v>20625</v>
      </c>
      <c r="U3235" s="2" t="s">
        <v>20626</v>
      </c>
      <c r="V3235" s="2" t="s">
        <v>20627</v>
      </c>
      <c r="W3235" s="2" t="s">
        <v>20628</v>
      </c>
      <c r="X3235" s="2">
        <v>49</v>
      </c>
      <c r="Y3235" s="2" t="s">
        <v>139</v>
      </c>
      <c r="Z3235" s="2" t="s">
        <v>16753</v>
      </c>
      <c r="AA3235" s="2" t="s">
        <v>20629</v>
      </c>
      <c r="AB3235" s="2" t="s">
        <v>17038</v>
      </c>
      <c r="AC3235" s="2" t="s">
        <v>16857</v>
      </c>
      <c r="AD3235" s="2" t="s">
        <v>139</v>
      </c>
      <c r="AE3235" s="2" t="s">
        <v>16757</v>
      </c>
      <c r="AF3235" s="2" t="s">
        <v>16758</v>
      </c>
      <c r="AG3235" s="2" t="s">
        <v>139</v>
      </c>
      <c r="AH3235" s="2" t="s">
        <v>139</v>
      </c>
      <c r="AI3235" s="2" t="s">
        <v>139</v>
      </c>
      <c r="AJ3235" s="2" t="s">
        <v>139</v>
      </c>
      <c r="AK3235" s="2" t="s">
        <v>139</v>
      </c>
      <c r="AL3235" s="2" t="s">
        <v>139</v>
      </c>
      <c r="AM3235" s="2" t="s">
        <v>139</v>
      </c>
      <c r="AN3235" s="2" t="s">
        <v>139</v>
      </c>
      <c r="AO3235" s="2" t="s">
        <v>20630</v>
      </c>
      <c r="AP3235" s="2" t="s">
        <v>139</v>
      </c>
      <c r="AQ3235" s="2" t="s">
        <v>123</v>
      </c>
      <c r="AR3235" s="2" t="s">
        <v>120</v>
      </c>
    </row>
    <row r="3236" spans="8:44" ht="21" customHeight="1">
      <c r="H3236" s="2">
        <f t="shared" si="104"/>
        <v>3235</v>
      </c>
      <c r="I3236" s="2" t="str">
        <f t="shared" ca="1" si="105"/>
        <v>東洋ワーク3235</v>
      </c>
      <c r="K3236" s="2" t="s">
        <v>54</v>
      </c>
      <c r="L3236" s="2" t="s">
        <v>161</v>
      </c>
      <c r="M3236" s="4">
        <v>109351</v>
      </c>
      <c r="N3236" s="2" t="s">
        <v>20631</v>
      </c>
      <c r="O3236" s="2" t="s">
        <v>20632</v>
      </c>
      <c r="P3236" s="2" t="s">
        <v>139</v>
      </c>
      <c r="Q3236" s="2" t="s">
        <v>17108</v>
      </c>
      <c r="R3236" s="2" t="s">
        <v>139</v>
      </c>
      <c r="S3236" s="2" t="s">
        <v>20633</v>
      </c>
      <c r="T3236" s="2" t="s">
        <v>20634</v>
      </c>
      <c r="U3236" s="2" t="s">
        <v>16789</v>
      </c>
      <c r="V3236" s="2" t="s">
        <v>17064</v>
      </c>
      <c r="W3236" s="2" t="s">
        <v>20635</v>
      </c>
      <c r="X3236" s="2">
        <v>50</v>
      </c>
      <c r="Y3236" s="2" t="s">
        <v>139</v>
      </c>
      <c r="Z3236" s="2" t="s">
        <v>16753</v>
      </c>
      <c r="AA3236" s="2" t="s">
        <v>20636</v>
      </c>
      <c r="AB3236" s="2" t="s">
        <v>20637</v>
      </c>
      <c r="AC3236" s="2" t="s">
        <v>16857</v>
      </c>
      <c r="AD3236" s="2" t="s">
        <v>139</v>
      </c>
      <c r="AE3236" s="2" t="s">
        <v>16757</v>
      </c>
      <c r="AF3236" s="2" t="s">
        <v>16758</v>
      </c>
      <c r="AG3236" s="2" t="s">
        <v>139</v>
      </c>
      <c r="AH3236" s="2" t="s">
        <v>139</v>
      </c>
      <c r="AI3236" s="2" t="s">
        <v>139</v>
      </c>
      <c r="AJ3236" s="2" t="s">
        <v>139</v>
      </c>
      <c r="AK3236" s="2" t="s">
        <v>139</v>
      </c>
      <c r="AL3236" s="2" t="s">
        <v>139</v>
      </c>
      <c r="AM3236" s="2" t="s">
        <v>139</v>
      </c>
      <c r="AN3236" s="2" t="s">
        <v>139</v>
      </c>
      <c r="AO3236" s="2" t="s">
        <v>20638</v>
      </c>
      <c r="AP3236" s="2" t="s">
        <v>139</v>
      </c>
      <c r="AQ3236" s="2" t="s">
        <v>123</v>
      </c>
      <c r="AR3236" s="2" t="s">
        <v>120</v>
      </c>
    </row>
    <row r="3237" spans="8:44" ht="21" customHeight="1">
      <c r="H3237" s="2">
        <f t="shared" si="104"/>
        <v>3236</v>
      </c>
      <c r="I3237" s="2" t="str">
        <f t="shared" ca="1" si="105"/>
        <v>東洋ワーク3236</v>
      </c>
      <c r="K3237" s="2" t="s">
        <v>54</v>
      </c>
      <c r="L3237" s="2" t="s">
        <v>161</v>
      </c>
      <c r="M3237" s="4">
        <v>109468</v>
      </c>
      <c r="N3237" s="2" t="s">
        <v>20639</v>
      </c>
      <c r="O3237" s="2" t="s">
        <v>20640</v>
      </c>
      <c r="P3237" s="2" t="s">
        <v>139</v>
      </c>
      <c r="Q3237" s="2" t="s">
        <v>20641</v>
      </c>
      <c r="R3237" s="2" t="s">
        <v>139</v>
      </c>
      <c r="S3237" s="2" t="s">
        <v>20642</v>
      </c>
      <c r="T3237" s="2" t="s">
        <v>20643</v>
      </c>
      <c r="U3237" s="2" t="s">
        <v>16777</v>
      </c>
      <c r="V3237" s="2" t="s">
        <v>18834</v>
      </c>
      <c r="W3237" s="2" t="s">
        <v>20644</v>
      </c>
      <c r="X3237" s="2">
        <v>50</v>
      </c>
      <c r="Y3237" s="2" t="s">
        <v>139</v>
      </c>
      <c r="Z3237" s="2" t="s">
        <v>16753</v>
      </c>
      <c r="AA3237" s="2" t="s">
        <v>16823</v>
      </c>
      <c r="AB3237" s="2" t="s">
        <v>19134</v>
      </c>
      <c r="AC3237" s="2" t="s">
        <v>17068</v>
      </c>
      <c r="AD3237" s="2" t="s">
        <v>139</v>
      </c>
      <c r="AE3237" s="2" t="s">
        <v>16757</v>
      </c>
      <c r="AF3237" s="2" t="s">
        <v>16758</v>
      </c>
      <c r="AG3237" s="2" t="s">
        <v>139</v>
      </c>
      <c r="AH3237" s="2" t="s">
        <v>139</v>
      </c>
      <c r="AI3237" s="2" t="s">
        <v>139</v>
      </c>
      <c r="AJ3237" s="2" t="s">
        <v>139</v>
      </c>
      <c r="AK3237" s="2" t="s">
        <v>139</v>
      </c>
      <c r="AL3237" s="2" t="s">
        <v>139</v>
      </c>
      <c r="AM3237" s="2" t="s">
        <v>139</v>
      </c>
      <c r="AN3237" s="2" t="s">
        <v>139</v>
      </c>
      <c r="AO3237" s="2" t="s">
        <v>20645</v>
      </c>
      <c r="AP3237" s="2" t="s">
        <v>139</v>
      </c>
      <c r="AQ3237" s="2" t="s">
        <v>125</v>
      </c>
      <c r="AR3237" s="2" t="s">
        <v>120</v>
      </c>
    </row>
    <row r="3238" spans="8:44" ht="21" customHeight="1">
      <c r="H3238" s="2">
        <f t="shared" si="104"/>
        <v>3237</v>
      </c>
      <c r="I3238" s="2" t="str">
        <f t="shared" ca="1" si="105"/>
        <v>東洋ワーク3237</v>
      </c>
      <c r="K3238" s="2" t="s">
        <v>54</v>
      </c>
      <c r="L3238" s="2" t="s">
        <v>161</v>
      </c>
      <c r="M3238" s="4">
        <v>109955</v>
      </c>
      <c r="N3238" s="2" t="s">
        <v>20646</v>
      </c>
      <c r="O3238" s="2" t="s">
        <v>20647</v>
      </c>
      <c r="P3238" s="2" t="s">
        <v>139</v>
      </c>
      <c r="Q3238" s="2" t="s">
        <v>7034</v>
      </c>
      <c r="R3238" s="2" t="s">
        <v>139</v>
      </c>
      <c r="S3238" s="2" t="s">
        <v>17163</v>
      </c>
      <c r="T3238" s="2" t="s">
        <v>17164</v>
      </c>
      <c r="U3238" s="2" t="s">
        <v>16777</v>
      </c>
      <c r="V3238" s="2" t="s">
        <v>17165</v>
      </c>
      <c r="W3238" s="2" t="s">
        <v>17166</v>
      </c>
      <c r="X3238" s="2">
        <v>45</v>
      </c>
      <c r="Y3238" s="2" t="s">
        <v>139</v>
      </c>
      <c r="Z3238" s="2" t="s">
        <v>3088</v>
      </c>
      <c r="AA3238" s="2" t="s">
        <v>20648</v>
      </c>
      <c r="AB3238" s="2" t="s">
        <v>17167</v>
      </c>
      <c r="AC3238" s="2" t="s">
        <v>17068</v>
      </c>
      <c r="AD3238" s="2" t="s">
        <v>139</v>
      </c>
      <c r="AE3238" s="2" t="s">
        <v>16757</v>
      </c>
      <c r="AF3238" s="2" t="s">
        <v>16771</v>
      </c>
      <c r="AG3238" s="2" t="s">
        <v>139</v>
      </c>
      <c r="AH3238" s="2" t="s">
        <v>139</v>
      </c>
      <c r="AI3238" s="2" t="s">
        <v>139</v>
      </c>
      <c r="AJ3238" s="2" t="s">
        <v>139</v>
      </c>
      <c r="AK3238" s="2" t="s">
        <v>139</v>
      </c>
      <c r="AL3238" s="2" t="s">
        <v>139</v>
      </c>
      <c r="AM3238" s="2" t="s">
        <v>139</v>
      </c>
      <c r="AN3238" s="2" t="s">
        <v>139</v>
      </c>
      <c r="AO3238" s="2" t="s">
        <v>17168</v>
      </c>
      <c r="AP3238" s="2" t="s">
        <v>139</v>
      </c>
      <c r="AQ3238" s="2" t="s">
        <v>125</v>
      </c>
      <c r="AR3238" s="2" t="s">
        <v>120</v>
      </c>
    </row>
    <row r="3239" spans="8:44" ht="21" customHeight="1">
      <c r="H3239" s="2">
        <f t="shared" si="104"/>
        <v>3238</v>
      </c>
      <c r="I3239" s="2" t="str">
        <f t="shared" ca="1" si="105"/>
        <v>東洋ワーク3238</v>
      </c>
      <c r="K3239" s="2" t="s">
        <v>54</v>
      </c>
      <c r="L3239" s="2" t="s">
        <v>161</v>
      </c>
      <c r="M3239" s="4">
        <v>109470</v>
      </c>
      <c r="N3239" s="2" t="s">
        <v>20649</v>
      </c>
      <c r="O3239" s="2" t="s">
        <v>20650</v>
      </c>
      <c r="P3239" s="2" t="s">
        <v>139</v>
      </c>
      <c r="Q3239" s="2" t="s">
        <v>20651</v>
      </c>
      <c r="R3239" s="2" t="s">
        <v>139</v>
      </c>
      <c r="S3239" s="2" t="s">
        <v>20652</v>
      </c>
      <c r="T3239" s="2" t="s">
        <v>20653</v>
      </c>
      <c r="U3239" s="2" t="s">
        <v>16750</v>
      </c>
      <c r="V3239" s="2" t="s">
        <v>18585</v>
      </c>
      <c r="W3239" s="2" t="s">
        <v>20654</v>
      </c>
      <c r="X3239" s="2">
        <v>49</v>
      </c>
      <c r="Y3239" s="2" t="s">
        <v>139</v>
      </c>
      <c r="Z3239" s="2" t="s">
        <v>3088</v>
      </c>
      <c r="AA3239" s="2" t="s">
        <v>20655</v>
      </c>
      <c r="AB3239" s="2" t="s">
        <v>20656</v>
      </c>
      <c r="AC3239" s="2" t="s">
        <v>16793</v>
      </c>
      <c r="AD3239" s="2" t="s">
        <v>139</v>
      </c>
      <c r="AE3239" s="2" t="s">
        <v>16757</v>
      </c>
      <c r="AF3239" s="2" t="s">
        <v>16771</v>
      </c>
      <c r="AG3239" s="2" t="s">
        <v>139</v>
      </c>
      <c r="AH3239" s="2" t="s">
        <v>139</v>
      </c>
      <c r="AI3239" s="2" t="s">
        <v>139</v>
      </c>
      <c r="AJ3239" s="2" t="s">
        <v>139</v>
      </c>
      <c r="AK3239" s="2" t="s">
        <v>139</v>
      </c>
      <c r="AL3239" s="2" t="s">
        <v>139</v>
      </c>
      <c r="AM3239" s="2" t="s">
        <v>139</v>
      </c>
      <c r="AN3239" s="2" t="s">
        <v>139</v>
      </c>
      <c r="AO3239" s="2" t="s">
        <v>20657</v>
      </c>
      <c r="AP3239" s="2" t="s">
        <v>139</v>
      </c>
      <c r="AQ3239" s="2" t="s">
        <v>117</v>
      </c>
      <c r="AR3239" s="2" t="s">
        <v>112</v>
      </c>
    </row>
    <row r="3240" spans="8:44" ht="21" customHeight="1">
      <c r="H3240" s="2">
        <f t="shared" si="104"/>
        <v>3239</v>
      </c>
      <c r="I3240" s="2" t="str">
        <f t="shared" ca="1" si="105"/>
        <v>東洋ワーク3239</v>
      </c>
      <c r="K3240" s="2" t="s">
        <v>54</v>
      </c>
      <c r="L3240" s="2" t="s">
        <v>161</v>
      </c>
      <c r="M3240" s="4">
        <v>109801</v>
      </c>
      <c r="N3240" s="2" t="s">
        <v>20658</v>
      </c>
      <c r="O3240" s="2" t="s">
        <v>20659</v>
      </c>
      <c r="P3240" s="2" t="s">
        <v>139</v>
      </c>
      <c r="Q3240" s="2" t="s">
        <v>20660</v>
      </c>
      <c r="R3240" s="2" t="s">
        <v>139</v>
      </c>
      <c r="S3240" s="2" t="s">
        <v>20661</v>
      </c>
      <c r="T3240" s="2" t="s">
        <v>16776</v>
      </c>
      <c r="U3240" s="2" t="s">
        <v>16777</v>
      </c>
      <c r="V3240" s="2" t="s">
        <v>16751</v>
      </c>
      <c r="W3240" s="2" t="s">
        <v>20662</v>
      </c>
      <c r="X3240" s="2">
        <v>45</v>
      </c>
      <c r="Y3240" s="2" t="s">
        <v>139</v>
      </c>
      <c r="Z3240" s="2" t="s">
        <v>3088</v>
      </c>
      <c r="AA3240" s="2" t="s">
        <v>20663</v>
      </c>
      <c r="AB3240" s="2" t="s">
        <v>20664</v>
      </c>
      <c r="AC3240" s="2" t="s">
        <v>16782</v>
      </c>
      <c r="AD3240" s="2" t="s">
        <v>139</v>
      </c>
      <c r="AE3240" s="2" t="s">
        <v>16757</v>
      </c>
      <c r="AF3240" s="2" t="s">
        <v>16758</v>
      </c>
      <c r="AG3240" s="2" t="s">
        <v>139</v>
      </c>
      <c r="AH3240" s="2" t="s">
        <v>139</v>
      </c>
      <c r="AI3240" s="2" t="s">
        <v>139</v>
      </c>
      <c r="AJ3240" s="2" t="s">
        <v>139</v>
      </c>
      <c r="AK3240" s="2" t="s">
        <v>139</v>
      </c>
      <c r="AL3240" s="2" t="s">
        <v>139</v>
      </c>
      <c r="AM3240" s="2" t="s">
        <v>139</v>
      </c>
      <c r="AN3240" s="2" t="s">
        <v>139</v>
      </c>
      <c r="AO3240" s="2" t="s">
        <v>20665</v>
      </c>
      <c r="AP3240" s="2" t="s">
        <v>139</v>
      </c>
      <c r="AQ3240" s="2" t="s">
        <v>126</v>
      </c>
      <c r="AR3240" s="2" t="s">
        <v>120</v>
      </c>
    </row>
    <row r="3241" spans="8:44" ht="21" customHeight="1">
      <c r="H3241" s="2">
        <f t="shared" si="104"/>
        <v>3240</v>
      </c>
      <c r="I3241" s="2" t="str">
        <f t="shared" ca="1" si="105"/>
        <v>東洋ワーク3240</v>
      </c>
      <c r="K3241" s="2" t="s">
        <v>54</v>
      </c>
      <c r="L3241" s="2" t="s">
        <v>161</v>
      </c>
      <c r="M3241" s="4">
        <v>110126</v>
      </c>
      <c r="N3241" s="2" t="s">
        <v>20666</v>
      </c>
      <c r="O3241" s="2" t="s">
        <v>20544</v>
      </c>
      <c r="P3241" s="2" t="s">
        <v>139</v>
      </c>
      <c r="Q3241" s="2" t="s">
        <v>8051</v>
      </c>
      <c r="R3241" s="2" t="s">
        <v>139</v>
      </c>
      <c r="S3241" s="2" t="s">
        <v>20667</v>
      </c>
      <c r="T3241" s="2" t="s">
        <v>16831</v>
      </c>
      <c r="U3241" s="2" t="s">
        <v>20668</v>
      </c>
      <c r="V3241" s="2" t="s">
        <v>16766</v>
      </c>
      <c r="W3241" s="2" t="s">
        <v>20669</v>
      </c>
      <c r="X3241" s="2">
        <v>60</v>
      </c>
      <c r="Y3241" s="2" t="s">
        <v>139</v>
      </c>
      <c r="Z3241" s="2" t="s">
        <v>16753</v>
      </c>
      <c r="AA3241" s="2" t="s">
        <v>20670</v>
      </c>
      <c r="AB3241" s="2" t="s">
        <v>20671</v>
      </c>
      <c r="AC3241" s="2" t="s">
        <v>16782</v>
      </c>
      <c r="AD3241" s="2" t="s">
        <v>139</v>
      </c>
      <c r="AE3241" s="2" t="s">
        <v>16757</v>
      </c>
      <c r="AF3241" s="2" t="s">
        <v>16758</v>
      </c>
      <c r="AG3241" s="2" t="s">
        <v>139</v>
      </c>
      <c r="AH3241" s="2" t="s">
        <v>139</v>
      </c>
      <c r="AI3241" s="2" t="s">
        <v>139</v>
      </c>
      <c r="AJ3241" s="2" t="s">
        <v>139</v>
      </c>
      <c r="AK3241" s="2" t="s">
        <v>139</v>
      </c>
      <c r="AL3241" s="2" t="s">
        <v>139</v>
      </c>
      <c r="AM3241" s="2" t="s">
        <v>139</v>
      </c>
      <c r="AN3241" s="2" t="s">
        <v>139</v>
      </c>
      <c r="AO3241" s="2" t="s">
        <v>20672</v>
      </c>
      <c r="AP3241" s="2" t="s">
        <v>139</v>
      </c>
      <c r="AQ3241" s="2" t="s">
        <v>126</v>
      </c>
      <c r="AR3241" s="2" t="s">
        <v>120</v>
      </c>
    </row>
    <row r="3242" spans="8:44" ht="21" customHeight="1">
      <c r="H3242" s="2">
        <f t="shared" si="104"/>
        <v>3241</v>
      </c>
      <c r="I3242" s="2" t="str">
        <f t="shared" ca="1" si="105"/>
        <v>東洋ワーク3241</v>
      </c>
      <c r="K3242" s="2" t="s">
        <v>54</v>
      </c>
      <c r="L3242" s="2" t="s">
        <v>161</v>
      </c>
      <c r="M3242" s="4">
        <v>109343</v>
      </c>
      <c r="N3242" s="2" t="s">
        <v>19519</v>
      </c>
      <c r="O3242" s="2" t="s">
        <v>20673</v>
      </c>
      <c r="P3242" s="2" t="s">
        <v>139</v>
      </c>
      <c r="Q3242" s="2" t="s">
        <v>19521</v>
      </c>
      <c r="R3242" s="2" t="s">
        <v>139</v>
      </c>
      <c r="S3242" s="2" t="s">
        <v>20674</v>
      </c>
      <c r="T3242" s="2" t="s">
        <v>19523</v>
      </c>
      <c r="U3242" s="2" t="s">
        <v>16765</v>
      </c>
      <c r="V3242" s="2" t="s">
        <v>16800</v>
      </c>
      <c r="W3242" s="2" t="s">
        <v>19524</v>
      </c>
      <c r="X3242" s="2">
        <v>65</v>
      </c>
      <c r="Y3242" s="2" t="s">
        <v>139</v>
      </c>
      <c r="Z3242" s="2" t="s">
        <v>16753</v>
      </c>
      <c r="AA3242" s="2" t="s">
        <v>16871</v>
      </c>
      <c r="AB3242" s="2" t="s">
        <v>20675</v>
      </c>
      <c r="AC3242" s="2" t="s">
        <v>16857</v>
      </c>
      <c r="AD3242" s="2" t="s">
        <v>139</v>
      </c>
      <c r="AE3242" s="2" t="s">
        <v>16757</v>
      </c>
      <c r="AF3242" s="2" t="s">
        <v>16771</v>
      </c>
      <c r="AG3242" s="2" t="s">
        <v>139</v>
      </c>
      <c r="AH3242" s="2" t="s">
        <v>139</v>
      </c>
      <c r="AI3242" s="2" t="s">
        <v>139</v>
      </c>
      <c r="AJ3242" s="2" t="s">
        <v>139</v>
      </c>
      <c r="AK3242" s="2" t="s">
        <v>139</v>
      </c>
      <c r="AL3242" s="2" t="s">
        <v>139</v>
      </c>
      <c r="AM3242" s="2" t="s">
        <v>139</v>
      </c>
      <c r="AN3242" s="2" t="s">
        <v>139</v>
      </c>
      <c r="AO3242" s="2" t="s">
        <v>20676</v>
      </c>
      <c r="AP3242" s="2" t="s">
        <v>139</v>
      </c>
      <c r="AQ3242" s="2" t="s">
        <v>110</v>
      </c>
      <c r="AR3242" s="2" t="s">
        <v>105</v>
      </c>
    </row>
    <row r="3243" spans="8:44" ht="21" customHeight="1">
      <c r="H3243" s="2">
        <f t="shared" si="104"/>
        <v>3242</v>
      </c>
      <c r="I3243" s="2" t="str">
        <f t="shared" ca="1" si="105"/>
        <v>東洋ワーク3242</v>
      </c>
      <c r="K3243" s="2" t="s">
        <v>54</v>
      </c>
      <c r="L3243" s="2" t="s">
        <v>161</v>
      </c>
      <c r="M3243" s="4">
        <v>109497</v>
      </c>
      <c r="N3243" s="2" t="s">
        <v>20677</v>
      </c>
      <c r="O3243" s="2" t="s">
        <v>20678</v>
      </c>
      <c r="P3243" s="2" t="s">
        <v>139</v>
      </c>
      <c r="Q3243" s="2" t="s">
        <v>20679</v>
      </c>
      <c r="R3243" s="2" t="s">
        <v>139</v>
      </c>
      <c r="S3243" s="2" t="s">
        <v>20680</v>
      </c>
      <c r="T3243" s="2" t="s">
        <v>20681</v>
      </c>
      <c r="U3243" s="2" t="s">
        <v>16765</v>
      </c>
      <c r="V3243" s="2" t="s">
        <v>16800</v>
      </c>
      <c r="W3243" s="2" t="s">
        <v>19524</v>
      </c>
      <c r="X3243" s="2">
        <v>60</v>
      </c>
      <c r="Y3243" s="2" t="s">
        <v>139</v>
      </c>
      <c r="Z3243" s="2" t="s">
        <v>16753</v>
      </c>
      <c r="AA3243" s="2" t="s">
        <v>20682</v>
      </c>
      <c r="AB3243" s="2" t="s">
        <v>20683</v>
      </c>
      <c r="AC3243" s="2" t="s">
        <v>16837</v>
      </c>
      <c r="AD3243" s="2" t="s">
        <v>139</v>
      </c>
      <c r="AE3243" s="2" t="s">
        <v>16757</v>
      </c>
      <c r="AF3243" s="2" t="s">
        <v>16771</v>
      </c>
      <c r="AG3243" s="2" t="s">
        <v>139</v>
      </c>
      <c r="AH3243" s="2" t="s">
        <v>139</v>
      </c>
      <c r="AI3243" s="2" t="s">
        <v>139</v>
      </c>
      <c r="AJ3243" s="2" t="s">
        <v>139</v>
      </c>
      <c r="AK3243" s="2" t="s">
        <v>139</v>
      </c>
      <c r="AL3243" s="2" t="s">
        <v>139</v>
      </c>
      <c r="AM3243" s="2" t="s">
        <v>139</v>
      </c>
      <c r="AN3243" s="2" t="s">
        <v>139</v>
      </c>
      <c r="AO3243" s="2" t="s">
        <v>20684</v>
      </c>
      <c r="AP3243" s="2" t="s">
        <v>139</v>
      </c>
      <c r="AQ3243" s="2" t="s">
        <v>110</v>
      </c>
      <c r="AR3243" s="2" t="s">
        <v>105</v>
      </c>
    </row>
    <row r="3244" spans="8:44" ht="21" customHeight="1">
      <c r="H3244" s="2">
        <f t="shared" si="104"/>
        <v>3243</v>
      </c>
      <c r="I3244" s="2" t="str">
        <f t="shared" ca="1" si="105"/>
        <v>東洋ワーク3243</v>
      </c>
      <c r="K3244" s="2" t="s">
        <v>54</v>
      </c>
      <c r="L3244" s="2" t="s">
        <v>161</v>
      </c>
      <c r="M3244" s="4">
        <v>65219</v>
      </c>
      <c r="N3244" s="2" t="s">
        <v>20685</v>
      </c>
      <c r="O3244" s="2" t="s">
        <v>20686</v>
      </c>
      <c r="P3244" s="2" t="s">
        <v>139</v>
      </c>
      <c r="Q3244" s="2" t="s">
        <v>17302</v>
      </c>
      <c r="R3244" s="2" t="s">
        <v>139</v>
      </c>
      <c r="S3244" s="2" t="s">
        <v>20687</v>
      </c>
      <c r="T3244" s="2" t="s">
        <v>17304</v>
      </c>
      <c r="U3244" s="2" t="s">
        <v>16777</v>
      </c>
      <c r="V3244" s="2" t="s">
        <v>16854</v>
      </c>
      <c r="W3244" s="2" t="s">
        <v>20688</v>
      </c>
      <c r="X3244" s="2">
        <v>60</v>
      </c>
      <c r="Y3244" s="2" t="s">
        <v>139</v>
      </c>
      <c r="Z3244" s="2" t="s">
        <v>16753</v>
      </c>
      <c r="AA3244" s="2" t="s">
        <v>17306</v>
      </c>
      <c r="AB3244" s="2" t="s">
        <v>17307</v>
      </c>
      <c r="AC3244" s="2" t="s">
        <v>16837</v>
      </c>
      <c r="AD3244" s="2" t="s">
        <v>139</v>
      </c>
      <c r="AE3244" s="2" t="s">
        <v>16757</v>
      </c>
      <c r="AF3244" s="2" t="s">
        <v>16758</v>
      </c>
      <c r="AG3244" s="2" t="s">
        <v>139</v>
      </c>
      <c r="AH3244" s="2" t="s">
        <v>139</v>
      </c>
      <c r="AI3244" s="2" t="s">
        <v>139</v>
      </c>
      <c r="AJ3244" s="2" t="s">
        <v>139</v>
      </c>
      <c r="AK3244" s="2" t="s">
        <v>139</v>
      </c>
      <c r="AL3244" s="2" t="s">
        <v>139</v>
      </c>
      <c r="AM3244" s="2" t="s">
        <v>139</v>
      </c>
      <c r="AN3244" s="2" t="s">
        <v>139</v>
      </c>
      <c r="AO3244" s="2" t="s">
        <v>20689</v>
      </c>
      <c r="AP3244" s="2" t="s">
        <v>139</v>
      </c>
      <c r="AQ3244" s="2" t="s">
        <v>110</v>
      </c>
      <c r="AR3244" s="2" t="s">
        <v>105</v>
      </c>
    </row>
    <row r="3245" spans="8:44" ht="21" customHeight="1">
      <c r="H3245" s="2">
        <f t="shared" si="104"/>
        <v>3244</v>
      </c>
      <c r="I3245" s="2" t="str">
        <f t="shared" ca="1" si="105"/>
        <v>東洋ワーク3244</v>
      </c>
      <c r="K3245" s="2" t="s">
        <v>54</v>
      </c>
      <c r="L3245" s="2" t="s">
        <v>161</v>
      </c>
      <c r="M3245" s="4">
        <v>109979</v>
      </c>
      <c r="N3245" s="2" t="s">
        <v>20690</v>
      </c>
      <c r="O3245" s="2" t="s">
        <v>20691</v>
      </c>
      <c r="P3245" s="2" t="s">
        <v>139</v>
      </c>
      <c r="Q3245" s="2" t="s">
        <v>19601</v>
      </c>
      <c r="R3245" s="2" t="s">
        <v>139</v>
      </c>
      <c r="S3245" s="2" t="s">
        <v>20692</v>
      </c>
      <c r="T3245" s="2" t="s">
        <v>16776</v>
      </c>
      <c r="U3245" s="2" t="s">
        <v>16777</v>
      </c>
      <c r="V3245" s="2" t="s">
        <v>16821</v>
      </c>
      <c r="W3245" s="2" t="s">
        <v>20693</v>
      </c>
      <c r="X3245" s="2">
        <v>49</v>
      </c>
      <c r="Y3245" s="2" t="s">
        <v>139</v>
      </c>
      <c r="Z3245" s="2" t="s">
        <v>16753</v>
      </c>
      <c r="AA3245" s="2" t="s">
        <v>16835</v>
      </c>
      <c r="AB3245" s="2" t="s">
        <v>19604</v>
      </c>
      <c r="AC3245" s="2" t="s">
        <v>16837</v>
      </c>
      <c r="AD3245" s="2" t="s">
        <v>139</v>
      </c>
      <c r="AE3245" s="2" t="s">
        <v>16757</v>
      </c>
      <c r="AF3245" s="2" t="s">
        <v>16758</v>
      </c>
      <c r="AG3245" s="2" t="s">
        <v>139</v>
      </c>
      <c r="AH3245" s="2" t="s">
        <v>139</v>
      </c>
      <c r="AI3245" s="2" t="s">
        <v>139</v>
      </c>
      <c r="AJ3245" s="2" t="s">
        <v>139</v>
      </c>
      <c r="AK3245" s="2" t="s">
        <v>139</v>
      </c>
      <c r="AL3245" s="2" t="s">
        <v>139</v>
      </c>
      <c r="AM3245" s="2" t="s">
        <v>139</v>
      </c>
      <c r="AN3245" s="2" t="s">
        <v>139</v>
      </c>
      <c r="AO3245" s="2" t="s">
        <v>20694</v>
      </c>
      <c r="AP3245" s="2" t="s">
        <v>139</v>
      </c>
      <c r="AQ3245" s="2" t="s">
        <v>110</v>
      </c>
      <c r="AR3245" s="2" t="s">
        <v>105</v>
      </c>
    </row>
    <row r="3246" spans="8:44" ht="21" customHeight="1">
      <c r="H3246" s="2">
        <f t="shared" si="104"/>
        <v>3245</v>
      </c>
      <c r="I3246" s="2" t="str">
        <f t="shared" ca="1" si="105"/>
        <v>東洋ワーク3245</v>
      </c>
      <c r="K3246" s="2" t="s">
        <v>54</v>
      </c>
      <c r="L3246" s="2" t="s">
        <v>161</v>
      </c>
      <c r="M3246" s="4">
        <v>110055</v>
      </c>
      <c r="N3246" s="2" t="s">
        <v>20695</v>
      </c>
      <c r="O3246" s="2" t="s">
        <v>20696</v>
      </c>
      <c r="P3246" s="2" t="s">
        <v>139</v>
      </c>
      <c r="Q3246" s="2" t="s">
        <v>20697</v>
      </c>
      <c r="R3246" s="2" t="s">
        <v>139</v>
      </c>
      <c r="S3246" s="2" t="s">
        <v>19711</v>
      </c>
      <c r="T3246" s="2" t="s">
        <v>20698</v>
      </c>
      <c r="U3246" s="2" t="s">
        <v>16777</v>
      </c>
      <c r="V3246" s="2" t="s">
        <v>20699</v>
      </c>
      <c r="W3246" s="2" t="s">
        <v>20700</v>
      </c>
      <c r="X3246" s="2">
        <v>49</v>
      </c>
      <c r="Y3246" s="2" t="s">
        <v>139</v>
      </c>
      <c r="Z3246" s="2" t="s">
        <v>16753</v>
      </c>
      <c r="AA3246" s="2" t="s">
        <v>17004</v>
      </c>
      <c r="AB3246" s="2" t="s">
        <v>20701</v>
      </c>
      <c r="AC3246" s="2" t="s">
        <v>16793</v>
      </c>
      <c r="AD3246" s="2" t="s">
        <v>139</v>
      </c>
      <c r="AE3246" s="2" t="s">
        <v>16757</v>
      </c>
      <c r="AF3246" s="2" t="s">
        <v>16758</v>
      </c>
      <c r="AG3246" s="2" t="s">
        <v>139</v>
      </c>
      <c r="AH3246" s="2" t="s">
        <v>139</v>
      </c>
      <c r="AI3246" s="2" t="s">
        <v>139</v>
      </c>
      <c r="AJ3246" s="2" t="s">
        <v>139</v>
      </c>
      <c r="AK3246" s="2" t="s">
        <v>139</v>
      </c>
      <c r="AL3246" s="2" t="s">
        <v>139</v>
      </c>
      <c r="AM3246" s="2" t="s">
        <v>139</v>
      </c>
      <c r="AN3246" s="2" t="s">
        <v>139</v>
      </c>
      <c r="AO3246" s="2" t="s">
        <v>20702</v>
      </c>
      <c r="AP3246" s="2" t="s">
        <v>139</v>
      </c>
      <c r="AQ3246" s="2" t="s">
        <v>114</v>
      </c>
      <c r="AR3246" s="2" t="s">
        <v>112</v>
      </c>
    </row>
    <row r="3247" spans="8:44" ht="21" customHeight="1">
      <c r="H3247" s="2">
        <f t="shared" si="104"/>
        <v>3246</v>
      </c>
      <c r="I3247" s="2" t="str">
        <f t="shared" ca="1" si="105"/>
        <v>東洋ワーク3246</v>
      </c>
      <c r="K3247" s="2" t="s">
        <v>54</v>
      </c>
      <c r="L3247" s="2" t="s">
        <v>161</v>
      </c>
      <c r="M3247" s="4">
        <v>106820</v>
      </c>
      <c r="N3247" s="2" t="s">
        <v>20703</v>
      </c>
      <c r="O3247" s="2" t="s">
        <v>20704</v>
      </c>
      <c r="P3247" s="2" t="s">
        <v>139</v>
      </c>
      <c r="Q3247" s="2" t="s">
        <v>20705</v>
      </c>
      <c r="R3247" s="2" t="s">
        <v>139</v>
      </c>
      <c r="S3247" s="2" t="s">
        <v>20706</v>
      </c>
      <c r="T3247" s="2" t="s">
        <v>3694</v>
      </c>
      <c r="U3247" s="2" t="s">
        <v>16969</v>
      </c>
      <c r="V3247" s="2" t="s">
        <v>20387</v>
      </c>
      <c r="W3247" s="2" t="s">
        <v>20707</v>
      </c>
      <c r="X3247" s="2">
        <v>50</v>
      </c>
      <c r="Y3247" s="2" t="s">
        <v>139</v>
      </c>
      <c r="Z3247" s="2" t="s">
        <v>16753</v>
      </c>
      <c r="AA3247" s="2" t="s">
        <v>20708</v>
      </c>
      <c r="AB3247" s="2" t="s">
        <v>20709</v>
      </c>
      <c r="AC3247" s="2" t="s">
        <v>17387</v>
      </c>
      <c r="AD3247" s="2" t="s">
        <v>139</v>
      </c>
      <c r="AE3247" s="2" t="s">
        <v>16757</v>
      </c>
      <c r="AF3247" s="2" t="s">
        <v>16758</v>
      </c>
      <c r="AG3247" s="2" t="s">
        <v>139</v>
      </c>
      <c r="AH3247" s="2" t="s">
        <v>139</v>
      </c>
      <c r="AI3247" s="2" t="s">
        <v>139</v>
      </c>
      <c r="AJ3247" s="2" t="s">
        <v>139</v>
      </c>
      <c r="AK3247" s="2" t="s">
        <v>139</v>
      </c>
      <c r="AL3247" s="2" t="s">
        <v>139</v>
      </c>
      <c r="AM3247" s="2" t="s">
        <v>139</v>
      </c>
      <c r="AN3247" s="2" t="s">
        <v>139</v>
      </c>
      <c r="AO3247" s="2" t="s">
        <v>20710</v>
      </c>
      <c r="AP3247" s="2" t="s">
        <v>139</v>
      </c>
      <c r="AQ3247" s="2" t="s">
        <v>116</v>
      </c>
      <c r="AR3247" s="2" t="s">
        <v>112</v>
      </c>
    </row>
    <row r="3248" spans="8:44" ht="21" customHeight="1">
      <c r="H3248" s="2">
        <f t="shared" si="104"/>
        <v>3247</v>
      </c>
      <c r="I3248" s="2" t="str">
        <f t="shared" ca="1" si="105"/>
        <v>東洋ワーク3247</v>
      </c>
      <c r="K3248" s="2" t="s">
        <v>54</v>
      </c>
      <c r="L3248" s="2" t="s">
        <v>161</v>
      </c>
      <c r="M3248" s="4">
        <v>106503</v>
      </c>
      <c r="N3248" s="2" t="s">
        <v>20711</v>
      </c>
      <c r="O3248" s="2" t="s">
        <v>20712</v>
      </c>
      <c r="P3248" s="2" t="s">
        <v>139</v>
      </c>
      <c r="Q3248" s="2" t="s">
        <v>20705</v>
      </c>
      <c r="R3248" s="2" t="s">
        <v>139</v>
      </c>
      <c r="S3248" s="2" t="s">
        <v>20713</v>
      </c>
      <c r="T3248" s="2" t="s">
        <v>20714</v>
      </c>
      <c r="U3248" s="2" t="s">
        <v>20715</v>
      </c>
      <c r="V3248" s="2" t="s">
        <v>20387</v>
      </c>
      <c r="W3248" s="2" t="s">
        <v>20716</v>
      </c>
      <c r="X3248" s="2">
        <v>50</v>
      </c>
      <c r="Y3248" s="2" t="s">
        <v>139</v>
      </c>
      <c r="Z3248" s="2" t="s">
        <v>16753</v>
      </c>
      <c r="AA3248" s="2" t="s">
        <v>20708</v>
      </c>
      <c r="AB3248" s="2" t="s">
        <v>20709</v>
      </c>
      <c r="AC3248" s="2" t="s">
        <v>17387</v>
      </c>
      <c r="AD3248" s="2" t="s">
        <v>139</v>
      </c>
      <c r="AE3248" s="2" t="s">
        <v>16757</v>
      </c>
      <c r="AF3248" s="2" t="s">
        <v>16758</v>
      </c>
      <c r="AG3248" s="2" t="s">
        <v>139</v>
      </c>
      <c r="AH3248" s="2" t="s">
        <v>139</v>
      </c>
      <c r="AI3248" s="2" t="s">
        <v>139</v>
      </c>
      <c r="AJ3248" s="2" t="s">
        <v>139</v>
      </c>
      <c r="AK3248" s="2" t="s">
        <v>139</v>
      </c>
      <c r="AL3248" s="2" t="s">
        <v>139</v>
      </c>
      <c r="AM3248" s="2" t="s">
        <v>139</v>
      </c>
      <c r="AN3248" s="2" t="s">
        <v>139</v>
      </c>
      <c r="AO3248" s="2" t="s">
        <v>20710</v>
      </c>
      <c r="AP3248" s="2" t="s">
        <v>139</v>
      </c>
      <c r="AQ3248" s="2" t="s">
        <v>116</v>
      </c>
      <c r="AR3248" s="2" t="s">
        <v>112</v>
      </c>
    </row>
    <row r="3249" spans="8:44" ht="21" customHeight="1">
      <c r="H3249" s="2">
        <f t="shared" si="104"/>
        <v>3248</v>
      </c>
      <c r="I3249" s="2" t="str">
        <f t="shared" ca="1" si="105"/>
        <v>東洋ワーク3248</v>
      </c>
      <c r="K3249" s="2" t="s">
        <v>54</v>
      </c>
      <c r="L3249" s="2" t="s">
        <v>161</v>
      </c>
      <c r="M3249" s="4">
        <v>107383</v>
      </c>
      <c r="N3249" s="2" t="s">
        <v>20717</v>
      </c>
      <c r="O3249" s="2" t="s">
        <v>20718</v>
      </c>
      <c r="P3249" s="2" t="s">
        <v>139</v>
      </c>
      <c r="Q3249" s="2" t="s">
        <v>20719</v>
      </c>
      <c r="R3249" s="2" t="s">
        <v>139</v>
      </c>
      <c r="S3249" s="2" t="s">
        <v>20720</v>
      </c>
      <c r="T3249" s="2" t="s">
        <v>20721</v>
      </c>
      <c r="U3249" s="2" t="s">
        <v>17846</v>
      </c>
      <c r="V3249" s="2" t="s">
        <v>16766</v>
      </c>
      <c r="W3249" s="2" t="s">
        <v>20722</v>
      </c>
      <c r="X3249" s="2">
        <v>60</v>
      </c>
      <c r="Y3249" s="2" t="s">
        <v>139</v>
      </c>
      <c r="Z3249" s="2" t="s">
        <v>3088</v>
      </c>
      <c r="AA3249" s="2" t="s">
        <v>20723</v>
      </c>
      <c r="AB3249" s="2" t="s">
        <v>20724</v>
      </c>
      <c r="AC3249" s="2" t="s">
        <v>16857</v>
      </c>
      <c r="AD3249" s="2" t="s">
        <v>139</v>
      </c>
      <c r="AE3249" s="2" t="s">
        <v>18381</v>
      </c>
      <c r="AF3249" s="2" t="s">
        <v>16771</v>
      </c>
      <c r="AG3249" s="2" t="s">
        <v>139</v>
      </c>
      <c r="AH3249" s="2" t="s">
        <v>139</v>
      </c>
      <c r="AI3249" s="2" t="s">
        <v>139</v>
      </c>
      <c r="AJ3249" s="2" t="s">
        <v>139</v>
      </c>
      <c r="AK3249" s="2" t="s">
        <v>139</v>
      </c>
      <c r="AL3249" s="2" t="s">
        <v>139</v>
      </c>
      <c r="AM3249" s="2" t="s">
        <v>139</v>
      </c>
      <c r="AN3249" s="2" t="s">
        <v>139</v>
      </c>
      <c r="AO3249" s="2" t="s">
        <v>20725</v>
      </c>
      <c r="AP3249" s="2" t="s">
        <v>139</v>
      </c>
      <c r="AQ3249" s="2" t="s">
        <v>111</v>
      </c>
      <c r="AR3249" s="2" t="s">
        <v>112</v>
      </c>
    </row>
    <row r="3250" spans="8:44" ht="21" customHeight="1">
      <c r="H3250" s="2">
        <f t="shared" si="104"/>
        <v>3249</v>
      </c>
      <c r="I3250" s="2" t="str">
        <f t="shared" ca="1" si="105"/>
        <v>東洋ワーク3249</v>
      </c>
      <c r="K3250" s="2" t="s">
        <v>54</v>
      </c>
      <c r="L3250" s="2" t="s">
        <v>161</v>
      </c>
      <c r="M3250" s="4">
        <v>110101</v>
      </c>
      <c r="N3250" s="2" t="s">
        <v>20726</v>
      </c>
      <c r="O3250" s="2" t="s">
        <v>20727</v>
      </c>
      <c r="P3250" s="2" t="s">
        <v>139</v>
      </c>
      <c r="Q3250" s="2" t="s">
        <v>17986</v>
      </c>
      <c r="R3250" s="2" t="s">
        <v>139</v>
      </c>
      <c r="S3250" s="2" t="s">
        <v>20728</v>
      </c>
      <c r="T3250" s="2" t="s">
        <v>3694</v>
      </c>
      <c r="U3250" s="2" t="s">
        <v>17988</v>
      </c>
      <c r="V3250" s="2" t="s">
        <v>17035</v>
      </c>
      <c r="W3250" s="2" t="s">
        <v>20729</v>
      </c>
      <c r="X3250" s="2">
        <v>55</v>
      </c>
      <c r="Y3250" s="2" t="s">
        <v>139</v>
      </c>
      <c r="Z3250" s="2" t="s">
        <v>16753</v>
      </c>
      <c r="AA3250" s="2" t="s">
        <v>20730</v>
      </c>
      <c r="AB3250" s="2" t="s">
        <v>20731</v>
      </c>
      <c r="AC3250" s="2" t="s">
        <v>16837</v>
      </c>
      <c r="AD3250" s="2" t="s">
        <v>139</v>
      </c>
      <c r="AE3250" s="2" t="s">
        <v>17040</v>
      </c>
      <c r="AF3250" s="2" t="s">
        <v>16771</v>
      </c>
      <c r="AG3250" s="2" t="s">
        <v>139</v>
      </c>
      <c r="AH3250" s="2" t="s">
        <v>139</v>
      </c>
      <c r="AI3250" s="2" t="s">
        <v>139</v>
      </c>
      <c r="AJ3250" s="2" t="s">
        <v>139</v>
      </c>
      <c r="AK3250" s="2" t="s">
        <v>139</v>
      </c>
      <c r="AL3250" s="2" t="s">
        <v>139</v>
      </c>
      <c r="AM3250" s="2" t="s">
        <v>139</v>
      </c>
      <c r="AN3250" s="2" t="s">
        <v>139</v>
      </c>
      <c r="AO3250" s="2" t="s">
        <v>20732</v>
      </c>
      <c r="AP3250" s="2" t="s">
        <v>139</v>
      </c>
      <c r="AQ3250" s="2" t="s">
        <v>116</v>
      </c>
      <c r="AR3250" s="2" t="s">
        <v>112</v>
      </c>
    </row>
    <row r="3251" spans="8:44" ht="21" customHeight="1">
      <c r="H3251" s="2">
        <f t="shared" si="104"/>
        <v>3250</v>
      </c>
      <c r="I3251" s="2" t="str">
        <f t="shared" ca="1" si="105"/>
        <v>東洋ワーク3250</v>
      </c>
      <c r="K3251" s="2" t="s">
        <v>54</v>
      </c>
      <c r="L3251" s="2" t="s">
        <v>161</v>
      </c>
      <c r="M3251" s="4">
        <v>109590</v>
      </c>
      <c r="N3251" s="2" t="s">
        <v>20733</v>
      </c>
      <c r="O3251" s="2" t="s">
        <v>20734</v>
      </c>
      <c r="P3251" s="2" t="s">
        <v>139</v>
      </c>
      <c r="Q3251" s="2" t="s">
        <v>6876</v>
      </c>
      <c r="R3251" s="2" t="s">
        <v>139</v>
      </c>
      <c r="S3251" s="2" t="s">
        <v>20735</v>
      </c>
      <c r="T3251" s="2" t="s">
        <v>20736</v>
      </c>
      <c r="U3251" s="2" t="s">
        <v>17701</v>
      </c>
      <c r="V3251" s="2" t="s">
        <v>20737</v>
      </c>
      <c r="W3251" s="2" t="s">
        <v>20493</v>
      </c>
      <c r="X3251" s="2">
        <v>45</v>
      </c>
      <c r="Y3251" s="2" t="s">
        <v>139</v>
      </c>
      <c r="Z3251" s="2" t="s">
        <v>3088</v>
      </c>
      <c r="AA3251" s="2" t="s">
        <v>16823</v>
      </c>
      <c r="AB3251" s="2" t="s">
        <v>20738</v>
      </c>
      <c r="AC3251" s="2" t="s">
        <v>17216</v>
      </c>
      <c r="AD3251" s="2" t="s">
        <v>139</v>
      </c>
      <c r="AE3251" s="2" t="s">
        <v>16757</v>
      </c>
      <c r="AF3251" s="2" t="s">
        <v>16771</v>
      </c>
      <c r="AG3251" s="2" t="s">
        <v>139</v>
      </c>
      <c r="AH3251" s="2" t="s">
        <v>139</v>
      </c>
      <c r="AI3251" s="2" t="s">
        <v>139</v>
      </c>
      <c r="AJ3251" s="2" t="s">
        <v>139</v>
      </c>
      <c r="AK3251" s="2" t="s">
        <v>139</v>
      </c>
      <c r="AL3251" s="2" t="s">
        <v>139</v>
      </c>
      <c r="AM3251" s="2" t="s">
        <v>139</v>
      </c>
      <c r="AN3251" s="2" t="s">
        <v>139</v>
      </c>
      <c r="AO3251" s="2" t="s">
        <v>20739</v>
      </c>
      <c r="AP3251" s="2" t="s">
        <v>139</v>
      </c>
      <c r="AQ3251" s="2" t="s">
        <v>116</v>
      </c>
      <c r="AR3251" s="2" t="s">
        <v>112</v>
      </c>
    </row>
    <row r="3252" spans="8:44" ht="21" customHeight="1">
      <c r="H3252" s="2">
        <f t="shared" si="104"/>
        <v>3251</v>
      </c>
      <c r="I3252" s="2" t="str">
        <f t="shared" ca="1" si="105"/>
        <v>東洋ワーク3251</v>
      </c>
      <c r="K3252" s="2" t="s">
        <v>54</v>
      </c>
      <c r="L3252" s="2" t="s">
        <v>161</v>
      </c>
      <c r="M3252" s="4">
        <v>109853</v>
      </c>
      <c r="N3252" s="2" t="s">
        <v>20740</v>
      </c>
      <c r="O3252" s="2" t="s">
        <v>20741</v>
      </c>
      <c r="P3252" s="2" t="s">
        <v>139</v>
      </c>
      <c r="Q3252" s="2" t="s">
        <v>20742</v>
      </c>
      <c r="R3252" s="2" t="s">
        <v>139</v>
      </c>
      <c r="S3252" s="2" t="s">
        <v>20743</v>
      </c>
      <c r="T3252" s="2" t="s">
        <v>20744</v>
      </c>
      <c r="U3252" s="2" t="s">
        <v>20745</v>
      </c>
      <c r="V3252" s="2" t="s">
        <v>17750</v>
      </c>
      <c r="W3252" s="2" t="s">
        <v>20746</v>
      </c>
      <c r="X3252" s="2">
        <v>55</v>
      </c>
      <c r="Y3252" s="2" t="s">
        <v>139</v>
      </c>
      <c r="Z3252" s="2" t="s">
        <v>16753</v>
      </c>
      <c r="AA3252" s="2" t="s">
        <v>20747</v>
      </c>
      <c r="AB3252" s="2" t="s">
        <v>20748</v>
      </c>
      <c r="AC3252" s="2" t="s">
        <v>16793</v>
      </c>
      <c r="AD3252" s="2" t="s">
        <v>139</v>
      </c>
      <c r="AE3252" s="2" t="s">
        <v>16757</v>
      </c>
      <c r="AF3252" s="2" t="s">
        <v>16758</v>
      </c>
      <c r="AG3252" s="2" t="s">
        <v>139</v>
      </c>
      <c r="AH3252" s="2" t="s">
        <v>139</v>
      </c>
      <c r="AI3252" s="2" t="s">
        <v>139</v>
      </c>
      <c r="AJ3252" s="2" t="s">
        <v>139</v>
      </c>
      <c r="AK3252" s="2" t="s">
        <v>139</v>
      </c>
      <c r="AL3252" s="2" t="s">
        <v>139</v>
      </c>
      <c r="AM3252" s="2" t="s">
        <v>139</v>
      </c>
      <c r="AN3252" s="2" t="s">
        <v>139</v>
      </c>
      <c r="AO3252" s="2" t="s">
        <v>20749</v>
      </c>
      <c r="AP3252" s="2" t="s">
        <v>139</v>
      </c>
      <c r="AQ3252" s="2" t="s">
        <v>116</v>
      </c>
      <c r="AR3252" s="2" t="s">
        <v>112</v>
      </c>
    </row>
    <row r="3253" spans="8:44" ht="21" customHeight="1">
      <c r="H3253" s="2">
        <f t="shared" si="104"/>
        <v>3252</v>
      </c>
      <c r="I3253" s="2" t="str">
        <f t="shared" ca="1" si="105"/>
        <v>東洋ワーク3252</v>
      </c>
      <c r="K3253" s="2" t="s">
        <v>54</v>
      </c>
      <c r="L3253" s="2" t="s">
        <v>161</v>
      </c>
      <c r="M3253" s="4">
        <v>109852</v>
      </c>
      <c r="N3253" s="2" t="s">
        <v>20750</v>
      </c>
      <c r="O3253" s="2" t="s">
        <v>20751</v>
      </c>
      <c r="P3253" s="2" t="s">
        <v>139</v>
      </c>
      <c r="Q3253" s="2" t="s">
        <v>20742</v>
      </c>
      <c r="R3253" s="2" t="s">
        <v>139</v>
      </c>
      <c r="S3253" s="2" t="s">
        <v>20752</v>
      </c>
      <c r="T3253" s="2" t="s">
        <v>20753</v>
      </c>
      <c r="U3253" s="2" t="s">
        <v>17645</v>
      </c>
      <c r="V3253" s="2" t="s">
        <v>20407</v>
      </c>
      <c r="W3253" s="2" t="s">
        <v>20754</v>
      </c>
      <c r="X3253" s="2">
        <v>55</v>
      </c>
      <c r="Y3253" s="2" t="s">
        <v>139</v>
      </c>
      <c r="Z3253" s="2" t="s">
        <v>16753</v>
      </c>
      <c r="AA3253" s="2" t="s">
        <v>20755</v>
      </c>
      <c r="AB3253" s="2" t="s">
        <v>20748</v>
      </c>
      <c r="AC3253" s="2" t="s">
        <v>16793</v>
      </c>
      <c r="AD3253" s="2" t="s">
        <v>139</v>
      </c>
      <c r="AE3253" s="2" t="s">
        <v>16757</v>
      </c>
      <c r="AF3253" s="2" t="s">
        <v>16758</v>
      </c>
      <c r="AG3253" s="2" t="s">
        <v>139</v>
      </c>
      <c r="AH3253" s="2" t="s">
        <v>139</v>
      </c>
      <c r="AI3253" s="2" t="s">
        <v>139</v>
      </c>
      <c r="AJ3253" s="2" t="s">
        <v>139</v>
      </c>
      <c r="AK3253" s="2" t="s">
        <v>139</v>
      </c>
      <c r="AL3253" s="2" t="s">
        <v>139</v>
      </c>
      <c r="AM3253" s="2" t="s">
        <v>139</v>
      </c>
      <c r="AN3253" s="2" t="s">
        <v>139</v>
      </c>
      <c r="AO3253" s="2" t="s">
        <v>20756</v>
      </c>
      <c r="AP3253" s="2" t="s">
        <v>139</v>
      </c>
      <c r="AQ3253" s="2" t="s">
        <v>116</v>
      </c>
      <c r="AR3253" s="2" t="s">
        <v>112</v>
      </c>
    </row>
    <row r="3254" spans="8:44" ht="21" customHeight="1">
      <c r="H3254" s="2">
        <f t="shared" si="104"/>
        <v>3253</v>
      </c>
      <c r="I3254" s="2" t="str">
        <f t="shared" ca="1" si="105"/>
        <v>東洋ワーク3253</v>
      </c>
      <c r="K3254" s="2" t="s">
        <v>54</v>
      </c>
      <c r="L3254" s="2" t="s">
        <v>161</v>
      </c>
      <c r="M3254" s="4">
        <v>109284</v>
      </c>
      <c r="N3254" s="2" t="s">
        <v>20757</v>
      </c>
      <c r="O3254" s="2" t="s">
        <v>20758</v>
      </c>
      <c r="P3254" s="2" t="s">
        <v>139</v>
      </c>
      <c r="Q3254" s="2" t="s">
        <v>20759</v>
      </c>
      <c r="R3254" s="2" t="s">
        <v>139</v>
      </c>
      <c r="S3254" s="2" t="s">
        <v>20760</v>
      </c>
      <c r="T3254" s="2" t="s">
        <v>20761</v>
      </c>
      <c r="U3254" s="2" t="s">
        <v>17645</v>
      </c>
      <c r="V3254" s="2" t="s">
        <v>19729</v>
      </c>
      <c r="W3254" s="2" t="s">
        <v>20762</v>
      </c>
      <c r="X3254" s="2">
        <v>60</v>
      </c>
      <c r="Y3254" s="2" t="s">
        <v>139</v>
      </c>
      <c r="Z3254" s="2" t="s">
        <v>16753</v>
      </c>
      <c r="AA3254" s="2" t="s">
        <v>20763</v>
      </c>
      <c r="AB3254" s="2" t="s">
        <v>20764</v>
      </c>
      <c r="AC3254" s="2" t="s">
        <v>16793</v>
      </c>
      <c r="AD3254" s="2" t="s">
        <v>139</v>
      </c>
      <c r="AE3254" s="2" t="s">
        <v>16757</v>
      </c>
      <c r="AF3254" s="2" t="s">
        <v>16771</v>
      </c>
      <c r="AG3254" s="2" t="s">
        <v>139</v>
      </c>
      <c r="AH3254" s="2" t="s">
        <v>139</v>
      </c>
      <c r="AI3254" s="2" t="s">
        <v>139</v>
      </c>
      <c r="AJ3254" s="2" t="s">
        <v>139</v>
      </c>
      <c r="AK3254" s="2" t="s">
        <v>139</v>
      </c>
      <c r="AL3254" s="2" t="s">
        <v>139</v>
      </c>
      <c r="AM3254" s="2" t="s">
        <v>139</v>
      </c>
      <c r="AN3254" s="2" t="s">
        <v>139</v>
      </c>
      <c r="AO3254" s="2" t="s">
        <v>20765</v>
      </c>
      <c r="AP3254" s="2" t="s">
        <v>139</v>
      </c>
      <c r="AQ3254" s="2" t="s">
        <v>116</v>
      </c>
      <c r="AR3254" s="2" t="s">
        <v>112</v>
      </c>
    </row>
    <row r="3255" spans="8:44" ht="21" customHeight="1">
      <c r="H3255" s="2">
        <f t="shared" si="104"/>
        <v>3254</v>
      </c>
      <c r="I3255" s="2" t="str">
        <f t="shared" ca="1" si="105"/>
        <v>東洋ワーク3254</v>
      </c>
      <c r="K3255" s="2" t="s">
        <v>54</v>
      </c>
      <c r="L3255" s="2" t="s">
        <v>161</v>
      </c>
      <c r="M3255" s="4">
        <v>109522</v>
      </c>
      <c r="N3255" s="2" t="s">
        <v>20766</v>
      </c>
      <c r="O3255" s="2" t="s">
        <v>20767</v>
      </c>
      <c r="P3255" s="2" t="s">
        <v>139</v>
      </c>
      <c r="Q3255" s="2" t="s">
        <v>20759</v>
      </c>
      <c r="R3255" s="2" t="s">
        <v>139</v>
      </c>
      <c r="S3255" s="2" t="s">
        <v>20768</v>
      </c>
      <c r="T3255" s="2" t="s">
        <v>20761</v>
      </c>
      <c r="U3255" s="2" t="s">
        <v>17645</v>
      </c>
      <c r="V3255" s="2" t="s">
        <v>19729</v>
      </c>
      <c r="W3255" s="2" t="s">
        <v>20769</v>
      </c>
      <c r="X3255" s="2">
        <v>60</v>
      </c>
      <c r="Y3255" s="2" t="s">
        <v>139</v>
      </c>
      <c r="Z3255" s="2" t="s">
        <v>16753</v>
      </c>
      <c r="AA3255" s="2" t="s">
        <v>20763</v>
      </c>
      <c r="AB3255" s="2" t="s">
        <v>20764</v>
      </c>
      <c r="AC3255" s="2" t="s">
        <v>16793</v>
      </c>
      <c r="AD3255" s="2" t="s">
        <v>139</v>
      </c>
      <c r="AE3255" s="2" t="s">
        <v>16757</v>
      </c>
      <c r="AF3255" s="2" t="s">
        <v>16771</v>
      </c>
      <c r="AG3255" s="2" t="s">
        <v>139</v>
      </c>
      <c r="AH3255" s="2" t="s">
        <v>139</v>
      </c>
      <c r="AI3255" s="2" t="s">
        <v>139</v>
      </c>
      <c r="AJ3255" s="2" t="s">
        <v>139</v>
      </c>
      <c r="AK3255" s="2" t="s">
        <v>139</v>
      </c>
      <c r="AL3255" s="2" t="s">
        <v>139</v>
      </c>
      <c r="AM3255" s="2" t="s">
        <v>139</v>
      </c>
      <c r="AN3255" s="2" t="s">
        <v>139</v>
      </c>
      <c r="AO3255" s="2" t="s">
        <v>20770</v>
      </c>
      <c r="AP3255" s="2" t="s">
        <v>139</v>
      </c>
      <c r="AQ3255" s="2" t="s">
        <v>116</v>
      </c>
      <c r="AR3255" s="2" t="s">
        <v>112</v>
      </c>
    </row>
    <row r="3256" spans="8:44" ht="21" customHeight="1">
      <c r="H3256" s="2">
        <f t="shared" si="104"/>
        <v>3255</v>
      </c>
      <c r="I3256" s="2" t="str">
        <f t="shared" ca="1" si="105"/>
        <v>東洋ワーク3255</v>
      </c>
      <c r="K3256" s="2" t="s">
        <v>54</v>
      </c>
      <c r="L3256" s="2" t="s">
        <v>161</v>
      </c>
      <c r="M3256" s="4">
        <v>109283</v>
      </c>
      <c r="N3256" s="2" t="s">
        <v>20771</v>
      </c>
      <c r="O3256" s="2" t="s">
        <v>20772</v>
      </c>
      <c r="P3256" s="2" t="s">
        <v>139</v>
      </c>
      <c r="Q3256" s="2" t="s">
        <v>20759</v>
      </c>
      <c r="R3256" s="2" t="s">
        <v>139</v>
      </c>
      <c r="S3256" s="2" t="s">
        <v>20773</v>
      </c>
      <c r="T3256" s="2" t="s">
        <v>20774</v>
      </c>
      <c r="U3256" s="2" t="s">
        <v>17645</v>
      </c>
      <c r="V3256" s="2" t="s">
        <v>20775</v>
      </c>
      <c r="W3256" s="2" t="s">
        <v>20776</v>
      </c>
      <c r="X3256" s="2">
        <v>50</v>
      </c>
      <c r="Y3256" s="2" t="s">
        <v>139</v>
      </c>
      <c r="Z3256" s="2" t="s">
        <v>16753</v>
      </c>
      <c r="AA3256" s="2" t="s">
        <v>18963</v>
      </c>
      <c r="AB3256" s="2" t="s">
        <v>20764</v>
      </c>
      <c r="AC3256" s="2" t="s">
        <v>16793</v>
      </c>
      <c r="AD3256" s="2" t="s">
        <v>139</v>
      </c>
      <c r="AE3256" s="2" t="s">
        <v>16757</v>
      </c>
      <c r="AF3256" s="2" t="s">
        <v>16771</v>
      </c>
      <c r="AG3256" s="2" t="s">
        <v>139</v>
      </c>
      <c r="AH3256" s="2" t="s">
        <v>139</v>
      </c>
      <c r="AI3256" s="2" t="s">
        <v>139</v>
      </c>
      <c r="AJ3256" s="2" t="s">
        <v>139</v>
      </c>
      <c r="AK3256" s="2" t="s">
        <v>139</v>
      </c>
      <c r="AL3256" s="2" t="s">
        <v>139</v>
      </c>
      <c r="AM3256" s="2" t="s">
        <v>139</v>
      </c>
      <c r="AN3256" s="2" t="s">
        <v>139</v>
      </c>
      <c r="AO3256" s="2" t="s">
        <v>20777</v>
      </c>
      <c r="AP3256" s="2" t="s">
        <v>139</v>
      </c>
      <c r="AQ3256" s="2" t="s">
        <v>116</v>
      </c>
      <c r="AR3256" s="2" t="s">
        <v>112</v>
      </c>
    </row>
    <row r="3257" spans="8:44" ht="21" customHeight="1">
      <c r="H3257" s="2">
        <f t="shared" si="104"/>
        <v>3256</v>
      </c>
      <c r="I3257" s="2" t="str">
        <f t="shared" ca="1" si="105"/>
        <v>東洋ワーク3256</v>
      </c>
      <c r="K3257" s="2" t="s">
        <v>54</v>
      </c>
      <c r="L3257" s="2" t="s">
        <v>161</v>
      </c>
      <c r="M3257" s="4">
        <v>109683</v>
      </c>
      <c r="N3257" s="2" t="s">
        <v>20778</v>
      </c>
      <c r="O3257" s="2" t="s">
        <v>20779</v>
      </c>
      <c r="P3257" s="2" t="s">
        <v>139</v>
      </c>
      <c r="Q3257" s="2" t="s">
        <v>20780</v>
      </c>
      <c r="R3257" s="2" t="s">
        <v>139</v>
      </c>
      <c r="S3257" s="2" t="s">
        <v>20781</v>
      </c>
      <c r="T3257" s="2" t="s">
        <v>16831</v>
      </c>
      <c r="U3257" s="2" t="s">
        <v>16765</v>
      </c>
      <c r="V3257" s="2" t="s">
        <v>20782</v>
      </c>
      <c r="W3257" s="2" t="s">
        <v>20783</v>
      </c>
      <c r="X3257" s="2">
        <v>55</v>
      </c>
      <c r="Y3257" s="2" t="s">
        <v>139</v>
      </c>
      <c r="Z3257" s="2" t="s">
        <v>3088</v>
      </c>
      <c r="AA3257" s="2" t="s">
        <v>20784</v>
      </c>
      <c r="AB3257" s="2" t="s">
        <v>20785</v>
      </c>
      <c r="AC3257" s="2" t="s">
        <v>16793</v>
      </c>
      <c r="AD3257" s="2" t="s">
        <v>139</v>
      </c>
      <c r="AE3257" s="2" t="s">
        <v>20786</v>
      </c>
      <c r="AF3257" s="2" t="s">
        <v>16758</v>
      </c>
      <c r="AG3257" s="2" t="s">
        <v>139</v>
      </c>
      <c r="AH3257" s="2" t="s">
        <v>139</v>
      </c>
      <c r="AI3257" s="2" t="s">
        <v>139</v>
      </c>
      <c r="AJ3257" s="2" t="s">
        <v>139</v>
      </c>
      <c r="AK3257" s="2" t="s">
        <v>139</v>
      </c>
      <c r="AL3257" s="2" t="s">
        <v>139</v>
      </c>
      <c r="AM3257" s="2" t="s">
        <v>139</v>
      </c>
      <c r="AN3257" s="2" t="s">
        <v>139</v>
      </c>
      <c r="AO3257" s="2" t="s">
        <v>20787</v>
      </c>
      <c r="AP3257" s="2" t="s">
        <v>139</v>
      </c>
      <c r="AQ3257" s="2" t="s">
        <v>116</v>
      </c>
      <c r="AR3257" s="2" t="s">
        <v>112</v>
      </c>
    </row>
    <row r="3258" spans="8:44" ht="21" customHeight="1">
      <c r="H3258" s="2">
        <f t="shared" si="104"/>
        <v>3257</v>
      </c>
      <c r="I3258" s="2" t="str">
        <f t="shared" ca="1" si="105"/>
        <v>東洋ワーク3257</v>
      </c>
      <c r="K3258" s="2" t="s">
        <v>54</v>
      </c>
      <c r="L3258" s="2" t="s">
        <v>161</v>
      </c>
      <c r="M3258" s="4">
        <v>109851</v>
      </c>
      <c r="N3258" s="2" t="s">
        <v>20788</v>
      </c>
      <c r="O3258" s="2" t="s">
        <v>20789</v>
      </c>
      <c r="P3258" s="2" t="s">
        <v>139</v>
      </c>
      <c r="Q3258" s="2" t="s">
        <v>18004</v>
      </c>
      <c r="R3258" s="2" t="s">
        <v>139</v>
      </c>
      <c r="S3258" s="2" t="s">
        <v>20790</v>
      </c>
      <c r="T3258" s="2" t="s">
        <v>20791</v>
      </c>
      <c r="U3258" s="2" t="s">
        <v>16789</v>
      </c>
      <c r="V3258" s="2" t="s">
        <v>17750</v>
      </c>
      <c r="W3258" s="2" t="s">
        <v>20792</v>
      </c>
      <c r="X3258" s="2">
        <v>55</v>
      </c>
      <c r="Y3258" s="2" t="s">
        <v>139</v>
      </c>
      <c r="Z3258" s="2" t="s">
        <v>16753</v>
      </c>
      <c r="AA3258" s="2" t="s">
        <v>20793</v>
      </c>
      <c r="AB3258" s="2" t="s">
        <v>20794</v>
      </c>
      <c r="AC3258" s="2" t="s">
        <v>16793</v>
      </c>
      <c r="AD3258" s="2" t="s">
        <v>139</v>
      </c>
      <c r="AE3258" s="2" t="s">
        <v>20795</v>
      </c>
      <c r="AF3258" s="2" t="s">
        <v>16758</v>
      </c>
      <c r="AG3258" s="2" t="s">
        <v>139</v>
      </c>
      <c r="AH3258" s="2" t="s">
        <v>139</v>
      </c>
      <c r="AI3258" s="2" t="s">
        <v>139</v>
      </c>
      <c r="AJ3258" s="2" t="s">
        <v>139</v>
      </c>
      <c r="AK3258" s="2" t="s">
        <v>139</v>
      </c>
      <c r="AL3258" s="2" t="s">
        <v>139</v>
      </c>
      <c r="AM3258" s="2" t="s">
        <v>139</v>
      </c>
      <c r="AN3258" s="2" t="s">
        <v>139</v>
      </c>
      <c r="AO3258" s="2" t="s">
        <v>20796</v>
      </c>
      <c r="AP3258" s="2" t="s">
        <v>139</v>
      </c>
      <c r="AQ3258" s="2" t="s">
        <v>116</v>
      </c>
      <c r="AR3258" s="2" t="s">
        <v>112</v>
      </c>
    </row>
    <row r="3259" spans="8:44" ht="21" customHeight="1">
      <c r="H3259" s="2">
        <f t="shared" si="104"/>
        <v>3258</v>
      </c>
      <c r="I3259" s="2" t="str">
        <f t="shared" ca="1" si="105"/>
        <v>東洋ワーク3258</v>
      </c>
      <c r="K3259" s="2" t="s">
        <v>54</v>
      </c>
      <c r="L3259" s="2" t="s">
        <v>161</v>
      </c>
      <c r="M3259" s="4">
        <v>109202</v>
      </c>
      <c r="N3259" s="2" t="s">
        <v>20797</v>
      </c>
      <c r="O3259" s="2" t="s">
        <v>20798</v>
      </c>
      <c r="P3259" s="2" t="s">
        <v>139</v>
      </c>
      <c r="Q3259" s="2" t="s">
        <v>19758</v>
      </c>
      <c r="R3259" s="2" t="s">
        <v>139</v>
      </c>
      <c r="S3259" s="2" t="s">
        <v>20799</v>
      </c>
      <c r="T3259" s="2" t="s">
        <v>3733</v>
      </c>
      <c r="U3259" s="2" t="s">
        <v>16853</v>
      </c>
      <c r="V3259" s="2" t="s">
        <v>20800</v>
      </c>
      <c r="W3259" s="2" t="s">
        <v>20801</v>
      </c>
      <c r="X3259" s="2">
        <v>60</v>
      </c>
      <c r="Y3259" s="2" t="s">
        <v>139</v>
      </c>
      <c r="Z3259" s="2" t="s">
        <v>16753</v>
      </c>
      <c r="AA3259" s="2" t="s">
        <v>20802</v>
      </c>
      <c r="AB3259" s="2" t="s">
        <v>20803</v>
      </c>
      <c r="AC3259" s="2" t="s">
        <v>17418</v>
      </c>
      <c r="AD3259" s="2" t="s">
        <v>139</v>
      </c>
      <c r="AE3259" s="2" t="s">
        <v>16757</v>
      </c>
      <c r="AF3259" s="2" t="s">
        <v>16771</v>
      </c>
      <c r="AG3259" s="2" t="s">
        <v>139</v>
      </c>
      <c r="AH3259" s="2" t="s">
        <v>139</v>
      </c>
      <c r="AI3259" s="2" t="s">
        <v>139</v>
      </c>
      <c r="AJ3259" s="2" t="s">
        <v>139</v>
      </c>
      <c r="AK3259" s="2" t="s">
        <v>139</v>
      </c>
      <c r="AL3259" s="2" t="s">
        <v>139</v>
      </c>
      <c r="AM3259" s="2" t="s">
        <v>139</v>
      </c>
      <c r="AN3259" s="2" t="s">
        <v>139</v>
      </c>
      <c r="AO3259" s="2" t="s">
        <v>20804</v>
      </c>
      <c r="AP3259" s="2" t="s">
        <v>139</v>
      </c>
      <c r="AQ3259" s="2" t="s">
        <v>113</v>
      </c>
      <c r="AR3259" s="2" t="s">
        <v>112</v>
      </c>
    </row>
    <row r="3260" spans="8:44" ht="21" customHeight="1">
      <c r="H3260" s="2">
        <f t="shared" si="104"/>
        <v>3259</v>
      </c>
      <c r="I3260" s="2" t="str">
        <f t="shared" ca="1" si="105"/>
        <v>東洋ワーク3259</v>
      </c>
      <c r="K3260" s="2" t="s">
        <v>54</v>
      </c>
      <c r="L3260" s="2" t="s">
        <v>161</v>
      </c>
      <c r="M3260" s="4">
        <v>109856</v>
      </c>
      <c r="N3260" s="2" t="s">
        <v>20805</v>
      </c>
      <c r="O3260" s="2" t="s">
        <v>20806</v>
      </c>
      <c r="P3260" s="2" t="s">
        <v>139</v>
      </c>
      <c r="Q3260" s="2" t="s">
        <v>20807</v>
      </c>
      <c r="R3260" s="2" t="s">
        <v>139</v>
      </c>
      <c r="S3260" s="2" t="s">
        <v>20808</v>
      </c>
      <c r="T3260" s="2" t="s">
        <v>167</v>
      </c>
      <c r="U3260" s="2" t="s">
        <v>16750</v>
      </c>
      <c r="V3260" s="2" t="s">
        <v>19770</v>
      </c>
      <c r="W3260" s="2" t="s">
        <v>20809</v>
      </c>
      <c r="X3260" s="2">
        <v>55</v>
      </c>
      <c r="Y3260" s="2" t="s">
        <v>139</v>
      </c>
      <c r="Z3260" s="2" t="s">
        <v>16753</v>
      </c>
      <c r="AA3260" s="2" t="s">
        <v>20810</v>
      </c>
      <c r="AB3260" s="2" t="s">
        <v>20811</v>
      </c>
      <c r="AC3260" s="2" t="s">
        <v>16793</v>
      </c>
      <c r="AD3260" s="2" t="s">
        <v>139</v>
      </c>
      <c r="AE3260" s="2" t="s">
        <v>17357</v>
      </c>
      <c r="AF3260" s="2" t="s">
        <v>16758</v>
      </c>
      <c r="AG3260" s="2" t="s">
        <v>139</v>
      </c>
      <c r="AH3260" s="2" t="s">
        <v>139</v>
      </c>
      <c r="AI3260" s="2" t="s">
        <v>139</v>
      </c>
      <c r="AJ3260" s="2" t="s">
        <v>139</v>
      </c>
      <c r="AK3260" s="2" t="s">
        <v>139</v>
      </c>
      <c r="AL3260" s="2" t="s">
        <v>139</v>
      </c>
      <c r="AM3260" s="2" t="s">
        <v>139</v>
      </c>
      <c r="AN3260" s="2" t="s">
        <v>139</v>
      </c>
      <c r="AO3260" s="2" t="s">
        <v>20812</v>
      </c>
      <c r="AP3260" s="2" t="s">
        <v>139</v>
      </c>
      <c r="AQ3260" s="2" t="s">
        <v>113</v>
      </c>
      <c r="AR3260" s="2" t="s">
        <v>112</v>
      </c>
    </row>
    <row r="3261" spans="8:44" ht="21" customHeight="1">
      <c r="H3261" s="2">
        <f t="shared" si="104"/>
        <v>3260</v>
      </c>
      <c r="I3261" s="2" t="str">
        <f t="shared" ca="1" si="105"/>
        <v>東洋ワーク3260</v>
      </c>
      <c r="K3261" s="2" t="s">
        <v>54</v>
      </c>
      <c r="L3261" s="2" t="s">
        <v>161</v>
      </c>
      <c r="M3261" s="4">
        <v>109422</v>
      </c>
      <c r="N3261" s="2" t="s">
        <v>20813</v>
      </c>
      <c r="O3261" s="2" t="s">
        <v>20814</v>
      </c>
      <c r="P3261" s="2" t="s">
        <v>139</v>
      </c>
      <c r="Q3261" s="2" t="s">
        <v>20815</v>
      </c>
      <c r="R3261" s="2" t="s">
        <v>139</v>
      </c>
      <c r="S3261" s="2" t="s">
        <v>20816</v>
      </c>
      <c r="T3261" s="2" t="s">
        <v>20817</v>
      </c>
      <c r="U3261" s="2" t="s">
        <v>17020</v>
      </c>
      <c r="V3261" s="2" t="s">
        <v>20818</v>
      </c>
      <c r="W3261" s="2" t="s">
        <v>20819</v>
      </c>
      <c r="X3261" s="2">
        <v>45</v>
      </c>
      <c r="Y3261" s="2" t="s">
        <v>139</v>
      </c>
      <c r="Z3261" s="2" t="s">
        <v>16753</v>
      </c>
      <c r="AA3261" s="2" t="s">
        <v>18963</v>
      </c>
      <c r="AB3261" s="2" t="s">
        <v>20820</v>
      </c>
      <c r="AC3261" s="2" t="s">
        <v>19656</v>
      </c>
      <c r="AD3261" s="2" t="s">
        <v>139</v>
      </c>
      <c r="AE3261" s="2" t="s">
        <v>16757</v>
      </c>
      <c r="AF3261" s="2" t="s">
        <v>16758</v>
      </c>
      <c r="AG3261" s="2" t="s">
        <v>139</v>
      </c>
      <c r="AH3261" s="2" t="s">
        <v>139</v>
      </c>
      <c r="AI3261" s="2" t="s">
        <v>139</v>
      </c>
      <c r="AJ3261" s="2" t="s">
        <v>139</v>
      </c>
      <c r="AK3261" s="2" t="s">
        <v>139</v>
      </c>
      <c r="AL3261" s="2" t="s">
        <v>139</v>
      </c>
      <c r="AM3261" s="2" t="s">
        <v>139</v>
      </c>
      <c r="AN3261" s="2" t="s">
        <v>139</v>
      </c>
      <c r="AO3261" s="2" t="s">
        <v>20821</v>
      </c>
      <c r="AP3261" s="2" t="s">
        <v>139</v>
      </c>
      <c r="AQ3261" s="2" t="s">
        <v>114</v>
      </c>
      <c r="AR3261" s="2" t="s">
        <v>112</v>
      </c>
    </row>
    <row r="3262" spans="8:44" ht="21" customHeight="1">
      <c r="H3262" s="2">
        <f t="shared" si="104"/>
        <v>3261</v>
      </c>
      <c r="I3262" s="2" t="str">
        <f t="shared" ca="1" si="105"/>
        <v>東洋ワーク3261</v>
      </c>
      <c r="K3262" s="2" t="s">
        <v>54</v>
      </c>
      <c r="L3262" s="2" t="s">
        <v>161</v>
      </c>
      <c r="M3262" s="4">
        <v>109995</v>
      </c>
      <c r="N3262" s="2" t="s">
        <v>20822</v>
      </c>
      <c r="O3262" s="2" t="s">
        <v>20823</v>
      </c>
      <c r="P3262" s="2" t="s">
        <v>139</v>
      </c>
      <c r="Q3262" s="2" t="s">
        <v>18067</v>
      </c>
      <c r="R3262" s="2" t="s">
        <v>139</v>
      </c>
      <c r="S3262" s="2" t="s">
        <v>20824</v>
      </c>
      <c r="T3262" s="2" t="s">
        <v>20825</v>
      </c>
      <c r="U3262" s="2" t="s">
        <v>16777</v>
      </c>
      <c r="V3262" s="2" t="s">
        <v>19729</v>
      </c>
      <c r="W3262" s="2" t="s">
        <v>20826</v>
      </c>
      <c r="X3262" s="2">
        <v>60</v>
      </c>
      <c r="Y3262" s="2" t="s">
        <v>139</v>
      </c>
      <c r="Z3262" s="2" t="s">
        <v>16753</v>
      </c>
      <c r="AA3262" s="2" t="s">
        <v>20827</v>
      </c>
      <c r="AB3262" s="2" t="s">
        <v>20828</v>
      </c>
      <c r="AC3262" s="2" t="s">
        <v>16857</v>
      </c>
      <c r="AD3262" s="2" t="s">
        <v>139</v>
      </c>
      <c r="AE3262" s="2" t="s">
        <v>17982</v>
      </c>
      <c r="AF3262" s="2" t="s">
        <v>16758</v>
      </c>
      <c r="AG3262" s="2" t="s">
        <v>139</v>
      </c>
      <c r="AH3262" s="2" t="s">
        <v>139</v>
      </c>
      <c r="AI3262" s="2" t="s">
        <v>139</v>
      </c>
      <c r="AJ3262" s="2" t="s">
        <v>139</v>
      </c>
      <c r="AK3262" s="2" t="s">
        <v>139</v>
      </c>
      <c r="AL3262" s="2" t="s">
        <v>139</v>
      </c>
      <c r="AM3262" s="2" t="s">
        <v>139</v>
      </c>
      <c r="AN3262" s="2" t="s">
        <v>139</v>
      </c>
      <c r="AO3262" s="2" t="s">
        <v>20829</v>
      </c>
      <c r="AP3262" s="2" t="s">
        <v>139</v>
      </c>
      <c r="AQ3262" s="2" t="s">
        <v>113</v>
      </c>
      <c r="AR3262" s="2" t="s">
        <v>112</v>
      </c>
    </row>
    <row r="3263" spans="8:44" ht="21" customHeight="1">
      <c r="H3263" s="2">
        <f t="shared" si="104"/>
        <v>3262</v>
      </c>
      <c r="I3263" s="2" t="str">
        <f t="shared" ca="1" si="105"/>
        <v>東洋ワーク3262</v>
      </c>
      <c r="K3263" s="2" t="s">
        <v>54</v>
      </c>
      <c r="L3263" s="2" t="s">
        <v>161</v>
      </c>
      <c r="M3263" s="4">
        <v>110098</v>
      </c>
      <c r="N3263" s="2" t="s">
        <v>20830</v>
      </c>
      <c r="O3263" s="2" t="s">
        <v>20831</v>
      </c>
      <c r="P3263" s="2" t="s">
        <v>139</v>
      </c>
      <c r="Q3263" s="2" t="s">
        <v>6941</v>
      </c>
      <c r="R3263" s="2" t="s">
        <v>139</v>
      </c>
      <c r="S3263" s="2" t="s">
        <v>20832</v>
      </c>
      <c r="T3263" s="2" t="s">
        <v>20833</v>
      </c>
      <c r="U3263" s="2" t="s">
        <v>16777</v>
      </c>
      <c r="V3263" s="2" t="s">
        <v>18081</v>
      </c>
      <c r="W3263" s="2" t="s">
        <v>20834</v>
      </c>
      <c r="X3263" s="2">
        <v>49</v>
      </c>
      <c r="Y3263" s="2" t="s">
        <v>139</v>
      </c>
      <c r="Z3263" s="2" t="s">
        <v>3088</v>
      </c>
      <c r="AA3263" s="2" t="s">
        <v>20835</v>
      </c>
      <c r="AB3263" s="2" t="s">
        <v>20836</v>
      </c>
      <c r="AC3263" s="2" t="s">
        <v>17387</v>
      </c>
      <c r="AD3263" s="2" t="s">
        <v>139</v>
      </c>
      <c r="AE3263" s="2" t="s">
        <v>17357</v>
      </c>
      <c r="AF3263" s="2" t="s">
        <v>16771</v>
      </c>
      <c r="AG3263" s="2" t="s">
        <v>139</v>
      </c>
      <c r="AH3263" s="2" t="s">
        <v>139</v>
      </c>
      <c r="AI3263" s="2" t="s">
        <v>139</v>
      </c>
      <c r="AJ3263" s="2" t="s">
        <v>139</v>
      </c>
      <c r="AK3263" s="2" t="s">
        <v>139</v>
      </c>
      <c r="AL3263" s="2" t="s">
        <v>139</v>
      </c>
      <c r="AM3263" s="2" t="s">
        <v>139</v>
      </c>
      <c r="AN3263" s="2" t="s">
        <v>139</v>
      </c>
      <c r="AO3263" s="2" t="s">
        <v>20837</v>
      </c>
      <c r="AP3263" s="2" t="s">
        <v>139</v>
      </c>
      <c r="AQ3263" s="2" t="s">
        <v>113</v>
      </c>
      <c r="AR3263" s="2" t="s">
        <v>112</v>
      </c>
    </row>
    <row r="3264" spans="8:44" ht="21" customHeight="1">
      <c r="H3264" s="2">
        <f t="shared" si="104"/>
        <v>3263</v>
      </c>
      <c r="I3264" s="2" t="str">
        <f t="shared" ca="1" si="105"/>
        <v>東洋ワーク3263</v>
      </c>
      <c r="K3264" s="2" t="s">
        <v>54</v>
      </c>
      <c r="L3264" s="2" t="s">
        <v>161</v>
      </c>
      <c r="M3264" s="4">
        <v>109680</v>
      </c>
      <c r="N3264" s="2" t="s">
        <v>20838</v>
      </c>
      <c r="O3264" s="2" t="s">
        <v>18134</v>
      </c>
      <c r="P3264" s="2" t="s">
        <v>139</v>
      </c>
      <c r="Q3264" s="2" t="s">
        <v>6979</v>
      </c>
      <c r="R3264" s="2" t="s">
        <v>139</v>
      </c>
      <c r="S3264" s="2" t="s">
        <v>20839</v>
      </c>
      <c r="T3264" s="2" t="s">
        <v>20825</v>
      </c>
      <c r="U3264" s="2" t="s">
        <v>16777</v>
      </c>
      <c r="V3264" s="2" t="s">
        <v>18432</v>
      </c>
      <c r="W3264" s="2" t="s">
        <v>20840</v>
      </c>
      <c r="X3264" s="2">
        <v>50</v>
      </c>
      <c r="Y3264" s="2" t="s">
        <v>139</v>
      </c>
      <c r="Z3264" s="2" t="s">
        <v>16753</v>
      </c>
      <c r="AA3264" s="2" t="s">
        <v>18138</v>
      </c>
      <c r="AB3264" s="2" t="s">
        <v>20841</v>
      </c>
      <c r="AC3264" s="2" t="s">
        <v>16880</v>
      </c>
      <c r="AD3264" s="2" t="s">
        <v>139</v>
      </c>
      <c r="AE3264" s="2" t="s">
        <v>16757</v>
      </c>
      <c r="AF3264" s="2" t="s">
        <v>16771</v>
      </c>
      <c r="AG3264" s="2" t="s">
        <v>139</v>
      </c>
      <c r="AH3264" s="2" t="s">
        <v>139</v>
      </c>
      <c r="AI3264" s="2" t="s">
        <v>139</v>
      </c>
      <c r="AJ3264" s="2" t="s">
        <v>139</v>
      </c>
      <c r="AK3264" s="2" t="s">
        <v>139</v>
      </c>
      <c r="AL3264" s="2" t="s">
        <v>139</v>
      </c>
      <c r="AM3264" s="2" t="s">
        <v>139</v>
      </c>
      <c r="AN3264" s="2" t="s">
        <v>139</v>
      </c>
      <c r="AO3264" s="2" t="s">
        <v>20842</v>
      </c>
      <c r="AP3264" s="2" t="s">
        <v>139</v>
      </c>
      <c r="AQ3264" s="2" t="s">
        <v>115</v>
      </c>
      <c r="AR3264" s="2" t="s">
        <v>112</v>
      </c>
    </row>
    <row r="3265" spans="8:44" ht="21" customHeight="1">
      <c r="H3265" s="2">
        <f t="shared" si="104"/>
        <v>3264</v>
      </c>
      <c r="I3265" s="2" t="str">
        <f t="shared" ca="1" si="105"/>
        <v>東洋ワーク3264</v>
      </c>
      <c r="K3265" s="2" t="s">
        <v>54</v>
      </c>
      <c r="L3265" s="2" t="s">
        <v>161</v>
      </c>
      <c r="M3265" s="4">
        <v>108722</v>
      </c>
      <c r="N3265" s="2" t="s">
        <v>20843</v>
      </c>
      <c r="O3265" s="2" t="s">
        <v>20844</v>
      </c>
      <c r="P3265" s="2" t="s">
        <v>139</v>
      </c>
      <c r="Q3265" s="2" t="s">
        <v>20845</v>
      </c>
      <c r="R3265" s="2" t="s">
        <v>139</v>
      </c>
      <c r="S3265" s="2" t="s">
        <v>20846</v>
      </c>
      <c r="T3265" s="2" t="s">
        <v>20847</v>
      </c>
      <c r="U3265" s="2" t="s">
        <v>16777</v>
      </c>
      <c r="V3265" s="2" t="s">
        <v>20416</v>
      </c>
      <c r="W3265" s="2" t="s">
        <v>20848</v>
      </c>
      <c r="X3265" s="2">
        <v>45</v>
      </c>
      <c r="Y3265" s="2" t="s">
        <v>139</v>
      </c>
      <c r="Z3265" s="2" t="s">
        <v>3088</v>
      </c>
      <c r="AA3265" s="2" t="s">
        <v>20849</v>
      </c>
      <c r="AB3265" s="2" t="s">
        <v>20850</v>
      </c>
      <c r="AC3265" s="2" t="s">
        <v>16837</v>
      </c>
      <c r="AD3265" s="2" t="s">
        <v>139</v>
      </c>
      <c r="AE3265" s="2" t="s">
        <v>16757</v>
      </c>
      <c r="AF3265" s="2" t="s">
        <v>16758</v>
      </c>
      <c r="AG3265" s="2" t="s">
        <v>139</v>
      </c>
      <c r="AH3265" s="2" t="s">
        <v>139</v>
      </c>
      <c r="AI3265" s="2" t="s">
        <v>139</v>
      </c>
      <c r="AJ3265" s="2" t="s">
        <v>139</v>
      </c>
      <c r="AK3265" s="2" t="s">
        <v>139</v>
      </c>
      <c r="AL3265" s="2" t="s">
        <v>139</v>
      </c>
      <c r="AM3265" s="2" t="s">
        <v>139</v>
      </c>
      <c r="AN3265" s="2" t="s">
        <v>139</v>
      </c>
      <c r="AO3265" s="2" t="s">
        <v>20851</v>
      </c>
      <c r="AP3265" s="2" t="s">
        <v>139</v>
      </c>
      <c r="AQ3265" s="2" t="s">
        <v>115</v>
      </c>
      <c r="AR3265" s="2" t="s">
        <v>112</v>
      </c>
    </row>
    <row r="3266" spans="8:44" ht="21" customHeight="1">
      <c r="H3266" s="2">
        <f t="shared" ref="H3266:H3329" si="106">ROW()-1</f>
        <v>3265</v>
      </c>
      <c r="I3266" s="2" t="str">
        <f t="shared" ref="I3266:I3329" ca="1" si="107">IF($K3266="","",$K3266&amp;($H3266-SUMIF($B$2:$B$41,$K3266,$F$2:$F$41)))</f>
        <v>東洋ワーク3265</v>
      </c>
      <c r="K3266" s="2" t="s">
        <v>54</v>
      </c>
      <c r="L3266" s="2" t="s">
        <v>161</v>
      </c>
      <c r="M3266" s="4">
        <v>108388</v>
      </c>
      <c r="N3266" s="2" t="s">
        <v>20852</v>
      </c>
      <c r="O3266" s="2" t="s">
        <v>20853</v>
      </c>
      <c r="P3266" s="2" t="s">
        <v>139</v>
      </c>
      <c r="Q3266" s="2" t="s">
        <v>20854</v>
      </c>
      <c r="R3266" s="2" t="s">
        <v>139</v>
      </c>
      <c r="S3266" s="2" t="s">
        <v>20855</v>
      </c>
      <c r="T3266" s="2" t="s">
        <v>17245</v>
      </c>
      <c r="U3266" s="2" t="s">
        <v>16777</v>
      </c>
      <c r="V3266" s="2" t="s">
        <v>20856</v>
      </c>
      <c r="W3266" s="2" t="s">
        <v>20857</v>
      </c>
      <c r="X3266" s="2">
        <v>60</v>
      </c>
      <c r="Y3266" s="2" t="s">
        <v>139</v>
      </c>
      <c r="Z3266" s="2" t="s">
        <v>16753</v>
      </c>
      <c r="AA3266" s="2" t="s">
        <v>20858</v>
      </c>
      <c r="AB3266" s="2" t="s">
        <v>17406</v>
      </c>
      <c r="AC3266" s="2" t="s">
        <v>16992</v>
      </c>
      <c r="AD3266" s="2" t="s">
        <v>139</v>
      </c>
      <c r="AE3266" s="2" t="s">
        <v>16757</v>
      </c>
      <c r="AF3266" s="2" t="s">
        <v>16771</v>
      </c>
      <c r="AG3266" s="2" t="s">
        <v>139</v>
      </c>
      <c r="AH3266" s="2" t="s">
        <v>139</v>
      </c>
      <c r="AI3266" s="2" t="s">
        <v>139</v>
      </c>
      <c r="AJ3266" s="2" t="s">
        <v>139</v>
      </c>
      <c r="AK3266" s="2" t="s">
        <v>139</v>
      </c>
      <c r="AL3266" s="2" t="s">
        <v>139</v>
      </c>
      <c r="AM3266" s="2" t="s">
        <v>139</v>
      </c>
      <c r="AN3266" s="2" t="s">
        <v>139</v>
      </c>
      <c r="AO3266" s="2" t="s">
        <v>20859</v>
      </c>
      <c r="AP3266" s="2" t="s">
        <v>139</v>
      </c>
      <c r="AQ3266" s="2" t="s">
        <v>115</v>
      </c>
      <c r="AR3266" s="2" t="s">
        <v>112</v>
      </c>
    </row>
    <row r="3267" spans="8:44" ht="21" customHeight="1">
      <c r="H3267" s="2">
        <f t="shared" si="106"/>
        <v>3266</v>
      </c>
      <c r="I3267" s="2" t="str">
        <f t="shared" ca="1" si="107"/>
        <v>東洋ワーク3266</v>
      </c>
      <c r="K3267" s="2" t="s">
        <v>54</v>
      </c>
      <c r="L3267" s="2" t="s">
        <v>161</v>
      </c>
      <c r="M3267" s="4">
        <v>109802</v>
      </c>
      <c r="N3267" s="2" t="s">
        <v>20860</v>
      </c>
      <c r="O3267" s="2" t="s">
        <v>20861</v>
      </c>
      <c r="P3267" s="2" t="s">
        <v>139</v>
      </c>
      <c r="Q3267" s="2" t="s">
        <v>20862</v>
      </c>
      <c r="R3267" s="2" t="s">
        <v>139</v>
      </c>
      <c r="S3267" s="2" t="s">
        <v>20863</v>
      </c>
      <c r="T3267" s="2" t="s">
        <v>20825</v>
      </c>
      <c r="U3267" s="2" t="s">
        <v>16777</v>
      </c>
      <c r="V3267" s="2" t="s">
        <v>20864</v>
      </c>
      <c r="W3267" s="2" t="s">
        <v>20865</v>
      </c>
      <c r="X3267" s="2">
        <v>50</v>
      </c>
      <c r="Y3267" s="2" t="s">
        <v>139</v>
      </c>
      <c r="Z3267" s="2" t="s">
        <v>3088</v>
      </c>
      <c r="AA3267" s="2" t="s">
        <v>18963</v>
      </c>
      <c r="AB3267" s="2" t="s">
        <v>20866</v>
      </c>
      <c r="AC3267" s="2" t="s">
        <v>16837</v>
      </c>
      <c r="AD3267" s="2" t="s">
        <v>139</v>
      </c>
      <c r="AE3267" s="2" t="s">
        <v>19783</v>
      </c>
      <c r="AF3267" s="2" t="s">
        <v>16758</v>
      </c>
      <c r="AG3267" s="2" t="s">
        <v>139</v>
      </c>
      <c r="AH3267" s="2" t="s">
        <v>139</v>
      </c>
      <c r="AI3267" s="2" t="s">
        <v>139</v>
      </c>
      <c r="AJ3267" s="2" t="s">
        <v>139</v>
      </c>
      <c r="AK3267" s="2" t="s">
        <v>139</v>
      </c>
      <c r="AL3267" s="2" t="s">
        <v>139</v>
      </c>
      <c r="AM3267" s="2" t="s">
        <v>139</v>
      </c>
      <c r="AN3267" s="2" t="s">
        <v>139</v>
      </c>
      <c r="AO3267" s="2" t="s">
        <v>20867</v>
      </c>
      <c r="AP3267" s="2" t="s">
        <v>139</v>
      </c>
      <c r="AQ3267" s="2" t="s">
        <v>117</v>
      </c>
      <c r="AR3267" s="2" t="s">
        <v>112</v>
      </c>
    </row>
    <row r="3268" spans="8:44" ht="21" customHeight="1">
      <c r="H3268" s="2">
        <f t="shared" si="106"/>
        <v>3267</v>
      </c>
      <c r="I3268" s="2" t="str">
        <f t="shared" ca="1" si="107"/>
        <v>東洋ワーク3267</v>
      </c>
      <c r="K3268" s="2" t="s">
        <v>54</v>
      </c>
      <c r="L3268" s="2" t="s">
        <v>161</v>
      </c>
      <c r="M3268" s="4">
        <v>109950</v>
      </c>
      <c r="N3268" s="2" t="s">
        <v>20868</v>
      </c>
      <c r="O3268" s="2" t="s">
        <v>20869</v>
      </c>
      <c r="P3268" s="2" t="s">
        <v>139</v>
      </c>
      <c r="Q3268" s="2" t="s">
        <v>20870</v>
      </c>
      <c r="R3268" s="2" t="s">
        <v>139</v>
      </c>
      <c r="S3268" s="2" t="s">
        <v>20871</v>
      </c>
      <c r="T3268" s="2" t="s">
        <v>20872</v>
      </c>
      <c r="U3268" s="2" t="s">
        <v>16777</v>
      </c>
      <c r="V3268" s="2" t="s">
        <v>20873</v>
      </c>
      <c r="W3268" s="2" t="s">
        <v>19705</v>
      </c>
      <c r="X3268" s="2">
        <v>50</v>
      </c>
      <c r="Y3268" s="2" t="s">
        <v>139</v>
      </c>
      <c r="Z3268" s="2" t="s">
        <v>3088</v>
      </c>
      <c r="AA3268" s="2" t="s">
        <v>20874</v>
      </c>
      <c r="AB3268" s="2" t="s">
        <v>20875</v>
      </c>
      <c r="AC3268" s="2" t="s">
        <v>17049</v>
      </c>
      <c r="AD3268" s="2" t="s">
        <v>139</v>
      </c>
      <c r="AE3268" s="2" t="s">
        <v>17357</v>
      </c>
      <c r="AF3268" s="2" t="s">
        <v>16771</v>
      </c>
      <c r="AG3268" s="2" t="s">
        <v>139</v>
      </c>
      <c r="AH3268" s="2" t="s">
        <v>139</v>
      </c>
      <c r="AI3268" s="2" t="s">
        <v>139</v>
      </c>
      <c r="AJ3268" s="2" t="s">
        <v>139</v>
      </c>
      <c r="AK3268" s="2" t="s">
        <v>139</v>
      </c>
      <c r="AL3268" s="2" t="s">
        <v>139</v>
      </c>
      <c r="AM3268" s="2" t="s">
        <v>139</v>
      </c>
      <c r="AN3268" s="2" t="s">
        <v>139</v>
      </c>
      <c r="AO3268" s="2" t="s">
        <v>20876</v>
      </c>
      <c r="AP3268" s="2" t="s">
        <v>139</v>
      </c>
      <c r="AQ3268" s="2" t="s">
        <v>115</v>
      </c>
      <c r="AR3268" s="2" t="s">
        <v>112</v>
      </c>
    </row>
    <row r="3269" spans="8:44" ht="21" customHeight="1">
      <c r="H3269" s="2">
        <f t="shared" si="106"/>
        <v>3268</v>
      </c>
      <c r="I3269" s="2" t="str">
        <f t="shared" ca="1" si="107"/>
        <v>東洋ワーク3268</v>
      </c>
      <c r="K3269" s="2" t="s">
        <v>54</v>
      </c>
      <c r="L3269" s="2" t="s">
        <v>161</v>
      </c>
      <c r="M3269" s="4">
        <v>109230</v>
      </c>
      <c r="N3269" s="2" t="s">
        <v>20877</v>
      </c>
      <c r="O3269" s="2" t="s">
        <v>20878</v>
      </c>
      <c r="P3269" s="2" t="s">
        <v>139</v>
      </c>
      <c r="Q3269" s="2" t="s">
        <v>20879</v>
      </c>
      <c r="R3269" s="2" t="s">
        <v>139</v>
      </c>
      <c r="S3269" s="2" t="s">
        <v>20880</v>
      </c>
      <c r="T3269" s="2" t="s">
        <v>20881</v>
      </c>
      <c r="U3269" s="2" t="s">
        <v>17094</v>
      </c>
      <c r="V3269" s="2" t="s">
        <v>18377</v>
      </c>
      <c r="W3269" s="2" t="s">
        <v>20882</v>
      </c>
      <c r="X3269" s="2">
        <v>65</v>
      </c>
      <c r="Y3269" s="2" t="s">
        <v>139</v>
      </c>
      <c r="Z3269" s="2" t="s">
        <v>16753</v>
      </c>
      <c r="AA3269" s="2" t="s">
        <v>20883</v>
      </c>
      <c r="AB3269" s="2" t="s">
        <v>20884</v>
      </c>
      <c r="AC3269" s="2" t="s">
        <v>16804</v>
      </c>
      <c r="AD3269" s="2" t="s">
        <v>139</v>
      </c>
      <c r="AE3269" s="2" t="s">
        <v>16757</v>
      </c>
      <c r="AF3269" s="2" t="s">
        <v>16758</v>
      </c>
      <c r="AG3269" s="2" t="s">
        <v>139</v>
      </c>
      <c r="AH3269" s="2" t="s">
        <v>139</v>
      </c>
      <c r="AI3269" s="2" t="s">
        <v>139</v>
      </c>
      <c r="AJ3269" s="2" t="s">
        <v>139</v>
      </c>
      <c r="AK3269" s="2" t="s">
        <v>139</v>
      </c>
      <c r="AL3269" s="2" t="s">
        <v>139</v>
      </c>
      <c r="AM3269" s="2" t="s">
        <v>139</v>
      </c>
      <c r="AN3269" s="2" t="s">
        <v>139</v>
      </c>
      <c r="AO3269" s="2" t="s">
        <v>20885</v>
      </c>
      <c r="AP3269" s="2" t="s">
        <v>139</v>
      </c>
      <c r="AQ3269" s="2" t="s">
        <v>98</v>
      </c>
      <c r="AR3269" s="2" t="s">
        <v>93</v>
      </c>
    </row>
    <row r="3270" spans="8:44" ht="21" customHeight="1">
      <c r="H3270" s="2">
        <f t="shared" si="106"/>
        <v>3269</v>
      </c>
      <c r="I3270" s="2" t="str">
        <f t="shared" ca="1" si="107"/>
        <v>東洋ワーク3269</v>
      </c>
      <c r="K3270" s="2" t="s">
        <v>54</v>
      </c>
      <c r="L3270" s="2" t="s">
        <v>161</v>
      </c>
      <c r="M3270" s="4">
        <v>109231</v>
      </c>
      <c r="N3270" s="2" t="s">
        <v>20877</v>
      </c>
      <c r="O3270" s="2" t="s">
        <v>20878</v>
      </c>
      <c r="P3270" s="2" t="s">
        <v>139</v>
      </c>
      <c r="Q3270" s="2" t="s">
        <v>20879</v>
      </c>
      <c r="R3270" s="2" t="s">
        <v>139</v>
      </c>
      <c r="S3270" s="2" t="s">
        <v>20886</v>
      </c>
      <c r="T3270" s="2" t="s">
        <v>20881</v>
      </c>
      <c r="U3270" s="2" t="s">
        <v>17094</v>
      </c>
      <c r="V3270" s="2" t="s">
        <v>18377</v>
      </c>
      <c r="W3270" s="2" t="s">
        <v>20887</v>
      </c>
      <c r="X3270" s="2">
        <v>65</v>
      </c>
      <c r="Y3270" s="2" t="s">
        <v>139</v>
      </c>
      <c r="Z3270" s="2" t="s">
        <v>16753</v>
      </c>
      <c r="AA3270" s="2" t="s">
        <v>20888</v>
      </c>
      <c r="AB3270" s="2" t="s">
        <v>20884</v>
      </c>
      <c r="AC3270" s="2" t="s">
        <v>16804</v>
      </c>
      <c r="AD3270" s="2" t="s">
        <v>139</v>
      </c>
      <c r="AE3270" s="2" t="s">
        <v>16757</v>
      </c>
      <c r="AF3270" s="2" t="s">
        <v>16758</v>
      </c>
      <c r="AG3270" s="2" t="s">
        <v>139</v>
      </c>
      <c r="AH3270" s="2" t="s">
        <v>139</v>
      </c>
      <c r="AI3270" s="2" t="s">
        <v>139</v>
      </c>
      <c r="AJ3270" s="2" t="s">
        <v>139</v>
      </c>
      <c r="AK3270" s="2" t="s">
        <v>139</v>
      </c>
      <c r="AL3270" s="2" t="s">
        <v>139</v>
      </c>
      <c r="AM3270" s="2" t="s">
        <v>139</v>
      </c>
      <c r="AN3270" s="2" t="s">
        <v>139</v>
      </c>
      <c r="AO3270" s="2" t="s">
        <v>20889</v>
      </c>
      <c r="AP3270" s="2" t="s">
        <v>139</v>
      </c>
      <c r="AQ3270" s="2" t="s">
        <v>98</v>
      </c>
      <c r="AR3270" s="2" t="s">
        <v>93</v>
      </c>
    </row>
    <row r="3271" spans="8:44" ht="21" customHeight="1">
      <c r="H3271" s="2">
        <f t="shared" si="106"/>
        <v>3270</v>
      </c>
      <c r="I3271" s="2" t="str">
        <f t="shared" ca="1" si="107"/>
        <v>東洋ワーク3270</v>
      </c>
      <c r="K3271" s="2" t="s">
        <v>54</v>
      </c>
      <c r="L3271" s="2" t="s">
        <v>161</v>
      </c>
      <c r="M3271" s="4">
        <v>109833</v>
      </c>
      <c r="N3271" s="2" t="s">
        <v>20890</v>
      </c>
      <c r="O3271" s="2" t="s">
        <v>20891</v>
      </c>
      <c r="P3271" s="2" t="s">
        <v>139</v>
      </c>
      <c r="Q3271" s="2" t="s">
        <v>8138</v>
      </c>
      <c r="R3271" s="2" t="s">
        <v>139</v>
      </c>
      <c r="S3271" s="2" t="s">
        <v>20892</v>
      </c>
      <c r="T3271" s="2" t="s">
        <v>19866</v>
      </c>
      <c r="U3271" s="2" t="s">
        <v>19867</v>
      </c>
      <c r="V3271" s="2" t="s">
        <v>17518</v>
      </c>
      <c r="W3271" s="2" t="s">
        <v>19874</v>
      </c>
      <c r="X3271" s="2">
        <v>60</v>
      </c>
      <c r="Y3271" s="2" t="s">
        <v>139</v>
      </c>
      <c r="Z3271" s="2" t="s">
        <v>16753</v>
      </c>
      <c r="AA3271" s="2" t="s">
        <v>20893</v>
      </c>
      <c r="AB3271" s="2" t="s">
        <v>17513</v>
      </c>
      <c r="AC3271" s="2" t="s">
        <v>16782</v>
      </c>
      <c r="AD3271" s="2" t="s">
        <v>139</v>
      </c>
      <c r="AE3271" s="2" t="s">
        <v>18500</v>
      </c>
      <c r="AF3271" s="2" t="s">
        <v>16758</v>
      </c>
      <c r="AG3271" s="2" t="s">
        <v>139</v>
      </c>
      <c r="AH3271" s="2" t="s">
        <v>139</v>
      </c>
      <c r="AI3271" s="2" t="s">
        <v>139</v>
      </c>
      <c r="AJ3271" s="2" t="s">
        <v>139</v>
      </c>
      <c r="AK3271" s="2" t="s">
        <v>139</v>
      </c>
      <c r="AL3271" s="2" t="s">
        <v>139</v>
      </c>
      <c r="AM3271" s="2" t="s">
        <v>139</v>
      </c>
      <c r="AN3271" s="2" t="s">
        <v>139</v>
      </c>
      <c r="AO3271" s="2" t="s">
        <v>20894</v>
      </c>
      <c r="AP3271" s="2" t="s">
        <v>139</v>
      </c>
      <c r="AQ3271" s="2" t="s">
        <v>86</v>
      </c>
      <c r="AR3271" s="2" t="s">
        <v>87</v>
      </c>
    </row>
    <row r="3272" spans="8:44" ht="21" customHeight="1">
      <c r="H3272" s="2">
        <f t="shared" si="106"/>
        <v>3271</v>
      </c>
      <c r="I3272" s="2" t="str">
        <f t="shared" ca="1" si="107"/>
        <v>東洋ワーク3271</v>
      </c>
      <c r="K3272" s="2" t="s">
        <v>54</v>
      </c>
      <c r="L3272" s="2" t="s">
        <v>161</v>
      </c>
      <c r="M3272" s="4">
        <v>110084</v>
      </c>
      <c r="N3272" s="2" t="s">
        <v>18510</v>
      </c>
      <c r="O3272" s="2" t="s">
        <v>20895</v>
      </c>
      <c r="P3272" s="2" t="s">
        <v>139</v>
      </c>
      <c r="Q3272" s="2" t="s">
        <v>18512</v>
      </c>
      <c r="R3272" s="2" t="s">
        <v>139</v>
      </c>
      <c r="S3272" s="2" t="s">
        <v>20896</v>
      </c>
      <c r="T3272" s="2" t="s">
        <v>20897</v>
      </c>
      <c r="U3272" s="2" t="s">
        <v>16853</v>
      </c>
      <c r="V3272" s="2" t="s">
        <v>17510</v>
      </c>
      <c r="W3272" s="2" t="s">
        <v>18515</v>
      </c>
      <c r="X3272" s="2">
        <v>50</v>
      </c>
      <c r="Y3272" s="2" t="s">
        <v>139</v>
      </c>
      <c r="Z3272" s="2" t="s">
        <v>16753</v>
      </c>
      <c r="AA3272" s="2" t="s">
        <v>20898</v>
      </c>
      <c r="AB3272" s="2" t="s">
        <v>18517</v>
      </c>
      <c r="AC3272" s="2" t="s">
        <v>16880</v>
      </c>
      <c r="AD3272" s="2" t="s">
        <v>139</v>
      </c>
      <c r="AE3272" s="2" t="s">
        <v>20899</v>
      </c>
      <c r="AF3272" s="2" t="s">
        <v>16771</v>
      </c>
      <c r="AG3272" s="2" t="s">
        <v>139</v>
      </c>
      <c r="AH3272" s="2" t="s">
        <v>139</v>
      </c>
      <c r="AI3272" s="2" t="s">
        <v>139</v>
      </c>
      <c r="AJ3272" s="2" t="s">
        <v>139</v>
      </c>
      <c r="AK3272" s="2" t="s">
        <v>139</v>
      </c>
      <c r="AL3272" s="2" t="s">
        <v>139</v>
      </c>
      <c r="AM3272" s="2" t="s">
        <v>139</v>
      </c>
      <c r="AN3272" s="2" t="s">
        <v>139</v>
      </c>
      <c r="AO3272" s="2" t="s">
        <v>20900</v>
      </c>
      <c r="AP3272" s="2" t="s">
        <v>139</v>
      </c>
      <c r="AQ3272" s="2" t="s">
        <v>86</v>
      </c>
      <c r="AR3272" s="2" t="s">
        <v>87</v>
      </c>
    </row>
    <row r="3273" spans="8:44" ht="21" customHeight="1">
      <c r="H3273" s="2">
        <f t="shared" si="106"/>
        <v>3272</v>
      </c>
      <c r="I3273" s="2" t="str">
        <f t="shared" ca="1" si="107"/>
        <v>東洋ワーク3272</v>
      </c>
      <c r="K3273" s="2" t="s">
        <v>54</v>
      </c>
      <c r="L3273" s="2" t="s">
        <v>161</v>
      </c>
      <c r="M3273" s="4">
        <v>109538</v>
      </c>
      <c r="N3273" s="2" t="s">
        <v>20901</v>
      </c>
      <c r="O3273" s="2" t="s">
        <v>20902</v>
      </c>
      <c r="P3273" s="2" t="s">
        <v>139</v>
      </c>
      <c r="Q3273" s="2" t="s">
        <v>8138</v>
      </c>
      <c r="R3273" s="2" t="s">
        <v>139</v>
      </c>
      <c r="S3273" s="2" t="s">
        <v>20903</v>
      </c>
      <c r="T3273" s="2" t="s">
        <v>197</v>
      </c>
      <c r="U3273" s="2" t="s">
        <v>16777</v>
      </c>
      <c r="V3273" s="2" t="s">
        <v>17518</v>
      </c>
      <c r="W3273" s="2" t="s">
        <v>19975</v>
      </c>
      <c r="X3273" s="2">
        <v>49</v>
      </c>
      <c r="Y3273" s="2" t="s">
        <v>139</v>
      </c>
      <c r="Z3273" s="2" t="s">
        <v>16753</v>
      </c>
      <c r="AA3273" s="2" t="s">
        <v>20904</v>
      </c>
      <c r="AB3273" s="2" t="s">
        <v>17513</v>
      </c>
      <c r="AC3273" s="2" t="s">
        <v>16804</v>
      </c>
      <c r="AD3273" s="2" t="s">
        <v>139</v>
      </c>
      <c r="AE3273" s="2" t="s">
        <v>16757</v>
      </c>
      <c r="AF3273" s="2" t="s">
        <v>16758</v>
      </c>
      <c r="AG3273" s="2" t="s">
        <v>139</v>
      </c>
      <c r="AH3273" s="2" t="s">
        <v>139</v>
      </c>
      <c r="AI3273" s="2" t="s">
        <v>139</v>
      </c>
      <c r="AJ3273" s="2" t="s">
        <v>139</v>
      </c>
      <c r="AK3273" s="2" t="s">
        <v>139</v>
      </c>
      <c r="AL3273" s="2" t="s">
        <v>139</v>
      </c>
      <c r="AM3273" s="2" t="s">
        <v>139</v>
      </c>
      <c r="AN3273" s="2" t="s">
        <v>139</v>
      </c>
      <c r="AO3273" s="2" t="s">
        <v>20905</v>
      </c>
      <c r="AP3273" s="2" t="s">
        <v>139</v>
      </c>
      <c r="AQ3273" s="2" t="s">
        <v>86</v>
      </c>
      <c r="AR3273" s="2" t="s">
        <v>87</v>
      </c>
    </row>
    <row r="3274" spans="8:44" ht="21" customHeight="1">
      <c r="H3274" s="2">
        <f t="shared" si="106"/>
        <v>3273</v>
      </c>
      <c r="I3274" s="2" t="str">
        <f t="shared" ca="1" si="107"/>
        <v>東洋ワーク3273</v>
      </c>
      <c r="K3274" s="2" t="s">
        <v>54</v>
      </c>
      <c r="L3274" s="2" t="s">
        <v>161</v>
      </c>
      <c r="M3274" s="4">
        <v>108566</v>
      </c>
      <c r="N3274" s="2" t="s">
        <v>20906</v>
      </c>
      <c r="O3274" s="2" t="s">
        <v>20907</v>
      </c>
      <c r="P3274" s="2" t="s">
        <v>139</v>
      </c>
      <c r="Q3274" s="2" t="s">
        <v>17524</v>
      </c>
      <c r="R3274" s="2" t="s">
        <v>139</v>
      </c>
      <c r="S3274" s="2" t="s">
        <v>20908</v>
      </c>
      <c r="T3274" s="2" t="s">
        <v>20909</v>
      </c>
      <c r="U3274" s="2" t="s">
        <v>17020</v>
      </c>
      <c r="V3274" s="2" t="s">
        <v>18567</v>
      </c>
      <c r="W3274" s="2" t="s">
        <v>20910</v>
      </c>
      <c r="X3274" s="2">
        <v>64</v>
      </c>
      <c r="Y3274" s="2" t="s">
        <v>139</v>
      </c>
      <c r="Z3274" s="2" t="s">
        <v>3088</v>
      </c>
      <c r="AA3274" s="2" t="s">
        <v>20911</v>
      </c>
      <c r="AB3274" s="2" t="s">
        <v>17531</v>
      </c>
      <c r="AC3274" s="2" t="s">
        <v>16793</v>
      </c>
      <c r="AD3274" s="2" t="s">
        <v>139</v>
      </c>
      <c r="AE3274" s="2" t="s">
        <v>16757</v>
      </c>
      <c r="AF3274" s="2" t="s">
        <v>16758</v>
      </c>
      <c r="AG3274" s="2" t="s">
        <v>139</v>
      </c>
      <c r="AH3274" s="2" t="s">
        <v>139</v>
      </c>
      <c r="AI3274" s="2" t="s">
        <v>139</v>
      </c>
      <c r="AJ3274" s="2" t="s">
        <v>139</v>
      </c>
      <c r="AK3274" s="2" t="s">
        <v>139</v>
      </c>
      <c r="AL3274" s="2" t="s">
        <v>139</v>
      </c>
      <c r="AM3274" s="2" t="s">
        <v>139</v>
      </c>
      <c r="AN3274" s="2" t="s">
        <v>139</v>
      </c>
      <c r="AO3274" s="2" t="s">
        <v>20912</v>
      </c>
      <c r="AP3274" s="2" t="s">
        <v>139</v>
      </c>
      <c r="AQ3274" s="2" t="s">
        <v>88</v>
      </c>
      <c r="AR3274" s="2" t="s">
        <v>87</v>
      </c>
    </row>
    <row r="3275" spans="8:44" ht="21" customHeight="1">
      <c r="H3275" s="2">
        <f t="shared" si="106"/>
        <v>3274</v>
      </c>
      <c r="I3275" s="2" t="str">
        <f t="shared" ca="1" si="107"/>
        <v>東洋ワーク3274</v>
      </c>
      <c r="K3275" s="2" t="s">
        <v>54</v>
      </c>
      <c r="L3275" s="2" t="s">
        <v>161</v>
      </c>
      <c r="M3275" s="4">
        <v>109179</v>
      </c>
      <c r="N3275" s="2" t="s">
        <v>20913</v>
      </c>
      <c r="O3275" s="2" t="s">
        <v>20914</v>
      </c>
      <c r="P3275" s="2" t="s">
        <v>139</v>
      </c>
      <c r="Q3275" s="2" t="s">
        <v>20073</v>
      </c>
      <c r="R3275" s="2" t="s">
        <v>139</v>
      </c>
      <c r="S3275" s="2" t="s">
        <v>20915</v>
      </c>
      <c r="T3275" s="2" t="s">
        <v>20075</v>
      </c>
      <c r="U3275" s="2" t="s">
        <v>20076</v>
      </c>
      <c r="V3275" s="2" t="s">
        <v>17583</v>
      </c>
      <c r="W3275" s="2" t="s">
        <v>20077</v>
      </c>
      <c r="X3275" s="2">
        <v>62</v>
      </c>
      <c r="Y3275" s="2" t="s">
        <v>139</v>
      </c>
      <c r="Z3275" s="2" t="s">
        <v>16753</v>
      </c>
      <c r="AA3275" s="2" t="s">
        <v>20916</v>
      </c>
      <c r="AB3275" s="2" t="s">
        <v>20079</v>
      </c>
      <c r="AC3275" s="2" t="s">
        <v>16857</v>
      </c>
      <c r="AD3275" s="2" t="s">
        <v>139</v>
      </c>
      <c r="AE3275" s="2" t="s">
        <v>16757</v>
      </c>
      <c r="AF3275" s="2" t="s">
        <v>16758</v>
      </c>
      <c r="AG3275" s="2" t="s">
        <v>139</v>
      </c>
      <c r="AH3275" s="2" t="s">
        <v>139</v>
      </c>
      <c r="AI3275" s="2" t="s">
        <v>139</v>
      </c>
      <c r="AJ3275" s="2" t="s">
        <v>139</v>
      </c>
      <c r="AK3275" s="2" t="s">
        <v>139</v>
      </c>
      <c r="AL3275" s="2" t="s">
        <v>139</v>
      </c>
      <c r="AM3275" s="2" t="s">
        <v>139</v>
      </c>
      <c r="AN3275" s="2" t="s">
        <v>139</v>
      </c>
      <c r="AO3275" s="2" t="s">
        <v>20917</v>
      </c>
      <c r="AP3275" s="2" t="s">
        <v>139</v>
      </c>
      <c r="AQ3275" s="2" t="s">
        <v>88</v>
      </c>
      <c r="AR3275" s="2" t="s">
        <v>87</v>
      </c>
    </row>
    <row r="3276" spans="8:44" ht="21" customHeight="1">
      <c r="H3276" s="2">
        <f t="shared" si="106"/>
        <v>3275</v>
      </c>
      <c r="I3276" s="2" t="str">
        <f t="shared" ca="1" si="107"/>
        <v>東洋ワーク3275</v>
      </c>
      <c r="K3276" s="2" t="s">
        <v>54</v>
      </c>
      <c r="L3276" s="2" t="s">
        <v>161</v>
      </c>
      <c r="M3276" s="4">
        <v>109383</v>
      </c>
      <c r="N3276" s="2" t="s">
        <v>20918</v>
      </c>
      <c r="O3276" s="2" t="s">
        <v>20919</v>
      </c>
      <c r="P3276" s="2" t="s">
        <v>139</v>
      </c>
      <c r="Q3276" s="2" t="s">
        <v>20920</v>
      </c>
      <c r="R3276" s="2" t="s">
        <v>139</v>
      </c>
      <c r="S3276" s="2" t="s">
        <v>20921</v>
      </c>
      <c r="T3276" s="2" t="s">
        <v>20922</v>
      </c>
      <c r="U3276" s="2" t="s">
        <v>20156</v>
      </c>
      <c r="V3276" s="2" t="s">
        <v>17338</v>
      </c>
      <c r="W3276" s="2" t="s">
        <v>20923</v>
      </c>
      <c r="X3276" s="2">
        <v>60</v>
      </c>
      <c r="Y3276" s="2" t="s">
        <v>139</v>
      </c>
      <c r="Z3276" s="2" t="s">
        <v>16753</v>
      </c>
      <c r="AA3276" s="2" t="s">
        <v>20924</v>
      </c>
      <c r="AB3276" s="2" t="s">
        <v>20925</v>
      </c>
      <c r="AC3276" s="2" t="s">
        <v>16857</v>
      </c>
      <c r="AD3276" s="2" t="s">
        <v>139</v>
      </c>
      <c r="AE3276" s="2" t="s">
        <v>16757</v>
      </c>
      <c r="AF3276" s="2" t="s">
        <v>16758</v>
      </c>
      <c r="AG3276" s="2" t="s">
        <v>139</v>
      </c>
      <c r="AH3276" s="2" t="s">
        <v>139</v>
      </c>
      <c r="AI3276" s="2" t="s">
        <v>139</v>
      </c>
      <c r="AJ3276" s="2" t="s">
        <v>139</v>
      </c>
      <c r="AK3276" s="2" t="s">
        <v>139</v>
      </c>
      <c r="AL3276" s="2" t="s">
        <v>139</v>
      </c>
      <c r="AM3276" s="2" t="s">
        <v>139</v>
      </c>
      <c r="AN3276" s="2" t="s">
        <v>139</v>
      </c>
      <c r="AO3276" s="2" t="s">
        <v>20926</v>
      </c>
      <c r="AP3276" s="2" t="s">
        <v>139</v>
      </c>
      <c r="AQ3276" s="2" t="s">
        <v>77</v>
      </c>
      <c r="AR3276" s="2" t="s">
        <v>73</v>
      </c>
    </row>
    <row r="3277" spans="8:44" ht="21" customHeight="1">
      <c r="H3277" s="2">
        <f t="shared" si="106"/>
        <v>3276</v>
      </c>
      <c r="I3277" s="2" t="str">
        <f t="shared" ca="1" si="107"/>
        <v>東洋ワーク3276</v>
      </c>
      <c r="K3277" s="2" t="s">
        <v>54</v>
      </c>
      <c r="L3277" s="2" t="s">
        <v>161</v>
      </c>
      <c r="M3277" s="4">
        <v>109541</v>
      </c>
      <c r="N3277" s="2" t="s">
        <v>20927</v>
      </c>
      <c r="O3277" s="2" t="s">
        <v>20919</v>
      </c>
      <c r="P3277" s="2" t="s">
        <v>139</v>
      </c>
      <c r="Q3277" s="2" t="s">
        <v>20920</v>
      </c>
      <c r="R3277" s="2" t="s">
        <v>139</v>
      </c>
      <c r="S3277" s="2" t="s">
        <v>20928</v>
      </c>
      <c r="T3277" s="2" t="s">
        <v>20922</v>
      </c>
      <c r="U3277" s="2" t="s">
        <v>20156</v>
      </c>
      <c r="V3277" s="2" t="s">
        <v>17338</v>
      </c>
      <c r="W3277" s="2" t="s">
        <v>20929</v>
      </c>
      <c r="X3277" s="2">
        <v>60</v>
      </c>
      <c r="Y3277" s="2" t="s">
        <v>139</v>
      </c>
      <c r="Z3277" s="2" t="s">
        <v>16753</v>
      </c>
      <c r="AA3277" s="2" t="s">
        <v>20930</v>
      </c>
      <c r="AB3277" s="2" t="s">
        <v>20925</v>
      </c>
      <c r="AC3277" s="2" t="s">
        <v>16857</v>
      </c>
      <c r="AD3277" s="2" t="s">
        <v>139</v>
      </c>
      <c r="AE3277" s="2" t="s">
        <v>16757</v>
      </c>
      <c r="AF3277" s="2" t="s">
        <v>16758</v>
      </c>
      <c r="AG3277" s="2" t="s">
        <v>139</v>
      </c>
      <c r="AH3277" s="2" t="s">
        <v>139</v>
      </c>
      <c r="AI3277" s="2" t="s">
        <v>139</v>
      </c>
      <c r="AJ3277" s="2" t="s">
        <v>139</v>
      </c>
      <c r="AK3277" s="2" t="s">
        <v>139</v>
      </c>
      <c r="AL3277" s="2" t="s">
        <v>139</v>
      </c>
      <c r="AM3277" s="2" t="s">
        <v>139</v>
      </c>
      <c r="AN3277" s="2" t="s">
        <v>139</v>
      </c>
      <c r="AO3277" s="2" t="s">
        <v>20931</v>
      </c>
      <c r="AP3277" s="2" t="s">
        <v>139</v>
      </c>
      <c r="AQ3277" s="2" t="s">
        <v>77</v>
      </c>
      <c r="AR3277" s="2" t="s">
        <v>73</v>
      </c>
    </row>
    <row r="3278" spans="8:44" ht="21" customHeight="1">
      <c r="H3278" s="2">
        <f t="shared" si="106"/>
        <v>3277</v>
      </c>
      <c r="I3278" s="2" t="str">
        <f t="shared" ca="1" si="107"/>
        <v>日研入寮3277</v>
      </c>
      <c r="K3278" s="2" t="s">
        <v>55</v>
      </c>
      <c r="L3278" s="2" t="s">
        <v>6500</v>
      </c>
      <c r="M3278" s="4" t="s">
        <v>20932</v>
      </c>
      <c r="N3278" s="2" t="s">
        <v>20933</v>
      </c>
      <c r="O3278" s="2" t="s">
        <v>20934</v>
      </c>
      <c r="P3278" s="2" t="s">
        <v>20935</v>
      </c>
      <c r="Q3278" s="2" t="s">
        <v>20936</v>
      </c>
      <c r="R3278" s="2" t="s">
        <v>139</v>
      </c>
      <c r="S3278" s="2" t="s">
        <v>20937</v>
      </c>
      <c r="T3278" s="2" t="s">
        <v>139</v>
      </c>
      <c r="U3278" s="2" t="s">
        <v>20938</v>
      </c>
      <c r="V3278" s="2" t="s">
        <v>3433</v>
      </c>
      <c r="W3278" s="2" t="s">
        <v>20939</v>
      </c>
      <c r="X3278" s="2">
        <v>44</v>
      </c>
      <c r="Y3278" s="2" t="s">
        <v>139</v>
      </c>
      <c r="Z3278" s="2" t="s">
        <v>5475</v>
      </c>
      <c r="AA3278" s="2" t="s">
        <v>20940</v>
      </c>
      <c r="AB3278" s="2" t="s">
        <v>20941</v>
      </c>
      <c r="AC3278" s="2" t="s">
        <v>139</v>
      </c>
      <c r="AD3278" s="2" t="s">
        <v>20942</v>
      </c>
      <c r="AE3278" s="2" t="s">
        <v>6525</v>
      </c>
      <c r="AF3278" s="2" t="s">
        <v>6525</v>
      </c>
      <c r="AG3278" s="2" t="s">
        <v>139</v>
      </c>
      <c r="AH3278" s="2" t="s">
        <v>139</v>
      </c>
      <c r="AI3278" s="2" t="s">
        <v>5526</v>
      </c>
      <c r="AJ3278" s="2" t="s">
        <v>20943</v>
      </c>
      <c r="AK3278" s="2" t="s">
        <v>139</v>
      </c>
      <c r="AL3278" s="2" t="s">
        <v>139</v>
      </c>
      <c r="AM3278" s="2" t="s">
        <v>139</v>
      </c>
      <c r="AN3278" s="2" t="s">
        <v>139</v>
      </c>
      <c r="AO3278" s="2" t="s">
        <v>139</v>
      </c>
      <c r="AP3278" s="2" t="s">
        <v>139</v>
      </c>
      <c r="AQ3278" s="2" t="s">
        <v>119</v>
      </c>
      <c r="AR3278" s="2" t="s">
        <v>120</v>
      </c>
    </row>
    <row r="3279" spans="8:44" ht="21" customHeight="1">
      <c r="H3279" s="2">
        <f t="shared" si="106"/>
        <v>3278</v>
      </c>
      <c r="I3279" s="2" t="str">
        <f t="shared" ca="1" si="107"/>
        <v>日研入寮3278</v>
      </c>
      <c r="K3279" s="2" t="s">
        <v>55</v>
      </c>
      <c r="L3279" s="2" t="s">
        <v>6500</v>
      </c>
      <c r="M3279" s="4" t="s">
        <v>20944</v>
      </c>
      <c r="N3279" s="2" t="s">
        <v>20945</v>
      </c>
      <c r="O3279" s="2" t="s">
        <v>20946</v>
      </c>
      <c r="P3279" s="2" t="s">
        <v>20947</v>
      </c>
      <c r="Q3279" s="2" t="s">
        <v>20948</v>
      </c>
      <c r="R3279" s="2" t="s">
        <v>139</v>
      </c>
      <c r="S3279" s="2" t="s">
        <v>20949</v>
      </c>
      <c r="T3279" s="2" t="s">
        <v>139</v>
      </c>
      <c r="U3279" s="2" t="s">
        <v>20950</v>
      </c>
      <c r="V3279" s="2" t="s">
        <v>20951</v>
      </c>
      <c r="W3279" s="2" t="s">
        <v>20952</v>
      </c>
      <c r="X3279" s="2">
        <v>49</v>
      </c>
      <c r="Y3279" s="2" t="s">
        <v>139</v>
      </c>
      <c r="Z3279" s="2" t="s">
        <v>3088</v>
      </c>
      <c r="AA3279" s="2" t="s">
        <v>20940</v>
      </c>
      <c r="AB3279" s="2" t="s">
        <v>20953</v>
      </c>
      <c r="AC3279" s="2" t="s">
        <v>139</v>
      </c>
      <c r="AD3279" s="2" t="s">
        <v>20954</v>
      </c>
      <c r="AE3279" s="2" t="s">
        <v>6525</v>
      </c>
      <c r="AF3279" s="2" t="s">
        <v>6525</v>
      </c>
      <c r="AG3279" s="2" t="s">
        <v>139</v>
      </c>
      <c r="AH3279" s="2" t="s">
        <v>139</v>
      </c>
      <c r="AI3279" s="2" t="s">
        <v>5526</v>
      </c>
      <c r="AJ3279" s="2" t="s">
        <v>20955</v>
      </c>
      <c r="AK3279" s="2" t="s">
        <v>139</v>
      </c>
      <c r="AL3279" s="2" t="s">
        <v>139</v>
      </c>
      <c r="AM3279" s="2" t="s">
        <v>139</v>
      </c>
      <c r="AN3279" s="2" t="s">
        <v>139</v>
      </c>
      <c r="AO3279" s="2" t="s">
        <v>139</v>
      </c>
      <c r="AP3279" s="2" t="s">
        <v>139</v>
      </c>
      <c r="AQ3279" s="2" t="s">
        <v>119</v>
      </c>
      <c r="AR3279" s="2" t="s">
        <v>120</v>
      </c>
    </row>
    <row r="3280" spans="8:44" ht="21" customHeight="1">
      <c r="H3280" s="2">
        <f t="shared" si="106"/>
        <v>3279</v>
      </c>
      <c r="I3280" s="2" t="str">
        <f t="shared" ca="1" si="107"/>
        <v>日研入寮3279</v>
      </c>
      <c r="K3280" s="2" t="s">
        <v>55</v>
      </c>
      <c r="L3280" s="2" t="s">
        <v>6500</v>
      </c>
      <c r="M3280" s="4" t="s">
        <v>20956</v>
      </c>
      <c r="N3280" s="2" t="s">
        <v>20957</v>
      </c>
      <c r="O3280" s="2" t="s">
        <v>20958</v>
      </c>
      <c r="P3280" s="2" t="s">
        <v>20959</v>
      </c>
      <c r="Q3280" s="2" t="s">
        <v>17766</v>
      </c>
      <c r="R3280" s="2" t="s">
        <v>139</v>
      </c>
      <c r="S3280" s="2" t="s">
        <v>20960</v>
      </c>
      <c r="T3280" s="2" t="s">
        <v>139</v>
      </c>
      <c r="U3280" s="2" t="s">
        <v>20961</v>
      </c>
      <c r="V3280" s="2" t="s">
        <v>20962</v>
      </c>
      <c r="W3280" s="2" t="s">
        <v>20963</v>
      </c>
      <c r="X3280" s="2">
        <v>45</v>
      </c>
      <c r="Y3280" s="2" t="s">
        <v>139</v>
      </c>
      <c r="Z3280" s="2" t="s">
        <v>3088</v>
      </c>
      <c r="AA3280" s="2" t="s">
        <v>20940</v>
      </c>
      <c r="AB3280" s="2" t="s">
        <v>20964</v>
      </c>
      <c r="AC3280" s="2" t="s">
        <v>139</v>
      </c>
      <c r="AD3280" s="2" t="s">
        <v>20965</v>
      </c>
      <c r="AE3280" s="2" t="s">
        <v>6525</v>
      </c>
      <c r="AF3280" s="2" t="s">
        <v>6525</v>
      </c>
      <c r="AG3280" s="2" t="s">
        <v>139</v>
      </c>
      <c r="AH3280" s="2" t="s">
        <v>139</v>
      </c>
      <c r="AI3280" s="2" t="s">
        <v>5526</v>
      </c>
      <c r="AJ3280" s="2" t="s">
        <v>20966</v>
      </c>
      <c r="AK3280" s="2" t="s">
        <v>139</v>
      </c>
      <c r="AL3280" s="2" t="s">
        <v>139</v>
      </c>
      <c r="AM3280" s="2" t="s">
        <v>139</v>
      </c>
      <c r="AN3280" s="2" t="s">
        <v>139</v>
      </c>
      <c r="AO3280" s="2" t="s">
        <v>139</v>
      </c>
      <c r="AP3280" s="2" t="s">
        <v>139</v>
      </c>
      <c r="AQ3280" s="2" t="s">
        <v>119</v>
      </c>
      <c r="AR3280" s="2" t="s">
        <v>120</v>
      </c>
    </row>
    <row r="3281" spans="8:44" ht="21" customHeight="1">
      <c r="H3281" s="2">
        <f t="shared" si="106"/>
        <v>3280</v>
      </c>
      <c r="I3281" s="2" t="str">
        <f t="shared" ca="1" si="107"/>
        <v>日研入寮3280</v>
      </c>
      <c r="K3281" s="2" t="s">
        <v>55</v>
      </c>
      <c r="L3281" s="2" t="s">
        <v>140</v>
      </c>
      <c r="M3281" s="4" t="s">
        <v>20967</v>
      </c>
      <c r="N3281" s="2" t="s">
        <v>20968</v>
      </c>
      <c r="O3281" s="2" t="s">
        <v>20969</v>
      </c>
      <c r="P3281" s="2" t="s">
        <v>20970</v>
      </c>
      <c r="Q3281" s="2" t="s">
        <v>8196</v>
      </c>
      <c r="R3281" s="2" t="s">
        <v>139</v>
      </c>
      <c r="S3281" s="2" t="s">
        <v>20971</v>
      </c>
      <c r="T3281" s="2" t="s">
        <v>139</v>
      </c>
      <c r="U3281" s="2" t="s">
        <v>20972</v>
      </c>
      <c r="V3281" s="2" t="s">
        <v>20973</v>
      </c>
      <c r="W3281" s="2" t="s">
        <v>20974</v>
      </c>
      <c r="X3281" s="2">
        <v>40</v>
      </c>
      <c r="Y3281" s="2" t="s">
        <v>139</v>
      </c>
      <c r="Z3281" s="2" t="s">
        <v>5475</v>
      </c>
      <c r="AA3281" s="2" t="s">
        <v>20940</v>
      </c>
      <c r="AB3281" s="2" t="s">
        <v>20975</v>
      </c>
      <c r="AC3281" s="2" t="s">
        <v>139</v>
      </c>
      <c r="AD3281" s="2" t="s">
        <v>5120</v>
      </c>
      <c r="AE3281" s="2" t="s">
        <v>6525</v>
      </c>
      <c r="AF3281" s="2" t="s">
        <v>6525</v>
      </c>
      <c r="AG3281" s="2" t="s">
        <v>139</v>
      </c>
      <c r="AH3281" s="2" t="s">
        <v>139</v>
      </c>
      <c r="AI3281" s="2" t="s">
        <v>5526</v>
      </c>
      <c r="AJ3281" s="2" t="s">
        <v>20976</v>
      </c>
      <c r="AK3281" s="2" t="s">
        <v>20977</v>
      </c>
      <c r="AL3281" s="2" t="s">
        <v>139</v>
      </c>
      <c r="AM3281" s="2" t="s">
        <v>139</v>
      </c>
      <c r="AN3281" s="2" t="s">
        <v>139</v>
      </c>
      <c r="AO3281" s="2" t="s">
        <v>139</v>
      </c>
      <c r="AP3281" s="2" t="s">
        <v>139</v>
      </c>
      <c r="AQ3281" s="2" t="s">
        <v>119</v>
      </c>
      <c r="AR3281" s="2" t="s">
        <v>120</v>
      </c>
    </row>
    <row r="3282" spans="8:44" ht="21" customHeight="1">
      <c r="H3282" s="2">
        <f t="shared" si="106"/>
        <v>3281</v>
      </c>
      <c r="I3282" s="2" t="str">
        <f t="shared" ca="1" si="107"/>
        <v>日研入寮3281</v>
      </c>
      <c r="K3282" s="2" t="s">
        <v>55</v>
      </c>
      <c r="L3282" s="2" t="s">
        <v>6500</v>
      </c>
      <c r="M3282" s="4" t="s">
        <v>20978</v>
      </c>
      <c r="N3282" s="2" t="s">
        <v>319</v>
      </c>
      <c r="O3282" s="2" t="s">
        <v>20979</v>
      </c>
      <c r="P3282" s="2" t="s">
        <v>20980</v>
      </c>
      <c r="Q3282" s="2" t="s">
        <v>20981</v>
      </c>
      <c r="R3282" s="2" t="s">
        <v>139</v>
      </c>
      <c r="S3282" s="2" t="s">
        <v>20982</v>
      </c>
      <c r="T3282" s="2" t="s">
        <v>139</v>
      </c>
      <c r="U3282" s="2" t="s">
        <v>20983</v>
      </c>
      <c r="V3282" s="2" t="s">
        <v>18922</v>
      </c>
      <c r="W3282" s="2" t="s">
        <v>20984</v>
      </c>
      <c r="X3282" s="2">
        <v>59</v>
      </c>
      <c r="Y3282" s="2" t="s">
        <v>139</v>
      </c>
      <c r="Z3282" s="2" t="s">
        <v>5475</v>
      </c>
      <c r="AA3282" s="2" t="s">
        <v>20985</v>
      </c>
      <c r="AB3282" s="2" t="s">
        <v>219</v>
      </c>
      <c r="AC3282" s="2" t="s">
        <v>139</v>
      </c>
      <c r="AD3282" s="2" t="s">
        <v>219</v>
      </c>
      <c r="AE3282" s="2" t="s">
        <v>3091</v>
      </c>
      <c r="AF3282" s="2" t="s">
        <v>6525</v>
      </c>
      <c r="AG3282" s="2" t="s">
        <v>139</v>
      </c>
      <c r="AH3282" s="2" t="s">
        <v>139</v>
      </c>
      <c r="AI3282" s="2" t="s">
        <v>20986</v>
      </c>
      <c r="AJ3282" s="2" t="s">
        <v>20987</v>
      </c>
      <c r="AK3282" s="2" t="s">
        <v>3471</v>
      </c>
      <c r="AL3282" s="2" t="s">
        <v>139</v>
      </c>
      <c r="AM3282" s="2" t="s">
        <v>139</v>
      </c>
      <c r="AN3282" s="2" t="s">
        <v>139</v>
      </c>
      <c r="AO3282" s="2" t="s">
        <v>139</v>
      </c>
      <c r="AP3282" s="2" t="s">
        <v>139</v>
      </c>
      <c r="AQ3282" s="2" t="s">
        <v>119</v>
      </c>
      <c r="AR3282" s="2" t="s">
        <v>120</v>
      </c>
    </row>
    <row r="3283" spans="8:44" ht="21" customHeight="1">
      <c r="H3283" s="2">
        <f t="shared" si="106"/>
        <v>3282</v>
      </c>
      <c r="I3283" s="2" t="str">
        <f t="shared" ca="1" si="107"/>
        <v>日研入寮3282</v>
      </c>
      <c r="K3283" s="2" t="s">
        <v>55</v>
      </c>
      <c r="L3283" s="2" t="s">
        <v>6500</v>
      </c>
      <c r="M3283" s="4" t="s">
        <v>20988</v>
      </c>
      <c r="N3283" s="2" t="s">
        <v>20989</v>
      </c>
      <c r="O3283" s="2" t="s">
        <v>20990</v>
      </c>
      <c r="P3283" s="2" t="s">
        <v>20991</v>
      </c>
      <c r="Q3283" s="2" t="s">
        <v>20992</v>
      </c>
      <c r="R3283" s="2" t="s">
        <v>139</v>
      </c>
      <c r="S3283" s="2" t="s">
        <v>20993</v>
      </c>
      <c r="T3283" s="2" t="s">
        <v>139</v>
      </c>
      <c r="U3283" s="2" t="s">
        <v>20994</v>
      </c>
      <c r="V3283" s="2" t="s">
        <v>20995</v>
      </c>
      <c r="W3283" s="2" t="s">
        <v>20996</v>
      </c>
      <c r="X3283" s="2">
        <v>49</v>
      </c>
      <c r="Y3283" s="2" t="s">
        <v>139</v>
      </c>
      <c r="Z3283" s="2" t="s">
        <v>5475</v>
      </c>
      <c r="AA3283" s="2" t="s">
        <v>20940</v>
      </c>
      <c r="AB3283" s="2" t="s">
        <v>20997</v>
      </c>
      <c r="AC3283" s="2" t="s">
        <v>139</v>
      </c>
      <c r="AD3283" s="2" t="s">
        <v>20998</v>
      </c>
      <c r="AE3283" s="2" t="s">
        <v>6525</v>
      </c>
      <c r="AF3283" s="2" t="s">
        <v>6525</v>
      </c>
      <c r="AG3283" s="2" t="s">
        <v>139</v>
      </c>
      <c r="AH3283" s="2" t="s">
        <v>139</v>
      </c>
      <c r="AI3283" s="2" t="s">
        <v>5526</v>
      </c>
      <c r="AJ3283" s="2" t="s">
        <v>20999</v>
      </c>
      <c r="AK3283" s="2" t="s">
        <v>3471</v>
      </c>
      <c r="AL3283" s="2" t="s">
        <v>139</v>
      </c>
      <c r="AM3283" s="2" t="s">
        <v>139</v>
      </c>
      <c r="AN3283" s="2" t="s">
        <v>139</v>
      </c>
      <c r="AO3283" s="2" t="s">
        <v>139</v>
      </c>
      <c r="AP3283" s="2" t="s">
        <v>139</v>
      </c>
      <c r="AQ3283" s="2" t="s">
        <v>119</v>
      </c>
      <c r="AR3283" s="2" t="s">
        <v>120</v>
      </c>
    </row>
    <row r="3284" spans="8:44" ht="21" customHeight="1">
      <c r="H3284" s="2">
        <f t="shared" si="106"/>
        <v>3283</v>
      </c>
      <c r="I3284" s="2" t="str">
        <f t="shared" ca="1" si="107"/>
        <v>日研入寮3283</v>
      </c>
      <c r="K3284" s="2" t="s">
        <v>55</v>
      </c>
      <c r="L3284" s="2" t="s">
        <v>6500</v>
      </c>
      <c r="M3284" s="4" t="s">
        <v>21000</v>
      </c>
      <c r="N3284" s="2" t="s">
        <v>21001</v>
      </c>
      <c r="O3284" s="2" t="s">
        <v>21002</v>
      </c>
      <c r="P3284" s="2" t="s">
        <v>21003</v>
      </c>
      <c r="Q3284" s="2" t="s">
        <v>21004</v>
      </c>
      <c r="R3284" s="2" t="s">
        <v>139</v>
      </c>
      <c r="S3284" s="2" t="s">
        <v>21005</v>
      </c>
      <c r="T3284" s="2" t="s">
        <v>139</v>
      </c>
      <c r="U3284" s="2" t="s">
        <v>21006</v>
      </c>
      <c r="V3284" s="2" t="s">
        <v>21007</v>
      </c>
      <c r="W3284" s="2" t="s">
        <v>21008</v>
      </c>
      <c r="X3284" s="2">
        <v>49</v>
      </c>
      <c r="Y3284" s="2" t="s">
        <v>139</v>
      </c>
      <c r="Z3284" s="2" t="s">
        <v>5475</v>
      </c>
      <c r="AA3284" s="2" t="s">
        <v>20940</v>
      </c>
      <c r="AB3284" s="2" t="s">
        <v>550</v>
      </c>
      <c r="AC3284" s="2" t="s">
        <v>139</v>
      </c>
      <c r="AD3284" s="2" t="s">
        <v>21009</v>
      </c>
      <c r="AE3284" s="2" t="s">
        <v>6525</v>
      </c>
      <c r="AF3284" s="2" t="s">
        <v>6525</v>
      </c>
      <c r="AG3284" s="2" t="s">
        <v>139</v>
      </c>
      <c r="AH3284" s="2" t="s">
        <v>139</v>
      </c>
      <c r="AI3284" s="2" t="s">
        <v>5526</v>
      </c>
      <c r="AJ3284" s="2" t="s">
        <v>21010</v>
      </c>
      <c r="AK3284" s="2" t="s">
        <v>3471</v>
      </c>
      <c r="AL3284" s="2" t="s">
        <v>139</v>
      </c>
      <c r="AM3284" s="2" t="s">
        <v>139</v>
      </c>
      <c r="AN3284" s="2" t="s">
        <v>139</v>
      </c>
      <c r="AO3284" s="2" t="s">
        <v>139</v>
      </c>
      <c r="AP3284" s="2" t="s">
        <v>139</v>
      </c>
      <c r="AQ3284" s="2" t="s">
        <v>125</v>
      </c>
      <c r="AR3284" s="2" t="s">
        <v>120</v>
      </c>
    </row>
    <row r="3285" spans="8:44" ht="21" customHeight="1">
      <c r="H3285" s="2">
        <f t="shared" si="106"/>
        <v>3284</v>
      </c>
      <c r="I3285" s="2" t="str">
        <f t="shared" ca="1" si="107"/>
        <v>日研入寮3284</v>
      </c>
      <c r="K3285" s="2" t="s">
        <v>55</v>
      </c>
      <c r="L3285" s="2" t="s">
        <v>6500</v>
      </c>
      <c r="M3285" s="4" t="s">
        <v>21011</v>
      </c>
      <c r="N3285" s="2" t="s">
        <v>21001</v>
      </c>
      <c r="O3285" s="2" t="s">
        <v>21012</v>
      </c>
      <c r="P3285" s="2" t="s">
        <v>21003</v>
      </c>
      <c r="Q3285" s="2" t="s">
        <v>21004</v>
      </c>
      <c r="R3285" s="2" t="s">
        <v>139</v>
      </c>
      <c r="S3285" s="2" t="s">
        <v>21005</v>
      </c>
      <c r="T3285" s="2" t="s">
        <v>139</v>
      </c>
      <c r="U3285" s="2" t="s">
        <v>21006</v>
      </c>
      <c r="V3285" s="2" t="s">
        <v>21013</v>
      </c>
      <c r="W3285" s="2" t="s">
        <v>21014</v>
      </c>
      <c r="X3285" s="2">
        <v>49</v>
      </c>
      <c r="Y3285" s="2" t="s">
        <v>139</v>
      </c>
      <c r="Z3285" s="2" t="s">
        <v>5475</v>
      </c>
      <c r="AA3285" s="2" t="s">
        <v>20940</v>
      </c>
      <c r="AB3285" s="2" t="s">
        <v>550</v>
      </c>
      <c r="AC3285" s="2" t="s">
        <v>139</v>
      </c>
      <c r="AD3285" s="2" t="s">
        <v>21009</v>
      </c>
      <c r="AE3285" s="2" t="s">
        <v>6525</v>
      </c>
      <c r="AF3285" s="2" t="s">
        <v>6525</v>
      </c>
      <c r="AG3285" s="2" t="s">
        <v>139</v>
      </c>
      <c r="AH3285" s="2" t="s">
        <v>139</v>
      </c>
      <c r="AI3285" s="2" t="s">
        <v>5526</v>
      </c>
      <c r="AJ3285" s="2" t="s">
        <v>21015</v>
      </c>
      <c r="AK3285" s="2" t="s">
        <v>3471</v>
      </c>
      <c r="AL3285" s="2" t="s">
        <v>139</v>
      </c>
      <c r="AM3285" s="2" t="s">
        <v>139</v>
      </c>
      <c r="AN3285" s="2" t="s">
        <v>139</v>
      </c>
      <c r="AO3285" s="2" t="s">
        <v>139</v>
      </c>
      <c r="AP3285" s="2" t="s">
        <v>139</v>
      </c>
      <c r="AQ3285" s="2" t="s">
        <v>125</v>
      </c>
      <c r="AR3285" s="2" t="s">
        <v>120</v>
      </c>
    </row>
    <row r="3286" spans="8:44" ht="21" customHeight="1">
      <c r="H3286" s="2">
        <f t="shared" si="106"/>
        <v>3285</v>
      </c>
      <c r="I3286" s="2" t="str">
        <f t="shared" ca="1" si="107"/>
        <v>日研入寮3285</v>
      </c>
      <c r="K3286" s="2" t="s">
        <v>55</v>
      </c>
      <c r="L3286" s="2" t="s">
        <v>6500</v>
      </c>
      <c r="M3286" s="4" t="s">
        <v>21016</v>
      </c>
      <c r="N3286" s="2" t="s">
        <v>21017</v>
      </c>
      <c r="O3286" s="2" t="s">
        <v>21018</v>
      </c>
      <c r="P3286" s="2" t="s">
        <v>21019</v>
      </c>
      <c r="Q3286" s="2" t="s">
        <v>17179</v>
      </c>
      <c r="R3286" s="2" t="s">
        <v>139</v>
      </c>
      <c r="S3286" s="2" t="s">
        <v>21020</v>
      </c>
      <c r="T3286" s="2" t="s">
        <v>139</v>
      </c>
      <c r="U3286" s="2" t="s">
        <v>3733</v>
      </c>
      <c r="V3286" s="2" t="s">
        <v>21021</v>
      </c>
      <c r="W3286" s="2" t="s">
        <v>21022</v>
      </c>
      <c r="X3286" s="2">
        <v>40</v>
      </c>
      <c r="Y3286" s="2" t="s">
        <v>139</v>
      </c>
      <c r="Z3286" s="2" t="s">
        <v>3088</v>
      </c>
      <c r="AA3286" s="2" t="s">
        <v>20940</v>
      </c>
      <c r="AB3286" s="2" t="s">
        <v>21023</v>
      </c>
      <c r="AC3286" s="2" t="s">
        <v>139</v>
      </c>
      <c r="AD3286" s="2" t="s">
        <v>5120</v>
      </c>
      <c r="AE3286" s="2" t="s">
        <v>6525</v>
      </c>
      <c r="AF3286" s="2" t="s">
        <v>6525</v>
      </c>
      <c r="AG3286" s="2" t="s">
        <v>139</v>
      </c>
      <c r="AH3286" s="2" t="s">
        <v>139</v>
      </c>
      <c r="AI3286" s="2" t="s">
        <v>5526</v>
      </c>
      <c r="AJ3286" s="2" t="s">
        <v>21024</v>
      </c>
      <c r="AK3286" s="2" t="s">
        <v>139</v>
      </c>
      <c r="AL3286" s="2" t="s">
        <v>139</v>
      </c>
      <c r="AM3286" s="2" t="s">
        <v>139</v>
      </c>
      <c r="AN3286" s="2" t="s">
        <v>139</v>
      </c>
      <c r="AO3286" s="2" t="s">
        <v>139</v>
      </c>
      <c r="AP3286" s="2" t="s">
        <v>139</v>
      </c>
      <c r="AQ3286" s="2" t="s">
        <v>122</v>
      </c>
      <c r="AR3286" s="2" t="s">
        <v>120</v>
      </c>
    </row>
    <row r="3287" spans="8:44" ht="21" customHeight="1">
      <c r="H3287" s="2">
        <f t="shared" si="106"/>
        <v>3286</v>
      </c>
      <c r="I3287" s="2" t="str">
        <f t="shared" ca="1" si="107"/>
        <v>日研入寮3286</v>
      </c>
      <c r="K3287" s="2" t="s">
        <v>55</v>
      </c>
      <c r="L3287" s="2" t="s">
        <v>6500</v>
      </c>
      <c r="M3287" s="4" t="s">
        <v>21025</v>
      </c>
      <c r="N3287" s="2" t="s">
        <v>21026</v>
      </c>
      <c r="O3287" s="2" t="s">
        <v>21027</v>
      </c>
      <c r="P3287" s="2" t="s">
        <v>21028</v>
      </c>
      <c r="Q3287" s="2" t="s">
        <v>21029</v>
      </c>
      <c r="R3287" s="2" t="s">
        <v>139</v>
      </c>
      <c r="S3287" s="2" t="s">
        <v>21030</v>
      </c>
      <c r="T3287" s="2" t="s">
        <v>139</v>
      </c>
      <c r="U3287" s="2" t="s">
        <v>21031</v>
      </c>
      <c r="V3287" s="2" t="s">
        <v>21032</v>
      </c>
      <c r="W3287" s="2" t="s">
        <v>21033</v>
      </c>
      <c r="X3287" s="2">
        <v>65</v>
      </c>
      <c r="Y3287" s="2" t="s">
        <v>139</v>
      </c>
      <c r="Z3287" s="2" t="s">
        <v>5475</v>
      </c>
      <c r="AA3287" s="2" t="s">
        <v>21034</v>
      </c>
      <c r="AB3287" s="2" t="s">
        <v>21035</v>
      </c>
      <c r="AC3287" s="2" t="s">
        <v>139</v>
      </c>
      <c r="AD3287" s="2" t="s">
        <v>20954</v>
      </c>
      <c r="AE3287" s="2" t="s">
        <v>6525</v>
      </c>
      <c r="AF3287" s="2" t="s">
        <v>6525</v>
      </c>
      <c r="AG3287" s="2" t="s">
        <v>139</v>
      </c>
      <c r="AH3287" s="2" t="s">
        <v>139</v>
      </c>
      <c r="AI3287" s="2" t="s">
        <v>5526</v>
      </c>
      <c r="AJ3287" s="2" t="s">
        <v>21036</v>
      </c>
      <c r="AK3287" s="2" t="s">
        <v>139</v>
      </c>
      <c r="AL3287" s="2" t="s">
        <v>139</v>
      </c>
      <c r="AM3287" s="2" t="s">
        <v>139</v>
      </c>
      <c r="AN3287" s="2" t="s">
        <v>139</v>
      </c>
      <c r="AO3287" s="2" t="s">
        <v>139</v>
      </c>
      <c r="AP3287" s="2" t="s">
        <v>139</v>
      </c>
      <c r="AQ3287" s="2" t="s">
        <v>122</v>
      </c>
      <c r="AR3287" s="2" t="s">
        <v>120</v>
      </c>
    </row>
    <row r="3288" spans="8:44" ht="21" customHeight="1">
      <c r="H3288" s="2">
        <f t="shared" si="106"/>
        <v>3287</v>
      </c>
      <c r="I3288" s="2" t="str">
        <f t="shared" ca="1" si="107"/>
        <v>日研入寮3287</v>
      </c>
      <c r="K3288" s="2" t="s">
        <v>55</v>
      </c>
      <c r="L3288" s="2" t="s">
        <v>139</v>
      </c>
      <c r="M3288" s="4" t="s">
        <v>21037</v>
      </c>
      <c r="N3288" s="2" t="s">
        <v>21038</v>
      </c>
      <c r="O3288" s="2" t="s">
        <v>21039</v>
      </c>
      <c r="P3288" s="2" t="s">
        <v>21040</v>
      </c>
      <c r="Q3288" s="2" t="s">
        <v>19285</v>
      </c>
      <c r="R3288" s="2" t="s">
        <v>139</v>
      </c>
      <c r="S3288" s="2" t="s">
        <v>21041</v>
      </c>
      <c r="T3288" s="2" t="s">
        <v>139</v>
      </c>
      <c r="U3288" s="2" t="s">
        <v>20961</v>
      </c>
      <c r="V3288" s="2" t="s">
        <v>21042</v>
      </c>
      <c r="W3288" s="2" t="s">
        <v>21043</v>
      </c>
      <c r="X3288" s="2">
        <v>39</v>
      </c>
      <c r="Y3288" s="2" t="s">
        <v>139</v>
      </c>
      <c r="Z3288" s="2" t="s">
        <v>5475</v>
      </c>
      <c r="AA3288" s="2" t="s">
        <v>20940</v>
      </c>
      <c r="AB3288" s="2" t="s">
        <v>743</v>
      </c>
      <c r="AC3288" s="2" t="s">
        <v>139</v>
      </c>
      <c r="AD3288" s="2" t="s">
        <v>21044</v>
      </c>
      <c r="AE3288" s="2" t="s">
        <v>6525</v>
      </c>
      <c r="AF3288" s="2" t="s">
        <v>6525</v>
      </c>
      <c r="AG3288" s="2" t="s">
        <v>139</v>
      </c>
      <c r="AH3288" s="2" t="s">
        <v>139</v>
      </c>
      <c r="AI3288" s="2" t="s">
        <v>5526</v>
      </c>
      <c r="AJ3288" s="2" t="s">
        <v>21045</v>
      </c>
      <c r="AK3288" s="2" t="s">
        <v>139</v>
      </c>
      <c r="AL3288" s="2" t="s">
        <v>139</v>
      </c>
      <c r="AM3288" s="2" t="s">
        <v>139</v>
      </c>
      <c r="AN3288" s="2" t="s">
        <v>139</v>
      </c>
      <c r="AO3288" s="2" t="s">
        <v>139</v>
      </c>
      <c r="AP3288" s="2" t="s">
        <v>139</v>
      </c>
      <c r="AQ3288" s="2" t="s">
        <v>126</v>
      </c>
      <c r="AR3288" s="2" t="s">
        <v>120</v>
      </c>
    </row>
    <row r="3289" spans="8:44" ht="21" customHeight="1">
      <c r="H3289" s="2">
        <f t="shared" si="106"/>
        <v>3288</v>
      </c>
      <c r="I3289" s="2" t="str">
        <f t="shared" ca="1" si="107"/>
        <v>日研入寮3288</v>
      </c>
      <c r="K3289" s="2" t="s">
        <v>55</v>
      </c>
      <c r="L3289" s="2" t="s">
        <v>6500</v>
      </c>
      <c r="M3289" s="4" t="s">
        <v>21046</v>
      </c>
      <c r="N3289" s="2" t="s">
        <v>21047</v>
      </c>
      <c r="O3289" s="2" t="s">
        <v>21048</v>
      </c>
      <c r="P3289" s="2" t="s">
        <v>21049</v>
      </c>
      <c r="Q3289" s="2" t="s">
        <v>21050</v>
      </c>
      <c r="R3289" s="2" t="s">
        <v>139</v>
      </c>
      <c r="S3289" s="2" t="s">
        <v>21051</v>
      </c>
      <c r="T3289" s="2" t="s">
        <v>139</v>
      </c>
      <c r="U3289" s="2" t="s">
        <v>21031</v>
      </c>
      <c r="V3289" s="2" t="s">
        <v>21052</v>
      </c>
      <c r="W3289" s="2" t="s">
        <v>21053</v>
      </c>
      <c r="X3289" s="2">
        <v>45</v>
      </c>
      <c r="Y3289" s="2" t="s">
        <v>139</v>
      </c>
      <c r="Z3289" s="2" t="s">
        <v>3088</v>
      </c>
      <c r="AA3289" s="2" t="s">
        <v>20940</v>
      </c>
      <c r="AB3289" s="2" t="s">
        <v>21054</v>
      </c>
      <c r="AC3289" s="2" t="s">
        <v>139</v>
      </c>
      <c r="AD3289" s="2" t="s">
        <v>5120</v>
      </c>
      <c r="AE3289" s="2" t="s">
        <v>6525</v>
      </c>
      <c r="AF3289" s="2" t="s">
        <v>6525</v>
      </c>
      <c r="AG3289" s="2" t="s">
        <v>139</v>
      </c>
      <c r="AH3289" s="2" t="s">
        <v>139</v>
      </c>
      <c r="AI3289" s="2" t="s">
        <v>5526</v>
      </c>
      <c r="AJ3289" s="2" t="s">
        <v>21055</v>
      </c>
      <c r="AK3289" s="2" t="s">
        <v>3471</v>
      </c>
      <c r="AL3289" s="2" t="s">
        <v>139</v>
      </c>
      <c r="AM3289" s="2" t="s">
        <v>139</v>
      </c>
      <c r="AN3289" s="2" t="s">
        <v>139</v>
      </c>
      <c r="AO3289" s="2" t="s">
        <v>139</v>
      </c>
      <c r="AP3289" s="2" t="s">
        <v>139</v>
      </c>
      <c r="AQ3289" s="2" t="s">
        <v>126</v>
      </c>
      <c r="AR3289" s="2" t="s">
        <v>120</v>
      </c>
    </row>
    <row r="3290" spans="8:44" ht="21" customHeight="1">
      <c r="H3290" s="2">
        <f t="shared" si="106"/>
        <v>3289</v>
      </c>
      <c r="I3290" s="2" t="str">
        <f t="shared" ca="1" si="107"/>
        <v>日研入寮3289</v>
      </c>
      <c r="K3290" s="2" t="s">
        <v>55</v>
      </c>
      <c r="L3290" s="2" t="s">
        <v>6500</v>
      </c>
      <c r="M3290" s="4" t="s">
        <v>21056</v>
      </c>
      <c r="N3290" s="2" t="s">
        <v>21057</v>
      </c>
      <c r="O3290" s="2" t="s">
        <v>21058</v>
      </c>
      <c r="P3290" s="2" t="s">
        <v>21059</v>
      </c>
      <c r="Q3290" s="2" t="s">
        <v>21060</v>
      </c>
      <c r="R3290" s="2" t="s">
        <v>139</v>
      </c>
      <c r="S3290" s="2" t="s">
        <v>21061</v>
      </c>
      <c r="T3290" s="2" t="s">
        <v>139</v>
      </c>
      <c r="U3290" s="2" t="s">
        <v>20961</v>
      </c>
      <c r="V3290" s="2" t="s">
        <v>5230</v>
      </c>
      <c r="W3290" s="2" t="s">
        <v>21062</v>
      </c>
      <c r="X3290" s="2">
        <v>49</v>
      </c>
      <c r="Y3290" s="2" t="s">
        <v>139</v>
      </c>
      <c r="Z3290" s="2" t="s">
        <v>5475</v>
      </c>
      <c r="AA3290" s="2" t="s">
        <v>20940</v>
      </c>
      <c r="AB3290" s="2" t="s">
        <v>21063</v>
      </c>
      <c r="AC3290" s="2" t="s">
        <v>139</v>
      </c>
      <c r="AD3290" s="2" t="s">
        <v>5120</v>
      </c>
      <c r="AE3290" s="2" t="s">
        <v>6525</v>
      </c>
      <c r="AF3290" s="2" t="s">
        <v>6525</v>
      </c>
      <c r="AG3290" s="2" t="s">
        <v>139</v>
      </c>
      <c r="AH3290" s="2" t="s">
        <v>139</v>
      </c>
      <c r="AI3290" s="2" t="s">
        <v>5526</v>
      </c>
      <c r="AJ3290" s="2" t="s">
        <v>21064</v>
      </c>
      <c r="AK3290" s="2" t="s">
        <v>3471</v>
      </c>
      <c r="AL3290" s="2" t="s">
        <v>139</v>
      </c>
      <c r="AM3290" s="2" t="s">
        <v>139</v>
      </c>
      <c r="AN3290" s="2" t="s">
        <v>139</v>
      </c>
      <c r="AO3290" s="2" t="s">
        <v>139</v>
      </c>
      <c r="AP3290" s="2" t="s">
        <v>139</v>
      </c>
      <c r="AQ3290" s="2" t="s">
        <v>118</v>
      </c>
      <c r="AR3290" s="2" t="s">
        <v>112</v>
      </c>
    </row>
    <row r="3291" spans="8:44" ht="21" customHeight="1">
      <c r="H3291" s="2">
        <f t="shared" si="106"/>
        <v>3290</v>
      </c>
      <c r="I3291" s="2" t="str">
        <f t="shared" ca="1" si="107"/>
        <v>日研入寮3290</v>
      </c>
      <c r="K3291" s="2" t="s">
        <v>55</v>
      </c>
      <c r="L3291" s="2" t="s">
        <v>6500</v>
      </c>
      <c r="M3291" s="4" t="s">
        <v>21065</v>
      </c>
      <c r="N3291" s="2" t="s">
        <v>21066</v>
      </c>
      <c r="O3291" s="2" t="s">
        <v>21067</v>
      </c>
      <c r="P3291" s="2" t="s">
        <v>21068</v>
      </c>
      <c r="Q3291" s="2" t="s">
        <v>21069</v>
      </c>
      <c r="R3291" s="2" t="s">
        <v>139</v>
      </c>
      <c r="S3291" s="2" t="s">
        <v>21070</v>
      </c>
      <c r="T3291" s="2" t="s">
        <v>139</v>
      </c>
      <c r="U3291" s="2" t="s">
        <v>516</v>
      </c>
      <c r="V3291" s="2" t="s">
        <v>5230</v>
      </c>
      <c r="W3291" s="2" t="s">
        <v>21071</v>
      </c>
      <c r="X3291" s="2">
        <v>50</v>
      </c>
      <c r="Y3291" s="2" t="s">
        <v>139</v>
      </c>
      <c r="Z3291" s="2" t="s">
        <v>3088</v>
      </c>
      <c r="AA3291" s="2" t="s">
        <v>20940</v>
      </c>
      <c r="AB3291" s="2" t="s">
        <v>21072</v>
      </c>
      <c r="AC3291" s="2" t="s">
        <v>139</v>
      </c>
      <c r="AD3291" s="2" t="s">
        <v>20954</v>
      </c>
      <c r="AE3291" s="2" t="s">
        <v>6525</v>
      </c>
      <c r="AF3291" s="2" t="s">
        <v>6525</v>
      </c>
      <c r="AG3291" s="2" t="s">
        <v>139</v>
      </c>
      <c r="AH3291" s="2" t="s">
        <v>139</v>
      </c>
      <c r="AI3291" s="2" t="s">
        <v>20986</v>
      </c>
      <c r="AJ3291" s="2" t="s">
        <v>21073</v>
      </c>
      <c r="AK3291" s="2" t="s">
        <v>3471</v>
      </c>
      <c r="AL3291" s="2" t="s">
        <v>139</v>
      </c>
      <c r="AM3291" s="2" t="s">
        <v>139</v>
      </c>
      <c r="AN3291" s="2" t="s">
        <v>139</v>
      </c>
      <c r="AO3291" s="2" t="s">
        <v>139</v>
      </c>
      <c r="AP3291" s="2" t="s">
        <v>139</v>
      </c>
      <c r="AQ3291" s="2" t="s">
        <v>111</v>
      </c>
      <c r="AR3291" s="2" t="s">
        <v>112</v>
      </c>
    </row>
    <row r="3292" spans="8:44" ht="21" customHeight="1">
      <c r="H3292" s="2">
        <f t="shared" si="106"/>
        <v>3291</v>
      </c>
      <c r="I3292" s="2" t="str">
        <f t="shared" ca="1" si="107"/>
        <v>日研入寮3291</v>
      </c>
      <c r="K3292" s="2" t="s">
        <v>55</v>
      </c>
      <c r="L3292" s="2" t="s">
        <v>140</v>
      </c>
      <c r="M3292" s="4" t="s">
        <v>21074</v>
      </c>
      <c r="N3292" s="2" t="s">
        <v>21075</v>
      </c>
      <c r="O3292" s="2" t="s">
        <v>21076</v>
      </c>
      <c r="P3292" s="2" t="s">
        <v>21077</v>
      </c>
      <c r="Q3292" s="2" t="s">
        <v>21078</v>
      </c>
      <c r="R3292" s="2" t="s">
        <v>139</v>
      </c>
      <c r="S3292" s="2" t="s">
        <v>21079</v>
      </c>
      <c r="T3292" s="2" t="s">
        <v>139</v>
      </c>
      <c r="U3292" s="2" t="s">
        <v>20938</v>
      </c>
      <c r="V3292" s="2" t="s">
        <v>21080</v>
      </c>
      <c r="W3292" s="2" t="s">
        <v>21081</v>
      </c>
      <c r="X3292" s="2">
        <v>49</v>
      </c>
      <c r="Y3292" s="2" t="s">
        <v>139</v>
      </c>
      <c r="Z3292" s="2" t="s">
        <v>5475</v>
      </c>
      <c r="AA3292" s="2" t="s">
        <v>20940</v>
      </c>
      <c r="AB3292" s="2" t="s">
        <v>1124</v>
      </c>
      <c r="AC3292" s="2" t="s">
        <v>139</v>
      </c>
      <c r="AD3292" s="2" t="s">
        <v>21082</v>
      </c>
      <c r="AE3292" s="2" t="s">
        <v>6525</v>
      </c>
      <c r="AF3292" s="2" t="s">
        <v>6525</v>
      </c>
      <c r="AG3292" s="2" t="s">
        <v>139</v>
      </c>
      <c r="AH3292" s="2" t="s">
        <v>139</v>
      </c>
      <c r="AI3292" s="2" t="s">
        <v>5526</v>
      </c>
      <c r="AJ3292" s="2" t="s">
        <v>21083</v>
      </c>
      <c r="AK3292" s="2" t="s">
        <v>139</v>
      </c>
      <c r="AL3292" s="2" t="s">
        <v>139</v>
      </c>
      <c r="AM3292" s="2" t="s">
        <v>139</v>
      </c>
      <c r="AN3292" s="2" t="s">
        <v>139</v>
      </c>
      <c r="AO3292" s="2" t="s">
        <v>139</v>
      </c>
      <c r="AP3292" s="2" t="s">
        <v>139</v>
      </c>
      <c r="AQ3292" s="2" t="s">
        <v>110</v>
      </c>
      <c r="AR3292" s="2" t="s">
        <v>105</v>
      </c>
    </row>
    <row r="3293" spans="8:44" ht="21" customHeight="1">
      <c r="H3293" s="2">
        <f t="shared" si="106"/>
        <v>3292</v>
      </c>
      <c r="I3293" s="2" t="str">
        <f t="shared" ca="1" si="107"/>
        <v>日研入寮3292</v>
      </c>
      <c r="K3293" s="2" t="s">
        <v>55</v>
      </c>
      <c r="L3293" s="2" t="s">
        <v>6500</v>
      </c>
      <c r="M3293" s="4" t="s">
        <v>21084</v>
      </c>
      <c r="N3293" s="2" t="s">
        <v>21085</v>
      </c>
      <c r="O3293" s="2" t="s">
        <v>21086</v>
      </c>
      <c r="P3293" s="2" t="s">
        <v>21087</v>
      </c>
      <c r="Q3293" s="2" t="s">
        <v>21088</v>
      </c>
      <c r="R3293" s="2" t="s">
        <v>139</v>
      </c>
      <c r="S3293" s="2" t="s">
        <v>21089</v>
      </c>
      <c r="T3293" s="2" t="s">
        <v>139</v>
      </c>
      <c r="U3293" s="2" t="s">
        <v>3733</v>
      </c>
      <c r="V3293" s="2" t="s">
        <v>21090</v>
      </c>
      <c r="W3293" s="2" t="s">
        <v>21091</v>
      </c>
      <c r="X3293" s="2">
        <v>50</v>
      </c>
      <c r="Y3293" s="2" t="s">
        <v>139</v>
      </c>
      <c r="Z3293" s="2" t="s">
        <v>5475</v>
      </c>
      <c r="AA3293" s="2" t="s">
        <v>20940</v>
      </c>
      <c r="AB3293" s="2" t="s">
        <v>21092</v>
      </c>
      <c r="AC3293" s="2" t="s">
        <v>139</v>
      </c>
      <c r="AD3293" s="2" t="s">
        <v>21044</v>
      </c>
      <c r="AE3293" s="2" t="s">
        <v>6525</v>
      </c>
      <c r="AF3293" s="2" t="s">
        <v>6525</v>
      </c>
      <c r="AG3293" s="2" t="s">
        <v>139</v>
      </c>
      <c r="AH3293" s="2" t="s">
        <v>139</v>
      </c>
      <c r="AI3293" s="2" t="s">
        <v>20986</v>
      </c>
      <c r="AJ3293" s="2" t="s">
        <v>21093</v>
      </c>
      <c r="AK3293" s="2" t="s">
        <v>139</v>
      </c>
      <c r="AL3293" s="2" t="s">
        <v>139</v>
      </c>
      <c r="AM3293" s="2" t="s">
        <v>139</v>
      </c>
      <c r="AN3293" s="2" t="s">
        <v>139</v>
      </c>
      <c r="AO3293" s="2" t="s">
        <v>139</v>
      </c>
      <c r="AP3293" s="2" t="s">
        <v>139</v>
      </c>
      <c r="AQ3293" s="2" t="s">
        <v>111</v>
      </c>
      <c r="AR3293" s="2" t="s">
        <v>112</v>
      </c>
    </row>
    <row r="3294" spans="8:44" ht="21" customHeight="1">
      <c r="H3294" s="2">
        <f t="shared" si="106"/>
        <v>3293</v>
      </c>
      <c r="I3294" s="2" t="str">
        <f t="shared" ca="1" si="107"/>
        <v>日研入寮3293</v>
      </c>
      <c r="K3294" s="2" t="s">
        <v>55</v>
      </c>
      <c r="L3294" s="2" t="s">
        <v>140</v>
      </c>
      <c r="M3294" s="4" t="s">
        <v>21094</v>
      </c>
      <c r="N3294" s="2" t="s">
        <v>21095</v>
      </c>
      <c r="O3294" s="2" t="s">
        <v>21096</v>
      </c>
      <c r="P3294" s="2" t="s">
        <v>21097</v>
      </c>
      <c r="Q3294" s="2" t="s">
        <v>21098</v>
      </c>
      <c r="R3294" s="2" t="s">
        <v>139</v>
      </c>
      <c r="S3294" s="2" t="s">
        <v>21099</v>
      </c>
      <c r="T3294" s="2" t="s">
        <v>139</v>
      </c>
      <c r="U3294" s="2" t="s">
        <v>21100</v>
      </c>
      <c r="V3294" s="2" t="s">
        <v>21101</v>
      </c>
      <c r="W3294" s="2" t="s">
        <v>21102</v>
      </c>
      <c r="X3294" s="2">
        <v>49</v>
      </c>
      <c r="Y3294" s="2" t="s">
        <v>139</v>
      </c>
      <c r="Z3294" s="2" t="s">
        <v>3088</v>
      </c>
      <c r="AA3294" s="2" t="s">
        <v>20940</v>
      </c>
      <c r="AB3294" s="2" t="s">
        <v>21103</v>
      </c>
      <c r="AC3294" s="2" t="s">
        <v>139</v>
      </c>
      <c r="AD3294" s="2" t="s">
        <v>21104</v>
      </c>
      <c r="AE3294" s="2" t="s">
        <v>6525</v>
      </c>
      <c r="AF3294" s="2" t="s">
        <v>6525</v>
      </c>
      <c r="AG3294" s="2" t="s">
        <v>139</v>
      </c>
      <c r="AH3294" s="2" t="s">
        <v>139</v>
      </c>
      <c r="AI3294" s="2" t="s">
        <v>5526</v>
      </c>
      <c r="AJ3294" s="2" t="s">
        <v>21105</v>
      </c>
      <c r="AK3294" s="2" t="s">
        <v>21106</v>
      </c>
      <c r="AL3294" s="2" t="s">
        <v>139</v>
      </c>
      <c r="AM3294" s="2" t="s">
        <v>139</v>
      </c>
      <c r="AN3294" s="2" t="s">
        <v>139</v>
      </c>
      <c r="AO3294" s="2" t="s">
        <v>139</v>
      </c>
      <c r="AP3294" s="2" t="s">
        <v>139</v>
      </c>
      <c r="AQ3294" s="2" t="s">
        <v>118</v>
      </c>
      <c r="AR3294" s="2" t="s">
        <v>112</v>
      </c>
    </row>
    <row r="3295" spans="8:44" ht="21" customHeight="1">
      <c r="H3295" s="2">
        <f t="shared" si="106"/>
        <v>3294</v>
      </c>
      <c r="I3295" s="2" t="str">
        <f t="shared" ca="1" si="107"/>
        <v>日研入寮3294</v>
      </c>
      <c r="K3295" s="2" t="s">
        <v>55</v>
      </c>
      <c r="L3295" s="2" t="s">
        <v>140</v>
      </c>
      <c r="M3295" s="4" t="s">
        <v>21107</v>
      </c>
      <c r="N3295" s="2" t="s">
        <v>21095</v>
      </c>
      <c r="O3295" s="2" t="s">
        <v>21096</v>
      </c>
      <c r="P3295" s="2" t="s">
        <v>21097</v>
      </c>
      <c r="Q3295" s="2" t="s">
        <v>21098</v>
      </c>
      <c r="R3295" s="2" t="s">
        <v>139</v>
      </c>
      <c r="S3295" s="2" t="s">
        <v>21099</v>
      </c>
      <c r="T3295" s="2" t="s">
        <v>139</v>
      </c>
      <c r="U3295" s="2" t="s">
        <v>21100</v>
      </c>
      <c r="V3295" s="2" t="s">
        <v>21108</v>
      </c>
      <c r="W3295" s="2" t="s">
        <v>21109</v>
      </c>
      <c r="X3295" s="2">
        <v>49</v>
      </c>
      <c r="Y3295" s="2" t="s">
        <v>139</v>
      </c>
      <c r="Z3295" s="2" t="s">
        <v>3088</v>
      </c>
      <c r="AA3295" s="2" t="s">
        <v>20940</v>
      </c>
      <c r="AB3295" s="2" t="s">
        <v>21103</v>
      </c>
      <c r="AC3295" s="2" t="s">
        <v>139</v>
      </c>
      <c r="AD3295" s="2" t="s">
        <v>21104</v>
      </c>
      <c r="AE3295" s="2" t="s">
        <v>6525</v>
      </c>
      <c r="AF3295" s="2" t="s">
        <v>6525</v>
      </c>
      <c r="AG3295" s="2" t="s">
        <v>139</v>
      </c>
      <c r="AH3295" s="2" t="s">
        <v>139</v>
      </c>
      <c r="AI3295" s="2" t="s">
        <v>5526</v>
      </c>
      <c r="AJ3295" s="2" t="s">
        <v>21110</v>
      </c>
      <c r="AK3295" s="2" t="s">
        <v>21106</v>
      </c>
      <c r="AL3295" s="2" t="s">
        <v>139</v>
      </c>
      <c r="AM3295" s="2" t="s">
        <v>139</v>
      </c>
      <c r="AN3295" s="2" t="s">
        <v>139</v>
      </c>
      <c r="AO3295" s="2" t="s">
        <v>139</v>
      </c>
      <c r="AP3295" s="2" t="s">
        <v>139</v>
      </c>
      <c r="AQ3295" s="2" t="s">
        <v>118</v>
      </c>
      <c r="AR3295" s="2" t="s">
        <v>112</v>
      </c>
    </row>
    <row r="3296" spans="8:44" ht="21" customHeight="1">
      <c r="H3296" s="2">
        <f t="shared" si="106"/>
        <v>3295</v>
      </c>
      <c r="I3296" s="2" t="str">
        <f t="shared" ca="1" si="107"/>
        <v>日研入寮3295</v>
      </c>
      <c r="K3296" s="2" t="s">
        <v>55</v>
      </c>
      <c r="L3296" s="2" t="s">
        <v>6500</v>
      </c>
      <c r="M3296" s="4" t="s">
        <v>21111</v>
      </c>
      <c r="N3296" s="2" t="s">
        <v>882</v>
      </c>
      <c r="O3296" s="2" t="s">
        <v>21112</v>
      </c>
      <c r="P3296" s="2" t="s">
        <v>21113</v>
      </c>
      <c r="Q3296" s="2" t="s">
        <v>21060</v>
      </c>
      <c r="R3296" s="2" t="s">
        <v>139</v>
      </c>
      <c r="S3296" s="2" t="s">
        <v>21114</v>
      </c>
      <c r="T3296" s="2" t="s">
        <v>139</v>
      </c>
      <c r="U3296" s="2" t="s">
        <v>21115</v>
      </c>
      <c r="V3296" s="2" t="s">
        <v>21013</v>
      </c>
      <c r="W3296" s="2" t="s">
        <v>21116</v>
      </c>
      <c r="X3296" s="2">
        <v>40</v>
      </c>
      <c r="Y3296" s="2" t="s">
        <v>139</v>
      </c>
      <c r="Z3296" s="2" t="s">
        <v>3088</v>
      </c>
      <c r="AA3296" s="2" t="s">
        <v>20940</v>
      </c>
      <c r="AB3296" s="2" t="s">
        <v>21063</v>
      </c>
      <c r="AC3296" s="2" t="s">
        <v>139</v>
      </c>
      <c r="AD3296" s="2" t="s">
        <v>5120</v>
      </c>
      <c r="AE3296" s="2" t="s">
        <v>3091</v>
      </c>
      <c r="AF3296" s="2" t="s">
        <v>6525</v>
      </c>
      <c r="AG3296" s="2" t="s">
        <v>139</v>
      </c>
      <c r="AH3296" s="2" t="s">
        <v>139</v>
      </c>
      <c r="AI3296" s="2" t="s">
        <v>5526</v>
      </c>
      <c r="AJ3296" s="2" t="s">
        <v>21117</v>
      </c>
      <c r="AK3296" s="2" t="s">
        <v>3471</v>
      </c>
      <c r="AL3296" s="2" t="s">
        <v>139</v>
      </c>
      <c r="AM3296" s="2" t="s">
        <v>139</v>
      </c>
      <c r="AN3296" s="2" t="s">
        <v>139</v>
      </c>
      <c r="AO3296" s="2" t="s">
        <v>139</v>
      </c>
      <c r="AP3296" s="2" t="s">
        <v>139</v>
      </c>
      <c r="AQ3296" s="2" t="s">
        <v>118</v>
      </c>
      <c r="AR3296" s="2" t="s">
        <v>112</v>
      </c>
    </row>
    <row r="3297" spans="8:44" ht="21" customHeight="1">
      <c r="H3297" s="2">
        <f t="shared" si="106"/>
        <v>3296</v>
      </c>
      <c r="I3297" s="2" t="str">
        <f t="shared" ca="1" si="107"/>
        <v>日研入寮3296</v>
      </c>
      <c r="K3297" s="2" t="s">
        <v>55</v>
      </c>
      <c r="L3297" s="2" t="s">
        <v>6500</v>
      </c>
      <c r="M3297" s="4" t="s">
        <v>21118</v>
      </c>
      <c r="N3297" s="2" t="s">
        <v>21119</v>
      </c>
      <c r="O3297" s="2" t="s">
        <v>1861</v>
      </c>
      <c r="P3297" s="2" t="s">
        <v>21120</v>
      </c>
      <c r="Q3297" s="2" t="s">
        <v>8506</v>
      </c>
      <c r="R3297" s="2" t="s">
        <v>139</v>
      </c>
      <c r="S3297" s="2" t="s">
        <v>21121</v>
      </c>
      <c r="T3297" s="2" t="s">
        <v>139</v>
      </c>
      <c r="U3297" s="2" t="s">
        <v>20961</v>
      </c>
      <c r="V3297" s="2" t="s">
        <v>5230</v>
      </c>
      <c r="W3297" s="2" t="s">
        <v>21122</v>
      </c>
      <c r="X3297" s="2">
        <v>40</v>
      </c>
      <c r="Y3297" s="2" t="s">
        <v>139</v>
      </c>
      <c r="Z3297" s="2" t="s">
        <v>3088</v>
      </c>
      <c r="AA3297" s="2" t="s">
        <v>21123</v>
      </c>
      <c r="AB3297" s="2" t="s">
        <v>21124</v>
      </c>
      <c r="AC3297" s="2" t="s">
        <v>139</v>
      </c>
      <c r="AD3297" s="2" t="s">
        <v>21125</v>
      </c>
      <c r="AE3297" s="2" t="s">
        <v>6525</v>
      </c>
      <c r="AF3297" s="2" t="s">
        <v>6525</v>
      </c>
      <c r="AG3297" s="2" t="s">
        <v>139</v>
      </c>
      <c r="AH3297" s="2" t="s">
        <v>139</v>
      </c>
      <c r="AI3297" s="2" t="s">
        <v>5526</v>
      </c>
      <c r="AJ3297" s="2" t="s">
        <v>21126</v>
      </c>
      <c r="AK3297" s="2" t="s">
        <v>139</v>
      </c>
      <c r="AL3297" s="2" t="s">
        <v>139</v>
      </c>
      <c r="AM3297" s="2" t="s">
        <v>139</v>
      </c>
      <c r="AN3297" s="2" t="s">
        <v>139</v>
      </c>
      <c r="AO3297" s="2" t="s">
        <v>139</v>
      </c>
      <c r="AP3297" s="2" t="s">
        <v>139</v>
      </c>
      <c r="AQ3297" s="2" t="s">
        <v>110</v>
      </c>
      <c r="AR3297" s="2" t="s">
        <v>105</v>
      </c>
    </row>
    <row r="3298" spans="8:44" ht="21" customHeight="1">
      <c r="H3298" s="2">
        <f t="shared" si="106"/>
        <v>3297</v>
      </c>
      <c r="I3298" s="2" t="str">
        <f t="shared" ca="1" si="107"/>
        <v>日研入寮3297</v>
      </c>
      <c r="K3298" s="2" t="s">
        <v>55</v>
      </c>
      <c r="L3298" s="2" t="s">
        <v>6500</v>
      </c>
      <c r="M3298" s="4" t="s">
        <v>21127</v>
      </c>
      <c r="N3298" s="2" t="s">
        <v>21128</v>
      </c>
      <c r="O3298" s="2" t="s">
        <v>21129</v>
      </c>
      <c r="P3298" s="2" t="s">
        <v>21130</v>
      </c>
      <c r="Q3298" s="2" t="s">
        <v>17957</v>
      </c>
      <c r="R3298" s="2" t="s">
        <v>139</v>
      </c>
      <c r="S3298" s="2" t="s">
        <v>21131</v>
      </c>
      <c r="T3298" s="2" t="s">
        <v>139</v>
      </c>
      <c r="U3298" s="2" t="s">
        <v>21132</v>
      </c>
      <c r="V3298" s="2" t="s">
        <v>21133</v>
      </c>
      <c r="W3298" s="2" t="s">
        <v>21134</v>
      </c>
      <c r="X3298" s="2">
        <v>40</v>
      </c>
      <c r="Y3298" s="2" t="s">
        <v>139</v>
      </c>
      <c r="Z3298" s="2" t="s">
        <v>3088</v>
      </c>
      <c r="AA3298" s="2" t="s">
        <v>20940</v>
      </c>
      <c r="AB3298" s="2" t="s">
        <v>21135</v>
      </c>
      <c r="AC3298" s="2" t="s">
        <v>139</v>
      </c>
      <c r="AD3298" s="2" t="s">
        <v>21136</v>
      </c>
      <c r="AE3298" s="2" t="s">
        <v>6525</v>
      </c>
      <c r="AF3298" s="2" t="s">
        <v>6525</v>
      </c>
      <c r="AG3298" s="2" t="s">
        <v>139</v>
      </c>
      <c r="AH3298" s="2" t="s">
        <v>139</v>
      </c>
      <c r="AI3298" s="2" t="s">
        <v>20986</v>
      </c>
      <c r="AJ3298" s="2" t="s">
        <v>21137</v>
      </c>
      <c r="AK3298" s="2" t="s">
        <v>3471</v>
      </c>
      <c r="AL3298" s="2" t="s">
        <v>139</v>
      </c>
      <c r="AM3298" s="2" t="s">
        <v>139</v>
      </c>
      <c r="AN3298" s="2" t="s">
        <v>139</v>
      </c>
      <c r="AO3298" s="2" t="s">
        <v>139</v>
      </c>
      <c r="AP3298" s="2" t="s">
        <v>139</v>
      </c>
      <c r="AQ3298" s="2" t="s">
        <v>111</v>
      </c>
      <c r="AR3298" s="2" t="s">
        <v>112</v>
      </c>
    </row>
    <row r="3299" spans="8:44" ht="21" customHeight="1">
      <c r="H3299" s="2">
        <f t="shared" si="106"/>
        <v>3298</v>
      </c>
      <c r="I3299" s="2" t="str">
        <f t="shared" ca="1" si="107"/>
        <v>日研入寮3298</v>
      </c>
      <c r="K3299" s="2" t="s">
        <v>55</v>
      </c>
      <c r="L3299" s="2" t="s">
        <v>6500</v>
      </c>
      <c r="M3299" s="4" t="s">
        <v>21138</v>
      </c>
      <c r="N3299" s="2" t="s">
        <v>21139</v>
      </c>
      <c r="O3299" s="2" t="s">
        <v>21140</v>
      </c>
      <c r="P3299" s="2" t="s">
        <v>21141</v>
      </c>
      <c r="Q3299" s="2" t="s">
        <v>21142</v>
      </c>
      <c r="R3299" s="2" t="s">
        <v>139</v>
      </c>
      <c r="S3299" s="2" t="s">
        <v>21143</v>
      </c>
      <c r="T3299" s="2" t="s">
        <v>139</v>
      </c>
      <c r="U3299" s="2" t="s">
        <v>3733</v>
      </c>
      <c r="V3299" s="2" t="s">
        <v>21144</v>
      </c>
      <c r="W3299" s="2" t="s">
        <v>21145</v>
      </c>
      <c r="X3299" s="2">
        <v>50</v>
      </c>
      <c r="Y3299" s="2" t="s">
        <v>139</v>
      </c>
      <c r="Z3299" s="2" t="s">
        <v>5475</v>
      </c>
      <c r="AA3299" s="2" t="s">
        <v>21146</v>
      </c>
      <c r="AB3299" s="2" t="s">
        <v>21147</v>
      </c>
      <c r="AC3299" s="2" t="s">
        <v>139</v>
      </c>
      <c r="AD3299" s="2" t="s">
        <v>21148</v>
      </c>
      <c r="AE3299" s="2" t="s">
        <v>6525</v>
      </c>
      <c r="AF3299" s="2" t="s">
        <v>6525</v>
      </c>
      <c r="AG3299" s="2" t="s">
        <v>139</v>
      </c>
      <c r="AH3299" s="2" t="s">
        <v>139</v>
      </c>
      <c r="AI3299" s="2" t="s">
        <v>5526</v>
      </c>
      <c r="AJ3299" s="2" t="s">
        <v>21149</v>
      </c>
      <c r="AK3299" s="2" t="s">
        <v>139</v>
      </c>
      <c r="AL3299" s="2" t="s">
        <v>139</v>
      </c>
      <c r="AM3299" s="2" t="s">
        <v>139</v>
      </c>
      <c r="AN3299" s="2" t="s">
        <v>139</v>
      </c>
      <c r="AO3299" s="2" t="s">
        <v>139</v>
      </c>
      <c r="AP3299" s="2" t="s">
        <v>139</v>
      </c>
      <c r="AQ3299" s="2" t="s">
        <v>115</v>
      </c>
      <c r="AR3299" s="2" t="s">
        <v>112</v>
      </c>
    </row>
    <row r="3300" spans="8:44" ht="21" customHeight="1">
      <c r="H3300" s="2">
        <f t="shared" si="106"/>
        <v>3299</v>
      </c>
      <c r="I3300" s="2" t="str">
        <f t="shared" ca="1" si="107"/>
        <v>日研入寮3299</v>
      </c>
      <c r="K3300" s="2" t="s">
        <v>55</v>
      </c>
      <c r="L3300" s="2" t="s">
        <v>6500</v>
      </c>
      <c r="M3300" s="4" t="s">
        <v>21150</v>
      </c>
      <c r="N3300" s="2" t="s">
        <v>21151</v>
      </c>
      <c r="O3300" s="2" t="s">
        <v>21152</v>
      </c>
      <c r="P3300" s="2" t="s">
        <v>21153</v>
      </c>
      <c r="Q3300" s="2" t="s">
        <v>6789</v>
      </c>
      <c r="R3300" s="2" t="s">
        <v>139</v>
      </c>
      <c r="S3300" s="2" t="s">
        <v>21154</v>
      </c>
      <c r="T3300" s="2" t="s">
        <v>139</v>
      </c>
      <c r="U3300" s="2" t="s">
        <v>21155</v>
      </c>
      <c r="V3300" s="2" t="s">
        <v>21156</v>
      </c>
      <c r="W3300" s="2" t="s">
        <v>21157</v>
      </c>
      <c r="X3300" s="2">
        <v>35</v>
      </c>
      <c r="Y3300" s="2" t="s">
        <v>139</v>
      </c>
      <c r="Z3300" s="2" t="s">
        <v>5475</v>
      </c>
      <c r="AA3300" s="2" t="s">
        <v>20940</v>
      </c>
      <c r="AB3300" s="2" t="s">
        <v>21158</v>
      </c>
      <c r="AC3300" s="2" t="s">
        <v>139</v>
      </c>
      <c r="AD3300" s="2" t="s">
        <v>21159</v>
      </c>
      <c r="AE3300" s="2" t="s">
        <v>6525</v>
      </c>
      <c r="AF3300" s="2" t="s">
        <v>6525</v>
      </c>
      <c r="AG3300" s="2" t="s">
        <v>139</v>
      </c>
      <c r="AH3300" s="2" t="s">
        <v>139</v>
      </c>
      <c r="AI3300" s="2" t="s">
        <v>20986</v>
      </c>
      <c r="AJ3300" s="2" t="s">
        <v>21160</v>
      </c>
      <c r="AK3300" s="2" t="s">
        <v>139</v>
      </c>
      <c r="AL3300" s="2" t="s">
        <v>139</v>
      </c>
      <c r="AM3300" s="2" t="s">
        <v>139</v>
      </c>
      <c r="AN3300" s="2" t="s">
        <v>139</v>
      </c>
      <c r="AO3300" s="2" t="s">
        <v>139</v>
      </c>
      <c r="AP3300" s="2" t="s">
        <v>139</v>
      </c>
      <c r="AQ3300" s="2" t="s">
        <v>117</v>
      </c>
      <c r="AR3300" s="2" t="s">
        <v>112</v>
      </c>
    </row>
    <row r="3301" spans="8:44" ht="21" customHeight="1">
      <c r="H3301" s="2">
        <f t="shared" si="106"/>
        <v>3300</v>
      </c>
      <c r="I3301" s="2" t="str">
        <f t="shared" ca="1" si="107"/>
        <v>日研入寮3300</v>
      </c>
      <c r="K3301" s="2" t="s">
        <v>55</v>
      </c>
      <c r="L3301" s="2" t="s">
        <v>6500</v>
      </c>
      <c r="M3301" s="4" t="s">
        <v>21161</v>
      </c>
      <c r="N3301" s="2" t="s">
        <v>21162</v>
      </c>
      <c r="O3301" s="2" t="s">
        <v>21163</v>
      </c>
      <c r="P3301" s="2" t="s">
        <v>21164</v>
      </c>
      <c r="Q3301" s="2" t="s">
        <v>21165</v>
      </c>
      <c r="R3301" s="2" t="s">
        <v>139</v>
      </c>
      <c r="S3301" s="2" t="s">
        <v>21166</v>
      </c>
      <c r="T3301" s="2" t="s">
        <v>139</v>
      </c>
      <c r="U3301" s="2" t="s">
        <v>20961</v>
      </c>
      <c r="V3301" s="2" t="s">
        <v>21167</v>
      </c>
      <c r="W3301" s="2" t="s">
        <v>21168</v>
      </c>
      <c r="X3301" s="2">
        <v>45</v>
      </c>
      <c r="Y3301" s="2" t="s">
        <v>139</v>
      </c>
      <c r="Z3301" s="2" t="s">
        <v>3088</v>
      </c>
      <c r="AA3301" s="2" t="s">
        <v>20940</v>
      </c>
      <c r="AB3301" s="2" t="s">
        <v>1338</v>
      </c>
      <c r="AC3301" s="2" t="s">
        <v>139</v>
      </c>
      <c r="AD3301" s="2" t="s">
        <v>20954</v>
      </c>
      <c r="AE3301" s="2" t="s">
        <v>6525</v>
      </c>
      <c r="AF3301" s="2" t="s">
        <v>6525</v>
      </c>
      <c r="AG3301" s="2" t="s">
        <v>139</v>
      </c>
      <c r="AH3301" s="2" t="s">
        <v>139</v>
      </c>
      <c r="AI3301" s="2" t="s">
        <v>20986</v>
      </c>
      <c r="AJ3301" s="2" t="s">
        <v>21169</v>
      </c>
      <c r="AK3301" s="2" t="s">
        <v>20977</v>
      </c>
      <c r="AL3301" s="2" t="s">
        <v>139</v>
      </c>
      <c r="AM3301" s="2" t="s">
        <v>139</v>
      </c>
      <c r="AN3301" s="2" t="s">
        <v>139</v>
      </c>
      <c r="AO3301" s="2" t="s">
        <v>139</v>
      </c>
      <c r="AP3301" s="2" t="s">
        <v>139</v>
      </c>
      <c r="AQ3301" s="2" t="s">
        <v>117</v>
      </c>
      <c r="AR3301" s="2" t="s">
        <v>112</v>
      </c>
    </row>
    <row r="3302" spans="8:44" ht="21" customHeight="1">
      <c r="H3302" s="2">
        <f t="shared" si="106"/>
        <v>3301</v>
      </c>
      <c r="I3302" s="2" t="str">
        <f t="shared" ca="1" si="107"/>
        <v>日研入寮3301</v>
      </c>
      <c r="K3302" s="2" t="s">
        <v>55</v>
      </c>
      <c r="L3302" s="2" t="s">
        <v>6500</v>
      </c>
      <c r="M3302" s="4" t="s">
        <v>21170</v>
      </c>
      <c r="N3302" s="2" t="s">
        <v>21171</v>
      </c>
      <c r="O3302" s="2" t="s">
        <v>1861</v>
      </c>
      <c r="P3302" s="2" t="s">
        <v>21172</v>
      </c>
      <c r="Q3302" s="2" t="s">
        <v>8501</v>
      </c>
      <c r="R3302" s="2" t="s">
        <v>139</v>
      </c>
      <c r="S3302" s="2" t="s">
        <v>21173</v>
      </c>
      <c r="T3302" s="2" t="s">
        <v>139</v>
      </c>
      <c r="U3302" s="2" t="s">
        <v>20961</v>
      </c>
      <c r="V3302" s="2" t="s">
        <v>21013</v>
      </c>
      <c r="W3302" s="2" t="s">
        <v>21174</v>
      </c>
      <c r="X3302" s="2">
        <v>49</v>
      </c>
      <c r="Y3302" s="2" t="s">
        <v>139</v>
      </c>
      <c r="Z3302" s="2" t="s">
        <v>3088</v>
      </c>
      <c r="AA3302" s="2" t="s">
        <v>20940</v>
      </c>
      <c r="AB3302" s="2" t="s">
        <v>21175</v>
      </c>
      <c r="AC3302" s="2" t="s">
        <v>139</v>
      </c>
      <c r="AD3302" s="2" t="s">
        <v>5120</v>
      </c>
      <c r="AE3302" s="2" t="s">
        <v>6525</v>
      </c>
      <c r="AF3302" s="2" t="s">
        <v>6525</v>
      </c>
      <c r="AG3302" s="2" t="s">
        <v>139</v>
      </c>
      <c r="AH3302" s="2" t="s">
        <v>139</v>
      </c>
      <c r="AI3302" s="2" t="s">
        <v>5526</v>
      </c>
      <c r="AJ3302" s="2" t="s">
        <v>21176</v>
      </c>
      <c r="AK3302" s="2" t="s">
        <v>139</v>
      </c>
      <c r="AL3302" s="2" t="s">
        <v>139</v>
      </c>
      <c r="AM3302" s="2" t="s">
        <v>139</v>
      </c>
      <c r="AN3302" s="2" t="s">
        <v>139</v>
      </c>
      <c r="AO3302" s="2" t="s">
        <v>139</v>
      </c>
      <c r="AP3302" s="2" t="s">
        <v>139</v>
      </c>
      <c r="AQ3302" s="2" t="s">
        <v>116</v>
      </c>
      <c r="AR3302" s="2" t="s">
        <v>112</v>
      </c>
    </row>
    <row r="3303" spans="8:44" ht="21" customHeight="1">
      <c r="H3303" s="2">
        <f t="shared" si="106"/>
        <v>3302</v>
      </c>
      <c r="I3303" s="2" t="str">
        <f t="shared" ca="1" si="107"/>
        <v>日研入寮3302</v>
      </c>
      <c r="K3303" s="2" t="s">
        <v>55</v>
      </c>
      <c r="L3303" s="2" t="s">
        <v>6500</v>
      </c>
      <c r="M3303" s="4" t="s">
        <v>21177</v>
      </c>
      <c r="N3303" s="2" t="s">
        <v>1756</v>
      </c>
      <c r="O3303" s="2" t="s">
        <v>1171</v>
      </c>
      <c r="P3303" s="2" t="s">
        <v>21178</v>
      </c>
      <c r="Q3303" s="2" t="s">
        <v>21179</v>
      </c>
      <c r="R3303" s="2" t="s">
        <v>139</v>
      </c>
      <c r="S3303" s="2" t="s">
        <v>21061</v>
      </c>
      <c r="T3303" s="2" t="s">
        <v>139</v>
      </c>
      <c r="U3303" s="2" t="s">
        <v>21180</v>
      </c>
      <c r="V3303" s="2" t="s">
        <v>5230</v>
      </c>
      <c r="W3303" s="2" t="s">
        <v>21181</v>
      </c>
      <c r="X3303" s="2">
        <v>40</v>
      </c>
      <c r="Y3303" s="2" t="s">
        <v>139</v>
      </c>
      <c r="Z3303" s="2" t="s">
        <v>5475</v>
      </c>
      <c r="AA3303" s="2" t="s">
        <v>20940</v>
      </c>
      <c r="AB3303" s="2" t="s">
        <v>21182</v>
      </c>
      <c r="AC3303" s="2" t="s">
        <v>139</v>
      </c>
      <c r="AD3303" s="2" t="s">
        <v>21044</v>
      </c>
      <c r="AE3303" s="2" t="s">
        <v>6525</v>
      </c>
      <c r="AF3303" s="2" t="s">
        <v>6525</v>
      </c>
      <c r="AG3303" s="2" t="s">
        <v>139</v>
      </c>
      <c r="AH3303" s="2" t="s">
        <v>139</v>
      </c>
      <c r="AI3303" s="2" t="s">
        <v>20986</v>
      </c>
      <c r="AJ3303" s="2" t="s">
        <v>21183</v>
      </c>
      <c r="AK3303" s="2" t="s">
        <v>3471</v>
      </c>
      <c r="AL3303" s="2" t="s">
        <v>139</v>
      </c>
      <c r="AM3303" s="2" t="s">
        <v>139</v>
      </c>
      <c r="AN3303" s="2" t="s">
        <v>139</v>
      </c>
      <c r="AO3303" s="2" t="s">
        <v>139</v>
      </c>
      <c r="AP3303" s="2" t="s">
        <v>139</v>
      </c>
      <c r="AQ3303" s="2" t="s">
        <v>116</v>
      </c>
      <c r="AR3303" s="2" t="s">
        <v>112</v>
      </c>
    </row>
    <row r="3304" spans="8:44" ht="21" customHeight="1">
      <c r="H3304" s="2">
        <f t="shared" si="106"/>
        <v>3303</v>
      </c>
      <c r="I3304" s="2" t="str">
        <f t="shared" ca="1" si="107"/>
        <v>日研入寮3303</v>
      </c>
      <c r="K3304" s="2" t="s">
        <v>55</v>
      </c>
      <c r="L3304" s="2" t="s">
        <v>6500</v>
      </c>
      <c r="M3304" s="4" t="s">
        <v>21184</v>
      </c>
      <c r="N3304" s="2" t="s">
        <v>21185</v>
      </c>
      <c r="O3304" s="2" t="s">
        <v>1861</v>
      </c>
      <c r="P3304" s="2" t="s">
        <v>21186</v>
      </c>
      <c r="Q3304" s="2" t="s">
        <v>21187</v>
      </c>
      <c r="R3304" s="2" t="s">
        <v>139</v>
      </c>
      <c r="S3304" s="2" t="s">
        <v>21188</v>
      </c>
      <c r="T3304" s="2" t="s">
        <v>139</v>
      </c>
      <c r="U3304" s="2" t="s">
        <v>3733</v>
      </c>
      <c r="V3304" s="2" t="s">
        <v>21090</v>
      </c>
      <c r="W3304" s="2" t="s">
        <v>21181</v>
      </c>
      <c r="X3304" s="2">
        <v>45</v>
      </c>
      <c r="Y3304" s="2" t="s">
        <v>139</v>
      </c>
      <c r="Z3304" s="2" t="s">
        <v>3088</v>
      </c>
      <c r="AA3304" s="2" t="s">
        <v>20940</v>
      </c>
      <c r="AB3304" s="2" t="s">
        <v>21189</v>
      </c>
      <c r="AC3304" s="2" t="s">
        <v>139</v>
      </c>
      <c r="AD3304" s="2" t="s">
        <v>21104</v>
      </c>
      <c r="AE3304" s="2" t="s">
        <v>6525</v>
      </c>
      <c r="AF3304" s="2" t="s">
        <v>6525</v>
      </c>
      <c r="AG3304" s="2" t="s">
        <v>139</v>
      </c>
      <c r="AH3304" s="2" t="s">
        <v>139</v>
      </c>
      <c r="AI3304" s="2" t="s">
        <v>20986</v>
      </c>
      <c r="AJ3304" s="2" t="s">
        <v>21190</v>
      </c>
      <c r="AK3304" s="2" t="s">
        <v>139</v>
      </c>
      <c r="AL3304" s="2" t="s">
        <v>139</v>
      </c>
      <c r="AM3304" s="2" t="s">
        <v>139</v>
      </c>
      <c r="AN3304" s="2" t="s">
        <v>139</v>
      </c>
      <c r="AO3304" s="2" t="s">
        <v>139</v>
      </c>
      <c r="AP3304" s="2" t="s">
        <v>139</v>
      </c>
      <c r="AQ3304" s="2" t="s">
        <v>116</v>
      </c>
      <c r="AR3304" s="2" t="s">
        <v>112</v>
      </c>
    </row>
    <row r="3305" spans="8:44" ht="21" customHeight="1">
      <c r="H3305" s="2">
        <f t="shared" si="106"/>
        <v>3304</v>
      </c>
      <c r="I3305" s="2" t="str">
        <f t="shared" ca="1" si="107"/>
        <v>日研入寮3304</v>
      </c>
      <c r="K3305" s="2" t="s">
        <v>55</v>
      </c>
      <c r="L3305" s="2" t="s">
        <v>6500</v>
      </c>
      <c r="M3305" s="4" t="s">
        <v>21191</v>
      </c>
      <c r="N3305" s="2" t="s">
        <v>21192</v>
      </c>
      <c r="O3305" s="2" t="s">
        <v>21193</v>
      </c>
      <c r="P3305" s="2" t="s">
        <v>21194</v>
      </c>
      <c r="Q3305" s="2" t="s">
        <v>21195</v>
      </c>
      <c r="R3305" s="2" t="s">
        <v>139</v>
      </c>
      <c r="S3305" s="2" t="s">
        <v>21196</v>
      </c>
      <c r="T3305" s="2" t="s">
        <v>139</v>
      </c>
      <c r="U3305" s="2" t="s">
        <v>20961</v>
      </c>
      <c r="V3305" s="2" t="s">
        <v>21013</v>
      </c>
      <c r="W3305" s="2" t="s">
        <v>21145</v>
      </c>
      <c r="X3305" s="2">
        <v>39</v>
      </c>
      <c r="Y3305" s="2" t="s">
        <v>139</v>
      </c>
      <c r="Z3305" s="2" t="s">
        <v>3088</v>
      </c>
      <c r="AA3305" s="2" t="s">
        <v>20940</v>
      </c>
      <c r="AB3305" s="2" t="s">
        <v>21197</v>
      </c>
      <c r="AC3305" s="2" t="s">
        <v>139</v>
      </c>
      <c r="AD3305" s="2" t="s">
        <v>21148</v>
      </c>
      <c r="AE3305" s="2" t="s">
        <v>6525</v>
      </c>
      <c r="AF3305" s="2" t="s">
        <v>6525</v>
      </c>
      <c r="AG3305" s="2" t="s">
        <v>139</v>
      </c>
      <c r="AH3305" s="2" t="s">
        <v>139</v>
      </c>
      <c r="AI3305" s="2" t="s">
        <v>20986</v>
      </c>
      <c r="AJ3305" s="2" t="s">
        <v>21198</v>
      </c>
      <c r="AK3305" s="2" t="s">
        <v>3471</v>
      </c>
      <c r="AL3305" s="2" t="s">
        <v>139</v>
      </c>
      <c r="AM3305" s="2" t="s">
        <v>139</v>
      </c>
      <c r="AN3305" s="2" t="s">
        <v>139</v>
      </c>
      <c r="AO3305" s="2" t="s">
        <v>139</v>
      </c>
      <c r="AP3305" s="2" t="s">
        <v>139</v>
      </c>
      <c r="AQ3305" s="2" t="s">
        <v>116</v>
      </c>
      <c r="AR3305" s="2" t="s">
        <v>112</v>
      </c>
    </row>
    <row r="3306" spans="8:44" ht="21" customHeight="1">
      <c r="H3306" s="2">
        <f t="shared" si="106"/>
        <v>3305</v>
      </c>
      <c r="I3306" s="2" t="str">
        <f t="shared" ca="1" si="107"/>
        <v>日研入寮3305</v>
      </c>
      <c r="K3306" s="2" t="s">
        <v>55</v>
      </c>
      <c r="L3306" s="2" t="s">
        <v>6500</v>
      </c>
      <c r="M3306" s="4" t="s">
        <v>21199</v>
      </c>
      <c r="N3306" s="2" t="s">
        <v>21192</v>
      </c>
      <c r="O3306" s="2" t="s">
        <v>21193</v>
      </c>
      <c r="P3306" s="2" t="s">
        <v>21194</v>
      </c>
      <c r="Q3306" s="2" t="s">
        <v>21195</v>
      </c>
      <c r="R3306" s="2" t="s">
        <v>139</v>
      </c>
      <c r="S3306" s="2" t="s">
        <v>21196</v>
      </c>
      <c r="T3306" s="2" t="s">
        <v>139</v>
      </c>
      <c r="U3306" s="2" t="s">
        <v>20961</v>
      </c>
      <c r="V3306" s="2" t="s">
        <v>21200</v>
      </c>
      <c r="W3306" s="2" t="s">
        <v>21201</v>
      </c>
      <c r="X3306" s="2">
        <v>39</v>
      </c>
      <c r="Y3306" s="2" t="s">
        <v>139</v>
      </c>
      <c r="Z3306" s="2" t="s">
        <v>3088</v>
      </c>
      <c r="AA3306" s="2" t="s">
        <v>20940</v>
      </c>
      <c r="AB3306" s="2" t="s">
        <v>21197</v>
      </c>
      <c r="AC3306" s="2" t="s">
        <v>139</v>
      </c>
      <c r="AD3306" s="2" t="s">
        <v>21148</v>
      </c>
      <c r="AE3306" s="2" t="s">
        <v>6525</v>
      </c>
      <c r="AF3306" s="2" t="s">
        <v>6525</v>
      </c>
      <c r="AG3306" s="2" t="s">
        <v>139</v>
      </c>
      <c r="AH3306" s="2" t="s">
        <v>139</v>
      </c>
      <c r="AI3306" s="2" t="s">
        <v>20986</v>
      </c>
      <c r="AJ3306" s="2" t="s">
        <v>21202</v>
      </c>
      <c r="AK3306" s="2" t="s">
        <v>3471</v>
      </c>
      <c r="AL3306" s="2" t="s">
        <v>139</v>
      </c>
      <c r="AM3306" s="2" t="s">
        <v>139</v>
      </c>
      <c r="AN3306" s="2" t="s">
        <v>139</v>
      </c>
      <c r="AO3306" s="2" t="s">
        <v>139</v>
      </c>
      <c r="AP3306" s="2" t="s">
        <v>139</v>
      </c>
      <c r="AQ3306" s="2" t="s">
        <v>116</v>
      </c>
      <c r="AR3306" s="2" t="s">
        <v>112</v>
      </c>
    </row>
    <row r="3307" spans="8:44" ht="21" customHeight="1">
      <c r="H3307" s="2">
        <f t="shared" si="106"/>
        <v>3306</v>
      </c>
      <c r="I3307" s="2" t="str">
        <f t="shared" ca="1" si="107"/>
        <v>日研入寮3306</v>
      </c>
      <c r="K3307" s="2" t="s">
        <v>55</v>
      </c>
      <c r="L3307" s="2" t="s">
        <v>6500</v>
      </c>
      <c r="M3307" s="4" t="s">
        <v>21203</v>
      </c>
      <c r="N3307" s="2" t="s">
        <v>21204</v>
      </c>
      <c r="O3307" s="2" t="s">
        <v>21205</v>
      </c>
      <c r="P3307" s="2" t="s">
        <v>21206</v>
      </c>
      <c r="Q3307" s="2" t="s">
        <v>6780</v>
      </c>
      <c r="R3307" s="2" t="s">
        <v>139</v>
      </c>
      <c r="S3307" s="2" t="s">
        <v>21207</v>
      </c>
      <c r="T3307" s="2" t="s">
        <v>139</v>
      </c>
      <c r="U3307" s="2" t="s">
        <v>182</v>
      </c>
      <c r="V3307" s="2" t="s">
        <v>21090</v>
      </c>
      <c r="W3307" s="2" t="s">
        <v>21208</v>
      </c>
      <c r="X3307" s="2">
        <v>50</v>
      </c>
      <c r="Y3307" s="2" t="s">
        <v>139</v>
      </c>
      <c r="Z3307" s="2" t="s">
        <v>5475</v>
      </c>
      <c r="AA3307" s="2" t="s">
        <v>20940</v>
      </c>
      <c r="AB3307" s="2" t="s">
        <v>21209</v>
      </c>
      <c r="AC3307" s="2" t="s">
        <v>139</v>
      </c>
      <c r="AD3307" s="2" t="s">
        <v>5120</v>
      </c>
      <c r="AE3307" s="2" t="s">
        <v>6525</v>
      </c>
      <c r="AF3307" s="2" t="s">
        <v>6525</v>
      </c>
      <c r="AG3307" s="2" t="s">
        <v>139</v>
      </c>
      <c r="AH3307" s="2" t="s">
        <v>139</v>
      </c>
      <c r="AI3307" s="2" t="s">
        <v>20986</v>
      </c>
      <c r="AJ3307" s="2" t="s">
        <v>21210</v>
      </c>
      <c r="AK3307" s="2" t="s">
        <v>139</v>
      </c>
      <c r="AL3307" s="2" t="s">
        <v>139</v>
      </c>
      <c r="AM3307" s="2" t="s">
        <v>139</v>
      </c>
      <c r="AN3307" s="2" t="s">
        <v>139</v>
      </c>
      <c r="AO3307" s="2" t="s">
        <v>139</v>
      </c>
      <c r="AP3307" s="2" t="s">
        <v>139</v>
      </c>
      <c r="AQ3307" s="2" t="s">
        <v>115</v>
      </c>
      <c r="AR3307" s="2" t="s">
        <v>112</v>
      </c>
    </row>
    <row r="3308" spans="8:44" ht="21" customHeight="1">
      <c r="H3308" s="2">
        <f t="shared" si="106"/>
        <v>3307</v>
      </c>
      <c r="I3308" s="2" t="str">
        <f t="shared" ca="1" si="107"/>
        <v>日研入寮3307</v>
      </c>
      <c r="K3308" s="2" t="s">
        <v>55</v>
      </c>
      <c r="L3308" s="2" t="s">
        <v>6500</v>
      </c>
      <c r="M3308" s="4" t="s">
        <v>21211</v>
      </c>
      <c r="N3308" s="2" t="s">
        <v>21212</v>
      </c>
      <c r="O3308" s="2" t="s">
        <v>21213</v>
      </c>
      <c r="P3308" s="2" t="s">
        <v>21214</v>
      </c>
      <c r="Q3308" s="2" t="s">
        <v>7985</v>
      </c>
      <c r="R3308" s="2" t="s">
        <v>139</v>
      </c>
      <c r="S3308" s="2" t="s">
        <v>20949</v>
      </c>
      <c r="T3308" s="2" t="s">
        <v>139</v>
      </c>
      <c r="U3308" s="2" t="s">
        <v>491</v>
      </c>
      <c r="V3308" s="2" t="s">
        <v>21090</v>
      </c>
      <c r="W3308" s="2" t="s">
        <v>21215</v>
      </c>
      <c r="X3308" s="2">
        <v>55</v>
      </c>
      <c r="Y3308" s="2" t="s">
        <v>139</v>
      </c>
      <c r="Z3308" s="2" t="s">
        <v>3088</v>
      </c>
      <c r="AA3308" s="2" t="s">
        <v>21146</v>
      </c>
      <c r="AB3308" s="2" t="s">
        <v>21216</v>
      </c>
      <c r="AC3308" s="2" t="s">
        <v>139</v>
      </c>
      <c r="AD3308" s="2" t="s">
        <v>21044</v>
      </c>
      <c r="AE3308" s="2" t="s">
        <v>6525</v>
      </c>
      <c r="AF3308" s="2" t="s">
        <v>6525</v>
      </c>
      <c r="AG3308" s="2" t="s">
        <v>139</v>
      </c>
      <c r="AH3308" s="2" t="s">
        <v>139</v>
      </c>
      <c r="AI3308" s="2" t="s">
        <v>5526</v>
      </c>
      <c r="AJ3308" s="2" t="s">
        <v>21217</v>
      </c>
      <c r="AK3308" s="2" t="s">
        <v>139</v>
      </c>
      <c r="AL3308" s="2" t="s">
        <v>139</v>
      </c>
      <c r="AM3308" s="2" t="s">
        <v>139</v>
      </c>
      <c r="AN3308" s="2" t="s">
        <v>139</v>
      </c>
      <c r="AO3308" s="2" t="s">
        <v>139</v>
      </c>
      <c r="AP3308" s="2" t="s">
        <v>139</v>
      </c>
      <c r="AQ3308" s="2" t="s">
        <v>115</v>
      </c>
      <c r="AR3308" s="2" t="s">
        <v>112</v>
      </c>
    </row>
    <row r="3309" spans="8:44" ht="21" customHeight="1">
      <c r="H3309" s="2">
        <f t="shared" si="106"/>
        <v>3308</v>
      </c>
      <c r="I3309" s="2" t="str">
        <f t="shared" ca="1" si="107"/>
        <v>日研入寮3308</v>
      </c>
      <c r="K3309" s="2" t="s">
        <v>55</v>
      </c>
      <c r="L3309" s="2" t="s">
        <v>6500</v>
      </c>
      <c r="M3309" s="4" t="s">
        <v>21218</v>
      </c>
      <c r="N3309" s="2" t="s">
        <v>21219</v>
      </c>
      <c r="O3309" s="2" t="s">
        <v>21220</v>
      </c>
      <c r="P3309" s="2" t="s">
        <v>21221</v>
      </c>
      <c r="Q3309" s="2" t="s">
        <v>21222</v>
      </c>
      <c r="R3309" s="2" t="s">
        <v>139</v>
      </c>
      <c r="S3309" s="2" t="s">
        <v>21223</v>
      </c>
      <c r="T3309" s="2" t="s">
        <v>139</v>
      </c>
      <c r="U3309" s="2" t="s">
        <v>3733</v>
      </c>
      <c r="V3309" s="2" t="s">
        <v>21013</v>
      </c>
      <c r="W3309" s="2" t="s">
        <v>21224</v>
      </c>
      <c r="X3309" s="2">
        <v>45</v>
      </c>
      <c r="Y3309" s="2" t="s">
        <v>139</v>
      </c>
      <c r="Z3309" s="2" t="s">
        <v>3088</v>
      </c>
      <c r="AA3309" s="2" t="s">
        <v>20940</v>
      </c>
      <c r="AB3309" s="2" t="s">
        <v>1647</v>
      </c>
      <c r="AC3309" s="2" t="s">
        <v>139</v>
      </c>
      <c r="AD3309" s="2" t="s">
        <v>21225</v>
      </c>
      <c r="AE3309" s="2" t="s">
        <v>6525</v>
      </c>
      <c r="AF3309" s="2" t="s">
        <v>6525</v>
      </c>
      <c r="AG3309" s="2" t="s">
        <v>139</v>
      </c>
      <c r="AH3309" s="2" t="s">
        <v>139</v>
      </c>
      <c r="AI3309" s="2" t="s">
        <v>5526</v>
      </c>
      <c r="AJ3309" s="2" t="s">
        <v>21226</v>
      </c>
      <c r="AK3309" s="2" t="s">
        <v>3471</v>
      </c>
      <c r="AL3309" s="2" t="s">
        <v>139</v>
      </c>
      <c r="AM3309" s="2" t="s">
        <v>139</v>
      </c>
      <c r="AN3309" s="2" t="s">
        <v>139</v>
      </c>
      <c r="AO3309" s="2" t="s">
        <v>139</v>
      </c>
      <c r="AP3309" s="2" t="s">
        <v>139</v>
      </c>
      <c r="AQ3309" s="2" t="s">
        <v>106</v>
      </c>
      <c r="AR3309" s="2" t="s">
        <v>105</v>
      </c>
    </row>
    <row r="3310" spans="8:44" ht="21" customHeight="1">
      <c r="H3310" s="2">
        <f t="shared" si="106"/>
        <v>3309</v>
      </c>
      <c r="I3310" s="2" t="str">
        <f t="shared" ca="1" si="107"/>
        <v>日研入寮3309</v>
      </c>
      <c r="K3310" s="2" t="s">
        <v>55</v>
      </c>
      <c r="L3310" s="2" t="s">
        <v>6500</v>
      </c>
      <c r="M3310" s="4" t="s">
        <v>21227</v>
      </c>
      <c r="N3310" s="2" t="s">
        <v>21228</v>
      </c>
      <c r="O3310" s="2" t="s">
        <v>21229</v>
      </c>
      <c r="P3310" s="2" t="s">
        <v>21230</v>
      </c>
      <c r="Q3310" s="2" t="s">
        <v>21231</v>
      </c>
      <c r="R3310" s="2" t="s">
        <v>139</v>
      </c>
      <c r="S3310" s="2" t="s">
        <v>21232</v>
      </c>
      <c r="T3310" s="2" t="s">
        <v>139</v>
      </c>
      <c r="U3310" s="2" t="s">
        <v>20961</v>
      </c>
      <c r="V3310" s="2" t="s">
        <v>21101</v>
      </c>
      <c r="W3310" s="2" t="s">
        <v>21233</v>
      </c>
      <c r="X3310" s="2">
        <v>40</v>
      </c>
      <c r="Y3310" s="2" t="s">
        <v>139</v>
      </c>
      <c r="Z3310" s="2" t="s">
        <v>3088</v>
      </c>
      <c r="AA3310" s="2" t="s">
        <v>21234</v>
      </c>
      <c r="AB3310" s="2" t="s">
        <v>21235</v>
      </c>
      <c r="AC3310" s="2" t="s">
        <v>139</v>
      </c>
      <c r="AD3310" s="2" t="s">
        <v>21236</v>
      </c>
      <c r="AE3310" s="2" t="s">
        <v>6525</v>
      </c>
      <c r="AF3310" s="2" t="s">
        <v>6525</v>
      </c>
      <c r="AG3310" s="2" t="s">
        <v>139</v>
      </c>
      <c r="AH3310" s="2" t="s">
        <v>139</v>
      </c>
      <c r="AI3310" s="2" t="s">
        <v>5526</v>
      </c>
      <c r="AJ3310" s="2" t="s">
        <v>21237</v>
      </c>
      <c r="AK3310" s="2" t="s">
        <v>139</v>
      </c>
      <c r="AL3310" s="2" t="s">
        <v>139</v>
      </c>
      <c r="AM3310" s="2" t="s">
        <v>139</v>
      </c>
      <c r="AN3310" s="2" t="s">
        <v>139</v>
      </c>
      <c r="AO3310" s="2" t="s">
        <v>139</v>
      </c>
      <c r="AP3310" s="2" t="s">
        <v>139</v>
      </c>
      <c r="AQ3310" s="2" t="s">
        <v>113</v>
      </c>
      <c r="AR3310" s="2" t="s">
        <v>112</v>
      </c>
    </row>
    <row r="3311" spans="8:44" ht="21" customHeight="1">
      <c r="H3311" s="2">
        <f t="shared" si="106"/>
        <v>3310</v>
      </c>
      <c r="I3311" s="2" t="str">
        <f t="shared" ca="1" si="107"/>
        <v>日研入寮3310</v>
      </c>
      <c r="K3311" s="2" t="s">
        <v>55</v>
      </c>
      <c r="L3311" s="2" t="s">
        <v>6500</v>
      </c>
      <c r="M3311" s="4" t="s">
        <v>21238</v>
      </c>
      <c r="N3311" s="2" t="s">
        <v>21239</v>
      </c>
      <c r="O3311" s="2" t="s">
        <v>21240</v>
      </c>
      <c r="P3311" s="2" t="s">
        <v>21241</v>
      </c>
      <c r="Q3311" s="2" t="s">
        <v>7840</v>
      </c>
      <c r="R3311" s="2" t="s">
        <v>139</v>
      </c>
      <c r="S3311" s="2" t="s">
        <v>21242</v>
      </c>
      <c r="T3311" s="2" t="s">
        <v>139</v>
      </c>
      <c r="U3311" s="2" t="s">
        <v>21243</v>
      </c>
      <c r="V3311" s="2" t="s">
        <v>21244</v>
      </c>
      <c r="W3311" s="2" t="s">
        <v>21245</v>
      </c>
      <c r="X3311" s="2">
        <v>40</v>
      </c>
      <c r="Y3311" s="2" t="s">
        <v>139</v>
      </c>
      <c r="Z3311" s="2" t="s">
        <v>3088</v>
      </c>
      <c r="AA3311" s="2" t="s">
        <v>21246</v>
      </c>
      <c r="AB3311" s="2" t="s">
        <v>21247</v>
      </c>
      <c r="AC3311" s="2" t="s">
        <v>139</v>
      </c>
      <c r="AD3311" s="2" t="s">
        <v>20998</v>
      </c>
      <c r="AE3311" s="2" t="s">
        <v>6525</v>
      </c>
      <c r="AF3311" s="2" t="s">
        <v>6525</v>
      </c>
      <c r="AG3311" s="2" t="s">
        <v>139</v>
      </c>
      <c r="AH3311" s="2" t="s">
        <v>139</v>
      </c>
      <c r="AI3311" s="2" t="s">
        <v>5526</v>
      </c>
      <c r="AJ3311" s="2" t="s">
        <v>21248</v>
      </c>
      <c r="AK3311" s="2" t="s">
        <v>3471</v>
      </c>
      <c r="AL3311" s="2" t="s">
        <v>139</v>
      </c>
      <c r="AM3311" s="2" t="s">
        <v>139</v>
      </c>
      <c r="AN3311" s="2" t="s">
        <v>139</v>
      </c>
      <c r="AO3311" s="2" t="s">
        <v>139</v>
      </c>
      <c r="AP3311" s="2" t="s">
        <v>139</v>
      </c>
      <c r="AQ3311" s="2" t="s">
        <v>113</v>
      </c>
      <c r="AR3311" s="2" t="s">
        <v>112</v>
      </c>
    </row>
    <row r="3312" spans="8:44" ht="21" customHeight="1">
      <c r="H3312" s="2">
        <f t="shared" si="106"/>
        <v>3311</v>
      </c>
      <c r="I3312" s="2" t="str">
        <f t="shared" ca="1" si="107"/>
        <v>日研入寮3311</v>
      </c>
      <c r="K3312" s="2" t="s">
        <v>55</v>
      </c>
      <c r="L3312" s="2" t="s">
        <v>6500</v>
      </c>
      <c r="M3312" s="4" t="s">
        <v>21249</v>
      </c>
      <c r="N3312" s="2" t="s">
        <v>21250</v>
      </c>
      <c r="O3312" s="2" t="s">
        <v>21251</v>
      </c>
      <c r="P3312" s="2" t="s">
        <v>21252</v>
      </c>
      <c r="Q3312" s="2" t="s">
        <v>21253</v>
      </c>
      <c r="R3312" s="2" t="s">
        <v>139</v>
      </c>
      <c r="S3312" s="2" t="s">
        <v>21254</v>
      </c>
      <c r="T3312" s="2" t="s">
        <v>139</v>
      </c>
      <c r="U3312" s="2" t="s">
        <v>3694</v>
      </c>
      <c r="V3312" s="2" t="s">
        <v>21090</v>
      </c>
      <c r="W3312" s="2" t="s">
        <v>21255</v>
      </c>
      <c r="X3312" s="2">
        <v>40</v>
      </c>
      <c r="Y3312" s="2" t="s">
        <v>139</v>
      </c>
      <c r="Z3312" s="2" t="s">
        <v>3121</v>
      </c>
      <c r="AA3312" s="2" t="s">
        <v>20940</v>
      </c>
      <c r="AB3312" s="2" t="s">
        <v>21256</v>
      </c>
      <c r="AC3312" s="2" t="s">
        <v>139</v>
      </c>
      <c r="AD3312" s="2" t="s">
        <v>21236</v>
      </c>
      <c r="AE3312" s="2" t="s">
        <v>6525</v>
      </c>
      <c r="AF3312" s="2" t="s">
        <v>6525</v>
      </c>
      <c r="AG3312" s="2" t="s">
        <v>139</v>
      </c>
      <c r="AH3312" s="2" t="s">
        <v>139</v>
      </c>
      <c r="AI3312" s="2" t="s">
        <v>5526</v>
      </c>
      <c r="AJ3312" s="2" t="s">
        <v>21257</v>
      </c>
      <c r="AK3312" s="2" t="s">
        <v>139</v>
      </c>
      <c r="AL3312" s="2" t="s">
        <v>139</v>
      </c>
      <c r="AM3312" s="2" t="s">
        <v>139</v>
      </c>
      <c r="AN3312" s="2" t="s">
        <v>139</v>
      </c>
      <c r="AO3312" s="2" t="s">
        <v>139</v>
      </c>
      <c r="AP3312" s="2" t="s">
        <v>139</v>
      </c>
      <c r="AQ3312" s="2" t="s">
        <v>113</v>
      </c>
      <c r="AR3312" s="2" t="s">
        <v>112</v>
      </c>
    </row>
    <row r="3313" spans="8:44" ht="21" customHeight="1">
      <c r="H3313" s="2">
        <f t="shared" si="106"/>
        <v>3312</v>
      </c>
      <c r="I3313" s="2" t="str">
        <f t="shared" ca="1" si="107"/>
        <v>日研入寮3312</v>
      </c>
      <c r="K3313" s="2" t="s">
        <v>55</v>
      </c>
      <c r="L3313" s="2" t="s">
        <v>6500</v>
      </c>
      <c r="M3313" s="4" t="s">
        <v>21258</v>
      </c>
      <c r="N3313" s="2" t="s">
        <v>21259</v>
      </c>
      <c r="O3313" s="2" t="s">
        <v>21260</v>
      </c>
      <c r="P3313" s="2" t="s">
        <v>21261</v>
      </c>
      <c r="Q3313" s="2" t="s">
        <v>6932</v>
      </c>
      <c r="R3313" s="2" t="s">
        <v>139</v>
      </c>
      <c r="S3313" s="2" t="s">
        <v>21262</v>
      </c>
      <c r="T3313" s="2" t="s">
        <v>139</v>
      </c>
      <c r="U3313" s="2" t="s">
        <v>21263</v>
      </c>
      <c r="V3313" s="2" t="s">
        <v>5230</v>
      </c>
      <c r="W3313" s="2" t="s">
        <v>21264</v>
      </c>
      <c r="X3313" s="2">
        <v>40</v>
      </c>
      <c r="Y3313" s="2" t="s">
        <v>139</v>
      </c>
      <c r="Z3313" s="2" t="s">
        <v>3088</v>
      </c>
      <c r="AA3313" s="2" t="s">
        <v>20940</v>
      </c>
      <c r="AB3313" s="2" t="s">
        <v>21265</v>
      </c>
      <c r="AC3313" s="2" t="s">
        <v>139</v>
      </c>
      <c r="AD3313" s="2" t="s">
        <v>4010</v>
      </c>
      <c r="AE3313" s="2" t="s">
        <v>6525</v>
      </c>
      <c r="AF3313" s="2" t="s">
        <v>6525</v>
      </c>
      <c r="AG3313" s="2" t="s">
        <v>139</v>
      </c>
      <c r="AH3313" s="2" t="s">
        <v>139</v>
      </c>
      <c r="AI3313" s="2" t="s">
        <v>5526</v>
      </c>
      <c r="AJ3313" s="2" t="s">
        <v>21266</v>
      </c>
      <c r="AK3313" s="2" t="s">
        <v>139</v>
      </c>
      <c r="AL3313" s="2" t="s">
        <v>139</v>
      </c>
      <c r="AM3313" s="2" t="s">
        <v>139</v>
      </c>
      <c r="AN3313" s="2" t="s">
        <v>139</v>
      </c>
      <c r="AO3313" s="2" t="s">
        <v>139</v>
      </c>
      <c r="AP3313" s="2" t="s">
        <v>139</v>
      </c>
      <c r="AQ3313" s="2" t="s">
        <v>113</v>
      </c>
      <c r="AR3313" s="2" t="s">
        <v>112</v>
      </c>
    </row>
    <row r="3314" spans="8:44" ht="21" customHeight="1">
      <c r="H3314" s="2">
        <f t="shared" si="106"/>
        <v>3313</v>
      </c>
      <c r="I3314" s="2" t="str">
        <f t="shared" ca="1" si="107"/>
        <v>日研入寮3313</v>
      </c>
      <c r="K3314" s="2" t="s">
        <v>55</v>
      </c>
      <c r="L3314" s="2" t="s">
        <v>6500</v>
      </c>
      <c r="M3314" s="4" t="s">
        <v>21267</v>
      </c>
      <c r="N3314" s="2" t="s">
        <v>21268</v>
      </c>
      <c r="O3314" s="2" t="s">
        <v>21269</v>
      </c>
      <c r="P3314" s="2" t="s">
        <v>21270</v>
      </c>
      <c r="Q3314" s="2" t="s">
        <v>18048</v>
      </c>
      <c r="R3314" s="2" t="s">
        <v>139</v>
      </c>
      <c r="S3314" s="2" t="s">
        <v>21271</v>
      </c>
      <c r="T3314" s="2" t="s">
        <v>139</v>
      </c>
      <c r="U3314" s="2" t="s">
        <v>3694</v>
      </c>
      <c r="V3314" s="2" t="s">
        <v>5230</v>
      </c>
      <c r="W3314" s="2" t="s">
        <v>21272</v>
      </c>
      <c r="X3314" s="2">
        <v>35</v>
      </c>
      <c r="Y3314" s="2" t="s">
        <v>139</v>
      </c>
      <c r="Z3314" s="2" t="s">
        <v>5475</v>
      </c>
      <c r="AA3314" s="2" t="s">
        <v>20940</v>
      </c>
      <c r="AB3314" s="2" t="s">
        <v>21273</v>
      </c>
      <c r="AC3314" s="2" t="s">
        <v>139</v>
      </c>
      <c r="AD3314" s="2" t="s">
        <v>21148</v>
      </c>
      <c r="AE3314" s="2" t="s">
        <v>6525</v>
      </c>
      <c r="AF3314" s="2" t="s">
        <v>6525</v>
      </c>
      <c r="AG3314" s="2" t="s">
        <v>139</v>
      </c>
      <c r="AH3314" s="2" t="s">
        <v>139</v>
      </c>
      <c r="AI3314" s="2" t="s">
        <v>20986</v>
      </c>
      <c r="AJ3314" s="2" t="s">
        <v>21274</v>
      </c>
      <c r="AK3314" s="2" t="s">
        <v>139</v>
      </c>
      <c r="AL3314" s="2" t="s">
        <v>139</v>
      </c>
      <c r="AM3314" s="2" t="s">
        <v>139</v>
      </c>
      <c r="AN3314" s="2" t="s">
        <v>139</v>
      </c>
      <c r="AO3314" s="2" t="s">
        <v>139</v>
      </c>
      <c r="AP3314" s="2" t="s">
        <v>139</v>
      </c>
      <c r="AQ3314" s="2" t="s">
        <v>113</v>
      </c>
      <c r="AR3314" s="2" t="s">
        <v>112</v>
      </c>
    </row>
    <row r="3315" spans="8:44" ht="21" customHeight="1">
      <c r="H3315" s="2">
        <f t="shared" si="106"/>
        <v>3314</v>
      </c>
      <c r="I3315" s="2" t="str">
        <f t="shared" ca="1" si="107"/>
        <v>日研入寮3314</v>
      </c>
      <c r="K3315" s="2" t="s">
        <v>55</v>
      </c>
      <c r="L3315" s="2" t="s">
        <v>6500</v>
      </c>
      <c r="M3315" s="4" t="s">
        <v>21275</v>
      </c>
      <c r="N3315" s="2" t="s">
        <v>21276</v>
      </c>
      <c r="O3315" s="2" t="s">
        <v>21277</v>
      </c>
      <c r="P3315" s="2" t="s">
        <v>21278</v>
      </c>
      <c r="Q3315" s="2" t="s">
        <v>18048</v>
      </c>
      <c r="R3315" s="2" t="s">
        <v>139</v>
      </c>
      <c r="S3315" s="2" t="s">
        <v>21279</v>
      </c>
      <c r="T3315" s="2" t="s">
        <v>139</v>
      </c>
      <c r="U3315" s="2" t="s">
        <v>3733</v>
      </c>
      <c r="V3315" s="2" t="s">
        <v>21013</v>
      </c>
      <c r="W3315" s="2" t="s">
        <v>21280</v>
      </c>
      <c r="X3315" s="2">
        <v>49</v>
      </c>
      <c r="Y3315" s="2" t="s">
        <v>139</v>
      </c>
      <c r="Z3315" s="2" t="s">
        <v>3088</v>
      </c>
      <c r="AA3315" s="2" t="s">
        <v>21281</v>
      </c>
      <c r="AB3315" s="2" t="s">
        <v>21282</v>
      </c>
      <c r="AC3315" s="2" t="s">
        <v>139</v>
      </c>
      <c r="AD3315" s="2" t="s">
        <v>21125</v>
      </c>
      <c r="AE3315" s="2" t="s">
        <v>6525</v>
      </c>
      <c r="AF3315" s="2" t="s">
        <v>6525</v>
      </c>
      <c r="AG3315" s="2" t="s">
        <v>139</v>
      </c>
      <c r="AH3315" s="2" t="s">
        <v>139</v>
      </c>
      <c r="AI3315" s="2" t="s">
        <v>20986</v>
      </c>
      <c r="AJ3315" s="2" t="s">
        <v>21283</v>
      </c>
      <c r="AK3315" s="2" t="s">
        <v>3471</v>
      </c>
      <c r="AL3315" s="2" t="s">
        <v>139</v>
      </c>
      <c r="AM3315" s="2" t="s">
        <v>139</v>
      </c>
      <c r="AN3315" s="2" t="s">
        <v>139</v>
      </c>
      <c r="AO3315" s="2" t="s">
        <v>139</v>
      </c>
      <c r="AP3315" s="2" t="s">
        <v>139</v>
      </c>
      <c r="AQ3315" s="2" t="s">
        <v>113</v>
      </c>
      <c r="AR3315" s="2" t="s">
        <v>112</v>
      </c>
    </row>
    <row r="3316" spans="8:44" ht="21" customHeight="1">
      <c r="H3316" s="2">
        <f t="shared" si="106"/>
        <v>3315</v>
      </c>
      <c r="I3316" s="2" t="str">
        <f t="shared" ca="1" si="107"/>
        <v>日研入寮3315</v>
      </c>
      <c r="K3316" s="2" t="s">
        <v>55</v>
      </c>
      <c r="L3316" s="2" t="s">
        <v>6500</v>
      </c>
      <c r="M3316" s="4" t="s">
        <v>21284</v>
      </c>
      <c r="N3316" s="2" t="s">
        <v>21285</v>
      </c>
      <c r="O3316" s="2" t="s">
        <v>21286</v>
      </c>
      <c r="P3316" s="2" t="s">
        <v>21287</v>
      </c>
      <c r="Q3316" s="2" t="s">
        <v>7852</v>
      </c>
      <c r="R3316" s="2" t="s">
        <v>139</v>
      </c>
      <c r="S3316" s="2" t="s">
        <v>21288</v>
      </c>
      <c r="T3316" s="2" t="s">
        <v>139</v>
      </c>
      <c r="U3316" s="2" t="s">
        <v>491</v>
      </c>
      <c r="V3316" s="2" t="s">
        <v>5230</v>
      </c>
      <c r="W3316" s="2" t="s">
        <v>21289</v>
      </c>
      <c r="X3316" s="2">
        <v>49</v>
      </c>
      <c r="Y3316" s="2" t="s">
        <v>139</v>
      </c>
      <c r="Z3316" s="2" t="s">
        <v>5475</v>
      </c>
      <c r="AA3316" s="2" t="s">
        <v>20940</v>
      </c>
      <c r="AB3316" s="2" t="s">
        <v>21290</v>
      </c>
      <c r="AC3316" s="2" t="s">
        <v>139</v>
      </c>
      <c r="AD3316" s="2" t="s">
        <v>21291</v>
      </c>
      <c r="AE3316" s="2" t="s">
        <v>6525</v>
      </c>
      <c r="AF3316" s="2" t="s">
        <v>6525</v>
      </c>
      <c r="AG3316" s="2" t="s">
        <v>139</v>
      </c>
      <c r="AH3316" s="2" t="s">
        <v>139</v>
      </c>
      <c r="AI3316" s="2" t="s">
        <v>20986</v>
      </c>
      <c r="AJ3316" s="2" t="s">
        <v>21292</v>
      </c>
      <c r="AK3316" s="2" t="s">
        <v>139</v>
      </c>
      <c r="AL3316" s="2" t="s">
        <v>139</v>
      </c>
      <c r="AM3316" s="2" t="s">
        <v>139</v>
      </c>
      <c r="AN3316" s="2" t="s">
        <v>139</v>
      </c>
      <c r="AO3316" s="2" t="s">
        <v>139</v>
      </c>
      <c r="AP3316" s="2" t="s">
        <v>139</v>
      </c>
      <c r="AQ3316" s="2" t="s">
        <v>113</v>
      </c>
      <c r="AR3316" s="2" t="s">
        <v>112</v>
      </c>
    </row>
    <row r="3317" spans="8:44" ht="21" customHeight="1">
      <c r="H3317" s="2">
        <f t="shared" si="106"/>
        <v>3316</v>
      </c>
      <c r="I3317" s="2" t="str">
        <f t="shared" ca="1" si="107"/>
        <v>日研入寮3316</v>
      </c>
      <c r="K3317" s="2" t="s">
        <v>55</v>
      </c>
      <c r="L3317" s="2" t="s">
        <v>6500</v>
      </c>
      <c r="M3317" s="4" t="s">
        <v>21293</v>
      </c>
      <c r="N3317" s="2" t="s">
        <v>21294</v>
      </c>
      <c r="O3317" s="2" t="s">
        <v>21295</v>
      </c>
      <c r="P3317" s="2" t="s">
        <v>21296</v>
      </c>
      <c r="Q3317" s="2" t="s">
        <v>6938</v>
      </c>
      <c r="R3317" s="2" t="s">
        <v>139</v>
      </c>
      <c r="S3317" s="2" t="s">
        <v>21297</v>
      </c>
      <c r="T3317" s="2" t="s">
        <v>139</v>
      </c>
      <c r="U3317" s="2" t="s">
        <v>3733</v>
      </c>
      <c r="V3317" s="2" t="s">
        <v>21298</v>
      </c>
      <c r="W3317" s="2" t="s">
        <v>21299</v>
      </c>
      <c r="X3317" s="2">
        <v>52</v>
      </c>
      <c r="Y3317" s="2" t="s">
        <v>139</v>
      </c>
      <c r="Z3317" s="2" t="s">
        <v>3088</v>
      </c>
      <c r="AA3317" s="2" t="s">
        <v>20940</v>
      </c>
      <c r="AB3317" s="2" t="s">
        <v>1685</v>
      </c>
      <c r="AC3317" s="2" t="s">
        <v>139</v>
      </c>
      <c r="AD3317" s="2" t="s">
        <v>21125</v>
      </c>
      <c r="AE3317" s="2" t="s">
        <v>6525</v>
      </c>
      <c r="AF3317" s="2" t="s">
        <v>6525</v>
      </c>
      <c r="AG3317" s="2" t="s">
        <v>139</v>
      </c>
      <c r="AH3317" s="2" t="s">
        <v>139</v>
      </c>
      <c r="AI3317" s="2" t="s">
        <v>5526</v>
      </c>
      <c r="AJ3317" s="2" t="s">
        <v>21300</v>
      </c>
      <c r="AK3317" s="2" t="s">
        <v>139</v>
      </c>
      <c r="AL3317" s="2" t="s">
        <v>139</v>
      </c>
      <c r="AM3317" s="2" t="s">
        <v>139</v>
      </c>
      <c r="AN3317" s="2" t="s">
        <v>139</v>
      </c>
      <c r="AO3317" s="2" t="s">
        <v>139</v>
      </c>
      <c r="AP3317" s="2" t="s">
        <v>139</v>
      </c>
      <c r="AQ3317" s="2" t="s">
        <v>113</v>
      </c>
      <c r="AR3317" s="2" t="s">
        <v>112</v>
      </c>
    </row>
    <row r="3318" spans="8:44" ht="21" customHeight="1">
      <c r="H3318" s="2">
        <f t="shared" si="106"/>
        <v>3317</v>
      </c>
      <c r="I3318" s="2" t="str">
        <f t="shared" ca="1" si="107"/>
        <v>日研入寮3317</v>
      </c>
      <c r="K3318" s="2" t="s">
        <v>55</v>
      </c>
      <c r="L3318" s="2" t="s">
        <v>6500</v>
      </c>
      <c r="M3318" s="4" t="s">
        <v>21301</v>
      </c>
      <c r="N3318" s="2" t="s">
        <v>21302</v>
      </c>
      <c r="O3318" s="2" t="s">
        <v>21303</v>
      </c>
      <c r="P3318" s="2" t="s">
        <v>21304</v>
      </c>
      <c r="Q3318" s="2" t="s">
        <v>21305</v>
      </c>
      <c r="R3318" s="2" t="s">
        <v>139</v>
      </c>
      <c r="S3318" s="2" t="s">
        <v>21306</v>
      </c>
      <c r="T3318" s="2" t="s">
        <v>139</v>
      </c>
      <c r="U3318" s="2" t="s">
        <v>3694</v>
      </c>
      <c r="V3318" s="2" t="s">
        <v>21032</v>
      </c>
      <c r="W3318" s="2" t="s">
        <v>21307</v>
      </c>
      <c r="X3318" s="2">
        <v>39</v>
      </c>
      <c r="Y3318" s="2" t="s">
        <v>139</v>
      </c>
      <c r="Z3318" s="2" t="s">
        <v>3088</v>
      </c>
      <c r="AA3318" s="2" t="s">
        <v>20940</v>
      </c>
      <c r="AB3318" s="2" t="s">
        <v>21308</v>
      </c>
      <c r="AC3318" s="2" t="s">
        <v>139</v>
      </c>
      <c r="AD3318" s="2" t="s">
        <v>21148</v>
      </c>
      <c r="AE3318" s="2" t="s">
        <v>6525</v>
      </c>
      <c r="AF3318" s="2" t="s">
        <v>6525</v>
      </c>
      <c r="AG3318" s="2" t="s">
        <v>139</v>
      </c>
      <c r="AH3318" s="2" t="s">
        <v>139</v>
      </c>
      <c r="AI3318" s="2" t="s">
        <v>5526</v>
      </c>
      <c r="AJ3318" s="2" t="s">
        <v>21309</v>
      </c>
      <c r="AK3318" s="2" t="s">
        <v>139</v>
      </c>
      <c r="AL3318" s="2" t="s">
        <v>139</v>
      </c>
      <c r="AM3318" s="2" t="s">
        <v>139</v>
      </c>
      <c r="AN3318" s="2" t="s">
        <v>139</v>
      </c>
      <c r="AO3318" s="2" t="s">
        <v>139</v>
      </c>
      <c r="AP3318" s="2" t="s">
        <v>139</v>
      </c>
      <c r="AQ3318" s="2" t="s">
        <v>113</v>
      </c>
      <c r="AR3318" s="2" t="s">
        <v>112</v>
      </c>
    </row>
    <row r="3319" spans="8:44" ht="21" customHeight="1">
      <c r="H3319" s="2">
        <f t="shared" si="106"/>
        <v>3318</v>
      </c>
      <c r="I3319" s="2" t="str">
        <f t="shared" ca="1" si="107"/>
        <v>日研入寮3318</v>
      </c>
      <c r="K3319" s="2" t="s">
        <v>55</v>
      </c>
      <c r="L3319" s="2" t="s">
        <v>6500</v>
      </c>
      <c r="M3319" s="4" t="s">
        <v>21310</v>
      </c>
      <c r="N3319" s="2" t="s">
        <v>21311</v>
      </c>
      <c r="O3319" s="2" t="s">
        <v>21312</v>
      </c>
      <c r="P3319" s="2" t="s">
        <v>21313</v>
      </c>
      <c r="Q3319" s="2" t="s">
        <v>21314</v>
      </c>
      <c r="R3319" s="2" t="s">
        <v>139</v>
      </c>
      <c r="S3319" s="2" t="s">
        <v>21315</v>
      </c>
      <c r="T3319" s="2" t="s">
        <v>139</v>
      </c>
      <c r="U3319" s="2" t="s">
        <v>20961</v>
      </c>
      <c r="V3319" s="2" t="s">
        <v>21032</v>
      </c>
      <c r="W3319" s="2" t="s">
        <v>21316</v>
      </c>
      <c r="X3319" s="2">
        <v>45</v>
      </c>
      <c r="Y3319" s="2" t="s">
        <v>139</v>
      </c>
      <c r="Z3319" s="2" t="s">
        <v>3088</v>
      </c>
      <c r="AA3319" s="2" t="s">
        <v>20940</v>
      </c>
      <c r="AB3319" s="2" t="s">
        <v>21317</v>
      </c>
      <c r="AC3319" s="2" t="s">
        <v>139</v>
      </c>
      <c r="AD3319" s="2" t="s">
        <v>4010</v>
      </c>
      <c r="AE3319" s="2" t="s">
        <v>6525</v>
      </c>
      <c r="AF3319" s="2" t="s">
        <v>6525</v>
      </c>
      <c r="AG3319" s="2" t="s">
        <v>139</v>
      </c>
      <c r="AH3319" s="2" t="s">
        <v>139</v>
      </c>
      <c r="AI3319" s="2" t="s">
        <v>20986</v>
      </c>
      <c r="AJ3319" s="2" t="s">
        <v>21318</v>
      </c>
      <c r="AK3319" s="2" t="s">
        <v>3471</v>
      </c>
      <c r="AL3319" s="2" t="s">
        <v>139</v>
      </c>
      <c r="AM3319" s="2" t="s">
        <v>139</v>
      </c>
      <c r="AN3319" s="2" t="s">
        <v>139</v>
      </c>
      <c r="AO3319" s="2" t="s">
        <v>139</v>
      </c>
      <c r="AP3319" s="2" t="s">
        <v>139</v>
      </c>
      <c r="AQ3319" s="2" t="s">
        <v>113</v>
      </c>
      <c r="AR3319" s="2" t="s">
        <v>112</v>
      </c>
    </row>
    <row r="3320" spans="8:44" ht="21" customHeight="1">
      <c r="H3320" s="2">
        <f t="shared" si="106"/>
        <v>3319</v>
      </c>
      <c r="I3320" s="2" t="str">
        <f t="shared" ca="1" si="107"/>
        <v>日研入寮3319</v>
      </c>
      <c r="K3320" s="2" t="s">
        <v>55</v>
      </c>
      <c r="L3320" s="2" t="s">
        <v>140</v>
      </c>
      <c r="M3320" s="4" t="s">
        <v>21319</v>
      </c>
      <c r="N3320" s="2" t="s">
        <v>21320</v>
      </c>
      <c r="O3320" s="2" t="s">
        <v>21321</v>
      </c>
      <c r="P3320" s="2" t="s">
        <v>21322</v>
      </c>
      <c r="Q3320" s="2" t="s">
        <v>21323</v>
      </c>
      <c r="R3320" s="2" t="s">
        <v>139</v>
      </c>
      <c r="S3320" s="2" t="s">
        <v>21324</v>
      </c>
      <c r="T3320" s="2" t="s">
        <v>139</v>
      </c>
      <c r="U3320" s="2" t="s">
        <v>20961</v>
      </c>
      <c r="V3320" s="2" t="s">
        <v>21325</v>
      </c>
      <c r="W3320" s="2" t="s">
        <v>21326</v>
      </c>
      <c r="X3320" s="2">
        <v>45</v>
      </c>
      <c r="Y3320" s="2" t="s">
        <v>139</v>
      </c>
      <c r="Z3320" s="2" t="s">
        <v>3088</v>
      </c>
      <c r="AA3320" s="2" t="s">
        <v>20940</v>
      </c>
      <c r="AB3320" s="2" t="s">
        <v>21327</v>
      </c>
      <c r="AC3320" s="2" t="s">
        <v>139</v>
      </c>
      <c r="AD3320" s="2" t="s">
        <v>21125</v>
      </c>
      <c r="AE3320" s="2" t="s">
        <v>6525</v>
      </c>
      <c r="AF3320" s="2" t="s">
        <v>6525</v>
      </c>
      <c r="AG3320" s="2" t="s">
        <v>139</v>
      </c>
      <c r="AH3320" s="2" t="s">
        <v>139</v>
      </c>
      <c r="AI3320" s="2" t="s">
        <v>20986</v>
      </c>
      <c r="AJ3320" s="2" t="s">
        <v>21328</v>
      </c>
      <c r="AK3320" s="2" t="s">
        <v>20977</v>
      </c>
      <c r="AL3320" s="2" t="s">
        <v>139</v>
      </c>
      <c r="AM3320" s="2" t="s">
        <v>139</v>
      </c>
      <c r="AN3320" s="2" t="s">
        <v>139</v>
      </c>
      <c r="AO3320" s="2" t="s">
        <v>139</v>
      </c>
      <c r="AP3320" s="2" t="s">
        <v>139</v>
      </c>
      <c r="AQ3320" s="2" t="s">
        <v>114</v>
      </c>
      <c r="AR3320" s="2" t="s">
        <v>112</v>
      </c>
    </row>
    <row r="3321" spans="8:44" ht="21" customHeight="1">
      <c r="H3321" s="2">
        <f t="shared" si="106"/>
        <v>3320</v>
      </c>
      <c r="I3321" s="2" t="str">
        <f t="shared" ca="1" si="107"/>
        <v>日研入寮3320</v>
      </c>
      <c r="K3321" s="2" t="s">
        <v>55</v>
      </c>
      <c r="L3321" s="2" t="s">
        <v>140</v>
      </c>
      <c r="M3321" s="4" t="s">
        <v>21329</v>
      </c>
      <c r="N3321" s="2" t="s">
        <v>21320</v>
      </c>
      <c r="O3321" s="2" t="s">
        <v>21321</v>
      </c>
      <c r="P3321" s="2" t="s">
        <v>21322</v>
      </c>
      <c r="Q3321" s="2" t="s">
        <v>21323</v>
      </c>
      <c r="R3321" s="2" t="s">
        <v>139</v>
      </c>
      <c r="S3321" s="2" t="s">
        <v>21324</v>
      </c>
      <c r="T3321" s="2" t="s">
        <v>139</v>
      </c>
      <c r="U3321" s="2" t="s">
        <v>20961</v>
      </c>
      <c r="V3321" s="2" t="s">
        <v>21330</v>
      </c>
      <c r="W3321" s="2" t="s">
        <v>21331</v>
      </c>
      <c r="X3321" s="2">
        <v>45</v>
      </c>
      <c r="Y3321" s="2" t="s">
        <v>139</v>
      </c>
      <c r="Z3321" s="2" t="s">
        <v>3088</v>
      </c>
      <c r="AA3321" s="2" t="s">
        <v>20940</v>
      </c>
      <c r="AB3321" s="2" t="s">
        <v>21327</v>
      </c>
      <c r="AC3321" s="2" t="s">
        <v>139</v>
      </c>
      <c r="AD3321" s="2" t="s">
        <v>21125</v>
      </c>
      <c r="AE3321" s="2" t="s">
        <v>6525</v>
      </c>
      <c r="AF3321" s="2" t="s">
        <v>6525</v>
      </c>
      <c r="AG3321" s="2" t="s">
        <v>139</v>
      </c>
      <c r="AH3321" s="2" t="s">
        <v>139</v>
      </c>
      <c r="AI3321" s="2" t="s">
        <v>20986</v>
      </c>
      <c r="AJ3321" s="2" t="s">
        <v>21332</v>
      </c>
      <c r="AK3321" s="2" t="s">
        <v>20977</v>
      </c>
      <c r="AL3321" s="2" t="s">
        <v>139</v>
      </c>
      <c r="AM3321" s="2" t="s">
        <v>139</v>
      </c>
      <c r="AN3321" s="2" t="s">
        <v>139</v>
      </c>
      <c r="AO3321" s="2" t="s">
        <v>139</v>
      </c>
      <c r="AP3321" s="2" t="s">
        <v>139</v>
      </c>
      <c r="AQ3321" s="2" t="s">
        <v>114</v>
      </c>
      <c r="AR3321" s="2" t="s">
        <v>112</v>
      </c>
    </row>
    <row r="3322" spans="8:44" ht="21" customHeight="1">
      <c r="H3322" s="2">
        <f t="shared" si="106"/>
        <v>3321</v>
      </c>
      <c r="I3322" s="2" t="str">
        <f t="shared" ca="1" si="107"/>
        <v>日研入寮3321</v>
      </c>
      <c r="K3322" s="2" t="s">
        <v>55</v>
      </c>
      <c r="L3322" s="2" t="s">
        <v>6500</v>
      </c>
      <c r="M3322" s="4" t="s">
        <v>21333</v>
      </c>
      <c r="N3322" s="2" t="s">
        <v>21334</v>
      </c>
      <c r="O3322" s="2" t="s">
        <v>21335</v>
      </c>
      <c r="P3322" s="2" t="s">
        <v>21336</v>
      </c>
      <c r="Q3322" s="2" t="s">
        <v>21337</v>
      </c>
      <c r="R3322" s="2" t="s">
        <v>139</v>
      </c>
      <c r="S3322" s="2" t="s">
        <v>21338</v>
      </c>
      <c r="T3322" s="2" t="s">
        <v>139</v>
      </c>
      <c r="U3322" s="2" t="s">
        <v>20950</v>
      </c>
      <c r="V3322" s="2" t="s">
        <v>21101</v>
      </c>
      <c r="W3322" s="2" t="s">
        <v>21339</v>
      </c>
      <c r="X3322" s="2">
        <v>40</v>
      </c>
      <c r="Y3322" s="2" t="s">
        <v>139</v>
      </c>
      <c r="Z3322" s="2" t="s">
        <v>3088</v>
      </c>
      <c r="AA3322" s="2" t="s">
        <v>20940</v>
      </c>
      <c r="AB3322" s="2" t="s">
        <v>1685</v>
      </c>
      <c r="AC3322" s="2" t="s">
        <v>139</v>
      </c>
      <c r="AD3322" s="2" t="s">
        <v>21236</v>
      </c>
      <c r="AE3322" s="2" t="s">
        <v>6525</v>
      </c>
      <c r="AF3322" s="2" t="s">
        <v>6525</v>
      </c>
      <c r="AG3322" s="2" t="s">
        <v>139</v>
      </c>
      <c r="AH3322" s="2" t="s">
        <v>139</v>
      </c>
      <c r="AI3322" s="2" t="s">
        <v>20986</v>
      </c>
      <c r="AJ3322" s="2" t="s">
        <v>21340</v>
      </c>
      <c r="AK3322" s="2" t="s">
        <v>139</v>
      </c>
      <c r="AL3322" s="2" t="s">
        <v>139</v>
      </c>
      <c r="AM3322" s="2" t="s">
        <v>139</v>
      </c>
      <c r="AN3322" s="2" t="s">
        <v>139</v>
      </c>
      <c r="AO3322" s="2" t="s">
        <v>139</v>
      </c>
      <c r="AP3322" s="2" t="s">
        <v>139</v>
      </c>
      <c r="AQ3322" s="2" t="s">
        <v>113</v>
      </c>
      <c r="AR3322" s="2" t="s">
        <v>112</v>
      </c>
    </row>
    <row r="3323" spans="8:44" ht="21" customHeight="1">
      <c r="H3323" s="2">
        <f t="shared" si="106"/>
        <v>3322</v>
      </c>
      <c r="I3323" s="2" t="str">
        <f t="shared" ca="1" si="107"/>
        <v>日研入寮3322</v>
      </c>
      <c r="K3323" s="2" t="s">
        <v>55</v>
      </c>
      <c r="L3323" s="2" t="s">
        <v>6500</v>
      </c>
      <c r="M3323" s="4" t="s">
        <v>21341</v>
      </c>
      <c r="N3323" s="2" t="s">
        <v>21342</v>
      </c>
      <c r="O3323" s="2" t="s">
        <v>21343</v>
      </c>
      <c r="P3323" s="2" t="s">
        <v>21344</v>
      </c>
      <c r="Q3323" s="2" t="s">
        <v>8400</v>
      </c>
      <c r="R3323" s="2" t="s">
        <v>139</v>
      </c>
      <c r="S3323" s="2" t="s">
        <v>21030</v>
      </c>
      <c r="T3323" s="2" t="s">
        <v>139</v>
      </c>
      <c r="U3323" s="2" t="s">
        <v>3733</v>
      </c>
      <c r="V3323" s="2" t="s">
        <v>21090</v>
      </c>
      <c r="W3323" s="2" t="s">
        <v>21345</v>
      </c>
      <c r="X3323" s="2">
        <v>45</v>
      </c>
      <c r="Y3323" s="2" t="s">
        <v>139</v>
      </c>
      <c r="Z3323" s="2" t="s">
        <v>5475</v>
      </c>
      <c r="AA3323" s="2" t="s">
        <v>20940</v>
      </c>
      <c r="AB3323" s="2" t="s">
        <v>21346</v>
      </c>
      <c r="AC3323" s="2" t="s">
        <v>139</v>
      </c>
      <c r="AD3323" s="2" t="s">
        <v>3353</v>
      </c>
      <c r="AE3323" s="2" t="s">
        <v>6525</v>
      </c>
      <c r="AF3323" s="2" t="s">
        <v>6525</v>
      </c>
      <c r="AG3323" s="2" t="s">
        <v>139</v>
      </c>
      <c r="AH3323" s="2" t="s">
        <v>139</v>
      </c>
      <c r="AI3323" s="2" t="s">
        <v>20986</v>
      </c>
      <c r="AJ3323" s="2" t="s">
        <v>21347</v>
      </c>
      <c r="AK3323" s="2" t="s">
        <v>139</v>
      </c>
      <c r="AL3323" s="2" t="s">
        <v>139</v>
      </c>
      <c r="AM3323" s="2" t="s">
        <v>139</v>
      </c>
      <c r="AN3323" s="2" t="s">
        <v>139</v>
      </c>
      <c r="AO3323" s="2" t="s">
        <v>139</v>
      </c>
      <c r="AP3323" s="2" t="s">
        <v>139</v>
      </c>
      <c r="AQ3323" s="2" t="s">
        <v>113</v>
      </c>
      <c r="AR3323" s="2" t="s">
        <v>112</v>
      </c>
    </row>
    <row r="3324" spans="8:44" ht="21" customHeight="1">
      <c r="H3324" s="2">
        <f t="shared" si="106"/>
        <v>3323</v>
      </c>
      <c r="I3324" s="2" t="str">
        <f t="shared" ca="1" si="107"/>
        <v>日研入寮3323</v>
      </c>
      <c r="K3324" s="2" t="s">
        <v>55</v>
      </c>
      <c r="L3324" s="2" t="s">
        <v>6500</v>
      </c>
      <c r="M3324" s="4" t="s">
        <v>21348</v>
      </c>
      <c r="N3324" s="2" t="s">
        <v>21349</v>
      </c>
      <c r="O3324" s="2" t="s">
        <v>21350</v>
      </c>
      <c r="P3324" s="2" t="s">
        <v>21351</v>
      </c>
      <c r="Q3324" s="2" t="s">
        <v>21352</v>
      </c>
      <c r="R3324" s="2" t="s">
        <v>139</v>
      </c>
      <c r="S3324" s="2" t="s">
        <v>21353</v>
      </c>
      <c r="T3324" s="2" t="s">
        <v>139</v>
      </c>
      <c r="U3324" s="2" t="s">
        <v>20950</v>
      </c>
      <c r="V3324" s="2" t="s">
        <v>21090</v>
      </c>
      <c r="W3324" s="2" t="s">
        <v>21033</v>
      </c>
      <c r="X3324" s="2">
        <v>48</v>
      </c>
      <c r="Y3324" s="2" t="s">
        <v>139</v>
      </c>
      <c r="Z3324" s="2" t="s">
        <v>5475</v>
      </c>
      <c r="AA3324" s="2" t="s">
        <v>20940</v>
      </c>
      <c r="AB3324" s="2" t="s">
        <v>21354</v>
      </c>
      <c r="AC3324" s="2" t="s">
        <v>139</v>
      </c>
      <c r="AD3324" s="2" t="s">
        <v>5120</v>
      </c>
      <c r="AE3324" s="2" t="s">
        <v>6525</v>
      </c>
      <c r="AF3324" s="2" t="s">
        <v>6525</v>
      </c>
      <c r="AG3324" s="2" t="s">
        <v>139</v>
      </c>
      <c r="AH3324" s="2" t="s">
        <v>139</v>
      </c>
      <c r="AI3324" s="2" t="s">
        <v>5526</v>
      </c>
      <c r="AJ3324" s="2" t="s">
        <v>21355</v>
      </c>
      <c r="AK3324" s="2" t="s">
        <v>139</v>
      </c>
      <c r="AL3324" s="2" t="s">
        <v>139</v>
      </c>
      <c r="AM3324" s="2" t="s">
        <v>139</v>
      </c>
      <c r="AN3324" s="2" t="s">
        <v>139</v>
      </c>
      <c r="AO3324" s="2" t="s">
        <v>139</v>
      </c>
      <c r="AP3324" s="2" t="s">
        <v>139</v>
      </c>
      <c r="AQ3324" s="2" t="s">
        <v>104</v>
      </c>
      <c r="AR3324" s="2" t="s">
        <v>105</v>
      </c>
    </row>
    <row r="3325" spans="8:44" ht="21" customHeight="1">
      <c r="H3325" s="2">
        <f t="shared" si="106"/>
        <v>3324</v>
      </c>
      <c r="I3325" s="2" t="str">
        <f t="shared" ca="1" si="107"/>
        <v>日研入寮3324</v>
      </c>
      <c r="K3325" s="2" t="s">
        <v>55</v>
      </c>
      <c r="L3325" s="2" t="s">
        <v>6500</v>
      </c>
      <c r="M3325" s="4" t="s">
        <v>21356</v>
      </c>
      <c r="N3325" s="2" t="s">
        <v>21357</v>
      </c>
      <c r="O3325" s="2" t="s">
        <v>21358</v>
      </c>
      <c r="P3325" s="2" t="s">
        <v>21359</v>
      </c>
      <c r="Q3325" s="2" t="s">
        <v>21360</v>
      </c>
      <c r="R3325" s="2" t="s">
        <v>139</v>
      </c>
      <c r="S3325" s="2" t="s">
        <v>21361</v>
      </c>
      <c r="T3325" s="2" t="s">
        <v>139</v>
      </c>
      <c r="U3325" s="2" t="s">
        <v>20938</v>
      </c>
      <c r="V3325" s="2" t="s">
        <v>21052</v>
      </c>
      <c r="W3325" s="2" t="s">
        <v>21014</v>
      </c>
      <c r="X3325" s="2">
        <v>39</v>
      </c>
      <c r="Y3325" s="2" t="s">
        <v>139</v>
      </c>
      <c r="Z3325" s="2" t="s">
        <v>5475</v>
      </c>
      <c r="AA3325" s="2" t="s">
        <v>20940</v>
      </c>
      <c r="AB3325" s="2" t="s">
        <v>21362</v>
      </c>
      <c r="AC3325" s="2" t="s">
        <v>139</v>
      </c>
      <c r="AD3325" s="2" t="s">
        <v>21363</v>
      </c>
      <c r="AE3325" s="2" t="s">
        <v>6525</v>
      </c>
      <c r="AF3325" s="2" t="s">
        <v>6525</v>
      </c>
      <c r="AG3325" s="2" t="s">
        <v>139</v>
      </c>
      <c r="AH3325" s="2" t="s">
        <v>139</v>
      </c>
      <c r="AI3325" s="2" t="s">
        <v>20986</v>
      </c>
      <c r="AJ3325" s="2" t="s">
        <v>21364</v>
      </c>
      <c r="AK3325" s="2" t="s">
        <v>3471</v>
      </c>
      <c r="AL3325" s="2" t="s">
        <v>139</v>
      </c>
      <c r="AM3325" s="2" t="s">
        <v>139</v>
      </c>
      <c r="AN3325" s="2" t="s">
        <v>139</v>
      </c>
      <c r="AO3325" s="2" t="s">
        <v>139</v>
      </c>
      <c r="AP3325" s="2" t="s">
        <v>139</v>
      </c>
      <c r="AQ3325" s="2" t="s">
        <v>113</v>
      </c>
      <c r="AR3325" s="2" t="s">
        <v>112</v>
      </c>
    </row>
    <row r="3326" spans="8:44" ht="21" customHeight="1">
      <c r="H3326" s="2">
        <f t="shared" si="106"/>
        <v>3325</v>
      </c>
      <c r="I3326" s="2" t="str">
        <f t="shared" ca="1" si="107"/>
        <v>日研入寮3325</v>
      </c>
      <c r="K3326" s="2" t="s">
        <v>55</v>
      </c>
      <c r="L3326" s="2" t="s">
        <v>6500</v>
      </c>
      <c r="M3326" s="4" t="s">
        <v>21365</v>
      </c>
      <c r="N3326" s="2" t="s">
        <v>21366</v>
      </c>
      <c r="O3326" s="2" t="s">
        <v>21367</v>
      </c>
      <c r="P3326" s="2" t="s">
        <v>21368</v>
      </c>
      <c r="Q3326" s="2" t="s">
        <v>21369</v>
      </c>
      <c r="R3326" s="2" t="s">
        <v>139</v>
      </c>
      <c r="S3326" s="2" t="s">
        <v>21370</v>
      </c>
      <c r="T3326" s="2" t="s">
        <v>139</v>
      </c>
      <c r="U3326" s="2" t="s">
        <v>20961</v>
      </c>
      <c r="V3326" s="2" t="s">
        <v>21052</v>
      </c>
      <c r="W3326" s="2" t="s">
        <v>21371</v>
      </c>
      <c r="X3326" s="2">
        <v>45</v>
      </c>
      <c r="Y3326" s="2" t="s">
        <v>139</v>
      </c>
      <c r="Z3326" s="2" t="s">
        <v>3088</v>
      </c>
      <c r="AA3326" s="2" t="s">
        <v>20940</v>
      </c>
      <c r="AB3326" s="2" t="s">
        <v>21372</v>
      </c>
      <c r="AC3326" s="2" t="s">
        <v>139</v>
      </c>
      <c r="AD3326" s="2" t="s">
        <v>21125</v>
      </c>
      <c r="AE3326" s="2" t="s">
        <v>6525</v>
      </c>
      <c r="AF3326" s="2" t="s">
        <v>6525</v>
      </c>
      <c r="AG3326" s="2" t="s">
        <v>139</v>
      </c>
      <c r="AH3326" s="2" t="s">
        <v>139</v>
      </c>
      <c r="AI3326" s="2" t="s">
        <v>5526</v>
      </c>
      <c r="AJ3326" s="2" t="s">
        <v>21373</v>
      </c>
      <c r="AK3326" s="2" t="s">
        <v>139</v>
      </c>
      <c r="AL3326" s="2" t="s">
        <v>139</v>
      </c>
      <c r="AM3326" s="2" t="s">
        <v>139</v>
      </c>
      <c r="AN3326" s="2" t="s">
        <v>139</v>
      </c>
      <c r="AO3326" s="2" t="s">
        <v>139</v>
      </c>
      <c r="AP3326" s="2" t="s">
        <v>139</v>
      </c>
      <c r="AQ3326" s="2" t="s">
        <v>99</v>
      </c>
      <c r="AR3326" s="2" t="s">
        <v>100</v>
      </c>
    </row>
    <row r="3327" spans="8:44" ht="21" customHeight="1">
      <c r="H3327" s="2">
        <f t="shared" si="106"/>
        <v>3326</v>
      </c>
      <c r="I3327" s="2" t="str">
        <f t="shared" ca="1" si="107"/>
        <v>日研入寮3326</v>
      </c>
      <c r="K3327" s="2" t="s">
        <v>55</v>
      </c>
      <c r="L3327" s="2" t="s">
        <v>6500</v>
      </c>
      <c r="M3327" s="4" t="s">
        <v>21374</v>
      </c>
      <c r="N3327" s="2" t="s">
        <v>21375</v>
      </c>
      <c r="O3327" s="2" t="s">
        <v>21376</v>
      </c>
      <c r="P3327" s="2" t="s">
        <v>21377</v>
      </c>
      <c r="Q3327" s="2" t="s">
        <v>21378</v>
      </c>
      <c r="R3327" s="2" t="s">
        <v>139</v>
      </c>
      <c r="S3327" s="2" t="s">
        <v>21379</v>
      </c>
      <c r="T3327" s="2" t="s">
        <v>139</v>
      </c>
      <c r="U3327" s="2" t="s">
        <v>21380</v>
      </c>
      <c r="V3327" s="2" t="s">
        <v>5230</v>
      </c>
      <c r="W3327" s="2" t="s">
        <v>21345</v>
      </c>
      <c r="X3327" s="2">
        <v>45</v>
      </c>
      <c r="Y3327" s="2" t="s">
        <v>139</v>
      </c>
      <c r="Z3327" s="2" t="s">
        <v>5475</v>
      </c>
      <c r="AA3327" s="2" t="s">
        <v>20940</v>
      </c>
      <c r="AB3327" s="2" t="s">
        <v>21381</v>
      </c>
      <c r="AC3327" s="2" t="s">
        <v>139</v>
      </c>
      <c r="AD3327" s="2" t="s">
        <v>21382</v>
      </c>
      <c r="AE3327" s="2" t="s">
        <v>6525</v>
      </c>
      <c r="AF3327" s="2" t="s">
        <v>6525</v>
      </c>
      <c r="AG3327" s="2" t="s">
        <v>139</v>
      </c>
      <c r="AH3327" s="2" t="s">
        <v>139</v>
      </c>
      <c r="AI3327" s="2" t="s">
        <v>20986</v>
      </c>
      <c r="AJ3327" s="2" t="s">
        <v>21383</v>
      </c>
      <c r="AK3327" s="2" t="s">
        <v>3471</v>
      </c>
      <c r="AL3327" s="2" t="s">
        <v>139</v>
      </c>
      <c r="AM3327" s="2" t="s">
        <v>139</v>
      </c>
      <c r="AN3327" s="2" t="s">
        <v>139</v>
      </c>
      <c r="AO3327" s="2" t="s">
        <v>139</v>
      </c>
      <c r="AP3327" s="2" t="s">
        <v>139</v>
      </c>
      <c r="AQ3327" s="2" t="s">
        <v>103</v>
      </c>
      <c r="AR3327" s="2" t="s">
        <v>100</v>
      </c>
    </row>
    <row r="3328" spans="8:44" ht="21" customHeight="1">
      <c r="H3328" s="2">
        <f t="shared" si="106"/>
        <v>3327</v>
      </c>
      <c r="I3328" s="2" t="str">
        <f t="shared" ca="1" si="107"/>
        <v>日研入寮3327</v>
      </c>
      <c r="K3328" s="2" t="s">
        <v>55</v>
      </c>
      <c r="L3328" s="2" t="s">
        <v>6500</v>
      </c>
      <c r="M3328" s="4" t="s">
        <v>21384</v>
      </c>
      <c r="N3328" s="2" t="s">
        <v>21385</v>
      </c>
      <c r="O3328" s="2" t="s">
        <v>21386</v>
      </c>
      <c r="P3328" s="2" t="s">
        <v>21387</v>
      </c>
      <c r="Q3328" s="2" t="s">
        <v>21388</v>
      </c>
      <c r="R3328" s="2" t="s">
        <v>139</v>
      </c>
      <c r="S3328" s="2" t="s">
        <v>21389</v>
      </c>
      <c r="T3328" s="2" t="s">
        <v>139</v>
      </c>
      <c r="U3328" s="2" t="s">
        <v>21390</v>
      </c>
      <c r="V3328" s="2" t="s">
        <v>21013</v>
      </c>
      <c r="W3328" s="2" t="s">
        <v>21391</v>
      </c>
      <c r="X3328" s="2">
        <v>49</v>
      </c>
      <c r="Y3328" s="2" t="s">
        <v>139</v>
      </c>
      <c r="Z3328" s="2" t="s">
        <v>3088</v>
      </c>
      <c r="AA3328" s="2" t="s">
        <v>21392</v>
      </c>
      <c r="AB3328" s="2" t="s">
        <v>21393</v>
      </c>
      <c r="AC3328" s="2" t="s">
        <v>139</v>
      </c>
      <c r="AD3328" s="2" t="s">
        <v>21394</v>
      </c>
      <c r="AE3328" s="2" t="s">
        <v>6525</v>
      </c>
      <c r="AF3328" s="2" t="s">
        <v>6525</v>
      </c>
      <c r="AG3328" s="2" t="s">
        <v>139</v>
      </c>
      <c r="AH3328" s="2" t="s">
        <v>139</v>
      </c>
      <c r="AI3328" s="2" t="s">
        <v>5526</v>
      </c>
      <c r="AJ3328" s="2" t="s">
        <v>21395</v>
      </c>
      <c r="AK3328" s="2" t="s">
        <v>3471</v>
      </c>
      <c r="AL3328" s="2" t="s">
        <v>139</v>
      </c>
      <c r="AM3328" s="2" t="s">
        <v>139</v>
      </c>
      <c r="AN3328" s="2" t="s">
        <v>139</v>
      </c>
      <c r="AO3328" s="2" t="s">
        <v>139</v>
      </c>
      <c r="AP3328" s="2" t="s">
        <v>139</v>
      </c>
      <c r="AQ3328" s="2" t="s">
        <v>103</v>
      </c>
      <c r="AR3328" s="2" t="s">
        <v>100</v>
      </c>
    </row>
    <row r="3329" spans="8:44" ht="21" customHeight="1">
      <c r="H3329" s="2">
        <f t="shared" si="106"/>
        <v>3328</v>
      </c>
      <c r="I3329" s="2" t="str">
        <f t="shared" ca="1" si="107"/>
        <v>日研入寮3328</v>
      </c>
      <c r="K3329" s="2" t="s">
        <v>55</v>
      </c>
      <c r="L3329" s="2" t="s">
        <v>1675</v>
      </c>
      <c r="M3329" s="4" t="s">
        <v>21396</v>
      </c>
      <c r="N3329" s="2" t="s">
        <v>21397</v>
      </c>
      <c r="O3329" s="2" t="s">
        <v>21398</v>
      </c>
      <c r="P3329" s="2" t="s">
        <v>21399</v>
      </c>
      <c r="Q3329" s="2" t="s">
        <v>21400</v>
      </c>
      <c r="R3329" s="2" t="s">
        <v>139</v>
      </c>
      <c r="S3329" s="2" t="s">
        <v>21401</v>
      </c>
      <c r="T3329" s="2" t="s">
        <v>139</v>
      </c>
      <c r="U3329" s="2" t="s">
        <v>20961</v>
      </c>
      <c r="V3329" s="2" t="s">
        <v>21402</v>
      </c>
      <c r="W3329" s="2" t="s">
        <v>21403</v>
      </c>
      <c r="X3329" s="2">
        <v>39</v>
      </c>
      <c r="Y3329" s="2" t="s">
        <v>139</v>
      </c>
      <c r="Z3329" s="2" t="s">
        <v>3088</v>
      </c>
      <c r="AA3329" s="2" t="s">
        <v>20940</v>
      </c>
      <c r="AB3329" s="2" t="s">
        <v>21404</v>
      </c>
      <c r="AC3329" s="2" t="s">
        <v>139</v>
      </c>
      <c r="AD3329" s="2" t="s">
        <v>21405</v>
      </c>
      <c r="AE3329" s="2" t="s">
        <v>6525</v>
      </c>
      <c r="AF3329" s="2" t="s">
        <v>6525</v>
      </c>
      <c r="AG3329" s="2" t="s">
        <v>139</v>
      </c>
      <c r="AH3329" s="2" t="s">
        <v>139</v>
      </c>
      <c r="AI3329" s="2" t="s">
        <v>20986</v>
      </c>
      <c r="AJ3329" s="2" t="s">
        <v>21406</v>
      </c>
      <c r="AK3329" s="2" t="s">
        <v>20977</v>
      </c>
      <c r="AL3329" s="2" t="s">
        <v>139</v>
      </c>
      <c r="AM3329" s="2" t="s">
        <v>139</v>
      </c>
      <c r="AN3329" s="2" t="s">
        <v>139</v>
      </c>
      <c r="AO3329" s="2" t="s">
        <v>139</v>
      </c>
      <c r="AP3329" s="2" t="s">
        <v>139</v>
      </c>
      <c r="AQ3329" s="2" t="s">
        <v>21407</v>
      </c>
      <c r="AR3329" s="2" t="s">
        <v>219</v>
      </c>
    </row>
    <row r="3330" spans="8:44" ht="21" customHeight="1">
      <c r="H3330" s="2">
        <f t="shared" ref="H3330:H3393" si="108">ROW()-1</f>
        <v>3329</v>
      </c>
      <c r="I3330" s="2" t="str">
        <f t="shared" ref="I3330:I3393" ca="1" si="109">IF($K3330="","",$K3330&amp;($H3330-SUMIF($B$2:$B$41,$K3330,$F$2:$F$41)))</f>
        <v>日研入寮3329</v>
      </c>
      <c r="K3330" s="2" t="s">
        <v>55</v>
      </c>
      <c r="L3330" s="2" t="s">
        <v>6500</v>
      </c>
      <c r="M3330" s="4" t="s">
        <v>21408</v>
      </c>
      <c r="N3330" s="2" t="s">
        <v>21409</v>
      </c>
      <c r="O3330" s="2" t="s">
        <v>21410</v>
      </c>
      <c r="P3330" s="2" t="s">
        <v>21411</v>
      </c>
      <c r="Q3330" s="2" t="s">
        <v>21412</v>
      </c>
      <c r="R3330" s="2" t="s">
        <v>139</v>
      </c>
      <c r="S3330" s="2" t="s">
        <v>21413</v>
      </c>
      <c r="T3330" s="2" t="s">
        <v>139</v>
      </c>
      <c r="U3330" s="2" t="s">
        <v>3733</v>
      </c>
      <c r="V3330" s="2" t="s">
        <v>5230</v>
      </c>
      <c r="W3330" s="2" t="s">
        <v>21414</v>
      </c>
      <c r="X3330" s="2">
        <v>39</v>
      </c>
      <c r="Y3330" s="2" t="s">
        <v>139</v>
      </c>
      <c r="Z3330" s="2" t="s">
        <v>3088</v>
      </c>
      <c r="AA3330" s="2" t="s">
        <v>20940</v>
      </c>
      <c r="AB3330" s="2" t="s">
        <v>21415</v>
      </c>
      <c r="AC3330" s="2" t="s">
        <v>139</v>
      </c>
      <c r="AD3330" s="2" t="s">
        <v>21416</v>
      </c>
      <c r="AE3330" s="2" t="s">
        <v>6525</v>
      </c>
      <c r="AF3330" s="2" t="s">
        <v>6525</v>
      </c>
      <c r="AG3330" s="2" t="s">
        <v>139</v>
      </c>
      <c r="AH3330" s="2" t="s">
        <v>139</v>
      </c>
      <c r="AI3330" s="2" t="s">
        <v>5526</v>
      </c>
      <c r="AJ3330" s="2" t="s">
        <v>21417</v>
      </c>
      <c r="AK3330" s="2" t="s">
        <v>139</v>
      </c>
      <c r="AL3330" s="2" t="s">
        <v>139</v>
      </c>
      <c r="AM3330" s="2" t="s">
        <v>139</v>
      </c>
      <c r="AN3330" s="2" t="s">
        <v>139</v>
      </c>
      <c r="AO3330" s="2" t="s">
        <v>139</v>
      </c>
      <c r="AP3330" s="2" t="s">
        <v>139</v>
      </c>
      <c r="AQ3330" s="2" t="s">
        <v>92</v>
      </c>
      <c r="AR3330" s="2" t="s">
        <v>93</v>
      </c>
    </row>
    <row r="3331" spans="8:44" ht="21" customHeight="1">
      <c r="H3331" s="2">
        <f t="shared" si="108"/>
        <v>3330</v>
      </c>
      <c r="I3331" s="2" t="str">
        <f t="shared" ca="1" si="109"/>
        <v>日研入寮3330</v>
      </c>
      <c r="K3331" s="2" t="s">
        <v>55</v>
      </c>
      <c r="L3331" s="2" t="s">
        <v>140</v>
      </c>
      <c r="M3331" s="4" t="s">
        <v>21418</v>
      </c>
      <c r="N3331" s="2" t="s">
        <v>21419</v>
      </c>
      <c r="O3331" s="2" t="s">
        <v>21420</v>
      </c>
      <c r="P3331" s="2" t="s">
        <v>21421</v>
      </c>
      <c r="Q3331" s="2" t="s">
        <v>21422</v>
      </c>
      <c r="R3331" s="2" t="s">
        <v>139</v>
      </c>
      <c r="S3331" s="2" t="s">
        <v>21423</v>
      </c>
      <c r="T3331" s="2" t="s">
        <v>139</v>
      </c>
      <c r="U3331" s="2" t="s">
        <v>21263</v>
      </c>
      <c r="V3331" s="2" t="s">
        <v>21424</v>
      </c>
      <c r="W3331" s="2" t="s">
        <v>21425</v>
      </c>
      <c r="X3331" s="2">
        <v>49</v>
      </c>
      <c r="Y3331" s="2" t="s">
        <v>139</v>
      </c>
      <c r="Z3331" s="2" t="s">
        <v>5475</v>
      </c>
      <c r="AA3331" s="2" t="s">
        <v>20940</v>
      </c>
      <c r="AB3331" s="2" t="s">
        <v>21426</v>
      </c>
      <c r="AC3331" s="2" t="s">
        <v>139</v>
      </c>
      <c r="AD3331" s="2" t="s">
        <v>20998</v>
      </c>
      <c r="AE3331" s="2" t="s">
        <v>6525</v>
      </c>
      <c r="AF3331" s="2" t="s">
        <v>6525</v>
      </c>
      <c r="AG3331" s="2" t="s">
        <v>139</v>
      </c>
      <c r="AH3331" s="2" t="s">
        <v>139</v>
      </c>
      <c r="AI3331" s="2" t="s">
        <v>5526</v>
      </c>
      <c r="AJ3331" s="2" t="s">
        <v>21427</v>
      </c>
      <c r="AK3331" s="2" t="s">
        <v>139</v>
      </c>
      <c r="AL3331" s="2" t="s">
        <v>139</v>
      </c>
      <c r="AM3331" s="2" t="s">
        <v>139</v>
      </c>
      <c r="AN3331" s="2" t="s">
        <v>139</v>
      </c>
      <c r="AO3331" s="2" t="s">
        <v>139</v>
      </c>
      <c r="AP3331" s="2" t="s">
        <v>139</v>
      </c>
      <c r="AQ3331" s="2" t="s">
        <v>109</v>
      </c>
      <c r="AR3331" s="2" t="s">
        <v>105</v>
      </c>
    </row>
    <row r="3332" spans="8:44" ht="21" customHeight="1">
      <c r="H3332" s="2">
        <f t="shared" si="108"/>
        <v>3331</v>
      </c>
      <c r="I3332" s="2" t="str">
        <f t="shared" ca="1" si="109"/>
        <v>日研入寮3331</v>
      </c>
      <c r="K3332" s="2" t="s">
        <v>55</v>
      </c>
      <c r="L3332" s="2" t="s">
        <v>6500</v>
      </c>
      <c r="M3332" s="4" t="s">
        <v>21428</v>
      </c>
      <c r="N3332" s="2" t="s">
        <v>21429</v>
      </c>
      <c r="O3332" s="2" t="s">
        <v>21430</v>
      </c>
      <c r="P3332" s="2" t="s">
        <v>21431</v>
      </c>
      <c r="Q3332" s="2" t="s">
        <v>21432</v>
      </c>
      <c r="R3332" s="2" t="s">
        <v>139</v>
      </c>
      <c r="S3332" s="2" t="s">
        <v>21433</v>
      </c>
      <c r="T3332" s="2" t="s">
        <v>139</v>
      </c>
      <c r="U3332" s="2" t="s">
        <v>516</v>
      </c>
      <c r="V3332" s="2" t="s">
        <v>21090</v>
      </c>
      <c r="W3332" s="2" t="s">
        <v>21434</v>
      </c>
      <c r="X3332" s="2">
        <v>45</v>
      </c>
      <c r="Y3332" s="2" t="s">
        <v>139</v>
      </c>
      <c r="Z3332" s="2" t="s">
        <v>3088</v>
      </c>
      <c r="AA3332" s="2" t="s">
        <v>20940</v>
      </c>
      <c r="AB3332" s="2" t="s">
        <v>21435</v>
      </c>
      <c r="AC3332" s="2" t="s">
        <v>139</v>
      </c>
      <c r="AD3332" s="2" t="s">
        <v>21236</v>
      </c>
      <c r="AE3332" s="2" t="s">
        <v>6525</v>
      </c>
      <c r="AF3332" s="2" t="s">
        <v>6525</v>
      </c>
      <c r="AG3332" s="2" t="s">
        <v>139</v>
      </c>
      <c r="AH3332" s="2" t="s">
        <v>139</v>
      </c>
      <c r="AI3332" s="2" t="s">
        <v>5526</v>
      </c>
      <c r="AJ3332" s="2" t="s">
        <v>21436</v>
      </c>
      <c r="AK3332" s="2" t="s">
        <v>139</v>
      </c>
      <c r="AL3332" s="2" t="s">
        <v>139</v>
      </c>
      <c r="AM3332" s="2" t="s">
        <v>139</v>
      </c>
      <c r="AN3332" s="2" t="s">
        <v>139</v>
      </c>
      <c r="AO3332" s="2" t="s">
        <v>139</v>
      </c>
      <c r="AP3332" s="2" t="s">
        <v>139</v>
      </c>
      <c r="AQ3332" s="2" t="s">
        <v>94</v>
      </c>
      <c r="AR3332" s="2" t="s">
        <v>93</v>
      </c>
    </row>
    <row r="3333" spans="8:44" ht="21" customHeight="1">
      <c r="H3333" s="2">
        <f t="shared" si="108"/>
        <v>3332</v>
      </c>
      <c r="I3333" s="2" t="str">
        <f t="shared" ca="1" si="109"/>
        <v>日研入寮3332</v>
      </c>
      <c r="K3333" s="2" t="s">
        <v>55</v>
      </c>
      <c r="L3333" s="2" t="s">
        <v>6500</v>
      </c>
      <c r="M3333" s="4" t="s">
        <v>21437</v>
      </c>
      <c r="N3333" s="2" t="s">
        <v>21429</v>
      </c>
      <c r="O3333" s="2" t="s">
        <v>21430</v>
      </c>
      <c r="P3333" s="2" t="s">
        <v>21431</v>
      </c>
      <c r="Q3333" s="2" t="s">
        <v>21432</v>
      </c>
      <c r="R3333" s="2" t="s">
        <v>139</v>
      </c>
      <c r="S3333" s="2" t="s">
        <v>21433</v>
      </c>
      <c r="T3333" s="2" t="s">
        <v>139</v>
      </c>
      <c r="U3333" s="2" t="s">
        <v>516</v>
      </c>
      <c r="V3333" s="2" t="s">
        <v>21013</v>
      </c>
      <c r="W3333" s="2" t="s">
        <v>21438</v>
      </c>
      <c r="X3333" s="2">
        <v>45</v>
      </c>
      <c r="Y3333" s="2" t="s">
        <v>139</v>
      </c>
      <c r="Z3333" s="2" t="s">
        <v>3088</v>
      </c>
      <c r="AA3333" s="2" t="s">
        <v>21439</v>
      </c>
      <c r="AB3333" s="2" t="s">
        <v>21435</v>
      </c>
      <c r="AC3333" s="2" t="s">
        <v>139</v>
      </c>
      <c r="AD3333" s="2" t="s">
        <v>21236</v>
      </c>
      <c r="AE3333" s="2" t="s">
        <v>6525</v>
      </c>
      <c r="AF3333" s="2" t="s">
        <v>6525</v>
      </c>
      <c r="AG3333" s="2" t="s">
        <v>139</v>
      </c>
      <c r="AH3333" s="2" t="s">
        <v>139</v>
      </c>
      <c r="AI3333" s="2" t="s">
        <v>5526</v>
      </c>
      <c r="AJ3333" s="2" t="s">
        <v>21440</v>
      </c>
      <c r="AK3333" s="2" t="s">
        <v>139</v>
      </c>
      <c r="AL3333" s="2" t="s">
        <v>139</v>
      </c>
      <c r="AM3333" s="2" t="s">
        <v>139</v>
      </c>
      <c r="AN3333" s="2" t="s">
        <v>139</v>
      </c>
      <c r="AO3333" s="2" t="s">
        <v>139</v>
      </c>
      <c r="AP3333" s="2" t="s">
        <v>139</v>
      </c>
      <c r="AQ3333" s="2" t="s">
        <v>94</v>
      </c>
      <c r="AR3333" s="2" t="s">
        <v>93</v>
      </c>
    </row>
    <row r="3334" spans="8:44" ht="21" customHeight="1">
      <c r="H3334" s="2">
        <f t="shared" si="108"/>
        <v>3333</v>
      </c>
      <c r="I3334" s="2" t="str">
        <f t="shared" ca="1" si="109"/>
        <v>日研入寮3333</v>
      </c>
      <c r="K3334" s="2" t="s">
        <v>55</v>
      </c>
      <c r="L3334" s="2" t="s">
        <v>6500</v>
      </c>
      <c r="M3334" s="4" t="s">
        <v>21441</v>
      </c>
      <c r="N3334" s="2" t="s">
        <v>21442</v>
      </c>
      <c r="O3334" s="2" t="s">
        <v>21443</v>
      </c>
      <c r="P3334" s="2" t="s">
        <v>21444</v>
      </c>
      <c r="Q3334" s="2" t="s">
        <v>21445</v>
      </c>
      <c r="R3334" s="2" t="s">
        <v>139</v>
      </c>
      <c r="S3334" s="2" t="s">
        <v>21446</v>
      </c>
      <c r="T3334" s="2" t="s">
        <v>139</v>
      </c>
      <c r="U3334" s="2" t="s">
        <v>21447</v>
      </c>
      <c r="V3334" s="2" t="s">
        <v>21013</v>
      </c>
      <c r="W3334" s="2" t="s">
        <v>21208</v>
      </c>
      <c r="X3334" s="2">
        <v>39</v>
      </c>
      <c r="Y3334" s="2" t="s">
        <v>139</v>
      </c>
      <c r="Z3334" s="2" t="s">
        <v>5475</v>
      </c>
      <c r="AA3334" s="2" t="s">
        <v>20940</v>
      </c>
      <c r="AB3334" s="2" t="s">
        <v>21448</v>
      </c>
      <c r="AC3334" s="2" t="s">
        <v>139</v>
      </c>
      <c r="AD3334" s="2" t="s">
        <v>21394</v>
      </c>
      <c r="AE3334" s="2" t="s">
        <v>6525</v>
      </c>
      <c r="AF3334" s="2" t="s">
        <v>6525</v>
      </c>
      <c r="AG3334" s="2" t="s">
        <v>139</v>
      </c>
      <c r="AH3334" s="2" t="s">
        <v>139</v>
      </c>
      <c r="AI3334" s="2" t="s">
        <v>20986</v>
      </c>
      <c r="AJ3334" s="2" t="s">
        <v>21449</v>
      </c>
      <c r="AK3334" s="2" t="s">
        <v>139</v>
      </c>
      <c r="AL3334" s="2" t="s">
        <v>139</v>
      </c>
      <c r="AM3334" s="2" t="s">
        <v>139</v>
      </c>
      <c r="AN3334" s="2" t="s">
        <v>139</v>
      </c>
      <c r="AO3334" s="2" t="s">
        <v>139</v>
      </c>
      <c r="AP3334" s="2" t="s">
        <v>139</v>
      </c>
      <c r="AQ3334" s="2" t="s">
        <v>94</v>
      </c>
      <c r="AR3334" s="2" t="s">
        <v>93</v>
      </c>
    </row>
    <row r="3335" spans="8:44" ht="21" customHeight="1">
      <c r="H3335" s="2">
        <f t="shared" si="108"/>
        <v>3334</v>
      </c>
      <c r="I3335" s="2" t="str">
        <f t="shared" ca="1" si="109"/>
        <v>日研入寮3334</v>
      </c>
      <c r="K3335" s="2" t="s">
        <v>55</v>
      </c>
      <c r="L3335" s="2" t="s">
        <v>6500</v>
      </c>
      <c r="M3335" s="4" t="s">
        <v>21450</v>
      </c>
      <c r="N3335" s="2" t="s">
        <v>21451</v>
      </c>
      <c r="O3335" s="2" t="s">
        <v>21452</v>
      </c>
      <c r="P3335" s="2" t="s">
        <v>21453</v>
      </c>
      <c r="Q3335" s="2" t="s">
        <v>21454</v>
      </c>
      <c r="R3335" s="2" t="s">
        <v>139</v>
      </c>
      <c r="S3335" s="2" t="s">
        <v>21196</v>
      </c>
      <c r="T3335" s="2" t="s">
        <v>139</v>
      </c>
      <c r="U3335" s="2" t="s">
        <v>3733</v>
      </c>
      <c r="V3335" s="2" t="s">
        <v>21052</v>
      </c>
      <c r="W3335" s="2" t="s">
        <v>21455</v>
      </c>
      <c r="X3335" s="2">
        <v>49</v>
      </c>
      <c r="Y3335" s="2" t="s">
        <v>139</v>
      </c>
      <c r="Z3335" s="2" t="s">
        <v>3121</v>
      </c>
      <c r="AA3335" s="2" t="s">
        <v>20940</v>
      </c>
      <c r="AB3335" s="2" t="s">
        <v>21456</v>
      </c>
      <c r="AC3335" s="2" t="s">
        <v>139</v>
      </c>
      <c r="AD3335" s="2" t="s">
        <v>21148</v>
      </c>
      <c r="AE3335" s="2" t="s">
        <v>6525</v>
      </c>
      <c r="AF3335" s="2" t="s">
        <v>6525</v>
      </c>
      <c r="AG3335" s="2" t="s">
        <v>139</v>
      </c>
      <c r="AH3335" s="2" t="s">
        <v>139</v>
      </c>
      <c r="AI3335" s="2" t="s">
        <v>5526</v>
      </c>
      <c r="AJ3335" s="2" t="s">
        <v>21457</v>
      </c>
      <c r="AK3335" s="2" t="s">
        <v>139</v>
      </c>
      <c r="AL3335" s="2" t="s">
        <v>139</v>
      </c>
      <c r="AM3335" s="2" t="s">
        <v>139</v>
      </c>
      <c r="AN3335" s="2" t="s">
        <v>139</v>
      </c>
      <c r="AO3335" s="2" t="s">
        <v>139</v>
      </c>
      <c r="AP3335" s="2" t="s">
        <v>139</v>
      </c>
      <c r="AQ3335" s="2" t="s">
        <v>98</v>
      </c>
      <c r="AR3335" s="2" t="s">
        <v>93</v>
      </c>
    </row>
    <row r="3336" spans="8:44" ht="21" customHeight="1">
      <c r="H3336" s="2">
        <f t="shared" si="108"/>
        <v>3335</v>
      </c>
      <c r="I3336" s="2" t="str">
        <f t="shared" ca="1" si="109"/>
        <v>日研入寮3335</v>
      </c>
      <c r="K3336" s="2" t="s">
        <v>55</v>
      </c>
      <c r="L3336" s="2" t="s">
        <v>6500</v>
      </c>
      <c r="M3336" s="4" t="s">
        <v>21458</v>
      </c>
      <c r="N3336" s="2" t="s">
        <v>21459</v>
      </c>
      <c r="O3336" s="2" t="s">
        <v>21460</v>
      </c>
      <c r="P3336" s="2" t="s">
        <v>21461</v>
      </c>
      <c r="Q3336" s="2" t="s">
        <v>21462</v>
      </c>
      <c r="R3336" s="2" t="s">
        <v>139</v>
      </c>
      <c r="S3336" s="2" t="s">
        <v>21463</v>
      </c>
      <c r="T3336" s="2" t="s">
        <v>139</v>
      </c>
      <c r="U3336" s="2" t="s">
        <v>21464</v>
      </c>
      <c r="V3336" s="2" t="s">
        <v>21090</v>
      </c>
      <c r="W3336" s="2" t="s">
        <v>21465</v>
      </c>
      <c r="X3336" s="2">
        <v>49</v>
      </c>
      <c r="Y3336" s="2" t="s">
        <v>139</v>
      </c>
      <c r="Z3336" s="2" t="s">
        <v>3088</v>
      </c>
      <c r="AA3336" s="2" t="s">
        <v>21466</v>
      </c>
      <c r="AB3336" s="2" t="s">
        <v>21467</v>
      </c>
      <c r="AC3336" s="2" t="s">
        <v>139</v>
      </c>
      <c r="AD3336" s="2" t="s">
        <v>21468</v>
      </c>
      <c r="AE3336" s="2" t="s">
        <v>6525</v>
      </c>
      <c r="AF3336" s="2" t="s">
        <v>6525</v>
      </c>
      <c r="AG3336" s="2" t="s">
        <v>139</v>
      </c>
      <c r="AH3336" s="2" t="s">
        <v>139</v>
      </c>
      <c r="AI3336" s="2" t="s">
        <v>5526</v>
      </c>
      <c r="AJ3336" s="2" t="s">
        <v>21469</v>
      </c>
      <c r="AK3336" s="2" t="s">
        <v>139</v>
      </c>
      <c r="AL3336" s="2" t="s">
        <v>139</v>
      </c>
      <c r="AM3336" s="2" t="s">
        <v>139</v>
      </c>
      <c r="AN3336" s="2" t="s">
        <v>139</v>
      </c>
      <c r="AO3336" s="2" t="s">
        <v>139</v>
      </c>
      <c r="AP3336" s="2" t="s">
        <v>139</v>
      </c>
      <c r="AQ3336" s="2" t="s">
        <v>98</v>
      </c>
      <c r="AR3336" s="2" t="s">
        <v>93</v>
      </c>
    </row>
    <row r="3337" spans="8:44" ht="21" customHeight="1">
      <c r="H3337" s="2">
        <f t="shared" si="108"/>
        <v>3336</v>
      </c>
      <c r="I3337" s="2" t="str">
        <f t="shared" ca="1" si="109"/>
        <v>日研入寮3336</v>
      </c>
      <c r="K3337" s="2" t="s">
        <v>55</v>
      </c>
      <c r="L3337" s="2" t="s">
        <v>140</v>
      </c>
      <c r="M3337" s="4" t="s">
        <v>21470</v>
      </c>
      <c r="N3337" s="2" t="s">
        <v>21471</v>
      </c>
      <c r="O3337" s="2" t="s">
        <v>21472</v>
      </c>
      <c r="P3337" s="2" t="s">
        <v>21473</v>
      </c>
      <c r="Q3337" s="2" t="s">
        <v>7424</v>
      </c>
      <c r="R3337" s="2" t="s">
        <v>139</v>
      </c>
      <c r="S3337" s="2" t="s">
        <v>21474</v>
      </c>
      <c r="T3337" s="2" t="s">
        <v>139</v>
      </c>
      <c r="U3337" s="2" t="s">
        <v>3733</v>
      </c>
      <c r="V3337" s="2" t="s">
        <v>21475</v>
      </c>
      <c r="W3337" s="2" t="s">
        <v>21476</v>
      </c>
      <c r="X3337" s="2">
        <v>39</v>
      </c>
      <c r="Y3337" s="2" t="s">
        <v>139</v>
      </c>
      <c r="Z3337" s="2" t="s">
        <v>3088</v>
      </c>
      <c r="AA3337" s="2" t="s">
        <v>20940</v>
      </c>
      <c r="AB3337" s="2" t="s">
        <v>21477</v>
      </c>
      <c r="AC3337" s="2" t="s">
        <v>139</v>
      </c>
      <c r="AD3337" s="2" t="s">
        <v>4010</v>
      </c>
      <c r="AE3337" s="2" t="s">
        <v>6525</v>
      </c>
      <c r="AF3337" s="2" t="s">
        <v>6525</v>
      </c>
      <c r="AG3337" s="2" t="s">
        <v>139</v>
      </c>
      <c r="AH3337" s="2" t="s">
        <v>139</v>
      </c>
      <c r="AI3337" s="2" t="s">
        <v>5526</v>
      </c>
      <c r="AJ3337" s="2" t="s">
        <v>21478</v>
      </c>
      <c r="AK3337" s="2" t="s">
        <v>3471</v>
      </c>
      <c r="AL3337" s="2" t="s">
        <v>139</v>
      </c>
      <c r="AM3337" s="2" t="s">
        <v>139</v>
      </c>
      <c r="AN3337" s="2" t="s">
        <v>139</v>
      </c>
      <c r="AO3337" s="2" t="s">
        <v>139</v>
      </c>
      <c r="AP3337" s="2" t="s">
        <v>139</v>
      </c>
      <c r="AQ3337" s="2" t="s">
        <v>92</v>
      </c>
      <c r="AR3337" s="2" t="s">
        <v>93</v>
      </c>
    </row>
    <row r="3338" spans="8:44" ht="21" customHeight="1">
      <c r="H3338" s="2">
        <f t="shared" si="108"/>
        <v>3337</v>
      </c>
      <c r="I3338" s="2" t="str">
        <f t="shared" ca="1" si="109"/>
        <v>日研入寮3337</v>
      </c>
      <c r="K3338" s="2" t="s">
        <v>55</v>
      </c>
      <c r="L3338" s="2" t="s">
        <v>140</v>
      </c>
      <c r="M3338" s="4" t="s">
        <v>21479</v>
      </c>
      <c r="N3338" s="2" t="s">
        <v>21480</v>
      </c>
      <c r="O3338" s="2" t="s">
        <v>21481</v>
      </c>
      <c r="P3338" s="2" t="s">
        <v>21482</v>
      </c>
      <c r="Q3338" s="2" t="s">
        <v>21483</v>
      </c>
      <c r="R3338" s="2" t="s">
        <v>139</v>
      </c>
      <c r="S3338" s="2" t="s">
        <v>21484</v>
      </c>
      <c r="T3338" s="2" t="s">
        <v>139</v>
      </c>
      <c r="U3338" s="2" t="s">
        <v>3733</v>
      </c>
      <c r="V3338" s="2" t="s">
        <v>21475</v>
      </c>
      <c r="W3338" s="2" t="s">
        <v>21476</v>
      </c>
      <c r="X3338" s="2">
        <v>39</v>
      </c>
      <c r="Y3338" s="2" t="s">
        <v>139</v>
      </c>
      <c r="Z3338" s="2" t="s">
        <v>3088</v>
      </c>
      <c r="AA3338" s="2" t="s">
        <v>20940</v>
      </c>
      <c r="AB3338" s="2" t="s">
        <v>21485</v>
      </c>
      <c r="AC3338" s="2" t="s">
        <v>139</v>
      </c>
      <c r="AD3338" s="2" t="s">
        <v>21148</v>
      </c>
      <c r="AE3338" s="2" t="s">
        <v>6525</v>
      </c>
      <c r="AF3338" s="2" t="s">
        <v>6525</v>
      </c>
      <c r="AG3338" s="2" t="s">
        <v>139</v>
      </c>
      <c r="AH3338" s="2" t="s">
        <v>139</v>
      </c>
      <c r="AI3338" s="2" t="s">
        <v>5526</v>
      </c>
      <c r="AJ3338" s="2" t="s">
        <v>21478</v>
      </c>
      <c r="AK3338" s="2" t="s">
        <v>3471</v>
      </c>
      <c r="AL3338" s="2" t="s">
        <v>139</v>
      </c>
      <c r="AM3338" s="2" t="s">
        <v>139</v>
      </c>
      <c r="AN3338" s="2" t="s">
        <v>139</v>
      </c>
      <c r="AO3338" s="2" t="s">
        <v>139</v>
      </c>
      <c r="AP3338" s="2" t="s">
        <v>139</v>
      </c>
      <c r="AQ3338" s="2" t="s">
        <v>92</v>
      </c>
      <c r="AR3338" s="2" t="s">
        <v>93</v>
      </c>
    </row>
    <row r="3339" spans="8:44" ht="21" customHeight="1">
      <c r="H3339" s="2">
        <f t="shared" si="108"/>
        <v>3338</v>
      </c>
      <c r="I3339" s="2" t="str">
        <f t="shared" ca="1" si="109"/>
        <v>日研入寮3338</v>
      </c>
      <c r="K3339" s="2" t="s">
        <v>55</v>
      </c>
      <c r="L3339" s="2" t="s">
        <v>6500</v>
      </c>
      <c r="M3339" s="4" t="s">
        <v>21486</v>
      </c>
      <c r="N3339" s="2" t="s">
        <v>21487</v>
      </c>
      <c r="O3339" s="2" t="s">
        <v>21488</v>
      </c>
      <c r="P3339" s="2" t="s">
        <v>21489</v>
      </c>
      <c r="Q3339" s="2" t="s">
        <v>21490</v>
      </c>
      <c r="R3339" s="2" t="s">
        <v>139</v>
      </c>
      <c r="S3339" s="2" t="s">
        <v>21491</v>
      </c>
      <c r="T3339" s="2" t="s">
        <v>139</v>
      </c>
      <c r="U3339" s="2" t="s">
        <v>20961</v>
      </c>
      <c r="V3339" s="2" t="s">
        <v>21080</v>
      </c>
      <c r="W3339" s="2" t="s">
        <v>21492</v>
      </c>
      <c r="X3339" s="2">
        <v>39</v>
      </c>
      <c r="Y3339" s="2" t="s">
        <v>139</v>
      </c>
      <c r="Z3339" s="2" t="s">
        <v>3088</v>
      </c>
      <c r="AA3339" s="2" t="s">
        <v>21493</v>
      </c>
      <c r="AB3339" s="2" t="s">
        <v>21494</v>
      </c>
      <c r="AC3339" s="2" t="s">
        <v>139</v>
      </c>
      <c r="AD3339" s="2" t="s">
        <v>21495</v>
      </c>
      <c r="AE3339" s="2" t="s">
        <v>6525</v>
      </c>
      <c r="AF3339" s="2" t="s">
        <v>6525</v>
      </c>
      <c r="AG3339" s="2" t="s">
        <v>139</v>
      </c>
      <c r="AH3339" s="2" t="s">
        <v>139</v>
      </c>
      <c r="AI3339" s="2" t="s">
        <v>5526</v>
      </c>
      <c r="AJ3339" s="2" t="s">
        <v>21496</v>
      </c>
      <c r="AK3339" s="2" t="s">
        <v>3471</v>
      </c>
      <c r="AL3339" s="2" t="s">
        <v>139</v>
      </c>
      <c r="AM3339" s="2" t="s">
        <v>139</v>
      </c>
      <c r="AN3339" s="2" t="s">
        <v>139</v>
      </c>
      <c r="AO3339" s="2" t="s">
        <v>139</v>
      </c>
      <c r="AP3339" s="2" t="s">
        <v>139</v>
      </c>
      <c r="AQ3339" s="2" t="s">
        <v>109</v>
      </c>
      <c r="AR3339" s="2" t="s">
        <v>105</v>
      </c>
    </row>
    <row r="3340" spans="8:44" ht="21" customHeight="1">
      <c r="H3340" s="2">
        <f t="shared" si="108"/>
        <v>3339</v>
      </c>
      <c r="I3340" s="2" t="str">
        <f t="shared" ca="1" si="109"/>
        <v>日研入寮3339</v>
      </c>
      <c r="K3340" s="2" t="s">
        <v>55</v>
      </c>
      <c r="L3340" s="2" t="s">
        <v>6500</v>
      </c>
      <c r="M3340" s="4" t="s">
        <v>21497</v>
      </c>
      <c r="N3340" s="2" t="s">
        <v>21498</v>
      </c>
      <c r="O3340" s="2" t="s">
        <v>21499</v>
      </c>
      <c r="P3340" s="2" t="s">
        <v>21500</v>
      </c>
      <c r="Q3340" s="2" t="s">
        <v>7799</v>
      </c>
      <c r="R3340" s="2" t="s">
        <v>139</v>
      </c>
      <c r="S3340" s="2" t="s">
        <v>21501</v>
      </c>
      <c r="T3340" s="2" t="s">
        <v>139</v>
      </c>
      <c r="U3340" s="2" t="s">
        <v>20938</v>
      </c>
      <c r="V3340" s="2" t="s">
        <v>21502</v>
      </c>
      <c r="W3340" s="2" t="s">
        <v>21022</v>
      </c>
      <c r="X3340" s="2">
        <v>49</v>
      </c>
      <c r="Y3340" s="2" t="s">
        <v>139</v>
      </c>
      <c r="Z3340" s="2" t="s">
        <v>3088</v>
      </c>
      <c r="AA3340" s="2" t="s">
        <v>20940</v>
      </c>
      <c r="AB3340" s="2" t="s">
        <v>21503</v>
      </c>
      <c r="AC3340" s="2" t="s">
        <v>139</v>
      </c>
      <c r="AD3340" s="2" t="s">
        <v>21468</v>
      </c>
      <c r="AE3340" s="2" t="s">
        <v>6525</v>
      </c>
      <c r="AF3340" s="2" t="s">
        <v>6525</v>
      </c>
      <c r="AG3340" s="2" t="s">
        <v>139</v>
      </c>
      <c r="AH3340" s="2" t="s">
        <v>139</v>
      </c>
      <c r="AI3340" s="2" t="s">
        <v>5526</v>
      </c>
      <c r="AJ3340" s="2" t="s">
        <v>21504</v>
      </c>
      <c r="AK3340" s="2" t="s">
        <v>3471</v>
      </c>
      <c r="AL3340" s="2" t="s">
        <v>139</v>
      </c>
      <c r="AM3340" s="2" t="s">
        <v>139</v>
      </c>
      <c r="AN3340" s="2" t="s">
        <v>139</v>
      </c>
      <c r="AO3340" s="2" t="s">
        <v>139</v>
      </c>
      <c r="AP3340" s="2" t="s">
        <v>139</v>
      </c>
      <c r="AQ3340" s="2" t="s">
        <v>109</v>
      </c>
      <c r="AR3340" s="2" t="s">
        <v>105</v>
      </c>
    </row>
    <row r="3341" spans="8:44" ht="21" customHeight="1">
      <c r="H3341" s="2">
        <f t="shared" si="108"/>
        <v>3340</v>
      </c>
      <c r="I3341" s="2" t="str">
        <f t="shared" ca="1" si="109"/>
        <v>日研入寮3340</v>
      </c>
      <c r="K3341" s="2" t="s">
        <v>55</v>
      </c>
      <c r="L3341" s="2" t="s">
        <v>6500</v>
      </c>
      <c r="M3341" s="4" t="s">
        <v>21505</v>
      </c>
      <c r="N3341" s="2" t="s">
        <v>21506</v>
      </c>
      <c r="O3341" s="2" t="s">
        <v>21507</v>
      </c>
      <c r="P3341" s="2" t="s">
        <v>21508</v>
      </c>
      <c r="Q3341" s="2" t="s">
        <v>21509</v>
      </c>
      <c r="R3341" s="2" t="s">
        <v>139</v>
      </c>
      <c r="S3341" s="2" t="s">
        <v>21510</v>
      </c>
      <c r="T3341" s="2" t="s">
        <v>139</v>
      </c>
      <c r="U3341" s="2" t="s">
        <v>20961</v>
      </c>
      <c r="V3341" s="2" t="s">
        <v>3433</v>
      </c>
      <c r="W3341" s="2" t="s">
        <v>21511</v>
      </c>
      <c r="X3341" s="2">
        <v>53</v>
      </c>
      <c r="Y3341" s="2" t="s">
        <v>139</v>
      </c>
      <c r="Z3341" s="2" t="s">
        <v>3088</v>
      </c>
      <c r="AA3341" s="2" t="s">
        <v>20940</v>
      </c>
      <c r="AB3341" s="2" t="s">
        <v>21512</v>
      </c>
      <c r="AC3341" s="2" t="s">
        <v>139</v>
      </c>
      <c r="AD3341" s="2" t="s">
        <v>21125</v>
      </c>
      <c r="AE3341" s="2" t="s">
        <v>6525</v>
      </c>
      <c r="AF3341" s="2" t="s">
        <v>6525</v>
      </c>
      <c r="AG3341" s="2" t="s">
        <v>139</v>
      </c>
      <c r="AH3341" s="2" t="s">
        <v>139</v>
      </c>
      <c r="AI3341" s="2" t="s">
        <v>20986</v>
      </c>
      <c r="AJ3341" s="2" t="s">
        <v>21513</v>
      </c>
      <c r="AK3341" s="2" t="s">
        <v>139</v>
      </c>
      <c r="AL3341" s="2" t="s">
        <v>139</v>
      </c>
      <c r="AM3341" s="2" t="s">
        <v>139</v>
      </c>
      <c r="AN3341" s="2" t="s">
        <v>139</v>
      </c>
      <c r="AO3341" s="2" t="s">
        <v>139</v>
      </c>
      <c r="AP3341" s="2" t="s">
        <v>139</v>
      </c>
      <c r="AQ3341" s="2" t="s">
        <v>95</v>
      </c>
      <c r="AR3341" s="2" t="s">
        <v>93</v>
      </c>
    </row>
    <row r="3342" spans="8:44" ht="21" customHeight="1">
      <c r="H3342" s="2">
        <f t="shared" si="108"/>
        <v>3341</v>
      </c>
      <c r="I3342" s="2" t="str">
        <f t="shared" ca="1" si="109"/>
        <v>日研入寮3341</v>
      </c>
      <c r="K3342" s="2" t="s">
        <v>55</v>
      </c>
      <c r="L3342" s="2" t="s">
        <v>140</v>
      </c>
      <c r="M3342" s="4" t="s">
        <v>21514</v>
      </c>
      <c r="N3342" s="2" t="s">
        <v>21515</v>
      </c>
      <c r="O3342" s="2" t="s">
        <v>21516</v>
      </c>
      <c r="P3342" s="2" t="s">
        <v>21517</v>
      </c>
      <c r="Q3342" s="2" t="s">
        <v>21518</v>
      </c>
      <c r="R3342" s="2" t="s">
        <v>139</v>
      </c>
      <c r="S3342" s="2" t="s">
        <v>21519</v>
      </c>
      <c r="T3342" s="2" t="s">
        <v>139</v>
      </c>
      <c r="U3342" s="2" t="s">
        <v>21520</v>
      </c>
      <c r="V3342" s="2" t="s">
        <v>3433</v>
      </c>
      <c r="W3342" s="2" t="s">
        <v>21521</v>
      </c>
      <c r="X3342" s="2">
        <v>45</v>
      </c>
      <c r="Y3342" s="2" t="s">
        <v>139</v>
      </c>
      <c r="Z3342" s="2" t="s">
        <v>3121</v>
      </c>
      <c r="AA3342" s="2" t="s">
        <v>20940</v>
      </c>
      <c r="AB3342" s="2" t="s">
        <v>21522</v>
      </c>
      <c r="AC3342" s="2" t="s">
        <v>139</v>
      </c>
      <c r="AD3342" s="2" t="s">
        <v>21523</v>
      </c>
      <c r="AE3342" s="2" t="s">
        <v>6525</v>
      </c>
      <c r="AF3342" s="2" t="s">
        <v>6525</v>
      </c>
      <c r="AG3342" s="2" t="s">
        <v>139</v>
      </c>
      <c r="AH3342" s="2" t="s">
        <v>139</v>
      </c>
      <c r="AI3342" s="2" t="s">
        <v>20986</v>
      </c>
      <c r="AJ3342" s="2" t="s">
        <v>21524</v>
      </c>
      <c r="AK3342" s="2" t="s">
        <v>139</v>
      </c>
      <c r="AL3342" s="2" t="s">
        <v>139</v>
      </c>
      <c r="AM3342" s="2" t="s">
        <v>139</v>
      </c>
      <c r="AN3342" s="2" t="s">
        <v>139</v>
      </c>
      <c r="AO3342" s="2" t="s">
        <v>139</v>
      </c>
      <c r="AP3342" s="2" t="s">
        <v>139</v>
      </c>
      <c r="AQ3342" s="2" t="s">
        <v>98</v>
      </c>
      <c r="AR3342" s="2" t="s">
        <v>93</v>
      </c>
    </row>
    <row r="3343" spans="8:44" ht="21" customHeight="1">
      <c r="H3343" s="2">
        <f t="shared" si="108"/>
        <v>3342</v>
      </c>
      <c r="I3343" s="2" t="str">
        <f t="shared" ca="1" si="109"/>
        <v>日研入寮3342</v>
      </c>
      <c r="K3343" s="2" t="s">
        <v>55</v>
      </c>
      <c r="L3343" s="2" t="s">
        <v>6500</v>
      </c>
      <c r="M3343" s="4" t="s">
        <v>21525</v>
      </c>
      <c r="N3343" s="2" t="s">
        <v>21526</v>
      </c>
      <c r="O3343" s="2" t="s">
        <v>21527</v>
      </c>
      <c r="P3343" s="2" t="s">
        <v>21528</v>
      </c>
      <c r="Q3343" s="2" t="s">
        <v>7782</v>
      </c>
      <c r="R3343" s="2" t="s">
        <v>139</v>
      </c>
      <c r="S3343" s="2" t="s">
        <v>21529</v>
      </c>
      <c r="T3343" s="2" t="s">
        <v>139</v>
      </c>
      <c r="U3343" s="2" t="s">
        <v>20950</v>
      </c>
      <c r="V3343" s="2" t="s">
        <v>5230</v>
      </c>
      <c r="W3343" s="2" t="s">
        <v>21181</v>
      </c>
      <c r="X3343" s="2">
        <v>50</v>
      </c>
      <c r="Y3343" s="2" t="s">
        <v>139</v>
      </c>
      <c r="Z3343" s="2" t="s">
        <v>5475</v>
      </c>
      <c r="AA3343" s="2" t="s">
        <v>20940</v>
      </c>
      <c r="AB3343" s="2" t="s">
        <v>2630</v>
      </c>
      <c r="AC3343" s="2" t="s">
        <v>139</v>
      </c>
      <c r="AD3343" s="2" t="s">
        <v>21236</v>
      </c>
      <c r="AE3343" s="2" t="s">
        <v>6525</v>
      </c>
      <c r="AF3343" s="2" t="s">
        <v>6525</v>
      </c>
      <c r="AG3343" s="2" t="s">
        <v>139</v>
      </c>
      <c r="AH3343" s="2" t="s">
        <v>139</v>
      </c>
      <c r="AI3343" s="2" t="s">
        <v>20986</v>
      </c>
      <c r="AJ3343" s="2" t="s">
        <v>21530</v>
      </c>
      <c r="AK3343" s="2" t="s">
        <v>139</v>
      </c>
      <c r="AL3343" s="2" t="s">
        <v>139</v>
      </c>
      <c r="AM3343" s="2" t="s">
        <v>139</v>
      </c>
      <c r="AN3343" s="2" t="s">
        <v>139</v>
      </c>
      <c r="AO3343" s="2" t="s">
        <v>139</v>
      </c>
      <c r="AP3343" s="2" t="s">
        <v>139</v>
      </c>
      <c r="AQ3343" s="2" t="s">
        <v>95</v>
      </c>
      <c r="AR3343" s="2" t="s">
        <v>93</v>
      </c>
    </row>
    <row r="3344" spans="8:44" ht="21" customHeight="1">
      <c r="H3344" s="2">
        <f t="shared" si="108"/>
        <v>3343</v>
      </c>
      <c r="I3344" s="2" t="str">
        <f t="shared" ca="1" si="109"/>
        <v>日研入寮3343</v>
      </c>
      <c r="K3344" s="2" t="s">
        <v>55</v>
      </c>
      <c r="L3344" s="2" t="s">
        <v>6500</v>
      </c>
      <c r="M3344" s="4" t="s">
        <v>21531</v>
      </c>
      <c r="N3344" s="2" t="s">
        <v>21532</v>
      </c>
      <c r="O3344" s="2" t="s">
        <v>21533</v>
      </c>
      <c r="P3344" s="2" t="s">
        <v>21534</v>
      </c>
      <c r="Q3344" s="2" t="s">
        <v>21432</v>
      </c>
      <c r="R3344" s="2" t="s">
        <v>139</v>
      </c>
      <c r="S3344" s="2" t="s">
        <v>21173</v>
      </c>
      <c r="T3344" s="2" t="s">
        <v>139</v>
      </c>
      <c r="U3344" s="2" t="s">
        <v>21535</v>
      </c>
      <c r="V3344" s="2" t="s">
        <v>21424</v>
      </c>
      <c r="W3344" s="2" t="s">
        <v>21536</v>
      </c>
      <c r="X3344" s="2">
        <v>39</v>
      </c>
      <c r="Y3344" s="2" t="s">
        <v>139</v>
      </c>
      <c r="Z3344" s="2" t="s">
        <v>3088</v>
      </c>
      <c r="AA3344" s="2" t="s">
        <v>20940</v>
      </c>
      <c r="AB3344" s="2" t="s">
        <v>21537</v>
      </c>
      <c r="AC3344" s="2" t="s">
        <v>139</v>
      </c>
      <c r="AD3344" s="2" t="s">
        <v>5120</v>
      </c>
      <c r="AE3344" s="2" t="s">
        <v>6525</v>
      </c>
      <c r="AF3344" s="2" t="s">
        <v>6525</v>
      </c>
      <c r="AG3344" s="2" t="s">
        <v>139</v>
      </c>
      <c r="AH3344" s="2" t="s">
        <v>139</v>
      </c>
      <c r="AI3344" s="2" t="s">
        <v>20986</v>
      </c>
      <c r="AJ3344" s="2" t="s">
        <v>21538</v>
      </c>
      <c r="AK3344" s="2" t="s">
        <v>139</v>
      </c>
      <c r="AL3344" s="2" t="s">
        <v>139</v>
      </c>
      <c r="AM3344" s="2" t="s">
        <v>139</v>
      </c>
      <c r="AN3344" s="2" t="s">
        <v>139</v>
      </c>
      <c r="AO3344" s="2" t="s">
        <v>139</v>
      </c>
      <c r="AP3344" s="2" t="s">
        <v>139</v>
      </c>
      <c r="AQ3344" s="2" t="s">
        <v>94</v>
      </c>
      <c r="AR3344" s="2" t="s">
        <v>93</v>
      </c>
    </row>
    <row r="3345" spans="8:44" ht="21" customHeight="1">
      <c r="H3345" s="2">
        <f t="shared" si="108"/>
        <v>3344</v>
      </c>
      <c r="I3345" s="2" t="str">
        <f t="shared" ca="1" si="109"/>
        <v>日研入寮3344</v>
      </c>
      <c r="K3345" s="2" t="s">
        <v>55</v>
      </c>
      <c r="L3345" s="2" t="s">
        <v>6500</v>
      </c>
      <c r="M3345" s="4" t="s">
        <v>21539</v>
      </c>
      <c r="N3345" s="2" t="s">
        <v>21540</v>
      </c>
      <c r="O3345" s="2" t="s">
        <v>21541</v>
      </c>
      <c r="P3345" s="2" t="s">
        <v>21542</v>
      </c>
      <c r="Q3345" s="2" t="s">
        <v>21543</v>
      </c>
      <c r="R3345" s="2" t="s">
        <v>139</v>
      </c>
      <c r="S3345" s="2" t="s">
        <v>21544</v>
      </c>
      <c r="T3345" s="2" t="s">
        <v>139</v>
      </c>
      <c r="U3345" s="2" t="s">
        <v>21545</v>
      </c>
      <c r="V3345" s="2" t="s">
        <v>21546</v>
      </c>
      <c r="W3345" s="2" t="s">
        <v>21022</v>
      </c>
      <c r="X3345" s="2">
        <v>42</v>
      </c>
      <c r="Y3345" s="2" t="s">
        <v>139</v>
      </c>
      <c r="Z3345" s="2" t="s">
        <v>3121</v>
      </c>
      <c r="AA3345" s="2" t="s">
        <v>20940</v>
      </c>
      <c r="AB3345" s="2" t="s">
        <v>21547</v>
      </c>
      <c r="AC3345" s="2" t="s">
        <v>139</v>
      </c>
      <c r="AD3345" s="2" t="s">
        <v>20998</v>
      </c>
      <c r="AE3345" s="2" t="s">
        <v>6525</v>
      </c>
      <c r="AF3345" s="2" t="s">
        <v>6525</v>
      </c>
      <c r="AG3345" s="2" t="s">
        <v>139</v>
      </c>
      <c r="AH3345" s="2" t="s">
        <v>139</v>
      </c>
      <c r="AI3345" s="2" t="s">
        <v>20986</v>
      </c>
      <c r="AJ3345" s="2" t="s">
        <v>21548</v>
      </c>
      <c r="AK3345" s="2" t="s">
        <v>139</v>
      </c>
      <c r="AL3345" s="2" t="s">
        <v>139</v>
      </c>
      <c r="AM3345" s="2" t="s">
        <v>139</v>
      </c>
      <c r="AN3345" s="2" t="s">
        <v>139</v>
      </c>
      <c r="AO3345" s="2" t="s">
        <v>139</v>
      </c>
      <c r="AP3345" s="2" t="s">
        <v>139</v>
      </c>
      <c r="AQ3345" s="2" t="s">
        <v>95</v>
      </c>
      <c r="AR3345" s="2" t="s">
        <v>93</v>
      </c>
    </row>
    <row r="3346" spans="8:44" ht="21" customHeight="1">
      <c r="H3346" s="2">
        <f t="shared" si="108"/>
        <v>3345</v>
      </c>
      <c r="I3346" s="2" t="str">
        <f t="shared" ca="1" si="109"/>
        <v>日研入寮3345</v>
      </c>
      <c r="K3346" s="2" t="s">
        <v>55</v>
      </c>
      <c r="L3346" s="2" t="s">
        <v>6500</v>
      </c>
      <c r="M3346" s="4" t="s">
        <v>21549</v>
      </c>
      <c r="N3346" s="2" t="s">
        <v>21550</v>
      </c>
      <c r="O3346" s="2" t="s">
        <v>21551</v>
      </c>
      <c r="P3346" s="2" t="s">
        <v>21552</v>
      </c>
      <c r="Q3346" s="2" t="s">
        <v>21553</v>
      </c>
      <c r="R3346" s="2" t="s">
        <v>139</v>
      </c>
      <c r="S3346" s="2" t="s">
        <v>21271</v>
      </c>
      <c r="T3346" s="2" t="s">
        <v>139</v>
      </c>
      <c r="U3346" s="2" t="s">
        <v>20961</v>
      </c>
      <c r="V3346" s="2" t="s">
        <v>21090</v>
      </c>
      <c r="W3346" s="2" t="s">
        <v>21554</v>
      </c>
      <c r="X3346" s="2">
        <v>54</v>
      </c>
      <c r="Y3346" s="2" t="s">
        <v>139</v>
      </c>
      <c r="Z3346" s="2" t="s">
        <v>3088</v>
      </c>
      <c r="AA3346" s="2" t="s">
        <v>20940</v>
      </c>
      <c r="AB3346" s="2" t="s">
        <v>21555</v>
      </c>
      <c r="AC3346" s="2" t="s">
        <v>139</v>
      </c>
      <c r="AD3346" s="2" t="s">
        <v>21556</v>
      </c>
      <c r="AE3346" s="2" t="s">
        <v>6525</v>
      </c>
      <c r="AF3346" s="2" t="s">
        <v>6525</v>
      </c>
      <c r="AG3346" s="2" t="s">
        <v>139</v>
      </c>
      <c r="AH3346" s="2" t="s">
        <v>139</v>
      </c>
      <c r="AI3346" s="2" t="s">
        <v>5526</v>
      </c>
      <c r="AJ3346" s="2" t="s">
        <v>21557</v>
      </c>
      <c r="AK3346" s="2" t="s">
        <v>139</v>
      </c>
      <c r="AL3346" s="2" t="s">
        <v>139</v>
      </c>
      <c r="AM3346" s="2" t="s">
        <v>139</v>
      </c>
      <c r="AN3346" s="2" t="s">
        <v>139</v>
      </c>
      <c r="AO3346" s="2" t="s">
        <v>139</v>
      </c>
      <c r="AP3346" s="2" t="s">
        <v>139</v>
      </c>
      <c r="AQ3346" s="2" t="s">
        <v>108</v>
      </c>
      <c r="AR3346" s="2" t="s">
        <v>105</v>
      </c>
    </row>
    <row r="3347" spans="8:44" ht="21" customHeight="1">
      <c r="H3347" s="2">
        <f t="shared" si="108"/>
        <v>3346</v>
      </c>
      <c r="I3347" s="2" t="str">
        <f t="shared" ca="1" si="109"/>
        <v>日研入寮3346</v>
      </c>
      <c r="K3347" s="2" t="s">
        <v>55</v>
      </c>
      <c r="L3347" s="2" t="s">
        <v>6500</v>
      </c>
      <c r="M3347" s="4" t="s">
        <v>21558</v>
      </c>
      <c r="N3347" s="2" t="s">
        <v>21559</v>
      </c>
      <c r="O3347" s="2" t="s">
        <v>21560</v>
      </c>
      <c r="P3347" s="2" t="s">
        <v>21561</v>
      </c>
      <c r="Q3347" s="2" t="s">
        <v>21454</v>
      </c>
      <c r="R3347" s="2" t="s">
        <v>139</v>
      </c>
      <c r="S3347" s="2" t="s">
        <v>21562</v>
      </c>
      <c r="T3347" s="2" t="s">
        <v>139</v>
      </c>
      <c r="U3347" s="2" t="s">
        <v>21563</v>
      </c>
      <c r="V3347" s="2" t="s">
        <v>5230</v>
      </c>
      <c r="W3347" s="2" t="s">
        <v>21264</v>
      </c>
      <c r="X3347" s="2">
        <v>45</v>
      </c>
      <c r="Y3347" s="2" t="s">
        <v>139</v>
      </c>
      <c r="Z3347" s="2" t="s">
        <v>3088</v>
      </c>
      <c r="AA3347" s="2" t="s">
        <v>20940</v>
      </c>
      <c r="AB3347" s="2" t="s">
        <v>21456</v>
      </c>
      <c r="AC3347" s="2" t="s">
        <v>139</v>
      </c>
      <c r="AD3347" s="2" t="s">
        <v>21044</v>
      </c>
      <c r="AE3347" s="2" t="s">
        <v>6525</v>
      </c>
      <c r="AF3347" s="2" t="s">
        <v>6525</v>
      </c>
      <c r="AG3347" s="2" t="s">
        <v>139</v>
      </c>
      <c r="AH3347" s="2" t="s">
        <v>139</v>
      </c>
      <c r="AI3347" s="2" t="s">
        <v>5526</v>
      </c>
      <c r="AJ3347" s="2" t="s">
        <v>21564</v>
      </c>
      <c r="AK3347" s="2" t="s">
        <v>139</v>
      </c>
      <c r="AL3347" s="2" t="s">
        <v>139</v>
      </c>
      <c r="AM3347" s="2" t="s">
        <v>139</v>
      </c>
      <c r="AN3347" s="2" t="s">
        <v>139</v>
      </c>
      <c r="AO3347" s="2" t="s">
        <v>139</v>
      </c>
      <c r="AP3347" s="2" t="s">
        <v>139</v>
      </c>
      <c r="AQ3347" s="2" t="s">
        <v>98</v>
      </c>
      <c r="AR3347" s="2" t="s">
        <v>93</v>
      </c>
    </row>
    <row r="3348" spans="8:44" ht="21" customHeight="1">
      <c r="H3348" s="2">
        <f t="shared" si="108"/>
        <v>3347</v>
      </c>
      <c r="I3348" s="2" t="str">
        <f t="shared" ca="1" si="109"/>
        <v>日研入寮3347</v>
      </c>
      <c r="K3348" s="2" t="s">
        <v>55</v>
      </c>
      <c r="L3348" s="2" t="s">
        <v>6500</v>
      </c>
      <c r="M3348" s="4" t="s">
        <v>21565</v>
      </c>
      <c r="N3348" s="2" t="s">
        <v>4302</v>
      </c>
      <c r="O3348" s="2" t="s">
        <v>21566</v>
      </c>
      <c r="P3348" s="2" t="s">
        <v>21567</v>
      </c>
      <c r="Q3348" s="2" t="s">
        <v>21568</v>
      </c>
      <c r="R3348" s="2" t="s">
        <v>139</v>
      </c>
      <c r="S3348" s="2" t="s">
        <v>21569</v>
      </c>
      <c r="T3348" s="2" t="s">
        <v>139</v>
      </c>
      <c r="U3348" s="2" t="s">
        <v>491</v>
      </c>
      <c r="V3348" s="2" t="s">
        <v>21090</v>
      </c>
      <c r="W3348" s="2" t="s">
        <v>21570</v>
      </c>
      <c r="X3348" s="2">
        <v>45</v>
      </c>
      <c r="Y3348" s="2" t="s">
        <v>139</v>
      </c>
      <c r="Z3348" s="2" t="s">
        <v>3121</v>
      </c>
      <c r="AA3348" s="2" t="s">
        <v>20940</v>
      </c>
      <c r="AB3348" s="2" t="s">
        <v>21571</v>
      </c>
      <c r="AC3348" s="2" t="s">
        <v>139</v>
      </c>
      <c r="AD3348" s="2" t="s">
        <v>21416</v>
      </c>
      <c r="AE3348" s="2" t="s">
        <v>6525</v>
      </c>
      <c r="AF3348" s="2" t="s">
        <v>6525</v>
      </c>
      <c r="AG3348" s="2" t="s">
        <v>139</v>
      </c>
      <c r="AH3348" s="2" t="s">
        <v>139</v>
      </c>
      <c r="AI3348" s="2" t="s">
        <v>20986</v>
      </c>
      <c r="AJ3348" s="2" t="s">
        <v>21572</v>
      </c>
      <c r="AK3348" s="2" t="s">
        <v>139</v>
      </c>
      <c r="AL3348" s="2" t="s">
        <v>139</v>
      </c>
      <c r="AM3348" s="2" t="s">
        <v>139</v>
      </c>
      <c r="AN3348" s="2" t="s">
        <v>139</v>
      </c>
      <c r="AO3348" s="2" t="s">
        <v>139</v>
      </c>
      <c r="AP3348" s="2" t="s">
        <v>139</v>
      </c>
      <c r="AQ3348" s="2" t="s">
        <v>108</v>
      </c>
      <c r="AR3348" s="2" t="s">
        <v>105</v>
      </c>
    </row>
    <row r="3349" spans="8:44" ht="21" customHeight="1">
      <c r="H3349" s="2">
        <f t="shared" si="108"/>
        <v>3348</v>
      </c>
      <c r="I3349" s="2" t="str">
        <f t="shared" ca="1" si="109"/>
        <v>日研入寮3348</v>
      </c>
      <c r="K3349" s="2" t="s">
        <v>55</v>
      </c>
      <c r="L3349" s="2" t="s">
        <v>140</v>
      </c>
      <c r="M3349" s="4" t="s">
        <v>21573</v>
      </c>
      <c r="N3349" s="2" t="s">
        <v>21574</v>
      </c>
      <c r="O3349" s="2" t="s">
        <v>21575</v>
      </c>
      <c r="P3349" s="2" t="s">
        <v>21576</v>
      </c>
      <c r="Q3349" s="2" t="s">
        <v>7520</v>
      </c>
      <c r="R3349" s="2" t="s">
        <v>139</v>
      </c>
      <c r="S3349" s="2" t="s">
        <v>21577</v>
      </c>
      <c r="T3349" s="2" t="s">
        <v>139</v>
      </c>
      <c r="U3349" s="2" t="s">
        <v>21578</v>
      </c>
      <c r="V3349" s="2" t="s">
        <v>5230</v>
      </c>
      <c r="W3349" s="2" t="s">
        <v>21579</v>
      </c>
      <c r="X3349" s="2">
        <v>49</v>
      </c>
      <c r="Y3349" s="2" t="s">
        <v>139</v>
      </c>
      <c r="Z3349" s="2" t="s">
        <v>5475</v>
      </c>
      <c r="AA3349" s="2" t="s">
        <v>20940</v>
      </c>
      <c r="AB3349" s="2" t="s">
        <v>21580</v>
      </c>
      <c r="AC3349" s="2" t="s">
        <v>139</v>
      </c>
      <c r="AD3349" s="2" t="s">
        <v>21382</v>
      </c>
      <c r="AE3349" s="2" t="s">
        <v>6525</v>
      </c>
      <c r="AF3349" s="2" t="s">
        <v>6525</v>
      </c>
      <c r="AG3349" s="2" t="s">
        <v>139</v>
      </c>
      <c r="AH3349" s="2" t="s">
        <v>139</v>
      </c>
      <c r="AI3349" s="2" t="s">
        <v>5526</v>
      </c>
      <c r="AJ3349" s="2" t="s">
        <v>21581</v>
      </c>
      <c r="AK3349" s="2" t="s">
        <v>3471</v>
      </c>
      <c r="AL3349" s="2" t="s">
        <v>139</v>
      </c>
      <c r="AM3349" s="2" t="s">
        <v>139</v>
      </c>
      <c r="AN3349" s="2" t="s">
        <v>139</v>
      </c>
      <c r="AO3349" s="2" t="s">
        <v>139</v>
      </c>
      <c r="AP3349" s="2" t="s">
        <v>139</v>
      </c>
      <c r="AQ3349" s="2" t="s">
        <v>109</v>
      </c>
      <c r="AR3349" s="2" t="s">
        <v>105</v>
      </c>
    </row>
    <row r="3350" spans="8:44" ht="21" customHeight="1">
      <c r="H3350" s="2">
        <f t="shared" si="108"/>
        <v>3349</v>
      </c>
      <c r="I3350" s="2" t="str">
        <f t="shared" ca="1" si="109"/>
        <v>日研入寮3349</v>
      </c>
      <c r="K3350" s="2" t="s">
        <v>55</v>
      </c>
      <c r="L3350" s="2" t="s">
        <v>6500</v>
      </c>
      <c r="M3350" s="4" t="s">
        <v>21582</v>
      </c>
      <c r="N3350" s="2" t="s">
        <v>21583</v>
      </c>
      <c r="O3350" s="2" t="s">
        <v>21584</v>
      </c>
      <c r="P3350" s="2" t="s">
        <v>21585</v>
      </c>
      <c r="Q3350" s="2" t="s">
        <v>21586</v>
      </c>
      <c r="R3350" s="2" t="s">
        <v>139</v>
      </c>
      <c r="S3350" s="2" t="s">
        <v>21587</v>
      </c>
      <c r="T3350" s="2" t="s">
        <v>139</v>
      </c>
      <c r="U3350" s="2" t="s">
        <v>3733</v>
      </c>
      <c r="V3350" s="2" t="s">
        <v>21475</v>
      </c>
      <c r="W3350" s="2" t="s">
        <v>21081</v>
      </c>
      <c r="X3350" s="2">
        <v>45</v>
      </c>
      <c r="Y3350" s="2" t="s">
        <v>139</v>
      </c>
      <c r="Z3350" s="2" t="s">
        <v>3088</v>
      </c>
      <c r="AA3350" s="2" t="s">
        <v>20940</v>
      </c>
      <c r="AB3350" s="2" t="s">
        <v>21588</v>
      </c>
      <c r="AC3350" s="2" t="s">
        <v>139</v>
      </c>
      <c r="AD3350" s="2" t="s">
        <v>21495</v>
      </c>
      <c r="AE3350" s="2" t="s">
        <v>6525</v>
      </c>
      <c r="AF3350" s="2" t="s">
        <v>6525</v>
      </c>
      <c r="AG3350" s="2" t="s">
        <v>139</v>
      </c>
      <c r="AH3350" s="2" t="s">
        <v>139</v>
      </c>
      <c r="AI3350" s="2" t="s">
        <v>5526</v>
      </c>
      <c r="AJ3350" s="2" t="s">
        <v>21589</v>
      </c>
      <c r="AK3350" s="2" t="s">
        <v>139</v>
      </c>
      <c r="AL3350" s="2" t="s">
        <v>139</v>
      </c>
      <c r="AM3350" s="2" t="s">
        <v>139</v>
      </c>
      <c r="AN3350" s="2" t="s">
        <v>139</v>
      </c>
      <c r="AO3350" s="2" t="s">
        <v>139</v>
      </c>
      <c r="AP3350" s="2" t="s">
        <v>139</v>
      </c>
      <c r="AQ3350" s="2" t="s">
        <v>98</v>
      </c>
      <c r="AR3350" s="2" t="s">
        <v>93</v>
      </c>
    </row>
    <row r="3351" spans="8:44" ht="21" customHeight="1">
      <c r="H3351" s="2">
        <f t="shared" si="108"/>
        <v>3350</v>
      </c>
      <c r="I3351" s="2" t="str">
        <f t="shared" ca="1" si="109"/>
        <v>日研入寮3350</v>
      </c>
      <c r="K3351" s="2" t="s">
        <v>55</v>
      </c>
      <c r="L3351" s="2" t="s">
        <v>140</v>
      </c>
      <c r="M3351" s="4" t="s">
        <v>21590</v>
      </c>
      <c r="N3351" s="2" t="s">
        <v>21591</v>
      </c>
      <c r="O3351" s="2" t="s">
        <v>21592</v>
      </c>
      <c r="P3351" s="2" t="s">
        <v>21593</v>
      </c>
      <c r="Q3351" s="2" t="s">
        <v>21594</v>
      </c>
      <c r="R3351" s="2" t="s">
        <v>139</v>
      </c>
      <c r="S3351" s="2" t="s">
        <v>21030</v>
      </c>
      <c r="T3351" s="2" t="s">
        <v>139</v>
      </c>
      <c r="U3351" s="2" t="s">
        <v>20961</v>
      </c>
      <c r="V3351" s="2" t="s">
        <v>21595</v>
      </c>
      <c r="W3351" s="2" t="s">
        <v>21596</v>
      </c>
      <c r="X3351" s="2">
        <v>40</v>
      </c>
      <c r="Y3351" s="2" t="s">
        <v>139</v>
      </c>
      <c r="Z3351" s="2" t="s">
        <v>3088</v>
      </c>
      <c r="AA3351" s="2" t="s">
        <v>20940</v>
      </c>
      <c r="AB3351" s="2" t="s">
        <v>21597</v>
      </c>
      <c r="AC3351" s="2" t="s">
        <v>139</v>
      </c>
      <c r="AD3351" s="2" t="s">
        <v>20998</v>
      </c>
      <c r="AE3351" s="2" t="s">
        <v>6525</v>
      </c>
      <c r="AF3351" s="2" t="s">
        <v>6525</v>
      </c>
      <c r="AG3351" s="2" t="s">
        <v>139</v>
      </c>
      <c r="AH3351" s="2" t="s">
        <v>139</v>
      </c>
      <c r="AI3351" s="2" t="s">
        <v>5526</v>
      </c>
      <c r="AJ3351" s="2" t="s">
        <v>21598</v>
      </c>
      <c r="AK3351" s="2" t="s">
        <v>3471</v>
      </c>
      <c r="AL3351" s="2" t="s">
        <v>139</v>
      </c>
      <c r="AM3351" s="2" t="s">
        <v>139</v>
      </c>
      <c r="AN3351" s="2" t="s">
        <v>139</v>
      </c>
      <c r="AO3351" s="2" t="s">
        <v>139</v>
      </c>
      <c r="AP3351" s="2" t="s">
        <v>139</v>
      </c>
      <c r="AQ3351" s="2" t="s">
        <v>95</v>
      </c>
      <c r="AR3351" s="2" t="s">
        <v>93</v>
      </c>
    </row>
    <row r="3352" spans="8:44" ht="21" customHeight="1">
      <c r="H3352" s="2">
        <f t="shared" si="108"/>
        <v>3351</v>
      </c>
      <c r="I3352" s="2" t="str">
        <f t="shared" ca="1" si="109"/>
        <v>日研入寮3351</v>
      </c>
      <c r="K3352" s="2" t="s">
        <v>55</v>
      </c>
      <c r="L3352" s="2" t="s">
        <v>6500</v>
      </c>
      <c r="M3352" s="4" t="s">
        <v>21599</v>
      </c>
      <c r="N3352" s="2" t="s">
        <v>21600</v>
      </c>
      <c r="O3352" s="2" t="s">
        <v>21601</v>
      </c>
      <c r="P3352" s="2" t="s">
        <v>21602</v>
      </c>
      <c r="Q3352" s="2" t="s">
        <v>21603</v>
      </c>
      <c r="R3352" s="2" t="s">
        <v>139</v>
      </c>
      <c r="S3352" s="2" t="s">
        <v>21604</v>
      </c>
      <c r="T3352" s="2" t="s">
        <v>139</v>
      </c>
      <c r="U3352" s="2" t="s">
        <v>607</v>
      </c>
      <c r="V3352" s="2" t="s">
        <v>4347</v>
      </c>
      <c r="W3352" s="2" t="s">
        <v>21605</v>
      </c>
      <c r="X3352" s="2">
        <v>45</v>
      </c>
      <c r="Y3352" s="2" t="s">
        <v>139</v>
      </c>
      <c r="Z3352" s="2" t="s">
        <v>5475</v>
      </c>
      <c r="AA3352" s="2" t="s">
        <v>20940</v>
      </c>
      <c r="AB3352" s="2" t="s">
        <v>21606</v>
      </c>
      <c r="AC3352" s="2" t="s">
        <v>139</v>
      </c>
      <c r="AD3352" s="2" t="s">
        <v>21236</v>
      </c>
      <c r="AE3352" s="2" t="s">
        <v>6525</v>
      </c>
      <c r="AF3352" s="2" t="s">
        <v>6525</v>
      </c>
      <c r="AG3352" s="2" t="s">
        <v>139</v>
      </c>
      <c r="AH3352" s="2" t="s">
        <v>139</v>
      </c>
      <c r="AI3352" s="2" t="s">
        <v>20986</v>
      </c>
      <c r="AJ3352" s="2" t="s">
        <v>21607</v>
      </c>
      <c r="AK3352" s="2" t="s">
        <v>139</v>
      </c>
      <c r="AL3352" s="2" t="s">
        <v>139</v>
      </c>
      <c r="AM3352" s="2" t="s">
        <v>139</v>
      </c>
      <c r="AN3352" s="2" t="s">
        <v>139</v>
      </c>
      <c r="AO3352" s="2" t="s">
        <v>139</v>
      </c>
      <c r="AP3352" s="2" t="s">
        <v>139</v>
      </c>
      <c r="AQ3352" s="2" t="s">
        <v>94</v>
      </c>
      <c r="AR3352" s="2" t="s">
        <v>93</v>
      </c>
    </row>
    <row r="3353" spans="8:44" ht="21" customHeight="1">
      <c r="H3353" s="2">
        <f t="shared" si="108"/>
        <v>3352</v>
      </c>
      <c r="I3353" s="2" t="str">
        <f t="shared" ca="1" si="109"/>
        <v>日研入寮3352</v>
      </c>
      <c r="K3353" s="2" t="s">
        <v>55</v>
      </c>
      <c r="L3353" s="2" t="s">
        <v>6500</v>
      </c>
      <c r="M3353" s="4" t="s">
        <v>21608</v>
      </c>
      <c r="N3353" s="2" t="s">
        <v>2728</v>
      </c>
      <c r="O3353" s="2" t="s">
        <v>21609</v>
      </c>
      <c r="P3353" s="2" t="s">
        <v>21610</v>
      </c>
      <c r="Q3353" s="2" t="s">
        <v>21611</v>
      </c>
      <c r="R3353" s="2" t="s">
        <v>139</v>
      </c>
      <c r="S3353" s="2" t="s">
        <v>21612</v>
      </c>
      <c r="T3353" s="2" t="s">
        <v>139</v>
      </c>
      <c r="U3353" s="2" t="s">
        <v>21613</v>
      </c>
      <c r="V3353" s="2" t="s">
        <v>5230</v>
      </c>
      <c r="W3353" s="2" t="s">
        <v>21614</v>
      </c>
      <c r="X3353" s="2">
        <v>49</v>
      </c>
      <c r="Y3353" s="2" t="s">
        <v>139</v>
      </c>
      <c r="Z3353" s="2" t="s">
        <v>5475</v>
      </c>
      <c r="AA3353" s="2" t="s">
        <v>20940</v>
      </c>
      <c r="AB3353" s="2" t="s">
        <v>21615</v>
      </c>
      <c r="AC3353" s="2" t="s">
        <v>139</v>
      </c>
      <c r="AD3353" s="2" t="s">
        <v>21044</v>
      </c>
      <c r="AE3353" s="2" t="s">
        <v>6525</v>
      </c>
      <c r="AF3353" s="2" t="s">
        <v>6525</v>
      </c>
      <c r="AG3353" s="2" t="s">
        <v>139</v>
      </c>
      <c r="AH3353" s="2" t="s">
        <v>139</v>
      </c>
      <c r="AI3353" s="2" t="s">
        <v>20986</v>
      </c>
      <c r="AJ3353" s="2" t="s">
        <v>21616</v>
      </c>
      <c r="AK3353" s="2" t="s">
        <v>3471</v>
      </c>
      <c r="AL3353" s="2" t="s">
        <v>139</v>
      </c>
      <c r="AM3353" s="2" t="s">
        <v>139</v>
      </c>
      <c r="AN3353" s="2" t="s">
        <v>139</v>
      </c>
      <c r="AO3353" s="2" t="s">
        <v>139</v>
      </c>
      <c r="AP3353" s="2" t="s">
        <v>139</v>
      </c>
      <c r="AQ3353" s="2" t="s">
        <v>84</v>
      </c>
      <c r="AR3353" s="2" t="s">
        <v>82</v>
      </c>
    </row>
    <row r="3354" spans="8:44" ht="21" customHeight="1">
      <c r="H3354" s="2">
        <f t="shared" si="108"/>
        <v>3353</v>
      </c>
      <c r="I3354" s="2" t="str">
        <f t="shared" ca="1" si="109"/>
        <v>日研入寮3353</v>
      </c>
      <c r="K3354" s="2" t="s">
        <v>55</v>
      </c>
      <c r="L3354" s="2" t="s">
        <v>6500</v>
      </c>
      <c r="M3354" s="4" t="s">
        <v>21617</v>
      </c>
      <c r="N3354" s="2" t="s">
        <v>21618</v>
      </c>
      <c r="O3354" s="2" t="s">
        <v>21619</v>
      </c>
      <c r="P3354" s="2" t="s">
        <v>21620</v>
      </c>
      <c r="Q3354" s="2" t="s">
        <v>7752</v>
      </c>
      <c r="R3354" s="2" t="s">
        <v>139</v>
      </c>
      <c r="S3354" s="2" t="s">
        <v>21621</v>
      </c>
      <c r="T3354" s="2" t="s">
        <v>139</v>
      </c>
      <c r="U3354" s="2" t="s">
        <v>20950</v>
      </c>
      <c r="V3354" s="2" t="s">
        <v>21090</v>
      </c>
      <c r="W3354" s="2" t="s">
        <v>20939</v>
      </c>
      <c r="X3354" s="2">
        <v>49</v>
      </c>
      <c r="Y3354" s="2" t="s">
        <v>139</v>
      </c>
      <c r="Z3354" s="2" t="s">
        <v>3088</v>
      </c>
      <c r="AA3354" s="2" t="s">
        <v>20940</v>
      </c>
      <c r="AB3354" s="2" t="s">
        <v>21622</v>
      </c>
      <c r="AC3354" s="2" t="s">
        <v>139</v>
      </c>
      <c r="AD3354" s="2" t="s">
        <v>5120</v>
      </c>
      <c r="AE3354" s="2" t="s">
        <v>6525</v>
      </c>
      <c r="AF3354" s="2" t="s">
        <v>6525</v>
      </c>
      <c r="AG3354" s="2" t="s">
        <v>139</v>
      </c>
      <c r="AH3354" s="2" t="s">
        <v>139</v>
      </c>
      <c r="AI3354" s="2" t="s">
        <v>20986</v>
      </c>
      <c r="AJ3354" s="2" t="s">
        <v>21623</v>
      </c>
      <c r="AK3354" s="2" t="s">
        <v>3471</v>
      </c>
      <c r="AL3354" s="2" t="s">
        <v>139</v>
      </c>
      <c r="AM3354" s="2" t="s">
        <v>139</v>
      </c>
      <c r="AN3354" s="2" t="s">
        <v>139</v>
      </c>
      <c r="AO3354" s="2" t="s">
        <v>139</v>
      </c>
      <c r="AP3354" s="2" t="s">
        <v>139</v>
      </c>
      <c r="AQ3354" s="2" t="s">
        <v>83</v>
      </c>
      <c r="AR3354" s="2" t="s">
        <v>82</v>
      </c>
    </row>
    <row r="3355" spans="8:44" ht="21" customHeight="1">
      <c r="H3355" s="2">
        <f t="shared" si="108"/>
        <v>3354</v>
      </c>
      <c r="I3355" s="2" t="str">
        <f t="shared" ca="1" si="109"/>
        <v>日研入寮3354</v>
      </c>
      <c r="K3355" s="2" t="s">
        <v>55</v>
      </c>
      <c r="L3355" s="2" t="s">
        <v>6500</v>
      </c>
      <c r="M3355" s="4" t="s">
        <v>21624</v>
      </c>
      <c r="N3355" s="2" t="s">
        <v>21618</v>
      </c>
      <c r="O3355" s="2" t="s">
        <v>21625</v>
      </c>
      <c r="P3355" s="2" t="s">
        <v>21626</v>
      </c>
      <c r="Q3355" s="2" t="s">
        <v>7752</v>
      </c>
      <c r="R3355" s="2" t="s">
        <v>139</v>
      </c>
      <c r="S3355" s="2" t="s">
        <v>21621</v>
      </c>
      <c r="T3355" s="2" t="s">
        <v>139</v>
      </c>
      <c r="U3355" s="2" t="s">
        <v>20950</v>
      </c>
      <c r="V3355" s="2" t="s">
        <v>21052</v>
      </c>
      <c r="W3355" s="2" t="s">
        <v>21627</v>
      </c>
      <c r="X3355" s="2">
        <v>49</v>
      </c>
      <c r="Y3355" s="2" t="s">
        <v>139</v>
      </c>
      <c r="Z3355" s="2" t="s">
        <v>5475</v>
      </c>
      <c r="AA3355" s="2" t="s">
        <v>20940</v>
      </c>
      <c r="AB3355" s="2" t="s">
        <v>21622</v>
      </c>
      <c r="AC3355" s="2" t="s">
        <v>139</v>
      </c>
      <c r="AD3355" s="2" t="s">
        <v>5120</v>
      </c>
      <c r="AE3355" s="2" t="s">
        <v>6525</v>
      </c>
      <c r="AF3355" s="2" t="s">
        <v>6525</v>
      </c>
      <c r="AG3355" s="2" t="s">
        <v>139</v>
      </c>
      <c r="AH3355" s="2" t="s">
        <v>139</v>
      </c>
      <c r="AI3355" s="2" t="s">
        <v>20986</v>
      </c>
      <c r="AJ3355" s="2" t="s">
        <v>21628</v>
      </c>
      <c r="AK3355" s="2" t="s">
        <v>3471</v>
      </c>
      <c r="AL3355" s="2" t="s">
        <v>139</v>
      </c>
      <c r="AM3355" s="2" t="s">
        <v>139</v>
      </c>
      <c r="AN3355" s="2" t="s">
        <v>139</v>
      </c>
      <c r="AO3355" s="2" t="s">
        <v>139</v>
      </c>
      <c r="AP3355" s="2" t="s">
        <v>139</v>
      </c>
      <c r="AQ3355" s="2" t="s">
        <v>83</v>
      </c>
      <c r="AR3355" s="2" t="s">
        <v>82</v>
      </c>
    </row>
    <row r="3356" spans="8:44" ht="21" customHeight="1">
      <c r="H3356" s="2">
        <f t="shared" si="108"/>
        <v>3355</v>
      </c>
      <c r="I3356" s="2" t="str">
        <f t="shared" ca="1" si="109"/>
        <v>日研入寮3355</v>
      </c>
      <c r="K3356" s="2" t="s">
        <v>55</v>
      </c>
      <c r="L3356" s="2" t="s">
        <v>6500</v>
      </c>
      <c r="M3356" s="4" t="s">
        <v>21629</v>
      </c>
      <c r="N3356" s="2" t="s">
        <v>21618</v>
      </c>
      <c r="O3356" s="2" t="s">
        <v>21630</v>
      </c>
      <c r="P3356" s="2" t="s">
        <v>21631</v>
      </c>
      <c r="Q3356" s="2" t="s">
        <v>7752</v>
      </c>
      <c r="R3356" s="2" t="s">
        <v>139</v>
      </c>
      <c r="S3356" s="2" t="s">
        <v>21621</v>
      </c>
      <c r="T3356" s="2" t="s">
        <v>139</v>
      </c>
      <c r="U3356" s="2" t="s">
        <v>20950</v>
      </c>
      <c r="V3356" s="2" t="s">
        <v>5230</v>
      </c>
      <c r="W3356" s="2" t="s">
        <v>21091</v>
      </c>
      <c r="X3356" s="2">
        <v>59</v>
      </c>
      <c r="Y3356" s="2" t="s">
        <v>139</v>
      </c>
      <c r="Z3356" s="2" t="s">
        <v>5475</v>
      </c>
      <c r="AA3356" s="2" t="s">
        <v>20940</v>
      </c>
      <c r="AB3356" s="2" t="s">
        <v>21622</v>
      </c>
      <c r="AC3356" s="2" t="s">
        <v>139</v>
      </c>
      <c r="AD3356" s="2" t="s">
        <v>5120</v>
      </c>
      <c r="AE3356" s="2" t="s">
        <v>6525</v>
      </c>
      <c r="AF3356" s="2" t="s">
        <v>6525</v>
      </c>
      <c r="AG3356" s="2" t="s">
        <v>139</v>
      </c>
      <c r="AH3356" s="2" t="s">
        <v>139</v>
      </c>
      <c r="AI3356" s="2" t="s">
        <v>20986</v>
      </c>
      <c r="AJ3356" s="2" t="s">
        <v>21632</v>
      </c>
      <c r="AK3356" s="2" t="s">
        <v>3471</v>
      </c>
      <c r="AL3356" s="2" t="s">
        <v>139</v>
      </c>
      <c r="AM3356" s="2" t="s">
        <v>139</v>
      </c>
      <c r="AN3356" s="2" t="s">
        <v>139</v>
      </c>
      <c r="AO3356" s="2" t="s">
        <v>139</v>
      </c>
      <c r="AP3356" s="2" t="s">
        <v>139</v>
      </c>
      <c r="AQ3356" s="2" t="s">
        <v>83</v>
      </c>
      <c r="AR3356" s="2" t="s">
        <v>82</v>
      </c>
    </row>
    <row r="3357" spans="8:44" ht="21" customHeight="1">
      <c r="H3357" s="2">
        <f t="shared" si="108"/>
        <v>3356</v>
      </c>
      <c r="I3357" s="2" t="str">
        <f t="shared" ca="1" si="109"/>
        <v>日研入寮3356</v>
      </c>
      <c r="K3357" s="2" t="s">
        <v>55</v>
      </c>
      <c r="L3357" s="2" t="s">
        <v>140</v>
      </c>
      <c r="M3357" s="4" t="s">
        <v>21633</v>
      </c>
      <c r="N3357" s="2" t="s">
        <v>21634</v>
      </c>
      <c r="O3357" s="2" t="s">
        <v>6965</v>
      </c>
      <c r="P3357" s="2" t="s">
        <v>21635</v>
      </c>
      <c r="Q3357" s="2" t="s">
        <v>21636</v>
      </c>
      <c r="R3357" s="2" t="s">
        <v>139</v>
      </c>
      <c r="S3357" s="2" t="s">
        <v>21637</v>
      </c>
      <c r="T3357" s="2" t="s">
        <v>139</v>
      </c>
      <c r="U3357" s="2" t="s">
        <v>20961</v>
      </c>
      <c r="V3357" s="2" t="s">
        <v>21638</v>
      </c>
      <c r="W3357" s="2" t="s">
        <v>21596</v>
      </c>
      <c r="X3357" s="2">
        <v>35</v>
      </c>
      <c r="Y3357" s="2" t="s">
        <v>139</v>
      </c>
      <c r="Z3357" s="2" t="s">
        <v>3088</v>
      </c>
      <c r="AA3357" s="2" t="s">
        <v>20940</v>
      </c>
      <c r="AB3357" s="2" t="s">
        <v>21639</v>
      </c>
      <c r="AC3357" s="2" t="s">
        <v>139</v>
      </c>
      <c r="AD3357" s="2" t="s">
        <v>20954</v>
      </c>
      <c r="AE3357" s="2" t="s">
        <v>6525</v>
      </c>
      <c r="AF3357" s="2" t="s">
        <v>6525</v>
      </c>
      <c r="AG3357" s="2" t="s">
        <v>139</v>
      </c>
      <c r="AH3357" s="2" t="s">
        <v>139</v>
      </c>
      <c r="AI3357" s="2" t="s">
        <v>5526</v>
      </c>
      <c r="AJ3357" s="2" t="s">
        <v>21640</v>
      </c>
      <c r="AK3357" s="2" t="s">
        <v>3471</v>
      </c>
      <c r="AL3357" s="2" t="s">
        <v>139</v>
      </c>
      <c r="AM3357" s="2" t="s">
        <v>139</v>
      </c>
      <c r="AN3357" s="2" t="s">
        <v>139</v>
      </c>
      <c r="AO3357" s="2" t="s">
        <v>139</v>
      </c>
      <c r="AP3357" s="2" t="s">
        <v>139</v>
      </c>
      <c r="AQ3357" s="2" t="s">
        <v>91</v>
      </c>
      <c r="AR3357" s="2" t="s">
        <v>87</v>
      </c>
    </row>
    <row r="3358" spans="8:44" ht="21" customHeight="1">
      <c r="H3358" s="2">
        <f t="shared" si="108"/>
        <v>3357</v>
      </c>
      <c r="I3358" s="2" t="str">
        <f t="shared" ca="1" si="109"/>
        <v>日研入寮3357</v>
      </c>
      <c r="K3358" s="2" t="s">
        <v>55</v>
      </c>
      <c r="L3358" s="2" t="s">
        <v>140</v>
      </c>
      <c r="M3358" s="4" t="s">
        <v>21641</v>
      </c>
      <c r="N3358" s="2" t="s">
        <v>21642</v>
      </c>
      <c r="O3358" s="2" t="s">
        <v>21643</v>
      </c>
      <c r="P3358" s="2" t="s">
        <v>21644</v>
      </c>
      <c r="Q3358" s="2" t="s">
        <v>21636</v>
      </c>
      <c r="R3358" s="2" t="s">
        <v>139</v>
      </c>
      <c r="S3358" s="2" t="s">
        <v>21645</v>
      </c>
      <c r="T3358" s="2" t="s">
        <v>139</v>
      </c>
      <c r="U3358" s="2" t="s">
        <v>20961</v>
      </c>
      <c r="V3358" s="2" t="s">
        <v>21638</v>
      </c>
      <c r="W3358" s="2" t="s">
        <v>21596</v>
      </c>
      <c r="X3358" s="2">
        <v>35</v>
      </c>
      <c r="Y3358" s="2" t="s">
        <v>139</v>
      </c>
      <c r="Z3358" s="2" t="s">
        <v>3121</v>
      </c>
      <c r="AA3358" s="2" t="s">
        <v>20940</v>
      </c>
      <c r="AB3358" s="2" t="s">
        <v>21639</v>
      </c>
      <c r="AC3358" s="2" t="s">
        <v>139</v>
      </c>
      <c r="AD3358" s="2" t="s">
        <v>20954</v>
      </c>
      <c r="AE3358" s="2" t="s">
        <v>6525</v>
      </c>
      <c r="AF3358" s="2" t="s">
        <v>6525</v>
      </c>
      <c r="AG3358" s="2" t="s">
        <v>139</v>
      </c>
      <c r="AH3358" s="2" t="s">
        <v>139</v>
      </c>
      <c r="AI3358" s="2" t="s">
        <v>5526</v>
      </c>
      <c r="AJ3358" s="2" t="s">
        <v>21640</v>
      </c>
      <c r="AK3358" s="2" t="s">
        <v>3471</v>
      </c>
      <c r="AL3358" s="2" t="s">
        <v>139</v>
      </c>
      <c r="AM3358" s="2" t="s">
        <v>139</v>
      </c>
      <c r="AN3358" s="2" t="s">
        <v>139</v>
      </c>
      <c r="AO3358" s="2" t="s">
        <v>139</v>
      </c>
      <c r="AP3358" s="2" t="s">
        <v>139</v>
      </c>
      <c r="AQ3358" s="2" t="s">
        <v>91</v>
      </c>
      <c r="AR3358" s="2" t="s">
        <v>87</v>
      </c>
    </row>
    <row r="3359" spans="8:44" ht="21" customHeight="1">
      <c r="H3359" s="2">
        <f t="shared" si="108"/>
        <v>3358</v>
      </c>
      <c r="I3359" s="2" t="str">
        <f t="shared" ca="1" si="109"/>
        <v>日研入寮3358</v>
      </c>
      <c r="K3359" s="2" t="s">
        <v>55</v>
      </c>
      <c r="L3359" s="2" t="s">
        <v>6500</v>
      </c>
      <c r="M3359" s="4" t="s">
        <v>21646</v>
      </c>
      <c r="N3359" s="2" t="s">
        <v>21647</v>
      </c>
      <c r="O3359" s="2" t="s">
        <v>21648</v>
      </c>
      <c r="P3359" s="2" t="s">
        <v>21649</v>
      </c>
      <c r="Q3359" s="2" t="s">
        <v>21650</v>
      </c>
      <c r="R3359" s="2" t="s">
        <v>139</v>
      </c>
      <c r="S3359" s="2" t="s">
        <v>21651</v>
      </c>
      <c r="T3359" s="2" t="s">
        <v>139</v>
      </c>
      <c r="U3359" s="2" t="s">
        <v>21031</v>
      </c>
      <c r="V3359" s="2" t="s">
        <v>5230</v>
      </c>
      <c r="W3359" s="2" t="s">
        <v>21652</v>
      </c>
      <c r="X3359" s="2">
        <v>45</v>
      </c>
      <c r="Y3359" s="2" t="s">
        <v>139</v>
      </c>
      <c r="Z3359" s="2" t="s">
        <v>3088</v>
      </c>
      <c r="AA3359" s="2" t="s">
        <v>21653</v>
      </c>
      <c r="AB3359" s="2" t="s">
        <v>21654</v>
      </c>
      <c r="AC3359" s="2" t="s">
        <v>139</v>
      </c>
      <c r="AD3359" s="2" t="s">
        <v>21495</v>
      </c>
      <c r="AE3359" s="2" t="s">
        <v>6525</v>
      </c>
      <c r="AF3359" s="2" t="s">
        <v>6525</v>
      </c>
      <c r="AG3359" s="2" t="s">
        <v>139</v>
      </c>
      <c r="AH3359" s="2" t="s">
        <v>139</v>
      </c>
      <c r="AI3359" s="2" t="s">
        <v>20986</v>
      </c>
      <c r="AJ3359" s="2" t="s">
        <v>21655</v>
      </c>
      <c r="AK3359" s="2" t="s">
        <v>3471</v>
      </c>
      <c r="AL3359" s="2" t="s">
        <v>139</v>
      </c>
      <c r="AM3359" s="2" t="s">
        <v>139</v>
      </c>
      <c r="AN3359" s="2" t="s">
        <v>139</v>
      </c>
      <c r="AO3359" s="2" t="s">
        <v>139</v>
      </c>
      <c r="AP3359" s="2" t="s">
        <v>139</v>
      </c>
      <c r="AQ3359" s="2" t="s">
        <v>83</v>
      </c>
      <c r="AR3359" s="2" t="s">
        <v>82</v>
      </c>
    </row>
    <row r="3360" spans="8:44" ht="21" customHeight="1">
      <c r="H3360" s="2">
        <f t="shared" si="108"/>
        <v>3359</v>
      </c>
      <c r="I3360" s="2" t="str">
        <f t="shared" ca="1" si="109"/>
        <v>日研入寮3359</v>
      </c>
      <c r="K3360" s="2" t="s">
        <v>55</v>
      </c>
      <c r="L3360" s="2" t="s">
        <v>6500</v>
      </c>
      <c r="M3360" s="4" t="s">
        <v>21656</v>
      </c>
      <c r="N3360" s="2" t="s">
        <v>21657</v>
      </c>
      <c r="O3360" s="2" t="s">
        <v>21658</v>
      </c>
      <c r="P3360" s="2" t="s">
        <v>21659</v>
      </c>
      <c r="Q3360" s="2" t="s">
        <v>7084</v>
      </c>
      <c r="R3360" s="2" t="s">
        <v>139</v>
      </c>
      <c r="S3360" s="2" t="s">
        <v>21660</v>
      </c>
      <c r="T3360" s="2" t="s">
        <v>139</v>
      </c>
      <c r="U3360" s="2" t="s">
        <v>21243</v>
      </c>
      <c r="V3360" s="2" t="s">
        <v>21090</v>
      </c>
      <c r="W3360" s="2" t="s">
        <v>21145</v>
      </c>
      <c r="X3360" s="2">
        <v>49</v>
      </c>
      <c r="Y3360" s="2" t="s">
        <v>139</v>
      </c>
      <c r="Z3360" s="2" t="s">
        <v>5475</v>
      </c>
      <c r="AA3360" s="2" t="s">
        <v>20940</v>
      </c>
      <c r="AB3360" s="2" t="s">
        <v>21661</v>
      </c>
      <c r="AC3360" s="2" t="s">
        <v>139</v>
      </c>
      <c r="AD3360" s="2" t="s">
        <v>4010</v>
      </c>
      <c r="AE3360" s="2" t="s">
        <v>6525</v>
      </c>
      <c r="AF3360" s="2" t="s">
        <v>6525</v>
      </c>
      <c r="AG3360" s="2" t="s">
        <v>139</v>
      </c>
      <c r="AH3360" s="2" t="s">
        <v>139</v>
      </c>
      <c r="AI3360" s="2" t="s">
        <v>5526</v>
      </c>
      <c r="AJ3360" s="2" t="s">
        <v>21662</v>
      </c>
      <c r="AK3360" s="2" t="s">
        <v>139</v>
      </c>
      <c r="AL3360" s="2" t="s">
        <v>139</v>
      </c>
      <c r="AM3360" s="2" t="s">
        <v>139</v>
      </c>
      <c r="AN3360" s="2" t="s">
        <v>139</v>
      </c>
      <c r="AO3360" s="2" t="s">
        <v>139</v>
      </c>
      <c r="AP3360" s="2" t="s">
        <v>139</v>
      </c>
      <c r="AQ3360" s="2" t="s">
        <v>88</v>
      </c>
      <c r="AR3360" s="2" t="s">
        <v>87</v>
      </c>
    </row>
    <row r="3361" spans="8:44" ht="21" customHeight="1">
      <c r="H3361" s="2">
        <f t="shared" si="108"/>
        <v>3360</v>
      </c>
      <c r="I3361" s="2" t="str">
        <f t="shared" ca="1" si="109"/>
        <v>日研入寮3360</v>
      </c>
      <c r="K3361" s="2" t="s">
        <v>55</v>
      </c>
      <c r="L3361" s="2" t="s">
        <v>6500</v>
      </c>
      <c r="M3361" s="4" t="s">
        <v>21663</v>
      </c>
      <c r="N3361" s="2" t="s">
        <v>21664</v>
      </c>
      <c r="O3361" s="2" t="s">
        <v>21665</v>
      </c>
      <c r="P3361" s="2" t="s">
        <v>21666</v>
      </c>
      <c r="Q3361" s="2" t="s">
        <v>21667</v>
      </c>
      <c r="R3361" s="2" t="s">
        <v>139</v>
      </c>
      <c r="S3361" s="2" t="s">
        <v>21668</v>
      </c>
      <c r="T3361" s="2" t="s">
        <v>139</v>
      </c>
      <c r="U3361" s="2" t="s">
        <v>182</v>
      </c>
      <c r="V3361" s="2" t="s">
        <v>21090</v>
      </c>
      <c r="W3361" s="2" t="s">
        <v>219</v>
      </c>
      <c r="X3361" s="2">
        <v>50</v>
      </c>
      <c r="Y3361" s="2" t="s">
        <v>139</v>
      </c>
      <c r="Z3361" s="2" t="s">
        <v>5475</v>
      </c>
      <c r="AA3361" s="2" t="s">
        <v>20940</v>
      </c>
      <c r="AB3361" s="2" t="s">
        <v>219</v>
      </c>
      <c r="AC3361" s="2" t="s">
        <v>139</v>
      </c>
      <c r="AD3361" s="2" t="s">
        <v>219</v>
      </c>
      <c r="AE3361" s="2" t="s">
        <v>6525</v>
      </c>
      <c r="AF3361" s="2" t="s">
        <v>6525</v>
      </c>
      <c r="AG3361" s="2" t="s">
        <v>139</v>
      </c>
      <c r="AH3361" s="2" t="s">
        <v>139</v>
      </c>
      <c r="AI3361" s="2" t="s">
        <v>20986</v>
      </c>
      <c r="AJ3361" s="2" t="s">
        <v>21669</v>
      </c>
      <c r="AK3361" s="2" t="s">
        <v>139</v>
      </c>
      <c r="AL3361" s="2" t="s">
        <v>139</v>
      </c>
      <c r="AM3361" s="2" t="s">
        <v>139</v>
      </c>
      <c r="AN3361" s="2" t="s">
        <v>139</v>
      </c>
      <c r="AO3361" s="2" t="s">
        <v>139</v>
      </c>
      <c r="AP3361" s="2" t="s">
        <v>139</v>
      </c>
      <c r="AQ3361" s="2" t="s">
        <v>89</v>
      </c>
      <c r="AR3361" s="2" t="s">
        <v>87</v>
      </c>
    </row>
    <row r="3362" spans="8:44" ht="21" customHeight="1">
      <c r="H3362" s="2">
        <f t="shared" si="108"/>
        <v>3361</v>
      </c>
      <c r="I3362" s="2" t="str">
        <f t="shared" ca="1" si="109"/>
        <v>日研入寮3361</v>
      </c>
      <c r="K3362" s="2" t="s">
        <v>55</v>
      </c>
      <c r="L3362" s="2" t="s">
        <v>6500</v>
      </c>
      <c r="M3362" s="4" t="s">
        <v>21670</v>
      </c>
      <c r="N3362" s="2" t="s">
        <v>21671</v>
      </c>
      <c r="O3362" s="2" t="s">
        <v>21672</v>
      </c>
      <c r="P3362" s="2" t="s">
        <v>21673</v>
      </c>
      <c r="Q3362" s="2" t="s">
        <v>21674</v>
      </c>
      <c r="R3362" s="2" t="s">
        <v>139</v>
      </c>
      <c r="S3362" s="2" t="s">
        <v>21675</v>
      </c>
      <c r="T3362" s="2" t="s">
        <v>139</v>
      </c>
      <c r="U3362" s="2" t="s">
        <v>21263</v>
      </c>
      <c r="V3362" s="2" t="s">
        <v>5230</v>
      </c>
      <c r="W3362" s="2" t="s">
        <v>21053</v>
      </c>
      <c r="X3362" s="2">
        <v>39</v>
      </c>
      <c r="Y3362" s="2" t="s">
        <v>139</v>
      </c>
      <c r="Z3362" s="2" t="s">
        <v>5475</v>
      </c>
      <c r="AA3362" s="2" t="s">
        <v>20940</v>
      </c>
      <c r="AB3362" s="2" t="s">
        <v>21676</v>
      </c>
      <c r="AC3362" s="2" t="s">
        <v>139</v>
      </c>
      <c r="AD3362" s="2" t="s">
        <v>21382</v>
      </c>
      <c r="AE3362" s="2" t="s">
        <v>6525</v>
      </c>
      <c r="AF3362" s="2" t="s">
        <v>6525</v>
      </c>
      <c r="AG3362" s="2" t="s">
        <v>139</v>
      </c>
      <c r="AH3362" s="2" t="s">
        <v>139</v>
      </c>
      <c r="AI3362" s="2" t="s">
        <v>20986</v>
      </c>
      <c r="AJ3362" s="2" t="s">
        <v>21677</v>
      </c>
      <c r="AK3362" s="2" t="s">
        <v>139</v>
      </c>
      <c r="AL3362" s="2" t="s">
        <v>139</v>
      </c>
      <c r="AM3362" s="2" t="s">
        <v>139</v>
      </c>
      <c r="AN3362" s="2" t="s">
        <v>139</v>
      </c>
      <c r="AO3362" s="2" t="s">
        <v>139</v>
      </c>
      <c r="AP3362" s="2" t="s">
        <v>139</v>
      </c>
      <c r="AQ3362" s="2" t="s">
        <v>86</v>
      </c>
      <c r="AR3362" s="2" t="s">
        <v>87</v>
      </c>
    </row>
    <row r="3363" spans="8:44" ht="21" customHeight="1">
      <c r="H3363" s="2">
        <f t="shared" si="108"/>
        <v>3362</v>
      </c>
      <c r="I3363" s="2" t="str">
        <f t="shared" ca="1" si="109"/>
        <v>日研入寮3362</v>
      </c>
      <c r="K3363" s="2" t="s">
        <v>55</v>
      </c>
      <c r="L3363" s="2" t="s">
        <v>6500</v>
      </c>
      <c r="M3363" s="4" t="s">
        <v>21678</v>
      </c>
      <c r="N3363" s="2" t="s">
        <v>21679</v>
      </c>
      <c r="O3363" s="2" t="s">
        <v>21680</v>
      </c>
      <c r="P3363" s="2" t="s">
        <v>21681</v>
      </c>
      <c r="Q3363" s="2" t="s">
        <v>7081</v>
      </c>
      <c r="R3363" s="2" t="s">
        <v>139</v>
      </c>
      <c r="S3363" s="2" t="s">
        <v>21682</v>
      </c>
      <c r="T3363" s="2" t="s">
        <v>139</v>
      </c>
      <c r="U3363" s="2" t="s">
        <v>21683</v>
      </c>
      <c r="V3363" s="2" t="s">
        <v>21684</v>
      </c>
      <c r="W3363" s="2" t="s">
        <v>21685</v>
      </c>
      <c r="X3363" s="2">
        <v>49</v>
      </c>
      <c r="Y3363" s="2" t="s">
        <v>139</v>
      </c>
      <c r="Z3363" s="2" t="s">
        <v>5475</v>
      </c>
      <c r="AA3363" s="2" t="s">
        <v>20940</v>
      </c>
      <c r="AB3363" s="2" t="s">
        <v>21686</v>
      </c>
      <c r="AC3363" s="2" t="s">
        <v>139</v>
      </c>
      <c r="AD3363" s="2" t="s">
        <v>21687</v>
      </c>
      <c r="AE3363" s="2" t="s">
        <v>6525</v>
      </c>
      <c r="AF3363" s="2" t="s">
        <v>6525</v>
      </c>
      <c r="AG3363" s="2" t="s">
        <v>139</v>
      </c>
      <c r="AH3363" s="2" t="s">
        <v>139</v>
      </c>
      <c r="AI3363" s="2" t="s">
        <v>5526</v>
      </c>
      <c r="AJ3363" s="2" t="s">
        <v>21688</v>
      </c>
      <c r="AK3363" s="2" t="s">
        <v>3471</v>
      </c>
      <c r="AL3363" s="2" t="s">
        <v>139</v>
      </c>
      <c r="AM3363" s="2" t="s">
        <v>139</v>
      </c>
      <c r="AN3363" s="2" t="s">
        <v>139</v>
      </c>
      <c r="AO3363" s="2" t="s">
        <v>139</v>
      </c>
      <c r="AP3363" s="2" t="s">
        <v>139</v>
      </c>
      <c r="AQ3363" s="2" t="s">
        <v>88</v>
      </c>
      <c r="AR3363" s="2" t="s">
        <v>87</v>
      </c>
    </row>
    <row r="3364" spans="8:44" ht="21" customHeight="1">
      <c r="H3364" s="2">
        <f t="shared" si="108"/>
        <v>3363</v>
      </c>
      <c r="I3364" s="2" t="str">
        <f t="shared" ca="1" si="109"/>
        <v>日研入寮3363</v>
      </c>
      <c r="K3364" s="2" t="s">
        <v>55</v>
      </c>
      <c r="L3364" s="2" t="s">
        <v>6500</v>
      </c>
      <c r="M3364" s="4" t="s">
        <v>21689</v>
      </c>
      <c r="N3364" s="2" t="s">
        <v>21690</v>
      </c>
      <c r="O3364" s="2" t="s">
        <v>21691</v>
      </c>
      <c r="P3364" s="2" t="s">
        <v>21692</v>
      </c>
      <c r="Q3364" s="2" t="s">
        <v>21693</v>
      </c>
      <c r="R3364" s="2" t="s">
        <v>139</v>
      </c>
      <c r="S3364" s="2" t="s">
        <v>21694</v>
      </c>
      <c r="T3364" s="2" t="s">
        <v>139</v>
      </c>
      <c r="U3364" s="2" t="s">
        <v>21695</v>
      </c>
      <c r="V3364" s="2" t="s">
        <v>21696</v>
      </c>
      <c r="W3364" s="2" t="s">
        <v>21697</v>
      </c>
      <c r="X3364" s="2">
        <v>40</v>
      </c>
      <c r="Y3364" s="2" t="s">
        <v>139</v>
      </c>
      <c r="Z3364" s="2" t="s">
        <v>3088</v>
      </c>
      <c r="AA3364" s="2" t="s">
        <v>20940</v>
      </c>
      <c r="AB3364" s="2" t="s">
        <v>21698</v>
      </c>
      <c r="AC3364" s="2" t="s">
        <v>139</v>
      </c>
      <c r="AD3364" s="2" t="s">
        <v>20954</v>
      </c>
      <c r="AE3364" s="2" t="s">
        <v>6525</v>
      </c>
      <c r="AF3364" s="2" t="s">
        <v>6525</v>
      </c>
      <c r="AG3364" s="2" t="s">
        <v>139</v>
      </c>
      <c r="AH3364" s="2" t="s">
        <v>139</v>
      </c>
      <c r="AI3364" s="2" t="s">
        <v>5526</v>
      </c>
      <c r="AJ3364" s="2" t="s">
        <v>21699</v>
      </c>
      <c r="AK3364" s="2" t="s">
        <v>139</v>
      </c>
      <c r="AL3364" s="2" t="s">
        <v>139</v>
      </c>
      <c r="AM3364" s="2" t="s">
        <v>139</v>
      </c>
      <c r="AN3364" s="2" t="s">
        <v>139</v>
      </c>
      <c r="AO3364" s="2" t="s">
        <v>139</v>
      </c>
      <c r="AP3364" s="2" t="s">
        <v>139</v>
      </c>
      <c r="AQ3364" s="2" t="s">
        <v>86</v>
      </c>
      <c r="AR3364" s="2" t="s">
        <v>87</v>
      </c>
    </row>
    <row r="3365" spans="8:44" ht="21" customHeight="1">
      <c r="H3365" s="2">
        <f t="shared" si="108"/>
        <v>3364</v>
      </c>
      <c r="I3365" s="2" t="str">
        <f t="shared" ca="1" si="109"/>
        <v>日研入寮3364</v>
      </c>
      <c r="K3365" s="2" t="s">
        <v>55</v>
      </c>
      <c r="L3365" s="2" t="s">
        <v>6500</v>
      </c>
      <c r="M3365" s="4" t="s">
        <v>21700</v>
      </c>
      <c r="N3365" s="2" t="s">
        <v>21690</v>
      </c>
      <c r="O3365" s="2" t="s">
        <v>21691</v>
      </c>
      <c r="P3365" s="2" t="s">
        <v>21692</v>
      </c>
      <c r="Q3365" s="2" t="s">
        <v>21693</v>
      </c>
      <c r="R3365" s="2" t="s">
        <v>139</v>
      </c>
      <c r="S3365" s="2" t="s">
        <v>21694</v>
      </c>
      <c r="T3365" s="2" t="s">
        <v>139</v>
      </c>
      <c r="U3365" s="2" t="s">
        <v>21695</v>
      </c>
      <c r="V3365" s="2" t="s">
        <v>21701</v>
      </c>
      <c r="W3365" s="2" t="s">
        <v>21697</v>
      </c>
      <c r="X3365" s="2">
        <v>40</v>
      </c>
      <c r="Y3365" s="2" t="s">
        <v>139</v>
      </c>
      <c r="Z3365" s="2" t="s">
        <v>3088</v>
      </c>
      <c r="AA3365" s="2" t="s">
        <v>20940</v>
      </c>
      <c r="AB3365" s="2" t="s">
        <v>21698</v>
      </c>
      <c r="AC3365" s="2" t="s">
        <v>139</v>
      </c>
      <c r="AD3365" s="2" t="s">
        <v>20954</v>
      </c>
      <c r="AE3365" s="2" t="s">
        <v>6525</v>
      </c>
      <c r="AF3365" s="2" t="s">
        <v>6525</v>
      </c>
      <c r="AG3365" s="2" t="s">
        <v>139</v>
      </c>
      <c r="AH3365" s="2" t="s">
        <v>139</v>
      </c>
      <c r="AI3365" s="2" t="s">
        <v>5526</v>
      </c>
      <c r="AJ3365" s="2" t="s">
        <v>21702</v>
      </c>
      <c r="AK3365" s="2" t="s">
        <v>139</v>
      </c>
      <c r="AL3365" s="2" t="s">
        <v>139</v>
      </c>
      <c r="AM3365" s="2" t="s">
        <v>139</v>
      </c>
      <c r="AN3365" s="2" t="s">
        <v>139</v>
      </c>
      <c r="AO3365" s="2" t="s">
        <v>139</v>
      </c>
      <c r="AP3365" s="2" t="s">
        <v>139</v>
      </c>
      <c r="AQ3365" s="2" t="s">
        <v>86</v>
      </c>
      <c r="AR3365" s="2" t="s">
        <v>87</v>
      </c>
    </row>
    <row r="3366" spans="8:44" ht="21" customHeight="1">
      <c r="H3366" s="2">
        <f t="shared" si="108"/>
        <v>3365</v>
      </c>
      <c r="I3366" s="2" t="str">
        <f t="shared" ca="1" si="109"/>
        <v>日研入寮3365</v>
      </c>
      <c r="K3366" s="2" t="s">
        <v>55</v>
      </c>
      <c r="L3366" s="2" t="s">
        <v>6500</v>
      </c>
      <c r="M3366" s="4" t="s">
        <v>21703</v>
      </c>
      <c r="N3366" s="2" t="s">
        <v>21704</v>
      </c>
      <c r="O3366" s="2" t="s">
        <v>21705</v>
      </c>
      <c r="P3366" s="2" t="s">
        <v>21706</v>
      </c>
      <c r="Q3366" s="2" t="s">
        <v>21707</v>
      </c>
      <c r="R3366" s="2" t="s">
        <v>139</v>
      </c>
      <c r="S3366" s="2" t="s">
        <v>21173</v>
      </c>
      <c r="T3366" s="2" t="s">
        <v>139</v>
      </c>
      <c r="U3366" s="2" t="s">
        <v>21708</v>
      </c>
      <c r="V3366" s="2" t="s">
        <v>21052</v>
      </c>
      <c r="W3366" s="2" t="s">
        <v>21709</v>
      </c>
      <c r="X3366" s="2">
        <v>52</v>
      </c>
      <c r="Y3366" s="2" t="s">
        <v>139</v>
      </c>
      <c r="Z3366" s="2" t="s">
        <v>5475</v>
      </c>
      <c r="AA3366" s="2" t="s">
        <v>20940</v>
      </c>
      <c r="AB3366" s="2" t="s">
        <v>21710</v>
      </c>
      <c r="AC3366" s="2" t="s">
        <v>139</v>
      </c>
      <c r="AD3366" s="2" t="s">
        <v>21125</v>
      </c>
      <c r="AE3366" s="2" t="s">
        <v>6525</v>
      </c>
      <c r="AF3366" s="2" t="s">
        <v>6525</v>
      </c>
      <c r="AG3366" s="2" t="s">
        <v>139</v>
      </c>
      <c r="AH3366" s="2" t="s">
        <v>139</v>
      </c>
      <c r="AI3366" s="2" t="s">
        <v>5526</v>
      </c>
      <c r="AJ3366" s="2" t="s">
        <v>21711</v>
      </c>
      <c r="AK3366" s="2" t="s">
        <v>139</v>
      </c>
      <c r="AL3366" s="2" t="s">
        <v>139</v>
      </c>
      <c r="AM3366" s="2" t="s">
        <v>139</v>
      </c>
      <c r="AN3366" s="2" t="s">
        <v>139</v>
      </c>
      <c r="AO3366" s="2" t="s">
        <v>139</v>
      </c>
      <c r="AP3366" s="2" t="s">
        <v>139</v>
      </c>
      <c r="AQ3366" s="2" t="s">
        <v>90</v>
      </c>
      <c r="AR3366" s="2" t="s">
        <v>87</v>
      </c>
    </row>
    <row r="3367" spans="8:44" ht="21" customHeight="1">
      <c r="H3367" s="2">
        <f t="shared" si="108"/>
        <v>3366</v>
      </c>
      <c r="I3367" s="2" t="str">
        <f t="shared" ca="1" si="109"/>
        <v>日研入寮3366</v>
      </c>
      <c r="K3367" s="2" t="s">
        <v>55</v>
      </c>
      <c r="L3367" s="2" t="s">
        <v>6500</v>
      </c>
      <c r="M3367" s="4" t="s">
        <v>21712</v>
      </c>
      <c r="N3367" s="2" t="s">
        <v>21713</v>
      </c>
      <c r="O3367" s="2" t="s">
        <v>21714</v>
      </c>
      <c r="P3367" s="2" t="s">
        <v>21715</v>
      </c>
      <c r="Q3367" s="2" t="s">
        <v>21716</v>
      </c>
      <c r="R3367" s="2" t="s">
        <v>139</v>
      </c>
      <c r="S3367" s="2" t="s">
        <v>21717</v>
      </c>
      <c r="T3367" s="2" t="s">
        <v>139</v>
      </c>
      <c r="U3367" s="2" t="s">
        <v>20961</v>
      </c>
      <c r="V3367" s="2" t="s">
        <v>21718</v>
      </c>
      <c r="W3367" s="2" t="s">
        <v>21709</v>
      </c>
      <c r="X3367" s="2">
        <v>49</v>
      </c>
      <c r="Y3367" s="2" t="s">
        <v>139</v>
      </c>
      <c r="Z3367" s="2" t="s">
        <v>3088</v>
      </c>
      <c r="AA3367" s="2" t="s">
        <v>20940</v>
      </c>
      <c r="AB3367" s="2" t="s">
        <v>21719</v>
      </c>
      <c r="AC3367" s="2" t="s">
        <v>139</v>
      </c>
      <c r="AD3367" s="2" t="s">
        <v>5120</v>
      </c>
      <c r="AE3367" s="2" t="s">
        <v>6525</v>
      </c>
      <c r="AF3367" s="2" t="s">
        <v>6525</v>
      </c>
      <c r="AG3367" s="2" t="s">
        <v>139</v>
      </c>
      <c r="AH3367" s="2" t="s">
        <v>139</v>
      </c>
      <c r="AI3367" s="2" t="s">
        <v>5526</v>
      </c>
      <c r="AJ3367" s="2" t="s">
        <v>21720</v>
      </c>
      <c r="AK3367" s="2" t="s">
        <v>139</v>
      </c>
      <c r="AL3367" s="2" t="s">
        <v>139</v>
      </c>
      <c r="AM3367" s="2" t="s">
        <v>139</v>
      </c>
      <c r="AN3367" s="2" t="s">
        <v>139</v>
      </c>
      <c r="AO3367" s="2" t="s">
        <v>139</v>
      </c>
      <c r="AP3367" s="2" t="s">
        <v>139</v>
      </c>
      <c r="AQ3367" s="2" t="s">
        <v>91</v>
      </c>
      <c r="AR3367" s="2" t="s">
        <v>87</v>
      </c>
    </row>
    <row r="3368" spans="8:44" ht="21" customHeight="1">
      <c r="H3368" s="2">
        <f t="shared" si="108"/>
        <v>3367</v>
      </c>
      <c r="I3368" s="2" t="str">
        <f t="shared" ca="1" si="109"/>
        <v>日研入寮3367</v>
      </c>
      <c r="K3368" s="2" t="s">
        <v>55</v>
      </c>
      <c r="L3368" s="2" t="s">
        <v>6500</v>
      </c>
      <c r="M3368" s="4" t="s">
        <v>21721</v>
      </c>
      <c r="N3368" s="2" t="s">
        <v>21722</v>
      </c>
      <c r="O3368" s="2" t="s">
        <v>21723</v>
      </c>
      <c r="P3368" s="2" t="s">
        <v>21724</v>
      </c>
      <c r="Q3368" s="2" t="s">
        <v>8187</v>
      </c>
      <c r="R3368" s="2" t="s">
        <v>139</v>
      </c>
      <c r="S3368" s="2" t="s">
        <v>21725</v>
      </c>
      <c r="T3368" s="2" t="s">
        <v>139</v>
      </c>
      <c r="U3368" s="2" t="s">
        <v>20961</v>
      </c>
      <c r="V3368" s="2" t="s">
        <v>21726</v>
      </c>
      <c r="W3368" s="2" t="s">
        <v>21727</v>
      </c>
      <c r="X3368" s="2">
        <v>40</v>
      </c>
      <c r="Y3368" s="2" t="s">
        <v>139</v>
      </c>
      <c r="Z3368" s="2" t="s">
        <v>3088</v>
      </c>
      <c r="AA3368" s="2" t="s">
        <v>21728</v>
      </c>
      <c r="AB3368" s="2" t="s">
        <v>21729</v>
      </c>
      <c r="AC3368" s="2" t="s">
        <v>139</v>
      </c>
      <c r="AD3368" s="2" t="s">
        <v>21044</v>
      </c>
      <c r="AE3368" s="2" t="s">
        <v>6525</v>
      </c>
      <c r="AF3368" s="2" t="s">
        <v>6525</v>
      </c>
      <c r="AG3368" s="2" t="s">
        <v>139</v>
      </c>
      <c r="AH3368" s="2" t="s">
        <v>139</v>
      </c>
      <c r="AI3368" s="2" t="s">
        <v>5526</v>
      </c>
      <c r="AJ3368" s="2" t="s">
        <v>21730</v>
      </c>
      <c r="AK3368" s="2" t="s">
        <v>139</v>
      </c>
      <c r="AL3368" s="2" t="s">
        <v>139</v>
      </c>
      <c r="AM3368" s="2" t="s">
        <v>139</v>
      </c>
      <c r="AN3368" s="2" t="s">
        <v>139</v>
      </c>
      <c r="AO3368" s="2" t="s">
        <v>139</v>
      </c>
      <c r="AP3368" s="2" t="s">
        <v>139</v>
      </c>
      <c r="AQ3368" s="2" t="s">
        <v>91</v>
      </c>
      <c r="AR3368" s="2" t="s">
        <v>87</v>
      </c>
    </row>
    <row r="3369" spans="8:44" ht="21" customHeight="1">
      <c r="H3369" s="2">
        <f t="shared" si="108"/>
        <v>3368</v>
      </c>
      <c r="I3369" s="2" t="str">
        <f t="shared" ca="1" si="109"/>
        <v>日研入寮3368</v>
      </c>
      <c r="K3369" s="2" t="s">
        <v>55</v>
      </c>
      <c r="L3369" s="2" t="s">
        <v>6500</v>
      </c>
      <c r="M3369" s="4" t="s">
        <v>21731</v>
      </c>
      <c r="N3369" s="2" t="s">
        <v>21732</v>
      </c>
      <c r="O3369" s="2" t="s">
        <v>21733</v>
      </c>
      <c r="P3369" s="2" t="s">
        <v>21734</v>
      </c>
      <c r="Q3369" s="2" t="s">
        <v>21735</v>
      </c>
      <c r="R3369" s="2" t="s">
        <v>139</v>
      </c>
      <c r="S3369" s="2" t="s">
        <v>21736</v>
      </c>
      <c r="T3369" s="2" t="s">
        <v>139</v>
      </c>
      <c r="U3369" s="2" t="s">
        <v>20961</v>
      </c>
      <c r="V3369" s="2" t="s">
        <v>21737</v>
      </c>
      <c r="W3369" s="2" t="s">
        <v>21215</v>
      </c>
      <c r="X3369" s="2">
        <v>39</v>
      </c>
      <c r="Y3369" s="2" t="s">
        <v>139</v>
      </c>
      <c r="Z3369" s="2" t="s">
        <v>5475</v>
      </c>
      <c r="AA3369" s="2" t="s">
        <v>20940</v>
      </c>
      <c r="AB3369" s="2" t="s">
        <v>21738</v>
      </c>
      <c r="AC3369" s="2" t="s">
        <v>139</v>
      </c>
      <c r="AD3369" s="2" t="s">
        <v>21225</v>
      </c>
      <c r="AE3369" s="2" t="s">
        <v>6525</v>
      </c>
      <c r="AF3369" s="2" t="s">
        <v>6525</v>
      </c>
      <c r="AG3369" s="2" t="s">
        <v>139</v>
      </c>
      <c r="AH3369" s="2" t="s">
        <v>139</v>
      </c>
      <c r="AI3369" s="2" t="s">
        <v>20986</v>
      </c>
      <c r="AJ3369" s="2" t="s">
        <v>21739</v>
      </c>
      <c r="AK3369" s="2" t="s">
        <v>139</v>
      </c>
      <c r="AL3369" s="2" t="s">
        <v>139</v>
      </c>
      <c r="AM3369" s="2" t="s">
        <v>139</v>
      </c>
      <c r="AN3369" s="2" t="s">
        <v>139</v>
      </c>
      <c r="AO3369" s="2" t="s">
        <v>139</v>
      </c>
      <c r="AP3369" s="2" t="s">
        <v>139</v>
      </c>
      <c r="AQ3369" s="2" t="s">
        <v>91</v>
      </c>
      <c r="AR3369" s="2" t="s">
        <v>87</v>
      </c>
    </row>
    <row r="3370" spans="8:44" ht="21" customHeight="1">
      <c r="H3370" s="2">
        <f t="shared" si="108"/>
        <v>3369</v>
      </c>
      <c r="I3370" s="2" t="str">
        <f t="shared" ca="1" si="109"/>
        <v>日研入寮3369</v>
      </c>
      <c r="K3370" s="2" t="s">
        <v>55</v>
      </c>
      <c r="L3370" s="2" t="s">
        <v>6500</v>
      </c>
      <c r="M3370" s="4" t="s">
        <v>21740</v>
      </c>
      <c r="N3370" s="2" t="s">
        <v>21732</v>
      </c>
      <c r="O3370" s="2" t="s">
        <v>21733</v>
      </c>
      <c r="P3370" s="2" t="s">
        <v>21734</v>
      </c>
      <c r="Q3370" s="2" t="s">
        <v>21735</v>
      </c>
      <c r="R3370" s="2" t="s">
        <v>139</v>
      </c>
      <c r="S3370" s="2" t="s">
        <v>21736</v>
      </c>
      <c r="T3370" s="2" t="s">
        <v>139</v>
      </c>
      <c r="U3370" s="2" t="s">
        <v>20961</v>
      </c>
      <c r="V3370" s="2" t="s">
        <v>21638</v>
      </c>
      <c r="W3370" s="2" t="s">
        <v>21741</v>
      </c>
      <c r="X3370" s="2">
        <v>39</v>
      </c>
      <c r="Y3370" s="2" t="s">
        <v>139</v>
      </c>
      <c r="Z3370" s="2" t="s">
        <v>5475</v>
      </c>
      <c r="AA3370" s="2" t="s">
        <v>20940</v>
      </c>
      <c r="AB3370" s="2" t="s">
        <v>21738</v>
      </c>
      <c r="AC3370" s="2" t="s">
        <v>139</v>
      </c>
      <c r="AD3370" s="2" t="s">
        <v>21225</v>
      </c>
      <c r="AE3370" s="2" t="s">
        <v>6525</v>
      </c>
      <c r="AF3370" s="2" t="s">
        <v>6525</v>
      </c>
      <c r="AG3370" s="2" t="s">
        <v>139</v>
      </c>
      <c r="AH3370" s="2" t="s">
        <v>139</v>
      </c>
      <c r="AI3370" s="2" t="s">
        <v>20986</v>
      </c>
      <c r="AJ3370" s="2" t="s">
        <v>21742</v>
      </c>
      <c r="AK3370" s="2" t="s">
        <v>139</v>
      </c>
      <c r="AL3370" s="2" t="s">
        <v>139</v>
      </c>
      <c r="AM3370" s="2" t="s">
        <v>139</v>
      </c>
      <c r="AN3370" s="2" t="s">
        <v>139</v>
      </c>
      <c r="AO3370" s="2" t="s">
        <v>139</v>
      </c>
      <c r="AP3370" s="2" t="s">
        <v>139</v>
      </c>
      <c r="AQ3370" s="2" t="s">
        <v>91</v>
      </c>
      <c r="AR3370" s="2" t="s">
        <v>87</v>
      </c>
    </row>
    <row r="3371" spans="8:44" ht="21" customHeight="1">
      <c r="H3371" s="2">
        <f t="shared" si="108"/>
        <v>3370</v>
      </c>
      <c r="I3371" s="2" t="str">
        <f t="shared" ca="1" si="109"/>
        <v>日研入寮3370</v>
      </c>
      <c r="K3371" s="2" t="s">
        <v>55</v>
      </c>
      <c r="L3371" s="2" t="s">
        <v>6500</v>
      </c>
      <c r="M3371" s="4" t="s">
        <v>21743</v>
      </c>
      <c r="N3371" s="2" t="s">
        <v>21744</v>
      </c>
      <c r="O3371" s="2" t="s">
        <v>21745</v>
      </c>
      <c r="P3371" s="2" t="s">
        <v>21746</v>
      </c>
      <c r="Q3371" s="2" t="s">
        <v>21747</v>
      </c>
      <c r="R3371" s="2" t="s">
        <v>139</v>
      </c>
      <c r="S3371" s="2" t="s">
        <v>21748</v>
      </c>
      <c r="T3371" s="2" t="s">
        <v>139</v>
      </c>
      <c r="U3371" s="2" t="s">
        <v>20938</v>
      </c>
      <c r="V3371" s="2" t="s">
        <v>21200</v>
      </c>
      <c r="W3371" s="2" t="s">
        <v>21749</v>
      </c>
      <c r="X3371" s="2">
        <v>49</v>
      </c>
      <c r="Y3371" s="2" t="s">
        <v>139</v>
      </c>
      <c r="Z3371" s="2" t="s">
        <v>5475</v>
      </c>
      <c r="AA3371" s="2" t="s">
        <v>20940</v>
      </c>
      <c r="AB3371" s="2" t="s">
        <v>21750</v>
      </c>
      <c r="AC3371" s="2" t="s">
        <v>139</v>
      </c>
      <c r="AD3371" s="2" t="s">
        <v>5120</v>
      </c>
      <c r="AE3371" s="2" t="s">
        <v>6525</v>
      </c>
      <c r="AF3371" s="2" t="s">
        <v>6525</v>
      </c>
      <c r="AG3371" s="2" t="s">
        <v>139</v>
      </c>
      <c r="AH3371" s="2" t="s">
        <v>139</v>
      </c>
      <c r="AI3371" s="2" t="s">
        <v>5526</v>
      </c>
      <c r="AJ3371" s="2" t="s">
        <v>21751</v>
      </c>
      <c r="AK3371" s="2" t="s">
        <v>3471</v>
      </c>
      <c r="AL3371" s="2" t="s">
        <v>139</v>
      </c>
      <c r="AM3371" s="2" t="s">
        <v>139</v>
      </c>
      <c r="AN3371" s="2" t="s">
        <v>139</v>
      </c>
      <c r="AO3371" s="2" t="s">
        <v>139</v>
      </c>
      <c r="AP3371" s="2" t="s">
        <v>139</v>
      </c>
      <c r="AQ3371" s="2" t="s">
        <v>81</v>
      </c>
      <c r="AR3371" s="2" t="s">
        <v>82</v>
      </c>
    </row>
    <row r="3372" spans="8:44" ht="21" customHeight="1">
      <c r="H3372" s="2">
        <f t="shared" si="108"/>
        <v>3371</v>
      </c>
      <c r="I3372" s="2" t="str">
        <f t="shared" ca="1" si="109"/>
        <v>日研入寮3371</v>
      </c>
      <c r="K3372" s="2" t="s">
        <v>55</v>
      </c>
      <c r="L3372" s="2" t="s">
        <v>6500</v>
      </c>
      <c r="M3372" s="4" t="s">
        <v>21752</v>
      </c>
      <c r="N3372" s="2" t="s">
        <v>21753</v>
      </c>
      <c r="O3372" s="2" t="s">
        <v>21754</v>
      </c>
      <c r="P3372" s="2" t="s">
        <v>21755</v>
      </c>
      <c r="Q3372" s="2" t="s">
        <v>21756</v>
      </c>
      <c r="R3372" s="2" t="s">
        <v>139</v>
      </c>
      <c r="S3372" s="2" t="s">
        <v>21757</v>
      </c>
      <c r="T3372" s="2" t="s">
        <v>139</v>
      </c>
      <c r="U3372" s="2" t="s">
        <v>21758</v>
      </c>
      <c r="V3372" s="2" t="s">
        <v>21080</v>
      </c>
      <c r="W3372" s="2" t="s">
        <v>21759</v>
      </c>
      <c r="X3372" s="2">
        <v>49</v>
      </c>
      <c r="Y3372" s="2" t="s">
        <v>139</v>
      </c>
      <c r="Z3372" s="2" t="s">
        <v>5475</v>
      </c>
      <c r="AA3372" s="2" t="s">
        <v>20940</v>
      </c>
      <c r="AB3372" s="2" t="s">
        <v>219</v>
      </c>
      <c r="AC3372" s="2" t="s">
        <v>139</v>
      </c>
      <c r="AD3372" s="2" t="s">
        <v>219</v>
      </c>
      <c r="AE3372" s="2" t="s">
        <v>6525</v>
      </c>
      <c r="AF3372" s="2" t="s">
        <v>6525</v>
      </c>
      <c r="AG3372" s="2" t="s">
        <v>139</v>
      </c>
      <c r="AH3372" s="2" t="s">
        <v>139</v>
      </c>
      <c r="AI3372" s="2" t="s">
        <v>5526</v>
      </c>
      <c r="AJ3372" s="2" t="s">
        <v>21760</v>
      </c>
      <c r="AK3372" s="2" t="s">
        <v>139</v>
      </c>
      <c r="AL3372" s="2" t="s">
        <v>139</v>
      </c>
      <c r="AM3372" s="2" t="s">
        <v>139</v>
      </c>
      <c r="AN3372" s="2" t="s">
        <v>139</v>
      </c>
      <c r="AO3372" s="2" t="s">
        <v>139</v>
      </c>
      <c r="AP3372" s="2" t="s">
        <v>139</v>
      </c>
      <c r="AQ3372" s="2" t="s">
        <v>83</v>
      </c>
      <c r="AR3372" s="2" t="s">
        <v>82</v>
      </c>
    </row>
    <row r="3373" spans="8:44" ht="21" customHeight="1">
      <c r="H3373" s="2">
        <f t="shared" si="108"/>
        <v>3372</v>
      </c>
      <c r="I3373" s="2" t="str">
        <f t="shared" ca="1" si="109"/>
        <v>日研入寮3372</v>
      </c>
      <c r="K3373" s="2" t="s">
        <v>55</v>
      </c>
      <c r="L3373" s="2" t="s">
        <v>140</v>
      </c>
      <c r="M3373" s="4" t="s">
        <v>21761</v>
      </c>
      <c r="N3373" s="2" t="s">
        <v>21762</v>
      </c>
      <c r="O3373" s="2" t="s">
        <v>21763</v>
      </c>
      <c r="P3373" s="2" t="s">
        <v>21764</v>
      </c>
      <c r="Q3373" s="2" t="s">
        <v>7623</v>
      </c>
      <c r="R3373" s="2" t="s">
        <v>139</v>
      </c>
      <c r="S3373" s="2" t="s">
        <v>21765</v>
      </c>
      <c r="T3373" s="2" t="s">
        <v>139</v>
      </c>
      <c r="U3373" s="2" t="s">
        <v>491</v>
      </c>
      <c r="V3373" s="2" t="s">
        <v>5230</v>
      </c>
      <c r="W3373" s="2" t="s">
        <v>21109</v>
      </c>
      <c r="X3373" s="2">
        <v>47</v>
      </c>
      <c r="Y3373" s="2" t="s">
        <v>139</v>
      </c>
      <c r="Z3373" s="2" t="s">
        <v>5475</v>
      </c>
      <c r="AA3373" s="2" t="s">
        <v>20940</v>
      </c>
      <c r="AB3373" s="2" t="s">
        <v>21766</v>
      </c>
      <c r="AC3373" s="2" t="s">
        <v>139</v>
      </c>
      <c r="AD3373" s="2" t="s">
        <v>5120</v>
      </c>
      <c r="AE3373" s="2" t="s">
        <v>6525</v>
      </c>
      <c r="AF3373" s="2" t="s">
        <v>6525</v>
      </c>
      <c r="AG3373" s="2" t="s">
        <v>139</v>
      </c>
      <c r="AH3373" s="2" t="s">
        <v>139</v>
      </c>
      <c r="AI3373" s="2" t="s">
        <v>5526</v>
      </c>
      <c r="AJ3373" s="2" t="s">
        <v>21767</v>
      </c>
      <c r="AK3373" s="2" t="s">
        <v>3471</v>
      </c>
      <c r="AL3373" s="2" t="s">
        <v>139</v>
      </c>
      <c r="AM3373" s="2" t="s">
        <v>139</v>
      </c>
      <c r="AN3373" s="2" t="s">
        <v>139</v>
      </c>
      <c r="AO3373" s="2" t="s">
        <v>139</v>
      </c>
      <c r="AP3373" s="2" t="s">
        <v>139</v>
      </c>
      <c r="AQ3373" s="2" t="s">
        <v>90</v>
      </c>
      <c r="AR3373" s="2" t="s">
        <v>87</v>
      </c>
    </row>
    <row r="3374" spans="8:44" ht="21" customHeight="1">
      <c r="H3374" s="2">
        <f t="shared" si="108"/>
        <v>3373</v>
      </c>
      <c r="I3374" s="2" t="str">
        <f t="shared" ca="1" si="109"/>
        <v>日研入寮3373</v>
      </c>
      <c r="K3374" s="2" t="s">
        <v>55</v>
      </c>
      <c r="L3374" s="2" t="s">
        <v>140</v>
      </c>
      <c r="M3374" s="4" t="s">
        <v>21768</v>
      </c>
      <c r="N3374" s="2" t="s">
        <v>21769</v>
      </c>
      <c r="O3374" s="2" t="s">
        <v>21770</v>
      </c>
      <c r="P3374" s="2" t="s">
        <v>21771</v>
      </c>
      <c r="Q3374" s="2" t="s">
        <v>21772</v>
      </c>
      <c r="R3374" s="2" t="s">
        <v>139</v>
      </c>
      <c r="S3374" s="2" t="s">
        <v>21765</v>
      </c>
      <c r="T3374" s="2" t="s">
        <v>139</v>
      </c>
      <c r="U3374" s="2" t="s">
        <v>491</v>
      </c>
      <c r="V3374" s="2" t="s">
        <v>21773</v>
      </c>
      <c r="W3374" s="2" t="s">
        <v>21774</v>
      </c>
      <c r="X3374" s="2">
        <v>47</v>
      </c>
      <c r="Y3374" s="2" t="s">
        <v>139</v>
      </c>
      <c r="Z3374" s="2" t="s">
        <v>5475</v>
      </c>
      <c r="AA3374" s="2" t="s">
        <v>20940</v>
      </c>
      <c r="AB3374" s="2" t="s">
        <v>21775</v>
      </c>
      <c r="AC3374" s="2" t="s">
        <v>139</v>
      </c>
      <c r="AD3374" s="2" t="s">
        <v>20998</v>
      </c>
      <c r="AE3374" s="2" t="s">
        <v>6525</v>
      </c>
      <c r="AF3374" s="2" t="s">
        <v>6525</v>
      </c>
      <c r="AG3374" s="2" t="s">
        <v>139</v>
      </c>
      <c r="AH3374" s="2" t="s">
        <v>139</v>
      </c>
      <c r="AI3374" s="2" t="s">
        <v>5526</v>
      </c>
      <c r="AJ3374" s="2" t="s">
        <v>21776</v>
      </c>
      <c r="AK3374" s="2" t="s">
        <v>3471</v>
      </c>
      <c r="AL3374" s="2" t="s">
        <v>139</v>
      </c>
      <c r="AM3374" s="2" t="s">
        <v>139</v>
      </c>
      <c r="AN3374" s="2" t="s">
        <v>139</v>
      </c>
      <c r="AO3374" s="2" t="s">
        <v>139</v>
      </c>
      <c r="AP3374" s="2" t="s">
        <v>139</v>
      </c>
      <c r="AQ3374" s="2" t="s">
        <v>90</v>
      </c>
      <c r="AR3374" s="2" t="s">
        <v>87</v>
      </c>
    </row>
    <row r="3375" spans="8:44" ht="21" customHeight="1">
      <c r="H3375" s="2">
        <f t="shared" si="108"/>
        <v>3374</v>
      </c>
      <c r="I3375" s="2" t="str">
        <f t="shared" ca="1" si="109"/>
        <v>日研入寮3374</v>
      </c>
      <c r="K3375" s="2" t="s">
        <v>55</v>
      </c>
      <c r="L3375" s="2" t="s">
        <v>6500</v>
      </c>
      <c r="M3375" s="4" t="s">
        <v>21777</v>
      </c>
      <c r="N3375" s="2" t="s">
        <v>21778</v>
      </c>
      <c r="O3375" s="2" t="s">
        <v>21779</v>
      </c>
      <c r="P3375" s="2" t="s">
        <v>21780</v>
      </c>
      <c r="Q3375" s="2" t="s">
        <v>21781</v>
      </c>
      <c r="R3375" s="2" t="s">
        <v>139</v>
      </c>
      <c r="S3375" s="2" t="s">
        <v>21782</v>
      </c>
      <c r="T3375" s="2" t="s">
        <v>139</v>
      </c>
      <c r="U3375" s="2" t="s">
        <v>491</v>
      </c>
      <c r="V3375" s="2" t="s">
        <v>21090</v>
      </c>
      <c r="W3375" s="2" t="s">
        <v>21783</v>
      </c>
      <c r="X3375" s="2">
        <v>49</v>
      </c>
      <c r="Y3375" s="2" t="s">
        <v>139</v>
      </c>
      <c r="Z3375" s="2" t="s">
        <v>5475</v>
      </c>
      <c r="AA3375" s="2" t="s">
        <v>20940</v>
      </c>
      <c r="AB3375" s="2" t="s">
        <v>21784</v>
      </c>
      <c r="AC3375" s="2" t="s">
        <v>139</v>
      </c>
      <c r="AD3375" s="2" t="s">
        <v>21785</v>
      </c>
      <c r="AE3375" s="2" t="s">
        <v>6525</v>
      </c>
      <c r="AF3375" s="2" t="s">
        <v>6525</v>
      </c>
      <c r="AG3375" s="2" t="s">
        <v>139</v>
      </c>
      <c r="AH3375" s="2" t="s">
        <v>139</v>
      </c>
      <c r="AI3375" s="2" t="s">
        <v>5526</v>
      </c>
      <c r="AJ3375" s="2" t="s">
        <v>21786</v>
      </c>
      <c r="AK3375" s="2" t="s">
        <v>139</v>
      </c>
      <c r="AL3375" s="2" t="s">
        <v>139</v>
      </c>
      <c r="AM3375" s="2" t="s">
        <v>139</v>
      </c>
      <c r="AN3375" s="2" t="s">
        <v>139</v>
      </c>
      <c r="AO3375" s="2" t="s">
        <v>139</v>
      </c>
      <c r="AP3375" s="2" t="s">
        <v>139</v>
      </c>
      <c r="AQ3375" s="2" t="s">
        <v>90</v>
      </c>
      <c r="AR3375" s="2" t="s">
        <v>87</v>
      </c>
    </row>
    <row r="3376" spans="8:44" ht="21" customHeight="1">
      <c r="H3376" s="2">
        <f t="shared" si="108"/>
        <v>3375</v>
      </c>
      <c r="I3376" s="2" t="str">
        <f t="shared" ca="1" si="109"/>
        <v>日研入寮3375</v>
      </c>
      <c r="K3376" s="2" t="s">
        <v>55</v>
      </c>
      <c r="L3376" s="2" t="s">
        <v>6500</v>
      </c>
      <c r="M3376" s="4" t="s">
        <v>21787</v>
      </c>
      <c r="N3376" s="2" t="s">
        <v>21788</v>
      </c>
      <c r="O3376" s="2" t="s">
        <v>21789</v>
      </c>
      <c r="P3376" s="2" t="s">
        <v>21790</v>
      </c>
      <c r="Q3376" s="2" t="s">
        <v>7090</v>
      </c>
      <c r="R3376" s="2" t="s">
        <v>139</v>
      </c>
      <c r="S3376" s="2" t="s">
        <v>21791</v>
      </c>
      <c r="T3376" s="2" t="s">
        <v>139</v>
      </c>
      <c r="U3376" s="2" t="s">
        <v>21792</v>
      </c>
      <c r="V3376" s="2" t="s">
        <v>21032</v>
      </c>
      <c r="W3376" s="2" t="s">
        <v>21492</v>
      </c>
      <c r="X3376" s="2">
        <v>49</v>
      </c>
      <c r="Y3376" s="2" t="s">
        <v>139</v>
      </c>
      <c r="Z3376" s="2" t="s">
        <v>3088</v>
      </c>
      <c r="AA3376" s="2" t="s">
        <v>21793</v>
      </c>
      <c r="AB3376" s="2" t="s">
        <v>21794</v>
      </c>
      <c r="AC3376" s="2" t="s">
        <v>139</v>
      </c>
      <c r="AD3376" s="2" t="s">
        <v>20954</v>
      </c>
      <c r="AE3376" s="2" t="s">
        <v>6525</v>
      </c>
      <c r="AF3376" s="2" t="s">
        <v>6525</v>
      </c>
      <c r="AG3376" s="2" t="s">
        <v>139</v>
      </c>
      <c r="AH3376" s="2" t="s">
        <v>139</v>
      </c>
      <c r="AI3376" s="2" t="s">
        <v>5526</v>
      </c>
      <c r="AJ3376" s="2" t="s">
        <v>21795</v>
      </c>
      <c r="AK3376" s="2" t="s">
        <v>139</v>
      </c>
      <c r="AL3376" s="2" t="s">
        <v>139</v>
      </c>
      <c r="AM3376" s="2" t="s">
        <v>139</v>
      </c>
      <c r="AN3376" s="2" t="s">
        <v>139</v>
      </c>
      <c r="AO3376" s="2" t="s">
        <v>139</v>
      </c>
      <c r="AP3376" s="2" t="s">
        <v>139</v>
      </c>
      <c r="AQ3376" s="2" t="s">
        <v>88</v>
      </c>
      <c r="AR3376" s="2" t="s">
        <v>87</v>
      </c>
    </row>
    <row r="3377" spans="8:44" ht="21" customHeight="1">
      <c r="H3377" s="2">
        <f t="shared" si="108"/>
        <v>3376</v>
      </c>
      <c r="I3377" s="2" t="str">
        <f t="shared" ca="1" si="109"/>
        <v>日研入寮3376</v>
      </c>
      <c r="K3377" s="2" t="s">
        <v>55</v>
      </c>
      <c r="L3377" s="2" t="s">
        <v>6500</v>
      </c>
      <c r="M3377" s="4" t="s">
        <v>21796</v>
      </c>
      <c r="N3377" s="2" t="s">
        <v>21797</v>
      </c>
      <c r="O3377" s="2" t="s">
        <v>21798</v>
      </c>
      <c r="P3377" s="2" t="s">
        <v>21799</v>
      </c>
      <c r="Q3377" s="2" t="s">
        <v>8340</v>
      </c>
      <c r="R3377" s="2" t="s">
        <v>139</v>
      </c>
      <c r="S3377" s="2" t="s">
        <v>21800</v>
      </c>
      <c r="T3377" s="2" t="s">
        <v>139</v>
      </c>
      <c r="U3377" s="2" t="s">
        <v>21031</v>
      </c>
      <c r="V3377" s="2" t="s">
        <v>3433</v>
      </c>
      <c r="W3377" s="2" t="s">
        <v>21280</v>
      </c>
      <c r="X3377" s="2">
        <v>50</v>
      </c>
      <c r="Y3377" s="2" t="s">
        <v>139</v>
      </c>
      <c r="Z3377" s="2" t="s">
        <v>5475</v>
      </c>
      <c r="AA3377" s="2" t="s">
        <v>20940</v>
      </c>
      <c r="AB3377" s="2" t="s">
        <v>21801</v>
      </c>
      <c r="AC3377" s="2" t="s">
        <v>139</v>
      </c>
      <c r="AD3377" s="2" t="s">
        <v>5120</v>
      </c>
      <c r="AE3377" s="2" t="s">
        <v>6525</v>
      </c>
      <c r="AF3377" s="2" t="s">
        <v>6525</v>
      </c>
      <c r="AG3377" s="2" t="s">
        <v>139</v>
      </c>
      <c r="AH3377" s="2" t="s">
        <v>139</v>
      </c>
      <c r="AI3377" s="2" t="s">
        <v>5526</v>
      </c>
      <c r="AJ3377" s="2" t="s">
        <v>21802</v>
      </c>
      <c r="AK3377" s="2" t="s">
        <v>139</v>
      </c>
      <c r="AL3377" s="2" t="s">
        <v>139</v>
      </c>
      <c r="AM3377" s="2" t="s">
        <v>139</v>
      </c>
      <c r="AN3377" s="2" t="s">
        <v>139</v>
      </c>
      <c r="AO3377" s="2" t="s">
        <v>139</v>
      </c>
      <c r="AP3377" s="2" t="s">
        <v>139</v>
      </c>
      <c r="AQ3377" s="2" t="s">
        <v>83</v>
      </c>
      <c r="AR3377" s="2" t="s">
        <v>82</v>
      </c>
    </row>
    <row r="3378" spans="8:44" ht="21" customHeight="1">
      <c r="H3378" s="2">
        <f t="shared" si="108"/>
        <v>3377</v>
      </c>
      <c r="I3378" s="2" t="str">
        <f t="shared" ca="1" si="109"/>
        <v>日研入寮3377</v>
      </c>
      <c r="K3378" s="2" t="s">
        <v>55</v>
      </c>
      <c r="L3378" s="2" t="s">
        <v>6500</v>
      </c>
      <c r="M3378" s="4" t="s">
        <v>21803</v>
      </c>
      <c r="N3378" s="2" t="s">
        <v>21797</v>
      </c>
      <c r="O3378" s="2" t="s">
        <v>21798</v>
      </c>
      <c r="P3378" s="2" t="s">
        <v>21799</v>
      </c>
      <c r="Q3378" s="2" t="s">
        <v>8340</v>
      </c>
      <c r="R3378" s="2" t="s">
        <v>139</v>
      </c>
      <c r="S3378" s="2" t="s">
        <v>21804</v>
      </c>
      <c r="T3378" s="2" t="s">
        <v>139</v>
      </c>
      <c r="U3378" s="2" t="s">
        <v>21031</v>
      </c>
      <c r="V3378" s="2" t="s">
        <v>4347</v>
      </c>
      <c r="W3378" s="2" t="s">
        <v>21224</v>
      </c>
      <c r="X3378" s="2">
        <v>50</v>
      </c>
      <c r="Y3378" s="2" t="s">
        <v>139</v>
      </c>
      <c r="Z3378" s="2" t="s">
        <v>3088</v>
      </c>
      <c r="AA3378" s="2" t="s">
        <v>20940</v>
      </c>
      <c r="AB3378" s="2" t="s">
        <v>21801</v>
      </c>
      <c r="AC3378" s="2" t="s">
        <v>139</v>
      </c>
      <c r="AD3378" s="2" t="s">
        <v>5120</v>
      </c>
      <c r="AE3378" s="2" t="s">
        <v>6525</v>
      </c>
      <c r="AF3378" s="2" t="s">
        <v>6525</v>
      </c>
      <c r="AG3378" s="2" t="s">
        <v>139</v>
      </c>
      <c r="AH3378" s="2" t="s">
        <v>139</v>
      </c>
      <c r="AI3378" s="2" t="s">
        <v>5526</v>
      </c>
      <c r="AJ3378" s="2" t="s">
        <v>21805</v>
      </c>
      <c r="AK3378" s="2" t="s">
        <v>139</v>
      </c>
      <c r="AL3378" s="2" t="s">
        <v>139</v>
      </c>
      <c r="AM3378" s="2" t="s">
        <v>139</v>
      </c>
      <c r="AN3378" s="2" t="s">
        <v>139</v>
      </c>
      <c r="AO3378" s="2" t="s">
        <v>139</v>
      </c>
      <c r="AP3378" s="2" t="s">
        <v>139</v>
      </c>
      <c r="AQ3378" s="2" t="s">
        <v>83</v>
      </c>
      <c r="AR3378" s="2" t="s">
        <v>82</v>
      </c>
    </row>
    <row r="3379" spans="8:44" ht="21" customHeight="1">
      <c r="H3379" s="2">
        <f t="shared" si="108"/>
        <v>3378</v>
      </c>
      <c r="I3379" s="2" t="str">
        <f t="shared" ca="1" si="109"/>
        <v>日研入寮3378</v>
      </c>
      <c r="K3379" s="2" t="s">
        <v>55</v>
      </c>
      <c r="L3379" s="2" t="s">
        <v>140</v>
      </c>
      <c r="M3379" s="4" t="s">
        <v>21806</v>
      </c>
      <c r="N3379" s="2" t="s">
        <v>21807</v>
      </c>
      <c r="O3379" s="2" t="s">
        <v>21808</v>
      </c>
      <c r="P3379" s="2" t="s">
        <v>21809</v>
      </c>
      <c r="Q3379" s="2" t="s">
        <v>7825</v>
      </c>
      <c r="R3379" s="2" t="s">
        <v>139</v>
      </c>
      <c r="S3379" s="2" t="s">
        <v>21173</v>
      </c>
      <c r="T3379" s="2" t="s">
        <v>139</v>
      </c>
      <c r="U3379" s="2" t="s">
        <v>20961</v>
      </c>
      <c r="V3379" s="2" t="s">
        <v>21810</v>
      </c>
      <c r="W3379" s="2" t="s">
        <v>21811</v>
      </c>
      <c r="X3379" s="2">
        <v>44</v>
      </c>
      <c r="Y3379" s="2" t="s">
        <v>139</v>
      </c>
      <c r="Z3379" s="2" t="s">
        <v>3088</v>
      </c>
      <c r="AA3379" s="2" t="s">
        <v>20940</v>
      </c>
      <c r="AB3379" s="2" t="s">
        <v>21812</v>
      </c>
      <c r="AC3379" s="2" t="s">
        <v>139</v>
      </c>
      <c r="AD3379" s="2" t="s">
        <v>21813</v>
      </c>
      <c r="AE3379" s="2" t="s">
        <v>6525</v>
      </c>
      <c r="AF3379" s="2" t="s">
        <v>6525</v>
      </c>
      <c r="AG3379" s="2" t="s">
        <v>139</v>
      </c>
      <c r="AH3379" s="2" t="s">
        <v>139</v>
      </c>
      <c r="AI3379" s="2" t="s">
        <v>5526</v>
      </c>
      <c r="AJ3379" s="2" t="s">
        <v>21814</v>
      </c>
      <c r="AK3379" s="2" t="s">
        <v>20977</v>
      </c>
      <c r="AL3379" s="2" t="s">
        <v>139</v>
      </c>
      <c r="AM3379" s="2" t="s">
        <v>139</v>
      </c>
      <c r="AN3379" s="2" t="s">
        <v>139</v>
      </c>
      <c r="AO3379" s="2" t="s">
        <v>139</v>
      </c>
      <c r="AP3379" s="2" t="s">
        <v>139</v>
      </c>
      <c r="AQ3379" s="2" t="s">
        <v>72</v>
      </c>
      <c r="AR3379" s="2" t="s">
        <v>73</v>
      </c>
    </row>
    <row r="3380" spans="8:44" ht="21" customHeight="1">
      <c r="H3380" s="2">
        <f t="shared" si="108"/>
        <v>3379</v>
      </c>
      <c r="I3380" s="2" t="str">
        <f t="shared" ca="1" si="109"/>
        <v>日研入寮3379</v>
      </c>
      <c r="K3380" s="2" t="s">
        <v>55</v>
      </c>
      <c r="L3380" s="2" t="s">
        <v>6500</v>
      </c>
      <c r="M3380" s="4" t="s">
        <v>21815</v>
      </c>
      <c r="N3380" s="2" t="s">
        <v>21816</v>
      </c>
      <c r="O3380" s="2" t="s">
        <v>21817</v>
      </c>
      <c r="P3380" s="2" t="s">
        <v>21818</v>
      </c>
      <c r="Q3380" s="2" t="s">
        <v>21819</v>
      </c>
      <c r="R3380" s="2" t="s">
        <v>139</v>
      </c>
      <c r="S3380" s="2" t="s">
        <v>21820</v>
      </c>
      <c r="T3380" s="2" t="s">
        <v>139</v>
      </c>
      <c r="U3380" s="2" t="s">
        <v>21006</v>
      </c>
      <c r="V3380" s="2" t="s">
        <v>21013</v>
      </c>
      <c r="W3380" s="2" t="s">
        <v>21759</v>
      </c>
      <c r="X3380" s="2">
        <v>49</v>
      </c>
      <c r="Y3380" s="2" t="s">
        <v>139</v>
      </c>
      <c r="Z3380" s="2" t="s">
        <v>5475</v>
      </c>
      <c r="AA3380" s="2" t="s">
        <v>20940</v>
      </c>
      <c r="AB3380" s="2" t="s">
        <v>21821</v>
      </c>
      <c r="AC3380" s="2" t="s">
        <v>139</v>
      </c>
      <c r="AD3380" s="2" t="s">
        <v>21225</v>
      </c>
      <c r="AE3380" s="2" t="s">
        <v>6525</v>
      </c>
      <c r="AF3380" s="2" t="s">
        <v>6525</v>
      </c>
      <c r="AG3380" s="2" t="s">
        <v>139</v>
      </c>
      <c r="AH3380" s="2" t="s">
        <v>139</v>
      </c>
      <c r="AI3380" s="2" t="s">
        <v>5526</v>
      </c>
      <c r="AJ3380" s="2" t="s">
        <v>21822</v>
      </c>
      <c r="AK3380" s="2" t="s">
        <v>139</v>
      </c>
      <c r="AL3380" s="2" t="s">
        <v>139</v>
      </c>
      <c r="AM3380" s="2" t="s">
        <v>139</v>
      </c>
      <c r="AN3380" s="2" t="s">
        <v>139</v>
      </c>
      <c r="AO3380" s="2" t="s">
        <v>139</v>
      </c>
      <c r="AP3380" s="2" t="s">
        <v>139</v>
      </c>
      <c r="AQ3380" s="2" t="s">
        <v>77</v>
      </c>
      <c r="AR3380" s="2" t="s">
        <v>73</v>
      </c>
    </row>
    <row r="3381" spans="8:44" ht="21" customHeight="1">
      <c r="H3381" s="2">
        <f t="shared" si="108"/>
        <v>3380</v>
      </c>
      <c r="I3381" s="2" t="str">
        <f t="shared" ca="1" si="109"/>
        <v>日研入寮3380</v>
      </c>
      <c r="K3381" s="2" t="s">
        <v>55</v>
      </c>
      <c r="L3381" s="2" t="s">
        <v>6500</v>
      </c>
      <c r="M3381" s="4" t="s">
        <v>21823</v>
      </c>
      <c r="N3381" s="2" t="s">
        <v>21824</v>
      </c>
      <c r="O3381" s="2" t="s">
        <v>21825</v>
      </c>
      <c r="P3381" s="2" t="s">
        <v>21826</v>
      </c>
      <c r="Q3381" s="2" t="s">
        <v>21827</v>
      </c>
      <c r="R3381" s="2" t="s">
        <v>139</v>
      </c>
      <c r="S3381" s="2" t="s">
        <v>21828</v>
      </c>
      <c r="T3381" s="2" t="s">
        <v>139</v>
      </c>
      <c r="U3381" s="2" t="s">
        <v>3694</v>
      </c>
      <c r="V3381" s="2" t="s">
        <v>5230</v>
      </c>
      <c r="W3381" s="2" t="s">
        <v>21289</v>
      </c>
      <c r="X3381" s="2">
        <v>49</v>
      </c>
      <c r="Y3381" s="2" t="s">
        <v>139</v>
      </c>
      <c r="Z3381" s="2" t="s">
        <v>5475</v>
      </c>
      <c r="AA3381" s="2" t="s">
        <v>21829</v>
      </c>
      <c r="AB3381" s="2" t="s">
        <v>21830</v>
      </c>
      <c r="AC3381" s="2" t="s">
        <v>139</v>
      </c>
      <c r="AD3381" s="2" t="s">
        <v>5120</v>
      </c>
      <c r="AE3381" s="2" t="s">
        <v>6525</v>
      </c>
      <c r="AF3381" s="2" t="s">
        <v>6525</v>
      </c>
      <c r="AG3381" s="2" t="s">
        <v>139</v>
      </c>
      <c r="AH3381" s="2" t="s">
        <v>139</v>
      </c>
      <c r="AI3381" s="2" t="s">
        <v>5526</v>
      </c>
      <c r="AJ3381" s="2" t="s">
        <v>21831</v>
      </c>
      <c r="AK3381" s="2" t="s">
        <v>139</v>
      </c>
      <c r="AL3381" s="2" t="s">
        <v>139</v>
      </c>
      <c r="AM3381" s="2" t="s">
        <v>139</v>
      </c>
      <c r="AN3381" s="2" t="s">
        <v>139</v>
      </c>
      <c r="AO3381" s="2" t="s">
        <v>139</v>
      </c>
      <c r="AP3381" s="2" t="s">
        <v>139</v>
      </c>
      <c r="AQ3381" s="2" t="s">
        <v>74</v>
      </c>
      <c r="AR3381" s="2" t="s">
        <v>73</v>
      </c>
    </row>
    <row r="3382" spans="8:44" ht="21" customHeight="1">
      <c r="H3382" s="2">
        <f t="shared" si="108"/>
        <v>3381</v>
      </c>
      <c r="I3382" s="2" t="str">
        <f t="shared" ca="1" si="109"/>
        <v>日研入寮3381</v>
      </c>
      <c r="K3382" s="2" t="s">
        <v>55</v>
      </c>
      <c r="L3382" s="2" t="s">
        <v>6500</v>
      </c>
      <c r="M3382" s="4" t="s">
        <v>21832</v>
      </c>
      <c r="N3382" s="2" t="s">
        <v>21833</v>
      </c>
      <c r="O3382" s="2" t="s">
        <v>21834</v>
      </c>
      <c r="P3382" s="2" t="s">
        <v>21835</v>
      </c>
      <c r="Q3382" s="2" t="s">
        <v>21836</v>
      </c>
      <c r="R3382" s="2" t="s">
        <v>139</v>
      </c>
      <c r="S3382" s="2" t="s">
        <v>21143</v>
      </c>
      <c r="T3382" s="2" t="s">
        <v>139</v>
      </c>
      <c r="U3382" s="2" t="s">
        <v>3733</v>
      </c>
      <c r="V3382" s="2" t="s">
        <v>21013</v>
      </c>
      <c r="W3382" s="2" t="s">
        <v>21837</v>
      </c>
      <c r="X3382" s="2">
        <v>45</v>
      </c>
      <c r="Y3382" s="2" t="s">
        <v>139</v>
      </c>
      <c r="Z3382" s="2" t="s">
        <v>5475</v>
      </c>
      <c r="AA3382" s="2" t="s">
        <v>21838</v>
      </c>
      <c r="AB3382" s="2" t="s">
        <v>5426</v>
      </c>
      <c r="AC3382" s="2" t="s">
        <v>139</v>
      </c>
      <c r="AD3382" s="2" t="s">
        <v>21104</v>
      </c>
      <c r="AE3382" s="2" t="s">
        <v>6525</v>
      </c>
      <c r="AF3382" s="2" t="s">
        <v>6525</v>
      </c>
      <c r="AG3382" s="2" t="s">
        <v>139</v>
      </c>
      <c r="AH3382" s="2" t="s">
        <v>139</v>
      </c>
      <c r="AI3382" s="2" t="s">
        <v>5526</v>
      </c>
      <c r="AJ3382" s="2" t="s">
        <v>21839</v>
      </c>
      <c r="AK3382" s="2" t="s">
        <v>139</v>
      </c>
      <c r="AL3382" s="2" t="s">
        <v>139</v>
      </c>
      <c r="AM3382" s="2" t="s">
        <v>139</v>
      </c>
      <c r="AN3382" s="2" t="s">
        <v>139</v>
      </c>
      <c r="AO3382" s="2" t="s">
        <v>139</v>
      </c>
      <c r="AP3382" s="2" t="s">
        <v>139</v>
      </c>
      <c r="AQ3382" s="2" t="s">
        <v>74</v>
      </c>
      <c r="AR3382" s="2" t="s">
        <v>73</v>
      </c>
    </row>
    <row r="3383" spans="8:44" ht="21" customHeight="1">
      <c r="H3383" s="2">
        <f t="shared" si="108"/>
        <v>3382</v>
      </c>
      <c r="I3383" s="2" t="str">
        <f t="shared" ca="1" si="109"/>
        <v>日研入寮3382</v>
      </c>
      <c r="K3383" s="2" t="s">
        <v>55</v>
      </c>
      <c r="L3383" s="2" t="s">
        <v>6500</v>
      </c>
      <c r="M3383" s="4" t="s">
        <v>21840</v>
      </c>
      <c r="N3383" s="2" t="s">
        <v>21841</v>
      </c>
      <c r="O3383" s="2" t="s">
        <v>21842</v>
      </c>
      <c r="P3383" s="2" t="s">
        <v>21843</v>
      </c>
      <c r="Q3383" s="2" t="s">
        <v>21844</v>
      </c>
      <c r="R3383" s="2" t="s">
        <v>139</v>
      </c>
      <c r="S3383" s="2" t="s">
        <v>21845</v>
      </c>
      <c r="T3383" s="2" t="s">
        <v>139</v>
      </c>
      <c r="U3383" s="2" t="s">
        <v>547</v>
      </c>
      <c r="V3383" s="2" t="s">
        <v>21013</v>
      </c>
      <c r="W3383" s="2" t="s">
        <v>21759</v>
      </c>
      <c r="X3383" s="2">
        <v>35</v>
      </c>
      <c r="Y3383" s="2" t="s">
        <v>139</v>
      </c>
      <c r="Z3383" s="2" t="s">
        <v>5475</v>
      </c>
      <c r="AA3383" s="2" t="s">
        <v>21846</v>
      </c>
      <c r="AB3383" s="2" t="s">
        <v>3077</v>
      </c>
      <c r="AC3383" s="2" t="s">
        <v>139</v>
      </c>
      <c r="AD3383" s="2" t="s">
        <v>5120</v>
      </c>
      <c r="AE3383" s="2" t="s">
        <v>6525</v>
      </c>
      <c r="AF3383" s="2" t="s">
        <v>6525</v>
      </c>
      <c r="AG3383" s="2" t="s">
        <v>139</v>
      </c>
      <c r="AH3383" s="2" t="s">
        <v>139</v>
      </c>
      <c r="AI3383" s="2" t="s">
        <v>5526</v>
      </c>
      <c r="AJ3383" s="2" t="s">
        <v>21847</v>
      </c>
      <c r="AK3383" s="2" t="s">
        <v>139</v>
      </c>
      <c r="AL3383" s="2" t="s">
        <v>139</v>
      </c>
      <c r="AM3383" s="2" t="s">
        <v>139</v>
      </c>
      <c r="AN3383" s="2" t="s">
        <v>139</v>
      </c>
      <c r="AO3383" s="2" t="s">
        <v>139</v>
      </c>
      <c r="AP3383" s="2" t="s">
        <v>139</v>
      </c>
      <c r="AQ3383" s="2" t="s">
        <v>74</v>
      </c>
      <c r="AR3383" s="2" t="s">
        <v>73</v>
      </c>
    </row>
    <row r="3384" spans="8:44" ht="21" customHeight="1">
      <c r="H3384" s="2">
        <f t="shared" si="108"/>
        <v>3383</v>
      </c>
      <c r="I3384" s="2" t="str">
        <f t="shared" ca="1" si="109"/>
        <v>日研入寮3383</v>
      </c>
      <c r="K3384" s="2" t="s">
        <v>55</v>
      </c>
      <c r="L3384" s="2" t="s">
        <v>6500</v>
      </c>
      <c r="M3384" s="4" t="s">
        <v>21848</v>
      </c>
      <c r="N3384" s="2" t="s">
        <v>21849</v>
      </c>
      <c r="O3384" s="2" t="s">
        <v>21850</v>
      </c>
      <c r="P3384" s="2" t="s">
        <v>21851</v>
      </c>
      <c r="Q3384" s="2" t="s">
        <v>21852</v>
      </c>
      <c r="R3384" s="2" t="s">
        <v>139</v>
      </c>
      <c r="S3384" s="2" t="s">
        <v>21853</v>
      </c>
      <c r="T3384" s="2" t="s">
        <v>139</v>
      </c>
      <c r="U3384" s="2" t="s">
        <v>3733</v>
      </c>
      <c r="V3384" s="2" t="s">
        <v>4347</v>
      </c>
      <c r="W3384" s="2" t="s">
        <v>21854</v>
      </c>
      <c r="X3384" s="2">
        <v>45</v>
      </c>
      <c r="Y3384" s="2" t="s">
        <v>139</v>
      </c>
      <c r="Z3384" s="2" t="s">
        <v>5475</v>
      </c>
      <c r="AA3384" s="2" t="s">
        <v>20940</v>
      </c>
      <c r="AB3384" s="2" t="s">
        <v>21855</v>
      </c>
      <c r="AC3384" s="2" t="s">
        <v>139</v>
      </c>
      <c r="AD3384" s="2" t="s">
        <v>21225</v>
      </c>
      <c r="AE3384" s="2" t="s">
        <v>6525</v>
      </c>
      <c r="AF3384" s="2" t="s">
        <v>6525</v>
      </c>
      <c r="AG3384" s="2" t="s">
        <v>139</v>
      </c>
      <c r="AH3384" s="2" t="s">
        <v>139</v>
      </c>
      <c r="AI3384" s="2" t="s">
        <v>20986</v>
      </c>
      <c r="AJ3384" s="2" t="s">
        <v>21856</v>
      </c>
      <c r="AK3384" s="2" t="s">
        <v>139</v>
      </c>
      <c r="AL3384" s="2" t="s">
        <v>139</v>
      </c>
      <c r="AM3384" s="2" t="s">
        <v>139</v>
      </c>
      <c r="AN3384" s="2" t="s">
        <v>139</v>
      </c>
      <c r="AO3384" s="2" t="s">
        <v>139</v>
      </c>
      <c r="AP3384" s="2" t="s">
        <v>139</v>
      </c>
      <c r="AQ3384" s="2" t="s">
        <v>74</v>
      </c>
      <c r="AR3384" s="2" t="s">
        <v>73</v>
      </c>
    </row>
    <row r="3385" spans="8:44" ht="21" customHeight="1">
      <c r="H3385" s="2">
        <f t="shared" si="108"/>
        <v>3384</v>
      </c>
      <c r="I3385" s="2" t="str">
        <f t="shared" ca="1" si="109"/>
        <v>日研入寮3384</v>
      </c>
      <c r="K3385" s="2" t="s">
        <v>55</v>
      </c>
      <c r="L3385" s="2" t="s">
        <v>6500</v>
      </c>
      <c r="M3385" s="4" t="s">
        <v>21857</v>
      </c>
      <c r="N3385" s="2" t="s">
        <v>21858</v>
      </c>
      <c r="O3385" s="2" t="s">
        <v>21859</v>
      </c>
      <c r="P3385" s="2" t="s">
        <v>21860</v>
      </c>
      <c r="Q3385" s="2" t="s">
        <v>21861</v>
      </c>
      <c r="R3385" s="2" t="s">
        <v>139</v>
      </c>
      <c r="S3385" s="2" t="s">
        <v>21223</v>
      </c>
      <c r="T3385" s="2" t="s">
        <v>139</v>
      </c>
      <c r="U3385" s="2" t="s">
        <v>3694</v>
      </c>
      <c r="V3385" s="2" t="s">
        <v>21013</v>
      </c>
      <c r="W3385" s="2" t="s">
        <v>21071</v>
      </c>
      <c r="X3385" s="2">
        <v>40</v>
      </c>
      <c r="Y3385" s="2" t="s">
        <v>139</v>
      </c>
      <c r="Z3385" s="2" t="s">
        <v>3088</v>
      </c>
      <c r="AA3385" s="2" t="s">
        <v>20940</v>
      </c>
      <c r="AB3385" s="2" t="s">
        <v>2997</v>
      </c>
      <c r="AC3385" s="2" t="s">
        <v>139</v>
      </c>
      <c r="AD3385" s="2" t="s">
        <v>21394</v>
      </c>
      <c r="AE3385" s="2" t="s">
        <v>6525</v>
      </c>
      <c r="AF3385" s="2" t="s">
        <v>6525</v>
      </c>
      <c r="AG3385" s="2" t="s">
        <v>139</v>
      </c>
      <c r="AH3385" s="2" t="s">
        <v>139</v>
      </c>
      <c r="AI3385" s="2" t="s">
        <v>5526</v>
      </c>
      <c r="AJ3385" s="2" t="s">
        <v>21862</v>
      </c>
      <c r="AK3385" s="2" t="s">
        <v>139</v>
      </c>
      <c r="AL3385" s="2" t="s">
        <v>139</v>
      </c>
      <c r="AM3385" s="2" t="s">
        <v>139</v>
      </c>
      <c r="AN3385" s="2" t="s">
        <v>139</v>
      </c>
      <c r="AO3385" s="2" t="s">
        <v>139</v>
      </c>
      <c r="AP3385" s="2" t="s">
        <v>139</v>
      </c>
      <c r="AQ3385" s="2" t="s">
        <v>75</v>
      </c>
      <c r="AR3385" s="2" t="s">
        <v>73</v>
      </c>
    </row>
    <row r="3386" spans="8:44" ht="21" customHeight="1">
      <c r="H3386" s="2">
        <f t="shared" si="108"/>
        <v>3385</v>
      </c>
      <c r="I3386" s="2" t="str">
        <f t="shared" ca="1" si="109"/>
        <v>日研入寮3385</v>
      </c>
      <c r="K3386" s="2" t="s">
        <v>55</v>
      </c>
      <c r="L3386" s="2" t="s">
        <v>6500</v>
      </c>
      <c r="M3386" s="4" t="s">
        <v>21863</v>
      </c>
      <c r="N3386" s="2" t="s">
        <v>21864</v>
      </c>
      <c r="O3386" s="2" t="s">
        <v>21865</v>
      </c>
      <c r="P3386" s="2" t="s">
        <v>21866</v>
      </c>
      <c r="Q3386" s="2" t="s">
        <v>21867</v>
      </c>
      <c r="R3386" s="2" t="s">
        <v>139</v>
      </c>
      <c r="S3386" s="2" t="s">
        <v>21868</v>
      </c>
      <c r="T3386" s="2" t="s">
        <v>139</v>
      </c>
      <c r="U3386" s="2" t="s">
        <v>20961</v>
      </c>
      <c r="V3386" s="2" t="s">
        <v>21869</v>
      </c>
      <c r="W3386" s="2" t="s">
        <v>21062</v>
      </c>
      <c r="X3386" s="2">
        <v>50</v>
      </c>
      <c r="Y3386" s="2" t="s">
        <v>139</v>
      </c>
      <c r="Z3386" s="2" t="s">
        <v>5475</v>
      </c>
      <c r="AA3386" s="2" t="s">
        <v>20940</v>
      </c>
      <c r="AB3386" s="2" t="s">
        <v>3008</v>
      </c>
      <c r="AC3386" s="2" t="s">
        <v>139</v>
      </c>
      <c r="AD3386" s="2" t="s">
        <v>21870</v>
      </c>
      <c r="AE3386" s="2" t="s">
        <v>6525</v>
      </c>
      <c r="AF3386" s="2" t="s">
        <v>6525</v>
      </c>
      <c r="AG3386" s="2" t="s">
        <v>139</v>
      </c>
      <c r="AH3386" s="2" t="s">
        <v>139</v>
      </c>
      <c r="AI3386" s="2" t="s">
        <v>5526</v>
      </c>
      <c r="AJ3386" s="2" t="s">
        <v>21871</v>
      </c>
      <c r="AK3386" s="2" t="s">
        <v>139</v>
      </c>
      <c r="AL3386" s="2" t="s">
        <v>139</v>
      </c>
      <c r="AM3386" s="2" t="s">
        <v>139</v>
      </c>
      <c r="AN3386" s="2" t="s">
        <v>139</v>
      </c>
      <c r="AO3386" s="2" t="s">
        <v>139</v>
      </c>
      <c r="AP3386" s="2" t="s">
        <v>139</v>
      </c>
      <c r="AQ3386" s="2" t="s">
        <v>78</v>
      </c>
      <c r="AR3386" s="2" t="s">
        <v>73</v>
      </c>
    </row>
    <row r="3387" spans="8:44" ht="21" customHeight="1">
      <c r="H3387" s="2">
        <f t="shared" si="108"/>
        <v>3386</v>
      </c>
      <c r="I3387" s="2" t="str">
        <f t="shared" ca="1" si="109"/>
        <v>日研入寮3386</v>
      </c>
      <c r="K3387" s="2" t="s">
        <v>55</v>
      </c>
      <c r="L3387" s="2" t="s">
        <v>6500</v>
      </c>
      <c r="M3387" s="4" t="s">
        <v>21872</v>
      </c>
      <c r="N3387" s="2" t="s">
        <v>21873</v>
      </c>
      <c r="O3387" s="2" t="s">
        <v>21874</v>
      </c>
      <c r="P3387" s="2" t="s">
        <v>21875</v>
      </c>
      <c r="Q3387" s="2" t="s">
        <v>21876</v>
      </c>
      <c r="R3387" s="2" t="s">
        <v>139</v>
      </c>
      <c r="S3387" s="2" t="s">
        <v>21877</v>
      </c>
      <c r="T3387" s="2" t="s">
        <v>139</v>
      </c>
      <c r="U3387" s="2" t="s">
        <v>21878</v>
      </c>
      <c r="V3387" s="2" t="s">
        <v>21879</v>
      </c>
      <c r="W3387" s="2" t="s">
        <v>21880</v>
      </c>
      <c r="X3387" s="2">
        <v>50</v>
      </c>
      <c r="Y3387" s="2" t="s">
        <v>139</v>
      </c>
      <c r="Z3387" s="2" t="s">
        <v>5475</v>
      </c>
      <c r="AA3387" s="2" t="s">
        <v>20940</v>
      </c>
      <c r="AB3387" s="2" t="s">
        <v>21881</v>
      </c>
      <c r="AC3387" s="2" t="s">
        <v>139</v>
      </c>
      <c r="AD3387" s="2" t="s">
        <v>20954</v>
      </c>
      <c r="AE3387" s="2" t="s">
        <v>6525</v>
      </c>
      <c r="AF3387" s="2" t="s">
        <v>6525</v>
      </c>
      <c r="AG3387" s="2" t="s">
        <v>139</v>
      </c>
      <c r="AH3387" s="2" t="s">
        <v>139</v>
      </c>
      <c r="AI3387" s="2" t="s">
        <v>5526</v>
      </c>
      <c r="AJ3387" s="2" t="s">
        <v>21882</v>
      </c>
      <c r="AK3387" s="2" t="s">
        <v>139</v>
      </c>
      <c r="AL3387" s="2" t="s">
        <v>139</v>
      </c>
      <c r="AM3387" s="2" t="s">
        <v>139</v>
      </c>
      <c r="AN3387" s="2" t="s">
        <v>139</v>
      </c>
      <c r="AO3387" s="2" t="s">
        <v>139</v>
      </c>
      <c r="AP3387" s="2" t="s">
        <v>139</v>
      </c>
      <c r="AQ3387" s="2" t="s">
        <v>78</v>
      </c>
      <c r="AR3387" s="2" t="s">
        <v>73</v>
      </c>
    </row>
    <row r="3388" spans="8:44" ht="21" customHeight="1">
      <c r="H3388" s="2">
        <f t="shared" si="108"/>
        <v>3387</v>
      </c>
      <c r="I3388" s="2" t="str">
        <f t="shared" ca="1" si="109"/>
        <v>日研入寮3387</v>
      </c>
      <c r="K3388" s="2" t="s">
        <v>55</v>
      </c>
      <c r="L3388" s="2" t="s">
        <v>140</v>
      </c>
      <c r="M3388" s="4" t="s">
        <v>21883</v>
      </c>
      <c r="N3388" s="2" t="s">
        <v>21884</v>
      </c>
      <c r="O3388" s="2" t="s">
        <v>21885</v>
      </c>
      <c r="P3388" s="2" t="s">
        <v>21886</v>
      </c>
      <c r="Q3388" s="2" t="s">
        <v>21887</v>
      </c>
      <c r="R3388" s="2" t="s">
        <v>139</v>
      </c>
      <c r="S3388" s="2" t="s">
        <v>21888</v>
      </c>
      <c r="T3388" s="2" t="s">
        <v>139</v>
      </c>
      <c r="U3388" s="2" t="s">
        <v>3733</v>
      </c>
      <c r="V3388" s="2" t="s">
        <v>21889</v>
      </c>
      <c r="W3388" s="2" t="s">
        <v>21890</v>
      </c>
      <c r="X3388" s="2">
        <v>50</v>
      </c>
      <c r="Y3388" s="2" t="s">
        <v>139</v>
      </c>
      <c r="Z3388" s="2" t="s">
        <v>5475</v>
      </c>
      <c r="AA3388" s="2" t="s">
        <v>20940</v>
      </c>
      <c r="AB3388" s="2" t="s">
        <v>3077</v>
      </c>
      <c r="AC3388" s="2" t="s">
        <v>139</v>
      </c>
      <c r="AD3388" s="2" t="s">
        <v>21891</v>
      </c>
      <c r="AE3388" s="2" t="s">
        <v>6525</v>
      </c>
      <c r="AF3388" s="2" t="s">
        <v>6525</v>
      </c>
      <c r="AG3388" s="2" t="s">
        <v>139</v>
      </c>
      <c r="AH3388" s="2" t="s">
        <v>139</v>
      </c>
      <c r="AI3388" s="2" t="s">
        <v>20986</v>
      </c>
      <c r="AJ3388" s="2" t="s">
        <v>21892</v>
      </c>
      <c r="AK3388" s="2" t="s">
        <v>139</v>
      </c>
      <c r="AL3388" s="2" t="s">
        <v>139</v>
      </c>
      <c r="AM3388" s="2" t="s">
        <v>139</v>
      </c>
      <c r="AN3388" s="2" t="s">
        <v>139</v>
      </c>
      <c r="AO3388" s="2" t="s">
        <v>139</v>
      </c>
      <c r="AP3388" s="2" t="s">
        <v>139</v>
      </c>
      <c r="AQ3388" s="2" t="s">
        <v>74</v>
      </c>
      <c r="AR3388" s="2" t="s">
        <v>73</v>
      </c>
    </row>
    <row r="3389" spans="8:44" ht="21" customHeight="1">
      <c r="H3389" s="2">
        <f t="shared" si="108"/>
        <v>3388</v>
      </c>
      <c r="I3389" s="2" t="str">
        <f t="shared" ca="1" si="109"/>
        <v>日研入寮3388</v>
      </c>
      <c r="K3389" s="2" t="s">
        <v>55</v>
      </c>
      <c r="L3389" s="2" t="s">
        <v>140</v>
      </c>
      <c r="M3389" s="4" t="s">
        <v>21893</v>
      </c>
      <c r="N3389" s="2" t="s">
        <v>21884</v>
      </c>
      <c r="O3389" s="2" t="s">
        <v>21885</v>
      </c>
      <c r="P3389" s="2" t="s">
        <v>21886</v>
      </c>
      <c r="Q3389" s="2" t="s">
        <v>21887</v>
      </c>
      <c r="R3389" s="2" t="s">
        <v>139</v>
      </c>
      <c r="S3389" s="2" t="s">
        <v>21888</v>
      </c>
      <c r="T3389" s="2" t="s">
        <v>139</v>
      </c>
      <c r="U3389" s="2" t="s">
        <v>3733</v>
      </c>
      <c r="V3389" s="2" t="s">
        <v>5230</v>
      </c>
      <c r="W3389" s="2" t="s">
        <v>21890</v>
      </c>
      <c r="X3389" s="2">
        <v>50</v>
      </c>
      <c r="Y3389" s="2" t="s">
        <v>139</v>
      </c>
      <c r="Z3389" s="2" t="s">
        <v>5475</v>
      </c>
      <c r="AA3389" s="2" t="s">
        <v>20940</v>
      </c>
      <c r="AB3389" s="2" t="s">
        <v>3077</v>
      </c>
      <c r="AC3389" s="2" t="s">
        <v>139</v>
      </c>
      <c r="AD3389" s="2" t="s">
        <v>21891</v>
      </c>
      <c r="AE3389" s="2" t="s">
        <v>6525</v>
      </c>
      <c r="AF3389" s="2" t="s">
        <v>6525</v>
      </c>
      <c r="AG3389" s="2" t="s">
        <v>139</v>
      </c>
      <c r="AH3389" s="2" t="s">
        <v>139</v>
      </c>
      <c r="AI3389" s="2" t="s">
        <v>20986</v>
      </c>
      <c r="AJ3389" s="2" t="s">
        <v>21892</v>
      </c>
      <c r="AK3389" s="2" t="s">
        <v>139</v>
      </c>
      <c r="AL3389" s="2" t="s">
        <v>139</v>
      </c>
      <c r="AM3389" s="2" t="s">
        <v>139</v>
      </c>
      <c r="AN3389" s="2" t="s">
        <v>139</v>
      </c>
      <c r="AO3389" s="2" t="s">
        <v>139</v>
      </c>
      <c r="AP3389" s="2" t="s">
        <v>139</v>
      </c>
      <c r="AQ3389" s="2" t="s">
        <v>74</v>
      </c>
      <c r="AR3389" s="2" t="s">
        <v>73</v>
      </c>
    </row>
    <row r="3390" spans="8:44" ht="21" customHeight="1">
      <c r="H3390" s="2">
        <f t="shared" si="108"/>
        <v>3389</v>
      </c>
      <c r="I3390" s="2" t="str">
        <f t="shared" ca="1" si="109"/>
        <v>日研入寮3389</v>
      </c>
      <c r="K3390" s="2" t="s">
        <v>55</v>
      </c>
      <c r="L3390" s="2" t="s">
        <v>6500</v>
      </c>
      <c r="M3390" s="4" t="s">
        <v>21894</v>
      </c>
      <c r="N3390" s="2" t="s">
        <v>21895</v>
      </c>
      <c r="O3390" s="2" t="s">
        <v>21896</v>
      </c>
      <c r="P3390" s="2" t="s">
        <v>21897</v>
      </c>
      <c r="Q3390" s="2" t="s">
        <v>21898</v>
      </c>
      <c r="R3390" s="2" t="s">
        <v>139</v>
      </c>
      <c r="S3390" s="2" t="s">
        <v>21899</v>
      </c>
      <c r="T3390" s="2" t="s">
        <v>139</v>
      </c>
      <c r="U3390" s="2" t="s">
        <v>21900</v>
      </c>
      <c r="V3390" s="2" t="s">
        <v>21901</v>
      </c>
      <c r="W3390" s="2" t="s">
        <v>21902</v>
      </c>
      <c r="X3390" s="2">
        <v>39</v>
      </c>
      <c r="Y3390" s="2" t="s">
        <v>139</v>
      </c>
      <c r="Z3390" s="2" t="s">
        <v>3088</v>
      </c>
      <c r="AA3390" s="2" t="s">
        <v>20940</v>
      </c>
      <c r="AB3390" s="2" t="s">
        <v>2962</v>
      </c>
      <c r="AC3390" s="2" t="s">
        <v>139</v>
      </c>
      <c r="AD3390" s="2" t="s">
        <v>21903</v>
      </c>
      <c r="AE3390" s="2" t="s">
        <v>6525</v>
      </c>
      <c r="AF3390" s="2" t="s">
        <v>6525</v>
      </c>
      <c r="AG3390" s="2" t="s">
        <v>139</v>
      </c>
      <c r="AH3390" s="2" t="s">
        <v>139</v>
      </c>
      <c r="AI3390" s="2" t="s">
        <v>5526</v>
      </c>
      <c r="AJ3390" s="2" t="s">
        <v>21904</v>
      </c>
      <c r="AK3390" s="2" t="s">
        <v>139</v>
      </c>
      <c r="AL3390" s="2" t="s">
        <v>139</v>
      </c>
      <c r="AM3390" s="2" t="s">
        <v>139</v>
      </c>
      <c r="AN3390" s="2" t="s">
        <v>139</v>
      </c>
      <c r="AO3390" s="2" t="s">
        <v>139</v>
      </c>
      <c r="AP3390" s="2" t="s">
        <v>139</v>
      </c>
      <c r="AQ3390" s="2" t="s">
        <v>76</v>
      </c>
      <c r="AR3390" s="2" t="s">
        <v>73</v>
      </c>
    </row>
    <row r="3391" spans="8:44" ht="21" customHeight="1">
      <c r="H3391" s="2">
        <f t="shared" si="108"/>
        <v>3390</v>
      </c>
      <c r="I3391" s="2" t="str">
        <f t="shared" ca="1" si="109"/>
        <v>日研入寮3390</v>
      </c>
      <c r="K3391" s="2" t="s">
        <v>55</v>
      </c>
      <c r="L3391" s="2" t="s">
        <v>6500</v>
      </c>
      <c r="M3391" s="4" t="s">
        <v>21905</v>
      </c>
      <c r="N3391" s="2" t="s">
        <v>21906</v>
      </c>
      <c r="O3391" s="2" t="s">
        <v>21907</v>
      </c>
      <c r="P3391" s="2" t="s">
        <v>21908</v>
      </c>
      <c r="Q3391" s="2" t="s">
        <v>21909</v>
      </c>
      <c r="R3391" s="2" t="s">
        <v>139</v>
      </c>
      <c r="S3391" s="2" t="s">
        <v>21910</v>
      </c>
      <c r="T3391" s="2" t="s">
        <v>139</v>
      </c>
      <c r="U3391" s="2" t="s">
        <v>20961</v>
      </c>
      <c r="V3391" s="2" t="s">
        <v>5230</v>
      </c>
      <c r="W3391" s="2" t="s">
        <v>21911</v>
      </c>
      <c r="X3391" s="2">
        <v>45</v>
      </c>
      <c r="Y3391" s="2" t="s">
        <v>139</v>
      </c>
      <c r="Z3391" s="2" t="s">
        <v>5475</v>
      </c>
      <c r="AA3391" s="2" t="s">
        <v>20940</v>
      </c>
      <c r="AB3391" s="2" t="s">
        <v>21912</v>
      </c>
      <c r="AC3391" s="2" t="s">
        <v>139</v>
      </c>
      <c r="AD3391" s="2" t="s">
        <v>5120</v>
      </c>
      <c r="AE3391" s="2" t="s">
        <v>6525</v>
      </c>
      <c r="AF3391" s="2" t="s">
        <v>6525</v>
      </c>
      <c r="AG3391" s="2" t="s">
        <v>139</v>
      </c>
      <c r="AH3391" s="2" t="s">
        <v>139</v>
      </c>
      <c r="AI3391" s="2" t="s">
        <v>5526</v>
      </c>
      <c r="AJ3391" s="2" t="s">
        <v>21913</v>
      </c>
      <c r="AK3391" s="2" t="s">
        <v>139</v>
      </c>
      <c r="AL3391" s="2" t="s">
        <v>139</v>
      </c>
      <c r="AM3391" s="2" t="s">
        <v>139</v>
      </c>
      <c r="AN3391" s="2" t="s">
        <v>139</v>
      </c>
      <c r="AO3391" s="2" t="s">
        <v>139</v>
      </c>
      <c r="AP3391" s="2" t="s">
        <v>139</v>
      </c>
      <c r="AQ3391" s="2" t="s">
        <v>72</v>
      </c>
      <c r="AR3391" s="2" t="s">
        <v>73</v>
      </c>
    </row>
    <row r="3392" spans="8:44" ht="21" customHeight="1">
      <c r="H3392" s="2">
        <f t="shared" si="108"/>
        <v>3391</v>
      </c>
      <c r="I3392" s="2" t="str">
        <f t="shared" ca="1" si="109"/>
        <v>日研入寮3391</v>
      </c>
      <c r="K3392" s="2" t="s">
        <v>55</v>
      </c>
      <c r="L3392" s="2" t="s">
        <v>6500</v>
      </c>
      <c r="M3392" s="4" t="s">
        <v>21914</v>
      </c>
      <c r="N3392" s="2" t="s">
        <v>21915</v>
      </c>
      <c r="O3392" s="2" t="s">
        <v>21916</v>
      </c>
      <c r="P3392" s="2" t="s">
        <v>21917</v>
      </c>
      <c r="Q3392" s="2" t="s">
        <v>21918</v>
      </c>
      <c r="R3392" s="2" t="s">
        <v>139</v>
      </c>
      <c r="S3392" s="2" t="s">
        <v>21919</v>
      </c>
      <c r="T3392" s="2" t="s">
        <v>139</v>
      </c>
      <c r="U3392" s="2" t="s">
        <v>21031</v>
      </c>
      <c r="V3392" s="2" t="s">
        <v>4347</v>
      </c>
      <c r="W3392" s="2" t="s">
        <v>21920</v>
      </c>
      <c r="X3392" s="2">
        <v>49</v>
      </c>
      <c r="Y3392" s="2" t="s">
        <v>139</v>
      </c>
      <c r="Z3392" s="2" t="s">
        <v>5475</v>
      </c>
      <c r="AA3392" s="2" t="s">
        <v>20940</v>
      </c>
      <c r="AB3392" s="2" t="s">
        <v>21921</v>
      </c>
      <c r="AC3392" s="2" t="s">
        <v>139</v>
      </c>
      <c r="AD3392" s="2" t="s">
        <v>21225</v>
      </c>
      <c r="AE3392" s="2" t="s">
        <v>6525</v>
      </c>
      <c r="AF3392" s="2" t="s">
        <v>6525</v>
      </c>
      <c r="AG3392" s="2" t="s">
        <v>139</v>
      </c>
      <c r="AH3392" s="2" t="s">
        <v>139</v>
      </c>
      <c r="AI3392" s="2" t="s">
        <v>5526</v>
      </c>
      <c r="AJ3392" s="2" t="s">
        <v>21922</v>
      </c>
      <c r="AK3392" s="2" t="s">
        <v>139</v>
      </c>
      <c r="AL3392" s="2" t="s">
        <v>139</v>
      </c>
      <c r="AM3392" s="2" t="s">
        <v>139</v>
      </c>
      <c r="AN3392" s="2" t="s">
        <v>139</v>
      </c>
      <c r="AO3392" s="2" t="s">
        <v>139</v>
      </c>
      <c r="AP3392" s="2" t="s">
        <v>139</v>
      </c>
      <c r="AQ3392" s="2" t="s">
        <v>74</v>
      </c>
      <c r="AR3392" s="2" t="s">
        <v>73</v>
      </c>
    </row>
    <row r="3393" spans="8:44" ht="21" customHeight="1">
      <c r="H3393" s="2">
        <f t="shared" si="108"/>
        <v>3392</v>
      </c>
      <c r="I3393" s="2" t="str">
        <f t="shared" ca="1" si="109"/>
        <v>日研入寮3392</v>
      </c>
      <c r="K3393" s="2" t="s">
        <v>55</v>
      </c>
      <c r="L3393" s="2" t="s">
        <v>6500</v>
      </c>
      <c r="M3393" s="4" t="s">
        <v>21923</v>
      </c>
      <c r="N3393" s="2" t="s">
        <v>21924</v>
      </c>
      <c r="O3393" s="2" t="s">
        <v>21925</v>
      </c>
      <c r="P3393" s="2" t="s">
        <v>21926</v>
      </c>
      <c r="Q3393" s="2" t="s">
        <v>8028</v>
      </c>
      <c r="R3393" s="2" t="s">
        <v>139</v>
      </c>
      <c r="S3393" s="2" t="s">
        <v>21927</v>
      </c>
      <c r="T3393" s="2" t="s">
        <v>139</v>
      </c>
      <c r="U3393" s="2" t="s">
        <v>21928</v>
      </c>
      <c r="V3393" s="2" t="s">
        <v>21052</v>
      </c>
      <c r="W3393" s="2" t="s">
        <v>21208</v>
      </c>
      <c r="X3393" s="2">
        <v>49</v>
      </c>
      <c r="Y3393" s="2" t="s">
        <v>139</v>
      </c>
      <c r="Z3393" s="2" t="s">
        <v>3088</v>
      </c>
      <c r="AA3393" s="2" t="s">
        <v>20940</v>
      </c>
      <c r="AB3393" s="2" t="s">
        <v>2985</v>
      </c>
      <c r="AC3393" s="2" t="s">
        <v>139</v>
      </c>
      <c r="AD3393" s="2" t="s">
        <v>21044</v>
      </c>
      <c r="AE3393" s="2" t="s">
        <v>6525</v>
      </c>
      <c r="AF3393" s="2" t="s">
        <v>6525</v>
      </c>
      <c r="AG3393" s="2" t="s">
        <v>139</v>
      </c>
      <c r="AH3393" s="2" t="s">
        <v>139</v>
      </c>
      <c r="AI3393" s="2" t="s">
        <v>5526</v>
      </c>
      <c r="AJ3393" s="2" t="s">
        <v>21929</v>
      </c>
      <c r="AK3393" s="2" t="s">
        <v>3471</v>
      </c>
      <c r="AL3393" s="2" t="s">
        <v>139</v>
      </c>
      <c r="AM3393" s="2" t="s">
        <v>139</v>
      </c>
      <c r="AN3393" s="2" t="s">
        <v>139</v>
      </c>
      <c r="AO3393" s="2" t="s">
        <v>139</v>
      </c>
      <c r="AP3393" s="2" t="s">
        <v>139</v>
      </c>
      <c r="AQ3393" s="2" t="s">
        <v>74</v>
      </c>
      <c r="AR3393" s="2" t="s">
        <v>73</v>
      </c>
    </row>
    <row r="3394" spans="8:44" ht="21" customHeight="1">
      <c r="H3394" s="2">
        <f t="shared" ref="H3394:H3457" si="110">ROW()-1</f>
        <v>3393</v>
      </c>
      <c r="I3394" s="2" t="str">
        <f t="shared" ref="I3394:I3457" ca="1" si="111">IF($K3394="","",$K3394&amp;($H3394-SUMIF($B$2:$B$41,$K3394,$F$2:$F$41)))</f>
        <v>日研入寮3393</v>
      </c>
      <c r="K3394" s="2" t="s">
        <v>55</v>
      </c>
      <c r="L3394" s="2" t="s">
        <v>6500</v>
      </c>
      <c r="M3394" s="4" t="s">
        <v>21930</v>
      </c>
      <c r="N3394" s="2" t="s">
        <v>21931</v>
      </c>
      <c r="O3394" s="2" t="s">
        <v>21932</v>
      </c>
      <c r="P3394" s="2" t="s">
        <v>21933</v>
      </c>
      <c r="Q3394" s="2" t="s">
        <v>20163</v>
      </c>
      <c r="R3394" s="2" t="s">
        <v>139</v>
      </c>
      <c r="S3394" s="2" t="s">
        <v>21934</v>
      </c>
      <c r="T3394" s="2" t="s">
        <v>139</v>
      </c>
      <c r="U3394" s="2" t="s">
        <v>21935</v>
      </c>
      <c r="V3394" s="2" t="s">
        <v>21052</v>
      </c>
      <c r="W3394" s="2" t="s">
        <v>21208</v>
      </c>
      <c r="X3394" s="2">
        <v>49</v>
      </c>
      <c r="Y3394" s="2" t="s">
        <v>139</v>
      </c>
      <c r="Z3394" s="2" t="s">
        <v>3088</v>
      </c>
      <c r="AA3394" s="2" t="s">
        <v>21936</v>
      </c>
      <c r="AB3394" s="2" t="s">
        <v>21937</v>
      </c>
      <c r="AC3394" s="2" t="s">
        <v>139</v>
      </c>
      <c r="AD3394" s="2" t="s">
        <v>20942</v>
      </c>
      <c r="AE3394" s="2" t="s">
        <v>6525</v>
      </c>
      <c r="AF3394" s="2" t="s">
        <v>6525</v>
      </c>
      <c r="AG3394" s="2" t="s">
        <v>139</v>
      </c>
      <c r="AH3394" s="2" t="s">
        <v>139</v>
      </c>
      <c r="AI3394" s="2" t="s">
        <v>5526</v>
      </c>
      <c r="AJ3394" s="2" t="s">
        <v>21938</v>
      </c>
      <c r="AK3394" s="2" t="s">
        <v>139</v>
      </c>
      <c r="AL3394" s="2" t="s">
        <v>139</v>
      </c>
      <c r="AM3394" s="2" t="s">
        <v>139</v>
      </c>
      <c r="AN3394" s="2" t="s">
        <v>139</v>
      </c>
      <c r="AO3394" s="2" t="s">
        <v>139</v>
      </c>
      <c r="AP3394" s="2" t="s">
        <v>139</v>
      </c>
      <c r="AQ3394" s="2" t="s">
        <v>74</v>
      </c>
      <c r="AR3394" s="2" t="s">
        <v>73</v>
      </c>
    </row>
    <row r="3395" spans="8:44" ht="21" customHeight="1">
      <c r="H3395" s="2">
        <f t="shared" si="110"/>
        <v>3394</v>
      </c>
      <c r="I3395" s="2" t="str">
        <f t="shared" ca="1" si="111"/>
        <v>日研入寮3394</v>
      </c>
      <c r="K3395" s="2" t="s">
        <v>55</v>
      </c>
      <c r="L3395" s="2" t="s">
        <v>6500</v>
      </c>
      <c r="M3395" s="4" t="s">
        <v>21939</v>
      </c>
      <c r="N3395" s="2" t="s">
        <v>21940</v>
      </c>
      <c r="O3395" s="2" t="s">
        <v>21941</v>
      </c>
      <c r="P3395" s="2" t="s">
        <v>21942</v>
      </c>
      <c r="Q3395" s="2" t="s">
        <v>21943</v>
      </c>
      <c r="R3395" s="2" t="s">
        <v>139</v>
      </c>
      <c r="S3395" s="2" t="s">
        <v>21820</v>
      </c>
      <c r="T3395" s="2" t="s">
        <v>139</v>
      </c>
      <c r="U3395" s="2" t="s">
        <v>21944</v>
      </c>
      <c r="V3395" s="2" t="s">
        <v>21475</v>
      </c>
      <c r="W3395" s="2" t="s">
        <v>21438</v>
      </c>
      <c r="X3395" s="2">
        <v>39</v>
      </c>
      <c r="Y3395" s="2" t="s">
        <v>139</v>
      </c>
      <c r="Z3395" s="2" t="s">
        <v>5475</v>
      </c>
      <c r="AA3395" s="2" t="s">
        <v>21945</v>
      </c>
      <c r="AB3395" s="2" t="s">
        <v>3054</v>
      </c>
      <c r="AC3395" s="2" t="s">
        <v>139</v>
      </c>
      <c r="AD3395" s="2" t="s">
        <v>21785</v>
      </c>
      <c r="AE3395" s="2" t="s">
        <v>6525</v>
      </c>
      <c r="AF3395" s="2" t="s">
        <v>6525</v>
      </c>
      <c r="AG3395" s="2" t="s">
        <v>139</v>
      </c>
      <c r="AH3395" s="2" t="s">
        <v>139</v>
      </c>
      <c r="AI3395" s="2" t="s">
        <v>20986</v>
      </c>
      <c r="AJ3395" s="2" t="s">
        <v>21946</v>
      </c>
      <c r="AK3395" s="2" t="s">
        <v>139</v>
      </c>
      <c r="AL3395" s="2" t="s">
        <v>139</v>
      </c>
      <c r="AM3395" s="2" t="s">
        <v>139</v>
      </c>
      <c r="AN3395" s="2" t="s">
        <v>139</v>
      </c>
      <c r="AO3395" s="2" t="s">
        <v>139</v>
      </c>
      <c r="AP3395" s="2" t="s">
        <v>139</v>
      </c>
      <c r="AQ3395" s="2" t="s">
        <v>75</v>
      </c>
      <c r="AR3395" s="2" t="s">
        <v>73</v>
      </c>
    </row>
    <row r="3396" spans="8:44" ht="21" customHeight="1">
      <c r="H3396" s="2">
        <f t="shared" si="110"/>
        <v>3395</v>
      </c>
      <c r="I3396" s="2" t="str">
        <f t="shared" ca="1" si="111"/>
        <v>日研入寮3395</v>
      </c>
      <c r="K3396" s="2" t="s">
        <v>55</v>
      </c>
      <c r="L3396" s="2" t="s">
        <v>6500</v>
      </c>
      <c r="M3396" s="4" t="s">
        <v>21947</v>
      </c>
      <c r="N3396" s="2" t="s">
        <v>21948</v>
      </c>
      <c r="O3396" s="2" t="s">
        <v>21949</v>
      </c>
      <c r="P3396" s="2" t="s">
        <v>21950</v>
      </c>
      <c r="Q3396" s="2" t="s">
        <v>7825</v>
      </c>
      <c r="R3396" s="2" t="s">
        <v>139</v>
      </c>
      <c r="S3396" s="2" t="s">
        <v>21173</v>
      </c>
      <c r="T3396" s="2" t="s">
        <v>139</v>
      </c>
      <c r="U3396" s="2" t="s">
        <v>20961</v>
      </c>
      <c r="V3396" s="2" t="s">
        <v>21951</v>
      </c>
      <c r="W3396" s="2" t="s">
        <v>21952</v>
      </c>
      <c r="X3396" s="2">
        <v>45</v>
      </c>
      <c r="Y3396" s="2" t="s">
        <v>139</v>
      </c>
      <c r="Z3396" s="2" t="s">
        <v>3088</v>
      </c>
      <c r="AA3396" s="2" t="s">
        <v>20940</v>
      </c>
      <c r="AB3396" s="2" t="s">
        <v>21812</v>
      </c>
      <c r="AC3396" s="2" t="s">
        <v>139</v>
      </c>
      <c r="AD3396" s="2" t="s">
        <v>21813</v>
      </c>
      <c r="AE3396" s="2" t="s">
        <v>6525</v>
      </c>
      <c r="AF3396" s="2" t="s">
        <v>6525</v>
      </c>
      <c r="AG3396" s="2" t="s">
        <v>139</v>
      </c>
      <c r="AH3396" s="2" t="s">
        <v>139</v>
      </c>
      <c r="AI3396" s="2" t="s">
        <v>5526</v>
      </c>
      <c r="AJ3396" s="2" t="s">
        <v>21953</v>
      </c>
      <c r="AK3396" s="2" t="s">
        <v>20977</v>
      </c>
      <c r="AL3396" s="2" t="s">
        <v>139</v>
      </c>
      <c r="AM3396" s="2" t="s">
        <v>139</v>
      </c>
      <c r="AN3396" s="2" t="s">
        <v>139</v>
      </c>
      <c r="AO3396" s="2" t="s">
        <v>139</v>
      </c>
      <c r="AP3396" s="2" t="s">
        <v>139</v>
      </c>
      <c r="AQ3396" s="2" t="s">
        <v>72</v>
      </c>
      <c r="AR3396" s="2" t="s">
        <v>73</v>
      </c>
    </row>
    <row r="3397" spans="8:44" ht="21" customHeight="1">
      <c r="H3397" s="2">
        <f t="shared" si="110"/>
        <v>3396</v>
      </c>
      <c r="I3397" s="2" t="str">
        <f t="shared" ca="1" si="111"/>
        <v>日研入寮3396</v>
      </c>
      <c r="K3397" s="2" t="s">
        <v>55</v>
      </c>
      <c r="L3397" s="2" t="s">
        <v>6500</v>
      </c>
      <c r="M3397" s="4" t="s">
        <v>21954</v>
      </c>
      <c r="N3397" s="2" t="s">
        <v>21955</v>
      </c>
      <c r="O3397" s="2" t="s">
        <v>21956</v>
      </c>
      <c r="P3397" s="2" t="s">
        <v>21957</v>
      </c>
      <c r="Q3397" s="2" t="s">
        <v>21958</v>
      </c>
      <c r="R3397" s="2" t="s">
        <v>139</v>
      </c>
      <c r="S3397" s="2" t="s">
        <v>21959</v>
      </c>
      <c r="T3397" s="2" t="s">
        <v>139</v>
      </c>
      <c r="U3397" s="2" t="s">
        <v>3733</v>
      </c>
      <c r="V3397" s="2" t="s">
        <v>21960</v>
      </c>
      <c r="W3397" s="2" t="s">
        <v>21465</v>
      </c>
      <c r="X3397" s="2">
        <v>35</v>
      </c>
      <c r="Y3397" s="2" t="s">
        <v>139</v>
      </c>
      <c r="Z3397" s="2" t="s">
        <v>5475</v>
      </c>
      <c r="AA3397" s="2" t="s">
        <v>20940</v>
      </c>
      <c r="AB3397" s="2" t="s">
        <v>3526</v>
      </c>
      <c r="AC3397" s="2" t="s">
        <v>139</v>
      </c>
      <c r="AD3397" s="2" t="s">
        <v>21044</v>
      </c>
      <c r="AE3397" s="2" t="s">
        <v>6525</v>
      </c>
      <c r="AF3397" s="2" t="s">
        <v>6525</v>
      </c>
      <c r="AG3397" s="2" t="s">
        <v>139</v>
      </c>
      <c r="AH3397" s="2" t="s">
        <v>139</v>
      </c>
      <c r="AI3397" s="2" t="s">
        <v>5526</v>
      </c>
      <c r="AJ3397" s="2" t="s">
        <v>21961</v>
      </c>
      <c r="AK3397" s="2" t="s">
        <v>139</v>
      </c>
      <c r="AL3397" s="2" t="s">
        <v>139</v>
      </c>
      <c r="AM3397" s="2" t="s">
        <v>139</v>
      </c>
      <c r="AN3397" s="2" t="s">
        <v>139</v>
      </c>
      <c r="AO3397" s="2" t="s">
        <v>139</v>
      </c>
      <c r="AP3397" s="2" t="s">
        <v>139</v>
      </c>
      <c r="AQ3397" s="2" t="s">
        <v>77</v>
      </c>
      <c r="AR3397" s="2" t="s">
        <v>73</v>
      </c>
    </row>
    <row r="3398" spans="8:44" ht="21" customHeight="1">
      <c r="H3398" s="2">
        <f t="shared" si="110"/>
        <v>3397</v>
      </c>
      <c r="I3398" s="2" t="str">
        <f t="shared" ca="1" si="111"/>
        <v>日研入寮3397</v>
      </c>
      <c r="K3398" s="2" t="s">
        <v>55</v>
      </c>
      <c r="L3398" s="2" t="s">
        <v>6500</v>
      </c>
      <c r="M3398" s="4" t="s">
        <v>21962</v>
      </c>
      <c r="N3398" s="2" t="s">
        <v>21963</v>
      </c>
      <c r="O3398" s="2" t="s">
        <v>21964</v>
      </c>
      <c r="P3398" s="2" t="s">
        <v>21965</v>
      </c>
      <c r="Q3398" s="2" t="s">
        <v>21966</v>
      </c>
      <c r="R3398" s="2" t="s">
        <v>139</v>
      </c>
      <c r="S3398" s="2" t="s">
        <v>21967</v>
      </c>
      <c r="T3398" s="2" t="s">
        <v>139</v>
      </c>
      <c r="U3398" s="2" t="s">
        <v>3733</v>
      </c>
      <c r="V3398" s="2" t="s">
        <v>5230</v>
      </c>
      <c r="W3398" s="2" t="s">
        <v>21759</v>
      </c>
      <c r="X3398" s="2">
        <v>39</v>
      </c>
      <c r="Y3398" s="2" t="s">
        <v>139</v>
      </c>
      <c r="Z3398" s="2" t="s">
        <v>3088</v>
      </c>
      <c r="AA3398" s="2" t="s">
        <v>20940</v>
      </c>
      <c r="AB3398" s="2" t="s">
        <v>21968</v>
      </c>
      <c r="AC3398" s="2" t="s">
        <v>139</v>
      </c>
      <c r="AD3398" s="2" t="s">
        <v>20954</v>
      </c>
      <c r="AE3398" s="2" t="s">
        <v>6525</v>
      </c>
      <c r="AF3398" s="2" t="s">
        <v>6525</v>
      </c>
      <c r="AG3398" s="2" t="s">
        <v>139</v>
      </c>
      <c r="AH3398" s="2" t="s">
        <v>139</v>
      </c>
      <c r="AI3398" s="2" t="s">
        <v>5526</v>
      </c>
      <c r="AJ3398" s="2" t="s">
        <v>21969</v>
      </c>
      <c r="AK3398" s="2" t="s">
        <v>139</v>
      </c>
      <c r="AL3398" s="2" t="s">
        <v>139</v>
      </c>
      <c r="AM3398" s="2" t="s">
        <v>139</v>
      </c>
      <c r="AN3398" s="2" t="s">
        <v>139</v>
      </c>
      <c r="AO3398" s="2" t="s">
        <v>139</v>
      </c>
      <c r="AP3398" s="2" t="s">
        <v>139</v>
      </c>
      <c r="AQ3398" s="2" t="s">
        <v>75</v>
      </c>
      <c r="AR3398" s="2" t="s">
        <v>73</v>
      </c>
    </row>
    <row r="3399" spans="8:44" ht="21" customHeight="1">
      <c r="H3399" s="2">
        <f t="shared" si="110"/>
        <v>3398</v>
      </c>
      <c r="I3399" s="2" t="str">
        <f t="shared" ca="1" si="111"/>
        <v>日研通勤3398</v>
      </c>
      <c r="K3399" s="2" t="s">
        <v>56</v>
      </c>
      <c r="L3399" s="2" t="s">
        <v>6500</v>
      </c>
      <c r="M3399" s="4" t="s">
        <v>21970</v>
      </c>
      <c r="N3399" s="2" t="s">
        <v>21971</v>
      </c>
      <c r="O3399" s="2" t="s">
        <v>21972</v>
      </c>
      <c r="P3399" s="2" t="s">
        <v>21973</v>
      </c>
      <c r="Q3399" s="2" t="s">
        <v>21974</v>
      </c>
      <c r="R3399" s="2" t="s">
        <v>139</v>
      </c>
      <c r="S3399" s="2" t="s">
        <v>21975</v>
      </c>
      <c r="T3399" s="2" t="s">
        <v>139</v>
      </c>
      <c r="U3399" s="2" t="s">
        <v>21464</v>
      </c>
      <c r="V3399" s="2" t="s">
        <v>5230</v>
      </c>
      <c r="W3399" s="2" t="s">
        <v>21976</v>
      </c>
      <c r="X3399" s="2">
        <v>45</v>
      </c>
      <c r="Y3399" s="2" t="s">
        <v>139</v>
      </c>
      <c r="Z3399" s="2" t="s">
        <v>3088</v>
      </c>
      <c r="AA3399" s="2" t="s">
        <v>20940</v>
      </c>
      <c r="AB3399" s="2" t="s">
        <v>217</v>
      </c>
      <c r="AC3399" s="2" t="s">
        <v>139</v>
      </c>
      <c r="AD3399" s="2" t="s">
        <v>5120</v>
      </c>
      <c r="AE3399" s="2" t="s">
        <v>6525</v>
      </c>
      <c r="AF3399" s="2" t="s">
        <v>3091</v>
      </c>
      <c r="AG3399" s="2" t="s">
        <v>139</v>
      </c>
      <c r="AH3399" s="2" t="s">
        <v>139</v>
      </c>
      <c r="AI3399" s="2" t="s">
        <v>5526</v>
      </c>
      <c r="AJ3399" s="2" t="s">
        <v>21977</v>
      </c>
      <c r="AK3399" s="2" t="s">
        <v>139</v>
      </c>
      <c r="AL3399" s="2" t="s">
        <v>139</v>
      </c>
      <c r="AM3399" s="2" t="s">
        <v>139</v>
      </c>
      <c r="AN3399" s="2" t="s">
        <v>139</v>
      </c>
      <c r="AO3399" s="2" t="s">
        <v>139</v>
      </c>
      <c r="AP3399" s="2" t="s">
        <v>139</v>
      </c>
      <c r="AQ3399" s="2" t="s">
        <v>119</v>
      </c>
      <c r="AR3399" s="2" t="s">
        <v>120</v>
      </c>
    </row>
    <row r="3400" spans="8:44" ht="21" customHeight="1">
      <c r="H3400" s="2">
        <f t="shared" si="110"/>
        <v>3399</v>
      </c>
      <c r="I3400" s="2" t="str">
        <f t="shared" ca="1" si="111"/>
        <v>日研通勤3399</v>
      </c>
      <c r="K3400" s="2" t="s">
        <v>56</v>
      </c>
      <c r="L3400" s="2" t="s">
        <v>6500</v>
      </c>
      <c r="M3400" s="4" t="s">
        <v>21978</v>
      </c>
      <c r="N3400" s="2" t="s">
        <v>21979</v>
      </c>
      <c r="O3400" s="2" t="s">
        <v>21980</v>
      </c>
      <c r="P3400" s="2" t="s">
        <v>21981</v>
      </c>
      <c r="Q3400" s="2" t="s">
        <v>20468</v>
      </c>
      <c r="R3400" s="2" t="s">
        <v>139</v>
      </c>
      <c r="S3400" s="2" t="s">
        <v>21982</v>
      </c>
      <c r="T3400" s="2" t="s">
        <v>139</v>
      </c>
      <c r="U3400" s="2" t="s">
        <v>20961</v>
      </c>
      <c r="V3400" s="2" t="s">
        <v>21983</v>
      </c>
      <c r="W3400" s="2" t="s">
        <v>21984</v>
      </c>
      <c r="X3400" s="2">
        <v>59</v>
      </c>
      <c r="Y3400" s="2" t="s">
        <v>139</v>
      </c>
      <c r="Z3400" s="2" t="s">
        <v>5475</v>
      </c>
      <c r="AA3400" s="2" t="s">
        <v>20940</v>
      </c>
      <c r="AB3400" s="2" t="s">
        <v>21985</v>
      </c>
      <c r="AC3400" s="2" t="s">
        <v>139</v>
      </c>
      <c r="AD3400" s="2" t="s">
        <v>21104</v>
      </c>
      <c r="AE3400" s="2" t="s">
        <v>6525</v>
      </c>
      <c r="AF3400" s="2" t="s">
        <v>3091</v>
      </c>
      <c r="AG3400" s="2" t="s">
        <v>139</v>
      </c>
      <c r="AH3400" s="2" t="s">
        <v>139</v>
      </c>
      <c r="AI3400" s="2" t="s">
        <v>5526</v>
      </c>
      <c r="AJ3400" s="2" t="s">
        <v>21986</v>
      </c>
      <c r="AK3400" s="2" t="s">
        <v>139</v>
      </c>
      <c r="AL3400" s="2" t="s">
        <v>139</v>
      </c>
      <c r="AM3400" s="2" t="s">
        <v>139</v>
      </c>
      <c r="AN3400" s="2" t="s">
        <v>139</v>
      </c>
      <c r="AO3400" s="2" t="s">
        <v>139</v>
      </c>
      <c r="AP3400" s="2" t="s">
        <v>139</v>
      </c>
      <c r="AQ3400" s="2" t="s">
        <v>119</v>
      </c>
      <c r="AR3400" s="2" t="s">
        <v>120</v>
      </c>
    </row>
    <row r="3401" spans="8:44" ht="21" customHeight="1">
      <c r="H3401" s="2">
        <f t="shared" si="110"/>
        <v>3400</v>
      </c>
      <c r="I3401" s="2" t="str">
        <f t="shared" ca="1" si="111"/>
        <v>日研通勤3400</v>
      </c>
      <c r="K3401" s="2" t="s">
        <v>56</v>
      </c>
      <c r="L3401" s="2" t="s">
        <v>6500</v>
      </c>
      <c r="M3401" s="4" t="s">
        <v>21987</v>
      </c>
      <c r="N3401" s="2" t="s">
        <v>21988</v>
      </c>
      <c r="O3401" s="2" t="s">
        <v>21989</v>
      </c>
      <c r="P3401" s="2" t="s">
        <v>21990</v>
      </c>
      <c r="Q3401" s="2" t="s">
        <v>21991</v>
      </c>
      <c r="R3401" s="2" t="s">
        <v>139</v>
      </c>
      <c r="S3401" s="2" t="s">
        <v>21030</v>
      </c>
      <c r="T3401" s="2" t="s">
        <v>139</v>
      </c>
      <c r="U3401" s="2" t="s">
        <v>21992</v>
      </c>
      <c r="V3401" s="2" t="s">
        <v>21993</v>
      </c>
      <c r="W3401" s="2" t="s">
        <v>21994</v>
      </c>
      <c r="X3401" s="2">
        <v>55</v>
      </c>
      <c r="Y3401" s="2" t="s">
        <v>139</v>
      </c>
      <c r="Z3401" s="2" t="s">
        <v>5475</v>
      </c>
      <c r="AA3401" s="2" t="s">
        <v>20940</v>
      </c>
      <c r="AB3401" s="2" t="s">
        <v>21995</v>
      </c>
      <c r="AC3401" s="2" t="s">
        <v>139</v>
      </c>
      <c r="AD3401" s="2" t="s">
        <v>20954</v>
      </c>
      <c r="AE3401" s="2" t="s">
        <v>6525</v>
      </c>
      <c r="AF3401" s="2" t="s">
        <v>3091</v>
      </c>
      <c r="AG3401" s="2" t="s">
        <v>139</v>
      </c>
      <c r="AH3401" s="2" t="s">
        <v>139</v>
      </c>
      <c r="AI3401" s="2" t="s">
        <v>5526</v>
      </c>
      <c r="AJ3401" s="2" t="s">
        <v>21996</v>
      </c>
      <c r="AK3401" s="2" t="s">
        <v>139</v>
      </c>
      <c r="AL3401" s="2" t="s">
        <v>139</v>
      </c>
      <c r="AM3401" s="2" t="s">
        <v>139</v>
      </c>
      <c r="AN3401" s="2" t="s">
        <v>139</v>
      </c>
      <c r="AO3401" s="2" t="s">
        <v>139</v>
      </c>
      <c r="AP3401" s="2" t="s">
        <v>139</v>
      </c>
      <c r="AQ3401" s="2" t="s">
        <v>119</v>
      </c>
      <c r="AR3401" s="2" t="s">
        <v>120</v>
      </c>
    </row>
    <row r="3402" spans="8:44" ht="21" customHeight="1">
      <c r="H3402" s="2">
        <f t="shared" si="110"/>
        <v>3401</v>
      </c>
      <c r="I3402" s="2" t="str">
        <f t="shared" ca="1" si="111"/>
        <v>日研通勤3401</v>
      </c>
      <c r="K3402" s="2" t="s">
        <v>56</v>
      </c>
      <c r="L3402" s="2" t="s">
        <v>6500</v>
      </c>
      <c r="M3402" s="4" t="s">
        <v>21997</v>
      </c>
      <c r="N3402" s="2" t="s">
        <v>21998</v>
      </c>
      <c r="O3402" s="2" t="s">
        <v>21999</v>
      </c>
      <c r="P3402" s="2" t="s">
        <v>22000</v>
      </c>
      <c r="Q3402" s="2" t="s">
        <v>22001</v>
      </c>
      <c r="R3402" s="2" t="s">
        <v>139</v>
      </c>
      <c r="S3402" s="2" t="s">
        <v>22002</v>
      </c>
      <c r="T3402" s="2" t="s">
        <v>139</v>
      </c>
      <c r="U3402" s="2" t="s">
        <v>21031</v>
      </c>
      <c r="V3402" s="2" t="s">
        <v>4347</v>
      </c>
      <c r="W3402" s="2" t="s">
        <v>22003</v>
      </c>
      <c r="X3402" s="2">
        <v>50</v>
      </c>
      <c r="Y3402" s="2" t="s">
        <v>139</v>
      </c>
      <c r="Z3402" s="2" t="s">
        <v>5475</v>
      </c>
      <c r="AA3402" s="2" t="s">
        <v>20940</v>
      </c>
      <c r="AB3402" s="2" t="s">
        <v>22004</v>
      </c>
      <c r="AC3402" s="2" t="s">
        <v>139</v>
      </c>
      <c r="AD3402" s="2" t="s">
        <v>22005</v>
      </c>
      <c r="AE3402" s="2" t="s">
        <v>6525</v>
      </c>
      <c r="AF3402" s="2" t="s">
        <v>3091</v>
      </c>
      <c r="AG3402" s="2" t="s">
        <v>139</v>
      </c>
      <c r="AH3402" s="2" t="s">
        <v>139</v>
      </c>
      <c r="AI3402" s="2" t="s">
        <v>5526</v>
      </c>
      <c r="AJ3402" s="2" t="s">
        <v>22006</v>
      </c>
      <c r="AK3402" s="2" t="s">
        <v>139</v>
      </c>
      <c r="AL3402" s="2" t="s">
        <v>139</v>
      </c>
      <c r="AM3402" s="2" t="s">
        <v>139</v>
      </c>
      <c r="AN3402" s="2" t="s">
        <v>139</v>
      </c>
      <c r="AO3402" s="2" t="s">
        <v>139</v>
      </c>
      <c r="AP3402" s="2" t="s">
        <v>139</v>
      </c>
      <c r="AQ3402" s="2" t="s">
        <v>119</v>
      </c>
      <c r="AR3402" s="2" t="s">
        <v>120</v>
      </c>
    </row>
    <row r="3403" spans="8:44" ht="21" customHeight="1">
      <c r="H3403" s="2">
        <f t="shared" si="110"/>
        <v>3402</v>
      </c>
      <c r="I3403" s="2" t="str">
        <f t="shared" ca="1" si="111"/>
        <v>日研通勤3402</v>
      </c>
      <c r="K3403" s="2" t="s">
        <v>56</v>
      </c>
      <c r="L3403" s="2" t="s">
        <v>6500</v>
      </c>
      <c r="M3403" s="4" t="s">
        <v>22007</v>
      </c>
      <c r="N3403" s="2" t="s">
        <v>22008</v>
      </c>
      <c r="O3403" s="2" t="s">
        <v>22009</v>
      </c>
      <c r="P3403" s="2" t="s">
        <v>22010</v>
      </c>
      <c r="Q3403" s="2" t="s">
        <v>22011</v>
      </c>
      <c r="R3403" s="2" t="s">
        <v>139</v>
      </c>
      <c r="S3403" s="2" t="s">
        <v>21143</v>
      </c>
      <c r="T3403" s="2" t="s">
        <v>139</v>
      </c>
      <c r="U3403" s="2" t="s">
        <v>20961</v>
      </c>
      <c r="V3403" s="2" t="s">
        <v>20962</v>
      </c>
      <c r="W3403" s="2" t="s">
        <v>21994</v>
      </c>
      <c r="X3403" s="2">
        <v>40</v>
      </c>
      <c r="Y3403" s="2" t="s">
        <v>139</v>
      </c>
      <c r="Z3403" s="2" t="s">
        <v>3088</v>
      </c>
      <c r="AA3403" s="2" t="s">
        <v>20940</v>
      </c>
      <c r="AB3403" s="2" t="s">
        <v>22012</v>
      </c>
      <c r="AC3403" s="2" t="s">
        <v>139</v>
      </c>
      <c r="AD3403" s="2" t="s">
        <v>22013</v>
      </c>
      <c r="AE3403" s="2" t="s">
        <v>6525</v>
      </c>
      <c r="AF3403" s="2" t="s">
        <v>3091</v>
      </c>
      <c r="AG3403" s="2" t="s">
        <v>139</v>
      </c>
      <c r="AH3403" s="2" t="s">
        <v>139</v>
      </c>
      <c r="AI3403" s="2" t="s">
        <v>5526</v>
      </c>
      <c r="AJ3403" s="2" t="s">
        <v>22014</v>
      </c>
      <c r="AK3403" s="2" t="s">
        <v>139</v>
      </c>
      <c r="AL3403" s="2" t="s">
        <v>139</v>
      </c>
      <c r="AM3403" s="2" t="s">
        <v>139</v>
      </c>
      <c r="AN3403" s="2" t="s">
        <v>139</v>
      </c>
      <c r="AO3403" s="2" t="s">
        <v>139</v>
      </c>
      <c r="AP3403" s="2" t="s">
        <v>139</v>
      </c>
      <c r="AQ3403" s="2" t="s">
        <v>119</v>
      </c>
      <c r="AR3403" s="2" t="s">
        <v>120</v>
      </c>
    </row>
    <row r="3404" spans="8:44" ht="21" customHeight="1">
      <c r="H3404" s="2">
        <f t="shared" si="110"/>
        <v>3403</v>
      </c>
      <c r="I3404" s="2" t="str">
        <f t="shared" ca="1" si="111"/>
        <v>日研通勤3403</v>
      </c>
      <c r="K3404" s="2" t="s">
        <v>56</v>
      </c>
      <c r="L3404" s="2" t="s">
        <v>6500</v>
      </c>
      <c r="M3404" s="4" t="s">
        <v>22015</v>
      </c>
      <c r="N3404" s="2" t="s">
        <v>22016</v>
      </c>
      <c r="O3404" s="2" t="s">
        <v>22017</v>
      </c>
      <c r="P3404" s="2" t="s">
        <v>22018</v>
      </c>
      <c r="Q3404" s="2" t="s">
        <v>22019</v>
      </c>
      <c r="R3404" s="2" t="s">
        <v>139</v>
      </c>
      <c r="S3404" s="2" t="s">
        <v>22020</v>
      </c>
      <c r="T3404" s="2" t="s">
        <v>139</v>
      </c>
      <c r="U3404" s="2" t="s">
        <v>20961</v>
      </c>
      <c r="V3404" s="2" t="s">
        <v>21960</v>
      </c>
      <c r="W3404" s="2" t="s">
        <v>22021</v>
      </c>
      <c r="X3404" s="2">
        <v>48</v>
      </c>
      <c r="Y3404" s="2" t="s">
        <v>139</v>
      </c>
      <c r="Z3404" s="2" t="s">
        <v>5475</v>
      </c>
      <c r="AA3404" s="2" t="s">
        <v>20940</v>
      </c>
      <c r="AB3404" s="2" t="s">
        <v>22022</v>
      </c>
      <c r="AC3404" s="2" t="s">
        <v>139</v>
      </c>
      <c r="AD3404" s="2" t="s">
        <v>5120</v>
      </c>
      <c r="AE3404" s="2" t="s">
        <v>6525</v>
      </c>
      <c r="AF3404" s="2" t="s">
        <v>3091</v>
      </c>
      <c r="AG3404" s="2" t="s">
        <v>139</v>
      </c>
      <c r="AH3404" s="2" t="s">
        <v>139</v>
      </c>
      <c r="AI3404" s="2" t="s">
        <v>5526</v>
      </c>
      <c r="AJ3404" s="2" t="s">
        <v>22023</v>
      </c>
      <c r="AK3404" s="2" t="s">
        <v>139</v>
      </c>
      <c r="AL3404" s="2" t="s">
        <v>139</v>
      </c>
      <c r="AM3404" s="2" t="s">
        <v>139</v>
      </c>
      <c r="AN3404" s="2" t="s">
        <v>139</v>
      </c>
      <c r="AO3404" s="2" t="s">
        <v>139</v>
      </c>
      <c r="AP3404" s="2" t="s">
        <v>139</v>
      </c>
      <c r="AQ3404" s="2" t="s">
        <v>121</v>
      </c>
      <c r="AR3404" s="2" t="s">
        <v>120</v>
      </c>
    </row>
    <row r="3405" spans="8:44" ht="21" customHeight="1">
      <c r="H3405" s="2">
        <f t="shared" si="110"/>
        <v>3404</v>
      </c>
      <c r="I3405" s="2" t="str">
        <f t="shared" ca="1" si="111"/>
        <v>日研通勤3404</v>
      </c>
      <c r="K3405" s="2" t="s">
        <v>56</v>
      </c>
      <c r="L3405" s="2" t="s">
        <v>6500</v>
      </c>
      <c r="M3405" s="4" t="s">
        <v>22024</v>
      </c>
      <c r="N3405" s="2" t="s">
        <v>22025</v>
      </c>
      <c r="O3405" s="2" t="s">
        <v>22026</v>
      </c>
      <c r="P3405" s="2" t="s">
        <v>22027</v>
      </c>
      <c r="Q3405" s="2" t="s">
        <v>22019</v>
      </c>
      <c r="R3405" s="2" t="s">
        <v>139</v>
      </c>
      <c r="S3405" s="2" t="s">
        <v>21223</v>
      </c>
      <c r="T3405" s="2" t="s">
        <v>139</v>
      </c>
      <c r="U3405" s="2" t="s">
        <v>22028</v>
      </c>
      <c r="V3405" s="2" t="s">
        <v>21960</v>
      </c>
      <c r="W3405" s="2" t="s">
        <v>22029</v>
      </c>
      <c r="X3405" s="2">
        <v>55</v>
      </c>
      <c r="Y3405" s="2" t="s">
        <v>139</v>
      </c>
      <c r="Z3405" s="2" t="s">
        <v>3121</v>
      </c>
      <c r="AA3405" s="2" t="s">
        <v>20940</v>
      </c>
      <c r="AB3405" s="2" t="s">
        <v>22030</v>
      </c>
      <c r="AC3405" s="2" t="s">
        <v>139</v>
      </c>
      <c r="AD3405" s="2" t="s">
        <v>5120</v>
      </c>
      <c r="AE3405" s="2" t="s">
        <v>6525</v>
      </c>
      <c r="AF3405" s="2" t="s">
        <v>3091</v>
      </c>
      <c r="AG3405" s="2" t="s">
        <v>139</v>
      </c>
      <c r="AH3405" s="2" t="s">
        <v>139</v>
      </c>
      <c r="AI3405" s="2" t="s">
        <v>5526</v>
      </c>
      <c r="AJ3405" s="2" t="s">
        <v>22031</v>
      </c>
      <c r="AK3405" s="2" t="s">
        <v>139</v>
      </c>
      <c r="AL3405" s="2" t="s">
        <v>139</v>
      </c>
      <c r="AM3405" s="2" t="s">
        <v>139</v>
      </c>
      <c r="AN3405" s="2" t="s">
        <v>139</v>
      </c>
      <c r="AO3405" s="2" t="s">
        <v>139</v>
      </c>
      <c r="AP3405" s="2" t="s">
        <v>139</v>
      </c>
      <c r="AQ3405" s="2" t="s">
        <v>121</v>
      </c>
      <c r="AR3405" s="2" t="s">
        <v>120</v>
      </c>
    </row>
    <row r="3406" spans="8:44" ht="21" customHeight="1">
      <c r="H3406" s="2">
        <f t="shared" si="110"/>
        <v>3405</v>
      </c>
      <c r="I3406" s="2" t="str">
        <f t="shared" ca="1" si="111"/>
        <v>日研通勤3405</v>
      </c>
      <c r="K3406" s="2" t="s">
        <v>56</v>
      </c>
      <c r="L3406" s="2" t="s">
        <v>6500</v>
      </c>
      <c r="M3406" s="4" t="s">
        <v>22032</v>
      </c>
      <c r="N3406" s="2" t="s">
        <v>22033</v>
      </c>
      <c r="O3406" s="2" t="s">
        <v>22034</v>
      </c>
      <c r="P3406" s="2" t="s">
        <v>22035</v>
      </c>
      <c r="Q3406" s="2" t="s">
        <v>22036</v>
      </c>
      <c r="R3406" s="2" t="s">
        <v>139</v>
      </c>
      <c r="S3406" s="2" t="s">
        <v>22037</v>
      </c>
      <c r="T3406" s="2" t="s">
        <v>139</v>
      </c>
      <c r="U3406" s="2" t="s">
        <v>22038</v>
      </c>
      <c r="V3406" s="2" t="s">
        <v>22039</v>
      </c>
      <c r="W3406" s="2" t="s">
        <v>21759</v>
      </c>
      <c r="X3406" s="2">
        <v>45</v>
      </c>
      <c r="Y3406" s="2" t="s">
        <v>139</v>
      </c>
      <c r="Z3406" s="2" t="s">
        <v>3088</v>
      </c>
      <c r="AA3406" s="2" t="s">
        <v>22040</v>
      </c>
      <c r="AB3406" s="2" t="s">
        <v>22041</v>
      </c>
      <c r="AC3406" s="2" t="s">
        <v>139</v>
      </c>
      <c r="AD3406" s="2" t="s">
        <v>21785</v>
      </c>
      <c r="AE3406" s="2" t="s">
        <v>6525</v>
      </c>
      <c r="AF3406" s="2" t="s">
        <v>3091</v>
      </c>
      <c r="AG3406" s="2" t="s">
        <v>139</v>
      </c>
      <c r="AH3406" s="2" t="s">
        <v>139</v>
      </c>
      <c r="AI3406" s="2" t="s">
        <v>5526</v>
      </c>
      <c r="AJ3406" s="2" t="s">
        <v>22042</v>
      </c>
      <c r="AK3406" s="2" t="s">
        <v>139</v>
      </c>
      <c r="AL3406" s="2" t="s">
        <v>139</v>
      </c>
      <c r="AM3406" s="2" t="s">
        <v>139</v>
      </c>
      <c r="AN3406" s="2" t="s">
        <v>139</v>
      </c>
      <c r="AO3406" s="2" t="s">
        <v>139</v>
      </c>
      <c r="AP3406" s="2" t="s">
        <v>139</v>
      </c>
      <c r="AQ3406" s="2" t="s">
        <v>121</v>
      </c>
      <c r="AR3406" s="2" t="s">
        <v>120</v>
      </c>
    </row>
    <row r="3407" spans="8:44" ht="21" customHeight="1">
      <c r="H3407" s="2">
        <f t="shared" si="110"/>
        <v>3406</v>
      </c>
      <c r="I3407" s="2" t="str">
        <f t="shared" ca="1" si="111"/>
        <v>日研通勤3406</v>
      </c>
      <c r="K3407" s="2" t="s">
        <v>56</v>
      </c>
      <c r="L3407" s="2" t="s">
        <v>6500</v>
      </c>
      <c r="M3407" s="4" t="s">
        <v>22043</v>
      </c>
      <c r="N3407" s="2" t="s">
        <v>22044</v>
      </c>
      <c r="O3407" s="2" t="s">
        <v>22045</v>
      </c>
      <c r="P3407" s="2" t="s">
        <v>22046</v>
      </c>
      <c r="Q3407" s="2" t="s">
        <v>22047</v>
      </c>
      <c r="R3407" s="2" t="s">
        <v>139</v>
      </c>
      <c r="S3407" s="2" t="s">
        <v>22048</v>
      </c>
      <c r="T3407" s="2" t="s">
        <v>139</v>
      </c>
      <c r="U3407" s="2" t="s">
        <v>21180</v>
      </c>
      <c r="V3407" s="2" t="s">
        <v>18922</v>
      </c>
      <c r="W3407" s="2" t="s">
        <v>22049</v>
      </c>
      <c r="X3407" s="2">
        <v>45</v>
      </c>
      <c r="Y3407" s="2" t="s">
        <v>139</v>
      </c>
      <c r="Z3407" s="2" t="s">
        <v>3088</v>
      </c>
      <c r="AA3407" s="2" t="s">
        <v>20940</v>
      </c>
      <c r="AB3407" s="2" t="s">
        <v>22050</v>
      </c>
      <c r="AC3407" s="2" t="s">
        <v>139</v>
      </c>
      <c r="AD3407" s="2" t="s">
        <v>5120</v>
      </c>
      <c r="AE3407" s="2" t="s">
        <v>6525</v>
      </c>
      <c r="AF3407" s="2" t="s">
        <v>3091</v>
      </c>
      <c r="AG3407" s="2" t="s">
        <v>139</v>
      </c>
      <c r="AH3407" s="2" t="s">
        <v>139</v>
      </c>
      <c r="AI3407" s="2" t="s">
        <v>5526</v>
      </c>
      <c r="AJ3407" s="2" t="s">
        <v>22051</v>
      </c>
      <c r="AK3407" s="2" t="s">
        <v>139</v>
      </c>
      <c r="AL3407" s="2" t="s">
        <v>139</v>
      </c>
      <c r="AM3407" s="2" t="s">
        <v>139</v>
      </c>
      <c r="AN3407" s="2" t="s">
        <v>139</v>
      </c>
      <c r="AO3407" s="2" t="s">
        <v>139</v>
      </c>
      <c r="AP3407" s="2" t="s">
        <v>139</v>
      </c>
      <c r="AQ3407" s="2" t="s">
        <v>121</v>
      </c>
      <c r="AR3407" s="2" t="s">
        <v>120</v>
      </c>
    </row>
    <row r="3408" spans="8:44" ht="21" customHeight="1">
      <c r="H3408" s="2">
        <f t="shared" si="110"/>
        <v>3407</v>
      </c>
      <c r="I3408" s="2" t="str">
        <f t="shared" ca="1" si="111"/>
        <v>日研通勤3407</v>
      </c>
      <c r="K3408" s="2" t="s">
        <v>56</v>
      </c>
      <c r="L3408" s="2" t="s">
        <v>6500</v>
      </c>
      <c r="M3408" s="4" t="s">
        <v>22052</v>
      </c>
      <c r="N3408" s="2" t="s">
        <v>22053</v>
      </c>
      <c r="O3408" s="2" t="s">
        <v>22054</v>
      </c>
      <c r="P3408" s="2" t="s">
        <v>22055</v>
      </c>
      <c r="Q3408" s="2" t="s">
        <v>22056</v>
      </c>
      <c r="R3408" s="2" t="s">
        <v>139</v>
      </c>
      <c r="S3408" s="2" t="s">
        <v>22057</v>
      </c>
      <c r="T3408" s="2" t="s">
        <v>139</v>
      </c>
      <c r="U3408" s="2" t="s">
        <v>22058</v>
      </c>
      <c r="V3408" s="2" t="s">
        <v>21090</v>
      </c>
      <c r="W3408" s="2" t="s">
        <v>21033</v>
      </c>
      <c r="X3408" s="2">
        <v>39</v>
      </c>
      <c r="Y3408" s="2" t="s">
        <v>139</v>
      </c>
      <c r="Z3408" s="2" t="s">
        <v>3121</v>
      </c>
      <c r="AA3408" s="2" t="s">
        <v>22059</v>
      </c>
      <c r="AB3408" s="2" t="s">
        <v>219</v>
      </c>
      <c r="AC3408" s="2" t="s">
        <v>139</v>
      </c>
      <c r="AD3408" s="2" t="s">
        <v>219</v>
      </c>
      <c r="AE3408" s="2" t="s">
        <v>3091</v>
      </c>
      <c r="AF3408" s="2" t="s">
        <v>3091</v>
      </c>
      <c r="AG3408" s="2" t="s">
        <v>139</v>
      </c>
      <c r="AH3408" s="2" t="s">
        <v>139</v>
      </c>
      <c r="AI3408" s="2" t="s">
        <v>5526</v>
      </c>
      <c r="AJ3408" s="2" t="s">
        <v>22060</v>
      </c>
      <c r="AK3408" s="2" t="s">
        <v>139</v>
      </c>
      <c r="AL3408" s="2" t="s">
        <v>139</v>
      </c>
      <c r="AM3408" s="2" t="s">
        <v>139</v>
      </c>
      <c r="AN3408" s="2" t="s">
        <v>139</v>
      </c>
      <c r="AO3408" s="2" t="s">
        <v>139</v>
      </c>
      <c r="AP3408" s="2" t="s">
        <v>139</v>
      </c>
      <c r="AQ3408" s="2" t="s">
        <v>121</v>
      </c>
      <c r="AR3408" s="2" t="s">
        <v>120</v>
      </c>
    </row>
    <row r="3409" spans="8:44" ht="21" customHeight="1">
      <c r="H3409" s="2">
        <f t="shared" si="110"/>
        <v>3408</v>
      </c>
      <c r="I3409" s="2" t="str">
        <f t="shared" ca="1" si="111"/>
        <v>日研通勤3408</v>
      </c>
      <c r="K3409" s="2" t="s">
        <v>56</v>
      </c>
      <c r="L3409" s="2" t="s">
        <v>6500</v>
      </c>
      <c r="M3409" s="4" t="s">
        <v>22061</v>
      </c>
      <c r="N3409" s="2" t="s">
        <v>22062</v>
      </c>
      <c r="O3409" s="2" t="s">
        <v>22063</v>
      </c>
      <c r="P3409" s="2" t="s">
        <v>22064</v>
      </c>
      <c r="Q3409" s="2" t="s">
        <v>22065</v>
      </c>
      <c r="R3409" s="2" t="s">
        <v>139</v>
      </c>
      <c r="S3409" s="2" t="s">
        <v>22066</v>
      </c>
      <c r="T3409" s="2" t="s">
        <v>139</v>
      </c>
      <c r="U3409" s="2" t="s">
        <v>3733</v>
      </c>
      <c r="V3409" s="2" t="s">
        <v>22067</v>
      </c>
      <c r="W3409" s="2" t="s">
        <v>21289</v>
      </c>
      <c r="X3409" s="2">
        <v>45</v>
      </c>
      <c r="Y3409" s="2" t="s">
        <v>139</v>
      </c>
      <c r="Z3409" s="2" t="s">
        <v>3088</v>
      </c>
      <c r="AA3409" s="2" t="s">
        <v>20940</v>
      </c>
      <c r="AB3409" s="2" t="s">
        <v>22068</v>
      </c>
      <c r="AC3409" s="2" t="s">
        <v>139</v>
      </c>
      <c r="AD3409" s="2" t="s">
        <v>20954</v>
      </c>
      <c r="AE3409" s="2" t="s">
        <v>6525</v>
      </c>
      <c r="AF3409" s="2" t="s">
        <v>3091</v>
      </c>
      <c r="AG3409" s="2" t="s">
        <v>139</v>
      </c>
      <c r="AH3409" s="2" t="s">
        <v>139</v>
      </c>
      <c r="AI3409" s="2" t="s">
        <v>5526</v>
      </c>
      <c r="AJ3409" s="2" t="s">
        <v>22069</v>
      </c>
      <c r="AK3409" s="2" t="s">
        <v>139</v>
      </c>
      <c r="AL3409" s="2" t="s">
        <v>139</v>
      </c>
      <c r="AM3409" s="2" t="s">
        <v>139</v>
      </c>
      <c r="AN3409" s="2" t="s">
        <v>139</v>
      </c>
      <c r="AO3409" s="2" t="s">
        <v>139</v>
      </c>
      <c r="AP3409" s="2" t="s">
        <v>139</v>
      </c>
      <c r="AQ3409" s="2" t="s">
        <v>124</v>
      </c>
      <c r="AR3409" s="2" t="s">
        <v>120</v>
      </c>
    </row>
    <row r="3410" spans="8:44" ht="21" customHeight="1">
      <c r="H3410" s="2">
        <f t="shared" si="110"/>
        <v>3409</v>
      </c>
      <c r="I3410" s="2" t="str">
        <f t="shared" ca="1" si="111"/>
        <v>日研通勤3409</v>
      </c>
      <c r="K3410" s="2" t="s">
        <v>56</v>
      </c>
      <c r="L3410" s="2" t="s">
        <v>6500</v>
      </c>
      <c r="M3410" s="4" t="s">
        <v>22070</v>
      </c>
      <c r="N3410" s="2" t="s">
        <v>22071</v>
      </c>
      <c r="O3410" s="2" t="s">
        <v>22072</v>
      </c>
      <c r="P3410" s="2" t="s">
        <v>22073</v>
      </c>
      <c r="Q3410" s="2" t="s">
        <v>21029</v>
      </c>
      <c r="R3410" s="2" t="s">
        <v>139</v>
      </c>
      <c r="S3410" s="2" t="s">
        <v>22074</v>
      </c>
      <c r="T3410" s="2" t="s">
        <v>139</v>
      </c>
      <c r="U3410" s="2" t="s">
        <v>21031</v>
      </c>
      <c r="V3410" s="2" t="s">
        <v>5230</v>
      </c>
      <c r="W3410" s="2" t="s">
        <v>22075</v>
      </c>
      <c r="X3410" s="2">
        <v>65</v>
      </c>
      <c r="Y3410" s="2" t="s">
        <v>139</v>
      </c>
      <c r="Z3410" s="2" t="s">
        <v>5475</v>
      </c>
      <c r="AA3410" s="2" t="s">
        <v>20940</v>
      </c>
      <c r="AB3410" s="2" t="s">
        <v>21035</v>
      </c>
      <c r="AC3410" s="2" t="s">
        <v>139</v>
      </c>
      <c r="AD3410" s="2" t="s">
        <v>20954</v>
      </c>
      <c r="AE3410" s="2" t="s">
        <v>6525</v>
      </c>
      <c r="AF3410" s="2" t="s">
        <v>3091</v>
      </c>
      <c r="AG3410" s="2" t="s">
        <v>139</v>
      </c>
      <c r="AH3410" s="2" t="s">
        <v>139</v>
      </c>
      <c r="AI3410" s="2" t="s">
        <v>5526</v>
      </c>
      <c r="AJ3410" s="2" t="s">
        <v>22076</v>
      </c>
      <c r="AK3410" s="2" t="s">
        <v>139</v>
      </c>
      <c r="AL3410" s="2" t="s">
        <v>139</v>
      </c>
      <c r="AM3410" s="2" t="s">
        <v>139</v>
      </c>
      <c r="AN3410" s="2" t="s">
        <v>139</v>
      </c>
      <c r="AO3410" s="2" t="s">
        <v>139</v>
      </c>
      <c r="AP3410" s="2" t="s">
        <v>139</v>
      </c>
      <c r="AQ3410" s="2" t="s">
        <v>122</v>
      </c>
      <c r="AR3410" s="2" t="s">
        <v>120</v>
      </c>
    </row>
    <row r="3411" spans="8:44" ht="21" customHeight="1">
      <c r="H3411" s="2">
        <f t="shared" si="110"/>
        <v>3410</v>
      </c>
      <c r="I3411" s="2" t="str">
        <f t="shared" ca="1" si="111"/>
        <v>日研通勤3410</v>
      </c>
      <c r="K3411" s="2" t="s">
        <v>56</v>
      </c>
      <c r="L3411" s="2" t="s">
        <v>6500</v>
      </c>
      <c r="M3411" s="4" t="s">
        <v>22077</v>
      </c>
      <c r="N3411" s="2" t="s">
        <v>22078</v>
      </c>
      <c r="O3411" s="2" t="s">
        <v>22079</v>
      </c>
      <c r="P3411" s="2" t="s">
        <v>22080</v>
      </c>
      <c r="Q3411" s="2" t="s">
        <v>6808</v>
      </c>
      <c r="R3411" s="2" t="s">
        <v>139</v>
      </c>
      <c r="S3411" s="2" t="s">
        <v>22081</v>
      </c>
      <c r="T3411" s="2" t="s">
        <v>139</v>
      </c>
      <c r="U3411" s="2" t="s">
        <v>22082</v>
      </c>
      <c r="V3411" s="2" t="s">
        <v>21960</v>
      </c>
      <c r="W3411" s="2" t="s">
        <v>21984</v>
      </c>
      <c r="X3411" s="2">
        <v>40</v>
      </c>
      <c r="Y3411" s="2" t="s">
        <v>139</v>
      </c>
      <c r="Z3411" s="2" t="s">
        <v>5475</v>
      </c>
      <c r="AA3411" s="2" t="s">
        <v>22083</v>
      </c>
      <c r="AB3411" s="2" t="s">
        <v>22084</v>
      </c>
      <c r="AC3411" s="2" t="s">
        <v>139</v>
      </c>
      <c r="AD3411" s="2" t="s">
        <v>21382</v>
      </c>
      <c r="AE3411" s="2" t="s">
        <v>6525</v>
      </c>
      <c r="AF3411" s="2" t="s">
        <v>3091</v>
      </c>
      <c r="AG3411" s="2" t="s">
        <v>139</v>
      </c>
      <c r="AH3411" s="2" t="s">
        <v>139</v>
      </c>
      <c r="AI3411" s="2" t="s">
        <v>5526</v>
      </c>
      <c r="AJ3411" s="2" t="s">
        <v>22085</v>
      </c>
      <c r="AK3411" s="2" t="s">
        <v>139</v>
      </c>
      <c r="AL3411" s="2" t="s">
        <v>139</v>
      </c>
      <c r="AM3411" s="2" t="s">
        <v>139</v>
      </c>
      <c r="AN3411" s="2" t="s">
        <v>139</v>
      </c>
      <c r="AO3411" s="2" t="s">
        <v>139</v>
      </c>
      <c r="AP3411" s="2" t="s">
        <v>139</v>
      </c>
      <c r="AQ3411" s="2" t="s">
        <v>126</v>
      </c>
      <c r="AR3411" s="2" t="s">
        <v>120</v>
      </c>
    </row>
    <row r="3412" spans="8:44" ht="21" customHeight="1">
      <c r="H3412" s="2">
        <f t="shared" si="110"/>
        <v>3411</v>
      </c>
      <c r="I3412" s="2" t="str">
        <f t="shared" ca="1" si="111"/>
        <v>日研通勤3411</v>
      </c>
      <c r="K3412" s="2" t="s">
        <v>56</v>
      </c>
      <c r="L3412" s="2" t="s">
        <v>6500</v>
      </c>
      <c r="M3412" s="4" t="s">
        <v>22086</v>
      </c>
      <c r="N3412" s="2" t="s">
        <v>22087</v>
      </c>
      <c r="O3412" s="2" t="s">
        <v>22088</v>
      </c>
      <c r="P3412" s="2" t="s">
        <v>22089</v>
      </c>
      <c r="Q3412" s="2" t="s">
        <v>22090</v>
      </c>
      <c r="R3412" s="2" t="s">
        <v>139</v>
      </c>
      <c r="S3412" s="2" t="s">
        <v>22091</v>
      </c>
      <c r="T3412" s="2" t="s">
        <v>139</v>
      </c>
      <c r="U3412" s="2" t="s">
        <v>20961</v>
      </c>
      <c r="V3412" s="2" t="s">
        <v>22092</v>
      </c>
      <c r="W3412" s="2" t="s">
        <v>21465</v>
      </c>
      <c r="X3412" s="2">
        <v>45</v>
      </c>
      <c r="Y3412" s="2" t="s">
        <v>139</v>
      </c>
      <c r="Z3412" s="2" t="s">
        <v>3088</v>
      </c>
      <c r="AA3412" s="2" t="s">
        <v>20940</v>
      </c>
      <c r="AB3412" s="2" t="s">
        <v>22093</v>
      </c>
      <c r="AC3412" s="2" t="s">
        <v>139</v>
      </c>
      <c r="AD3412" s="2" t="s">
        <v>21785</v>
      </c>
      <c r="AE3412" s="2" t="s">
        <v>6525</v>
      </c>
      <c r="AF3412" s="2" t="s">
        <v>3091</v>
      </c>
      <c r="AG3412" s="2" t="s">
        <v>139</v>
      </c>
      <c r="AH3412" s="2" t="s">
        <v>139</v>
      </c>
      <c r="AI3412" s="2" t="s">
        <v>5526</v>
      </c>
      <c r="AJ3412" s="2" t="s">
        <v>22094</v>
      </c>
      <c r="AK3412" s="2" t="s">
        <v>139</v>
      </c>
      <c r="AL3412" s="2" t="s">
        <v>139</v>
      </c>
      <c r="AM3412" s="2" t="s">
        <v>139</v>
      </c>
      <c r="AN3412" s="2" t="s">
        <v>139</v>
      </c>
      <c r="AO3412" s="2" t="s">
        <v>139</v>
      </c>
      <c r="AP3412" s="2" t="s">
        <v>139</v>
      </c>
      <c r="AQ3412" s="2" t="s">
        <v>126</v>
      </c>
      <c r="AR3412" s="2" t="s">
        <v>120</v>
      </c>
    </row>
    <row r="3413" spans="8:44" ht="21" customHeight="1">
      <c r="H3413" s="2">
        <f t="shared" si="110"/>
        <v>3412</v>
      </c>
      <c r="I3413" s="2" t="str">
        <f t="shared" ca="1" si="111"/>
        <v>日研通勤3412</v>
      </c>
      <c r="K3413" s="2" t="s">
        <v>56</v>
      </c>
      <c r="L3413" s="2" t="s">
        <v>6500</v>
      </c>
      <c r="M3413" s="4" t="s">
        <v>22095</v>
      </c>
      <c r="N3413" s="2" t="s">
        <v>22096</v>
      </c>
      <c r="O3413" s="2" t="s">
        <v>22097</v>
      </c>
      <c r="P3413" s="2" t="s">
        <v>22098</v>
      </c>
      <c r="Q3413" s="2" t="s">
        <v>17262</v>
      </c>
      <c r="R3413" s="2" t="s">
        <v>139</v>
      </c>
      <c r="S3413" s="2" t="s">
        <v>22099</v>
      </c>
      <c r="T3413" s="2" t="s">
        <v>139</v>
      </c>
      <c r="U3413" s="2" t="s">
        <v>3733</v>
      </c>
      <c r="V3413" s="2" t="s">
        <v>21960</v>
      </c>
      <c r="W3413" s="2" t="s">
        <v>22100</v>
      </c>
      <c r="X3413" s="2">
        <v>45</v>
      </c>
      <c r="Y3413" s="2" t="s">
        <v>139</v>
      </c>
      <c r="Z3413" s="2" t="s">
        <v>3088</v>
      </c>
      <c r="AA3413" s="2" t="s">
        <v>20940</v>
      </c>
      <c r="AB3413" s="2" t="s">
        <v>675</v>
      </c>
      <c r="AC3413" s="2" t="s">
        <v>139</v>
      </c>
      <c r="AD3413" s="2" t="s">
        <v>5120</v>
      </c>
      <c r="AE3413" s="2" t="s">
        <v>6525</v>
      </c>
      <c r="AF3413" s="2" t="s">
        <v>3091</v>
      </c>
      <c r="AG3413" s="2" t="s">
        <v>139</v>
      </c>
      <c r="AH3413" s="2" t="s">
        <v>139</v>
      </c>
      <c r="AI3413" s="2" t="s">
        <v>5526</v>
      </c>
      <c r="AJ3413" s="2" t="s">
        <v>22101</v>
      </c>
      <c r="AK3413" s="2" t="s">
        <v>139</v>
      </c>
      <c r="AL3413" s="2" t="s">
        <v>139</v>
      </c>
      <c r="AM3413" s="2" t="s">
        <v>139</v>
      </c>
      <c r="AN3413" s="2" t="s">
        <v>139</v>
      </c>
      <c r="AO3413" s="2" t="s">
        <v>139</v>
      </c>
      <c r="AP3413" s="2" t="s">
        <v>139</v>
      </c>
      <c r="AQ3413" s="2" t="s">
        <v>126</v>
      </c>
      <c r="AR3413" s="2" t="s">
        <v>120</v>
      </c>
    </row>
    <row r="3414" spans="8:44" ht="21" customHeight="1">
      <c r="H3414" s="2">
        <f t="shared" si="110"/>
        <v>3413</v>
      </c>
      <c r="I3414" s="2" t="str">
        <f t="shared" ca="1" si="111"/>
        <v>日研通勤3413</v>
      </c>
      <c r="K3414" s="2" t="s">
        <v>56</v>
      </c>
      <c r="L3414" s="2" t="s">
        <v>6500</v>
      </c>
      <c r="M3414" s="4" t="s">
        <v>22102</v>
      </c>
      <c r="N3414" s="2" t="s">
        <v>22103</v>
      </c>
      <c r="O3414" s="2" t="s">
        <v>22104</v>
      </c>
      <c r="P3414" s="2" t="s">
        <v>22105</v>
      </c>
      <c r="Q3414" s="2" t="s">
        <v>22106</v>
      </c>
      <c r="R3414" s="2" t="s">
        <v>139</v>
      </c>
      <c r="S3414" s="2" t="s">
        <v>22107</v>
      </c>
      <c r="T3414" s="2" t="s">
        <v>139</v>
      </c>
      <c r="U3414" s="2" t="s">
        <v>20961</v>
      </c>
      <c r="V3414" s="2" t="s">
        <v>18922</v>
      </c>
      <c r="W3414" s="2" t="s">
        <v>22108</v>
      </c>
      <c r="X3414" s="2">
        <v>50</v>
      </c>
      <c r="Y3414" s="2" t="s">
        <v>139</v>
      </c>
      <c r="Z3414" s="2" t="s">
        <v>3088</v>
      </c>
      <c r="AA3414" s="2" t="s">
        <v>20940</v>
      </c>
      <c r="AB3414" s="2" t="s">
        <v>22109</v>
      </c>
      <c r="AC3414" s="2" t="s">
        <v>139</v>
      </c>
      <c r="AD3414" s="2" t="s">
        <v>5120</v>
      </c>
      <c r="AE3414" s="2" t="s">
        <v>6525</v>
      </c>
      <c r="AF3414" s="2" t="s">
        <v>3091</v>
      </c>
      <c r="AG3414" s="2" t="s">
        <v>139</v>
      </c>
      <c r="AH3414" s="2" t="s">
        <v>139</v>
      </c>
      <c r="AI3414" s="2" t="s">
        <v>5526</v>
      </c>
      <c r="AJ3414" s="2" t="s">
        <v>22110</v>
      </c>
      <c r="AK3414" s="2" t="s">
        <v>139</v>
      </c>
      <c r="AL3414" s="2" t="s">
        <v>139</v>
      </c>
      <c r="AM3414" s="2" t="s">
        <v>139</v>
      </c>
      <c r="AN3414" s="2" t="s">
        <v>139</v>
      </c>
      <c r="AO3414" s="2" t="s">
        <v>139</v>
      </c>
      <c r="AP3414" s="2" t="s">
        <v>139</v>
      </c>
      <c r="AQ3414" s="2" t="s">
        <v>121</v>
      </c>
      <c r="AR3414" s="2" t="s">
        <v>120</v>
      </c>
    </row>
    <row r="3415" spans="8:44" ht="21" customHeight="1">
      <c r="H3415" s="2">
        <f t="shared" si="110"/>
        <v>3414</v>
      </c>
      <c r="I3415" s="2" t="str">
        <f t="shared" ca="1" si="111"/>
        <v>日研通勤3414</v>
      </c>
      <c r="K3415" s="2" t="s">
        <v>56</v>
      </c>
      <c r="L3415" s="2" t="s">
        <v>6500</v>
      </c>
      <c r="M3415" s="4" t="s">
        <v>22111</v>
      </c>
      <c r="N3415" s="2" t="s">
        <v>22112</v>
      </c>
      <c r="O3415" s="2" t="s">
        <v>22113</v>
      </c>
      <c r="P3415" s="2" t="s">
        <v>22114</v>
      </c>
      <c r="Q3415" s="2" t="s">
        <v>22115</v>
      </c>
      <c r="R3415" s="2" t="s">
        <v>139</v>
      </c>
      <c r="S3415" s="2" t="s">
        <v>22116</v>
      </c>
      <c r="T3415" s="2" t="s">
        <v>139</v>
      </c>
      <c r="U3415" s="2" t="s">
        <v>22082</v>
      </c>
      <c r="V3415" s="2" t="s">
        <v>22117</v>
      </c>
      <c r="W3415" s="2" t="s">
        <v>22118</v>
      </c>
      <c r="X3415" s="2">
        <v>39</v>
      </c>
      <c r="Y3415" s="2" t="s">
        <v>139</v>
      </c>
      <c r="Z3415" s="2" t="s">
        <v>5475</v>
      </c>
      <c r="AA3415" s="2" t="s">
        <v>20940</v>
      </c>
      <c r="AB3415" s="2" t="s">
        <v>22119</v>
      </c>
      <c r="AC3415" s="2" t="s">
        <v>139</v>
      </c>
      <c r="AD3415" s="2" t="s">
        <v>21044</v>
      </c>
      <c r="AE3415" s="2" t="s">
        <v>6525</v>
      </c>
      <c r="AF3415" s="2" t="s">
        <v>3091</v>
      </c>
      <c r="AG3415" s="2" t="s">
        <v>139</v>
      </c>
      <c r="AH3415" s="2" t="s">
        <v>139</v>
      </c>
      <c r="AI3415" s="2" t="s">
        <v>5526</v>
      </c>
      <c r="AJ3415" s="2" t="s">
        <v>22120</v>
      </c>
      <c r="AK3415" s="2" t="s">
        <v>139</v>
      </c>
      <c r="AL3415" s="2" t="s">
        <v>139</v>
      </c>
      <c r="AM3415" s="2" t="s">
        <v>139</v>
      </c>
      <c r="AN3415" s="2" t="s">
        <v>139</v>
      </c>
      <c r="AO3415" s="2" t="s">
        <v>139</v>
      </c>
      <c r="AP3415" s="2" t="s">
        <v>139</v>
      </c>
      <c r="AQ3415" s="2" t="s">
        <v>126</v>
      </c>
      <c r="AR3415" s="2" t="s">
        <v>120</v>
      </c>
    </row>
    <row r="3416" spans="8:44" ht="21" customHeight="1">
      <c r="H3416" s="2">
        <f t="shared" si="110"/>
        <v>3415</v>
      </c>
      <c r="I3416" s="2" t="str">
        <f t="shared" ca="1" si="111"/>
        <v>日研通勤3415</v>
      </c>
      <c r="K3416" s="2" t="s">
        <v>56</v>
      </c>
      <c r="L3416" s="2" t="s">
        <v>6500</v>
      </c>
      <c r="M3416" s="4" t="s">
        <v>22121</v>
      </c>
      <c r="N3416" s="2" t="s">
        <v>22122</v>
      </c>
      <c r="O3416" s="2" t="s">
        <v>22123</v>
      </c>
      <c r="P3416" s="2" t="s">
        <v>22124</v>
      </c>
      <c r="Q3416" s="2" t="s">
        <v>8240</v>
      </c>
      <c r="R3416" s="2" t="s">
        <v>139</v>
      </c>
      <c r="S3416" s="2" t="s">
        <v>22125</v>
      </c>
      <c r="T3416" s="2" t="s">
        <v>139</v>
      </c>
      <c r="U3416" s="2" t="s">
        <v>22126</v>
      </c>
      <c r="V3416" s="2" t="s">
        <v>4347</v>
      </c>
      <c r="W3416" s="2" t="s">
        <v>21181</v>
      </c>
      <c r="X3416" s="2">
        <v>40</v>
      </c>
      <c r="Y3416" s="2" t="s">
        <v>139</v>
      </c>
      <c r="Z3416" s="2" t="s">
        <v>3088</v>
      </c>
      <c r="AA3416" s="2" t="s">
        <v>20940</v>
      </c>
      <c r="AB3416" s="2" t="s">
        <v>600</v>
      </c>
      <c r="AC3416" s="2" t="s">
        <v>139</v>
      </c>
      <c r="AD3416" s="2" t="s">
        <v>20998</v>
      </c>
      <c r="AE3416" s="2" t="s">
        <v>6525</v>
      </c>
      <c r="AF3416" s="2" t="s">
        <v>3091</v>
      </c>
      <c r="AG3416" s="2" t="s">
        <v>139</v>
      </c>
      <c r="AH3416" s="2" t="s">
        <v>139</v>
      </c>
      <c r="AI3416" s="2" t="s">
        <v>5526</v>
      </c>
      <c r="AJ3416" s="2" t="s">
        <v>22127</v>
      </c>
      <c r="AK3416" s="2" t="s">
        <v>139</v>
      </c>
      <c r="AL3416" s="2" t="s">
        <v>139</v>
      </c>
      <c r="AM3416" s="2" t="s">
        <v>139</v>
      </c>
      <c r="AN3416" s="2" t="s">
        <v>139</v>
      </c>
      <c r="AO3416" s="2" t="s">
        <v>139</v>
      </c>
      <c r="AP3416" s="2" t="s">
        <v>139</v>
      </c>
      <c r="AQ3416" s="2" t="s">
        <v>124</v>
      </c>
      <c r="AR3416" s="2" t="s">
        <v>120</v>
      </c>
    </row>
    <row r="3417" spans="8:44" ht="21" customHeight="1">
      <c r="H3417" s="2">
        <f t="shared" si="110"/>
        <v>3416</v>
      </c>
      <c r="I3417" s="2" t="str">
        <f t="shared" ca="1" si="111"/>
        <v>日研通勤3416</v>
      </c>
      <c r="K3417" s="2" t="s">
        <v>56</v>
      </c>
      <c r="L3417" s="2" t="s">
        <v>6500</v>
      </c>
      <c r="M3417" s="4" t="s">
        <v>22128</v>
      </c>
      <c r="N3417" s="2" t="s">
        <v>22129</v>
      </c>
      <c r="O3417" s="2" t="s">
        <v>22130</v>
      </c>
      <c r="P3417" s="2" t="s">
        <v>22131</v>
      </c>
      <c r="Q3417" s="2" t="s">
        <v>22132</v>
      </c>
      <c r="R3417" s="2" t="s">
        <v>139</v>
      </c>
      <c r="S3417" s="2" t="s">
        <v>21030</v>
      </c>
      <c r="T3417" s="2" t="s">
        <v>139</v>
      </c>
      <c r="U3417" s="2" t="s">
        <v>20961</v>
      </c>
      <c r="V3417" s="2" t="s">
        <v>22133</v>
      </c>
      <c r="W3417" s="2" t="s">
        <v>22134</v>
      </c>
      <c r="X3417" s="2">
        <v>45</v>
      </c>
      <c r="Y3417" s="2" t="s">
        <v>139</v>
      </c>
      <c r="Z3417" s="2" t="s">
        <v>5475</v>
      </c>
      <c r="AA3417" s="2" t="s">
        <v>20940</v>
      </c>
      <c r="AB3417" s="2" t="s">
        <v>22135</v>
      </c>
      <c r="AC3417" s="2" t="s">
        <v>139</v>
      </c>
      <c r="AD3417" s="2" t="s">
        <v>20954</v>
      </c>
      <c r="AE3417" s="2" t="s">
        <v>6525</v>
      </c>
      <c r="AF3417" s="2" t="s">
        <v>3091</v>
      </c>
      <c r="AG3417" s="2" t="s">
        <v>139</v>
      </c>
      <c r="AH3417" s="2" t="s">
        <v>139</v>
      </c>
      <c r="AI3417" s="2" t="s">
        <v>5526</v>
      </c>
      <c r="AJ3417" s="2" t="s">
        <v>22136</v>
      </c>
      <c r="AK3417" s="2" t="s">
        <v>139</v>
      </c>
      <c r="AL3417" s="2" t="s">
        <v>139</v>
      </c>
      <c r="AM3417" s="2" t="s">
        <v>139</v>
      </c>
      <c r="AN3417" s="2" t="s">
        <v>139</v>
      </c>
      <c r="AO3417" s="2" t="s">
        <v>139</v>
      </c>
      <c r="AP3417" s="2" t="s">
        <v>139</v>
      </c>
      <c r="AQ3417" s="2" t="s">
        <v>121</v>
      </c>
      <c r="AR3417" s="2" t="s">
        <v>120</v>
      </c>
    </row>
    <row r="3418" spans="8:44" ht="21" customHeight="1">
      <c r="H3418" s="2">
        <f t="shared" si="110"/>
        <v>3417</v>
      </c>
      <c r="I3418" s="2" t="str">
        <f t="shared" ca="1" si="111"/>
        <v>日研通勤3417</v>
      </c>
      <c r="K3418" s="2" t="s">
        <v>56</v>
      </c>
      <c r="L3418" s="2" t="s">
        <v>6500</v>
      </c>
      <c r="M3418" s="4" t="s">
        <v>22137</v>
      </c>
      <c r="N3418" s="2" t="s">
        <v>22138</v>
      </c>
      <c r="O3418" s="2" t="s">
        <v>22139</v>
      </c>
      <c r="P3418" s="2" t="s">
        <v>22140</v>
      </c>
      <c r="Q3418" s="2" t="s">
        <v>19428</v>
      </c>
      <c r="R3418" s="2" t="s">
        <v>139</v>
      </c>
      <c r="S3418" s="2" t="s">
        <v>22141</v>
      </c>
      <c r="T3418" s="2" t="s">
        <v>139</v>
      </c>
      <c r="U3418" s="2" t="s">
        <v>20961</v>
      </c>
      <c r="V3418" s="2" t="s">
        <v>22142</v>
      </c>
      <c r="W3418" s="2" t="s">
        <v>22143</v>
      </c>
      <c r="X3418" s="2">
        <v>29</v>
      </c>
      <c r="Y3418" s="2" t="s">
        <v>139</v>
      </c>
      <c r="Z3418" s="2" t="s">
        <v>5475</v>
      </c>
      <c r="AA3418" s="2" t="s">
        <v>20940</v>
      </c>
      <c r="AB3418" s="2" t="s">
        <v>22144</v>
      </c>
      <c r="AC3418" s="2" t="s">
        <v>139</v>
      </c>
      <c r="AD3418" s="2" t="s">
        <v>21785</v>
      </c>
      <c r="AE3418" s="2" t="s">
        <v>6525</v>
      </c>
      <c r="AF3418" s="2" t="s">
        <v>3091</v>
      </c>
      <c r="AG3418" s="2" t="s">
        <v>139</v>
      </c>
      <c r="AH3418" s="2" t="s">
        <v>139</v>
      </c>
      <c r="AI3418" s="2" t="s">
        <v>5526</v>
      </c>
      <c r="AJ3418" s="2" t="s">
        <v>22145</v>
      </c>
      <c r="AK3418" s="2" t="s">
        <v>139</v>
      </c>
      <c r="AL3418" s="2" t="s">
        <v>139</v>
      </c>
      <c r="AM3418" s="2" t="s">
        <v>139</v>
      </c>
      <c r="AN3418" s="2" t="s">
        <v>139</v>
      </c>
      <c r="AO3418" s="2" t="s">
        <v>139</v>
      </c>
      <c r="AP3418" s="2" t="s">
        <v>139</v>
      </c>
      <c r="AQ3418" s="2" t="s">
        <v>126</v>
      </c>
      <c r="AR3418" s="2" t="s">
        <v>120</v>
      </c>
    </row>
    <row r="3419" spans="8:44" ht="21" customHeight="1">
      <c r="H3419" s="2">
        <f t="shared" si="110"/>
        <v>3418</v>
      </c>
      <c r="I3419" s="2" t="str">
        <f t="shared" ca="1" si="111"/>
        <v>日研通勤3418</v>
      </c>
      <c r="K3419" s="2" t="s">
        <v>56</v>
      </c>
      <c r="L3419" s="2" t="s">
        <v>6500</v>
      </c>
      <c r="M3419" s="4" t="s">
        <v>22146</v>
      </c>
      <c r="N3419" s="2" t="s">
        <v>22147</v>
      </c>
      <c r="O3419" s="2" t="s">
        <v>22148</v>
      </c>
      <c r="P3419" s="2" t="s">
        <v>22149</v>
      </c>
      <c r="Q3419" s="2" t="s">
        <v>8419</v>
      </c>
      <c r="R3419" s="2" t="s">
        <v>139</v>
      </c>
      <c r="S3419" s="2" t="s">
        <v>21143</v>
      </c>
      <c r="T3419" s="2" t="s">
        <v>139</v>
      </c>
      <c r="U3419" s="2" t="s">
        <v>3733</v>
      </c>
      <c r="V3419" s="2" t="s">
        <v>21475</v>
      </c>
      <c r="W3419" s="2" t="s">
        <v>21145</v>
      </c>
      <c r="X3419" s="2">
        <v>45</v>
      </c>
      <c r="Y3419" s="2" t="s">
        <v>139</v>
      </c>
      <c r="Z3419" s="2" t="s">
        <v>3088</v>
      </c>
      <c r="AA3419" s="2" t="s">
        <v>20940</v>
      </c>
      <c r="AB3419" s="2" t="s">
        <v>456</v>
      </c>
      <c r="AC3419" s="2" t="s">
        <v>139</v>
      </c>
      <c r="AD3419" s="2" t="s">
        <v>21044</v>
      </c>
      <c r="AE3419" s="2" t="s">
        <v>6525</v>
      </c>
      <c r="AF3419" s="2" t="s">
        <v>3091</v>
      </c>
      <c r="AG3419" s="2" t="s">
        <v>139</v>
      </c>
      <c r="AH3419" s="2" t="s">
        <v>139</v>
      </c>
      <c r="AI3419" s="2" t="s">
        <v>5526</v>
      </c>
      <c r="AJ3419" s="2" t="s">
        <v>22150</v>
      </c>
      <c r="AK3419" s="2" t="s">
        <v>139</v>
      </c>
      <c r="AL3419" s="2" t="s">
        <v>139</v>
      </c>
      <c r="AM3419" s="2" t="s">
        <v>139</v>
      </c>
      <c r="AN3419" s="2" t="s">
        <v>139</v>
      </c>
      <c r="AO3419" s="2" t="s">
        <v>139</v>
      </c>
      <c r="AP3419" s="2" t="s">
        <v>139</v>
      </c>
      <c r="AQ3419" s="2" t="s">
        <v>123</v>
      </c>
      <c r="AR3419" s="2" t="s">
        <v>120</v>
      </c>
    </row>
    <row r="3420" spans="8:44" ht="21" customHeight="1">
      <c r="H3420" s="2">
        <f t="shared" si="110"/>
        <v>3419</v>
      </c>
      <c r="I3420" s="2" t="str">
        <f t="shared" ca="1" si="111"/>
        <v>日研通勤3419</v>
      </c>
      <c r="K3420" s="2" t="s">
        <v>56</v>
      </c>
      <c r="L3420" s="2" t="s">
        <v>6500</v>
      </c>
      <c r="M3420" s="4" t="s">
        <v>22151</v>
      </c>
      <c r="N3420" s="2" t="s">
        <v>22147</v>
      </c>
      <c r="O3420" s="2" t="s">
        <v>22148</v>
      </c>
      <c r="P3420" s="2" t="s">
        <v>22149</v>
      </c>
      <c r="Q3420" s="2" t="s">
        <v>8419</v>
      </c>
      <c r="R3420" s="2" t="s">
        <v>139</v>
      </c>
      <c r="S3420" s="2" t="s">
        <v>21143</v>
      </c>
      <c r="T3420" s="2" t="s">
        <v>139</v>
      </c>
      <c r="U3420" s="2" t="s">
        <v>3733</v>
      </c>
      <c r="V3420" s="2" t="s">
        <v>21052</v>
      </c>
      <c r="W3420" s="2" t="s">
        <v>21201</v>
      </c>
      <c r="X3420" s="2">
        <v>45</v>
      </c>
      <c r="Y3420" s="2" t="s">
        <v>139</v>
      </c>
      <c r="Z3420" s="2" t="s">
        <v>3088</v>
      </c>
      <c r="AA3420" s="2" t="s">
        <v>20940</v>
      </c>
      <c r="AB3420" s="2" t="s">
        <v>456</v>
      </c>
      <c r="AC3420" s="2" t="s">
        <v>139</v>
      </c>
      <c r="AD3420" s="2" t="s">
        <v>21044</v>
      </c>
      <c r="AE3420" s="2" t="s">
        <v>6525</v>
      </c>
      <c r="AF3420" s="2" t="s">
        <v>3091</v>
      </c>
      <c r="AG3420" s="2" t="s">
        <v>139</v>
      </c>
      <c r="AH3420" s="2" t="s">
        <v>139</v>
      </c>
      <c r="AI3420" s="2" t="s">
        <v>5526</v>
      </c>
      <c r="AJ3420" s="2" t="s">
        <v>22152</v>
      </c>
      <c r="AK3420" s="2" t="s">
        <v>139</v>
      </c>
      <c r="AL3420" s="2" t="s">
        <v>139</v>
      </c>
      <c r="AM3420" s="2" t="s">
        <v>139</v>
      </c>
      <c r="AN3420" s="2" t="s">
        <v>139</v>
      </c>
      <c r="AO3420" s="2" t="s">
        <v>139</v>
      </c>
      <c r="AP3420" s="2" t="s">
        <v>139</v>
      </c>
      <c r="AQ3420" s="2" t="s">
        <v>123</v>
      </c>
      <c r="AR3420" s="2" t="s">
        <v>120</v>
      </c>
    </row>
    <row r="3421" spans="8:44" ht="21" customHeight="1">
      <c r="H3421" s="2">
        <f t="shared" si="110"/>
        <v>3420</v>
      </c>
      <c r="I3421" s="2" t="str">
        <f t="shared" ca="1" si="111"/>
        <v>日研通勤3420</v>
      </c>
      <c r="K3421" s="2" t="s">
        <v>56</v>
      </c>
      <c r="L3421" s="2" t="s">
        <v>6500</v>
      </c>
      <c r="M3421" s="4" t="s">
        <v>22153</v>
      </c>
      <c r="N3421" s="2" t="s">
        <v>22154</v>
      </c>
      <c r="O3421" s="2" t="s">
        <v>22155</v>
      </c>
      <c r="P3421" s="2" t="s">
        <v>22156</v>
      </c>
      <c r="Q3421" s="2" t="s">
        <v>21060</v>
      </c>
      <c r="R3421" s="2" t="s">
        <v>139</v>
      </c>
      <c r="S3421" s="2" t="s">
        <v>22157</v>
      </c>
      <c r="T3421" s="2" t="s">
        <v>139</v>
      </c>
      <c r="U3421" s="2" t="s">
        <v>20961</v>
      </c>
      <c r="V3421" s="2" t="s">
        <v>22158</v>
      </c>
      <c r="W3421" s="2" t="s">
        <v>21579</v>
      </c>
      <c r="X3421" s="2">
        <v>50</v>
      </c>
      <c r="Y3421" s="2" t="s">
        <v>139</v>
      </c>
      <c r="Z3421" s="2" t="s">
        <v>3088</v>
      </c>
      <c r="AA3421" s="2" t="s">
        <v>21146</v>
      </c>
      <c r="AB3421" s="2" t="s">
        <v>21063</v>
      </c>
      <c r="AC3421" s="2" t="s">
        <v>139</v>
      </c>
      <c r="AD3421" s="2" t="s">
        <v>5120</v>
      </c>
      <c r="AE3421" s="2" t="s">
        <v>6525</v>
      </c>
      <c r="AF3421" s="2" t="s">
        <v>3091</v>
      </c>
      <c r="AG3421" s="2" t="s">
        <v>139</v>
      </c>
      <c r="AH3421" s="2" t="s">
        <v>139</v>
      </c>
      <c r="AI3421" s="2" t="s">
        <v>5526</v>
      </c>
      <c r="AJ3421" s="2" t="s">
        <v>22159</v>
      </c>
      <c r="AK3421" s="2" t="s">
        <v>139</v>
      </c>
      <c r="AL3421" s="2" t="s">
        <v>139</v>
      </c>
      <c r="AM3421" s="2" t="s">
        <v>139</v>
      </c>
      <c r="AN3421" s="2" t="s">
        <v>139</v>
      </c>
      <c r="AO3421" s="2" t="s">
        <v>139</v>
      </c>
      <c r="AP3421" s="2" t="s">
        <v>139</v>
      </c>
      <c r="AQ3421" s="2" t="s">
        <v>118</v>
      </c>
      <c r="AR3421" s="2" t="s">
        <v>112</v>
      </c>
    </row>
    <row r="3422" spans="8:44" ht="21" customHeight="1">
      <c r="H3422" s="2">
        <f t="shared" si="110"/>
        <v>3421</v>
      </c>
      <c r="I3422" s="2" t="str">
        <f t="shared" ca="1" si="111"/>
        <v>日研通勤3421</v>
      </c>
      <c r="K3422" s="2" t="s">
        <v>56</v>
      </c>
      <c r="L3422" s="2" t="s">
        <v>6500</v>
      </c>
      <c r="M3422" s="4" t="s">
        <v>22160</v>
      </c>
      <c r="N3422" s="2" t="s">
        <v>22154</v>
      </c>
      <c r="O3422" s="2" t="s">
        <v>22161</v>
      </c>
      <c r="P3422" s="2" t="s">
        <v>22162</v>
      </c>
      <c r="Q3422" s="2" t="s">
        <v>21060</v>
      </c>
      <c r="R3422" s="2" t="s">
        <v>139</v>
      </c>
      <c r="S3422" s="2" t="s">
        <v>22163</v>
      </c>
      <c r="T3422" s="2" t="s">
        <v>139</v>
      </c>
      <c r="U3422" s="2" t="s">
        <v>20961</v>
      </c>
      <c r="V3422" s="2" t="s">
        <v>5230</v>
      </c>
      <c r="W3422" s="2" t="s">
        <v>21145</v>
      </c>
      <c r="X3422" s="2">
        <v>50</v>
      </c>
      <c r="Y3422" s="2" t="s">
        <v>139</v>
      </c>
      <c r="Z3422" s="2" t="s">
        <v>3088</v>
      </c>
      <c r="AA3422" s="2" t="s">
        <v>20940</v>
      </c>
      <c r="AB3422" s="2" t="s">
        <v>21063</v>
      </c>
      <c r="AC3422" s="2" t="s">
        <v>139</v>
      </c>
      <c r="AD3422" s="2" t="s">
        <v>5120</v>
      </c>
      <c r="AE3422" s="2" t="s">
        <v>6525</v>
      </c>
      <c r="AF3422" s="2" t="s">
        <v>3091</v>
      </c>
      <c r="AG3422" s="2" t="s">
        <v>139</v>
      </c>
      <c r="AH3422" s="2" t="s">
        <v>139</v>
      </c>
      <c r="AI3422" s="2" t="s">
        <v>5526</v>
      </c>
      <c r="AJ3422" s="2" t="s">
        <v>22164</v>
      </c>
      <c r="AK3422" s="2" t="s">
        <v>139</v>
      </c>
      <c r="AL3422" s="2" t="s">
        <v>139</v>
      </c>
      <c r="AM3422" s="2" t="s">
        <v>139</v>
      </c>
      <c r="AN3422" s="2" t="s">
        <v>139</v>
      </c>
      <c r="AO3422" s="2" t="s">
        <v>139</v>
      </c>
      <c r="AP3422" s="2" t="s">
        <v>139</v>
      </c>
      <c r="AQ3422" s="2" t="s">
        <v>118</v>
      </c>
      <c r="AR3422" s="2" t="s">
        <v>112</v>
      </c>
    </row>
    <row r="3423" spans="8:44" ht="21" customHeight="1">
      <c r="H3423" s="2">
        <f t="shared" si="110"/>
        <v>3422</v>
      </c>
      <c r="I3423" s="2" t="str">
        <f t="shared" ca="1" si="111"/>
        <v>日研通勤3422</v>
      </c>
      <c r="K3423" s="2" t="s">
        <v>56</v>
      </c>
      <c r="L3423" s="2" t="s">
        <v>6500</v>
      </c>
      <c r="M3423" s="4" t="s">
        <v>22165</v>
      </c>
      <c r="N3423" s="2" t="s">
        <v>10689</v>
      </c>
      <c r="O3423" s="2" t="s">
        <v>22166</v>
      </c>
      <c r="P3423" s="2" t="s">
        <v>22167</v>
      </c>
      <c r="Q3423" s="2" t="s">
        <v>22168</v>
      </c>
      <c r="R3423" s="2" t="s">
        <v>139</v>
      </c>
      <c r="S3423" s="2" t="s">
        <v>22169</v>
      </c>
      <c r="T3423" s="2" t="s">
        <v>139</v>
      </c>
      <c r="U3423" s="2" t="s">
        <v>491</v>
      </c>
      <c r="V3423" s="2" t="s">
        <v>21013</v>
      </c>
      <c r="W3423" s="2" t="s">
        <v>21570</v>
      </c>
      <c r="X3423" s="2">
        <v>55</v>
      </c>
      <c r="Y3423" s="2" t="s">
        <v>139</v>
      </c>
      <c r="Z3423" s="2" t="s">
        <v>3088</v>
      </c>
      <c r="AA3423" s="2" t="s">
        <v>21146</v>
      </c>
      <c r="AB3423" s="2" t="s">
        <v>22170</v>
      </c>
      <c r="AC3423" s="2" t="s">
        <v>139</v>
      </c>
      <c r="AD3423" s="2" t="s">
        <v>5120</v>
      </c>
      <c r="AE3423" s="2" t="s">
        <v>6525</v>
      </c>
      <c r="AF3423" s="2" t="s">
        <v>3091</v>
      </c>
      <c r="AG3423" s="2" t="s">
        <v>139</v>
      </c>
      <c r="AH3423" s="2" t="s">
        <v>139</v>
      </c>
      <c r="AI3423" s="2" t="s">
        <v>5526</v>
      </c>
      <c r="AJ3423" s="2" t="s">
        <v>22171</v>
      </c>
      <c r="AK3423" s="2" t="s">
        <v>139</v>
      </c>
      <c r="AL3423" s="2" t="s">
        <v>139</v>
      </c>
      <c r="AM3423" s="2" t="s">
        <v>139</v>
      </c>
      <c r="AN3423" s="2" t="s">
        <v>139</v>
      </c>
      <c r="AO3423" s="2" t="s">
        <v>139</v>
      </c>
      <c r="AP3423" s="2" t="s">
        <v>139</v>
      </c>
      <c r="AQ3423" s="2" t="s">
        <v>111</v>
      </c>
      <c r="AR3423" s="2" t="s">
        <v>112</v>
      </c>
    </row>
    <row r="3424" spans="8:44" ht="21" customHeight="1">
      <c r="H3424" s="2">
        <f t="shared" si="110"/>
        <v>3423</v>
      </c>
      <c r="I3424" s="2" t="str">
        <f t="shared" ca="1" si="111"/>
        <v>日研通勤3423</v>
      </c>
      <c r="K3424" s="2" t="s">
        <v>56</v>
      </c>
      <c r="L3424" s="2" t="s">
        <v>6500</v>
      </c>
      <c r="M3424" s="4" t="s">
        <v>22172</v>
      </c>
      <c r="N3424" s="2" t="s">
        <v>22173</v>
      </c>
      <c r="O3424" s="2" t="s">
        <v>22174</v>
      </c>
      <c r="P3424" s="2" t="s">
        <v>22175</v>
      </c>
      <c r="Q3424" s="2" t="s">
        <v>22176</v>
      </c>
      <c r="R3424" s="2" t="s">
        <v>139</v>
      </c>
      <c r="S3424" s="2" t="s">
        <v>21143</v>
      </c>
      <c r="T3424" s="2" t="s">
        <v>139</v>
      </c>
      <c r="U3424" s="2" t="s">
        <v>20961</v>
      </c>
      <c r="V3424" s="2" t="s">
        <v>22177</v>
      </c>
      <c r="W3424" s="2" t="s">
        <v>22178</v>
      </c>
      <c r="X3424" s="2">
        <v>60</v>
      </c>
      <c r="Y3424" s="2" t="s">
        <v>139</v>
      </c>
      <c r="Z3424" s="2" t="s">
        <v>5475</v>
      </c>
      <c r="AA3424" s="2" t="s">
        <v>22179</v>
      </c>
      <c r="AB3424" s="2" t="s">
        <v>22180</v>
      </c>
      <c r="AC3424" s="2" t="s">
        <v>139</v>
      </c>
      <c r="AD3424" s="2" t="s">
        <v>20942</v>
      </c>
      <c r="AE3424" s="2" t="s">
        <v>6525</v>
      </c>
      <c r="AF3424" s="2" t="s">
        <v>3091</v>
      </c>
      <c r="AG3424" s="2" t="s">
        <v>139</v>
      </c>
      <c r="AH3424" s="2" t="s">
        <v>139</v>
      </c>
      <c r="AI3424" s="2" t="s">
        <v>20986</v>
      </c>
      <c r="AJ3424" s="2" t="s">
        <v>22181</v>
      </c>
      <c r="AK3424" s="2" t="s">
        <v>139</v>
      </c>
      <c r="AL3424" s="2" t="s">
        <v>139</v>
      </c>
      <c r="AM3424" s="2" t="s">
        <v>139</v>
      </c>
      <c r="AN3424" s="2" t="s">
        <v>139</v>
      </c>
      <c r="AO3424" s="2" t="s">
        <v>139</v>
      </c>
      <c r="AP3424" s="2" t="s">
        <v>139</v>
      </c>
      <c r="AQ3424" s="2" t="s">
        <v>110</v>
      </c>
      <c r="AR3424" s="2" t="s">
        <v>105</v>
      </c>
    </row>
    <row r="3425" spans="8:44" ht="21" customHeight="1">
      <c r="H3425" s="2">
        <f t="shared" si="110"/>
        <v>3424</v>
      </c>
      <c r="I3425" s="2" t="str">
        <f t="shared" ca="1" si="111"/>
        <v>日研通勤3424</v>
      </c>
      <c r="K3425" s="2" t="s">
        <v>56</v>
      </c>
      <c r="L3425" s="2" t="s">
        <v>6500</v>
      </c>
      <c r="M3425" s="4" t="s">
        <v>22182</v>
      </c>
      <c r="N3425" s="2" t="s">
        <v>22183</v>
      </c>
      <c r="O3425" s="2" t="s">
        <v>22184</v>
      </c>
      <c r="P3425" s="2" t="s">
        <v>22185</v>
      </c>
      <c r="Q3425" s="2" t="s">
        <v>22186</v>
      </c>
      <c r="R3425" s="2" t="s">
        <v>139</v>
      </c>
      <c r="S3425" s="2" t="s">
        <v>21173</v>
      </c>
      <c r="T3425" s="2" t="s">
        <v>139</v>
      </c>
      <c r="U3425" s="2" t="s">
        <v>491</v>
      </c>
      <c r="V3425" s="2" t="s">
        <v>21090</v>
      </c>
      <c r="W3425" s="2" t="s">
        <v>22118</v>
      </c>
      <c r="X3425" s="2">
        <v>50</v>
      </c>
      <c r="Y3425" s="2" t="s">
        <v>139</v>
      </c>
      <c r="Z3425" s="2" t="s">
        <v>3088</v>
      </c>
      <c r="AA3425" s="2" t="s">
        <v>20940</v>
      </c>
      <c r="AB3425" s="2" t="s">
        <v>22187</v>
      </c>
      <c r="AC3425" s="2" t="s">
        <v>139</v>
      </c>
      <c r="AD3425" s="2" t="s">
        <v>21044</v>
      </c>
      <c r="AE3425" s="2" t="s">
        <v>6525</v>
      </c>
      <c r="AF3425" s="2" t="s">
        <v>3091</v>
      </c>
      <c r="AG3425" s="2" t="s">
        <v>139</v>
      </c>
      <c r="AH3425" s="2" t="s">
        <v>139</v>
      </c>
      <c r="AI3425" s="2" t="s">
        <v>5526</v>
      </c>
      <c r="AJ3425" s="2" t="s">
        <v>22188</v>
      </c>
      <c r="AK3425" s="2" t="s">
        <v>139</v>
      </c>
      <c r="AL3425" s="2" t="s">
        <v>139</v>
      </c>
      <c r="AM3425" s="2" t="s">
        <v>139</v>
      </c>
      <c r="AN3425" s="2" t="s">
        <v>139</v>
      </c>
      <c r="AO3425" s="2" t="s">
        <v>139</v>
      </c>
      <c r="AP3425" s="2" t="s">
        <v>139</v>
      </c>
      <c r="AQ3425" s="2" t="s">
        <v>111</v>
      </c>
      <c r="AR3425" s="2" t="s">
        <v>112</v>
      </c>
    </row>
    <row r="3426" spans="8:44" ht="21" customHeight="1">
      <c r="H3426" s="2">
        <f t="shared" si="110"/>
        <v>3425</v>
      </c>
      <c r="I3426" s="2" t="str">
        <f t="shared" ca="1" si="111"/>
        <v>日研通勤3425</v>
      </c>
      <c r="K3426" s="2" t="s">
        <v>56</v>
      </c>
      <c r="L3426" s="2" t="s">
        <v>6500</v>
      </c>
      <c r="M3426" s="4" t="s">
        <v>22189</v>
      </c>
      <c r="N3426" s="2" t="s">
        <v>22190</v>
      </c>
      <c r="O3426" s="2" t="s">
        <v>22191</v>
      </c>
      <c r="P3426" s="2" t="s">
        <v>22192</v>
      </c>
      <c r="Q3426" s="2" t="s">
        <v>21060</v>
      </c>
      <c r="R3426" s="2" t="s">
        <v>139</v>
      </c>
      <c r="S3426" s="2" t="s">
        <v>22193</v>
      </c>
      <c r="T3426" s="2" t="s">
        <v>139</v>
      </c>
      <c r="U3426" s="2" t="s">
        <v>20950</v>
      </c>
      <c r="V3426" s="2" t="s">
        <v>22194</v>
      </c>
      <c r="W3426" s="2" t="s">
        <v>22100</v>
      </c>
      <c r="X3426" s="2">
        <v>55</v>
      </c>
      <c r="Y3426" s="2" t="s">
        <v>139</v>
      </c>
      <c r="Z3426" s="2" t="s">
        <v>5475</v>
      </c>
      <c r="AA3426" s="2" t="s">
        <v>20940</v>
      </c>
      <c r="AB3426" s="2" t="s">
        <v>22195</v>
      </c>
      <c r="AC3426" s="2" t="s">
        <v>139</v>
      </c>
      <c r="AD3426" s="2" t="s">
        <v>20954</v>
      </c>
      <c r="AE3426" s="2" t="s">
        <v>6525</v>
      </c>
      <c r="AF3426" s="2" t="s">
        <v>3091</v>
      </c>
      <c r="AG3426" s="2" t="s">
        <v>139</v>
      </c>
      <c r="AH3426" s="2" t="s">
        <v>139</v>
      </c>
      <c r="AI3426" s="2" t="s">
        <v>5526</v>
      </c>
      <c r="AJ3426" s="2" t="s">
        <v>22196</v>
      </c>
      <c r="AK3426" s="2" t="s">
        <v>139</v>
      </c>
      <c r="AL3426" s="2" t="s">
        <v>139</v>
      </c>
      <c r="AM3426" s="2" t="s">
        <v>139</v>
      </c>
      <c r="AN3426" s="2" t="s">
        <v>139</v>
      </c>
      <c r="AO3426" s="2" t="s">
        <v>139</v>
      </c>
      <c r="AP3426" s="2" t="s">
        <v>139</v>
      </c>
      <c r="AQ3426" s="2" t="s">
        <v>118</v>
      </c>
      <c r="AR3426" s="2" t="s">
        <v>112</v>
      </c>
    </row>
    <row r="3427" spans="8:44" ht="21" customHeight="1">
      <c r="H3427" s="2">
        <f t="shared" si="110"/>
        <v>3426</v>
      </c>
      <c r="I3427" s="2" t="str">
        <f t="shared" ca="1" si="111"/>
        <v>日研通勤3426</v>
      </c>
      <c r="K3427" s="2" t="s">
        <v>56</v>
      </c>
      <c r="L3427" s="2" t="s">
        <v>6500</v>
      </c>
      <c r="M3427" s="4" t="s">
        <v>22197</v>
      </c>
      <c r="N3427" s="2" t="s">
        <v>22198</v>
      </c>
      <c r="O3427" s="2" t="s">
        <v>22199</v>
      </c>
      <c r="P3427" s="2" t="s">
        <v>22200</v>
      </c>
      <c r="Q3427" s="2" t="s">
        <v>22201</v>
      </c>
      <c r="R3427" s="2" t="s">
        <v>139</v>
      </c>
      <c r="S3427" s="2" t="s">
        <v>21173</v>
      </c>
      <c r="T3427" s="2" t="s">
        <v>139</v>
      </c>
      <c r="U3427" s="2" t="s">
        <v>491</v>
      </c>
      <c r="V3427" s="2" t="s">
        <v>21032</v>
      </c>
      <c r="W3427" s="2" t="s">
        <v>22202</v>
      </c>
      <c r="X3427" s="2">
        <v>55</v>
      </c>
      <c r="Y3427" s="2" t="s">
        <v>139</v>
      </c>
      <c r="Z3427" s="2" t="s">
        <v>3088</v>
      </c>
      <c r="AA3427" s="2" t="s">
        <v>20940</v>
      </c>
      <c r="AB3427" s="2" t="s">
        <v>22203</v>
      </c>
      <c r="AC3427" s="2" t="s">
        <v>139</v>
      </c>
      <c r="AD3427" s="2" t="s">
        <v>21394</v>
      </c>
      <c r="AE3427" s="2" t="s">
        <v>6525</v>
      </c>
      <c r="AF3427" s="2" t="s">
        <v>3091</v>
      </c>
      <c r="AG3427" s="2" t="s">
        <v>139</v>
      </c>
      <c r="AH3427" s="2" t="s">
        <v>139</v>
      </c>
      <c r="AI3427" s="2" t="s">
        <v>5526</v>
      </c>
      <c r="AJ3427" s="2" t="s">
        <v>22204</v>
      </c>
      <c r="AK3427" s="2" t="s">
        <v>139</v>
      </c>
      <c r="AL3427" s="2" t="s">
        <v>139</v>
      </c>
      <c r="AM3427" s="2" t="s">
        <v>139</v>
      </c>
      <c r="AN3427" s="2" t="s">
        <v>139</v>
      </c>
      <c r="AO3427" s="2" t="s">
        <v>139</v>
      </c>
      <c r="AP3427" s="2" t="s">
        <v>139</v>
      </c>
      <c r="AQ3427" s="2" t="s">
        <v>111</v>
      </c>
      <c r="AR3427" s="2" t="s">
        <v>112</v>
      </c>
    </row>
    <row r="3428" spans="8:44" ht="21" customHeight="1">
      <c r="H3428" s="2">
        <f t="shared" si="110"/>
        <v>3427</v>
      </c>
      <c r="I3428" s="2" t="str">
        <f t="shared" ca="1" si="111"/>
        <v>日研通勤3427</v>
      </c>
      <c r="K3428" s="2" t="s">
        <v>56</v>
      </c>
      <c r="L3428" s="2" t="s">
        <v>6500</v>
      </c>
      <c r="M3428" s="4" t="s">
        <v>22205</v>
      </c>
      <c r="N3428" s="2" t="s">
        <v>22206</v>
      </c>
      <c r="O3428" s="2" t="s">
        <v>22207</v>
      </c>
      <c r="P3428" s="2" t="s">
        <v>22208</v>
      </c>
      <c r="Q3428" s="2" t="s">
        <v>22168</v>
      </c>
      <c r="R3428" s="2" t="s">
        <v>139</v>
      </c>
      <c r="S3428" s="2" t="s">
        <v>21196</v>
      </c>
      <c r="T3428" s="2" t="s">
        <v>139</v>
      </c>
      <c r="U3428" s="2" t="s">
        <v>3733</v>
      </c>
      <c r="V3428" s="2" t="s">
        <v>21032</v>
      </c>
      <c r="W3428" s="2" t="s">
        <v>21033</v>
      </c>
      <c r="X3428" s="2">
        <v>59</v>
      </c>
      <c r="Y3428" s="2" t="s">
        <v>139</v>
      </c>
      <c r="Z3428" s="2" t="s">
        <v>3088</v>
      </c>
      <c r="AA3428" s="2" t="s">
        <v>21146</v>
      </c>
      <c r="AB3428" s="2" t="s">
        <v>22209</v>
      </c>
      <c r="AC3428" s="2" t="s">
        <v>139</v>
      </c>
      <c r="AD3428" s="2" t="s">
        <v>21044</v>
      </c>
      <c r="AE3428" s="2" t="s">
        <v>6525</v>
      </c>
      <c r="AF3428" s="2" t="s">
        <v>3091</v>
      </c>
      <c r="AG3428" s="2" t="s">
        <v>139</v>
      </c>
      <c r="AH3428" s="2" t="s">
        <v>139</v>
      </c>
      <c r="AI3428" s="2" t="s">
        <v>5526</v>
      </c>
      <c r="AJ3428" s="2" t="s">
        <v>22210</v>
      </c>
      <c r="AK3428" s="2" t="s">
        <v>139</v>
      </c>
      <c r="AL3428" s="2" t="s">
        <v>139</v>
      </c>
      <c r="AM3428" s="2" t="s">
        <v>139</v>
      </c>
      <c r="AN3428" s="2" t="s">
        <v>139</v>
      </c>
      <c r="AO3428" s="2" t="s">
        <v>139</v>
      </c>
      <c r="AP3428" s="2" t="s">
        <v>139</v>
      </c>
      <c r="AQ3428" s="2" t="s">
        <v>111</v>
      </c>
      <c r="AR3428" s="2" t="s">
        <v>112</v>
      </c>
    </row>
    <row r="3429" spans="8:44" ht="21" customHeight="1">
      <c r="H3429" s="2">
        <f t="shared" si="110"/>
        <v>3428</v>
      </c>
      <c r="I3429" s="2" t="str">
        <f t="shared" ca="1" si="111"/>
        <v>日研通勤3428</v>
      </c>
      <c r="K3429" s="2" t="s">
        <v>56</v>
      </c>
      <c r="L3429" s="2" t="s">
        <v>6500</v>
      </c>
      <c r="M3429" s="4" t="s">
        <v>22211</v>
      </c>
      <c r="N3429" s="2" t="s">
        <v>22212</v>
      </c>
      <c r="O3429" s="2" t="s">
        <v>22213</v>
      </c>
      <c r="P3429" s="2" t="s">
        <v>22214</v>
      </c>
      <c r="Q3429" s="2" t="s">
        <v>22215</v>
      </c>
      <c r="R3429" s="2" t="s">
        <v>139</v>
      </c>
      <c r="S3429" s="2" t="s">
        <v>21030</v>
      </c>
      <c r="T3429" s="2" t="s">
        <v>139</v>
      </c>
      <c r="U3429" s="2" t="s">
        <v>3733</v>
      </c>
      <c r="V3429" s="2" t="s">
        <v>3433</v>
      </c>
      <c r="W3429" s="2" t="s">
        <v>22216</v>
      </c>
      <c r="X3429" s="2">
        <v>45</v>
      </c>
      <c r="Y3429" s="2" t="s">
        <v>139</v>
      </c>
      <c r="Z3429" s="2" t="s">
        <v>3088</v>
      </c>
      <c r="AA3429" s="2" t="s">
        <v>20940</v>
      </c>
      <c r="AB3429" s="2" t="s">
        <v>22217</v>
      </c>
      <c r="AC3429" s="2" t="s">
        <v>139</v>
      </c>
      <c r="AD3429" s="2" t="s">
        <v>21394</v>
      </c>
      <c r="AE3429" s="2" t="s">
        <v>6525</v>
      </c>
      <c r="AF3429" s="2" t="s">
        <v>3091</v>
      </c>
      <c r="AG3429" s="2" t="s">
        <v>139</v>
      </c>
      <c r="AH3429" s="2" t="s">
        <v>139</v>
      </c>
      <c r="AI3429" s="2" t="s">
        <v>5526</v>
      </c>
      <c r="AJ3429" s="2" t="s">
        <v>22218</v>
      </c>
      <c r="AK3429" s="2" t="s">
        <v>139</v>
      </c>
      <c r="AL3429" s="2" t="s">
        <v>139</v>
      </c>
      <c r="AM3429" s="2" t="s">
        <v>139</v>
      </c>
      <c r="AN3429" s="2" t="s">
        <v>139</v>
      </c>
      <c r="AO3429" s="2" t="s">
        <v>139</v>
      </c>
      <c r="AP3429" s="2" t="s">
        <v>139</v>
      </c>
      <c r="AQ3429" s="2" t="s">
        <v>111</v>
      </c>
      <c r="AR3429" s="2" t="s">
        <v>112</v>
      </c>
    </row>
    <row r="3430" spans="8:44" ht="21" customHeight="1">
      <c r="H3430" s="2">
        <f t="shared" si="110"/>
        <v>3429</v>
      </c>
      <c r="I3430" s="2" t="str">
        <f t="shared" ca="1" si="111"/>
        <v>日研通勤3429</v>
      </c>
      <c r="K3430" s="2" t="s">
        <v>56</v>
      </c>
      <c r="L3430" s="2" t="s">
        <v>6500</v>
      </c>
      <c r="M3430" s="4" t="s">
        <v>22219</v>
      </c>
      <c r="N3430" s="2" t="s">
        <v>22220</v>
      </c>
      <c r="O3430" s="2" t="s">
        <v>22221</v>
      </c>
      <c r="P3430" s="2" t="s">
        <v>22222</v>
      </c>
      <c r="Q3430" s="2" t="s">
        <v>6771</v>
      </c>
      <c r="R3430" s="2" t="s">
        <v>139</v>
      </c>
      <c r="S3430" s="2" t="s">
        <v>22223</v>
      </c>
      <c r="T3430" s="2" t="s">
        <v>139</v>
      </c>
      <c r="U3430" s="2" t="s">
        <v>22224</v>
      </c>
      <c r="V3430" s="2" t="s">
        <v>22225</v>
      </c>
      <c r="W3430" s="2" t="s">
        <v>22029</v>
      </c>
      <c r="X3430" s="2">
        <v>40</v>
      </c>
      <c r="Y3430" s="2" t="s">
        <v>139</v>
      </c>
      <c r="Z3430" s="2" t="s">
        <v>3088</v>
      </c>
      <c r="AA3430" s="2" t="s">
        <v>20940</v>
      </c>
      <c r="AB3430" s="2" t="s">
        <v>22226</v>
      </c>
      <c r="AC3430" s="2" t="s">
        <v>139</v>
      </c>
      <c r="AD3430" s="2" t="s">
        <v>5120</v>
      </c>
      <c r="AE3430" s="2" t="s">
        <v>6525</v>
      </c>
      <c r="AF3430" s="2" t="s">
        <v>3091</v>
      </c>
      <c r="AG3430" s="2" t="s">
        <v>139</v>
      </c>
      <c r="AH3430" s="2" t="s">
        <v>139</v>
      </c>
      <c r="AI3430" s="2" t="s">
        <v>5526</v>
      </c>
      <c r="AJ3430" s="2" t="s">
        <v>22227</v>
      </c>
      <c r="AK3430" s="2" t="s">
        <v>139</v>
      </c>
      <c r="AL3430" s="2" t="s">
        <v>139</v>
      </c>
      <c r="AM3430" s="2" t="s">
        <v>139</v>
      </c>
      <c r="AN3430" s="2" t="s">
        <v>139</v>
      </c>
      <c r="AO3430" s="2" t="s">
        <v>139</v>
      </c>
      <c r="AP3430" s="2" t="s">
        <v>139</v>
      </c>
      <c r="AQ3430" s="2" t="s">
        <v>117</v>
      </c>
      <c r="AR3430" s="2" t="s">
        <v>112</v>
      </c>
    </row>
    <row r="3431" spans="8:44" ht="21" customHeight="1">
      <c r="H3431" s="2">
        <f t="shared" si="110"/>
        <v>3430</v>
      </c>
      <c r="I3431" s="2" t="str">
        <f t="shared" ca="1" si="111"/>
        <v>日研通勤3430</v>
      </c>
      <c r="K3431" s="2" t="s">
        <v>56</v>
      </c>
      <c r="L3431" s="2" t="s">
        <v>6500</v>
      </c>
      <c r="M3431" s="4" t="s">
        <v>22228</v>
      </c>
      <c r="N3431" s="2" t="s">
        <v>22229</v>
      </c>
      <c r="O3431" s="2" t="s">
        <v>22230</v>
      </c>
      <c r="P3431" s="2" t="s">
        <v>22231</v>
      </c>
      <c r="Q3431" s="2" t="s">
        <v>22232</v>
      </c>
      <c r="R3431" s="2" t="s">
        <v>139</v>
      </c>
      <c r="S3431" s="2" t="s">
        <v>21196</v>
      </c>
      <c r="T3431" s="2" t="s">
        <v>139</v>
      </c>
      <c r="U3431" s="2" t="s">
        <v>21031</v>
      </c>
      <c r="V3431" s="2" t="s">
        <v>5230</v>
      </c>
      <c r="W3431" s="2" t="s">
        <v>21837</v>
      </c>
      <c r="X3431" s="2">
        <v>60</v>
      </c>
      <c r="Y3431" s="2" t="s">
        <v>139</v>
      </c>
      <c r="Z3431" s="2" t="s">
        <v>3088</v>
      </c>
      <c r="AA3431" s="2" t="s">
        <v>21146</v>
      </c>
      <c r="AB3431" s="2" t="s">
        <v>22233</v>
      </c>
      <c r="AC3431" s="2" t="s">
        <v>139</v>
      </c>
      <c r="AD3431" s="2" t="s">
        <v>21785</v>
      </c>
      <c r="AE3431" s="2" t="s">
        <v>6525</v>
      </c>
      <c r="AF3431" s="2" t="s">
        <v>3091</v>
      </c>
      <c r="AG3431" s="2" t="s">
        <v>139</v>
      </c>
      <c r="AH3431" s="2" t="s">
        <v>139</v>
      </c>
      <c r="AI3431" s="2" t="s">
        <v>5526</v>
      </c>
      <c r="AJ3431" s="2" t="s">
        <v>22234</v>
      </c>
      <c r="AK3431" s="2" t="s">
        <v>139</v>
      </c>
      <c r="AL3431" s="2" t="s">
        <v>139</v>
      </c>
      <c r="AM3431" s="2" t="s">
        <v>139</v>
      </c>
      <c r="AN3431" s="2" t="s">
        <v>139</v>
      </c>
      <c r="AO3431" s="2" t="s">
        <v>139</v>
      </c>
      <c r="AP3431" s="2" t="s">
        <v>139</v>
      </c>
      <c r="AQ3431" s="2" t="s">
        <v>118</v>
      </c>
      <c r="AR3431" s="2" t="s">
        <v>112</v>
      </c>
    </row>
    <row r="3432" spans="8:44" ht="21" customHeight="1">
      <c r="H3432" s="2">
        <f t="shared" si="110"/>
        <v>3431</v>
      </c>
      <c r="I3432" s="2" t="str">
        <f t="shared" ca="1" si="111"/>
        <v>日研通勤3431</v>
      </c>
      <c r="K3432" s="2" t="s">
        <v>56</v>
      </c>
      <c r="L3432" s="2" t="s">
        <v>6500</v>
      </c>
      <c r="M3432" s="4" t="s">
        <v>22235</v>
      </c>
      <c r="N3432" s="2" t="s">
        <v>22236</v>
      </c>
      <c r="O3432" s="2" t="s">
        <v>22237</v>
      </c>
      <c r="P3432" s="2" t="s">
        <v>22238</v>
      </c>
      <c r="Q3432" s="2" t="s">
        <v>22232</v>
      </c>
      <c r="R3432" s="2" t="s">
        <v>139</v>
      </c>
      <c r="S3432" s="2" t="s">
        <v>21196</v>
      </c>
      <c r="T3432" s="2" t="s">
        <v>139</v>
      </c>
      <c r="U3432" s="2" t="s">
        <v>21031</v>
      </c>
      <c r="V3432" s="2" t="s">
        <v>22239</v>
      </c>
      <c r="W3432" s="2" t="s">
        <v>21984</v>
      </c>
      <c r="X3432" s="2">
        <v>60</v>
      </c>
      <c r="Y3432" s="2" t="s">
        <v>139</v>
      </c>
      <c r="Z3432" s="2" t="s">
        <v>5475</v>
      </c>
      <c r="AA3432" s="2" t="s">
        <v>20940</v>
      </c>
      <c r="AB3432" s="2" t="s">
        <v>22233</v>
      </c>
      <c r="AC3432" s="2" t="s">
        <v>139</v>
      </c>
      <c r="AD3432" s="2" t="s">
        <v>21785</v>
      </c>
      <c r="AE3432" s="2" t="s">
        <v>6525</v>
      </c>
      <c r="AF3432" s="2" t="s">
        <v>3091</v>
      </c>
      <c r="AG3432" s="2" t="s">
        <v>139</v>
      </c>
      <c r="AH3432" s="2" t="s">
        <v>139</v>
      </c>
      <c r="AI3432" s="2" t="s">
        <v>5526</v>
      </c>
      <c r="AJ3432" s="2" t="s">
        <v>22240</v>
      </c>
      <c r="AK3432" s="2" t="s">
        <v>139</v>
      </c>
      <c r="AL3432" s="2" t="s">
        <v>139</v>
      </c>
      <c r="AM3432" s="2" t="s">
        <v>139</v>
      </c>
      <c r="AN3432" s="2" t="s">
        <v>139</v>
      </c>
      <c r="AO3432" s="2" t="s">
        <v>139</v>
      </c>
      <c r="AP3432" s="2" t="s">
        <v>139</v>
      </c>
      <c r="AQ3432" s="2" t="s">
        <v>118</v>
      </c>
      <c r="AR3432" s="2" t="s">
        <v>112</v>
      </c>
    </row>
    <row r="3433" spans="8:44" ht="21" customHeight="1">
      <c r="H3433" s="2">
        <f t="shared" si="110"/>
        <v>3432</v>
      </c>
      <c r="I3433" s="2" t="str">
        <f t="shared" ca="1" si="111"/>
        <v>日研通勤3432</v>
      </c>
      <c r="K3433" s="2" t="s">
        <v>56</v>
      </c>
      <c r="L3433" s="2" t="s">
        <v>6500</v>
      </c>
      <c r="M3433" s="4" t="s">
        <v>22241</v>
      </c>
      <c r="N3433" s="2" t="s">
        <v>22242</v>
      </c>
      <c r="O3433" s="2" t="s">
        <v>22243</v>
      </c>
      <c r="P3433" s="2" t="s">
        <v>22244</v>
      </c>
      <c r="Q3433" s="2" t="s">
        <v>6868</v>
      </c>
      <c r="R3433" s="2" t="s">
        <v>139</v>
      </c>
      <c r="S3433" s="2" t="s">
        <v>22245</v>
      </c>
      <c r="T3433" s="2" t="s">
        <v>139</v>
      </c>
      <c r="U3433" s="2" t="s">
        <v>21031</v>
      </c>
      <c r="V3433" s="2" t="s">
        <v>5230</v>
      </c>
      <c r="W3433" s="2" t="s">
        <v>22246</v>
      </c>
      <c r="X3433" s="2">
        <v>40</v>
      </c>
      <c r="Y3433" s="2" t="s">
        <v>139</v>
      </c>
      <c r="Z3433" s="2" t="s">
        <v>3088</v>
      </c>
      <c r="AA3433" s="2" t="s">
        <v>22247</v>
      </c>
      <c r="AB3433" s="2" t="s">
        <v>22248</v>
      </c>
      <c r="AC3433" s="2" t="s">
        <v>139</v>
      </c>
      <c r="AD3433" s="2" t="s">
        <v>21044</v>
      </c>
      <c r="AE3433" s="2" t="s">
        <v>6525</v>
      </c>
      <c r="AF3433" s="2" t="s">
        <v>3091</v>
      </c>
      <c r="AG3433" s="2" t="s">
        <v>139</v>
      </c>
      <c r="AH3433" s="2" t="s">
        <v>139</v>
      </c>
      <c r="AI3433" s="2" t="s">
        <v>20986</v>
      </c>
      <c r="AJ3433" s="2" t="s">
        <v>22249</v>
      </c>
      <c r="AK3433" s="2" t="s">
        <v>139</v>
      </c>
      <c r="AL3433" s="2" t="s">
        <v>139</v>
      </c>
      <c r="AM3433" s="2" t="s">
        <v>139</v>
      </c>
      <c r="AN3433" s="2" t="s">
        <v>139</v>
      </c>
      <c r="AO3433" s="2" t="s">
        <v>139</v>
      </c>
      <c r="AP3433" s="2" t="s">
        <v>139</v>
      </c>
      <c r="AQ3433" s="2" t="s">
        <v>118</v>
      </c>
      <c r="AR3433" s="2" t="s">
        <v>112</v>
      </c>
    </row>
    <row r="3434" spans="8:44" ht="21" customHeight="1">
      <c r="H3434" s="2">
        <f t="shared" si="110"/>
        <v>3433</v>
      </c>
      <c r="I3434" s="2" t="str">
        <f t="shared" ca="1" si="111"/>
        <v>日研通勤3433</v>
      </c>
      <c r="K3434" s="2" t="s">
        <v>56</v>
      </c>
      <c r="L3434" s="2" t="s">
        <v>6500</v>
      </c>
      <c r="M3434" s="4" t="s">
        <v>22250</v>
      </c>
      <c r="N3434" s="2" t="s">
        <v>22251</v>
      </c>
      <c r="O3434" s="2" t="s">
        <v>22252</v>
      </c>
      <c r="P3434" s="2" t="s">
        <v>22253</v>
      </c>
      <c r="Q3434" s="2" t="s">
        <v>22254</v>
      </c>
      <c r="R3434" s="2" t="s">
        <v>139</v>
      </c>
      <c r="S3434" s="2" t="s">
        <v>21173</v>
      </c>
      <c r="T3434" s="2" t="s">
        <v>139</v>
      </c>
      <c r="U3434" s="2" t="s">
        <v>182</v>
      </c>
      <c r="V3434" s="2" t="s">
        <v>21052</v>
      </c>
      <c r="W3434" s="2" t="s">
        <v>21774</v>
      </c>
      <c r="X3434" s="2">
        <v>49</v>
      </c>
      <c r="Y3434" s="2" t="s">
        <v>139</v>
      </c>
      <c r="Z3434" s="2" t="s">
        <v>3088</v>
      </c>
      <c r="AA3434" s="2" t="s">
        <v>20940</v>
      </c>
      <c r="AB3434" s="2" t="s">
        <v>22255</v>
      </c>
      <c r="AC3434" s="2" t="s">
        <v>139</v>
      </c>
      <c r="AD3434" s="2" t="s">
        <v>21225</v>
      </c>
      <c r="AE3434" s="2" t="s">
        <v>6525</v>
      </c>
      <c r="AF3434" s="2" t="s">
        <v>3091</v>
      </c>
      <c r="AG3434" s="2" t="s">
        <v>139</v>
      </c>
      <c r="AH3434" s="2" t="s">
        <v>139</v>
      </c>
      <c r="AI3434" s="2" t="s">
        <v>20986</v>
      </c>
      <c r="AJ3434" s="2" t="s">
        <v>22256</v>
      </c>
      <c r="AK3434" s="2" t="s">
        <v>139</v>
      </c>
      <c r="AL3434" s="2" t="s">
        <v>139</v>
      </c>
      <c r="AM3434" s="2" t="s">
        <v>139</v>
      </c>
      <c r="AN3434" s="2" t="s">
        <v>139</v>
      </c>
      <c r="AO3434" s="2" t="s">
        <v>139</v>
      </c>
      <c r="AP3434" s="2" t="s">
        <v>139</v>
      </c>
      <c r="AQ3434" s="2" t="s">
        <v>115</v>
      </c>
      <c r="AR3434" s="2" t="s">
        <v>112</v>
      </c>
    </row>
    <row r="3435" spans="8:44" ht="21" customHeight="1">
      <c r="H3435" s="2">
        <f t="shared" si="110"/>
        <v>3434</v>
      </c>
      <c r="I3435" s="2" t="str">
        <f t="shared" ca="1" si="111"/>
        <v>日研通勤3434</v>
      </c>
      <c r="K3435" s="2" t="s">
        <v>56</v>
      </c>
      <c r="L3435" s="2" t="s">
        <v>6500</v>
      </c>
      <c r="M3435" s="4" t="s">
        <v>22257</v>
      </c>
      <c r="N3435" s="2" t="s">
        <v>22258</v>
      </c>
      <c r="O3435" s="2" t="s">
        <v>22259</v>
      </c>
      <c r="P3435" s="2" t="s">
        <v>22260</v>
      </c>
      <c r="Q3435" s="2" t="s">
        <v>22261</v>
      </c>
      <c r="R3435" s="2" t="s">
        <v>139</v>
      </c>
      <c r="S3435" s="2" t="s">
        <v>22262</v>
      </c>
      <c r="T3435" s="2" t="s">
        <v>139</v>
      </c>
      <c r="U3435" s="2" t="s">
        <v>3733</v>
      </c>
      <c r="V3435" s="2" t="s">
        <v>22263</v>
      </c>
      <c r="W3435" s="2" t="s">
        <v>22264</v>
      </c>
      <c r="X3435" s="2">
        <v>49</v>
      </c>
      <c r="Y3435" s="2" t="s">
        <v>139</v>
      </c>
      <c r="Z3435" s="2" t="s">
        <v>3088</v>
      </c>
      <c r="AA3435" s="2" t="s">
        <v>20940</v>
      </c>
      <c r="AB3435" s="2" t="s">
        <v>22265</v>
      </c>
      <c r="AC3435" s="2" t="s">
        <v>139</v>
      </c>
      <c r="AD3435" s="2" t="s">
        <v>4010</v>
      </c>
      <c r="AE3435" s="2" t="s">
        <v>6525</v>
      </c>
      <c r="AF3435" s="2" t="s">
        <v>3091</v>
      </c>
      <c r="AG3435" s="2" t="s">
        <v>139</v>
      </c>
      <c r="AH3435" s="2" t="s">
        <v>139</v>
      </c>
      <c r="AI3435" s="2" t="s">
        <v>20986</v>
      </c>
      <c r="AJ3435" s="2" t="s">
        <v>22266</v>
      </c>
      <c r="AK3435" s="2" t="s">
        <v>139</v>
      </c>
      <c r="AL3435" s="2" t="s">
        <v>139</v>
      </c>
      <c r="AM3435" s="2" t="s">
        <v>139</v>
      </c>
      <c r="AN3435" s="2" t="s">
        <v>139</v>
      </c>
      <c r="AO3435" s="2" t="s">
        <v>139</v>
      </c>
      <c r="AP3435" s="2" t="s">
        <v>139</v>
      </c>
      <c r="AQ3435" s="2" t="s">
        <v>115</v>
      </c>
      <c r="AR3435" s="2" t="s">
        <v>112</v>
      </c>
    </row>
    <row r="3436" spans="8:44" ht="21" customHeight="1">
      <c r="H3436" s="2">
        <f t="shared" si="110"/>
        <v>3435</v>
      </c>
      <c r="I3436" s="2" t="str">
        <f t="shared" ca="1" si="111"/>
        <v>日研通勤3435</v>
      </c>
      <c r="K3436" s="2" t="s">
        <v>56</v>
      </c>
      <c r="L3436" s="2" t="s">
        <v>6500</v>
      </c>
      <c r="M3436" s="4" t="s">
        <v>22267</v>
      </c>
      <c r="N3436" s="2" t="s">
        <v>22268</v>
      </c>
      <c r="O3436" s="2" t="s">
        <v>22269</v>
      </c>
      <c r="P3436" s="2" t="s">
        <v>22270</v>
      </c>
      <c r="Q3436" s="2" t="s">
        <v>22271</v>
      </c>
      <c r="R3436" s="2" t="s">
        <v>139</v>
      </c>
      <c r="S3436" s="2" t="s">
        <v>22272</v>
      </c>
      <c r="T3436" s="2" t="s">
        <v>139</v>
      </c>
      <c r="U3436" s="2" t="s">
        <v>3733</v>
      </c>
      <c r="V3436" s="2" t="s">
        <v>21090</v>
      </c>
      <c r="W3436" s="2" t="s">
        <v>20952</v>
      </c>
      <c r="X3436" s="2">
        <v>39</v>
      </c>
      <c r="Y3436" s="2" t="s">
        <v>139</v>
      </c>
      <c r="Z3436" s="2" t="s">
        <v>5475</v>
      </c>
      <c r="AA3436" s="2" t="s">
        <v>22273</v>
      </c>
      <c r="AB3436" s="2" t="s">
        <v>1456</v>
      </c>
      <c r="AC3436" s="2" t="s">
        <v>139</v>
      </c>
      <c r="AD3436" s="2" t="s">
        <v>20998</v>
      </c>
      <c r="AE3436" s="2" t="s">
        <v>6525</v>
      </c>
      <c r="AF3436" s="2" t="s">
        <v>3091</v>
      </c>
      <c r="AG3436" s="2" t="s">
        <v>139</v>
      </c>
      <c r="AH3436" s="2" t="s">
        <v>139</v>
      </c>
      <c r="AI3436" s="2" t="s">
        <v>5526</v>
      </c>
      <c r="AJ3436" s="2" t="s">
        <v>22274</v>
      </c>
      <c r="AK3436" s="2" t="s">
        <v>139</v>
      </c>
      <c r="AL3436" s="2" t="s">
        <v>139</v>
      </c>
      <c r="AM3436" s="2" t="s">
        <v>139</v>
      </c>
      <c r="AN3436" s="2" t="s">
        <v>139</v>
      </c>
      <c r="AO3436" s="2" t="s">
        <v>139</v>
      </c>
      <c r="AP3436" s="2" t="s">
        <v>139</v>
      </c>
      <c r="AQ3436" s="2" t="s">
        <v>115</v>
      </c>
      <c r="AR3436" s="2" t="s">
        <v>112</v>
      </c>
    </row>
    <row r="3437" spans="8:44" ht="21" customHeight="1">
      <c r="H3437" s="2">
        <f t="shared" si="110"/>
        <v>3436</v>
      </c>
      <c r="I3437" s="2" t="str">
        <f t="shared" ca="1" si="111"/>
        <v>日研通勤3436</v>
      </c>
      <c r="K3437" s="2" t="s">
        <v>56</v>
      </c>
      <c r="L3437" s="2" t="s">
        <v>6500</v>
      </c>
      <c r="M3437" s="4" t="s">
        <v>22275</v>
      </c>
      <c r="N3437" s="2" t="s">
        <v>22276</v>
      </c>
      <c r="O3437" s="2" t="s">
        <v>22277</v>
      </c>
      <c r="P3437" s="2" t="s">
        <v>22278</v>
      </c>
      <c r="Q3437" s="2" t="s">
        <v>22279</v>
      </c>
      <c r="R3437" s="2" t="s">
        <v>139</v>
      </c>
      <c r="S3437" s="2" t="s">
        <v>22280</v>
      </c>
      <c r="T3437" s="2" t="s">
        <v>139</v>
      </c>
      <c r="U3437" s="2" t="s">
        <v>20961</v>
      </c>
      <c r="V3437" s="2" t="s">
        <v>21052</v>
      </c>
      <c r="W3437" s="2" t="s">
        <v>22281</v>
      </c>
      <c r="X3437" s="2">
        <v>50</v>
      </c>
      <c r="Y3437" s="2" t="s">
        <v>139</v>
      </c>
      <c r="Z3437" s="2" t="s">
        <v>3088</v>
      </c>
      <c r="AA3437" s="2" t="s">
        <v>22282</v>
      </c>
      <c r="AB3437" s="2" t="s">
        <v>22283</v>
      </c>
      <c r="AC3437" s="2" t="s">
        <v>139</v>
      </c>
      <c r="AD3437" s="2" t="s">
        <v>21416</v>
      </c>
      <c r="AE3437" s="2" t="s">
        <v>6525</v>
      </c>
      <c r="AF3437" s="2" t="s">
        <v>3091</v>
      </c>
      <c r="AG3437" s="2" t="s">
        <v>139</v>
      </c>
      <c r="AH3437" s="2" t="s">
        <v>139</v>
      </c>
      <c r="AI3437" s="2" t="s">
        <v>5526</v>
      </c>
      <c r="AJ3437" s="2" t="s">
        <v>22284</v>
      </c>
      <c r="AK3437" s="2" t="s">
        <v>139</v>
      </c>
      <c r="AL3437" s="2" t="s">
        <v>139</v>
      </c>
      <c r="AM3437" s="2" t="s">
        <v>139</v>
      </c>
      <c r="AN3437" s="2" t="s">
        <v>139</v>
      </c>
      <c r="AO3437" s="2" t="s">
        <v>139</v>
      </c>
      <c r="AP3437" s="2" t="s">
        <v>139</v>
      </c>
      <c r="AQ3437" s="2" t="s">
        <v>116</v>
      </c>
      <c r="AR3437" s="2" t="s">
        <v>112</v>
      </c>
    </row>
    <row r="3438" spans="8:44" ht="21" customHeight="1">
      <c r="H3438" s="2">
        <f t="shared" si="110"/>
        <v>3437</v>
      </c>
      <c r="I3438" s="2" t="str">
        <f t="shared" ca="1" si="111"/>
        <v>日研通勤3437</v>
      </c>
      <c r="K3438" s="2" t="s">
        <v>56</v>
      </c>
      <c r="L3438" s="2" t="s">
        <v>6500</v>
      </c>
      <c r="M3438" s="4" t="s">
        <v>22285</v>
      </c>
      <c r="N3438" s="2" t="s">
        <v>22286</v>
      </c>
      <c r="O3438" s="2" t="s">
        <v>22287</v>
      </c>
      <c r="P3438" s="2" t="s">
        <v>22288</v>
      </c>
      <c r="Q3438" s="2" t="s">
        <v>22289</v>
      </c>
      <c r="R3438" s="2" t="s">
        <v>139</v>
      </c>
      <c r="S3438" s="2" t="s">
        <v>21919</v>
      </c>
      <c r="T3438" s="2" t="s">
        <v>139</v>
      </c>
      <c r="U3438" s="2" t="s">
        <v>21031</v>
      </c>
      <c r="V3438" s="2" t="s">
        <v>5230</v>
      </c>
      <c r="W3438" s="2" t="s">
        <v>22290</v>
      </c>
      <c r="X3438" s="2">
        <v>50</v>
      </c>
      <c r="Y3438" s="2" t="s">
        <v>139</v>
      </c>
      <c r="Z3438" s="2" t="s">
        <v>5475</v>
      </c>
      <c r="AA3438" s="2" t="s">
        <v>22291</v>
      </c>
      <c r="AB3438" s="2" t="s">
        <v>22292</v>
      </c>
      <c r="AC3438" s="2" t="s">
        <v>139</v>
      </c>
      <c r="AD3438" s="2" t="s">
        <v>21044</v>
      </c>
      <c r="AE3438" s="2" t="s">
        <v>6525</v>
      </c>
      <c r="AF3438" s="2" t="s">
        <v>3091</v>
      </c>
      <c r="AG3438" s="2" t="s">
        <v>139</v>
      </c>
      <c r="AH3438" s="2" t="s">
        <v>139</v>
      </c>
      <c r="AI3438" s="2" t="s">
        <v>5526</v>
      </c>
      <c r="AJ3438" s="2" t="s">
        <v>22293</v>
      </c>
      <c r="AK3438" s="2" t="s">
        <v>139</v>
      </c>
      <c r="AL3438" s="2" t="s">
        <v>139</v>
      </c>
      <c r="AM3438" s="2" t="s">
        <v>139</v>
      </c>
      <c r="AN3438" s="2" t="s">
        <v>139</v>
      </c>
      <c r="AO3438" s="2" t="s">
        <v>139</v>
      </c>
      <c r="AP3438" s="2" t="s">
        <v>139</v>
      </c>
      <c r="AQ3438" s="2" t="s">
        <v>117</v>
      </c>
      <c r="AR3438" s="2" t="s">
        <v>112</v>
      </c>
    </row>
    <row r="3439" spans="8:44" ht="21" customHeight="1">
      <c r="H3439" s="2">
        <f t="shared" si="110"/>
        <v>3438</v>
      </c>
      <c r="I3439" s="2" t="str">
        <f t="shared" ca="1" si="111"/>
        <v>日研通勤3438</v>
      </c>
      <c r="K3439" s="2" t="s">
        <v>56</v>
      </c>
      <c r="L3439" s="2" t="s">
        <v>6500</v>
      </c>
      <c r="M3439" s="4" t="s">
        <v>22294</v>
      </c>
      <c r="N3439" s="2" t="s">
        <v>22295</v>
      </c>
      <c r="O3439" s="2" t="s">
        <v>22207</v>
      </c>
      <c r="P3439" s="2" t="s">
        <v>22296</v>
      </c>
      <c r="Q3439" s="2" t="s">
        <v>6987</v>
      </c>
      <c r="R3439" s="2" t="s">
        <v>139</v>
      </c>
      <c r="S3439" s="2" t="s">
        <v>21143</v>
      </c>
      <c r="T3439" s="2" t="s">
        <v>139</v>
      </c>
      <c r="U3439" s="2" t="s">
        <v>3694</v>
      </c>
      <c r="V3439" s="2" t="s">
        <v>21013</v>
      </c>
      <c r="W3439" s="2" t="s">
        <v>21605</v>
      </c>
      <c r="X3439" s="2">
        <v>50</v>
      </c>
      <c r="Y3439" s="2" t="s">
        <v>139</v>
      </c>
      <c r="Z3439" s="2" t="s">
        <v>3088</v>
      </c>
      <c r="AA3439" s="2" t="s">
        <v>21146</v>
      </c>
      <c r="AB3439" s="2" t="s">
        <v>22297</v>
      </c>
      <c r="AC3439" s="2" t="s">
        <v>139</v>
      </c>
      <c r="AD3439" s="2" t="s">
        <v>5120</v>
      </c>
      <c r="AE3439" s="2" t="s">
        <v>6525</v>
      </c>
      <c r="AF3439" s="2" t="s">
        <v>3091</v>
      </c>
      <c r="AG3439" s="2" t="s">
        <v>139</v>
      </c>
      <c r="AH3439" s="2" t="s">
        <v>139</v>
      </c>
      <c r="AI3439" s="2" t="s">
        <v>20986</v>
      </c>
      <c r="AJ3439" s="2" t="s">
        <v>22298</v>
      </c>
      <c r="AK3439" s="2" t="s">
        <v>139</v>
      </c>
      <c r="AL3439" s="2" t="s">
        <v>139</v>
      </c>
      <c r="AM3439" s="2" t="s">
        <v>139</v>
      </c>
      <c r="AN3439" s="2" t="s">
        <v>139</v>
      </c>
      <c r="AO3439" s="2" t="s">
        <v>139</v>
      </c>
      <c r="AP3439" s="2" t="s">
        <v>139</v>
      </c>
      <c r="AQ3439" s="2" t="s">
        <v>115</v>
      </c>
      <c r="AR3439" s="2" t="s">
        <v>112</v>
      </c>
    </row>
    <row r="3440" spans="8:44" ht="21" customHeight="1">
      <c r="H3440" s="2">
        <f t="shared" si="110"/>
        <v>3439</v>
      </c>
      <c r="I3440" s="2" t="str">
        <f t="shared" ca="1" si="111"/>
        <v>日研通勤3439</v>
      </c>
      <c r="K3440" s="2" t="s">
        <v>56</v>
      </c>
      <c r="L3440" s="2" t="s">
        <v>6500</v>
      </c>
      <c r="M3440" s="4" t="s">
        <v>22299</v>
      </c>
      <c r="N3440" s="2" t="s">
        <v>22300</v>
      </c>
      <c r="O3440" s="2" t="s">
        <v>22301</v>
      </c>
      <c r="P3440" s="2" t="s">
        <v>22302</v>
      </c>
      <c r="Q3440" s="2" t="s">
        <v>6876</v>
      </c>
      <c r="R3440" s="2" t="s">
        <v>139</v>
      </c>
      <c r="S3440" s="2" t="s">
        <v>21196</v>
      </c>
      <c r="T3440" s="2" t="s">
        <v>139</v>
      </c>
      <c r="U3440" s="2" t="s">
        <v>20961</v>
      </c>
      <c r="V3440" s="2" t="s">
        <v>21052</v>
      </c>
      <c r="W3440" s="2" t="s">
        <v>22303</v>
      </c>
      <c r="X3440" s="2">
        <v>49</v>
      </c>
      <c r="Y3440" s="2" t="s">
        <v>139</v>
      </c>
      <c r="Z3440" s="2" t="s">
        <v>5475</v>
      </c>
      <c r="AA3440" s="2" t="s">
        <v>20940</v>
      </c>
      <c r="AB3440" s="2" t="s">
        <v>22304</v>
      </c>
      <c r="AC3440" s="2" t="s">
        <v>139</v>
      </c>
      <c r="AD3440" s="2" t="s">
        <v>20998</v>
      </c>
      <c r="AE3440" s="2" t="s">
        <v>6525</v>
      </c>
      <c r="AF3440" s="2" t="s">
        <v>3091</v>
      </c>
      <c r="AG3440" s="2" t="s">
        <v>139</v>
      </c>
      <c r="AH3440" s="2" t="s">
        <v>139</v>
      </c>
      <c r="AI3440" s="2" t="s">
        <v>5526</v>
      </c>
      <c r="AJ3440" s="2" t="s">
        <v>22305</v>
      </c>
      <c r="AK3440" s="2" t="s">
        <v>139</v>
      </c>
      <c r="AL3440" s="2" t="s">
        <v>139</v>
      </c>
      <c r="AM3440" s="2" t="s">
        <v>139</v>
      </c>
      <c r="AN3440" s="2" t="s">
        <v>139</v>
      </c>
      <c r="AO3440" s="2" t="s">
        <v>139</v>
      </c>
      <c r="AP3440" s="2" t="s">
        <v>139</v>
      </c>
      <c r="AQ3440" s="2" t="s">
        <v>116</v>
      </c>
      <c r="AR3440" s="2" t="s">
        <v>112</v>
      </c>
    </row>
    <row r="3441" spans="8:44" ht="21" customHeight="1">
      <c r="H3441" s="2">
        <f t="shared" si="110"/>
        <v>3440</v>
      </c>
      <c r="I3441" s="2" t="str">
        <f t="shared" ca="1" si="111"/>
        <v>日研通勤3440</v>
      </c>
      <c r="K3441" s="2" t="s">
        <v>56</v>
      </c>
      <c r="L3441" s="2" t="s">
        <v>6500</v>
      </c>
      <c r="M3441" s="4" t="s">
        <v>22306</v>
      </c>
      <c r="N3441" s="2" t="s">
        <v>22307</v>
      </c>
      <c r="O3441" s="2" t="s">
        <v>21213</v>
      </c>
      <c r="P3441" s="2" t="s">
        <v>22308</v>
      </c>
      <c r="Q3441" s="2" t="s">
        <v>18402</v>
      </c>
      <c r="R3441" s="2" t="s">
        <v>139</v>
      </c>
      <c r="S3441" s="2" t="s">
        <v>21030</v>
      </c>
      <c r="T3441" s="2" t="s">
        <v>139</v>
      </c>
      <c r="U3441" s="2" t="s">
        <v>22309</v>
      </c>
      <c r="V3441" s="2" t="s">
        <v>21013</v>
      </c>
      <c r="W3441" s="2" t="s">
        <v>21022</v>
      </c>
      <c r="X3441" s="2">
        <v>65</v>
      </c>
      <c r="Y3441" s="2" t="s">
        <v>139</v>
      </c>
      <c r="Z3441" s="2" t="s">
        <v>3088</v>
      </c>
      <c r="AA3441" s="2" t="s">
        <v>21146</v>
      </c>
      <c r="AB3441" s="2" t="s">
        <v>22310</v>
      </c>
      <c r="AC3441" s="2" t="s">
        <v>139</v>
      </c>
      <c r="AD3441" s="2" t="s">
        <v>4010</v>
      </c>
      <c r="AE3441" s="2" t="s">
        <v>6525</v>
      </c>
      <c r="AF3441" s="2" t="s">
        <v>3091</v>
      </c>
      <c r="AG3441" s="2" t="s">
        <v>139</v>
      </c>
      <c r="AH3441" s="2" t="s">
        <v>139</v>
      </c>
      <c r="AI3441" s="2" t="s">
        <v>5526</v>
      </c>
      <c r="AJ3441" s="2" t="s">
        <v>22311</v>
      </c>
      <c r="AK3441" s="2" t="s">
        <v>139</v>
      </c>
      <c r="AL3441" s="2" t="s">
        <v>139</v>
      </c>
      <c r="AM3441" s="2" t="s">
        <v>139</v>
      </c>
      <c r="AN3441" s="2" t="s">
        <v>139</v>
      </c>
      <c r="AO3441" s="2" t="s">
        <v>139</v>
      </c>
      <c r="AP3441" s="2" t="s">
        <v>139</v>
      </c>
      <c r="AQ3441" s="2" t="s">
        <v>116</v>
      </c>
      <c r="AR3441" s="2" t="s">
        <v>112</v>
      </c>
    </row>
    <row r="3442" spans="8:44" ht="21" customHeight="1">
      <c r="H3442" s="2">
        <f t="shared" si="110"/>
        <v>3441</v>
      </c>
      <c r="I3442" s="2" t="str">
        <f t="shared" ca="1" si="111"/>
        <v>日研通勤3441</v>
      </c>
      <c r="K3442" s="2" t="s">
        <v>56</v>
      </c>
      <c r="L3442" s="2" t="s">
        <v>6500</v>
      </c>
      <c r="M3442" s="4" t="s">
        <v>22312</v>
      </c>
      <c r="N3442" s="2" t="s">
        <v>22313</v>
      </c>
      <c r="O3442" s="2" t="s">
        <v>22314</v>
      </c>
      <c r="P3442" s="2" t="s">
        <v>22315</v>
      </c>
      <c r="Q3442" s="2" t="s">
        <v>22316</v>
      </c>
      <c r="R3442" s="2" t="s">
        <v>139</v>
      </c>
      <c r="S3442" s="2" t="s">
        <v>22317</v>
      </c>
      <c r="T3442" s="2" t="s">
        <v>139</v>
      </c>
      <c r="U3442" s="2" t="s">
        <v>20961</v>
      </c>
      <c r="V3442" s="2" t="s">
        <v>22318</v>
      </c>
      <c r="W3442" s="2" t="s">
        <v>20939</v>
      </c>
      <c r="X3442" s="2">
        <v>55</v>
      </c>
      <c r="Y3442" s="2" t="s">
        <v>139</v>
      </c>
      <c r="Z3442" s="2" t="s">
        <v>5475</v>
      </c>
      <c r="AA3442" s="2" t="s">
        <v>20940</v>
      </c>
      <c r="AB3442" s="2" t="s">
        <v>1045</v>
      </c>
      <c r="AC3442" s="2" t="s">
        <v>139</v>
      </c>
      <c r="AD3442" s="2" t="s">
        <v>5120</v>
      </c>
      <c r="AE3442" s="2" t="s">
        <v>6525</v>
      </c>
      <c r="AF3442" s="2" t="s">
        <v>3091</v>
      </c>
      <c r="AG3442" s="2" t="s">
        <v>139</v>
      </c>
      <c r="AH3442" s="2" t="s">
        <v>139</v>
      </c>
      <c r="AI3442" s="2" t="s">
        <v>20986</v>
      </c>
      <c r="AJ3442" s="2" t="s">
        <v>22319</v>
      </c>
      <c r="AK3442" s="2" t="s">
        <v>139</v>
      </c>
      <c r="AL3442" s="2" t="s">
        <v>139</v>
      </c>
      <c r="AM3442" s="2" t="s">
        <v>139</v>
      </c>
      <c r="AN3442" s="2" t="s">
        <v>139</v>
      </c>
      <c r="AO3442" s="2" t="s">
        <v>139</v>
      </c>
      <c r="AP3442" s="2" t="s">
        <v>139</v>
      </c>
      <c r="AQ3442" s="2" t="s">
        <v>116</v>
      </c>
      <c r="AR3442" s="2" t="s">
        <v>112</v>
      </c>
    </row>
    <row r="3443" spans="8:44" ht="21" customHeight="1">
      <c r="H3443" s="2">
        <f t="shared" si="110"/>
        <v>3442</v>
      </c>
      <c r="I3443" s="2" t="str">
        <f t="shared" ca="1" si="111"/>
        <v>日研通勤3442</v>
      </c>
      <c r="K3443" s="2" t="s">
        <v>56</v>
      </c>
      <c r="L3443" s="2" t="s">
        <v>6500</v>
      </c>
      <c r="M3443" s="4" t="s">
        <v>22320</v>
      </c>
      <c r="N3443" s="2" t="s">
        <v>22321</v>
      </c>
      <c r="O3443" s="2" t="s">
        <v>22322</v>
      </c>
      <c r="P3443" s="2" t="s">
        <v>22323</v>
      </c>
      <c r="Q3443" s="2" t="s">
        <v>22324</v>
      </c>
      <c r="R3443" s="2" t="s">
        <v>139</v>
      </c>
      <c r="S3443" s="2" t="s">
        <v>22325</v>
      </c>
      <c r="T3443" s="2" t="s">
        <v>139</v>
      </c>
      <c r="U3443" s="2" t="s">
        <v>22326</v>
      </c>
      <c r="V3443" s="2" t="s">
        <v>22327</v>
      </c>
      <c r="W3443" s="2" t="s">
        <v>21476</v>
      </c>
      <c r="X3443" s="2">
        <v>55</v>
      </c>
      <c r="Y3443" s="2" t="s">
        <v>139</v>
      </c>
      <c r="Z3443" s="2" t="s">
        <v>3088</v>
      </c>
      <c r="AA3443" s="2" t="s">
        <v>21936</v>
      </c>
      <c r="AB3443" s="2" t="s">
        <v>22328</v>
      </c>
      <c r="AC3443" s="2" t="s">
        <v>139</v>
      </c>
      <c r="AD3443" s="2" t="s">
        <v>5120</v>
      </c>
      <c r="AE3443" s="2" t="s">
        <v>6525</v>
      </c>
      <c r="AF3443" s="2" t="s">
        <v>3091</v>
      </c>
      <c r="AG3443" s="2" t="s">
        <v>139</v>
      </c>
      <c r="AH3443" s="2" t="s">
        <v>139</v>
      </c>
      <c r="AI3443" s="2" t="s">
        <v>20986</v>
      </c>
      <c r="AJ3443" s="2" t="s">
        <v>22329</v>
      </c>
      <c r="AK3443" s="2" t="s">
        <v>139</v>
      </c>
      <c r="AL3443" s="2" t="s">
        <v>139</v>
      </c>
      <c r="AM3443" s="2" t="s">
        <v>139</v>
      </c>
      <c r="AN3443" s="2" t="s">
        <v>139</v>
      </c>
      <c r="AO3443" s="2" t="s">
        <v>139</v>
      </c>
      <c r="AP3443" s="2" t="s">
        <v>139</v>
      </c>
      <c r="AQ3443" s="2" t="s">
        <v>115</v>
      </c>
      <c r="AR3443" s="2" t="s">
        <v>112</v>
      </c>
    </row>
    <row r="3444" spans="8:44" ht="21" customHeight="1">
      <c r="H3444" s="2">
        <f t="shared" si="110"/>
        <v>3443</v>
      </c>
      <c r="I3444" s="2" t="str">
        <f t="shared" ca="1" si="111"/>
        <v>日研通勤3443</v>
      </c>
      <c r="K3444" s="2" t="s">
        <v>56</v>
      </c>
      <c r="L3444" s="2" t="s">
        <v>6500</v>
      </c>
      <c r="M3444" s="4" t="s">
        <v>22330</v>
      </c>
      <c r="N3444" s="2" t="s">
        <v>22331</v>
      </c>
      <c r="O3444" s="2" t="s">
        <v>22332</v>
      </c>
      <c r="P3444" s="2" t="s">
        <v>22333</v>
      </c>
      <c r="Q3444" s="2" t="s">
        <v>22334</v>
      </c>
      <c r="R3444" s="2" t="s">
        <v>139</v>
      </c>
      <c r="S3444" s="2" t="s">
        <v>22335</v>
      </c>
      <c r="T3444" s="2" t="s">
        <v>139</v>
      </c>
      <c r="U3444" s="2" t="s">
        <v>21031</v>
      </c>
      <c r="V3444" s="2" t="s">
        <v>5230</v>
      </c>
      <c r="W3444" s="2" t="s">
        <v>21043</v>
      </c>
      <c r="X3444" s="2">
        <v>55</v>
      </c>
      <c r="Y3444" s="2" t="s">
        <v>139</v>
      </c>
      <c r="Z3444" s="2" t="s">
        <v>5475</v>
      </c>
      <c r="AA3444" s="2" t="s">
        <v>20940</v>
      </c>
      <c r="AB3444" s="2" t="s">
        <v>22336</v>
      </c>
      <c r="AC3444" s="2" t="s">
        <v>139</v>
      </c>
      <c r="AD3444" s="2" t="s">
        <v>4010</v>
      </c>
      <c r="AE3444" s="2" t="s">
        <v>6525</v>
      </c>
      <c r="AF3444" s="2" t="s">
        <v>3091</v>
      </c>
      <c r="AG3444" s="2" t="s">
        <v>139</v>
      </c>
      <c r="AH3444" s="2" t="s">
        <v>139</v>
      </c>
      <c r="AI3444" s="2" t="s">
        <v>20986</v>
      </c>
      <c r="AJ3444" s="2" t="s">
        <v>22337</v>
      </c>
      <c r="AK3444" s="2" t="s">
        <v>139</v>
      </c>
      <c r="AL3444" s="2" t="s">
        <v>139</v>
      </c>
      <c r="AM3444" s="2" t="s">
        <v>139</v>
      </c>
      <c r="AN3444" s="2" t="s">
        <v>139</v>
      </c>
      <c r="AO3444" s="2" t="s">
        <v>139</v>
      </c>
      <c r="AP3444" s="2" t="s">
        <v>139</v>
      </c>
      <c r="AQ3444" s="2" t="s">
        <v>117</v>
      </c>
      <c r="AR3444" s="2" t="s">
        <v>112</v>
      </c>
    </row>
    <row r="3445" spans="8:44" ht="21" customHeight="1">
      <c r="H3445" s="2">
        <f t="shared" si="110"/>
        <v>3444</v>
      </c>
      <c r="I3445" s="2" t="str">
        <f t="shared" ca="1" si="111"/>
        <v>日研通勤3444</v>
      </c>
      <c r="K3445" s="2" t="s">
        <v>56</v>
      </c>
      <c r="L3445" s="2" t="s">
        <v>6500</v>
      </c>
      <c r="M3445" s="4" t="s">
        <v>22338</v>
      </c>
      <c r="N3445" s="2" t="s">
        <v>22339</v>
      </c>
      <c r="O3445" s="2" t="s">
        <v>6796</v>
      </c>
      <c r="P3445" s="2" t="s">
        <v>22340</v>
      </c>
      <c r="Q3445" s="2" t="s">
        <v>22341</v>
      </c>
      <c r="R3445" s="2" t="s">
        <v>139</v>
      </c>
      <c r="S3445" s="2" t="s">
        <v>21423</v>
      </c>
      <c r="T3445" s="2" t="s">
        <v>139</v>
      </c>
      <c r="U3445" s="2" t="s">
        <v>491</v>
      </c>
      <c r="V3445" s="2" t="s">
        <v>21052</v>
      </c>
      <c r="W3445" s="2" t="s">
        <v>21062</v>
      </c>
      <c r="X3445" s="2">
        <v>55</v>
      </c>
      <c r="Y3445" s="2" t="s">
        <v>139</v>
      </c>
      <c r="Z3445" s="2" t="s">
        <v>3088</v>
      </c>
      <c r="AA3445" s="2" t="s">
        <v>20940</v>
      </c>
      <c r="AB3445" s="2" t="s">
        <v>22342</v>
      </c>
      <c r="AC3445" s="2" t="s">
        <v>139</v>
      </c>
      <c r="AD3445" s="2" t="s">
        <v>21104</v>
      </c>
      <c r="AE3445" s="2" t="s">
        <v>6525</v>
      </c>
      <c r="AF3445" s="2" t="s">
        <v>3091</v>
      </c>
      <c r="AG3445" s="2" t="s">
        <v>139</v>
      </c>
      <c r="AH3445" s="2" t="s">
        <v>139</v>
      </c>
      <c r="AI3445" s="2" t="s">
        <v>20986</v>
      </c>
      <c r="AJ3445" s="2" t="s">
        <v>22343</v>
      </c>
      <c r="AK3445" s="2" t="s">
        <v>139</v>
      </c>
      <c r="AL3445" s="2" t="s">
        <v>139</v>
      </c>
      <c r="AM3445" s="2" t="s">
        <v>139</v>
      </c>
      <c r="AN3445" s="2" t="s">
        <v>139</v>
      </c>
      <c r="AO3445" s="2" t="s">
        <v>139</v>
      </c>
      <c r="AP3445" s="2" t="s">
        <v>139</v>
      </c>
      <c r="AQ3445" s="2" t="s">
        <v>115</v>
      </c>
      <c r="AR3445" s="2" t="s">
        <v>112</v>
      </c>
    </row>
    <row r="3446" spans="8:44" ht="21" customHeight="1">
      <c r="H3446" s="2">
        <f t="shared" si="110"/>
        <v>3445</v>
      </c>
      <c r="I3446" s="2" t="str">
        <f t="shared" ca="1" si="111"/>
        <v>日研通勤3445</v>
      </c>
      <c r="K3446" s="2" t="s">
        <v>56</v>
      </c>
      <c r="L3446" s="2" t="s">
        <v>6500</v>
      </c>
      <c r="M3446" s="4" t="s">
        <v>22344</v>
      </c>
      <c r="N3446" s="2" t="s">
        <v>22345</v>
      </c>
      <c r="O3446" s="2" t="s">
        <v>22346</v>
      </c>
      <c r="P3446" s="2" t="s">
        <v>22347</v>
      </c>
      <c r="Q3446" s="2" t="s">
        <v>6780</v>
      </c>
      <c r="R3446" s="2" t="s">
        <v>139</v>
      </c>
      <c r="S3446" s="2" t="s">
        <v>22348</v>
      </c>
      <c r="T3446" s="2" t="s">
        <v>139</v>
      </c>
      <c r="U3446" s="2" t="s">
        <v>3733</v>
      </c>
      <c r="V3446" s="2" t="s">
        <v>21090</v>
      </c>
      <c r="W3446" s="2" t="s">
        <v>21264</v>
      </c>
      <c r="X3446" s="2">
        <v>45</v>
      </c>
      <c r="Y3446" s="2" t="s">
        <v>139</v>
      </c>
      <c r="Z3446" s="2" t="s">
        <v>3088</v>
      </c>
      <c r="AA3446" s="2" t="s">
        <v>20940</v>
      </c>
      <c r="AB3446" s="2" t="s">
        <v>22349</v>
      </c>
      <c r="AC3446" s="2" t="s">
        <v>139</v>
      </c>
      <c r="AD3446" s="2" t="s">
        <v>21416</v>
      </c>
      <c r="AE3446" s="2" t="s">
        <v>6525</v>
      </c>
      <c r="AF3446" s="2" t="s">
        <v>3091</v>
      </c>
      <c r="AG3446" s="2" t="s">
        <v>139</v>
      </c>
      <c r="AH3446" s="2" t="s">
        <v>139</v>
      </c>
      <c r="AI3446" s="2" t="s">
        <v>20986</v>
      </c>
      <c r="AJ3446" s="2" t="s">
        <v>22350</v>
      </c>
      <c r="AK3446" s="2" t="s">
        <v>139</v>
      </c>
      <c r="AL3446" s="2" t="s">
        <v>139</v>
      </c>
      <c r="AM3446" s="2" t="s">
        <v>139</v>
      </c>
      <c r="AN3446" s="2" t="s">
        <v>139</v>
      </c>
      <c r="AO3446" s="2" t="s">
        <v>139</v>
      </c>
      <c r="AP3446" s="2" t="s">
        <v>139</v>
      </c>
      <c r="AQ3446" s="2" t="s">
        <v>115</v>
      </c>
      <c r="AR3446" s="2" t="s">
        <v>112</v>
      </c>
    </row>
    <row r="3447" spans="8:44" ht="21" customHeight="1">
      <c r="H3447" s="2">
        <f t="shared" si="110"/>
        <v>3446</v>
      </c>
      <c r="I3447" s="2" t="str">
        <f t="shared" ca="1" si="111"/>
        <v>日研通勤3446</v>
      </c>
      <c r="K3447" s="2" t="s">
        <v>56</v>
      </c>
      <c r="L3447" s="2" t="s">
        <v>6500</v>
      </c>
      <c r="M3447" s="4" t="s">
        <v>22351</v>
      </c>
      <c r="N3447" s="2" t="s">
        <v>22352</v>
      </c>
      <c r="O3447" s="2" t="s">
        <v>22353</v>
      </c>
      <c r="P3447" s="2" t="s">
        <v>22354</v>
      </c>
      <c r="Q3447" s="2" t="s">
        <v>22355</v>
      </c>
      <c r="R3447" s="2" t="s">
        <v>139</v>
      </c>
      <c r="S3447" s="2" t="s">
        <v>22356</v>
      </c>
      <c r="T3447" s="2" t="s">
        <v>139</v>
      </c>
      <c r="U3447" s="2" t="s">
        <v>3733</v>
      </c>
      <c r="V3447" s="2" t="s">
        <v>5230</v>
      </c>
      <c r="W3447" s="2" t="s">
        <v>22357</v>
      </c>
      <c r="X3447" s="2">
        <v>45</v>
      </c>
      <c r="Y3447" s="2" t="s">
        <v>139</v>
      </c>
      <c r="Z3447" s="2" t="s">
        <v>3088</v>
      </c>
      <c r="AA3447" s="2" t="s">
        <v>20940</v>
      </c>
      <c r="AB3447" s="2" t="s">
        <v>22358</v>
      </c>
      <c r="AC3447" s="2" t="s">
        <v>139</v>
      </c>
      <c r="AD3447" s="2" t="s">
        <v>5120</v>
      </c>
      <c r="AE3447" s="2" t="s">
        <v>6525</v>
      </c>
      <c r="AF3447" s="2" t="s">
        <v>3091</v>
      </c>
      <c r="AG3447" s="2" t="s">
        <v>139</v>
      </c>
      <c r="AH3447" s="2" t="s">
        <v>139</v>
      </c>
      <c r="AI3447" s="2" t="s">
        <v>5526</v>
      </c>
      <c r="AJ3447" s="2" t="s">
        <v>22359</v>
      </c>
      <c r="AK3447" s="2" t="s">
        <v>139</v>
      </c>
      <c r="AL3447" s="2" t="s">
        <v>139</v>
      </c>
      <c r="AM3447" s="2" t="s">
        <v>139</v>
      </c>
      <c r="AN3447" s="2" t="s">
        <v>139</v>
      </c>
      <c r="AO3447" s="2" t="s">
        <v>139</v>
      </c>
      <c r="AP3447" s="2" t="s">
        <v>139</v>
      </c>
      <c r="AQ3447" s="2" t="s">
        <v>115</v>
      </c>
      <c r="AR3447" s="2" t="s">
        <v>112</v>
      </c>
    </row>
    <row r="3448" spans="8:44" ht="21" customHeight="1">
      <c r="H3448" s="2">
        <f t="shared" si="110"/>
        <v>3447</v>
      </c>
      <c r="I3448" s="2" t="str">
        <f t="shared" ca="1" si="111"/>
        <v>日研通勤3447</v>
      </c>
      <c r="K3448" s="2" t="s">
        <v>56</v>
      </c>
      <c r="L3448" s="2" t="s">
        <v>6500</v>
      </c>
      <c r="M3448" s="4" t="s">
        <v>22360</v>
      </c>
      <c r="N3448" s="2" t="s">
        <v>22361</v>
      </c>
      <c r="O3448" s="2" t="s">
        <v>22362</v>
      </c>
      <c r="P3448" s="2" t="s">
        <v>22363</v>
      </c>
      <c r="Q3448" s="2" t="s">
        <v>17343</v>
      </c>
      <c r="R3448" s="2" t="s">
        <v>139</v>
      </c>
      <c r="S3448" s="2" t="s">
        <v>22364</v>
      </c>
      <c r="T3448" s="2" t="s">
        <v>139</v>
      </c>
      <c r="U3448" s="2" t="s">
        <v>21031</v>
      </c>
      <c r="V3448" s="2" t="s">
        <v>21052</v>
      </c>
      <c r="W3448" s="2" t="s">
        <v>21837</v>
      </c>
      <c r="X3448" s="2">
        <v>50</v>
      </c>
      <c r="Y3448" s="2" t="s">
        <v>139</v>
      </c>
      <c r="Z3448" s="2" t="s">
        <v>3088</v>
      </c>
      <c r="AA3448" s="2" t="s">
        <v>20940</v>
      </c>
      <c r="AB3448" s="2" t="s">
        <v>22365</v>
      </c>
      <c r="AC3448" s="2" t="s">
        <v>139</v>
      </c>
      <c r="AD3448" s="2" t="s">
        <v>21148</v>
      </c>
      <c r="AE3448" s="2" t="s">
        <v>6525</v>
      </c>
      <c r="AF3448" s="2" t="s">
        <v>3091</v>
      </c>
      <c r="AG3448" s="2" t="s">
        <v>139</v>
      </c>
      <c r="AH3448" s="2" t="s">
        <v>139</v>
      </c>
      <c r="AI3448" s="2" t="s">
        <v>20986</v>
      </c>
      <c r="AJ3448" s="2" t="s">
        <v>22366</v>
      </c>
      <c r="AK3448" s="2" t="s">
        <v>139</v>
      </c>
      <c r="AL3448" s="2" t="s">
        <v>139</v>
      </c>
      <c r="AM3448" s="2" t="s">
        <v>139</v>
      </c>
      <c r="AN3448" s="2" t="s">
        <v>139</v>
      </c>
      <c r="AO3448" s="2" t="s">
        <v>139</v>
      </c>
      <c r="AP3448" s="2" t="s">
        <v>139</v>
      </c>
      <c r="AQ3448" s="2" t="s">
        <v>116</v>
      </c>
      <c r="AR3448" s="2" t="s">
        <v>112</v>
      </c>
    </row>
    <row r="3449" spans="8:44" ht="21" customHeight="1">
      <c r="H3449" s="2">
        <f t="shared" si="110"/>
        <v>3448</v>
      </c>
      <c r="I3449" s="2" t="str">
        <f t="shared" ca="1" si="111"/>
        <v>日研通勤3448</v>
      </c>
      <c r="K3449" s="2" t="s">
        <v>56</v>
      </c>
      <c r="L3449" s="2" t="s">
        <v>6500</v>
      </c>
      <c r="M3449" s="4" t="s">
        <v>22367</v>
      </c>
      <c r="N3449" s="2" t="s">
        <v>22368</v>
      </c>
      <c r="O3449" s="2" t="s">
        <v>22369</v>
      </c>
      <c r="P3449" s="2" t="s">
        <v>22370</v>
      </c>
      <c r="Q3449" s="2" t="s">
        <v>22371</v>
      </c>
      <c r="R3449" s="2" t="s">
        <v>139</v>
      </c>
      <c r="S3449" s="2" t="s">
        <v>22372</v>
      </c>
      <c r="T3449" s="2" t="s">
        <v>139</v>
      </c>
      <c r="U3449" s="2" t="s">
        <v>20961</v>
      </c>
      <c r="V3449" s="2" t="s">
        <v>22327</v>
      </c>
      <c r="W3449" s="2" t="s">
        <v>21554</v>
      </c>
      <c r="X3449" s="2">
        <v>45</v>
      </c>
      <c r="Y3449" s="2" t="s">
        <v>139</v>
      </c>
      <c r="Z3449" s="2" t="s">
        <v>3088</v>
      </c>
      <c r="AA3449" s="2" t="s">
        <v>20940</v>
      </c>
      <c r="AB3449" s="2" t="s">
        <v>22373</v>
      </c>
      <c r="AC3449" s="2" t="s">
        <v>139</v>
      </c>
      <c r="AD3449" s="2" t="s">
        <v>22374</v>
      </c>
      <c r="AE3449" s="2" t="s">
        <v>6525</v>
      </c>
      <c r="AF3449" s="2" t="s">
        <v>3091</v>
      </c>
      <c r="AG3449" s="2" t="s">
        <v>139</v>
      </c>
      <c r="AH3449" s="2" t="s">
        <v>139</v>
      </c>
      <c r="AI3449" s="2" t="s">
        <v>5526</v>
      </c>
      <c r="AJ3449" s="2" t="s">
        <v>22375</v>
      </c>
      <c r="AK3449" s="2" t="s">
        <v>139</v>
      </c>
      <c r="AL3449" s="2" t="s">
        <v>139</v>
      </c>
      <c r="AM3449" s="2" t="s">
        <v>139</v>
      </c>
      <c r="AN3449" s="2" t="s">
        <v>139</v>
      </c>
      <c r="AO3449" s="2" t="s">
        <v>139</v>
      </c>
      <c r="AP3449" s="2" t="s">
        <v>139</v>
      </c>
      <c r="AQ3449" s="2" t="s">
        <v>116</v>
      </c>
      <c r="AR3449" s="2" t="s">
        <v>112</v>
      </c>
    </row>
    <row r="3450" spans="8:44" ht="21" customHeight="1">
      <c r="H3450" s="2">
        <f t="shared" si="110"/>
        <v>3449</v>
      </c>
      <c r="I3450" s="2" t="str">
        <f t="shared" ca="1" si="111"/>
        <v>日研通勤3449</v>
      </c>
      <c r="K3450" s="2" t="s">
        <v>56</v>
      </c>
      <c r="L3450" s="2" t="s">
        <v>6500</v>
      </c>
      <c r="M3450" s="4" t="s">
        <v>22376</v>
      </c>
      <c r="N3450" s="2" t="s">
        <v>22377</v>
      </c>
      <c r="O3450" s="2" t="s">
        <v>22378</v>
      </c>
      <c r="P3450" s="2" t="s">
        <v>22379</v>
      </c>
      <c r="Q3450" s="2" t="s">
        <v>22380</v>
      </c>
      <c r="R3450" s="2" t="s">
        <v>139</v>
      </c>
      <c r="S3450" s="2" t="s">
        <v>22381</v>
      </c>
      <c r="T3450" s="2" t="s">
        <v>139</v>
      </c>
      <c r="U3450" s="2" t="s">
        <v>20961</v>
      </c>
      <c r="V3450" s="2" t="s">
        <v>22382</v>
      </c>
      <c r="W3450" s="2" t="s">
        <v>22383</v>
      </c>
      <c r="X3450" s="2">
        <v>40</v>
      </c>
      <c r="Y3450" s="2" t="s">
        <v>139</v>
      </c>
      <c r="Z3450" s="2" t="s">
        <v>3088</v>
      </c>
      <c r="AA3450" s="2" t="s">
        <v>20940</v>
      </c>
      <c r="AB3450" s="2" t="s">
        <v>22384</v>
      </c>
      <c r="AC3450" s="2" t="s">
        <v>139</v>
      </c>
      <c r="AD3450" s="2" t="s">
        <v>21416</v>
      </c>
      <c r="AE3450" s="2" t="s">
        <v>6525</v>
      </c>
      <c r="AF3450" s="2" t="s">
        <v>3091</v>
      </c>
      <c r="AG3450" s="2" t="s">
        <v>139</v>
      </c>
      <c r="AH3450" s="2" t="s">
        <v>139</v>
      </c>
      <c r="AI3450" s="2" t="s">
        <v>5526</v>
      </c>
      <c r="AJ3450" s="2" t="s">
        <v>22385</v>
      </c>
      <c r="AK3450" s="2" t="s">
        <v>139</v>
      </c>
      <c r="AL3450" s="2" t="s">
        <v>139</v>
      </c>
      <c r="AM3450" s="2" t="s">
        <v>139</v>
      </c>
      <c r="AN3450" s="2" t="s">
        <v>139</v>
      </c>
      <c r="AO3450" s="2" t="s">
        <v>139</v>
      </c>
      <c r="AP3450" s="2" t="s">
        <v>139</v>
      </c>
      <c r="AQ3450" s="2" t="s">
        <v>115</v>
      </c>
      <c r="AR3450" s="2" t="s">
        <v>112</v>
      </c>
    </row>
    <row r="3451" spans="8:44" ht="21" customHeight="1">
      <c r="H3451" s="2">
        <f t="shared" si="110"/>
        <v>3450</v>
      </c>
      <c r="I3451" s="2" t="str">
        <f t="shared" ca="1" si="111"/>
        <v>日研通勤3450</v>
      </c>
      <c r="K3451" s="2" t="s">
        <v>56</v>
      </c>
      <c r="L3451" s="2" t="s">
        <v>6500</v>
      </c>
      <c r="M3451" s="4" t="s">
        <v>22386</v>
      </c>
      <c r="N3451" s="2" t="s">
        <v>22387</v>
      </c>
      <c r="O3451" s="2" t="s">
        <v>21213</v>
      </c>
      <c r="P3451" s="2" t="s">
        <v>22388</v>
      </c>
      <c r="Q3451" s="2" t="s">
        <v>17381</v>
      </c>
      <c r="R3451" s="2" t="s">
        <v>139</v>
      </c>
      <c r="S3451" s="2" t="s">
        <v>21173</v>
      </c>
      <c r="T3451" s="2" t="s">
        <v>139</v>
      </c>
      <c r="U3451" s="2" t="s">
        <v>491</v>
      </c>
      <c r="V3451" s="2" t="s">
        <v>21013</v>
      </c>
      <c r="W3451" s="2" t="s">
        <v>21811</v>
      </c>
      <c r="X3451" s="2">
        <v>45</v>
      </c>
      <c r="Y3451" s="2" t="s">
        <v>139</v>
      </c>
      <c r="Z3451" s="2" t="s">
        <v>3088</v>
      </c>
      <c r="AA3451" s="2" t="s">
        <v>21146</v>
      </c>
      <c r="AB3451" s="2" t="s">
        <v>22389</v>
      </c>
      <c r="AC3451" s="2" t="s">
        <v>139</v>
      </c>
      <c r="AD3451" s="2" t="s">
        <v>21125</v>
      </c>
      <c r="AE3451" s="2" t="s">
        <v>6525</v>
      </c>
      <c r="AF3451" s="2" t="s">
        <v>3091</v>
      </c>
      <c r="AG3451" s="2" t="s">
        <v>139</v>
      </c>
      <c r="AH3451" s="2" t="s">
        <v>139</v>
      </c>
      <c r="AI3451" s="2" t="s">
        <v>5526</v>
      </c>
      <c r="AJ3451" s="2" t="s">
        <v>22390</v>
      </c>
      <c r="AK3451" s="2" t="s">
        <v>139</v>
      </c>
      <c r="AL3451" s="2" t="s">
        <v>139</v>
      </c>
      <c r="AM3451" s="2" t="s">
        <v>139</v>
      </c>
      <c r="AN3451" s="2" t="s">
        <v>139</v>
      </c>
      <c r="AO3451" s="2" t="s">
        <v>139</v>
      </c>
      <c r="AP3451" s="2" t="s">
        <v>139</v>
      </c>
      <c r="AQ3451" s="2" t="s">
        <v>114</v>
      </c>
      <c r="AR3451" s="2" t="s">
        <v>112</v>
      </c>
    </row>
    <row r="3452" spans="8:44" ht="21" customHeight="1">
      <c r="H3452" s="2">
        <f t="shared" si="110"/>
        <v>3451</v>
      </c>
      <c r="I3452" s="2" t="str">
        <f t="shared" ca="1" si="111"/>
        <v>日研通勤3451</v>
      </c>
      <c r="K3452" s="2" t="s">
        <v>56</v>
      </c>
      <c r="L3452" s="2" t="s">
        <v>6500</v>
      </c>
      <c r="M3452" s="4" t="s">
        <v>22391</v>
      </c>
      <c r="N3452" s="2" t="s">
        <v>22392</v>
      </c>
      <c r="O3452" s="2" t="s">
        <v>22393</v>
      </c>
      <c r="P3452" s="2" t="s">
        <v>22394</v>
      </c>
      <c r="Q3452" s="2" t="s">
        <v>17381</v>
      </c>
      <c r="R3452" s="2" t="s">
        <v>139</v>
      </c>
      <c r="S3452" s="2" t="s">
        <v>21173</v>
      </c>
      <c r="T3452" s="2" t="s">
        <v>139</v>
      </c>
      <c r="U3452" s="2" t="s">
        <v>491</v>
      </c>
      <c r="V3452" s="2" t="s">
        <v>21090</v>
      </c>
      <c r="W3452" s="2" t="s">
        <v>21215</v>
      </c>
      <c r="X3452" s="2">
        <v>45</v>
      </c>
      <c r="Y3452" s="2" t="s">
        <v>139</v>
      </c>
      <c r="Z3452" s="2" t="s">
        <v>3088</v>
      </c>
      <c r="AA3452" s="2" t="s">
        <v>20940</v>
      </c>
      <c r="AB3452" s="2" t="s">
        <v>22389</v>
      </c>
      <c r="AC3452" s="2" t="s">
        <v>139</v>
      </c>
      <c r="AD3452" s="2" t="s">
        <v>21125</v>
      </c>
      <c r="AE3452" s="2" t="s">
        <v>6525</v>
      </c>
      <c r="AF3452" s="2" t="s">
        <v>3091</v>
      </c>
      <c r="AG3452" s="2" t="s">
        <v>139</v>
      </c>
      <c r="AH3452" s="2" t="s">
        <v>139</v>
      </c>
      <c r="AI3452" s="2" t="s">
        <v>5526</v>
      </c>
      <c r="AJ3452" s="2" t="s">
        <v>22395</v>
      </c>
      <c r="AK3452" s="2" t="s">
        <v>139</v>
      </c>
      <c r="AL3452" s="2" t="s">
        <v>139</v>
      </c>
      <c r="AM3452" s="2" t="s">
        <v>139</v>
      </c>
      <c r="AN3452" s="2" t="s">
        <v>139</v>
      </c>
      <c r="AO3452" s="2" t="s">
        <v>139</v>
      </c>
      <c r="AP3452" s="2" t="s">
        <v>139</v>
      </c>
      <c r="AQ3452" s="2" t="s">
        <v>114</v>
      </c>
      <c r="AR3452" s="2" t="s">
        <v>112</v>
      </c>
    </row>
    <row r="3453" spans="8:44" ht="21" customHeight="1">
      <c r="H3453" s="2">
        <f t="shared" si="110"/>
        <v>3452</v>
      </c>
      <c r="I3453" s="2" t="str">
        <f t="shared" ca="1" si="111"/>
        <v>日研通勤3452</v>
      </c>
      <c r="K3453" s="2" t="s">
        <v>56</v>
      </c>
      <c r="L3453" s="2" t="s">
        <v>6500</v>
      </c>
      <c r="M3453" s="4" t="s">
        <v>22396</v>
      </c>
      <c r="N3453" s="2" t="s">
        <v>22397</v>
      </c>
      <c r="O3453" s="2" t="s">
        <v>22398</v>
      </c>
      <c r="P3453" s="2" t="s">
        <v>22399</v>
      </c>
      <c r="Q3453" s="2" t="s">
        <v>22400</v>
      </c>
      <c r="R3453" s="2" t="s">
        <v>139</v>
      </c>
      <c r="S3453" s="2" t="s">
        <v>21660</v>
      </c>
      <c r="T3453" s="2" t="s">
        <v>139</v>
      </c>
      <c r="U3453" s="2" t="s">
        <v>22401</v>
      </c>
      <c r="V3453" s="2" t="s">
        <v>21090</v>
      </c>
      <c r="W3453" s="2" t="s">
        <v>21208</v>
      </c>
      <c r="X3453" s="2">
        <v>35</v>
      </c>
      <c r="Y3453" s="2" t="s">
        <v>139</v>
      </c>
      <c r="Z3453" s="2" t="s">
        <v>3088</v>
      </c>
      <c r="AA3453" s="2" t="s">
        <v>20940</v>
      </c>
      <c r="AB3453" s="2" t="s">
        <v>1412</v>
      </c>
      <c r="AC3453" s="2" t="s">
        <v>139</v>
      </c>
      <c r="AD3453" s="2" t="s">
        <v>21044</v>
      </c>
      <c r="AE3453" s="2" t="s">
        <v>6525</v>
      </c>
      <c r="AF3453" s="2" t="s">
        <v>3091</v>
      </c>
      <c r="AG3453" s="2" t="s">
        <v>139</v>
      </c>
      <c r="AH3453" s="2" t="s">
        <v>139</v>
      </c>
      <c r="AI3453" s="2" t="s">
        <v>5526</v>
      </c>
      <c r="AJ3453" s="2" t="s">
        <v>22402</v>
      </c>
      <c r="AK3453" s="2" t="s">
        <v>139</v>
      </c>
      <c r="AL3453" s="2" t="s">
        <v>139</v>
      </c>
      <c r="AM3453" s="2" t="s">
        <v>139</v>
      </c>
      <c r="AN3453" s="2" t="s">
        <v>139</v>
      </c>
      <c r="AO3453" s="2" t="s">
        <v>139</v>
      </c>
      <c r="AP3453" s="2" t="s">
        <v>139</v>
      </c>
      <c r="AQ3453" s="2" t="s">
        <v>115</v>
      </c>
      <c r="AR3453" s="2" t="s">
        <v>112</v>
      </c>
    </row>
    <row r="3454" spans="8:44" ht="21" customHeight="1">
      <c r="H3454" s="2">
        <f t="shared" si="110"/>
        <v>3453</v>
      </c>
      <c r="I3454" s="2" t="str">
        <f t="shared" ca="1" si="111"/>
        <v>日研通勤3453</v>
      </c>
      <c r="K3454" s="2" t="s">
        <v>56</v>
      </c>
      <c r="L3454" s="2" t="s">
        <v>6500</v>
      </c>
      <c r="M3454" s="4" t="s">
        <v>22403</v>
      </c>
      <c r="N3454" s="2" t="s">
        <v>22404</v>
      </c>
      <c r="O3454" s="2" t="s">
        <v>22405</v>
      </c>
      <c r="P3454" s="2" t="s">
        <v>22406</v>
      </c>
      <c r="Q3454" s="2" t="s">
        <v>21305</v>
      </c>
      <c r="R3454" s="2" t="s">
        <v>139</v>
      </c>
      <c r="S3454" s="2" t="s">
        <v>21030</v>
      </c>
      <c r="T3454" s="2" t="s">
        <v>139</v>
      </c>
      <c r="U3454" s="2" t="s">
        <v>22407</v>
      </c>
      <c r="V3454" s="2" t="s">
        <v>21244</v>
      </c>
      <c r="W3454" s="2" t="s">
        <v>21741</v>
      </c>
      <c r="X3454" s="2">
        <v>45</v>
      </c>
      <c r="Y3454" s="2" t="s">
        <v>139</v>
      </c>
      <c r="Z3454" s="2" t="s">
        <v>3088</v>
      </c>
      <c r="AA3454" s="2" t="s">
        <v>22408</v>
      </c>
      <c r="AB3454" s="2" t="s">
        <v>22409</v>
      </c>
      <c r="AC3454" s="2" t="s">
        <v>139</v>
      </c>
      <c r="AD3454" s="2" t="s">
        <v>22374</v>
      </c>
      <c r="AE3454" s="2" t="s">
        <v>6525</v>
      </c>
      <c r="AF3454" s="2" t="s">
        <v>3091</v>
      </c>
      <c r="AG3454" s="2" t="s">
        <v>139</v>
      </c>
      <c r="AH3454" s="2" t="s">
        <v>139</v>
      </c>
      <c r="AI3454" s="2" t="s">
        <v>20986</v>
      </c>
      <c r="AJ3454" s="2" t="s">
        <v>22410</v>
      </c>
      <c r="AK3454" s="2" t="s">
        <v>139</v>
      </c>
      <c r="AL3454" s="2" t="s">
        <v>139</v>
      </c>
      <c r="AM3454" s="2" t="s">
        <v>139</v>
      </c>
      <c r="AN3454" s="2" t="s">
        <v>139</v>
      </c>
      <c r="AO3454" s="2" t="s">
        <v>139</v>
      </c>
      <c r="AP3454" s="2" t="s">
        <v>139</v>
      </c>
      <c r="AQ3454" s="2" t="s">
        <v>113</v>
      </c>
      <c r="AR3454" s="2" t="s">
        <v>112</v>
      </c>
    </row>
    <row r="3455" spans="8:44" ht="21" customHeight="1">
      <c r="H3455" s="2">
        <f t="shared" si="110"/>
        <v>3454</v>
      </c>
      <c r="I3455" s="2" t="str">
        <f t="shared" ca="1" si="111"/>
        <v>日研通勤3454</v>
      </c>
      <c r="K3455" s="2" t="s">
        <v>56</v>
      </c>
      <c r="L3455" s="2" t="s">
        <v>6500</v>
      </c>
      <c r="M3455" s="4" t="s">
        <v>22411</v>
      </c>
      <c r="N3455" s="2" t="s">
        <v>22412</v>
      </c>
      <c r="O3455" s="2" t="s">
        <v>22413</v>
      </c>
      <c r="P3455" s="2" t="s">
        <v>22414</v>
      </c>
      <c r="Q3455" s="2" t="s">
        <v>7479</v>
      </c>
      <c r="R3455" s="2" t="s">
        <v>139</v>
      </c>
      <c r="S3455" s="2" t="s">
        <v>22415</v>
      </c>
      <c r="T3455" s="2" t="s">
        <v>139</v>
      </c>
      <c r="U3455" s="2" t="s">
        <v>3733</v>
      </c>
      <c r="V3455" s="2" t="s">
        <v>4347</v>
      </c>
      <c r="W3455" s="2" t="s">
        <v>22416</v>
      </c>
      <c r="X3455" s="2">
        <v>39</v>
      </c>
      <c r="Y3455" s="2" t="s">
        <v>139</v>
      </c>
      <c r="Z3455" s="2" t="s">
        <v>5475</v>
      </c>
      <c r="AA3455" s="2" t="s">
        <v>20940</v>
      </c>
      <c r="AB3455" s="2" t="s">
        <v>22417</v>
      </c>
      <c r="AC3455" s="2" t="s">
        <v>139</v>
      </c>
      <c r="AD3455" s="2" t="s">
        <v>21044</v>
      </c>
      <c r="AE3455" s="2" t="s">
        <v>6525</v>
      </c>
      <c r="AF3455" s="2" t="s">
        <v>3091</v>
      </c>
      <c r="AG3455" s="2" t="s">
        <v>139</v>
      </c>
      <c r="AH3455" s="2" t="s">
        <v>139</v>
      </c>
      <c r="AI3455" s="2" t="s">
        <v>5526</v>
      </c>
      <c r="AJ3455" s="2" t="s">
        <v>22418</v>
      </c>
      <c r="AK3455" s="2" t="s">
        <v>139</v>
      </c>
      <c r="AL3455" s="2" t="s">
        <v>139</v>
      </c>
      <c r="AM3455" s="2" t="s">
        <v>139</v>
      </c>
      <c r="AN3455" s="2" t="s">
        <v>139</v>
      </c>
      <c r="AO3455" s="2" t="s">
        <v>139</v>
      </c>
      <c r="AP3455" s="2" t="s">
        <v>139</v>
      </c>
      <c r="AQ3455" s="2" t="s">
        <v>104</v>
      </c>
      <c r="AR3455" s="2" t="s">
        <v>105</v>
      </c>
    </row>
    <row r="3456" spans="8:44" ht="21" customHeight="1">
      <c r="H3456" s="2">
        <f t="shared" si="110"/>
        <v>3455</v>
      </c>
      <c r="I3456" s="2" t="str">
        <f t="shared" ca="1" si="111"/>
        <v>日研通勤3455</v>
      </c>
      <c r="K3456" s="2" t="s">
        <v>56</v>
      </c>
      <c r="L3456" s="2" t="s">
        <v>6500</v>
      </c>
      <c r="M3456" s="4" t="s">
        <v>22419</v>
      </c>
      <c r="N3456" s="2" t="s">
        <v>22420</v>
      </c>
      <c r="O3456" s="2" t="s">
        <v>22421</v>
      </c>
      <c r="P3456" s="2" t="s">
        <v>22422</v>
      </c>
      <c r="Q3456" s="2" t="s">
        <v>22423</v>
      </c>
      <c r="R3456" s="2" t="s">
        <v>139</v>
      </c>
      <c r="S3456" s="2" t="s">
        <v>22424</v>
      </c>
      <c r="T3456" s="2" t="s">
        <v>139</v>
      </c>
      <c r="U3456" s="2" t="s">
        <v>3733</v>
      </c>
      <c r="V3456" s="2" t="s">
        <v>4347</v>
      </c>
      <c r="W3456" s="2" t="s">
        <v>22425</v>
      </c>
      <c r="X3456" s="2">
        <v>49</v>
      </c>
      <c r="Y3456" s="2" t="s">
        <v>139</v>
      </c>
      <c r="Z3456" s="2" t="s">
        <v>5475</v>
      </c>
      <c r="AA3456" s="2" t="s">
        <v>22426</v>
      </c>
      <c r="AB3456" s="2" t="s">
        <v>22427</v>
      </c>
      <c r="AC3456" s="2" t="s">
        <v>139</v>
      </c>
      <c r="AD3456" s="2" t="s">
        <v>21044</v>
      </c>
      <c r="AE3456" s="2" t="s">
        <v>6525</v>
      </c>
      <c r="AF3456" s="2" t="s">
        <v>3091</v>
      </c>
      <c r="AG3456" s="2" t="s">
        <v>139</v>
      </c>
      <c r="AH3456" s="2" t="s">
        <v>139</v>
      </c>
      <c r="AI3456" s="2" t="s">
        <v>5526</v>
      </c>
      <c r="AJ3456" s="2" t="s">
        <v>22428</v>
      </c>
      <c r="AK3456" s="2" t="s">
        <v>139</v>
      </c>
      <c r="AL3456" s="2" t="s">
        <v>139</v>
      </c>
      <c r="AM3456" s="2" t="s">
        <v>139</v>
      </c>
      <c r="AN3456" s="2" t="s">
        <v>139</v>
      </c>
      <c r="AO3456" s="2" t="s">
        <v>139</v>
      </c>
      <c r="AP3456" s="2" t="s">
        <v>139</v>
      </c>
      <c r="AQ3456" s="2" t="s">
        <v>104</v>
      </c>
      <c r="AR3456" s="2" t="s">
        <v>105</v>
      </c>
    </row>
    <row r="3457" spans="8:44" ht="21" customHeight="1">
      <c r="H3457" s="2">
        <f t="shared" si="110"/>
        <v>3456</v>
      </c>
      <c r="I3457" s="2" t="str">
        <f t="shared" ca="1" si="111"/>
        <v>日研通勤3456</v>
      </c>
      <c r="K3457" s="2" t="s">
        <v>56</v>
      </c>
      <c r="L3457" s="2" t="s">
        <v>6500</v>
      </c>
      <c r="M3457" s="4" t="s">
        <v>22429</v>
      </c>
      <c r="N3457" s="2" t="s">
        <v>22430</v>
      </c>
      <c r="O3457" s="2" t="s">
        <v>22431</v>
      </c>
      <c r="P3457" s="2" t="s">
        <v>22432</v>
      </c>
      <c r="Q3457" s="2" t="s">
        <v>8019</v>
      </c>
      <c r="R3457" s="2" t="s">
        <v>139</v>
      </c>
      <c r="S3457" s="2" t="s">
        <v>22433</v>
      </c>
      <c r="T3457" s="2" t="s">
        <v>139</v>
      </c>
      <c r="U3457" s="2" t="s">
        <v>3694</v>
      </c>
      <c r="V3457" s="2" t="s">
        <v>21013</v>
      </c>
      <c r="W3457" s="2" t="s">
        <v>22434</v>
      </c>
      <c r="X3457" s="2">
        <v>44</v>
      </c>
      <c r="Y3457" s="2" t="s">
        <v>139</v>
      </c>
      <c r="Z3457" s="2" t="s">
        <v>5475</v>
      </c>
      <c r="AA3457" s="2" t="s">
        <v>20940</v>
      </c>
      <c r="AB3457" s="2" t="s">
        <v>22435</v>
      </c>
      <c r="AC3457" s="2" t="s">
        <v>139</v>
      </c>
      <c r="AD3457" s="2" t="s">
        <v>4010</v>
      </c>
      <c r="AE3457" s="2" t="s">
        <v>6525</v>
      </c>
      <c r="AF3457" s="2" t="s">
        <v>3091</v>
      </c>
      <c r="AG3457" s="2" t="s">
        <v>139</v>
      </c>
      <c r="AH3457" s="2" t="s">
        <v>139</v>
      </c>
      <c r="AI3457" s="2" t="s">
        <v>20986</v>
      </c>
      <c r="AJ3457" s="2" t="s">
        <v>22436</v>
      </c>
      <c r="AK3457" s="2" t="s">
        <v>139</v>
      </c>
      <c r="AL3457" s="2" t="s">
        <v>139</v>
      </c>
      <c r="AM3457" s="2" t="s">
        <v>139</v>
      </c>
      <c r="AN3457" s="2" t="s">
        <v>139</v>
      </c>
      <c r="AO3457" s="2" t="s">
        <v>139</v>
      </c>
      <c r="AP3457" s="2" t="s">
        <v>139</v>
      </c>
      <c r="AQ3457" s="2" t="s">
        <v>114</v>
      </c>
      <c r="AR3457" s="2" t="s">
        <v>112</v>
      </c>
    </row>
    <row r="3458" spans="8:44" ht="21" customHeight="1">
      <c r="H3458" s="2">
        <f t="shared" ref="H3458:H3521" si="112">ROW()-1</f>
        <v>3457</v>
      </c>
      <c r="I3458" s="2" t="str">
        <f t="shared" ref="I3458:I3521" ca="1" si="113">IF($K3458="","",$K3458&amp;($H3458-SUMIF($B$2:$B$41,$K3458,$F$2:$F$41)))</f>
        <v>日研通勤3457</v>
      </c>
      <c r="K3458" s="2" t="s">
        <v>56</v>
      </c>
      <c r="L3458" s="2" t="s">
        <v>6500</v>
      </c>
      <c r="M3458" s="4" t="s">
        <v>22437</v>
      </c>
      <c r="N3458" s="2" t="s">
        <v>22438</v>
      </c>
      <c r="O3458" s="2" t="s">
        <v>21350</v>
      </c>
      <c r="P3458" s="2" t="s">
        <v>22439</v>
      </c>
      <c r="Q3458" s="2" t="s">
        <v>22440</v>
      </c>
      <c r="R3458" s="2" t="s">
        <v>139</v>
      </c>
      <c r="S3458" s="2" t="s">
        <v>22441</v>
      </c>
      <c r="T3458" s="2" t="s">
        <v>139</v>
      </c>
      <c r="U3458" s="2" t="s">
        <v>22442</v>
      </c>
      <c r="V3458" s="2" t="s">
        <v>4347</v>
      </c>
      <c r="W3458" s="2" t="s">
        <v>21391</v>
      </c>
      <c r="X3458" s="2">
        <v>49</v>
      </c>
      <c r="Y3458" s="2" t="s">
        <v>139</v>
      </c>
      <c r="Z3458" s="2" t="s">
        <v>3088</v>
      </c>
      <c r="AA3458" s="2" t="s">
        <v>20940</v>
      </c>
      <c r="AB3458" s="2" t="s">
        <v>22443</v>
      </c>
      <c r="AC3458" s="2" t="s">
        <v>139</v>
      </c>
      <c r="AD3458" s="2" t="s">
        <v>4010</v>
      </c>
      <c r="AE3458" s="2" t="s">
        <v>6525</v>
      </c>
      <c r="AF3458" s="2" t="s">
        <v>3091</v>
      </c>
      <c r="AG3458" s="2" t="s">
        <v>139</v>
      </c>
      <c r="AH3458" s="2" t="s">
        <v>139</v>
      </c>
      <c r="AI3458" s="2" t="s">
        <v>5526</v>
      </c>
      <c r="AJ3458" s="2" t="s">
        <v>22444</v>
      </c>
      <c r="AK3458" s="2" t="s">
        <v>139</v>
      </c>
      <c r="AL3458" s="2" t="s">
        <v>139</v>
      </c>
      <c r="AM3458" s="2" t="s">
        <v>139</v>
      </c>
      <c r="AN3458" s="2" t="s">
        <v>139</v>
      </c>
      <c r="AO3458" s="2" t="s">
        <v>139</v>
      </c>
      <c r="AP3458" s="2" t="s">
        <v>139</v>
      </c>
      <c r="AQ3458" s="2" t="s">
        <v>104</v>
      </c>
      <c r="AR3458" s="2" t="s">
        <v>105</v>
      </c>
    </row>
    <row r="3459" spans="8:44" ht="21" customHeight="1">
      <c r="H3459" s="2">
        <f t="shared" si="112"/>
        <v>3458</v>
      </c>
      <c r="I3459" s="2" t="str">
        <f t="shared" ca="1" si="113"/>
        <v>日研通勤3458</v>
      </c>
      <c r="K3459" s="2" t="s">
        <v>56</v>
      </c>
      <c r="L3459" s="2" t="s">
        <v>6500</v>
      </c>
      <c r="M3459" s="4" t="s">
        <v>22445</v>
      </c>
      <c r="N3459" s="2" t="s">
        <v>22446</v>
      </c>
      <c r="O3459" s="2" t="s">
        <v>22447</v>
      </c>
      <c r="P3459" s="2" t="s">
        <v>22448</v>
      </c>
      <c r="Q3459" s="2" t="s">
        <v>22449</v>
      </c>
      <c r="R3459" s="2" t="s">
        <v>139</v>
      </c>
      <c r="S3459" s="2" t="s">
        <v>22450</v>
      </c>
      <c r="T3459" s="2" t="s">
        <v>139</v>
      </c>
      <c r="U3459" s="2" t="s">
        <v>182</v>
      </c>
      <c r="V3459" s="2" t="s">
        <v>21090</v>
      </c>
      <c r="W3459" s="2" t="s">
        <v>22451</v>
      </c>
      <c r="X3459" s="2">
        <v>70</v>
      </c>
      <c r="Y3459" s="2" t="s">
        <v>139</v>
      </c>
      <c r="Z3459" s="2" t="s">
        <v>5475</v>
      </c>
      <c r="AA3459" s="2" t="s">
        <v>22452</v>
      </c>
      <c r="AB3459" s="2" t="s">
        <v>22453</v>
      </c>
      <c r="AC3459" s="2" t="s">
        <v>139</v>
      </c>
      <c r="AD3459" s="2" t="s">
        <v>20998</v>
      </c>
      <c r="AE3459" s="2" t="s">
        <v>6525</v>
      </c>
      <c r="AF3459" s="2" t="s">
        <v>3091</v>
      </c>
      <c r="AG3459" s="2" t="s">
        <v>139</v>
      </c>
      <c r="AH3459" s="2" t="s">
        <v>139</v>
      </c>
      <c r="AI3459" s="2" t="s">
        <v>5526</v>
      </c>
      <c r="AJ3459" s="2" t="s">
        <v>22454</v>
      </c>
      <c r="AK3459" s="2" t="s">
        <v>139</v>
      </c>
      <c r="AL3459" s="2" t="s">
        <v>139</v>
      </c>
      <c r="AM3459" s="2" t="s">
        <v>139</v>
      </c>
      <c r="AN3459" s="2" t="s">
        <v>139</v>
      </c>
      <c r="AO3459" s="2" t="s">
        <v>139</v>
      </c>
      <c r="AP3459" s="2" t="s">
        <v>139</v>
      </c>
      <c r="AQ3459" s="2" t="s">
        <v>114</v>
      </c>
      <c r="AR3459" s="2" t="s">
        <v>112</v>
      </c>
    </row>
    <row r="3460" spans="8:44" ht="21" customHeight="1">
      <c r="H3460" s="2">
        <f t="shared" si="112"/>
        <v>3459</v>
      </c>
      <c r="I3460" s="2" t="str">
        <f t="shared" ca="1" si="113"/>
        <v>日研通勤3459</v>
      </c>
      <c r="K3460" s="2" t="s">
        <v>56</v>
      </c>
      <c r="L3460" s="2" t="s">
        <v>6500</v>
      </c>
      <c r="M3460" s="4" t="s">
        <v>22455</v>
      </c>
      <c r="N3460" s="2" t="s">
        <v>22456</v>
      </c>
      <c r="O3460" s="2" t="s">
        <v>22447</v>
      </c>
      <c r="P3460" s="2" t="s">
        <v>22457</v>
      </c>
      <c r="Q3460" s="2" t="s">
        <v>22458</v>
      </c>
      <c r="R3460" s="2" t="s">
        <v>139</v>
      </c>
      <c r="S3460" s="2" t="s">
        <v>22459</v>
      </c>
      <c r="T3460" s="2" t="s">
        <v>139</v>
      </c>
      <c r="U3460" s="2" t="s">
        <v>182</v>
      </c>
      <c r="V3460" s="2" t="s">
        <v>21090</v>
      </c>
      <c r="W3460" s="2" t="s">
        <v>21091</v>
      </c>
      <c r="X3460" s="2">
        <v>65</v>
      </c>
      <c r="Y3460" s="2" t="s">
        <v>139</v>
      </c>
      <c r="Z3460" s="2" t="s">
        <v>5475</v>
      </c>
      <c r="AA3460" s="2" t="s">
        <v>22452</v>
      </c>
      <c r="AB3460" s="2" t="s">
        <v>22460</v>
      </c>
      <c r="AC3460" s="2" t="s">
        <v>139</v>
      </c>
      <c r="AD3460" s="2" t="s">
        <v>22461</v>
      </c>
      <c r="AE3460" s="2" t="s">
        <v>6525</v>
      </c>
      <c r="AF3460" s="2" t="s">
        <v>3091</v>
      </c>
      <c r="AG3460" s="2" t="s">
        <v>139</v>
      </c>
      <c r="AH3460" s="2" t="s">
        <v>139</v>
      </c>
      <c r="AI3460" s="2" t="s">
        <v>5526</v>
      </c>
      <c r="AJ3460" s="2" t="s">
        <v>22462</v>
      </c>
      <c r="AK3460" s="2" t="s">
        <v>139</v>
      </c>
      <c r="AL3460" s="2" t="s">
        <v>139</v>
      </c>
      <c r="AM3460" s="2" t="s">
        <v>139</v>
      </c>
      <c r="AN3460" s="2" t="s">
        <v>139</v>
      </c>
      <c r="AO3460" s="2" t="s">
        <v>139</v>
      </c>
      <c r="AP3460" s="2" t="s">
        <v>139</v>
      </c>
      <c r="AQ3460" s="2" t="s">
        <v>114</v>
      </c>
      <c r="AR3460" s="2" t="s">
        <v>112</v>
      </c>
    </row>
    <row r="3461" spans="8:44" ht="21" customHeight="1">
      <c r="H3461" s="2">
        <f t="shared" si="112"/>
        <v>3460</v>
      </c>
      <c r="I3461" s="2" t="str">
        <f t="shared" ca="1" si="113"/>
        <v>日研通勤3460</v>
      </c>
      <c r="K3461" s="2" t="s">
        <v>56</v>
      </c>
      <c r="L3461" s="2" t="s">
        <v>6500</v>
      </c>
      <c r="M3461" s="4" t="s">
        <v>22463</v>
      </c>
      <c r="N3461" s="2" t="s">
        <v>22464</v>
      </c>
      <c r="O3461" s="2" t="s">
        <v>22447</v>
      </c>
      <c r="P3461" s="2" t="s">
        <v>22457</v>
      </c>
      <c r="Q3461" s="2" t="s">
        <v>22465</v>
      </c>
      <c r="R3461" s="2" t="s">
        <v>139</v>
      </c>
      <c r="S3461" s="2" t="s">
        <v>22466</v>
      </c>
      <c r="T3461" s="2" t="s">
        <v>139</v>
      </c>
      <c r="U3461" s="2" t="s">
        <v>182</v>
      </c>
      <c r="V3461" s="2" t="s">
        <v>21090</v>
      </c>
      <c r="W3461" s="2" t="s">
        <v>21091</v>
      </c>
      <c r="X3461" s="2">
        <v>65</v>
      </c>
      <c r="Y3461" s="2" t="s">
        <v>139</v>
      </c>
      <c r="Z3461" s="2" t="s">
        <v>5475</v>
      </c>
      <c r="AA3461" s="2" t="s">
        <v>22452</v>
      </c>
      <c r="AB3461" s="2" t="s">
        <v>22467</v>
      </c>
      <c r="AC3461" s="2" t="s">
        <v>139</v>
      </c>
      <c r="AD3461" s="2" t="s">
        <v>22468</v>
      </c>
      <c r="AE3461" s="2" t="s">
        <v>6525</v>
      </c>
      <c r="AF3461" s="2" t="s">
        <v>3091</v>
      </c>
      <c r="AG3461" s="2" t="s">
        <v>139</v>
      </c>
      <c r="AH3461" s="2" t="s">
        <v>139</v>
      </c>
      <c r="AI3461" s="2" t="s">
        <v>5526</v>
      </c>
      <c r="AJ3461" s="2" t="s">
        <v>22469</v>
      </c>
      <c r="AK3461" s="2" t="s">
        <v>139</v>
      </c>
      <c r="AL3461" s="2" t="s">
        <v>139</v>
      </c>
      <c r="AM3461" s="2" t="s">
        <v>139</v>
      </c>
      <c r="AN3461" s="2" t="s">
        <v>139</v>
      </c>
      <c r="AO3461" s="2" t="s">
        <v>139</v>
      </c>
      <c r="AP3461" s="2" t="s">
        <v>139</v>
      </c>
      <c r="AQ3461" s="2" t="s">
        <v>114</v>
      </c>
      <c r="AR3461" s="2" t="s">
        <v>112</v>
      </c>
    </row>
    <row r="3462" spans="8:44" ht="21" customHeight="1">
      <c r="H3462" s="2">
        <f t="shared" si="112"/>
        <v>3461</v>
      </c>
      <c r="I3462" s="2" t="str">
        <f t="shared" ca="1" si="113"/>
        <v>日研通勤3461</v>
      </c>
      <c r="K3462" s="2" t="s">
        <v>56</v>
      </c>
      <c r="L3462" s="2" t="s">
        <v>6500</v>
      </c>
      <c r="M3462" s="4" t="s">
        <v>22470</v>
      </c>
      <c r="N3462" s="2" t="s">
        <v>22471</v>
      </c>
      <c r="O3462" s="2" t="s">
        <v>22447</v>
      </c>
      <c r="P3462" s="2" t="s">
        <v>22457</v>
      </c>
      <c r="Q3462" s="2" t="s">
        <v>22472</v>
      </c>
      <c r="R3462" s="2" t="s">
        <v>139</v>
      </c>
      <c r="S3462" s="2" t="s">
        <v>22473</v>
      </c>
      <c r="T3462" s="2" t="s">
        <v>139</v>
      </c>
      <c r="U3462" s="2" t="s">
        <v>182</v>
      </c>
      <c r="V3462" s="2" t="s">
        <v>21090</v>
      </c>
      <c r="W3462" s="2" t="s">
        <v>21091</v>
      </c>
      <c r="X3462" s="2">
        <v>65</v>
      </c>
      <c r="Y3462" s="2" t="s">
        <v>139</v>
      </c>
      <c r="Z3462" s="2" t="s">
        <v>5475</v>
      </c>
      <c r="AA3462" s="2" t="s">
        <v>22452</v>
      </c>
      <c r="AB3462" s="2" t="s">
        <v>22474</v>
      </c>
      <c r="AC3462" s="2" t="s">
        <v>139</v>
      </c>
      <c r="AD3462" s="2" t="s">
        <v>22475</v>
      </c>
      <c r="AE3462" s="2" t="s">
        <v>6525</v>
      </c>
      <c r="AF3462" s="2" t="s">
        <v>3091</v>
      </c>
      <c r="AG3462" s="2" t="s">
        <v>139</v>
      </c>
      <c r="AH3462" s="2" t="s">
        <v>139</v>
      </c>
      <c r="AI3462" s="2" t="s">
        <v>5526</v>
      </c>
      <c r="AJ3462" s="2" t="s">
        <v>22476</v>
      </c>
      <c r="AK3462" s="2" t="s">
        <v>139</v>
      </c>
      <c r="AL3462" s="2" t="s">
        <v>139</v>
      </c>
      <c r="AM3462" s="2" t="s">
        <v>139</v>
      </c>
      <c r="AN3462" s="2" t="s">
        <v>139</v>
      </c>
      <c r="AO3462" s="2" t="s">
        <v>139</v>
      </c>
      <c r="AP3462" s="2" t="s">
        <v>139</v>
      </c>
      <c r="AQ3462" s="2" t="s">
        <v>114</v>
      </c>
      <c r="AR3462" s="2" t="s">
        <v>112</v>
      </c>
    </row>
    <row r="3463" spans="8:44" ht="21" customHeight="1">
      <c r="H3463" s="2">
        <f t="shared" si="112"/>
        <v>3462</v>
      </c>
      <c r="I3463" s="2" t="str">
        <f t="shared" ca="1" si="113"/>
        <v>日研通勤3462</v>
      </c>
      <c r="K3463" s="2" t="s">
        <v>56</v>
      </c>
      <c r="L3463" s="2" t="s">
        <v>6500</v>
      </c>
      <c r="M3463" s="4" t="s">
        <v>22477</v>
      </c>
      <c r="N3463" s="2" t="s">
        <v>22478</v>
      </c>
      <c r="O3463" s="2" t="s">
        <v>22479</v>
      </c>
      <c r="P3463" s="2" t="s">
        <v>22480</v>
      </c>
      <c r="Q3463" s="2" t="s">
        <v>6941</v>
      </c>
      <c r="R3463" s="2" t="s">
        <v>139</v>
      </c>
      <c r="S3463" s="2" t="s">
        <v>22381</v>
      </c>
      <c r="T3463" s="2" t="s">
        <v>139</v>
      </c>
      <c r="U3463" s="2" t="s">
        <v>21900</v>
      </c>
      <c r="V3463" s="2" t="s">
        <v>21013</v>
      </c>
      <c r="W3463" s="2" t="s">
        <v>21414</v>
      </c>
      <c r="X3463" s="2">
        <v>49</v>
      </c>
      <c r="Y3463" s="2" t="s">
        <v>139</v>
      </c>
      <c r="Z3463" s="2" t="s">
        <v>3088</v>
      </c>
      <c r="AA3463" s="2" t="s">
        <v>20940</v>
      </c>
      <c r="AB3463" s="2" t="s">
        <v>22481</v>
      </c>
      <c r="AC3463" s="2" t="s">
        <v>139</v>
      </c>
      <c r="AD3463" s="2" t="s">
        <v>21236</v>
      </c>
      <c r="AE3463" s="2" t="s">
        <v>6525</v>
      </c>
      <c r="AF3463" s="2" t="s">
        <v>3091</v>
      </c>
      <c r="AG3463" s="2" t="s">
        <v>139</v>
      </c>
      <c r="AH3463" s="2" t="s">
        <v>139</v>
      </c>
      <c r="AI3463" s="2" t="s">
        <v>20986</v>
      </c>
      <c r="AJ3463" s="2" t="s">
        <v>22482</v>
      </c>
      <c r="AK3463" s="2" t="s">
        <v>139</v>
      </c>
      <c r="AL3463" s="2" t="s">
        <v>139</v>
      </c>
      <c r="AM3463" s="2" t="s">
        <v>139</v>
      </c>
      <c r="AN3463" s="2" t="s">
        <v>139</v>
      </c>
      <c r="AO3463" s="2" t="s">
        <v>139</v>
      </c>
      <c r="AP3463" s="2" t="s">
        <v>139</v>
      </c>
      <c r="AQ3463" s="2" t="s">
        <v>113</v>
      </c>
      <c r="AR3463" s="2" t="s">
        <v>112</v>
      </c>
    </row>
    <row r="3464" spans="8:44" ht="21" customHeight="1">
      <c r="H3464" s="2">
        <f t="shared" si="112"/>
        <v>3463</v>
      </c>
      <c r="I3464" s="2" t="str">
        <f t="shared" ca="1" si="113"/>
        <v>日研通勤3463</v>
      </c>
      <c r="K3464" s="2" t="s">
        <v>56</v>
      </c>
      <c r="L3464" s="2" t="s">
        <v>6500</v>
      </c>
      <c r="M3464" s="4" t="s">
        <v>22483</v>
      </c>
      <c r="N3464" s="2" t="s">
        <v>22484</v>
      </c>
      <c r="O3464" s="2" t="s">
        <v>22485</v>
      </c>
      <c r="P3464" s="2" t="s">
        <v>22486</v>
      </c>
      <c r="Q3464" s="2" t="s">
        <v>22487</v>
      </c>
      <c r="R3464" s="2" t="s">
        <v>139</v>
      </c>
      <c r="S3464" s="2" t="s">
        <v>22488</v>
      </c>
      <c r="T3464" s="2" t="s">
        <v>139</v>
      </c>
      <c r="U3464" s="2" t="s">
        <v>22489</v>
      </c>
      <c r="V3464" s="2" t="s">
        <v>21090</v>
      </c>
      <c r="W3464" s="2" t="s">
        <v>22490</v>
      </c>
      <c r="X3464" s="2">
        <v>59</v>
      </c>
      <c r="Y3464" s="2" t="s">
        <v>139</v>
      </c>
      <c r="Z3464" s="2" t="s">
        <v>5475</v>
      </c>
      <c r="AA3464" s="2" t="s">
        <v>20940</v>
      </c>
      <c r="AB3464" s="2" t="s">
        <v>22491</v>
      </c>
      <c r="AC3464" s="2" t="s">
        <v>139</v>
      </c>
      <c r="AD3464" s="2" t="s">
        <v>20998</v>
      </c>
      <c r="AE3464" s="2" t="s">
        <v>6525</v>
      </c>
      <c r="AF3464" s="2" t="s">
        <v>3091</v>
      </c>
      <c r="AG3464" s="2" t="s">
        <v>139</v>
      </c>
      <c r="AH3464" s="2" t="s">
        <v>139</v>
      </c>
      <c r="AI3464" s="2" t="s">
        <v>5526</v>
      </c>
      <c r="AJ3464" s="2" t="s">
        <v>22492</v>
      </c>
      <c r="AK3464" s="2" t="s">
        <v>139</v>
      </c>
      <c r="AL3464" s="2" t="s">
        <v>139</v>
      </c>
      <c r="AM3464" s="2" t="s">
        <v>139</v>
      </c>
      <c r="AN3464" s="2" t="s">
        <v>139</v>
      </c>
      <c r="AO3464" s="2" t="s">
        <v>139</v>
      </c>
      <c r="AP3464" s="2" t="s">
        <v>139</v>
      </c>
      <c r="AQ3464" s="2" t="s">
        <v>114</v>
      </c>
      <c r="AR3464" s="2" t="s">
        <v>112</v>
      </c>
    </row>
    <row r="3465" spans="8:44" ht="21" customHeight="1">
      <c r="H3465" s="2">
        <f t="shared" si="112"/>
        <v>3464</v>
      </c>
      <c r="I3465" s="2" t="str">
        <f t="shared" ca="1" si="113"/>
        <v>日研通勤3464</v>
      </c>
      <c r="K3465" s="2" t="s">
        <v>56</v>
      </c>
      <c r="L3465" s="2" t="s">
        <v>6500</v>
      </c>
      <c r="M3465" s="4" t="s">
        <v>22493</v>
      </c>
      <c r="N3465" s="2" t="s">
        <v>22494</v>
      </c>
      <c r="O3465" s="2" t="s">
        <v>22495</v>
      </c>
      <c r="P3465" s="2" t="s">
        <v>22496</v>
      </c>
      <c r="Q3465" s="2" t="s">
        <v>22487</v>
      </c>
      <c r="R3465" s="2" t="s">
        <v>139</v>
      </c>
      <c r="S3465" s="2" t="s">
        <v>22497</v>
      </c>
      <c r="T3465" s="2" t="s">
        <v>139</v>
      </c>
      <c r="U3465" s="2" t="s">
        <v>607</v>
      </c>
      <c r="V3465" s="2" t="s">
        <v>21032</v>
      </c>
      <c r="W3465" s="2" t="s">
        <v>21837</v>
      </c>
      <c r="X3465" s="2">
        <v>59</v>
      </c>
      <c r="Y3465" s="2" t="s">
        <v>139</v>
      </c>
      <c r="Z3465" s="2" t="s">
        <v>5475</v>
      </c>
      <c r="AA3465" s="2" t="s">
        <v>20940</v>
      </c>
      <c r="AB3465" s="2" t="s">
        <v>22491</v>
      </c>
      <c r="AC3465" s="2" t="s">
        <v>139</v>
      </c>
      <c r="AD3465" s="2" t="s">
        <v>20998</v>
      </c>
      <c r="AE3465" s="2" t="s">
        <v>6525</v>
      </c>
      <c r="AF3465" s="2" t="s">
        <v>3091</v>
      </c>
      <c r="AG3465" s="2" t="s">
        <v>139</v>
      </c>
      <c r="AH3465" s="2" t="s">
        <v>139</v>
      </c>
      <c r="AI3465" s="2" t="s">
        <v>5526</v>
      </c>
      <c r="AJ3465" s="2" t="s">
        <v>22498</v>
      </c>
      <c r="AK3465" s="2" t="s">
        <v>139</v>
      </c>
      <c r="AL3465" s="2" t="s">
        <v>139</v>
      </c>
      <c r="AM3465" s="2" t="s">
        <v>139</v>
      </c>
      <c r="AN3465" s="2" t="s">
        <v>139</v>
      </c>
      <c r="AO3465" s="2" t="s">
        <v>139</v>
      </c>
      <c r="AP3465" s="2" t="s">
        <v>139</v>
      </c>
      <c r="AQ3465" s="2" t="s">
        <v>114</v>
      </c>
      <c r="AR3465" s="2" t="s">
        <v>112</v>
      </c>
    </row>
    <row r="3466" spans="8:44" ht="21" customHeight="1">
      <c r="H3466" s="2">
        <f t="shared" si="112"/>
        <v>3465</v>
      </c>
      <c r="I3466" s="2" t="str">
        <f t="shared" ca="1" si="113"/>
        <v>日研通勤3465</v>
      </c>
      <c r="K3466" s="2" t="s">
        <v>56</v>
      </c>
      <c r="L3466" s="2" t="s">
        <v>6500</v>
      </c>
      <c r="M3466" s="4" t="s">
        <v>22499</v>
      </c>
      <c r="N3466" s="2" t="s">
        <v>22500</v>
      </c>
      <c r="O3466" s="2" t="s">
        <v>22501</v>
      </c>
      <c r="P3466" s="2" t="s">
        <v>22502</v>
      </c>
      <c r="Q3466" s="2" t="s">
        <v>22503</v>
      </c>
      <c r="R3466" s="2" t="s">
        <v>139</v>
      </c>
      <c r="S3466" s="2" t="s">
        <v>22504</v>
      </c>
      <c r="T3466" s="2" t="s">
        <v>139</v>
      </c>
      <c r="U3466" s="2" t="s">
        <v>719</v>
      </c>
      <c r="V3466" s="2" t="s">
        <v>21013</v>
      </c>
      <c r="W3466" s="2" t="s">
        <v>22383</v>
      </c>
      <c r="X3466" s="2">
        <v>45</v>
      </c>
      <c r="Y3466" s="2" t="s">
        <v>139</v>
      </c>
      <c r="Z3466" s="2" t="s">
        <v>3088</v>
      </c>
      <c r="AA3466" s="2" t="s">
        <v>20940</v>
      </c>
      <c r="AB3466" s="2" t="s">
        <v>22505</v>
      </c>
      <c r="AC3466" s="2" t="s">
        <v>139</v>
      </c>
      <c r="AD3466" s="2" t="s">
        <v>21125</v>
      </c>
      <c r="AE3466" s="2" t="s">
        <v>6525</v>
      </c>
      <c r="AF3466" s="2" t="s">
        <v>3091</v>
      </c>
      <c r="AG3466" s="2" t="s">
        <v>139</v>
      </c>
      <c r="AH3466" s="2" t="s">
        <v>139</v>
      </c>
      <c r="AI3466" s="2" t="s">
        <v>20986</v>
      </c>
      <c r="AJ3466" s="2" t="s">
        <v>22506</v>
      </c>
      <c r="AK3466" s="2" t="s">
        <v>139</v>
      </c>
      <c r="AL3466" s="2" t="s">
        <v>139</v>
      </c>
      <c r="AM3466" s="2" t="s">
        <v>139</v>
      </c>
      <c r="AN3466" s="2" t="s">
        <v>139</v>
      </c>
      <c r="AO3466" s="2" t="s">
        <v>139</v>
      </c>
      <c r="AP3466" s="2" t="s">
        <v>139</v>
      </c>
      <c r="AQ3466" s="2" t="s">
        <v>114</v>
      </c>
      <c r="AR3466" s="2" t="s">
        <v>112</v>
      </c>
    </row>
    <row r="3467" spans="8:44" ht="21" customHeight="1">
      <c r="H3467" s="2">
        <f t="shared" si="112"/>
        <v>3466</v>
      </c>
      <c r="I3467" s="2" t="str">
        <f t="shared" ca="1" si="113"/>
        <v>日研通勤3466</v>
      </c>
      <c r="K3467" s="2" t="s">
        <v>56</v>
      </c>
      <c r="L3467" s="2" t="s">
        <v>6500</v>
      </c>
      <c r="M3467" s="4" t="s">
        <v>22507</v>
      </c>
      <c r="N3467" s="2" t="s">
        <v>21342</v>
      </c>
      <c r="O3467" s="2" t="s">
        <v>22508</v>
      </c>
      <c r="P3467" s="2" t="s">
        <v>22509</v>
      </c>
      <c r="Q3467" s="2" t="s">
        <v>8400</v>
      </c>
      <c r="R3467" s="2" t="s">
        <v>139</v>
      </c>
      <c r="S3467" s="2" t="s">
        <v>21030</v>
      </c>
      <c r="T3467" s="2" t="s">
        <v>139</v>
      </c>
      <c r="U3467" s="2" t="s">
        <v>20961</v>
      </c>
      <c r="V3467" s="2" t="s">
        <v>22510</v>
      </c>
      <c r="W3467" s="2" t="s">
        <v>21062</v>
      </c>
      <c r="X3467" s="2">
        <v>45</v>
      </c>
      <c r="Y3467" s="2" t="s">
        <v>139</v>
      </c>
      <c r="Z3467" s="2" t="s">
        <v>5475</v>
      </c>
      <c r="AA3467" s="2" t="s">
        <v>20940</v>
      </c>
      <c r="AB3467" s="2" t="s">
        <v>21346</v>
      </c>
      <c r="AC3467" s="2" t="s">
        <v>139</v>
      </c>
      <c r="AD3467" s="2" t="s">
        <v>3353</v>
      </c>
      <c r="AE3467" s="2" t="s">
        <v>6525</v>
      </c>
      <c r="AF3467" s="2" t="s">
        <v>3091</v>
      </c>
      <c r="AG3467" s="2" t="s">
        <v>139</v>
      </c>
      <c r="AH3467" s="2" t="s">
        <v>139</v>
      </c>
      <c r="AI3467" s="2" t="s">
        <v>20986</v>
      </c>
      <c r="AJ3467" s="2" t="s">
        <v>22511</v>
      </c>
      <c r="AK3467" s="2" t="s">
        <v>139</v>
      </c>
      <c r="AL3467" s="2" t="s">
        <v>139</v>
      </c>
      <c r="AM3467" s="2" t="s">
        <v>139</v>
      </c>
      <c r="AN3467" s="2" t="s">
        <v>139</v>
      </c>
      <c r="AO3467" s="2" t="s">
        <v>139</v>
      </c>
      <c r="AP3467" s="2" t="s">
        <v>139</v>
      </c>
      <c r="AQ3467" s="2" t="s">
        <v>113</v>
      </c>
      <c r="AR3467" s="2" t="s">
        <v>112</v>
      </c>
    </row>
    <row r="3468" spans="8:44" ht="21" customHeight="1">
      <c r="H3468" s="2">
        <f t="shared" si="112"/>
        <v>3467</v>
      </c>
      <c r="I3468" s="2" t="str">
        <f t="shared" ca="1" si="113"/>
        <v>日研通勤3467</v>
      </c>
      <c r="K3468" s="2" t="s">
        <v>56</v>
      </c>
      <c r="L3468" s="2" t="s">
        <v>6500</v>
      </c>
      <c r="M3468" s="4" t="s">
        <v>22512</v>
      </c>
      <c r="N3468" s="2" t="s">
        <v>22513</v>
      </c>
      <c r="O3468" s="2" t="s">
        <v>22514</v>
      </c>
      <c r="P3468" s="2" t="s">
        <v>22515</v>
      </c>
      <c r="Q3468" s="2" t="s">
        <v>22516</v>
      </c>
      <c r="R3468" s="2" t="s">
        <v>139</v>
      </c>
      <c r="S3468" s="2" t="s">
        <v>22517</v>
      </c>
      <c r="T3468" s="2" t="s">
        <v>139</v>
      </c>
      <c r="U3468" s="2" t="s">
        <v>22224</v>
      </c>
      <c r="V3468" s="2" t="s">
        <v>21052</v>
      </c>
      <c r="W3468" s="2" t="s">
        <v>22003</v>
      </c>
      <c r="X3468" s="2">
        <v>60</v>
      </c>
      <c r="Y3468" s="2" t="s">
        <v>139</v>
      </c>
      <c r="Z3468" s="2" t="s">
        <v>5475</v>
      </c>
      <c r="AA3468" s="2" t="s">
        <v>20940</v>
      </c>
      <c r="AB3468" s="2" t="s">
        <v>22518</v>
      </c>
      <c r="AC3468" s="2" t="s">
        <v>139</v>
      </c>
      <c r="AD3468" s="2" t="s">
        <v>3353</v>
      </c>
      <c r="AE3468" s="2" t="s">
        <v>6525</v>
      </c>
      <c r="AF3468" s="2" t="s">
        <v>3091</v>
      </c>
      <c r="AG3468" s="2" t="s">
        <v>139</v>
      </c>
      <c r="AH3468" s="2" t="s">
        <v>139</v>
      </c>
      <c r="AI3468" s="2" t="s">
        <v>5526</v>
      </c>
      <c r="AJ3468" s="2" t="s">
        <v>22519</v>
      </c>
      <c r="AK3468" s="2" t="s">
        <v>139</v>
      </c>
      <c r="AL3468" s="2" t="s">
        <v>139</v>
      </c>
      <c r="AM3468" s="2" t="s">
        <v>139</v>
      </c>
      <c r="AN3468" s="2" t="s">
        <v>139</v>
      </c>
      <c r="AO3468" s="2" t="s">
        <v>139</v>
      </c>
      <c r="AP3468" s="2" t="s">
        <v>139</v>
      </c>
      <c r="AQ3468" s="2" t="s">
        <v>114</v>
      </c>
      <c r="AR3468" s="2" t="s">
        <v>112</v>
      </c>
    </row>
    <row r="3469" spans="8:44" ht="21" customHeight="1">
      <c r="H3469" s="2">
        <f t="shared" si="112"/>
        <v>3468</v>
      </c>
      <c r="I3469" s="2" t="str">
        <f t="shared" ca="1" si="113"/>
        <v>日研通勤3468</v>
      </c>
      <c r="K3469" s="2" t="s">
        <v>56</v>
      </c>
      <c r="L3469" s="2" t="s">
        <v>6500</v>
      </c>
      <c r="M3469" s="4" t="s">
        <v>22520</v>
      </c>
      <c r="N3469" s="2" t="s">
        <v>22521</v>
      </c>
      <c r="O3469" s="2" t="s">
        <v>636</v>
      </c>
      <c r="P3469" s="2" t="s">
        <v>22522</v>
      </c>
      <c r="Q3469" s="2" t="s">
        <v>22523</v>
      </c>
      <c r="R3469" s="2" t="s">
        <v>139</v>
      </c>
      <c r="S3469" s="2" t="s">
        <v>22524</v>
      </c>
      <c r="T3469" s="2" t="s">
        <v>139</v>
      </c>
      <c r="U3469" s="2" t="s">
        <v>20961</v>
      </c>
      <c r="V3469" s="2" t="s">
        <v>4347</v>
      </c>
      <c r="W3469" s="2" t="s">
        <v>22525</v>
      </c>
      <c r="X3469" s="2">
        <v>45</v>
      </c>
      <c r="Y3469" s="2" t="s">
        <v>139</v>
      </c>
      <c r="Z3469" s="2" t="s">
        <v>5475</v>
      </c>
      <c r="AA3469" s="2" t="s">
        <v>20940</v>
      </c>
      <c r="AB3469" s="2" t="s">
        <v>22526</v>
      </c>
      <c r="AC3469" s="2" t="s">
        <v>139</v>
      </c>
      <c r="AD3469" s="2" t="s">
        <v>21382</v>
      </c>
      <c r="AE3469" s="2" t="s">
        <v>6525</v>
      </c>
      <c r="AF3469" s="2" t="s">
        <v>3091</v>
      </c>
      <c r="AG3469" s="2" t="s">
        <v>139</v>
      </c>
      <c r="AH3469" s="2" t="s">
        <v>139</v>
      </c>
      <c r="AI3469" s="2" t="s">
        <v>5526</v>
      </c>
      <c r="AJ3469" s="2" t="s">
        <v>22527</v>
      </c>
      <c r="AK3469" s="2" t="s">
        <v>139</v>
      </c>
      <c r="AL3469" s="2" t="s">
        <v>139</v>
      </c>
      <c r="AM3469" s="2" t="s">
        <v>139</v>
      </c>
      <c r="AN3469" s="2" t="s">
        <v>139</v>
      </c>
      <c r="AO3469" s="2" t="s">
        <v>139</v>
      </c>
      <c r="AP3469" s="2" t="s">
        <v>139</v>
      </c>
      <c r="AQ3469" s="2" t="s">
        <v>104</v>
      </c>
      <c r="AR3469" s="2" t="s">
        <v>105</v>
      </c>
    </row>
    <row r="3470" spans="8:44" ht="21" customHeight="1">
      <c r="H3470" s="2">
        <f t="shared" si="112"/>
        <v>3469</v>
      </c>
      <c r="I3470" s="2" t="str">
        <f t="shared" ca="1" si="113"/>
        <v>日研通勤3469</v>
      </c>
      <c r="K3470" s="2" t="s">
        <v>56</v>
      </c>
      <c r="L3470" s="2" t="s">
        <v>6500</v>
      </c>
      <c r="M3470" s="4" t="s">
        <v>22528</v>
      </c>
      <c r="N3470" s="2" t="s">
        <v>22529</v>
      </c>
      <c r="O3470" s="2" t="s">
        <v>22530</v>
      </c>
      <c r="P3470" s="2" t="s">
        <v>22531</v>
      </c>
      <c r="Q3470" s="2" t="s">
        <v>22532</v>
      </c>
      <c r="R3470" s="2" t="s">
        <v>139</v>
      </c>
      <c r="S3470" s="2" t="s">
        <v>21030</v>
      </c>
      <c r="T3470" s="2" t="s">
        <v>139</v>
      </c>
      <c r="U3470" s="2" t="s">
        <v>3733</v>
      </c>
      <c r="V3470" s="2" t="s">
        <v>21090</v>
      </c>
      <c r="W3470" s="2" t="s">
        <v>21837</v>
      </c>
      <c r="X3470" s="2">
        <v>49</v>
      </c>
      <c r="Y3470" s="2" t="s">
        <v>139</v>
      </c>
      <c r="Z3470" s="2" t="s">
        <v>3088</v>
      </c>
      <c r="AA3470" s="2" t="s">
        <v>20940</v>
      </c>
      <c r="AB3470" s="2" t="s">
        <v>1829</v>
      </c>
      <c r="AC3470" s="2" t="s">
        <v>139</v>
      </c>
      <c r="AD3470" s="2" t="s">
        <v>21903</v>
      </c>
      <c r="AE3470" s="2" t="s">
        <v>6525</v>
      </c>
      <c r="AF3470" s="2" t="s">
        <v>3091</v>
      </c>
      <c r="AG3470" s="2" t="s">
        <v>139</v>
      </c>
      <c r="AH3470" s="2" t="s">
        <v>139</v>
      </c>
      <c r="AI3470" s="2" t="s">
        <v>5526</v>
      </c>
      <c r="AJ3470" s="2" t="s">
        <v>22533</v>
      </c>
      <c r="AK3470" s="2" t="s">
        <v>139</v>
      </c>
      <c r="AL3470" s="2" t="s">
        <v>139</v>
      </c>
      <c r="AM3470" s="2" t="s">
        <v>139</v>
      </c>
      <c r="AN3470" s="2" t="s">
        <v>139</v>
      </c>
      <c r="AO3470" s="2" t="s">
        <v>139</v>
      </c>
      <c r="AP3470" s="2" t="s">
        <v>139</v>
      </c>
      <c r="AQ3470" s="2" t="s">
        <v>102</v>
      </c>
      <c r="AR3470" s="2" t="s">
        <v>100</v>
      </c>
    </row>
    <row r="3471" spans="8:44" ht="21" customHeight="1">
      <c r="H3471" s="2">
        <f t="shared" si="112"/>
        <v>3470</v>
      </c>
      <c r="I3471" s="2" t="str">
        <f t="shared" ca="1" si="113"/>
        <v>日研通勤3470</v>
      </c>
      <c r="K3471" s="2" t="s">
        <v>56</v>
      </c>
      <c r="L3471" s="2" t="s">
        <v>6500</v>
      </c>
      <c r="M3471" s="4" t="s">
        <v>22534</v>
      </c>
      <c r="N3471" s="2" t="s">
        <v>22535</v>
      </c>
      <c r="O3471" s="2" t="s">
        <v>22536</v>
      </c>
      <c r="P3471" s="2" t="s">
        <v>22537</v>
      </c>
      <c r="Q3471" s="2" t="s">
        <v>7406</v>
      </c>
      <c r="R3471" s="2" t="s">
        <v>139</v>
      </c>
      <c r="S3471" s="2" t="s">
        <v>21223</v>
      </c>
      <c r="T3471" s="2" t="s">
        <v>139</v>
      </c>
      <c r="U3471" s="2" t="s">
        <v>21031</v>
      </c>
      <c r="V3471" s="2" t="s">
        <v>5230</v>
      </c>
      <c r="W3471" s="2" t="s">
        <v>22100</v>
      </c>
      <c r="X3471" s="2">
        <v>50</v>
      </c>
      <c r="Y3471" s="2" t="s">
        <v>139</v>
      </c>
      <c r="Z3471" s="2" t="s">
        <v>3121</v>
      </c>
      <c r="AA3471" s="2" t="s">
        <v>20940</v>
      </c>
      <c r="AB3471" s="2" t="s">
        <v>22538</v>
      </c>
      <c r="AC3471" s="2" t="s">
        <v>139</v>
      </c>
      <c r="AD3471" s="2" t="s">
        <v>20998</v>
      </c>
      <c r="AE3471" s="2" t="s">
        <v>6525</v>
      </c>
      <c r="AF3471" s="2" t="s">
        <v>3091</v>
      </c>
      <c r="AG3471" s="2" t="s">
        <v>139</v>
      </c>
      <c r="AH3471" s="2" t="s">
        <v>139</v>
      </c>
      <c r="AI3471" s="2" t="s">
        <v>5526</v>
      </c>
      <c r="AJ3471" s="2" t="s">
        <v>22539</v>
      </c>
      <c r="AK3471" s="2" t="s">
        <v>139</v>
      </c>
      <c r="AL3471" s="2" t="s">
        <v>139</v>
      </c>
      <c r="AM3471" s="2" t="s">
        <v>139</v>
      </c>
      <c r="AN3471" s="2" t="s">
        <v>139</v>
      </c>
      <c r="AO3471" s="2" t="s">
        <v>139</v>
      </c>
      <c r="AP3471" s="2" t="s">
        <v>139</v>
      </c>
      <c r="AQ3471" s="2" t="s">
        <v>94</v>
      </c>
      <c r="AR3471" s="2" t="s">
        <v>93</v>
      </c>
    </row>
    <row r="3472" spans="8:44" ht="21" customHeight="1">
      <c r="H3472" s="2">
        <f t="shared" si="112"/>
        <v>3471</v>
      </c>
      <c r="I3472" s="2" t="str">
        <f t="shared" ca="1" si="113"/>
        <v>日研通勤3471</v>
      </c>
      <c r="K3472" s="2" t="s">
        <v>56</v>
      </c>
      <c r="L3472" s="2" t="s">
        <v>6500</v>
      </c>
      <c r="M3472" s="4" t="s">
        <v>22540</v>
      </c>
      <c r="N3472" s="2" t="s">
        <v>22541</v>
      </c>
      <c r="O3472" s="2" t="s">
        <v>22542</v>
      </c>
      <c r="P3472" s="2" t="s">
        <v>22543</v>
      </c>
      <c r="Q3472" s="2" t="s">
        <v>21586</v>
      </c>
      <c r="R3472" s="2" t="s">
        <v>139</v>
      </c>
      <c r="S3472" s="2" t="s">
        <v>22544</v>
      </c>
      <c r="T3472" s="2" t="s">
        <v>139</v>
      </c>
      <c r="U3472" s="2" t="s">
        <v>3733</v>
      </c>
      <c r="V3472" s="2" t="s">
        <v>21013</v>
      </c>
      <c r="W3472" s="2" t="s">
        <v>21071</v>
      </c>
      <c r="X3472" s="2">
        <v>39</v>
      </c>
      <c r="Y3472" s="2" t="s">
        <v>139</v>
      </c>
      <c r="Z3472" s="2" t="s">
        <v>3088</v>
      </c>
      <c r="AA3472" s="2" t="s">
        <v>22545</v>
      </c>
      <c r="AB3472" s="2" t="s">
        <v>22546</v>
      </c>
      <c r="AC3472" s="2" t="s">
        <v>139</v>
      </c>
      <c r="AD3472" s="2" t="s">
        <v>21148</v>
      </c>
      <c r="AE3472" s="2" t="s">
        <v>6525</v>
      </c>
      <c r="AF3472" s="2" t="s">
        <v>3091</v>
      </c>
      <c r="AG3472" s="2" t="s">
        <v>139</v>
      </c>
      <c r="AH3472" s="2" t="s">
        <v>139</v>
      </c>
      <c r="AI3472" s="2" t="s">
        <v>5526</v>
      </c>
      <c r="AJ3472" s="2" t="s">
        <v>22547</v>
      </c>
      <c r="AK3472" s="2" t="s">
        <v>139</v>
      </c>
      <c r="AL3472" s="2" t="s">
        <v>139</v>
      </c>
      <c r="AM3472" s="2" t="s">
        <v>139</v>
      </c>
      <c r="AN3472" s="2" t="s">
        <v>139</v>
      </c>
      <c r="AO3472" s="2" t="s">
        <v>139</v>
      </c>
      <c r="AP3472" s="2" t="s">
        <v>139</v>
      </c>
      <c r="AQ3472" s="2" t="s">
        <v>98</v>
      </c>
      <c r="AR3472" s="2" t="s">
        <v>93</v>
      </c>
    </row>
    <row r="3473" spans="8:44" ht="21" customHeight="1">
      <c r="H3473" s="2">
        <f t="shared" si="112"/>
        <v>3472</v>
      </c>
      <c r="I3473" s="2" t="str">
        <f t="shared" ca="1" si="113"/>
        <v>日研通勤3472</v>
      </c>
      <c r="K3473" s="2" t="s">
        <v>56</v>
      </c>
      <c r="L3473" s="2" t="s">
        <v>6500</v>
      </c>
      <c r="M3473" s="4" t="s">
        <v>22548</v>
      </c>
      <c r="N3473" s="2" t="s">
        <v>22549</v>
      </c>
      <c r="O3473" s="2" t="s">
        <v>22550</v>
      </c>
      <c r="P3473" s="2" t="s">
        <v>22551</v>
      </c>
      <c r="Q3473" s="2" t="s">
        <v>22552</v>
      </c>
      <c r="R3473" s="2" t="s">
        <v>139</v>
      </c>
      <c r="S3473" s="2" t="s">
        <v>21196</v>
      </c>
      <c r="T3473" s="2" t="s">
        <v>139</v>
      </c>
      <c r="U3473" s="2" t="s">
        <v>20961</v>
      </c>
      <c r="V3473" s="2" t="s">
        <v>5230</v>
      </c>
      <c r="W3473" s="2" t="s">
        <v>22553</v>
      </c>
      <c r="X3473" s="2">
        <v>50</v>
      </c>
      <c r="Y3473" s="2" t="s">
        <v>139</v>
      </c>
      <c r="Z3473" s="2" t="s">
        <v>5475</v>
      </c>
      <c r="AA3473" s="2" t="s">
        <v>20940</v>
      </c>
      <c r="AB3473" s="2" t="s">
        <v>22554</v>
      </c>
      <c r="AC3473" s="2" t="s">
        <v>139</v>
      </c>
      <c r="AD3473" s="2" t="s">
        <v>22555</v>
      </c>
      <c r="AE3473" s="2" t="s">
        <v>6525</v>
      </c>
      <c r="AF3473" s="2" t="s">
        <v>3091</v>
      </c>
      <c r="AG3473" s="2" t="s">
        <v>139</v>
      </c>
      <c r="AH3473" s="2" t="s">
        <v>139</v>
      </c>
      <c r="AI3473" s="2" t="s">
        <v>5526</v>
      </c>
      <c r="AJ3473" s="2" t="s">
        <v>22556</v>
      </c>
      <c r="AK3473" s="2" t="s">
        <v>139</v>
      </c>
      <c r="AL3473" s="2" t="s">
        <v>139</v>
      </c>
      <c r="AM3473" s="2" t="s">
        <v>139</v>
      </c>
      <c r="AN3473" s="2" t="s">
        <v>139</v>
      </c>
      <c r="AO3473" s="2" t="s">
        <v>139</v>
      </c>
      <c r="AP3473" s="2" t="s">
        <v>139</v>
      </c>
      <c r="AQ3473" s="2" t="s">
        <v>95</v>
      </c>
      <c r="AR3473" s="2" t="s">
        <v>93</v>
      </c>
    </row>
    <row r="3474" spans="8:44" ht="21" customHeight="1">
      <c r="H3474" s="2">
        <f t="shared" si="112"/>
        <v>3473</v>
      </c>
      <c r="I3474" s="2" t="str">
        <f t="shared" ca="1" si="113"/>
        <v>日研通勤3473</v>
      </c>
      <c r="K3474" s="2" t="s">
        <v>56</v>
      </c>
      <c r="L3474" s="2" t="s">
        <v>6500</v>
      </c>
      <c r="M3474" s="4" t="s">
        <v>22557</v>
      </c>
      <c r="N3474" s="2" t="s">
        <v>22558</v>
      </c>
      <c r="O3474" s="2" t="s">
        <v>22559</v>
      </c>
      <c r="P3474" s="2" t="s">
        <v>22560</v>
      </c>
      <c r="Q3474" s="2" t="s">
        <v>22561</v>
      </c>
      <c r="R3474" s="2" t="s">
        <v>139</v>
      </c>
      <c r="S3474" s="2" t="s">
        <v>22562</v>
      </c>
      <c r="T3474" s="2" t="s">
        <v>139</v>
      </c>
      <c r="U3474" s="2" t="s">
        <v>21900</v>
      </c>
      <c r="V3474" s="2" t="s">
        <v>22563</v>
      </c>
      <c r="W3474" s="2" t="s">
        <v>22564</v>
      </c>
      <c r="X3474" s="2">
        <v>39</v>
      </c>
      <c r="Y3474" s="2" t="s">
        <v>139</v>
      </c>
      <c r="Z3474" s="2" t="s">
        <v>3088</v>
      </c>
      <c r="AA3474" s="2" t="s">
        <v>22565</v>
      </c>
      <c r="AB3474" s="2" t="s">
        <v>22566</v>
      </c>
      <c r="AC3474" s="2" t="s">
        <v>139</v>
      </c>
      <c r="AD3474" s="2" t="s">
        <v>3353</v>
      </c>
      <c r="AE3474" s="2" t="s">
        <v>6525</v>
      </c>
      <c r="AF3474" s="2" t="s">
        <v>3091</v>
      </c>
      <c r="AG3474" s="2" t="s">
        <v>139</v>
      </c>
      <c r="AH3474" s="2" t="s">
        <v>139</v>
      </c>
      <c r="AI3474" s="2" t="s">
        <v>20986</v>
      </c>
      <c r="AJ3474" s="2" t="s">
        <v>22567</v>
      </c>
      <c r="AK3474" s="2" t="s">
        <v>139</v>
      </c>
      <c r="AL3474" s="2" t="s">
        <v>139</v>
      </c>
      <c r="AM3474" s="2" t="s">
        <v>139</v>
      </c>
      <c r="AN3474" s="2" t="s">
        <v>139</v>
      </c>
      <c r="AO3474" s="2" t="s">
        <v>139</v>
      </c>
      <c r="AP3474" s="2" t="s">
        <v>139</v>
      </c>
      <c r="AQ3474" s="2" t="s">
        <v>92</v>
      </c>
      <c r="AR3474" s="2" t="s">
        <v>93</v>
      </c>
    </row>
    <row r="3475" spans="8:44" ht="21" customHeight="1">
      <c r="H3475" s="2">
        <f t="shared" si="112"/>
        <v>3474</v>
      </c>
      <c r="I3475" s="2" t="str">
        <f t="shared" ca="1" si="113"/>
        <v>日研通勤3474</v>
      </c>
      <c r="K3475" s="2" t="s">
        <v>56</v>
      </c>
      <c r="L3475" s="2" t="s">
        <v>6500</v>
      </c>
      <c r="M3475" s="4" t="s">
        <v>22568</v>
      </c>
      <c r="N3475" s="2" t="s">
        <v>22569</v>
      </c>
      <c r="O3475" s="2" t="s">
        <v>22207</v>
      </c>
      <c r="P3475" s="2" t="s">
        <v>22570</v>
      </c>
      <c r="Q3475" s="2" t="s">
        <v>7439</v>
      </c>
      <c r="R3475" s="2" t="s">
        <v>139</v>
      </c>
      <c r="S3475" s="2" t="s">
        <v>22571</v>
      </c>
      <c r="T3475" s="2" t="s">
        <v>139</v>
      </c>
      <c r="U3475" s="2" t="s">
        <v>3694</v>
      </c>
      <c r="V3475" s="2" t="s">
        <v>21013</v>
      </c>
      <c r="W3475" s="2" t="s">
        <v>21299</v>
      </c>
      <c r="X3475" s="2">
        <v>60</v>
      </c>
      <c r="Y3475" s="2" t="s">
        <v>139</v>
      </c>
      <c r="Z3475" s="2" t="s">
        <v>3088</v>
      </c>
      <c r="AA3475" s="2" t="s">
        <v>22572</v>
      </c>
      <c r="AB3475" s="2" t="s">
        <v>22573</v>
      </c>
      <c r="AC3475" s="2" t="s">
        <v>139</v>
      </c>
      <c r="AD3475" s="2" t="s">
        <v>21104</v>
      </c>
      <c r="AE3475" s="2" t="s">
        <v>6525</v>
      </c>
      <c r="AF3475" s="2" t="s">
        <v>3091</v>
      </c>
      <c r="AG3475" s="2" t="s">
        <v>139</v>
      </c>
      <c r="AH3475" s="2" t="s">
        <v>139</v>
      </c>
      <c r="AI3475" s="2" t="s">
        <v>20986</v>
      </c>
      <c r="AJ3475" s="2" t="s">
        <v>22574</v>
      </c>
      <c r="AK3475" s="2" t="s">
        <v>139</v>
      </c>
      <c r="AL3475" s="2" t="s">
        <v>139</v>
      </c>
      <c r="AM3475" s="2" t="s">
        <v>139</v>
      </c>
      <c r="AN3475" s="2" t="s">
        <v>139</v>
      </c>
      <c r="AO3475" s="2" t="s">
        <v>139</v>
      </c>
      <c r="AP3475" s="2" t="s">
        <v>139</v>
      </c>
      <c r="AQ3475" s="2" t="s">
        <v>92</v>
      </c>
      <c r="AR3475" s="2" t="s">
        <v>93</v>
      </c>
    </row>
    <row r="3476" spans="8:44" ht="21" customHeight="1">
      <c r="H3476" s="2">
        <f t="shared" si="112"/>
        <v>3475</v>
      </c>
      <c r="I3476" s="2" t="str">
        <f t="shared" ca="1" si="113"/>
        <v>日研通勤3475</v>
      </c>
      <c r="K3476" s="2" t="s">
        <v>56</v>
      </c>
      <c r="L3476" s="2" t="s">
        <v>6500</v>
      </c>
      <c r="M3476" s="4" t="s">
        <v>22575</v>
      </c>
      <c r="N3476" s="2" t="s">
        <v>22576</v>
      </c>
      <c r="O3476" s="2" t="s">
        <v>22577</v>
      </c>
      <c r="P3476" s="2" t="s">
        <v>22578</v>
      </c>
      <c r="Q3476" s="2" t="s">
        <v>22579</v>
      </c>
      <c r="R3476" s="2" t="s">
        <v>139</v>
      </c>
      <c r="S3476" s="2" t="s">
        <v>21196</v>
      </c>
      <c r="T3476" s="2" t="s">
        <v>139</v>
      </c>
      <c r="U3476" s="2" t="s">
        <v>3733</v>
      </c>
      <c r="V3476" s="2" t="s">
        <v>5230</v>
      </c>
      <c r="W3476" s="2" t="s">
        <v>21837</v>
      </c>
      <c r="X3476" s="2">
        <v>35</v>
      </c>
      <c r="Y3476" s="2" t="s">
        <v>139</v>
      </c>
      <c r="Z3476" s="2" t="s">
        <v>3121</v>
      </c>
      <c r="AA3476" s="2" t="s">
        <v>22580</v>
      </c>
      <c r="AB3476" s="2" t="s">
        <v>22581</v>
      </c>
      <c r="AC3476" s="2" t="s">
        <v>139</v>
      </c>
      <c r="AD3476" s="2" t="s">
        <v>21903</v>
      </c>
      <c r="AE3476" s="2" t="s">
        <v>6525</v>
      </c>
      <c r="AF3476" s="2" t="s">
        <v>3091</v>
      </c>
      <c r="AG3476" s="2" t="s">
        <v>139</v>
      </c>
      <c r="AH3476" s="2" t="s">
        <v>139</v>
      </c>
      <c r="AI3476" s="2" t="s">
        <v>20986</v>
      </c>
      <c r="AJ3476" s="2" t="s">
        <v>22582</v>
      </c>
      <c r="AK3476" s="2" t="s">
        <v>139</v>
      </c>
      <c r="AL3476" s="2" t="s">
        <v>139</v>
      </c>
      <c r="AM3476" s="2" t="s">
        <v>139</v>
      </c>
      <c r="AN3476" s="2" t="s">
        <v>139</v>
      </c>
      <c r="AO3476" s="2" t="s">
        <v>139</v>
      </c>
      <c r="AP3476" s="2" t="s">
        <v>139</v>
      </c>
      <c r="AQ3476" s="2" t="s">
        <v>94</v>
      </c>
      <c r="AR3476" s="2" t="s">
        <v>93</v>
      </c>
    </row>
    <row r="3477" spans="8:44" ht="21" customHeight="1">
      <c r="H3477" s="2">
        <f t="shared" si="112"/>
        <v>3476</v>
      </c>
      <c r="I3477" s="2" t="str">
        <f t="shared" ca="1" si="113"/>
        <v>日研通勤3476</v>
      </c>
      <c r="K3477" s="2" t="s">
        <v>56</v>
      </c>
      <c r="L3477" s="2" t="s">
        <v>6500</v>
      </c>
      <c r="M3477" s="4" t="s">
        <v>22583</v>
      </c>
      <c r="N3477" s="2" t="s">
        <v>22584</v>
      </c>
      <c r="O3477" s="2" t="s">
        <v>22585</v>
      </c>
      <c r="P3477" s="2" t="s">
        <v>22586</v>
      </c>
      <c r="Q3477" s="2" t="s">
        <v>22587</v>
      </c>
      <c r="R3477" s="2" t="s">
        <v>139</v>
      </c>
      <c r="S3477" s="2" t="s">
        <v>22588</v>
      </c>
      <c r="T3477" s="2" t="s">
        <v>139</v>
      </c>
      <c r="U3477" s="2" t="s">
        <v>3733</v>
      </c>
      <c r="V3477" s="2" t="s">
        <v>21080</v>
      </c>
      <c r="W3477" s="2" t="s">
        <v>22100</v>
      </c>
      <c r="X3477" s="2">
        <v>50</v>
      </c>
      <c r="Y3477" s="2" t="s">
        <v>139</v>
      </c>
      <c r="Z3477" s="2" t="s">
        <v>3088</v>
      </c>
      <c r="AA3477" s="2" t="s">
        <v>22589</v>
      </c>
      <c r="AB3477" s="2" t="s">
        <v>22590</v>
      </c>
      <c r="AC3477" s="2" t="s">
        <v>139</v>
      </c>
      <c r="AD3477" s="2" t="s">
        <v>21236</v>
      </c>
      <c r="AE3477" s="2" t="s">
        <v>6525</v>
      </c>
      <c r="AF3477" s="2" t="s">
        <v>3091</v>
      </c>
      <c r="AG3477" s="2" t="s">
        <v>139</v>
      </c>
      <c r="AH3477" s="2" t="s">
        <v>139</v>
      </c>
      <c r="AI3477" s="2" t="s">
        <v>5526</v>
      </c>
      <c r="AJ3477" s="2" t="s">
        <v>22591</v>
      </c>
      <c r="AK3477" s="2" t="s">
        <v>139</v>
      </c>
      <c r="AL3477" s="2" t="s">
        <v>139</v>
      </c>
      <c r="AM3477" s="2" t="s">
        <v>139</v>
      </c>
      <c r="AN3477" s="2" t="s">
        <v>139</v>
      </c>
      <c r="AO3477" s="2" t="s">
        <v>139</v>
      </c>
      <c r="AP3477" s="2" t="s">
        <v>139</v>
      </c>
      <c r="AQ3477" s="2" t="s">
        <v>98</v>
      </c>
      <c r="AR3477" s="2" t="s">
        <v>93</v>
      </c>
    </row>
    <row r="3478" spans="8:44" ht="21" customHeight="1">
      <c r="H3478" s="2">
        <f t="shared" si="112"/>
        <v>3477</v>
      </c>
      <c r="I3478" s="2" t="str">
        <f t="shared" ca="1" si="113"/>
        <v>日研通勤3477</v>
      </c>
      <c r="K3478" s="2" t="s">
        <v>56</v>
      </c>
      <c r="L3478" s="2" t="s">
        <v>6500</v>
      </c>
      <c r="M3478" s="4" t="s">
        <v>22592</v>
      </c>
      <c r="N3478" s="2" t="s">
        <v>22593</v>
      </c>
      <c r="O3478" s="2" t="s">
        <v>22594</v>
      </c>
      <c r="P3478" s="2" t="s">
        <v>22595</v>
      </c>
      <c r="Q3478" s="2" t="s">
        <v>22596</v>
      </c>
      <c r="R3478" s="2" t="s">
        <v>139</v>
      </c>
      <c r="S3478" s="2" t="s">
        <v>22597</v>
      </c>
      <c r="T3478" s="2" t="s">
        <v>139</v>
      </c>
      <c r="U3478" s="2" t="s">
        <v>21180</v>
      </c>
      <c r="V3478" s="2" t="s">
        <v>21052</v>
      </c>
      <c r="W3478" s="2" t="s">
        <v>21201</v>
      </c>
      <c r="X3478" s="2">
        <v>45</v>
      </c>
      <c r="Y3478" s="2" t="s">
        <v>139</v>
      </c>
      <c r="Z3478" s="2" t="s">
        <v>3088</v>
      </c>
      <c r="AA3478" s="2" t="s">
        <v>20940</v>
      </c>
      <c r="AB3478" s="2" t="s">
        <v>22598</v>
      </c>
      <c r="AC3478" s="2" t="s">
        <v>139</v>
      </c>
      <c r="AD3478" s="2" t="s">
        <v>21125</v>
      </c>
      <c r="AE3478" s="2" t="s">
        <v>6525</v>
      </c>
      <c r="AF3478" s="2" t="s">
        <v>3091</v>
      </c>
      <c r="AG3478" s="2" t="s">
        <v>139</v>
      </c>
      <c r="AH3478" s="2" t="s">
        <v>139</v>
      </c>
      <c r="AI3478" s="2" t="s">
        <v>20986</v>
      </c>
      <c r="AJ3478" s="2" t="s">
        <v>22599</v>
      </c>
      <c r="AK3478" s="2" t="s">
        <v>139</v>
      </c>
      <c r="AL3478" s="2" t="s">
        <v>139</v>
      </c>
      <c r="AM3478" s="2" t="s">
        <v>139</v>
      </c>
      <c r="AN3478" s="2" t="s">
        <v>139</v>
      </c>
      <c r="AO3478" s="2" t="s">
        <v>139</v>
      </c>
      <c r="AP3478" s="2" t="s">
        <v>139</v>
      </c>
      <c r="AQ3478" s="2" t="s">
        <v>92</v>
      </c>
      <c r="AR3478" s="2" t="s">
        <v>93</v>
      </c>
    </row>
    <row r="3479" spans="8:44" ht="21" customHeight="1">
      <c r="H3479" s="2">
        <f t="shared" si="112"/>
        <v>3478</v>
      </c>
      <c r="I3479" s="2" t="str">
        <f t="shared" ca="1" si="113"/>
        <v>日研通勤3478</v>
      </c>
      <c r="K3479" s="2" t="s">
        <v>56</v>
      </c>
      <c r="L3479" s="2" t="s">
        <v>6500</v>
      </c>
      <c r="M3479" s="4" t="s">
        <v>22600</v>
      </c>
      <c r="N3479" s="2" t="s">
        <v>22601</v>
      </c>
      <c r="O3479" s="2" t="s">
        <v>22602</v>
      </c>
      <c r="P3479" s="2" t="s">
        <v>22603</v>
      </c>
      <c r="Q3479" s="2" t="s">
        <v>22604</v>
      </c>
      <c r="R3479" s="2" t="s">
        <v>139</v>
      </c>
      <c r="S3479" s="2" t="s">
        <v>21196</v>
      </c>
      <c r="T3479" s="2" t="s">
        <v>139</v>
      </c>
      <c r="U3479" s="2" t="s">
        <v>21031</v>
      </c>
      <c r="V3479" s="2" t="s">
        <v>21013</v>
      </c>
      <c r="W3479" s="2" t="s">
        <v>21492</v>
      </c>
      <c r="X3479" s="2">
        <v>60</v>
      </c>
      <c r="Y3479" s="2" t="s">
        <v>139</v>
      </c>
      <c r="Z3479" s="2" t="s">
        <v>3088</v>
      </c>
      <c r="AA3479" s="2" t="s">
        <v>22605</v>
      </c>
      <c r="AB3479" s="2" t="s">
        <v>22606</v>
      </c>
      <c r="AC3479" s="2" t="s">
        <v>139</v>
      </c>
      <c r="AD3479" s="2" t="s">
        <v>4010</v>
      </c>
      <c r="AE3479" s="2" t="s">
        <v>6525</v>
      </c>
      <c r="AF3479" s="2" t="s">
        <v>3091</v>
      </c>
      <c r="AG3479" s="2" t="s">
        <v>139</v>
      </c>
      <c r="AH3479" s="2" t="s">
        <v>139</v>
      </c>
      <c r="AI3479" s="2" t="s">
        <v>5526</v>
      </c>
      <c r="AJ3479" s="2" t="s">
        <v>22607</v>
      </c>
      <c r="AK3479" s="2" t="s">
        <v>139</v>
      </c>
      <c r="AL3479" s="2" t="s">
        <v>139</v>
      </c>
      <c r="AM3479" s="2" t="s">
        <v>139</v>
      </c>
      <c r="AN3479" s="2" t="s">
        <v>139</v>
      </c>
      <c r="AO3479" s="2" t="s">
        <v>139</v>
      </c>
      <c r="AP3479" s="2" t="s">
        <v>139</v>
      </c>
      <c r="AQ3479" s="2" t="s">
        <v>92</v>
      </c>
      <c r="AR3479" s="2" t="s">
        <v>93</v>
      </c>
    </row>
    <row r="3480" spans="8:44" ht="21" customHeight="1">
      <c r="H3480" s="2">
        <f t="shared" si="112"/>
        <v>3479</v>
      </c>
      <c r="I3480" s="2" t="str">
        <f t="shared" ca="1" si="113"/>
        <v>日研通勤3479</v>
      </c>
      <c r="K3480" s="2" t="s">
        <v>56</v>
      </c>
      <c r="L3480" s="2" t="s">
        <v>6500</v>
      </c>
      <c r="M3480" s="4" t="s">
        <v>22608</v>
      </c>
      <c r="N3480" s="2" t="s">
        <v>22609</v>
      </c>
      <c r="O3480" s="2" t="s">
        <v>22610</v>
      </c>
      <c r="P3480" s="2" t="s">
        <v>22611</v>
      </c>
      <c r="Q3480" s="2" t="s">
        <v>22612</v>
      </c>
      <c r="R3480" s="2" t="s">
        <v>139</v>
      </c>
      <c r="S3480" s="2" t="s">
        <v>22613</v>
      </c>
      <c r="T3480" s="2" t="s">
        <v>139</v>
      </c>
      <c r="U3480" s="2" t="s">
        <v>3733</v>
      </c>
      <c r="V3480" s="2" t="s">
        <v>21013</v>
      </c>
      <c r="W3480" s="2" t="s">
        <v>21727</v>
      </c>
      <c r="X3480" s="2">
        <v>45</v>
      </c>
      <c r="Y3480" s="2" t="s">
        <v>139</v>
      </c>
      <c r="Z3480" s="2" t="s">
        <v>5475</v>
      </c>
      <c r="AA3480" s="2" t="s">
        <v>20940</v>
      </c>
      <c r="AB3480" s="2" t="s">
        <v>22614</v>
      </c>
      <c r="AC3480" s="2" t="s">
        <v>139</v>
      </c>
      <c r="AD3480" s="2" t="s">
        <v>21903</v>
      </c>
      <c r="AE3480" s="2" t="s">
        <v>6525</v>
      </c>
      <c r="AF3480" s="2" t="s">
        <v>3091</v>
      </c>
      <c r="AG3480" s="2" t="s">
        <v>139</v>
      </c>
      <c r="AH3480" s="2" t="s">
        <v>139</v>
      </c>
      <c r="AI3480" s="2" t="s">
        <v>5526</v>
      </c>
      <c r="AJ3480" s="2" t="s">
        <v>22615</v>
      </c>
      <c r="AK3480" s="2" t="s">
        <v>139</v>
      </c>
      <c r="AL3480" s="2" t="s">
        <v>139</v>
      </c>
      <c r="AM3480" s="2" t="s">
        <v>139</v>
      </c>
      <c r="AN3480" s="2" t="s">
        <v>139</v>
      </c>
      <c r="AO3480" s="2" t="s">
        <v>139</v>
      </c>
      <c r="AP3480" s="2" t="s">
        <v>139</v>
      </c>
      <c r="AQ3480" s="2" t="s">
        <v>90</v>
      </c>
      <c r="AR3480" s="2" t="s">
        <v>87</v>
      </c>
    </row>
    <row r="3481" spans="8:44" ht="21" customHeight="1">
      <c r="H3481" s="2">
        <f t="shared" si="112"/>
        <v>3480</v>
      </c>
      <c r="I3481" s="2" t="str">
        <f t="shared" ca="1" si="113"/>
        <v>日研通勤3480</v>
      </c>
      <c r="K3481" s="2" t="s">
        <v>56</v>
      </c>
      <c r="L3481" s="2" t="s">
        <v>6500</v>
      </c>
      <c r="M3481" s="4" t="s">
        <v>22616</v>
      </c>
      <c r="N3481" s="2" t="s">
        <v>22617</v>
      </c>
      <c r="O3481" s="2" t="s">
        <v>22618</v>
      </c>
      <c r="P3481" s="2" t="s">
        <v>22619</v>
      </c>
      <c r="Q3481" s="2" t="s">
        <v>22620</v>
      </c>
      <c r="R3481" s="2" t="s">
        <v>139</v>
      </c>
      <c r="S3481" s="2" t="s">
        <v>22621</v>
      </c>
      <c r="T3481" s="2" t="s">
        <v>139</v>
      </c>
      <c r="U3481" s="2" t="s">
        <v>22622</v>
      </c>
      <c r="V3481" s="2" t="s">
        <v>21013</v>
      </c>
      <c r="W3481" s="2" t="s">
        <v>21264</v>
      </c>
      <c r="X3481" s="2">
        <v>45</v>
      </c>
      <c r="Y3481" s="2" t="s">
        <v>139</v>
      </c>
      <c r="Z3481" s="2" t="s">
        <v>3088</v>
      </c>
      <c r="AA3481" s="2" t="s">
        <v>20940</v>
      </c>
      <c r="AB3481" s="2" t="s">
        <v>22623</v>
      </c>
      <c r="AC3481" s="2" t="s">
        <v>139</v>
      </c>
      <c r="AD3481" s="2" t="s">
        <v>20954</v>
      </c>
      <c r="AE3481" s="2" t="s">
        <v>6525</v>
      </c>
      <c r="AF3481" s="2" t="s">
        <v>3091</v>
      </c>
      <c r="AG3481" s="2" t="s">
        <v>139</v>
      </c>
      <c r="AH3481" s="2" t="s">
        <v>139</v>
      </c>
      <c r="AI3481" s="2" t="s">
        <v>5526</v>
      </c>
      <c r="AJ3481" s="2" t="s">
        <v>22624</v>
      </c>
      <c r="AK3481" s="2" t="s">
        <v>139</v>
      </c>
      <c r="AL3481" s="2" t="s">
        <v>139</v>
      </c>
      <c r="AM3481" s="2" t="s">
        <v>139</v>
      </c>
      <c r="AN3481" s="2" t="s">
        <v>139</v>
      </c>
      <c r="AO3481" s="2" t="s">
        <v>139</v>
      </c>
      <c r="AP3481" s="2" t="s">
        <v>139</v>
      </c>
      <c r="AQ3481" s="2" t="s">
        <v>91</v>
      </c>
      <c r="AR3481" s="2" t="s">
        <v>87</v>
      </c>
    </row>
    <row r="3482" spans="8:44" ht="21" customHeight="1">
      <c r="H3482" s="2">
        <f t="shared" si="112"/>
        <v>3481</v>
      </c>
      <c r="I3482" s="2" t="str">
        <f t="shared" ca="1" si="113"/>
        <v>日研通勤3481</v>
      </c>
      <c r="K3482" s="2" t="s">
        <v>56</v>
      </c>
      <c r="L3482" s="2" t="s">
        <v>6500</v>
      </c>
      <c r="M3482" s="4" t="s">
        <v>22625</v>
      </c>
      <c r="N3482" s="2" t="s">
        <v>22617</v>
      </c>
      <c r="O3482" s="2" t="s">
        <v>22626</v>
      </c>
      <c r="P3482" s="2" t="s">
        <v>22627</v>
      </c>
      <c r="Q3482" s="2" t="s">
        <v>22620</v>
      </c>
      <c r="R3482" s="2" t="s">
        <v>139</v>
      </c>
      <c r="S3482" s="2" t="s">
        <v>22628</v>
      </c>
      <c r="T3482" s="2" t="s">
        <v>139</v>
      </c>
      <c r="U3482" s="2" t="s">
        <v>20961</v>
      </c>
      <c r="V3482" s="2" t="s">
        <v>21013</v>
      </c>
      <c r="W3482" s="2" t="s">
        <v>21008</v>
      </c>
      <c r="X3482" s="2">
        <v>45</v>
      </c>
      <c r="Y3482" s="2" t="s">
        <v>139</v>
      </c>
      <c r="Z3482" s="2" t="s">
        <v>3121</v>
      </c>
      <c r="AA3482" s="2" t="s">
        <v>20940</v>
      </c>
      <c r="AB3482" s="2" t="s">
        <v>22623</v>
      </c>
      <c r="AC3482" s="2" t="s">
        <v>139</v>
      </c>
      <c r="AD3482" s="2" t="s">
        <v>20954</v>
      </c>
      <c r="AE3482" s="2" t="s">
        <v>6525</v>
      </c>
      <c r="AF3482" s="2" t="s">
        <v>3091</v>
      </c>
      <c r="AG3482" s="2" t="s">
        <v>139</v>
      </c>
      <c r="AH3482" s="2" t="s">
        <v>139</v>
      </c>
      <c r="AI3482" s="2" t="s">
        <v>5526</v>
      </c>
      <c r="AJ3482" s="2" t="s">
        <v>22624</v>
      </c>
      <c r="AK3482" s="2" t="s">
        <v>139</v>
      </c>
      <c r="AL3482" s="2" t="s">
        <v>139</v>
      </c>
      <c r="AM3482" s="2" t="s">
        <v>139</v>
      </c>
      <c r="AN3482" s="2" t="s">
        <v>139</v>
      </c>
      <c r="AO3482" s="2" t="s">
        <v>139</v>
      </c>
      <c r="AP3482" s="2" t="s">
        <v>139</v>
      </c>
      <c r="AQ3482" s="2" t="s">
        <v>91</v>
      </c>
      <c r="AR3482" s="2" t="s">
        <v>87</v>
      </c>
    </row>
    <row r="3483" spans="8:44" ht="21" customHeight="1">
      <c r="H3483" s="2">
        <f t="shared" si="112"/>
        <v>3482</v>
      </c>
      <c r="I3483" s="2" t="str">
        <f t="shared" ca="1" si="113"/>
        <v>日研通勤3482</v>
      </c>
      <c r="K3483" s="2" t="s">
        <v>56</v>
      </c>
      <c r="L3483" s="2" t="s">
        <v>6500</v>
      </c>
      <c r="M3483" s="4" t="s">
        <v>22629</v>
      </c>
      <c r="N3483" s="2" t="s">
        <v>22630</v>
      </c>
      <c r="O3483" s="2" t="s">
        <v>22631</v>
      </c>
      <c r="P3483" s="2" t="s">
        <v>22632</v>
      </c>
      <c r="Q3483" s="2" t="s">
        <v>22633</v>
      </c>
      <c r="R3483" s="2" t="s">
        <v>139</v>
      </c>
      <c r="S3483" s="2" t="s">
        <v>22634</v>
      </c>
      <c r="T3483" s="2" t="s">
        <v>139</v>
      </c>
      <c r="U3483" s="2" t="s">
        <v>3733</v>
      </c>
      <c r="V3483" s="2" t="s">
        <v>3433</v>
      </c>
      <c r="W3483" s="2" t="s">
        <v>22290</v>
      </c>
      <c r="X3483" s="2">
        <v>49</v>
      </c>
      <c r="Y3483" s="2" t="s">
        <v>139</v>
      </c>
      <c r="Z3483" s="2" t="s">
        <v>5475</v>
      </c>
      <c r="AA3483" s="2" t="s">
        <v>20940</v>
      </c>
      <c r="AB3483" s="2" t="s">
        <v>22635</v>
      </c>
      <c r="AC3483" s="2" t="s">
        <v>139</v>
      </c>
      <c r="AD3483" s="2" t="s">
        <v>20954</v>
      </c>
      <c r="AE3483" s="2" t="s">
        <v>6525</v>
      </c>
      <c r="AF3483" s="2" t="s">
        <v>3091</v>
      </c>
      <c r="AG3483" s="2" t="s">
        <v>139</v>
      </c>
      <c r="AH3483" s="2" t="s">
        <v>139</v>
      </c>
      <c r="AI3483" s="2" t="s">
        <v>5526</v>
      </c>
      <c r="AJ3483" s="2" t="s">
        <v>22636</v>
      </c>
      <c r="AK3483" s="2" t="s">
        <v>139</v>
      </c>
      <c r="AL3483" s="2" t="s">
        <v>139</v>
      </c>
      <c r="AM3483" s="2" t="s">
        <v>139</v>
      </c>
      <c r="AN3483" s="2" t="s">
        <v>139</v>
      </c>
      <c r="AO3483" s="2" t="s">
        <v>139</v>
      </c>
      <c r="AP3483" s="2" t="s">
        <v>139</v>
      </c>
      <c r="AQ3483" s="2" t="s">
        <v>90</v>
      </c>
      <c r="AR3483" s="2" t="s">
        <v>87</v>
      </c>
    </row>
    <row r="3484" spans="8:44" ht="21" customHeight="1">
      <c r="H3484" s="2">
        <f t="shared" si="112"/>
        <v>3483</v>
      </c>
      <c r="I3484" s="2" t="str">
        <f t="shared" ca="1" si="113"/>
        <v>日研通勤3483</v>
      </c>
      <c r="K3484" s="2" t="s">
        <v>56</v>
      </c>
      <c r="L3484" s="2" t="s">
        <v>6500</v>
      </c>
      <c r="M3484" s="4" t="s">
        <v>22637</v>
      </c>
      <c r="N3484" s="2" t="s">
        <v>22638</v>
      </c>
      <c r="O3484" s="2" t="s">
        <v>22639</v>
      </c>
      <c r="P3484" s="2" t="s">
        <v>22640</v>
      </c>
      <c r="Q3484" s="2" t="s">
        <v>22641</v>
      </c>
      <c r="R3484" s="2" t="s">
        <v>139</v>
      </c>
      <c r="S3484" s="2" t="s">
        <v>22642</v>
      </c>
      <c r="T3484" s="2" t="s">
        <v>139</v>
      </c>
      <c r="U3484" s="2" t="s">
        <v>22643</v>
      </c>
      <c r="V3484" s="2" t="s">
        <v>22644</v>
      </c>
      <c r="W3484" s="2" t="s">
        <v>22645</v>
      </c>
      <c r="X3484" s="2">
        <v>60</v>
      </c>
      <c r="Y3484" s="2" t="s">
        <v>139</v>
      </c>
      <c r="Z3484" s="2" t="s">
        <v>5475</v>
      </c>
      <c r="AA3484" s="2" t="s">
        <v>20940</v>
      </c>
      <c r="AB3484" s="2" t="s">
        <v>22646</v>
      </c>
      <c r="AC3484" s="2" t="s">
        <v>139</v>
      </c>
      <c r="AD3484" s="2" t="s">
        <v>4010</v>
      </c>
      <c r="AE3484" s="2" t="s">
        <v>6525</v>
      </c>
      <c r="AF3484" s="2" t="s">
        <v>3091</v>
      </c>
      <c r="AG3484" s="2" t="s">
        <v>139</v>
      </c>
      <c r="AH3484" s="2" t="s">
        <v>139</v>
      </c>
      <c r="AI3484" s="2" t="s">
        <v>5526</v>
      </c>
      <c r="AJ3484" s="2" t="s">
        <v>22647</v>
      </c>
      <c r="AK3484" s="2" t="s">
        <v>139</v>
      </c>
      <c r="AL3484" s="2" t="s">
        <v>139</v>
      </c>
      <c r="AM3484" s="2" t="s">
        <v>139</v>
      </c>
      <c r="AN3484" s="2" t="s">
        <v>139</v>
      </c>
      <c r="AO3484" s="2" t="s">
        <v>139</v>
      </c>
      <c r="AP3484" s="2" t="s">
        <v>139</v>
      </c>
      <c r="AQ3484" s="2" t="s">
        <v>76</v>
      </c>
      <c r="AR3484" s="2" t="s">
        <v>73</v>
      </c>
    </row>
    <row r="3485" spans="8:44" ht="21" customHeight="1">
      <c r="H3485" s="2">
        <f t="shared" si="112"/>
        <v>3484</v>
      </c>
      <c r="I3485" s="2" t="str">
        <f t="shared" ca="1" si="113"/>
        <v>高木工業3484</v>
      </c>
      <c r="K3485" s="2" t="s">
        <v>57</v>
      </c>
      <c r="L3485" s="2" t="s">
        <v>161</v>
      </c>
      <c r="M3485" s="4">
        <v>659750</v>
      </c>
      <c r="N3485" s="2" t="s">
        <v>22648</v>
      </c>
      <c r="O3485" s="2" t="s">
        <v>22649</v>
      </c>
      <c r="P3485" s="2" t="s">
        <v>22650</v>
      </c>
      <c r="Q3485" s="2" t="s">
        <v>22651</v>
      </c>
      <c r="R3485" s="2" t="s">
        <v>139</v>
      </c>
      <c r="S3485" s="2" t="s">
        <v>139</v>
      </c>
      <c r="T3485" s="2" t="s">
        <v>167</v>
      </c>
      <c r="U3485" s="2" t="s">
        <v>287</v>
      </c>
      <c r="V3485" s="2">
        <v>1150</v>
      </c>
      <c r="W3485" s="2">
        <v>268000</v>
      </c>
      <c r="X3485" s="2">
        <v>45</v>
      </c>
      <c r="Y3485" s="2" t="s">
        <v>139</v>
      </c>
      <c r="Z3485" s="2" t="s">
        <v>22652</v>
      </c>
      <c r="AA3485" s="2" t="s">
        <v>139</v>
      </c>
      <c r="AB3485" s="2" t="s">
        <v>139</v>
      </c>
      <c r="AC3485" s="2">
        <v>1</v>
      </c>
      <c r="AD3485" s="2" t="s">
        <v>22653</v>
      </c>
      <c r="AE3485" s="2" t="s">
        <v>139</v>
      </c>
      <c r="AF3485" s="2" t="s">
        <v>22653</v>
      </c>
      <c r="AG3485" s="2" t="s">
        <v>139</v>
      </c>
      <c r="AH3485" s="2" t="s">
        <v>139</v>
      </c>
      <c r="AI3485" s="2">
        <v>1</v>
      </c>
      <c r="AJ3485" s="2" t="s">
        <v>22654</v>
      </c>
      <c r="AK3485" s="2" t="s">
        <v>139</v>
      </c>
      <c r="AL3485" s="2" t="s">
        <v>139</v>
      </c>
      <c r="AM3485" s="2" t="s">
        <v>139</v>
      </c>
      <c r="AN3485" s="2" t="s">
        <v>139</v>
      </c>
      <c r="AO3485" s="2" t="s">
        <v>139</v>
      </c>
      <c r="AP3485" s="2" t="s">
        <v>139</v>
      </c>
      <c r="AQ3485" s="2" t="s">
        <v>123</v>
      </c>
      <c r="AR3485" s="2" t="s">
        <v>120</v>
      </c>
    </row>
    <row r="3486" spans="8:44" ht="21" customHeight="1">
      <c r="H3486" s="2">
        <f t="shared" si="112"/>
        <v>3485</v>
      </c>
      <c r="I3486" s="2" t="str">
        <f t="shared" ca="1" si="113"/>
        <v>高木工業3485</v>
      </c>
      <c r="K3486" s="2" t="s">
        <v>57</v>
      </c>
      <c r="L3486" s="2" t="s">
        <v>161</v>
      </c>
      <c r="M3486" s="4">
        <v>236850</v>
      </c>
      <c r="N3486" s="2" t="s">
        <v>22655</v>
      </c>
      <c r="O3486" s="2" t="s">
        <v>22656</v>
      </c>
      <c r="P3486" s="2" t="s">
        <v>22657</v>
      </c>
      <c r="Q3486" s="2" t="s">
        <v>22658</v>
      </c>
      <c r="R3486" s="2" t="s">
        <v>139</v>
      </c>
      <c r="S3486" s="2" t="s">
        <v>139</v>
      </c>
      <c r="T3486" s="2" t="s">
        <v>197</v>
      </c>
      <c r="U3486" s="2" t="s">
        <v>323</v>
      </c>
      <c r="V3486" s="2">
        <v>1200</v>
      </c>
      <c r="W3486" s="2">
        <v>240960</v>
      </c>
      <c r="X3486" s="2">
        <v>45</v>
      </c>
      <c r="Y3486" s="2" t="s">
        <v>139</v>
      </c>
      <c r="Z3486" s="2" t="s">
        <v>22652</v>
      </c>
      <c r="AA3486" s="2" t="s">
        <v>139</v>
      </c>
      <c r="AB3486" s="2" t="s">
        <v>139</v>
      </c>
      <c r="AC3486" s="2">
        <v>1</v>
      </c>
      <c r="AD3486" s="2" t="s">
        <v>22653</v>
      </c>
      <c r="AE3486" s="2" t="s">
        <v>139</v>
      </c>
      <c r="AF3486" s="2" t="s">
        <v>22653</v>
      </c>
      <c r="AG3486" s="2" t="s">
        <v>139</v>
      </c>
      <c r="AH3486" s="2" t="s">
        <v>139</v>
      </c>
      <c r="AI3486" s="2" t="s">
        <v>139</v>
      </c>
      <c r="AJ3486" s="2" t="s">
        <v>22659</v>
      </c>
      <c r="AK3486" s="2" t="s">
        <v>139</v>
      </c>
      <c r="AL3486" s="2" t="s">
        <v>139</v>
      </c>
      <c r="AM3486" s="2" t="s">
        <v>139</v>
      </c>
      <c r="AN3486" s="2" t="s">
        <v>139</v>
      </c>
      <c r="AO3486" s="2" t="s">
        <v>139</v>
      </c>
      <c r="AP3486" s="2" t="s">
        <v>139</v>
      </c>
      <c r="AQ3486" s="2" t="s">
        <v>123</v>
      </c>
      <c r="AR3486" s="2" t="s">
        <v>120</v>
      </c>
    </row>
    <row r="3487" spans="8:44" ht="21" customHeight="1">
      <c r="H3487" s="2">
        <f t="shared" si="112"/>
        <v>3486</v>
      </c>
      <c r="I3487" s="2" t="str">
        <f t="shared" ca="1" si="113"/>
        <v>高木工業3486</v>
      </c>
      <c r="K3487" s="2" t="s">
        <v>57</v>
      </c>
      <c r="L3487" s="2" t="s">
        <v>161</v>
      </c>
      <c r="M3487" s="4">
        <v>659750</v>
      </c>
      <c r="N3487" s="2" t="s">
        <v>22648</v>
      </c>
      <c r="O3487" s="2" t="s">
        <v>22649</v>
      </c>
      <c r="P3487" s="2" t="s">
        <v>22660</v>
      </c>
      <c r="Q3487" s="2" t="s">
        <v>22651</v>
      </c>
      <c r="R3487" s="2" t="s">
        <v>139</v>
      </c>
      <c r="S3487" s="2" t="s">
        <v>139</v>
      </c>
      <c r="T3487" s="2" t="s">
        <v>167</v>
      </c>
      <c r="U3487" s="2" t="s">
        <v>147</v>
      </c>
      <c r="V3487" s="2">
        <v>1450</v>
      </c>
      <c r="W3487" s="2">
        <v>298628</v>
      </c>
      <c r="X3487" s="2">
        <v>45</v>
      </c>
      <c r="Y3487" s="2" t="s">
        <v>139</v>
      </c>
      <c r="Z3487" s="2" t="s">
        <v>22652</v>
      </c>
      <c r="AA3487" s="2" t="s">
        <v>139</v>
      </c>
      <c r="AB3487" s="2" t="s">
        <v>139</v>
      </c>
      <c r="AC3487" s="2">
        <v>1</v>
      </c>
      <c r="AD3487" s="2" t="s">
        <v>22653</v>
      </c>
      <c r="AE3487" s="2" t="s">
        <v>139</v>
      </c>
      <c r="AF3487" s="2" t="s">
        <v>22653</v>
      </c>
      <c r="AG3487" s="2" t="s">
        <v>139</v>
      </c>
      <c r="AH3487" s="2" t="s">
        <v>139</v>
      </c>
      <c r="AI3487" s="2">
        <v>1</v>
      </c>
      <c r="AJ3487" s="2" t="s">
        <v>22654</v>
      </c>
      <c r="AK3487" s="2" t="s">
        <v>139</v>
      </c>
      <c r="AL3487" s="2" t="s">
        <v>139</v>
      </c>
      <c r="AM3487" s="2" t="s">
        <v>139</v>
      </c>
      <c r="AN3487" s="2" t="s">
        <v>139</v>
      </c>
      <c r="AO3487" s="2" t="s">
        <v>139</v>
      </c>
      <c r="AP3487" s="2" t="s">
        <v>139</v>
      </c>
      <c r="AQ3487" s="2" t="s">
        <v>123</v>
      </c>
      <c r="AR3487" s="2" t="s">
        <v>120</v>
      </c>
    </row>
    <row r="3488" spans="8:44" ht="21" customHeight="1">
      <c r="H3488" s="2">
        <f t="shared" si="112"/>
        <v>3487</v>
      </c>
      <c r="I3488" s="2" t="str">
        <f t="shared" ca="1" si="113"/>
        <v>高木工業3487</v>
      </c>
      <c r="K3488" s="2" t="s">
        <v>57</v>
      </c>
      <c r="L3488" s="2" t="s">
        <v>161</v>
      </c>
      <c r="M3488" s="4">
        <v>659750</v>
      </c>
      <c r="N3488" s="2" t="s">
        <v>22648</v>
      </c>
      <c r="O3488" s="2" t="s">
        <v>22649</v>
      </c>
      <c r="P3488" s="2" t="s">
        <v>22650</v>
      </c>
      <c r="Q3488" s="2" t="s">
        <v>22651</v>
      </c>
      <c r="R3488" s="2" t="s">
        <v>139</v>
      </c>
      <c r="S3488" s="2" t="s">
        <v>139</v>
      </c>
      <c r="T3488" s="2" t="s">
        <v>167</v>
      </c>
      <c r="U3488" s="2" t="s">
        <v>287</v>
      </c>
      <c r="V3488" s="2">
        <v>1150</v>
      </c>
      <c r="W3488" s="2">
        <v>287008</v>
      </c>
      <c r="X3488" s="2">
        <v>45</v>
      </c>
      <c r="Y3488" s="2" t="s">
        <v>139</v>
      </c>
      <c r="Z3488" s="2" t="s">
        <v>22652</v>
      </c>
      <c r="AA3488" s="2" t="s">
        <v>139</v>
      </c>
      <c r="AB3488" s="2" t="s">
        <v>139</v>
      </c>
      <c r="AC3488" s="2">
        <v>1</v>
      </c>
      <c r="AD3488" s="2" t="s">
        <v>22653</v>
      </c>
      <c r="AE3488" s="2" t="s">
        <v>139</v>
      </c>
      <c r="AF3488" s="2" t="s">
        <v>22653</v>
      </c>
      <c r="AG3488" s="2" t="s">
        <v>139</v>
      </c>
      <c r="AH3488" s="2" t="s">
        <v>139</v>
      </c>
      <c r="AI3488" s="2">
        <v>1</v>
      </c>
      <c r="AJ3488" s="2" t="s">
        <v>22654</v>
      </c>
      <c r="AK3488" s="2" t="s">
        <v>139</v>
      </c>
      <c r="AL3488" s="2" t="s">
        <v>139</v>
      </c>
      <c r="AM3488" s="2" t="s">
        <v>139</v>
      </c>
      <c r="AN3488" s="2" t="s">
        <v>139</v>
      </c>
      <c r="AO3488" s="2" t="s">
        <v>139</v>
      </c>
      <c r="AP3488" s="2" t="s">
        <v>139</v>
      </c>
      <c r="AQ3488" s="2" t="s">
        <v>123</v>
      </c>
      <c r="AR3488" s="2" t="s">
        <v>120</v>
      </c>
    </row>
    <row r="3489" spans="8:44" ht="21" customHeight="1">
      <c r="H3489" s="2">
        <f t="shared" si="112"/>
        <v>3488</v>
      </c>
      <c r="I3489" s="2" t="str">
        <f t="shared" ca="1" si="113"/>
        <v>高木工業3488</v>
      </c>
      <c r="K3489" s="2" t="s">
        <v>57</v>
      </c>
      <c r="L3489" s="2" t="s">
        <v>161</v>
      </c>
      <c r="M3489" s="4">
        <v>648550</v>
      </c>
      <c r="N3489" s="2" t="s">
        <v>22661</v>
      </c>
      <c r="O3489" s="2" t="s">
        <v>22662</v>
      </c>
      <c r="P3489" s="2" t="s">
        <v>22663</v>
      </c>
      <c r="Q3489" s="2" t="s">
        <v>22664</v>
      </c>
      <c r="R3489" s="2" t="s">
        <v>139</v>
      </c>
      <c r="S3489" s="2" t="s">
        <v>139</v>
      </c>
      <c r="T3489" s="2" t="s">
        <v>167</v>
      </c>
      <c r="U3489" s="2" t="s">
        <v>183</v>
      </c>
      <c r="V3489" s="2">
        <v>1250</v>
      </c>
      <c r="W3489" s="2">
        <v>222420</v>
      </c>
      <c r="X3489" s="2">
        <v>39</v>
      </c>
      <c r="Y3489" s="2" t="s">
        <v>139</v>
      </c>
      <c r="Z3489" s="2" t="s">
        <v>22652</v>
      </c>
      <c r="AA3489" s="2" t="s">
        <v>139</v>
      </c>
      <c r="AB3489" s="2" t="s">
        <v>139</v>
      </c>
      <c r="AC3489" s="2">
        <v>1</v>
      </c>
      <c r="AD3489" s="2" t="s">
        <v>22653</v>
      </c>
      <c r="AE3489" s="2" t="s">
        <v>139</v>
      </c>
      <c r="AF3489" s="2" t="s">
        <v>22653</v>
      </c>
      <c r="AG3489" s="2" t="s">
        <v>139</v>
      </c>
      <c r="AH3489" s="2" t="s">
        <v>139</v>
      </c>
      <c r="AI3489" s="2" t="s">
        <v>139</v>
      </c>
      <c r="AJ3489" s="2" t="s">
        <v>22665</v>
      </c>
      <c r="AK3489" s="2" t="s">
        <v>139</v>
      </c>
      <c r="AL3489" s="2" t="s">
        <v>139</v>
      </c>
      <c r="AM3489" s="2" t="s">
        <v>139</v>
      </c>
      <c r="AN3489" s="2" t="s">
        <v>139</v>
      </c>
      <c r="AO3489" s="2" t="s">
        <v>139</v>
      </c>
      <c r="AP3489" s="2" t="s">
        <v>139</v>
      </c>
      <c r="AQ3489" s="2" t="s">
        <v>123</v>
      </c>
      <c r="AR3489" s="2" t="s">
        <v>120</v>
      </c>
    </row>
    <row r="3490" spans="8:44" ht="21" customHeight="1">
      <c r="H3490" s="2">
        <f t="shared" si="112"/>
        <v>3489</v>
      </c>
      <c r="I3490" s="2" t="str">
        <f t="shared" ca="1" si="113"/>
        <v>高木工業3489</v>
      </c>
      <c r="K3490" s="2" t="s">
        <v>57</v>
      </c>
      <c r="L3490" s="2" t="s">
        <v>161</v>
      </c>
      <c r="M3490" s="4">
        <v>643450</v>
      </c>
      <c r="N3490" s="2" t="s">
        <v>22666</v>
      </c>
      <c r="O3490" s="2" t="s">
        <v>22667</v>
      </c>
      <c r="P3490" s="2" t="s">
        <v>22668</v>
      </c>
      <c r="Q3490" s="2" t="s">
        <v>22669</v>
      </c>
      <c r="R3490" s="2" t="s">
        <v>139</v>
      </c>
      <c r="S3490" s="2" t="s">
        <v>139</v>
      </c>
      <c r="T3490" s="2" t="s">
        <v>167</v>
      </c>
      <c r="U3490" s="2" t="s">
        <v>22670</v>
      </c>
      <c r="V3490" s="2">
        <v>1350</v>
      </c>
      <c r="W3490" s="2">
        <v>270040</v>
      </c>
      <c r="X3490" s="2">
        <v>45</v>
      </c>
      <c r="Y3490" s="2" t="s">
        <v>139</v>
      </c>
      <c r="Z3490" s="2" t="s">
        <v>22652</v>
      </c>
      <c r="AA3490" s="2" t="s">
        <v>139</v>
      </c>
      <c r="AB3490" s="2" t="s">
        <v>139</v>
      </c>
      <c r="AC3490" s="2">
        <v>1</v>
      </c>
      <c r="AD3490" s="2" t="s">
        <v>22653</v>
      </c>
      <c r="AE3490" s="2" t="s">
        <v>139</v>
      </c>
      <c r="AF3490" s="2" t="s">
        <v>22671</v>
      </c>
      <c r="AG3490" s="2">
        <v>38000</v>
      </c>
      <c r="AH3490" s="2" t="s">
        <v>139</v>
      </c>
      <c r="AI3490" s="2">
        <v>1</v>
      </c>
      <c r="AJ3490" s="2" t="s">
        <v>139</v>
      </c>
      <c r="AK3490" s="2" t="s">
        <v>22672</v>
      </c>
      <c r="AL3490" s="2" t="s">
        <v>139</v>
      </c>
      <c r="AM3490" s="2" t="s">
        <v>139</v>
      </c>
      <c r="AN3490" s="2" t="s">
        <v>139</v>
      </c>
      <c r="AO3490" s="2" t="s">
        <v>139</v>
      </c>
      <c r="AP3490" s="2" t="s">
        <v>139</v>
      </c>
      <c r="AQ3490" s="2" t="s">
        <v>123</v>
      </c>
      <c r="AR3490" s="2" t="s">
        <v>120</v>
      </c>
    </row>
    <row r="3491" spans="8:44" ht="21" customHeight="1">
      <c r="H3491" s="2">
        <f t="shared" si="112"/>
        <v>3490</v>
      </c>
      <c r="I3491" s="2" t="str">
        <f t="shared" ca="1" si="113"/>
        <v>高木工業3490</v>
      </c>
      <c r="K3491" s="2" t="s">
        <v>57</v>
      </c>
      <c r="L3491" s="2" t="s">
        <v>161</v>
      </c>
      <c r="M3491" s="4">
        <v>123051</v>
      </c>
      <c r="N3491" s="2" t="s">
        <v>22673</v>
      </c>
      <c r="O3491" s="2" t="s">
        <v>22674</v>
      </c>
      <c r="P3491" s="2" t="s">
        <v>22675</v>
      </c>
      <c r="Q3491" s="2" t="s">
        <v>22676</v>
      </c>
      <c r="R3491" s="2" t="s">
        <v>139</v>
      </c>
      <c r="S3491" s="2" t="s">
        <v>139</v>
      </c>
      <c r="T3491" s="2" t="s">
        <v>22670</v>
      </c>
      <c r="U3491" s="2" t="s">
        <v>22670</v>
      </c>
      <c r="V3491" s="2">
        <v>1080</v>
      </c>
      <c r="W3491" s="2">
        <v>247590</v>
      </c>
      <c r="X3491" s="2">
        <v>55</v>
      </c>
      <c r="Y3491" s="2" t="s">
        <v>139</v>
      </c>
      <c r="Z3491" s="2" t="s">
        <v>22652</v>
      </c>
      <c r="AA3491" s="2" t="s">
        <v>139</v>
      </c>
      <c r="AB3491" s="2" t="s">
        <v>139</v>
      </c>
      <c r="AC3491" s="2">
        <v>1</v>
      </c>
      <c r="AD3491" s="2" t="s">
        <v>22653</v>
      </c>
      <c r="AE3491" s="2" t="s">
        <v>139</v>
      </c>
      <c r="AF3491" s="2" t="s">
        <v>22653</v>
      </c>
      <c r="AG3491" s="2" t="s">
        <v>139</v>
      </c>
      <c r="AH3491" s="2" t="s">
        <v>139</v>
      </c>
      <c r="AI3491" s="2" t="s">
        <v>139</v>
      </c>
      <c r="AJ3491" s="2" t="s">
        <v>22677</v>
      </c>
      <c r="AK3491" s="2" t="s">
        <v>139</v>
      </c>
      <c r="AL3491" s="2" t="s">
        <v>139</v>
      </c>
      <c r="AM3491" s="2" t="s">
        <v>139</v>
      </c>
      <c r="AN3491" s="2" t="s">
        <v>139</v>
      </c>
      <c r="AO3491" s="2" t="s">
        <v>139</v>
      </c>
      <c r="AP3491" s="2" t="s">
        <v>139</v>
      </c>
      <c r="AQ3491" s="2" t="s">
        <v>123</v>
      </c>
      <c r="AR3491" s="2" t="s">
        <v>120</v>
      </c>
    </row>
    <row r="3492" spans="8:44" ht="21" customHeight="1">
      <c r="H3492" s="2">
        <f t="shared" si="112"/>
        <v>3491</v>
      </c>
      <c r="I3492" s="2" t="str">
        <f t="shared" ca="1" si="113"/>
        <v>高木工業3491</v>
      </c>
      <c r="K3492" s="2" t="s">
        <v>57</v>
      </c>
      <c r="L3492" s="2" t="s">
        <v>161</v>
      </c>
      <c r="M3492" s="4">
        <v>279152</v>
      </c>
      <c r="N3492" s="2" t="s">
        <v>22678</v>
      </c>
      <c r="O3492" s="2" t="s">
        <v>22679</v>
      </c>
      <c r="P3492" s="2" t="s">
        <v>22680</v>
      </c>
      <c r="Q3492" s="2" t="s">
        <v>22681</v>
      </c>
      <c r="R3492" s="2" t="s">
        <v>139</v>
      </c>
      <c r="S3492" s="2" t="s">
        <v>139</v>
      </c>
      <c r="T3492" s="2" t="s">
        <v>167</v>
      </c>
      <c r="U3492" s="2" t="s">
        <v>147</v>
      </c>
      <c r="V3492" s="2">
        <v>1250</v>
      </c>
      <c r="W3492" s="2">
        <v>316308</v>
      </c>
      <c r="X3492" s="2">
        <v>49</v>
      </c>
      <c r="Y3492" s="2" t="s">
        <v>139</v>
      </c>
      <c r="Z3492" s="2" t="s">
        <v>5475</v>
      </c>
      <c r="AA3492" s="2" t="s">
        <v>139</v>
      </c>
      <c r="AB3492" s="2" t="s">
        <v>139</v>
      </c>
      <c r="AC3492" s="2">
        <v>1</v>
      </c>
      <c r="AD3492" s="2" t="s">
        <v>22653</v>
      </c>
      <c r="AE3492" s="2" t="s">
        <v>139</v>
      </c>
      <c r="AF3492" s="2" t="s">
        <v>22671</v>
      </c>
      <c r="AG3492" s="2" t="s">
        <v>139</v>
      </c>
      <c r="AH3492" s="2" t="s">
        <v>139</v>
      </c>
      <c r="AI3492" s="2" t="s">
        <v>139</v>
      </c>
      <c r="AJ3492" s="2" t="s">
        <v>22682</v>
      </c>
      <c r="AK3492" s="2" t="s">
        <v>3471</v>
      </c>
      <c r="AL3492" s="2" t="s">
        <v>139</v>
      </c>
      <c r="AM3492" s="2" t="s">
        <v>139</v>
      </c>
      <c r="AN3492" s="2" t="s">
        <v>139</v>
      </c>
      <c r="AO3492" s="2" t="s">
        <v>139</v>
      </c>
      <c r="AP3492" s="2" t="s">
        <v>139</v>
      </c>
      <c r="AQ3492" s="2" t="s">
        <v>123</v>
      </c>
      <c r="AR3492" s="2" t="s">
        <v>120</v>
      </c>
    </row>
    <row r="3493" spans="8:44" ht="21" customHeight="1">
      <c r="H3493" s="2">
        <f t="shared" si="112"/>
        <v>3492</v>
      </c>
      <c r="I3493" s="2" t="str">
        <f t="shared" ca="1" si="113"/>
        <v>高木工業3492</v>
      </c>
      <c r="K3493" s="2" t="s">
        <v>57</v>
      </c>
      <c r="L3493" s="2" t="s">
        <v>161</v>
      </c>
      <c r="M3493" s="4">
        <v>279151</v>
      </c>
      <c r="N3493" s="2" t="s">
        <v>22683</v>
      </c>
      <c r="O3493" s="2" t="s">
        <v>22679</v>
      </c>
      <c r="P3493" s="2" t="s">
        <v>22680</v>
      </c>
      <c r="Q3493" s="2" t="s">
        <v>22684</v>
      </c>
      <c r="R3493" s="2" t="s">
        <v>139</v>
      </c>
      <c r="S3493" s="2" t="s">
        <v>139</v>
      </c>
      <c r="T3493" s="2" t="s">
        <v>167</v>
      </c>
      <c r="U3493" s="2" t="s">
        <v>147</v>
      </c>
      <c r="V3493" s="2">
        <v>1250</v>
      </c>
      <c r="W3493" s="2">
        <v>244410</v>
      </c>
      <c r="X3493" s="2">
        <v>49</v>
      </c>
      <c r="Y3493" s="2" t="s">
        <v>139</v>
      </c>
      <c r="Z3493" s="2" t="s">
        <v>22652</v>
      </c>
      <c r="AA3493" s="2" t="s">
        <v>139</v>
      </c>
      <c r="AB3493" s="2" t="s">
        <v>139</v>
      </c>
      <c r="AC3493" s="2">
        <v>1</v>
      </c>
      <c r="AD3493" s="2" t="s">
        <v>22653</v>
      </c>
      <c r="AE3493" s="2" t="s">
        <v>139</v>
      </c>
      <c r="AF3493" s="2" t="s">
        <v>22653</v>
      </c>
      <c r="AG3493" s="2" t="s">
        <v>139</v>
      </c>
      <c r="AH3493" s="2" t="s">
        <v>139</v>
      </c>
      <c r="AI3493" s="2" t="s">
        <v>139</v>
      </c>
      <c r="AJ3493" s="2" t="s">
        <v>22682</v>
      </c>
      <c r="AK3493" s="2" t="s">
        <v>139</v>
      </c>
      <c r="AL3493" s="2" t="s">
        <v>139</v>
      </c>
      <c r="AM3493" s="2" t="s">
        <v>139</v>
      </c>
      <c r="AN3493" s="2" t="s">
        <v>139</v>
      </c>
      <c r="AO3493" s="2" t="s">
        <v>139</v>
      </c>
      <c r="AP3493" s="2" t="s">
        <v>139</v>
      </c>
      <c r="AQ3493" s="2" t="s">
        <v>123</v>
      </c>
      <c r="AR3493" s="2" t="s">
        <v>120</v>
      </c>
    </row>
    <row r="3494" spans="8:44" ht="21" customHeight="1">
      <c r="H3494" s="2">
        <f t="shared" si="112"/>
        <v>3493</v>
      </c>
      <c r="I3494" s="2" t="str">
        <f t="shared" ca="1" si="113"/>
        <v>高木工業3493</v>
      </c>
      <c r="K3494" s="2" t="s">
        <v>57</v>
      </c>
      <c r="L3494" s="2" t="s">
        <v>161</v>
      </c>
      <c r="M3494" s="4">
        <v>409454</v>
      </c>
      <c r="N3494" s="2" t="s">
        <v>22685</v>
      </c>
      <c r="O3494" s="2" t="s">
        <v>22686</v>
      </c>
      <c r="P3494" s="2" t="s">
        <v>22687</v>
      </c>
      <c r="Q3494" s="2" t="s">
        <v>22688</v>
      </c>
      <c r="R3494" s="2" t="s">
        <v>139</v>
      </c>
      <c r="S3494" s="2" t="s">
        <v>139</v>
      </c>
      <c r="T3494" s="2" t="s">
        <v>167</v>
      </c>
      <c r="U3494" s="2" t="s">
        <v>147</v>
      </c>
      <c r="V3494" s="2">
        <v>1300</v>
      </c>
      <c r="W3494" s="2">
        <v>322875</v>
      </c>
      <c r="X3494" s="2">
        <v>50</v>
      </c>
      <c r="Y3494" s="2" t="s">
        <v>139</v>
      </c>
      <c r="Z3494" s="2" t="s">
        <v>22652</v>
      </c>
      <c r="AA3494" s="2" t="s">
        <v>139</v>
      </c>
      <c r="AB3494" s="2" t="s">
        <v>139</v>
      </c>
      <c r="AC3494" s="2">
        <v>1</v>
      </c>
      <c r="AD3494" s="2" t="s">
        <v>22671</v>
      </c>
      <c r="AE3494" s="2" t="s">
        <v>139</v>
      </c>
      <c r="AF3494" s="2" t="s">
        <v>22671</v>
      </c>
      <c r="AG3494" s="2">
        <v>35000</v>
      </c>
      <c r="AH3494" s="2" t="s">
        <v>139</v>
      </c>
      <c r="AI3494" s="2" t="s">
        <v>139</v>
      </c>
      <c r="AJ3494" s="2" t="s">
        <v>139</v>
      </c>
      <c r="AK3494" s="2" t="s">
        <v>22672</v>
      </c>
      <c r="AL3494" s="2" t="s">
        <v>139</v>
      </c>
      <c r="AM3494" s="2" t="s">
        <v>139</v>
      </c>
      <c r="AN3494" s="2" t="s">
        <v>139</v>
      </c>
      <c r="AO3494" s="2" t="s">
        <v>139</v>
      </c>
      <c r="AP3494" s="2" t="s">
        <v>139</v>
      </c>
      <c r="AQ3494" s="2" t="s">
        <v>123</v>
      </c>
      <c r="AR3494" s="2" t="s">
        <v>120</v>
      </c>
    </row>
    <row r="3495" spans="8:44" ht="21" customHeight="1">
      <c r="H3495" s="2">
        <f t="shared" si="112"/>
        <v>3494</v>
      </c>
      <c r="I3495" s="2" t="str">
        <f t="shared" ca="1" si="113"/>
        <v>高木工業3494</v>
      </c>
      <c r="K3495" s="2" t="s">
        <v>57</v>
      </c>
      <c r="L3495" s="2" t="s">
        <v>161</v>
      </c>
      <c r="M3495" s="4">
        <v>409454</v>
      </c>
      <c r="N3495" s="2" t="s">
        <v>22685</v>
      </c>
      <c r="O3495" s="2" t="s">
        <v>22686</v>
      </c>
      <c r="P3495" s="2" t="s">
        <v>22689</v>
      </c>
      <c r="Q3495" s="2" t="s">
        <v>22688</v>
      </c>
      <c r="R3495" s="2" t="s">
        <v>139</v>
      </c>
      <c r="S3495" s="2" t="s">
        <v>139</v>
      </c>
      <c r="T3495" s="2" t="s">
        <v>167</v>
      </c>
      <c r="U3495" s="2" t="s">
        <v>147</v>
      </c>
      <c r="V3495" s="2">
        <v>1300</v>
      </c>
      <c r="W3495" s="2">
        <v>322875</v>
      </c>
      <c r="X3495" s="2">
        <v>50</v>
      </c>
      <c r="Y3495" s="2" t="s">
        <v>139</v>
      </c>
      <c r="Z3495" s="2" t="s">
        <v>22652</v>
      </c>
      <c r="AA3495" s="2" t="s">
        <v>139</v>
      </c>
      <c r="AB3495" s="2" t="s">
        <v>139</v>
      </c>
      <c r="AC3495" s="2">
        <v>1</v>
      </c>
      <c r="AD3495" s="2" t="s">
        <v>22671</v>
      </c>
      <c r="AE3495" s="2" t="s">
        <v>139</v>
      </c>
      <c r="AF3495" s="2" t="s">
        <v>22671</v>
      </c>
      <c r="AG3495" s="2">
        <v>35000</v>
      </c>
      <c r="AH3495" s="2" t="s">
        <v>139</v>
      </c>
      <c r="AI3495" s="2" t="s">
        <v>139</v>
      </c>
      <c r="AJ3495" s="2" t="s">
        <v>139</v>
      </c>
      <c r="AK3495" s="2" t="s">
        <v>22672</v>
      </c>
      <c r="AL3495" s="2" t="s">
        <v>139</v>
      </c>
      <c r="AM3495" s="2" t="s">
        <v>139</v>
      </c>
      <c r="AN3495" s="2" t="s">
        <v>139</v>
      </c>
      <c r="AO3495" s="2" t="s">
        <v>139</v>
      </c>
      <c r="AP3495" s="2" t="s">
        <v>139</v>
      </c>
      <c r="AQ3495" s="2" t="s">
        <v>123</v>
      </c>
      <c r="AR3495" s="2" t="s">
        <v>120</v>
      </c>
    </row>
    <row r="3496" spans="8:44" ht="21" customHeight="1">
      <c r="H3496" s="2">
        <f t="shared" si="112"/>
        <v>3495</v>
      </c>
      <c r="I3496" s="2" t="str">
        <f t="shared" ca="1" si="113"/>
        <v>高木工業3495</v>
      </c>
      <c r="K3496" s="2" t="s">
        <v>57</v>
      </c>
      <c r="L3496" s="2" t="s">
        <v>161</v>
      </c>
      <c r="M3496" s="4">
        <v>210053</v>
      </c>
      <c r="N3496" s="2" t="s">
        <v>22690</v>
      </c>
      <c r="O3496" s="2" t="s">
        <v>22691</v>
      </c>
      <c r="P3496" s="2" t="s">
        <v>22692</v>
      </c>
      <c r="Q3496" s="2" t="s">
        <v>22693</v>
      </c>
      <c r="R3496" s="2" t="s">
        <v>139</v>
      </c>
      <c r="S3496" s="2" t="s">
        <v>139</v>
      </c>
      <c r="T3496" s="2" t="s">
        <v>22670</v>
      </c>
      <c r="U3496" s="2" t="s">
        <v>183</v>
      </c>
      <c r="V3496" s="2">
        <v>1087</v>
      </c>
      <c r="W3496" s="2">
        <v>209796</v>
      </c>
      <c r="X3496" s="2">
        <v>55</v>
      </c>
      <c r="Y3496" s="2" t="s">
        <v>139</v>
      </c>
      <c r="Z3496" s="2" t="s">
        <v>5475</v>
      </c>
      <c r="AA3496" s="2" t="s">
        <v>139</v>
      </c>
      <c r="AB3496" s="2" t="s">
        <v>139</v>
      </c>
      <c r="AC3496" s="2">
        <v>1</v>
      </c>
      <c r="AD3496" s="2" t="s">
        <v>22653</v>
      </c>
      <c r="AE3496" s="2" t="s">
        <v>139</v>
      </c>
      <c r="AF3496" s="2" t="s">
        <v>22653</v>
      </c>
      <c r="AG3496" s="2" t="s">
        <v>139</v>
      </c>
      <c r="AH3496" s="2" t="s">
        <v>139</v>
      </c>
      <c r="AI3496" s="2" t="s">
        <v>139</v>
      </c>
      <c r="AJ3496" s="2" t="s">
        <v>139</v>
      </c>
      <c r="AK3496" s="2" t="s">
        <v>139</v>
      </c>
      <c r="AL3496" s="2" t="s">
        <v>139</v>
      </c>
      <c r="AM3496" s="2" t="s">
        <v>139</v>
      </c>
      <c r="AN3496" s="2" t="s">
        <v>139</v>
      </c>
      <c r="AO3496" s="2" t="s">
        <v>139</v>
      </c>
      <c r="AP3496" s="2" t="s">
        <v>139</v>
      </c>
      <c r="AQ3496" s="2" t="s">
        <v>123</v>
      </c>
      <c r="AR3496" s="2" t="s">
        <v>120</v>
      </c>
    </row>
    <row r="3497" spans="8:44" ht="21" customHeight="1">
      <c r="H3497" s="2">
        <f t="shared" si="112"/>
        <v>3496</v>
      </c>
      <c r="I3497" s="2" t="str">
        <f t="shared" ca="1" si="113"/>
        <v>高木工業3496</v>
      </c>
      <c r="K3497" s="2" t="s">
        <v>57</v>
      </c>
      <c r="L3497" s="2" t="s">
        <v>161</v>
      </c>
      <c r="M3497" s="4">
        <v>597451</v>
      </c>
      <c r="N3497" s="2" t="s">
        <v>22694</v>
      </c>
      <c r="O3497" s="2" t="s">
        <v>22695</v>
      </c>
      <c r="P3497" s="2" t="s">
        <v>22696</v>
      </c>
      <c r="Q3497" s="2" t="s">
        <v>22697</v>
      </c>
      <c r="R3497" s="2" t="s">
        <v>139</v>
      </c>
      <c r="S3497" s="2" t="s">
        <v>139</v>
      </c>
      <c r="T3497" s="2" t="s">
        <v>182</v>
      </c>
      <c r="U3497" s="2" t="s">
        <v>147</v>
      </c>
      <c r="V3497" s="2">
        <v>1250</v>
      </c>
      <c r="W3497" s="2">
        <v>277219</v>
      </c>
      <c r="X3497" s="2">
        <v>50</v>
      </c>
      <c r="Y3497" s="2" t="s">
        <v>139</v>
      </c>
      <c r="Z3497" s="2" t="s">
        <v>22652</v>
      </c>
      <c r="AA3497" s="2" t="s">
        <v>139</v>
      </c>
      <c r="AB3497" s="2" t="s">
        <v>139</v>
      </c>
      <c r="AC3497" s="2">
        <v>1</v>
      </c>
      <c r="AD3497" s="2" t="s">
        <v>22653</v>
      </c>
      <c r="AE3497" s="2" t="s">
        <v>139</v>
      </c>
      <c r="AF3497" s="2" t="s">
        <v>22671</v>
      </c>
      <c r="AG3497" s="2">
        <v>38000</v>
      </c>
      <c r="AH3497" s="2" t="s">
        <v>139</v>
      </c>
      <c r="AI3497" s="2" t="s">
        <v>139</v>
      </c>
      <c r="AJ3497" s="2" t="s">
        <v>139</v>
      </c>
      <c r="AK3497" s="2" t="s">
        <v>139</v>
      </c>
      <c r="AL3497" s="2" t="s">
        <v>139</v>
      </c>
      <c r="AM3497" s="2" t="s">
        <v>139</v>
      </c>
      <c r="AN3497" s="2" t="s">
        <v>139</v>
      </c>
      <c r="AO3497" s="2" t="s">
        <v>139</v>
      </c>
      <c r="AP3497" s="2" t="s">
        <v>139</v>
      </c>
      <c r="AQ3497" s="2" t="s">
        <v>123</v>
      </c>
      <c r="AR3497" s="2" t="s">
        <v>120</v>
      </c>
    </row>
    <row r="3498" spans="8:44" ht="21" customHeight="1">
      <c r="H3498" s="2">
        <f t="shared" si="112"/>
        <v>3497</v>
      </c>
      <c r="I3498" s="2" t="str">
        <f t="shared" ca="1" si="113"/>
        <v>高木工業3497</v>
      </c>
      <c r="K3498" s="2" t="s">
        <v>57</v>
      </c>
      <c r="L3498" s="2" t="s">
        <v>161</v>
      </c>
      <c r="M3498" s="4">
        <v>660550</v>
      </c>
      <c r="N3498" s="2" t="s">
        <v>22698</v>
      </c>
      <c r="O3498" s="2" t="s">
        <v>22699</v>
      </c>
      <c r="P3498" s="2" t="s">
        <v>22700</v>
      </c>
      <c r="Q3498" s="2" t="s">
        <v>22701</v>
      </c>
      <c r="R3498" s="2" t="s">
        <v>139</v>
      </c>
      <c r="S3498" s="2" t="s">
        <v>139</v>
      </c>
      <c r="T3498" s="2" t="s">
        <v>167</v>
      </c>
      <c r="U3498" s="2" t="s">
        <v>323</v>
      </c>
      <c r="V3498" s="2">
        <v>1450</v>
      </c>
      <c r="W3498" s="2">
        <v>207640</v>
      </c>
      <c r="X3498" s="2">
        <v>52</v>
      </c>
      <c r="Y3498" s="2" t="s">
        <v>139</v>
      </c>
      <c r="Z3498" s="2" t="s">
        <v>22652</v>
      </c>
      <c r="AA3498" s="2" t="s">
        <v>139</v>
      </c>
      <c r="AB3498" s="2" t="s">
        <v>139</v>
      </c>
      <c r="AC3498" s="2">
        <v>1</v>
      </c>
      <c r="AD3498" s="2" t="s">
        <v>22653</v>
      </c>
      <c r="AE3498" s="2" t="s">
        <v>139</v>
      </c>
      <c r="AF3498" s="2" t="s">
        <v>22653</v>
      </c>
      <c r="AG3498" s="2" t="s">
        <v>139</v>
      </c>
      <c r="AH3498" s="2" t="s">
        <v>139</v>
      </c>
      <c r="AI3498" s="2">
        <v>1</v>
      </c>
      <c r="AJ3498" s="2" t="s">
        <v>139</v>
      </c>
      <c r="AK3498" s="2" t="s">
        <v>139</v>
      </c>
      <c r="AL3498" s="2" t="s">
        <v>139</v>
      </c>
      <c r="AM3498" s="2" t="s">
        <v>139</v>
      </c>
      <c r="AN3498" s="2" t="s">
        <v>139</v>
      </c>
      <c r="AO3498" s="2" t="s">
        <v>139</v>
      </c>
      <c r="AP3498" s="2" t="s">
        <v>139</v>
      </c>
      <c r="AQ3498" s="2" t="s">
        <v>118</v>
      </c>
      <c r="AR3498" s="2" t="s">
        <v>112</v>
      </c>
    </row>
    <row r="3499" spans="8:44" ht="21" customHeight="1">
      <c r="H3499" s="2">
        <f t="shared" si="112"/>
        <v>3498</v>
      </c>
      <c r="I3499" s="2" t="str">
        <f t="shared" ca="1" si="113"/>
        <v>高木工業3498</v>
      </c>
      <c r="K3499" s="2" t="s">
        <v>57</v>
      </c>
      <c r="L3499" s="2" t="s">
        <v>161</v>
      </c>
      <c r="M3499" s="4">
        <v>530451</v>
      </c>
      <c r="N3499" s="2" t="s">
        <v>22702</v>
      </c>
      <c r="O3499" s="2" t="s">
        <v>22703</v>
      </c>
      <c r="P3499" s="2" t="s">
        <v>22704</v>
      </c>
      <c r="Q3499" s="2" t="s">
        <v>22705</v>
      </c>
      <c r="R3499" s="2" t="s">
        <v>139</v>
      </c>
      <c r="S3499" s="2" t="s">
        <v>139</v>
      </c>
      <c r="T3499" s="2" t="s">
        <v>182</v>
      </c>
      <c r="U3499" s="2" t="s">
        <v>323</v>
      </c>
      <c r="V3499" s="2">
        <v>1300</v>
      </c>
      <c r="W3499" s="2">
        <v>317941</v>
      </c>
      <c r="X3499" s="2">
        <v>40</v>
      </c>
      <c r="Y3499" s="2" t="s">
        <v>139</v>
      </c>
      <c r="Z3499" s="2" t="s">
        <v>22652</v>
      </c>
      <c r="AA3499" s="2" t="s">
        <v>139</v>
      </c>
      <c r="AB3499" s="2" t="s">
        <v>139</v>
      </c>
      <c r="AC3499" s="2">
        <v>1</v>
      </c>
      <c r="AD3499" s="2" t="s">
        <v>22653</v>
      </c>
      <c r="AE3499" s="2" t="s">
        <v>139</v>
      </c>
      <c r="AF3499" s="2" t="s">
        <v>22671</v>
      </c>
      <c r="AG3499" s="2">
        <v>35000</v>
      </c>
      <c r="AH3499" s="2" t="s">
        <v>139</v>
      </c>
      <c r="AI3499" s="2">
        <v>1</v>
      </c>
      <c r="AJ3499" s="2" t="s">
        <v>22706</v>
      </c>
      <c r="AK3499" s="2" t="s">
        <v>139</v>
      </c>
      <c r="AL3499" s="2" t="s">
        <v>139</v>
      </c>
      <c r="AM3499" s="2" t="s">
        <v>139</v>
      </c>
      <c r="AN3499" s="2" t="s">
        <v>139</v>
      </c>
      <c r="AO3499" s="2" t="s">
        <v>139</v>
      </c>
      <c r="AP3499" s="2" t="s">
        <v>139</v>
      </c>
      <c r="AQ3499" s="2" t="s">
        <v>126</v>
      </c>
      <c r="AR3499" s="2" t="s">
        <v>120</v>
      </c>
    </row>
    <row r="3500" spans="8:44" ht="21" customHeight="1">
      <c r="H3500" s="2">
        <f t="shared" si="112"/>
        <v>3499</v>
      </c>
      <c r="I3500" s="2" t="str">
        <f t="shared" ca="1" si="113"/>
        <v>高木工業3499</v>
      </c>
      <c r="K3500" s="2" t="s">
        <v>57</v>
      </c>
      <c r="L3500" s="2" t="s">
        <v>161</v>
      </c>
      <c r="M3500" s="4">
        <v>530451</v>
      </c>
      <c r="N3500" s="2" t="s">
        <v>22702</v>
      </c>
      <c r="O3500" s="2" t="s">
        <v>22703</v>
      </c>
      <c r="P3500" s="2" t="s">
        <v>22707</v>
      </c>
      <c r="Q3500" s="2" t="s">
        <v>22705</v>
      </c>
      <c r="R3500" s="2" t="s">
        <v>139</v>
      </c>
      <c r="S3500" s="2" t="s">
        <v>139</v>
      </c>
      <c r="T3500" s="2" t="s">
        <v>182</v>
      </c>
      <c r="U3500" s="2" t="s">
        <v>183</v>
      </c>
      <c r="V3500" s="2">
        <v>1200</v>
      </c>
      <c r="W3500" s="2">
        <v>260850</v>
      </c>
      <c r="X3500" s="2">
        <v>45</v>
      </c>
      <c r="Y3500" s="2" t="s">
        <v>139</v>
      </c>
      <c r="Z3500" s="2" t="s">
        <v>22652</v>
      </c>
      <c r="AA3500" s="2" t="s">
        <v>139</v>
      </c>
      <c r="AB3500" s="2" t="s">
        <v>139</v>
      </c>
      <c r="AC3500" s="2">
        <v>1</v>
      </c>
      <c r="AD3500" s="2" t="s">
        <v>22653</v>
      </c>
      <c r="AE3500" s="2" t="s">
        <v>139</v>
      </c>
      <c r="AF3500" s="2" t="s">
        <v>22671</v>
      </c>
      <c r="AG3500" s="2">
        <v>35000</v>
      </c>
      <c r="AH3500" s="2" t="s">
        <v>139</v>
      </c>
      <c r="AI3500" s="2">
        <v>1</v>
      </c>
      <c r="AJ3500" s="2" t="s">
        <v>22708</v>
      </c>
      <c r="AK3500" s="2" t="s">
        <v>139</v>
      </c>
      <c r="AL3500" s="2" t="s">
        <v>139</v>
      </c>
      <c r="AM3500" s="2" t="s">
        <v>139</v>
      </c>
      <c r="AN3500" s="2" t="s">
        <v>139</v>
      </c>
      <c r="AO3500" s="2" t="s">
        <v>139</v>
      </c>
      <c r="AP3500" s="2" t="s">
        <v>139</v>
      </c>
      <c r="AQ3500" s="2" t="s">
        <v>126</v>
      </c>
      <c r="AR3500" s="2" t="s">
        <v>120</v>
      </c>
    </row>
    <row r="3501" spans="8:44" ht="21" customHeight="1">
      <c r="H3501" s="2">
        <f t="shared" si="112"/>
        <v>3500</v>
      </c>
      <c r="I3501" s="2" t="str">
        <f t="shared" ca="1" si="113"/>
        <v>高木工業3500</v>
      </c>
      <c r="K3501" s="2" t="s">
        <v>57</v>
      </c>
      <c r="L3501" s="2" t="s">
        <v>161</v>
      </c>
      <c r="M3501" s="4">
        <v>530451</v>
      </c>
      <c r="N3501" s="2" t="s">
        <v>22702</v>
      </c>
      <c r="O3501" s="2" t="s">
        <v>22703</v>
      </c>
      <c r="P3501" s="2" t="s">
        <v>22709</v>
      </c>
      <c r="Q3501" s="2" t="s">
        <v>22705</v>
      </c>
      <c r="R3501" s="2" t="s">
        <v>139</v>
      </c>
      <c r="S3501" s="2" t="s">
        <v>139</v>
      </c>
      <c r="T3501" s="2" t="s">
        <v>182</v>
      </c>
      <c r="U3501" s="2" t="s">
        <v>323</v>
      </c>
      <c r="V3501" s="2">
        <v>1200</v>
      </c>
      <c r="W3501" s="2">
        <v>294012</v>
      </c>
      <c r="X3501" s="2">
        <v>45</v>
      </c>
      <c r="Y3501" s="2" t="s">
        <v>139</v>
      </c>
      <c r="Z3501" s="2" t="s">
        <v>22710</v>
      </c>
      <c r="AA3501" s="2" t="s">
        <v>139</v>
      </c>
      <c r="AB3501" s="2" t="s">
        <v>139</v>
      </c>
      <c r="AC3501" s="2">
        <v>1</v>
      </c>
      <c r="AD3501" s="2" t="s">
        <v>22653</v>
      </c>
      <c r="AE3501" s="2" t="s">
        <v>139</v>
      </c>
      <c r="AF3501" s="2" t="s">
        <v>22671</v>
      </c>
      <c r="AG3501" s="2">
        <v>35000</v>
      </c>
      <c r="AH3501" s="2" t="s">
        <v>139</v>
      </c>
      <c r="AI3501" s="2">
        <v>1</v>
      </c>
      <c r="AJ3501" s="2" t="s">
        <v>22706</v>
      </c>
      <c r="AK3501" s="2" t="s">
        <v>139</v>
      </c>
      <c r="AL3501" s="2" t="s">
        <v>139</v>
      </c>
      <c r="AM3501" s="2" t="s">
        <v>139</v>
      </c>
      <c r="AN3501" s="2" t="s">
        <v>139</v>
      </c>
      <c r="AO3501" s="2" t="s">
        <v>139</v>
      </c>
      <c r="AP3501" s="2" t="s">
        <v>139</v>
      </c>
      <c r="AQ3501" s="2" t="s">
        <v>126</v>
      </c>
      <c r="AR3501" s="2" t="s">
        <v>120</v>
      </c>
    </row>
    <row r="3502" spans="8:44" ht="21" customHeight="1">
      <c r="H3502" s="2">
        <f t="shared" si="112"/>
        <v>3501</v>
      </c>
      <c r="I3502" s="2" t="str">
        <f t="shared" ca="1" si="113"/>
        <v>高木工業3501</v>
      </c>
      <c r="K3502" s="2" t="s">
        <v>57</v>
      </c>
      <c r="L3502" s="2" t="s">
        <v>161</v>
      </c>
      <c r="M3502" s="4">
        <v>530451</v>
      </c>
      <c r="N3502" s="2" t="s">
        <v>22702</v>
      </c>
      <c r="O3502" s="2" t="s">
        <v>22703</v>
      </c>
      <c r="P3502" s="2" t="s">
        <v>22709</v>
      </c>
      <c r="Q3502" s="2" t="s">
        <v>22705</v>
      </c>
      <c r="R3502" s="2" t="s">
        <v>139</v>
      </c>
      <c r="S3502" s="2" t="s">
        <v>139</v>
      </c>
      <c r="T3502" s="2" t="s">
        <v>182</v>
      </c>
      <c r="U3502" s="2" t="s">
        <v>323</v>
      </c>
      <c r="V3502" s="2">
        <v>1200</v>
      </c>
      <c r="W3502" s="2">
        <v>291900</v>
      </c>
      <c r="X3502" s="2">
        <v>45</v>
      </c>
      <c r="Y3502" s="2" t="s">
        <v>139</v>
      </c>
      <c r="Z3502" s="2" t="s">
        <v>22652</v>
      </c>
      <c r="AA3502" s="2" t="s">
        <v>139</v>
      </c>
      <c r="AB3502" s="2" t="s">
        <v>139</v>
      </c>
      <c r="AC3502" s="2">
        <v>1</v>
      </c>
      <c r="AD3502" s="2" t="s">
        <v>22653</v>
      </c>
      <c r="AE3502" s="2" t="s">
        <v>139</v>
      </c>
      <c r="AF3502" s="2" t="s">
        <v>22671</v>
      </c>
      <c r="AG3502" s="2">
        <v>35000</v>
      </c>
      <c r="AH3502" s="2" t="s">
        <v>139</v>
      </c>
      <c r="AI3502" s="2">
        <v>1</v>
      </c>
      <c r="AJ3502" s="2" t="s">
        <v>22706</v>
      </c>
      <c r="AK3502" s="2" t="s">
        <v>139</v>
      </c>
      <c r="AL3502" s="2" t="s">
        <v>139</v>
      </c>
      <c r="AM3502" s="2" t="s">
        <v>139</v>
      </c>
      <c r="AN3502" s="2" t="s">
        <v>139</v>
      </c>
      <c r="AO3502" s="2" t="s">
        <v>139</v>
      </c>
      <c r="AP3502" s="2" t="s">
        <v>139</v>
      </c>
      <c r="AQ3502" s="2" t="s">
        <v>126</v>
      </c>
      <c r="AR3502" s="2" t="s">
        <v>120</v>
      </c>
    </row>
    <row r="3503" spans="8:44" ht="21" customHeight="1">
      <c r="H3503" s="2">
        <f t="shared" si="112"/>
        <v>3502</v>
      </c>
      <c r="I3503" s="2" t="str">
        <f t="shared" ca="1" si="113"/>
        <v>高木工業3502</v>
      </c>
      <c r="K3503" s="2" t="s">
        <v>57</v>
      </c>
      <c r="L3503" s="2" t="s">
        <v>161</v>
      </c>
      <c r="M3503" s="4">
        <v>34256</v>
      </c>
      <c r="N3503" s="2" t="s">
        <v>22711</v>
      </c>
      <c r="O3503" s="2" t="s">
        <v>22712</v>
      </c>
      <c r="P3503" s="2" t="s">
        <v>22713</v>
      </c>
      <c r="Q3503" s="2" t="s">
        <v>22714</v>
      </c>
      <c r="R3503" s="2" t="s">
        <v>139</v>
      </c>
      <c r="S3503" s="2" t="s">
        <v>139</v>
      </c>
      <c r="T3503" s="2" t="s">
        <v>167</v>
      </c>
      <c r="U3503" s="2" t="s">
        <v>183</v>
      </c>
      <c r="V3503" s="2">
        <v>1200</v>
      </c>
      <c r="W3503" s="2">
        <v>258600</v>
      </c>
      <c r="X3503" s="2">
        <v>45</v>
      </c>
      <c r="Y3503" s="2" t="s">
        <v>139</v>
      </c>
      <c r="Z3503" s="2" t="s">
        <v>22652</v>
      </c>
      <c r="AA3503" s="2" t="s">
        <v>139</v>
      </c>
      <c r="AB3503" s="2" t="s">
        <v>139</v>
      </c>
      <c r="AC3503" s="2">
        <v>1</v>
      </c>
      <c r="AD3503" s="2" t="s">
        <v>22653</v>
      </c>
      <c r="AE3503" s="2" t="s">
        <v>139</v>
      </c>
      <c r="AF3503" s="2" t="s">
        <v>22671</v>
      </c>
      <c r="AG3503" s="2">
        <v>35000</v>
      </c>
      <c r="AH3503" s="2" t="s">
        <v>139</v>
      </c>
      <c r="AI3503" s="2">
        <v>1</v>
      </c>
      <c r="AJ3503" s="2" t="s">
        <v>139</v>
      </c>
      <c r="AK3503" s="2" t="s">
        <v>139</v>
      </c>
      <c r="AL3503" s="2" t="s">
        <v>139</v>
      </c>
      <c r="AM3503" s="2" t="s">
        <v>139</v>
      </c>
      <c r="AN3503" s="2" t="s">
        <v>139</v>
      </c>
      <c r="AO3503" s="2" t="s">
        <v>139</v>
      </c>
      <c r="AP3503" s="2" t="s">
        <v>139</v>
      </c>
      <c r="AQ3503" s="2" t="s">
        <v>123</v>
      </c>
      <c r="AR3503" s="2" t="s">
        <v>120</v>
      </c>
    </row>
    <row r="3504" spans="8:44" ht="21" customHeight="1">
      <c r="H3504" s="2">
        <f t="shared" si="112"/>
        <v>3503</v>
      </c>
      <c r="I3504" s="2" t="str">
        <f t="shared" ca="1" si="113"/>
        <v>高木工業3503</v>
      </c>
      <c r="K3504" s="2" t="s">
        <v>57</v>
      </c>
      <c r="L3504" s="2" t="s">
        <v>161</v>
      </c>
      <c r="M3504" s="4">
        <v>156051</v>
      </c>
      <c r="N3504" s="2" t="s">
        <v>22715</v>
      </c>
      <c r="O3504" s="2" t="s">
        <v>22716</v>
      </c>
      <c r="P3504" s="2" t="s">
        <v>22717</v>
      </c>
      <c r="Q3504" s="2" t="s">
        <v>22718</v>
      </c>
      <c r="R3504" s="2" t="s">
        <v>139</v>
      </c>
      <c r="S3504" s="2" t="s">
        <v>139</v>
      </c>
      <c r="T3504" s="2" t="s">
        <v>167</v>
      </c>
      <c r="U3504" s="2" t="s">
        <v>183</v>
      </c>
      <c r="V3504" s="2">
        <v>1300</v>
      </c>
      <c r="W3504" s="2">
        <v>306800</v>
      </c>
      <c r="X3504" s="2">
        <v>49</v>
      </c>
      <c r="Y3504" s="2" t="s">
        <v>139</v>
      </c>
      <c r="Z3504" s="2" t="s">
        <v>22652</v>
      </c>
      <c r="AA3504" s="2" t="s">
        <v>139</v>
      </c>
      <c r="AB3504" s="2" t="s">
        <v>139</v>
      </c>
      <c r="AC3504" s="2">
        <v>1</v>
      </c>
      <c r="AD3504" s="2" t="s">
        <v>22671</v>
      </c>
      <c r="AE3504" s="2" t="s">
        <v>139</v>
      </c>
      <c r="AF3504" s="2" t="s">
        <v>22671</v>
      </c>
      <c r="AG3504" s="2">
        <v>35000</v>
      </c>
      <c r="AH3504" s="2" t="s">
        <v>139</v>
      </c>
      <c r="AI3504" s="2">
        <v>1</v>
      </c>
      <c r="AJ3504" s="2" t="s">
        <v>22719</v>
      </c>
      <c r="AK3504" s="2" t="s">
        <v>139</v>
      </c>
      <c r="AL3504" s="2" t="s">
        <v>139</v>
      </c>
      <c r="AM3504" s="2" t="s">
        <v>139</v>
      </c>
      <c r="AN3504" s="2" t="s">
        <v>139</v>
      </c>
      <c r="AO3504" s="2" t="s">
        <v>139</v>
      </c>
      <c r="AP3504" s="2" t="s">
        <v>139</v>
      </c>
      <c r="AQ3504" s="2" t="s">
        <v>126</v>
      </c>
      <c r="AR3504" s="2" t="s">
        <v>120</v>
      </c>
    </row>
    <row r="3505" spans="8:44" ht="21" customHeight="1">
      <c r="H3505" s="2">
        <f t="shared" si="112"/>
        <v>3504</v>
      </c>
      <c r="I3505" s="2" t="str">
        <f t="shared" ca="1" si="113"/>
        <v>高木工業3504</v>
      </c>
      <c r="K3505" s="2" t="s">
        <v>57</v>
      </c>
      <c r="L3505" s="2" t="s">
        <v>161</v>
      </c>
      <c r="M3505" s="4">
        <v>568950</v>
      </c>
      <c r="N3505" s="2" t="s">
        <v>22720</v>
      </c>
      <c r="O3505" s="2" t="s">
        <v>22686</v>
      </c>
      <c r="P3505" s="2" t="s">
        <v>22721</v>
      </c>
      <c r="Q3505" s="2" t="s">
        <v>22722</v>
      </c>
      <c r="R3505" s="2" t="s">
        <v>139</v>
      </c>
      <c r="S3505" s="2" t="s">
        <v>139</v>
      </c>
      <c r="T3505" s="2" t="s">
        <v>182</v>
      </c>
      <c r="U3505" s="2" t="s">
        <v>323</v>
      </c>
      <c r="V3505" s="2">
        <v>1700</v>
      </c>
      <c r="W3505" s="2">
        <v>352432</v>
      </c>
      <c r="X3505" s="2">
        <v>35</v>
      </c>
      <c r="Y3505" s="2" t="s">
        <v>139</v>
      </c>
      <c r="Z3505" s="2" t="s">
        <v>22652</v>
      </c>
      <c r="AA3505" s="2" t="s">
        <v>22723</v>
      </c>
      <c r="AB3505" s="2" t="s">
        <v>139</v>
      </c>
      <c r="AC3505" s="2">
        <v>1</v>
      </c>
      <c r="AD3505" s="2" t="s">
        <v>22653</v>
      </c>
      <c r="AE3505" s="2" t="s">
        <v>139</v>
      </c>
      <c r="AF3505" s="2" t="s">
        <v>22671</v>
      </c>
      <c r="AG3505" s="2" t="s">
        <v>139</v>
      </c>
      <c r="AH3505" s="2" t="s">
        <v>139</v>
      </c>
      <c r="AI3505" s="2">
        <v>1</v>
      </c>
      <c r="AJ3505" s="2" t="s">
        <v>22724</v>
      </c>
      <c r="AK3505" s="2" t="s">
        <v>3471</v>
      </c>
      <c r="AL3505" s="2" t="s">
        <v>139</v>
      </c>
      <c r="AM3505" s="2" t="s">
        <v>139</v>
      </c>
      <c r="AN3505" s="2" t="s">
        <v>139</v>
      </c>
      <c r="AO3505" s="2" t="s">
        <v>139</v>
      </c>
      <c r="AP3505" s="2" t="s">
        <v>139</v>
      </c>
      <c r="AQ3505" s="2" t="s">
        <v>126</v>
      </c>
      <c r="AR3505" s="2" t="s">
        <v>120</v>
      </c>
    </row>
    <row r="3506" spans="8:44" ht="21" customHeight="1">
      <c r="H3506" s="2">
        <f t="shared" si="112"/>
        <v>3505</v>
      </c>
      <c r="I3506" s="2" t="str">
        <f t="shared" ca="1" si="113"/>
        <v>高木工業3505</v>
      </c>
      <c r="K3506" s="2" t="s">
        <v>57</v>
      </c>
      <c r="L3506" s="2" t="s">
        <v>161</v>
      </c>
      <c r="M3506" s="4">
        <v>657350</v>
      </c>
      <c r="N3506" s="2" t="s">
        <v>22725</v>
      </c>
      <c r="O3506" s="2" t="s">
        <v>22726</v>
      </c>
      <c r="P3506" s="2" t="s">
        <v>22727</v>
      </c>
      <c r="Q3506" s="2" t="s">
        <v>22728</v>
      </c>
      <c r="R3506" s="2" t="s">
        <v>139</v>
      </c>
      <c r="S3506" s="2" t="s">
        <v>139</v>
      </c>
      <c r="T3506" s="2" t="s">
        <v>182</v>
      </c>
      <c r="U3506" s="2" t="s">
        <v>323</v>
      </c>
      <c r="V3506" s="2">
        <v>1450</v>
      </c>
      <c r="W3506" s="2">
        <v>283225</v>
      </c>
      <c r="X3506" s="2">
        <v>35</v>
      </c>
      <c r="Y3506" s="2" t="s">
        <v>139</v>
      </c>
      <c r="Z3506" s="2" t="s">
        <v>22652</v>
      </c>
      <c r="AA3506" s="2" t="s">
        <v>139</v>
      </c>
      <c r="AB3506" s="2" t="s">
        <v>139</v>
      </c>
      <c r="AC3506" s="2">
        <v>1</v>
      </c>
      <c r="AD3506" s="2" t="s">
        <v>22653</v>
      </c>
      <c r="AE3506" s="2" t="s">
        <v>139</v>
      </c>
      <c r="AF3506" s="2" t="s">
        <v>22671</v>
      </c>
      <c r="AG3506" s="2">
        <v>37000</v>
      </c>
      <c r="AH3506" s="2" t="s">
        <v>139</v>
      </c>
      <c r="AI3506" s="2">
        <v>1</v>
      </c>
      <c r="AJ3506" s="2" t="s">
        <v>22729</v>
      </c>
      <c r="AK3506" s="2" t="s">
        <v>3471</v>
      </c>
      <c r="AL3506" s="2" t="s">
        <v>139</v>
      </c>
      <c r="AM3506" s="2" t="s">
        <v>139</v>
      </c>
      <c r="AN3506" s="2" t="s">
        <v>139</v>
      </c>
      <c r="AO3506" s="2" t="s">
        <v>139</v>
      </c>
      <c r="AP3506" s="2" t="s">
        <v>139</v>
      </c>
      <c r="AQ3506" s="2" t="s">
        <v>126</v>
      </c>
      <c r="AR3506" s="2" t="s">
        <v>120</v>
      </c>
    </row>
    <row r="3507" spans="8:44" ht="21" customHeight="1">
      <c r="H3507" s="2">
        <f t="shared" si="112"/>
        <v>3506</v>
      </c>
      <c r="I3507" s="2" t="str">
        <f t="shared" ca="1" si="113"/>
        <v>高木工業3506</v>
      </c>
      <c r="K3507" s="2" t="s">
        <v>57</v>
      </c>
      <c r="L3507" s="2" t="s">
        <v>161</v>
      </c>
      <c r="M3507" s="4">
        <v>157353</v>
      </c>
      <c r="N3507" s="2" t="s">
        <v>22730</v>
      </c>
      <c r="O3507" s="2" t="s">
        <v>22731</v>
      </c>
      <c r="P3507" s="2" t="s">
        <v>22732</v>
      </c>
      <c r="Q3507" s="2" t="s">
        <v>22733</v>
      </c>
      <c r="R3507" s="2" t="s">
        <v>139</v>
      </c>
      <c r="S3507" s="2" t="s">
        <v>139</v>
      </c>
      <c r="T3507" s="2" t="s">
        <v>167</v>
      </c>
      <c r="U3507" s="2" t="s">
        <v>183</v>
      </c>
      <c r="V3507" s="2">
        <v>1250</v>
      </c>
      <c r="W3507" s="2">
        <v>238134</v>
      </c>
      <c r="X3507" s="2">
        <v>40</v>
      </c>
      <c r="Y3507" s="2" t="s">
        <v>139</v>
      </c>
      <c r="Z3507" s="2" t="s">
        <v>22652</v>
      </c>
      <c r="AA3507" s="2" t="s">
        <v>139</v>
      </c>
      <c r="AB3507" s="2" t="s">
        <v>139</v>
      </c>
      <c r="AC3507" s="2">
        <v>1</v>
      </c>
      <c r="AD3507" s="2" t="s">
        <v>22653</v>
      </c>
      <c r="AE3507" s="2" t="s">
        <v>139</v>
      </c>
      <c r="AF3507" s="2" t="s">
        <v>22671</v>
      </c>
      <c r="AG3507" s="2">
        <v>35000</v>
      </c>
      <c r="AH3507" s="2" t="s">
        <v>139</v>
      </c>
      <c r="AI3507" s="2">
        <v>1</v>
      </c>
      <c r="AJ3507" s="2" t="s">
        <v>139</v>
      </c>
      <c r="AK3507" s="2" t="s">
        <v>139</v>
      </c>
      <c r="AL3507" s="2" t="s">
        <v>139</v>
      </c>
      <c r="AM3507" s="2" t="s">
        <v>139</v>
      </c>
      <c r="AN3507" s="2" t="s">
        <v>139</v>
      </c>
      <c r="AO3507" s="2" t="s">
        <v>139</v>
      </c>
      <c r="AP3507" s="2" t="s">
        <v>139</v>
      </c>
      <c r="AQ3507" s="2" t="s">
        <v>123</v>
      </c>
      <c r="AR3507" s="2" t="s">
        <v>120</v>
      </c>
    </row>
    <row r="3508" spans="8:44" ht="21" customHeight="1">
      <c r="H3508" s="2">
        <f t="shared" si="112"/>
        <v>3507</v>
      </c>
      <c r="I3508" s="2" t="str">
        <f t="shared" ca="1" si="113"/>
        <v>高木工業3507</v>
      </c>
      <c r="K3508" s="2" t="s">
        <v>57</v>
      </c>
      <c r="L3508" s="2" t="s">
        <v>161</v>
      </c>
      <c r="M3508" s="4">
        <v>247951</v>
      </c>
      <c r="N3508" s="2" t="s">
        <v>22734</v>
      </c>
      <c r="O3508" s="2" t="s">
        <v>8769</v>
      </c>
      <c r="P3508" s="2" t="s">
        <v>22735</v>
      </c>
      <c r="Q3508" s="2" t="s">
        <v>22736</v>
      </c>
      <c r="R3508" s="2" t="s">
        <v>139</v>
      </c>
      <c r="S3508" s="2" t="s">
        <v>139</v>
      </c>
      <c r="T3508" s="2" t="s">
        <v>182</v>
      </c>
      <c r="U3508" s="2" t="s">
        <v>147</v>
      </c>
      <c r="V3508" s="2">
        <v>1200</v>
      </c>
      <c r="W3508" s="2">
        <v>267313</v>
      </c>
      <c r="X3508" s="2">
        <v>49</v>
      </c>
      <c r="Y3508" s="2" t="s">
        <v>139</v>
      </c>
      <c r="Z3508" s="2" t="s">
        <v>22710</v>
      </c>
      <c r="AA3508" s="2" t="s">
        <v>139</v>
      </c>
      <c r="AB3508" s="2" t="s">
        <v>139</v>
      </c>
      <c r="AC3508" s="2">
        <v>1</v>
      </c>
      <c r="AD3508" s="2" t="s">
        <v>22653</v>
      </c>
      <c r="AE3508" s="2" t="s">
        <v>139</v>
      </c>
      <c r="AF3508" s="2" t="s">
        <v>22671</v>
      </c>
      <c r="AG3508" s="2">
        <v>45000</v>
      </c>
      <c r="AH3508" s="2" t="s">
        <v>139</v>
      </c>
      <c r="AI3508" s="2">
        <v>1</v>
      </c>
      <c r="AJ3508" s="2" t="s">
        <v>139</v>
      </c>
      <c r="AK3508" s="2" t="s">
        <v>139</v>
      </c>
      <c r="AL3508" s="2" t="s">
        <v>139</v>
      </c>
      <c r="AM3508" s="2" t="s">
        <v>139</v>
      </c>
      <c r="AN3508" s="2" t="s">
        <v>139</v>
      </c>
      <c r="AO3508" s="2" t="s">
        <v>139</v>
      </c>
      <c r="AP3508" s="2" t="s">
        <v>139</v>
      </c>
      <c r="AQ3508" s="2" t="s">
        <v>126</v>
      </c>
      <c r="AR3508" s="2" t="s">
        <v>120</v>
      </c>
    </row>
    <row r="3509" spans="8:44" ht="21" customHeight="1">
      <c r="H3509" s="2">
        <f t="shared" si="112"/>
        <v>3508</v>
      </c>
      <c r="I3509" s="2" t="str">
        <f t="shared" ca="1" si="113"/>
        <v>高木工業3508</v>
      </c>
      <c r="K3509" s="2" t="s">
        <v>57</v>
      </c>
      <c r="L3509" s="2" t="s">
        <v>161</v>
      </c>
      <c r="M3509" s="4">
        <v>650350</v>
      </c>
      <c r="N3509" s="2" t="s">
        <v>22737</v>
      </c>
      <c r="O3509" s="2" t="s">
        <v>22738</v>
      </c>
      <c r="P3509" s="2" t="s">
        <v>22739</v>
      </c>
      <c r="Q3509" s="2" t="s">
        <v>22740</v>
      </c>
      <c r="R3509" s="2" t="s">
        <v>139</v>
      </c>
      <c r="S3509" s="2" t="s">
        <v>139</v>
      </c>
      <c r="T3509" s="2" t="s">
        <v>197</v>
      </c>
      <c r="U3509" s="2" t="s">
        <v>183</v>
      </c>
      <c r="V3509" s="2">
        <v>1200</v>
      </c>
      <c r="W3509" s="2">
        <v>255000</v>
      </c>
      <c r="X3509" s="2">
        <v>45</v>
      </c>
      <c r="Y3509" s="2" t="s">
        <v>139</v>
      </c>
      <c r="Z3509" s="2" t="s">
        <v>22652</v>
      </c>
      <c r="AA3509" s="2" t="s">
        <v>139</v>
      </c>
      <c r="AB3509" s="2" t="s">
        <v>139</v>
      </c>
      <c r="AC3509" s="2">
        <v>1</v>
      </c>
      <c r="AD3509" s="2" t="s">
        <v>22653</v>
      </c>
      <c r="AE3509" s="2" t="s">
        <v>139</v>
      </c>
      <c r="AF3509" s="2" t="s">
        <v>22671</v>
      </c>
      <c r="AG3509" s="2">
        <v>35000</v>
      </c>
      <c r="AH3509" s="2" t="s">
        <v>139</v>
      </c>
      <c r="AI3509" s="2">
        <v>1</v>
      </c>
      <c r="AJ3509" s="2" t="s">
        <v>139</v>
      </c>
      <c r="AK3509" s="2" t="s">
        <v>139</v>
      </c>
      <c r="AL3509" s="2" t="s">
        <v>139</v>
      </c>
      <c r="AM3509" s="2" t="s">
        <v>139</v>
      </c>
      <c r="AN3509" s="2" t="s">
        <v>139</v>
      </c>
      <c r="AO3509" s="2" t="s">
        <v>139</v>
      </c>
      <c r="AP3509" s="2" t="s">
        <v>139</v>
      </c>
      <c r="AQ3509" s="2" t="s">
        <v>126</v>
      </c>
      <c r="AR3509" s="2" t="s">
        <v>120</v>
      </c>
    </row>
    <row r="3510" spans="8:44" ht="21" customHeight="1">
      <c r="H3510" s="2">
        <f t="shared" si="112"/>
        <v>3509</v>
      </c>
      <c r="I3510" s="2" t="str">
        <f t="shared" ca="1" si="113"/>
        <v>高木工業3509</v>
      </c>
      <c r="K3510" s="2" t="s">
        <v>57</v>
      </c>
      <c r="L3510" s="2" t="s">
        <v>161</v>
      </c>
      <c r="M3510" s="4" t="s">
        <v>139</v>
      </c>
      <c r="N3510" s="2" t="s">
        <v>22741</v>
      </c>
      <c r="O3510" s="2" t="s">
        <v>22742</v>
      </c>
      <c r="P3510" s="2" t="s">
        <v>22743</v>
      </c>
      <c r="Q3510" s="2" t="s">
        <v>22744</v>
      </c>
      <c r="R3510" s="2" t="s">
        <v>139</v>
      </c>
      <c r="S3510" s="2" t="s">
        <v>139</v>
      </c>
      <c r="T3510" s="2" t="s">
        <v>197</v>
      </c>
      <c r="U3510" s="2" t="s">
        <v>183</v>
      </c>
      <c r="V3510" s="2">
        <v>1700</v>
      </c>
      <c r="W3510" s="2">
        <v>378144</v>
      </c>
      <c r="X3510" s="2">
        <v>44</v>
      </c>
      <c r="Y3510" s="2" t="s">
        <v>139</v>
      </c>
      <c r="Z3510" s="2" t="s">
        <v>22652</v>
      </c>
      <c r="AA3510" s="2" t="s">
        <v>22745</v>
      </c>
      <c r="AB3510" s="2" t="s">
        <v>139</v>
      </c>
      <c r="AC3510" s="2" t="s">
        <v>139</v>
      </c>
      <c r="AD3510" s="2" t="s">
        <v>22653</v>
      </c>
      <c r="AE3510" s="2" t="s">
        <v>139</v>
      </c>
      <c r="AF3510" s="2" t="s">
        <v>22671</v>
      </c>
      <c r="AG3510" s="2">
        <v>35000</v>
      </c>
      <c r="AH3510" s="2" t="s">
        <v>139</v>
      </c>
      <c r="AI3510" s="2">
        <v>1</v>
      </c>
      <c r="AJ3510" s="2" t="s">
        <v>139</v>
      </c>
      <c r="AK3510" s="2" t="s">
        <v>139</v>
      </c>
      <c r="AL3510" s="2" t="s">
        <v>139</v>
      </c>
      <c r="AM3510" s="2" t="s">
        <v>139</v>
      </c>
      <c r="AN3510" s="2" t="s">
        <v>139</v>
      </c>
      <c r="AO3510" s="2" t="s">
        <v>139</v>
      </c>
      <c r="AP3510" s="2" t="s">
        <v>139</v>
      </c>
      <c r="AQ3510" s="2" t="s">
        <v>118</v>
      </c>
      <c r="AR3510" s="2" t="s">
        <v>112</v>
      </c>
    </row>
    <row r="3511" spans="8:44" ht="21" customHeight="1">
      <c r="H3511" s="2">
        <f t="shared" si="112"/>
        <v>3510</v>
      </c>
      <c r="I3511" s="2" t="str">
        <f t="shared" ca="1" si="113"/>
        <v>高木工業3510</v>
      </c>
      <c r="K3511" s="2" t="s">
        <v>57</v>
      </c>
      <c r="L3511" s="2" t="s">
        <v>161</v>
      </c>
      <c r="M3511" s="4">
        <v>38051</v>
      </c>
      <c r="N3511" s="2" t="s">
        <v>22746</v>
      </c>
      <c r="O3511" s="2" t="s">
        <v>22747</v>
      </c>
      <c r="P3511" s="2" t="s">
        <v>22748</v>
      </c>
      <c r="Q3511" s="2" t="s">
        <v>22749</v>
      </c>
      <c r="R3511" s="2" t="s">
        <v>139</v>
      </c>
      <c r="S3511" s="2" t="s">
        <v>139</v>
      </c>
      <c r="T3511" s="2" t="s">
        <v>197</v>
      </c>
      <c r="U3511" s="2" t="s">
        <v>183</v>
      </c>
      <c r="V3511" s="2">
        <v>1200</v>
      </c>
      <c r="W3511" s="2">
        <v>212316</v>
      </c>
      <c r="X3511" s="2">
        <v>49</v>
      </c>
      <c r="Y3511" s="2" t="s">
        <v>139</v>
      </c>
      <c r="Z3511" s="2" t="s">
        <v>22652</v>
      </c>
      <c r="AA3511" s="2" t="s">
        <v>139</v>
      </c>
      <c r="AB3511" s="2" t="s">
        <v>139</v>
      </c>
      <c r="AC3511" s="2">
        <v>1</v>
      </c>
      <c r="AD3511" s="2" t="s">
        <v>22653</v>
      </c>
      <c r="AE3511" s="2" t="s">
        <v>139</v>
      </c>
      <c r="AF3511" s="2" t="s">
        <v>22671</v>
      </c>
      <c r="AG3511" s="2">
        <v>35000</v>
      </c>
      <c r="AH3511" s="2" t="s">
        <v>139</v>
      </c>
      <c r="AI3511" s="2" t="s">
        <v>139</v>
      </c>
      <c r="AJ3511" s="2" t="s">
        <v>22750</v>
      </c>
      <c r="AK3511" s="2" t="s">
        <v>139</v>
      </c>
      <c r="AL3511" s="2" t="s">
        <v>139</v>
      </c>
      <c r="AM3511" s="2" t="s">
        <v>139</v>
      </c>
      <c r="AN3511" s="2" t="s">
        <v>139</v>
      </c>
      <c r="AO3511" s="2" t="s">
        <v>139</v>
      </c>
      <c r="AP3511" s="2" t="s">
        <v>139</v>
      </c>
      <c r="AQ3511" s="2" t="s">
        <v>118</v>
      </c>
      <c r="AR3511" s="2" t="s">
        <v>112</v>
      </c>
    </row>
    <row r="3512" spans="8:44" ht="21" customHeight="1">
      <c r="H3512" s="2">
        <f t="shared" si="112"/>
        <v>3511</v>
      </c>
      <c r="I3512" s="2" t="str">
        <f t="shared" ca="1" si="113"/>
        <v>高木工業3511</v>
      </c>
      <c r="K3512" s="2" t="s">
        <v>57</v>
      </c>
      <c r="L3512" s="2" t="s">
        <v>161</v>
      </c>
      <c r="M3512" s="4">
        <v>659450</v>
      </c>
      <c r="N3512" s="2" t="s">
        <v>22751</v>
      </c>
      <c r="O3512" s="2" t="s">
        <v>22752</v>
      </c>
      <c r="P3512" s="2" t="s">
        <v>22753</v>
      </c>
      <c r="Q3512" s="2" t="s">
        <v>22754</v>
      </c>
      <c r="R3512" s="2" t="s">
        <v>139</v>
      </c>
      <c r="S3512" s="2" t="s">
        <v>139</v>
      </c>
      <c r="T3512" s="2" t="s">
        <v>167</v>
      </c>
      <c r="U3512" s="2" t="s">
        <v>183</v>
      </c>
      <c r="V3512" s="2">
        <v>1450</v>
      </c>
      <c r="W3512" s="2">
        <v>258690</v>
      </c>
      <c r="X3512" s="2">
        <v>40</v>
      </c>
      <c r="Y3512" s="2" t="s">
        <v>139</v>
      </c>
      <c r="Z3512" s="2" t="s">
        <v>22652</v>
      </c>
      <c r="AA3512" s="2" t="s">
        <v>139</v>
      </c>
      <c r="AB3512" s="2" t="s">
        <v>139</v>
      </c>
      <c r="AC3512" s="2">
        <v>1</v>
      </c>
      <c r="AD3512" s="2" t="s">
        <v>22653</v>
      </c>
      <c r="AE3512" s="2" t="s">
        <v>139</v>
      </c>
      <c r="AF3512" s="2" t="s">
        <v>22671</v>
      </c>
      <c r="AG3512" s="2">
        <v>40000</v>
      </c>
      <c r="AH3512" s="2" t="s">
        <v>139</v>
      </c>
      <c r="AI3512" s="2">
        <v>1</v>
      </c>
      <c r="AJ3512" s="2" t="s">
        <v>22755</v>
      </c>
      <c r="AK3512" s="2" t="s">
        <v>139</v>
      </c>
      <c r="AL3512" s="2" t="s">
        <v>139</v>
      </c>
      <c r="AM3512" s="2" t="s">
        <v>139</v>
      </c>
      <c r="AN3512" s="2" t="s">
        <v>139</v>
      </c>
      <c r="AO3512" s="2" t="s">
        <v>139</v>
      </c>
      <c r="AP3512" s="2" t="s">
        <v>139</v>
      </c>
      <c r="AQ3512" s="2" t="s">
        <v>118</v>
      </c>
      <c r="AR3512" s="2" t="s">
        <v>112</v>
      </c>
    </row>
    <row r="3513" spans="8:44" ht="21" customHeight="1">
      <c r="H3513" s="2">
        <f t="shared" si="112"/>
        <v>3512</v>
      </c>
      <c r="I3513" s="2" t="str">
        <f t="shared" ca="1" si="113"/>
        <v>高木工業3512</v>
      </c>
      <c r="K3513" s="2" t="s">
        <v>57</v>
      </c>
      <c r="L3513" s="2" t="s">
        <v>161</v>
      </c>
      <c r="M3513" s="4">
        <v>658951</v>
      </c>
      <c r="N3513" s="2" t="s">
        <v>22756</v>
      </c>
      <c r="O3513" s="2" t="s">
        <v>22757</v>
      </c>
      <c r="P3513" s="2" t="s">
        <v>22758</v>
      </c>
      <c r="Q3513" s="2" t="s">
        <v>22759</v>
      </c>
      <c r="R3513" s="2" t="s">
        <v>139</v>
      </c>
      <c r="S3513" s="2" t="s">
        <v>139</v>
      </c>
      <c r="T3513" s="2" t="s">
        <v>197</v>
      </c>
      <c r="U3513" s="2" t="s">
        <v>183</v>
      </c>
      <c r="V3513" s="2">
        <v>1500</v>
      </c>
      <c r="W3513" s="2">
        <v>296250</v>
      </c>
      <c r="X3513" s="2">
        <v>39</v>
      </c>
      <c r="Y3513" s="2" t="s">
        <v>139</v>
      </c>
      <c r="Z3513" s="2" t="s">
        <v>22652</v>
      </c>
      <c r="AA3513" s="2" t="s">
        <v>139</v>
      </c>
      <c r="AB3513" s="2" t="s">
        <v>139</v>
      </c>
      <c r="AC3513" s="2">
        <v>1</v>
      </c>
      <c r="AD3513" s="2" t="s">
        <v>22653</v>
      </c>
      <c r="AE3513" s="2" t="s">
        <v>139</v>
      </c>
      <c r="AF3513" s="2" t="s">
        <v>22653</v>
      </c>
      <c r="AG3513" s="2" t="s">
        <v>139</v>
      </c>
      <c r="AH3513" s="2" t="s">
        <v>139</v>
      </c>
      <c r="AI3513" s="2">
        <v>1</v>
      </c>
      <c r="AJ3513" s="2" t="s">
        <v>139</v>
      </c>
      <c r="AK3513" s="2" t="s">
        <v>139</v>
      </c>
      <c r="AL3513" s="2" t="s">
        <v>139</v>
      </c>
      <c r="AM3513" s="2" t="s">
        <v>139</v>
      </c>
      <c r="AN3513" s="2" t="s">
        <v>139</v>
      </c>
      <c r="AO3513" s="2" t="s">
        <v>139</v>
      </c>
      <c r="AP3513" s="2" t="s">
        <v>139</v>
      </c>
      <c r="AQ3513" s="2" t="s">
        <v>118</v>
      </c>
      <c r="AR3513" s="2" t="s">
        <v>112</v>
      </c>
    </row>
    <row r="3514" spans="8:44" ht="21" customHeight="1">
      <c r="H3514" s="2">
        <f t="shared" si="112"/>
        <v>3513</v>
      </c>
      <c r="I3514" s="2" t="str">
        <f t="shared" ca="1" si="113"/>
        <v>高木工業3513</v>
      </c>
      <c r="K3514" s="2" t="s">
        <v>57</v>
      </c>
      <c r="L3514" s="2" t="s">
        <v>161</v>
      </c>
      <c r="M3514" s="4">
        <v>148250</v>
      </c>
      <c r="N3514" s="2" t="s">
        <v>22760</v>
      </c>
      <c r="O3514" s="2" t="s">
        <v>22761</v>
      </c>
      <c r="P3514" s="2" t="s">
        <v>22762</v>
      </c>
      <c r="Q3514" s="2" t="s">
        <v>22763</v>
      </c>
      <c r="R3514" s="2" t="s">
        <v>139</v>
      </c>
      <c r="S3514" s="2" t="s">
        <v>139</v>
      </c>
      <c r="T3514" s="2" t="s">
        <v>197</v>
      </c>
      <c r="U3514" s="2" t="s">
        <v>183</v>
      </c>
      <c r="V3514" s="2">
        <v>1200</v>
      </c>
      <c r="W3514" s="2">
        <v>234000</v>
      </c>
      <c r="X3514" s="2">
        <v>52</v>
      </c>
      <c r="Y3514" s="2" t="s">
        <v>139</v>
      </c>
      <c r="Z3514" s="2" t="s">
        <v>22652</v>
      </c>
      <c r="AA3514" s="2" t="s">
        <v>139</v>
      </c>
      <c r="AB3514" s="2" t="s">
        <v>139</v>
      </c>
      <c r="AC3514" s="2">
        <v>1</v>
      </c>
      <c r="AD3514" s="2" t="s">
        <v>22653</v>
      </c>
      <c r="AE3514" s="2" t="s">
        <v>139</v>
      </c>
      <c r="AF3514" s="2" t="s">
        <v>22671</v>
      </c>
      <c r="AG3514" s="2">
        <v>43000</v>
      </c>
      <c r="AH3514" s="2" t="s">
        <v>139</v>
      </c>
      <c r="AI3514" s="2" t="s">
        <v>139</v>
      </c>
      <c r="AJ3514" s="2" t="s">
        <v>22764</v>
      </c>
      <c r="AK3514" s="2" t="s">
        <v>139</v>
      </c>
      <c r="AL3514" s="2" t="s">
        <v>139</v>
      </c>
      <c r="AM3514" s="2" t="s">
        <v>139</v>
      </c>
      <c r="AN3514" s="2" t="s">
        <v>139</v>
      </c>
      <c r="AO3514" s="2" t="s">
        <v>139</v>
      </c>
      <c r="AP3514" s="2" t="s">
        <v>139</v>
      </c>
      <c r="AQ3514" s="2" t="s">
        <v>118</v>
      </c>
      <c r="AR3514" s="2" t="s">
        <v>112</v>
      </c>
    </row>
    <row r="3515" spans="8:44" ht="21" customHeight="1">
      <c r="H3515" s="2">
        <f t="shared" si="112"/>
        <v>3514</v>
      </c>
      <c r="I3515" s="2" t="str">
        <f t="shared" ca="1" si="113"/>
        <v>高木工業3514</v>
      </c>
      <c r="K3515" s="2" t="s">
        <v>57</v>
      </c>
      <c r="L3515" s="2" t="s">
        <v>161</v>
      </c>
      <c r="M3515" s="4">
        <v>637450</v>
      </c>
      <c r="N3515" s="2" t="s">
        <v>22765</v>
      </c>
      <c r="O3515" s="2" t="s">
        <v>22766</v>
      </c>
      <c r="P3515" s="2" t="s">
        <v>22767</v>
      </c>
      <c r="Q3515" s="2" t="s">
        <v>22768</v>
      </c>
      <c r="R3515" s="2" t="s">
        <v>139</v>
      </c>
      <c r="S3515" s="2" t="s">
        <v>139</v>
      </c>
      <c r="T3515" s="2" t="s">
        <v>167</v>
      </c>
      <c r="U3515" s="2" t="s">
        <v>287</v>
      </c>
      <c r="V3515" s="2">
        <v>1450</v>
      </c>
      <c r="W3515" s="2">
        <v>252021</v>
      </c>
      <c r="X3515" s="2">
        <v>45</v>
      </c>
      <c r="Y3515" s="2" t="s">
        <v>139</v>
      </c>
      <c r="Z3515" s="2" t="s">
        <v>5475</v>
      </c>
      <c r="AA3515" s="2" t="s">
        <v>139</v>
      </c>
      <c r="AB3515" s="2" t="s">
        <v>139</v>
      </c>
      <c r="AC3515" s="2">
        <v>1</v>
      </c>
      <c r="AD3515" s="2" t="s">
        <v>22653</v>
      </c>
      <c r="AE3515" s="2" t="s">
        <v>139</v>
      </c>
      <c r="AF3515" s="2" t="s">
        <v>22671</v>
      </c>
      <c r="AG3515" s="2">
        <v>35000</v>
      </c>
      <c r="AH3515" s="2" t="s">
        <v>139</v>
      </c>
      <c r="AI3515" s="2" t="s">
        <v>139</v>
      </c>
      <c r="AJ3515" s="2" t="s">
        <v>139</v>
      </c>
      <c r="AK3515" s="2" t="s">
        <v>139</v>
      </c>
      <c r="AL3515" s="2" t="s">
        <v>139</v>
      </c>
      <c r="AM3515" s="2" t="s">
        <v>139</v>
      </c>
      <c r="AN3515" s="2" t="s">
        <v>139</v>
      </c>
      <c r="AO3515" s="2" t="s">
        <v>139</v>
      </c>
      <c r="AP3515" s="2" t="s">
        <v>139</v>
      </c>
      <c r="AQ3515" s="2" t="s">
        <v>117</v>
      </c>
      <c r="AR3515" s="2" t="s">
        <v>112</v>
      </c>
    </row>
    <row r="3516" spans="8:44" ht="21" customHeight="1">
      <c r="H3516" s="2">
        <f t="shared" si="112"/>
        <v>3515</v>
      </c>
      <c r="I3516" s="2" t="str">
        <f t="shared" ca="1" si="113"/>
        <v>高木工業3515</v>
      </c>
      <c r="K3516" s="2" t="s">
        <v>57</v>
      </c>
      <c r="L3516" s="2" t="s">
        <v>161</v>
      </c>
      <c r="M3516" s="4">
        <v>637450</v>
      </c>
      <c r="N3516" s="2" t="s">
        <v>22765</v>
      </c>
      <c r="O3516" s="2" t="s">
        <v>22766</v>
      </c>
      <c r="P3516" s="2" t="s">
        <v>22767</v>
      </c>
      <c r="Q3516" s="2" t="s">
        <v>22768</v>
      </c>
      <c r="R3516" s="2" t="s">
        <v>139</v>
      </c>
      <c r="S3516" s="2" t="s">
        <v>139</v>
      </c>
      <c r="T3516" s="2" t="s">
        <v>167</v>
      </c>
      <c r="U3516" s="2" t="s">
        <v>287</v>
      </c>
      <c r="V3516" s="2">
        <v>1300</v>
      </c>
      <c r="W3516" s="2">
        <v>230484</v>
      </c>
      <c r="X3516" s="2">
        <v>45</v>
      </c>
      <c r="Y3516" s="2" t="s">
        <v>139</v>
      </c>
      <c r="Z3516" s="2" t="s">
        <v>5475</v>
      </c>
      <c r="AA3516" s="2" t="s">
        <v>139</v>
      </c>
      <c r="AB3516" s="2" t="s">
        <v>139</v>
      </c>
      <c r="AC3516" s="2">
        <v>1</v>
      </c>
      <c r="AD3516" s="2" t="s">
        <v>22653</v>
      </c>
      <c r="AE3516" s="2" t="s">
        <v>139</v>
      </c>
      <c r="AF3516" s="2" t="s">
        <v>22671</v>
      </c>
      <c r="AG3516" s="2">
        <v>35000</v>
      </c>
      <c r="AH3516" s="2" t="s">
        <v>139</v>
      </c>
      <c r="AI3516" s="2" t="s">
        <v>139</v>
      </c>
      <c r="AJ3516" s="2" t="s">
        <v>139</v>
      </c>
      <c r="AK3516" s="2" t="s">
        <v>139</v>
      </c>
      <c r="AL3516" s="2" t="s">
        <v>139</v>
      </c>
      <c r="AM3516" s="2" t="s">
        <v>139</v>
      </c>
      <c r="AN3516" s="2" t="s">
        <v>139</v>
      </c>
      <c r="AO3516" s="2" t="s">
        <v>139</v>
      </c>
      <c r="AP3516" s="2" t="s">
        <v>139</v>
      </c>
      <c r="AQ3516" s="2" t="s">
        <v>117</v>
      </c>
      <c r="AR3516" s="2" t="s">
        <v>112</v>
      </c>
    </row>
    <row r="3517" spans="8:44" ht="21" customHeight="1">
      <c r="H3517" s="2">
        <f t="shared" si="112"/>
        <v>3516</v>
      </c>
      <c r="I3517" s="2" t="str">
        <f t="shared" ca="1" si="113"/>
        <v>高木工業3516</v>
      </c>
      <c r="K3517" s="2" t="s">
        <v>57</v>
      </c>
      <c r="L3517" s="2" t="s">
        <v>161</v>
      </c>
      <c r="M3517" s="4">
        <v>636650</v>
      </c>
      <c r="N3517" s="2" t="s">
        <v>22769</v>
      </c>
      <c r="O3517" s="2" t="s">
        <v>22770</v>
      </c>
      <c r="P3517" s="2" t="s">
        <v>22771</v>
      </c>
      <c r="Q3517" s="2" t="s">
        <v>22772</v>
      </c>
      <c r="R3517" s="2" t="s">
        <v>139</v>
      </c>
      <c r="S3517" s="2" t="s">
        <v>139</v>
      </c>
      <c r="T3517" s="2" t="s">
        <v>167</v>
      </c>
      <c r="U3517" s="2" t="s">
        <v>147</v>
      </c>
      <c r="V3517" s="2">
        <v>1300</v>
      </c>
      <c r="W3517" s="2">
        <v>296075</v>
      </c>
      <c r="X3517" s="2">
        <v>40</v>
      </c>
      <c r="Y3517" s="2" t="s">
        <v>139</v>
      </c>
      <c r="Z3517" s="2" t="s">
        <v>22652</v>
      </c>
      <c r="AA3517" s="2" t="s">
        <v>139</v>
      </c>
      <c r="AB3517" s="2" t="s">
        <v>139</v>
      </c>
      <c r="AC3517" s="2">
        <v>1</v>
      </c>
      <c r="AD3517" s="2" t="s">
        <v>22653</v>
      </c>
      <c r="AE3517" s="2" t="s">
        <v>139</v>
      </c>
      <c r="AF3517" s="2" t="s">
        <v>22671</v>
      </c>
      <c r="AG3517" s="2">
        <v>35000</v>
      </c>
      <c r="AH3517" s="2" t="s">
        <v>139</v>
      </c>
      <c r="AI3517" s="2" t="s">
        <v>139</v>
      </c>
      <c r="AJ3517" s="2" t="s">
        <v>139</v>
      </c>
      <c r="AK3517" s="2" t="s">
        <v>139</v>
      </c>
      <c r="AL3517" s="2" t="s">
        <v>139</v>
      </c>
      <c r="AM3517" s="2" t="s">
        <v>139</v>
      </c>
      <c r="AN3517" s="2" t="s">
        <v>139</v>
      </c>
      <c r="AO3517" s="2" t="s">
        <v>139</v>
      </c>
      <c r="AP3517" s="2" t="s">
        <v>139</v>
      </c>
      <c r="AQ3517" s="2" t="s">
        <v>117</v>
      </c>
      <c r="AR3517" s="2" t="s">
        <v>112</v>
      </c>
    </row>
    <row r="3518" spans="8:44" ht="21" customHeight="1">
      <c r="H3518" s="2">
        <f t="shared" si="112"/>
        <v>3517</v>
      </c>
      <c r="I3518" s="2" t="str">
        <f t="shared" ca="1" si="113"/>
        <v>高木工業3517</v>
      </c>
      <c r="K3518" s="2" t="s">
        <v>57</v>
      </c>
      <c r="L3518" s="2" t="s">
        <v>161</v>
      </c>
      <c r="M3518" s="4">
        <v>598750</v>
      </c>
      <c r="N3518" s="2" t="s">
        <v>22773</v>
      </c>
      <c r="O3518" s="2" t="s">
        <v>22774</v>
      </c>
      <c r="P3518" s="2" t="s">
        <v>22775</v>
      </c>
      <c r="Q3518" s="2" t="s">
        <v>22776</v>
      </c>
      <c r="R3518" s="2" t="s">
        <v>139</v>
      </c>
      <c r="S3518" s="2" t="s">
        <v>139</v>
      </c>
      <c r="T3518" s="2" t="s">
        <v>182</v>
      </c>
      <c r="U3518" s="2" t="s">
        <v>183</v>
      </c>
      <c r="V3518" s="2">
        <v>1700</v>
      </c>
      <c r="W3518" s="2">
        <v>338938</v>
      </c>
      <c r="X3518" s="2">
        <v>39</v>
      </c>
      <c r="Y3518" s="2" t="s">
        <v>139</v>
      </c>
      <c r="Z3518" s="2" t="s">
        <v>22652</v>
      </c>
      <c r="AA3518" s="2" t="s">
        <v>139</v>
      </c>
      <c r="AB3518" s="2" t="s">
        <v>139</v>
      </c>
      <c r="AC3518" s="2">
        <v>1</v>
      </c>
      <c r="AD3518" s="2" t="s">
        <v>22653</v>
      </c>
      <c r="AE3518" s="2" t="s">
        <v>139</v>
      </c>
      <c r="AF3518" s="2" t="s">
        <v>22671</v>
      </c>
      <c r="AG3518" s="2">
        <v>40000</v>
      </c>
      <c r="AH3518" s="2" t="s">
        <v>139</v>
      </c>
      <c r="AI3518" s="2">
        <v>1</v>
      </c>
      <c r="AJ3518" s="2" t="s">
        <v>139</v>
      </c>
      <c r="AK3518" s="2" t="s">
        <v>139</v>
      </c>
      <c r="AL3518" s="2" t="s">
        <v>139</v>
      </c>
      <c r="AM3518" s="2" t="s">
        <v>139</v>
      </c>
      <c r="AN3518" s="2" t="s">
        <v>139</v>
      </c>
      <c r="AO3518" s="2" t="s">
        <v>139</v>
      </c>
      <c r="AP3518" s="2" t="s">
        <v>139</v>
      </c>
      <c r="AQ3518" s="2" t="s">
        <v>118</v>
      </c>
      <c r="AR3518" s="2" t="s">
        <v>112</v>
      </c>
    </row>
    <row r="3519" spans="8:44" ht="21" customHeight="1">
      <c r="H3519" s="2">
        <f t="shared" si="112"/>
        <v>3518</v>
      </c>
      <c r="I3519" s="2" t="str">
        <f t="shared" ca="1" si="113"/>
        <v>高木工業3518</v>
      </c>
      <c r="K3519" s="2" t="s">
        <v>57</v>
      </c>
      <c r="L3519" s="2" t="s">
        <v>161</v>
      </c>
      <c r="M3519" s="4">
        <v>654650</v>
      </c>
      <c r="N3519" s="2" t="s">
        <v>22777</v>
      </c>
      <c r="O3519" s="2" t="s">
        <v>22778</v>
      </c>
      <c r="P3519" s="2" t="s">
        <v>22779</v>
      </c>
      <c r="Q3519" s="2" t="s">
        <v>22780</v>
      </c>
      <c r="R3519" s="2" t="s">
        <v>139</v>
      </c>
      <c r="S3519" s="2" t="s">
        <v>139</v>
      </c>
      <c r="T3519" s="2" t="s">
        <v>167</v>
      </c>
      <c r="U3519" s="2" t="s">
        <v>183</v>
      </c>
      <c r="V3519" s="2">
        <v>1300</v>
      </c>
      <c r="W3519" s="2">
        <v>243022</v>
      </c>
      <c r="X3519" s="2">
        <v>45</v>
      </c>
      <c r="Y3519" s="2" t="s">
        <v>139</v>
      </c>
      <c r="Z3519" s="2" t="s">
        <v>22652</v>
      </c>
      <c r="AA3519" s="2" t="s">
        <v>139</v>
      </c>
      <c r="AB3519" s="2" t="s">
        <v>139</v>
      </c>
      <c r="AC3519" s="2">
        <v>1</v>
      </c>
      <c r="AD3519" s="2" t="s">
        <v>22653</v>
      </c>
      <c r="AE3519" s="2" t="s">
        <v>139</v>
      </c>
      <c r="AF3519" s="2" t="s">
        <v>22653</v>
      </c>
      <c r="AG3519" s="2" t="s">
        <v>139</v>
      </c>
      <c r="AH3519" s="2" t="s">
        <v>139</v>
      </c>
      <c r="AI3519" s="2">
        <v>1</v>
      </c>
      <c r="AJ3519" s="2" t="s">
        <v>139</v>
      </c>
      <c r="AK3519" s="2" t="s">
        <v>139</v>
      </c>
      <c r="AL3519" s="2" t="s">
        <v>139</v>
      </c>
      <c r="AM3519" s="2" t="s">
        <v>139</v>
      </c>
      <c r="AN3519" s="2" t="s">
        <v>139</v>
      </c>
      <c r="AO3519" s="2" t="s">
        <v>139</v>
      </c>
      <c r="AP3519" s="2" t="s">
        <v>139</v>
      </c>
      <c r="AQ3519" s="2" t="s">
        <v>118</v>
      </c>
      <c r="AR3519" s="2" t="s">
        <v>112</v>
      </c>
    </row>
    <row r="3520" spans="8:44" ht="21" customHeight="1">
      <c r="H3520" s="2">
        <f t="shared" si="112"/>
        <v>3519</v>
      </c>
      <c r="I3520" s="2" t="str">
        <f t="shared" ca="1" si="113"/>
        <v>高木工業3519</v>
      </c>
      <c r="K3520" s="2" t="s">
        <v>57</v>
      </c>
      <c r="L3520" s="2" t="s">
        <v>161</v>
      </c>
      <c r="M3520" s="4">
        <v>657850</v>
      </c>
      <c r="N3520" s="2" t="s">
        <v>22781</v>
      </c>
      <c r="O3520" s="2" t="s">
        <v>22782</v>
      </c>
      <c r="P3520" s="2" t="s">
        <v>22783</v>
      </c>
      <c r="Q3520" s="2" t="s">
        <v>22784</v>
      </c>
      <c r="R3520" s="2" t="s">
        <v>139</v>
      </c>
      <c r="S3520" s="2" t="s">
        <v>139</v>
      </c>
      <c r="T3520" s="2" t="s">
        <v>167</v>
      </c>
      <c r="U3520" s="2" t="s">
        <v>183</v>
      </c>
      <c r="V3520" s="2">
        <v>2200</v>
      </c>
      <c r="W3520" s="2">
        <v>369600</v>
      </c>
      <c r="X3520" s="2">
        <v>35</v>
      </c>
      <c r="Y3520" s="2" t="s">
        <v>139</v>
      </c>
      <c r="Z3520" s="2" t="s">
        <v>22652</v>
      </c>
      <c r="AA3520" s="2" t="s">
        <v>22785</v>
      </c>
      <c r="AB3520" s="2" t="s">
        <v>139</v>
      </c>
      <c r="AC3520" s="2">
        <v>1</v>
      </c>
      <c r="AD3520" s="2" t="s">
        <v>22653</v>
      </c>
      <c r="AE3520" s="2" t="s">
        <v>139</v>
      </c>
      <c r="AF3520" s="2" t="s">
        <v>22653</v>
      </c>
      <c r="AG3520" s="2" t="s">
        <v>139</v>
      </c>
      <c r="AH3520" s="2" t="s">
        <v>139</v>
      </c>
      <c r="AI3520" s="2">
        <v>1</v>
      </c>
      <c r="AJ3520" s="2" t="s">
        <v>22764</v>
      </c>
      <c r="AK3520" s="2" t="s">
        <v>139</v>
      </c>
      <c r="AL3520" s="2" t="s">
        <v>139</v>
      </c>
      <c r="AM3520" s="2" t="s">
        <v>139</v>
      </c>
      <c r="AN3520" s="2" t="s">
        <v>139</v>
      </c>
      <c r="AO3520" s="2" t="s">
        <v>139</v>
      </c>
      <c r="AP3520" s="2" t="s">
        <v>139</v>
      </c>
      <c r="AQ3520" s="2" t="s">
        <v>118</v>
      </c>
      <c r="AR3520" s="2" t="s">
        <v>112</v>
      </c>
    </row>
    <row r="3521" spans="8:44" ht="21" customHeight="1">
      <c r="H3521" s="2">
        <f t="shared" si="112"/>
        <v>3520</v>
      </c>
      <c r="I3521" s="2" t="str">
        <f t="shared" ca="1" si="113"/>
        <v>高木工業3520</v>
      </c>
      <c r="K3521" s="2" t="s">
        <v>57</v>
      </c>
      <c r="L3521" s="2" t="s">
        <v>161</v>
      </c>
      <c r="M3521" s="4">
        <v>578550</v>
      </c>
      <c r="N3521" s="2" t="s">
        <v>22786</v>
      </c>
      <c r="O3521" s="2" t="s">
        <v>22787</v>
      </c>
      <c r="P3521" s="2" t="s">
        <v>22788</v>
      </c>
      <c r="Q3521" s="2" t="s">
        <v>22789</v>
      </c>
      <c r="R3521" s="2" t="s">
        <v>139</v>
      </c>
      <c r="S3521" s="2" t="s">
        <v>139</v>
      </c>
      <c r="T3521" s="2" t="s">
        <v>182</v>
      </c>
      <c r="U3521" s="2" t="s">
        <v>323</v>
      </c>
      <c r="V3521" s="2">
        <v>1300</v>
      </c>
      <c r="W3521" s="2">
        <v>241027</v>
      </c>
      <c r="X3521" s="2">
        <v>45</v>
      </c>
      <c r="Y3521" s="2" t="s">
        <v>139</v>
      </c>
      <c r="Z3521" s="2" t="s">
        <v>22652</v>
      </c>
      <c r="AA3521" s="2" t="s">
        <v>139</v>
      </c>
      <c r="AB3521" s="2" t="s">
        <v>139</v>
      </c>
      <c r="AC3521" s="2">
        <v>1</v>
      </c>
      <c r="AD3521" s="2" t="s">
        <v>22653</v>
      </c>
      <c r="AE3521" s="2" t="s">
        <v>139</v>
      </c>
      <c r="AF3521" s="2" t="s">
        <v>22671</v>
      </c>
      <c r="AG3521" s="2">
        <v>40000</v>
      </c>
      <c r="AH3521" s="2" t="s">
        <v>139</v>
      </c>
      <c r="AI3521" s="2" t="s">
        <v>139</v>
      </c>
      <c r="AJ3521" s="2" t="s">
        <v>139</v>
      </c>
      <c r="AK3521" s="2" t="s">
        <v>139</v>
      </c>
      <c r="AL3521" s="2" t="s">
        <v>139</v>
      </c>
      <c r="AM3521" s="2" t="s">
        <v>139</v>
      </c>
      <c r="AN3521" s="2" t="s">
        <v>139</v>
      </c>
      <c r="AO3521" s="2" t="s">
        <v>139</v>
      </c>
      <c r="AP3521" s="2" t="s">
        <v>139</v>
      </c>
      <c r="AQ3521" s="2" t="s">
        <v>118</v>
      </c>
      <c r="AR3521" s="2" t="s">
        <v>112</v>
      </c>
    </row>
    <row r="3522" spans="8:44" ht="21" customHeight="1">
      <c r="H3522" s="2">
        <f t="shared" ref="H3522:H3585" si="114">ROW()-1</f>
        <v>3521</v>
      </c>
      <c r="I3522" s="2" t="str">
        <f t="shared" ref="I3522:I3585" ca="1" si="115">IF($K3522="","",$K3522&amp;($H3522-SUMIF($B$2:$B$41,$K3522,$F$2:$F$41)))</f>
        <v>高木工業3521</v>
      </c>
      <c r="K3522" s="2" t="s">
        <v>57</v>
      </c>
      <c r="L3522" s="2" t="s">
        <v>161</v>
      </c>
      <c r="M3522" s="4">
        <v>487251</v>
      </c>
      <c r="N3522" s="2" t="s">
        <v>22790</v>
      </c>
      <c r="O3522" s="2" t="s">
        <v>22791</v>
      </c>
      <c r="P3522" s="2" t="s">
        <v>22792</v>
      </c>
      <c r="Q3522" s="2" t="s">
        <v>22793</v>
      </c>
      <c r="R3522" s="2" t="s">
        <v>139</v>
      </c>
      <c r="S3522" s="2" t="s">
        <v>139</v>
      </c>
      <c r="T3522" s="2" t="s">
        <v>167</v>
      </c>
      <c r="U3522" s="2" t="s">
        <v>183</v>
      </c>
      <c r="V3522" s="2">
        <v>1250</v>
      </c>
      <c r="W3522" s="2">
        <v>210000</v>
      </c>
      <c r="X3522" s="2">
        <v>52</v>
      </c>
      <c r="Y3522" s="2" t="s">
        <v>139</v>
      </c>
      <c r="Z3522" s="2" t="s">
        <v>22652</v>
      </c>
      <c r="AA3522" s="2" t="s">
        <v>139</v>
      </c>
      <c r="AB3522" s="2" t="s">
        <v>139</v>
      </c>
      <c r="AC3522" s="2">
        <v>1</v>
      </c>
      <c r="AD3522" s="2" t="s">
        <v>22653</v>
      </c>
      <c r="AE3522" s="2" t="s">
        <v>139</v>
      </c>
      <c r="AF3522" s="2" t="s">
        <v>22671</v>
      </c>
      <c r="AG3522" s="2">
        <v>40000</v>
      </c>
      <c r="AH3522" s="2" t="s">
        <v>139</v>
      </c>
      <c r="AI3522" s="2" t="s">
        <v>139</v>
      </c>
      <c r="AJ3522" s="2" t="s">
        <v>139</v>
      </c>
      <c r="AK3522" s="2" t="s">
        <v>139</v>
      </c>
      <c r="AL3522" s="2" t="s">
        <v>139</v>
      </c>
      <c r="AM3522" s="2" t="s">
        <v>139</v>
      </c>
      <c r="AN3522" s="2" t="s">
        <v>139</v>
      </c>
      <c r="AO3522" s="2" t="s">
        <v>139</v>
      </c>
      <c r="AP3522" s="2" t="s">
        <v>139</v>
      </c>
      <c r="AQ3522" s="2" t="s">
        <v>117</v>
      </c>
      <c r="AR3522" s="2" t="s">
        <v>112</v>
      </c>
    </row>
    <row r="3523" spans="8:44" ht="21" customHeight="1">
      <c r="H3523" s="2">
        <f t="shared" si="114"/>
        <v>3522</v>
      </c>
      <c r="I3523" s="2" t="str">
        <f t="shared" ca="1" si="115"/>
        <v>高木工業3522</v>
      </c>
      <c r="K3523" s="2" t="s">
        <v>57</v>
      </c>
      <c r="L3523" s="2" t="s">
        <v>161</v>
      </c>
      <c r="M3523" s="4">
        <v>479851</v>
      </c>
      <c r="N3523" s="2" t="s">
        <v>22794</v>
      </c>
      <c r="O3523" s="2" t="s">
        <v>22795</v>
      </c>
      <c r="P3523" s="2" t="s">
        <v>22796</v>
      </c>
      <c r="Q3523" s="2" t="s">
        <v>22797</v>
      </c>
      <c r="R3523" s="2" t="s">
        <v>139</v>
      </c>
      <c r="S3523" s="2" t="s">
        <v>139</v>
      </c>
      <c r="T3523" s="2" t="s">
        <v>182</v>
      </c>
      <c r="U3523" s="2" t="s">
        <v>147</v>
      </c>
      <c r="V3523" s="2">
        <v>1300</v>
      </c>
      <c r="W3523" s="2">
        <v>270400</v>
      </c>
      <c r="X3523" s="2">
        <v>55</v>
      </c>
      <c r="Y3523" s="2" t="s">
        <v>139</v>
      </c>
      <c r="Z3523" s="2" t="s">
        <v>22652</v>
      </c>
      <c r="AA3523" s="2" t="s">
        <v>139</v>
      </c>
      <c r="AB3523" s="2" t="s">
        <v>139</v>
      </c>
      <c r="AC3523" s="2">
        <v>1</v>
      </c>
      <c r="AD3523" s="2" t="s">
        <v>22653</v>
      </c>
      <c r="AE3523" s="2" t="s">
        <v>139</v>
      </c>
      <c r="AF3523" s="2" t="s">
        <v>22671</v>
      </c>
      <c r="AG3523" s="2">
        <v>40000</v>
      </c>
      <c r="AH3523" s="2" t="s">
        <v>139</v>
      </c>
      <c r="AI3523" s="2" t="s">
        <v>139</v>
      </c>
      <c r="AJ3523" s="2" t="s">
        <v>22798</v>
      </c>
      <c r="AK3523" s="2" t="s">
        <v>139</v>
      </c>
      <c r="AL3523" s="2" t="s">
        <v>139</v>
      </c>
      <c r="AM3523" s="2" t="s">
        <v>139</v>
      </c>
      <c r="AN3523" s="2" t="s">
        <v>139</v>
      </c>
      <c r="AO3523" s="2" t="s">
        <v>139</v>
      </c>
      <c r="AP3523" s="2" t="s">
        <v>139</v>
      </c>
      <c r="AQ3523" s="2" t="s">
        <v>111</v>
      </c>
      <c r="AR3523" s="2" t="s">
        <v>112</v>
      </c>
    </row>
    <row r="3524" spans="8:44" ht="21" customHeight="1">
      <c r="H3524" s="2">
        <f t="shared" si="114"/>
        <v>3523</v>
      </c>
      <c r="I3524" s="2" t="str">
        <f t="shared" ca="1" si="115"/>
        <v>高木工業3523</v>
      </c>
      <c r="K3524" s="2" t="s">
        <v>57</v>
      </c>
      <c r="L3524" s="2" t="s">
        <v>161</v>
      </c>
      <c r="M3524" s="4">
        <v>366650</v>
      </c>
      <c r="N3524" s="2" t="s">
        <v>22799</v>
      </c>
      <c r="O3524" s="2" t="s">
        <v>22800</v>
      </c>
      <c r="P3524" s="2" t="s">
        <v>22801</v>
      </c>
      <c r="Q3524" s="2" t="s">
        <v>22802</v>
      </c>
      <c r="R3524" s="2" t="s">
        <v>139</v>
      </c>
      <c r="S3524" s="2" t="s">
        <v>139</v>
      </c>
      <c r="T3524" s="2" t="s">
        <v>197</v>
      </c>
      <c r="U3524" s="2" t="s">
        <v>22670</v>
      </c>
      <c r="V3524" s="2">
        <v>1330</v>
      </c>
      <c r="W3524" s="2">
        <v>299053</v>
      </c>
      <c r="X3524" s="2">
        <v>35</v>
      </c>
      <c r="Y3524" s="2" t="s">
        <v>139</v>
      </c>
      <c r="Z3524" s="2" t="s">
        <v>22652</v>
      </c>
      <c r="AA3524" s="2" t="s">
        <v>22803</v>
      </c>
      <c r="AB3524" s="2" t="s">
        <v>139</v>
      </c>
      <c r="AC3524" s="2">
        <v>1</v>
      </c>
      <c r="AD3524" s="2" t="s">
        <v>22653</v>
      </c>
      <c r="AE3524" s="2" t="s">
        <v>139</v>
      </c>
      <c r="AF3524" s="2" t="s">
        <v>22671</v>
      </c>
      <c r="AG3524" s="2">
        <v>38000</v>
      </c>
      <c r="AH3524" s="2" t="s">
        <v>139</v>
      </c>
      <c r="AI3524" s="2">
        <v>1</v>
      </c>
      <c r="AJ3524" s="2" t="s">
        <v>139</v>
      </c>
      <c r="AK3524" s="2" t="s">
        <v>139</v>
      </c>
      <c r="AL3524" s="2" t="s">
        <v>139</v>
      </c>
      <c r="AM3524" s="2" t="s">
        <v>139</v>
      </c>
      <c r="AN3524" s="2" t="s">
        <v>139</v>
      </c>
      <c r="AO3524" s="2" t="s">
        <v>139</v>
      </c>
      <c r="AP3524" s="2" t="s">
        <v>139</v>
      </c>
      <c r="AQ3524" s="2" t="s">
        <v>118</v>
      </c>
      <c r="AR3524" s="2" t="s">
        <v>112</v>
      </c>
    </row>
    <row r="3525" spans="8:44" ht="21" customHeight="1">
      <c r="H3525" s="2">
        <f t="shared" si="114"/>
        <v>3524</v>
      </c>
      <c r="I3525" s="2" t="str">
        <f t="shared" ca="1" si="115"/>
        <v>高木工業3524</v>
      </c>
      <c r="K3525" s="2" t="s">
        <v>57</v>
      </c>
      <c r="L3525" s="2" t="s">
        <v>161</v>
      </c>
      <c r="M3525" s="4">
        <v>275451</v>
      </c>
      <c r="N3525" s="2" t="s">
        <v>22804</v>
      </c>
      <c r="O3525" s="2" t="s">
        <v>22805</v>
      </c>
      <c r="P3525" s="2" t="s">
        <v>22806</v>
      </c>
      <c r="Q3525" s="2" t="s">
        <v>22807</v>
      </c>
      <c r="R3525" s="2" t="s">
        <v>139</v>
      </c>
      <c r="S3525" s="2" t="s">
        <v>139</v>
      </c>
      <c r="T3525" s="2" t="s">
        <v>167</v>
      </c>
      <c r="U3525" s="2" t="s">
        <v>183</v>
      </c>
      <c r="V3525" s="2">
        <v>1200</v>
      </c>
      <c r="W3525" s="2">
        <v>231600</v>
      </c>
      <c r="X3525" s="2">
        <v>55</v>
      </c>
      <c r="Y3525" s="2" t="s">
        <v>139</v>
      </c>
      <c r="Z3525" s="2" t="s">
        <v>22652</v>
      </c>
      <c r="AA3525" s="2" t="s">
        <v>139</v>
      </c>
      <c r="AB3525" s="2" t="s">
        <v>139</v>
      </c>
      <c r="AC3525" s="2">
        <v>1</v>
      </c>
      <c r="AD3525" s="2" t="s">
        <v>22653</v>
      </c>
      <c r="AE3525" s="2" t="s">
        <v>139</v>
      </c>
      <c r="AF3525" s="2" t="s">
        <v>22671</v>
      </c>
      <c r="AG3525" s="2">
        <v>35000</v>
      </c>
      <c r="AH3525" s="2" t="s">
        <v>139</v>
      </c>
      <c r="AI3525" s="2" t="s">
        <v>139</v>
      </c>
      <c r="AJ3525" s="2" t="s">
        <v>22808</v>
      </c>
      <c r="AK3525" s="2" t="s">
        <v>139</v>
      </c>
      <c r="AL3525" s="2" t="s">
        <v>139</v>
      </c>
      <c r="AM3525" s="2" t="s">
        <v>139</v>
      </c>
      <c r="AN3525" s="2" t="s">
        <v>139</v>
      </c>
      <c r="AO3525" s="2" t="s">
        <v>139</v>
      </c>
      <c r="AP3525" s="2" t="s">
        <v>139</v>
      </c>
      <c r="AQ3525" s="2" t="s">
        <v>118</v>
      </c>
      <c r="AR3525" s="2" t="s">
        <v>112</v>
      </c>
    </row>
    <row r="3526" spans="8:44" ht="21" customHeight="1">
      <c r="H3526" s="2">
        <f t="shared" si="114"/>
        <v>3525</v>
      </c>
      <c r="I3526" s="2" t="str">
        <f t="shared" ca="1" si="115"/>
        <v>高木工業3525</v>
      </c>
      <c r="K3526" s="2" t="s">
        <v>57</v>
      </c>
      <c r="L3526" s="2" t="s">
        <v>161</v>
      </c>
      <c r="M3526" s="4">
        <v>173251</v>
      </c>
      <c r="N3526" s="2" t="s">
        <v>22809</v>
      </c>
      <c r="O3526" s="2" t="s">
        <v>22810</v>
      </c>
      <c r="P3526" s="2" t="s">
        <v>22811</v>
      </c>
      <c r="Q3526" s="2" t="s">
        <v>22812</v>
      </c>
      <c r="R3526" s="2" t="s">
        <v>139</v>
      </c>
      <c r="S3526" s="2" t="s">
        <v>139</v>
      </c>
      <c r="T3526" s="2" t="s">
        <v>167</v>
      </c>
      <c r="U3526" s="2" t="s">
        <v>22670</v>
      </c>
      <c r="V3526" s="2">
        <v>1105</v>
      </c>
      <c r="W3526" s="2">
        <v>215541</v>
      </c>
      <c r="X3526" s="2">
        <v>55</v>
      </c>
      <c r="Y3526" s="2" t="s">
        <v>139</v>
      </c>
      <c r="Z3526" s="2" t="s">
        <v>22652</v>
      </c>
      <c r="AA3526" s="2" t="s">
        <v>139</v>
      </c>
      <c r="AB3526" s="2" t="s">
        <v>139</v>
      </c>
      <c r="AC3526" s="2">
        <v>1</v>
      </c>
      <c r="AD3526" s="2" t="s">
        <v>22653</v>
      </c>
      <c r="AE3526" s="2" t="s">
        <v>139</v>
      </c>
      <c r="AF3526" s="2" t="s">
        <v>22671</v>
      </c>
      <c r="AG3526" s="2">
        <v>32000</v>
      </c>
      <c r="AH3526" s="2" t="s">
        <v>139</v>
      </c>
      <c r="AI3526" s="2" t="s">
        <v>139</v>
      </c>
      <c r="AJ3526" s="2" t="s">
        <v>139</v>
      </c>
      <c r="AK3526" s="2" t="s">
        <v>139</v>
      </c>
      <c r="AL3526" s="2" t="s">
        <v>139</v>
      </c>
      <c r="AM3526" s="2" t="s">
        <v>139</v>
      </c>
      <c r="AN3526" s="2" t="s">
        <v>139</v>
      </c>
      <c r="AO3526" s="2" t="s">
        <v>139</v>
      </c>
      <c r="AP3526" s="2" t="s">
        <v>139</v>
      </c>
      <c r="AQ3526" s="2" t="s">
        <v>111</v>
      </c>
      <c r="AR3526" s="2" t="s">
        <v>112</v>
      </c>
    </row>
    <row r="3527" spans="8:44" ht="21" customHeight="1">
      <c r="H3527" s="2">
        <f t="shared" si="114"/>
        <v>3526</v>
      </c>
      <c r="I3527" s="2" t="str">
        <f t="shared" ca="1" si="115"/>
        <v>高木工業3526</v>
      </c>
      <c r="K3527" s="2" t="s">
        <v>57</v>
      </c>
      <c r="L3527" s="2" t="s">
        <v>161</v>
      </c>
      <c r="M3527" s="4">
        <v>173251</v>
      </c>
      <c r="N3527" s="2" t="s">
        <v>22809</v>
      </c>
      <c r="O3527" s="2" t="s">
        <v>22813</v>
      </c>
      <c r="P3527" s="2" t="s">
        <v>22814</v>
      </c>
      <c r="Q3527" s="2" t="s">
        <v>22812</v>
      </c>
      <c r="R3527" s="2" t="s">
        <v>139</v>
      </c>
      <c r="S3527" s="2" t="s">
        <v>139</v>
      </c>
      <c r="T3527" s="2" t="s">
        <v>197</v>
      </c>
      <c r="U3527" s="2" t="s">
        <v>183</v>
      </c>
      <c r="V3527" s="2">
        <v>1150</v>
      </c>
      <c r="W3527" s="2">
        <v>189750</v>
      </c>
      <c r="X3527" s="2">
        <v>55</v>
      </c>
      <c r="Y3527" s="2" t="s">
        <v>139</v>
      </c>
      <c r="Z3527" s="2" t="s">
        <v>22652</v>
      </c>
      <c r="AA3527" s="2" t="s">
        <v>139</v>
      </c>
      <c r="AB3527" s="2" t="s">
        <v>139</v>
      </c>
      <c r="AC3527" s="2">
        <v>1</v>
      </c>
      <c r="AD3527" s="2" t="s">
        <v>22653</v>
      </c>
      <c r="AE3527" s="2" t="s">
        <v>139</v>
      </c>
      <c r="AF3527" s="2" t="s">
        <v>22671</v>
      </c>
      <c r="AG3527" s="2">
        <v>32000</v>
      </c>
      <c r="AH3527" s="2" t="s">
        <v>139</v>
      </c>
      <c r="AI3527" s="2" t="s">
        <v>139</v>
      </c>
      <c r="AJ3527" s="2" t="s">
        <v>22815</v>
      </c>
      <c r="AK3527" s="2" t="s">
        <v>139</v>
      </c>
      <c r="AL3527" s="2" t="s">
        <v>139</v>
      </c>
      <c r="AM3527" s="2" t="s">
        <v>139</v>
      </c>
      <c r="AN3527" s="2" t="s">
        <v>139</v>
      </c>
      <c r="AO3527" s="2" t="s">
        <v>139</v>
      </c>
      <c r="AP3527" s="2" t="s">
        <v>139</v>
      </c>
      <c r="AQ3527" s="2" t="s">
        <v>111</v>
      </c>
      <c r="AR3527" s="2" t="s">
        <v>112</v>
      </c>
    </row>
    <row r="3528" spans="8:44" ht="21" customHeight="1">
      <c r="H3528" s="2">
        <f t="shared" si="114"/>
        <v>3527</v>
      </c>
      <c r="I3528" s="2" t="str">
        <f t="shared" ca="1" si="115"/>
        <v>高木工業3527</v>
      </c>
      <c r="K3528" s="2" t="s">
        <v>57</v>
      </c>
      <c r="L3528" s="2" t="s">
        <v>161</v>
      </c>
      <c r="M3528" s="4">
        <v>57753</v>
      </c>
      <c r="N3528" s="2" t="s">
        <v>22816</v>
      </c>
      <c r="O3528" s="2" t="s">
        <v>22817</v>
      </c>
      <c r="P3528" s="2" t="s">
        <v>22818</v>
      </c>
      <c r="Q3528" s="2" t="s">
        <v>22819</v>
      </c>
      <c r="R3528" s="2" t="s">
        <v>139</v>
      </c>
      <c r="S3528" s="2" t="s">
        <v>139</v>
      </c>
      <c r="T3528" s="2" t="s">
        <v>22670</v>
      </c>
      <c r="U3528" s="2" t="s">
        <v>183</v>
      </c>
      <c r="V3528" s="2">
        <v>1130</v>
      </c>
      <c r="W3528" s="2">
        <v>172330</v>
      </c>
      <c r="X3528" s="2">
        <v>49</v>
      </c>
      <c r="Y3528" s="2" t="s">
        <v>139</v>
      </c>
      <c r="Z3528" s="2" t="s">
        <v>22710</v>
      </c>
      <c r="AA3528" s="2" t="s">
        <v>139</v>
      </c>
      <c r="AB3528" s="2" t="s">
        <v>139</v>
      </c>
      <c r="AC3528" s="2">
        <v>1</v>
      </c>
      <c r="AD3528" s="2" t="s">
        <v>22653</v>
      </c>
      <c r="AE3528" s="2" t="s">
        <v>139</v>
      </c>
      <c r="AF3528" s="2" t="s">
        <v>22653</v>
      </c>
      <c r="AG3528" s="2" t="s">
        <v>139</v>
      </c>
      <c r="AH3528" s="2" t="s">
        <v>139</v>
      </c>
      <c r="AI3528" s="2">
        <v>1</v>
      </c>
      <c r="AJ3528" s="2" t="s">
        <v>22820</v>
      </c>
      <c r="AK3528" s="2" t="s">
        <v>139</v>
      </c>
      <c r="AL3528" s="2" t="s">
        <v>139</v>
      </c>
      <c r="AM3528" s="2" t="s">
        <v>139</v>
      </c>
      <c r="AN3528" s="2" t="s">
        <v>139</v>
      </c>
      <c r="AO3528" s="2" t="s">
        <v>139</v>
      </c>
      <c r="AP3528" s="2" t="s">
        <v>139</v>
      </c>
      <c r="AQ3528" s="2" t="s">
        <v>118</v>
      </c>
      <c r="AR3528" s="2" t="s">
        <v>112</v>
      </c>
    </row>
    <row r="3529" spans="8:44" ht="21" customHeight="1">
      <c r="H3529" s="2">
        <f t="shared" si="114"/>
        <v>3528</v>
      </c>
      <c r="I3529" s="2" t="str">
        <f t="shared" ca="1" si="115"/>
        <v>高木工業3528</v>
      </c>
      <c r="K3529" s="2" t="s">
        <v>57</v>
      </c>
      <c r="L3529" s="2" t="s">
        <v>161</v>
      </c>
      <c r="M3529" s="4">
        <v>30556</v>
      </c>
      <c r="N3529" s="2" t="s">
        <v>22821</v>
      </c>
      <c r="O3529" s="2" t="s">
        <v>22822</v>
      </c>
      <c r="P3529" s="2" t="s">
        <v>22823</v>
      </c>
      <c r="Q3529" s="2" t="s">
        <v>22824</v>
      </c>
      <c r="R3529" s="2" t="s">
        <v>139</v>
      </c>
      <c r="S3529" s="2" t="s">
        <v>139</v>
      </c>
      <c r="T3529" s="2" t="s">
        <v>182</v>
      </c>
      <c r="U3529" s="2" t="s">
        <v>183</v>
      </c>
      <c r="V3529" s="2">
        <v>1120</v>
      </c>
      <c r="W3529" s="2">
        <v>198800</v>
      </c>
      <c r="X3529" s="2">
        <v>49</v>
      </c>
      <c r="Y3529" s="2" t="s">
        <v>139</v>
      </c>
      <c r="Z3529" s="2" t="s">
        <v>5475</v>
      </c>
      <c r="AA3529" s="2" t="s">
        <v>139</v>
      </c>
      <c r="AB3529" s="2" t="s">
        <v>139</v>
      </c>
      <c r="AC3529" s="2">
        <v>1</v>
      </c>
      <c r="AD3529" s="2" t="s">
        <v>22653</v>
      </c>
      <c r="AE3529" s="2" t="s">
        <v>139</v>
      </c>
      <c r="AF3529" s="2" t="s">
        <v>22671</v>
      </c>
      <c r="AG3529" s="2">
        <v>30000</v>
      </c>
      <c r="AH3529" s="2" t="s">
        <v>139</v>
      </c>
      <c r="AI3529" s="2">
        <v>1</v>
      </c>
      <c r="AJ3529" s="2" t="s">
        <v>22825</v>
      </c>
      <c r="AK3529" s="2" t="s">
        <v>139</v>
      </c>
      <c r="AL3529" s="2" t="s">
        <v>139</v>
      </c>
      <c r="AM3529" s="2" t="s">
        <v>139</v>
      </c>
      <c r="AN3529" s="2" t="s">
        <v>139</v>
      </c>
      <c r="AO3529" s="2" t="s">
        <v>139</v>
      </c>
      <c r="AP3529" s="2" t="s">
        <v>139</v>
      </c>
      <c r="AQ3529" s="2" t="s">
        <v>118</v>
      </c>
      <c r="AR3529" s="2" t="s">
        <v>112</v>
      </c>
    </row>
    <row r="3530" spans="8:44" ht="21" customHeight="1">
      <c r="H3530" s="2">
        <f t="shared" si="114"/>
        <v>3529</v>
      </c>
      <c r="I3530" s="2" t="str">
        <f t="shared" ca="1" si="115"/>
        <v>高木工業3529</v>
      </c>
      <c r="K3530" s="2" t="s">
        <v>57</v>
      </c>
      <c r="L3530" s="2" t="s">
        <v>161</v>
      </c>
      <c r="M3530" s="4">
        <v>30555</v>
      </c>
      <c r="N3530" s="2" t="s">
        <v>22826</v>
      </c>
      <c r="O3530" s="2" t="s">
        <v>22827</v>
      </c>
      <c r="P3530" s="2" t="s">
        <v>22828</v>
      </c>
      <c r="Q3530" s="2" t="s">
        <v>22829</v>
      </c>
      <c r="R3530" s="2" t="s">
        <v>139</v>
      </c>
      <c r="S3530" s="2" t="s">
        <v>139</v>
      </c>
      <c r="T3530" s="2" t="s">
        <v>139</v>
      </c>
      <c r="U3530" s="2" t="s">
        <v>183</v>
      </c>
      <c r="V3530" s="2">
        <v>1240</v>
      </c>
      <c r="W3530" s="2">
        <v>204600</v>
      </c>
      <c r="X3530" s="2">
        <v>55</v>
      </c>
      <c r="Y3530" s="2" t="s">
        <v>139</v>
      </c>
      <c r="Z3530" s="2" t="s">
        <v>22652</v>
      </c>
      <c r="AA3530" s="2" t="s">
        <v>139</v>
      </c>
      <c r="AB3530" s="2" t="s">
        <v>139</v>
      </c>
      <c r="AC3530" s="2">
        <v>1</v>
      </c>
      <c r="AD3530" s="2" t="s">
        <v>22653</v>
      </c>
      <c r="AE3530" s="2" t="s">
        <v>139</v>
      </c>
      <c r="AF3530" s="2" t="s">
        <v>22671</v>
      </c>
      <c r="AG3530" s="2">
        <v>30000</v>
      </c>
      <c r="AH3530" s="2" t="s">
        <v>139</v>
      </c>
      <c r="AI3530" s="2">
        <v>1</v>
      </c>
      <c r="AJ3530" s="2" t="s">
        <v>139</v>
      </c>
      <c r="AK3530" s="2" t="s">
        <v>139</v>
      </c>
      <c r="AL3530" s="2" t="s">
        <v>139</v>
      </c>
      <c r="AM3530" s="2" t="s">
        <v>139</v>
      </c>
      <c r="AN3530" s="2" t="s">
        <v>139</v>
      </c>
      <c r="AO3530" s="2" t="s">
        <v>139</v>
      </c>
      <c r="AP3530" s="2" t="s">
        <v>139</v>
      </c>
      <c r="AQ3530" s="2" t="s">
        <v>111</v>
      </c>
      <c r="AR3530" s="2" t="s">
        <v>112</v>
      </c>
    </row>
    <row r="3531" spans="8:44" ht="21" customHeight="1">
      <c r="H3531" s="2">
        <f t="shared" si="114"/>
        <v>3530</v>
      </c>
      <c r="I3531" s="2" t="str">
        <f t="shared" ca="1" si="115"/>
        <v>高木工業3530</v>
      </c>
      <c r="K3531" s="2" t="s">
        <v>57</v>
      </c>
      <c r="L3531" s="2" t="s">
        <v>161</v>
      </c>
      <c r="M3531" s="4">
        <v>661050</v>
      </c>
      <c r="N3531" s="2" t="s">
        <v>22830</v>
      </c>
      <c r="O3531" s="2" t="s">
        <v>22831</v>
      </c>
      <c r="P3531" s="2" t="s">
        <v>22832</v>
      </c>
      <c r="Q3531" s="2" t="s">
        <v>22833</v>
      </c>
      <c r="R3531" s="2" t="s">
        <v>139</v>
      </c>
      <c r="S3531" s="2" t="s">
        <v>139</v>
      </c>
      <c r="T3531" s="2" t="s">
        <v>22670</v>
      </c>
      <c r="U3531" s="2" t="s">
        <v>183</v>
      </c>
      <c r="V3531" s="2">
        <v>1240</v>
      </c>
      <c r="W3531" s="2">
        <v>254820</v>
      </c>
      <c r="X3531" s="2">
        <v>50</v>
      </c>
      <c r="Y3531" s="2" t="s">
        <v>139</v>
      </c>
      <c r="Z3531" s="2" t="s">
        <v>5475</v>
      </c>
      <c r="AA3531" s="2" t="s">
        <v>139</v>
      </c>
      <c r="AB3531" s="2" t="s">
        <v>139</v>
      </c>
      <c r="AC3531" s="2">
        <v>1</v>
      </c>
      <c r="AD3531" s="2" t="s">
        <v>22671</v>
      </c>
      <c r="AE3531" s="2" t="s">
        <v>139</v>
      </c>
      <c r="AF3531" s="2" t="s">
        <v>22671</v>
      </c>
      <c r="AG3531" s="2">
        <v>50000</v>
      </c>
      <c r="AH3531" s="2" t="s">
        <v>139</v>
      </c>
      <c r="AI3531" s="2" t="s">
        <v>139</v>
      </c>
      <c r="AJ3531" s="2" t="s">
        <v>139</v>
      </c>
      <c r="AK3531" s="2" t="s">
        <v>139</v>
      </c>
      <c r="AL3531" s="2" t="s">
        <v>139</v>
      </c>
      <c r="AM3531" s="2" t="s">
        <v>139</v>
      </c>
      <c r="AN3531" s="2" t="s">
        <v>139</v>
      </c>
      <c r="AO3531" s="2" t="s">
        <v>139</v>
      </c>
      <c r="AP3531" s="2" t="s">
        <v>139</v>
      </c>
      <c r="AQ3531" s="2" t="s">
        <v>116</v>
      </c>
      <c r="AR3531" s="2" t="s">
        <v>112</v>
      </c>
    </row>
    <row r="3532" spans="8:44" ht="21" customHeight="1">
      <c r="H3532" s="2">
        <f t="shared" si="114"/>
        <v>3531</v>
      </c>
      <c r="I3532" s="2" t="str">
        <f t="shared" ca="1" si="115"/>
        <v>高木工業3531</v>
      </c>
      <c r="K3532" s="2" t="s">
        <v>57</v>
      </c>
      <c r="L3532" s="2" t="s">
        <v>161</v>
      </c>
      <c r="M3532" s="4">
        <v>814654</v>
      </c>
      <c r="N3532" s="2" t="s">
        <v>22834</v>
      </c>
      <c r="O3532" s="2" t="s">
        <v>22835</v>
      </c>
      <c r="P3532" s="2" t="s">
        <v>22836</v>
      </c>
      <c r="Q3532" s="2" t="s">
        <v>22837</v>
      </c>
      <c r="R3532" s="2" t="s">
        <v>139</v>
      </c>
      <c r="S3532" s="2" t="s">
        <v>139</v>
      </c>
      <c r="T3532" s="2" t="s">
        <v>182</v>
      </c>
      <c r="U3532" s="2" t="s">
        <v>22838</v>
      </c>
      <c r="V3532" s="2">
        <v>1400</v>
      </c>
      <c r="W3532" s="2">
        <v>336000</v>
      </c>
      <c r="X3532" s="2">
        <v>50</v>
      </c>
      <c r="Y3532" s="2" t="s">
        <v>139</v>
      </c>
      <c r="Z3532" s="2" t="s">
        <v>5475</v>
      </c>
      <c r="AA3532" s="2" t="s">
        <v>139</v>
      </c>
      <c r="AB3532" s="2" t="s">
        <v>139</v>
      </c>
      <c r="AC3532" s="2">
        <v>1</v>
      </c>
      <c r="AD3532" s="2" t="s">
        <v>22653</v>
      </c>
      <c r="AE3532" s="2" t="s">
        <v>139</v>
      </c>
      <c r="AF3532" s="2" t="s">
        <v>22671</v>
      </c>
      <c r="AG3532" s="2">
        <v>50000</v>
      </c>
      <c r="AH3532" s="2" t="s">
        <v>139</v>
      </c>
      <c r="AI3532" s="2">
        <v>1</v>
      </c>
      <c r="AJ3532" s="2" t="s">
        <v>22839</v>
      </c>
      <c r="AK3532" s="2" t="s">
        <v>139</v>
      </c>
      <c r="AL3532" s="2" t="s">
        <v>139</v>
      </c>
      <c r="AM3532" s="2" t="s">
        <v>139</v>
      </c>
      <c r="AN3532" s="2" t="s">
        <v>139</v>
      </c>
      <c r="AO3532" s="2" t="s">
        <v>139</v>
      </c>
      <c r="AP3532" s="2" t="s">
        <v>139</v>
      </c>
      <c r="AQ3532" s="2" t="s">
        <v>116</v>
      </c>
      <c r="AR3532" s="2" t="s">
        <v>112</v>
      </c>
    </row>
    <row r="3533" spans="8:44" ht="21" customHeight="1">
      <c r="H3533" s="2">
        <f t="shared" si="114"/>
        <v>3532</v>
      </c>
      <c r="I3533" s="2" t="str">
        <f t="shared" ca="1" si="115"/>
        <v>高木工業3532</v>
      </c>
      <c r="K3533" s="2" t="s">
        <v>57</v>
      </c>
      <c r="L3533" s="2" t="s">
        <v>161</v>
      </c>
      <c r="M3533" s="4">
        <v>880951</v>
      </c>
      <c r="N3533" s="2" t="s">
        <v>22840</v>
      </c>
      <c r="O3533" s="2" t="s">
        <v>22841</v>
      </c>
      <c r="P3533" s="2" t="s">
        <v>22842</v>
      </c>
      <c r="Q3533" s="2" t="s">
        <v>22843</v>
      </c>
      <c r="R3533" s="2" t="s">
        <v>139</v>
      </c>
      <c r="S3533" s="2" t="s">
        <v>139</v>
      </c>
      <c r="T3533" s="2" t="s">
        <v>197</v>
      </c>
      <c r="U3533" s="2" t="s">
        <v>183</v>
      </c>
      <c r="V3533" s="2">
        <v>1300</v>
      </c>
      <c r="W3533" s="2">
        <v>224250</v>
      </c>
      <c r="X3533" s="2">
        <v>45</v>
      </c>
      <c r="Y3533" s="2" t="s">
        <v>139</v>
      </c>
      <c r="Z3533" s="2" t="s">
        <v>22710</v>
      </c>
      <c r="AA3533" s="2" t="s">
        <v>139</v>
      </c>
      <c r="AB3533" s="2" t="s">
        <v>139</v>
      </c>
      <c r="AC3533" s="2">
        <v>1</v>
      </c>
      <c r="AD3533" s="2" t="s">
        <v>22653</v>
      </c>
      <c r="AE3533" s="2" t="s">
        <v>139</v>
      </c>
      <c r="AF3533" s="2" t="s">
        <v>22653</v>
      </c>
      <c r="AG3533" s="2" t="s">
        <v>139</v>
      </c>
      <c r="AH3533" s="2" t="s">
        <v>139</v>
      </c>
      <c r="AI3533" s="2">
        <v>1</v>
      </c>
      <c r="AJ3533" s="2" t="s">
        <v>22844</v>
      </c>
      <c r="AK3533" s="2" t="s">
        <v>139</v>
      </c>
      <c r="AL3533" s="2" t="s">
        <v>139</v>
      </c>
      <c r="AM3533" s="2" t="s">
        <v>139</v>
      </c>
      <c r="AN3533" s="2" t="s">
        <v>139</v>
      </c>
      <c r="AO3533" s="2" t="s">
        <v>139</v>
      </c>
      <c r="AP3533" s="2" t="s">
        <v>139</v>
      </c>
      <c r="AQ3533" s="2" t="s">
        <v>116</v>
      </c>
      <c r="AR3533" s="2" t="s">
        <v>112</v>
      </c>
    </row>
    <row r="3534" spans="8:44" ht="21" customHeight="1">
      <c r="H3534" s="2">
        <f t="shared" si="114"/>
        <v>3533</v>
      </c>
      <c r="I3534" s="2" t="str">
        <f t="shared" ca="1" si="115"/>
        <v>高木工業3533</v>
      </c>
      <c r="K3534" s="2" t="s">
        <v>57</v>
      </c>
      <c r="L3534" s="2" t="s">
        <v>161</v>
      </c>
      <c r="M3534" s="4">
        <v>659850</v>
      </c>
      <c r="N3534" s="2" t="s">
        <v>22845</v>
      </c>
      <c r="O3534" s="2" t="s">
        <v>22846</v>
      </c>
      <c r="P3534" s="2" t="s">
        <v>22847</v>
      </c>
      <c r="Q3534" s="2" t="s">
        <v>22848</v>
      </c>
      <c r="R3534" s="2" t="s">
        <v>139</v>
      </c>
      <c r="S3534" s="2" t="s">
        <v>139</v>
      </c>
      <c r="T3534" s="2" t="s">
        <v>197</v>
      </c>
      <c r="U3534" s="2" t="s">
        <v>183</v>
      </c>
      <c r="V3534" s="2">
        <v>2200</v>
      </c>
      <c r="W3534" s="2">
        <v>407000</v>
      </c>
      <c r="X3534" s="2">
        <v>43</v>
      </c>
      <c r="Y3534" s="2" t="s">
        <v>139</v>
      </c>
      <c r="Z3534" s="2" t="s">
        <v>5475</v>
      </c>
      <c r="AA3534" s="2" t="s">
        <v>139</v>
      </c>
      <c r="AB3534" s="2" t="s">
        <v>139</v>
      </c>
      <c r="AC3534" s="2">
        <v>1</v>
      </c>
      <c r="AD3534" s="2" t="s">
        <v>22653</v>
      </c>
      <c r="AE3534" s="2" t="s">
        <v>139</v>
      </c>
      <c r="AF3534" s="2" t="s">
        <v>22671</v>
      </c>
      <c r="AG3534" s="2">
        <v>60000</v>
      </c>
      <c r="AH3534" s="2" t="s">
        <v>139</v>
      </c>
      <c r="AI3534" s="2">
        <v>1</v>
      </c>
      <c r="AJ3534" s="2" t="s">
        <v>139</v>
      </c>
      <c r="AK3534" s="2" t="s">
        <v>139</v>
      </c>
      <c r="AL3534" s="2" t="s">
        <v>139</v>
      </c>
      <c r="AM3534" s="2" t="s">
        <v>139</v>
      </c>
      <c r="AN3534" s="2" t="s">
        <v>139</v>
      </c>
      <c r="AO3534" s="2" t="s">
        <v>139</v>
      </c>
      <c r="AP3534" s="2" t="s">
        <v>139</v>
      </c>
      <c r="AQ3534" s="2" t="s">
        <v>116</v>
      </c>
      <c r="AR3534" s="2" t="s">
        <v>112</v>
      </c>
    </row>
    <row r="3535" spans="8:44" ht="21" customHeight="1">
      <c r="H3535" s="2">
        <f t="shared" si="114"/>
        <v>3534</v>
      </c>
      <c r="I3535" s="2" t="str">
        <f t="shared" ca="1" si="115"/>
        <v>高木工業3534</v>
      </c>
      <c r="K3535" s="2" t="s">
        <v>57</v>
      </c>
      <c r="L3535" s="2" t="s">
        <v>161</v>
      </c>
      <c r="M3535" s="4">
        <v>239750</v>
      </c>
      <c r="N3535" s="2" t="s">
        <v>22849</v>
      </c>
      <c r="O3535" s="2" t="s">
        <v>22850</v>
      </c>
      <c r="P3535" s="2" t="s">
        <v>22851</v>
      </c>
      <c r="Q3535" s="2" t="s">
        <v>22852</v>
      </c>
      <c r="R3535" s="2" t="s">
        <v>139</v>
      </c>
      <c r="S3535" s="2" t="s">
        <v>139</v>
      </c>
      <c r="T3535" s="2" t="s">
        <v>197</v>
      </c>
      <c r="U3535" s="2" t="s">
        <v>183</v>
      </c>
      <c r="V3535" s="2">
        <v>1400</v>
      </c>
      <c r="W3535" s="2">
        <v>252700</v>
      </c>
      <c r="X3535" s="2">
        <v>35</v>
      </c>
      <c r="Y3535" s="2" t="s">
        <v>139</v>
      </c>
      <c r="Z3535" s="2" t="s">
        <v>22652</v>
      </c>
      <c r="AA3535" s="2" t="s">
        <v>139</v>
      </c>
      <c r="AB3535" s="2" t="s">
        <v>139</v>
      </c>
      <c r="AC3535" s="2">
        <v>1</v>
      </c>
      <c r="AD3535" s="2" t="s">
        <v>22653</v>
      </c>
      <c r="AE3535" s="2" t="s">
        <v>139</v>
      </c>
      <c r="AF3535" s="2" t="s">
        <v>22671</v>
      </c>
      <c r="AG3535" s="2">
        <v>45000</v>
      </c>
      <c r="AH3535" s="2" t="s">
        <v>139</v>
      </c>
      <c r="AI3535" s="2" t="s">
        <v>139</v>
      </c>
      <c r="AJ3535" s="2" t="s">
        <v>22853</v>
      </c>
      <c r="AK3535" s="2" t="s">
        <v>139</v>
      </c>
      <c r="AL3535" s="2" t="s">
        <v>139</v>
      </c>
      <c r="AM3535" s="2" t="s">
        <v>139</v>
      </c>
      <c r="AN3535" s="2" t="s">
        <v>139</v>
      </c>
      <c r="AO3535" s="2" t="s">
        <v>139</v>
      </c>
      <c r="AP3535" s="2" t="s">
        <v>139</v>
      </c>
      <c r="AQ3535" s="2" t="s">
        <v>116</v>
      </c>
      <c r="AR3535" s="2" t="s">
        <v>112</v>
      </c>
    </row>
    <row r="3536" spans="8:44" ht="21" customHeight="1">
      <c r="H3536" s="2">
        <f t="shared" si="114"/>
        <v>3535</v>
      </c>
      <c r="I3536" s="2" t="str">
        <f t="shared" ca="1" si="115"/>
        <v>高木工業3535</v>
      </c>
      <c r="K3536" s="2" t="s">
        <v>57</v>
      </c>
      <c r="L3536" s="2" t="s">
        <v>161</v>
      </c>
      <c r="M3536" s="4">
        <v>612151</v>
      </c>
      <c r="N3536" s="2" t="s">
        <v>22854</v>
      </c>
      <c r="O3536" s="2" t="s">
        <v>22855</v>
      </c>
      <c r="P3536" s="2" t="s">
        <v>22856</v>
      </c>
      <c r="Q3536" s="2" t="s">
        <v>22843</v>
      </c>
      <c r="R3536" s="2" t="s">
        <v>139</v>
      </c>
      <c r="S3536" s="2" t="s">
        <v>139</v>
      </c>
      <c r="T3536" s="2" t="s">
        <v>197</v>
      </c>
      <c r="U3536" s="2" t="s">
        <v>183</v>
      </c>
      <c r="V3536" s="2">
        <v>1450</v>
      </c>
      <c r="W3536" s="2">
        <v>250130</v>
      </c>
      <c r="X3536" s="2">
        <v>45</v>
      </c>
      <c r="Y3536" s="2" t="s">
        <v>139</v>
      </c>
      <c r="Z3536" s="2" t="s">
        <v>22652</v>
      </c>
      <c r="AA3536" s="2" t="s">
        <v>139</v>
      </c>
      <c r="AB3536" s="2" t="s">
        <v>139</v>
      </c>
      <c r="AC3536" s="2" t="s">
        <v>139</v>
      </c>
      <c r="AD3536" s="2" t="s">
        <v>22653</v>
      </c>
      <c r="AE3536" s="2" t="s">
        <v>139</v>
      </c>
      <c r="AF3536" s="2" t="s">
        <v>22671</v>
      </c>
      <c r="AG3536" s="2">
        <v>50000</v>
      </c>
      <c r="AH3536" s="2" t="s">
        <v>139</v>
      </c>
      <c r="AI3536" s="2" t="s">
        <v>139</v>
      </c>
      <c r="AJ3536" s="2" t="s">
        <v>22844</v>
      </c>
      <c r="AK3536" s="2" t="s">
        <v>139</v>
      </c>
      <c r="AL3536" s="2" t="s">
        <v>139</v>
      </c>
      <c r="AM3536" s="2" t="s">
        <v>139</v>
      </c>
      <c r="AN3536" s="2" t="s">
        <v>139</v>
      </c>
      <c r="AO3536" s="2" t="s">
        <v>139</v>
      </c>
      <c r="AP3536" s="2" t="s">
        <v>139</v>
      </c>
      <c r="AQ3536" s="2" t="s">
        <v>116</v>
      </c>
      <c r="AR3536" s="2" t="s">
        <v>112</v>
      </c>
    </row>
    <row r="3537" spans="8:44" ht="21" customHeight="1">
      <c r="H3537" s="2">
        <f t="shared" si="114"/>
        <v>3536</v>
      </c>
      <c r="I3537" s="2" t="str">
        <f t="shared" ca="1" si="115"/>
        <v>高木工業3536</v>
      </c>
      <c r="K3537" s="2" t="s">
        <v>57</v>
      </c>
      <c r="L3537" s="2" t="s">
        <v>161</v>
      </c>
      <c r="M3537" s="4">
        <v>339350</v>
      </c>
      <c r="N3537" s="2" t="s">
        <v>22857</v>
      </c>
      <c r="O3537" s="2" t="s">
        <v>22858</v>
      </c>
      <c r="P3537" s="2" t="s">
        <v>22859</v>
      </c>
      <c r="Q3537" s="2" t="s">
        <v>22860</v>
      </c>
      <c r="R3537" s="2" t="s">
        <v>139</v>
      </c>
      <c r="S3537" s="2" t="s">
        <v>139</v>
      </c>
      <c r="T3537" s="2" t="s">
        <v>167</v>
      </c>
      <c r="U3537" s="2" t="s">
        <v>183</v>
      </c>
      <c r="V3537" s="2">
        <v>1400</v>
      </c>
      <c r="W3537" s="2">
        <v>294000</v>
      </c>
      <c r="X3537" s="2">
        <v>35</v>
      </c>
      <c r="Y3537" s="2" t="s">
        <v>139</v>
      </c>
      <c r="Z3537" s="2" t="s">
        <v>22652</v>
      </c>
      <c r="AA3537" s="2" t="s">
        <v>139</v>
      </c>
      <c r="AB3537" s="2" t="s">
        <v>139</v>
      </c>
      <c r="AC3537" s="2">
        <v>1</v>
      </c>
      <c r="AD3537" s="2" t="s">
        <v>22653</v>
      </c>
      <c r="AE3537" s="2" t="s">
        <v>139</v>
      </c>
      <c r="AF3537" s="2" t="s">
        <v>22671</v>
      </c>
      <c r="AG3537" s="2">
        <v>50000</v>
      </c>
      <c r="AH3537" s="2" t="s">
        <v>139</v>
      </c>
      <c r="AI3537" s="2" t="s">
        <v>139</v>
      </c>
      <c r="AJ3537" s="2" t="s">
        <v>22861</v>
      </c>
      <c r="AK3537" s="2" t="s">
        <v>139</v>
      </c>
      <c r="AL3537" s="2" t="s">
        <v>139</v>
      </c>
      <c r="AM3537" s="2" t="s">
        <v>139</v>
      </c>
      <c r="AN3537" s="2" t="s">
        <v>139</v>
      </c>
      <c r="AO3537" s="2" t="s">
        <v>139</v>
      </c>
      <c r="AP3537" s="2" t="s">
        <v>139</v>
      </c>
      <c r="AQ3537" s="2" t="s">
        <v>116</v>
      </c>
      <c r="AR3537" s="2" t="s">
        <v>112</v>
      </c>
    </row>
    <row r="3538" spans="8:44" ht="21" customHeight="1">
      <c r="H3538" s="2">
        <f t="shared" si="114"/>
        <v>3537</v>
      </c>
      <c r="I3538" s="2" t="str">
        <f t="shared" ca="1" si="115"/>
        <v>高木工業3537</v>
      </c>
      <c r="K3538" s="2" t="s">
        <v>57</v>
      </c>
      <c r="L3538" s="2" t="s">
        <v>161</v>
      </c>
      <c r="M3538" s="4">
        <v>658950</v>
      </c>
      <c r="N3538" s="2" t="s">
        <v>22862</v>
      </c>
      <c r="O3538" s="2" t="s">
        <v>22757</v>
      </c>
      <c r="P3538" s="2" t="s">
        <v>22758</v>
      </c>
      <c r="Q3538" s="2" t="s">
        <v>22863</v>
      </c>
      <c r="R3538" s="2" t="s">
        <v>139</v>
      </c>
      <c r="S3538" s="2" t="s">
        <v>139</v>
      </c>
      <c r="T3538" s="2" t="s">
        <v>197</v>
      </c>
      <c r="U3538" s="2" t="s">
        <v>183</v>
      </c>
      <c r="V3538" s="2">
        <v>1600</v>
      </c>
      <c r="W3538" s="2">
        <v>316000</v>
      </c>
      <c r="X3538" s="2">
        <v>39</v>
      </c>
      <c r="Y3538" s="2" t="s">
        <v>139</v>
      </c>
      <c r="Z3538" s="2" t="s">
        <v>22652</v>
      </c>
      <c r="AA3538" s="2" t="s">
        <v>139</v>
      </c>
      <c r="AB3538" s="2" t="s">
        <v>139</v>
      </c>
      <c r="AC3538" s="2">
        <v>1</v>
      </c>
      <c r="AD3538" s="2" t="s">
        <v>22653</v>
      </c>
      <c r="AE3538" s="2" t="s">
        <v>139</v>
      </c>
      <c r="AF3538" s="2" t="s">
        <v>22653</v>
      </c>
      <c r="AG3538" s="2" t="s">
        <v>139</v>
      </c>
      <c r="AH3538" s="2" t="s">
        <v>139</v>
      </c>
      <c r="AI3538" s="2">
        <v>1</v>
      </c>
      <c r="AJ3538" s="2" t="s">
        <v>139</v>
      </c>
      <c r="AK3538" s="2" t="s">
        <v>139</v>
      </c>
      <c r="AL3538" s="2" t="s">
        <v>139</v>
      </c>
      <c r="AM3538" s="2" t="s">
        <v>139</v>
      </c>
      <c r="AN3538" s="2" t="s">
        <v>139</v>
      </c>
      <c r="AO3538" s="2" t="s">
        <v>139</v>
      </c>
      <c r="AP3538" s="2" t="s">
        <v>139</v>
      </c>
      <c r="AQ3538" s="2" t="s">
        <v>116</v>
      </c>
      <c r="AR3538" s="2" t="s">
        <v>112</v>
      </c>
    </row>
    <row r="3539" spans="8:44" ht="21" customHeight="1">
      <c r="H3539" s="2">
        <f t="shared" si="114"/>
        <v>3538</v>
      </c>
      <c r="I3539" s="2" t="str">
        <f t="shared" ca="1" si="115"/>
        <v>高木工業3538</v>
      </c>
      <c r="K3539" s="2" t="s">
        <v>57</v>
      </c>
      <c r="L3539" s="2" t="s">
        <v>161</v>
      </c>
      <c r="M3539" s="4">
        <v>578900</v>
      </c>
      <c r="N3539" s="2" t="s">
        <v>22864</v>
      </c>
      <c r="O3539" s="2" t="s">
        <v>22865</v>
      </c>
      <c r="P3539" s="2" t="s">
        <v>22866</v>
      </c>
      <c r="Q3539" s="2" t="s">
        <v>22867</v>
      </c>
      <c r="R3539" s="2" t="s">
        <v>139</v>
      </c>
      <c r="S3539" s="2" t="s">
        <v>139</v>
      </c>
      <c r="T3539" s="2" t="s">
        <v>182</v>
      </c>
      <c r="U3539" s="2" t="s">
        <v>287</v>
      </c>
      <c r="V3539" s="2">
        <v>1300</v>
      </c>
      <c r="W3539" s="2">
        <v>374400</v>
      </c>
      <c r="X3539" s="2">
        <v>55</v>
      </c>
      <c r="Y3539" s="2" t="s">
        <v>139</v>
      </c>
      <c r="Z3539" s="2" t="s">
        <v>5475</v>
      </c>
      <c r="AA3539" s="2" t="s">
        <v>139</v>
      </c>
      <c r="AB3539" s="2" t="s">
        <v>139</v>
      </c>
      <c r="AC3539" s="2">
        <v>1</v>
      </c>
      <c r="AD3539" s="2" t="s">
        <v>22653</v>
      </c>
      <c r="AE3539" s="2" t="s">
        <v>139</v>
      </c>
      <c r="AF3539" s="2" t="s">
        <v>22671</v>
      </c>
      <c r="AG3539" s="2">
        <v>35000</v>
      </c>
      <c r="AH3539" s="2" t="s">
        <v>139</v>
      </c>
      <c r="AI3539" s="2" t="s">
        <v>139</v>
      </c>
      <c r="AJ3539" s="2" t="s">
        <v>139</v>
      </c>
      <c r="AK3539" s="2" t="s">
        <v>139</v>
      </c>
      <c r="AL3539" s="2" t="s">
        <v>139</v>
      </c>
      <c r="AM3539" s="2" t="s">
        <v>139</v>
      </c>
      <c r="AN3539" s="2" t="s">
        <v>139</v>
      </c>
      <c r="AO3539" s="2" t="s">
        <v>139</v>
      </c>
      <c r="AP3539" s="2" t="s">
        <v>139</v>
      </c>
      <c r="AQ3539" s="2" t="s">
        <v>114</v>
      </c>
      <c r="AR3539" s="2" t="s">
        <v>112</v>
      </c>
    </row>
    <row r="3540" spans="8:44" ht="21" customHeight="1">
      <c r="H3540" s="2">
        <f t="shared" si="114"/>
        <v>3539</v>
      </c>
      <c r="I3540" s="2" t="str">
        <f t="shared" ca="1" si="115"/>
        <v>高木工業3539</v>
      </c>
      <c r="K3540" s="2" t="s">
        <v>57</v>
      </c>
      <c r="L3540" s="2" t="s">
        <v>161</v>
      </c>
      <c r="M3540" s="4">
        <v>578900</v>
      </c>
      <c r="N3540" s="2" t="s">
        <v>22864</v>
      </c>
      <c r="O3540" s="2" t="s">
        <v>22865</v>
      </c>
      <c r="P3540" s="2" t="s">
        <v>22866</v>
      </c>
      <c r="Q3540" s="2" t="s">
        <v>22867</v>
      </c>
      <c r="R3540" s="2" t="s">
        <v>139</v>
      </c>
      <c r="S3540" s="2" t="s">
        <v>139</v>
      </c>
      <c r="T3540" s="2" t="s">
        <v>182</v>
      </c>
      <c r="U3540" s="2" t="s">
        <v>183</v>
      </c>
      <c r="V3540" s="2">
        <v>1300</v>
      </c>
      <c r="W3540" s="2">
        <v>329875</v>
      </c>
      <c r="X3540" s="2">
        <v>55</v>
      </c>
      <c r="Y3540" s="2" t="s">
        <v>139</v>
      </c>
      <c r="Z3540" s="2" t="s">
        <v>5475</v>
      </c>
      <c r="AA3540" s="2" t="s">
        <v>139</v>
      </c>
      <c r="AB3540" s="2" t="s">
        <v>139</v>
      </c>
      <c r="AC3540" s="2">
        <v>1</v>
      </c>
      <c r="AD3540" s="2" t="s">
        <v>22653</v>
      </c>
      <c r="AE3540" s="2" t="s">
        <v>139</v>
      </c>
      <c r="AF3540" s="2" t="s">
        <v>22671</v>
      </c>
      <c r="AG3540" s="2">
        <v>35000</v>
      </c>
      <c r="AH3540" s="2" t="s">
        <v>139</v>
      </c>
      <c r="AI3540" s="2" t="s">
        <v>139</v>
      </c>
      <c r="AJ3540" s="2" t="s">
        <v>139</v>
      </c>
      <c r="AK3540" s="2" t="s">
        <v>139</v>
      </c>
      <c r="AL3540" s="2" t="s">
        <v>139</v>
      </c>
      <c r="AM3540" s="2" t="s">
        <v>139</v>
      </c>
      <c r="AN3540" s="2" t="s">
        <v>139</v>
      </c>
      <c r="AO3540" s="2" t="s">
        <v>139</v>
      </c>
      <c r="AP3540" s="2" t="s">
        <v>139</v>
      </c>
      <c r="AQ3540" s="2" t="s">
        <v>114</v>
      </c>
      <c r="AR3540" s="2" t="s">
        <v>112</v>
      </c>
    </row>
    <row r="3541" spans="8:44" ht="21" customHeight="1">
      <c r="H3541" s="2">
        <f t="shared" si="114"/>
        <v>3540</v>
      </c>
      <c r="I3541" s="2" t="str">
        <f t="shared" ca="1" si="115"/>
        <v>高木工業3540</v>
      </c>
      <c r="K3541" s="2" t="s">
        <v>57</v>
      </c>
      <c r="L3541" s="2" t="s">
        <v>161</v>
      </c>
      <c r="M3541" s="4">
        <v>644050</v>
      </c>
      <c r="N3541" s="2" t="s">
        <v>22868</v>
      </c>
      <c r="O3541" s="2" t="s">
        <v>22869</v>
      </c>
      <c r="P3541" s="2" t="s">
        <v>22870</v>
      </c>
      <c r="Q3541" s="2" t="s">
        <v>22871</v>
      </c>
      <c r="R3541" s="2" t="s">
        <v>139</v>
      </c>
      <c r="S3541" s="2" t="s">
        <v>139</v>
      </c>
      <c r="T3541" s="2" t="s">
        <v>167</v>
      </c>
      <c r="U3541" s="2" t="s">
        <v>183</v>
      </c>
      <c r="V3541" s="2">
        <v>1350</v>
      </c>
      <c r="W3541" s="2">
        <v>243680</v>
      </c>
      <c r="X3541" s="2">
        <v>49</v>
      </c>
      <c r="Y3541" s="2" t="s">
        <v>139</v>
      </c>
      <c r="Z3541" s="2" t="s">
        <v>5475</v>
      </c>
      <c r="AA3541" s="2" t="s">
        <v>139</v>
      </c>
      <c r="AB3541" s="2" t="s">
        <v>139</v>
      </c>
      <c r="AC3541" s="2" t="s">
        <v>139</v>
      </c>
      <c r="AD3541" s="2" t="s">
        <v>22653</v>
      </c>
      <c r="AE3541" s="2" t="s">
        <v>139</v>
      </c>
      <c r="AF3541" s="2" t="s">
        <v>22653</v>
      </c>
      <c r="AG3541" s="2" t="s">
        <v>139</v>
      </c>
      <c r="AH3541" s="2" t="s">
        <v>139</v>
      </c>
      <c r="AI3541" s="2">
        <v>1</v>
      </c>
      <c r="AJ3541" s="2" t="s">
        <v>22872</v>
      </c>
      <c r="AK3541" s="2" t="s">
        <v>139</v>
      </c>
      <c r="AL3541" s="2" t="s">
        <v>139</v>
      </c>
      <c r="AM3541" s="2" t="s">
        <v>139</v>
      </c>
      <c r="AN3541" s="2" t="s">
        <v>139</v>
      </c>
      <c r="AO3541" s="2" t="s">
        <v>139</v>
      </c>
      <c r="AP3541" s="2" t="s">
        <v>139</v>
      </c>
      <c r="AQ3541" s="2" t="s">
        <v>116</v>
      </c>
      <c r="AR3541" s="2" t="s">
        <v>112</v>
      </c>
    </row>
    <row r="3542" spans="8:44" ht="21" customHeight="1">
      <c r="H3542" s="2">
        <f t="shared" si="114"/>
        <v>3541</v>
      </c>
      <c r="I3542" s="2" t="str">
        <f t="shared" ca="1" si="115"/>
        <v>高木工業3541</v>
      </c>
      <c r="K3542" s="2" t="s">
        <v>57</v>
      </c>
      <c r="L3542" s="2" t="s">
        <v>161</v>
      </c>
      <c r="M3542" s="4">
        <v>34259</v>
      </c>
      <c r="N3542" s="2" t="s">
        <v>22873</v>
      </c>
      <c r="O3542" s="2" t="s">
        <v>22874</v>
      </c>
      <c r="P3542" s="2" t="s">
        <v>22875</v>
      </c>
      <c r="Q3542" s="2" t="s">
        <v>22876</v>
      </c>
      <c r="R3542" s="2" t="s">
        <v>139</v>
      </c>
      <c r="S3542" s="2" t="s">
        <v>139</v>
      </c>
      <c r="T3542" s="2" t="s">
        <v>167</v>
      </c>
      <c r="U3542" s="2" t="s">
        <v>147</v>
      </c>
      <c r="V3542" s="2">
        <v>1350</v>
      </c>
      <c r="W3542" s="2">
        <v>299396</v>
      </c>
      <c r="X3542" s="2">
        <v>55</v>
      </c>
      <c r="Y3542" s="2" t="s">
        <v>139</v>
      </c>
      <c r="Z3542" s="2" t="s">
        <v>22652</v>
      </c>
      <c r="AA3542" s="2" t="s">
        <v>22877</v>
      </c>
      <c r="AB3542" s="2" t="s">
        <v>139</v>
      </c>
      <c r="AC3542" s="2">
        <v>1</v>
      </c>
      <c r="AD3542" s="2" t="s">
        <v>22653</v>
      </c>
      <c r="AE3542" s="2" t="s">
        <v>139</v>
      </c>
      <c r="AF3542" s="2" t="s">
        <v>22671</v>
      </c>
      <c r="AG3542" s="2">
        <v>40000</v>
      </c>
      <c r="AH3542" s="2" t="s">
        <v>139</v>
      </c>
      <c r="AI3542" s="2">
        <v>1</v>
      </c>
      <c r="AJ3542" s="2" t="s">
        <v>139</v>
      </c>
      <c r="AK3542" s="2" t="s">
        <v>139</v>
      </c>
      <c r="AL3542" s="2" t="s">
        <v>139</v>
      </c>
      <c r="AM3542" s="2" t="s">
        <v>139</v>
      </c>
      <c r="AN3542" s="2" t="s">
        <v>139</v>
      </c>
      <c r="AO3542" s="2" t="s">
        <v>139</v>
      </c>
      <c r="AP3542" s="2" t="s">
        <v>139</v>
      </c>
      <c r="AQ3542" s="2" t="s">
        <v>111</v>
      </c>
      <c r="AR3542" s="2" t="s">
        <v>112</v>
      </c>
    </row>
    <row r="3543" spans="8:44" ht="21" customHeight="1">
      <c r="H3543" s="2">
        <f t="shared" si="114"/>
        <v>3542</v>
      </c>
      <c r="I3543" s="2" t="str">
        <f t="shared" ca="1" si="115"/>
        <v>高木工業3542</v>
      </c>
      <c r="K3543" s="2" t="s">
        <v>57</v>
      </c>
      <c r="L3543" s="2" t="s">
        <v>161</v>
      </c>
      <c r="M3543" s="4">
        <v>10006</v>
      </c>
      <c r="N3543" s="2" t="s">
        <v>22878</v>
      </c>
      <c r="O3543" s="2" t="s">
        <v>22879</v>
      </c>
      <c r="P3543" s="2" t="s">
        <v>22880</v>
      </c>
      <c r="Q3543" s="2" t="s">
        <v>22881</v>
      </c>
      <c r="R3543" s="2" t="s">
        <v>139</v>
      </c>
      <c r="S3543" s="2" t="s">
        <v>139</v>
      </c>
      <c r="T3543" s="2" t="s">
        <v>182</v>
      </c>
      <c r="U3543" s="2" t="s">
        <v>183</v>
      </c>
      <c r="V3543" s="2">
        <v>1450</v>
      </c>
      <c r="W3543" s="2">
        <v>263183</v>
      </c>
      <c r="X3543" s="2">
        <v>45</v>
      </c>
      <c r="Y3543" s="2" t="s">
        <v>139</v>
      </c>
      <c r="Z3543" s="2" t="s">
        <v>22652</v>
      </c>
      <c r="AA3543" s="2" t="s">
        <v>139</v>
      </c>
      <c r="AB3543" s="2" t="s">
        <v>139</v>
      </c>
      <c r="AC3543" s="2">
        <v>1</v>
      </c>
      <c r="AD3543" s="2" t="s">
        <v>22671</v>
      </c>
      <c r="AE3543" s="2" t="s">
        <v>139</v>
      </c>
      <c r="AF3543" s="2" t="s">
        <v>22671</v>
      </c>
      <c r="AG3543" s="2" t="s">
        <v>139</v>
      </c>
      <c r="AH3543" s="2" t="s">
        <v>139</v>
      </c>
      <c r="AI3543" s="2">
        <v>1</v>
      </c>
      <c r="AJ3543" s="2" t="s">
        <v>139</v>
      </c>
      <c r="AK3543" s="2" t="s">
        <v>139</v>
      </c>
      <c r="AL3543" s="2" t="s">
        <v>139</v>
      </c>
      <c r="AM3543" s="2" t="s">
        <v>139</v>
      </c>
      <c r="AN3543" s="2" t="s">
        <v>139</v>
      </c>
      <c r="AO3543" s="2" t="s">
        <v>139</v>
      </c>
      <c r="AP3543" s="2" t="s">
        <v>139</v>
      </c>
      <c r="AQ3543" s="2" t="s">
        <v>116</v>
      </c>
      <c r="AR3543" s="2" t="s">
        <v>112</v>
      </c>
    </row>
    <row r="3544" spans="8:44" ht="21" customHeight="1">
      <c r="H3544" s="2">
        <f t="shared" si="114"/>
        <v>3543</v>
      </c>
      <c r="I3544" s="2" t="str">
        <f t="shared" ca="1" si="115"/>
        <v>高木工業3543</v>
      </c>
      <c r="K3544" s="2" t="s">
        <v>57</v>
      </c>
      <c r="L3544" s="2" t="s">
        <v>161</v>
      </c>
      <c r="M3544" s="4">
        <v>156753</v>
      </c>
      <c r="N3544" s="2" t="s">
        <v>22882</v>
      </c>
      <c r="O3544" s="2" t="s">
        <v>22883</v>
      </c>
      <c r="P3544" s="2" t="s">
        <v>22884</v>
      </c>
      <c r="Q3544" s="2" t="s">
        <v>22885</v>
      </c>
      <c r="R3544" s="2" t="s">
        <v>139</v>
      </c>
      <c r="S3544" s="2" t="s">
        <v>139</v>
      </c>
      <c r="T3544" s="2" t="s">
        <v>167</v>
      </c>
      <c r="U3544" s="2" t="s">
        <v>22838</v>
      </c>
      <c r="V3544" s="2">
        <v>1400</v>
      </c>
      <c r="W3544" s="2">
        <v>244300</v>
      </c>
      <c r="X3544" s="2">
        <v>45</v>
      </c>
      <c r="Y3544" s="2" t="s">
        <v>139</v>
      </c>
      <c r="Z3544" s="2" t="s">
        <v>22652</v>
      </c>
      <c r="AA3544" s="2" t="s">
        <v>139</v>
      </c>
      <c r="AB3544" s="2" t="s">
        <v>139</v>
      </c>
      <c r="AC3544" s="2">
        <v>1</v>
      </c>
      <c r="AD3544" s="2" t="s">
        <v>22653</v>
      </c>
      <c r="AE3544" s="2" t="s">
        <v>139</v>
      </c>
      <c r="AF3544" s="2" t="s">
        <v>22671</v>
      </c>
      <c r="AG3544" s="2">
        <v>45000</v>
      </c>
      <c r="AH3544" s="2" t="s">
        <v>139</v>
      </c>
      <c r="AI3544" s="2">
        <v>1</v>
      </c>
      <c r="AJ3544" s="2" t="s">
        <v>22886</v>
      </c>
      <c r="AK3544" s="2" t="s">
        <v>139</v>
      </c>
      <c r="AL3544" s="2" t="s">
        <v>139</v>
      </c>
      <c r="AM3544" s="2" t="s">
        <v>139</v>
      </c>
      <c r="AN3544" s="2" t="s">
        <v>139</v>
      </c>
      <c r="AO3544" s="2" t="s">
        <v>139</v>
      </c>
      <c r="AP3544" s="2" t="s">
        <v>139</v>
      </c>
      <c r="AQ3544" s="2" t="s">
        <v>117</v>
      </c>
      <c r="AR3544" s="2" t="s">
        <v>112</v>
      </c>
    </row>
    <row r="3545" spans="8:44" ht="21" customHeight="1">
      <c r="H3545" s="2">
        <f t="shared" si="114"/>
        <v>3544</v>
      </c>
      <c r="I3545" s="2" t="str">
        <f t="shared" ca="1" si="115"/>
        <v>高木工業3544</v>
      </c>
      <c r="K3545" s="2" t="s">
        <v>57</v>
      </c>
      <c r="L3545" s="2" t="s">
        <v>161</v>
      </c>
      <c r="M3545" s="4">
        <v>660150</v>
      </c>
      <c r="N3545" s="2" t="s">
        <v>22887</v>
      </c>
      <c r="O3545" s="2" t="s">
        <v>22888</v>
      </c>
      <c r="P3545" s="2" t="s">
        <v>22889</v>
      </c>
      <c r="Q3545" s="2" t="s">
        <v>22890</v>
      </c>
      <c r="R3545" s="2" t="s">
        <v>139</v>
      </c>
      <c r="S3545" s="2" t="s">
        <v>139</v>
      </c>
      <c r="T3545" s="2" t="s">
        <v>182</v>
      </c>
      <c r="U3545" s="2" t="s">
        <v>323</v>
      </c>
      <c r="V3545" s="2">
        <v>1600</v>
      </c>
      <c r="W3545" s="2">
        <v>258724</v>
      </c>
      <c r="X3545" s="2">
        <v>35</v>
      </c>
      <c r="Y3545" s="2" t="s">
        <v>139</v>
      </c>
      <c r="Z3545" s="2" t="s">
        <v>22652</v>
      </c>
      <c r="AA3545" s="2" t="s">
        <v>22891</v>
      </c>
      <c r="AB3545" s="2" t="s">
        <v>139</v>
      </c>
      <c r="AC3545" s="2">
        <v>1</v>
      </c>
      <c r="AD3545" s="2" t="s">
        <v>22653</v>
      </c>
      <c r="AE3545" s="2" t="s">
        <v>139</v>
      </c>
      <c r="AF3545" s="2" t="s">
        <v>22671</v>
      </c>
      <c r="AG3545" s="2">
        <v>45000</v>
      </c>
      <c r="AH3545" s="2" t="s">
        <v>139</v>
      </c>
      <c r="AI3545" s="2">
        <v>1</v>
      </c>
      <c r="AJ3545" s="2" t="s">
        <v>22892</v>
      </c>
      <c r="AK3545" s="2" t="s">
        <v>139</v>
      </c>
      <c r="AL3545" s="2" t="s">
        <v>139</v>
      </c>
      <c r="AM3545" s="2" t="s">
        <v>139</v>
      </c>
      <c r="AN3545" s="2" t="s">
        <v>139</v>
      </c>
      <c r="AO3545" s="2" t="s">
        <v>139</v>
      </c>
      <c r="AP3545" s="2" t="s">
        <v>139</v>
      </c>
      <c r="AQ3545" s="2" t="s">
        <v>117</v>
      </c>
      <c r="AR3545" s="2" t="s">
        <v>112</v>
      </c>
    </row>
    <row r="3546" spans="8:44" ht="21" customHeight="1">
      <c r="H3546" s="2">
        <f t="shared" si="114"/>
        <v>3545</v>
      </c>
      <c r="I3546" s="2" t="str">
        <f t="shared" ca="1" si="115"/>
        <v>高木工業3545</v>
      </c>
      <c r="K3546" s="2" t="s">
        <v>57</v>
      </c>
      <c r="L3546" s="2" t="s">
        <v>161</v>
      </c>
      <c r="M3546" s="4">
        <v>598450</v>
      </c>
      <c r="N3546" s="2" t="s">
        <v>22893</v>
      </c>
      <c r="O3546" s="2" t="s">
        <v>22894</v>
      </c>
      <c r="P3546" s="2" t="s">
        <v>22895</v>
      </c>
      <c r="Q3546" s="2" t="s">
        <v>22896</v>
      </c>
      <c r="R3546" s="2" t="s">
        <v>139</v>
      </c>
      <c r="S3546" s="2" t="s">
        <v>139</v>
      </c>
      <c r="T3546" s="2" t="s">
        <v>197</v>
      </c>
      <c r="U3546" s="2" t="s">
        <v>183</v>
      </c>
      <c r="V3546" s="2">
        <v>1200</v>
      </c>
      <c r="W3546" s="2">
        <v>255420</v>
      </c>
      <c r="X3546" s="2">
        <v>48</v>
      </c>
      <c r="Y3546" s="2" t="s">
        <v>139</v>
      </c>
      <c r="Z3546" s="2" t="s">
        <v>22652</v>
      </c>
      <c r="AA3546" s="2" t="s">
        <v>139</v>
      </c>
      <c r="AB3546" s="2" t="s">
        <v>139</v>
      </c>
      <c r="AC3546" s="2">
        <v>1</v>
      </c>
      <c r="AD3546" s="2" t="s">
        <v>22671</v>
      </c>
      <c r="AE3546" s="2" t="s">
        <v>139</v>
      </c>
      <c r="AF3546" s="2" t="s">
        <v>22653</v>
      </c>
      <c r="AG3546" s="2">
        <v>30000</v>
      </c>
      <c r="AH3546" s="2" t="s">
        <v>139</v>
      </c>
      <c r="AI3546" s="2" t="s">
        <v>139</v>
      </c>
      <c r="AJ3546" s="2" t="s">
        <v>139</v>
      </c>
      <c r="AK3546" s="2" t="s">
        <v>139</v>
      </c>
      <c r="AL3546" s="2" t="s">
        <v>139</v>
      </c>
      <c r="AM3546" s="2" t="s">
        <v>139</v>
      </c>
      <c r="AN3546" s="2" t="s">
        <v>139</v>
      </c>
      <c r="AO3546" s="2" t="s">
        <v>139</v>
      </c>
      <c r="AP3546" s="2" t="s">
        <v>139</v>
      </c>
      <c r="AQ3546" s="2" t="s">
        <v>117</v>
      </c>
      <c r="AR3546" s="2" t="s">
        <v>112</v>
      </c>
    </row>
    <row r="3547" spans="8:44" ht="21" customHeight="1">
      <c r="H3547" s="2">
        <f t="shared" si="114"/>
        <v>3546</v>
      </c>
      <c r="I3547" s="2" t="str">
        <f t="shared" ca="1" si="115"/>
        <v>高木工業3546</v>
      </c>
      <c r="K3547" s="2" t="s">
        <v>57</v>
      </c>
      <c r="L3547" s="2" t="s">
        <v>161</v>
      </c>
      <c r="M3547" s="4">
        <v>658750</v>
      </c>
      <c r="N3547" s="2" t="s">
        <v>22897</v>
      </c>
      <c r="O3547" s="2" t="s">
        <v>22898</v>
      </c>
      <c r="P3547" s="2" t="s">
        <v>22899</v>
      </c>
      <c r="Q3547" s="2" t="s">
        <v>22890</v>
      </c>
      <c r="R3547" s="2" t="s">
        <v>139</v>
      </c>
      <c r="S3547" s="2" t="s">
        <v>139</v>
      </c>
      <c r="T3547" s="2" t="s">
        <v>182</v>
      </c>
      <c r="U3547" s="2" t="s">
        <v>147</v>
      </c>
      <c r="V3547" s="2">
        <v>1430</v>
      </c>
      <c r="W3547" s="2">
        <v>223232</v>
      </c>
      <c r="X3547" s="2">
        <v>49</v>
      </c>
      <c r="Y3547" s="2" t="s">
        <v>139</v>
      </c>
      <c r="Z3547" s="2" t="s">
        <v>22652</v>
      </c>
      <c r="AA3547" s="2" t="s">
        <v>139</v>
      </c>
      <c r="AB3547" s="2" t="s">
        <v>139</v>
      </c>
      <c r="AC3547" s="2">
        <v>1</v>
      </c>
      <c r="AD3547" s="2" t="s">
        <v>22653</v>
      </c>
      <c r="AE3547" s="2" t="s">
        <v>139</v>
      </c>
      <c r="AF3547" s="2" t="s">
        <v>22653</v>
      </c>
      <c r="AG3547" s="2" t="s">
        <v>139</v>
      </c>
      <c r="AH3547" s="2" t="s">
        <v>139</v>
      </c>
      <c r="AI3547" s="2">
        <v>1</v>
      </c>
      <c r="AJ3547" s="2" t="s">
        <v>22900</v>
      </c>
      <c r="AK3547" s="2" t="s">
        <v>139</v>
      </c>
      <c r="AL3547" s="2" t="s">
        <v>139</v>
      </c>
      <c r="AM3547" s="2" t="s">
        <v>139</v>
      </c>
      <c r="AN3547" s="2" t="s">
        <v>139</v>
      </c>
      <c r="AO3547" s="2" t="s">
        <v>139</v>
      </c>
      <c r="AP3547" s="2" t="s">
        <v>139</v>
      </c>
      <c r="AQ3547" s="2" t="s">
        <v>117</v>
      </c>
      <c r="AR3547" s="2" t="s">
        <v>112</v>
      </c>
    </row>
    <row r="3548" spans="8:44" ht="21" customHeight="1">
      <c r="H3548" s="2">
        <f t="shared" si="114"/>
        <v>3547</v>
      </c>
      <c r="I3548" s="2" t="str">
        <f t="shared" ca="1" si="115"/>
        <v>高木工業3547</v>
      </c>
      <c r="K3548" s="2" t="s">
        <v>57</v>
      </c>
      <c r="L3548" s="2" t="s">
        <v>161</v>
      </c>
      <c r="M3548" s="4">
        <v>646250</v>
      </c>
      <c r="N3548" s="2" t="s">
        <v>22901</v>
      </c>
      <c r="O3548" s="2" t="s">
        <v>22902</v>
      </c>
      <c r="P3548" s="2" t="s">
        <v>22903</v>
      </c>
      <c r="Q3548" s="2" t="s">
        <v>22890</v>
      </c>
      <c r="R3548" s="2" t="s">
        <v>139</v>
      </c>
      <c r="S3548" s="2" t="s">
        <v>139</v>
      </c>
      <c r="T3548" s="2" t="s">
        <v>197</v>
      </c>
      <c r="U3548" s="2" t="s">
        <v>183</v>
      </c>
      <c r="V3548" s="2">
        <v>1450</v>
      </c>
      <c r="W3548" s="2">
        <v>257384</v>
      </c>
      <c r="X3548" s="2">
        <v>35</v>
      </c>
      <c r="Y3548" s="2" t="s">
        <v>139</v>
      </c>
      <c r="Z3548" s="2" t="s">
        <v>22652</v>
      </c>
      <c r="AA3548" s="2" t="s">
        <v>139</v>
      </c>
      <c r="AB3548" s="2" t="s">
        <v>139</v>
      </c>
      <c r="AC3548" s="2">
        <v>1</v>
      </c>
      <c r="AD3548" s="2" t="s">
        <v>22653</v>
      </c>
      <c r="AE3548" s="2" t="s">
        <v>139</v>
      </c>
      <c r="AF3548" s="2" t="s">
        <v>22653</v>
      </c>
      <c r="AG3548" s="2">
        <v>43000</v>
      </c>
      <c r="AH3548" s="2" t="s">
        <v>139</v>
      </c>
      <c r="AI3548" s="2">
        <v>1</v>
      </c>
      <c r="AJ3548" s="2" t="s">
        <v>22904</v>
      </c>
      <c r="AK3548" s="2" t="s">
        <v>139</v>
      </c>
      <c r="AL3548" s="2" t="s">
        <v>139</v>
      </c>
      <c r="AM3548" s="2" t="s">
        <v>139</v>
      </c>
      <c r="AN3548" s="2" t="s">
        <v>139</v>
      </c>
      <c r="AO3548" s="2" t="s">
        <v>139</v>
      </c>
      <c r="AP3548" s="2" t="s">
        <v>139</v>
      </c>
      <c r="AQ3548" s="2" t="s">
        <v>117</v>
      </c>
      <c r="AR3548" s="2" t="s">
        <v>112</v>
      </c>
    </row>
    <row r="3549" spans="8:44" ht="21" customHeight="1">
      <c r="H3549" s="2">
        <f t="shared" si="114"/>
        <v>3548</v>
      </c>
      <c r="I3549" s="2" t="str">
        <f t="shared" ca="1" si="115"/>
        <v>高木工業3548</v>
      </c>
      <c r="K3549" s="2" t="s">
        <v>57</v>
      </c>
      <c r="L3549" s="2" t="s">
        <v>161</v>
      </c>
      <c r="M3549" s="4">
        <v>646250</v>
      </c>
      <c r="N3549" s="2" t="s">
        <v>22901</v>
      </c>
      <c r="O3549" s="2" t="s">
        <v>22902</v>
      </c>
      <c r="P3549" s="2" t="s">
        <v>22905</v>
      </c>
      <c r="Q3549" s="2" t="s">
        <v>22890</v>
      </c>
      <c r="R3549" s="2" t="s">
        <v>139</v>
      </c>
      <c r="S3549" s="2" t="s">
        <v>139</v>
      </c>
      <c r="T3549" s="2" t="s">
        <v>182</v>
      </c>
      <c r="U3549" s="2" t="s">
        <v>323</v>
      </c>
      <c r="V3549" s="2">
        <v>1600</v>
      </c>
      <c r="W3549" s="2">
        <v>284000</v>
      </c>
      <c r="X3549" s="2">
        <v>35</v>
      </c>
      <c r="Y3549" s="2" t="s">
        <v>139</v>
      </c>
      <c r="Z3549" s="2" t="s">
        <v>22652</v>
      </c>
      <c r="AA3549" s="2" t="s">
        <v>139</v>
      </c>
      <c r="AB3549" s="2" t="s">
        <v>139</v>
      </c>
      <c r="AC3549" s="2">
        <v>1</v>
      </c>
      <c r="AD3549" s="2" t="s">
        <v>22653</v>
      </c>
      <c r="AE3549" s="2" t="s">
        <v>139</v>
      </c>
      <c r="AF3549" s="2" t="s">
        <v>22653</v>
      </c>
      <c r="AG3549" s="2">
        <v>43000</v>
      </c>
      <c r="AH3549" s="2" t="s">
        <v>139</v>
      </c>
      <c r="AI3549" s="2">
        <v>1</v>
      </c>
      <c r="AJ3549" s="2" t="s">
        <v>22904</v>
      </c>
      <c r="AK3549" s="2" t="s">
        <v>139</v>
      </c>
      <c r="AL3549" s="2" t="s">
        <v>139</v>
      </c>
      <c r="AM3549" s="2" t="s">
        <v>139</v>
      </c>
      <c r="AN3549" s="2" t="s">
        <v>139</v>
      </c>
      <c r="AO3549" s="2" t="s">
        <v>139</v>
      </c>
      <c r="AP3549" s="2" t="s">
        <v>139</v>
      </c>
      <c r="AQ3549" s="2" t="s">
        <v>117</v>
      </c>
      <c r="AR3549" s="2" t="s">
        <v>112</v>
      </c>
    </row>
    <row r="3550" spans="8:44" ht="21" customHeight="1">
      <c r="H3550" s="2">
        <f t="shared" si="114"/>
        <v>3549</v>
      </c>
      <c r="I3550" s="2" t="str">
        <f t="shared" ca="1" si="115"/>
        <v>高木工業3549</v>
      </c>
      <c r="K3550" s="2" t="s">
        <v>57</v>
      </c>
      <c r="L3550" s="2" t="s">
        <v>161</v>
      </c>
      <c r="M3550" s="4">
        <v>600750</v>
      </c>
      <c r="N3550" s="2" t="s">
        <v>22906</v>
      </c>
      <c r="O3550" s="2" t="s">
        <v>22907</v>
      </c>
      <c r="P3550" s="2" t="s">
        <v>22908</v>
      </c>
      <c r="Q3550" s="2" t="s">
        <v>22909</v>
      </c>
      <c r="R3550" s="2" t="s">
        <v>139</v>
      </c>
      <c r="S3550" s="2" t="s">
        <v>139</v>
      </c>
      <c r="T3550" s="2" t="s">
        <v>182</v>
      </c>
      <c r="U3550" s="2" t="s">
        <v>323</v>
      </c>
      <c r="V3550" s="2">
        <v>1600</v>
      </c>
      <c r="W3550" s="2">
        <v>340700</v>
      </c>
      <c r="X3550" s="2">
        <v>48</v>
      </c>
      <c r="Y3550" s="2" t="s">
        <v>139</v>
      </c>
      <c r="Z3550" s="2" t="s">
        <v>22652</v>
      </c>
      <c r="AA3550" s="2" t="s">
        <v>139</v>
      </c>
      <c r="AB3550" s="2" t="s">
        <v>139</v>
      </c>
      <c r="AC3550" s="2">
        <v>1</v>
      </c>
      <c r="AD3550" s="2" t="s">
        <v>22653</v>
      </c>
      <c r="AE3550" s="2" t="s">
        <v>139</v>
      </c>
      <c r="AF3550" s="2" t="s">
        <v>22671</v>
      </c>
      <c r="AG3550" s="2">
        <v>35000</v>
      </c>
      <c r="AH3550" s="2" t="s">
        <v>139</v>
      </c>
      <c r="AI3550" s="2">
        <v>1</v>
      </c>
      <c r="AJ3550" s="2" t="s">
        <v>22910</v>
      </c>
      <c r="AK3550" s="2" t="s">
        <v>139</v>
      </c>
      <c r="AL3550" s="2" t="s">
        <v>139</v>
      </c>
      <c r="AM3550" s="2" t="s">
        <v>139</v>
      </c>
      <c r="AN3550" s="2" t="s">
        <v>139</v>
      </c>
      <c r="AO3550" s="2" t="s">
        <v>139</v>
      </c>
      <c r="AP3550" s="2" t="s">
        <v>139</v>
      </c>
      <c r="AQ3550" s="2" t="s">
        <v>117</v>
      </c>
      <c r="AR3550" s="2" t="s">
        <v>112</v>
      </c>
    </row>
    <row r="3551" spans="8:44" ht="21" customHeight="1">
      <c r="H3551" s="2">
        <f t="shared" si="114"/>
        <v>3550</v>
      </c>
      <c r="I3551" s="2" t="str">
        <f t="shared" ca="1" si="115"/>
        <v>高木工業3550</v>
      </c>
      <c r="K3551" s="2" t="s">
        <v>57</v>
      </c>
      <c r="L3551" s="2" t="s">
        <v>161</v>
      </c>
      <c r="M3551" s="4">
        <v>591350</v>
      </c>
      <c r="N3551" s="2" t="s">
        <v>22911</v>
      </c>
      <c r="O3551" s="2" t="s">
        <v>22912</v>
      </c>
      <c r="P3551" s="2" t="s">
        <v>22913</v>
      </c>
      <c r="Q3551" s="2" t="s">
        <v>22914</v>
      </c>
      <c r="R3551" s="2" t="s">
        <v>139</v>
      </c>
      <c r="S3551" s="2" t="s">
        <v>139</v>
      </c>
      <c r="T3551" s="2" t="s">
        <v>167</v>
      </c>
      <c r="U3551" s="2" t="s">
        <v>183</v>
      </c>
      <c r="V3551" s="2">
        <v>1250</v>
      </c>
      <c r="W3551" s="2">
        <v>262520</v>
      </c>
      <c r="X3551" s="2">
        <v>55</v>
      </c>
      <c r="Y3551" s="2" t="s">
        <v>139</v>
      </c>
      <c r="Z3551" s="2" t="s">
        <v>22652</v>
      </c>
      <c r="AA3551" s="2" t="s">
        <v>139</v>
      </c>
      <c r="AB3551" s="2" t="s">
        <v>139</v>
      </c>
      <c r="AC3551" s="2">
        <v>1</v>
      </c>
      <c r="AD3551" s="2" t="s">
        <v>22653</v>
      </c>
      <c r="AE3551" s="2" t="s">
        <v>139</v>
      </c>
      <c r="AF3551" s="2" t="s">
        <v>22671</v>
      </c>
      <c r="AG3551" s="2">
        <v>35000</v>
      </c>
      <c r="AH3551" s="2" t="s">
        <v>139</v>
      </c>
      <c r="AI3551" s="2">
        <v>1</v>
      </c>
      <c r="AJ3551" s="2" t="s">
        <v>139</v>
      </c>
      <c r="AK3551" s="2" t="s">
        <v>139</v>
      </c>
      <c r="AL3551" s="2" t="s">
        <v>139</v>
      </c>
      <c r="AM3551" s="2" t="s">
        <v>139</v>
      </c>
      <c r="AN3551" s="2" t="s">
        <v>139</v>
      </c>
      <c r="AO3551" s="2" t="s">
        <v>139</v>
      </c>
      <c r="AP3551" s="2" t="s">
        <v>139</v>
      </c>
      <c r="AQ3551" s="2" t="s">
        <v>219</v>
      </c>
      <c r="AR3551" s="2" t="s">
        <v>219</v>
      </c>
    </row>
    <row r="3552" spans="8:44" ht="21" customHeight="1">
      <c r="H3552" s="2">
        <f t="shared" si="114"/>
        <v>3551</v>
      </c>
      <c r="I3552" s="2" t="str">
        <f t="shared" ca="1" si="115"/>
        <v>高木工業3551</v>
      </c>
      <c r="K3552" s="2" t="s">
        <v>57</v>
      </c>
      <c r="L3552" s="2" t="s">
        <v>161</v>
      </c>
      <c r="M3552" s="4">
        <v>591350</v>
      </c>
      <c r="N3552" s="2" t="s">
        <v>22911</v>
      </c>
      <c r="O3552" s="2" t="s">
        <v>22912</v>
      </c>
      <c r="P3552" s="2" t="s">
        <v>22913</v>
      </c>
      <c r="Q3552" s="2" t="s">
        <v>22915</v>
      </c>
      <c r="R3552" s="2" t="s">
        <v>139</v>
      </c>
      <c r="S3552" s="2" t="s">
        <v>139</v>
      </c>
      <c r="T3552" s="2" t="s">
        <v>167</v>
      </c>
      <c r="U3552" s="2" t="s">
        <v>183</v>
      </c>
      <c r="V3552" s="2">
        <v>1250</v>
      </c>
      <c r="W3552" s="2">
        <v>215630</v>
      </c>
      <c r="X3552" s="2">
        <v>55</v>
      </c>
      <c r="Y3552" s="2" t="s">
        <v>139</v>
      </c>
      <c r="Z3552" s="2" t="s">
        <v>22652</v>
      </c>
      <c r="AA3552" s="2" t="s">
        <v>139</v>
      </c>
      <c r="AB3552" s="2" t="s">
        <v>139</v>
      </c>
      <c r="AC3552" s="2">
        <v>1</v>
      </c>
      <c r="AD3552" s="2" t="s">
        <v>22653</v>
      </c>
      <c r="AE3552" s="2" t="s">
        <v>139</v>
      </c>
      <c r="AF3552" s="2" t="s">
        <v>22671</v>
      </c>
      <c r="AG3552" s="2">
        <v>35000</v>
      </c>
      <c r="AH3552" s="2" t="s">
        <v>139</v>
      </c>
      <c r="AI3552" s="2">
        <v>1</v>
      </c>
      <c r="AJ3552" s="2" t="s">
        <v>139</v>
      </c>
      <c r="AK3552" s="2" t="s">
        <v>139</v>
      </c>
      <c r="AL3552" s="2" t="s">
        <v>139</v>
      </c>
      <c r="AM3552" s="2" t="s">
        <v>139</v>
      </c>
      <c r="AN3552" s="2" t="s">
        <v>139</v>
      </c>
      <c r="AO3552" s="2" t="s">
        <v>139</v>
      </c>
      <c r="AP3552" s="2" t="s">
        <v>139</v>
      </c>
      <c r="AQ3552" s="2" t="s">
        <v>219</v>
      </c>
      <c r="AR3552" s="2" t="s">
        <v>219</v>
      </c>
    </row>
    <row r="3553" spans="8:44" ht="21" customHeight="1">
      <c r="H3553" s="2">
        <f t="shared" si="114"/>
        <v>3552</v>
      </c>
      <c r="I3553" s="2" t="str">
        <f t="shared" ca="1" si="115"/>
        <v>高木工業3552</v>
      </c>
      <c r="K3553" s="2" t="s">
        <v>57</v>
      </c>
      <c r="L3553" s="2" t="s">
        <v>161</v>
      </c>
      <c r="M3553" s="4">
        <v>591350</v>
      </c>
      <c r="N3553" s="2" t="s">
        <v>22911</v>
      </c>
      <c r="O3553" s="2" t="s">
        <v>139</v>
      </c>
      <c r="P3553" s="2" t="s">
        <v>22916</v>
      </c>
      <c r="Q3553" s="2" t="s">
        <v>22917</v>
      </c>
      <c r="R3553" s="2" t="s">
        <v>139</v>
      </c>
      <c r="S3553" s="2" t="s">
        <v>139</v>
      </c>
      <c r="T3553" s="2" t="s">
        <v>167</v>
      </c>
      <c r="U3553" s="2" t="s">
        <v>183</v>
      </c>
      <c r="V3553" s="2">
        <v>1300</v>
      </c>
      <c r="W3553" s="2">
        <v>211250</v>
      </c>
      <c r="X3553" s="2">
        <v>55</v>
      </c>
      <c r="Y3553" s="2" t="s">
        <v>139</v>
      </c>
      <c r="Z3553" s="2" t="s">
        <v>22652</v>
      </c>
      <c r="AA3553" s="2" t="s">
        <v>139</v>
      </c>
      <c r="AB3553" s="2" t="s">
        <v>139</v>
      </c>
      <c r="AC3553" s="2">
        <v>1</v>
      </c>
      <c r="AD3553" s="2" t="s">
        <v>22653</v>
      </c>
      <c r="AE3553" s="2" t="s">
        <v>139</v>
      </c>
      <c r="AF3553" s="2" t="s">
        <v>22671</v>
      </c>
      <c r="AG3553" s="2">
        <v>35000</v>
      </c>
      <c r="AH3553" s="2" t="s">
        <v>139</v>
      </c>
      <c r="AI3553" s="2">
        <v>1</v>
      </c>
      <c r="AJ3553" s="2" t="s">
        <v>139</v>
      </c>
      <c r="AK3553" s="2" t="s">
        <v>139</v>
      </c>
      <c r="AL3553" s="2" t="s">
        <v>139</v>
      </c>
      <c r="AM3553" s="2" t="s">
        <v>139</v>
      </c>
      <c r="AN3553" s="2" t="s">
        <v>139</v>
      </c>
      <c r="AO3553" s="2" t="s">
        <v>139</v>
      </c>
      <c r="AP3553" s="2" t="s">
        <v>139</v>
      </c>
      <c r="AQ3553" s="2" t="s">
        <v>219</v>
      </c>
      <c r="AR3553" s="2" t="s">
        <v>219</v>
      </c>
    </row>
    <row r="3554" spans="8:44" ht="21" customHeight="1">
      <c r="H3554" s="2">
        <f t="shared" si="114"/>
        <v>3553</v>
      </c>
      <c r="I3554" s="2" t="str">
        <f t="shared" ca="1" si="115"/>
        <v>高木工業3553</v>
      </c>
      <c r="K3554" s="2" t="s">
        <v>57</v>
      </c>
      <c r="L3554" s="2" t="s">
        <v>161</v>
      </c>
      <c r="M3554" s="4">
        <v>591350</v>
      </c>
      <c r="N3554" s="2" t="s">
        <v>22911</v>
      </c>
      <c r="O3554" s="2" t="s">
        <v>22918</v>
      </c>
      <c r="P3554" s="2" t="s">
        <v>22919</v>
      </c>
      <c r="Q3554" s="2" t="s">
        <v>22920</v>
      </c>
      <c r="R3554" s="2" t="s">
        <v>139</v>
      </c>
      <c r="S3554" s="2" t="s">
        <v>139</v>
      </c>
      <c r="T3554" s="2" t="s">
        <v>167</v>
      </c>
      <c r="U3554" s="2" t="s">
        <v>183</v>
      </c>
      <c r="V3554" s="2">
        <v>1250</v>
      </c>
      <c r="W3554" s="2">
        <v>215630</v>
      </c>
      <c r="X3554" s="2">
        <v>55</v>
      </c>
      <c r="Y3554" s="2" t="s">
        <v>139</v>
      </c>
      <c r="Z3554" s="2" t="s">
        <v>22652</v>
      </c>
      <c r="AA3554" s="2" t="s">
        <v>139</v>
      </c>
      <c r="AB3554" s="2" t="s">
        <v>139</v>
      </c>
      <c r="AC3554" s="2">
        <v>1</v>
      </c>
      <c r="AD3554" s="2" t="s">
        <v>22653</v>
      </c>
      <c r="AE3554" s="2" t="s">
        <v>139</v>
      </c>
      <c r="AF3554" s="2" t="s">
        <v>22671</v>
      </c>
      <c r="AG3554" s="2">
        <v>35000</v>
      </c>
      <c r="AH3554" s="2" t="s">
        <v>139</v>
      </c>
      <c r="AI3554" s="2">
        <v>1</v>
      </c>
      <c r="AJ3554" s="2" t="s">
        <v>139</v>
      </c>
      <c r="AK3554" s="2" t="s">
        <v>22672</v>
      </c>
      <c r="AL3554" s="2" t="s">
        <v>139</v>
      </c>
      <c r="AM3554" s="2" t="s">
        <v>139</v>
      </c>
      <c r="AN3554" s="2" t="s">
        <v>139</v>
      </c>
      <c r="AO3554" s="2" t="s">
        <v>139</v>
      </c>
      <c r="AP3554" s="2" t="s">
        <v>139</v>
      </c>
      <c r="AQ3554" s="2" t="s">
        <v>219</v>
      </c>
      <c r="AR3554" s="2" t="s">
        <v>219</v>
      </c>
    </row>
    <row r="3555" spans="8:44" ht="21" customHeight="1">
      <c r="H3555" s="2">
        <f t="shared" si="114"/>
        <v>3554</v>
      </c>
      <c r="I3555" s="2" t="str">
        <f t="shared" ca="1" si="115"/>
        <v>高木工業3554</v>
      </c>
      <c r="K3555" s="2" t="s">
        <v>57</v>
      </c>
      <c r="L3555" s="2" t="s">
        <v>161</v>
      </c>
      <c r="M3555" s="4">
        <v>591350</v>
      </c>
      <c r="N3555" s="2" t="s">
        <v>22911</v>
      </c>
      <c r="O3555" s="2" t="s">
        <v>22921</v>
      </c>
      <c r="P3555" s="2" t="s">
        <v>22922</v>
      </c>
      <c r="Q3555" s="2" t="s">
        <v>22923</v>
      </c>
      <c r="R3555" s="2" t="s">
        <v>139</v>
      </c>
      <c r="S3555" s="2" t="s">
        <v>139</v>
      </c>
      <c r="T3555" s="2" t="s">
        <v>167</v>
      </c>
      <c r="U3555" s="2" t="s">
        <v>183</v>
      </c>
      <c r="V3555" s="2">
        <v>1250</v>
      </c>
      <c r="W3555" s="2">
        <v>215630</v>
      </c>
      <c r="X3555" s="2">
        <v>55</v>
      </c>
      <c r="Y3555" s="2" t="s">
        <v>139</v>
      </c>
      <c r="Z3555" s="2" t="s">
        <v>22652</v>
      </c>
      <c r="AA3555" s="2" t="s">
        <v>139</v>
      </c>
      <c r="AB3555" s="2" t="s">
        <v>139</v>
      </c>
      <c r="AC3555" s="2">
        <v>1</v>
      </c>
      <c r="AD3555" s="2" t="s">
        <v>22653</v>
      </c>
      <c r="AE3555" s="2" t="s">
        <v>139</v>
      </c>
      <c r="AF3555" s="2" t="s">
        <v>22671</v>
      </c>
      <c r="AG3555" s="2">
        <v>35000</v>
      </c>
      <c r="AH3555" s="2" t="s">
        <v>139</v>
      </c>
      <c r="AI3555" s="2">
        <v>1</v>
      </c>
      <c r="AJ3555" s="2" t="s">
        <v>139</v>
      </c>
      <c r="AK3555" s="2" t="s">
        <v>139</v>
      </c>
      <c r="AL3555" s="2" t="s">
        <v>139</v>
      </c>
      <c r="AM3555" s="2" t="s">
        <v>139</v>
      </c>
      <c r="AN3555" s="2" t="s">
        <v>139</v>
      </c>
      <c r="AO3555" s="2" t="s">
        <v>139</v>
      </c>
      <c r="AP3555" s="2" t="s">
        <v>139</v>
      </c>
      <c r="AQ3555" s="2" t="s">
        <v>117</v>
      </c>
      <c r="AR3555" s="2" t="s">
        <v>112</v>
      </c>
    </row>
    <row r="3556" spans="8:44" ht="21" customHeight="1">
      <c r="H3556" s="2">
        <f t="shared" si="114"/>
        <v>3555</v>
      </c>
      <c r="I3556" s="2" t="str">
        <f t="shared" ca="1" si="115"/>
        <v>高木工業3555</v>
      </c>
      <c r="K3556" s="2" t="s">
        <v>57</v>
      </c>
      <c r="L3556" s="2" t="s">
        <v>161</v>
      </c>
      <c r="M3556" s="4">
        <v>660250</v>
      </c>
      <c r="N3556" s="2" t="s">
        <v>22924</v>
      </c>
      <c r="O3556" s="2" t="s">
        <v>22925</v>
      </c>
      <c r="P3556" s="2" t="s">
        <v>22926</v>
      </c>
      <c r="Q3556" s="2" t="s">
        <v>22927</v>
      </c>
      <c r="R3556" s="2" t="s">
        <v>139</v>
      </c>
      <c r="S3556" s="2" t="s">
        <v>139</v>
      </c>
      <c r="T3556" s="2" t="s">
        <v>182</v>
      </c>
      <c r="U3556" s="2" t="s">
        <v>183</v>
      </c>
      <c r="V3556" s="2">
        <v>1140</v>
      </c>
      <c r="W3556" s="2">
        <v>199500</v>
      </c>
      <c r="X3556" s="2">
        <v>55</v>
      </c>
      <c r="Y3556" s="2" t="s">
        <v>139</v>
      </c>
      <c r="Z3556" s="2" t="s">
        <v>5475</v>
      </c>
      <c r="AA3556" s="2" t="s">
        <v>139</v>
      </c>
      <c r="AB3556" s="2" t="s">
        <v>139</v>
      </c>
      <c r="AC3556" s="2">
        <v>1</v>
      </c>
      <c r="AD3556" s="2" t="s">
        <v>22653</v>
      </c>
      <c r="AE3556" s="2" t="s">
        <v>139</v>
      </c>
      <c r="AF3556" s="2" t="s">
        <v>22671</v>
      </c>
      <c r="AG3556" s="2">
        <v>40000</v>
      </c>
      <c r="AH3556" s="2" t="s">
        <v>139</v>
      </c>
      <c r="AI3556" s="2" t="s">
        <v>139</v>
      </c>
      <c r="AJ3556" s="2" t="s">
        <v>139</v>
      </c>
      <c r="AK3556" s="2" t="s">
        <v>139</v>
      </c>
      <c r="AL3556" s="2" t="s">
        <v>139</v>
      </c>
      <c r="AM3556" s="2" t="s">
        <v>139</v>
      </c>
      <c r="AN3556" s="2" t="s">
        <v>139</v>
      </c>
      <c r="AO3556" s="2" t="s">
        <v>139</v>
      </c>
      <c r="AP3556" s="2" t="s">
        <v>139</v>
      </c>
      <c r="AQ3556" s="2" t="s">
        <v>115</v>
      </c>
      <c r="AR3556" s="2" t="s">
        <v>112</v>
      </c>
    </row>
    <row r="3557" spans="8:44" ht="21" customHeight="1">
      <c r="H3557" s="2">
        <f t="shared" si="114"/>
        <v>3556</v>
      </c>
      <c r="I3557" s="2" t="str">
        <f t="shared" ca="1" si="115"/>
        <v>高木工業3556</v>
      </c>
      <c r="K3557" s="2" t="s">
        <v>57</v>
      </c>
      <c r="L3557" s="2" t="s">
        <v>161</v>
      </c>
      <c r="M3557" s="4">
        <v>614550</v>
      </c>
      <c r="N3557" s="2" t="s">
        <v>22928</v>
      </c>
      <c r="O3557" s="2" t="s">
        <v>22929</v>
      </c>
      <c r="P3557" s="2" t="s">
        <v>22930</v>
      </c>
      <c r="Q3557" s="2" t="s">
        <v>22931</v>
      </c>
      <c r="R3557" s="2" t="s">
        <v>139</v>
      </c>
      <c r="S3557" s="2" t="s">
        <v>139</v>
      </c>
      <c r="T3557" s="2" t="s">
        <v>182</v>
      </c>
      <c r="U3557" s="2" t="s">
        <v>147</v>
      </c>
      <c r="V3557" s="2">
        <v>1300</v>
      </c>
      <c r="W3557" s="2">
        <v>306800</v>
      </c>
      <c r="X3557" s="2">
        <v>55</v>
      </c>
      <c r="Y3557" s="2" t="s">
        <v>139</v>
      </c>
      <c r="Z3557" s="2" t="s">
        <v>22652</v>
      </c>
      <c r="AA3557" s="2" t="s">
        <v>139</v>
      </c>
      <c r="AB3557" s="2" t="s">
        <v>139</v>
      </c>
      <c r="AC3557" s="2">
        <v>1</v>
      </c>
      <c r="AD3557" s="2" t="s">
        <v>22653</v>
      </c>
      <c r="AE3557" s="2" t="s">
        <v>139</v>
      </c>
      <c r="AF3557" s="2" t="s">
        <v>22671</v>
      </c>
      <c r="AG3557" s="2">
        <v>30000</v>
      </c>
      <c r="AH3557" s="2" t="s">
        <v>139</v>
      </c>
      <c r="AI3557" s="2">
        <v>1</v>
      </c>
      <c r="AJ3557" s="2" t="s">
        <v>22932</v>
      </c>
      <c r="AK3557" s="2" t="s">
        <v>139</v>
      </c>
      <c r="AL3557" s="2" t="s">
        <v>139</v>
      </c>
      <c r="AM3557" s="2" t="s">
        <v>139</v>
      </c>
      <c r="AN3557" s="2" t="s">
        <v>139</v>
      </c>
      <c r="AO3557" s="2" t="s">
        <v>139</v>
      </c>
      <c r="AP3557" s="2" t="s">
        <v>139</v>
      </c>
      <c r="AQ3557" s="2" t="s">
        <v>117</v>
      </c>
      <c r="AR3557" s="2" t="s">
        <v>112</v>
      </c>
    </row>
    <row r="3558" spans="8:44" ht="21" customHeight="1">
      <c r="H3558" s="2">
        <f t="shared" si="114"/>
        <v>3557</v>
      </c>
      <c r="I3558" s="2" t="str">
        <f t="shared" ca="1" si="115"/>
        <v>高木工業3557</v>
      </c>
      <c r="K3558" s="2" t="s">
        <v>57</v>
      </c>
      <c r="L3558" s="2" t="s">
        <v>161</v>
      </c>
      <c r="M3558" s="4">
        <v>634051</v>
      </c>
      <c r="N3558" s="2" t="s">
        <v>22933</v>
      </c>
      <c r="O3558" s="2" t="s">
        <v>22405</v>
      </c>
      <c r="P3558" s="2" t="s">
        <v>22934</v>
      </c>
      <c r="Q3558" s="2" t="s">
        <v>22935</v>
      </c>
      <c r="R3558" s="2" t="s">
        <v>139</v>
      </c>
      <c r="S3558" s="2" t="s">
        <v>139</v>
      </c>
      <c r="T3558" s="2" t="s">
        <v>182</v>
      </c>
      <c r="U3558" s="2" t="s">
        <v>147</v>
      </c>
      <c r="V3558" s="2">
        <v>1300</v>
      </c>
      <c r="W3558" s="2">
        <v>318175</v>
      </c>
      <c r="X3558" s="2">
        <v>39</v>
      </c>
      <c r="Y3558" s="2" t="s">
        <v>139</v>
      </c>
      <c r="Z3558" s="2" t="s">
        <v>22652</v>
      </c>
      <c r="AA3558" s="2" t="s">
        <v>139</v>
      </c>
      <c r="AB3558" s="2" t="s">
        <v>139</v>
      </c>
      <c r="AC3558" s="2">
        <v>1</v>
      </c>
      <c r="AD3558" s="2" t="s">
        <v>22653</v>
      </c>
      <c r="AE3558" s="2" t="s">
        <v>139</v>
      </c>
      <c r="AF3558" s="2" t="s">
        <v>22671</v>
      </c>
      <c r="AG3558" s="2">
        <v>45000</v>
      </c>
      <c r="AH3558" s="2" t="s">
        <v>139</v>
      </c>
      <c r="AI3558" s="2" t="s">
        <v>139</v>
      </c>
      <c r="AJ3558" s="2" t="s">
        <v>22936</v>
      </c>
      <c r="AK3558" s="2" t="s">
        <v>139</v>
      </c>
      <c r="AL3558" s="2" t="s">
        <v>139</v>
      </c>
      <c r="AM3558" s="2" t="s">
        <v>139</v>
      </c>
      <c r="AN3558" s="2" t="s">
        <v>139</v>
      </c>
      <c r="AO3558" s="2" t="s">
        <v>139</v>
      </c>
      <c r="AP3558" s="2" t="s">
        <v>139</v>
      </c>
      <c r="AQ3558" s="2" t="s">
        <v>115</v>
      </c>
      <c r="AR3558" s="2" t="s">
        <v>112</v>
      </c>
    </row>
    <row r="3559" spans="8:44" ht="21" customHeight="1">
      <c r="H3559" s="2">
        <f t="shared" si="114"/>
        <v>3558</v>
      </c>
      <c r="I3559" s="2" t="str">
        <f t="shared" ca="1" si="115"/>
        <v>高木工業3558</v>
      </c>
      <c r="K3559" s="2" t="s">
        <v>57</v>
      </c>
      <c r="L3559" s="2" t="s">
        <v>161</v>
      </c>
      <c r="M3559" s="4">
        <v>843851</v>
      </c>
      <c r="N3559" s="2" t="s">
        <v>22937</v>
      </c>
      <c r="O3559" s="2" t="s">
        <v>22938</v>
      </c>
      <c r="P3559" s="2" t="s">
        <v>22939</v>
      </c>
      <c r="Q3559" s="2" t="s">
        <v>22940</v>
      </c>
      <c r="R3559" s="2" t="s">
        <v>139</v>
      </c>
      <c r="S3559" s="2" t="s">
        <v>139</v>
      </c>
      <c r="T3559" s="2" t="s">
        <v>197</v>
      </c>
      <c r="U3559" s="2" t="s">
        <v>147</v>
      </c>
      <c r="V3559" s="2">
        <v>1172</v>
      </c>
      <c r="W3559" s="2">
        <v>292121</v>
      </c>
      <c r="X3559" s="2">
        <v>39</v>
      </c>
      <c r="Y3559" s="2" t="s">
        <v>139</v>
      </c>
      <c r="Z3559" s="2" t="s">
        <v>22652</v>
      </c>
      <c r="AA3559" s="2" t="s">
        <v>139</v>
      </c>
      <c r="AB3559" s="2" t="s">
        <v>139</v>
      </c>
      <c r="AC3559" s="2">
        <v>1</v>
      </c>
      <c r="AD3559" s="2" t="s">
        <v>22653</v>
      </c>
      <c r="AE3559" s="2" t="s">
        <v>139</v>
      </c>
      <c r="AF3559" s="2" t="s">
        <v>22671</v>
      </c>
      <c r="AG3559" s="2">
        <v>38000</v>
      </c>
      <c r="AH3559" s="2" t="s">
        <v>139</v>
      </c>
      <c r="AI3559" s="2" t="s">
        <v>139</v>
      </c>
      <c r="AJ3559" s="2" t="s">
        <v>22941</v>
      </c>
      <c r="AK3559" s="2" t="s">
        <v>139</v>
      </c>
      <c r="AL3559" s="2" t="s">
        <v>139</v>
      </c>
      <c r="AM3559" s="2" t="s">
        <v>139</v>
      </c>
      <c r="AN3559" s="2" t="s">
        <v>139</v>
      </c>
      <c r="AO3559" s="2" t="s">
        <v>139</v>
      </c>
      <c r="AP3559" s="2" t="s">
        <v>139</v>
      </c>
      <c r="AQ3559" s="2" t="s">
        <v>115</v>
      </c>
      <c r="AR3559" s="2" t="s">
        <v>112</v>
      </c>
    </row>
    <row r="3560" spans="8:44" ht="21" customHeight="1">
      <c r="H3560" s="2">
        <f t="shared" si="114"/>
        <v>3559</v>
      </c>
      <c r="I3560" s="2" t="str">
        <f t="shared" ca="1" si="115"/>
        <v>高木工業3559</v>
      </c>
      <c r="K3560" s="2" t="s">
        <v>57</v>
      </c>
      <c r="L3560" s="2" t="s">
        <v>161</v>
      </c>
      <c r="M3560" s="4">
        <v>843851</v>
      </c>
      <c r="N3560" s="2" t="s">
        <v>22937</v>
      </c>
      <c r="O3560" s="2" t="s">
        <v>22938</v>
      </c>
      <c r="P3560" s="2" t="s">
        <v>22942</v>
      </c>
      <c r="Q3560" s="2" t="s">
        <v>22940</v>
      </c>
      <c r="R3560" s="2" t="s">
        <v>139</v>
      </c>
      <c r="S3560" s="2" t="s">
        <v>139</v>
      </c>
      <c r="T3560" s="2" t="s">
        <v>197</v>
      </c>
      <c r="U3560" s="2" t="s">
        <v>147</v>
      </c>
      <c r="V3560" s="2">
        <v>1172</v>
      </c>
      <c r="W3560" s="2">
        <v>292121</v>
      </c>
      <c r="X3560" s="2">
        <v>39</v>
      </c>
      <c r="Y3560" s="2" t="s">
        <v>139</v>
      </c>
      <c r="Z3560" s="2" t="s">
        <v>22652</v>
      </c>
      <c r="AA3560" s="2" t="s">
        <v>139</v>
      </c>
      <c r="AB3560" s="2" t="s">
        <v>139</v>
      </c>
      <c r="AC3560" s="2">
        <v>1</v>
      </c>
      <c r="AD3560" s="2" t="s">
        <v>22653</v>
      </c>
      <c r="AE3560" s="2" t="s">
        <v>139</v>
      </c>
      <c r="AF3560" s="2" t="s">
        <v>22671</v>
      </c>
      <c r="AG3560" s="2">
        <v>38000</v>
      </c>
      <c r="AH3560" s="2" t="s">
        <v>139</v>
      </c>
      <c r="AI3560" s="2" t="s">
        <v>139</v>
      </c>
      <c r="AJ3560" s="2" t="s">
        <v>139</v>
      </c>
      <c r="AK3560" s="2" t="s">
        <v>139</v>
      </c>
      <c r="AL3560" s="2" t="s">
        <v>139</v>
      </c>
      <c r="AM3560" s="2" t="s">
        <v>139</v>
      </c>
      <c r="AN3560" s="2" t="s">
        <v>139</v>
      </c>
      <c r="AO3560" s="2" t="s">
        <v>139</v>
      </c>
      <c r="AP3560" s="2" t="s">
        <v>139</v>
      </c>
      <c r="AQ3560" s="2" t="s">
        <v>115</v>
      </c>
      <c r="AR3560" s="2" t="s">
        <v>112</v>
      </c>
    </row>
    <row r="3561" spans="8:44" ht="21" customHeight="1">
      <c r="H3561" s="2">
        <f t="shared" si="114"/>
        <v>3560</v>
      </c>
      <c r="I3561" s="2" t="str">
        <f t="shared" ca="1" si="115"/>
        <v>高木工業3560</v>
      </c>
      <c r="K3561" s="2" t="s">
        <v>57</v>
      </c>
      <c r="L3561" s="2" t="s">
        <v>161</v>
      </c>
      <c r="M3561" s="4">
        <v>616050</v>
      </c>
      <c r="N3561" s="2" t="s">
        <v>22943</v>
      </c>
      <c r="O3561" s="2" t="s">
        <v>22944</v>
      </c>
      <c r="P3561" s="2" t="s">
        <v>22945</v>
      </c>
      <c r="Q3561" s="2" t="s">
        <v>22946</v>
      </c>
      <c r="R3561" s="2" t="s">
        <v>139</v>
      </c>
      <c r="S3561" s="2" t="s">
        <v>139</v>
      </c>
      <c r="T3561" s="2" t="s">
        <v>167</v>
      </c>
      <c r="U3561" s="2" t="s">
        <v>183</v>
      </c>
      <c r="V3561" s="2">
        <v>1400</v>
      </c>
      <c r="W3561" s="2">
        <v>284200</v>
      </c>
      <c r="X3561" s="2">
        <v>40</v>
      </c>
      <c r="Y3561" s="2" t="s">
        <v>139</v>
      </c>
      <c r="Z3561" s="2" t="s">
        <v>22652</v>
      </c>
      <c r="AA3561" s="2" t="s">
        <v>22947</v>
      </c>
      <c r="AB3561" s="2" t="s">
        <v>139</v>
      </c>
      <c r="AC3561" s="2">
        <v>1</v>
      </c>
      <c r="AD3561" s="2" t="s">
        <v>22653</v>
      </c>
      <c r="AE3561" s="2" t="s">
        <v>139</v>
      </c>
      <c r="AF3561" s="2" t="s">
        <v>22653</v>
      </c>
      <c r="AG3561" s="2" t="s">
        <v>139</v>
      </c>
      <c r="AH3561" s="2" t="s">
        <v>139</v>
      </c>
      <c r="AI3561" s="2">
        <v>1</v>
      </c>
      <c r="AJ3561" s="2" t="s">
        <v>22948</v>
      </c>
      <c r="AK3561" s="2" t="s">
        <v>139</v>
      </c>
      <c r="AL3561" s="2" t="s">
        <v>139</v>
      </c>
      <c r="AM3561" s="2" t="s">
        <v>139</v>
      </c>
      <c r="AN3561" s="2" t="s">
        <v>139</v>
      </c>
      <c r="AO3561" s="2" t="s">
        <v>139</v>
      </c>
      <c r="AP3561" s="2" t="s">
        <v>139</v>
      </c>
      <c r="AQ3561" s="2" t="s">
        <v>115</v>
      </c>
      <c r="AR3561" s="2" t="s">
        <v>112</v>
      </c>
    </row>
    <row r="3562" spans="8:44" ht="21" customHeight="1">
      <c r="H3562" s="2">
        <f t="shared" si="114"/>
        <v>3561</v>
      </c>
      <c r="I3562" s="2" t="str">
        <f t="shared" ca="1" si="115"/>
        <v>高木工業3561</v>
      </c>
      <c r="K3562" s="2" t="s">
        <v>57</v>
      </c>
      <c r="L3562" s="2" t="s">
        <v>161</v>
      </c>
      <c r="M3562" s="4">
        <v>603450</v>
      </c>
      <c r="N3562" s="2" t="s">
        <v>22949</v>
      </c>
      <c r="O3562" s="2" t="s">
        <v>22207</v>
      </c>
      <c r="P3562" s="2" t="s">
        <v>22950</v>
      </c>
      <c r="Q3562" s="2" t="s">
        <v>22951</v>
      </c>
      <c r="R3562" s="2" t="s">
        <v>139</v>
      </c>
      <c r="S3562" s="2" t="s">
        <v>139</v>
      </c>
      <c r="T3562" s="2" t="s">
        <v>182</v>
      </c>
      <c r="U3562" s="2" t="s">
        <v>183</v>
      </c>
      <c r="V3562" s="2">
        <v>1400</v>
      </c>
      <c r="W3562" s="2">
        <v>292180</v>
      </c>
      <c r="X3562" s="2">
        <v>55</v>
      </c>
      <c r="Y3562" s="2" t="s">
        <v>139</v>
      </c>
      <c r="Z3562" s="2" t="s">
        <v>22652</v>
      </c>
      <c r="AA3562" s="2" t="s">
        <v>22952</v>
      </c>
      <c r="AB3562" s="2" t="s">
        <v>139</v>
      </c>
      <c r="AC3562" s="2">
        <v>1</v>
      </c>
      <c r="AD3562" s="2" t="s">
        <v>22653</v>
      </c>
      <c r="AE3562" s="2" t="s">
        <v>139</v>
      </c>
      <c r="AF3562" s="2" t="s">
        <v>22671</v>
      </c>
      <c r="AG3562" s="2">
        <v>30000</v>
      </c>
      <c r="AH3562" s="2" t="s">
        <v>139</v>
      </c>
      <c r="AI3562" s="2" t="s">
        <v>139</v>
      </c>
      <c r="AJ3562" s="2" t="s">
        <v>139</v>
      </c>
      <c r="AK3562" s="2" t="s">
        <v>22953</v>
      </c>
      <c r="AL3562" s="2" t="s">
        <v>139</v>
      </c>
      <c r="AM3562" s="2" t="s">
        <v>139</v>
      </c>
      <c r="AN3562" s="2" t="s">
        <v>139</v>
      </c>
      <c r="AO3562" s="2" t="s">
        <v>139</v>
      </c>
      <c r="AP3562" s="2" t="s">
        <v>139</v>
      </c>
      <c r="AQ3562" s="2" t="s">
        <v>117</v>
      </c>
      <c r="AR3562" s="2" t="s">
        <v>112</v>
      </c>
    </row>
    <row r="3563" spans="8:44" ht="21" customHeight="1">
      <c r="H3563" s="2">
        <f t="shared" si="114"/>
        <v>3562</v>
      </c>
      <c r="I3563" s="2" t="str">
        <f t="shared" ca="1" si="115"/>
        <v>高木工業3562</v>
      </c>
      <c r="K3563" s="2" t="s">
        <v>57</v>
      </c>
      <c r="L3563" s="2" t="s">
        <v>161</v>
      </c>
      <c r="M3563" s="4">
        <v>603450</v>
      </c>
      <c r="N3563" s="2" t="s">
        <v>22949</v>
      </c>
      <c r="O3563" s="2" t="s">
        <v>22954</v>
      </c>
      <c r="P3563" s="2" t="s">
        <v>22955</v>
      </c>
      <c r="Q3563" s="2" t="s">
        <v>22951</v>
      </c>
      <c r="R3563" s="2" t="s">
        <v>139</v>
      </c>
      <c r="S3563" s="2" t="s">
        <v>139</v>
      </c>
      <c r="T3563" s="2" t="s">
        <v>182</v>
      </c>
      <c r="U3563" s="2" t="s">
        <v>183</v>
      </c>
      <c r="V3563" s="2">
        <v>1320</v>
      </c>
      <c r="W3563" s="2">
        <v>242484</v>
      </c>
      <c r="X3563" s="2">
        <v>39</v>
      </c>
      <c r="Y3563" s="2" t="s">
        <v>139</v>
      </c>
      <c r="Z3563" s="2" t="s">
        <v>22652</v>
      </c>
      <c r="AA3563" s="2" t="s">
        <v>22956</v>
      </c>
      <c r="AB3563" s="2" t="s">
        <v>139</v>
      </c>
      <c r="AC3563" s="2">
        <v>1</v>
      </c>
      <c r="AD3563" s="2" t="s">
        <v>22653</v>
      </c>
      <c r="AE3563" s="2" t="s">
        <v>139</v>
      </c>
      <c r="AF3563" s="2" t="s">
        <v>22671</v>
      </c>
      <c r="AG3563" s="2">
        <v>30000</v>
      </c>
      <c r="AH3563" s="2" t="s">
        <v>139</v>
      </c>
      <c r="AI3563" s="2" t="s">
        <v>139</v>
      </c>
      <c r="AJ3563" s="2" t="s">
        <v>139</v>
      </c>
      <c r="AK3563" s="2" t="s">
        <v>22953</v>
      </c>
      <c r="AL3563" s="2" t="s">
        <v>139</v>
      </c>
      <c r="AM3563" s="2" t="s">
        <v>139</v>
      </c>
      <c r="AN3563" s="2" t="s">
        <v>139</v>
      </c>
      <c r="AO3563" s="2" t="s">
        <v>139</v>
      </c>
      <c r="AP3563" s="2" t="s">
        <v>139</v>
      </c>
      <c r="AQ3563" s="2" t="s">
        <v>117</v>
      </c>
      <c r="AR3563" s="2" t="s">
        <v>112</v>
      </c>
    </row>
    <row r="3564" spans="8:44" ht="21" customHeight="1">
      <c r="H3564" s="2">
        <f t="shared" si="114"/>
        <v>3563</v>
      </c>
      <c r="I3564" s="2" t="str">
        <f t="shared" ca="1" si="115"/>
        <v>高木工業3563</v>
      </c>
      <c r="K3564" s="2" t="s">
        <v>57</v>
      </c>
      <c r="L3564" s="2" t="s">
        <v>161</v>
      </c>
      <c r="M3564" s="4">
        <v>603450</v>
      </c>
      <c r="N3564" s="2" t="s">
        <v>22949</v>
      </c>
      <c r="O3564" s="2" t="s">
        <v>22957</v>
      </c>
      <c r="P3564" s="2" t="s">
        <v>22958</v>
      </c>
      <c r="Q3564" s="2" t="s">
        <v>22951</v>
      </c>
      <c r="R3564" s="2" t="s">
        <v>139</v>
      </c>
      <c r="S3564" s="2" t="s">
        <v>139</v>
      </c>
      <c r="T3564" s="2" t="s">
        <v>182</v>
      </c>
      <c r="U3564" s="2" t="s">
        <v>183</v>
      </c>
      <c r="V3564" s="2">
        <v>1320</v>
      </c>
      <c r="W3564" s="2">
        <v>242484</v>
      </c>
      <c r="X3564" s="2">
        <v>51</v>
      </c>
      <c r="Y3564" s="2" t="s">
        <v>139</v>
      </c>
      <c r="Z3564" s="2" t="s">
        <v>22652</v>
      </c>
      <c r="AA3564" s="2" t="s">
        <v>22959</v>
      </c>
      <c r="AB3564" s="2" t="s">
        <v>139</v>
      </c>
      <c r="AC3564" s="2">
        <v>1</v>
      </c>
      <c r="AD3564" s="2" t="s">
        <v>22653</v>
      </c>
      <c r="AE3564" s="2" t="s">
        <v>139</v>
      </c>
      <c r="AF3564" s="2" t="s">
        <v>22671</v>
      </c>
      <c r="AG3564" s="2">
        <v>30000</v>
      </c>
      <c r="AH3564" s="2" t="s">
        <v>139</v>
      </c>
      <c r="AI3564" s="2" t="s">
        <v>139</v>
      </c>
      <c r="AJ3564" s="2" t="s">
        <v>139</v>
      </c>
      <c r="AK3564" s="2" t="s">
        <v>22953</v>
      </c>
      <c r="AL3564" s="2" t="s">
        <v>139</v>
      </c>
      <c r="AM3564" s="2" t="s">
        <v>139</v>
      </c>
      <c r="AN3564" s="2" t="s">
        <v>139</v>
      </c>
      <c r="AO3564" s="2" t="s">
        <v>139</v>
      </c>
      <c r="AP3564" s="2" t="s">
        <v>139</v>
      </c>
      <c r="AQ3564" s="2" t="s">
        <v>117</v>
      </c>
      <c r="AR3564" s="2" t="s">
        <v>112</v>
      </c>
    </row>
    <row r="3565" spans="8:44" ht="21" customHeight="1">
      <c r="H3565" s="2">
        <f t="shared" si="114"/>
        <v>3564</v>
      </c>
      <c r="I3565" s="2" t="str">
        <f t="shared" ca="1" si="115"/>
        <v>高木工業3564</v>
      </c>
      <c r="K3565" s="2" t="s">
        <v>57</v>
      </c>
      <c r="L3565" s="2" t="s">
        <v>161</v>
      </c>
      <c r="M3565" s="4">
        <v>586450</v>
      </c>
      <c r="N3565" s="2" t="s">
        <v>22960</v>
      </c>
      <c r="O3565" s="2" t="s">
        <v>22961</v>
      </c>
      <c r="P3565" s="2" t="s">
        <v>22962</v>
      </c>
      <c r="Q3565" s="2" t="s">
        <v>22963</v>
      </c>
      <c r="R3565" s="2" t="s">
        <v>139</v>
      </c>
      <c r="S3565" s="2" t="s">
        <v>139</v>
      </c>
      <c r="T3565" s="2" t="s">
        <v>182</v>
      </c>
      <c r="U3565" s="2" t="s">
        <v>147</v>
      </c>
      <c r="V3565" s="2">
        <v>1300</v>
      </c>
      <c r="W3565" s="2">
        <v>344825</v>
      </c>
      <c r="X3565" s="2">
        <v>40</v>
      </c>
      <c r="Y3565" s="2" t="s">
        <v>139</v>
      </c>
      <c r="Z3565" s="2" t="s">
        <v>22710</v>
      </c>
      <c r="AA3565" s="2" t="s">
        <v>139</v>
      </c>
      <c r="AB3565" s="2" t="s">
        <v>139</v>
      </c>
      <c r="AC3565" s="2">
        <v>1</v>
      </c>
      <c r="AD3565" s="2" t="s">
        <v>22671</v>
      </c>
      <c r="AE3565" s="2" t="s">
        <v>139</v>
      </c>
      <c r="AF3565" s="2" t="s">
        <v>22671</v>
      </c>
      <c r="AG3565" s="2">
        <v>45000</v>
      </c>
      <c r="AH3565" s="2" t="s">
        <v>139</v>
      </c>
      <c r="AI3565" s="2">
        <v>1</v>
      </c>
      <c r="AJ3565" s="2" t="s">
        <v>22964</v>
      </c>
      <c r="AK3565" s="2" t="s">
        <v>22672</v>
      </c>
      <c r="AL3565" s="2" t="s">
        <v>139</v>
      </c>
      <c r="AM3565" s="2" t="s">
        <v>139</v>
      </c>
      <c r="AN3565" s="2" t="s">
        <v>139</v>
      </c>
      <c r="AO3565" s="2" t="s">
        <v>139</v>
      </c>
      <c r="AP3565" s="2" t="s">
        <v>139</v>
      </c>
      <c r="AQ3565" s="2" t="s">
        <v>115</v>
      </c>
      <c r="AR3565" s="2" t="s">
        <v>112</v>
      </c>
    </row>
    <row r="3566" spans="8:44" ht="21" customHeight="1">
      <c r="H3566" s="2">
        <f t="shared" si="114"/>
        <v>3565</v>
      </c>
      <c r="I3566" s="2" t="str">
        <f t="shared" ca="1" si="115"/>
        <v>高木工業3565</v>
      </c>
      <c r="K3566" s="2" t="s">
        <v>57</v>
      </c>
      <c r="L3566" s="2" t="s">
        <v>161</v>
      </c>
      <c r="M3566" s="4">
        <v>156751</v>
      </c>
      <c r="N3566" s="2" t="s">
        <v>22965</v>
      </c>
      <c r="O3566" s="2" t="s">
        <v>9218</v>
      </c>
      <c r="P3566" s="2" t="s">
        <v>22966</v>
      </c>
      <c r="Q3566" s="2" t="s">
        <v>22967</v>
      </c>
      <c r="R3566" s="2" t="s">
        <v>139</v>
      </c>
      <c r="S3566" s="2" t="s">
        <v>139</v>
      </c>
      <c r="T3566" s="2" t="s">
        <v>182</v>
      </c>
      <c r="U3566" s="2" t="s">
        <v>147</v>
      </c>
      <c r="V3566" s="2">
        <v>1400</v>
      </c>
      <c r="W3566" s="2">
        <v>302400</v>
      </c>
      <c r="X3566" s="2">
        <v>45</v>
      </c>
      <c r="Y3566" s="2" t="s">
        <v>139</v>
      </c>
      <c r="Z3566" s="2" t="s">
        <v>22652</v>
      </c>
      <c r="AA3566" s="2" t="s">
        <v>139</v>
      </c>
      <c r="AB3566" s="2" t="s">
        <v>139</v>
      </c>
      <c r="AC3566" s="2">
        <v>1</v>
      </c>
      <c r="AD3566" s="2" t="s">
        <v>22653</v>
      </c>
      <c r="AE3566" s="2" t="s">
        <v>139</v>
      </c>
      <c r="AF3566" s="2" t="s">
        <v>22671</v>
      </c>
      <c r="AG3566" s="2">
        <v>35000</v>
      </c>
      <c r="AH3566" s="2" t="s">
        <v>139</v>
      </c>
      <c r="AI3566" s="2" t="s">
        <v>139</v>
      </c>
      <c r="AJ3566" s="2" t="s">
        <v>22968</v>
      </c>
      <c r="AK3566" s="2" t="s">
        <v>139</v>
      </c>
      <c r="AL3566" s="2" t="s">
        <v>139</v>
      </c>
      <c r="AM3566" s="2" t="s">
        <v>139</v>
      </c>
      <c r="AN3566" s="2" t="s">
        <v>139</v>
      </c>
      <c r="AO3566" s="2" t="s">
        <v>139</v>
      </c>
      <c r="AP3566" s="2" t="s">
        <v>139</v>
      </c>
      <c r="AQ3566" s="2" t="s">
        <v>117</v>
      </c>
      <c r="AR3566" s="2" t="s">
        <v>112</v>
      </c>
    </row>
    <row r="3567" spans="8:44" ht="21" customHeight="1">
      <c r="H3567" s="2">
        <f t="shared" si="114"/>
        <v>3566</v>
      </c>
      <c r="I3567" s="2" t="str">
        <f t="shared" ca="1" si="115"/>
        <v>高木工業3566</v>
      </c>
      <c r="K3567" s="2" t="s">
        <v>57</v>
      </c>
      <c r="L3567" s="2" t="s">
        <v>161</v>
      </c>
      <c r="M3567" s="4">
        <v>225811</v>
      </c>
      <c r="N3567" s="2" t="s">
        <v>22969</v>
      </c>
      <c r="O3567" s="2" t="s">
        <v>22970</v>
      </c>
      <c r="P3567" s="2" t="s">
        <v>22971</v>
      </c>
      <c r="Q3567" s="2" t="s">
        <v>22972</v>
      </c>
      <c r="R3567" s="2" t="s">
        <v>139</v>
      </c>
      <c r="S3567" s="2" t="s">
        <v>139</v>
      </c>
      <c r="T3567" s="2" t="s">
        <v>197</v>
      </c>
      <c r="U3567" s="2" t="s">
        <v>183</v>
      </c>
      <c r="V3567" s="2">
        <v>1200</v>
      </c>
      <c r="W3567" s="2">
        <v>207000</v>
      </c>
      <c r="X3567" s="2">
        <v>55</v>
      </c>
      <c r="Y3567" s="2" t="s">
        <v>139</v>
      </c>
      <c r="Z3567" s="2" t="s">
        <v>22652</v>
      </c>
      <c r="AA3567" s="2" t="s">
        <v>139</v>
      </c>
      <c r="AB3567" s="2" t="s">
        <v>139</v>
      </c>
      <c r="AC3567" s="2">
        <v>1</v>
      </c>
      <c r="AD3567" s="2" t="s">
        <v>22653</v>
      </c>
      <c r="AE3567" s="2" t="s">
        <v>139</v>
      </c>
      <c r="AF3567" s="2" t="s">
        <v>22653</v>
      </c>
      <c r="AG3567" s="2" t="s">
        <v>139</v>
      </c>
      <c r="AH3567" s="2" t="s">
        <v>139</v>
      </c>
      <c r="AI3567" s="2">
        <v>1</v>
      </c>
      <c r="AJ3567" s="2" t="s">
        <v>139</v>
      </c>
      <c r="AK3567" s="2" t="s">
        <v>139</v>
      </c>
      <c r="AL3567" s="2" t="s">
        <v>139</v>
      </c>
      <c r="AM3567" s="2" t="s">
        <v>139</v>
      </c>
      <c r="AN3567" s="2" t="s">
        <v>139</v>
      </c>
      <c r="AO3567" s="2" t="s">
        <v>139</v>
      </c>
      <c r="AP3567" s="2" t="s">
        <v>139</v>
      </c>
      <c r="AQ3567" s="2" t="s">
        <v>219</v>
      </c>
      <c r="AR3567" s="2" t="s">
        <v>219</v>
      </c>
    </row>
    <row r="3568" spans="8:44" ht="21" customHeight="1">
      <c r="H3568" s="2">
        <f t="shared" si="114"/>
        <v>3567</v>
      </c>
      <c r="I3568" s="2" t="str">
        <f t="shared" ca="1" si="115"/>
        <v>高木工業3567</v>
      </c>
      <c r="K3568" s="2" t="s">
        <v>57</v>
      </c>
      <c r="L3568" s="2" t="s">
        <v>161</v>
      </c>
      <c r="M3568" s="4">
        <v>225810</v>
      </c>
      <c r="N3568" s="2" t="s">
        <v>22973</v>
      </c>
      <c r="O3568" s="2" t="s">
        <v>22974</v>
      </c>
      <c r="P3568" s="2" t="s">
        <v>22975</v>
      </c>
      <c r="Q3568" s="2" t="s">
        <v>22972</v>
      </c>
      <c r="R3568" s="2" t="s">
        <v>139</v>
      </c>
      <c r="S3568" s="2" t="s">
        <v>139</v>
      </c>
      <c r="T3568" s="2" t="s">
        <v>182</v>
      </c>
      <c r="U3568" s="2" t="s">
        <v>287</v>
      </c>
      <c r="V3568" s="2">
        <v>1026</v>
      </c>
      <c r="W3568" s="2">
        <v>239905</v>
      </c>
      <c r="X3568" s="2">
        <v>60</v>
      </c>
      <c r="Y3568" s="2" t="s">
        <v>139</v>
      </c>
      <c r="Z3568" s="2" t="s">
        <v>22710</v>
      </c>
      <c r="AA3568" s="2" t="s">
        <v>139</v>
      </c>
      <c r="AB3568" s="2" t="s">
        <v>139</v>
      </c>
      <c r="AC3568" s="2">
        <v>1</v>
      </c>
      <c r="AD3568" s="2" t="s">
        <v>22653</v>
      </c>
      <c r="AE3568" s="2" t="s">
        <v>139</v>
      </c>
      <c r="AF3568" s="2" t="s">
        <v>22653</v>
      </c>
      <c r="AG3568" s="2" t="s">
        <v>139</v>
      </c>
      <c r="AH3568" s="2" t="s">
        <v>139</v>
      </c>
      <c r="AI3568" s="2" t="s">
        <v>139</v>
      </c>
      <c r="AJ3568" s="2" t="s">
        <v>139</v>
      </c>
      <c r="AK3568" s="2" t="s">
        <v>139</v>
      </c>
      <c r="AL3568" s="2" t="s">
        <v>139</v>
      </c>
      <c r="AM3568" s="2" t="s">
        <v>139</v>
      </c>
      <c r="AN3568" s="2" t="s">
        <v>139</v>
      </c>
      <c r="AO3568" s="2" t="s">
        <v>139</v>
      </c>
      <c r="AP3568" s="2" t="s">
        <v>139</v>
      </c>
      <c r="AQ3568" s="2" t="s">
        <v>219</v>
      </c>
      <c r="AR3568" s="2" t="s">
        <v>219</v>
      </c>
    </row>
    <row r="3569" spans="8:44" ht="21" customHeight="1">
      <c r="H3569" s="2">
        <f t="shared" si="114"/>
        <v>3568</v>
      </c>
      <c r="I3569" s="2" t="str">
        <f t="shared" ca="1" si="115"/>
        <v>高木工業3568</v>
      </c>
      <c r="K3569" s="2" t="s">
        <v>57</v>
      </c>
      <c r="L3569" s="2" t="s">
        <v>161</v>
      </c>
      <c r="M3569" s="4">
        <v>604552</v>
      </c>
      <c r="N3569" s="2" t="s">
        <v>22976</v>
      </c>
      <c r="O3569" s="2" t="s">
        <v>22977</v>
      </c>
      <c r="P3569" s="2" t="s">
        <v>22978</v>
      </c>
      <c r="Q3569" s="2" t="s">
        <v>22979</v>
      </c>
      <c r="R3569" s="2" t="s">
        <v>139</v>
      </c>
      <c r="S3569" s="2" t="s">
        <v>139</v>
      </c>
      <c r="T3569" s="2" t="s">
        <v>22670</v>
      </c>
      <c r="U3569" s="2" t="s">
        <v>183</v>
      </c>
      <c r="V3569" s="2">
        <v>1190</v>
      </c>
      <c r="W3569" s="2">
        <v>178500</v>
      </c>
      <c r="X3569" s="2">
        <v>55</v>
      </c>
      <c r="Y3569" s="2" t="s">
        <v>139</v>
      </c>
      <c r="Z3569" s="2" t="s">
        <v>22710</v>
      </c>
      <c r="AA3569" s="2" t="s">
        <v>139</v>
      </c>
      <c r="AB3569" s="2" t="s">
        <v>139</v>
      </c>
      <c r="AC3569" s="2">
        <v>1</v>
      </c>
      <c r="AD3569" s="2" t="s">
        <v>22671</v>
      </c>
      <c r="AE3569" s="2" t="s">
        <v>139</v>
      </c>
      <c r="AF3569" s="2" t="s">
        <v>22653</v>
      </c>
      <c r="AG3569" s="2" t="s">
        <v>139</v>
      </c>
      <c r="AH3569" s="2" t="s">
        <v>139</v>
      </c>
      <c r="AI3569" s="2" t="s">
        <v>139</v>
      </c>
      <c r="AJ3569" s="2" t="s">
        <v>139</v>
      </c>
      <c r="AK3569" s="2" t="s">
        <v>139</v>
      </c>
      <c r="AL3569" s="2" t="s">
        <v>139</v>
      </c>
      <c r="AM3569" s="2" t="s">
        <v>139</v>
      </c>
      <c r="AN3569" s="2" t="s">
        <v>139</v>
      </c>
      <c r="AO3569" s="2" t="s">
        <v>139</v>
      </c>
      <c r="AP3569" s="2" t="s">
        <v>139</v>
      </c>
      <c r="AQ3569" s="2" t="s">
        <v>115</v>
      </c>
      <c r="AR3569" s="2" t="s">
        <v>112</v>
      </c>
    </row>
    <row r="3570" spans="8:44" ht="21" customHeight="1">
      <c r="H3570" s="2">
        <f t="shared" si="114"/>
        <v>3569</v>
      </c>
      <c r="I3570" s="2" t="str">
        <f t="shared" ca="1" si="115"/>
        <v>高木工業3569</v>
      </c>
      <c r="K3570" s="2" t="s">
        <v>57</v>
      </c>
      <c r="L3570" s="2" t="s">
        <v>161</v>
      </c>
      <c r="M3570" s="4">
        <v>568650</v>
      </c>
      <c r="N3570" s="2" t="s">
        <v>22980</v>
      </c>
      <c r="O3570" s="2" t="s">
        <v>22981</v>
      </c>
      <c r="P3570" s="2" t="s">
        <v>22982</v>
      </c>
      <c r="Q3570" s="2" t="s">
        <v>22983</v>
      </c>
      <c r="R3570" s="2" t="s">
        <v>139</v>
      </c>
      <c r="S3570" s="2" t="s">
        <v>139</v>
      </c>
      <c r="T3570" s="2" t="s">
        <v>182</v>
      </c>
      <c r="U3570" s="2" t="s">
        <v>147</v>
      </c>
      <c r="V3570" s="2">
        <v>1350</v>
      </c>
      <c r="W3570" s="2">
        <v>231620</v>
      </c>
      <c r="X3570" s="2">
        <v>49</v>
      </c>
      <c r="Y3570" s="2" t="s">
        <v>139</v>
      </c>
      <c r="Z3570" s="2" t="s">
        <v>22652</v>
      </c>
      <c r="AA3570" s="2" t="s">
        <v>22984</v>
      </c>
      <c r="AB3570" s="2" t="s">
        <v>139</v>
      </c>
      <c r="AC3570" s="2">
        <v>1</v>
      </c>
      <c r="AD3570" s="2" t="s">
        <v>22653</v>
      </c>
      <c r="AE3570" s="2" t="s">
        <v>139</v>
      </c>
      <c r="AF3570" s="2" t="s">
        <v>22671</v>
      </c>
      <c r="AG3570" s="2">
        <v>50000</v>
      </c>
      <c r="AH3570" s="2" t="s">
        <v>139</v>
      </c>
      <c r="AI3570" s="2">
        <v>1</v>
      </c>
      <c r="AJ3570" s="2" t="s">
        <v>22985</v>
      </c>
      <c r="AK3570" s="2" t="s">
        <v>139</v>
      </c>
      <c r="AL3570" s="2" t="s">
        <v>139</v>
      </c>
      <c r="AM3570" s="2" t="s">
        <v>139</v>
      </c>
      <c r="AN3570" s="2" t="s">
        <v>139</v>
      </c>
      <c r="AO3570" s="2" t="s">
        <v>139</v>
      </c>
      <c r="AP3570" s="2" t="s">
        <v>139</v>
      </c>
      <c r="AQ3570" s="2" t="s">
        <v>115</v>
      </c>
      <c r="AR3570" s="2" t="s">
        <v>112</v>
      </c>
    </row>
    <row r="3571" spans="8:44" ht="21" customHeight="1">
      <c r="H3571" s="2">
        <f t="shared" si="114"/>
        <v>3570</v>
      </c>
      <c r="I3571" s="2" t="str">
        <f t="shared" ca="1" si="115"/>
        <v>高木工業3570</v>
      </c>
      <c r="K3571" s="2" t="s">
        <v>57</v>
      </c>
      <c r="L3571" s="2" t="s">
        <v>161</v>
      </c>
      <c r="M3571" s="4">
        <v>634750</v>
      </c>
      <c r="N3571" s="2" t="s">
        <v>22986</v>
      </c>
      <c r="O3571" s="2" t="s">
        <v>22987</v>
      </c>
      <c r="P3571" s="2" t="s">
        <v>22988</v>
      </c>
      <c r="Q3571" s="2" t="s">
        <v>22989</v>
      </c>
      <c r="R3571" s="2" t="s">
        <v>139</v>
      </c>
      <c r="S3571" s="2" t="s">
        <v>139</v>
      </c>
      <c r="T3571" s="2" t="s">
        <v>197</v>
      </c>
      <c r="U3571" s="2" t="s">
        <v>147</v>
      </c>
      <c r="V3571" s="2">
        <v>1500</v>
      </c>
      <c r="W3571" s="2">
        <v>281625</v>
      </c>
      <c r="X3571" s="2">
        <v>45</v>
      </c>
      <c r="Y3571" s="2" t="s">
        <v>139</v>
      </c>
      <c r="Z3571" s="2" t="s">
        <v>22652</v>
      </c>
      <c r="AA3571" s="2" t="s">
        <v>22990</v>
      </c>
      <c r="AB3571" s="2" t="s">
        <v>139</v>
      </c>
      <c r="AC3571" s="2" t="s">
        <v>139</v>
      </c>
      <c r="AD3571" s="2" t="s">
        <v>22653</v>
      </c>
      <c r="AE3571" s="2" t="s">
        <v>139</v>
      </c>
      <c r="AF3571" s="2" t="s">
        <v>22653</v>
      </c>
      <c r="AG3571" s="2" t="s">
        <v>139</v>
      </c>
      <c r="AH3571" s="2" t="s">
        <v>139</v>
      </c>
      <c r="AI3571" s="2">
        <v>1</v>
      </c>
      <c r="AJ3571" s="2" t="s">
        <v>22991</v>
      </c>
      <c r="AK3571" s="2" t="s">
        <v>139</v>
      </c>
      <c r="AL3571" s="2" t="s">
        <v>139</v>
      </c>
      <c r="AM3571" s="2" t="s">
        <v>139</v>
      </c>
      <c r="AN3571" s="2" t="s">
        <v>139</v>
      </c>
      <c r="AO3571" s="2" t="s">
        <v>139</v>
      </c>
      <c r="AP3571" s="2" t="s">
        <v>139</v>
      </c>
      <c r="AQ3571" s="2" t="s">
        <v>115</v>
      </c>
      <c r="AR3571" s="2" t="s">
        <v>112</v>
      </c>
    </row>
    <row r="3572" spans="8:44" ht="21" customHeight="1">
      <c r="H3572" s="2">
        <f t="shared" si="114"/>
        <v>3571</v>
      </c>
      <c r="I3572" s="2" t="str">
        <f t="shared" ca="1" si="115"/>
        <v>高木工業3571</v>
      </c>
      <c r="K3572" s="2" t="s">
        <v>57</v>
      </c>
      <c r="L3572" s="2" t="s">
        <v>161</v>
      </c>
      <c r="M3572" s="4">
        <v>660850</v>
      </c>
      <c r="N3572" s="2" t="s">
        <v>22992</v>
      </c>
      <c r="O3572" s="2" t="s">
        <v>22993</v>
      </c>
      <c r="P3572" s="2" t="s">
        <v>22994</v>
      </c>
      <c r="Q3572" s="2" t="s">
        <v>22995</v>
      </c>
      <c r="R3572" s="2" t="s">
        <v>139</v>
      </c>
      <c r="S3572" s="2" t="s">
        <v>139</v>
      </c>
      <c r="T3572" s="2" t="s">
        <v>22670</v>
      </c>
      <c r="U3572" s="2" t="s">
        <v>147</v>
      </c>
      <c r="V3572" s="2">
        <v>1400</v>
      </c>
      <c r="W3572" s="2">
        <v>261450</v>
      </c>
      <c r="X3572" s="2">
        <v>49</v>
      </c>
      <c r="Y3572" s="2" t="s">
        <v>139</v>
      </c>
      <c r="Z3572" s="2" t="s">
        <v>22652</v>
      </c>
      <c r="AA3572" s="2" t="s">
        <v>139</v>
      </c>
      <c r="AB3572" s="2" t="s">
        <v>139</v>
      </c>
      <c r="AC3572" s="2">
        <v>1</v>
      </c>
      <c r="AD3572" s="2" t="s">
        <v>22653</v>
      </c>
      <c r="AE3572" s="2" t="s">
        <v>139</v>
      </c>
      <c r="AF3572" s="2" t="s">
        <v>22671</v>
      </c>
      <c r="AG3572" s="2">
        <v>55000</v>
      </c>
      <c r="AH3572" s="2" t="s">
        <v>139</v>
      </c>
      <c r="AI3572" s="2">
        <v>1</v>
      </c>
      <c r="AJ3572" s="2" t="s">
        <v>139</v>
      </c>
      <c r="AK3572" s="2" t="s">
        <v>139</v>
      </c>
      <c r="AL3572" s="2" t="s">
        <v>139</v>
      </c>
      <c r="AM3572" s="2" t="s">
        <v>139</v>
      </c>
      <c r="AN3572" s="2" t="s">
        <v>139</v>
      </c>
      <c r="AO3572" s="2" t="s">
        <v>139</v>
      </c>
      <c r="AP3572" s="2" t="s">
        <v>139</v>
      </c>
      <c r="AQ3572" s="2" t="s">
        <v>115</v>
      </c>
      <c r="AR3572" s="2" t="s">
        <v>112</v>
      </c>
    </row>
    <row r="3573" spans="8:44" ht="21" customHeight="1">
      <c r="H3573" s="2">
        <f t="shared" si="114"/>
        <v>3572</v>
      </c>
      <c r="I3573" s="2" t="str">
        <f t="shared" ca="1" si="115"/>
        <v>高木工業3572</v>
      </c>
      <c r="K3573" s="2" t="s">
        <v>57</v>
      </c>
      <c r="L3573" s="2" t="s">
        <v>161</v>
      </c>
      <c r="M3573" s="4">
        <v>420350</v>
      </c>
      <c r="N3573" s="2" t="s">
        <v>22996</v>
      </c>
      <c r="O3573" s="2" t="s">
        <v>22997</v>
      </c>
      <c r="P3573" s="2" t="s">
        <v>22998</v>
      </c>
      <c r="Q3573" s="2" t="s">
        <v>22999</v>
      </c>
      <c r="R3573" s="2" t="s">
        <v>139</v>
      </c>
      <c r="S3573" s="2" t="s">
        <v>139</v>
      </c>
      <c r="T3573" s="2" t="s">
        <v>197</v>
      </c>
      <c r="U3573" s="2" t="s">
        <v>183</v>
      </c>
      <c r="V3573" s="2">
        <v>1400</v>
      </c>
      <c r="W3573" s="2">
        <v>241500</v>
      </c>
      <c r="X3573" s="2">
        <v>55</v>
      </c>
      <c r="Y3573" s="2" t="s">
        <v>139</v>
      </c>
      <c r="Z3573" s="2" t="s">
        <v>22652</v>
      </c>
      <c r="AA3573" s="2" t="s">
        <v>139</v>
      </c>
      <c r="AB3573" s="2" t="s">
        <v>139</v>
      </c>
      <c r="AC3573" s="2">
        <v>1</v>
      </c>
      <c r="AD3573" s="2" t="s">
        <v>22671</v>
      </c>
      <c r="AE3573" s="2" t="s">
        <v>139</v>
      </c>
      <c r="AF3573" s="2" t="s">
        <v>22671</v>
      </c>
      <c r="AG3573" s="2">
        <v>55000</v>
      </c>
      <c r="AH3573" s="2" t="s">
        <v>139</v>
      </c>
      <c r="AI3573" s="2">
        <v>1</v>
      </c>
      <c r="AJ3573" s="2" t="s">
        <v>139</v>
      </c>
      <c r="AK3573" s="2" t="s">
        <v>139</v>
      </c>
      <c r="AL3573" s="2" t="s">
        <v>139</v>
      </c>
      <c r="AM3573" s="2" t="s">
        <v>139</v>
      </c>
      <c r="AN3573" s="2" t="s">
        <v>139</v>
      </c>
      <c r="AO3573" s="2" t="s">
        <v>139</v>
      </c>
      <c r="AP3573" s="2" t="s">
        <v>139</v>
      </c>
      <c r="AQ3573" s="2" t="s">
        <v>115</v>
      </c>
      <c r="AR3573" s="2" t="s">
        <v>112</v>
      </c>
    </row>
    <row r="3574" spans="8:44" ht="21" customHeight="1">
      <c r="H3574" s="2">
        <f t="shared" si="114"/>
        <v>3573</v>
      </c>
      <c r="I3574" s="2" t="str">
        <f t="shared" ca="1" si="115"/>
        <v>高木工業3573</v>
      </c>
      <c r="K3574" s="2" t="s">
        <v>57</v>
      </c>
      <c r="L3574" s="2" t="s">
        <v>161</v>
      </c>
      <c r="M3574" s="4">
        <v>659950</v>
      </c>
      <c r="N3574" s="2" t="s">
        <v>23000</v>
      </c>
      <c r="O3574" s="2" t="s">
        <v>23001</v>
      </c>
      <c r="P3574" s="2" t="s">
        <v>23002</v>
      </c>
      <c r="Q3574" s="2" t="s">
        <v>23003</v>
      </c>
      <c r="R3574" s="2" t="s">
        <v>139</v>
      </c>
      <c r="S3574" s="2" t="s">
        <v>139</v>
      </c>
      <c r="T3574" s="2" t="s">
        <v>182</v>
      </c>
      <c r="U3574" s="2" t="s">
        <v>147</v>
      </c>
      <c r="V3574" s="2">
        <v>1400</v>
      </c>
      <c r="W3574" s="2">
        <v>268748</v>
      </c>
      <c r="X3574" s="2">
        <v>50</v>
      </c>
      <c r="Y3574" s="2" t="s">
        <v>139</v>
      </c>
      <c r="Z3574" s="2" t="s">
        <v>22652</v>
      </c>
      <c r="AA3574" s="2" t="s">
        <v>139</v>
      </c>
      <c r="AB3574" s="2" t="s">
        <v>139</v>
      </c>
      <c r="AC3574" s="2">
        <v>1</v>
      </c>
      <c r="AD3574" s="2" t="s">
        <v>22653</v>
      </c>
      <c r="AE3574" s="2" t="s">
        <v>139</v>
      </c>
      <c r="AF3574" s="2" t="s">
        <v>22653</v>
      </c>
      <c r="AG3574" s="2" t="s">
        <v>139</v>
      </c>
      <c r="AH3574" s="2" t="s">
        <v>139</v>
      </c>
      <c r="AI3574" s="2">
        <v>1</v>
      </c>
      <c r="AJ3574" s="2" t="s">
        <v>139</v>
      </c>
      <c r="AK3574" s="2" t="s">
        <v>139</v>
      </c>
      <c r="AL3574" s="2" t="s">
        <v>139</v>
      </c>
      <c r="AM3574" s="2" t="s">
        <v>139</v>
      </c>
      <c r="AN3574" s="2" t="s">
        <v>139</v>
      </c>
      <c r="AO3574" s="2" t="s">
        <v>139</v>
      </c>
      <c r="AP3574" s="2" t="s">
        <v>139</v>
      </c>
      <c r="AQ3574" s="2" t="s">
        <v>115</v>
      </c>
      <c r="AR3574" s="2" t="s">
        <v>112</v>
      </c>
    </row>
    <row r="3575" spans="8:44" ht="21" customHeight="1">
      <c r="H3575" s="2">
        <f t="shared" si="114"/>
        <v>3574</v>
      </c>
      <c r="I3575" s="2" t="str">
        <f t="shared" ca="1" si="115"/>
        <v>高木工業3574</v>
      </c>
      <c r="K3575" s="2" t="s">
        <v>57</v>
      </c>
      <c r="L3575" s="2" t="s">
        <v>161</v>
      </c>
      <c r="M3575" s="4">
        <v>657650</v>
      </c>
      <c r="N3575" s="2" t="s">
        <v>23004</v>
      </c>
      <c r="O3575" s="2" t="s">
        <v>22921</v>
      </c>
      <c r="P3575" s="2" t="s">
        <v>23005</v>
      </c>
      <c r="Q3575" s="2" t="s">
        <v>23006</v>
      </c>
      <c r="R3575" s="2" t="s">
        <v>139</v>
      </c>
      <c r="S3575" s="2" t="s">
        <v>139</v>
      </c>
      <c r="T3575" s="2" t="s">
        <v>197</v>
      </c>
      <c r="U3575" s="2" t="s">
        <v>183</v>
      </c>
      <c r="V3575" s="2">
        <v>1450</v>
      </c>
      <c r="W3575" s="2">
        <v>243600</v>
      </c>
      <c r="X3575" s="2">
        <v>49</v>
      </c>
      <c r="Y3575" s="2" t="s">
        <v>139</v>
      </c>
      <c r="Z3575" s="2" t="s">
        <v>22652</v>
      </c>
      <c r="AA3575" s="2" t="s">
        <v>139</v>
      </c>
      <c r="AB3575" s="2" t="s">
        <v>139</v>
      </c>
      <c r="AC3575" s="2">
        <v>1</v>
      </c>
      <c r="AD3575" s="2" t="s">
        <v>22653</v>
      </c>
      <c r="AE3575" s="2" t="s">
        <v>139</v>
      </c>
      <c r="AF3575" s="2" t="s">
        <v>22671</v>
      </c>
      <c r="AG3575" s="2">
        <v>50000</v>
      </c>
      <c r="AH3575" s="2" t="s">
        <v>139</v>
      </c>
      <c r="AI3575" s="2">
        <v>1</v>
      </c>
      <c r="AJ3575" s="2" t="s">
        <v>139</v>
      </c>
      <c r="AK3575" s="2" t="s">
        <v>139</v>
      </c>
      <c r="AL3575" s="2" t="s">
        <v>139</v>
      </c>
      <c r="AM3575" s="2" t="s">
        <v>139</v>
      </c>
      <c r="AN3575" s="2" t="s">
        <v>139</v>
      </c>
      <c r="AO3575" s="2" t="s">
        <v>139</v>
      </c>
      <c r="AP3575" s="2" t="s">
        <v>139</v>
      </c>
      <c r="AQ3575" s="2" t="s">
        <v>115</v>
      </c>
      <c r="AR3575" s="2" t="s">
        <v>112</v>
      </c>
    </row>
    <row r="3576" spans="8:44" ht="21" customHeight="1">
      <c r="H3576" s="2">
        <f t="shared" si="114"/>
        <v>3575</v>
      </c>
      <c r="I3576" s="2" t="str">
        <f t="shared" ca="1" si="115"/>
        <v>高木工業3575</v>
      </c>
      <c r="K3576" s="2" t="s">
        <v>57</v>
      </c>
      <c r="L3576" s="2" t="s">
        <v>161</v>
      </c>
      <c r="M3576" s="4">
        <v>653650</v>
      </c>
      <c r="N3576" s="2" t="s">
        <v>23007</v>
      </c>
      <c r="O3576" s="2" t="s">
        <v>23008</v>
      </c>
      <c r="P3576" s="2" t="s">
        <v>23009</v>
      </c>
      <c r="Q3576" s="2" t="s">
        <v>23010</v>
      </c>
      <c r="R3576" s="2" t="s">
        <v>139</v>
      </c>
      <c r="S3576" s="2" t="s">
        <v>139</v>
      </c>
      <c r="T3576" s="2" t="s">
        <v>197</v>
      </c>
      <c r="U3576" s="2" t="s">
        <v>147</v>
      </c>
      <c r="V3576" s="2">
        <v>1250</v>
      </c>
      <c r="W3576" s="2">
        <v>265361</v>
      </c>
      <c r="X3576" s="2">
        <v>40</v>
      </c>
      <c r="Y3576" s="2" t="s">
        <v>139</v>
      </c>
      <c r="Z3576" s="2" t="s">
        <v>22652</v>
      </c>
      <c r="AA3576" s="2" t="s">
        <v>139</v>
      </c>
      <c r="AB3576" s="2" t="s">
        <v>139</v>
      </c>
      <c r="AC3576" s="2">
        <v>1</v>
      </c>
      <c r="AD3576" s="2" t="s">
        <v>22653</v>
      </c>
      <c r="AE3576" s="2" t="s">
        <v>139</v>
      </c>
      <c r="AF3576" s="2" t="s">
        <v>22671</v>
      </c>
      <c r="AG3576" s="2">
        <v>45000</v>
      </c>
      <c r="AH3576" s="2" t="s">
        <v>139</v>
      </c>
      <c r="AI3576" s="2">
        <v>1</v>
      </c>
      <c r="AJ3576" s="2" t="s">
        <v>139</v>
      </c>
      <c r="AK3576" s="2" t="s">
        <v>22672</v>
      </c>
      <c r="AL3576" s="2" t="s">
        <v>139</v>
      </c>
      <c r="AM3576" s="2" t="s">
        <v>139</v>
      </c>
      <c r="AN3576" s="2" t="s">
        <v>139</v>
      </c>
      <c r="AO3576" s="2" t="s">
        <v>139</v>
      </c>
      <c r="AP3576" s="2" t="s">
        <v>139</v>
      </c>
      <c r="AQ3576" s="2" t="s">
        <v>115</v>
      </c>
      <c r="AR3576" s="2" t="s">
        <v>112</v>
      </c>
    </row>
    <row r="3577" spans="8:44" ht="21" customHeight="1">
      <c r="H3577" s="2">
        <f t="shared" si="114"/>
        <v>3576</v>
      </c>
      <c r="I3577" s="2" t="str">
        <f t="shared" ca="1" si="115"/>
        <v>高木工業3576</v>
      </c>
      <c r="K3577" s="2" t="s">
        <v>57</v>
      </c>
      <c r="L3577" s="2" t="s">
        <v>161</v>
      </c>
      <c r="M3577" s="4">
        <v>648850</v>
      </c>
      <c r="N3577" s="2" t="s">
        <v>23011</v>
      </c>
      <c r="O3577" s="2" t="s">
        <v>23012</v>
      </c>
      <c r="P3577" s="2" t="s">
        <v>23013</v>
      </c>
      <c r="Q3577" s="2" t="s">
        <v>23014</v>
      </c>
      <c r="R3577" s="2" t="s">
        <v>139</v>
      </c>
      <c r="S3577" s="2" t="s">
        <v>139</v>
      </c>
      <c r="T3577" s="2" t="s">
        <v>197</v>
      </c>
      <c r="U3577" s="2" t="s">
        <v>183</v>
      </c>
      <c r="V3577" s="2">
        <v>1450</v>
      </c>
      <c r="W3577" s="2">
        <v>316120</v>
      </c>
      <c r="X3577" s="2">
        <v>50</v>
      </c>
      <c r="Y3577" s="2" t="s">
        <v>139</v>
      </c>
      <c r="Z3577" s="2" t="s">
        <v>22652</v>
      </c>
      <c r="AA3577" s="2" t="s">
        <v>23015</v>
      </c>
      <c r="AB3577" s="2" t="s">
        <v>139</v>
      </c>
      <c r="AC3577" s="2">
        <v>1</v>
      </c>
      <c r="AD3577" s="2" t="s">
        <v>22653</v>
      </c>
      <c r="AE3577" s="2" t="s">
        <v>139</v>
      </c>
      <c r="AF3577" s="2" t="s">
        <v>22671</v>
      </c>
      <c r="AG3577" s="2">
        <v>40000</v>
      </c>
      <c r="AH3577" s="2" t="s">
        <v>139</v>
      </c>
      <c r="AI3577" s="2" t="s">
        <v>139</v>
      </c>
      <c r="AJ3577" s="2" t="s">
        <v>139</v>
      </c>
      <c r="AK3577" s="2" t="s">
        <v>139</v>
      </c>
      <c r="AL3577" s="2" t="s">
        <v>139</v>
      </c>
      <c r="AM3577" s="2" t="s">
        <v>139</v>
      </c>
      <c r="AN3577" s="2" t="s">
        <v>139</v>
      </c>
      <c r="AO3577" s="2" t="s">
        <v>139</v>
      </c>
      <c r="AP3577" s="2" t="s">
        <v>139</v>
      </c>
      <c r="AQ3577" s="2" t="s">
        <v>115</v>
      </c>
      <c r="AR3577" s="2" t="s">
        <v>112</v>
      </c>
    </row>
    <row r="3578" spans="8:44" ht="21" customHeight="1">
      <c r="H3578" s="2">
        <f t="shared" si="114"/>
        <v>3577</v>
      </c>
      <c r="I3578" s="2" t="str">
        <f t="shared" ca="1" si="115"/>
        <v>高木工業3577</v>
      </c>
      <c r="K3578" s="2" t="s">
        <v>57</v>
      </c>
      <c r="L3578" s="2" t="s">
        <v>161</v>
      </c>
      <c r="M3578" s="4">
        <v>648850</v>
      </c>
      <c r="N3578" s="2" t="s">
        <v>23011</v>
      </c>
      <c r="O3578" s="2" t="s">
        <v>23012</v>
      </c>
      <c r="P3578" s="2" t="s">
        <v>23016</v>
      </c>
      <c r="Q3578" s="2" t="s">
        <v>23014</v>
      </c>
      <c r="R3578" s="2" t="s">
        <v>139</v>
      </c>
      <c r="S3578" s="2" t="s">
        <v>139</v>
      </c>
      <c r="T3578" s="2" t="s">
        <v>197</v>
      </c>
      <c r="U3578" s="2" t="s">
        <v>183</v>
      </c>
      <c r="V3578" s="2">
        <v>1450</v>
      </c>
      <c r="W3578" s="2">
        <v>316120</v>
      </c>
      <c r="X3578" s="2">
        <v>50</v>
      </c>
      <c r="Y3578" s="2" t="s">
        <v>139</v>
      </c>
      <c r="Z3578" s="2" t="s">
        <v>22652</v>
      </c>
      <c r="AA3578" s="2" t="s">
        <v>23015</v>
      </c>
      <c r="AB3578" s="2" t="s">
        <v>139</v>
      </c>
      <c r="AC3578" s="2">
        <v>1</v>
      </c>
      <c r="AD3578" s="2" t="s">
        <v>22653</v>
      </c>
      <c r="AE3578" s="2" t="s">
        <v>139</v>
      </c>
      <c r="AF3578" s="2" t="s">
        <v>22671</v>
      </c>
      <c r="AG3578" s="2">
        <v>40000</v>
      </c>
      <c r="AH3578" s="2" t="s">
        <v>139</v>
      </c>
      <c r="AI3578" s="2" t="s">
        <v>139</v>
      </c>
      <c r="AJ3578" s="2" t="s">
        <v>139</v>
      </c>
      <c r="AK3578" s="2" t="s">
        <v>139</v>
      </c>
      <c r="AL3578" s="2" t="s">
        <v>139</v>
      </c>
      <c r="AM3578" s="2" t="s">
        <v>139</v>
      </c>
      <c r="AN3578" s="2" t="s">
        <v>139</v>
      </c>
      <c r="AO3578" s="2" t="s">
        <v>139</v>
      </c>
      <c r="AP3578" s="2" t="s">
        <v>139</v>
      </c>
      <c r="AQ3578" s="2" t="s">
        <v>115</v>
      </c>
      <c r="AR3578" s="2" t="s">
        <v>112</v>
      </c>
    </row>
    <row r="3579" spans="8:44" ht="21" customHeight="1">
      <c r="H3579" s="2">
        <f t="shared" si="114"/>
        <v>3578</v>
      </c>
      <c r="I3579" s="2" t="str">
        <f t="shared" ca="1" si="115"/>
        <v>高木工業3578</v>
      </c>
      <c r="K3579" s="2" t="s">
        <v>57</v>
      </c>
      <c r="L3579" s="2" t="s">
        <v>161</v>
      </c>
      <c r="M3579" s="4">
        <v>589650</v>
      </c>
      <c r="N3579" s="2" t="s">
        <v>23017</v>
      </c>
      <c r="O3579" s="2" t="s">
        <v>23018</v>
      </c>
      <c r="P3579" s="2" t="s">
        <v>23019</v>
      </c>
      <c r="Q3579" s="2" t="s">
        <v>23020</v>
      </c>
      <c r="R3579" s="2" t="s">
        <v>139</v>
      </c>
      <c r="S3579" s="2" t="s">
        <v>139</v>
      </c>
      <c r="T3579" s="2" t="s">
        <v>167</v>
      </c>
      <c r="U3579" s="2" t="s">
        <v>183</v>
      </c>
      <c r="V3579" s="2">
        <v>1300</v>
      </c>
      <c r="W3579" s="2">
        <v>267150</v>
      </c>
      <c r="X3579" s="2">
        <v>55</v>
      </c>
      <c r="Y3579" s="2" t="s">
        <v>139</v>
      </c>
      <c r="Z3579" s="2" t="s">
        <v>22652</v>
      </c>
      <c r="AA3579" s="2" t="s">
        <v>139</v>
      </c>
      <c r="AB3579" s="2" t="s">
        <v>139</v>
      </c>
      <c r="AC3579" s="2">
        <v>1</v>
      </c>
      <c r="AD3579" s="2" t="s">
        <v>22653</v>
      </c>
      <c r="AE3579" s="2" t="s">
        <v>139</v>
      </c>
      <c r="AF3579" s="2" t="s">
        <v>22671</v>
      </c>
      <c r="AG3579" s="2">
        <v>42000</v>
      </c>
      <c r="AH3579" s="2" t="s">
        <v>139</v>
      </c>
      <c r="AI3579" s="2" t="s">
        <v>139</v>
      </c>
      <c r="AJ3579" s="2" t="s">
        <v>139</v>
      </c>
      <c r="AK3579" s="2" t="s">
        <v>139</v>
      </c>
      <c r="AL3579" s="2" t="s">
        <v>139</v>
      </c>
      <c r="AM3579" s="2" t="s">
        <v>139</v>
      </c>
      <c r="AN3579" s="2" t="s">
        <v>139</v>
      </c>
      <c r="AO3579" s="2" t="s">
        <v>139</v>
      </c>
      <c r="AP3579" s="2" t="s">
        <v>139</v>
      </c>
      <c r="AQ3579" s="2" t="s">
        <v>115</v>
      </c>
      <c r="AR3579" s="2" t="s">
        <v>112</v>
      </c>
    </row>
    <row r="3580" spans="8:44" ht="21" customHeight="1">
      <c r="H3580" s="2">
        <f t="shared" si="114"/>
        <v>3579</v>
      </c>
      <c r="I3580" s="2" t="str">
        <f t="shared" ca="1" si="115"/>
        <v>高木工業3579</v>
      </c>
      <c r="K3580" s="2" t="s">
        <v>57</v>
      </c>
      <c r="L3580" s="2" t="s">
        <v>161</v>
      </c>
      <c r="M3580" s="4">
        <v>164850</v>
      </c>
      <c r="N3580" s="2" t="s">
        <v>23021</v>
      </c>
      <c r="O3580" s="2" t="s">
        <v>23022</v>
      </c>
      <c r="P3580" s="2" t="s">
        <v>23023</v>
      </c>
      <c r="Q3580" s="2" t="s">
        <v>23024</v>
      </c>
      <c r="R3580" s="2" t="s">
        <v>139</v>
      </c>
      <c r="S3580" s="2" t="s">
        <v>139</v>
      </c>
      <c r="T3580" s="2" t="s">
        <v>197</v>
      </c>
      <c r="U3580" s="2" t="s">
        <v>183</v>
      </c>
      <c r="V3580" s="2">
        <v>1400</v>
      </c>
      <c r="W3580" s="2">
        <v>280700</v>
      </c>
      <c r="X3580" s="2">
        <v>40</v>
      </c>
      <c r="Y3580" s="2" t="s">
        <v>139</v>
      </c>
      <c r="Z3580" s="2" t="s">
        <v>22652</v>
      </c>
      <c r="AA3580" s="2" t="s">
        <v>23015</v>
      </c>
      <c r="AB3580" s="2" t="s">
        <v>139</v>
      </c>
      <c r="AC3580" s="2">
        <v>1</v>
      </c>
      <c r="AD3580" s="2" t="s">
        <v>22671</v>
      </c>
      <c r="AE3580" s="2" t="s">
        <v>139</v>
      </c>
      <c r="AF3580" s="2" t="s">
        <v>22671</v>
      </c>
      <c r="AG3580" s="2">
        <v>42000</v>
      </c>
      <c r="AH3580" s="2" t="s">
        <v>139</v>
      </c>
      <c r="AI3580" s="2" t="s">
        <v>139</v>
      </c>
      <c r="AJ3580" s="2" t="s">
        <v>139</v>
      </c>
      <c r="AK3580" s="2" t="s">
        <v>139</v>
      </c>
      <c r="AL3580" s="2" t="s">
        <v>139</v>
      </c>
      <c r="AM3580" s="2" t="s">
        <v>139</v>
      </c>
      <c r="AN3580" s="2" t="s">
        <v>139</v>
      </c>
      <c r="AO3580" s="2" t="s">
        <v>139</v>
      </c>
      <c r="AP3580" s="2" t="s">
        <v>139</v>
      </c>
      <c r="AQ3580" s="2" t="s">
        <v>115</v>
      </c>
      <c r="AR3580" s="2" t="s">
        <v>112</v>
      </c>
    </row>
    <row r="3581" spans="8:44" ht="21" customHeight="1">
      <c r="H3581" s="2">
        <f t="shared" si="114"/>
        <v>3580</v>
      </c>
      <c r="I3581" s="2" t="str">
        <f t="shared" ca="1" si="115"/>
        <v>高木工業3580</v>
      </c>
      <c r="K3581" s="2" t="s">
        <v>57</v>
      </c>
      <c r="L3581" s="2" t="s">
        <v>161</v>
      </c>
      <c r="M3581" s="4">
        <v>601750</v>
      </c>
      <c r="N3581" s="2" t="s">
        <v>23025</v>
      </c>
      <c r="O3581" s="2" t="s">
        <v>23026</v>
      </c>
      <c r="P3581" s="2" t="s">
        <v>23027</v>
      </c>
      <c r="Q3581" s="2" t="s">
        <v>23028</v>
      </c>
      <c r="R3581" s="2" t="s">
        <v>139</v>
      </c>
      <c r="S3581" s="2" t="s">
        <v>139</v>
      </c>
      <c r="T3581" s="2" t="s">
        <v>182</v>
      </c>
      <c r="U3581" s="2" t="s">
        <v>323</v>
      </c>
      <c r="V3581" s="2">
        <v>1350</v>
      </c>
      <c r="W3581" s="2">
        <v>198450</v>
      </c>
      <c r="X3581" s="2">
        <v>45</v>
      </c>
      <c r="Y3581" s="2" t="s">
        <v>139</v>
      </c>
      <c r="Z3581" s="2" t="s">
        <v>22652</v>
      </c>
      <c r="AA3581" s="2" t="s">
        <v>139</v>
      </c>
      <c r="AB3581" s="2" t="s">
        <v>139</v>
      </c>
      <c r="AC3581" s="2">
        <v>1</v>
      </c>
      <c r="AD3581" s="2" t="s">
        <v>22653</v>
      </c>
      <c r="AE3581" s="2" t="s">
        <v>139</v>
      </c>
      <c r="AF3581" s="2" t="s">
        <v>22671</v>
      </c>
      <c r="AG3581" s="2">
        <v>50000</v>
      </c>
      <c r="AH3581" s="2" t="s">
        <v>139</v>
      </c>
      <c r="AI3581" s="2" t="s">
        <v>139</v>
      </c>
      <c r="AJ3581" s="2" t="s">
        <v>139</v>
      </c>
      <c r="AK3581" s="2" t="s">
        <v>139</v>
      </c>
      <c r="AL3581" s="2" t="s">
        <v>139</v>
      </c>
      <c r="AM3581" s="2" t="s">
        <v>139</v>
      </c>
      <c r="AN3581" s="2" t="s">
        <v>139</v>
      </c>
      <c r="AO3581" s="2" t="s">
        <v>139</v>
      </c>
      <c r="AP3581" s="2" t="s">
        <v>139</v>
      </c>
      <c r="AQ3581" s="2" t="s">
        <v>115</v>
      </c>
      <c r="AR3581" s="2" t="s">
        <v>112</v>
      </c>
    </row>
    <row r="3582" spans="8:44" ht="21" customHeight="1">
      <c r="H3582" s="2">
        <f t="shared" si="114"/>
        <v>3581</v>
      </c>
      <c r="I3582" s="2" t="str">
        <f t="shared" ca="1" si="115"/>
        <v>高木工業3581</v>
      </c>
      <c r="K3582" s="2" t="s">
        <v>57</v>
      </c>
      <c r="L3582" s="2" t="s">
        <v>161</v>
      </c>
      <c r="M3582" s="4">
        <v>203753</v>
      </c>
      <c r="N3582" s="2" t="s">
        <v>23029</v>
      </c>
      <c r="O3582" s="2" t="s">
        <v>23030</v>
      </c>
      <c r="P3582" s="2" t="s">
        <v>23031</v>
      </c>
      <c r="Q3582" s="2" t="s">
        <v>23032</v>
      </c>
      <c r="R3582" s="2" t="s">
        <v>139</v>
      </c>
      <c r="S3582" s="2" t="s">
        <v>139</v>
      </c>
      <c r="T3582" s="2" t="s">
        <v>167</v>
      </c>
      <c r="U3582" s="2" t="s">
        <v>183</v>
      </c>
      <c r="V3582" s="2">
        <v>1700</v>
      </c>
      <c r="W3582" s="2">
        <v>308550</v>
      </c>
      <c r="X3582" s="2">
        <v>45</v>
      </c>
      <c r="Y3582" s="2" t="s">
        <v>139</v>
      </c>
      <c r="Z3582" s="2" t="s">
        <v>22652</v>
      </c>
      <c r="AA3582" s="2" t="s">
        <v>23033</v>
      </c>
      <c r="AB3582" s="2" t="s">
        <v>139</v>
      </c>
      <c r="AC3582" s="2">
        <v>1</v>
      </c>
      <c r="AD3582" s="2" t="s">
        <v>22653</v>
      </c>
      <c r="AE3582" s="2" t="s">
        <v>139</v>
      </c>
      <c r="AF3582" s="2" t="s">
        <v>22671</v>
      </c>
      <c r="AG3582" s="2">
        <v>50000</v>
      </c>
      <c r="AH3582" s="2" t="s">
        <v>139</v>
      </c>
      <c r="AI3582" s="2" t="s">
        <v>139</v>
      </c>
      <c r="AJ3582" s="2" t="s">
        <v>139</v>
      </c>
      <c r="AK3582" s="2" t="s">
        <v>139</v>
      </c>
      <c r="AL3582" s="2" t="s">
        <v>139</v>
      </c>
      <c r="AM3582" s="2" t="s">
        <v>139</v>
      </c>
      <c r="AN3582" s="2" t="s">
        <v>139</v>
      </c>
      <c r="AO3582" s="2" t="s">
        <v>139</v>
      </c>
      <c r="AP3582" s="2" t="s">
        <v>139</v>
      </c>
      <c r="AQ3582" s="2" t="s">
        <v>115</v>
      </c>
      <c r="AR3582" s="2" t="s">
        <v>112</v>
      </c>
    </row>
    <row r="3583" spans="8:44" ht="21" customHeight="1">
      <c r="H3583" s="2">
        <f t="shared" si="114"/>
        <v>3582</v>
      </c>
      <c r="I3583" s="2" t="str">
        <f t="shared" ca="1" si="115"/>
        <v>高木工業3582</v>
      </c>
      <c r="K3583" s="2" t="s">
        <v>57</v>
      </c>
      <c r="L3583" s="2" t="s">
        <v>161</v>
      </c>
      <c r="M3583" s="4">
        <v>652950</v>
      </c>
      <c r="N3583" s="2" t="s">
        <v>23034</v>
      </c>
      <c r="O3583" s="2" t="s">
        <v>23035</v>
      </c>
      <c r="P3583" s="2" t="s">
        <v>23036</v>
      </c>
      <c r="Q3583" s="2" t="s">
        <v>23037</v>
      </c>
      <c r="R3583" s="2" t="s">
        <v>139</v>
      </c>
      <c r="S3583" s="2" t="s">
        <v>139</v>
      </c>
      <c r="T3583" s="2" t="s">
        <v>197</v>
      </c>
      <c r="U3583" s="2" t="s">
        <v>22838</v>
      </c>
      <c r="V3583" s="2">
        <v>1500</v>
      </c>
      <c r="W3583" s="2">
        <v>289523</v>
      </c>
      <c r="X3583" s="2">
        <v>40</v>
      </c>
      <c r="Y3583" s="2" t="s">
        <v>139</v>
      </c>
      <c r="Z3583" s="2" t="s">
        <v>22652</v>
      </c>
      <c r="AA3583" s="2" t="s">
        <v>139</v>
      </c>
      <c r="AB3583" s="2" t="s">
        <v>139</v>
      </c>
      <c r="AC3583" s="2">
        <v>1</v>
      </c>
      <c r="AD3583" s="2" t="s">
        <v>22653</v>
      </c>
      <c r="AE3583" s="2" t="s">
        <v>139</v>
      </c>
      <c r="AF3583" s="2" t="s">
        <v>22671</v>
      </c>
      <c r="AG3583" s="2">
        <v>45000</v>
      </c>
      <c r="AH3583" s="2" t="s">
        <v>139</v>
      </c>
      <c r="AI3583" s="2" t="s">
        <v>139</v>
      </c>
      <c r="AJ3583" s="2" t="s">
        <v>139</v>
      </c>
      <c r="AK3583" s="2" t="s">
        <v>139</v>
      </c>
      <c r="AL3583" s="2" t="s">
        <v>139</v>
      </c>
      <c r="AM3583" s="2" t="s">
        <v>139</v>
      </c>
      <c r="AN3583" s="2" t="s">
        <v>139</v>
      </c>
      <c r="AO3583" s="2" t="s">
        <v>139</v>
      </c>
      <c r="AP3583" s="2" t="s">
        <v>139</v>
      </c>
      <c r="AQ3583" s="2" t="s">
        <v>115</v>
      </c>
      <c r="AR3583" s="2" t="s">
        <v>112</v>
      </c>
    </row>
    <row r="3584" spans="8:44" ht="21" customHeight="1">
      <c r="H3584" s="2">
        <f t="shared" si="114"/>
        <v>3583</v>
      </c>
      <c r="I3584" s="2" t="str">
        <f t="shared" ca="1" si="115"/>
        <v>高木工業3583</v>
      </c>
      <c r="K3584" s="2" t="s">
        <v>57</v>
      </c>
      <c r="L3584" s="2" t="s">
        <v>161</v>
      </c>
      <c r="M3584" s="4">
        <v>555958</v>
      </c>
      <c r="N3584" s="2" t="s">
        <v>23038</v>
      </c>
      <c r="O3584" s="2" t="s">
        <v>23039</v>
      </c>
      <c r="P3584" s="2" t="s">
        <v>23040</v>
      </c>
      <c r="Q3584" s="2" t="s">
        <v>23041</v>
      </c>
      <c r="R3584" s="2" t="s">
        <v>139</v>
      </c>
      <c r="S3584" s="2" t="s">
        <v>139</v>
      </c>
      <c r="T3584" s="2" t="s">
        <v>197</v>
      </c>
      <c r="U3584" s="2" t="s">
        <v>183</v>
      </c>
      <c r="V3584" s="2">
        <v>1400</v>
      </c>
      <c r="W3584" s="2">
        <v>255500</v>
      </c>
      <c r="X3584" s="2">
        <v>60</v>
      </c>
      <c r="Y3584" s="2" t="s">
        <v>139</v>
      </c>
      <c r="Z3584" s="2" t="s">
        <v>5475</v>
      </c>
      <c r="AA3584" s="2" t="s">
        <v>139</v>
      </c>
      <c r="AB3584" s="2" t="s">
        <v>139</v>
      </c>
      <c r="AC3584" s="2" t="s">
        <v>139</v>
      </c>
      <c r="AD3584" s="2" t="s">
        <v>22671</v>
      </c>
      <c r="AE3584" s="2" t="s">
        <v>139</v>
      </c>
      <c r="AF3584" s="2" t="s">
        <v>22653</v>
      </c>
      <c r="AG3584" s="2" t="s">
        <v>139</v>
      </c>
      <c r="AH3584" s="2" t="s">
        <v>139</v>
      </c>
      <c r="AI3584" s="2" t="s">
        <v>139</v>
      </c>
      <c r="AJ3584" s="2" t="s">
        <v>23042</v>
      </c>
      <c r="AK3584" s="2" t="s">
        <v>139</v>
      </c>
      <c r="AL3584" s="2" t="s">
        <v>139</v>
      </c>
      <c r="AM3584" s="2" t="s">
        <v>139</v>
      </c>
      <c r="AN3584" s="2" t="s">
        <v>139</v>
      </c>
      <c r="AO3584" s="2" t="s">
        <v>139</v>
      </c>
      <c r="AP3584" s="2" t="s">
        <v>139</v>
      </c>
      <c r="AQ3584" s="2" t="s">
        <v>114</v>
      </c>
      <c r="AR3584" s="2" t="s">
        <v>112</v>
      </c>
    </row>
    <row r="3585" spans="8:44" ht="21" customHeight="1">
      <c r="H3585" s="2">
        <f t="shared" si="114"/>
        <v>3584</v>
      </c>
      <c r="I3585" s="2" t="str">
        <f t="shared" ca="1" si="115"/>
        <v>高木工業3584</v>
      </c>
      <c r="K3585" s="2" t="s">
        <v>57</v>
      </c>
      <c r="L3585" s="2" t="s">
        <v>161</v>
      </c>
      <c r="M3585" s="4">
        <v>555958</v>
      </c>
      <c r="N3585" s="2" t="s">
        <v>23038</v>
      </c>
      <c r="O3585" s="2" t="s">
        <v>23043</v>
      </c>
      <c r="P3585" s="2" t="s">
        <v>23044</v>
      </c>
      <c r="Q3585" s="2" t="s">
        <v>23041</v>
      </c>
      <c r="R3585" s="2" t="s">
        <v>139</v>
      </c>
      <c r="S3585" s="2" t="s">
        <v>139</v>
      </c>
      <c r="T3585" s="2" t="s">
        <v>197</v>
      </c>
      <c r="U3585" s="2" t="s">
        <v>183</v>
      </c>
      <c r="V3585" s="2">
        <v>1295</v>
      </c>
      <c r="W3585" s="2">
        <v>236343</v>
      </c>
      <c r="X3585" s="2">
        <v>49</v>
      </c>
      <c r="Y3585" s="2" t="s">
        <v>139</v>
      </c>
      <c r="Z3585" s="2" t="s">
        <v>5475</v>
      </c>
      <c r="AA3585" s="2" t="s">
        <v>139</v>
      </c>
      <c r="AB3585" s="2" t="s">
        <v>139</v>
      </c>
      <c r="AC3585" s="2" t="s">
        <v>139</v>
      </c>
      <c r="AD3585" s="2" t="s">
        <v>22671</v>
      </c>
      <c r="AE3585" s="2" t="s">
        <v>139</v>
      </c>
      <c r="AF3585" s="2" t="s">
        <v>22653</v>
      </c>
      <c r="AG3585" s="2" t="s">
        <v>139</v>
      </c>
      <c r="AH3585" s="2" t="s">
        <v>139</v>
      </c>
      <c r="AI3585" s="2" t="s">
        <v>139</v>
      </c>
      <c r="AJ3585" s="2" t="s">
        <v>23042</v>
      </c>
      <c r="AK3585" s="2" t="s">
        <v>139</v>
      </c>
      <c r="AL3585" s="2" t="s">
        <v>139</v>
      </c>
      <c r="AM3585" s="2" t="s">
        <v>139</v>
      </c>
      <c r="AN3585" s="2" t="s">
        <v>139</v>
      </c>
      <c r="AO3585" s="2" t="s">
        <v>139</v>
      </c>
      <c r="AP3585" s="2" t="s">
        <v>139</v>
      </c>
      <c r="AQ3585" s="2" t="s">
        <v>114</v>
      </c>
      <c r="AR3585" s="2" t="s">
        <v>112</v>
      </c>
    </row>
    <row r="3586" spans="8:44" ht="21" customHeight="1">
      <c r="H3586" s="2">
        <f t="shared" ref="H3586:H3649" si="116">ROW()-1</f>
        <v>3585</v>
      </c>
      <c r="I3586" s="2" t="str">
        <f t="shared" ref="I3586:I3649" ca="1" si="117">IF($K3586="","",$K3586&amp;($H3586-SUMIF($B$2:$B$41,$K3586,$F$2:$F$41)))</f>
        <v>高木工業3585</v>
      </c>
      <c r="K3586" s="2" t="s">
        <v>57</v>
      </c>
      <c r="L3586" s="2" t="s">
        <v>161</v>
      </c>
      <c r="M3586" s="4" t="s">
        <v>139</v>
      </c>
      <c r="N3586" s="2" t="s">
        <v>23045</v>
      </c>
      <c r="O3586" s="2" t="s">
        <v>23046</v>
      </c>
      <c r="P3586" s="2" t="s">
        <v>23047</v>
      </c>
      <c r="Q3586" s="2" t="s">
        <v>23048</v>
      </c>
      <c r="R3586" s="2" t="s">
        <v>139</v>
      </c>
      <c r="S3586" s="2" t="s">
        <v>139</v>
      </c>
      <c r="T3586" s="2" t="s">
        <v>167</v>
      </c>
      <c r="U3586" s="2" t="s">
        <v>183</v>
      </c>
      <c r="V3586" s="2">
        <v>1530</v>
      </c>
      <c r="W3586" s="2">
        <v>295691</v>
      </c>
      <c r="X3586" s="2">
        <v>40</v>
      </c>
      <c r="Y3586" s="2" t="s">
        <v>139</v>
      </c>
      <c r="Z3586" s="2" t="s">
        <v>5475</v>
      </c>
      <c r="AA3586" s="2" t="s">
        <v>139</v>
      </c>
      <c r="AB3586" s="2" t="s">
        <v>139</v>
      </c>
      <c r="AC3586" s="2">
        <v>1</v>
      </c>
      <c r="AD3586" s="2" t="s">
        <v>22653</v>
      </c>
      <c r="AE3586" s="2" t="s">
        <v>139</v>
      </c>
      <c r="AF3586" s="2" t="s">
        <v>22671</v>
      </c>
      <c r="AG3586" s="2">
        <v>45000</v>
      </c>
      <c r="AH3586" s="2" t="s">
        <v>139</v>
      </c>
      <c r="AI3586" s="2" t="s">
        <v>139</v>
      </c>
      <c r="AJ3586" s="2" t="s">
        <v>139</v>
      </c>
      <c r="AK3586" s="2" t="s">
        <v>139</v>
      </c>
      <c r="AL3586" s="2" t="s">
        <v>139</v>
      </c>
      <c r="AM3586" s="2" t="s">
        <v>139</v>
      </c>
      <c r="AN3586" s="2" t="s">
        <v>139</v>
      </c>
      <c r="AO3586" s="2" t="s">
        <v>139</v>
      </c>
      <c r="AP3586" s="2" t="s">
        <v>139</v>
      </c>
      <c r="AQ3586" s="2" t="s">
        <v>113</v>
      </c>
      <c r="AR3586" s="2" t="s">
        <v>112</v>
      </c>
    </row>
    <row r="3587" spans="8:44" ht="21" customHeight="1">
      <c r="H3587" s="2">
        <f t="shared" si="116"/>
        <v>3586</v>
      </c>
      <c r="I3587" s="2" t="str">
        <f t="shared" ca="1" si="117"/>
        <v>高木工業3586</v>
      </c>
      <c r="K3587" s="2" t="s">
        <v>57</v>
      </c>
      <c r="L3587" s="2" t="s">
        <v>161</v>
      </c>
      <c r="M3587" s="4">
        <v>660450</v>
      </c>
      <c r="N3587" s="2" t="s">
        <v>23049</v>
      </c>
      <c r="O3587" s="2" t="s">
        <v>23050</v>
      </c>
      <c r="P3587" s="2" t="s">
        <v>23051</v>
      </c>
      <c r="Q3587" s="2" t="s">
        <v>23052</v>
      </c>
      <c r="R3587" s="2" t="s">
        <v>139</v>
      </c>
      <c r="S3587" s="2" t="s">
        <v>139</v>
      </c>
      <c r="T3587" s="2" t="s">
        <v>182</v>
      </c>
      <c r="U3587" s="2" t="s">
        <v>323</v>
      </c>
      <c r="V3587" s="2">
        <v>1500</v>
      </c>
      <c r="W3587" s="2">
        <v>300469</v>
      </c>
      <c r="X3587" s="2">
        <v>45</v>
      </c>
      <c r="Y3587" s="2" t="s">
        <v>139</v>
      </c>
      <c r="Z3587" s="2" t="s">
        <v>22652</v>
      </c>
      <c r="AA3587" s="2" t="s">
        <v>22785</v>
      </c>
      <c r="AB3587" s="2" t="s">
        <v>139</v>
      </c>
      <c r="AC3587" s="2">
        <v>1</v>
      </c>
      <c r="AD3587" s="2" t="s">
        <v>22653</v>
      </c>
      <c r="AE3587" s="2" t="s">
        <v>139</v>
      </c>
      <c r="AF3587" s="2" t="s">
        <v>22671</v>
      </c>
      <c r="AG3587" s="2">
        <v>45000</v>
      </c>
      <c r="AH3587" s="2" t="s">
        <v>139</v>
      </c>
      <c r="AI3587" s="2">
        <v>1</v>
      </c>
      <c r="AJ3587" s="2" t="s">
        <v>139</v>
      </c>
      <c r="AK3587" s="2" t="s">
        <v>139</v>
      </c>
      <c r="AL3587" s="2" t="s">
        <v>139</v>
      </c>
      <c r="AM3587" s="2" t="s">
        <v>139</v>
      </c>
      <c r="AN3587" s="2" t="s">
        <v>139</v>
      </c>
      <c r="AO3587" s="2" t="s">
        <v>139</v>
      </c>
      <c r="AP3587" s="2" t="s">
        <v>139</v>
      </c>
      <c r="AQ3587" s="2" t="s">
        <v>113</v>
      </c>
      <c r="AR3587" s="2" t="s">
        <v>112</v>
      </c>
    </row>
    <row r="3588" spans="8:44" ht="21" customHeight="1">
      <c r="H3588" s="2">
        <f t="shared" si="116"/>
        <v>3587</v>
      </c>
      <c r="I3588" s="2" t="str">
        <f t="shared" ca="1" si="117"/>
        <v>高木工業3587</v>
      </c>
      <c r="K3588" s="2" t="s">
        <v>57</v>
      </c>
      <c r="L3588" s="2" t="s">
        <v>161</v>
      </c>
      <c r="M3588" s="4">
        <v>628950</v>
      </c>
      <c r="N3588" s="2" t="s">
        <v>23053</v>
      </c>
      <c r="O3588" s="2" t="s">
        <v>23054</v>
      </c>
      <c r="P3588" s="2" t="s">
        <v>23055</v>
      </c>
      <c r="Q3588" s="2" t="s">
        <v>1701</v>
      </c>
      <c r="R3588" s="2" t="s">
        <v>139</v>
      </c>
      <c r="S3588" s="2" t="s">
        <v>139</v>
      </c>
      <c r="T3588" s="2" t="s">
        <v>167</v>
      </c>
      <c r="U3588" s="2" t="s">
        <v>183</v>
      </c>
      <c r="V3588" s="2">
        <v>1330</v>
      </c>
      <c r="W3588" s="2">
        <v>256700</v>
      </c>
      <c r="X3588" s="2">
        <v>39</v>
      </c>
      <c r="Y3588" s="2" t="s">
        <v>139</v>
      </c>
      <c r="Z3588" s="2" t="s">
        <v>5475</v>
      </c>
      <c r="AA3588" s="2" t="s">
        <v>139</v>
      </c>
      <c r="AB3588" s="2" t="s">
        <v>139</v>
      </c>
      <c r="AC3588" s="2" t="s">
        <v>139</v>
      </c>
      <c r="AD3588" s="2" t="s">
        <v>22671</v>
      </c>
      <c r="AE3588" s="2" t="s">
        <v>139</v>
      </c>
      <c r="AF3588" s="2" t="s">
        <v>22671</v>
      </c>
      <c r="AG3588" s="2">
        <v>40000</v>
      </c>
      <c r="AH3588" s="2" t="s">
        <v>139</v>
      </c>
      <c r="AI3588" s="2">
        <v>1</v>
      </c>
      <c r="AJ3588" s="2" t="s">
        <v>23056</v>
      </c>
      <c r="AK3588" s="2" t="s">
        <v>139</v>
      </c>
      <c r="AL3588" s="2" t="s">
        <v>139</v>
      </c>
      <c r="AM3588" s="2" t="s">
        <v>139</v>
      </c>
      <c r="AN3588" s="2" t="s">
        <v>139</v>
      </c>
      <c r="AO3588" s="2" t="s">
        <v>139</v>
      </c>
      <c r="AP3588" s="2" t="s">
        <v>139</v>
      </c>
      <c r="AQ3588" s="2" t="s">
        <v>113</v>
      </c>
      <c r="AR3588" s="2" t="s">
        <v>112</v>
      </c>
    </row>
    <row r="3589" spans="8:44" ht="21" customHeight="1">
      <c r="H3589" s="2">
        <f t="shared" si="116"/>
        <v>3588</v>
      </c>
      <c r="I3589" s="2" t="str">
        <f t="shared" ca="1" si="117"/>
        <v>高木工業3588</v>
      </c>
      <c r="K3589" s="2" t="s">
        <v>57</v>
      </c>
      <c r="L3589" s="2" t="s">
        <v>161</v>
      </c>
      <c r="M3589" s="4">
        <v>585350</v>
      </c>
      <c r="N3589" s="2" t="s">
        <v>23057</v>
      </c>
      <c r="O3589" s="2" t="s">
        <v>1171</v>
      </c>
      <c r="P3589" s="2" t="s">
        <v>23058</v>
      </c>
      <c r="Q3589" s="2" t="s">
        <v>23059</v>
      </c>
      <c r="R3589" s="2" t="s">
        <v>139</v>
      </c>
      <c r="S3589" s="2" t="s">
        <v>139</v>
      </c>
      <c r="T3589" s="2" t="s">
        <v>139</v>
      </c>
      <c r="U3589" s="2" t="s">
        <v>22838</v>
      </c>
      <c r="V3589" s="2">
        <v>1300</v>
      </c>
      <c r="W3589" s="2">
        <v>286650</v>
      </c>
      <c r="X3589" s="2">
        <v>52</v>
      </c>
      <c r="Y3589" s="2" t="s">
        <v>139</v>
      </c>
      <c r="Z3589" s="2" t="s">
        <v>22652</v>
      </c>
      <c r="AA3589" s="2" t="s">
        <v>139</v>
      </c>
      <c r="AB3589" s="2" t="s">
        <v>139</v>
      </c>
      <c r="AC3589" s="2">
        <v>1</v>
      </c>
      <c r="AD3589" s="2" t="s">
        <v>22653</v>
      </c>
      <c r="AE3589" s="2" t="s">
        <v>139</v>
      </c>
      <c r="AF3589" s="2" t="s">
        <v>22671</v>
      </c>
      <c r="AG3589" s="2">
        <v>40000</v>
      </c>
      <c r="AH3589" s="2" t="s">
        <v>139</v>
      </c>
      <c r="AI3589" s="2">
        <v>1</v>
      </c>
      <c r="AJ3589" s="2" t="s">
        <v>139</v>
      </c>
      <c r="AK3589" s="2" t="s">
        <v>139</v>
      </c>
      <c r="AL3589" s="2" t="s">
        <v>139</v>
      </c>
      <c r="AM3589" s="2" t="s">
        <v>139</v>
      </c>
      <c r="AN3589" s="2" t="s">
        <v>139</v>
      </c>
      <c r="AO3589" s="2" t="s">
        <v>139</v>
      </c>
      <c r="AP3589" s="2" t="s">
        <v>139</v>
      </c>
      <c r="AQ3589" s="2" t="s">
        <v>113</v>
      </c>
      <c r="AR3589" s="2" t="s">
        <v>112</v>
      </c>
    </row>
    <row r="3590" spans="8:44" ht="21" customHeight="1">
      <c r="H3590" s="2">
        <f t="shared" si="116"/>
        <v>3589</v>
      </c>
      <c r="I3590" s="2" t="str">
        <f t="shared" ca="1" si="117"/>
        <v>高木工業3589</v>
      </c>
      <c r="K3590" s="2" t="s">
        <v>57</v>
      </c>
      <c r="L3590" s="2" t="s">
        <v>161</v>
      </c>
      <c r="M3590" s="4">
        <v>583050</v>
      </c>
      <c r="N3590" s="2" t="s">
        <v>23060</v>
      </c>
      <c r="O3590" s="2" t="s">
        <v>22686</v>
      </c>
      <c r="P3590" s="2" t="s">
        <v>23061</v>
      </c>
      <c r="Q3590" s="2" t="s">
        <v>23062</v>
      </c>
      <c r="R3590" s="2" t="s">
        <v>139</v>
      </c>
      <c r="S3590" s="2" t="s">
        <v>139</v>
      </c>
      <c r="T3590" s="2" t="s">
        <v>167</v>
      </c>
      <c r="U3590" s="2" t="s">
        <v>183</v>
      </c>
      <c r="V3590" s="2">
        <v>1500</v>
      </c>
      <c r="W3590" s="2">
        <v>308250</v>
      </c>
      <c r="X3590" s="2">
        <v>45</v>
      </c>
      <c r="Y3590" s="2" t="s">
        <v>139</v>
      </c>
      <c r="Z3590" s="2" t="s">
        <v>22652</v>
      </c>
      <c r="AA3590" s="2" t="s">
        <v>139</v>
      </c>
      <c r="AB3590" s="2" t="s">
        <v>139</v>
      </c>
      <c r="AC3590" s="2">
        <v>1</v>
      </c>
      <c r="AD3590" s="2" t="s">
        <v>22671</v>
      </c>
      <c r="AE3590" s="2" t="s">
        <v>139</v>
      </c>
      <c r="AF3590" s="2" t="s">
        <v>22671</v>
      </c>
      <c r="AG3590" s="2" t="s">
        <v>139</v>
      </c>
      <c r="AH3590" s="2" t="s">
        <v>139</v>
      </c>
      <c r="AI3590" s="2" t="s">
        <v>139</v>
      </c>
      <c r="AJ3590" s="2" t="s">
        <v>139</v>
      </c>
      <c r="AK3590" s="2" t="s">
        <v>139</v>
      </c>
      <c r="AL3590" s="2" t="s">
        <v>139</v>
      </c>
      <c r="AM3590" s="2" t="s">
        <v>139</v>
      </c>
      <c r="AN3590" s="2" t="s">
        <v>139</v>
      </c>
      <c r="AO3590" s="2" t="s">
        <v>139</v>
      </c>
      <c r="AP3590" s="2" t="s">
        <v>139</v>
      </c>
      <c r="AQ3590" s="2" t="s">
        <v>113</v>
      </c>
      <c r="AR3590" s="2" t="s">
        <v>112</v>
      </c>
    </row>
    <row r="3591" spans="8:44" ht="21" customHeight="1">
      <c r="H3591" s="2">
        <f t="shared" si="116"/>
        <v>3590</v>
      </c>
      <c r="I3591" s="2" t="str">
        <f t="shared" ca="1" si="117"/>
        <v>高木工業3590</v>
      </c>
      <c r="K3591" s="2" t="s">
        <v>57</v>
      </c>
      <c r="L3591" s="2" t="s">
        <v>161</v>
      </c>
      <c r="M3591" s="4">
        <v>658250</v>
      </c>
      <c r="N3591" s="2" t="s">
        <v>23063</v>
      </c>
      <c r="O3591" s="2" t="s">
        <v>23064</v>
      </c>
      <c r="P3591" s="2" t="s">
        <v>23065</v>
      </c>
      <c r="Q3591" s="2" t="s">
        <v>23066</v>
      </c>
      <c r="R3591" s="2" t="s">
        <v>139</v>
      </c>
      <c r="S3591" s="2" t="s">
        <v>139</v>
      </c>
      <c r="T3591" s="2" t="s">
        <v>182</v>
      </c>
      <c r="U3591" s="2" t="s">
        <v>183</v>
      </c>
      <c r="V3591" s="2">
        <v>1450</v>
      </c>
      <c r="W3591" s="2">
        <v>261730</v>
      </c>
      <c r="X3591" s="2">
        <v>45</v>
      </c>
      <c r="Y3591" s="2" t="s">
        <v>139</v>
      </c>
      <c r="Z3591" s="2" t="s">
        <v>22652</v>
      </c>
      <c r="AA3591" s="2" t="s">
        <v>139</v>
      </c>
      <c r="AB3591" s="2" t="s">
        <v>139</v>
      </c>
      <c r="AC3591" s="2">
        <v>1</v>
      </c>
      <c r="AD3591" s="2" t="s">
        <v>22653</v>
      </c>
      <c r="AE3591" s="2" t="s">
        <v>139</v>
      </c>
      <c r="AF3591" s="2" t="s">
        <v>22671</v>
      </c>
      <c r="AG3591" s="2">
        <v>45000</v>
      </c>
      <c r="AH3591" s="2" t="s">
        <v>139</v>
      </c>
      <c r="AI3591" s="2" t="s">
        <v>139</v>
      </c>
      <c r="AJ3591" s="2" t="s">
        <v>139</v>
      </c>
      <c r="AK3591" s="2" t="s">
        <v>139</v>
      </c>
      <c r="AL3591" s="2" t="s">
        <v>139</v>
      </c>
      <c r="AM3591" s="2" t="s">
        <v>139</v>
      </c>
      <c r="AN3591" s="2" t="s">
        <v>139</v>
      </c>
      <c r="AO3591" s="2" t="s">
        <v>139</v>
      </c>
      <c r="AP3591" s="2" t="s">
        <v>139</v>
      </c>
      <c r="AQ3591" s="2" t="s">
        <v>113</v>
      </c>
      <c r="AR3591" s="2" t="s">
        <v>112</v>
      </c>
    </row>
    <row r="3592" spans="8:44" ht="21" customHeight="1">
      <c r="H3592" s="2">
        <f t="shared" si="116"/>
        <v>3591</v>
      </c>
      <c r="I3592" s="2" t="str">
        <f t="shared" ca="1" si="117"/>
        <v>高木工業3591</v>
      </c>
      <c r="K3592" s="2" t="s">
        <v>57</v>
      </c>
      <c r="L3592" s="2" t="s">
        <v>161</v>
      </c>
      <c r="M3592" s="4">
        <v>653550</v>
      </c>
      <c r="N3592" s="2" t="s">
        <v>23067</v>
      </c>
      <c r="O3592" s="2" t="s">
        <v>23068</v>
      </c>
      <c r="P3592" s="2" t="s">
        <v>23069</v>
      </c>
      <c r="Q3592" s="2" t="s">
        <v>23070</v>
      </c>
      <c r="R3592" s="2" t="s">
        <v>139</v>
      </c>
      <c r="S3592" s="2" t="s">
        <v>139</v>
      </c>
      <c r="T3592" s="2" t="s">
        <v>167</v>
      </c>
      <c r="U3592" s="2" t="s">
        <v>183</v>
      </c>
      <c r="V3592" s="2">
        <v>1400</v>
      </c>
      <c r="W3592" s="2">
        <v>227500</v>
      </c>
      <c r="X3592" s="2">
        <v>45</v>
      </c>
      <c r="Y3592" s="2" t="s">
        <v>139</v>
      </c>
      <c r="Z3592" s="2" t="s">
        <v>22652</v>
      </c>
      <c r="AA3592" s="2" t="s">
        <v>139</v>
      </c>
      <c r="AB3592" s="2" t="s">
        <v>139</v>
      </c>
      <c r="AC3592" s="2">
        <v>1</v>
      </c>
      <c r="AD3592" s="2" t="s">
        <v>22653</v>
      </c>
      <c r="AE3592" s="2" t="s">
        <v>139</v>
      </c>
      <c r="AF3592" s="2" t="s">
        <v>22671</v>
      </c>
      <c r="AG3592" s="2">
        <v>45000</v>
      </c>
      <c r="AH3592" s="2" t="s">
        <v>139</v>
      </c>
      <c r="AI3592" s="2" t="s">
        <v>139</v>
      </c>
      <c r="AJ3592" s="2" t="s">
        <v>23071</v>
      </c>
      <c r="AK3592" s="2" t="s">
        <v>139</v>
      </c>
      <c r="AL3592" s="2" t="s">
        <v>139</v>
      </c>
      <c r="AM3592" s="2" t="s">
        <v>139</v>
      </c>
      <c r="AN3592" s="2" t="s">
        <v>139</v>
      </c>
      <c r="AO3592" s="2" t="s">
        <v>139</v>
      </c>
      <c r="AP3592" s="2" t="s">
        <v>139</v>
      </c>
      <c r="AQ3592" s="2" t="s">
        <v>113</v>
      </c>
      <c r="AR3592" s="2" t="s">
        <v>112</v>
      </c>
    </row>
    <row r="3593" spans="8:44" ht="21" customHeight="1">
      <c r="H3593" s="2">
        <f t="shared" si="116"/>
        <v>3592</v>
      </c>
      <c r="I3593" s="2" t="str">
        <f t="shared" ca="1" si="117"/>
        <v>高木工業3592</v>
      </c>
      <c r="K3593" s="2" t="s">
        <v>57</v>
      </c>
      <c r="L3593" s="2" t="s">
        <v>161</v>
      </c>
      <c r="M3593" s="4">
        <v>483153</v>
      </c>
      <c r="N3593" s="2" t="s">
        <v>23072</v>
      </c>
      <c r="O3593" s="2" t="s">
        <v>22921</v>
      </c>
      <c r="P3593" s="2" t="s">
        <v>23073</v>
      </c>
      <c r="Q3593" s="2" t="s">
        <v>23074</v>
      </c>
      <c r="R3593" s="2" t="s">
        <v>139</v>
      </c>
      <c r="S3593" s="2" t="s">
        <v>139</v>
      </c>
      <c r="T3593" s="2" t="s">
        <v>167</v>
      </c>
      <c r="U3593" s="2" t="s">
        <v>287</v>
      </c>
      <c r="V3593" s="2">
        <v>1220</v>
      </c>
      <c r="W3593" s="2">
        <v>262300</v>
      </c>
      <c r="X3593" s="2">
        <v>48</v>
      </c>
      <c r="Y3593" s="2" t="s">
        <v>139</v>
      </c>
      <c r="Z3593" s="2" t="s">
        <v>22652</v>
      </c>
      <c r="AA3593" s="2" t="s">
        <v>139</v>
      </c>
      <c r="AB3593" s="2" t="s">
        <v>139</v>
      </c>
      <c r="AC3593" s="2">
        <v>1</v>
      </c>
      <c r="AD3593" s="2" t="s">
        <v>22653</v>
      </c>
      <c r="AE3593" s="2" t="s">
        <v>139</v>
      </c>
      <c r="AF3593" s="2" t="s">
        <v>22671</v>
      </c>
      <c r="AG3593" s="2">
        <v>40000</v>
      </c>
      <c r="AH3593" s="2" t="s">
        <v>139</v>
      </c>
      <c r="AI3593" s="2">
        <v>1</v>
      </c>
      <c r="AJ3593" s="2" t="s">
        <v>23075</v>
      </c>
      <c r="AK3593" s="2" t="s">
        <v>139</v>
      </c>
      <c r="AL3593" s="2" t="s">
        <v>139</v>
      </c>
      <c r="AM3593" s="2" t="s">
        <v>139</v>
      </c>
      <c r="AN3593" s="2" t="s">
        <v>139</v>
      </c>
      <c r="AO3593" s="2" t="s">
        <v>139</v>
      </c>
      <c r="AP3593" s="2" t="s">
        <v>139</v>
      </c>
      <c r="AQ3593" s="2" t="s">
        <v>113</v>
      </c>
      <c r="AR3593" s="2" t="s">
        <v>112</v>
      </c>
    </row>
    <row r="3594" spans="8:44" ht="21" customHeight="1">
      <c r="H3594" s="2">
        <f t="shared" si="116"/>
        <v>3593</v>
      </c>
      <c r="I3594" s="2" t="str">
        <f t="shared" ca="1" si="117"/>
        <v>高木工業3593</v>
      </c>
      <c r="K3594" s="2" t="s">
        <v>57</v>
      </c>
      <c r="L3594" s="2" t="s">
        <v>161</v>
      </c>
      <c r="M3594" s="4">
        <v>411753</v>
      </c>
      <c r="N3594" s="2" t="s">
        <v>23076</v>
      </c>
      <c r="O3594" s="2" t="s">
        <v>23077</v>
      </c>
      <c r="P3594" s="2" t="s">
        <v>23078</v>
      </c>
      <c r="Q3594" s="2" t="s">
        <v>23079</v>
      </c>
      <c r="R3594" s="2" t="s">
        <v>139</v>
      </c>
      <c r="S3594" s="2" t="s">
        <v>139</v>
      </c>
      <c r="T3594" s="2" t="s">
        <v>197</v>
      </c>
      <c r="U3594" s="2" t="s">
        <v>183</v>
      </c>
      <c r="V3594" s="2">
        <v>1500</v>
      </c>
      <c r="W3594" s="2">
        <v>336375</v>
      </c>
      <c r="X3594" s="2">
        <v>45</v>
      </c>
      <c r="Y3594" s="2" t="s">
        <v>139</v>
      </c>
      <c r="Z3594" s="2" t="s">
        <v>22652</v>
      </c>
      <c r="AA3594" s="2" t="s">
        <v>139</v>
      </c>
      <c r="AB3594" s="2" t="s">
        <v>139</v>
      </c>
      <c r="AC3594" s="2" t="s">
        <v>139</v>
      </c>
      <c r="AD3594" s="2" t="s">
        <v>22653</v>
      </c>
      <c r="AE3594" s="2" t="s">
        <v>139</v>
      </c>
      <c r="AF3594" s="2" t="s">
        <v>22671</v>
      </c>
      <c r="AG3594" s="2">
        <v>30000</v>
      </c>
      <c r="AH3594" s="2" t="s">
        <v>139</v>
      </c>
      <c r="AI3594" s="2">
        <v>1</v>
      </c>
      <c r="AJ3594" s="2" t="s">
        <v>23080</v>
      </c>
      <c r="AK3594" s="2" t="s">
        <v>22953</v>
      </c>
      <c r="AL3594" s="2" t="s">
        <v>139</v>
      </c>
      <c r="AM3594" s="2" t="s">
        <v>139</v>
      </c>
      <c r="AN3594" s="2" t="s">
        <v>139</v>
      </c>
      <c r="AO3594" s="2" t="s">
        <v>139</v>
      </c>
      <c r="AP3594" s="2" t="s">
        <v>139</v>
      </c>
      <c r="AQ3594" s="2" t="s">
        <v>113</v>
      </c>
      <c r="AR3594" s="2" t="s">
        <v>112</v>
      </c>
    </row>
    <row r="3595" spans="8:44" ht="21" customHeight="1">
      <c r="H3595" s="2">
        <f t="shared" si="116"/>
        <v>3594</v>
      </c>
      <c r="I3595" s="2" t="str">
        <f t="shared" ca="1" si="117"/>
        <v>高木工業3594</v>
      </c>
      <c r="K3595" s="2" t="s">
        <v>57</v>
      </c>
      <c r="L3595" s="2" t="s">
        <v>161</v>
      </c>
      <c r="M3595" s="4">
        <v>156052</v>
      </c>
      <c r="N3595" s="2" t="s">
        <v>23081</v>
      </c>
      <c r="O3595" s="2" t="s">
        <v>22686</v>
      </c>
      <c r="P3595" s="2" t="s">
        <v>23082</v>
      </c>
      <c r="Q3595" s="2" t="s">
        <v>23083</v>
      </c>
      <c r="R3595" s="2" t="s">
        <v>139</v>
      </c>
      <c r="S3595" s="2" t="s">
        <v>139</v>
      </c>
      <c r="T3595" s="2" t="s">
        <v>167</v>
      </c>
      <c r="U3595" s="2" t="s">
        <v>147</v>
      </c>
      <c r="V3595" s="2">
        <v>1300</v>
      </c>
      <c r="W3595" s="2">
        <v>311025</v>
      </c>
      <c r="X3595" s="2">
        <v>49</v>
      </c>
      <c r="Y3595" s="2" t="s">
        <v>139</v>
      </c>
      <c r="Z3595" s="2" t="s">
        <v>22652</v>
      </c>
      <c r="AA3595" s="2" t="s">
        <v>139</v>
      </c>
      <c r="AB3595" s="2" t="s">
        <v>139</v>
      </c>
      <c r="AC3595" s="2">
        <v>1</v>
      </c>
      <c r="AD3595" s="2" t="s">
        <v>22653</v>
      </c>
      <c r="AE3595" s="2" t="s">
        <v>139</v>
      </c>
      <c r="AF3595" s="2" t="s">
        <v>22671</v>
      </c>
      <c r="AG3595" s="2" t="s">
        <v>139</v>
      </c>
      <c r="AH3595" s="2" t="s">
        <v>139</v>
      </c>
      <c r="AI3595" s="2" t="s">
        <v>139</v>
      </c>
      <c r="AJ3595" s="2" t="s">
        <v>23084</v>
      </c>
      <c r="AK3595" s="2" t="s">
        <v>3471</v>
      </c>
      <c r="AL3595" s="2" t="s">
        <v>139</v>
      </c>
      <c r="AM3595" s="2" t="s">
        <v>139</v>
      </c>
      <c r="AN3595" s="2" t="s">
        <v>139</v>
      </c>
      <c r="AO3595" s="2" t="s">
        <v>139</v>
      </c>
      <c r="AP3595" s="2" t="s">
        <v>139</v>
      </c>
      <c r="AQ3595" s="2" t="s">
        <v>113</v>
      </c>
      <c r="AR3595" s="2" t="s">
        <v>112</v>
      </c>
    </row>
    <row r="3596" spans="8:44" ht="21" customHeight="1">
      <c r="H3596" s="2">
        <f t="shared" si="116"/>
        <v>3595</v>
      </c>
      <c r="I3596" s="2" t="str">
        <f t="shared" ca="1" si="117"/>
        <v>高木工業3595</v>
      </c>
      <c r="K3596" s="2" t="s">
        <v>57</v>
      </c>
      <c r="L3596" s="2" t="s">
        <v>161</v>
      </c>
      <c r="M3596" s="4">
        <v>505551</v>
      </c>
      <c r="N3596" s="2" t="s">
        <v>23085</v>
      </c>
      <c r="O3596" s="2" t="s">
        <v>23086</v>
      </c>
      <c r="P3596" s="2" t="s">
        <v>23087</v>
      </c>
      <c r="Q3596" s="2" t="s">
        <v>23088</v>
      </c>
      <c r="R3596" s="2" t="s">
        <v>139</v>
      </c>
      <c r="S3596" s="2" t="s">
        <v>139</v>
      </c>
      <c r="T3596" s="2" t="s">
        <v>197</v>
      </c>
      <c r="U3596" s="2" t="s">
        <v>183</v>
      </c>
      <c r="V3596" s="2">
        <v>1500</v>
      </c>
      <c r="W3596" s="2">
        <v>277500</v>
      </c>
      <c r="X3596" s="2">
        <v>40</v>
      </c>
      <c r="Y3596" s="2" t="s">
        <v>139</v>
      </c>
      <c r="Z3596" s="2" t="s">
        <v>22652</v>
      </c>
      <c r="AA3596" s="2" t="s">
        <v>23089</v>
      </c>
      <c r="AB3596" s="2" t="s">
        <v>139</v>
      </c>
      <c r="AC3596" s="2" t="s">
        <v>139</v>
      </c>
      <c r="AD3596" s="2" t="s">
        <v>22653</v>
      </c>
      <c r="AE3596" s="2" t="s">
        <v>139</v>
      </c>
      <c r="AF3596" s="2" t="s">
        <v>22653</v>
      </c>
      <c r="AG3596" s="2" t="s">
        <v>139</v>
      </c>
      <c r="AH3596" s="2" t="s">
        <v>139</v>
      </c>
      <c r="AI3596" s="2">
        <v>1</v>
      </c>
      <c r="AJ3596" s="2" t="s">
        <v>23090</v>
      </c>
      <c r="AK3596" s="2" t="s">
        <v>139</v>
      </c>
      <c r="AL3596" s="2" t="s">
        <v>139</v>
      </c>
      <c r="AM3596" s="2" t="s">
        <v>139</v>
      </c>
      <c r="AN3596" s="2" t="s">
        <v>139</v>
      </c>
      <c r="AO3596" s="2" t="s">
        <v>139</v>
      </c>
      <c r="AP3596" s="2" t="s">
        <v>139</v>
      </c>
      <c r="AQ3596" s="2" t="s">
        <v>113</v>
      </c>
      <c r="AR3596" s="2" t="s">
        <v>112</v>
      </c>
    </row>
    <row r="3597" spans="8:44" ht="21" customHeight="1">
      <c r="H3597" s="2">
        <f t="shared" si="116"/>
        <v>3596</v>
      </c>
      <c r="I3597" s="2" t="str">
        <f t="shared" ca="1" si="117"/>
        <v>高木工業3596</v>
      </c>
      <c r="K3597" s="2" t="s">
        <v>57</v>
      </c>
      <c r="L3597" s="2" t="s">
        <v>161</v>
      </c>
      <c r="M3597" s="4">
        <v>10065</v>
      </c>
      <c r="N3597" s="2" t="s">
        <v>23091</v>
      </c>
      <c r="O3597" s="2" t="s">
        <v>22921</v>
      </c>
      <c r="P3597" s="2" t="s">
        <v>23092</v>
      </c>
      <c r="Q3597" s="2" t="s">
        <v>23093</v>
      </c>
      <c r="R3597" s="2" t="s">
        <v>139</v>
      </c>
      <c r="S3597" s="2" t="s">
        <v>139</v>
      </c>
      <c r="T3597" s="2" t="s">
        <v>182</v>
      </c>
      <c r="U3597" s="2" t="s">
        <v>147</v>
      </c>
      <c r="V3597" s="2">
        <v>1500</v>
      </c>
      <c r="W3597" s="2">
        <v>380063</v>
      </c>
      <c r="X3597" s="2">
        <v>55</v>
      </c>
      <c r="Y3597" s="2" t="s">
        <v>139</v>
      </c>
      <c r="Z3597" s="2" t="s">
        <v>22652</v>
      </c>
      <c r="AA3597" s="2" t="s">
        <v>139</v>
      </c>
      <c r="AB3597" s="2" t="s">
        <v>139</v>
      </c>
      <c r="AC3597" s="2">
        <v>1</v>
      </c>
      <c r="AD3597" s="2" t="s">
        <v>22653</v>
      </c>
      <c r="AE3597" s="2" t="s">
        <v>139</v>
      </c>
      <c r="AF3597" s="2" t="s">
        <v>22671</v>
      </c>
      <c r="AG3597" s="2">
        <v>50000</v>
      </c>
      <c r="AH3597" s="2" t="s">
        <v>139</v>
      </c>
      <c r="AI3597" s="2">
        <v>1</v>
      </c>
      <c r="AJ3597" s="2" t="s">
        <v>139</v>
      </c>
      <c r="AK3597" s="2" t="s">
        <v>139</v>
      </c>
      <c r="AL3597" s="2" t="s">
        <v>139</v>
      </c>
      <c r="AM3597" s="2" t="s">
        <v>139</v>
      </c>
      <c r="AN3597" s="2" t="s">
        <v>139</v>
      </c>
      <c r="AO3597" s="2" t="s">
        <v>139</v>
      </c>
      <c r="AP3597" s="2" t="s">
        <v>139</v>
      </c>
      <c r="AQ3597" s="2" t="s">
        <v>113</v>
      </c>
      <c r="AR3597" s="2" t="s">
        <v>112</v>
      </c>
    </row>
    <row r="3598" spans="8:44" ht="21" customHeight="1">
      <c r="H3598" s="2">
        <f t="shared" si="116"/>
        <v>3597</v>
      </c>
      <c r="I3598" s="2" t="str">
        <f t="shared" ca="1" si="117"/>
        <v>高木工業3597</v>
      </c>
      <c r="K3598" s="2" t="s">
        <v>57</v>
      </c>
      <c r="L3598" s="2" t="s">
        <v>161</v>
      </c>
      <c r="M3598" s="4">
        <v>659200</v>
      </c>
      <c r="N3598" s="2" t="s">
        <v>23094</v>
      </c>
      <c r="O3598" s="2" t="s">
        <v>23095</v>
      </c>
      <c r="P3598" s="2" t="s">
        <v>23096</v>
      </c>
      <c r="Q3598" s="2" t="s">
        <v>23097</v>
      </c>
      <c r="R3598" s="2" t="s">
        <v>139</v>
      </c>
      <c r="S3598" s="2" t="s">
        <v>139</v>
      </c>
      <c r="T3598" s="2" t="s">
        <v>197</v>
      </c>
      <c r="U3598" s="2" t="s">
        <v>183</v>
      </c>
      <c r="V3598" s="2">
        <v>1344</v>
      </c>
      <c r="W3598" s="2">
        <v>231840</v>
      </c>
      <c r="X3598" s="2">
        <v>44</v>
      </c>
      <c r="Y3598" s="2" t="s">
        <v>139</v>
      </c>
      <c r="Z3598" s="2" t="s">
        <v>22652</v>
      </c>
      <c r="AA3598" s="2" t="s">
        <v>23098</v>
      </c>
      <c r="AB3598" s="2" t="s">
        <v>139</v>
      </c>
      <c r="AC3598" s="2" t="s">
        <v>139</v>
      </c>
      <c r="AD3598" s="2" t="s">
        <v>22653</v>
      </c>
      <c r="AE3598" s="2" t="s">
        <v>139</v>
      </c>
      <c r="AF3598" s="2" t="s">
        <v>22653</v>
      </c>
      <c r="AG3598" s="2" t="s">
        <v>139</v>
      </c>
      <c r="AH3598" s="2" t="s">
        <v>139</v>
      </c>
      <c r="AI3598" s="2">
        <v>1</v>
      </c>
      <c r="AJ3598" s="2" t="s">
        <v>139</v>
      </c>
      <c r="AK3598" s="2" t="s">
        <v>139</v>
      </c>
      <c r="AL3598" s="2" t="s">
        <v>139</v>
      </c>
      <c r="AM3598" s="2" t="s">
        <v>139</v>
      </c>
      <c r="AN3598" s="2" t="s">
        <v>139</v>
      </c>
      <c r="AO3598" s="2" t="s">
        <v>139</v>
      </c>
      <c r="AP3598" s="2" t="s">
        <v>139</v>
      </c>
      <c r="AQ3598" s="2" t="s">
        <v>114</v>
      </c>
      <c r="AR3598" s="2" t="s">
        <v>112</v>
      </c>
    </row>
    <row r="3599" spans="8:44" ht="21" customHeight="1">
      <c r="H3599" s="2">
        <f t="shared" si="116"/>
        <v>3598</v>
      </c>
      <c r="I3599" s="2" t="str">
        <f t="shared" ca="1" si="117"/>
        <v>高木工業3598</v>
      </c>
      <c r="K3599" s="2" t="s">
        <v>57</v>
      </c>
      <c r="L3599" s="2" t="s">
        <v>161</v>
      </c>
      <c r="M3599" s="4">
        <v>639350</v>
      </c>
      <c r="N3599" s="2" t="s">
        <v>23099</v>
      </c>
      <c r="O3599" s="2" t="s">
        <v>23100</v>
      </c>
      <c r="P3599" s="2" t="s">
        <v>23101</v>
      </c>
      <c r="Q3599" s="2" t="s">
        <v>23102</v>
      </c>
      <c r="R3599" s="2" t="s">
        <v>139</v>
      </c>
      <c r="S3599" s="2" t="s">
        <v>139</v>
      </c>
      <c r="T3599" s="2" t="s">
        <v>182</v>
      </c>
      <c r="U3599" s="2" t="s">
        <v>323</v>
      </c>
      <c r="V3599" s="2">
        <v>1300</v>
      </c>
      <c r="W3599" s="2">
        <v>234000</v>
      </c>
      <c r="X3599" s="2">
        <v>49</v>
      </c>
      <c r="Y3599" s="2" t="s">
        <v>139</v>
      </c>
      <c r="Z3599" s="2" t="s">
        <v>22652</v>
      </c>
      <c r="AA3599" s="2" t="s">
        <v>139</v>
      </c>
      <c r="AB3599" s="2" t="s">
        <v>139</v>
      </c>
      <c r="AC3599" s="2" t="s">
        <v>139</v>
      </c>
      <c r="AD3599" s="2" t="s">
        <v>22653</v>
      </c>
      <c r="AE3599" s="2" t="s">
        <v>139</v>
      </c>
      <c r="AF3599" s="2" t="s">
        <v>22671</v>
      </c>
      <c r="AG3599" s="2">
        <v>55000</v>
      </c>
      <c r="AH3599" s="2" t="s">
        <v>139</v>
      </c>
      <c r="AI3599" s="2" t="s">
        <v>139</v>
      </c>
      <c r="AJ3599" s="2" t="s">
        <v>23103</v>
      </c>
      <c r="AK3599" s="2" t="s">
        <v>139</v>
      </c>
      <c r="AL3599" s="2" t="s">
        <v>139</v>
      </c>
      <c r="AM3599" s="2" t="s">
        <v>139</v>
      </c>
      <c r="AN3599" s="2" t="s">
        <v>139</v>
      </c>
      <c r="AO3599" s="2" t="s">
        <v>139</v>
      </c>
      <c r="AP3599" s="2" t="s">
        <v>139</v>
      </c>
      <c r="AQ3599" s="2" t="s">
        <v>113</v>
      </c>
      <c r="AR3599" s="2" t="s">
        <v>112</v>
      </c>
    </row>
    <row r="3600" spans="8:44" ht="21" customHeight="1">
      <c r="H3600" s="2">
        <f t="shared" si="116"/>
        <v>3599</v>
      </c>
      <c r="I3600" s="2" t="str">
        <f t="shared" ca="1" si="117"/>
        <v>高木工業3599</v>
      </c>
      <c r="K3600" s="2" t="s">
        <v>57</v>
      </c>
      <c r="L3600" s="2" t="s">
        <v>161</v>
      </c>
      <c r="M3600" s="4">
        <v>588052</v>
      </c>
      <c r="N3600" s="2" t="s">
        <v>23104</v>
      </c>
      <c r="O3600" s="2" t="s">
        <v>23105</v>
      </c>
      <c r="P3600" s="2" t="s">
        <v>23106</v>
      </c>
      <c r="Q3600" s="2" t="s">
        <v>23107</v>
      </c>
      <c r="R3600" s="2" t="s">
        <v>139</v>
      </c>
      <c r="S3600" s="2" t="s">
        <v>139</v>
      </c>
      <c r="T3600" s="2" t="s">
        <v>167</v>
      </c>
      <c r="U3600" s="2" t="s">
        <v>147</v>
      </c>
      <c r="V3600" s="2">
        <v>1310</v>
      </c>
      <c r="W3600" s="2">
        <v>331488</v>
      </c>
      <c r="X3600" s="2">
        <v>42</v>
      </c>
      <c r="Y3600" s="2" t="s">
        <v>139</v>
      </c>
      <c r="Z3600" s="2" t="s">
        <v>22710</v>
      </c>
      <c r="AA3600" s="2" t="s">
        <v>139</v>
      </c>
      <c r="AB3600" s="2" t="s">
        <v>139</v>
      </c>
      <c r="AC3600" s="2" t="s">
        <v>139</v>
      </c>
      <c r="AD3600" s="2" t="s">
        <v>22653</v>
      </c>
      <c r="AE3600" s="2" t="s">
        <v>139</v>
      </c>
      <c r="AF3600" s="2" t="s">
        <v>22671</v>
      </c>
      <c r="AG3600" s="2">
        <v>47000</v>
      </c>
      <c r="AH3600" s="2" t="s">
        <v>139</v>
      </c>
      <c r="AI3600" s="2" t="s">
        <v>139</v>
      </c>
      <c r="AJ3600" s="2" t="s">
        <v>139</v>
      </c>
      <c r="AK3600" s="2" t="s">
        <v>139</v>
      </c>
      <c r="AL3600" s="2" t="s">
        <v>139</v>
      </c>
      <c r="AM3600" s="2" t="s">
        <v>139</v>
      </c>
      <c r="AN3600" s="2" t="s">
        <v>139</v>
      </c>
      <c r="AO3600" s="2" t="s">
        <v>139</v>
      </c>
      <c r="AP3600" s="2" t="s">
        <v>139</v>
      </c>
      <c r="AQ3600" s="2" t="s">
        <v>113</v>
      </c>
      <c r="AR3600" s="2" t="s">
        <v>112</v>
      </c>
    </row>
    <row r="3601" spans="8:44" ht="21" customHeight="1">
      <c r="H3601" s="2">
        <f t="shared" si="116"/>
        <v>3600</v>
      </c>
      <c r="I3601" s="2" t="str">
        <f t="shared" ca="1" si="117"/>
        <v>高木工業3600</v>
      </c>
      <c r="K3601" s="2" t="s">
        <v>57</v>
      </c>
      <c r="L3601" s="2" t="s">
        <v>161</v>
      </c>
      <c r="M3601" s="4">
        <v>586150</v>
      </c>
      <c r="N3601" s="2" t="s">
        <v>23108</v>
      </c>
      <c r="O3601" s="2" t="s">
        <v>23109</v>
      </c>
      <c r="P3601" s="2" t="s">
        <v>23110</v>
      </c>
      <c r="Q3601" s="2" t="s">
        <v>23111</v>
      </c>
      <c r="R3601" s="2" t="s">
        <v>139</v>
      </c>
      <c r="S3601" s="2" t="s">
        <v>139</v>
      </c>
      <c r="T3601" s="2" t="s">
        <v>182</v>
      </c>
      <c r="U3601" s="2" t="s">
        <v>183</v>
      </c>
      <c r="V3601" s="2">
        <v>1220</v>
      </c>
      <c r="W3601" s="2">
        <v>235460</v>
      </c>
      <c r="X3601" s="2">
        <v>55</v>
      </c>
      <c r="Y3601" s="2" t="s">
        <v>139</v>
      </c>
      <c r="Z3601" s="2" t="s">
        <v>22652</v>
      </c>
      <c r="AA3601" s="2" t="s">
        <v>139</v>
      </c>
      <c r="AB3601" s="2" t="s">
        <v>139</v>
      </c>
      <c r="AC3601" s="2" t="s">
        <v>139</v>
      </c>
      <c r="AD3601" s="2" t="s">
        <v>22653</v>
      </c>
      <c r="AE3601" s="2" t="s">
        <v>139</v>
      </c>
      <c r="AF3601" s="2" t="s">
        <v>22671</v>
      </c>
      <c r="AG3601" s="2">
        <v>50000</v>
      </c>
      <c r="AH3601" s="2" t="s">
        <v>139</v>
      </c>
      <c r="AI3601" s="2" t="s">
        <v>139</v>
      </c>
      <c r="AJ3601" s="2" t="s">
        <v>139</v>
      </c>
      <c r="AK3601" s="2" t="s">
        <v>139</v>
      </c>
      <c r="AL3601" s="2" t="s">
        <v>139</v>
      </c>
      <c r="AM3601" s="2" t="s">
        <v>139</v>
      </c>
      <c r="AN3601" s="2" t="s">
        <v>139</v>
      </c>
      <c r="AO3601" s="2" t="s">
        <v>139</v>
      </c>
      <c r="AP3601" s="2" t="s">
        <v>139</v>
      </c>
      <c r="AQ3601" s="2" t="s">
        <v>113</v>
      </c>
      <c r="AR3601" s="2" t="s">
        <v>112</v>
      </c>
    </row>
    <row r="3602" spans="8:44" ht="21" customHeight="1">
      <c r="H3602" s="2">
        <f t="shared" si="116"/>
        <v>3601</v>
      </c>
      <c r="I3602" s="2" t="str">
        <f t="shared" ca="1" si="117"/>
        <v>高木工業3601</v>
      </c>
      <c r="K3602" s="2" t="s">
        <v>57</v>
      </c>
      <c r="L3602" s="2" t="s">
        <v>161</v>
      </c>
      <c r="M3602" s="4">
        <v>571250</v>
      </c>
      <c r="N3602" s="2" t="s">
        <v>23112</v>
      </c>
      <c r="O3602" s="2" t="s">
        <v>23113</v>
      </c>
      <c r="P3602" s="2" t="s">
        <v>23114</v>
      </c>
      <c r="Q3602" s="2" t="s">
        <v>23115</v>
      </c>
      <c r="R3602" s="2" t="s">
        <v>139</v>
      </c>
      <c r="S3602" s="2" t="s">
        <v>139</v>
      </c>
      <c r="T3602" s="2" t="s">
        <v>167</v>
      </c>
      <c r="U3602" s="2" t="s">
        <v>139</v>
      </c>
      <c r="V3602" s="2">
        <v>1300</v>
      </c>
      <c r="W3602" s="2">
        <v>250900</v>
      </c>
      <c r="X3602" s="2">
        <v>39</v>
      </c>
      <c r="Y3602" s="2" t="s">
        <v>139</v>
      </c>
      <c r="Z3602" s="2" t="s">
        <v>22710</v>
      </c>
      <c r="AA3602" s="2" t="s">
        <v>139</v>
      </c>
      <c r="AB3602" s="2" t="s">
        <v>139</v>
      </c>
      <c r="AC3602" s="2">
        <v>1</v>
      </c>
      <c r="AD3602" s="2" t="s">
        <v>22653</v>
      </c>
      <c r="AE3602" s="2" t="s">
        <v>139</v>
      </c>
      <c r="AF3602" s="2" t="s">
        <v>22671</v>
      </c>
      <c r="AG3602" s="2">
        <v>50000</v>
      </c>
      <c r="AH3602" s="2" t="s">
        <v>139</v>
      </c>
      <c r="AI3602" s="2">
        <v>1</v>
      </c>
      <c r="AJ3602" s="2" t="s">
        <v>23116</v>
      </c>
      <c r="AK3602" s="2" t="s">
        <v>139</v>
      </c>
      <c r="AL3602" s="2" t="s">
        <v>139</v>
      </c>
      <c r="AM3602" s="2" t="s">
        <v>139</v>
      </c>
      <c r="AN3602" s="2" t="s">
        <v>139</v>
      </c>
      <c r="AO3602" s="2" t="s">
        <v>139</v>
      </c>
      <c r="AP3602" s="2" t="s">
        <v>139</v>
      </c>
      <c r="AQ3602" s="2" t="s">
        <v>113</v>
      </c>
      <c r="AR3602" s="2" t="s">
        <v>112</v>
      </c>
    </row>
    <row r="3603" spans="8:44" ht="21" customHeight="1">
      <c r="H3603" s="2">
        <f t="shared" si="116"/>
        <v>3602</v>
      </c>
      <c r="I3603" s="2" t="str">
        <f t="shared" ca="1" si="117"/>
        <v>高木工業3602</v>
      </c>
      <c r="K3603" s="2" t="s">
        <v>57</v>
      </c>
      <c r="L3603" s="2" t="s">
        <v>161</v>
      </c>
      <c r="M3603" s="4">
        <v>571250</v>
      </c>
      <c r="N3603" s="2" t="s">
        <v>23112</v>
      </c>
      <c r="O3603" s="2" t="s">
        <v>22495</v>
      </c>
      <c r="P3603" s="2" t="s">
        <v>23117</v>
      </c>
      <c r="Q3603" s="2" t="s">
        <v>23118</v>
      </c>
      <c r="R3603" s="2" t="s">
        <v>139</v>
      </c>
      <c r="S3603" s="2" t="s">
        <v>139</v>
      </c>
      <c r="T3603" s="2" t="s">
        <v>167</v>
      </c>
      <c r="U3603" s="2" t="s">
        <v>139</v>
      </c>
      <c r="V3603" s="2">
        <v>1550</v>
      </c>
      <c r="W3603" s="2">
        <v>318540</v>
      </c>
      <c r="X3603" s="2">
        <v>39</v>
      </c>
      <c r="Y3603" s="2" t="s">
        <v>139</v>
      </c>
      <c r="Z3603" s="2" t="s">
        <v>22652</v>
      </c>
      <c r="AA3603" s="2" t="s">
        <v>139</v>
      </c>
      <c r="AB3603" s="2" t="s">
        <v>139</v>
      </c>
      <c r="AC3603" s="2">
        <v>1</v>
      </c>
      <c r="AD3603" s="2" t="s">
        <v>22653</v>
      </c>
      <c r="AE3603" s="2" t="s">
        <v>139</v>
      </c>
      <c r="AF3603" s="2" t="s">
        <v>22671</v>
      </c>
      <c r="AG3603" s="2">
        <v>50000</v>
      </c>
      <c r="AH3603" s="2" t="s">
        <v>139</v>
      </c>
      <c r="AI3603" s="2">
        <v>1</v>
      </c>
      <c r="AJ3603" s="2" t="s">
        <v>23116</v>
      </c>
      <c r="AK3603" s="2" t="s">
        <v>139</v>
      </c>
      <c r="AL3603" s="2" t="s">
        <v>139</v>
      </c>
      <c r="AM3603" s="2" t="s">
        <v>139</v>
      </c>
      <c r="AN3603" s="2" t="s">
        <v>139</v>
      </c>
      <c r="AO3603" s="2" t="s">
        <v>139</v>
      </c>
      <c r="AP3603" s="2" t="s">
        <v>139</v>
      </c>
      <c r="AQ3603" s="2" t="s">
        <v>113</v>
      </c>
      <c r="AR3603" s="2" t="s">
        <v>112</v>
      </c>
    </row>
    <row r="3604" spans="8:44" ht="21" customHeight="1">
      <c r="H3604" s="2">
        <f t="shared" si="116"/>
        <v>3603</v>
      </c>
      <c r="I3604" s="2" t="str">
        <f t="shared" ca="1" si="117"/>
        <v>高木工業3603</v>
      </c>
      <c r="K3604" s="2" t="s">
        <v>57</v>
      </c>
      <c r="L3604" s="2" t="s">
        <v>161</v>
      </c>
      <c r="M3604" s="4">
        <v>658450</v>
      </c>
      <c r="N3604" s="2" t="s">
        <v>23119</v>
      </c>
      <c r="O3604" s="2" t="s">
        <v>22921</v>
      </c>
      <c r="P3604" s="2" t="s">
        <v>23120</v>
      </c>
      <c r="Q3604" s="2" t="s">
        <v>23121</v>
      </c>
      <c r="R3604" s="2" t="s">
        <v>139</v>
      </c>
      <c r="S3604" s="2" t="s">
        <v>139</v>
      </c>
      <c r="T3604" s="2" t="s">
        <v>182</v>
      </c>
      <c r="U3604" s="2" t="s">
        <v>22670</v>
      </c>
      <c r="V3604" s="2">
        <v>1300</v>
      </c>
      <c r="W3604" s="2">
        <v>279500</v>
      </c>
      <c r="X3604" s="2">
        <v>49</v>
      </c>
      <c r="Y3604" s="2" t="s">
        <v>139</v>
      </c>
      <c r="Z3604" s="2" t="s">
        <v>22652</v>
      </c>
      <c r="AA3604" s="2" t="s">
        <v>139</v>
      </c>
      <c r="AB3604" s="2" t="s">
        <v>139</v>
      </c>
      <c r="AC3604" s="2" t="s">
        <v>139</v>
      </c>
      <c r="AD3604" s="2" t="s">
        <v>22653</v>
      </c>
      <c r="AE3604" s="2" t="s">
        <v>139</v>
      </c>
      <c r="AF3604" s="2" t="s">
        <v>22671</v>
      </c>
      <c r="AG3604" s="2">
        <v>65000</v>
      </c>
      <c r="AH3604" s="2" t="s">
        <v>139</v>
      </c>
      <c r="AI3604" s="2" t="s">
        <v>139</v>
      </c>
      <c r="AJ3604" s="2" t="s">
        <v>23071</v>
      </c>
      <c r="AK3604" s="2" t="s">
        <v>139</v>
      </c>
      <c r="AL3604" s="2" t="s">
        <v>139</v>
      </c>
      <c r="AM3604" s="2" t="s">
        <v>139</v>
      </c>
      <c r="AN3604" s="2" t="s">
        <v>139</v>
      </c>
      <c r="AO3604" s="2" t="s">
        <v>139</v>
      </c>
      <c r="AP3604" s="2" t="s">
        <v>139</v>
      </c>
      <c r="AQ3604" s="2" t="s">
        <v>219</v>
      </c>
      <c r="AR3604" s="2" t="s">
        <v>219</v>
      </c>
    </row>
    <row r="3605" spans="8:44" ht="21" customHeight="1">
      <c r="H3605" s="2">
        <f t="shared" si="116"/>
        <v>3604</v>
      </c>
      <c r="I3605" s="2" t="str">
        <f t="shared" ca="1" si="117"/>
        <v>高木工業3604</v>
      </c>
      <c r="K3605" s="2" t="s">
        <v>57</v>
      </c>
      <c r="L3605" s="2" t="s">
        <v>161</v>
      </c>
      <c r="M3605" s="4">
        <v>556850</v>
      </c>
      <c r="N3605" s="2" t="s">
        <v>23122</v>
      </c>
      <c r="O3605" s="2" t="s">
        <v>23123</v>
      </c>
      <c r="P3605" s="2" t="s">
        <v>23124</v>
      </c>
      <c r="Q3605" s="2" t="s">
        <v>23125</v>
      </c>
      <c r="R3605" s="2" t="s">
        <v>139</v>
      </c>
      <c r="S3605" s="2" t="s">
        <v>139</v>
      </c>
      <c r="T3605" s="2" t="s">
        <v>182</v>
      </c>
      <c r="U3605" s="2" t="s">
        <v>323</v>
      </c>
      <c r="V3605" s="2">
        <v>1700</v>
      </c>
      <c r="W3605" s="2">
        <v>286025</v>
      </c>
      <c r="X3605" s="2">
        <v>50</v>
      </c>
      <c r="Y3605" s="2" t="s">
        <v>139</v>
      </c>
      <c r="Z3605" s="2" t="s">
        <v>22652</v>
      </c>
      <c r="AA3605" s="2" t="s">
        <v>139</v>
      </c>
      <c r="AB3605" s="2" t="s">
        <v>139</v>
      </c>
      <c r="AC3605" s="2" t="s">
        <v>139</v>
      </c>
      <c r="AD3605" s="2" t="s">
        <v>22653</v>
      </c>
      <c r="AE3605" s="2" t="s">
        <v>139</v>
      </c>
      <c r="AF3605" s="2" t="s">
        <v>22671</v>
      </c>
      <c r="AG3605" s="2">
        <v>60000</v>
      </c>
      <c r="AH3605" s="2" t="s">
        <v>139</v>
      </c>
      <c r="AI3605" s="2" t="s">
        <v>139</v>
      </c>
      <c r="AJ3605" s="2" t="s">
        <v>23126</v>
      </c>
      <c r="AK3605" s="2" t="s">
        <v>139</v>
      </c>
      <c r="AL3605" s="2" t="s">
        <v>139</v>
      </c>
      <c r="AM3605" s="2" t="s">
        <v>139</v>
      </c>
      <c r="AN3605" s="2" t="s">
        <v>139</v>
      </c>
      <c r="AO3605" s="2" t="s">
        <v>139</v>
      </c>
      <c r="AP3605" s="2" t="s">
        <v>139</v>
      </c>
      <c r="AQ3605" s="2" t="s">
        <v>114</v>
      </c>
      <c r="AR3605" s="2" t="s">
        <v>112</v>
      </c>
    </row>
    <row r="3606" spans="8:44" ht="21" customHeight="1">
      <c r="H3606" s="2">
        <f t="shared" si="116"/>
        <v>3605</v>
      </c>
      <c r="I3606" s="2" t="str">
        <f t="shared" ca="1" si="117"/>
        <v>高木工業3605</v>
      </c>
      <c r="K3606" s="2" t="s">
        <v>57</v>
      </c>
      <c r="L3606" s="2" t="s">
        <v>161</v>
      </c>
      <c r="M3606" s="4">
        <v>556850</v>
      </c>
      <c r="N3606" s="2" t="s">
        <v>23122</v>
      </c>
      <c r="O3606" s="2" t="s">
        <v>23123</v>
      </c>
      <c r="P3606" s="2" t="s">
        <v>23127</v>
      </c>
      <c r="Q3606" s="2" t="s">
        <v>23125</v>
      </c>
      <c r="R3606" s="2" t="s">
        <v>139</v>
      </c>
      <c r="S3606" s="2" t="s">
        <v>139</v>
      </c>
      <c r="T3606" s="2" t="s">
        <v>182</v>
      </c>
      <c r="U3606" s="2" t="s">
        <v>323</v>
      </c>
      <c r="V3606" s="2">
        <v>1750</v>
      </c>
      <c r="W3606" s="2">
        <v>294468</v>
      </c>
      <c r="X3606" s="2">
        <v>40</v>
      </c>
      <c r="Y3606" s="2" t="s">
        <v>139</v>
      </c>
      <c r="Z3606" s="2" t="s">
        <v>22652</v>
      </c>
      <c r="AA3606" s="2" t="s">
        <v>139</v>
      </c>
      <c r="AB3606" s="2" t="s">
        <v>139</v>
      </c>
      <c r="AC3606" s="2" t="s">
        <v>139</v>
      </c>
      <c r="AD3606" s="2" t="s">
        <v>22653</v>
      </c>
      <c r="AE3606" s="2" t="s">
        <v>139</v>
      </c>
      <c r="AF3606" s="2" t="s">
        <v>22671</v>
      </c>
      <c r="AG3606" s="2">
        <v>55000</v>
      </c>
      <c r="AH3606" s="2" t="s">
        <v>139</v>
      </c>
      <c r="AI3606" s="2" t="s">
        <v>139</v>
      </c>
      <c r="AJ3606" s="2" t="s">
        <v>23126</v>
      </c>
      <c r="AK3606" s="2" t="s">
        <v>139</v>
      </c>
      <c r="AL3606" s="2" t="s">
        <v>139</v>
      </c>
      <c r="AM3606" s="2" t="s">
        <v>139</v>
      </c>
      <c r="AN3606" s="2" t="s">
        <v>139</v>
      </c>
      <c r="AO3606" s="2" t="s">
        <v>139</v>
      </c>
      <c r="AP3606" s="2" t="s">
        <v>139</v>
      </c>
      <c r="AQ3606" s="2" t="s">
        <v>114</v>
      </c>
      <c r="AR3606" s="2" t="s">
        <v>112</v>
      </c>
    </row>
    <row r="3607" spans="8:44" ht="21" customHeight="1">
      <c r="H3607" s="2">
        <f t="shared" si="116"/>
        <v>3606</v>
      </c>
      <c r="I3607" s="2" t="str">
        <f t="shared" ca="1" si="117"/>
        <v>高木工業3606</v>
      </c>
      <c r="K3607" s="2" t="s">
        <v>57</v>
      </c>
      <c r="L3607" s="2" t="s">
        <v>161</v>
      </c>
      <c r="M3607" s="4">
        <v>320053</v>
      </c>
      <c r="N3607" s="2" t="s">
        <v>23128</v>
      </c>
      <c r="O3607" s="2" t="s">
        <v>22686</v>
      </c>
      <c r="P3607" s="2" t="s">
        <v>23129</v>
      </c>
      <c r="Q3607" s="2" t="s">
        <v>23130</v>
      </c>
      <c r="R3607" s="2" t="s">
        <v>139</v>
      </c>
      <c r="S3607" s="2" t="s">
        <v>139</v>
      </c>
      <c r="T3607" s="2" t="s">
        <v>167</v>
      </c>
      <c r="U3607" s="2" t="s">
        <v>183</v>
      </c>
      <c r="V3607" s="2">
        <v>1270</v>
      </c>
      <c r="W3607" s="2">
        <v>302288</v>
      </c>
      <c r="X3607" s="2">
        <v>56</v>
      </c>
      <c r="Y3607" s="2" t="s">
        <v>139</v>
      </c>
      <c r="Z3607" s="2" t="s">
        <v>22652</v>
      </c>
      <c r="AA3607" s="2" t="s">
        <v>139</v>
      </c>
      <c r="AB3607" s="2" t="s">
        <v>139</v>
      </c>
      <c r="AC3607" s="2" t="s">
        <v>139</v>
      </c>
      <c r="AD3607" s="2" t="s">
        <v>22653</v>
      </c>
      <c r="AE3607" s="2" t="s">
        <v>139</v>
      </c>
      <c r="AF3607" s="2" t="s">
        <v>22671</v>
      </c>
      <c r="AG3607" s="2">
        <v>55000</v>
      </c>
      <c r="AH3607" s="2" t="s">
        <v>139</v>
      </c>
      <c r="AI3607" s="2">
        <v>1</v>
      </c>
      <c r="AJ3607" s="2" t="s">
        <v>139</v>
      </c>
      <c r="AK3607" s="2" t="s">
        <v>139</v>
      </c>
      <c r="AL3607" s="2" t="s">
        <v>139</v>
      </c>
      <c r="AM3607" s="2" t="s">
        <v>139</v>
      </c>
      <c r="AN3607" s="2" t="s">
        <v>139</v>
      </c>
      <c r="AO3607" s="2" t="s">
        <v>139</v>
      </c>
      <c r="AP3607" s="2" t="s">
        <v>139</v>
      </c>
      <c r="AQ3607" s="2" t="s">
        <v>113</v>
      </c>
      <c r="AR3607" s="2" t="s">
        <v>112</v>
      </c>
    </row>
    <row r="3608" spans="8:44" ht="21" customHeight="1">
      <c r="H3608" s="2">
        <f t="shared" si="116"/>
        <v>3607</v>
      </c>
      <c r="I3608" s="2" t="str">
        <f t="shared" ca="1" si="117"/>
        <v>高木工業3607</v>
      </c>
      <c r="K3608" s="2" t="s">
        <v>57</v>
      </c>
      <c r="L3608" s="2" t="s">
        <v>161</v>
      </c>
      <c r="M3608" s="4">
        <v>41350</v>
      </c>
      <c r="N3608" s="2" t="s">
        <v>23131</v>
      </c>
      <c r="O3608" s="2" t="s">
        <v>23132</v>
      </c>
      <c r="P3608" s="2" t="s">
        <v>23133</v>
      </c>
      <c r="Q3608" s="2" t="s">
        <v>23134</v>
      </c>
      <c r="R3608" s="2" t="s">
        <v>139</v>
      </c>
      <c r="S3608" s="2" t="s">
        <v>139</v>
      </c>
      <c r="T3608" s="2" t="s">
        <v>197</v>
      </c>
      <c r="U3608" s="2" t="s">
        <v>22670</v>
      </c>
      <c r="V3608" s="2">
        <v>1300</v>
      </c>
      <c r="W3608" s="2">
        <v>268580</v>
      </c>
      <c r="X3608" s="2">
        <v>49</v>
      </c>
      <c r="Y3608" s="2" t="s">
        <v>139</v>
      </c>
      <c r="Z3608" s="2" t="s">
        <v>22652</v>
      </c>
      <c r="AA3608" s="2" t="s">
        <v>139</v>
      </c>
      <c r="AB3608" s="2" t="s">
        <v>139</v>
      </c>
      <c r="AC3608" s="2" t="s">
        <v>139</v>
      </c>
      <c r="AD3608" s="2" t="s">
        <v>22653</v>
      </c>
      <c r="AE3608" s="2" t="s">
        <v>139</v>
      </c>
      <c r="AF3608" s="2" t="s">
        <v>22671</v>
      </c>
      <c r="AG3608" s="2">
        <v>45000</v>
      </c>
      <c r="AH3608" s="2" t="s">
        <v>139</v>
      </c>
      <c r="AI3608" s="2">
        <v>1</v>
      </c>
      <c r="AJ3608" s="2" t="s">
        <v>139</v>
      </c>
      <c r="AK3608" s="2" t="s">
        <v>139</v>
      </c>
      <c r="AL3608" s="2" t="s">
        <v>139</v>
      </c>
      <c r="AM3608" s="2" t="s">
        <v>139</v>
      </c>
      <c r="AN3608" s="2" t="s">
        <v>139</v>
      </c>
      <c r="AO3608" s="2" t="s">
        <v>139</v>
      </c>
      <c r="AP3608" s="2" t="s">
        <v>139</v>
      </c>
      <c r="AQ3608" s="2" t="s">
        <v>113</v>
      </c>
      <c r="AR3608" s="2" t="s">
        <v>112</v>
      </c>
    </row>
    <row r="3609" spans="8:44" ht="21" customHeight="1">
      <c r="H3609" s="2">
        <f t="shared" si="116"/>
        <v>3608</v>
      </c>
      <c r="I3609" s="2" t="str">
        <f t="shared" ca="1" si="117"/>
        <v>高木工業3608</v>
      </c>
      <c r="K3609" s="2" t="s">
        <v>57</v>
      </c>
      <c r="L3609" s="2" t="s">
        <v>161</v>
      </c>
      <c r="M3609" s="4">
        <v>10058</v>
      </c>
      <c r="N3609" s="2" t="s">
        <v>23135</v>
      </c>
      <c r="O3609" s="2" t="s">
        <v>23136</v>
      </c>
      <c r="P3609" s="2" t="s">
        <v>23137</v>
      </c>
      <c r="Q3609" s="2" t="s">
        <v>23138</v>
      </c>
      <c r="R3609" s="2" t="s">
        <v>139</v>
      </c>
      <c r="S3609" s="2" t="s">
        <v>139</v>
      </c>
      <c r="T3609" s="2" t="s">
        <v>182</v>
      </c>
      <c r="U3609" s="2" t="s">
        <v>183</v>
      </c>
      <c r="V3609" s="2">
        <v>1300</v>
      </c>
      <c r="W3609" s="2">
        <v>284700</v>
      </c>
      <c r="X3609" s="2">
        <v>50</v>
      </c>
      <c r="Y3609" s="2" t="s">
        <v>139</v>
      </c>
      <c r="Z3609" s="2" t="s">
        <v>22652</v>
      </c>
      <c r="AA3609" s="2" t="s">
        <v>139</v>
      </c>
      <c r="AB3609" s="2" t="s">
        <v>139</v>
      </c>
      <c r="AC3609" s="2">
        <v>1</v>
      </c>
      <c r="AD3609" s="2" t="s">
        <v>22671</v>
      </c>
      <c r="AE3609" s="2" t="s">
        <v>139</v>
      </c>
      <c r="AF3609" s="2" t="s">
        <v>22671</v>
      </c>
      <c r="AG3609" s="2">
        <v>33000</v>
      </c>
      <c r="AH3609" s="2" t="s">
        <v>139</v>
      </c>
      <c r="AI3609" s="2">
        <v>1</v>
      </c>
      <c r="AJ3609" s="2" t="s">
        <v>139</v>
      </c>
      <c r="AK3609" s="2" t="s">
        <v>139</v>
      </c>
      <c r="AL3609" s="2" t="s">
        <v>139</v>
      </c>
      <c r="AM3609" s="2" t="s">
        <v>139</v>
      </c>
      <c r="AN3609" s="2" t="s">
        <v>139</v>
      </c>
      <c r="AO3609" s="2" t="s">
        <v>139</v>
      </c>
      <c r="AP3609" s="2" t="s">
        <v>139</v>
      </c>
      <c r="AQ3609" s="2" t="s">
        <v>99</v>
      </c>
      <c r="AR3609" s="2" t="s">
        <v>100</v>
      </c>
    </row>
    <row r="3610" spans="8:44" ht="21" customHeight="1">
      <c r="H3610" s="2">
        <f t="shared" si="116"/>
        <v>3609</v>
      </c>
      <c r="I3610" s="2" t="str">
        <f t="shared" ca="1" si="117"/>
        <v>高木工業3609</v>
      </c>
      <c r="K3610" s="2" t="s">
        <v>57</v>
      </c>
      <c r="L3610" s="2" t="s">
        <v>161</v>
      </c>
      <c r="M3610" s="4">
        <v>658050</v>
      </c>
      <c r="N3610" s="2" t="s">
        <v>23139</v>
      </c>
      <c r="O3610" s="2" t="s">
        <v>23140</v>
      </c>
      <c r="P3610" s="2" t="s">
        <v>23141</v>
      </c>
      <c r="Q3610" s="2" t="s">
        <v>23142</v>
      </c>
      <c r="R3610" s="2" t="s">
        <v>139</v>
      </c>
      <c r="S3610" s="2" t="s">
        <v>139</v>
      </c>
      <c r="T3610" s="2" t="s">
        <v>197</v>
      </c>
      <c r="U3610" s="2" t="s">
        <v>183</v>
      </c>
      <c r="V3610" s="2">
        <v>1330</v>
      </c>
      <c r="W3610" s="2">
        <v>216458</v>
      </c>
      <c r="X3610" s="2">
        <v>32</v>
      </c>
      <c r="Y3610" s="2" t="s">
        <v>139</v>
      </c>
      <c r="Z3610" s="2" t="s">
        <v>22652</v>
      </c>
      <c r="AA3610" s="2" t="s">
        <v>23143</v>
      </c>
      <c r="AB3610" s="2" t="s">
        <v>139</v>
      </c>
      <c r="AC3610" s="2">
        <v>1</v>
      </c>
      <c r="AD3610" s="2" t="s">
        <v>22653</v>
      </c>
      <c r="AE3610" s="2" t="s">
        <v>139</v>
      </c>
      <c r="AF3610" s="2" t="s">
        <v>22653</v>
      </c>
      <c r="AG3610" s="2" t="s">
        <v>139</v>
      </c>
      <c r="AH3610" s="2" t="s">
        <v>139</v>
      </c>
      <c r="AI3610" s="2" t="s">
        <v>139</v>
      </c>
      <c r="AJ3610" s="2" t="s">
        <v>23144</v>
      </c>
      <c r="AK3610" s="2" t="s">
        <v>139</v>
      </c>
      <c r="AL3610" s="2" t="s">
        <v>139</v>
      </c>
      <c r="AM3610" s="2" t="s">
        <v>139</v>
      </c>
      <c r="AN3610" s="2" t="s">
        <v>139</v>
      </c>
      <c r="AO3610" s="2" t="s">
        <v>139</v>
      </c>
      <c r="AP3610" s="2" t="s">
        <v>139</v>
      </c>
      <c r="AQ3610" s="2" t="s">
        <v>99</v>
      </c>
      <c r="AR3610" s="2" t="s">
        <v>100</v>
      </c>
    </row>
    <row r="3611" spans="8:44" ht="21" customHeight="1">
      <c r="H3611" s="2">
        <f t="shared" si="116"/>
        <v>3610</v>
      </c>
      <c r="I3611" s="2" t="str">
        <f t="shared" ca="1" si="117"/>
        <v>高木工業3610</v>
      </c>
      <c r="K3611" s="2" t="s">
        <v>57</v>
      </c>
      <c r="L3611" s="2" t="s">
        <v>161</v>
      </c>
      <c r="M3611" s="4">
        <v>651550</v>
      </c>
      <c r="N3611" s="2" t="s">
        <v>23145</v>
      </c>
      <c r="O3611" s="2" t="s">
        <v>23146</v>
      </c>
      <c r="P3611" s="2" t="s">
        <v>23147</v>
      </c>
      <c r="Q3611" s="2" t="s">
        <v>23148</v>
      </c>
      <c r="R3611" s="2" t="s">
        <v>139</v>
      </c>
      <c r="S3611" s="2" t="s">
        <v>139</v>
      </c>
      <c r="T3611" s="2" t="s">
        <v>167</v>
      </c>
      <c r="U3611" s="2" t="s">
        <v>147</v>
      </c>
      <c r="V3611" s="2">
        <v>1232</v>
      </c>
      <c r="W3611" s="2">
        <v>260876</v>
      </c>
      <c r="X3611" s="2">
        <v>40</v>
      </c>
      <c r="Y3611" s="2" t="s">
        <v>139</v>
      </c>
      <c r="Z3611" s="2" t="s">
        <v>22652</v>
      </c>
      <c r="AA3611" s="2" t="s">
        <v>139</v>
      </c>
      <c r="AB3611" s="2" t="s">
        <v>139</v>
      </c>
      <c r="AC3611" s="2">
        <v>1</v>
      </c>
      <c r="AD3611" s="2" t="s">
        <v>22671</v>
      </c>
      <c r="AE3611" s="2" t="s">
        <v>139</v>
      </c>
      <c r="AF3611" s="2" t="s">
        <v>22671</v>
      </c>
      <c r="AG3611" s="2">
        <v>33000</v>
      </c>
      <c r="AH3611" s="2" t="s">
        <v>139</v>
      </c>
      <c r="AI3611" s="2">
        <v>1</v>
      </c>
      <c r="AJ3611" s="2" t="s">
        <v>139</v>
      </c>
      <c r="AK3611" s="2" t="s">
        <v>139</v>
      </c>
      <c r="AL3611" s="2" t="s">
        <v>139</v>
      </c>
      <c r="AM3611" s="2" t="s">
        <v>139</v>
      </c>
      <c r="AN3611" s="2" t="s">
        <v>139</v>
      </c>
      <c r="AO3611" s="2" t="s">
        <v>139</v>
      </c>
      <c r="AP3611" s="2" t="s">
        <v>139</v>
      </c>
      <c r="AQ3611" s="2" t="s">
        <v>99</v>
      </c>
      <c r="AR3611" s="2" t="s">
        <v>100</v>
      </c>
    </row>
    <row r="3612" spans="8:44" ht="21" customHeight="1">
      <c r="H3612" s="2">
        <f t="shared" si="116"/>
        <v>3611</v>
      </c>
      <c r="I3612" s="2" t="str">
        <f t="shared" ca="1" si="117"/>
        <v>高木工業3611</v>
      </c>
      <c r="K3612" s="2" t="s">
        <v>57</v>
      </c>
      <c r="L3612" s="2" t="s">
        <v>161</v>
      </c>
      <c r="M3612" s="4">
        <v>656600</v>
      </c>
      <c r="N3612" s="2" t="s">
        <v>23149</v>
      </c>
      <c r="O3612" s="2" t="s">
        <v>23150</v>
      </c>
      <c r="P3612" s="2" t="s">
        <v>23151</v>
      </c>
      <c r="Q3612" s="2" t="s">
        <v>23152</v>
      </c>
      <c r="R3612" s="2" t="s">
        <v>139</v>
      </c>
      <c r="S3612" s="2" t="s">
        <v>139</v>
      </c>
      <c r="T3612" s="2" t="s">
        <v>139</v>
      </c>
      <c r="U3612" s="2" t="s">
        <v>139</v>
      </c>
      <c r="V3612" s="2">
        <v>202000</v>
      </c>
      <c r="W3612" s="2">
        <v>202000</v>
      </c>
      <c r="X3612" s="2">
        <v>40</v>
      </c>
      <c r="Y3612" s="2" t="s">
        <v>139</v>
      </c>
      <c r="Z3612" s="2" t="s">
        <v>22652</v>
      </c>
      <c r="AA3612" s="2" t="s">
        <v>139</v>
      </c>
      <c r="AB3612" s="2" t="s">
        <v>139</v>
      </c>
      <c r="AC3612" s="2">
        <v>1</v>
      </c>
      <c r="AD3612" s="2" t="s">
        <v>22653</v>
      </c>
      <c r="AE3612" s="2" t="s">
        <v>139</v>
      </c>
      <c r="AF3612" s="2" t="s">
        <v>22671</v>
      </c>
      <c r="AG3612" s="2" t="s">
        <v>139</v>
      </c>
      <c r="AH3612" s="2" t="s">
        <v>139</v>
      </c>
      <c r="AI3612" s="2">
        <v>1</v>
      </c>
      <c r="AJ3612" s="2" t="s">
        <v>139</v>
      </c>
      <c r="AK3612" s="2" t="s">
        <v>139</v>
      </c>
      <c r="AL3612" s="2" t="s">
        <v>139</v>
      </c>
      <c r="AM3612" s="2" t="s">
        <v>139</v>
      </c>
      <c r="AN3612" s="2" t="s">
        <v>139</v>
      </c>
      <c r="AO3612" s="2" t="s">
        <v>139</v>
      </c>
      <c r="AP3612" s="2" t="s">
        <v>139</v>
      </c>
      <c r="AQ3612" s="2" t="s">
        <v>99</v>
      </c>
      <c r="AR3612" s="2" t="s">
        <v>100</v>
      </c>
    </row>
    <row r="3613" spans="8:44" ht="21" customHeight="1">
      <c r="H3613" s="2">
        <f t="shared" si="116"/>
        <v>3612</v>
      </c>
      <c r="I3613" s="2" t="str">
        <f t="shared" ca="1" si="117"/>
        <v>高木工業3612</v>
      </c>
      <c r="K3613" s="2" t="s">
        <v>57</v>
      </c>
      <c r="L3613" s="2" t="s">
        <v>161</v>
      </c>
      <c r="M3613" s="4">
        <v>30014</v>
      </c>
      <c r="N3613" s="2" t="s">
        <v>23153</v>
      </c>
      <c r="O3613" s="2" t="s">
        <v>23154</v>
      </c>
      <c r="P3613" s="2" t="s">
        <v>23155</v>
      </c>
      <c r="Q3613" s="2" t="s">
        <v>23156</v>
      </c>
      <c r="R3613" s="2" t="s">
        <v>139</v>
      </c>
      <c r="S3613" s="2" t="s">
        <v>139</v>
      </c>
      <c r="T3613" s="2" t="s">
        <v>182</v>
      </c>
      <c r="U3613" s="2" t="s">
        <v>147</v>
      </c>
      <c r="V3613" s="2">
        <v>1100</v>
      </c>
      <c r="W3613" s="2">
        <v>227563</v>
      </c>
      <c r="X3613" s="2">
        <v>50</v>
      </c>
      <c r="Y3613" s="2" t="s">
        <v>139</v>
      </c>
      <c r="Z3613" s="2" t="s">
        <v>22652</v>
      </c>
      <c r="AA3613" s="2" t="s">
        <v>139</v>
      </c>
      <c r="AB3613" s="2" t="s">
        <v>139</v>
      </c>
      <c r="AC3613" s="2">
        <v>1</v>
      </c>
      <c r="AD3613" s="2" t="s">
        <v>22671</v>
      </c>
      <c r="AE3613" s="2" t="s">
        <v>139</v>
      </c>
      <c r="AF3613" s="2" t="s">
        <v>22671</v>
      </c>
      <c r="AG3613" s="2">
        <v>33000</v>
      </c>
      <c r="AH3613" s="2" t="s">
        <v>139</v>
      </c>
      <c r="AI3613" s="2">
        <v>1</v>
      </c>
      <c r="AJ3613" s="2" t="s">
        <v>23157</v>
      </c>
      <c r="AK3613" s="2" t="s">
        <v>139</v>
      </c>
      <c r="AL3613" s="2" t="s">
        <v>139</v>
      </c>
      <c r="AM3613" s="2" t="s">
        <v>139</v>
      </c>
      <c r="AN3613" s="2" t="s">
        <v>139</v>
      </c>
      <c r="AO3613" s="2" t="s">
        <v>139</v>
      </c>
      <c r="AP3613" s="2" t="s">
        <v>139</v>
      </c>
      <c r="AQ3613" s="2" t="s">
        <v>99</v>
      </c>
      <c r="AR3613" s="2" t="s">
        <v>100</v>
      </c>
    </row>
    <row r="3614" spans="8:44" ht="21" customHeight="1">
      <c r="H3614" s="2">
        <f t="shared" si="116"/>
        <v>3613</v>
      </c>
      <c r="I3614" s="2" t="str">
        <f t="shared" ca="1" si="117"/>
        <v>高木工業3613</v>
      </c>
      <c r="K3614" s="2" t="s">
        <v>57</v>
      </c>
      <c r="L3614" s="2" t="s">
        <v>161</v>
      </c>
      <c r="M3614" s="4">
        <v>30053</v>
      </c>
      <c r="N3614" s="2" t="s">
        <v>23153</v>
      </c>
      <c r="O3614" s="2" t="s">
        <v>23154</v>
      </c>
      <c r="P3614" s="2" t="s">
        <v>23158</v>
      </c>
      <c r="Q3614" s="2" t="s">
        <v>23156</v>
      </c>
      <c r="R3614" s="2" t="s">
        <v>139</v>
      </c>
      <c r="S3614" s="2" t="s">
        <v>139</v>
      </c>
      <c r="T3614" s="2" t="s">
        <v>182</v>
      </c>
      <c r="U3614" s="2" t="s">
        <v>147</v>
      </c>
      <c r="V3614" s="2">
        <v>1200</v>
      </c>
      <c r="W3614" s="2">
        <v>225750</v>
      </c>
      <c r="X3614" s="2">
        <v>50</v>
      </c>
      <c r="Y3614" s="2" t="s">
        <v>139</v>
      </c>
      <c r="Z3614" s="2" t="s">
        <v>22652</v>
      </c>
      <c r="AA3614" s="2" t="s">
        <v>139</v>
      </c>
      <c r="AB3614" s="2" t="s">
        <v>139</v>
      </c>
      <c r="AC3614" s="2">
        <v>1</v>
      </c>
      <c r="AD3614" s="2" t="s">
        <v>22671</v>
      </c>
      <c r="AE3614" s="2" t="s">
        <v>139</v>
      </c>
      <c r="AF3614" s="2" t="s">
        <v>22671</v>
      </c>
      <c r="AG3614" s="2">
        <v>33000</v>
      </c>
      <c r="AH3614" s="2" t="s">
        <v>139</v>
      </c>
      <c r="AI3614" s="2">
        <v>1</v>
      </c>
      <c r="AJ3614" s="2" t="s">
        <v>139</v>
      </c>
      <c r="AK3614" s="2" t="s">
        <v>139</v>
      </c>
      <c r="AL3614" s="2" t="s">
        <v>139</v>
      </c>
      <c r="AM3614" s="2" t="s">
        <v>139</v>
      </c>
      <c r="AN3614" s="2" t="s">
        <v>139</v>
      </c>
      <c r="AO3614" s="2" t="s">
        <v>139</v>
      </c>
      <c r="AP3614" s="2" t="s">
        <v>139</v>
      </c>
      <c r="AQ3614" s="2" t="s">
        <v>99</v>
      </c>
      <c r="AR3614" s="2" t="s">
        <v>100</v>
      </c>
    </row>
    <row r="3615" spans="8:44" ht="21" customHeight="1">
      <c r="H3615" s="2">
        <f t="shared" si="116"/>
        <v>3614</v>
      </c>
      <c r="I3615" s="2" t="str">
        <f t="shared" ca="1" si="117"/>
        <v>高木工業3614</v>
      </c>
      <c r="K3615" s="2" t="s">
        <v>57</v>
      </c>
      <c r="L3615" s="2" t="s">
        <v>161</v>
      </c>
      <c r="M3615" s="4">
        <v>30053</v>
      </c>
      <c r="N3615" s="2" t="s">
        <v>23153</v>
      </c>
      <c r="O3615" s="2" t="s">
        <v>23154</v>
      </c>
      <c r="P3615" s="2" t="s">
        <v>23159</v>
      </c>
      <c r="Q3615" s="2" t="s">
        <v>23156</v>
      </c>
      <c r="R3615" s="2" t="s">
        <v>139</v>
      </c>
      <c r="S3615" s="2" t="s">
        <v>139</v>
      </c>
      <c r="T3615" s="2" t="s">
        <v>182</v>
      </c>
      <c r="U3615" s="2" t="s">
        <v>147</v>
      </c>
      <c r="V3615" s="2">
        <v>1450</v>
      </c>
      <c r="W3615" s="2">
        <v>272818</v>
      </c>
      <c r="X3615" s="2">
        <v>50</v>
      </c>
      <c r="Y3615" s="2" t="s">
        <v>139</v>
      </c>
      <c r="Z3615" s="2" t="s">
        <v>22652</v>
      </c>
      <c r="AA3615" s="2" t="s">
        <v>139</v>
      </c>
      <c r="AB3615" s="2" t="s">
        <v>139</v>
      </c>
      <c r="AC3615" s="2">
        <v>1</v>
      </c>
      <c r="AD3615" s="2" t="s">
        <v>22671</v>
      </c>
      <c r="AE3615" s="2" t="s">
        <v>139</v>
      </c>
      <c r="AF3615" s="2" t="s">
        <v>22671</v>
      </c>
      <c r="AG3615" s="2">
        <v>33000</v>
      </c>
      <c r="AH3615" s="2" t="s">
        <v>139</v>
      </c>
      <c r="AI3615" s="2">
        <v>1</v>
      </c>
      <c r="AJ3615" s="2" t="s">
        <v>23160</v>
      </c>
      <c r="AK3615" s="2" t="s">
        <v>139</v>
      </c>
      <c r="AL3615" s="2" t="s">
        <v>139</v>
      </c>
      <c r="AM3615" s="2" t="s">
        <v>139</v>
      </c>
      <c r="AN3615" s="2" t="s">
        <v>139</v>
      </c>
      <c r="AO3615" s="2" t="s">
        <v>139</v>
      </c>
      <c r="AP3615" s="2" t="s">
        <v>139</v>
      </c>
      <c r="AQ3615" s="2" t="s">
        <v>99</v>
      </c>
      <c r="AR3615" s="2" t="s">
        <v>100</v>
      </c>
    </row>
    <row r="3616" spans="8:44" ht="21" customHeight="1">
      <c r="H3616" s="2">
        <f t="shared" si="116"/>
        <v>3615</v>
      </c>
      <c r="I3616" s="2" t="str">
        <f t="shared" ca="1" si="117"/>
        <v>高木工業3615</v>
      </c>
      <c r="K3616" s="2" t="s">
        <v>57</v>
      </c>
      <c r="L3616" s="2" t="s">
        <v>161</v>
      </c>
      <c r="M3616" s="4">
        <v>30053</v>
      </c>
      <c r="N3616" s="2" t="s">
        <v>23153</v>
      </c>
      <c r="O3616" s="2" t="s">
        <v>23154</v>
      </c>
      <c r="P3616" s="2" t="s">
        <v>23161</v>
      </c>
      <c r="Q3616" s="2" t="s">
        <v>23156</v>
      </c>
      <c r="R3616" s="2" t="s">
        <v>139</v>
      </c>
      <c r="S3616" s="2" t="s">
        <v>139</v>
      </c>
      <c r="T3616" s="2" t="s">
        <v>182</v>
      </c>
      <c r="U3616" s="2" t="s">
        <v>147</v>
      </c>
      <c r="V3616" s="2">
        <v>1220</v>
      </c>
      <c r="W3616" s="2">
        <v>252388</v>
      </c>
      <c r="X3616" s="2">
        <v>49</v>
      </c>
      <c r="Y3616" s="2" t="s">
        <v>139</v>
      </c>
      <c r="Z3616" s="2" t="s">
        <v>22652</v>
      </c>
      <c r="AA3616" s="2" t="s">
        <v>139</v>
      </c>
      <c r="AB3616" s="2" t="s">
        <v>139</v>
      </c>
      <c r="AC3616" s="2">
        <v>1</v>
      </c>
      <c r="AD3616" s="2" t="s">
        <v>22671</v>
      </c>
      <c r="AE3616" s="2" t="s">
        <v>139</v>
      </c>
      <c r="AF3616" s="2" t="s">
        <v>22671</v>
      </c>
      <c r="AG3616" s="2">
        <v>33000</v>
      </c>
      <c r="AH3616" s="2" t="s">
        <v>139</v>
      </c>
      <c r="AI3616" s="2">
        <v>1</v>
      </c>
      <c r="AJ3616" s="2" t="s">
        <v>139</v>
      </c>
      <c r="AK3616" s="2" t="s">
        <v>139</v>
      </c>
      <c r="AL3616" s="2" t="s">
        <v>139</v>
      </c>
      <c r="AM3616" s="2" t="s">
        <v>139</v>
      </c>
      <c r="AN3616" s="2" t="s">
        <v>139</v>
      </c>
      <c r="AO3616" s="2" t="s">
        <v>139</v>
      </c>
      <c r="AP3616" s="2" t="s">
        <v>139</v>
      </c>
      <c r="AQ3616" s="2" t="s">
        <v>99</v>
      </c>
      <c r="AR3616" s="2" t="s">
        <v>100</v>
      </c>
    </row>
    <row r="3617" spans="1:44" ht="21" customHeight="1">
      <c r="H3617" s="2">
        <f t="shared" si="116"/>
        <v>3616</v>
      </c>
      <c r="I3617" s="2" t="str">
        <f t="shared" ca="1" si="117"/>
        <v>高木工業3616</v>
      </c>
      <c r="K3617" s="2" t="s">
        <v>57</v>
      </c>
      <c r="L3617" s="2" t="s">
        <v>161</v>
      </c>
      <c r="M3617" s="4">
        <v>309053</v>
      </c>
      <c r="N3617" s="2" t="s">
        <v>23162</v>
      </c>
      <c r="O3617" s="2" t="s">
        <v>23163</v>
      </c>
      <c r="P3617" s="2" t="s">
        <v>23164</v>
      </c>
      <c r="Q3617" s="2" t="s">
        <v>23165</v>
      </c>
      <c r="R3617" s="2" t="s">
        <v>139</v>
      </c>
      <c r="S3617" s="2" t="s">
        <v>139</v>
      </c>
      <c r="T3617" s="2" t="s">
        <v>23166</v>
      </c>
      <c r="U3617" s="2" t="s">
        <v>183</v>
      </c>
      <c r="V3617" s="2">
        <v>1220</v>
      </c>
      <c r="W3617" s="2">
        <v>272060</v>
      </c>
      <c r="X3617" s="2">
        <v>50</v>
      </c>
      <c r="Y3617" s="2" t="s">
        <v>139</v>
      </c>
      <c r="Z3617" s="2" t="s">
        <v>22652</v>
      </c>
      <c r="AA3617" s="2" t="s">
        <v>139</v>
      </c>
      <c r="AB3617" s="2" t="s">
        <v>139</v>
      </c>
      <c r="AC3617" s="2">
        <v>1</v>
      </c>
      <c r="AD3617" s="2" t="s">
        <v>22653</v>
      </c>
      <c r="AE3617" s="2" t="s">
        <v>139</v>
      </c>
      <c r="AF3617" s="2" t="s">
        <v>22671</v>
      </c>
      <c r="AG3617" s="2">
        <v>45000</v>
      </c>
      <c r="AH3617" s="2" t="s">
        <v>139</v>
      </c>
      <c r="AI3617" s="2">
        <v>1</v>
      </c>
      <c r="AJ3617" s="2" t="s">
        <v>23167</v>
      </c>
      <c r="AK3617" s="2" t="s">
        <v>139</v>
      </c>
      <c r="AL3617" s="2" t="s">
        <v>139</v>
      </c>
      <c r="AM3617" s="2" t="s">
        <v>139</v>
      </c>
      <c r="AN3617" s="2" t="s">
        <v>139</v>
      </c>
      <c r="AO3617" s="2" t="s">
        <v>139</v>
      </c>
      <c r="AP3617" s="2" t="s">
        <v>139</v>
      </c>
      <c r="AQ3617" s="2" t="s">
        <v>99</v>
      </c>
      <c r="AR3617" s="2" t="s">
        <v>100</v>
      </c>
    </row>
    <row r="3618" spans="1:44" ht="21" customHeight="1">
      <c r="H3618" s="2">
        <f t="shared" si="116"/>
        <v>3617</v>
      </c>
      <c r="I3618" s="2" t="str">
        <f t="shared" ca="1" si="117"/>
        <v>高木工業3617</v>
      </c>
      <c r="K3618" s="2" t="s">
        <v>57</v>
      </c>
      <c r="L3618" s="2" t="s">
        <v>161</v>
      </c>
      <c r="M3618" s="4">
        <v>249257</v>
      </c>
      <c r="N3618" s="2" t="s">
        <v>23168</v>
      </c>
      <c r="O3618" s="2" t="s">
        <v>22686</v>
      </c>
      <c r="P3618" s="2" t="s">
        <v>23169</v>
      </c>
      <c r="Q3618" s="2" t="s">
        <v>23170</v>
      </c>
      <c r="R3618" s="2" t="s">
        <v>139</v>
      </c>
      <c r="S3618" s="2" t="s">
        <v>139</v>
      </c>
      <c r="T3618" s="2" t="s">
        <v>167</v>
      </c>
      <c r="U3618" s="2" t="s">
        <v>147</v>
      </c>
      <c r="V3618" s="2">
        <v>1500</v>
      </c>
      <c r="W3618" s="2">
        <v>324758</v>
      </c>
      <c r="X3618" s="2">
        <v>40</v>
      </c>
      <c r="Y3618" s="2" t="s">
        <v>139</v>
      </c>
      <c r="Z3618" s="2" t="s">
        <v>22710</v>
      </c>
      <c r="AA3618" s="2" t="s">
        <v>139</v>
      </c>
      <c r="AB3618" s="2" t="s">
        <v>139</v>
      </c>
      <c r="AC3618" s="2">
        <v>1</v>
      </c>
      <c r="AD3618" s="2" t="s">
        <v>139</v>
      </c>
      <c r="AE3618" s="2" t="s">
        <v>139</v>
      </c>
      <c r="AF3618" s="2" t="s">
        <v>22671</v>
      </c>
      <c r="AG3618" s="2">
        <v>50000</v>
      </c>
      <c r="AH3618" s="2" t="s">
        <v>139</v>
      </c>
      <c r="AI3618" s="2">
        <v>1</v>
      </c>
      <c r="AJ3618" s="2" t="s">
        <v>23171</v>
      </c>
      <c r="AK3618" s="2" t="s">
        <v>139</v>
      </c>
      <c r="AL3618" s="2" t="s">
        <v>139</v>
      </c>
      <c r="AM3618" s="2" t="s">
        <v>139</v>
      </c>
      <c r="AN3618" s="2" t="s">
        <v>139</v>
      </c>
      <c r="AO3618" s="2" t="s">
        <v>139</v>
      </c>
      <c r="AP3618" s="2" t="s">
        <v>139</v>
      </c>
      <c r="AQ3618" s="2" t="s">
        <v>99</v>
      </c>
      <c r="AR3618" s="2" t="s">
        <v>100</v>
      </c>
    </row>
    <row r="3619" spans="1:44" ht="21" customHeight="1">
      <c r="H3619" s="2">
        <f t="shared" si="116"/>
        <v>3618</v>
      </c>
      <c r="I3619" s="2" t="str">
        <f t="shared" ca="1" si="117"/>
        <v>高木工業3618</v>
      </c>
      <c r="K3619" s="2" t="s">
        <v>57</v>
      </c>
      <c r="L3619" s="2" t="s">
        <v>161</v>
      </c>
      <c r="M3619" s="4">
        <v>42953</v>
      </c>
      <c r="N3619" s="2" t="s">
        <v>23172</v>
      </c>
      <c r="O3619" s="2" t="s">
        <v>23173</v>
      </c>
      <c r="P3619" s="2" t="s">
        <v>23174</v>
      </c>
      <c r="Q3619" s="2" t="s">
        <v>23175</v>
      </c>
      <c r="R3619" s="2" t="s">
        <v>139</v>
      </c>
      <c r="S3619" s="2" t="s">
        <v>139</v>
      </c>
      <c r="T3619" s="2" t="s">
        <v>167</v>
      </c>
      <c r="U3619" s="2" t="s">
        <v>147</v>
      </c>
      <c r="V3619" s="2">
        <v>1380</v>
      </c>
      <c r="W3619" s="2">
        <v>303600</v>
      </c>
      <c r="X3619" s="2">
        <v>45</v>
      </c>
      <c r="Y3619" s="2" t="s">
        <v>139</v>
      </c>
      <c r="Z3619" s="2" t="s">
        <v>22652</v>
      </c>
      <c r="AA3619" s="2" t="s">
        <v>139</v>
      </c>
      <c r="AB3619" s="2" t="s">
        <v>139</v>
      </c>
      <c r="AC3619" s="2">
        <v>1</v>
      </c>
      <c r="AD3619" s="2" t="s">
        <v>22653</v>
      </c>
      <c r="AE3619" s="2" t="s">
        <v>139</v>
      </c>
      <c r="AF3619" s="2" t="s">
        <v>22671</v>
      </c>
      <c r="AG3619" s="2">
        <v>35000</v>
      </c>
      <c r="AH3619" s="2" t="s">
        <v>139</v>
      </c>
      <c r="AI3619" s="2">
        <v>1</v>
      </c>
      <c r="AJ3619" s="2" t="s">
        <v>139</v>
      </c>
      <c r="AK3619" s="2" t="s">
        <v>139</v>
      </c>
      <c r="AL3619" s="2" t="s">
        <v>139</v>
      </c>
      <c r="AM3619" s="2" t="s">
        <v>139</v>
      </c>
      <c r="AN3619" s="2" t="s">
        <v>139</v>
      </c>
      <c r="AO3619" s="2" t="s">
        <v>139</v>
      </c>
      <c r="AP3619" s="2" t="s">
        <v>139</v>
      </c>
      <c r="AQ3619" s="2" t="s">
        <v>99</v>
      </c>
      <c r="AR3619" s="2" t="s">
        <v>100</v>
      </c>
    </row>
    <row r="3620" spans="1:44" ht="21" customHeight="1">
      <c r="H3620" s="2">
        <f t="shared" si="116"/>
        <v>3619</v>
      </c>
      <c r="I3620" s="2" t="str">
        <f t="shared" ca="1" si="117"/>
        <v>高木工業3619</v>
      </c>
      <c r="K3620" s="2" t="s">
        <v>57</v>
      </c>
      <c r="L3620" s="2" t="s">
        <v>161</v>
      </c>
      <c r="M3620" s="4">
        <v>660650</v>
      </c>
      <c r="N3620" s="2" t="s">
        <v>23176</v>
      </c>
      <c r="O3620" s="2" t="s">
        <v>23177</v>
      </c>
      <c r="P3620" s="2" t="s">
        <v>23178</v>
      </c>
      <c r="Q3620" s="2" t="s">
        <v>23179</v>
      </c>
      <c r="R3620" s="2" t="s">
        <v>139</v>
      </c>
      <c r="S3620" s="2" t="s">
        <v>139</v>
      </c>
      <c r="T3620" s="2" t="s">
        <v>167</v>
      </c>
      <c r="U3620" s="2" t="s">
        <v>183</v>
      </c>
      <c r="V3620" s="2">
        <v>1300</v>
      </c>
      <c r="W3620" s="2">
        <v>278759</v>
      </c>
      <c r="X3620" s="2">
        <v>55</v>
      </c>
      <c r="Y3620" s="2" t="s">
        <v>139</v>
      </c>
      <c r="Z3620" s="2" t="s">
        <v>22652</v>
      </c>
      <c r="AA3620" s="2" t="s">
        <v>139</v>
      </c>
      <c r="AB3620" s="2" t="s">
        <v>139</v>
      </c>
      <c r="AC3620" s="2">
        <v>1</v>
      </c>
      <c r="AD3620" s="2" t="s">
        <v>22653</v>
      </c>
      <c r="AE3620" s="2" t="s">
        <v>139</v>
      </c>
      <c r="AF3620" s="2" t="s">
        <v>22671</v>
      </c>
      <c r="AG3620" s="2">
        <v>50000</v>
      </c>
      <c r="AH3620" s="2" t="s">
        <v>139</v>
      </c>
      <c r="AI3620" s="2" t="s">
        <v>139</v>
      </c>
      <c r="AJ3620" s="2" t="s">
        <v>139</v>
      </c>
      <c r="AK3620" s="2" t="s">
        <v>139</v>
      </c>
      <c r="AL3620" s="2" t="s">
        <v>139</v>
      </c>
      <c r="AM3620" s="2" t="s">
        <v>139</v>
      </c>
      <c r="AN3620" s="2" t="s">
        <v>139</v>
      </c>
      <c r="AO3620" s="2" t="s">
        <v>139</v>
      </c>
      <c r="AP3620" s="2" t="s">
        <v>139</v>
      </c>
      <c r="AQ3620" s="2" t="s">
        <v>98</v>
      </c>
      <c r="AR3620" s="2" t="s">
        <v>93</v>
      </c>
    </row>
    <row r="3621" spans="1:44" ht="21" customHeight="1">
      <c r="H3621" s="2">
        <f t="shared" si="116"/>
        <v>3620</v>
      </c>
      <c r="I3621" s="2" t="str">
        <f t="shared" ca="1" si="117"/>
        <v>高木工業3620</v>
      </c>
      <c r="K3621" s="2" t="s">
        <v>57</v>
      </c>
      <c r="L3621" s="2" t="s">
        <v>161</v>
      </c>
      <c r="M3621" s="4">
        <v>242554</v>
      </c>
      <c r="N3621" s="2" t="s">
        <v>23180</v>
      </c>
      <c r="O3621" s="2" t="s">
        <v>23181</v>
      </c>
      <c r="P3621" s="2" t="s">
        <v>23182</v>
      </c>
      <c r="Q3621" s="2" t="s">
        <v>23183</v>
      </c>
      <c r="R3621" s="2" t="s">
        <v>139</v>
      </c>
      <c r="S3621" s="2" t="s">
        <v>139</v>
      </c>
      <c r="T3621" s="2" t="s">
        <v>182</v>
      </c>
      <c r="U3621" s="2" t="s">
        <v>183</v>
      </c>
      <c r="V3621" s="2">
        <v>1300</v>
      </c>
      <c r="W3621" s="2">
        <v>199225</v>
      </c>
      <c r="X3621" s="2">
        <v>55</v>
      </c>
      <c r="Y3621" s="2" t="s">
        <v>139</v>
      </c>
      <c r="Z3621" s="2" t="s">
        <v>22710</v>
      </c>
      <c r="AA3621" s="2" t="s">
        <v>139</v>
      </c>
      <c r="AB3621" s="2" t="s">
        <v>139</v>
      </c>
      <c r="AC3621" s="2">
        <v>1</v>
      </c>
      <c r="AD3621" s="2" t="s">
        <v>22653</v>
      </c>
      <c r="AE3621" s="2" t="s">
        <v>139</v>
      </c>
      <c r="AF3621" s="2" t="s">
        <v>22653</v>
      </c>
      <c r="AG3621" s="2" t="s">
        <v>139</v>
      </c>
      <c r="AH3621" s="2" t="s">
        <v>139</v>
      </c>
      <c r="AI3621" s="2">
        <v>1</v>
      </c>
      <c r="AJ3621" s="2" t="s">
        <v>23184</v>
      </c>
      <c r="AK3621" s="2" t="s">
        <v>139</v>
      </c>
      <c r="AL3621" s="2" t="s">
        <v>139</v>
      </c>
      <c r="AM3621" s="2" t="s">
        <v>139</v>
      </c>
      <c r="AN3621" s="2" t="s">
        <v>139</v>
      </c>
      <c r="AO3621" s="2" t="s">
        <v>139</v>
      </c>
      <c r="AP3621" s="2" t="s">
        <v>139</v>
      </c>
      <c r="AQ3621" s="2" t="s">
        <v>98</v>
      </c>
      <c r="AR3621" s="2" t="s">
        <v>93</v>
      </c>
    </row>
    <row r="3622" spans="1:44" ht="21" customHeight="1">
      <c r="H3622" s="2">
        <f t="shared" si="116"/>
        <v>3621</v>
      </c>
      <c r="I3622" s="2" t="str">
        <f t="shared" ca="1" si="117"/>
        <v>高木工業3621</v>
      </c>
      <c r="K3622" s="2" t="s">
        <v>57</v>
      </c>
      <c r="L3622" s="2" t="s">
        <v>161</v>
      </c>
      <c r="M3622" s="4">
        <v>660750</v>
      </c>
      <c r="N3622" s="2" t="s">
        <v>23185</v>
      </c>
      <c r="O3622" s="2" t="s">
        <v>23186</v>
      </c>
      <c r="P3622" s="2" t="s">
        <v>23187</v>
      </c>
      <c r="Q3622" s="2" t="s">
        <v>23188</v>
      </c>
      <c r="R3622" s="2" t="s">
        <v>139</v>
      </c>
      <c r="S3622" s="2" t="s">
        <v>139</v>
      </c>
      <c r="T3622" s="2" t="s">
        <v>167</v>
      </c>
      <c r="U3622" s="2" t="s">
        <v>183</v>
      </c>
      <c r="V3622" s="2">
        <v>1160</v>
      </c>
      <c r="W3622" s="2">
        <v>202130</v>
      </c>
      <c r="X3622" s="2">
        <v>50</v>
      </c>
      <c r="Y3622" s="2" t="s">
        <v>139</v>
      </c>
      <c r="Z3622" s="2" t="s">
        <v>5475</v>
      </c>
      <c r="AA3622" s="2" t="s">
        <v>139</v>
      </c>
      <c r="AB3622" s="2" t="s">
        <v>139</v>
      </c>
      <c r="AC3622" s="2">
        <v>1</v>
      </c>
      <c r="AD3622" s="2" t="s">
        <v>22653</v>
      </c>
      <c r="AE3622" s="2" t="s">
        <v>139</v>
      </c>
      <c r="AF3622" s="2" t="s">
        <v>22653</v>
      </c>
      <c r="AG3622" s="2" t="s">
        <v>139</v>
      </c>
      <c r="AH3622" s="2" t="s">
        <v>139</v>
      </c>
      <c r="AI3622" s="2">
        <v>1</v>
      </c>
      <c r="AJ3622" s="2" t="s">
        <v>139</v>
      </c>
      <c r="AK3622" s="2" t="s">
        <v>139</v>
      </c>
      <c r="AL3622" s="2" t="s">
        <v>139</v>
      </c>
      <c r="AM3622" s="2" t="s">
        <v>139</v>
      </c>
      <c r="AN3622" s="2" t="s">
        <v>139</v>
      </c>
      <c r="AO3622" s="2" t="s">
        <v>139</v>
      </c>
      <c r="AP3622" s="2" t="s">
        <v>139</v>
      </c>
      <c r="AQ3622" s="2" t="s">
        <v>98</v>
      </c>
      <c r="AR3622" s="2" t="s">
        <v>93</v>
      </c>
    </row>
    <row r="3623" spans="1:44" ht="21" customHeight="1">
      <c r="H3623" s="2">
        <f t="shared" si="116"/>
        <v>3622</v>
      </c>
      <c r="I3623" s="2" t="str">
        <f t="shared" ca="1" si="117"/>
        <v>高木工業3622</v>
      </c>
      <c r="K3623" s="2" t="s">
        <v>57</v>
      </c>
      <c r="L3623" s="2" t="s">
        <v>161</v>
      </c>
      <c r="M3623" s="4">
        <v>242554</v>
      </c>
      <c r="N3623" s="2" t="s">
        <v>23180</v>
      </c>
      <c r="O3623" s="2" t="s">
        <v>23189</v>
      </c>
      <c r="P3623" s="2" t="s">
        <v>23190</v>
      </c>
      <c r="Q3623" s="2" t="s">
        <v>23183</v>
      </c>
      <c r="R3623" s="2" t="s">
        <v>139</v>
      </c>
      <c r="S3623" s="2" t="s">
        <v>139</v>
      </c>
      <c r="T3623" s="2" t="s">
        <v>182</v>
      </c>
      <c r="U3623" s="2" t="s">
        <v>183</v>
      </c>
      <c r="V3623" s="2">
        <v>1100</v>
      </c>
      <c r="W3623" s="2">
        <v>253550</v>
      </c>
      <c r="X3623" s="2">
        <v>45</v>
      </c>
      <c r="Y3623" s="2" t="s">
        <v>139</v>
      </c>
      <c r="Z3623" s="2" t="s">
        <v>22710</v>
      </c>
      <c r="AA3623" s="2" t="s">
        <v>139</v>
      </c>
      <c r="AB3623" s="2" t="s">
        <v>139</v>
      </c>
      <c r="AC3623" s="2">
        <v>1</v>
      </c>
      <c r="AD3623" s="2" t="s">
        <v>22653</v>
      </c>
      <c r="AE3623" s="2" t="s">
        <v>139</v>
      </c>
      <c r="AF3623" s="2" t="s">
        <v>22671</v>
      </c>
      <c r="AG3623" s="2">
        <v>45000</v>
      </c>
      <c r="AH3623" s="2" t="s">
        <v>139</v>
      </c>
      <c r="AI3623" s="2">
        <v>1</v>
      </c>
      <c r="AJ3623" s="2" t="s">
        <v>139</v>
      </c>
      <c r="AK3623" s="2" t="s">
        <v>139</v>
      </c>
      <c r="AL3623" s="2" t="s">
        <v>139</v>
      </c>
      <c r="AM3623" s="2" t="s">
        <v>139</v>
      </c>
      <c r="AN3623" s="2" t="s">
        <v>139</v>
      </c>
      <c r="AO3623" s="2" t="s">
        <v>139</v>
      </c>
      <c r="AP3623" s="2" t="s">
        <v>139</v>
      </c>
      <c r="AQ3623" s="2" t="s">
        <v>98</v>
      </c>
      <c r="AR3623" s="2" t="s">
        <v>93</v>
      </c>
    </row>
    <row r="3624" spans="1:44" ht="21" customHeight="1">
      <c r="H3624" s="2">
        <f t="shared" si="116"/>
        <v>3623</v>
      </c>
      <c r="I3624" s="2" t="str">
        <f t="shared" ca="1" si="117"/>
        <v>高木工業3623</v>
      </c>
      <c r="K3624" s="2" t="s">
        <v>57</v>
      </c>
      <c r="L3624" s="2" t="s">
        <v>161</v>
      </c>
      <c r="M3624" s="4">
        <v>242554</v>
      </c>
      <c r="N3624" s="2" t="s">
        <v>23180</v>
      </c>
      <c r="O3624" s="2" t="s">
        <v>23189</v>
      </c>
      <c r="P3624" s="2" t="s">
        <v>23191</v>
      </c>
      <c r="Q3624" s="2" t="s">
        <v>23183</v>
      </c>
      <c r="R3624" s="2" t="s">
        <v>139</v>
      </c>
      <c r="S3624" s="2" t="s">
        <v>139</v>
      </c>
      <c r="T3624" s="2" t="s">
        <v>182</v>
      </c>
      <c r="U3624" s="2" t="s">
        <v>183</v>
      </c>
      <c r="V3624" s="2">
        <v>1150</v>
      </c>
      <c r="W3624" s="2">
        <v>265100</v>
      </c>
      <c r="X3624" s="2">
        <v>60</v>
      </c>
      <c r="Y3624" s="2" t="s">
        <v>139</v>
      </c>
      <c r="Z3624" s="2" t="s">
        <v>22652</v>
      </c>
      <c r="AA3624" s="2" t="s">
        <v>139</v>
      </c>
      <c r="AB3624" s="2" t="s">
        <v>139</v>
      </c>
      <c r="AC3624" s="2">
        <v>1</v>
      </c>
      <c r="AD3624" s="2" t="s">
        <v>22653</v>
      </c>
      <c r="AE3624" s="2" t="s">
        <v>139</v>
      </c>
      <c r="AF3624" s="2" t="s">
        <v>22671</v>
      </c>
      <c r="AG3624" s="2">
        <v>50000</v>
      </c>
      <c r="AH3624" s="2" t="s">
        <v>139</v>
      </c>
      <c r="AI3624" s="2">
        <v>1</v>
      </c>
      <c r="AJ3624" s="2" t="s">
        <v>23192</v>
      </c>
      <c r="AK3624" s="2" t="s">
        <v>139</v>
      </c>
      <c r="AL3624" s="2" t="s">
        <v>139</v>
      </c>
      <c r="AM3624" s="2" t="s">
        <v>139</v>
      </c>
      <c r="AN3624" s="2" t="s">
        <v>139</v>
      </c>
      <c r="AO3624" s="2" t="s">
        <v>139</v>
      </c>
      <c r="AP3624" s="2" t="s">
        <v>139</v>
      </c>
      <c r="AQ3624" s="2" t="s">
        <v>98</v>
      </c>
      <c r="AR3624" s="2" t="s">
        <v>93</v>
      </c>
    </row>
    <row r="3625" spans="1:44" ht="21" customHeight="1">
      <c r="H3625" s="2">
        <f t="shared" si="116"/>
        <v>3624</v>
      </c>
      <c r="I3625" s="2" t="str">
        <f t="shared" ca="1" si="117"/>
        <v>高木工業3624</v>
      </c>
      <c r="K3625" s="2" t="s">
        <v>57</v>
      </c>
      <c r="L3625" s="2" t="s">
        <v>161</v>
      </c>
      <c r="M3625" s="4">
        <v>101052</v>
      </c>
      <c r="N3625" s="2" t="s">
        <v>23193</v>
      </c>
      <c r="O3625" s="2" t="s">
        <v>23194</v>
      </c>
      <c r="P3625" s="2" t="s">
        <v>23195</v>
      </c>
      <c r="Q3625" s="2" t="s">
        <v>23196</v>
      </c>
      <c r="R3625" s="2" t="s">
        <v>139</v>
      </c>
      <c r="S3625" s="2" t="s">
        <v>139</v>
      </c>
      <c r="T3625" s="2" t="s">
        <v>167</v>
      </c>
      <c r="U3625" s="2" t="s">
        <v>323</v>
      </c>
      <c r="V3625" s="2">
        <v>1300</v>
      </c>
      <c r="W3625" s="2">
        <v>299650</v>
      </c>
      <c r="X3625" s="2">
        <v>55</v>
      </c>
      <c r="Y3625" s="2" t="s">
        <v>139</v>
      </c>
      <c r="Z3625" s="2" t="s">
        <v>22652</v>
      </c>
      <c r="AA3625" s="2" t="s">
        <v>139</v>
      </c>
      <c r="AB3625" s="2" t="s">
        <v>139</v>
      </c>
      <c r="AC3625" s="2">
        <v>1</v>
      </c>
      <c r="AD3625" s="2" t="s">
        <v>22653</v>
      </c>
      <c r="AE3625" s="2" t="s">
        <v>139</v>
      </c>
      <c r="AF3625" s="2" t="s">
        <v>22671</v>
      </c>
      <c r="AG3625" s="2">
        <v>45000</v>
      </c>
      <c r="AH3625" s="2" t="s">
        <v>139</v>
      </c>
      <c r="AI3625" s="2" t="s">
        <v>139</v>
      </c>
      <c r="AJ3625" s="2" t="s">
        <v>139</v>
      </c>
      <c r="AK3625" s="2" t="s">
        <v>139</v>
      </c>
      <c r="AL3625" s="2" t="s">
        <v>139</v>
      </c>
      <c r="AM3625" s="2" t="s">
        <v>139</v>
      </c>
      <c r="AN3625" s="2" t="s">
        <v>139</v>
      </c>
      <c r="AO3625" s="2" t="s">
        <v>139</v>
      </c>
      <c r="AP3625" s="2" t="s">
        <v>139</v>
      </c>
      <c r="AQ3625" s="2" t="s">
        <v>98</v>
      </c>
      <c r="AR3625" s="2" t="s">
        <v>93</v>
      </c>
    </row>
    <row r="3626" spans="1:44" ht="21" customHeight="1">
      <c r="H3626" s="2">
        <f t="shared" si="116"/>
        <v>3625</v>
      </c>
      <c r="I3626" s="2" t="str">
        <f t="shared" ca="1" si="117"/>
        <v>高木工業3625</v>
      </c>
      <c r="K3626" s="2" t="s">
        <v>57</v>
      </c>
      <c r="L3626" s="2" t="s">
        <v>161</v>
      </c>
      <c r="M3626" s="4">
        <v>78957</v>
      </c>
      <c r="N3626" s="2" t="s">
        <v>23197</v>
      </c>
      <c r="O3626" s="2" t="s">
        <v>23198</v>
      </c>
      <c r="P3626" s="2" t="s">
        <v>23199</v>
      </c>
      <c r="Q3626" s="2" t="s">
        <v>23200</v>
      </c>
      <c r="R3626" s="2" t="s">
        <v>139</v>
      </c>
      <c r="S3626" s="2" t="s">
        <v>139</v>
      </c>
      <c r="T3626" s="2" t="s">
        <v>197</v>
      </c>
      <c r="U3626" s="2" t="s">
        <v>147</v>
      </c>
      <c r="V3626" s="2">
        <v>1300</v>
      </c>
      <c r="W3626" s="2">
        <v>307580</v>
      </c>
      <c r="X3626" s="2">
        <v>45</v>
      </c>
      <c r="Y3626" s="2" t="s">
        <v>139</v>
      </c>
      <c r="Z3626" s="2" t="s">
        <v>22652</v>
      </c>
      <c r="AA3626" s="2" t="s">
        <v>139</v>
      </c>
      <c r="AB3626" s="2" t="s">
        <v>139</v>
      </c>
      <c r="AC3626" s="2">
        <v>1</v>
      </c>
      <c r="AD3626" s="2" t="s">
        <v>22671</v>
      </c>
      <c r="AE3626" s="2" t="s">
        <v>139</v>
      </c>
      <c r="AF3626" s="2" t="s">
        <v>22671</v>
      </c>
      <c r="AG3626" s="2">
        <v>50000</v>
      </c>
      <c r="AH3626" s="2" t="s">
        <v>139</v>
      </c>
      <c r="AI3626" s="2" t="s">
        <v>139</v>
      </c>
      <c r="AJ3626" s="2" t="s">
        <v>23201</v>
      </c>
      <c r="AK3626" s="2" t="s">
        <v>139</v>
      </c>
      <c r="AL3626" s="2" t="s">
        <v>139</v>
      </c>
      <c r="AM3626" s="2" t="s">
        <v>139</v>
      </c>
      <c r="AN3626" s="2" t="s">
        <v>139</v>
      </c>
      <c r="AO3626" s="2" t="s">
        <v>139</v>
      </c>
      <c r="AP3626" s="2" t="s">
        <v>139</v>
      </c>
      <c r="AQ3626" s="2" t="s">
        <v>98</v>
      </c>
      <c r="AR3626" s="2" t="s">
        <v>93</v>
      </c>
    </row>
    <row r="3627" spans="1:44" ht="21" customHeight="1">
      <c r="H3627" s="2">
        <f t="shared" si="116"/>
        <v>3626</v>
      </c>
      <c r="I3627" s="2" t="str">
        <f t="shared" ca="1" si="117"/>
        <v>高木工業3626</v>
      </c>
      <c r="K3627" s="2" t="s">
        <v>57</v>
      </c>
      <c r="L3627" s="2" t="s">
        <v>161</v>
      </c>
      <c r="M3627" s="4" t="s">
        <v>139</v>
      </c>
      <c r="N3627" s="2" t="s">
        <v>23202</v>
      </c>
      <c r="O3627" s="2" t="s">
        <v>23203</v>
      </c>
      <c r="P3627" s="2" t="s">
        <v>23204</v>
      </c>
      <c r="Q3627" s="2" t="s">
        <v>23205</v>
      </c>
      <c r="R3627" s="2" t="s">
        <v>139</v>
      </c>
      <c r="S3627" s="2" t="s">
        <v>139</v>
      </c>
      <c r="T3627" s="2" t="s">
        <v>197</v>
      </c>
      <c r="U3627" s="2" t="s">
        <v>183</v>
      </c>
      <c r="V3627" s="2">
        <v>1350</v>
      </c>
      <c r="W3627" s="2">
        <v>230421</v>
      </c>
      <c r="X3627" s="2">
        <v>40</v>
      </c>
      <c r="Y3627" s="2" t="s">
        <v>139</v>
      </c>
      <c r="Z3627" s="2" t="s">
        <v>22652</v>
      </c>
      <c r="AA3627" s="2" t="s">
        <v>139</v>
      </c>
      <c r="AB3627" s="2" t="s">
        <v>139</v>
      </c>
      <c r="AC3627" s="2" t="s">
        <v>139</v>
      </c>
      <c r="AD3627" s="2" t="s">
        <v>22653</v>
      </c>
      <c r="AE3627" s="2" t="s">
        <v>139</v>
      </c>
      <c r="AF3627" s="2" t="s">
        <v>22671</v>
      </c>
      <c r="AG3627" s="2">
        <v>30000</v>
      </c>
      <c r="AH3627" s="2" t="s">
        <v>139</v>
      </c>
      <c r="AI3627" s="2">
        <v>1</v>
      </c>
      <c r="AJ3627" s="2" t="s">
        <v>23206</v>
      </c>
      <c r="AK3627" s="2" t="s">
        <v>139</v>
      </c>
      <c r="AL3627" s="2" t="s">
        <v>139</v>
      </c>
      <c r="AM3627" s="2" t="s">
        <v>139</v>
      </c>
      <c r="AN3627" s="2" t="s">
        <v>139</v>
      </c>
      <c r="AO3627" s="2" t="s">
        <v>139</v>
      </c>
      <c r="AP3627" s="2" t="s">
        <v>139</v>
      </c>
      <c r="AQ3627" s="2" t="s">
        <v>92</v>
      </c>
      <c r="AR3627" s="2" t="s">
        <v>93</v>
      </c>
    </row>
    <row r="3628" spans="1:44" ht="21" customHeight="1">
      <c r="H3628" s="2">
        <f t="shared" si="116"/>
        <v>3627</v>
      </c>
      <c r="I3628" s="2" t="str">
        <f t="shared" ca="1" si="117"/>
        <v>高木工業3627</v>
      </c>
      <c r="K3628" s="2" t="s">
        <v>57</v>
      </c>
      <c r="L3628" s="2" t="s">
        <v>161</v>
      </c>
      <c r="M3628" s="4">
        <v>626150</v>
      </c>
      <c r="N3628" s="2" t="s">
        <v>23207</v>
      </c>
      <c r="O3628" s="2" t="s">
        <v>23208</v>
      </c>
      <c r="P3628" s="2" t="s">
        <v>23209</v>
      </c>
      <c r="Q3628" s="2" t="s">
        <v>23210</v>
      </c>
      <c r="R3628" s="2" t="s">
        <v>139</v>
      </c>
      <c r="S3628" s="2" t="s">
        <v>139</v>
      </c>
      <c r="T3628" s="2" t="s">
        <v>167</v>
      </c>
      <c r="U3628" s="2" t="s">
        <v>183</v>
      </c>
      <c r="V3628" s="2">
        <v>1217</v>
      </c>
      <c r="W3628" s="2">
        <v>231852</v>
      </c>
      <c r="X3628" s="2">
        <v>45</v>
      </c>
      <c r="Y3628" s="2" t="s">
        <v>139</v>
      </c>
      <c r="Z3628" s="2" t="s">
        <v>22652</v>
      </c>
      <c r="AA3628" s="2" t="s">
        <v>139</v>
      </c>
      <c r="AB3628" s="2" t="s">
        <v>139</v>
      </c>
      <c r="AC3628" s="2" t="s">
        <v>139</v>
      </c>
      <c r="AD3628" s="2" t="s">
        <v>22653</v>
      </c>
      <c r="AE3628" s="2" t="s">
        <v>139</v>
      </c>
      <c r="AF3628" s="2" t="s">
        <v>22671</v>
      </c>
      <c r="AG3628" s="2">
        <v>35000</v>
      </c>
      <c r="AH3628" s="2" t="s">
        <v>139</v>
      </c>
      <c r="AI3628" s="2" t="s">
        <v>139</v>
      </c>
      <c r="AJ3628" s="2" t="s">
        <v>139</v>
      </c>
      <c r="AK3628" s="2" t="s">
        <v>139</v>
      </c>
      <c r="AL3628" s="2" t="s">
        <v>139</v>
      </c>
      <c r="AM3628" s="2" t="s">
        <v>139</v>
      </c>
      <c r="AN3628" s="2" t="s">
        <v>139</v>
      </c>
      <c r="AO3628" s="2" t="s">
        <v>139</v>
      </c>
      <c r="AP3628" s="2" t="s">
        <v>139</v>
      </c>
      <c r="AQ3628" s="2" t="s">
        <v>92</v>
      </c>
      <c r="AR3628" s="2" t="s">
        <v>93</v>
      </c>
    </row>
    <row r="3629" spans="1:44" ht="21" customHeight="1">
      <c r="H3629" s="2">
        <f t="shared" si="116"/>
        <v>3628</v>
      </c>
      <c r="I3629" s="2" t="str">
        <f t="shared" ca="1" si="117"/>
        <v>高木工業3628</v>
      </c>
      <c r="K3629" s="2" t="s">
        <v>57</v>
      </c>
      <c r="L3629" s="2" t="s">
        <v>161</v>
      </c>
      <c r="M3629" s="4">
        <v>596650</v>
      </c>
      <c r="N3629" s="2" t="s">
        <v>23211</v>
      </c>
      <c r="O3629" s="2" t="s">
        <v>23212</v>
      </c>
      <c r="P3629" s="2" t="s">
        <v>23213</v>
      </c>
      <c r="Q3629" s="2" t="s">
        <v>6140</v>
      </c>
      <c r="R3629" s="2" t="s">
        <v>139</v>
      </c>
      <c r="S3629" s="2" t="s">
        <v>139</v>
      </c>
      <c r="T3629" s="2" t="s">
        <v>167</v>
      </c>
      <c r="U3629" s="2" t="s">
        <v>183</v>
      </c>
      <c r="V3629" s="2">
        <v>1400</v>
      </c>
      <c r="W3629" s="2">
        <v>324975</v>
      </c>
      <c r="X3629" s="2">
        <v>45</v>
      </c>
      <c r="Y3629" s="2" t="s">
        <v>139</v>
      </c>
      <c r="Z3629" s="2" t="s">
        <v>22652</v>
      </c>
      <c r="AA3629" s="2" t="s">
        <v>139</v>
      </c>
      <c r="AB3629" s="2" t="s">
        <v>139</v>
      </c>
      <c r="AC3629" s="2" t="s">
        <v>139</v>
      </c>
      <c r="AD3629" s="2" t="s">
        <v>22653</v>
      </c>
      <c r="AE3629" s="2" t="s">
        <v>139</v>
      </c>
      <c r="AF3629" s="2" t="s">
        <v>22671</v>
      </c>
      <c r="AG3629" s="2">
        <v>40000</v>
      </c>
      <c r="AH3629" s="2" t="s">
        <v>139</v>
      </c>
      <c r="AI3629" s="2">
        <v>1</v>
      </c>
      <c r="AJ3629" s="2" t="s">
        <v>139</v>
      </c>
      <c r="AK3629" s="2" t="s">
        <v>139</v>
      </c>
      <c r="AL3629" s="2" t="s">
        <v>139</v>
      </c>
      <c r="AM3629" s="2" t="s">
        <v>139</v>
      </c>
      <c r="AN3629" s="2" t="s">
        <v>139</v>
      </c>
      <c r="AO3629" s="2" t="s">
        <v>139</v>
      </c>
      <c r="AP3629" s="2" t="s">
        <v>139</v>
      </c>
      <c r="AQ3629" s="2" t="s">
        <v>92</v>
      </c>
      <c r="AR3629" s="2" t="s">
        <v>93</v>
      </c>
    </row>
    <row r="3630" spans="1:44" ht="21" customHeight="1">
      <c r="H3630" s="2">
        <f t="shared" si="116"/>
        <v>3629</v>
      </c>
      <c r="I3630" s="2" t="str">
        <f t="shared" ca="1" si="117"/>
        <v>高木工業3629</v>
      </c>
      <c r="K3630" s="2" t="s">
        <v>57</v>
      </c>
      <c r="L3630" s="2" t="s">
        <v>161</v>
      </c>
      <c r="M3630" s="4">
        <v>453157</v>
      </c>
      <c r="N3630" s="2" t="s">
        <v>23214</v>
      </c>
      <c r="O3630" s="2" t="s">
        <v>6857</v>
      </c>
      <c r="P3630" s="2" t="s">
        <v>23215</v>
      </c>
      <c r="Q3630" s="2" t="s">
        <v>23216</v>
      </c>
      <c r="R3630" s="2" t="s">
        <v>139</v>
      </c>
      <c r="S3630" s="2" t="s">
        <v>139</v>
      </c>
      <c r="T3630" s="2" t="s">
        <v>167</v>
      </c>
      <c r="U3630" s="2" t="s">
        <v>183</v>
      </c>
      <c r="V3630" s="2">
        <v>1300</v>
      </c>
      <c r="W3630" s="2">
        <v>234650</v>
      </c>
      <c r="X3630" s="2">
        <v>45</v>
      </c>
      <c r="Y3630" s="2" t="s">
        <v>139</v>
      </c>
      <c r="Z3630" s="2" t="s">
        <v>22710</v>
      </c>
      <c r="AA3630" s="2" t="s">
        <v>139</v>
      </c>
      <c r="AB3630" s="2" t="s">
        <v>139</v>
      </c>
      <c r="AC3630" s="2">
        <v>1</v>
      </c>
      <c r="AD3630" s="2" t="s">
        <v>22653</v>
      </c>
      <c r="AE3630" s="2" t="s">
        <v>139</v>
      </c>
      <c r="AF3630" s="2" t="s">
        <v>22653</v>
      </c>
      <c r="AG3630" s="2" t="s">
        <v>139</v>
      </c>
      <c r="AH3630" s="2" t="s">
        <v>139</v>
      </c>
      <c r="AI3630" s="2" t="s">
        <v>139</v>
      </c>
      <c r="AJ3630" s="2" t="s">
        <v>139</v>
      </c>
      <c r="AK3630" s="2" t="s">
        <v>139</v>
      </c>
      <c r="AL3630" s="2" t="s">
        <v>139</v>
      </c>
      <c r="AM3630" s="2" t="s">
        <v>139</v>
      </c>
      <c r="AN3630" s="2" t="s">
        <v>139</v>
      </c>
      <c r="AO3630" s="2" t="s">
        <v>139</v>
      </c>
      <c r="AP3630" s="2" t="s">
        <v>139</v>
      </c>
      <c r="AQ3630" s="2" t="s">
        <v>92</v>
      </c>
      <c r="AR3630" s="2" t="s">
        <v>93</v>
      </c>
    </row>
    <row r="3631" spans="1:44" ht="21" customHeight="1">
      <c r="H3631" s="2">
        <f t="shared" si="116"/>
        <v>3630</v>
      </c>
      <c r="I3631" s="2" t="str">
        <f t="shared" ca="1" si="117"/>
        <v>高木工業3630</v>
      </c>
      <c r="K3631" s="2" t="s">
        <v>57</v>
      </c>
      <c r="L3631" s="2" t="s">
        <v>161</v>
      </c>
      <c r="M3631" s="4">
        <v>659650</v>
      </c>
      <c r="N3631" s="2" t="s">
        <v>23217</v>
      </c>
      <c r="O3631" s="2" t="s">
        <v>23218</v>
      </c>
      <c r="P3631" s="2" t="s">
        <v>23219</v>
      </c>
      <c r="Q3631" s="2" t="s">
        <v>23220</v>
      </c>
      <c r="R3631" s="2" t="s">
        <v>139</v>
      </c>
      <c r="S3631" s="2" t="s">
        <v>139</v>
      </c>
      <c r="T3631" s="2" t="s">
        <v>139</v>
      </c>
      <c r="U3631" s="2" t="s">
        <v>147</v>
      </c>
      <c r="V3631" s="2">
        <v>1500</v>
      </c>
      <c r="W3631" s="2">
        <v>397500</v>
      </c>
      <c r="X3631" s="2">
        <v>35</v>
      </c>
      <c r="Y3631" s="2" t="s">
        <v>139</v>
      </c>
      <c r="Z3631" s="2" t="s">
        <v>22652</v>
      </c>
      <c r="AA3631" s="2" t="s">
        <v>139</v>
      </c>
      <c r="AB3631" s="2" t="s">
        <v>139</v>
      </c>
      <c r="AC3631" s="2">
        <v>1</v>
      </c>
      <c r="AD3631" s="2" t="s">
        <v>22653</v>
      </c>
      <c r="AE3631" s="2" t="s">
        <v>139</v>
      </c>
      <c r="AF3631" s="2" t="s">
        <v>22671</v>
      </c>
      <c r="AG3631" s="2" t="s">
        <v>139</v>
      </c>
      <c r="AH3631" s="2" t="s">
        <v>139</v>
      </c>
      <c r="AI3631" s="2">
        <v>1</v>
      </c>
      <c r="AJ3631" s="2" t="s">
        <v>139</v>
      </c>
      <c r="AK3631" s="2" t="s">
        <v>139</v>
      </c>
      <c r="AL3631" s="2" t="s">
        <v>139</v>
      </c>
      <c r="AM3631" s="2" t="s">
        <v>139</v>
      </c>
      <c r="AN3631" s="2" t="s">
        <v>139</v>
      </c>
      <c r="AO3631" s="2" t="s">
        <v>139</v>
      </c>
      <c r="AP3631" s="2" t="s">
        <v>139</v>
      </c>
      <c r="AQ3631" s="2" t="s">
        <v>109</v>
      </c>
      <c r="AR3631" s="2" t="s">
        <v>105</v>
      </c>
    </row>
    <row r="3632" spans="1:44" ht="21" customHeight="1">
      <c r="A3632" s="2">
        <f>ROW()-1</f>
        <v>3631</v>
      </c>
      <c r="B3632" s="2" t="s">
        <v>43</v>
      </c>
      <c r="C3632" s="2">
        <f ca="1">IF($B3632="","",COUNT(INDIRECT($B3632&amp;"!$A$2:$A$10000")))</f>
        <v>0</v>
      </c>
      <c r="D3632" s="2">
        <f>IF(B3632="","",A3632)</f>
        <v>3631</v>
      </c>
      <c r="E3632" s="2">
        <f ca="1">IF(B3632="","",SUM($C$2))</f>
        <v>0</v>
      </c>
      <c r="F3632" s="2">
        <f ca="1">IF(B3632="","",E3632-C3632)</f>
        <v>0</v>
      </c>
      <c r="H3632" s="2">
        <f t="shared" si="116"/>
        <v>3631</v>
      </c>
      <c r="I3632" s="2" t="str">
        <f t="shared" ca="1" si="117"/>
        <v>高木工業3631</v>
      </c>
      <c r="K3632" s="2" t="s">
        <v>57</v>
      </c>
      <c r="L3632" s="2" t="s">
        <v>161</v>
      </c>
      <c r="M3632" s="4">
        <v>659650</v>
      </c>
      <c r="N3632" s="2" t="s">
        <v>23217</v>
      </c>
      <c r="O3632" s="2" t="s">
        <v>23218</v>
      </c>
      <c r="P3632" s="2" t="s">
        <v>23219</v>
      </c>
      <c r="Q3632" s="2" t="s">
        <v>23220</v>
      </c>
      <c r="R3632" s="2" t="s">
        <v>139</v>
      </c>
      <c r="S3632" s="2" t="s">
        <v>139</v>
      </c>
      <c r="T3632" s="2" t="s">
        <v>139</v>
      </c>
      <c r="U3632" s="2" t="s">
        <v>287</v>
      </c>
      <c r="V3632" s="2">
        <v>1500</v>
      </c>
      <c r="W3632" s="2">
        <v>286875</v>
      </c>
      <c r="X3632" s="2">
        <v>40</v>
      </c>
      <c r="Y3632" s="2" t="s">
        <v>139</v>
      </c>
      <c r="Z3632" s="2" t="s">
        <v>22652</v>
      </c>
      <c r="AA3632" s="2" t="s">
        <v>139</v>
      </c>
      <c r="AB3632" s="2" t="s">
        <v>139</v>
      </c>
      <c r="AC3632" s="2">
        <v>1</v>
      </c>
      <c r="AD3632" s="2" t="s">
        <v>22653</v>
      </c>
      <c r="AE3632" s="2" t="s">
        <v>139</v>
      </c>
      <c r="AF3632" s="2" t="s">
        <v>22671</v>
      </c>
      <c r="AG3632" s="2">
        <v>30000</v>
      </c>
      <c r="AH3632" s="2" t="s">
        <v>139</v>
      </c>
      <c r="AI3632" s="2">
        <v>1</v>
      </c>
      <c r="AJ3632" s="2" t="s">
        <v>139</v>
      </c>
      <c r="AK3632" s="2" t="s">
        <v>139</v>
      </c>
      <c r="AL3632" s="2" t="s">
        <v>139</v>
      </c>
      <c r="AM3632" s="2" t="s">
        <v>139</v>
      </c>
      <c r="AN3632" s="2" t="s">
        <v>139</v>
      </c>
      <c r="AO3632" s="2" t="s">
        <v>139</v>
      </c>
      <c r="AP3632" s="2" t="s">
        <v>139</v>
      </c>
      <c r="AQ3632" s="2" t="s">
        <v>109</v>
      </c>
      <c r="AR3632" s="2" t="s">
        <v>105</v>
      </c>
    </row>
    <row r="3633" spans="8:44" ht="21" customHeight="1">
      <c r="H3633" s="2">
        <f t="shared" si="116"/>
        <v>3632</v>
      </c>
      <c r="I3633" s="2" t="str">
        <f t="shared" ca="1" si="117"/>
        <v>高木工業3632</v>
      </c>
      <c r="K3633" s="2" t="s">
        <v>57</v>
      </c>
      <c r="L3633" s="2" t="s">
        <v>161</v>
      </c>
      <c r="M3633" s="4">
        <v>659650</v>
      </c>
      <c r="N3633" s="2" t="s">
        <v>23217</v>
      </c>
      <c r="O3633" s="2" t="s">
        <v>23221</v>
      </c>
      <c r="P3633" s="2" t="s">
        <v>23222</v>
      </c>
      <c r="Q3633" s="2" t="s">
        <v>23220</v>
      </c>
      <c r="R3633" s="2" t="s">
        <v>139</v>
      </c>
      <c r="S3633" s="2" t="s">
        <v>139</v>
      </c>
      <c r="T3633" s="2" t="s">
        <v>139</v>
      </c>
      <c r="U3633" s="2" t="s">
        <v>183</v>
      </c>
      <c r="V3633" s="2">
        <v>1200</v>
      </c>
      <c r="W3633" s="2">
        <v>178800</v>
      </c>
      <c r="X3633" s="2">
        <v>60</v>
      </c>
      <c r="Y3633" s="2" t="s">
        <v>139</v>
      </c>
      <c r="Z3633" s="2" t="s">
        <v>22652</v>
      </c>
      <c r="AA3633" s="2" t="s">
        <v>139</v>
      </c>
      <c r="AB3633" s="2" t="s">
        <v>139</v>
      </c>
      <c r="AC3633" s="2">
        <v>1</v>
      </c>
      <c r="AD3633" s="2" t="s">
        <v>22653</v>
      </c>
      <c r="AE3633" s="2" t="s">
        <v>139</v>
      </c>
      <c r="AF3633" s="2" t="s">
        <v>22653</v>
      </c>
      <c r="AG3633" s="2" t="s">
        <v>139</v>
      </c>
      <c r="AH3633" s="2" t="s">
        <v>139</v>
      </c>
      <c r="AI3633" s="2">
        <v>1</v>
      </c>
      <c r="AJ3633" s="2" t="s">
        <v>139</v>
      </c>
      <c r="AK3633" s="2" t="s">
        <v>139</v>
      </c>
      <c r="AL3633" s="2" t="s">
        <v>139</v>
      </c>
      <c r="AM3633" s="2" t="s">
        <v>139</v>
      </c>
      <c r="AN3633" s="2" t="s">
        <v>139</v>
      </c>
      <c r="AO3633" s="2" t="s">
        <v>139</v>
      </c>
      <c r="AP3633" s="2" t="s">
        <v>139</v>
      </c>
      <c r="AQ3633" s="2" t="s">
        <v>109</v>
      </c>
      <c r="AR3633" s="2" t="s">
        <v>105</v>
      </c>
    </row>
    <row r="3634" spans="8:44" ht="21" customHeight="1">
      <c r="H3634" s="2">
        <f t="shared" si="116"/>
        <v>3633</v>
      </c>
      <c r="I3634" s="2" t="str">
        <f t="shared" ca="1" si="117"/>
        <v>高木工業3633</v>
      </c>
      <c r="K3634" s="2" t="s">
        <v>57</v>
      </c>
      <c r="L3634" s="2" t="s">
        <v>161</v>
      </c>
      <c r="M3634" s="4">
        <v>659050</v>
      </c>
      <c r="N3634" s="2" t="s">
        <v>23223</v>
      </c>
      <c r="O3634" s="2" t="s">
        <v>23224</v>
      </c>
      <c r="P3634" s="2" t="s">
        <v>23225</v>
      </c>
      <c r="Q3634" s="2" t="s">
        <v>23226</v>
      </c>
      <c r="R3634" s="2" t="s">
        <v>139</v>
      </c>
      <c r="S3634" s="2" t="s">
        <v>139</v>
      </c>
      <c r="T3634" s="2" t="s">
        <v>182</v>
      </c>
      <c r="U3634" s="2" t="s">
        <v>323</v>
      </c>
      <c r="V3634" s="2">
        <v>1600</v>
      </c>
      <c r="W3634" s="2">
        <v>399660</v>
      </c>
      <c r="X3634" s="2">
        <v>50</v>
      </c>
      <c r="Y3634" s="2" t="s">
        <v>139</v>
      </c>
      <c r="Z3634" s="2" t="s">
        <v>22652</v>
      </c>
      <c r="AA3634" s="2" t="s">
        <v>139</v>
      </c>
      <c r="AB3634" s="2" t="s">
        <v>139</v>
      </c>
      <c r="AC3634" s="2">
        <v>1</v>
      </c>
      <c r="AD3634" s="2" t="s">
        <v>22653</v>
      </c>
      <c r="AE3634" s="2" t="s">
        <v>139</v>
      </c>
      <c r="AF3634" s="2" t="s">
        <v>22671</v>
      </c>
      <c r="AG3634" s="2">
        <v>30000</v>
      </c>
      <c r="AH3634" s="2" t="s">
        <v>139</v>
      </c>
      <c r="AI3634" s="2" t="s">
        <v>139</v>
      </c>
      <c r="AJ3634" s="2" t="s">
        <v>23227</v>
      </c>
      <c r="AK3634" s="2" t="s">
        <v>139</v>
      </c>
      <c r="AL3634" s="2" t="s">
        <v>139</v>
      </c>
      <c r="AM3634" s="2" t="s">
        <v>139</v>
      </c>
      <c r="AN3634" s="2" t="s">
        <v>139</v>
      </c>
      <c r="AO3634" s="2" t="s">
        <v>139</v>
      </c>
      <c r="AP3634" s="2" t="s">
        <v>139</v>
      </c>
      <c r="AQ3634" s="2" t="s">
        <v>109</v>
      </c>
      <c r="AR3634" s="2" t="s">
        <v>105</v>
      </c>
    </row>
    <row r="3635" spans="8:44" ht="21" customHeight="1">
      <c r="H3635" s="2">
        <f t="shared" si="116"/>
        <v>3634</v>
      </c>
      <c r="I3635" s="2" t="str">
        <f t="shared" ca="1" si="117"/>
        <v>高木工業3634</v>
      </c>
      <c r="K3635" s="2" t="s">
        <v>57</v>
      </c>
      <c r="L3635" s="2" t="s">
        <v>161</v>
      </c>
      <c r="M3635" s="4">
        <v>659050</v>
      </c>
      <c r="N3635" s="2" t="s">
        <v>23223</v>
      </c>
      <c r="O3635" s="2" t="s">
        <v>23224</v>
      </c>
      <c r="P3635" s="2" t="s">
        <v>23228</v>
      </c>
      <c r="Q3635" s="2" t="s">
        <v>23226</v>
      </c>
      <c r="R3635" s="2" t="s">
        <v>139</v>
      </c>
      <c r="S3635" s="2" t="s">
        <v>139</v>
      </c>
      <c r="T3635" s="2" t="s">
        <v>182</v>
      </c>
      <c r="U3635" s="2" t="s">
        <v>22838</v>
      </c>
      <c r="V3635" s="2">
        <v>1600</v>
      </c>
      <c r="W3635" s="2">
        <v>326076</v>
      </c>
      <c r="X3635" s="2">
        <v>50</v>
      </c>
      <c r="Y3635" s="2" t="s">
        <v>139</v>
      </c>
      <c r="Z3635" s="2" t="s">
        <v>22652</v>
      </c>
      <c r="AA3635" s="2" t="s">
        <v>139</v>
      </c>
      <c r="AB3635" s="2" t="s">
        <v>139</v>
      </c>
      <c r="AC3635" s="2">
        <v>1</v>
      </c>
      <c r="AD3635" s="2" t="s">
        <v>22653</v>
      </c>
      <c r="AE3635" s="2" t="s">
        <v>139</v>
      </c>
      <c r="AF3635" s="2" t="s">
        <v>22671</v>
      </c>
      <c r="AG3635" s="2">
        <v>40000</v>
      </c>
      <c r="AH3635" s="2" t="s">
        <v>139</v>
      </c>
      <c r="AI3635" s="2">
        <v>1</v>
      </c>
      <c r="AJ3635" s="2" t="s">
        <v>23227</v>
      </c>
      <c r="AK3635" s="2" t="s">
        <v>139</v>
      </c>
      <c r="AL3635" s="2" t="s">
        <v>139</v>
      </c>
      <c r="AM3635" s="2" t="s">
        <v>139</v>
      </c>
      <c r="AN3635" s="2" t="s">
        <v>139</v>
      </c>
      <c r="AO3635" s="2" t="s">
        <v>139</v>
      </c>
      <c r="AP3635" s="2" t="s">
        <v>139</v>
      </c>
      <c r="AQ3635" s="2" t="s">
        <v>109</v>
      </c>
      <c r="AR3635" s="2" t="s">
        <v>105</v>
      </c>
    </row>
    <row r="3636" spans="8:44" ht="21" customHeight="1">
      <c r="H3636" s="2">
        <f t="shared" si="116"/>
        <v>3635</v>
      </c>
      <c r="I3636" s="2" t="str">
        <f t="shared" ca="1" si="117"/>
        <v>高木工業3635</v>
      </c>
      <c r="K3636" s="2" t="s">
        <v>57</v>
      </c>
      <c r="L3636" s="2" t="s">
        <v>161</v>
      </c>
      <c r="M3636" s="4">
        <v>659650</v>
      </c>
      <c r="N3636" s="2" t="s">
        <v>23217</v>
      </c>
      <c r="O3636" s="2" t="s">
        <v>23229</v>
      </c>
      <c r="P3636" s="2" t="s">
        <v>23230</v>
      </c>
      <c r="Q3636" s="2" t="s">
        <v>23220</v>
      </c>
      <c r="R3636" s="2" t="s">
        <v>139</v>
      </c>
      <c r="S3636" s="2" t="s">
        <v>139</v>
      </c>
      <c r="T3636" s="2" t="s">
        <v>182</v>
      </c>
      <c r="U3636" s="2" t="s">
        <v>183</v>
      </c>
      <c r="V3636" s="2">
        <v>1500</v>
      </c>
      <c r="W3636" s="2">
        <v>243750</v>
      </c>
      <c r="X3636" s="2">
        <v>60</v>
      </c>
      <c r="Y3636" s="2" t="s">
        <v>139</v>
      </c>
      <c r="Z3636" s="2" t="s">
        <v>22652</v>
      </c>
      <c r="AA3636" s="2" t="s">
        <v>139</v>
      </c>
      <c r="AB3636" s="2" t="s">
        <v>139</v>
      </c>
      <c r="AC3636" s="2">
        <v>1</v>
      </c>
      <c r="AD3636" s="2" t="s">
        <v>22653</v>
      </c>
      <c r="AE3636" s="2" t="s">
        <v>139</v>
      </c>
      <c r="AF3636" s="2" t="s">
        <v>22671</v>
      </c>
      <c r="AG3636" s="2">
        <v>30000</v>
      </c>
      <c r="AH3636" s="2" t="s">
        <v>139</v>
      </c>
      <c r="AI3636" s="2">
        <v>1</v>
      </c>
      <c r="AJ3636" s="2" t="s">
        <v>139</v>
      </c>
      <c r="AK3636" s="2" t="s">
        <v>139</v>
      </c>
      <c r="AL3636" s="2" t="s">
        <v>139</v>
      </c>
      <c r="AM3636" s="2" t="s">
        <v>139</v>
      </c>
      <c r="AN3636" s="2" t="s">
        <v>139</v>
      </c>
      <c r="AO3636" s="2" t="s">
        <v>139</v>
      </c>
      <c r="AP3636" s="2" t="s">
        <v>139</v>
      </c>
      <c r="AQ3636" s="2" t="s">
        <v>109</v>
      </c>
      <c r="AR3636" s="2" t="s">
        <v>105</v>
      </c>
    </row>
    <row r="3637" spans="8:44" ht="21" customHeight="1">
      <c r="H3637" s="2">
        <f t="shared" si="116"/>
        <v>3636</v>
      </c>
      <c r="I3637" s="2" t="str">
        <f t="shared" ca="1" si="117"/>
        <v>高木工業3636</v>
      </c>
      <c r="K3637" s="2" t="s">
        <v>57</v>
      </c>
      <c r="L3637" s="2" t="s">
        <v>161</v>
      </c>
      <c r="M3637" s="4">
        <v>653050</v>
      </c>
      <c r="N3637" s="2" t="s">
        <v>23231</v>
      </c>
      <c r="O3637" s="2" t="s">
        <v>23232</v>
      </c>
      <c r="P3637" s="2" t="s">
        <v>23233</v>
      </c>
      <c r="Q3637" s="2" t="s">
        <v>23234</v>
      </c>
      <c r="R3637" s="2" t="s">
        <v>139</v>
      </c>
      <c r="S3637" s="2" t="s">
        <v>139</v>
      </c>
      <c r="T3637" s="2" t="s">
        <v>167</v>
      </c>
      <c r="U3637" s="2" t="s">
        <v>183</v>
      </c>
      <c r="V3637" s="2">
        <v>1300</v>
      </c>
      <c r="W3637" s="2">
        <v>305500</v>
      </c>
      <c r="X3637" s="2">
        <v>40</v>
      </c>
      <c r="Y3637" s="2" t="s">
        <v>139</v>
      </c>
      <c r="Z3637" s="2" t="s">
        <v>22652</v>
      </c>
      <c r="AA3637" s="2" t="s">
        <v>139</v>
      </c>
      <c r="AB3637" s="2" t="s">
        <v>139</v>
      </c>
      <c r="AC3637" s="2">
        <v>1</v>
      </c>
      <c r="AD3637" s="2" t="s">
        <v>22653</v>
      </c>
      <c r="AE3637" s="2" t="s">
        <v>139</v>
      </c>
      <c r="AF3637" s="2" t="s">
        <v>22671</v>
      </c>
      <c r="AG3637" s="2">
        <v>35000</v>
      </c>
      <c r="AH3637" s="2" t="s">
        <v>139</v>
      </c>
      <c r="AI3637" s="2" t="s">
        <v>139</v>
      </c>
      <c r="AJ3637" s="2" t="s">
        <v>139</v>
      </c>
      <c r="AK3637" s="2" t="s">
        <v>139</v>
      </c>
      <c r="AL3637" s="2" t="s">
        <v>139</v>
      </c>
      <c r="AM3637" s="2" t="s">
        <v>139</v>
      </c>
      <c r="AN3637" s="2" t="s">
        <v>139</v>
      </c>
      <c r="AO3637" s="2" t="s">
        <v>139</v>
      </c>
      <c r="AP3637" s="2" t="s">
        <v>139</v>
      </c>
      <c r="AQ3637" s="2" t="s">
        <v>109</v>
      </c>
      <c r="AR3637" s="2" t="s">
        <v>105</v>
      </c>
    </row>
    <row r="3638" spans="8:44" ht="21" customHeight="1">
      <c r="H3638" s="2">
        <f t="shared" si="116"/>
        <v>3637</v>
      </c>
      <c r="I3638" s="2" t="str">
        <f t="shared" ca="1" si="117"/>
        <v>高木工業3637</v>
      </c>
      <c r="K3638" s="2" t="s">
        <v>57</v>
      </c>
      <c r="L3638" s="2" t="s">
        <v>161</v>
      </c>
      <c r="M3638" s="4">
        <v>653150</v>
      </c>
      <c r="N3638" s="2" t="s">
        <v>23235</v>
      </c>
      <c r="O3638" s="2" t="s">
        <v>1861</v>
      </c>
      <c r="P3638" s="2" t="s">
        <v>23236</v>
      </c>
      <c r="Q3638" s="2" t="s">
        <v>23237</v>
      </c>
      <c r="R3638" s="2" t="s">
        <v>139</v>
      </c>
      <c r="S3638" s="2" t="s">
        <v>139</v>
      </c>
      <c r="T3638" s="2" t="s">
        <v>197</v>
      </c>
      <c r="U3638" s="2" t="s">
        <v>147</v>
      </c>
      <c r="V3638" s="2">
        <v>1200</v>
      </c>
      <c r="W3638" s="2">
        <v>345219</v>
      </c>
      <c r="X3638" s="2">
        <v>45</v>
      </c>
      <c r="Y3638" s="2" t="s">
        <v>139</v>
      </c>
      <c r="Z3638" s="2" t="s">
        <v>22652</v>
      </c>
      <c r="AA3638" s="2" t="s">
        <v>139</v>
      </c>
      <c r="AB3638" s="2" t="s">
        <v>139</v>
      </c>
      <c r="AC3638" s="2">
        <v>1</v>
      </c>
      <c r="AD3638" s="2" t="s">
        <v>22653</v>
      </c>
      <c r="AE3638" s="2" t="s">
        <v>139</v>
      </c>
      <c r="AF3638" s="2" t="s">
        <v>22671</v>
      </c>
      <c r="AG3638" s="2">
        <v>30000</v>
      </c>
      <c r="AH3638" s="2" t="s">
        <v>139</v>
      </c>
      <c r="AI3638" s="2">
        <v>1</v>
      </c>
      <c r="AJ3638" s="2" t="s">
        <v>139</v>
      </c>
      <c r="AK3638" s="2" t="s">
        <v>139</v>
      </c>
      <c r="AL3638" s="2" t="s">
        <v>139</v>
      </c>
      <c r="AM3638" s="2" t="s">
        <v>139</v>
      </c>
      <c r="AN3638" s="2" t="s">
        <v>139</v>
      </c>
      <c r="AO3638" s="2" t="s">
        <v>139</v>
      </c>
      <c r="AP3638" s="2" t="s">
        <v>139</v>
      </c>
      <c r="AQ3638" s="2" t="s">
        <v>109</v>
      </c>
      <c r="AR3638" s="2" t="s">
        <v>105</v>
      </c>
    </row>
    <row r="3639" spans="8:44" ht="21" customHeight="1">
      <c r="H3639" s="2">
        <f t="shared" si="116"/>
        <v>3638</v>
      </c>
      <c r="I3639" s="2" t="str">
        <f t="shared" ca="1" si="117"/>
        <v>高木工業3638</v>
      </c>
      <c r="K3639" s="2" t="s">
        <v>57</v>
      </c>
      <c r="L3639" s="2" t="s">
        <v>161</v>
      </c>
      <c r="M3639" s="4">
        <v>272803</v>
      </c>
      <c r="N3639" s="2" t="s">
        <v>23238</v>
      </c>
      <c r="O3639" s="2" t="s">
        <v>22921</v>
      </c>
      <c r="P3639" s="2" t="s">
        <v>23239</v>
      </c>
      <c r="Q3639" s="2" t="s">
        <v>23240</v>
      </c>
      <c r="R3639" s="2" t="s">
        <v>139</v>
      </c>
      <c r="S3639" s="2" t="s">
        <v>139</v>
      </c>
      <c r="T3639" s="2" t="s">
        <v>182</v>
      </c>
      <c r="U3639" s="2" t="s">
        <v>323</v>
      </c>
      <c r="V3639" s="2">
        <v>1500</v>
      </c>
      <c r="W3639" s="2">
        <v>282000</v>
      </c>
      <c r="X3639" s="2">
        <v>49</v>
      </c>
      <c r="Y3639" s="2" t="s">
        <v>139</v>
      </c>
      <c r="Z3639" s="2" t="s">
        <v>22652</v>
      </c>
      <c r="AA3639" s="2" t="s">
        <v>139</v>
      </c>
      <c r="AB3639" s="2" t="s">
        <v>139</v>
      </c>
      <c r="AC3639" s="2">
        <v>1</v>
      </c>
      <c r="AD3639" s="2" t="s">
        <v>22671</v>
      </c>
      <c r="AE3639" s="2" t="s">
        <v>139</v>
      </c>
      <c r="AF3639" s="2" t="s">
        <v>22671</v>
      </c>
      <c r="AG3639" s="2" t="s">
        <v>139</v>
      </c>
      <c r="AH3639" s="2" t="s">
        <v>139</v>
      </c>
      <c r="AI3639" s="2" t="s">
        <v>139</v>
      </c>
      <c r="AJ3639" s="2" t="s">
        <v>23241</v>
      </c>
      <c r="AK3639" s="2" t="s">
        <v>3471</v>
      </c>
      <c r="AL3639" s="2" t="s">
        <v>139</v>
      </c>
      <c r="AM3639" s="2" t="s">
        <v>139</v>
      </c>
      <c r="AN3639" s="2" t="s">
        <v>139</v>
      </c>
      <c r="AO3639" s="2" t="s">
        <v>139</v>
      </c>
      <c r="AP3639" s="2" t="s">
        <v>139</v>
      </c>
      <c r="AQ3639" s="2" t="s">
        <v>98</v>
      </c>
      <c r="AR3639" s="2" t="s">
        <v>93</v>
      </c>
    </row>
    <row r="3640" spans="8:44" ht="21" customHeight="1">
      <c r="H3640" s="2">
        <f t="shared" si="116"/>
        <v>3639</v>
      </c>
      <c r="I3640" s="2" t="str">
        <f t="shared" ca="1" si="117"/>
        <v>高木工業3639</v>
      </c>
      <c r="K3640" s="2" t="s">
        <v>57</v>
      </c>
      <c r="L3640" s="2" t="s">
        <v>161</v>
      </c>
      <c r="M3640" s="4">
        <v>11013</v>
      </c>
      <c r="N3640" s="2" t="s">
        <v>23242</v>
      </c>
      <c r="O3640" s="2" t="s">
        <v>22703</v>
      </c>
      <c r="P3640" s="2" t="s">
        <v>23243</v>
      </c>
      <c r="Q3640" s="2" t="s">
        <v>23240</v>
      </c>
      <c r="R3640" s="2" t="s">
        <v>139</v>
      </c>
      <c r="S3640" s="2" t="s">
        <v>139</v>
      </c>
      <c r="T3640" s="2" t="s">
        <v>182</v>
      </c>
      <c r="U3640" s="2" t="s">
        <v>323</v>
      </c>
      <c r="V3640" s="2">
        <v>1200</v>
      </c>
      <c r="W3640" s="2">
        <v>270900</v>
      </c>
      <c r="X3640" s="2">
        <v>25</v>
      </c>
      <c r="Y3640" s="2" t="s">
        <v>139</v>
      </c>
      <c r="Z3640" s="2" t="s">
        <v>22710</v>
      </c>
      <c r="AA3640" s="2" t="s">
        <v>139</v>
      </c>
      <c r="AB3640" s="2" t="s">
        <v>139</v>
      </c>
      <c r="AC3640" s="2">
        <v>1</v>
      </c>
      <c r="AD3640" s="2" t="s">
        <v>22671</v>
      </c>
      <c r="AE3640" s="2" t="s">
        <v>139</v>
      </c>
      <c r="AF3640" s="2" t="s">
        <v>22671</v>
      </c>
      <c r="AG3640" s="2">
        <v>42000</v>
      </c>
      <c r="AH3640" s="2" t="s">
        <v>139</v>
      </c>
      <c r="AI3640" s="2" t="s">
        <v>139</v>
      </c>
      <c r="AJ3640" s="2" t="s">
        <v>23244</v>
      </c>
      <c r="AK3640" s="2" t="s">
        <v>139</v>
      </c>
      <c r="AL3640" s="2" t="s">
        <v>139</v>
      </c>
      <c r="AM3640" s="2" t="s">
        <v>139</v>
      </c>
      <c r="AN3640" s="2" t="s">
        <v>139</v>
      </c>
      <c r="AO3640" s="2" t="s">
        <v>139</v>
      </c>
      <c r="AP3640" s="2" t="s">
        <v>139</v>
      </c>
      <c r="AQ3640" s="2" t="s">
        <v>98</v>
      </c>
      <c r="AR3640" s="2" t="s">
        <v>93</v>
      </c>
    </row>
    <row r="3641" spans="8:44" ht="21" customHeight="1">
      <c r="H3641" s="2">
        <f t="shared" si="116"/>
        <v>3640</v>
      </c>
      <c r="I3641" s="2" t="str">
        <f t="shared" ca="1" si="117"/>
        <v>高木工業3640</v>
      </c>
      <c r="K3641" s="2" t="s">
        <v>57</v>
      </c>
      <c r="L3641" s="2" t="s">
        <v>161</v>
      </c>
      <c r="M3641" s="4">
        <v>11013</v>
      </c>
      <c r="N3641" s="2" t="s">
        <v>23242</v>
      </c>
      <c r="O3641" s="2" t="s">
        <v>22703</v>
      </c>
      <c r="P3641" s="2" t="s">
        <v>23245</v>
      </c>
      <c r="Q3641" s="2" t="s">
        <v>23240</v>
      </c>
      <c r="R3641" s="2" t="s">
        <v>139</v>
      </c>
      <c r="S3641" s="2" t="s">
        <v>139</v>
      </c>
      <c r="T3641" s="2" t="s">
        <v>182</v>
      </c>
      <c r="U3641" s="2" t="s">
        <v>147</v>
      </c>
      <c r="V3641" s="2">
        <v>1200</v>
      </c>
      <c r="W3641" s="2">
        <v>316800</v>
      </c>
      <c r="X3641" s="2">
        <v>49</v>
      </c>
      <c r="Y3641" s="2" t="s">
        <v>139</v>
      </c>
      <c r="Z3641" s="2" t="s">
        <v>22652</v>
      </c>
      <c r="AA3641" s="2" t="s">
        <v>139</v>
      </c>
      <c r="AB3641" s="2" t="s">
        <v>139</v>
      </c>
      <c r="AC3641" s="2">
        <v>1</v>
      </c>
      <c r="AD3641" s="2" t="s">
        <v>22671</v>
      </c>
      <c r="AE3641" s="2" t="s">
        <v>139</v>
      </c>
      <c r="AF3641" s="2" t="s">
        <v>22671</v>
      </c>
      <c r="AG3641" s="2">
        <v>42000</v>
      </c>
      <c r="AH3641" s="2" t="s">
        <v>139</v>
      </c>
      <c r="AI3641" s="2" t="s">
        <v>139</v>
      </c>
      <c r="AJ3641" s="2" t="s">
        <v>23246</v>
      </c>
      <c r="AK3641" s="2" t="s">
        <v>139</v>
      </c>
      <c r="AL3641" s="2" t="s">
        <v>139</v>
      </c>
      <c r="AM3641" s="2" t="s">
        <v>139</v>
      </c>
      <c r="AN3641" s="2" t="s">
        <v>139</v>
      </c>
      <c r="AO3641" s="2" t="s">
        <v>139</v>
      </c>
      <c r="AP3641" s="2" t="s">
        <v>139</v>
      </c>
      <c r="AQ3641" s="2" t="s">
        <v>98</v>
      </c>
      <c r="AR3641" s="2" t="s">
        <v>93</v>
      </c>
    </row>
    <row r="3642" spans="8:44" ht="21" customHeight="1">
      <c r="H3642" s="2">
        <f t="shared" si="116"/>
        <v>3641</v>
      </c>
      <c r="I3642" s="2" t="str">
        <f t="shared" ca="1" si="117"/>
        <v>高木工業3641</v>
      </c>
      <c r="K3642" s="2" t="s">
        <v>57</v>
      </c>
      <c r="L3642" s="2" t="s">
        <v>161</v>
      </c>
      <c r="M3642" s="4">
        <v>649850</v>
      </c>
      <c r="N3642" s="2" t="s">
        <v>23247</v>
      </c>
      <c r="O3642" s="2" t="s">
        <v>23248</v>
      </c>
      <c r="P3642" s="2" t="s">
        <v>23249</v>
      </c>
      <c r="Q3642" s="2" t="s">
        <v>23250</v>
      </c>
      <c r="R3642" s="2" t="s">
        <v>139</v>
      </c>
      <c r="S3642" s="2" t="s">
        <v>139</v>
      </c>
      <c r="T3642" s="2" t="s">
        <v>167</v>
      </c>
      <c r="U3642" s="2" t="s">
        <v>183</v>
      </c>
      <c r="V3642" s="2">
        <v>1350</v>
      </c>
      <c r="W3642" s="2">
        <v>259980</v>
      </c>
      <c r="X3642" s="2">
        <v>40</v>
      </c>
      <c r="Y3642" s="2" t="s">
        <v>139</v>
      </c>
      <c r="Z3642" s="2" t="s">
        <v>22652</v>
      </c>
      <c r="AA3642" s="2" t="s">
        <v>139</v>
      </c>
      <c r="AB3642" s="2" t="s">
        <v>139</v>
      </c>
      <c r="AC3642" s="2" t="s">
        <v>139</v>
      </c>
      <c r="AD3642" s="2" t="s">
        <v>22653</v>
      </c>
      <c r="AE3642" s="2" t="s">
        <v>139</v>
      </c>
      <c r="AF3642" s="2" t="s">
        <v>22671</v>
      </c>
      <c r="AG3642" s="2">
        <v>45000</v>
      </c>
      <c r="AH3642" s="2" t="s">
        <v>139</v>
      </c>
      <c r="AI3642" s="2">
        <v>1</v>
      </c>
      <c r="AJ3642" s="2" t="s">
        <v>23251</v>
      </c>
      <c r="AK3642" s="2" t="s">
        <v>139</v>
      </c>
      <c r="AL3642" s="2" t="s">
        <v>139</v>
      </c>
      <c r="AM3642" s="2" t="s">
        <v>139</v>
      </c>
      <c r="AN3642" s="2" t="s">
        <v>139</v>
      </c>
      <c r="AO3642" s="2" t="s">
        <v>139</v>
      </c>
      <c r="AP3642" s="2" t="s">
        <v>139</v>
      </c>
      <c r="AQ3642" s="2" t="s">
        <v>94</v>
      </c>
      <c r="AR3642" s="2" t="s">
        <v>93</v>
      </c>
    </row>
    <row r="3643" spans="8:44" ht="21" customHeight="1">
      <c r="H3643" s="2">
        <f t="shared" si="116"/>
        <v>3642</v>
      </c>
      <c r="I3643" s="2" t="str">
        <f t="shared" ca="1" si="117"/>
        <v>高木工業3642</v>
      </c>
      <c r="K3643" s="2" t="s">
        <v>57</v>
      </c>
      <c r="L3643" s="2" t="s">
        <v>161</v>
      </c>
      <c r="M3643" s="4">
        <v>544652</v>
      </c>
      <c r="N3643" s="2" t="s">
        <v>23252</v>
      </c>
      <c r="O3643" s="2" t="s">
        <v>23253</v>
      </c>
      <c r="P3643" s="2" t="s">
        <v>23254</v>
      </c>
      <c r="Q3643" s="2" t="s">
        <v>23255</v>
      </c>
      <c r="R3643" s="2" t="s">
        <v>139</v>
      </c>
      <c r="S3643" s="2" t="s">
        <v>139</v>
      </c>
      <c r="T3643" s="2" t="s">
        <v>197</v>
      </c>
      <c r="U3643" s="2" t="s">
        <v>287</v>
      </c>
      <c r="V3643" s="2">
        <v>1450</v>
      </c>
      <c r="W3643" s="2">
        <v>219769</v>
      </c>
      <c r="X3643" s="2">
        <v>64</v>
      </c>
      <c r="Y3643" s="2" t="s">
        <v>139</v>
      </c>
      <c r="Z3643" s="2" t="s">
        <v>5475</v>
      </c>
      <c r="AA3643" s="2" t="s">
        <v>139</v>
      </c>
      <c r="AB3643" s="2" t="s">
        <v>139</v>
      </c>
      <c r="AC3643" s="2">
        <v>1</v>
      </c>
      <c r="AD3643" s="2" t="s">
        <v>22653</v>
      </c>
      <c r="AE3643" s="2" t="s">
        <v>139</v>
      </c>
      <c r="AF3643" s="2" t="s">
        <v>22653</v>
      </c>
      <c r="AG3643" s="2" t="s">
        <v>139</v>
      </c>
      <c r="AH3643" s="2" t="s">
        <v>139</v>
      </c>
      <c r="AI3643" s="2">
        <v>1</v>
      </c>
      <c r="AJ3643" s="2" t="s">
        <v>139</v>
      </c>
      <c r="AK3643" s="2" t="s">
        <v>139</v>
      </c>
      <c r="AL3643" s="2" t="s">
        <v>139</v>
      </c>
      <c r="AM3643" s="2" t="s">
        <v>139</v>
      </c>
      <c r="AN3643" s="2" t="s">
        <v>139</v>
      </c>
      <c r="AO3643" s="2" t="s">
        <v>139</v>
      </c>
      <c r="AP3643" s="2" t="s">
        <v>139</v>
      </c>
      <c r="AQ3643" s="2" t="s">
        <v>94</v>
      </c>
      <c r="AR3643" s="2" t="s">
        <v>93</v>
      </c>
    </row>
    <row r="3644" spans="8:44" ht="21" customHeight="1">
      <c r="H3644" s="2">
        <f t="shared" si="116"/>
        <v>3643</v>
      </c>
      <c r="I3644" s="2" t="str">
        <f t="shared" ca="1" si="117"/>
        <v>高木工業3643</v>
      </c>
      <c r="K3644" s="2" t="s">
        <v>57</v>
      </c>
      <c r="L3644" s="2" t="s">
        <v>161</v>
      </c>
      <c r="M3644" s="4">
        <v>544652</v>
      </c>
      <c r="N3644" s="2" t="s">
        <v>23252</v>
      </c>
      <c r="O3644" s="2" t="s">
        <v>23256</v>
      </c>
      <c r="P3644" s="2" t="s">
        <v>23257</v>
      </c>
      <c r="Q3644" s="2" t="s">
        <v>23258</v>
      </c>
      <c r="R3644" s="2" t="s">
        <v>139</v>
      </c>
      <c r="S3644" s="2" t="s">
        <v>139</v>
      </c>
      <c r="T3644" s="2" t="s">
        <v>197</v>
      </c>
      <c r="U3644" s="2" t="s">
        <v>323</v>
      </c>
      <c r="V3644" s="2">
        <v>1350</v>
      </c>
      <c r="W3644" s="2">
        <v>290288</v>
      </c>
      <c r="X3644" s="2">
        <v>50</v>
      </c>
      <c r="Y3644" s="2" t="s">
        <v>139</v>
      </c>
      <c r="Z3644" s="2" t="s">
        <v>22652</v>
      </c>
      <c r="AA3644" s="2" t="s">
        <v>139</v>
      </c>
      <c r="AB3644" s="2" t="s">
        <v>139</v>
      </c>
      <c r="AC3644" s="2">
        <v>1</v>
      </c>
      <c r="AD3644" s="2" t="s">
        <v>22653</v>
      </c>
      <c r="AE3644" s="2" t="s">
        <v>139</v>
      </c>
      <c r="AF3644" s="2" t="s">
        <v>22653</v>
      </c>
      <c r="AG3644" s="2" t="s">
        <v>139</v>
      </c>
      <c r="AH3644" s="2" t="s">
        <v>139</v>
      </c>
      <c r="AI3644" s="2">
        <v>1</v>
      </c>
      <c r="AJ3644" s="2" t="s">
        <v>23259</v>
      </c>
      <c r="AK3644" s="2" t="s">
        <v>139</v>
      </c>
      <c r="AL3644" s="2" t="s">
        <v>139</v>
      </c>
      <c r="AM3644" s="2" t="s">
        <v>139</v>
      </c>
      <c r="AN3644" s="2" t="s">
        <v>139</v>
      </c>
      <c r="AO3644" s="2" t="s">
        <v>139</v>
      </c>
      <c r="AP3644" s="2" t="s">
        <v>139</v>
      </c>
      <c r="AQ3644" s="2" t="s">
        <v>94</v>
      </c>
      <c r="AR3644" s="2" t="s">
        <v>93</v>
      </c>
    </row>
    <row r="3645" spans="8:44" ht="21" customHeight="1">
      <c r="H3645" s="2">
        <f t="shared" si="116"/>
        <v>3644</v>
      </c>
      <c r="I3645" s="2" t="str">
        <f t="shared" ca="1" si="117"/>
        <v>高木工業3644</v>
      </c>
      <c r="K3645" s="2" t="s">
        <v>57</v>
      </c>
      <c r="L3645" s="2" t="s">
        <v>161</v>
      </c>
      <c r="M3645" s="4">
        <v>649850</v>
      </c>
      <c r="N3645" s="2" t="s">
        <v>23247</v>
      </c>
      <c r="O3645" s="2" t="s">
        <v>23260</v>
      </c>
      <c r="P3645" s="2" t="s">
        <v>23261</v>
      </c>
      <c r="Q3645" s="2" t="s">
        <v>23250</v>
      </c>
      <c r="R3645" s="2" t="s">
        <v>139</v>
      </c>
      <c r="S3645" s="2" t="s">
        <v>139</v>
      </c>
      <c r="T3645" s="2" t="s">
        <v>167</v>
      </c>
      <c r="U3645" s="2" t="s">
        <v>183</v>
      </c>
      <c r="V3645" s="2">
        <v>1750</v>
      </c>
      <c r="W3645" s="2">
        <v>337008</v>
      </c>
      <c r="X3645" s="2">
        <v>35</v>
      </c>
      <c r="Y3645" s="2" t="s">
        <v>139</v>
      </c>
      <c r="Z3645" s="2" t="s">
        <v>22652</v>
      </c>
      <c r="AA3645" s="2" t="s">
        <v>139</v>
      </c>
      <c r="AB3645" s="2" t="s">
        <v>139</v>
      </c>
      <c r="AC3645" s="2" t="s">
        <v>139</v>
      </c>
      <c r="AD3645" s="2" t="s">
        <v>22653</v>
      </c>
      <c r="AE3645" s="2" t="s">
        <v>139</v>
      </c>
      <c r="AF3645" s="2" t="s">
        <v>22671</v>
      </c>
      <c r="AG3645" s="2">
        <v>45000</v>
      </c>
      <c r="AH3645" s="2" t="s">
        <v>139</v>
      </c>
      <c r="AI3645" s="2">
        <v>1</v>
      </c>
      <c r="AJ3645" s="2" t="s">
        <v>23262</v>
      </c>
      <c r="AK3645" s="2" t="s">
        <v>139</v>
      </c>
      <c r="AL3645" s="2" t="s">
        <v>139</v>
      </c>
      <c r="AM3645" s="2" t="s">
        <v>139</v>
      </c>
      <c r="AN3645" s="2" t="s">
        <v>139</v>
      </c>
      <c r="AO3645" s="2" t="s">
        <v>139</v>
      </c>
      <c r="AP3645" s="2" t="s">
        <v>139</v>
      </c>
      <c r="AQ3645" s="2" t="s">
        <v>94</v>
      </c>
      <c r="AR3645" s="2" t="s">
        <v>93</v>
      </c>
    </row>
    <row r="3646" spans="8:44" ht="21" customHeight="1">
      <c r="H3646" s="2">
        <f t="shared" si="116"/>
        <v>3645</v>
      </c>
      <c r="I3646" s="2" t="str">
        <f t="shared" ca="1" si="117"/>
        <v>高木工業3645</v>
      </c>
      <c r="K3646" s="2" t="s">
        <v>57</v>
      </c>
      <c r="L3646" s="2" t="s">
        <v>161</v>
      </c>
      <c r="M3646" s="4">
        <v>649850</v>
      </c>
      <c r="N3646" s="2" t="s">
        <v>23247</v>
      </c>
      <c r="O3646" s="2" t="s">
        <v>23263</v>
      </c>
      <c r="P3646" s="2" t="s">
        <v>23264</v>
      </c>
      <c r="Q3646" s="2" t="s">
        <v>23250</v>
      </c>
      <c r="R3646" s="2" t="s">
        <v>139</v>
      </c>
      <c r="S3646" s="2" t="s">
        <v>139</v>
      </c>
      <c r="T3646" s="2" t="s">
        <v>167</v>
      </c>
      <c r="U3646" s="2" t="s">
        <v>183</v>
      </c>
      <c r="V3646" s="2">
        <v>1450</v>
      </c>
      <c r="W3646" s="2">
        <v>279237</v>
      </c>
      <c r="X3646" s="2">
        <v>40</v>
      </c>
      <c r="Y3646" s="2" t="s">
        <v>139</v>
      </c>
      <c r="Z3646" s="2" t="s">
        <v>22652</v>
      </c>
      <c r="AA3646" s="2" t="s">
        <v>139</v>
      </c>
      <c r="AB3646" s="2" t="s">
        <v>139</v>
      </c>
      <c r="AC3646" s="2" t="s">
        <v>139</v>
      </c>
      <c r="AD3646" s="2" t="s">
        <v>22653</v>
      </c>
      <c r="AE3646" s="2" t="s">
        <v>139</v>
      </c>
      <c r="AF3646" s="2" t="s">
        <v>22671</v>
      </c>
      <c r="AG3646" s="2">
        <v>45000</v>
      </c>
      <c r="AH3646" s="2" t="s">
        <v>139</v>
      </c>
      <c r="AI3646" s="2">
        <v>1</v>
      </c>
      <c r="AJ3646" s="2" t="s">
        <v>23251</v>
      </c>
      <c r="AK3646" s="2" t="s">
        <v>139</v>
      </c>
      <c r="AL3646" s="2" t="s">
        <v>139</v>
      </c>
      <c r="AM3646" s="2" t="s">
        <v>139</v>
      </c>
      <c r="AN3646" s="2" t="s">
        <v>139</v>
      </c>
      <c r="AO3646" s="2" t="s">
        <v>139</v>
      </c>
      <c r="AP3646" s="2" t="s">
        <v>139</v>
      </c>
      <c r="AQ3646" s="2" t="s">
        <v>94</v>
      </c>
      <c r="AR3646" s="2" t="s">
        <v>93</v>
      </c>
    </row>
    <row r="3647" spans="8:44" ht="21" customHeight="1">
      <c r="H3647" s="2">
        <f t="shared" si="116"/>
        <v>3646</v>
      </c>
      <c r="I3647" s="2" t="str">
        <f t="shared" ca="1" si="117"/>
        <v>高木工業3646</v>
      </c>
      <c r="K3647" s="2" t="s">
        <v>57</v>
      </c>
      <c r="L3647" s="2" t="s">
        <v>161</v>
      </c>
      <c r="M3647" s="4">
        <v>622651</v>
      </c>
      <c r="N3647" s="2" t="s">
        <v>23265</v>
      </c>
      <c r="O3647" s="2" t="s">
        <v>23266</v>
      </c>
      <c r="P3647" s="2" t="s">
        <v>23267</v>
      </c>
      <c r="Q3647" s="2" t="s">
        <v>23268</v>
      </c>
      <c r="R3647" s="2" t="s">
        <v>139</v>
      </c>
      <c r="S3647" s="2" t="s">
        <v>139</v>
      </c>
      <c r="T3647" s="2" t="s">
        <v>167</v>
      </c>
      <c r="U3647" s="2" t="s">
        <v>147</v>
      </c>
      <c r="V3647" s="2">
        <v>1400</v>
      </c>
      <c r="W3647" s="2">
        <v>308700</v>
      </c>
      <c r="X3647" s="2">
        <v>35</v>
      </c>
      <c r="Y3647" s="2" t="s">
        <v>139</v>
      </c>
      <c r="Z3647" s="2" t="s">
        <v>22652</v>
      </c>
      <c r="AA3647" s="2" t="s">
        <v>23269</v>
      </c>
      <c r="AB3647" s="2" t="s">
        <v>139</v>
      </c>
      <c r="AC3647" s="2">
        <v>1</v>
      </c>
      <c r="AD3647" s="2" t="s">
        <v>22653</v>
      </c>
      <c r="AE3647" s="2" t="s">
        <v>139</v>
      </c>
      <c r="AF3647" s="2" t="s">
        <v>22671</v>
      </c>
      <c r="AG3647" s="2">
        <v>45000</v>
      </c>
      <c r="AH3647" s="2" t="s">
        <v>139</v>
      </c>
      <c r="AI3647" s="2">
        <v>1</v>
      </c>
      <c r="AJ3647" s="2" t="s">
        <v>23270</v>
      </c>
      <c r="AK3647" s="2" t="s">
        <v>139</v>
      </c>
      <c r="AL3647" s="2" t="s">
        <v>139</v>
      </c>
      <c r="AM3647" s="2" t="s">
        <v>139</v>
      </c>
      <c r="AN3647" s="2" t="s">
        <v>139</v>
      </c>
      <c r="AO3647" s="2" t="s">
        <v>139</v>
      </c>
      <c r="AP3647" s="2" t="s">
        <v>139</v>
      </c>
      <c r="AQ3647" s="2" t="s">
        <v>94</v>
      </c>
      <c r="AR3647" s="2" t="s">
        <v>93</v>
      </c>
    </row>
    <row r="3648" spans="8:44" ht="21" customHeight="1">
      <c r="H3648" s="2">
        <f t="shared" si="116"/>
        <v>3647</v>
      </c>
      <c r="I3648" s="2" t="str">
        <f t="shared" ca="1" si="117"/>
        <v>高木工業3647</v>
      </c>
      <c r="K3648" s="2" t="s">
        <v>57</v>
      </c>
      <c r="L3648" s="2" t="s">
        <v>161</v>
      </c>
      <c r="M3648" s="4">
        <v>617850</v>
      </c>
      <c r="N3648" s="2" t="s">
        <v>23271</v>
      </c>
      <c r="O3648" s="2" t="s">
        <v>23272</v>
      </c>
      <c r="P3648" s="2" t="s">
        <v>23273</v>
      </c>
      <c r="Q3648" s="2" t="s">
        <v>23274</v>
      </c>
      <c r="R3648" s="2" t="s">
        <v>139</v>
      </c>
      <c r="S3648" s="2" t="s">
        <v>139</v>
      </c>
      <c r="T3648" s="2" t="s">
        <v>167</v>
      </c>
      <c r="U3648" s="2" t="s">
        <v>147</v>
      </c>
      <c r="V3648" s="2">
        <v>1400</v>
      </c>
      <c r="W3648" s="2">
        <v>297500</v>
      </c>
      <c r="X3648" s="2">
        <v>54</v>
      </c>
      <c r="Y3648" s="2" t="s">
        <v>139</v>
      </c>
      <c r="Z3648" s="2" t="s">
        <v>22652</v>
      </c>
      <c r="AA3648" s="2" t="s">
        <v>139</v>
      </c>
      <c r="AB3648" s="2" t="s">
        <v>139</v>
      </c>
      <c r="AC3648" s="2">
        <v>1</v>
      </c>
      <c r="AD3648" s="2" t="s">
        <v>22671</v>
      </c>
      <c r="AE3648" s="2" t="s">
        <v>139</v>
      </c>
      <c r="AF3648" s="2" t="s">
        <v>22671</v>
      </c>
      <c r="AG3648" s="2">
        <v>45000</v>
      </c>
      <c r="AH3648" s="2" t="s">
        <v>139</v>
      </c>
      <c r="AI3648" s="2" t="s">
        <v>139</v>
      </c>
      <c r="AJ3648" s="2" t="s">
        <v>139</v>
      </c>
      <c r="AK3648" s="2" t="s">
        <v>139</v>
      </c>
      <c r="AL3648" s="2" t="s">
        <v>139</v>
      </c>
      <c r="AM3648" s="2" t="s">
        <v>139</v>
      </c>
      <c r="AN3648" s="2" t="s">
        <v>139</v>
      </c>
      <c r="AO3648" s="2" t="s">
        <v>139</v>
      </c>
      <c r="AP3648" s="2" t="s">
        <v>139</v>
      </c>
      <c r="AQ3648" s="2" t="s">
        <v>94</v>
      </c>
      <c r="AR3648" s="2" t="s">
        <v>93</v>
      </c>
    </row>
    <row r="3649" spans="8:44" ht="21" customHeight="1">
      <c r="H3649" s="2">
        <f t="shared" si="116"/>
        <v>3648</v>
      </c>
      <c r="I3649" s="2" t="str">
        <f t="shared" ca="1" si="117"/>
        <v>高木工業3648</v>
      </c>
      <c r="K3649" s="2" t="s">
        <v>57</v>
      </c>
      <c r="L3649" s="2" t="s">
        <v>161</v>
      </c>
      <c r="M3649" s="4">
        <v>586850</v>
      </c>
      <c r="N3649" s="2" t="s">
        <v>23275</v>
      </c>
      <c r="O3649" s="2" t="s">
        <v>23109</v>
      </c>
      <c r="P3649" s="2" t="s">
        <v>23276</v>
      </c>
      <c r="Q3649" s="2" t="s">
        <v>23277</v>
      </c>
      <c r="R3649" s="2" t="s">
        <v>139</v>
      </c>
      <c r="S3649" s="2" t="s">
        <v>139</v>
      </c>
      <c r="T3649" s="2" t="s">
        <v>22670</v>
      </c>
      <c r="U3649" s="2" t="s">
        <v>22838</v>
      </c>
      <c r="V3649" s="2">
        <v>1200</v>
      </c>
      <c r="W3649" s="2">
        <v>241200</v>
      </c>
      <c r="X3649" s="2">
        <v>50</v>
      </c>
      <c r="Y3649" s="2" t="s">
        <v>139</v>
      </c>
      <c r="Z3649" s="2" t="s">
        <v>5475</v>
      </c>
      <c r="AA3649" s="2" t="s">
        <v>139</v>
      </c>
      <c r="AB3649" s="2" t="s">
        <v>139</v>
      </c>
      <c r="AC3649" s="2">
        <v>1</v>
      </c>
      <c r="AD3649" s="2" t="s">
        <v>22653</v>
      </c>
      <c r="AE3649" s="2" t="s">
        <v>139</v>
      </c>
      <c r="AF3649" s="2" t="s">
        <v>22653</v>
      </c>
      <c r="AG3649" s="2" t="s">
        <v>139</v>
      </c>
      <c r="AH3649" s="2" t="s">
        <v>139</v>
      </c>
      <c r="AI3649" s="2" t="s">
        <v>139</v>
      </c>
      <c r="AJ3649" s="2" t="s">
        <v>139</v>
      </c>
      <c r="AK3649" s="2" t="s">
        <v>139</v>
      </c>
      <c r="AL3649" s="2" t="s">
        <v>139</v>
      </c>
      <c r="AM3649" s="2" t="s">
        <v>139</v>
      </c>
      <c r="AN3649" s="2" t="s">
        <v>139</v>
      </c>
      <c r="AO3649" s="2" t="s">
        <v>139</v>
      </c>
      <c r="AP3649" s="2" t="s">
        <v>139</v>
      </c>
      <c r="AQ3649" s="2" t="s">
        <v>94</v>
      </c>
      <c r="AR3649" s="2" t="s">
        <v>93</v>
      </c>
    </row>
    <row r="3650" spans="8:44" ht="21" customHeight="1">
      <c r="H3650" s="2">
        <f t="shared" ref="H3650:H3713" si="118">ROW()-1</f>
        <v>3649</v>
      </c>
      <c r="I3650" s="2" t="str">
        <f t="shared" ref="I3650:I3713" ca="1" si="119">IF($K3650="","",$K3650&amp;($H3650-SUMIF($B$2:$B$41,$K3650,$F$2:$F$41)))</f>
        <v>高木工業3649</v>
      </c>
      <c r="K3650" s="2" t="s">
        <v>57</v>
      </c>
      <c r="L3650" s="2" t="s">
        <v>161</v>
      </c>
      <c r="M3650" s="4">
        <v>536452</v>
      </c>
      <c r="N3650" s="2" t="s">
        <v>23278</v>
      </c>
      <c r="O3650" s="2" t="s">
        <v>23279</v>
      </c>
      <c r="P3650" s="2" t="s">
        <v>23280</v>
      </c>
      <c r="Q3650" s="2" t="s">
        <v>23281</v>
      </c>
      <c r="R3650" s="2" t="s">
        <v>139</v>
      </c>
      <c r="S3650" s="2" t="s">
        <v>139</v>
      </c>
      <c r="T3650" s="2" t="s">
        <v>182</v>
      </c>
      <c r="U3650" s="2" t="s">
        <v>147</v>
      </c>
      <c r="V3650" s="2">
        <v>1300</v>
      </c>
      <c r="W3650" s="2">
        <v>302900</v>
      </c>
      <c r="X3650" s="2">
        <v>35</v>
      </c>
      <c r="Y3650" s="2" t="s">
        <v>139</v>
      </c>
      <c r="Z3650" s="2" t="s">
        <v>22652</v>
      </c>
      <c r="AA3650" s="2" t="s">
        <v>139</v>
      </c>
      <c r="AB3650" s="2" t="s">
        <v>139</v>
      </c>
      <c r="AC3650" s="2" t="s">
        <v>139</v>
      </c>
      <c r="AD3650" s="2" t="s">
        <v>22653</v>
      </c>
      <c r="AE3650" s="2" t="s">
        <v>139</v>
      </c>
      <c r="AF3650" s="2" t="s">
        <v>22671</v>
      </c>
      <c r="AG3650" s="2" t="s">
        <v>139</v>
      </c>
      <c r="AH3650" s="2" t="s">
        <v>139</v>
      </c>
      <c r="AI3650" s="2">
        <v>1</v>
      </c>
      <c r="AJ3650" s="2" t="s">
        <v>139</v>
      </c>
      <c r="AK3650" s="2" t="s">
        <v>139</v>
      </c>
      <c r="AL3650" s="2" t="s">
        <v>139</v>
      </c>
      <c r="AM3650" s="2" t="s">
        <v>139</v>
      </c>
      <c r="AN3650" s="2" t="s">
        <v>139</v>
      </c>
      <c r="AO3650" s="2" t="s">
        <v>139</v>
      </c>
      <c r="AP3650" s="2" t="s">
        <v>139</v>
      </c>
      <c r="AQ3650" s="2" t="s">
        <v>94</v>
      </c>
      <c r="AR3650" s="2" t="s">
        <v>93</v>
      </c>
    </row>
    <row r="3651" spans="8:44" ht="21" customHeight="1">
      <c r="H3651" s="2">
        <f t="shared" si="118"/>
        <v>3650</v>
      </c>
      <c r="I3651" s="2" t="str">
        <f t="shared" ca="1" si="119"/>
        <v>高木工業3650</v>
      </c>
      <c r="K3651" s="2" t="s">
        <v>57</v>
      </c>
      <c r="L3651" s="2" t="s">
        <v>161</v>
      </c>
      <c r="M3651" s="4">
        <v>459252</v>
      </c>
      <c r="N3651" s="2" t="s">
        <v>23282</v>
      </c>
      <c r="O3651" s="2" t="s">
        <v>22495</v>
      </c>
      <c r="P3651" s="2" t="s">
        <v>23283</v>
      </c>
      <c r="Q3651" s="2" t="s">
        <v>23284</v>
      </c>
      <c r="R3651" s="2" t="s">
        <v>139</v>
      </c>
      <c r="S3651" s="2" t="s">
        <v>139</v>
      </c>
      <c r="T3651" s="2" t="s">
        <v>197</v>
      </c>
      <c r="U3651" s="2" t="s">
        <v>287</v>
      </c>
      <c r="V3651" s="2">
        <v>1200</v>
      </c>
      <c r="W3651" s="2">
        <v>202020</v>
      </c>
      <c r="X3651" s="2">
        <v>55</v>
      </c>
      <c r="Y3651" s="2" t="s">
        <v>139</v>
      </c>
      <c r="Z3651" s="2" t="s">
        <v>22652</v>
      </c>
      <c r="AA3651" s="2" t="s">
        <v>139</v>
      </c>
      <c r="AB3651" s="2" t="s">
        <v>139</v>
      </c>
      <c r="AC3651" s="2">
        <v>1</v>
      </c>
      <c r="AD3651" s="2" t="s">
        <v>22653</v>
      </c>
      <c r="AE3651" s="2" t="s">
        <v>139</v>
      </c>
      <c r="AF3651" s="2" t="s">
        <v>22653</v>
      </c>
      <c r="AG3651" s="2" t="s">
        <v>139</v>
      </c>
      <c r="AH3651" s="2" t="s">
        <v>139</v>
      </c>
      <c r="AI3651" s="2" t="s">
        <v>139</v>
      </c>
      <c r="AJ3651" s="2" t="s">
        <v>23285</v>
      </c>
      <c r="AK3651" s="2" t="s">
        <v>139</v>
      </c>
      <c r="AL3651" s="2" t="s">
        <v>139</v>
      </c>
      <c r="AM3651" s="2" t="s">
        <v>139</v>
      </c>
      <c r="AN3651" s="2" t="s">
        <v>139</v>
      </c>
      <c r="AO3651" s="2" t="s">
        <v>139</v>
      </c>
      <c r="AP3651" s="2" t="s">
        <v>139</v>
      </c>
      <c r="AQ3651" s="2" t="s">
        <v>94</v>
      </c>
      <c r="AR3651" s="2" t="s">
        <v>93</v>
      </c>
    </row>
    <row r="3652" spans="8:44" ht="21" customHeight="1">
      <c r="H3652" s="2">
        <f t="shared" si="118"/>
        <v>3651</v>
      </c>
      <c r="I3652" s="2" t="str">
        <f t="shared" ca="1" si="119"/>
        <v>高木工業3651</v>
      </c>
      <c r="K3652" s="2" t="s">
        <v>57</v>
      </c>
      <c r="L3652" s="2" t="s">
        <v>161</v>
      </c>
      <c r="M3652" s="4">
        <v>459252</v>
      </c>
      <c r="N3652" s="2" t="s">
        <v>23282</v>
      </c>
      <c r="O3652" s="2" t="s">
        <v>22495</v>
      </c>
      <c r="P3652" s="2" t="s">
        <v>23283</v>
      </c>
      <c r="Q3652" s="2" t="s">
        <v>23284</v>
      </c>
      <c r="R3652" s="2" t="s">
        <v>139</v>
      </c>
      <c r="S3652" s="2" t="s">
        <v>139</v>
      </c>
      <c r="T3652" s="2" t="s">
        <v>197</v>
      </c>
      <c r="U3652" s="2" t="s">
        <v>287</v>
      </c>
      <c r="V3652" s="2">
        <v>1200</v>
      </c>
      <c r="W3652" s="2">
        <v>202020</v>
      </c>
      <c r="X3652" s="2">
        <v>55</v>
      </c>
      <c r="Y3652" s="2" t="s">
        <v>139</v>
      </c>
      <c r="Z3652" s="2" t="s">
        <v>22710</v>
      </c>
      <c r="AA3652" s="2" t="s">
        <v>139</v>
      </c>
      <c r="AB3652" s="2" t="s">
        <v>139</v>
      </c>
      <c r="AC3652" s="2">
        <v>1</v>
      </c>
      <c r="AD3652" s="2" t="s">
        <v>22653</v>
      </c>
      <c r="AE3652" s="2" t="s">
        <v>139</v>
      </c>
      <c r="AF3652" s="2" t="s">
        <v>22653</v>
      </c>
      <c r="AG3652" s="2" t="s">
        <v>139</v>
      </c>
      <c r="AH3652" s="2" t="s">
        <v>139</v>
      </c>
      <c r="AI3652" s="2" t="s">
        <v>139</v>
      </c>
      <c r="AJ3652" s="2" t="s">
        <v>23285</v>
      </c>
      <c r="AK3652" s="2" t="s">
        <v>139</v>
      </c>
      <c r="AL3652" s="2" t="s">
        <v>139</v>
      </c>
      <c r="AM3652" s="2" t="s">
        <v>139</v>
      </c>
      <c r="AN3652" s="2" t="s">
        <v>139</v>
      </c>
      <c r="AO3652" s="2" t="s">
        <v>139</v>
      </c>
      <c r="AP3652" s="2" t="s">
        <v>139</v>
      </c>
      <c r="AQ3652" s="2" t="s">
        <v>94</v>
      </c>
      <c r="AR3652" s="2" t="s">
        <v>93</v>
      </c>
    </row>
    <row r="3653" spans="8:44" ht="21" customHeight="1">
      <c r="H3653" s="2">
        <f t="shared" si="118"/>
        <v>3652</v>
      </c>
      <c r="I3653" s="2" t="str">
        <f t="shared" ca="1" si="119"/>
        <v>高木工業3652</v>
      </c>
      <c r="K3653" s="2" t="s">
        <v>57</v>
      </c>
      <c r="L3653" s="2" t="s">
        <v>161</v>
      </c>
      <c r="M3653" s="4">
        <v>459252</v>
      </c>
      <c r="N3653" s="2" t="s">
        <v>23282</v>
      </c>
      <c r="O3653" s="2" t="s">
        <v>22495</v>
      </c>
      <c r="P3653" s="2" t="s">
        <v>23283</v>
      </c>
      <c r="Q3653" s="2" t="s">
        <v>23284</v>
      </c>
      <c r="R3653" s="2" t="s">
        <v>139</v>
      </c>
      <c r="S3653" s="2" t="s">
        <v>139</v>
      </c>
      <c r="T3653" s="2" t="s">
        <v>197</v>
      </c>
      <c r="U3653" s="2" t="s">
        <v>22670</v>
      </c>
      <c r="V3653" s="2">
        <v>1200</v>
      </c>
      <c r="W3653" s="2">
        <v>184500</v>
      </c>
      <c r="X3653" s="2">
        <v>55</v>
      </c>
      <c r="Y3653" s="2" t="s">
        <v>139</v>
      </c>
      <c r="Z3653" s="2" t="s">
        <v>22652</v>
      </c>
      <c r="AA3653" s="2" t="s">
        <v>139</v>
      </c>
      <c r="AB3653" s="2" t="s">
        <v>139</v>
      </c>
      <c r="AC3653" s="2">
        <v>1</v>
      </c>
      <c r="AD3653" s="2" t="s">
        <v>22671</v>
      </c>
      <c r="AE3653" s="2" t="s">
        <v>139</v>
      </c>
      <c r="AF3653" s="2" t="s">
        <v>22653</v>
      </c>
      <c r="AG3653" s="2" t="s">
        <v>139</v>
      </c>
      <c r="AH3653" s="2" t="s">
        <v>139</v>
      </c>
      <c r="AI3653" s="2" t="s">
        <v>139</v>
      </c>
      <c r="AJ3653" s="2" t="s">
        <v>23285</v>
      </c>
      <c r="AK3653" s="2" t="s">
        <v>139</v>
      </c>
      <c r="AL3653" s="2" t="s">
        <v>139</v>
      </c>
      <c r="AM3653" s="2" t="s">
        <v>139</v>
      </c>
      <c r="AN3653" s="2" t="s">
        <v>139</v>
      </c>
      <c r="AO3653" s="2" t="s">
        <v>139</v>
      </c>
      <c r="AP3653" s="2" t="s">
        <v>139</v>
      </c>
      <c r="AQ3653" s="2" t="s">
        <v>94</v>
      </c>
      <c r="AR3653" s="2" t="s">
        <v>93</v>
      </c>
    </row>
    <row r="3654" spans="8:44" ht="21" customHeight="1">
      <c r="H3654" s="2">
        <f t="shared" si="118"/>
        <v>3653</v>
      </c>
      <c r="I3654" s="2" t="str">
        <f t="shared" ca="1" si="119"/>
        <v>高木工業3653</v>
      </c>
      <c r="K3654" s="2" t="s">
        <v>57</v>
      </c>
      <c r="L3654" s="2" t="s">
        <v>161</v>
      </c>
      <c r="M3654" s="4">
        <v>459252</v>
      </c>
      <c r="N3654" s="2" t="s">
        <v>23282</v>
      </c>
      <c r="O3654" s="2" t="s">
        <v>22495</v>
      </c>
      <c r="P3654" s="2" t="s">
        <v>23283</v>
      </c>
      <c r="Q3654" s="2" t="s">
        <v>23284</v>
      </c>
      <c r="R3654" s="2" t="s">
        <v>139</v>
      </c>
      <c r="S3654" s="2" t="s">
        <v>139</v>
      </c>
      <c r="T3654" s="2" t="s">
        <v>197</v>
      </c>
      <c r="U3654" s="2" t="s">
        <v>22670</v>
      </c>
      <c r="V3654" s="2">
        <v>1150</v>
      </c>
      <c r="W3654" s="2">
        <v>176840</v>
      </c>
      <c r="X3654" s="2">
        <v>49</v>
      </c>
      <c r="Y3654" s="2" t="s">
        <v>139</v>
      </c>
      <c r="Z3654" s="2" t="s">
        <v>22710</v>
      </c>
      <c r="AA3654" s="2" t="s">
        <v>139</v>
      </c>
      <c r="AB3654" s="2" t="s">
        <v>139</v>
      </c>
      <c r="AC3654" s="2">
        <v>1</v>
      </c>
      <c r="AD3654" s="2" t="s">
        <v>22671</v>
      </c>
      <c r="AE3654" s="2" t="s">
        <v>139</v>
      </c>
      <c r="AF3654" s="2" t="s">
        <v>22653</v>
      </c>
      <c r="AG3654" s="2" t="s">
        <v>139</v>
      </c>
      <c r="AH3654" s="2" t="s">
        <v>139</v>
      </c>
      <c r="AI3654" s="2" t="s">
        <v>139</v>
      </c>
      <c r="AJ3654" s="2" t="s">
        <v>23285</v>
      </c>
      <c r="AK3654" s="2" t="s">
        <v>139</v>
      </c>
      <c r="AL3654" s="2" t="s">
        <v>139</v>
      </c>
      <c r="AM3654" s="2" t="s">
        <v>139</v>
      </c>
      <c r="AN3654" s="2" t="s">
        <v>139</v>
      </c>
      <c r="AO3654" s="2" t="s">
        <v>139</v>
      </c>
      <c r="AP3654" s="2" t="s">
        <v>139</v>
      </c>
      <c r="AQ3654" s="2" t="s">
        <v>94</v>
      </c>
      <c r="AR3654" s="2" t="s">
        <v>93</v>
      </c>
    </row>
    <row r="3655" spans="8:44" ht="21" customHeight="1">
      <c r="H3655" s="2">
        <f t="shared" si="118"/>
        <v>3654</v>
      </c>
      <c r="I3655" s="2" t="str">
        <f t="shared" ca="1" si="119"/>
        <v>高木工業3654</v>
      </c>
      <c r="K3655" s="2" t="s">
        <v>57</v>
      </c>
      <c r="L3655" s="2" t="s">
        <v>161</v>
      </c>
      <c r="M3655" s="4">
        <v>459252</v>
      </c>
      <c r="N3655" s="2" t="s">
        <v>23282</v>
      </c>
      <c r="O3655" s="2" t="s">
        <v>22495</v>
      </c>
      <c r="P3655" s="2" t="s">
        <v>23283</v>
      </c>
      <c r="Q3655" s="2" t="s">
        <v>23284</v>
      </c>
      <c r="R3655" s="2" t="s">
        <v>139</v>
      </c>
      <c r="S3655" s="2" t="s">
        <v>139</v>
      </c>
      <c r="T3655" s="2" t="s">
        <v>197</v>
      </c>
      <c r="U3655" s="2" t="s">
        <v>183</v>
      </c>
      <c r="V3655" s="2">
        <v>1200</v>
      </c>
      <c r="W3655" s="2">
        <v>234000</v>
      </c>
      <c r="X3655" s="2">
        <v>55</v>
      </c>
      <c r="Y3655" s="2" t="s">
        <v>139</v>
      </c>
      <c r="Z3655" s="2" t="s">
        <v>22652</v>
      </c>
      <c r="AA3655" s="2" t="s">
        <v>139</v>
      </c>
      <c r="AB3655" s="2" t="s">
        <v>139</v>
      </c>
      <c r="AC3655" s="2">
        <v>1</v>
      </c>
      <c r="AD3655" s="2" t="s">
        <v>22671</v>
      </c>
      <c r="AE3655" s="2" t="s">
        <v>139</v>
      </c>
      <c r="AF3655" s="2" t="s">
        <v>22653</v>
      </c>
      <c r="AG3655" s="2" t="s">
        <v>139</v>
      </c>
      <c r="AH3655" s="2" t="s">
        <v>139</v>
      </c>
      <c r="AI3655" s="2" t="s">
        <v>139</v>
      </c>
      <c r="AJ3655" s="2" t="s">
        <v>23285</v>
      </c>
      <c r="AK3655" s="2" t="s">
        <v>139</v>
      </c>
      <c r="AL3655" s="2" t="s">
        <v>139</v>
      </c>
      <c r="AM3655" s="2" t="s">
        <v>139</v>
      </c>
      <c r="AN3655" s="2" t="s">
        <v>139</v>
      </c>
      <c r="AO3655" s="2" t="s">
        <v>139</v>
      </c>
      <c r="AP3655" s="2" t="s">
        <v>139</v>
      </c>
      <c r="AQ3655" s="2" t="s">
        <v>94</v>
      </c>
      <c r="AR3655" s="2" t="s">
        <v>93</v>
      </c>
    </row>
    <row r="3656" spans="8:44" ht="21" customHeight="1">
      <c r="H3656" s="2">
        <f t="shared" si="118"/>
        <v>3655</v>
      </c>
      <c r="I3656" s="2" t="str">
        <f t="shared" ca="1" si="119"/>
        <v>高木工業3655</v>
      </c>
      <c r="K3656" s="2" t="s">
        <v>57</v>
      </c>
      <c r="L3656" s="2" t="s">
        <v>161</v>
      </c>
      <c r="M3656" s="4">
        <v>459252</v>
      </c>
      <c r="N3656" s="2" t="s">
        <v>23282</v>
      </c>
      <c r="O3656" s="2" t="s">
        <v>22495</v>
      </c>
      <c r="P3656" s="2" t="s">
        <v>23283</v>
      </c>
      <c r="Q3656" s="2" t="s">
        <v>23284</v>
      </c>
      <c r="R3656" s="2" t="s">
        <v>139</v>
      </c>
      <c r="S3656" s="2" t="s">
        <v>139</v>
      </c>
      <c r="T3656" s="2" t="s">
        <v>197</v>
      </c>
      <c r="U3656" s="2" t="s">
        <v>183</v>
      </c>
      <c r="V3656" s="2">
        <v>1150</v>
      </c>
      <c r="W3656" s="2">
        <v>212764</v>
      </c>
      <c r="X3656" s="2">
        <v>49</v>
      </c>
      <c r="Y3656" s="2" t="s">
        <v>139</v>
      </c>
      <c r="Z3656" s="2" t="s">
        <v>22710</v>
      </c>
      <c r="AA3656" s="2" t="s">
        <v>139</v>
      </c>
      <c r="AB3656" s="2" t="s">
        <v>139</v>
      </c>
      <c r="AC3656" s="2">
        <v>1</v>
      </c>
      <c r="AD3656" s="2" t="s">
        <v>22671</v>
      </c>
      <c r="AE3656" s="2" t="s">
        <v>139</v>
      </c>
      <c r="AF3656" s="2" t="s">
        <v>22653</v>
      </c>
      <c r="AG3656" s="2" t="s">
        <v>139</v>
      </c>
      <c r="AH3656" s="2" t="s">
        <v>139</v>
      </c>
      <c r="AI3656" s="2" t="s">
        <v>139</v>
      </c>
      <c r="AJ3656" s="2" t="s">
        <v>23285</v>
      </c>
      <c r="AK3656" s="2" t="s">
        <v>139</v>
      </c>
      <c r="AL3656" s="2" t="s">
        <v>139</v>
      </c>
      <c r="AM3656" s="2" t="s">
        <v>139</v>
      </c>
      <c r="AN3656" s="2" t="s">
        <v>139</v>
      </c>
      <c r="AO3656" s="2" t="s">
        <v>139</v>
      </c>
      <c r="AP3656" s="2" t="s">
        <v>139</v>
      </c>
      <c r="AQ3656" s="2" t="s">
        <v>94</v>
      </c>
      <c r="AR3656" s="2" t="s">
        <v>93</v>
      </c>
    </row>
    <row r="3657" spans="8:44" ht="21" customHeight="1">
      <c r="H3657" s="2">
        <f t="shared" si="118"/>
        <v>3656</v>
      </c>
      <c r="I3657" s="2" t="str">
        <f t="shared" ca="1" si="119"/>
        <v>高木工業3656</v>
      </c>
      <c r="K3657" s="2" t="s">
        <v>57</v>
      </c>
      <c r="L3657" s="2" t="s">
        <v>161</v>
      </c>
      <c r="M3657" s="4">
        <v>131951</v>
      </c>
      <c r="N3657" s="2" t="s">
        <v>23286</v>
      </c>
      <c r="O3657" s="2" t="s">
        <v>23287</v>
      </c>
      <c r="P3657" s="2" t="s">
        <v>23288</v>
      </c>
      <c r="Q3657" s="2" t="s">
        <v>2658</v>
      </c>
      <c r="R3657" s="2" t="s">
        <v>139</v>
      </c>
      <c r="S3657" s="2" t="s">
        <v>139</v>
      </c>
      <c r="T3657" s="2" t="s">
        <v>182</v>
      </c>
      <c r="U3657" s="2" t="s">
        <v>147</v>
      </c>
      <c r="V3657" s="2">
        <v>1250</v>
      </c>
      <c r="W3657" s="2">
        <v>281458</v>
      </c>
      <c r="X3657" s="2">
        <v>35</v>
      </c>
      <c r="Y3657" s="2" t="s">
        <v>139</v>
      </c>
      <c r="Z3657" s="2" t="s">
        <v>22652</v>
      </c>
      <c r="AA3657" s="2" t="s">
        <v>139</v>
      </c>
      <c r="AB3657" s="2" t="s">
        <v>139</v>
      </c>
      <c r="AC3657" s="2" t="s">
        <v>139</v>
      </c>
      <c r="AD3657" s="2" t="s">
        <v>22653</v>
      </c>
      <c r="AE3657" s="2" t="s">
        <v>139</v>
      </c>
      <c r="AF3657" s="2" t="s">
        <v>22671</v>
      </c>
      <c r="AG3657" s="2">
        <v>45000</v>
      </c>
      <c r="AH3657" s="2" t="s">
        <v>139</v>
      </c>
      <c r="AI3657" s="2">
        <v>1</v>
      </c>
      <c r="AJ3657" s="2" t="s">
        <v>139</v>
      </c>
      <c r="AK3657" s="2" t="s">
        <v>139</v>
      </c>
      <c r="AL3657" s="2" t="s">
        <v>139</v>
      </c>
      <c r="AM3657" s="2" t="s">
        <v>139</v>
      </c>
      <c r="AN3657" s="2" t="s">
        <v>139</v>
      </c>
      <c r="AO3657" s="2" t="s">
        <v>139</v>
      </c>
      <c r="AP3657" s="2" t="s">
        <v>139</v>
      </c>
      <c r="AQ3657" s="2" t="s">
        <v>94</v>
      </c>
      <c r="AR3657" s="2" t="s">
        <v>93</v>
      </c>
    </row>
    <row r="3658" spans="8:44" ht="21" customHeight="1">
      <c r="H3658" s="2">
        <f t="shared" si="118"/>
        <v>3657</v>
      </c>
      <c r="I3658" s="2" t="str">
        <f t="shared" ca="1" si="119"/>
        <v>高木工業3657</v>
      </c>
      <c r="K3658" s="2" t="s">
        <v>57</v>
      </c>
      <c r="L3658" s="2" t="s">
        <v>161</v>
      </c>
      <c r="M3658" s="4">
        <v>254651</v>
      </c>
      <c r="N3658" s="2" t="s">
        <v>23289</v>
      </c>
      <c r="O3658" s="2" t="s">
        <v>23290</v>
      </c>
      <c r="P3658" s="2" t="s">
        <v>23291</v>
      </c>
      <c r="Q3658" s="2" t="s">
        <v>23292</v>
      </c>
      <c r="R3658" s="2" t="s">
        <v>139</v>
      </c>
      <c r="S3658" s="2" t="s">
        <v>139</v>
      </c>
      <c r="T3658" s="2" t="s">
        <v>197</v>
      </c>
      <c r="U3658" s="2" t="s">
        <v>323</v>
      </c>
      <c r="V3658" s="2">
        <v>1500</v>
      </c>
      <c r="W3658" s="2">
        <v>354750</v>
      </c>
      <c r="X3658" s="2">
        <v>49</v>
      </c>
      <c r="Y3658" s="2" t="s">
        <v>139</v>
      </c>
      <c r="Z3658" s="2" t="s">
        <v>5475</v>
      </c>
      <c r="AA3658" s="2" t="s">
        <v>139</v>
      </c>
      <c r="AB3658" s="2" t="s">
        <v>139</v>
      </c>
      <c r="AC3658" s="2">
        <v>1</v>
      </c>
      <c r="AD3658" s="2" t="s">
        <v>22653</v>
      </c>
      <c r="AE3658" s="2" t="s">
        <v>139</v>
      </c>
      <c r="AF3658" s="2" t="s">
        <v>22671</v>
      </c>
      <c r="AG3658" s="2">
        <v>40000</v>
      </c>
      <c r="AH3658" s="2" t="s">
        <v>139</v>
      </c>
      <c r="AI3658" s="2">
        <v>1</v>
      </c>
      <c r="AJ3658" s="2" t="s">
        <v>139</v>
      </c>
      <c r="AK3658" s="2" t="s">
        <v>139</v>
      </c>
      <c r="AL3658" s="2" t="s">
        <v>139</v>
      </c>
      <c r="AM3658" s="2" t="s">
        <v>139</v>
      </c>
      <c r="AN3658" s="2" t="s">
        <v>139</v>
      </c>
      <c r="AO3658" s="2" t="s">
        <v>139</v>
      </c>
      <c r="AP3658" s="2" t="s">
        <v>139</v>
      </c>
      <c r="AQ3658" s="2" t="s">
        <v>94</v>
      </c>
      <c r="AR3658" s="2" t="s">
        <v>93</v>
      </c>
    </row>
    <row r="3659" spans="8:44" ht="21" customHeight="1">
      <c r="H3659" s="2">
        <f t="shared" si="118"/>
        <v>3658</v>
      </c>
      <c r="I3659" s="2" t="str">
        <f t="shared" ca="1" si="119"/>
        <v>高木工業3658</v>
      </c>
      <c r="K3659" s="2" t="s">
        <v>57</v>
      </c>
      <c r="L3659" s="2" t="s">
        <v>161</v>
      </c>
      <c r="M3659" s="4">
        <v>656050</v>
      </c>
      <c r="N3659" s="2" t="s">
        <v>23293</v>
      </c>
      <c r="O3659" s="2" t="s">
        <v>23294</v>
      </c>
      <c r="P3659" s="2" t="s">
        <v>23295</v>
      </c>
      <c r="Q3659" s="2" t="s">
        <v>23296</v>
      </c>
      <c r="R3659" s="2" t="s">
        <v>139</v>
      </c>
      <c r="S3659" s="2" t="s">
        <v>139</v>
      </c>
      <c r="T3659" s="2" t="s">
        <v>197</v>
      </c>
      <c r="U3659" s="2" t="s">
        <v>147</v>
      </c>
      <c r="V3659" s="2">
        <v>1400</v>
      </c>
      <c r="W3659" s="2">
        <v>294000</v>
      </c>
      <c r="X3659" s="2">
        <v>45</v>
      </c>
      <c r="Y3659" s="2" t="s">
        <v>139</v>
      </c>
      <c r="Z3659" s="2" t="s">
        <v>22652</v>
      </c>
      <c r="AA3659" s="2" t="s">
        <v>139</v>
      </c>
      <c r="AB3659" s="2" t="s">
        <v>139</v>
      </c>
      <c r="AC3659" s="2">
        <v>1</v>
      </c>
      <c r="AD3659" s="2" t="s">
        <v>22653</v>
      </c>
      <c r="AE3659" s="2" t="s">
        <v>139</v>
      </c>
      <c r="AF3659" s="2" t="s">
        <v>22671</v>
      </c>
      <c r="AG3659" s="2">
        <v>40000</v>
      </c>
      <c r="AH3659" s="2" t="s">
        <v>139</v>
      </c>
      <c r="AI3659" s="2">
        <v>1</v>
      </c>
      <c r="AJ3659" s="2" t="s">
        <v>23297</v>
      </c>
      <c r="AK3659" s="2" t="s">
        <v>139</v>
      </c>
      <c r="AL3659" s="2" t="s">
        <v>139</v>
      </c>
      <c r="AM3659" s="2" t="s">
        <v>139</v>
      </c>
      <c r="AN3659" s="2" t="s">
        <v>139</v>
      </c>
      <c r="AO3659" s="2" t="s">
        <v>139</v>
      </c>
      <c r="AP3659" s="2" t="s">
        <v>139</v>
      </c>
      <c r="AQ3659" s="2" t="s">
        <v>94</v>
      </c>
      <c r="AR3659" s="2" t="s">
        <v>93</v>
      </c>
    </row>
    <row r="3660" spans="8:44" ht="21" customHeight="1">
      <c r="H3660" s="2">
        <f t="shared" si="118"/>
        <v>3659</v>
      </c>
      <c r="I3660" s="2" t="str">
        <f t="shared" ca="1" si="119"/>
        <v>高木工業3659</v>
      </c>
      <c r="K3660" s="2" t="s">
        <v>57</v>
      </c>
      <c r="L3660" s="2" t="s">
        <v>161</v>
      </c>
      <c r="M3660" s="4">
        <v>382351</v>
      </c>
      <c r="N3660" s="2" t="s">
        <v>23298</v>
      </c>
      <c r="O3660" s="2" t="s">
        <v>23299</v>
      </c>
      <c r="P3660" s="2" t="s">
        <v>23300</v>
      </c>
      <c r="Q3660" s="2" t="s">
        <v>23301</v>
      </c>
      <c r="R3660" s="2" t="s">
        <v>139</v>
      </c>
      <c r="S3660" s="2" t="s">
        <v>139</v>
      </c>
      <c r="T3660" s="2" t="s">
        <v>167</v>
      </c>
      <c r="U3660" s="2" t="s">
        <v>183</v>
      </c>
      <c r="V3660" s="2">
        <v>1200</v>
      </c>
      <c r="W3660" s="2">
        <v>222000</v>
      </c>
      <c r="X3660" s="2">
        <v>55</v>
      </c>
      <c r="Y3660" s="2" t="s">
        <v>139</v>
      </c>
      <c r="Z3660" s="2" t="s">
        <v>22652</v>
      </c>
      <c r="AA3660" s="2" t="s">
        <v>139</v>
      </c>
      <c r="AB3660" s="2" t="s">
        <v>139</v>
      </c>
      <c r="AC3660" s="2">
        <v>1</v>
      </c>
      <c r="AD3660" s="2" t="s">
        <v>22653</v>
      </c>
      <c r="AE3660" s="2" t="s">
        <v>139</v>
      </c>
      <c r="AF3660" s="2" t="s">
        <v>22653</v>
      </c>
      <c r="AG3660" s="2" t="s">
        <v>139</v>
      </c>
      <c r="AH3660" s="2" t="s">
        <v>139</v>
      </c>
      <c r="AI3660" s="2">
        <v>1</v>
      </c>
      <c r="AJ3660" s="2" t="s">
        <v>139</v>
      </c>
      <c r="AK3660" s="2" t="s">
        <v>139</v>
      </c>
      <c r="AL3660" s="2" t="s">
        <v>139</v>
      </c>
      <c r="AM3660" s="2" t="s">
        <v>139</v>
      </c>
      <c r="AN3660" s="2" t="s">
        <v>139</v>
      </c>
      <c r="AO3660" s="2" t="s">
        <v>139</v>
      </c>
      <c r="AP3660" s="2" t="s">
        <v>139</v>
      </c>
      <c r="AQ3660" s="2" t="s">
        <v>86</v>
      </c>
      <c r="AR3660" s="2" t="s">
        <v>87</v>
      </c>
    </row>
    <row r="3661" spans="8:44" ht="21" customHeight="1">
      <c r="H3661" s="2">
        <f t="shared" si="118"/>
        <v>3660</v>
      </c>
      <c r="I3661" s="2" t="str">
        <f t="shared" ca="1" si="119"/>
        <v>高木工業3660</v>
      </c>
      <c r="K3661" s="2" t="s">
        <v>57</v>
      </c>
      <c r="L3661" s="2" t="s">
        <v>161</v>
      </c>
      <c r="M3661" s="4">
        <v>282050</v>
      </c>
      <c r="N3661" s="2" t="s">
        <v>23302</v>
      </c>
      <c r="O3661" s="2" t="s">
        <v>1861</v>
      </c>
      <c r="P3661" s="2" t="s">
        <v>23303</v>
      </c>
      <c r="Q3661" s="2" t="s">
        <v>23304</v>
      </c>
      <c r="R3661" s="2" t="s">
        <v>139</v>
      </c>
      <c r="S3661" s="2" t="s">
        <v>139</v>
      </c>
      <c r="T3661" s="2" t="s">
        <v>167</v>
      </c>
      <c r="U3661" s="2" t="s">
        <v>183</v>
      </c>
      <c r="V3661" s="2">
        <v>1130</v>
      </c>
      <c r="W3661" s="2">
        <v>209060</v>
      </c>
      <c r="X3661" s="2">
        <v>60</v>
      </c>
      <c r="Y3661" s="2" t="s">
        <v>139</v>
      </c>
      <c r="Z3661" s="2" t="s">
        <v>5475</v>
      </c>
      <c r="AA3661" s="2" t="s">
        <v>139</v>
      </c>
      <c r="AB3661" s="2" t="s">
        <v>139</v>
      </c>
      <c r="AC3661" s="2">
        <v>1</v>
      </c>
      <c r="AD3661" s="2" t="s">
        <v>22653</v>
      </c>
      <c r="AE3661" s="2" t="s">
        <v>139</v>
      </c>
      <c r="AF3661" s="2" t="s">
        <v>22653</v>
      </c>
      <c r="AG3661" s="2" t="s">
        <v>139</v>
      </c>
      <c r="AH3661" s="2" t="s">
        <v>139</v>
      </c>
      <c r="AI3661" s="2">
        <v>1</v>
      </c>
      <c r="AJ3661" s="2" t="s">
        <v>139</v>
      </c>
      <c r="AK3661" s="2" t="s">
        <v>139</v>
      </c>
      <c r="AL3661" s="2" t="s">
        <v>139</v>
      </c>
      <c r="AM3661" s="2" t="s">
        <v>139</v>
      </c>
      <c r="AN3661" s="2" t="s">
        <v>139</v>
      </c>
      <c r="AO3661" s="2" t="s">
        <v>139</v>
      </c>
      <c r="AP3661" s="2" t="s">
        <v>139</v>
      </c>
      <c r="AQ3661" s="2" t="s">
        <v>86</v>
      </c>
      <c r="AR3661" s="2" t="s">
        <v>87</v>
      </c>
    </row>
    <row r="3662" spans="8:44" ht="21" customHeight="1">
      <c r="H3662" s="2">
        <f t="shared" si="118"/>
        <v>3661</v>
      </c>
      <c r="I3662" s="2" t="str">
        <f t="shared" ca="1" si="119"/>
        <v>高木工業3661</v>
      </c>
      <c r="K3662" s="2" t="s">
        <v>57</v>
      </c>
      <c r="L3662" s="2" t="s">
        <v>161</v>
      </c>
      <c r="M3662" s="4">
        <v>637351</v>
      </c>
      <c r="N3662" s="2" t="s">
        <v>23305</v>
      </c>
      <c r="O3662" s="2" t="s">
        <v>23306</v>
      </c>
      <c r="P3662" s="2" t="s">
        <v>23307</v>
      </c>
      <c r="Q3662" s="2" t="s">
        <v>23308</v>
      </c>
      <c r="R3662" s="2" t="s">
        <v>139</v>
      </c>
      <c r="S3662" s="2" t="s">
        <v>139</v>
      </c>
      <c r="T3662" s="2" t="s">
        <v>167</v>
      </c>
      <c r="U3662" s="2" t="s">
        <v>147</v>
      </c>
      <c r="V3662" s="2">
        <v>1300</v>
      </c>
      <c r="W3662" s="2">
        <v>296400</v>
      </c>
      <c r="X3662" s="2">
        <v>49</v>
      </c>
      <c r="Y3662" s="2" t="s">
        <v>139</v>
      </c>
      <c r="Z3662" s="2" t="s">
        <v>5475</v>
      </c>
      <c r="AA3662" s="2" t="s">
        <v>139</v>
      </c>
      <c r="AB3662" s="2" t="s">
        <v>139</v>
      </c>
      <c r="AC3662" s="2">
        <v>1</v>
      </c>
      <c r="AD3662" s="2" t="s">
        <v>22653</v>
      </c>
      <c r="AE3662" s="2" t="s">
        <v>139</v>
      </c>
      <c r="AF3662" s="2" t="s">
        <v>22671</v>
      </c>
      <c r="AG3662" s="2">
        <v>50000</v>
      </c>
      <c r="AH3662" s="2" t="s">
        <v>139</v>
      </c>
      <c r="AI3662" s="2">
        <v>1</v>
      </c>
      <c r="AJ3662" s="2" t="s">
        <v>23309</v>
      </c>
      <c r="AK3662" s="2" t="s">
        <v>139</v>
      </c>
      <c r="AL3662" s="2" t="s">
        <v>139</v>
      </c>
      <c r="AM3662" s="2" t="s">
        <v>139</v>
      </c>
      <c r="AN3662" s="2" t="s">
        <v>139</v>
      </c>
      <c r="AO3662" s="2" t="s">
        <v>139</v>
      </c>
      <c r="AP3662" s="2" t="s">
        <v>139</v>
      </c>
      <c r="AQ3662" s="2" t="s">
        <v>86</v>
      </c>
      <c r="AR3662" s="2" t="s">
        <v>87</v>
      </c>
    </row>
    <row r="3663" spans="8:44" ht="21" customHeight="1">
      <c r="H3663" s="2">
        <f t="shared" si="118"/>
        <v>3662</v>
      </c>
      <c r="I3663" s="2" t="str">
        <f t="shared" ca="1" si="119"/>
        <v>高木工業3662</v>
      </c>
      <c r="K3663" s="2" t="s">
        <v>57</v>
      </c>
      <c r="L3663" s="2" t="s">
        <v>161</v>
      </c>
      <c r="M3663" s="4">
        <v>657950</v>
      </c>
      <c r="N3663" s="2" t="s">
        <v>23310</v>
      </c>
      <c r="O3663" s="2" t="s">
        <v>23311</v>
      </c>
      <c r="P3663" s="2" t="s">
        <v>23312</v>
      </c>
      <c r="Q3663" s="2" t="s">
        <v>23313</v>
      </c>
      <c r="R3663" s="2" t="s">
        <v>139</v>
      </c>
      <c r="S3663" s="2" t="s">
        <v>139</v>
      </c>
      <c r="T3663" s="2" t="s">
        <v>182</v>
      </c>
      <c r="U3663" s="2" t="s">
        <v>183</v>
      </c>
      <c r="V3663" s="2">
        <v>1100</v>
      </c>
      <c r="W3663" s="2">
        <v>161700</v>
      </c>
      <c r="X3663" s="2">
        <v>40</v>
      </c>
      <c r="Y3663" s="2" t="s">
        <v>139</v>
      </c>
      <c r="Z3663" s="2" t="s">
        <v>22652</v>
      </c>
      <c r="AA3663" s="2" t="s">
        <v>139</v>
      </c>
      <c r="AB3663" s="2" t="s">
        <v>139</v>
      </c>
      <c r="AC3663" s="2">
        <v>1</v>
      </c>
      <c r="AD3663" s="2" t="s">
        <v>22653</v>
      </c>
      <c r="AE3663" s="2" t="s">
        <v>139</v>
      </c>
      <c r="AF3663" s="2" t="s">
        <v>22653</v>
      </c>
      <c r="AG3663" s="2" t="s">
        <v>139</v>
      </c>
      <c r="AH3663" s="2" t="s">
        <v>139</v>
      </c>
      <c r="AI3663" s="2" t="s">
        <v>139</v>
      </c>
      <c r="AJ3663" s="2" t="s">
        <v>23314</v>
      </c>
      <c r="AK3663" s="2" t="s">
        <v>139</v>
      </c>
      <c r="AL3663" s="2" t="s">
        <v>139</v>
      </c>
      <c r="AM3663" s="2" t="s">
        <v>139</v>
      </c>
      <c r="AN3663" s="2" t="s">
        <v>139</v>
      </c>
      <c r="AO3663" s="2" t="s">
        <v>139</v>
      </c>
      <c r="AP3663" s="2" t="s">
        <v>139</v>
      </c>
      <c r="AQ3663" s="2" t="s">
        <v>86</v>
      </c>
      <c r="AR3663" s="2" t="s">
        <v>87</v>
      </c>
    </row>
    <row r="3664" spans="8:44" ht="21" customHeight="1">
      <c r="H3664" s="2">
        <f t="shared" si="118"/>
        <v>3663</v>
      </c>
      <c r="I3664" s="2" t="str">
        <f t="shared" ca="1" si="119"/>
        <v>高木工業3663</v>
      </c>
      <c r="K3664" s="2" t="s">
        <v>57</v>
      </c>
      <c r="L3664" s="2" t="s">
        <v>161</v>
      </c>
      <c r="M3664" s="4">
        <v>657950</v>
      </c>
      <c r="N3664" s="2" t="s">
        <v>23310</v>
      </c>
      <c r="O3664" s="2" t="s">
        <v>23311</v>
      </c>
      <c r="P3664" s="2" t="s">
        <v>23315</v>
      </c>
      <c r="Q3664" s="2" t="s">
        <v>23316</v>
      </c>
      <c r="R3664" s="2" t="s">
        <v>139</v>
      </c>
      <c r="S3664" s="2" t="s">
        <v>139</v>
      </c>
      <c r="T3664" s="2" t="s">
        <v>182</v>
      </c>
      <c r="U3664" s="2" t="s">
        <v>183</v>
      </c>
      <c r="V3664" s="2">
        <v>1100</v>
      </c>
      <c r="W3664" s="2">
        <v>161700</v>
      </c>
      <c r="X3664" s="2">
        <v>40</v>
      </c>
      <c r="Y3664" s="2" t="s">
        <v>139</v>
      </c>
      <c r="Z3664" s="2" t="s">
        <v>22710</v>
      </c>
      <c r="AA3664" s="2" t="s">
        <v>139</v>
      </c>
      <c r="AB3664" s="2" t="s">
        <v>139</v>
      </c>
      <c r="AC3664" s="2">
        <v>1</v>
      </c>
      <c r="AD3664" s="2" t="s">
        <v>22653</v>
      </c>
      <c r="AE3664" s="2" t="s">
        <v>139</v>
      </c>
      <c r="AF3664" s="2" t="s">
        <v>22653</v>
      </c>
      <c r="AG3664" s="2" t="s">
        <v>139</v>
      </c>
      <c r="AH3664" s="2" t="s">
        <v>139</v>
      </c>
      <c r="AI3664" s="2" t="s">
        <v>139</v>
      </c>
      <c r="AJ3664" s="2" t="s">
        <v>23314</v>
      </c>
      <c r="AK3664" s="2" t="s">
        <v>139</v>
      </c>
      <c r="AL3664" s="2" t="s">
        <v>139</v>
      </c>
      <c r="AM3664" s="2" t="s">
        <v>139</v>
      </c>
      <c r="AN3664" s="2" t="s">
        <v>139</v>
      </c>
      <c r="AO3664" s="2" t="s">
        <v>139</v>
      </c>
      <c r="AP3664" s="2" t="s">
        <v>139</v>
      </c>
      <c r="AQ3664" s="2" t="s">
        <v>86</v>
      </c>
      <c r="AR3664" s="2" t="s">
        <v>87</v>
      </c>
    </row>
    <row r="3665" spans="8:44" ht="21" customHeight="1">
      <c r="H3665" s="2">
        <f t="shared" si="118"/>
        <v>3664</v>
      </c>
      <c r="I3665" s="2" t="str">
        <f t="shared" ca="1" si="119"/>
        <v>高木工業3664</v>
      </c>
      <c r="K3665" s="2" t="s">
        <v>57</v>
      </c>
      <c r="L3665" s="2" t="s">
        <v>161</v>
      </c>
      <c r="M3665" s="4">
        <v>506954</v>
      </c>
      <c r="N3665" s="2" t="s">
        <v>23317</v>
      </c>
      <c r="O3665" s="2" t="s">
        <v>23318</v>
      </c>
      <c r="P3665" s="2" t="s">
        <v>23319</v>
      </c>
      <c r="Q3665" s="2" t="s">
        <v>23320</v>
      </c>
      <c r="R3665" s="2" t="s">
        <v>139</v>
      </c>
      <c r="S3665" s="2" t="s">
        <v>139</v>
      </c>
      <c r="T3665" s="2" t="s">
        <v>23321</v>
      </c>
      <c r="U3665" s="2" t="s">
        <v>183</v>
      </c>
      <c r="V3665" s="2">
        <v>1250</v>
      </c>
      <c r="W3665" s="2">
        <v>223760</v>
      </c>
      <c r="X3665" s="2">
        <v>55</v>
      </c>
      <c r="Y3665" s="2" t="s">
        <v>139</v>
      </c>
      <c r="Z3665" s="2" t="s">
        <v>22652</v>
      </c>
      <c r="AA3665" s="2" t="s">
        <v>139</v>
      </c>
      <c r="AB3665" s="2" t="s">
        <v>139</v>
      </c>
      <c r="AC3665" s="2">
        <v>1</v>
      </c>
      <c r="AD3665" s="2" t="s">
        <v>22653</v>
      </c>
      <c r="AE3665" s="2" t="s">
        <v>139</v>
      </c>
      <c r="AF3665" s="2" t="s">
        <v>22671</v>
      </c>
      <c r="AG3665" s="2">
        <v>40000</v>
      </c>
      <c r="AH3665" s="2" t="s">
        <v>139</v>
      </c>
      <c r="AI3665" s="2">
        <v>1</v>
      </c>
      <c r="AJ3665" s="2" t="s">
        <v>139</v>
      </c>
      <c r="AK3665" s="2" t="s">
        <v>139</v>
      </c>
      <c r="AL3665" s="2" t="s">
        <v>139</v>
      </c>
      <c r="AM3665" s="2" t="s">
        <v>139</v>
      </c>
      <c r="AN3665" s="2" t="s">
        <v>139</v>
      </c>
      <c r="AO3665" s="2" t="s">
        <v>139</v>
      </c>
      <c r="AP3665" s="2" t="s">
        <v>139</v>
      </c>
      <c r="AQ3665" s="2" t="s">
        <v>86</v>
      </c>
      <c r="AR3665" s="2" t="s">
        <v>87</v>
      </c>
    </row>
    <row r="3666" spans="8:44" ht="21" customHeight="1">
      <c r="H3666" s="2">
        <f t="shared" si="118"/>
        <v>3665</v>
      </c>
      <c r="I3666" s="2" t="str">
        <f t="shared" ca="1" si="119"/>
        <v>高木工業3665</v>
      </c>
      <c r="K3666" s="2" t="s">
        <v>57</v>
      </c>
      <c r="L3666" s="2" t="s">
        <v>161</v>
      </c>
      <c r="M3666" s="4">
        <v>882452</v>
      </c>
      <c r="N3666" s="2" t="s">
        <v>23322</v>
      </c>
      <c r="O3666" s="2" t="s">
        <v>23323</v>
      </c>
      <c r="P3666" s="2" t="s">
        <v>23324</v>
      </c>
      <c r="Q3666" s="2" t="s">
        <v>23325</v>
      </c>
      <c r="R3666" s="2" t="s">
        <v>139</v>
      </c>
      <c r="S3666" s="2" t="s">
        <v>139</v>
      </c>
      <c r="T3666" s="2" t="s">
        <v>182</v>
      </c>
      <c r="U3666" s="2" t="s">
        <v>22838</v>
      </c>
      <c r="V3666" s="2">
        <v>1350</v>
      </c>
      <c r="W3666" s="2">
        <v>299575</v>
      </c>
      <c r="X3666" s="2">
        <v>50</v>
      </c>
      <c r="Y3666" s="2" t="s">
        <v>139</v>
      </c>
      <c r="Z3666" s="2" t="s">
        <v>22652</v>
      </c>
      <c r="AA3666" s="2" t="s">
        <v>23326</v>
      </c>
      <c r="AB3666" s="2" t="s">
        <v>139</v>
      </c>
      <c r="AC3666" s="2">
        <v>1</v>
      </c>
      <c r="AD3666" s="2" t="s">
        <v>22653</v>
      </c>
      <c r="AE3666" s="2" t="s">
        <v>139</v>
      </c>
      <c r="AF3666" s="2" t="s">
        <v>22671</v>
      </c>
      <c r="AG3666" s="2">
        <v>45000</v>
      </c>
      <c r="AH3666" s="2" t="s">
        <v>139</v>
      </c>
      <c r="AI3666" s="2">
        <v>1</v>
      </c>
      <c r="AJ3666" s="2" t="s">
        <v>139</v>
      </c>
      <c r="AK3666" s="2" t="s">
        <v>139</v>
      </c>
      <c r="AL3666" s="2" t="s">
        <v>139</v>
      </c>
      <c r="AM3666" s="2" t="s">
        <v>139</v>
      </c>
      <c r="AN3666" s="2" t="s">
        <v>139</v>
      </c>
      <c r="AO3666" s="2" t="s">
        <v>139</v>
      </c>
      <c r="AP3666" s="2" t="s">
        <v>139</v>
      </c>
      <c r="AQ3666" s="2" t="s">
        <v>86</v>
      </c>
      <c r="AR3666" s="2" t="s">
        <v>87</v>
      </c>
    </row>
    <row r="3667" spans="8:44" ht="21" customHeight="1">
      <c r="H3667" s="2">
        <f t="shared" si="118"/>
        <v>3666</v>
      </c>
      <c r="I3667" s="2" t="str">
        <f t="shared" ca="1" si="119"/>
        <v>高木工業3666</v>
      </c>
      <c r="K3667" s="2" t="s">
        <v>57</v>
      </c>
      <c r="L3667" s="2" t="s">
        <v>161</v>
      </c>
      <c r="M3667" s="4">
        <v>659350</v>
      </c>
      <c r="N3667" s="2" t="s">
        <v>23327</v>
      </c>
      <c r="O3667" s="2" t="s">
        <v>22495</v>
      </c>
      <c r="P3667" s="2" t="s">
        <v>23328</v>
      </c>
      <c r="Q3667" s="2" t="s">
        <v>23329</v>
      </c>
      <c r="R3667" s="2" t="s">
        <v>139</v>
      </c>
      <c r="S3667" s="2" t="s">
        <v>139</v>
      </c>
      <c r="T3667" s="2" t="s">
        <v>167</v>
      </c>
      <c r="U3667" s="2" t="s">
        <v>287</v>
      </c>
      <c r="V3667" s="2">
        <v>1200</v>
      </c>
      <c r="W3667" s="2">
        <v>196500</v>
      </c>
      <c r="X3667" s="2">
        <v>60</v>
      </c>
      <c r="Y3667" s="2" t="s">
        <v>139</v>
      </c>
      <c r="Z3667" s="2" t="s">
        <v>22652</v>
      </c>
      <c r="AA3667" s="2" t="s">
        <v>139</v>
      </c>
      <c r="AB3667" s="2" t="s">
        <v>139</v>
      </c>
      <c r="AC3667" s="2">
        <v>1</v>
      </c>
      <c r="AD3667" s="2" t="s">
        <v>22653</v>
      </c>
      <c r="AE3667" s="2" t="s">
        <v>139</v>
      </c>
      <c r="AF3667" s="2" t="s">
        <v>22653</v>
      </c>
      <c r="AG3667" s="2" t="s">
        <v>139</v>
      </c>
      <c r="AH3667" s="2" t="s">
        <v>139</v>
      </c>
      <c r="AI3667" s="2">
        <v>1</v>
      </c>
      <c r="AJ3667" s="2" t="s">
        <v>139</v>
      </c>
      <c r="AK3667" s="2" t="s">
        <v>139</v>
      </c>
      <c r="AL3667" s="2" t="s">
        <v>139</v>
      </c>
      <c r="AM3667" s="2" t="s">
        <v>139</v>
      </c>
      <c r="AN3667" s="2" t="s">
        <v>139</v>
      </c>
      <c r="AO3667" s="2" t="s">
        <v>139</v>
      </c>
      <c r="AP3667" s="2" t="s">
        <v>139</v>
      </c>
      <c r="AQ3667" s="2" t="s">
        <v>86</v>
      </c>
      <c r="AR3667" s="2" t="s">
        <v>87</v>
      </c>
    </row>
    <row r="3668" spans="8:44" ht="21" customHeight="1">
      <c r="H3668" s="2">
        <f t="shared" si="118"/>
        <v>3667</v>
      </c>
      <c r="I3668" s="2" t="str">
        <f t="shared" ca="1" si="119"/>
        <v>高木工業3667</v>
      </c>
      <c r="K3668" s="2" t="s">
        <v>57</v>
      </c>
      <c r="L3668" s="2" t="s">
        <v>161</v>
      </c>
      <c r="M3668" s="4">
        <v>10043</v>
      </c>
      <c r="N3668" s="2" t="s">
        <v>23330</v>
      </c>
      <c r="O3668" s="2" t="s">
        <v>23331</v>
      </c>
      <c r="P3668" s="2" t="s">
        <v>23332</v>
      </c>
      <c r="Q3668" s="2" t="s">
        <v>23333</v>
      </c>
      <c r="R3668" s="2" t="s">
        <v>139</v>
      </c>
      <c r="S3668" s="2" t="s">
        <v>139</v>
      </c>
      <c r="T3668" s="2" t="s">
        <v>182</v>
      </c>
      <c r="U3668" s="2" t="s">
        <v>147</v>
      </c>
      <c r="V3668" s="2">
        <v>1350</v>
      </c>
      <c r="W3668" s="2">
        <v>375033</v>
      </c>
      <c r="X3668" s="2">
        <v>50</v>
      </c>
      <c r="Y3668" s="2" t="s">
        <v>139</v>
      </c>
      <c r="Z3668" s="2" t="s">
        <v>22652</v>
      </c>
      <c r="AA3668" s="2" t="s">
        <v>139</v>
      </c>
      <c r="AB3668" s="2" t="s">
        <v>139</v>
      </c>
      <c r="AC3668" s="2">
        <v>1</v>
      </c>
      <c r="AD3668" s="2" t="s">
        <v>22653</v>
      </c>
      <c r="AE3668" s="2" t="s">
        <v>139</v>
      </c>
      <c r="AF3668" s="2" t="s">
        <v>22671</v>
      </c>
      <c r="AG3668" s="2">
        <v>40000</v>
      </c>
      <c r="AH3668" s="2" t="s">
        <v>139</v>
      </c>
      <c r="AI3668" s="2">
        <v>1</v>
      </c>
      <c r="AJ3668" s="2" t="s">
        <v>23334</v>
      </c>
      <c r="AK3668" s="2" t="s">
        <v>139</v>
      </c>
      <c r="AL3668" s="2" t="s">
        <v>139</v>
      </c>
      <c r="AM3668" s="2" t="s">
        <v>139</v>
      </c>
      <c r="AN3668" s="2" t="s">
        <v>139</v>
      </c>
      <c r="AO3668" s="2" t="s">
        <v>139</v>
      </c>
      <c r="AP3668" s="2" t="s">
        <v>139</v>
      </c>
      <c r="AQ3668" s="2" t="s">
        <v>86</v>
      </c>
      <c r="AR3668" s="2" t="s">
        <v>87</v>
      </c>
    </row>
    <row r="3669" spans="8:44" ht="21" customHeight="1">
      <c r="H3669" s="2">
        <f t="shared" si="118"/>
        <v>3668</v>
      </c>
      <c r="I3669" s="2" t="str">
        <f t="shared" ca="1" si="119"/>
        <v>高木工業3668</v>
      </c>
      <c r="K3669" s="2" t="s">
        <v>57</v>
      </c>
      <c r="L3669" s="2" t="s">
        <v>161</v>
      </c>
      <c r="M3669" s="4">
        <v>657950</v>
      </c>
      <c r="N3669" s="2" t="s">
        <v>23310</v>
      </c>
      <c r="O3669" s="2" t="s">
        <v>23311</v>
      </c>
      <c r="P3669" s="2" t="s">
        <v>23315</v>
      </c>
      <c r="Q3669" s="2" t="s">
        <v>23335</v>
      </c>
      <c r="R3669" s="2" t="s">
        <v>139</v>
      </c>
      <c r="S3669" s="2" t="s">
        <v>139</v>
      </c>
      <c r="T3669" s="2" t="s">
        <v>182</v>
      </c>
      <c r="U3669" s="2" t="s">
        <v>183</v>
      </c>
      <c r="V3669" s="2">
        <v>1100</v>
      </c>
      <c r="W3669" s="2">
        <v>161700</v>
      </c>
      <c r="X3669" s="2">
        <v>40</v>
      </c>
      <c r="Y3669" s="2" t="s">
        <v>139</v>
      </c>
      <c r="Z3669" s="2" t="s">
        <v>22652</v>
      </c>
      <c r="AA3669" s="2" t="s">
        <v>139</v>
      </c>
      <c r="AB3669" s="2" t="s">
        <v>139</v>
      </c>
      <c r="AC3669" s="2">
        <v>1</v>
      </c>
      <c r="AD3669" s="2" t="s">
        <v>22653</v>
      </c>
      <c r="AE3669" s="2" t="s">
        <v>139</v>
      </c>
      <c r="AF3669" s="2" t="s">
        <v>22653</v>
      </c>
      <c r="AG3669" s="2" t="s">
        <v>139</v>
      </c>
      <c r="AH3669" s="2" t="s">
        <v>139</v>
      </c>
      <c r="AI3669" s="2" t="s">
        <v>139</v>
      </c>
      <c r="AJ3669" s="2" t="s">
        <v>23314</v>
      </c>
      <c r="AK3669" s="2" t="s">
        <v>139</v>
      </c>
      <c r="AL3669" s="2" t="s">
        <v>139</v>
      </c>
      <c r="AM3669" s="2" t="s">
        <v>139</v>
      </c>
      <c r="AN3669" s="2" t="s">
        <v>139</v>
      </c>
      <c r="AO3669" s="2" t="s">
        <v>139</v>
      </c>
      <c r="AP3669" s="2" t="s">
        <v>139</v>
      </c>
      <c r="AQ3669" s="2" t="s">
        <v>86</v>
      </c>
      <c r="AR3669" s="2" t="s">
        <v>87</v>
      </c>
    </row>
    <row r="3670" spans="8:44" ht="21" customHeight="1">
      <c r="H3670" s="2">
        <f t="shared" si="118"/>
        <v>3669</v>
      </c>
      <c r="I3670" s="2" t="str">
        <f t="shared" ca="1" si="119"/>
        <v>高木工業3669</v>
      </c>
      <c r="K3670" s="2" t="s">
        <v>57</v>
      </c>
      <c r="L3670" s="2" t="s">
        <v>161</v>
      </c>
      <c r="M3670" s="4">
        <v>570351</v>
      </c>
      <c r="N3670" s="2" t="s">
        <v>23336</v>
      </c>
      <c r="O3670" s="2" t="s">
        <v>139</v>
      </c>
      <c r="P3670" s="2" t="s">
        <v>23337</v>
      </c>
      <c r="Q3670" s="2" t="s">
        <v>23338</v>
      </c>
      <c r="R3670" s="2" t="s">
        <v>139</v>
      </c>
      <c r="S3670" s="2" t="s">
        <v>139</v>
      </c>
      <c r="T3670" s="2" t="s">
        <v>182</v>
      </c>
      <c r="U3670" s="2" t="s">
        <v>183</v>
      </c>
      <c r="V3670" s="2">
        <v>1120</v>
      </c>
      <c r="W3670" s="2">
        <v>221200</v>
      </c>
      <c r="X3670" s="2">
        <v>45</v>
      </c>
      <c r="Y3670" s="2" t="s">
        <v>139</v>
      </c>
      <c r="Z3670" s="2" t="s">
        <v>22652</v>
      </c>
      <c r="AA3670" s="2" t="s">
        <v>139</v>
      </c>
      <c r="AB3670" s="2" t="s">
        <v>139</v>
      </c>
      <c r="AC3670" s="2">
        <v>1</v>
      </c>
      <c r="AD3670" s="2" t="s">
        <v>22653</v>
      </c>
      <c r="AE3670" s="2" t="s">
        <v>139</v>
      </c>
      <c r="AF3670" s="2" t="s">
        <v>22653</v>
      </c>
      <c r="AG3670" s="2" t="s">
        <v>139</v>
      </c>
      <c r="AH3670" s="2" t="s">
        <v>139</v>
      </c>
      <c r="AI3670" s="2">
        <v>1</v>
      </c>
      <c r="AJ3670" s="2" t="s">
        <v>139</v>
      </c>
      <c r="AK3670" s="2" t="s">
        <v>139</v>
      </c>
      <c r="AL3670" s="2" t="s">
        <v>139</v>
      </c>
      <c r="AM3670" s="2" t="s">
        <v>139</v>
      </c>
      <c r="AN3670" s="2" t="s">
        <v>139</v>
      </c>
      <c r="AO3670" s="2" t="s">
        <v>139</v>
      </c>
      <c r="AP3670" s="2" t="s">
        <v>139</v>
      </c>
      <c r="AQ3670" s="2" t="s">
        <v>86</v>
      </c>
      <c r="AR3670" s="2" t="s">
        <v>87</v>
      </c>
    </row>
    <row r="3671" spans="8:44" ht="21" customHeight="1">
      <c r="H3671" s="2">
        <f t="shared" si="118"/>
        <v>3670</v>
      </c>
      <c r="I3671" s="2" t="str">
        <f t="shared" ca="1" si="119"/>
        <v>高木工業3670</v>
      </c>
      <c r="K3671" s="2" t="s">
        <v>57</v>
      </c>
      <c r="L3671" s="2" t="s">
        <v>161</v>
      </c>
      <c r="M3671" s="4">
        <v>596450</v>
      </c>
      <c r="N3671" s="2" t="s">
        <v>23339</v>
      </c>
      <c r="O3671" s="2" t="s">
        <v>23340</v>
      </c>
      <c r="P3671" s="2" t="s">
        <v>23341</v>
      </c>
      <c r="Q3671" s="2" t="s">
        <v>23342</v>
      </c>
      <c r="R3671" s="2" t="s">
        <v>139</v>
      </c>
      <c r="S3671" s="2" t="s">
        <v>139</v>
      </c>
      <c r="T3671" s="2" t="s">
        <v>182</v>
      </c>
      <c r="U3671" s="2" t="s">
        <v>147</v>
      </c>
      <c r="V3671" s="2">
        <v>1350</v>
      </c>
      <c r="W3671" s="2">
        <v>236615</v>
      </c>
      <c r="X3671" s="2">
        <v>40</v>
      </c>
      <c r="Y3671" s="2" t="s">
        <v>139</v>
      </c>
      <c r="Z3671" s="2" t="s">
        <v>22652</v>
      </c>
      <c r="AA3671" s="2" t="s">
        <v>139</v>
      </c>
      <c r="AB3671" s="2" t="s">
        <v>139</v>
      </c>
      <c r="AC3671" s="2">
        <v>1</v>
      </c>
      <c r="AD3671" s="2" t="s">
        <v>22671</v>
      </c>
      <c r="AE3671" s="2" t="s">
        <v>139</v>
      </c>
      <c r="AF3671" s="2" t="s">
        <v>22671</v>
      </c>
      <c r="AG3671" s="2">
        <v>40000</v>
      </c>
      <c r="AH3671" s="2" t="s">
        <v>139</v>
      </c>
      <c r="AI3671" s="2">
        <v>1</v>
      </c>
      <c r="AJ3671" s="2" t="s">
        <v>139</v>
      </c>
      <c r="AK3671" s="2" t="s">
        <v>22672</v>
      </c>
      <c r="AL3671" s="2" t="s">
        <v>139</v>
      </c>
      <c r="AM3671" s="2" t="s">
        <v>139</v>
      </c>
      <c r="AN3671" s="2" t="s">
        <v>139</v>
      </c>
      <c r="AO3671" s="2" t="s">
        <v>139</v>
      </c>
      <c r="AP3671" s="2" t="s">
        <v>139</v>
      </c>
      <c r="AQ3671" s="2" t="s">
        <v>86</v>
      </c>
      <c r="AR3671" s="2" t="s">
        <v>87</v>
      </c>
    </row>
    <row r="3672" spans="8:44" ht="21" customHeight="1">
      <c r="H3672" s="2">
        <f t="shared" si="118"/>
        <v>3671</v>
      </c>
      <c r="I3672" s="2" t="str">
        <f t="shared" ca="1" si="119"/>
        <v>高木工業3671</v>
      </c>
      <c r="K3672" s="2" t="s">
        <v>57</v>
      </c>
      <c r="L3672" s="2" t="s">
        <v>161</v>
      </c>
      <c r="M3672" s="4">
        <v>234152</v>
      </c>
      <c r="N3672" s="2" t="s">
        <v>23343</v>
      </c>
      <c r="O3672" s="2" t="s">
        <v>22686</v>
      </c>
      <c r="P3672" s="2" t="s">
        <v>23344</v>
      </c>
      <c r="Q3672" s="2" t="s">
        <v>23345</v>
      </c>
      <c r="R3672" s="2" t="s">
        <v>139</v>
      </c>
      <c r="S3672" s="2" t="s">
        <v>139</v>
      </c>
      <c r="T3672" s="2" t="s">
        <v>167</v>
      </c>
      <c r="U3672" s="2" t="s">
        <v>147</v>
      </c>
      <c r="V3672" s="2">
        <v>1300</v>
      </c>
      <c r="W3672" s="2">
        <v>302900</v>
      </c>
      <c r="X3672" s="2">
        <v>50</v>
      </c>
      <c r="Y3672" s="2" t="s">
        <v>139</v>
      </c>
      <c r="Z3672" s="2" t="s">
        <v>22652</v>
      </c>
      <c r="AA3672" s="2" t="s">
        <v>139</v>
      </c>
      <c r="AB3672" s="2" t="s">
        <v>139</v>
      </c>
      <c r="AC3672" s="2">
        <v>1</v>
      </c>
      <c r="AD3672" s="2" t="s">
        <v>22653</v>
      </c>
      <c r="AE3672" s="2" t="s">
        <v>139</v>
      </c>
      <c r="AF3672" s="2" t="s">
        <v>22671</v>
      </c>
      <c r="AG3672" s="2">
        <v>45000</v>
      </c>
      <c r="AH3672" s="2" t="s">
        <v>139</v>
      </c>
      <c r="AI3672" s="2" t="s">
        <v>139</v>
      </c>
      <c r="AJ3672" s="2" t="s">
        <v>139</v>
      </c>
      <c r="AK3672" s="2" t="s">
        <v>139</v>
      </c>
      <c r="AL3672" s="2" t="s">
        <v>139</v>
      </c>
      <c r="AM3672" s="2" t="s">
        <v>139</v>
      </c>
      <c r="AN3672" s="2" t="s">
        <v>139</v>
      </c>
      <c r="AO3672" s="2" t="s">
        <v>139</v>
      </c>
      <c r="AP3672" s="2" t="s">
        <v>139</v>
      </c>
      <c r="AQ3672" s="2" t="s">
        <v>88</v>
      </c>
      <c r="AR3672" s="2" t="s">
        <v>87</v>
      </c>
    </row>
    <row r="3673" spans="8:44" ht="21" customHeight="1">
      <c r="H3673" s="2">
        <f t="shared" si="118"/>
        <v>3672</v>
      </c>
      <c r="I3673" s="2" t="str">
        <f t="shared" ca="1" si="119"/>
        <v>高木工業3672</v>
      </c>
      <c r="K3673" s="2" t="s">
        <v>57</v>
      </c>
      <c r="L3673" s="2" t="s">
        <v>161</v>
      </c>
      <c r="M3673" s="4">
        <v>270451</v>
      </c>
      <c r="N3673" s="2" t="s">
        <v>23346</v>
      </c>
      <c r="O3673" s="2" t="s">
        <v>22686</v>
      </c>
      <c r="P3673" s="2" t="s">
        <v>23347</v>
      </c>
      <c r="Q3673" s="2" t="s">
        <v>23348</v>
      </c>
      <c r="R3673" s="2" t="s">
        <v>139</v>
      </c>
      <c r="S3673" s="2" t="s">
        <v>139</v>
      </c>
      <c r="T3673" s="2" t="s">
        <v>167</v>
      </c>
      <c r="U3673" s="2" t="s">
        <v>183</v>
      </c>
      <c r="V3673" s="2">
        <v>1200</v>
      </c>
      <c r="W3673" s="2">
        <v>189000</v>
      </c>
      <c r="X3673" s="2">
        <v>39</v>
      </c>
      <c r="Y3673" s="2" t="s">
        <v>139</v>
      </c>
      <c r="Z3673" s="2" t="s">
        <v>22652</v>
      </c>
      <c r="AA3673" s="2" t="s">
        <v>139</v>
      </c>
      <c r="AB3673" s="2" t="s">
        <v>139</v>
      </c>
      <c r="AC3673" s="2">
        <v>1</v>
      </c>
      <c r="AD3673" s="2" t="s">
        <v>22653</v>
      </c>
      <c r="AE3673" s="2" t="s">
        <v>139</v>
      </c>
      <c r="AF3673" s="2" t="s">
        <v>22671</v>
      </c>
      <c r="AG3673" s="2">
        <v>45000</v>
      </c>
      <c r="AH3673" s="2" t="s">
        <v>139</v>
      </c>
      <c r="AI3673" s="2" t="s">
        <v>139</v>
      </c>
      <c r="AJ3673" s="2" t="s">
        <v>139</v>
      </c>
      <c r="AK3673" s="2" t="s">
        <v>139</v>
      </c>
      <c r="AL3673" s="2" t="s">
        <v>139</v>
      </c>
      <c r="AM3673" s="2" t="s">
        <v>139</v>
      </c>
      <c r="AN3673" s="2" t="s">
        <v>139</v>
      </c>
      <c r="AO3673" s="2" t="s">
        <v>139</v>
      </c>
      <c r="AP3673" s="2" t="s">
        <v>139</v>
      </c>
      <c r="AQ3673" s="2" t="s">
        <v>88</v>
      </c>
      <c r="AR3673" s="2" t="s">
        <v>87</v>
      </c>
    </row>
    <row r="3674" spans="8:44" ht="21" customHeight="1">
      <c r="H3674" s="2">
        <f t="shared" si="118"/>
        <v>3673</v>
      </c>
      <c r="I3674" s="2" t="str">
        <f t="shared" ca="1" si="119"/>
        <v>高木工業3673</v>
      </c>
      <c r="K3674" s="2" t="s">
        <v>57</v>
      </c>
      <c r="L3674" s="2" t="s">
        <v>161</v>
      </c>
      <c r="M3674" s="4">
        <v>880954</v>
      </c>
      <c r="N3674" s="2" t="s">
        <v>23349</v>
      </c>
      <c r="O3674" s="2" t="s">
        <v>23350</v>
      </c>
      <c r="P3674" s="2" t="s">
        <v>23351</v>
      </c>
      <c r="Q3674" s="2" t="s">
        <v>23352</v>
      </c>
      <c r="R3674" s="2" t="s">
        <v>139</v>
      </c>
      <c r="S3674" s="2" t="s">
        <v>139</v>
      </c>
      <c r="T3674" s="2" t="s">
        <v>182</v>
      </c>
      <c r="U3674" s="2" t="s">
        <v>147</v>
      </c>
      <c r="V3674" s="2">
        <v>1270</v>
      </c>
      <c r="W3674" s="2">
        <v>260931</v>
      </c>
      <c r="X3674" s="2">
        <v>52</v>
      </c>
      <c r="Y3674" s="2" t="s">
        <v>139</v>
      </c>
      <c r="Z3674" s="2" t="s">
        <v>5475</v>
      </c>
      <c r="AA3674" s="2" t="s">
        <v>139</v>
      </c>
      <c r="AB3674" s="2" t="s">
        <v>139</v>
      </c>
      <c r="AC3674" s="2">
        <v>1</v>
      </c>
      <c r="AD3674" s="2" t="s">
        <v>22653</v>
      </c>
      <c r="AE3674" s="2" t="s">
        <v>139</v>
      </c>
      <c r="AF3674" s="2" t="s">
        <v>22671</v>
      </c>
      <c r="AG3674" s="2">
        <v>45000</v>
      </c>
      <c r="AH3674" s="2" t="s">
        <v>139</v>
      </c>
      <c r="AI3674" s="2">
        <v>1</v>
      </c>
      <c r="AJ3674" s="2" t="s">
        <v>23353</v>
      </c>
      <c r="AK3674" s="2" t="s">
        <v>139</v>
      </c>
      <c r="AL3674" s="2" t="s">
        <v>139</v>
      </c>
      <c r="AM3674" s="2" t="s">
        <v>139</v>
      </c>
      <c r="AN3674" s="2" t="s">
        <v>139</v>
      </c>
      <c r="AO3674" s="2" t="s">
        <v>139</v>
      </c>
      <c r="AP3674" s="2" t="s">
        <v>139</v>
      </c>
      <c r="AQ3674" s="2" t="s">
        <v>88</v>
      </c>
      <c r="AR3674" s="2" t="s">
        <v>87</v>
      </c>
    </row>
    <row r="3675" spans="8:44" ht="21" customHeight="1">
      <c r="H3675" s="2">
        <f t="shared" si="118"/>
        <v>3674</v>
      </c>
      <c r="I3675" s="2" t="str">
        <f t="shared" ca="1" si="119"/>
        <v>高木工業3674</v>
      </c>
      <c r="K3675" s="2" t="s">
        <v>57</v>
      </c>
      <c r="L3675" s="2" t="s">
        <v>161</v>
      </c>
      <c r="M3675" s="4">
        <v>647650</v>
      </c>
      <c r="N3675" s="2" t="s">
        <v>23354</v>
      </c>
      <c r="O3675" s="2" t="s">
        <v>23355</v>
      </c>
      <c r="P3675" s="2" t="s">
        <v>23356</v>
      </c>
      <c r="Q3675" s="2" t="s">
        <v>23357</v>
      </c>
      <c r="R3675" s="2" t="s">
        <v>139</v>
      </c>
      <c r="S3675" s="2" t="s">
        <v>139</v>
      </c>
      <c r="T3675" s="2" t="s">
        <v>167</v>
      </c>
      <c r="U3675" s="2" t="s">
        <v>147</v>
      </c>
      <c r="V3675" s="2">
        <v>1200</v>
      </c>
      <c r="W3675" s="2">
        <v>225000</v>
      </c>
      <c r="X3675" s="2">
        <v>45</v>
      </c>
      <c r="Y3675" s="2" t="s">
        <v>139</v>
      </c>
      <c r="Z3675" s="2" t="s">
        <v>5475</v>
      </c>
      <c r="AA3675" s="2" t="s">
        <v>139</v>
      </c>
      <c r="AB3675" s="2" t="s">
        <v>139</v>
      </c>
      <c r="AC3675" s="2">
        <v>1</v>
      </c>
      <c r="AD3675" s="2" t="s">
        <v>22653</v>
      </c>
      <c r="AE3675" s="2" t="s">
        <v>139</v>
      </c>
      <c r="AF3675" s="2" t="s">
        <v>22671</v>
      </c>
      <c r="AG3675" s="2">
        <v>45000</v>
      </c>
      <c r="AH3675" s="2" t="s">
        <v>139</v>
      </c>
      <c r="AI3675" s="2" t="s">
        <v>139</v>
      </c>
      <c r="AJ3675" s="2" t="s">
        <v>139</v>
      </c>
      <c r="AK3675" s="2" t="s">
        <v>139</v>
      </c>
      <c r="AL3675" s="2" t="s">
        <v>139</v>
      </c>
      <c r="AM3675" s="2" t="s">
        <v>139</v>
      </c>
      <c r="AN3675" s="2" t="s">
        <v>139</v>
      </c>
      <c r="AO3675" s="2" t="s">
        <v>139</v>
      </c>
      <c r="AP3675" s="2" t="s">
        <v>139</v>
      </c>
      <c r="AQ3675" s="2" t="s">
        <v>88</v>
      </c>
      <c r="AR3675" s="2" t="s">
        <v>87</v>
      </c>
    </row>
    <row r="3676" spans="8:44" ht="21" customHeight="1">
      <c r="H3676" s="2">
        <f t="shared" si="118"/>
        <v>3675</v>
      </c>
      <c r="I3676" s="2" t="str">
        <f t="shared" ca="1" si="119"/>
        <v>高木工業3675</v>
      </c>
      <c r="K3676" s="2" t="s">
        <v>57</v>
      </c>
      <c r="L3676" s="2" t="s">
        <v>161</v>
      </c>
      <c r="M3676" s="4">
        <v>623750</v>
      </c>
      <c r="N3676" s="2" t="s">
        <v>23358</v>
      </c>
      <c r="O3676" s="2" t="s">
        <v>23359</v>
      </c>
      <c r="P3676" s="2" t="s">
        <v>23360</v>
      </c>
      <c r="Q3676" s="2" t="s">
        <v>23361</v>
      </c>
      <c r="R3676" s="2" t="s">
        <v>139</v>
      </c>
      <c r="S3676" s="2" t="s">
        <v>139</v>
      </c>
      <c r="T3676" s="2" t="s">
        <v>182</v>
      </c>
      <c r="U3676" s="2" t="s">
        <v>22670</v>
      </c>
      <c r="V3676" s="2">
        <v>1350</v>
      </c>
      <c r="W3676" s="2">
        <v>334180</v>
      </c>
      <c r="X3676" s="2">
        <v>45</v>
      </c>
      <c r="Y3676" s="2" t="s">
        <v>139</v>
      </c>
      <c r="Z3676" s="2" t="s">
        <v>5475</v>
      </c>
      <c r="AA3676" s="2" t="s">
        <v>139</v>
      </c>
      <c r="AB3676" s="2" t="s">
        <v>139</v>
      </c>
      <c r="AC3676" s="2">
        <v>1</v>
      </c>
      <c r="AD3676" s="2" t="s">
        <v>22653</v>
      </c>
      <c r="AE3676" s="2" t="s">
        <v>139</v>
      </c>
      <c r="AF3676" s="2" t="s">
        <v>22671</v>
      </c>
      <c r="AG3676" s="2">
        <v>45000</v>
      </c>
      <c r="AH3676" s="2" t="s">
        <v>139</v>
      </c>
      <c r="AI3676" s="2">
        <v>1</v>
      </c>
      <c r="AJ3676" s="2" t="s">
        <v>23362</v>
      </c>
      <c r="AK3676" s="2" t="s">
        <v>139</v>
      </c>
      <c r="AL3676" s="2" t="s">
        <v>139</v>
      </c>
      <c r="AM3676" s="2" t="s">
        <v>139</v>
      </c>
      <c r="AN3676" s="2" t="s">
        <v>139</v>
      </c>
      <c r="AO3676" s="2" t="s">
        <v>139</v>
      </c>
      <c r="AP3676" s="2" t="s">
        <v>139</v>
      </c>
      <c r="AQ3676" s="2" t="s">
        <v>88</v>
      </c>
      <c r="AR3676" s="2" t="s">
        <v>87</v>
      </c>
    </row>
    <row r="3677" spans="8:44" ht="21" customHeight="1">
      <c r="H3677" s="2">
        <f t="shared" si="118"/>
        <v>3676</v>
      </c>
      <c r="I3677" s="2" t="str">
        <f t="shared" ca="1" si="119"/>
        <v>高木工業3676</v>
      </c>
      <c r="K3677" s="2" t="s">
        <v>57</v>
      </c>
      <c r="L3677" s="2" t="s">
        <v>161</v>
      </c>
      <c r="M3677" s="4">
        <v>561950</v>
      </c>
      <c r="N3677" s="2" t="s">
        <v>23363</v>
      </c>
      <c r="O3677" s="2" t="s">
        <v>1861</v>
      </c>
      <c r="P3677" s="2" t="s">
        <v>23364</v>
      </c>
      <c r="Q3677" s="2" t="s">
        <v>23365</v>
      </c>
      <c r="R3677" s="2" t="s">
        <v>139</v>
      </c>
      <c r="S3677" s="2" t="s">
        <v>139</v>
      </c>
      <c r="T3677" s="2" t="s">
        <v>167</v>
      </c>
      <c r="U3677" s="2" t="s">
        <v>147</v>
      </c>
      <c r="V3677" s="2">
        <v>1080</v>
      </c>
      <c r="W3677" s="2">
        <v>224640</v>
      </c>
      <c r="X3677" s="2">
        <v>49</v>
      </c>
      <c r="Y3677" s="2" t="s">
        <v>139</v>
      </c>
      <c r="Z3677" s="2" t="s">
        <v>22652</v>
      </c>
      <c r="AA3677" s="2" t="s">
        <v>139</v>
      </c>
      <c r="AB3677" s="2" t="s">
        <v>139</v>
      </c>
      <c r="AC3677" s="2">
        <v>1</v>
      </c>
      <c r="AD3677" s="2" t="s">
        <v>22653</v>
      </c>
      <c r="AE3677" s="2" t="s">
        <v>139</v>
      </c>
      <c r="AF3677" s="2" t="s">
        <v>22671</v>
      </c>
      <c r="AG3677" s="2">
        <v>45000</v>
      </c>
      <c r="AH3677" s="2" t="s">
        <v>139</v>
      </c>
      <c r="AI3677" s="2">
        <v>1</v>
      </c>
      <c r="AJ3677" s="2" t="s">
        <v>139</v>
      </c>
      <c r="AK3677" s="2" t="s">
        <v>139</v>
      </c>
      <c r="AL3677" s="2" t="s">
        <v>139</v>
      </c>
      <c r="AM3677" s="2" t="s">
        <v>139</v>
      </c>
      <c r="AN3677" s="2" t="s">
        <v>139</v>
      </c>
      <c r="AO3677" s="2" t="s">
        <v>139</v>
      </c>
      <c r="AP3677" s="2" t="s">
        <v>139</v>
      </c>
      <c r="AQ3677" s="2" t="s">
        <v>88</v>
      </c>
      <c r="AR3677" s="2" t="s">
        <v>87</v>
      </c>
    </row>
    <row r="3678" spans="8:44" ht="21" customHeight="1">
      <c r="H3678" s="2">
        <f t="shared" si="118"/>
        <v>3677</v>
      </c>
      <c r="I3678" s="2" t="str">
        <f t="shared" ca="1" si="119"/>
        <v>高木工業3677</v>
      </c>
      <c r="K3678" s="2" t="s">
        <v>57</v>
      </c>
      <c r="L3678" s="2" t="s">
        <v>161</v>
      </c>
      <c r="M3678" s="4">
        <v>619250</v>
      </c>
      <c r="N3678" s="2" t="s">
        <v>23366</v>
      </c>
      <c r="O3678" s="2" t="s">
        <v>9218</v>
      </c>
      <c r="P3678" s="2" t="s">
        <v>23367</v>
      </c>
      <c r="Q3678" s="2" t="s">
        <v>23368</v>
      </c>
      <c r="R3678" s="2" t="s">
        <v>139</v>
      </c>
      <c r="S3678" s="2" t="s">
        <v>139</v>
      </c>
      <c r="T3678" s="2" t="s">
        <v>182</v>
      </c>
      <c r="U3678" s="2" t="s">
        <v>183</v>
      </c>
      <c r="V3678" s="2">
        <v>1300</v>
      </c>
      <c r="W3678" s="2">
        <v>246883</v>
      </c>
      <c r="X3678" s="2">
        <v>55</v>
      </c>
      <c r="Y3678" s="2" t="s">
        <v>139</v>
      </c>
      <c r="Z3678" s="2" t="s">
        <v>22652</v>
      </c>
      <c r="AA3678" s="2" t="s">
        <v>139</v>
      </c>
      <c r="AB3678" s="2" t="s">
        <v>139</v>
      </c>
      <c r="AC3678" s="2">
        <v>1</v>
      </c>
      <c r="AD3678" s="2" t="s">
        <v>22653</v>
      </c>
      <c r="AE3678" s="2" t="s">
        <v>139</v>
      </c>
      <c r="AF3678" s="2" t="s">
        <v>22671</v>
      </c>
      <c r="AG3678" s="2">
        <v>45000</v>
      </c>
      <c r="AH3678" s="2" t="s">
        <v>139</v>
      </c>
      <c r="AI3678" s="2" t="s">
        <v>139</v>
      </c>
      <c r="AJ3678" s="2" t="s">
        <v>139</v>
      </c>
      <c r="AK3678" s="2" t="s">
        <v>139</v>
      </c>
      <c r="AL3678" s="2" t="s">
        <v>139</v>
      </c>
      <c r="AM3678" s="2" t="s">
        <v>139</v>
      </c>
      <c r="AN3678" s="2" t="s">
        <v>139</v>
      </c>
      <c r="AO3678" s="2" t="s">
        <v>139</v>
      </c>
      <c r="AP3678" s="2" t="s">
        <v>139</v>
      </c>
      <c r="AQ3678" s="2" t="s">
        <v>88</v>
      </c>
      <c r="AR3678" s="2" t="s">
        <v>87</v>
      </c>
    </row>
    <row r="3679" spans="8:44" ht="21" customHeight="1">
      <c r="H3679" s="2">
        <f t="shared" si="118"/>
        <v>3678</v>
      </c>
      <c r="I3679" s="2" t="str">
        <f t="shared" ca="1" si="119"/>
        <v>高木工業3678</v>
      </c>
      <c r="K3679" s="2" t="s">
        <v>57</v>
      </c>
      <c r="L3679" s="2" t="s">
        <v>161</v>
      </c>
      <c r="M3679" s="4">
        <v>580050</v>
      </c>
      <c r="N3679" s="2" t="s">
        <v>23369</v>
      </c>
      <c r="O3679" s="2" t="s">
        <v>23370</v>
      </c>
      <c r="P3679" s="2" t="s">
        <v>23371</v>
      </c>
      <c r="Q3679" s="2" t="s">
        <v>23372</v>
      </c>
      <c r="R3679" s="2" t="s">
        <v>139</v>
      </c>
      <c r="S3679" s="2" t="s">
        <v>139</v>
      </c>
      <c r="T3679" s="2" t="s">
        <v>167</v>
      </c>
      <c r="U3679" s="2" t="s">
        <v>183</v>
      </c>
      <c r="V3679" s="2">
        <v>1006</v>
      </c>
      <c r="W3679" s="2">
        <v>188887</v>
      </c>
      <c r="X3679" s="2">
        <v>56</v>
      </c>
      <c r="Y3679" s="2" t="s">
        <v>139</v>
      </c>
      <c r="Z3679" s="2" t="s">
        <v>22652</v>
      </c>
      <c r="AA3679" s="2" t="s">
        <v>139</v>
      </c>
      <c r="AB3679" s="2" t="s">
        <v>139</v>
      </c>
      <c r="AC3679" s="2">
        <v>1</v>
      </c>
      <c r="AD3679" s="2" t="s">
        <v>22653</v>
      </c>
      <c r="AE3679" s="2" t="s">
        <v>139</v>
      </c>
      <c r="AF3679" s="2" t="s">
        <v>22671</v>
      </c>
      <c r="AG3679" s="2">
        <v>45000</v>
      </c>
      <c r="AH3679" s="2" t="s">
        <v>139</v>
      </c>
      <c r="AI3679" s="2" t="s">
        <v>139</v>
      </c>
      <c r="AJ3679" s="2" t="s">
        <v>139</v>
      </c>
      <c r="AK3679" s="2" t="s">
        <v>139</v>
      </c>
      <c r="AL3679" s="2" t="s">
        <v>139</v>
      </c>
      <c r="AM3679" s="2" t="s">
        <v>139</v>
      </c>
      <c r="AN3679" s="2" t="s">
        <v>139</v>
      </c>
      <c r="AO3679" s="2" t="s">
        <v>139</v>
      </c>
      <c r="AP3679" s="2" t="s">
        <v>139</v>
      </c>
      <c r="AQ3679" s="2" t="s">
        <v>88</v>
      </c>
      <c r="AR3679" s="2" t="s">
        <v>87</v>
      </c>
    </row>
    <row r="3680" spans="8:44" ht="21" customHeight="1">
      <c r="H3680" s="2">
        <f t="shared" si="118"/>
        <v>3679</v>
      </c>
      <c r="I3680" s="2" t="str">
        <f t="shared" ca="1" si="119"/>
        <v>高木工業3679</v>
      </c>
      <c r="K3680" s="2" t="s">
        <v>57</v>
      </c>
      <c r="L3680" s="2" t="s">
        <v>161</v>
      </c>
      <c r="M3680" s="4">
        <v>573250</v>
      </c>
      <c r="N3680" s="2" t="s">
        <v>23373</v>
      </c>
      <c r="O3680" s="2" t="s">
        <v>23374</v>
      </c>
      <c r="P3680" s="2" t="s">
        <v>23375</v>
      </c>
      <c r="Q3680" s="2" t="s">
        <v>23376</v>
      </c>
      <c r="R3680" s="2" t="s">
        <v>139</v>
      </c>
      <c r="S3680" s="2" t="s">
        <v>139</v>
      </c>
      <c r="T3680" s="2" t="s">
        <v>182</v>
      </c>
      <c r="U3680" s="2" t="s">
        <v>183</v>
      </c>
      <c r="V3680" s="2">
        <v>1500</v>
      </c>
      <c r="W3680" s="2">
        <v>317625</v>
      </c>
      <c r="X3680" s="2">
        <v>50</v>
      </c>
      <c r="Y3680" s="2" t="s">
        <v>139</v>
      </c>
      <c r="Z3680" s="2" t="s">
        <v>22652</v>
      </c>
      <c r="AA3680" s="2" t="s">
        <v>139</v>
      </c>
      <c r="AB3680" s="2" t="s">
        <v>139</v>
      </c>
      <c r="AC3680" s="2">
        <v>1</v>
      </c>
      <c r="AD3680" s="2" t="s">
        <v>22653</v>
      </c>
      <c r="AE3680" s="2" t="s">
        <v>139</v>
      </c>
      <c r="AF3680" s="2" t="s">
        <v>22671</v>
      </c>
      <c r="AG3680" s="2">
        <v>45000</v>
      </c>
      <c r="AH3680" s="2" t="s">
        <v>139</v>
      </c>
      <c r="AI3680" s="2" t="s">
        <v>139</v>
      </c>
      <c r="AJ3680" s="2" t="s">
        <v>139</v>
      </c>
      <c r="AK3680" s="2" t="s">
        <v>139</v>
      </c>
      <c r="AL3680" s="2" t="s">
        <v>139</v>
      </c>
      <c r="AM3680" s="2" t="s">
        <v>139</v>
      </c>
      <c r="AN3680" s="2" t="s">
        <v>139</v>
      </c>
      <c r="AO3680" s="2" t="s">
        <v>139</v>
      </c>
      <c r="AP3680" s="2" t="s">
        <v>139</v>
      </c>
      <c r="AQ3680" s="2" t="s">
        <v>88</v>
      </c>
      <c r="AR3680" s="2" t="s">
        <v>87</v>
      </c>
    </row>
    <row r="3681" spans="8:44" ht="21" customHeight="1">
      <c r="H3681" s="2">
        <f t="shared" si="118"/>
        <v>3680</v>
      </c>
      <c r="I3681" s="2" t="str">
        <f t="shared" ca="1" si="119"/>
        <v>高木工業3680</v>
      </c>
      <c r="K3681" s="2" t="s">
        <v>57</v>
      </c>
      <c r="L3681" s="2" t="s">
        <v>161</v>
      </c>
      <c r="M3681" s="4">
        <v>573250</v>
      </c>
      <c r="N3681" s="2" t="s">
        <v>23373</v>
      </c>
      <c r="O3681" s="2" t="s">
        <v>23377</v>
      </c>
      <c r="P3681" s="2" t="s">
        <v>23378</v>
      </c>
      <c r="Q3681" s="2" t="s">
        <v>23376</v>
      </c>
      <c r="R3681" s="2" t="s">
        <v>139</v>
      </c>
      <c r="S3681" s="2" t="s">
        <v>139</v>
      </c>
      <c r="T3681" s="2" t="s">
        <v>182</v>
      </c>
      <c r="U3681" s="2" t="s">
        <v>323</v>
      </c>
      <c r="V3681" s="2">
        <v>1350</v>
      </c>
      <c r="W3681" s="2">
        <v>301935</v>
      </c>
      <c r="X3681" s="2">
        <v>53</v>
      </c>
      <c r="Y3681" s="2" t="s">
        <v>139</v>
      </c>
      <c r="Z3681" s="2" t="s">
        <v>22652</v>
      </c>
      <c r="AA3681" s="2" t="s">
        <v>139</v>
      </c>
      <c r="AB3681" s="2" t="s">
        <v>139</v>
      </c>
      <c r="AC3681" s="2">
        <v>1</v>
      </c>
      <c r="AD3681" s="2" t="s">
        <v>22653</v>
      </c>
      <c r="AE3681" s="2" t="s">
        <v>139</v>
      </c>
      <c r="AF3681" s="2" t="s">
        <v>22671</v>
      </c>
      <c r="AG3681" s="2">
        <v>45000</v>
      </c>
      <c r="AH3681" s="2" t="s">
        <v>139</v>
      </c>
      <c r="AI3681" s="2" t="s">
        <v>139</v>
      </c>
      <c r="AJ3681" s="2" t="s">
        <v>139</v>
      </c>
      <c r="AK3681" s="2" t="s">
        <v>139</v>
      </c>
      <c r="AL3681" s="2" t="s">
        <v>139</v>
      </c>
      <c r="AM3681" s="2" t="s">
        <v>139</v>
      </c>
      <c r="AN3681" s="2" t="s">
        <v>139</v>
      </c>
      <c r="AO3681" s="2" t="s">
        <v>139</v>
      </c>
      <c r="AP3681" s="2" t="s">
        <v>139</v>
      </c>
      <c r="AQ3681" s="2" t="s">
        <v>88</v>
      </c>
      <c r="AR3681" s="2" t="s">
        <v>87</v>
      </c>
    </row>
    <row r="3682" spans="8:44" ht="21" customHeight="1">
      <c r="H3682" s="2">
        <f t="shared" si="118"/>
        <v>3681</v>
      </c>
      <c r="I3682" s="2" t="str">
        <f t="shared" ca="1" si="119"/>
        <v>高木工業3681</v>
      </c>
      <c r="K3682" s="2" t="s">
        <v>57</v>
      </c>
      <c r="L3682" s="2" t="s">
        <v>161</v>
      </c>
      <c r="M3682" s="4">
        <v>496851</v>
      </c>
      <c r="N3682" s="2" t="s">
        <v>23379</v>
      </c>
      <c r="O3682" s="2" t="s">
        <v>11898</v>
      </c>
      <c r="P3682" s="2" t="s">
        <v>23380</v>
      </c>
      <c r="Q3682" s="2" t="s">
        <v>23381</v>
      </c>
      <c r="R3682" s="2" t="s">
        <v>139</v>
      </c>
      <c r="S3682" s="2" t="s">
        <v>139</v>
      </c>
      <c r="T3682" s="2" t="s">
        <v>167</v>
      </c>
      <c r="U3682" s="2" t="s">
        <v>183</v>
      </c>
      <c r="V3682" s="2">
        <v>1150</v>
      </c>
      <c r="W3682" s="2">
        <v>207580</v>
      </c>
      <c r="X3682" s="2">
        <v>40</v>
      </c>
      <c r="Y3682" s="2" t="s">
        <v>139</v>
      </c>
      <c r="Z3682" s="2" t="s">
        <v>22652</v>
      </c>
      <c r="AA3682" s="2" t="s">
        <v>139</v>
      </c>
      <c r="AB3682" s="2" t="s">
        <v>139</v>
      </c>
      <c r="AC3682" s="2">
        <v>1</v>
      </c>
      <c r="AD3682" s="2" t="s">
        <v>22653</v>
      </c>
      <c r="AE3682" s="2" t="s">
        <v>139</v>
      </c>
      <c r="AF3682" s="2" t="s">
        <v>22671</v>
      </c>
      <c r="AG3682" s="2">
        <v>45000</v>
      </c>
      <c r="AH3682" s="2" t="s">
        <v>139</v>
      </c>
      <c r="AI3682" s="2" t="s">
        <v>139</v>
      </c>
      <c r="AJ3682" s="2" t="s">
        <v>139</v>
      </c>
      <c r="AK3682" s="2" t="s">
        <v>139</v>
      </c>
      <c r="AL3682" s="2" t="s">
        <v>139</v>
      </c>
      <c r="AM3682" s="2" t="s">
        <v>139</v>
      </c>
      <c r="AN3682" s="2" t="s">
        <v>139</v>
      </c>
      <c r="AO3682" s="2" t="s">
        <v>139</v>
      </c>
      <c r="AP3682" s="2" t="s">
        <v>139</v>
      </c>
      <c r="AQ3682" s="2" t="s">
        <v>88</v>
      </c>
      <c r="AR3682" s="2" t="s">
        <v>87</v>
      </c>
    </row>
    <row r="3683" spans="8:44" ht="21" customHeight="1">
      <c r="H3683" s="2">
        <f t="shared" si="118"/>
        <v>3682</v>
      </c>
      <c r="I3683" s="2" t="str">
        <f t="shared" ca="1" si="119"/>
        <v>高木工業3682</v>
      </c>
      <c r="K3683" s="2" t="s">
        <v>57</v>
      </c>
      <c r="L3683" s="2" t="s">
        <v>161</v>
      </c>
      <c r="M3683" s="4">
        <v>496851</v>
      </c>
      <c r="N3683" s="2" t="s">
        <v>23379</v>
      </c>
      <c r="O3683" s="2" t="s">
        <v>23382</v>
      </c>
      <c r="P3683" s="2" t="s">
        <v>23383</v>
      </c>
      <c r="Q3683" s="2" t="s">
        <v>23384</v>
      </c>
      <c r="R3683" s="2" t="s">
        <v>139</v>
      </c>
      <c r="S3683" s="2" t="s">
        <v>139</v>
      </c>
      <c r="T3683" s="2" t="s">
        <v>167</v>
      </c>
      <c r="U3683" s="2" t="s">
        <v>147</v>
      </c>
      <c r="V3683" s="2">
        <v>1150</v>
      </c>
      <c r="W3683" s="2">
        <v>260810</v>
      </c>
      <c r="X3683" s="2">
        <v>40</v>
      </c>
      <c r="Y3683" s="2" t="s">
        <v>139</v>
      </c>
      <c r="Z3683" s="2" t="s">
        <v>22652</v>
      </c>
      <c r="AA3683" s="2" t="s">
        <v>139</v>
      </c>
      <c r="AB3683" s="2" t="s">
        <v>139</v>
      </c>
      <c r="AC3683" s="2">
        <v>1</v>
      </c>
      <c r="AD3683" s="2" t="s">
        <v>22653</v>
      </c>
      <c r="AE3683" s="2" t="s">
        <v>139</v>
      </c>
      <c r="AF3683" s="2" t="s">
        <v>22671</v>
      </c>
      <c r="AG3683" s="2">
        <v>45000</v>
      </c>
      <c r="AH3683" s="2" t="s">
        <v>139</v>
      </c>
      <c r="AI3683" s="2" t="s">
        <v>139</v>
      </c>
      <c r="AJ3683" s="2" t="s">
        <v>139</v>
      </c>
      <c r="AK3683" s="2" t="s">
        <v>22672</v>
      </c>
      <c r="AL3683" s="2" t="s">
        <v>139</v>
      </c>
      <c r="AM3683" s="2" t="s">
        <v>139</v>
      </c>
      <c r="AN3683" s="2" t="s">
        <v>139</v>
      </c>
      <c r="AO3683" s="2" t="s">
        <v>139</v>
      </c>
      <c r="AP3683" s="2" t="s">
        <v>139</v>
      </c>
      <c r="AQ3683" s="2" t="s">
        <v>88</v>
      </c>
      <c r="AR3683" s="2" t="s">
        <v>87</v>
      </c>
    </row>
    <row r="3684" spans="8:44" ht="21" customHeight="1">
      <c r="H3684" s="2">
        <f t="shared" si="118"/>
        <v>3683</v>
      </c>
      <c r="I3684" s="2" t="str">
        <f t="shared" ca="1" si="119"/>
        <v>高木工業3683</v>
      </c>
      <c r="K3684" s="2" t="s">
        <v>57</v>
      </c>
      <c r="L3684" s="2" t="s">
        <v>161</v>
      </c>
      <c r="M3684" s="4">
        <v>234958</v>
      </c>
      <c r="N3684" s="2" t="s">
        <v>23385</v>
      </c>
      <c r="O3684" s="2" t="s">
        <v>23386</v>
      </c>
      <c r="P3684" s="2" t="s">
        <v>23387</v>
      </c>
      <c r="Q3684" s="2" t="s">
        <v>23388</v>
      </c>
      <c r="R3684" s="2" t="s">
        <v>139</v>
      </c>
      <c r="S3684" s="2" t="s">
        <v>139</v>
      </c>
      <c r="T3684" s="2" t="s">
        <v>167</v>
      </c>
      <c r="U3684" s="2" t="s">
        <v>147</v>
      </c>
      <c r="V3684" s="2">
        <v>1500</v>
      </c>
      <c r="W3684" s="2">
        <v>318938</v>
      </c>
      <c r="X3684" s="2">
        <v>40</v>
      </c>
      <c r="Y3684" s="2" t="s">
        <v>139</v>
      </c>
      <c r="Z3684" s="2" t="s">
        <v>22652</v>
      </c>
      <c r="AA3684" s="2" t="s">
        <v>139</v>
      </c>
      <c r="AB3684" s="2" t="s">
        <v>139</v>
      </c>
      <c r="AC3684" s="2">
        <v>1</v>
      </c>
      <c r="AD3684" s="2" t="s">
        <v>22653</v>
      </c>
      <c r="AE3684" s="2" t="s">
        <v>139</v>
      </c>
      <c r="AF3684" s="2" t="s">
        <v>22671</v>
      </c>
      <c r="AG3684" s="2">
        <v>45000</v>
      </c>
      <c r="AH3684" s="2" t="s">
        <v>139</v>
      </c>
      <c r="AI3684" s="2" t="s">
        <v>139</v>
      </c>
      <c r="AJ3684" s="2" t="s">
        <v>139</v>
      </c>
      <c r="AK3684" s="2" t="s">
        <v>139</v>
      </c>
      <c r="AL3684" s="2" t="s">
        <v>139</v>
      </c>
      <c r="AM3684" s="2" t="s">
        <v>139</v>
      </c>
      <c r="AN3684" s="2" t="s">
        <v>139</v>
      </c>
      <c r="AO3684" s="2" t="s">
        <v>139</v>
      </c>
      <c r="AP3684" s="2" t="s">
        <v>139</v>
      </c>
      <c r="AQ3684" s="2" t="s">
        <v>88</v>
      </c>
      <c r="AR3684" s="2" t="s">
        <v>87</v>
      </c>
    </row>
    <row r="3685" spans="8:44" ht="21" customHeight="1">
      <c r="H3685" s="2">
        <f t="shared" si="118"/>
        <v>3684</v>
      </c>
      <c r="I3685" s="2" t="str">
        <f t="shared" ca="1" si="119"/>
        <v>高木工業3684</v>
      </c>
      <c r="K3685" s="2" t="s">
        <v>57</v>
      </c>
      <c r="L3685" s="2" t="s">
        <v>161</v>
      </c>
      <c r="M3685" s="4">
        <v>234653</v>
      </c>
      <c r="N3685" s="2" t="s">
        <v>23389</v>
      </c>
      <c r="O3685" s="2" t="s">
        <v>22686</v>
      </c>
      <c r="P3685" s="2" t="s">
        <v>23390</v>
      </c>
      <c r="Q3685" s="2" t="s">
        <v>23391</v>
      </c>
      <c r="R3685" s="2" t="s">
        <v>139</v>
      </c>
      <c r="S3685" s="2" t="s">
        <v>139</v>
      </c>
      <c r="T3685" s="2" t="s">
        <v>167</v>
      </c>
      <c r="U3685" s="2" t="s">
        <v>147</v>
      </c>
      <c r="V3685" s="2">
        <v>1300</v>
      </c>
      <c r="W3685" s="2">
        <v>323213</v>
      </c>
      <c r="X3685" s="2">
        <v>49</v>
      </c>
      <c r="Y3685" s="2" t="s">
        <v>139</v>
      </c>
      <c r="Z3685" s="2" t="s">
        <v>22710</v>
      </c>
      <c r="AA3685" s="2" t="s">
        <v>139</v>
      </c>
      <c r="AB3685" s="2" t="s">
        <v>139</v>
      </c>
      <c r="AC3685" s="2">
        <v>1</v>
      </c>
      <c r="AD3685" s="2" t="s">
        <v>22653</v>
      </c>
      <c r="AE3685" s="2" t="s">
        <v>139</v>
      </c>
      <c r="AF3685" s="2" t="s">
        <v>22671</v>
      </c>
      <c r="AG3685" s="2">
        <v>45000</v>
      </c>
      <c r="AH3685" s="2" t="s">
        <v>139</v>
      </c>
      <c r="AI3685" s="2" t="s">
        <v>139</v>
      </c>
      <c r="AJ3685" s="2" t="s">
        <v>139</v>
      </c>
      <c r="AK3685" s="2" t="s">
        <v>139</v>
      </c>
      <c r="AL3685" s="2" t="s">
        <v>139</v>
      </c>
      <c r="AM3685" s="2" t="s">
        <v>139</v>
      </c>
      <c r="AN3685" s="2" t="s">
        <v>139</v>
      </c>
      <c r="AO3685" s="2" t="s">
        <v>139</v>
      </c>
      <c r="AP3685" s="2" t="s">
        <v>139</v>
      </c>
      <c r="AQ3685" s="2" t="s">
        <v>88</v>
      </c>
      <c r="AR3685" s="2" t="s">
        <v>87</v>
      </c>
    </row>
    <row r="3686" spans="8:44" ht="21" customHeight="1">
      <c r="H3686" s="2">
        <f t="shared" si="118"/>
        <v>3685</v>
      </c>
      <c r="I3686" s="2" t="str">
        <f t="shared" ca="1" si="119"/>
        <v>高木工業3685</v>
      </c>
      <c r="K3686" s="2" t="s">
        <v>57</v>
      </c>
      <c r="L3686" s="2" t="s">
        <v>161</v>
      </c>
      <c r="M3686" s="4">
        <v>203752</v>
      </c>
      <c r="N3686" s="2" t="s">
        <v>23392</v>
      </c>
      <c r="O3686" s="2" t="s">
        <v>23393</v>
      </c>
      <c r="P3686" s="2" t="s">
        <v>23394</v>
      </c>
      <c r="Q3686" s="2" t="s">
        <v>23395</v>
      </c>
      <c r="R3686" s="2" t="s">
        <v>139</v>
      </c>
      <c r="S3686" s="2" t="s">
        <v>139</v>
      </c>
      <c r="T3686" s="2" t="s">
        <v>182</v>
      </c>
      <c r="U3686" s="2" t="s">
        <v>323</v>
      </c>
      <c r="V3686" s="2">
        <v>1800</v>
      </c>
      <c r="W3686" s="2">
        <v>325917</v>
      </c>
      <c r="X3686" s="2">
        <v>49</v>
      </c>
      <c r="Y3686" s="2" t="s">
        <v>139</v>
      </c>
      <c r="Z3686" s="2" t="s">
        <v>22652</v>
      </c>
      <c r="AA3686" s="2" t="s">
        <v>139</v>
      </c>
      <c r="AB3686" s="2" t="s">
        <v>139</v>
      </c>
      <c r="AC3686" s="2">
        <v>1</v>
      </c>
      <c r="AD3686" s="2" t="s">
        <v>22653</v>
      </c>
      <c r="AE3686" s="2" t="s">
        <v>139</v>
      </c>
      <c r="AF3686" s="2" t="s">
        <v>22671</v>
      </c>
      <c r="AG3686" s="2">
        <v>45000</v>
      </c>
      <c r="AH3686" s="2" t="s">
        <v>139</v>
      </c>
      <c r="AI3686" s="2" t="s">
        <v>139</v>
      </c>
      <c r="AJ3686" s="2" t="s">
        <v>139</v>
      </c>
      <c r="AK3686" s="2" t="s">
        <v>139</v>
      </c>
      <c r="AL3686" s="2" t="s">
        <v>139</v>
      </c>
      <c r="AM3686" s="2" t="s">
        <v>139</v>
      </c>
      <c r="AN3686" s="2" t="s">
        <v>139</v>
      </c>
      <c r="AO3686" s="2" t="s">
        <v>139</v>
      </c>
      <c r="AP3686" s="2" t="s">
        <v>139</v>
      </c>
      <c r="AQ3686" s="2" t="s">
        <v>88</v>
      </c>
      <c r="AR3686" s="2" t="s">
        <v>87</v>
      </c>
    </row>
    <row r="3687" spans="8:44" ht="21" customHeight="1">
      <c r="H3687" s="2">
        <f t="shared" si="118"/>
        <v>3686</v>
      </c>
      <c r="I3687" s="2" t="str">
        <f t="shared" ca="1" si="119"/>
        <v>高木工業3686</v>
      </c>
      <c r="K3687" s="2" t="s">
        <v>57</v>
      </c>
      <c r="L3687" s="2" t="s">
        <v>161</v>
      </c>
      <c r="M3687" s="4">
        <v>60610</v>
      </c>
      <c r="N3687" s="2" t="s">
        <v>23396</v>
      </c>
      <c r="O3687" s="2" t="s">
        <v>23397</v>
      </c>
      <c r="P3687" s="2" t="s">
        <v>23398</v>
      </c>
      <c r="Q3687" s="2" t="s">
        <v>23399</v>
      </c>
      <c r="R3687" s="2" t="s">
        <v>139</v>
      </c>
      <c r="S3687" s="2" t="s">
        <v>139</v>
      </c>
      <c r="T3687" s="2" t="s">
        <v>197</v>
      </c>
      <c r="U3687" s="2" t="s">
        <v>183</v>
      </c>
      <c r="V3687" s="2">
        <v>1200</v>
      </c>
      <c r="W3687" s="2">
        <v>214584</v>
      </c>
      <c r="X3687" s="2">
        <v>50</v>
      </c>
      <c r="Y3687" s="2" t="s">
        <v>139</v>
      </c>
      <c r="Z3687" s="2" t="s">
        <v>22652</v>
      </c>
      <c r="AA3687" s="2" t="s">
        <v>139</v>
      </c>
      <c r="AB3687" s="2" t="s">
        <v>139</v>
      </c>
      <c r="AC3687" s="2">
        <v>1</v>
      </c>
      <c r="AD3687" s="2" t="s">
        <v>22653</v>
      </c>
      <c r="AE3687" s="2" t="s">
        <v>139</v>
      </c>
      <c r="AF3687" s="2" t="s">
        <v>22671</v>
      </c>
      <c r="AG3687" s="2">
        <v>45000</v>
      </c>
      <c r="AH3687" s="2" t="s">
        <v>139</v>
      </c>
      <c r="AI3687" s="2" t="s">
        <v>139</v>
      </c>
      <c r="AJ3687" s="2" t="s">
        <v>139</v>
      </c>
      <c r="AK3687" s="2" t="s">
        <v>139</v>
      </c>
      <c r="AL3687" s="2" t="s">
        <v>139</v>
      </c>
      <c r="AM3687" s="2" t="s">
        <v>139</v>
      </c>
      <c r="AN3687" s="2" t="s">
        <v>139</v>
      </c>
      <c r="AO3687" s="2" t="s">
        <v>139</v>
      </c>
      <c r="AP3687" s="2" t="s">
        <v>139</v>
      </c>
      <c r="AQ3687" s="2" t="s">
        <v>88</v>
      </c>
      <c r="AR3687" s="2" t="s">
        <v>87</v>
      </c>
    </row>
    <row r="3688" spans="8:44" ht="21" customHeight="1">
      <c r="H3688" s="2">
        <f t="shared" si="118"/>
        <v>3687</v>
      </c>
      <c r="I3688" s="2" t="str">
        <f t="shared" ca="1" si="119"/>
        <v>高木工業3687</v>
      </c>
      <c r="K3688" s="2" t="s">
        <v>57</v>
      </c>
      <c r="L3688" s="2" t="s">
        <v>161</v>
      </c>
      <c r="M3688" s="4">
        <v>60610</v>
      </c>
      <c r="N3688" s="2" t="s">
        <v>23396</v>
      </c>
      <c r="O3688" s="2" t="s">
        <v>23397</v>
      </c>
      <c r="P3688" s="2" t="s">
        <v>23400</v>
      </c>
      <c r="Q3688" s="2" t="s">
        <v>23399</v>
      </c>
      <c r="R3688" s="2" t="s">
        <v>139</v>
      </c>
      <c r="S3688" s="2" t="s">
        <v>139</v>
      </c>
      <c r="T3688" s="2" t="s">
        <v>197</v>
      </c>
      <c r="U3688" s="2" t="s">
        <v>183</v>
      </c>
      <c r="V3688" s="2">
        <v>1200</v>
      </c>
      <c r="W3688" s="2">
        <v>214584</v>
      </c>
      <c r="X3688" s="2">
        <v>50</v>
      </c>
      <c r="Y3688" s="2" t="s">
        <v>139</v>
      </c>
      <c r="Z3688" s="2" t="s">
        <v>22652</v>
      </c>
      <c r="AA3688" s="2" t="s">
        <v>139</v>
      </c>
      <c r="AB3688" s="2" t="s">
        <v>139</v>
      </c>
      <c r="AC3688" s="2">
        <v>1</v>
      </c>
      <c r="AD3688" s="2" t="s">
        <v>22653</v>
      </c>
      <c r="AE3688" s="2" t="s">
        <v>139</v>
      </c>
      <c r="AF3688" s="2" t="s">
        <v>22671</v>
      </c>
      <c r="AG3688" s="2">
        <v>45000</v>
      </c>
      <c r="AH3688" s="2" t="s">
        <v>139</v>
      </c>
      <c r="AI3688" s="2" t="s">
        <v>139</v>
      </c>
      <c r="AJ3688" s="2" t="s">
        <v>139</v>
      </c>
      <c r="AK3688" s="2" t="s">
        <v>139</v>
      </c>
      <c r="AL3688" s="2" t="s">
        <v>139</v>
      </c>
      <c r="AM3688" s="2" t="s">
        <v>139</v>
      </c>
      <c r="AN3688" s="2" t="s">
        <v>139</v>
      </c>
      <c r="AO3688" s="2" t="s">
        <v>139</v>
      </c>
      <c r="AP3688" s="2" t="s">
        <v>139</v>
      </c>
      <c r="AQ3688" s="2" t="s">
        <v>88</v>
      </c>
      <c r="AR3688" s="2" t="s">
        <v>87</v>
      </c>
    </row>
    <row r="3689" spans="8:44" ht="21" customHeight="1">
      <c r="H3689" s="2">
        <f t="shared" si="118"/>
        <v>3688</v>
      </c>
      <c r="I3689" s="2" t="str">
        <f t="shared" ca="1" si="119"/>
        <v>高木工業3688</v>
      </c>
      <c r="K3689" s="2" t="s">
        <v>57</v>
      </c>
      <c r="L3689" s="2" t="s">
        <v>161</v>
      </c>
      <c r="M3689" s="4">
        <v>650050</v>
      </c>
      <c r="N3689" s="2" t="s">
        <v>23401</v>
      </c>
      <c r="O3689" s="2" t="s">
        <v>23402</v>
      </c>
      <c r="P3689" s="2" t="s">
        <v>23403</v>
      </c>
      <c r="Q3689" s="2" t="s">
        <v>23404</v>
      </c>
      <c r="R3689" s="2" t="s">
        <v>139</v>
      </c>
      <c r="S3689" s="2" t="s">
        <v>139</v>
      </c>
      <c r="T3689" s="2" t="s">
        <v>167</v>
      </c>
      <c r="U3689" s="2" t="s">
        <v>183</v>
      </c>
      <c r="V3689" s="2">
        <v>1700</v>
      </c>
      <c r="W3689" s="2">
        <v>320875</v>
      </c>
      <c r="X3689" s="2">
        <v>55</v>
      </c>
      <c r="Y3689" s="2" t="s">
        <v>139</v>
      </c>
      <c r="Z3689" s="2" t="s">
        <v>22652</v>
      </c>
      <c r="AA3689" s="2" t="s">
        <v>139</v>
      </c>
      <c r="AB3689" s="2" t="s">
        <v>139</v>
      </c>
      <c r="AC3689" s="2">
        <v>1</v>
      </c>
      <c r="AD3689" s="2" t="s">
        <v>22653</v>
      </c>
      <c r="AE3689" s="2" t="s">
        <v>139</v>
      </c>
      <c r="AF3689" s="2" t="s">
        <v>22671</v>
      </c>
      <c r="AG3689" s="2">
        <v>45000</v>
      </c>
      <c r="AH3689" s="2" t="s">
        <v>139</v>
      </c>
      <c r="AI3689" s="2" t="s">
        <v>139</v>
      </c>
      <c r="AJ3689" s="2" t="s">
        <v>139</v>
      </c>
      <c r="AK3689" s="2" t="s">
        <v>139</v>
      </c>
      <c r="AL3689" s="2" t="s">
        <v>139</v>
      </c>
      <c r="AM3689" s="2" t="s">
        <v>139</v>
      </c>
      <c r="AN3689" s="2" t="s">
        <v>139</v>
      </c>
      <c r="AO3689" s="2" t="s">
        <v>139</v>
      </c>
      <c r="AP3689" s="2" t="s">
        <v>139</v>
      </c>
      <c r="AQ3689" s="2" t="s">
        <v>88</v>
      </c>
      <c r="AR3689" s="2" t="s">
        <v>87</v>
      </c>
    </row>
    <row r="3690" spans="8:44" ht="21" customHeight="1">
      <c r="H3690" s="2">
        <f t="shared" si="118"/>
        <v>3689</v>
      </c>
      <c r="I3690" s="2" t="str">
        <f t="shared" ca="1" si="119"/>
        <v>高木工業3689</v>
      </c>
      <c r="K3690" s="2" t="s">
        <v>57</v>
      </c>
      <c r="L3690" s="2" t="s">
        <v>161</v>
      </c>
      <c r="M3690" s="4">
        <v>485353</v>
      </c>
      <c r="N3690" s="2" t="s">
        <v>23405</v>
      </c>
      <c r="O3690" s="2" t="s">
        <v>23406</v>
      </c>
      <c r="P3690" s="2" t="s">
        <v>23407</v>
      </c>
      <c r="Q3690" s="2" t="s">
        <v>23408</v>
      </c>
      <c r="R3690" s="2" t="s">
        <v>139</v>
      </c>
      <c r="S3690" s="2" t="s">
        <v>139</v>
      </c>
      <c r="T3690" s="2" t="s">
        <v>167</v>
      </c>
      <c r="U3690" s="2" t="s">
        <v>183</v>
      </c>
      <c r="V3690" s="2">
        <v>1470</v>
      </c>
      <c r="W3690" s="2">
        <v>353564</v>
      </c>
      <c r="X3690" s="2">
        <v>45</v>
      </c>
      <c r="Y3690" s="2" t="s">
        <v>139</v>
      </c>
      <c r="Z3690" s="2" t="s">
        <v>22652</v>
      </c>
      <c r="AA3690" s="2" t="s">
        <v>139</v>
      </c>
      <c r="AB3690" s="2" t="s">
        <v>139</v>
      </c>
      <c r="AC3690" s="2">
        <v>1</v>
      </c>
      <c r="AD3690" s="2" t="s">
        <v>22653</v>
      </c>
      <c r="AE3690" s="2" t="s">
        <v>139</v>
      </c>
      <c r="AF3690" s="2" t="s">
        <v>22671</v>
      </c>
      <c r="AG3690" s="2">
        <v>45000</v>
      </c>
      <c r="AH3690" s="2" t="s">
        <v>139</v>
      </c>
      <c r="AI3690" s="2" t="s">
        <v>139</v>
      </c>
      <c r="AJ3690" s="2" t="s">
        <v>139</v>
      </c>
      <c r="AK3690" s="2" t="s">
        <v>139</v>
      </c>
      <c r="AL3690" s="2" t="s">
        <v>139</v>
      </c>
      <c r="AM3690" s="2" t="s">
        <v>139</v>
      </c>
      <c r="AN3690" s="2" t="s">
        <v>139</v>
      </c>
      <c r="AO3690" s="2" t="s">
        <v>139</v>
      </c>
      <c r="AP3690" s="2" t="s">
        <v>139</v>
      </c>
      <c r="AQ3690" s="2" t="s">
        <v>88</v>
      </c>
      <c r="AR3690" s="2" t="s">
        <v>87</v>
      </c>
    </row>
    <row r="3691" spans="8:44" ht="21" customHeight="1">
      <c r="H3691" s="2">
        <f t="shared" si="118"/>
        <v>3690</v>
      </c>
      <c r="I3691" s="2" t="str">
        <f t="shared" ca="1" si="119"/>
        <v>高木工業3690</v>
      </c>
      <c r="K3691" s="2" t="s">
        <v>57</v>
      </c>
      <c r="L3691" s="2" t="s">
        <v>161</v>
      </c>
      <c r="M3691" s="4">
        <v>492850</v>
      </c>
      <c r="N3691" s="2" t="s">
        <v>23409</v>
      </c>
      <c r="O3691" s="2" t="s">
        <v>22686</v>
      </c>
      <c r="P3691" s="2" t="s">
        <v>23410</v>
      </c>
      <c r="Q3691" s="2" t="s">
        <v>23411</v>
      </c>
      <c r="R3691" s="2" t="s">
        <v>139</v>
      </c>
      <c r="S3691" s="2" t="s">
        <v>139</v>
      </c>
      <c r="T3691" s="2" t="s">
        <v>167</v>
      </c>
      <c r="U3691" s="2" t="s">
        <v>147</v>
      </c>
      <c r="V3691" s="2">
        <v>1300</v>
      </c>
      <c r="W3691" s="2">
        <v>328900</v>
      </c>
      <c r="X3691" s="2">
        <v>45</v>
      </c>
      <c r="Y3691" s="2" t="s">
        <v>139</v>
      </c>
      <c r="Z3691" s="2" t="s">
        <v>22652</v>
      </c>
      <c r="AA3691" s="2" t="s">
        <v>139</v>
      </c>
      <c r="AB3691" s="2" t="s">
        <v>139</v>
      </c>
      <c r="AC3691" s="2">
        <v>1</v>
      </c>
      <c r="AD3691" s="2" t="s">
        <v>22653</v>
      </c>
      <c r="AE3691" s="2" t="s">
        <v>139</v>
      </c>
      <c r="AF3691" s="2" t="s">
        <v>22671</v>
      </c>
      <c r="AG3691" s="2">
        <v>45000</v>
      </c>
      <c r="AH3691" s="2" t="s">
        <v>139</v>
      </c>
      <c r="AI3691" s="2" t="s">
        <v>139</v>
      </c>
      <c r="AJ3691" s="2" t="s">
        <v>139</v>
      </c>
      <c r="AK3691" s="2" t="s">
        <v>139</v>
      </c>
      <c r="AL3691" s="2" t="s">
        <v>139</v>
      </c>
      <c r="AM3691" s="2" t="s">
        <v>139</v>
      </c>
      <c r="AN3691" s="2" t="s">
        <v>139</v>
      </c>
      <c r="AO3691" s="2" t="s">
        <v>139</v>
      </c>
      <c r="AP3691" s="2" t="s">
        <v>139</v>
      </c>
      <c r="AQ3691" s="2" t="s">
        <v>88</v>
      </c>
      <c r="AR3691" s="2" t="s">
        <v>87</v>
      </c>
    </row>
    <row r="3692" spans="8:44" ht="21" customHeight="1">
      <c r="H3692" s="2">
        <f t="shared" si="118"/>
        <v>3691</v>
      </c>
      <c r="I3692" s="2" t="str">
        <f t="shared" ca="1" si="119"/>
        <v>高木工業3691</v>
      </c>
      <c r="K3692" s="2" t="s">
        <v>57</v>
      </c>
      <c r="L3692" s="2" t="s">
        <v>161</v>
      </c>
      <c r="M3692" s="4">
        <v>492850</v>
      </c>
      <c r="N3692" s="2" t="s">
        <v>23409</v>
      </c>
      <c r="O3692" s="2" t="s">
        <v>22686</v>
      </c>
      <c r="P3692" s="2" t="s">
        <v>23412</v>
      </c>
      <c r="Q3692" s="2" t="s">
        <v>23411</v>
      </c>
      <c r="R3692" s="2" t="s">
        <v>139</v>
      </c>
      <c r="S3692" s="2" t="s">
        <v>139</v>
      </c>
      <c r="T3692" s="2" t="s">
        <v>167</v>
      </c>
      <c r="U3692" s="2" t="s">
        <v>147</v>
      </c>
      <c r="V3692" s="2">
        <v>1200</v>
      </c>
      <c r="W3692" s="2">
        <v>300600</v>
      </c>
      <c r="X3692" s="2">
        <v>50</v>
      </c>
      <c r="Y3692" s="2" t="s">
        <v>139</v>
      </c>
      <c r="Z3692" s="2" t="s">
        <v>22652</v>
      </c>
      <c r="AA3692" s="2" t="s">
        <v>139</v>
      </c>
      <c r="AB3692" s="2" t="s">
        <v>139</v>
      </c>
      <c r="AC3692" s="2">
        <v>1</v>
      </c>
      <c r="AD3692" s="2" t="s">
        <v>22653</v>
      </c>
      <c r="AE3692" s="2" t="s">
        <v>139</v>
      </c>
      <c r="AF3692" s="2" t="s">
        <v>22671</v>
      </c>
      <c r="AG3692" s="2">
        <v>45000</v>
      </c>
      <c r="AH3692" s="2" t="s">
        <v>139</v>
      </c>
      <c r="AI3692" s="2" t="s">
        <v>139</v>
      </c>
      <c r="AJ3692" s="2" t="s">
        <v>139</v>
      </c>
      <c r="AK3692" s="2" t="s">
        <v>139</v>
      </c>
      <c r="AL3692" s="2" t="s">
        <v>139</v>
      </c>
      <c r="AM3692" s="2" t="s">
        <v>139</v>
      </c>
      <c r="AN3692" s="2" t="s">
        <v>139</v>
      </c>
      <c r="AO3692" s="2" t="s">
        <v>139</v>
      </c>
      <c r="AP3692" s="2" t="s">
        <v>139</v>
      </c>
      <c r="AQ3692" s="2" t="s">
        <v>88</v>
      </c>
      <c r="AR3692" s="2" t="s">
        <v>87</v>
      </c>
    </row>
    <row r="3693" spans="8:44" ht="21" customHeight="1">
      <c r="H3693" s="2">
        <f t="shared" si="118"/>
        <v>3692</v>
      </c>
      <c r="I3693" s="2" t="str">
        <f t="shared" ca="1" si="119"/>
        <v>高木工業3692</v>
      </c>
      <c r="K3693" s="2" t="s">
        <v>57</v>
      </c>
      <c r="L3693" s="2" t="s">
        <v>161</v>
      </c>
      <c r="M3693" s="4">
        <v>445352</v>
      </c>
      <c r="N3693" s="2" t="s">
        <v>23413</v>
      </c>
      <c r="O3693" s="2" t="s">
        <v>22686</v>
      </c>
      <c r="P3693" s="2" t="s">
        <v>23414</v>
      </c>
      <c r="Q3693" s="2" t="s">
        <v>23415</v>
      </c>
      <c r="R3693" s="2" t="s">
        <v>139</v>
      </c>
      <c r="S3693" s="2" t="s">
        <v>139</v>
      </c>
      <c r="T3693" s="2" t="s">
        <v>167</v>
      </c>
      <c r="U3693" s="2" t="s">
        <v>147</v>
      </c>
      <c r="V3693" s="2">
        <v>1200</v>
      </c>
      <c r="W3693" s="2">
        <v>259200</v>
      </c>
      <c r="X3693" s="2">
        <v>49</v>
      </c>
      <c r="Y3693" s="2" t="s">
        <v>139</v>
      </c>
      <c r="Z3693" s="2" t="s">
        <v>22652</v>
      </c>
      <c r="AA3693" s="2" t="s">
        <v>139</v>
      </c>
      <c r="AB3693" s="2" t="s">
        <v>139</v>
      </c>
      <c r="AC3693" s="2">
        <v>1</v>
      </c>
      <c r="AD3693" s="2" t="s">
        <v>22653</v>
      </c>
      <c r="AE3693" s="2" t="s">
        <v>139</v>
      </c>
      <c r="AF3693" s="2" t="s">
        <v>22671</v>
      </c>
      <c r="AG3693" s="2">
        <v>45000</v>
      </c>
      <c r="AH3693" s="2" t="s">
        <v>139</v>
      </c>
      <c r="AI3693" s="2" t="s">
        <v>139</v>
      </c>
      <c r="AJ3693" s="2" t="s">
        <v>139</v>
      </c>
      <c r="AK3693" s="2" t="s">
        <v>139</v>
      </c>
      <c r="AL3693" s="2" t="s">
        <v>139</v>
      </c>
      <c r="AM3693" s="2" t="s">
        <v>139</v>
      </c>
      <c r="AN3693" s="2" t="s">
        <v>139</v>
      </c>
      <c r="AO3693" s="2" t="s">
        <v>139</v>
      </c>
      <c r="AP3693" s="2" t="s">
        <v>139</v>
      </c>
      <c r="AQ3693" s="2" t="s">
        <v>88</v>
      </c>
      <c r="AR3693" s="2" t="s">
        <v>87</v>
      </c>
    </row>
    <row r="3694" spans="8:44" ht="21" customHeight="1">
      <c r="H3694" s="2">
        <f t="shared" si="118"/>
        <v>3693</v>
      </c>
      <c r="I3694" s="2" t="str">
        <f t="shared" ca="1" si="119"/>
        <v>高木工業3693</v>
      </c>
      <c r="K3694" s="2" t="s">
        <v>57</v>
      </c>
      <c r="L3694" s="2" t="s">
        <v>161</v>
      </c>
      <c r="M3694" s="4">
        <v>225455</v>
      </c>
      <c r="N3694" s="2" t="s">
        <v>23416</v>
      </c>
      <c r="O3694" s="2" t="s">
        <v>22686</v>
      </c>
      <c r="P3694" s="2" t="s">
        <v>23417</v>
      </c>
      <c r="Q3694" s="2" t="s">
        <v>23418</v>
      </c>
      <c r="R3694" s="2" t="s">
        <v>139</v>
      </c>
      <c r="S3694" s="2" t="s">
        <v>139</v>
      </c>
      <c r="T3694" s="2" t="s">
        <v>167</v>
      </c>
      <c r="U3694" s="2" t="s">
        <v>147</v>
      </c>
      <c r="V3694" s="2">
        <v>1550</v>
      </c>
      <c r="W3694" s="2">
        <v>347634</v>
      </c>
      <c r="X3694" s="2">
        <v>54</v>
      </c>
      <c r="Y3694" s="2" t="s">
        <v>139</v>
      </c>
      <c r="Z3694" s="2" t="s">
        <v>22652</v>
      </c>
      <c r="AA3694" s="2" t="s">
        <v>139</v>
      </c>
      <c r="AB3694" s="2" t="s">
        <v>139</v>
      </c>
      <c r="AC3694" s="2">
        <v>1</v>
      </c>
      <c r="AD3694" s="2" t="s">
        <v>22653</v>
      </c>
      <c r="AE3694" s="2" t="s">
        <v>139</v>
      </c>
      <c r="AF3694" s="2" t="s">
        <v>22671</v>
      </c>
      <c r="AG3694" s="2">
        <v>45000</v>
      </c>
      <c r="AH3694" s="2" t="s">
        <v>139</v>
      </c>
      <c r="AI3694" s="2">
        <v>1</v>
      </c>
      <c r="AJ3694" s="2" t="s">
        <v>23419</v>
      </c>
      <c r="AK3694" s="2" t="s">
        <v>22672</v>
      </c>
      <c r="AL3694" s="2" t="s">
        <v>139</v>
      </c>
      <c r="AM3694" s="2" t="s">
        <v>139</v>
      </c>
      <c r="AN3694" s="2" t="s">
        <v>139</v>
      </c>
      <c r="AO3694" s="2" t="s">
        <v>139</v>
      </c>
      <c r="AP3694" s="2" t="s">
        <v>139</v>
      </c>
      <c r="AQ3694" s="2" t="s">
        <v>88</v>
      </c>
      <c r="AR3694" s="2" t="s">
        <v>87</v>
      </c>
    </row>
    <row r="3695" spans="8:44" ht="21" customHeight="1">
      <c r="H3695" s="2">
        <f t="shared" si="118"/>
        <v>3694</v>
      </c>
      <c r="I3695" s="2" t="str">
        <f t="shared" ca="1" si="119"/>
        <v>高木工業3694</v>
      </c>
      <c r="K3695" s="2" t="s">
        <v>57</v>
      </c>
      <c r="L3695" s="2" t="s">
        <v>161</v>
      </c>
      <c r="M3695" s="4">
        <v>225451</v>
      </c>
      <c r="N3695" s="2" t="s">
        <v>23420</v>
      </c>
      <c r="O3695" s="2" t="s">
        <v>22686</v>
      </c>
      <c r="P3695" s="2" t="s">
        <v>23421</v>
      </c>
      <c r="Q3695" s="2" t="s">
        <v>23422</v>
      </c>
      <c r="R3695" s="2" t="s">
        <v>139</v>
      </c>
      <c r="S3695" s="2" t="s">
        <v>139</v>
      </c>
      <c r="T3695" s="2" t="s">
        <v>167</v>
      </c>
      <c r="U3695" s="2" t="s">
        <v>147</v>
      </c>
      <c r="V3695" s="2">
        <v>1550</v>
      </c>
      <c r="W3695" s="2">
        <v>347634</v>
      </c>
      <c r="X3695" s="2">
        <v>54</v>
      </c>
      <c r="Y3695" s="2" t="s">
        <v>139</v>
      </c>
      <c r="Z3695" s="2" t="s">
        <v>22652</v>
      </c>
      <c r="AA3695" s="2" t="s">
        <v>139</v>
      </c>
      <c r="AB3695" s="2" t="s">
        <v>139</v>
      </c>
      <c r="AC3695" s="2">
        <v>1</v>
      </c>
      <c r="AD3695" s="2" t="s">
        <v>22653</v>
      </c>
      <c r="AE3695" s="2" t="s">
        <v>139</v>
      </c>
      <c r="AF3695" s="2" t="s">
        <v>22671</v>
      </c>
      <c r="AG3695" s="2">
        <v>45000</v>
      </c>
      <c r="AH3695" s="2" t="s">
        <v>139</v>
      </c>
      <c r="AI3695" s="2">
        <v>1</v>
      </c>
      <c r="AJ3695" s="2" t="s">
        <v>139</v>
      </c>
      <c r="AK3695" s="2" t="s">
        <v>22672</v>
      </c>
      <c r="AL3695" s="2" t="s">
        <v>139</v>
      </c>
      <c r="AM3695" s="2" t="s">
        <v>139</v>
      </c>
      <c r="AN3695" s="2" t="s">
        <v>139</v>
      </c>
      <c r="AO3695" s="2" t="s">
        <v>139</v>
      </c>
      <c r="AP3695" s="2" t="s">
        <v>139</v>
      </c>
      <c r="AQ3695" s="2" t="s">
        <v>88</v>
      </c>
      <c r="AR3695" s="2" t="s">
        <v>87</v>
      </c>
    </row>
    <row r="3696" spans="8:44" ht="21" customHeight="1">
      <c r="H3696" s="2">
        <f t="shared" si="118"/>
        <v>3695</v>
      </c>
      <c r="I3696" s="2" t="str">
        <f t="shared" ca="1" si="119"/>
        <v>高木工業3695</v>
      </c>
      <c r="K3696" s="2" t="s">
        <v>57</v>
      </c>
      <c r="L3696" s="2" t="s">
        <v>161</v>
      </c>
      <c r="M3696" s="4">
        <v>565951</v>
      </c>
      <c r="N3696" s="2" t="s">
        <v>23423</v>
      </c>
      <c r="O3696" s="2" t="s">
        <v>23424</v>
      </c>
      <c r="P3696" s="2" t="s">
        <v>23425</v>
      </c>
      <c r="Q3696" s="2" t="s">
        <v>23426</v>
      </c>
      <c r="R3696" s="2" t="s">
        <v>139</v>
      </c>
      <c r="S3696" s="2" t="s">
        <v>139</v>
      </c>
      <c r="T3696" s="2" t="s">
        <v>22670</v>
      </c>
      <c r="U3696" s="2" t="s">
        <v>183</v>
      </c>
      <c r="V3696" s="2">
        <v>1150</v>
      </c>
      <c r="W3696" s="2">
        <v>249796</v>
      </c>
      <c r="X3696" s="2">
        <v>58</v>
      </c>
      <c r="Y3696" s="2" t="s">
        <v>139</v>
      </c>
      <c r="Z3696" s="2" t="s">
        <v>5475</v>
      </c>
      <c r="AA3696" s="2" t="s">
        <v>139</v>
      </c>
      <c r="AB3696" s="2" t="s">
        <v>139</v>
      </c>
      <c r="AC3696" s="2">
        <v>1</v>
      </c>
      <c r="AD3696" s="2" t="s">
        <v>22653</v>
      </c>
      <c r="AE3696" s="2" t="s">
        <v>139</v>
      </c>
      <c r="AF3696" s="2" t="s">
        <v>22671</v>
      </c>
      <c r="AG3696" s="2">
        <v>0</v>
      </c>
      <c r="AH3696" s="2" t="s">
        <v>139</v>
      </c>
      <c r="AI3696" s="2">
        <v>1</v>
      </c>
      <c r="AJ3696" s="2" t="s">
        <v>23427</v>
      </c>
      <c r="AK3696" s="2" t="s">
        <v>139</v>
      </c>
      <c r="AL3696" s="2" t="s">
        <v>139</v>
      </c>
      <c r="AM3696" s="2" t="s">
        <v>139</v>
      </c>
      <c r="AN3696" s="2" t="s">
        <v>139</v>
      </c>
      <c r="AO3696" s="2" t="s">
        <v>139</v>
      </c>
      <c r="AP3696" s="2" t="s">
        <v>139</v>
      </c>
      <c r="AQ3696" s="2" t="s">
        <v>75</v>
      </c>
      <c r="AR3696" s="2" t="s">
        <v>73</v>
      </c>
    </row>
    <row r="3697" spans="8:44" ht="21" customHeight="1">
      <c r="H3697" s="2">
        <f t="shared" si="118"/>
        <v>3696</v>
      </c>
      <c r="I3697" s="2" t="str">
        <f t="shared" ca="1" si="119"/>
        <v>高木工業3696</v>
      </c>
      <c r="K3697" s="2" t="s">
        <v>57</v>
      </c>
      <c r="L3697" s="2" t="s">
        <v>161</v>
      </c>
      <c r="M3697" s="4">
        <v>565951</v>
      </c>
      <c r="N3697" s="2" t="s">
        <v>23423</v>
      </c>
      <c r="O3697" s="2" t="s">
        <v>22495</v>
      </c>
      <c r="P3697" s="2" t="s">
        <v>23428</v>
      </c>
      <c r="Q3697" s="2" t="s">
        <v>23429</v>
      </c>
      <c r="R3697" s="2" t="s">
        <v>139</v>
      </c>
      <c r="S3697" s="2" t="s">
        <v>139</v>
      </c>
      <c r="T3697" s="2" t="s">
        <v>22670</v>
      </c>
      <c r="U3697" s="2" t="s">
        <v>183</v>
      </c>
      <c r="V3697" s="2">
        <v>1200</v>
      </c>
      <c r="W3697" s="2">
        <v>277440</v>
      </c>
      <c r="X3697" s="2">
        <v>45</v>
      </c>
      <c r="Y3697" s="2" t="s">
        <v>139</v>
      </c>
      <c r="Z3697" s="2" t="s">
        <v>5475</v>
      </c>
      <c r="AA3697" s="2" t="s">
        <v>139</v>
      </c>
      <c r="AB3697" s="2" t="s">
        <v>139</v>
      </c>
      <c r="AC3697" s="2">
        <v>1</v>
      </c>
      <c r="AD3697" s="2" t="s">
        <v>22653</v>
      </c>
      <c r="AE3697" s="2" t="s">
        <v>139</v>
      </c>
      <c r="AF3697" s="2" t="s">
        <v>22671</v>
      </c>
      <c r="AG3697" s="2">
        <v>0</v>
      </c>
      <c r="AH3697" s="2" t="s">
        <v>139</v>
      </c>
      <c r="AI3697" s="2">
        <v>1</v>
      </c>
      <c r="AJ3697" s="2" t="s">
        <v>23430</v>
      </c>
      <c r="AK3697" s="2" t="s">
        <v>139</v>
      </c>
      <c r="AL3697" s="2" t="s">
        <v>139</v>
      </c>
      <c r="AM3697" s="2" t="s">
        <v>139</v>
      </c>
      <c r="AN3697" s="2" t="s">
        <v>139</v>
      </c>
      <c r="AO3697" s="2" t="s">
        <v>139</v>
      </c>
      <c r="AP3697" s="2" t="s">
        <v>139</v>
      </c>
      <c r="AQ3697" s="2" t="s">
        <v>75</v>
      </c>
      <c r="AR3697" s="2" t="s">
        <v>73</v>
      </c>
    </row>
    <row r="3698" spans="8:44" ht="21" customHeight="1">
      <c r="H3698" s="2">
        <f t="shared" si="118"/>
        <v>3697</v>
      </c>
      <c r="I3698" s="2" t="str">
        <f t="shared" ca="1" si="119"/>
        <v>高木工業3697</v>
      </c>
      <c r="K3698" s="2" t="s">
        <v>57</v>
      </c>
      <c r="L3698" s="2" t="s">
        <v>161</v>
      </c>
      <c r="M3698" s="4">
        <v>565951</v>
      </c>
      <c r="N3698" s="2" t="s">
        <v>23423</v>
      </c>
      <c r="O3698" s="2" t="s">
        <v>22495</v>
      </c>
      <c r="P3698" s="2" t="s">
        <v>23431</v>
      </c>
      <c r="Q3698" s="2" t="s">
        <v>23429</v>
      </c>
      <c r="R3698" s="2" t="s">
        <v>139</v>
      </c>
      <c r="S3698" s="2" t="s">
        <v>139</v>
      </c>
      <c r="T3698" s="2" t="s">
        <v>22670</v>
      </c>
      <c r="U3698" s="2" t="s">
        <v>183</v>
      </c>
      <c r="V3698" s="2">
        <v>1150</v>
      </c>
      <c r="W3698" s="2">
        <v>265901</v>
      </c>
      <c r="X3698" s="2">
        <v>54</v>
      </c>
      <c r="Y3698" s="2" t="s">
        <v>139</v>
      </c>
      <c r="Z3698" s="2" t="s">
        <v>5475</v>
      </c>
      <c r="AA3698" s="2" t="s">
        <v>139</v>
      </c>
      <c r="AB3698" s="2" t="s">
        <v>139</v>
      </c>
      <c r="AC3698" s="2">
        <v>1</v>
      </c>
      <c r="AD3698" s="2" t="s">
        <v>22653</v>
      </c>
      <c r="AE3698" s="2" t="s">
        <v>139</v>
      </c>
      <c r="AF3698" s="2" t="s">
        <v>22671</v>
      </c>
      <c r="AG3698" s="2">
        <v>0</v>
      </c>
      <c r="AH3698" s="2" t="s">
        <v>139</v>
      </c>
      <c r="AI3698" s="2">
        <v>1</v>
      </c>
      <c r="AJ3698" s="2" t="s">
        <v>23430</v>
      </c>
      <c r="AK3698" s="2" t="s">
        <v>139</v>
      </c>
      <c r="AL3698" s="2" t="s">
        <v>139</v>
      </c>
      <c r="AM3698" s="2" t="s">
        <v>139</v>
      </c>
      <c r="AN3698" s="2" t="s">
        <v>139</v>
      </c>
      <c r="AO3698" s="2" t="s">
        <v>139</v>
      </c>
      <c r="AP3698" s="2" t="s">
        <v>139</v>
      </c>
      <c r="AQ3698" s="2" t="s">
        <v>75</v>
      </c>
      <c r="AR3698" s="2" t="s">
        <v>73</v>
      </c>
    </row>
    <row r="3699" spans="8:44" ht="21" customHeight="1">
      <c r="H3699" s="2">
        <f t="shared" si="118"/>
        <v>3698</v>
      </c>
      <c r="I3699" s="2" t="str">
        <f t="shared" ca="1" si="119"/>
        <v>高木工業3698</v>
      </c>
      <c r="K3699" s="2" t="s">
        <v>57</v>
      </c>
      <c r="L3699" s="2" t="s">
        <v>161</v>
      </c>
      <c r="M3699" s="4">
        <v>565951</v>
      </c>
      <c r="N3699" s="2" t="s">
        <v>23423</v>
      </c>
      <c r="O3699" s="2" t="s">
        <v>23432</v>
      </c>
      <c r="P3699" s="2" t="s">
        <v>23433</v>
      </c>
      <c r="Q3699" s="2" t="s">
        <v>23426</v>
      </c>
      <c r="R3699" s="2" t="s">
        <v>139</v>
      </c>
      <c r="S3699" s="2" t="s">
        <v>139</v>
      </c>
      <c r="T3699" s="2" t="s">
        <v>22670</v>
      </c>
      <c r="U3699" s="2" t="s">
        <v>183</v>
      </c>
      <c r="V3699" s="2">
        <v>1150</v>
      </c>
      <c r="W3699" s="2">
        <v>193200</v>
      </c>
      <c r="X3699" s="2">
        <v>45</v>
      </c>
      <c r="Y3699" s="2" t="s">
        <v>139</v>
      </c>
      <c r="Z3699" s="2" t="s">
        <v>5475</v>
      </c>
      <c r="AA3699" s="2" t="s">
        <v>23434</v>
      </c>
      <c r="AB3699" s="2" t="s">
        <v>139</v>
      </c>
      <c r="AC3699" s="2">
        <v>1</v>
      </c>
      <c r="AD3699" s="2" t="s">
        <v>22653</v>
      </c>
      <c r="AE3699" s="2" t="s">
        <v>139</v>
      </c>
      <c r="AF3699" s="2" t="s">
        <v>22653</v>
      </c>
      <c r="AG3699" s="2" t="s">
        <v>139</v>
      </c>
      <c r="AH3699" s="2" t="s">
        <v>139</v>
      </c>
      <c r="AI3699" s="2" t="s">
        <v>139</v>
      </c>
      <c r="AJ3699" s="2" t="s">
        <v>23435</v>
      </c>
      <c r="AK3699" s="2" t="s">
        <v>139</v>
      </c>
      <c r="AL3699" s="2" t="s">
        <v>139</v>
      </c>
      <c r="AM3699" s="2" t="s">
        <v>139</v>
      </c>
      <c r="AN3699" s="2" t="s">
        <v>139</v>
      </c>
      <c r="AO3699" s="2" t="s">
        <v>139</v>
      </c>
      <c r="AP3699" s="2" t="s">
        <v>139</v>
      </c>
      <c r="AQ3699" s="2" t="s">
        <v>75</v>
      </c>
      <c r="AR3699" s="2" t="s">
        <v>73</v>
      </c>
    </row>
    <row r="3700" spans="8:44" ht="21" customHeight="1">
      <c r="H3700" s="2">
        <f t="shared" si="118"/>
        <v>3699</v>
      </c>
      <c r="I3700" s="2" t="str">
        <f t="shared" ca="1" si="119"/>
        <v>高木工業3699</v>
      </c>
      <c r="K3700" s="2" t="s">
        <v>57</v>
      </c>
      <c r="L3700" s="2" t="s">
        <v>161</v>
      </c>
      <c r="M3700" s="4">
        <v>78958</v>
      </c>
      <c r="N3700" s="2" t="s">
        <v>23436</v>
      </c>
      <c r="O3700" s="2" t="s">
        <v>23437</v>
      </c>
      <c r="P3700" s="2" t="s">
        <v>23438</v>
      </c>
      <c r="Q3700" s="2" t="s">
        <v>23439</v>
      </c>
      <c r="R3700" s="2" t="s">
        <v>139</v>
      </c>
      <c r="S3700" s="2" t="s">
        <v>139</v>
      </c>
      <c r="T3700" s="2" t="s">
        <v>197</v>
      </c>
      <c r="U3700" s="2" t="s">
        <v>22838</v>
      </c>
      <c r="V3700" s="2">
        <v>1200</v>
      </c>
      <c r="W3700" s="2">
        <v>256275</v>
      </c>
      <c r="X3700" s="2">
        <v>65</v>
      </c>
      <c r="Y3700" s="2" t="s">
        <v>139</v>
      </c>
      <c r="Z3700" s="2" t="s">
        <v>5475</v>
      </c>
      <c r="AA3700" s="2" t="s">
        <v>139</v>
      </c>
      <c r="AB3700" s="2" t="s">
        <v>139</v>
      </c>
      <c r="AC3700" s="2">
        <v>1</v>
      </c>
      <c r="AD3700" s="2" t="s">
        <v>22653</v>
      </c>
      <c r="AE3700" s="2" t="s">
        <v>139</v>
      </c>
      <c r="AF3700" s="2" t="s">
        <v>22653</v>
      </c>
      <c r="AG3700" s="2" t="s">
        <v>139</v>
      </c>
      <c r="AH3700" s="2" t="s">
        <v>139</v>
      </c>
      <c r="AI3700" s="2">
        <v>1</v>
      </c>
      <c r="AJ3700" s="2" t="s">
        <v>139</v>
      </c>
      <c r="AK3700" s="2" t="s">
        <v>139</v>
      </c>
      <c r="AL3700" s="2" t="s">
        <v>139</v>
      </c>
      <c r="AM3700" s="2" t="s">
        <v>139</v>
      </c>
      <c r="AN3700" s="2" t="s">
        <v>139</v>
      </c>
      <c r="AO3700" s="2" t="s">
        <v>139</v>
      </c>
      <c r="AP3700" s="2" t="s">
        <v>139</v>
      </c>
      <c r="AQ3700" s="2" t="s">
        <v>72</v>
      </c>
      <c r="AR3700" s="2" t="s">
        <v>73</v>
      </c>
    </row>
    <row r="3701" spans="8:44" ht="21" customHeight="1">
      <c r="H3701" s="2">
        <f t="shared" si="118"/>
        <v>3700</v>
      </c>
      <c r="I3701" s="2" t="str">
        <f t="shared" ca="1" si="119"/>
        <v>高木工業3700</v>
      </c>
      <c r="K3701" s="2" t="s">
        <v>57</v>
      </c>
      <c r="L3701" s="2" t="s">
        <v>161</v>
      </c>
      <c r="M3701" s="4">
        <v>278251</v>
      </c>
      <c r="N3701" s="2" t="s">
        <v>23440</v>
      </c>
      <c r="O3701" s="2" t="s">
        <v>22686</v>
      </c>
      <c r="P3701" s="2" t="s">
        <v>23441</v>
      </c>
      <c r="Q3701" s="2" t="s">
        <v>23442</v>
      </c>
      <c r="R3701" s="2" t="s">
        <v>139</v>
      </c>
      <c r="S3701" s="2" t="s">
        <v>139</v>
      </c>
      <c r="T3701" s="2" t="s">
        <v>167</v>
      </c>
      <c r="U3701" s="2" t="s">
        <v>183</v>
      </c>
      <c r="V3701" s="2">
        <v>1010</v>
      </c>
      <c r="W3701" s="2">
        <v>182310</v>
      </c>
      <c r="X3701" s="2">
        <v>55</v>
      </c>
      <c r="Y3701" s="2" t="s">
        <v>139</v>
      </c>
      <c r="Z3701" s="2" t="s">
        <v>22652</v>
      </c>
      <c r="AA3701" s="2" t="s">
        <v>139</v>
      </c>
      <c r="AB3701" s="2" t="s">
        <v>139</v>
      </c>
      <c r="AC3701" s="2">
        <v>1</v>
      </c>
      <c r="AD3701" s="2" t="s">
        <v>22653</v>
      </c>
      <c r="AE3701" s="2" t="s">
        <v>139</v>
      </c>
      <c r="AF3701" s="2" t="s">
        <v>22653</v>
      </c>
      <c r="AG3701" s="2" t="s">
        <v>139</v>
      </c>
      <c r="AH3701" s="2" t="s">
        <v>139</v>
      </c>
      <c r="AI3701" s="2" t="s">
        <v>139</v>
      </c>
      <c r="AJ3701" s="2" t="s">
        <v>139</v>
      </c>
      <c r="AK3701" s="2" t="s">
        <v>139</v>
      </c>
      <c r="AL3701" s="2" t="s">
        <v>139</v>
      </c>
      <c r="AM3701" s="2" t="s">
        <v>139</v>
      </c>
      <c r="AN3701" s="2" t="s">
        <v>139</v>
      </c>
      <c r="AO3701" s="2" t="s">
        <v>139</v>
      </c>
      <c r="AP3701" s="2" t="s">
        <v>139</v>
      </c>
      <c r="AQ3701" s="2" t="s">
        <v>76</v>
      </c>
      <c r="AR3701" s="2" t="s">
        <v>73</v>
      </c>
    </row>
    <row r="3702" spans="8:44" ht="21" customHeight="1">
      <c r="H3702" s="2">
        <f t="shared" si="118"/>
        <v>3701</v>
      </c>
      <c r="I3702" s="2" t="str">
        <f t="shared" ca="1" si="119"/>
        <v>高木工業3701</v>
      </c>
      <c r="K3702" s="2" t="s">
        <v>57</v>
      </c>
      <c r="L3702" s="2" t="s">
        <v>161</v>
      </c>
      <c r="M3702" s="4">
        <v>636050</v>
      </c>
      <c r="N3702" s="2" t="s">
        <v>23443</v>
      </c>
      <c r="O3702" s="2" t="s">
        <v>23444</v>
      </c>
      <c r="P3702" s="2" t="s">
        <v>23445</v>
      </c>
      <c r="Q3702" s="2" t="s">
        <v>23446</v>
      </c>
      <c r="R3702" s="2" t="s">
        <v>139</v>
      </c>
      <c r="S3702" s="2" t="s">
        <v>139</v>
      </c>
      <c r="T3702" s="2" t="s">
        <v>167</v>
      </c>
      <c r="U3702" s="2" t="s">
        <v>183</v>
      </c>
      <c r="V3702" s="2">
        <v>1013</v>
      </c>
      <c r="W3702" s="2">
        <v>0</v>
      </c>
      <c r="X3702" s="2">
        <v>60</v>
      </c>
      <c r="Y3702" s="2" t="s">
        <v>139</v>
      </c>
      <c r="Z3702" s="2" t="s">
        <v>22652</v>
      </c>
      <c r="AA3702" s="2" t="s">
        <v>139</v>
      </c>
      <c r="AB3702" s="2" t="s">
        <v>139</v>
      </c>
      <c r="AC3702" s="2">
        <v>1</v>
      </c>
      <c r="AD3702" s="2" t="s">
        <v>22653</v>
      </c>
      <c r="AE3702" s="2" t="s">
        <v>139</v>
      </c>
      <c r="AF3702" s="2" t="s">
        <v>22653</v>
      </c>
      <c r="AG3702" s="2" t="s">
        <v>139</v>
      </c>
      <c r="AH3702" s="2" t="s">
        <v>139</v>
      </c>
      <c r="AI3702" s="2" t="s">
        <v>139</v>
      </c>
      <c r="AJ3702" s="2" t="s">
        <v>139</v>
      </c>
      <c r="AK3702" s="2" t="s">
        <v>139</v>
      </c>
      <c r="AL3702" s="2" t="s">
        <v>139</v>
      </c>
      <c r="AM3702" s="2" t="s">
        <v>139</v>
      </c>
      <c r="AN3702" s="2" t="s">
        <v>139</v>
      </c>
      <c r="AO3702" s="2" t="s">
        <v>139</v>
      </c>
      <c r="AP3702" s="2" t="s">
        <v>139</v>
      </c>
      <c r="AQ3702" s="2" t="s">
        <v>76</v>
      </c>
      <c r="AR3702" s="2" t="s">
        <v>73</v>
      </c>
    </row>
    <row r="3703" spans="8:44" ht="21" customHeight="1">
      <c r="H3703" s="2">
        <f t="shared" si="118"/>
        <v>3702</v>
      </c>
      <c r="I3703" s="2" t="str">
        <f t="shared" ca="1" si="119"/>
        <v>高木工業3702</v>
      </c>
      <c r="K3703" s="2" t="s">
        <v>57</v>
      </c>
      <c r="L3703" s="2" t="s">
        <v>161</v>
      </c>
      <c r="M3703" s="4">
        <v>596850</v>
      </c>
      <c r="N3703" s="2" t="s">
        <v>23447</v>
      </c>
      <c r="O3703" s="2" t="s">
        <v>23109</v>
      </c>
      <c r="P3703" s="2" t="s">
        <v>23448</v>
      </c>
      <c r="Q3703" s="2" t="s">
        <v>23449</v>
      </c>
      <c r="R3703" s="2" t="s">
        <v>139</v>
      </c>
      <c r="S3703" s="2" t="s">
        <v>139</v>
      </c>
      <c r="T3703" s="2" t="s">
        <v>197</v>
      </c>
      <c r="U3703" s="2" t="s">
        <v>183</v>
      </c>
      <c r="V3703" s="2">
        <v>1000</v>
      </c>
      <c r="W3703" s="2">
        <v>0</v>
      </c>
      <c r="X3703" s="2">
        <v>50</v>
      </c>
      <c r="Y3703" s="2" t="s">
        <v>139</v>
      </c>
      <c r="Z3703" s="2" t="s">
        <v>22710</v>
      </c>
      <c r="AA3703" s="2" t="s">
        <v>139</v>
      </c>
      <c r="AB3703" s="2" t="s">
        <v>139</v>
      </c>
      <c r="AC3703" s="2">
        <v>1</v>
      </c>
      <c r="AD3703" s="2" t="s">
        <v>22653</v>
      </c>
      <c r="AE3703" s="2" t="s">
        <v>139</v>
      </c>
      <c r="AF3703" s="2" t="s">
        <v>22653</v>
      </c>
      <c r="AG3703" s="2" t="s">
        <v>139</v>
      </c>
      <c r="AH3703" s="2" t="s">
        <v>139</v>
      </c>
      <c r="AI3703" s="2" t="s">
        <v>139</v>
      </c>
      <c r="AJ3703" s="2" t="s">
        <v>139</v>
      </c>
      <c r="AK3703" s="2" t="s">
        <v>139</v>
      </c>
      <c r="AL3703" s="2" t="s">
        <v>139</v>
      </c>
      <c r="AM3703" s="2" t="s">
        <v>139</v>
      </c>
      <c r="AN3703" s="2" t="s">
        <v>139</v>
      </c>
      <c r="AO3703" s="2" t="s">
        <v>139</v>
      </c>
      <c r="AP3703" s="2" t="s">
        <v>139</v>
      </c>
      <c r="AQ3703" s="2" t="s">
        <v>72</v>
      </c>
      <c r="AR3703" s="2" t="s">
        <v>73</v>
      </c>
    </row>
    <row r="3704" spans="8:44" ht="21" customHeight="1">
      <c r="H3704" s="2">
        <f t="shared" si="118"/>
        <v>3703</v>
      </c>
      <c r="I3704" s="2" t="str">
        <f t="shared" ca="1" si="119"/>
        <v>高木工業3703</v>
      </c>
      <c r="K3704" s="2" t="s">
        <v>57</v>
      </c>
      <c r="L3704" s="2" t="s">
        <v>161</v>
      </c>
      <c r="M3704" s="4">
        <v>595450</v>
      </c>
      <c r="N3704" s="2" t="s">
        <v>23450</v>
      </c>
      <c r="O3704" s="2" t="s">
        <v>23451</v>
      </c>
      <c r="P3704" s="2" t="s">
        <v>23452</v>
      </c>
      <c r="Q3704" s="2" t="s">
        <v>23453</v>
      </c>
      <c r="R3704" s="2" t="s">
        <v>139</v>
      </c>
      <c r="S3704" s="2" t="s">
        <v>139</v>
      </c>
      <c r="T3704" s="2" t="s">
        <v>197</v>
      </c>
      <c r="U3704" s="2" t="s">
        <v>183</v>
      </c>
      <c r="V3704" s="2">
        <v>1300</v>
      </c>
      <c r="W3704" s="2">
        <v>250900</v>
      </c>
      <c r="X3704" s="2">
        <v>45</v>
      </c>
      <c r="Y3704" s="2" t="s">
        <v>139</v>
      </c>
      <c r="Z3704" s="2" t="s">
        <v>22652</v>
      </c>
      <c r="AA3704" s="2" t="s">
        <v>139</v>
      </c>
      <c r="AB3704" s="2" t="s">
        <v>139</v>
      </c>
      <c r="AC3704" s="2">
        <v>1</v>
      </c>
      <c r="AD3704" s="2" t="s">
        <v>22653</v>
      </c>
      <c r="AE3704" s="2" t="s">
        <v>139</v>
      </c>
      <c r="AF3704" s="2" t="s">
        <v>22653</v>
      </c>
      <c r="AG3704" s="2" t="s">
        <v>139</v>
      </c>
      <c r="AH3704" s="2" t="s">
        <v>139</v>
      </c>
      <c r="AI3704" s="2" t="s">
        <v>139</v>
      </c>
      <c r="AJ3704" s="2" t="s">
        <v>139</v>
      </c>
      <c r="AK3704" s="2" t="s">
        <v>139</v>
      </c>
      <c r="AL3704" s="2" t="s">
        <v>139</v>
      </c>
      <c r="AM3704" s="2" t="s">
        <v>139</v>
      </c>
      <c r="AN3704" s="2" t="s">
        <v>139</v>
      </c>
      <c r="AO3704" s="2" t="s">
        <v>139</v>
      </c>
      <c r="AP3704" s="2" t="s">
        <v>139</v>
      </c>
      <c r="AQ3704" s="2" t="s">
        <v>72</v>
      </c>
      <c r="AR3704" s="2" t="s">
        <v>73</v>
      </c>
    </row>
    <row r="3705" spans="8:44" ht="21" customHeight="1">
      <c r="H3705" s="2">
        <f t="shared" si="118"/>
        <v>3704</v>
      </c>
      <c r="I3705" s="2" t="str">
        <f t="shared" ca="1" si="119"/>
        <v>高木工業3704</v>
      </c>
      <c r="K3705" s="2" t="s">
        <v>57</v>
      </c>
      <c r="L3705" s="2" t="s">
        <v>161</v>
      </c>
      <c r="M3705" s="4">
        <v>583750</v>
      </c>
      <c r="N3705" s="2" t="s">
        <v>23454</v>
      </c>
      <c r="O3705" s="2" t="s">
        <v>23455</v>
      </c>
      <c r="P3705" s="2" t="s">
        <v>23456</v>
      </c>
      <c r="Q3705" s="2" t="s">
        <v>23457</v>
      </c>
      <c r="R3705" s="2" t="s">
        <v>139</v>
      </c>
      <c r="S3705" s="2" t="s">
        <v>139</v>
      </c>
      <c r="T3705" s="2" t="s">
        <v>197</v>
      </c>
      <c r="U3705" s="2" t="s">
        <v>183</v>
      </c>
      <c r="V3705" s="2">
        <v>1100</v>
      </c>
      <c r="W3705" s="2">
        <v>0</v>
      </c>
      <c r="X3705" s="2">
        <v>50</v>
      </c>
      <c r="Y3705" s="2" t="s">
        <v>139</v>
      </c>
      <c r="Z3705" s="2" t="s">
        <v>22710</v>
      </c>
      <c r="AA3705" s="2" t="s">
        <v>139</v>
      </c>
      <c r="AB3705" s="2" t="s">
        <v>139</v>
      </c>
      <c r="AC3705" s="2">
        <v>1</v>
      </c>
      <c r="AD3705" s="2" t="s">
        <v>22653</v>
      </c>
      <c r="AE3705" s="2" t="s">
        <v>139</v>
      </c>
      <c r="AF3705" s="2" t="s">
        <v>22671</v>
      </c>
      <c r="AG3705" s="2">
        <v>38000</v>
      </c>
      <c r="AH3705" s="2" t="s">
        <v>139</v>
      </c>
      <c r="AI3705" s="2" t="s">
        <v>139</v>
      </c>
      <c r="AJ3705" s="2" t="s">
        <v>139</v>
      </c>
      <c r="AK3705" s="2" t="s">
        <v>139</v>
      </c>
      <c r="AL3705" s="2" t="s">
        <v>139</v>
      </c>
      <c r="AM3705" s="2" t="s">
        <v>139</v>
      </c>
      <c r="AN3705" s="2" t="s">
        <v>139</v>
      </c>
      <c r="AO3705" s="2" t="s">
        <v>139</v>
      </c>
      <c r="AP3705" s="2" t="s">
        <v>139</v>
      </c>
      <c r="AQ3705" s="2" t="s">
        <v>76</v>
      </c>
      <c r="AR3705" s="2" t="s">
        <v>73</v>
      </c>
    </row>
    <row r="3706" spans="8:44" ht="21" customHeight="1">
      <c r="H3706" s="2">
        <f t="shared" si="118"/>
        <v>3705</v>
      </c>
      <c r="I3706" s="2" t="str">
        <f t="shared" ca="1" si="119"/>
        <v>高木工業3705</v>
      </c>
      <c r="K3706" s="2" t="s">
        <v>57</v>
      </c>
      <c r="L3706" s="2" t="s">
        <v>161</v>
      </c>
      <c r="M3706" s="4">
        <v>583750</v>
      </c>
      <c r="N3706" s="2" t="s">
        <v>23454</v>
      </c>
      <c r="O3706" s="2" t="s">
        <v>23455</v>
      </c>
      <c r="P3706" s="2" t="s">
        <v>23458</v>
      </c>
      <c r="Q3706" s="2" t="s">
        <v>23457</v>
      </c>
      <c r="R3706" s="2" t="s">
        <v>139</v>
      </c>
      <c r="S3706" s="2" t="s">
        <v>139</v>
      </c>
      <c r="T3706" s="2" t="s">
        <v>197</v>
      </c>
      <c r="U3706" s="2" t="s">
        <v>183</v>
      </c>
      <c r="V3706" s="2">
        <v>1100</v>
      </c>
      <c r="W3706" s="2">
        <v>0</v>
      </c>
      <c r="X3706" s="2">
        <v>50</v>
      </c>
      <c r="Y3706" s="2" t="s">
        <v>139</v>
      </c>
      <c r="Z3706" s="2" t="s">
        <v>22652</v>
      </c>
      <c r="AA3706" s="2" t="s">
        <v>139</v>
      </c>
      <c r="AB3706" s="2" t="s">
        <v>139</v>
      </c>
      <c r="AC3706" s="2">
        <v>1</v>
      </c>
      <c r="AD3706" s="2" t="s">
        <v>22653</v>
      </c>
      <c r="AE3706" s="2" t="s">
        <v>139</v>
      </c>
      <c r="AF3706" s="2" t="s">
        <v>22671</v>
      </c>
      <c r="AG3706" s="2">
        <v>38000</v>
      </c>
      <c r="AH3706" s="2" t="s">
        <v>139</v>
      </c>
      <c r="AI3706" s="2" t="s">
        <v>139</v>
      </c>
      <c r="AJ3706" s="2" t="s">
        <v>139</v>
      </c>
      <c r="AK3706" s="2" t="s">
        <v>139</v>
      </c>
      <c r="AL3706" s="2" t="s">
        <v>139</v>
      </c>
      <c r="AM3706" s="2" t="s">
        <v>139</v>
      </c>
      <c r="AN3706" s="2" t="s">
        <v>139</v>
      </c>
      <c r="AO3706" s="2" t="s">
        <v>139</v>
      </c>
      <c r="AP3706" s="2" t="s">
        <v>139</v>
      </c>
      <c r="AQ3706" s="2" t="s">
        <v>76</v>
      </c>
      <c r="AR3706" s="2" t="s">
        <v>73</v>
      </c>
    </row>
    <row r="3707" spans="8:44" ht="21" customHeight="1">
      <c r="H3707" s="2">
        <f t="shared" si="118"/>
        <v>3706</v>
      </c>
      <c r="I3707" s="2" t="str">
        <f t="shared" ca="1" si="119"/>
        <v>高木工業3706</v>
      </c>
      <c r="K3707" s="2" t="s">
        <v>57</v>
      </c>
      <c r="L3707" s="2" t="s">
        <v>161</v>
      </c>
      <c r="M3707" s="4">
        <v>482352</v>
      </c>
      <c r="N3707" s="2" t="s">
        <v>23459</v>
      </c>
      <c r="O3707" s="2" t="s">
        <v>23460</v>
      </c>
      <c r="P3707" s="2" t="s">
        <v>23461</v>
      </c>
      <c r="Q3707" s="2" t="s">
        <v>23462</v>
      </c>
      <c r="R3707" s="2" t="s">
        <v>139</v>
      </c>
      <c r="S3707" s="2" t="s">
        <v>139</v>
      </c>
      <c r="T3707" s="2" t="s">
        <v>197</v>
      </c>
      <c r="U3707" s="2" t="s">
        <v>183</v>
      </c>
      <c r="V3707" s="2">
        <v>1049</v>
      </c>
      <c r="W3707" s="2">
        <v>202472</v>
      </c>
      <c r="X3707" s="2">
        <v>50</v>
      </c>
      <c r="Y3707" s="2" t="s">
        <v>139</v>
      </c>
      <c r="Z3707" s="2" t="s">
        <v>22710</v>
      </c>
      <c r="AA3707" s="2" t="s">
        <v>139</v>
      </c>
      <c r="AB3707" s="2" t="s">
        <v>139</v>
      </c>
      <c r="AC3707" s="2">
        <v>1</v>
      </c>
      <c r="AD3707" s="2" t="s">
        <v>22653</v>
      </c>
      <c r="AE3707" s="2" t="s">
        <v>139</v>
      </c>
      <c r="AF3707" s="2" t="s">
        <v>22653</v>
      </c>
      <c r="AG3707" s="2" t="s">
        <v>139</v>
      </c>
      <c r="AH3707" s="2" t="s">
        <v>139</v>
      </c>
      <c r="AI3707" s="2" t="s">
        <v>139</v>
      </c>
      <c r="AJ3707" s="2" t="s">
        <v>139</v>
      </c>
      <c r="AK3707" s="2" t="s">
        <v>139</v>
      </c>
      <c r="AL3707" s="2" t="s">
        <v>139</v>
      </c>
      <c r="AM3707" s="2" t="s">
        <v>139</v>
      </c>
      <c r="AN3707" s="2" t="s">
        <v>139</v>
      </c>
      <c r="AO3707" s="2" t="s">
        <v>139</v>
      </c>
      <c r="AP3707" s="2" t="s">
        <v>139</v>
      </c>
      <c r="AQ3707" s="2" t="s">
        <v>72</v>
      </c>
      <c r="AR3707" s="2" t="s">
        <v>73</v>
      </c>
    </row>
    <row r="3708" spans="8:44" ht="21" customHeight="1">
      <c r="H3708" s="2">
        <f t="shared" si="118"/>
        <v>3707</v>
      </c>
      <c r="I3708" s="2" t="str">
        <f t="shared" ca="1" si="119"/>
        <v>高木工業3707</v>
      </c>
      <c r="K3708" s="2" t="s">
        <v>57</v>
      </c>
      <c r="L3708" s="2" t="s">
        <v>161</v>
      </c>
      <c r="M3708" s="4">
        <v>422351</v>
      </c>
      <c r="N3708" s="2" t="s">
        <v>23463</v>
      </c>
      <c r="O3708" s="2" t="s">
        <v>23464</v>
      </c>
      <c r="P3708" s="2" t="s">
        <v>23465</v>
      </c>
      <c r="Q3708" s="2" t="s">
        <v>23466</v>
      </c>
      <c r="R3708" s="2" t="s">
        <v>139</v>
      </c>
      <c r="S3708" s="2" t="s">
        <v>139</v>
      </c>
      <c r="T3708" s="2" t="s">
        <v>182</v>
      </c>
      <c r="U3708" s="2" t="s">
        <v>22838</v>
      </c>
      <c r="V3708" s="2">
        <v>1050</v>
      </c>
      <c r="W3708" s="2">
        <v>211060</v>
      </c>
      <c r="X3708" s="2">
        <v>40</v>
      </c>
      <c r="Y3708" s="2" t="s">
        <v>139</v>
      </c>
      <c r="Z3708" s="2" t="s">
        <v>22652</v>
      </c>
      <c r="AA3708" s="2" t="s">
        <v>139</v>
      </c>
      <c r="AB3708" s="2" t="s">
        <v>139</v>
      </c>
      <c r="AC3708" s="2">
        <v>1</v>
      </c>
      <c r="AD3708" s="2" t="s">
        <v>22653</v>
      </c>
      <c r="AE3708" s="2" t="s">
        <v>139</v>
      </c>
      <c r="AF3708" s="2" t="s">
        <v>22653</v>
      </c>
      <c r="AG3708" s="2" t="s">
        <v>139</v>
      </c>
      <c r="AH3708" s="2" t="s">
        <v>139</v>
      </c>
      <c r="AI3708" s="2">
        <v>1</v>
      </c>
      <c r="AJ3708" s="2" t="s">
        <v>139</v>
      </c>
      <c r="AK3708" s="2" t="s">
        <v>139</v>
      </c>
      <c r="AL3708" s="2" t="s">
        <v>139</v>
      </c>
      <c r="AM3708" s="2" t="s">
        <v>139</v>
      </c>
      <c r="AN3708" s="2" t="s">
        <v>139</v>
      </c>
      <c r="AO3708" s="2" t="s">
        <v>139</v>
      </c>
      <c r="AP3708" s="2" t="s">
        <v>139</v>
      </c>
      <c r="AQ3708" s="2" t="s">
        <v>76</v>
      </c>
      <c r="AR3708" s="2" t="s">
        <v>73</v>
      </c>
    </row>
    <row r="3709" spans="8:44" ht="21" customHeight="1">
      <c r="H3709" s="2">
        <f t="shared" si="118"/>
        <v>3708</v>
      </c>
      <c r="I3709" s="2" t="str">
        <f t="shared" ca="1" si="119"/>
        <v>高木工業3708</v>
      </c>
      <c r="K3709" s="2" t="s">
        <v>57</v>
      </c>
      <c r="L3709" s="2" t="s">
        <v>161</v>
      </c>
      <c r="M3709" s="4">
        <v>210051</v>
      </c>
      <c r="N3709" s="2" t="s">
        <v>23467</v>
      </c>
      <c r="O3709" s="2" t="s">
        <v>23468</v>
      </c>
      <c r="P3709" s="2" t="s">
        <v>23469</v>
      </c>
      <c r="Q3709" s="2" t="s">
        <v>23470</v>
      </c>
      <c r="R3709" s="2" t="s">
        <v>139</v>
      </c>
      <c r="S3709" s="2" t="s">
        <v>139</v>
      </c>
      <c r="T3709" s="2" t="s">
        <v>22670</v>
      </c>
      <c r="U3709" s="2" t="s">
        <v>183</v>
      </c>
      <c r="V3709" s="2">
        <v>1015</v>
      </c>
      <c r="W3709" s="2">
        <v>195900</v>
      </c>
      <c r="X3709" s="2">
        <v>55</v>
      </c>
      <c r="Y3709" s="2" t="s">
        <v>139</v>
      </c>
      <c r="Z3709" s="2" t="s">
        <v>22710</v>
      </c>
      <c r="AA3709" s="2" t="s">
        <v>139</v>
      </c>
      <c r="AB3709" s="2" t="s">
        <v>139</v>
      </c>
      <c r="AC3709" s="2">
        <v>1</v>
      </c>
      <c r="AD3709" s="2" t="s">
        <v>22653</v>
      </c>
      <c r="AE3709" s="2" t="s">
        <v>139</v>
      </c>
      <c r="AF3709" s="2" t="s">
        <v>22653</v>
      </c>
      <c r="AG3709" s="2" t="s">
        <v>139</v>
      </c>
      <c r="AH3709" s="2" t="s">
        <v>139</v>
      </c>
      <c r="AI3709" s="2" t="s">
        <v>139</v>
      </c>
      <c r="AJ3709" s="2" t="s">
        <v>139</v>
      </c>
      <c r="AK3709" s="2" t="s">
        <v>139</v>
      </c>
      <c r="AL3709" s="2" t="s">
        <v>139</v>
      </c>
      <c r="AM3709" s="2" t="s">
        <v>139</v>
      </c>
      <c r="AN3709" s="2" t="s">
        <v>139</v>
      </c>
      <c r="AO3709" s="2" t="s">
        <v>139</v>
      </c>
      <c r="AP3709" s="2" t="s">
        <v>139</v>
      </c>
      <c r="AQ3709" s="2" t="s">
        <v>76</v>
      </c>
      <c r="AR3709" s="2" t="s">
        <v>73</v>
      </c>
    </row>
    <row r="3710" spans="8:44" ht="21" customHeight="1">
      <c r="H3710" s="2">
        <f t="shared" si="118"/>
        <v>3709</v>
      </c>
      <c r="I3710" s="2" t="str">
        <f t="shared" ca="1" si="119"/>
        <v>高木工業3709</v>
      </c>
      <c r="K3710" s="2" t="s">
        <v>57</v>
      </c>
      <c r="L3710" s="2" t="s">
        <v>161</v>
      </c>
      <c r="M3710" s="4">
        <v>189753</v>
      </c>
      <c r="N3710" s="2" t="s">
        <v>23471</v>
      </c>
      <c r="O3710" s="2" t="s">
        <v>23472</v>
      </c>
      <c r="P3710" s="2" t="s">
        <v>23473</v>
      </c>
      <c r="Q3710" s="2" t="s">
        <v>23474</v>
      </c>
      <c r="R3710" s="2" t="s">
        <v>139</v>
      </c>
      <c r="S3710" s="2" t="s">
        <v>139</v>
      </c>
      <c r="T3710" s="2" t="s">
        <v>167</v>
      </c>
      <c r="U3710" s="2" t="s">
        <v>183</v>
      </c>
      <c r="V3710" s="2">
        <v>1300</v>
      </c>
      <c r="W3710" s="2">
        <v>235950</v>
      </c>
      <c r="X3710" s="2">
        <v>60</v>
      </c>
      <c r="Y3710" s="2" t="s">
        <v>139</v>
      </c>
      <c r="Z3710" s="2" t="s">
        <v>22652</v>
      </c>
      <c r="AA3710" s="2" t="s">
        <v>139</v>
      </c>
      <c r="AB3710" s="2" t="s">
        <v>139</v>
      </c>
      <c r="AC3710" s="2">
        <v>1</v>
      </c>
      <c r="AD3710" s="2" t="s">
        <v>22653</v>
      </c>
      <c r="AE3710" s="2" t="s">
        <v>139</v>
      </c>
      <c r="AF3710" s="2" t="s">
        <v>22653</v>
      </c>
      <c r="AG3710" s="2" t="s">
        <v>139</v>
      </c>
      <c r="AH3710" s="2" t="s">
        <v>139</v>
      </c>
      <c r="AI3710" s="2">
        <v>1</v>
      </c>
      <c r="AJ3710" s="2" t="s">
        <v>139</v>
      </c>
      <c r="AK3710" s="2" t="s">
        <v>139</v>
      </c>
      <c r="AL3710" s="2" t="s">
        <v>139</v>
      </c>
      <c r="AM3710" s="2" t="s">
        <v>139</v>
      </c>
      <c r="AN3710" s="2" t="s">
        <v>139</v>
      </c>
      <c r="AO3710" s="2" t="s">
        <v>139</v>
      </c>
      <c r="AP3710" s="2" t="s">
        <v>139</v>
      </c>
      <c r="AQ3710" s="2" t="s">
        <v>76</v>
      </c>
      <c r="AR3710" s="2" t="s">
        <v>73</v>
      </c>
    </row>
    <row r="3711" spans="8:44" ht="21" customHeight="1">
      <c r="H3711" s="2">
        <f t="shared" si="118"/>
        <v>3710</v>
      </c>
      <c r="I3711" s="2" t="str">
        <f t="shared" ca="1" si="119"/>
        <v>ジャパンクリエイト3710</v>
      </c>
      <c r="K3711" s="2" t="s">
        <v>58</v>
      </c>
      <c r="L3711" s="2" t="s">
        <v>161</v>
      </c>
      <c r="M3711" s="4" t="s">
        <v>23475</v>
      </c>
      <c r="N3711" s="2" t="s">
        <v>23476</v>
      </c>
      <c r="O3711" s="2" t="s">
        <v>23477</v>
      </c>
      <c r="P3711" s="2" t="s">
        <v>139</v>
      </c>
      <c r="Q3711" s="2" t="s">
        <v>8169</v>
      </c>
      <c r="R3711" s="2" t="s">
        <v>139</v>
      </c>
      <c r="S3711" s="2" t="s">
        <v>23478</v>
      </c>
      <c r="T3711" s="2" t="s">
        <v>23479</v>
      </c>
      <c r="U3711" s="2" t="s">
        <v>23480</v>
      </c>
      <c r="V3711" s="2" t="s">
        <v>23481</v>
      </c>
      <c r="W3711" s="2" t="s">
        <v>23482</v>
      </c>
      <c r="X3711" s="2">
        <v>39</v>
      </c>
      <c r="Y3711" s="2" t="s">
        <v>139</v>
      </c>
      <c r="Z3711" s="2" t="s">
        <v>22652</v>
      </c>
      <c r="AA3711" s="2" t="s">
        <v>23483</v>
      </c>
      <c r="AB3711" s="2" t="s">
        <v>23484</v>
      </c>
      <c r="AC3711" s="2" t="s">
        <v>23485</v>
      </c>
      <c r="AD3711" s="2" t="s">
        <v>139</v>
      </c>
      <c r="AE3711" s="2" t="s">
        <v>23486</v>
      </c>
      <c r="AF3711" s="2" t="s">
        <v>990</v>
      </c>
      <c r="AG3711" s="2" t="s">
        <v>23487</v>
      </c>
      <c r="AH3711" s="2" t="s">
        <v>23488</v>
      </c>
      <c r="AI3711" s="2" t="s">
        <v>3091</v>
      </c>
      <c r="AJ3711" s="2" t="s">
        <v>23489</v>
      </c>
      <c r="AK3711" s="2" t="s">
        <v>139</v>
      </c>
      <c r="AL3711" s="2" t="s">
        <v>139</v>
      </c>
      <c r="AM3711" s="2" t="s">
        <v>139</v>
      </c>
      <c r="AN3711" s="2" t="s">
        <v>139</v>
      </c>
      <c r="AO3711" s="2" t="s">
        <v>139</v>
      </c>
      <c r="AP3711" s="2" t="s">
        <v>5827</v>
      </c>
      <c r="AQ3711" s="2" t="s">
        <v>99</v>
      </c>
      <c r="AR3711" s="2" t="s">
        <v>100</v>
      </c>
    </row>
    <row r="3712" spans="8:44" ht="21" customHeight="1">
      <c r="H3712" s="2">
        <f t="shared" si="118"/>
        <v>3711</v>
      </c>
      <c r="I3712" s="2" t="str">
        <f t="shared" ca="1" si="119"/>
        <v>ジャパンクリエイト3711</v>
      </c>
      <c r="K3712" s="2" t="s">
        <v>58</v>
      </c>
      <c r="L3712" s="2" t="s">
        <v>161</v>
      </c>
      <c r="M3712" s="4" t="s">
        <v>23490</v>
      </c>
      <c r="N3712" s="2" t="s">
        <v>23491</v>
      </c>
      <c r="O3712" s="2" t="s">
        <v>23492</v>
      </c>
      <c r="P3712" s="2" t="s">
        <v>139</v>
      </c>
      <c r="Q3712" s="2" t="s">
        <v>23493</v>
      </c>
      <c r="R3712" s="2" t="s">
        <v>139</v>
      </c>
      <c r="S3712" s="2" t="s">
        <v>23494</v>
      </c>
      <c r="T3712" s="2" t="s">
        <v>23479</v>
      </c>
      <c r="U3712" s="2" t="s">
        <v>323</v>
      </c>
      <c r="V3712" s="2" t="s">
        <v>23495</v>
      </c>
      <c r="W3712" s="2" t="s">
        <v>23496</v>
      </c>
      <c r="X3712" s="2">
        <v>45</v>
      </c>
      <c r="Y3712" s="2" t="s">
        <v>139</v>
      </c>
      <c r="Z3712" s="2" t="s">
        <v>22652</v>
      </c>
      <c r="AA3712" s="2" t="s">
        <v>1054</v>
      </c>
      <c r="AB3712" s="2" t="s">
        <v>23497</v>
      </c>
      <c r="AC3712" s="2" t="s">
        <v>23485</v>
      </c>
      <c r="AD3712" s="2" t="s">
        <v>139</v>
      </c>
      <c r="AE3712" s="2" t="s">
        <v>23486</v>
      </c>
      <c r="AF3712" s="2" t="s">
        <v>8601</v>
      </c>
      <c r="AG3712" s="2" t="s">
        <v>219</v>
      </c>
      <c r="AH3712" s="2" t="s">
        <v>23498</v>
      </c>
      <c r="AI3712" s="2" t="s">
        <v>23499</v>
      </c>
      <c r="AJ3712" s="2" t="s">
        <v>23500</v>
      </c>
      <c r="AK3712" s="2" t="s">
        <v>139</v>
      </c>
      <c r="AL3712" s="2" t="s">
        <v>139</v>
      </c>
      <c r="AM3712" s="2" t="s">
        <v>139</v>
      </c>
      <c r="AN3712" s="2" t="s">
        <v>139</v>
      </c>
      <c r="AO3712" s="2" t="s">
        <v>139</v>
      </c>
      <c r="AP3712" s="2" t="s">
        <v>23501</v>
      </c>
      <c r="AQ3712" s="2" t="s">
        <v>99</v>
      </c>
      <c r="AR3712" s="2" t="s">
        <v>100</v>
      </c>
    </row>
    <row r="3713" spans="8:44" ht="21" customHeight="1">
      <c r="H3713" s="2">
        <f t="shared" si="118"/>
        <v>3712</v>
      </c>
      <c r="I3713" s="2" t="str">
        <f t="shared" ca="1" si="119"/>
        <v>ジャパンクリエイト3712</v>
      </c>
      <c r="K3713" s="2" t="s">
        <v>58</v>
      </c>
      <c r="L3713" s="2" t="s">
        <v>161</v>
      </c>
      <c r="M3713" s="4" t="s">
        <v>23502</v>
      </c>
      <c r="N3713" s="2" t="s">
        <v>23503</v>
      </c>
      <c r="O3713" s="2" t="s">
        <v>23504</v>
      </c>
      <c r="P3713" s="2" t="s">
        <v>139</v>
      </c>
      <c r="Q3713" s="2" t="s">
        <v>23505</v>
      </c>
      <c r="R3713" s="2" t="s">
        <v>139</v>
      </c>
      <c r="S3713" s="2" t="s">
        <v>23506</v>
      </c>
      <c r="T3713" s="2" t="s">
        <v>167</v>
      </c>
      <c r="U3713" s="2" t="s">
        <v>147</v>
      </c>
      <c r="V3713" s="2" t="s">
        <v>23507</v>
      </c>
      <c r="W3713" s="2" t="s">
        <v>23508</v>
      </c>
      <c r="X3713" s="2">
        <v>50</v>
      </c>
      <c r="Y3713" s="2" t="s">
        <v>139</v>
      </c>
      <c r="Z3713" s="2" t="s">
        <v>22652</v>
      </c>
      <c r="AA3713" s="2" t="s">
        <v>1054</v>
      </c>
      <c r="AB3713" s="2" t="s">
        <v>23509</v>
      </c>
      <c r="AC3713" s="2" t="s">
        <v>23510</v>
      </c>
      <c r="AD3713" s="2" t="s">
        <v>139</v>
      </c>
      <c r="AE3713" s="2" t="s">
        <v>23486</v>
      </c>
      <c r="AF3713" s="2" t="s">
        <v>990</v>
      </c>
      <c r="AG3713" s="2" t="s">
        <v>23511</v>
      </c>
      <c r="AH3713" s="2" t="s">
        <v>23498</v>
      </c>
      <c r="AI3713" s="2" t="s">
        <v>3091</v>
      </c>
      <c r="AJ3713" s="2" t="s">
        <v>23512</v>
      </c>
      <c r="AK3713" s="2" t="s">
        <v>139</v>
      </c>
      <c r="AL3713" s="2" t="s">
        <v>139</v>
      </c>
      <c r="AM3713" s="2" t="s">
        <v>139</v>
      </c>
      <c r="AN3713" s="2" t="s">
        <v>139</v>
      </c>
      <c r="AO3713" s="2" t="s">
        <v>139</v>
      </c>
      <c r="AP3713" s="2" t="s">
        <v>5868</v>
      </c>
      <c r="AQ3713" s="2" t="s">
        <v>101</v>
      </c>
      <c r="AR3713" s="2" t="s">
        <v>100</v>
      </c>
    </row>
    <row r="3714" spans="8:44" ht="21" customHeight="1">
      <c r="H3714" s="2">
        <f t="shared" ref="H3714:H3777" si="120">ROW()-1</f>
        <v>3713</v>
      </c>
      <c r="I3714" s="2" t="str">
        <f t="shared" ref="I3714:I3777" ca="1" si="121">IF($K3714="","",$K3714&amp;($H3714-SUMIF($B$2:$B$41,$K3714,$F$2:$F$41)))</f>
        <v>ジャパンクリエイト3713</v>
      </c>
      <c r="K3714" s="2" t="s">
        <v>58</v>
      </c>
      <c r="L3714" s="2" t="s">
        <v>161</v>
      </c>
      <c r="M3714" s="4" t="s">
        <v>23513</v>
      </c>
      <c r="N3714" s="2" t="s">
        <v>23514</v>
      </c>
      <c r="O3714" s="2" t="s">
        <v>23515</v>
      </c>
      <c r="P3714" s="2" t="s">
        <v>139</v>
      </c>
      <c r="Q3714" s="2" t="s">
        <v>23516</v>
      </c>
      <c r="R3714" s="2" t="s">
        <v>139</v>
      </c>
      <c r="S3714" s="2" t="s">
        <v>23517</v>
      </c>
      <c r="T3714" s="2" t="s">
        <v>3694</v>
      </c>
      <c r="U3714" s="2" t="s">
        <v>183</v>
      </c>
      <c r="V3714" s="2" t="s">
        <v>4126</v>
      </c>
      <c r="W3714" s="2" t="s">
        <v>139</v>
      </c>
      <c r="X3714" s="2" t="s">
        <v>1054</v>
      </c>
      <c r="Y3714" s="2" t="s">
        <v>139</v>
      </c>
      <c r="Z3714" s="2" t="s">
        <v>5475</v>
      </c>
      <c r="AA3714" s="2" t="s">
        <v>23518</v>
      </c>
      <c r="AB3714" s="2" t="s">
        <v>23519</v>
      </c>
      <c r="AC3714" s="2" t="s">
        <v>23520</v>
      </c>
      <c r="AD3714" s="2" t="s">
        <v>139</v>
      </c>
      <c r="AE3714" s="2" t="s">
        <v>23486</v>
      </c>
      <c r="AF3714" s="2" t="s">
        <v>990</v>
      </c>
      <c r="AG3714" s="2" t="s">
        <v>23521</v>
      </c>
      <c r="AH3714" s="2" t="s">
        <v>23522</v>
      </c>
      <c r="AI3714" s="2" t="s">
        <v>3091</v>
      </c>
      <c r="AJ3714" s="2" t="s">
        <v>23523</v>
      </c>
      <c r="AK3714" s="2" t="s">
        <v>139</v>
      </c>
      <c r="AL3714" s="2" t="s">
        <v>139</v>
      </c>
      <c r="AM3714" s="2" t="s">
        <v>139</v>
      </c>
      <c r="AN3714" s="2" t="s">
        <v>139</v>
      </c>
      <c r="AO3714" s="2" t="s">
        <v>139</v>
      </c>
      <c r="AP3714" s="2" t="s">
        <v>160</v>
      </c>
      <c r="AQ3714" s="2" t="s">
        <v>95</v>
      </c>
      <c r="AR3714" s="2" t="s">
        <v>93</v>
      </c>
    </row>
    <row r="3715" spans="8:44" ht="21" customHeight="1">
      <c r="H3715" s="2">
        <f t="shared" si="120"/>
        <v>3714</v>
      </c>
      <c r="I3715" s="2" t="str">
        <f t="shared" ca="1" si="121"/>
        <v>ジャパンクリエイト3714</v>
      </c>
      <c r="K3715" s="2" t="s">
        <v>58</v>
      </c>
      <c r="L3715" s="2" t="s">
        <v>161</v>
      </c>
      <c r="M3715" s="4" t="s">
        <v>23524</v>
      </c>
      <c r="N3715" s="2" t="s">
        <v>23525</v>
      </c>
      <c r="O3715" s="2" t="s">
        <v>23526</v>
      </c>
      <c r="P3715" s="2" t="s">
        <v>139</v>
      </c>
      <c r="Q3715" s="2" t="s">
        <v>23527</v>
      </c>
      <c r="R3715" s="2" t="s">
        <v>139</v>
      </c>
      <c r="S3715" s="2" t="s">
        <v>23528</v>
      </c>
      <c r="T3715" s="2" t="s">
        <v>491</v>
      </c>
      <c r="U3715" s="2" t="s">
        <v>323</v>
      </c>
      <c r="V3715" s="2" t="s">
        <v>21032</v>
      </c>
      <c r="W3715" s="2" t="s">
        <v>23529</v>
      </c>
      <c r="X3715" s="2">
        <v>35</v>
      </c>
      <c r="Y3715" s="2" t="s">
        <v>139</v>
      </c>
      <c r="Z3715" s="2" t="s">
        <v>5475</v>
      </c>
      <c r="AA3715" s="2" t="s">
        <v>23530</v>
      </c>
      <c r="AB3715" s="2" t="s">
        <v>23531</v>
      </c>
      <c r="AC3715" s="2" t="s">
        <v>23532</v>
      </c>
      <c r="AD3715" s="2" t="s">
        <v>139</v>
      </c>
      <c r="AE3715" s="2" t="s">
        <v>23486</v>
      </c>
      <c r="AF3715" s="2" t="s">
        <v>3091</v>
      </c>
      <c r="AG3715" s="2" t="s">
        <v>3091</v>
      </c>
      <c r="AH3715" s="2" t="s">
        <v>23522</v>
      </c>
      <c r="AI3715" s="2" t="s">
        <v>23533</v>
      </c>
      <c r="AJ3715" s="2" t="s">
        <v>23534</v>
      </c>
      <c r="AK3715" s="2" t="s">
        <v>139</v>
      </c>
      <c r="AL3715" s="2" t="s">
        <v>139</v>
      </c>
      <c r="AM3715" s="2" t="s">
        <v>139</v>
      </c>
      <c r="AN3715" s="2" t="s">
        <v>139</v>
      </c>
      <c r="AO3715" s="2" t="s">
        <v>139</v>
      </c>
      <c r="AP3715" s="2" t="s">
        <v>221</v>
      </c>
      <c r="AQ3715" s="2" t="s">
        <v>92</v>
      </c>
      <c r="AR3715" s="2" t="s">
        <v>93</v>
      </c>
    </row>
    <row r="3716" spans="8:44" ht="21" customHeight="1">
      <c r="H3716" s="2">
        <f t="shared" si="120"/>
        <v>3715</v>
      </c>
      <c r="I3716" s="2" t="str">
        <f t="shared" ca="1" si="121"/>
        <v>ジャパンクリエイト3715</v>
      </c>
      <c r="K3716" s="2" t="s">
        <v>58</v>
      </c>
      <c r="L3716" s="2" t="s">
        <v>161</v>
      </c>
      <c r="M3716" s="4" t="s">
        <v>23535</v>
      </c>
      <c r="N3716" s="2" t="s">
        <v>23536</v>
      </c>
      <c r="O3716" s="2" t="s">
        <v>23537</v>
      </c>
      <c r="P3716" s="2" t="s">
        <v>139</v>
      </c>
      <c r="Q3716" s="2" t="s">
        <v>23538</v>
      </c>
      <c r="R3716" s="2" t="s">
        <v>139</v>
      </c>
      <c r="S3716" s="2" t="s">
        <v>23539</v>
      </c>
      <c r="T3716" s="2" t="s">
        <v>3733</v>
      </c>
      <c r="U3716" s="2" t="s">
        <v>183</v>
      </c>
      <c r="V3716" s="2" t="s">
        <v>5230</v>
      </c>
      <c r="W3716" s="2" t="s">
        <v>23496</v>
      </c>
      <c r="X3716" s="2">
        <v>49</v>
      </c>
      <c r="Y3716" s="2" t="s">
        <v>139</v>
      </c>
      <c r="Z3716" s="2" t="s">
        <v>22652</v>
      </c>
      <c r="AA3716" s="2" t="s">
        <v>1054</v>
      </c>
      <c r="AB3716" s="2" t="s">
        <v>23540</v>
      </c>
      <c r="AC3716" s="2" t="s">
        <v>999</v>
      </c>
      <c r="AD3716" s="2" t="s">
        <v>139</v>
      </c>
      <c r="AE3716" s="2" t="s">
        <v>23486</v>
      </c>
      <c r="AF3716" s="2" t="s">
        <v>3091</v>
      </c>
      <c r="AG3716" s="2" t="s">
        <v>3091</v>
      </c>
      <c r="AH3716" s="2" t="s">
        <v>3091</v>
      </c>
      <c r="AI3716" s="2" t="s">
        <v>23533</v>
      </c>
      <c r="AJ3716" s="2" t="s">
        <v>23541</v>
      </c>
      <c r="AK3716" s="2" t="s">
        <v>139</v>
      </c>
      <c r="AL3716" s="2" t="s">
        <v>139</v>
      </c>
      <c r="AM3716" s="2" t="s">
        <v>139</v>
      </c>
      <c r="AN3716" s="2" t="s">
        <v>139</v>
      </c>
      <c r="AO3716" s="2" t="s">
        <v>139</v>
      </c>
      <c r="AP3716" s="2" t="s">
        <v>191</v>
      </c>
      <c r="AQ3716" s="2" t="s">
        <v>92</v>
      </c>
      <c r="AR3716" s="2" t="s">
        <v>93</v>
      </c>
    </row>
    <row r="3717" spans="8:44" ht="21" customHeight="1">
      <c r="H3717" s="2">
        <f t="shared" si="120"/>
        <v>3716</v>
      </c>
      <c r="I3717" s="2" t="str">
        <f t="shared" ca="1" si="121"/>
        <v>ジャパンクリエイト3716</v>
      </c>
      <c r="K3717" s="2" t="s">
        <v>58</v>
      </c>
      <c r="L3717" s="2" t="s">
        <v>161</v>
      </c>
      <c r="M3717" s="4" t="s">
        <v>23542</v>
      </c>
      <c r="N3717" s="2" t="s">
        <v>23543</v>
      </c>
      <c r="O3717" s="2" t="s">
        <v>23544</v>
      </c>
      <c r="P3717" s="2" t="s">
        <v>139</v>
      </c>
      <c r="Q3717" s="2" t="s">
        <v>23545</v>
      </c>
      <c r="R3717" s="2" t="s">
        <v>139</v>
      </c>
      <c r="S3717" s="2" t="s">
        <v>23546</v>
      </c>
      <c r="T3717" s="2" t="s">
        <v>3694</v>
      </c>
      <c r="U3717" s="2" t="s">
        <v>183</v>
      </c>
      <c r="V3717" s="2" t="s">
        <v>4347</v>
      </c>
      <c r="W3717" s="2" t="s">
        <v>23547</v>
      </c>
      <c r="X3717" s="2">
        <v>59</v>
      </c>
      <c r="Y3717" s="2" t="s">
        <v>139</v>
      </c>
      <c r="Z3717" s="2" t="s">
        <v>5475</v>
      </c>
      <c r="AA3717" s="2" t="s">
        <v>1054</v>
      </c>
      <c r="AB3717" s="2" t="s">
        <v>23519</v>
      </c>
      <c r="AC3717" s="2" t="s">
        <v>999</v>
      </c>
      <c r="AD3717" s="2" t="s">
        <v>139</v>
      </c>
      <c r="AE3717" s="2" t="s">
        <v>23486</v>
      </c>
      <c r="AF3717" s="2" t="s">
        <v>3091</v>
      </c>
      <c r="AG3717" s="2" t="s">
        <v>3091</v>
      </c>
      <c r="AH3717" s="2" t="s">
        <v>3091</v>
      </c>
      <c r="AI3717" s="2" t="s">
        <v>3091</v>
      </c>
      <c r="AJ3717" s="2" t="s">
        <v>23548</v>
      </c>
      <c r="AK3717" s="2" t="s">
        <v>139</v>
      </c>
      <c r="AL3717" s="2" t="s">
        <v>139</v>
      </c>
      <c r="AM3717" s="2" t="s">
        <v>139</v>
      </c>
      <c r="AN3717" s="2" t="s">
        <v>139</v>
      </c>
      <c r="AO3717" s="2" t="s">
        <v>139</v>
      </c>
      <c r="AP3717" s="2" t="s">
        <v>23549</v>
      </c>
      <c r="AQ3717" s="2" t="s">
        <v>95</v>
      </c>
      <c r="AR3717" s="2" t="s">
        <v>93</v>
      </c>
    </row>
    <row r="3718" spans="8:44" ht="21" customHeight="1">
      <c r="H3718" s="2">
        <f t="shared" si="120"/>
        <v>3717</v>
      </c>
      <c r="I3718" s="2" t="str">
        <f t="shared" ca="1" si="121"/>
        <v>ジャパンクリエイト3717</v>
      </c>
      <c r="K3718" s="2" t="s">
        <v>58</v>
      </c>
      <c r="L3718" s="2" t="s">
        <v>161</v>
      </c>
      <c r="M3718" s="4" t="s">
        <v>23550</v>
      </c>
      <c r="N3718" s="2" t="s">
        <v>23551</v>
      </c>
      <c r="O3718" s="2" t="s">
        <v>23552</v>
      </c>
      <c r="P3718" s="2" t="s">
        <v>139</v>
      </c>
      <c r="Q3718" s="2" t="s">
        <v>23553</v>
      </c>
      <c r="R3718" s="2" t="s">
        <v>139</v>
      </c>
      <c r="S3718" s="2" t="s">
        <v>23554</v>
      </c>
      <c r="T3718" s="2" t="s">
        <v>3694</v>
      </c>
      <c r="U3718" s="2" t="s">
        <v>183</v>
      </c>
      <c r="V3718" s="2" t="s">
        <v>3433</v>
      </c>
      <c r="W3718" s="2" t="s">
        <v>23555</v>
      </c>
      <c r="X3718" s="2">
        <v>49</v>
      </c>
      <c r="Y3718" s="2" t="s">
        <v>139</v>
      </c>
      <c r="Z3718" s="2" t="s">
        <v>5475</v>
      </c>
      <c r="AA3718" s="2" t="s">
        <v>1054</v>
      </c>
      <c r="AB3718" s="2" t="s">
        <v>23556</v>
      </c>
      <c r="AC3718" s="2" t="s">
        <v>23557</v>
      </c>
      <c r="AD3718" s="2" t="s">
        <v>139</v>
      </c>
      <c r="AE3718" s="2" t="s">
        <v>23486</v>
      </c>
      <c r="AF3718" s="2" t="s">
        <v>3091</v>
      </c>
      <c r="AG3718" s="2" t="s">
        <v>3091</v>
      </c>
      <c r="AH3718" s="2" t="s">
        <v>23522</v>
      </c>
      <c r="AI3718" s="2" t="s">
        <v>23558</v>
      </c>
      <c r="AJ3718" s="2" t="s">
        <v>23559</v>
      </c>
      <c r="AK3718" s="2" t="s">
        <v>139</v>
      </c>
      <c r="AL3718" s="2" t="s">
        <v>139</v>
      </c>
      <c r="AM3718" s="2" t="s">
        <v>139</v>
      </c>
      <c r="AN3718" s="2" t="s">
        <v>139</v>
      </c>
      <c r="AO3718" s="2" t="s">
        <v>139</v>
      </c>
      <c r="AP3718" s="2" t="s">
        <v>191</v>
      </c>
      <c r="AQ3718" s="2" t="s">
        <v>92</v>
      </c>
      <c r="AR3718" s="2" t="s">
        <v>93</v>
      </c>
    </row>
    <row r="3719" spans="8:44" ht="21" customHeight="1">
      <c r="H3719" s="2">
        <f t="shared" si="120"/>
        <v>3718</v>
      </c>
      <c r="I3719" s="2" t="str">
        <f t="shared" ca="1" si="121"/>
        <v>ジャパンクリエイト3718</v>
      </c>
      <c r="K3719" s="2" t="s">
        <v>58</v>
      </c>
      <c r="L3719" s="2" t="s">
        <v>161</v>
      </c>
      <c r="M3719" s="4" t="s">
        <v>23560</v>
      </c>
      <c r="N3719" s="2" t="s">
        <v>23561</v>
      </c>
      <c r="O3719" s="2" t="s">
        <v>23562</v>
      </c>
      <c r="P3719" s="2" t="s">
        <v>139</v>
      </c>
      <c r="Q3719" s="2" t="s">
        <v>23516</v>
      </c>
      <c r="R3719" s="2" t="s">
        <v>139</v>
      </c>
      <c r="S3719" s="2" t="s">
        <v>23563</v>
      </c>
      <c r="T3719" s="2" t="s">
        <v>491</v>
      </c>
      <c r="U3719" s="2" t="s">
        <v>147</v>
      </c>
      <c r="V3719" s="2" t="s">
        <v>21090</v>
      </c>
      <c r="W3719" s="2" t="s">
        <v>23529</v>
      </c>
      <c r="X3719" s="2" t="s">
        <v>1054</v>
      </c>
      <c r="Y3719" s="2" t="s">
        <v>139</v>
      </c>
      <c r="Z3719" s="2" t="s">
        <v>5475</v>
      </c>
      <c r="AA3719" s="2" t="s">
        <v>23564</v>
      </c>
      <c r="AB3719" s="2" t="s">
        <v>23519</v>
      </c>
      <c r="AC3719" s="2" t="s">
        <v>23520</v>
      </c>
      <c r="AD3719" s="2" t="s">
        <v>139</v>
      </c>
      <c r="AE3719" s="2" t="s">
        <v>23486</v>
      </c>
      <c r="AF3719" s="2" t="s">
        <v>990</v>
      </c>
      <c r="AG3719" s="2" t="s">
        <v>23565</v>
      </c>
      <c r="AH3719" s="2" t="s">
        <v>23566</v>
      </c>
      <c r="AI3719" s="2" t="s">
        <v>23522</v>
      </c>
      <c r="AJ3719" s="2" t="s">
        <v>23567</v>
      </c>
      <c r="AK3719" s="2" t="s">
        <v>139</v>
      </c>
      <c r="AL3719" s="2" t="s">
        <v>139</v>
      </c>
      <c r="AM3719" s="2" t="s">
        <v>139</v>
      </c>
      <c r="AN3719" s="2" t="s">
        <v>139</v>
      </c>
      <c r="AO3719" s="2" t="s">
        <v>139</v>
      </c>
      <c r="AP3719" s="2" t="s">
        <v>160</v>
      </c>
      <c r="AQ3719" s="2" t="s">
        <v>95</v>
      </c>
      <c r="AR3719" s="2" t="s">
        <v>93</v>
      </c>
    </row>
    <row r="3720" spans="8:44" ht="21" customHeight="1">
      <c r="H3720" s="2">
        <f t="shared" si="120"/>
        <v>3719</v>
      </c>
      <c r="I3720" s="2" t="str">
        <f t="shared" ca="1" si="121"/>
        <v>ジャパンクリエイト3719</v>
      </c>
      <c r="K3720" s="2" t="s">
        <v>58</v>
      </c>
      <c r="L3720" s="2" t="s">
        <v>161</v>
      </c>
      <c r="M3720" s="4" t="s">
        <v>23568</v>
      </c>
      <c r="N3720" s="2" t="s">
        <v>23569</v>
      </c>
      <c r="O3720" s="2" t="s">
        <v>23570</v>
      </c>
      <c r="P3720" s="2" t="s">
        <v>139</v>
      </c>
      <c r="Q3720" s="2" t="s">
        <v>23516</v>
      </c>
      <c r="R3720" s="2" t="s">
        <v>139</v>
      </c>
      <c r="S3720" s="2" t="s">
        <v>23571</v>
      </c>
      <c r="T3720" s="2" t="s">
        <v>3694</v>
      </c>
      <c r="U3720" s="2" t="s">
        <v>183</v>
      </c>
      <c r="V3720" s="2" t="s">
        <v>5230</v>
      </c>
      <c r="W3720" s="2" t="s">
        <v>23572</v>
      </c>
      <c r="X3720" s="2">
        <v>40</v>
      </c>
      <c r="Y3720" s="2" t="s">
        <v>139</v>
      </c>
      <c r="Z3720" s="2" t="s">
        <v>22710</v>
      </c>
      <c r="AA3720" s="2" t="s">
        <v>23573</v>
      </c>
      <c r="AB3720" s="2" t="s">
        <v>23519</v>
      </c>
      <c r="AC3720" s="2" t="s">
        <v>23520</v>
      </c>
      <c r="AD3720" s="2" t="s">
        <v>139</v>
      </c>
      <c r="AE3720" s="2" t="s">
        <v>23486</v>
      </c>
      <c r="AF3720" s="2" t="s">
        <v>3091</v>
      </c>
      <c r="AG3720" s="2" t="s">
        <v>3091</v>
      </c>
      <c r="AH3720" s="2" t="s">
        <v>23522</v>
      </c>
      <c r="AI3720" s="2" t="s">
        <v>23522</v>
      </c>
      <c r="AJ3720" s="2" t="s">
        <v>23574</v>
      </c>
      <c r="AK3720" s="2" t="s">
        <v>139</v>
      </c>
      <c r="AL3720" s="2" t="s">
        <v>139</v>
      </c>
      <c r="AM3720" s="2" t="s">
        <v>139</v>
      </c>
      <c r="AN3720" s="2" t="s">
        <v>139</v>
      </c>
      <c r="AO3720" s="2" t="s">
        <v>139</v>
      </c>
      <c r="AP3720" s="2" t="s">
        <v>191</v>
      </c>
      <c r="AQ3720" s="2" t="s">
        <v>95</v>
      </c>
      <c r="AR3720" s="2" t="s">
        <v>93</v>
      </c>
    </row>
    <row r="3721" spans="8:44" ht="21" customHeight="1">
      <c r="H3721" s="2">
        <f t="shared" si="120"/>
        <v>3720</v>
      </c>
      <c r="I3721" s="2" t="str">
        <f t="shared" ca="1" si="121"/>
        <v>ジャパンクリエイト3720</v>
      </c>
      <c r="K3721" s="2" t="s">
        <v>58</v>
      </c>
      <c r="L3721" s="2" t="s">
        <v>161</v>
      </c>
      <c r="M3721" s="4" t="s">
        <v>23575</v>
      </c>
      <c r="N3721" s="2" t="s">
        <v>23576</v>
      </c>
      <c r="O3721" s="2" t="s">
        <v>23577</v>
      </c>
      <c r="P3721" s="2" t="s">
        <v>139</v>
      </c>
      <c r="Q3721" s="2" t="s">
        <v>2625</v>
      </c>
      <c r="R3721" s="2" t="s">
        <v>139</v>
      </c>
      <c r="S3721" s="2" t="s">
        <v>23578</v>
      </c>
      <c r="T3721" s="2" t="s">
        <v>23579</v>
      </c>
      <c r="U3721" s="2" t="s">
        <v>147</v>
      </c>
      <c r="V3721" s="2" t="s">
        <v>23580</v>
      </c>
      <c r="W3721" s="2" t="s">
        <v>23581</v>
      </c>
      <c r="X3721" s="2">
        <v>55</v>
      </c>
      <c r="Y3721" s="2" t="s">
        <v>139</v>
      </c>
      <c r="Z3721" s="2" t="s">
        <v>5475</v>
      </c>
      <c r="AA3721" s="2" t="s">
        <v>23582</v>
      </c>
      <c r="AB3721" s="2" t="s">
        <v>23519</v>
      </c>
      <c r="AC3721" s="2" t="s">
        <v>23520</v>
      </c>
      <c r="AD3721" s="2" t="s">
        <v>139</v>
      </c>
      <c r="AE3721" s="2" t="s">
        <v>23486</v>
      </c>
      <c r="AF3721" s="2" t="s">
        <v>990</v>
      </c>
      <c r="AG3721" s="2" t="s">
        <v>23583</v>
      </c>
      <c r="AH3721" s="2" t="s">
        <v>23566</v>
      </c>
      <c r="AI3721" s="2" t="s">
        <v>3091</v>
      </c>
      <c r="AJ3721" s="2" t="s">
        <v>23584</v>
      </c>
      <c r="AK3721" s="2" t="s">
        <v>139</v>
      </c>
      <c r="AL3721" s="2" t="s">
        <v>139</v>
      </c>
      <c r="AM3721" s="2" t="s">
        <v>139</v>
      </c>
      <c r="AN3721" s="2" t="s">
        <v>139</v>
      </c>
      <c r="AO3721" s="2" t="s">
        <v>139</v>
      </c>
      <c r="AP3721" s="2" t="s">
        <v>160</v>
      </c>
      <c r="AQ3721" s="2" t="s">
        <v>95</v>
      </c>
      <c r="AR3721" s="2" t="s">
        <v>93</v>
      </c>
    </row>
    <row r="3722" spans="8:44" ht="21" customHeight="1">
      <c r="H3722" s="2">
        <f t="shared" si="120"/>
        <v>3721</v>
      </c>
      <c r="I3722" s="2" t="str">
        <f t="shared" ca="1" si="121"/>
        <v>ジャパンクリエイト3721</v>
      </c>
      <c r="K3722" s="2" t="s">
        <v>58</v>
      </c>
      <c r="L3722" s="2" t="s">
        <v>161</v>
      </c>
      <c r="M3722" s="4" t="s">
        <v>23585</v>
      </c>
      <c r="N3722" s="2" t="s">
        <v>23586</v>
      </c>
      <c r="O3722" s="2" t="s">
        <v>23587</v>
      </c>
      <c r="P3722" s="2" t="s">
        <v>139</v>
      </c>
      <c r="Q3722" s="2" t="s">
        <v>2625</v>
      </c>
      <c r="R3722" s="2" t="s">
        <v>139</v>
      </c>
      <c r="S3722" s="2" t="s">
        <v>23578</v>
      </c>
      <c r="T3722" s="2" t="s">
        <v>23579</v>
      </c>
      <c r="U3722" s="2" t="s">
        <v>147</v>
      </c>
      <c r="V3722" s="2" t="s">
        <v>23580</v>
      </c>
      <c r="W3722" s="2" t="s">
        <v>23581</v>
      </c>
      <c r="X3722" s="2">
        <v>50</v>
      </c>
      <c r="Y3722" s="2" t="s">
        <v>139</v>
      </c>
      <c r="Z3722" s="2" t="s">
        <v>5475</v>
      </c>
      <c r="AA3722" s="2" t="s">
        <v>23582</v>
      </c>
      <c r="AB3722" s="2" t="s">
        <v>23519</v>
      </c>
      <c r="AC3722" s="2" t="s">
        <v>23520</v>
      </c>
      <c r="AD3722" s="2" t="s">
        <v>139</v>
      </c>
      <c r="AE3722" s="2" t="s">
        <v>23486</v>
      </c>
      <c r="AF3722" s="2" t="s">
        <v>990</v>
      </c>
      <c r="AG3722" s="2" t="s">
        <v>23565</v>
      </c>
      <c r="AH3722" s="2" t="s">
        <v>23566</v>
      </c>
      <c r="AI3722" s="2" t="s">
        <v>3091</v>
      </c>
      <c r="AJ3722" s="2" t="s">
        <v>23588</v>
      </c>
      <c r="AK3722" s="2" t="s">
        <v>139</v>
      </c>
      <c r="AL3722" s="2" t="s">
        <v>139</v>
      </c>
      <c r="AM3722" s="2" t="s">
        <v>139</v>
      </c>
      <c r="AN3722" s="2" t="s">
        <v>139</v>
      </c>
      <c r="AO3722" s="2" t="s">
        <v>139</v>
      </c>
      <c r="AP3722" s="2" t="s">
        <v>160</v>
      </c>
      <c r="AQ3722" s="2" t="s">
        <v>95</v>
      </c>
      <c r="AR3722" s="2" t="s">
        <v>93</v>
      </c>
    </row>
    <row r="3723" spans="8:44" ht="21" customHeight="1">
      <c r="H3723" s="2">
        <f t="shared" si="120"/>
        <v>3722</v>
      </c>
      <c r="I3723" s="2" t="str">
        <f t="shared" ca="1" si="121"/>
        <v>ジャパンクリエイト3722</v>
      </c>
      <c r="K3723" s="2" t="s">
        <v>58</v>
      </c>
      <c r="L3723" s="2" t="s">
        <v>161</v>
      </c>
      <c r="M3723" s="4" t="s">
        <v>23589</v>
      </c>
      <c r="N3723" s="2" t="s">
        <v>23590</v>
      </c>
      <c r="O3723" s="2" t="s">
        <v>23591</v>
      </c>
      <c r="P3723" s="2" t="s">
        <v>139</v>
      </c>
      <c r="Q3723" s="2" t="s">
        <v>2625</v>
      </c>
      <c r="R3723" s="2" t="s">
        <v>139</v>
      </c>
      <c r="S3723" s="2" t="s">
        <v>23592</v>
      </c>
      <c r="T3723" s="2" t="s">
        <v>491</v>
      </c>
      <c r="U3723" s="2" t="s">
        <v>147</v>
      </c>
      <c r="V3723" s="2" t="s">
        <v>23593</v>
      </c>
      <c r="W3723" s="2" t="s">
        <v>23594</v>
      </c>
      <c r="X3723" s="2">
        <v>55</v>
      </c>
      <c r="Y3723" s="2" t="s">
        <v>139</v>
      </c>
      <c r="Z3723" s="2" t="s">
        <v>5475</v>
      </c>
      <c r="AA3723" s="2" t="s">
        <v>23595</v>
      </c>
      <c r="AB3723" s="2" t="s">
        <v>23519</v>
      </c>
      <c r="AC3723" s="2" t="s">
        <v>23520</v>
      </c>
      <c r="AD3723" s="2" t="s">
        <v>139</v>
      </c>
      <c r="AE3723" s="2" t="s">
        <v>23486</v>
      </c>
      <c r="AF3723" s="2" t="s">
        <v>990</v>
      </c>
      <c r="AG3723" s="2" t="s">
        <v>175</v>
      </c>
      <c r="AH3723" s="2" t="s">
        <v>23522</v>
      </c>
      <c r="AI3723" s="2" t="s">
        <v>3091</v>
      </c>
      <c r="AJ3723" s="2" t="s">
        <v>23596</v>
      </c>
      <c r="AK3723" s="2" t="s">
        <v>139</v>
      </c>
      <c r="AL3723" s="2" t="s">
        <v>139</v>
      </c>
      <c r="AM3723" s="2" t="s">
        <v>139</v>
      </c>
      <c r="AN3723" s="2" t="s">
        <v>139</v>
      </c>
      <c r="AO3723" s="2" t="s">
        <v>139</v>
      </c>
      <c r="AP3723" s="2" t="s">
        <v>160</v>
      </c>
      <c r="AQ3723" s="2" t="s">
        <v>95</v>
      </c>
      <c r="AR3723" s="2" t="s">
        <v>93</v>
      </c>
    </row>
    <row r="3724" spans="8:44" ht="21" customHeight="1">
      <c r="H3724" s="2">
        <f t="shared" si="120"/>
        <v>3723</v>
      </c>
      <c r="I3724" s="2" t="str">
        <f t="shared" ca="1" si="121"/>
        <v>ジャパンクリエイト3723</v>
      </c>
      <c r="K3724" s="2" t="s">
        <v>58</v>
      </c>
      <c r="L3724" s="2" t="s">
        <v>161</v>
      </c>
      <c r="M3724" s="4" t="s">
        <v>23597</v>
      </c>
      <c r="N3724" s="2" t="s">
        <v>23598</v>
      </c>
      <c r="O3724" s="2" t="s">
        <v>23591</v>
      </c>
      <c r="P3724" s="2" t="s">
        <v>139</v>
      </c>
      <c r="Q3724" s="2" t="s">
        <v>2625</v>
      </c>
      <c r="R3724" s="2" t="s">
        <v>139</v>
      </c>
      <c r="S3724" s="2" t="s">
        <v>23592</v>
      </c>
      <c r="T3724" s="2" t="s">
        <v>491</v>
      </c>
      <c r="U3724" s="2" t="s">
        <v>147</v>
      </c>
      <c r="V3724" s="2" t="s">
        <v>21298</v>
      </c>
      <c r="W3724" s="2" t="s">
        <v>23482</v>
      </c>
      <c r="X3724" s="2">
        <v>55</v>
      </c>
      <c r="Y3724" s="2" t="s">
        <v>139</v>
      </c>
      <c r="Z3724" s="2" t="s">
        <v>5475</v>
      </c>
      <c r="AA3724" s="2" t="s">
        <v>23595</v>
      </c>
      <c r="AB3724" s="2" t="s">
        <v>23519</v>
      </c>
      <c r="AC3724" s="2" t="s">
        <v>23520</v>
      </c>
      <c r="AD3724" s="2" t="s">
        <v>139</v>
      </c>
      <c r="AE3724" s="2" t="s">
        <v>23486</v>
      </c>
      <c r="AF3724" s="2" t="s">
        <v>990</v>
      </c>
      <c r="AG3724" s="2" t="s">
        <v>175</v>
      </c>
      <c r="AH3724" s="2" t="s">
        <v>23522</v>
      </c>
      <c r="AI3724" s="2" t="s">
        <v>3091</v>
      </c>
      <c r="AJ3724" s="2" t="s">
        <v>23596</v>
      </c>
      <c r="AK3724" s="2" t="s">
        <v>139</v>
      </c>
      <c r="AL3724" s="2" t="s">
        <v>139</v>
      </c>
      <c r="AM3724" s="2" t="s">
        <v>139</v>
      </c>
      <c r="AN3724" s="2" t="s">
        <v>139</v>
      </c>
      <c r="AO3724" s="2" t="s">
        <v>139</v>
      </c>
      <c r="AP3724" s="2" t="s">
        <v>160</v>
      </c>
      <c r="AQ3724" s="2" t="s">
        <v>95</v>
      </c>
      <c r="AR3724" s="2" t="s">
        <v>93</v>
      </c>
    </row>
    <row r="3725" spans="8:44" ht="21" customHeight="1">
      <c r="H3725" s="2">
        <f t="shared" si="120"/>
        <v>3724</v>
      </c>
      <c r="I3725" s="2" t="str">
        <f t="shared" ca="1" si="121"/>
        <v>ジャパンクリエイト3724</v>
      </c>
      <c r="K3725" s="2" t="s">
        <v>58</v>
      </c>
      <c r="L3725" s="2" t="s">
        <v>161</v>
      </c>
      <c r="M3725" s="4" t="s">
        <v>23599</v>
      </c>
      <c r="N3725" s="2" t="s">
        <v>23600</v>
      </c>
      <c r="O3725" s="2" t="s">
        <v>23601</v>
      </c>
      <c r="P3725" s="2" t="s">
        <v>139</v>
      </c>
      <c r="Q3725" s="2" t="s">
        <v>2625</v>
      </c>
      <c r="R3725" s="2" t="s">
        <v>139</v>
      </c>
      <c r="S3725" s="2" t="s">
        <v>23602</v>
      </c>
      <c r="T3725" s="2" t="s">
        <v>491</v>
      </c>
      <c r="U3725" s="2" t="s">
        <v>147</v>
      </c>
      <c r="V3725" s="2" t="s">
        <v>21090</v>
      </c>
      <c r="W3725" s="2" t="s">
        <v>23603</v>
      </c>
      <c r="X3725" s="2">
        <v>50</v>
      </c>
      <c r="Y3725" s="2" t="s">
        <v>139</v>
      </c>
      <c r="Z3725" s="2" t="s">
        <v>5475</v>
      </c>
      <c r="AA3725" s="2" t="s">
        <v>23582</v>
      </c>
      <c r="AB3725" s="2" t="s">
        <v>23519</v>
      </c>
      <c r="AC3725" s="2" t="s">
        <v>23520</v>
      </c>
      <c r="AD3725" s="2" t="s">
        <v>139</v>
      </c>
      <c r="AE3725" s="2" t="s">
        <v>23486</v>
      </c>
      <c r="AF3725" s="2" t="s">
        <v>990</v>
      </c>
      <c r="AG3725" s="2" t="s">
        <v>23565</v>
      </c>
      <c r="AH3725" s="2" t="s">
        <v>23566</v>
      </c>
      <c r="AI3725" s="2" t="s">
        <v>23604</v>
      </c>
      <c r="AJ3725" s="2" t="s">
        <v>23605</v>
      </c>
      <c r="AK3725" s="2" t="s">
        <v>139</v>
      </c>
      <c r="AL3725" s="2" t="s">
        <v>139</v>
      </c>
      <c r="AM3725" s="2" t="s">
        <v>139</v>
      </c>
      <c r="AN3725" s="2" t="s">
        <v>139</v>
      </c>
      <c r="AO3725" s="2" t="s">
        <v>139</v>
      </c>
      <c r="AP3725" s="2" t="s">
        <v>160</v>
      </c>
      <c r="AQ3725" s="2" t="s">
        <v>95</v>
      </c>
      <c r="AR3725" s="2" t="s">
        <v>93</v>
      </c>
    </row>
    <row r="3726" spans="8:44" ht="21" customHeight="1">
      <c r="H3726" s="2">
        <f t="shared" si="120"/>
        <v>3725</v>
      </c>
      <c r="I3726" s="2" t="str">
        <f t="shared" ca="1" si="121"/>
        <v>ジャパンクリエイト3725</v>
      </c>
      <c r="K3726" s="2" t="s">
        <v>58</v>
      </c>
      <c r="L3726" s="2" t="s">
        <v>161</v>
      </c>
      <c r="M3726" s="4" t="s">
        <v>23606</v>
      </c>
      <c r="N3726" s="2" t="s">
        <v>23607</v>
      </c>
      <c r="O3726" s="2" t="s">
        <v>23608</v>
      </c>
      <c r="P3726" s="2" t="s">
        <v>139</v>
      </c>
      <c r="Q3726" s="2" t="s">
        <v>2625</v>
      </c>
      <c r="R3726" s="2" t="s">
        <v>139</v>
      </c>
      <c r="S3726" s="2" t="s">
        <v>23609</v>
      </c>
      <c r="T3726" s="2" t="s">
        <v>3733</v>
      </c>
      <c r="U3726" s="2" t="s">
        <v>183</v>
      </c>
      <c r="V3726" s="2" t="s">
        <v>5230</v>
      </c>
      <c r="W3726" s="2" t="s">
        <v>23572</v>
      </c>
      <c r="X3726" s="2">
        <v>35</v>
      </c>
      <c r="Y3726" s="2" t="s">
        <v>139</v>
      </c>
      <c r="Z3726" s="2" t="s">
        <v>22710</v>
      </c>
      <c r="AA3726" s="2" t="s">
        <v>23610</v>
      </c>
      <c r="AB3726" s="2" t="s">
        <v>23519</v>
      </c>
      <c r="AC3726" s="2" t="s">
        <v>23520</v>
      </c>
      <c r="AD3726" s="2" t="s">
        <v>139</v>
      </c>
      <c r="AE3726" s="2" t="s">
        <v>23486</v>
      </c>
      <c r="AF3726" s="2" t="s">
        <v>3091</v>
      </c>
      <c r="AG3726" s="2" t="s">
        <v>3091</v>
      </c>
      <c r="AH3726" s="2" t="s">
        <v>23522</v>
      </c>
      <c r="AI3726" s="2" t="s">
        <v>3091</v>
      </c>
      <c r="AJ3726" s="2" t="s">
        <v>23611</v>
      </c>
      <c r="AK3726" s="2" t="s">
        <v>139</v>
      </c>
      <c r="AL3726" s="2" t="s">
        <v>139</v>
      </c>
      <c r="AM3726" s="2" t="s">
        <v>139</v>
      </c>
      <c r="AN3726" s="2" t="s">
        <v>139</v>
      </c>
      <c r="AO3726" s="2" t="s">
        <v>139</v>
      </c>
      <c r="AP3726" s="2" t="s">
        <v>160</v>
      </c>
      <c r="AQ3726" s="2" t="s">
        <v>95</v>
      </c>
      <c r="AR3726" s="2" t="s">
        <v>93</v>
      </c>
    </row>
    <row r="3727" spans="8:44" ht="21" customHeight="1">
      <c r="H3727" s="2">
        <f t="shared" si="120"/>
        <v>3726</v>
      </c>
      <c r="I3727" s="2" t="str">
        <f t="shared" ca="1" si="121"/>
        <v>ジャパンクリエイト3726</v>
      </c>
      <c r="K3727" s="2" t="s">
        <v>58</v>
      </c>
      <c r="L3727" s="2" t="s">
        <v>161</v>
      </c>
      <c r="M3727" s="4" t="s">
        <v>23612</v>
      </c>
      <c r="N3727" s="2" t="s">
        <v>23613</v>
      </c>
      <c r="O3727" s="2" t="s">
        <v>23614</v>
      </c>
      <c r="P3727" s="2" t="s">
        <v>139</v>
      </c>
      <c r="Q3727" s="2" t="s">
        <v>2625</v>
      </c>
      <c r="R3727" s="2" t="s">
        <v>139</v>
      </c>
      <c r="S3727" s="2" t="s">
        <v>23563</v>
      </c>
      <c r="T3727" s="2" t="s">
        <v>23579</v>
      </c>
      <c r="U3727" s="2" t="s">
        <v>147</v>
      </c>
      <c r="V3727" s="2" t="s">
        <v>21090</v>
      </c>
      <c r="W3727" s="2" t="s">
        <v>23603</v>
      </c>
      <c r="X3727" s="2">
        <v>50</v>
      </c>
      <c r="Y3727" s="2" t="s">
        <v>139</v>
      </c>
      <c r="Z3727" s="2" t="s">
        <v>5475</v>
      </c>
      <c r="AA3727" s="2" t="s">
        <v>23582</v>
      </c>
      <c r="AB3727" s="2" t="s">
        <v>23519</v>
      </c>
      <c r="AC3727" s="2" t="s">
        <v>23520</v>
      </c>
      <c r="AD3727" s="2" t="s">
        <v>139</v>
      </c>
      <c r="AE3727" s="2" t="s">
        <v>23486</v>
      </c>
      <c r="AF3727" s="2" t="s">
        <v>990</v>
      </c>
      <c r="AG3727" s="2" t="s">
        <v>23565</v>
      </c>
      <c r="AH3727" s="2" t="s">
        <v>23566</v>
      </c>
      <c r="AI3727" s="2" t="s">
        <v>23604</v>
      </c>
      <c r="AJ3727" s="2" t="s">
        <v>23615</v>
      </c>
      <c r="AK3727" s="2" t="s">
        <v>139</v>
      </c>
      <c r="AL3727" s="2" t="s">
        <v>139</v>
      </c>
      <c r="AM3727" s="2" t="s">
        <v>139</v>
      </c>
      <c r="AN3727" s="2" t="s">
        <v>139</v>
      </c>
      <c r="AO3727" s="2" t="s">
        <v>139</v>
      </c>
      <c r="AP3727" s="2" t="s">
        <v>160</v>
      </c>
      <c r="AQ3727" s="2" t="s">
        <v>95</v>
      </c>
      <c r="AR3727" s="2" t="s">
        <v>93</v>
      </c>
    </row>
    <row r="3728" spans="8:44" ht="21" customHeight="1">
      <c r="H3728" s="2">
        <f t="shared" si="120"/>
        <v>3727</v>
      </c>
      <c r="I3728" s="2" t="str">
        <f t="shared" ca="1" si="121"/>
        <v>ジャパンクリエイト3727</v>
      </c>
      <c r="K3728" s="2" t="s">
        <v>58</v>
      </c>
      <c r="L3728" s="2" t="s">
        <v>161</v>
      </c>
      <c r="M3728" s="4" t="s">
        <v>23616</v>
      </c>
      <c r="N3728" s="2" t="s">
        <v>23617</v>
      </c>
      <c r="O3728" s="2" t="s">
        <v>23618</v>
      </c>
      <c r="P3728" s="2" t="s">
        <v>139</v>
      </c>
      <c r="Q3728" s="2" t="s">
        <v>2625</v>
      </c>
      <c r="R3728" s="2" t="s">
        <v>139</v>
      </c>
      <c r="S3728" s="2" t="s">
        <v>23619</v>
      </c>
      <c r="T3728" s="2" t="s">
        <v>3733</v>
      </c>
      <c r="U3728" s="2" t="s">
        <v>323</v>
      </c>
      <c r="V3728" s="2" t="s">
        <v>5230</v>
      </c>
      <c r="W3728" s="2" t="s">
        <v>23620</v>
      </c>
      <c r="X3728" s="2">
        <v>49</v>
      </c>
      <c r="Y3728" s="2" t="s">
        <v>139</v>
      </c>
      <c r="Z3728" s="2" t="s">
        <v>3088</v>
      </c>
      <c r="AA3728" s="2" t="s">
        <v>23621</v>
      </c>
      <c r="AB3728" s="2" t="s">
        <v>23519</v>
      </c>
      <c r="AC3728" s="2" t="s">
        <v>999</v>
      </c>
      <c r="AD3728" s="2" t="s">
        <v>139</v>
      </c>
      <c r="AE3728" s="2" t="s">
        <v>23486</v>
      </c>
      <c r="AF3728" s="2" t="s">
        <v>990</v>
      </c>
      <c r="AG3728" s="2" t="s">
        <v>175</v>
      </c>
      <c r="AH3728" s="2" t="s">
        <v>3091</v>
      </c>
      <c r="AI3728" s="2" t="s">
        <v>3091</v>
      </c>
      <c r="AJ3728" s="2" t="s">
        <v>23622</v>
      </c>
      <c r="AK3728" s="2" t="s">
        <v>139</v>
      </c>
      <c r="AL3728" s="2" t="s">
        <v>139</v>
      </c>
      <c r="AM3728" s="2" t="s">
        <v>139</v>
      </c>
      <c r="AN3728" s="2" t="s">
        <v>139</v>
      </c>
      <c r="AO3728" s="2" t="s">
        <v>139</v>
      </c>
      <c r="AP3728" s="2" t="s">
        <v>23549</v>
      </c>
      <c r="AQ3728" s="2" t="s">
        <v>95</v>
      </c>
      <c r="AR3728" s="2" t="s">
        <v>93</v>
      </c>
    </row>
    <row r="3729" spans="8:44" ht="21" customHeight="1">
      <c r="H3729" s="2">
        <f t="shared" si="120"/>
        <v>3728</v>
      </c>
      <c r="I3729" s="2" t="str">
        <f t="shared" ca="1" si="121"/>
        <v>ジャパンクリエイト3728</v>
      </c>
      <c r="K3729" s="2" t="s">
        <v>58</v>
      </c>
      <c r="L3729" s="2" t="s">
        <v>161</v>
      </c>
      <c r="M3729" s="4" t="s">
        <v>23623</v>
      </c>
      <c r="N3729" s="2" t="s">
        <v>23617</v>
      </c>
      <c r="O3729" s="2" t="s">
        <v>23624</v>
      </c>
      <c r="P3729" s="2" t="s">
        <v>139</v>
      </c>
      <c r="Q3729" s="2" t="s">
        <v>23516</v>
      </c>
      <c r="R3729" s="2" t="s">
        <v>139</v>
      </c>
      <c r="S3729" s="2" t="s">
        <v>23625</v>
      </c>
      <c r="T3729" s="2" t="s">
        <v>3694</v>
      </c>
      <c r="U3729" s="2" t="s">
        <v>323</v>
      </c>
      <c r="V3729" s="2" t="s">
        <v>5230</v>
      </c>
      <c r="W3729" s="2" t="s">
        <v>23626</v>
      </c>
      <c r="X3729" s="2">
        <v>49</v>
      </c>
      <c r="Y3729" s="2" t="s">
        <v>139</v>
      </c>
      <c r="Z3729" s="2" t="s">
        <v>3088</v>
      </c>
      <c r="AA3729" s="2" t="s">
        <v>23627</v>
      </c>
      <c r="AB3729" s="2" t="s">
        <v>23519</v>
      </c>
      <c r="AC3729" s="2" t="s">
        <v>999</v>
      </c>
      <c r="AD3729" s="2" t="s">
        <v>139</v>
      </c>
      <c r="AE3729" s="2" t="s">
        <v>23486</v>
      </c>
      <c r="AF3729" s="2" t="s">
        <v>990</v>
      </c>
      <c r="AG3729" s="2" t="s">
        <v>175</v>
      </c>
      <c r="AH3729" s="2" t="s">
        <v>23522</v>
      </c>
      <c r="AI3729" s="2" t="s">
        <v>23522</v>
      </c>
      <c r="AJ3729" s="2" t="s">
        <v>23628</v>
      </c>
      <c r="AK3729" s="2" t="s">
        <v>139</v>
      </c>
      <c r="AL3729" s="2" t="s">
        <v>139</v>
      </c>
      <c r="AM3729" s="2" t="s">
        <v>139</v>
      </c>
      <c r="AN3729" s="2" t="s">
        <v>139</v>
      </c>
      <c r="AO3729" s="2" t="s">
        <v>139</v>
      </c>
      <c r="AP3729" s="2" t="s">
        <v>23549</v>
      </c>
      <c r="AQ3729" s="2" t="s">
        <v>95</v>
      </c>
      <c r="AR3729" s="2" t="s">
        <v>93</v>
      </c>
    </row>
    <row r="3730" spans="8:44" ht="21" customHeight="1">
      <c r="H3730" s="2">
        <f t="shared" si="120"/>
        <v>3729</v>
      </c>
      <c r="I3730" s="2" t="str">
        <f t="shared" ca="1" si="121"/>
        <v>ジャパンクリエイト3729</v>
      </c>
      <c r="K3730" s="2" t="s">
        <v>58</v>
      </c>
      <c r="L3730" s="2" t="s">
        <v>161</v>
      </c>
      <c r="M3730" s="4" t="s">
        <v>23629</v>
      </c>
      <c r="N3730" s="2" t="s">
        <v>23630</v>
      </c>
      <c r="O3730" s="2" t="s">
        <v>23631</v>
      </c>
      <c r="P3730" s="2" t="s">
        <v>139</v>
      </c>
      <c r="Q3730" s="2" t="s">
        <v>23632</v>
      </c>
      <c r="R3730" s="2" t="s">
        <v>139</v>
      </c>
      <c r="S3730" s="2" t="s">
        <v>23633</v>
      </c>
      <c r="T3730" s="2" t="s">
        <v>3694</v>
      </c>
      <c r="U3730" s="2" t="s">
        <v>183</v>
      </c>
      <c r="V3730" s="2" t="s">
        <v>21013</v>
      </c>
      <c r="W3730" s="2" t="s">
        <v>23634</v>
      </c>
      <c r="X3730" s="2">
        <v>45</v>
      </c>
      <c r="Y3730" s="2" t="s">
        <v>139</v>
      </c>
      <c r="Z3730" s="2" t="s">
        <v>5475</v>
      </c>
      <c r="AA3730" s="2" t="s">
        <v>23635</v>
      </c>
      <c r="AB3730" s="2" t="s">
        <v>23636</v>
      </c>
      <c r="AC3730" s="2" t="s">
        <v>23637</v>
      </c>
      <c r="AD3730" s="2" t="s">
        <v>139</v>
      </c>
      <c r="AE3730" s="2" t="s">
        <v>23486</v>
      </c>
      <c r="AF3730" s="2" t="s">
        <v>3091</v>
      </c>
      <c r="AG3730" s="2" t="s">
        <v>3091</v>
      </c>
      <c r="AH3730" s="2" t="s">
        <v>3091</v>
      </c>
      <c r="AI3730" s="2" t="s">
        <v>23638</v>
      </c>
      <c r="AJ3730" s="2" t="s">
        <v>23639</v>
      </c>
      <c r="AK3730" s="2" t="s">
        <v>139</v>
      </c>
      <c r="AL3730" s="2" t="s">
        <v>139</v>
      </c>
      <c r="AM3730" s="2" t="s">
        <v>139</v>
      </c>
      <c r="AN3730" s="2" t="s">
        <v>139</v>
      </c>
      <c r="AO3730" s="2" t="s">
        <v>139</v>
      </c>
      <c r="AP3730" s="2" t="s">
        <v>23549</v>
      </c>
      <c r="AQ3730" s="2" t="s">
        <v>96</v>
      </c>
      <c r="AR3730" s="2" t="s">
        <v>93</v>
      </c>
    </row>
    <row r="3731" spans="8:44" ht="21" customHeight="1">
      <c r="H3731" s="2">
        <f t="shared" si="120"/>
        <v>3730</v>
      </c>
      <c r="I3731" s="2" t="str">
        <f t="shared" ca="1" si="121"/>
        <v>ジャパンクリエイト3730</v>
      </c>
      <c r="K3731" s="2" t="s">
        <v>58</v>
      </c>
      <c r="L3731" s="2" t="s">
        <v>161</v>
      </c>
      <c r="M3731" s="4" t="s">
        <v>23640</v>
      </c>
      <c r="N3731" s="2" t="s">
        <v>23641</v>
      </c>
      <c r="O3731" s="2" t="s">
        <v>23642</v>
      </c>
      <c r="P3731" s="2" t="s">
        <v>139</v>
      </c>
      <c r="Q3731" s="2" t="s">
        <v>23643</v>
      </c>
      <c r="R3731" s="2" t="s">
        <v>139</v>
      </c>
      <c r="S3731" s="2" t="s">
        <v>23644</v>
      </c>
      <c r="T3731" s="2" t="s">
        <v>197</v>
      </c>
      <c r="U3731" s="2" t="s">
        <v>23480</v>
      </c>
      <c r="V3731" s="2" t="s">
        <v>17874</v>
      </c>
      <c r="W3731" s="2" t="s">
        <v>23634</v>
      </c>
      <c r="X3731" s="2">
        <v>45</v>
      </c>
      <c r="Y3731" s="2" t="s">
        <v>139</v>
      </c>
      <c r="Z3731" s="2" t="s">
        <v>22652</v>
      </c>
      <c r="AA3731" s="2" t="s">
        <v>23645</v>
      </c>
      <c r="AB3731" s="2" t="s">
        <v>23646</v>
      </c>
      <c r="AC3731" s="2" t="s">
        <v>23647</v>
      </c>
      <c r="AD3731" s="2" t="s">
        <v>139</v>
      </c>
      <c r="AE3731" s="2" t="s">
        <v>23486</v>
      </c>
      <c r="AF3731" s="2" t="s">
        <v>158</v>
      </c>
      <c r="AG3731" s="2" t="s">
        <v>3091</v>
      </c>
      <c r="AH3731" s="2" t="s">
        <v>3091</v>
      </c>
      <c r="AI3731" s="2" t="s">
        <v>23648</v>
      </c>
      <c r="AJ3731" s="2" t="s">
        <v>23649</v>
      </c>
      <c r="AK3731" s="2" t="s">
        <v>139</v>
      </c>
      <c r="AL3731" s="2" t="s">
        <v>139</v>
      </c>
      <c r="AM3731" s="2" t="s">
        <v>139</v>
      </c>
      <c r="AN3731" s="2" t="s">
        <v>139</v>
      </c>
      <c r="AO3731" s="2" t="s">
        <v>139</v>
      </c>
      <c r="AP3731" s="2" t="s">
        <v>160</v>
      </c>
      <c r="AQ3731" s="2" t="s">
        <v>94</v>
      </c>
      <c r="AR3731" s="2" t="s">
        <v>93</v>
      </c>
    </row>
    <row r="3732" spans="8:44" ht="21" customHeight="1">
      <c r="H3732" s="2">
        <f t="shared" si="120"/>
        <v>3731</v>
      </c>
      <c r="I3732" s="2" t="str">
        <f t="shared" ca="1" si="121"/>
        <v>ジャパンクリエイト3731</v>
      </c>
      <c r="K3732" s="2" t="s">
        <v>58</v>
      </c>
      <c r="L3732" s="2" t="s">
        <v>161</v>
      </c>
      <c r="M3732" s="4" t="s">
        <v>23650</v>
      </c>
      <c r="N3732" s="2" t="s">
        <v>23651</v>
      </c>
      <c r="O3732" s="2" t="s">
        <v>23652</v>
      </c>
      <c r="P3732" s="2" t="s">
        <v>139</v>
      </c>
      <c r="Q3732" s="2" t="s">
        <v>23653</v>
      </c>
      <c r="R3732" s="2" t="s">
        <v>139</v>
      </c>
      <c r="S3732" s="2" t="s">
        <v>23654</v>
      </c>
      <c r="T3732" s="2" t="s">
        <v>182</v>
      </c>
      <c r="U3732" s="2" t="s">
        <v>23655</v>
      </c>
      <c r="V3732" s="2" t="s">
        <v>21013</v>
      </c>
      <c r="W3732" s="2" t="s">
        <v>23626</v>
      </c>
      <c r="X3732" s="2" t="s">
        <v>23656</v>
      </c>
      <c r="Y3732" s="2" t="s">
        <v>139</v>
      </c>
      <c r="Z3732" s="2" t="s">
        <v>22652</v>
      </c>
      <c r="AA3732" s="2" t="s">
        <v>23657</v>
      </c>
      <c r="AB3732" s="2" t="s">
        <v>23658</v>
      </c>
      <c r="AC3732" s="2" t="s">
        <v>23659</v>
      </c>
      <c r="AD3732" s="2" t="s">
        <v>139</v>
      </c>
      <c r="AE3732" s="2" t="s">
        <v>23486</v>
      </c>
      <c r="AF3732" s="2" t="s">
        <v>158</v>
      </c>
      <c r="AG3732" s="2" t="s">
        <v>3091</v>
      </c>
      <c r="AH3732" s="2" t="s">
        <v>23660</v>
      </c>
      <c r="AI3732" s="2" t="s">
        <v>3091</v>
      </c>
      <c r="AJ3732" s="2" t="s">
        <v>23661</v>
      </c>
      <c r="AK3732" s="2" t="s">
        <v>139</v>
      </c>
      <c r="AL3732" s="2" t="s">
        <v>139</v>
      </c>
      <c r="AM3732" s="2" t="s">
        <v>139</v>
      </c>
      <c r="AN3732" s="2" t="s">
        <v>139</v>
      </c>
      <c r="AO3732" s="2" t="s">
        <v>139</v>
      </c>
      <c r="AP3732" s="2" t="s">
        <v>160</v>
      </c>
      <c r="AQ3732" s="2" t="s">
        <v>94</v>
      </c>
      <c r="AR3732" s="2" t="s">
        <v>93</v>
      </c>
    </row>
    <row r="3733" spans="8:44" ht="21" customHeight="1">
      <c r="H3733" s="2">
        <f t="shared" si="120"/>
        <v>3732</v>
      </c>
      <c r="I3733" s="2" t="str">
        <f t="shared" ca="1" si="121"/>
        <v>ジャパンクリエイト3732</v>
      </c>
      <c r="K3733" s="2" t="s">
        <v>58</v>
      </c>
      <c r="L3733" s="2" t="s">
        <v>161</v>
      </c>
      <c r="M3733" s="4" t="s">
        <v>23662</v>
      </c>
      <c r="N3733" s="2" t="s">
        <v>23663</v>
      </c>
      <c r="O3733" s="2" t="s">
        <v>23664</v>
      </c>
      <c r="P3733" s="2" t="s">
        <v>139</v>
      </c>
      <c r="Q3733" s="2" t="s">
        <v>23665</v>
      </c>
      <c r="R3733" s="2" t="s">
        <v>139</v>
      </c>
      <c r="S3733" s="2" t="s">
        <v>23666</v>
      </c>
      <c r="T3733" s="2" t="s">
        <v>167</v>
      </c>
      <c r="U3733" s="2" t="s">
        <v>147</v>
      </c>
      <c r="V3733" s="2" t="s">
        <v>21090</v>
      </c>
      <c r="W3733" s="2" t="s">
        <v>23667</v>
      </c>
      <c r="X3733" s="2">
        <v>40</v>
      </c>
      <c r="Y3733" s="2" t="s">
        <v>139</v>
      </c>
      <c r="Z3733" s="2" t="s">
        <v>5475</v>
      </c>
      <c r="AA3733" s="2" t="s">
        <v>23621</v>
      </c>
      <c r="AB3733" s="2" t="s">
        <v>23668</v>
      </c>
      <c r="AC3733" s="2" t="s">
        <v>23659</v>
      </c>
      <c r="AD3733" s="2" t="s">
        <v>139</v>
      </c>
      <c r="AE3733" s="2" t="s">
        <v>23486</v>
      </c>
      <c r="AF3733" s="2" t="s">
        <v>990</v>
      </c>
      <c r="AG3733" s="2" t="s">
        <v>23669</v>
      </c>
      <c r="AH3733" s="2" t="s">
        <v>23670</v>
      </c>
      <c r="AI3733" s="2" t="s">
        <v>3091</v>
      </c>
      <c r="AJ3733" s="2" t="s">
        <v>23671</v>
      </c>
      <c r="AK3733" s="2" t="s">
        <v>139</v>
      </c>
      <c r="AL3733" s="2" t="s">
        <v>139</v>
      </c>
      <c r="AM3733" s="2" t="s">
        <v>139</v>
      </c>
      <c r="AN3733" s="2" t="s">
        <v>139</v>
      </c>
      <c r="AO3733" s="2" t="s">
        <v>139</v>
      </c>
      <c r="AP3733" s="2" t="s">
        <v>160</v>
      </c>
      <c r="AQ3733" s="2" t="s">
        <v>94</v>
      </c>
      <c r="AR3733" s="2" t="s">
        <v>93</v>
      </c>
    </row>
    <row r="3734" spans="8:44" ht="21" customHeight="1">
      <c r="H3734" s="2">
        <f t="shared" si="120"/>
        <v>3733</v>
      </c>
      <c r="I3734" s="2" t="str">
        <f t="shared" ca="1" si="121"/>
        <v>ジャパンクリエイト3733</v>
      </c>
      <c r="K3734" s="2" t="s">
        <v>58</v>
      </c>
      <c r="L3734" s="2" t="s">
        <v>161</v>
      </c>
      <c r="M3734" s="4" t="s">
        <v>23672</v>
      </c>
      <c r="N3734" s="2" t="s">
        <v>23673</v>
      </c>
      <c r="O3734" s="2" t="s">
        <v>23674</v>
      </c>
      <c r="P3734" s="2" t="s">
        <v>139</v>
      </c>
      <c r="Q3734" s="2" t="s">
        <v>23675</v>
      </c>
      <c r="R3734" s="2" t="s">
        <v>139</v>
      </c>
      <c r="S3734" s="2" t="s">
        <v>23676</v>
      </c>
      <c r="T3734" s="2" t="s">
        <v>23677</v>
      </c>
      <c r="U3734" s="2" t="s">
        <v>3348</v>
      </c>
      <c r="V3734" s="2" t="s">
        <v>23678</v>
      </c>
      <c r="W3734" s="2" t="s">
        <v>23679</v>
      </c>
      <c r="X3734" s="2" t="s">
        <v>23680</v>
      </c>
      <c r="Y3734" s="2" t="s">
        <v>139</v>
      </c>
      <c r="Z3734" s="2" t="s">
        <v>5475</v>
      </c>
      <c r="AA3734" s="2" t="s">
        <v>23621</v>
      </c>
      <c r="AB3734" s="2" t="s">
        <v>139</v>
      </c>
      <c r="AC3734" s="2" t="s">
        <v>23659</v>
      </c>
      <c r="AD3734" s="2" t="s">
        <v>139</v>
      </c>
      <c r="AE3734" s="2" t="s">
        <v>23486</v>
      </c>
      <c r="AF3734" s="2" t="s">
        <v>158</v>
      </c>
      <c r="AG3734" s="2" t="s">
        <v>3091</v>
      </c>
      <c r="AH3734" s="2" t="s">
        <v>3091</v>
      </c>
      <c r="AI3734" s="2" t="s">
        <v>23681</v>
      </c>
      <c r="AJ3734" s="2" t="s">
        <v>23682</v>
      </c>
      <c r="AK3734" s="2" t="s">
        <v>139</v>
      </c>
      <c r="AL3734" s="2" t="s">
        <v>139</v>
      </c>
      <c r="AM3734" s="2" t="s">
        <v>139</v>
      </c>
      <c r="AN3734" s="2" t="s">
        <v>139</v>
      </c>
      <c r="AO3734" s="2" t="s">
        <v>139</v>
      </c>
      <c r="AP3734" s="2" t="s">
        <v>5827</v>
      </c>
      <c r="AQ3734" s="2" t="s">
        <v>219</v>
      </c>
      <c r="AR3734" s="2" t="s">
        <v>219</v>
      </c>
    </row>
    <row r="3735" spans="8:44" ht="21" customHeight="1">
      <c r="H3735" s="2">
        <f t="shared" si="120"/>
        <v>3734</v>
      </c>
      <c r="I3735" s="2" t="str">
        <f t="shared" ca="1" si="121"/>
        <v>ジャパンクリエイト3734</v>
      </c>
      <c r="K3735" s="2" t="s">
        <v>58</v>
      </c>
      <c r="L3735" s="2" t="s">
        <v>161</v>
      </c>
      <c r="M3735" s="4" t="s">
        <v>23683</v>
      </c>
      <c r="N3735" s="2" t="s">
        <v>23684</v>
      </c>
      <c r="O3735" s="2" t="s">
        <v>23685</v>
      </c>
      <c r="P3735" s="2" t="s">
        <v>139</v>
      </c>
      <c r="Q3735" s="2" t="s">
        <v>23686</v>
      </c>
      <c r="R3735" s="2" t="s">
        <v>139</v>
      </c>
      <c r="S3735" s="2" t="s">
        <v>23687</v>
      </c>
      <c r="T3735" s="2" t="s">
        <v>3733</v>
      </c>
      <c r="U3735" s="2" t="s">
        <v>183</v>
      </c>
      <c r="V3735" s="2" t="s">
        <v>23688</v>
      </c>
      <c r="W3735" s="2" t="s">
        <v>23689</v>
      </c>
      <c r="X3735" s="2">
        <v>40</v>
      </c>
      <c r="Y3735" s="2" t="s">
        <v>139</v>
      </c>
      <c r="Z3735" s="2" t="s">
        <v>22652</v>
      </c>
      <c r="AA3735" s="2" t="s">
        <v>23690</v>
      </c>
      <c r="AB3735" s="2" t="s">
        <v>23691</v>
      </c>
      <c r="AC3735" s="2" t="s">
        <v>23692</v>
      </c>
      <c r="AD3735" s="2" t="s">
        <v>139</v>
      </c>
      <c r="AE3735" s="2" t="s">
        <v>23486</v>
      </c>
      <c r="AF3735" s="2" t="s">
        <v>158</v>
      </c>
      <c r="AG3735" s="2" t="s">
        <v>3091</v>
      </c>
      <c r="AH3735" s="2" t="s">
        <v>3091</v>
      </c>
      <c r="AI3735" s="2" t="s">
        <v>23693</v>
      </c>
      <c r="AJ3735" s="2" t="s">
        <v>23694</v>
      </c>
      <c r="AK3735" s="2" t="s">
        <v>139</v>
      </c>
      <c r="AL3735" s="2" t="s">
        <v>139</v>
      </c>
      <c r="AM3735" s="2" t="s">
        <v>139</v>
      </c>
      <c r="AN3735" s="2" t="s">
        <v>139</v>
      </c>
      <c r="AO3735" s="2" t="s">
        <v>139</v>
      </c>
      <c r="AP3735" s="2" t="s">
        <v>160</v>
      </c>
      <c r="AQ3735" s="2" t="s">
        <v>219</v>
      </c>
      <c r="AR3735" s="2" t="s">
        <v>219</v>
      </c>
    </row>
    <row r="3736" spans="8:44" ht="21" customHeight="1">
      <c r="H3736" s="2">
        <f t="shared" si="120"/>
        <v>3735</v>
      </c>
      <c r="I3736" s="2" t="str">
        <f t="shared" ca="1" si="121"/>
        <v>ジャパンクリエイト3735</v>
      </c>
      <c r="K3736" s="2" t="s">
        <v>58</v>
      </c>
      <c r="L3736" s="2" t="s">
        <v>161</v>
      </c>
      <c r="M3736" s="4" t="s">
        <v>23695</v>
      </c>
      <c r="N3736" s="2" t="s">
        <v>23696</v>
      </c>
      <c r="O3736" s="2" t="s">
        <v>23697</v>
      </c>
      <c r="P3736" s="2" t="s">
        <v>139</v>
      </c>
      <c r="Q3736" s="2" t="s">
        <v>23686</v>
      </c>
      <c r="R3736" s="2" t="s">
        <v>139</v>
      </c>
      <c r="S3736" s="2" t="s">
        <v>23687</v>
      </c>
      <c r="T3736" s="2" t="s">
        <v>3733</v>
      </c>
      <c r="U3736" s="2" t="s">
        <v>183</v>
      </c>
      <c r="V3736" s="2" t="s">
        <v>21298</v>
      </c>
      <c r="W3736" s="2" t="s">
        <v>23698</v>
      </c>
      <c r="X3736" s="2">
        <v>55</v>
      </c>
      <c r="Y3736" s="2" t="s">
        <v>139</v>
      </c>
      <c r="Z3736" s="2" t="s">
        <v>22652</v>
      </c>
      <c r="AA3736" s="2" t="s">
        <v>23699</v>
      </c>
      <c r="AB3736" s="2" t="s">
        <v>23691</v>
      </c>
      <c r="AC3736" s="2" t="s">
        <v>23692</v>
      </c>
      <c r="AD3736" s="2" t="s">
        <v>139</v>
      </c>
      <c r="AE3736" s="2" t="s">
        <v>23486</v>
      </c>
      <c r="AF3736" s="2" t="s">
        <v>158</v>
      </c>
      <c r="AG3736" s="2" t="s">
        <v>3091</v>
      </c>
      <c r="AH3736" s="2" t="s">
        <v>3091</v>
      </c>
      <c r="AI3736" s="2" t="s">
        <v>23693</v>
      </c>
      <c r="AJ3736" s="2" t="s">
        <v>23700</v>
      </c>
      <c r="AK3736" s="2" t="s">
        <v>139</v>
      </c>
      <c r="AL3736" s="2" t="s">
        <v>139</v>
      </c>
      <c r="AM3736" s="2" t="s">
        <v>139</v>
      </c>
      <c r="AN3736" s="2" t="s">
        <v>139</v>
      </c>
      <c r="AO3736" s="2" t="s">
        <v>139</v>
      </c>
      <c r="AP3736" s="2" t="s">
        <v>160</v>
      </c>
      <c r="AQ3736" s="2" t="s">
        <v>219</v>
      </c>
      <c r="AR3736" s="2" t="s">
        <v>219</v>
      </c>
    </row>
    <row r="3737" spans="8:44" ht="21" customHeight="1">
      <c r="H3737" s="2">
        <f t="shared" si="120"/>
        <v>3736</v>
      </c>
      <c r="I3737" s="2" t="str">
        <f t="shared" ca="1" si="121"/>
        <v>ジャパンクリエイト3736</v>
      </c>
      <c r="K3737" s="2" t="s">
        <v>58</v>
      </c>
      <c r="L3737" s="2" t="s">
        <v>161</v>
      </c>
      <c r="M3737" s="4" t="s">
        <v>23701</v>
      </c>
      <c r="N3737" s="2" t="s">
        <v>23702</v>
      </c>
      <c r="O3737" s="2" t="s">
        <v>23703</v>
      </c>
      <c r="P3737" s="2" t="s">
        <v>139</v>
      </c>
      <c r="Q3737" s="2" t="s">
        <v>23704</v>
      </c>
      <c r="R3737" s="2" t="s">
        <v>139</v>
      </c>
      <c r="S3737" s="2" t="s">
        <v>23705</v>
      </c>
      <c r="T3737" s="2" t="s">
        <v>182</v>
      </c>
      <c r="U3737" s="2" t="s">
        <v>147</v>
      </c>
      <c r="V3737" s="2" t="s">
        <v>21013</v>
      </c>
      <c r="W3737" s="2" t="s">
        <v>23706</v>
      </c>
      <c r="X3737" s="2">
        <v>39</v>
      </c>
      <c r="Y3737" s="2" t="s">
        <v>139</v>
      </c>
      <c r="Z3737" s="2" t="s">
        <v>22652</v>
      </c>
      <c r="AA3737" s="2" t="s">
        <v>23707</v>
      </c>
      <c r="AB3737" s="2" t="s">
        <v>23708</v>
      </c>
      <c r="AC3737" s="2" t="s">
        <v>23709</v>
      </c>
      <c r="AD3737" s="2" t="s">
        <v>139</v>
      </c>
      <c r="AE3737" s="2" t="s">
        <v>23486</v>
      </c>
      <c r="AF3737" s="2" t="s">
        <v>158</v>
      </c>
      <c r="AG3737" s="2" t="s">
        <v>3091</v>
      </c>
      <c r="AH3737" s="2" t="s">
        <v>3091</v>
      </c>
      <c r="AI3737" s="2" t="s">
        <v>3091</v>
      </c>
      <c r="AJ3737" s="2" t="s">
        <v>23710</v>
      </c>
      <c r="AK3737" s="2" t="s">
        <v>139</v>
      </c>
      <c r="AL3737" s="2" t="s">
        <v>139</v>
      </c>
      <c r="AM3737" s="2" t="s">
        <v>139</v>
      </c>
      <c r="AN3737" s="2" t="s">
        <v>139</v>
      </c>
      <c r="AO3737" s="2" t="s">
        <v>139</v>
      </c>
      <c r="AP3737" s="2" t="s">
        <v>5827</v>
      </c>
      <c r="AQ3737" s="2" t="s">
        <v>94</v>
      </c>
      <c r="AR3737" s="2" t="s">
        <v>93</v>
      </c>
    </row>
    <row r="3738" spans="8:44" ht="21" customHeight="1">
      <c r="H3738" s="2">
        <f t="shared" si="120"/>
        <v>3737</v>
      </c>
      <c r="I3738" s="2" t="str">
        <f t="shared" ca="1" si="121"/>
        <v>ジャパンクリエイト3737</v>
      </c>
      <c r="K3738" s="2" t="s">
        <v>58</v>
      </c>
      <c r="L3738" s="2" t="s">
        <v>161</v>
      </c>
      <c r="M3738" s="4" t="s">
        <v>23711</v>
      </c>
      <c r="N3738" s="2" t="s">
        <v>23712</v>
      </c>
      <c r="O3738" s="2" t="s">
        <v>23713</v>
      </c>
      <c r="P3738" s="2" t="s">
        <v>139</v>
      </c>
      <c r="Q3738" s="2" t="s">
        <v>23714</v>
      </c>
      <c r="R3738" s="2" t="s">
        <v>139</v>
      </c>
      <c r="S3738" s="2" t="s">
        <v>23715</v>
      </c>
      <c r="T3738" s="2" t="s">
        <v>23716</v>
      </c>
      <c r="U3738" s="2" t="s">
        <v>147</v>
      </c>
      <c r="V3738" s="2" t="s">
        <v>17075</v>
      </c>
      <c r="W3738" s="2" t="s">
        <v>23667</v>
      </c>
      <c r="X3738" s="2">
        <v>40</v>
      </c>
      <c r="Y3738" s="2" t="s">
        <v>139</v>
      </c>
      <c r="Z3738" s="2" t="s">
        <v>22652</v>
      </c>
      <c r="AA3738" s="2" t="s">
        <v>23621</v>
      </c>
      <c r="AB3738" s="2" t="s">
        <v>23717</v>
      </c>
      <c r="AC3738" s="2" t="s">
        <v>23659</v>
      </c>
      <c r="AD3738" s="2" t="s">
        <v>139</v>
      </c>
      <c r="AE3738" s="2" t="s">
        <v>23486</v>
      </c>
      <c r="AF3738" s="2" t="s">
        <v>3091</v>
      </c>
      <c r="AG3738" s="2" t="s">
        <v>3091</v>
      </c>
      <c r="AH3738" s="2" t="s">
        <v>5479</v>
      </c>
      <c r="AI3738" s="2" t="s">
        <v>3091</v>
      </c>
      <c r="AJ3738" s="2" t="s">
        <v>23718</v>
      </c>
      <c r="AK3738" s="2" t="s">
        <v>139</v>
      </c>
      <c r="AL3738" s="2" t="s">
        <v>139</v>
      </c>
      <c r="AM3738" s="2" t="s">
        <v>139</v>
      </c>
      <c r="AN3738" s="2" t="s">
        <v>139</v>
      </c>
      <c r="AO3738" s="2" t="s">
        <v>139</v>
      </c>
      <c r="AP3738" s="2" t="s">
        <v>160</v>
      </c>
      <c r="AQ3738" s="2" t="s">
        <v>94</v>
      </c>
      <c r="AR3738" s="2" t="s">
        <v>93</v>
      </c>
    </row>
    <row r="3739" spans="8:44" ht="21" customHeight="1">
      <c r="H3739" s="2">
        <f t="shared" si="120"/>
        <v>3738</v>
      </c>
      <c r="I3739" s="2" t="str">
        <f t="shared" ca="1" si="121"/>
        <v>ジャパンクリエイト3738</v>
      </c>
      <c r="K3739" s="2" t="s">
        <v>58</v>
      </c>
      <c r="L3739" s="2" t="s">
        <v>161</v>
      </c>
      <c r="M3739" s="4" t="s">
        <v>23719</v>
      </c>
      <c r="N3739" s="2" t="s">
        <v>23720</v>
      </c>
      <c r="O3739" s="2" t="s">
        <v>23721</v>
      </c>
      <c r="P3739" s="2" t="s">
        <v>139</v>
      </c>
      <c r="Q3739" s="2" t="s">
        <v>23722</v>
      </c>
      <c r="R3739" s="2" t="s">
        <v>139</v>
      </c>
      <c r="S3739" s="2" t="s">
        <v>23723</v>
      </c>
      <c r="T3739" s="2" t="s">
        <v>3733</v>
      </c>
      <c r="U3739" s="2" t="s">
        <v>183</v>
      </c>
      <c r="V3739" s="2" t="s">
        <v>5230</v>
      </c>
      <c r="W3739" s="2" t="s">
        <v>23724</v>
      </c>
      <c r="X3739" s="2" t="s">
        <v>23725</v>
      </c>
      <c r="Y3739" s="2" t="s">
        <v>139</v>
      </c>
      <c r="Z3739" s="2" t="s">
        <v>22710</v>
      </c>
      <c r="AA3739" s="2" t="s">
        <v>23726</v>
      </c>
      <c r="AB3739" s="2" t="s">
        <v>23727</v>
      </c>
      <c r="AC3739" s="2" t="s">
        <v>23659</v>
      </c>
      <c r="AD3739" s="2" t="s">
        <v>139</v>
      </c>
      <c r="AE3739" s="2" t="s">
        <v>23486</v>
      </c>
      <c r="AF3739" s="2" t="s">
        <v>158</v>
      </c>
      <c r="AG3739" s="2" t="s">
        <v>3091</v>
      </c>
      <c r="AH3739" s="2" t="s">
        <v>3091</v>
      </c>
      <c r="AI3739" s="2" t="s">
        <v>3091</v>
      </c>
      <c r="AJ3739" s="2" t="s">
        <v>23728</v>
      </c>
      <c r="AK3739" s="2" t="s">
        <v>139</v>
      </c>
      <c r="AL3739" s="2" t="s">
        <v>139</v>
      </c>
      <c r="AM3739" s="2" t="s">
        <v>139</v>
      </c>
      <c r="AN3739" s="2" t="s">
        <v>139</v>
      </c>
      <c r="AO3739" s="2" t="s">
        <v>139</v>
      </c>
      <c r="AP3739" s="2" t="s">
        <v>5827</v>
      </c>
      <c r="AQ3739" s="2" t="s">
        <v>94</v>
      </c>
      <c r="AR3739" s="2" t="s">
        <v>93</v>
      </c>
    </row>
    <row r="3740" spans="8:44" ht="21" customHeight="1">
      <c r="H3740" s="2">
        <f t="shared" si="120"/>
        <v>3739</v>
      </c>
      <c r="I3740" s="2" t="str">
        <f t="shared" ca="1" si="121"/>
        <v>ジャパンクリエイト3739</v>
      </c>
      <c r="K3740" s="2" t="s">
        <v>58</v>
      </c>
      <c r="L3740" s="2" t="s">
        <v>161</v>
      </c>
      <c r="M3740" s="4" t="s">
        <v>23729</v>
      </c>
      <c r="N3740" s="2" t="s">
        <v>23730</v>
      </c>
      <c r="O3740" s="2" t="s">
        <v>23731</v>
      </c>
      <c r="P3740" s="2" t="s">
        <v>139</v>
      </c>
      <c r="Q3740" s="2" t="s">
        <v>23722</v>
      </c>
      <c r="R3740" s="2" t="s">
        <v>139</v>
      </c>
      <c r="S3740" s="2" t="s">
        <v>23732</v>
      </c>
      <c r="T3740" s="2" t="s">
        <v>197</v>
      </c>
      <c r="U3740" s="2" t="s">
        <v>183</v>
      </c>
      <c r="V3740" s="2" t="s">
        <v>17064</v>
      </c>
      <c r="W3740" s="2" t="s">
        <v>23496</v>
      </c>
      <c r="X3740" s="2">
        <v>50</v>
      </c>
      <c r="Y3740" s="2" t="s">
        <v>139</v>
      </c>
      <c r="Z3740" s="2" t="s">
        <v>5475</v>
      </c>
      <c r="AA3740" s="2" t="s">
        <v>23733</v>
      </c>
      <c r="AB3740" s="2" t="s">
        <v>23727</v>
      </c>
      <c r="AC3740" s="2" t="s">
        <v>23647</v>
      </c>
      <c r="AD3740" s="2" t="s">
        <v>139</v>
      </c>
      <c r="AE3740" s="2" t="s">
        <v>23486</v>
      </c>
      <c r="AF3740" s="2" t="s">
        <v>158</v>
      </c>
      <c r="AG3740" s="2" t="s">
        <v>3091</v>
      </c>
      <c r="AH3740" s="2" t="s">
        <v>3091</v>
      </c>
      <c r="AI3740" s="2" t="s">
        <v>23681</v>
      </c>
      <c r="AJ3740" s="2" t="s">
        <v>23734</v>
      </c>
      <c r="AK3740" s="2" t="s">
        <v>139</v>
      </c>
      <c r="AL3740" s="2" t="s">
        <v>139</v>
      </c>
      <c r="AM3740" s="2" t="s">
        <v>139</v>
      </c>
      <c r="AN3740" s="2" t="s">
        <v>139</v>
      </c>
      <c r="AO3740" s="2" t="s">
        <v>139</v>
      </c>
      <c r="AP3740" s="2" t="s">
        <v>160</v>
      </c>
      <c r="AQ3740" s="2" t="s">
        <v>94</v>
      </c>
      <c r="AR3740" s="2" t="s">
        <v>93</v>
      </c>
    </row>
    <row r="3741" spans="8:44" ht="21" customHeight="1">
      <c r="H3741" s="2">
        <f t="shared" si="120"/>
        <v>3740</v>
      </c>
      <c r="I3741" s="2" t="str">
        <f t="shared" ca="1" si="121"/>
        <v>ジャパンクリエイト3740</v>
      </c>
      <c r="K3741" s="2" t="s">
        <v>58</v>
      </c>
      <c r="L3741" s="2" t="s">
        <v>161</v>
      </c>
      <c r="M3741" s="4" t="s">
        <v>23735</v>
      </c>
      <c r="N3741" s="2" t="s">
        <v>23736</v>
      </c>
      <c r="O3741" s="2" t="s">
        <v>23737</v>
      </c>
      <c r="P3741" s="2" t="s">
        <v>139</v>
      </c>
      <c r="Q3741" s="2" t="s">
        <v>23738</v>
      </c>
      <c r="R3741" s="2" t="s">
        <v>139</v>
      </c>
      <c r="S3741" s="2" t="s">
        <v>23739</v>
      </c>
      <c r="T3741" s="2" t="s">
        <v>3733</v>
      </c>
      <c r="U3741" s="2" t="s">
        <v>147</v>
      </c>
      <c r="V3741" s="2" t="s">
        <v>17075</v>
      </c>
      <c r="W3741" s="2" t="s">
        <v>23626</v>
      </c>
      <c r="X3741" s="2">
        <v>35</v>
      </c>
      <c r="Y3741" s="2" t="s">
        <v>139</v>
      </c>
      <c r="Z3741" s="2" t="s">
        <v>139</v>
      </c>
      <c r="AA3741" s="2" t="s">
        <v>23740</v>
      </c>
      <c r="AB3741" s="2" t="s">
        <v>23741</v>
      </c>
      <c r="AC3741" s="2" t="s">
        <v>23659</v>
      </c>
      <c r="AD3741" s="2" t="s">
        <v>139</v>
      </c>
      <c r="AE3741" s="2" t="s">
        <v>23486</v>
      </c>
      <c r="AF3741" s="2" t="s">
        <v>158</v>
      </c>
      <c r="AG3741" s="2" t="s">
        <v>3091</v>
      </c>
      <c r="AH3741" s="2" t="s">
        <v>3091</v>
      </c>
      <c r="AI3741" s="2" t="s">
        <v>23681</v>
      </c>
      <c r="AJ3741" s="2" t="s">
        <v>23742</v>
      </c>
      <c r="AK3741" s="2" t="s">
        <v>139</v>
      </c>
      <c r="AL3741" s="2" t="s">
        <v>139</v>
      </c>
      <c r="AM3741" s="2" t="s">
        <v>139</v>
      </c>
      <c r="AN3741" s="2" t="s">
        <v>139</v>
      </c>
      <c r="AO3741" s="2" t="s">
        <v>139</v>
      </c>
      <c r="AP3741" s="2" t="s">
        <v>5868</v>
      </c>
      <c r="AQ3741" s="2" t="s">
        <v>94</v>
      </c>
      <c r="AR3741" s="2" t="s">
        <v>93</v>
      </c>
    </row>
    <row r="3742" spans="8:44" ht="21" customHeight="1">
      <c r="H3742" s="2">
        <f t="shared" si="120"/>
        <v>3741</v>
      </c>
      <c r="I3742" s="2" t="str">
        <f t="shared" ca="1" si="121"/>
        <v>ジャパンクリエイト3741</v>
      </c>
      <c r="K3742" s="2" t="s">
        <v>58</v>
      </c>
      <c r="L3742" s="2" t="s">
        <v>161</v>
      </c>
      <c r="M3742" s="4" t="s">
        <v>23743</v>
      </c>
      <c r="N3742" s="2" t="s">
        <v>23744</v>
      </c>
      <c r="O3742" s="2" t="s">
        <v>23745</v>
      </c>
      <c r="P3742" s="2" t="s">
        <v>139</v>
      </c>
      <c r="Q3742" s="2" t="s">
        <v>23746</v>
      </c>
      <c r="R3742" s="2" t="s">
        <v>139</v>
      </c>
      <c r="S3742" s="2" t="s">
        <v>23747</v>
      </c>
      <c r="T3742" s="2" t="s">
        <v>197</v>
      </c>
      <c r="U3742" s="2" t="s">
        <v>183</v>
      </c>
      <c r="V3742" s="2" t="s">
        <v>19340</v>
      </c>
      <c r="W3742" s="2" t="s">
        <v>23748</v>
      </c>
      <c r="X3742" s="2">
        <v>49</v>
      </c>
      <c r="Y3742" s="2" t="s">
        <v>139</v>
      </c>
      <c r="Z3742" s="2" t="s">
        <v>22710</v>
      </c>
      <c r="AA3742" s="2" t="s">
        <v>1054</v>
      </c>
      <c r="AB3742" s="2" t="s">
        <v>23749</v>
      </c>
      <c r="AC3742" s="2" t="s">
        <v>23659</v>
      </c>
      <c r="AD3742" s="2" t="s">
        <v>139</v>
      </c>
      <c r="AE3742" s="2" t="s">
        <v>23486</v>
      </c>
      <c r="AF3742" s="2" t="s">
        <v>158</v>
      </c>
      <c r="AG3742" s="2" t="s">
        <v>3091</v>
      </c>
      <c r="AH3742" s="2" t="s">
        <v>3091</v>
      </c>
      <c r="AI3742" s="2" t="s">
        <v>3091</v>
      </c>
      <c r="AJ3742" s="2" t="s">
        <v>23750</v>
      </c>
      <c r="AK3742" s="2" t="s">
        <v>139</v>
      </c>
      <c r="AL3742" s="2" t="s">
        <v>139</v>
      </c>
      <c r="AM3742" s="2" t="s">
        <v>139</v>
      </c>
      <c r="AN3742" s="2" t="s">
        <v>139</v>
      </c>
      <c r="AO3742" s="2" t="s">
        <v>139</v>
      </c>
      <c r="AP3742" s="2" t="s">
        <v>160</v>
      </c>
      <c r="AQ3742" s="2" t="s">
        <v>81</v>
      </c>
      <c r="AR3742" s="2" t="s">
        <v>82</v>
      </c>
    </row>
    <row r="3743" spans="8:44" ht="21" customHeight="1">
      <c r="H3743" s="2">
        <f t="shared" si="120"/>
        <v>3742</v>
      </c>
      <c r="I3743" s="2" t="str">
        <f t="shared" ca="1" si="121"/>
        <v>ジャパンクリエイト3742</v>
      </c>
      <c r="K3743" s="2" t="s">
        <v>58</v>
      </c>
      <c r="L3743" s="2" t="s">
        <v>161</v>
      </c>
      <c r="M3743" s="4" t="s">
        <v>23751</v>
      </c>
      <c r="N3743" s="2" t="s">
        <v>4734</v>
      </c>
      <c r="O3743" s="2" t="s">
        <v>23752</v>
      </c>
      <c r="P3743" s="2" t="s">
        <v>139</v>
      </c>
      <c r="Q3743" s="2" t="s">
        <v>23753</v>
      </c>
      <c r="R3743" s="2" t="s">
        <v>139</v>
      </c>
      <c r="S3743" s="2" t="s">
        <v>23754</v>
      </c>
      <c r="T3743" s="2" t="s">
        <v>23755</v>
      </c>
      <c r="U3743" s="2" t="s">
        <v>23756</v>
      </c>
      <c r="V3743" s="2" t="s">
        <v>21090</v>
      </c>
      <c r="W3743" s="2" t="s">
        <v>23757</v>
      </c>
      <c r="X3743" s="2">
        <v>35</v>
      </c>
      <c r="Y3743" s="2" t="s">
        <v>139</v>
      </c>
      <c r="Z3743" s="2" t="s">
        <v>5475</v>
      </c>
      <c r="AA3743" s="2" t="s">
        <v>1054</v>
      </c>
      <c r="AB3743" s="2" t="s">
        <v>23758</v>
      </c>
      <c r="AC3743" s="2" t="s">
        <v>23759</v>
      </c>
      <c r="AD3743" s="2" t="s">
        <v>139</v>
      </c>
      <c r="AE3743" s="2" t="s">
        <v>23486</v>
      </c>
      <c r="AF3743" s="2" t="s">
        <v>158</v>
      </c>
      <c r="AG3743" s="2" t="s">
        <v>219</v>
      </c>
      <c r="AH3743" s="2" t="s">
        <v>3091</v>
      </c>
      <c r="AI3743" s="2" t="s">
        <v>3091</v>
      </c>
      <c r="AJ3743" s="2" t="s">
        <v>23760</v>
      </c>
      <c r="AK3743" s="2" t="s">
        <v>139</v>
      </c>
      <c r="AL3743" s="2" t="s">
        <v>139</v>
      </c>
      <c r="AM3743" s="2" t="s">
        <v>139</v>
      </c>
      <c r="AN3743" s="2" t="s">
        <v>139</v>
      </c>
      <c r="AO3743" s="2" t="s">
        <v>139</v>
      </c>
      <c r="AP3743" s="2" t="s">
        <v>160</v>
      </c>
      <c r="AQ3743" s="2" t="s">
        <v>83</v>
      </c>
      <c r="AR3743" s="2" t="s">
        <v>82</v>
      </c>
    </row>
    <row r="3744" spans="8:44" ht="21" customHeight="1">
      <c r="H3744" s="2">
        <f t="shared" si="120"/>
        <v>3743</v>
      </c>
      <c r="I3744" s="2" t="str">
        <f t="shared" ca="1" si="121"/>
        <v>ジャパンクリエイト3743</v>
      </c>
      <c r="K3744" s="2" t="s">
        <v>58</v>
      </c>
      <c r="L3744" s="2" t="s">
        <v>161</v>
      </c>
      <c r="M3744" s="4" t="s">
        <v>23761</v>
      </c>
      <c r="N3744" s="2" t="s">
        <v>23762</v>
      </c>
      <c r="O3744" s="2" t="s">
        <v>23763</v>
      </c>
      <c r="P3744" s="2" t="s">
        <v>139</v>
      </c>
      <c r="Q3744" s="2" t="s">
        <v>23764</v>
      </c>
      <c r="R3744" s="2" t="s">
        <v>139</v>
      </c>
      <c r="S3744" s="2" t="s">
        <v>3464</v>
      </c>
      <c r="T3744" s="2" t="s">
        <v>23765</v>
      </c>
      <c r="U3744" s="2" t="s">
        <v>183</v>
      </c>
      <c r="V3744" s="2" t="s">
        <v>23766</v>
      </c>
      <c r="W3744" s="2" t="s">
        <v>23555</v>
      </c>
      <c r="X3744" s="2">
        <v>49</v>
      </c>
      <c r="Y3744" s="2" t="s">
        <v>139</v>
      </c>
      <c r="Z3744" s="2" t="s">
        <v>5475</v>
      </c>
      <c r="AA3744" s="2" t="s">
        <v>23015</v>
      </c>
      <c r="AB3744" s="2" t="s">
        <v>23767</v>
      </c>
      <c r="AC3744" s="2" t="s">
        <v>23768</v>
      </c>
      <c r="AD3744" s="2" t="s">
        <v>139</v>
      </c>
      <c r="AE3744" s="2" t="s">
        <v>23486</v>
      </c>
      <c r="AF3744" s="2" t="s">
        <v>158</v>
      </c>
      <c r="AG3744" s="2" t="s">
        <v>219</v>
      </c>
      <c r="AH3744" s="2" t="s">
        <v>3091</v>
      </c>
      <c r="AI3744" s="2" t="s">
        <v>3091</v>
      </c>
      <c r="AJ3744" s="2" t="s">
        <v>23769</v>
      </c>
      <c r="AK3744" s="2" t="s">
        <v>139</v>
      </c>
      <c r="AL3744" s="2" t="s">
        <v>139</v>
      </c>
      <c r="AM3744" s="2" t="s">
        <v>139</v>
      </c>
      <c r="AN3744" s="2" t="s">
        <v>139</v>
      </c>
      <c r="AO3744" s="2" t="s">
        <v>139</v>
      </c>
      <c r="AP3744" s="2" t="s">
        <v>160</v>
      </c>
      <c r="AQ3744" s="2" t="s">
        <v>83</v>
      </c>
      <c r="AR3744" s="2" t="s">
        <v>82</v>
      </c>
    </row>
    <row r="3745" spans="8:44" ht="21" customHeight="1">
      <c r="H3745" s="2">
        <f t="shared" si="120"/>
        <v>3744</v>
      </c>
      <c r="I3745" s="2" t="str">
        <f t="shared" ca="1" si="121"/>
        <v>ジャパンクリエイト3744</v>
      </c>
      <c r="K3745" s="2" t="s">
        <v>58</v>
      </c>
      <c r="L3745" s="2" t="s">
        <v>161</v>
      </c>
      <c r="M3745" s="4" t="s">
        <v>23770</v>
      </c>
      <c r="N3745" s="2" t="s">
        <v>23771</v>
      </c>
      <c r="O3745" s="2" t="s">
        <v>23772</v>
      </c>
      <c r="P3745" s="2" t="s">
        <v>139</v>
      </c>
      <c r="Q3745" s="2" t="s">
        <v>23773</v>
      </c>
      <c r="R3745" s="2" t="s">
        <v>139</v>
      </c>
      <c r="S3745" s="2" t="s">
        <v>23774</v>
      </c>
      <c r="T3745" s="2" t="s">
        <v>197</v>
      </c>
      <c r="U3745" s="2" t="s">
        <v>183</v>
      </c>
      <c r="V3745" s="2" t="s">
        <v>17075</v>
      </c>
      <c r="W3745" s="2" t="s">
        <v>23667</v>
      </c>
      <c r="X3745" s="2">
        <v>39</v>
      </c>
      <c r="Y3745" s="2" t="s">
        <v>139</v>
      </c>
      <c r="Z3745" s="2" t="s">
        <v>22652</v>
      </c>
      <c r="AA3745" s="2" t="s">
        <v>23775</v>
      </c>
      <c r="AB3745" s="2" t="s">
        <v>23776</v>
      </c>
      <c r="AC3745" s="2" t="s">
        <v>23659</v>
      </c>
      <c r="AD3745" s="2" t="s">
        <v>139</v>
      </c>
      <c r="AE3745" s="2" t="s">
        <v>23486</v>
      </c>
      <c r="AF3745" s="2" t="s">
        <v>990</v>
      </c>
      <c r="AG3745" s="2" t="s">
        <v>175</v>
      </c>
      <c r="AH3745" s="2" t="s">
        <v>3091</v>
      </c>
      <c r="AI3745" s="2" t="s">
        <v>3091</v>
      </c>
      <c r="AJ3745" s="2" t="s">
        <v>23777</v>
      </c>
      <c r="AK3745" s="2" t="s">
        <v>139</v>
      </c>
      <c r="AL3745" s="2" t="s">
        <v>139</v>
      </c>
      <c r="AM3745" s="2" t="s">
        <v>139</v>
      </c>
      <c r="AN3745" s="2" t="s">
        <v>139</v>
      </c>
      <c r="AO3745" s="2" t="s">
        <v>139</v>
      </c>
      <c r="AP3745" s="2" t="s">
        <v>160</v>
      </c>
      <c r="AQ3745" s="2" t="s">
        <v>84</v>
      </c>
      <c r="AR3745" s="2" t="s">
        <v>82</v>
      </c>
    </row>
    <row r="3746" spans="8:44" ht="21" customHeight="1">
      <c r="H3746" s="2">
        <f t="shared" si="120"/>
        <v>3745</v>
      </c>
      <c r="I3746" s="2" t="str">
        <f t="shared" ca="1" si="121"/>
        <v>ジャパンクリエイト3745</v>
      </c>
      <c r="K3746" s="2" t="s">
        <v>58</v>
      </c>
      <c r="L3746" s="2" t="s">
        <v>161</v>
      </c>
      <c r="M3746" s="4" t="s">
        <v>23778</v>
      </c>
      <c r="N3746" s="2" t="s">
        <v>23779</v>
      </c>
      <c r="O3746" s="2" t="s">
        <v>23772</v>
      </c>
      <c r="P3746" s="2" t="s">
        <v>139</v>
      </c>
      <c r="Q3746" s="2" t="s">
        <v>23780</v>
      </c>
      <c r="R3746" s="2" t="s">
        <v>139</v>
      </c>
      <c r="S3746" s="2" t="s">
        <v>23774</v>
      </c>
      <c r="T3746" s="2" t="s">
        <v>197</v>
      </c>
      <c r="U3746" s="2" t="s">
        <v>183</v>
      </c>
      <c r="V3746" s="2" t="s">
        <v>17075</v>
      </c>
      <c r="W3746" s="2" t="s">
        <v>23667</v>
      </c>
      <c r="X3746" s="2">
        <v>39</v>
      </c>
      <c r="Y3746" s="2" t="s">
        <v>139</v>
      </c>
      <c r="Z3746" s="2" t="s">
        <v>22652</v>
      </c>
      <c r="AA3746" s="2" t="s">
        <v>23775</v>
      </c>
      <c r="AB3746" s="2" t="s">
        <v>23781</v>
      </c>
      <c r="AC3746" s="2" t="s">
        <v>23659</v>
      </c>
      <c r="AD3746" s="2" t="s">
        <v>139</v>
      </c>
      <c r="AE3746" s="2" t="s">
        <v>23486</v>
      </c>
      <c r="AF3746" s="2" t="s">
        <v>990</v>
      </c>
      <c r="AG3746" s="2" t="s">
        <v>175</v>
      </c>
      <c r="AH3746" s="2" t="s">
        <v>3091</v>
      </c>
      <c r="AI3746" s="2" t="s">
        <v>3091</v>
      </c>
      <c r="AJ3746" s="2" t="s">
        <v>23777</v>
      </c>
      <c r="AK3746" s="2" t="s">
        <v>139</v>
      </c>
      <c r="AL3746" s="2" t="s">
        <v>139</v>
      </c>
      <c r="AM3746" s="2" t="s">
        <v>139</v>
      </c>
      <c r="AN3746" s="2" t="s">
        <v>139</v>
      </c>
      <c r="AO3746" s="2" t="s">
        <v>139</v>
      </c>
      <c r="AP3746" s="2" t="s">
        <v>160</v>
      </c>
      <c r="AQ3746" s="2" t="s">
        <v>81</v>
      </c>
      <c r="AR3746" s="2" t="s">
        <v>82</v>
      </c>
    </row>
    <row r="3747" spans="8:44" ht="21" customHeight="1">
      <c r="H3747" s="2">
        <f t="shared" si="120"/>
        <v>3746</v>
      </c>
      <c r="I3747" s="2" t="str">
        <f t="shared" ca="1" si="121"/>
        <v>ジャパンクリエイト3746</v>
      </c>
      <c r="K3747" s="2" t="s">
        <v>58</v>
      </c>
      <c r="L3747" s="2" t="s">
        <v>161</v>
      </c>
      <c r="M3747" s="4" t="s">
        <v>23782</v>
      </c>
      <c r="N3747" s="2" t="s">
        <v>23783</v>
      </c>
      <c r="O3747" s="2" t="s">
        <v>23772</v>
      </c>
      <c r="P3747" s="2" t="s">
        <v>139</v>
      </c>
      <c r="Q3747" s="2" t="s">
        <v>23784</v>
      </c>
      <c r="R3747" s="2" t="s">
        <v>139</v>
      </c>
      <c r="S3747" s="2" t="s">
        <v>23774</v>
      </c>
      <c r="T3747" s="2" t="s">
        <v>197</v>
      </c>
      <c r="U3747" s="2" t="s">
        <v>183</v>
      </c>
      <c r="V3747" s="2" t="s">
        <v>17075</v>
      </c>
      <c r="W3747" s="2" t="s">
        <v>23667</v>
      </c>
      <c r="X3747" s="2">
        <v>39</v>
      </c>
      <c r="Y3747" s="2" t="s">
        <v>139</v>
      </c>
      <c r="Z3747" s="2" t="s">
        <v>22652</v>
      </c>
      <c r="AA3747" s="2" t="s">
        <v>23775</v>
      </c>
      <c r="AB3747" s="2" t="s">
        <v>23785</v>
      </c>
      <c r="AC3747" s="2" t="s">
        <v>23659</v>
      </c>
      <c r="AD3747" s="2" t="s">
        <v>139</v>
      </c>
      <c r="AE3747" s="2" t="s">
        <v>23486</v>
      </c>
      <c r="AF3747" s="2" t="s">
        <v>990</v>
      </c>
      <c r="AG3747" s="2" t="s">
        <v>175</v>
      </c>
      <c r="AH3747" s="2" t="s">
        <v>3091</v>
      </c>
      <c r="AI3747" s="2" t="s">
        <v>3091</v>
      </c>
      <c r="AJ3747" s="2" t="s">
        <v>23777</v>
      </c>
      <c r="AK3747" s="2" t="s">
        <v>139</v>
      </c>
      <c r="AL3747" s="2" t="s">
        <v>139</v>
      </c>
      <c r="AM3747" s="2" t="s">
        <v>139</v>
      </c>
      <c r="AN3747" s="2" t="s">
        <v>139</v>
      </c>
      <c r="AO3747" s="2" t="s">
        <v>139</v>
      </c>
      <c r="AP3747" s="2" t="s">
        <v>160</v>
      </c>
      <c r="AQ3747" s="2" t="s">
        <v>83</v>
      </c>
      <c r="AR3747" s="2" t="s">
        <v>82</v>
      </c>
    </row>
    <row r="3748" spans="8:44" ht="21" customHeight="1">
      <c r="H3748" s="2">
        <f t="shared" si="120"/>
        <v>3747</v>
      </c>
      <c r="I3748" s="2" t="str">
        <f t="shared" ca="1" si="121"/>
        <v>ジャパンクリエイト3747</v>
      </c>
      <c r="K3748" s="2" t="s">
        <v>58</v>
      </c>
      <c r="L3748" s="2" t="s">
        <v>161</v>
      </c>
      <c r="M3748" s="4" t="s">
        <v>23786</v>
      </c>
      <c r="N3748" s="2" t="s">
        <v>23787</v>
      </c>
      <c r="O3748" s="2" t="s">
        <v>23788</v>
      </c>
      <c r="P3748" s="2" t="s">
        <v>139</v>
      </c>
      <c r="Q3748" s="2" t="s">
        <v>23789</v>
      </c>
      <c r="R3748" s="2" t="s">
        <v>139</v>
      </c>
      <c r="S3748" s="2" t="s">
        <v>23790</v>
      </c>
      <c r="T3748" s="2" t="s">
        <v>23791</v>
      </c>
      <c r="U3748" s="2" t="s">
        <v>23792</v>
      </c>
      <c r="V3748" s="2" t="s">
        <v>21013</v>
      </c>
      <c r="W3748" s="2" t="s">
        <v>23793</v>
      </c>
      <c r="X3748" s="2">
        <v>39</v>
      </c>
      <c r="Y3748" s="2" t="s">
        <v>139</v>
      </c>
      <c r="Z3748" s="2" t="s">
        <v>23794</v>
      </c>
      <c r="AA3748" s="2" t="s">
        <v>1054</v>
      </c>
      <c r="AB3748" s="2" t="s">
        <v>23795</v>
      </c>
      <c r="AC3748" s="2" t="s">
        <v>23510</v>
      </c>
      <c r="AD3748" s="2" t="s">
        <v>139</v>
      </c>
      <c r="AE3748" s="2" t="s">
        <v>23486</v>
      </c>
      <c r="AF3748" s="2" t="s">
        <v>23796</v>
      </c>
      <c r="AG3748" s="2" t="s">
        <v>175</v>
      </c>
      <c r="AH3748" s="2" t="s">
        <v>3091</v>
      </c>
      <c r="AI3748" s="2" t="s">
        <v>3091</v>
      </c>
      <c r="AJ3748" s="2" t="s">
        <v>23797</v>
      </c>
      <c r="AK3748" s="2" t="s">
        <v>139</v>
      </c>
      <c r="AL3748" s="2" t="s">
        <v>139</v>
      </c>
      <c r="AM3748" s="2" t="s">
        <v>139</v>
      </c>
      <c r="AN3748" s="2" t="s">
        <v>139</v>
      </c>
      <c r="AO3748" s="2" t="s">
        <v>139</v>
      </c>
      <c r="AP3748" s="2" t="s">
        <v>160</v>
      </c>
      <c r="AQ3748" s="2" t="s">
        <v>83</v>
      </c>
      <c r="AR3748" s="2" t="s">
        <v>82</v>
      </c>
    </row>
    <row r="3749" spans="8:44" ht="21" customHeight="1">
      <c r="H3749" s="2">
        <f t="shared" si="120"/>
        <v>3748</v>
      </c>
      <c r="I3749" s="2" t="str">
        <f t="shared" ca="1" si="121"/>
        <v>ジャパンクリエイト3748</v>
      </c>
      <c r="K3749" s="2" t="s">
        <v>58</v>
      </c>
      <c r="L3749" s="2" t="s">
        <v>161</v>
      </c>
      <c r="M3749" s="4" t="s">
        <v>23798</v>
      </c>
      <c r="N3749" s="2" t="s">
        <v>23799</v>
      </c>
      <c r="O3749" s="2" t="s">
        <v>23800</v>
      </c>
      <c r="P3749" s="2" t="s">
        <v>139</v>
      </c>
      <c r="Q3749" s="2" t="s">
        <v>2790</v>
      </c>
      <c r="R3749" s="2" t="s">
        <v>139</v>
      </c>
      <c r="S3749" s="2" t="s">
        <v>23801</v>
      </c>
      <c r="T3749" s="2" t="s">
        <v>23791</v>
      </c>
      <c r="U3749" s="2" t="s">
        <v>183</v>
      </c>
      <c r="V3749" s="2" t="s">
        <v>5230</v>
      </c>
      <c r="W3749" s="2" t="s">
        <v>23555</v>
      </c>
      <c r="X3749" s="2">
        <v>50</v>
      </c>
      <c r="Y3749" s="2" t="s">
        <v>139</v>
      </c>
      <c r="Z3749" s="2" t="s">
        <v>22652</v>
      </c>
      <c r="AA3749" s="2" t="s">
        <v>23802</v>
      </c>
      <c r="AB3749" s="2" t="s">
        <v>23803</v>
      </c>
      <c r="AC3749" s="2" t="s">
        <v>23804</v>
      </c>
      <c r="AD3749" s="2" t="s">
        <v>139</v>
      </c>
      <c r="AE3749" s="2" t="s">
        <v>23486</v>
      </c>
      <c r="AF3749" s="2" t="s">
        <v>158</v>
      </c>
      <c r="AG3749" s="2" t="s">
        <v>219</v>
      </c>
      <c r="AH3749" s="2" t="s">
        <v>3091</v>
      </c>
      <c r="AI3749" s="2" t="s">
        <v>3091</v>
      </c>
      <c r="AJ3749" s="2" t="s">
        <v>23805</v>
      </c>
      <c r="AK3749" s="2" t="s">
        <v>139</v>
      </c>
      <c r="AL3749" s="2" t="s">
        <v>139</v>
      </c>
      <c r="AM3749" s="2" t="s">
        <v>139</v>
      </c>
      <c r="AN3749" s="2" t="s">
        <v>139</v>
      </c>
      <c r="AO3749" s="2" t="s">
        <v>139</v>
      </c>
      <c r="AP3749" s="2" t="s">
        <v>160</v>
      </c>
      <c r="AQ3749" s="2" t="s">
        <v>81</v>
      </c>
      <c r="AR3749" s="2" t="s">
        <v>82</v>
      </c>
    </row>
    <row r="3750" spans="8:44" ht="21" customHeight="1">
      <c r="H3750" s="2">
        <f t="shared" si="120"/>
        <v>3749</v>
      </c>
      <c r="I3750" s="2" t="str">
        <f t="shared" ca="1" si="121"/>
        <v>ジャパンクリエイト3749</v>
      </c>
      <c r="K3750" s="2" t="s">
        <v>58</v>
      </c>
      <c r="L3750" s="2" t="s">
        <v>161</v>
      </c>
      <c r="M3750" s="4" t="s">
        <v>23806</v>
      </c>
      <c r="N3750" s="2" t="s">
        <v>23807</v>
      </c>
      <c r="O3750" s="2" t="s">
        <v>23808</v>
      </c>
      <c r="P3750" s="2" t="s">
        <v>139</v>
      </c>
      <c r="Q3750" s="2" t="s">
        <v>23809</v>
      </c>
      <c r="R3750" s="2" t="s">
        <v>139</v>
      </c>
      <c r="S3750" s="2" t="s">
        <v>4206</v>
      </c>
      <c r="T3750" s="2" t="s">
        <v>197</v>
      </c>
      <c r="U3750" s="2" t="s">
        <v>183</v>
      </c>
      <c r="V3750" s="2" t="s">
        <v>23810</v>
      </c>
      <c r="W3750" s="2" t="s">
        <v>23555</v>
      </c>
      <c r="X3750" s="2">
        <v>45</v>
      </c>
      <c r="Y3750" s="2" t="s">
        <v>139</v>
      </c>
      <c r="Z3750" s="2" t="s">
        <v>23811</v>
      </c>
      <c r="AA3750" s="2" t="s">
        <v>23812</v>
      </c>
      <c r="AB3750" s="2" t="s">
        <v>23813</v>
      </c>
      <c r="AC3750" s="2" t="s">
        <v>23768</v>
      </c>
      <c r="AD3750" s="2" t="s">
        <v>139</v>
      </c>
      <c r="AE3750" s="2" t="s">
        <v>23486</v>
      </c>
      <c r="AF3750" s="2" t="s">
        <v>158</v>
      </c>
      <c r="AG3750" s="2" t="s">
        <v>219</v>
      </c>
      <c r="AH3750" s="2" t="s">
        <v>3091</v>
      </c>
      <c r="AI3750" s="2" t="s">
        <v>3091</v>
      </c>
      <c r="AJ3750" s="2" t="s">
        <v>23814</v>
      </c>
      <c r="AK3750" s="2" t="s">
        <v>139</v>
      </c>
      <c r="AL3750" s="2" t="s">
        <v>139</v>
      </c>
      <c r="AM3750" s="2" t="s">
        <v>139</v>
      </c>
      <c r="AN3750" s="2" t="s">
        <v>139</v>
      </c>
      <c r="AO3750" s="2" t="s">
        <v>139</v>
      </c>
      <c r="AP3750" s="2" t="s">
        <v>160</v>
      </c>
      <c r="AQ3750" s="2" t="s">
        <v>84</v>
      </c>
      <c r="AR3750" s="2" t="s">
        <v>82</v>
      </c>
    </row>
    <row r="3751" spans="8:44" ht="21" customHeight="1">
      <c r="H3751" s="2">
        <f t="shared" si="120"/>
        <v>3750</v>
      </c>
      <c r="I3751" s="2" t="str">
        <f t="shared" ca="1" si="121"/>
        <v>ジャパンクリエイト3750</v>
      </c>
      <c r="K3751" s="2" t="s">
        <v>58</v>
      </c>
      <c r="L3751" s="2" t="s">
        <v>161</v>
      </c>
      <c r="M3751" s="4" t="s">
        <v>23815</v>
      </c>
      <c r="N3751" s="2" t="s">
        <v>23807</v>
      </c>
      <c r="O3751" s="2" t="s">
        <v>23816</v>
      </c>
      <c r="P3751" s="2" t="s">
        <v>139</v>
      </c>
      <c r="Q3751" s="2" t="s">
        <v>23809</v>
      </c>
      <c r="R3751" s="2" t="s">
        <v>139</v>
      </c>
      <c r="S3751" s="2" t="s">
        <v>4206</v>
      </c>
      <c r="T3751" s="2" t="s">
        <v>197</v>
      </c>
      <c r="U3751" s="2" t="s">
        <v>183</v>
      </c>
      <c r="V3751" s="2" t="s">
        <v>23810</v>
      </c>
      <c r="W3751" s="2" t="s">
        <v>23555</v>
      </c>
      <c r="X3751" s="2">
        <v>45</v>
      </c>
      <c r="Y3751" s="2" t="s">
        <v>139</v>
      </c>
      <c r="Z3751" s="2" t="s">
        <v>23811</v>
      </c>
      <c r="AA3751" s="2" t="s">
        <v>23812</v>
      </c>
      <c r="AB3751" s="2" t="s">
        <v>23813</v>
      </c>
      <c r="AC3751" s="2" t="s">
        <v>23768</v>
      </c>
      <c r="AD3751" s="2" t="s">
        <v>139</v>
      </c>
      <c r="AE3751" s="2" t="s">
        <v>23486</v>
      </c>
      <c r="AF3751" s="2" t="s">
        <v>158</v>
      </c>
      <c r="AG3751" s="2" t="s">
        <v>219</v>
      </c>
      <c r="AH3751" s="2" t="s">
        <v>3091</v>
      </c>
      <c r="AI3751" s="2" t="s">
        <v>3091</v>
      </c>
      <c r="AJ3751" s="2" t="s">
        <v>23814</v>
      </c>
      <c r="AK3751" s="2" t="s">
        <v>139</v>
      </c>
      <c r="AL3751" s="2" t="s">
        <v>139</v>
      </c>
      <c r="AM3751" s="2" t="s">
        <v>139</v>
      </c>
      <c r="AN3751" s="2" t="s">
        <v>139</v>
      </c>
      <c r="AO3751" s="2" t="s">
        <v>139</v>
      </c>
      <c r="AP3751" s="2" t="s">
        <v>160</v>
      </c>
      <c r="AQ3751" s="2" t="s">
        <v>84</v>
      </c>
      <c r="AR3751" s="2" t="s">
        <v>82</v>
      </c>
    </row>
    <row r="3752" spans="8:44" ht="21" customHeight="1">
      <c r="H3752" s="2">
        <f t="shared" si="120"/>
        <v>3751</v>
      </c>
      <c r="I3752" s="2" t="str">
        <f t="shared" ca="1" si="121"/>
        <v>ジャパンクリエイト3751</v>
      </c>
      <c r="K3752" s="2" t="s">
        <v>58</v>
      </c>
      <c r="L3752" s="2" t="s">
        <v>161</v>
      </c>
      <c r="M3752" s="4" t="s">
        <v>23817</v>
      </c>
      <c r="N3752" s="2" t="s">
        <v>23818</v>
      </c>
      <c r="O3752" s="2" t="s">
        <v>23819</v>
      </c>
      <c r="P3752" s="2" t="s">
        <v>139</v>
      </c>
      <c r="Q3752" s="2" t="s">
        <v>23820</v>
      </c>
      <c r="R3752" s="2" t="s">
        <v>139</v>
      </c>
      <c r="S3752" s="2" t="s">
        <v>23821</v>
      </c>
      <c r="T3752" s="2" t="s">
        <v>23822</v>
      </c>
      <c r="U3752" s="2" t="s">
        <v>183</v>
      </c>
      <c r="V3752" s="2" t="s">
        <v>17075</v>
      </c>
      <c r="W3752" s="2" t="s">
        <v>23667</v>
      </c>
      <c r="X3752" s="2">
        <v>52</v>
      </c>
      <c r="Y3752" s="2" t="s">
        <v>139</v>
      </c>
      <c r="Z3752" s="2" t="s">
        <v>23823</v>
      </c>
      <c r="AA3752" s="2" t="s">
        <v>23824</v>
      </c>
      <c r="AB3752" s="2" t="s">
        <v>23825</v>
      </c>
      <c r="AC3752" s="2" t="s">
        <v>23659</v>
      </c>
      <c r="AD3752" s="2" t="s">
        <v>139</v>
      </c>
      <c r="AE3752" s="2" t="s">
        <v>23486</v>
      </c>
      <c r="AF3752" s="2" t="s">
        <v>158</v>
      </c>
      <c r="AG3752" s="2" t="s">
        <v>3091</v>
      </c>
      <c r="AH3752" s="2" t="s">
        <v>3091</v>
      </c>
      <c r="AI3752" s="2" t="s">
        <v>3091</v>
      </c>
      <c r="AJ3752" s="2" t="s">
        <v>23826</v>
      </c>
      <c r="AK3752" s="2" t="s">
        <v>139</v>
      </c>
      <c r="AL3752" s="2" t="s">
        <v>139</v>
      </c>
      <c r="AM3752" s="2" t="s">
        <v>139</v>
      </c>
      <c r="AN3752" s="2" t="s">
        <v>139</v>
      </c>
      <c r="AO3752" s="2" t="s">
        <v>139</v>
      </c>
      <c r="AP3752" s="2" t="s">
        <v>160</v>
      </c>
      <c r="AQ3752" s="2" t="s">
        <v>94</v>
      </c>
      <c r="AR3752" s="2" t="s">
        <v>93</v>
      </c>
    </row>
    <row r="3753" spans="8:44" ht="21" customHeight="1">
      <c r="H3753" s="2">
        <f t="shared" si="120"/>
        <v>3752</v>
      </c>
      <c r="I3753" s="2" t="str">
        <f t="shared" ca="1" si="121"/>
        <v>ジャパンクリエイト3752</v>
      </c>
      <c r="K3753" s="2" t="s">
        <v>58</v>
      </c>
      <c r="L3753" s="2" t="s">
        <v>161</v>
      </c>
      <c r="M3753" s="4" t="s">
        <v>23827</v>
      </c>
      <c r="N3753" s="2" t="s">
        <v>23828</v>
      </c>
      <c r="O3753" s="2" t="s">
        <v>23829</v>
      </c>
      <c r="P3753" s="2" t="s">
        <v>139</v>
      </c>
      <c r="Q3753" s="2" t="s">
        <v>23830</v>
      </c>
      <c r="R3753" s="2" t="s">
        <v>139</v>
      </c>
      <c r="S3753" s="2" t="s">
        <v>23831</v>
      </c>
      <c r="T3753" s="2" t="s">
        <v>23822</v>
      </c>
      <c r="U3753" s="2" t="s">
        <v>183</v>
      </c>
      <c r="V3753" s="2" t="s">
        <v>19141</v>
      </c>
      <c r="W3753" s="2" t="s">
        <v>23832</v>
      </c>
      <c r="X3753" s="2">
        <v>49</v>
      </c>
      <c r="Y3753" s="2" t="s">
        <v>139</v>
      </c>
      <c r="Z3753" s="2" t="s">
        <v>23823</v>
      </c>
      <c r="AA3753" s="2" t="s">
        <v>15874</v>
      </c>
      <c r="AB3753" s="2" t="s">
        <v>23833</v>
      </c>
      <c r="AC3753" s="2" t="s">
        <v>23659</v>
      </c>
      <c r="AD3753" s="2" t="s">
        <v>139</v>
      </c>
      <c r="AE3753" s="2" t="s">
        <v>23486</v>
      </c>
      <c r="AF3753" s="2" t="s">
        <v>158</v>
      </c>
      <c r="AG3753" s="2" t="s">
        <v>3091</v>
      </c>
      <c r="AH3753" s="2" t="s">
        <v>3091</v>
      </c>
      <c r="AI3753" s="2" t="s">
        <v>3091</v>
      </c>
      <c r="AJ3753" s="2" t="s">
        <v>23834</v>
      </c>
      <c r="AK3753" s="2" t="s">
        <v>139</v>
      </c>
      <c r="AL3753" s="2" t="s">
        <v>139</v>
      </c>
      <c r="AM3753" s="2" t="s">
        <v>139</v>
      </c>
      <c r="AN3753" s="2" t="s">
        <v>139</v>
      </c>
      <c r="AO3753" s="2" t="s">
        <v>139</v>
      </c>
      <c r="AP3753" s="2" t="s">
        <v>160</v>
      </c>
      <c r="AQ3753" s="2" t="s">
        <v>83</v>
      </c>
      <c r="AR3753" s="2" t="s">
        <v>82</v>
      </c>
    </row>
    <row r="3754" spans="8:44" ht="21" customHeight="1">
      <c r="H3754" s="2">
        <f t="shared" si="120"/>
        <v>3753</v>
      </c>
      <c r="I3754" s="2" t="str">
        <f t="shared" ca="1" si="121"/>
        <v>ジャパンクリエイト3753</v>
      </c>
      <c r="K3754" s="2" t="s">
        <v>58</v>
      </c>
      <c r="L3754" s="2" t="s">
        <v>161</v>
      </c>
      <c r="M3754" s="4" t="s">
        <v>23835</v>
      </c>
      <c r="N3754" s="2" t="s">
        <v>4830</v>
      </c>
      <c r="O3754" s="2" t="s">
        <v>23836</v>
      </c>
      <c r="P3754" s="2" t="s">
        <v>139</v>
      </c>
      <c r="Q3754" s="2" t="s">
        <v>2730</v>
      </c>
      <c r="R3754" s="2" t="s">
        <v>139</v>
      </c>
      <c r="S3754" s="2" t="s">
        <v>23837</v>
      </c>
      <c r="T3754" s="2" t="s">
        <v>23838</v>
      </c>
      <c r="U3754" s="2" t="s">
        <v>23839</v>
      </c>
      <c r="V3754" s="2" t="s">
        <v>23840</v>
      </c>
      <c r="W3754" s="2" t="s">
        <v>23757</v>
      </c>
      <c r="X3754" s="2">
        <v>49</v>
      </c>
      <c r="Y3754" s="2" t="s">
        <v>139</v>
      </c>
      <c r="Z3754" s="2" t="s">
        <v>22652</v>
      </c>
      <c r="AA3754" s="2" t="s">
        <v>1054</v>
      </c>
      <c r="AB3754" s="2" t="s">
        <v>23841</v>
      </c>
      <c r="AC3754" s="2" t="s">
        <v>23510</v>
      </c>
      <c r="AD3754" s="2" t="s">
        <v>139</v>
      </c>
      <c r="AE3754" s="2" t="s">
        <v>23486</v>
      </c>
      <c r="AF3754" s="2" t="s">
        <v>990</v>
      </c>
      <c r="AG3754" s="2" t="s">
        <v>175</v>
      </c>
      <c r="AH3754" s="2" t="s">
        <v>23522</v>
      </c>
      <c r="AI3754" s="2" t="s">
        <v>3091</v>
      </c>
      <c r="AJ3754" s="2" t="s">
        <v>23842</v>
      </c>
      <c r="AK3754" s="2" t="s">
        <v>139</v>
      </c>
      <c r="AL3754" s="2" t="s">
        <v>139</v>
      </c>
      <c r="AM3754" s="2" t="s">
        <v>139</v>
      </c>
      <c r="AN3754" s="2" t="s">
        <v>139</v>
      </c>
      <c r="AO3754" s="2" t="s">
        <v>139</v>
      </c>
      <c r="AP3754" s="2" t="s">
        <v>221</v>
      </c>
      <c r="AQ3754" s="2" t="s">
        <v>84</v>
      </c>
      <c r="AR3754" s="2" t="s">
        <v>82</v>
      </c>
    </row>
    <row r="3755" spans="8:44" ht="21" customHeight="1">
      <c r="H3755" s="2">
        <f t="shared" si="120"/>
        <v>3754</v>
      </c>
      <c r="I3755" s="2" t="str">
        <f t="shared" ca="1" si="121"/>
        <v>ジャパンクリエイト3754</v>
      </c>
      <c r="K3755" s="2" t="s">
        <v>58</v>
      </c>
      <c r="L3755" s="2" t="s">
        <v>161</v>
      </c>
      <c r="M3755" s="4" t="s">
        <v>23843</v>
      </c>
      <c r="N3755" s="2" t="s">
        <v>23844</v>
      </c>
      <c r="O3755" s="2" t="s">
        <v>23845</v>
      </c>
      <c r="P3755" s="2" t="s">
        <v>139</v>
      </c>
      <c r="Q3755" s="2" t="s">
        <v>23846</v>
      </c>
      <c r="R3755" s="2" t="s">
        <v>139</v>
      </c>
      <c r="S3755" s="2" t="s">
        <v>23847</v>
      </c>
      <c r="T3755" s="2" t="s">
        <v>197</v>
      </c>
      <c r="U3755" s="2" t="s">
        <v>183</v>
      </c>
      <c r="V3755" s="2" t="s">
        <v>4347</v>
      </c>
      <c r="W3755" s="2" t="s">
        <v>23667</v>
      </c>
      <c r="X3755" s="2">
        <v>50</v>
      </c>
      <c r="Y3755" s="2" t="s">
        <v>139</v>
      </c>
      <c r="Z3755" s="2" t="s">
        <v>22652</v>
      </c>
      <c r="AA3755" s="2" t="s">
        <v>1054</v>
      </c>
      <c r="AB3755" s="2" t="s">
        <v>23848</v>
      </c>
      <c r="AC3755" s="2" t="s">
        <v>23849</v>
      </c>
      <c r="AD3755" s="2" t="s">
        <v>139</v>
      </c>
      <c r="AE3755" s="2" t="s">
        <v>23486</v>
      </c>
      <c r="AF3755" s="2" t="s">
        <v>990</v>
      </c>
      <c r="AG3755" s="2" t="s">
        <v>175</v>
      </c>
      <c r="AH3755" s="2" t="s">
        <v>23522</v>
      </c>
      <c r="AI3755" s="2" t="s">
        <v>3091</v>
      </c>
      <c r="AJ3755" s="2" t="s">
        <v>23850</v>
      </c>
      <c r="AK3755" s="2" t="s">
        <v>139</v>
      </c>
      <c r="AL3755" s="2" t="s">
        <v>139</v>
      </c>
      <c r="AM3755" s="2" t="s">
        <v>139</v>
      </c>
      <c r="AN3755" s="2" t="s">
        <v>139</v>
      </c>
      <c r="AO3755" s="2" t="s">
        <v>139</v>
      </c>
      <c r="AP3755" s="2" t="s">
        <v>160</v>
      </c>
      <c r="AQ3755" s="2" t="s">
        <v>83</v>
      </c>
      <c r="AR3755" s="2" t="s">
        <v>82</v>
      </c>
    </row>
    <row r="3756" spans="8:44" ht="21" customHeight="1">
      <c r="H3756" s="2">
        <f t="shared" si="120"/>
        <v>3755</v>
      </c>
      <c r="I3756" s="2" t="str">
        <f t="shared" ca="1" si="121"/>
        <v>ジャパンクリエイト3755</v>
      </c>
      <c r="K3756" s="2" t="s">
        <v>58</v>
      </c>
      <c r="L3756" s="2" t="s">
        <v>161</v>
      </c>
      <c r="M3756" s="4" t="s">
        <v>23851</v>
      </c>
      <c r="N3756" s="2" t="s">
        <v>23852</v>
      </c>
      <c r="O3756" s="2" t="s">
        <v>23845</v>
      </c>
      <c r="P3756" s="2" t="s">
        <v>139</v>
      </c>
      <c r="Q3756" s="2" t="s">
        <v>23853</v>
      </c>
      <c r="R3756" s="2" t="s">
        <v>139</v>
      </c>
      <c r="S3756" s="2" t="s">
        <v>23847</v>
      </c>
      <c r="T3756" s="2" t="s">
        <v>197</v>
      </c>
      <c r="U3756" s="2" t="s">
        <v>183</v>
      </c>
      <c r="V3756" s="2" t="s">
        <v>4347</v>
      </c>
      <c r="W3756" s="2" t="s">
        <v>23667</v>
      </c>
      <c r="X3756" s="2">
        <v>50</v>
      </c>
      <c r="Y3756" s="2" t="s">
        <v>139</v>
      </c>
      <c r="Z3756" s="2" t="s">
        <v>22652</v>
      </c>
      <c r="AA3756" s="2" t="s">
        <v>1054</v>
      </c>
      <c r="AB3756" s="2" t="s">
        <v>23854</v>
      </c>
      <c r="AC3756" s="2" t="s">
        <v>23849</v>
      </c>
      <c r="AD3756" s="2" t="s">
        <v>139</v>
      </c>
      <c r="AE3756" s="2" t="s">
        <v>23486</v>
      </c>
      <c r="AF3756" s="2" t="s">
        <v>990</v>
      </c>
      <c r="AG3756" s="2" t="s">
        <v>175</v>
      </c>
      <c r="AH3756" s="2" t="s">
        <v>23522</v>
      </c>
      <c r="AI3756" s="2" t="s">
        <v>3091</v>
      </c>
      <c r="AJ3756" s="2" t="s">
        <v>23850</v>
      </c>
      <c r="AK3756" s="2" t="s">
        <v>139</v>
      </c>
      <c r="AL3756" s="2" t="s">
        <v>139</v>
      </c>
      <c r="AM3756" s="2" t="s">
        <v>139</v>
      </c>
      <c r="AN3756" s="2" t="s">
        <v>139</v>
      </c>
      <c r="AO3756" s="2" t="s">
        <v>139</v>
      </c>
      <c r="AP3756" s="2" t="s">
        <v>160</v>
      </c>
      <c r="AQ3756" s="2" t="s">
        <v>83</v>
      </c>
      <c r="AR3756" s="2" t="s">
        <v>82</v>
      </c>
    </row>
    <row r="3757" spans="8:44" ht="21" customHeight="1">
      <c r="H3757" s="2">
        <f t="shared" si="120"/>
        <v>3756</v>
      </c>
      <c r="I3757" s="2" t="str">
        <f t="shared" ca="1" si="121"/>
        <v>ジャパンクリエイト3756</v>
      </c>
      <c r="K3757" s="2" t="s">
        <v>58</v>
      </c>
      <c r="L3757" s="2" t="s">
        <v>161</v>
      </c>
      <c r="M3757" s="4" t="s">
        <v>23855</v>
      </c>
      <c r="N3757" s="2" t="s">
        <v>23856</v>
      </c>
      <c r="O3757" s="2" t="s">
        <v>23857</v>
      </c>
      <c r="P3757" s="2" t="s">
        <v>139</v>
      </c>
      <c r="Q3757" s="2" t="s">
        <v>2713</v>
      </c>
      <c r="R3757" s="2" t="s">
        <v>139</v>
      </c>
      <c r="S3757" s="2" t="s">
        <v>23858</v>
      </c>
      <c r="T3757" s="2" t="s">
        <v>167</v>
      </c>
      <c r="U3757" s="2" t="s">
        <v>23859</v>
      </c>
      <c r="V3757" s="2" t="s">
        <v>4347</v>
      </c>
      <c r="W3757" s="2" t="s">
        <v>23860</v>
      </c>
      <c r="X3757" s="2">
        <v>45</v>
      </c>
      <c r="Y3757" s="2" t="s">
        <v>139</v>
      </c>
      <c r="Z3757" s="2" t="s">
        <v>22652</v>
      </c>
      <c r="AA3757" s="2" t="s">
        <v>15874</v>
      </c>
      <c r="AB3757" s="2" t="s">
        <v>23803</v>
      </c>
      <c r="AC3757" s="2" t="s">
        <v>23510</v>
      </c>
      <c r="AD3757" s="2" t="s">
        <v>139</v>
      </c>
      <c r="AE3757" s="2" t="s">
        <v>23486</v>
      </c>
      <c r="AF3757" s="2" t="s">
        <v>990</v>
      </c>
      <c r="AG3757" s="2" t="s">
        <v>175</v>
      </c>
      <c r="AH3757" s="2" t="s">
        <v>23522</v>
      </c>
      <c r="AI3757" s="2" t="s">
        <v>23861</v>
      </c>
      <c r="AJ3757" s="2" t="s">
        <v>23862</v>
      </c>
      <c r="AK3757" s="2" t="s">
        <v>139</v>
      </c>
      <c r="AL3757" s="2" t="s">
        <v>139</v>
      </c>
      <c r="AM3757" s="2" t="s">
        <v>139</v>
      </c>
      <c r="AN3757" s="2" t="s">
        <v>139</v>
      </c>
      <c r="AO3757" s="2" t="s">
        <v>139</v>
      </c>
      <c r="AP3757" s="2" t="s">
        <v>160</v>
      </c>
      <c r="AQ3757" s="2" t="s">
        <v>81</v>
      </c>
      <c r="AR3757" s="2" t="s">
        <v>82</v>
      </c>
    </row>
    <row r="3758" spans="8:44" ht="21" customHeight="1">
      <c r="H3758" s="2">
        <f t="shared" si="120"/>
        <v>3757</v>
      </c>
      <c r="I3758" s="2" t="str">
        <f t="shared" ca="1" si="121"/>
        <v>ジャパンクリエイト3757</v>
      </c>
      <c r="K3758" s="2" t="s">
        <v>58</v>
      </c>
      <c r="L3758" s="2" t="s">
        <v>161</v>
      </c>
      <c r="M3758" s="4" t="s">
        <v>23863</v>
      </c>
      <c r="N3758" s="2" t="s">
        <v>23856</v>
      </c>
      <c r="O3758" s="2" t="s">
        <v>23864</v>
      </c>
      <c r="P3758" s="2" t="s">
        <v>139</v>
      </c>
      <c r="Q3758" s="2" t="s">
        <v>2713</v>
      </c>
      <c r="R3758" s="2" t="s">
        <v>139</v>
      </c>
      <c r="S3758" s="2" t="s">
        <v>23858</v>
      </c>
      <c r="T3758" s="2" t="s">
        <v>167</v>
      </c>
      <c r="U3758" s="2" t="s">
        <v>23859</v>
      </c>
      <c r="V3758" s="2" t="s">
        <v>4347</v>
      </c>
      <c r="W3758" s="2" t="s">
        <v>23860</v>
      </c>
      <c r="X3758" s="2">
        <v>45</v>
      </c>
      <c r="Y3758" s="2" t="s">
        <v>139</v>
      </c>
      <c r="Z3758" s="2" t="s">
        <v>22652</v>
      </c>
      <c r="AA3758" s="2" t="s">
        <v>1054</v>
      </c>
      <c r="AB3758" s="2" t="s">
        <v>23803</v>
      </c>
      <c r="AC3758" s="2" t="s">
        <v>23510</v>
      </c>
      <c r="AD3758" s="2" t="s">
        <v>139</v>
      </c>
      <c r="AE3758" s="2" t="s">
        <v>23486</v>
      </c>
      <c r="AF3758" s="2" t="s">
        <v>990</v>
      </c>
      <c r="AG3758" s="2" t="s">
        <v>175</v>
      </c>
      <c r="AH3758" s="2" t="s">
        <v>23522</v>
      </c>
      <c r="AI3758" s="2" t="s">
        <v>23861</v>
      </c>
      <c r="AJ3758" s="2" t="s">
        <v>23862</v>
      </c>
      <c r="AK3758" s="2" t="s">
        <v>139</v>
      </c>
      <c r="AL3758" s="2" t="s">
        <v>139</v>
      </c>
      <c r="AM3758" s="2" t="s">
        <v>139</v>
      </c>
      <c r="AN3758" s="2" t="s">
        <v>139</v>
      </c>
      <c r="AO3758" s="2" t="s">
        <v>139</v>
      </c>
      <c r="AP3758" s="2" t="s">
        <v>160</v>
      </c>
      <c r="AQ3758" s="2" t="s">
        <v>81</v>
      </c>
      <c r="AR3758" s="2" t="s">
        <v>82</v>
      </c>
    </row>
    <row r="3759" spans="8:44" ht="21" customHeight="1">
      <c r="H3759" s="2">
        <f t="shared" si="120"/>
        <v>3758</v>
      </c>
      <c r="I3759" s="2" t="str">
        <f t="shared" ca="1" si="121"/>
        <v>ジャパンクリエイト3758</v>
      </c>
      <c r="K3759" s="2" t="s">
        <v>58</v>
      </c>
      <c r="L3759" s="2" t="s">
        <v>161</v>
      </c>
      <c r="M3759" s="4" t="s">
        <v>23865</v>
      </c>
      <c r="N3759" s="2" t="s">
        <v>23856</v>
      </c>
      <c r="O3759" s="2" t="s">
        <v>23866</v>
      </c>
      <c r="P3759" s="2" t="s">
        <v>139</v>
      </c>
      <c r="Q3759" s="2" t="s">
        <v>2713</v>
      </c>
      <c r="R3759" s="2" t="s">
        <v>139</v>
      </c>
      <c r="S3759" s="2" t="s">
        <v>23867</v>
      </c>
      <c r="T3759" s="2" t="s">
        <v>23868</v>
      </c>
      <c r="U3759" s="2" t="s">
        <v>23869</v>
      </c>
      <c r="V3759" s="2" t="s">
        <v>4347</v>
      </c>
      <c r="W3759" s="2" t="s">
        <v>23870</v>
      </c>
      <c r="X3759" s="2">
        <v>45</v>
      </c>
      <c r="Y3759" s="2" t="s">
        <v>139</v>
      </c>
      <c r="Z3759" s="2" t="s">
        <v>22652</v>
      </c>
      <c r="AA3759" s="2" t="s">
        <v>1054</v>
      </c>
      <c r="AB3759" s="2" t="s">
        <v>23803</v>
      </c>
      <c r="AC3759" s="2" t="s">
        <v>23510</v>
      </c>
      <c r="AD3759" s="2" t="s">
        <v>139</v>
      </c>
      <c r="AE3759" s="2" t="s">
        <v>23486</v>
      </c>
      <c r="AF3759" s="2" t="s">
        <v>990</v>
      </c>
      <c r="AG3759" s="2" t="s">
        <v>175</v>
      </c>
      <c r="AH3759" s="2" t="s">
        <v>23522</v>
      </c>
      <c r="AI3759" s="2" t="s">
        <v>23861</v>
      </c>
      <c r="AJ3759" s="2" t="s">
        <v>23871</v>
      </c>
      <c r="AK3759" s="2" t="s">
        <v>139</v>
      </c>
      <c r="AL3759" s="2" t="s">
        <v>139</v>
      </c>
      <c r="AM3759" s="2" t="s">
        <v>139</v>
      </c>
      <c r="AN3759" s="2" t="s">
        <v>139</v>
      </c>
      <c r="AO3759" s="2" t="s">
        <v>139</v>
      </c>
      <c r="AP3759" s="2" t="s">
        <v>160</v>
      </c>
      <c r="AQ3759" s="2" t="s">
        <v>81</v>
      </c>
      <c r="AR3759" s="2" t="s">
        <v>82</v>
      </c>
    </row>
    <row r="3760" spans="8:44" ht="21" customHeight="1">
      <c r="H3760" s="2">
        <f t="shared" si="120"/>
        <v>3759</v>
      </c>
      <c r="I3760" s="2" t="str">
        <f t="shared" ca="1" si="121"/>
        <v>ジャパンクリエイト3759</v>
      </c>
      <c r="K3760" s="2" t="s">
        <v>58</v>
      </c>
      <c r="L3760" s="2" t="s">
        <v>161</v>
      </c>
      <c r="M3760" s="4" t="s">
        <v>23872</v>
      </c>
      <c r="N3760" s="2" t="s">
        <v>23856</v>
      </c>
      <c r="O3760" s="2" t="s">
        <v>23866</v>
      </c>
      <c r="P3760" s="2" t="s">
        <v>139</v>
      </c>
      <c r="Q3760" s="2" t="s">
        <v>2713</v>
      </c>
      <c r="R3760" s="2" t="s">
        <v>139</v>
      </c>
      <c r="S3760" s="2" t="s">
        <v>23873</v>
      </c>
      <c r="T3760" s="2" t="s">
        <v>167</v>
      </c>
      <c r="U3760" s="2" t="s">
        <v>23869</v>
      </c>
      <c r="V3760" s="2" t="s">
        <v>4347</v>
      </c>
      <c r="W3760" s="2" t="s">
        <v>23874</v>
      </c>
      <c r="X3760" s="2">
        <v>45</v>
      </c>
      <c r="Y3760" s="2" t="s">
        <v>139</v>
      </c>
      <c r="Z3760" s="2" t="s">
        <v>22652</v>
      </c>
      <c r="AA3760" s="2" t="s">
        <v>1054</v>
      </c>
      <c r="AB3760" s="2" t="s">
        <v>23803</v>
      </c>
      <c r="AC3760" s="2" t="s">
        <v>23510</v>
      </c>
      <c r="AD3760" s="2" t="s">
        <v>139</v>
      </c>
      <c r="AE3760" s="2" t="s">
        <v>23486</v>
      </c>
      <c r="AF3760" s="2" t="s">
        <v>990</v>
      </c>
      <c r="AG3760" s="2" t="s">
        <v>175</v>
      </c>
      <c r="AH3760" s="2" t="s">
        <v>23522</v>
      </c>
      <c r="AI3760" s="2" t="s">
        <v>3091</v>
      </c>
      <c r="AJ3760" s="2" t="s">
        <v>23875</v>
      </c>
      <c r="AK3760" s="2" t="s">
        <v>139</v>
      </c>
      <c r="AL3760" s="2" t="s">
        <v>139</v>
      </c>
      <c r="AM3760" s="2" t="s">
        <v>139</v>
      </c>
      <c r="AN3760" s="2" t="s">
        <v>139</v>
      </c>
      <c r="AO3760" s="2" t="s">
        <v>139</v>
      </c>
      <c r="AP3760" s="2" t="s">
        <v>160</v>
      </c>
      <c r="AQ3760" s="2" t="s">
        <v>81</v>
      </c>
      <c r="AR3760" s="2" t="s">
        <v>82</v>
      </c>
    </row>
    <row r="3761" spans="8:44" ht="21" customHeight="1">
      <c r="H3761" s="2">
        <f t="shared" si="120"/>
        <v>3760</v>
      </c>
      <c r="I3761" s="2" t="str">
        <f t="shared" ca="1" si="121"/>
        <v>ジャパンクリエイト3760</v>
      </c>
      <c r="K3761" s="2" t="s">
        <v>58</v>
      </c>
      <c r="L3761" s="2" t="s">
        <v>161</v>
      </c>
      <c r="M3761" s="4" t="s">
        <v>23876</v>
      </c>
      <c r="N3761" s="2" t="s">
        <v>23877</v>
      </c>
      <c r="O3761" s="2" t="s">
        <v>23878</v>
      </c>
      <c r="P3761" s="2" t="s">
        <v>139</v>
      </c>
      <c r="Q3761" s="2" t="s">
        <v>23879</v>
      </c>
      <c r="R3761" s="2" t="s">
        <v>139</v>
      </c>
      <c r="S3761" s="2" t="s">
        <v>23880</v>
      </c>
      <c r="T3761" s="2" t="s">
        <v>23868</v>
      </c>
      <c r="U3761" s="2" t="s">
        <v>23881</v>
      </c>
      <c r="V3761" s="2" t="s">
        <v>17064</v>
      </c>
      <c r="W3761" s="2" t="s">
        <v>23882</v>
      </c>
      <c r="X3761" s="2">
        <v>44</v>
      </c>
      <c r="Y3761" s="2" t="s">
        <v>139</v>
      </c>
      <c r="Z3761" s="2" t="s">
        <v>22652</v>
      </c>
      <c r="AA3761" s="2" t="s">
        <v>1054</v>
      </c>
      <c r="AB3761" s="2" t="s">
        <v>23883</v>
      </c>
      <c r="AC3761" s="2" t="s">
        <v>23884</v>
      </c>
      <c r="AD3761" s="2" t="s">
        <v>139</v>
      </c>
      <c r="AE3761" s="2" t="s">
        <v>23486</v>
      </c>
      <c r="AF3761" s="2" t="s">
        <v>158</v>
      </c>
      <c r="AG3761" s="2" t="s">
        <v>219</v>
      </c>
      <c r="AH3761" s="2" t="s">
        <v>3091</v>
      </c>
      <c r="AI3761" s="2" t="s">
        <v>3091</v>
      </c>
      <c r="AJ3761" s="2" t="s">
        <v>23885</v>
      </c>
      <c r="AK3761" s="2" t="s">
        <v>139</v>
      </c>
      <c r="AL3761" s="2" t="s">
        <v>139</v>
      </c>
      <c r="AM3761" s="2" t="s">
        <v>139</v>
      </c>
      <c r="AN3761" s="2" t="s">
        <v>139</v>
      </c>
      <c r="AO3761" s="2" t="s">
        <v>139</v>
      </c>
      <c r="AP3761" s="2" t="s">
        <v>160</v>
      </c>
      <c r="AQ3761" s="2" t="s">
        <v>83</v>
      </c>
      <c r="AR3761" s="2" t="s">
        <v>82</v>
      </c>
    </row>
    <row r="3762" spans="8:44" ht="21" customHeight="1">
      <c r="H3762" s="2">
        <f t="shared" si="120"/>
        <v>3761</v>
      </c>
      <c r="I3762" s="2" t="str">
        <f t="shared" ca="1" si="121"/>
        <v>ジャパンクリエイト3761</v>
      </c>
      <c r="K3762" s="2" t="s">
        <v>58</v>
      </c>
      <c r="L3762" s="2" t="s">
        <v>161</v>
      </c>
      <c r="M3762" s="4" t="s">
        <v>23886</v>
      </c>
      <c r="N3762" s="2" t="s">
        <v>23877</v>
      </c>
      <c r="O3762" s="2" t="s">
        <v>23887</v>
      </c>
      <c r="P3762" s="2" t="s">
        <v>139</v>
      </c>
      <c r="Q3762" s="2" t="s">
        <v>23879</v>
      </c>
      <c r="R3762" s="2" t="s">
        <v>139</v>
      </c>
      <c r="S3762" s="2" t="s">
        <v>23858</v>
      </c>
      <c r="T3762" s="2" t="s">
        <v>23888</v>
      </c>
      <c r="U3762" s="2" t="s">
        <v>23859</v>
      </c>
      <c r="V3762" s="2" t="s">
        <v>17075</v>
      </c>
      <c r="W3762" s="2" t="s">
        <v>23860</v>
      </c>
      <c r="X3762" s="2">
        <v>44</v>
      </c>
      <c r="Y3762" s="2" t="s">
        <v>139</v>
      </c>
      <c r="Z3762" s="2" t="s">
        <v>22652</v>
      </c>
      <c r="AA3762" s="2" t="s">
        <v>1054</v>
      </c>
      <c r="AB3762" s="2" t="s">
        <v>23883</v>
      </c>
      <c r="AC3762" s="2" t="s">
        <v>23884</v>
      </c>
      <c r="AD3762" s="2" t="s">
        <v>139</v>
      </c>
      <c r="AE3762" s="2" t="s">
        <v>23486</v>
      </c>
      <c r="AF3762" s="2" t="s">
        <v>990</v>
      </c>
      <c r="AG3762" s="2" t="s">
        <v>175</v>
      </c>
      <c r="AH3762" s="2" t="s">
        <v>3091</v>
      </c>
      <c r="AI3762" s="2" t="s">
        <v>23861</v>
      </c>
      <c r="AJ3762" s="2" t="s">
        <v>23889</v>
      </c>
      <c r="AK3762" s="2" t="s">
        <v>139</v>
      </c>
      <c r="AL3762" s="2" t="s">
        <v>139</v>
      </c>
      <c r="AM3762" s="2" t="s">
        <v>139</v>
      </c>
      <c r="AN3762" s="2" t="s">
        <v>139</v>
      </c>
      <c r="AO3762" s="2" t="s">
        <v>139</v>
      </c>
      <c r="AP3762" s="2" t="s">
        <v>160</v>
      </c>
      <c r="AQ3762" s="2" t="s">
        <v>83</v>
      </c>
      <c r="AR3762" s="2" t="s">
        <v>82</v>
      </c>
    </row>
    <row r="3763" spans="8:44" ht="21" customHeight="1">
      <c r="H3763" s="2">
        <f t="shared" si="120"/>
        <v>3762</v>
      </c>
      <c r="I3763" s="2" t="str">
        <f t="shared" ca="1" si="121"/>
        <v>ジャパンクリエイト3762</v>
      </c>
      <c r="K3763" s="2" t="s">
        <v>58</v>
      </c>
      <c r="L3763" s="2" t="s">
        <v>161</v>
      </c>
      <c r="M3763" s="4" t="s">
        <v>23890</v>
      </c>
      <c r="N3763" s="2" t="s">
        <v>23891</v>
      </c>
      <c r="O3763" s="2" t="s">
        <v>23892</v>
      </c>
      <c r="P3763" s="2" t="s">
        <v>139</v>
      </c>
      <c r="Q3763" s="2" t="s">
        <v>23893</v>
      </c>
      <c r="R3763" s="2" t="s">
        <v>139</v>
      </c>
      <c r="S3763" s="2" t="s">
        <v>23894</v>
      </c>
      <c r="T3763" s="2" t="s">
        <v>197</v>
      </c>
      <c r="U3763" s="2" t="s">
        <v>482</v>
      </c>
      <c r="V3763" s="2" t="s">
        <v>23895</v>
      </c>
      <c r="W3763" s="2" t="s">
        <v>23896</v>
      </c>
      <c r="X3763" s="2">
        <v>45</v>
      </c>
      <c r="Y3763" s="2" t="s">
        <v>139</v>
      </c>
      <c r="Z3763" s="2" t="s">
        <v>5475</v>
      </c>
      <c r="AA3763" s="2" t="s">
        <v>1054</v>
      </c>
      <c r="AB3763" s="2" t="s">
        <v>23897</v>
      </c>
      <c r="AC3763" s="2" t="s">
        <v>23898</v>
      </c>
      <c r="AD3763" s="2" t="s">
        <v>139</v>
      </c>
      <c r="AE3763" s="2" t="s">
        <v>23899</v>
      </c>
      <c r="AF3763" s="2" t="s">
        <v>158</v>
      </c>
      <c r="AG3763" s="2" t="s">
        <v>219</v>
      </c>
      <c r="AH3763" s="2" t="s">
        <v>3091</v>
      </c>
      <c r="AI3763" s="2" t="s">
        <v>3091</v>
      </c>
      <c r="AJ3763" s="2" t="s">
        <v>23900</v>
      </c>
      <c r="AK3763" s="2" t="s">
        <v>139</v>
      </c>
      <c r="AL3763" s="2" t="s">
        <v>139</v>
      </c>
      <c r="AM3763" s="2" t="s">
        <v>139</v>
      </c>
      <c r="AN3763" s="2" t="s">
        <v>139</v>
      </c>
      <c r="AO3763" s="2" t="s">
        <v>139</v>
      </c>
      <c r="AP3763" s="2" t="s">
        <v>221</v>
      </c>
      <c r="AQ3763" s="2" t="s">
        <v>86</v>
      </c>
      <c r="AR3763" s="2" t="s">
        <v>87</v>
      </c>
    </row>
    <row r="3764" spans="8:44" ht="21" customHeight="1">
      <c r="H3764" s="2">
        <f t="shared" si="120"/>
        <v>3763</v>
      </c>
      <c r="I3764" s="2" t="str">
        <f t="shared" ca="1" si="121"/>
        <v>ジャパンクリエイト3763</v>
      </c>
      <c r="K3764" s="2" t="s">
        <v>58</v>
      </c>
      <c r="L3764" s="2" t="s">
        <v>161</v>
      </c>
      <c r="M3764" s="4" t="s">
        <v>23901</v>
      </c>
      <c r="N3764" s="2" t="s">
        <v>23902</v>
      </c>
      <c r="O3764" s="2" t="s">
        <v>23903</v>
      </c>
      <c r="P3764" s="2" t="s">
        <v>139</v>
      </c>
      <c r="Q3764" s="2" t="s">
        <v>23904</v>
      </c>
      <c r="R3764" s="2" t="s">
        <v>139</v>
      </c>
      <c r="S3764" s="2" t="s">
        <v>23905</v>
      </c>
      <c r="T3764" s="2" t="s">
        <v>23906</v>
      </c>
      <c r="U3764" s="2" t="s">
        <v>147</v>
      </c>
      <c r="V3764" s="2" t="s">
        <v>17064</v>
      </c>
      <c r="W3764" s="2" t="s">
        <v>23706</v>
      </c>
      <c r="X3764" s="2">
        <v>50</v>
      </c>
      <c r="Y3764" s="2" t="s">
        <v>139</v>
      </c>
      <c r="Z3764" s="2" t="s">
        <v>3088</v>
      </c>
      <c r="AA3764" s="2" t="s">
        <v>1054</v>
      </c>
      <c r="AB3764" s="2" t="s">
        <v>23907</v>
      </c>
      <c r="AC3764" s="2" t="s">
        <v>23908</v>
      </c>
      <c r="AD3764" s="2" t="s">
        <v>139</v>
      </c>
      <c r="AE3764" s="2" t="s">
        <v>23486</v>
      </c>
      <c r="AF3764" s="2" t="s">
        <v>158</v>
      </c>
      <c r="AG3764" s="2" t="s">
        <v>219</v>
      </c>
      <c r="AH3764" s="2" t="s">
        <v>3091</v>
      </c>
      <c r="AI3764" s="2" t="s">
        <v>23909</v>
      </c>
      <c r="AJ3764" s="2" t="s">
        <v>139</v>
      </c>
      <c r="AK3764" s="2" t="s">
        <v>139</v>
      </c>
      <c r="AL3764" s="2" t="s">
        <v>139</v>
      </c>
      <c r="AM3764" s="2" t="s">
        <v>139</v>
      </c>
      <c r="AN3764" s="2" t="s">
        <v>139</v>
      </c>
      <c r="AO3764" s="2" t="s">
        <v>139</v>
      </c>
      <c r="AP3764" s="2" t="s">
        <v>160</v>
      </c>
      <c r="AQ3764" s="2" t="s">
        <v>86</v>
      </c>
      <c r="AR3764" s="2" t="s">
        <v>87</v>
      </c>
    </row>
    <row r="3765" spans="8:44" ht="21" customHeight="1">
      <c r="H3765" s="2">
        <f t="shared" si="120"/>
        <v>3764</v>
      </c>
      <c r="I3765" s="2" t="str">
        <f t="shared" ca="1" si="121"/>
        <v>ジャパンクリエイト3764</v>
      </c>
      <c r="K3765" s="2" t="s">
        <v>58</v>
      </c>
      <c r="L3765" s="2" t="s">
        <v>161</v>
      </c>
      <c r="M3765" s="4" t="s">
        <v>23910</v>
      </c>
      <c r="N3765" s="2" t="s">
        <v>23911</v>
      </c>
      <c r="O3765" s="2" t="s">
        <v>23912</v>
      </c>
      <c r="P3765" s="2" t="s">
        <v>139</v>
      </c>
      <c r="Q3765" s="2" t="s">
        <v>23913</v>
      </c>
      <c r="R3765" s="2" t="s">
        <v>139</v>
      </c>
      <c r="S3765" s="2" t="s">
        <v>23894</v>
      </c>
      <c r="T3765" s="2" t="s">
        <v>23914</v>
      </c>
      <c r="U3765" s="2" t="s">
        <v>482</v>
      </c>
      <c r="V3765" s="2" t="s">
        <v>16978</v>
      </c>
      <c r="W3765" s="2" t="s">
        <v>23572</v>
      </c>
      <c r="X3765" s="2">
        <v>45</v>
      </c>
      <c r="Y3765" s="2" t="s">
        <v>139</v>
      </c>
      <c r="Z3765" s="2" t="s">
        <v>3121</v>
      </c>
      <c r="AA3765" s="2" t="s">
        <v>1054</v>
      </c>
      <c r="AB3765" s="2" t="s">
        <v>23915</v>
      </c>
      <c r="AC3765" s="2" t="s">
        <v>23908</v>
      </c>
      <c r="AD3765" s="2" t="s">
        <v>139</v>
      </c>
      <c r="AE3765" s="2" t="s">
        <v>23486</v>
      </c>
      <c r="AF3765" s="2" t="s">
        <v>158</v>
      </c>
      <c r="AG3765" s="2" t="s">
        <v>219</v>
      </c>
      <c r="AH3765" s="2" t="s">
        <v>3091</v>
      </c>
      <c r="AI3765" s="2" t="s">
        <v>23916</v>
      </c>
      <c r="AJ3765" s="2" t="s">
        <v>23917</v>
      </c>
      <c r="AK3765" s="2" t="s">
        <v>139</v>
      </c>
      <c r="AL3765" s="2" t="s">
        <v>139</v>
      </c>
      <c r="AM3765" s="2" t="s">
        <v>139</v>
      </c>
      <c r="AN3765" s="2" t="s">
        <v>139</v>
      </c>
      <c r="AO3765" s="2" t="s">
        <v>139</v>
      </c>
      <c r="AP3765" s="2" t="s">
        <v>160</v>
      </c>
      <c r="AQ3765" s="2" t="s">
        <v>86</v>
      </c>
      <c r="AR3765" s="2" t="s">
        <v>87</v>
      </c>
    </row>
    <row r="3766" spans="8:44" ht="21" customHeight="1">
      <c r="H3766" s="2">
        <f t="shared" si="120"/>
        <v>3765</v>
      </c>
      <c r="I3766" s="2" t="str">
        <f t="shared" ca="1" si="121"/>
        <v>ジャパンクリエイト3765</v>
      </c>
      <c r="K3766" s="2" t="s">
        <v>58</v>
      </c>
      <c r="L3766" s="2" t="s">
        <v>161</v>
      </c>
      <c r="M3766" s="4" t="s">
        <v>23918</v>
      </c>
      <c r="N3766" s="2" t="s">
        <v>23911</v>
      </c>
      <c r="O3766" s="2" t="s">
        <v>23912</v>
      </c>
      <c r="P3766" s="2" t="s">
        <v>139</v>
      </c>
      <c r="Q3766" s="2" t="s">
        <v>23913</v>
      </c>
      <c r="R3766" s="2" t="s">
        <v>139</v>
      </c>
      <c r="S3766" s="2" t="s">
        <v>23919</v>
      </c>
      <c r="T3766" s="2" t="s">
        <v>23920</v>
      </c>
      <c r="U3766" s="2" t="s">
        <v>23921</v>
      </c>
      <c r="V3766" s="2" t="s">
        <v>17874</v>
      </c>
      <c r="W3766" s="2" t="s">
        <v>23922</v>
      </c>
      <c r="X3766" s="2">
        <v>45</v>
      </c>
      <c r="Y3766" s="2" t="s">
        <v>139</v>
      </c>
      <c r="Z3766" s="2" t="s">
        <v>5475</v>
      </c>
      <c r="AA3766" s="2" t="s">
        <v>1054</v>
      </c>
      <c r="AB3766" s="2" t="s">
        <v>23915</v>
      </c>
      <c r="AC3766" s="2" t="s">
        <v>23908</v>
      </c>
      <c r="AD3766" s="2" t="s">
        <v>139</v>
      </c>
      <c r="AE3766" s="2" t="s">
        <v>23486</v>
      </c>
      <c r="AF3766" s="2" t="s">
        <v>158</v>
      </c>
      <c r="AG3766" s="2" t="s">
        <v>219</v>
      </c>
      <c r="AH3766" s="2" t="s">
        <v>3091</v>
      </c>
      <c r="AI3766" s="2" t="s">
        <v>23916</v>
      </c>
      <c r="AJ3766" s="2" t="s">
        <v>23917</v>
      </c>
      <c r="AK3766" s="2" t="s">
        <v>139</v>
      </c>
      <c r="AL3766" s="2" t="s">
        <v>139</v>
      </c>
      <c r="AM3766" s="2" t="s">
        <v>139</v>
      </c>
      <c r="AN3766" s="2" t="s">
        <v>139</v>
      </c>
      <c r="AO3766" s="2" t="s">
        <v>139</v>
      </c>
      <c r="AP3766" s="2" t="s">
        <v>160</v>
      </c>
      <c r="AQ3766" s="2" t="s">
        <v>86</v>
      </c>
      <c r="AR3766" s="2" t="s">
        <v>87</v>
      </c>
    </row>
    <row r="3767" spans="8:44" ht="21" customHeight="1">
      <c r="H3767" s="2">
        <f t="shared" si="120"/>
        <v>3766</v>
      </c>
      <c r="I3767" s="2" t="str">
        <f t="shared" ca="1" si="121"/>
        <v>ジャパンクリエイト3766</v>
      </c>
      <c r="K3767" s="2" t="s">
        <v>58</v>
      </c>
      <c r="L3767" s="2" t="s">
        <v>161</v>
      </c>
      <c r="M3767" s="4" t="s">
        <v>23923</v>
      </c>
      <c r="N3767" s="2" t="s">
        <v>23924</v>
      </c>
      <c r="O3767" s="2" t="s">
        <v>23925</v>
      </c>
      <c r="P3767" s="2" t="s">
        <v>139</v>
      </c>
      <c r="Q3767" s="2" t="s">
        <v>23926</v>
      </c>
      <c r="R3767" s="2" t="s">
        <v>139</v>
      </c>
      <c r="S3767" s="2" t="s">
        <v>23927</v>
      </c>
      <c r="T3767" s="2" t="s">
        <v>167</v>
      </c>
      <c r="U3767" s="2" t="s">
        <v>147</v>
      </c>
      <c r="V3767" s="2" t="s">
        <v>17874</v>
      </c>
      <c r="W3767" s="2" t="s">
        <v>23928</v>
      </c>
      <c r="X3767" s="2">
        <v>49</v>
      </c>
      <c r="Y3767" s="2" t="s">
        <v>139</v>
      </c>
      <c r="Z3767" s="2" t="s">
        <v>5475</v>
      </c>
      <c r="AA3767" s="2" t="s">
        <v>1054</v>
      </c>
      <c r="AB3767" s="2" t="s">
        <v>23929</v>
      </c>
      <c r="AC3767" s="2" t="s">
        <v>23930</v>
      </c>
      <c r="AD3767" s="2" t="s">
        <v>139</v>
      </c>
      <c r="AE3767" s="2" t="s">
        <v>23486</v>
      </c>
      <c r="AF3767" s="2" t="s">
        <v>990</v>
      </c>
      <c r="AG3767" s="2" t="s">
        <v>175</v>
      </c>
      <c r="AH3767" s="2" t="s">
        <v>3091</v>
      </c>
      <c r="AI3767" s="2" t="s">
        <v>3091</v>
      </c>
      <c r="AJ3767" s="2" t="s">
        <v>23931</v>
      </c>
      <c r="AK3767" s="2" t="s">
        <v>139</v>
      </c>
      <c r="AL3767" s="2" t="s">
        <v>139</v>
      </c>
      <c r="AM3767" s="2" t="s">
        <v>139</v>
      </c>
      <c r="AN3767" s="2" t="s">
        <v>139</v>
      </c>
      <c r="AO3767" s="2" t="s">
        <v>139</v>
      </c>
      <c r="AP3767" s="2" t="s">
        <v>160</v>
      </c>
      <c r="AQ3767" s="2" t="s">
        <v>86</v>
      </c>
      <c r="AR3767" s="2" t="s">
        <v>87</v>
      </c>
    </row>
    <row r="3768" spans="8:44" ht="21" customHeight="1">
      <c r="H3768" s="2">
        <f t="shared" si="120"/>
        <v>3767</v>
      </c>
      <c r="I3768" s="2" t="str">
        <f t="shared" ca="1" si="121"/>
        <v>ジャパンクリエイト3767</v>
      </c>
      <c r="K3768" s="2" t="s">
        <v>58</v>
      </c>
      <c r="L3768" s="2" t="s">
        <v>161</v>
      </c>
      <c r="M3768" s="4" t="s">
        <v>23932</v>
      </c>
      <c r="N3768" s="2" t="s">
        <v>23924</v>
      </c>
      <c r="O3768" s="2" t="s">
        <v>23933</v>
      </c>
      <c r="P3768" s="2" t="s">
        <v>139</v>
      </c>
      <c r="Q3768" s="2" t="s">
        <v>23926</v>
      </c>
      <c r="R3768" s="2" t="s">
        <v>139</v>
      </c>
      <c r="S3768" s="2" t="s">
        <v>23927</v>
      </c>
      <c r="T3768" s="2" t="s">
        <v>167</v>
      </c>
      <c r="U3768" s="2" t="s">
        <v>147</v>
      </c>
      <c r="V3768" s="2" t="s">
        <v>17874</v>
      </c>
      <c r="W3768" s="2" t="s">
        <v>23928</v>
      </c>
      <c r="X3768" s="2">
        <v>49</v>
      </c>
      <c r="Y3768" s="2" t="s">
        <v>139</v>
      </c>
      <c r="Z3768" s="2" t="s">
        <v>5475</v>
      </c>
      <c r="AA3768" s="2" t="s">
        <v>23934</v>
      </c>
      <c r="AB3768" s="2" t="s">
        <v>23929</v>
      </c>
      <c r="AC3768" s="2" t="s">
        <v>23930</v>
      </c>
      <c r="AD3768" s="2" t="s">
        <v>139</v>
      </c>
      <c r="AE3768" s="2" t="s">
        <v>23486</v>
      </c>
      <c r="AF3768" s="2" t="s">
        <v>990</v>
      </c>
      <c r="AG3768" s="2" t="s">
        <v>175</v>
      </c>
      <c r="AH3768" s="2" t="s">
        <v>3091</v>
      </c>
      <c r="AI3768" s="2" t="s">
        <v>3091</v>
      </c>
      <c r="AJ3768" s="2" t="s">
        <v>23935</v>
      </c>
      <c r="AK3768" s="2" t="s">
        <v>139</v>
      </c>
      <c r="AL3768" s="2" t="s">
        <v>139</v>
      </c>
      <c r="AM3768" s="2" t="s">
        <v>139</v>
      </c>
      <c r="AN3768" s="2" t="s">
        <v>139</v>
      </c>
      <c r="AO3768" s="2" t="s">
        <v>139</v>
      </c>
      <c r="AP3768" s="2" t="s">
        <v>160</v>
      </c>
      <c r="AQ3768" s="2" t="s">
        <v>86</v>
      </c>
      <c r="AR3768" s="2" t="s">
        <v>87</v>
      </c>
    </row>
    <row r="3769" spans="8:44" ht="21" customHeight="1">
      <c r="H3769" s="2">
        <f t="shared" si="120"/>
        <v>3768</v>
      </c>
      <c r="I3769" s="2" t="str">
        <f t="shared" ca="1" si="121"/>
        <v>ジャパンクリエイト3768</v>
      </c>
      <c r="K3769" s="2" t="s">
        <v>58</v>
      </c>
      <c r="L3769" s="2" t="s">
        <v>161</v>
      </c>
      <c r="M3769" s="4" t="s">
        <v>23936</v>
      </c>
      <c r="N3769" s="2" t="s">
        <v>23924</v>
      </c>
      <c r="O3769" s="2" t="s">
        <v>23937</v>
      </c>
      <c r="P3769" s="2" t="s">
        <v>139</v>
      </c>
      <c r="Q3769" s="2" t="s">
        <v>23926</v>
      </c>
      <c r="R3769" s="2" t="s">
        <v>139</v>
      </c>
      <c r="S3769" s="2" t="s">
        <v>23938</v>
      </c>
      <c r="T3769" s="2" t="s">
        <v>167</v>
      </c>
      <c r="U3769" s="2" t="s">
        <v>183</v>
      </c>
      <c r="V3769" s="2" t="s">
        <v>17874</v>
      </c>
      <c r="W3769" s="2" t="s">
        <v>23928</v>
      </c>
      <c r="X3769" s="2">
        <v>49</v>
      </c>
      <c r="Y3769" s="2" t="s">
        <v>139</v>
      </c>
      <c r="Z3769" s="2" t="s">
        <v>5475</v>
      </c>
      <c r="AA3769" s="2" t="s">
        <v>3996</v>
      </c>
      <c r="AB3769" s="2" t="s">
        <v>23929</v>
      </c>
      <c r="AC3769" s="2" t="s">
        <v>23930</v>
      </c>
      <c r="AD3769" s="2" t="s">
        <v>139</v>
      </c>
      <c r="AE3769" s="2" t="s">
        <v>23486</v>
      </c>
      <c r="AF3769" s="2" t="s">
        <v>990</v>
      </c>
      <c r="AG3769" s="2" t="s">
        <v>175</v>
      </c>
      <c r="AH3769" s="2" t="s">
        <v>3091</v>
      </c>
      <c r="AI3769" s="2" t="s">
        <v>3091</v>
      </c>
      <c r="AJ3769" s="2" t="s">
        <v>23939</v>
      </c>
      <c r="AK3769" s="2" t="s">
        <v>139</v>
      </c>
      <c r="AL3769" s="2" t="s">
        <v>139</v>
      </c>
      <c r="AM3769" s="2" t="s">
        <v>139</v>
      </c>
      <c r="AN3769" s="2" t="s">
        <v>139</v>
      </c>
      <c r="AO3769" s="2" t="s">
        <v>139</v>
      </c>
      <c r="AP3769" s="2" t="s">
        <v>160</v>
      </c>
      <c r="AQ3769" s="2" t="s">
        <v>86</v>
      </c>
      <c r="AR3769" s="2" t="s">
        <v>87</v>
      </c>
    </row>
    <row r="3770" spans="8:44" ht="21" customHeight="1">
      <c r="H3770" s="2">
        <f t="shared" si="120"/>
        <v>3769</v>
      </c>
      <c r="I3770" s="2" t="str">
        <f t="shared" ca="1" si="121"/>
        <v>ジャパンクリエイト3769</v>
      </c>
      <c r="K3770" s="2" t="s">
        <v>58</v>
      </c>
      <c r="L3770" s="2" t="s">
        <v>161</v>
      </c>
      <c r="M3770" s="4" t="s">
        <v>23940</v>
      </c>
      <c r="N3770" s="2" t="s">
        <v>23941</v>
      </c>
      <c r="O3770" s="2" t="s">
        <v>23942</v>
      </c>
      <c r="P3770" s="2" t="s">
        <v>139</v>
      </c>
      <c r="Q3770" s="2" t="s">
        <v>23943</v>
      </c>
      <c r="R3770" s="2" t="s">
        <v>139</v>
      </c>
      <c r="S3770" s="2" t="s">
        <v>23944</v>
      </c>
      <c r="T3770" s="2" t="s">
        <v>197</v>
      </c>
      <c r="U3770" s="2" t="s">
        <v>6257</v>
      </c>
      <c r="V3770" s="2" t="s">
        <v>23945</v>
      </c>
      <c r="W3770" s="2" t="s">
        <v>23946</v>
      </c>
      <c r="X3770" s="2">
        <v>45</v>
      </c>
      <c r="Y3770" s="2" t="s">
        <v>139</v>
      </c>
      <c r="Z3770" s="2" t="s">
        <v>5475</v>
      </c>
      <c r="AA3770" s="2" t="s">
        <v>1054</v>
      </c>
      <c r="AB3770" s="2" t="s">
        <v>23947</v>
      </c>
      <c r="AC3770" s="2" t="s">
        <v>23948</v>
      </c>
      <c r="AD3770" s="2" t="s">
        <v>139</v>
      </c>
      <c r="AE3770" s="2" t="s">
        <v>23486</v>
      </c>
      <c r="AF3770" s="2" t="s">
        <v>158</v>
      </c>
      <c r="AG3770" s="2" t="s">
        <v>3091</v>
      </c>
      <c r="AH3770" s="2" t="s">
        <v>3125</v>
      </c>
      <c r="AI3770" s="2" t="s">
        <v>3091</v>
      </c>
      <c r="AJ3770" s="2" t="s">
        <v>139</v>
      </c>
      <c r="AK3770" s="2" t="s">
        <v>139</v>
      </c>
      <c r="AL3770" s="2" t="s">
        <v>139</v>
      </c>
      <c r="AM3770" s="2" t="s">
        <v>139</v>
      </c>
      <c r="AN3770" s="2" t="s">
        <v>139</v>
      </c>
      <c r="AO3770" s="2" t="s">
        <v>139</v>
      </c>
      <c r="AP3770" s="2" t="s">
        <v>160</v>
      </c>
      <c r="AQ3770" s="2" t="s">
        <v>86</v>
      </c>
      <c r="AR3770" s="2" t="s">
        <v>87</v>
      </c>
    </row>
    <row r="3771" spans="8:44" ht="21" customHeight="1">
      <c r="H3771" s="2">
        <f t="shared" si="120"/>
        <v>3770</v>
      </c>
      <c r="I3771" s="2" t="str">
        <f t="shared" ca="1" si="121"/>
        <v>ジャパンクリエイト3770</v>
      </c>
      <c r="K3771" s="2" t="s">
        <v>58</v>
      </c>
      <c r="L3771" s="2" t="s">
        <v>161</v>
      </c>
      <c r="M3771" s="4" t="s">
        <v>23940</v>
      </c>
      <c r="N3771" s="2" t="s">
        <v>23949</v>
      </c>
      <c r="O3771" s="2" t="s">
        <v>23942</v>
      </c>
      <c r="P3771" s="2" t="s">
        <v>139</v>
      </c>
      <c r="Q3771" s="2" t="s">
        <v>23943</v>
      </c>
      <c r="R3771" s="2" t="s">
        <v>139</v>
      </c>
      <c r="S3771" s="2" t="s">
        <v>23944</v>
      </c>
      <c r="T3771" s="2" t="s">
        <v>197</v>
      </c>
      <c r="U3771" s="2" t="s">
        <v>6257</v>
      </c>
      <c r="V3771" s="2" t="s">
        <v>23945</v>
      </c>
      <c r="W3771" s="2" t="s">
        <v>23946</v>
      </c>
      <c r="X3771" s="2">
        <v>45</v>
      </c>
      <c r="Y3771" s="2" t="s">
        <v>139</v>
      </c>
      <c r="Z3771" s="2" t="s">
        <v>22710</v>
      </c>
      <c r="AA3771" s="2" t="s">
        <v>1054</v>
      </c>
      <c r="AB3771" s="2" t="s">
        <v>23947</v>
      </c>
      <c r="AC3771" s="2" t="s">
        <v>23510</v>
      </c>
      <c r="AD3771" s="2" t="s">
        <v>139</v>
      </c>
      <c r="AE3771" s="2" t="s">
        <v>23486</v>
      </c>
      <c r="AF3771" s="2" t="s">
        <v>990</v>
      </c>
      <c r="AG3771" s="2" t="s">
        <v>175</v>
      </c>
      <c r="AH3771" s="2" t="s">
        <v>3125</v>
      </c>
      <c r="AI3771" s="2" t="s">
        <v>3091</v>
      </c>
      <c r="AJ3771" s="2" t="s">
        <v>23950</v>
      </c>
      <c r="AK3771" s="2" t="s">
        <v>139</v>
      </c>
      <c r="AL3771" s="2" t="s">
        <v>139</v>
      </c>
      <c r="AM3771" s="2" t="s">
        <v>139</v>
      </c>
      <c r="AN3771" s="2" t="s">
        <v>139</v>
      </c>
      <c r="AO3771" s="2" t="s">
        <v>139</v>
      </c>
      <c r="AP3771" s="2" t="s">
        <v>160</v>
      </c>
      <c r="AQ3771" s="2" t="s">
        <v>86</v>
      </c>
      <c r="AR3771" s="2" t="s">
        <v>87</v>
      </c>
    </row>
    <row r="3772" spans="8:44" ht="21" customHeight="1">
      <c r="H3772" s="2">
        <f t="shared" si="120"/>
        <v>3771</v>
      </c>
      <c r="I3772" s="2" t="str">
        <f t="shared" ca="1" si="121"/>
        <v>ジャパンクリエイト3771</v>
      </c>
      <c r="K3772" s="2" t="s">
        <v>58</v>
      </c>
      <c r="L3772" s="2" t="s">
        <v>161</v>
      </c>
      <c r="M3772" s="4" t="s">
        <v>23951</v>
      </c>
      <c r="N3772" s="2" t="s">
        <v>23952</v>
      </c>
      <c r="O3772" s="2" t="s">
        <v>23953</v>
      </c>
      <c r="P3772" s="2" t="s">
        <v>139</v>
      </c>
      <c r="Q3772" s="2" t="s">
        <v>23954</v>
      </c>
      <c r="R3772" s="2" t="s">
        <v>139</v>
      </c>
      <c r="S3772" s="2" t="s">
        <v>23955</v>
      </c>
      <c r="T3772" s="2" t="s">
        <v>197</v>
      </c>
      <c r="U3772" s="2" t="s">
        <v>183</v>
      </c>
      <c r="V3772" s="2" t="s">
        <v>17064</v>
      </c>
      <c r="W3772" s="2" t="s">
        <v>23757</v>
      </c>
      <c r="X3772" s="2">
        <v>35</v>
      </c>
      <c r="Y3772" s="2" t="s">
        <v>139</v>
      </c>
      <c r="Z3772" s="2" t="s">
        <v>3088</v>
      </c>
      <c r="AA3772" s="2" t="s">
        <v>1054</v>
      </c>
      <c r="AB3772" s="2" t="s">
        <v>23956</v>
      </c>
      <c r="AC3772" s="2" t="s">
        <v>23957</v>
      </c>
      <c r="AD3772" s="2" t="s">
        <v>139</v>
      </c>
      <c r="AE3772" s="2" t="s">
        <v>23486</v>
      </c>
      <c r="AF3772" s="2" t="s">
        <v>158</v>
      </c>
      <c r="AG3772" s="2" t="s">
        <v>219</v>
      </c>
      <c r="AH3772" s="2" t="s">
        <v>3091</v>
      </c>
      <c r="AI3772" s="2" t="s">
        <v>3091</v>
      </c>
      <c r="AJ3772" s="2" t="s">
        <v>23958</v>
      </c>
      <c r="AK3772" s="2" t="s">
        <v>139</v>
      </c>
      <c r="AL3772" s="2" t="s">
        <v>139</v>
      </c>
      <c r="AM3772" s="2" t="s">
        <v>139</v>
      </c>
      <c r="AN3772" s="2" t="s">
        <v>139</v>
      </c>
      <c r="AO3772" s="2" t="s">
        <v>139</v>
      </c>
      <c r="AP3772" s="2" t="s">
        <v>160</v>
      </c>
      <c r="AQ3772" s="2" t="s">
        <v>72</v>
      </c>
      <c r="AR3772" s="2" t="s">
        <v>73</v>
      </c>
    </row>
    <row r="3773" spans="8:44" ht="21" customHeight="1">
      <c r="H3773" s="2">
        <f t="shared" si="120"/>
        <v>3772</v>
      </c>
      <c r="I3773" s="2" t="str">
        <f t="shared" ca="1" si="121"/>
        <v>ジャパンクリエイト3772</v>
      </c>
      <c r="K3773" s="2" t="s">
        <v>58</v>
      </c>
      <c r="L3773" s="2" t="s">
        <v>161</v>
      </c>
      <c r="M3773" s="4" t="s">
        <v>23959</v>
      </c>
      <c r="N3773" s="2" t="s">
        <v>23960</v>
      </c>
      <c r="O3773" s="2" t="s">
        <v>23961</v>
      </c>
      <c r="P3773" s="2" t="s">
        <v>139</v>
      </c>
      <c r="Q3773" s="2" t="s">
        <v>23962</v>
      </c>
      <c r="R3773" s="2" t="s">
        <v>139</v>
      </c>
      <c r="S3773" s="2" t="s">
        <v>23963</v>
      </c>
      <c r="T3773" s="2" t="s">
        <v>197</v>
      </c>
      <c r="U3773" s="2" t="s">
        <v>183</v>
      </c>
      <c r="V3773" s="2" t="s">
        <v>23964</v>
      </c>
      <c r="W3773" s="2" t="s">
        <v>23965</v>
      </c>
      <c r="X3773" s="2">
        <v>59</v>
      </c>
      <c r="Y3773" s="2" t="s">
        <v>139</v>
      </c>
      <c r="Z3773" s="2" t="s">
        <v>5475</v>
      </c>
      <c r="AA3773" s="2" t="s">
        <v>23966</v>
      </c>
      <c r="AB3773" s="2" t="s">
        <v>23967</v>
      </c>
      <c r="AC3773" s="2" t="s">
        <v>23968</v>
      </c>
      <c r="AD3773" s="2" t="s">
        <v>139</v>
      </c>
      <c r="AE3773" s="2" t="s">
        <v>23486</v>
      </c>
      <c r="AF3773" s="2" t="s">
        <v>990</v>
      </c>
      <c r="AG3773" s="2" t="s">
        <v>23969</v>
      </c>
      <c r="AH3773" s="2" t="s">
        <v>3091</v>
      </c>
      <c r="AI3773" s="2" t="s">
        <v>3091</v>
      </c>
      <c r="AJ3773" s="2" t="s">
        <v>23970</v>
      </c>
      <c r="AK3773" s="2" t="s">
        <v>139</v>
      </c>
      <c r="AL3773" s="2" t="s">
        <v>139</v>
      </c>
      <c r="AM3773" s="2" t="s">
        <v>139</v>
      </c>
      <c r="AN3773" s="2" t="s">
        <v>139</v>
      </c>
      <c r="AO3773" s="2" t="s">
        <v>139</v>
      </c>
      <c r="AP3773" s="2" t="s">
        <v>160</v>
      </c>
      <c r="AQ3773" s="2" t="s">
        <v>72</v>
      </c>
      <c r="AR3773" s="2" t="s">
        <v>73</v>
      </c>
    </row>
    <row r="3774" spans="8:44" ht="21" customHeight="1">
      <c r="H3774" s="2">
        <f t="shared" si="120"/>
        <v>3773</v>
      </c>
      <c r="I3774" s="2" t="str">
        <f t="shared" ca="1" si="121"/>
        <v>ジャパンクリエイト3773</v>
      </c>
      <c r="K3774" s="2" t="s">
        <v>58</v>
      </c>
      <c r="L3774" s="2" t="s">
        <v>161</v>
      </c>
      <c r="M3774" s="4" t="s">
        <v>23971</v>
      </c>
      <c r="N3774" s="2" t="s">
        <v>23972</v>
      </c>
      <c r="O3774" s="2" t="s">
        <v>23973</v>
      </c>
      <c r="P3774" s="2" t="s">
        <v>139</v>
      </c>
      <c r="Q3774" s="2" t="s">
        <v>23974</v>
      </c>
      <c r="R3774" s="2" t="s">
        <v>139</v>
      </c>
      <c r="S3774" s="2" t="s">
        <v>23975</v>
      </c>
      <c r="T3774" s="2" t="s">
        <v>23976</v>
      </c>
      <c r="U3774" s="2" t="s">
        <v>183</v>
      </c>
      <c r="V3774" s="2" t="s">
        <v>23977</v>
      </c>
      <c r="W3774" s="2" t="s">
        <v>23978</v>
      </c>
      <c r="X3774" s="2">
        <v>49</v>
      </c>
      <c r="Y3774" s="2" t="s">
        <v>139</v>
      </c>
      <c r="Z3774" s="2" t="s">
        <v>22710</v>
      </c>
      <c r="AA3774" s="2" t="s">
        <v>23979</v>
      </c>
      <c r="AB3774" s="2" t="s">
        <v>23980</v>
      </c>
      <c r="AC3774" s="2" t="s">
        <v>23981</v>
      </c>
      <c r="AD3774" s="2" t="s">
        <v>139</v>
      </c>
      <c r="AE3774" s="2" t="s">
        <v>23486</v>
      </c>
      <c r="AF3774" s="2" t="s">
        <v>158</v>
      </c>
      <c r="AG3774" s="2" t="s">
        <v>23982</v>
      </c>
      <c r="AH3774" s="2" t="s">
        <v>3091</v>
      </c>
      <c r="AI3774" s="2" t="s">
        <v>3091</v>
      </c>
      <c r="AJ3774" s="2" t="s">
        <v>23983</v>
      </c>
      <c r="AK3774" s="2" t="s">
        <v>139</v>
      </c>
      <c r="AL3774" s="2" t="s">
        <v>139</v>
      </c>
      <c r="AM3774" s="2" t="s">
        <v>139</v>
      </c>
      <c r="AN3774" s="2" t="s">
        <v>139</v>
      </c>
      <c r="AO3774" s="2" t="s">
        <v>139</v>
      </c>
      <c r="AP3774" s="2" t="s">
        <v>160</v>
      </c>
      <c r="AQ3774" s="2" t="s">
        <v>72</v>
      </c>
      <c r="AR3774" s="2" t="s">
        <v>73</v>
      </c>
    </row>
    <row r="3775" spans="8:44" ht="21" customHeight="1">
      <c r="H3775" s="2">
        <f t="shared" si="120"/>
        <v>3774</v>
      </c>
      <c r="I3775" s="2" t="str">
        <f t="shared" ca="1" si="121"/>
        <v>ジャパンクリエイト3774</v>
      </c>
      <c r="K3775" s="2" t="s">
        <v>58</v>
      </c>
      <c r="L3775" s="2" t="s">
        <v>161</v>
      </c>
      <c r="M3775" s="4" t="s">
        <v>23984</v>
      </c>
      <c r="N3775" s="2" t="s">
        <v>23985</v>
      </c>
      <c r="O3775" s="2" t="s">
        <v>23986</v>
      </c>
      <c r="P3775" s="2" t="s">
        <v>139</v>
      </c>
      <c r="Q3775" s="2" t="s">
        <v>23974</v>
      </c>
      <c r="R3775" s="2" t="s">
        <v>139</v>
      </c>
      <c r="S3775" s="2" t="s">
        <v>23987</v>
      </c>
      <c r="T3775" s="2" t="s">
        <v>23988</v>
      </c>
      <c r="U3775" s="2" t="s">
        <v>183</v>
      </c>
      <c r="V3775" s="2" t="s">
        <v>23989</v>
      </c>
      <c r="W3775" s="2" t="s">
        <v>23724</v>
      </c>
      <c r="X3775" s="2">
        <v>60</v>
      </c>
      <c r="Y3775" s="2" t="s">
        <v>139</v>
      </c>
      <c r="Z3775" s="2" t="s">
        <v>5475</v>
      </c>
      <c r="AA3775" s="2" t="s">
        <v>1054</v>
      </c>
      <c r="AB3775" s="2" t="s">
        <v>23990</v>
      </c>
      <c r="AC3775" s="2" t="s">
        <v>23991</v>
      </c>
      <c r="AD3775" s="2" t="s">
        <v>139</v>
      </c>
      <c r="AE3775" s="2" t="s">
        <v>23486</v>
      </c>
      <c r="AF3775" s="2" t="s">
        <v>158</v>
      </c>
      <c r="AG3775" s="2" t="s">
        <v>219</v>
      </c>
      <c r="AH3775" s="2" t="s">
        <v>3091</v>
      </c>
      <c r="AI3775" s="2" t="s">
        <v>3091</v>
      </c>
      <c r="AJ3775" s="2" t="s">
        <v>23992</v>
      </c>
      <c r="AK3775" s="2" t="s">
        <v>139</v>
      </c>
      <c r="AL3775" s="2" t="s">
        <v>139</v>
      </c>
      <c r="AM3775" s="2" t="s">
        <v>139</v>
      </c>
      <c r="AN3775" s="2" t="s">
        <v>139</v>
      </c>
      <c r="AO3775" s="2" t="s">
        <v>139</v>
      </c>
      <c r="AP3775" s="2" t="s">
        <v>160</v>
      </c>
      <c r="AQ3775" s="2" t="s">
        <v>72</v>
      </c>
      <c r="AR3775" s="2" t="s">
        <v>73</v>
      </c>
    </row>
    <row r="3776" spans="8:44" ht="21" customHeight="1">
      <c r="H3776" s="2">
        <f t="shared" si="120"/>
        <v>3775</v>
      </c>
      <c r="I3776" s="2" t="str">
        <f t="shared" ca="1" si="121"/>
        <v>ジャパンクリエイト3775</v>
      </c>
      <c r="K3776" s="2" t="s">
        <v>58</v>
      </c>
      <c r="L3776" s="2" t="s">
        <v>161</v>
      </c>
      <c r="M3776" s="4" t="s">
        <v>23993</v>
      </c>
      <c r="N3776" s="2" t="s">
        <v>23994</v>
      </c>
      <c r="O3776" s="2" t="s">
        <v>23995</v>
      </c>
      <c r="P3776" s="2" t="s">
        <v>139</v>
      </c>
      <c r="Q3776" s="2" t="s">
        <v>23974</v>
      </c>
      <c r="R3776" s="2" t="s">
        <v>139</v>
      </c>
      <c r="S3776" s="2" t="s">
        <v>23996</v>
      </c>
      <c r="T3776" s="2" t="s">
        <v>23988</v>
      </c>
      <c r="U3776" s="2" t="s">
        <v>183</v>
      </c>
      <c r="V3776" s="2" t="s">
        <v>23989</v>
      </c>
      <c r="W3776" s="2" t="s">
        <v>23724</v>
      </c>
      <c r="X3776" s="2">
        <v>60</v>
      </c>
      <c r="Y3776" s="2" t="s">
        <v>139</v>
      </c>
      <c r="Z3776" s="2" t="s">
        <v>5475</v>
      </c>
      <c r="AA3776" s="2" t="s">
        <v>1054</v>
      </c>
      <c r="AB3776" s="2" t="s">
        <v>23990</v>
      </c>
      <c r="AC3776" s="2" t="s">
        <v>23991</v>
      </c>
      <c r="AD3776" s="2" t="s">
        <v>139</v>
      </c>
      <c r="AE3776" s="2" t="s">
        <v>23486</v>
      </c>
      <c r="AF3776" s="2" t="s">
        <v>158</v>
      </c>
      <c r="AG3776" s="2" t="s">
        <v>219</v>
      </c>
      <c r="AH3776" s="2" t="s">
        <v>3091</v>
      </c>
      <c r="AI3776" s="2" t="s">
        <v>3091</v>
      </c>
      <c r="AJ3776" s="2" t="s">
        <v>23992</v>
      </c>
      <c r="AK3776" s="2" t="s">
        <v>139</v>
      </c>
      <c r="AL3776" s="2" t="s">
        <v>139</v>
      </c>
      <c r="AM3776" s="2" t="s">
        <v>139</v>
      </c>
      <c r="AN3776" s="2" t="s">
        <v>139</v>
      </c>
      <c r="AO3776" s="2" t="s">
        <v>139</v>
      </c>
      <c r="AP3776" s="2" t="s">
        <v>160</v>
      </c>
      <c r="AQ3776" s="2" t="s">
        <v>72</v>
      </c>
      <c r="AR3776" s="2" t="s">
        <v>73</v>
      </c>
    </row>
    <row r="3777" spans="8:44" ht="21" customHeight="1">
      <c r="H3777" s="2">
        <f t="shared" si="120"/>
        <v>3776</v>
      </c>
      <c r="I3777" s="2" t="str">
        <f t="shared" ca="1" si="121"/>
        <v>ジャパンクリエイト3776</v>
      </c>
      <c r="K3777" s="2" t="s">
        <v>58</v>
      </c>
      <c r="L3777" s="2" t="s">
        <v>161</v>
      </c>
      <c r="M3777" s="4" t="s">
        <v>23997</v>
      </c>
      <c r="N3777" s="2" t="s">
        <v>23998</v>
      </c>
      <c r="O3777" s="2" t="s">
        <v>23999</v>
      </c>
      <c r="P3777" s="2" t="s">
        <v>139</v>
      </c>
      <c r="Q3777" s="2" t="s">
        <v>23974</v>
      </c>
      <c r="R3777" s="2" t="s">
        <v>139</v>
      </c>
      <c r="S3777" s="2" t="s">
        <v>23996</v>
      </c>
      <c r="T3777" s="2" t="s">
        <v>23988</v>
      </c>
      <c r="U3777" s="2" t="s">
        <v>183</v>
      </c>
      <c r="V3777" s="2" t="s">
        <v>23989</v>
      </c>
      <c r="W3777" s="2" t="s">
        <v>23724</v>
      </c>
      <c r="X3777" s="2">
        <v>60</v>
      </c>
      <c r="Y3777" s="2" t="s">
        <v>139</v>
      </c>
      <c r="Z3777" s="2" t="s">
        <v>5475</v>
      </c>
      <c r="AA3777" s="2" t="s">
        <v>1054</v>
      </c>
      <c r="AB3777" s="2" t="s">
        <v>23990</v>
      </c>
      <c r="AC3777" s="2" t="s">
        <v>23991</v>
      </c>
      <c r="AD3777" s="2" t="s">
        <v>139</v>
      </c>
      <c r="AE3777" s="2" t="s">
        <v>23486</v>
      </c>
      <c r="AF3777" s="2" t="s">
        <v>158</v>
      </c>
      <c r="AG3777" s="2" t="s">
        <v>219</v>
      </c>
      <c r="AH3777" s="2" t="s">
        <v>3091</v>
      </c>
      <c r="AI3777" s="2" t="s">
        <v>3091</v>
      </c>
      <c r="AJ3777" s="2" t="s">
        <v>23992</v>
      </c>
      <c r="AK3777" s="2" t="s">
        <v>139</v>
      </c>
      <c r="AL3777" s="2" t="s">
        <v>139</v>
      </c>
      <c r="AM3777" s="2" t="s">
        <v>139</v>
      </c>
      <c r="AN3777" s="2" t="s">
        <v>139</v>
      </c>
      <c r="AO3777" s="2" t="s">
        <v>139</v>
      </c>
      <c r="AP3777" s="2" t="s">
        <v>160</v>
      </c>
      <c r="AQ3777" s="2" t="s">
        <v>72</v>
      </c>
      <c r="AR3777" s="2" t="s">
        <v>73</v>
      </c>
    </row>
    <row r="3778" spans="8:44" ht="21" customHeight="1">
      <c r="H3778" s="2">
        <f t="shared" ref="H3778:H3841" si="122">ROW()-1</f>
        <v>3777</v>
      </c>
      <c r="I3778" s="2" t="str">
        <f t="shared" ref="I3778:I3841" ca="1" si="123">IF($K3778="","",$K3778&amp;($H3778-SUMIF($B$2:$B$41,$K3778,$F$2:$F$41)))</f>
        <v>ジャパンクリエイト3777</v>
      </c>
      <c r="K3778" s="2" t="s">
        <v>58</v>
      </c>
      <c r="L3778" s="2" t="s">
        <v>161</v>
      </c>
      <c r="M3778" s="4" t="s">
        <v>24000</v>
      </c>
      <c r="N3778" s="2" t="s">
        <v>24001</v>
      </c>
      <c r="O3778" s="2" t="s">
        <v>24002</v>
      </c>
      <c r="P3778" s="2" t="s">
        <v>139</v>
      </c>
      <c r="Q3778" s="2" t="s">
        <v>23974</v>
      </c>
      <c r="R3778" s="2" t="s">
        <v>139</v>
      </c>
      <c r="S3778" s="2" t="s">
        <v>24003</v>
      </c>
      <c r="T3778" s="2" t="s">
        <v>23988</v>
      </c>
      <c r="U3778" s="2" t="s">
        <v>183</v>
      </c>
      <c r="V3778" s="2" t="s">
        <v>23989</v>
      </c>
      <c r="W3778" s="2" t="s">
        <v>23724</v>
      </c>
      <c r="X3778" s="2">
        <v>60</v>
      </c>
      <c r="Y3778" s="2" t="s">
        <v>139</v>
      </c>
      <c r="Z3778" s="2" t="s">
        <v>5475</v>
      </c>
      <c r="AA3778" s="2" t="s">
        <v>1054</v>
      </c>
      <c r="AB3778" s="2" t="s">
        <v>23990</v>
      </c>
      <c r="AC3778" s="2" t="s">
        <v>23991</v>
      </c>
      <c r="AD3778" s="2" t="s">
        <v>139</v>
      </c>
      <c r="AE3778" s="2" t="s">
        <v>23486</v>
      </c>
      <c r="AF3778" s="2" t="s">
        <v>158</v>
      </c>
      <c r="AG3778" s="2" t="s">
        <v>219</v>
      </c>
      <c r="AH3778" s="2" t="s">
        <v>3091</v>
      </c>
      <c r="AI3778" s="2" t="s">
        <v>24004</v>
      </c>
      <c r="AJ3778" s="2" t="s">
        <v>23992</v>
      </c>
      <c r="AK3778" s="2" t="s">
        <v>139</v>
      </c>
      <c r="AL3778" s="2" t="s">
        <v>139</v>
      </c>
      <c r="AM3778" s="2" t="s">
        <v>139</v>
      </c>
      <c r="AN3778" s="2" t="s">
        <v>139</v>
      </c>
      <c r="AO3778" s="2" t="s">
        <v>139</v>
      </c>
      <c r="AP3778" s="2" t="s">
        <v>160</v>
      </c>
      <c r="AQ3778" s="2" t="s">
        <v>72</v>
      </c>
      <c r="AR3778" s="2" t="s">
        <v>73</v>
      </c>
    </row>
    <row r="3779" spans="8:44" ht="21" customHeight="1">
      <c r="H3779" s="2">
        <f t="shared" si="122"/>
        <v>3778</v>
      </c>
      <c r="I3779" s="2" t="str">
        <f t="shared" ca="1" si="123"/>
        <v>ジャパンクリエイト3778</v>
      </c>
      <c r="K3779" s="2" t="s">
        <v>58</v>
      </c>
      <c r="L3779" s="2" t="s">
        <v>161</v>
      </c>
      <c r="M3779" s="4" t="s">
        <v>24005</v>
      </c>
      <c r="N3779" s="2" t="s">
        <v>24006</v>
      </c>
      <c r="O3779" s="2" t="s">
        <v>24007</v>
      </c>
      <c r="P3779" s="2" t="s">
        <v>139</v>
      </c>
      <c r="Q3779" s="2" t="s">
        <v>23974</v>
      </c>
      <c r="R3779" s="2" t="s">
        <v>139</v>
      </c>
      <c r="S3779" s="2" t="s">
        <v>24008</v>
      </c>
      <c r="T3779" s="2" t="s">
        <v>23988</v>
      </c>
      <c r="U3779" s="2" t="s">
        <v>183</v>
      </c>
      <c r="V3779" s="2" t="s">
        <v>23989</v>
      </c>
      <c r="W3779" s="2" t="s">
        <v>23724</v>
      </c>
      <c r="X3779" s="2">
        <v>60</v>
      </c>
      <c r="Y3779" s="2" t="s">
        <v>139</v>
      </c>
      <c r="Z3779" s="2" t="s">
        <v>5475</v>
      </c>
      <c r="AA3779" s="2" t="s">
        <v>1054</v>
      </c>
      <c r="AB3779" s="2" t="s">
        <v>23990</v>
      </c>
      <c r="AC3779" s="2" t="s">
        <v>23991</v>
      </c>
      <c r="AD3779" s="2" t="s">
        <v>139</v>
      </c>
      <c r="AE3779" s="2" t="s">
        <v>23486</v>
      </c>
      <c r="AF3779" s="2" t="s">
        <v>158</v>
      </c>
      <c r="AG3779" s="2" t="s">
        <v>219</v>
      </c>
      <c r="AH3779" s="2" t="s">
        <v>3091</v>
      </c>
      <c r="AI3779" s="2" t="s">
        <v>3091</v>
      </c>
      <c r="AJ3779" s="2" t="s">
        <v>23992</v>
      </c>
      <c r="AK3779" s="2" t="s">
        <v>139</v>
      </c>
      <c r="AL3779" s="2" t="s">
        <v>139</v>
      </c>
      <c r="AM3779" s="2" t="s">
        <v>139</v>
      </c>
      <c r="AN3779" s="2" t="s">
        <v>139</v>
      </c>
      <c r="AO3779" s="2" t="s">
        <v>139</v>
      </c>
      <c r="AP3779" s="2" t="s">
        <v>160</v>
      </c>
      <c r="AQ3779" s="2" t="s">
        <v>72</v>
      </c>
      <c r="AR3779" s="2" t="s">
        <v>73</v>
      </c>
    </row>
    <row r="3780" spans="8:44" ht="21" customHeight="1">
      <c r="H3780" s="2">
        <f t="shared" si="122"/>
        <v>3779</v>
      </c>
      <c r="I3780" s="2" t="str">
        <f t="shared" ca="1" si="123"/>
        <v>ジャパンクリエイト3779</v>
      </c>
      <c r="K3780" s="2" t="s">
        <v>58</v>
      </c>
      <c r="L3780" s="2" t="s">
        <v>161</v>
      </c>
      <c r="M3780" s="4" t="s">
        <v>24009</v>
      </c>
      <c r="N3780" s="2" t="s">
        <v>24010</v>
      </c>
      <c r="O3780" s="2" t="s">
        <v>24011</v>
      </c>
      <c r="P3780" s="2" t="s">
        <v>139</v>
      </c>
      <c r="Q3780" s="2" t="s">
        <v>23974</v>
      </c>
      <c r="R3780" s="2" t="s">
        <v>139</v>
      </c>
      <c r="S3780" s="2" t="s">
        <v>24012</v>
      </c>
      <c r="T3780" s="2" t="s">
        <v>23988</v>
      </c>
      <c r="U3780" s="2" t="s">
        <v>183</v>
      </c>
      <c r="V3780" s="2" t="s">
        <v>23989</v>
      </c>
      <c r="W3780" s="2" t="s">
        <v>23724</v>
      </c>
      <c r="X3780" s="2">
        <v>60</v>
      </c>
      <c r="Y3780" s="2" t="s">
        <v>139</v>
      </c>
      <c r="Z3780" s="2" t="s">
        <v>5475</v>
      </c>
      <c r="AA3780" s="2" t="s">
        <v>1054</v>
      </c>
      <c r="AB3780" s="2" t="s">
        <v>23990</v>
      </c>
      <c r="AC3780" s="2" t="s">
        <v>23991</v>
      </c>
      <c r="AD3780" s="2" t="s">
        <v>139</v>
      </c>
      <c r="AE3780" s="2" t="s">
        <v>23486</v>
      </c>
      <c r="AF3780" s="2" t="s">
        <v>158</v>
      </c>
      <c r="AG3780" s="2" t="s">
        <v>219</v>
      </c>
      <c r="AH3780" s="2" t="s">
        <v>3091</v>
      </c>
      <c r="AI3780" s="2" t="s">
        <v>3091</v>
      </c>
      <c r="AJ3780" s="2" t="s">
        <v>23992</v>
      </c>
      <c r="AK3780" s="2" t="s">
        <v>139</v>
      </c>
      <c r="AL3780" s="2" t="s">
        <v>139</v>
      </c>
      <c r="AM3780" s="2" t="s">
        <v>139</v>
      </c>
      <c r="AN3780" s="2" t="s">
        <v>139</v>
      </c>
      <c r="AO3780" s="2" t="s">
        <v>139</v>
      </c>
      <c r="AP3780" s="2" t="s">
        <v>160</v>
      </c>
      <c r="AQ3780" s="2" t="s">
        <v>72</v>
      </c>
      <c r="AR3780" s="2" t="s">
        <v>73</v>
      </c>
    </row>
    <row r="3781" spans="8:44" ht="21" customHeight="1">
      <c r="H3781" s="2">
        <f t="shared" si="122"/>
        <v>3780</v>
      </c>
      <c r="I3781" s="2" t="str">
        <f t="shared" ca="1" si="123"/>
        <v>ジャパンクリエイト3780</v>
      </c>
      <c r="K3781" s="2" t="s">
        <v>58</v>
      </c>
      <c r="L3781" s="2" t="s">
        <v>161</v>
      </c>
      <c r="M3781" s="4" t="s">
        <v>24013</v>
      </c>
      <c r="N3781" s="2" t="s">
        <v>24014</v>
      </c>
      <c r="O3781" s="2" t="s">
        <v>24015</v>
      </c>
      <c r="P3781" s="2" t="s">
        <v>139</v>
      </c>
      <c r="Q3781" s="2" t="s">
        <v>23974</v>
      </c>
      <c r="R3781" s="2" t="s">
        <v>139</v>
      </c>
      <c r="S3781" s="2" t="s">
        <v>24016</v>
      </c>
      <c r="T3781" s="2" t="s">
        <v>23988</v>
      </c>
      <c r="U3781" s="2" t="s">
        <v>183</v>
      </c>
      <c r="V3781" s="2" t="s">
        <v>23989</v>
      </c>
      <c r="W3781" s="2" t="s">
        <v>23724</v>
      </c>
      <c r="X3781" s="2">
        <v>60</v>
      </c>
      <c r="Y3781" s="2" t="s">
        <v>139</v>
      </c>
      <c r="Z3781" s="2" t="s">
        <v>5475</v>
      </c>
      <c r="AA3781" s="2" t="s">
        <v>1054</v>
      </c>
      <c r="AB3781" s="2" t="s">
        <v>23990</v>
      </c>
      <c r="AC3781" s="2" t="s">
        <v>23991</v>
      </c>
      <c r="AD3781" s="2" t="s">
        <v>139</v>
      </c>
      <c r="AE3781" s="2" t="s">
        <v>23486</v>
      </c>
      <c r="AF3781" s="2" t="s">
        <v>158</v>
      </c>
      <c r="AG3781" s="2" t="s">
        <v>219</v>
      </c>
      <c r="AH3781" s="2" t="s">
        <v>3091</v>
      </c>
      <c r="AI3781" s="2" t="s">
        <v>3091</v>
      </c>
      <c r="AJ3781" s="2" t="s">
        <v>23992</v>
      </c>
      <c r="AK3781" s="2" t="s">
        <v>139</v>
      </c>
      <c r="AL3781" s="2" t="s">
        <v>139</v>
      </c>
      <c r="AM3781" s="2" t="s">
        <v>139</v>
      </c>
      <c r="AN3781" s="2" t="s">
        <v>139</v>
      </c>
      <c r="AO3781" s="2" t="s">
        <v>139</v>
      </c>
      <c r="AP3781" s="2" t="s">
        <v>160</v>
      </c>
      <c r="AQ3781" s="2" t="s">
        <v>72</v>
      </c>
      <c r="AR3781" s="2" t="s">
        <v>73</v>
      </c>
    </row>
    <row r="3782" spans="8:44" ht="21" customHeight="1">
      <c r="H3782" s="2">
        <f t="shared" si="122"/>
        <v>3781</v>
      </c>
      <c r="I3782" s="2" t="str">
        <f t="shared" ca="1" si="123"/>
        <v>ジャパンクリエイト3781</v>
      </c>
      <c r="K3782" s="2" t="s">
        <v>58</v>
      </c>
      <c r="L3782" s="2" t="s">
        <v>161</v>
      </c>
      <c r="M3782" s="4" t="s">
        <v>24017</v>
      </c>
      <c r="N3782" s="2" t="s">
        <v>24018</v>
      </c>
      <c r="O3782" s="2" t="s">
        <v>24019</v>
      </c>
      <c r="P3782" s="2" t="s">
        <v>139</v>
      </c>
      <c r="Q3782" s="2" t="s">
        <v>24020</v>
      </c>
      <c r="R3782" s="2" t="s">
        <v>139</v>
      </c>
      <c r="S3782" s="2" t="s">
        <v>6012</v>
      </c>
      <c r="T3782" s="2" t="s">
        <v>24021</v>
      </c>
      <c r="U3782" s="2" t="s">
        <v>183</v>
      </c>
      <c r="V3782" s="2" t="s">
        <v>3433</v>
      </c>
      <c r="W3782" s="2" t="s">
        <v>23679</v>
      </c>
      <c r="X3782" s="2">
        <v>40</v>
      </c>
      <c r="Y3782" s="2" t="s">
        <v>139</v>
      </c>
      <c r="Z3782" s="2" t="s">
        <v>22652</v>
      </c>
      <c r="AA3782" s="2" t="s">
        <v>1054</v>
      </c>
      <c r="AB3782" s="2" t="s">
        <v>24022</v>
      </c>
      <c r="AC3782" s="2" t="s">
        <v>24023</v>
      </c>
      <c r="AD3782" s="2" t="s">
        <v>139</v>
      </c>
      <c r="AE3782" s="2" t="s">
        <v>23486</v>
      </c>
      <c r="AF3782" s="2" t="s">
        <v>158</v>
      </c>
      <c r="AG3782" s="2" t="s">
        <v>219</v>
      </c>
      <c r="AH3782" s="2" t="s">
        <v>3091</v>
      </c>
      <c r="AI3782" s="2" t="s">
        <v>3091</v>
      </c>
      <c r="AJ3782" s="2" t="s">
        <v>24024</v>
      </c>
      <c r="AK3782" s="2" t="s">
        <v>139</v>
      </c>
      <c r="AL3782" s="2" t="s">
        <v>139</v>
      </c>
      <c r="AM3782" s="2" t="s">
        <v>139</v>
      </c>
      <c r="AN3782" s="2" t="s">
        <v>139</v>
      </c>
      <c r="AO3782" s="2" t="s">
        <v>139</v>
      </c>
      <c r="AP3782" s="2" t="s">
        <v>160</v>
      </c>
      <c r="AQ3782" s="2" t="s">
        <v>72</v>
      </c>
      <c r="AR3782" s="2" t="s">
        <v>73</v>
      </c>
    </row>
    <row r="3783" spans="8:44" ht="21" customHeight="1">
      <c r="H3783" s="2">
        <f t="shared" si="122"/>
        <v>3782</v>
      </c>
      <c r="I3783" s="2" t="str">
        <f t="shared" ca="1" si="123"/>
        <v>ジャパンクリエイト3782</v>
      </c>
      <c r="K3783" s="2" t="s">
        <v>58</v>
      </c>
      <c r="L3783" s="2" t="s">
        <v>161</v>
      </c>
      <c r="M3783" s="4" t="s">
        <v>24025</v>
      </c>
      <c r="N3783" s="2" t="s">
        <v>24026</v>
      </c>
      <c r="O3783" s="2" t="s">
        <v>24027</v>
      </c>
      <c r="P3783" s="2" t="s">
        <v>139</v>
      </c>
      <c r="Q3783" s="2" t="s">
        <v>24028</v>
      </c>
      <c r="R3783" s="2" t="s">
        <v>139</v>
      </c>
      <c r="S3783" s="2" t="s">
        <v>24029</v>
      </c>
      <c r="T3783" s="2" t="s">
        <v>24030</v>
      </c>
      <c r="U3783" s="2" t="s">
        <v>183</v>
      </c>
      <c r="V3783" s="2" t="s">
        <v>24031</v>
      </c>
      <c r="W3783" s="2" t="s">
        <v>24032</v>
      </c>
      <c r="X3783" s="2">
        <v>39</v>
      </c>
      <c r="Y3783" s="2" t="s">
        <v>139</v>
      </c>
      <c r="Z3783" s="2" t="s">
        <v>22652</v>
      </c>
      <c r="AA3783" s="2" t="s">
        <v>1054</v>
      </c>
      <c r="AB3783" s="2" t="s">
        <v>24033</v>
      </c>
      <c r="AC3783" s="2" t="s">
        <v>23968</v>
      </c>
      <c r="AD3783" s="2" t="s">
        <v>139</v>
      </c>
      <c r="AE3783" s="2" t="s">
        <v>23486</v>
      </c>
      <c r="AF3783" s="2" t="s">
        <v>158</v>
      </c>
      <c r="AG3783" s="2" t="s">
        <v>23982</v>
      </c>
      <c r="AH3783" s="2" t="s">
        <v>3091</v>
      </c>
      <c r="AI3783" s="2" t="s">
        <v>3091</v>
      </c>
      <c r="AJ3783" s="2" t="s">
        <v>24034</v>
      </c>
      <c r="AK3783" s="2" t="s">
        <v>139</v>
      </c>
      <c r="AL3783" s="2" t="s">
        <v>139</v>
      </c>
      <c r="AM3783" s="2" t="s">
        <v>139</v>
      </c>
      <c r="AN3783" s="2" t="s">
        <v>139</v>
      </c>
      <c r="AO3783" s="2" t="s">
        <v>139</v>
      </c>
      <c r="AP3783" s="2" t="s">
        <v>160</v>
      </c>
      <c r="AQ3783" s="2" t="s">
        <v>76</v>
      </c>
      <c r="AR3783" s="2" t="s">
        <v>73</v>
      </c>
    </row>
    <row r="3784" spans="8:44" ht="21" customHeight="1">
      <c r="H3784" s="2">
        <f t="shared" si="122"/>
        <v>3783</v>
      </c>
      <c r="I3784" s="2" t="str">
        <f t="shared" ca="1" si="123"/>
        <v>ジャパンクリエイト3783</v>
      </c>
      <c r="K3784" s="2" t="s">
        <v>58</v>
      </c>
      <c r="L3784" s="2" t="s">
        <v>161</v>
      </c>
      <c r="M3784" s="4" t="s">
        <v>24035</v>
      </c>
      <c r="N3784" s="2" t="s">
        <v>24036</v>
      </c>
      <c r="O3784" s="2" t="s">
        <v>24037</v>
      </c>
      <c r="P3784" s="2" t="s">
        <v>139</v>
      </c>
      <c r="Q3784" s="2" t="s">
        <v>24028</v>
      </c>
      <c r="R3784" s="2" t="s">
        <v>139</v>
      </c>
      <c r="S3784" s="2" t="s">
        <v>24038</v>
      </c>
      <c r="T3784" s="2" t="s">
        <v>24030</v>
      </c>
      <c r="U3784" s="2" t="s">
        <v>323</v>
      </c>
      <c r="V3784" s="2" t="s">
        <v>24031</v>
      </c>
      <c r="W3784" s="2" t="s">
        <v>23679</v>
      </c>
      <c r="X3784" s="2">
        <v>39</v>
      </c>
      <c r="Y3784" s="2" t="s">
        <v>139</v>
      </c>
      <c r="Z3784" s="2" t="s">
        <v>22652</v>
      </c>
      <c r="AA3784" s="2" t="s">
        <v>1054</v>
      </c>
      <c r="AB3784" s="2" t="s">
        <v>24033</v>
      </c>
      <c r="AC3784" s="2" t="s">
        <v>23968</v>
      </c>
      <c r="AD3784" s="2" t="s">
        <v>139</v>
      </c>
      <c r="AE3784" s="2" t="s">
        <v>23486</v>
      </c>
      <c r="AF3784" s="2" t="s">
        <v>158</v>
      </c>
      <c r="AG3784" s="2" t="s">
        <v>23982</v>
      </c>
      <c r="AH3784" s="2" t="s">
        <v>3091</v>
      </c>
      <c r="AI3784" s="2" t="s">
        <v>3091</v>
      </c>
      <c r="AJ3784" s="2" t="s">
        <v>24034</v>
      </c>
      <c r="AK3784" s="2" t="s">
        <v>139</v>
      </c>
      <c r="AL3784" s="2" t="s">
        <v>139</v>
      </c>
      <c r="AM3784" s="2" t="s">
        <v>139</v>
      </c>
      <c r="AN3784" s="2" t="s">
        <v>139</v>
      </c>
      <c r="AO3784" s="2" t="s">
        <v>139</v>
      </c>
      <c r="AP3784" s="2" t="s">
        <v>160</v>
      </c>
      <c r="AQ3784" s="2" t="s">
        <v>76</v>
      </c>
      <c r="AR3784" s="2" t="s">
        <v>73</v>
      </c>
    </row>
    <row r="3785" spans="8:44" ht="21" customHeight="1">
      <c r="H3785" s="2">
        <f t="shared" si="122"/>
        <v>3784</v>
      </c>
      <c r="I3785" s="2" t="str">
        <f t="shared" ca="1" si="123"/>
        <v>ジャパンクリエイト3784</v>
      </c>
      <c r="K3785" s="2" t="s">
        <v>58</v>
      </c>
      <c r="L3785" s="2" t="s">
        <v>161</v>
      </c>
      <c r="M3785" s="4" t="s">
        <v>24039</v>
      </c>
      <c r="N3785" s="2" t="s">
        <v>24040</v>
      </c>
      <c r="O3785" s="2" t="s">
        <v>24041</v>
      </c>
      <c r="P3785" s="2" t="s">
        <v>139</v>
      </c>
      <c r="Q3785" s="2" t="s">
        <v>24028</v>
      </c>
      <c r="R3785" s="2" t="s">
        <v>139</v>
      </c>
      <c r="S3785" s="2" t="s">
        <v>24038</v>
      </c>
      <c r="T3785" s="2" t="s">
        <v>24030</v>
      </c>
      <c r="U3785" s="2" t="s">
        <v>323</v>
      </c>
      <c r="V3785" s="2" t="s">
        <v>24031</v>
      </c>
      <c r="W3785" s="2" t="s">
        <v>23679</v>
      </c>
      <c r="X3785" s="2">
        <v>39</v>
      </c>
      <c r="Y3785" s="2" t="s">
        <v>139</v>
      </c>
      <c r="Z3785" s="2" t="s">
        <v>22652</v>
      </c>
      <c r="AA3785" s="2" t="s">
        <v>1054</v>
      </c>
      <c r="AB3785" s="2" t="s">
        <v>24033</v>
      </c>
      <c r="AC3785" s="2" t="s">
        <v>23968</v>
      </c>
      <c r="AD3785" s="2" t="s">
        <v>139</v>
      </c>
      <c r="AE3785" s="2" t="s">
        <v>23486</v>
      </c>
      <c r="AF3785" s="2" t="s">
        <v>158</v>
      </c>
      <c r="AG3785" s="2" t="s">
        <v>23982</v>
      </c>
      <c r="AH3785" s="2" t="s">
        <v>3091</v>
      </c>
      <c r="AI3785" s="2" t="s">
        <v>3091</v>
      </c>
      <c r="AJ3785" s="2" t="s">
        <v>24034</v>
      </c>
      <c r="AK3785" s="2" t="s">
        <v>139</v>
      </c>
      <c r="AL3785" s="2" t="s">
        <v>139</v>
      </c>
      <c r="AM3785" s="2" t="s">
        <v>139</v>
      </c>
      <c r="AN3785" s="2" t="s">
        <v>139</v>
      </c>
      <c r="AO3785" s="2" t="s">
        <v>139</v>
      </c>
      <c r="AP3785" s="2" t="s">
        <v>160</v>
      </c>
      <c r="AQ3785" s="2" t="s">
        <v>76</v>
      </c>
      <c r="AR3785" s="2" t="s">
        <v>73</v>
      </c>
    </row>
    <row r="3786" spans="8:44" ht="21" customHeight="1">
      <c r="H3786" s="2">
        <f t="shared" si="122"/>
        <v>3785</v>
      </c>
      <c r="I3786" s="2" t="str">
        <f t="shared" ca="1" si="123"/>
        <v>ジャパンクリエイト3785</v>
      </c>
      <c r="K3786" s="2" t="s">
        <v>58</v>
      </c>
      <c r="L3786" s="2" t="s">
        <v>161</v>
      </c>
      <c r="M3786" s="4" t="s">
        <v>24042</v>
      </c>
      <c r="N3786" s="2" t="s">
        <v>24043</v>
      </c>
      <c r="O3786" s="2" t="s">
        <v>24044</v>
      </c>
      <c r="P3786" s="2" t="s">
        <v>139</v>
      </c>
      <c r="Q3786" s="2" t="s">
        <v>24028</v>
      </c>
      <c r="R3786" s="2" t="s">
        <v>139</v>
      </c>
      <c r="S3786" s="2" t="s">
        <v>24045</v>
      </c>
      <c r="T3786" s="2" t="s">
        <v>3733</v>
      </c>
      <c r="U3786" s="2" t="s">
        <v>183</v>
      </c>
      <c r="V3786" s="2" t="s">
        <v>3433</v>
      </c>
      <c r="W3786" s="2" t="s">
        <v>23572</v>
      </c>
      <c r="X3786" s="2">
        <v>35</v>
      </c>
      <c r="Y3786" s="2" t="s">
        <v>139</v>
      </c>
      <c r="Z3786" s="2" t="s">
        <v>3121</v>
      </c>
      <c r="AA3786" s="2" t="s">
        <v>1054</v>
      </c>
      <c r="AB3786" s="2" t="s">
        <v>24033</v>
      </c>
      <c r="AC3786" s="2" t="s">
        <v>23849</v>
      </c>
      <c r="AD3786" s="2" t="s">
        <v>139</v>
      </c>
      <c r="AE3786" s="2" t="s">
        <v>24046</v>
      </c>
      <c r="AF3786" s="2" t="s">
        <v>158</v>
      </c>
      <c r="AG3786" s="2" t="s">
        <v>219</v>
      </c>
      <c r="AH3786" s="2" t="s">
        <v>3091</v>
      </c>
      <c r="AI3786" s="2" t="s">
        <v>3091</v>
      </c>
      <c r="AJ3786" s="2" t="s">
        <v>139</v>
      </c>
      <c r="AK3786" s="2" t="s">
        <v>139</v>
      </c>
      <c r="AL3786" s="2" t="s">
        <v>139</v>
      </c>
      <c r="AM3786" s="2" t="s">
        <v>139</v>
      </c>
      <c r="AN3786" s="2" t="s">
        <v>139</v>
      </c>
      <c r="AO3786" s="2" t="s">
        <v>139</v>
      </c>
      <c r="AP3786" s="2" t="s">
        <v>160</v>
      </c>
      <c r="AQ3786" s="2" t="s">
        <v>76</v>
      </c>
      <c r="AR3786" s="2" t="s">
        <v>73</v>
      </c>
    </row>
    <row r="3787" spans="8:44" ht="21" customHeight="1">
      <c r="H3787" s="2">
        <f t="shared" si="122"/>
        <v>3786</v>
      </c>
      <c r="I3787" s="2" t="str">
        <f t="shared" ca="1" si="123"/>
        <v>ジャパンクリエイト3786</v>
      </c>
      <c r="K3787" s="2" t="s">
        <v>58</v>
      </c>
      <c r="L3787" s="2" t="s">
        <v>161</v>
      </c>
      <c r="M3787" s="4" t="s">
        <v>24047</v>
      </c>
      <c r="N3787" s="2" t="s">
        <v>24048</v>
      </c>
      <c r="O3787" s="2" t="s">
        <v>24049</v>
      </c>
      <c r="P3787" s="2" t="s">
        <v>139</v>
      </c>
      <c r="Q3787" s="2" t="s">
        <v>24050</v>
      </c>
      <c r="R3787" s="2" t="s">
        <v>139</v>
      </c>
      <c r="S3787" s="2" t="s">
        <v>24051</v>
      </c>
      <c r="T3787" s="2" t="s">
        <v>24052</v>
      </c>
      <c r="U3787" s="2" t="s">
        <v>183</v>
      </c>
      <c r="V3787" s="2" t="s">
        <v>23895</v>
      </c>
      <c r="W3787" s="2" t="s">
        <v>24053</v>
      </c>
      <c r="X3787" s="2">
        <v>54</v>
      </c>
      <c r="Y3787" s="2" t="s">
        <v>139</v>
      </c>
      <c r="Z3787" s="2" t="s">
        <v>3121</v>
      </c>
      <c r="AA3787" s="2" t="s">
        <v>1054</v>
      </c>
      <c r="AB3787" s="2" t="s">
        <v>24054</v>
      </c>
      <c r="AC3787" s="2" t="s">
        <v>23968</v>
      </c>
      <c r="AD3787" s="2" t="s">
        <v>139</v>
      </c>
      <c r="AE3787" s="2" t="s">
        <v>23486</v>
      </c>
      <c r="AF3787" s="2" t="s">
        <v>158</v>
      </c>
      <c r="AG3787" s="2" t="s">
        <v>23982</v>
      </c>
      <c r="AH3787" s="2" t="s">
        <v>3091</v>
      </c>
      <c r="AI3787" s="2" t="s">
        <v>3091</v>
      </c>
      <c r="AJ3787" s="2" t="s">
        <v>24055</v>
      </c>
      <c r="AK3787" s="2" t="s">
        <v>139</v>
      </c>
      <c r="AL3787" s="2" t="s">
        <v>139</v>
      </c>
      <c r="AM3787" s="2" t="s">
        <v>139</v>
      </c>
      <c r="AN3787" s="2" t="s">
        <v>139</v>
      </c>
      <c r="AO3787" s="2" t="s">
        <v>139</v>
      </c>
      <c r="AP3787" s="2" t="s">
        <v>160</v>
      </c>
      <c r="AQ3787" s="2" t="s">
        <v>24056</v>
      </c>
      <c r="AR3787" s="2" t="s">
        <v>219</v>
      </c>
    </row>
    <row r="3788" spans="8:44" ht="21" customHeight="1">
      <c r="H3788" s="2">
        <f t="shared" si="122"/>
        <v>3787</v>
      </c>
      <c r="I3788" s="2" t="str">
        <f t="shared" ca="1" si="123"/>
        <v>ジャパンクリエイト3787</v>
      </c>
      <c r="K3788" s="2" t="s">
        <v>58</v>
      </c>
      <c r="L3788" s="2" t="s">
        <v>161</v>
      </c>
      <c r="M3788" s="4" t="s">
        <v>24057</v>
      </c>
      <c r="N3788" s="2" t="s">
        <v>24058</v>
      </c>
      <c r="O3788" s="2" t="s">
        <v>24059</v>
      </c>
      <c r="P3788" s="2" t="s">
        <v>139</v>
      </c>
      <c r="Q3788" s="2" t="s">
        <v>24060</v>
      </c>
      <c r="R3788" s="2" t="s">
        <v>139</v>
      </c>
      <c r="S3788" s="2" t="s">
        <v>24061</v>
      </c>
      <c r="T3788" s="2" t="s">
        <v>3733</v>
      </c>
      <c r="U3788" s="2" t="s">
        <v>183</v>
      </c>
      <c r="V3788" s="2" t="s">
        <v>23895</v>
      </c>
      <c r="W3788" s="2" t="s">
        <v>23832</v>
      </c>
      <c r="X3788" s="2">
        <v>39</v>
      </c>
      <c r="Y3788" s="2" t="s">
        <v>139</v>
      </c>
      <c r="Z3788" s="2" t="s">
        <v>5475</v>
      </c>
      <c r="AA3788" s="2" t="s">
        <v>1054</v>
      </c>
      <c r="AB3788" s="2" t="s">
        <v>24062</v>
      </c>
      <c r="AC3788" s="2" t="s">
        <v>23510</v>
      </c>
      <c r="AD3788" s="2" t="s">
        <v>139</v>
      </c>
      <c r="AE3788" s="2" t="s">
        <v>23486</v>
      </c>
      <c r="AF3788" s="2" t="s">
        <v>158</v>
      </c>
      <c r="AG3788" s="2" t="s">
        <v>219</v>
      </c>
      <c r="AH3788" s="2" t="s">
        <v>3091</v>
      </c>
      <c r="AI3788" s="2" t="s">
        <v>3091</v>
      </c>
      <c r="AJ3788" s="2" t="s">
        <v>24063</v>
      </c>
      <c r="AK3788" s="2" t="s">
        <v>139</v>
      </c>
      <c r="AL3788" s="2" t="s">
        <v>139</v>
      </c>
      <c r="AM3788" s="2" t="s">
        <v>139</v>
      </c>
      <c r="AN3788" s="2" t="s">
        <v>139</v>
      </c>
      <c r="AO3788" s="2" t="s">
        <v>139</v>
      </c>
      <c r="AP3788" s="2" t="s">
        <v>160</v>
      </c>
      <c r="AQ3788" s="2" t="s">
        <v>76</v>
      </c>
      <c r="AR3788" s="2" t="s">
        <v>73</v>
      </c>
    </row>
    <row r="3789" spans="8:44" ht="21" customHeight="1">
      <c r="H3789" s="2">
        <f t="shared" si="122"/>
        <v>3788</v>
      </c>
      <c r="I3789" s="2" t="str">
        <f t="shared" ca="1" si="123"/>
        <v>ジャパンクリエイト3788</v>
      </c>
      <c r="K3789" s="2" t="s">
        <v>58</v>
      </c>
      <c r="L3789" s="2" t="s">
        <v>161</v>
      </c>
      <c r="M3789" s="4" t="s">
        <v>24064</v>
      </c>
      <c r="N3789" s="2" t="s">
        <v>24065</v>
      </c>
      <c r="O3789" s="2" t="s">
        <v>24066</v>
      </c>
      <c r="P3789" s="2" t="s">
        <v>139</v>
      </c>
      <c r="Q3789" s="2" t="s">
        <v>24060</v>
      </c>
      <c r="R3789" s="2" t="s">
        <v>139</v>
      </c>
      <c r="S3789" s="2" t="s">
        <v>24061</v>
      </c>
      <c r="T3789" s="2" t="s">
        <v>3733</v>
      </c>
      <c r="U3789" s="2" t="s">
        <v>183</v>
      </c>
      <c r="V3789" s="2" t="s">
        <v>23810</v>
      </c>
      <c r="W3789" s="2" t="s">
        <v>24032</v>
      </c>
      <c r="X3789" s="2">
        <v>39</v>
      </c>
      <c r="Y3789" s="2" t="s">
        <v>139</v>
      </c>
      <c r="Z3789" s="2" t="s">
        <v>5475</v>
      </c>
      <c r="AA3789" s="2" t="s">
        <v>1054</v>
      </c>
      <c r="AB3789" s="2" t="s">
        <v>24062</v>
      </c>
      <c r="AC3789" s="2" t="s">
        <v>23510</v>
      </c>
      <c r="AD3789" s="2" t="s">
        <v>139</v>
      </c>
      <c r="AE3789" s="2" t="s">
        <v>23486</v>
      </c>
      <c r="AF3789" s="2" t="s">
        <v>158</v>
      </c>
      <c r="AG3789" s="2" t="s">
        <v>219</v>
      </c>
      <c r="AH3789" s="2" t="s">
        <v>3091</v>
      </c>
      <c r="AI3789" s="2" t="s">
        <v>3091</v>
      </c>
      <c r="AJ3789" s="2" t="s">
        <v>24063</v>
      </c>
      <c r="AK3789" s="2" t="s">
        <v>139</v>
      </c>
      <c r="AL3789" s="2" t="s">
        <v>139</v>
      </c>
      <c r="AM3789" s="2" t="s">
        <v>139</v>
      </c>
      <c r="AN3789" s="2" t="s">
        <v>139</v>
      </c>
      <c r="AO3789" s="2" t="s">
        <v>139</v>
      </c>
      <c r="AP3789" s="2" t="s">
        <v>160</v>
      </c>
      <c r="AQ3789" s="2" t="s">
        <v>76</v>
      </c>
      <c r="AR3789" s="2" t="s">
        <v>73</v>
      </c>
    </row>
    <row r="3790" spans="8:44" ht="21" customHeight="1">
      <c r="H3790" s="2">
        <f t="shared" si="122"/>
        <v>3789</v>
      </c>
      <c r="I3790" s="2" t="str">
        <f t="shared" ca="1" si="123"/>
        <v>ジャパンクリエイト3789</v>
      </c>
      <c r="K3790" s="2" t="s">
        <v>58</v>
      </c>
      <c r="L3790" s="2" t="s">
        <v>161</v>
      </c>
      <c r="M3790" s="4" t="s">
        <v>24067</v>
      </c>
      <c r="N3790" s="2" t="s">
        <v>24068</v>
      </c>
      <c r="O3790" s="2" t="s">
        <v>24069</v>
      </c>
      <c r="P3790" s="2" t="s">
        <v>139</v>
      </c>
      <c r="Q3790" s="2" t="s">
        <v>24070</v>
      </c>
      <c r="R3790" s="2" t="s">
        <v>139</v>
      </c>
      <c r="S3790" s="2" t="s">
        <v>24071</v>
      </c>
      <c r="T3790" s="2" t="s">
        <v>24072</v>
      </c>
      <c r="U3790" s="2" t="s">
        <v>323</v>
      </c>
      <c r="V3790" s="2" t="s">
        <v>17064</v>
      </c>
      <c r="W3790" s="2" t="s">
        <v>23757</v>
      </c>
      <c r="X3790" s="2">
        <v>44</v>
      </c>
      <c r="Y3790" s="2" t="s">
        <v>139</v>
      </c>
      <c r="Z3790" s="2" t="s">
        <v>22652</v>
      </c>
      <c r="AA3790" s="2" t="s">
        <v>1054</v>
      </c>
      <c r="AB3790" s="2" t="s">
        <v>24073</v>
      </c>
      <c r="AC3790" s="2" t="s">
        <v>23510</v>
      </c>
      <c r="AD3790" s="2" t="s">
        <v>139</v>
      </c>
      <c r="AE3790" s="2" t="s">
        <v>23486</v>
      </c>
      <c r="AF3790" s="2" t="s">
        <v>158</v>
      </c>
      <c r="AG3790" s="2" t="s">
        <v>219</v>
      </c>
      <c r="AH3790" s="2" t="s">
        <v>3091</v>
      </c>
      <c r="AI3790" s="2" t="s">
        <v>3091</v>
      </c>
      <c r="AJ3790" s="2" t="s">
        <v>24074</v>
      </c>
      <c r="AK3790" s="2" t="s">
        <v>139</v>
      </c>
      <c r="AL3790" s="2" t="s">
        <v>139</v>
      </c>
      <c r="AM3790" s="2" t="s">
        <v>139</v>
      </c>
      <c r="AN3790" s="2" t="s">
        <v>139</v>
      </c>
      <c r="AO3790" s="2" t="s">
        <v>139</v>
      </c>
      <c r="AP3790" s="2" t="s">
        <v>160</v>
      </c>
      <c r="AQ3790" s="2" t="s">
        <v>72</v>
      </c>
      <c r="AR3790" s="2" t="s">
        <v>73</v>
      </c>
    </row>
    <row r="3791" spans="8:44" ht="21" customHeight="1">
      <c r="H3791" s="2">
        <f t="shared" si="122"/>
        <v>3790</v>
      </c>
      <c r="I3791" s="2" t="str">
        <f t="shared" ca="1" si="123"/>
        <v>ジャパンクリエイト3790</v>
      </c>
      <c r="K3791" s="2" t="s">
        <v>58</v>
      </c>
      <c r="L3791" s="2" t="s">
        <v>161</v>
      </c>
      <c r="M3791" s="4" t="s">
        <v>24075</v>
      </c>
      <c r="N3791" s="2" t="s">
        <v>24076</v>
      </c>
      <c r="O3791" s="2" t="s">
        <v>24077</v>
      </c>
      <c r="P3791" s="2" t="s">
        <v>139</v>
      </c>
      <c r="Q3791" s="2" t="s">
        <v>24078</v>
      </c>
      <c r="R3791" s="2" t="s">
        <v>139</v>
      </c>
      <c r="S3791" s="2" t="s">
        <v>3316</v>
      </c>
      <c r="T3791" s="2" t="s">
        <v>3733</v>
      </c>
      <c r="U3791" s="2" t="s">
        <v>183</v>
      </c>
      <c r="V3791" s="2" t="s">
        <v>17874</v>
      </c>
      <c r="W3791" s="2" t="s">
        <v>24032</v>
      </c>
      <c r="X3791" s="2">
        <v>45</v>
      </c>
      <c r="Y3791" s="2" t="s">
        <v>139</v>
      </c>
      <c r="Z3791" s="2" t="s">
        <v>5475</v>
      </c>
      <c r="AA3791" s="2" t="s">
        <v>1054</v>
      </c>
      <c r="AB3791" s="2" t="s">
        <v>24079</v>
      </c>
      <c r="AC3791" s="2" t="s">
        <v>24080</v>
      </c>
      <c r="AD3791" s="2" t="s">
        <v>139</v>
      </c>
      <c r="AE3791" s="2" t="s">
        <v>23486</v>
      </c>
      <c r="AF3791" s="2" t="s">
        <v>158</v>
      </c>
      <c r="AG3791" s="2" t="s">
        <v>219</v>
      </c>
      <c r="AH3791" s="2" t="s">
        <v>3091</v>
      </c>
      <c r="AI3791" s="2" t="s">
        <v>3091</v>
      </c>
      <c r="AJ3791" s="2" t="s">
        <v>24081</v>
      </c>
      <c r="AK3791" s="2" t="s">
        <v>139</v>
      </c>
      <c r="AL3791" s="2" t="s">
        <v>139</v>
      </c>
      <c r="AM3791" s="2" t="s">
        <v>139</v>
      </c>
      <c r="AN3791" s="2" t="s">
        <v>139</v>
      </c>
      <c r="AO3791" s="2" t="s">
        <v>139</v>
      </c>
      <c r="AP3791" s="2" t="s">
        <v>160</v>
      </c>
      <c r="AQ3791" s="2" t="s">
        <v>72</v>
      </c>
      <c r="AR3791" s="2" t="s">
        <v>73</v>
      </c>
    </row>
    <row r="3792" spans="8:44" ht="21" customHeight="1">
      <c r="H3792" s="2">
        <f t="shared" si="122"/>
        <v>3791</v>
      </c>
      <c r="I3792" s="2" t="str">
        <f t="shared" ca="1" si="123"/>
        <v>ジャパンクリエイト3791</v>
      </c>
      <c r="K3792" s="2" t="s">
        <v>58</v>
      </c>
      <c r="L3792" s="2" t="s">
        <v>161</v>
      </c>
      <c r="M3792" s="4" t="s">
        <v>24082</v>
      </c>
      <c r="N3792" s="2" t="s">
        <v>24083</v>
      </c>
      <c r="O3792" s="2" t="s">
        <v>24084</v>
      </c>
      <c r="P3792" s="2" t="s">
        <v>139</v>
      </c>
      <c r="Q3792" s="2" t="s">
        <v>24085</v>
      </c>
      <c r="R3792" s="2" t="s">
        <v>139</v>
      </c>
      <c r="S3792" s="2" t="s">
        <v>24086</v>
      </c>
      <c r="T3792" s="2" t="s">
        <v>3733</v>
      </c>
      <c r="U3792" s="2" t="s">
        <v>147</v>
      </c>
      <c r="V3792" s="2" t="s">
        <v>19141</v>
      </c>
      <c r="W3792" s="2" t="s">
        <v>23874</v>
      </c>
      <c r="X3792" s="2">
        <v>42</v>
      </c>
      <c r="Y3792" s="2" t="s">
        <v>139</v>
      </c>
      <c r="Z3792" s="2" t="s">
        <v>5475</v>
      </c>
      <c r="AA3792" s="2" t="s">
        <v>1054</v>
      </c>
      <c r="AB3792" s="2" t="s">
        <v>24087</v>
      </c>
      <c r="AC3792" s="2" t="s">
        <v>23510</v>
      </c>
      <c r="AD3792" s="2" t="s">
        <v>139</v>
      </c>
      <c r="AE3792" s="2" t="s">
        <v>23486</v>
      </c>
      <c r="AF3792" s="2" t="s">
        <v>158</v>
      </c>
      <c r="AG3792" s="2" t="s">
        <v>23982</v>
      </c>
      <c r="AH3792" s="2" t="s">
        <v>3091</v>
      </c>
      <c r="AI3792" s="2" t="s">
        <v>5479</v>
      </c>
      <c r="AJ3792" s="2" t="s">
        <v>24088</v>
      </c>
      <c r="AK3792" s="2" t="s">
        <v>139</v>
      </c>
      <c r="AL3792" s="2" t="s">
        <v>139</v>
      </c>
      <c r="AM3792" s="2" t="s">
        <v>139</v>
      </c>
      <c r="AN3792" s="2" t="s">
        <v>139</v>
      </c>
      <c r="AO3792" s="2" t="s">
        <v>139</v>
      </c>
      <c r="AP3792" s="2" t="s">
        <v>160</v>
      </c>
      <c r="AQ3792" s="2" t="s">
        <v>72</v>
      </c>
      <c r="AR3792" s="2" t="s">
        <v>73</v>
      </c>
    </row>
    <row r="3793" spans="8:44" ht="21" customHeight="1">
      <c r="H3793" s="2">
        <f t="shared" si="122"/>
        <v>3792</v>
      </c>
      <c r="I3793" s="2" t="str">
        <f t="shared" ca="1" si="123"/>
        <v>ジャパンクリエイト3792</v>
      </c>
      <c r="K3793" s="2" t="s">
        <v>58</v>
      </c>
      <c r="L3793" s="2" t="s">
        <v>161</v>
      </c>
      <c r="M3793" s="4" t="s">
        <v>24089</v>
      </c>
      <c r="N3793" s="2" t="s">
        <v>24090</v>
      </c>
      <c r="O3793" s="2" t="s">
        <v>24084</v>
      </c>
      <c r="P3793" s="2" t="s">
        <v>139</v>
      </c>
      <c r="Q3793" s="2" t="s">
        <v>24085</v>
      </c>
      <c r="R3793" s="2" t="s">
        <v>139</v>
      </c>
      <c r="S3793" s="2" t="s">
        <v>24091</v>
      </c>
      <c r="T3793" s="2" t="s">
        <v>3733</v>
      </c>
      <c r="U3793" s="2" t="s">
        <v>183</v>
      </c>
      <c r="V3793" s="2" t="s">
        <v>19141</v>
      </c>
      <c r="W3793" s="2" t="s">
        <v>24053</v>
      </c>
      <c r="X3793" s="2">
        <v>42</v>
      </c>
      <c r="Y3793" s="2" t="s">
        <v>139</v>
      </c>
      <c r="Z3793" s="2" t="s">
        <v>5475</v>
      </c>
      <c r="AA3793" s="2" t="s">
        <v>1054</v>
      </c>
      <c r="AB3793" s="2" t="s">
        <v>24087</v>
      </c>
      <c r="AC3793" s="2" t="s">
        <v>23510</v>
      </c>
      <c r="AD3793" s="2" t="s">
        <v>139</v>
      </c>
      <c r="AE3793" s="2" t="s">
        <v>23486</v>
      </c>
      <c r="AF3793" s="2" t="s">
        <v>158</v>
      </c>
      <c r="AG3793" s="2" t="s">
        <v>219</v>
      </c>
      <c r="AH3793" s="2" t="s">
        <v>3091</v>
      </c>
      <c r="AI3793" s="2" t="s">
        <v>3091</v>
      </c>
      <c r="AJ3793" s="2" t="s">
        <v>24092</v>
      </c>
      <c r="AK3793" s="2" t="s">
        <v>139</v>
      </c>
      <c r="AL3793" s="2" t="s">
        <v>139</v>
      </c>
      <c r="AM3793" s="2" t="s">
        <v>139</v>
      </c>
      <c r="AN3793" s="2" t="s">
        <v>139</v>
      </c>
      <c r="AO3793" s="2" t="s">
        <v>139</v>
      </c>
      <c r="AP3793" s="2" t="s">
        <v>160</v>
      </c>
      <c r="AQ3793" s="2" t="s">
        <v>72</v>
      </c>
      <c r="AR3793" s="2" t="s">
        <v>73</v>
      </c>
    </row>
    <row r="3794" spans="8:44" ht="21" customHeight="1">
      <c r="H3794" s="2">
        <f t="shared" si="122"/>
        <v>3793</v>
      </c>
      <c r="I3794" s="2" t="str">
        <f t="shared" ca="1" si="123"/>
        <v>ジャパンクリエイト3793</v>
      </c>
      <c r="K3794" s="2" t="s">
        <v>58</v>
      </c>
      <c r="L3794" s="2" t="s">
        <v>161</v>
      </c>
      <c r="M3794" s="4" t="s">
        <v>24093</v>
      </c>
      <c r="N3794" s="2" t="s">
        <v>24094</v>
      </c>
      <c r="O3794" s="2" t="s">
        <v>24095</v>
      </c>
      <c r="P3794" s="2" t="s">
        <v>139</v>
      </c>
      <c r="Q3794" s="2" t="s">
        <v>24096</v>
      </c>
      <c r="R3794" s="2" t="s">
        <v>139</v>
      </c>
      <c r="S3794" s="2" t="s">
        <v>24097</v>
      </c>
      <c r="T3794" s="2" t="s">
        <v>24098</v>
      </c>
      <c r="U3794" s="2" t="s">
        <v>183</v>
      </c>
      <c r="V3794" s="2" t="s">
        <v>19141</v>
      </c>
      <c r="W3794" s="2" t="s">
        <v>23679</v>
      </c>
      <c r="X3794" s="2">
        <v>38</v>
      </c>
      <c r="Y3794" s="2" t="s">
        <v>139</v>
      </c>
      <c r="Z3794" s="2" t="s">
        <v>5475</v>
      </c>
      <c r="AA3794" s="2" t="s">
        <v>1054</v>
      </c>
      <c r="AB3794" s="2" t="s">
        <v>24099</v>
      </c>
      <c r="AC3794" s="2" t="s">
        <v>23957</v>
      </c>
      <c r="AD3794" s="2" t="s">
        <v>139</v>
      </c>
      <c r="AE3794" s="2" t="s">
        <v>23486</v>
      </c>
      <c r="AF3794" s="2" t="s">
        <v>158</v>
      </c>
      <c r="AG3794" s="2" t="s">
        <v>219</v>
      </c>
      <c r="AH3794" s="2" t="s">
        <v>3091</v>
      </c>
      <c r="AI3794" s="2" t="s">
        <v>3091</v>
      </c>
      <c r="AJ3794" s="2" t="s">
        <v>24100</v>
      </c>
      <c r="AK3794" s="2" t="s">
        <v>139</v>
      </c>
      <c r="AL3794" s="2" t="s">
        <v>139</v>
      </c>
      <c r="AM3794" s="2" t="s">
        <v>139</v>
      </c>
      <c r="AN3794" s="2" t="s">
        <v>139</v>
      </c>
      <c r="AO3794" s="2" t="s">
        <v>139</v>
      </c>
      <c r="AP3794" s="2" t="s">
        <v>160</v>
      </c>
      <c r="AQ3794" s="2" t="s">
        <v>24101</v>
      </c>
      <c r="AR3794" s="2" t="s">
        <v>219</v>
      </c>
    </row>
    <row r="3795" spans="8:44" ht="21" customHeight="1">
      <c r="H3795" s="2">
        <f t="shared" si="122"/>
        <v>3794</v>
      </c>
      <c r="I3795" s="2" t="str">
        <f t="shared" ca="1" si="123"/>
        <v>ジャパンクリエイト3794</v>
      </c>
      <c r="K3795" s="2" t="s">
        <v>58</v>
      </c>
      <c r="L3795" s="2" t="s">
        <v>161</v>
      </c>
      <c r="M3795" s="4" t="s">
        <v>24102</v>
      </c>
      <c r="N3795" s="2" t="s">
        <v>24103</v>
      </c>
      <c r="O3795" s="2" t="s">
        <v>24104</v>
      </c>
      <c r="P3795" s="2" t="s">
        <v>139</v>
      </c>
      <c r="Q3795" s="2" t="s">
        <v>24105</v>
      </c>
      <c r="R3795" s="2" t="s">
        <v>139</v>
      </c>
      <c r="S3795" s="2" t="s">
        <v>24106</v>
      </c>
      <c r="T3795" s="2" t="s">
        <v>24107</v>
      </c>
      <c r="U3795" s="2" t="s">
        <v>287</v>
      </c>
      <c r="V3795" s="2" t="s">
        <v>21879</v>
      </c>
      <c r="W3795" s="2" t="s">
        <v>23620</v>
      </c>
      <c r="X3795" s="2">
        <v>45</v>
      </c>
      <c r="Y3795" s="2" t="s">
        <v>139</v>
      </c>
      <c r="Z3795" s="2" t="s">
        <v>5475</v>
      </c>
      <c r="AA3795" s="2" t="s">
        <v>1054</v>
      </c>
      <c r="AB3795" s="2" t="s">
        <v>24108</v>
      </c>
      <c r="AC3795" s="2" t="s">
        <v>23510</v>
      </c>
      <c r="AD3795" s="2" t="s">
        <v>139</v>
      </c>
      <c r="AE3795" s="2" t="s">
        <v>23486</v>
      </c>
      <c r="AF3795" s="2" t="s">
        <v>158</v>
      </c>
      <c r="AG3795" s="2" t="s">
        <v>219</v>
      </c>
      <c r="AH3795" s="2" t="s">
        <v>3091</v>
      </c>
      <c r="AI3795" s="2" t="s">
        <v>3091</v>
      </c>
      <c r="AJ3795" s="2" t="s">
        <v>24109</v>
      </c>
      <c r="AK3795" s="2" t="s">
        <v>139</v>
      </c>
      <c r="AL3795" s="2" t="s">
        <v>139</v>
      </c>
      <c r="AM3795" s="2" t="s">
        <v>139</v>
      </c>
      <c r="AN3795" s="2" t="s">
        <v>139</v>
      </c>
      <c r="AO3795" s="2" t="s">
        <v>139</v>
      </c>
      <c r="AP3795" s="2" t="s">
        <v>160</v>
      </c>
      <c r="AQ3795" s="2" t="s">
        <v>76</v>
      </c>
      <c r="AR3795" s="2" t="s">
        <v>73</v>
      </c>
    </row>
    <row r="3796" spans="8:44" ht="21" customHeight="1">
      <c r="H3796" s="2">
        <f t="shared" si="122"/>
        <v>3795</v>
      </c>
      <c r="I3796" s="2" t="str">
        <f t="shared" ca="1" si="123"/>
        <v>ジャパンクリエイト3795</v>
      </c>
      <c r="K3796" s="2" t="s">
        <v>58</v>
      </c>
      <c r="L3796" s="2" t="s">
        <v>161</v>
      </c>
      <c r="M3796" s="4" t="s">
        <v>24110</v>
      </c>
      <c r="N3796" s="2" t="s">
        <v>24111</v>
      </c>
      <c r="O3796" s="2" t="s">
        <v>24112</v>
      </c>
      <c r="P3796" s="2" t="s">
        <v>139</v>
      </c>
      <c r="Q3796" s="2" t="s">
        <v>24113</v>
      </c>
      <c r="R3796" s="2" t="s">
        <v>139</v>
      </c>
      <c r="S3796" s="2" t="s">
        <v>24114</v>
      </c>
      <c r="T3796" s="2" t="s">
        <v>3733</v>
      </c>
      <c r="U3796" s="2" t="s">
        <v>147</v>
      </c>
      <c r="V3796" s="2" t="s">
        <v>21993</v>
      </c>
      <c r="W3796" s="2" t="s">
        <v>23874</v>
      </c>
      <c r="X3796" s="2">
        <v>59</v>
      </c>
      <c r="Y3796" s="2" t="s">
        <v>139</v>
      </c>
      <c r="Z3796" s="2" t="s">
        <v>5475</v>
      </c>
      <c r="AA3796" s="2" t="s">
        <v>1054</v>
      </c>
      <c r="AB3796" s="2" t="s">
        <v>24115</v>
      </c>
      <c r="AC3796" s="2" t="s">
        <v>23849</v>
      </c>
      <c r="AD3796" s="2" t="s">
        <v>139</v>
      </c>
      <c r="AE3796" s="2" t="s">
        <v>24046</v>
      </c>
      <c r="AF3796" s="2" t="s">
        <v>158</v>
      </c>
      <c r="AG3796" s="2" t="s">
        <v>219</v>
      </c>
      <c r="AH3796" s="2" t="s">
        <v>3091</v>
      </c>
      <c r="AI3796" s="2" t="s">
        <v>24116</v>
      </c>
      <c r="AJ3796" s="2" t="s">
        <v>24117</v>
      </c>
      <c r="AK3796" s="2" t="s">
        <v>139</v>
      </c>
      <c r="AL3796" s="2" t="s">
        <v>139</v>
      </c>
      <c r="AM3796" s="2" t="s">
        <v>139</v>
      </c>
      <c r="AN3796" s="2" t="s">
        <v>139</v>
      </c>
      <c r="AO3796" s="2" t="s">
        <v>139</v>
      </c>
      <c r="AP3796" s="2" t="s">
        <v>160</v>
      </c>
      <c r="AQ3796" s="2" t="s">
        <v>72</v>
      </c>
      <c r="AR3796" s="2" t="s">
        <v>73</v>
      </c>
    </row>
    <row r="3797" spans="8:44" ht="21" customHeight="1">
      <c r="H3797" s="2">
        <f t="shared" si="122"/>
        <v>3796</v>
      </c>
      <c r="I3797" s="2" t="str">
        <f t="shared" ca="1" si="123"/>
        <v>ジャパンクリエイト3796</v>
      </c>
      <c r="K3797" s="2" t="s">
        <v>58</v>
      </c>
      <c r="L3797" s="2" t="s">
        <v>161</v>
      </c>
      <c r="M3797" s="4" t="s">
        <v>24118</v>
      </c>
      <c r="N3797" s="2" t="s">
        <v>24119</v>
      </c>
      <c r="O3797" s="2" t="s">
        <v>24120</v>
      </c>
      <c r="P3797" s="2" t="s">
        <v>139</v>
      </c>
      <c r="Q3797" s="2" t="s">
        <v>24121</v>
      </c>
      <c r="R3797" s="2" t="s">
        <v>139</v>
      </c>
      <c r="S3797" s="2" t="s">
        <v>24122</v>
      </c>
      <c r="T3797" s="2" t="s">
        <v>3733</v>
      </c>
      <c r="U3797" s="2" t="s">
        <v>147</v>
      </c>
      <c r="V3797" s="2" t="s">
        <v>18922</v>
      </c>
      <c r="W3797" s="2" t="s">
        <v>24053</v>
      </c>
      <c r="X3797" s="2">
        <v>50</v>
      </c>
      <c r="Y3797" s="2" t="s">
        <v>139</v>
      </c>
      <c r="Z3797" s="2" t="s">
        <v>5475</v>
      </c>
      <c r="AA3797" s="2" t="s">
        <v>1054</v>
      </c>
      <c r="AB3797" s="2" t="s">
        <v>24123</v>
      </c>
      <c r="AC3797" s="2" t="s">
        <v>23510</v>
      </c>
      <c r="AD3797" s="2" t="s">
        <v>139</v>
      </c>
      <c r="AE3797" s="2" t="s">
        <v>23486</v>
      </c>
      <c r="AF3797" s="2" t="s">
        <v>158</v>
      </c>
      <c r="AG3797" s="2" t="s">
        <v>204</v>
      </c>
      <c r="AH3797" s="2" t="s">
        <v>3091</v>
      </c>
      <c r="AI3797" s="2" t="s">
        <v>3091</v>
      </c>
      <c r="AJ3797" s="2" t="s">
        <v>24124</v>
      </c>
      <c r="AK3797" s="2" t="s">
        <v>139</v>
      </c>
      <c r="AL3797" s="2" t="s">
        <v>139</v>
      </c>
      <c r="AM3797" s="2" t="s">
        <v>139</v>
      </c>
      <c r="AN3797" s="2" t="s">
        <v>139</v>
      </c>
      <c r="AO3797" s="2" t="s">
        <v>139</v>
      </c>
      <c r="AP3797" s="2" t="s">
        <v>160</v>
      </c>
      <c r="AQ3797" s="2" t="s">
        <v>72</v>
      </c>
      <c r="AR3797" s="2" t="s">
        <v>73</v>
      </c>
    </row>
    <row r="3798" spans="8:44" ht="21" customHeight="1">
      <c r="H3798" s="2">
        <f t="shared" si="122"/>
        <v>3797</v>
      </c>
      <c r="I3798" s="2" t="str">
        <f t="shared" ca="1" si="123"/>
        <v>ジャパンクリエイト3797</v>
      </c>
      <c r="K3798" s="2" t="s">
        <v>58</v>
      </c>
      <c r="L3798" s="2" t="s">
        <v>161</v>
      </c>
      <c r="M3798" s="4" t="s">
        <v>24125</v>
      </c>
      <c r="N3798" s="2" t="s">
        <v>24126</v>
      </c>
      <c r="O3798" s="2" t="s">
        <v>24127</v>
      </c>
      <c r="P3798" s="2" t="s">
        <v>139</v>
      </c>
      <c r="Q3798" s="2" t="s">
        <v>24121</v>
      </c>
      <c r="R3798" s="2" t="s">
        <v>139</v>
      </c>
      <c r="S3798" s="2" t="s">
        <v>24128</v>
      </c>
      <c r="T3798" s="2" t="s">
        <v>3733</v>
      </c>
      <c r="U3798" s="2" t="s">
        <v>24129</v>
      </c>
      <c r="V3798" s="2" t="s">
        <v>18922</v>
      </c>
      <c r="W3798" s="2" t="s">
        <v>24032</v>
      </c>
      <c r="X3798" s="2">
        <v>55</v>
      </c>
      <c r="Y3798" s="2" t="s">
        <v>139</v>
      </c>
      <c r="Z3798" s="2" t="s">
        <v>5475</v>
      </c>
      <c r="AA3798" s="2" t="s">
        <v>1054</v>
      </c>
      <c r="AB3798" s="2" t="s">
        <v>24130</v>
      </c>
      <c r="AC3798" s="2" t="s">
        <v>23510</v>
      </c>
      <c r="AD3798" s="2" t="s">
        <v>139</v>
      </c>
      <c r="AE3798" s="2" t="s">
        <v>23486</v>
      </c>
      <c r="AF3798" s="2" t="s">
        <v>158</v>
      </c>
      <c r="AG3798" s="2" t="s">
        <v>204</v>
      </c>
      <c r="AH3798" s="2" t="s">
        <v>3091</v>
      </c>
      <c r="AI3798" s="2" t="s">
        <v>3091</v>
      </c>
      <c r="AJ3798" s="2" t="s">
        <v>24131</v>
      </c>
      <c r="AK3798" s="2" t="s">
        <v>139</v>
      </c>
      <c r="AL3798" s="2" t="s">
        <v>139</v>
      </c>
      <c r="AM3798" s="2" t="s">
        <v>139</v>
      </c>
      <c r="AN3798" s="2" t="s">
        <v>139</v>
      </c>
      <c r="AO3798" s="2" t="s">
        <v>139</v>
      </c>
      <c r="AP3798" s="2" t="s">
        <v>160</v>
      </c>
      <c r="AQ3798" s="2" t="s">
        <v>72</v>
      </c>
      <c r="AR3798" s="2" t="s">
        <v>73</v>
      </c>
    </row>
    <row r="3799" spans="8:44" ht="21" customHeight="1">
      <c r="H3799" s="2">
        <f t="shared" si="122"/>
        <v>3798</v>
      </c>
      <c r="I3799" s="2" t="str">
        <f t="shared" ca="1" si="123"/>
        <v>ジャパンクリエイト3798</v>
      </c>
      <c r="K3799" s="2" t="s">
        <v>58</v>
      </c>
      <c r="L3799" s="2" t="s">
        <v>161</v>
      </c>
      <c r="M3799" s="4" t="s">
        <v>24132</v>
      </c>
      <c r="N3799" s="2" t="s">
        <v>24133</v>
      </c>
      <c r="O3799" s="2" t="s">
        <v>24134</v>
      </c>
      <c r="P3799" s="2" t="s">
        <v>139</v>
      </c>
      <c r="Q3799" s="2" t="s">
        <v>24135</v>
      </c>
      <c r="R3799" s="2" t="s">
        <v>139</v>
      </c>
      <c r="S3799" s="2" t="s">
        <v>24136</v>
      </c>
      <c r="T3799" s="2" t="s">
        <v>3733</v>
      </c>
      <c r="U3799" s="2" t="s">
        <v>147</v>
      </c>
      <c r="V3799" s="2" t="s">
        <v>23895</v>
      </c>
      <c r="W3799" s="2" t="s">
        <v>23832</v>
      </c>
      <c r="X3799" s="2">
        <v>49</v>
      </c>
      <c r="Y3799" s="2" t="s">
        <v>139</v>
      </c>
      <c r="Z3799" s="2" t="s">
        <v>5475</v>
      </c>
      <c r="AA3799" s="2" t="s">
        <v>1054</v>
      </c>
      <c r="AB3799" s="2" t="s">
        <v>24137</v>
      </c>
      <c r="AC3799" s="2" t="s">
        <v>24138</v>
      </c>
      <c r="AD3799" s="2" t="s">
        <v>139</v>
      </c>
      <c r="AE3799" s="2" t="s">
        <v>23486</v>
      </c>
      <c r="AF3799" s="2" t="s">
        <v>158</v>
      </c>
      <c r="AG3799" s="2" t="s">
        <v>219</v>
      </c>
      <c r="AH3799" s="2" t="s">
        <v>3091</v>
      </c>
      <c r="AI3799" s="2" t="s">
        <v>5479</v>
      </c>
      <c r="AJ3799" s="2" t="s">
        <v>24139</v>
      </c>
      <c r="AK3799" s="2" t="s">
        <v>139</v>
      </c>
      <c r="AL3799" s="2" t="s">
        <v>139</v>
      </c>
      <c r="AM3799" s="2" t="s">
        <v>139</v>
      </c>
      <c r="AN3799" s="2" t="s">
        <v>139</v>
      </c>
      <c r="AO3799" s="2" t="s">
        <v>139</v>
      </c>
      <c r="AP3799" s="2" t="s">
        <v>160</v>
      </c>
      <c r="AQ3799" s="2" t="s">
        <v>72</v>
      </c>
      <c r="AR3799" s="2" t="s">
        <v>73</v>
      </c>
    </row>
    <row r="3800" spans="8:44" ht="21" customHeight="1">
      <c r="H3800" s="2">
        <f t="shared" si="122"/>
        <v>3799</v>
      </c>
      <c r="I3800" s="2" t="str">
        <f t="shared" ca="1" si="123"/>
        <v>ジャパンクリエイト3799</v>
      </c>
      <c r="K3800" s="2" t="s">
        <v>58</v>
      </c>
      <c r="L3800" s="2" t="s">
        <v>161</v>
      </c>
      <c r="M3800" s="4" t="s">
        <v>24140</v>
      </c>
      <c r="N3800" s="2" t="s">
        <v>24141</v>
      </c>
      <c r="O3800" s="2" t="s">
        <v>24142</v>
      </c>
      <c r="P3800" s="2" t="s">
        <v>139</v>
      </c>
      <c r="Q3800" s="2" t="s">
        <v>24143</v>
      </c>
      <c r="R3800" s="2" t="s">
        <v>139</v>
      </c>
      <c r="S3800" s="2" t="s">
        <v>24144</v>
      </c>
      <c r="T3800" s="2" t="s">
        <v>24145</v>
      </c>
      <c r="U3800" s="2" t="s">
        <v>183</v>
      </c>
      <c r="V3800" s="2" t="s">
        <v>23810</v>
      </c>
      <c r="W3800" s="2" t="s">
        <v>23679</v>
      </c>
      <c r="X3800" s="2">
        <v>44</v>
      </c>
      <c r="Y3800" s="2" t="s">
        <v>139</v>
      </c>
      <c r="Z3800" s="2" t="s">
        <v>22652</v>
      </c>
      <c r="AA3800" s="2" t="s">
        <v>1054</v>
      </c>
      <c r="AB3800" s="2" t="s">
        <v>24146</v>
      </c>
      <c r="AC3800" s="2" t="s">
        <v>23957</v>
      </c>
      <c r="AD3800" s="2" t="s">
        <v>139</v>
      </c>
      <c r="AE3800" s="2" t="s">
        <v>23486</v>
      </c>
      <c r="AF3800" s="2" t="s">
        <v>158</v>
      </c>
      <c r="AG3800" s="2" t="s">
        <v>219</v>
      </c>
      <c r="AH3800" s="2" t="s">
        <v>3091</v>
      </c>
      <c r="AI3800" s="2" t="s">
        <v>3091</v>
      </c>
      <c r="AJ3800" s="2" t="s">
        <v>24147</v>
      </c>
      <c r="AK3800" s="2" t="s">
        <v>139</v>
      </c>
      <c r="AL3800" s="2" t="s">
        <v>139</v>
      </c>
      <c r="AM3800" s="2" t="s">
        <v>139</v>
      </c>
      <c r="AN3800" s="2" t="s">
        <v>139</v>
      </c>
      <c r="AO3800" s="2" t="s">
        <v>139</v>
      </c>
      <c r="AP3800" s="2" t="s">
        <v>160</v>
      </c>
      <c r="AQ3800" s="2" t="s">
        <v>24148</v>
      </c>
      <c r="AR3800" s="2" t="s">
        <v>219</v>
      </c>
    </row>
    <row r="3801" spans="8:44" ht="21" customHeight="1">
      <c r="H3801" s="2">
        <f t="shared" si="122"/>
        <v>3800</v>
      </c>
      <c r="I3801" s="2" t="str">
        <f t="shared" ca="1" si="123"/>
        <v>ジャパンクリエイト3800</v>
      </c>
      <c r="K3801" s="2" t="s">
        <v>58</v>
      </c>
      <c r="L3801" s="2" t="s">
        <v>161</v>
      </c>
      <c r="M3801" s="4" t="s">
        <v>24149</v>
      </c>
      <c r="N3801" s="2" t="s">
        <v>24150</v>
      </c>
      <c r="O3801" s="2" t="s">
        <v>24151</v>
      </c>
      <c r="P3801" s="2" t="s">
        <v>139</v>
      </c>
      <c r="Q3801" s="2" t="s">
        <v>24152</v>
      </c>
      <c r="R3801" s="2" t="s">
        <v>139</v>
      </c>
      <c r="S3801" s="2" t="s">
        <v>24153</v>
      </c>
      <c r="T3801" s="2" t="s">
        <v>3733</v>
      </c>
      <c r="U3801" s="2" t="s">
        <v>183</v>
      </c>
      <c r="V3801" s="2" t="s">
        <v>21960</v>
      </c>
      <c r="W3801" s="2" t="s">
        <v>24053</v>
      </c>
      <c r="X3801" s="2">
        <v>39</v>
      </c>
      <c r="Y3801" s="2" t="s">
        <v>139</v>
      </c>
      <c r="Z3801" s="2" t="s">
        <v>22652</v>
      </c>
      <c r="AA3801" s="2" t="s">
        <v>1054</v>
      </c>
      <c r="AB3801" s="2" t="s">
        <v>24154</v>
      </c>
      <c r="AC3801" s="2" t="s">
        <v>24023</v>
      </c>
      <c r="AD3801" s="2" t="s">
        <v>139</v>
      </c>
      <c r="AE3801" s="2" t="s">
        <v>24046</v>
      </c>
      <c r="AF3801" s="2" t="s">
        <v>158</v>
      </c>
      <c r="AG3801" s="2" t="s">
        <v>219</v>
      </c>
      <c r="AH3801" s="2" t="s">
        <v>3091</v>
      </c>
      <c r="AI3801" s="2" t="s">
        <v>3091</v>
      </c>
      <c r="AJ3801" s="2" t="s">
        <v>24155</v>
      </c>
      <c r="AK3801" s="2" t="s">
        <v>139</v>
      </c>
      <c r="AL3801" s="2" t="s">
        <v>139</v>
      </c>
      <c r="AM3801" s="2" t="s">
        <v>139</v>
      </c>
      <c r="AN3801" s="2" t="s">
        <v>139</v>
      </c>
      <c r="AO3801" s="2" t="s">
        <v>139</v>
      </c>
      <c r="AP3801" s="2" t="s">
        <v>160</v>
      </c>
      <c r="AQ3801" s="2" t="s">
        <v>72</v>
      </c>
      <c r="AR3801" s="2" t="s">
        <v>73</v>
      </c>
    </row>
    <row r="3802" spans="8:44" ht="21" customHeight="1">
      <c r="H3802" s="2">
        <f t="shared" si="122"/>
        <v>3801</v>
      </c>
      <c r="I3802" s="2" t="str">
        <f t="shared" ca="1" si="123"/>
        <v>ジャパンクリエイト3801</v>
      </c>
      <c r="K3802" s="2" t="s">
        <v>58</v>
      </c>
      <c r="L3802" s="2" t="s">
        <v>161</v>
      </c>
      <c r="M3802" s="4" t="s">
        <v>24156</v>
      </c>
      <c r="N3802" s="2" t="s">
        <v>24157</v>
      </c>
      <c r="O3802" s="2" t="s">
        <v>24158</v>
      </c>
      <c r="P3802" s="2" t="s">
        <v>139</v>
      </c>
      <c r="Q3802" s="2" t="s">
        <v>24159</v>
      </c>
      <c r="R3802" s="2" t="s">
        <v>139</v>
      </c>
      <c r="S3802" s="2" t="s">
        <v>24160</v>
      </c>
      <c r="T3802" s="2" t="s">
        <v>24161</v>
      </c>
      <c r="U3802" s="2" t="s">
        <v>183</v>
      </c>
      <c r="V3802" s="2" t="s">
        <v>23895</v>
      </c>
      <c r="W3802" s="2" t="s">
        <v>23832</v>
      </c>
      <c r="X3802" s="2">
        <v>45</v>
      </c>
      <c r="Y3802" s="2" t="s">
        <v>139</v>
      </c>
      <c r="Z3802" s="2" t="s">
        <v>5475</v>
      </c>
      <c r="AA3802" s="2" t="s">
        <v>1054</v>
      </c>
      <c r="AB3802" s="2" t="s">
        <v>24162</v>
      </c>
      <c r="AC3802" s="2" t="s">
        <v>23968</v>
      </c>
      <c r="AD3802" s="2" t="s">
        <v>139</v>
      </c>
      <c r="AE3802" s="2" t="s">
        <v>23486</v>
      </c>
      <c r="AF3802" s="2" t="s">
        <v>158</v>
      </c>
      <c r="AG3802" s="2" t="s">
        <v>23982</v>
      </c>
      <c r="AH3802" s="2" t="s">
        <v>3091</v>
      </c>
      <c r="AI3802" s="2" t="s">
        <v>3091</v>
      </c>
      <c r="AJ3802" s="2" t="s">
        <v>24163</v>
      </c>
      <c r="AK3802" s="2" t="s">
        <v>139</v>
      </c>
      <c r="AL3802" s="2" t="s">
        <v>139</v>
      </c>
      <c r="AM3802" s="2" t="s">
        <v>139</v>
      </c>
      <c r="AN3802" s="2" t="s">
        <v>139</v>
      </c>
      <c r="AO3802" s="2" t="s">
        <v>139</v>
      </c>
      <c r="AP3802" s="2" t="s">
        <v>160</v>
      </c>
      <c r="AQ3802" s="2" t="s">
        <v>24164</v>
      </c>
      <c r="AR3802" s="2" t="s">
        <v>219</v>
      </c>
    </row>
    <row r="3803" spans="8:44" ht="21" customHeight="1">
      <c r="H3803" s="2">
        <f t="shared" si="122"/>
        <v>3802</v>
      </c>
      <c r="I3803" s="2" t="str">
        <f t="shared" ca="1" si="123"/>
        <v>ジャパンクリエイト3802</v>
      </c>
      <c r="K3803" s="2" t="s">
        <v>58</v>
      </c>
      <c r="L3803" s="2" t="s">
        <v>161</v>
      </c>
      <c r="M3803" s="4" t="s">
        <v>24165</v>
      </c>
      <c r="N3803" s="2" t="s">
        <v>24166</v>
      </c>
      <c r="O3803" s="2" t="s">
        <v>24158</v>
      </c>
      <c r="P3803" s="2" t="s">
        <v>139</v>
      </c>
      <c r="Q3803" s="2" t="s">
        <v>24167</v>
      </c>
      <c r="R3803" s="2" t="s">
        <v>139</v>
      </c>
      <c r="S3803" s="2" t="s">
        <v>24160</v>
      </c>
      <c r="T3803" s="2" t="s">
        <v>24161</v>
      </c>
      <c r="U3803" s="2" t="s">
        <v>183</v>
      </c>
      <c r="V3803" s="2" t="s">
        <v>23895</v>
      </c>
      <c r="W3803" s="2" t="s">
        <v>23832</v>
      </c>
      <c r="X3803" s="2">
        <v>45</v>
      </c>
      <c r="Y3803" s="2" t="s">
        <v>139</v>
      </c>
      <c r="Z3803" s="2" t="s">
        <v>5475</v>
      </c>
      <c r="AA3803" s="2" t="s">
        <v>1054</v>
      </c>
      <c r="AB3803" s="2" t="s">
        <v>24168</v>
      </c>
      <c r="AC3803" s="2" t="s">
        <v>23968</v>
      </c>
      <c r="AD3803" s="2" t="s">
        <v>139</v>
      </c>
      <c r="AE3803" s="2" t="s">
        <v>23486</v>
      </c>
      <c r="AF3803" s="2" t="s">
        <v>158</v>
      </c>
      <c r="AG3803" s="2" t="s">
        <v>23982</v>
      </c>
      <c r="AH3803" s="2" t="s">
        <v>3091</v>
      </c>
      <c r="AI3803" s="2" t="s">
        <v>3091</v>
      </c>
      <c r="AJ3803" s="2" t="s">
        <v>24163</v>
      </c>
      <c r="AK3803" s="2" t="s">
        <v>139</v>
      </c>
      <c r="AL3803" s="2" t="s">
        <v>139</v>
      </c>
      <c r="AM3803" s="2" t="s">
        <v>139</v>
      </c>
      <c r="AN3803" s="2" t="s">
        <v>139</v>
      </c>
      <c r="AO3803" s="2" t="s">
        <v>139</v>
      </c>
      <c r="AP3803" s="2" t="s">
        <v>160</v>
      </c>
      <c r="AQ3803" s="2" t="s">
        <v>24169</v>
      </c>
      <c r="AR3803" s="2" t="s">
        <v>219</v>
      </c>
    </row>
    <row r="3804" spans="8:44" ht="21" customHeight="1">
      <c r="H3804" s="2">
        <f t="shared" si="122"/>
        <v>3803</v>
      </c>
      <c r="I3804" s="2" t="str">
        <f t="shared" ca="1" si="123"/>
        <v>ジャパンクリエイト3803</v>
      </c>
      <c r="K3804" s="2" t="s">
        <v>58</v>
      </c>
      <c r="L3804" s="2" t="s">
        <v>161</v>
      </c>
      <c r="M3804" s="4" t="s">
        <v>24170</v>
      </c>
      <c r="N3804" s="2" t="s">
        <v>24171</v>
      </c>
      <c r="O3804" s="2" t="s">
        <v>24158</v>
      </c>
      <c r="P3804" s="2" t="s">
        <v>139</v>
      </c>
      <c r="Q3804" s="2" t="s">
        <v>24172</v>
      </c>
      <c r="R3804" s="2" t="s">
        <v>139</v>
      </c>
      <c r="S3804" s="2" t="s">
        <v>24160</v>
      </c>
      <c r="T3804" s="2" t="s">
        <v>24161</v>
      </c>
      <c r="U3804" s="2" t="s">
        <v>183</v>
      </c>
      <c r="V3804" s="2" t="s">
        <v>23895</v>
      </c>
      <c r="W3804" s="2" t="s">
        <v>23832</v>
      </c>
      <c r="X3804" s="2">
        <v>45</v>
      </c>
      <c r="Y3804" s="2" t="s">
        <v>139</v>
      </c>
      <c r="Z3804" s="2" t="s">
        <v>5475</v>
      </c>
      <c r="AA3804" s="2" t="s">
        <v>1054</v>
      </c>
      <c r="AB3804" s="2" t="s">
        <v>24173</v>
      </c>
      <c r="AC3804" s="2" t="s">
        <v>23968</v>
      </c>
      <c r="AD3804" s="2" t="s">
        <v>139</v>
      </c>
      <c r="AE3804" s="2" t="s">
        <v>23486</v>
      </c>
      <c r="AF3804" s="2" t="s">
        <v>158</v>
      </c>
      <c r="AG3804" s="2" t="s">
        <v>23982</v>
      </c>
      <c r="AH3804" s="2" t="s">
        <v>3091</v>
      </c>
      <c r="AI3804" s="2" t="s">
        <v>3091</v>
      </c>
      <c r="AJ3804" s="2" t="s">
        <v>24163</v>
      </c>
      <c r="AK3804" s="2" t="s">
        <v>139</v>
      </c>
      <c r="AL3804" s="2" t="s">
        <v>139</v>
      </c>
      <c r="AM3804" s="2" t="s">
        <v>139</v>
      </c>
      <c r="AN3804" s="2" t="s">
        <v>139</v>
      </c>
      <c r="AO3804" s="2" t="s">
        <v>139</v>
      </c>
      <c r="AP3804" s="2" t="s">
        <v>160</v>
      </c>
      <c r="AQ3804" s="2" t="s">
        <v>24174</v>
      </c>
      <c r="AR3804" s="2" t="s">
        <v>219</v>
      </c>
    </row>
    <row r="3805" spans="8:44" ht="21" customHeight="1">
      <c r="H3805" s="2">
        <f t="shared" si="122"/>
        <v>3804</v>
      </c>
      <c r="I3805" s="2" t="str">
        <f t="shared" ca="1" si="123"/>
        <v>ジャパンクリエイト3804</v>
      </c>
      <c r="K3805" s="2" t="s">
        <v>58</v>
      </c>
      <c r="L3805" s="2" t="s">
        <v>161</v>
      </c>
      <c r="M3805" s="4" t="s">
        <v>24175</v>
      </c>
      <c r="N3805" s="2" t="s">
        <v>24176</v>
      </c>
      <c r="O3805" s="2" t="s">
        <v>24177</v>
      </c>
      <c r="P3805" s="2" t="s">
        <v>139</v>
      </c>
      <c r="Q3805" s="2" t="s">
        <v>24178</v>
      </c>
      <c r="R3805" s="2" t="s">
        <v>139</v>
      </c>
      <c r="S3805" s="2" t="s">
        <v>24179</v>
      </c>
      <c r="T3805" s="2" t="s">
        <v>3733</v>
      </c>
      <c r="U3805" s="2" t="s">
        <v>147</v>
      </c>
      <c r="V3805" s="2" t="s">
        <v>24180</v>
      </c>
      <c r="W3805" s="2" t="s">
        <v>23832</v>
      </c>
      <c r="X3805" s="2">
        <v>45</v>
      </c>
      <c r="Y3805" s="2" t="s">
        <v>139</v>
      </c>
      <c r="Z3805" s="2" t="s">
        <v>3088</v>
      </c>
      <c r="AA3805" s="2" t="s">
        <v>1054</v>
      </c>
      <c r="AB3805" s="2" t="s">
        <v>24181</v>
      </c>
      <c r="AC3805" s="2" t="s">
        <v>23510</v>
      </c>
      <c r="AD3805" s="2" t="s">
        <v>139</v>
      </c>
      <c r="AE3805" s="2" t="s">
        <v>23486</v>
      </c>
      <c r="AF3805" s="2" t="s">
        <v>158</v>
      </c>
      <c r="AG3805" s="2" t="s">
        <v>219</v>
      </c>
      <c r="AH3805" s="2" t="s">
        <v>3091</v>
      </c>
      <c r="AI3805" s="2" t="s">
        <v>3091</v>
      </c>
      <c r="AJ3805" s="2" t="s">
        <v>24182</v>
      </c>
      <c r="AK3805" s="2" t="s">
        <v>139</v>
      </c>
      <c r="AL3805" s="2" t="s">
        <v>139</v>
      </c>
      <c r="AM3805" s="2" t="s">
        <v>139</v>
      </c>
      <c r="AN3805" s="2" t="s">
        <v>139</v>
      </c>
      <c r="AO3805" s="2" t="s">
        <v>139</v>
      </c>
      <c r="AP3805" s="2" t="s">
        <v>160</v>
      </c>
      <c r="AQ3805" s="2" t="s">
        <v>72</v>
      </c>
      <c r="AR3805" s="2" t="s">
        <v>73</v>
      </c>
    </row>
    <row r="3806" spans="8:44" ht="21" customHeight="1">
      <c r="H3806" s="2">
        <f t="shared" si="122"/>
        <v>3805</v>
      </c>
      <c r="I3806" s="2" t="str">
        <f t="shared" ca="1" si="123"/>
        <v>ジャパンクリエイト3805</v>
      </c>
      <c r="K3806" s="2" t="s">
        <v>58</v>
      </c>
      <c r="L3806" s="2" t="s">
        <v>161</v>
      </c>
      <c r="M3806" s="4" t="s">
        <v>24183</v>
      </c>
      <c r="N3806" s="2" t="s">
        <v>24184</v>
      </c>
      <c r="O3806" s="2" t="s">
        <v>24185</v>
      </c>
      <c r="P3806" s="2" t="s">
        <v>139</v>
      </c>
      <c r="Q3806" s="2" t="s">
        <v>24186</v>
      </c>
      <c r="R3806" s="2" t="s">
        <v>139</v>
      </c>
      <c r="S3806" s="2" t="s">
        <v>24187</v>
      </c>
      <c r="T3806" s="2" t="s">
        <v>24188</v>
      </c>
      <c r="U3806" s="2" t="s">
        <v>183</v>
      </c>
      <c r="V3806" s="2" t="s">
        <v>24189</v>
      </c>
      <c r="W3806" s="2" t="s">
        <v>24053</v>
      </c>
      <c r="X3806" s="2">
        <v>48</v>
      </c>
      <c r="Y3806" s="2" t="s">
        <v>139</v>
      </c>
      <c r="Z3806" s="2" t="s">
        <v>22652</v>
      </c>
      <c r="AA3806" s="2" t="s">
        <v>24190</v>
      </c>
      <c r="AB3806" s="2" t="s">
        <v>24191</v>
      </c>
      <c r="AC3806" s="2" t="s">
        <v>23957</v>
      </c>
      <c r="AD3806" s="2" t="s">
        <v>139</v>
      </c>
      <c r="AE3806" s="2" t="s">
        <v>23486</v>
      </c>
      <c r="AF3806" s="2" t="s">
        <v>158</v>
      </c>
      <c r="AG3806" s="2" t="s">
        <v>219</v>
      </c>
      <c r="AH3806" s="2" t="s">
        <v>3091</v>
      </c>
      <c r="AI3806" s="2" t="s">
        <v>3091</v>
      </c>
      <c r="AJ3806" s="2" t="s">
        <v>139</v>
      </c>
      <c r="AK3806" s="2" t="s">
        <v>139</v>
      </c>
      <c r="AL3806" s="2" t="s">
        <v>139</v>
      </c>
      <c r="AM3806" s="2" t="s">
        <v>139</v>
      </c>
      <c r="AN3806" s="2" t="s">
        <v>139</v>
      </c>
      <c r="AO3806" s="2" t="s">
        <v>139</v>
      </c>
      <c r="AP3806" s="2" t="s">
        <v>160</v>
      </c>
      <c r="AQ3806" s="2" t="s">
        <v>24192</v>
      </c>
      <c r="AR3806" s="2" t="s">
        <v>219</v>
      </c>
    </row>
    <row r="3807" spans="8:44" ht="21" customHeight="1">
      <c r="H3807" s="2">
        <f t="shared" si="122"/>
        <v>3806</v>
      </c>
      <c r="I3807" s="2" t="str">
        <f t="shared" ca="1" si="123"/>
        <v>ジャパンクリエイト3806</v>
      </c>
      <c r="K3807" s="2" t="s">
        <v>58</v>
      </c>
      <c r="L3807" s="2" t="s">
        <v>161</v>
      </c>
      <c r="M3807" s="4" t="s">
        <v>24193</v>
      </c>
      <c r="N3807" s="2" t="s">
        <v>24194</v>
      </c>
      <c r="O3807" s="2" t="s">
        <v>24195</v>
      </c>
      <c r="P3807" s="2" t="s">
        <v>139</v>
      </c>
      <c r="Q3807" s="2" t="s">
        <v>24196</v>
      </c>
      <c r="R3807" s="2" t="s">
        <v>139</v>
      </c>
      <c r="S3807" s="2" t="s">
        <v>24187</v>
      </c>
      <c r="T3807" s="2" t="s">
        <v>24145</v>
      </c>
      <c r="U3807" s="2" t="s">
        <v>183</v>
      </c>
      <c r="V3807" s="2" t="s">
        <v>24197</v>
      </c>
      <c r="W3807" s="2" t="s">
        <v>24053</v>
      </c>
      <c r="X3807" s="2">
        <v>48</v>
      </c>
      <c r="Y3807" s="2" t="s">
        <v>139</v>
      </c>
      <c r="Z3807" s="2" t="s">
        <v>5475</v>
      </c>
      <c r="AA3807" s="2" t="s">
        <v>24198</v>
      </c>
      <c r="AB3807" s="2" t="s">
        <v>24199</v>
      </c>
      <c r="AC3807" s="2" t="s">
        <v>23957</v>
      </c>
      <c r="AD3807" s="2" t="s">
        <v>139</v>
      </c>
      <c r="AE3807" s="2" t="s">
        <v>23486</v>
      </c>
      <c r="AF3807" s="2" t="s">
        <v>158</v>
      </c>
      <c r="AG3807" s="2" t="s">
        <v>219</v>
      </c>
      <c r="AH3807" s="2" t="s">
        <v>3091</v>
      </c>
      <c r="AI3807" s="2" t="s">
        <v>3091</v>
      </c>
      <c r="AJ3807" s="2" t="s">
        <v>24200</v>
      </c>
      <c r="AK3807" s="2" t="s">
        <v>139</v>
      </c>
      <c r="AL3807" s="2" t="s">
        <v>139</v>
      </c>
      <c r="AM3807" s="2" t="s">
        <v>139</v>
      </c>
      <c r="AN3807" s="2" t="s">
        <v>139</v>
      </c>
      <c r="AO3807" s="2" t="s">
        <v>139</v>
      </c>
      <c r="AP3807" s="2" t="s">
        <v>160</v>
      </c>
      <c r="AQ3807" s="2" t="s">
        <v>24201</v>
      </c>
      <c r="AR3807" s="2" t="s">
        <v>219</v>
      </c>
    </row>
    <row r="3808" spans="8:44" ht="21" customHeight="1">
      <c r="H3808" s="2">
        <f t="shared" si="122"/>
        <v>3807</v>
      </c>
      <c r="I3808" s="2" t="str">
        <f t="shared" ca="1" si="123"/>
        <v>ジャパンクリエイト3807</v>
      </c>
      <c r="K3808" s="2" t="s">
        <v>58</v>
      </c>
      <c r="L3808" s="2" t="s">
        <v>161</v>
      </c>
      <c r="M3808" s="4" t="s">
        <v>24202</v>
      </c>
      <c r="N3808" s="2" t="s">
        <v>24203</v>
      </c>
      <c r="O3808" s="2" t="s">
        <v>24204</v>
      </c>
      <c r="P3808" s="2" t="s">
        <v>139</v>
      </c>
      <c r="Q3808" s="2" t="s">
        <v>24205</v>
      </c>
      <c r="R3808" s="2" t="s">
        <v>139</v>
      </c>
      <c r="S3808" s="2" t="s">
        <v>24206</v>
      </c>
      <c r="T3808" s="2" t="s">
        <v>24207</v>
      </c>
      <c r="U3808" s="2" t="s">
        <v>183</v>
      </c>
      <c r="V3808" s="2" t="s">
        <v>24208</v>
      </c>
      <c r="W3808" s="2" t="s">
        <v>23724</v>
      </c>
      <c r="X3808" s="2">
        <v>45</v>
      </c>
      <c r="Y3808" s="2" t="s">
        <v>139</v>
      </c>
      <c r="Z3808" s="2" t="s">
        <v>22652</v>
      </c>
      <c r="AA3808" s="2" t="s">
        <v>3996</v>
      </c>
      <c r="AB3808" s="2" t="s">
        <v>24209</v>
      </c>
      <c r="AC3808" s="2" t="s">
        <v>23510</v>
      </c>
      <c r="AD3808" s="2" t="s">
        <v>139</v>
      </c>
      <c r="AE3808" s="2" t="s">
        <v>24210</v>
      </c>
      <c r="AF3808" s="2" t="s">
        <v>158</v>
      </c>
      <c r="AG3808" s="2" t="s">
        <v>219</v>
      </c>
      <c r="AH3808" s="2" t="s">
        <v>3091</v>
      </c>
      <c r="AI3808" s="2" t="s">
        <v>3091</v>
      </c>
      <c r="AJ3808" s="2" t="s">
        <v>24211</v>
      </c>
      <c r="AK3808" s="2" t="s">
        <v>139</v>
      </c>
      <c r="AL3808" s="2" t="s">
        <v>139</v>
      </c>
      <c r="AM3808" s="2" t="s">
        <v>139</v>
      </c>
      <c r="AN3808" s="2" t="s">
        <v>139</v>
      </c>
      <c r="AO3808" s="2" t="s">
        <v>139</v>
      </c>
      <c r="AP3808" s="2" t="s">
        <v>160</v>
      </c>
      <c r="AQ3808" s="2" t="s">
        <v>72</v>
      </c>
      <c r="AR3808" s="2" t="s">
        <v>73</v>
      </c>
    </row>
    <row r="3809" spans="8:44" ht="21" customHeight="1">
      <c r="H3809" s="2">
        <f t="shared" si="122"/>
        <v>3808</v>
      </c>
      <c r="I3809" s="2" t="str">
        <f t="shared" ca="1" si="123"/>
        <v>ジャパンクリエイト3808</v>
      </c>
      <c r="K3809" s="2" t="s">
        <v>58</v>
      </c>
      <c r="L3809" s="2" t="s">
        <v>161</v>
      </c>
      <c r="M3809" s="4" t="s">
        <v>24212</v>
      </c>
      <c r="N3809" s="2" t="s">
        <v>24213</v>
      </c>
      <c r="O3809" s="2" t="s">
        <v>24214</v>
      </c>
      <c r="P3809" s="2" t="s">
        <v>139</v>
      </c>
      <c r="Q3809" s="2" t="s">
        <v>24215</v>
      </c>
      <c r="R3809" s="2" t="s">
        <v>139</v>
      </c>
      <c r="S3809" s="2" t="s">
        <v>24216</v>
      </c>
      <c r="T3809" s="2" t="s">
        <v>24188</v>
      </c>
      <c r="U3809" s="2" t="s">
        <v>183</v>
      </c>
      <c r="V3809" s="2" t="s">
        <v>24217</v>
      </c>
      <c r="W3809" s="2" t="s">
        <v>24032</v>
      </c>
      <c r="X3809" s="2">
        <v>49</v>
      </c>
      <c r="Y3809" s="2" t="s">
        <v>139</v>
      </c>
      <c r="Z3809" s="2" t="s">
        <v>5475</v>
      </c>
      <c r="AA3809" s="2" t="s">
        <v>1054</v>
      </c>
      <c r="AB3809" s="2" t="s">
        <v>24218</v>
      </c>
      <c r="AC3809" s="2" t="s">
        <v>24219</v>
      </c>
      <c r="AD3809" s="2" t="s">
        <v>139</v>
      </c>
      <c r="AE3809" s="2" t="s">
        <v>23486</v>
      </c>
      <c r="AF3809" s="2" t="s">
        <v>158</v>
      </c>
      <c r="AG3809" s="2" t="s">
        <v>219</v>
      </c>
      <c r="AH3809" s="2" t="s">
        <v>3091</v>
      </c>
      <c r="AI3809" s="2" t="s">
        <v>3091</v>
      </c>
      <c r="AJ3809" s="2" t="s">
        <v>139</v>
      </c>
      <c r="AK3809" s="2" t="s">
        <v>139</v>
      </c>
      <c r="AL3809" s="2" t="s">
        <v>139</v>
      </c>
      <c r="AM3809" s="2" t="s">
        <v>139</v>
      </c>
      <c r="AN3809" s="2" t="s">
        <v>139</v>
      </c>
      <c r="AO3809" s="2" t="s">
        <v>139</v>
      </c>
      <c r="AP3809" s="2" t="s">
        <v>160</v>
      </c>
      <c r="AQ3809" s="2" t="s">
        <v>24220</v>
      </c>
      <c r="AR3809" s="2" t="s">
        <v>219</v>
      </c>
    </row>
    <row r="3810" spans="8:44" ht="21" customHeight="1">
      <c r="H3810" s="2">
        <f t="shared" si="122"/>
        <v>3809</v>
      </c>
      <c r="I3810" s="2" t="str">
        <f t="shared" ca="1" si="123"/>
        <v>ジャパンクリエイト3809</v>
      </c>
      <c r="K3810" s="2" t="s">
        <v>58</v>
      </c>
      <c r="L3810" s="2" t="s">
        <v>161</v>
      </c>
      <c r="M3810" s="4" t="s">
        <v>24221</v>
      </c>
      <c r="N3810" s="2" t="s">
        <v>24222</v>
      </c>
      <c r="O3810" s="2" t="s">
        <v>24223</v>
      </c>
      <c r="P3810" s="2" t="s">
        <v>139</v>
      </c>
      <c r="Q3810" s="2" t="s">
        <v>24224</v>
      </c>
      <c r="R3810" s="2" t="s">
        <v>139</v>
      </c>
      <c r="S3810" s="2" t="s">
        <v>24225</v>
      </c>
      <c r="T3810" s="2" t="s">
        <v>24226</v>
      </c>
      <c r="U3810" s="2" t="s">
        <v>183</v>
      </c>
      <c r="V3810" s="2" t="s">
        <v>24227</v>
      </c>
      <c r="W3810" s="2" t="s">
        <v>23832</v>
      </c>
      <c r="X3810" s="2">
        <v>55</v>
      </c>
      <c r="Y3810" s="2" t="s">
        <v>139</v>
      </c>
      <c r="Z3810" s="2" t="s">
        <v>5475</v>
      </c>
      <c r="AA3810" s="2" t="s">
        <v>4221</v>
      </c>
      <c r="AB3810" s="2" t="s">
        <v>24228</v>
      </c>
      <c r="AC3810" s="2" t="s">
        <v>23510</v>
      </c>
      <c r="AD3810" s="2" t="s">
        <v>139</v>
      </c>
      <c r="AE3810" s="2" t="s">
        <v>23486</v>
      </c>
      <c r="AF3810" s="2" t="s">
        <v>158</v>
      </c>
      <c r="AG3810" s="2" t="s">
        <v>219</v>
      </c>
      <c r="AH3810" s="2" t="s">
        <v>3091</v>
      </c>
      <c r="AI3810" s="2" t="s">
        <v>3091</v>
      </c>
      <c r="AJ3810" s="2" t="s">
        <v>24229</v>
      </c>
      <c r="AK3810" s="2" t="s">
        <v>139</v>
      </c>
      <c r="AL3810" s="2" t="s">
        <v>139</v>
      </c>
      <c r="AM3810" s="2" t="s">
        <v>139</v>
      </c>
      <c r="AN3810" s="2" t="s">
        <v>139</v>
      </c>
      <c r="AO3810" s="2" t="s">
        <v>139</v>
      </c>
      <c r="AP3810" s="2" t="s">
        <v>160</v>
      </c>
      <c r="AQ3810" s="2" t="s">
        <v>74</v>
      </c>
      <c r="AR3810" s="2" t="s">
        <v>73</v>
      </c>
    </row>
    <row r="3811" spans="8:44" ht="21" customHeight="1">
      <c r="H3811" s="2">
        <f t="shared" si="122"/>
        <v>3810</v>
      </c>
      <c r="I3811" s="2" t="str">
        <f t="shared" ca="1" si="123"/>
        <v>ジャパンクリエイト3810</v>
      </c>
      <c r="K3811" s="2" t="s">
        <v>58</v>
      </c>
      <c r="L3811" s="2" t="s">
        <v>161</v>
      </c>
      <c r="M3811" s="4" t="s">
        <v>24230</v>
      </c>
      <c r="N3811" s="2" t="s">
        <v>24231</v>
      </c>
      <c r="O3811" s="2" t="s">
        <v>24232</v>
      </c>
      <c r="P3811" s="2" t="s">
        <v>139</v>
      </c>
      <c r="Q3811" s="2" t="s">
        <v>24233</v>
      </c>
      <c r="R3811" s="2" t="s">
        <v>139</v>
      </c>
      <c r="S3811" s="2" t="s">
        <v>24234</v>
      </c>
      <c r="T3811" s="2" t="s">
        <v>24235</v>
      </c>
      <c r="U3811" s="2" t="s">
        <v>183</v>
      </c>
      <c r="V3811" s="2" t="s">
        <v>24236</v>
      </c>
      <c r="W3811" s="2" t="s">
        <v>23620</v>
      </c>
      <c r="X3811" s="2">
        <v>55</v>
      </c>
      <c r="Y3811" s="2" t="s">
        <v>139</v>
      </c>
      <c r="Z3811" s="2" t="s">
        <v>5475</v>
      </c>
      <c r="AA3811" s="2" t="s">
        <v>24237</v>
      </c>
      <c r="AB3811" s="2" t="s">
        <v>24238</v>
      </c>
      <c r="AC3811" s="2" t="s">
        <v>23957</v>
      </c>
      <c r="AD3811" s="2" t="s">
        <v>139</v>
      </c>
      <c r="AE3811" s="2" t="s">
        <v>23486</v>
      </c>
      <c r="AF3811" s="2" t="s">
        <v>158</v>
      </c>
      <c r="AG3811" s="2" t="s">
        <v>23982</v>
      </c>
      <c r="AH3811" s="2" t="s">
        <v>3091</v>
      </c>
      <c r="AI3811" s="2" t="s">
        <v>3091</v>
      </c>
      <c r="AJ3811" s="2" t="s">
        <v>24239</v>
      </c>
      <c r="AK3811" s="2" t="s">
        <v>139</v>
      </c>
      <c r="AL3811" s="2" t="s">
        <v>139</v>
      </c>
      <c r="AM3811" s="2" t="s">
        <v>139</v>
      </c>
      <c r="AN3811" s="2" t="s">
        <v>139</v>
      </c>
      <c r="AO3811" s="2" t="s">
        <v>139</v>
      </c>
      <c r="AP3811" s="2" t="s">
        <v>160</v>
      </c>
      <c r="AQ3811" s="2" t="s">
        <v>24240</v>
      </c>
      <c r="AR3811" s="2" t="s">
        <v>219</v>
      </c>
    </row>
    <row r="3812" spans="8:44" ht="21" customHeight="1">
      <c r="H3812" s="2">
        <f t="shared" si="122"/>
        <v>3811</v>
      </c>
      <c r="I3812" s="2" t="str">
        <f t="shared" ca="1" si="123"/>
        <v>ジャパンクリエイト3811</v>
      </c>
      <c r="K3812" s="2" t="s">
        <v>58</v>
      </c>
      <c r="L3812" s="2" t="s">
        <v>161</v>
      </c>
      <c r="M3812" s="4" t="s">
        <v>24241</v>
      </c>
      <c r="N3812" s="2" t="s">
        <v>24242</v>
      </c>
      <c r="O3812" s="2" t="s">
        <v>24243</v>
      </c>
      <c r="P3812" s="2" t="s">
        <v>139</v>
      </c>
      <c r="Q3812" s="2" t="s">
        <v>24244</v>
      </c>
      <c r="R3812" s="2" t="s">
        <v>139</v>
      </c>
      <c r="S3812" s="2" t="s">
        <v>24245</v>
      </c>
      <c r="T3812" s="2" t="s">
        <v>24246</v>
      </c>
      <c r="U3812" s="2" t="s">
        <v>183</v>
      </c>
      <c r="V3812" s="2" t="s">
        <v>17874</v>
      </c>
      <c r="W3812" s="2" t="s">
        <v>23978</v>
      </c>
      <c r="X3812" s="2">
        <v>54</v>
      </c>
      <c r="Y3812" s="2" t="s">
        <v>139</v>
      </c>
      <c r="Z3812" s="2" t="s">
        <v>5475</v>
      </c>
      <c r="AA3812" s="2" t="s">
        <v>24237</v>
      </c>
      <c r="AB3812" s="2" t="s">
        <v>24247</v>
      </c>
      <c r="AC3812" s="2" t="s">
        <v>23957</v>
      </c>
      <c r="AD3812" s="2" t="s">
        <v>139</v>
      </c>
      <c r="AE3812" s="2" t="s">
        <v>23486</v>
      </c>
      <c r="AF3812" s="2" t="s">
        <v>158</v>
      </c>
      <c r="AG3812" s="2" t="s">
        <v>219</v>
      </c>
      <c r="AH3812" s="2" t="s">
        <v>3091</v>
      </c>
      <c r="AI3812" s="2" t="s">
        <v>3091</v>
      </c>
      <c r="AJ3812" s="2" t="s">
        <v>24248</v>
      </c>
      <c r="AK3812" s="2" t="s">
        <v>139</v>
      </c>
      <c r="AL3812" s="2" t="s">
        <v>139</v>
      </c>
      <c r="AM3812" s="2" t="s">
        <v>139</v>
      </c>
      <c r="AN3812" s="2" t="s">
        <v>139</v>
      </c>
      <c r="AO3812" s="2" t="s">
        <v>139</v>
      </c>
      <c r="AP3812" s="2" t="s">
        <v>160</v>
      </c>
      <c r="AQ3812" s="2" t="s">
        <v>24249</v>
      </c>
      <c r="AR3812" s="2" t="s">
        <v>219</v>
      </c>
    </row>
    <row r="3813" spans="8:44" ht="21" customHeight="1">
      <c r="H3813" s="2">
        <f t="shared" si="122"/>
        <v>3812</v>
      </c>
      <c r="I3813" s="2" t="str">
        <f t="shared" ca="1" si="123"/>
        <v>ジャパンクリエイト3812</v>
      </c>
      <c r="K3813" s="2" t="s">
        <v>58</v>
      </c>
      <c r="L3813" s="2" t="s">
        <v>161</v>
      </c>
      <c r="M3813" s="4" t="s">
        <v>24250</v>
      </c>
      <c r="N3813" s="2" t="s">
        <v>24251</v>
      </c>
      <c r="O3813" s="2" t="s">
        <v>24252</v>
      </c>
      <c r="P3813" s="2" t="s">
        <v>139</v>
      </c>
      <c r="Q3813" s="2" t="s">
        <v>24253</v>
      </c>
      <c r="R3813" s="2" t="s">
        <v>139</v>
      </c>
      <c r="S3813" s="2" t="s">
        <v>24187</v>
      </c>
      <c r="T3813" s="2" t="s">
        <v>24145</v>
      </c>
      <c r="U3813" s="2" t="s">
        <v>183</v>
      </c>
      <c r="V3813" s="2" t="s">
        <v>23766</v>
      </c>
      <c r="W3813" s="2" t="s">
        <v>23724</v>
      </c>
      <c r="X3813" s="2">
        <v>49</v>
      </c>
      <c r="Y3813" s="2" t="s">
        <v>139</v>
      </c>
      <c r="Z3813" s="2" t="s">
        <v>22652</v>
      </c>
      <c r="AA3813" s="2" t="s">
        <v>1054</v>
      </c>
      <c r="AB3813" s="2" t="s">
        <v>24254</v>
      </c>
      <c r="AC3813" s="2" t="s">
        <v>24219</v>
      </c>
      <c r="AD3813" s="2" t="s">
        <v>139</v>
      </c>
      <c r="AE3813" s="2" t="s">
        <v>23486</v>
      </c>
      <c r="AF3813" s="2" t="s">
        <v>158</v>
      </c>
      <c r="AG3813" s="2" t="s">
        <v>219</v>
      </c>
      <c r="AH3813" s="2" t="s">
        <v>3091</v>
      </c>
      <c r="AI3813" s="2" t="s">
        <v>3091</v>
      </c>
      <c r="AJ3813" s="2" t="s">
        <v>24255</v>
      </c>
      <c r="AK3813" s="2" t="s">
        <v>139</v>
      </c>
      <c r="AL3813" s="2" t="s">
        <v>139</v>
      </c>
      <c r="AM3813" s="2" t="s">
        <v>139</v>
      </c>
      <c r="AN3813" s="2" t="s">
        <v>139</v>
      </c>
      <c r="AO3813" s="2" t="s">
        <v>139</v>
      </c>
      <c r="AP3813" s="2" t="s">
        <v>160</v>
      </c>
      <c r="AQ3813" s="2" t="s">
        <v>24256</v>
      </c>
      <c r="AR3813" s="2" t="s">
        <v>219</v>
      </c>
    </row>
    <row r="3814" spans="8:44" ht="21" customHeight="1">
      <c r="H3814" s="2">
        <f t="shared" si="122"/>
        <v>3813</v>
      </c>
      <c r="I3814" s="2" t="str">
        <f t="shared" ca="1" si="123"/>
        <v>ジャパンクリエイト3813</v>
      </c>
      <c r="K3814" s="2" t="s">
        <v>58</v>
      </c>
      <c r="L3814" s="2" t="s">
        <v>161</v>
      </c>
      <c r="M3814" s="4" t="s">
        <v>24257</v>
      </c>
      <c r="N3814" s="2" t="s">
        <v>24258</v>
      </c>
      <c r="O3814" s="2" t="s">
        <v>24259</v>
      </c>
      <c r="P3814" s="2" t="s">
        <v>139</v>
      </c>
      <c r="Q3814" s="2" t="s">
        <v>24260</v>
      </c>
      <c r="R3814" s="2" t="s">
        <v>139</v>
      </c>
      <c r="S3814" s="2" t="s">
        <v>24261</v>
      </c>
      <c r="T3814" s="2" t="s">
        <v>24262</v>
      </c>
      <c r="U3814" s="2" t="s">
        <v>183</v>
      </c>
      <c r="V3814" s="2" t="s">
        <v>24263</v>
      </c>
      <c r="W3814" s="2" t="s">
        <v>23978</v>
      </c>
      <c r="X3814" s="2">
        <v>54</v>
      </c>
      <c r="Y3814" s="2" t="s">
        <v>139</v>
      </c>
      <c r="Z3814" s="2" t="s">
        <v>5475</v>
      </c>
      <c r="AA3814" s="2" t="s">
        <v>1054</v>
      </c>
      <c r="AB3814" s="2" t="s">
        <v>24264</v>
      </c>
      <c r="AC3814" s="2" t="s">
        <v>23510</v>
      </c>
      <c r="AD3814" s="2" t="s">
        <v>139</v>
      </c>
      <c r="AE3814" s="2" t="s">
        <v>24046</v>
      </c>
      <c r="AF3814" s="2" t="s">
        <v>158</v>
      </c>
      <c r="AG3814" s="2" t="s">
        <v>219</v>
      </c>
      <c r="AH3814" s="2" t="s">
        <v>3091</v>
      </c>
      <c r="AI3814" s="2" t="s">
        <v>3091</v>
      </c>
      <c r="AJ3814" s="2" t="s">
        <v>24265</v>
      </c>
      <c r="AK3814" s="2" t="s">
        <v>139</v>
      </c>
      <c r="AL3814" s="2" t="s">
        <v>139</v>
      </c>
      <c r="AM3814" s="2" t="s">
        <v>139</v>
      </c>
      <c r="AN3814" s="2" t="s">
        <v>139</v>
      </c>
      <c r="AO3814" s="2" t="s">
        <v>139</v>
      </c>
      <c r="AP3814" s="2" t="s">
        <v>160</v>
      </c>
      <c r="AQ3814" s="2" t="s">
        <v>76</v>
      </c>
      <c r="AR3814" s="2" t="s">
        <v>73</v>
      </c>
    </row>
    <row r="3815" spans="8:44" ht="21" customHeight="1">
      <c r="H3815" s="2">
        <f t="shared" si="122"/>
        <v>3814</v>
      </c>
      <c r="I3815" s="2" t="str">
        <f t="shared" ca="1" si="123"/>
        <v>ジャパンクリエイト3814</v>
      </c>
      <c r="K3815" s="2" t="s">
        <v>58</v>
      </c>
      <c r="L3815" s="2" t="s">
        <v>161</v>
      </c>
      <c r="M3815" s="4" t="s">
        <v>24266</v>
      </c>
      <c r="N3815" s="2" t="s">
        <v>24267</v>
      </c>
      <c r="O3815" s="2" t="s">
        <v>24268</v>
      </c>
      <c r="P3815" s="2" t="s">
        <v>139</v>
      </c>
      <c r="Q3815" s="2" t="s">
        <v>24269</v>
      </c>
      <c r="R3815" s="2" t="s">
        <v>139</v>
      </c>
      <c r="S3815" s="2" t="s">
        <v>24270</v>
      </c>
      <c r="T3815" s="2" t="s">
        <v>24271</v>
      </c>
      <c r="U3815" s="2" t="s">
        <v>147</v>
      </c>
      <c r="V3815" s="2" t="s">
        <v>24272</v>
      </c>
      <c r="W3815" s="2" t="s">
        <v>23922</v>
      </c>
      <c r="X3815" s="2">
        <v>54</v>
      </c>
      <c r="Y3815" s="2" t="s">
        <v>139</v>
      </c>
      <c r="Z3815" s="2" t="s">
        <v>24273</v>
      </c>
      <c r="AA3815" s="2" t="s">
        <v>1054</v>
      </c>
      <c r="AB3815" s="2" t="s">
        <v>24274</v>
      </c>
      <c r="AC3815" s="2" t="s">
        <v>23849</v>
      </c>
      <c r="AD3815" s="2" t="s">
        <v>139</v>
      </c>
      <c r="AE3815" s="2" t="s">
        <v>23486</v>
      </c>
      <c r="AF3815" s="2" t="s">
        <v>158</v>
      </c>
      <c r="AG3815" s="2" t="s">
        <v>23982</v>
      </c>
      <c r="AH3815" s="2" t="s">
        <v>3091</v>
      </c>
      <c r="AI3815" s="2" t="s">
        <v>3091</v>
      </c>
      <c r="AJ3815" s="2" t="s">
        <v>24275</v>
      </c>
      <c r="AK3815" s="2" t="s">
        <v>139</v>
      </c>
      <c r="AL3815" s="2" t="s">
        <v>139</v>
      </c>
      <c r="AM3815" s="2" t="s">
        <v>139</v>
      </c>
      <c r="AN3815" s="2" t="s">
        <v>139</v>
      </c>
      <c r="AO3815" s="2" t="s">
        <v>139</v>
      </c>
      <c r="AP3815" s="2" t="s">
        <v>160</v>
      </c>
      <c r="AQ3815" s="2" t="s">
        <v>24276</v>
      </c>
      <c r="AR3815" s="2" t="s">
        <v>219</v>
      </c>
    </row>
    <row r="3816" spans="8:44" ht="21" customHeight="1">
      <c r="H3816" s="2">
        <f t="shared" si="122"/>
        <v>3815</v>
      </c>
      <c r="I3816" s="2" t="str">
        <f t="shared" ca="1" si="123"/>
        <v>ジャパンクリエイト3815</v>
      </c>
      <c r="K3816" s="2" t="s">
        <v>58</v>
      </c>
      <c r="L3816" s="2" t="s">
        <v>161</v>
      </c>
      <c r="M3816" s="4" t="s">
        <v>24277</v>
      </c>
      <c r="N3816" s="2" t="s">
        <v>24278</v>
      </c>
      <c r="O3816" s="2" t="s">
        <v>24279</v>
      </c>
      <c r="P3816" s="2" t="s">
        <v>139</v>
      </c>
      <c r="Q3816" s="2" t="s">
        <v>24280</v>
      </c>
      <c r="R3816" s="2" t="s">
        <v>139</v>
      </c>
      <c r="S3816" s="2" t="s">
        <v>24281</v>
      </c>
      <c r="T3816" s="2" t="s">
        <v>24282</v>
      </c>
      <c r="U3816" s="2" t="s">
        <v>183</v>
      </c>
      <c r="V3816" s="2" t="s">
        <v>24283</v>
      </c>
      <c r="W3816" s="2" t="s">
        <v>24284</v>
      </c>
      <c r="X3816" s="2">
        <v>50</v>
      </c>
      <c r="Y3816" s="2" t="s">
        <v>139</v>
      </c>
      <c r="Z3816" s="2" t="s">
        <v>22652</v>
      </c>
      <c r="AA3816" s="2" t="s">
        <v>3996</v>
      </c>
      <c r="AB3816" s="2" t="s">
        <v>24285</v>
      </c>
      <c r="AC3816" s="2" t="s">
        <v>23510</v>
      </c>
      <c r="AD3816" s="2" t="s">
        <v>139</v>
      </c>
      <c r="AE3816" s="2" t="s">
        <v>23486</v>
      </c>
      <c r="AF3816" s="2" t="s">
        <v>158</v>
      </c>
      <c r="AG3816" s="2" t="s">
        <v>219</v>
      </c>
      <c r="AH3816" s="2" t="s">
        <v>3091</v>
      </c>
      <c r="AI3816" s="2" t="s">
        <v>3091</v>
      </c>
      <c r="AJ3816" s="2" t="s">
        <v>24286</v>
      </c>
      <c r="AK3816" s="2" t="s">
        <v>139</v>
      </c>
      <c r="AL3816" s="2" t="s">
        <v>139</v>
      </c>
      <c r="AM3816" s="2" t="s">
        <v>139</v>
      </c>
      <c r="AN3816" s="2" t="s">
        <v>139</v>
      </c>
      <c r="AO3816" s="2" t="s">
        <v>139</v>
      </c>
      <c r="AP3816" s="2" t="s">
        <v>160</v>
      </c>
      <c r="AQ3816" s="2" t="s">
        <v>72</v>
      </c>
      <c r="AR3816" s="2" t="s">
        <v>73</v>
      </c>
    </row>
    <row r="3817" spans="8:44" ht="21" customHeight="1">
      <c r="H3817" s="2">
        <f t="shared" si="122"/>
        <v>3816</v>
      </c>
      <c r="I3817" s="2" t="str">
        <f t="shared" ca="1" si="123"/>
        <v>ジャパンクリエイト3816</v>
      </c>
      <c r="K3817" s="2" t="s">
        <v>58</v>
      </c>
      <c r="L3817" s="2" t="s">
        <v>161</v>
      </c>
      <c r="M3817" s="4" t="s">
        <v>24287</v>
      </c>
      <c r="N3817" s="2" t="s">
        <v>24288</v>
      </c>
      <c r="O3817" s="2" t="s">
        <v>24289</v>
      </c>
      <c r="P3817" s="2" t="s">
        <v>139</v>
      </c>
      <c r="Q3817" s="2" t="s">
        <v>24290</v>
      </c>
      <c r="R3817" s="2" t="s">
        <v>139</v>
      </c>
      <c r="S3817" s="2" t="s">
        <v>3316</v>
      </c>
      <c r="T3817" s="2" t="s">
        <v>3733</v>
      </c>
      <c r="U3817" s="2" t="s">
        <v>183</v>
      </c>
      <c r="V3817" s="2" t="s">
        <v>23895</v>
      </c>
      <c r="W3817" s="2" t="s">
        <v>24291</v>
      </c>
      <c r="X3817" s="2">
        <v>35</v>
      </c>
      <c r="Y3817" s="2" t="s">
        <v>139</v>
      </c>
      <c r="Z3817" s="2" t="s">
        <v>22710</v>
      </c>
      <c r="AA3817" s="2" t="s">
        <v>1054</v>
      </c>
      <c r="AB3817" s="2" t="s">
        <v>24292</v>
      </c>
      <c r="AC3817" s="2" t="s">
        <v>23510</v>
      </c>
      <c r="AD3817" s="2" t="s">
        <v>139</v>
      </c>
      <c r="AE3817" s="2" t="s">
        <v>23486</v>
      </c>
      <c r="AF3817" s="2" t="s">
        <v>158</v>
      </c>
      <c r="AG3817" s="2" t="s">
        <v>219</v>
      </c>
      <c r="AH3817" s="2" t="s">
        <v>3091</v>
      </c>
      <c r="AI3817" s="2" t="s">
        <v>3091</v>
      </c>
      <c r="AJ3817" s="2" t="s">
        <v>139</v>
      </c>
      <c r="AK3817" s="2" t="s">
        <v>139</v>
      </c>
      <c r="AL3817" s="2" t="s">
        <v>139</v>
      </c>
      <c r="AM3817" s="2" t="s">
        <v>139</v>
      </c>
      <c r="AN3817" s="2" t="s">
        <v>139</v>
      </c>
      <c r="AO3817" s="2" t="s">
        <v>139</v>
      </c>
      <c r="AP3817" s="2" t="s">
        <v>160</v>
      </c>
      <c r="AQ3817" s="2" t="s">
        <v>72</v>
      </c>
      <c r="AR3817" s="2" t="s">
        <v>73</v>
      </c>
    </row>
    <row r="3818" spans="8:44" ht="21" customHeight="1">
      <c r="H3818" s="2">
        <f t="shared" si="122"/>
        <v>3817</v>
      </c>
      <c r="I3818" s="2" t="str">
        <f t="shared" ca="1" si="123"/>
        <v>ジャパンクリエイト3817</v>
      </c>
      <c r="K3818" s="2" t="s">
        <v>58</v>
      </c>
      <c r="L3818" s="2" t="s">
        <v>161</v>
      </c>
      <c r="M3818" s="4" t="s">
        <v>24293</v>
      </c>
      <c r="N3818" s="2" t="s">
        <v>24294</v>
      </c>
      <c r="O3818" s="2" t="s">
        <v>24295</v>
      </c>
      <c r="P3818" s="2" t="s">
        <v>139</v>
      </c>
      <c r="Q3818" s="2" t="s">
        <v>24296</v>
      </c>
      <c r="R3818" s="2" t="s">
        <v>139</v>
      </c>
      <c r="S3818" s="2" t="s">
        <v>24297</v>
      </c>
      <c r="T3818" s="2" t="s">
        <v>24298</v>
      </c>
      <c r="U3818" s="2" t="s">
        <v>147</v>
      </c>
      <c r="V3818" s="2" t="s">
        <v>23964</v>
      </c>
      <c r="W3818" s="2" t="s">
        <v>24299</v>
      </c>
      <c r="X3818" s="2">
        <v>49</v>
      </c>
      <c r="Y3818" s="2" t="s">
        <v>139</v>
      </c>
      <c r="Z3818" s="2" t="s">
        <v>5475</v>
      </c>
      <c r="AA3818" s="2" t="s">
        <v>24300</v>
      </c>
      <c r="AB3818" s="2" t="s">
        <v>24301</v>
      </c>
      <c r="AC3818" s="2" t="s">
        <v>23510</v>
      </c>
      <c r="AD3818" s="2" t="s">
        <v>139</v>
      </c>
      <c r="AE3818" s="2" t="s">
        <v>23486</v>
      </c>
      <c r="AF3818" s="2" t="s">
        <v>158</v>
      </c>
      <c r="AG3818" s="2" t="s">
        <v>204</v>
      </c>
      <c r="AH3818" s="2" t="s">
        <v>3091</v>
      </c>
      <c r="AI3818" s="2" t="s">
        <v>3091</v>
      </c>
      <c r="AJ3818" s="2" t="s">
        <v>24302</v>
      </c>
      <c r="AK3818" s="2" t="s">
        <v>139</v>
      </c>
      <c r="AL3818" s="2" t="s">
        <v>139</v>
      </c>
      <c r="AM3818" s="2" t="s">
        <v>139</v>
      </c>
      <c r="AN3818" s="2" t="s">
        <v>139</v>
      </c>
      <c r="AO3818" s="2" t="s">
        <v>139</v>
      </c>
      <c r="AP3818" s="2" t="s">
        <v>160</v>
      </c>
      <c r="AQ3818" s="2" t="s">
        <v>74</v>
      </c>
      <c r="AR3818" s="2" t="s">
        <v>73</v>
      </c>
    </row>
    <row r="3819" spans="8:44" ht="21" customHeight="1">
      <c r="H3819" s="2">
        <f t="shared" si="122"/>
        <v>3818</v>
      </c>
      <c r="I3819" s="2" t="str">
        <f t="shared" ca="1" si="123"/>
        <v>ジャパンクリエイト3818</v>
      </c>
      <c r="K3819" s="2" t="s">
        <v>58</v>
      </c>
      <c r="L3819" s="2" t="s">
        <v>161</v>
      </c>
      <c r="M3819" s="4" t="s">
        <v>24303</v>
      </c>
      <c r="N3819" s="2" t="s">
        <v>24304</v>
      </c>
      <c r="O3819" s="2" t="s">
        <v>24305</v>
      </c>
      <c r="P3819" s="2" t="s">
        <v>139</v>
      </c>
      <c r="Q3819" s="2" t="s">
        <v>24306</v>
      </c>
      <c r="R3819" s="2" t="s">
        <v>139</v>
      </c>
      <c r="S3819" s="2" t="s">
        <v>24307</v>
      </c>
      <c r="T3819" s="2" t="s">
        <v>3694</v>
      </c>
      <c r="U3819" s="2" t="s">
        <v>183</v>
      </c>
      <c r="V3819" s="2" t="s">
        <v>17874</v>
      </c>
      <c r="W3819" s="2" t="s">
        <v>23832</v>
      </c>
      <c r="X3819" s="2">
        <v>39</v>
      </c>
      <c r="Y3819" s="2" t="s">
        <v>139</v>
      </c>
      <c r="Z3819" s="2" t="s">
        <v>22652</v>
      </c>
      <c r="AA3819" s="2" t="s">
        <v>24308</v>
      </c>
      <c r="AB3819" s="2" t="s">
        <v>24309</v>
      </c>
      <c r="AC3819" s="2" t="s">
        <v>23510</v>
      </c>
      <c r="AD3819" s="2" t="s">
        <v>139</v>
      </c>
      <c r="AE3819" s="2" t="s">
        <v>23486</v>
      </c>
      <c r="AF3819" s="2" t="s">
        <v>158</v>
      </c>
      <c r="AG3819" s="2" t="s">
        <v>219</v>
      </c>
      <c r="AH3819" s="2" t="s">
        <v>3091</v>
      </c>
      <c r="AI3819" s="2" t="s">
        <v>3091</v>
      </c>
      <c r="AJ3819" s="2" t="s">
        <v>24310</v>
      </c>
      <c r="AK3819" s="2" t="s">
        <v>139</v>
      </c>
      <c r="AL3819" s="2" t="s">
        <v>139</v>
      </c>
      <c r="AM3819" s="2" t="s">
        <v>139</v>
      </c>
      <c r="AN3819" s="2" t="s">
        <v>139</v>
      </c>
      <c r="AO3819" s="2" t="s">
        <v>139</v>
      </c>
      <c r="AP3819" s="2" t="s">
        <v>160</v>
      </c>
      <c r="AQ3819" s="2" t="s">
        <v>76</v>
      </c>
      <c r="AR3819" s="2" t="s">
        <v>73</v>
      </c>
    </row>
    <row r="3820" spans="8:44" ht="21" customHeight="1">
      <c r="H3820" s="2">
        <f t="shared" si="122"/>
        <v>3819</v>
      </c>
      <c r="I3820" s="2" t="str">
        <f t="shared" ca="1" si="123"/>
        <v>ジャパンクリエイト3819</v>
      </c>
      <c r="K3820" s="2" t="s">
        <v>58</v>
      </c>
      <c r="L3820" s="2" t="s">
        <v>161</v>
      </c>
      <c r="M3820" s="4" t="s">
        <v>24311</v>
      </c>
      <c r="N3820" s="2" t="s">
        <v>24312</v>
      </c>
      <c r="O3820" s="2" t="s">
        <v>24313</v>
      </c>
      <c r="P3820" s="2" t="s">
        <v>139</v>
      </c>
      <c r="Q3820" s="2" t="s">
        <v>24314</v>
      </c>
      <c r="R3820" s="2" t="s">
        <v>139</v>
      </c>
      <c r="S3820" s="2" t="s">
        <v>24315</v>
      </c>
      <c r="T3820" s="2" t="s">
        <v>3733</v>
      </c>
      <c r="U3820" s="2" t="s">
        <v>323</v>
      </c>
      <c r="V3820" s="2" t="s">
        <v>23810</v>
      </c>
      <c r="W3820" s="2" t="s">
        <v>24053</v>
      </c>
      <c r="X3820" s="2">
        <v>60</v>
      </c>
      <c r="Y3820" s="2" t="s">
        <v>139</v>
      </c>
      <c r="Z3820" s="2" t="s">
        <v>22652</v>
      </c>
      <c r="AA3820" s="2" t="s">
        <v>1054</v>
      </c>
      <c r="AB3820" s="2" t="s">
        <v>24316</v>
      </c>
      <c r="AC3820" s="2" t="s">
        <v>23510</v>
      </c>
      <c r="AD3820" s="2" t="s">
        <v>139</v>
      </c>
      <c r="AE3820" s="2" t="s">
        <v>23486</v>
      </c>
      <c r="AF3820" s="2" t="s">
        <v>158</v>
      </c>
      <c r="AG3820" s="2" t="s">
        <v>219</v>
      </c>
      <c r="AH3820" s="2" t="s">
        <v>3091</v>
      </c>
      <c r="AI3820" s="2" t="s">
        <v>3091</v>
      </c>
      <c r="AJ3820" s="2" t="s">
        <v>24317</v>
      </c>
      <c r="AK3820" s="2" t="s">
        <v>139</v>
      </c>
      <c r="AL3820" s="2" t="s">
        <v>139</v>
      </c>
      <c r="AM3820" s="2" t="s">
        <v>139</v>
      </c>
      <c r="AN3820" s="2" t="s">
        <v>139</v>
      </c>
      <c r="AO3820" s="2" t="s">
        <v>139</v>
      </c>
      <c r="AP3820" s="2" t="s">
        <v>160</v>
      </c>
      <c r="AQ3820" s="2" t="s">
        <v>72</v>
      </c>
      <c r="AR3820" s="2" t="s">
        <v>73</v>
      </c>
    </row>
    <row r="3821" spans="8:44" ht="21" customHeight="1">
      <c r="H3821" s="2">
        <f t="shared" si="122"/>
        <v>3820</v>
      </c>
      <c r="I3821" s="2" t="str">
        <f t="shared" ca="1" si="123"/>
        <v>ジャパンクリエイト3820</v>
      </c>
      <c r="K3821" s="2" t="s">
        <v>58</v>
      </c>
      <c r="L3821" s="2" t="s">
        <v>161</v>
      </c>
      <c r="M3821" s="4" t="s">
        <v>24318</v>
      </c>
      <c r="N3821" s="2" t="s">
        <v>24312</v>
      </c>
      <c r="O3821" s="2" t="s">
        <v>24319</v>
      </c>
      <c r="P3821" s="2" t="s">
        <v>139</v>
      </c>
      <c r="Q3821" s="2" t="s">
        <v>24314</v>
      </c>
      <c r="R3821" s="2" t="s">
        <v>139</v>
      </c>
      <c r="S3821" s="2" t="s">
        <v>24320</v>
      </c>
      <c r="T3821" s="2" t="s">
        <v>167</v>
      </c>
      <c r="U3821" s="2" t="s">
        <v>323</v>
      </c>
      <c r="V3821" s="2" t="s">
        <v>21960</v>
      </c>
      <c r="W3821" s="2" t="s">
        <v>23679</v>
      </c>
      <c r="X3821" s="2">
        <v>60</v>
      </c>
      <c r="Y3821" s="2" t="s">
        <v>139</v>
      </c>
      <c r="Z3821" s="2" t="s">
        <v>3088</v>
      </c>
      <c r="AA3821" s="2" t="s">
        <v>1054</v>
      </c>
      <c r="AB3821" s="2" t="s">
        <v>24321</v>
      </c>
      <c r="AC3821" s="2" t="s">
        <v>23849</v>
      </c>
      <c r="AD3821" s="2" t="s">
        <v>139</v>
      </c>
      <c r="AE3821" s="2" t="s">
        <v>23486</v>
      </c>
      <c r="AF3821" s="2" t="s">
        <v>158</v>
      </c>
      <c r="AG3821" s="2" t="s">
        <v>219</v>
      </c>
      <c r="AH3821" s="2" t="s">
        <v>3091</v>
      </c>
      <c r="AI3821" s="2" t="s">
        <v>3091</v>
      </c>
      <c r="AJ3821" s="2" t="s">
        <v>24322</v>
      </c>
      <c r="AK3821" s="2" t="s">
        <v>139</v>
      </c>
      <c r="AL3821" s="2" t="s">
        <v>139</v>
      </c>
      <c r="AM3821" s="2" t="s">
        <v>139</v>
      </c>
      <c r="AN3821" s="2" t="s">
        <v>139</v>
      </c>
      <c r="AO3821" s="2" t="s">
        <v>139</v>
      </c>
      <c r="AP3821" s="2" t="s">
        <v>160</v>
      </c>
      <c r="AQ3821" s="2" t="s">
        <v>72</v>
      </c>
      <c r="AR3821" s="2" t="s">
        <v>73</v>
      </c>
    </row>
    <row r="3822" spans="8:44" ht="21" customHeight="1">
      <c r="H3822" s="2">
        <f t="shared" si="122"/>
        <v>3821</v>
      </c>
      <c r="I3822" s="2" t="str">
        <f t="shared" ca="1" si="123"/>
        <v>ジャパンクリエイト3821</v>
      </c>
      <c r="K3822" s="2" t="s">
        <v>58</v>
      </c>
      <c r="L3822" s="2" t="s">
        <v>161</v>
      </c>
      <c r="M3822" s="4" t="s">
        <v>24323</v>
      </c>
      <c r="N3822" s="2" t="s">
        <v>24324</v>
      </c>
      <c r="O3822" s="2" t="s">
        <v>24325</v>
      </c>
      <c r="P3822" s="2" t="s">
        <v>139</v>
      </c>
      <c r="Q3822" s="2" t="s">
        <v>24326</v>
      </c>
      <c r="R3822" s="2" t="s">
        <v>139</v>
      </c>
      <c r="S3822" s="2" t="s">
        <v>24327</v>
      </c>
      <c r="T3822" s="2" t="s">
        <v>3733</v>
      </c>
      <c r="U3822" s="2" t="s">
        <v>183</v>
      </c>
      <c r="V3822" s="2" t="s">
        <v>3433</v>
      </c>
      <c r="W3822" s="2" t="s">
        <v>23832</v>
      </c>
      <c r="X3822" s="2">
        <v>45</v>
      </c>
      <c r="Y3822" s="2" t="s">
        <v>139</v>
      </c>
      <c r="Z3822" s="2" t="s">
        <v>5475</v>
      </c>
      <c r="AA3822" s="2" t="s">
        <v>1054</v>
      </c>
      <c r="AB3822" s="2" t="s">
        <v>24328</v>
      </c>
      <c r="AC3822" s="2" t="s">
        <v>24329</v>
      </c>
      <c r="AD3822" s="2" t="s">
        <v>139</v>
      </c>
      <c r="AE3822" s="2" t="s">
        <v>24046</v>
      </c>
      <c r="AF3822" s="2" t="s">
        <v>158</v>
      </c>
      <c r="AG3822" s="2" t="s">
        <v>219</v>
      </c>
      <c r="AH3822" s="2" t="s">
        <v>3091</v>
      </c>
      <c r="AI3822" s="2" t="s">
        <v>3091</v>
      </c>
      <c r="AJ3822" s="2" t="s">
        <v>24330</v>
      </c>
      <c r="AK3822" s="2" t="s">
        <v>139</v>
      </c>
      <c r="AL3822" s="2" t="s">
        <v>139</v>
      </c>
      <c r="AM3822" s="2" t="s">
        <v>139</v>
      </c>
      <c r="AN3822" s="2" t="s">
        <v>139</v>
      </c>
      <c r="AO3822" s="2" t="s">
        <v>139</v>
      </c>
      <c r="AP3822" s="2" t="s">
        <v>160</v>
      </c>
      <c r="AQ3822" s="2" t="s">
        <v>74</v>
      </c>
      <c r="AR3822" s="2" t="s">
        <v>73</v>
      </c>
    </row>
    <row r="3823" spans="8:44" ht="21" customHeight="1">
      <c r="H3823" s="2">
        <f t="shared" si="122"/>
        <v>3822</v>
      </c>
      <c r="I3823" s="2" t="str">
        <f t="shared" ca="1" si="123"/>
        <v>ジャパンクリエイト3822</v>
      </c>
      <c r="K3823" s="2" t="s">
        <v>58</v>
      </c>
      <c r="L3823" s="2" t="s">
        <v>161</v>
      </c>
      <c r="M3823" s="4" t="s">
        <v>24331</v>
      </c>
      <c r="N3823" s="2" t="s">
        <v>24332</v>
      </c>
      <c r="O3823" s="2" t="s">
        <v>24333</v>
      </c>
      <c r="P3823" s="2" t="s">
        <v>139</v>
      </c>
      <c r="Q3823" s="2" t="s">
        <v>3035</v>
      </c>
      <c r="R3823" s="2" t="s">
        <v>139</v>
      </c>
      <c r="S3823" s="2" t="s">
        <v>24327</v>
      </c>
      <c r="T3823" s="2" t="s">
        <v>24334</v>
      </c>
      <c r="U3823" s="2" t="s">
        <v>183</v>
      </c>
      <c r="V3823" s="2" t="s">
        <v>3433</v>
      </c>
      <c r="W3823" s="2" t="s">
        <v>23832</v>
      </c>
      <c r="X3823" s="2">
        <v>49</v>
      </c>
      <c r="Y3823" s="2" t="s">
        <v>139</v>
      </c>
      <c r="Z3823" s="2" t="s">
        <v>22652</v>
      </c>
      <c r="AA3823" s="2" t="s">
        <v>1054</v>
      </c>
      <c r="AB3823" s="2" t="s">
        <v>24328</v>
      </c>
      <c r="AC3823" s="2" t="s">
        <v>24329</v>
      </c>
      <c r="AD3823" s="2" t="s">
        <v>139</v>
      </c>
      <c r="AE3823" s="2" t="s">
        <v>24046</v>
      </c>
      <c r="AF3823" s="2" t="s">
        <v>158</v>
      </c>
      <c r="AG3823" s="2" t="s">
        <v>219</v>
      </c>
      <c r="AH3823" s="2" t="s">
        <v>3091</v>
      </c>
      <c r="AI3823" s="2" t="s">
        <v>3091</v>
      </c>
      <c r="AJ3823" s="2" t="s">
        <v>24335</v>
      </c>
      <c r="AK3823" s="2" t="s">
        <v>139</v>
      </c>
      <c r="AL3823" s="2" t="s">
        <v>139</v>
      </c>
      <c r="AM3823" s="2" t="s">
        <v>139</v>
      </c>
      <c r="AN3823" s="2" t="s">
        <v>139</v>
      </c>
      <c r="AO3823" s="2" t="s">
        <v>139</v>
      </c>
      <c r="AP3823" s="2" t="s">
        <v>160</v>
      </c>
      <c r="AQ3823" s="2" t="s">
        <v>74</v>
      </c>
      <c r="AR3823" s="2" t="s">
        <v>73</v>
      </c>
    </row>
    <row r="3824" spans="8:44" ht="21" customHeight="1">
      <c r="H3824" s="2">
        <f t="shared" si="122"/>
        <v>3823</v>
      </c>
      <c r="I3824" s="2" t="str">
        <f t="shared" ca="1" si="123"/>
        <v>ジャパンクリエイト3823</v>
      </c>
      <c r="K3824" s="2" t="s">
        <v>58</v>
      </c>
      <c r="L3824" s="2" t="s">
        <v>161</v>
      </c>
      <c r="M3824" s="4" t="s">
        <v>24336</v>
      </c>
      <c r="N3824" s="2" t="s">
        <v>24337</v>
      </c>
      <c r="O3824" s="2" t="s">
        <v>24338</v>
      </c>
      <c r="P3824" s="2" t="s">
        <v>139</v>
      </c>
      <c r="Q3824" s="2" t="s">
        <v>24339</v>
      </c>
      <c r="R3824" s="2" t="s">
        <v>139</v>
      </c>
      <c r="S3824" s="2" t="s">
        <v>24340</v>
      </c>
      <c r="T3824" s="2" t="s">
        <v>24341</v>
      </c>
      <c r="U3824" s="2" t="s">
        <v>147</v>
      </c>
      <c r="V3824" s="2" t="s">
        <v>19041</v>
      </c>
      <c r="W3824" s="2" t="s">
        <v>23896</v>
      </c>
      <c r="X3824" s="2">
        <v>50</v>
      </c>
      <c r="Y3824" s="2" t="s">
        <v>139</v>
      </c>
      <c r="Z3824" s="2" t="s">
        <v>3121</v>
      </c>
      <c r="AA3824" s="2" t="s">
        <v>23621</v>
      </c>
      <c r="AB3824" s="2" t="s">
        <v>24342</v>
      </c>
      <c r="AC3824" s="2" t="s">
        <v>24343</v>
      </c>
      <c r="AD3824" s="2" t="s">
        <v>139</v>
      </c>
      <c r="AE3824" s="2" t="s">
        <v>23486</v>
      </c>
      <c r="AF3824" s="2" t="s">
        <v>158</v>
      </c>
      <c r="AG3824" s="2" t="s">
        <v>3091</v>
      </c>
      <c r="AH3824" s="2" t="s">
        <v>3091</v>
      </c>
      <c r="AI3824" s="2" t="s">
        <v>3091</v>
      </c>
      <c r="AJ3824" s="2" t="s">
        <v>24344</v>
      </c>
      <c r="AK3824" s="2" t="s">
        <v>139</v>
      </c>
      <c r="AL3824" s="2" t="s">
        <v>139</v>
      </c>
      <c r="AM3824" s="2" t="s">
        <v>139</v>
      </c>
      <c r="AN3824" s="2" t="s">
        <v>139</v>
      </c>
      <c r="AO3824" s="2" t="s">
        <v>139</v>
      </c>
      <c r="AP3824" s="2" t="s">
        <v>23501</v>
      </c>
      <c r="AQ3824" s="2" t="s">
        <v>76</v>
      </c>
      <c r="AR3824" s="2" t="s">
        <v>73</v>
      </c>
    </row>
    <row r="3825" spans="8:44" ht="21" customHeight="1">
      <c r="H3825" s="2">
        <f t="shared" si="122"/>
        <v>3824</v>
      </c>
      <c r="I3825" s="2" t="str">
        <f t="shared" ca="1" si="123"/>
        <v>ジャパンクリエイト3824</v>
      </c>
      <c r="K3825" s="2" t="s">
        <v>58</v>
      </c>
      <c r="L3825" s="2" t="s">
        <v>161</v>
      </c>
      <c r="M3825" s="4" t="s">
        <v>24345</v>
      </c>
      <c r="N3825" s="2" t="s">
        <v>24346</v>
      </c>
      <c r="O3825" s="2" t="s">
        <v>24347</v>
      </c>
      <c r="P3825" s="2" t="s">
        <v>139</v>
      </c>
      <c r="Q3825" s="2" t="s">
        <v>2911</v>
      </c>
      <c r="R3825" s="2" t="s">
        <v>139</v>
      </c>
      <c r="S3825" s="2" t="s">
        <v>24348</v>
      </c>
      <c r="T3825" s="2" t="s">
        <v>24349</v>
      </c>
      <c r="U3825" s="2" t="s">
        <v>147</v>
      </c>
      <c r="V3825" s="2" t="s">
        <v>17064</v>
      </c>
      <c r="W3825" s="2" t="s">
        <v>23581</v>
      </c>
      <c r="X3825" s="2">
        <v>39</v>
      </c>
      <c r="Y3825" s="2" t="s">
        <v>139</v>
      </c>
      <c r="Z3825" s="2" t="s">
        <v>5475</v>
      </c>
      <c r="AA3825" s="2" t="s">
        <v>1054</v>
      </c>
      <c r="AB3825" s="2" t="s">
        <v>24350</v>
      </c>
      <c r="AC3825" s="2" t="s">
        <v>24023</v>
      </c>
      <c r="AD3825" s="2" t="s">
        <v>139</v>
      </c>
      <c r="AE3825" s="2" t="s">
        <v>24351</v>
      </c>
      <c r="AF3825" s="2" t="s">
        <v>158</v>
      </c>
      <c r="AG3825" s="2" t="s">
        <v>219</v>
      </c>
      <c r="AH3825" s="2" t="s">
        <v>3091</v>
      </c>
      <c r="AI3825" s="2" t="s">
        <v>3091</v>
      </c>
      <c r="AJ3825" s="2" t="s">
        <v>24352</v>
      </c>
      <c r="AK3825" s="2" t="s">
        <v>139</v>
      </c>
      <c r="AL3825" s="2" t="s">
        <v>139</v>
      </c>
      <c r="AM3825" s="2" t="s">
        <v>139</v>
      </c>
      <c r="AN3825" s="2" t="s">
        <v>139</v>
      </c>
      <c r="AO3825" s="2" t="s">
        <v>139</v>
      </c>
      <c r="AP3825" s="2" t="s">
        <v>160</v>
      </c>
      <c r="AQ3825" s="2" t="s">
        <v>72</v>
      </c>
      <c r="AR3825" s="2" t="s">
        <v>73</v>
      </c>
    </row>
    <row r="3826" spans="8:44" ht="21" customHeight="1">
      <c r="H3826" s="2">
        <f t="shared" si="122"/>
        <v>3825</v>
      </c>
      <c r="I3826" s="2" t="str">
        <f t="shared" ca="1" si="123"/>
        <v>ジャパンクリエイト3825</v>
      </c>
      <c r="K3826" s="2" t="s">
        <v>58</v>
      </c>
      <c r="L3826" s="2" t="s">
        <v>161</v>
      </c>
      <c r="M3826" s="4" t="s">
        <v>24353</v>
      </c>
      <c r="N3826" s="2" t="s">
        <v>24354</v>
      </c>
      <c r="O3826" s="2" t="s">
        <v>24355</v>
      </c>
      <c r="P3826" s="2" t="s">
        <v>139</v>
      </c>
      <c r="Q3826" s="2" t="s">
        <v>139</v>
      </c>
      <c r="R3826" s="2" t="s">
        <v>139</v>
      </c>
      <c r="S3826" s="2" t="s">
        <v>24356</v>
      </c>
      <c r="T3826" s="2" t="s">
        <v>3733</v>
      </c>
      <c r="U3826" s="2" t="s">
        <v>183</v>
      </c>
      <c r="V3826" s="2" t="s">
        <v>3433</v>
      </c>
      <c r="W3826" s="2" t="s">
        <v>23679</v>
      </c>
      <c r="X3826" s="2">
        <v>45</v>
      </c>
      <c r="Y3826" s="2" t="s">
        <v>139</v>
      </c>
      <c r="Z3826" s="2" t="s">
        <v>22652</v>
      </c>
      <c r="AA3826" s="2" t="s">
        <v>9934</v>
      </c>
      <c r="AB3826" s="2" t="s">
        <v>24357</v>
      </c>
      <c r="AC3826" s="2" t="s">
        <v>24023</v>
      </c>
      <c r="AD3826" s="2" t="s">
        <v>139</v>
      </c>
      <c r="AE3826" s="2" t="s">
        <v>24046</v>
      </c>
      <c r="AF3826" s="2" t="s">
        <v>158</v>
      </c>
      <c r="AG3826" s="2" t="s">
        <v>219</v>
      </c>
      <c r="AH3826" s="2" t="s">
        <v>3091</v>
      </c>
      <c r="AI3826" s="2" t="s">
        <v>3091</v>
      </c>
      <c r="AJ3826" s="2" t="s">
        <v>24358</v>
      </c>
      <c r="AK3826" s="2" t="s">
        <v>139</v>
      </c>
      <c r="AL3826" s="2" t="s">
        <v>139</v>
      </c>
      <c r="AM3826" s="2" t="s">
        <v>139</v>
      </c>
      <c r="AN3826" s="2" t="s">
        <v>139</v>
      </c>
      <c r="AO3826" s="2" t="s">
        <v>139</v>
      </c>
      <c r="AP3826" s="2" t="s">
        <v>160</v>
      </c>
      <c r="AQ3826" s="2" t="s">
        <v>139</v>
      </c>
      <c r="AR3826" s="2" t="s">
        <v>219</v>
      </c>
    </row>
    <row r="3827" spans="8:44" ht="21" customHeight="1">
      <c r="H3827" s="2">
        <f t="shared" si="122"/>
        <v>3826</v>
      </c>
      <c r="I3827" s="2" t="str">
        <f t="shared" ca="1" si="123"/>
        <v>ジャパンクリエイト3826</v>
      </c>
      <c r="K3827" s="2" t="s">
        <v>58</v>
      </c>
      <c r="L3827" s="2" t="s">
        <v>161</v>
      </c>
      <c r="M3827" s="4" t="s">
        <v>24359</v>
      </c>
      <c r="N3827" s="2" t="s">
        <v>24360</v>
      </c>
      <c r="O3827" s="2" t="s">
        <v>24361</v>
      </c>
      <c r="P3827" s="2" t="s">
        <v>139</v>
      </c>
      <c r="Q3827" s="2" t="s">
        <v>24362</v>
      </c>
      <c r="R3827" s="2" t="s">
        <v>139</v>
      </c>
      <c r="S3827" s="2" t="s">
        <v>24363</v>
      </c>
      <c r="T3827" s="2" t="s">
        <v>24364</v>
      </c>
      <c r="U3827" s="2" t="s">
        <v>183</v>
      </c>
      <c r="V3827" s="2" t="s">
        <v>16978</v>
      </c>
      <c r="W3827" s="2" t="s">
        <v>23896</v>
      </c>
      <c r="X3827" s="2">
        <v>47</v>
      </c>
      <c r="Y3827" s="2" t="s">
        <v>139</v>
      </c>
      <c r="Z3827" s="2" t="s">
        <v>5475</v>
      </c>
      <c r="AA3827" s="2" t="s">
        <v>1054</v>
      </c>
      <c r="AB3827" s="2" t="s">
        <v>24365</v>
      </c>
      <c r="AC3827" s="2" t="s">
        <v>24138</v>
      </c>
      <c r="AD3827" s="2" t="s">
        <v>139</v>
      </c>
      <c r="AE3827" s="2" t="s">
        <v>23486</v>
      </c>
      <c r="AF3827" s="2" t="s">
        <v>158</v>
      </c>
      <c r="AG3827" s="2" t="s">
        <v>219</v>
      </c>
      <c r="AH3827" s="2" t="s">
        <v>3091</v>
      </c>
      <c r="AI3827" s="2" t="s">
        <v>3091</v>
      </c>
      <c r="AJ3827" s="2" t="s">
        <v>24366</v>
      </c>
      <c r="AK3827" s="2" t="s">
        <v>139</v>
      </c>
      <c r="AL3827" s="2" t="s">
        <v>139</v>
      </c>
      <c r="AM3827" s="2" t="s">
        <v>139</v>
      </c>
      <c r="AN3827" s="2" t="s">
        <v>139</v>
      </c>
      <c r="AO3827" s="2" t="s">
        <v>139</v>
      </c>
      <c r="AP3827" s="2" t="s">
        <v>160</v>
      </c>
      <c r="AQ3827" s="2" t="s">
        <v>76</v>
      </c>
      <c r="AR3827" s="2" t="s">
        <v>73</v>
      </c>
    </row>
    <row r="3828" spans="8:44" ht="21" customHeight="1">
      <c r="H3828" s="2">
        <f t="shared" si="122"/>
        <v>3827</v>
      </c>
      <c r="I3828" s="2" t="str">
        <f t="shared" ca="1" si="123"/>
        <v>ジャパンクリエイト3827</v>
      </c>
      <c r="K3828" s="2" t="s">
        <v>58</v>
      </c>
      <c r="L3828" s="2" t="s">
        <v>161</v>
      </c>
      <c r="M3828" s="4" t="s">
        <v>24367</v>
      </c>
      <c r="N3828" s="2" t="s">
        <v>24368</v>
      </c>
      <c r="O3828" s="2" t="s">
        <v>24369</v>
      </c>
      <c r="P3828" s="2" t="s">
        <v>139</v>
      </c>
      <c r="Q3828" s="2" t="s">
        <v>24370</v>
      </c>
      <c r="R3828" s="2" t="s">
        <v>139</v>
      </c>
      <c r="S3828" s="2" t="s">
        <v>24371</v>
      </c>
      <c r="T3828" s="2" t="s">
        <v>167</v>
      </c>
      <c r="U3828" s="2" t="s">
        <v>183</v>
      </c>
      <c r="V3828" s="2" t="s">
        <v>16978</v>
      </c>
      <c r="W3828" s="2" t="s">
        <v>24372</v>
      </c>
      <c r="X3828" s="2">
        <v>50</v>
      </c>
      <c r="Y3828" s="2" t="s">
        <v>139</v>
      </c>
      <c r="Z3828" s="2" t="s">
        <v>5475</v>
      </c>
      <c r="AA3828" s="2" t="s">
        <v>24373</v>
      </c>
      <c r="AB3828" s="2" t="s">
        <v>24374</v>
      </c>
      <c r="AC3828" s="2" t="s">
        <v>23957</v>
      </c>
      <c r="AD3828" s="2" t="s">
        <v>139</v>
      </c>
      <c r="AE3828" s="2" t="s">
        <v>24375</v>
      </c>
      <c r="AF3828" s="2" t="s">
        <v>158</v>
      </c>
      <c r="AG3828" s="2" t="s">
        <v>3271</v>
      </c>
      <c r="AH3828" s="2" t="s">
        <v>3091</v>
      </c>
      <c r="AI3828" s="2" t="s">
        <v>3091</v>
      </c>
      <c r="AJ3828" s="2" t="s">
        <v>24376</v>
      </c>
      <c r="AK3828" s="2" t="s">
        <v>139</v>
      </c>
      <c r="AL3828" s="2" t="s">
        <v>139</v>
      </c>
      <c r="AM3828" s="2" t="s">
        <v>139</v>
      </c>
      <c r="AN3828" s="2" t="s">
        <v>139</v>
      </c>
      <c r="AO3828" s="2" t="s">
        <v>139</v>
      </c>
      <c r="AP3828" s="2" t="s">
        <v>24377</v>
      </c>
      <c r="AQ3828" s="2" t="s">
        <v>24378</v>
      </c>
      <c r="AR3828" s="2" t="s">
        <v>219</v>
      </c>
    </row>
    <row r="3829" spans="8:44" ht="21" customHeight="1">
      <c r="H3829" s="2">
        <f t="shared" si="122"/>
        <v>3828</v>
      </c>
      <c r="I3829" s="2" t="str">
        <f t="shared" ca="1" si="123"/>
        <v>ジャパンクリエイト3828</v>
      </c>
      <c r="K3829" s="2" t="s">
        <v>58</v>
      </c>
      <c r="L3829" s="2" t="s">
        <v>161</v>
      </c>
      <c r="M3829" s="4" t="s">
        <v>24379</v>
      </c>
      <c r="N3829" s="2" t="s">
        <v>24380</v>
      </c>
      <c r="O3829" s="2" t="s">
        <v>24381</v>
      </c>
      <c r="P3829" s="2" t="s">
        <v>139</v>
      </c>
      <c r="Q3829" s="2" t="s">
        <v>24382</v>
      </c>
      <c r="R3829" s="2" t="s">
        <v>139</v>
      </c>
      <c r="S3829" s="2" t="s">
        <v>24371</v>
      </c>
      <c r="T3829" s="2" t="s">
        <v>167</v>
      </c>
      <c r="U3829" s="2" t="s">
        <v>24383</v>
      </c>
      <c r="V3829" s="2" t="s">
        <v>16978</v>
      </c>
      <c r="W3829" s="2" t="s">
        <v>24384</v>
      </c>
      <c r="X3829" s="2">
        <v>50</v>
      </c>
      <c r="Y3829" s="2" t="s">
        <v>139</v>
      </c>
      <c r="Z3829" s="2" t="s">
        <v>22652</v>
      </c>
      <c r="AA3829" s="2" t="s">
        <v>1054</v>
      </c>
      <c r="AB3829" s="2" t="s">
        <v>24374</v>
      </c>
      <c r="AC3829" s="2" t="s">
        <v>23957</v>
      </c>
      <c r="AD3829" s="2" t="s">
        <v>139</v>
      </c>
      <c r="AE3829" s="2" t="s">
        <v>24375</v>
      </c>
      <c r="AF3829" s="2" t="s">
        <v>158</v>
      </c>
      <c r="AG3829" s="2" t="s">
        <v>219</v>
      </c>
      <c r="AH3829" s="2" t="s">
        <v>3091</v>
      </c>
      <c r="AI3829" s="2" t="s">
        <v>3091</v>
      </c>
      <c r="AJ3829" s="2" t="s">
        <v>24376</v>
      </c>
      <c r="AK3829" s="2" t="s">
        <v>139</v>
      </c>
      <c r="AL3829" s="2" t="s">
        <v>139</v>
      </c>
      <c r="AM3829" s="2" t="s">
        <v>139</v>
      </c>
      <c r="AN3829" s="2" t="s">
        <v>139</v>
      </c>
      <c r="AO3829" s="2" t="s">
        <v>139</v>
      </c>
      <c r="AP3829" s="2" t="s">
        <v>5868</v>
      </c>
      <c r="AQ3829" s="2" t="s">
        <v>72</v>
      </c>
      <c r="AR3829" s="2" t="s">
        <v>73</v>
      </c>
    </row>
    <row r="3830" spans="8:44" ht="21" customHeight="1">
      <c r="H3830" s="2">
        <f t="shared" si="122"/>
        <v>3829</v>
      </c>
      <c r="I3830" s="2" t="str">
        <f t="shared" ca="1" si="123"/>
        <v>ジャパンクリエイト3829</v>
      </c>
      <c r="K3830" s="2" t="s">
        <v>58</v>
      </c>
      <c r="L3830" s="2" t="s">
        <v>161</v>
      </c>
      <c r="M3830" s="4" t="s">
        <v>24385</v>
      </c>
      <c r="N3830" s="2" t="s">
        <v>24386</v>
      </c>
      <c r="O3830" s="2" t="s">
        <v>24387</v>
      </c>
      <c r="P3830" s="2" t="s">
        <v>139</v>
      </c>
      <c r="Q3830" s="2" t="s">
        <v>24388</v>
      </c>
      <c r="R3830" s="2" t="s">
        <v>139</v>
      </c>
      <c r="S3830" s="2" t="s">
        <v>24389</v>
      </c>
      <c r="T3830" s="2" t="s">
        <v>3733</v>
      </c>
      <c r="U3830" s="2" t="s">
        <v>183</v>
      </c>
      <c r="V3830" s="2" t="s">
        <v>24390</v>
      </c>
      <c r="W3830" s="2" t="s">
        <v>24032</v>
      </c>
      <c r="X3830" s="2">
        <v>49</v>
      </c>
      <c r="Y3830" s="2" t="s">
        <v>139</v>
      </c>
      <c r="Z3830" s="2" t="s">
        <v>22652</v>
      </c>
      <c r="AA3830" s="2" t="s">
        <v>1054</v>
      </c>
      <c r="AB3830" s="2" t="s">
        <v>24391</v>
      </c>
      <c r="AC3830" s="2" t="s">
        <v>23510</v>
      </c>
      <c r="AD3830" s="2" t="s">
        <v>139</v>
      </c>
      <c r="AE3830" s="2" t="s">
        <v>23486</v>
      </c>
      <c r="AF3830" s="2" t="s">
        <v>158</v>
      </c>
      <c r="AG3830" s="2" t="s">
        <v>204</v>
      </c>
      <c r="AH3830" s="2" t="s">
        <v>3091</v>
      </c>
      <c r="AI3830" s="2" t="s">
        <v>3091</v>
      </c>
      <c r="AJ3830" s="2" t="s">
        <v>24392</v>
      </c>
      <c r="AK3830" s="2" t="s">
        <v>139</v>
      </c>
      <c r="AL3830" s="2" t="s">
        <v>139</v>
      </c>
      <c r="AM3830" s="2" t="s">
        <v>139</v>
      </c>
      <c r="AN3830" s="2" t="s">
        <v>139</v>
      </c>
      <c r="AO3830" s="2" t="s">
        <v>139</v>
      </c>
      <c r="AP3830" s="2" t="s">
        <v>160</v>
      </c>
      <c r="AQ3830" s="2" t="s">
        <v>72</v>
      </c>
      <c r="AR3830" s="2" t="s">
        <v>73</v>
      </c>
    </row>
    <row r="3831" spans="8:44" ht="21" customHeight="1">
      <c r="H3831" s="2">
        <f t="shared" si="122"/>
        <v>3830</v>
      </c>
      <c r="I3831" s="2" t="str">
        <f t="shared" ca="1" si="123"/>
        <v>ジャパンクリエイト3830</v>
      </c>
      <c r="K3831" s="2" t="s">
        <v>58</v>
      </c>
      <c r="L3831" s="2" t="s">
        <v>161</v>
      </c>
      <c r="M3831" s="4" t="s">
        <v>24393</v>
      </c>
      <c r="N3831" s="2" t="s">
        <v>24394</v>
      </c>
      <c r="O3831" s="2" t="s">
        <v>24395</v>
      </c>
      <c r="P3831" s="2" t="s">
        <v>139</v>
      </c>
      <c r="Q3831" s="2" t="s">
        <v>24396</v>
      </c>
      <c r="R3831" s="2" t="s">
        <v>139</v>
      </c>
      <c r="S3831" s="2" t="s">
        <v>24397</v>
      </c>
      <c r="T3831" s="2" t="s">
        <v>167</v>
      </c>
      <c r="U3831" s="2" t="s">
        <v>183</v>
      </c>
      <c r="V3831" s="2" t="s">
        <v>17075</v>
      </c>
      <c r="W3831" s="2" t="s">
        <v>23757</v>
      </c>
      <c r="X3831" s="2">
        <v>45</v>
      </c>
      <c r="Y3831" s="2" t="s">
        <v>139</v>
      </c>
      <c r="Z3831" s="2" t="s">
        <v>22652</v>
      </c>
      <c r="AA3831" s="2" t="s">
        <v>24398</v>
      </c>
      <c r="AB3831" s="2" t="s">
        <v>24399</v>
      </c>
      <c r="AC3831" s="2" t="s">
        <v>23981</v>
      </c>
      <c r="AD3831" s="2" t="s">
        <v>139</v>
      </c>
      <c r="AE3831" s="2" t="s">
        <v>23486</v>
      </c>
      <c r="AF3831" s="2" t="s">
        <v>158</v>
      </c>
      <c r="AG3831" s="2" t="s">
        <v>23982</v>
      </c>
      <c r="AH3831" s="2" t="s">
        <v>3091</v>
      </c>
      <c r="AI3831" s="2" t="s">
        <v>3091</v>
      </c>
      <c r="AJ3831" s="2" t="s">
        <v>24400</v>
      </c>
      <c r="AK3831" s="2" t="s">
        <v>139</v>
      </c>
      <c r="AL3831" s="2" t="s">
        <v>139</v>
      </c>
      <c r="AM3831" s="2" t="s">
        <v>139</v>
      </c>
      <c r="AN3831" s="2" t="s">
        <v>139</v>
      </c>
      <c r="AO3831" s="2" t="s">
        <v>139</v>
      </c>
      <c r="AP3831" s="2" t="s">
        <v>160</v>
      </c>
      <c r="AQ3831" s="2" t="s">
        <v>75</v>
      </c>
      <c r="AR3831" s="2" t="s">
        <v>73</v>
      </c>
    </row>
    <row r="3832" spans="8:44" ht="21" customHeight="1">
      <c r="H3832" s="2">
        <f t="shared" si="122"/>
        <v>3831</v>
      </c>
      <c r="I3832" s="2" t="str">
        <f t="shared" ca="1" si="123"/>
        <v>ジャパンクリエイト3831</v>
      </c>
      <c r="K3832" s="2" t="s">
        <v>58</v>
      </c>
      <c r="L3832" s="2" t="s">
        <v>161</v>
      </c>
      <c r="M3832" s="4" t="s">
        <v>24401</v>
      </c>
      <c r="N3832" s="2" t="s">
        <v>24402</v>
      </c>
      <c r="O3832" s="2" t="s">
        <v>24403</v>
      </c>
      <c r="P3832" s="2" t="s">
        <v>139</v>
      </c>
      <c r="Q3832" s="2" t="s">
        <v>24404</v>
      </c>
      <c r="R3832" s="2" t="s">
        <v>139</v>
      </c>
      <c r="S3832" s="2" t="s">
        <v>24405</v>
      </c>
      <c r="T3832" s="2" t="s">
        <v>3733</v>
      </c>
      <c r="U3832" s="2" t="s">
        <v>147</v>
      </c>
      <c r="V3832" s="2" t="s">
        <v>24406</v>
      </c>
      <c r="W3832" s="2" t="s">
        <v>23874</v>
      </c>
      <c r="X3832" s="2">
        <v>50</v>
      </c>
      <c r="Y3832" s="2" t="s">
        <v>139</v>
      </c>
      <c r="Z3832" s="2" t="s">
        <v>22652</v>
      </c>
      <c r="AA3832" s="2" t="s">
        <v>1054</v>
      </c>
      <c r="AB3832" s="2" t="s">
        <v>24407</v>
      </c>
      <c r="AC3832" s="2" t="s">
        <v>24138</v>
      </c>
      <c r="AD3832" s="2" t="s">
        <v>139</v>
      </c>
      <c r="AE3832" s="2" t="s">
        <v>23486</v>
      </c>
      <c r="AF3832" s="2" t="s">
        <v>990</v>
      </c>
      <c r="AG3832" s="2" t="s">
        <v>24408</v>
      </c>
      <c r="AH3832" s="2" t="s">
        <v>3091</v>
      </c>
      <c r="AI3832" s="2" t="s">
        <v>24409</v>
      </c>
      <c r="AJ3832" s="2" t="s">
        <v>24410</v>
      </c>
      <c r="AK3832" s="2" t="s">
        <v>139</v>
      </c>
      <c r="AL3832" s="2" t="s">
        <v>139</v>
      </c>
      <c r="AM3832" s="2" t="s">
        <v>139</v>
      </c>
      <c r="AN3832" s="2" t="s">
        <v>139</v>
      </c>
      <c r="AO3832" s="2" t="s">
        <v>139</v>
      </c>
      <c r="AP3832" s="2" t="s">
        <v>160</v>
      </c>
      <c r="AQ3832" s="2" t="s">
        <v>72</v>
      </c>
      <c r="AR3832" s="2" t="s">
        <v>73</v>
      </c>
    </row>
    <row r="3833" spans="8:44" ht="21" customHeight="1">
      <c r="H3833" s="2">
        <f t="shared" si="122"/>
        <v>3832</v>
      </c>
      <c r="I3833" s="2" t="str">
        <f t="shared" ca="1" si="123"/>
        <v>ジャパンクリエイト3832</v>
      </c>
      <c r="K3833" s="2" t="s">
        <v>58</v>
      </c>
      <c r="L3833" s="2" t="s">
        <v>161</v>
      </c>
      <c r="M3833" s="4" t="s">
        <v>24411</v>
      </c>
      <c r="N3833" s="2" t="s">
        <v>24412</v>
      </c>
      <c r="O3833" s="2" t="s">
        <v>24413</v>
      </c>
      <c r="P3833" s="2" t="s">
        <v>139</v>
      </c>
      <c r="Q3833" s="2" t="s">
        <v>24414</v>
      </c>
      <c r="R3833" s="2" t="s">
        <v>139</v>
      </c>
      <c r="S3833" s="2" t="s">
        <v>24415</v>
      </c>
      <c r="T3833" s="2" t="s">
        <v>3733</v>
      </c>
      <c r="U3833" s="2" t="s">
        <v>183</v>
      </c>
      <c r="V3833" s="2" t="s">
        <v>24406</v>
      </c>
      <c r="W3833" s="2" t="s">
        <v>24053</v>
      </c>
      <c r="X3833" s="2">
        <v>40</v>
      </c>
      <c r="Y3833" s="2" t="s">
        <v>139</v>
      </c>
      <c r="Z3833" s="2" t="s">
        <v>22652</v>
      </c>
      <c r="AA3833" s="2" t="s">
        <v>1054</v>
      </c>
      <c r="AB3833" s="2" t="s">
        <v>24407</v>
      </c>
      <c r="AC3833" s="2" t="s">
        <v>23510</v>
      </c>
      <c r="AD3833" s="2" t="s">
        <v>139</v>
      </c>
      <c r="AE3833" s="2" t="s">
        <v>23486</v>
      </c>
      <c r="AF3833" s="2" t="s">
        <v>990</v>
      </c>
      <c r="AG3833" s="2" t="s">
        <v>24408</v>
      </c>
      <c r="AH3833" s="2" t="s">
        <v>3091</v>
      </c>
      <c r="AI3833" s="2" t="s">
        <v>3091</v>
      </c>
      <c r="AJ3833" s="2" t="s">
        <v>24416</v>
      </c>
      <c r="AK3833" s="2" t="s">
        <v>139</v>
      </c>
      <c r="AL3833" s="2" t="s">
        <v>139</v>
      </c>
      <c r="AM3833" s="2" t="s">
        <v>139</v>
      </c>
      <c r="AN3833" s="2" t="s">
        <v>139</v>
      </c>
      <c r="AO3833" s="2" t="s">
        <v>139</v>
      </c>
      <c r="AP3833" s="2" t="s">
        <v>160</v>
      </c>
      <c r="AQ3833" s="2" t="s">
        <v>72</v>
      </c>
      <c r="AR3833" s="2" t="s">
        <v>73</v>
      </c>
    </row>
    <row r="3834" spans="8:44" ht="21" customHeight="1">
      <c r="H3834" s="2">
        <f t="shared" si="122"/>
        <v>3833</v>
      </c>
      <c r="I3834" s="2" t="str">
        <f t="shared" ca="1" si="123"/>
        <v>ジャパンクリエイト3833</v>
      </c>
      <c r="K3834" s="2" t="s">
        <v>58</v>
      </c>
      <c r="L3834" s="2" t="s">
        <v>161</v>
      </c>
      <c r="M3834" s="4" t="s">
        <v>24417</v>
      </c>
      <c r="N3834" s="2" t="s">
        <v>24418</v>
      </c>
      <c r="O3834" s="2" t="s">
        <v>24419</v>
      </c>
      <c r="P3834" s="2" t="s">
        <v>139</v>
      </c>
      <c r="Q3834" s="2" t="s">
        <v>24420</v>
      </c>
      <c r="R3834" s="2" t="s">
        <v>139</v>
      </c>
      <c r="S3834" s="2" t="s">
        <v>24421</v>
      </c>
      <c r="T3834" s="2" t="s">
        <v>197</v>
      </c>
      <c r="U3834" s="2" t="s">
        <v>183</v>
      </c>
      <c r="V3834" s="2" t="s">
        <v>23895</v>
      </c>
      <c r="W3834" s="2" t="s">
        <v>23978</v>
      </c>
      <c r="X3834" s="2">
        <v>43</v>
      </c>
      <c r="Y3834" s="2" t="s">
        <v>139</v>
      </c>
      <c r="Z3834" s="2" t="s">
        <v>22710</v>
      </c>
      <c r="AA3834" s="2" t="s">
        <v>23621</v>
      </c>
      <c r="AB3834" s="2" t="s">
        <v>24422</v>
      </c>
      <c r="AC3834" s="2" t="s">
        <v>24423</v>
      </c>
      <c r="AD3834" s="2" t="s">
        <v>139</v>
      </c>
      <c r="AE3834" s="2" t="s">
        <v>23486</v>
      </c>
      <c r="AF3834" s="2" t="s">
        <v>158</v>
      </c>
      <c r="AG3834" s="2" t="s">
        <v>3271</v>
      </c>
      <c r="AH3834" s="2" t="s">
        <v>3091</v>
      </c>
      <c r="AI3834" s="2" t="s">
        <v>3091</v>
      </c>
      <c r="AJ3834" s="2" t="s">
        <v>24424</v>
      </c>
      <c r="AK3834" s="2" t="s">
        <v>139</v>
      </c>
      <c r="AL3834" s="2" t="s">
        <v>139</v>
      </c>
      <c r="AM3834" s="2" t="s">
        <v>139</v>
      </c>
      <c r="AN3834" s="2" t="s">
        <v>139</v>
      </c>
      <c r="AO3834" s="2" t="s">
        <v>139</v>
      </c>
      <c r="AP3834" s="2" t="s">
        <v>160</v>
      </c>
      <c r="AQ3834" s="2" t="s">
        <v>76</v>
      </c>
      <c r="AR3834" s="2" t="s">
        <v>73</v>
      </c>
    </row>
    <row r="3835" spans="8:44" ht="21" customHeight="1">
      <c r="H3835" s="2">
        <f t="shared" si="122"/>
        <v>3834</v>
      </c>
      <c r="I3835" s="2" t="str">
        <f t="shared" ca="1" si="123"/>
        <v>ジャパンクリエイト3834</v>
      </c>
      <c r="K3835" s="2" t="s">
        <v>58</v>
      </c>
      <c r="L3835" s="2" t="s">
        <v>161</v>
      </c>
      <c r="M3835" s="4" t="s">
        <v>24425</v>
      </c>
      <c r="N3835" s="2" t="s">
        <v>24426</v>
      </c>
      <c r="O3835" s="2" t="s">
        <v>24427</v>
      </c>
      <c r="P3835" s="2" t="s">
        <v>139</v>
      </c>
      <c r="Q3835" s="2" t="s">
        <v>24428</v>
      </c>
      <c r="R3835" s="2" t="s">
        <v>139</v>
      </c>
      <c r="S3835" s="2" t="s">
        <v>24429</v>
      </c>
      <c r="T3835" s="2" t="s">
        <v>24430</v>
      </c>
      <c r="U3835" s="2" t="s">
        <v>183</v>
      </c>
      <c r="V3835" s="2" t="s">
        <v>17874</v>
      </c>
      <c r="W3835" s="2" t="s">
        <v>23667</v>
      </c>
      <c r="X3835" s="2">
        <v>60</v>
      </c>
      <c r="Y3835" s="2" t="s">
        <v>139</v>
      </c>
      <c r="Z3835" s="2" t="s">
        <v>5475</v>
      </c>
      <c r="AA3835" s="2" t="s">
        <v>4221</v>
      </c>
      <c r="AB3835" s="2" t="s">
        <v>24431</v>
      </c>
      <c r="AC3835" s="2" t="s">
        <v>23968</v>
      </c>
      <c r="AD3835" s="2" t="s">
        <v>139</v>
      </c>
      <c r="AE3835" s="2" t="s">
        <v>23486</v>
      </c>
      <c r="AF3835" s="2" t="s">
        <v>158</v>
      </c>
      <c r="AG3835" s="2" t="s">
        <v>23982</v>
      </c>
      <c r="AH3835" s="2" t="s">
        <v>3091</v>
      </c>
      <c r="AI3835" s="2" t="s">
        <v>3091</v>
      </c>
      <c r="AJ3835" s="2" t="s">
        <v>24432</v>
      </c>
      <c r="AK3835" s="2" t="s">
        <v>139</v>
      </c>
      <c r="AL3835" s="2" t="s">
        <v>139</v>
      </c>
      <c r="AM3835" s="2" t="s">
        <v>139</v>
      </c>
      <c r="AN3835" s="2" t="s">
        <v>139</v>
      </c>
      <c r="AO3835" s="2" t="s">
        <v>139</v>
      </c>
      <c r="AP3835" s="2" t="s">
        <v>160</v>
      </c>
      <c r="AQ3835" s="2" t="s">
        <v>24433</v>
      </c>
      <c r="AR3835" s="2" t="s">
        <v>219</v>
      </c>
    </row>
    <row r="3836" spans="8:44" ht="21" customHeight="1">
      <c r="H3836" s="2">
        <f t="shared" si="122"/>
        <v>3835</v>
      </c>
      <c r="I3836" s="2" t="str">
        <f t="shared" ca="1" si="123"/>
        <v>コンシェルテック3835</v>
      </c>
      <c r="K3836" s="2" t="s">
        <v>59</v>
      </c>
      <c r="L3836" s="2" t="s">
        <v>161</v>
      </c>
      <c r="M3836" s="4" t="s">
        <v>24434</v>
      </c>
      <c r="N3836" s="2" t="s">
        <v>5182</v>
      </c>
      <c r="O3836" s="2" t="s">
        <v>24435</v>
      </c>
      <c r="P3836" s="2" t="s">
        <v>24436</v>
      </c>
      <c r="Q3836" s="2" t="s">
        <v>123</v>
      </c>
      <c r="R3836" s="2" t="s">
        <v>24437</v>
      </c>
      <c r="S3836" s="2" t="s">
        <v>24438</v>
      </c>
      <c r="T3836" s="2" t="s">
        <v>3694</v>
      </c>
      <c r="U3836" s="2" t="s">
        <v>139</v>
      </c>
      <c r="V3836" s="2">
        <v>2500</v>
      </c>
      <c r="W3836" s="2" t="s">
        <v>139</v>
      </c>
      <c r="X3836" s="2">
        <v>49</v>
      </c>
      <c r="Y3836" s="2" t="s">
        <v>139</v>
      </c>
      <c r="Z3836" s="2" t="s">
        <v>1054</v>
      </c>
      <c r="AA3836" s="2" t="s">
        <v>24439</v>
      </c>
      <c r="AB3836" s="2" t="s">
        <v>24440</v>
      </c>
      <c r="AC3836" s="2" t="s">
        <v>139</v>
      </c>
      <c r="AD3836" s="2" t="s">
        <v>139</v>
      </c>
      <c r="AE3836" s="2" t="s">
        <v>139</v>
      </c>
      <c r="AF3836" s="2" t="s">
        <v>24441</v>
      </c>
      <c r="AG3836" s="2" t="s">
        <v>139</v>
      </c>
      <c r="AH3836" s="2" t="s">
        <v>24442</v>
      </c>
      <c r="AI3836" s="2" t="s">
        <v>139</v>
      </c>
      <c r="AJ3836" s="2" t="s">
        <v>24443</v>
      </c>
      <c r="AK3836" s="2" t="s">
        <v>139</v>
      </c>
      <c r="AL3836" s="2" t="s">
        <v>139</v>
      </c>
      <c r="AM3836" s="2" t="s">
        <v>139</v>
      </c>
      <c r="AN3836" s="2" t="s">
        <v>139</v>
      </c>
      <c r="AO3836" s="2">
        <v>8282</v>
      </c>
      <c r="AP3836" s="2" t="s">
        <v>139</v>
      </c>
      <c r="AQ3836" s="2" t="s">
        <v>123</v>
      </c>
      <c r="AR3836" s="2" t="s">
        <v>120</v>
      </c>
    </row>
    <row r="3837" spans="8:44" ht="21" customHeight="1">
      <c r="H3837" s="2">
        <f t="shared" si="122"/>
        <v>3836</v>
      </c>
      <c r="I3837" s="2" t="str">
        <f t="shared" ca="1" si="123"/>
        <v>コンシェルテック3836</v>
      </c>
      <c r="K3837" s="2" t="s">
        <v>59</v>
      </c>
      <c r="L3837" s="2" t="s">
        <v>161</v>
      </c>
      <c r="M3837" s="4" t="s">
        <v>24444</v>
      </c>
      <c r="N3837" s="2" t="s">
        <v>24445</v>
      </c>
      <c r="O3837" s="2" t="s">
        <v>24446</v>
      </c>
      <c r="P3837" s="2" t="s">
        <v>24447</v>
      </c>
      <c r="Q3837" s="2" t="s">
        <v>125</v>
      </c>
      <c r="R3837" s="2" t="s">
        <v>24448</v>
      </c>
      <c r="S3837" s="2" t="s">
        <v>24449</v>
      </c>
      <c r="T3837" s="2" t="s">
        <v>24450</v>
      </c>
      <c r="U3837" s="2" t="s">
        <v>139</v>
      </c>
      <c r="V3837" s="2">
        <v>1550</v>
      </c>
      <c r="W3837" s="2" t="s">
        <v>139</v>
      </c>
      <c r="X3837" s="2">
        <v>46</v>
      </c>
      <c r="Y3837" s="2" t="s">
        <v>139</v>
      </c>
      <c r="Z3837" s="2" t="s">
        <v>1054</v>
      </c>
      <c r="AA3837" s="2" t="s">
        <v>24451</v>
      </c>
      <c r="AB3837" s="2" t="s">
        <v>8895</v>
      </c>
      <c r="AC3837" s="2" t="s">
        <v>139</v>
      </c>
      <c r="AD3837" s="2" t="s">
        <v>139</v>
      </c>
      <c r="AE3837" s="2" t="s">
        <v>139</v>
      </c>
      <c r="AF3837" s="2" t="s">
        <v>24452</v>
      </c>
      <c r="AG3837" s="2" t="s">
        <v>139</v>
      </c>
      <c r="AH3837" s="2" t="s">
        <v>24442</v>
      </c>
      <c r="AI3837" s="2" t="s">
        <v>139</v>
      </c>
      <c r="AJ3837" s="2" t="s">
        <v>24453</v>
      </c>
      <c r="AK3837" s="2" t="s">
        <v>139</v>
      </c>
      <c r="AL3837" s="2" t="s">
        <v>139</v>
      </c>
      <c r="AM3837" s="2" t="s">
        <v>139</v>
      </c>
      <c r="AN3837" s="2" t="s">
        <v>139</v>
      </c>
      <c r="AO3837" s="2">
        <v>8326</v>
      </c>
      <c r="AP3837" s="2" t="s">
        <v>139</v>
      </c>
      <c r="AQ3837" s="2" t="s">
        <v>125</v>
      </c>
      <c r="AR3837" s="2" t="s">
        <v>120</v>
      </c>
    </row>
    <row r="3838" spans="8:44" ht="21" customHeight="1">
      <c r="H3838" s="2">
        <f t="shared" si="122"/>
        <v>3837</v>
      </c>
      <c r="I3838" s="2" t="str">
        <f t="shared" ca="1" si="123"/>
        <v>コンシェルテック3837</v>
      </c>
      <c r="K3838" s="2" t="s">
        <v>59</v>
      </c>
      <c r="L3838" s="2" t="s">
        <v>161</v>
      </c>
      <c r="M3838" s="4" t="s">
        <v>24454</v>
      </c>
      <c r="N3838" s="2" t="s">
        <v>22138</v>
      </c>
      <c r="O3838" s="2" t="s">
        <v>24446</v>
      </c>
      <c r="P3838" s="2" t="s">
        <v>24455</v>
      </c>
      <c r="Q3838" s="2" t="s">
        <v>126</v>
      </c>
      <c r="R3838" s="2" t="s">
        <v>24456</v>
      </c>
      <c r="S3838" s="2" t="s">
        <v>24457</v>
      </c>
      <c r="T3838" s="2" t="s">
        <v>24450</v>
      </c>
      <c r="U3838" s="2" t="s">
        <v>139</v>
      </c>
      <c r="V3838" s="2">
        <v>1500</v>
      </c>
      <c r="W3838" s="2" t="s">
        <v>139</v>
      </c>
      <c r="X3838" s="2">
        <v>35</v>
      </c>
      <c r="Y3838" s="2" t="s">
        <v>139</v>
      </c>
      <c r="Z3838" s="2" t="s">
        <v>3088</v>
      </c>
      <c r="AA3838" s="2" t="s">
        <v>24451</v>
      </c>
      <c r="AB3838" s="2" t="s">
        <v>24458</v>
      </c>
      <c r="AC3838" s="2" t="s">
        <v>139</v>
      </c>
      <c r="AD3838" s="2" t="s">
        <v>139</v>
      </c>
      <c r="AE3838" s="2" t="s">
        <v>139</v>
      </c>
      <c r="AF3838" s="2" t="s">
        <v>24441</v>
      </c>
      <c r="AG3838" s="2" t="s">
        <v>139</v>
      </c>
      <c r="AH3838" s="2" t="s">
        <v>24442</v>
      </c>
      <c r="AI3838" s="2" t="s">
        <v>139</v>
      </c>
      <c r="AJ3838" s="2" t="s">
        <v>24459</v>
      </c>
      <c r="AK3838" s="2" t="s">
        <v>139</v>
      </c>
      <c r="AL3838" s="2" t="s">
        <v>139</v>
      </c>
      <c r="AM3838" s="2" t="s">
        <v>139</v>
      </c>
      <c r="AN3838" s="2" t="s">
        <v>139</v>
      </c>
      <c r="AO3838" s="2">
        <v>8445</v>
      </c>
      <c r="AP3838" s="2" t="s">
        <v>139</v>
      </c>
      <c r="AQ3838" s="2" t="s">
        <v>126</v>
      </c>
      <c r="AR3838" s="2" t="s">
        <v>120</v>
      </c>
    </row>
    <row r="3839" spans="8:44" ht="21" customHeight="1">
      <c r="H3839" s="2">
        <f t="shared" si="122"/>
        <v>3838</v>
      </c>
      <c r="I3839" s="2" t="str">
        <f t="shared" ca="1" si="123"/>
        <v>コンシェルテック3838</v>
      </c>
      <c r="K3839" s="2" t="s">
        <v>59</v>
      </c>
      <c r="L3839" s="2" t="s">
        <v>161</v>
      </c>
      <c r="M3839" s="4" t="s">
        <v>24460</v>
      </c>
      <c r="N3839" s="2" t="s">
        <v>24461</v>
      </c>
      <c r="O3839" s="2" t="s">
        <v>24446</v>
      </c>
      <c r="P3839" s="2" t="s">
        <v>24462</v>
      </c>
      <c r="Q3839" s="2" t="s">
        <v>126</v>
      </c>
      <c r="R3839" s="2" t="s">
        <v>24463</v>
      </c>
      <c r="S3839" s="2" t="s">
        <v>24464</v>
      </c>
      <c r="T3839" s="2" t="s">
        <v>24450</v>
      </c>
      <c r="U3839" s="2" t="s">
        <v>139</v>
      </c>
      <c r="V3839" s="2">
        <v>1250</v>
      </c>
      <c r="W3839" s="2" t="s">
        <v>139</v>
      </c>
      <c r="X3839" s="2">
        <v>40</v>
      </c>
      <c r="Y3839" s="2" t="s">
        <v>139</v>
      </c>
      <c r="Z3839" s="2" t="s">
        <v>3088</v>
      </c>
      <c r="AA3839" s="2" t="s">
        <v>24451</v>
      </c>
      <c r="AB3839" s="2" t="s">
        <v>24465</v>
      </c>
      <c r="AC3839" s="2" t="s">
        <v>139</v>
      </c>
      <c r="AD3839" s="2" t="s">
        <v>139</v>
      </c>
      <c r="AE3839" s="2" t="s">
        <v>139</v>
      </c>
      <c r="AF3839" s="2" t="s">
        <v>24441</v>
      </c>
      <c r="AG3839" s="2" t="s">
        <v>139</v>
      </c>
      <c r="AH3839" s="2" t="s">
        <v>24442</v>
      </c>
      <c r="AI3839" s="2" t="s">
        <v>139</v>
      </c>
      <c r="AJ3839" s="2" t="s">
        <v>24466</v>
      </c>
      <c r="AK3839" s="2" t="s">
        <v>139</v>
      </c>
      <c r="AL3839" s="2" t="s">
        <v>139</v>
      </c>
      <c r="AM3839" s="2" t="s">
        <v>139</v>
      </c>
      <c r="AN3839" s="2" t="s">
        <v>139</v>
      </c>
      <c r="AO3839" s="2">
        <v>8569</v>
      </c>
      <c r="AP3839" s="2" t="s">
        <v>139</v>
      </c>
      <c r="AQ3839" s="2" t="s">
        <v>126</v>
      </c>
      <c r="AR3839" s="2" t="s">
        <v>120</v>
      </c>
    </row>
    <row r="3840" spans="8:44" ht="21" customHeight="1">
      <c r="H3840" s="2">
        <f t="shared" si="122"/>
        <v>3839</v>
      </c>
      <c r="I3840" s="2" t="str">
        <f t="shared" ca="1" si="123"/>
        <v>コンシェルテック3839</v>
      </c>
      <c r="K3840" s="2" t="s">
        <v>59</v>
      </c>
      <c r="L3840" s="2" t="s">
        <v>161</v>
      </c>
      <c r="M3840" s="4" t="s">
        <v>24467</v>
      </c>
      <c r="N3840" s="2" t="s">
        <v>24468</v>
      </c>
      <c r="O3840" s="2" t="s">
        <v>24446</v>
      </c>
      <c r="P3840" s="2" t="s">
        <v>24469</v>
      </c>
      <c r="Q3840" s="2" t="s">
        <v>117</v>
      </c>
      <c r="R3840" s="2" t="s">
        <v>24470</v>
      </c>
      <c r="S3840" s="2" t="s">
        <v>24471</v>
      </c>
      <c r="T3840" s="2" t="s">
        <v>3694</v>
      </c>
      <c r="U3840" s="2" t="s">
        <v>139</v>
      </c>
      <c r="V3840" s="2">
        <v>1350</v>
      </c>
      <c r="W3840" s="2" t="s">
        <v>139</v>
      </c>
      <c r="X3840" s="2">
        <v>49</v>
      </c>
      <c r="Y3840" s="2" t="s">
        <v>139</v>
      </c>
      <c r="Z3840" s="2" t="s">
        <v>1054</v>
      </c>
      <c r="AA3840" s="2" t="s">
        <v>24451</v>
      </c>
      <c r="AB3840" s="2" t="s">
        <v>24472</v>
      </c>
      <c r="AC3840" s="2" t="s">
        <v>139</v>
      </c>
      <c r="AD3840" s="2" t="s">
        <v>139</v>
      </c>
      <c r="AE3840" s="2" t="s">
        <v>139</v>
      </c>
      <c r="AF3840" s="2" t="s">
        <v>24452</v>
      </c>
      <c r="AG3840" s="2" t="s">
        <v>139</v>
      </c>
      <c r="AH3840" s="2" t="s">
        <v>24442</v>
      </c>
      <c r="AI3840" s="2" t="s">
        <v>139</v>
      </c>
      <c r="AJ3840" s="2" t="s">
        <v>24473</v>
      </c>
      <c r="AK3840" s="2" t="s">
        <v>139</v>
      </c>
      <c r="AL3840" s="2" t="s">
        <v>139</v>
      </c>
      <c r="AM3840" s="2" t="s">
        <v>139</v>
      </c>
      <c r="AN3840" s="2" t="s">
        <v>139</v>
      </c>
      <c r="AO3840" s="2">
        <v>8616</v>
      </c>
      <c r="AP3840" s="2" t="s">
        <v>139</v>
      </c>
      <c r="AQ3840" s="2" t="s">
        <v>117</v>
      </c>
      <c r="AR3840" s="2" t="s">
        <v>112</v>
      </c>
    </row>
    <row r="3841" spans="8:44" ht="21" customHeight="1">
      <c r="H3841" s="2">
        <f t="shared" si="122"/>
        <v>3840</v>
      </c>
      <c r="I3841" s="2" t="str">
        <f t="shared" ca="1" si="123"/>
        <v>コンシェルテック3840</v>
      </c>
      <c r="K3841" s="2" t="s">
        <v>59</v>
      </c>
      <c r="L3841" s="2" t="s">
        <v>161</v>
      </c>
      <c r="M3841" s="4" t="s">
        <v>24474</v>
      </c>
      <c r="N3841" s="2" t="s">
        <v>24475</v>
      </c>
      <c r="O3841" s="2" t="s">
        <v>24446</v>
      </c>
      <c r="P3841" s="2" t="s">
        <v>24476</v>
      </c>
      <c r="Q3841" s="2" t="s">
        <v>118</v>
      </c>
      <c r="R3841" s="2" t="s">
        <v>24477</v>
      </c>
      <c r="S3841" s="2" t="s">
        <v>24478</v>
      </c>
      <c r="T3841" s="2" t="s">
        <v>24450</v>
      </c>
      <c r="U3841" s="2" t="s">
        <v>139</v>
      </c>
      <c r="V3841" s="2">
        <v>1450</v>
      </c>
      <c r="W3841" s="2" t="s">
        <v>139</v>
      </c>
      <c r="X3841" s="2">
        <v>49</v>
      </c>
      <c r="Y3841" s="2" t="s">
        <v>139</v>
      </c>
      <c r="Z3841" s="2" t="s">
        <v>3088</v>
      </c>
      <c r="AA3841" s="2" t="s">
        <v>24479</v>
      </c>
      <c r="AB3841" s="2" t="s">
        <v>24480</v>
      </c>
      <c r="AC3841" s="2" t="s">
        <v>139</v>
      </c>
      <c r="AD3841" s="2" t="s">
        <v>139</v>
      </c>
      <c r="AE3841" s="2" t="s">
        <v>139</v>
      </c>
      <c r="AF3841" s="2" t="s">
        <v>24452</v>
      </c>
      <c r="AG3841" s="2" t="s">
        <v>139</v>
      </c>
      <c r="AH3841" s="2" t="s">
        <v>24442</v>
      </c>
      <c r="AI3841" s="2" t="s">
        <v>139</v>
      </c>
      <c r="AJ3841" s="2" t="s">
        <v>24481</v>
      </c>
      <c r="AK3841" s="2" t="s">
        <v>139</v>
      </c>
      <c r="AL3841" s="2" t="s">
        <v>139</v>
      </c>
      <c r="AM3841" s="2" t="s">
        <v>139</v>
      </c>
      <c r="AN3841" s="2" t="s">
        <v>139</v>
      </c>
      <c r="AO3841" s="2">
        <v>8717</v>
      </c>
      <c r="AP3841" s="2" t="s">
        <v>139</v>
      </c>
      <c r="AQ3841" s="2" t="s">
        <v>118</v>
      </c>
      <c r="AR3841" s="2" t="s">
        <v>112</v>
      </c>
    </row>
    <row r="3842" spans="8:44" ht="21" customHeight="1">
      <c r="H3842" s="2">
        <f t="shared" ref="H3842:H3905" si="124">ROW()-1</f>
        <v>3841</v>
      </c>
      <c r="I3842" s="2" t="str">
        <f t="shared" ref="I3842:I3905" ca="1" si="125">IF($K3842="","",$K3842&amp;($H3842-SUMIF($B$2:$B$41,$K3842,$F$2:$F$41)))</f>
        <v>コンシェルテック3841</v>
      </c>
      <c r="K3842" s="2" t="s">
        <v>59</v>
      </c>
      <c r="L3842" s="2" t="s">
        <v>161</v>
      </c>
      <c r="M3842" s="4" t="s">
        <v>24482</v>
      </c>
      <c r="N3842" s="2" t="s">
        <v>24483</v>
      </c>
      <c r="O3842" s="2" t="s">
        <v>24446</v>
      </c>
      <c r="P3842" s="2" t="s">
        <v>24484</v>
      </c>
      <c r="Q3842" s="2" t="s">
        <v>111</v>
      </c>
      <c r="R3842" s="2" t="s">
        <v>24485</v>
      </c>
      <c r="S3842" s="2" t="s">
        <v>24486</v>
      </c>
      <c r="T3842" s="2" t="s">
        <v>24450</v>
      </c>
      <c r="U3842" s="2" t="s">
        <v>139</v>
      </c>
      <c r="V3842" s="2">
        <v>1400</v>
      </c>
      <c r="W3842" s="2" t="s">
        <v>139</v>
      </c>
      <c r="X3842" s="2">
        <v>49</v>
      </c>
      <c r="Y3842" s="2" t="s">
        <v>139</v>
      </c>
      <c r="Z3842" s="2" t="s">
        <v>1054</v>
      </c>
      <c r="AA3842" s="2" t="s">
        <v>24487</v>
      </c>
      <c r="AB3842" s="2" t="s">
        <v>24488</v>
      </c>
      <c r="AC3842" s="2" t="s">
        <v>139</v>
      </c>
      <c r="AD3842" s="2" t="s">
        <v>139</v>
      </c>
      <c r="AE3842" s="2" t="s">
        <v>139</v>
      </c>
      <c r="AF3842" s="2" t="s">
        <v>24441</v>
      </c>
      <c r="AG3842" s="2" t="s">
        <v>139</v>
      </c>
      <c r="AH3842" s="2" t="s">
        <v>24489</v>
      </c>
      <c r="AI3842" s="2" t="s">
        <v>139</v>
      </c>
      <c r="AJ3842" s="2" t="s">
        <v>24490</v>
      </c>
      <c r="AK3842" s="2" t="s">
        <v>139</v>
      </c>
      <c r="AL3842" s="2" t="s">
        <v>139</v>
      </c>
      <c r="AM3842" s="2" t="s">
        <v>139</v>
      </c>
      <c r="AN3842" s="2" t="s">
        <v>139</v>
      </c>
      <c r="AO3842" s="2">
        <v>8883</v>
      </c>
      <c r="AP3842" s="2" t="s">
        <v>139</v>
      </c>
      <c r="AQ3842" s="2" t="s">
        <v>111</v>
      </c>
      <c r="AR3842" s="2" t="s">
        <v>112</v>
      </c>
    </row>
    <row r="3843" spans="8:44" ht="21" customHeight="1">
      <c r="H3843" s="2">
        <f t="shared" si="124"/>
        <v>3842</v>
      </c>
      <c r="I3843" s="2" t="str">
        <f t="shared" ca="1" si="125"/>
        <v>コンシェルテック3842</v>
      </c>
      <c r="K3843" s="2" t="s">
        <v>59</v>
      </c>
      <c r="L3843" s="2" t="s">
        <v>161</v>
      </c>
      <c r="M3843" s="4" t="s">
        <v>24491</v>
      </c>
      <c r="N3843" s="2" t="s">
        <v>22576</v>
      </c>
      <c r="O3843" s="2" t="s">
        <v>24446</v>
      </c>
      <c r="P3843" s="2" t="s">
        <v>24492</v>
      </c>
      <c r="Q3843" s="2" t="s">
        <v>94</v>
      </c>
      <c r="R3843" s="2" t="s">
        <v>24493</v>
      </c>
      <c r="S3843" s="2" t="s">
        <v>24494</v>
      </c>
      <c r="T3843" s="2" t="s">
        <v>182</v>
      </c>
      <c r="U3843" s="2" t="s">
        <v>139</v>
      </c>
      <c r="V3843" s="2">
        <v>1500</v>
      </c>
      <c r="W3843" s="2" t="s">
        <v>139</v>
      </c>
      <c r="X3843" s="2">
        <v>39</v>
      </c>
      <c r="Y3843" s="2" t="s">
        <v>139</v>
      </c>
      <c r="Z3843" s="2" t="s">
        <v>3088</v>
      </c>
      <c r="AA3843" s="2" t="s">
        <v>24451</v>
      </c>
      <c r="AB3843" s="2" t="s">
        <v>11065</v>
      </c>
      <c r="AC3843" s="2" t="s">
        <v>139</v>
      </c>
      <c r="AD3843" s="2" t="s">
        <v>139</v>
      </c>
      <c r="AE3843" s="2" t="s">
        <v>139</v>
      </c>
      <c r="AF3843" s="2" t="s">
        <v>24441</v>
      </c>
      <c r="AG3843" s="2" t="s">
        <v>139</v>
      </c>
      <c r="AH3843" s="2" t="s">
        <v>24495</v>
      </c>
      <c r="AI3843" s="2" t="s">
        <v>139</v>
      </c>
      <c r="AJ3843" s="2" t="s">
        <v>24496</v>
      </c>
      <c r="AK3843" s="2" t="s">
        <v>139</v>
      </c>
      <c r="AL3843" s="2" t="s">
        <v>139</v>
      </c>
      <c r="AM3843" s="2" t="s">
        <v>139</v>
      </c>
      <c r="AN3843" s="2" t="s">
        <v>139</v>
      </c>
      <c r="AO3843" s="2">
        <v>10500</v>
      </c>
      <c r="AP3843" s="2" t="s">
        <v>139</v>
      </c>
      <c r="AQ3843" s="2" t="s">
        <v>94</v>
      </c>
      <c r="AR3843" s="2" t="s">
        <v>93</v>
      </c>
    </row>
    <row r="3844" spans="8:44" ht="21" customHeight="1">
      <c r="H3844" s="2">
        <f t="shared" si="124"/>
        <v>3843</v>
      </c>
      <c r="I3844" s="2" t="str">
        <f t="shared" ca="1" si="125"/>
        <v>コンシェルテック3843</v>
      </c>
      <c r="K3844" s="2" t="s">
        <v>59</v>
      </c>
      <c r="L3844" s="2" t="s">
        <v>161</v>
      </c>
      <c r="M3844" s="4" t="s">
        <v>24497</v>
      </c>
      <c r="N3844" s="2" t="s">
        <v>24498</v>
      </c>
      <c r="O3844" s="2" t="s">
        <v>24446</v>
      </c>
      <c r="P3844" s="2" t="s">
        <v>24499</v>
      </c>
      <c r="Q3844" s="2" t="s">
        <v>86</v>
      </c>
      <c r="R3844" s="2" t="s">
        <v>24500</v>
      </c>
      <c r="S3844" s="2" t="s">
        <v>24501</v>
      </c>
      <c r="T3844" s="2" t="s">
        <v>24450</v>
      </c>
      <c r="U3844" s="2" t="s">
        <v>139</v>
      </c>
      <c r="V3844" s="2">
        <v>1450</v>
      </c>
      <c r="W3844" s="2" t="s">
        <v>139</v>
      </c>
      <c r="X3844" s="2">
        <v>45</v>
      </c>
      <c r="Y3844" s="2" t="s">
        <v>139</v>
      </c>
      <c r="Z3844" s="2" t="s">
        <v>3088</v>
      </c>
      <c r="AA3844" s="2" t="s">
        <v>24451</v>
      </c>
      <c r="AB3844" s="2" t="s">
        <v>24502</v>
      </c>
      <c r="AC3844" s="2" t="s">
        <v>139</v>
      </c>
      <c r="AD3844" s="2" t="s">
        <v>139</v>
      </c>
      <c r="AE3844" s="2" t="s">
        <v>139</v>
      </c>
      <c r="AF3844" s="2" t="s">
        <v>24441</v>
      </c>
      <c r="AG3844" s="2" t="s">
        <v>139</v>
      </c>
      <c r="AH3844" s="2" t="s">
        <v>24442</v>
      </c>
      <c r="AI3844" s="2" t="s">
        <v>139</v>
      </c>
      <c r="AJ3844" s="2" t="s">
        <v>24503</v>
      </c>
      <c r="AK3844" s="2" t="s">
        <v>139</v>
      </c>
      <c r="AL3844" s="2" t="s">
        <v>139</v>
      </c>
      <c r="AM3844" s="2" t="s">
        <v>139</v>
      </c>
      <c r="AN3844" s="2" t="s">
        <v>139</v>
      </c>
      <c r="AO3844" s="2">
        <v>10693</v>
      </c>
      <c r="AP3844" s="2" t="s">
        <v>139</v>
      </c>
      <c r="AQ3844" s="2" t="s">
        <v>86</v>
      </c>
      <c r="AR3844" s="2" t="s">
        <v>87</v>
      </c>
    </row>
    <row r="3845" spans="8:44" ht="21" customHeight="1">
      <c r="H3845" s="2">
        <f t="shared" si="124"/>
        <v>3844</v>
      </c>
      <c r="I3845" s="2" t="str">
        <f t="shared" ca="1" si="125"/>
        <v>コンシェルテック3844</v>
      </c>
      <c r="K3845" s="2" t="s">
        <v>59</v>
      </c>
      <c r="L3845" s="2" t="s">
        <v>161</v>
      </c>
      <c r="M3845" s="4" t="s">
        <v>24504</v>
      </c>
      <c r="N3845" s="2" t="s">
        <v>24505</v>
      </c>
      <c r="O3845" s="2" t="s">
        <v>24446</v>
      </c>
      <c r="P3845" s="2" t="s">
        <v>24506</v>
      </c>
      <c r="Q3845" s="2" t="s">
        <v>74</v>
      </c>
      <c r="R3845" s="2" t="s">
        <v>24507</v>
      </c>
      <c r="S3845" s="2" t="s">
        <v>24508</v>
      </c>
      <c r="T3845" s="2" t="s">
        <v>24450</v>
      </c>
      <c r="U3845" s="2" t="s">
        <v>139</v>
      </c>
      <c r="V3845" s="2">
        <v>1600</v>
      </c>
      <c r="W3845" s="2" t="s">
        <v>139</v>
      </c>
      <c r="X3845" s="2">
        <v>45</v>
      </c>
      <c r="Y3845" s="2" t="s">
        <v>139</v>
      </c>
      <c r="Z3845" s="2" t="s">
        <v>3088</v>
      </c>
      <c r="AA3845" s="2" t="s">
        <v>24451</v>
      </c>
      <c r="AB3845" s="2" t="s">
        <v>14939</v>
      </c>
      <c r="AC3845" s="2" t="s">
        <v>139</v>
      </c>
      <c r="AD3845" s="2" t="s">
        <v>139</v>
      </c>
      <c r="AE3845" s="2" t="s">
        <v>139</v>
      </c>
      <c r="AF3845" s="2" t="s">
        <v>24452</v>
      </c>
      <c r="AG3845" s="2" t="s">
        <v>139</v>
      </c>
      <c r="AH3845" s="2" t="s">
        <v>24442</v>
      </c>
      <c r="AI3845" s="2" t="s">
        <v>139</v>
      </c>
      <c r="AJ3845" s="2" t="s">
        <v>24509</v>
      </c>
      <c r="AK3845" s="2" t="s">
        <v>139</v>
      </c>
      <c r="AL3845" s="2" t="s">
        <v>139</v>
      </c>
      <c r="AM3845" s="2" t="s">
        <v>139</v>
      </c>
      <c r="AN3845" s="2" t="s">
        <v>139</v>
      </c>
      <c r="AO3845" s="2">
        <v>10759</v>
      </c>
      <c r="AP3845" s="2" t="s">
        <v>139</v>
      </c>
      <c r="AQ3845" s="2" t="s">
        <v>74</v>
      </c>
      <c r="AR3845" s="2" t="s">
        <v>73</v>
      </c>
    </row>
    <row r="3846" spans="8:44" ht="21" customHeight="1">
      <c r="H3846" s="2">
        <f t="shared" si="124"/>
        <v>3845</v>
      </c>
      <c r="I3846" s="2" t="str">
        <f t="shared" ca="1" si="125"/>
        <v>コンシェルテック3845</v>
      </c>
      <c r="K3846" s="2" t="s">
        <v>59</v>
      </c>
      <c r="L3846" s="2" t="s">
        <v>161</v>
      </c>
      <c r="M3846" s="4" t="s">
        <v>24510</v>
      </c>
      <c r="N3846" s="2" t="s">
        <v>24511</v>
      </c>
      <c r="O3846" s="2" t="s">
        <v>24446</v>
      </c>
      <c r="P3846" s="2" t="s">
        <v>24512</v>
      </c>
      <c r="Q3846" s="2" t="s">
        <v>118</v>
      </c>
      <c r="R3846" s="2" t="s">
        <v>24513</v>
      </c>
      <c r="S3846" s="2" t="s">
        <v>24514</v>
      </c>
      <c r="T3846" s="2" t="s">
        <v>182</v>
      </c>
      <c r="U3846" s="2" t="s">
        <v>139</v>
      </c>
      <c r="V3846" s="2">
        <v>1500</v>
      </c>
      <c r="W3846" s="2" t="s">
        <v>139</v>
      </c>
      <c r="X3846" s="2">
        <v>45</v>
      </c>
      <c r="Y3846" s="2" t="s">
        <v>139</v>
      </c>
      <c r="Z3846" s="2" t="s">
        <v>1054</v>
      </c>
      <c r="AA3846" s="2" t="s">
        <v>24451</v>
      </c>
      <c r="AB3846" s="2" t="s">
        <v>9255</v>
      </c>
      <c r="AC3846" s="2" t="s">
        <v>139</v>
      </c>
      <c r="AD3846" s="2" t="s">
        <v>139</v>
      </c>
      <c r="AE3846" s="2" t="s">
        <v>139</v>
      </c>
      <c r="AF3846" s="2" t="s">
        <v>24441</v>
      </c>
      <c r="AG3846" s="2" t="s">
        <v>139</v>
      </c>
      <c r="AH3846" s="2" t="s">
        <v>24442</v>
      </c>
      <c r="AI3846" s="2" t="s">
        <v>139</v>
      </c>
      <c r="AJ3846" s="2" t="s">
        <v>24515</v>
      </c>
      <c r="AK3846" s="2" t="s">
        <v>139</v>
      </c>
      <c r="AL3846" s="2" t="s">
        <v>139</v>
      </c>
      <c r="AM3846" s="2" t="s">
        <v>139</v>
      </c>
      <c r="AN3846" s="2" t="s">
        <v>139</v>
      </c>
      <c r="AO3846" s="2">
        <v>10866</v>
      </c>
      <c r="AP3846" s="2" t="s">
        <v>139</v>
      </c>
      <c r="AQ3846" s="2" t="s">
        <v>118</v>
      </c>
      <c r="AR3846" s="2" t="s">
        <v>112</v>
      </c>
    </row>
    <row r="3847" spans="8:44" ht="21" customHeight="1">
      <c r="H3847" s="2">
        <f t="shared" si="124"/>
        <v>3846</v>
      </c>
      <c r="I3847" s="2" t="str">
        <f t="shared" ca="1" si="125"/>
        <v>コンシェルテック3846</v>
      </c>
      <c r="K3847" s="2" t="s">
        <v>59</v>
      </c>
      <c r="L3847" s="2" t="s">
        <v>161</v>
      </c>
      <c r="M3847" s="4" t="s">
        <v>24516</v>
      </c>
      <c r="N3847" s="2" t="s">
        <v>24517</v>
      </c>
      <c r="O3847" s="2" t="s">
        <v>24446</v>
      </c>
      <c r="P3847" s="2" t="s">
        <v>24518</v>
      </c>
      <c r="Q3847" s="2" t="s">
        <v>122</v>
      </c>
      <c r="R3847" s="2" t="s">
        <v>24519</v>
      </c>
      <c r="S3847" s="2" t="s">
        <v>24520</v>
      </c>
      <c r="T3847" s="2" t="s">
        <v>182</v>
      </c>
      <c r="U3847" s="2" t="s">
        <v>139</v>
      </c>
      <c r="V3847" s="2">
        <v>1370</v>
      </c>
      <c r="W3847" s="2" t="s">
        <v>139</v>
      </c>
      <c r="X3847" s="2">
        <v>44</v>
      </c>
      <c r="Y3847" s="2" t="s">
        <v>139</v>
      </c>
      <c r="Z3847" s="2" t="s">
        <v>1054</v>
      </c>
      <c r="AA3847" s="2" t="s">
        <v>24451</v>
      </c>
      <c r="AB3847" s="2" t="s">
        <v>24521</v>
      </c>
      <c r="AC3847" s="2" t="s">
        <v>139</v>
      </c>
      <c r="AD3847" s="2" t="s">
        <v>139</v>
      </c>
      <c r="AE3847" s="2" t="s">
        <v>139</v>
      </c>
      <c r="AF3847" s="2" t="s">
        <v>24441</v>
      </c>
      <c r="AG3847" s="2" t="s">
        <v>139</v>
      </c>
      <c r="AH3847" s="2" t="s">
        <v>24442</v>
      </c>
      <c r="AI3847" s="2" t="s">
        <v>139</v>
      </c>
      <c r="AJ3847" s="2" t="s">
        <v>24522</v>
      </c>
      <c r="AK3847" s="2" t="s">
        <v>139</v>
      </c>
      <c r="AL3847" s="2" t="s">
        <v>139</v>
      </c>
      <c r="AM3847" s="2" t="s">
        <v>139</v>
      </c>
      <c r="AN3847" s="2" t="s">
        <v>139</v>
      </c>
      <c r="AO3847" s="2">
        <v>10932</v>
      </c>
      <c r="AP3847" s="2" t="s">
        <v>139</v>
      </c>
      <c r="AQ3847" s="2" t="s">
        <v>122</v>
      </c>
      <c r="AR3847" s="2" t="s">
        <v>120</v>
      </c>
    </row>
    <row r="3848" spans="8:44" ht="21" customHeight="1">
      <c r="H3848" s="2">
        <f t="shared" si="124"/>
        <v>3847</v>
      </c>
      <c r="I3848" s="2" t="str">
        <f t="shared" ca="1" si="125"/>
        <v>コンシェルテック3847</v>
      </c>
      <c r="K3848" s="2" t="s">
        <v>59</v>
      </c>
      <c r="L3848" s="2" t="s">
        <v>161</v>
      </c>
      <c r="M3848" s="4" t="s">
        <v>24523</v>
      </c>
      <c r="N3848" s="2" t="s">
        <v>24524</v>
      </c>
      <c r="O3848" s="2" t="s">
        <v>24446</v>
      </c>
      <c r="P3848" s="2" t="s">
        <v>24525</v>
      </c>
      <c r="Q3848" s="2" t="s">
        <v>122</v>
      </c>
      <c r="R3848" s="2" t="s">
        <v>24519</v>
      </c>
      <c r="S3848" s="2" t="s">
        <v>24438</v>
      </c>
      <c r="T3848" s="2" t="s">
        <v>3694</v>
      </c>
      <c r="U3848" s="2" t="s">
        <v>139</v>
      </c>
      <c r="V3848" s="2">
        <v>1180</v>
      </c>
      <c r="W3848" s="2" t="s">
        <v>139</v>
      </c>
      <c r="X3848" s="2">
        <v>40</v>
      </c>
      <c r="Y3848" s="2" t="s">
        <v>139</v>
      </c>
      <c r="Z3848" s="2" t="s">
        <v>1054</v>
      </c>
      <c r="AA3848" s="2" t="s">
        <v>24526</v>
      </c>
      <c r="AB3848" s="2" t="s">
        <v>8617</v>
      </c>
      <c r="AC3848" s="2" t="s">
        <v>139</v>
      </c>
      <c r="AD3848" s="2" t="s">
        <v>139</v>
      </c>
      <c r="AE3848" s="2" t="s">
        <v>139</v>
      </c>
      <c r="AF3848" s="2" t="s">
        <v>24441</v>
      </c>
      <c r="AG3848" s="2" t="s">
        <v>139</v>
      </c>
      <c r="AH3848" s="2" t="s">
        <v>24527</v>
      </c>
      <c r="AI3848" s="2" t="s">
        <v>139</v>
      </c>
      <c r="AJ3848" s="2" t="s">
        <v>24528</v>
      </c>
      <c r="AK3848" s="2" t="s">
        <v>139</v>
      </c>
      <c r="AL3848" s="2" t="s">
        <v>139</v>
      </c>
      <c r="AM3848" s="2" t="s">
        <v>139</v>
      </c>
      <c r="AN3848" s="2" t="s">
        <v>139</v>
      </c>
      <c r="AO3848" s="2">
        <v>10933</v>
      </c>
      <c r="AP3848" s="2" t="s">
        <v>139</v>
      </c>
      <c r="AQ3848" s="2" t="s">
        <v>122</v>
      </c>
      <c r="AR3848" s="2" t="s">
        <v>120</v>
      </c>
    </row>
    <row r="3849" spans="8:44" ht="21" customHeight="1">
      <c r="H3849" s="2">
        <f t="shared" si="124"/>
        <v>3848</v>
      </c>
      <c r="I3849" s="2" t="str">
        <f t="shared" ca="1" si="125"/>
        <v>コンシェルテック3848</v>
      </c>
      <c r="K3849" s="2" t="s">
        <v>59</v>
      </c>
      <c r="L3849" s="2" t="s">
        <v>161</v>
      </c>
      <c r="M3849" s="4" t="s">
        <v>24529</v>
      </c>
      <c r="N3849" s="2" t="s">
        <v>24517</v>
      </c>
      <c r="O3849" s="2" t="s">
        <v>24446</v>
      </c>
      <c r="P3849" s="2" t="s">
        <v>24530</v>
      </c>
      <c r="Q3849" s="2" t="s">
        <v>122</v>
      </c>
      <c r="R3849" s="2" t="s">
        <v>24519</v>
      </c>
      <c r="S3849" s="2" t="s">
        <v>24520</v>
      </c>
      <c r="T3849" s="2" t="s">
        <v>182</v>
      </c>
      <c r="U3849" s="2" t="s">
        <v>139</v>
      </c>
      <c r="V3849" s="2">
        <v>1370</v>
      </c>
      <c r="W3849" s="2" t="s">
        <v>139</v>
      </c>
      <c r="X3849" s="2">
        <v>44</v>
      </c>
      <c r="Y3849" s="2" t="s">
        <v>139</v>
      </c>
      <c r="Z3849" s="2" t="s">
        <v>1054</v>
      </c>
      <c r="AA3849" s="2" t="s">
        <v>24451</v>
      </c>
      <c r="AB3849" s="2" t="s">
        <v>24521</v>
      </c>
      <c r="AC3849" s="2" t="s">
        <v>139</v>
      </c>
      <c r="AD3849" s="2" t="s">
        <v>139</v>
      </c>
      <c r="AE3849" s="2" t="s">
        <v>139</v>
      </c>
      <c r="AF3849" s="2" t="s">
        <v>24452</v>
      </c>
      <c r="AG3849" s="2" t="s">
        <v>139</v>
      </c>
      <c r="AH3849" s="2" t="s">
        <v>24442</v>
      </c>
      <c r="AI3849" s="2" t="s">
        <v>139</v>
      </c>
      <c r="AJ3849" s="2" t="s">
        <v>24531</v>
      </c>
      <c r="AK3849" s="2" t="s">
        <v>139</v>
      </c>
      <c r="AL3849" s="2" t="s">
        <v>139</v>
      </c>
      <c r="AM3849" s="2" t="s">
        <v>139</v>
      </c>
      <c r="AN3849" s="2" t="s">
        <v>139</v>
      </c>
      <c r="AO3849" s="2">
        <v>10934</v>
      </c>
      <c r="AP3849" s="2" t="s">
        <v>139</v>
      </c>
      <c r="AQ3849" s="2" t="s">
        <v>122</v>
      </c>
      <c r="AR3849" s="2" t="s">
        <v>120</v>
      </c>
    </row>
    <row r="3850" spans="8:44" ht="21" customHeight="1">
      <c r="H3850" s="2">
        <f t="shared" si="124"/>
        <v>3849</v>
      </c>
      <c r="I3850" s="2" t="str">
        <f t="shared" ca="1" si="125"/>
        <v>コンシェルテック3849</v>
      </c>
      <c r="K3850" s="2" t="s">
        <v>59</v>
      </c>
      <c r="L3850" s="2" t="s">
        <v>161</v>
      </c>
      <c r="M3850" s="4" t="s">
        <v>24532</v>
      </c>
      <c r="N3850" s="2" t="s">
        <v>24524</v>
      </c>
      <c r="O3850" s="2" t="s">
        <v>24533</v>
      </c>
      <c r="P3850" s="2" t="s">
        <v>24534</v>
      </c>
      <c r="Q3850" s="2" t="s">
        <v>122</v>
      </c>
      <c r="R3850" s="2" t="s">
        <v>24519</v>
      </c>
      <c r="S3850" s="2" t="s">
        <v>24438</v>
      </c>
      <c r="T3850" s="2" t="s">
        <v>3694</v>
      </c>
      <c r="U3850" s="2" t="s">
        <v>139</v>
      </c>
      <c r="V3850" s="2">
        <v>1200</v>
      </c>
      <c r="W3850" s="2" t="s">
        <v>139</v>
      </c>
      <c r="X3850" s="2">
        <v>40</v>
      </c>
      <c r="Y3850" s="2" t="s">
        <v>139</v>
      </c>
      <c r="Z3850" s="2" t="s">
        <v>3121</v>
      </c>
      <c r="AA3850" s="2" t="s">
        <v>24487</v>
      </c>
      <c r="AB3850" s="2" t="s">
        <v>8617</v>
      </c>
      <c r="AC3850" s="2" t="s">
        <v>139</v>
      </c>
      <c r="AD3850" s="2" t="s">
        <v>139</v>
      </c>
      <c r="AE3850" s="2" t="s">
        <v>139</v>
      </c>
      <c r="AF3850" s="2" t="s">
        <v>24441</v>
      </c>
      <c r="AG3850" s="2" t="s">
        <v>139</v>
      </c>
      <c r="AH3850" s="2" t="s">
        <v>24442</v>
      </c>
      <c r="AI3850" s="2" t="s">
        <v>139</v>
      </c>
      <c r="AJ3850" s="2" t="s">
        <v>24535</v>
      </c>
      <c r="AK3850" s="2" t="s">
        <v>139</v>
      </c>
      <c r="AL3850" s="2" t="s">
        <v>139</v>
      </c>
      <c r="AM3850" s="2" t="s">
        <v>139</v>
      </c>
      <c r="AN3850" s="2" t="s">
        <v>139</v>
      </c>
      <c r="AO3850" s="2">
        <v>10947</v>
      </c>
      <c r="AP3850" s="2" t="s">
        <v>139</v>
      </c>
      <c r="AQ3850" s="2" t="s">
        <v>122</v>
      </c>
      <c r="AR3850" s="2" t="s">
        <v>120</v>
      </c>
    </row>
    <row r="3851" spans="8:44" ht="21" customHeight="1">
      <c r="H3851" s="2">
        <f t="shared" si="124"/>
        <v>3850</v>
      </c>
      <c r="I3851" s="2" t="str">
        <f t="shared" ca="1" si="125"/>
        <v>コンシェルテック3850</v>
      </c>
      <c r="K3851" s="2" t="s">
        <v>59</v>
      </c>
      <c r="L3851" s="2" t="s">
        <v>161</v>
      </c>
      <c r="M3851" s="4" t="s">
        <v>24536</v>
      </c>
      <c r="N3851" s="2" t="s">
        <v>24537</v>
      </c>
      <c r="O3851" s="2" t="s">
        <v>24446</v>
      </c>
      <c r="P3851" s="2" t="s">
        <v>24538</v>
      </c>
      <c r="Q3851" s="2" t="s">
        <v>122</v>
      </c>
      <c r="R3851" s="2" t="s">
        <v>24539</v>
      </c>
      <c r="S3851" s="2" t="s">
        <v>24501</v>
      </c>
      <c r="T3851" s="2" t="s">
        <v>24450</v>
      </c>
      <c r="U3851" s="2" t="s">
        <v>139</v>
      </c>
      <c r="V3851" s="2">
        <v>1300</v>
      </c>
      <c r="W3851" s="2" t="s">
        <v>139</v>
      </c>
      <c r="X3851" s="2">
        <v>45</v>
      </c>
      <c r="Y3851" s="2" t="s">
        <v>139</v>
      </c>
      <c r="Z3851" s="2" t="s">
        <v>1054</v>
      </c>
      <c r="AA3851" s="2" t="s">
        <v>24451</v>
      </c>
      <c r="AB3851" s="2" t="s">
        <v>24540</v>
      </c>
      <c r="AC3851" s="2" t="s">
        <v>139</v>
      </c>
      <c r="AD3851" s="2" t="s">
        <v>139</v>
      </c>
      <c r="AE3851" s="2" t="s">
        <v>139</v>
      </c>
      <c r="AF3851" s="2" t="s">
        <v>24452</v>
      </c>
      <c r="AG3851" s="2" t="s">
        <v>139</v>
      </c>
      <c r="AH3851" s="2" t="s">
        <v>24527</v>
      </c>
      <c r="AI3851" s="2" t="s">
        <v>139</v>
      </c>
      <c r="AJ3851" s="2" t="s">
        <v>24541</v>
      </c>
      <c r="AK3851" s="2" t="s">
        <v>139</v>
      </c>
      <c r="AL3851" s="2" t="s">
        <v>139</v>
      </c>
      <c r="AM3851" s="2" t="s">
        <v>139</v>
      </c>
      <c r="AN3851" s="2" t="s">
        <v>139</v>
      </c>
      <c r="AO3851" s="2">
        <v>10978</v>
      </c>
      <c r="AP3851" s="2" t="s">
        <v>139</v>
      </c>
      <c r="AQ3851" s="2" t="s">
        <v>122</v>
      </c>
      <c r="AR3851" s="2" t="s">
        <v>120</v>
      </c>
    </row>
    <row r="3852" spans="8:44" ht="21" customHeight="1">
      <c r="H3852" s="2">
        <f t="shared" si="124"/>
        <v>3851</v>
      </c>
      <c r="I3852" s="2" t="str">
        <f t="shared" ca="1" si="125"/>
        <v>コンシェルテック3851</v>
      </c>
      <c r="K3852" s="2" t="s">
        <v>59</v>
      </c>
      <c r="L3852" s="2" t="s">
        <v>161</v>
      </c>
      <c r="M3852" s="4" t="s">
        <v>24542</v>
      </c>
      <c r="N3852" s="2" t="s">
        <v>24543</v>
      </c>
      <c r="O3852" s="2" t="s">
        <v>24446</v>
      </c>
      <c r="P3852" s="2" t="s">
        <v>24544</v>
      </c>
      <c r="Q3852" s="2" t="s">
        <v>123</v>
      </c>
      <c r="R3852" s="2" t="s">
        <v>24437</v>
      </c>
      <c r="S3852" s="2" t="s">
        <v>24545</v>
      </c>
      <c r="T3852" s="2" t="s">
        <v>3694</v>
      </c>
      <c r="U3852" s="2" t="s">
        <v>139</v>
      </c>
      <c r="V3852" s="2">
        <v>1100</v>
      </c>
      <c r="W3852" s="2" t="s">
        <v>139</v>
      </c>
      <c r="X3852" s="2">
        <v>49</v>
      </c>
      <c r="Y3852" s="2" t="s">
        <v>139</v>
      </c>
      <c r="Z3852" s="2" t="s">
        <v>1054</v>
      </c>
      <c r="AA3852" s="2" t="s">
        <v>24451</v>
      </c>
      <c r="AB3852" s="2" t="s">
        <v>24440</v>
      </c>
      <c r="AC3852" s="2" t="s">
        <v>139</v>
      </c>
      <c r="AD3852" s="2" t="s">
        <v>139</v>
      </c>
      <c r="AE3852" s="2" t="s">
        <v>139</v>
      </c>
      <c r="AF3852" s="2" t="s">
        <v>24441</v>
      </c>
      <c r="AG3852" s="2" t="s">
        <v>139</v>
      </c>
      <c r="AH3852" s="2" t="s">
        <v>24442</v>
      </c>
      <c r="AI3852" s="2" t="s">
        <v>139</v>
      </c>
      <c r="AJ3852" s="2" t="s">
        <v>24546</v>
      </c>
      <c r="AK3852" s="2" t="s">
        <v>139</v>
      </c>
      <c r="AL3852" s="2" t="s">
        <v>139</v>
      </c>
      <c r="AM3852" s="2" t="s">
        <v>139</v>
      </c>
      <c r="AN3852" s="2" t="s">
        <v>139</v>
      </c>
      <c r="AO3852" s="2">
        <v>10993</v>
      </c>
      <c r="AP3852" s="2" t="s">
        <v>139</v>
      </c>
      <c r="AQ3852" s="2" t="s">
        <v>123</v>
      </c>
      <c r="AR3852" s="2" t="s">
        <v>120</v>
      </c>
    </row>
    <row r="3853" spans="8:44" ht="21" customHeight="1">
      <c r="H3853" s="2">
        <f t="shared" si="124"/>
        <v>3852</v>
      </c>
      <c r="I3853" s="2" t="str">
        <f t="shared" ca="1" si="125"/>
        <v>コンシェルテック3852</v>
      </c>
      <c r="K3853" s="2" t="s">
        <v>59</v>
      </c>
      <c r="L3853" s="2" t="s">
        <v>161</v>
      </c>
      <c r="M3853" s="4" t="s">
        <v>24547</v>
      </c>
      <c r="N3853" s="2" t="s">
        <v>5182</v>
      </c>
      <c r="O3853" s="2" t="s">
        <v>24548</v>
      </c>
      <c r="P3853" s="2" t="s">
        <v>24549</v>
      </c>
      <c r="Q3853" s="2" t="s">
        <v>123</v>
      </c>
      <c r="R3853" s="2" t="s">
        <v>24437</v>
      </c>
      <c r="S3853" s="2" t="s">
        <v>24438</v>
      </c>
      <c r="T3853" s="2" t="s">
        <v>3694</v>
      </c>
      <c r="U3853" s="2" t="s">
        <v>139</v>
      </c>
      <c r="V3853" s="2">
        <v>2000</v>
      </c>
      <c r="W3853" s="2" t="s">
        <v>139</v>
      </c>
      <c r="X3853" s="2">
        <v>49</v>
      </c>
      <c r="Y3853" s="2" t="s">
        <v>139</v>
      </c>
      <c r="Z3853" s="2" t="s">
        <v>1054</v>
      </c>
      <c r="AA3853" s="2" t="s">
        <v>24487</v>
      </c>
      <c r="AB3853" s="2" t="s">
        <v>24440</v>
      </c>
      <c r="AC3853" s="2" t="s">
        <v>139</v>
      </c>
      <c r="AD3853" s="2" t="s">
        <v>139</v>
      </c>
      <c r="AE3853" s="2" t="s">
        <v>139</v>
      </c>
      <c r="AF3853" s="2" t="s">
        <v>24441</v>
      </c>
      <c r="AG3853" s="2" t="s">
        <v>139</v>
      </c>
      <c r="AH3853" s="2" t="s">
        <v>24442</v>
      </c>
      <c r="AI3853" s="2" t="s">
        <v>139</v>
      </c>
      <c r="AJ3853" s="2" t="s">
        <v>24550</v>
      </c>
      <c r="AK3853" s="2" t="s">
        <v>139</v>
      </c>
      <c r="AL3853" s="2" t="s">
        <v>139</v>
      </c>
      <c r="AM3853" s="2" t="s">
        <v>139</v>
      </c>
      <c r="AN3853" s="2" t="s">
        <v>139</v>
      </c>
      <c r="AO3853" s="2">
        <v>10995</v>
      </c>
      <c r="AP3853" s="2" t="s">
        <v>139</v>
      </c>
      <c r="AQ3853" s="2" t="s">
        <v>123</v>
      </c>
      <c r="AR3853" s="2" t="s">
        <v>120</v>
      </c>
    </row>
    <row r="3854" spans="8:44" ht="21" customHeight="1">
      <c r="H3854" s="2">
        <f t="shared" si="124"/>
        <v>3853</v>
      </c>
      <c r="I3854" s="2" t="str">
        <f t="shared" ca="1" si="125"/>
        <v>コンシェルテック3853</v>
      </c>
      <c r="K3854" s="2" t="s">
        <v>59</v>
      </c>
      <c r="L3854" s="2" t="s">
        <v>161</v>
      </c>
      <c r="M3854" s="4" t="s">
        <v>24551</v>
      </c>
      <c r="N3854" s="2" t="s">
        <v>5182</v>
      </c>
      <c r="O3854" s="2" t="s">
        <v>24533</v>
      </c>
      <c r="P3854" s="2" t="s">
        <v>24552</v>
      </c>
      <c r="Q3854" s="2" t="s">
        <v>123</v>
      </c>
      <c r="R3854" s="2" t="s">
        <v>24437</v>
      </c>
      <c r="S3854" s="2" t="s">
        <v>24438</v>
      </c>
      <c r="T3854" s="2" t="s">
        <v>3694</v>
      </c>
      <c r="U3854" s="2" t="s">
        <v>139</v>
      </c>
      <c r="V3854" s="2">
        <v>1500</v>
      </c>
      <c r="W3854" s="2" t="s">
        <v>139</v>
      </c>
      <c r="X3854" s="2">
        <v>49</v>
      </c>
      <c r="Y3854" s="2" t="s">
        <v>139</v>
      </c>
      <c r="Z3854" s="2" t="s">
        <v>1054</v>
      </c>
      <c r="AA3854" s="2" t="s">
        <v>24487</v>
      </c>
      <c r="AB3854" s="2" t="s">
        <v>24440</v>
      </c>
      <c r="AC3854" s="2" t="s">
        <v>139</v>
      </c>
      <c r="AD3854" s="2" t="s">
        <v>139</v>
      </c>
      <c r="AE3854" s="2" t="s">
        <v>139</v>
      </c>
      <c r="AF3854" s="2" t="s">
        <v>24441</v>
      </c>
      <c r="AG3854" s="2" t="s">
        <v>139</v>
      </c>
      <c r="AH3854" s="2" t="s">
        <v>24442</v>
      </c>
      <c r="AI3854" s="2" t="s">
        <v>139</v>
      </c>
      <c r="AJ3854" s="2" t="s">
        <v>24550</v>
      </c>
      <c r="AK3854" s="2" t="s">
        <v>139</v>
      </c>
      <c r="AL3854" s="2" t="s">
        <v>139</v>
      </c>
      <c r="AM3854" s="2" t="s">
        <v>139</v>
      </c>
      <c r="AN3854" s="2" t="s">
        <v>139</v>
      </c>
      <c r="AO3854" s="2">
        <v>10996</v>
      </c>
      <c r="AP3854" s="2" t="s">
        <v>139</v>
      </c>
      <c r="AQ3854" s="2" t="s">
        <v>123</v>
      </c>
      <c r="AR3854" s="2" t="s">
        <v>120</v>
      </c>
    </row>
    <row r="3855" spans="8:44" ht="21" customHeight="1">
      <c r="H3855" s="2">
        <f t="shared" si="124"/>
        <v>3854</v>
      </c>
      <c r="I3855" s="2" t="str">
        <f t="shared" ca="1" si="125"/>
        <v>コンシェルテック3854</v>
      </c>
      <c r="K3855" s="2" t="s">
        <v>59</v>
      </c>
      <c r="L3855" s="2" t="s">
        <v>161</v>
      </c>
      <c r="M3855" s="4" t="s">
        <v>24553</v>
      </c>
      <c r="N3855" s="2" t="s">
        <v>5182</v>
      </c>
      <c r="O3855" s="2" t="s">
        <v>24533</v>
      </c>
      <c r="P3855" s="2" t="s">
        <v>24554</v>
      </c>
      <c r="Q3855" s="2" t="s">
        <v>123</v>
      </c>
      <c r="R3855" s="2" t="s">
        <v>24437</v>
      </c>
      <c r="S3855" s="2" t="s">
        <v>24555</v>
      </c>
      <c r="T3855" s="2" t="s">
        <v>182</v>
      </c>
      <c r="U3855" s="2" t="s">
        <v>139</v>
      </c>
      <c r="V3855" s="2">
        <v>2500</v>
      </c>
      <c r="W3855" s="2" t="s">
        <v>139</v>
      </c>
      <c r="X3855" s="2">
        <v>40</v>
      </c>
      <c r="Y3855" s="2" t="s">
        <v>139</v>
      </c>
      <c r="Z3855" s="2" t="s">
        <v>1054</v>
      </c>
      <c r="AA3855" s="2" t="s">
        <v>24487</v>
      </c>
      <c r="AB3855" s="2" t="s">
        <v>24440</v>
      </c>
      <c r="AC3855" s="2" t="s">
        <v>139</v>
      </c>
      <c r="AD3855" s="2" t="s">
        <v>139</v>
      </c>
      <c r="AE3855" s="2" t="s">
        <v>139</v>
      </c>
      <c r="AF3855" s="2" t="s">
        <v>24441</v>
      </c>
      <c r="AG3855" s="2" t="s">
        <v>139</v>
      </c>
      <c r="AH3855" s="2" t="s">
        <v>24442</v>
      </c>
      <c r="AI3855" s="2" t="s">
        <v>139</v>
      </c>
      <c r="AJ3855" s="2" t="s">
        <v>24550</v>
      </c>
      <c r="AK3855" s="2" t="s">
        <v>139</v>
      </c>
      <c r="AL3855" s="2" t="s">
        <v>139</v>
      </c>
      <c r="AM3855" s="2" t="s">
        <v>139</v>
      </c>
      <c r="AN3855" s="2" t="s">
        <v>139</v>
      </c>
      <c r="AO3855" s="2">
        <v>10997</v>
      </c>
      <c r="AP3855" s="2" t="s">
        <v>139</v>
      </c>
      <c r="AQ3855" s="2" t="s">
        <v>123</v>
      </c>
      <c r="AR3855" s="2" t="s">
        <v>120</v>
      </c>
    </row>
    <row r="3856" spans="8:44" ht="21" customHeight="1">
      <c r="H3856" s="2">
        <f t="shared" si="124"/>
        <v>3855</v>
      </c>
      <c r="I3856" s="2" t="str">
        <f t="shared" ca="1" si="125"/>
        <v>コンシェルテック3855</v>
      </c>
      <c r="K3856" s="2" t="s">
        <v>59</v>
      </c>
      <c r="L3856" s="2" t="s">
        <v>161</v>
      </c>
      <c r="M3856" s="4" t="s">
        <v>24556</v>
      </c>
      <c r="N3856" s="2" t="s">
        <v>24557</v>
      </c>
      <c r="O3856" s="2" t="s">
        <v>24446</v>
      </c>
      <c r="P3856" s="2" t="s">
        <v>24558</v>
      </c>
      <c r="Q3856" s="2" t="s">
        <v>123</v>
      </c>
      <c r="R3856" s="2" t="s">
        <v>24559</v>
      </c>
      <c r="S3856" s="2" t="s">
        <v>24560</v>
      </c>
      <c r="T3856" s="2" t="s">
        <v>24450</v>
      </c>
      <c r="U3856" s="2" t="s">
        <v>139</v>
      </c>
      <c r="V3856" s="2">
        <v>1400</v>
      </c>
      <c r="W3856" s="2" t="s">
        <v>139</v>
      </c>
      <c r="X3856" s="2">
        <v>49</v>
      </c>
      <c r="Y3856" s="2" t="s">
        <v>139</v>
      </c>
      <c r="Z3856" s="2" t="s">
        <v>1054</v>
      </c>
      <c r="AA3856" s="2" t="s">
        <v>24526</v>
      </c>
      <c r="AB3856" s="2" t="s">
        <v>24561</v>
      </c>
      <c r="AC3856" s="2" t="s">
        <v>139</v>
      </c>
      <c r="AD3856" s="2" t="s">
        <v>139</v>
      </c>
      <c r="AE3856" s="2" t="s">
        <v>139</v>
      </c>
      <c r="AF3856" s="2" t="s">
        <v>24452</v>
      </c>
      <c r="AG3856" s="2" t="s">
        <v>139</v>
      </c>
      <c r="AH3856" s="2" t="s">
        <v>24527</v>
      </c>
      <c r="AI3856" s="2" t="s">
        <v>139</v>
      </c>
      <c r="AJ3856" s="2" t="s">
        <v>24562</v>
      </c>
      <c r="AK3856" s="2" t="s">
        <v>139</v>
      </c>
      <c r="AL3856" s="2" t="s">
        <v>139</v>
      </c>
      <c r="AM3856" s="2" t="s">
        <v>139</v>
      </c>
      <c r="AN3856" s="2" t="s">
        <v>139</v>
      </c>
      <c r="AO3856" s="2">
        <v>11001</v>
      </c>
      <c r="AP3856" s="2" t="s">
        <v>139</v>
      </c>
      <c r="AQ3856" s="2" t="s">
        <v>123</v>
      </c>
      <c r="AR3856" s="2" t="s">
        <v>120</v>
      </c>
    </row>
    <row r="3857" spans="8:44" ht="21" customHeight="1">
      <c r="H3857" s="2">
        <f t="shared" si="124"/>
        <v>3856</v>
      </c>
      <c r="I3857" s="2" t="str">
        <f t="shared" ca="1" si="125"/>
        <v>コンシェルテック3856</v>
      </c>
      <c r="K3857" s="2" t="s">
        <v>59</v>
      </c>
      <c r="L3857" s="2" t="s">
        <v>161</v>
      </c>
      <c r="M3857" s="4" t="s">
        <v>24563</v>
      </c>
      <c r="N3857" s="2" t="s">
        <v>3583</v>
      </c>
      <c r="O3857" s="2" t="s">
        <v>24446</v>
      </c>
      <c r="P3857" s="2" t="s">
        <v>24564</v>
      </c>
      <c r="Q3857" s="2" t="s">
        <v>123</v>
      </c>
      <c r="R3857" s="2" t="s">
        <v>24565</v>
      </c>
      <c r="S3857" s="2" t="s">
        <v>24566</v>
      </c>
      <c r="T3857" s="2" t="s">
        <v>24450</v>
      </c>
      <c r="U3857" s="2" t="s">
        <v>139</v>
      </c>
      <c r="V3857" s="2">
        <v>1250</v>
      </c>
      <c r="W3857" s="2" t="s">
        <v>139</v>
      </c>
      <c r="X3857" s="2">
        <v>45</v>
      </c>
      <c r="Y3857" s="2" t="s">
        <v>139</v>
      </c>
      <c r="Z3857" s="2" t="s">
        <v>3088</v>
      </c>
      <c r="AA3857" s="2" t="s">
        <v>24451</v>
      </c>
      <c r="AB3857" s="2" t="s">
        <v>24440</v>
      </c>
      <c r="AC3857" s="2" t="s">
        <v>139</v>
      </c>
      <c r="AD3857" s="2" t="s">
        <v>139</v>
      </c>
      <c r="AE3857" s="2" t="s">
        <v>139</v>
      </c>
      <c r="AF3857" s="2" t="s">
        <v>24441</v>
      </c>
      <c r="AG3857" s="2" t="s">
        <v>139</v>
      </c>
      <c r="AH3857" s="2" t="s">
        <v>24527</v>
      </c>
      <c r="AI3857" s="2" t="s">
        <v>139</v>
      </c>
      <c r="AJ3857" s="2" t="s">
        <v>24567</v>
      </c>
      <c r="AK3857" s="2" t="s">
        <v>139</v>
      </c>
      <c r="AL3857" s="2" t="s">
        <v>139</v>
      </c>
      <c r="AM3857" s="2" t="s">
        <v>139</v>
      </c>
      <c r="AN3857" s="2" t="s">
        <v>139</v>
      </c>
      <c r="AO3857" s="2">
        <v>11014</v>
      </c>
      <c r="AP3857" s="2" t="s">
        <v>139</v>
      </c>
      <c r="AQ3857" s="2" t="s">
        <v>123</v>
      </c>
      <c r="AR3857" s="2" t="s">
        <v>120</v>
      </c>
    </row>
    <row r="3858" spans="8:44" ht="21" customHeight="1">
      <c r="H3858" s="2">
        <f t="shared" si="124"/>
        <v>3857</v>
      </c>
      <c r="I3858" s="2" t="str">
        <f t="shared" ca="1" si="125"/>
        <v>コンシェルテック3857</v>
      </c>
      <c r="K3858" s="2" t="s">
        <v>59</v>
      </c>
      <c r="L3858" s="2" t="s">
        <v>161</v>
      </c>
      <c r="M3858" s="4" t="s">
        <v>24568</v>
      </c>
      <c r="N3858" s="2" t="s">
        <v>3583</v>
      </c>
      <c r="O3858" s="2" t="s">
        <v>24446</v>
      </c>
      <c r="P3858" s="2" t="s">
        <v>24569</v>
      </c>
      <c r="Q3858" s="2" t="s">
        <v>123</v>
      </c>
      <c r="R3858" s="2" t="s">
        <v>24565</v>
      </c>
      <c r="S3858" s="2" t="s">
        <v>24566</v>
      </c>
      <c r="T3858" s="2" t="s">
        <v>24450</v>
      </c>
      <c r="U3858" s="2" t="s">
        <v>139</v>
      </c>
      <c r="V3858" s="2">
        <v>1250</v>
      </c>
      <c r="W3858" s="2" t="s">
        <v>139</v>
      </c>
      <c r="X3858" s="2">
        <v>45</v>
      </c>
      <c r="Y3858" s="2" t="s">
        <v>139</v>
      </c>
      <c r="Z3858" s="2" t="s">
        <v>3088</v>
      </c>
      <c r="AA3858" s="2" t="s">
        <v>24570</v>
      </c>
      <c r="AB3858" s="2" t="s">
        <v>24440</v>
      </c>
      <c r="AC3858" s="2" t="s">
        <v>139</v>
      </c>
      <c r="AD3858" s="2" t="s">
        <v>139</v>
      </c>
      <c r="AE3858" s="2" t="s">
        <v>139</v>
      </c>
      <c r="AF3858" s="2" t="s">
        <v>24452</v>
      </c>
      <c r="AG3858" s="2" t="s">
        <v>139</v>
      </c>
      <c r="AH3858" s="2" t="s">
        <v>24442</v>
      </c>
      <c r="AI3858" s="2" t="s">
        <v>139</v>
      </c>
      <c r="AJ3858" s="2" t="s">
        <v>24571</v>
      </c>
      <c r="AK3858" s="2" t="s">
        <v>139</v>
      </c>
      <c r="AL3858" s="2" t="s">
        <v>139</v>
      </c>
      <c r="AM3858" s="2" t="s">
        <v>139</v>
      </c>
      <c r="AN3858" s="2" t="s">
        <v>139</v>
      </c>
      <c r="AO3858" s="2">
        <v>11015</v>
      </c>
      <c r="AP3858" s="2" t="s">
        <v>139</v>
      </c>
      <c r="AQ3858" s="2" t="s">
        <v>123</v>
      </c>
      <c r="AR3858" s="2" t="s">
        <v>120</v>
      </c>
    </row>
    <row r="3859" spans="8:44" ht="21" customHeight="1">
      <c r="H3859" s="2">
        <f t="shared" si="124"/>
        <v>3858</v>
      </c>
      <c r="I3859" s="2" t="str">
        <f t="shared" ca="1" si="125"/>
        <v>コンシェルテック3858</v>
      </c>
      <c r="K3859" s="2" t="s">
        <v>59</v>
      </c>
      <c r="L3859" s="2" t="s">
        <v>161</v>
      </c>
      <c r="M3859" s="4" t="s">
        <v>24572</v>
      </c>
      <c r="N3859" s="2" t="s">
        <v>24543</v>
      </c>
      <c r="O3859" s="2" t="s">
        <v>24446</v>
      </c>
      <c r="P3859" s="2" t="s">
        <v>24573</v>
      </c>
      <c r="Q3859" s="2" t="s">
        <v>123</v>
      </c>
      <c r="R3859" s="2" t="s">
        <v>24437</v>
      </c>
      <c r="S3859" s="2" t="s">
        <v>24545</v>
      </c>
      <c r="T3859" s="2" t="s">
        <v>3694</v>
      </c>
      <c r="U3859" s="2" t="s">
        <v>139</v>
      </c>
      <c r="V3859" s="2">
        <v>1180</v>
      </c>
      <c r="W3859" s="2" t="s">
        <v>139</v>
      </c>
      <c r="X3859" s="2">
        <v>49</v>
      </c>
      <c r="Y3859" s="2" t="s">
        <v>139</v>
      </c>
      <c r="Z3859" s="2" t="s">
        <v>1054</v>
      </c>
      <c r="AA3859" s="2" t="s">
        <v>24451</v>
      </c>
      <c r="AB3859" s="2" t="s">
        <v>24440</v>
      </c>
      <c r="AC3859" s="2" t="s">
        <v>139</v>
      </c>
      <c r="AD3859" s="2" t="s">
        <v>139</v>
      </c>
      <c r="AE3859" s="2" t="s">
        <v>139</v>
      </c>
      <c r="AF3859" s="2" t="s">
        <v>24441</v>
      </c>
      <c r="AG3859" s="2" t="s">
        <v>139</v>
      </c>
      <c r="AH3859" s="2" t="s">
        <v>24442</v>
      </c>
      <c r="AI3859" s="2" t="s">
        <v>139</v>
      </c>
      <c r="AJ3859" s="2" t="s">
        <v>24574</v>
      </c>
      <c r="AK3859" s="2" t="s">
        <v>139</v>
      </c>
      <c r="AL3859" s="2" t="s">
        <v>139</v>
      </c>
      <c r="AM3859" s="2" t="s">
        <v>139</v>
      </c>
      <c r="AN3859" s="2" t="s">
        <v>139</v>
      </c>
      <c r="AO3859" s="2">
        <v>11017</v>
      </c>
      <c r="AP3859" s="2" t="s">
        <v>139</v>
      </c>
      <c r="AQ3859" s="2" t="s">
        <v>123</v>
      </c>
      <c r="AR3859" s="2" t="s">
        <v>120</v>
      </c>
    </row>
    <row r="3860" spans="8:44" ht="21" customHeight="1">
      <c r="H3860" s="2">
        <f t="shared" si="124"/>
        <v>3859</v>
      </c>
      <c r="I3860" s="2" t="str">
        <f t="shared" ca="1" si="125"/>
        <v>コンシェルテック3859</v>
      </c>
      <c r="K3860" s="2" t="s">
        <v>59</v>
      </c>
      <c r="L3860" s="2" t="s">
        <v>161</v>
      </c>
      <c r="M3860" s="4" t="s">
        <v>24575</v>
      </c>
      <c r="N3860" s="2" t="s">
        <v>21047</v>
      </c>
      <c r="O3860" s="2" t="s">
        <v>24446</v>
      </c>
      <c r="P3860" s="2" t="s">
        <v>24576</v>
      </c>
      <c r="Q3860" s="2" t="s">
        <v>126</v>
      </c>
      <c r="R3860" s="2" t="s">
        <v>24577</v>
      </c>
      <c r="S3860" s="2" t="s">
        <v>24578</v>
      </c>
      <c r="T3860" s="2" t="s">
        <v>3694</v>
      </c>
      <c r="U3860" s="2" t="s">
        <v>139</v>
      </c>
      <c r="V3860" s="2">
        <v>1350</v>
      </c>
      <c r="W3860" s="2" t="s">
        <v>139</v>
      </c>
      <c r="X3860" s="2">
        <v>49</v>
      </c>
      <c r="Y3860" s="2" t="s">
        <v>139</v>
      </c>
      <c r="Z3860" s="2" t="s">
        <v>3088</v>
      </c>
      <c r="AA3860" s="2" t="s">
        <v>24451</v>
      </c>
      <c r="AB3860" s="2" t="s">
        <v>8831</v>
      </c>
      <c r="AC3860" s="2" t="s">
        <v>139</v>
      </c>
      <c r="AD3860" s="2" t="s">
        <v>139</v>
      </c>
      <c r="AE3860" s="2" t="s">
        <v>139</v>
      </c>
      <c r="AF3860" s="2" t="s">
        <v>24452</v>
      </c>
      <c r="AG3860" s="2" t="s">
        <v>139</v>
      </c>
      <c r="AH3860" s="2" t="s">
        <v>24442</v>
      </c>
      <c r="AI3860" s="2" t="s">
        <v>139</v>
      </c>
      <c r="AJ3860" s="2" t="s">
        <v>24579</v>
      </c>
      <c r="AK3860" s="2" t="s">
        <v>139</v>
      </c>
      <c r="AL3860" s="2" t="s">
        <v>139</v>
      </c>
      <c r="AM3860" s="2" t="s">
        <v>139</v>
      </c>
      <c r="AN3860" s="2" t="s">
        <v>139</v>
      </c>
      <c r="AO3860" s="2">
        <v>11021</v>
      </c>
      <c r="AP3860" s="2" t="s">
        <v>139</v>
      </c>
      <c r="AQ3860" s="2" t="s">
        <v>126</v>
      </c>
      <c r="AR3860" s="2" t="s">
        <v>120</v>
      </c>
    </row>
    <row r="3861" spans="8:44" ht="21" customHeight="1">
      <c r="H3861" s="2">
        <f t="shared" si="124"/>
        <v>3860</v>
      </c>
      <c r="I3861" s="2" t="str">
        <f t="shared" ca="1" si="125"/>
        <v>コンシェルテック3860</v>
      </c>
      <c r="K3861" s="2" t="s">
        <v>59</v>
      </c>
      <c r="L3861" s="2" t="s">
        <v>161</v>
      </c>
      <c r="M3861" s="4" t="s">
        <v>24580</v>
      </c>
      <c r="N3861" s="2" t="s">
        <v>24557</v>
      </c>
      <c r="O3861" s="2" t="s">
        <v>24446</v>
      </c>
      <c r="P3861" s="2" t="s">
        <v>24581</v>
      </c>
      <c r="Q3861" s="2" t="s">
        <v>123</v>
      </c>
      <c r="R3861" s="2" t="s">
        <v>24559</v>
      </c>
      <c r="S3861" s="2" t="s">
        <v>24560</v>
      </c>
      <c r="T3861" s="2" t="s">
        <v>24450</v>
      </c>
      <c r="U3861" s="2" t="s">
        <v>139</v>
      </c>
      <c r="V3861" s="2">
        <v>1300</v>
      </c>
      <c r="W3861" s="2" t="s">
        <v>139</v>
      </c>
      <c r="X3861" s="2">
        <v>49</v>
      </c>
      <c r="Y3861" s="2" t="s">
        <v>139</v>
      </c>
      <c r="Z3861" s="2" t="s">
        <v>1054</v>
      </c>
      <c r="AA3861" s="2" t="s">
        <v>24451</v>
      </c>
      <c r="AB3861" s="2" t="s">
        <v>24561</v>
      </c>
      <c r="AC3861" s="2" t="s">
        <v>139</v>
      </c>
      <c r="AD3861" s="2" t="s">
        <v>139</v>
      </c>
      <c r="AE3861" s="2" t="s">
        <v>139</v>
      </c>
      <c r="AF3861" s="2" t="s">
        <v>24452</v>
      </c>
      <c r="AG3861" s="2" t="s">
        <v>139</v>
      </c>
      <c r="AH3861" s="2" t="s">
        <v>24442</v>
      </c>
      <c r="AI3861" s="2" t="s">
        <v>139</v>
      </c>
      <c r="AJ3861" s="2" t="s">
        <v>24582</v>
      </c>
      <c r="AK3861" s="2" t="s">
        <v>139</v>
      </c>
      <c r="AL3861" s="2" t="s">
        <v>139</v>
      </c>
      <c r="AM3861" s="2" t="s">
        <v>139</v>
      </c>
      <c r="AN3861" s="2" t="s">
        <v>139</v>
      </c>
      <c r="AO3861" s="2">
        <v>11022</v>
      </c>
      <c r="AP3861" s="2" t="s">
        <v>139</v>
      </c>
      <c r="AQ3861" s="2" t="s">
        <v>123</v>
      </c>
      <c r="AR3861" s="2" t="s">
        <v>120</v>
      </c>
    </row>
    <row r="3862" spans="8:44" ht="21" customHeight="1">
      <c r="H3862" s="2">
        <f t="shared" si="124"/>
        <v>3861</v>
      </c>
      <c r="I3862" s="2" t="str">
        <f t="shared" ca="1" si="125"/>
        <v>コンシェルテック3861</v>
      </c>
      <c r="K3862" s="2" t="s">
        <v>59</v>
      </c>
      <c r="L3862" s="2" t="s">
        <v>161</v>
      </c>
      <c r="M3862" s="4" t="s">
        <v>24583</v>
      </c>
      <c r="N3862" s="2" t="s">
        <v>24557</v>
      </c>
      <c r="O3862" s="2" t="s">
        <v>24446</v>
      </c>
      <c r="P3862" s="2" t="s">
        <v>24584</v>
      </c>
      <c r="Q3862" s="2" t="s">
        <v>123</v>
      </c>
      <c r="R3862" s="2" t="s">
        <v>24559</v>
      </c>
      <c r="S3862" s="2" t="s">
        <v>24560</v>
      </c>
      <c r="T3862" s="2" t="s">
        <v>182</v>
      </c>
      <c r="U3862" s="2" t="s">
        <v>139</v>
      </c>
      <c r="V3862" s="2">
        <v>1300</v>
      </c>
      <c r="W3862" s="2" t="s">
        <v>139</v>
      </c>
      <c r="X3862" s="2">
        <v>49</v>
      </c>
      <c r="Y3862" s="2" t="s">
        <v>139</v>
      </c>
      <c r="Z3862" s="2" t="s">
        <v>1054</v>
      </c>
      <c r="AA3862" s="2" t="s">
        <v>24451</v>
      </c>
      <c r="AB3862" s="2" t="s">
        <v>24561</v>
      </c>
      <c r="AC3862" s="2" t="s">
        <v>139</v>
      </c>
      <c r="AD3862" s="2" t="s">
        <v>139</v>
      </c>
      <c r="AE3862" s="2" t="s">
        <v>139</v>
      </c>
      <c r="AF3862" s="2" t="s">
        <v>24441</v>
      </c>
      <c r="AG3862" s="2" t="s">
        <v>139</v>
      </c>
      <c r="AH3862" s="2" t="s">
        <v>24442</v>
      </c>
      <c r="AI3862" s="2" t="s">
        <v>139</v>
      </c>
      <c r="AJ3862" s="2" t="s">
        <v>24585</v>
      </c>
      <c r="AK3862" s="2" t="s">
        <v>139</v>
      </c>
      <c r="AL3862" s="2" t="s">
        <v>139</v>
      </c>
      <c r="AM3862" s="2" t="s">
        <v>139</v>
      </c>
      <c r="AN3862" s="2" t="s">
        <v>139</v>
      </c>
      <c r="AO3862" s="2">
        <v>11028</v>
      </c>
      <c r="AP3862" s="2" t="s">
        <v>139</v>
      </c>
      <c r="AQ3862" s="2" t="s">
        <v>123</v>
      </c>
      <c r="AR3862" s="2" t="s">
        <v>120</v>
      </c>
    </row>
    <row r="3863" spans="8:44" ht="21" customHeight="1">
      <c r="H3863" s="2">
        <f t="shared" si="124"/>
        <v>3862</v>
      </c>
      <c r="I3863" s="2" t="str">
        <f t="shared" ca="1" si="125"/>
        <v>コンシェルテック3862</v>
      </c>
      <c r="K3863" s="2" t="s">
        <v>59</v>
      </c>
      <c r="L3863" s="2" t="s">
        <v>161</v>
      </c>
      <c r="M3863" s="4" t="s">
        <v>24586</v>
      </c>
      <c r="N3863" s="2" t="s">
        <v>24587</v>
      </c>
      <c r="O3863" s="2" t="s">
        <v>24446</v>
      </c>
      <c r="P3863" s="2" t="s">
        <v>24588</v>
      </c>
      <c r="Q3863" s="2" t="s">
        <v>126</v>
      </c>
      <c r="R3863" s="2" t="s">
        <v>24589</v>
      </c>
      <c r="S3863" s="2" t="s">
        <v>24590</v>
      </c>
      <c r="T3863" s="2" t="s">
        <v>3694</v>
      </c>
      <c r="U3863" s="2" t="s">
        <v>139</v>
      </c>
      <c r="V3863" s="2">
        <v>1600</v>
      </c>
      <c r="W3863" s="2" t="s">
        <v>139</v>
      </c>
      <c r="X3863" s="2">
        <v>49</v>
      </c>
      <c r="Y3863" s="2" t="s">
        <v>139</v>
      </c>
      <c r="Z3863" s="2" t="s">
        <v>3088</v>
      </c>
      <c r="AA3863" s="2" t="s">
        <v>24451</v>
      </c>
      <c r="AB3863" s="2" t="s">
        <v>24591</v>
      </c>
      <c r="AC3863" s="2" t="s">
        <v>139</v>
      </c>
      <c r="AD3863" s="2" t="s">
        <v>139</v>
      </c>
      <c r="AE3863" s="2" t="s">
        <v>139</v>
      </c>
      <c r="AF3863" s="2" t="s">
        <v>24441</v>
      </c>
      <c r="AG3863" s="2" t="s">
        <v>139</v>
      </c>
      <c r="AH3863" s="2" t="s">
        <v>24442</v>
      </c>
      <c r="AI3863" s="2" t="s">
        <v>139</v>
      </c>
      <c r="AJ3863" s="2" t="s">
        <v>24592</v>
      </c>
      <c r="AK3863" s="2" t="s">
        <v>139</v>
      </c>
      <c r="AL3863" s="2" t="s">
        <v>139</v>
      </c>
      <c r="AM3863" s="2" t="s">
        <v>139</v>
      </c>
      <c r="AN3863" s="2" t="s">
        <v>139</v>
      </c>
      <c r="AO3863" s="2">
        <v>11029</v>
      </c>
      <c r="AP3863" s="2" t="s">
        <v>139</v>
      </c>
      <c r="AQ3863" s="2" t="s">
        <v>126</v>
      </c>
      <c r="AR3863" s="2" t="s">
        <v>120</v>
      </c>
    </row>
    <row r="3864" spans="8:44" ht="21" customHeight="1">
      <c r="H3864" s="2">
        <f t="shared" si="124"/>
        <v>3863</v>
      </c>
      <c r="I3864" s="2" t="str">
        <f t="shared" ca="1" si="125"/>
        <v>コンシェルテック3863</v>
      </c>
      <c r="K3864" s="2" t="s">
        <v>59</v>
      </c>
      <c r="L3864" s="2" t="s">
        <v>161</v>
      </c>
      <c r="M3864" s="4" t="s">
        <v>24593</v>
      </c>
      <c r="N3864" s="2" t="s">
        <v>24587</v>
      </c>
      <c r="O3864" s="2" t="s">
        <v>24446</v>
      </c>
      <c r="P3864" s="2" t="s">
        <v>24594</v>
      </c>
      <c r="Q3864" s="2" t="s">
        <v>126</v>
      </c>
      <c r="R3864" s="2" t="s">
        <v>24589</v>
      </c>
      <c r="S3864" s="2" t="s">
        <v>24595</v>
      </c>
      <c r="T3864" s="2" t="s">
        <v>3694</v>
      </c>
      <c r="U3864" s="2" t="s">
        <v>139</v>
      </c>
      <c r="V3864" s="2">
        <v>1400</v>
      </c>
      <c r="W3864" s="2" t="s">
        <v>139</v>
      </c>
      <c r="X3864" s="2">
        <v>49</v>
      </c>
      <c r="Y3864" s="2" t="s">
        <v>139</v>
      </c>
      <c r="Z3864" s="2" t="s">
        <v>1054</v>
      </c>
      <c r="AA3864" s="2" t="s">
        <v>24451</v>
      </c>
      <c r="AB3864" s="2" t="s">
        <v>24596</v>
      </c>
      <c r="AC3864" s="2" t="s">
        <v>139</v>
      </c>
      <c r="AD3864" s="2" t="s">
        <v>139</v>
      </c>
      <c r="AE3864" s="2" t="s">
        <v>139</v>
      </c>
      <c r="AF3864" s="2" t="s">
        <v>24441</v>
      </c>
      <c r="AG3864" s="2" t="s">
        <v>139</v>
      </c>
      <c r="AH3864" s="2" t="s">
        <v>24442</v>
      </c>
      <c r="AI3864" s="2" t="s">
        <v>139</v>
      </c>
      <c r="AJ3864" s="2" t="s">
        <v>24597</v>
      </c>
      <c r="AK3864" s="2" t="s">
        <v>139</v>
      </c>
      <c r="AL3864" s="2" t="s">
        <v>139</v>
      </c>
      <c r="AM3864" s="2" t="s">
        <v>139</v>
      </c>
      <c r="AN3864" s="2" t="s">
        <v>139</v>
      </c>
      <c r="AO3864" s="2">
        <v>11030</v>
      </c>
      <c r="AP3864" s="2" t="s">
        <v>139</v>
      </c>
      <c r="AQ3864" s="2" t="s">
        <v>126</v>
      </c>
      <c r="AR3864" s="2" t="s">
        <v>120</v>
      </c>
    </row>
    <row r="3865" spans="8:44" ht="21" customHeight="1">
      <c r="H3865" s="2">
        <f t="shared" si="124"/>
        <v>3864</v>
      </c>
      <c r="I3865" s="2" t="str">
        <f t="shared" ca="1" si="125"/>
        <v>コンシェルテック3864</v>
      </c>
      <c r="K3865" s="2" t="s">
        <v>59</v>
      </c>
      <c r="L3865" s="2" t="s">
        <v>161</v>
      </c>
      <c r="M3865" s="4" t="s">
        <v>24598</v>
      </c>
      <c r="N3865" s="2" t="s">
        <v>24587</v>
      </c>
      <c r="O3865" s="2" t="s">
        <v>24446</v>
      </c>
      <c r="P3865" s="2" t="s">
        <v>24599</v>
      </c>
      <c r="Q3865" s="2" t="s">
        <v>126</v>
      </c>
      <c r="R3865" s="2" t="s">
        <v>24589</v>
      </c>
      <c r="S3865" s="2" t="s">
        <v>24600</v>
      </c>
      <c r="T3865" s="2" t="s">
        <v>3694</v>
      </c>
      <c r="U3865" s="2" t="s">
        <v>139</v>
      </c>
      <c r="V3865" s="2">
        <v>1600</v>
      </c>
      <c r="W3865" s="2" t="s">
        <v>139</v>
      </c>
      <c r="X3865" s="2">
        <v>49</v>
      </c>
      <c r="Y3865" s="2" t="s">
        <v>139</v>
      </c>
      <c r="Z3865" s="2" t="s">
        <v>3088</v>
      </c>
      <c r="AA3865" s="2" t="s">
        <v>24451</v>
      </c>
      <c r="AB3865" s="2" t="s">
        <v>24591</v>
      </c>
      <c r="AC3865" s="2" t="s">
        <v>139</v>
      </c>
      <c r="AD3865" s="2" t="s">
        <v>139</v>
      </c>
      <c r="AE3865" s="2" t="s">
        <v>139</v>
      </c>
      <c r="AF3865" s="2" t="s">
        <v>24441</v>
      </c>
      <c r="AG3865" s="2" t="s">
        <v>139</v>
      </c>
      <c r="AH3865" s="2" t="s">
        <v>24442</v>
      </c>
      <c r="AI3865" s="2" t="s">
        <v>139</v>
      </c>
      <c r="AJ3865" s="2" t="s">
        <v>24601</v>
      </c>
      <c r="AK3865" s="2" t="s">
        <v>139</v>
      </c>
      <c r="AL3865" s="2" t="s">
        <v>139</v>
      </c>
      <c r="AM3865" s="2" t="s">
        <v>139</v>
      </c>
      <c r="AN3865" s="2" t="s">
        <v>139</v>
      </c>
      <c r="AO3865" s="2">
        <v>11031</v>
      </c>
      <c r="AP3865" s="2" t="s">
        <v>139</v>
      </c>
      <c r="AQ3865" s="2" t="s">
        <v>126</v>
      </c>
      <c r="AR3865" s="2" t="s">
        <v>120</v>
      </c>
    </row>
    <row r="3866" spans="8:44" ht="21" customHeight="1">
      <c r="H3866" s="2">
        <f t="shared" si="124"/>
        <v>3865</v>
      </c>
      <c r="I3866" s="2" t="str">
        <f t="shared" ca="1" si="125"/>
        <v>コンシェルテック3865</v>
      </c>
      <c r="K3866" s="2" t="s">
        <v>59</v>
      </c>
      <c r="L3866" s="2" t="s">
        <v>161</v>
      </c>
      <c r="M3866" s="4" t="s">
        <v>24602</v>
      </c>
      <c r="N3866" s="2" t="s">
        <v>24587</v>
      </c>
      <c r="O3866" s="2" t="s">
        <v>24446</v>
      </c>
      <c r="P3866" s="2" t="s">
        <v>24603</v>
      </c>
      <c r="Q3866" s="2" t="s">
        <v>126</v>
      </c>
      <c r="R3866" s="2" t="s">
        <v>24589</v>
      </c>
      <c r="S3866" s="2" t="s">
        <v>24595</v>
      </c>
      <c r="T3866" s="2" t="s">
        <v>3694</v>
      </c>
      <c r="U3866" s="2" t="s">
        <v>139</v>
      </c>
      <c r="V3866" s="2">
        <v>1400</v>
      </c>
      <c r="W3866" s="2" t="s">
        <v>139</v>
      </c>
      <c r="X3866" s="2">
        <v>49</v>
      </c>
      <c r="Y3866" s="2" t="s">
        <v>139</v>
      </c>
      <c r="Z3866" s="2" t="s">
        <v>1054</v>
      </c>
      <c r="AA3866" s="2" t="s">
        <v>24451</v>
      </c>
      <c r="AB3866" s="2" t="s">
        <v>24596</v>
      </c>
      <c r="AC3866" s="2" t="s">
        <v>139</v>
      </c>
      <c r="AD3866" s="2" t="s">
        <v>139</v>
      </c>
      <c r="AE3866" s="2" t="s">
        <v>139</v>
      </c>
      <c r="AF3866" s="2" t="s">
        <v>24452</v>
      </c>
      <c r="AG3866" s="2" t="s">
        <v>139</v>
      </c>
      <c r="AH3866" s="2" t="s">
        <v>24442</v>
      </c>
      <c r="AI3866" s="2" t="s">
        <v>139</v>
      </c>
      <c r="AJ3866" s="2" t="s">
        <v>24604</v>
      </c>
      <c r="AK3866" s="2" t="s">
        <v>139</v>
      </c>
      <c r="AL3866" s="2" t="s">
        <v>139</v>
      </c>
      <c r="AM3866" s="2" t="s">
        <v>139</v>
      </c>
      <c r="AN3866" s="2" t="s">
        <v>139</v>
      </c>
      <c r="AO3866" s="2">
        <v>11032</v>
      </c>
      <c r="AP3866" s="2" t="s">
        <v>139</v>
      </c>
      <c r="AQ3866" s="2" t="s">
        <v>126</v>
      </c>
      <c r="AR3866" s="2" t="s">
        <v>120</v>
      </c>
    </row>
    <row r="3867" spans="8:44" ht="21" customHeight="1">
      <c r="H3867" s="2">
        <f t="shared" si="124"/>
        <v>3866</v>
      </c>
      <c r="I3867" s="2" t="str">
        <f t="shared" ca="1" si="125"/>
        <v>コンシェルテック3866</v>
      </c>
      <c r="K3867" s="2" t="s">
        <v>59</v>
      </c>
      <c r="L3867" s="2" t="s">
        <v>161</v>
      </c>
      <c r="M3867" s="4" t="s">
        <v>24605</v>
      </c>
      <c r="N3867" s="2" t="s">
        <v>24587</v>
      </c>
      <c r="O3867" s="2" t="s">
        <v>24446</v>
      </c>
      <c r="P3867" s="2" t="s">
        <v>24606</v>
      </c>
      <c r="Q3867" s="2" t="s">
        <v>126</v>
      </c>
      <c r="R3867" s="2" t="s">
        <v>24589</v>
      </c>
      <c r="S3867" s="2" t="s">
        <v>24595</v>
      </c>
      <c r="T3867" s="2" t="s">
        <v>3694</v>
      </c>
      <c r="U3867" s="2" t="s">
        <v>139</v>
      </c>
      <c r="V3867" s="2">
        <v>1500</v>
      </c>
      <c r="W3867" s="2" t="s">
        <v>139</v>
      </c>
      <c r="X3867" s="2">
        <v>40</v>
      </c>
      <c r="Y3867" s="2" t="s">
        <v>139</v>
      </c>
      <c r="Z3867" s="2" t="s">
        <v>3088</v>
      </c>
      <c r="AA3867" s="2" t="s">
        <v>24451</v>
      </c>
      <c r="AB3867" s="2" t="s">
        <v>24591</v>
      </c>
      <c r="AC3867" s="2" t="s">
        <v>139</v>
      </c>
      <c r="AD3867" s="2" t="s">
        <v>139</v>
      </c>
      <c r="AE3867" s="2" t="s">
        <v>139</v>
      </c>
      <c r="AF3867" s="2" t="s">
        <v>24441</v>
      </c>
      <c r="AG3867" s="2" t="s">
        <v>139</v>
      </c>
      <c r="AH3867" s="2" t="s">
        <v>24442</v>
      </c>
      <c r="AI3867" s="2" t="s">
        <v>139</v>
      </c>
      <c r="AJ3867" s="2" t="s">
        <v>24607</v>
      </c>
      <c r="AK3867" s="2" t="s">
        <v>139</v>
      </c>
      <c r="AL3867" s="2" t="s">
        <v>139</v>
      </c>
      <c r="AM3867" s="2" t="s">
        <v>139</v>
      </c>
      <c r="AN3867" s="2" t="s">
        <v>139</v>
      </c>
      <c r="AO3867" s="2">
        <v>11033</v>
      </c>
      <c r="AP3867" s="2" t="s">
        <v>139</v>
      </c>
      <c r="AQ3867" s="2" t="s">
        <v>126</v>
      </c>
      <c r="AR3867" s="2" t="s">
        <v>120</v>
      </c>
    </row>
    <row r="3868" spans="8:44" ht="21" customHeight="1">
      <c r="H3868" s="2">
        <f t="shared" si="124"/>
        <v>3867</v>
      </c>
      <c r="I3868" s="2" t="str">
        <f t="shared" ca="1" si="125"/>
        <v>コンシェルテック3867</v>
      </c>
      <c r="K3868" s="2" t="s">
        <v>59</v>
      </c>
      <c r="L3868" s="2" t="s">
        <v>161</v>
      </c>
      <c r="M3868" s="4" t="s">
        <v>24608</v>
      </c>
      <c r="N3868" s="2" t="s">
        <v>24587</v>
      </c>
      <c r="O3868" s="2" t="s">
        <v>24446</v>
      </c>
      <c r="P3868" s="2" t="s">
        <v>24609</v>
      </c>
      <c r="Q3868" s="2" t="s">
        <v>126</v>
      </c>
      <c r="R3868" s="2" t="s">
        <v>24589</v>
      </c>
      <c r="S3868" s="2" t="s">
        <v>24595</v>
      </c>
      <c r="T3868" s="2" t="s">
        <v>3694</v>
      </c>
      <c r="U3868" s="2" t="s">
        <v>139</v>
      </c>
      <c r="V3868" s="2">
        <v>1400</v>
      </c>
      <c r="W3868" s="2" t="s">
        <v>139</v>
      </c>
      <c r="X3868" s="2">
        <v>49</v>
      </c>
      <c r="Y3868" s="2" t="s">
        <v>139</v>
      </c>
      <c r="Z3868" s="2" t="s">
        <v>3088</v>
      </c>
      <c r="AA3868" s="2" t="s">
        <v>24451</v>
      </c>
      <c r="AB3868" s="2" t="s">
        <v>24591</v>
      </c>
      <c r="AC3868" s="2" t="s">
        <v>139</v>
      </c>
      <c r="AD3868" s="2" t="s">
        <v>139</v>
      </c>
      <c r="AE3868" s="2" t="s">
        <v>139</v>
      </c>
      <c r="AF3868" s="2" t="s">
        <v>24452</v>
      </c>
      <c r="AG3868" s="2" t="s">
        <v>139</v>
      </c>
      <c r="AH3868" s="2" t="s">
        <v>24442</v>
      </c>
      <c r="AI3868" s="2" t="s">
        <v>139</v>
      </c>
      <c r="AJ3868" s="2" t="s">
        <v>24610</v>
      </c>
      <c r="AK3868" s="2" t="s">
        <v>139</v>
      </c>
      <c r="AL3868" s="2" t="s">
        <v>139</v>
      </c>
      <c r="AM3868" s="2" t="s">
        <v>139</v>
      </c>
      <c r="AN3868" s="2" t="s">
        <v>139</v>
      </c>
      <c r="AO3868" s="2">
        <v>11040</v>
      </c>
      <c r="AP3868" s="2" t="s">
        <v>139</v>
      </c>
      <c r="AQ3868" s="2" t="s">
        <v>126</v>
      </c>
      <c r="AR3868" s="2" t="s">
        <v>120</v>
      </c>
    </row>
    <row r="3869" spans="8:44" ht="21" customHeight="1">
      <c r="H3869" s="2">
        <f t="shared" si="124"/>
        <v>3868</v>
      </c>
      <c r="I3869" s="2" t="str">
        <f t="shared" ca="1" si="125"/>
        <v>コンシェルテック3868</v>
      </c>
      <c r="K3869" s="2" t="s">
        <v>59</v>
      </c>
      <c r="L3869" s="2" t="s">
        <v>161</v>
      </c>
      <c r="M3869" s="4" t="s">
        <v>24611</v>
      </c>
      <c r="N3869" s="2" t="s">
        <v>24587</v>
      </c>
      <c r="O3869" s="2" t="s">
        <v>24446</v>
      </c>
      <c r="P3869" s="2" t="s">
        <v>24612</v>
      </c>
      <c r="Q3869" s="2" t="s">
        <v>126</v>
      </c>
      <c r="R3869" s="2" t="s">
        <v>24589</v>
      </c>
      <c r="S3869" s="2" t="s">
        <v>24590</v>
      </c>
      <c r="T3869" s="2" t="s">
        <v>3694</v>
      </c>
      <c r="U3869" s="2" t="s">
        <v>139</v>
      </c>
      <c r="V3869" s="2">
        <v>1600</v>
      </c>
      <c r="W3869" s="2" t="s">
        <v>139</v>
      </c>
      <c r="X3869" s="2">
        <v>49</v>
      </c>
      <c r="Y3869" s="2" t="s">
        <v>139</v>
      </c>
      <c r="Z3869" s="2" t="s">
        <v>3088</v>
      </c>
      <c r="AA3869" s="2" t="s">
        <v>24451</v>
      </c>
      <c r="AB3869" s="2" t="s">
        <v>24591</v>
      </c>
      <c r="AC3869" s="2" t="s">
        <v>139</v>
      </c>
      <c r="AD3869" s="2" t="s">
        <v>139</v>
      </c>
      <c r="AE3869" s="2" t="s">
        <v>139</v>
      </c>
      <c r="AF3869" s="2" t="s">
        <v>24452</v>
      </c>
      <c r="AG3869" s="2" t="s">
        <v>139</v>
      </c>
      <c r="AH3869" s="2" t="s">
        <v>24442</v>
      </c>
      <c r="AI3869" s="2" t="s">
        <v>139</v>
      </c>
      <c r="AJ3869" s="2" t="s">
        <v>24613</v>
      </c>
      <c r="AK3869" s="2" t="s">
        <v>139</v>
      </c>
      <c r="AL3869" s="2" t="s">
        <v>139</v>
      </c>
      <c r="AM3869" s="2" t="s">
        <v>139</v>
      </c>
      <c r="AN3869" s="2" t="s">
        <v>139</v>
      </c>
      <c r="AO3869" s="2">
        <v>11042</v>
      </c>
      <c r="AP3869" s="2" t="s">
        <v>139</v>
      </c>
      <c r="AQ3869" s="2" t="s">
        <v>126</v>
      </c>
      <c r="AR3869" s="2" t="s">
        <v>120</v>
      </c>
    </row>
    <row r="3870" spans="8:44" ht="21" customHeight="1">
      <c r="H3870" s="2">
        <f t="shared" si="124"/>
        <v>3869</v>
      </c>
      <c r="I3870" s="2" t="str">
        <f t="shared" ca="1" si="125"/>
        <v>コンシェルテック3869</v>
      </c>
      <c r="K3870" s="2" t="s">
        <v>59</v>
      </c>
      <c r="L3870" s="2" t="s">
        <v>161</v>
      </c>
      <c r="M3870" s="4" t="s">
        <v>24614</v>
      </c>
      <c r="N3870" s="2" t="s">
        <v>24615</v>
      </c>
      <c r="O3870" s="2" t="s">
        <v>24446</v>
      </c>
      <c r="P3870" s="2" t="s">
        <v>24616</v>
      </c>
      <c r="Q3870" s="2" t="s">
        <v>123</v>
      </c>
      <c r="R3870" s="2" t="s">
        <v>24437</v>
      </c>
      <c r="S3870" s="2" t="s">
        <v>24617</v>
      </c>
      <c r="T3870" s="2" t="s">
        <v>182</v>
      </c>
      <c r="U3870" s="2" t="s">
        <v>139</v>
      </c>
      <c r="V3870" s="2">
        <v>1600</v>
      </c>
      <c r="W3870" s="2" t="s">
        <v>139</v>
      </c>
      <c r="X3870" s="2">
        <v>45</v>
      </c>
      <c r="Y3870" s="2" t="s">
        <v>139</v>
      </c>
      <c r="Z3870" s="2" t="s">
        <v>1054</v>
      </c>
      <c r="AA3870" s="2" t="s">
        <v>24451</v>
      </c>
      <c r="AB3870" s="2" t="s">
        <v>24618</v>
      </c>
      <c r="AC3870" s="2" t="s">
        <v>139</v>
      </c>
      <c r="AD3870" s="2" t="s">
        <v>139</v>
      </c>
      <c r="AE3870" s="2" t="s">
        <v>139</v>
      </c>
      <c r="AF3870" s="2" t="s">
        <v>24441</v>
      </c>
      <c r="AG3870" s="2" t="s">
        <v>139</v>
      </c>
      <c r="AH3870" s="2" t="s">
        <v>24527</v>
      </c>
      <c r="AI3870" s="2" t="s">
        <v>139</v>
      </c>
      <c r="AJ3870" s="2" t="s">
        <v>24619</v>
      </c>
      <c r="AK3870" s="2" t="s">
        <v>139</v>
      </c>
      <c r="AL3870" s="2" t="s">
        <v>139</v>
      </c>
      <c r="AM3870" s="2" t="s">
        <v>139</v>
      </c>
      <c r="AN3870" s="2" t="s">
        <v>139</v>
      </c>
      <c r="AO3870" s="2">
        <v>11048</v>
      </c>
      <c r="AP3870" s="2" t="s">
        <v>139</v>
      </c>
      <c r="AQ3870" s="2" t="s">
        <v>123</v>
      </c>
      <c r="AR3870" s="2" t="s">
        <v>120</v>
      </c>
    </row>
    <row r="3871" spans="8:44" ht="21" customHeight="1">
      <c r="H3871" s="2">
        <f t="shared" si="124"/>
        <v>3870</v>
      </c>
      <c r="I3871" s="2" t="str">
        <f t="shared" ca="1" si="125"/>
        <v>コンシェルテック3870</v>
      </c>
      <c r="K3871" s="2" t="s">
        <v>59</v>
      </c>
      <c r="L3871" s="2" t="s">
        <v>161</v>
      </c>
      <c r="M3871" s="4" t="s">
        <v>24620</v>
      </c>
      <c r="N3871" s="2" t="s">
        <v>24621</v>
      </c>
      <c r="O3871" s="2" t="s">
        <v>24446</v>
      </c>
      <c r="P3871" s="2" t="s">
        <v>24622</v>
      </c>
      <c r="Q3871" s="2" t="s">
        <v>125</v>
      </c>
      <c r="R3871" s="2" t="s">
        <v>24623</v>
      </c>
      <c r="S3871" s="2" t="s">
        <v>24624</v>
      </c>
      <c r="T3871" s="2" t="s">
        <v>24450</v>
      </c>
      <c r="U3871" s="2" t="s">
        <v>139</v>
      </c>
      <c r="V3871" s="2">
        <v>1700</v>
      </c>
      <c r="W3871" s="2" t="s">
        <v>139</v>
      </c>
      <c r="X3871" s="2">
        <v>46</v>
      </c>
      <c r="Y3871" s="2" t="s">
        <v>139</v>
      </c>
      <c r="Z3871" s="2" t="s">
        <v>3088</v>
      </c>
      <c r="AA3871" s="2" t="s">
        <v>24625</v>
      </c>
      <c r="AB3871" s="2" t="s">
        <v>9109</v>
      </c>
      <c r="AC3871" s="2" t="s">
        <v>139</v>
      </c>
      <c r="AD3871" s="2" t="s">
        <v>139</v>
      </c>
      <c r="AE3871" s="2" t="s">
        <v>139</v>
      </c>
      <c r="AF3871" s="2" t="s">
        <v>24452</v>
      </c>
      <c r="AG3871" s="2" t="s">
        <v>139</v>
      </c>
      <c r="AH3871" s="2" t="s">
        <v>24442</v>
      </c>
      <c r="AI3871" s="2" t="s">
        <v>139</v>
      </c>
      <c r="AJ3871" s="2" t="s">
        <v>24626</v>
      </c>
      <c r="AK3871" s="2" t="s">
        <v>139</v>
      </c>
      <c r="AL3871" s="2" t="s">
        <v>139</v>
      </c>
      <c r="AM3871" s="2" t="s">
        <v>139</v>
      </c>
      <c r="AN3871" s="2" t="s">
        <v>139</v>
      </c>
      <c r="AO3871" s="2">
        <v>11093</v>
      </c>
      <c r="AP3871" s="2" t="s">
        <v>139</v>
      </c>
      <c r="AQ3871" s="2" t="s">
        <v>125</v>
      </c>
      <c r="AR3871" s="2" t="s">
        <v>120</v>
      </c>
    </row>
    <row r="3872" spans="8:44" ht="21" customHeight="1">
      <c r="H3872" s="2">
        <f t="shared" si="124"/>
        <v>3871</v>
      </c>
      <c r="I3872" s="2" t="str">
        <f t="shared" ca="1" si="125"/>
        <v>コンシェルテック3871</v>
      </c>
      <c r="K3872" s="2" t="s">
        <v>59</v>
      </c>
      <c r="L3872" s="2" t="s">
        <v>161</v>
      </c>
      <c r="M3872" s="4" t="s">
        <v>24627</v>
      </c>
      <c r="N3872" s="2" t="s">
        <v>24628</v>
      </c>
      <c r="O3872" s="2" t="s">
        <v>24446</v>
      </c>
      <c r="P3872" s="2" t="s">
        <v>24629</v>
      </c>
      <c r="Q3872" s="2" t="s">
        <v>125</v>
      </c>
      <c r="R3872" s="2" t="s">
        <v>24630</v>
      </c>
      <c r="S3872" s="2" t="s">
        <v>24631</v>
      </c>
      <c r="T3872" s="2" t="s">
        <v>182</v>
      </c>
      <c r="U3872" s="2" t="s">
        <v>139</v>
      </c>
      <c r="V3872" s="2">
        <v>1500</v>
      </c>
      <c r="W3872" s="2" t="s">
        <v>139</v>
      </c>
      <c r="X3872" s="2">
        <v>49</v>
      </c>
      <c r="Y3872" s="2" t="s">
        <v>139</v>
      </c>
      <c r="Z3872" s="2" t="s">
        <v>1054</v>
      </c>
      <c r="AA3872" s="2" t="s">
        <v>24632</v>
      </c>
      <c r="AB3872" s="2" t="s">
        <v>8888</v>
      </c>
      <c r="AC3872" s="2" t="s">
        <v>139</v>
      </c>
      <c r="AD3872" s="2" t="s">
        <v>139</v>
      </c>
      <c r="AE3872" s="2" t="s">
        <v>139</v>
      </c>
      <c r="AF3872" s="2" t="s">
        <v>24452</v>
      </c>
      <c r="AG3872" s="2" t="s">
        <v>139</v>
      </c>
      <c r="AH3872" s="2" t="s">
        <v>24442</v>
      </c>
      <c r="AI3872" s="2" t="s">
        <v>139</v>
      </c>
      <c r="AJ3872" s="2" t="s">
        <v>24633</v>
      </c>
      <c r="AK3872" s="2" t="s">
        <v>139</v>
      </c>
      <c r="AL3872" s="2" t="s">
        <v>139</v>
      </c>
      <c r="AM3872" s="2" t="s">
        <v>139</v>
      </c>
      <c r="AN3872" s="2" t="s">
        <v>139</v>
      </c>
      <c r="AO3872" s="2">
        <v>11094</v>
      </c>
      <c r="AP3872" s="2" t="s">
        <v>139</v>
      </c>
      <c r="AQ3872" s="2" t="s">
        <v>125</v>
      </c>
      <c r="AR3872" s="2" t="s">
        <v>120</v>
      </c>
    </row>
    <row r="3873" spans="8:44" ht="21" customHeight="1">
      <c r="H3873" s="2">
        <f t="shared" si="124"/>
        <v>3872</v>
      </c>
      <c r="I3873" s="2" t="str">
        <f t="shared" ca="1" si="125"/>
        <v>コンシェルテック3872</v>
      </c>
      <c r="K3873" s="2" t="s">
        <v>59</v>
      </c>
      <c r="L3873" s="2" t="s">
        <v>161</v>
      </c>
      <c r="M3873" s="4" t="s">
        <v>24634</v>
      </c>
      <c r="N3873" s="2" t="s">
        <v>24635</v>
      </c>
      <c r="O3873" s="2" t="s">
        <v>24446</v>
      </c>
      <c r="P3873" s="2" t="s">
        <v>24636</v>
      </c>
      <c r="Q3873" s="2" t="s">
        <v>125</v>
      </c>
      <c r="R3873" s="2" t="s">
        <v>24637</v>
      </c>
      <c r="S3873" s="2" t="s">
        <v>24638</v>
      </c>
      <c r="T3873" s="2" t="s">
        <v>3694</v>
      </c>
      <c r="U3873" s="2" t="s">
        <v>139</v>
      </c>
      <c r="V3873" s="2">
        <v>1300</v>
      </c>
      <c r="W3873" s="2" t="s">
        <v>139</v>
      </c>
      <c r="X3873" s="2">
        <v>48</v>
      </c>
      <c r="Y3873" s="2" t="s">
        <v>139</v>
      </c>
      <c r="Z3873" s="2" t="s">
        <v>3088</v>
      </c>
      <c r="AA3873" s="2" t="s">
        <v>24451</v>
      </c>
      <c r="AB3873" s="2" t="s">
        <v>24639</v>
      </c>
      <c r="AC3873" s="2" t="s">
        <v>139</v>
      </c>
      <c r="AD3873" s="2" t="s">
        <v>139</v>
      </c>
      <c r="AE3873" s="2" t="s">
        <v>139</v>
      </c>
      <c r="AF3873" s="2" t="s">
        <v>24441</v>
      </c>
      <c r="AG3873" s="2" t="s">
        <v>139</v>
      </c>
      <c r="AH3873" s="2" t="s">
        <v>24442</v>
      </c>
      <c r="AI3873" s="2" t="s">
        <v>139</v>
      </c>
      <c r="AJ3873" s="2" t="s">
        <v>24640</v>
      </c>
      <c r="AK3873" s="2" t="s">
        <v>139</v>
      </c>
      <c r="AL3873" s="2" t="s">
        <v>139</v>
      </c>
      <c r="AM3873" s="2" t="s">
        <v>139</v>
      </c>
      <c r="AN3873" s="2" t="s">
        <v>139</v>
      </c>
      <c r="AO3873" s="2">
        <v>11106</v>
      </c>
      <c r="AP3873" s="2" t="s">
        <v>139</v>
      </c>
      <c r="AQ3873" s="2" t="s">
        <v>125</v>
      </c>
      <c r="AR3873" s="2" t="s">
        <v>120</v>
      </c>
    </row>
    <row r="3874" spans="8:44" ht="21" customHeight="1">
      <c r="H3874" s="2">
        <f t="shared" si="124"/>
        <v>3873</v>
      </c>
      <c r="I3874" s="2" t="str">
        <f t="shared" ca="1" si="125"/>
        <v>コンシェルテック3873</v>
      </c>
      <c r="K3874" s="2" t="s">
        <v>59</v>
      </c>
      <c r="L3874" s="2" t="s">
        <v>161</v>
      </c>
      <c r="M3874" s="4" t="s">
        <v>24641</v>
      </c>
      <c r="N3874" s="2" t="s">
        <v>24635</v>
      </c>
      <c r="O3874" s="2" t="s">
        <v>24446</v>
      </c>
      <c r="P3874" s="2" t="s">
        <v>24642</v>
      </c>
      <c r="Q3874" s="2" t="s">
        <v>125</v>
      </c>
      <c r="R3874" s="2" t="s">
        <v>24637</v>
      </c>
      <c r="S3874" s="2" t="s">
        <v>24638</v>
      </c>
      <c r="T3874" s="2" t="s">
        <v>3694</v>
      </c>
      <c r="U3874" s="2" t="s">
        <v>139</v>
      </c>
      <c r="V3874" s="2">
        <v>1300</v>
      </c>
      <c r="W3874" s="2" t="s">
        <v>139</v>
      </c>
      <c r="X3874" s="2">
        <v>48</v>
      </c>
      <c r="Y3874" s="2" t="s">
        <v>139</v>
      </c>
      <c r="Z3874" s="2" t="s">
        <v>3121</v>
      </c>
      <c r="AA3874" s="2" t="s">
        <v>24451</v>
      </c>
      <c r="AB3874" s="2" t="s">
        <v>24639</v>
      </c>
      <c r="AC3874" s="2" t="s">
        <v>139</v>
      </c>
      <c r="AD3874" s="2" t="s">
        <v>139</v>
      </c>
      <c r="AE3874" s="2" t="s">
        <v>139</v>
      </c>
      <c r="AF3874" s="2" t="s">
        <v>24441</v>
      </c>
      <c r="AG3874" s="2" t="s">
        <v>139</v>
      </c>
      <c r="AH3874" s="2" t="s">
        <v>24442</v>
      </c>
      <c r="AI3874" s="2" t="s">
        <v>139</v>
      </c>
      <c r="AJ3874" s="2" t="s">
        <v>24643</v>
      </c>
      <c r="AK3874" s="2" t="s">
        <v>139</v>
      </c>
      <c r="AL3874" s="2" t="s">
        <v>139</v>
      </c>
      <c r="AM3874" s="2" t="s">
        <v>139</v>
      </c>
      <c r="AN3874" s="2" t="s">
        <v>139</v>
      </c>
      <c r="AO3874" s="2">
        <v>11107</v>
      </c>
      <c r="AP3874" s="2" t="s">
        <v>139</v>
      </c>
      <c r="AQ3874" s="2" t="s">
        <v>125</v>
      </c>
      <c r="AR3874" s="2" t="s">
        <v>120</v>
      </c>
    </row>
    <row r="3875" spans="8:44" ht="21" customHeight="1">
      <c r="H3875" s="2">
        <f t="shared" si="124"/>
        <v>3874</v>
      </c>
      <c r="I3875" s="2" t="str">
        <f t="shared" ca="1" si="125"/>
        <v>コンシェルテック3874</v>
      </c>
      <c r="K3875" s="2" t="s">
        <v>59</v>
      </c>
      <c r="L3875" s="2" t="s">
        <v>161</v>
      </c>
      <c r="M3875" s="4" t="s">
        <v>24644</v>
      </c>
      <c r="N3875" s="2" t="s">
        <v>24635</v>
      </c>
      <c r="O3875" s="2" t="s">
        <v>24446</v>
      </c>
      <c r="P3875" s="2" t="s">
        <v>24645</v>
      </c>
      <c r="Q3875" s="2" t="s">
        <v>125</v>
      </c>
      <c r="R3875" s="2" t="s">
        <v>24637</v>
      </c>
      <c r="S3875" s="2" t="s">
        <v>24646</v>
      </c>
      <c r="T3875" s="2" t="s">
        <v>3694</v>
      </c>
      <c r="U3875" s="2" t="s">
        <v>139</v>
      </c>
      <c r="V3875" s="2">
        <v>1300</v>
      </c>
      <c r="W3875" s="2" t="s">
        <v>139</v>
      </c>
      <c r="X3875" s="2">
        <v>48</v>
      </c>
      <c r="Y3875" s="2" t="s">
        <v>139</v>
      </c>
      <c r="Z3875" s="2" t="s">
        <v>3088</v>
      </c>
      <c r="AA3875" s="2" t="s">
        <v>24451</v>
      </c>
      <c r="AB3875" s="2" t="s">
        <v>24647</v>
      </c>
      <c r="AC3875" s="2" t="s">
        <v>139</v>
      </c>
      <c r="AD3875" s="2" t="s">
        <v>139</v>
      </c>
      <c r="AE3875" s="2" t="s">
        <v>139</v>
      </c>
      <c r="AF3875" s="2" t="s">
        <v>24441</v>
      </c>
      <c r="AG3875" s="2" t="s">
        <v>139</v>
      </c>
      <c r="AH3875" s="2" t="s">
        <v>24442</v>
      </c>
      <c r="AI3875" s="2" t="s">
        <v>139</v>
      </c>
      <c r="AJ3875" s="2" t="s">
        <v>24648</v>
      </c>
      <c r="AK3875" s="2" t="s">
        <v>139</v>
      </c>
      <c r="AL3875" s="2" t="s">
        <v>139</v>
      </c>
      <c r="AM3875" s="2" t="s">
        <v>139</v>
      </c>
      <c r="AN3875" s="2" t="s">
        <v>139</v>
      </c>
      <c r="AO3875" s="2">
        <v>11113</v>
      </c>
      <c r="AP3875" s="2" t="s">
        <v>139</v>
      </c>
      <c r="AQ3875" s="2" t="s">
        <v>125</v>
      </c>
      <c r="AR3875" s="2" t="s">
        <v>120</v>
      </c>
    </row>
    <row r="3876" spans="8:44" ht="21" customHeight="1">
      <c r="H3876" s="2">
        <f t="shared" si="124"/>
        <v>3875</v>
      </c>
      <c r="I3876" s="2" t="str">
        <f t="shared" ca="1" si="125"/>
        <v>コンシェルテック3875</v>
      </c>
      <c r="K3876" s="2" t="s">
        <v>59</v>
      </c>
      <c r="L3876" s="2" t="s">
        <v>161</v>
      </c>
      <c r="M3876" s="4" t="s">
        <v>24649</v>
      </c>
      <c r="N3876" s="2" t="s">
        <v>24650</v>
      </c>
      <c r="O3876" s="2" t="s">
        <v>24446</v>
      </c>
      <c r="P3876" s="2" t="s">
        <v>24651</v>
      </c>
      <c r="Q3876" s="2" t="s">
        <v>126</v>
      </c>
      <c r="R3876" s="2" t="s">
        <v>24652</v>
      </c>
      <c r="S3876" s="2" t="s">
        <v>24653</v>
      </c>
      <c r="T3876" s="2" t="s">
        <v>3694</v>
      </c>
      <c r="U3876" s="2" t="s">
        <v>139</v>
      </c>
      <c r="V3876" s="2">
        <v>1400</v>
      </c>
      <c r="W3876" s="2" t="s">
        <v>139</v>
      </c>
      <c r="X3876" s="2">
        <v>48</v>
      </c>
      <c r="Y3876" s="2" t="s">
        <v>139</v>
      </c>
      <c r="Z3876" s="2" t="s">
        <v>1054</v>
      </c>
      <c r="AA3876" s="2" t="s">
        <v>24451</v>
      </c>
      <c r="AB3876" s="2" t="s">
        <v>9317</v>
      </c>
      <c r="AC3876" s="2" t="s">
        <v>139</v>
      </c>
      <c r="AD3876" s="2" t="s">
        <v>139</v>
      </c>
      <c r="AE3876" s="2" t="s">
        <v>139</v>
      </c>
      <c r="AF3876" s="2" t="s">
        <v>24452</v>
      </c>
      <c r="AG3876" s="2" t="s">
        <v>139</v>
      </c>
      <c r="AH3876" s="2" t="s">
        <v>24442</v>
      </c>
      <c r="AI3876" s="2" t="s">
        <v>139</v>
      </c>
      <c r="AJ3876" s="2" t="s">
        <v>24654</v>
      </c>
      <c r="AK3876" s="2" t="s">
        <v>139</v>
      </c>
      <c r="AL3876" s="2" t="s">
        <v>139</v>
      </c>
      <c r="AM3876" s="2" t="s">
        <v>139</v>
      </c>
      <c r="AN3876" s="2" t="s">
        <v>139</v>
      </c>
      <c r="AO3876" s="2">
        <v>11154</v>
      </c>
      <c r="AP3876" s="2" t="s">
        <v>139</v>
      </c>
      <c r="AQ3876" s="2" t="s">
        <v>126</v>
      </c>
      <c r="AR3876" s="2" t="s">
        <v>120</v>
      </c>
    </row>
    <row r="3877" spans="8:44" ht="21" customHeight="1">
      <c r="H3877" s="2">
        <f t="shared" si="124"/>
        <v>3876</v>
      </c>
      <c r="I3877" s="2" t="str">
        <f t="shared" ca="1" si="125"/>
        <v>コンシェルテック3876</v>
      </c>
      <c r="K3877" s="2" t="s">
        <v>59</v>
      </c>
      <c r="L3877" s="2" t="s">
        <v>161</v>
      </c>
      <c r="M3877" s="4" t="s">
        <v>24655</v>
      </c>
      <c r="N3877" s="2" t="s">
        <v>24650</v>
      </c>
      <c r="O3877" s="2" t="s">
        <v>24446</v>
      </c>
      <c r="P3877" s="2" t="s">
        <v>24656</v>
      </c>
      <c r="Q3877" s="2" t="s">
        <v>126</v>
      </c>
      <c r="R3877" s="2" t="s">
        <v>24652</v>
      </c>
      <c r="S3877" s="2" t="s">
        <v>24653</v>
      </c>
      <c r="T3877" s="2" t="s">
        <v>3694</v>
      </c>
      <c r="U3877" s="2" t="s">
        <v>139</v>
      </c>
      <c r="V3877" s="2">
        <v>1400</v>
      </c>
      <c r="W3877" s="2" t="s">
        <v>139</v>
      </c>
      <c r="X3877" s="2">
        <v>45</v>
      </c>
      <c r="Y3877" s="2" t="s">
        <v>139</v>
      </c>
      <c r="Z3877" s="2" t="s">
        <v>1054</v>
      </c>
      <c r="AA3877" s="2" t="s">
        <v>24451</v>
      </c>
      <c r="AB3877" s="2" t="s">
        <v>9317</v>
      </c>
      <c r="AC3877" s="2" t="s">
        <v>139</v>
      </c>
      <c r="AD3877" s="2" t="s">
        <v>139</v>
      </c>
      <c r="AE3877" s="2" t="s">
        <v>139</v>
      </c>
      <c r="AF3877" s="2" t="s">
        <v>24452</v>
      </c>
      <c r="AG3877" s="2" t="s">
        <v>139</v>
      </c>
      <c r="AH3877" s="2" t="s">
        <v>24442</v>
      </c>
      <c r="AI3877" s="2" t="s">
        <v>139</v>
      </c>
      <c r="AJ3877" s="2" t="s">
        <v>24657</v>
      </c>
      <c r="AK3877" s="2" t="s">
        <v>139</v>
      </c>
      <c r="AL3877" s="2" t="s">
        <v>139</v>
      </c>
      <c r="AM3877" s="2" t="s">
        <v>139</v>
      </c>
      <c r="AN3877" s="2" t="s">
        <v>139</v>
      </c>
      <c r="AO3877" s="2">
        <v>11155</v>
      </c>
      <c r="AP3877" s="2" t="s">
        <v>139</v>
      </c>
      <c r="AQ3877" s="2" t="s">
        <v>126</v>
      </c>
      <c r="AR3877" s="2" t="s">
        <v>120</v>
      </c>
    </row>
    <row r="3878" spans="8:44" ht="21" customHeight="1">
      <c r="H3878" s="2">
        <f t="shared" si="124"/>
        <v>3877</v>
      </c>
      <c r="I3878" s="2" t="str">
        <f t="shared" ca="1" si="125"/>
        <v>コンシェルテック3877</v>
      </c>
      <c r="K3878" s="2" t="s">
        <v>59</v>
      </c>
      <c r="L3878" s="2" t="s">
        <v>161</v>
      </c>
      <c r="M3878" s="4" t="s">
        <v>24658</v>
      </c>
      <c r="N3878" s="2" t="s">
        <v>3635</v>
      </c>
      <c r="O3878" s="2" t="s">
        <v>24446</v>
      </c>
      <c r="P3878" s="2" t="s">
        <v>24659</v>
      </c>
      <c r="Q3878" s="2" t="s">
        <v>126</v>
      </c>
      <c r="R3878" s="2" t="s">
        <v>24660</v>
      </c>
      <c r="S3878" s="2" t="s">
        <v>24661</v>
      </c>
      <c r="T3878" s="2" t="s">
        <v>182</v>
      </c>
      <c r="U3878" s="2" t="s">
        <v>139</v>
      </c>
      <c r="V3878" s="2">
        <v>1700</v>
      </c>
      <c r="W3878" s="2" t="s">
        <v>139</v>
      </c>
      <c r="X3878" s="2">
        <v>45</v>
      </c>
      <c r="Y3878" s="2" t="s">
        <v>139</v>
      </c>
      <c r="Z3878" s="2" t="s">
        <v>3088</v>
      </c>
      <c r="AA3878" s="2" t="s">
        <v>24451</v>
      </c>
      <c r="AB3878" s="2" t="s">
        <v>24662</v>
      </c>
      <c r="AC3878" s="2" t="s">
        <v>139</v>
      </c>
      <c r="AD3878" s="2" t="s">
        <v>139</v>
      </c>
      <c r="AE3878" s="2" t="s">
        <v>139</v>
      </c>
      <c r="AF3878" s="2" t="s">
        <v>24452</v>
      </c>
      <c r="AG3878" s="2" t="s">
        <v>139</v>
      </c>
      <c r="AH3878" s="2" t="s">
        <v>24442</v>
      </c>
      <c r="AI3878" s="2" t="s">
        <v>139</v>
      </c>
      <c r="AJ3878" s="2" t="s">
        <v>24663</v>
      </c>
      <c r="AK3878" s="2" t="s">
        <v>139</v>
      </c>
      <c r="AL3878" s="2" t="s">
        <v>139</v>
      </c>
      <c r="AM3878" s="2" t="s">
        <v>139</v>
      </c>
      <c r="AN3878" s="2" t="s">
        <v>139</v>
      </c>
      <c r="AO3878" s="2">
        <v>11167</v>
      </c>
      <c r="AP3878" s="2" t="s">
        <v>139</v>
      </c>
      <c r="AQ3878" s="2" t="s">
        <v>126</v>
      </c>
      <c r="AR3878" s="2" t="s">
        <v>120</v>
      </c>
    </row>
    <row r="3879" spans="8:44" ht="21" customHeight="1">
      <c r="H3879" s="2">
        <f t="shared" si="124"/>
        <v>3878</v>
      </c>
      <c r="I3879" s="2" t="str">
        <f t="shared" ca="1" si="125"/>
        <v>コンシェルテック3878</v>
      </c>
      <c r="K3879" s="2" t="s">
        <v>59</v>
      </c>
      <c r="L3879" s="2" t="s">
        <v>161</v>
      </c>
      <c r="M3879" s="4" t="s">
        <v>24664</v>
      </c>
      <c r="N3879" s="2" t="s">
        <v>24665</v>
      </c>
      <c r="O3879" s="2" t="s">
        <v>24446</v>
      </c>
      <c r="P3879" s="2" t="s">
        <v>24666</v>
      </c>
      <c r="Q3879" s="2" t="s">
        <v>126</v>
      </c>
      <c r="R3879" s="2" t="s">
        <v>24660</v>
      </c>
      <c r="S3879" s="2" t="s">
        <v>24667</v>
      </c>
      <c r="T3879" s="2" t="s">
        <v>182</v>
      </c>
      <c r="U3879" s="2" t="s">
        <v>139</v>
      </c>
      <c r="V3879" s="2">
        <v>1700</v>
      </c>
      <c r="W3879" s="2" t="s">
        <v>139</v>
      </c>
      <c r="X3879" s="2">
        <v>45</v>
      </c>
      <c r="Y3879" s="2" t="s">
        <v>139</v>
      </c>
      <c r="Z3879" s="2" t="s">
        <v>1054</v>
      </c>
      <c r="AA3879" s="2" t="s">
        <v>24625</v>
      </c>
      <c r="AB3879" s="2" t="s">
        <v>24668</v>
      </c>
      <c r="AC3879" s="2" t="s">
        <v>139</v>
      </c>
      <c r="AD3879" s="2" t="s">
        <v>139</v>
      </c>
      <c r="AE3879" s="2" t="s">
        <v>139</v>
      </c>
      <c r="AF3879" s="2" t="s">
        <v>24452</v>
      </c>
      <c r="AG3879" s="2" t="s">
        <v>139</v>
      </c>
      <c r="AH3879" s="2" t="s">
        <v>24442</v>
      </c>
      <c r="AI3879" s="2" t="s">
        <v>139</v>
      </c>
      <c r="AJ3879" s="2" t="s">
        <v>24669</v>
      </c>
      <c r="AK3879" s="2" t="s">
        <v>139</v>
      </c>
      <c r="AL3879" s="2" t="s">
        <v>139</v>
      </c>
      <c r="AM3879" s="2" t="s">
        <v>139</v>
      </c>
      <c r="AN3879" s="2" t="s">
        <v>139</v>
      </c>
      <c r="AO3879" s="2">
        <v>11169</v>
      </c>
      <c r="AP3879" s="2" t="s">
        <v>139</v>
      </c>
      <c r="AQ3879" s="2" t="s">
        <v>126</v>
      </c>
      <c r="AR3879" s="2" t="s">
        <v>120</v>
      </c>
    </row>
    <row r="3880" spans="8:44" ht="21" customHeight="1">
      <c r="H3880" s="2">
        <f t="shared" si="124"/>
        <v>3879</v>
      </c>
      <c r="I3880" s="2" t="str">
        <f t="shared" ca="1" si="125"/>
        <v>コンシェルテック3879</v>
      </c>
      <c r="K3880" s="2" t="s">
        <v>59</v>
      </c>
      <c r="L3880" s="2" t="s">
        <v>161</v>
      </c>
      <c r="M3880" s="4" t="s">
        <v>24670</v>
      </c>
      <c r="N3880" s="2" t="s">
        <v>24671</v>
      </c>
      <c r="O3880" s="2" t="s">
        <v>24446</v>
      </c>
      <c r="P3880" s="2" t="s">
        <v>24672</v>
      </c>
      <c r="Q3880" s="2" t="s">
        <v>126</v>
      </c>
      <c r="R3880" s="2" t="s">
        <v>24652</v>
      </c>
      <c r="S3880" s="2" t="s">
        <v>24486</v>
      </c>
      <c r="T3880" s="2" t="s">
        <v>3694</v>
      </c>
      <c r="U3880" s="2" t="s">
        <v>139</v>
      </c>
      <c r="V3880" s="2">
        <v>1400</v>
      </c>
      <c r="W3880" s="2" t="s">
        <v>139</v>
      </c>
      <c r="X3880" s="2">
        <v>49</v>
      </c>
      <c r="Y3880" s="2" t="s">
        <v>139</v>
      </c>
      <c r="Z3880" s="2" t="s">
        <v>1054</v>
      </c>
      <c r="AA3880" s="2" t="s">
        <v>24451</v>
      </c>
      <c r="AB3880" s="2" t="s">
        <v>9312</v>
      </c>
      <c r="AC3880" s="2" t="s">
        <v>139</v>
      </c>
      <c r="AD3880" s="2" t="s">
        <v>139</v>
      </c>
      <c r="AE3880" s="2" t="s">
        <v>139</v>
      </c>
      <c r="AF3880" s="2" t="s">
        <v>24441</v>
      </c>
      <c r="AG3880" s="2" t="s">
        <v>139</v>
      </c>
      <c r="AH3880" s="2" t="s">
        <v>24442</v>
      </c>
      <c r="AI3880" s="2" t="s">
        <v>139</v>
      </c>
      <c r="AJ3880" s="2" t="s">
        <v>24673</v>
      </c>
      <c r="AK3880" s="2" t="s">
        <v>139</v>
      </c>
      <c r="AL3880" s="2" t="s">
        <v>139</v>
      </c>
      <c r="AM3880" s="2" t="s">
        <v>139</v>
      </c>
      <c r="AN3880" s="2" t="s">
        <v>139</v>
      </c>
      <c r="AO3880" s="2">
        <v>11198</v>
      </c>
      <c r="AP3880" s="2" t="s">
        <v>139</v>
      </c>
      <c r="AQ3880" s="2" t="s">
        <v>126</v>
      </c>
      <c r="AR3880" s="2" t="s">
        <v>120</v>
      </c>
    </row>
    <row r="3881" spans="8:44" ht="21" customHeight="1">
      <c r="H3881" s="2">
        <f t="shared" si="124"/>
        <v>3880</v>
      </c>
      <c r="I3881" s="2" t="str">
        <f t="shared" ca="1" si="125"/>
        <v>コンシェルテック3880</v>
      </c>
      <c r="K3881" s="2" t="s">
        <v>59</v>
      </c>
      <c r="L3881" s="2" t="s">
        <v>161</v>
      </c>
      <c r="M3881" s="4" t="s">
        <v>24674</v>
      </c>
      <c r="N3881" s="2" t="s">
        <v>24671</v>
      </c>
      <c r="O3881" s="2" t="s">
        <v>24446</v>
      </c>
      <c r="P3881" s="2" t="s">
        <v>24675</v>
      </c>
      <c r="Q3881" s="2" t="s">
        <v>126</v>
      </c>
      <c r="R3881" s="2" t="s">
        <v>24652</v>
      </c>
      <c r="S3881" s="2" t="s">
        <v>24676</v>
      </c>
      <c r="T3881" s="2" t="s">
        <v>3694</v>
      </c>
      <c r="U3881" s="2" t="s">
        <v>139</v>
      </c>
      <c r="V3881" s="2">
        <v>1400</v>
      </c>
      <c r="W3881" s="2" t="s">
        <v>139</v>
      </c>
      <c r="X3881" s="2">
        <v>49</v>
      </c>
      <c r="Y3881" s="2" t="s">
        <v>139</v>
      </c>
      <c r="Z3881" s="2" t="s">
        <v>3088</v>
      </c>
      <c r="AA3881" s="2" t="s">
        <v>24451</v>
      </c>
      <c r="AB3881" s="2" t="s">
        <v>9445</v>
      </c>
      <c r="AC3881" s="2" t="s">
        <v>139</v>
      </c>
      <c r="AD3881" s="2" t="s">
        <v>139</v>
      </c>
      <c r="AE3881" s="2" t="s">
        <v>139</v>
      </c>
      <c r="AF3881" s="2" t="s">
        <v>24441</v>
      </c>
      <c r="AG3881" s="2" t="s">
        <v>139</v>
      </c>
      <c r="AH3881" s="2" t="s">
        <v>24442</v>
      </c>
      <c r="AI3881" s="2" t="s">
        <v>139</v>
      </c>
      <c r="AJ3881" s="2" t="s">
        <v>24677</v>
      </c>
      <c r="AK3881" s="2" t="s">
        <v>139</v>
      </c>
      <c r="AL3881" s="2" t="s">
        <v>139</v>
      </c>
      <c r="AM3881" s="2" t="s">
        <v>139</v>
      </c>
      <c r="AN3881" s="2" t="s">
        <v>139</v>
      </c>
      <c r="AO3881" s="2">
        <v>11199</v>
      </c>
      <c r="AP3881" s="2" t="s">
        <v>139</v>
      </c>
      <c r="AQ3881" s="2" t="s">
        <v>126</v>
      </c>
      <c r="AR3881" s="2" t="s">
        <v>120</v>
      </c>
    </row>
    <row r="3882" spans="8:44" ht="21" customHeight="1">
      <c r="H3882" s="2">
        <f t="shared" si="124"/>
        <v>3881</v>
      </c>
      <c r="I3882" s="2" t="str">
        <f t="shared" ca="1" si="125"/>
        <v>コンシェルテック3881</v>
      </c>
      <c r="K3882" s="2" t="s">
        <v>59</v>
      </c>
      <c r="L3882" s="2" t="s">
        <v>161</v>
      </c>
      <c r="M3882" s="4" t="s">
        <v>24678</v>
      </c>
      <c r="N3882" s="2" t="s">
        <v>24671</v>
      </c>
      <c r="O3882" s="2" t="s">
        <v>24446</v>
      </c>
      <c r="P3882" s="2" t="s">
        <v>24679</v>
      </c>
      <c r="Q3882" s="2" t="s">
        <v>126</v>
      </c>
      <c r="R3882" s="2" t="s">
        <v>24652</v>
      </c>
      <c r="S3882" s="2" t="s">
        <v>24680</v>
      </c>
      <c r="T3882" s="2" t="s">
        <v>3694</v>
      </c>
      <c r="U3882" s="2" t="s">
        <v>139</v>
      </c>
      <c r="V3882" s="2">
        <v>1400</v>
      </c>
      <c r="W3882" s="2" t="s">
        <v>139</v>
      </c>
      <c r="X3882" s="2">
        <v>49</v>
      </c>
      <c r="Y3882" s="2" t="s">
        <v>139</v>
      </c>
      <c r="Z3882" s="2" t="s">
        <v>3088</v>
      </c>
      <c r="AA3882" s="2" t="s">
        <v>24451</v>
      </c>
      <c r="AB3882" s="2" t="s">
        <v>9445</v>
      </c>
      <c r="AC3882" s="2" t="s">
        <v>139</v>
      </c>
      <c r="AD3882" s="2" t="s">
        <v>139</v>
      </c>
      <c r="AE3882" s="2" t="s">
        <v>139</v>
      </c>
      <c r="AF3882" s="2" t="s">
        <v>24441</v>
      </c>
      <c r="AG3882" s="2" t="s">
        <v>139</v>
      </c>
      <c r="AH3882" s="2" t="s">
        <v>24442</v>
      </c>
      <c r="AI3882" s="2" t="s">
        <v>139</v>
      </c>
      <c r="AJ3882" s="2" t="s">
        <v>24681</v>
      </c>
      <c r="AK3882" s="2" t="s">
        <v>139</v>
      </c>
      <c r="AL3882" s="2" t="s">
        <v>139</v>
      </c>
      <c r="AM3882" s="2" t="s">
        <v>139</v>
      </c>
      <c r="AN3882" s="2" t="s">
        <v>139</v>
      </c>
      <c r="AO3882" s="2">
        <v>11200</v>
      </c>
      <c r="AP3882" s="2" t="s">
        <v>139</v>
      </c>
      <c r="AQ3882" s="2" t="s">
        <v>126</v>
      </c>
      <c r="AR3882" s="2" t="s">
        <v>120</v>
      </c>
    </row>
    <row r="3883" spans="8:44" ht="21" customHeight="1">
      <c r="H3883" s="2">
        <f t="shared" si="124"/>
        <v>3882</v>
      </c>
      <c r="I3883" s="2" t="str">
        <f t="shared" ca="1" si="125"/>
        <v>コンシェルテック3882</v>
      </c>
      <c r="K3883" s="2" t="s">
        <v>59</v>
      </c>
      <c r="L3883" s="2" t="s">
        <v>161</v>
      </c>
      <c r="M3883" s="4" t="s">
        <v>24682</v>
      </c>
      <c r="N3883" s="2" t="s">
        <v>24671</v>
      </c>
      <c r="O3883" s="2" t="s">
        <v>24446</v>
      </c>
      <c r="P3883" s="2" t="s">
        <v>24683</v>
      </c>
      <c r="Q3883" s="2" t="s">
        <v>126</v>
      </c>
      <c r="R3883" s="2" t="s">
        <v>24652</v>
      </c>
      <c r="S3883" s="2" t="s">
        <v>24680</v>
      </c>
      <c r="T3883" s="2" t="s">
        <v>3694</v>
      </c>
      <c r="U3883" s="2" t="s">
        <v>139</v>
      </c>
      <c r="V3883" s="2">
        <v>1400</v>
      </c>
      <c r="W3883" s="2" t="s">
        <v>139</v>
      </c>
      <c r="X3883" s="2">
        <v>49</v>
      </c>
      <c r="Y3883" s="2" t="s">
        <v>139</v>
      </c>
      <c r="Z3883" s="2" t="s">
        <v>3088</v>
      </c>
      <c r="AA3883" s="2" t="s">
        <v>24451</v>
      </c>
      <c r="AB3883" s="2" t="s">
        <v>9445</v>
      </c>
      <c r="AC3883" s="2" t="s">
        <v>139</v>
      </c>
      <c r="AD3883" s="2" t="s">
        <v>139</v>
      </c>
      <c r="AE3883" s="2" t="s">
        <v>139</v>
      </c>
      <c r="AF3883" s="2" t="s">
        <v>24441</v>
      </c>
      <c r="AG3883" s="2" t="s">
        <v>139</v>
      </c>
      <c r="AH3883" s="2" t="s">
        <v>24442</v>
      </c>
      <c r="AI3883" s="2" t="s">
        <v>139</v>
      </c>
      <c r="AJ3883" s="2" t="s">
        <v>24684</v>
      </c>
      <c r="AK3883" s="2" t="s">
        <v>139</v>
      </c>
      <c r="AL3883" s="2" t="s">
        <v>139</v>
      </c>
      <c r="AM3883" s="2" t="s">
        <v>139</v>
      </c>
      <c r="AN3883" s="2" t="s">
        <v>139</v>
      </c>
      <c r="AO3883" s="2">
        <v>11201</v>
      </c>
      <c r="AP3883" s="2" t="s">
        <v>139</v>
      </c>
      <c r="AQ3883" s="2" t="s">
        <v>126</v>
      </c>
      <c r="AR3883" s="2" t="s">
        <v>120</v>
      </c>
    </row>
    <row r="3884" spans="8:44" ht="21" customHeight="1">
      <c r="H3884" s="2">
        <f t="shared" si="124"/>
        <v>3883</v>
      </c>
      <c r="I3884" s="2" t="str">
        <f t="shared" ca="1" si="125"/>
        <v>コンシェルテック3883</v>
      </c>
      <c r="K3884" s="2" t="s">
        <v>59</v>
      </c>
      <c r="L3884" s="2" t="s">
        <v>161</v>
      </c>
      <c r="M3884" s="4" t="s">
        <v>24685</v>
      </c>
      <c r="N3884" s="2" t="s">
        <v>3635</v>
      </c>
      <c r="O3884" s="2" t="s">
        <v>24446</v>
      </c>
      <c r="P3884" s="2" t="s">
        <v>24686</v>
      </c>
      <c r="Q3884" s="2" t="s">
        <v>126</v>
      </c>
      <c r="R3884" s="2" t="s">
        <v>24660</v>
      </c>
      <c r="S3884" s="2" t="s">
        <v>24661</v>
      </c>
      <c r="T3884" s="2" t="s">
        <v>182</v>
      </c>
      <c r="U3884" s="2" t="s">
        <v>139</v>
      </c>
      <c r="V3884" s="2">
        <v>1600</v>
      </c>
      <c r="W3884" s="2" t="s">
        <v>139</v>
      </c>
      <c r="X3884" s="2">
        <v>45</v>
      </c>
      <c r="Y3884" s="2" t="s">
        <v>139</v>
      </c>
      <c r="Z3884" s="2" t="s">
        <v>3088</v>
      </c>
      <c r="AA3884" s="2" t="s">
        <v>24451</v>
      </c>
      <c r="AB3884" s="2" t="s">
        <v>24662</v>
      </c>
      <c r="AC3884" s="2" t="s">
        <v>139</v>
      </c>
      <c r="AD3884" s="2" t="s">
        <v>139</v>
      </c>
      <c r="AE3884" s="2" t="s">
        <v>139</v>
      </c>
      <c r="AF3884" s="2" t="s">
        <v>24452</v>
      </c>
      <c r="AG3884" s="2" t="s">
        <v>139</v>
      </c>
      <c r="AH3884" s="2" t="s">
        <v>24442</v>
      </c>
      <c r="AI3884" s="2" t="s">
        <v>139</v>
      </c>
      <c r="AJ3884" s="2" t="s">
        <v>24687</v>
      </c>
      <c r="AK3884" s="2" t="s">
        <v>139</v>
      </c>
      <c r="AL3884" s="2" t="s">
        <v>139</v>
      </c>
      <c r="AM3884" s="2" t="s">
        <v>139</v>
      </c>
      <c r="AN3884" s="2" t="s">
        <v>139</v>
      </c>
      <c r="AO3884" s="2">
        <v>11210</v>
      </c>
      <c r="AP3884" s="2" t="s">
        <v>139</v>
      </c>
      <c r="AQ3884" s="2" t="s">
        <v>126</v>
      </c>
      <c r="AR3884" s="2" t="s">
        <v>120</v>
      </c>
    </row>
    <row r="3885" spans="8:44" ht="21" customHeight="1">
      <c r="H3885" s="2">
        <f t="shared" si="124"/>
        <v>3884</v>
      </c>
      <c r="I3885" s="2" t="str">
        <f t="shared" ca="1" si="125"/>
        <v>コンシェルテック3884</v>
      </c>
      <c r="K3885" s="2" t="s">
        <v>59</v>
      </c>
      <c r="L3885" s="2" t="s">
        <v>161</v>
      </c>
      <c r="M3885" s="4" t="s">
        <v>24688</v>
      </c>
      <c r="N3885" s="2" t="s">
        <v>24650</v>
      </c>
      <c r="O3885" s="2" t="s">
        <v>24446</v>
      </c>
      <c r="P3885" s="2" t="s">
        <v>24689</v>
      </c>
      <c r="Q3885" s="2" t="s">
        <v>126</v>
      </c>
      <c r="R3885" s="2" t="s">
        <v>24652</v>
      </c>
      <c r="S3885" s="2" t="s">
        <v>24653</v>
      </c>
      <c r="T3885" s="2" t="s">
        <v>182</v>
      </c>
      <c r="U3885" s="2" t="s">
        <v>139</v>
      </c>
      <c r="V3885" s="2">
        <v>1400</v>
      </c>
      <c r="W3885" s="2" t="s">
        <v>139</v>
      </c>
      <c r="X3885" s="2">
        <v>40</v>
      </c>
      <c r="Y3885" s="2" t="s">
        <v>139</v>
      </c>
      <c r="Z3885" s="2" t="s">
        <v>1054</v>
      </c>
      <c r="AA3885" s="2" t="s">
        <v>24451</v>
      </c>
      <c r="AB3885" s="2" t="s">
        <v>9445</v>
      </c>
      <c r="AC3885" s="2" t="s">
        <v>139</v>
      </c>
      <c r="AD3885" s="2" t="s">
        <v>139</v>
      </c>
      <c r="AE3885" s="2" t="s">
        <v>139</v>
      </c>
      <c r="AF3885" s="2" t="s">
        <v>24452</v>
      </c>
      <c r="AG3885" s="2" t="s">
        <v>139</v>
      </c>
      <c r="AH3885" s="2" t="s">
        <v>24442</v>
      </c>
      <c r="AI3885" s="2" t="s">
        <v>139</v>
      </c>
      <c r="AJ3885" s="2" t="s">
        <v>24690</v>
      </c>
      <c r="AK3885" s="2" t="s">
        <v>139</v>
      </c>
      <c r="AL3885" s="2" t="s">
        <v>139</v>
      </c>
      <c r="AM3885" s="2" t="s">
        <v>139</v>
      </c>
      <c r="AN3885" s="2" t="s">
        <v>139</v>
      </c>
      <c r="AO3885" s="2">
        <v>11226</v>
      </c>
      <c r="AP3885" s="2" t="s">
        <v>139</v>
      </c>
      <c r="AQ3885" s="2" t="s">
        <v>126</v>
      </c>
      <c r="AR3885" s="2" t="s">
        <v>120</v>
      </c>
    </row>
    <row r="3886" spans="8:44" ht="21" customHeight="1">
      <c r="H3886" s="2">
        <f t="shared" si="124"/>
        <v>3885</v>
      </c>
      <c r="I3886" s="2" t="str">
        <f t="shared" ca="1" si="125"/>
        <v>コンシェルテック3885</v>
      </c>
      <c r="K3886" s="2" t="s">
        <v>59</v>
      </c>
      <c r="L3886" s="2" t="s">
        <v>161</v>
      </c>
      <c r="M3886" s="4" t="s">
        <v>24691</v>
      </c>
      <c r="N3886" s="2" t="s">
        <v>24692</v>
      </c>
      <c r="O3886" s="2" t="s">
        <v>24446</v>
      </c>
      <c r="P3886" s="2" t="s">
        <v>24693</v>
      </c>
      <c r="Q3886" s="2" t="s">
        <v>126</v>
      </c>
      <c r="R3886" s="2" t="s">
        <v>24652</v>
      </c>
      <c r="S3886" s="2" t="s">
        <v>24694</v>
      </c>
      <c r="T3886" s="2" t="s">
        <v>182</v>
      </c>
      <c r="U3886" s="2" t="s">
        <v>139</v>
      </c>
      <c r="V3886" s="2">
        <v>1700</v>
      </c>
      <c r="W3886" s="2" t="s">
        <v>139</v>
      </c>
      <c r="X3886" s="2">
        <v>49</v>
      </c>
      <c r="Y3886" s="2" t="s">
        <v>139</v>
      </c>
      <c r="Z3886" s="2" t="s">
        <v>1054</v>
      </c>
      <c r="AA3886" s="2" t="s">
        <v>24451</v>
      </c>
      <c r="AB3886" s="2" t="s">
        <v>24695</v>
      </c>
      <c r="AC3886" s="2" t="s">
        <v>139</v>
      </c>
      <c r="AD3886" s="2" t="s">
        <v>139</v>
      </c>
      <c r="AE3886" s="2" t="s">
        <v>139</v>
      </c>
      <c r="AF3886" s="2" t="s">
        <v>24452</v>
      </c>
      <c r="AG3886" s="2" t="s">
        <v>139</v>
      </c>
      <c r="AH3886" s="2" t="s">
        <v>24442</v>
      </c>
      <c r="AI3886" s="2" t="s">
        <v>139</v>
      </c>
      <c r="AJ3886" s="2" t="s">
        <v>24696</v>
      </c>
      <c r="AK3886" s="2" t="s">
        <v>139</v>
      </c>
      <c r="AL3886" s="2" t="s">
        <v>139</v>
      </c>
      <c r="AM3886" s="2" t="s">
        <v>139</v>
      </c>
      <c r="AN3886" s="2" t="s">
        <v>139</v>
      </c>
      <c r="AO3886" s="2">
        <v>11244</v>
      </c>
      <c r="AP3886" s="2" t="s">
        <v>139</v>
      </c>
      <c r="AQ3886" s="2" t="s">
        <v>126</v>
      </c>
      <c r="AR3886" s="2" t="s">
        <v>120</v>
      </c>
    </row>
    <row r="3887" spans="8:44" ht="21" customHeight="1">
      <c r="H3887" s="2">
        <f t="shared" si="124"/>
        <v>3886</v>
      </c>
      <c r="I3887" s="2" t="str">
        <f t="shared" ca="1" si="125"/>
        <v>コンシェルテック3886</v>
      </c>
      <c r="K3887" s="2" t="s">
        <v>59</v>
      </c>
      <c r="L3887" s="2" t="s">
        <v>161</v>
      </c>
      <c r="M3887" s="4" t="s">
        <v>24697</v>
      </c>
      <c r="N3887" s="2" t="s">
        <v>24671</v>
      </c>
      <c r="O3887" s="2" t="s">
        <v>24446</v>
      </c>
      <c r="P3887" s="2" t="s">
        <v>24698</v>
      </c>
      <c r="Q3887" s="2" t="s">
        <v>126</v>
      </c>
      <c r="R3887" s="2" t="s">
        <v>24652</v>
      </c>
      <c r="S3887" s="2" t="s">
        <v>24680</v>
      </c>
      <c r="T3887" s="2" t="s">
        <v>3694</v>
      </c>
      <c r="U3887" s="2" t="s">
        <v>139</v>
      </c>
      <c r="V3887" s="2">
        <v>1400</v>
      </c>
      <c r="W3887" s="2" t="s">
        <v>139</v>
      </c>
      <c r="X3887" s="2">
        <v>49</v>
      </c>
      <c r="Y3887" s="2" t="s">
        <v>139</v>
      </c>
      <c r="Z3887" s="2" t="s">
        <v>3088</v>
      </c>
      <c r="AA3887" s="2" t="s">
        <v>24451</v>
      </c>
      <c r="AB3887" s="2" t="s">
        <v>9445</v>
      </c>
      <c r="AC3887" s="2" t="s">
        <v>139</v>
      </c>
      <c r="AD3887" s="2" t="s">
        <v>139</v>
      </c>
      <c r="AE3887" s="2" t="s">
        <v>139</v>
      </c>
      <c r="AF3887" s="2" t="s">
        <v>24441</v>
      </c>
      <c r="AG3887" s="2" t="s">
        <v>139</v>
      </c>
      <c r="AH3887" s="2" t="s">
        <v>24442</v>
      </c>
      <c r="AI3887" s="2" t="s">
        <v>139</v>
      </c>
      <c r="AJ3887" s="2" t="s">
        <v>24699</v>
      </c>
      <c r="AK3887" s="2" t="s">
        <v>139</v>
      </c>
      <c r="AL3887" s="2" t="s">
        <v>139</v>
      </c>
      <c r="AM3887" s="2" t="s">
        <v>139</v>
      </c>
      <c r="AN3887" s="2" t="s">
        <v>139</v>
      </c>
      <c r="AO3887" s="2">
        <v>11297</v>
      </c>
      <c r="AP3887" s="2" t="s">
        <v>139</v>
      </c>
      <c r="AQ3887" s="2" t="s">
        <v>126</v>
      </c>
      <c r="AR3887" s="2" t="s">
        <v>120</v>
      </c>
    </row>
    <row r="3888" spans="8:44" ht="21" customHeight="1">
      <c r="H3888" s="2">
        <f t="shared" si="124"/>
        <v>3887</v>
      </c>
      <c r="I3888" s="2" t="str">
        <f t="shared" ca="1" si="125"/>
        <v>コンシェルテック3887</v>
      </c>
      <c r="K3888" s="2" t="s">
        <v>59</v>
      </c>
      <c r="L3888" s="2" t="s">
        <v>161</v>
      </c>
      <c r="M3888" s="4" t="s">
        <v>24700</v>
      </c>
      <c r="N3888" s="2" t="s">
        <v>24671</v>
      </c>
      <c r="O3888" s="2" t="s">
        <v>24446</v>
      </c>
      <c r="P3888" s="2" t="s">
        <v>24701</v>
      </c>
      <c r="Q3888" s="2" t="s">
        <v>126</v>
      </c>
      <c r="R3888" s="2" t="s">
        <v>24652</v>
      </c>
      <c r="S3888" s="2" t="s">
        <v>24680</v>
      </c>
      <c r="T3888" s="2" t="s">
        <v>3694</v>
      </c>
      <c r="U3888" s="2" t="s">
        <v>139</v>
      </c>
      <c r="V3888" s="2">
        <v>1400</v>
      </c>
      <c r="W3888" s="2" t="s">
        <v>139</v>
      </c>
      <c r="X3888" s="2">
        <v>49</v>
      </c>
      <c r="Y3888" s="2" t="s">
        <v>139</v>
      </c>
      <c r="Z3888" s="2" t="s">
        <v>3088</v>
      </c>
      <c r="AA3888" s="2" t="s">
        <v>24451</v>
      </c>
      <c r="AB3888" s="2" t="s">
        <v>9445</v>
      </c>
      <c r="AC3888" s="2" t="s">
        <v>139</v>
      </c>
      <c r="AD3888" s="2" t="s">
        <v>139</v>
      </c>
      <c r="AE3888" s="2" t="s">
        <v>139</v>
      </c>
      <c r="AF3888" s="2" t="s">
        <v>24441</v>
      </c>
      <c r="AG3888" s="2" t="s">
        <v>139</v>
      </c>
      <c r="AH3888" s="2" t="s">
        <v>24702</v>
      </c>
      <c r="AI3888" s="2" t="s">
        <v>139</v>
      </c>
      <c r="AJ3888" s="2" t="s">
        <v>24703</v>
      </c>
      <c r="AK3888" s="2" t="s">
        <v>139</v>
      </c>
      <c r="AL3888" s="2" t="s">
        <v>139</v>
      </c>
      <c r="AM3888" s="2" t="s">
        <v>139</v>
      </c>
      <c r="AN3888" s="2" t="s">
        <v>139</v>
      </c>
      <c r="AO3888" s="2">
        <v>11299</v>
      </c>
      <c r="AP3888" s="2" t="s">
        <v>139</v>
      </c>
      <c r="AQ3888" s="2" t="s">
        <v>126</v>
      </c>
      <c r="AR3888" s="2" t="s">
        <v>120</v>
      </c>
    </row>
    <row r="3889" spans="8:44" ht="21" customHeight="1">
      <c r="H3889" s="2">
        <f t="shared" si="124"/>
        <v>3888</v>
      </c>
      <c r="I3889" s="2" t="str">
        <f t="shared" ca="1" si="125"/>
        <v>コンシェルテック3888</v>
      </c>
      <c r="K3889" s="2" t="s">
        <v>59</v>
      </c>
      <c r="L3889" s="2" t="s">
        <v>161</v>
      </c>
      <c r="M3889" s="4" t="s">
        <v>24704</v>
      </c>
      <c r="N3889" s="2" t="s">
        <v>24671</v>
      </c>
      <c r="O3889" s="2" t="s">
        <v>24446</v>
      </c>
      <c r="P3889" s="2" t="s">
        <v>24701</v>
      </c>
      <c r="Q3889" s="2" t="s">
        <v>126</v>
      </c>
      <c r="R3889" s="2" t="s">
        <v>24652</v>
      </c>
      <c r="S3889" s="2" t="s">
        <v>24486</v>
      </c>
      <c r="T3889" s="2" t="s">
        <v>3694</v>
      </c>
      <c r="U3889" s="2" t="s">
        <v>139</v>
      </c>
      <c r="V3889" s="2">
        <v>1400</v>
      </c>
      <c r="W3889" s="2" t="s">
        <v>139</v>
      </c>
      <c r="X3889" s="2">
        <v>49</v>
      </c>
      <c r="Y3889" s="2" t="s">
        <v>139</v>
      </c>
      <c r="Z3889" s="2" t="s">
        <v>3088</v>
      </c>
      <c r="AA3889" s="2" t="s">
        <v>24451</v>
      </c>
      <c r="AB3889" s="2" t="s">
        <v>9445</v>
      </c>
      <c r="AC3889" s="2" t="s">
        <v>139</v>
      </c>
      <c r="AD3889" s="2" t="s">
        <v>139</v>
      </c>
      <c r="AE3889" s="2" t="s">
        <v>139</v>
      </c>
      <c r="AF3889" s="2" t="s">
        <v>24441</v>
      </c>
      <c r="AG3889" s="2" t="s">
        <v>139</v>
      </c>
      <c r="AH3889" s="2" t="s">
        <v>24442</v>
      </c>
      <c r="AI3889" s="2" t="s">
        <v>139</v>
      </c>
      <c r="AJ3889" s="2" t="s">
        <v>24705</v>
      </c>
      <c r="AK3889" s="2" t="s">
        <v>139</v>
      </c>
      <c r="AL3889" s="2" t="s">
        <v>139</v>
      </c>
      <c r="AM3889" s="2" t="s">
        <v>139</v>
      </c>
      <c r="AN3889" s="2" t="s">
        <v>139</v>
      </c>
      <c r="AO3889" s="2">
        <v>11303</v>
      </c>
      <c r="AP3889" s="2" t="s">
        <v>139</v>
      </c>
      <c r="AQ3889" s="2" t="s">
        <v>126</v>
      </c>
      <c r="AR3889" s="2" t="s">
        <v>120</v>
      </c>
    </row>
    <row r="3890" spans="8:44" ht="21" customHeight="1">
      <c r="H3890" s="2">
        <f t="shared" si="124"/>
        <v>3889</v>
      </c>
      <c r="I3890" s="2" t="str">
        <f t="shared" ca="1" si="125"/>
        <v>コンシェルテック3889</v>
      </c>
      <c r="K3890" s="2" t="s">
        <v>59</v>
      </c>
      <c r="L3890" s="2" t="s">
        <v>161</v>
      </c>
      <c r="M3890" s="4" t="s">
        <v>24706</v>
      </c>
      <c r="N3890" s="2" t="s">
        <v>24671</v>
      </c>
      <c r="O3890" s="2" t="s">
        <v>24446</v>
      </c>
      <c r="P3890" s="2" t="s">
        <v>24707</v>
      </c>
      <c r="Q3890" s="2" t="s">
        <v>126</v>
      </c>
      <c r="R3890" s="2" t="s">
        <v>24652</v>
      </c>
      <c r="S3890" s="2" t="s">
        <v>24676</v>
      </c>
      <c r="T3890" s="2" t="s">
        <v>3694</v>
      </c>
      <c r="U3890" s="2" t="s">
        <v>139</v>
      </c>
      <c r="V3890" s="2">
        <v>1400</v>
      </c>
      <c r="W3890" s="2" t="s">
        <v>139</v>
      </c>
      <c r="X3890" s="2">
        <v>45</v>
      </c>
      <c r="Y3890" s="2" t="s">
        <v>139</v>
      </c>
      <c r="Z3890" s="2" t="s">
        <v>3088</v>
      </c>
      <c r="AA3890" s="2" t="s">
        <v>24451</v>
      </c>
      <c r="AB3890" s="2" t="s">
        <v>9445</v>
      </c>
      <c r="AC3890" s="2" t="s">
        <v>139</v>
      </c>
      <c r="AD3890" s="2" t="s">
        <v>139</v>
      </c>
      <c r="AE3890" s="2" t="s">
        <v>139</v>
      </c>
      <c r="AF3890" s="2" t="s">
        <v>24441</v>
      </c>
      <c r="AG3890" s="2" t="s">
        <v>139</v>
      </c>
      <c r="AH3890" s="2" t="s">
        <v>24442</v>
      </c>
      <c r="AI3890" s="2" t="s">
        <v>139</v>
      </c>
      <c r="AJ3890" s="2" t="s">
        <v>24708</v>
      </c>
      <c r="AK3890" s="2" t="s">
        <v>139</v>
      </c>
      <c r="AL3890" s="2" t="s">
        <v>139</v>
      </c>
      <c r="AM3890" s="2" t="s">
        <v>139</v>
      </c>
      <c r="AN3890" s="2" t="s">
        <v>139</v>
      </c>
      <c r="AO3890" s="2">
        <v>11304</v>
      </c>
      <c r="AP3890" s="2" t="s">
        <v>139</v>
      </c>
      <c r="AQ3890" s="2" t="s">
        <v>126</v>
      </c>
      <c r="AR3890" s="2" t="s">
        <v>120</v>
      </c>
    </row>
    <row r="3891" spans="8:44" ht="21" customHeight="1">
      <c r="H3891" s="2">
        <f t="shared" si="124"/>
        <v>3890</v>
      </c>
      <c r="I3891" s="2" t="str">
        <f t="shared" ca="1" si="125"/>
        <v>コンシェルテック3890</v>
      </c>
      <c r="K3891" s="2" t="s">
        <v>59</v>
      </c>
      <c r="L3891" s="2" t="s">
        <v>161</v>
      </c>
      <c r="M3891" s="4" t="s">
        <v>24709</v>
      </c>
      <c r="N3891" s="2" t="s">
        <v>24671</v>
      </c>
      <c r="O3891" s="2" t="s">
        <v>24446</v>
      </c>
      <c r="P3891" s="2" t="s">
        <v>24710</v>
      </c>
      <c r="Q3891" s="2" t="s">
        <v>126</v>
      </c>
      <c r="R3891" s="2" t="s">
        <v>24652</v>
      </c>
      <c r="S3891" s="2" t="s">
        <v>24486</v>
      </c>
      <c r="T3891" s="2" t="s">
        <v>3694</v>
      </c>
      <c r="U3891" s="2" t="s">
        <v>139</v>
      </c>
      <c r="V3891" s="2">
        <v>1400</v>
      </c>
      <c r="W3891" s="2" t="s">
        <v>139</v>
      </c>
      <c r="X3891" s="2">
        <v>35</v>
      </c>
      <c r="Y3891" s="2" t="s">
        <v>139</v>
      </c>
      <c r="Z3891" s="2" t="s">
        <v>3088</v>
      </c>
      <c r="AA3891" s="2" t="s">
        <v>24451</v>
      </c>
      <c r="AB3891" s="2" t="s">
        <v>9445</v>
      </c>
      <c r="AC3891" s="2" t="s">
        <v>139</v>
      </c>
      <c r="AD3891" s="2" t="s">
        <v>139</v>
      </c>
      <c r="AE3891" s="2" t="s">
        <v>139</v>
      </c>
      <c r="AF3891" s="2" t="s">
        <v>24441</v>
      </c>
      <c r="AG3891" s="2" t="s">
        <v>139</v>
      </c>
      <c r="AH3891" s="2" t="s">
        <v>24442</v>
      </c>
      <c r="AI3891" s="2" t="s">
        <v>139</v>
      </c>
      <c r="AJ3891" s="2" t="s">
        <v>24711</v>
      </c>
      <c r="AK3891" s="2" t="s">
        <v>139</v>
      </c>
      <c r="AL3891" s="2" t="s">
        <v>139</v>
      </c>
      <c r="AM3891" s="2" t="s">
        <v>139</v>
      </c>
      <c r="AN3891" s="2" t="s">
        <v>139</v>
      </c>
      <c r="AO3891" s="2">
        <v>11309</v>
      </c>
      <c r="AP3891" s="2" t="s">
        <v>139</v>
      </c>
      <c r="AQ3891" s="2" t="s">
        <v>126</v>
      </c>
      <c r="AR3891" s="2" t="s">
        <v>120</v>
      </c>
    </row>
    <row r="3892" spans="8:44" ht="21" customHeight="1">
      <c r="H3892" s="2">
        <f t="shared" si="124"/>
        <v>3891</v>
      </c>
      <c r="I3892" s="2" t="str">
        <f t="shared" ca="1" si="125"/>
        <v>コンシェルテック3891</v>
      </c>
      <c r="K3892" s="2" t="s">
        <v>59</v>
      </c>
      <c r="L3892" s="2" t="s">
        <v>161</v>
      </c>
      <c r="M3892" s="4" t="s">
        <v>24712</v>
      </c>
      <c r="N3892" s="2" t="s">
        <v>24713</v>
      </c>
      <c r="O3892" s="2" t="s">
        <v>24446</v>
      </c>
      <c r="P3892" s="2" t="s">
        <v>24714</v>
      </c>
      <c r="Q3892" s="2" t="s">
        <v>126</v>
      </c>
      <c r="R3892" s="2" t="s">
        <v>24463</v>
      </c>
      <c r="S3892" s="2" t="s">
        <v>24555</v>
      </c>
      <c r="T3892" s="2" t="s">
        <v>3694</v>
      </c>
      <c r="U3892" s="2" t="s">
        <v>139</v>
      </c>
      <c r="V3892" s="2">
        <v>1250</v>
      </c>
      <c r="W3892" s="2" t="s">
        <v>139</v>
      </c>
      <c r="X3892" s="2">
        <v>45</v>
      </c>
      <c r="Y3892" s="2" t="s">
        <v>139</v>
      </c>
      <c r="Z3892" s="2" t="s">
        <v>1054</v>
      </c>
      <c r="AA3892" s="2" t="s">
        <v>24487</v>
      </c>
      <c r="AB3892" s="2" t="s">
        <v>24715</v>
      </c>
      <c r="AC3892" s="2" t="s">
        <v>139</v>
      </c>
      <c r="AD3892" s="2" t="s">
        <v>139</v>
      </c>
      <c r="AE3892" s="2" t="s">
        <v>139</v>
      </c>
      <c r="AF3892" s="2" t="s">
        <v>24441</v>
      </c>
      <c r="AG3892" s="2" t="s">
        <v>139</v>
      </c>
      <c r="AH3892" s="2" t="s">
        <v>24442</v>
      </c>
      <c r="AI3892" s="2" t="s">
        <v>139</v>
      </c>
      <c r="AJ3892" s="2" t="s">
        <v>24716</v>
      </c>
      <c r="AK3892" s="2" t="s">
        <v>139</v>
      </c>
      <c r="AL3892" s="2" t="s">
        <v>139</v>
      </c>
      <c r="AM3892" s="2" t="s">
        <v>139</v>
      </c>
      <c r="AN3892" s="2" t="s">
        <v>139</v>
      </c>
      <c r="AO3892" s="2">
        <v>11380</v>
      </c>
      <c r="AP3892" s="2" t="s">
        <v>139</v>
      </c>
      <c r="AQ3892" s="2" t="s">
        <v>126</v>
      </c>
      <c r="AR3892" s="2" t="s">
        <v>120</v>
      </c>
    </row>
    <row r="3893" spans="8:44" ht="21" customHeight="1">
      <c r="H3893" s="2">
        <f t="shared" si="124"/>
        <v>3892</v>
      </c>
      <c r="I3893" s="2" t="str">
        <f t="shared" ca="1" si="125"/>
        <v>コンシェルテック3892</v>
      </c>
      <c r="K3893" s="2" t="s">
        <v>59</v>
      </c>
      <c r="L3893" s="2" t="s">
        <v>161</v>
      </c>
      <c r="M3893" s="4" t="s">
        <v>24717</v>
      </c>
      <c r="N3893" s="2" t="s">
        <v>24468</v>
      </c>
      <c r="O3893" s="2" t="s">
        <v>24446</v>
      </c>
      <c r="P3893" s="2" t="s">
        <v>24718</v>
      </c>
      <c r="Q3893" s="2" t="s">
        <v>117</v>
      </c>
      <c r="R3893" s="2" t="s">
        <v>24719</v>
      </c>
      <c r="S3893" s="2" t="s">
        <v>24720</v>
      </c>
      <c r="T3893" s="2" t="s">
        <v>3694</v>
      </c>
      <c r="U3893" s="2" t="s">
        <v>139</v>
      </c>
      <c r="V3893" s="2">
        <v>1400</v>
      </c>
      <c r="W3893" s="2" t="s">
        <v>139</v>
      </c>
      <c r="X3893" s="2">
        <v>49</v>
      </c>
      <c r="Y3893" s="2" t="s">
        <v>139</v>
      </c>
      <c r="Z3893" s="2" t="s">
        <v>1054</v>
      </c>
      <c r="AA3893" s="2" t="s">
        <v>24451</v>
      </c>
      <c r="AB3893" s="2" t="s">
        <v>10717</v>
      </c>
      <c r="AC3893" s="2" t="s">
        <v>139</v>
      </c>
      <c r="AD3893" s="2" t="s">
        <v>139</v>
      </c>
      <c r="AE3893" s="2" t="s">
        <v>139</v>
      </c>
      <c r="AF3893" s="2" t="s">
        <v>24441</v>
      </c>
      <c r="AG3893" s="2" t="s">
        <v>139</v>
      </c>
      <c r="AH3893" s="2" t="s">
        <v>24442</v>
      </c>
      <c r="AI3893" s="2" t="s">
        <v>139</v>
      </c>
      <c r="AJ3893" s="2" t="s">
        <v>24721</v>
      </c>
      <c r="AK3893" s="2" t="s">
        <v>139</v>
      </c>
      <c r="AL3893" s="2" t="s">
        <v>139</v>
      </c>
      <c r="AM3893" s="2" t="s">
        <v>139</v>
      </c>
      <c r="AN3893" s="2" t="s">
        <v>139</v>
      </c>
      <c r="AO3893" s="2">
        <v>11401</v>
      </c>
      <c r="AP3893" s="2" t="s">
        <v>139</v>
      </c>
      <c r="AQ3893" s="2" t="s">
        <v>117</v>
      </c>
      <c r="AR3893" s="2" t="s">
        <v>112</v>
      </c>
    </row>
    <row r="3894" spans="8:44" ht="21" customHeight="1">
      <c r="H3894" s="2">
        <f t="shared" si="124"/>
        <v>3893</v>
      </c>
      <c r="I3894" s="2" t="str">
        <f t="shared" ca="1" si="125"/>
        <v>コンシェルテック3893</v>
      </c>
      <c r="K3894" s="2" t="s">
        <v>59</v>
      </c>
      <c r="L3894" s="2" t="s">
        <v>161</v>
      </c>
      <c r="M3894" s="4" t="s">
        <v>24722</v>
      </c>
      <c r="N3894" s="2" t="s">
        <v>24723</v>
      </c>
      <c r="O3894" s="2" t="s">
        <v>24446</v>
      </c>
      <c r="P3894" s="2" t="s">
        <v>24724</v>
      </c>
      <c r="Q3894" s="2" t="s">
        <v>117</v>
      </c>
      <c r="R3894" s="2" t="s">
        <v>24725</v>
      </c>
      <c r="S3894" s="2" t="s">
        <v>24726</v>
      </c>
      <c r="T3894" s="2" t="s">
        <v>24450</v>
      </c>
      <c r="U3894" s="2" t="s">
        <v>139</v>
      </c>
      <c r="V3894" s="2">
        <v>1250</v>
      </c>
      <c r="W3894" s="2" t="s">
        <v>139</v>
      </c>
      <c r="X3894" s="2">
        <v>49</v>
      </c>
      <c r="Y3894" s="2" t="s">
        <v>139</v>
      </c>
      <c r="Z3894" s="2" t="s">
        <v>1054</v>
      </c>
      <c r="AA3894" s="2" t="s">
        <v>24451</v>
      </c>
      <c r="AB3894" s="2" t="s">
        <v>10717</v>
      </c>
      <c r="AC3894" s="2" t="s">
        <v>139</v>
      </c>
      <c r="AD3894" s="2" t="s">
        <v>139</v>
      </c>
      <c r="AE3894" s="2" t="s">
        <v>139</v>
      </c>
      <c r="AF3894" s="2" t="s">
        <v>24441</v>
      </c>
      <c r="AG3894" s="2" t="s">
        <v>139</v>
      </c>
      <c r="AH3894" s="2" t="s">
        <v>24442</v>
      </c>
      <c r="AI3894" s="2" t="s">
        <v>139</v>
      </c>
      <c r="AJ3894" s="2" t="s">
        <v>24727</v>
      </c>
      <c r="AK3894" s="2" t="s">
        <v>139</v>
      </c>
      <c r="AL3894" s="2" t="s">
        <v>139</v>
      </c>
      <c r="AM3894" s="2" t="s">
        <v>139</v>
      </c>
      <c r="AN3894" s="2" t="s">
        <v>139</v>
      </c>
      <c r="AO3894" s="2">
        <v>11403</v>
      </c>
      <c r="AP3894" s="2" t="s">
        <v>139</v>
      </c>
      <c r="AQ3894" s="2" t="s">
        <v>117</v>
      </c>
      <c r="AR3894" s="2" t="s">
        <v>112</v>
      </c>
    </row>
    <row r="3895" spans="8:44" ht="21" customHeight="1">
      <c r="H3895" s="2">
        <f t="shared" si="124"/>
        <v>3894</v>
      </c>
      <c r="I3895" s="2" t="str">
        <f t="shared" ca="1" si="125"/>
        <v>コンシェルテック3894</v>
      </c>
      <c r="K3895" s="2" t="s">
        <v>59</v>
      </c>
      <c r="L3895" s="2" t="s">
        <v>161</v>
      </c>
      <c r="M3895" s="4" t="s">
        <v>24728</v>
      </c>
      <c r="N3895" s="2" t="s">
        <v>24468</v>
      </c>
      <c r="O3895" s="2" t="s">
        <v>24446</v>
      </c>
      <c r="P3895" s="2" t="s">
        <v>24729</v>
      </c>
      <c r="Q3895" s="2" t="s">
        <v>117</v>
      </c>
      <c r="R3895" s="2" t="s">
        <v>24719</v>
      </c>
      <c r="S3895" s="2" t="s">
        <v>24720</v>
      </c>
      <c r="T3895" s="2" t="s">
        <v>3694</v>
      </c>
      <c r="U3895" s="2" t="s">
        <v>139</v>
      </c>
      <c r="V3895" s="2">
        <v>1400</v>
      </c>
      <c r="W3895" s="2" t="s">
        <v>139</v>
      </c>
      <c r="X3895" s="2">
        <v>49</v>
      </c>
      <c r="Y3895" s="2" t="s">
        <v>139</v>
      </c>
      <c r="Z3895" s="2" t="s">
        <v>1054</v>
      </c>
      <c r="AA3895" s="2" t="s">
        <v>24451</v>
      </c>
      <c r="AB3895" s="2" t="s">
        <v>10717</v>
      </c>
      <c r="AC3895" s="2" t="s">
        <v>139</v>
      </c>
      <c r="AD3895" s="2" t="s">
        <v>139</v>
      </c>
      <c r="AE3895" s="2" t="s">
        <v>139</v>
      </c>
      <c r="AF3895" s="2" t="s">
        <v>24452</v>
      </c>
      <c r="AG3895" s="2" t="s">
        <v>139</v>
      </c>
      <c r="AH3895" s="2" t="s">
        <v>24442</v>
      </c>
      <c r="AI3895" s="2" t="s">
        <v>139</v>
      </c>
      <c r="AJ3895" s="2" t="s">
        <v>24730</v>
      </c>
      <c r="AK3895" s="2" t="s">
        <v>139</v>
      </c>
      <c r="AL3895" s="2" t="s">
        <v>139</v>
      </c>
      <c r="AM3895" s="2" t="s">
        <v>139</v>
      </c>
      <c r="AN3895" s="2" t="s">
        <v>139</v>
      </c>
      <c r="AO3895" s="2">
        <v>11404</v>
      </c>
      <c r="AP3895" s="2" t="s">
        <v>139</v>
      </c>
      <c r="AQ3895" s="2" t="s">
        <v>117</v>
      </c>
      <c r="AR3895" s="2" t="s">
        <v>112</v>
      </c>
    </row>
    <row r="3896" spans="8:44" ht="21" customHeight="1">
      <c r="H3896" s="2">
        <f t="shared" si="124"/>
        <v>3895</v>
      </c>
      <c r="I3896" s="2" t="str">
        <f t="shared" ca="1" si="125"/>
        <v>コンシェルテック3895</v>
      </c>
      <c r="K3896" s="2" t="s">
        <v>59</v>
      </c>
      <c r="L3896" s="2" t="s">
        <v>161</v>
      </c>
      <c r="M3896" s="4" t="s">
        <v>24731</v>
      </c>
      <c r="N3896" s="2" t="s">
        <v>24732</v>
      </c>
      <c r="O3896" s="2" t="s">
        <v>24446</v>
      </c>
      <c r="P3896" s="2" t="s">
        <v>24733</v>
      </c>
      <c r="Q3896" s="2" t="s">
        <v>117</v>
      </c>
      <c r="R3896" s="2" t="s">
        <v>24734</v>
      </c>
      <c r="S3896" s="2" t="s">
        <v>24735</v>
      </c>
      <c r="T3896" s="2" t="s">
        <v>3694</v>
      </c>
      <c r="U3896" s="2" t="s">
        <v>139</v>
      </c>
      <c r="V3896" s="2">
        <v>1900</v>
      </c>
      <c r="W3896" s="2" t="s">
        <v>139</v>
      </c>
      <c r="X3896" s="2">
        <v>39</v>
      </c>
      <c r="Y3896" s="2" t="s">
        <v>139</v>
      </c>
      <c r="Z3896" s="2" t="s">
        <v>3088</v>
      </c>
      <c r="AA3896" s="2" t="s">
        <v>24451</v>
      </c>
      <c r="AB3896" s="2" t="s">
        <v>9248</v>
      </c>
      <c r="AC3896" s="2" t="s">
        <v>139</v>
      </c>
      <c r="AD3896" s="2" t="s">
        <v>139</v>
      </c>
      <c r="AE3896" s="2" t="s">
        <v>139</v>
      </c>
      <c r="AF3896" s="2" t="s">
        <v>24452</v>
      </c>
      <c r="AG3896" s="2" t="s">
        <v>139</v>
      </c>
      <c r="AH3896" s="2" t="s">
        <v>24442</v>
      </c>
      <c r="AI3896" s="2" t="s">
        <v>139</v>
      </c>
      <c r="AJ3896" s="2" t="s">
        <v>24736</v>
      </c>
      <c r="AK3896" s="2" t="s">
        <v>139</v>
      </c>
      <c r="AL3896" s="2" t="s">
        <v>139</v>
      </c>
      <c r="AM3896" s="2" t="s">
        <v>139</v>
      </c>
      <c r="AN3896" s="2" t="s">
        <v>139</v>
      </c>
      <c r="AO3896" s="2">
        <v>11406</v>
      </c>
      <c r="AP3896" s="2" t="s">
        <v>139</v>
      </c>
      <c r="AQ3896" s="2" t="s">
        <v>117</v>
      </c>
      <c r="AR3896" s="2" t="s">
        <v>112</v>
      </c>
    </row>
    <row r="3897" spans="8:44" ht="21" customHeight="1">
      <c r="H3897" s="2">
        <f t="shared" si="124"/>
        <v>3896</v>
      </c>
      <c r="I3897" s="2" t="str">
        <f t="shared" ca="1" si="125"/>
        <v>コンシェルテック3896</v>
      </c>
      <c r="K3897" s="2" t="s">
        <v>59</v>
      </c>
      <c r="L3897" s="2" t="s">
        <v>161</v>
      </c>
      <c r="M3897" s="4" t="s">
        <v>24737</v>
      </c>
      <c r="N3897" s="2" t="s">
        <v>24738</v>
      </c>
      <c r="O3897" s="2" t="s">
        <v>24446</v>
      </c>
      <c r="P3897" s="2" t="s">
        <v>24739</v>
      </c>
      <c r="Q3897" s="2" t="s">
        <v>117</v>
      </c>
      <c r="R3897" s="2" t="s">
        <v>24725</v>
      </c>
      <c r="S3897" s="2" t="s">
        <v>24595</v>
      </c>
      <c r="T3897" s="2" t="s">
        <v>24450</v>
      </c>
      <c r="U3897" s="2" t="s">
        <v>139</v>
      </c>
      <c r="V3897" s="2">
        <v>1300</v>
      </c>
      <c r="W3897" s="2" t="s">
        <v>139</v>
      </c>
      <c r="X3897" s="2">
        <v>49</v>
      </c>
      <c r="Y3897" s="2" t="s">
        <v>139</v>
      </c>
      <c r="Z3897" s="2" t="s">
        <v>1054</v>
      </c>
      <c r="AA3897" s="2" t="s">
        <v>24526</v>
      </c>
      <c r="AB3897" s="2" t="s">
        <v>10290</v>
      </c>
      <c r="AC3897" s="2" t="s">
        <v>139</v>
      </c>
      <c r="AD3897" s="2" t="s">
        <v>139</v>
      </c>
      <c r="AE3897" s="2" t="s">
        <v>139</v>
      </c>
      <c r="AF3897" s="2" t="s">
        <v>24441</v>
      </c>
      <c r="AG3897" s="2" t="s">
        <v>139</v>
      </c>
      <c r="AH3897" s="2" t="s">
        <v>24702</v>
      </c>
      <c r="AI3897" s="2" t="s">
        <v>139</v>
      </c>
      <c r="AJ3897" s="2" t="s">
        <v>24740</v>
      </c>
      <c r="AK3897" s="2" t="s">
        <v>139</v>
      </c>
      <c r="AL3897" s="2" t="s">
        <v>139</v>
      </c>
      <c r="AM3897" s="2" t="s">
        <v>139</v>
      </c>
      <c r="AN3897" s="2" t="s">
        <v>139</v>
      </c>
      <c r="AO3897" s="2">
        <v>11407</v>
      </c>
      <c r="AP3897" s="2" t="s">
        <v>139</v>
      </c>
      <c r="AQ3897" s="2" t="s">
        <v>117</v>
      </c>
      <c r="AR3897" s="2" t="s">
        <v>112</v>
      </c>
    </row>
    <row r="3898" spans="8:44" ht="21" customHeight="1">
      <c r="H3898" s="2">
        <f t="shared" si="124"/>
        <v>3897</v>
      </c>
      <c r="I3898" s="2" t="str">
        <f t="shared" ca="1" si="125"/>
        <v>コンシェルテック3897</v>
      </c>
      <c r="K3898" s="2" t="s">
        <v>59</v>
      </c>
      <c r="L3898" s="2" t="s">
        <v>161</v>
      </c>
      <c r="M3898" s="4" t="s">
        <v>24741</v>
      </c>
      <c r="N3898" s="2" t="s">
        <v>24742</v>
      </c>
      <c r="O3898" s="2" t="s">
        <v>24446</v>
      </c>
      <c r="P3898" s="2" t="s">
        <v>24743</v>
      </c>
      <c r="Q3898" s="2" t="s">
        <v>117</v>
      </c>
      <c r="R3898" s="2" t="s">
        <v>24744</v>
      </c>
      <c r="S3898" s="2" t="s">
        <v>24745</v>
      </c>
      <c r="T3898" s="2" t="s">
        <v>182</v>
      </c>
      <c r="U3898" s="2" t="s">
        <v>139</v>
      </c>
      <c r="V3898" s="2">
        <v>1600</v>
      </c>
      <c r="W3898" s="2" t="s">
        <v>139</v>
      </c>
      <c r="X3898" s="2">
        <v>44</v>
      </c>
      <c r="Y3898" s="2" t="s">
        <v>139</v>
      </c>
      <c r="Z3898" s="2" t="s">
        <v>1054</v>
      </c>
      <c r="AA3898" s="2" t="s">
        <v>24451</v>
      </c>
      <c r="AB3898" s="2" t="s">
        <v>9556</v>
      </c>
      <c r="AC3898" s="2" t="s">
        <v>139</v>
      </c>
      <c r="AD3898" s="2" t="s">
        <v>139</v>
      </c>
      <c r="AE3898" s="2" t="s">
        <v>139</v>
      </c>
      <c r="AF3898" s="2" t="s">
        <v>24441</v>
      </c>
      <c r="AG3898" s="2" t="s">
        <v>139</v>
      </c>
      <c r="AH3898" s="2" t="s">
        <v>24442</v>
      </c>
      <c r="AI3898" s="2" t="s">
        <v>139</v>
      </c>
      <c r="AJ3898" s="2" t="s">
        <v>24746</v>
      </c>
      <c r="AK3898" s="2" t="s">
        <v>139</v>
      </c>
      <c r="AL3898" s="2" t="s">
        <v>139</v>
      </c>
      <c r="AM3898" s="2" t="s">
        <v>139</v>
      </c>
      <c r="AN3898" s="2" t="s">
        <v>139</v>
      </c>
      <c r="AO3898" s="2">
        <v>11411</v>
      </c>
      <c r="AP3898" s="2" t="s">
        <v>139</v>
      </c>
      <c r="AQ3898" s="2" t="s">
        <v>117</v>
      </c>
      <c r="AR3898" s="2" t="s">
        <v>112</v>
      </c>
    </row>
    <row r="3899" spans="8:44" ht="21" customHeight="1">
      <c r="H3899" s="2">
        <f t="shared" si="124"/>
        <v>3898</v>
      </c>
      <c r="I3899" s="2" t="str">
        <f t="shared" ca="1" si="125"/>
        <v>コンシェルテック3898</v>
      </c>
      <c r="K3899" s="2" t="s">
        <v>59</v>
      </c>
      <c r="L3899" s="2" t="s">
        <v>161</v>
      </c>
      <c r="M3899" s="4" t="s">
        <v>24747</v>
      </c>
      <c r="N3899" s="2" t="s">
        <v>24748</v>
      </c>
      <c r="O3899" s="2" t="s">
        <v>24446</v>
      </c>
      <c r="P3899" s="2" t="s">
        <v>24749</v>
      </c>
      <c r="Q3899" s="2" t="s">
        <v>117</v>
      </c>
      <c r="R3899" s="2" t="s">
        <v>24750</v>
      </c>
      <c r="S3899" s="2" t="s">
        <v>24751</v>
      </c>
      <c r="T3899" s="2" t="s">
        <v>24450</v>
      </c>
      <c r="U3899" s="2" t="s">
        <v>139</v>
      </c>
      <c r="V3899" s="2">
        <v>1800</v>
      </c>
      <c r="W3899" s="2" t="s">
        <v>139</v>
      </c>
      <c r="X3899" s="2">
        <v>40</v>
      </c>
      <c r="Y3899" s="2" t="s">
        <v>139</v>
      </c>
      <c r="Z3899" s="2" t="s">
        <v>3088</v>
      </c>
      <c r="AA3899" s="2" t="s">
        <v>24451</v>
      </c>
      <c r="AB3899" s="2" t="s">
        <v>9155</v>
      </c>
      <c r="AC3899" s="2" t="s">
        <v>139</v>
      </c>
      <c r="AD3899" s="2" t="s">
        <v>139</v>
      </c>
      <c r="AE3899" s="2" t="s">
        <v>139</v>
      </c>
      <c r="AF3899" s="2" t="s">
        <v>24452</v>
      </c>
      <c r="AG3899" s="2" t="s">
        <v>139</v>
      </c>
      <c r="AH3899" s="2" t="s">
        <v>24752</v>
      </c>
      <c r="AI3899" s="2" t="s">
        <v>139</v>
      </c>
      <c r="AJ3899" s="2" t="s">
        <v>24753</v>
      </c>
      <c r="AK3899" s="2" t="s">
        <v>139</v>
      </c>
      <c r="AL3899" s="2" t="s">
        <v>139</v>
      </c>
      <c r="AM3899" s="2" t="s">
        <v>139</v>
      </c>
      <c r="AN3899" s="2" t="s">
        <v>139</v>
      </c>
      <c r="AO3899" s="2">
        <v>11414</v>
      </c>
      <c r="AP3899" s="2" t="s">
        <v>139</v>
      </c>
      <c r="AQ3899" s="2" t="s">
        <v>117</v>
      </c>
      <c r="AR3899" s="2" t="s">
        <v>112</v>
      </c>
    </row>
    <row r="3900" spans="8:44" ht="21" customHeight="1">
      <c r="H3900" s="2">
        <f t="shared" si="124"/>
        <v>3899</v>
      </c>
      <c r="I3900" s="2" t="str">
        <f t="shared" ca="1" si="125"/>
        <v>コンシェルテック3899</v>
      </c>
      <c r="K3900" s="2" t="s">
        <v>59</v>
      </c>
      <c r="L3900" s="2" t="s">
        <v>161</v>
      </c>
      <c r="M3900" s="4" t="s">
        <v>24754</v>
      </c>
      <c r="N3900" s="2" t="s">
        <v>24748</v>
      </c>
      <c r="O3900" s="2" t="s">
        <v>24446</v>
      </c>
      <c r="P3900" s="2" t="s">
        <v>24755</v>
      </c>
      <c r="Q3900" s="2" t="s">
        <v>117</v>
      </c>
      <c r="R3900" s="2" t="s">
        <v>24750</v>
      </c>
      <c r="S3900" s="2" t="s">
        <v>24751</v>
      </c>
      <c r="T3900" s="2" t="s">
        <v>24450</v>
      </c>
      <c r="U3900" s="2" t="s">
        <v>139</v>
      </c>
      <c r="V3900" s="2">
        <v>1400</v>
      </c>
      <c r="W3900" s="2" t="s">
        <v>139</v>
      </c>
      <c r="X3900" s="2">
        <v>49</v>
      </c>
      <c r="Y3900" s="2" t="s">
        <v>139</v>
      </c>
      <c r="Z3900" s="2" t="s">
        <v>3088</v>
      </c>
      <c r="AA3900" s="2" t="s">
        <v>24487</v>
      </c>
      <c r="AB3900" s="2" t="s">
        <v>9155</v>
      </c>
      <c r="AC3900" s="2" t="s">
        <v>139</v>
      </c>
      <c r="AD3900" s="2" t="s">
        <v>139</v>
      </c>
      <c r="AE3900" s="2" t="s">
        <v>139</v>
      </c>
      <c r="AF3900" s="2" t="s">
        <v>24452</v>
      </c>
      <c r="AG3900" s="2" t="s">
        <v>139</v>
      </c>
      <c r="AH3900" s="2" t="s">
        <v>24442</v>
      </c>
      <c r="AI3900" s="2" t="s">
        <v>139</v>
      </c>
      <c r="AJ3900" s="2" t="s">
        <v>24756</v>
      </c>
      <c r="AK3900" s="2" t="s">
        <v>139</v>
      </c>
      <c r="AL3900" s="2" t="s">
        <v>139</v>
      </c>
      <c r="AM3900" s="2" t="s">
        <v>139</v>
      </c>
      <c r="AN3900" s="2" t="s">
        <v>139</v>
      </c>
      <c r="AO3900" s="2">
        <v>11416</v>
      </c>
      <c r="AP3900" s="2" t="s">
        <v>139</v>
      </c>
      <c r="AQ3900" s="2" t="s">
        <v>117</v>
      </c>
      <c r="AR3900" s="2" t="s">
        <v>112</v>
      </c>
    </row>
    <row r="3901" spans="8:44" ht="21" customHeight="1">
      <c r="H3901" s="2">
        <f t="shared" si="124"/>
        <v>3900</v>
      </c>
      <c r="I3901" s="2" t="str">
        <f t="shared" ca="1" si="125"/>
        <v>コンシェルテック3900</v>
      </c>
      <c r="K3901" s="2" t="s">
        <v>59</v>
      </c>
      <c r="L3901" s="2" t="s">
        <v>161</v>
      </c>
      <c r="M3901" s="4" t="s">
        <v>24757</v>
      </c>
      <c r="N3901" s="2" t="s">
        <v>24748</v>
      </c>
      <c r="O3901" s="2" t="s">
        <v>24446</v>
      </c>
      <c r="P3901" s="2" t="s">
        <v>24758</v>
      </c>
      <c r="Q3901" s="2" t="s">
        <v>117</v>
      </c>
      <c r="R3901" s="2" t="s">
        <v>9298</v>
      </c>
      <c r="S3901" s="2" t="s">
        <v>24751</v>
      </c>
      <c r="T3901" s="2" t="s">
        <v>3694</v>
      </c>
      <c r="U3901" s="2" t="s">
        <v>139</v>
      </c>
      <c r="V3901" s="2">
        <v>1400</v>
      </c>
      <c r="W3901" s="2" t="s">
        <v>139</v>
      </c>
      <c r="X3901" s="2">
        <v>45</v>
      </c>
      <c r="Y3901" s="2" t="s">
        <v>139</v>
      </c>
      <c r="Z3901" s="2" t="s">
        <v>1054</v>
      </c>
      <c r="AA3901" s="2" t="s">
        <v>24625</v>
      </c>
      <c r="AB3901" s="2" t="s">
        <v>24759</v>
      </c>
      <c r="AC3901" s="2" t="s">
        <v>139</v>
      </c>
      <c r="AD3901" s="2" t="s">
        <v>139</v>
      </c>
      <c r="AE3901" s="2" t="s">
        <v>139</v>
      </c>
      <c r="AF3901" s="2" t="s">
        <v>24452</v>
      </c>
      <c r="AG3901" s="2" t="s">
        <v>139</v>
      </c>
      <c r="AH3901" s="2" t="s">
        <v>24760</v>
      </c>
      <c r="AI3901" s="2" t="s">
        <v>139</v>
      </c>
      <c r="AJ3901" s="2" t="s">
        <v>24761</v>
      </c>
      <c r="AK3901" s="2" t="s">
        <v>139</v>
      </c>
      <c r="AL3901" s="2" t="s">
        <v>139</v>
      </c>
      <c r="AM3901" s="2" t="s">
        <v>139</v>
      </c>
      <c r="AN3901" s="2" t="s">
        <v>139</v>
      </c>
      <c r="AO3901" s="2">
        <v>11417</v>
      </c>
      <c r="AP3901" s="2" t="s">
        <v>139</v>
      </c>
      <c r="AQ3901" s="2" t="s">
        <v>117</v>
      </c>
      <c r="AR3901" s="2" t="s">
        <v>112</v>
      </c>
    </row>
    <row r="3902" spans="8:44" ht="21" customHeight="1">
      <c r="H3902" s="2">
        <f t="shared" si="124"/>
        <v>3901</v>
      </c>
      <c r="I3902" s="2" t="str">
        <f t="shared" ca="1" si="125"/>
        <v>コンシェルテック3901</v>
      </c>
      <c r="K3902" s="2" t="s">
        <v>59</v>
      </c>
      <c r="L3902" s="2" t="s">
        <v>161</v>
      </c>
      <c r="M3902" s="4" t="s">
        <v>24762</v>
      </c>
      <c r="N3902" s="2" t="s">
        <v>24748</v>
      </c>
      <c r="O3902" s="2" t="s">
        <v>24446</v>
      </c>
      <c r="P3902" s="2" t="s">
        <v>24763</v>
      </c>
      <c r="Q3902" s="2" t="s">
        <v>117</v>
      </c>
      <c r="R3902" s="2" t="s">
        <v>9298</v>
      </c>
      <c r="S3902" s="2" t="s">
        <v>24764</v>
      </c>
      <c r="T3902" s="2" t="s">
        <v>3694</v>
      </c>
      <c r="U3902" s="2" t="s">
        <v>139</v>
      </c>
      <c r="V3902" s="2">
        <v>1900</v>
      </c>
      <c r="W3902" s="2" t="s">
        <v>139</v>
      </c>
      <c r="X3902" s="2">
        <v>45</v>
      </c>
      <c r="Y3902" s="2" t="s">
        <v>139</v>
      </c>
      <c r="Z3902" s="2" t="s">
        <v>1054</v>
      </c>
      <c r="AA3902" s="2" t="s">
        <v>24451</v>
      </c>
      <c r="AB3902" s="2" t="s">
        <v>24759</v>
      </c>
      <c r="AC3902" s="2" t="s">
        <v>139</v>
      </c>
      <c r="AD3902" s="2" t="s">
        <v>139</v>
      </c>
      <c r="AE3902" s="2" t="s">
        <v>139</v>
      </c>
      <c r="AF3902" s="2" t="s">
        <v>24452</v>
      </c>
      <c r="AG3902" s="2" t="s">
        <v>139</v>
      </c>
      <c r="AH3902" s="2" t="s">
        <v>24442</v>
      </c>
      <c r="AI3902" s="2" t="s">
        <v>139</v>
      </c>
      <c r="AJ3902" s="2" t="s">
        <v>24765</v>
      </c>
      <c r="AK3902" s="2" t="s">
        <v>139</v>
      </c>
      <c r="AL3902" s="2" t="s">
        <v>139</v>
      </c>
      <c r="AM3902" s="2" t="s">
        <v>139</v>
      </c>
      <c r="AN3902" s="2" t="s">
        <v>139</v>
      </c>
      <c r="AO3902" s="2">
        <v>11419</v>
      </c>
      <c r="AP3902" s="2" t="s">
        <v>139</v>
      </c>
      <c r="AQ3902" s="2" t="s">
        <v>117</v>
      </c>
      <c r="AR3902" s="2" t="s">
        <v>112</v>
      </c>
    </row>
    <row r="3903" spans="8:44" ht="21" customHeight="1">
      <c r="H3903" s="2">
        <f t="shared" si="124"/>
        <v>3902</v>
      </c>
      <c r="I3903" s="2" t="str">
        <f t="shared" ca="1" si="125"/>
        <v>コンシェルテック3902</v>
      </c>
      <c r="K3903" s="2" t="s">
        <v>59</v>
      </c>
      <c r="L3903" s="2" t="s">
        <v>161</v>
      </c>
      <c r="M3903" s="4" t="s">
        <v>24766</v>
      </c>
      <c r="N3903" s="2" t="s">
        <v>24468</v>
      </c>
      <c r="O3903" s="2" t="s">
        <v>24446</v>
      </c>
      <c r="P3903" s="2" t="s">
        <v>24767</v>
      </c>
      <c r="Q3903" s="2" t="s">
        <v>117</v>
      </c>
      <c r="R3903" s="2" t="s">
        <v>24470</v>
      </c>
      <c r="S3903" s="2" t="s">
        <v>24720</v>
      </c>
      <c r="T3903" s="2" t="s">
        <v>3694</v>
      </c>
      <c r="U3903" s="2" t="s">
        <v>139</v>
      </c>
      <c r="V3903" s="2">
        <v>1500</v>
      </c>
      <c r="W3903" s="2" t="s">
        <v>139</v>
      </c>
      <c r="X3903" s="2">
        <v>49</v>
      </c>
      <c r="Y3903" s="2" t="s">
        <v>139</v>
      </c>
      <c r="Z3903" s="2" t="s">
        <v>1054</v>
      </c>
      <c r="AA3903" s="2" t="s">
        <v>24451</v>
      </c>
      <c r="AB3903" s="2" t="s">
        <v>9169</v>
      </c>
      <c r="AC3903" s="2" t="s">
        <v>139</v>
      </c>
      <c r="AD3903" s="2" t="s">
        <v>139</v>
      </c>
      <c r="AE3903" s="2" t="s">
        <v>139</v>
      </c>
      <c r="AF3903" s="2" t="s">
        <v>24452</v>
      </c>
      <c r="AG3903" s="2" t="s">
        <v>139</v>
      </c>
      <c r="AH3903" s="2" t="s">
        <v>24442</v>
      </c>
      <c r="AI3903" s="2" t="s">
        <v>139</v>
      </c>
      <c r="AJ3903" s="2" t="s">
        <v>24768</v>
      </c>
      <c r="AK3903" s="2" t="s">
        <v>139</v>
      </c>
      <c r="AL3903" s="2" t="s">
        <v>139</v>
      </c>
      <c r="AM3903" s="2" t="s">
        <v>139</v>
      </c>
      <c r="AN3903" s="2" t="s">
        <v>139</v>
      </c>
      <c r="AO3903" s="2">
        <v>11423</v>
      </c>
      <c r="AP3903" s="2" t="s">
        <v>139</v>
      </c>
      <c r="AQ3903" s="2" t="s">
        <v>117</v>
      </c>
      <c r="AR3903" s="2" t="s">
        <v>112</v>
      </c>
    </row>
    <row r="3904" spans="8:44" ht="21" customHeight="1">
      <c r="H3904" s="2">
        <f t="shared" si="124"/>
        <v>3903</v>
      </c>
      <c r="I3904" s="2" t="str">
        <f t="shared" ca="1" si="125"/>
        <v>コンシェルテック3903</v>
      </c>
      <c r="K3904" s="2" t="s">
        <v>59</v>
      </c>
      <c r="L3904" s="2" t="s">
        <v>161</v>
      </c>
      <c r="M3904" s="4" t="s">
        <v>24769</v>
      </c>
      <c r="N3904" s="2" t="s">
        <v>10643</v>
      </c>
      <c r="O3904" s="2" t="s">
        <v>24446</v>
      </c>
      <c r="P3904" s="2" t="s">
        <v>24770</v>
      </c>
      <c r="Q3904" s="2" t="s">
        <v>117</v>
      </c>
      <c r="R3904" s="2" t="s">
        <v>24744</v>
      </c>
      <c r="S3904" s="2" t="s">
        <v>24555</v>
      </c>
      <c r="T3904" s="2" t="s">
        <v>24450</v>
      </c>
      <c r="U3904" s="2" t="s">
        <v>139</v>
      </c>
      <c r="V3904" s="2">
        <v>1250</v>
      </c>
      <c r="W3904" s="2" t="s">
        <v>139</v>
      </c>
      <c r="X3904" s="2">
        <v>49</v>
      </c>
      <c r="Y3904" s="2" t="s">
        <v>139</v>
      </c>
      <c r="Z3904" s="2" t="s">
        <v>1054</v>
      </c>
      <c r="AA3904" s="2" t="s">
        <v>24451</v>
      </c>
      <c r="AB3904" s="2" t="s">
        <v>9556</v>
      </c>
      <c r="AC3904" s="2" t="s">
        <v>139</v>
      </c>
      <c r="AD3904" s="2" t="s">
        <v>139</v>
      </c>
      <c r="AE3904" s="2" t="s">
        <v>139</v>
      </c>
      <c r="AF3904" s="2" t="s">
        <v>24441</v>
      </c>
      <c r="AG3904" s="2" t="s">
        <v>139</v>
      </c>
      <c r="AH3904" s="2" t="s">
        <v>24442</v>
      </c>
      <c r="AI3904" s="2" t="s">
        <v>139</v>
      </c>
      <c r="AJ3904" s="2" t="s">
        <v>24771</v>
      </c>
      <c r="AK3904" s="2" t="s">
        <v>139</v>
      </c>
      <c r="AL3904" s="2" t="s">
        <v>139</v>
      </c>
      <c r="AM3904" s="2" t="s">
        <v>139</v>
      </c>
      <c r="AN3904" s="2" t="s">
        <v>139</v>
      </c>
      <c r="AO3904" s="2">
        <v>11427</v>
      </c>
      <c r="AP3904" s="2" t="s">
        <v>139</v>
      </c>
      <c r="AQ3904" s="2" t="s">
        <v>117</v>
      </c>
      <c r="AR3904" s="2" t="s">
        <v>112</v>
      </c>
    </row>
    <row r="3905" spans="8:44" ht="21" customHeight="1">
      <c r="H3905" s="2">
        <f t="shared" si="124"/>
        <v>3904</v>
      </c>
      <c r="I3905" s="2" t="str">
        <f t="shared" ca="1" si="125"/>
        <v>コンシェルテック3904</v>
      </c>
      <c r="K3905" s="2" t="s">
        <v>59</v>
      </c>
      <c r="L3905" s="2" t="s">
        <v>161</v>
      </c>
      <c r="M3905" s="4" t="s">
        <v>24772</v>
      </c>
      <c r="N3905" s="2" t="s">
        <v>24748</v>
      </c>
      <c r="O3905" s="2" t="s">
        <v>24446</v>
      </c>
      <c r="P3905" s="2" t="s">
        <v>24773</v>
      </c>
      <c r="Q3905" s="2" t="s">
        <v>117</v>
      </c>
      <c r="R3905" s="2" t="s">
        <v>24750</v>
      </c>
      <c r="S3905" s="2" t="s">
        <v>24751</v>
      </c>
      <c r="T3905" s="2" t="s">
        <v>24450</v>
      </c>
      <c r="U3905" s="2" t="s">
        <v>139</v>
      </c>
      <c r="V3905" s="2">
        <v>1600</v>
      </c>
      <c r="W3905" s="2" t="s">
        <v>139</v>
      </c>
      <c r="X3905" s="2">
        <v>40</v>
      </c>
      <c r="Y3905" s="2" t="s">
        <v>139</v>
      </c>
      <c r="Z3905" s="2" t="s">
        <v>3121</v>
      </c>
      <c r="AA3905" s="2" t="s">
        <v>24451</v>
      </c>
      <c r="AB3905" s="2" t="s">
        <v>9155</v>
      </c>
      <c r="AC3905" s="2" t="s">
        <v>139</v>
      </c>
      <c r="AD3905" s="2" t="s">
        <v>139</v>
      </c>
      <c r="AE3905" s="2" t="s">
        <v>139</v>
      </c>
      <c r="AF3905" s="2" t="s">
        <v>24452</v>
      </c>
      <c r="AG3905" s="2" t="s">
        <v>139</v>
      </c>
      <c r="AH3905" s="2" t="s">
        <v>24774</v>
      </c>
      <c r="AI3905" s="2" t="s">
        <v>139</v>
      </c>
      <c r="AJ3905" s="2" t="s">
        <v>24775</v>
      </c>
      <c r="AK3905" s="2" t="s">
        <v>139</v>
      </c>
      <c r="AL3905" s="2" t="s">
        <v>139</v>
      </c>
      <c r="AM3905" s="2" t="s">
        <v>139</v>
      </c>
      <c r="AN3905" s="2" t="s">
        <v>139</v>
      </c>
      <c r="AO3905" s="2">
        <v>11429</v>
      </c>
      <c r="AP3905" s="2" t="s">
        <v>139</v>
      </c>
      <c r="AQ3905" s="2" t="s">
        <v>117</v>
      </c>
      <c r="AR3905" s="2" t="s">
        <v>112</v>
      </c>
    </row>
    <row r="3906" spans="8:44" ht="21" customHeight="1">
      <c r="H3906" s="2">
        <f t="shared" ref="H3906:H3969" si="126">ROW()-1</f>
        <v>3905</v>
      </c>
      <c r="I3906" s="2" t="str">
        <f t="shared" ref="I3906:I3969" ca="1" si="127">IF($K3906="","",$K3906&amp;($H3906-SUMIF($B$2:$B$41,$K3906,$F$2:$F$41)))</f>
        <v>コンシェルテック3905</v>
      </c>
      <c r="K3906" s="2" t="s">
        <v>59</v>
      </c>
      <c r="L3906" s="2" t="s">
        <v>161</v>
      </c>
      <c r="M3906" s="4" t="s">
        <v>24776</v>
      </c>
      <c r="N3906" s="2" t="s">
        <v>24468</v>
      </c>
      <c r="O3906" s="2" t="s">
        <v>24446</v>
      </c>
      <c r="P3906" s="2" t="s">
        <v>24777</v>
      </c>
      <c r="Q3906" s="2" t="s">
        <v>117</v>
      </c>
      <c r="R3906" s="2" t="s">
        <v>24470</v>
      </c>
      <c r="S3906" s="2" t="s">
        <v>24778</v>
      </c>
      <c r="T3906" s="2" t="s">
        <v>3694</v>
      </c>
      <c r="U3906" s="2" t="s">
        <v>139</v>
      </c>
      <c r="V3906" s="2">
        <v>1500</v>
      </c>
      <c r="W3906" s="2" t="s">
        <v>139</v>
      </c>
      <c r="X3906" s="2">
        <v>49</v>
      </c>
      <c r="Y3906" s="2" t="s">
        <v>139</v>
      </c>
      <c r="Z3906" s="2" t="s">
        <v>1054</v>
      </c>
      <c r="AA3906" s="2" t="s">
        <v>24451</v>
      </c>
      <c r="AB3906" s="2" t="s">
        <v>9169</v>
      </c>
      <c r="AC3906" s="2" t="s">
        <v>139</v>
      </c>
      <c r="AD3906" s="2" t="s">
        <v>139</v>
      </c>
      <c r="AE3906" s="2" t="s">
        <v>139</v>
      </c>
      <c r="AF3906" s="2" t="s">
        <v>24452</v>
      </c>
      <c r="AG3906" s="2" t="s">
        <v>139</v>
      </c>
      <c r="AH3906" s="2" t="s">
        <v>24442</v>
      </c>
      <c r="AI3906" s="2" t="s">
        <v>139</v>
      </c>
      <c r="AJ3906" s="2" t="s">
        <v>24779</v>
      </c>
      <c r="AK3906" s="2" t="s">
        <v>139</v>
      </c>
      <c r="AL3906" s="2" t="s">
        <v>139</v>
      </c>
      <c r="AM3906" s="2" t="s">
        <v>139</v>
      </c>
      <c r="AN3906" s="2" t="s">
        <v>139</v>
      </c>
      <c r="AO3906" s="2">
        <v>11430</v>
      </c>
      <c r="AP3906" s="2" t="s">
        <v>139</v>
      </c>
      <c r="AQ3906" s="2" t="s">
        <v>117</v>
      </c>
      <c r="AR3906" s="2" t="s">
        <v>112</v>
      </c>
    </row>
    <row r="3907" spans="8:44" ht="21" customHeight="1">
      <c r="H3907" s="2">
        <f t="shared" si="126"/>
        <v>3906</v>
      </c>
      <c r="I3907" s="2" t="str">
        <f t="shared" ca="1" si="127"/>
        <v>コンシェルテック3906</v>
      </c>
      <c r="K3907" s="2" t="s">
        <v>59</v>
      </c>
      <c r="L3907" s="2" t="s">
        <v>161</v>
      </c>
      <c r="M3907" s="4" t="s">
        <v>24780</v>
      </c>
      <c r="N3907" s="2" t="s">
        <v>24468</v>
      </c>
      <c r="O3907" s="2" t="s">
        <v>24446</v>
      </c>
      <c r="P3907" s="2" t="s">
        <v>24781</v>
      </c>
      <c r="Q3907" s="2" t="s">
        <v>117</v>
      </c>
      <c r="R3907" s="2" t="s">
        <v>24470</v>
      </c>
      <c r="S3907" s="2" t="s">
        <v>24720</v>
      </c>
      <c r="T3907" s="2" t="s">
        <v>3694</v>
      </c>
      <c r="U3907" s="2" t="s">
        <v>139</v>
      </c>
      <c r="V3907" s="2">
        <v>1600</v>
      </c>
      <c r="W3907" s="2" t="s">
        <v>139</v>
      </c>
      <c r="X3907" s="2">
        <v>49</v>
      </c>
      <c r="Y3907" s="2" t="s">
        <v>139</v>
      </c>
      <c r="Z3907" s="2" t="s">
        <v>1054</v>
      </c>
      <c r="AA3907" s="2" t="s">
        <v>24451</v>
      </c>
      <c r="AB3907" s="2" t="s">
        <v>24782</v>
      </c>
      <c r="AC3907" s="2" t="s">
        <v>139</v>
      </c>
      <c r="AD3907" s="2" t="s">
        <v>139</v>
      </c>
      <c r="AE3907" s="2" t="s">
        <v>139</v>
      </c>
      <c r="AF3907" s="2" t="s">
        <v>24441</v>
      </c>
      <c r="AG3907" s="2" t="s">
        <v>139</v>
      </c>
      <c r="AH3907" s="2" t="s">
        <v>24442</v>
      </c>
      <c r="AI3907" s="2" t="s">
        <v>139</v>
      </c>
      <c r="AJ3907" s="2" t="s">
        <v>24783</v>
      </c>
      <c r="AK3907" s="2" t="s">
        <v>139</v>
      </c>
      <c r="AL3907" s="2" t="s">
        <v>139</v>
      </c>
      <c r="AM3907" s="2" t="s">
        <v>139</v>
      </c>
      <c r="AN3907" s="2" t="s">
        <v>139</v>
      </c>
      <c r="AO3907" s="2">
        <v>11440</v>
      </c>
      <c r="AP3907" s="2" t="s">
        <v>139</v>
      </c>
      <c r="AQ3907" s="2" t="s">
        <v>117</v>
      </c>
      <c r="AR3907" s="2" t="s">
        <v>112</v>
      </c>
    </row>
    <row r="3908" spans="8:44" ht="21" customHeight="1">
      <c r="H3908" s="2">
        <f t="shared" si="126"/>
        <v>3907</v>
      </c>
      <c r="I3908" s="2" t="str">
        <f t="shared" ca="1" si="127"/>
        <v>コンシェルテック3907</v>
      </c>
      <c r="K3908" s="2" t="s">
        <v>59</v>
      </c>
      <c r="L3908" s="2" t="s">
        <v>161</v>
      </c>
      <c r="M3908" s="4" t="s">
        <v>24784</v>
      </c>
      <c r="N3908" s="2" t="s">
        <v>24748</v>
      </c>
      <c r="O3908" s="2" t="s">
        <v>24533</v>
      </c>
      <c r="P3908" s="2" t="s">
        <v>24785</v>
      </c>
      <c r="Q3908" s="2" t="s">
        <v>117</v>
      </c>
      <c r="R3908" s="2" t="s">
        <v>24750</v>
      </c>
      <c r="S3908" s="2" t="s">
        <v>24786</v>
      </c>
      <c r="T3908" s="2" t="s">
        <v>24450</v>
      </c>
      <c r="U3908" s="2" t="s">
        <v>139</v>
      </c>
      <c r="V3908" s="2">
        <v>1300</v>
      </c>
      <c r="W3908" s="2" t="s">
        <v>139</v>
      </c>
      <c r="X3908" s="2">
        <v>49</v>
      </c>
      <c r="Y3908" s="2" t="s">
        <v>139</v>
      </c>
      <c r="Z3908" s="2" t="s">
        <v>1054</v>
      </c>
      <c r="AA3908" s="2" t="s">
        <v>24451</v>
      </c>
      <c r="AB3908" s="2" t="s">
        <v>9155</v>
      </c>
      <c r="AC3908" s="2" t="s">
        <v>139</v>
      </c>
      <c r="AD3908" s="2" t="s">
        <v>139</v>
      </c>
      <c r="AE3908" s="2" t="s">
        <v>139</v>
      </c>
      <c r="AF3908" s="2" t="s">
        <v>24441</v>
      </c>
      <c r="AG3908" s="2" t="s">
        <v>139</v>
      </c>
      <c r="AH3908" s="2" t="s">
        <v>24442</v>
      </c>
      <c r="AI3908" s="2" t="s">
        <v>139</v>
      </c>
      <c r="AJ3908" s="2" t="s">
        <v>24787</v>
      </c>
      <c r="AK3908" s="2" t="s">
        <v>139</v>
      </c>
      <c r="AL3908" s="2" t="s">
        <v>139</v>
      </c>
      <c r="AM3908" s="2" t="s">
        <v>139</v>
      </c>
      <c r="AN3908" s="2" t="s">
        <v>139</v>
      </c>
      <c r="AO3908" s="2">
        <v>11443</v>
      </c>
      <c r="AP3908" s="2" t="s">
        <v>139</v>
      </c>
      <c r="AQ3908" s="2" t="s">
        <v>117</v>
      </c>
      <c r="AR3908" s="2" t="s">
        <v>112</v>
      </c>
    </row>
    <row r="3909" spans="8:44" ht="21" customHeight="1">
      <c r="H3909" s="2">
        <f t="shared" si="126"/>
        <v>3908</v>
      </c>
      <c r="I3909" s="2" t="str">
        <f t="shared" ca="1" si="127"/>
        <v>コンシェルテック3908</v>
      </c>
      <c r="K3909" s="2" t="s">
        <v>59</v>
      </c>
      <c r="L3909" s="2" t="s">
        <v>161</v>
      </c>
      <c r="M3909" s="4" t="s">
        <v>24788</v>
      </c>
      <c r="N3909" s="2" t="s">
        <v>24748</v>
      </c>
      <c r="O3909" s="2" t="s">
        <v>24533</v>
      </c>
      <c r="P3909" s="2" t="s">
        <v>24789</v>
      </c>
      <c r="Q3909" s="2" t="s">
        <v>117</v>
      </c>
      <c r="R3909" s="2" t="s">
        <v>24750</v>
      </c>
      <c r="S3909" s="2" t="s">
        <v>24786</v>
      </c>
      <c r="T3909" s="2" t="s">
        <v>24450</v>
      </c>
      <c r="U3909" s="2" t="s">
        <v>139</v>
      </c>
      <c r="V3909" s="2">
        <v>1300</v>
      </c>
      <c r="W3909" s="2" t="s">
        <v>139</v>
      </c>
      <c r="X3909" s="2">
        <v>49</v>
      </c>
      <c r="Y3909" s="2" t="s">
        <v>139</v>
      </c>
      <c r="Z3909" s="2" t="s">
        <v>1054</v>
      </c>
      <c r="AA3909" s="2" t="s">
        <v>24451</v>
      </c>
      <c r="AB3909" s="2" t="s">
        <v>9155</v>
      </c>
      <c r="AC3909" s="2" t="s">
        <v>139</v>
      </c>
      <c r="AD3909" s="2" t="s">
        <v>139</v>
      </c>
      <c r="AE3909" s="2" t="s">
        <v>139</v>
      </c>
      <c r="AF3909" s="2" t="s">
        <v>24441</v>
      </c>
      <c r="AG3909" s="2" t="s">
        <v>139</v>
      </c>
      <c r="AH3909" s="2" t="s">
        <v>24442</v>
      </c>
      <c r="AI3909" s="2" t="s">
        <v>139</v>
      </c>
      <c r="AJ3909" s="2" t="s">
        <v>24787</v>
      </c>
      <c r="AK3909" s="2" t="s">
        <v>139</v>
      </c>
      <c r="AL3909" s="2" t="s">
        <v>139</v>
      </c>
      <c r="AM3909" s="2" t="s">
        <v>139</v>
      </c>
      <c r="AN3909" s="2" t="s">
        <v>139</v>
      </c>
      <c r="AO3909" s="2">
        <v>11444</v>
      </c>
      <c r="AP3909" s="2" t="s">
        <v>139</v>
      </c>
      <c r="AQ3909" s="2" t="s">
        <v>117</v>
      </c>
      <c r="AR3909" s="2" t="s">
        <v>112</v>
      </c>
    </row>
    <row r="3910" spans="8:44" ht="21" customHeight="1">
      <c r="H3910" s="2">
        <f t="shared" si="126"/>
        <v>3909</v>
      </c>
      <c r="I3910" s="2" t="str">
        <f t="shared" ca="1" si="127"/>
        <v>コンシェルテック3909</v>
      </c>
      <c r="K3910" s="2" t="s">
        <v>59</v>
      </c>
      <c r="L3910" s="2" t="s">
        <v>161</v>
      </c>
      <c r="M3910" s="4" t="s">
        <v>24790</v>
      </c>
      <c r="N3910" s="2" t="s">
        <v>24748</v>
      </c>
      <c r="O3910" s="2" t="s">
        <v>24533</v>
      </c>
      <c r="P3910" s="2" t="s">
        <v>24791</v>
      </c>
      <c r="Q3910" s="2" t="s">
        <v>117</v>
      </c>
      <c r="R3910" s="2" t="s">
        <v>24750</v>
      </c>
      <c r="S3910" s="2" t="s">
        <v>24786</v>
      </c>
      <c r="T3910" s="2" t="s">
        <v>24450</v>
      </c>
      <c r="U3910" s="2" t="s">
        <v>139</v>
      </c>
      <c r="V3910" s="2">
        <v>1250</v>
      </c>
      <c r="W3910" s="2" t="s">
        <v>139</v>
      </c>
      <c r="X3910" s="2">
        <v>49</v>
      </c>
      <c r="Y3910" s="2" t="s">
        <v>139</v>
      </c>
      <c r="Z3910" s="2" t="s">
        <v>1054</v>
      </c>
      <c r="AA3910" s="2" t="s">
        <v>24451</v>
      </c>
      <c r="AB3910" s="2" t="s">
        <v>9155</v>
      </c>
      <c r="AC3910" s="2" t="s">
        <v>139</v>
      </c>
      <c r="AD3910" s="2" t="s">
        <v>139</v>
      </c>
      <c r="AE3910" s="2" t="s">
        <v>139</v>
      </c>
      <c r="AF3910" s="2" t="s">
        <v>24441</v>
      </c>
      <c r="AG3910" s="2" t="s">
        <v>139</v>
      </c>
      <c r="AH3910" s="2" t="s">
        <v>24792</v>
      </c>
      <c r="AI3910" s="2" t="s">
        <v>139</v>
      </c>
      <c r="AJ3910" s="2" t="s">
        <v>24787</v>
      </c>
      <c r="AK3910" s="2" t="s">
        <v>139</v>
      </c>
      <c r="AL3910" s="2" t="s">
        <v>139</v>
      </c>
      <c r="AM3910" s="2" t="s">
        <v>139</v>
      </c>
      <c r="AN3910" s="2" t="s">
        <v>139</v>
      </c>
      <c r="AO3910" s="2">
        <v>11445</v>
      </c>
      <c r="AP3910" s="2" t="s">
        <v>139</v>
      </c>
      <c r="AQ3910" s="2" t="s">
        <v>117</v>
      </c>
      <c r="AR3910" s="2" t="s">
        <v>112</v>
      </c>
    </row>
    <row r="3911" spans="8:44" ht="21" customHeight="1">
      <c r="H3911" s="2">
        <f t="shared" si="126"/>
        <v>3910</v>
      </c>
      <c r="I3911" s="2" t="str">
        <f t="shared" ca="1" si="127"/>
        <v>コンシェルテック3910</v>
      </c>
      <c r="K3911" s="2" t="s">
        <v>59</v>
      </c>
      <c r="L3911" s="2" t="s">
        <v>161</v>
      </c>
      <c r="M3911" s="4" t="s">
        <v>24793</v>
      </c>
      <c r="N3911" s="2" t="s">
        <v>24748</v>
      </c>
      <c r="O3911" s="2" t="s">
        <v>24533</v>
      </c>
      <c r="P3911" s="2" t="s">
        <v>24794</v>
      </c>
      <c r="Q3911" s="2" t="s">
        <v>117</v>
      </c>
      <c r="R3911" s="2" t="s">
        <v>24750</v>
      </c>
      <c r="S3911" s="2" t="s">
        <v>24786</v>
      </c>
      <c r="T3911" s="2" t="s">
        <v>24450</v>
      </c>
      <c r="U3911" s="2" t="s">
        <v>139</v>
      </c>
      <c r="V3911" s="2">
        <v>1250</v>
      </c>
      <c r="W3911" s="2" t="s">
        <v>139</v>
      </c>
      <c r="X3911" s="2">
        <v>29</v>
      </c>
      <c r="Y3911" s="2" t="s">
        <v>139</v>
      </c>
      <c r="Z3911" s="2" t="s">
        <v>1054</v>
      </c>
      <c r="AA3911" s="2" t="s">
        <v>24451</v>
      </c>
      <c r="AB3911" s="2" t="s">
        <v>9155</v>
      </c>
      <c r="AC3911" s="2" t="s">
        <v>139</v>
      </c>
      <c r="AD3911" s="2" t="s">
        <v>139</v>
      </c>
      <c r="AE3911" s="2" t="s">
        <v>139</v>
      </c>
      <c r="AF3911" s="2" t="s">
        <v>24441</v>
      </c>
      <c r="AG3911" s="2" t="s">
        <v>139</v>
      </c>
      <c r="AH3911" s="2" t="s">
        <v>24442</v>
      </c>
      <c r="AI3911" s="2" t="s">
        <v>139</v>
      </c>
      <c r="AJ3911" s="2" t="s">
        <v>24787</v>
      </c>
      <c r="AK3911" s="2" t="s">
        <v>139</v>
      </c>
      <c r="AL3911" s="2" t="s">
        <v>139</v>
      </c>
      <c r="AM3911" s="2" t="s">
        <v>139</v>
      </c>
      <c r="AN3911" s="2" t="s">
        <v>139</v>
      </c>
      <c r="AO3911" s="2">
        <v>11446</v>
      </c>
      <c r="AP3911" s="2" t="s">
        <v>139</v>
      </c>
      <c r="AQ3911" s="2" t="s">
        <v>117</v>
      </c>
      <c r="AR3911" s="2" t="s">
        <v>112</v>
      </c>
    </row>
    <row r="3912" spans="8:44" ht="21" customHeight="1">
      <c r="H3912" s="2">
        <f t="shared" si="126"/>
        <v>3911</v>
      </c>
      <c r="I3912" s="2" t="str">
        <f t="shared" ca="1" si="127"/>
        <v>コンシェルテック3911</v>
      </c>
      <c r="K3912" s="2" t="s">
        <v>59</v>
      </c>
      <c r="L3912" s="2" t="s">
        <v>161</v>
      </c>
      <c r="M3912" s="4" t="s">
        <v>24795</v>
      </c>
      <c r="N3912" s="2" t="s">
        <v>24748</v>
      </c>
      <c r="O3912" s="2" t="s">
        <v>24533</v>
      </c>
      <c r="P3912" s="2" t="s">
        <v>24796</v>
      </c>
      <c r="Q3912" s="2" t="s">
        <v>117</v>
      </c>
      <c r="R3912" s="2" t="s">
        <v>24750</v>
      </c>
      <c r="S3912" s="2" t="s">
        <v>24786</v>
      </c>
      <c r="T3912" s="2" t="s">
        <v>24450</v>
      </c>
      <c r="U3912" s="2" t="s">
        <v>139</v>
      </c>
      <c r="V3912" s="2">
        <v>1300</v>
      </c>
      <c r="W3912" s="2" t="s">
        <v>139</v>
      </c>
      <c r="X3912" s="2">
        <v>49</v>
      </c>
      <c r="Y3912" s="2" t="s">
        <v>139</v>
      </c>
      <c r="Z3912" s="2" t="s">
        <v>1054</v>
      </c>
      <c r="AA3912" s="2" t="s">
        <v>24451</v>
      </c>
      <c r="AB3912" s="2" t="s">
        <v>9155</v>
      </c>
      <c r="AC3912" s="2" t="s">
        <v>139</v>
      </c>
      <c r="AD3912" s="2" t="s">
        <v>139</v>
      </c>
      <c r="AE3912" s="2" t="s">
        <v>139</v>
      </c>
      <c r="AF3912" s="2" t="s">
        <v>24441</v>
      </c>
      <c r="AG3912" s="2" t="s">
        <v>139</v>
      </c>
      <c r="AH3912" s="2" t="s">
        <v>24442</v>
      </c>
      <c r="AI3912" s="2" t="s">
        <v>139</v>
      </c>
      <c r="AJ3912" s="2" t="s">
        <v>24787</v>
      </c>
      <c r="AK3912" s="2" t="s">
        <v>139</v>
      </c>
      <c r="AL3912" s="2" t="s">
        <v>139</v>
      </c>
      <c r="AM3912" s="2" t="s">
        <v>139</v>
      </c>
      <c r="AN3912" s="2" t="s">
        <v>139</v>
      </c>
      <c r="AO3912" s="2">
        <v>11447</v>
      </c>
      <c r="AP3912" s="2" t="s">
        <v>139</v>
      </c>
      <c r="AQ3912" s="2" t="s">
        <v>117</v>
      </c>
      <c r="AR3912" s="2" t="s">
        <v>112</v>
      </c>
    </row>
    <row r="3913" spans="8:44" ht="21" customHeight="1">
      <c r="H3913" s="2">
        <f t="shared" si="126"/>
        <v>3912</v>
      </c>
      <c r="I3913" s="2" t="str">
        <f t="shared" ca="1" si="127"/>
        <v>コンシェルテック3912</v>
      </c>
      <c r="K3913" s="2" t="s">
        <v>59</v>
      </c>
      <c r="L3913" s="2" t="s">
        <v>161</v>
      </c>
      <c r="M3913" s="4" t="s">
        <v>24797</v>
      </c>
      <c r="N3913" s="2" t="s">
        <v>24748</v>
      </c>
      <c r="O3913" s="2" t="s">
        <v>24533</v>
      </c>
      <c r="P3913" s="2" t="s">
        <v>24798</v>
      </c>
      <c r="Q3913" s="2" t="s">
        <v>117</v>
      </c>
      <c r="R3913" s="2" t="s">
        <v>24750</v>
      </c>
      <c r="S3913" s="2" t="s">
        <v>24786</v>
      </c>
      <c r="T3913" s="2" t="s">
        <v>24450</v>
      </c>
      <c r="U3913" s="2" t="s">
        <v>139</v>
      </c>
      <c r="V3913" s="2">
        <v>1300</v>
      </c>
      <c r="W3913" s="2" t="s">
        <v>139</v>
      </c>
      <c r="X3913" s="2">
        <v>49</v>
      </c>
      <c r="Y3913" s="2" t="s">
        <v>139</v>
      </c>
      <c r="Z3913" s="2" t="s">
        <v>3121</v>
      </c>
      <c r="AA3913" s="2" t="s">
        <v>24451</v>
      </c>
      <c r="AB3913" s="2" t="s">
        <v>9155</v>
      </c>
      <c r="AC3913" s="2" t="s">
        <v>139</v>
      </c>
      <c r="AD3913" s="2" t="s">
        <v>139</v>
      </c>
      <c r="AE3913" s="2" t="s">
        <v>139</v>
      </c>
      <c r="AF3913" s="2" t="s">
        <v>24441</v>
      </c>
      <c r="AG3913" s="2" t="s">
        <v>139</v>
      </c>
      <c r="AH3913" s="2" t="s">
        <v>24442</v>
      </c>
      <c r="AI3913" s="2" t="s">
        <v>139</v>
      </c>
      <c r="AJ3913" s="2" t="s">
        <v>24787</v>
      </c>
      <c r="AK3913" s="2" t="s">
        <v>139</v>
      </c>
      <c r="AL3913" s="2" t="s">
        <v>139</v>
      </c>
      <c r="AM3913" s="2" t="s">
        <v>139</v>
      </c>
      <c r="AN3913" s="2" t="s">
        <v>139</v>
      </c>
      <c r="AO3913" s="2">
        <v>11448</v>
      </c>
      <c r="AP3913" s="2" t="s">
        <v>139</v>
      </c>
      <c r="AQ3913" s="2" t="s">
        <v>117</v>
      </c>
      <c r="AR3913" s="2" t="s">
        <v>112</v>
      </c>
    </row>
    <row r="3914" spans="8:44" ht="21" customHeight="1">
      <c r="H3914" s="2">
        <f t="shared" si="126"/>
        <v>3913</v>
      </c>
      <c r="I3914" s="2" t="str">
        <f t="shared" ca="1" si="127"/>
        <v>コンシェルテック3913</v>
      </c>
      <c r="K3914" s="2" t="s">
        <v>59</v>
      </c>
      <c r="L3914" s="2" t="s">
        <v>161</v>
      </c>
      <c r="M3914" s="4" t="s">
        <v>24799</v>
      </c>
      <c r="N3914" s="2" t="s">
        <v>24732</v>
      </c>
      <c r="O3914" s="2" t="s">
        <v>24446</v>
      </c>
      <c r="P3914" s="2" t="s">
        <v>24800</v>
      </c>
      <c r="Q3914" s="2" t="s">
        <v>117</v>
      </c>
      <c r="R3914" s="2" t="s">
        <v>24734</v>
      </c>
      <c r="S3914" s="2" t="s">
        <v>24801</v>
      </c>
      <c r="T3914" s="2" t="s">
        <v>182</v>
      </c>
      <c r="U3914" s="2" t="s">
        <v>139</v>
      </c>
      <c r="V3914" s="2">
        <v>2000</v>
      </c>
      <c r="W3914" s="2" t="s">
        <v>139</v>
      </c>
      <c r="X3914" s="2">
        <v>45</v>
      </c>
      <c r="Y3914" s="2" t="s">
        <v>139</v>
      </c>
      <c r="Z3914" s="2" t="s">
        <v>3088</v>
      </c>
      <c r="AA3914" s="2" t="s">
        <v>24451</v>
      </c>
      <c r="AB3914" s="2" t="s">
        <v>9248</v>
      </c>
      <c r="AC3914" s="2" t="s">
        <v>139</v>
      </c>
      <c r="AD3914" s="2" t="s">
        <v>139</v>
      </c>
      <c r="AE3914" s="2" t="s">
        <v>139</v>
      </c>
      <c r="AF3914" s="2" t="s">
        <v>24452</v>
      </c>
      <c r="AG3914" s="2" t="s">
        <v>139</v>
      </c>
      <c r="AH3914" s="2" t="s">
        <v>24442</v>
      </c>
      <c r="AI3914" s="2" t="s">
        <v>139</v>
      </c>
      <c r="AJ3914" s="2" t="s">
        <v>24802</v>
      </c>
      <c r="AK3914" s="2" t="s">
        <v>139</v>
      </c>
      <c r="AL3914" s="2" t="s">
        <v>139</v>
      </c>
      <c r="AM3914" s="2" t="s">
        <v>139</v>
      </c>
      <c r="AN3914" s="2" t="s">
        <v>139</v>
      </c>
      <c r="AO3914" s="2">
        <v>11451</v>
      </c>
      <c r="AP3914" s="2" t="s">
        <v>139</v>
      </c>
      <c r="AQ3914" s="2" t="s">
        <v>117</v>
      </c>
      <c r="AR3914" s="2" t="s">
        <v>112</v>
      </c>
    </row>
    <row r="3915" spans="8:44" ht="21" customHeight="1">
      <c r="H3915" s="2">
        <f t="shared" si="126"/>
        <v>3914</v>
      </c>
      <c r="I3915" s="2" t="str">
        <f t="shared" ca="1" si="127"/>
        <v>コンシェルテック3914</v>
      </c>
      <c r="K3915" s="2" t="s">
        <v>59</v>
      </c>
      <c r="L3915" s="2" t="s">
        <v>161</v>
      </c>
      <c r="M3915" s="4" t="s">
        <v>24803</v>
      </c>
      <c r="N3915" s="2" t="s">
        <v>10643</v>
      </c>
      <c r="O3915" s="2" t="s">
        <v>24446</v>
      </c>
      <c r="P3915" s="2" t="s">
        <v>24804</v>
      </c>
      <c r="Q3915" s="2" t="s">
        <v>117</v>
      </c>
      <c r="R3915" s="2" t="s">
        <v>24744</v>
      </c>
      <c r="S3915" s="2" t="s">
        <v>24805</v>
      </c>
      <c r="T3915" s="2" t="s">
        <v>24450</v>
      </c>
      <c r="U3915" s="2" t="s">
        <v>139</v>
      </c>
      <c r="V3915" s="2">
        <v>1800</v>
      </c>
      <c r="W3915" s="2" t="s">
        <v>139</v>
      </c>
      <c r="X3915" s="2">
        <v>45</v>
      </c>
      <c r="Y3915" s="2" t="s">
        <v>139</v>
      </c>
      <c r="Z3915" s="2" t="s">
        <v>1054</v>
      </c>
      <c r="AA3915" s="2" t="s">
        <v>24451</v>
      </c>
      <c r="AB3915" s="2" t="s">
        <v>9556</v>
      </c>
      <c r="AC3915" s="2" t="s">
        <v>139</v>
      </c>
      <c r="AD3915" s="2" t="s">
        <v>139</v>
      </c>
      <c r="AE3915" s="2" t="s">
        <v>139</v>
      </c>
      <c r="AF3915" s="2" t="s">
        <v>24452</v>
      </c>
      <c r="AG3915" s="2" t="s">
        <v>139</v>
      </c>
      <c r="AH3915" s="2" t="s">
        <v>24442</v>
      </c>
      <c r="AI3915" s="2" t="s">
        <v>139</v>
      </c>
      <c r="AJ3915" s="2" t="s">
        <v>24806</v>
      </c>
      <c r="AK3915" s="2" t="s">
        <v>139</v>
      </c>
      <c r="AL3915" s="2" t="s">
        <v>139</v>
      </c>
      <c r="AM3915" s="2" t="s">
        <v>139</v>
      </c>
      <c r="AN3915" s="2" t="s">
        <v>139</v>
      </c>
      <c r="AO3915" s="2">
        <v>11456</v>
      </c>
      <c r="AP3915" s="2" t="s">
        <v>139</v>
      </c>
      <c r="AQ3915" s="2" t="s">
        <v>117</v>
      </c>
      <c r="AR3915" s="2" t="s">
        <v>112</v>
      </c>
    </row>
    <row r="3916" spans="8:44" ht="21" customHeight="1">
      <c r="H3916" s="2">
        <f t="shared" si="126"/>
        <v>3915</v>
      </c>
      <c r="I3916" s="2" t="str">
        <f t="shared" ca="1" si="127"/>
        <v>コンシェルテック3915</v>
      </c>
      <c r="K3916" s="2" t="s">
        <v>59</v>
      </c>
      <c r="L3916" s="2" t="s">
        <v>161</v>
      </c>
      <c r="M3916" s="4" t="s">
        <v>24807</v>
      </c>
      <c r="N3916" s="2" t="s">
        <v>24808</v>
      </c>
      <c r="O3916" s="2" t="s">
        <v>24446</v>
      </c>
      <c r="P3916" s="2" t="s">
        <v>24809</v>
      </c>
      <c r="Q3916" s="2" t="s">
        <v>118</v>
      </c>
      <c r="R3916" s="2" t="s">
        <v>24810</v>
      </c>
      <c r="S3916" s="2" t="s">
        <v>24811</v>
      </c>
      <c r="T3916" s="2" t="s">
        <v>3694</v>
      </c>
      <c r="U3916" s="2" t="s">
        <v>139</v>
      </c>
      <c r="V3916" s="2">
        <v>1400</v>
      </c>
      <c r="W3916" s="2" t="s">
        <v>139</v>
      </c>
      <c r="X3916" s="2">
        <v>49</v>
      </c>
      <c r="Y3916" s="2" t="s">
        <v>139</v>
      </c>
      <c r="Z3916" s="2" t="s">
        <v>1054</v>
      </c>
      <c r="AA3916" s="2" t="s">
        <v>24812</v>
      </c>
      <c r="AB3916" s="2" t="s">
        <v>10627</v>
      </c>
      <c r="AC3916" s="2" t="s">
        <v>139</v>
      </c>
      <c r="AD3916" s="2" t="s">
        <v>139</v>
      </c>
      <c r="AE3916" s="2" t="s">
        <v>139</v>
      </c>
      <c r="AF3916" s="2" t="s">
        <v>24441</v>
      </c>
      <c r="AG3916" s="2" t="s">
        <v>139</v>
      </c>
      <c r="AH3916" s="2" t="s">
        <v>24442</v>
      </c>
      <c r="AI3916" s="2" t="s">
        <v>139</v>
      </c>
      <c r="AJ3916" s="2" t="s">
        <v>24813</v>
      </c>
      <c r="AK3916" s="2" t="s">
        <v>139</v>
      </c>
      <c r="AL3916" s="2" t="s">
        <v>139</v>
      </c>
      <c r="AM3916" s="2" t="s">
        <v>139</v>
      </c>
      <c r="AN3916" s="2" t="s">
        <v>139</v>
      </c>
      <c r="AO3916" s="2">
        <v>11474</v>
      </c>
      <c r="AP3916" s="2" t="s">
        <v>139</v>
      </c>
      <c r="AQ3916" s="2" t="s">
        <v>118</v>
      </c>
      <c r="AR3916" s="2" t="s">
        <v>112</v>
      </c>
    </row>
    <row r="3917" spans="8:44" ht="21" customHeight="1">
      <c r="H3917" s="2">
        <f t="shared" si="126"/>
        <v>3916</v>
      </c>
      <c r="I3917" s="2" t="str">
        <f t="shared" ca="1" si="127"/>
        <v>コンシェルテック3916</v>
      </c>
      <c r="K3917" s="2" t="s">
        <v>59</v>
      </c>
      <c r="L3917" s="2" t="s">
        <v>161</v>
      </c>
      <c r="M3917" s="4" t="s">
        <v>24814</v>
      </c>
      <c r="N3917" s="2" t="s">
        <v>24815</v>
      </c>
      <c r="O3917" s="2" t="s">
        <v>24446</v>
      </c>
      <c r="P3917" s="2" t="s">
        <v>24816</v>
      </c>
      <c r="Q3917" s="2" t="s">
        <v>118</v>
      </c>
      <c r="R3917" s="2" t="s">
        <v>24477</v>
      </c>
      <c r="S3917" s="2" t="s">
        <v>24817</v>
      </c>
      <c r="T3917" s="2" t="s">
        <v>24450</v>
      </c>
      <c r="U3917" s="2" t="s">
        <v>139</v>
      </c>
      <c r="V3917" s="2">
        <v>1800</v>
      </c>
      <c r="W3917" s="2" t="s">
        <v>139</v>
      </c>
      <c r="X3917" s="2">
        <v>49</v>
      </c>
      <c r="Y3917" s="2" t="s">
        <v>139</v>
      </c>
      <c r="Z3917" s="2" t="s">
        <v>3088</v>
      </c>
      <c r="AA3917" s="2" t="s">
        <v>24451</v>
      </c>
      <c r="AB3917" s="2" t="s">
        <v>10113</v>
      </c>
      <c r="AC3917" s="2" t="s">
        <v>139</v>
      </c>
      <c r="AD3917" s="2" t="s">
        <v>139</v>
      </c>
      <c r="AE3917" s="2" t="s">
        <v>139</v>
      </c>
      <c r="AF3917" s="2" t="s">
        <v>24441</v>
      </c>
      <c r="AG3917" s="2" t="s">
        <v>139</v>
      </c>
      <c r="AH3917" s="2" t="s">
        <v>24442</v>
      </c>
      <c r="AI3917" s="2" t="s">
        <v>139</v>
      </c>
      <c r="AJ3917" s="2" t="s">
        <v>24818</v>
      </c>
      <c r="AK3917" s="2" t="s">
        <v>139</v>
      </c>
      <c r="AL3917" s="2" t="s">
        <v>139</v>
      </c>
      <c r="AM3917" s="2" t="s">
        <v>139</v>
      </c>
      <c r="AN3917" s="2" t="s">
        <v>139</v>
      </c>
      <c r="AO3917" s="2">
        <v>11500</v>
      </c>
      <c r="AP3917" s="2" t="s">
        <v>139</v>
      </c>
      <c r="AQ3917" s="2" t="s">
        <v>118</v>
      </c>
      <c r="AR3917" s="2" t="s">
        <v>112</v>
      </c>
    </row>
    <row r="3918" spans="8:44" ht="21" customHeight="1">
      <c r="H3918" s="2">
        <f t="shared" si="126"/>
        <v>3917</v>
      </c>
      <c r="I3918" s="2" t="str">
        <f t="shared" ca="1" si="127"/>
        <v>コンシェルテック3917</v>
      </c>
      <c r="K3918" s="2" t="s">
        <v>59</v>
      </c>
      <c r="L3918" s="2" t="s">
        <v>161</v>
      </c>
      <c r="M3918" s="4" t="s">
        <v>24819</v>
      </c>
      <c r="N3918" s="2" t="s">
        <v>24820</v>
      </c>
      <c r="O3918" s="2" t="s">
        <v>24446</v>
      </c>
      <c r="P3918" s="2" t="s">
        <v>24821</v>
      </c>
      <c r="Q3918" s="2" t="s">
        <v>118</v>
      </c>
      <c r="R3918" s="2" t="s">
        <v>24822</v>
      </c>
      <c r="S3918" s="2" t="s">
        <v>24823</v>
      </c>
      <c r="T3918" s="2" t="s">
        <v>24450</v>
      </c>
      <c r="U3918" s="2" t="s">
        <v>139</v>
      </c>
      <c r="V3918" s="2">
        <v>1300</v>
      </c>
      <c r="W3918" s="2" t="s">
        <v>139</v>
      </c>
      <c r="X3918" s="2">
        <v>49</v>
      </c>
      <c r="Y3918" s="2" t="s">
        <v>139</v>
      </c>
      <c r="Z3918" s="2" t="s">
        <v>1054</v>
      </c>
      <c r="AA3918" s="2" t="s">
        <v>24451</v>
      </c>
      <c r="AB3918" s="2" t="s">
        <v>24824</v>
      </c>
      <c r="AC3918" s="2" t="s">
        <v>139</v>
      </c>
      <c r="AD3918" s="2" t="s">
        <v>139</v>
      </c>
      <c r="AE3918" s="2" t="s">
        <v>139</v>
      </c>
      <c r="AF3918" s="2" t="s">
        <v>24441</v>
      </c>
      <c r="AG3918" s="2" t="s">
        <v>139</v>
      </c>
      <c r="AH3918" s="2" t="s">
        <v>24442</v>
      </c>
      <c r="AI3918" s="2" t="s">
        <v>139</v>
      </c>
      <c r="AJ3918" s="2" t="s">
        <v>24825</v>
      </c>
      <c r="AK3918" s="2" t="s">
        <v>139</v>
      </c>
      <c r="AL3918" s="2" t="s">
        <v>139</v>
      </c>
      <c r="AM3918" s="2" t="s">
        <v>139</v>
      </c>
      <c r="AN3918" s="2" t="s">
        <v>139</v>
      </c>
      <c r="AO3918" s="2">
        <v>11512</v>
      </c>
      <c r="AP3918" s="2" t="s">
        <v>139</v>
      </c>
      <c r="AQ3918" s="2" t="s">
        <v>118</v>
      </c>
      <c r="AR3918" s="2" t="s">
        <v>112</v>
      </c>
    </row>
    <row r="3919" spans="8:44" ht="21" customHeight="1">
      <c r="H3919" s="2">
        <f t="shared" si="126"/>
        <v>3918</v>
      </c>
      <c r="I3919" s="2" t="str">
        <f t="shared" ca="1" si="127"/>
        <v>コンシェルテック3918</v>
      </c>
      <c r="K3919" s="2" t="s">
        <v>59</v>
      </c>
      <c r="L3919" s="2" t="s">
        <v>161</v>
      </c>
      <c r="M3919" s="4" t="s">
        <v>24826</v>
      </c>
      <c r="N3919" s="2" t="s">
        <v>24827</v>
      </c>
      <c r="O3919" s="2" t="s">
        <v>24446</v>
      </c>
      <c r="P3919" s="2" t="s">
        <v>24828</v>
      </c>
      <c r="Q3919" s="2" t="s">
        <v>118</v>
      </c>
      <c r="R3919" s="2" t="s">
        <v>24829</v>
      </c>
      <c r="S3919" s="2" t="s">
        <v>24830</v>
      </c>
      <c r="T3919" s="2" t="s">
        <v>3694</v>
      </c>
      <c r="U3919" s="2" t="s">
        <v>139</v>
      </c>
      <c r="V3919" s="2">
        <v>1200</v>
      </c>
      <c r="W3919" s="2" t="s">
        <v>139</v>
      </c>
      <c r="X3919" s="2">
        <v>45</v>
      </c>
      <c r="Y3919" s="2" t="s">
        <v>139</v>
      </c>
      <c r="Z3919" s="2" t="s">
        <v>3088</v>
      </c>
      <c r="AA3919" s="2" t="s">
        <v>24487</v>
      </c>
      <c r="AB3919" s="2" t="s">
        <v>24831</v>
      </c>
      <c r="AC3919" s="2" t="s">
        <v>139</v>
      </c>
      <c r="AD3919" s="2" t="s">
        <v>139</v>
      </c>
      <c r="AE3919" s="2" t="s">
        <v>139</v>
      </c>
      <c r="AF3919" s="2" t="s">
        <v>24441</v>
      </c>
      <c r="AG3919" s="2" t="s">
        <v>139</v>
      </c>
      <c r="AH3919" s="2" t="s">
        <v>24442</v>
      </c>
      <c r="AI3919" s="2" t="s">
        <v>139</v>
      </c>
      <c r="AJ3919" s="2" t="s">
        <v>24832</v>
      </c>
      <c r="AK3919" s="2" t="s">
        <v>139</v>
      </c>
      <c r="AL3919" s="2" t="s">
        <v>139</v>
      </c>
      <c r="AM3919" s="2" t="s">
        <v>139</v>
      </c>
      <c r="AN3919" s="2" t="s">
        <v>139</v>
      </c>
      <c r="AO3919" s="2">
        <v>11513</v>
      </c>
      <c r="AP3919" s="2" t="s">
        <v>139</v>
      </c>
      <c r="AQ3919" s="2" t="s">
        <v>118</v>
      </c>
      <c r="AR3919" s="2" t="s">
        <v>112</v>
      </c>
    </row>
    <row r="3920" spans="8:44" ht="21" customHeight="1">
      <c r="H3920" s="2">
        <f t="shared" si="126"/>
        <v>3919</v>
      </c>
      <c r="I3920" s="2" t="str">
        <f t="shared" ca="1" si="127"/>
        <v>コンシェルテック3919</v>
      </c>
      <c r="K3920" s="2" t="s">
        <v>59</v>
      </c>
      <c r="L3920" s="2" t="s">
        <v>161</v>
      </c>
      <c r="M3920" s="4" t="s">
        <v>24833</v>
      </c>
      <c r="N3920" s="2" t="s">
        <v>24834</v>
      </c>
      <c r="O3920" s="2" t="s">
        <v>24446</v>
      </c>
      <c r="P3920" s="2" t="s">
        <v>24835</v>
      </c>
      <c r="Q3920" s="2" t="s">
        <v>118</v>
      </c>
      <c r="R3920" s="2" t="s">
        <v>24822</v>
      </c>
      <c r="S3920" s="2" t="s">
        <v>24595</v>
      </c>
      <c r="T3920" s="2" t="s">
        <v>3694</v>
      </c>
      <c r="U3920" s="2" t="s">
        <v>139</v>
      </c>
      <c r="V3920" s="2">
        <v>1250</v>
      </c>
      <c r="W3920" s="2" t="s">
        <v>139</v>
      </c>
      <c r="X3920" s="2">
        <v>35</v>
      </c>
      <c r="Y3920" s="2" t="s">
        <v>139</v>
      </c>
      <c r="Z3920" s="2" t="s">
        <v>1054</v>
      </c>
      <c r="AA3920" s="2" t="s">
        <v>24487</v>
      </c>
      <c r="AB3920" s="2" t="s">
        <v>24836</v>
      </c>
      <c r="AC3920" s="2" t="s">
        <v>139</v>
      </c>
      <c r="AD3920" s="2" t="s">
        <v>139</v>
      </c>
      <c r="AE3920" s="2" t="s">
        <v>139</v>
      </c>
      <c r="AF3920" s="2" t="s">
        <v>24441</v>
      </c>
      <c r="AG3920" s="2" t="s">
        <v>139</v>
      </c>
      <c r="AH3920" s="2" t="s">
        <v>24442</v>
      </c>
      <c r="AI3920" s="2" t="s">
        <v>139</v>
      </c>
      <c r="AJ3920" s="2" t="s">
        <v>24837</v>
      </c>
      <c r="AK3920" s="2" t="s">
        <v>139</v>
      </c>
      <c r="AL3920" s="2" t="s">
        <v>139</v>
      </c>
      <c r="AM3920" s="2" t="s">
        <v>139</v>
      </c>
      <c r="AN3920" s="2" t="s">
        <v>139</v>
      </c>
      <c r="AO3920" s="2">
        <v>11534</v>
      </c>
      <c r="AP3920" s="2" t="s">
        <v>139</v>
      </c>
      <c r="AQ3920" s="2" t="s">
        <v>118</v>
      </c>
      <c r="AR3920" s="2" t="s">
        <v>112</v>
      </c>
    </row>
    <row r="3921" spans="8:44" ht="21" customHeight="1">
      <c r="H3921" s="2">
        <f t="shared" si="126"/>
        <v>3920</v>
      </c>
      <c r="I3921" s="2" t="str">
        <f t="shared" ca="1" si="127"/>
        <v>コンシェルテック3920</v>
      </c>
      <c r="K3921" s="2" t="s">
        <v>59</v>
      </c>
      <c r="L3921" s="2" t="s">
        <v>161</v>
      </c>
      <c r="M3921" s="4" t="s">
        <v>24838</v>
      </c>
      <c r="N3921" s="2" t="s">
        <v>24692</v>
      </c>
      <c r="O3921" s="2" t="s">
        <v>24446</v>
      </c>
      <c r="P3921" s="2" t="s">
        <v>24839</v>
      </c>
      <c r="Q3921" s="2" t="s">
        <v>118</v>
      </c>
      <c r="R3921" s="2" t="s">
        <v>24840</v>
      </c>
      <c r="S3921" s="2" t="s">
        <v>24841</v>
      </c>
      <c r="T3921" s="2" t="s">
        <v>24450</v>
      </c>
      <c r="U3921" s="2" t="s">
        <v>139</v>
      </c>
      <c r="V3921" s="2">
        <v>1700</v>
      </c>
      <c r="W3921" s="2" t="s">
        <v>139</v>
      </c>
      <c r="X3921" s="2">
        <v>45</v>
      </c>
      <c r="Y3921" s="2" t="s">
        <v>139</v>
      </c>
      <c r="Z3921" s="2" t="s">
        <v>3088</v>
      </c>
      <c r="AA3921" s="2" t="s">
        <v>24451</v>
      </c>
      <c r="AB3921" s="2" t="s">
        <v>24842</v>
      </c>
      <c r="AC3921" s="2" t="s">
        <v>139</v>
      </c>
      <c r="AD3921" s="2" t="s">
        <v>139</v>
      </c>
      <c r="AE3921" s="2" t="s">
        <v>139</v>
      </c>
      <c r="AF3921" s="2" t="s">
        <v>24452</v>
      </c>
      <c r="AG3921" s="2" t="s">
        <v>139</v>
      </c>
      <c r="AH3921" s="2" t="s">
        <v>24843</v>
      </c>
      <c r="AI3921" s="2" t="s">
        <v>139</v>
      </c>
      <c r="AJ3921" s="2" t="s">
        <v>24844</v>
      </c>
      <c r="AK3921" s="2" t="s">
        <v>139</v>
      </c>
      <c r="AL3921" s="2" t="s">
        <v>139</v>
      </c>
      <c r="AM3921" s="2" t="s">
        <v>139</v>
      </c>
      <c r="AN3921" s="2" t="s">
        <v>139</v>
      </c>
      <c r="AO3921" s="2">
        <v>11538</v>
      </c>
      <c r="AP3921" s="2" t="s">
        <v>139</v>
      </c>
      <c r="AQ3921" s="2" t="s">
        <v>118</v>
      </c>
      <c r="AR3921" s="2" t="s">
        <v>112</v>
      </c>
    </row>
    <row r="3922" spans="8:44" ht="21" customHeight="1">
      <c r="H3922" s="2">
        <f t="shared" si="126"/>
        <v>3921</v>
      </c>
      <c r="I3922" s="2" t="str">
        <f t="shared" ca="1" si="127"/>
        <v>コンシェルテック3921</v>
      </c>
      <c r="K3922" s="2" t="s">
        <v>59</v>
      </c>
      <c r="L3922" s="2" t="s">
        <v>161</v>
      </c>
      <c r="M3922" s="4" t="s">
        <v>24845</v>
      </c>
      <c r="N3922" s="2" t="s">
        <v>24846</v>
      </c>
      <c r="O3922" s="2" t="s">
        <v>24533</v>
      </c>
      <c r="P3922" s="2" t="s">
        <v>24847</v>
      </c>
      <c r="Q3922" s="2" t="s">
        <v>118</v>
      </c>
      <c r="R3922" s="2" t="s">
        <v>24848</v>
      </c>
      <c r="S3922" s="2" t="s">
        <v>24849</v>
      </c>
      <c r="T3922" s="2" t="s">
        <v>182</v>
      </c>
      <c r="U3922" s="2" t="s">
        <v>139</v>
      </c>
      <c r="V3922" s="2">
        <v>1300</v>
      </c>
      <c r="W3922" s="2" t="s">
        <v>139</v>
      </c>
      <c r="X3922" s="2">
        <v>42</v>
      </c>
      <c r="Y3922" s="2" t="s">
        <v>139</v>
      </c>
      <c r="Z3922" s="2" t="s">
        <v>3088</v>
      </c>
      <c r="AA3922" s="2" t="s">
        <v>24451</v>
      </c>
      <c r="AB3922" s="2" t="s">
        <v>24850</v>
      </c>
      <c r="AC3922" s="2" t="s">
        <v>139</v>
      </c>
      <c r="AD3922" s="2" t="s">
        <v>139</v>
      </c>
      <c r="AE3922" s="2" t="s">
        <v>139</v>
      </c>
      <c r="AF3922" s="2" t="s">
        <v>24452</v>
      </c>
      <c r="AG3922" s="2" t="s">
        <v>139</v>
      </c>
      <c r="AH3922" s="2" t="s">
        <v>24442</v>
      </c>
      <c r="AI3922" s="2" t="s">
        <v>139</v>
      </c>
      <c r="AJ3922" s="2" t="s">
        <v>24851</v>
      </c>
      <c r="AK3922" s="2" t="s">
        <v>139</v>
      </c>
      <c r="AL3922" s="2" t="s">
        <v>139</v>
      </c>
      <c r="AM3922" s="2" t="s">
        <v>139</v>
      </c>
      <c r="AN3922" s="2" t="s">
        <v>139</v>
      </c>
      <c r="AO3922" s="2">
        <v>11539</v>
      </c>
      <c r="AP3922" s="2" t="s">
        <v>139</v>
      </c>
      <c r="AQ3922" s="2" t="s">
        <v>118</v>
      </c>
      <c r="AR3922" s="2" t="s">
        <v>112</v>
      </c>
    </row>
    <row r="3923" spans="8:44" ht="21" customHeight="1">
      <c r="H3923" s="2">
        <f t="shared" si="126"/>
        <v>3922</v>
      </c>
      <c r="I3923" s="2" t="str">
        <f t="shared" ca="1" si="127"/>
        <v>コンシェルテック3922</v>
      </c>
      <c r="K3923" s="2" t="s">
        <v>59</v>
      </c>
      <c r="L3923" s="2" t="s">
        <v>161</v>
      </c>
      <c r="M3923" s="4" t="s">
        <v>24852</v>
      </c>
      <c r="N3923" s="2" t="s">
        <v>24853</v>
      </c>
      <c r="O3923" s="2" t="s">
        <v>24446</v>
      </c>
      <c r="P3923" s="2" t="s">
        <v>24854</v>
      </c>
      <c r="Q3923" s="2" t="s">
        <v>118</v>
      </c>
      <c r="R3923" s="2" t="s">
        <v>24829</v>
      </c>
      <c r="S3923" s="2" t="s">
        <v>24855</v>
      </c>
      <c r="T3923" s="2" t="s">
        <v>24450</v>
      </c>
      <c r="U3923" s="2" t="s">
        <v>139</v>
      </c>
      <c r="V3923" s="2">
        <v>1500</v>
      </c>
      <c r="W3923" s="2" t="s">
        <v>139</v>
      </c>
      <c r="X3923" s="2">
        <v>40</v>
      </c>
      <c r="Y3923" s="2" t="s">
        <v>139</v>
      </c>
      <c r="Z3923" s="2" t="s">
        <v>3088</v>
      </c>
      <c r="AA3923" s="2" t="s">
        <v>24487</v>
      </c>
      <c r="AB3923" s="2" t="s">
        <v>24856</v>
      </c>
      <c r="AC3923" s="2" t="s">
        <v>139</v>
      </c>
      <c r="AD3923" s="2" t="s">
        <v>139</v>
      </c>
      <c r="AE3923" s="2" t="s">
        <v>139</v>
      </c>
      <c r="AF3923" s="2" t="s">
        <v>24441</v>
      </c>
      <c r="AG3923" s="2" t="s">
        <v>139</v>
      </c>
      <c r="AH3923" s="2" t="s">
        <v>24857</v>
      </c>
      <c r="AI3923" s="2" t="s">
        <v>139</v>
      </c>
      <c r="AJ3923" s="2" t="s">
        <v>24858</v>
      </c>
      <c r="AK3923" s="2" t="s">
        <v>139</v>
      </c>
      <c r="AL3923" s="2" t="s">
        <v>139</v>
      </c>
      <c r="AM3923" s="2" t="s">
        <v>139</v>
      </c>
      <c r="AN3923" s="2" t="s">
        <v>139</v>
      </c>
      <c r="AO3923" s="2">
        <v>11560</v>
      </c>
      <c r="AP3923" s="2" t="s">
        <v>139</v>
      </c>
      <c r="AQ3923" s="2" t="s">
        <v>118</v>
      </c>
      <c r="AR3923" s="2" t="s">
        <v>112</v>
      </c>
    </row>
    <row r="3924" spans="8:44" ht="21" customHeight="1">
      <c r="H3924" s="2">
        <f t="shared" si="126"/>
        <v>3923</v>
      </c>
      <c r="I3924" s="2" t="str">
        <f t="shared" ca="1" si="127"/>
        <v>コンシェルテック3923</v>
      </c>
      <c r="K3924" s="2" t="s">
        <v>59</v>
      </c>
      <c r="L3924" s="2" t="s">
        <v>161</v>
      </c>
      <c r="M3924" s="4" t="s">
        <v>24859</v>
      </c>
      <c r="N3924" s="2" t="s">
        <v>24846</v>
      </c>
      <c r="O3924" s="2" t="s">
        <v>24860</v>
      </c>
      <c r="P3924" s="2" t="s">
        <v>24861</v>
      </c>
      <c r="Q3924" s="2" t="s">
        <v>118</v>
      </c>
      <c r="R3924" s="2" t="s">
        <v>24848</v>
      </c>
      <c r="S3924" s="2" t="s">
        <v>24862</v>
      </c>
      <c r="T3924" s="2" t="s">
        <v>182</v>
      </c>
      <c r="U3924" s="2" t="s">
        <v>139</v>
      </c>
      <c r="V3924" s="2">
        <v>1300</v>
      </c>
      <c r="W3924" s="2" t="s">
        <v>139</v>
      </c>
      <c r="X3924" s="2">
        <v>49</v>
      </c>
      <c r="Y3924" s="2" t="s">
        <v>139</v>
      </c>
      <c r="Z3924" s="2" t="s">
        <v>3088</v>
      </c>
      <c r="AA3924" s="2" t="s">
        <v>24487</v>
      </c>
      <c r="AB3924" s="2" t="s">
        <v>24850</v>
      </c>
      <c r="AC3924" s="2" t="s">
        <v>139</v>
      </c>
      <c r="AD3924" s="2" t="s">
        <v>139</v>
      </c>
      <c r="AE3924" s="2" t="s">
        <v>139</v>
      </c>
      <c r="AF3924" s="2" t="s">
        <v>24441</v>
      </c>
      <c r="AG3924" s="2" t="s">
        <v>139</v>
      </c>
      <c r="AH3924" s="2" t="s">
        <v>24442</v>
      </c>
      <c r="AI3924" s="2" t="s">
        <v>139</v>
      </c>
      <c r="AJ3924" s="2" t="s">
        <v>24863</v>
      </c>
      <c r="AK3924" s="2" t="s">
        <v>139</v>
      </c>
      <c r="AL3924" s="2" t="s">
        <v>139</v>
      </c>
      <c r="AM3924" s="2" t="s">
        <v>139</v>
      </c>
      <c r="AN3924" s="2" t="s">
        <v>139</v>
      </c>
      <c r="AO3924" s="2">
        <v>11574</v>
      </c>
      <c r="AP3924" s="2" t="s">
        <v>139</v>
      </c>
      <c r="AQ3924" s="2" t="s">
        <v>118</v>
      </c>
      <c r="AR3924" s="2" t="s">
        <v>112</v>
      </c>
    </row>
    <row r="3925" spans="8:44" ht="21" customHeight="1">
      <c r="H3925" s="2">
        <f t="shared" si="126"/>
        <v>3924</v>
      </c>
      <c r="I3925" s="2" t="str">
        <f t="shared" ca="1" si="127"/>
        <v>コンシェルテック3924</v>
      </c>
      <c r="K3925" s="2" t="s">
        <v>59</v>
      </c>
      <c r="L3925" s="2" t="s">
        <v>161</v>
      </c>
      <c r="M3925" s="4" t="s">
        <v>24864</v>
      </c>
      <c r="N3925" s="2" t="s">
        <v>24853</v>
      </c>
      <c r="O3925" s="2" t="s">
        <v>24446</v>
      </c>
      <c r="P3925" s="2" t="s">
        <v>24865</v>
      </c>
      <c r="Q3925" s="2" t="s">
        <v>118</v>
      </c>
      <c r="R3925" s="2" t="s">
        <v>24829</v>
      </c>
      <c r="S3925" s="2" t="s">
        <v>24595</v>
      </c>
      <c r="T3925" s="2" t="s">
        <v>24450</v>
      </c>
      <c r="U3925" s="2" t="s">
        <v>139</v>
      </c>
      <c r="V3925" s="2">
        <v>1500</v>
      </c>
      <c r="W3925" s="2" t="s">
        <v>139</v>
      </c>
      <c r="X3925" s="2">
        <v>40</v>
      </c>
      <c r="Y3925" s="2" t="s">
        <v>139</v>
      </c>
      <c r="Z3925" s="2" t="s">
        <v>3088</v>
      </c>
      <c r="AA3925" s="2" t="s">
        <v>24487</v>
      </c>
      <c r="AB3925" s="2" t="s">
        <v>24856</v>
      </c>
      <c r="AC3925" s="2" t="s">
        <v>139</v>
      </c>
      <c r="AD3925" s="2" t="s">
        <v>139</v>
      </c>
      <c r="AE3925" s="2" t="s">
        <v>139</v>
      </c>
      <c r="AF3925" s="2" t="s">
        <v>24441</v>
      </c>
      <c r="AG3925" s="2" t="s">
        <v>139</v>
      </c>
      <c r="AH3925" s="2" t="s">
        <v>24442</v>
      </c>
      <c r="AI3925" s="2" t="s">
        <v>139</v>
      </c>
      <c r="AJ3925" s="2" t="s">
        <v>24866</v>
      </c>
      <c r="AK3925" s="2" t="s">
        <v>139</v>
      </c>
      <c r="AL3925" s="2" t="s">
        <v>139</v>
      </c>
      <c r="AM3925" s="2" t="s">
        <v>139</v>
      </c>
      <c r="AN3925" s="2" t="s">
        <v>139</v>
      </c>
      <c r="AO3925" s="2">
        <v>11589</v>
      </c>
      <c r="AP3925" s="2" t="s">
        <v>139</v>
      </c>
      <c r="AQ3925" s="2" t="s">
        <v>118</v>
      </c>
      <c r="AR3925" s="2" t="s">
        <v>112</v>
      </c>
    </row>
    <row r="3926" spans="8:44" ht="21" customHeight="1">
      <c r="H3926" s="2">
        <f t="shared" si="126"/>
        <v>3925</v>
      </c>
      <c r="I3926" s="2" t="str">
        <f t="shared" ca="1" si="127"/>
        <v>コンシェルテック3925</v>
      </c>
      <c r="K3926" s="2" t="s">
        <v>59</v>
      </c>
      <c r="L3926" s="2" t="s">
        <v>161</v>
      </c>
      <c r="M3926" s="4" t="s">
        <v>24867</v>
      </c>
      <c r="N3926" s="2" t="s">
        <v>3081</v>
      </c>
      <c r="O3926" s="2" t="s">
        <v>24446</v>
      </c>
      <c r="P3926" s="2" t="s">
        <v>24868</v>
      </c>
      <c r="Q3926" s="2" t="s">
        <v>118</v>
      </c>
      <c r="R3926" s="2" t="s">
        <v>24829</v>
      </c>
      <c r="S3926" s="2" t="s">
        <v>24869</v>
      </c>
      <c r="T3926" s="2" t="s">
        <v>3694</v>
      </c>
      <c r="U3926" s="2" t="s">
        <v>139</v>
      </c>
      <c r="V3926" s="2">
        <v>1600</v>
      </c>
      <c r="W3926" s="2" t="s">
        <v>139</v>
      </c>
      <c r="X3926" s="2">
        <v>49</v>
      </c>
      <c r="Y3926" s="2" t="s">
        <v>139</v>
      </c>
      <c r="Z3926" s="2" t="s">
        <v>3088</v>
      </c>
      <c r="AA3926" s="2" t="s">
        <v>24570</v>
      </c>
      <c r="AB3926" s="2" t="s">
        <v>24856</v>
      </c>
      <c r="AC3926" s="2" t="s">
        <v>139</v>
      </c>
      <c r="AD3926" s="2" t="s">
        <v>139</v>
      </c>
      <c r="AE3926" s="2" t="s">
        <v>139</v>
      </c>
      <c r="AF3926" s="2" t="s">
        <v>24452</v>
      </c>
      <c r="AG3926" s="2" t="s">
        <v>139</v>
      </c>
      <c r="AH3926" s="2" t="s">
        <v>24442</v>
      </c>
      <c r="AI3926" s="2" t="s">
        <v>139</v>
      </c>
      <c r="AJ3926" s="2" t="s">
        <v>24870</v>
      </c>
      <c r="AK3926" s="2" t="s">
        <v>139</v>
      </c>
      <c r="AL3926" s="2" t="s">
        <v>139</v>
      </c>
      <c r="AM3926" s="2" t="s">
        <v>139</v>
      </c>
      <c r="AN3926" s="2" t="s">
        <v>139</v>
      </c>
      <c r="AO3926" s="2">
        <v>11591</v>
      </c>
      <c r="AP3926" s="2" t="s">
        <v>139</v>
      </c>
      <c r="AQ3926" s="2" t="s">
        <v>118</v>
      </c>
      <c r="AR3926" s="2" t="s">
        <v>112</v>
      </c>
    </row>
    <row r="3927" spans="8:44" ht="21" customHeight="1">
      <c r="H3927" s="2">
        <f t="shared" si="126"/>
        <v>3926</v>
      </c>
      <c r="I3927" s="2" t="str">
        <f t="shared" ca="1" si="127"/>
        <v>コンシェルテック3926</v>
      </c>
      <c r="K3927" s="2" t="s">
        <v>59</v>
      </c>
      <c r="L3927" s="2" t="s">
        <v>161</v>
      </c>
      <c r="M3927" s="4" t="s">
        <v>24871</v>
      </c>
      <c r="N3927" s="2" t="s">
        <v>24475</v>
      </c>
      <c r="O3927" s="2" t="s">
        <v>24446</v>
      </c>
      <c r="P3927" s="2" t="s">
        <v>24872</v>
      </c>
      <c r="Q3927" s="2" t="s">
        <v>118</v>
      </c>
      <c r="R3927" s="2" t="s">
        <v>24477</v>
      </c>
      <c r="S3927" s="2" t="s">
        <v>24873</v>
      </c>
      <c r="T3927" s="2" t="s">
        <v>24450</v>
      </c>
      <c r="U3927" s="2" t="s">
        <v>139</v>
      </c>
      <c r="V3927" s="2">
        <v>1500</v>
      </c>
      <c r="W3927" s="2" t="s">
        <v>139</v>
      </c>
      <c r="X3927" s="2">
        <v>39</v>
      </c>
      <c r="Y3927" s="2" t="s">
        <v>139</v>
      </c>
      <c r="Z3927" s="2" t="s">
        <v>3088</v>
      </c>
      <c r="AA3927" s="2" t="s">
        <v>24487</v>
      </c>
      <c r="AB3927" s="2" t="s">
        <v>10113</v>
      </c>
      <c r="AC3927" s="2" t="s">
        <v>139</v>
      </c>
      <c r="AD3927" s="2" t="s">
        <v>139</v>
      </c>
      <c r="AE3927" s="2" t="s">
        <v>139</v>
      </c>
      <c r="AF3927" s="2" t="s">
        <v>24441</v>
      </c>
      <c r="AG3927" s="2" t="s">
        <v>139</v>
      </c>
      <c r="AH3927" s="2" t="s">
        <v>24874</v>
      </c>
      <c r="AI3927" s="2" t="s">
        <v>139</v>
      </c>
      <c r="AJ3927" s="2" t="s">
        <v>24875</v>
      </c>
      <c r="AK3927" s="2" t="s">
        <v>139</v>
      </c>
      <c r="AL3927" s="2" t="s">
        <v>139</v>
      </c>
      <c r="AM3927" s="2" t="s">
        <v>139</v>
      </c>
      <c r="AN3927" s="2" t="s">
        <v>139</v>
      </c>
      <c r="AO3927" s="2">
        <v>11597</v>
      </c>
      <c r="AP3927" s="2" t="s">
        <v>139</v>
      </c>
      <c r="AQ3927" s="2" t="s">
        <v>118</v>
      </c>
      <c r="AR3927" s="2" t="s">
        <v>112</v>
      </c>
    </row>
    <row r="3928" spans="8:44" ht="21" customHeight="1">
      <c r="H3928" s="2">
        <f t="shared" si="126"/>
        <v>3927</v>
      </c>
      <c r="I3928" s="2" t="str">
        <f t="shared" ca="1" si="127"/>
        <v>コンシェルテック3927</v>
      </c>
      <c r="K3928" s="2" t="s">
        <v>59</v>
      </c>
      <c r="L3928" s="2" t="s">
        <v>161</v>
      </c>
      <c r="M3928" s="4" t="s">
        <v>24876</v>
      </c>
      <c r="N3928" s="2" t="s">
        <v>24877</v>
      </c>
      <c r="O3928" s="2" t="s">
        <v>24446</v>
      </c>
      <c r="P3928" s="2" t="s">
        <v>24878</v>
      </c>
      <c r="Q3928" s="2" t="s">
        <v>117</v>
      </c>
      <c r="R3928" s="2" t="s">
        <v>24879</v>
      </c>
      <c r="S3928" s="2" t="s">
        <v>24880</v>
      </c>
      <c r="T3928" s="2" t="s">
        <v>24450</v>
      </c>
      <c r="U3928" s="2" t="s">
        <v>139</v>
      </c>
      <c r="V3928" s="2">
        <v>1500</v>
      </c>
      <c r="W3928" s="2" t="s">
        <v>139</v>
      </c>
      <c r="X3928" s="2">
        <v>49</v>
      </c>
      <c r="Y3928" s="2" t="s">
        <v>139</v>
      </c>
      <c r="Z3928" s="2" t="s">
        <v>3088</v>
      </c>
      <c r="AA3928" s="2" t="s">
        <v>24451</v>
      </c>
      <c r="AB3928" s="2" t="s">
        <v>10050</v>
      </c>
      <c r="AC3928" s="2" t="s">
        <v>139</v>
      </c>
      <c r="AD3928" s="2" t="s">
        <v>139</v>
      </c>
      <c r="AE3928" s="2" t="s">
        <v>139</v>
      </c>
      <c r="AF3928" s="2" t="s">
        <v>24441</v>
      </c>
      <c r="AG3928" s="2" t="s">
        <v>139</v>
      </c>
      <c r="AH3928" s="2" t="s">
        <v>24442</v>
      </c>
      <c r="AI3928" s="2" t="s">
        <v>139</v>
      </c>
      <c r="AJ3928" s="2" t="s">
        <v>24881</v>
      </c>
      <c r="AK3928" s="2" t="s">
        <v>139</v>
      </c>
      <c r="AL3928" s="2" t="s">
        <v>139</v>
      </c>
      <c r="AM3928" s="2" t="s">
        <v>139</v>
      </c>
      <c r="AN3928" s="2" t="s">
        <v>139</v>
      </c>
      <c r="AO3928" s="2">
        <v>11602</v>
      </c>
      <c r="AP3928" s="2" t="s">
        <v>139</v>
      </c>
      <c r="AQ3928" s="2" t="s">
        <v>117</v>
      </c>
      <c r="AR3928" s="2" t="s">
        <v>112</v>
      </c>
    </row>
    <row r="3929" spans="8:44" ht="21" customHeight="1">
      <c r="H3929" s="2">
        <f t="shared" si="126"/>
        <v>3928</v>
      </c>
      <c r="I3929" s="2" t="str">
        <f t="shared" ca="1" si="127"/>
        <v>コンシェルテック3928</v>
      </c>
      <c r="K3929" s="2" t="s">
        <v>59</v>
      </c>
      <c r="L3929" s="2" t="s">
        <v>161</v>
      </c>
      <c r="M3929" s="4" t="s">
        <v>24882</v>
      </c>
      <c r="N3929" s="2" t="s">
        <v>24877</v>
      </c>
      <c r="O3929" s="2" t="s">
        <v>24446</v>
      </c>
      <c r="P3929" s="2" t="s">
        <v>24883</v>
      </c>
      <c r="Q3929" s="2" t="s">
        <v>117</v>
      </c>
      <c r="R3929" s="2" t="s">
        <v>24879</v>
      </c>
      <c r="S3929" s="2" t="s">
        <v>24884</v>
      </c>
      <c r="T3929" s="2" t="s">
        <v>24450</v>
      </c>
      <c r="U3929" s="2" t="s">
        <v>139</v>
      </c>
      <c r="V3929" s="2">
        <v>1650</v>
      </c>
      <c r="W3929" s="2" t="s">
        <v>139</v>
      </c>
      <c r="X3929" s="2">
        <v>39</v>
      </c>
      <c r="Y3929" s="2" t="s">
        <v>139</v>
      </c>
      <c r="Z3929" s="2" t="s">
        <v>3088</v>
      </c>
      <c r="AA3929" s="2" t="s">
        <v>24487</v>
      </c>
      <c r="AB3929" s="2" t="s">
        <v>10050</v>
      </c>
      <c r="AC3929" s="2" t="s">
        <v>139</v>
      </c>
      <c r="AD3929" s="2" t="s">
        <v>139</v>
      </c>
      <c r="AE3929" s="2" t="s">
        <v>139</v>
      </c>
      <c r="AF3929" s="2" t="s">
        <v>24441</v>
      </c>
      <c r="AG3929" s="2" t="s">
        <v>139</v>
      </c>
      <c r="AH3929" s="2" t="s">
        <v>24442</v>
      </c>
      <c r="AI3929" s="2" t="s">
        <v>139</v>
      </c>
      <c r="AJ3929" s="2" t="s">
        <v>24885</v>
      </c>
      <c r="AK3929" s="2" t="s">
        <v>139</v>
      </c>
      <c r="AL3929" s="2" t="s">
        <v>139</v>
      </c>
      <c r="AM3929" s="2" t="s">
        <v>139</v>
      </c>
      <c r="AN3929" s="2" t="s">
        <v>139</v>
      </c>
      <c r="AO3929" s="2">
        <v>11606</v>
      </c>
      <c r="AP3929" s="2" t="s">
        <v>139</v>
      </c>
      <c r="AQ3929" s="2" t="s">
        <v>117</v>
      </c>
      <c r="AR3929" s="2" t="s">
        <v>112</v>
      </c>
    </row>
    <row r="3930" spans="8:44" ht="21" customHeight="1">
      <c r="H3930" s="2">
        <f t="shared" si="126"/>
        <v>3929</v>
      </c>
      <c r="I3930" s="2" t="str">
        <f t="shared" ca="1" si="127"/>
        <v>コンシェルテック3929</v>
      </c>
      <c r="K3930" s="2" t="s">
        <v>59</v>
      </c>
      <c r="L3930" s="2" t="s">
        <v>161</v>
      </c>
      <c r="M3930" s="4" t="s">
        <v>24886</v>
      </c>
      <c r="N3930" s="2" t="s">
        <v>24887</v>
      </c>
      <c r="O3930" s="2" t="s">
        <v>24446</v>
      </c>
      <c r="P3930" s="2" t="s">
        <v>24888</v>
      </c>
      <c r="Q3930" s="2" t="s">
        <v>116</v>
      </c>
      <c r="R3930" s="2" t="s">
        <v>24889</v>
      </c>
      <c r="S3930" s="2" t="s">
        <v>24890</v>
      </c>
      <c r="T3930" s="2" t="s">
        <v>24450</v>
      </c>
      <c r="U3930" s="2" t="s">
        <v>139</v>
      </c>
      <c r="V3930" s="2">
        <v>1500</v>
      </c>
      <c r="W3930" s="2" t="s">
        <v>139</v>
      </c>
      <c r="X3930" s="2">
        <v>49</v>
      </c>
      <c r="Y3930" s="2" t="s">
        <v>139</v>
      </c>
      <c r="Z3930" s="2" t="s">
        <v>1054</v>
      </c>
      <c r="AA3930" s="2" t="s">
        <v>24451</v>
      </c>
      <c r="AB3930" s="2" t="s">
        <v>24891</v>
      </c>
      <c r="AC3930" s="2" t="s">
        <v>139</v>
      </c>
      <c r="AD3930" s="2" t="s">
        <v>139</v>
      </c>
      <c r="AE3930" s="2" t="s">
        <v>139</v>
      </c>
      <c r="AF3930" s="2" t="s">
        <v>24441</v>
      </c>
      <c r="AG3930" s="2" t="s">
        <v>139</v>
      </c>
      <c r="AH3930" s="2" t="s">
        <v>24442</v>
      </c>
      <c r="AI3930" s="2" t="s">
        <v>139</v>
      </c>
      <c r="AJ3930" s="2" t="s">
        <v>24892</v>
      </c>
      <c r="AK3930" s="2" t="s">
        <v>139</v>
      </c>
      <c r="AL3930" s="2" t="s">
        <v>139</v>
      </c>
      <c r="AM3930" s="2" t="s">
        <v>139</v>
      </c>
      <c r="AN3930" s="2" t="s">
        <v>139</v>
      </c>
      <c r="AO3930" s="2">
        <v>11622</v>
      </c>
      <c r="AP3930" s="2" t="s">
        <v>139</v>
      </c>
      <c r="AQ3930" s="2" t="s">
        <v>116</v>
      </c>
      <c r="AR3930" s="2" t="s">
        <v>112</v>
      </c>
    </row>
    <row r="3931" spans="8:44" ht="21" customHeight="1">
      <c r="H3931" s="2">
        <f t="shared" si="126"/>
        <v>3930</v>
      </c>
      <c r="I3931" s="2" t="str">
        <f t="shared" ca="1" si="127"/>
        <v>コンシェルテック3930</v>
      </c>
      <c r="K3931" s="2" t="s">
        <v>59</v>
      </c>
      <c r="L3931" s="2" t="s">
        <v>161</v>
      </c>
      <c r="M3931" s="4" t="s">
        <v>24893</v>
      </c>
      <c r="N3931" s="2" t="s">
        <v>24894</v>
      </c>
      <c r="O3931" s="2" t="s">
        <v>24435</v>
      </c>
      <c r="P3931" s="2" t="s">
        <v>24895</v>
      </c>
      <c r="Q3931" s="2" t="s">
        <v>111</v>
      </c>
      <c r="R3931" s="2" t="s">
        <v>24896</v>
      </c>
      <c r="S3931" s="2" t="s">
        <v>24508</v>
      </c>
      <c r="T3931" s="2" t="s">
        <v>3694</v>
      </c>
      <c r="U3931" s="2" t="s">
        <v>139</v>
      </c>
      <c r="V3931" s="2">
        <v>2040</v>
      </c>
      <c r="W3931" s="2" t="s">
        <v>139</v>
      </c>
      <c r="X3931" s="2">
        <v>49</v>
      </c>
      <c r="Y3931" s="2" t="s">
        <v>139</v>
      </c>
      <c r="Z3931" s="2" t="s">
        <v>3088</v>
      </c>
      <c r="AA3931" s="2" t="s">
        <v>24487</v>
      </c>
      <c r="AB3931" s="2" t="s">
        <v>24897</v>
      </c>
      <c r="AC3931" s="2" t="s">
        <v>139</v>
      </c>
      <c r="AD3931" s="2" t="s">
        <v>139</v>
      </c>
      <c r="AE3931" s="2" t="s">
        <v>139</v>
      </c>
      <c r="AF3931" s="2" t="s">
        <v>24441</v>
      </c>
      <c r="AG3931" s="2" t="s">
        <v>139</v>
      </c>
      <c r="AH3931" s="2" t="s">
        <v>24442</v>
      </c>
      <c r="AI3931" s="2" t="s">
        <v>139</v>
      </c>
      <c r="AJ3931" s="2" t="s">
        <v>24898</v>
      </c>
      <c r="AK3931" s="2" t="s">
        <v>139</v>
      </c>
      <c r="AL3931" s="2" t="s">
        <v>139</v>
      </c>
      <c r="AM3931" s="2" t="s">
        <v>139</v>
      </c>
      <c r="AN3931" s="2" t="s">
        <v>139</v>
      </c>
      <c r="AO3931" s="2">
        <v>11685</v>
      </c>
      <c r="AP3931" s="2" t="s">
        <v>139</v>
      </c>
      <c r="AQ3931" s="2" t="s">
        <v>111</v>
      </c>
      <c r="AR3931" s="2" t="s">
        <v>112</v>
      </c>
    </row>
    <row r="3932" spans="8:44" ht="21" customHeight="1">
      <c r="H3932" s="2">
        <f t="shared" si="126"/>
        <v>3931</v>
      </c>
      <c r="I3932" s="2" t="str">
        <f t="shared" ca="1" si="127"/>
        <v>コンシェルテック3931</v>
      </c>
      <c r="K3932" s="2" t="s">
        <v>59</v>
      </c>
      <c r="L3932" s="2" t="s">
        <v>161</v>
      </c>
      <c r="M3932" s="4" t="s">
        <v>24899</v>
      </c>
      <c r="N3932" s="2" t="s">
        <v>24900</v>
      </c>
      <c r="O3932" s="2" t="s">
        <v>24446</v>
      </c>
      <c r="P3932" s="2" t="s">
        <v>24901</v>
      </c>
      <c r="Q3932" s="2" t="s">
        <v>111</v>
      </c>
      <c r="R3932" s="2" t="s">
        <v>24902</v>
      </c>
      <c r="S3932" s="2" t="s">
        <v>24903</v>
      </c>
      <c r="T3932" s="2" t="s">
        <v>182</v>
      </c>
      <c r="U3932" s="2" t="s">
        <v>139</v>
      </c>
      <c r="V3932" s="2">
        <v>1450</v>
      </c>
      <c r="W3932" s="2" t="s">
        <v>139</v>
      </c>
      <c r="X3932" s="2">
        <v>45</v>
      </c>
      <c r="Y3932" s="2" t="s">
        <v>139</v>
      </c>
      <c r="Z3932" s="2" t="s">
        <v>3121</v>
      </c>
      <c r="AA3932" s="2" t="s">
        <v>24451</v>
      </c>
      <c r="AB3932" s="2" t="s">
        <v>24904</v>
      </c>
      <c r="AC3932" s="2" t="s">
        <v>139</v>
      </c>
      <c r="AD3932" s="2" t="s">
        <v>139</v>
      </c>
      <c r="AE3932" s="2" t="s">
        <v>139</v>
      </c>
      <c r="AF3932" s="2" t="s">
        <v>24441</v>
      </c>
      <c r="AG3932" s="2" t="s">
        <v>139</v>
      </c>
      <c r="AH3932" s="2" t="s">
        <v>24442</v>
      </c>
      <c r="AI3932" s="2" t="s">
        <v>139</v>
      </c>
      <c r="AJ3932" s="2" t="s">
        <v>24905</v>
      </c>
      <c r="AK3932" s="2" t="s">
        <v>139</v>
      </c>
      <c r="AL3932" s="2" t="s">
        <v>139</v>
      </c>
      <c r="AM3932" s="2" t="s">
        <v>139</v>
      </c>
      <c r="AN3932" s="2" t="s">
        <v>139</v>
      </c>
      <c r="AO3932" s="2">
        <v>11694</v>
      </c>
      <c r="AP3932" s="2" t="s">
        <v>139</v>
      </c>
      <c r="AQ3932" s="2" t="s">
        <v>111</v>
      </c>
      <c r="AR3932" s="2" t="s">
        <v>112</v>
      </c>
    </row>
    <row r="3933" spans="8:44" ht="21" customHeight="1">
      <c r="H3933" s="2">
        <f t="shared" si="126"/>
        <v>3932</v>
      </c>
      <c r="I3933" s="2" t="str">
        <f t="shared" ca="1" si="127"/>
        <v>コンシェルテック3932</v>
      </c>
      <c r="K3933" s="2" t="s">
        <v>59</v>
      </c>
      <c r="L3933" s="2" t="s">
        <v>161</v>
      </c>
      <c r="M3933" s="4" t="s">
        <v>24906</v>
      </c>
      <c r="N3933" s="2" t="s">
        <v>24907</v>
      </c>
      <c r="O3933" s="2" t="s">
        <v>24446</v>
      </c>
      <c r="P3933" s="2" t="s">
        <v>24908</v>
      </c>
      <c r="Q3933" s="2" t="s">
        <v>111</v>
      </c>
      <c r="R3933" s="2" t="s">
        <v>24485</v>
      </c>
      <c r="S3933" s="2" t="s">
        <v>24909</v>
      </c>
      <c r="T3933" s="2" t="s">
        <v>24450</v>
      </c>
      <c r="U3933" s="2" t="s">
        <v>139</v>
      </c>
      <c r="V3933" s="2">
        <v>1800</v>
      </c>
      <c r="W3933" s="2" t="s">
        <v>139</v>
      </c>
      <c r="X3933" s="2">
        <v>49</v>
      </c>
      <c r="Y3933" s="2" t="s">
        <v>139</v>
      </c>
      <c r="Z3933" s="2" t="s">
        <v>3088</v>
      </c>
      <c r="AA3933" s="2" t="s">
        <v>24451</v>
      </c>
      <c r="AB3933" s="2" t="s">
        <v>24910</v>
      </c>
      <c r="AC3933" s="2" t="s">
        <v>139</v>
      </c>
      <c r="AD3933" s="2" t="s">
        <v>139</v>
      </c>
      <c r="AE3933" s="2" t="s">
        <v>139</v>
      </c>
      <c r="AF3933" s="2" t="s">
        <v>24452</v>
      </c>
      <c r="AG3933" s="2" t="s">
        <v>139</v>
      </c>
      <c r="AH3933" s="2" t="s">
        <v>24442</v>
      </c>
      <c r="AI3933" s="2" t="s">
        <v>139</v>
      </c>
      <c r="AJ3933" s="2" t="s">
        <v>24911</v>
      </c>
      <c r="AK3933" s="2" t="s">
        <v>139</v>
      </c>
      <c r="AL3933" s="2" t="s">
        <v>139</v>
      </c>
      <c r="AM3933" s="2" t="s">
        <v>139</v>
      </c>
      <c r="AN3933" s="2" t="s">
        <v>139</v>
      </c>
      <c r="AO3933" s="2">
        <v>11703</v>
      </c>
      <c r="AP3933" s="2" t="s">
        <v>139</v>
      </c>
      <c r="AQ3933" s="2" t="s">
        <v>111</v>
      </c>
      <c r="AR3933" s="2" t="s">
        <v>112</v>
      </c>
    </row>
    <row r="3934" spans="8:44" ht="21" customHeight="1">
      <c r="H3934" s="2">
        <f t="shared" si="126"/>
        <v>3933</v>
      </c>
      <c r="I3934" s="2" t="str">
        <f t="shared" ca="1" si="127"/>
        <v>コンシェルテック3933</v>
      </c>
      <c r="K3934" s="2" t="s">
        <v>59</v>
      </c>
      <c r="L3934" s="2" t="s">
        <v>161</v>
      </c>
      <c r="M3934" s="4" t="s">
        <v>24912</v>
      </c>
      <c r="N3934" s="2" t="s">
        <v>24913</v>
      </c>
      <c r="O3934" s="2" t="s">
        <v>24446</v>
      </c>
      <c r="P3934" s="2" t="s">
        <v>24914</v>
      </c>
      <c r="Q3934" s="2" t="s">
        <v>116</v>
      </c>
      <c r="R3934" s="2" t="s">
        <v>24915</v>
      </c>
      <c r="S3934" s="2" t="s">
        <v>24916</v>
      </c>
      <c r="T3934" s="2" t="s">
        <v>24450</v>
      </c>
      <c r="U3934" s="2" t="s">
        <v>139</v>
      </c>
      <c r="V3934" s="2">
        <v>2000</v>
      </c>
      <c r="W3934" s="2" t="s">
        <v>139</v>
      </c>
      <c r="X3934" s="2">
        <v>44</v>
      </c>
      <c r="Y3934" s="2" t="s">
        <v>139</v>
      </c>
      <c r="Z3934" s="2" t="s">
        <v>3088</v>
      </c>
      <c r="AA3934" s="2" t="s">
        <v>24451</v>
      </c>
      <c r="AB3934" s="2" t="s">
        <v>24917</v>
      </c>
      <c r="AC3934" s="2" t="s">
        <v>139</v>
      </c>
      <c r="AD3934" s="2" t="s">
        <v>139</v>
      </c>
      <c r="AE3934" s="2" t="s">
        <v>139</v>
      </c>
      <c r="AF3934" s="2" t="s">
        <v>24452</v>
      </c>
      <c r="AG3934" s="2" t="s">
        <v>139</v>
      </c>
      <c r="AH3934" s="2" t="s">
        <v>24442</v>
      </c>
      <c r="AI3934" s="2" t="s">
        <v>139</v>
      </c>
      <c r="AJ3934" s="2" t="s">
        <v>24918</v>
      </c>
      <c r="AK3934" s="2" t="s">
        <v>139</v>
      </c>
      <c r="AL3934" s="2" t="s">
        <v>139</v>
      </c>
      <c r="AM3934" s="2" t="s">
        <v>139</v>
      </c>
      <c r="AN3934" s="2" t="s">
        <v>139</v>
      </c>
      <c r="AO3934" s="2">
        <v>11757</v>
      </c>
      <c r="AP3934" s="2" t="s">
        <v>139</v>
      </c>
      <c r="AQ3934" s="2" t="s">
        <v>116</v>
      </c>
      <c r="AR3934" s="2" t="s">
        <v>112</v>
      </c>
    </row>
    <row r="3935" spans="8:44" ht="21" customHeight="1">
      <c r="H3935" s="2">
        <f t="shared" si="126"/>
        <v>3934</v>
      </c>
      <c r="I3935" s="2" t="str">
        <f t="shared" ca="1" si="127"/>
        <v>コンシェルテック3934</v>
      </c>
      <c r="K3935" s="2" t="s">
        <v>59</v>
      </c>
      <c r="L3935" s="2" t="s">
        <v>161</v>
      </c>
      <c r="M3935" s="4" t="s">
        <v>24919</v>
      </c>
      <c r="N3935" s="2" t="s">
        <v>460</v>
      </c>
      <c r="O3935" s="2" t="s">
        <v>24446</v>
      </c>
      <c r="P3935" s="2" t="s">
        <v>24920</v>
      </c>
      <c r="Q3935" s="2" t="s">
        <v>116</v>
      </c>
      <c r="R3935" s="2" t="s">
        <v>24921</v>
      </c>
      <c r="S3935" s="2" t="s">
        <v>24922</v>
      </c>
      <c r="T3935" s="2" t="s">
        <v>182</v>
      </c>
      <c r="U3935" s="2" t="s">
        <v>139</v>
      </c>
      <c r="V3935" s="2">
        <v>1350</v>
      </c>
      <c r="W3935" s="2" t="s">
        <v>139</v>
      </c>
      <c r="X3935" s="2">
        <v>49</v>
      </c>
      <c r="Y3935" s="2" t="s">
        <v>139</v>
      </c>
      <c r="Z3935" s="2" t="s">
        <v>1054</v>
      </c>
      <c r="AA3935" s="2" t="s">
        <v>24451</v>
      </c>
      <c r="AB3935" s="2" t="s">
        <v>24923</v>
      </c>
      <c r="AC3935" s="2" t="s">
        <v>139</v>
      </c>
      <c r="AD3935" s="2" t="s">
        <v>139</v>
      </c>
      <c r="AE3935" s="2" t="s">
        <v>139</v>
      </c>
      <c r="AF3935" s="2" t="s">
        <v>24441</v>
      </c>
      <c r="AG3935" s="2" t="s">
        <v>139</v>
      </c>
      <c r="AH3935" s="2" t="s">
        <v>24442</v>
      </c>
      <c r="AI3935" s="2" t="s">
        <v>139</v>
      </c>
      <c r="AJ3935" s="2" t="s">
        <v>24924</v>
      </c>
      <c r="AK3935" s="2" t="s">
        <v>139</v>
      </c>
      <c r="AL3935" s="2" t="s">
        <v>139</v>
      </c>
      <c r="AM3935" s="2" t="s">
        <v>139</v>
      </c>
      <c r="AN3935" s="2" t="s">
        <v>139</v>
      </c>
      <c r="AO3935" s="2">
        <v>11769</v>
      </c>
      <c r="AP3935" s="2" t="s">
        <v>139</v>
      </c>
      <c r="AQ3935" s="2" t="s">
        <v>116</v>
      </c>
      <c r="AR3935" s="2" t="s">
        <v>112</v>
      </c>
    </row>
    <row r="3936" spans="8:44" ht="21" customHeight="1">
      <c r="H3936" s="2">
        <f t="shared" si="126"/>
        <v>3935</v>
      </c>
      <c r="I3936" s="2" t="str">
        <f t="shared" ca="1" si="127"/>
        <v>コンシェルテック3935</v>
      </c>
      <c r="K3936" s="2" t="s">
        <v>59</v>
      </c>
      <c r="L3936" s="2" t="s">
        <v>161</v>
      </c>
      <c r="M3936" s="4" t="s">
        <v>24925</v>
      </c>
      <c r="N3936" s="2" t="s">
        <v>1929</v>
      </c>
      <c r="O3936" s="2" t="s">
        <v>24446</v>
      </c>
      <c r="P3936" s="2" t="s">
        <v>24926</v>
      </c>
      <c r="Q3936" s="2" t="s">
        <v>116</v>
      </c>
      <c r="R3936" s="2" t="s">
        <v>24927</v>
      </c>
      <c r="S3936" s="2" t="s">
        <v>24928</v>
      </c>
      <c r="T3936" s="2" t="s">
        <v>182</v>
      </c>
      <c r="U3936" s="2" t="s">
        <v>139</v>
      </c>
      <c r="V3936" s="2">
        <v>1500</v>
      </c>
      <c r="W3936" s="2" t="s">
        <v>139</v>
      </c>
      <c r="X3936" s="2">
        <v>49</v>
      </c>
      <c r="Y3936" s="2" t="s">
        <v>139</v>
      </c>
      <c r="Z3936" s="2" t="s">
        <v>3088</v>
      </c>
      <c r="AA3936" s="2" t="s">
        <v>24451</v>
      </c>
      <c r="AB3936" s="2" t="s">
        <v>24929</v>
      </c>
      <c r="AC3936" s="2" t="s">
        <v>139</v>
      </c>
      <c r="AD3936" s="2" t="s">
        <v>139</v>
      </c>
      <c r="AE3936" s="2" t="s">
        <v>139</v>
      </c>
      <c r="AF3936" s="2" t="s">
        <v>24441</v>
      </c>
      <c r="AG3936" s="2" t="s">
        <v>139</v>
      </c>
      <c r="AH3936" s="2" t="s">
        <v>24442</v>
      </c>
      <c r="AI3936" s="2" t="s">
        <v>139</v>
      </c>
      <c r="AJ3936" s="2" t="s">
        <v>24930</v>
      </c>
      <c r="AK3936" s="2" t="s">
        <v>139</v>
      </c>
      <c r="AL3936" s="2" t="s">
        <v>139</v>
      </c>
      <c r="AM3936" s="2" t="s">
        <v>139</v>
      </c>
      <c r="AN3936" s="2" t="s">
        <v>139</v>
      </c>
      <c r="AO3936" s="2">
        <v>11779</v>
      </c>
      <c r="AP3936" s="2" t="s">
        <v>139</v>
      </c>
      <c r="AQ3936" s="2" t="s">
        <v>116</v>
      </c>
      <c r="AR3936" s="2" t="s">
        <v>112</v>
      </c>
    </row>
    <row r="3937" spans="8:44" ht="21" customHeight="1">
      <c r="H3937" s="2">
        <f t="shared" si="126"/>
        <v>3936</v>
      </c>
      <c r="I3937" s="2" t="str">
        <f t="shared" ca="1" si="127"/>
        <v>コンシェルテック3936</v>
      </c>
      <c r="K3937" s="2" t="s">
        <v>59</v>
      </c>
      <c r="L3937" s="2" t="s">
        <v>161</v>
      </c>
      <c r="M3937" s="4" t="s">
        <v>24931</v>
      </c>
      <c r="N3937" s="2" t="s">
        <v>1929</v>
      </c>
      <c r="O3937" s="2" t="s">
        <v>24446</v>
      </c>
      <c r="P3937" s="2" t="s">
        <v>24932</v>
      </c>
      <c r="Q3937" s="2" t="s">
        <v>116</v>
      </c>
      <c r="R3937" s="2" t="s">
        <v>24927</v>
      </c>
      <c r="S3937" s="2" t="s">
        <v>24933</v>
      </c>
      <c r="T3937" s="2" t="s">
        <v>182</v>
      </c>
      <c r="U3937" s="2" t="s">
        <v>139</v>
      </c>
      <c r="V3937" s="2">
        <v>1550</v>
      </c>
      <c r="W3937" s="2" t="s">
        <v>139</v>
      </c>
      <c r="X3937" s="2">
        <v>49</v>
      </c>
      <c r="Y3937" s="2" t="s">
        <v>139</v>
      </c>
      <c r="Z3937" s="2" t="s">
        <v>3088</v>
      </c>
      <c r="AA3937" s="2" t="s">
        <v>24451</v>
      </c>
      <c r="AB3937" s="2" t="s">
        <v>24929</v>
      </c>
      <c r="AC3937" s="2" t="s">
        <v>139</v>
      </c>
      <c r="AD3937" s="2" t="s">
        <v>139</v>
      </c>
      <c r="AE3937" s="2" t="s">
        <v>139</v>
      </c>
      <c r="AF3937" s="2" t="s">
        <v>24441</v>
      </c>
      <c r="AG3937" s="2" t="s">
        <v>139</v>
      </c>
      <c r="AH3937" s="2" t="s">
        <v>24442</v>
      </c>
      <c r="AI3937" s="2" t="s">
        <v>139</v>
      </c>
      <c r="AJ3937" s="2" t="s">
        <v>24934</v>
      </c>
      <c r="AK3937" s="2" t="s">
        <v>139</v>
      </c>
      <c r="AL3937" s="2" t="s">
        <v>139</v>
      </c>
      <c r="AM3937" s="2" t="s">
        <v>139</v>
      </c>
      <c r="AN3937" s="2" t="s">
        <v>139</v>
      </c>
      <c r="AO3937" s="2">
        <v>11791</v>
      </c>
      <c r="AP3937" s="2" t="s">
        <v>139</v>
      </c>
      <c r="AQ3937" s="2" t="s">
        <v>116</v>
      </c>
      <c r="AR3937" s="2" t="s">
        <v>112</v>
      </c>
    </row>
    <row r="3938" spans="8:44" ht="21" customHeight="1">
      <c r="H3938" s="2">
        <f t="shared" si="126"/>
        <v>3937</v>
      </c>
      <c r="I3938" s="2" t="str">
        <f t="shared" ca="1" si="127"/>
        <v>コンシェルテック3937</v>
      </c>
      <c r="K3938" s="2" t="s">
        <v>59</v>
      </c>
      <c r="L3938" s="2" t="s">
        <v>161</v>
      </c>
      <c r="M3938" s="4" t="s">
        <v>24935</v>
      </c>
      <c r="N3938" s="2" t="s">
        <v>24936</v>
      </c>
      <c r="O3938" s="2" t="s">
        <v>24446</v>
      </c>
      <c r="P3938" s="2" t="s">
        <v>24937</v>
      </c>
      <c r="Q3938" s="2" t="s">
        <v>116</v>
      </c>
      <c r="R3938" s="2" t="s">
        <v>24938</v>
      </c>
      <c r="S3938" s="2" t="s">
        <v>24508</v>
      </c>
      <c r="T3938" s="2" t="s">
        <v>24450</v>
      </c>
      <c r="U3938" s="2" t="s">
        <v>139</v>
      </c>
      <c r="V3938" s="2">
        <v>1500</v>
      </c>
      <c r="W3938" s="2" t="s">
        <v>139</v>
      </c>
      <c r="X3938" s="2">
        <v>43</v>
      </c>
      <c r="Y3938" s="2" t="s">
        <v>139</v>
      </c>
      <c r="Z3938" s="2" t="s">
        <v>3088</v>
      </c>
      <c r="AA3938" s="2" t="s">
        <v>24487</v>
      </c>
      <c r="AB3938" s="2" t="s">
        <v>12339</v>
      </c>
      <c r="AC3938" s="2" t="s">
        <v>139</v>
      </c>
      <c r="AD3938" s="2" t="s">
        <v>139</v>
      </c>
      <c r="AE3938" s="2" t="s">
        <v>139</v>
      </c>
      <c r="AF3938" s="2" t="s">
        <v>24452</v>
      </c>
      <c r="AG3938" s="2" t="s">
        <v>139</v>
      </c>
      <c r="AH3938" s="2" t="s">
        <v>24442</v>
      </c>
      <c r="AI3938" s="2" t="s">
        <v>139</v>
      </c>
      <c r="AJ3938" s="2" t="s">
        <v>24939</v>
      </c>
      <c r="AK3938" s="2" t="s">
        <v>139</v>
      </c>
      <c r="AL3938" s="2" t="s">
        <v>139</v>
      </c>
      <c r="AM3938" s="2" t="s">
        <v>139</v>
      </c>
      <c r="AN3938" s="2" t="s">
        <v>139</v>
      </c>
      <c r="AO3938" s="2">
        <v>11852</v>
      </c>
      <c r="AP3938" s="2" t="s">
        <v>139</v>
      </c>
      <c r="AQ3938" s="2" t="s">
        <v>116</v>
      </c>
      <c r="AR3938" s="2" t="s">
        <v>112</v>
      </c>
    </row>
    <row r="3939" spans="8:44" ht="21" customHeight="1">
      <c r="H3939" s="2">
        <f t="shared" si="126"/>
        <v>3938</v>
      </c>
      <c r="I3939" s="2" t="str">
        <f t="shared" ca="1" si="127"/>
        <v>コンシェルテック3938</v>
      </c>
      <c r="K3939" s="2" t="s">
        <v>59</v>
      </c>
      <c r="L3939" s="2" t="s">
        <v>161</v>
      </c>
      <c r="M3939" s="4" t="s">
        <v>24940</v>
      </c>
      <c r="N3939" s="2" t="s">
        <v>5192</v>
      </c>
      <c r="O3939" s="2" t="s">
        <v>24446</v>
      </c>
      <c r="P3939" s="2" t="s">
        <v>24941</v>
      </c>
      <c r="Q3939" s="2" t="s">
        <v>116</v>
      </c>
      <c r="R3939" s="2" t="s">
        <v>24942</v>
      </c>
      <c r="S3939" s="2" t="s">
        <v>24943</v>
      </c>
      <c r="T3939" s="2" t="s">
        <v>3694</v>
      </c>
      <c r="U3939" s="2" t="s">
        <v>139</v>
      </c>
      <c r="V3939" s="2">
        <v>1500</v>
      </c>
      <c r="W3939" s="2" t="s">
        <v>139</v>
      </c>
      <c r="X3939" s="2">
        <v>39</v>
      </c>
      <c r="Y3939" s="2" t="s">
        <v>139</v>
      </c>
      <c r="Z3939" s="2" t="s">
        <v>1054</v>
      </c>
      <c r="AA3939" s="2" t="s">
        <v>24451</v>
      </c>
      <c r="AB3939" s="2" t="s">
        <v>12972</v>
      </c>
      <c r="AC3939" s="2" t="s">
        <v>139</v>
      </c>
      <c r="AD3939" s="2" t="s">
        <v>139</v>
      </c>
      <c r="AE3939" s="2" t="s">
        <v>139</v>
      </c>
      <c r="AF3939" s="2" t="s">
        <v>24452</v>
      </c>
      <c r="AG3939" s="2" t="s">
        <v>139</v>
      </c>
      <c r="AH3939" s="2" t="s">
        <v>24442</v>
      </c>
      <c r="AI3939" s="2" t="s">
        <v>139</v>
      </c>
      <c r="AJ3939" s="2" t="s">
        <v>24944</v>
      </c>
      <c r="AK3939" s="2" t="s">
        <v>139</v>
      </c>
      <c r="AL3939" s="2" t="s">
        <v>139</v>
      </c>
      <c r="AM3939" s="2" t="s">
        <v>139</v>
      </c>
      <c r="AN3939" s="2" t="s">
        <v>139</v>
      </c>
      <c r="AO3939" s="2">
        <v>11854</v>
      </c>
      <c r="AP3939" s="2" t="s">
        <v>139</v>
      </c>
      <c r="AQ3939" s="2" t="s">
        <v>116</v>
      </c>
      <c r="AR3939" s="2" t="s">
        <v>112</v>
      </c>
    </row>
    <row r="3940" spans="8:44" ht="21" customHeight="1">
      <c r="H3940" s="2">
        <f t="shared" si="126"/>
        <v>3939</v>
      </c>
      <c r="I3940" s="2" t="str">
        <f t="shared" ca="1" si="127"/>
        <v>コンシェルテック3939</v>
      </c>
      <c r="K3940" s="2" t="s">
        <v>59</v>
      </c>
      <c r="L3940" s="2" t="s">
        <v>161</v>
      </c>
      <c r="M3940" s="4" t="s">
        <v>24945</v>
      </c>
      <c r="N3940" s="2" t="s">
        <v>24946</v>
      </c>
      <c r="O3940" s="2" t="s">
        <v>24446</v>
      </c>
      <c r="P3940" s="2" t="s">
        <v>24947</v>
      </c>
      <c r="Q3940" s="2" t="s">
        <v>116</v>
      </c>
      <c r="R3940" s="2" t="s">
        <v>24948</v>
      </c>
      <c r="S3940" s="2" t="s">
        <v>24949</v>
      </c>
      <c r="T3940" s="2" t="s">
        <v>24450</v>
      </c>
      <c r="U3940" s="2" t="s">
        <v>139</v>
      </c>
      <c r="V3940" s="2">
        <v>1560</v>
      </c>
      <c r="W3940" s="2" t="s">
        <v>139</v>
      </c>
      <c r="X3940" s="2">
        <v>49</v>
      </c>
      <c r="Y3940" s="2" t="s">
        <v>139</v>
      </c>
      <c r="Z3940" s="2" t="s">
        <v>3088</v>
      </c>
      <c r="AA3940" s="2" t="s">
        <v>24451</v>
      </c>
      <c r="AB3940" s="2" t="s">
        <v>24950</v>
      </c>
      <c r="AC3940" s="2" t="s">
        <v>139</v>
      </c>
      <c r="AD3940" s="2" t="s">
        <v>139</v>
      </c>
      <c r="AE3940" s="2" t="s">
        <v>139</v>
      </c>
      <c r="AF3940" s="2" t="s">
        <v>24441</v>
      </c>
      <c r="AG3940" s="2" t="s">
        <v>139</v>
      </c>
      <c r="AH3940" s="2" t="s">
        <v>24442</v>
      </c>
      <c r="AI3940" s="2" t="s">
        <v>139</v>
      </c>
      <c r="AJ3940" s="2" t="s">
        <v>24951</v>
      </c>
      <c r="AK3940" s="2" t="s">
        <v>139</v>
      </c>
      <c r="AL3940" s="2" t="s">
        <v>139</v>
      </c>
      <c r="AM3940" s="2" t="s">
        <v>139</v>
      </c>
      <c r="AN3940" s="2" t="s">
        <v>139</v>
      </c>
      <c r="AO3940" s="2">
        <v>11904</v>
      </c>
      <c r="AP3940" s="2" t="s">
        <v>139</v>
      </c>
      <c r="AQ3940" s="2" t="s">
        <v>116</v>
      </c>
      <c r="AR3940" s="2" t="s">
        <v>112</v>
      </c>
    </row>
    <row r="3941" spans="8:44" ht="21" customHeight="1">
      <c r="H3941" s="2">
        <f t="shared" si="126"/>
        <v>3940</v>
      </c>
      <c r="I3941" s="2" t="str">
        <f t="shared" ca="1" si="127"/>
        <v>コンシェルテック3940</v>
      </c>
      <c r="K3941" s="2" t="s">
        <v>59</v>
      </c>
      <c r="L3941" s="2" t="s">
        <v>161</v>
      </c>
      <c r="M3941" s="4" t="s">
        <v>24952</v>
      </c>
      <c r="N3941" s="2" t="s">
        <v>13238</v>
      </c>
      <c r="O3941" s="2" t="s">
        <v>24446</v>
      </c>
      <c r="P3941" s="2" t="s">
        <v>24953</v>
      </c>
      <c r="Q3941" s="2" t="s">
        <v>113</v>
      </c>
      <c r="R3941" s="2" t="s">
        <v>24954</v>
      </c>
      <c r="S3941" s="2" t="s">
        <v>24955</v>
      </c>
      <c r="T3941" s="2" t="s">
        <v>24450</v>
      </c>
      <c r="U3941" s="2" t="s">
        <v>139</v>
      </c>
      <c r="V3941" s="2">
        <v>1450</v>
      </c>
      <c r="W3941" s="2" t="s">
        <v>139</v>
      </c>
      <c r="X3941" s="2">
        <v>48</v>
      </c>
      <c r="Y3941" s="2" t="s">
        <v>139</v>
      </c>
      <c r="Z3941" s="2" t="s">
        <v>1054</v>
      </c>
      <c r="AA3941" s="2" t="s">
        <v>24451</v>
      </c>
      <c r="AB3941" s="2" t="s">
        <v>24956</v>
      </c>
      <c r="AC3941" s="2" t="s">
        <v>139</v>
      </c>
      <c r="AD3941" s="2" t="s">
        <v>139</v>
      </c>
      <c r="AE3941" s="2" t="s">
        <v>139</v>
      </c>
      <c r="AF3941" s="2" t="s">
        <v>24452</v>
      </c>
      <c r="AG3941" s="2" t="s">
        <v>139</v>
      </c>
      <c r="AH3941" s="2" t="s">
        <v>24527</v>
      </c>
      <c r="AI3941" s="2" t="s">
        <v>139</v>
      </c>
      <c r="AJ3941" s="2" t="s">
        <v>24957</v>
      </c>
      <c r="AK3941" s="2" t="s">
        <v>139</v>
      </c>
      <c r="AL3941" s="2" t="s">
        <v>139</v>
      </c>
      <c r="AM3941" s="2" t="s">
        <v>139</v>
      </c>
      <c r="AN3941" s="2" t="s">
        <v>139</v>
      </c>
      <c r="AO3941" s="2">
        <v>11907</v>
      </c>
      <c r="AP3941" s="2" t="s">
        <v>139</v>
      </c>
      <c r="AQ3941" s="2" t="s">
        <v>113</v>
      </c>
      <c r="AR3941" s="2" t="s">
        <v>112</v>
      </c>
    </row>
    <row r="3942" spans="8:44" ht="21" customHeight="1">
      <c r="H3942" s="2">
        <f t="shared" si="126"/>
        <v>3941</v>
      </c>
      <c r="I3942" s="2" t="str">
        <f t="shared" ca="1" si="127"/>
        <v>コンシェルテック3941</v>
      </c>
      <c r="K3942" s="2" t="s">
        <v>59</v>
      </c>
      <c r="L3942" s="2" t="s">
        <v>161</v>
      </c>
      <c r="M3942" s="4" t="s">
        <v>24958</v>
      </c>
      <c r="N3942" s="2" t="s">
        <v>24959</v>
      </c>
      <c r="O3942" s="2" t="s">
        <v>24446</v>
      </c>
      <c r="P3942" s="2" t="s">
        <v>24960</v>
      </c>
      <c r="Q3942" s="2" t="s">
        <v>113</v>
      </c>
      <c r="R3942" s="2" t="s">
        <v>24961</v>
      </c>
      <c r="S3942" s="2" t="s">
        <v>24962</v>
      </c>
      <c r="T3942" s="2" t="s">
        <v>182</v>
      </c>
      <c r="U3942" s="2" t="s">
        <v>139</v>
      </c>
      <c r="V3942" s="2">
        <v>1500</v>
      </c>
      <c r="W3942" s="2" t="s">
        <v>139</v>
      </c>
      <c r="X3942" s="2">
        <v>45</v>
      </c>
      <c r="Y3942" s="2" t="s">
        <v>139</v>
      </c>
      <c r="Z3942" s="2" t="s">
        <v>3088</v>
      </c>
      <c r="AA3942" s="2" t="s">
        <v>24451</v>
      </c>
      <c r="AB3942" s="2" t="s">
        <v>24963</v>
      </c>
      <c r="AC3942" s="2" t="s">
        <v>139</v>
      </c>
      <c r="AD3942" s="2" t="s">
        <v>139</v>
      </c>
      <c r="AE3942" s="2" t="s">
        <v>139</v>
      </c>
      <c r="AF3942" s="2" t="s">
        <v>24452</v>
      </c>
      <c r="AG3942" s="2" t="s">
        <v>139</v>
      </c>
      <c r="AH3942" s="2" t="s">
        <v>24442</v>
      </c>
      <c r="AI3942" s="2" t="s">
        <v>139</v>
      </c>
      <c r="AJ3942" s="2" t="s">
        <v>24964</v>
      </c>
      <c r="AK3942" s="2" t="s">
        <v>139</v>
      </c>
      <c r="AL3942" s="2" t="s">
        <v>139</v>
      </c>
      <c r="AM3942" s="2" t="s">
        <v>139</v>
      </c>
      <c r="AN3942" s="2" t="s">
        <v>139</v>
      </c>
      <c r="AO3942" s="2">
        <v>11910</v>
      </c>
      <c r="AP3942" s="2" t="s">
        <v>139</v>
      </c>
      <c r="AQ3942" s="2" t="s">
        <v>113</v>
      </c>
      <c r="AR3942" s="2" t="s">
        <v>112</v>
      </c>
    </row>
    <row r="3943" spans="8:44" ht="21" customHeight="1">
      <c r="H3943" s="2">
        <f t="shared" si="126"/>
        <v>3942</v>
      </c>
      <c r="I3943" s="2" t="str">
        <f t="shared" ca="1" si="127"/>
        <v>コンシェルテック3942</v>
      </c>
      <c r="K3943" s="2" t="s">
        <v>59</v>
      </c>
      <c r="L3943" s="2" t="s">
        <v>161</v>
      </c>
      <c r="M3943" s="4" t="s">
        <v>24965</v>
      </c>
      <c r="N3943" s="2" t="s">
        <v>24966</v>
      </c>
      <c r="O3943" s="2" t="s">
        <v>24446</v>
      </c>
      <c r="P3943" s="2" t="s">
        <v>24967</v>
      </c>
      <c r="Q3943" s="2" t="s">
        <v>113</v>
      </c>
      <c r="R3943" s="2" t="s">
        <v>24968</v>
      </c>
      <c r="S3943" s="2" t="s">
        <v>24969</v>
      </c>
      <c r="T3943" s="2" t="s">
        <v>182</v>
      </c>
      <c r="U3943" s="2" t="s">
        <v>139</v>
      </c>
      <c r="V3943" s="2">
        <v>1700</v>
      </c>
      <c r="W3943" s="2" t="s">
        <v>139</v>
      </c>
      <c r="X3943" s="2">
        <v>44</v>
      </c>
      <c r="Y3943" s="2" t="s">
        <v>139</v>
      </c>
      <c r="Z3943" s="2" t="s">
        <v>3088</v>
      </c>
      <c r="AA3943" s="2" t="s">
        <v>24451</v>
      </c>
      <c r="AB3943" s="2" t="s">
        <v>24970</v>
      </c>
      <c r="AC3943" s="2" t="s">
        <v>139</v>
      </c>
      <c r="AD3943" s="2" t="s">
        <v>139</v>
      </c>
      <c r="AE3943" s="2" t="s">
        <v>139</v>
      </c>
      <c r="AF3943" s="2" t="s">
        <v>24452</v>
      </c>
      <c r="AG3943" s="2" t="s">
        <v>139</v>
      </c>
      <c r="AH3943" s="2" t="s">
        <v>24442</v>
      </c>
      <c r="AI3943" s="2" t="s">
        <v>139</v>
      </c>
      <c r="AJ3943" s="2" t="s">
        <v>24971</v>
      </c>
      <c r="AK3943" s="2" t="s">
        <v>139</v>
      </c>
      <c r="AL3943" s="2" t="s">
        <v>139</v>
      </c>
      <c r="AM3943" s="2" t="s">
        <v>139</v>
      </c>
      <c r="AN3943" s="2" t="s">
        <v>139</v>
      </c>
      <c r="AO3943" s="2">
        <v>11911</v>
      </c>
      <c r="AP3943" s="2" t="s">
        <v>139</v>
      </c>
      <c r="AQ3943" s="2" t="s">
        <v>113</v>
      </c>
      <c r="AR3943" s="2" t="s">
        <v>112</v>
      </c>
    </row>
    <row r="3944" spans="8:44" ht="21" customHeight="1">
      <c r="H3944" s="2">
        <f t="shared" si="126"/>
        <v>3943</v>
      </c>
      <c r="I3944" s="2" t="str">
        <f t="shared" ca="1" si="127"/>
        <v>コンシェルテック3943</v>
      </c>
      <c r="K3944" s="2" t="s">
        <v>59</v>
      </c>
      <c r="L3944" s="2" t="s">
        <v>161</v>
      </c>
      <c r="M3944" s="4" t="s">
        <v>24972</v>
      </c>
      <c r="N3944" s="2" t="s">
        <v>24973</v>
      </c>
      <c r="O3944" s="2" t="s">
        <v>24446</v>
      </c>
      <c r="P3944" s="2" t="s">
        <v>24974</v>
      </c>
      <c r="Q3944" s="2" t="s">
        <v>113</v>
      </c>
      <c r="R3944" s="2" t="s">
        <v>24975</v>
      </c>
      <c r="S3944" s="2" t="s">
        <v>24566</v>
      </c>
      <c r="T3944" s="2" t="s">
        <v>24450</v>
      </c>
      <c r="U3944" s="2" t="s">
        <v>139</v>
      </c>
      <c r="V3944" s="2">
        <v>1500</v>
      </c>
      <c r="W3944" s="2" t="s">
        <v>139</v>
      </c>
      <c r="X3944" s="2">
        <v>49</v>
      </c>
      <c r="Y3944" s="2" t="s">
        <v>139</v>
      </c>
      <c r="Z3944" s="2" t="s">
        <v>3088</v>
      </c>
      <c r="AA3944" s="2" t="s">
        <v>24625</v>
      </c>
      <c r="AB3944" s="2" t="s">
        <v>24976</v>
      </c>
      <c r="AC3944" s="2" t="s">
        <v>139</v>
      </c>
      <c r="AD3944" s="2" t="s">
        <v>139</v>
      </c>
      <c r="AE3944" s="2" t="s">
        <v>139</v>
      </c>
      <c r="AF3944" s="2" t="s">
        <v>24452</v>
      </c>
      <c r="AG3944" s="2" t="s">
        <v>139</v>
      </c>
      <c r="AH3944" s="2" t="s">
        <v>24442</v>
      </c>
      <c r="AI3944" s="2" t="s">
        <v>139</v>
      </c>
      <c r="AJ3944" s="2" t="s">
        <v>24977</v>
      </c>
      <c r="AK3944" s="2" t="s">
        <v>139</v>
      </c>
      <c r="AL3944" s="2" t="s">
        <v>139</v>
      </c>
      <c r="AM3944" s="2" t="s">
        <v>139</v>
      </c>
      <c r="AN3944" s="2" t="s">
        <v>139</v>
      </c>
      <c r="AO3944" s="2">
        <v>11924</v>
      </c>
      <c r="AP3944" s="2" t="s">
        <v>139</v>
      </c>
      <c r="AQ3944" s="2" t="s">
        <v>113</v>
      </c>
      <c r="AR3944" s="2" t="s">
        <v>112</v>
      </c>
    </row>
    <row r="3945" spans="8:44" ht="21" customHeight="1">
      <c r="H3945" s="2">
        <f t="shared" si="126"/>
        <v>3944</v>
      </c>
      <c r="I3945" s="2" t="str">
        <f t="shared" ca="1" si="127"/>
        <v>コンシェルテック3944</v>
      </c>
      <c r="K3945" s="2" t="s">
        <v>59</v>
      </c>
      <c r="L3945" s="2" t="s">
        <v>161</v>
      </c>
      <c r="M3945" s="4" t="s">
        <v>24978</v>
      </c>
      <c r="N3945" s="2" t="s">
        <v>24979</v>
      </c>
      <c r="O3945" s="2" t="s">
        <v>24446</v>
      </c>
      <c r="P3945" s="2" t="s">
        <v>24980</v>
      </c>
      <c r="Q3945" s="2" t="s">
        <v>113</v>
      </c>
      <c r="R3945" s="2" t="s">
        <v>24981</v>
      </c>
      <c r="S3945" s="2" t="s">
        <v>24982</v>
      </c>
      <c r="T3945" s="2" t="s">
        <v>3694</v>
      </c>
      <c r="U3945" s="2" t="s">
        <v>139</v>
      </c>
      <c r="V3945" s="2">
        <v>1450</v>
      </c>
      <c r="W3945" s="2" t="s">
        <v>139</v>
      </c>
      <c r="X3945" s="2">
        <v>49</v>
      </c>
      <c r="Y3945" s="2" t="s">
        <v>139</v>
      </c>
      <c r="Z3945" s="2" t="s">
        <v>1054</v>
      </c>
      <c r="AA3945" s="2" t="s">
        <v>24451</v>
      </c>
      <c r="AB3945" s="2" t="s">
        <v>12698</v>
      </c>
      <c r="AC3945" s="2" t="s">
        <v>139</v>
      </c>
      <c r="AD3945" s="2" t="s">
        <v>139</v>
      </c>
      <c r="AE3945" s="2" t="s">
        <v>139</v>
      </c>
      <c r="AF3945" s="2" t="s">
        <v>24452</v>
      </c>
      <c r="AG3945" s="2" t="s">
        <v>139</v>
      </c>
      <c r="AH3945" s="2" t="s">
        <v>24442</v>
      </c>
      <c r="AI3945" s="2" t="s">
        <v>139</v>
      </c>
      <c r="AJ3945" s="2" t="s">
        <v>24983</v>
      </c>
      <c r="AK3945" s="2" t="s">
        <v>139</v>
      </c>
      <c r="AL3945" s="2" t="s">
        <v>139</v>
      </c>
      <c r="AM3945" s="2" t="s">
        <v>139</v>
      </c>
      <c r="AN3945" s="2" t="s">
        <v>139</v>
      </c>
      <c r="AO3945" s="2">
        <v>11932</v>
      </c>
      <c r="AP3945" s="2" t="s">
        <v>139</v>
      </c>
      <c r="AQ3945" s="2" t="s">
        <v>113</v>
      </c>
      <c r="AR3945" s="2" t="s">
        <v>112</v>
      </c>
    </row>
    <row r="3946" spans="8:44" ht="21" customHeight="1">
      <c r="H3946" s="2">
        <f t="shared" si="126"/>
        <v>3945</v>
      </c>
      <c r="I3946" s="2" t="str">
        <f t="shared" ca="1" si="127"/>
        <v>コンシェルテック3945</v>
      </c>
      <c r="K3946" s="2" t="s">
        <v>59</v>
      </c>
      <c r="L3946" s="2" t="s">
        <v>161</v>
      </c>
      <c r="M3946" s="4" t="s">
        <v>24984</v>
      </c>
      <c r="N3946" s="2" t="s">
        <v>24985</v>
      </c>
      <c r="O3946" s="2" t="s">
        <v>24446</v>
      </c>
      <c r="P3946" s="2" t="s">
        <v>24986</v>
      </c>
      <c r="Q3946" s="2" t="s">
        <v>113</v>
      </c>
      <c r="R3946" s="2" t="s">
        <v>24987</v>
      </c>
      <c r="S3946" s="2" t="s">
        <v>24988</v>
      </c>
      <c r="T3946" s="2" t="s">
        <v>3694</v>
      </c>
      <c r="U3946" s="2" t="s">
        <v>139</v>
      </c>
      <c r="V3946" s="2">
        <v>1450</v>
      </c>
      <c r="W3946" s="2" t="s">
        <v>139</v>
      </c>
      <c r="X3946" s="2">
        <v>40</v>
      </c>
      <c r="Y3946" s="2" t="s">
        <v>139</v>
      </c>
      <c r="Z3946" s="2" t="s">
        <v>3088</v>
      </c>
      <c r="AA3946" s="2" t="s">
        <v>24451</v>
      </c>
      <c r="AB3946" s="2" t="s">
        <v>24989</v>
      </c>
      <c r="AC3946" s="2" t="s">
        <v>139</v>
      </c>
      <c r="AD3946" s="2" t="s">
        <v>139</v>
      </c>
      <c r="AE3946" s="2" t="s">
        <v>139</v>
      </c>
      <c r="AF3946" s="2" t="s">
        <v>24441</v>
      </c>
      <c r="AG3946" s="2" t="s">
        <v>139</v>
      </c>
      <c r="AH3946" s="2" t="s">
        <v>24442</v>
      </c>
      <c r="AI3946" s="2" t="s">
        <v>139</v>
      </c>
      <c r="AJ3946" s="2" t="s">
        <v>24990</v>
      </c>
      <c r="AK3946" s="2" t="s">
        <v>139</v>
      </c>
      <c r="AL3946" s="2" t="s">
        <v>139</v>
      </c>
      <c r="AM3946" s="2" t="s">
        <v>139</v>
      </c>
      <c r="AN3946" s="2" t="s">
        <v>139</v>
      </c>
      <c r="AO3946" s="2">
        <v>11934</v>
      </c>
      <c r="AP3946" s="2" t="s">
        <v>139</v>
      </c>
      <c r="AQ3946" s="2" t="s">
        <v>113</v>
      </c>
      <c r="AR3946" s="2" t="s">
        <v>112</v>
      </c>
    </row>
    <row r="3947" spans="8:44" ht="21" customHeight="1">
      <c r="H3947" s="2">
        <f t="shared" si="126"/>
        <v>3946</v>
      </c>
      <c r="I3947" s="2" t="str">
        <f t="shared" ca="1" si="127"/>
        <v>コンシェルテック3946</v>
      </c>
      <c r="K3947" s="2" t="s">
        <v>59</v>
      </c>
      <c r="L3947" s="2" t="s">
        <v>161</v>
      </c>
      <c r="M3947" s="4" t="s">
        <v>24991</v>
      </c>
      <c r="N3947" s="2" t="s">
        <v>24992</v>
      </c>
      <c r="O3947" s="2" t="s">
        <v>24446</v>
      </c>
      <c r="P3947" s="2" t="s">
        <v>24993</v>
      </c>
      <c r="Q3947" s="2" t="s">
        <v>113</v>
      </c>
      <c r="R3947" s="2" t="s">
        <v>24994</v>
      </c>
      <c r="S3947" s="2" t="s">
        <v>24595</v>
      </c>
      <c r="T3947" s="2" t="s">
        <v>24450</v>
      </c>
      <c r="U3947" s="2" t="s">
        <v>139</v>
      </c>
      <c r="V3947" s="2">
        <v>1500</v>
      </c>
      <c r="W3947" s="2" t="s">
        <v>139</v>
      </c>
      <c r="X3947" s="2">
        <v>45</v>
      </c>
      <c r="Y3947" s="2" t="s">
        <v>139</v>
      </c>
      <c r="Z3947" s="2" t="s">
        <v>3088</v>
      </c>
      <c r="AA3947" s="2" t="s">
        <v>24451</v>
      </c>
      <c r="AB3947" s="2" t="s">
        <v>12391</v>
      </c>
      <c r="AC3947" s="2" t="s">
        <v>139</v>
      </c>
      <c r="AD3947" s="2" t="s">
        <v>139</v>
      </c>
      <c r="AE3947" s="2" t="s">
        <v>139</v>
      </c>
      <c r="AF3947" s="2" t="s">
        <v>24452</v>
      </c>
      <c r="AG3947" s="2" t="s">
        <v>139</v>
      </c>
      <c r="AH3947" s="2" t="s">
        <v>24442</v>
      </c>
      <c r="AI3947" s="2" t="s">
        <v>139</v>
      </c>
      <c r="AJ3947" s="2" t="s">
        <v>24995</v>
      </c>
      <c r="AK3947" s="2" t="s">
        <v>139</v>
      </c>
      <c r="AL3947" s="2" t="s">
        <v>139</v>
      </c>
      <c r="AM3947" s="2" t="s">
        <v>139</v>
      </c>
      <c r="AN3947" s="2" t="s">
        <v>139</v>
      </c>
      <c r="AO3947" s="2">
        <v>11936</v>
      </c>
      <c r="AP3947" s="2" t="s">
        <v>139</v>
      </c>
      <c r="AQ3947" s="2" t="s">
        <v>113</v>
      </c>
      <c r="AR3947" s="2" t="s">
        <v>112</v>
      </c>
    </row>
    <row r="3948" spans="8:44" ht="21" customHeight="1">
      <c r="H3948" s="2">
        <f t="shared" si="126"/>
        <v>3947</v>
      </c>
      <c r="I3948" s="2" t="str">
        <f t="shared" ca="1" si="127"/>
        <v>コンシェルテック3947</v>
      </c>
      <c r="K3948" s="2" t="s">
        <v>59</v>
      </c>
      <c r="L3948" s="2" t="s">
        <v>161</v>
      </c>
      <c r="M3948" s="4" t="s">
        <v>24996</v>
      </c>
      <c r="N3948" s="2" t="s">
        <v>24997</v>
      </c>
      <c r="O3948" s="2" t="s">
        <v>24446</v>
      </c>
      <c r="P3948" s="2" t="s">
        <v>24998</v>
      </c>
      <c r="Q3948" s="2" t="s">
        <v>113</v>
      </c>
      <c r="R3948" s="2" t="s">
        <v>24999</v>
      </c>
      <c r="S3948" s="2" t="s">
        <v>24595</v>
      </c>
      <c r="T3948" s="2" t="s">
        <v>24450</v>
      </c>
      <c r="U3948" s="2" t="s">
        <v>139</v>
      </c>
      <c r="V3948" s="2">
        <v>1500</v>
      </c>
      <c r="W3948" s="2" t="s">
        <v>139</v>
      </c>
      <c r="X3948" s="2">
        <v>45</v>
      </c>
      <c r="Y3948" s="2" t="s">
        <v>139</v>
      </c>
      <c r="Z3948" s="2" t="s">
        <v>3088</v>
      </c>
      <c r="AA3948" s="2" t="s">
        <v>24451</v>
      </c>
      <c r="AB3948" s="2" t="s">
        <v>24956</v>
      </c>
      <c r="AC3948" s="2" t="s">
        <v>139</v>
      </c>
      <c r="AD3948" s="2" t="s">
        <v>139</v>
      </c>
      <c r="AE3948" s="2" t="s">
        <v>139</v>
      </c>
      <c r="AF3948" s="2" t="s">
        <v>24452</v>
      </c>
      <c r="AG3948" s="2" t="s">
        <v>139</v>
      </c>
      <c r="AH3948" s="2" t="s">
        <v>24442</v>
      </c>
      <c r="AI3948" s="2" t="s">
        <v>139</v>
      </c>
      <c r="AJ3948" s="2" t="s">
        <v>25000</v>
      </c>
      <c r="AK3948" s="2" t="s">
        <v>139</v>
      </c>
      <c r="AL3948" s="2" t="s">
        <v>139</v>
      </c>
      <c r="AM3948" s="2" t="s">
        <v>139</v>
      </c>
      <c r="AN3948" s="2" t="s">
        <v>139</v>
      </c>
      <c r="AO3948" s="2">
        <v>11938</v>
      </c>
      <c r="AP3948" s="2" t="s">
        <v>139</v>
      </c>
      <c r="AQ3948" s="2" t="s">
        <v>113</v>
      </c>
      <c r="AR3948" s="2" t="s">
        <v>112</v>
      </c>
    </row>
    <row r="3949" spans="8:44" ht="21" customHeight="1">
      <c r="H3949" s="2">
        <f t="shared" si="126"/>
        <v>3948</v>
      </c>
      <c r="I3949" s="2" t="str">
        <f t="shared" ca="1" si="127"/>
        <v>コンシェルテック3948</v>
      </c>
      <c r="K3949" s="2" t="s">
        <v>59</v>
      </c>
      <c r="L3949" s="2" t="s">
        <v>161</v>
      </c>
      <c r="M3949" s="4" t="s">
        <v>25001</v>
      </c>
      <c r="N3949" s="2" t="s">
        <v>25002</v>
      </c>
      <c r="O3949" s="2" t="s">
        <v>24446</v>
      </c>
      <c r="P3949" s="2" t="s">
        <v>25003</v>
      </c>
      <c r="Q3949" s="2" t="s">
        <v>113</v>
      </c>
      <c r="R3949" s="2" t="s">
        <v>24981</v>
      </c>
      <c r="S3949" s="2" t="s">
        <v>25004</v>
      </c>
      <c r="T3949" s="2" t="s">
        <v>24450</v>
      </c>
      <c r="U3949" s="2" t="s">
        <v>139</v>
      </c>
      <c r="V3949" s="2">
        <v>1500</v>
      </c>
      <c r="W3949" s="2" t="s">
        <v>139</v>
      </c>
      <c r="X3949" s="2">
        <v>49</v>
      </c>
      <c r="Y3949" s="2" t="s">
        <v>139</v>
      </c>
      <c r="Z3949" s="2" t="s">
        <v>3088</v>
      </c>
      <c r="AA3949" s="2" t="s">
        <v>24451</v>
      </c>
      <c r="AB3949" s="2" t="s">
        <v>25005</v>
      </c>
      <c r="AC3949" s="2" t="s">
        <v>139</v>
      </c>
      <c r="AD3949" s="2" t="s">
        <v>139</v>
      </c>
      <c r="AE3949" s="2" t="s">
        <v>139</v>
      </c>
      <c r="AF3949" s="2" t="s">
        <v>24452</v>
      </c>
      <c r="AG3949" s="2" t="s">
        <v>139</v>
      </c>
      <c r="AH3949" s="2" t="s">
        <v>24442</v>
      </c>
      <c r="AI3949" s="2" t="s">
        <v>139</v>
      </c>
      <c r="AJ3949" s="2" t="s">
        <v>25006</v>
      </c>
      <c r="AK3949" s="2" t="s">
        <v>139</v>
      </c>
      <c r="AL3949" s="2" t="s">
        <v>139</v>
      </c>
      <c r="AM3949" s="2" t="s">
        <v>139</v>
      </c>
      <c r="AN3949" s="2" t="s">
        <v>139</v>
      </c>
      <c r="AO3949" s="2">
        <v>11941</v>
      </c>
      <c r="AP3949" s="2" t="s">
        <v>139</v>
      </c>
      <c r="AQ3949" s="2" t="s">
        <v>113</v>
      </c>
      <c r="AR3949" s="2" t="s">
        <v>112</v>
      </c>
    </row>
    <row r="3950" spans="8:44" ht="21" customHeight="1">
      <c r="H3950" s="2">
        <f t="shared" si="126"/>
        <v>3949</v>
      </c>
      <c r="I3950" s="2" t="str">
        <f t="shared" ca="1" si="127"/>
        <v>コンシェルテック3949</v>
      </c>
      <c r="K3950" s="2" t="s">
        <v>59</v>
      </c>
      <c r="L3950" s="2" t="s">
        <v>161</v>
      </c>
      <c r="M3950" s="4" t="s">
        <v>25007</v>
      </c>
      <c r="N3950" s="2" t="s">
        <v>25008</v>
      </c>
      <c r="O3950" s="2" t="s">
        <v>24446</v>
      </c>
      <c r="P3950" s="2" t="s">
        <v>25009</v>
      </c>
      <c r="Q3950" s="2" t="s">
        <v>113</v>
      </c>
      <c r="R3950" s="2" t="s">
        <v>24994</v>
      </c>
      <c r="S3950" s="2" t="s">
        <v>25010</v>
      </c>
      <c r="T3950" s="2" t="s">
        <v>24450</v>
      </c>
      <c r="U3950" s="2" t="s">
        <v>139</v>
      </c>
      <c r="V3950" s="2">
        <v>1500</v>
      </c>
      <c r="W3950" s="2" t="s">
        <v>139</v>
      </c>
      <c r="X3950" s="2">
        <v>40</v>
      </c>
      <c r="Y3950" s="2" t="s">
        <v>139</v>
      </c>
      <c r="Z3950" s="2" t="s">
        <v>3088</v>
      </c>
      <c r="AA3950" s="2" t="s">
        <v>24451</v>
      </c>
      <c r="AB3950" s="2" t="s">
        <v>25011</v>
      </c>
      <c r="AC3950" s="2" t="s">
        <v>139</v>
      </c>
      <c r="AD3950" s="2" t="s">
        <v>139</v>
      </c>
      <c r="AE3950" s="2" t="s">
        <v>139</v>
      </c>
      <c r="AF3950" s="2" t="s">
        <v>24452</v>
      </c>
      <c r="AG3950" s="2" t="s">
        <v>139</v>
      </c>
      <c r="AH3950" s="2" t="s">
        <v>24442</v>
      </c>
      <c r="AI3950" s="2" t="s">
        <v>139</v>
      </c>
      <c r="AJ3950" s="2" t="s">
        <v>25012</v>
      </c>
      <c r="AK3950" s="2" t="s">
        <v>139</v>
      </c>
      <c r="AL3950" s="2" t="s">
        <v>139</v>
      </c>
      <c r="AM3950" s="2" t="s">
        <v>139</v>
      </c>
      <c r="AN3950" s="2" t="s">
        <v>139</v>
      </c>
      <c r="AO3950" s="2">
        <v>11942</v>
      </c>
      <c r="AP3950" s="2" t="s">
        <v>139</v>
      </c>
      <c r="AQ3950" s="2" t="s">
        <v>113</v>
      </c>
      <c r="AR3950" s="2" t="s">
        <v>112</v>
      </c>
    </row>
    <row r="3951" spans="8:44" ht="21" customHeight="1">
      <c r="H3951" s="2">
        <f t="shared" si="126"/>
        <v>3950</v>
      </c>
      <c r="I3951" s="2" t="str">
        <f t="shared" ca="1" si="127"/>
        <v>コンシェルテック3950</v>
      </c>
      <c r="K3951" s="2" t="s">
        <v>59</v>
      </c>
      <c r="L3951" s="2" t="s">
        <v>161</v>
      </c>
      <c r="M3951" s="4" t="s">
        <v>25013</v>
      </c>
      <c r="N3951" s="2" t="s">
        <v>24959</v>
      </c>
      <c r="O3951" s="2" t="s">
        <v>24446</v>
      </c>
      <c r="P3951" s="2" t="s">
        <v>25014</v>
      </c>
      <c r="Q3951" s="2" t="s">
        <v>113</v>
      </c>
      <c r="R3951" s="2" t="s">
        <v>24961</v>
      </c>
      <c r="S3951" s="2" t="s">
        <v>24962</v>
      </c>
      <c r="T3951" s="2" t="s">
        <v>182</v>
      </c>
      <c r="U3951" s="2" t="s">
        <v>139</v>
      </c>
      <c r="V3951" s="2">
        <v>1650</v>
      </c>
      <c r="W3951" s="2" t="s">
        <v>139</v>
      </c>
      <c r="X3951" s="2">
        <v>44</v>
      </c>
      <c r="Y3951" s="2" t="s">
        <v>139</v>
      </c>
      <c r="Z3951" s="2" t="s">
        <v>3088</v>
      </c>
      <c r="AA3951" s="2" t="s">
        <v>24451</v>
      </c>
      <c r="AB3951" s="2" t="s">
        <v>24963</v>
      </c>
      <c r="AC3951" s="2" t="s">
        <v>139</v>
      </c>
      <c r="AD3951" s="2" t="s">
        <v>139</v>
      </c>
      <c r="AE3951" s="2" t="s">
        <v>139</v>
      </c>
      <c r="AF3951" s="2" t="s">
        <v>24452</v>
      </c>
      <c r="AG3951" s="2" t="s">
        <v>139</v>
      </c>
      <c r="AH3951" s="2" t="s">
        <v>24442</v>
      </c>
      <c r="AI3951" s="2" t="s">
        <v>139</v>
      </c>
      <c r="AJ3951" s="2" t="s">
        <v>25015</v>
      </c>
      <c r="AK3951" s="2" t="s">
        <v>139</v>
      </c>
      <c r="AL3951" s="2" t="s">
        <v>139</v>
      </c>
      <c r="AM3951" s="2" t="s">
        <v>139</v>
      </c>
      <c r="AN3951" s="2" t="s">
        <v>139</v>
      </c>
      <c r="AO3951" s="2">
        <v>11943</v>
      </c>
      <c r="AP3951" s="2" t="s">
        <v>139</v>
      </c>
      <c r="AQ3951" s="2" t="s">
        <v>113</v>
      </c>
      <c r="AR3951" s="2" t="s">
        <v>112</v>
      </c>
    </row>
    <row r="3952" spans="8:44" ht="21" customHeight="1">
      <c r="H3952" s="2">
        <f t="shared" si="126"/>
        <v>3951</v>
      </c>
      <c r="I3952" s="2" t="str">
        <f t="shared" ca="1" si="127"/>
        <v>コンシェルテック3951</v>
      </c>
      <c r="K3952" s="2" t="s">
        <v>59</v>
      </c>
      <c r="L3952" s="2" t="s">
        <v>161</v>
      </c>
      <c r="M3952" s="4" t="s">
        <v>25016</v>
      </c>
      <c r="N3952" s="2" t="s">
        <v>13238</v>
      </c>
      <c r="O3952" s="2" t="s">
        <v>24446</v>
      </c>
      <c r="P3952" s="2" t="s">
        <v>25017</v>
      </c>
      <c r="Q3952" s="2" t="s">
        <v>113</v>
      </c>
      <c r="R3952" s="2" t="s">
        <v>24954</v>
      </c>
      <c r="S3952" s="2" t="s">
        <v>24955</v>
      </c>
      <c r="T3952" s="2" t="s">
        <v>24450</v>
      </c>
      <c r="U3952" s="2" t="s">
        <v>139</v>
      </c>
      <c r="V3952" s="2">
        <v>1600</v>
      </c>
      <c r="W3952" s="2" t="s">
        <v>139</v>
      </c>
      <c r="X3952" s="2">
        <v>45</v>
      </c>
      <c r="Y3952" s="2" t="s">
        <v>139</v>
      </c>
      <c r="Z3952" s="2" t="s">
        <v>1054</v>
      </c>
      <c r="AA3952" s="2" t="s">
        <v>24487</v>
      </c>
      <c r="AB3952" s="2" t="s">
        <v>24963</v>
      </c>
      <c r="AC3952" s="2" t="s">
        <v>139</v>
      </c>
      <c r="AD3952" s="2" t="s">
        <v>139</v>
      </c>
      <c r="AE3952" s="2" t="s">
        <v>139</v>
      </c>
      <c r="AF3952" s="2" t="s">
        <v>24452</v>
      </c>
      <c r="AG3952" s="2" t="s">
        <v>139</v>
      </c>
      <c r="AH3952" s="2" t="s">
        <v>24442</v>
      </c>
      <c r="AI3952" s="2" t="s">
        <v>139</v>
      </c>
      <c r="AJ3952" s="2" t="s">
        <v>25018</v>
      </c>
      <c r="AK3952" s="2" t="s">
        <v>139</v>
      </c>
      <c r="AL3952" s="2" t="s">
        <v>139</v>
      </c>
      <c r="AM3952" s="2" t="s">
        <v>139</v>
      </c>
      <c r="AN3952" s="2" t="s">
        <v>139</v>
      </c>
      <c r="AO3952" s="2">
        <v>11956</v>
      </c>
      <c r="AP3952" s="2" t="s">
        <v>139</v>
      </c>
      <c r="AQ3952" s="2" t="s">
        <v>113</v>
      </c>
      <c r="AR3952" s="2" t="s">
        <v>112</v>
      </c>
    </row>
    <row r="3953" spans="8:44" ht="21" customHeight="1">
      <c r="H3953" s="2">
        <f t="shared" si="126"/>
        <v>3952</v>
      </c>
      <c r="I3953" s="2" t="str">
        <f t="shared" ca="1" si="127"/>
        <v>コンシェルテック3952</v>
      </c>
      <c r="K3953" s="2" t="s">
        <v>59</v>
      </c>
      <c r="L3953" s="2" t="s">
        <v>161</v>
      </c>
      <c r="M3953" s="4" t="s">
        <v>25019</v>
      </c>
      <c r="N3953" s="2" t="s">
        <v>24979</v>
      </c>
      <c r="O3953" s="2" t="s">
        <v>24446</v>
      </c>
      <c r="P3953" s="2" t="s">
        <v>25020</v>
      </c>
      <c r="Q3953" s="2" t="s">
        <v>113</v>
      </c>
      <c r="R3953" s="2" t="s">
        <v>24981</v>
      </c>
      <c r="S3953" s="2" t="s">
        <v>25021</v>
      </c>
      <c r="T3953" s="2" t="s">
        <v>3694</v>
      </c>
      <c r="U3953" s="2" t="s">
        <v>139</v>
      </c>
      <c r="V3953" s="2">
        <v>1350</v>
      </c>
      <c r="W3953" s="2" t="s">
        <v>139</v>
      </c>
      <c r="X3953" s="2">
        <v>49</v>
      </c>
      <c r="Y3953" s="2" t="s">
        <v>139</v>
      </c>
      <c r="Z3953" s="2" t="s">
        <v>1054</v>
      </c>
      <c r="AA3953" s="2" t="s">
        <v>24451</v>
      </c>
      <c r="AB3953" s="2" t="s">
        <v>12698</v>
      </c>
      <c r="AC3953" s="2" t="s">
        <v>139</v>
      </c>
      <c r="AD3953" s="2" t="s">
        <v>139</v>
      </c>
      <c r="AE3953" s="2" t="s">
        <v>139</v>
      </c>
      <c r="AF3953" s="2" t="s">
        <v>24452</v>
      </c>
      <c r="AG3953" s="2" t="s">
        <v>139</v>
      </c>
      <c r="AH3953" s="2" t="s">
        <v>24442</v>
      </c>
      <c r="AI3953" s="2" t="s">
        <v>139</v>
      </c>
      <c r="AJ3953" s="2" t="s">
        <v>25022</v>
      </c>
      <c r="AK3953" s="2" t="s">
        <v>139</v>
      </c>
      <c r="AL3953" s="2" t="s">
        <v>139</v>
      </c>
      <c r="AM3953" s="2" t="s">
        <v>139</v>
      </c>
      <c r="AN3953" s="2" t="s">
        <v>139</v>
      </c>
      <c r="AO3953" s="2">
        <v>11960</v>
      </c>
      <c r="AP3953" s="2" t="s">
        <v>139</v>
      </c>
      <c r="AQ3953" s="2" t="s">
        <v>113</v>
      </c>
      <c r="AR3953" s="2" t="s">
        <v>112</v>
      </c>
    </row>
    <row r="3954" spans="8:44" ht="21" customHeight="1">
      <c r="H3954" s="2">
        <f t="shared" si="126"/>
        <v>3953</v>
      </c>
      <c r="I3954" s="2" t="str">
        <f t="shared" ca="1" si="127"/>
        <v>コンシェルテック3953</v>
      </c>
      <c r="K3954" s="2" t="s">
        <v>59</v>
      </c>
      <c r="L3954" s="2" t="s">
        <v>161</v>
      </c>
      <c r="M3954" s="4" t="s">
        <v>25023</v>
      </c>
      <c r="N3954" s="2" t="s">
        <v>25024</v>
      </c>
      <c r="O3954" s="2" t="s">
        <v>24446</v>
      </c>
      <c r="P3954" s="2" t="s">
        <v>25025</v>
      </c>
      <c r="Q3954" s="2" t="s">
        <v>113</v>
      </c>
      <c r="R3954" s="2" t="s">
        <v>6619</v>
      </c>
      <c r="S3954" s="2" t="s">
        <v>24595</v>
      </c>
      <c r="T3954" s="2" t="s">
        <v>3694</v>
      </c>
      <c r="U3954" s="2" t="s">
        <v>139</v>
      </c>
      <c r="V3954" s="2">
        <v>1650</v>
      </c>
      <c r="W3954" s="2" t="s">
        <v>139</v>
      </c>
      <c r="X3954" s="2">
        <v>45</v>
      </c>
      <c r="Y3954" s="2" t="s">
        <v>139</v>
      </c>
      <c r="Z3954" s="2" t="s">
        <v>3088</v>
      </c>
      <c r="AA3954" s="2" t="s">
        <v>24451</v>
      </c>
      <c r="AB3954" s="2" t="s">
        <v>25026</v>
      </c>
      <c r="AC3954" s="2" t="s">
        <v>139</v>
      </c>
      <c r="AD3954" s="2" t="s">
        <v>139</v>
      </c>
      <c r="AE3954" s="2" t="s">
        <v>139</v>
      </c>
      <c r="AF3954" s="2" t="s">
        <v>24452</v>
      </c>
      <c r="AG3954" s="2" t="s">
        <v>139</v>
      </c>
      <c r="AH3954" s="2" t="s">
        <v>24442</v>
      </c>
      <c r="AI3954" s="2" t="s">
        <v>139</v>
      </c>
      <c r="AJ3954" s="2" t="s">
        <v>25027</v>
      </c>
      <c r="AK3954" s="2" t="s">
        <v>139</v>
      </c>
      <c r="AL3954" s="2" t="s">
        <v>139</v>
      </c>
      <c r="AM3954" s="2" t="s">
        <v>139</v>
      </c>
      <c r="AN3954" s="2" t="s">
        <v>139</v>
      </c>
      <c r="AO3954" s="2">
        <v>11963</v>
      </c>
      <c r="AP3954" s="2" t="s">
        <v>139</v>
      </c>
      <c r="AQ3954" s="2" t="s">
        <v>113</v>
      </c>
      <c r="AR3954" s="2" t="s">
        <v>112</v>
      </c>
    </row>
    <row r="3955" spans="8:44" ht="21" customHeight="1">
      <c r="H3955" s="2">
        <f t="shared" si="126"/>
        <v>3954</v>
      </c>
      <c r="I3955" s="2" t="str">
        <f t="shared" ca="1" si="127"/>
        <v>コンシェルテック3954</v>
      </c>
      <c r="K3955" s="2" t="s">
        <v>59</v>
      </c>
      <c r="L3955" s="2" t="s">
        <v>161</v>
      </c>
      <c r="M3955" s="4" t="s">
        <v>25028</v>
      </c>
      <c r="N3955" s="2" t="s">
        <v>25029</v>
      </c>
      <c r="O3955" s="2" t="s">
        <v>24446</v>
      </c>
      <c r="P3955" s="2" t="s">
        <v>25030</v>
      </c>
      <c r="Q3955" s="2" t="s">
        <v>113</v>
      </c>
      <c r="R3955" s="2" t="s">
        <v>25031</v>
      </c>
      <c r="S3955" s="2" t="s">
        <v>25032</v>
      </c>
      <c r="T3955" s="2" t="s">
        <v>24450</v>
      </c>
      <c r="U3955" s="2" t="s">
        <v>139</v>
      </c>
      <c r="V3955" s="2">
        <v>1400</v>
      </c>
      <c r="W3955" s="2" t="s">
        <v>139</v>
      </c>
      <c r="X3955" s="2">
        <v>49</v>
      </c>
      <c r="Y3955" s="2" t="s">
        <v>139</v>
      </c>
      <c r="Z3955" s="2" t="s">
        <v>3088</v>
      </c>
      <c r="AA3955" s="2" t="s">
        <v>24451</v>
      </c>
      <c r="AB3955" s="2" t="s">
        <v>25033</v>
      </c>
      <c r="AC3955" s="2" t="s">
        <v>139</v>
      </c>
      <c r="AD3955" s="2" t="s">
        <v>139</v>
      </c>
      <c r="AE3955" s="2" t="s">
        <v>139</v>
      </c>
      <c r="AF3955" s="2" t="s">
        <v>24441</v>
      </c>
      <c r="AG3955" s="2" t="s">
        <v>139</v>
      </c>
      <c r="AH3955" s="2" t="s">
        <v>25034</v>
      </c>
      <c r="AI3955" s="2" t="s">
        <v>139</v>
      </c>
      <c r="AJ3955" s="2" t="s">
        <v>25035</v>
      </c>
      <c r="AK3955" s="2" t="s">
        <v>139</v>
      </c>
      <c r="AL3955" s="2" t="s">
        <v>139</v>
      </c>
      <c r="AM3955" s="2" t="s">
        <v>139</v>
      </c>
      <c r="AN3955" s="2" t="s">
        <v>139</v>
      </c>
      <c r="AO3955" s="2">
        <v>11972</v>
      </c>
      <c r="AP3955" s="2" t="s">
        <v>139</v>
      </c>
      <c r="AQ3955" s="2" t="s">
        <v>113</v>
      </c>
      <c r="AR3955" s="2" t="s">
        <v>112</v>
      </c>
    </row>
    <row r="3956" spans="8:44" ht="21" customHeight="1">
      <c r="H3956" s="2">
        <f t="shared" si="126"/>
        <v>3955</v>
      </c>
      <c r="I3956" s="2" t="str">
        <f t="shared" ca="1" si="127"/>
        <v>コンシェルテック3955</v>
      </c>
      <c r="K3956" s="2" t="s">
        <v>59</v>
      </c>
      <c r="L3956" s="2" t="s">
        <v>161</v>
      </c>
      <c r="M3956" s="4" t="s">
        <v>25036</v>
      </c>
      <c r="N3956" s="2" t="s">
        <v>25037</v>
      </c>
      <c r="O3956" s="2" t="s">
        <v>24446</v>
      </c>
      <c r="P3956" s="2" t="s">
        <v>25038</v>
      </c>
      <c r="Q3956" s="2" t="s">
        <v>110</v>
      </c>
      <c r="R3956" s="2" t="s">
        <v>25039</v>
      </c>
      <c r="S3956" s="2" t="s">
        <v>25040</v>
      </c>
      <c r="T3956" s="2" t="s">
        <v>3694</v>
      </c>
      <c r="U3956" s="2" t="s">
        <v>139</v>
      </c>
      <c r="V3956" s="2">
        <v>1150</v>
      </c>
      <c r="W3956" s="2" t="s">
        <v>139</v>
      </c>
      <c r="X3956" s="2">
        <v>49</v>
      </c>
      <c r="Y3956" s="2" t="s">
        <v>139</v>
      </c>
      <c r="Z3956" s="2" t="s">
        <v>1054</v>
      </c>
      <c r="AA3956" s="2" t="s">
        <v>24451</v>
      </c>
      <c r="AB3956" s="2" t="s">
        <v>25041</v>
      </c>
      <c r="AC3956" s="2" t="s">
        <v>139</v>
      </c>
      <c r="AD3956" s="2" t="s">
        <v>139</v>
      </c>
      <c r="AE3956" s="2" t="s">
        <v>139</v>
      </c>
      <c r="AF3956" s="2" t="s">
        <v>24441</v>
      </c>
      <c r="AG3956" s="2" t="s">
        <v>139</v>
      </c>
      <c r="AH3956" s="2" t="s">
        <v>24527</v>
      </c>
      <c r="AI3956" s="2" t="s">
        <v>139</v>
      </c>
      <c r="AJ3956" s="2" t="s">
        <v>25042</v>
      </c>
      <c r="AK3956" s="2" t="s">
        <v>139</v>
      </c>
      <c r="AL3956" s="2" t="s">
        <v>139</v>
      </c>
      <c r="AM3956" s="2" t="s">
        <v>139</v>
      </c>
      <c r="AN3956" s="2" t="s">
        <v>139</v>
      </c>
      <c r="AO3956" s="2">
        <v>12020</v>
      </c>
      <c r="AP3956" s="2" t="s">
        <v>139</v>
      </c>
      <c r="AQ3956" s="2" t="s">
        <v>110</v>
      </c>
      <c r="AR3956" s="2" t="s">
        <v>105</v>
      </c>
    </row>
    <row r="3957" spans="8:44" ht="21" customHeight="1">
      <c r="H3957" s="2">
        <f t="shared" si="126"/>
        <v>3956</v>
      </c>
      <c r="I3957" s="2" t="str">
        <f t="shared" ca="1" si="127"/>
        <v>コンシェルテック3956</v>
      </c>
      <c r="K3957" s="2" t="s">
        <v>59</v>
      </c>
      <c r="L3957" s="2" t="s">
        <v>161</v>
      </c>
      <c r="M3957" s="4" t="s">
        <v>25043</v>
      </c>
      <c r="N3957" s="2" t="s">
        <v>25044</v>
      </c>
      <c r="O3957" s="2" t="s">
        <v>24446</v>
      </c>
      <c r="P3957" s="2" t="s">
        <v>25045</v>
      </c>
      <c r="Q3957" s="2" t="s">
        <v>110</v>
      </c>
      <c r="R3957" s="2" t="s">
        <v>25046</v>
      </c>
      <c r="S3957" s="2" t="s">
        <v>25047</v>
      </c>
      <c r="T3957" s="2" t="s">
        <v>182</v>
      </c>
      <c r="U3957" s="2" t="s">
        <v>139</v>
      </c>
      <c r="V3957" s="2">
        <v>1500</v>
      </c>
      <c r="W3957" s="2" t="s">
        <v>139</v>
      </c>
      <c r="X3957" s="2">
        <v>45</v>
      </c>
      <c r="Y3957" s="2" t="s">
        <v>139</v>
      </c>
      <c r="Z3957" s="2" t="s">
        <v>3088</v>
      </c>
      <c r="AA3957" s="2" t="s">
        <v>24451</v>
      </c>
      <c r="AB3957" s="2" t="s">
        <v>9197</v>
      </c>
      <c r="AC3957" s="2" t="s">
        <v>139</v>
      </c>
      <c r="AD3957" s="2" t="s">
        <v>139</v>
      </c>
      <c r="AE3957" s="2" t="s">
        <v>139</v>
      </c>
      <c r="AF3957" s="2" t="s">
        <v>24441</v>
      </c>
      <c r="AG3957" s="2" t="s">
        <v>139</v>
      </c>
      <c r="AH3957" s="2" t="s">
        <v>24442</v>
      </c>
      <c r="AI3957" s="2" t="s">
        <v>139</v>
      </c>
      <c r="AJ3957" s="2" t="s">
        <v>25048</v>
      </c>
      <c r="AK3957" s="2" t="s">
        <v>139</v>
      </c>
      <c r="AL3957" s="2" t="s">
        <v>139</v>
      </c>
      <c r="AM3957" s="2" t="s">
        <v>139</v>
      </c>
      <c r="AN3957" s="2" t="s">
        <v>139</v>
      </c>
      <c r="AO3957" s="2">
        <v>12096</v>
      </c>
      <c r="AP3957" s="2" t="s">
        <v>139</v>
      </c>
      <c r="AQ3957" s="2" t="s">
        <v>110</v>
      </c>
      <c r="AR3957" s="2" t="s">
        <v>105</v>
      </c>
    </row>
    <row r="3958" spans="8:44" ht="21" customHeight="1">
      <c r="H3958" s="2">
        <f t="shared" si="126"/>
        <v>3957</v>
      </c>
      <c r="I3958" s="2" t="str">
        <f t="shared" ca="1" si="127"/>
        <v>コンシェルテック3957</v>
      </c>
      <c r="K3958" s="2" t="s">
        <v>59</v>
      </c>
      <c r="L3958" s="2" t="s">
        <v>161</v>
      </c>
      <c r="M3958" s="4" t="s">
        <v>25049</v>
      </c>
      <c r="N3958" s="2" t="s">
        <v>25044</v>
      </c>
      <c r="O3958" s="2" t="s">
        <v>24446</v>
      </c>
      <c r="P3958" s="2" t="s">
        <v>25050</v>
      </c>
      <c r="Q3958" s="2" t="s">
        <v>110</v>
      </c>
      <c r="R3958" s="2" t="s">
        <v>25046</v>
      </c>
      <c r="S3958" s="2" t="s">
        <v>25047</v>
      </c>
      <c r="T3958" s="2" t="s">
        <v>182</v>
      </c>
      <c r="U3958" s="2" t="s">
        <v>139</v>
      </c>
      <c r="V3958" s="2">
        <v>1400</v>
      </c>
      <c r="W3958" s="2" t="s">
        <v>139</v>
      </c>
      <c r="X3958" s="2">
        <v>45</v>
      </c>
      <c r="Y3958" s="2" t="s">
        <v>139</v>
      </c>
      <c r="Z3958" s="2" t="s">
        <v>3088</v>
      </c>
      <c r="AA3958" s="2" t="s">
        <v>24451</v>
      </c>
      <c r="AB3958" s="2" t="s">
        <v>9197</v>
      </c>
      <c r="AC3958" s="2" t="s">
        <v>139</v>
      </c>
      <c r="AD3958" s="2" t="s">
        <v>139</v>
      </c>
      <c r="AE3958" s="2" t="s">
        <v>139</v>
      </c>
      <c r="AF3958" s="2" t="s">
        <v>24452</v>
      </c>
      <c r="AG3958" s="2" t="s">
        <v>139</v>
      </c>
      <c r="AH3958" s="2" t="s">
        <v>24442</v>
      </c>
      <c r="AI3958" s="2" t="s">
        <v>139</v>
      </c>
      <c r="AJ3958" s="2" t="s">
        <v>25051</v>
      </c>
      <c r="AK3958" s="2" t="s">
        <v>139</v>
      </c>
      <c r="AL3958" s="2" t="s">
        <v>139</v>
      </c>
      <c r="AM3958" s="2" t="s">
        <v>139</v>
      </c>
      <c r="AN3958" s="2" t="s">
        <v>139</v>
      </c>
      <c r="AO3958" s="2">
        <v>12098</v>
      </c>
      <c r="AP3958" s="2" t="s">
        <v>139</v>
      </c>
      <c r="AQ3958" s="2" t="s">
        <v>110</v>
      </c>
      <c r="AR3958" s="2" t="s">
        <v>105</v>
      </c>
    </row>
    <row r="3959" spans="8:44" ht="21" customHeight="1">
      <c r="H3959" s="2">
        <f t="shared" si="126"/>
        <v>3958</v>
      </c>
      <c r="I3959" s="2" t="str">
        <f t="shared" ca="1" si="127"/>
        <v>コンシェルテック3958</v>
      </c>
      <c r="K3959" s="2" t="s">
        <v>59</v>
      </c>
      <c r="L3959" s="2" t="s">
        <v>161</v>
      </c>
      <c r="M3959" s="4" t="s">
        <v>25052</v>
      </c>
      <c r="N3959" s="2" t="s">
        <v>25037</v>
      </c>
      <c r="O3959" s="2" t="s">
        <v>24446</v>
      </c>
      <c r="P3959" s="2" t="s">
        <v>25053</v>
      </c>
      <c r="Q3959" s="2" t="s">
        <v>110</v>
      </c>
      <c r="R3959" s="2" t="s">
        <v>25039</v>
      </c>
      <c r="S3959" s="2" t="s">
        <v>25040</v>
      </c>
      <c r="T3959" s="2" t="s">
        <v>3694</v>
      </c>
      <c r="U3959" s="2" t="s">
        <v>139</v>
      </c>
      <c r="V3959" s="2">
        <v>1150</v>
      </c>
      <c r="W3959" s="2" t="s">
        <v>139</v>
      </c>
      <c r="X3959" s="2">
        <v>49</v>
      </c>
      <c r="Y3959" s="2" t="s">
        <v>139</v>
      </c>
      <c r="Z3959" s="2" t="s">
        <v>1054</v>
      </c>
      <c r="AA3959" s="2" t="s">
        <v>24451</v>
      </c>
      <c r="AB3959" s="2" t="s">
        <v>25041</v>
      </c>
      <c r="AC3959" s="2" t="s">
        <v>139</v>
      </c>
      <c r="AD3959" s="2" t="s">
        <v>139</v>
      </c>
      <c r="AE3959" s="2" t="s">
        <v>139</v>
      </c>
      <c r="AF3959" s="2" t="s">
        <v>24441</v>
      </c>
      <c r="AG3959" s="2" t="s">
        <v>139</v>
      </c>
      <c r="AH3959" s="2" t="s">
        <v>24442</v>
      </c>
      <c r="AI3959" s="2" t="s">
        <v>139</v>
      </c>
      <c r="AJ3959" s="2" t="s">
        <v>25054</v>
      </c>
      <c r="AK3959" s="2" t="s">
        <v>139</v>
      </c>
      <c r="AL3959" s="2" t="s">
        <v>139</v>
      </c>
      <c r="AM3959" s="2" t="s">
        <v>139</v>
      </c>
      <c r="AN3959" s="2" t="s">
        <v>139</v>
      </c>
      <c r="AO3959" s="2">
        <v>12118</v>
      </c>
      <c r="AP3959" s="2" t="s">
        <v>139</v>
      </c>
      <c r="AQ3959" s="2" t="s">
        <v>110</v>
      </c>
      <c r="AR3959" s="2" t="s">
        <v>105</v>
      </c>
    </row>
    <row r="3960" spans="8:44" ht="21" customHeight="1">
      <c r="H3960" s="2">
        <f t="shared" si="126"/>
        <v>3959</v>
      </c>
      <c r="I3960" s="2" t="str">
        <f t="shared" ca="1" si="127"/>
        <v>コンシェルテック3959</v>
      </c>
      <c r="K3960" s="2" t="s">
        <v>59</v>
      </c>
      <c r="L3960" s="2" t="s">
        <v>161</v>
      </c>
      <c r="M3960" s="4" t="s">
        <v>25055</v>
      </c>
      <c r="N3960" s="2" t="s">
        <v>25037</v>
      </c>
      <c r="O3960" s="2" t="s">
        <v>24446</v>
      </c>
      <c r="P3960" s="2" t="s">
        <v>25056</v>
      </c>
      <c r="Q3960" s="2" t="s">
        <v>110</v>
      </c>
      <c r="R3960" s="2" t="s">
        <v>25039</v>
      </c>
      <c r="S3960" s="2" t="s">
        <v>25057</v>
      </c>
      <c r="T3960" s="2" t="s">
        <v>3694</v>
      </c>
      <c r="U3960" s="2" t="s">
        <v>139</v>
      </c>
      <c r="V3960" s="2">
        <v>1150</v>
      </c>
      <c r="W3960" s="2" t="s">
        <v>139</v>
      </c>
      <c r="X3960" s="2">
        <v>49</v>
      </c>
      <c r="Y3960" s="2" t="s">
        <v>139</v>
      </c>
      <c r="Z3960" s="2" t="s">
        <v>1054</v>
      </c>
      <c r="AA3960" s="2" t="s">
        <v>24451</v>
      </c>
      <c r="AB3960" s="2" t="s">
        <v>25041</v>
      </c>
      <c r="AC3960" s="2" t="s">
        <v>139</v>
      </c>
      <c r="AD3960" s="2" t="s">
        <v>139</v>
      </c>
      <c r="AE3960" s="2" t="s">
        <v>139</v>
      </c>
      <c r="AF3960" s="2" t="s">
        <v>24441</v>
      </c>
      <c r="AG3960" s="2" t="s">
        <v>139</v>
      </c>
      <c r="AH3960" s="2" t="s">
        <v>24442</v>
      </c>
      <c r="AI3960" s="2" t="s">
        <v>139</v>
      </c>
      <c r="AJ3960" s="2" t="s">
        <v>25058</v>
      </c>
      <c r="AK3960" s="2" t="s">
        <v>139</v>
      </c>
      <c r="AL3960" s="2" t="s">
        <v>139</v>
      </c>
      <c r="AM3960" s="2" t="s">
        <v>139</v>
      </c>
      <c r="AN3960" s="2" t="s">
        <v>139</v>
      </c>
      <c r="AO3960" s="2">
        <v>12119</v>
      </c>
      <c r="AP3960" s="2" t="s">
        <v>139</v>
      </c>
      <c r="AQ3960" s="2" t="s">
        <v>110</v>
      </c>
      <c r="AR3960" s="2" t="s">
        <v>105</v>
      </c>
    </row>
    <row r="3961" spans="8:44" ht="21" customHeight="1">
      <c r="H3961" s="2">
        <f t="shared" si="126"/>
        <v>3960</v>
      </c>
      <c r="I3961" s="2" t="str">
        <f t="shared" ca="1" si="127"/>
        <v>コンシェルテック3960</v>
      </c>
      <c r="K3961" s="2" t="s">
        <v>59</v>
      </c>
      <c r="L3961" s="2" t="s">
        <v>161</v>
      </c>
      <c r="M3961" s="4" t="s">
        <v>25059</v>
      </c>
      <c r="N3961" s="2" t="s">
        <v>25037</v>
      </c>
      <c r="O3961" s="2" t="s">
        <v>24446</v>
      </c>
      <c r="P3961" s="2" t="s">
        <v>25060</v>
      </c>
      <c r="Q3961" s="2" t="s">
        <v>110</v>
      </c>
      <c r="R3961" s="2" t="s">
        <v>25039</v>
      </c>
      <c r="S3961" s="2" t="s">
        <v>25057</v>
      </c>
      <c r="T3961" s="2" t="s">
        <v>3694</v>
      </c>
      <c r="U3961" s="2" t="s">
        <v>139</v>
      </c>
      <c r="V3961" s="2">
        <v>1150</v>
      </c>
      <c r="W3961" s="2" t="s">
        <v>139</v>
      </c>
      <c r="X3961" s="2">
        <v>49</v>
      </c>
      <c r="Y3961" s="2" t="s">
        <v>139</v>
      </c>
      <c r="Z3961" s="2" t="s">
        <v>1054</v>
      </c>
      <c r="AA3961" s="2" t="s">
        <v>24451</v>
      </c>
      <c r="AB3961" s="2" t="s">
        <v>25041</v>
      </c>
      <c r="AC3961" s="2" t="s">
        <v>139</v>
      </c>
      <c r="AD3961" s="2" t="s">
        <v>139</v>
      </c>
      <c r="AE3961" s="2" t="s">
        <v>139</v>
      </c>
      <c r="AF3961" s="2" t="s">
        <v>24441</v>
      </c>
      <c r="AG3961" s="2" t="s">
        <v>139</v>
      </c>
      <c r="AH3961" s="2" t="s">
        <v>24442</v>
      </c>
      <c r="AI3961" s="2" t="s">
        <v>139</v>
      </c>
      <c r="AJ3961" s="2" t="s">
        <v>25061</v>
      </c>
      <c r="AK3961" s="2" t="s">
        <v>139</v>
      </c>
      <c r="AL3961" s="2" t="s">
        <v>139</v>
      </c>
      <c r="AM3961" s="2" t="s">
        <v>139</v>
      </c>
      <c r="AN3961" s="2" t="s">
        <v>139</v>
      </c>
      <c r="AO3961" s="2">
        <v>12120</v>
      </c>
      <c r="AP3961" s="2" t="s">
        <v>139</v>
      </c>
      <c r="AQ3961" s="2" t="s">
        <v>110</v>
      </c>
      <c r="AR3961" s="2" t="s">
        <v>105</v>
      </c>
    </row>
    <row r="3962" spans="8:44" ht="21" customHeight="1">
      <c r="H3962" s="2">
        <f t="shared" si="126"/>
        <v>3961</v>
      </c>
      <c r="I3962" s="2" t="str">
        <f t="shared" ca="1" si="127"/>
        <v>コンシェルテック3961</v>
      </c>
      <c r="K3962" s="2" t="s">
        <v>59</v>
      </c>
      <c r="L3962" s="2" t="s">
        <v>161</v>
      </c>
      <c r="M3962" s="4" t="s">
        <v>25062</v>
      </c>
      <c r="N3962" s="2" t="s">
        <v>25037</v>
      </c>
      <c r="O3962" s="2" t="s">
        <v>24446</v>
      </c>
      <c r="P3962" s="2" t="s">
        <v>25063</v>
      </c>
      <c r="Q3962" s="2" t="s">
        <v>110</v>
      </c>
      <c r="R3962" s="2" t="s">
        <v>25039</v>
      </c>
      <c r="S3962" s="2" t="s">
        <v>25064</v>
      </c>
      <c r="T3962" s="2" t="s">
        <v>3694</v>
      </c>
      <c r="U3962" s="2" t="s">
        <v>139</v>
      </c>
      <c r="V3962" s="2">
        <v>1150</v>
      </c>
      <c r="W3962" s="2" t="s">
        <v>139</v>
      </c>
      <c r="X3962" s="2">
        <v>49</v>
      </c>
      <c r="Y3962" s="2" t="s">
        <v>139</v>
      </c>
      <c r="Z3962" s="2" t="s">
        <v>1054</v>
      </c>
      <c r="AA3962" s="2" t="s">
        <v>24451</v>
      </c>
      <c r="AB3962" s="2" t="s">
        <v>25041</v>
      </c>
      <c r="AC3962" s="2" t="s">
        <v>139</v>
      </c>
      <c r="AD3962" s="2" t="s">
        <v>139</v>
      </c>
      <c r="AE3962" s="2" t="s">
        <v>139</v>
      </c>
      <c r="AF3962" s="2" t="s">
        <v>24441</v>
      </c>
      <c r="AG3962" s="2" t="s">
        <v>139</v>
      </c>
      <c r="AH3962" s="2" t="s">
        <v>24442</v>
      </c>
      <c r="AI3962" s="2" t="s">
        <v>139</v>
      </c>
      <c r="AJ3962" s="2" t="s">
        <v>25065</v>
      </c>
      <c r="AK3962" s="2" t="s">
        <v>139</v>
      </c>
      <c r="AL3962" s="2" t="s">
        <v>139</v>
      </c>
      <c r="AM3962" s="2" t="s">
        <v>139</v>
      </c>
      <c r="AN3962" s="2" t="s">
        <v>139</v>
      </c>
      <c r="AO3962" s="2">
        <v>12121</v>
      </c>
      <c r="AP3962" s="2" t="s">
        <v>139</v>
      </c>
      <c r="AQ3962" s="2" t="s">
        <v>110</v>
      </c>
      <c r="AR3962" s="2" t="s">
        <v>105</v>
      </c>
    </row>
    <row r="3963" spans="8:44" ht="21" customHeight="1">
      <c r="H3963" s="2">
        <f t="shared" si="126"/>
        <v>3962</v>
      </c>
      <c r="I3963" s="2" t="str">
        <f t="shared" ca="1" si="127"/>
        <v>コンシェルテック3962</v>
      </c>
      <c r="K3963" s="2" t="s">
        <v>59</v>
      </c>
      <c r="L3963" s="2" t="s">
        <v>161</v>
      </c>
      <c r="M3963" s="4" t="s">
        <v>25066</v>
      </c>
      <c r="N3963" s="2" t="s">
        <v>25067</v>
      </c>
      <c r="O3963" s="2" t="s">
        <v>24446</v>
      </c>
      <c r="P3963" s="2" t="s">
        <v>25068</v>
      </c>
      <c r="Q3963" s="2" t="s">
        <v>110</v>
      </c>
      <c r="R3963" s="2" t="s">
        <v>6510</v>
      </c>
      <c r="S3963" s="2" t="s">
        <v>25069</v>
      </c>
      <c r="T3963" s="2" t="s">
        <v>24450</v>
      </c>
      <c r="U3963" s="2" t="s">
        <v>139</v>
      </c>
      <c r="V3963" s="2">
        <v>1350</v>
      </c>
      <c r="W3963" s="2" t="s">
        <v>139</v>
      </c>
      <c r="X3963" s="2">
        <v>30</v>
      </c>
      <c r="Y3963" s="2" t="s">
        <v>139</v>
      </c>
      <c r="Z3963" s="2" t="s">
        <v>3121</v>
      </c>
      <c r="AA3963" s="2" t="s">
        <v>24526</v>
      </c>
      <c r="AB3963" s="2" t="s">
        <v>25070</v>
      </c>
      <c r="AC3963" s="2" t="s">
        <v>139</v>
      </c>
      <c r="AD3963" s="2" t="s">
        <v>139</v>
      </c>
      <c r="AE3963" s="2" t="s">
        <v>139</v>
      </c>
      <c r="AF3963" s="2" t="s">
        <v>24441</v>
      </c>
      <c r="AG3963" s="2" t="s">
        <v>139</v>
      </c>
      <c r="AH3963" s="2" t="s">
        <v>24442</v>
      </c>
      <c r="AI3963" s="2" t="s">
        <v>139</v>
      </c>
      <c r="AJ3963" s="2" t="s">
        <v>25071</v>
      </c>
      <c r="AK3963" s="2" t="s">
        <v>139</v>
      </c>
      <c r="AL3963" s="2" t="s">
        <v>139</v>
      </c>
      <c r="AM3963" s="2" t="s">
        <v>139</v>
      </c>
      <c r="AN3963" s="2" t="s">
        <v>139</v>
      </c>
      <c r="AO3963" s="2">
        <v>12149</v>
      </c>
      <c r="AP3963" s="2" t="s">
        <v>139</v>
      </c>
      <c r="AQ3963" s="2" t="s">
        <v>110</v>
      </c>
      <c r="AR3963" s="2" t="s">
        <v>105</v>
      </c>
    </row>
    <row r="3964" spans="8:44" ht="21" customHeight="1">
      <c r="H3964" s="2">
        <f t="shared" si="126"/>
        <v>3963</v>
      </c>
      <c r="I3964" s="2" t="str">
        <f t="shared" ca="1" si="127"/>
        <v>コンシェルテック3963</v>
      </c>
      <c r="K3964" s="2" t="s">
        <v>59</v>
      </c>
      <c r="L3964" s="2" t="s">
        <v>161</v>
      </c>
      <c r="M3964" s="4" t="s">
        <v>25072</v>
      </c>
      <c r="N3964" s="2" t="s">
        <v>25073</v>
      </c>
      <c r="O3964" s="2" t="s">
        <v>24446</v>
      </c>
      <c r="P3964" s="2" t="s">
        <v>25074</v>
      </c>
      <c r="Q3964" s="2" t="s">
        <v>109</v>
      </c>
      <c r="R3964" s="2" t="s">
        <v>25075</v>
      </c>
      <c r="S3964" s="2" t="s">
        <v>25076</v>
      </c>
      <c r="T3964" s="2" t="s">
        <v>182</v>
      </c>
      <c r="U3964" s="2" t="s">
        <v>139</v>
      </c>
      <c r="V3964" s="2">
        <v>1250</v>
      </c>
      <c r="W3964" s="2" t="s">
        <v>139</v>
      </c>
      <c r="X3964" s="2">
        <v>49</v>
      </c>
      <c r="Y3964" s="2" t="s">
        <v>139</v>
      </c>
      <c r="Z3964" s="2" t="s">
        <v>1054</v>
      </c>
      <c r="AA3964" s="2" t="s">
        <v>24451</v>
      </c>
      <c r="AB3964" s="2" t="s">
        <v>25077</v>
      </c>
      <c r="AC3964" s="2" t="s">
        <v>139</v>
      </c>
      <c r="AD3964" s="2" t="s">
        <v>139</v>
      </c>
      <c r="AE3964" s="2" t="s">
        <v>139</v>
      </c>
      <c r="AF3964" s="2" t="s">
        <v>24452</v>
      </c>
      <c r="AG3964" s="2" t="s">
        <v>139</v>
      </c>
      <c r="AH3964" s="2" t="s">
        <v>24442</v>
      </c>
      <c r="AI3964" s="2" t="s">
        <v>139</v>
      </c>
      <c r="AJ3964" s="2" t="s">
        <v>25078</v>
      </c>
      <c r="AK3964" s="2" t="s">
        <v>139</v>
      </c>
      <c r="AL3964" s="2" t="s">
        <v>139</v>
      </c>
      <c r="AM3964" s="2" t="s">
        <v>139</v>
      </c>
      <c r="AN3964" s="2" t="s">
        <v>139</v>
      </c>
      <c r="AO3964" s="2">
        <v>12200</v>
      </c>
      <c r="AP3964" s="2" t="s">
        <v>139</v>
      </c>
      <c r="AQ3964" s="2" t="s">
        <v>109</v>
      </c>
      <c r="AR3964" s="2" t="s">
        <v>105</v>
      </c>
    </row>
    <row r="3965" spans="8:44" ht="21" customHeight="1">
      <c r="H3965" s="2">
        <f t="shared" si="126"/>
        <v>3964</v>
      </c>
      <c r="I3965" s="2" t="str">
        <f t="shared" ca="1" si="127"/>
        <v>コンシェルテック3964</v>
      </c>
      <c r="K3965" s="2" t="s">
        <v>59</v>
      </c>
      <c r="L3965" s="2" t="s">
        <v>161</v>
      </c>
      <c r="M3965" s="4" t="s">
        <v>25079</v>
      </c>
      <c r="N3965" s="2" t="s">
        <v>25073</v>
      </c>
      <c r="O3965" s="2" t="s">
        <v>24446</v>
      </c>
      <c r="P3965" s="2" t="s">
        <v>25080</v>
      </c>
      <c r="Q3965" s="2" t="s">
        <v>109</v>
      </c>
      <c r="R3965" s="2" t="s">
        <v>25075</v>
      </c>
      <c r="S3965" s="2" t="s">
        <v>25081</v>
      </c>
      <c r="T3965" s="2" t="s">
        <v>182</v>
      </c>
      <c r="U3965" s="2" t="s">
        <v>139</v>
      </c>
      <c r="V3965" s="2">
        <v>1500</v>
      </c>
      <c r="W3965" s="2" t="s">
        <v>139</v>
      </c>
      <c r="X3965" s="2">
        <v>49</v>
      </c>
      <c r="Y3965" s="2" t="s">
        <v>139</v>
      </c>
      <c r="Z3965" s="2" t="s">
        <v>1054</v>
      </c>
      <c r="AA3965" s="2" t="s">
        <v>24451</v>
      </c>
      <c r="AB3965" s="2" t="s">
        <v>25077</v>
      </c>
      <c r="AC3965" s="2" t="s">
        <v>139</v>
      </c>
      <c r="AD3965" s="2" t="s">
        <v>139</v>
      </c>
      <c r="AE3965" s="2" t="s">
        <v>139</v>
      </c>
      <c r="AF3965" s="2" t="s">
        <v>24441</v>
      </c>
      <c r="AG3965" s="2" t="s">
        <v>139</v>
      </c>
      <c r="AH3965" s="2" t="s">
        <v>24442</v>
      </c>
      <c r="AI3965" s="2" t="s">
        <v>139</v>
      </c>
      <c r="AJ3965" s="2" t="s">
        <v>25082</v>
      </c>
      <c r="AK3965" s="2" t="s">
        <v>139</v>
      </c>
      <c r="AL3965" s="2" t="s">
        <v>139</v>
      </c>
      <c r="AM3965" s="2" t="s">
        <v>139</v>
      </c>
      <c r="AN3965" s="2" t="s">
        <v>139</v>
      </c>
      <c r="AO3965" s="2">
        <v>12201</v>
      </c>
      <c r="AP3965" s="2" t="s">
        <v>139</v>
      </c>
      <c r="AQ3965" s="2" t="s">
        <v>109</v>
      </c>
      <c r="AR3965" s="2" t="s">
        <v>105</v>
      </c>
    </row>
    <row r="3966" spans="8:44" ht="21" customHeight="1">
      <c r="H3966" s="2">
        <f t="shared" si="126"/>
        <v>3965</v>
      </c>
      <c r="I3966" s="2" t="str">
        <f t="shared" ca="1" si="127"/>
        <v>コンシェルテック3965</v>
      </c>
      <c r="K3966" s="2" t="s">
        <v>59</v>
      </c>
      <c r="L3966" s="2" t="s">
        <v>161</v>
      </c>
      <c r="M3966" s="4" t="s">
        <v>25083</v>
      </c>
      <c r="N3966" s="2" t="s">
        <v>2078</v>
      </c>
      <c r="O3966" s="2" t="s">
        <v>24446</v>
      </c>
      <c r="P3966" s="2" t="s">
        <v>25084</v>
      </c>
      <c r="Q3966" s="2" t="s">
        <v>109</v>
      </c>
      <c r="R3966" s="2" t="s">
        <v>25085</v>
      </c>
      <c r="S3966" s="2" t="s">
        <v>25086</v>
      </c>
      <c r="T3966" s="2" t="s">
        <v>3694</v>
      </c>
      <c r="U3966" s="2" t="s">
        <v>139</v>
      </c>
      <c r="V3966" s="2">
        <v>1270</v>
      </c>
      <c r="W3966" s="2" t="s">
        <v>139</v>
      </c>
      <c r="X3966" s="2">
        <v>49</v>
      </c>
      <c r="Y3966" s="2" t="s">
        <v>139</v>
      </c>
      <c r="Z3966" s="2" t="s">
        <v>1054</v>
      </c>
      <c r="AA3966" s="2" t="s">
        <v>24451</v>
      </c>
      <c r="AB3966" s="2" t="s">
        <v>25087</v>
      </c>
      <c r="AC3966" s="2" t="s">
        <v>139</v>
      </c>
      <c r="AD3966" s="2" t="s">
        <v>139</v>
      </c>
      <c r="AE3966" s="2" t="s">
        <v>139</v>
      </c>
      <c r="AF3966" s="2" t="s">
        <v>24441</v>
      </c>
      <c r="AG3966" s="2" t="s">
        <v>139</v>
      </c>
      <c r="AH3966" s="2" t="s">
        <v>24442</v>
      </c>
      <c r="AI3966" s="2" t="s">
        <v>139</v>
      </c>
      <c r="AJ3966" s="2" t="s">
        <v>25088</v>
      </c>
      <c r="AK3966" s="2" t="s">
        <v>139</v>
      </c>
      <c r="AL3966" s="2" t="s">
        <v>139</v>
      </c>
      <c r="AM3966" s="2" t="s">
        <v>139</v>
      </c>
      <c r="AN3966" s="2" t="s">
        <v>139</v>
      </c>
      <c r="AO3966" s="2">
        <v>12211</v>
      </c>
      <c r="AP3966" s="2" t="s">
        <v>139</v>
      </c>
      <c r="AQ3966" s="2" t="s">
        <v>109</v>
      </c>
      <c r="AR3966" s="2" t="s">
        <v>105</v>
      </c>
    </row>
    <row r="3967" spans="8:44" ht="21" customHeight="1">
      <c r="H3967" s="2">
        <f t="shared" si="126"/>
        <v>3966</v>
      </c>
      <c r="I3967" s="2" t="str">
        <f t="shared" ca="1" si="127"/>
        <v>コンシェルテック3966</v>
      </c>
      <c r="K3967" s="2" t="s">
        <v>59</v>
      </c>
      <c r="L3967" s="2" t="s">
        <v>161</v>
      </c>
      <c r="M3967" s="4" t="s">
        <v>25089</v>
      </c>
      <c r="N3967" s="2" t="s">
        <v>25090</v>
      </c>
      <c r="O3967" s="2" t="s">
        <v>24446</v>
      </c>
      <c r="P3967" s="2" t="s">
        <v>25091</v>
      </c>
      <c r="Q3967" s="2" t="s">
        <v>109</v>
      </c>
      <c r="R3967" s="2" t="s">
        <v>6597</v>
      </c>
      <c r="S3967" s="2" t="s">
        <v>25092</v>
      </c>
      <c r="T3967" s="2" t="s">
        <v>24450</v>
      </c>
      <c r="U3967" s="2" t="s">
        <v>139</v>
      </c>
      <c r="V3967" s="2">
        <v>1500</v>
      </c>
      <c r="W3967" s="2" t="s">
        <v>139</v>
      </c>
      <c r="X3967" s="2">
        <v>49</v>
      </c>
      <c r="Y3967" s="2" t="s">
        <v>139</v>
      </c>
      <c r="Z3967" s="2" t="s">
        <v>3088</v>
      </c>
      <c r="AA3967" s="2" t="s">
        <v>24451</v>
      </c>
      <c r="AB3967" s="2" t="s">
        <v>13745</v>
      </c>
      <c r="AC3967" s="2" t="s">
        <v>139</v>
      </c>
      <c r="AD3967" s="2" t="s">
        <v>139</v>
      </c>
      <c r="AE3967" s="2" t="s">
        <v>139</v>
      </c>
      <c r="AF3967" s="2" t="s">
        <v>24441</v>
      </c>
      <c r="AG3967" s="2" t="s">
        <v>139</v>
      </c>
      <c r="AH3967" s="2" t="s">
        <v>24442</v>
      </c>
      <c r="AI3967" s="2" t="s">
        <v>139</v>
      </c>
      <c r="AJ3967" s="2" t="s">
        <v>25093</v>
      </c>
      <c r="AK3967" s="2" t="s">
        <v>139</v>
      </c>
      <c r="AL3967" s="2" t="s">
        <v>139</v>
      </c>
      <c r="AM3967" s="2" t="s">
        <v>139</v>
      </c>
      <c r="AN3967" s="2" t="s">
        <v>139</v>
      </c>
      <c r="AO3967" s="2">
        <v>12216</v>
      </c>
      <c r="AP3967" s="2" t="s">
        <v>139</v>
      </c>
      <c r="AQ3967" s="2" t="s">
        <v>109</v>
      </c>
      <c r="AR3967" s="2" t="s">
        <v>105</v>
      </c>
    </row>
    <row r="3968" spans="8:44" ht="21" customHeight="1">
      <c r="H3968" s="2">
        <f t="shared" si="126"/>
        <v>3967</v>
      </c>
      <c r="I3968" s="2" t="str">
        <f t="shared" ca="1" si="127"/>
        <v>コンシェルテック3967</v>
      </c>
      <c r="K3968" s="2" t="s">
        <v>59</v>
      </c>
      <c r="L3968" s="2" t="s">
        <v>161</v>
      </c>
      <c r="M3968" s="4" t="s">
        <v>25094</v>
      </c>
      <c r="N3968" s="2" t="s">
        <v>25095</v>
      </c>
      <c r="O3968" s="2" t="s">
        <v>24446</v>
      </c>
      <c r="P3968" s="2" t="s">
        <v>25096</v>
      </c>
      <c r="Q3968" s="2" t="s">
        <v>109</v>
      </c>
      <c r="R3968" s="2" t="s">
        <v>25097</v>
      </c>
      <c r="S3968" s="2" t="s">
        <v>25098</v>
      </c>
      <c r="T3968" s="2" t="s">
        <v>182</v>
      </c>
      <c r="U3968" s="2" t="s">
        <v>139</v>
      </c>
      <c r="V3968" s="2">
        <v>1340</v>
      </c>
      <c r="W3968" s="2" t="s">
        <v>139</v>
      </c>
      <c r="X3968" s="2">
        <v>49</v>
      </c>
      <c r="Y3968" s="2" t="s">
        <v>139</v>
      </c>
      <c r="Z3968" s="2" t="s">
        <v>3088</v>
      </c>
      <c r="AA3968" s="2" t="s">
        <v>24487</v>
      </c>
      <c r="AB3968" s="2" t="s">
        <v>25099</v>
      </c>
      <c r="AC3968" s="2" t="s">
        <v>139</v>
      </c>
      <c r="AD3968" s="2" t="s">
        <v>139</v>
      </c>
      <c r="AE3968" s="2" t="s">
        <v>139</v>
      </c>
      <c r="AF3968" s="2" t="s">
        <v>24441</v>
      </c>
      <c r="AG3968" s="2" t="s">
        <v>139</v>
      </c>
      <c r="AH3968" s="2" t="s">
        <v>24442</v>
      </c>
      <c r="AI3968" s="2" t="s">
        <v>139</v>
      </c>
      <c r="AJ3968" s="2" t="s">
        <v>25100</v>
      </c>
      <c r="AK3968" s="2" t="s">
        <v>139</v>
      </c>
      <c r="AL3968" s="2" t="s">
        <v>139</v>
      </c>
      <c r="AM3968" s="2" t="s">
        <v>139</v>
      </c>
      <c r="AN3968" s="2" t="s">
        <v>139</v>
      </c>
      <c r="AO3968" s="2">
        <v>12236</v>
      </c>
      <c r="AP3968" s="2" t="s">
        <v>139</v>
      </c>
      <c r="AQ3968" s="2" t="s">
        <v>109</v>
      </c>
      <c r="AR3968" s="2" t="s">
        <v>105</v>
      </c>
    </row>
    <row r="3969" spans="8:44" ht="21" customHeight="1">
      <c r="H3969" s="2">
        <f t="shared" si="126"/>
        <v>3968</v>
      </c>
      <c r="I3969" s="2" t="str">
        <f t="shared" ca="1" si="127"/>
        <v>コンシェルテック3968</v>
      </c>
      <c r="K3969" s="2" t="s">
        <v>59</v>
      </c>
      <c r="L3969" s="2" t="s">
        <v>161</v>
      </c>
      <c r="M3969" s="4" t="s">
        <v>25101</v>
      </c>
      <c r="N3969" s="2" t="s">
        <v>1959</v>
      </c>
      <c r="O3969" s="2" t="s">
        <v>24446</v>
      </c>
      <c r="P3969" s="2" t="s">
        <v>25102</v>
      </c>
      <c r="Q3969" s="2" t="s">
        <v>108</v>
      </c>
      <c r="R3969" s="2" t="s">
        <v>25103</v>
      </c>
      <c r="S3969" s="2" t="s">
        <v>25104</v>
      </c>
      <c r="T3969" s="2" t="s">
        <v>24450</v>
      </c>
      <c r="U3969" s="2" t="s">
        <v>139</v>
      </c>
      <c r="V3969" s="2">
        <v>1320</v>
      </c>
      <c r="W3969" s="2" t="s">
        <v>139</v>
      </c>
      <c r="X3969" s="2">
        <v>45</v>
      </c>
      <c r="Y3969" s="2" t="s">
        <v>139</v>
      </c>
      <c r="Z3969" s="2" t="s">
        <v>3088</v>
      </c>
      <c r="AA3969" s="2" t="s">
        <v>24451</v>
      </c>
      <c r="AB3969" s="2" t="s">
        <v>13352</v>
      </c>
      <c r="AC3969" s="2" t="s">
        <v>139</v>
      </c>
      <c r="AD3969" s="2" t="s">
        <v>139</v>
      </c>
      <c r="AE3969" s="2" t="s">
        <v>139</v>
      </c>
      <c r="AF3969" s="2" t="s">
        <v>24441</v>
      </c>
      <c r="AG3969" s="2" t="s">
        <v>139</v>
      </c>
      <c r="AH3969" s="2" t="s">
        <v>24442</v>
      </c>
      <c r="AI3969" s="2" t="s">
        <v>139</v>
      </c>
      <c r="AJ3969" s="2" t="s">
        <v>25105</v>
      </c>
      <c r="AK3969" s="2" t="s">
        <v>139</v>
      </c>
      <c r="AL3969" s="2" t="s">
        <v>139</v>
      </c>
      <c r="AM3969" s="2" t="s">
        <v>139</v>
      </c>
      <c r="AN3969" s="2" t="s">
        <v>139</v>
      </c>
      <c r="AO3969" s="2">
        <v>12267</v>
      </c>
      <c r="AP3969" s="2" t="s">
        <v>139</v>
      </c>
      <c r="AQ3969" s="2" t="s">
        <v>108</v>
      </c>
      <c r="AR3969" s="2" t="s">
        <v>105</v>
      </c>
    </row>
    <row r="3970" spans="8:44" ht="21" customHeight="1">
      <c r="H3970" s="2">
        <f t="shared" ref="H3970:H4033" si="128">ROW()-1</f>
        <v>3969</v>
      </c>
      <c r="I3970" s="2" t="str">
        <f t="shared" ref="I3970:I4033" ca="1" si="129">IF($K3970="","",$K3970&amp;($H3970-SUMIF($B$2:$B$41,$K3970,$F$2:$F$41)))</f>
        <v>コンシェルテック3969</v>
      </c>
      <c r="K3970" s="2" t="s">
        <v>59</v>
      </c>
      <c r="L3970" s="2" t="s">
        <v>161</v>
      </c>
      <c r="M3970" s="4" t="s">
        <v>25106</v>
      </c>
      <c r="N3970" s="2" t="s">
        <v>1959</v>
      </c>
      <c r="O3970" s="2" t="s">
        <v>24446</v>
      </c>
      <c r="P3970" s="2" t="s">
        <v>25107</v>
      </c>
      <c r="Q3970" s="2" t="s">
        <v>108</v>
      </c>
      <c r="R3970" s="2" t="s">
        <v>25103</v>
      </c>
      <c r="S3970" s="2" t="s">
        <v>25104</v>
      </c>
      <c r="T3970" s="2" t="s">
        <v>24450</v>
      </c>
      <c r="U3970" s="2" t="s">
        <v>139</v>
      </c>
      <c r="V3970" s="2">
        <v>1320</v>
      </c>
      <c r="W3970" s="2" t="s">
        <v>139</v>
      </c>
      <c r="X3970" s="2">
        <v>45</v>
      </c>
      <c r="Y3970" s="2" t="s">
        <v>139</v>
      </c>
      <c r="Z3970" s="2" t="s">
        <v>3088</v>
      </c>
      <c r="AA3970" s="2" t="s">
        <v>24451</v>
      </c>
      <c r="AB3970" s="2" t="s">
        <v>13352</v>
      </c>
      <c r="AC3970" s="2" t="s">
        <v>139</v>
      </c>
      <c r="AD3970" s="2" t="s">
        <v>139</v>
      </c>
      <c r="AE3970" s="2" t="s">
        <v>139</v>
      </c>
      <c r="AF3970" s="2" t="s">
        <v>24441</v>
      </c>
      <c r="AG3970" s="2" t="s">
        <v>139</v>
      </c>
      <c r="AH3970" s="2" t="s">
        <v>24442</v>
      </c>
      <c r="AI3970" s="2" t="s">
        <v>139</v>
      </c>
      <c r="AJ3970" s="2" t="s">
        <v>25108</v>
      </c>
      <c r="AK3970" s="2" t="s">
        <v>139</v>
      </c>
      <c r="AL3970" s="2" t="s">
        <v>139</v>
      </c>
      <c r="AM3970" s="2" t="s">
        <v>139</v>
      </c>
      <c r="AN3970" s="2" t="s">
        <v>139</v>
      </c>
      <c r="AO3970" s="2">
        <v>12269</v>
      </c>
      <c r="AP3970" s="2" t="s">
        <v>139</v>
      </c>
      <c r="AQ3970" s="2" t="s">
        <v>108</v>
      </c>
      <c r="AR3970" s="2" t="s">
        <v>105</v>
      </c>
    </row>
    <row r="3971" spans="8:44" ht="21" customHeight="1">
      <c r="H3971" s="2">
        <f t="shared" si="128"/>
        <v>3970</v>
      </c>
      <c r="I3971" s="2" t="str">
        <f t="shared" ca="1" si="129"/>
        <v>コンシェルテック3970</v>
      </c>
      <c r="K3971" s="2" t="s">
        <v>59</v>
      </c>
      <c r="L3971" s="2" t="s">
        <v>161</v>
      </c>
      <c r="M3971" s="4" t="s">
        <v>25109</v>
      </c>
      <c r="N3971" s="2" t="s">
        <v>1959</v>
      </c>
      <c r="O3971" s="2" t="s">
        <v>24446</v>
      </c>
      <c r="P3971" s="2" t="s">
        <v>25107</v>
      </c>
      <c r="Q3971" s="2" t="s">
        <v>108</v>
      </c>
      <c r="R3971" s="2" t="s">
        <v>25103</v>
      </c>
      <c r="S3971" s="2" t="s">
        <v>25104</v>
      </c>
      <c r="T3971" s="2" t="s">
        <v>24450</v>
      </c>
      <c r="U3971" s="2" t="s">
        <v>139</v>
      </c>
      <c r="V3971" s="2">
        <v>1320</v>
      </c>
      <c r="W3971" s="2" t="s">
        <v>139</v>
      </c>
      <c r="X3971" s="2">
        <v>45</v>
      </c>
      <c r="Y3971" s="2" t="s">
        <v>139</v>
      </c>
      <c r="Z3971" s="2" t="s">
        <v>3088</v>
      </c>
      <c r="AA3971" s="2" t="s">
        <v>24451</v>
      </c>
      <c r="AB3971" s="2" t="s">
        <v>13352</v>
      </c>
      <c r="AC3971" s="2" t="s">
        <v>139</v>
      </c>
      <c r="AD3971" s="2" t="s">
        <v>139</v>
      </c>
      <c r="AE3971" s="2" t="s">
        <v>139</v>
      </c>
      <c r="AF3971" s="2" t="s">
        <v>24452</v>
      </c>
      <c r="AG3971" s="2" t="s">
        <v>139</v>
      </c>
      <c r="AH3971" s="2" t="s">
        <v>24442</v>
      </c>
      <c r="AI3971" s="2" t="s">
        <v>139</v>
      </c>
      <c r="AJ3971" s="2" t="s">
        <v>25110</v>
      </c>
      <c r="AK3971" s="2" t="s">
        <v>139</v>
      </c>
      <c r="AL3971" s="2" t="s">
        <v>139</v>
      </c>
      <c r="AM3971" s="2" t="s">
        <v>139</v>
      </c>
      <c r="AN3971" s="2" t="s">
        <v>139</v>
      </c>
      <c r="AO3971" s="2">
        <v>12271</v>
      </c>
      <c r="AP3971" s="2" t="s">
        <v>139</v>
      </c>
      <c r="AQ3971" s="2" t="s">
        <v>108</v>
      </c>
      <c r="AR3971" s="2" t="s">
        <v>105</v>
      </c>
    </row>
    <row r="3972" spans="8:44" ht="21" customHeight="1">
      <c r="H3972" s="2">
        <f t="shared" si="128"/>
        <v>3971</v>
      </c>
      <c r="I3972" s="2" t="str">
        <f t="shared" ca="1" si="129"/>
        <v>コンシェルテック3971</v>
      </c>
      <c r="K3972" s="2" t="s">
        <v>59</v>
      </c>
      <c r="L3972" s="2" t="s">
        <v>161</v>
      </c>
      <c r="M3972" s="4" t="s">
        <v>25111</v>
      </c>
      <c r="N3972" s="2" t="s">
        <v>25112</v>
      </c>
      <c r="O3972" s="2" t="s">
        <v>24446</v>
      </c>
      <c r="P3972" s="2" t="s">
        <v>25113</v>
      </c>
      <c r="Q3972" s="2" t="s">
        <v>106</v>
      </c>
      <c r="R3972" s="2" t="s">
        <v>25114</v>
      </c>
      <c r="S3972" s="2" t="s">
        <v>25115</v>
      </c>
      <c r="T3972" s="2" t="s">
        <v>182</v>
      </c>
      <c r="U3972" s="2" t="s">
        <v>139</v>
      </c>
      <c r="V3972" s="2">
        <v>1450</v>
      </c>
      <c r="W3972" s="2" t="s">
        <v>139</v>
      </c>
      <c r="X3972" s="2">
        <v>45</v>
      </c>
      <c r="Y3972" s="2" t="s">
        <v>139</v>
      </c>
      <c r="Z3972" s="2" t="s">
        <v>1054</v>
      </c>
      <c r="AA3972" s="2" t="s">
        <v>24451</v>
      </c>
      <c r="AB3972" s="2" t="s">
        <v>14247</v>
      </c>
      <c r="AC3972" s="2" t="s">
        <v>139</v>
      </c>
      <c r="AD3972" s="2" t="s">
        <v>139</v>
      </c>
      <c r="AE3972" s="2" t="s">
        <v>139</v>
      </c>
      <c r="AF3972" s="2" t="s">
        <v>24441</v>
      </c>
      <c r="AG3972" s="2" t="s">
        <v>139</v>
      </c>
      <c r="AH3972" s="2" t="s">
        <v>24442</v>
      </c>
      <c r="AI3972" s="2" t="s">
        <v>139</v>
      </c>
      <c r="AJ3972" s="2" t="s">
        <v>25116</v>
      </c>
      <c r="AK3972" s="2" t="s">
        <v>139</v>
      </c>
      <c r="AL3972" s="2" t="s">
        <v>139</v>
      </c>
      <c r="AM3972" s="2" t="s">
        <v>139</v>
      </c>
      <c r="AN3972" s="2" t="s">
        <v>139</v>
      </c>
      <c r="AO3972" s="2">
        <v>12380</v>
      </c>
      <c r="AP3972" s="2" t="s">
        <v>139</v>
      </c>
      <c r="AQ3972" s="2" t="s">
        <v>106</v>
      </c>
      <c r="AR3972" s="2" t="s">
        <v>105</v>
      </c>
    </row>
    <row r="3973" spans="8:44" ht="21" customHeight="1">
      <c r="H3973" s="2">
        <f t="shared" si="128"/>
        <v>3972</v>
      </c>
      <c r="I3973" s="2" t="str">
        <f t="shared" ca="1" si="129"/>
        <v>コンシェルテック3972</v>
      </c>
      <c r="K3973" s="2" t="s">
        <v>59</v>
      </c>
      <c r="L3973" s="2" t="s">
        <v>161</v>
      </c>
      <c r="M3973" s="4" t="s">
        <v>25117</v>
      </c>
      <c r="N3973" s="2" t="s">
        <v>25118</v>
      </c>
      <c r="O3973" s="2" t="s">
        <v>24446</v>
      </c>
      <c r="P3973" s="2" t="s">
        <v>25119</v>
      </c>
      <c r="Q3973" s="2" t="s">
        <v>106</v>
      </c>
      <c r="R3973" s="2" t="s">
        <v>25120</v>
      </c>
      <c r="S3973" s="2" t="s">
        <v>24555</v>
      </c>
      <c r="T3973" s="2" t="s">
        <v>3694</v>
      </c>
      <c r="U3973" s="2" t="s">
        <v>139</v>
      </c>
      <c r="V3973" s="2">
        <v>1150</v>
      </c>
      <c r="W3973" s="2" t="s">
        <v>139</v>
      </c>
      <c r="X3973" s="2">
        <v>45</v>
      </c>
      <c r="Y3973" s="2" t="s">
        <v>139</v>
      </c>
      <c r="Z3973" s="2" t="s">
        <v>1054</v>
      </c>
      <c r="AA3973" s="2" t="s">
        <v>24451</v>
      </c>
      <c r="AB3973" s="2" t="s">
        <v>25121</v>
      </c>
      <c r="AC3973" s="2" t="s">
        <v>139</v>
      </c>
      <c r="AD3973" s="2" t="s">
        <v>139</v>
      </c>
      <c r="AE3973" s="2" t="s">
        <v>139</v>
      </c>
      <c r="AF3973" s="2" t="s">
        <v>24441</v>
      </c>
      <c r="AG3973" s="2" t="s">
        <v>139</v>
      </c>
      <c r="AH3973" s="2" t="s">
        <v>24442</v>
      </c>
      <c r="AI3973" s="2" t="s">
        <v>139</v>
      </c>
      <c r="AJ3973" s="2" t="s">
        <v>25122</v>
      </c>
      <c r="AK3973" s="2" t="s">
        <v>139</v>
      </c>
      <c r="AL3973" s="2" t="s">
        <v>139</v>
      </c>
      <c r="AM3973" s="2" t="s">
        <v>139</v>
      </c>
      <c r="AN3973" s="2" t="s">
        <v>139</v>
      </c>
      <c r="AO3973" s="2">
        <v>12390</v>
      </c>
      <c r="AP3973" s="2" t="s">
        <v>139</v>
      </c>
      <c r="AQ3973" s="2" t="s">
        <v>106</v>
      </c>
      <c r="AR3973" s="2" t="s">
        <v>105</v>
      </c>
    </row>
    <row r="3974" spans="8:44" ht="21" customHeight="1">
      <c r="H3974" s="2">
        <f t="shared" si="128"/>
        <v>3973</v>
      </c>
      <c r="I3974" s="2" t="str">
        <f t="shared" ca="1" si="129"/>
        <v>コンシェルテック3973</v>
      </c>
      <c r="K3974" s="2" t="s">
        <v>59</v>
      </c>
      <c r="L3974" s="2" t="s">
        <v>161</v>
      </c>
      <c r="M3974" s="4" t="s">
        <v>25123</v>
      </c>
      <c r="N3974" s="2" t="s">
        <v>25124</v>
      </c>
      <c r="O3974" s="2" t="s">
        <v>24446</v>
      </c>
      <c r="P3974" s="2" t="s">
        <v>25125</v>
      </c>
      <c r="Q3974" s="2" t="s">
        <v>106</v>
      </c>
      <c r="R3974" s="2" t="s">
        <v>25126</v>
      </c>
      <c r="S3974" s="2" t="s">
        <v>25127</v>
      </c>
      <c r="T3974" s="2" t="s">
        <v>182</v>
      </c>
      <c r="U3974" s="2" t="s">
        <v>139</v>
      </c>
      <c r="V3974" s="2">
        <v>1250</v>
      </c>
      <c r="W3974" s="2" t="s">
        <v>139</v>
      </c>
      <c r="X3974" s="2">
        <v>49</v>
      </c>
      <c r="Y3974" s="2" t="s">
        <v>139</v>
      </c>
      <c r="Z3974" s="2" t="s">
        <v>1054</v>
      </c>
      <c r="AA3974" s="2" t="s">
        <v>24451</v>
      </c>
      <c r="AB3974" s="2" t="s">
        <v>25128</v>
      </c>
      <c r="AC3974" s="2" t="s">
        <v>139</v>
      </c>
      <c r="AD3974" s="2" t="s">
        <v>139</v>
      </c>
      <c r="AE3974" s="2" t="s">
        <v>139</v>
      </c>
      <c r="AF3974" s="2" t="s">
        <v>24441</v>
      </c>
      <c r="AG3974" s="2" t="s">
        <v>139</v>
      </c>
      <c r="AH3974" s="2" t="s">
        <v>24442</v>
      </c>
      <c r="AI3974" s="2" t="s">
        <v>139</v>
      </c>
      <c r="AJ3974" s="2" t="s">
        <v>25129</v>
      </c>
      <c r="AK3974" s="2" t="s">
        <v>139</v>
      </c>
      <c r="AL3974" s="2" t="s">
        <v>139</v>
      </c>
      <c r="AM3974" s="2" t="s">
        <v>139</v>
      </c>
      <c r="AN3974" s="2" t="s">
        <v>139</v>
      </c>
      <c r="AO3974" s="2">
        <v>12395</v>
      </c>
      <c r="AP3974" s="2" t="s">
        <v>139</v>
      </c>
      <c r="AQ3974" s="2" t="s">
        <v>106</v>
      </c>
      <c r="AR3974" s="2" t="s">
        <v>105</v>
      </c>
    </row>
    <row r="3975" spans="8:44" ht="21" customHeight="1">
      <c r="H3975" s="2">
        <f t="shared" si="128"/>
        <v>3974</v>
      </c>
      <c r="I3975" s="2" t="str">
        <f t="shared" ca="1" si="129"/>
        <v>コンシェルテック3974</v>
      </c>
      <c r="K3975" s="2" t="s">
        <v>59</v>
      </c>
      <c r="L3975" s="2" t="s">
        <v>161</v>
      </c>
      <c r="M3975" s="4" t="s">
        <v>25130</v>
      </c>
      <c r="N3975" s="2" t="s">
        <v>25131</v>
      </c>
      <c r="O3975" s="2" t="s">
        <v>24446</v>
      </c>
      <c r="P3975" s="2" t="s">
        <v>25132</v>
      </c>
      <c r="Q3975" s="2" t="s">
        <v>104</v>
      </c>
      <c r="R3975" s="2" t="s">
        <v>25133</v>
      </c>
      <c r="S3975" s="2" t="s">
        <v>25134</v>
      </c>
      <c r="T3975" s="2" t="s">
        <v>3694</v>
      </c>
      <c r="U3975" s="2" t="s">
        <v>139</v>
      </c>
      <c r="V3975" s="2">
        <v>1500</v>
      </c>
      <c r="W3975" s="2" t="s">
        <v>139</v>
      </c>
      <c r="X3975" s="2">
        <v>35</v>
      </c>
      <c r="Y3975" s="2" t="s">
        <v>139</v>
      </c>
      <c r="Z3975" s="2" t="s">
        <v>3088</v>
      </c>
      <c r="AA3975" s="2" t="s">
        <v>24451</v>
      </c>
      <c r="AB3975" s="2" t="s">
        <v>25135</v>
      </c>
      <c r="AC3975" s="2" t="s">
        <v>139</v>
      </c>
      <c r="AD3975" s="2" t="s">
        <v>139</v>
      </c>
      <c r="AE3975" s="2" t="s">
        <v>139</v>
      </c>
      <c r="AF3975" s="2" t="s">
        <v>24441</v>
      </c>
      <c r="AG3975" s="2" t="s">
        <v>139</v>
      </c>
      <c r="AH3975" s="2" t="s">
        <v>24442</v>
      </c>
      <c r="AI3975" s="2" t="s">
        <v>139</v>
      </c>
      <c r="AJ3975" s="2" t="s">
        <v>25136</v>
      </c>
      <c r="AK3975" s="2" t="s">
        <v>139</v>
      </c>
      <c r="AL3975" s="2" t="s">
        <v>139</v>
      </c>
      <c r="AM3975" s="2" t="s">
        <v>139</v>
      </c>
      <c r="AN3975" s="2" t="s">
        <v>139</v>
      </c>
      <c r="AO3975" s="2">
        <v>12506</v>
      </c>
      <c r="AP3975" s="2" t="s">
        <v>139</v>
      </c>
      <c r="AQ3975" s="2" t="s">
        <v>104</v>
      </c>
      <c r="AR3975" s="2" t="s">
        <v>105</v>
      </c>
    </row>
    <row r="3976" spans="8:44" ht="21" customHeight="1">
      <c r="H3976" s="2">
        <f t="shared" si="128"/>
        <v>3975</v>
      </c>
      <c r="I3976" s="2" t="str">
        <f t="shared" ca="1" si="129"/>
        <v>コンシェルテック3975</v>
      </c>
      <c r="K3976" s="2" t="s">
        <v>59</v>
      </c>
      <c r="L3976" s="2" t="s">
        <v>161</v>
      </c>
      <c r="M3976" s="4" t="s">
        <v>25137</v>
      </c>
      <c r="N3976" s="2" t="s">
        <v>25138</v>
      </c>
      <c r="O3976" s="2" t="s">
        <v>24446</v>
      </c>
      <c r="P3976" s="2" t="s">
        <v>25139</v>
      </c>
      <c r="Q3976" s="2" t="s">
        <v>104</v>
      </c>
      <c r="R3976" s="2" t="s">
        <v>25140</v>
      </c>
      <c r="S3976" s="2" t="s">
        <v>25141</v>
      </c>
      <c r="T3976" s="2" t="s">
        <v>182</v>
      </c>
      <c r="U3976" s="2" t="s">
        <v>139</v>
      </c>
      <c r="V3976" s="2">
        <v>1400</v>
      </c>
      <c r="W3976" s="2" t="s">
        <v>139</v>
      </c>
      <c r="X3976" s="2">
        <v>49</v>
      </c>
      <c r="Y3976" s="2" t="s">
        <v>139</v>
      </c>
      <c r="Z3976" s="2" t="s">
        <v>3088</v>
      </c>
      <c r="AA3976" s="2" t="s">
        <v>24451</v>
      </c>
      <c r="AB3976" s="2" t="s">
        <v>25142</v>
      </c>
      <c r="AC3976" s="2" t="s">
        <v>139</v>
      </c>
      <c r="AD3976" s="2" t="s">
        <v>139</v>
      </c>
      <c r="AE3976" s="2" t="s">
        <v>139</v>
      </c>
      <c r="AF3976" s="2" t="s">
        <v>24441</v>
      </c>
      <c r="AG3976" s="2" t="s">
        <v>139</v>
      </c>
      <c r="AH3976" s="2" t="s">
        <v>24442</v>
      </c>
      <c r="AI3976" s="2" t="s">
        <v>139</v>
      </c>
      <c r="AJ3976" s="2" t="s">
        <v>25143</v>
      </c>
      <c r="AK3976" s="2" t="s">
        <v>139</v>
      </c>
      <c r="AL3976" s="2" t="s">
        <v>139</v>
      </c>
      <c r="AM3976" s="2" t="s">
        <v>139</v>
      </c>
      <c r="AN3976" s="2" t="s">
        <v>139</v>
      </c>
      <c r="AO3976" s="2">
        <v>12537</v>
      </c>
      <c r="AP3976" s="2" t="s">
        <v>139</v>
      </c>
      <c r="AQ3976" s="2" t="s">
        <v>104</v>
      </c>
      <c r="AR3976" s="2" t="s">
        <v>105</v>
      </c>
    </row>
    <row r="3977" spans="8:44" ht="21" customHeight="1">
      <c r="H3977" s="2">
        <f t="shared" si="128"/>
        <v>3976</v>
      </c>
      <c r="I3977" s="2" t="str">
        <f t="shared" ca="1" si="129"/>
        <v>コンシェルテック3976</v>
      </c>
      <c r="K3977" s="2" t="s">
        <v>59</v>
      </c>
      <c r="L3977" s="2" t="s">
        <v>161</v>
      </c>
      <c r="M3977" s="4" t="s">
        <v>25144</v>
      </c>
      <c r="N3977" s="2" t="s">
        <v>25138</v>
      </c>
      <c r="O3977" s="2" t="s">
        <v>24446</v>
      </c>
      <c r="P3977" s="2" t="s">
        <v>25145</v>
      </c>
      <c r="Q3977" s="2" t="s">
        <v>104</v>
      </c>
      <c r="R3977" s="2" t="s">
        <v>25140</v>
      </c>
      <c r="S3977" s="2" t="s">
        <v>25146</v>
      </c>
      <c r="T3977" s="2" t="s">
        <v>182</v>
      </c>
      <c r="U3977" s="2" t="s">
        <v>139</v>
      </c>
      <c r="V3977" s="2">
        <v>1400</v>
      </c>
      <c r="W3977" s="2" t="s">
        <v>139</v>
      </c>
      <c r="X3977" s="2">
        <v>49</v>
      </c>
      <c r="Y3977" s="2" t="s">
        <v>139</v>
      </c>
      <c r="Z3977" s="2" t="s">
        <v>3088</v>
      </c>
      <c r="AA3977" s="2" t="s">
        <v>24451</v>
      </c>
      <c r="AB3977" s="2" t="s">
        <v>25142</v>
      </c>
      <c r="AC3977" s="2" t="s">
        <v>139</v>
      </c>
      <c r="AD3977" s="2" t="s">
        <v>139</v>
      </c>
      <c r="AE3977" s="2" t="s">
        <v>139</v>
      </c>
      <c r="AF3977" s="2" t="s">
        <v>24441</v>
      </c>
      <c r="AG3977" s="2" t="s">
        <v>139</v>
      </c>
      <c r="AH3977" s="2" t="s">
        <v>24442</v>
      </c>
      <c r="AI3977" s="2" t="s">
        <v>139</v>
      </c>
      <c r="AJ3977" s="2" t="s">
        <v>25147</v>
      </c>
      <c r="AK3977" s="2" t="s">
        <v>139</v>
      </c>
      <c r="AL3977" s="2" t="s">
        <v>139</v>
      </c>
      <c r="AM3977" s="2" t="s">
        <v>139</v>
      </c>
      <c r="AN3977" s="2" t="s">
        <v>139</v>
      </c>
      <c r="AO3977" s="2">
        <v>12541</v>
      </c>
      <c r="AP3977" s="2" t="s">
        <v>139</v>
      </c>
      <c r="AQ3977" s="2" t="s">
        <v>104</v>
      </c>
      <c r="AR3977" s="2" t="s">
        <v>105</v>
      </c>
    </row>
    <row r="3978" spans="8:44" ht="21" customHeight="1">
      <c r="H3978" s="2">
        <f t="shared" si="128"/>
        <v>3977</v>
      </c>
      <c r="I3978" s="2" t="str">
        <f t="shared" ca="1" si="129"/>
        <v>コンシェルテック3977</v>
      </c>
      <c r="K3978" s="2" t="s">
        <v>59</v>
      </c>
      <c r="L3978" s="2" t="s">
        <v>161</v>
      </c>
      <c r="M3978" s="4" t="s">
        <v>25148</v>
      </c>
      <c r="N3978" s="2" t="s">
        <v>25149</v>
      </c>
      <c r="O3978" s="2" t="s">
        <v>24446</v>
      </c>
      <c r="P3978" s="2" t="s">
        <v>25150</v>
      </c>
      <c r="Q3978" s="2" t="s">
        <v>104</v>
      </c>
      <c r="R3978" s="2" t="s">
        <v>6668</v>
      </c>
      <c r="S3978" s="2" t="s">
        <v>25151</v>
      </c>
      <c r="T3978" s="2" t="s">
        <v>182</v>
      </c>
      <c r="U3978" s="2" t="s">
        <v>139</v>
      </c>
      <c r="V3978" s="2">
        <v>1500</v>
      </c>
      <c r="W3978" s="2" t="s">
        <v>139</v>
      </c>
      <c r="X3978" s="2">
        <v>49</v>
      </c>
      <c r="Y3978" s="2" t="s">
        <v>139</v>
      </c>
      <c r="Z3978" s="2" t="s">
        <v>1054</v>
      </c>
      <c r="AA3978" s="2" t="s">
        <v>24451</v>
      </c>
      <c r="AB3978" s="2" t="s">
        <v>25152</v>
      </c>
      <c r="AC3978" s="2" t="s">
        <v>139</v>
      </c>
      <c r="AD3978" s="2" t="s">
        <v>139</v>
      </c>
      <c r="AE3978" s="2" t="s">
        <v>139</v>
      </c>
      <c r="AF3978" s="2" t="s">
        <v>24441</v>
      </c>
      <c r="AG3978" s="2" t="s">
        <v>139</v>
      </c>
      <c r="AH3978" s="2" t="s">
        <v>24442</v>
      </c>
      <c r="AI3978" s="2" t="s">
        <v>139</v>
      </c>
      <c r="AJ3978" s="2" t="s">
        <v>25153</v>
      </c>
      <c r="AK3978" s="2" t="s">
        <v>139</v>
      </c>
      <c r="AL3978" s="2" t="s">
        <v>139</v>
      </c>
      <c r="AM3978" s="2" t="s">
        <v>139</v>
      </c>
      <c r="AN3978" s="2" t="s">
        <v>139</v>
      </c>
      <c r="AO3978" s="2">
        <v>12572</v>
      </c>
      <c r="AP3978" s="2" t="s">
        <v>139</v>
      </c>
      <c r="AQ3978" s="2" t="s">
        <v>104</v>
      </c>
      <c r="AR3978" s="2" t="s">
        <v>105</v>
      </c>
    </row>
    <row r="3979" spans="8:44" ht="21" customHeight="1">
      <c r="H3979" s="2">
        <f t="shared" si="128"/>
        <v>3978</v>
      </c>
      <c r="I3979" s="2" t="str">
        <f t="shared" ca="1" si="129"/>
        <v>コンシェルテック3978</v>
      </c>
      <c r="K3979" s="2" t="s">
        <v>59</v>
      </c>
      <c r="L3979" s="2" t="s">
        <v>161</v>
      </c>
      <c r="M3979" s="4" t="s">
        <v>25154</v>
      </c>
      <c r="N3979" s="2" t="s">
        <v>25155</v>
      </c>
      <c r="O3979" s="2" t="s">
        <v>24533</v>
      </c>
      <c r="P3979" s="2" t="s">
        <v>25156</v>
      </c>
      <c r="Q3979" s="2" t="s">
        <v>104</v>
      </c>
      <c r="R3979" s="2" t="s">
        <v>25157</v>
      </c>
      <c r="S3979" s="2" t="s">
        <v>24595</v>
      </c>
      <c r="T3979" s="2" t="s">
        <v>24450</v>
      </c>
      <c r="U3979" s="2" t="s">
        <v>139</v>
      </c>
      <c r="V3979" s="2">
        <v>1350</v>
      </c>
      <c r="W3979" s="2" t="s">
        <v>139</v>
      </c>
      <c r="X3979" s="2">
        <v>49</v>
      </c>
      <c r="Y3979" s="2" t="s">
        <v>139</v>
      </c>
      <c r="Z3979" s="2" t="s">
        <v>1054</v>
      </c>
      <c r="AA3979" s="2" t="s">
        <v>24487</v>
      </c>
      <c r="AB3979" s="2" t="s">
        <v>25158</v>
      </c>
      <c r="AC3979" s="2" t="s">
        <v>139</v>
      </c>
      <c r="AD3979" s="2" t="s">
        <v>139</v>
      </c>
      <c r="AE3979" s="2" t="s">
        <v>139</v>
      </c>
      <c r="AF3979" s="2" t="s">
        <v>24441</v>
      </c>
      <c r="AG3979" s="2" t="s">
        <v>139</v>
      </c>
      <c r="AH3979" s="2" t="s">
        <v>24442</v>
      </c>
      <c r="AI3979" s="2" t="s">
        <v>139</v>
      </c>
      <c r="AJ3979" s="2" t="s">
        <v>24787</v>
      </c>
      <c r="AK3979" s="2" t="s">
        <v>139</v>
      </c>
      <c r="AL3979" s="2" t="s">
        <v>139</v>
      </c>
      <c r="AM3979" s="2" t="s">
        <v>139</v>
      </c>
      <c r="AN3979" s="2" t="s">
        <v>139</v>
      </c>
      <c r="AO3979" s="2">
        <v>12622</v>
      </c>
      <c r="AP3979" s="2" t="s">
        <v>139</v>
      </c>
      <c r="AQ3979" s="2" t="s">
        <v>104</v>
      </c>
      <c r="AR3979" s="2" t="s">
        <v>105</v>
      </c>
    </row>
    <row r="3980" spans="8:44" ht="21" customHeight="1">
      <c r="H3980" s="2">
        <f t="shared" si="128"/>
        <v>3979</v>
      </c>
      <c r="I3980" s="2" t="str">
        <f t="shared" ca="1" si="129"/>
        <v>コンシェルテック3979</v>
      </c>
      <c r="K3980" s="2" t="s">
        <v>59</v>
      </c>
      <c r="L3980" s="2" t="s">
        <v>161</v>
      </c>
      <c r="M3980" s="4" t="s">
        <v>25159</v>
      </c>
      <c r="N3980" s="2" t="s">
        <v>25160</v>
      </c>
      <c r="O3980" s="2" t="s">
        <v>24533</v>
      </c>
      <c r="P3980" s="2" t="s">
        <v>25161</v>
      </c>
      <c r="Q3980" s="2" t="s">
        <v>104</v>
      </c>
      <c r="R3980" s="2" t="s">
        <v>25162</v>
      </c>
      <c r="S3980" s="2" t="s">
        <v>24555</v>
      </c>
      <c r="T3980" s="2" t="s">
        <v>3694</v>
      </c>
      <c r="U3980" s="2" t="s">
        <v>139</v>
      </c>
      <c r="V3980" s="2">
        <v>1350</v>
      </c>
      <c r="W3980" s="2" t="s">
        <v>139</v>
      </c>
      <c r="X3980" s="2">
        <v>49</v>
      </c>
      <c r="Y3980" s="2" t="s">
        <v>139</v>
      </c>
      <c r="Z3980" s="2" t="s">
        <v>1054</v>
      </c>
      <c r="AA3980" s="2" t="s">
        <v>24487</v>
      </c>
      <c r="AB3980" s="2" t="s">
        <v>25163</v>
      </c>
      <c r="AC3980" s="2" t="s">
        <v>139</v>
      </c>
      <c r="AD3980" s="2" t="s">
        <v>139</v>
      </c>
      <c r="AE3980" s="2" t="s">
        <v>139</v>
      </c>
      <c r="AF3980" s="2" t="s">
        <v>24441</v>
      </c>
      <c r="AG3980" s="2" t="s">
        <v>139</v>
      </c>
      <c r="AH3980" s="2" t="s">
        <v>24442</v>
      </c>
      <c r="AI3980" s="2" t="s">
        <v>139</v>
      </c>
      <c r="AJ3980" s="2" t="s">
        <v>24550</v>
      </c>
      <c r="AK3980" s="2" t="s">
        <v>139</v>
      </c>
      <c r="AL3980" s="2" t="s">
        <v>139</v>
      </c>
      <c r="AM3980" s="2" t="s">
        <v>139</v>
      </c>
      <c r="AN3980" s="2" t="s">
        <v>139</v>
      </c>
      <c r="AO3980" s="2">
        <v>12643</v>
      </c>
      <c r="AP3980" s="2" t="s">
        <v>139</v>
      </c>
      <c r="AQ3980" s="2" t="s">
        <v>104</v>
      </c>
      <c r="AR3980" s="2" t="s">
        <v>105</v>
      </c>
    </row>
    <row r="3981" spans="8:44" ht="21" customHeight="1">
      <c r="H3981" s="2">
        <f t="shared" si="128"/>
        <v>3980</v>
      </c>
      <c r="I3981" s="2" t="str">
        <f t="shared" ca="1" si="129"/>
        <v>コンシェルテック3980</v>
      </c>
      <c r="K3981" s="2" t="s">
        <v>59</v>
      </c>
      <c r="L3981" s="2" t="s">
        <v>161</v>
      </c>
      <c r="M3981" s="4" t="s">
        <v>25164</v>
      </c>
      <c r="N3981" s="2" t="s">
        <v>25160</v>
      </c>
      <c r="O3981" s="2" t="s">
        <v>24533</v>
      </c>
      <c r="P3981" s="2" t="s">
        <v>25165</v>
      </c>
      <c r="Q3981" s="2" t="s">
        <v>104</v>
      </c>
      <c r="R3981" s="2" t="s">
        <v>25162</v>
      </c>
      <c r="S3981" s="2" t="s">
        <v>24555</v>
      </c>
      <c r="T3981" s="2" t="s">
        <v>3694</v>
      </c>
      <c r="U3981" s="2" t="s">
        <v>139</v>
      </c>
      <c r="V3981" s="2">
        <v>1350</v>
      </c>
      <c r="W3981" s="2" t="s">
        <v>139</v>
      </c>
      <c r="X3981" s="2">
        <v>49</v>
      </c>
      <c r="Y3981" s="2" t="s">
        <v>139</v>
      </c>
      <c r="Z3981" s="2" t="s">
        <v>1054</v>
      </c>
      <c r="AA3981" s="2" t="s">
        <v>24487</v>
      </c>
      <c r="AB3981" s="2" t="s">
        <v>25163</v>
      </c>
      <c r="AC3981" s="2" t="s">
        <v>139</v>
      </c>
      <c r="AD3981" s="2" t="s">
        <v>139</v>
      </c>
      <c r="AE3981" s="2" t="s">
        <v>139</v>
      </c>
      <c r="AF3981" s="2" t="s">
        <v>24441</v>
      </c>
      <c r="AG3981" s="2" t="s">
        <v>139</v>
      </c>
      <c r="AH3981" s="2" t="s">
        <v>24702</v>
      </c>
      <c r="AI3981" s="2" t="s">
        <v>139</v>
      </c>
      <c r="AJ3981" s="2" t="s">
        <v>24550</v>
      </c>
      <c r="AK3981" s="2" t="s">
        <v>139</v>
      </c>
      <c r="AL3981" s="2" t="s">
        <v>139</v>
      </c>
      <c r="AM3981" s="2" t="s">
        <v>139</v>
      </c>
      <c r="AN3981" s="2" t="s">
        <v>139</v>
      </c>
      <c r="AO3981" s="2">
        <v>12645</v>
      </c>
      <c r="AP3981" s="2" t="s">
        <v>139</v>
      </c>
      <c r="AQ3981" s="2" t="s">
        <v>104</v>
      </c>
      <c r="AR3981" s="2" t="s">
        <v>105</v>
      </c>
    </row>
    <row r="3982" spans="8:44" ht="21" customHeight="1">
      <c r="H3982" s="2">
        <f t="shared" si="128"/>
        <v>3981</v>
      </c>
      <c r="I3982" s="2" t="str">
        <f t="shared" ca="1" si="129"/>
        <v>コンシェルテック3981</v>
      </c>
      <c r="K3982" s="2" t="s">
        <v>59</v>
      </c>
      <c r="L3982" s="2" t="s">
        <v>161</v>
      </c>
      <c r="M3982" s="4" t="s">
        <v>25166</v>
      </c>
      <c r="N3982" s="2" t="s">
        <v>25160</v>
      </c>
      <c r="O3982" s="2" t="s">
        <v>24533</v>
      </c>
      <c r="P3982" s="2" t="s">
        <v>25167</v>
      </c>
      <c r="Q3982" s="2" t="s">
        <v>104</v>
      </c>
      <c r="R3982" s="2" t="s">
        <v>25162</v>
      </c>
      <c r="S3982" s="2" t="s">
        <v>24555</v>
      </c>
      <c r="T3982" s="2" t="s">
        <v>3694</v>
      </c>
      <c r="U3982" s="2" t="s">
        <v>139</v>
      </c>
      <c r="V3982" s="2">
        <v>1350</v>
      </c>
      <c r="W3982" s="2" t="s">
        <v>139</v>
      </c>
      <c r="X3982" s="2">
        <v>49</v>
      </c>
      <c r="Y3982" s="2" t="s">
        <v>139</v>
      </c>
      <c r="Z3982" s="2" t="s">
        <v>1054</v>
      </c>
      <c r="AA3982" s="2" t="s">
        <v>24487</v>
      </c>
      <c r="AB3982" s="2" t="s">
        <v>25163</v>
      </c>
      <c r="AC3982" s="2" t="s">
        <v>139</v>
      </c>
      <c r="AD3982" s="2" t="s">
        <v>139</v>
      </c>
      <c r="AE3982" s="2" t="s">
        <v>139</v>
      </c>
      <c r="AF3982" s="2" t="s">
        <v>24441</v>
      </c>
      <c r="AG3982" s="2" t="s">
        <v>139</v>
      </c>
      <c r="AH3982" s="2" t="s">
        <v>24442</v>
      </c>
      <c r="AI3982" s="2" t="s">
        <v>139</v>
      </c>
      <c r="AJ3982" s="2" t="s">
        <v>25168</v>
      </c>
      <c r="AK3982" s="2" t="s">
        <v>139</v>
      </c>
      <c r="AL3982" s="2" t="s">
        <v>139</v>
      </c>
      <c r="AM3982" s="2" t="s">
        <v>139</v>
      </c>
      <c r="AN3982" s="2" t="s">
        <v>139</v>
      </c>
      <c r="AO3982" s="2">
        <v>12658</v>
      </c>
      <c r="AP3982" s="2" t="s">
        <v>139</v>
      </c>
      <c r="AQ3982" s="2" t="s">
        <v>104</v>
      </c>
      <c r="AR3982" s="2" t="s">
        <v>105</v>
      </c>
    </row>
    <row r="3983" spans="8:44" ht="21" customHeight="1">
      <c r="H3983" s="2">
        <f t="shared" si="128"/>
        <v>3982</v>
      </c>
      <c r="I3983" s="2" t="str">
        <f t="shared" ca="1" si="129"/>
        <v>コンシェルテック3982</v>
      </c>
      <c r="K3983" s="2" t="s">
        <v>59</v>
      </c>
      <c r="L3983" s="2" t="s">
        <v>161</v>
      </c>
      <c r="M3983" s="4" t="s">
        <v>25169</v>
      </c>
      <c r="N3983" s="2" t="s">
        <v>1564</v>
      </c>
      <c r="O3983" s="2" t="s">
        <v>24446</v>
      </c>
      <c r="P3983" s="2" t="s">
        <v>25170</v>
      </c>
      <c r="Q3983" s="2" t="s">
        <v>104</v>
      </c>
      <c r="R3983" s="2" t="s">
        <v>6714</v>
      </c>
      <c r="S3983" s="2" t="s">
        <v>24501</v>
      </c>
      <c r="T3983" s="2" t="s">
        <v>24450</v>
      </c>
      <c r="U3983" s="2" t="s">
        <v>139</v>
      </c>
      <c r="V3983" s="2">
        <v>1400</v>
      </c>
      <c r="W3983" s="2" t="s">
        <v>139</v>
      </c>
      <c r="X3983" s="2">
        <v>49</v>
      </c>
      <c r="Y3983" s="2" t="s">
        <v>139</v>
      </c>
      <c r="Z3983" s="2" t="s">
        <v>3088</v>
      </c>
      <c r="AA3983" s="2" t="s">
        <v>24451</v>
      </c>
      <c r="AB3983" s="2" t="s">
        <v>25171</v>
      </c>
      <c r="AC3983" s="2" t="s">
        <v>139</v>
      </c>
      <c r="AD3983" s="2" t="s">
        <v>139</v>
      </c>
      <c r="AE3983" s="2" t="s">
        <v>139</v>
      </c>
      <c r="AF3983" s="2" t="s">
        <v>24441</v>
      </c>
      <c r="AG3983" s="2" t="s">
        <v>139</v>
      </c>
      <c r="AH3983" s="2" t="s">
        <v>24442</v>
      </c>
      <c r="AI3983" s="2" t="s">
        <v>139</v>
      </c>
      <c r="AJ3983" s="2" t="s">
        <v>25172</v>
      </c>
      <c r="AK3983" s="2" t="s">
        <v>139</v>
      </c>
      <c r="AL3983" s="2" t="s">
        <v>139</v>
      </c>
      <c r="AM3983" s="2" t="s">
        <v>139</v>
      </c>
      <c r="AN3983" s="2" t="s">
        <v>139</v>
      </c>
      <c r="AO3983" s="2">
        <v>12744</v>
      </c>
      <c r="AP3983" s="2" t="s">
        <v>139</v>
      </c>
      <c r="AQ3983" s="2" t="s">
        <v>104</v>
      </c>
      <c r="AR3983" s="2" t="s">
        <v>105</v>
      </c>
    </row>
    <row r="3984" spans="8:44" ht="21" customHeight="1">
      <c r="H3984" s="2">
        <f t="shared" si="128"/>
        <v>3983</v>
      </c>
      <c r="I3984" s="2" t="str">
        <f t="shared" ca="1" si="129"/>
        <v>コンシェルテック3983</v>
      </c>
      <c r="K3984" s="2" t="s">
        <v>59</v>
      </c>
      <c r="L3984" s="2" t="s">
        <v>161</v>
      </c>
      <c r="M3984" s="4" t="s">
        <v>25173</v>
      </c>
      <c r="N3984" s="2" t="s">
        <v>25174</v>
      </c>
      <c r="O3984" s="2" t="s">
        <v>24446</v>
      </c>
      <c r="P3984" s="2" t="s">
        <v>25175</v>
      </c>
      <c r="Q3984" s="2" t="s">
        <v>104</v>
      </c>
      <c r="R3984" s="2" t="s">
        <v>25176</v>
      </c>
      <c r="S3984" s="2" t="s">
        <v>25177</v>
      </c>
      <c r="T3984" s="2" t="s">
        <v>3694</v>
      </c>
      <c r="U3984" s="2" t="s">
        <v>139</v>
      </c>
      <c r="V3984" s="2">
        <v>1300</v>
      </c>
      <c r="W3984" s="2" t="s">
        <v>139</v>
      </c>
      <c r="X3984" s="2">
        <v>49</v>
      </c>
      <c r="Y3984" s="2" t="s">
        <v>139</v>
      </c>
      <c r="Z3984" s="2" t="s">
        <v>3121</v>
      </c>
      <c r="AA3984" s="2" t="s">
        <v>24487</v>
      </c>
      <c r="AB3984" s="2" t="s">
        <v>25178</v>
      </c>
      <c r="AC3984" s="2" t="s">
        <v>139</v>
      </c>
      <c r="AD3984" s="2" t="s">
        <v>139</v>
      </c>
      <c r="AE3984" s="2" t="s">
        <v>139</v>
      </c>
      <c r="AF3984" s="2" t="s">
        <v>24441</v>
      </c>
      <c r="AG3984" s="2" t="s">
        <v>139</v>
      </c>
      <c r="AH3984" s="2" t="s">
        <v>24442</v>
      </c>
      <c r="AI3984" s="2" t="s">
        <v>139</v>
      </c>
      <c r="AJ3984" s="2" t="s">
        <v>25179</v>
      </c>
      <c r="AK3984" s="2" t="s">
        <v>139</v>
      </c>
      <c r="AL3984" s="2" t="s">
        <v>139</v>
      </c>
      <c r="AM3984" s="2" t="s">
        <v>139</v>
      </c>
      <c r="AN3984" s="2" t="s">
        <v>139</v>
      </c>
      <c r="AO3984" s="2">
        <v>12750</v>
      </c>
      <c r="AP3984" s="2" t="s">
        <v>139</v>
      </c>
      <c r="AQ3984" s="2" t="s">
        <v>104</v>
      </c>
      <c r="AR3984" s="2" t="s">
        <v>105</v>
      </c>
    </row>
    <row r="3985" spans="8:44" ht="21" customHeight="1">
      <c r="H3985" s="2">
        <f t="shared" si="128"/>
        <v>3984</v>
      </c>
      <c r="I3985" s="2" t="str">
        <f t="shared" ca="1" si="129"/>
        <v>コンシェルテック3984</v>
      </c>
      <c r="K3985" s="2" t="s">
        <v>59</v>
      </c>
      <c r="L3985" s="2" t="s">
        <v>161</v>
      </c>
      <c r="M3985" s="4" t="s">
        <v>25180</v>
      </c>
      <c r="N3985" s="2" t="s">
        <v>25181</v>
      </c>
      <c r="O3985" s="2" t="s">
        <v>24446</v>
      </c>
      <c r="P3985" s="2" t="s">
        <v>25182</v>
      </c>
      <c r="Q3985" s="2" t="s">
        <v>103</v>
      </c>
      <c r="R3985" s="2" t="s">
        <v>25183</v>
      </c>
      <c r="S3985" s="2" t="s">
        <v>25184</v>
      </c>
      <c r="T3985" s="2" t="s">
        <v>182</v>
      </c>
      <c r="U3985" s="2" t="s">
        <v>139</v>
      </c>
      <c r="V3985" s="2">
        <v>1400</v>
      </c>
      <c r="W3985" s="2" t="s">
        <v>139</v>
      </c>
      <c r="X3985" s="2">
        <v>45</v>
      </c>
      <c r="Y3985" s="2" t="s">
        <v>139</v>
      </c>
      <c r="Z3985" s="2" t="s">
        <v>3088</v>
      </c>
      <c r="AA3985" s="2" t="s">
        <v>24451</v>
      </c>
      <c r="AB3985" s="2" t="s">
        <v>14525</v>
      </c>
      <c r="AC3985" s="2" t="s">
        <v>139</v>
      </c>
      <c r="AD3985" s="2" t="s">
        <v>139</v>
      </c>
      <c r="AE3985" s="2" t="s">
        <v>139</v>
      </c>
      <c r="AF3985" s="2" t="s">
        <v>24452</v>
      </c>
      <c r="AG3985" s="2" t="s">
        <v>139</v>
      </c>
      <c r="AH3985" s="2" t="s">
        <v>25185</v>
      </c>
      <c r="AI3985" s="2" t="s">
        <v>139</v>
      </c>
      <c r="AJ3985" s="2" t="s">
        <v>25186</v>
      </c>
      <c r="AK3985" s="2" t="s">
        <v>139</v>
      </c>
      <c r="AL3985" s="2" t="s">
        <v>139</v>
      </c>
      <c r="AM3985" s="2" t="s">
        <v>139</v>
      </c>
      <c r="AN3985" s="2" t="s">
        <v>139</v>
      </c>
      <c r="AO3985" s="2">
        <v>12800</v>
      </c>
      <c r="AP3985" s="2" t="s">
        <v>139</v>
      </c>
      <c r="AQ3985" s="2" t="s">
        <v>103</v>
      </c>
      <c r="AR3985" s="2" t="s">
        <v>100</v>
      </c>
    </row>
    <row r="3986" spans="8:44" ht="21" customHeight="1">
      <c r="H3986" s="2">
        <f t="shared" si="128"/>
        <v>3985</v>
      </c>
      <c r="I3986" s="2" t="str">
        <f t="shared" ca="1" si="129"/>
        <v>コンシェルテック3985</v>
      </c>
      <c r="K3986" s="2" t="s">
        <v>59</v>
      </c>
      <c r="L3986" s="2" t="s">
        <v>161</v>
      </c>
      <c r="M3986" s="4" t="s">
        <v>25187</v>
      </c>
      <c r="N3986" s="2" t="s">
        <v>24723</v>
      </c>
      <c r="O3986" s="2" t="s">
        <v>24446</v>
      </c>
      <c r="P3986" s="2" t="s">
        <v>25188</v>
      </c>
      <c r="Q3986" s="2" t="s">
        <v>103</v>
      </c>
      <c r="R3986" s="2" t="s">
        <v>25189</v>
      </c>
      <c r="S3986" s="2" t="s">
        <v>25190</v>
      </c>
      <c r="T3986" s="2" t="s">
        <v>24450</v>
      </c>
      <c r="U3986" s="2" t="s">
        <v>139</v>
      </c>
      <c r="V3986" s="2">
        <v>1270</v>
      </c>
      <c r="W3986" s="2" t="s">
        <v>139</v>
      </c>
      <c r="X3986" s="2">
        <v>49</v>
      </c>
      <c r="Y3986" s="2" t="s">
        <v>139</v>
      </c>
      <c r="Z3986" s="2" t="s">
        <v>3088</v>
      </c>
      <c r="AA3986" s="2" t="s">
        <v>24451</v>
      </c>
      <c r="AB3986" s="2" t="s">
        <v>25191</v>
      </c>
      <c r="AC3986" s="2" t="s">
        <v>139</v>
      </c>
      <c r="AD3986" s="2" t="s">
        <v>139</v>
      </c>
      <c r="AE3986" s="2" t="s">
        <v>139</v>
      </c>
      <c r="AF3986" s="2" t="s">
        <v>24452</v>
      </c>
      <c r="AG3986" s="2" t="s">
        <v>139</v>
      </c>
      <c r="AH3986" s="2" t="s">
        <v>24442</v>
      </c>
      <c r="AI3986" s="2" t="s">
        <v>139</v>
      </c>
      <c r="AJ3986" s="2" t="s">
        <v>25192</v>
      </c>
      <c r="AK3986" s="2" t="s">
        <v>139</v>
      </c>
      <c r="AL3986" s="2" t="s">
        <v>139</v>
      </c>
      <c r="AM3986" s="2" t="s">
        <v>139</v>
      </c>
      <c r="AN3986" s="2" t="s">
        <v>139</v>
      </c>
      <c r="AO3986" s="2">
        <v>12812</v>
      </c>
      <c r="AP3986" s="2" t="s">
        <v>139</v>
      </c>
      <c r="AQ3986" s="2" t="s">
        <v>103</v>
      </c>
      <c r="AR3986" s="2" t="s">
        <v>100</v>
      </c>
    </row>
    <row r="3987" spans="8:44" ht="21" customHeight="1">
      <c r="H3987" s="2">
        <f t="shared" si="128"/>
        <v>3986</v>
      </c>
      <c r="I3987" s="2" t="str">
        <f t="shared" ca="1" si="129"/>
        <v>コンシェルテック3986</v>
      </c>
      <c r="K3987" s="2" t="s">
        <v>59</v>
      </c>
      <c r="L3987" s="2" t="s">
        <v>161</v>
      </c>
      <c r="M3987" s="4" t="s">
        <v>25193</v>
      </c>
      <c r="N3987" s="2" t="s">
        <v>25194</v>
      </c>
      <c r="O3987" s="2" t="s">
        <v>24446</v>
      </c>
      <c r="P3987" s="2" t="s">
        <v>25195</v>
      </c>
      <c r="Q3987" s="2" t="s">
        <v>103</v>
      </c>
      <c r="R3987" s="2" t="s">
        <v>25196</v>
      </c>
      <c r="S3987" s="2" t="s">
        <v>25197</v>
      </c>
      <c r="T3987" s="2" t="s">
        <v>24450</v>
      </c>
      <c r="U3987" s="2" t="s">
        <v>139</v>
      </c>
      <c r="V3987" s="2">
        <v>1400</v>
      </c>
      <c r="W3987" s="2" t="s">
        <v>139</v>
      </c>
      <c r="X3987" s="2">
        <v>45</v>
      </c>
      <c r="Y3987" s="2" t="s">
        <v>139</v>
      </c>
      <c r="Z3987" s="2" t="s">
        <v>3088</v>
      </c>
      <c r="AA3987" s="2" t="s">
        <v>24451</v>
      </c>
      <c r="AB3987" s="2" t="s">
        <v>14379</v>
      </c>
      <c r="AC3987" s="2" t="s">
        <v>139</v>
      </c>
      <c r="AD3987" s="2" t="s">
        <v>139</v>
      </c>
      <c r="AE3987" s="2" t="s">
        <v>139</v>
      </c>
      <c r="AF3987" s="2" t="s">
        <v>24441</v>
      </c>
      <c r="AG3987" s="2" t="s">
        <v>139</v>
      </c>
      <c r="AH3987" s="2" t="s">
        <v>24442</v>
      </c>
      <c r="AI3987" s="2" t="s">
        <v>139</v>
      </c>
      <c r="AJ3987" s="2" t="s">
        <v>25198</v>
      </c>
      <c r="AK3987" s="2" t="s">
        <v>139</v>
      </c>
      <c r="AL3987" s="2" t="s">
        <v>139</v>
      </c>
      <c r="AM3987" s="2" t="s">
        <v>139</v>
      </c>
      <c r="AN3987" s="2" t="s">
        <v>139</v>
      </c>
      <c r="AO3987" s="2">
        <v>12818</v>
      </c>
      <c r="AP3987" s="2" t="s">
        <v>139</v>
      </c>
      <c r="AQ3987" s="2" t="s">
        <v>103</v>
      </c>
      <c r="AR3987" s="2" t="s">
        <v>100</v>
      </c>
    </row>
    <row r="3988" spans="8:44" ht="21" customHeight="1">
      <c r="H3988" s="2">
        <f t="shared" si="128"/>
        <v>3987</v>
      </c>
      <c r="I3988" s="2" t="str">
        <f t="shared" ca="1" si="129"/>
        <v>コンシェルテック3987</v>
      </c>
      <c r="K3988" s="2" t="s">
        <v>59</v>
      </c>
      <c r="L3988" s="2" t="s">
        <v>161</v>
      </c>
      <c r="M3988" s="4" t="s">
        <v>25199</v>
      </c>
      <c r="N3988" s="2" t="s">
        <v>25200</v>
      </c>
      <c r="O3988" s="2" t="s">
        <v>24446</v>
      </c>
      <c r="P3988" s="2" t="s">
        <v>25201</v>
      </c>
      <c r="Q3988" s="2" t="s">
        <v>103</v>
      </c>
      <c r="R3988" s="2" t="s">
        <v>25196</v>
      </c>
      <c r="S3988" s="2" t="s">
        <v>25202</v>
      </c>
      <c r="T3988" s="2" t="s">
        <v>182</v>
      </c>
      <c r="U3988" s="2" t="s">
        <v>139</v>
      </c>
      <c r="V3988" s="2">
        <v>1500</v>
      </c>
      <c r="W3988" s="2" t="s">
        <v>139</v>
      </c>
      <c r="X3988" s="2">
        <v>49</v>
      </c>
      <c r="Y3988" s="2" t="s">
        <v>139</v>
      </c>
      <c r="Z3988" s="2" t="s">
        <v>1054</v>
      </c>
      <c r="AA3988" s="2" t="s">
        <v>24451</v>
      </c>
      <c r="AB3988" s="2" t="s">
        <v>14349</v>
      </c>
      <c r="AC3988" s="2" t="s">
        <v>139</v>
      </c>
      <c r="AD3988" s="2" t="s">
        <v>139</v>
      </c>
      <c r="AE3988" s="2" t="s">
        <v>139</v>
      </c>
      <c r="AF3988" s="2" t="s">
        <v>24441</v>
      </c>
      <c r="AG3988" s="2" t="s">
        <v>139</v>
      </c>
      <c r="AH3988" s="2" t="s">
        <v>24442</v>
      </c>
      <c r="AI3988" s="2" t="s">
        <v>139</v>
      </c>
      <c r="AJ3988" s="2" t="s">
        <v>25203</v>
      </c>
      <c r="AK3988" s="2" t="s">
        <v>139</v>
      </c>
      <c r="AL3988" s="2" t="s">
        <v>139</v>
      </c>
      <c r="AM3988" s="2" t="s">
        <v>139</v>
      </c>
      <c r="AN3988" s="2" t="s">
        <v>139</v>
      </c>
      <c r="AO3988" s="2">
        <v>12831</v>
      </c>
      <c r="AP3988" s="2" t="s">
        <v>139</v>
      </c>
      <c r="AQ3988" s="2" t="s">
        <v>103</v>
      </c>
      <c r="AR3988" s="2" t="s">
        <v>100</v>
      </c>
    </row>
    <row r="3989" spans="8:44" ht="21" customHeight="1">
      <c r="H3989" s="2">
        <f t="shared" si="128"/>
        <v>3988</v>
      </c>
      <c r="I3989" s="2" t="str">
        <f t="shared" ca="1" si="129"/>
        <v>コンシェルテック3988</v>
      </c>
      <c r="K3989" s="2" t="s">
        <v>59</v>
      </c>
      <c r="L3989" s="2" t="s">
        <v>161</v>
      </c>
      <c r="M3989" s="4" t="s">
        <v>25204</v>
      </c>
      <c r="N3989" s="2" t="s">
        <v>25205</v>
      </c>
      <c r="O3989" s="2" t="s">
        <v>24446</v>
      </c>
      <c r="P3989" s="2" t="s">
        <v>25206</v>
      </c>
      <c r="Q3989" s="2" t="s">
        <v>103</v>
      </c>
      <c r="R3989" s="2" t="s">
        <v>25196</v>
      </c>
      <c r="S3989" s="2" t="s">
        <v>25207</v>
      </c>
      <c r="T3989" s="2" t="s">
        <v>24450</v>
      </c>
      <c r="U3989" s="2" t="s">
        <v>139</v>
      </c>
      <c r="V3989" s="2">
        <v>1650</v>
      </c>
      <c r="W3989" s="2" t="s">
        <v>139</v>
      </c>
      <c r="X3989" s="2">
        <v>45</v>
      </c>
      <c r="Y3989" s="2" t="s">
        <v>139</v>
      </c>
      <c r="Z3989" s="2" t="s">
        <v>3088</v>
      </c>
      <c r="AA3989" s="2" t="s">
        <v>24451</v>
      </c>
      <c r="AB3989" s="2" t="s">
        <v>14349</v>
      </c>
      <c r="AC3989" s="2" t="s">
        <v>139</v>
      </c>
      <c r="AD3989" s="2" t="s">
        <v>139</v>
      </c>
      <c r="AE3989" s="2" t="s">
        <v>139</v>
      </c>
      <c r="AF3989" s="2" t="s">
        <v>24441</v>
      </c>
      <c r="AG3989" s="2" t="s">
        <v>139</v>
      </c>
      <c r="AH3989" s="2" t="s">
        <v>25208</v>
      </c>
      <c r="AI3989" s="2" t="s">
        <v>139</v>
      </c>
      <c r="AJ3989" s="2" t="s">
        <v>24885</v>
      </c>
      <c r="AK3989" s="2" t="s">
        <v>139</v>
      </c>
      <c r="AL3989" s="2" t="s">
        <v>139</v>
      </c>
      <c r="AM3989" s="2" t="s">
        <v>139</v>
      </c>
      <c r="AN3989" s="2" t="s">
        <v>139</v>
      </c>
      <c r="AO3989" s="2">
        <v>12841</v>
      </c>
      <c r="AP3989" s="2" t="s">
        <v>139</v>
      </c>
      <c r="AQ3989" s="2" t="s">
        <v>103</v>
      </c>
      <c r="AR3989" s="2" t="s">
        <v>100</v>
      </c>
    </row>
    <row r="3990" spans="8:44" ht="21" customHeight="1">
      <c r="H3990" s="2">
        <f t="shared" si="128"/>
        <v>3989</v>
      </c>
      <c r="I3990" s="2" t="str">
        <f t="shared" ca="1" si="129"/>
        <v>コンシェルテック3989</v>
      </c>
      <c r="K3990" s="2" t="s">
        <v>59</v>
      </c>
      <c r="L3990" s="2" t="s">
        <v>161</v>
      </c>
      <c r="M3990" s="4" t="s">
        <v>25209</v>
      </c>
      <c r="N3990" s="2" t="s">
        <v>25210</v>
      </c>
      <c r="O3990" s="2" t="s">
        <v>24446</v>
      </c>
      <c r="P3990" s="2" t="s">
        <v>25211</v>
      </c>
      <c r="Q3990" s="2" t="s">
        <v>103</v>
      </c>
      <c r="R3990" s="2" t="s">
        <v>25189</v>
      </c>
      <c r="S3990" s="2" t="s">
        <v>25212</v>
      </c>
      <c r="T3990" s="2" t="s">
        <v>24450</v>
      </c>
      <c r="U3990" s="2" t="s">
        <v>139</v>
      </c>
      <c r="V3990" s="2">
        <v>1700</v>
      </c>
      <c r="W3990" s="2" t="s">
        <v>139</v>
      </c>
      <c r="X3990" s="2">
        <v>40</v>
      </c>
      <c r="Y3990" s="2" t="s">
        <v>139</v>
      </c>
      <c r="Z3990" s="2" t="s">
        <v>3088</v>
      </c>
      <c r="AA3990" s="2" t="s">
        <v>24451</v>
      </c>
      <c r="AB3990" s="2" t="s">
        <v>25213</v>
      </c>
      <c r="AC3990" s="2" t="s">
        <v>139</v>
      </c>
      <c r="AD3990" s="2" t="s">
        <v>139</v>
      </c>
      <c r="AE3990" s="2" t="s">
        <v>139</v>
      </c>
      <c r="AF3990" s="2" t="s">
        <v>24441</v>
      </c>
      <c r="AG3990" s="2" t="s">
        <v>139</v>
      </c>
      <c r="AH3990" s="2" t="s">
        <v>24442</v>
      </c>
      <c r="AI3990" s="2" t="s">
        <v>139</v>
      </c>
      <c r="AJ3990" s="2" t="s">
        <v>25214</v>
      </c>
      <c r="AK3990" s="2" t="s">
        <v>139</v>
      </c>
      <c r="AL3990" s="2" t="s">
        <v>139</v>
      </c>
      <c r="AM3990" s="2" t="s">
        <v>139</v>
      </c>
      <c r="AN3990" s="2" t="s">
        <v>139</v>
      </c>
      <c r="AO3990" s="2">
        <v>12843</v>
      </c>
      <c r="AP3990" s="2" t="s">
        <v>139</v>
      </c>
      <c r="AQ3990" s="2" t="s">
        <v>103</v>
      </c>
      <c r="AR3990" s="2" t="s">
        <v>100</v>
      </c>
    </row>
    <row r="3991" spans="8:44" ht="21" customHeight="1">
      <c r="H3991" s="2">
        <f t="shared" si="128"/>
        <v>3990</v>
      </c>
      <c r="I3991" s="2" t="str">
        <f t="shared" ca="1" si="129"/>
        <v>コンシェルテック3990</v>
      </c>
      <c r="K3991" s="2" t="s">
        <v>59</v>
      </c>
      <c r="L3991" s="2" t="s">
        <v>161</v>
      </c>
      <c r="M3991" s="4" t="s">
        <v>25215</v>
      </c>
      <c r="N3991" s="2" t="s">
        <v>25210</v>
      </c>
      <c r="O3991" s="2" t="s">
        <v>24446</v>
      </c>
      <c r="P3991" s="2" t="s">
        <v>25216</v>
      </c>
      <c r="Q3991" s="2" t="s">
        <v>103</v>
      </c>
      <c r="R3991" s="2" t="s">
        <v>25189</v>
      </c>
      <c r="S3991" s="2" t="s">
        <v>25212</v>
      </c>
      <c r="T3991" s="2" t="s">
        <v>24450</v>
      </c>
      <c r="U3991" s="2" t="s">
        <v>139</v>
      </c>
      <c r="V3991" s="2">
        <v>1700</v>
      </c>
      <c r="W3991" s="2" t="s">
        <v>139</v>
      </c>
      <c r="X3991" s="2">
        <v>45</v>
      </c>
      <c r="Y3991" s="2" t="s">
        <v>139</v>
      </c>
      <c r="Z3991" s="2" t="s">
        <v>3088</v>
      </c>
      <c r="AA3991" s="2" t="s">
        <v>24451</v>
      </c>
      <c r="AB3991" s="2" t="s">
        <v>25213</v>
      </c>
      <c r="AC3991" s="2" t="s">
        <v>139</v>
      </c>
      <c r="AD3991" s="2" t="s">
        <v>139</v>
      </c>
      <c r="AE3991" s="2" t="s">
        <v>139</v>
      </c>
      <c r="AF3991" s="2" t="s">
        <v>24441</v>
      </c>
      <c r="AG3991" s="2" t="s">
        <v>139</v>
      </c>
      <c r="AH3991" s="2" t="s">
        <v>25217</v>
      </c>
      <c r="AI3991" s="2" t="s">
        <v>139</v>
      </c>
      <c r="AJ3991" s="2" t="s">
        <v>25218</v>
      </c>
      <c r="AK3991" s="2" t="s">
        <v>139</v>
      </c>
      <c r="AL3991" s="2" t="s">
        <v>139</v>
      </c>
      <c r="AM3991" s="2" t="s">
        <v>139</v>
      </c>
      <c r="AN3991" s="2" t="s">
        <v>139</v>
      </c>
      <c r="AO3991" s="2">
        <v>12844</v>
      </c>
      <c r="AP3991" s="2" t="s">
        <v>139</v>
      </c>
      <c r="AQ3991" s="2" t="s">
        <v>103</v>
      </c>
      <c r="AR3991" s="2" t="s">
        <v>100</v>
      </c>
    </row>
    <row r="3992" spans="8:44" ht="21" customHeight="1">
      <c r="H3992" s="2">
        <f t="shared" si="128"/>
        <v>3991</v>
      </c>
      <c r="I3992" s="2" t="str">
        <f t="shared" ca="1" si="129"/>
        <v>コンシェルテック3991</v>
      </c>
      <c r="K3992" s="2" t="s">
        <v>59</v>
      </c>
      <c r="L3992" s="2" t="s">
        <v>161</v>
      </c>
      <c r="M3992" s="4" t="s">
        <v>25219</v>
      </c>
      <c r="N3992" s="2" t="s">
        <v>2251</v>
      </c>
      <c r="O3992" s="2" t="s">
        <v>24446</v>
      </c>
      <c r="P3992" s="2" t="s">
        <v>25220</v>
      </c>
      <c r="Q3992" s="2" t="s">
        <v>103</v>
      </c>
      <c r="R3992" s="2" t="s">
        <v>25221</v>
      </c>
      <c r="S3992" s="2" t="s">
        <v>25222</v>
      </c>
      <c r="T3992" s="2" t="s">
        <v>3694</v>
      </c>
      <c r="U3992" s="2" t="s">
        <v>139</v>
      </c>
      <c r="V3992" s="2">
        <v>1220</v>
      </c>
      <c r="W3992" s="2" t="s">
        <v>139</v>
      </c>
      <c r="X3992" s="2">
        <v>49</v>
      </c>
      <c r="Y3992" s="2" t="s">
        <v>139</v>
      </c>
      <c r="Z3992" s="2" t="s">
        <v>1054</v>
      </c>
      <c r="AA3992" s="2" t="s">
        <v>24451</v>
      </c>
      <c r="AB3992" s="2" t="s">
        <v>25223</v>
      </c>
      <c r="AC3992" s="2" t="s">
        <v>139</v>
      </c>
      <c r="AD3992" s="2" t="s">
        <v>139</v>
      </c>
      <c r="AE3992" s="2" t="s">
        <v>139</v>
      </c>
      <c r="AF3992" s="2" t="s">
        <v>24441</v>
      </c>
      <c r="AG3992" s="2" t="s">
        <v>139</v>
      </c>
      <c r="AH3992" s="2" t="s">
        <v>24442</v>
      </c>
      <c r="AI3992" s="2" t="s">
        <v>139</v>
      </c>
      <c r="AJ3992" s="2" t="s">
        <v>25224</v>
      </c>
      <c r="AK3992" s="2" t="s">
        <v>139</v>
      </c>
      <c r="AL3992" s="2" t="s">
        <v>139</v>
      </c>
      <c r="AM3992" s="2" t="s">
        <v>139</v>
      </c>
      <c r="AN3992" s="2" t="s">
        <v>139</v>
      </c>
      <c r="AO3992" s="2">
        <v>12845</v>
      </c>
      <c r="AP3992" s="2" t="s">
        <v>139</v>
      </c>
      <c r="AQ3992" s="2" t="s">
        <v>103</v>
      </c>
      <c r="AR3992" s="2" t="s">
        <v>100</v>
      </c>
    </row>
    <row r="3993" spans="8:44" ht="21" customHeight="1">
      <c r="H3993" s="2">
        <f t="shared" si="128"/>
        <v>3992</v>
      </c>
      <c r="I3993" s="2" t="str">
        <f t="shared" ca="1" si="129"/>
        <v>コンシェルテック3992</v>
      </c>
      <c r="K3993" s="2" t="s">
        <v>59</v>
      </c>
      <c r="L3993" s="2" t="s">
        <v>161</v>
      </c>
      <c r="M3993" s="4" t="s">
        <v>25225</v>
      </c>
      <c r="N3993" s="2" t="s">
        <v>25194</v>
      </c>
      <c r="O3993" s="2" t="s">
        <v>24446</v>
      </c>
      <c r="P3993" s="2" t="s">
        <v>25195</v>
      </c>
      <c r="Q3993" s="2" t="s">
        <v>103</v>
      </c>
      <c r="R3993" s="2" t="s">
        <v>25196</v>
      </c>
      <c r="S3993" s="2" t="s">
        <v>24595</v>
      </c>
      <c r="T3993" s="2" t="s">
        <v>24450</v>
      </c>
      <c r="U3993" s="2" t="s">
        <v>139</v>
      </c>
      <c r="V3993" s="2">
        <v>1250</v>
      </c>
      <c r="W3993" s="2" t="s">
        <v>139</v>
      </c>
      <c r="X3993" s="2">
        <v>45</v>
      </c>
      <c r="Y3993" s="2" t="s">
        <v>139</v>
      </c>
      <c r="Z3993" s="2" t="s">
        <v>3088</v>
      </c>
      <c r="AA3993" s="2" t="s">
        <v>24451</v>
      </c>
      <c r="AB3993" s="2" t="s">
        <v>14379</v>
      </c>
      <c r="AC3993" s="2" t="s">
        <v>139</v>
      </c>
      <c r="AD3993" s="2" t="s">
        <v>139</v>
      </c>
      <c r="AE3993" s="2" t="s">
        <v>139</v>
      </c>
      <c r="AF3993" s="2" t="s">
        <v>24441</v>
      </c>
      <c r="AG3993" s="2" t="s">
        <v>139</v>
      </c>
      <c r="AH3993" s="2" t="s">
        <v>24442</v>
      </c>
      <c r="AI3993" s="2" t="s">
        <v>139</v>
      </c>
      <c r="AJ3993" s="2" t="s">
        <v>25226</v>
      </c>
      <c r="AK3993" s="2" t="s">
        <v>139</v>
      </c>
      <c r="AL3993" s="2" t="s">
        <v>139</v>
      </c>
      <c r="AM3993" s="2" t="s">
        <v>139</v>
      </c>
      <c r="AN3993" s="2" t="s">
        <v>139</v>
      </c>
      <c r="AO3993" s="2">
        <v>12852</v>
      </c>
      <c r="AP3993" s="2" t="s">
        <v>139</v>
      </c>
      <c r="AQ3993" s="2" t="s">
        <v>103</v>
      </c>
      <c r="AR3993" s="2" t="s">
        <v>100</v>
      </c>
    </row>
    <row r="3994" spans="8:44" ht="21" customHeight="1">
      <c r="H3994" s="2">
        <f t="shared" si="128"/>
        <v>3993</v>
      </c>
      <c r="I3994" s="2" t="str">
        <f t="shared" ca="1" si="129"/>
        <v>コンシェルテック3993</v>
      </c>
      <c r="K3994" s="2" t="s">
        <v>59</v>
      </c>
      <c r="L3994" s="2" t="s">
        <v>161</v>
      </c>
      <c r="M3994" s="4" t="s">
        <v>25227</v>
      </c>
      <c r="N3994" s="2" t="s">
        <v>25205</v>
      </c>
      <c r="O3994" s="2" t="s">
        <v>24446</v>
      </c>
      <c r="P3994" s="2" t="s">
        <v>25228</v>
      </c>
      <c r="Q3994" s="2" t="s">
        <v>103</v>
      </c>
      <c r="R3994" s="2" t="s">
        <v>25196</v>
      </c>
      <c r="S3994" s="2" t="s">
        <v>25207</v>
      </c>
      <c r="T3994" s="2" t="s">
        <v>24450</v>
      </c>
      <c r="U3994" s="2" t="s">
        <v>139</v>
      </c>
      <c r="V3994" s="2">
        <v>1650</v>
      </c>
      <c r="W3994" s="2" t="s">
        <v>139</v>
      </c>
      <c r="X3994" s="2">
        <v>45</v>
      </c>
      <c r="Y3994" s="2" t="s">
        <v>139</v>
      </c>
      <c r="Z3994" s="2" t="s">
        <v>1054</v>
      </c>
      <c r="AA3994" s="2" t="s">
        <v>24451</v>
      </c>
      <c r="AB3994" s="2" t="s">
        <v>14349</v>
      </c>
      <c r="AC3994" s="2" t="s">
        <v>139</v>
      </c>
      <c r="AD3994" s="2" t="s">
        <v>139</v>
      </c>
      <c r="AE3994" s="2" t="s">
        <v>139</v>
      </c>
      <c r="AF3994" s="2" t="s">
        <v>24441</v>
      </c>
      <c r="AG3994" s="2" t="s">
        <v>139</v>
      </c>
      <c r="AH3994" s="2" t="s">
        <v>24442</v>
      </c>
      <c r="AI3994" s="2" t="s">
        <v>139</v>
      </c>
      <c r="AJ3994" s="2" t="s">
        <v>25229</v>
      </c>
      <c r="AK3994" s="2" t="s">
        <v>139</v>
      </c>
      <c r="AL3994" s="2" t="s">
        <v>139</v>
      </c>
      <c r="AM3994" s="2" t="s">
        <v>139</v>
      </c>
      <c r="AN3994" s="2" t="s">
        <v>139</v>
      </c>
      <c r="AO3994" s="2">
        <v>12872</v>
      </c>
      <c r="AP3994" s="2" t="s">
        <v>139</v>
      </c>
      <c r="AQ3994" s="2" t="s">
        <v>103</v>
      </c>
      <c r="AR3994" s="2" t="s">
        <v>100</v>
      </c>
    </row>
    <row r="3995" spans="8:44" ht="21" customHeight="1">
      <c r="H3995" s="2">
        <f t="shared" si="128"/>
        <v>3994</v>
      </c>
      <c r="I3995" s="2" t="str">
        <f t="shared" ca="1" si="129"/>
        <v>コンシェルテック3994</v>
      </c>
      <c r="K3995" s="2" t="s">
        <v>59</v>
      </c>
      <c r="L3995" s="2" t="s">
        <v>161</v>
      </c>
      <c r="M3995" s="4" t="s">
        <v>25230</v>
      </c>
      <c r="N3995" s="2" t="s">
        <v>25205</v>
      </c>
      <c r="O3995" s="2" t="s">
        <v>24446</v>
      </c>
      <c r="P3995" s="2" t="s">
        <v>25231</v>
      </c>
      <c r="Q3995" s="2" t="s">
        <v>103</v>
      </c>
      <c r="R3995" s="2" t="s">
        <v>25196</v>
      </c>
      <c r="S3995" s="2" t="s">
        <v>25207</v>
      </c>
      <c r="T3995" s="2" t="s">
        <v>24450</v>
      </c>
      <c r="U3995" s="2" t="s">
        <v>139</v>
      </c>
      <c r="V3995" s="2">
        <v>1650</v>
      </c>
      <c r="W3995" s="2" t="s">
        <v>139</v>
      </c>
      <c r="X3995" s="2">
        <v>45</v>
      </c>
      <c r="Y3995" s="2" t="s">
        <v>139</v>
      </c>
      <c r="Z3995" s="2" t="s">
        <v>1054</v>
      </c>
      <c r="AA3995" s="2" t="s">
        <v>24451</v>
      </c>
      <c r="AB3995" s="2" t="s">
        <v>14349</v>
      </c>
      <c r="AC3995" s="2" t="s">
        <v>139</v>
      </c>
      <c r="AD3995" s="2" t="s">
        <v>139</v>
      </c>
      <c r="AE3995" s="2" t="s">
        <v>139</v>
      </c>
      <c r="AF3995" s="2" t="s">
        <v>24441</v>
      </c>
      <c r="AG3995" s="2" t="s">
        <v>139</v>
      </c>
      <c r="AH3995" s="2" t="s">
        <v>24442</v>
      </c>
      <c r="AI3995" s="2" t="s">
        <v>139</v>
      </c>
      <c r="AJ3995" s="2" t="s">
        <v>25232</v>
      </c>
      <c r="AK3995" s="2" t="s">
        <v>139</v>
      </c>
      <c r="AL3995" s="2" t="s">
        <v>139</v>
      </c>
      <c r="AM3995" s="2" t="s">
        <v>139</v>
      </c>
      <c r="AN3995" s="2" t="s">
        <v>139</v>
      </c>
      <c r="AO3995" s="2">
        <v>12873</v>
      </c>
      <c r="AP3995" s="2" t="s">
        <v>139</v>
      </c>
      <c r="AQ3995" s="2" t="s">
        <v>103</v>
      </c>
      <c r="AR3995" s="2" t="s">
        <v>100</v>
      </c>
    </row>
    <row r="3996" spans="8:44" ht="21" customHeight="1">
      <c r="H3996" s="2">
        <f t="shared" si="128"/>
        <v>3995</v>
      </c>
      <c r="I3996" s="2" t="str">
        <f t="shared" ca="1" si="129"/>
        <v>コンシェルテック3995</v>
      </c>
      <c r="K3996" s="2" t="s">
        <v>59</v>
      </c>
      <c r="L3996" s="2" t="s">
        <v>161</v>
      </c>
      <c r="M3996" s="4" t="s">
        <v>25233</v>
      </c>
      <c r="N3996" s="2" t="s">
        <v>25234</v>
      </c>
      <c r="O3996" s="2" t="s">
        <v>24446</v>
      </c>
      <c r="P3996" s="2" t="s">
        <v>25235</v>
      </c>
      <c r="Q3996" s="2" t="s">
        <v>103</v>
      </c>
      <c r="R3996" s="2" t="s">
        <v>25236</v>
      </c>
      <c r="S3996" s="2" t="s">
        <v>25237</v>
      </c>
      <c r="T3996" s="2" t="s">
        <v>24450</v>
      </c>
      <c r="U3996" s="2" t="s">
        <v>139</v>
      </c>
      <c r="V3996" s="2">
        <v>1250</v>
      </c>
      <c r="W3996" s="2" t="s">
        <v>139</v>
      </c>
      <c r="X3996" s="2">
        <v>49</v>
      </c>
      <c r="Y3996" s="2" t="s">
        <v>139</v>
      </c>
      <c r="Z3996" s="2" t="s">
        <v>3088</v>
      </c>
      <c r="AA3996" s="2" t="s">
        <v>24451</v>
      </c>
      <c r="AB3996" s="2" t="s">
        <v>14226</v>
      </c>
      <c r="AC3996" s="2" t="s">
        <v>139</v>
      </c>
      <c r="AD3996" s="2" t="s">
        <v>139</v>
      </c>
      <c r="AE3996" s="2" t="s">
        <v>139</v>
      </c>
      <c r="AF3996" s="2" t="s">
        <v>24441</v>
      </c>
      <c r="AG3996" s="2" t="s">
        <v>139</v>
      </c>
      <c r="AH3996" s="2" t="s">
        <v>24442</v>
      </c>
      <c r="AI3996" s="2" t="s">
        <v>139</v>
      </c>
      <c r="AJ3996" s="2" t="s">
        <v>25238</v>
      </c>
      <c r="AK3996" s="2" t="s">
        <v>139</v>
      </c>
      <c r="AL3996" s="2" t="s">
        <v>139</v>
      </c>
      <c r="AM3996" s="2" t="s">
        <v>139</v>
      </c>
      <c r="AN3996" s="2" t="s">
        <v>139</v>
      </c>
      <c r="AO3996" s="2">
        <v>12886</v>
      </c>
      <c r="AP3996" s="2" t="s">
        <v>139</v>
      </c>
      <c r="AQ3996" s="2" t="s">
        <v>103</v>
      </c>
      <c r="AR3996" s="2" t="s">
        <v>100</v>
      </c>
    </row>
    <row r="3997" spans="8:44" ht="21" customHeight="1">
      <c r="H3997" s="2">
        <f t="shared" si="128"/>
        <v>3996</v>
      </c>
      <c r="I3997" s="2" t="str">
        <f t="shared" ca="1" si="129"/>
        <v>コンシェルテック3996</v>
      </c>
      <c r="K3997" s="2" t="s">
        <v>59</v>
      </c>
      <c r="L3997" s="2" t="s">
        <v>161</v>
      </c>
      <c r="M3997" s="4" t="s">
        <v>25239</v>
      </c>
      <c r="N3997" s="2" t="s">
        <v>25240</v>
      </c>
      <c r="O3997" s="2" t="s">
        <v>24446</v>
      </c>
      <c r="P3997" s="2" t="s">
        <v>25241</v>
      </c>
      <c r="Q3997" s="2" t="s">
        <v>103</v>
      </c>
      <c r="R3997" s="2" t="s">
        <v>25242</v>
      </c>
      <c r="S3997" s="2" t="s">
        <v>25243</v>
      </c>
      <c r="T3997" s="2" t="s">
        <v>24450</v>
      </c>
      <c r="U3997" s="2" t="s">
        <v>139</v>
      </c>
      <c r="V3997" s="2">
        <v>1300</v>
      </c>
      <c r="W3997" s="2" t="s">
        <v>139</v>
      </c>
      <c r="X3997" s="2">
        <v>40</v>
      </c>
      <c r="Y3997" s="2" t="s">
        <v>139</v>
      </c>
      <c r="Z3997" s="2" t="s">
        <v>1054</v>
      </c>
      <c r="AA3997" s="2" t="s">
        <v>24487</v>
      </c>
      <c r="AB3997" s="2" t="s">
        <v>25244</v>
      </c>
      <c r="AC3997" s="2" t="s">
        <v>139</v>
      </c>
      <c r="AD3997" s="2" t="s">
        <v>139</v>
      </c>
      <c r="AE3997" s="2" t="s">
        <v>139</v>
      </c>
      <c r="AF3997" s="2" t="s">
        <v>24441</v>
      </c>
      <c r="AG3997" s="2" t="s">
        <v>139</v>
      </c>
      <c r="AH3997" s="2" t="s">
        <v>25245</v>
      </c>
      <c r="AI3997" s="2" t="s">
        <v>139</v>
      </c>
      <c r="AJ3997" s="2" t="s">
        <v>25246</v>
      </c>
      <c r="AK3997" s="2" t="s">
        <v>139</v>
      </c>
      <c r="AL3997" s="2" t="s">
        <v>139</v>
      </c>
      <c r="AM3997" s="2" t="s">
        <v>139</v>
      </c>
      <c r="AN3997" s="2" t="s">
        <v>139</v>
      </c>
      <c r="AO3997" s="2">
        <v>12897</v>
      </c>
      <c r="AP3997" s="2" t="s">
        <v>139</v>
      </c>
      <c r="AQ3997" s="2" t="s">
        <v>103</v>
      </c>
      <c r="AR3997" s="2" t="s">
        <v>100</v>
      </c>
    </row>
    <row r="3998" spans="8:44" ht="21" customHeight="1">
      <c r="H3998" s="2">
        <f t="shared" si="128"/>
        <v>3997</v>
      </c>
      <c r="I3998" s="2" t="str">
        <f t="shared" ca="1" si="129"/>
        <v>コンシェルテック3997</v>
      </c>
      <c r="K3998" s="2" t="s">
        <v>59</v>
      </c>
      <c r="L3998" s="2" t="s">
        <v>161</v>
      </c>
      <c r="M3998" s="4" t="s">
        <v>25247</v>
      </c>
      <c r="N3998" s="2" t="s">
        <v>25240</v>
      </c>
      <c r="O3998" s="2" t="s">
        <v>24446</v>
      </c>
      <c r="P3998" s="2" t="s">
        <v>25248</v>
      </c>
      <c r="Q3998" s="2" t="s">
        <v>103</v>
      </c>
      <c r="R3998" s="2" t="s">
        <v>25242</v>
      </c>
      <c r="S3998" s="2" t="s">
        <v>25249</v>
      </c>
      <c r="T3998" s="2" t="s">
        <v>24450</v>
      </c>
      <c r="U3998" s="2" t="s">
        <v>139</v>
      </c>
      <c r="V3998" s="2">
        <v>1200</v>
      </c>
      <c r="W3998" s="2" t="s">
        <v>139</v>
      </c>
      <c r="X3998" s="2">
        <v>49</v>
      </c>
      <c r="Y3998" s="2" t="s">
        <v>139</v>
      </c>
      <c r="Z3998" s="2" t="s">
        <v>1054</v>
      </c>
      <c r="AA3998" s="2" t="s">
        <v>24487</v>
      </c>
      <c r="AB3998" s="2" t="s">
        <v>25244</v>
      </c>
      <c r="AC3998" s="2" t="s">
        <v>139</v>
      </c>
      <c r="AD3998" s="2" t="s">
        <v>139</v>
      </c>
      <c r="AE3998" s="2" t="s">
        <v>139</v>
      </c>
      <c r="AF3998" s="2" t="s">
        <v>24441</v>
      </c>
      <c r="AG3998" s="2" t="s">
        <v>139</v>
      </c>
      <c r="AH3998" s="2" t="s">
        <v>24442</v>
      </c>
      <c r="AI3998" s="2" t="s">
        <v>139</v>
      </c>
      <c r="AJ3998" s="2" t="s">
        <v>25250</v>
      </c>
      <c r="AK3998" s="2" t="s">
        <v>139</v>
      </c>
      <c r="AL3998" s="2" t="s">
        <v>139</v>
      </c>
      <c r="AM3998" s="2" t="s">
        <v>139</v>
      </c>
      <c r="AN3998" s="2" t="s">
        <v>139</v>
      </c>
      <c r="AO3998" s="2">
        <v>12908</v>
      </c>
      <c r="AP3998" s="2" t="s">
        <v>139</v>
      </c>
      <c r="AQ3998" s="2" t="s">
        <v>103</v>
      </c>
      <c r="AR3998" s="2" t="s">
        <v>100</v>
      </c>
    </row>
    <row r="3999" spans="8:44" ht="21" customHeight="1">
      <c r="H3999" s="2">
        <f t="shared" si="128"/>
        <v>3998</v>
      </c>
      <c r="I3999" s="2" t="str">
        <f t="shared" ca="1" si="129"/>
        <v>コンシェルテック3998</v>
      </c>
      <c r="K3999" s="2" t="s">
        <v>59</v>
      </c>
      <c r="L3999" s="2" t="s">
        <v>161</v>
      </c>
      <c r="M3999" s="4" t="s">
        <v>25251</v>
      </c>
      <c r="N3999" s="2" t="s">
        <v>25234</v>
      </c>
      <c r="O3999" s="2" t="s">
        <v>24446</v>
      </c>
      <c r="P3999" s="2" t="s">
        <v>25252</v>
      </c>
      <c r="Q3999" s="2" t="s">
        <v>103</v>
      </c>
      <c r="R3999" s="2" t="s">
        <v>25236</v>
      </c>
      <c r="S3999" s="2" t="s">
        <v>25253</v>
      </c>
      <c r="T3999" s="2" t="s">
        <v>24450</v>
      </c>
      <c r="U3999" s="2" t="s">
        <v>139</v>
      </c>
      <c r="V3999" s="2">
        <v>1250</v>
      </c>
      <c r="W3999" s="2" t="s">
        <v>139</v>
      </c>
      <c r="X3999" s="2">
        <v>49</v>
      </c>
      <c r="Y3999" s="2" t="s">
        <v>139</v>
      </c>
      <c r="Z3999" s="2" t="s">
        <v>1054</v>
      </c>
      <c r="AA3999" s="2" t="s">
        <v>24451</v>
      </c>
      <c r="AB3999" s="2" t="s">
        <v>14226</v>
      </c>
      <c r="AC3999" s="2" t="s">
        <v>139</v>
      </c>
      <c r="AD3999" s="2" t="s">
        <v>139</v>
      </c>
      <c r="AE3999" s="2" t="s">
        <v>139</v>
      </c>
      <c r="AF3999" s="2" t="s">
        <v>24441</v>
      </c>
      <c r="AG3999" s="2" t="s">
        <v>139</v>
      </c>
      <c r="AH3999" s="2" t="s">
        <v>25254</v>
      </c>
      <c r="AI3999" s="2" t="s">
        <v>139</v>
      </c>
      <c r="AJ3999" s="2" t="s">
        <v>25255</v>
      </c>
      <c r="AK3999" s="2" t="s">
        <v>139</v>
      </c>
      <c r="AL3999" s="2" t="s">
        <v>139</v>
      </c>
      <c r="AM3999" s="2" t="s">
        <v>139</v>
      </c>
      <c r="AN3999" s="2" t="s">
        <v>139</v>
      </c>
      <c r="AO3999" s="2">
        <v>12913</v>
      </c>
      <c r="AP3999" s="2" t="s">
        <v>139</v>
      </c>
      <c r="AQ3999" s="2" t="s">
        <v>103</v>
      </c>
      <c r="AR3999" s="2" t="s">
        <v>100</v>
      </c>
    </row>
    <row r="4000" spans="8:44" ht="21" customHeight="1">
      <c r="H4000" s="2">
        <f t="shared" si="128"/>
        <v>3999</v>
      </c>
      <c r="I4000" s="2" t="str">
        <f t="shared" ca="1" si="129"/>
        <v>コンシェルテック3999</v>
      </c>
      <c r="K4000" s="2" t="s">
        <v>59</v>
      </c>
      <c r="L4000" s="2" t="s">
        <v>161</v>
      </c>
      <c r="M4000" s="4" t="s">
        <v>25256</v>
      </c>
      <c r="N4000" s="2" t="s">
        <v>25240</v>
      </c>
      <c r="O4000" s="2" t="s">
        <v>24446</v>
      </c>
      <c r="P4000" s="2" t="s">
        <v>25257</v>
      </c>
      <c r="Q4000" s="2" t="s">
        <v>103</v>
      </c>
      <c r="R4000" s="2" t="s">
        <v>25242</v>
      </c>
      <c r="S4000" s="2" t="s">
        <v>25258</v>
      </c>
      <c r="T4000" s="2" t="s">
        <v>24450</v>
      </c>
      <c r="U4000" s="2" t="s">
        <v>139</v>
      </c>
      <c r="V4000" s="2">
        <v>1350</v>
      </c>
      <c r="W4000" s="2" t="s">
        <v>139</v>
      </c>
      <c r="X4000" s="2">
        <v>49</v>
      </c>
      <c r="Y4000" s="2" t="s">
        <v>139</v>
      </c>
      <c r="Z4000" s="2" t="s">
        <v>1054</v>
      </c>
      <c r="AA4000" s="2" t="s">
        <v>24487</v>
      </c>
      <c r="AB4000" s="2" t="s">
        <v>25244</v>
      </c>
      <c r="AC4000" s="2" t="s">
        <v>139</v>
      </c>
      <c r="AD4000" s="2" t="s">
        <v>139</v>
      </c>
      <c r="AE4000" s="2" t="s">
        <v>139</v>
      </c>
      <c r="AF4000" s="2" t="s">
        <v>24441</v>
      </c>
      <c r="AG4000" s="2" t="s">
        <v>139</v>
      </c>
      <c r="AH4000" s="2" t="s">
        <v>25259</v>
      </c>
      <c r="AI4000" s="2" t="s">
        <v>139</v>
      </c>
      <c r="AJ4000" s="2" t="s">
        <v>25260</v>
      </c>
      <c r="AK4000" s="2" t="s">
        <v>139</v>
      </c>
      <c r="AL4000" s="2" t="s">
        <v>139</v>
      </c>
      <c r="AM4000" s="2" t="s">
        <v>139</v>
      </c>
      <c r="AN4000" s="2" t="s">
        <v>139</v>
      </c>
      <c r="AO4000" s="2">
        <v>12918</v>
      </c>
      <c r="AP4000" s="2" t="s">
        <v>139</v>
      </c>
      <c r="AQ4000" s="2" t="s">
        <v>103</v>
      </c>
      <c r="AR4000" s="2" t="s">
        <v>100</v>
      </c>
    </row>
    <row r="4001" spans="8:44" ht="21" customHeight="1">
      <c r="H4001" s="2">
        <f t="shared" si="128"/>
        <v>4000</v>
      </c>
      <c r="I4001" s="2" t="str">
        <f t="shared" ca="1" si="129"/>
        <v>コンシェルテック4000</v>
      </c>
      <c r="K4001" s="2" t="s">
        <v>59</v>
      </c>
      <c r="L4001" s="2" t="s">
        <v>161</v>
      </c>
      <c r="M4001" s="4" t="s">
        <v>25261</v>
      </c>
      <c r="N4001" s="2" t="s">
        <v>25262</v>
      </c>
      <c r="O4001" s="2" t="s">
        <v>24446</v>
      </c>
      <c r="P4001" s="2" t="s">
        <v>25263</v>
      </c>
      <c r="Q4001" s="2" t="s">
        <v>103</v>
      </c>
      <c r="R4001" s="2" t="s">
        <v>25264</v>
      </c>
      <c r="S4001" s="2" t="s">
        <v>25265</v>
      </c>
      <c r="T4001" s="2" t="s">
        <v>3694</v>
      </c>
      <c r="U4001" s="2" t="s">
        <v>139</v>
      </c>
      <c r="V4001" s="2">
        <v>1200</v>
      </c>
      <c r="W4001" s="2" t="s">
        <v>139</v>
      </c>
      <c r="X4001" s="2">
        <v>49</v>
      </c>
      <c r="Y4001" s="2" t="s">
        <v>139</v>
      </c>
      <c r="Z4001" s="2" t="s">
        <v>3088</v>
      </c>
      <c r="AA4001" s="2" t="s">
        <v>24451</v>
      </c>
      <c r="AB4001" s="2" t="s">
        <v>25266</v>
      </c>
      <c r="AC4001" s="2" t="s">
        <v>139</v>
      </c>
      <c r="AD4001" s="2" t="s">
        <v>139</v>
      </c>
      <c r="AE4001" s="2" t="s">
        <v>139</v>
      </c>
      <c r="AF4001" s="2" t="s">
        <v>24441</v>
      </c>
      <c r="AG4001" s="2" t="s">
        <v>139</v>
      </c>
      <c r="AH4001" s="2" t="s">
        <v>25267</v>
      </c>
      <c r="AI4001" s="2" t="s">
        <v>139</v>
      </c>
      <c r="AJ4001" s="2" t="s">
        <v>25268</v>
      </c>
      <c r="AK4001" s="2" t="s">
        <v>139</v>
      </c>
      <c r="AL4001" s="2" t="s">
        <v>139</v>
      </c>
      <c r="AM4001" s="2" t="s">
        <v>139</v>
      </c>
      <c r="AN4001" s="2" t="s">
        <v>139</v>
      </c>
      <c r="AO4001" s="2">
        <v>12920</v>
      </c>
      <c r="AP4001" s="2" t="s">
        <v>139</v>
      </c>
      <c r="AQ4001" s="2" t="s">
        <v>103</v>
      </c>
      <c r="AR4001" s="2" t="s">
        <v>100</v>
      </c>
    </row>
    <row r="4002" spans="8:44" ht="21" customHeight="1">
      <c r="H4002" s="2">
        <f t="shared" si="128"/>
        <v>4001</v>
      </c>
      <c r="I4002" s="2" t="str">
        <f t="shared" ca="1" si="129"/>
        <v>コンシェルテック4001</v>
      </c>
      <c r="K4002" s="2" t="s">
        <v>59</v>
      </c>
      <c r="L4002" s="2" t="s">
        <v>161</v>
      </c>
      <c r="M4002" s="4" t="s">
        <v>25269</v>
      </c>
      <c r="N4002" s="2" t="s">
        <v>25270</v>
      </c>
      <c r="O4002" s="2" t="s">
        <v>24446</v>
      </c>
      <c r="P4002" s="2" t="s">
        <v>25271</v>
      </c>
      <c r="Q4002" s="2" t="s">
        <v>103</v>
      </c>
      <c r="R4002" s="2" t="s">
        <v>25272</v>
      </c>
      <c r="S4002" s="2" t="s">
        <v>24595</v>
      </c>
      <c r="T4002" s="2" t="s">
        <v>24450</v>
      </c>
      <c r="U4002" s="2" t="s">
        <v>139</v>
      </c>
      <c r="V4002" s="2">
        <v>2100</v>
      </c>
      <c r="W4002" s="2" t="s">
        <v>139</v>
      </c>
      <c r="X4002" s="2">
        <v>49</v>
      </c>
      <c r="Y4002" s="2" t="s">
        <v>139</v>
      </c>
      <c r="Z4002" s="2" t="s">
        <v>1054</v>
      </c>
      <c r="AA4002" s="2" t="s">
        <v>24451</v>
      </c>
      <c r="AB4002" s="2" t="s">
        <v>25273</v>
      </c>
      <c r="AC4002" s="2" t="s">
        <v>139</v>
      </c>
      <c r="AD4002" s="2" t="s">
        <v>139</v>
      </c>
      <c r="AE4002" s="2" t="s">
        <v>139</v>
      </c>
      <c r="AF4002" s="2" t="s">
        <v>24452</v>
      </c>
      <c r="AG4002" s="2" t="s">
        <v>139</v>
      </c>
      <c r="AH4002" s="2" t="s">
        <v>25274</v>
      </c>
      <c r="AI4002" s="2" t="s">
        <v>139</v>
      </c>
      <c r="AJ4002" s="2" t="s">
        <v>25275</v>
      </c>
      <c r="AK4002" s="2" t="s">
        <v>139</v>
      </c>
      <c r="AL4002" s="2" t="s">
        <v>139</v>
      </c>
      <c r="AM4002" s="2" t="s">
        <v>139</v>
      </c>
      <c r="AN4002" s="2" t="s">
        <v>139</v>
      </c>
      <c r="AO4002" s="2">
        <v>12926</v>
      </c>
      <c r="AP4002" s="2" t="s">
        <v>139</v>
      </c>
      <c r="AQ4002" s="2" t="s">
        <v>103</v>
      </c>
      <c r="AR4002" s="2" t="s">
        <v>100</v>
      </c>
    </row>
    <row r="4003" spans="8:44" ht="21" customHeight="1">
      <c r="H4003" s="2">
        <f t="shared" si="128"/>
        <v>4002</v>
      </c>
      <c r="I4003" s="2" t="str">
        <f t="shared" ca="1" si="129"/>
        <v>コンシェルテック4002</v>
      </c>
      <c r="K4003" s="2" t="s">
        <v>59</v>
      </c>
      <c r="L4003" s="2" t="s">
        <v>161</v>
      </c>
      <c r="M4003" s="4" t="s">
        <v>25276</v>
      </c>
      <c r="N4003" s="2" t="s">
        <v>25277</v>
      </c>
      <c r="O4003" s="2" t="s">
        <v>24446</v>
      </c>
      <c r="P4003" s="2" t="s">
        <v>25278</v>
      </c>
      <c r="Q4003" s="2" t="s">
        <v>103</v>
      </c>
      <c r="R4003" s="2" t="s">
        <v>25279</v>
      </c>
      <c r="S4003" s="2" t="s">
        <v>25280</v>
      </c>
      <c r="T4003" s="2" t="s">
        <v>3694</v>
      </c>
      <c r="U4003" s="2" t="s">
        <v>139</v>
      </c>
      <c r="V4003" s="2">
        <v>1400</v>
      </c>
      <c r="W4003" s="2" t="s">
        <v>139</v>
      </c>
      <c r="X4003" s="2">
        <v>40</v>
      </c>
      <c r="Y4003" s="2" t="s">
        <v>139</v>
      </c>
      <c r="Z4003" s="2" t="s">
        <v>3088</v>
      </c>
      <c r="AA4003" s="2" t="s">
        <v>24451</v>
      </c>
      <c r="AB4003" s="2" t="s">
        <v>25281</v>
      </c>
      <c r="AC4003" s="2" t="s">
        <v>139</v>
      </c>
      <c r="AD4003" s="2" t="s">
        <v>139</v>
      </c>
      <c r="AE4003" s="2" t="s">
        <v>139</v>
      </c>
      <c r="AF4003" s="2" t="s">
        <v>24441</v>
      </c>
      <c r="AG4003" s="2" t="s">
        <v>139</v>
      </c>
      <c r="AH4003" s="2" t="s">
        <v>24442</v>
      </c>
      <c r="AI4003" s="2" t="s">
        <v>139</v>
      </c>
      <c r="AJ4003" s="2" t="s">
        <v>25282</v>
      </c>
      <c r="AK4003" s="2" t="s">
        <v>139</v>
      </c>
      <c r="AL4003" s="2" t="s">
        <v>139</v>
      </c>
      <c r="AM4003" s="2" t="s">
        <v>139</v>
      </c>
      <c r="AN4003" s="2" t="s">
        <v>139</v>
      </c>
      <c r="AO4003" s="2">
        <v>12978</v>
      </c>
      <c r="AP4003" s="2" t="s">
        <v>139</v>
      </c>
      <c r="AQ4003" s="2" t="s">
        <v>103</v>
      </c>
      <c r="AR4003" s="2" t="s">
        <v>100</v>
      </c>
    </row>
    <row r="4004" spans="8:44" ht="21" customHeight="1">
      <c r="H4004" s="2">
        <f t="shared" si="128"/>
        <v>4003</v>
      </c>
      <c r="I4004" s="2" t="str">
        <f t="shared" ca="1" si="129"/>
        <v>コンシェルテック4003</v>
      </c>
      <c r="K4004" s="2" t="s">
        <v>59</v>
      </c>
      <c r="L4004" s="2" t="s">
        <v>161</v>
      </c>
      <c r="M4004" s="4" t="s">
        <v>25283</v>
      </c>
      <c r="N4004" s="2" t="s">
        <v>25277</v>
      </c>
      <c r="O4004" s="2" t="s">
        <v>24446</v>
      </c>
      <c r="P4004" s="2" t="s">
        <v>25284</v>
      </c>
      <c r="Q4004" s="2" t="s">
        <v>103</v>
      </c>
      <c r="R4004" s="2" t="s">
        <v>25285</v>
      </c>
      <c r="S4004" s="2" t="s">
        <v>25280</v>
      </c>
      <c r="T4004" s="2" t="s">
        <v>3694</v>
      </c>
      <c r="U4004" s="2" t="s">
        <v>139</v>
      </c>
      <c r="V4004" s="2">
        <v>1550</v>
      </c>
      <c r="W4004" s="2" t="s">
        <v>139</v>
      </c>
      <c r="X4004" s="2">
        <v>45</v>
      </c>
      <c r="Y4004" s="2" t="s">
        <v>139</v>
      </c>
      <c r="Z4004" s="2" t="s">
        <v>1054</v>
      </c>
      <c r="AA4004" s="2" t="s">
        <v>24451</v>
      </c>
      <c r="AB4004" s="2" t="s">
        <v>25286</v>
      </c>
      <c r="AC4004" s="2" t="s">
        <v>139</v>
      </c>
      <c r="AD4004" s="2" t="s">
        <v>139</v>
      </c>
      <c r="AE4004" s="2" t="s">
        <v>139</v>
      </c>
      <c r="AF4004" s="2" t="s">
        <v>24441</v>
      </c>
      <c r="AG4004" s="2" t="s">
        <v>139</v>
      </c>
      <c r="AH4004" s="2" t="s">
        <v>24442</v>
      </c>
      <c r="AI4004" s="2" t="s">
        <v>139</v>
      </c>
      <c r="AJ4004" s="2" t="s">
        <v>25287</v>
      </c>
      <c r="AK4004" s="2" t="s">
        <v>139</v>
      </c>
      <c r="AL4004" s="2" t="s">
        <v>139</v>
      </c>
      <c r="AM4004" s="2" t="s">
        <v>139</v>
      </c>
      <c r="AN4004" s="2" t="s">
        <v>139</v>
      </c>
      <c r="AO4004" s="2">
        <v>12980</v>
      </c>
      <c r="AP4004" s="2" t="s">
        <v>139</v>
      </c>
      <c r="AQ4004" s="2" t="s">
        <v>103</v>
      </c>
      <c r="AR4004" s="2" t="s">
        <v>100</v>
      </c>
    </row>
    <row r="4005" spans="8:44" ht="21" customHeight="1">
      <c r="H4005" s="2">
        <f t="shared" si="128"/>
        <v>4004</v>
      </c>
      <c r="I4005" s="2" t="str">
        <f t="shared" ca="1" si="129"/>
        <v>コンシェルテック4004</v>
      </c>
      <c r="K4005" s="2" t="s">
        <v>59</v>
      </c>
      <c r="L4005" s="2" t="s">
        <v>161</v>
      </c>
      <c r="M4005" s="4" t="s">
        <v>25288</v>
      </c>
      <c r="N4005" s="2" t="s">
        <v>25289</v>
      </c>
      <c r="O4005" s="2" t="s">
        <v>24446</v>
      </c>
      <c r="P4005" s="2" t="s">
        <v>25290</v>
      </c>
      <c r="Q4005" s="2" t="s">
        <v>99</v>
      </c>
      <c r="R4005" s="2" t="s">
        <v>25291</v>
      </c>
      <c r="S4005" s="2" t="s">
        <v>25292</v>
      </c>
      <c r="T4005" s="2" t="s">
        <v>24450</v>
      </c>
      <c r="U4005" s="2" t="s">
        <v>139</v>
      </c>
      <c r="V4005" s="2">
        <v>1350</v>
      </c>
      <c r="W4005" s="2" t="s">
        <v>139</v>
      </c>
      <c r="X4005" s="2">
        <v>49</v>
      </c>
      <c r="Y4005" s="2" t="s">
        <v>139</v>
      </c>
      <c r="Z4005" s="2" t="s">
        <v>3088</v>
      </c>
      <c r="AA4005" s="2" t="s">
        <v>24451</v>
      </c>
      <c r="AB4005" s="2" t="s">
        <v>13530</v>
      </c>
      <c r="AC4005" s="2" t="s">
        <v>139</v>
      </c>
      <c r="AD4005" s="2" t="s">
        <v>139</v>
      </c>
      <c r="AE4005" s="2" t="s">
        <v>139</v>
      </c>
      <c r="AF4005" s="2" t="s">
        <v>24441</v>
      </c>
      <c r="AG4005" s="2" t="s">
        <v>139</v>
      </c>
      <c r="AH4005" s="2" t="s">
        <v>24442</v>
      </c>
      <c r="AI4005" s="2" t="s">
        <v>139</v>
      </c>
      <c r="AJ4005" s="2" t="s">
        <v>25293</v>
      </c>
      <c r="AK4005" s="2" t="s">
        <v>139</v>
      </c>
      <c r="AL4005" s="2" t="s">
        <v>139</v>
      </c>
      <c r="AM4005" s="2" t="s">
        <v>139</v>
      </c>
      <c r="AN4005" s="2" t="s">
        <v>139</v>
      </c>
      <c r="AO4005" s="2">
        <v>13020</v>
      </c>
      <c r="AP4005" s="2" t="s">
        <v>139</v>
      </c>
      <c r="AQ4005" s="2" t="s">
        <v>99</v>
      </c>
      <c r="AR4005" s="2" t="s">
        <v>100</v>
      </c>
    </row>
    <row r="4006" spans="8:44" ht="21" customHeight="1">
      <c r="H4006" s="2">
        <f t="shared" si="128"/>
        <v>4005</v>
      </c>
      <c r="I4006" s="2" t="str">
        <f t="shared" ca="1" si="129"/>
        <v>コンシェルテック4005</v>
      </c>
      <c r="K4006" s="2" t="s">
        <v>59</v>
      </c>
      <c r="L4006" s="2" t="s">
        <v>161</v>
      </c>
      <c r="M4006" s="4" t="s">
        <v>25294</v>
      </c>
      <c r="N4006" s="2" t="s">
        <v>25295</v>
      </c>
      <c r="O4006" s="2" t="s">
        <v>24446</v>
      </c>
      <c r="P4006" s="2" t="s">
        <v>25296</v>
      </c>
      <c r="Q4006" s="2" t="s">
        <v>99</v>
      </c>
      <c r="R4006" s="2" t="s">
        <v>25297</v>
      </c>
      <c r="S4006" s="2" t="s">
        <v>25298</v>
      </c>
      <c r="T4006" s="2" t="s">
        <v>24450</v>
      </c>
      <c r="U4006" s="2" t="s">
        <v>139</v>
      </c>
      <c r="V4006" s="2">
        <v>1900</v>
      </c>
      <c r="W4006" s="2" t="s">
        <v>139</v>
      </c>
      <c r="X4006" s="2">
        <v>49</v>
      </c>
      <c r="Y4006" s="2" t="s">
        <v>139</v>
      </c>
      <c r="Z4006" s="2" t="s">
        <v>3088</v>
      </c>
      <c r="AA4006" s="2" t="s">
        <v>24451</v>
      </c>
      <c r="AB4006" s="2" t="s">
        <v>25299</v>
      </c>
      <c r="AC4006" s="2" t="s">
        <v>139</v>
      </c>
      <c r="AD4006" s="2" t="s">
        <v>139</v>
      </c>
      <c r="AE4006" s="2" t="s">
        <v>139</v>
      </c>
      <c r="AF4006" s="2" t="s">
        <v>24452</v>
      </c>
      <c r="AG4006" s="2" t="s">
        <v>139</v>
      </c>
      <c r="AH4006" s="2" t="s">
        <v>24702</v>
      </c>
      <c r="AI4006" s="2" t="s">
        <v>139</v>
      </c>
      <c r="AJ4006" s="2" t="s">
        <v>25300</v>
      </c>
      <c r="AK4006" s="2" t="s">
        <v>139</v>
      </c>
      <c r="AL4006" s="2" t="s">
        <v>139</v>
      </c>
      <c r="AM4006" s="2" t="s">
        <v>139</v>
      </c>
      <c r="AN4006" s="2" t="s">
        <v>139</v>
      </c>
      <c r="AO4006" s="2">
        <v>13023</v>
      </c>
      <c r="AP4006" s="2" t="s">
        <v>139</v>
      </c>
      <c r="AQ4006" s="2" t="s">
        <v>99</v>
      </c>
      <c r="AR4006" s="2" t="s">
        <v>100</v>
      </c>
    </row>
    <row r="4007" spans="8:44" ht="21" customHeight="1">
      <c r="H4007" s="2">
        <f t="shared" si="128"/>
        <v>4006</v>
      </c>
      <c r="I4007" s="2" t="str">
        <f t="shared" ca="1" si="129"/>
        <v>コンシェルテック4006</v>
      </c>
      <c r="K4007" s="2" t="s">
        <v>59</v>
      </c>
      <c r="L4007" s="2" t="s">
        <v>161</v>
      </c>
      <c r="M4007" s="4" t="s">
        <v>25301</v>
      </c>
      <c r="N4007" s="2" t="s">
        <v>25295</v>
      </c>
      <c r="O4007" s="2" t="s">
        <v>24446</v>
      </c>
      <c r="P4007" s="2" t="s">
        <v>25302</v>
      </c>
      <c r="Q4007" s="2" t="s">
        <v>99</v>
      </c>
      <c r="R4007" s="2" t="s">
        <v>25303</v>
      </c>
      <c r="S4007" s="2" t="s">
        <v>25304</v>
      </c>
      <c r="T4007" s="2" t="s">
        <v>24450</v>
      </c>
      <c r="U4007" s="2" t="s">
        <v>139</v>
      </c>
      <c r="V4007" s="2">
        <v>1800</v>
      </c>
      <c r="W4007" s="2" t="s">
        <v>139</v>
      </c>
      <c r="X4007" s="2">
        <v>49</v>
      </c>
      <c r="Y4007" s="2" t="s">
        <v>139</v>
      </c>
      <c r="Z4007" s="2" t="s">
        <v>3088</v>
      </c>
      <c r="AA4007" s="2" t="s">
        <v>24625</v>
      </c>
      <c r="AB4007" s="2" t="s">
        <v>25305</v>
      </c>
      <c r="AC4007" s="2" t="s">
        <v>139</v>
      </c>
      <c r="AD4007" s="2" t="s">
        <v>139</v>
      </c>
      <c r="AE4007" s="2" t="s">
        <v>139</v>
      </c>
      <c r="AF4007" s="2" t="s">
        <v>24452</v>
      </c>
      <c r="AG4007" s="2" t="s">
        <v>139</v>
      </c>
      <c r="AH4007" s="2" t="s">
        <v>24442</v>
      </c>
      <c r="AI4007" s="2" t="s">
        <v>139</v>
      </c>
      <c r="AJ4007" s="2" t="s">
        <v>25306</v>
      </c>
      <c r="AK4007" s="2" t="s">
        <v>139</v>
      </c>
      <c r="AL4007" s="2" t="s">
        <v>139</v>
      </c>
      <c r="AM4007" s="2" t="s">
        <v>139</v>
      </c>
      <c r="AN4007" s="2" t="s">
        <v>139</v>
      </c>
      <c r="AO4007" s="2">
        <v>13024</v>
      </c>
      <c r="AP4007" s="2" t="s">
        <v>139</v>
      </c>
      <c r="AQ4007" s="2" t="s">
        <v>99</v>
      </c>
      <c r="AR4007" s="2" t="s">
        <v>100</v>
      </c>
    </row>
    <row r="4008" spans="8:44" ht="21" customHeight="1">
      <c r="H4008" s="2">
        <f t="shared" si="128"/>
        <v>4007</v>
      </c>
      <c r="I4008" s="2" t="str">
        <f t="shared" ca="1" si="129"/>
        <v>コンシェルテック4007</v>
      </c>
      <c r="K4008" s="2" t="s">
        <v>59</v>
      </c>
      <c r="L4008" s="2" t="s">
        <v>161</v>
      </c>
      <c r="M4008" s="4" t="s">
        <v>25307</v>
      </c>
      <c r="N4008" s="2" t="s">
        <v>25308</v>
      </c>
      <c r="O4008" s="2" t="s">
        <v>24446</v>
      </c>
      <c r="P4008" s="2" t="s">
        <v>25309</v>
      </c>
      <c r="Q4008" s="2" t="s">
        <v>99</v>
      </c>
      <c r="R4008" s="2" t="s">
        <v>25303</v>
      </c>
      <c r="S4008" s="2" t="s">
        <v>25310</v>
      </c>
      <c r="T4008" s="2" t="s">
        <v>24450</v>
      </c>
      <c r="U4008" s="2" t="s">
        <v>139</v>
      </c>
      <c r="V4008" s="2">
        <v>1150</v>
      </c>
      <c r="W4008" s="2" t="s">
        <v>139</v>
      </c>
      <c r="X4008" s="2">
        <v>49</v>
      </c>
      <c r="Y4008" s="2" t="s">
        <v>139</v>
      </c>
      <c r="Z4008" s="2" t="s">
        <v>1054</v>
      </c>
      <c r="AA4008" s="2" t="s">
        <v>24451</v>
      </c>
      <c r="AB4008" s="2" t="s">
        <v>14073</v>
      </c>
      <c r="AC4008" s="2" t="s">
        <v>139</v>
      </c>
      <c r="AD4008" s="2" t="s">
        <v>139</v>
      </c>
      <c r="AE4008" s="2" t="s">
        <v>139</v>
      </c>
      <c r="AF4008" s="2" t="s">
        <v>24441</v>
      </c>
      <c r="AG4008" s="2" t="s">
        <v>139</v>
      </c>
      <c r="AH4008" s="2" t="s">
        <v>24442</v>
      </c>
      <c r="AI4008" s="2" t="s">
        <v>139</v>
      </c>
      <c r="AJ4008" s="2" t="s">
        <v>25311</v>
      </c>
      <c r="AK4008" s="2" t="s">
        <v>139</v>
      </c>
      <c r="AL4008" s="2" t="s">
        <v>139</v>
      </c>
      <c r="AM4008" s="2" t="s">
        <v>139</v>
      </c>
      <c r="AN4008" s="2" t="s">
        <v>139</v>
      </c>
      <c r="AO4008" s="2">
        <v>13031</v>
      </c>
      <c r="AP4008" s="2" t="s">
        <v>139</v>
      </c>
      <c r="AQ4008" s="2" t="s">
        <v>99</v>
      </c>
      <c r="AR4008" s="2" t="s">
        <v>100</v>
      </c>
    </row>
    <row r="4009" spans="8:44" ht="21" customHeight="1">
      <c r="H4009" s="2">
        <f t="shared" si="128"/>
        <v>4008</v>
      </c>
      <c r="I4009" s="2" t="str">
        <f t="shared" ca="1" si="129"/>
        <v>コンシェルテック4008</v>
      </c>
      <c r="K4009" s="2" t="s">
        <v>59</v>
      </c>
      <c r="L4009" s="2" t="s">
        <v>161</v>
      </c>
      <c r="M4009" s="4" t="s">
        <v>25312</v>
      </c>
      <c r="N4009" s="2" t="s">
        <v>25308</v>
      </c>
      <c r="O4009" s="2" t="s">
        <v>24446</v>
      </c>
      <c r="P4009" s="2" t="s">
        <v>25313</v>
      </c>
      <c r="Q4009" s="2" t="s">
        <v>99</v>
      </c>
      <c r="R4009" s="2" t="s">
        <v>25303</v>
      </c>
      <c r="S4009" s="2" t="s">
        <v>25310</v>
      </c>
      <c r="T4009" s="2" t="s">
        <v>24450</v>
      </c>
      <c r="U4009" s="2" t="s">
        <v>139</v>
      </c>
      <c r="V4009" s="2">
        <v>1150</v>
      </c>
      <c r="W4009" s="2" t="s">
        <v>139</v>
      </c>
      <c r="X4009" s="2">
        <v>49</v>
      </c>
      <c r="Y4009" s="2" t="s">
        <v>139</v>
      </c>
      <c r="Z4009" s="2" t="s">
        <v>1054</v>
      </c>
      <c r="AA4009" s="2" t="s">
        <v>24451</v>
      </c>
      <c r="AB4009" s="2" t="s">
        <v>25305</v>
      </c>
      <c r="AC4009" s="2" t="s">
        <v>139</v>
      </c>
      <c r="AD4009" s="2" t="s">
        <v>139</v>
      </c>
      <c r="AE4009" s="2" t="s">
        <v>139</v>
      </c>
      <c r="AF4009" s="2" t="s">
        <v>24441</v>
      </c>
      <c r="AG4009" s="2" t="s">
        <v>139</v>
      </c>
      <c r="AH4009" s="2" t="s">
        <v>24442</v>
      </c>
      <c r="AI4009" s="2" t="s">
        <v>139</v>
      </c>
      <c r="AJ4009" s="2" t="s">
        <v>25314</v>
      </c>
      <c r="AK4009" s="2" t="s">
        <v>139</v>
      </c>
      <c r="AL4009" s="2" t="s">
        <v>139</v>
      </c>
      <c r="AM4009" s="2" t="s">
        <v>139</v>
      </c>
      <c r="AN4009" s="2" t="s">
        <v>139</v>
      </c>
      <c r="AO4009" s="2">
        <v>13035</v>
      </c>
      <c r="AP4009" s="2" t="s">
        <v>139</v>
      </c>
      <c r="AQ4009" s="2" t="s">
        <v>99</v>
      </c>
      <c r="AR4009" s="2" t="s">
        <v>100</v>
      </c>
    </row>
    <row r="4010" spans="8:44" ht="21" customHeight="1">
      <c r="H4010" s="2">
        <f t="shared" si="128"/>
        <v>4009</v>
      </c>
      <c r="I4010" s="2" t="str">
        <f t="shared" ca="1" si="129"/>
        <v>コンシェルテック4009</v>
      </c>
      <c r="K4010" s="2" t="s">
        <v>59</v>
      </c>
      <c r="L4010" s="2" t="s">
        <v>161</v>
      </c>
      <c r="M4010" s="4" t="s">
        <v>25315</v>
      </c>
      <c r="N4010" s="2" t="s">
        <v>25316</v>
      </c>
      <c r="O4010" s="2" t="s">
        <v>24446</v>
      </c>
      <c r="P4010" s="2" t="s">
        <v>25317</v>
      </c>
      <c r="Q4010" s="2" t="s">
        <v>99</v>
      </c>
      <c r="R4010" s="2" t="s">
        <v>25318</v>
      </c>
      <c r="S4010" s="2" t="s">
        <v>25319</v>
      </c>
      <c r="T4010" s="2" t="s">
        <v>24450</v>
      </c>
      <c r="U4010" s="2" t="s">
        <v>139</v>
      </c>
      <c r="V4010" s="2">
        <v>1550</v>
      </c>
      <c r="W4010" s="2" t="s">
        <v>139</v>
      </c>
      <c r="X4010" s="2">
        <v>39</v>
      </c>
      <c r="Y4010" s="2" t="s">
        <v>139</v>
      </c>
      <c r="Z4010" s="2" t="s">
        <v>3088</v>
      </c>
      <c r="AA4010" s="2" t="s">
        <v>25320</v>
      </c>
      <c r="AB4010" s="2" t="s">
        <v>16651</v>
      </c>
      <c r="AC4010" s="2" t="s">
        <v>139</v>
      </c>
      <c r="AD4010" s="2" t="s">
        <v>139</v>
      </c>
      <c r="AE4010" s="2" t="s">
        <v>139</v>
      </c>
      <c r="AF4010" s="2" t="s">
        <v>24441</v>
      </c>
      <c r="AG4010" s="2" t="s">
        <v>139</v>
      </c>
      <c r="AH4010" s="2" t="s">
        <v>25321</v>
      </c>
      <c r="AI4010" s="2" t="s">
        <v>139</v>
      </c>
      <c r="AJ4010" s="2" t="s">
        <v>25322</v>
      </c>
      <c r="AK4010" s="2" t="s">
        <v>139</v>
      </c>
      <c r="AL4010" s="2" t="s">
        <v>139</v>
      </c>
      <c r="AM4010" s="2" t="s">
        <v>139</v>
      </c>
      <c r="AN4010" s="2" t="s">
        <v>139</v>
      </c>
      <c r="AO4010" s="2">
        <v>13037</v>
      </c>
      <c r="AP4010" s="2" t="s">
        <v>139</v>
      </c>
      <c r="AQ4010" s="2" t="s">
        <v>99</v>
      </c>
      <c r="AR4010" s="2" t="s">
        <v>100</v>
      </c>
    </row>
    <row r="4011" spans="8:44" ht="21" customHeight="1">
      <c r="H4011" s="2">
        <f t="shared" si="128"/>
        <v>4010</v>
      </c>
      <c r="I4011" s="2" t="str">
        <f t="shared" ca="1" si="129"/>
        <v>コンシェルテック4010</v>
      </c>
      <c r="K4011" s="2" t="s">
        <v>59</v>
      </c>
      <c r="L4011" s="2" t="s">
        <v>161</v>
      </c>
      <c r="M4011" s="4" t="s">
        <v>25323</v>
      </c>
      <c r="N4011" s="2" t="s">
        <v>25308</v>
      </c>
      <c r="O4011" s="2" t="s">
        <v>24446</v>
      </c>
      <c r="P4011" s="2" t="s">
        <v>25324</v>
      </c>
      <c r="Q4011" s="2" t="s">
        <v>99</v>
      </c>
      <c r="R4011" s="2" t="s">
        <v>25325</v>
      </c>
      <c r="S4011" s="2" t="s">
        <v>25326</v>
      </c>
      <c r="T4011" s="2" t="s">
        <v>24450</v>
      </c>
      <c r="U4011" s="2" t="s">
        <v>139</v>
      </c>
      <c r="V4011" s="2">
        <v>1100</v>
      </c>
      <c r="W4011" s="2" t="s">
        <v>139</v>
      </c>
      <c r="X4011" s="2">
        <v>49</v>
      </c>
      <c r="Y4011" s="2" t="s">
        <v>139</v>
      </c>
      <c r="Z4011" s="2" t="s">
        <v>1054</v>
      </c>
      <c r="AA4011" s="2" t="s">
        <v>24451</v>
      </c>
      <c r="AB4011" s="2" t="s">
        <v>25327</v>
      </c>
      <c r="AC4011" s="2" t="s">
        <v>139</v>
      </c>
      <c r="AD4011" s="2" t="s">
        <v>139</v>
      </c>
      <c r="AE4011" s="2" t="s">
        <v>139</v>
      </c>
      <c r="AF4011" s="2" t="s">
        <v>24441</v>
      </c>
      <c r="AG4011" s="2" t="s">
        <v>139</v>
      </c>
      <c r="AH4011" s="2" t="s">
        <v>24442</v>
      </c>
      <c r="AI4011" s="2" t="s">
        <v>139</v>
      </c>
      <c r="AJ4011" s="2" t="s">
        <v>25328</v>
      </c>
      <c r="AK4011" s="2" t="s">
        <v>139</v>
      </c>
      <c r="AL4011" s="2" t="s">
        <v>139</v>
      </c>
      <c r="AM4011" s="2" t="s">
        <v>139</v>
      </c>
      <c r="AN4011" s="2" t="s">
        <v>139</v>
      </c>
      <c r="AO4011" s="2">
        <v>13054</v>
      </c>
      <c r="AP4011" s="2" t="s">
        <v>139</v>
      </c>
      <c r="AQ4011" s="2" t="s">
        <v>99</v>
      </c>
      <c r="AR4011" s="2" t="s">
        <v>100</v>
      </c>
    </row>
    <row r="4012" spans="8:44" ht="21" customHeight="1">
      <c r="H4012" s="2">
        <f t="shared" si="128"/>
        <v>4011</v>
      </c>
      <c r="I4012" s="2" t="str">
        <f t="shared" ca="1" si="129"/>
        <v>コンシェルテック4011</v>
      </c>
      <c r="K4012" s="2" t="s">
        <v>59</v>
      </c>
      <c r="L4012" s="2" t="s">
        <v>161</v>
      </c>
      <c r="M4012" s="4" t="s">
        <v>25329</v>
      </c>
      <c r="N4012" s="2" t="s">
        <v>25330</v>
      </c>
      <c r="O4012" s="2" t="s">
        <v>24446</v>
      </c>
      <c r="P4012" s="2" t="s">
        <v>25331</v>
      </c>
      <c r="Q4012" s="2" t="s">
        <v>99</v>
      </c>
      <c r="R4012" s="2" t="s">
        <v>25332</v>
      </c>
      <c r="S4012" s="2" t="s">
        <v>25333</v>
      </c>
      <c r="T4012" s="2" t="s">
        <v>24450</v>
      </c>
      <c r="U4012" s="2" t="s">
        <v>139</v>
      </c>
      <c r="V4012" s="2">
        <v>1350</v>
      </c>
      <c r="W4012" s="2" t="s">
        <v>139</v>
      </c>
      <c r="X4012" s="2">
        <v>45</v>
      </c>
      <c r="Y4012" s="2" t="s">
        <v>139</v>
      </c>
      <c r="Z4012" s="2" t="s">
        <v>3088</v>
      </c>
      <c r="AA4012" s="2" t="s">
        <v>24451</v>
      </c>
      <c r="AB4012" s="2" t="s">
        <v>25334</v>
      </c>
      <c r="AC4012" s="2" t="s">
        <v>139</v>
      </c>
      <c r="AD4012" s="2" t="s">
        <v>139</v>
      </c>
      <c r="AE4012" s="2" t="s">
        <v>139</v>
      </c>
      <c r="AF4012" s="2" t="s">
        <v>24441</v>
      </c>
      <c r="AG4012" s="2" t="s">
        <v>139</v>
      </c>
      <c r="AH4012" s="2" t="s">
        <v>25335</v>
      </c>
      <c r="AI4012" s="2" t="s">
        <v>139</v>
      </c>
      <c r="AJ4012" s="2" t="s">
        <v>25336</v>
      </c>
      <c r="AK4012" s="2" t="s">
        <v>139</v>
      </c>
      <c r="AL4012" s="2" t="s">
        <v>139</v>
      </c>
      <c r="AM4012" s="2" t="s">
        <v>139</v>
      </c>
      <c r="AN4012" s="2" t="s">
        <v>139</v>
      </c>
      <c r="AO4012" s="2">
        <v>13056</v>
      </c>
      <c r="AP4012" s="2" t="s">
        <v>139</v>
      </c>
      <c r="AQ4012" s="2" t="s">
        <v>99</v>
      </c>
      <c r="AR4012" s="2" t="s">
        <v>100</v>
      </c>
    </row>
    <row r="4013" spans="8:44" ht="21" customHeight="1">
      <c r="H4013" s="2">
        <f t="shared" si="128"/>
        <v>4012</v>
      </c>
      <c r="I4013" s="2" t="str">
        <f t="shared" ca="1" si="129"/>
        <v>コンシェルテック4012</v>
      </c>
      <c r="K4013" s="2" t="s">
        <v>59</v>
      </c>
      <c r="L4013" s="2" t="s">
        <v>161</v>
      </c>
      <c r="M4013" s="4" t="s">
        <v>25337</v>
      </c>
      <c r="N4013" s="2" t="s">
        <v>25338</v>
      </c>
      <c r="O4013" s="2" t="s">
        <v>24446</v>
      </c>
      <c r="P4013" s="2" t="s">
        <v>25339</v>
      </c>
      <c r="Q4013" s="2" t="s">
        <v>99</v>
      </c>
      <c r="R4013" s="2" t="s">
        <v>25325</v>
      </c>
      <c r="S4013" s="2" t="s">
        <v>25340</v>
      </c>
      <c r="T4013" s="2" t="s">
        <v>182</v>
      </c>
      <c r="U4013" s="2" t="s">
        <v>139</v>
      </c>
      <c r="V4013" s="2">
        <v>1400</v>
      </c>
      <c r="W4013" s="2" t="s">
        <v>139</v>
      </c>
      <c r="X4013" s="2">
        <v>49</v>
      </c>
      <c r="Y4013" s="2" t="s">
        <v>139</v>
      </c>
      <c r="Z4013" s="2" t="s">
        <v>3088</v>
      </c>
      <c r="AA4013" s="2" t="s">
        <v>25341</v>
      </c>
      <c r="AB4013" s="2" t="s">
        <v>25342</v>
      </c>
      <c r="AC4013" s="2" t="s">
        <v>139</v>
      </c>
      <c r="AD4013" s="2" t="s">
        <v>139</v>
      </c>
      <c r="AE4013" s="2" t="s">
        <v>139</v>
      </c>
      <c r="AF4013" s="2" t="s">
        <v>24441</v>
      </c>
      <c r="AG4013" s="2" t="s">
        <v>139</v>
      </c>
      <c r="AH4013" s="2" t="s">
        <v>24527</v>
      </c>
      <c r="AI4013" s="2" t="s">
        <v>139</v>
      </c>
      <c r="AJ4013" s="2" t="s">
        <v>25343</v>
      </c>
      <c r="AK4013" s="2" t="s">
        <v>139</v>
      </c>
      <c r="AL4013" s="2" t="s">
        <v>139</v>
      </c>
      <c r="AM4013" s="2" t="s">
        <v>139</v>
      </c>
      <c r="AN4013" s="2" t="s">
        <v>139</v>
      </c>
      <c r="AO4013" s="2">
        <v>13103</v>
      </c>
      <c r="AP4013" s="2" t="s">
        <v>139</v>
      </c>
      <c r="AQ4013" s="2" t="s">
        <v>99</v>
      </c>
      <c r="AR4013" s="2" t="s">
        <v>100</v>
      </c>
    </row>
    <row r="4014" spans="8:44" ht="21" customHeight="1">
      <c r="H4014" s="2">
        <f t="shared" si="128"/>
        <v>4013</v>
      </c>
      <c r="I4014" s="2" t="str">
        <f t="shared" ca="1" si="129"/>
        <v>コンシェルテック4013</v>
      </c>
      <c r="K4014" s="2" t="s">
        <v>59</v>
      </c>
      <c r="L4014" s="2" t="s">
        <v>161</v>
      </c>
      <c r="M4014" s="4" t="s">
        <v>25344</v>
      </c>
      <c r="N4014" s="2" t="s">
        <v>24615</v>
      </c>
      <c r="O4014" s="2" t="s">
        <v>24446</v>
      </c>
      <c r="P4014" s="2" t="s">
        <v>25345</v>
      </c>
      <c r="Q4014" s="2" t="s">
        <v>103</v>
      </c>
      <c r="R4014" s="2" t="s">
        <v>25346</v>
      </c>
      <c r="S4014" s="2" t="s">
        <v>25347</v>
      </c>
      <c r="T4014" s="2" t="s">
        <v>182</v>
      </c>
      <c r="U4014" s="2" t="s">
        <v>139</v>
      </c>
      <c r="V4014" s="2">
        <v>1600</v>
      </c>
      <c r="W4014" s="2" t="s">
        <v>139</v>
      </c>
      <c r="X4014" s="2">
        <v>49</v>
      </c>
      <c r="Y4014" s="2" t="s">
        <v>139</v>
      </c>
      <c r="Z4014" s="2" t="s">
        <v>3088</v>
      </c>
      <c r="AA4014" s="2" t="s">
        <v>25348</v>
      </c>
      <c r="AB4014" s="2" t="s">
        <v>25342</v>
      </c>
      <c r="AC4014" s="2" t="s">
        <v>139</v>
      </c>
      <c r="AD4014" s="2" t="s">
        <v>139</v>
      </c>
      <c r="AE4014" s="2" t="s">
        <v>139</v>
      </c>
      <c r="AF4014" s="2" t="s">
        <v>24441</v>
      </c>
      <c r="AG4014" s="2" t="s">
        <v>139</v>
      </c>
      <c r="AH4014" s="2" t="s">
        <v>24442</v>
      </c>
      <c r="AI4014" s="2" t="s">
        <v>139</v>
      </c>
      <c r="AJ4014" s="2" t="s">
        <v>25349</v>
      </c>
      <c r="AK4014" s="2" t="s">
        <v>139</v>
      </c>
      <c r="AL4014" s="2" t="s">
        <v>139</v>
      </c>
      <c r="AM4014" s="2" t="s">
        <v>139</v>
      </c>
      <c r="AN4014" s="2" t="s">
        <v>139</v>
      </c>
      <c r="AO4014" s="2">
        <v>13104</v>
      </c>
      <c r="AP4014" s="2" t="s">
        <v>139</v>
      </c>
      <c r="AQ4014" s="2" t="s">
        <v>103</v>
      </c>
      <c r="AR4014" s="2" t="s">
        <v>100</v>
      </c>
    </row>
    <row r="4015" spans="8:44" ht="21" customHeight="1">
      <c r="H4015" s="2">
        <f t="shared" si="128"/>
        <v>4014</v>
      </c>
      <c r="I4015" s="2" t="str">
        <f t="shared" ca="1" si="129"/>
        <v>コンシェルテック4014</v>
      </c>
      <c r="K4015" s="2" t="s">
        <v>59</v>
      </c>
      <c r="L4015" s="2" t="s">
        <v>161</v>
      </c>
      <c r="M4015" s="4" t="s">
        <v>25350</v>
      </c>
      <c r="N4015" s="2" t="s">
        <v>25351</v>
      </c>
      <c r="O4015" s="2" t="s">
        <v>24446</v>
      </c>
      <c r="P4015" s="2" t="s">
        <v>25352</v>
      </c>
      <c r="Q4015" s="2" t="s">
        <v>103</v>
      </c>
      <c r="R4015" s="2" t="s">
        <v>25346</v>
      </c>
      <c r="S4015" s="2" t="s">
        <v>25353</v>
      </c>
      <c r="T4015" s="2" t="s">
        <v>182</v>
      </c>
      <c r="U4015" s="2" t="s">
        <v>139</v>
      </c>
      <c r="V4015" s="2">
        <v>1600</v>
      </c>
      <c r="W4015" s="2" t="s">
        <v>139</v>
      </c>
      <c r="X4015" s="2">
        <v>49</v>
      </c>
      <c r="Y4015" s="2" t="s">
        <v>139</v>
      </c>
      <c r="Z4015" s="2" t="s">
        <v>3088</v>
      </c>
      <c r="AA4015" s="2" t="s">
        <v>24487</v>
      </c>
      <c r="AB4015" s="2" t="s">
        <v>25354</v>
      </c>
      <c r="AC4015" s="2" t="s">
        <v>139</v>
      </c>
      <c r="AD4015" s="2" t="s">
        <v>139</v>
      </c>
      <c r="AE4015" s="2" t="s">
        <v>139</v>
      </c>
      <c r="AF4015" s="2" t="s">
        <v>24452</v>
      </c>
      <c r="AG4015" s="2" t="s">
        <v>139</v>
      </c>
      <c r="AH4015" s="2" t="s">
        <v>24442</v>
      </c>
      <c r="AI4015" s="2" t="s">
        <v>139</v>
      </c>
      <c r="AJ4015" s="2" t="s">
        <v>25355</v>
      </c>
      <c r="AK4015" s="2" t="s">
        <v>139</v>
      </c>
      <c r="AL4015" s="2" t="s">
        <v>139</v>
      </c>
      <c r="AM4015" s="2" t="s">
        <v>139</v>
      </c>
      <c r="AN4015" s="2" t="s">
        <v>139</v>
      </c>
      <c r="AO4015" s="2">
        <v>13110</v>
      </c>
      <c r="AP4015" s="2" t="s">
        <v>139</v>
      </c>
      <c r="AQ4015" s="2" t="s">
        <v>103</v>
      </c>
      <c r="AR4015" s="2" t="s">
        <v>100</v>
      </c>
    </row>
    <row r="4016" spans="8:44" ht="21" customHeight="1">
      <c r="H4016" s="2">
        <f t="shared" si="128"/>
        <v>4015</v>
      </c>
      <c r="I4016" s="2" t="str">
        <f t="shared" ca="1" si="129"/>
        <v>コンシェルテック4015</v>
      </c>
      <c r="K4016" s="2" t="s">
        <v>59</v>
      </c>
      <c r="L4016" s="2" t="s">
        <v>161</v>
      </c>
      <c r="M4016" s="4" t="s">
        <v>25356</v>
      </c>
      <c r="N4016" s="2" t="s">
        <v>24615</v>
      </c>
      <c r="O4016" s="2" t="s">
        <v>24446</v>
      </c>
      <c r="P4016" s="2" t="s">
        <v>25357</v>
      </c>
      <c r="Q4016" s="2" t="s">
        <v>103</v>
      </c>
      <c r="R4016" s="2" t="s">
        <v>25346</v>
      </c>
      <c r="S4016" s="2" t="s">
        <v>25353</v>
      </c>
      <c r="T4016" s="2" t="s">
        <v>182</v>
      </c>
      <c r="U4016" s="2" t="s">
        <v>139</v>
      </c>
      <c r="V4016" s="2">
        <v>1400</v>
      </c>
      <c r="W4016" s="2" t="s">
        <v>139</v>
      </c>
      <c r="X4016" s="2">
        <v>49</v>
      </c>
      <c r="Y4016" s="2" t="s">
        <v>139</v>
      </c>
      <c r="Z4016" s="2" t="s">
        <v>3088</v>
      </c>
      <c r="AA4016" s="2" t="s">
        <v>24487</v>
      </c>
      <c r="AB4016" s="2" t="s">
        <v>25354</v>
      </c>
      <c r="AC4016" s="2" t="s">
        <v>139</v>
      </c>
      <c r="AD4016" s="2" t="s">
        <v>139</v>
      </c>
      <c r="AE4016" s="2" t="s">
        <v>139</v>
      </c>
      <c r="AF4016" s="2" t="s">
        <v>24452</v>
      </c>
      <c r="AG4016" s="2" t="s">
        <v>139</v>
      </c>
      <c r="AH4016" s="2" t="s">
        <v>24442</v>
      </c>
      <c r="AI4016" s="2" t="s">
        <v>139</v>
      </c>
      <c r="AJ4016" s="2" t="s">
        <v>25358</v>
      </c>
      <c r="AK4016" s="2" t="s">
        <v>139</v>
      </c>
      <c r="AL4016" s="2" t="s">
        <v>139</v>
      </c>
      <c r="AM4016" s="2" t="s">
        <v>139</v>
      </c>
      <c r="AN4016" s="2" t="s">
        <v>139</v>
      </c>
      <c r="AO4016" s="2">
        <v>13130</v>
      </c>
      <c r="AP4016" s="2" t="s">
        <v>139</v>
      </c>
      <c r="AQ4016" s="2" t="s">
        <v>103</v>
      </c>
      <c r="AR4016" s="2" t="s">
        <v>100</v>
      </c>
    </row>
    <row r="4017" spans="8:44" ht="21" customHeight="1">
      <c r="H4017" s="2">
        <f t="shared" si="128"/>
        <v>4016</v>
      </c>
      <c r="I4017" s="2" t="str">
        <f t="shared" ca="1" si="129"/>
        <v>コンシェルテック4016</v>
      </c>
      <c r="K4017" s="2" t="s">
        <v>59</v>
      </c>
      <c r="L4017" s="2" t="s">
        <v>161</v>
      </c>
      <c r="M4017" s="4" t="s">
        <v>25359</v>
      </c>
      <c r="N4017" s="2" t="s">
        <v>24615</v>
      </c>
      <c r="O4017" s="2" t="s">
        <v>24446</v>
      </c>
      <c r="P4017" s="2" t="s">
        <v>25360</v>
      </c>
      <c r="Q4017" s="2" t="s">
        <v>103</v>
      </c>
      <c r="R4017" s="2" t="s">
        <v>25346</v>
      </c>
      <c r="S4017" s="2" t="s">
        <v>25347</v>
      </c>
      <c r="T4017" s="2" t="s">
        <v>182</v>
      </c>
      <c r="U4017" s="2" t="s">
        <v>139</v>
      </c>
      <c r="V4017" s="2">
        <v>1400</v>
      </c>
      <c r="W4017" s="2" t="s">
        <v>139</v>
      </c>
      <c r="X4017" s="2">
        <v>49</v>
      </c>
      <c r="Y4017" s="2" t="s">
        <v>139</v>
      </c>
      <c r="Z4017" s="2" t="s">
        <v>3088</v>
      </c>
      <c r="AA4017" s="2" t="s">
        <v>25348</v>
      </c>
      <c r="AB4017" s="2" t="s">
        <v>25342</v>
      </c>
      <c r="AC4017" s="2" t="s">
        <v>139</v>
      </c>
      <c r="AD4017" s="2" t="s">
        <v>139</v>
      </c>
      <c r="AE4017" s="2" t="s">
        <v>139</v>
      </c>
      <c r="AF4017" s="2" t="s">
        <v>24452</v>
      </c>
      <c r="AG4017" s="2" t="s">
        <v>139</v>
      </c>
      <c r="AH4017" s="2" t="s">
        <v>24442</v>
      </c>
      <c r="AI4017" s="2" t="s">
        <v>139</v>
      </c>
      <c r="AJ4017" s="2" t="s">
        <v>25361</v>
      </c>
      <c r="AK4017" s="2" t="s">
        <v>139</v>
      </c>
      <c r="AL4017" s="2" t="s">
        <v>139</v>
      </c>
      <c r="AM4017" s="2" t="s">
        <v>139</v>
      </c>
      <c r="AN4017" s="2" t="s">
        <v>139</v>
      </c>
      <c r="AO4017" s="2">
        <v>13131</v>
      </c>
      <c r="AP4017" s="2" t="s">
        <v>139</v>
      </c>
      <c r="AQ4017" s="2" t="s">
        <v>103</v>
      </c>
      <c r="AR4017" s="2" t="s">
        <v>100</v>
      </c>
    </row>
    <row r="4018" spans="8:44" ht="21" customHeight="1">
      <c r="H4018" s="2">
        <f t="shared" si="128"/>
        <v>4017</v>
      </c>
      <c r="I4018" s="2" t="str">
        <f t="shared" ca="1" si="129"/>
        <v>コンシェルテック4017</v>
      </c>
      <c r="K4018" s="2" t="s">
        <v>59</v>
      </c>
      <c r="L4018" s="2" t="s">
        <v>161</v>
      </c>
      <c r="M4018" s="4" t="s">
        <v>25362</v>
      </c>
      <c r="N4018" s="2" t="s">
        <v>24615</v>
      </c>
      <c r="O4018" s="2" t="s">
        <v>24446</v>
      </c>
      <c r="P4018" s="2" t="s">
        <v>25363</v>
      </c>
      <c r="Q4018" s="2" t="s">
        <v>103</v>
      </c>
      <c r="R4018" s="2" t="s">
        <v>25346</v>
      </c>
      <c r="S4018" s="2" t="s">
        <v>25364</v>
      </c>
      <c r="T4018" s="2" t="s">
        <v>182</v>
      </c>
      <c r="U4018" s="2" t="s">
        <v>139</v>
      </c>
      <c r="V4018" s="2">
        <v>1600</v>
      </c>
      <c r="W4018" s="2" t="s">
        <v>139</v>
      </c>
      <c r="X4018" s="2">
        <v>49</v>
      </c>
      <c r="Y4018" s="2" t="s">
        <v>139</v>
      </c>
      <c r="Z4018" s="2" t="s">
        <v>3088</v>
      </c>
      <c r="AA4018" s="2" t="s">
        <v>24487</v>
      </c>
      <c r="AB4018" s="2" t="s">
        <v>25342</v>
      </c>
      <c r="AC4018" s="2" t="s">
        <v>139</v>
      </c>
      <c r="AD4018" s="2" t="s">
        <v>139</v>
      </c>
      <c r="AE4018" s="2" t="s">
        <v>139</v>
      </c>
      <c r="AF4018" s="2" t="s">
        <v>24452</v>
      </c>
      <c r="AG4018" s="2" t="s">
        <v>139</v>
      </c>
      <c r="AH4018" s="2" t="s">
        <v>24442</v>
      </c>
      <c r="AI4018" s="2" t="s">
        <v>139</v>
      </c>
      <c r="AJ4018" s="2" t="s">
        <v>25365</v>
      </c>
      <c r="AK4018" s="2" t="s">
        <v>139</v>
      </c>
      <c r="AL4018" s="2" t="s">
        <v>139</v>
      </c>
      <c r="AM4018" s="2" t="s">
        <v>139</v>
      </c>
      <c r="AN4018" s="2" t="s">
        <v>139</v>
      </c>
      <c r="AO4018" s="2">
        <v>13143</v>
      </c>
      <c r="AP4018" s="2" t="s">
        <v>139</v>
      </c>
      <c r="AQ4018" s="2" t="s">
        <v>103</v>
      </c>
      <c r="AR4018" s="2" t="s">
        <v>100</v>
      </c>
    </row>
    <row r="4019" spans="8:44" ht="21" customHeight="1">
      <c r="H4019" s="2">
        <f t="shared" si="128"/>
        <v>4018</v>
      </c>
      <c r="I4019" s="2" t="str">
        <f t="shared" ca="1" si="129"/>
        <v>コンシェルテック4018</v>
      </c>
      <c r="K4019" s="2" t="s">
        <v>59</v>
      </c>
      <c r="L4019" s="2" t="s">
        <v>161</v>
      </c>
      <c r="M4019" s="4" t="s">
        <v>25366</v>
      </c>
      <c r="N4019" s="2" t="s">
        <v>25367</v>
      </c>
      <c r="O4019" s="2" t="s">
        <v>24446</v>
      </c>
      <c r="P4019" s="2" t="s">
        <v>25368</v>
      </c>
      <c r="Q4019" s="2" t="s">
        <v>99</v>
      </c>
      <c r="R4019" s="2" t="s">
        <v>6734</v>
      </c>
      <c r="S4019" s="2" t="s">
        <v>24595</v>
      </c>
      <c r="T4019" s="2" t="s">
        <v>24450</v>
      </c>
      <c r="U4019" s="2" t="s">
        <v>139</v>
      </c>
      <c r="V4019" s="2">
        <v>1350</v>
      </c>
      <c r="W4019" s="2" t="s">
        <v>139</v>
      </c>
      <c r="X4019" s="2">
        <v>49</v>
      </c>
      <c r="Y4019" s="2" t="s">
        <v>139</v>
      </c>
      <c r="Z4019" s="2" t="s">
        <v>3088</v>
      </c>
      <c r="AA4019" s="2" t="s">
        <v>24570</v>
      </c>
      <c r="AB4019" s="2" t="s">
        <v>25369</v>
      </c>
      <c r="AC4019" s="2" t="s">
        <v>139</v>
      </c>
      <c r="AD4019" s="2" t="s">
        <v>139</v>
      </c>
      <c r="AE4019" s="2" t="s">
        <v>139</v>
      </c>
      <c r="AF4019" s="2" t="s">
        <v>24441</v>
      </c>
      <c r="AG4019" s="2" t="s">
        <v>139</v>
      </c>
      <c r="AH4019" s="2" t="s">
        <v>24442</v>
      </c>
      <c r="AI4019" s="2" t="s">
        <v>139</v>
      </c>
      <c r="AJ4019" s="2" t="s">
        <v>25370</v>
      </c>
      <c r="AK4019" s="2" t="s">
        <v>139</v>
      </c>
      <c r="AL4019" s="2" t="s">
        <v>139</v>
      </c>
      <c r="AM4019" s="2" t="s">
        <v>139</v>
      </c>
      <c r="AN4019" s="2" t="s">
        <v>139</v>
      </c>
      <c r="AO4019" s="2">
        <v>13151</v>
      </c>
      <c r="AP4019" s="2" t="s">
        <v>139</v>
      </c>
      <c r="AQ4019" s="2" t="s">
        <v>99</v>
      </c>
      <c r="AR4019" s="2" t="s">
        <v>100</v>
      </c>
    </row>
    <row r="4020" spans="8:44" ht="21" customHeight="1">
      <c r="H4020" s="2">
        <f t="shared" si="128"/>
        <v>4019</v>
      </c>
      <c r="I4020" s="2" t="str">
        <f t="shared" ca="1" si="129"/>
        <v>コンシェルテック4019</v>
      </c>
      <c r="K4020" s="2" t="s">
        <v>59</v>
      </c>
      <c r="L4020" s="2" t="s">
        <v>161</v>
      </c>
      <c r="M4020" s="4" t="s">
        <v>25371</v>
      </c>
      <c r="N4020" s="2" t="s">
        <v>22576</v>
      </c>
      <c r="O4020" s="2" t="s">
        <v>24446</v>
      </c>
      <c r="P4020" s="2" t="s">
        <v>25372</v>
      </c>
      <c r="Q4020" s="2" t="s">
        <v>102</v>
      </c>
      <c r="R4020" s="2" t="s">
        <v>25373</v>
      </c>
      <c r="S4020" s="2" t="s">
        <v>24595</v>
      </c>
      <c r="T4020" s="2" t="s">
        <v>24450</v>
      </c>
      <c r="U4020" s="2" t="s">
        <v>139</v>
      </c>
      <c r="V4020" s="2">
        <v>1800</v>
      </c>
      <c r="W4020" s="2" t="s">
        <v>139</v>
      </c>
      <c r="X4020" s="2">
        <v>49</v>
      </c>
      <c r="Y4020" s="2" t="s">
        <v>139</v>
      </c>
      <c r="Z4020" s="2" t="s">
        <v>1054</v>
      </c>
      <c r="AA4020" s="2" t="s">
        <v>24487</v>
      </c>
      <c r="AB4020" s="2" t="s">
        <v>13123</v>
      </c>
      <c r="AC4020" s="2" t="s">
        <v>139</v>
      </c>
      <c r="AD4020" s="2" t="s">
        <v>139</v>
      </c>
      <c r="AE4020" s="2" t="s">
        <v>139</v>
      </c>
      <c r="AF4020" s="2" t="s">
        <v>24441</v>
      </c>
      <c r="AG4020" s="2" t="s">
        <v>139</v>
      </c>
      <c r="AH4020" s="2" t="s">
        <v>24442</v>
      </c>
      <c r="AI4020" s="2" t="s">
        <v>139</v>
      </c>
      <c r="AJ4020" s="2" t="s">
        <v>25374</v>
      </c>
      <c r="AK4020" s="2" t="s">
        <v>139</v>
      </c>
      <c r="AL4020" s="2" t="s">
        <v>139</v>
      </c>
      <c r="AM4020" s="2" t="s">
        <v>139</v>
      </c>
      <c r="AN4020" s="2" t="s">
        <v>139</v>
      </c>
      <c r="AO4020" s="2">
        <v>13161</v>
      </c>
      <c r="AP4020" s="2" t="s">
        <v>139</v>
      </c>
      <c r="AQ4020" s="2" t="s">
        <v>102</v>
      </c>
      <c r="AR4020" s="2" t="s">
        <v>100</v>
      </c>
    </row>
    <row r="4021" spans="8:44" ht="21" customHeight="1">
      <c r="H4021" s="2">
        <f t="shared" si="128"/>
        <v>4020</v>
      </c>
      <c r="I4021" s="2" t="str">
        <f t="shared" ca="1" si="129"/>
        <v>コンシェルテック4020</v>
      </c>
      <c r="K4021" s="2" t="s">
        <v>59</v>
      </c>
      <c r="L4021" s="2" t="s">
        <v>161</v>
      </c>
      <c r="M4021" s="4" t="s">
        <v>25375</v>
      </c>
      <c r="N4021" s="2" t="s">
        <v>22576</v>
      </c>
      <c r="O4021" s="2" t="s">
        <v>24446</v>
      </c>
      <c r="P4021" s="2" t="s">
        <v>25372</v>
      </c>
      <c r="Q4021" s="2" t="s">
        <v>99</v>
      </c>
      <c r="R4021" s="2" t="s">
        <v>25376</v>
      </c>
      <c r="S4021" s="2" t="s">
        <v>24508</v>
      </c>
      <c r="T4021" s="2" t="s">
        <v>24450</v>
      </c>
      <c r="U4021" s="2" t="s">
        <v>139</v>
      </c>
      <c r="V4021" s="2">
        <v>1800</v>
      </c>
      <c r="W4021" s="2" t="s">
        <v>139</v>
      </c>
      <c r="X4021" s="2">
        <v>49</v>
      </c>
      <c r="Y4021" s="2" t="s">
        <v>139</v>
      </c>
      <c r="Z4021" s="2" t="s">
        <v>1054</v>
      </c>
      <c r="AA4021" s="2" t="s">
        <v>24487</v>
      </c>
      <c r="AB4021" s="2" t="s">
        <v>25377</v>
      </c>
      <c r="AC4021" s="2" t="s">
        <v>139</v>
      </c>
      <c r="AD4021" s="2" t="s">
        <v>139</v>
      </c>
      <c r="AE4021" s="2" t="s">
        <v>139</v>
      </c>
      <c r="AF4021" s="2" t="s">
        <v>24441</v>
      </c>
      <c r="AG4021" s="2" t="s">
        <v>139</v>
      </c>
      <c r="AH4021" s="2" t="s">
        <v>24442</v>
      </c>
      <c r="AI4021" s="2" t="s">
        <v>139</v>
      </c>
      <c r="AJ4021" s="2" t="s">
        <v>25378</v>
      </c>
      <c r="AK4021" s="2" t="s">
        <v>139</v>
      </c>
      <c r="AL4021" s="2" t="s">
        <v>139</v>
      </c>
      <c r="AM4021" s="2" t="s">
        <v>139</v>
      </c>
      <c r="AN4021" s="2" t="s">
        <v>139</v>
      </c>
      <c r="AO4021" s="2">
        <v>13163</v>
      </c>
      <c r="AP4021" s="2" t="s">
        <v>139</v>
      </c>
      <c r="AQ4021" s="2" t="s">
        <v>99</v>
      </c>
      <c r="AR4021" s="2" t="s">
        <v>100</v>
      </c>
    </row>
    <row r="4022" spans="8:44" ht="21" customHeight="1">
      <c r="H4022" s="2">
        <f t="shared" si="128"/>
        <v>4021</v>
      </c>
      <c r="I4022" s="2" t="str">
        <f t="shared" ca="1" si="129"/>
        <v>コンシェルテック4021</v>
      </c>
      <c r="K4022" s="2" t="s">
        <v>59</v>
      </c>
      <c r="L4022" s="2" t="s">
        <v>161</v>
      </c>
      <c r="M4022" s="4" t="s">
        <v>25379</v>
      </c>
      <c r="N4022" s="2" t="s">
        <v>25380</v>
      </c>
      <c r="O4022" s="2" t="s">
        <v>24446</v>
      </c>
      <c r="P4022" s="2" t="s">
        <v>25381</v>
      </c>
      <c r="Q4022" s="2" t="s">
        <v>99</v>
      </c>
      <c r="R4022" s="2" t="s">
        <v>25382</v>
      </c>
      <c r="S4022" s="2" t="s">
        <v>25383</v>
      </c>
      <c r="T4022" s="2" t="s">
        <v>3694</v>
      </c>
      <c r="U4022" s="2" t="s">
        <v>139</v>
      </c>
      <c r="V4022" s="2">
        <v>1270</v>
      </c>
      <c r="W4022" s="2" t="s">
        <v>139</v>
      </c>
      <c r="X4022" s="2">
        <v>49</v>
      </c>
      <c r="Y4022" s="2" t="s">
        <v>139</v>
      </c>
      <c r="Z4022" s="2" t="s">
        <v>1054</v>
      </c>
      <c r="AA4022" s="2" t="s">
        <v>24487</v>
      </c>
      <c r="AB4022" s="2" t="s">
        <v>13057</v>
      </c>
      <c r="AC4022" s="2" t="s">
        <v>139</v>
      </c>
      <c r="AD4022" s="2" t="s">
        <v>139</v>
      </c>
      <c r="AE4022" s="2" t="s">
        <v>139</v>
      </c>
      <c r="AF4022" s="2" t="s">
        <v>24441</v>
      </c>
      <c r="AG4022" s="2" t="s">
        <v>139</v>
      </c>
      <c r="AH4022" s="2" t="s">
        <v>24442</v>
      </c>
      <c r="AI4022" s="2" t="s">
        <v>139</v>
      </c>
      <c r="AJ4022" s="2" t="s">
        <v>25384</v>
      </c>
      <c r="AK4022" s="2" t="s">
        <v>139</v>
      </c>
      <c r="AL4022" s="2" t="s">
        <v>139</v>
      </c>
      <c r="AM4022" s="2" t="s">
        <v>139</v>
      </c>
      <c r="AN4022" s="2" t="s">
        <v>139</v>
      </c>
      <c r="AO4022" s="2">
        <v>13164</v>
      </c>
      <c r="AP4022" s="2" t="s">
        <v>139</v>
      </c>
      <c r="AQ4022" s="2" t="s">
        <v>99</v>
      </c>
      <c r="AR4022" s="2" t="s">
        <v>100</v>
      </c>
    </row>
    <row r="4023" spans="8:44" ht="21" customHeight="1">
      <c r="H4023" s="2">
        <f t="shared" si="128"/>
        <v>4022</v>
      </c>
      <c r="I4023" s="2" t="str">
        <f t="shared" ca="1" si="129"/>
        <v>コンシェルテック4022</v>
      </c>
      <c r="K4023" s="2" t="s">
        <v>59</v>
      </c>
      <c r="L4023" s="2" t="s">
        <v>161</v>
      </c>
      <c r="M4023" s="4" t="s">
        <v>25385</v>
      </c>
      <c r="N4023" s="2" t="s">
        <v>25386</v>
      </c>
      <c r="O4023" s="2" t="s">
        <v>24446</v>
      </c>
      <c r="P4023" s="2" t="s">
        <v>25387</v>
      </c>
      <c r="Q4023" s="2" t="s">
        <v>102</v>
      </c>
      <c r="R4023" s="2" t="s">
        <v>25388</v>
      </c>
      <c r="S4023" s="2" t="s">
        <v>25389</v>
      </c>
      <c r="T4023" s="2" t="s">
        <v>24450</v>
      </c>
      <c r="U4023" s="2" t="s">
        <v>139</v>
      </c>
      <c r="V4023" s="2">
        <v>1500</v>
      </c>
      <c r="W4023" s="2" t="s">
        <v>139</v>
      </c>
      <c r="X4023" s="2">
        <v>49</v>
      </c>
      <c r="Y4023" s="2" t="s">
        <v>139</v>
      </c>
      <c r="Z4023" s="2" t="s">
        <v>3121</v>
      </c>
      <c r="AA4023" s="2" t="s">
        <v>24451</v>
      </c>
      <c r="AB4023" s="2" t="s">
        <v>13088</v>
      </c>
      <c r="AC4023" s="2" t="s">
        <v>139</v>
      </c>
      <c r="AD4023" s="2" t="s">
        <v>139</v>
      </c>
      <c r="AE4023" s="2" t="s">
        <v>139</v>
      </c>
      <c r="AF4023" s="2" t="s">
        <v>24441</v>
      </c>
      <c r="AG4023" s="2" t="s">
        <v>139</v>
      </c>
      <c r="AH4023" s="2" t="s">
        <v>24442</v>
      </c>
      <c r="AI4023" s="2" t="s">
        <v>139</v>
      </c>
      <c r="AJ4023" s="2" t="s">
        <v>25390</v>
      </c>
      <c r="AK4023" s="2" t="s">
        <v>139</v>
      </c>
      <c r="AL4023" s="2" t="s">
        <v>139</v>
      </c>
      <c r="AM4023" s="2" t="s">
        <v>139</v>
      </c>
      <c r="AN4023" s="2" t="s">
        <v>139</v>
      </c>
      <c r="AO4023" s="2">
        <v>13169</v>
      </c>
      <c r="AP4023" s="2" t="s">
        <v>139</v>
      </c>
      <c r="AQ4023" s="2" t="s">
        <v>102</v>
      </c>
      <c r="AR4023" s="2" t="s">
        <v>100</v>
      </c>
    </row>
    <row r="4024" spans="8:44" ht="21" customHeight="1">
      <c r="H4024" s="2">
        <f t="shared" si="128"/>
        <v>4023</v>
      </c>
      <c r="I4024" s="2" t="str">
        <f t="shared" ca="1" si="129"/>
        <v>コンシェルテック4023</v>
      </c>
      <c r="K4024" s="2" t="s">
        <v>59</v>
      </c>
      <c r="L4024" s="2" t="s">
        <v>161</v>
      </c>
      <c r="M4024" s="4" t="s">
        <v>25391</v>
      </c>
      <c r="N4024" s="2" t="s">
        <v>25392</v>
      </c>
      <c r="O4024" s="2" t="s">
        <v>24446</v>
      </c>
      <c r="P4024" s="2" t="s">
        <v>25393</v>
      </c>
      <c r="Q4024" s="2" t="s">
        <v>99</v>
      </c>
      <c r="R4024" s="2" t="s">
        <v>6734</v>
      </c>
      <c r="S4024" s="2" t="s">
        <v>25394</v>
      </c>
      <c r="T4024" s="2" t="s">
        <v>24450</v>
      </c>
      <c r="U4024" s="2" t="s">
        <v>139</v>
      </c>
      <c r="V4024" s="2">
        <v>1400</v>
      </c>
      <c r="W4024" s="2" t="s">
        <v>139</v>
      </c>
      <c r="X4024" s="2">
        <v>45</v>
      </c>
      <c r="Y4024" s="2" t="s">
        <v>139</v>
      </c>
      <c r="Z4024" s="2" t="s">
        <v>3088</v>
      </c>
      <c r="AA4024" s="2" t="s">
        <v>24487</v>
      </c>
      <c r="AB4024" s="2" t="s">
        <v>25395</v>
      </c>
      <c r="AC4024" s="2" t="s">
        <v>139</v>
      </c>
      <c r="AD4024" s="2" t="s">
        <v>139</v>
      </c>
      <c r="AE4024" s="2" t="s">
        <v>139</v>
      </c>
      <c r="AF4024" s="2" t="s">
        <v>24441</v>
      </c>
      <c r="AG4024" s="2" t="s">
        <v>139</v>
      </c>
      <c r="AH4024" s="2" t="s">
        <v>24442</v>
      </c>
      <c r="AI4024" s="2" t="s">
        <v>139</v>
      </c>
      <c r="AJ4024" s="2" t="s">
        <v>25396</v>
      </c>
      <c r="AK4024" s="2" t="s">
        <v>139</v>
      </c>
      <c r="AL4024" s="2" t="s">
        <v>139</v>
      </c>
      <c r="AM4024" s="2" t="s">
        <v>139</v>
      </c>
      <c r="AN4024" s="2" t="s">
        <v>139</v>
      </c>
      <c r="AO4024" s="2">
        <v>13170</v>
      </c>
      <c r="AP4024" s="2" t="s">
        <v>139</v>
      </c>
      <c r="AQ4024" s="2" t="s">
        <v>99</v>
      </c>
      <c r="AR4024" s="2" t="s">
        <v>100</v>
      </c>
    </row>
    <row r="4025" spans="8:44" ht="21" customHeight="1">
      <c r="H4025" s="2">
        <f t="shared" si="128"/>
        <v>4024</v>
      </c>
      <c r="I4025" s="2" t="str">
        <f t="shared" ca="1" si="129"/>
        <v>コンシェルテック4024</v>
      </c>
      <c r="K4025" s="2" t="s">
        <v>59</v>
      </c>
      <c r="L4025" s="2" t="s">
        <v>161</v>
      </c>
      <c r="M4025" s="4" t="s">
        <v>25397</v>
      </c>
      <c r="N4025" s="2" t="s">
        <v>25398</v>
      </c>
      <c r="O4025" s="2" t="s">
        <v>24446</v>
      </c>
      <c r="P4025" s="2" t="s">
        <v>25399</v>
      </c>
      <c r="Q4025" s="2" t="s">
        <v>99</v>
      </c>
      <c r="R4025" s="2" t="s">
        <v>25400</v>
      </c>
      <c r="S4025" s="2" t="s">
        <v>25401</v>
      </c>
      <c r="T4025" s="2" t="s">
        <v>182</v>
      </c>
      <c r="U4025" s="2" t="s">
        <v>139</v>
      </c>
      <c r="V4025" s="2">
        <v>1400</v>
      </c>
      <c r="W4025" s="2" t="s">
        <v>139</v>
      </c>
      <c r="X4025" s="2">
        <v>49</v>
      </c>
      <c r="Y4025" s="2" t="s">
        <v>139</v>
      </c>
      <c r="Z4025" s="2" t="s">
        <v>3088</v>
      </c>
      <c r="AA4025" s="2" t="s">
        <v>24451</v>
      </c>
      <c r="AB4025" s="2" t="s">
        <v>25402</v>
      </c>
      <c r="AC4025" s="2" t="s">
        <v>139</v>
      </c>
      <c r="AD4025" s="2" t="s">
        <v>139</v>
      </c>
      <c r="AE4025" s="2" t="s">
        <v>139</v>
      </c>
      <c r="AF4025" s="2" t="s">
        <v>24441</v>
      </c>
      <c r="AG4025" s="2" t="s">
        <v>139</v>
      </c>
      <c r="AH4025" s="2" t="s">
        <v>24442</v>
      </c>
      <c r="AI4025" s="2" t="s">
        <v>139</v>
      </c>
      <c r="AJ4025" s="2" t="s">
        <v>25403</v>
      </c>
      <c r="AK4025" s="2" t="s">
        <v>139</v>
      </c>
      <c r="AL4025" s="2" t="s">
        <v>139</v>
      </c>
      <c r="AM4025" s="2" t="s">
        <v>139</v>
      </c>
      <c r="AN4025" s="2" t="s">
        <v>139</v>
      </c>
      <c r="AO4025" s="2">
        <v>13174</v>
      </c>
      <c r="AP4025" s="2" t="s">
        <v>139</v>
      </c>
      <c r="AQ4025" s="2" t="s">
        <v>99</v>
      </c>
      <c r="AR4025" s="2" t="s">
        <v>100</v>
      </c>
    </row>
    <row r="4026" spans="8:44" ht="21" customHeight="1">
      <c r="H4026" s="2">
        <f t="shared" si="128"/>
        <v>4025</v>
      </c>
      <c r="I4026" s="2" t="str">
        <f t="shared" ca="1" si="129"/>
        <v>コンシェルテック4025</v>
      </c>
      <c r="K4026" s="2" t="s">
        <v>59</v>
      </c>
      <c r="L4026" s="2" t="s">
        <v>161</v>
      </c>
      <c r="M4026" s="4" t="s">
        <v>25404</v>
      </c>
      <c r="N4026" s="2" t="s">
        <v>25398</v>
      </c>
      <c r="O4026" s="2" t="s">
        <v>24446</v>
      </c>
      <c r="P4026" s="2" t="s">
        <v>25405</v>
      </c>
      <c r="Q4026" s="2" t="s">
        <v>99</v>
      </c>
      <c r="R4026" s="2" t="s">
        <v>25400</v>
      </c>
      <c r="S4026" s="2" t="s">
        <v>25406</v>
      </c>
      <c r="T4026" s="2" t="s">
        <v>182</v>
      </c>
      <c r="U4026" s="2" t="s">
        <v>139</v>
      </c>
      <c r="V4026" s="2">
        <v>1400</v>
      </c>
      <c r="W4026" s="2" t="s">
        <v>139</v>
      </c>
      <c r="X4026" s="2">
        <v>49</v>
      </c>
      <c r="Y4026" s="2" t="s">
        <v>139</v>
      </c>
      <c r="Z4026" s="2" t="s">
        <v>3121</v>
      </c>
      <c r="AA4026" s="2" t="s">
        <v>24451</v>
      </c>
      <c r="AB4026" s="2" t="s">
        <v>25402</v>
      </c>
      <c r="AC4026" s="2" t="s">
        <v>139</v>
      </c>
      <c r="AD4026" s="2" t="s">
        <v>139</v>
      </c>
      <c r="AE4026" s="2" t="s">
        <v>139</v>
      </c>
      <c r="AF4026" s="2" t="s">
        <v>24441</v>
      </c>
      <c r="AG4026" s="2" t="s">
        <v>139</v>
      </c>
      <c r="AH4026" s="2" t="s">
        <v>24442</v>
      </c>
      <c r="AI4026" s="2" t="s">
        <v>139</v>
      </c>
      <c r="AJ4026" s="2" t="s">
        <v>25407</v>
      </c>
      <c r="AK4026" s="2" t="s">
        <v>139</v>
      </c>
      <c r="AL4026" s="2" t="s">
        <v>139</v>
      </c>
      <c r="AM4026" s="2" t="s">
        <v>139</v>
      </c>
      <c r="AN4026" s="2" t="s">
        <v>139</v>
      </c>
      <c r="AO4026" s="2">
        <v>13175</v>
      </c>
      <c r="AP4026" s="2" t="s">
        <v>139</v>
      </c>
      <c r="AQ4026" s="2" t="s">
        <v>99</v>
      </c>
      <c r="AR4026" s="2" t="s">
        <v>100</v>
      </c>
    </row>
    <row r="4027" spans="8:44" ht="21" customHeight="1">
      <c r="H4027" s="2">
        <f t="shared" si="128"/>
        <v>4026</v>
      </c>
      <c r="I4027" s="2" t="str">
        <f t="shared" ca="1" si="129"/>
        <v>コンシェルテック4026</v>
      </c>
      <c r="K4027" s="2" t="s">
        <v>59</v>
      </c>
      <c r="L4027" s="2" t="s">
        <v>161</v>
      </c>
      <c r="M4027" s="4" t="s">
        <v>25408</v>
      </c>
      <c r="N4027" s="2" t="s">
        <v>25409</v>
      </c>
      <c r="O4027" s="2" t="s">
        <v>24446</v>
      </c>
      <c r="P4027" s="2" t="s">
        <v>25410</v>
      </c>
      <c r="Q4027" s="2" t="s">
        <v>99</v>
      </c>
      <c r="R4027" s="2" t="s">
        <v>25382</v>
      </c>
      <c r="S4027" s="2" t="s">
        <v>25411</v>
      </c>
      <c r="T4027" s="2" t="s">
        <v>182</v>
      </c>
      <c r="U4027" s="2" t="s">
        <v>139</v>
      </c>
      <c r="V4027" s="2">
        <v>1500</v>
      </c>
      <c r="W4027" s="2" t="s">
        <v>139</v>
      </c>
      <c r="X4027" s="2">
        <v>45</v>
      </c>
      <c r="Y4027" s="2" t="s">
        <v>139</v>
      </c>
      <c r="Z4027" s="2" t="s">
        <v>3088</v>
      </c>
      <c r="AA4027" s="2" t="s">
        <v>24451</v>
      </c>
      <c r="AB4027" s="2" t="s">
        <v>13057</v>
      </c>
      <c r="AC4027" s="2" t="s">
        <v>139</v>
      </c>
      <c r="AD4027" s="2" t="s">
        <v>139</v>
      </c>
      <c r="AE4027" s="2" t="s">
        <v>139</v>
      </c>
      <c r="AF4027" s="2" t="s">
        <v>24441</v>
      </c>
      <c r="AG4027" s="2" t="s">
        <v>139</v>
      </c>
      <c r="AH4027" s="2" t="s">
        <v>24442</v>
      </c>
      <c r="AI4027" s="2" t="s">
        <v>139</v>
      </c>
      <c r="AJ4027" s="2" t="s">
        <v>25412</v>
      </c>
      <c r="AK4027" s="2" t="s">
        <v>139</v>
      </c>
      <c r="AL4027" s="2" t="s">
        <v>139</v>
      </c>
      <c r="AM4027" s="2" t="s">
        <v>139</v>
      </c>
      <c r="AN4027" s="2" t="s">
        <v>139</v>
      </c>
      <c r="AO4027" s="2">
        <v>13190</v>
      </c>
      <c r="AP4027" s="2" t="s">
        <v>139</v>
      </c>
      <c r="AQ4027" s="2" t="s">
        <v>99</v>
      </c>
      <c r="AR4027" s="2" t="s">
        <v>100</v>
      </c>
    </row>
    <row r="4028" spans="8:44" ht="21" customHeight="1">
      <c r="H4028" s="2">
        <f t="shared" si="128"/>
        <v>4027</v>
      </c>
      <c r="I4028" s="2" t="str">
        <f t="shared" ca="1" si="129"/>
        <v>コンシェルテック4027</v>
      </c>
      <c r="K4028" s="2" t="s">
        <v>59</v>
      </c>
      <c r="L4028" s="2" t="s">
        <v>161</v>
      </c>
      <c r="M4028" s="4" t="s">
        <v>25413</v>
      </c>
      <c r="N4028" s="2" t="s">
        <v>25414</v>
      </c>
      <c r="O4028" s="2" t="s">
        <v>24446</v>
      </c>
      <c r="P4028" s="2" t="s">
        <v>25415</v>
      </c>
      <c r="Q4028" s="2" t="s">
        <v>99</v>
      </c>
      <c r="R4028" s="2" t="s">
        <v>25303</v>
      </c>
      <c r="S4028" s="2" t="s">
        <v>25416</v>
      </c>
      <c r="T4028" s="2" t="s">
        <v>24450</v>
      </c>
      <c r="U4028" s="2" t="s">
        <v>139</v>
      </c>
      <c r="V4028" s="2">
        <v>1800</v>
      </c>
      <c r="W4028" s="2" t="s">
        <v>139</v>
      </c>
      <c r="X4028" s="2">
        <v>40</v>
      </c>
      <c r="Y4028" s="2" t="s">
        <v>139</v>
      </c>
      <c r="Z4028" s="2" t="s">
        <v>1054</v>
      </c>
      <c r="AA4028" s="2" t="s">
        <v>24451</v>
      </c>
      <c r="AB4028" s="2" t="s">
        <v>13331</v>
      </c>
      <c r="AC4028" s="2" t="s">
        <v>139</v>
      </c>
      <c r="AD4028" s="2" t="s">
        <v>139</v>
      </c>
      <c r="AE4028" s="2" t="s">
        <v>139</v>
      </c>
      <c r="AF4028" s="2" t="s">
        <v>24452</v>
      </c>
      <c r="AG4028" s="2" t="s">
        <v>139</v>
      </c>
      <c r="AH4028" s="2" t="s">
        <v>24442</v>
      </c>
      <c r="AI4028" s="2" t="s">
        <v>139</v>
      </c>
      <c r="AJ4028" s="2" t="s">
        <v>25417</v>
      </c>
      <c r="AK4028" s="2" t="s">
        <v>139</v>
      </c>
      <c r="AL4028" s="2" t="s">
        <v>139</v>
      </c>
      <c r="AM4028" s="2" t="s">
        <v>139</v>
      </c>
      <c r="AN4028" s="2" t="s">
        <v>139</v>
      </c>
      <c r="AO4028" s="2">
        <v>13207</v>
      </c>
      <c r="AP4028" s="2" t="s">
        <v>139</v>
      </c>
      <c r="AQ4028" s="2" t="s">
        <v>99</v>
      </c>
      <c r="AR4028" s="2" t="s">
        <v>100</v>
      </c>
    </row>
    <row r="4029" spans="8:44" ht="21" customHeight="1">
      <c r="H4029" s="2">
        <f t="shared" si="128"/>
        <v>4028</v>
      </c>
      <c r="I4029" s="2" t="str">
        <f t="shared" ca="1" si="129"/>
        <v>コンシェルテック4028</v>
      </c>
      <c r="K4029" s="2" t="s">
        <v>59</v>
      </c>
      <c r="L4029" s="2" t="s">
        <v>161</v>
      </c>
      <c r="M4029" s="4" t="s">
        <v>25418</v>
      </c>
      <c r="N4029" s="2" t="s">
        <v>25419</v>
      </c>
      <c r="O4029" s="2" t="s">
        <v>24446</v>
      </c>
      <c r="P4029" s="2" t="s">
        <v>25420</v>
      </c>
      <c r="Q4029" s="2" t="s">
        <v>99</v>
      </c>
      <c r="R4029" s="2" t="s">
        <v>25303</v>
      </c>
      <c r="S4029" s="2" t="s">
        <v>25421</v>
      </c>
      <c r="T4029" s="2" t="s">
        <v>24450</v>
      </c>
      <c r="U4029" s="2" t="s">
        <v>139</v>
      </c>
      <c r="V4029" s="2">
        <v>1950</v>
      </c>
      <c r="W4029" s="2" t="s">
        <v>139</v>
      </c>
      <c r="X4029" s="2">
        <v>40</v>
      </c>
      <c r="Y4029" s="2" t="s">
        <v>139</v>
      </c>
      <c r="Z4029" s="2" t="s">
        <v>3088</v>
      </c>
      <c r="AA4029" s="2" t="s">
        <v>24451</v>
      </c>
      <c r="AB4029" s="2" t="s">
        <v>25305</v>
      </c>
      <c r="AC4029" s="2" t="s">
        <v>139</v>
      </c>
      <c r="AD4029" s="2" t="s">
        <v>139</v>
      </c>
      <c r="AE4029" s="2" t="s">
        <v>139</v>
      </c>
      <c r="AF4029" s="2" t="s">
        <v>24452</v>
      </c>
      <c r="AG4029" s="2" t="s">
        <v>139</v>
      </c>
      <c r="AH4029" s="2" t="s">
        <v>24442</v>
      </c>
      <c r="AI4029" s="2" t="s">
        <v>139</v>
      </c>
      <c r="AJ4029" s="2" t="s">
        <v>25422</v>
      </c>
      <c r="AK4029" s="2" t="s">
        <v>139</v>
      </c>
      <c r="AL4029" s="2" t="s">
        <v>139</v>
      </c>
      <c r="AM4029" s="2" t="s">
        <v>139</v>
      </c>
      <c r="AN4029" s="2" t="s">
        <v>139</v>
      </c>
      <c r="AO4029" s="2">
        <v>13209</v>
      </c>
      <c r="AP4029" s="2" t="s">
        <v>139</v>
      </c>
      <c r="AQ4029" s="2" t="s">
        <v>99</v>
      </c>
      <c r="AR4029" s="2" t="s">
        <v>100</v>
      </c>
    </row>
    <row r="4030" spans="8:44" ht="21" customHeight="1">
      <c r="H4030" s="2">
        <f t="shared" si="128"/>
        <v>4029</v>
      </c>
      <c r="I4030" s="2" t="str">
        <f t="shared" ca="1" si="129"/>
        <v>コンシェルテック4029</v>
      </c>
      <c r="K4030" s="2" t="s">
        <v>59</v>
      </c>
      <c r="L4030" s="2" t="s">
        <v>161</v>
      </c>
      <c r="M4030" s="4" t="s">
        <v>25423</v>
      </c>
      <c r="N4030" s="2" t="s">
        <v>25386</v>
      </c>
      <c r="O4030" s="2" t="s">
        <v>24446</v>
      </c>
      <c r="P4030" s="2" t="s">
        <v>25424</v>
      </c>
      <c r="Q4030" s="2" t="s">
        <v>99</v>
      </c>
      <c r="R4030" s="2" t="s">
        <v>25303</v>
      </c>
      <c r="S4030" s="2" t="s">
        <v>25425</v>
      </c>
      <c r="T4030" s="2" t="s">
        <v>24450</v>
      </c>
      <c r="U4030" s="2" t="s">
        <v>139</v>
      </c>
      <c r="V4030" s="2">
        <v>1500</v>
      </c>
      <c r="W4030" s="2" t="s">
        <v>139</v>
      </c>
      <c r="X4030" s="2">
        <v>49</v>
      </c>
      <c r="Y4030" s="2" t="s">
        <v>139</v>
      </c>
      <c r="Z4030" s="2" t="s">
        <v>3088</v>
      </c>
      <c r="AA4030" s="2" t="s">
        <v>24451</v>
      </c>
      <c r="AB4030" s="2" t="s">
        <v>25426</v>
      </c>
      <c r="AC4030" s="2" t="s">
        <v>139</v>
      </c>
      <c r="AD4030" s="2" t="s">
        <v>139</v>
      </c>
      <c r="AE4030" s="2" t="s">
        <v>139</v>
      </c>
      <c r="AF4030" s="2" t="s">
        <v>24452</v>
      </c>
      <c r="AG4030" s="2" t="s">
        <v>139</v>
      </c>
      <c r="AH4030" s="2" t="s">
        <v>24442</v>
      </c>
      <c r="AI4030" s="2" t="s">
        <v>139</v>
      </c>
      <c r="AJ4030" s="2" t="s">
        <v>25427</v>
      </c>
      <c r="AK4030" s="2" t="s">
        <v>139</v>
      </c>
      <c r="AL4030" s="2" t="s">
        <v>139</v>
      </c>
      <c r="AM4030" s="2" t="s">
        <v>139</v>
      </c>
      <c r="AN4030" s="2" t="s">
        <v>139</v>
      </c>
      <c r="AO4030" s="2">
        <v>13210</v>
      </c>
      <c r="AP4030" s="2" t="s">
        <v>139</v>
      </c>
      <c r="AQ4030" s="2" t="s">
        <v>99</v>
      </c>
      <c r="AR4030" s="2" t="s">
        <v>100</v>
      </c>
    </row>
    <row r="4031" spans="8:44" ht="21" customHeight="1">
      <c r="H4031" s="2">
        <f t="shared" si="128"/>
        <v>4030</v>
      </c>
      <c r="I4031" s="2" t="str">
        <f t="shared" ca="1" si="129"/>
        <v>コンシェルテック4030</v>
      </c>
      <c r="K4031" s="2" t="s">
        <v>59</v>
      </c>
      <c r="L4031" s="2" t="s">
        <v>161</v>
      </c>
      <c r="M4031" s="4" t="s">
        <v>25428</v>
      </c>
      <c r="N4031" s="2" t="s">
        <v>25429</v>
      </c>
      <c r="O4031" s="2" t="s">
        <v>24446</v>
      </c>
      <c r="P4031" s="2" t="s">
        <v>25430</v>
      </c>
      <c r="Q4031" s="2" t="s">
        <v>99</v>
      </c>
      <c r="R4031" s="2" t="s">
        <v>6731</v>
      </c>
      <c r="S4031" s="2" t="s">
        <v>25431</v>
      </c>
      <c r="T4031" s="2" t="s">
        <v>24450</v>
      </c>
      <c r="U4031" s="2" t="s">
        <v>139</v>
      </c>
      <c r="V4031" s="2">
        <v>1850</v>
      </c>
      <c r="W4031" s="2" t="s">
        <v>139</v>
      </c>
      <c r="X4031" s="2">
        <v>44</v>
      </c>
      <c r="Y4031" s="2" t="s">
        <v>139</v>
      </c>
      <c r="Z4031" s="2" t="s">
        <v>3088</v>
      </c>
      <c r="AA4031" s="2" t="s">
        <v>24451</v>
      </c>
      <c r="AB4031" s="2" t="s">
        <v>25432</v>
      </c>
      <c r="AC4031" s="2" t="s">
        <v>139</v>
      </c>
      <c r="AD4031" s="2" t="s">
        <v>139</v>
      </c>
      <c r="AE4031" s="2" t="s">
        <v>139</v>
      </c>
      <c r="AF4031" s="2" t="s">
        <v>24452</v>
      </c>
      <c r="AG4031" s="2" t="s">
        <v>139</v>
      </c>
      <c r="AH4031" s="2" t="s">
        <v>24442</v>
      </c>
      <c r="AI4031" s="2" t="s">
        <v>139</v>
      </c>
      <c r="AJ4031" s="2" t="s">
        <v>25433</v>
      </c>
      <c r="AK4031" s="2" t="s">
        <v>139</v>
      </c>
      <c r="AL4031" s="2" t="s">
        <v>139</v>
      </c>
      <c r="AM4031" s="2" t="s">
        <v>139</v>
      </c>
      <c r="AN4031" s="2" t="s">
        <v>139</v>
      </c>
      <c r="AO4031" s="2">
        <v>13211</v>
      </c>
      <c r="AP4031" s="2" t="s">
        <v>139</v>
      </c>
      <c r="AQ4031" s="2" t="s">
        <v>99</v>
      </c>
      <c r="AR4031" s="2" t="s">
        <v>100</v>
      </c>
    </row>
    <row r="4032" spans="8:44" ht="21" customHeight="1">
      <c r="H4032" s="2">
        <f t="shared" si="128"/>
        <v>4031</v>
      </c>
      <c r="I4032" s="2" t="str">
        <f t="shared" ca="1" si="129"/>
        <v>コンシェルテック4031</v>
      </c>
      <c r="K4032" s="2" t="s">
        <v>59</v>
      </c>
      <c r="L4032" s="2" t="s">
        <v>161</v>
      </c>
      <c r="M4032" s="4" t="s">
        <v>25434</v>
      </c>
      <c r="N4032" s="2" t="s">
        <v>25435</v>
      </c>
      <c r="O4032" s="2" t="s">
        <v>24446</v>
      </c>
      <c r="P4032" s="2" t="s">
        <v>25436</v>
      </c>
      <c r="Q4032" s="2" t="s">
        <v>99</v>
      </c>
      <c r="R4032" s="2" t="s">
        <v>25437</v>
      </c>
      <c r="S4032" s="2" t="s">
        <v>25438</v>
      </c>
      <c r="T4032" s="2" t="s">
        <v>24450</v>
      </c>
      <c r="U4032" s="2" t="s">
        <v>139</v>
      </c>
      <c r="V4032" s="2">
        <v>1650</v>
      </c>
      <c r="W4032" s="2" t="s">
        <v>139</v>
      </c>
      <c r="X4032" s="2">
        <v>49</v>
      </c>
      <c r="Y4032" s="2" t="s">
        <v>139</v>
      </c>
      <c r="Z4032" s="2" t="s">
        <v>3088</v>
      </c>
      <c r="AA4032" s="2" t="s">
        <v>24451</v>
      </c>
      <c r="AB4032" s="2" t="s">
        <v>25439</v>
      </c>
      <c r="AC4032" s="2" t="s">
        <v>139</v>
      </c>
      <c r="AD4032" s="2" t="s">
        <v>139</v>
      </c>
      <c r="AE4032" s="2" t="s">
        <v>139</v>
      </c>
      <c r="AF4032" s="2" t="s">
        <v>24452</v>
      </c>
      <c r="AG4032" s="2" t="s">
        <v>139</v>
      </c>
      <c r="AH4032" s="2" t="s">
        <v>24442</v>
      </c>
      <c r="AI4032" s="2" t="s">
        <v>139</v>
      </c>
      <c r="AJ4032" s="2" t="s">
        <v>25440</v>
      </c>
      <c r="AK4032" s="2" t="s">
        <v>139</v>
      </c>
      <c r="AL4032" s="2" t="s">
        <v>139</v>
      </c>
      <c r="AM4032" s="2" t="s">
        <v>139</v>
      </c>
      <c r="AN4032" s="2" t="s">
        <v>139</v>
      </c>
      <c r="AO4032" s="2">
        <v>13260</v>
      </c>
      <c r="AP4032" s="2" t="s">
        <v>139</v>
      </c>
      <c r="AQ4032" s="2" t="s">
        <v>99</v>
      </c>
      <c r="AR4032" s="2" t="s">
        <v>100</v>
      </c>
    </row>
    <row r="4033" spans="8:44" ht="21" customHeight="1">
      <c r="H4033" s="2">
        <f t="shared" si="128"/>
        <v>4032</v>
      </c>
      <c r="I4033" s="2" t="str">
        <f t="shared" ca="1" si="129"/>
        <v>コンシェルテック4032</v>
      </c>
      <c r="K4033" s="2" t="s">
        <v>59</v>
      </c>
      <c r="L4033" s="2" t="s">
        <v>161</v>
      </c>
      <c r="M4033" s="4" t="s">
        <v>25441</v>
      </c>
      <c r="N4033" s="2" t="s">
        <v>25442</v>
      </c>
      <c r="O4033" s="2" t="s">
        <v>24533</v>
      </c>
      <c r="P4033" s="2" t="s">
        <v>25443</v>
      </c>
      <c r="Q4033" s="2" t="s">
        <v>99</v>
      </c>
      <c r="R4033" s="2" t="s">
        <v>25437</v>
      </c>
      <c r="S4033" s="2" t="s">
        <v>25444</v>
      </c>
      <c r="T4033" s="2" t="s">
        <v>24450</v>
      </c>
      <c r="U4033" s="2" t="s">
        <v>139</v>
      </c>
      <c r="V4033" s="2">
        <v>1350</v>
      </c>
      <c r="W4033" s="2" t="s">
        <v>139</v>
      </c>
      <c r="X4033" s="2">
        <v>45</v>
      </c>
      <c r="Y4033" s="2" t="s">
        <v>139</v>
      </c>
      <c r="Z4033" s="2" t="s">
        <v>1054</v>
      </c>
      <c r="AA4033" s="2" t="s">
        <v>24526</v>
      </c>
      <c r="AB4033" s="2" t="s">
        <v>25445</v>
      </c>
      <c r="AC4033" s="2" t="s">
        <v>139</v>
      </c>
      <c r="AD4033" s="2" t="s">
        <v>139</v>
      </c>
      <c r="AE4033" s="2" t="s">
        <v>139</v>
      </c>
      <c r="AF4033" s="2" t="s">
        <v>24441</v>
      </c>
      <c r="AG4033" s="2" t="s">
        <v>139</v>
      </c>
      <c r="AH4033" s="2" t="s">
        <v>24442</v>
      </c>
      <c r="AI4033" s="2" t="s">
        <v>139</v>
      </c>
      <c r="AJ4033" s="2" t="s">
        <v>25446</v>
      </c>
      <c r="AK4033" s="2" t="s">
        <v>139</v>
      </c>
      <c r="AL4033" s="2" t="s">
        <v>139</v>
      </c>
      <c r="AM4033" s="2" t="s">
        <v>139</v>
      </c>
      <c r="AN4033" s="2" t="s">
        <v>139</v>
      </c>
      <c r="AO4033" s="2">
        <v>13261</v>
      </c>
      <c r="AP4033" s="2" t="s">
        <v>139</v>
      </c>
      <c r="AQ4033" s="2" t="s">
        <v>99</v>
      </c>
      <c r="AR4033" s="2" t="s">
        <v>100</v>
      </c>
    </row>
    <row r="4034" spans="8:44" ht="21" customHeight="1">
      <c r="H4034" s="2">
        <f t="shared" ref="H4034:H4097" si="130">ROW()-1</f>
        <v>4033</v>
      </c>
      <c r="I4034" s="2" t="str">
        <f t="shared" ref="I4034:I4097" ca="1" si="131">IF($K4034="","",$K4034&amp;($H4034-SUMIF($B$2:$B$41,$K4034,$F$2:$F$41)))</f>
        <v>コンシェルテック4033</v>
      </c>
      <c r="K4034" s="2" t="s">
        <v>59</v>
      </c>
      <c r="L4034" s="2" t="s">
        <v>161</v>
      </c>
      <c r="M4034" s="4" t="s">
        <v>25447</v>
      </c>
      <c r="N4034" s="2" t="s">
        <v>25448</v>
      </c>
      <c r="O4034" s="2" t="s">
        <v>24446</v>
      </c>
      <c r="P4034" s="2" t="s">
        <v>25449</v>
      </c>
      <c r="Q4034" s="2" t="s">
        <v>99</v>
      </c>
      <c r="R4034" s="2" t="s">
        <v>25318</v>
      </c>
      <c r="S4034" s="2" t="s">
        <v>25450</v>
      </c>
      <c r="T4034" s="2" t="s">
        <v>24450</v>
      </c>
      <c r="U4034" s="2" t="s">
        <v>139</v>
      </c>
      <c r="V4034" s="2">
        <v>1400</v>
      </c>
      <c r="W4034" s="2" t="s">
        <v>139</v>
      </c>
      <c r="X4034" s="2">
        <v>45</v>
      </c>
      <c r="Y4034" s="2" t="s">
        <v>139</v>
      </c>
      <c r="Z4034" s="2" t="s">
        <v>3088</v>
      </c>
      <c r="AA4034" s="2" t="s">
        <v>24451</v>
      </c>
      <c r="AB4034" s="2" t="s">
        <v>25451</v>
      </c>
      <c r="AC4034" s="2" t="s">
        <v>139</v>
      </c>
      <c r="AD4034" s="2" t="s">
        <v>139</v>
      </c>
      <c r="AE4034" s="2" t="s">
        <v>139</v>
      </c>
      <c r="AF4034" s="2" t="s">
        <v>24452</v>
      </c>
      <c r="AG4034" s="2" t="s">
        <v>139</v>
      </c>
      <c r="AH4034" s="2" t="s">
        <v>24442</v>
      </c>
      <c r="AI4034" s="2" t="s">
        <v>139</v>
      </c>
      <c r="AJ4034" s="2" t="s">
        <v>25452</v>
      </c>
      <c r="AK4034" s="2" t="s">
        <v>139</v>
      </c>
      <c r="AL4034" s="2" t="s">
        <v>139</v>
      </c>
      <c r="AM4034" s="2" t="s">
        <v>139</v>
      </c>
      <c r="AN4034" s="2" t="s">
        <v>139</v>
      </c>
      <c r="AO4034" s="2">
        <v>13263</v>
      </c>
      <c r="AP4034" s="2" t="s">
        <v>139</v>
      </c>
      <c r="AQ4034" s="2" t="s">
        <v>99</v>
      </c>
      <c r="AR4034" s="2" t="s">
        <v>100</v>
      </c>
    </row>
    <row r="4035" spans="8:44" ht="21" customHeight="1">
      <c r="H4035" s="2">
        <f t="shared" si="130"/>
        <v>4034</v>
      </c>
      <c r="I4035" s="2" t="str">
        <f t="shared" ca="1" si="131"/>
        <v>コンシェルテック4034</v>
      </c>
      <c r="K4035" s="2" t="s">
        <v>59</v>
      </c>
      <c r="L4035" s="2" t="s">
        <v>161</v>
      </c>
      <c r="M4035" s="4" t="s">
        <v>25453</v>
      </c>
      <c r="N4035" s="2" t="s">
        <v>25454</v>
      </c>
      <c r="O4035" s="2" t="s">
        <v>24446</v>
      </c>
      <c r="P4035" s="2" t="s">
        <v>25455</v>
      </c>
      <c r="Q4035" s="2" t="s">
        <v>99</v>
      </c>
      <c r="R4035" s="2" t="s">
        <v>25297</v>
      </c>
      <c r="S4035" s="2" t="s">
        <v>25456</v>
      </c>
      <c r="T4035" s="2" t="s">
        <v>24450</v>
      </c>
      <c r="U4035" s="2" t="s">
        <v>139</v>
      </c>
      <c r="V4035" s="2">
        <v>1900</v>
      </c>
      <c r="W4035" s="2" t="s">
        <v>139</v>
      </c>
      <c r="X4035" s="2">
        <v>43</v>
      </c>
      <c r="Y4035" s="2" t="s">
        <v>139</v>
      </c>
      <c r="Z4035" s="2" t="s">
        <v>3088</v>
      </c>
      <c r="AA4035" s="2" t="s">
        <v>24451</v>
      </c>
      <c r="AB4035" s="2" t="s">
        <v>25457</v>
      </c>
      <c r="AC4035" s="2" t="s">
        <v>139</v>
      </c>
      <c r="AD4035" s="2" t="s">
        <v>139</v>
      </c>
      <c r="AE4035" s="2" t="s">
        <v>139</v>
      </c>
      <c r="AF4035" s="2" t="s">
        <v>24452</v>
      </c>
      <c r="AG4035" s="2" t="s">
        <v>139</v>
      </c>
      <c r="AH4035" s="2" t="s">
        <v>24442</v>
      </c>
      <c r="AI4035" s="2" t="s">
        <v>139</v>
      </c>
      <c r="AJ4035" s="2" t="s">
        <v>25458</v>
      </c>
      <c r="AK4035" s="2" t="s">
        <v>139</v>
      </c>
      <c r="AL4035" s="2" t="s">
        <v>139</v>
      </c>
      <c r="AM4035" s="2" t="s">
        <v>139</v>
      </c>
      <c r="AN4035" s="2" t="s">
        <v>139</v>
      </c>
      <c r="AO4035" s="2">
        <v>13264</v>
      </c>
      <c r="AP4035" s="2" t="s">
        <v>139</v>
      </c>
      <c r="AQ4035" s="2" t="s">
        <v>99</v>
      </c>
      <c r="AR4035" s="2" t="s">
        <v>100</v>
      </c>
    </row>
    <row r="4036" spans="8:44" ht="21" customHeight="1">
      <c r="H4036" s="2">
        <f t="shared" si="130"/>
        <v>4035</v>
      </c>
      <c r="I4036" s="2" t="str">
        <f t="shared" ca="1" si="131"/>
        <v>コンシェルテック4035</v>
      </c>
      <c r="K4036" s="2" t="s">
        <v>59</v>
      </c>
      <c r="L4036" s="2" t="s">
        <v>161</v>
      </c>
      <c r="M4036" s="4" t="s">
        <v>25459</v>
      </c>
      <c r="N4036" s="2" t="s">
        <v>25454</v>
      </c>
      <c r="O4036" s="2" t="s">
        <v>24446</v>
      </c>
      <c r="P4036" s="2" t="s">
        <v>25460</v>
      </c>
      <c r="Q4036" s="2" t="s">
        <v>99</v>
      </c>
      <c r="R4036" s="2" t="s">
        <v>25297</v>
      </c>
      <c r="S4036" s="2" t="s">
        <v>25456</v>
      </c>
      <c r="T4036" s="2" t="s">
        <v>24450</v>
      </c>
      <c r="U4036" s="2" t="s">
        <v>139</v>
      </c>
      <c r="V4036" s="2">
        <v>1900</v>
      </c>
      <c r="W4036" s="2" t="s">
        <v>139</v>
      </c>
      <c r="X4036" s="2">
        <v>42</v>
      </c>
      <c r="Y4036" s="2" t="s">
        <v>139</v>
      </c>
      <c r="Z4036" s="2" t="s">
        <v>3088</v>
      </c>
      <c r="AA4036" s="2" t="s">
        <v>24451</v>
      </c>
      <c r="AB4036" s="2" t="s">
        <v>25457</v>
      </c>
      <c r="AC4036" s="2" t="s">
        <v>139</v>
      </c>
      <c r="AD4036" s="2" t="s">
        <v>139</v>
      </c>
      <c r="AE4036" s="2" t="s">
        <v>139</v>
      </c>
      <c r="AF4036" s="2" t="s">
        <v>24452</v>
      </c>
      <c r="AG4036" s="2" t="s">
        <v>139</v>
      </c>
      <c r="AH4036" s="2" t="s">
        <v>24442</v>
      </c>
      <c r="AI4036" s="2" t="s">
        <v>139</v>
      </c>
      <c r="AJ4036" s="2" t="s">
        <v>25461</v>
      </c>
      <c r="AK4036" s="2" t="s">
        <v>139</v>
      </c>
      <c r="AL4036" s="2" t="s">
        <v>139</v>
      </c>
      <c r="AM4036" s="2" t="s">
        <v>139</v>
      </c>
      <c r="AN4036" s="2" t="s">
        <v>139</v>
      </c>
      <c r="AO4036" s="2">
        <v>13266</v>
      </c>
      <c r="AP4036" s="2" t="s">
        <v>139</v>
      </c>
      <c r="AQ4036" s="2" t="s">
        <v>99</v>
      </c>
      <c r="AR4036" s="2" t="s">
        <v>100</v>
      </c>
    </row>
    <row r="4037" spans="8:44" ht="21" customHeight="1">
      <c r="H4037" s="2">
        <f t="shared" si="130"/>
        <v>4036</v>
      </c>
      <c r="I4037" s="2" t="str">
        <f t="shared" ca="1" si="131"/>
        <v>コンシェルテック4036</v>
      </c>
      <c r="K4037" s="2" t="s">
        <v>59</v>
      </c>
      <c r="L4037" s="2" t="s">
        <v>161</v>
      </c>
      <c r="M4037" s="4" t="s">
        <v>25462</v>
      </c>
      <c r="N4037" s="2" t="s">
        <v>25454</v>
      </c>
      <c r="O4037" s="2" t="s">
        <v>24446</v>
      </c>
      <c r="P4037" s="2" t="s">
        <v>25463</v>
      </c>
      <c r="Q4037" s="2" t="s">
        <v>99</v>
      </c>
      <c r="R4037" s="2" t="s">
        <v>25318</v>
      </c>
      <c r="S4037" s="2" t="s">
        <v>25464</v>
      </c>
      <c r="T4037" s="2" t="s">
        <v>24450</v>
      </c>
      <c r="U4037" s="2" t="s">
        <v>139</v>
      </c>
      <c r="V4037" s="2">
        <v>1800</v>
      </c>
      <c r="W4037" s="2" t="s">
        <v>139</v>
      </c>
      <c r="X4037" s="2">
        <v>39</v>
      </c>
      <c r="Y4037" s="2" t="s">
        <v>139</v>
      </c>
      <c r="Z4037" s="2" t="s">
        <v>3088</v>
      </c>
      <c r="AA4037" s="2" t="s">
        <v>24451</v>
      </c>
      <c r="AB4037" s="2" t="s">
        <v>16656</v>
      </c>
      <c r="AC4037" s="2" t="s">
        <v>139</v>
      </c>
      <c r="AD4037" s="2" t="s">
        <v>139</v>
      </c>
      <c r="AE4037" s="2" t="s">
        <v>139</v>
      </c>
      <c r="AF4037" s="2" t="s">
        <v>24452</v>
      </c>
      <c r="AG4037" s="2" t="s">
        <v>139</v>
      </c>
      <c r="AH4037" s="2" t="s">
        <v>24442</v>
      </c>
      <c r="AI4037" s="2" t="s">
        <v>139</v>
      </c>
      <c r="AJ4037" s="2" t="s">
        <v>25465</v>
      </c>
      <c r="AK4037" s="2" t="s">
        <v>139</v>
      </c>
      <c r="AL4037" s="2" t="s">
        <v>139</v>
      </c>
      <c r="AM4037" s="2" t="s">
        <v>139</v>
      </c>
      <c r="AN4037" s="2" t="s">
        <v>139</v>
      </c>
      <c r="AO4037" s="2">
        <v>13267</v>
      </c>
      <c r="AP4037" s="2" t="s">
        <v>139</v>
      </c>
      <c r="AQ4037" s="2" t="s">
        <v>99</v>
      </c>
      <c r="AR4037" s="2" t="s">
        <v>100</v>
      </c>
    </row>
    <row r="4038" spans="8:44" ht="21" customHeight="1">
      <c r="H4038" s="2">
        <f t="shared" si="130"/>
        <v>4037</v>
      </c>
      <c r="I4038" s="2" t="str">
        <f t="shared" ca="1" si="131"/>
        <v>コンシェルテック4037</v>
      </c>
      <c r="K4038" s="2" t="s">
        <v>59</v>
      </c>
      <c r="L4038" s="2" t="s">
        <v>161</v>
      </c>
      <c r="M4038" s="4" t="s">
        <v>25466</v>
      </c>
      <c r="N4038" s="2" t="s">
        <v>25454</v>
      </c>
      <c r="O4038" s="2" t="s">
        <v>24446</v>
      </c>
      <c r="P4038" s="2" t="s">
        <v>25467</v>
      </c>
      <c r="Q4038" s="2" t="s">
        <v>99</v>
      </c>
      <c r="R4038" s="2" t="s">
        <v>25297</v>
      </c>
      <c r="S4038" s="2" t="s">
        <v>25456</v>
      </c>
      <c r="T4038" s="2" t="s">
        <v>24450</v>
      </c>
      <c r="U4038" s="2" t="s">
        <v>139</v>
      </c>
      <c r="V4038" s="2">
        <v>1800</v>
      </c>
      <c r="W4038" s="2" t="s">
        <v>139</v>
      </c>
      <c r="X4038" s="2">
        <v>42</v>
      </c>
      <c r="Y4038" s="2" t="s">
        <v>139</v>
      </c>
      <c r="Z4038" s="2" t="s">
        <v>3088</v>
      </c>
      <c r="AA4038" s="2" t="s">
        <v>24451</v>
      </c>
      <c r="AB4038" s="2" t="s">
        <v>25457</v>
      </c>
      <c r="AC4038" s="2" t="s">
        <v>139</v>
      </c>
      <c r="AD4038" s="2" t="s">
        <v>139</v>
      </c>
      <c r="AE4038" s="2" t="s">
        <v>139</v>
      </c>
      <c r="AF4038" s="2" t="s">
        <v>24452</v>
      </c>
      <c r="AG4038" s="2" t="s">
        <v>139</v>
      </c>
      <c r="AH4038" s="2" t="s">
        <v>24442</v>
      </c>
      <c r="AI4038" s="2" t="s">
        <v>139</v>
      </c>
      <c r="AJ4038" s="2" t="s">
        <v>25468</v>
      </c>
      <c r="AK4038" s="2" t="s">
        <v>139</v>
      </c>
      <c r="AL4038" s="2" t="s">
        <v>139</v>
      </c>
      <c r="AM4038" s="2" t="s">
        <v>139</v>
      </c>
      <c r="AN4038" s="2" t="s">
        <v>139</v>
      </c>
      <c r="AO4038" s="2">
        <v>13268</v>
      </c>
      <c r="AP4038" s="2" t="s">
        <v>139</v>
      </c>
      <c r="AQ4038" s="2" t="s">
        <v>99</v>
      </c>
      <c r="AR4038" s="2" t="s">
        <v>100</v>
      </c>
    </row>
    <row r="4039" spans="8:44" ht="21" customHeight="1">
      <c r="H4039" s="2">
        <f t="shared" si="130"/>
        <v>4038</v>
      </c>
      <c r="I4039" s="2" t="str">
        <f t="shared" ca="1" si="131"/>
        <v>コンシェルテック4038</v>
      </c>
      <c r="K4039" s="2" t="s">
        <v>59</v>
      </c>
      <c r="L4039" s="2" t="s">
        <v>161</v>
      </c>
      <c r="M4039" s="4" t="s">
        <v>25469</v>
      </c>
      <c r="N4039" s="2" t="s">
        <v>25470</v>
      </c>
      <c r="O4039" s="2" t="s">
        <v>24446</v>
      </c>
      <c r="P4039" s="2" t="s">
        <v>25471</v>
      </c>
      <c r="Q4039" s="2" t="s">
        <v>101</v>
      </c>
      <c r="R4039" s="2" t="s">
        <v>25472</v>
      </c>
      <c r="S4039" s="2" t="s">
        <v>25473</v>
      </c>
      <c r="T4039" s="2" t="s">
        <v>24450</v>
      </c>
      <c r="U4039" s="2" t="s">
        <v>139</v>
      </c>
      <c r="V4039" s="2">
        <v>1230</v>
      </c>
      <c r="W4039" s="2" t="s">
        <v>139</v>
      </c>
      <c r="X4039" s="2">
        <v>45</v>
      </c>
      <c r="Y4039" s="2" t="s">
        <v>139</v>
      </c>
      <c r="Z4039" s="2" t="s">
        <v>1054</v>
      </c>
      <c r="AA4039" s="2" t="s">
        <v>24451</v>
      </c>
      <c r="AB4039" s="2" t="s">
        <v>15937</v>
      </c>
      <c r="AC4039" s="2" t="s">
        <v>139</v>
      </c>
      <c r="AD4039" s="2" t="s">
        <v>139</v>
      </c>
      <c r="AE4039" s="2" t="s">
        <v>139</v>
      </c>
      <c r="AF4039" s="2" t="s">
        <v>24441</v>
      </c>
      <c r="AG4039" s="2" t="s">
        <v>139</v>
      </c>
      <c r="AH4039" s="2" t="s">
        <v>24442</v>
      </c>
      <c r="AI4039" s="2" t="s">
        <v>139</v>
      </c>
      <c r="AJ4039" s="2" t="s">
        <v>25474</v>
      </c>
      <c r="AK4039" s="2" t="s">
        <v>139</v>
      </c>
      <c r="AL4039" s="2" t="s">
        <v>139</v>
      </c>
      <c r="AM4039" s="2" t="s">
        <v>139</v>
      </c>
      <c r="AN4039" s="2" t="s">
        <v>139</v>
      </c>
      <c r="AO4039" s="2">
        <v>13277</v>
      </c>
      <c r="AP4039" s="2" t="s">
        <v>139</v>
      </c>
      <c r="AQ4039" s="2" t="s">
        <v>101</v>
      </c>
      <c r="AR4039" s="2" t="s">
        <v>100</v>
      </c>
    </row>
    <row r="4040" spans="8:44" ht="21" customHeight="1">
      <c r="H4040" s="2">
        <f t="shared" si="130"/>
        <v>4039</v>
      </c>
      <c r="I4040" s="2" t="str">
        <f t="shared" ca="1" si="131"/>
        <v>コンシェルテック4039</v>
      </c>
      <c r="K4040" s="2" t="s">
        <v>59</v>
      </c>
      <c r="L4040" s="2" t="s">
        <v>161</v>
      </c>
      <c r="M4040" s="4" t="s">
        <v>25475</v>
      </c>
      <c r="N4040" s="2" t="s">
        <v>380</v>
      </c>
      <c r="O4040" s="2" t="s">
        <v>24446</v>
      </c>
      <c r="P4040" s="2" t="s">
        <v>25476</v>
      </c>
      <c r="Q4040" s="2" t="s">
        <v>101</v>
      </c>
      <c r="R4040" s="2" t="s">
        <v>25472</v>
      </c>
      <c r="S4040" s="2" t="s">
        <v>25477</v>
      </c>
      <c r="T4040" s="2" t="s">
        <v>24450</v>
      </c>
      <c r="U4040" s="2" t="s">
        <v>139</v>
      </c>
      <c r="V4040" s="2">
        <v>1350</v>
      </c>
      <c r="W4040" s="2" t="s">
        <v>139</v>
      </c>
      <c r="X4040" s="2">
        <v>49</v>
      </c>
      <c r="Y4040" s="2" t="s">
        <v>139</v>
      </c>
      <c r="Z4040" s="2" t="s">
        <v>3088</v>
      </c>
      <c r="AA4040" s="2" t="s">
        <v>24451</v>
      </c>
      <c r="AB4040" s="2" t="s">
        <v>15448</v>
      </c>
      <c r="AC4040" s="2" t="s">
        <v>139</v>
      </c>
      <c r="AD4040" s="2" t="s">
        <v>139</v>
      </c>
      <c r="AE4040" s="2" t="s">
        <v>139</v>
      </c>
      <c r="AF4040" s="2" t="s">
        <v>24441</v>
      </c>
      <c r="AG4040" s="2" t="s">
        <v>139</v>
      </c>
      <c r="AH4040" s="2" t="s">
        <v>24442</v>
      </c>
      <c r="AI4040" s="2" t="s">
        <v>139</v>
      </c>
      <c r="AJ4040" s="2" t="s">
        <v>25478</v>
      </c>
      <c r="AK4040" s="2" t="s">
        <v>139</v>
      </c>
      <c r="AL4040" s="2" t="s">
        <v>139</v>
      </c>
      <c r="AM4040" s="2" t="s">
        <v>139</v>
      </c>
      <c r="AN4040" s="2" t="s">
        <v>139</v>
      </c>
      <c r="AO4040" s="2">
        <v>13279</v>
      </c>
      <c r="AP4040" s="2" t="s">
        <v>139</v>
      </c>
      <c r="AQ4040" s="2" t="s">
        <v>101</v>
      </c>
      <c r="AR4040" s="2" t="s">
        <v>100</v>
      </c>
    </row>
    <row r="4041" spans="8:44" ht="21" customHeight="1">
      <c r="H4041" s="2">
        <f t="shared" si="130"/>
        <v>4040</v>
      </c>
      <c r="I4041" s="2" t="str">
        <f t="shared" ca="1" si="131"/>
        <v>コンシェルテック4040</v>
      </c>
      <c r="K4041" s="2" t="s">
        <v>59</v>
      </c>
      <c r="L4041" s="2" t="s">
        <v>161</v>
      </c>
      <c r="M4041" s="4" t="s">
        <v>25479</v>
      </c>
      <c r="N4041" s="2" t="s">
        <v>25480</v>
      </c>
      <c r="O4041" s="2" t="s">
        <v>24446</v>
      </c>
      <c r="P4041" s="2" t="s">
        <v>25481</v>
      </c>
      <c r="Q4041" s="2" t="s">
        <v>101</v>
      </c>
      <c r="R4041" s="2" t="s">
        <v>25472</v>
      </c>
      <c r="S4041" s="2" t="s">
        <v>25482</v>
      </c>
      <c r="T4041" s="2" t="s">
        <v>182</v>
      </c>
      <c r="U4041" s="2" t="s">
        <v>139</v>
      </c>
      <c r="V4041" s="2">
        <v>1300</v>
      </c>
      <c r="W4041" s="2" t="s">
        <v>139</v>
      </c>
      <c r="X4041" s="2">
        <v>49</v>
      </c>
      <c r="Y4041" s="2" t="s">
        <v>139</v>
      </c>
      <c r="Z4041" s="2" t="s">
        <v>3088</v>
      </c>
      <c r="AA4041" s="2" t="s">
        <v>24451</v>
      </c>
      <c r="AB4041" s="2" t="s">
        <v>16097</v>
      </c>
      <c r="AC4041" s="2" t="s">
        <v>139</v>
      </c>
      <c r="AD4041" s="2" t="s">
        <v>139</v>
      </c>
      <c r="AE4041" s="2" t="s">
        <v>139</v>
      </c>
      <c r="AF4041" s="2" t="s">
        <v>24452</v>
      </c>
      <c r="AG4041" s="2" t="s">
        <v>139</v>
      </c>
      <c r="AH4041" s="2" t="s">
        <v>24442</v>
      </c>
      <c r="AI4041" s="2" t="s">
        <v>139</v>
      </c>
      <c r="AJ4041" s="2" t="s">
        <v>25483</v>
      </c>
      <c r="AK4041" s="2" t="s">
        <v>139</v>
      </c>
      <c r="AL4041" s="2" t="s">
        <v>139</v>
      </c>
      <c r="AM4041" s="2" t="s">
        <v>139</v>
      </c>
      <c r="AN4041" s="2" t="s">
        <v>139</v>
      </c>
      <c r="AO4041" s="2">
        <v>13289</v>
      </c>
      <c r="AP4041" s="2" t="s">
        <v>139</v>
      </c>
      <c r="AQ4041" s="2" t="s">
        <v>101</v>
      </c>
      <c r="AR4041" s="2" t="s">
        <v>100</v>
      </c>
    </row>
    <row r="4042" spans="8:44" ht="21" customHeight="1">
      <c r="H4042" s="2">
        <f t="shared" si="130"/>
        <v>4041</v>
      </c>
      <c r="I4042" s="2" t="str">
        <f t="shared" ca="1" si="131"/>
        <v>コンシェルテック4041</v>
      </c>
      <c r="K4042" s="2" t="s">
        <v>59</v>
      </c>
      <c r="L4042" s="2" t="s">
        <v>161</v>
      </c>
      <c r="M4042" s="4" t="s">
        <v>25484</v>
      </c>
      <c r="N4042" s="2" t="s">
        <v>25485</v>
      </c>
      <c r="O4042" s="2" t="s">
        <v>24446</v>
      </c>
      <c r="P4042" s="2" t="s">
        <v>25486</v>
      </c>
      <c r="Q4042" s="2" t="s">
        <v>101</v>
      </c>
      <c r="R4042" s="2" t="s">
        <v>25487</v>
      </c>
      <c r="S4042" s="2" t="s">
        <v>25488</v>
      </c>
      <c r="T4042" s="2" t="s">
        <v>24450</v>
      </c>
      <c r="U4042" s="2" t="s">
        <v>139</v>
      </c>
      <c r="V4042" s="2">
        <v>1400</v>
      </c>
      <c r="W4042" s="2" t="s">
        <v>139</v>
      </c>
      <c r="X4042" s="2">
        <v>49</v>
      </c>
      <c r="Y4042" s="2" t="s">
        <v>139</v>
      </c>
      <c r="Z4042" s="2" t="s">
        <v>1054</v>
      </c>
      <c r="AA4042" s="2" t="s">
        <v>24625</v>
      </c>
      <c r="AB4042" s="2" t="s">
        <v>15937</v>
      </c>
      <c r="AC4042" s="2" t="s">
        <v>139</v>
      </c>
      <c r="AD4042" s="2" t="s">
        <v>139</v>
      </c>
      <c r="AE4042" s="2" t="s">
        <v>139</v>
      </c>
      <c r="AF4042" s="2" t="s">
        <v>24441</v>
      </c>
      <c r="AG4042" s="2" t="s">
        <v>139</v>
      </c>
      <c r="AH4042" s="2" t="s">
        <v>25489</v>
      </c>
      <c r="AI4042" s="2" t="s">
        <v>139</v>
      </c>
      <c r="AJ4042" s="2" t="s">
        <v>25490</v>
      </c>
      <c r="AK4042" s="2" t="s">
        <v>139</v>
      </c>
      <c r="AL4042" s="2" t="s">
        <v>139</v>
      </c>
      <c r="AM4042" s="2" t="s">
        <v>139</v>
      </c>
      <c r="AN4042" s="2" t="s">
        <v>139</v>
      </c>
      <c r="AO4042" s="2">
        <v>13304</v>
      </c>
      <c r="AP4042" s="2" t="s">
        <v>139</v>
      </c>
      <c r="AQ4042" s="2" t="s">
        <v>101</v>
      </c>
      <c r="AR4042" s="2" t="s">
        <v>100</v>
      </c>
    </row>
    <row r="4043" spans="8:44" ht="21" customHeight="1">
      <c r="H4043" s="2">
        <f t="shared" si="130"/>
        <v>4042</v>
      </c>
      <c r="I4043" s="2" t="str">
        <f t="shared" ca="1" si="131"/>
        <v>コンシェルテック4042</v>
      </c>
      <c r="K4043" s="2" t="s">
        <v>59</v>
      </c>
      <c r="L4043" s="2" t="s">
        <v>161</v>
      </c>
      <c r="M4043" s="4" t="s">
        <v>25491</v>
      </c>
      <c r="N4043" s="2" t="s">
        <v>25492</v>
      </c>
      <c r="O4043" s="2" t="s">
        <v>24446</v>
      </c>
      <c r="P4043" s="2" t="s">
        <v>25493</v>
      </c>
      <c r="Q4043" s="2" t="s">
        <v>101</v>
      </c>
      <c r="R4043" s="2" t="s">
        <v>25494</v>
      </c>
      <c r="S4043" s="2" t="s">
        <v>25495</v>
      </c>
      <c r="T4043" s="2" t="s">
        <v>24450</v>
      </c>
      <c r="U4043" s="2" t="s">
        <v>139</v>
      </c>
      <c r="V4043" s="2">
        <v>1270</v>
      </c>
      <c r="W4043" s="2" t="s">
        <v>139</v>
      </c>
      <c r="X4043" s="2">
        <v>49</v>
      </c>
      <c r="Y4043" s="2" t="s">
        <v>139</v>
      </c>
      <c r="Z4043" s="2" t="s">
        <v>3088</v>
      </c>
      <c r="AA4043" s="2" t="s">
        <v>24451</v>
      </c>
      <c r="AB4043" s="2" t="s">
        <v>25496</v>
      </c>
      <c r="AC4043" s="2" t="s">
        <v>139</v>
      </c>
      <c r="AD4043" s="2" t="s">
        <v>139</v>
      </c>
      <c r="AE4043" s="2" t="s">
        <v>139</v>
      </c>
      <c r="AF4043" s="2" t="s">
        <v>24441</v>
      </c>
      <c r="AG4043" s="2" t="s">
        <v>139</v>
      </c>
      <c r="AH4043" s="2" t="s">
        <v>24442</v>
      </c>
      <c r="AI4043" s="2" t="s">
        <v>139</v>
      </c>
      <c r="AJ4043" s="2" t="s">
        <v>25497</v>
      </c>
      <c r="AK4043" s="2" t="s">
        <v>139</v>
      </c>
      <c r="AL4043" s="2" t="s">
        <v>139</v>
      </c>
      <c r="AM4043" s="2" t="s">
        <v>139</v>
      </c>
      <c r="AN4043" s="2" t="s">
        <v>139</v>
      </c>
      <c r="AO4043" s="2">
        <v>13314</v>
      </c>
      <c r="AP4043" s="2" t="s">
        <v>139</v>
      </c>
      <c r="AQ4043" s="2" t="s">
        <v>101</v>
      </c>
      <c r="AR4043" s="2" t="s">
        <v>100</v>
      </c>
    </row>
    <row r="4044" spans="8:44" ht="21" customHeight="1">
      <c r="H4044" s="2">
        <f t="shared" si="130"/>
        <v>4043</v>
      </c>
      <c r="I4044" s="2" t="str">
        <f t="shared" ca="1" si="131"/>
        <v>コンシェルテック4043</v>
      </c>
      <c r="K4044" s="2" t="s">
        <v>59</v>
      </c>
      <c r="L4044" s="2" t="s">
        <v>161</v>
      </c>
      <c r="M4044" s="4" t="s">
        <v>25498</v>
      </c>
      <c r="N4044" s="2" t="s">
        <v>16742</v>
      </c>
      <c r="O4044" s="2" t="s">
        <v>24446</v>
      </c>
      <c r="P4044" s="2" t="s">
        <v>25499</v>
      </c>
      <c r="Q4044" s="2" t="s">
        <v>101</v>
      </c>
      <c r="R4044" s="2" t="s">
        <v>25472</v>
      </c>
      <c r="S4044" s="2" t="s">
        <v>24555</v>
      </c>
      <c r="T4044" s="2" t="s">
        <v>24450</v>
      </c>
      <c r="U4044" s="2" t="s">
        <v>139</v>
      </c>
      <c r="V4044" s="2">
        <v>1310</v>
      </c>
      <c r="W4044" s="2" t="s">
        <v>139</v>
      </c>
      <c r="X4044" s="2">
        <v>44</v>
      </c>
      <c r="Y4044" s="2" t="s">
        <v>139</v>
      </c>
      <c r="Z4044" s="2" t="s">
        <v>1054</v>
      </c>
      <c r="AA4044" s="2" t="s">
        <v>24451</v>
      </c>
      <c r="AB4044" s="2" t="s">
        <v>25500</v>
      </c>
      <c r="AC4044" s="2" t="s">
        <v>139</v>
      </c>
      <c r="AD4044" s="2" t="s">
        <v>139</v>
      </c>
      <c r="AE4044" s="2" t="s">
        <v>139</v>
      </c>
      <c r="AF4044" s="2" t="s">
        <v>24452</v>
      </c>
      <c r="AG4044" s="2" t="s">
        <v>139</v>
      </c>
      <c r="AH4044" s="2" t="s">
        <v>24442</v>
      </c>
      <c r="AI4044" s="2" t="s">
        <v>139</v>
      </c>
      <c r="AJ4044" s="2" t="s">
        <v>25501</v>
      </c>
      <c r="AK4044" s="2" t="s">
        <v>139</v>
      </c>
      <c r="AL4044" s="2" t="s">
        <v>139</v>
      </c>
      <c r="AM4044" s="2" t="s">
        <v>139</v>
      </c>
      <c r="AN4044" s="2" t="s">
        <v>139</v>
      </c>
      <c r="AO4044" s="2">
        <v>13318</v>
      </c>
      <c r="AP4044" s="2" t="s">
        <v>139</v>
      </c>
      <c r="AQ4044" s="2" t="s">
        <v>101</v>
      </c>
      <c r="AR4044" s="2" t="s">
        <v>100</v>
      </c>
    </row>
    <row r="4045" spans="8:44" ht="21" customHeight="1">
      <c r="H4045" s="2">
        <f t="shared" si="130"/>
        <v>4044</v>
      </c>
      <c r="I4045" s="2" t="str">
        <f t="shared" ca="1" si="131"/>
        <v>コンシェルテック4044</v>
      </c>
      <c r="K4045" s="2" t="s">
        <v>59</v>
      </c>
      <c r="L4045" s="2" t="s">
        <v>161</v>
      </c>
      <c r="M4045" s="4" t="s">
        <v>25502</v>
      </c>
      <c r="N4045" s="2" t="s">
        <v>16742</v>
      </c>
      <c r="O4045" s="2" t="s">
        <v>24446</v>
      </c>
      <c r="P4045" s="2" t="s">
        <v>25503</v>
      </c>
      <c r="Q4045" s="2" t="s">
        <v>101</v>
      </c>
      <c r="R4045" s="2" t="s">
        <v>25472</v>
      </c>
      <c r="S4045" s="2" t="s">
        <v>24555</v>
      </c>
      <c r="T4045" s="2" t="s">
        <v>24450</v>
      </c>
      <c r="U4045" s="2" t="s">
        <v>139</v>
      </c>
      <c r="V4045" s="2">
        <v>1310</v>
      </c>
      <c r="W4045" s="2" t="s">
        <v>139</v>
      </c>
      <c r="X4045" s="2">
        <v>45</v>
      </c>
      <c r="Y4045" s="2" t="s">
        <v>139</v>
      </c>
      <c r="Z4045" s="2" t="s">
        <v>1054</v>
      </c>
      <c r="AA4045" s="2" t="s">
        <v>24451</v>
      </c>
      <c r="AB4045" s="2" t="s">
        <v>25500</v>
      </c>
      <c r="AC4045" s="2" t="s">
        <v>139</v>
      </c>
      <c r="AD4045" s="2" t="s">
        <v>139</v>
      </c>
      <c r="AE4045" s="2" t="s">
        <v>139</v>
      </c>
      <c r="AF4045" s="2" t="s">
        <v>24452</v>
      </c>
      <c r="AG4045" s="2" t="s">
        <v>139</v>
      </c>
      <c r="AH4045" s="2" t="s">
        <v>24442</v>
      </c>
      <c r="AI4045" s="2" t="s">
        <v>139</v>
      </c>
      <c r="AJ4045" s="2" t="s">
        <v>25504</v>
      </c>
      <c r="AK4045" s="2" t="s">
        <v>139</v>
      </c>
      <c r="AL4045" s="2" t="s">
        <v>139</v>
      </c>
      <c r="AM4045" s="2" t="s">
        <v>139</v>
      </c>
      <c r="AN4045" s="2" t="s">
        <v>139</v>
      </c>
      <c r="AO4045" s="2">
        <v>13319</v>
      </c>
      <c r="AP4045" s="2" t="s">
        <v>139</v>
      </c>
      <c r="AQ4045" s="2" t="s">
        <v>101</v>
      </c>
      <c r="AR4045" s="2" t="s">
        <v>100</v>
      </c>
    </row>
    <row r="4046" spans="8:44" ht="21" customHeight="1">
      <c r="H4046" s="2">
        <f t="shared" si="130"/>
        <v>4045</v>
      </c>
      <c r="I4046" s="2" t="str">
        <f t="shared" ca="1" si="131"/>
        <v>コンシェルテック4045</v>
      </c>
      <c r="K4046" s="2" t="s">
        <v>59</v>
      </c>
      <c r="L4046" s="2" t="s">
        <v>161</v>
      </c>
      <c r="M4046" s="4" t="s">
        <v>25505</v>
      </c>
      <c r="N4046" s="2" t="s">
        <v>25492</v>
      </c>
      <c r="O4046" s="2" t="s">
        <v>24446</v>
      </c>
      <c r="P4046" s="2" t="s">
        <v>25506</v>
      </c>
      <c r="Q4046" s="2" t="s">
        <v>101</v>
      </c>
      <c r="R4046" s="2" t="s">
        <v>25494</v>
      </c>
      <c r="S4046" s="2" t="s">
        <v>25495</v>
      </c>
      <c r="T4046" s="2" t="s">
        <v>24450</v>
      </c>
      <c r="U4046" s="2" t="s">
        <v>139</v>
      </c>
      <c r="V4046" s="2">
        <v>1350</v>
      </c>
      <c r="W4046" s="2" t="s">
        <v>139</v>
      </c>
      <c r="X4046" s="2">
        <v>49</v>
      </c>
      <c r="Y4046" s="2" t="s">
        <v>139</v>
      </c>
      <c r="Z4046" s="2" t="s">
        <v>3088</v>
      </c>
      <c r="AA4046" s="2" t="s">
        <v>24451</v>
      </c>
      <c r="AB4046" s="2" t="s">
        <v>25496</v>
      </c>
      <c r="AC4046" s="2" t="s">
        <v>139</v>
      </c>
      <c r="AD4046" s="2" t="s">
        <v>139</v>
      </c>
      <c r="AE4046" s="2" t="s">
        <v>139</v>
      </c>
      <c r="AF4046" s="2" t="s">
        <v>24441</v>
      </c>
      <c r="AG4046" s="2" t="s">
        <v>139</v>
      </c>
      <c r="AH4046" s="2" t="s">
        <v>25507</v>
      </c>
      <c r="AI4046" s="2" t="s">
        <v>139</v>
      </c>
      <c r="AJ4046" s="2" t="s">
        <v>25508</v>
      </c>
      <c r="AK4046" s="2" t="s">
        <v>139</v>
      </c>
      <c r="AL4046" s="2" t="s">
        <v>139</v>
      </c>
      <c r="AM4046" s="2" t="s">
        <v>139</v>
      </c>
      <c r="AN4046" s="2" t="s">
        <v>139</v>
      </c>
      <c r="AO4046" s="2">
        <v>13324</v>
      </c>
      <c r="AP4046" s="2" t="s">
        <v>139</v>
      </c>
      <c r="AQ4046" s="2" t="s">
        <v>101</v>
      </c>
      <c r="AR4046" s="2" t="s">
        <v>100</v>
      </c>
    </row>
    <row r="4047" spans="8:44" ht="21" customHeight="1">
      <c r="H4047" s="2">
        <f t="shared" si="130"/>
        <v>4046</v>
      </c>
      <c r="I4047" s="2" t="str">
        <f t="shared" ca="1" si="131"/>
        <v>コンシェルテック4046</v>
      </c>
      <c r="K4047" s="2" t="s">
        <v>59</v>
      </c>
      <c r="L4047" s="2" t="s">
        <v>161</v>
      </c>
      <c r="M4047" s="4" t="s">
        <v>25509</v>
      </c>
      <c r="N4047" s="2" t="s">
        <v>25480</v>
      </c>
      <c r="O4047" s="2" t="s">
        <v>24446</v>
      </c>
      <c r="P4047" s="2" t="s">
        <v>25510</v>
      </c>
      <c r="Q4047" s="2" t="s">
        <v>101</v>
      </c>
      <c r="R4047" s="2" t="s">
        <v>25472</v>
      </c>
      <c r="S4047" s="2" t="s">
        <v>24555</v>
      </c>
      <c r="T4047" s="2" t="s">
        <v>3694</v>
      </c>
      <c r="U4047" s="2" t="s">
        <v>139</v>
      </c>
      <c r="V4047" s="2">
        <v>1250</v>
      </c>
      <c r="W4047" s="2" t="s">
        <v>139</v>
      </c>
      <c r="X4047" s="2">
        <v>43</v>
      </c>
      <c r="Y4047" s="2" t="s">
        <v>139</v>
      </c>
      <c r="Z4047" s="2" t="s">
        <v>1054</v>
      </c>
      <c r="AA4047" s="2" t="s">
        <v>24451</v>
      </c>
      <c r="AB4047" s="2" t="s">
        <v>25511</v>
      </c>
      <c r="AC4047" s="2" t="s">
        <v>139</v>
      </c>
      <c r="AD4047" s="2" t="s">
        <v>139</v>
      </c>
      <c r="AE4047" s="2" t="s">
        <v>139</v>
      </c>
      <c r="AF4047" s="2" t="s">
        <v>24441</v>
      </c>
      <c r="AG4047" s="2" t="s">
        <v>139</v>
      </c>
      <c r="AH4047" s="2" t="s">
        <v>24442</v>
      </c>
      <c r="AI4047" s="2" t="s">
        <v>139</v>
      </c>
      <c r="AJ4047" s="2" t="s">
        <v>25512</v>
      </c>
      <c r="AK4047" s="2" t="s">
        <v>139</v>
      </c>
      <c r="AL4047" s="2" t="s">
        <v>139</v>
      </c>
      <c r="AM4047" s="2" t="s">
        <v>139</v>
      </c>
      <c r="AN4047" s="2" t="s">
        <v>139</v>
      </c>
      <c r="AO4047" s="2">
        <v>13333</v>
      </c>
      <c r="AP4047" s="2" t="s">
        <v>139</v>
      </c>
      <c r="AQ4047" s="2" t="s">
        <v>101</v>
      </c>
      <c r="AR4047" s="2" t="s">
        <v>100</v>
      </c>
    </row>
    <row r="4048" spans="8:44" ht="21" customHeight="1">
      <c r="H4048" s="2">
        <f t="shared" si="130"/>
        <v>4047</v>
      </c>
      <c r="I4048" s="2" t="str">
        <f t="shared" ca="1" si="131"/>
        <v>コンシェルテック4047</v>
      </c>
      <c r="K4048" s="2" t="s">
        <v>59</v>
      </c>
      <c r="L4048" s="2" t="s">
        <v>161</v>
      </c>
      <c r="M4048" s="4" t="s">
        <v>25513</v>
      </c>
      <c r="N4048" s="2" t="s">
        <v>25485</v>
      </c>
      <c r="O4048" s="2" t="s">
        <v>24446</v>
      </c>
      <c r="P4048" s="2" t="s">
        <v>25514</v>
      </c>
      <c r="Q4048" s="2" t="s">
        <v>101</v>
      </c>
      <c r="R4048" s="2" t="s">
        <v>25494</v>
      </c>
      <c r="S4048" s="2" t="s">
        <v>25515</v>
      </c>
      <c r="T4048" s="2" t="s">
        <v>24450</v>
      </c>
      <c r="U4048" s="2" t="s">
        <v>139</v>
      </c>
      <c r="V4048" s="2">
        <v>1400</v>
      </c>
      <c r="W4048" s="2" t="s">
        <v>139</v>
      </c>
      <c r="X4048" s="2">
        <v>49</v>
      </c>
      <c r="Y4048" s="2" t="s">
        <v>139</v>
      </c>
      <c r="Z4048" s="2" t="s">
        <v>1054</v>
      </c>
      <c r="AA4048" s="2" t="s">
        <v>24451</v>
      </c>
      <c r="AB4048" s="2" t="s">
        <v>25496</v>
      </c>
      <c r="AC4048" s="2" t="s">
        <v>139</v>
      </c>
      <c r="AD4048" s="2" t="s">
        <v>139</v>
      </c>
      <c r="AE4048" s="2" t="s">
        <v>139</v>
      </c>
      <c r="AF4048" s="2" t="s">
        <v>24441</v>
      </c>
      <c r="AG4048" s="2" t="s">
        <v>139</v>
      </c>
      <c r="AH4048" s="2" t="s">
        <v>24442</v>
      </c>
      <c r="AI4048" s="2" t="s">
        <v>139</v>
      </c>
      <c r="AJ4048" s="2" t="s">
        <v>25516</v>
      </c>
      <c r="AK4048" s="2" t="s">
        <v>139</v>
      </c>
      <c r="AL4048" s="2" t="s">
        <v>139</v>
      </c>
      <c r="AM4048" s="2" t="s">
        <v>139</v>
      </c>
      <c r="AN4048" s="2" t="s">
        <v>139</v>
      </c>
      <c r="AO4048" s="2">
        <v>13336</v>
      </c>
      <c r="AP4048" s="2" t="s">
        <v>139</v>
      </c>
      <c r="AQ4048" s="2" t="s">
        <v>101</v>
      </c>
      <c r="AR4048" s="2" t="s">
        <v>100</v>
      </c>
    </row>
    <row r="4049" spans="8:44" ht="21" customHeight="1">
      <c r="H4049" s="2">
        <f t="shared" si="130"/>
        <v>4048</v>
      </c>
      <c r="I4049" s="2" t="str">
        <f t="shared" ca="1" si="131"/>
        <v>コンシェルテック4048</v>
      </c>
      <c r="K4049" s="2" t="s">
        <v>59</v>
      </c>
      <c r="L4049" s="2" t="s">
        <v>161</v>
      </c>
      <c r="M4049" s="4" t="s">
        <v>25517</v>
      </c>
      <c r="N4049" s="2" t="s">
        <v>25485</v>
      </c>
      <c r="O4049" s="2" t="s">
        <v>24446</v>
      </c>
      <c r="P4049" s="2" t="s">
        <v>25518</v>
      </c>
      <c r="Q4049" s="2" t="s">
        <v>101</v>
      </c>
      <c r="R4049" s="2" t="s">
        <v>25494</v>
      </c>
      <c r="S4049" s="2" t="s">
        <v>25515</v>
      </c>
      <c r="T4049" s="2" t="s">
        <v>24450</v>
      </c>
      <c r="U4049" s="2" t="s">
        <v>139</v>
      </c>
      <c r="V4049" s="2">
        <v>1400</v>
      </c>
      <c r="W4049" s="2" t="s">
        <v>139</v>
      </c>
      <c r="X4049" s="2">
        <v>49</v>
      </c>
      <c r="Y4049" s="2" t="s">
        <v>139</v>
      </c>
      <c r="Z4049" s="2" t="s">
        <v>1054</v>
      </c>
      <c r="AA4049" s="2" t="s">
        <v>24451</v>
      </c>
      <c r="AB4049" s="2" t="s">
        <v>25496</v>
      </c>
      <c r="AC4049" s="2" t="s">
        <v>139</v>
      </c>
      <c r="AD4049" s="2" t="s">
        <v>139</v>
      </c>
      <c r="AE4049" s="2" t="s">
        <v>139</v>
      </c>
      <c r="AF4049" s="2" t="s">
        <v>24441</v>
      </c>
      <c r="AG4049" s="2" t="s">
        <v>139</v>
      </c>
      <c r="AH4049" s="2" t="s">
        <v>25519</v>
      </c>
      <c r="AI4049" s="2" t="s">
        <v>139</v>
      </c>
      <c r="AJ4049" s="2" t="s">
        <v>25520</v>
      </c>
      <c r="AK4049" s="2" t="s">
        <v>139</v>
      </c>
      <c r="AL4049" s="2" t="s">
        <v>139</v>
      </c>
      <c r="AM4049" s="2" t="s">
        <v>139</v>
      </c>
      <c r="AN4049" s="2" t="s">
        <v>139</v>
      </c>
      <c r="AO4049" s="2">
        <v>13339</v>
      </c>
      <c r="AP4049" s="2" t="s">
        <v>139</v>
      </c>
      <c r="AQ4049" s="2" t="s">
        <v>101</v>
      </c>
      <c r="AR4049" s="2" t="s">
        <v>100</v>
      </c>
    </row>
    <row r="4050" spans="8:44" ht="21" customHeight="1">
      <c r="H4050" s="2">
        <f t="shared" si="130"/>
        <v>4049</v>
      </c>
      <c r="I4050" s="2" t="str">
        <f t="shared" ca="1" si="131"/>
        <v>コンシェルテック4049</v>
      </c>
      <c r="K4050" s="2" t="s">
        <v>59</v>
      </c>
      <c r="L4050" s="2" t="s">
        <v>161</v>
      </c>
      <c r="M4050" s="4" t="s">
        <v>25521</v>
      </c>
      <c r="N4050" s="2" t="s">
        <v>25485</v>
      </c>
      <c r="O4050" s="2" t="s">
        <v>24446</v>
      </c>
      <c r="P4050" s="2" t="s">
        <v>25518</v>
      </c>
      <c r="Q4050" s="2" t="s">
        <v>101</v>
      </c>
      <c r="R4050" s="2" t="s">
        <v>25494</v>
      </c>
      <c r="S4050" s="2" t="s">
        <v>25522</v>
      </c>
      <c r="T4050" s="2" t="s">
        <v>24450</v>
      </c>
      <c r="U4050" s="2" t="s">
        <v>139</v>
      </c>
      <c r="V4050" s="2">
        <v>1400</v>
      </c>
      <c r="W4050" s="2" t="s">
        <v>139</v>
      </c>
      <c r="X4050" s="2">
        <v>49</v>
      </c>
      <c r="Y4050" s="2" t="s">
        <v>139</v>
      </c>
      <c r="Z4050" s="2" t="s">
        <v>1054</v>
      </c>
      <c r="AA4050" s="2" t="s">
        <v>24451</v>
      </c>
      <c r="AB4050" s="2" t="s">
        <v>25496</v>
      </c>
      <c r="AC4050" s="2" t="s">
        <v>139</v>
      </c>
      <c r="AD4050" s="2" t="s">
        <v>139</v>
      </c>
      <c r="AE4050" s="2" t="s">
        <v>139</v>
      </c>
      <c r="AF4050" s="2" t="s">
        <v>24441</v>
      </c>
      <c r="AG4050" s="2" t="s">
        <v>139</v>
      </c>
      <c r="AH4050" s="2" t="s">
        <v>24442</v>
      </c>
      <c r="AI4050" s="2" t="s">
        <v>139</v>
      </c>
      <c r="AJ4050" s="2" t="s">
        <v>25523</v>
      </c>
      <c r="AK4050" s="2" t="s">
        <v>139</v>
      </c>
      <c r="AL4050" s="2" t="s">
        <v>139</v>
      </c>
      <c r="AM4050" s="2" t="s">
        <v>139</v>
      </c>
      <c r="AN4050" s="2" t="s">
        <v>139</v>
      </c>
      <c r="AO4050" s="2">
        <v>13341</v>
      </c>
      <c r="AP4050" s="2" t="s">
        <v>139</v>
      </c>
      <c r="AQ4050" s="2" t="s">
        <v>101</v>
      </c>
      <c r="AR4050" s="2" t="s">
        <v>100</v>
      </c>
    </row>
    <row r="4051" spans="8:44" ht="21" customHeight="1">
      <c r="H4051" s="2">
        <f t="shared" si="130"/>
        <v>4050</v>
      </c>
      <c r="I4051" s="2" t="str">
        <f t="shared" ca="1" si="131"/>
        <v>コンシェルテック4050</v>
      </c>
      <c r="K4051" s="2" t="s">
        <v>59</v>
      </c>
      <c r="L4051" s="2" t="s">
        <v>161</v>
      </c>
      <c r="M4051" s="4" t="s">
        <v>25524</v>
      </c>
      <c r="N4051" s="2" t="s">
        <v>16742</v>
      </c>
      <c r="O4051" s="2" t="s">
        <v>24446</v>
      </c>
      <c r="P4051" s="2" t="s">
        <v>25525</v>
      </c>
      <c r="Q4051" s="2" t="s">
        <v>99</v>
      </c>
      <c r="R4051" s="2" t="s">
        <v>25376</v>
      </c>
      <c r="S4051" s="2" t="s">
        <v>25526</v>
      </c>
      <c r="T4051" s="2" t="s">
        <v>24450</v>
      </c>
      <c r="U4051" s="2" t="s">
        <v>139</v>
      </c>
      <c r="V4051" s="2">
        <v>1250</v>
      </c>
      <c r="W4051" s="2" t="s">
        <v>139</v>
      </c>
      <c r="X4051" s="2">
        <v>49</v>
      </c>
      <c r="Y4051" s="2" t="s">
        <v>139</v>
      </c>
      <c r="Z4051" s="2" t="s">
        <v>1054</v>
      </c>
      <c r="AA4051" s="2" t="s">
        <v>24451</v>
      </c>
      <c r="AB4051" s="2" t="s">
        <v>25377</v>
      </c>
      <c r="AC4051" s="2" t="s">
        <v>139</v>
      </c>
      <c r="AD4051" s="2" t="s">
        <v>139</v>
      </c>
      <c r="AE4051" s="2" t="s">
        <v>139</v>
      </c>
      <c r="AF4051" s="2" t="s">
        <v>24441</v>
      </c>
      <c r="AG4051" s="2" t="s">
        <v>139</v>
      </c>
      <c r="AH4051" s="2" t="s">
        <v>24442</v>
      </c>
      <c r="AI4051" s="2" t="s">
        <v>139</v>
      </c>
      <c r="AJ4051" s="2" t="s">
        <v>25527</v>
      </c>
      <c r="AK4051" s="2" t="s">
        <v>139</v>
      </c>
      <c r="AL4051" s="2" t="s">
        <v>139</v>
      </c>
      <c r="AM4051" s="2" t="s">
        <v>139</v>
      </c>
      <c r="AN4051" s="2" t="s">
        <v>139</v>
      </c>
      <c r="AO4051" s="2">
        <v>13355</v>
      </c>
      <c r="AP4051" s="2" t="s">
        <v>139</v>
      </c>
      <c r="AQ4051" s="2" t="s">
        <v>99</v>
      </c>
      <c r="AR4051" s="2" t="s">
        <v>100</v>
      </c>
    </row>
    <row r="4052" spans="8:44" ht="21" customHeight="1">
      <c r="H4052" s="2">
        <f t="shared" si="130"/>
        <v>4051</v>
      </c>
      <c r="I4052" s="2" t="str">
        <f t="shared" ca="1" si="131"/>
        <v>コンシェルテック4051</v>
      </c>
      <c r="K4052" s="2" t="s">
        <v>59</v>
      </c>
      <c r="L4052" s="2" t="s">
        <v>161</v>
      </c>
      <c r="M4052" s="4" t="s">
        <v>25528</v>
      </c>
      <c r="N4052" s="2" t="s">
        <v>25529</v>
      </c>
      <c r="O4052" s="2" t="s">
        <v>24446</v>
      </c>
      <c r="P4052" s="2" t="s">
        <v>25530</v>
      </c>
      <c r="Q4052" s="2" t="s">
        <v>101</v>
      </c>
      <c r="R4052" s="2" t="s">
        <v>25531</v>
      </c>
      <c r="S4052" s="2" t="s">
        <v>25532</v>
      </c>
      <c r="T4052" s="2" t="s">
        <v>24450</v>
      </c>
      <c r="U4052" s="2" t="s">
        <v>139</v>
      </c>
      <c r="V4052" s="2">
        <v>1400</v>
      </c>
      <c r="W4052" s="2" t="s">
        <v>139</v>
      </c>
      <c r="X4052" s="2">
        <v>45</v>
      </c>
      <c r="Y4052" s="2" t="s">
        <v>139</v>
      </c>
      <c r="Z4052" s="2" t="s">
        <v>1054</v>
      </c>
      <c r="AA4052" s="2" t="s">
        <v>24451</v>
      </c>
      <c r="AB4052" s="2" t="s">
        <v>25533</v>
      </c>
      <c r="AC4052" s="2" t="s">
        <v>139</v>
      </c>
      <c r="AD4052" s="2" t="s">
        <v>139</v>
      </c>
      <c r="AE4052" s="2" t="s">
        <v>139</v>
      </c>
      <c r="AF4052" s="2" t="s">
        <v>24441</v>
      </c>
      <c r="AG4052" s="2" t="s">
        <v>139</v>
      </c>
      <c r="AH4052" s="2" t="s">
        <v>24702</v>
      </c>
      <c r="AI4052" s="2" t="s">
        <v>139</v>
      </c>
      <c r="AJ4052" s="2" t="s">
        <v>25534</v>
      </c>
      <c r="AK4052" s="2" t="s">
        <v>139</v>
      </c>
      <c r="AL4052" s="2" t="s">
        <v>139</v>
      </c>
      <c r="AM4052" s="2" t="s">
        <v>139</v>
      </c>
      <c r="AN4052" s="2" t="s">
        <v>139</v>
      </c>
      <c r="AO4052" s="2">
        <v>13360</v>
      </c>
      <c r="AP4052" s="2" t="s">
        <v>139</v>
      </c>
      <c r="AQ4052" s="2" t="s">
        <v>101</v>
      </c>
      <c r="AR4052" s="2" t="s">
        <v>100</v>
      </c>
    </row>
    <row r="4053" spans="8:44" ht="21" customHeight="1">
      <c r="H4053" s="2">
        <f t="shared" si="130"/>
        <v>4052</v>
      </c>
      <c r="I4053" s="2" t="str">
        <f t="shared" ca="1" si="131"/>
        <v>コンシェルテック4052</v>
      </c>
      <c r="K4053" s="2" t="s">
        <v>59</v>
      </c>
      <c r="L4053" s="2" t="s">
        <v>161</v>
      </c>
      <c r="M4053" s="4" t="s">
        <v>25535</v>
      </c>
      <c r="N4053" s="2" t="s">
        <v>25529</v>
      </c>
      <c r="O4053" s="2" t="s">
        <v>24446</v>
      </c>
      <c r="P4053" s="2" t="s">
        <v>25536</v>
      </c>
      <c r="Q4053" s="2" t="s">
        <v>101</v>
      </c>
      <c r="R4053" s="2" t="s">
        <v>25531</v>
      </c>
      <c r="S4053" s="2" t="s">
        <v>25532</v>
      </c>
      <c r="T4053" s="2" t="s">
        <v>24450</v>
      </c>
      <c r="U4053" s="2" t="s">
        <v>139</v>
      </c>
      <c r="V4053" s="2">
        <v>1400</v>
      </c>
      <c r="W4053" s="2" t="s">
        <v>139</v>
      </c>
      <c r="X4053" s="2">
        <v>45</v>
      </c>
      <c r="Y4053" s="2" t="s">
        <v>139</v>
      </c>
      <c r="Z4053" s="2" t="s">
        <v>1054</v>
      </c>
      <c r="AA4053" s="2" t="s">
        <v>24451</v>
      </c>
      <c r="AB4053" s="2" t="s">
        <v>25533</v>
      </c>
      <c r="AC4053" s="2" t="s">
        <v>139</v>
      </c>
      <c r="AD4053" s="2" t="s">
        <v>139</v>
      </c>
      <c r="AE4053" s="2" t="s">
        <v>139</v>
      </c>
      <c r="AF4053" s="2" t="s">
        <v>24452</v>
      </c>
      <c r="AG4053" s="2" t="s">
        <v>139</v>
      </c>
      <c r="AH4053" s="2" t="s">
        <v>24442</v>
      </c>
      <c r="AI4053" s="2" t="s">
        <v>139</v>
      </c>
      <c r="AJ4053" s="2" t="s">
        <v>25537</v>
      </c>
      <c r="AK4053" s="2" t="s">
        <v>139</v>
      </c>
      <c r="AL4053" s="2" t="s">
        <v>139</v>
      </c>
      <c r="AM4053" s="2" t="s">
        <v>139</v>
      </c>
      <c r="AN4053" s="2" t="s">
        <v>139</v>
      </c>
      <c r="AO4053" s="2">
        <v>13362</v>
      </c>
      <c r="AP4053" s="2" t="s">
        <v>139</v>
      </c>
      <c r="AQ4053" s="2" t="s">
        <v>101</v>
      </c>
      <c r="AR4053" s="2" t="s">
        <v>100</v>
      </c>
    </row>
    <row r="4054" spans="8:44" ht="21" customHeight="1">
      <c r="H4054" s="2">
        <f t="shared" si="130"/>
        <v>4053</v>
      </c>
      <c r="I4054" s="2" t="str">
        <f t="shared" ca="1" si="131"/>
        <v>コンシェルテック4053</v>
      </c>
      <c r="K4054" s="2" t="s">
        <v>59</v>
      </c>
      <c r="L4054" s="2" t="s">
        <v>161</v>
      </c>
      <c r="M4054" s="4" t="s">
        <v>25538</v>
      </c>
      <c r="N4054" s="2" t="s">
        <v>16742</v>
      </c>
      <c r="O4054" s="2" t="s">
        <v>24446</v>
      </c>
      <c r="P4054" s="2" t="s">
        <v>25525</v>
      </c>
      <c r="Q4054" s="2" t="s">
        <v>99</v>
      </c>
      <c r="R4054" s="2" t="s">
        <v>25539</v>
      </c>
      <c r="S4054" s="2" t="s">
        <v>25540</v>
      </c>
      <c r="T4054" s="2" t="s">
        <v>24450</v>
      </c>
      <c r="U4054" s="2" t="s">
        <v>139</v>
      </c>
      <c r="V4054" s="2">
        <v>1250</v>
      </c>
      <c r="W4054" s="2" t="s">
        <v>139</v>
      </c>
      <c r="X4054" s="2">
        <v>49</v>
      </c>
      <c r="Y4054" s="2" t="s">
        <v>139</v>
      </c>
      <c r="Z4054" s="2" t="s">
        <v>1054</v>
      </c>
      <c r="AA4054" s="2" t="s">
        <v>24451</v>
      </c>
      <c r="AB4054" s="2" t="s">
        <v>25377</v>
      </c>
      <c r="AC4054" s="2" t="s">
        <v>139</v>
      </c>
      <c r="AD4054" s="2" t="s">
        <v>139</v>
      </c>
      <c r="AE4054" s="2" t="s">
        <v>139</v>
      </c>
      <c r="AF4054" s="2" t="s">
        <v>24441</v>
      </c>
      <c r="AG4054" s="2" t="s">
        <v>139</v>
      </c>
      <c r="AH4054" s="2" t="s">
        <v>24442</v>
      </c>
      <c r="AI4054" s="2" t="s">
        <v>139</v>
      </c>
      <c r="AJ4054" s="2" t="s">
        <v>25541</v>
      </c>
      <c r="AK4054" s="2" t="s">
        <v>139</v>
      </c>
      <c r="AL4054" s="2" t="s">
        <v>139</v>
      </c>
      <c r="AM4054" s="2" t="s">
        <v>139</v>
      </c>
      <c r="AN4054" s="2" t="s">
        <v>139</v>
      </c>
      <c r="AO4054" s="2">
        <v>13365</v>
      </c>
      <c r="AP4054" s="2" t="s">
        <v>139</v>
      </c>
      <c r="AQ4054" s="2" t="s">
        <v>99</v>
      </c>
      <c r="AR4054" s="2" t="s">
        <v>100</v>
      </c>
    </row>
    <row r="4055" spans="8:44" ht="21" customHeight="1">
      <c r="H4055" s="2">
        <f t="shared" si="130"/>
        <v>4054</v>
      </c>
      <c r="I4055" s="2" t="str">
        <f t="shared" ca="1" si="131"/>
        <v>コンシェルテック4054</v>
      </c>
      <c r="K4055" s="2" t="s">
        <v>59</v>
      </c>
      <c r="L4055" s="2" t="s">
        <v>161</v>
      </c>
      <c r="M4055" s="4" t="s">
        <v>25542</v>
      </c>
      <c r="N4055" s="2" t="s">
        <v>25543</v>
      </c>
      <c r="O4055" s="2" t="s">
        <v>24446</v>
      </c>
      <c r="P4055" s="2" t="s">
        <v>25544</v>
      </c>
      <c r="Q4055" s="2" t="s">
        <v>101</v>
      </c>
      <c r="R4055" s="2" t="s">
        <v>25472</v>
      </c>
      <c r="S4055" s="2" t="s">
        <v>25545</v>
      </c>
      <c r="T4055" s="2" t="s">
        <v>24450</v>
      </c>
      <c r="U4055" s="2" t="s">
        <v>139</v>
      </c>
      <c r="V4055" s="2">
        <v>1700</v>
      </c>
      <c r="W4055" s="2" t="s">
        <v>139</v>
      </c>
      <c r="X4055" s="2">
        <v>49</v>
      </c>
      <c r="Y4055" s="2" t="s">
        <v>139</v>
      </c>
      <c r="Z4055" s="2" t="s">
        <v>3088</v>
      </c>
      <c r="AA4055" s="2" t="s">
        <v>24451</v>
      </c>
      <c r="AB4055" s="2" t="s">
        <v>15937</v>
      </c>
      <c r="AC4055" s="2" t="s">
        <v>139</v>
      </c>
      <c r="AD4055" s="2" t="s">
        <v>139</v>
      </c>
      <c r="AE4055" s="2" t="s">
        <v>139</v>
      </c>
      <c r="AF4055" s="2" t="s">
        <v>24441</v>
      </c>
      <c r="AG4055" s="2" t="s">
        <v>139</v>
      </c>
      <c r="AH4055" s="2" t="s">
        <v>24442</v>
      </c>
      <c r="AI4055" s="2" t="s">
        <v>139</v>
      </c>
      <c r="AJ4055" s="2" t="s">
        <v>25546</v>
      </c>
      <c r="AK4055" s="2" t="s">
        <v>139</v>
      </c>
      <c r="AL4055" s="2" t="s">
        <v>139</v>
      </c>
      <c r="AM4055" s="2" t="s">
        <v>139</v>
      </c>
      <c r="AN4055" s="2" t="s">
        <v>139</v>
      </c>
      <c r="AO4055" s="2">
        <v>13366</v>
      </c>
      <c r="AP4055" s="2" t="s">
        <v>139</v>
      </c>
      <c r="AQ4055" s="2" t="s">
        <v>101</v>
      </c>
      <c r="AR4055" s="2" t="s">
        <v>100</v>
      </c>
    </row>
    <row r="4056" spans="8:44" ht="21" customHeight="1">
      <c r="H4056" s="2">
        <f t="shared" si="130"/>
        <v>4055</v>
      </c>
      <c r="I4056" s="2" t="str">
        <f t="shared" ca="1" si="131"/>
        <v>コンシェルテック4055</v>
      </c>
      <c r="K4056" s="2" t="s">
        <v>59</v>
      </c>
      <c r="L4056" s="2" t="s">
        <v>161</v>
      </c>
      <c r="M4056" s="4" t="s">
        <v>25547</v>
      </c>
      <c r="N4056" s="2" t="s">
        <v>25181</v>
      </c>
      <c r="O4056" s="2" t="s">
        <v>24446</v>
      </c>
      <c r="P4056" s="2" t="s">
        <v>25548</v>
      </c>
      <c r="Q4056" s="2" t="s">
        <v>101</v>
      </c>
      <c r="R4056" s="2" t="s">
        <v>25549</v>
      </c>
      <c r="S4056" s="2" t="s">
        <v>25550</v>
      </c>
      <c r="T4056" s="2" t="s">
        <v>182</v>
      </c>
      <c r="U4056" s="2" t="s">
        <v>139</v>
      </c>
      <c r="V4056" s="2">
        <v>1500</v>
      </c>
      <c r="W4056" s="2" t="s">
        <v>139</v>
      </c>
      <c r="X4056" s="2">
        <v>48</v>
      </c>
      <c r="Y4056" s="2" t="s">
        <v>139</v>
      </c>
      <c r="Z4056" s="2" t="s">
        <v>3088</v>
      </c>
      <c r="AA4056" s="2" t="s">
        <v>24451</v>
      </c>
      <c r="AB4056" s="2" t="s">
        <v>16509</v>
      </c>
      <c r="AC4056" s="2" t="s">
        <v>139</v>
      </c>
      <c r="AD4056" s="2" t="s">
        <v>139</v>
      </c>
      <c r="AE4056" s="2" t="s">
        <v>139</v>
      </c>
      <c r="AF4056" s="2" t="s">
        <v>24452</v>
      </c>
      <c r="AG4056" s="2" t="s">
        <v>139</v>
      </c>
      <c r="AH4056" s="2" t="s">
        <v>24442</v>
      </c>
      <c r="AI4056" s="2" t="s">
        <v>139</v>
      </c>
      <c r="AJ4056" s="2" t="s">
        <v>25551</v>
      </c>
      <c r="AK4056" s="2" t="s">
        <v>139</v>
      </c>
      <c r="AL4056" s="2" t="s">
        <v>139</v>
      </c>
      <c r="AM4056" s="2" t="s">
        <v>139</v>
      </c>
      <c r="AN4056" s="2" t="s">
        <v>139</v>
      </c>
      <c r="AO4056" s="2">
        <v>13420</v>
      </c>
      <c r="AP4056" s="2" t="s">
        <v>139</v>
      </c>
      <c r="AQ4056" s="2" t="s">
        <v>101</v>
      </c>
      <c r="AR4056" s="2" t="s">
        <v>100</v>
      </c>
    </row>
    <row r="4057" spans="8:44" ht="21" customHeight="1">
      <c r="H4057" s="2">
        <f t="shared" si="130"/>
        <v>4056</v>
      </c>
      <c r="I4057" s="2" t="str">
        <f t="shared" ca="1" si="131"/>
        <v>コンシェルテック4056</v>
      </c>
      <c r="K4057" s="2" t="s">
        <v>59</v>
      </c>
      <c r="L4057" s="2" t="s">
        <v>161</v>
      </c>
      <c r="M4057" s="4" t="s">
        <v>25552</v>
      </c>
      <c r="N4057" s="2" t="s">
        <v>16742</v>
      </c>
      <c r="O4057" s="2" t="s">
        <v>24446</v>
      </c>
      <c r="P4057" s="2" t="s">
        <v>25553</v>
      </c>
      <c r="Q4057" s="2" t="s">
        <v>101</v>
      </c>
      <c r="R4057" s="2" t="s">
        <v>25554</v>
      </c>
      <c r="S4057" s="2" t="s">
        <v>25555</v>
      </c>
      <c r="T4057" s="2" t="s">
        <v>24450</v>
      </c>
      <c r="U4057" s="2" t="s">
        <v>139</v>
      </c>
      <c r="V4057" s="2">
        <v>1450</v>
      </c>
      <c r="W4057" s="2" t="s">
        <v>139</v>
      </c>
      <c r="X4057" s="2">
        <v>49</v>
      </c>
      <c r="Y4057" s="2" t="s">
        <v>139</v>
      </c>
      <c r="Z4057" s="2" t="s">
        <v>1054</v>
      </c>
      <c r="AA4057" s="2" t="s">
        <v>24451</v>
      </c>
      <c r="AB4057" s="2" t="s">
        <v>25556</v>
      </c>
      <c r="AC4057" s="2" t="s">
        <v>139</v>
      </c>
      <c r="AD4057" s="2" t="s">
        <v>139</v>
      </c>
      <c r="AE4057" s="2" t="s">
        <v>139</v>
      </c>
      <c r="AF4057" s="2" t="s">
        <v>24441</v>
      </c>
      <c r="AG4057" s="2" t="s">
        <v>139</v>
      </c>
      <c r="AH4057" s="2" t="s">
        <v>24442</v>
      </c>
      <c r="AI4057" s="2" t="s">
        <v>139</v>
      </c>
      <c r="AJ4057" s="2" t="s">
        <v>25557</v>
      </c>
      <c r="AK4057" s="2" t="s">
        <v>139</v>
      </c>
      <c r="AL4057" s="2" t="s">
        <v>139</v>
      </c>
      <c r="AM4057" s="2" t="s">
        <v>139</v>
      </c>
      <c r="AN4057" s="2" t="s">
        <v>139</v>
      </c>
      <c r="AO4057" s="2">
        <v>13424</v>
      </c>
      <c r="AP4057" s="2" t="s">
        <v>139</v>
      </c>
      <c r="AQ4057" s="2" t="s">
        <v>101</v>
      </c>
      <c r="AR4057" s="2" t="s">
        <v>100</v>
      </c>
    </row>
    <row r="4058" spans="8:44" ht="21" customHeight="1">
      <c r="H4058" s="2">
        <f t="shared" si="130"/>
        <v>4057</v>
      </c>
      <c r="I4058" s="2" t="str">
        <f t="shared" ca="1" si="131"/>
        <v>コンシェルテック4057</v>
      </c>
      <c r="K4058" s="2" t="s">
        <v>59</v>
      </c>
      <c r="L4058" s="2" t="s">
        <v>161</v>
      </c>
      <c r="M4058" s="4" t="s">
        <v>25558</v>
      </c>
      <c r="N4058" s="2" t="s">
        <v>25559</v>
      </c>
      <c r="O4058" s="2" t="s">
        <v>24446</v>
      </c>
      <c r="P4058" s="2" t="s">
        <v>25560</v>
      </c>
      <c r="Q4058" s="2" t="s">
        <v>101</v>
      </c>
      <c r="R4058" s="2" t="s">
        <v>25554</v>
      </c>
      <c r="S4058" s="2" t="s">
        <v>25561</v>
      </c>
      <c r="T4058" s="2" t="s">
        <v>3694</v>
      </c>
      <c r="U4058" s="2" t="s">
        <v>139</v>
      </c>
      <c r="V4058" s="2">
        <v>1400</v>
      </c>
      <c r="W4058" s="2" t="s">
        <v>139</v>
      </c>
      <c r="X4058" s="2">
        <v>49</v>
      </c>
      <c r="Y4058" s="2" t="s">
        <v>139</v>
      </c>
      <c r="Z4058" s="2" t="s">
        <v>1054</v>
      </c>
      <c r="AA4058" s="2" t="s">
        <v>24451</v>
      </c>
      <c r="AB4058" s="2" t="s">
        <v>25562</v>
      </c>
      <c r="AC4058" s="2" t="s">
        <v>139</v>
      </c>
      <c r="AD4058" s="2" t="s">
        <v>139</v>
      </c>
      <c r="AE4058" s="2" t="s">
        <v>139</v>
      </c>
      <c r="AF4058" s="2" t="s">
        <v>24441</v>
      </c>
      <c r="AG4058" s="2" t="s">
        <v>139</v>
      </c>
      <c r="AH4058" s="2" t="s">
        <v>25563</v>
      </c>
      <c r="AI4058" s="2" t="s">
        <v>139</v>
      </c>
      <c r="AJ4058" s="2" t="s">
        <v>25564</v>
      </c>
      <c r="AK4058" s="2" t="s">
        <v>139</v>
      </c>
      <c r="AL4058" s="2" t="s">
        <v>139</v>
      </c>
      <c r="AM4058" s="2" t="s">
        <v>139</v>
      </c>
      <c r="AN4058" s="2" t="s">
        <v>139</v>
      </c>
      <c r="AO4058" s="2">
        <v>13425</v>
      </c>
      <c r="AP4058" s="2" t="s">
        <v>139</v>
      </c>
      <c r="AQ4058" s="2" t="s">
        <v>101</v>
      </c>
      <c r="AR4058" s="2" t="s">
        <v>100</v>
      </c>
    </row>
    <row r="4059" spans="8:44" ht="21" customHeight="1">
      <c r="H4059" s="2">
        <f t="shared" si="130"/>
        <v>4058</v>
      </c>
      <c r="I4059" s="2" t="str">
        <f t="shared" ca="1" si="131"/>
        <v>コンシェルテック4058</v>
      </c>
      <c r="K4059" s="2" t="s">
        <v>59</v>
      </c>
      <c r="L4059" s="2" t="s">
        <v>161</v>
      </c>
      <c r="M4059" s="4" t="s">
        <v>25565</v>
      </c>
      <c r="N4059" s="2" t="s">
        <v>16742</v>
      </c>
      <c r="O4059" s="2" t="s">
        <v>24446</v>
      </c>
      <c r="P4059" s="2" t="s">
        <v>25566</v>
      </c>
      <c r="Q4059" s="2" t="s">
        <v>101</v>
      </c>
      <c r="R4059" s="2" t="s">
        <v>25554</v>
      </c>
      <c r="S4059" s="2" t="s">
        <v>25567</v>
      </c>
      <c r="T4059" s="2" t="s">
        <v>24450</v>
      </c>
      <c r="U4059" s="2" t="s">
        <v>139</v>
      </c>
      <c r="V4059" s="2">
        <v>1450</v>
      </c>
      <c r="W4059" s="2" t="s">
        <v>139</v>
      </c>
      <c r="X4059" s="2">
        <v>49</v>
      </c>
      <c r="Y4059" s="2" t="s">
        <v>139</v>
      </c>
      <c r="Z4059" s="2" t="s">
        <v>1054</v>
      </c>
      <c r="AA4059" s="2" t="s">
        <v>24451</v>
      </c>
      <c r="AB4059" s="2" t="s">
        <v>25556</v>
      </c>
      <c r="AC4059" s="2" t="s">
        <v>139</v>
      </c>
      <c r="AD4059" s="2" t="s">
        <v>139</v>
      </c>
      <c r="AE4059" s="2" t="s">
        <v>139</v>
      </c>
      <c r="AF4059" s="2" t="s">
        <v>24441</v>
      </c>
      <c r="AG4059" s="2" t="s">
        <v>139</v>
      </c>
      <c r="AH4059" s="2" t="s">
        <v>24442</v>
      </c>
      <c r="AI4059" s="2" t="s">
        <v>139</v>
      </c>
      <c r="AJ4059" s="2" t="s">
        <v>25568</v>
      </c>
      <c r="AK4059" s="2" t="s">
        <v>139</v>
      </c>
      <c r="AL4059" s="2" t="s">
        <v>139</v>
      </c>
      <c r="AM4059" s="2" t="s">
        <v>139</v>
      </c>
      <c r="AN4059" s="2" t="s">
        <v>139</v>
      </c>
      <c r="AO4059" s="2">
        <v>13429</v>
      </c>
      <c r="AP4059" s="2" t="s">
        <v>139</v>
      </c>
      <c r="AQ4059" s="2" t="s">
        <v>101</v>
      </c>
      <c r="AR4059" s="2" t="s">
        <v>100</v>
      </c>
    </row>
    <row r="4060" spans="8:44" ht="21" customHeight="1">
      <c r="H4060" s="2">
        <f t="shared" si="130"/>
        <v>4059</v>
      </c>
      <c r="I4060" s="2" t="str">
        <f t="shared" ca="1" si="131"/>
        <v>コンシェルテック4059</v>
      </c>
      <c r="K4060" s="2" t="s">
        <v>59</v>
      </c>
      <c r="L4060" s="2" t="s">
        <v>161</v>
      </c>
      <c r="M4060" s="4" t="s">
        <v>25569</v>
      </c>
      <c r="N4060" s="2" t="s">
        <v>25570</v>
      </c>
      <c r="O4060" s="2" t="s">
        <v>24446</v>
      </c>
      <c r="P4060" s="2" t="s">
        <v>25571</v>
      </c>
      <c r="Q4060" s="2" t="s">
        <v>101</v>
      </c>
      <c r="R4060" s="2" t="s">
        <v>6567</v>
      </c>
      <c r="S4060" s="2" t="s">
        <v>25572</v>
      </c>
      <c r="T4060" s="2" t="s">
        <v>3694</v>
      </c>
      <c r="U4060" s="2" t="s">
        <v>139</v>
      </c>
      <c r="V4060" s="2">
        <v>1650</v>
      </c>
      <c r="W4060" s="2" t="s">
        <v>139</v>
      </c>
      <c r="X4060" s="2">
        <v>49</v>
      </c>
      <c r="Y4060" s="2" t="s">
        <v>139</v>
      </c>
      <c r="Z4060" s="2" t="s">
        <v>1054</v>
      </c>
      <c r="AA4060" s="2" t="s">
        <v>24451</v>
      </c>
      <c r="AB4060" s="2" t="s">
        <v>25573</v>
      </c>
      <c r="AC4060" s="2" t="s">
        <v>139</v>
      </c>
      <c r="AD4060" s="2" t="s">
        <v>139</v>
      </c>
      <c r="AE4060" s="2" t="s">
        <v>139</v>
      </c>
      <c r="AF4060" s="2" t="s">
        <v>24441</v>
      </c>
      <c r="AG4060" s="2" t="s">
        <v>139</v>
      </c>
      <c r="AH4060" s="2" t="s">
        <v>24442</v>
      </c>
      <c r="AI4060" s="2" t="s">
        <v>139</v>
      </c>
      <c r="AJ4060" s="2" t="s">
        <v>25574</v>
      </c>
      <c r="AK4060" s="2" t="s">
        <v>139</v>
      </c>
      <c r="AL4060" s="2" t="s">
        <v>139</v>
      </c>
      <c r="AM4060" s="2" t="s">
        <v>139</v>
      </c>
      <c r="AN4060" s="2" t="s">
        <v>139</v>
      </c>
      <c r="AO4060" s="2">
        <v>13441</v>
      </c>
      <c r="AP4060" s="2" t="s">
        <v>139</v>
      </c>
      <c r="AQ4060" s="2" t="s">
        <v>101</v>
      </c>
      <c r="AR4060" s="2" t="s">
        <v>100</v>
      </c>
    </row>
    <row r="4061" spans="8:44" ht="21" customHeight="1">
      <c r="H4061" s="2">
        <f t="shared" si="130"/>
        <v>4060</v>
      </c>
      <c r="I4061" s="2" t="str">
        <f t="shared" ca="1" si="131"/>
        <v>コンシェルテック4060</v>
      </c>
      <c r="K4061" s="2" t="s">
        <v>59</v>
      </c>
      <c r="L4061" s="2" t="s">
        <v>161</v>
      </c>
      <c r="M4061" s="4" t="s">
        <v>25575</v>
      </c>
      <c r="N4061" s="2" t="s">
        <v>25559</v>
      </c>
      <c r="O4061" s="2" t="s">
        <v>24446</v>
      </c>
      <c r="P4061" s="2" t="s">
        <v>25576</v>
      </c>
      <c r="Q4061" s="2" t="s">
        <v>101</v>
      </c>
      <c r="R4061" s="2" t="s">
        <v>25554</v>
      </c>
      <c r="S4061" s="2" t="s">
        <v>25577</v>
      </c>
      <c r="T4061" s="2" t="s">
        <v>3694</v>
      </c>
      <c r="U4061" s="2" t="s">
        <v>139</v>
      </c>
      <c r="V4061" s="2">
        <v>1100</v>
      </c>
      <c r="W4061" s="2" t="s">
        <v>139</v>
      </c>
      <c r="X4061" s="2">
        <v>49</v>
      </c>
      <c r="Y4061" s="2" t="s">
        <v>139</v>
      </c>
      <c r="Z4061" s="2" t="s">
        <v>3121</v>
      </c>
      <c r="AA4061" s="2" t="s">
        <v>24451</v>
      </c>
      <c r="AB4061" s="2" t="s">
        <v>25578</v>
      </c>
      <c r="AC4061" s="2" t="s">
        <v>139</v>
      </c>
      <c r="AD4061" s="2" t="s">
        <v>139</v>
      </c>
      <c r="AE4061" s="2" t="s">
        <v>139</v>
      </c>
      <c r="AF4061" s="2" t="s">
        <v>24441</v>
      </c>
      <c r="AG4061" s="2" t="s">
        <v>139</v>
      </c>
      <c r="AH4061" s="2" t="s">
        <v>24527</v>
      </c>
      <c r="AI4061" s="2" t="s">
        <v>139</v>
      </c>
      <c r="AJ4061" s="2" t="s">
        <v>25579</v>
      </c>
      <c r="AK4061" s="2" t="s">
        <v>139</v>
      </c>
      <c r="AL4061" s="2" t="s">
        <v>139</v>
      </c>
      <c r="AM4061" s="2" t="s">
        <v>139</v>
      </c>
      <c r="AN4061" s="2" t="s">
        <v>139</v>
      </c>
      <c r="AO4061" s="2">
        <v>13442</v>
      </c>
      <c r="AP4061" s="2" t="s">
        <v>139</v>
      </c>
      <c r="AQ4061" s="2" t="s">
        <v>101</v>
      </c>
      <c r="AR4061" s="2" t="s">
        <v>100</v>
      </c>
    </row>
    <row r="4062" spans="8:44" ht="21" customHeight="1">
      <c r="H4062" s="2">
        <f t="shared" si="130"/>
        <v>4061</v>
      </c>
      <c r="I4062" s="2" t="str">
        <f t="shared" ca="1" si="131"/>
        <v>コンシェルテック4061</v>
      </c>
      <c r="K4062" s="2" t="s">
        <v>59</v>
      </c>
      <c r="L4062" s="2" t="s">
        <v>161</v>
      </c>
      <c r="M4062" s="4" t="s">
        <v>25580</v>
      </c>
      <c r="N4062" s="2" t="s">
        <v>25581</v>
      </c>
      <c r="O4062" s="2" t="s">
        <v>24446</v>
      </c>
      <c r="P4062" s="2" t="s">
        <v>25582</v>
      </c>
      <c r="Q4062" s="2" t="s">
        <v>101</v>
      </c>
      <c r="R4062" s="2" t="s">
        <v>25583</v>
      </c>
      <c r="S4062" s="2" t="s">
        <v>25584</v>
      </c>
      <c r="T4062" s="2" t="s">
        <v>24450</v>
      </c>
      <c r="U4062" s="2" t="s">
        <v>139</v>
      </c>
      <c r="V4062" s="2">
        <v>1130</v>
      </c>
      <c r="W4062" s="2" t="s">
        <v>139</v>
      </c>
      <c r="X4062" s="2">
        <v>49</v>
      </c>
      <c r="Y4062" s="2" t="s">
        <v>139</v>
      </c>
      <c r="Z4062" s="2" t="s">
        <v>1054</v>
      </c>
      <c r="AA4062" s="2" t="s">
        <v>24625</v>
      </c>
      <c r="AB4062" s="2" t="s">
        <v>25585</v>
      </c>
      <c r="AC4062" s="2" t="s">
        <v>139</v>
      </c>
      <c r="AD4062" s="2" t="s">
        <v>139</v>
      </c>
      <c r="AE4062" s="2" t="s">
        <v>139</v>
      </c>
      <c r="AF4062" s="2" t="s">
        <v>24441</v>
      </c>
      <c r="AG4062" s="2" t="s">
        <v>139</v>
      </c>
      <c r="AH4062" s="2" t="s">
        <v>24442</v>
      </c>
      <c r="AI4062" s="2" t="s">
        <v>139</v>
      </c>
      <c r="AJ4062" s="2" t="s">
        <v>25586</v>
      </c>
      <c r="AK4062" s="2" t="s">
        <v>139</v>
      </c>
      <c r="AL4062" s="2" t="s">
        <v>139</v>
      </c>
      <c r="AM4062" s="2" t="s">
        <v>139</v>
      </c>
      <c r="AN4062" s="2" t="s">
        <v>139</v>
      </c>
      <c r="AO4062" s="2">
        <v>13446</v>
      </c>
      <c r="AP4062" s="2" t="s">
        <v>139</v>
      </c>
      <c r="AQ4062" s="2" t="s">
        <v>101</v>
      </c>
      <c r="AR4062" s="2" t="s">
        <v>100</v>
      </c>
    </row>
    <row r="4063" spans="8:44" ht="21" customHeight="1">
      <c r="H4063" s="2">
        <f t="shared" si="130"/>
        <v>4062</v>
      </c>
      <c r="I4063" s="2" t="str">
        <f t="shared" ca="1" si="131"/>
        <v>コンシェルテック4062</v>
      </c>
      <c r="K4063" s="2" t="s">
        <v>59</v>
      </c>
      <c r="L4063" s="2" t="s">
        <v>161</v>
      </c>
      <c r="M4063" s="4" t="s">
        <v>25587</v>
      </c>
      <c r="N4063" s="2" t="s">
        <v>25581</v>
      </c>
      <c r="O4063" s="2" t="s">
        <v>24446</v>
      </c>
      <c r="P4063" s="2" t="s">
        <v>25588</v>
      </c>
      <c r="Q4063" s="2" t="s">
        <v>101</v>
      </c>
      <c r="R4063" s="2" t="s">
        <v>25583</v>
      </c>
      <c r="S4063" s="2" t="s">
        <v>25589</v>
      </c>
      <c r="T4063" s="2" t="s">
        <v>24450</v>
      </c>
      <c r="U4063" s="2" t="s">
        <v>139</v>
      </c>
      <c r="V4063" s="2">
        <v>1250</v>
      </c>
      <c r="W4063" s="2" t="s">
        <v>139</v>
      </c>
      <c r="X4063" s="2">
        <v>49</v>
      </c>
      <c r="Y4063" s="2" t="s">
        <v>139</v>
      </c>
      <c r="Z4063" s="2" t="s">
        <v>3088</v>
      </c>
      <c r="AA4063" s="2" t="s">
        <v>24451</v>
      </c>
      <c r="AB4063" s="2" t="s">
        <v>25585</v>
      </c>
      <c r="AC4063" s="2" t="s">
        <v>139</v>
      </c>
      <c r="AD4063" s="2" t="s">
        <v>139</v>
      </c>
      <c r="AE4063" s="2" t="s">
        <v>139</v>
      </c>
      <c r="AF4063" s="2" t="s">
        <v>24441</v>
      </c>
      <c r="AG4063" s="2" t="s">
        <v>139</v>
      </c>
      <c r="AH4063" s="2" t="s">
        <v>24442</v>
      </c>
      <c r="AI4063" s="2" t="s">
        <v>139</v>
      </c>
      <c r="AJ4063" s="2" t="s">
        <v>25590</v>
      </c>
      <c r="AK4063" s="2" t="s">
        <v>139</v>
      </c>
      <c r="AL4063" s="2" t="s">
        <v>139</v>
      </c>
      <c r="AM4063" s="2" t="s">
        <v>139</v>
      </c>
      <c r="AN4063" s="2" t="s">
        <v>139</v>
      </c>
      <c r="AO4063" s="2">
        <v>13449</v>
      </c>
      <c r="AP4063" s="2" t="s">
        <v>139</v>
      </c>
      <c r="AQ4063" s="2" t="s">
        <v>101</v>
      </c>
      <c r="AR4063" s="2" t="s">
        <v>100</v>
      </c>
    </row>
    <row r="4064" spans="8:44" ht="21" customHeight="1">
      <c r="H4064" s="2">
        <f t="shared" si="130"/>
        <v>4063</v>
      </c>
      <c r="I4064" s="2" t="str">
        <f t="shared" ca="1" si="131"/>
        <v>コンシェルテック4063</v>
      </c>
      <c r="K4064" s="2" t="s">
        <v>59</v>
      </c>
      <c r="L4064" s="2" t="s">
        <v>161</v>
      </c>
      <c r="M4064" s="4" t="s">
        <v>25591</v>
      </c>
      <c r="N4064" s="2" t="s">
        <v>24468</v>
      </c>
      <c r="O4064" s="2" t="s">
        <v>24446</v>
      </c>
      <c r="P4064" s="2" t="s">
        <v>25592</v>
      </c>
      <c r="Q4064" s="2" t="s">
        <v>101</v>
      </c>
      <c r="R4064" s="2" t="s">
        <v>25583</v>
      </c>
      <c r="S4064" s="2" t="s">
        <v>25593</v>
      </c>
      <c r="T4064" s="2" t="s">
        <v>3694</v>
      </c>
      <c r="U4064" s="2" t="s">
        <v>139</v>
      </c>
      <c r="V4064" s="2">
        <v>1400</v>
      </c>
      <c r="W4064" s="2" t="s">
        <v>139</v>
      </c>
      <c r="X4064" s="2">
        <v>49</v>
      </c>
      <c r="Y4064" s="2" t="s">
        <v>139</v>
      </c>
      <c r="Z4064" s="2" t="s">
        <v>3088</v>
      </c>
      <c r="AA4064" s="2" t="s">
        <v>24451</v>
      </c>
      <c r="AB4064" s="2" t="s">
        <v>25594</v>
      </c>
      <c r="AC4064" s="2" t="s">
        <v>139</v>
      </c>
      <c r="AD4064" s="2" t="s">
        <v>139</v>
      </c>
      <c r="AE4064" s="2" t="s">
        <v>139</v>
      </c>
      <c r="AF4064" s="2" t="s">
        <v>24452</v>
      </c>
      <c r="AG4064" s="2" t="s">
        <v>139</v>
      </c>
      <c r="AH4064" s="2" t="s">
        <v>24527</v>
      </c>
      <c r="AI4064" s="2" t="s">
        <v>139</v>
      </c>
      <c r="AJ4064" s="2" t="s">
        <v>25595</v>
      </c>
      <c r="AK4064" s="2" t="s">
        <v>139</v>
      </c>
      <c r="AL4064" s="2" t="s">
        <v>139</v>
      </c>
      <c r="AM4064" s="2" t="s">
        <v>139</v>
      </c>
      <c r="AN4064" s="2" t="s">
        <v>139</v>
      </c>
      <c r="AO4064" s="2">
        <v>13466</v>
      </c>
      <c r="AP4064" s="2" t="s">
        <v>139</v>
      </c>
      <c r="AQ4064" s="2" t="s">
        <v>101</v>
      </c>
      <c r="AR4064" s="2" t="s">
        <v>100</v>
      </c>
    </row>
    <row r="4065" spans="8:44" ht="21" customHeight="1">
      <c r="H4065" s="2">
        <f t="shared" si="130"/>
        <v>4064</v>
      </c>
      <c r="I4065" s="2" t="str">
        <f t="shared" ca="1" si="131"/>
        <v>コンシェルテック4064</v>
      </c>
      <c r="K4065" s="2" t="s">
        <v>59</v>
      </c>
      <c r="L4065" s="2" t="s">
        <v>161</v>
      </c>
      <c r="M4065" s="4" t="s">
        <v>25596</v>
      </c>
      <c r="N4065" s="2" t="s">
        <v>24468</v>
      </c>
      <c r="O4065" s="2" t="s">
        <v>24446</v>
      </c>
      <c r="P4065" s="2" t="s">
        <v>25597</v>
      </c>
      <c r="Q4065" s="2" t="s">
        <v>101</v>
      </c>
      <c r="R4065" s="2" t="s">
        <v>25583</v>
      </c>
      <c r="S4065" s="2" t="s">
        <v>24778</v>
      </c>
      <c r="T4065" s="2" t="s">
        <v>3694</v>
      </c>
      <c r="U4065" s="2" t="s">
        <v>139</v>
      </c>
      <c r="V4065" s="2">
        <v>1300</v>
      </c>
      <c r="W4065" s="2" t="s">
        <v>139</v>
      </c>
      <c r="X4065" s="2">
        <v>49</v>
      </c>
      <c r="Y4065" s="2" t="s">
        <v>139</v>
      </c>
      <c r="Z4065" s="2" t="s">
        <v>3088</v>
      </c>
      <c r="AA4065" s="2" t="s">
        <v>24451</v>
      </c>
      <c r="AB4065" s="2" t="s">
        <v>25594</v>
      </c>
      <c r="AC4065" s="2" t="s">
        <v>139</v>
      </c>
      <c r="AD4065" s="2" t="s">
        <v>139</v>
      </c>
      <c r="AE4065" s="2" t="s">
        <v>139</v>
      </c>
      <c r="AF4065" s="2" t="s">
        <v>24452</v>
      </c>
      <c r="AG4065" s="2" t="s">
        <v>139</v>
      </c>
      <c r="AH4065" s="2" t="s">
        <v>24442</v>
      </c>
      <c r="AI4065" s="2" t="s">
        <v>139</v>
      </c>
      <c r="AJ4065" s="2" t="s">
        <v>24885</v>
      </c>
      <c r="AK4065" s="2" t="s">
        <v>139</v>
      </c>
      <c r="AL4065" s="2" t="s">
        <v>139</v>
      </c>
      <c r="AM4065" s="2" t="s">
        <v>139</v>
      </c>
      <c r="AN4065" s="2" t="s">
        <v>139</v>
      </c>
      <c r="AO4065" s="2">
        <v>13473</v>
      </c>
      <c r="AP4065" s="2" t="s">
        <v>139</v>
      </c>
      <c r="AQ4065" s="2" t="s">
        <v>101</v>
      </c>
      <c r="AR4065" s="2" t="s">
        <v>100</v>
      </c>
    </row>
    <row r="4066" spans="8:44" ht="21" customHeight="1">
      <c r="H4066" s="2">
        <f t="shared" si="130"/>
        <v>4065</v>
      </c>
      <c r="I4066" s="2" t="str">
        <f t="shared" ca="1" si="131"/>
        <v>コンシェルテック4065</v>
      </c>
      <c r="K4066" s="2" t="s">
        <v>59</v>
      </c>
      <c r="L4066" s="2" t="s">
        <v>161</v>
      </c>
      <c r="M4066" s="4" t="s">
        <v>25598</v>
      </c>
      <c r="N4066" s="2" t="s">
        <v>24468</v>
      </c>
      <c r="O4066" s="2" t="s">
        <v>24446</v>
      </c>
      <c r="P4066" s="2" t="s">
        <v>25599</v>
      </c>
      <c r="Q4066" s="2" t="s">
        <v>101</v>
      </c>
      <c r="R4066" s="2" t="s">
        <v>25600</v>
      </c>
      <c r="S4066" s="2" t="s">
        <v>25601</v>
      </c>
      <c r="T4066" s="2" t="s">
        <v>3694</v>
      </c>
      <c r="U4066" s="2" t="s">
        <v>139</v>
      </c>
      <c r="V4066" s="2">
        <v>1250</v>
      </c>
      <c r="W4066" s="2" t="s">
        <v>139</v>
      </c>
      <c r="X4066" s="2">
        <v>49</v>
      </c>
      <c r="Y4066" s="2" t="s">
        <v>139</v>
      </c>
      <c r="Z4066" s="2" t="s">
        <v>1054</v>
      </c>
      <c r="AA4066" s="2" t="s">
        <v>24451</v>
      </c>
      <c r="AB4066" s="2" t="s">
        <v>15724</v>
      </c>
      <c r="AC4066" s="2" t="s">
        <v>139</v>
      </c>
      <c r="AD4066" s="2" t="s">
        <v>139</v>
      </c>
      <c r="AE4066" s="2" t="s">
        <v>139</v>
      </c>
      <c r="AF4066" s="2" t="s">
        <v>24441</v>
      </c>
      <c r="AG4066" s="2" t="s">
        <v>139</v>
      </c>
      <c r="AH4066" s="2" t="s">
        <v>24702</v>
      </c>
      <c r="AI4066" s="2" t="s">
        <v>139</v>
      </c>
      <c r="AJ4066" s="2" t="s">
        <v>25602</v>
      </c>
      <c r="AK4066" s="2" t="s">
        <v>139</v>
      </c>
      <c r="AL4066" s="2" t="s">
        <v>139</v>
      </c>
      <c r="AM4066" s="2" t="s">
        <v>139</v>
      </c>
      <c r="AN4066" s="2" t="s">
        <v>139</v>
      </c>
      <c r="AO4066" s="2">
        <v>13485</v>
      </c>
      <c r="AP4066" s="2" t="s">
        <v>139</v>
      </c>
      <c r="AQ4066" s="2" t="s">
        <v>101</v>
      </c>
      <c r="AR4066" s="2" t="s">
        <v>100</v>
      </c>
    </row>
    <row r="4067" spans="8:44" ht="21" customHeight="1">
      <c r="H4067" s="2">
        <f t="shared" si="130"/>
        <v>4066</v>
      </c>
      <c r="I4067" s="2" t="str">
        <f t="shared" ca="1" si="131"/>
        <v>コンシェルテック4066</v>
      </c>
      <c r="K4067" s="2" t="s">
        <v>59</v>
      </c>
      <c r="L4067" s="2" t="s">
        <v>161</v>
      </c>
      <c r="M4067" s="4" t="s">
        <v>25603</v>
      </c>
      <c r="N4067" s="2" t="s">
        <v>25604</v>
      </c>
      <c r="O4067" s="2" t="s">
        <v>24446</v>
      </c>
      <c r="P4067" s="2" t="s">
        <v>25605</v>
      </c>
      <c r="Q4067" s="2" t="s">
        <v>101</v>
      </c>
      <c r="R4067" s="2" t="s">
        <v>25600</v>
      </c>
      <c r="S4067" s="2" t="s">
        <v>25606</v>
      </c>
      <c r="T4067" s="2" t="s">
        <v>24450</v>
      </c>
      <c r="U4067" s="2" t="s">
        <v>139</v>
      </c>
      <c r="V4067" s="2">
        <v>1530</v>
      </c>
      <c r="W4067" s="2" t="s">
        <v>139</v>
      </c>
      <c r="X4067" s="2">
        <v>49</v>
      </c>
      <c r="Y4067" s="2" t="s">
        <v>139</v>
      </c>
      <c r="Z4067" s="2" t="s">
        <v>1054</v>
      </c>
      <c r="AA4067" s="2" t="s">
        <v>24451</v>
      </c>
      <c r="AB4067" s="2" t="s">
        <v>15724</v>
      </c>
      <c r="AC4067" s="2" t="s">
        <v>139</v>
      </c>
      <c r="AD4067" s="2" t="s">
        <v>139</v>
      </c>
      <c r="AE4067" s="2" t="s">
        <v>139</v>
      </c>
      <c r="AF4067" s="2" t="s">
        <v>24452</v>
      </c>
      <c r="AG4067" s="2" t="s">
        <v>139</v>
      </c>
      <c r="AH4067" s="2" t="s">
        <v>24442</v>
      </c>
      <c r="AI4067" s="2" t="s">
        <v>139</v>
      </c>
      <c r="AJ4067" s="2" t="s">
        <v>25607</v>
      </c>
      <c r="AK4067" s="2" t="s">
        <v>139</v>
      </c>
      <c r="AL4067" s="2" t="s">
        <v>139</v>
      </c>
      <c r="AM4067" s="2" t="s">
        <v>139</v>
      </c>
      <c r="AN4067" s="2" t="s">
        <v>139</v>
      </c>
      <c r="AO4067" s="2">
        <v>13486</v>
      </c>
      <c r="AP4067" s="2" t="s">
        <v>139</v>
      </c>
      <c r="AQ4067" s="2" t="s">
        <v>101</v>
      </c>
      <c r="AR4067" s="2" t="s">
        <v>100</v>
      </c>
    </row>
    <row r="4068" spans="8:44" ht="21" customHeight="1">
      <c r="H4068" s="2">
        <f t="shared" si="130"/>
        <v>4067</v>
      </c>
      <c r="I4068" s="2" t="str">
        <f t="shared" ca="1" si="131"/>
        <v>コンシェルテック4067</v>
      </c>
      <c r="K4068" s="2" t="s">
        <v>59</v>
      </c>
      <c r="L4068" s="2" t="s">
        <v>161</v>
      </c>
      <c r="M4068" s="4" t="s">
        <v>25608</v>
      </c>
      <c r="N4068" s="2" t="s">
        <v>24468</v>
      </c>
      <c r="O4068" s="2" t="s">
        <v>24446</v>
      </c>
      <c r="P4068" s="2" t="s">
        <v>25609</v>
      </c>
      <c r="Q4068" s="2" t="s">
        <v>101</v>
      </c>
      <c r="R4068" s="2" t="s">
        <v>25600</v>
      </c>
      <c r="S4068" s="2" t="s">
        <v>24778</v>
      </c>
      <c r="T4068" s="2" t="s">
        <v>3694</v>
      </c>
      <c r="U4068" s="2" t="s">
        <v>139</v>
      </c>
      <c r="V4068" s="2">
        <v>1250</v>
      </c>
      <c r="W4068" s="2" t="s">
        <v>139</v>
      </c>
      <c r="X4068" s="2">
        <v>49</v>
      </c>
      <c r="Y4068" s="2" t="s">
        <v>139</v>
      </c>
      <c r="Z4068" s="2" t="s">
        <v>1054</v>
      </c>
      <c r="AA4068" s="2" t="s">
        <v>24451</v>
      </c>
      <c r="AB4068" s="2" t="s">
        <v>15724</v>
      </c>
      <c r="AC4068" s="2" t="s">
        <v>139</v>
      </c>
      <c r="AD4068" s="2" t="s">
        <v>139</v>
      </c>
      <c r="AE4068" s="2" t="s">
        <v>139</v>
      </c>
      <c r="AF4068" s="2" t="s">
        <v>24441</v>
      </c>
      <c r="AG4068" s="2" t="s">
        <v>139</v>
      </c>
      <c r="AH4068" s="2" t="s">
        <v>24442</v>
      </c>
      <c r="AI4068" s="2" t="s">
        <v>139</v>
      </c>
      <c r="AJ4068" s="2" t="s">
        <v>25610</v>
      </c>
      <c r="AK4068" s="2" t="s">
        <v>139</v>
      </c>
      <c r="AL4068" s="2" t="s">
        <v>139</v>
      </c>
      <c r="AM4068" s="2" t="s">
        <v>139</v>
      </c>
      <c r="AN4068" s="2" t="s">
        <v>139</v>
      </c>
      <c r="AO4068" s="2">
        <v>13489</v>
      </c>
      <c r="AP4068" s="2" t="s">
        <v>139</v>
      </c>
      <c r="AQ4068" s="2" t="s">
        <v>101</v>
      </c>
      <c r="AR4068" s="2" t="s">
        <v>100</v>
      </c>
    </row>
    <row r="4069" spans="8:44" ht="21" customHeight="1">
      <c r="H4069" s="2">
        <f t="shared" si="130"/>
        <v>4068</v>
      </c>
      <c r="I4069" s="2" t="str">
        <f t="shared" ca="1" si="131"/>
        <v>コンシェルテック4068</v>
      </c>
      <c r="K4069" s="2" t="s">
        <v>59</v>
      </c>
      <c r="L4069" s="2" t="s">
        <v>161</v>
      </c>
      <c r="M4069" s="4" t="s">
        <v>25611</v>
      </c>
      <c r="N4069" s="2" t="s">
        <v>1914</v>
      </c>
      <c r="O4069" s="2" t="s">
        <v>24446</v>
      </c>
      <c r="P4069" s="2" t="s">
        <v>25612</v>
      </c>
      <c r="Q4069" s="2" t="s">
        <v>101</v>
      </c>
      <c r="R4069" s="2" t="s">
        <v>25600</v>
      </c>
      <c r="S4069" s="2" t="s">
        <v>24501</v>
      </c>
      <c r="T4069" s="2" t="s">
        <v>182</v>
      </c>
      <c r="U4069" s="2" t="s">
        <v>139</v>
      </c>
      <c r="V4069" s="2">
        <v>1550</v>
      </c>
      <c r="W4069" s="2" t="s">
        <v>139</v>
      </c>
      <c r="X4069" s="2">
        <v>49</v>
      </c>
      <c r="Y4069" s="2" t="s">
        <v>139</v>
      </c>
      <c r="Z4069" s="2" t="s">
        <v>1054</v>
      </c>
      <c r="AA4069" s="2" t="s">
        <v>24451</v>
      </c>
      <c r="AB4069" s="2" t="s">
        <v>15724</v>
      </c>
      <c r="AC4069" s="2" t="s">
        <v>139</v>
      </c>
      <c r="AD4069" s="2" t="s">
        <v>139</v>
      </c>
      <c r="AE4069" s="2" t="s">
        <v>139</v>
      </c>
      <c r="AF4069" s="2" t="s">
        <v>24441</v>
      </c>
      <c r="AG4069" s="2" t="s">
        <v>139</v>
      </c>
      <c r="AH4069" s="2" t="s">
        <v>24442</v>
      </c>
      <c r="AI4069" s="2" t="s">
        <v>139</v>
      </c>
      <c r="AJ4069" s="2" t="s">
        <v>25613</v>
      </c>
      <c r="AK4069" s="2" t="s">
        <v>139</v>
      </c>
      <c r="AL4069" s="2" t="s">
        <v>139</v>
      </c>
      <c r="AM4069" s="2" t="s">
        <v>139</v>
      </c>
      <c r="AN4069" s="2" t="s">
        <v>139</v>
      </c>
      <c r="AO4069" s="2">
        <v>13490</v>
      </c>
      <c r="AP4069" s="2" t="s">
        <v>139</v>
      </c>
      <c r="AQ4069" s="2" t="s">
        <v>101</v>
      </c>
      <c r="AR4069" s="2" t="s">
        <v>100</v>
      </c>
    </row>
    <row r="4070" spans="8:44" ht="21" customHeight="1">
      <c r="H4070" s="2">
        <f t="shared" si="130"/>
        <v>4069</v>
      </c>
      <c r="I4070" s="2" t="str">
        <f t="shared" ca="1" si="131"/>
        <v>コンシェルテック4069</v>
      </c>
      <c r="K4070" s="2" t="s">
        <v>59</v>
      </c>
      <c r="L4070" s="2" t="s">
        <v>161</v>
      </c>
      <c r="M4070" s="4" t="s">
        <v>25614</v>
      </c>
      <c r="N4070" s="2" t="s">
        <v>1929</v>
      </c>
      <c r="O4070" s="2" t="s">
        <v>24446</v>
      </c>
      <c r="P4070" s="2" t="s">
        <v>25615</v>
      </c>
      <c r="Q4070" s="2" t="s">
        <v>101</v>
      </c>
      <c r="R4070" s="2" t="s">
        <v>25600</v>
      </c>
      <c r="S4070" s="2" t="s">
        <v>25616</v>
      </c>
      <c r="T4070" s="2" t="s">
        <v>182</v>
      </c>
      <c r="U4070" s="2" t="s">
        <v>139</v>
      </c>
      <c r="V4070" s="2">
        <v>1550</v>
      </c>
      <c r="W4070" s="2" t="s">
        <v>139</v>
      </c>
      <c r="X4070" s="2">
        <v>45</v>
      </c>
      <c r="Y4070" s="2" t="s">
        <v>139</v>
      </c>
      <c r="Z4070" s="2" t="s">
        <v>3088</v>
      </c>
      <c r="AA4070" s="2" t="s">
        <v>24451</v>
      </c>
      <c r="AB4070" s="2" t="s">
        <v>15724</v>
      </c>
      <c r="AC4070" s="2" t="s">
        <v>139</v>
      </c>
      <c r="AD4070" s="2" t="s">
        <v>139</v>
      </c>
      <c r="AE4070" s="2" t="s">
        <v>139</v>
      </c>
      <c r="AF4070" s="2" t="s">
        <v>24452</v>
      </c>
      <c r="AG4070" s="2" t="s">
        <v>139</v>
      </c>
      <c r="AH4070" s="2" t="s">
        <v>24442</v>
      </c>
      <c r="AI4070" s="2" t="s">
        <v>139</v>
      </c>
      <c r="AJ4070" s="2" t="s">
        <v>25617</v>
      </c>
      <c r="AK4070" s="2" t="s">
        <v>139</v>
      </c>
      <c r="AL4070" s="2" t="s">
        <v>139</v>
      </c>
      <c r="AM4070" s="2" t="s">
        <v>139</v>
      </c>
      <c r="AN4070" s="2" t="s">
        <v>139</v>
      </c>
      <c r="AO4070" s="2">
        <v>13499</v>
      </c>
      <c r="AP4070" s="2" t="s">
        <v>139</v>
      </c>
      <c r="AQ4070" s="2" t="s">
        <v>101</v>
      </c>
      <c r="AR4070" s="2" t="s">
        <v>100</v>
      </c>
    </row>
    <row r="4071" spans="8:44" ht="21" customHeight="1">
      <c r="H4071" s="2">
        <f t="shared" si="130"/>
        <v>4070</v>
      </c>
      <c r="I4071" s="2" t="str">
        <f t="shared" ca="1" si="131"/>
        <v>コンシェルテック4070</v>
      </c>
      <c r="K4071" s="2" t="s">
        <v>59</v>
      </c>
      <c r="L4071" s="2" t="s">
        <v>161</v>
      </c>
      <c r="M4071" s="4" t="s">
        <v>25618</v>
      </c>
      <c r="N4071" s="2" t="s">
        <v>24468</v>
      </c>
      <c r="O4071" s="2" t="s">
        <v>24446</v>
      </c>
      <c r="P4071" s="2" t="s">
        <v>25619</v>
      </c>
      <c r="Q4071" s="2" t="s">
        <v>101</v>
      </c>
      <c r="R4071" s="2" t="s">
        <v>25600</v>
      </c>
      <c r="S4071" s="2" t="s">
        <v>24778</v>
      </c>
      <c r="T4071" s="2" t="s">
        <v>3694</v>
      </c>
      <c r="U4071" s="2" t="s">
        <v>139</v>
      </c>
      <c r="V4071" s="2">
        <v>1340</v>
      </c>
      <c r="W4071" s="2" t="s">
        <v>139</v>
      </c>
      <c r="X4071" s="2">
        <v>49</v>
      </c>
      <c r="Y4071" s="2" t="s">
        <v>139</v>
      </c>
      <c r="Z4071" s="2" t="s">
        <v>1054</v>
      </c>
      <c r="AA4071" s="2" t="s">
        <v>24487</v>
      </c>
      <c r="AB4071" s="2" t="s">
        <v>15724</v>
      </c>
      <c r="AC4071" s="2" t="s">
        <v>139</v>
      </c>
      <c r="AD4071" s="2" t="s">
        <v>139</v>
      </c>
      <c r="AE4071" s="2" t="s">
        <v>139</v>
      </c>
      <c r="AF4071" s="2" t="s">
        <v>24441</v>
      </c>
      <c r="AG4071" s="2" t="s">
        <v>139</v>
      </c>
      <c r="AH4071" s="2" t="s">
        <v>24442</v>
      </c>
      <c r="AI4071" s="2" t="s">
        <v>139</v>
      </c>
      <c r="AJ4071" s="2" t="s">
        <v>25620</v>
      </c>
      <c r="AK4071" s="2" t="s">
        <v>139</v>
      </c>
      <c r="AL4071" s="2" t="s">
        <v>139</v>
      </c>
      <c r="AM4071" s="2" t="s">
        <v>139</v>
      </c>
      <c r="AN4071" s="2" t="s">
        <v>139</v>
      </c>
      <c r="AO4071" s="2">
        <v>13505</v>
      </c>
      <c r="AP4071" s="2" t="s">
        <v>139</v>
      </c>
      <c r="AQ4071" s="2" t="s">
        <v>101</v>
      </c>
      <c r="AR4071" s="2" t="s">
        <v>100</v>
      </c>
    </row>
    <row r="4072" spans="8:44" ht="21" customHeight="1">
      <c r="H4072" s="2">
        <f t="shared" si="130"/>
        <v>4071</v>
      </c>
      <c r="I4072" s="2" t="str">
        <f t="shared" ca="1" si="131"/>
        <v>コンシェルテック4071</v>
      </c>
      <c r="K4072" s="2" t="s">
        <v>59</v>
      </c>
      <c r="L4072" s="2" t="s">
        <v>161</v>
      </c>
      <c r="M4072" s="4" t="s">
        <v>25621</v>
      </c>
      <c r="N4072" s="2" t="s">
        <v>24468</v>
      </c>
      <c r="O4072" s="2" t="s">
        <v>24446</v>
      </c>
      <c r="P4072" s="2" t="s">
        <v>25622</v>
      </c>
      <c r="Q4072" s="2" t="s">
        <v>101</v>
      </c>
      <c r="R4072" s="2" t="s">
        <v>25583</v>
      </c>
      <c r="S4072" s="2" t="s">
        <v>24778</v>
      </c>
      <c r="T4072" s="2" t="s">
        <v>3694</v>
      </c>
      <c r="U4072" s="2" t="s">
        <v>139</v>
      </c>
      <c r="V4072" s="2">
        <v>1250</v>
      </c>
      <c r="W4072" s="2" t="s">
        <v>139</v>
      </c>
      <c r="X4072" s="2">
        <v>49</v>
      </c>
      <c r="Y4072" s="2" t="s">
        <v>139</v>
      </c>
      <c r="Z4072" s="2" t="s">
        <v>1054</v>
      </c>
      <c r="AA4072" s="2" t="s">
        <v>24451</v>
      </c>
      <c r="AB4072" s="2" t="s">
        <v>25594</v>
      </c>
      <c r="AC4072" s="2" t="s">
        <v>139</v>
      </c>
      <c r="AD4072" s="2" t="s">
        <v>139</v>
      </c>
      <c r="AE4072" s="2" t="s">
        <v>139</v>
      </c>
      <c r="AF4072" s="2" t="s">
        <v>24441</v>
      </c>
      <c r="AG4072" s="2" t="s">
        <v>139</v>
      </c>
      <c r="AH4072" s="2" t="s">
        <v>24442</v>
      </c>
      <c r="AI4072" s="2" t="s">
        <v>139</v>
      </c>
      <c r="AJ4072" s="2" t="s">
        <v>25623</v>
      </c>
      <c r="AK4072" s="2" t="s">
        <v>139</v>
      </c>
      <c r="AL4072" s="2" t="s">
        <v>139</v>
      </c>
      <c r="AM4072" s="2" t="s">
        <v>139</v>
      </c>
      <c r="AN4072" s="2" t="s">
        <v>139</v>
      </c>
      <c r="AO4072" s="2">
        <v>13509</v>
      </c>
      <c r="AP4072" s="2" t="s">
        <v>139</v>
      </c>
      <c r="AQ4072" s="2" t="s">
        <v>101</v>
      </c>
      <c r="AR4072" s="2" t="s">
        <v>100</v>
      </c>
    </row>
    <row r="4073" spans="8:44" ht="21" customHeight="1">
      <c r="H4073" s="2">
        <f t="shared" si="130"/>
        <v>4072</v>
      </c>
      <c r="I4073" s="2" t="str">
        <f t="shared" ca="1" si="131"/>
        <v>コンシェルテック4072</v>
      </c>
      <c r="K4073" s="2" t="s">
        <v>59</v>
      </c>
      <c r="L4073" s="2" t="s">
        <v>161</v>
      </c>
      <c r="M4073" s="4" t="s">
        <v>25624</v>
      </c>
      <c r="N4073" s="2" t="s">
        <v>25604</v>
      </c>
      <c r="O4073" s="2" t="s">
        <v>24446</v>
      </c>
      <c r="P4073" s="2" t="s">
        <v>25625</v>
      </c>
      <c r="Q4073" s="2" t="s">
        <v>101</v>
      </c>
      <c r="R4073" s="2" t="s">
        <v>25600</v>
      </c>
      <c r="S4073" s="2" t="s">
        <v>25606</v>
      </c>
      <c r="T4073" s="2" t="s">
        <v>24450</v>
      </c>
      <c r="U4073" s="2" t="s">
        <v>139</v>
      </c>
      <c r="V4073" s="2">
        <v>1530</v>
      </c>
      <c r="W4073" s="2" t="s">
        <v>139</v>
      </c>
      <c r="X4073" s="2">
        <v>49</v>
      </c>
      <c r="Y4073" s="2" t="s">
        <v>139</v>
      </c>
      <c r="Z4073" s="2" t="s">
        <v>1054</v>
      </c>
      <c r="AA4073" s="2" t="s">
        <v>24451</v>
      </c>
      <c r="AB4073" s="2" t="s">
        <v>15724</v>
      </c>
      <c r="AC4073" s="2" t="s">
        <v>139</v>
      </c>
      <c r="AD4073" s="2" t="s">
        <v>139</v>
      </c>
      <c r="AE4073" s="2" t="s">
        <v>139</v>
      </c>
      <c r="AF4073" s="2" t="s">
        <v>24441</v>
      </c>
      <c r="AG4073" s="2" t="s">
        <v>139</v>
      </c>
      <c r="AH4073" s="2" t="s">
        <v>24702</v>
      </c>
      <c r="AI4073" s="2" t="s">
        <v>139</v>
      </c>
      <c r="AJ4073" s="2" t="s">
        <v>25626</v>
      </c>
      <c r="AK4073" s="2" t="s">
        <v>139</v>
      </c>
      <c r="AL4073" s="2" t="s">
        <v>139</v>
      </c>
      <c r="AM4073" s="2" t="s">
        <v>139</v>
      </c>
      <c r="AN4073" s="2" t="s">
        <v>139</v>
      </c>
      <c r="AO4073" s="2">
        <v>13521</v>
      </c>
      <c r="AP4073" s="2" t="s">
        <v>139</v>
      </c>
      <c r="AQ4073" s="2" t="s">
        <v>101</v>
      </c>
      <c r="AR4073" s="2" t="s">
        <v>100</v>
      </c>
    </row>
    <row r="4074" spans="8:44" ht="21" customHeight="1">
      <c r="H4074" s="2">
        <f t="shared" si="130"/>
        <v>4073</v>
      </c>
      <c r="I4074" s="2" t="str">
        <f t="shared" ca="1" si="131"/>
        <v>コンシェルテック4073</v>
      </c>
      <c r="K4074" s="2" t="s">
        <v>59</v>
      </c>
      <c r="L4074" s="2" t="s">
        <v>161</v>
      </c>
      <c r="M4074" s="4" t="s">
        <v>25627</v>
      </c>
      <c r="N4074" s="2" t="s">
        <v>1914</v>
      </c>
      <c r="O4074" s="2" t="s">
        <v>24446</v>
      </c>
      <c r="P4074" s="2" t="s">
        <v>25628</v>
      </c>
      <c r="Q4074" s="2" t="s">
        <v>101</v>
      </c>
      <c r="R4074" s="2" t="s">
        <v>25600</v>
      </c>
      <c r="S4074" s="2" t="s">
        <v>24501</v>
      </c>
      <c r="T4074" s="2" t="s">
        <v>182</v>
      </c>
      <c r="U4074" s="2" t="s">
        <v>139</v>
      </c>
      <c r="V4074" s="2">
        <v>1400</v>
      </c>
      <c r="W4074" s="2" t="s">
        <v>139</v>
      </c>
      <c r="X4074" s="2">
        <v>49</v>
      </c>
      <c r="Y4074" s="2" t="s">
        <v>139</v>
      </c>
      <c r="Z4074" s="2" t="s">
        <v>1054</v>
      </c>
      <c r="AA4074" s="2" t="s">
        <v>24451</v>
      </c>
      <c r="AB4074" s="2" t="s">
        <v>15724</v>
      </c>
      <c r="AC4074" s="2" t="s">
        <v>139</v>
      </c>
      <c r="AD4074" s="2" t="s">
        <v>139</v>
      </c>
      <c r="AE4074" s="2" t="s">
        <v>139</v>
      </c>
      <c r="AF4074" s="2" t="s">
        <v>24452</v>
      </c>
      <c r="AG4074" s="2" t="s">
        <v>139</v>
      </c>
      <c r="AH4074" s="2" t="s">
        <v>24442</v>
      </c>
      <c r="AI4074" s="2" t="s">
        <v>139</v>
      </c>
      <c r="AJ4074" s="2" t="s">
        <v>25629</v>
      </c>
      <c r="AK4074" s="2" t="s">
        <v>139</v>
      </c>
      <c r="AL4074" s="2" t="s">
        <v>139</v>
      </c>
      <c r="AM4074" s="2" t="s">
        <v>139</v>
      </c>
      <c r="AN4074" s="2" t="s">
        <v>139</v>
      </c>
      <c r="AO4074" s="2">
        <v>13529</v>
      </c>
      <c r="AP4074" s="2" t="s">
        <v>139</v>
      </c>
      <c r="AQ4074" s="2" t="s">
        <v>101</v>
      </c>
      <c r="AR4074" s="2" t="s">
        <v>100</v>
      </c>
    </row>
    <row r="4075" spans="8:44" ht="21" customHeight="1">
      <c r="H4075" s="2">
        <f t="shared" si="130"/>
        <v>4074</v>
      </c>
      <c r="I4075" s="2" t="str">
        <f t="shared" ca="1" si="131"/>
        <v>コンシェルテック4074</v>
      </c>
      <c r="K4075" s="2" t="s">
        <v>59</v>
      </c>
      <c r="L4075" s="2" t="s">
        <v>161</v>
      </c>
      <c r="M4075" s="4" t="s">
        <v>25630</v>
      </c>
      <c r="N4075" s="2" t="s">
        <v>1929</v>
      </c>
      <c r="O4075" s="2" t="s">
        <v>24446</v>
      </c>
      <c r="P4075" s="2" t="s">
        <v>25631</v>
      </c>
      <c r="Q4075" s="2" t="s">
        <v>101</v>
      </c>
      <c r="R4075" s="2" t="s">
        <v>25600</v>
      </c>
      <c r="S4075" s="2" t="s">
        <v>25616</v>
      </c>
      <c r="T4075" s="2" t="s">
        <v>182</v>
      </c>
      <c r="U4075" s="2" t="s">
        <v>139</v>
      </c>
      <c r="V4075" s="2">
        <v>1550</v>
      </c>
      <c r="W4075" s="2" t="s">
        <v>139</v>
      </c>
      <c r="X4075" s="2">
        <v>49</v>
      </c>
      <c r="Y4075" s="2" t="s">
        <v>139</v>
      </c>
      <c r="Z4075" s="2" t="s">
        <v>3088</v>
      </c>
      <c r="AA4075" s="2" t="s">
        <v>24451</v>
      </c>
      <c r="AB4075" s="2" t="s">
        <v>15724</v>
      </c>
      <c r="AC4075" s="2" t="s">
        <v>139</v>
      </c>
      <c r="AD4075" s="2" t="s">
        <v>139</v>
      </c>
      <c r="AE4075" s="2" t="s">
        <v>139</v>
      </c>
      <c r="AF4075" s="2" t="s">
        <v>24441</v>
      </c>
      <c r="AG4075" s="2" t="s">
        <v>139</v>
      </c>
      <c r="AH4075" s="2" t="s">
        <v>24442</v>
      </c>
      <c r="AI4075" s="2" t="s">
        <v>139</v>
      </c>
      <c r="AJ4075" s="2" t="s">
        <v>25632</v>
      </c>
      <c r="AK4075" s="2" t="s">
        <v>139</v>
      </c>
      <c r="AL4075" s="2" t="s">
        <v>139</v>
      </c>
      <c r="AM4075" s="2" t="s">
        <v>139</v>
      </c>
      <c r="AN4075" s="2" t="s">
        <v>139</v>
      </c>
      <c r="AO4075" s="2">
        <v>13530</v>
      </c>
      <c r="AP4075" s="2" t="s">
        <v>139</v>
      </c>
      <c r="AQ4075" s="2" t="s">
        <v>101</v>
      </c>
      <c r="AR4075" s="2" t="s">
        <v>100</v>
      </c>
    </row>
    <row r="4076" spans="8:44" ht="21" customHeight="1">
      <c r="H4076" s="2">
        <f t="shared" si="130"/>
        <v>4075</v>
      </c>
      <c r="I4076" s="2" t="str">
        <f t="shared" ca="1" si="131"/>
        <v>コンシェルテック4075</v>
      </c>
      <c r="K4076" s="2" t="s">
        <v>59</v>
      </c>
      <c r="L4076" s="2" t="s">
        <v>161</v>
      </c>
      <c r="M4076" s="4" t="s">
        <v>25633</v>
      </c>
      <c r="N4076" s="2" t="s">
        <v>1929</v>
      </c>
      <c r="O4076" s="2" t="s">
        <v>24446</v>
      </c>
      <c r="P4076" s="2" t="s">
        <v>25634</v>
      </c>
      <c r="Q4076" s="2" t="s">
        <v>101</v>
      </c>
      <c r="R4076" s="2" t="s">
        <v>25600</v>
      </c>
      <c r="S4076" s="2" t="s">
        <v>25589</v>
      </c>
      <c r="T4076" s="2" t="s">
        <v>182</v>
      </c>
      <c r="U4076" s="2" t="s">
        <v>139</v>
      </c>
      <c r="V4076" s="2">
        <v>1550</v>
      </c>
      <c r="W4076" s="2" t="s">
        <v>139</v>
      </c>
      <c r="X4076" s="2">
        <v>49</v>
      </c>
      <c r="Y4076" s="2" t="s">
        <v>139</v>
      </c>
      <c r="Z4076" s="2" t="s">
        <v>3088</v>
      </c>
      <c r="AA4076" s="2" t="s">
        <v>24451</v>
      </c>
      <c r="AB4076" s="2" t="s">
        <v>15724</v>
      </c>
      <c r="AC4076" s="2" t="s">
        <v>139</v>
      </c>
      <c r="AD4076" s="2" t="s">
        <v>139</v>
      </c>
      <c r="AE4076" s="2" t="s">
        <v>139</v>
      </c>
      <c r="AF4076" s="2" t="s">
        <v>24441</v>
      </c>
      <c r="AG4076" s="2" t="s">
        <v>139</v>
      </c>
      <c r="AH4076" s="2" t="s">
        <v>24442</v>
      </c>
      <c r="AI4076" s="2" t="s">
        <v>139</v>
      </c>
      <c r="AJ4076" s="2" t="s">
        <v>25635</v>
      </c>
      <c r="AK4076" s="2" t="s">
        <v>139</v>
      </c>
      <c r="AL4076" s="2" t="s">
        <v>139</v>
      </c>
      <c r="AM4076" s="2" t="s">
        <v>139</v>
      </c>
      <c r="AN4076" s="2" t="s">
        <v>139</v>
      </c>
      <c r="AO4076" s="2">
        <v>13543</v>
      </c>
      <c r="AP4076" s="2" t="s">
        <v>139</v>
      </c>
      <c r="AQ4076" s="2" t="s">
        <v>101</v>
      </c>
      <c r="AR4076" s="2" t="s">
        <v>100</v>
      </c>
    </row>
    <row r="4077" spans="8:44" ht="21" customHeight="1">
      <c r="H4077" s="2">
        <f t="shared" si="130"/>
        <v>4076</v>
      </c>
      <c r="I4077" s="2" t="str">
        <f t="shared" ca="1" si="131"/>
        <v>コンシェルテック4076</v>
      </c>
      <c r="K4077" s="2" t="s">
        <v>59</v>
      </c>
      <c r="L4077" s="2" t="s">
        <v>161</v>
      </c>
      <c r="M4077" s="4" t="s">
        <v>25636</v>
      </c>
      <c r="N4077" s="2" t="s">
        <v>1929</v>
      </c>
      <c r="O4077" s="2" t="s">
        <v>24446</v>
      </c>
      <c r="P4077" s="2" t="s">
        <v>25637</v>
      </c>
      <c r="Q4077" s="2" t="s">
        <v>101</v>
      </c>
      <c r="R4077" s="2" t="s">
        <v>25600</v>
      </c>
      <c r="S4077" s="2" t="s">
        <v>25616</v>
      </c>
      <c r="T4077" s="2" t="s">
        <v>182</v>
      </c>
      <c r="U4077" s="2" t="s">
        <v>139</v>
      </c>
      <c r="V4077" s="2">
        <v>1500</v>
      </c>
      <c r="W4077" s="2" t="s">
        <v>139</v>
      </c>
      <c r="X4077" s="2">
        <v>49</v>
      </c>
      <c r="Y4077" s="2" t="s">
        <v>139</v>
      </c>
      <c r="Z4077" s="2" t="s">
        <v>3088</v>
      </c>
      <c r="AA4077" s="2" t="s">
        <v>24451</v>
      </c>
      <c r="AB4077" s="2" t="s">
        <v>15724</v>
      </c>
      <c r="AC4077" s="2" t="s">
        <v>139</v>
      </c>
      <c r="AD4077" s="2" t="s">
        <v>139</v>
      </c>
      <c r="AE4077" s="2" t="s">
        <v>139</v>
      </c>
      <c r="AF4077" s="2" t="s">
        <v>24452</v>
      </c>
      <c r="AG4077" s="2" t="s">
        <v>139</v>
      </c>
      <c r="AH4077" s="2" t="s">
        <v>24442</v>
      </c>
      <c r="AI4077" s="2" t="s">
        <v>139</v>
      </c>
      <c r="AJ4077" s="2" t="s">
        <v>25635</v>
      </c>
      <c r="AK4077" s="2" t="s">
        <v>139</v>
      </c>
      <c r="AL4077" s="2" t="s">
        <v>139</v>
      </c>
      <c r="AM4077" s="2" t="s">
        <v>139</v>
      </c>
      <c r="AN4077" s="2" t="s">
        <v>139</v>
      </c>
      <c r="AO4077" s="2">
        <v>13544</v>
      </c>
      <c r="AP4077" s="2" t="s">
        <v>139</v>
      </c>
      <c r="AQ4077" s="2" t="s">
        <v>101</v>
      </c>
      <c r="AR4077" s="2" t="s">
        <v>100</v>
      </c>
    </row>
    <row r="4078" spans="8:44" ht="21" customHeight="1">
      <c r="H4078" s="2">
        <f t="shared" si="130"/>
        <v>4077</v>
      </c>
      <c r="I4078" s="2" t="str">
        <f t="shared" ca="1" si="131"/>
        <v>コンシェルテック4077</v>
      </c>
      <c r="K4078" s="2" t="s">
        <v>59</v>
      </c>
      <c r="L4078" s="2" t="s">
        <v>161</v>
      </c>
      <c r="M4078" s="4" t="s">
        <v>25638</v>
      </c>
      <c r="N4078" s="2" t="s">
        <v>2494</v>
      </c>
      <c r="O4078" s="2" t="s">
        <v>24446</v>
      </c>
      <c r="P4078" s="2" t="s">
        <v>25639</v>
      </c>
      <c r="Q4078" s="2" t="s">
        <v>98</v>
      </c>
      <c r="R4078" s="2" t="s">
        <v>25640</v>
      </c>
      <c r="S4078" s="2" t="s">
        <v>25641</v>
      </c>
      <c r="T4078" s="2" t="s">
        <v>3694</v>
      </c>
      <c r="U4078" s="2" t="s">
        <v>139</v>
      </c>
      <c r="V4078" s="2">
        <v>1500</v>
      </c>
      <c r="W4078" s="2" t="s">
        <v>139</v>
      </c>
      <c r="X4078" s="2">
        <v>40</v>
      </c>
      <c r="Y4078" s="2" t="s">
        <v>139</v>
      </c>
      <c r="Z4078" s="2" t="s">
        <v>3088</v>
      </c>
      <c r="AA4078" s="2" t="s">
        <v>24451</v>
      </c>
      <c r="AB4078" s="2" t="s">
        <v>15578</v>
      </c>
      <c r="AC4078" s="2" t="s">
        <v>139</v>
      </c>
      <c r="AD4078" s="2" t="s">
        <v>139</v>
      </c>
      <c r="AE4078" s="2" t="s">
        <v>139</v>
      </c>
      <c r="AF4078" s="2" t="s">
        <v>24441</v>
      </c>
      <c r="AG4078" s="2" t="s">
        <v>139</v>
      </c>
      <c r="AH4078" s="2" t="s">
        <v>24442</v>
      </c>
      <c r="AI4078" s="2" t="s">
        <v>139</v>
      </c>
      <c r="AJ4078" s="2" t="s">
        <v>25642</v>
      </c>
      <c r="AK4078" s="2" t="s">
        <v>139</v>
      </c>
      <c r="AL4078" s="2" t="s">
        <v>139</v>
      </c>
      <c r="AM4078" s="2" t="s">
        <v>139</v>
      </c>
      <c r="AN4078" s="2" t="s">
        <v>139</v>
      </c>
      <c r="AO4078" s="2">
        <v>13553</v>
      </c>
      <c r="AP4078" s="2" t="s">
        <v>139</v>
      </c>
      <c r="AQ4078" s="2" t="s">
        <v>98</v>
      </c>
      <c r="AR4078" s="2" t="s">
        <v>93</v>
      </c>
    </row>
    <row r="4079" spans="8:44" ht="21" customHeight="1">
      <c r="H4079" s="2">
        <f t="shared" si="130"/>
        <v>4078</v>
      </c>
      <c r="I4079" s="2" t="str">
        <f t="shared" ca="1" si="131"/>
        <v>コンシェルテック4078</v>
      </c>
      <c r="K4079" s="2" t="s">
        <v>59</v>
      </c>
      <c r="L4079" s="2" t="s">
        <v>161</v>
      </c>
      <c r="M4079" s="4" t="s">
        <v>25643</v>
      </c>
      <c r="N4079" s="2" t="s">
        <v>25644</v>
      </c>
      <c r="O4079" s="2" t="s">
        <v>24446</v>
      </c>
      <c r="P4079" s="2" t="s">
        <v>25645</v>
      </c>
      <c r="Q4079" s="2" t="s">
        <v>98</v>
      </c>
      <c r="R4079" s="2" t="s">
        <v>25646</v>
      </c>
      <c r="S4079" s="2" t="s">
        <v>25647</v>
      </c>
      <c r="T4079" s="2" t="s">
        <v>24450</v>
      </c>
      <c r="U4079" s="2" t="s">
        <v>139</v>
      </c>
      <c r="V4079" s="2">
        <v>1200</v>
      </c>
      <c r="W4079" s="2" t="s">
        <v>139</v>
      </c>
      <c r="X4079" s="2">
        <v>49</v>
      </c>
      <c r="Y4079" s="2" t="s">
        <v>139</v>
      </c>
      <c r="Z4079" s="2" t="s">
        <v>1054</v>
      </c>
      <c r="AA4079" s="2" t="s">
        <v>24451</v>
      </c>
      <c r="AB4079" s="2" t="s">
        <v>25648</v>
      </c>
      <c r="AC4079" s="2" t="s">
        <v>139</v>
      </c>
      <c r="AD4079" s="2" t="s">
        <v>139</v>
      </c>
      <c r="AE4079" s="2" t="s">
        <v>139</v>
      </c>
      <c r="AF4079" s="2" t="s">
        <v>24441</v>
      </c>
      <c r="AG4079" s="2" t="s">
        <v>139</v>
      </c>
      <c r="AH4079" s="2" t="s">
        <v>24442</v>
      </c>
      <c r="AI4079" s="2" t="s">
        <v>139</v>
      </c>
      <c r="AJ4079" s="2" t="s">
        <v>25649</v>
      </c>
      <c r="AK4079" s="2" t="s">
        <v>139</v>
      </c>
      <c r="AL4079" s="2" t="s">
        <v>139</v>
      </c>
      <c r="AM4079" s="2" t="s">
        <v>139</v>
      </c>
      <c r="AN4079" s="2" t="s">
        <v>139</v>
      </c>
      <c r="AO4079" s="2">
        <v>13555</v>
      </c>
      <c r="AP4079" s="2" t="s">
        <v>139</v>
      </c>
      <c r="AQ4079" s="2" t="s">
        <v>98</v>
      </c>
      <c r="AR4079" s="2" t="s">
        <v>93</v>
      </c>
    </row>
    <row r="4080" spans="8:44" ht="21" customHeight="1">
      <c r="H4080" s="2">
        <f t="shared" si="130"/>
        <v>4079</v>
      </c>
      <c r="I4080" s="2" t="str">
        <f t="shared" ca="1" si="131"/>
        <v>コンシェルテック4079</v>
      </c>
      <c r="K4080" s="2" t="s">
        <v>59</v>
      </c>
      <c r="L4080" s="2" t="s">
        <v>161</v>
      </c>
      <c r="M4080" s="4" t="s">
        <v>25650</v>
      </c>
      <c r="N4080" s="2" t="s">
        <v>24732</v>
      </c>
      <c r="O4080" s="2" t="s">
        <v>24446</v>
      </c>
      <c r="P4080" s="2" t="s">
        <v>25651</v>
      </c>
      <c r="Q4080" s="2" t="s">
        <v>92</v>
      </c>
      <c r="R4080" s="2" t="s">
        <v>25652</v>
      </c>
      <c r="S4080" s="2" t="s">
        <v>25653</v>
      </c>
      <c r="T4080" s="2" t="s">
        <v>3694</v>
      </c>
      <c r="U4080" s="2" t="s">
        <v>139</v>
      </c>
      <c r="V4080" s="2">
        <v>1580</v>
      </c>
      <c r="W4080" s="2" t="s">
        <v>139</v>
      </c>
      <c r="X4080" s="2">
        <v>34</v>
      </c>
      <c r="Y4080" s="2" t="s">
        <v>139</v>
      </c>
      <c r="Z4080" s="2" t="s">
        <v>3088</v>
      </c>
      <c r="AA4080" s="2" t="s">
        <v>24451</v>
      </c>
      <c r="AB4080" s="2" t="s">
        <v>25652</v>
      </c>
      <c r="AC4080" s="2" t="s">
        <v>139</v>
      </c>
      <c r="AD4080" s="2" t="s">
        <v>139</v>
      </c>
      <c r="AE4080" s="2" t="s">
        <v>139</v>
      </c>
      <c r="AF4080" s="2" t="s">
        <v>24441</v>
      </c>
      <c r="AG4080" s="2" t="s">
        <v>139</v>
      </c>
      <c r="AH4080" s="2" t="s">
        <v>24442</v>
      </c>
      <c r="AI4080" s="2" t="s">
        <v>139</v>
      </c>
      <c r="AJ4080" s="2" t="s">
        <v>25654</v>
      </c>
      <c r="AK4080" s="2" t="s">
        <v>139</v>
      </c>
      <c r="AL4080" s="2" t="s">
        <v>139</v>
      </c>
      <c r="AM4080" s="2" t="s">
        <v>139</v>
      </c>
      <c r="AN4080" s="2" t="s">
        <v>139</v>
      </c>
      <c r="AO4080" s="2">
        <v>13564</v>
      </c>
      <c r="AP4080" s="2" t="s">
        <v>139</v>
      </c>
      <c r="AQ4080" s="2" t="s">
        <v>92</v>
      </c>
      <c r="AR4080" s="2" t="s">
        <v>93</v>
      </c>
    </row>
    <row r="4081" spans="8:44" ht="21" customHeight="1">
      <c r="H4081" s="2">
        <f t="shared" si="130"/>
        <v>4080</v>
      </c>
      <c r="I4081" s="2" t="str">
        <f t="shared" ca="1" si="131"/>
        <v>コンシェルテック4080</v>
      </c>
      <c r="K4081" s="2" t="s">
        <v>59</v>
      </c>
      <c r="L4081" s="2" t="s">
        <v>161</v>
      </c>
      <c r="M4081" s="4" t="s">
        <v>25655</v>
      </c>
      <c r="N4081" s="2" t="s">
        <v>2494</v>
      </c>
      <c r="O4081" s="2" t="s">
        <v>24446</v>
      </c>
      <c r="P4081" s="2" t="s">
        <v>25656</v>
      </c>
      <c r="Q4081" s="2" t="s">
        <v>98</v>
      </c>
      <c r="R4081" s="2" t="s">
        <v>25640</v>
      </c>
      <c r="S4081" s="2" t="s">
        <v>25280</v>
      </c>
      <c r="T4081" s="2" t="s">
        <v>3694</v>
      </c>
      <c r="U4081" s="2" t="s">
        <v>139</v>
      </c>
      <c r="V4081" s="2">
        <v>1500</v>
      </c>
      <c r="W4081" s="2" t="s">
        <v>139</v>
      </c>
      <c r="X4081" s="2">
        <v>40</v>
      </c>
      <c r="Y4081" s="2" t="s">
        <v>139</v>
      </c>
      <c r="Z4081" s="2" t="s">
        <v>3088</v>
      </c>
      <c r="AA4081" s="2" t="s">
        <v>24526</v>
      </c>
      <c r="AB4081" s="2" t="s">
        <v>15578</v>
      </c>
      <c r="AC4081" s="2" t="s">
        <v>139</v>
      </c>
      <c r="AD4081" s="2" t="s">
        <v>139</v>
      </c>
      <c r="AE4081" s="2" t="s">
        <v>139</v>
      </c>
      <c r="AF4081" s="2" t="s">
        <v>24441</v>
      </c>
      <c r="AG4081" s="2" t="s">
        <v>139</v>
      </c>
      <c r="AH4081" s="2" t="s">
        <v>24442</v>
      </c>
      <c r="AI4081" s="2" t="s">
        <v>139</v>
      </c>
      <c r="AJ4081" s="2" t="s">
        <v>25657</v>
      </c>
      <c r="AK4081" s="2" t="s">
        <v>139</v>
      </c>
      <c r="AL4081" s="2" t="s">
        <v>139</v>
      </c>
      <c r="AM4081" s="2" t="s">
        <v>139</v>
      </c>
      <c r="AN4081" s="2" t="s">
        <v>139</v>
      </c>
      <c r="AO4081" s="2">
        <v>13571</v>
      </c>
      <c r="AP4081" s="2" t="s">
        <v>139</v>
      </c>
      <c r="AQ4081" s="2" t="s">
        <v>98</v>
      </c>
      <c r="AR4081" s="2" t="s">
        <v>93</v>
      </c>
    </row>
    <row r="4082" spans="8:44" ht="21" customHeight="1">
      <c r="H4082" s="2">
        <f t="shared" si="130"/>
        <v>4081</v>
      </c>
      <c r="I4082" s="2" t="str">
        <f t="shared" ca="1" si="131"/>
        <v>コンシェルテック4081</v>
      </c>
      <c r="K4082" s="2" t="s">
        <v>59</v>
      </c>
      <c r="L4082" s="2" t="s">
        <v>161</v>
      </c>
      <c r="M4082" s="4" t="s">
        <v>25658</v>
      </c>
      <c r="N4082" s="2" t="s">
        <v>25659</v>
      </c>
      <c r="O4082" s="2" t="s">
        <v>24446</v>
      </c>
      <c r="P4082" s="2" t="s">
        <v>25660</v>
      </c>
      <c r="Q4082" s="2" t="s">
        <v>98</v>
      </c>
      <c r="R4082" s="2" t="s">
        <v>25661</v>
      </c>
      <c r="S4082" s="2" t="s">
        <v>25662</v>
      </c>
      <c r="T4082" s="2" t="s">
        <v>24450</v>
      </c>
      <c r="U4082" s="2" t="s">
        <v>139</v>
      </c>
      <c r="V4082" s="2">
        <v>1450</v>
      </c>
      <c r="W4082" s="2" t="s">
        <v>139</v>
      </c>
      <c r="X4082" s="2">
        <v>45</v>
      </c>
      <c r="Y4082" s="2" t="s">
        <v>139</v>
      </c>
      <c r="Z4082" s="2" t="s">
        <v>3088</v>
      </c>
      <c r="AA4082" s="2" t="s">
        <v>24451</v>
      </c>
      <c r="AB4082" s="2" t="s">
        <v>25663</v>
      </c>
      <c r="AC4082" s="2" t="s">
        <v>139</v>
      </c>
      <c r="AD4082" s="2" t="s">
        <v>139</v>
      </c>
      <c r="AE4082" s="2" t="s">
        <v>139</v>
      </c>
      <c r="AF4082" s="2" t="s">
        <v>24452</v>
      </c>
      <c r="AG4082" s="2" t="s">
        <v>139</v>
      </c>
      <c r="AH4082" s="2" t="s">
        <v>24442</v>
      </c>
      <c r="AI4082" s="2" t="s">
        <v>139</v>
      </c>
      <c r="AJ4082" s="2" t="s">
        <v>25664</v>
      </c>
      <c r="AK4082" s="2" t="s">
        <v>139</v>
      </c>
      <c r="AL4082" s="2" t="s">
        <v>139</v>
      </c>
      <c r="AM4082" s="2" t="s">
        <v>139</v>
      </c>
      <c r="AN4082" s="2" t="s">
        <v>139</v>
      </c>
      <c r="AO4082" s="2">
        <v>13578</v>
      </c>
      <c r="AP4082" s="2" t="s">
        <v>139</v>
      </c>
      <c r="AQ4082" s="2" t="s">
        <v>98</v>
      </c>
      <c r="AR4082" s="2" t="s">
        <v>93</v>
      </c>
    </row>
    <row r="4083" spans="8:44" ht="21" customHeight="1">
      <c r="H4083" s="2">
        <f t="shared" si="130"/>
        <v>4082</v>
      </c>
      <c r="I4083" s="2" t="str">
        <f t="shared" ca="1" si="131"/>
        <v>コンシェルテック4082</v>
      </c>
      <c r="K4083" s="2" t="s">
        <v>59</v>
      </c>
      <c r="L4083" s="2" t="s">
        <v>161</v>
      </c>
      <c r="M4083" s="4" t="s">
        <v>25665</v>
      </c>
      <c r="N4083" s="2" t="s">
        <v>25666</v>
      </c>
      <c r="O4083" s="2" t="s">
        <v>24446</v>
      </c>
      <c r="P4083" s="2" t="s">
        <v>25667</v>
      </c>
      <c r="Q4083" s="2" t="s">
        <v>98</v>
      </c>
      <c r="R4083" s="2" t="s">
        <v>25668</v>
      </c>
      <c r="S4083" s="2" t="s">
        <v>25669</v>
      </c>
      <c r="T4083" s="2" t="s">
        <v>24450</v>
      </c>
      <c r="U4083" s="2" t="s">
        <v>139</v>
      </c>
      <c r="V4083" s="2">
        <v>1250</v>
      </c>
      <c r="W4083" s="2" t="s">
        <v>139</v>
      </c>
      <c r="X4083" s="2">
        <v>45</v>
      </c>
      <c r="Y4083" s="2" t="s">
        <v>139</v>
      </c>
      <c r="Z4083" s="2" t="s">
        <v>3121</v>
      </c>
      <c r="AA4083" s="2" t="s">
        <v>24451</v>
      </c>
      <c r="AB4083" s="2" t="s">
        <v>25670</v>
      </c>
      <c r="AC4083" s="2" t="s">
        <v>139</v>
      </c>
      <c r="AD4083" s="2" t="s">
        <v>139</v>
      </c>
      <c r="AE4083" s="2" t="s">
        <v>139</v>
      </c>
      <c r="AF4083" s="2" t="s">
        <v>24441</v>
      </c>
      <c r="AG4083" s="2" t="s">
        <v>139</v>
      </c>
      <c r="AH4083" s="2" t="s">
        <v>24442</v>
      </c>
      <c r="AI4083" s="2" t="s">
        <v>139</v>
      </c>
      <c r="AJ4083" s="2" t="s">
        <v>25671</v>
      </c>
      <c r="AK4083" s="2" t="s">
        <v>139</v>
      </c>
      <c r="AL4083" s="2" t="s">
        <v>139</v>
      </c>
      <c r="AM4083" s="2" t="s">
        <v>139</v>
      </c>
      <c r="AN4083" s="2" t="s">
        <v>139</v>
      </c>
      <c r="AO4083" s="2">
        <v>13580</v>
      </c>
      <c r="AP4083" s="2" t="s">
        <v>139</v>
      </c>
      <c r="AQ4083" s="2" t="s">
        <v>98</v>
      </c>
      <c r="AR4083" s="2" t="s">
        <v>93</v>
      </c>
    </row>
    <row r="4084" spans="8:44" ht="21" customHeight="1">
      <c r="H4084" s="2">
        <f t="shared" si="130"/>
        <v>4083</v>
      </c>
      <c r="I4084" s="2" t="str">
        <f t="shared" ca="1" si="131"/>
        <v>コンシェルテック4083</v>
      </c>
      <c r="K4084" s="2" t="s">
        <v>59</v>
      </c>
      <c r="L4084" s="2" t="s">
        <v>161</v>
      </c>
      <c r="M4084" s="4" t="s">
        <v>25672</v>
      </c>
      <c r="N4084" s="2" t="s">
        <v>2494</v>
      </c>
      <c r="O4084" s="2" t="s">
        <v>24446</v>
      </c>
      <c r="P4084" s="2" t="s">
        <v>25673</v>
      </c>
      <c r="Q4084" s="2" t="s">
        <v>98</v>
      </c>
      <c r="R4084" s="2" t="s">
        <v>25640</v>
      </c>
      <c r="S4084" s="2" t="s">
        <v>25641</v>
      </c>
      <c r="T4084" s="2" t="s">
        <v>3694</v>
      </c>
      <c r="U4084" s="2" t="s">
        <v>139</v>
      </c>
      <c r="V4084" s="2">
        <v>1300</v>
      </c>
      <c r="W4084" s="2" t="s">
        <v>139</v>
      </c>
      <c r="X4084" s="2">
        <v>40</v>
      </c>
      <c r="Y4084" s="2" t="s">
        <v>139</v>
      </c>
      <c r="Z4084" s="2" t="s">
        <v>3088</v>
      </c>
      <c r="AA4084" s="2" t="s">
        <v>24451</v>
      </c>
      <c r="AB4084" s="2" t="s">
        <v>15578</v>
      </c>
      <c r="AC4084" s="2" t="s">
        <v>139</v>
      </c>
      <c r="AD4084" s="2" t="s">
        <v>139</v>
      </c>
      <c r="AE4084" s="2" t="s">
        <v>139</v>
      </c>
      <c r="AF4084" s="2" t="s">
        <v>24452</v>
      </c>
      <c r="AG4084" s="2" t="s">
        <v>139</v>
      </c>
      <c r="AH4084" s="2" t="s">
        <v>24442</v>
      </c>
      <c r="AI4084" s="2" t="s">
        <v>139</v>
      </c>
      <c r="AJ4084" s="2" t="s">
        <v>25674</v>
      </c>
      <c r="AK4084" s="2" t="s">
        <v>139</v>
      </c>
      <c r="AL4084" s="2" t="s">
        <v>139</v>
      </c>
      <c r="AM4084" s="2" t="s">
        <v>139</v>
      </c>
      <c r="AN4084" s="2" t="s">
        <v>139</v>
      </c>
      <c r="AO4084" s="2">
        <v>13605</v>
      </c>
      <c r="AP4084" s="2" t="s">
        <v>139</v>
      </c>
      <c r="AQ4084" s="2" t="s">
        <v>98</v>
      </c>
      <c r="AR4084" s="2" t="s">
        <v>93</v>
      </c>
    </row>
    <row r="4085" spans="8:44" ht="21" customHeight="1">
      <c r="H4085" s="2">
        <f t="shared" si="130"/>
        <v>4084</v>
      </c>
      <c r="I4085" s="2" t="str">
        <f t="shared" ca="1" si="131"/>
        <v>コンシェルテック4084</v>
      </c>
      <c r="K4085" s="2" t="s">
        <v>59</v>
      </c>
      <c r="L4085" s="2" t="s">
        <v>161</v>
      </c>
      <c r="M4085" s="4" t="s">
        <v>25675</v>
      </c>
      <c r="N4085" s="2" t="s">
        <v>25676</v>
      </c>
      <c r="O4085" s="2" t="s">
        <v>24446</v>
      </c>
      <c r="P4085" s="2" t="s">
        <v>25677</v>
      </c>
      <c r="Q4085" s="2" t="s">
        <v>98</v>
      </c>
      <c r="R4085" s="2" t="s">
        <v>25678</v>
      </c>
      <c r="S4085" s="2" t="s">
        <v>25679</v>
      </c>
      <c r="T4085" s="2" t="s">
        <v>24450</v>
      </c>
      <c r="U4085" s="2" t="s">
        <v>139</v>
      </c>
      <c r="V4085" s="2">
        <v>1200</v>
      </c>
      <c r="W4085" s="2" t="s">
        <v>139</v>
      </c>
      <c r="X4085" s="2">
        <v>45</v>
      </c>
      <c r="Y4085" s="2" t="s">
        <v>139</v>
      </c>
      <c r="Z4085" s="2" t="s">
        <v>1054</v>
      </c>
      <c r="AA4085" s="2" t="s">
        <v>24451</v>
      </c>
      <c r="AB4085" s="2" t="s">
        <v>25680</v>
      </c>
      <c r="AC4085" s="2" t="s">
        <v>139</v>
      </c>
      <c r="AD4085" s="2" t="s">
        <v>139</v>
      </c>
      <c r="AE4085" s="2" t="s">
        <v>139</v>
      </c>
      <c r="AF4085" s="2" t="s">
        <v>24452</v>
      </c>
      <c r="AG4085" s="2" t="s">
        <v>139</v>
      </c>
      <c r="AH4085" s="2" t="s">
        <v>24442</v>
      </c>
      <c r="AI4085" s="2" t="s">
        <v>139</v>
      </c>
      <c r="AJ4085" s="2" t="s">
        <v>25681</v>
      </c>
      <c r="AK4085" s="2" t="s">
        <v>139</v>
      </c>
      <c r="AL4085" s="2" t="s">
        <v>139</v>
      </c>
      <c r="AM4085" s="2" t="s">
        <v>139</v>
      </c>
      <c r="AN4085" s="2" t="s">
        <v>139</v>
      </c>
      <c r="AO4085" s="2">
        <v>13626</v>
      </c>
      <c r="AP4085" s="2" t="s">
        <v>139</v>
      </c>
      <c r="AQ4085" s="2" t="s">
        <v>98</v>
      </c>
      <c r="AR4085" s="2" t="s">
        <v>93</v>
      </c>
    </row>
    <row r="4086" spans="8:44" ht="21" customHeight="1">
      <c r="H4086" s="2">
        <f t="shared" si="130"/>
        <v>4085</v>
      </c>
      <c r="I4086" s="2" t="str">
        <f t="shared" ca="1" si="131"/>
        <v>コンシェルテック4085</v>
      </c>
      <c r="K4086" s="2" t="s">
        <v>59</v>
      </c>
      <c r="L4086" s="2" t="s">
        <v>161</v>
      </c>
      <c r="M4086" s="4" t="s">
        <v>25682</v>
      </c>
      <c r="N4086" s="2" t="s">
        <v>25683</v>
      </c>
      <c r="O4086" s="2" t="s">
        <v>24446</v>
      </c>
      <c r="P4086" s="2" t="s">
        <v>25684</v>
      </c>
      <c r="Q4086" s="2" t="s">
        <v>98</v>
      </c>
      <c r="R4086" s="2" t="s">
        <v>25685</v>
      </c>
      <c r="S4086" s="2" t="s">
        <v>25686</v>
      </c>
      <c r="T4086" s="2" t="s">
        <v>24450</v>
      </c>
      <c r="U4086" s="2" t="s">
        <v>139</v>
      </c>
      <c r="V4086" s="2">
        <v>1600</v>
      </c>
      <c r="W4086" s="2" t="s">
        <v>139</v>
      </c>
      <c r="X4086" s="2">
        <v>49</v>
      </c>
      <c r="Y4086" s="2" t="s">
        <v>139</v>
      </c>
      <c r="Z4086" s="2" t="s">
        <v>3088</v>
      </c>
      <c r="AA4086" s="2" t="s">
        <v>25687</v>
      </c>
      <c r="AB4086" s="2" t="s">
        <v>16296</v>
      </c>
      <c r="AC4086" s="2" t="s">
        <v>139</v>
      </c>
      <c r="AD4086" s="2" t="s">
        <v>139</v>
      </c>
      <c r="AE4086" s="2" t="s">
        <v>139</v>
      </c>
      <c r="AF4086" s="2" t="s">
        <v>24452</v>
      </c>
      <c r="AG4086" s="2" t="s">
        <v>139</v>
      </c>
      <c r="AH4086" s="2" t="s">
        <v>24442</v>
      </c>
      <c r="AI4086" s="2" t="s">
        <v>139</v>
      </c>
      <c r="AJ4086" s="2" t="s">
        <v>25688</v>
      </c>
      <c r="AK4086" s="2" t="s">
        <v>139</v>
      </c>
      <c r="AL4086" s="2" t="s">
        <v>139</v>
      </c>
      <c r="AM4086" s="2" t="s">
        <v>139</v>
      </c>
      <c r="AN4086" s="2" t="s">
        <v>139</v>
      </c>
      <c r="AO4086" s="2">
        <v>13632</v>
      </c>
      <c r="AP4086" s="2" t="s">
        <v>139</v>
      </c>
      <c r="AQ4086" s="2" t="s">
        <v>98</v>
      </c>
      <c r="AR4086" s="2" t="s">
        <v>93</v>
      </c>
    </row>
    <row r="4087" spans="8:44" ht="21" customHeight="1">
      <c r="H4087" s="2">
        <f t="shared" si="130"/>
        <v>4086</v>
      </c>
      <c r="I4087" s="2" t="str">
        <f t="shared" ca="1" si="131"/>
        <v>コンシェルテック4086</v>
      </c>
      <c r="K4087" s="2" t="s">
        <v>59</v>
      </c>
      <c r="L4087" s="2" t="s">
        <v>161</v>
      </c>
      <c r="M4087" s="4" t="s">
        <v>25689</v>
      </c>
      <c r="N4087" s="2" t="s">
        <v>25690</v>
      </c>
      <c r="O4087" s="2" t="s">
        <v>24446</v>
      </c>
      <c r="P4087" s="2" t="s">
        <v>25691</v>
      </c>
      <c r="Q4087" s="2" t="s">
        <v>98</v>
      </c>
      <c r="R4087" s="2" t="s">
        <v>6741</v>
      </c>
      <c r="S4087" s="2" t="s">
        <v>25692</v>
      </c>
      <c r="T4087" s="2" t="s">
        <v>24450</v>
      </c>
      <c r="U4087" s="2" t="s">
        <v>139</v>
      </c>
      <c r="V4087" s="2">
        <v>1300</v>
      </c>
      <c r="W4087" s="2" t="s">
        <v>139</v>
      </c>
      <c r="X4087" s="2">
        <v>49</v>
      </c>
      <c r="Y4087" s="2" t="s">
        <v>139</v>
      </c>
      <c r="Z4087" s="2" t="s">
        <v>1054</v>
      </c>
      <c r="AA4087" s="2" t="s">
        <v>24451</v>
      </c>
      <c r="AB4087" s="2" t="s">
        <v>15677</v>
      </c>
      <c r="AC4087" s="2" t="s">
        <v>139</v>
      </c>
      <c r="AD4087" s="2" t="s">
        <v>139</v>
      </c>
      <c r="AE4087" s="2" t="s">
        <v>139</v>
      </c>
      <c r="AF4087" s="2" t="s">
        <v>24441</v>
      </c>
      <c r="AG4087" s="2" t="s">
        <v>139</v>
      </c>
      <c r="AH4087" s="2" t="s">
        <v>24442</v>
      </c>
      <c r="AI4087" s="2" t="s">
        <v>139</v>
      </c>
      <c r="AJ4087" s="2" t="s">
        <v>25693</v>
      </c>
      <c r="AK4087" s="2" t="s">
        <v>139</v>
      </c>
      <c r="AL4087" s="2" t="s">
        <v>139</v>
      </c>
      <c r="AM4087" s="2" t="s">
        <v>139</v>
      </c>
      <c r="AN4087" s="2" t="s">
        <v>139</v>
      </c>
      <c r="AO4087" s="2">
        <v>13657</v>
      </c>
      <c r="AP4087" s="2" t="s">
        <v>139</v>
      </c>
      <c r="AQ4087" s="2" t="s">
        <v>98</v>
      </c>
      <c r="AR4087" s="2" t="s">
        <v>93</v>
      </c>
    </row>
    <row r="4088" spans="8:44" ht="21" customHeight="1">
      <c r="H4088" s="2">
        <f t="shared" si="130"/>
        <v>4087</v>
      </c>
      <c r="I4088" s="2" t="str">
        <f t="shared" ca="1" si="131"/>
        <v>コンシェルテック4087</v>
      </c>
      <c r="K4088" s="2" t="s">
        <v>59</v>
      </c>
      <c r="L4088" s="2" t="s">
        <v>161</v>
      </c>
      <c r="M4088" s="4" t="s">
        <v>25694</v>
      </c>
      <c r="N4088" s="2" t="s">
        <v>24732</v>
      </c>
      <c r="O4088" s="2" t="s">
        <v>24446</v>
      </c>
      <c r="P4088" s="2" t="s">
        <v>25695</v>
      </c>
      <c r="Q4088" s="2" t="s">
        <v>92</v>
      </c>
      <c r="R4088" s="2" t="s">
        <v>25652</v>
      </c>
      <c r="S4088" s="2" t="s">
        <v>25653</v>
      </c>
      <c r="T4088" s="2" t="s">
        <v>3694</v>
      </c>
      <c r="U4088" s="2" t="s">
        <v>139</v>
      </c>
      <c r="V4088" s="2">
        <v>1580</v>
      </c>
      <c r="W4088" s="2" t="s">
        <v>139</v>
      </c>
      <c r="X4088" s="2">
        <v>34</v>
      </c>
      <c r="Y4088" s="2" t="s">
        <v>139</v>
      </c>
      <c r="Z4088" s="2" t="s">
        <v>3088</v>
      </c>
      <c r="AA4088" s="2" t="s">
        <v>25696</v>
      </c>
      <c r="AB4088" s="2" t="s">
        <v>15951</v>
      </c>
      <c r="AC4088" s="2" t="s">
        <v>139</v>
      </c>
      <c r="AD4088" s="2" t="s">
        <v>139</v>
      </c>
      <c r="AE4088" s="2" t="s">
        <v>139</v>
      </c>
      <c r="AF4088" s="2" t="s">
        <v>24441</v>
      </c>
      <c r="AG4088" s="2" t="s">
        <v>139</v>
      </c>
      <c r="AH4088" s="2" t="s">
        <v>24442</v>
      </c>
      <c r="AI4088" s="2" t="s">
        <v>139</v>
      </c>
      <c r="AJ4088" s="2" t="s">
        <v>25697</v>
      </c>
      <c r="AK4088" s="2" t="s">
        <v>139</v>
      </c>
      <c r="AL4088" s="2" t="s">
        <v>139</v>
      </c>
      <c r="AM4088" s="2" t="s">
        <v>139</v>
      </c>
      <c r="AN4088" s="2" t="s">
        <v>139</v>
      </c>
      <c r="AO4088" s="2">
        <v>13668</v>
      </c>
      <c r="AP4088" s="2" t="s">
        <v>139</v>
      </c>
      <c r="AQ4088" s="2" t="s">
        <v>92</v>
      </c>
      <c r="AR4088" s="2" t="s">
        <v>93</v>
      </c>
    </row>
    <row r="4089" spans="8:44" ht="21" customHeight="1">
      <c r="H4089" s="2">
        <f t="shared" si="130"/>
        <v>4088</v>
      </c>
      <c r="I4089" s="2" t="str">
        <f t="shared" ca="1" si="131"/>
        <v>コンシェルテック4088</v>
      </c>
      <c r="K4089" s="2" t="s">
        <v>59</v>
      </c>
      <c r="L4089" s="2" t="s">
        <v>161</v>
      </c>
      <c r="M4089" s="4" t="s">
        <v>25698</v>
      </c>
      <c r="N4089" s="2" t="s">
        <v>25699</v>
      </c>
      <c r="O4089" s="2" t="s">
        <v>24446</v>
      </c>
      <c r="P4089" s="2" t="s">
        <v>25700</v>
      </c>
      <c r="Q4089" s="2" t="s">
        <v>95</v>
      </c>
      <c r="R4089" s="2" t="s">
        <v>25701</v>
      </c>
      <c r="S4089" s="2" t="s">
        <v>25702</v>
      </c>
      <c r="T4089" s="2" t="s">
        <v>24450</v>
      </c>
      <c r="U4089" s="2" t="s">
        <v>139</v>
      </c>
      <c r="V4089" s="2">
        <v>1800</v>
      </c>
      <c r="W4089" s="2" t="s">
        <v>139</v>
      </c>
      <c r="X4089" s="2">
        <v>39</v>
      </c>
      <c r="Y4089" s="2" t="s">
        <v>139</v>
      </c>
      <c r="Z4089" s="2" t="s">
        <v>3088</v>
      </c>
      <c r="AA4089" s="2" t="s">
        <v>24451</v>
      </c>
      <c r="AB4089" s="2" t="s">
        <v>25703</v>
      </c>
      <c r="AC4089" s="2" t="s">
        <v>139</v>
      </c>
      <c r="AD4089" s="2" t="s">
        <v>139</v>
      </c>
      <c r="AE4089" s="2" t="s">
        <v>139</v>
      </c>
      <c r="AF4089" s="2" t="s">
        <v>24452</v>
      </c>
      <c r="AG4089" s="2" t="s">
        <v>139</v>
      </c>
      <c r="AH4089" s="2" t="s">
        <v>24442</v>
      </c>
      <c r="AI4089" s="2" t="s">
        <v>139</v>
      </c>
      <c r="AJ4089" s="2" t="s">
        <v>25704</v>
      </c>
      <c r="AK4089" s="2" t="s">
        <v>139</v>
      </c>
      <c r="AL4089" s="2" t="s">
        <v>139</v>
      </c>
      <c r="AM4089" s="2" t="s">
        <v>139</v>
      </c>
      <c r="AN4089" s="2" t="s">
        <v>139</v>
      </c>
      <c r="AO4089" s="2">
        <v>13674</v>
      </c>
      <c r="AP4089" s="2" t="s">
        <v>139</v>
      </c>
      <c r="AQ4089" s="2" t="s">
        <v>95</v>
      </c>
      <c r="AR4089" s="2" t="s">
        <v>93</v>
      </c>
    </row>
    <row r="4090" spans="8:44" ht="21" customHeight="1">
      <c r="H4090" s="2">
        <f t="shared" si="130"/>
        <v>4089</v>
      </c>
      <c r="I4090" s="2" t="str">
        <f t="shared" ca="1" si="131"/>
        <v>コンシェルテック4089</v>
      </c>
      <c r="K4090" s="2" t="s">
        <v>59</v>
      </c>
      <c r="L4090" s="2" t="s">
        <v>161</v>
      </c>
      <c r="M4090" s="4" t="s">
        <v>25705</v>
      </c>
      <c r="N4090" s="2" t="s">
        <v>25706</v>
      </c>
      <c r="O4090" s="2" t="s">
        <v>24446</v>
      </c>
      <c r="P4090" s="2" t="s">
        <v>25707</v>
      </c>
      <c r="Q4090" s="2" t="s">
        <v>92</v>
      </c>
      <c r="R4090" s="2" t="s">
        <v>25652</v>
      </c>
      <c r="S4090" s="2" t="s">
        <v>25708</v>
      </c>
      <c r="T4090" s="2" t="s">
        <v>24450</v>
      </c>
      <c r="U4090" s="2" t="s">
        <v>139</v>
      </c>
      <c r="V4090" s="2">
        <v>1400</v>
      </c>
      <c r="W4090" s="2" t="s">
        <v>139</v>
      </c>
      <c r="X4090" s="2">
        <v>45</v>
      </c>
      <c r="Y4090" s="2" t="s">
        <v>139</v>
      </c>
      <c r="Z4090" s="2" t="s">
        <v>3088</v>
      </c>
      <c r="AA4090" s="2" t="s">
        <v>24451</v>
      </c>
      <c r="AB4090" s="2" t="s">
        <v>25709</v>
      </c>
      <c r="AC4090" s="2" t="s">
        <v>139</v>
      </c>
      <c r="AD4090" s="2" t="s">
        <v>139</v>
      </c>
      <c r="AE4090" s="2" t="s">
        <v>139</v>
      </c>
      <c r="AF4090" s="2" t="s">
        <v>24441</v>
      </c>
      <c r="AG4090" s="2" t="s">
        <v>139</v>
      </c>
      <c r="AH4090" s="2" t="s">
        <v>24442</v>
      </c>
      <c r="AI4090" s="2" t="s">
        <v>139</v>
      </c>
      <c r="AJ4090" s="2" t="s">
        <v>25710</v>
      </c>
      <c r="AK4090" s="2" t="s">
        <v>139</v>
      </c>
      <c r="AL4090" s="2" t="s">
        <v>139</v>
      </c>
      <c r="AM4090" s="2" t="s">
        <v>139</v>
      </c>
      <c r="AN4090" s="2" t="s">
        <v>139</v>
      </c>
      <c r="AO4090" s="2">
        <v>13677</v>
      </c>
      <c r="AP4090" s="2" t="s">
        <v>139</v>
      </c>
      <c r="AQ4090" s="2" t="s">
        <v>92</v>
      </c>
      <c r="AR4090" s="2" t="s">
        <v>93</v>
      </c>
    </row>
    <row r="4091" spans="8:44" ht="21" customHeight="1">
      <c r="H4091" s="2">
        <f t="shared" si="130"/>
        <v>4090</v>
      </c>
      <c r="I4091" s="2" t="str">
        <f t="shared" ca="1" si="131"/>
        <v>コンシェルテック4090</v>
      </c>
      <c r="K4091" s="2" t="s">
        <v>59</v>
      </c>
      <c r="L4091" s="2" t="s">
        <v>161</v>
      </c>
      <c r="M4091" s="4" t="s">
        <v>25711</v>
      </c>
      <c r="N4091" s="2" t="s">
        <v>25712</v>
      </c>
      <c r="O4091" s="2" t="s">
        <v>24446</v>
      </c>
      <c r="P4091" s="2" t="s">
        <v>25713</v>
      </c>
      <c r="Q4091" s="2" t="s">
        <v>94</v>
      </c>
      <c r="R4091" s="2" t="s">
        <v>25714</v>
      </c>
      <c r="S4091" s="2" t="s">
        <v>25715</v>
      </c>
      <c r="T4091" s="2" t="s">
        <v>182</v>
      </c>
      <c r="U4091" s="2" t="s">
        <v>139</v>
      </c>
      <c r="V4091" s="2">
        <v>1700</v>
      </c>
      <c r="W4091" s="2" t="s">
        <v>139</v>
      </c>
      <c r="X4091" s="2">
        <v>40</v>
      </c>
      <c r="Y4091" s="2" t="s">
        <v>139</v>
      </c>
      <c r="Z4091" s="2" t="s">
        <v>3088</v>
      </c>
      <c r="AA4091" s="2" t="s">
        <v>24451</v>
      </c>
      <c r="AB4091" s="2" t="s">
        <v>10841</v>
      </c>
      <c r="AC4091" s="2" t="s">
        <v>139</v>
      </c>
      <c r="AD4091" s="2" t="s">
        <v>139</v>
      </c>
      <c r="AE4091" s="2" t="s">
        <v>139</v>
      </c>
      <c r="AF4091" s="2" t="s">
        <v>24441</v>
      </c>
      <c r="AG4091" s="2" t="s">
        <v>139</v>
      </c>
      <c r="AH4091" s="2" t="s">
        <v>25267</v>
      </c>
      <c r="AI4091" s="2" t="s">
        <v>139</v>
      </c>
      <c r="AJ4091" s="2" t="s">
        <v>25716</v>
      </c>
      <c r="AK4091" s="2" t="s">
        <v>139</v>
      </c>
      <c r="AL4091" s="2" t="s">
        <v>139</v>
      </c>
      <c r="AM4091" s="2" t="s">
        <v>139</v>
      </c>
      <c r="AN4091" s="2" t="s">
        <v>139</v>
      </c>
      <c r="AO4091" s="2">
        <v>13690</v>
      </c>
      <c r="AP4091" s="2" t="s">
        <v>139</v>
      </c>
      <c r="AQ4091" s="2" t="s">
        <v>94</v>
      </c>
      <c r="AR4091" s="2" t="s">
        <v>93</v>
      </c>
    </row>
    <row r="4092" spans="8:44" ht="21" customHeight="1">
      <c r="H4092" s="2">
        <f t="shared" si="130"/>
        <v>4091</v>
      </c>
      <c r="I4092" s="2" t="str">
        <f t="shared" ca="1" si="131"/>
        <v>コンシェルテック4091</v>
      </c>
      <c r="K4092" s="2" t="s">
        <v>59</v>
      </c>
      <c r="L4092" s="2" t="s">
        <v>161</v>
      </c>
      <c r="M4092" s="4" t="s">
        <v>25717</v>
      </c>
      <c r="N4092" s="2" t="s">
        <v>25718</v>
      </c>
      <c r="O4092" s="2" t="s">
        <v>24446</v>
      </c>
      <c r="P4092" s="2" t="s">
        <v>25719</v>
      </c>
      <c r="Q4092" s="2" t="s">
        <v>94</v>
      </c>
      <c r="R4092" s="2" t="s">
        <v>25720</v>
      </c>
      <c r="S4092" s="2" t="s">
        <v>24508</v>
      </c>
      <c r="T4092" s="2" t="s">
        <v>24450</v>
      </c>
      <c r="U4092" s="2" t="s">
        <v>139</v>
      </c>
      <c r="V4092" s="2">
        <v>1600</v>
      </c>
      <c r="W4092" s="2" t="s">
        <v>139</v>
      </c>
      <c r="X4092" s="2">
        <v>47</v>
      </c>
      <c r="Y4092" s="2" t="s">
        <v>139</v>
      </c>
      <c r="Z4092" s="2" t="s">
        <v>1054</v>
      </c>
      <c r="AA4092" s="2" t="s">
        <v>25721</v>
      </c>
      <c r="AB4092" s="2" t="s">
        <v>25722</v>
      </c>
      <c r="AC4092" s="2" t="s">
        <v>139</v>
      </c>
      <c r="AD4092" s="2" t="s">
        <v>139</v>
      </c>
      <c r="AE4092" s="2" t="s">
        <v>139</v>
      </c>
      <c r="AF4092" s="2" t="s">
        <v>24441</v>
      </c>
      <c r="AG4092" s="2" t="s">
        <v>139</v>
      </c>
      <c r="AH4092" s="2" t="s">
        <v>25723</v>
      </c>
      <c r="AI4092" s="2" t="s">
        <v>139</v>
      </c>
      <c r="AJ4092" s="2" t="s">
        <v>25724</v>
      </c>
      <c r="AK4092" s="2" t="s">
        <v>139</v>
      </c>
      <c r="AL4092" s="2" t="s">
        <v>139</v>
      </c>
      <c r="AM4092" s="2" t="s">
        <v>139</v>
      </c>
      <c r="AN4092" s="2" t="s">
        <v>139</v>
      </c>
      <c r="AO4092" s="2">
        <v>13694</v>
      </c>
      <c r="AP4092" s="2" t="s">
        <v>139</v>
      </c>
      <c r="AQ4092" s="2" t="s">
        <v>94</v>
      </c>
      <c r="AR4092" s="2" t="s">
        <v>93</v>
      </c>
    </row>
    <row r="4093" spans="8:44" ht="21" customHeight="1">
      <c r="H4093" s="2">
        <f t="shared" si="130"/>
        <v>4092</v>
      </c>
      <c r="I4093" s="2" t="str">
        <f t="shared" ca="1" si="131"/>
        <v>コンシェルテック4092</v>
      </c>
      <c r="K4093" s="2" t="s">
        <v>59</v>
      </c>
      <c r="L4093" s="2" t="s">
        <v>161</v>
      </c>
      <c r="M4093" s="4" t="s">
        <v>25725</v>
      </c>
      <c r="N4093" s="2" t="s">
        <v>25726</v>
      </c>
      <c r="O4093" s="2" t="s">
        <v>24446</v>
      </c>
      <c r="P4093" s="2" t="s">
        <v>25727</v>
      </c>
      <c r="Q4093" s="2" t="s">
        <v>94</v>
      </c>
      <c r="R4093" s="2" t="s">
        <v>24493</v>
      </c>
      <c r="S4093" s="2" t="s">
        <v>25728</v>
      </c>
      <c r="T4093" s="2" t="s">
        <v>3694</v>
      </c>
      <c r="U4093" s="2" t="s">
        <v>139</v>
      </c>
      <c r="V4093" s="2">
        <v>1220</v>
      </c>
      <c r="W4093" s="2" t="s">
        <v>139</v>
      </c>
      <c r="X4093" s="2">
        <v>49</v>
      </c>
      <c r="Y4093" s="2" t="s">
        <v>139</v>
      </c>
      <c r="Z4093" s="2" t="s">
        <v>3121</v>
      </c>
      <c r="AA4093" s="2" t="s">
        <v>24451</v>
      </c>
      <c r="AB4093" s="2" t="s">
        <v>25729</v>
      </c>
      <c r="AC4093" s="2" t="s">
        <v>139</v>
      </c>
      <c r="AD4093" s="2" t="s">
        <v>139</v>
      </c>
      <c r="AE4093" s="2" t="s">
        <v>139</v>
      </c>
      <c r="AF4093" s="2" t="s">
        <v>24441</v>
      </c>
      <c r="AG4093" s="2" t="s">
        <v>139</v>
      </c>
      <c r="AH4093" s="2" t="s">
        <v>24442</v>
      </c>
      <c r="AI4093" s="2" t="s">
        <v>139</v>
      </c>
      <c r="AJ4093" s="2" t="s">
        <v>25730</v>
      </c>
      <c r="AK4093" s="2" t="s">
        <v>139</v>
      </c>
      <c r="AL4093" s="2" t="s">
        <v>139</v>
      </c>
      <c r="AM4093" s="2" t="s">
        <v>139</v>
      </c>
      <c r="AN4093" s="2" t="s">
        <v>139</v>
      </c>
      <c r="AO4093" s="2">
        <v>13695</v>
      </c>
      <c r="AP4093" s="2" t="s">
        <v>139</v>
      </c>
      <c r="AQ4093" s="2" t="s">
        <v>94</v>
      </c>
      <c r="AR4093" s="2" t="s">
        <v>93</v>
      </c>
    </row>
    <row r="4094" spans="8:44" ht="21" customHeight="1">
      <c r="H4094" s="2">
        <f t="shared" si="130"/>
        <v>4093</v>
      </c>
      <c r="I4094" s="2" t="str">
        <f t="shared" ca="1" si="131"/>
        <v>コンシェルテック4093</v>
      </c>
      <c r="K4094" s="2" t="s">
        <v>59</v>
      </c>
      <c r="L4094" s="2" t="s">
        <v>161</v>
      </c>
      <c r="M4094" s="4" t="s">
        <v>25731</v>
      </c>
      <c r="N4094" s="2" t="s">
        <v>22576</v>
      </c>
      <c r="O4094" s="2" t="s">
        <v>24446</v>
      </c>
      <c r="P4094" s="2" t="s">
        <v>25732</v>
      </c>
      <c r="Q4094" s="2" t="s">
        <v>94</v>
      </c>
      <c r="R4094" s="2" t="s">
        <v>24493</v>
      </c>
      <c r="S4094" s="2" t="s">
        <v>24590</v>
      </c>
      <c r="T4094" s="2" t="s">
        <v>182</v>
      </c>
      <c r="U4094" s="2" t="s">
        <v>139</v>
      </c>
      <c r="V4094" s="2">
        <v>1420</v>
      </c>
      <c r="W4094" s="2" t="s">
        <v>139</v>
      </c>
      <c r="X4094" s="2">
        <v>40</v>
      </c>
      <c r="Y4094" s="2" t="s">
        <v>139</v>
      </c>
      <c r="Z4094" s="2" t="s">
        <v>3088</v>
      </c>
      <c r="AA4094" s="2" t="s">
        <v>24451</v>
      </c>
      <c r="AB4094" s="2" t="s">
        <v>11716</v>
      </c>
      <c r="AC4094" s="2" t="s">
        <v>139</v>
      </c>
      <c r="AD4094" s="2" t="s">
        <v>139</v>
      </c>
      <c r="AE4094" s="2" t="s">
        <v>139</v>
      </c>
      <c r="AF4094" s="2" t="s">
        <v>24441</v>
      </c>
      <c r="AG4094" s="2" t="s">
        <v>139</v>
      </c>
      <c r="AH4094" s="2" t="s">
        <v>24442</v>
      </c>
      <c r="AI4094" s="2" t="s">
        <v>139</v>
      </c>
      <c r="AJ4094" s="2" t="s">
        <v>25733</v>
      </c>
      <c r="AK4094" s="2" t="s">
        <v>139</v>
      </c>
      <c r="AL4094" s="2" t="s">
        <v>139</v>
      </c>
      <c r="AM4094" s="2" t="s">
        <v>139</v>
      </c>
      <c r="AN4094" s="2" t="s">
        <v>139</v>
      </c>
      <c r="AO4094" s="2">
        <v>13700</v>
      </c>
      <c r="AP4094" s="2" t="s">
        <v>139</v>
      </c>
      <c r="AQ4094" s="2" t="s">
        <v>94</v>
      </c>
      <c r="AR4094" s="2" t="s">
        <v>93</v>
      </c>
    </row>
    <row r="4095" spans="8:44" ht="21" customHeight="1">
      <c r="H4095" s="2">
        <f t="shared" si="130"/>
        <v>4094</v>
      </c>
      <c r="I4095" s="2" t="str">
        <f t="shared" ca="1" si="131"/>
        <v>コンシェルテック4094</v>
      </c>
      <c r="K4095" s="2" t="s">
        <v>59</v>
      </c>
      <c r="L4095" s="2" t="s">
        <v>161</v>
      </c>
      <c r="M4095" s="4" t="s">
        <v>25734</v>
      </c>
      <c r="N4095" s="2" t="s">
        <v>2684</v>
      </c>
      <c r="O4095" s="2" t="s">
        <v>24446</v>
      </c>
      <c r="P4095" s="2" t="s">
        <v>25735</v>
      </c>
      <c r="Q4095" s="2" t="s">
        <v>94</v>
      </c>
      <c r="R4095" s="2" t="s">
        <v>25736</v>
      </c>
      <c r="S4095" s="2" t="s">
        <v>25280</v>
      </c>
      <c r="T4095" s="2" t="s">
        <v>24450</v>
      </c>
      <c r="U4095" s="2" t="s">
        <v>139</v>
      </c>
      <c r="V4095" s="2">
        <v>1400</v>
      </c>
      <c r="W4095" s="2" t="s">
        <v>139</v>
      </c>
      <c r="X4095" s="2">
        <v>39</v>
      </c>
      <c r="Y4095" s="2" t="s">
        <v>139</v>
      </c>
      <c r="Z4095" s="2" t="s">
        <v>3088</v>
      </c>
      <c r="AA4095" s="2" t="s">
        <v>24451</v>
      </c>
      <c r="AB4095" s="2" t="s">
        <v>10841</v>
      </c>
      <c r="AC4095" s="2" t="s">
        <v>139</v>
      </c>
      <c r="AD4095" s="2" t="s">
        <v>139</v>
      </c>
      <c r="AE4095" s="2" t="s">
        <v>139</v>
      </c>
      <c r="AF4095" s="2" t="s">
        <v>24441</v>
      </c>
      <c r="AG4095" s="2" t="s">
        <v>139</v>
      </c>
      <c r="AH4095" s="2" t="s">
        <v>24442</v>
      </c>
      <c r="AI4095" s="2" t="s">
        <v>139</v>
      </c>
      <c r="AJ4095" s="2" t="s">
        <v>25737</v>
      </c>
      <c r="AK4095" s="2" t="s">
        <v>139</v>
      </c>
      <c r="AL4095" s="2" t="s">
        <v>139</v>
      </c>
      <c r="AM4095" s="2" t="s">
        <v>139</v>
      </c>
      <c r="AN4095" s="2" t="s">
        <v>139</v>
      </c>
      <c r="AO4095" s="2">
        <v>13720</v>
      </c>
      <c r="AP4095" s="2" t="s">
        <v>139</v>
      </c>
      <c r="AQ4095" s="2" t="s">
        <v>94</v>
      </c>
      <c r="AR4095" s="2" t="s">
        <v>93</v>
      </c>
    </row>
    <row r="4096" spans="8:44" ht="21" customHeight="1">
      <c r="H4096" s="2">
        <f t="shared" si="130"/>
        <v>4095</v>
      </c>
      <c r="I4096" s="2" t="str">
        <f t="shared" ca="1" si="131"/>
        <v>コンシェルテック4095</v>
      </c>
      <c r="K4096" s="2" t="s">
        <v>59</v>
      </c>
      <c r="L4096" s="2" t="s">
        <v>161</v>
      </c>
      <c r="M4096" s="4" t="s">
        <v>25738</v>
      </c>
      <c r="N4096" s="2" t="s">
        <v>25739</v>
      </c>
      <c r="O4096" s="2" t="s">
        <v>24446</v>
      </c>
      <c r="P4096" s="2" t="s">
        <v>25740</v>
      </c>
      <c r="Q4096" s="2" t="s">
        <v>94</v>
      </c>
      <c r="R4096" s="2" t="s">
        <v>25741</v>
      </c>
      <c r="S4096" s="2" t="s">
        <v>25742</v>
      </c>
      <c r="T4096" s="2" t="s">
        <v>182</v>
      </c>
      <c r="U4096" s="2" t="s">
        <v>139</v>
      </c>
      <c r="V4096" s="2">
        <v>1420</v>
      </c>
      <c r="W4096" s="2" t="s">
        <v>139</v>
      </c>
      <c r="X4096" s="2">
        <v>49</v>
      </c>
      <c r="Y4096" s="2" t="s">
        <v>139</v>
      </c>
      <c r="Z4096" s="2" t="s">
        <v>1054</v>
      </c>
      <c r="AA4096" s="2" t="s">
        <v>24526</v>
      </c>
      <c r="AB4096" s="2" t="s">
        <v>25743</v>
      </c>
      <c r="AC4096" s="2" t="s">
        <v>139</v>
      </c>
      <c r="AD4096" s="2" t="s">
        <v>139</v>
      </c>
      <c r="AE4096" s="2" t="s">
        <v>139</v>
      </c>
      <c r="AF4096" s="2" t="s">
        <v>24452</v>
      </c>
      <c r="AG4096" s="2" t="s">
        <v>139</v>
      </c>
      <c r="AH4096" s="2" t="s">
        <v>24442</v>
      </c>
      <c r="AI4096" s="2" t="s">
        <v>139</v>
      </c>
      <c r="AJ4096" s="2" t="s">
        <v>25744</v>
      </c>
      <c r="AK4096" s="2" t="s">
        <v>139</v>
      </c>
      <c r="AL4096" s="2" t="s">
        <v>139</v>
      </c>
      <c r="AM4096" s="2" t="s">
        <v>139</v>
      </c>
      <c r="AN4096" s="2" t="s">
        <v>139</v>
      </c>
      <c r="AO4096" s="2">
        <v>13731</v>
      </c>
      <c r="AP4096" s="2" t="s">
        <v>139</v>
      </c>
      <c r="AQ4096" s="2" t="s">
        <v>94</v>
      </c>
      <c r="AR4096" s="2" t="s">
        <v>93</v>
      </c>
    </row>
    <row r="4097" spans="8:44" ht="21" customHeight="1">
      <c r="H4097" s="2">
        <f t="shared" si="130"/>
        <v>4096</v>
      </c>
      <c r="I4097" s="2" t="str">
        <f t="shared" ca="1" si="131"/>
        <v>コンシェルテック4096</v>
      </c>
      <c r="K4097" s="2" t="s">
        <v>59</v>
      </c>
      <c r="L4097" s="2" t="s">
        <v>161</v>
      </c>
      <c r="M4097" s="4" t="s">
        <v>25745</v>
      </c>
      <c r="N4097" s="2" t="s">
        <v>25746</v>
      </c>
      <c r="O4097" s="2" t="s">
        <v>24446</v>
      </c>
      <c r="P4097" s="2" t="s">
        <v>25747</v>
      </c>
      <c r="Q4097" s="2" t="s">
        <v>91</v>
      </c>
      <c r="R4097" s="2" t="s">
        <v>25748</v>
      </c>
      <c r="S4097" s="2" t="s">
        <v>25749</v>
      </c>
      <c r="T4097" s="2" t="s">
        <v>24450</v>
      </c>
      <c r="U4097" s="2" t="s">
        <v>139</v>
      </c>
      <c r="V4097" s="2">
        <v>1300</v>
      </c>
      <c r="W4097" s="2" t="s">
        <v>139</v>
      </c>
      <c r="X4097" s="2">
        <v>49</v>
      </c>
      <c r="Y4097" s="2" t="s">
        <v>139</v>
      </c>
      <c r="Z4097" s="2" t="s">
        <v>3088</v>
      </c>
      <c r="AA4097" s="2" t="s">
        <v>24526</v>
      </c>
      <c r="AB4097" s="2" t="s">
        <v>14840</v>
      </c>
      <c r="AC4097" s="2" t="s">
        <v>139</v>
      </c>
      <c r="AD4097" s="2" t="s">
        <v>139</v>
      </c>
      <c r="AE4097" s="2" t="s">
        <v>139</v>
      </c>
      <c r="AF4097" s="2" t="s">
        <v>24452</v>
      </c>
      <c r="AG4097" s="2" t="s">
        <v>139</v>
      </c>
      <c r="AH4097" s="2" t="s">
        <v>24442</v>
      </c>
      <c r="AI4097" s="2" t="s">
        <v>139</v>
      </c>
      <c r="AJ4097" s="2" t="s">
        <v>25750</v>
      </c>
      <c r="AK4097" s="2" t="s">
        <v>139</v>
      </c>
      <c r="AL4097" s="2" t="s">
        <v>139</v>
      </c>
      <c r="AM4097" s="2" t="s">
        <v>139</v>
      </c>
      <c r="AN4097" s="2" t="s">
        <v>139</v>
      </c>
      <c r="AO4097" s="2">
        <v>13749</v>
      </c>
      <c r="AP4097" s="2" t="s">
        <v>139</v>
      </c>
      <c r="AQ4097" s="2" t="s">
        <v>91</v>
      </c>
      <c r="AR4097" s="2" t="s">
        <v>87</v>
      </c>
    </row>
    <row r="4098" spans="8:44" ht="21" customHeight="1">
      <c r="H4098" s="2">
        <f t="shared" ref="H4098:H4161" si="132">ROW()-1</f>
        <v>4097</v>
      </c>
      <c r="I4098" s="2" t="str">
        <f t="shared" ref="I4098:I4161" ca="1" si="133">IF($K4098="","",$K4098&amp;($H4098-SUMIF($B$2:$B$41,$K4098,$F$2:$F$41)))</f>
        <v>コンシェルテック4097</v>
      </c>
      <c r="K4098" s="2" t="s">
        <v>59</v>
      </c>
      <c r="L4098" s="2" t="s">
        <v>161</v>
      </c>
      <c r="M4098" s="4" t="s">
        <v>25751</v>
      </c>
      <c r="N4098" s="2" t="s">
        <v>25752</v>
      </c>
      <c r="O4098" s="2" t="s">
        <v>24446</v>
      </c>
      <c r="P4098" s="2" t="s">
        <v>25753</v>
      </c>
      <c r="Q4098" s="2" t="s">
        <v>86</v>
      </c>
      <c r="R4098" s="2" t="s">
        <v>25754</v>
      </c>
      <c r="S4098" s="2" t="s">
        <v>25755</v>
      </c>
      <c r="T4098" s="2" t="s">
        <v>3694</v>
      </c>
      <c r="U4098" s="2" t="s">
        <v>139</v>
      </c>
      <c r="V4098" s="2">
        <v>1200</v>
      </c>
      <c r="W4098" s="2" t="s">
        <v>139</v>
      </c>
      <c r="X4098" s="2">
        <v>49</v>
      </c>
      <c r="Y4098" s="2" t="s">
        <v>139</v>
      </c>
      <c r="Z4098" s="2" t="s">
        <v>1054</v>
      </c>
      <c r="AA4098" s="2" t="s">
        <v>24451</v>
      </c>
      <c r="AB4098" s="2" t="s">
        <v>25756</v>
      </c>
      <c r="AC4098" s="2" t="s">
        <v>139</v>
      </c>
      <c r="AD4098" s="2" t="s">
        <v>139</v>
      </c>
      <c r="AE4098" s="2" t="s">
        <v>139</v>
      </c>
      <c r="AF4098" s="2" t="s">
        <v>24441</v>
      </c>
      <c r="AG4098" s="2" t="s">
        <v>139</v>
      </c>
      <c r="AH4098" s="2" t="s">
        <v>24442</v>
      </c>
      <c r="AI4098" s="2" t="s">
        <v>139</v>
      </c>
      <c r="AJ4098" s="2" t="s">
        <v>25757</v>
      </c>
      <c r="AK4098" s="2" t="s">
        <v>139</v>
      </c>
      <c r="AL4098" s="2" t="s">
        <v>139</v>
      </c>
      <c r="AM4098" s="2" t="s">
        <v>139</v>
      </c>
      <c r="AN4098" s="2" t="s">
        <v>139</v>
      </c>
      <c r="AO4098" s="2">
        <v>13766</v>
      </c>
      <c r="AP4098" s="2" t="s">
        <v>139</v>
      </c>
      <c r="AQ4098" s="2" t="s">
        <v>86</v>
      </c>
      <c r="AR4098" s="2" t="s">
        <v>87</v>
      </c>
    </row>
    <row r="4099" spans="8:44" ht="21" customHeight="1">
      <c r="H4099" s="2">
        <f t="shared" si="132"/>
        <v>4098</v>
      </c>
      <c r="I4099" s="2" t="str">
        <f t="shared" ca="1" si="133"/>
        <v>コンシェルテック4098</v>
      </c>
      <c r="K4099" s="2" t="s">
        <v>59</v>
      </c>
      <c r="L4099" s="2" t="s">
        <v>161</v>
      </c>
      <c r="M4099" s="4" t="s">
        <v>25758</v>
      </c>
      <c r="N4099" s="2" t="s">
        <v>25759</v>
      </c>
      <c r="O4099" s="2" t="s">
        <v>24446</v>
      </c>
      <c r="P4099" s="2" t="s">
        <v>25760</v>
      </c>
      <c r="Q4099" s="2" t="s">
        <v>88</v>
      </c>
      <c r="R4099" s="2" t="s">
        <v>25761</v>
      </c>
      <c r="S4099" s="2" t="s">
        <v>24494</v>
      </c>
      <c r="T4099" s="2" t="s">
        <v>24450</v>
      </c>
      <c r="U4099" s="2" t="s">
        <v>139</v>
      </c>
      <c r="V4099" s="2">
        <v>1400</v>
      </c>
      <c r="W4099" s="2" t="s">
        <v>139</v>
      </c>
      <c r="X4099" s="2">
        <v>49</v>
      </c>
      <c r="Y4099" s="2" t="s">
        <v>139</v>
      </c>
      <c r="Z4099" s="2" t="s">
        <v>1054</v>
      </c>
      <c r="AA4099" s="2" t="s">
        <v>24451</v>
      </c>
      <c r="AB4099" s="2" t="s">
        <v>15403</v>
      </c>
      <c r="AC4099" s="2" t="s">
        <v>139</v>
      </c>
      <c r="AD4099" s="2" t="s">
        <v>139</v>
      </c>
      <c r="AE4099" s="2" t="s">
        <v>139</v>
      </c>
      <c r="AF4099" s="2" t="s">
        <v>24441</v>
      </c>
      <c r="AG4099" s="2" t="s">
        <v>139</v>
      </c>
      <c r="AH4099" s="2" t="s">
        <v>24442</v>
      </c>
      <c r="AI4099" s="2" t="s">
        <v>139</v>
      </c>
      <c r="AJ4099" s="2" t="s">
        <v>25762</v>
      </c>
      <c r="AK4099" s="2" t="s">
        <v>139</v>
      </c>
      <c r="AL4099" s="2" t="s">
        <v>139</v>
      </c>
      <c r="AM4099" s="2" t="s">
        <v>139</v>
      </c>
      <c r="AN4099" s="2" t="s">
        <v>139</v>
      </c>
      <c r="AO4099" s="2">
        <v>13791</v>
      </c>
      <c r="AP4099" s="2" t="s">
        <v>139</v>
      </c>
      <c r="AQ4099" s="2" t="s">
        <v>88</v>
      </c>
      <c r="AR4099" s="2" t="s">
        <v>87</v>
      </c>
    </row>
    <row r="4100" spans="8:44" ht="21" customHeight="1">
      <c r="H4100" s="2">
        <f t="shared" si="132"/>
        <v>4099</v>
      </c>
      <c r="I4100" s="2" t="str">
        <f t="shared" ca="1" si="133"/>
        <v>コンシェルテック4099</v>
      </c>
      <c r="K4100" s="2" t="s">
        <v>59</v>
      </c>
      <c r="L4100" s="2" t="s">
        <v>161</v>
      </c>
      <c r="M4100" s="4" t="s">
        <v>25763</v>
      </c>
      <c r="N4100" s="2" t="s">
        <v>25764</v>
      </c>
      <c r="O4100" s="2" t="s">
        <v>24446</v>
      </c>
      <c r="P4100" s="2" t="s">
        <v>25765</v>
      </c>
      <c r="Q4100" s="2" t="s">
        <v>86</v>
      </c>
      <c r="R4100" s="2" t="s">
        <v>25766</v>
      </c>
      <c r="S4100" s="2" t="s">
        <v>25767</v>
      </c>
      <c r="T4100" s="2" t="s">
        <v>24450</v>
      </c>
      <c r="U4100" s="2" t="s">
        <v>139</v>
      </c>
      <c r="V4100" s="2">
        <v>1250</v>
      </c>
      <c r="W4100" s="2" t="s">
        <v>139</v>
      </c>
      <c r="X4100" s="2">
        <v>45</v>
      </c>
      <c r="Y4100" s="2" t="s">
        <v>139</v>
      </c>
      <c r="Z4100" s="2" t="s">
        <v>1054</v>
      </c>
      <c r="AA4100" s="2" t="s">
        <v>24625</v>
      </c>
      <c r="AB4100" s="2" t="s">
        <v>25768</v>
      </c>
      <c r="AC4100" s="2" t="s">
        <v>139</v>
      </c>
      <c r="AD4100" s="2" t="s">
        <v>139</v>
      </c>
      <c r="AE4100" s="2" t="s">
        <v>139</v>
      </c>
      <c r="AF4100" s="2" t="s">
        <v>24441</v>
      </c>
      <c r="AG4100" s="2" t="s">
        <v>139</v>
      </c>
      <c r="AH4100" s="2" t="s">
        <v>24442</v>
      </c>
      <c r="AI4100" s="2" t="s">
        <v>139</v>
      </c>
      <c r="AJ4100" s="2" t="s">
        <v>25769</v>
      </c>
      <c r="AK4100" s="2" t="s">
        <v>139</v>
      </c>
      <c r="AL4100" s="2" t="s">
        <v>139</v>
      </c>
      <c r="AM4100" s="2" t="s">
        <v>139</v>
      </c>
      <c r="AN4100" s="2" t="s">
        <v>139</v>
      </c>
      <c r="AO4100" s="2">
        <v>13797</v>
      </c>
      <c r="AP4100" s="2" t="s">
        <v>139</v>
      </c>
      <c r="AQ4100" s="2" t="s">
        <v>86</v>
      </c>
      <c r="AR4100" s="2" t="s">
        <v>87</v>
      </c>
    </row>
    <row r="4101" spans="8:44" ht="21" customHeight="1">
      <c r="H4101" s="2">
        <f t="shared" si="132"/>
        <v>4100</v>
      </c>
      <c r="I4101" s="2" t="str">
        <f t="shared" ca="1" si="133"/>
        <v>コンシェルテック4100</v>
      </c>
      <c r="K4101" s="2" t="s">
        <v>59</v>
      </c>
      <c r="L4101" s="2" t="s">
        <v>161</v>
      </c>
      <c r="M4101" s="4" t="s">
        <v>25770</v>
      </c>
      <c r="N4101" s="2" t="s">
        <v>25764</v>
      </c>
      <c r="O4101" s="2" t="s">
        <v>24446</v>
      </c>
      <c r="P4101" s="2" t="s">
        <v>25771</v>
      </c>
      <c r="Q4101" s="2" t="s">
        <v>86</v>
      </c>
      <c r="R4101" s="2" t="s">
        <v>25766</v>
      </c>
      <c r="S4101" s="2" t="s">
        <v>25767</v>
      </c>
      <c r="T4101" s="2" t="s">
        <v>24450</v>
      </c>
      <c r="U4101" s="2" t="s">
        <v>139</v>
      </c>
      <c r="V4101" s="2">
        <v>1250</v>
      </c>
      <c r="W4101" s="2" t="s">
        <v>139</v>
      </c>
      <c r="X4101" s="2">
        <v>45</v>
      </c>
      <c r="Y4101" s="2" t="s">
        <v>139</v>
      </c>
      <c r="Z4101" s="2" t="s">
        <v>1054</v>
      </c>
      <c r="AA4101" s="2" t="s">
        <v>24451</v>
      </c>
      <c r="AB4101" s="2" t="s">
        <v>25768</v>
      </c>
      <c r="AC4101" s="2" t="s">
        <v>139</v>
      </c>
      <c r="AD4101" s="2" t="s">
        <v>139</v>
      </c>
      <c r="AE4101" s="2" t="s">
        <v>139</v>
      </c>
      <c r="AF4101" s="2" t="s">
        <v>24441</v>
      </c>
      <c r="AG4101" s="2" t="s">
        <v>139</v>
      </c>
      <c r="AH4101" s="2" t="s">
        <v>24442</v>
      </c>
      <c r="AI4101" s="2" t="s">
        <v>139</v>
      </c>
      <c r="AJ4101" s="2" t="s">
        <v>25772</v>
      </c>
      <c r="AK4101" s="2" t="s">
        <v>139</v>
      </c>
      <c r="AL4101" s="2" t="s">
        <v>139</v>
      </c>
      <c r="AM4101" s="2" t="s">
        <v>139</v>
      </c>
      <c r="AN4101" s="2" t="s">
        <v>139</v>
      </c>
      <c r="AO4101" s="2">
        <v>13812</v>
      </c>
      <c r="AP4101" s="2" t="s">
        <v>139</v>
      </c>
      <c r="AQ4101" s="2" t="s">
        <v>86</v>
      </c>
      <c r="AR4101" s="2" t="s">
        <v>87</v>
      </c>
    </row>
    <row r="4102" spans="8:44" ht="21" customHeight="1">
      <c r="H4102" s="2">
        <f t="shared" si="132"/>
        <v>4101</v>
      </c>
      <c r="I4102" s="2" t="str">
        <f t="shared" ca="1" si="133"/>
        <v>コンシェルテック4101</v>
      </c>
      <c r="K4102" s="2" t="s">
        <v>59</v>
      </c>
      <c r="L4102" s="2" t="s">
        <v>161</v>
      </c>
      <c r="M4102" s="4" t="s">
        <v>25773</v>
      </c>
      <c r="N4102" s="2" t="s">
        <v>25764</v>
      </c>
      <c r="O4102" s="2" t="s">
        <v>24446</v>
      </c>
      <c r="P4102" s="2" t="s">
        <v>25771</v>
      </c>
      <c r="Q4102" s="2" t="s">
        <v>86</v>
      </c>
      <c r="R4102" s="2" t="s">
        <v>25766</v>
      </c>
      <c r="S4102" s="2" t="s">
        <v>25774</v>
      </c>
      <c r="T4102" s="2" t="s">
        <v>24450</v>
      </c>
      <c r="U4102" s="2" t="s">
        <v>139</v>
      </c>
      <c r="V4102" s="2">
        <v>1250</v>
      </c>
      <c r="W4102" s="2" t="s">
        <v>139</v>
      </c>
      <c r="X4102" s="2">
        <v>45</v>
      </c>
      <c r="Y4102" s="2" t="s">
        <v>139</v>
      </c>
      <c r="Z4102" s="2" t="s">
        <v>1054</v>
      </c>
      <c r="AA4102" s="2" t="s">
        <v>24451</v>
      </c>
      <c r="AB4102" s="2" t="s">
        <v>25768</v>
      </c>
      <c r="AC4102" s="2" t="s">
        <v>139</v>
      </c>
      <c r="AD4102" s="2" t="s">
        <v>139</v>
      </c>
      <c r="AE4102" s="2" t="s">
        <v>139</v>
      </c>
      <c r="AF4102" s="2" t="s">
        <v>24441</v>
      </c>
      <c r="AG4102" s="2" t="s">
        <v>139</v>
      </c>
      <c r="AH4102" s="2" t="s">
        <v>24442</v>
      </c>
      <c r="AI4102" s="2" t="s">
        <v>139</v>
      </c>
      <c r="AJ4102" s="2" t="s">
        <v>25775</v>
      </c>
      <c r="AK4102" s="2" t="s">
        <v>139</v>
      </c>
      <c r="AL4102" s="2" t="s">
        <v>139</v>
      </c>
      <c r="AM4102" s="2" t="s">
        <v>139</v>
      </c>
      <c r="AN4102" s="2" t="s">
        <v>139</v>
      </c>
      <c r="AO4102" s="2">
        <v>13820</v>
      </c>
      <c r="AP4102" s="2" t="s">
        <v>139</v>
      </c>
      <c r="AQ4102" s="2" t="s">
        <v>86</v>
      </c>
      <c r="AR4102" s="2" t="s">
        <v>87</v>
      </c>
    </row>
    <row r="4103" spans="8:44" ht="21" customHeight="1">
      <c r="H4103" s="2">
        <f t="shared" si="132"/>
        <v>4102</v>
      </c>
      <c r="I4103" s="2" t="str">
        <f t="shared" ca="1" si="133"/>
        <v>コンシェルテック4102</v>
      </c>
      <c r="K4103" s="2" t="s">
        <v>59</v>
      </c>
      <c r="L4103" s="2" t="s">
        <v>161</v>
      </c>
      <c r="M4103" s="4" t="s">
        <v>25776</v>
      </c>
      <c r="N4103" s="2" t="s">
        <v>25777</v>
      </c>
      <c r="O4103" s="2" t="s">
        <v>24446</v>
      </c>
      <c r="P4103" s="2" t="s">
        <v>25778</v>
      </c>
      <c r="Q4103" s="2" t="s">
        <v>88</v>
      </c>
      <c r="R4103" s="2" t="s">
        <v>25761</v>
      </c>
      <c r="S4103" s="2" t="s">
        <v>25779</v>
      </c>
      <c r="T4103" s="2" t="s">
        <v>24450</v>
      </c>
      <c r="U4103" s="2" t="s">
        <v>139</v>
      </c>
      <c r="V4103" s="2">
        <v>1400</v>
      </c>
      <c r="W4103" s="2" t="s">
        <v>139</v>
      </c>
      <c r="X4103" s="2">
        <v>49</v>
      </c>
      <c r="Y4103" s="2" t="s">
        <v>139</v>
      </c>
      <c r="Z4103" s="2" t="s">
        <v>1054</v>
      </c>
      <c r="AA4103" s="2" t="s">
        <v>24451</v>
      </c>
      <c r="AB4103" s="2" t="s">
        <v>15403</v>
      </c>
      <c r="AC4103" s="2" t="s">
        <v>139</v>
      </c>
      <c r="AD4103" s="2" t="s">
        <v>139</v>
      </c>
      <c r="AE4103" s="2" t="s">
        <v>139</v>
      </c>
      <c r="AF4103" s="2" t="s">
        <v>24452</v>
      </c>
      <c r="AG4103" s="2" t="s">
        <v>139</v>
      </c>
      <c r="AH4103" s="2" t="s">
        <v>24442</v>
      </c>
      <c r="AI4103" s="2" t="s">
        <v>139</v>
      </c>
      <c r="AJ4103" s="2" t="s">
        <v>25780</v>
      </c>
      <c r="AK4103" s="2" t="s">
        <v>139</v>
      </c>
      <c r="AL4103" s="2" t="s">
        <v>139</v>
      </c>
      <c r="AM4103" s="2" t="s">
        <v>139</v>
      </c>
      <c r="AN4103" s="2" t="s">
        <v>139</v>
      </c>
      <c r="AO4103" s="2">
        <v>13825</v>
      </c>
      <c r="AP4103" s="2" t="s">
        <v>139</v>
      </c>
      <c r="AQ4103" s="2" t="s">
        <v>88</v>
      </c>
      <c r="AR4103" s="2" t="s">
        <v>87</v>
      </c>
    </row>
    <row r="4104" spans="8:44" ht="21" customHeight="1">
      <c r="H4104" s="2">
        <f t="shared" si="132"/>
        <v>4103</v>
      </c>
      <c r="I4104" s="2" t="str">
        <f t="shared" ca="1" si="133"/>
        <v>コンシェルテック4103</v>
      </c>
      <c r="K4104" s="2" t="s">
        <v>59</v>
      </c>
      <c r="L4104" s="2" t="s">
        <v>161</v>
      </c>
      <c r="M4104" s="4" t="s">
        <v>25781</v>
      </c>
      <c r="N4104" s="2" t="s">
        <v>25782</v>
      </c>
      <c r="O4104" s="2" t="s">
        <v>24446</v>
      </c>
      <c r="P4104" s="2" t="s">
        <v>25783</v>
      </c>
      <c r="Q4104" s="2" t="s">
        <v>88</v>
      </c>
      <c r="R4104" s="2" t="s">
        <v>25784</v>
      </c>
      <c r="S4104" s="2" t="s">
        <v>25785</v>
      </c>
      <c r="T4104" s="2" t="s">
        <v>24450</v>
      </c>
      <c r="U4104" s="2" t="s">
        <v>139</v>
      </c>
      <c r="V4104" s="2">
        <v>1400</v>
      </c>
      <c r="W4104" s="2" t="s">
        <v>139</v>
      </c>
      <c r="X4104" s="2">
        <v>49</v>
      </c>
      <c r="Y4104" s="2" t="s">
        <v>139</v>
      </c>
      <c r="Z4104" s="2" t="s">
        <v>1054</v>
      </c>
      <c r="AA4104" s="2" t="s">
        <v>24451</v>
      </c>
      <c r="AB4104" s="2" t="s">
        <v>25786</v>
      </c>
      <c r="AC4104" s="2" t="s">
        <v>139</v>
      </c>
      <c r="AD4104" s="2" t="s">
        <v>139</v>
      </c>
      <c r="AE4104" s="2" t="s">
        <v>139</v>
      </c>
      <c r="AF4104" s="2" t="s">
        <v>24441</v>
      </c>
      <c r="AG4104" s="2" t="s">
        <v>139</v>
      </c>
      <c r="AH4104" s="2" t="s">
        <v>24442</v>
      </c>
      <c r="AI4104" s="2" t="s">
        <v>139</v>
      </c>
      <c r="AJ4104" s="2" t="s">
        <v>25787</v>
      </c>
      <c r="AK4104" s="2" t="s">
        <v>139</v>
      </c>
      <c r="AL4104" s="2" t="s">
        <v>139</v>
      </c>
      <c r="AM4104" s="2" t="s">
        <v>139</v>
      </c>
      <c r="AN4104" s="2" t="s">
        <v>139</v>
      </c>
      <c r="AO4104" s="2">
        <v>13829</v>
      </c>
      <c r="AP4104" s="2" t="s">
        <v>139</v>
      </c>
      <c r="AQ4104" s="2" t="s">
        <v>88</v>
      </c>
      <c r="AR4104" s="2" t="s">
        <v>87</v>
      </c>
    </row>
    <row r="4105" spans="8:44" ht="21" customHeight="1">
      <c r="H4105" s="2">
        <f t="shared" si="132"/>
        <v>4104</v>
      </c>
      <c r="I4105" s="2" t="str">
        <f t="shared" ca="1" si="133"/>
        <v>コンシェルテック4104</v>
      </c>
      <c r="K4105" s="2" t="s">
        <v>59</v>
      </c>
      <c r="L4105" s="2" t="s">
        <v>161</v>
      </c>
      <c r="M4105" s="4" t="s">
        <v>25788</v>
      </c>
      <c r="N4105" s="2" t="s">
        <v>25789</v>
      </c>
      <c r="O4105" s="2" t="s">
        <v>24446</v>
      </c>
      <c r="P4105" s="2" t="s">
        <v>25790</v>
      </c>
      <c r="Q4105" s="2" t="s">
        <v>86</v>
      </c>
      <c r="R4105" s="2" t="s">
        <v>25791</v>
      </c>
      <c r="S4105" s="2" t="s">
        <v>25792</v>
      </c>
      <c r="T4105" s="2" t="s">
        <v>3694</v>
      </c>
      <c r="U4105" s="2" t="s">
        <v>139</v>
      </c>
      <c r="V4105" s="2">
        <v>1350</v>
      </c>
      <c r="W4105" s="2" t="s">
        <v>139</v>
      </c>
      <c r="X4105" s="2">
        <v>49</v>
      </c>
      <c r="Y4105" s="2" t="s">
        <v>139</v>
      </c>
      <c r="Z4105" s="2" t="s">
        <v>3088</v>
      </c>
      <c r="AA4105" s="2" t="s">
        <v>24451</v>
      </c>
      <c r="AB4105" s="2" t="s">
        <v>25793</v>
      </c>
      <c r="AC4105" s="2" t="s">
        <v>139</v>
      </c>
      <c r="AD4105" s="2" t="s">
        <v>139</v>
      </c>
      <c r="AE4105" s="2" t="s">
        <v>139</v>
      </c>
      <c r="AF4105" s="2" t="s">
        <v>24441</v>
      </c>
      <c r="AG4105" s="2" t="s">
        <v>139</v>
      </c>
      <c r="AH4105" s="2" t="s">
        <v>25794</v>
      </c>
      <c r="AI4105" s="2" t="s">
        <v>139</v>
      </c>
      <c r="AJ4105" s="2" t="s">
        <v>25795</v>
      </c>
      <c r="AK4105" s="2" t="s">
        <v>139</v>
      </c>
      <c r="AL4105" s="2" t="s">
        <v>139</v>
      </c>
      <c r="AM4105" s="2" t="s">
        <v>139</v>
      </c>
      <c r="AN4105" s="2" t="s">
        <v>139</v>
      </c>
      <c r="AO4105" s="2">
        <v>13840</v>
      </c>
      <c r="AP4105" s="2" t="s">
        <v>139</v>
      </c>
      <c r="AQ4105" s="2" t="s">
        <v>86</v>
      </c>
      <c r="AR4105" s="2" t="s">
        <v>87</v>
      </c>
    </row>
    <row r="4106" spans="8:44" ht="21" customHeight="1">
      <c r="H4106" s="2">
        <f t="shared" si="132"/>
        <v>4105</v>
      </c>
      <c r="I4106" s="2" t="str">
        <f t="shared" ca="1" si="133"/>
        <v>コンシェルテック4105</v>
      </c>
      <c r="K4106" s="2" t="s">
        <v>59</v>
      </c>
      <c r="L4106" s="2" t="s">
        <v>161</v>
      </c>
      <c r="M4106" s="4" t="s">
        <v>25796</v>
      </c>
      <c r="N4106" s="2" t="s">
        <v>25759</v>
      </c>
      <c r="O4106" s="2" t="s">
        <v>24446</v>
      </c>
      <c r="P4106" s="2" t="s">
        <v>25797</v>
      </c>
      <c r="Q4106" s="2" t="s">
        <v>88</v>
      </c>
      <c r="R4106" s="2" t="s">
        <v>25761</v>
      </c>
      <c r="S4106" s="2" t="s">
        <v>24501</v>
      </c>
      <c r="T4106" s="2" t="s">
        <v>24450</v>
      </c>
      <c r="U4106" s="2" t="s">
        <v>139</v>
      </c>
      <c r="V4106" s="2">
        <v>1250</v>
      </c>
      <c r="W4106" s="2" t="s">
        <v>139</v>
      </c>
      <c r="X4106" s="2">
        <v>49</v>
      </c>
      <c r="Y4106" s="2" t="s">
        <v>139</v>
      </c>
      <c r="Z4106" s="2" t="s">
        <v>1054</v>
      </c>
      <c r="AA4106" s="2" t="s">
        <v>24451</v>
      </c>
      <c r="AB4106" s="2" t="s">
        <v>15403</v>
      </c>
      <c r="AC4106" s="2" t="s">
        <v>139</v>
      </c>
      <c r="AD4106" s="2" t="s">
        <v>139</v>
      </c>
      <c r="AE4106" s="2" t="s">
        <v>139</v>
      </c>
      <c r="AF4106" s="2" t="s">
        <v>24452</v>
      </c>
      <c r="AG4106" s="2" t="s">
        <v>139</v>
      </c>
      <c r="AH4106" s="2" t="s">
        <v>24442</v>
      </c>
      <c r="AI4106" s="2" t="s">
        <v>139</v>
      </c>
      <c r="AJ4106" s="2" t="s">
        <v>25798</v>
      </c>
      <c r="AK4106" s="2" t="s">
        <v>139</v>
      </c>
      <c r="AL4106" s="2" t="s">
        <v>139</v>
      </c>
      <c r="AM4106" s="2" t="s">
        <v>139</v>
      </c>
      <c r="AN4106" s="2" t="s">
        <v>139</v>
      </c>
      <c r="AO4106" s="2">
        <v>13862</v>
      </c>
      <c r="AP4106" s="2" t="s">
        <v>139</v>
      </c>
      <c r="AQ4106" s="2" t="s">
        <v>88</v>
      </c>
      <c r="AR4106" s="2" t="s">
        <v>87</v>
      </c>
    </row>
    <row r="4107" spans="8:44" ht="21" customHeight="1">
      <c r="H4107" s="2">
        <f t="shared" si="132"/>
        <v>4106</v>
      </c>
      <c r="I4107" s="2" t="str">
        <f t="shared" ca="1" si="133"/>
        <v>コンシェルテック4106</v>
      </c>
      <c r="K4107" s="2" t="s">
        <v>59</v>
      </c>
      <c r="L4107" s="2" t="s">
        <v>161</v>
      </c>
      <c r="M4107" s="4" t="s">
        <v>25799</v>
      </c>
      <c r="N4107" s="2" t="s">
        <v>25800</v>
      </c>
      <c r="O4107" s="2" t="s">
        <v>24446</v>
      </c>
      <c r="P4107" s="2" t="s">
        <v>25801</v>
      </c>
      <c r="Q4107" s="2" t="s">
        <v>86</v>
      </c>
      <c r="R4107" s="2" t="s">
        <v>25754</v>
      </c>
      <c r="S4107" s="2" t="s">
        <v>24501</v>
      </c>
      <c r="T4107" s="2" t="s">
        <v>24450</v>
      </c>
      <c r="U4107" s="2" t="s">
        <v>139</v>
      </c>
      <c r="V4107" s="2">
        <v>1550</v>
      </c>
      <c r="W4107" s="2" t="s">
        <v>139</v>
      </c>
      <c r="X4107" s="2">
        <v>45</v>
      </c>
      <c r="Y4107" s="2" t="s">
        <v>139</v>
      </c>
      <c r="Z4107" s="2" t="s">
        <v>3088</v>
      </c>
      <c r="AA4107" s="2" t="s">
        <v>24451</v>
      </c>
      <c r="AB4107" s="2" t="s">
        <v>25802</v>
      </c>
      <c r="AC4107" s="2" t="s">
        <v>139</v>
      </c>
      <c r="AD4107" s="2" t="s">
        <v>139</v>
      </c>
      <c r="AE4107" s="2" t="s">
        <v>139</v>
      </c>
      <c r="AF4107" s="2" t="s">
        <v>24452</v>
      </c>
      <c r="AG4107" s="2" t="s">
        <v>139</v>
      </c>
      <c r="AH4107" s="2" t="s">
        <v>24442</v>
      </c>
      <c r="AI4107" s="2" t="s">
        <v>139</v>
      </c>
      <c r="AJ4107" s="2" t="s">
        <v>25803</v>
      </c>
      <c r="AK4107" s="2" t="s">
        <v>139</v>
      </c>
      <c r="AL4107" s="2" t="s">
        <v>139</v>
      </c>
      <c r="AM4107" s="2" t="s">
        <v>139</v>
      </c>
      <c r="AN4107" s="2" t="s">
        <v>139</v>
      </c>
      <c r="AO4107" s="2">
        <v>13912</v>
      </c>
      <c r="AP4107" s="2" t="s">
        <v>139</v>
      </c>
      <c r="AQ4107" s="2" t="s">
        <v>86</v>
      </c>
      <c r="AR4107" s="2" t="s">
        <v>87</v>
      </c>
    </row>
    <row r="4108" spans="8:44" ht="21" customHeight="1">
      <c r="H4108" s="2">
        <f t="shared" si="132"/>
        <v>4107</v>
      </c>
      <c r="I4108" s="2" t="str">
        <f t="shared" ca="1" si="133"/>
        <v>コンシェルテック4107</v>
      </c>
      <c r="K4108" s="2" t="s">
        <v>59</v>
      </c>
      <c r="L4108" s="2" t="s">
        <v>161</v>
      </c>
      <c r="M4108" s="4" t="s">
        <v>25804</v>
      </c>
      <c r="N4108" s="2" t="s">
        <v>25782</v>
      </c>
      <c r="O4108" s="2" t="s">
        <v>24446</v>
      </c>
      <c r="P4108" s="2" t="s">
        <v>25805</v>
      </c>
      <c r="Q4108" s="2" t="s">
        <v>86</v>
      </c>
      <c r="R4108" s="2" t="s">
        <v>25754</v>
      </c>
      <c r="S4108" s="2" t="s">
        <v>25806</v>
      </c>
      <c r="T4108" s="2" t="s">
        <v>24450</v>
      </c>
      <c r="U4108" s="2" t="s">
        <v>139</v>
      </c>
      <c r="V4108" s="2">
        <v>1700</v>
      </c>
      <c r="W4108" s="2" t="s">
        <v>139</v>
      </c>
      <c r="X4108" s="2">
        <v>45</v>
      </c>
      <c r="Y4108" s="2" t="s">
        <v>139</v>
      </c>
      <c r="Z4108" s="2" t="s">
        <v>1054</v>
      </c>
      <c r="AA4108" s="2" t="s">
        <v>24451</v>
      </c>
      <c r="AB4108" s="2" t="s">
        <v>25756</v>
      </c>
      <c r="AC4108" s="2" t="s">
        <v>139</v>
      </c>
      <c r="AD4108" s="2" t="s">
        <v>139</v>
      </c>
      <c r="AE4108" s="2" t="s">
        <v>139</v>
      </c>
      <c r="AF4108" s="2" t="s">
        <v>24441</v>
      </c>
      <c r="AG4108" s="2" t="s">
        <v>139</v>
      </c>
      <c r="AH4108" s="2" t="s">
        <v>24442</v>
      </c>
      <c r="AI4108" s="2" t="s">
        <v>139</v>
      </c>
      <c r="AJ4108" s="2" t="s">
        <v>25807</v>
      </c>
      <c r="AK4108" s="2" t="s">
        <v>139</v>
      </c>
      <c r="AL4108" s="2" t="s">
        <v>139</v>
      </c>
      <c r="AM4108" s="2" t="s">
        <v>139</v>
      </c>
      <c r="AN4108" s="2" t="s">
        <v>139</v>
      </c>
      <c r="AO4108" s="2">
        <v>13923</v>
      </c>
      <c r="AP4108" s="2" t="s">
        <v>139</v>
      </c>
      <c r="AQ4108" s="2" t="s">
        <v>86</v>
      </c>
      <c r="AR4108" s="2" t="s">
        <v>87</v>
      </c>
    </row>
    <row r="4109" spans="8:44" ht="21" customHeight="1">
      <c r="H4109" s="2">
        <f t="shared" si="132"/>
        <v>4108</v>
      </c>
      <c r="I4109" s="2" t="str">
        <f t="shared" ca="1" si="133"/>
        <v>コンシェルテック4108</v>
      </c>
      <c r="K4109" s="2" t="s">
        <v>59</v>
      </c>
      <c r="L4109" s="2" t="s">
        <v>161</v>
      </c>
      <c r="M4109" s="4" t="s">
        <v>25808</v>
      </c>
      <c r="N4109" s="2" t="s">
        <v>25782</v>
      </c>
      <c r="O4109" s="2" t="s">
        <v>24446</v>
      </c>
      <c r="P4109" s="2" t="s">
        <v>25809</v>
      </c>
      <c r="Q4109" s="2" t="s">
        <v>86</v>
      </c>
      <c r="R4109" s="2" t="s">
        <v>25754</v>
      </c>
      <c r="S4109" s="2" t="s">
        <v>25810</v>
      </c>
      <c r="T4109" s="2" t="s">
        <v>24450</v>
      </c>
      <c r="U4109" s="2" t="s">
        <v>139</v>
      </c>
      <c r="V4109" s="2">
        <v>1700</v>
      </c>
      <c r="W4109" s="2" t="s">
        <v>139</v>
      </c>
      <c r="X4109" s="2">
        <v>49</v>
      </c>
      <c r="Y4109" s="2" t="s">
        <v>139</v>
      </c>
      <c r="Z4109" s="2" t="s">
        <v>1054</v>
      </c>
      <c r="AA4109" s="2" t="s">
        <v>24451</v>
      </c>
      <c r="AB4109" s="2" t="s">
        <v>25756</v>
      </c>
      <c r="AC4109" s="2" t="s">
        <v>139</v>
      </c>
      <c r="AD4109" s="2" t="s">
        <v>139</v>
      </c>
      <c r="AE4109" s="2" t="s">
        <v>139</v>
      </c>
      <c r="AF4109" s="2" t="s">
        <v>24452</v>
      </c>
      <c r="AG4109" s="2" t="s">
        <v>139</v>
      </c>
      <c r="AH4109" s="2" t="s">
        <v>24442</v>
      </c>
      <c r="AI4109" s="2" t="s">
        <v>139</v>
      </c>
      <c r="AJ4109" s="2" t="s">
        <v>25811</v>
      </c>
      <c r="AK4109" s="2" t="s">
        <v>139</v>
      </c>
      <c r="AL4109" s="2" t="s">
        <v>139</v>
      </c>
      <c r="AM4109" s="2" t="s">
        <v>139</v>
      </c>
      <c r="AN4109" s="2" t="s">
        <v>139</v>
      </c>
      <c r="AO4109" s="2">
        <v>13924</v>
      </c>
      <c r="AP4109" s="2" t="s">
        <v>139</v>
      </c>
      <c r="AQ4109" s="2" t="s">
        <v>86</v>
      </c>
      <c r="AR4109" s="2" t="s">
        <v>87</v>
      </c>
    </row>
    <row r="4110" spans="8:44" ht="21" customHeight="1">
      <c r="H4110" s="2">
        <f t="shared" si="132"/>
        <v>4109</v>
      </c>
      <c r="I4110" s="2" t="str">
        <f t="shared" ca="1" si="133"/>
        <v>コンシェルテック4109</v>
      </c>
      <c r="K4110" s="2" t="s">
        <v>59</v>
      </c>
      <c r="L4110" s="2" t="s">
        <v>161</v>
      </c>
      <c r="M4110" s="4" t="s">
        <v>25812</v>
      </c>
      <c r="N4110" s="2" t="s">
        <v>25813</v>
      </c>
      <c r="O4110" s="2" t="s">
        <v>24446</v>
      </c>
      <c r="P4110" s="2" t="s">
        <v>25814</v>
      </c>
      <c r="Q4110" s="2" t="s">
        <v>72</v>
      </c>
      <c r="R4110" s="2" t="s">
        <v>25815</v>
      </c>
      <c r="S4110" s="2" t="s">
        <v>25816</v>
      </c>
      <c r="T4110" s="2" t="s">
        <v>24450</v>
      </c>
      <c r="U4110" s="2" t="s">
        <v>139</v>
      </c>
      <c r="V4110" s="2">
        <v>1700</v>
      </c>
      <c r="W4110" s="2" t="s">
        <v>139</v>
      </c>
      <c r="X4110" s="2">
        <v>39</v>
      </c>
      <c r="Y4110" s="2" t="s">
        <v>139</v>
      </c>
      <c r="Z4110" s="2" t="s">
        <v>1054</v>
      </c>
      <c r="AA4110" s="2" t="s">
        <v>24451</v>
      </c>
      <c r="AB4110" s="2" t="s">
        <v>25817</v>
      </c>
      <c r="AC4110" s="2" t="s">
        <v>139</v>
      </c>
      <c r="AD4110" s="2" t="s">
        <v>139</v>
      </c>
      <c r="AE4110" s="2" t="s">
        <v>139</v>
      </c>
      <c r="AF4110" s="2" t="s">
        <v>24452</v>
      </c>
      <c r="AG4110" s="2" t="s">
        <v>139</v>
      </c>
      <c r="AH4110" s="2" t="s">
        <v>24442</v>
      </c>
      <c r="AI4110" s="2" t="s">
        <v>139</v>
      </c>
      <c r="AJ4110" s="2" t="s">
        <v>25818</v>
      </c>
      <c r="AK4110" s="2" t="s">
        <v>139</v>
      </c>
      <c r="AL4110" s="2" t="s">
        <v>139</v>
      </c>
      <c r="AM4110" s="2" t="s">
        <v>139</v>
      </c>
      <c r="AN4110" s="2" t="s">
        <v>139</v>
      </c>
      <c r="AO4110" s="2">
        <v>13943</v>
      </c>
      <c r="AP4110" s="2" t="s">
        <v>139</v>
      </c>
      <c r="AQ4110" s="2" t="s">
        <v>72</v>
      </c>
      <c r="AR4110" s="2" t="s">
        <v>73</v>
      </c>
    </row>
    <row r="4111" spans="8:44" ht="21" customHeight="1">
      <c r="H4111" s="2">
        <f t="shared" si="132"/>
        <v>4110</v>
      </c>
      <c r="I4111" s="2" t="str">
        <f t="shared" ca="1" si="133"/>
        <v>コンシェルテック4110</v>
      </c>
      <c r="K4111" s="2" t="s">
        <v>59</v>
      </c>
      <c r="L4111" s="2" t="s">
        <v>161</v>
      </c>
      <c r="M4111" s="4" t="s">
        <v>25819</v>
      </c>
      <c r="N4111" s="2" t="s">
        <v>25820</v>
      </c>
      <c r="O4111" s="2" t="s">
        <v>24533</v>
      </c>
      <c r="P4111" s="2" t="s">
        <v>25821</v>
      </c>
      <c r="Q4111" s="2" t="s">
        <v>74</v>
      </c>
      <c r="R4111" s="2" t="s">
        <v>25822</v>
      </c>
      <c r="S4111" s="2" t="s">
        <v>25823</v>
      </c>
      <c r="T4111" s="2" t="s">
        <v>24450</v>
      </c>
      <c r="U4111" s="2" t="s">
        <v>139</v>
      </c>
      <c r="V4111" s="2">
        <v>1100</v>
      </c>
      <c r="W4111" s="2" t="s">
        <v>139</v>
      </c>
      <c r="X4111" s="2">
        <v>42</v>
      </c>
      <c r="Y4111" s="2" t="s">
        <v>139</v>
      </c>
      <c r="Z4111" s="2" t="s">
        <v>3121</v>
      </c>
      <c r="AA4111" s="2" t="s">
        <v>24451</v>
      </c>
      <c r="AB4111" s="2" t="s">
        <v>14939</v>
      </c>
      <c r="AC4111" s="2" t="s">
        <v>139</v>
      </c>
      <c r="AD4111" s="2" t="s">
        <v>139</v>
      </c>
      <c r="AE4111" s="2" t="s">
        <v>139</v>
      </c>
      <c r="AF4111" s="2" t="s">
        <v>24441</v>
      </c>
      <c r="AG4111" s="2" t="s">
        <v>139</v>
      </c>
      <c r="AH4111" s="2" t="s">
        <v>24442</v>
      </c>
      <c r="AI4111" s="2" t="s">
        <v>139</v>
      </c>
      <c r="AJ4111" s="2" t="s">
        <v>25824</v>
      </c>
      <c r="AK4111" s="2" t="s">
        <v>139</v>
      </c>
      <c r="AL4111" s="2" t="s">
        <v>139</v>
      </c>
      <c r="AM4111" s="2" t="s">
        <v>139</v>
      </c>
      <c r="AN4111" s="2" t="s">
        <v>139</v>
      </c>
      <c r="AO4111" s="2">
        <v>13946</v>
      </c>
      <c r="AP4111" s="2" t="s">
        <v>139</v>
      </c>
      <c r="AQ4111" s="2" t="s">
        <v>74</v>
      </c>
      <c r="AR4111" s="2" t="s">
        <v>73</v>
      </c>
    </row>
    <row r="4112" spans="8:44" ht="21" customHeight="1">
      <c r="H4112" s="2">
        <f t="shared" si="132"/>
        <v>4111</v>
      </c>
      <c r="I4112" s="2" t="str">
        <f t="shared" ca="1" si="133"/>
        <v>コンシェルテック4111</v>
      </c>
      <c r="K4112" s="2" t="s">
        <v>59</v>
      </c>
      <c r="L4112" s="2" t="s">
        <v>161</v>
      </c>
      <c r="M4112" s="4" t="s">
        <v>25825</v>
      </c>
      <c r="N4112" s="2" t="s">
        <v>21807</v>
      </c>
      <c r="O4112" s="2" t="s">
        <v>24446</v>
      </c>
      <c r="P4112" s="2" t="s">
        <v>25826</v>
      </c>
      <c r="Q4112" s="2" t="s">
        <v>72</v>
      </c>
      <c r="R4112" s="2" t="s">
        <v>6634</v>
      </c>
      <c r="S4112" s="2" t="s">
        <v>24501</v>
      </c>
      <c r="T4112" s="2" t="s">
        <v>24450</v>
      </c>
      <c r="U4112" s="2" t="s">
        <v>139</v>
      </c>
      <c r="V4112" s="2">
        <v>1600</v>
      </c>
      <c r="W4112" s="2" t="s">
        <v>139</v>
      </c>
      <c r="X4112" s="2">
        <v>44</v>
      </c>
      <c r="Y4112" s="2" t="s">
        <v>139</v>
      </c>
      <c r="Z4112" s="2" t="s">
        <v>3088</v>
      </c>
      <c r="AA4112" s="2" t="s">
        <v>24451</v>
      </c>
      <c r="AB4112" s="2" t="s">
        <v>25827</v>
      </c>
      <c r="AC4112" s="2" t="s">
        <v>139</v>
      </c>
      <c r="AD4112" s="2" t="s">
        <v>139</v>
      </c>
      <c r="AE4112" s="2" t="s">
        <v>139</v>
      </c>
      <c r="AF4112" s="2" t="s">
        <v>24452</v>
      </c>
      <c r="AG4112" s="2" t="s">
        <v>139</v>
      </c>
      <c r="AH4112" s="2" t="s">
        <v>24442</v>
      </c>
      <c r="AI4112" s="2" t="s">
        <v>139</v>
      </c>
      <c r="AJ4112" s="2" t="s">
        <v>25828</v>
      </c>
      <c r="AK4112" s="2" t="s">
        <v>139</v>
      </c>
      <c r="AL4112" s="2" t="s">
        <v>139</v>
      </c>
      <c r="AM4112" s="2" t="s">
        <v>139</v>
      </c>
      <c r="AN4112" s="2" t="s">
        <v>139</v>
      </c>
      <c r="AO4112" s="2">
        <v>13960</v>
      </c>
      <c r="AP4112" s="2" t="s">
        <v>139</v>
      </c>
      <c r="AQ4112" s="2" t="s">
        <v>72</v>
      </c>
      <c r="AR4112" s="2" t="s">
        <v>73</v>
      </c>
    </row>
    <row r="4113" spans="8:44" ht="21" customHeight="1">
      <c r="H4113" s="2">
        <f t="shared" si="132"/>
        <v>4112</v>
      </c>
      <c r="I4113" s="2" t="str">
        <f t="shared" ca="1" si="133"/>
        <v>コンシェルテック4112</v>
      </c>
      <c r="K4113" s="2" t="s">
        <v>59</v>
      </c>
      <c r="L4113" s="2" t="s">
        <v>161</v>
      </c>
      <c r="M4113" s="4" t="s">
        <v>25829</v>
      </c>
      <c r="N4113" s="2" t="s">
        <v>21807</v>
      </c>
      <c r="O4113" s="2" t="s">
        <v>24446</v>
      </c>
      <c r="P4113" s="2" t="s">
        <v>25830</v>
      </c>
      <c r="Q4113" s="2" t="s">
        <v>72</v>
      </c>
      <c r="R4113" s="2" t="s">
        <v>6634</v>
      </c>
      <c r="S4113" s="2" t="s">
        <v>24501</v>
      </c>
      <c r="T4113" s="2" t="s">
        <v>24450</v>
      </c>
      <c r="U4113" s="2" t="s">
        <v>139</v>
      </c>
      <c r="V4113" s="2">
        <v>1600</v>
      </c>
      <c r="W4113" s="2" t="s">
        <v>139</v>
      </c>
      <c r="X4113" s="2">
        <v>49</v>
      </c>
      <c r="Y4113" s="2" t="s">
        <v>139</v>
      </c>
      <c r="Z4113" s="2" t="s">
        <v>3088</v>
      </c>
      <c r="AA4113" s="2" t="s">
        <v>25831</v>
      </c>
      <c r="AB4113" s="2" t="s">
        <v>25827</v>
      </c>
      <c r="AC4113" s="2" t="s">
        <v>139</v>
      </c>
      <c r="AD4113" s="2" t="s">
        <v>139</v>
      </c>
      <c r="AE4113" s="2" t="s">
        <v>139</v>
      </c>
      <c r="AF4113" s="2" t="s">
        <v>24452</v>
      </c>
      <c r="AG4113" s="2" t="s">
        <v>139</v>
      </c>
      <c r="AH4113" s="2" t="s">
        <v>24442</v>
      </c>
      <c r="AI4113" s="2" t="s">
        <v>139</v>
      </c>
      <c r="AJ4113" s="2" t="s">
        <v>25832</v>
      </c>
      <c r="AK4113" s="2" t="s">
        <v>139</v>
      </c>
      <c r="AL4113" s="2" t="s">
        <v>139</v>
      </c>
      <c r="AM4113" s="2" t="s">
        <v>139</v>
      </c>
      <c r="AN4113" s="2" t="s">
        <v>139</v>
      </c>
      <c r="AO4113" s="2">
        <v>13966</v>
      </c>
      <c r="AP4113" s="2" t="s">
        <v>139</v>
      </c>
      <c r="AQ4113" s="2" t="s">
        <v>72</v>
      </c>
      <c r="AR4113" s="2" t="s">
        <v>73</v>
      </c>
    </row>
    <row r="4114" spans="8:44" ht="21" customHeight="1">
      <c r="H4114" s="2">
        <f t="shared" si="132"/>
        <v>4113</v>
      </c>
      <c r="I4114" s="2" t="str">
        <f t="shared" ca="1" si="133"/>
        <v>コンシェルテック4113</v>
      </c>
      <c r="K4114" s="2" t="s">
        <v>59</v>
      </c>
      <c r="L4114" s="2" t="s">
        <v>161</v>
      </c>
      <c r="M4114" s="4" t="s">
        <v>25833</v>
      </c>
      <c r="N4114" s="2" t="s">
        <v>25834</v>
      </c>
      <c r="O4114" s="2" t="s">
        <v>24446</v>
      </c>
      <c r="P4114" s="2" t="s">
        <v>25835</v>
      </c>
      <c r="Q4114" s="2" t="s">
        <v>72</v>
      </c>
      <c r="R4114" s="2" t="s">
        <v>25815</v>
      </c>
      <c r="S4114" s="2" t="s">
        <v>25836</v>
      </c>
      <c r="T4114" s="2" t="s">
        <v>182</v>
      </c>
      <c r="U4114" s="2" t="s">
        <v>139</v>
      </c>
      <c r="V4114" s="2">
        <v>1500</v>
      </c>
      <c r="W4114" s="2" t="s">
        <v>139</v>
      </c>
      <c r="X4114" s="2">
        <v>45</v>
      </c>
      <c r="Y4114" s="2" t="s">
        <v>139</v>
      </c>
      <c r="Z4114" s="2" t="s">
        <v>3088</v>
      </c>
      <c r="AA4114" s="2" t="s">
        <v>24487</v>
      </c>
      <c r="AB4114" s="2" t="s">
        <v>25837</v>
      </c>
      <c r="AC4114" s="2" t="s">
        <v>139</v>
      </c>
      <c r="AD4114" s="2" t="s">
        <v>139</v>
      </c>
      <c r="AE4114" s="2" t="s">
        <v>139</v>
      </c>
      <c r="AF4114" s="2" t="s">
        <v>24452</v>
      </c>
      <c r="AG4114" s="2" t="s">
        <v>139</v>
      </c>
      <c r="AH4114" s="2" t="s">
        <v>24442</v>
      </c>
      <c r="AI4114" s="2" t="s">
        <v>139</v>
      </c>
      <c r="AJ4114" s="2" t="s">
        <v>25838</v>
      </c>
      <c r="AK4114" s="2" t="s">
        <v>139</v>
      </c>
      <c r="AL4114" s="2" t="s">
        <v>139</v>
      </c>
      <c r="AM4114" s="2" t="s">
        <v>139</v>
      </c>
      <c r="AN4114" s="2" t="s">
        <v>139</v>
      </c>
      <c r="AO4114" s="2">
        <v>13967</v>
      </c>
      <c r="AP4114" s="2" t="s">
        <v>139</v>
      </c>
      <c r="AQ4114" s="2" t="s">
        <v>72</v>
      </c>
      <c r="AR4114" s="2" t="s">
        <v>73</v>
      </c>
    </row>
    <row r="4115" spans="8:44" ht="21" customHeight="1">
      <c r="H4115" s="2">
        <f t="shared" si="132"/>
        <v>4114</v>
      </c>
      <c r="I4115" s="2" t="str">
        <f t="shared" ca="1" si="133"/>
        <v>コンシェルテック4114</v>
      </c>
      <c r="K4115" s="2" t="s">
        <v>59</v>
      </c>
      <c r="L4115" s="2" t="s">
        <v>161</v>
      </c>
      <c r="M4115" s="4" t="s">
        <v>25839</v>
      </c>
      <c r="N4115" s="2" t="s">
        <v>25840</v>
      </c>
      <c r="O4115" s="2" t="s">
        <v>24446</v>
      </c>
      <c r="P4115" s="2" t="s">
        <v>25841</v>
      </c>
      <c r="Q4115" s="2" t="s">
        <v>77</v>
      </c>
      <c r="R4115" s="2" t="s">
        <v>25842</v>
      </c>
      <c r="S4115" s="2" t="s">
        <v>25843</v>
      </c>
      <c r="T4115" s="2" t="s">
        <v>24450</v>
      </c>
      <c r="U4115" s="2" t="s">
        <v>139</v>
      </c>
      <c r="V4115" s="2">
        <v>1220</v>
      </c>
      <c r="W4115" s="2" t="s">
        <v>139</v>
      </c>
      <c r="X4115" s="2">
        <v>45</v>
      </c>
      <c r="Y4115" s="2" t="s">
        <v>139</v>
      </c>
      <c r="Z4115" s="2" t="s">
        <v>1054</v>
      </c>
      <c r="AA4115" s="2" t="s">
        <v>24451</v>
      </c>
      <c r="AB4115" s="2" t="s">
        <v>25844</v>
      </c>
      <c r="AC4115" s="2" t="s">
        <v>139</v>
      </c>
      <c r="AD4115" s="2" t="s">
        <v>139</v>
      </c>
      <c r="AE4115" s="2" t="s">
        <v>139</v>
      </c>
      <c r="AF4115" s="2" t="s">
        <v>24452</v>
      </c>
      <c r="AG4115" s="2" t="s">
        <v>139</v>
      </c>
      <c r="AH4115" s="2" t="s">
        <v>24442</v>
      </c>
      <c r="AI4115" s="2" t="s">
        <v>139</v>
      </c>
      <c r="AJ4115" s="2" t="s">
        <v>25845</v>
      </c>
      <c r="AK4115" s="2" t="s">
        <v>139</v>
      </c>
      <c r="AL4115" s="2" t="s">
        <v>139</v>
      </c>
      <c r="AM4115" s="2" t="s">
        <v>139</v>
      </c>
      <c r="AN4115" s="2" t="s">
        <v>139</v>
      </c>
      <c r="AO4115" s="2">
        <v>13968</v>
      </c>
      <c r="AP4115" s="2" t="s">
        <v>139</v>
      </c>
      <c r="AQ4115" s="2" t="s">
        <v>77</v>
      </c>
      <c r="AR4115" s="2" t="s">
        <v>73</v>
      </c>
    </row>
    <row r="4116" spans="8:44" ht="21" customHeight="1">
      <c r="H4116" s="2">
        <f t="shared" si="132"/>
        <v>4115</v>
      </c>
      <c r="I4116" s="2" t="str">
        <f t="shared" ca="1" si="133"/>
        <v>コンシェルテック4115</v>
      </c>
      <c r="K4116" s="2" t="s">
        <v>59</v>
      </c>
      <c r="L4116" s="2" t="s">
        <v>161</v>
      </c>
      <c r="M4116" s="4" t="s">
        <v>25846</v>
      </c>
      <c r="N4116" s="2" t="s">
        <v>25820</v>
      </c>
      <c r="O4116" s="2" t="s">
        <v>24446</v>
      </c>
      <c r="P4116" s="2" t="s">
        <v>25847</v>
      </c>
      <c r="Q4116" s="2" t="s">
        <v>74</v>
      </c>
      <c r="R4116" s="2" t="s">
        <v>25822</v>
      </c>
      <c r="S4116" s="2" t="s">
        <v>24555</v>
      </c>
      <c r="T4116" s="2" t="s">
        <v>24450</v>
      </c>
      <c r="U4116" s="2" t="s">
        <v>139</v>
      </c>
      <c r="V4116" s="2">
        <v>1500</v>
      </c>
      <c r="W4116" s="2" t="s">
        <v>139</v>
      </c>
      <c r="X4116" s="2">
        <v>45</v>
      </c>
      <c r="Y4116" s="2" t="s">
        <v>139</v>
      </c>
      <c r="Z4116" s="2" t="s">
        <v>1054</v>
      </c>
      <c r="AA4116" s="2" t="s">
        <v>25848</v>
      </c>
      <c r="AB4116" s="2" t="s">
        <v>14939</v>
      </c>
      <c r="AC4116" s="2" t="s">
        <v>139</v>
      </c>
      <c r="AD4116" s="2" t="s">
        <v>139</v>
      </c>
      <c r="AE4116" s="2" t="s">
        <v>139</v>
      </c>
      <c r="AF4116" s="2" t="s">
        <v>24452</v>
      </c>
      <c r="AG4116" s="2" t="s">
        <v>139</v>
      </c>
      <c r="AH4116" s="2" t="s">
        <v>24442</v>
      </c>
      <c r="AI4116" s="2" t="s">
        <v>139</v>
      </c>
      <c r="AJ4116" s="2" t="s">
        <v>25849</v>
      </c>
      <c r="AK4116" s="2" t="s">
        <v>139</v>
      </c>
      <c r="AL4116" s="2" t="s">
        <v>139</v>
      </c>
      <c r="AM4116" s="2" t="s">
        <v>139</v>
      </c>
      <c r="AN4116" s="2" t="s">
        <v>139</v>
      </c>
      <c r="AO4116" s="2">
        <v>13969</v>
      </c>
      <c r="AP4116" s="2" t="s">
        <v>139</v>
      </c>
      <c r="AQ4116" s="2" t="s">
        <v>74</v>
      </c>
      <c r="AR4116" s="2" t="s">
        <v>73</v>
      </c>
    </row>
    <row r="4117" spans="8:44" ht="21" customHeight="1">
      <c r="H4117" s="2">
        <f t="shared" si="132"/>
        <v>4116</v>
      </c>
      <c r="I4117" s="2" t="str">
        <f t="shared" ca="1" si="133"/>
        <v>コンシェルテック4116</v>
      </c>
      <c r="K4117" s="2" t="s">
        <v>59</v>
      </c>
      <c r="L4117" s="2" t="s">
        <v>161</v>
      </c>
      <c r="M4117" s="4" t="s">
        <v>25850</v>
      </c>
      <c r="N4117" s="2" t="s">
        <v>25820</v>
      </c>
      <c r="O4117" s="2" t="s">
        <v>24446</v>
      </c>
      <c r="P4117" s="2" t="s">
        <v>25851</v>
      </c>
      <c r="Q4117" s="2" t="s">
        <v>74</v>
      </c>
      <c r="R4117" s="2" t="s">
        <v>25822</v>
      </c>
      <c r="S4117" s="2" t="s">
        <v>24555</v>
      </c>
      <c r="T4117" s="2" t="s">
        <v>24450</v>
      </c>
      <c r="U4117" s="2" t="s">
        <v>139</v>
      </c>
      <c r="V4117" s="2">
        <v>1500</v>
      </c>
      <c r="W4117" s="2" t="s">
        <v>139</v>
      </c>
      <c r="X4117" s="2">
        <v>40</v>
      </c>
      <c r="Y4117" s="2" t="s">
        <v>139</v>
      </c>
      <c r="Z4117" s="2" t="s">
        <v>3088</v>
      </c>
      <c r="AA4117" s="2" t="s">
        <v>25848</v>
      </c>
      <c r="AB4117" s="2" t="s">
        <v>14939</v>
      </c>
      <c r="AC4117" s="2" t="s">
        <v>139</v>
      </c>
      <c r="AD4117" s="2" t="s">
        <v>139</v>
      </c>
      <c r="AE4117" s="2" t="s">
        <v>139</v>
      </c>
      <c r="AF4117" s="2" t="s">
        <v>24452</v>
      </c>
      <c r="AG4117" s="2" t="s">
        <v>139</v>
      </c>
      <c r="AH4117" s="2" t="s">
        <v>24442</v>
      </c>
      <c r="AI4117" s="2" t="s">
        <v>139</v>
      </c>
      <c r="AJ4117" s="2" t="s">
        <v>25852</v>
      </c>
      <c r="AK4117" s="2" t="s">
        <v>139</v>
      </c>
      <c r="AL4117" s="2" t="s">
        <v>139</v>
      </c>
      <c r="AM4117" s="2" t="s">
        <v>139</v>
      </c>
      <c r="AN4117" s="2" t="s">
        <v>139</v>
      </c>
      <c r="AO4117" s="2">
        <v>13974</v>
      </c>
      <c r="AP4117" s="2" t="s">
        <v>139</v>
      </c>
      <c r="AQ4117" s="2" t="s">
        <v>74</v>
      </c>
      <c r="AR4117" s="2" t="s">
        <v>73</v>
      </c>
    </row>
    <row r="4118" spans="8:44" ht="21" customHeight="1">
      <c r="H4118" s="2">
        <f t="shared" si="132"/>
        <v>4117</v>
      </c>
      <c r="I4118" s="2" t="str">
        <f t="shared" ca="1" si="133"/>
        <v>コンシェルテック4117</v>
      </c>
      <c r="K4118" s="2" t="s">
        <v>59</v>
      </c>
      <c r="L4118" s="2" t="s">
        <v>161</v>
      </c>
      <c r="M4118" s="4" t="s">
        <v>25853</v>
      </c>
      <c r="N4118" s="2" t="s">
        <v>24505</v>
      </c>
      <c r="O4118" s="2" t="s">
        <v>24446</v>
      </c>
      <c r="P4118" s="2" t="s">
        <v>25854</v>
      </c>
      <c r="Q4118" s="2" t="s">
        <v>74</v>
      </c>
      <c r="R4118" s="2" t="s">
        <v>24507</v>
      </c>
      <c r="S4118" s="2" t="s">
        <v>24508</v>
      </c>
      <c r="T4118" s="2" t="s">
        <v>24450</v>
      </c>
      <c r="U4118" s="2" t="s">
        <v>139</v>
      </c>
      <c r="V4118" s="2">
        <v>1800</v>
      </c>
      <c r="W4118" s="2" t="s">
        <v>139</v>
      </c>
      <c r="X4118" s="2">
        <v>45</v>
      </c>
      <c r="Y4118" s="2" t="s">
        <v>139</v>
      </c>
      <c r="Z4118" s="2" t="s">
        <v>3088</v>
      </c>
      <c r="AA4118" s="2" t="s">
        <v>25855</v>
      </c>
      <c r="AB4118" s="2" t="s">
        <v>14939</v>
      </c>
      <c r="AC4118" s="2" t="s">
        <v>139</v>
      </c>
      <c r="AD4118" s="2" t="s">
        <v>139</v>
      </c>
      <c r="AE4118" s="2" t="s">
        <v>139</v>
      </c>
      <c r="AF4118" s="2" t="s">
        <v>24452</v>
      </c>
      <c r="AG4118" s="2" t="s">
        <v>139</v>
      </c>
      <c r="AH4118" s="2" t="s">
        <v>24442</v>
      </c>
      <c r="AI4118" s="2" t="s">
        <v>139</v>
      </c>
      <c r="AJ4118" s="2" t="s">
        <v>24509</v>
      </c>
      <c r="AK4118" s="2" t="s">
        <v>139</v>
      </c>
      <c r="AL4118" s="2" t="s">
        <v>139</v>
      </c>
      <c r="AM4118" s="2" t="s">
        <v>139</v>
      </c>
      <c r="AN4118" s="2" t="s">
        <v>139</v>
      </c>
      <c r="AO4118" s="2">
        <v>13977</v>
      </c>
      <c r="AP4118" s="2" t="s">
        <v>139</v>
      </c>
      <c r="AQ4118" s="2" t="s">
        <v>74</v>
      </c>
      <c r="AR4118" s="2" t="s">
        <v>73</v>
      </c>
    </row>
    <row r="4119" spans="8:44" ht="21" customHeight="1">
      <c r="H4119" s="2">
        <f t="shared" si="132"/>
        <v>4118</v>
      </c>
      <c r="I4119" s="2" t="str">
        <f t="shared" ca="1" si="133"/>
        <v>コンシェルテック4118</v>
      </c>
      <c r="K4119" s="2" t="s">
        <v>59</v>
      </c>
      <c r="L4119" s="2" t="s">
        <v>161</v>
      </c>
      <c r="M4119" s="4" t="s">
        <v>25856</v>
      </c>
      <c r="N4119" s="2" t="s">
        <v>10643</v>
      </c>
      <c r="O4119" s="2" t="s">
        <v>24446</v>
      </c>
      <c r="P4119" s="2" t="s">
        <v>25857</v>
      </c>
      <c r="Q4119" s="2" t="s">
        <v>94</v>
      </c>
      <c r="R4119" s="2" t="s">
        <v>24493</v>
      </c>
      <c r="S4119" s="2" t="s">
        <v>24555</v>
      </c>
      <c r="T4119" s="2" t="s">
        <v>3694</v>
      </c>
      <c r="U4119" s="2" t="s">
        <v>139</v>
      </c>
      <c r="V4119" s="2">
        <v>1400</v>
      </c>
      <c r="W4119" s="2" t="s">
        <v>139</v>
      </c>
      <c r="X4119" s="2">
        <v>35</v>
      </c>
      <c r="Y4119" s="2" t="s">
        <v>139</v>
      </c>
      <c r="Z4119" s="2" t="s">
        <v>1054</v>
      </c>
      <c r="AA4119" s="2" t="s">
        <v>24451</v>
      </c>
      <c r="AB4119" s="2" t="s">
        <v>11065</v>
      </c>
      <c r="AC4119" s="2" t="s">
        <v>139</v>
      </c>
      <c r="AD4119" s="2" t="s">
        <v>139</v>
      </c>
      <c r="AE4119" s="2" t="s">
        <v>139</v>
      </c>
      <c r="AF4119" s="2" t="s">
        <v>24441</v>
      </c>
      <c r="AG4119" s="2" t="s">
        <v>139</v>
      </c>
      <c r="AH4119" s="2" t="s">
        <v>24442</v>
      </c>
      <c r="AI4119" s="2" t="s">
        <v>139</v>
      </c>
      <c r="AJ4119" s="2" t="s">
        <v>25858</v>
      </c>
      <c r="AK4119" s="2" t="s">
        <v>139</v>
      </c>
      <c r="AL4119" s="2" t="s">
        <v>139</v>
      </c>
      <c r="AM4119" s="2" t="s">
        <v>139</v>
      </c>
      <c r="AN4119" s="2" t="s">
        <v>139</v>
      </c>
      <c r="AO4119" s="2">
        <v>14029</v>
      </c>
      <c r="AP4119" s="2" t="s">
        <v>139</v>
      </c>
      <c r="AQ4119" s="2" t="s">
        <v>94</v>
      </c>
      <c r="AR4119" s="2" t="s">
        <v>93</v>
      </c>
    </row>
    <row r="4120" spans="8:44" ht="21" customHeight="1">
      <c r="H4120" s="2">
        <f t="shared" si="132"/>
        <v>4119</v>
      </c>
      <c r="I4120" s="2" t="str">
        <f t="shared" ca="1" si="133"/>
        <v>コンシェルテック4119</v>
      </c>
      <c r="K4120" s="2" t="s">
        <v>59</v>
      </c>
      <c r="L4120" s="2" t="s">
        <v>161</v>
      </c>
      <c r="M4120" s="4" t="s">
        <v>25859</v>
      </c>
      <c r="N4120" s="2" t="s">
        <v>10643</v>
      </c>
      <c r="O4120" s="2" t="s">
        <v>24446</v>
      </c>
      <c r="P4120" s="2" t="s">
        <v>25860</v>
      </c>
      <c r="Q4120" s="2" t="s">
        <v>94</v>
      </c>
      <c r="R4120" s="2" t="s">
        <v>24493</v>
      </c>
      <c r="S4120" s="2" t="s">
        <v>24555</v>
      </c>
      <c r="T4120" s="2" t="s">
        <v>3694</v>
      </c>
      <c r="U4120" s="2" t="s">
        <v>139</v>
      </c>
      <c r="V4120" s="2">
        <v>1400</v>
      </c>
      <c r="W4120" s="2" t="s">
        <v>139</v>
      </c>
      <c r="X4120" s="2">
        <v>35</v>
      </c>
      <c r="Y4120" s="2" t="s">
        <v>139</v>
      </c>
      <c r="Z4120" s="2" t="s">
        <v>1054</v>
      </c>
      <c r="AA4120" s="2" t="s">
        <v>24487</v>
      </c>
      <c r="AB4120" s="2" t="s">
        <v>11065</v>
      </c>
      <c r="AC4120" s="2" t="s">
        <v>139</v>
      </c>
      <c r="AD4120" s="2" t="s">
        <v>139</v>
      </c>
      <c r="AE4120" s="2" t="s">
        <v>139</v>
      </c>
      <c r="AF4120" s="2" t="s">
        <v>24441</v>
      </c>
      <c r="AG4120" s="2" t="s">
        <v>139</v>
      </c>
      <c r="AH4120" s="2" t="s">
        <v>24442</v>
      </c>
      <c r="AI4120" s="2" t="s">
        <v>139</v>
      </c>
      <c r="AJ4120" s="2" t="s">
        <v>25861</v>
      </c>
      <c r="AK4120" s="2" t="s">
        <v>139</v>
      </c>
      <c r="AL4120" s="2" t="s">
        <v>139</v>
      </c>
      <c r="AM4120" s="2" t="s">
        <v>139</v>
      </c>
      <c r="AN4120" s="2" t="s">
        <v>139</v>
      </c>
      <c r="AO4120" s="2">
        <v>14030</v>
      </c>
      <c r="AP4120" s="2" t="s">
        <v>139</v>
      </c>
      <c r="AQ4120" s="2" t="s">
        <v>94</v>
      </c>
      <c r="AR4120" s="2" t="s">
        <v>93</v>
      </c>
    </row>
    <row r="4121" spans="8:44" ht="21" customHeight="1">
      <c r="H4121" s="2">
        <f t="shared" si="132"/>
        <v>4120</v>
      </c>
      <c r="I4121" s="2" t="str">
        <f t="shared" ca="1" si="133"/>
        <v>コンシェルテック4120</v>
      </c>
      <c r="K4121" s="2" t="s">
        <v>59</v>
      </c>
      <c r="L4121" s="2" t="s">
        <v>161</v>
      </c>
      <c r="M4121" s="4" t="s">
        <v>25862</v>
      </c>
      <c r="N4121" s="2" t="s">
        <v>2251</v>
      </c>
      <c r="O4121" s="2" t="s">
        <v>24446</v>
      </c>
      <c r="P4121" s="2" t="s">
        <v>25863</v>
      </c>
      <c r="Q4121" s="2" t="s">
        <v>103</v>
      </c>
      <c r="R4121" s="2" t="s">
        <v>25221</v>
      </c>
      <c r="S4121" s="2" t="s">
        <v>25222</v>
      </c>
      <c r="T4121" s="2" t="s">
        <v>3694</v>
      </c>
      <c r="U4121" s="2" t="s">
        <v>139</v>
      </c>
      <c r="V4121" s="2">
        <v>1220</v>
      </c>
      <c r="W4121" s="2" t="s">
        <v>139</v>
      </c>
      <c r="X4121" s="2">
        <v>49</v>
      </c>
      <c r="Y4121" s="2" t="s">
        <v>139</v>
      </c>
      <c r="Z4121" s="2" t="s">
        <v>1054</v>
      </c>
      <c r="AA4121" s="2" t="s">
        <v>24451</v>
      </c>
      <c r="AB4121" s="2" t="s">
        <v>25223</v>
      </c>
      <c r="AC4121" s="2" t="s">
        <v>139</v>
      </c>
      <c r="AD4121" s="2" t="s">
        <v>139</v>
      </c>
      <c r="AE4121" s="2" t="s">
        <v>139</v>
      </c>
      <c r="AF4121" s="2" t="s">
        <v>24441</v>
      </c>
      <c r="AG4121" s="2" t="s">
        <v>139</v>
      </c>
      <c r="AH4121" s="2" t="s">
        <v>24442</v>
      </c>
      <c r="AI4121" s="2" t="s">
        <v>139</v>
      </c>
      <c r="AJ4121" s="2" t="s">
        <v>25864</v>
      </c>
      <c r="AK4121" s="2" t="s">
        <v>139</v>
      </c>
      <c r="AL4121" s="2" t="s">
        <v>139</v>
      </c>
      <c r="AM4121" s="2" t="s">
        <v>139</v>
      </c>
      <c r="AN4121" s="2" t="s">
        <v>139</v>
      </c>
      <c r="AO4121" s="2">
        <v>14060</v>
      </c>
      <c r="AP4121" s="2" t="s">
        <v>139</v>
      </c>
      <c r="AQ4121" s="2" t="s">
        <v>103</v>
      </c>
      <c r="AR4121" s="2" t="s">
        <v>100</v>
      </c>
    </row>
    <row r="4122" spans="8:44" ht="21" customHeight="1">
      <c r="H4122" s="2">
        <f t="shared" si="132"/>
        <v>4121</v>
      </c>
      <c r="I4122" s="2" t="str">
        <f t="shared" ca="1" si="133"/>
        <v>コンシェルテック4121</v>
      </c>
      <c r="K4122" s="2" t="s">
        <v>59</v>
      </c>
      <c r="L4122" s="2" t="s">
        <v>161</v>
      </c>
      <c r="M4122" s="4" t="s">
        <v>25865</v>
      </c>
      <c r="N4122" s="2" t="s">
        <v>24738</v>
      </c>
      <c r="O4122" s="2" t="s">
        <v>24533</v>
      </c>
      <c r="P4122" s="2" t="s">
        <v>25866</v>
      </c>
      <c r="Q4122" s="2" t="s">
        <v>117</v>
      </c>
      <c r="R4122" s="2" t="s">
        <v>24725</v>
      </c>
      <c r="S4122" s="2" t="s">
        <v>24595</v>
      </c>
      <c r="T4122" s="2" t="s">
        <v>24450</v>
      </c>
      <c r="U4122" s="2" t="s">
        <v>139</v>
      </c>
      <c r="V4122" s="2">
        <v>1300</v>
      </c>
      <c r="W4122" s="2" t="s">
        <v>139</v>
      </c>
      <c r="X4122" s="2">
        <v>49</v>
      </c>
      <c r="Y4122" s="2" t="s">
        <v>139</v>
      </c>
      <c r="Z4122" s="2" t="s">
        <v>1054</v>
      </c>
      <c r="AA4122" s="2" t="s">
        <v>24451</v>
      </c>
      <c r="AB4122" s="2" t="s">
        <v>10290</v>
      </c>
      <c r="AC4122" s="2" t="s">
        <v>139</v>
      </c>
      <c r="AD4122" s="2" t="s">
        <v>139</v>
      </c>
      <c r="AE4122" s="2" t="s">
        <v>139</v>
      </c>
      <c r="AF4122" s="2" t="s">
        <v>24441</v>
      </c>
      <c r="AG4122" s="2" t="s">
        <v>139</v>
      </c>
      <c r="AH4122" s="2" t="s">
        <v>24442</v>
      </c>
      <c r="AI4122" s="2" t="s">
        <v>139</v>
      </c>
      <c r="AJ4122" s="2" t="s">
        <v>25867</v>
      </c>
      <c r="AK4122" s="2" t="s">
        <v>139</v>
      </c>
      <c r="AL4122" s="2" t="s">
        <v>139</v>
      </c>
      <c r="AM4122" s="2" t="s">
        <v>139</v>
      </c>
      <c r="AN4122" s="2" t="s">
        <v>139</v>
      </c>
      <c r="AO4122" s="2">
        <v>14160</v>
      </c>
      <c r="AP4122" s="2" t="s">
        <v>139</v>
      </c>
      <c r="AQ4122" s="2" t="s">
        <v>117</v>
      </c>
      <c r="AR4122" s="2" t="s">
        <v>112</v>
      </c>
    </row>
    <row r="4123" spans="8:44" ht="21" customHeight="1">
      <c r="H4123" s="2">
        <f t="shared" si="132"/>
        <v>4122</v>
      </c>
      <c r="I4123" s="2" t="str">
        <f t="shared" ca="1" si="133"/>
        <v>コンシェルテック4122</v>
      </c>
      <c r="K4123" s="2" t="s">
        <v>59</v>
      </c>
      <c r="L4123" s="2" t="s">
        <v>161</v>
      </c>
      <c r="M4123" s="4" t="s">
        <v>25868</v>
      </c>
      <c r="N4123" s="2" t="s">
        <v>24738</v>
      </c>
      <c r="O4123" s="2" t="s">
        <v>24533</v>
      </c>
      <c r="P4123" s="2" t="s">
        <v>25866</v>
      </c>
      <c r="Q4123" s="2" t="s">
        <v>117</v>
      </c>
      <c r="R4123" s="2" t="s">
        <v>24725</v>
      </c>
      <c r="S4123" s="2" t="s">
        <v>24595</v>
      </c>
      <c r="T4123" s="2" t="s">
        <v>24450</v>
      </c>
      <c r="U4123" s="2" t="s">
        <v>139</v>
      </c>
      <c r="V4123" s="2">
        <v>1300</v>
      </c>
      <c r="W4123" s="2" t="s">
        <v>139</v>
      </c>
      <c r="X4123" s="2">
        <v>49</v>
      </c>
      <c r="Y4123" s="2" t="s">
        <v>139</v>
      </c>
      <c r="Z4123" s="2" t="s">
        <v>1054</v>
      </c>
      <c r="AA4123" s="2" t="s">
        <v>24451</v>
      </c>
      <c r="AB4123" s="2" t="s">
        <v>10290</v>
      </c>
      <c r="AC4123" s="2" t="s">
        <v>139</v>
      </c>
      <c r="AD4123" s="2" t="s">
        <v>139</v>
      </c>
      <c r="AE4123" s="2" t="s">
        <v>139</v>
      </c>
      <c r="AF4123" s="2" t="s">
        <v>24441</v>
      </c>
      <c r="AG4123" s="2" t="s">
        <v>139</v>
      </c>
      <c r="AH4123" s="2" t="s">
        <v>24442</v>
      </c>
      <c r="AI4123" s="2" t="s">
        <v>139</v>
      </c>
      <c r="AJ4123" s="2" t="s">
        <v>25869</v>
      </c>
      <c r="AK4123" s="2" t="s">
        <v>139</v>
      </c>
      <c r="AL4123" s="2" t="s">
        <v>139</v>
      </c>
      <c r="AM4123" s="2" t="s">
        <v>139</v>
      </c>
      <c r="AN4123" s="2" t="s">
        <v>139</v>
      </c>
      <c r="AO4123" s="2">
        <v>14161</v>
      </c>
      <c r="AP4123" s="2" t="s">
        <v>139</v>
      </c>
      <c r="AQ4123" s="2" t="s">
        <v>117</v>
      </c>
      <c r="AR4123" s="2" t="s">
        <v>112</v>
      </c>
    </row>
    <row r="4124" spans="8:44" ht="21" customHeight="1">
      <c r="H4124" s="2">
        <f t="shared" si="132"/>
        <v>4123</v>
      </c>
      <c r="I4124" s="2" t="str">
        <f t="shared" ca="1" si="133"/>
        <v>コンシェルテック4123</v>
      </c>
      <c r="K4124" s="2" t="s">
        <v>59</v>
      </c>
      <c r="L4124" s="2" t="s">
        <v>161</v>
      </c>
      <c r="M4124" s="4" t="s">
        <v>25870</v>
      </c>
      <c r="N4124" s="2" t="s">
        <v>24738</v>
      </c>
      <c r="O4124" s="2" t="s">
        <v>24435</v>
      </c>
      <c r="P4124" s="2" t="s">
        <v>25871</v>
      </c>
      <c r="Q4124" s="2" t="s">
        <v>117</v>
      </c>
      <c r="R4124" s="2" t="s">
        <v>24725</v>
      </c>
      <c r="S4124" s="2" t="s">
        <v>24595</v>
      </c>
      <c r="T4124" s="2" t="s">
        <v>24450</v>
      </c>
      <c r="U4124" s="2" t="s">
        <v>139</v>
      </c>
      <c r="V4124" s="2">
        <v>1600</v>
      </c>
      <c r="W4124" s="2" t="s">
        <v>139</v>
      </c>
      <c r="X4124" s="2">
        <v>49</v>
      </c>
      <c r="Y4124" s="2" t="s">
        <v>139</v>
      </c>
      <c r="Z4124" s="2" t="s">
        <v>1054</v>
      </c>
      <c r="AA4124" s="2" t="s">
        <v>24451</v>
      </c>
      <c r="AB4124" s="2" t="s">
        <v>10290</v>
      </c>
      <c r="AC4124" s="2" t="s">
        <v>139</v>
      </c>
      <c r="AD4124" s="2" t="s">
        <v>139</v>
      </c>
      <c r="AE4124" s="2" t="s">
        <v>139</v>
      </c>
      <c r="AF4124" s="2" t="s">
        <v>24441</v>
      </c>
      <c r="AG4124" s="2" t="s">
        <v>139</v>
      </c>
      <c r="AH4124" s="2" t="s">
        <v>24442</v>
      </c>
      <c r="AI4124" s="2" t="s">
        <v>139</v>
      </c>
      <c r="AJ4124" s="2" t="s">
        <v>24898</v>
      </c>
      <c r="AK4124" s="2" t="s">
        <v>139</v>
      </c>
      <c r="AL4124" s="2" t="s">
        <v>139</v>
      </c>
      <c r="AM4124" s="2" t="s">
        <v>139</v>
      </c>
      <c r="AN4124" s="2" t="s">
        <v>139</v>
      </c>
      <c r="AO4124" s="2">
        <v>14162</v>
      </c>
      <c r="AP4124" s="2" t="s">
        <v>139</v>
      </c>
      <c r="AQ4124" s="2" t="s">
        <v>117</v>
      </c>
      <c r="AR4124" s="2" t="s">
        <v>112</v>
      </c>
    </row>
    <row r="4125" spans="8:44" ht="21" customHeight="1">
      <c r="H4125" s="2">
        <f t="shared" si="132"/>
        <v>4124</v>
      </c>
      <c r="I4125" s="2" t="str">
        <f t="shared" ca="1" si="133"/>
        <v>コンシェルテック4124</v>
      </c>
      <c r="K4125" s="2" t="s">
        <v>59</v>
      </c>
      <c r="L4125" s="2" t="s">
        <v>161</v>
      </c>
      <c r="M4125" s="4" t="s">
        <v>25872</v>
      </c>
      <c r="N4125" s="2" t="s">
        <v>24738</v>
      </c>
      <c r="O4125" s="2" t="s">
        <v>24435</v>
      </c>
      <c r="P4125" s="2" t="s">
        <v>25873</v>
      </c>
      <c r="Q4125" s="2" t="s">
        <v>117</v>
      </c>
      <c r="R4125" s="2" t="s">
        <v>24725</v>
      </c>
      <c r="S4125" s="2" t="s">
        <v>24595</v>
      </c>
      <c r="T4125" s="2" t="s">
        <v>24450</v>
      </c>
      <c r="U4125" s="2" t="s">
        <v>139</v>
      </c>
      <c r="V4125" s="2">
        <v>1400</v>
      </c>
      <c r="W4125" s="2" t="s">
        <v>139</v>
      </c>
      <c r="X4125" s="2">
        <v>49</v>
      </c>
      <c r="Y4125" s="2" t="s">
        <v>139</v>
      </c>
      <c r="Z4125" s="2" t="s">
        <v>1054</v>
      </c>
      <c r="AA4125" s="2" t="s">
        <v>24451</v>
      </c>
      <c r="AB4125" s="2" t="s">
        <v>10290</v>
      </c>
      <c r="AC4125" s="2" t="s">
        <v>139</v>
      </c>
      <c r="AD4125" s="2" t="s">
        <v>139</v>
      </c>
      <c r="AE4125" s="2" t="s">
        <v>139</v>
      </c>
      <c r="AF4125" s="2" t="s">
        <v>24441</v>
      </c>
      <c r="AG4125" s="2" t="s">
        <v>139</v>
      </c>
      <c r="AH4125" s="2" t="s">
        <v>24442</v>
      </c>
      <c r="AI4125" s="2" t="s">
        <v>139</v>
      </c>
      <c r="AJ4125" s="2" t="s">
        <v>25874</v>
      </c>
      <c r="AK4125" s="2" t="s">
        <v>139</v>
      </c>
      <c r="AL4125" s="2" t="s">
        <v>139</v>
      </c>
      <c r="AM4125" s="2" t="s">
        <v>139</v>
      </c>
      <c r="AN4125" s="2" t="s">
        <v>139</v>
      </c>
      <c r="AO4125" s="2">
        <v>14163</v>
      </c>
      <c r="AP4125" s="2" t="s">
        <v>139</v>
      </c>
      <c r="AQ4125" s="2" t="s">
        <v>117</v>
      </c>
      <c r="AR4125" s="2" t="s">
        <v>112</v>
      </c>
    </row>
    <row r="4126" spans="8:44" ht="21" customHeight="1">
      <c r="H4126" s="2">
        <f t="shared" si="132"/>
        <v>4125</v>
      </c>
      <c r="I4126" s="2" t="str">
        <f t="shared" ca="1" si="133"/>
        <v>コンシェルテック4125</v>
      </c>
      <c r="K4126" s="2" t="s">
        <v>59</v>
      </c>
      <c r="L4126" s="2" t="s">
        <v>161</v>
      </c>
      <c r="M4126" s="4" t="s">
        <v>25875</v>
      </c>
      <c r="N4126" s="2" t="s">
        <v>24748</v>
      </c>
      <c r="O4126" s="2" t="s">
        <v>24446</v>
      </c>
      <c r="P4126" s="2" t="s">
        <v>25876</v>
      </c>
      <c r="Q4126" s="2" t="s">
        <v>117</v>
      </c>
      <c r="R4126" s="2" t="s">
        <v>25877</v>
      </c>
      <c r="S4126" s="2" t="s">
        <v>24751</v>
      </c>
      <c r="T4126" s="2" t="s">
        <v>24450</v>
      </c>
      <c r="U4126" s="2" t="s">
        <v>139</v>
      </c>
      <c r="V4126" s="2">
        <v>1800</v>
      </c>
      <c r="W4126" s="2" t="s">
        <v>139</v>
      </c>
      <c r="X4126" s="2">
        <v>40</v>
      </c>
      <c r="Y4126" s="2" t="s">
        <v>139</v>
      </c>
      <c r="Z4126" s="2" t="s">
        <v>3088</v>
      </c>
      <c r="AA4126" s="2" t="s">
        <v>25878</v>
      </c>
      <c r="AB4126" s="2" t="s">
        <v>9357</v>
      </c>
      <c r="AC4126" s="2" t="s">
        <v>139</v>
      </c>
      <c r="AD4126" s="2" t="s">
        <v>139</v>
      </c>
      <c r="AE4126" s="2" t="s">
        <v>139</v>
      </c>
      <c r="AF4126" s="2" t="s">
        <v>24452</v>
      </c>
      <c r="AG4126" s="2" t="s">
        <v>139</v>
      </c>
      <c r="AH4126" s="2" t="s">
        <v>24760</v>
      </c>
      <c r="AI4126" s="2" t="s">
        <v>139</v>
      </c>
      <c r="AJ4126" s="2" t="s">
        <v>25879</v>
      </c>
      <c r="AK4126" s="2" t="s">
        <v>139</v>
      </c>
      <c r="AL4126" s="2" t="s">
        <v>139</v>
      </c>
      <c r="AM4126" s="2" t="s">
        <v>139</v>
      </c>
      <c r="AN4126" s="2" t="s">
        <v>139</v>
      </c>
      <c r="AO4126" s="2">
        <v>14881</v>
      </c>
      <c r="AP4126" s="2" t="s">
        <v>139</v>
      </c>
      <c r="AQ4126" s="2" t="s">
        <v>117</v>
      </c>
      <c r="AR4126" s="2" t="s">
        <v>112</v>
      </c>
    </row>
    <row r="4127" spans="8:44" ht="21" customHeight="1">
      <c r="H4127" s="2">
        <f t="shared" si="132"/>
        <v>4126</v>
      </c>
      <c r="I4127" s="2" t="str">
        <f t="shared" ca="1" si="133"/>
        <v>コンシェルテック4126</v>
      </c>
      <c r="K4127" s="2" t="s">
        <v>59</v>
      </c>
      <c r="L4127" s="2" t="s">
        <v>161</v>
      </c>
      <c r="M4127" s="4" t="s">
        <v>25880</v>
      </c>
      <c r="N4127" s="2" t="s">
        <v>3081</v>
      </c>
      <c r="O4127" s="2" t="s">
        <v>24446</v>
      </c>
      <c r="P4127" s="2" t="s">
        <v>25881</v>
      </c>
      <c r="Q4127" s="2" t="s">
        <v>111</v>
      </c>
      <c r="R4127" s="2" t="s">
        <v>24485</v>
      </c>
      <c r="S4127" s="2" t="s">
        <v>25882</v>
      </c>
      <c r="T4127" s="2" t="s">
        <v>24450</v>
      </c>
      <c r="U4127" s="2" t="s">
        <v>139</v>
      </c>
      <c r="V4127" s="2">
        <v>1800</v>
      </c>
      <c r="W4127" s="2" t="s">
        <v>139</v>
      </c>
      <c r="X4127" s="2">
        <v>44</v>
      </c>
      <c r="Y4127" s="2" t="s">
        <v>139</v>
      </c>
      <c r="Z4127" s="2" t="s">
        <v>3088</v>
      </c>
      <c r="AA4127" s="2" t="s">
        <v>24451</v>
      </c>
      <c r="AB4127" s="2" t="s">
        <v>25883</v>
      </c>
      <c r="AC4127" s="2" t="s">
        <v>139</v>
      </c>
      <c r="AD4127" s="2" t="s">
        <v>139</v>
      </c>
      <c r="AE4127" s="2" t="s">
        <v>139</v>
      </c>
      <c r="AF4127" s="2" t="s">
        <v>24452</v>
      </c>
      <c r="AG4127" s="2" t="s">
        <v>139</v>
      </c>
      <c r="AH4127" s="2" t="s">
        <v>24442</v>
      </c>
      <c r="AI4127" s="2" t="s">
        <v>139</v>
      </c>
      <c r="AJ4127" s="2" t="s">
        <v>25884</v>
      </c>
      <c r="AK4127" s="2" t="s">
        <v>139</v>
      </c>
      <c r="AL4127" s="2" t="s">
        <v>139</v>
      </c>
      <c r="AM4127" s="2" t="s">
        <v>139</v>
      </c>
      <c r="AN4127" s="2" t="s">
        <v>139</v>
      </c>
      <c r="AO4127" s="2">
        <v>14885</v>
      </c>
      <c r="AP4127" s="2" t="s">
        <v>139</v>
      </c>
      <c r="AQ4127" s="2" t="s">
        <v>111</v>
      </c>
      <c r="AR4127" s="2" t="s">
        <v>112</v>
      </c>
    </row>
    <row r="4128" spans="8:44" ht="21" customHeight="1">
      <c r="H4128" s="2">
        <f t="shared" si="132"/>
        <v>4127</v>
      </c>
      <c r="I4128" s="2" t="str">
        <f t="shared" ca="1" si="133"/>
        <v>コンシェルテック4127</v>
      </c>
      <c r="K4128" s="2" t="s">
        <v>59</v>
      </c>
      <c r="L4128" s="2" t="s">
        <v>161</v>
      </c>
      <c r="M4128" s="4" t="s">
        <v>25885</v>
      </c>
      <c r="N4128" s="2" t="s">
        <v>3081</v>
      </c>
      <c r="O4128" s="2" t="s">
        <v>24446</v>
      </c>
      <c r="P4128" s="2" t="s">
        <v>25886</v>
      </c>
      <c r="Q4128" s="2" t="s">
        <v>111</v>
      </c>
      <c r="R4128" s="2" t="s">
        <v>24485</v>
      </c>
      <c r="S4128" s="2" t="s">
        <v>25887</v>
      </c>
      <c r="T4128" s="2" t="s">
        <v>24450</v>
      </c>
      <c r="U4128" s="2" t="s">
        <v>139</v>
      </c>
      <c r="V4128" s="2">
        <v>1600</v>
      </c>
      <c r="W4128" s="2" t="s">
        <v>139</v>
      </c>
      <c r="X4128" s="2">
        <v>35</v>
      </c>
      <c r="Y4128" s="2" t="s">
        <v>139</v>
      </c>
      <c r="Z4128" s="2" t="s">
        <v>3121</v>
      </c>
      <c r="AA4128" s="2" t="s">
        <v>24451</v>
      </c>
      <c r="AB4128" s="2" t="s">
        <v>25883</v>
      </c>
      <c r="AC4128" s="2" t="s">
        <v>139</v>
      </c>
      <c r="AD4128" s="2" t="s">
        <v>139</v>
      </c>
      <c r="AE4128" s="2" t="s">
        <v>139</v>
      </c>
      <c r="AF4128" s="2" t="s">
        <v>24441</v>
      </c>
      <c r="AG4128" s="2" t="s">
        <v>139</v>
      </c>
      <c r="AH4128" s="2" t="s">
        <v>24442</v>
      </c>
      <c r="AI4128" s="2" t="s">
        <v>139</v>
      </c>
      <c r="AJ4128" s="2" t="s">
        <v>25888</v>
      </c>
      <c r="AK4128" s="2" t="s">
        <v>139</v>
      </c>
      <c r="AL4128" s="2" t="s">
        <v>139</v>
      </c>
      <c r="AM4128" s="2" t="s">
        <v>139</v>
      </c>
      <c r="AN4128" s="2" t="s">
        <v>139</v>
      </c>
      <c r="AO4128" s="2">
        <v>14886</v>
      </c>
      <c r="AP4128" s="2" t="s">
        <v>139</v>
      </c>
      <c r="AQ4128" s="2" t="s">
        <v>111</v>
      </c>
      <c r="AR4128" s="2" t="s">
        <v>112</v>
      </c>
    </row>
    <row r="4129" spans="8:44" ht="21" customHeight="1">
      <c r="H4129" s="2">
        <f t="shared" si="132"/>
        <v>4128</v>
      </c>
      <c r="I4129" s="2" t="str">
        <f t="shared" ca="1" si="133"/>
        <v>コンシェルテック4128</v>
      </c>
      <c r="K4129" s="2" t="s">
        <v>59</v>
      </c>
      <c r="L4129" s="2" t="s">
        <v>161</v>
      </c>
      <c r="M4129" s="4" t="s">
        <v>25889</v>
      </c>
      <c r="N4129" s="2" t="s">
        <v>3081</v>
      </c>
      <c r="O4129" s="2" t="s">
        <v>24446</v>
      </c>
      <c r="P4129" s="2" t="s">
        <v>25890</v>
      </c>
      <c r="Q4129" s="2" t="s">
        <v>111</v>
      </c>
      <c r="R4129" s="2" t="s">
        <v>24485</v>
      </c>
      <c r="S4129" s="2" t="s">
        <v>25887</v>
      </c>
      <c r="T4129" s="2" t="s">
        <v>24450</v>
      </c>
      <c r="U4129" s="2" t="s">
        <v>139</v>
      </c>
      <c r="V4129" s="2">
        <v>1600</v>
      </c>
      <c r="W4129" s="2" t="s">
        <v>139</v>
      </c>
      <c r="X4129" s="2">
        <v>35</v>
      </c>
      <c r="Y4129" s="2" t="s">
        <v>139</v>
      </c>
      <c r="Z4129" s="2" t="s">
        <v>1054</v>
      </c>
      <c r="AA4129" s="2" t="s">
        <v>24451</v>
      </c>
      <c r="AB4129" s="2" t="s">
        <v>25883</v>
      </c>
      <c r="AC4129" s="2" t="s">
        <v>139</v>
      </c>
      <c r="AD4129" s="2" t="s">
        <v>139</v>
      </c>
      <c r="AE4129" s="2" t="s">
        <v>139</v>
      </c>
      <c r="AF4129" s="2" t="s">
        <v>24441</v>
      </c>
      <c r="AG4129" s="2" t="s">
        <v>139</v>
      </c>
      <c r="AH4129" s="2" t="s">
        <v>24442</v>
      </c>
      <c r="AI4129" s="2" t="s">
        <v>139</v>
      </c>
      <c r="AJ4129" s="2" t="s">
        <v>25891</v>
      </c>
      <c r="AK4129" s="2" t="s">
        <v>139</v>
      </c>
      <c r="AL4129" s="2" t="s">
        <v>139</v>
      </c>
      <c r="AM4129" s="2" t="s">
        <v>139</v>
      </c>
      <c r="AN4129" s="2" t="s">
        <v>139</v>
      </c>
      <c r="AO4129" s="2">
        <v>14887</v>
      </c>
      <c r="AP4129" s="2" t="s">
        <v>139</v>
      </c>
      <c r="AQ4129" s="2" t="s">
        <v>111</v>
      </c>
      <c r="AR4129" s="2" t="s">
        <v>112</v>
      </c>
    </row>
    <row r="4130" spans="8:44" ht="21" customHeight="1">
      <c r="H4130" s="2">
        <f t="shared" si="132"/>
        <v>4129</v>
      </c>
      <c r="I4130" s="2" t="str">
        <f t="shared" ca="1" si="133"/>
        <v>コンシェルテック4129</v>
      </c>
      <c r="K4130" s="2" t="s">
        <v>59</v>
      </c>
      <c r="L4130" s="2" t="s">
        <v>161</v>
      </c>
      <c r="M4130" s="4" t="s">
        <v>25892</v>
      </c>
      <c r="N4130" s="2" t="s">
        <v>25095</v>
      </c>
      <c r="O4130" s="2" t="s">
        <v>24446</v>
      </c>
      <c r="P4130" s="2" t="s">
        <v>25893</v>
      </c>
      <c r="Q4130" s="2" t="s">
        <v>109</v>
      </c>
      <c r="R4130" s="2" t="s">
        <v>25097</v>
      </c>
      <c r="S4130" s="2" t="s">
        <v>25098</v>
      </c>
      <c r="T4130" s="2" t="s">
        <v>182</v>
      </c>
      <c r="U4130" s="2" t="s">
        <v>139</v>
      </c>
      <c r="V4130" s="2">
        <v>1340</v>
      </c>
      <c r="W4130" s="2" t="s">
        <v>139</v>
      </c>
      <c r="X4130" s="2">
        <v>49</v>
      </c>
      <c r="Y4130" s="2" t="s">
        <v>139</v>
      </c>
      <c r="Z4130" s="2" t="s">
        <v>3088</v>
      </c>
      <c r="AA4130" s="2" t="s">
        <v>24451</v>
      </c>
      <c r="AB4130" s="2" t="s">
        <v>25894</v>
      </c>
      <c r="AC4130" s="2" t="s">
        <v>139</v>
      </c>
      <c r="AD4130" s="2" t="s">
        <v>139</v>
      </c>
      <c r="AE4130" s="2" t="s">
        <v>139</v>
      </c>
      <c r="AF4130" s="2" t="s">
        <v>24441</v>
      </c>
      <c r="AG4130" s="2" t="s">
        <v>139</v>
      </c>
      <c r="AH4130" s="2" t="s">
        <v>24442</v>
      </c>
      <c r="AI4130" s="2" t="s">
        <v>139</v>
      </c>
      <c r="AJ4130" s="2" t="s">
        <v>25895</v>
      </c>
      <c r="AK4130" s="2" t="s">
        <v>139</v>
      </c>
      <c r="AL4130" s="2" t="s">
        <v>139</v>
      </c>
      <c r="AM4130" s="2" t="s">
        <v>139</v>
      </c>
      <c r="AN4130" s="2" t="s">
        <v>139</v>
      </c>
      <c r="AO4130" s="2">
        <v>14895</v>
      </c>
      <c r="AP4130" s="2" t="s">
        <v>139</v>
      </c>
      <c r="AQ4130" s="2" t="s">
        <v>109</v>
      </c>
      <c r="AR4130" s="2" t="s">
        <v>105</v>
      </c>
    </row>
    <row r="4131" spans="8:44" ht="21" customHeight="1">
      <c r="H4131" s="2">
        <f t="shared" si="132"/>
        <v>4130</v>
      </c>
      <c r="I4131" s="2" t="str">
        <f t="shared" ca="1" si="133"/>
        <v>コンシェルテック4130</v>
      </c>
      <c r="K4131" s="2" t="s">
        <v>59</v>
      </c>
      <c r="L4131" s="2" t="s">
        <v>161</v>
      </c>
      <c r="M4131" s="4" t="s">
        <v>25896</v>
      </c>
      <c r="N4131" s="2" t="s">
        <v>2334</v>
      </c>
      <c r="O4131" s="2" t="s">
        <v>24446</v>
      </c>
      <c r="P4131" s="2" t="s">
        <v>25897</v>
      </c>
      <c r="Q4131" s="2" t="s">
        <v>103</v>
      </c>
      <c r="R4131" s="2" t="s">
        <v>25898</v>
      </c>
      <c r="S4131" s="2" t="s">
        <v>25589</v>
      </c>
      <c r="T4131" s="2" t="s">
        <v>3694</v>
      </c>
      <c r="U4131" s="2" t="s">
        <v>139</v>
      </c>
      <c r="V4131" s="2">
        <v>1300</v>
      </c>
      <c r="W4131" s="2" t="s">
        <v>139</v>
      </c>
      <c r="X4131" s="2">
        <v>48</v>
      </c>
      <c r="Y4131" s="2" t="s">
        <v>139</v>
      </c>
      <c r="Z4131" s="2" t="s">
        <v>1054</v>
      </c>
      <c r="AA4131" s="2" t="s">
        <v>24451</v>
      </c>
      <c r="AB4131" s="2" t="s">
        <v>25899</v>
      </c>
      <c r="AC4131" s="2" t="s">
        <v>139</v>
      </c>
      <c r="AD4131" s="2" t="s">
        <v>139</v>
      </c>
      <c r="AE4131" s="2" t="s">
        <v>139</v>
      </c>
      <c r="AF4131" s="2" t="s">
        <v>24452</v>
      </c>
      <c r="AG4131" s="2" t="s">
        <v>139</v>
      </c>
      <c r="AH4131" s="2" t="s">
        <v>24442</v>
      </c>
      <c r="AI4131" s="2" t="s">
        <v>139</v>
      </c>
      <c r="AJ4131" s="2" t="s">
        <v>25900</v>
      </c>
      <c r="AK4131" s="2" t="s">
        <v>139</v>
      </c>
      <c r="AL4131" s="2" t="s">
        <v>139</v>
      </c>
      <c r="AM4131" s="2" t="s">
        <v>139</v>
      </c>
      <c r="AN4131" s="2" t="s">
        <v>139</v>
      </c>
      <c r="AO4131" s="2">
        <v>14922</v>
      </c>
      <c r="AP4131" s="2" t="s">
        <v>139</v>
      </c>
      <c r="AQ4131" s="2" t="s">
        <v>103</v>
      </c>
      <c r="AR4131" s="2" t="s">
        <v>100</v>
      </c>
    </row>
    <row r="4132" spans="8:44" ht="21" customHeight="1">
      <c r="H4132" s="2">
        <f t="shared" si="132"/>
        <v>4131</v>
      </c>
      <c r="I4132" s="2" t="str">
        <f t="shared" ca="1" si="133"/>
        <v>コンシェルテック4131</v>
      </c>
      <c r="K4132" s="2" t="s">
        <v>59</v>
      </c>
      <c r="L4132" s="2" t="s">
        <v>161</v>
      </c>
      <c r="M4132" s="4" t="s">
        <v>25901</v>
      </c>
      <c r="N4132" s="2" t="s">
        <v>25902</v>
      </c>
      <c r="O4132" s="2" t="s">
        <v>24446</v>
      </c>
      <c r="P4132" s="2" t="s">
        <v>25903</v>
      </c>
      <c r="Q4132" s="2" t="s">
        <v>98</v>
      </c>
      <c r="R4132" s="2" t="s">
        <v>25640</v>
      </c>
      <c r="S4132" s="2" t="s">
        <v>25904</v>
      </c>
      <c r="T4132" s="2" t="s">
        <v>24450</v>
      </c>
      <c r="U4132" s="2" t="s">
        <v>139</v>
      </c>
      <c r="V4132" s="2">
        <v>1400</v>
      </c>
      <c r="W4132" s="2" t="s">
        <v>139</v>
      </c>
      <c r="X4132" s="2">
        <v>45</v>
      </c>
      <c r="Y4132" s="2" t="s">
        <v>139</v>
      </c>
      <c r="Z4132" s="2" t="s">
        <v>3088</v>
      </c>
      <c r="AA4132" s="2" t="s">
        <v>24451</v>
      </c>
      <c r="AB4132" s="2" t="s">
        <v>25905</v>
      </c>
      <c r="AC4132" s="2" t="s">
        <v>139</v>
      </c>
      <c r="AD4132" s="2" t="s">
        <v>139</v>
      </c>
      <c r="AE4132" s="2" t="s">
        <v>139</v>
      </c>
      <c r="AF4132" s="2" t="s">
        <v>24441</v>
      </c>
      <c r="AG4132" s="2" t="s">
        <v>139</v>
      </c>
      <c r="AH4132" s="2" t="s">
        <v>24442</v>
      </c>
      <c r="AI4132" s="2" t="s">
        <v>139</v>
      </c>
      <c r="AJ4132" s="2" t="s">
        <v>25906</v>
      </c>
      <c r="AK4132" s="2" t="s">
        <v>139</v>
      </c>
      <c r="AL4132" s="2" t="s">
        <v>139</v>
      </c>
      <c r="AM4132" s="2" t="s">
        <v>139</v>
      </c>
      <c r="AN4132" s="2" t="s">
        <v>139</v>
      </c>
      <c r="AO4132" s="2">
        <v>14927</v>
      </c>
      <c r="AP4132" s="2" t="s">
        <v>139</v>
      </c>
      <c r="AQ4132" s="2" t="s">
        <v>98</v>
      </c>
      <c r="AR4132" s="2" t="s">
        <v>93</v>
      </c>
    </row>
    <row r="4133" spans="8:44" ht="21" customHeight="1">
      <c r="H4133" s="2">
        <f t="shared" si="132"/>
        <v>4132</v>
      </c>
      <c r="I4133" s="2" t="str">
        <f t="shared" ca="1" si="133"/>
        <v>コンシェルテック4132</v>
      </c>
      <c r="K4133" s="2" t="s">
        <v>59</v>
      </c>
      <c r="L4133" s="2" t="s">
        <v>161</v>
      </c>
      <c r="M4133" s="4" t="s">
        <v>25907</v>
      </c>
      <c r="N4133" s="2" t="s">
        <v>25908</v>
      </c>
      <c r="O4133" s="2" t="s">
        <v>24446</v>
      </c>
      <c r="P4133" s="2" t="s">
        <v>25909</v>
      </c>
      <c r="Q4133" s="2" t="s">
        <v>98</v>
      </c>
      <c r="R4133" s="2" t="s">
        <v>25910</v>
      </c>
      <c r="S4133" s="2" t="s">
        <v>25911</v>
      </c>
      <c r="T4133" s="2" t="s">
        <v>24450</v>
      </c>
      <c r="U4133" s="2" t="s">
        <v>139</v>
      </c>
      <c r="V4133" s="2">
        <v>1470</v>
      </c>
      <c r="W4133" s="2" t="s">
        <v>139</v>
      </c>
      <c r="X4133" s="2">
        <v>49</v>
      </c>
      <c r="Y4133" s="2" t="s">
        <v>139</v>
      </c>
      <c r="Z4133" s="2" t="s">
        <v>3088</v>
      </c>
      <c r="AA4133" s="2" t="s">
        <v>24451</v>
      </c>
      <c r="AB4133" s="2" t="s">
        <v>25912</v>
      </c>
      <c r="AC4133" s="2" t="s">
        <v>139</v>
      </c>
      <c r="AD4133" s="2" t="s">
        <v>139</v>
      </c>
      <c r="AE4133" s="2" t="s">
        <v>139</v>
      </c>
      <c r="AF4133" s="2" t="s">
        <v>24441</v>
      </c>
      <c r="AG4133" s="2" t="s">
        <v>139</v>
      </c>
      <c r="AH4133" s="2" t="s">
        <v>24442</v>
      </c>
      <c r="AI4133" s="2" t="s">
        <v>139</v>
      </c>
      <c r="AJ4133" s="2" t="s">
        <v>25913</v>
      </c>
      <c r="AK4133" s="2" t="s">
        <v>139</v>
      </c>
      <c r="AL4133" s="2" t="s">
        <v>139</v>
      </c>
      <c r="AM4133" s="2" t="s">
        <v>139</v>
      </c>
      <c r="AN4133" s="2" t="s">
        <v>139</v>
      </c>
      <c r="AO4133" s="2">
        <v>14932</v>
      </c>
      <c r="AP4133" s="2" t="s">
        <v>139</v>
      </c>
      <c r="AQ4133" s="2" t="s">
        <v>98</v>
      </c>
      <c r="AR4133" s="2" t="s">
        <v>93</v>
      </c>
    </row>
    <row r="4134" spans="8:44" ht="21" customHeight="1">
      <c r="H4134" s="2">
        <f t="shared" si="132"/>
        <v>4133</v>
      </c>
      <c r="I4134" s="2" t="str">
        <f t="shared" ca="1" si="133"/>
        <v>コンシェルテック4133</v>
      </c>
      <c r="K4134" s="2" t="s">
        <v>59</v>
      </c>
      <c r="L4134" s="2" t="s">
        <v>161</v>
      </c>
      <c r="M4134" s="4" t="s">
        <v>25914</v>
      </c>
      <c r="N4134" s="2" t="s">
        <v>25915</v>
      </c>
      <c r="O4134" s="2" t="s">
        <v>24446</v>
      </c>
      <c r="P4134" s="2" t="s">
        <v>25916</v>
      </c>
      <c r="Q4134" s="2" t="s">
        <v>99</v>
      </c>
      <c r="R4134" s="2" t="s">
        <v>25917</v>
      </c>
      <c r="S4134" s="2" t="s">
        <v>25589</v>
      </c>
      <c r="T4134" s="2" t="s">
        <v>3694</v>
      </c>
      <c r="U4134" s="2" t="s">
        <v>139</v>
      </c>
      <c r="V4134" s="2">
        <v>1220</v>
      </c>
      <c r="W4134" s="2" t="s">
        <v>139</v>
      </c>
      <c r="X4134" s="2">
        <v>49</v>
      </c>
      <c r="Y4134" s="2" t="s">
        <v>139</v>
      </c>
      <c r="Z4134" s="2" t="s">
        <v>3088</v>
      </c>
      <c r="AA4134" s="2" t="s">
        <v>24451</v>
      </c>
      <c r="AB4134" s="2" t="s">
        <v>25918</v>
      </c>
      <c r="AC4134" s="2" t="s">
        <v>139</v>
      </c>
      <c r="AD4134" s="2" t="s">
        <v>139</v>
      </c>
      <c r="AE4134" s="2" t="s">
        <v>139</v>
      </c>
      <c r="AF4134" s="2" t="s">
        <v>24441</v>
      </c>
      <c r="AG4134" s="2" t="s">
        <v>139</v>
      </c>
      <c r="AH4134" s="2" t="s">
        <v>24442</v>
      </c>
      <c r="AI4134" s="2" t="s">
        <v>139</v>
      </c>
      <c r="AJ4134" s="2" t="s">
        <v>25919</v>
      </c>
      <c r="AK4134" s="2" t="s">
        <v>139</v>
      </c>
      <c r="AL4134" s="2" t="s">
        <v>139</v>
      </c>
      <c r="AM4134" s="2" t="s">
        <v>139</v>
      </c>
      <c r="AN4134" s="2" t="s">
        <v>139</v>
      </c>
      <c r="AO4134" s="2">
        <v>14989</v>
      </c>
      <c r="AP4134" s="2" t="s">
        <v>139</v>
      </c>
      <c r="AQ4134" s="2" t="s">
        <v>99</v>
      </c>
      <c r="AR4134" s="2" t="s">
        <v>100</v>
      </c>
    </row>
    <row r="4135" spans="8:44" ht="21" customHeight="1">
      <c r="H4135" s="2">
        <f t="shared" si="132"/>
        <v>4134</v>
      </c>
      <c r="I4135" s="2" t="str">
        <f t="shared" ca="1" si="133"/>
        <v>コンシェルテック4134</v>
      </c>
      <c r="K4135" s="2" t="s">
        <v>59</v>
      </c>
      <c r="L4135" s="2" t="s">
        <v>161</v>
      </c>
      <c r="M4135" s="4" t="s">
        <v>25920</v>
      </c>
      <c r="N4135" s="2" t="s">
        <v>25921</v>
      </c>
      <c r="O4135" s="2" t="s">
        <v>24446</v>
      </c>
      <c r="P4135" s="2" t="s">
        <v>25922</v>
      </c>
      <c r="Q4135" s="2" t="s">
        <v>104</v>
      </c>
      <c r="R4135" s="2" t="s">
        <v>25157</v>
      </c>
      <c r="S4135" s="2" t="s">
        <v>25923</v>
      </c>
      <c r="T4135" s="2" t="s">
        <v>3694</v>
      </c>
      <c r="U4135" s="2" t="s">
        <v>139</v>
      </c>
      <c r="V4135" s="2">
        <v>1150</v>
      </c>
      <c r="W4135" s="2" t="s">
        <v>139</v>
      </c>
      <c r="X4135" s="2">
        <v>49</v>
      </c>
      <c r="Y4135" s="2" t="s">
        <v>139</v>
      </c>
      <c r="Z4135" s="2" t="s">
        <v>3121</v>
      </c>
      <c r="AA4135" s="2" t="s">
        <v>25924</v>
      </c>
      <c r="AB4135" s="2" t="s">
        <v>25925</v>
      </c>
      <c r="AC4135" s="2" t="s">
        <v>139</v>
      </c>
      <c r="AD4135" s="2" t="s">
        <v>139</v>
      </c>
      <c r="AE4135" s="2" t="s">
        <v>139</v>
      </c>
      <c r="AF4135" s="2" t="s">
        <v>24441</v>
      </c>
      <c r="AG4135" s="2" t="s">
        <v>139</v>
      </c>
      <c r="AH4135" s="2" t="s">
        <v>24442</v>
      </c>
      <c r="AI4135" s="2" t="s">
        <v>139</v>
      </c>
      <c r="AJ4135" s="2" t="s">
        <v>25926</v>
      </c>
      <c r="AK4135" s="2" t="s">
        <v>139</v>
      </c>
      <c r="AL4135" s="2" t="s">
        <v>139</v>
      </c>
      <c r="AM4135" s="2" t="s">
        <v>139</v>
      </c>
      <c r="AN4135" s="2" t="s">
        <v>139</v>
      </c>
      <c r="AO4135" s="2">
        <v>15017</v>
      </c>
      <c r="AP4135" s="2" t="s">
        <v>139</v>
      </c>
      <c r="AQ4135" s="2" t="s">
        <v>104</v>
      </c>
      <c r="AR4135" s="2" t="s">
        <v>105</v>
      </c>
    </row>
    <row r="4136" spans="8:44" ht="21" customHeight="1">
      <c r="H4136" s="2">
        <f t="shared" si="132"/>
        <v>4135</v>
      </c>
      <c r="I4136" s="2" t="str">
        <f t="shared" ca="1" si="133"/>
        <v>コンシェルテック4135</v>
      </c>
      <c r="K4136" s="2" t="s">
        <v>59</v>
      </c>
      <c r="L4136" s="2" t="s">
        <v>161</v>
      </c>
      <c r="M4136" s="4" t="s">
        <v>25927</v>
      </c>
      <c r="N4136" s="2" t="s">
        <v>25928</v>
      </c>
      <c r="O4136" s="2" t="s">
        <v>24446</v>
      </c>
      <c r="P4136" s="2" t="s">
        <v>25929</v>
      </c>
      <c r="Q4136" s="2" t="s">
        <v>110</v>
      </c>
      <c r="R4136" s="2" t="s">
        <v>6510</v>
      </c>
      <c r="S4136" s="2" t="s">
        <v>25930</v>
      </c>
      <c r="T4136" s="2" t="s">
        <v>182</v>
      </c>
      <c r="U4136" s="2" t="s">
        <v>139</v>
      </c>
      <c r="V4136" s="2">
        <v>1200</v>
      </c>
      <c r="W4136" s="2" t="s">
        <v>139</v>
      </c>
      <c r="X4136" s="2">
        <v>49</v>
      </c>
      <c r="Y4136" s="2" t="s">
        <v>139</v>
      </c>
      <c r="Z4136" s="2" t="s">
        <v>1054</v>
      </c>
      <c r="AA4136" s="2" t="s">
        <v>24451</v>
      </c>
      <c r="AB4136" s="2" t="s">
        <v>25931</v>
      </c>
      <c r="AC4136" s="2" t="s">
        <v>139</v>
      </c>
      <c r="AD4136" s="2" t="s">
        <v>139</v>
      </c>
      <c r="AE4136" s="2" t="s">
        <v>139</v>
      </c>
      <c r="AF4136" s="2" t="s">
        <v>24452</v>
      </c>
      <c r="AG4136" s="2" t="s">
        <v>139</v>
      </c>
      <c r="AH4136" s="2" t="s">
        <v>24442</v>
      </c>
      <c r="AI4136" s="2" t="s">
        <v>139</v>
      </c>
      <c r="AJ4136" s="2" t="s">
        <v>25932</v>
      </c>
      <c r="AK4136" s="2" t="s">
        <v>139</v>
      </c>
      <c r="AL4136" s="2" t="s">
        <v>139</v>
      </c>
      <c r="AM4136" s="2" t="s">
        <v>139</v>
      </c>
      <c r="AN4136" s="2" t="s">
        <v>139</v>
      </c>
      <c r="AO4136" s="2">
        <v>15039</v>
      </c>
      <c r="AP4136" s="2" t="s">
        <v>139</v>
      </c>
      <c r="AQ4136" s="2" t="s">
        <v>110</v>
      </c>
      <c r="AR4136" s="2" t="s">
        <v>105</v>
      </c>
    </row>
    <row r="4137" spans="8:44" ht="21" customHeight="1">
      <c r="H4137" s="2">
        <f t="shared" si="132"/>
        <v>4136</v>
      </c>
      <c r="I4137" s="2" t="str">
        <f t="shared" ca="1" si="133"/>
        <v>コンシェルテック4136</v>
      </c>
      <c r="K4137" s="2" t="s">
        <v>59</v>
      </c>
      <c r="L4137" s="2" t="s">
        <v>161</v>
      </c>
      <c r="M4137" s="4" t="s">
        <v>25933</v>
      </c>
      <c r="N4137" s="2" t="s">
        <v>25934</v>
      </c>
      <c r="O4137" s="2" t="s">
        <v>24446</v>
      </c>
      <c r="P4137" s="2" t="s">
        <v>25935</v>
      </c>
      <c r="Q4137" s="2" t="s">
        <v>117</v>
      </c>
      <c r="R4137" s="2" t="s">
        <v>25936</v>
      </c>
      <c r="S4137" s="2" t="s">
        <v>25937</v>
      </c>
      <c r="T4137" s="2" t="s">
        <v>182</v>
      </c>
      <c r="U4137" s="2" t="s">
        <v>139</v>
      </c>
      <c r="V4137" s="2">
        <v>1450</v>
      </c>
      <c r="W4137" s="2" t="s">
        <v>139</v>
      </c>
      <c r="X4137" s="2">
        <v>45</v>
      </c>
      <c r="Y4137" s="2" t="s">
        <v>139</v>
      </c>
      <c r="Z4137" s="2" t="s">
        <v>1054</v>
      </c>
      <c r="AA4137" s="2" t="s">
        <v>24451</v>
      </c>
      <c r="AB4137" s="2" t="s">
        <v>9506</v>
      </c>
      <c r="AC4137" s="2" t="s">
        <v>139</v>
      </c>
      <c r="AD4137" s="2" t="s">
        <v>139</v>
      </c>
      <c r="AE4137" s="2" t="s">
        <v>139</v>
      </c>
      <c r="AF4137" s="2" t="s">
        <v>24441</v>
      </c>
      <c r="AG4137" s="2" t="s">
        <v>139</v>
      </c>
      <c r="AH4137" s="2" t="s">
        <v>24442</v>
      </c>
      <c r="AI4137" s="2" t="s">
        <v>139</v>
      </c>
      <c r="AJ4137" s="2" t="s">
        <v>25938</v>
      </c>
      <c r="AK4137" s="2" t="s">
        <v>139</v>
      </c>
      <c r="AL4137" s="2" t="s">
        <v>139</v>
      </c>
      <c r="AM4137" s="2" t="s">
        <v>139</v>
      </c>
      <c r="AN4137" s="2" t="s">
        <v>139</v>
      </c>
      <c r="AO4137" s="2">
        <v>15087</v>
      </c>
      <c r="AP4137" s="2" t="s">
        <v>139</v>
      </c>
      <c r="AQ4137" s="2" t="s">
        <v>117</v>
      </c>
      <c r="AR4137" s="2" t="s">
        <v>112</v>
      </c>
    </row>
    <row r="4138" spans="8:44" ht="21" customHeight="1">
      <c r="H4138" s="2">
        <f t="shared" si="132"/>
        <v>4137</v>
      </c>
      <c r="I4138" s="2" t="str">
        <f t="shared" ca="1" si="133"/>
        <v>コンシェルテック4137</v>
      </c>
      <c r="K4138" s="2" t="s">
        <v>59</v>
      </c>
      <c r="L4138" s="2" t="s">
        <v>161</v>
      </c>
      <c r="M4138" s="4" t="s">
        <v>25939</v>
      </c>
      <c r="N4138" s="2" t="s">
        <v>24742</v>
      </c>
      <c r="O4138" s="2" t="s">
        <v>24446</v>
      </c>
      <c r="P4138" s="2" t="s">
        <v>25940</v>
      </c>
      <c r="Q4138" s="2" t="s">
        <v>117</v>
      </c>
      <c r="R4138" s="2" t="s">
        <v>24744</v>
      </c>
      <c r="S4138" s="2" t="s">
        <v>24745</v>
      </c>
      <c r="T4138" s="2" t="s">
        <v>182</v>
      </c>
      <c r="U4138" s="2" t="s">
        <v>139</v>
      </c>
      <c r="V4138" s="2">
        <v>1600</v>
      </c>
      <c r="W4138" s="2" t="s">
        <v>139</v>
      </c>
      <c r="X4138" s="2">
        <v>44</v>
      </c>
      <c r="Y4138" s="2" t="s">
        <v>139</v>
      </c>
      <c r="Z4138" s="2" t="s">
        <v>1054</v>
      </c>
      <c r="AA4138" s="2" t="s">
        <v>24451</v>
      </c>
      <c r="AB4138" s="2" t="s">
        <v>9556</v>
      </c>
      <c r="AC4138" s="2" t="s">
        <v>139</v>
      </c>
      <c r="AD4138" s="2" t="s">
        <v>139</v>
      </c>
      <c r="AE4138" s="2" t="s">
        <v>139</v>
      </c>
      <c r="AF4138" s="2" t="s">
        <v>24441</v>
      </c>
      <c r="AG4138" s="2" t="s">
        <v>139</v>
      </c>
      <c r="AH4138" s="2" t="s">
        <v>24442</v>
      </c>
      <c r="AI4138" s="2" t="s">
        <v>139</v>
      </c>
      <c r="AJ4138" s="2" t="s">
        <v>25941</v>
      </c>
      <c r="AK4138" s="2" t="s">
        <v>139</v>
      </c>
      <c r="AL4138" s="2" t="s">
        <v>139</v>
      </c>
      <c r="AM4138" s="2" t="s">
        <v>139</v>
      </c>
      <c r="AN4138" s="2" t="s">
        <v>139</v>
      </c>
      <c r="AO4138" s="2">
        <v>15088</v>
      </c>
      <c r="AP4138" s="2" t="s">
        <v>139</v>
      </c>
      <c r="AQ4138" s="2" t="s">
        <v>117</v>
      </c>
      <c r="AR4138" s="2" t="s">
        <v>112</v>
      </c>
    </row>
    <row r="4139" spans="8:44" ht="21" customHeight="1">
      <c r="H4139" s="2">
        <f t="shared" si="132"/>
        <v>4138</v>
      </c>
      <c r="I4139" s="2" t="str">
        <f t="shared" ca="1" si="133"/>
        <v>コンシェルテック4138</v>
      </c>
      <c r="K4139" s="2" t="s">
        <v>59</v>
      </c>
      <c r="L4139" s="2" t="s">
        <v>161</v>
      </c>
      <c r="M4139" s="4" t="s">
        <v>25942</v>
      </c>
      <c r="N4139" s="2" t="s">
        <v>25712</v>
      </c>
      <c r="O4139" s="2" t="s">
        <v>24446</v>
      </c>
      <c r="P4139" s="2" t="s">
        <v>25943</v>
      </c>
      <c r="Q4139" s="2" t="s">
        <v>94</v>
      </c>
      <c r="R4139" s="2" t="s">
        <v>25714</v>
      </c>
      <c r="S4139" s="2" t="s">
        <v>25944</v>
      </c>
      <c r="T4139" s="2" t="s">
        <v>3694</v>
      </c>
      <c r="U4139" s="2" t="s">
        <v>139</v>
      </c>
      <c r="V4139" s="2">
        <v>1100</v>
      </c>
      <c r="W4139" s="2" t="s">
        <v>139</v>
      </c>
      <c r="X4139" s="2">
        <v>40</v>
      </c>
      <c r="Y4139" s="2" t="s">
        <v>139</v>
      </c>
      <c r="Z4139" s="2" t="s">
        <v>3121</v>
      </c>
      <c r="AA4139" s="2" t="s">
        <v>24451</v>
      </c>
      <c r="AB4139" s="2" t="s">
        <v>11692</v>
      </c>
      <c r="AC4139" s="2" t="s">
        <v>139</v>
      </c>
      <c r="AD4139" s="2" t="s">
        <v>139</v>
      </c>
      <c r="AE4139" s="2" t="s">
        <v>139</v>
      </c>
      <c r="AF4139" s="2" t="s">
        <v>24441</v>
      </c>
      <c r="AG4139" s="2" t="s">
        <v>139</v>
      </c>
      <c r="AH4139" s="2" t="s">
        <v>24442</v>
      </c>
      <c r="AI4139" s="2" t="s">
        <v>139</v>
      </c>
      <c r="AJ4139" s="2" t="s">
        <v>25945</v>
      </c>
      <c r="AK4139" s="2" t="s">
        <v>139</v>
      </c>
      <c r="AL4139" s="2" t="s">
        <v>139</v>
      </c>
      <c r="AM4139" s="2" t="s">
        <v>139</v>
      </c>
      <c r="AN4139" s="2" t="s">
        <v>139</v>
      </c>
      <c r="AO4139" s="2">
        <v>16163</v>
      </c>
      <c r="AP4139" s="2" t="s">
        <v>139</v>
      </c>
      <c r="AQ4139" s="2" t="s">
        <v>94</v>
      </c>
      <c r="AR4139" s="2" t="s">
        <v>93</v>
      </c>
    </row>
    <row r="4140" spans="8:44" ht="21" customHeight="1">
      <c r="H4140" s="2">
        <f t="shared" si="132"/>
        <v>4139</v>
      </c>
      <c r="I4140" s="2" t="str">
        <f t="shared" ca="1" si="133"/>
        <v>コンシェルテック4139</v>
      </c>
      <c r="K4140" s="2" t="s">
        <v>59</v>
      </c>
      <c r="L4140" s="2" t="s">
        <v>161</v>
      </c>
      <c r="M4140" s="4" t="s">
        <v>25946</v>
      </c>
      <c r="N4140" s="2" t="s">
        <v>25947</v>
      </c>
      <c r="O4140" s="2" t="s">
        <v>24446</v>
      </c>
      <c r="P4140" s="2" t="s">
        <v>25948</v>
      </c>
      <c r="Q4140" s="2" t="s">
        <v>86</v>
      </c>
      <c r="R4140" s="2" t="s">
        <v>25754</v>
      </c>
      <c r="S4140" s="2" t="s">
        <v>24566</v>
      </c>
      <c r="T4140" s="2" t="s">
        <v>24450</v>
      </c>
      <c r="U4140" s="2" t="s">
        <v>139</v>
      </c>
      <c r="V4140" s="2">
        <v>1400</v>
      </c>
      <c r="W4140" s="2" t="s">
        <v>139</v>
      </c>
      <c r="X4140" s="2">
        <v>45</v>
      </c>
      <c r="Y4140" s="2" t="s">
        <v>139</v>
      </c>
      <c r="Z4140" s="2" t="s">
        <v>3088</v>
      </c>
      <c r="AA4140" s="2" t="s">
        <v>24451</v>
      </c>
      <c r="AB4140" s="2" t="s">
        <v>25756</v>
      </c>
      <c r="AC4140" s="2" t="s">
        <v>139</v>
      </c>
      <c r="AD4140" s="2" t="s">
        <v>139</v>
      </c>
      <c r="AE4140" s="2" t="s">
        <v>139</v>
      </c>
      <c r="AF4140" s="2" t="s">
        <v>24441</v>
      </c>
      <c r="AG4140" s="2" t="s">
        <v>139</v>
      </c>
      <c r="AH4140" s="2" t="s">
        <v>24442</v>
      </c>
      <c r="AI4140" s="2" t="s">
        <v>139</v>
      </c>
      <c r="AJ4140" s="2" t="s">
        <v>25949</v>
      </c>
      <c r="AK4140" s="2" t="s">
        <v>139</v>
      </c>
      <c r="AL4140" s="2" t="s">
        <v>139</v>
      </c>
      <c r="AM4140" s="2" t="s">
        <v>139</v>
      </c>
      <c r="AN4140" s="2" t="s">
        <v>139</v>
      </c>
      <c r="AO4140" s="2">
        <v>16166</v>
      </c>
      <c r="AP4140" s="2" t="s">
        <v>139</v>
      </c>
      <c r="AQ4140" s="2" t="s">
        <v>86</v>
      </c>
      <c r="AR4140" s="2" t="s">
        <v>87</v>
      </c>
    </row>
    <row r="4141" spans="8:44" ht="21" customHeight="1">
      <c r="H4141" s="2">
        <f t="shared" si="132"/>
        <v>4140</v>
      </c>
      <c r="I4141" s="2" t="str">
        <f t="shared" ca="1" si="133"/>
        <v>コンシェルテック4140</v>
      </c>
      <c r="K4141" s="2" t="s">
        <v>59</v>
      </c>
      <c r="L4141" s="2" t="s">
        <v>161</v>
      </c>
      <c r="M4141" s="4" t="s">
        <v>25950</v>
      </c>
      <c r="N4141" s="2" t="s">
        <v>25951</v>
      </c>
      <c r="O4141" s="2" t="s">
        <v>24446</v>
      </c>
      <c r="P4141" s="2" t="s">
        <v>25952</v>
      </c>
      <c r="Q4141" s="2" t="s">
        <v>94</v>
      </c>
      <c r="R4141" s="2" t="s">
        <v>25736</v>
      </c>
      <c r="S4141" s="2" t="s">
        <v>25953</v>
      </c>
      <c r="T4141" s="2" t="s">
        <v>182</v>
      </c>
      <c r="U4141" s="2" t="s">
        <v>139</v>
      </c>
      <c r="V4141" s="2">
        <v>1400</v>
      </c>
      <c r="W4141" s="2" t="s">
        <v>139</v>
      </c>
      <c r="X4141" s="2">
        <v>44</v>
      </c>
      <c r="Y4141" s="2" t="s">
        <v>139</v>
      </c>
      <c r="Z4141" s="2" t="s">
        <v>3088</v>
      </c>
      <c r="AA4141" s="2" t="s">
        <v>24451</v>
      </c>
      <c r="AB4141" s="2" t="s">
        <v>25954</v>
      </c>
      <c r="AC4141" s="2" t="s">
        <v>139</v>
      </c>
      <c r="AD4141" s="2" t="s">
        <v>139</v>
      </c>
      <c r="AE4141" s="2" t="s">
        <v>139</v>
      </c>
      <c r="AF4141" s="2" t="s">
        <v>24452</v>
      </c>
      <c r="AG4141" s="2" t="s">
        <v>139</v>
      </c>
      <c r="AH4141" s="2" t="s">
        <v>24442</v>
      </c>
      <c r="AI4141" s="2" t="s">
        <v>139</v>
      </c>
      <c r="AJ4141" s="2" t="s">
        <v>25955</v>
      </c>
      <c r="AK4141" s="2" t="s">
        <v>139</v>
      </c>
      <c r="AL4141" s="2" t="s">
        <v>139</v>
      </c>
      <c r="AM4141" s="2" t="s">
        <v>139</v>
      </c>
      <c r="AN4141" s="2" t="s">
        <v>139</v>
      </c>
      <c r="AO4141" s="2">
        <v>16173</v>
      </c>
      <c r="AP4141" s="2" t="s">
        <v>139</v>
      </c>
      <c r="AQ4141" s="2" t="s">
        <v>94</v>
      </c>
      <c r="AR4141" s="2" t="s">
        <v>93</v>
      </c>
    </row>
    <row r="4142" spans="8:44" ht="21" customHeight="1">
      <c r="H4142" s="2">
        <f t="shared" si="132"/>
        <v>4141</v>
      </c>
      <c r="I4142" s="2" t="str">
        <f t="shared" ca="1" si="133"/>
        <v>コンシェルテック4141</v>
      </c>
      <c r="K4142" s="2" t="s">
        <v>59</v>
      </c>
      <c r="L4142" s="2" t="s">
        <v>161</v>
      </c>
      <c r="M4142" s="4" t="s">
        <v>25956</v>
      </c>
      <c r="N4142" s="2" t="s">
        <v>1591</v>
      </c>
      <c r="O4142" s="2" t="s">
        <v>24446</v>
      </c>
      <c r="P4142" s="2" t="s">
        <v>25957</v>
      </c>
      <c r="Q4142" s="2" t="s">
        <v>104</v>
      </c>
      <c r="R4142" s="2" t="s">
        <v>25958</v>
      </c>
      <c r="S4142" s="2" t="s">
        <v>25959</v>
      </c>
      <c r="T4142" s="2" t="s">
        <v>24450</v>
      </c>
      <c r="U4142" s="2" t="s">
        <v>139</v>
      </c>
      <c r="V4142" s="2">
        <v>1650</v>
      </c>
      <c r="W4142" s="2" t="s">
        <v>139</v>
      </c>
      <c r="X4142" s="2">
        <v>49</v>
      </c>
      <c r="Y4142" s="2" t="s">
        <v>139</v>
      </c>
      <c r="Z4142" s="2" t="s">
        <v>1054</v>
      </c>
      <c r="AA4142" s="2" t="s">
        <v>24487</v>
      </c>
      <c r="AB4142" s="2" t="s">
        <v>25960</v>
      </c>
      <c r="AC4142" s="2" t="s">
        <v>139</v>
      </c>
      <c r="AD4142" s="2" t="s">
        <v>139</v>
      </c>
      <c r="AE4142" s="2" t="s">
        <v>139</v>
      </c>
      <c r="AF4142" s="2" t="s">
        <v>24441</v>
      </c>
      <c r="AG4142" s="2" t="s">
        <v>139</v>
      </c>
      <c r="AH4142" s="2" t="s">
        <v>24442</v>
      </c>
      <c r="AI4142" s="2" t="s">
        <v>139</v>
      </c>
      <c r="AJ4142" s="2" t="s">
        <v>25961</v>
      </c>
      <c r="AK4142" s="2" t="s">
        <v>139</v>
      </c>
      <c r="AL4142" s="2" t="s">
        <v>139</v>
      </c>
      <c r="AM4142" s="2" t="s">
        <v>139</v>
      </c>
      <c r="AN4142" s="2" t="s">
        <v>139</v>
      </c>
      <c r="AO4142" s="2">
        <v>16208</v>
      </c>
      <c r="AP4142" s="2" t="s">
        <v>139</v>
      </c>
      <c r="AQ4142" s="2" t="s">
        <v>104</v>
      </c>
      <c r="AR4142" s="2" t="s">
        <v>105</v>
      </c>
    </row>
    <row r="4143" spans="8:44" ht="21" customHeight="1">
      <c r="H4143" s="2">
        <f t="shared" si="132"/>
        <v>4142</v>
      </c>
      <c r="I4143" s="2" t="str">
        <f t="shared" ca="1" si="133"/>
        <v>コンシェルテック4142</v>
      </c>
      <c r="K4143" s="2" t="s">
        <v>59</v>
      </c>
      <c r="L4143" s="2" t="s">
        <v>161</v>
      </c>
      <c r="M4143" s="4" t="s">
        <v>25962</v>
      </c>
      <c r="N4143" s="2" t="s">
        <v>1059</v>
      </c>
      <c r="O4143" s="2" t="s">
        <v>24446</v>
      </c>
      <c r="P4143" s="2" t="s">
        <v>25963</v>
      </c>
      <c r="Q4143" s="2" t="s">
        <v>110</v>
      </c>
      <c r="R4143" s="2" t="s">
        <v>6510</v>
      </c>
      <c r="S4143" s="2" t="s">
        <v>25964</v>
      </c>
      <c r="T4143" s="2" t="s">
        <v>182</v>
      </c>
      <c r="U4143" s="2" t="s">
        <v>139</v>
      </c>
      <c r="V4143" s="2">
        <v>1400</v>
      </c>
      <c r="W4143" s="2" t="s">
        <v>139</v>
      </c>
      <c r="X4143" s="2">
        <v>45</v>
      </c>
      <c r="Y4143" s="2" t="s">
        <v>139</v>
      </c>
      <c r="Z4143" s="2" t="s">
        <v>1054</v>
      </c>
      <c r="AA4143" s="2" t="s">
        <v>24526</v>
      </c>
      <c r="AB4143" s="2" t="s">
        <v>25931</v>
      </c>
      <c r="AC4143" s="2" t="s">
        <v>139</v>
      </c>
      <c r="AD4143" s="2" t="s">
        <v>139</v>
      </c>
      <c r="AE4143" s="2" t="s">
        <v>139</v>
      </c>
      <c r="AF4143" s="2" t="s">
        <v>24441</v>
      </c>
      <c r="AG4143" s="2" t="s">
        <v>139</v>
      </c>
      <c r="AH4143" s="2" t="s">
        <v>24442</v>
      </c>
      <c r="AI4143" s="2" t="s">
        <v>139</v>
      </c>
      <c r="AJ4143" s="2" t="s">
        <v>25965</v>
      </c>
      <c r="AK4143" s="2" t="s">
        <v>139</v>
      </c>
      <c r="AL4143" s="2" t="s">
        <v>139</v>
      </c>
      <c r="AM4143" s="2" t="s">
        <v>139</v>
      </c>
      <c r="AN4143" s="2" t="s">
        <v>139</v>
      </c>
      <c r="AO4143" s="2">
        <v>16223</v>
      </c>
      <c r="AP4143" s="2" t="s">
        <v>139</v>
      </c>
      <c r="AQ4143" s="2" t="s">
        <v>110</v>
      </c>
      <c r="AR4143" s="2" t="s">
        <v>105</v>
      </c>
    </row>
    <row r="4144" spans="8:44" ht="21" customHeight="1">
      <c r="H4144" s="2">
        <f t="shared" si="132"/>
        <v>4143</v>
      </c>
      <c r="I4144" s="2" t="str">
        <f t="shared" ca="1" si="133"/>
        <v>コンシェルテック4143</v>
      </c>
      <c r="K4144" s="2" t="s">
        <v>59</v>
      </c>
      <c r="L4144" s="2" t="s">
        <v>161</v>
      </c>
      <c r="M4144" s="4" t="s">
        <v>25966</v>
      </c>
      <c r="N4144" s="2" t="s">
        <v>25967</v>
      </c>
      <c r="O4144" s="2" t="s">
        <v>24446</v>
      </c>
      <c r="P4144" s="2" t="s">
        <v>25968</v>
      </c>
      <c r="Q4144" s="2" t="s">
        <v>117</v>
      </c>
      <c r="R4144" s="2" t="s">
        <v>25969</v>
      </c>
      <c r="S4144" s="2" t="s">
        <v>25970</v>
      </c>
      <c r="T4144" s="2" t="s">
        <v>24450</v>
      </c>
      <c r="U4144" s="2" t="s">
        <v>139</v>
      </c>
      <c r="V4144" s="2">
        <v>1450</v>
      </c>
      <c r="W4144" s="2" t="s">
        <v>139</v>
      </c>
      <c r="X4144" s="2">
        <v>39</v>
      </c>
      <c r="Y4144" s="2" t="s">
        <v>139</v>
      </c>
      <c r="Z4144" s="2" t="s">
        <v>1054</v>
      </c>
      <c r="AA4144" s="2" t="s">
        <v>24451</v>
      </c>
      <c r="AB4144" s="2" t="s">
        <v>9155</v>
      </c>
      <c r="AC4144" s="2" t="s">
        <v>139</v>
      </c>
      <c r="AD4144" s="2" t="s">
        <v>139</v>
      </c>
      <c r="AE4144" s="2" t="s">
        <v>139</v>
      </c>
      <c r="AF4144" s="2" t="s">
        <v>24441</v>
      </c>
      <c r="AG4144" s="2" t="s">
        <v>139</v>
      </c>
      <c r="AH4144" s="2" t="s">
        <v>24442</v>
      </c>
      <c r="AI4144" s="2" t="s">
        <v>139</v>
      </c>
      <c r="AJ4144" s="2" t="s">
        <v>25971</v>
      </c>
      <c r="AK4144" s="2" t="s">
        <v>139</v>
      </c>
      <c r="AL4144" s="2" t="s">
        <v>139</v>
      </c>
      <c r="AM4144" s="2" t="s">
        <v>139</v>
      </c>
      <c r="AN4144" s="2" t="s">
        <v>139</v>
      </c>
      <c r="AO4144" s="2">
        <v>16252</v>
      </c>
      <c r="AP4144" s="2" t="s">
        <v>139</v>
      </c>
      <c r="AQ4144" s="2" t="s">
        <v>117</v>
      </c>
      <c r="AR4144" s="2" t="s">
        <v>112</v>
      </c>
    </row>
    <row r="4145" spans="8:44" ht="21" customHeight="1">
      <c r="H4145" s="2">
        <f t="shared" si="132"/>
        <v>4144</v>
      </c>
      <c r="I4145" s="2" t="str">
        <f t="shared" ca="1" si="133"/>
        <v>コンシェルテック4144</v>
      </c>
      <c r="K4145" s="2" t="s">
        <v>59</v>
      </c>
      <c r="L4145" s="2" t="s">
        <v>161</v>
      </c>
      <c r="M4145" s="4" t="s">
        <v>25972</v>
      </c>
      <c r="N4145" s="2" t="s">
        <v>24557</v>
      </c>
      <c r="O4145" s="2" t="s">
        <v>24446</v>
      </c>
      <c r="P4145" s="2" t="s">
        <v>25973</v>
      </c>
      <c r="Q4145" s="2" t="s">
        <v>123</v>
      </c>
      <c r="R4145" s="2" t="s">
        <v>24559</v>
      </c>
      <c r="S4145" s="2" t="s">
        <v>24560</v>
      </c>
      <c r="T4145" s="2" t="s">
        <v>182</v>
      </c>
      <c r="U4145" s="2" t="s">
        <v>139</v>
      </c>
      <c r="V4145" s="2">
        <v>1400</v>
      </c>
      <c r="W4145" s="2" t="s">
        <v>139</v>
      </c>
      <c r="X4145" s="2">
        <v>49</v>
      </c>
      <c r="Y4145" s="2" t="s">
        <v>139</v>
      </c>
      <c r="Z4145" s="2" t="s">
        <v>1054</v>
      </c>
      <c r="AA4145" s="2" t="s">
        <v>25974</v>
      </c>
      <c r="AB4145" s="2" t="s">
        <v>24561</v>
      </c>
      <c r="AC4145" s="2" t="s">
        <v>139</v>
      </c>
      <c r="AD4145" s="2" t="s">
        <v>139</v>
      </c>
      <c r="AE4145" s="2" t="s">
        <v>139</v>
      </c>
      <c r="AF4145" s="2" t="s">
        <v>24452</v>
      </c>
      <c r="AG4145" s="2" t="s">
        <v>139</v>
      </c>
      <c r="AH4145" s="2" t="s">
        <v>24442</v>
      </c>
      <c r="AI4145" s="2" t="s">
        <v>139</v>
      </c>
      <c r="AJ4145" s="2" t="s">
        <v>25975</v>
      </c>
      <c r="AK4145" s="2" t="s">
        <v>139</v>
      </c>
      <c r="AL4145" s="2" t="s">
        <v>139</v>
      </c>
      <c r="AM4145" s="2" t="s">
        <v>139</v>
      </c>
      <c r="AN4145" s="2" t="s">
        <v>139</v>
      </c>
      <c r="AO4145" s="2">
        <v>16278</v>
      </c>
      <c r="AP4145" s="2" t="s">
        <v>139</v>
      </c>
      <c r="AQ4145" s="2" t="s">
        <v>123</v>
      </c>
      <c r="AR4145" s="2" t="s">
        <v>120</v>
      </c>
    </row>
    <row r="4146" spans="8:44" ht="21" customHeight="1">
      <c r="H4146" s="2">
        <f t="shared" si="132"/>
        <v>4145</v>
      </c>
      <c r="I4146" s="2" t="str">
        <f t="shared" ca="1" si="133"/>
        <v>コンシェルテック4145</v>
      </c>
      <c r="K4146" s="2" t="s">
        <v>59</v>
      </c>
      <c r="L4146" s="2" t="s">
        <v>161</v>
      </c>
      <c r="M4146" s="4" t="s">
        <v>25976</v>
      </c>
      <c r="N4146" s="2" t="s">
        <v>24557</v>
      </c>
      <c r="O4146" s="2" t="s">
        <v>24446</v>
      </c>
      <c r="P4146" s="2" t="s">
        <v>25977</v>
      </c>
      <c r="Q4146" s="2" t="s">
        <v>123</v>
      </c>
      <c r="R4146" s="2" t="s">
        <v>24559</v>
      </c>
      <c r="S4146" s="2" t="s">
        <v>24560</v>
      </c>
      <c r="T4146" s="2" t="s">
        <v>24450</v>
      </c>
      <c r="U4146" s="2" t="s">
        <v>139</v>
      </c>
      <c r="V4146" s="2">
        <v>1400</v>
      </c>
      <c r="W4146" s="2" t="s">
        <v>139</v>
      </c>
      <c r="X4146" s="2">
        <v>49</v>
      </c>
      <c r="Y4146" s="2" t="s">
        <v>139</v>
      </c>
      <c r="Z4146" s="2" t="s">
        <v>1054</v>
      </c>
      <c r="AA4146" s="2" t="s">
        <v>24451</v>
      </c>
      <c r="AB4146" s="2" t="s">
        <v>24561</v>
      </c>
      <c r="AC4146" s="2" t="s">
        <v>139</v>
      </c>
      <c r="AD4146" s="2" t="s">
        <v>139</v>
      </c>
      <c r="AE4146" s="2" t="s">
        <v>139</v>
      </c>
      <c r="AF4146" s="2" t="s">
        <v>24441</v>
      </c>
      <c r="AG4146" s="2" t="s">
        <v>139</v>
      </c>
      <c r="AH4146" s="2" t="s">
        <v>24442</v>
      </c>
      <c r="AI4146" s="2" t="s">
        <v>139</v>
      </c>
      <c r="AJ4146" s="2" t="s">
        <v>25978</v>
      </c>
      <c r="AK4146" s="2" t="s">
        <v>139</v>
      </c>
      <c r="AL4146" s="2" t="s">
        <v>139</v>
      </c>
      <c r="AM4146" s="2" t="s">
        <v>139</v>
      </c>
      <c r="AN4146" s="2" t="s">
        <v>139</v>
      </c>
      <c r="AO4146" s="2">
        <v>16279</v>
      </c>
      <c r="AP4146" s="2" t="s">
        <v>139</v>
      </c>
      <c r="AQ4146" s="2" t="s">
        <v>123</v>
      </c>
      <c r="AR4146" s="2" t="s">
        <v>120</v>
      </c>
    </row>
    <row r="4147" spans="8:44" ht="21" customHeight="1">
      <c r="H4147" s="2">
        <f t="shared" si="132"/>
        <v>4146</v>
      </c>
      <c r="I4147" s="2" t="str">
        <f t="shared" ca="1" si="133"/>
        <v>コンシェルテック4146</v>
      </c>
      <c r="K4147" s="2" t="s">
        <v>59</v>
      </c>
      <c r="L4147" s="2" t="s">
        <v>161</v>
      </c>
      <c r="M4147" s="4" t="s">
        <v>25979</v>
      </c>
      <c r="N4147" s="2" t="s">
        <v>25980</v>
      </c>
      <c r="O4147" s="2" t="s">
        <v>24446</v>
      </c>
      <c r="P4147" s="2" t="s">
        <v>25981</v>
      </c>
      <c r="Q4147" s="2" t="s">
        <v>122</v>
      </c>
      <c r="R4147" s="2" t="s">
        <v>24519</v>
      </c>
      <c r="S4147" s="2" t="s">
        <v>25982</v>
      </c>
      <c r="T4147" s="2" t="s">
        <v>24450</v>
      </c>
      <c r="U4147" s="2" t="s">
        <v>139</v>
      </c>
      <c r="V4147" s="2">
        <v>1550</v>
      </c>
      <c r="W4147" s="2" t="s">
        <v>139</v>
      </c>
      <c r="X4147" s="2">
        <v>49</v>
      </c>
      <c r="Y4147" s="2" t="s">
        <v>139</v>
      </c>
      <c r="Z4147" s="2" t="s">
        <v>1054</v>
      </c>
      <c r="AA4147" s="2" t="s">
        <v>25983</v>
      </c>
      <c r="AB4147" s="2" t="s">
        <v>24521</v>
      </c>
      <c r="AC4147" s="2" t="s">
        <v>139</v>
      </c>
      <c r="AD4147" s="2" t="s">
        <v>139</v>
      </c>
      <c r="AE4147" s="2" t="s">
        <v>139</v>
      </c>
      <c r="AF4147" s="2" t="s">
        <v>24441</v>
      </c>
      <c r="AG4147" s="2" t="s">
        <v>139</v>
      </c>
      <c r="AH4147" s="2" t="s">
        <v>24442</v>
      </c>
      <c r="AI4147" s="2" t="s">
        <v>139</v>
      </c>
      <c r="AJ4147" s="2" t="s">
        <v>25984</v>
      </c>
      <c r="AK4147" s="2" t="s">
        <v>139</v>
      </c>
      <c r="AL4147" s="2" t="s">
        <v>139</v>
      </c>
      <c r="AM4147" s="2" t="s">
        <v>139</v>
      </c>
      <c r="AN4147" s="2" t="s">
        <v>139</v>
      </c>
      <c r="AO4147" s="2">
        <v>16510</v>
      </c>
      <c r="AP4147" s="2" t="s">
        <v>139</v>
      </c>
      <c r="AQ4147" s="2" t="s">
        <v>122</v>
      </c>
      <c r="AR4147" s="2" t="s">
        <v>120</v>
      </c>
    </row>
    <row r="4148" spans="8:44" ht="21" customHeight="1">
      <c r="H4148" s="2">
        <f t="shared" si="132"/>
        <v>4147</v>
      </c>
      <c r="I4148" s="2" t="str">
        <f t="shared" ca="1" si="133"/>
        <v>コンシェルテック4147</v>
      </c>
      <c r="K4148" s="2" t="s">
        <v>59</v>
      </c>
      <c r="L4148" s="2" t="s">
        <v>161</v>
      </c>
      <c r="M4148" s="4" t="s">
        <v>25985</v>
      </c>
      <c r="N4148" s="2" t="s">
        <v>24877</v>
      </c>
      <c r="O4148" s="2" t="s">
        <v>24446</v>
      </c>
      <c r="P4148" s="2" t="s">
        <v>25986</v>
      </c>
      <c r="Q4148" s="2" t="s">
        <v>117</v>
      </c>
      <c r="R4148" s="2" t="s">
        <v>24879</v>
      </c>
      <c r="S4148" s="2" t="s">
        <v>25987</v>
      </c>
      <c r="T4148" s="2" t="s">
        <v>24450</v>
      </c>
      <c r="U4148" s="2" t="s">
        <v>139</v>
      </c>
      <c r="V4148" s="2">
        <v>1200</v>
      </c>
      <c r="W4148" s="2" t="s">
        <v>139</v>
      </c>
      <c r="X4148" s="2">
        <v>49</v>
      </c>
      <c r="Y4148" s="2" t="s">
        <v>139</v>
      </c>
      <c r="Z4148" s="2" t="s">
        <v>3088</v>
      </c>
      <c r="AA4148" s="2" t="s">
        <v>24451</v>
      </c>
      <c r="AB4148" s="2" t="s">
        <v>10050</v>
      </c>
      <c r="AC4148" s="2" t="s">
        <v>139</v>
      </c>
      <c r="AD4148" s="2" t="s">
        <v>139</v>
      </c>
      <c r="AE4148" s="2" t="s">
        <v>139</v>
      </c>
      <c r="AF4148" s="2" t="s">
        <v>24441</v>
      </c>
      <c r="AG4148" s="2" t="s">
        <v>139</v>
      </c>
      <c r="AH4148" s="2" t="s">
        <v>24442</v>
      </c>
      <c r="AI4148" s="2" t="s">
        <v>139</v>
      </c>
      <c r="AJ4148" s="2" t="s">
        <v>25988</v>
      </c>
      <c r="AK4148" s="2" t="s">
        <v>139</v>
      </c>
      <c r="AL4148" s="2" t="s">
        <v>139</v>
      </c>
      <c r="AM4148" s="2" t="s">
        <v>139</v>
      </c>
      <c r="AN4148" s="2" t="s">
        <v>139</v>
      </c>
      <c r="AO4148" s="2">
        <v>16514</v>
      </c>
      <c r="AP4148" s="2" t="s">
        <v>139</v>
      </c>
      <c r="AQ4148" s="2" t="s">
        <v>117</v>
      </c>
      <c r="AR4148" s="2" t="s">
        <v>112</v>
      </c>
    </row>
    <row r="4149" spans="8:44" ht="21" customHeight="1">
      <c r="H4149" s="2">
        <f t="shared" si="132"/>
        <v>4148</v>
      </c>
      <c r="I4149" s="2" t="str">
        <f t="shared" ca="1" si="133"/>
        <v>コンシェルテック4148</v>
      </c>
      <c r="K4149" s="2" t="s">
        <v>59</v>
      </c>
      <c r="L4149" s="2" t="s">
        <v>161</v>
      </c>
      <c r="M4149" s="4" t="s">
        <v>25989</v>
      </c>
      <c r="N4149" s="2" t="s">
        <v>25990</v>
      </c>
      <c r="O4149" s="2" t="s">
        <v>24446</v>
      </c>
      <c r="P4149" s="2" t="s">
        <v>25991</v>
      </c>
      <c r="Q4149" s="2" t="s">
        <v>118</v>
      </c>
      <c r="R4149" s="2" t="s">
        <v>24513</v>
      </c>
      <c r="S4149" s="2" t="s">
        <v>25992</v>
      </c>
      <c r="T4149" s="2" t="s">
        <v>182</v>
      </c>
      <c r="U4149" s="2" t="s">
        <v>139</v>
      </c>
      <c r="V4149" s="2">
        <v>1600</v>
      </c>
      <c r="W4149" s="2" t="s">
        <v>139</v>
      </c>
      <c r="X4149" s="2">
        <v>45</v>
      </c>
      <c r="Y4149" s="2" t="s">
        <v>139</v>
      </c>
      <c r="Z4149" s="2" t="s">
        <v>3088</v>
      </c>
      <c r="AA4149" s="2" t="s">
        <v>24451</v>
      </c>
      <c r="AB4149" s="2" t="s">
        <v>25993</v>
      </c>
      <c r="AC4149" s="2" t="s">
        <v>139</v>
      </c>
      <c r="AD4149" s="2" t="s">
        <v>139</v>
      </c>
      <c r="AE4149" s="2" t="s">
        <v>139</v>
      </c>
      <c r="AF4149" s="2" t="s">
        <v>24452</v>
      </c>
      <c r="AG4149" s="2" t="s">
        <v>139</v>
      </c>
      <c r="AH4149" s="2" t="s">
        <v>25994</v>
      </c>
      <c r="AI4149" s="2" t="s">
        <v>139</v>
      </c>
      <c r="AJ4149" s="2" t="s">
        <v>25995</v>
      </c>
      <c r="AK4149" s="2" t="s">
        <v>139</v>
      </c>
      <c r="AL4149" s="2" t="s">
        <v>139</v>
      </c>
      <c r="AM4149" s="2" t="s">
        <v>139</v>
      </c>
      <c r="AN4149" s="2" t="s">
        <v>139</v>
      </c>
      <c r="AO4149" s="2">
        <v>16515</v>
      </c>
      <c r="AP4149" s="2" t="s">
        <v>139</v>
      </c>
      <c r="AQ4149" s="2" t="s">
        <v>118</v>
      </c>
      <c r="AR4149" s="2" t="s">
        <v>112</v>
      </c>
    </row>
    <row r="4150" spans="8:44" ht="21" customHeight="1">
      <c r="H4150" s="2">
        <f t="shared" si="132"/>
        <v>4149</v>
      </c>
      <c r="I4150" s="2" t="str">
        <f t="shared" ca="1" si="133"/>
        <v>コンシェルテック4149</v>
      </c>
      <c r="K4150" s="2" t="s">
        <v>59</v>
      </c>
      <c r="L4150" s="2" t="s">
        <v>161</v>
      </c>
      <c r="M4150" s="4" t="s">
        <v>25996</v>
      </c>
      <c r="N4150" s="2" t="s">
        <v>25160</v>
      </c>
      <c r="O4150" s="2" t="s">
        <v>24446</v>
      </c>
      <c r="P4150" s="2" t="s">
        <v>25997</v>
      </c>
      <c r="Q4150" s="2" t="s">
        <v>104</v>
      </c>
      <c r="R4150" s="2" t="s">
        <v>25162</v>
      </c>
      <c r="S4150" s="2" t="s">
        <v>24555</v>
      </c>
      <c r="T4150" s="2" t="s">
        <v>24450</v>
      </c>
      <c r="U4150" s="2" t="s">
        <v>139</v>
      </c>
      <c r="V4150" s="2">
        <v>1250</v>
      </c>
      <c r="W4150" s="2" t="s">
        <v>139</v>
      </c>
      <c r="X4150" s="2">
        <v>49</v>
      </c>
      <c r="Y4150" s="2" t="s">
        <v>139</v>
      </c>
      <c r="Z4150" s="2" t="s">
        <v>1054</v>
      </c>
      <c r="AA4150" s="2" t="s">
        <v>24451</v>
      </c>
      <c r="AB4150" s="2" t="s">
        <v>25163</v>
      </c>
      <c r="AC4150" s="2" t="s">
        <v>139</v>
      </c>
      <c r="AD4150" s="2" t="s">
        <v>139</v>
      </c>
      <c r="AE4150" s="2" t="s">
        <v>139</v>
      </c>
      <c r="AF4150" s="2" t="s">
        <v>24441</v>
      </c>
      <c r="AG4150" s="2" t="s">
        <v>139</v>
      </c>
      <c r="AH4150" s="2" t="s">
        <v>25998</v>
      </c>
      <c r="AI4150" s="2" t="s">
        <v>139</v>
      </c>
      <c r="AJ4150" s="2" t="s">
        <v>25999</v>
      </c>
      <c r="AK4150" s="2" t="s">
        <v>139</v>
      </c>
      <c r="AL4150" s="2" t="s">
        <v>139</v>
      </c>
      <c r="AM4150" s="2" t="s">
        <v>139</v>
      </c>
      <c r="AN4150" s="2" t="s">
        <v>139</v>
      </c>
      <c r="AO4150" s="2">
        <v>16527</v>
      </c>
      <c r="AP4150" s="2" t="s">
        <v>139</v>
      </c>
      <c r="AQ4150" s="2" t="s">
        <v>104</v>
      </c>
      <c r="AR4150" s="2" t="s">
        <v>105</v>
      </c>
    </row>
    <row r="4151" spans="8:44" ht="21" customHeight="1">
      <c r="H4151" s="2">
        <f t="shared" si="132"/>
        <v>4150</v>
      </c>
      <c r="I4151" s="2" t="str">
        <f t="shared" ca="1" si="133"/>
        <v>コンシェルテック4150</v>
      </c>
      <c r="K4151" s="2" t="s">
        <v>59</v>
      </c>
      <c r="L4151" s="2" t="s">
        <v>161</v>
      </c>
      <c r="M4151" s="4" t="s">
        <v>26000</v>
      </c>
      <c r="N4151" s="2" t="s">
        <v>25067</v>
      </c>
      <c r="O4151" s="2" t="s">
        <v>24446</v>
      </c>
      <c r="P4151" s="2" t="s">
        <v>26001</v>
      </c>
      <c r="Q4151" s="2" t="s">
        <v>110</v>
      </c>
      <c r="R4151" s="2" t="s">
        <v>6510</v>
      </c>
      <c r="S4151" s="2" t="s">
        <v>25069</v>
      </c>
      <c r="T4151" s="2" t="s">
        <v>24450</v>
      </c>
      <c r="U4151" s="2" t="s">
        <v>139</v>
      </c>
      <c r="V4151" s="2">
        <v>1350</v>
      </c>
      <c r="W4151" s="2" t="s">
        <v>139</v>
      </c>
      <c r="X4151" s="2">
        <v>30</v>
      </c>
      <c r="Y4151" s="2" t="s">
        <v>139</v>
      </c>
      <c r="Z4151" s="2" t="s">
        <v>3121</v>
      </c>
      <c r="AA4151" s="2" t="s">
        <v>24451</v>
      </c>
      <c r="AB4151" s="2" t="s">
        <v>25070</v>
      </c>
      <c r="AC4151" s="2" t="s">
        <v>139</v>
      </c>
      <c r="AD4151" s="2" t="s">
        <v>139</v>
      </c>
      <c r="AE4151" s="2" t="s">
        <v>139</v>
      </c>
      <c r="AF4151" s="2" t="s">
        <v>24441</v>
      </c>
      <c r="AG4151" s="2" t="s">
        <v>139</v>
      </c>
      <c r="AH4151" s="2" t="s">
        <v>24442</v>
      </c>
      <c r="AI4151" s="2" t="s">
        <v>139</v>
      </c>
      <c r="AJ4151" s="2" t="s">
        <v>26002</v>
      </c>
      <c r="AK4151" s="2" t="s">
        <v>139</v>
      </c>
      <c r="AL4151" s="2" t="s">
        <v>139</v>
      </c>
      <c r="AM4151" s="2" t="s">
        <v>139</v>
      </c>
      <c r="AN4151" s="2" t="s">
        <v>139</v>
      </c>
      <c r="AO4151" s="2">
        <v>16560</v>
      </c>
      <c r="AP4151" s="2" t="s">
        <v>139</v>
      </c>
      <c r="AQ4151" s="2" t="s">
        <v>110</v>
      </c>
      <c r="AR4151" s="2" t="s">
        <v>105</v>
      </c>
    </row>
    <row r="4152" spans="8:44" ht="21" customHeight="1">
      <c r="H4152" s="2">
        <f t="shared" si="132"/>
        <v>4151</v>
      </c>
      <c r="I4152" s="2" t="str">
        <f t="shared" ca="1" si="133"/>
        <v>コンシェルテック4151</v>
      </c>
      <c r="K4152" s="2" t="s">
        <v>59</v>
      </c>
      <c r="L4152" s="2" t="s">
        <v>161</v>
      </c>
      <c r="M4152" s="4" t="s">
        <v>26003</v>
      </c>
      <c r="N4152" s="2" t="s">
        <v>25947</v>
      </c>
      <c r="O4152" s="2" t="s">
        <v>24446</v>
      </c>
      <c r="P4152" s="2" t="s">
        <v>26004</v>
      </c>
      <c r="Q4152" s="2" t="s">
        <v>86</v>
      </c>
      <c r="R4152" s="2" t="s">
        <v>25754</v>
      </c>
      <c r="S4152" s="2" t="s">
        <v>24566</v>
      </c>
      <c r="T4152" s="2" t="s">
        <v>24450</v>
      </c>
      <c r="U4152" s="2" t="s">
        <v>139</v>
      </c>
      <c r="V4152" s="2">
        <v>1200</v>
      </c>
      <c r="W4152" s="2" t="s">
        <v>139</v>
      </c>
      <c r="X4152" s="2">
        <v>45</v>
      </c>
      <c r="Y4152" s="2" t="s">
        <v>139</v>
      </c>
      <c r="Z4152" s="2" t="s">
        <v>3088</v>
      </c>
      <c r="AA4152" s="2" t="s">
        <v>24451</v>
      </c>
      <c r="AB4152" s="2" t="s">
        <v>25756</v>
      </c>
      <c r="AC4152" s="2" t="s">
        <v>139</v>
      </c>
      <c r="AD4152" s="2" t="s">
        <v>139</v>
      </c>
      <c r="AE4152" s="2" t="s">
        <v>139</v>
      </c>
      <c r="AF4152" s="2" t="s">
        <v>24441</v>
      </c>
      <c r="AG4152" s="2" t="s">
        <v>139</v>
      </c>
      <c r="AH4152" s="2" t="s">
        <v>24442</v>
      </c>
      <c r="AI4152" s="2" t="s">
        <v>139</v>
      </c>
      <c r="AJ4152" s="2" t="s">
        <v>26005</v>
      </c>
      <c r="AK4152" s="2" t="s">
        <v>139</v>
      </c>
      <c r="AL4152" s="2" t="s">
        <v>139</v>
      </c>
      <c r="AM4152" s="2" t="s">
        <v>139</v>
      </c>
      <c r="AN4152" s="2" t="s">
        <v>139</v>
      </c>
      <c r="AO4152" s="2">
        <v>16586</v>
      </c>
      <c r="AP4152" s="2" t="s">
        <v>139</v>
      </c>
      <c r="AQ4152" s="2" t="s">
        <v>86</v>
      </c>
      <c r="AR4152" s="2" t="s">
        <v>87</v>
      </c>
    </row>
    <row r="4153" spans="8:44" ht="21" customHeight="1">
      <c r="H4153" s="2">
        <f t="shared" si="132"/>
        <v>4152</v>
      </c>
      <c r="I4153" s="2" t="str">
        <f t="shared" ca="1" si="133"/>
        <v>コンシェルテック4152</v>
      </c>
      <c r="K4153" s="2" t="s">
        <v>59</v>
      </c>
      <c r="L4153" s="2" t="s">
        <v>161</v>
      </c>
      <c r="M4153" s="4" t="s">
        <v>26006</v>
      </c>
      <c r="N4153" s="2" t="s">
        <v>26007</v>
      </c>
      <c r="O4153" s="2" t="s">
        <v>24446</v>
      </c>
      <c r="P4153" s="2" t="s">
        <v>26008</v>
      </c>
      <c r="Q4153" s="2" t="s">
        <v>99</v>
      </c>
      <c r="R4153" s="2" t="s">
        <v>26009</v>
      </c>
      <c r="S4153" s="2" t="s">
        <v>26010</v>
      </c>
      <c r="T4153" s="2" t="s">
        <v>24450</v>
      </c>
      <c r="U4153" s="2" t="s">
        <v>139</v>
      </c>
      <c r="V4153" s="2">
        <v>1400</v>
      </c>
      <c r="W4153" s="2" t="s">
        <v>139</v>
      </c>
      <c r="X4153" s="2">
        <v>49</v>
      </c>
      <c r="Y4153" s="2" t="s">
        <v>139</v>
      </c>
      <c r="Z4153" s="2" t="s">
        <v>3088</v>
      </c>
      <c r="AA4153" s="2" t="s">
        <v>24487</v>
      </c>
      <c r="AB4153" s="2" t="s">
        <v>26011</v>
      </c>
      <c r="AC4153" s="2" t="s">
        <v>139</v>
      </c>
      <c r="AD4153" s="2" t="s">
        <v>139</v>
      </c>
      <c r="AE4153" s="2" t="s">
        <v>139</v>
      </c>
      <c r="AF4153" s="2" t="s">
        <v>24441</v>
      </c>
      <c r="AG4153" s="2" t="s">
        <v>139</v>
      </c>
      <c r="AH4153" s="2" t="s">
        <v>24442</v>
      </c>
      <c r="AI4153" s="2" t="s">
        <v>139</v>
      </c>
      <c r="AJ4153" s="2" t="s">
        <v>26012</v>
      </c>
      <c r="AK4153" s="2" t="s">
        <v>139</v>
      </c>
      <c r="AL4153" s="2" t="s">
        <v>139</v>
      </c>
      <c r="AM4153" s="2" t="s">
        <v>139</v>
      </c>
      <c r="AN4153" s="2" t="s">
        <v>139</v>
      </c>
      <c r="AO4153" s="2">
        <v>16600</v>
      </c>
      <c r="AP4153" s="2" t="s">
        <v>139</v>
      </c>
      <c r="AQ4153" s="2" t="s">
        <v>99</v>
      </c>
      <c r="AR4153" s="2" t="s">
        <v>100</v>
      </c>
    </row>
    <row r="4154" spans="8:44" ht="21" customHeight="1">
      <c r="H4154" s="2">
        <f t="shared" si="132"/>
        <v>4153</v>
      </c>
      <c r="I4154" s="2" t="str">
        <f t="shared" ca="1" si="133"/>
        <v>コンシェルテック4153</v>
      </c>
      <c r="K4154" s="2" t="s">
        <v>59</v>
      </c>
      <c r="L4154" s="2" t="s">
        <v>161</v>
      </c>
      <c r="M4154" s="4" t="s">
        <v>26013</v>
      </c>
      <c r="N4154" s="2" t="s">
        <v>25234</v>
      </c>
      <c r="O4154" s="2" t="s">
        <v>24446</v>
      </c>
      <c r="P4154" s="2" t="s">
        <v>26014</v>
      </c>
      <c r="Q4154" s="2" t="s">
        <v>103</v>
      </c>
      <c r="R4154" s="2" t="s">
        <v>25236</v>
      </c>
      <c r="S4154" s="2" t="s">
        <v>25237</v>
      </c>
      <c r="T4154" s="2" t="s">
        <v>24450</v>
      </c>
      <c r="U4154" s="2" t="s">
        <v>139</v>
      </c>
      <c r="V4154" s="2">
        <v>1250</v>
      </c>
      <c r="W4154" s="2" t="s">
        <v>139</v>
      </c>
      <c r="X4154" s="2">
        <v>49</v>
      </c>
      <c r="Y4154" s="2" t="s">
        <v>139</v>
      </c>
      <c r="Z4154" s="2" t="s">
        <v>1054</v>
      </c>
      <c r="AA4154" s="2" t="s">
        <v>24451</v>
      </c>
      <c r="AB4154" s="2" t="s">
        <v>14226</v>
      </c>
      <c r="AC4154" s="2" t="s">
        <v>139</v>
      </c>
      <c r="AD4154" s="2" t="s">
        <v>139</v>
      </c>
      <c r="AE4154" s="2" t="s">
        <v>139</v>
      </c>
      <c r="AF4154" s="2" t="s">
        <v>24441</v>
      </c>
      <c r="AG4154" s="2" t="s">
        <v>139</v>
      </c>
      <c r="AH4154" s="2" t="s">
        <v>24442</v>
      </c>
      <c r="AI4154" s="2" t="s">
        <v>139</v>
      </c>
      <c r="AJ4154" s="2" t="s">
        <v>26015</v>
      </c>
      <c r="AK4154" s="2" t="s">
        <v>139</v>
      </c>
      <c r="AL4154" s="2" t="s">
        <v>139</v>
      </c>
      <c r="AM4154" s="2" t="s">
        <v>139</v>
      </c>
      <c r="AN4154" s="2" t="s">
        <v>139</v>
      </c>
      <c r="AO4154" s="2">
        <v>16614</v>
      </c>
      <c r="AP4154" s="2" t="s">
        <v>139</v>
      </c>
      <c r="AQ4154" s="2" t="s">
        <v>103</v>
      </c>
      <c r="AR4154" s="2" t="s">
        <v>100</v>
      </c>
    </row>
    <row r="4155" spans="8:44" ht="21" customHeight="1">
      <c r="H4155" s="2">
        <f t="shared" si="132"/>
        <v>4154</v>
      </c>
      <c r="I4155" s="2" t="str">
        <f t="shared" ca="1" si="133"/>
        <v>コンシェルテック4154</v>
      </c>
      <c r="K4155" s="2" t="s">
        <v>59</v>
      </c>
      <c r="L4155" s="2" t="s">
        <v>161</v>
      </c>
      <c r="M4155" s="4" t="s">
        <v>26016</v>
      </c>
      <c r="N4155" s="2" t="s">
        <v>25234</v>
      </c>
      <c r="O4155" s="2" t="s">
        <v>24446</v>
      </c>
      <c r="P4155" s="2" t="s">
        <v>26017</v>
      </c>
      <c r="Q4155" s="2" t="s">
        <v>103</v>
      </c>
      <c r="R4155" s="2" t="s">
        <v>25236</v>
      </c>
      <c r="S4155" s="2" t="s">
        <v>25253</v>
      </c>
      <c r="T4155" s="2" t="s">
        <v>24450</v>
      </c>
      <c r="U4155" s="2" t="s">
        <v>139</v>
      </c>
      <c r="V4155" s="2">
        <v>1250</v>
      </c>
      <c r="W4155" s="2" t="s">
        <v>139</v>
      </c>
      <c r="X4155" s="2">
        <v>49</v>
      </c>
      <c r="Y4155" s="2" t="s">
        <v>139</v>
      </c>
      <c r="Z4155" s="2" t="s">
        <v>1054</v>
      </c>
      <c r="AA4155" s="2" t="s">
        <v>24451</v>
      </c>
      <c r="AB4155" s="2" t="s">
        <v>14226</v>
      </c>
      <c r="AC4155" s="2" t="s">
        <v>139</v>
      </c>
      <c r="AD4155" s="2" t="s">
        <v>139</v>
      </c>
      <c r="AE4155" s="2" t="s">
        <v>139</v>
      </c>
      <c r="AF4155" s="2" t="s">
        <v>24441</v>
      </c>
      <c r="AG4155" s="2" t="s">
        <v>139</v>
      </c>
      <c r="AH4155" s="2" t="s">
        <v>24442</v>
      </c>
      <c r="AI4155" s="2" t="s">
        <v>139</v>
      </c>
      <c r="AJ4155" s="2" t="s">
        <v>26018</v>
      </c>
      <c r="AK4155" s="2" t="s">
        <v>139</v>
      </c>
      <c r="AL4155" s="2" t="s">
        <v>139</v>
      </c>
      <c r="AM4155" s="2" t="s">
        <v>139</v>
      </c>
      <c r="AN4155" s="2" t="s">
        <v>139</v>
      </c>
      <c r="AO4155" s="2">
        <v>16615</v>
      </c>
      <c r="AP4155" s="2" t="s">
        <v>139</v>
      </c>
      <c r="AQ4155" s="2" t="s">
        <v>103</v>
      </c>
      <c r="AR4155" s="2" t="s">
        <v>100</v>
      </c>
    </row>
    <row r="4156" spans="8:44" ht="21" customHeight="1">
      <c r="H4156" s="2">
        <f t="shared" si="132"/>
        <v>4155</v>
      </c>
      <c r="I4156" s="2" t="str">
        <f t="shared" ca="1" si="133"/>
        <v>コンシェルテック4155</v>
      </c>
      <c r="K4156" s="2" t="s">
        <v>59</v>
      </c>
      <c r="L4156" s="2" t="s">
        <v>161</v>
      </c>
      <c r="M4156" s="4" t="s">
        <v>26019</v>
      </c>
      <c r="N4156" s="2" t="s">
        <v>25234</v>
      </c>
      <c r="O4156" s="2" t="s">
        <v>24446</v>
      </c>
      <c r="P4156" s="2" t="s">
        <v>26020</v>
      </c>
      <c r="Q4156" s="2" t="s">
        <v>103</v>
      </c>
      <c r="R4156" s="2" t="s">
        <v>25236</v>
      </c>
      <c r="S4156" s="2" t="s">
        <v>25253</v>
      </c>
      <c r="T4156" s="2" t="s">
        <v>24450</v>
      </c>
      <c r="U4156" s="2" t="s">
        <v>139</v>
      </c>
      <c r="V4156" s="2">
        <v>1250</v>
      </c>
      <c r="W4156" s="2" t="s">
        <v>139</v>
      </c>
      <c r="X4156" s="2">
        <v>49</v>
      </c>
      <c r="Y4156" s="2" t="s">
        <v>139</v>
      </c>
      <c r="Z4156" s="2" t="s">
        <v>1054</v>
      </c>
      <c r="AA4156" s="2" t="s">
        <v>24451</v>
      </c>
      <c r="AB4156" s="2" t="s">
        <v>14226</v>
      </c>
      <c r="AC4156" s="2" t="s">
        <v>139</v>
      </c>
      <c r="AD4156" s="2" t="s">
        <v>139</v>
      </c>
      <c r="AE4156" s="2" t="s">
        <v>139</v>
      </c>
      <c r="AF4156" s="2" t="s">
        <v>24441</v>
      </c>
      <c r="AG4156" s="2" t="s">
        <v>139</v>
      </c>
      <c r="AH4156" s="2" t="s">
        <v>24442</v>
      </c>
      <c r="AI4156" s="2" t="s">
        <v>139</v>
      </c>
      <c r="AJ4156" s="2" t="s">
        <v>26021</v>
      </c>
      <c r="AK4156" s="2" t="s">
        <v>139</v>
      </c>
      <c r="AL4156" s="2" t="s">
        <v>139</v>
      </c>
      <c r="AM4156" s="2" t="s">
        <v>139</v>
      </c>
      <c r="AN4156" s="2" t="s">
        <v>139</v>
      </c>
      <c r="AO4156" s="2">
        <v>16616</v>
      </c>
      <c r="AP4156" s="2" t="s">
        <v>139</v>
      </c>
      <c r="AQ4156" s="2" t="s">
        <v>103</v>
      </c>
      <c r="AR4156" s="2" t="s">
        <v>100</v>
      </c>
    </row>
    <row r="4157" spans="8:44" ht="21" customHeight="1">
      <c r="H4157" s="2">
        <f t="shared" si="132"/>
        <v>4156</v>
      </c>
      <c r="I4157" s="2" t="str">
        <f t="shared" ca="1" si="133"/>
        <v>コンシェルテック4156</v>
      </c>
      <c r="K4157" s="2" t="s">
        <v>59</v>
      </c>
      <c r="L4157" s="2" t="s">
        <v>161</v>
      </c>
      <c r="M4157" s="4" t="s">
        <v>26022</v>
      </c>
      <c r="N4157" s="2" t="s">
        <v>25234</v>
      </c>
      <c r="O4157" s="2" t="s">
        <v>24446</v>
      </c>
      <c r="P4157" s="2" t="s">
        <v>26023</v>
      </c>
      <c r="Q4157" s="2" t="s">
        <v>103</v>
      </c>
      <c r="R4157" s="2" t="s">
        <v>25236</v>
      </c>
      <c r="S4157" s="2" t="s">
        <v>26024</v>
      </c>
      <c r="T4157" s="2" t="s">
        <v>24450</v>
      </c>
      <c r="U4157" s="2" t="s">
        <v>139</v>
      </c>
      <c r="V4157" s="2">
        <v>1250</v>
      </c>
      <c r="W4157" s="2" t="s">
        <v>139</v>
      </c>
      <c r="X4157" s="2">
        <v>49</v>
      </c>
      <c r="Y4157" s="2" t="s">
        <v>139</v>
      </c>
      <c r="Z4157" s="2" t="s">
        <v>1054</v>
      </c>
      <c r="AA4157" s="2" t="s">
        <v>24451</v>
      </c>
      <c r="AB4157" s="2" t="s">
        <v>14226</v>
      </c>
      <c r="AC4157" s="2" t="s">
        <v>139</v>
      </c>
      <c r="AD4157" s="2" t="s">
        <v>139</v>
      </c>
      <c r="AE4157" s="2" t="s">
        <v>139</v>
      </c>
      <c r="AF4157" s="2" t="s">
        <v>24441</v>
      </c>
      <c r="AG4157" s="2" t="s">
        <v>139</v>
      </c>
      <c r="AH4157" s="2" t="s">
        <v>24442</v>
      </c>
      <c r="AI4157" s="2" t="s">
        <v>139</v>
      </c>
      <c r="AJ4157" s="2" t="s">
        <v>26025</v>
      </c>
      <c r="AK4157" s="2" t="s">
        <v>139</v>
      </c>
      <c r="AL4157" s="2" t="s">
        <v>139</v>
      </c>
      <c r="AM4157" s="2" t="s">
        <v>139</v>
      </c>
      <c r="AN4157" s="2" t="s">
        <v>139</v>
      </c>
      <c r="AO4157" s="2">
        <v>16617</v>
      </c>
      <c r="AP4157" s="2" t="s">
        <v>139</v>
      </c>
      <c r="AQ4157" s="2" t="s">
        <v>103</v>
      </c>
      <c r="AR4157" s="2" t="s">
        <v>100</v>
      </c>
    </row>
    <row r="4158" spans="8:44" ht="21" customHeight="1">
      <c r="H4158" s="2">
        <f t="shared" si="132"/>
        <v>4157</v>
      </c>
      <c r="I4158" s="2" t="str">
        <f t="shared" ca="1" si="133"/>
        <v>コンシェルテック4157</v>
      </c>
      <c r="K4158" s="2" t="s">
        <v>59</v>
      </c>
      <c r="L4158" s="2" t="s">
        <v>161</v>
      </c>
      <c r="M4158" s="4" t="s">
        <v>26026</v>
      </c>
      <c r="N4158" s="2" t="s">
        <v>25160</v>
      </c>
      <c r="O4158" s="2" t="s">
        <v>24533</v>
      </c>
      <c r="P4158" s="2" t="s">
        <v>26027</v>
      </c>
      <c r="Q4158" s="2" t="s">
        <v>104</v>
      </c>
      <c r="R4158" s="2" t="s">
        <v>25162</v>
      </c>
      <c r="S4158" s="2" t="s">
        <v>24555</v>
      </c>
      <c r="T4158" s="2" t="s">
        <v>3694</v>
      </c>
      <c r="U4158" s="2" t="s">
        <v>139</v>
      </c>
      <c r="V4158" s="2">
        <v>1350</v>
      </c>
      <c r="W4158" s="2" t="s">
        <v>139</v>
      </c>
      <c r="X4158" s="2">
        <v>49</v>
      </c>
      <c r="Y4158" s="2" t="s">
        <v>139</v>
      </c>
      <c r="Z4158" s="2" t="s">
        <v>1054</v>
      </c>
      <c r="AA4158" s="2" t="s">
        <v>24487</v>
      </c>
      <c r="AB4158" s="2" t="s">
        <v>25163</v>
      </c>
      <c r="AC4158" s="2" t="s">
        <v>139</v>
      </c>
      <c r="AD4158" s="2" t="s">
        <v>139</v>
      </c>
      <c r="AE4158" s="2" t="s">
        <v>139</v>
      </c>
      <c r="AF4158" s="2" t="s">
        <v>24441</v>
      </c>
      <c r="AG4158" s="2" t="s">
        <v>139</v>
      </c>
      <c r="AH4158" s="2" t="s">
        <v>24442</v>
      </c>
      <c r="AI4158" s="2" t="s">
        <v>139</v>
      </c>
      <c r="AJ4158" s="2" t="s">
        <v>24550</v>
      </c>
      <c r="AK4158" s="2" t="s">
        <v>139</v>
      </c>
      <c r="AL4158" s="2" t="s">
        <v>139</v>
      </c>
      <c r="AM4158" s="2" t="s">
        <v>139</v>
      </c>
      <c r="AN4158" s="2" t="s">
        <v>139</v>
      </c>
      <c r="AO4158" s="2">
        <v>16632</v>
      </c>
      <c r="AP4158" s="2" t="s">
        <v>139</v>
      </c>
      <c r="AQ4158" s="2" t="s">
        <v>104</v>
      </c>
      <c r="AR4158" s="2" t="s">
        <v>105</v>
      </c>
    </row>
    <row r="4159" spans="8:44" ht="21" customHeight="1">
      <c r="H4159" s="2">
        <f t="shared" si="132"/>
        <v>4158</v>
      </c>
      <c r="I4159" s="2" t="str">
        <f t="shared" ca="1" si="133"/>
        <v>コンシェルテック4158</v>
      </c>
      <c r="K4159" s="2" t="s">
        <v>59</v>
      </c>
      <c r="L4159" s="2" t="s">
        <v>161</v>
      </c>
      <c r="M4159" s="4" t="s">
        <v>26028</v>
      </c>
      <c r="N4159" s="2" t="s">
        <v>24936</v>
      </c>
      <c r="O4159" s="2" t="s">
        <v>24446</v>
      </c>
      <c r="P4159" s="2" t="s">
        <v>26029</v>
      </c>
      <c r="Q4159" s="2" t="s">
        <v>116</v>
      </c>
      <c r="R4159" s="2" t="s">
        <v>24938</v>
      </c>
      <c r="S4159" s="2" t="s">
        <v>24508</v>
      </c>
      <c r="T4159" s="2" t="s">
        <v>24450</v>
      </c>
      <c r="U4159" s="2" t="s">
        <v>139</v>
      </c>
      <c r="V4159" s="2">
        <v>1500</v>
      </c>
      <c r="W4159" s="2" t="s">
        <v>139</v>
      </c>
      <c r="X4159" s="2">
        <v>45</v>
      </c>
      <c r="Y4159" s="2" t="s">
        <v>139</v>
      </c>
      <c r="Z4159" s="2" t="s">
        <v>3088</v>
      </c>
      <c r="AA4159" s="2" t="s">
        <v>24451</v>
      </c>
      <c r="AB4159" s="2" t="s">
        <v>12339</v>
      </c>
      <c r="AC4159" s="2" t="s">
        <v>139</v>
      </c>
      <c r="AD4159" s="2" t="s">
        <v>139</v>
      </c>
      <c r="AE4159" s="2" t="s">
        <v>139</v>
      </c>
      <c r="AF4159" s="2" t="s">
        <v>24452</v>
      </c>
      <c r="AG4159" s="2" t="s">
        <v>139</v>
      </c>
      <c r="AH4159" s="2" t="s">
        <v>24442</v>
      </c>
      <c r="AI4159" s="2" t="s">
        <v>139</v>
      </c>
      <c r="AJ4159" s="2" t="s">
        <v>26030</v>
      </c>
      <c r="AK4159" s="2" t="s">
        <v>139</v>
      </c>
      <c r="AL4159" s="2" t="s">
        <v>139</v>
      </c>
      <c r="AM4159" s="2" t="s">
        <v>139</v>
      </c>
      <c r="AN4159" s="2" t="s">
        <v>139</v>
      </c>
      <c r="AO4159" s="2">
        <v>16669</v>
      </c>
      <c r="AP4159" s="2" t="s">
        <v>139</v>
      </c>
      <c r="AQ4159" s="2" t="s">
        <v>116</v>
      </c>
      <c r="AR4159" s="2" t="s">
        <v>112</v>
      </c>
    </row>
    <row r="4160" spans="8:44" ht="21" customHeight="1">
      <c r="H4160" s="2">
        <f t="shared" si="132"/>
        <v>4159</v>
      </c>
      <c r="I4160" s="2" t="str">
        <f t="shared" ca="1" si="133"/>
        <v>コンシェルテック4159</v>
      </c>
      <c r="K4160" s="2" t="s">
        <v>59</v>
      </c>
      <c r="L4160" s="2" t="s">
        <v>161</v>
      </c>
      <c r="M4160" s="4" t="s">
        <v>26031</v>
      </c>
      <c r="N4160" s="2" t="s">
        <v>26032</v>
      </c>
      <c r="O4160" s="2" t="s">
        <v>24446</v>
      </c>
      <c r="P4160" s="2" t="s">
        <v>26033</v>
      </c>
      <c r="Q4160" s="2" t="s">
        <v>118</v>
      </c>
      <c r="R4160" s="2" t="s">
        <v>24829</v>
      </c>
      <c r="S4160" s="2" t="s">
        <v>26034</v>
      </c>
      <c r="T4160" s="2" t="s">
        <v>3694</v>
      </c>
      <c r="U4160" s="2" t="s">
        <v>139</v>
      </c>
      <c r="V4160" s="2">
        <v>1400</v>
      </c>
      <c r="W4160" s="2" t="s">
        <v>139</v>
      </c>
      <c r="X4160" s="2">
        <v>45</v>
      </c>
      <c r="Y4160" s="2" t="s">
        <v>139</v>
      </c>
      <c r="Z4160" s="2" t="s">
        <v>3088</v>
      </c>
      <c r="AA4160" s="2" t="s">
        <v>24487</v>
      </c>
      <c r="AB4160" s="2" t="s">
        <v>26035</v>
      </c>
      <c r="AC4160" s="2" t="s">
        <v>139</v>
      </c>
      <c r="AD4160" s="2" t="s">
        <v>139</v>
      </c>
      <c r="AE4160" s="2" t="s">
        <v>139</v>
      </c>
      <c r="AF4160" s="2" t="s">
        <v>24441</v>
      </c>
      <c r="AG4160" s="2" t="s">
        <v>139</v>
      </c>
      <c r="AH4160" s="2" t="s">
        <v>24442</v>
      </c>
      <c r="AI4160" s="2" t="s">
        <v>139</v>
      </c>
      <c r="AJ4160" s="2" t="s">
        <v>26036</v>
      </c>
      <c r="AK4160" s="2" t="s">
        <v>139</v>
      </c>
      <c r="AL4160" s="2" t="s">
        <v>139</v>
      </c>
      <c r="AM4160" s="2" t="s">
        <v>139</v>
      </c>
      <c r="AN4160" s="2" t="s">
        <v>139</v>
      </c>
      <c r="AO4160" s="2">
        <v>17215</v>
      </c>
      <c r="AP4160" s="2" t="s">
        <v>139</v>
      </c>
      <c r="AQ4160" s="2" t="s">
        <v>118</v>
      </c>
      <c r="AR4160" s="2" t="s">
        <v>112</v>
      </c>
    </row>
    <row r="4161" spans="8:44" ht="21" customHeight="1">
      <c r="H4161" s="2">
        <f t="shared" si="132"/>
        <v>4160</v>
      </c>
      <c r="I4161" s="2" t="str">
        <f t="shared" ca="1" si="133"/>
        <v>コンシェルテック4160</v>
      </c>
      <c r="K4161" s="2" t="s">
        <v>59</v>
      </c>
      <c r="L4161" s="2" t="s">
        <v>161</v>
      </c>
      <c r="M4161" s="4" t="s">
        <v>26037</v>
      </c>
      <c r="N4161" s="2" t="s">
        <v>26038</v>
      </c>
      <c r="O4161" s="2" t="s">
        <v>24446</v>
      </c>
      <c r="P4161" s="2" t="s">
        <v>26039</v>
      </c>
      <c r="Q4161" s="2" t="s">
        <v>118</v>
      </c>
      <c r="R4161" s="2" t="s">
        <v>24829</v>
      </c>
      <c r="S4161" s="2" t="s">
        <v>26040</v>
      </c>
      <c r="T4161" s="2" t="s">
        <v>3694</v>
      </c>
      <c r="U4161" s="2" t="s">
        <v>139</v>
      </c>
      <c r="V4161" s="2">
        <v>1250</v>
      </c>
      <c r="W4161" s="2" t="s">
        <v>139</v>
      </c>
      <c r="X4161" s="2">
        <v>45</v>
      </c>
      <c r="Y4161" s="2" t="s">
        <v>139</v>
      </c>
      <c r="Z4161" s="2" t="s">
        <v>1054</v>
      </c>
      <c r="AA4161" s="2" t="s">
        <v>24451</v>
      </c>
      <c r="AB4161" s="2" t="s">
        <v>26035</v>
      </c>
      <c r="AC4161" s="2" t="s">
        <v>139</v>
      </c>
      <c r="AD4161" s="2" t="s">
        <v>139</v>
      </c>
      <c r="AE4161" s="2" t="s">
        <v>139</v>
      </c>
      <c r="AF4161" s="2" t="s">
        <v>24441</v>
      </c>
      <c r="AG4161" s="2" t="s">
        <v>139</v>
      </c>
      <c r="AH4161" s="2" t="s">
        <v>24442</v>
      </c>
      <c r="AI4161" s="2" t="s">
        <v>139</v>
      </c>
      <c r="AJ4161" s="2" t="s">
        <v>26041</v>
      </c>
      <c r="AK4161" s="2" t="s">
        <v>139</v>
      </c>
      <c r="AL4161" s="2" t="s">
        <v>139</v>
      </c>
      <c r="AM4161" s="2" t="s">
        <v>139</v>
      </c>
      <c r="AN4161" s="2" t="s">
        <v>139</v>
      </c>
      <c r="AO4161" s="2">
        <v>17217</v>
      </c>
      <c r="AP4161" s="2" t="s">
        <v>139</v>
      </c>
      <c r="AQ4161" s="2" t="s">
        <v>118</v>
      </c>
      <c r="AR4161" s="2" t="s">
        <v>112</v>
      </c>
    </row>
    <row r="4162" spans="8:44" ht="21" customHeight="1">
      <c r="H4162" s="2">
        <f t="shared" ref="H4162:H4225" si="134">ROW()-1</f>
        <v>4161</v>
      </c>
      <c r="I4162" s="2" t="str">
        <f t="shared" ref="I4162:I4225" ca="1" si="135">IF($K4162="","",$K4162&amp;($H4162-SUMIF($B$2:$B$41,$K4162,$F$2:$F$41)))</f>
        <v>コンシェルテック4161</v>
      </c>
      <c r="K4162" s="2" t="s">
        <v>59</v>
      </c>
      <c r="L4162" s="2" t="s">
        <v>161</v>
      </c>
      <c r="M4162" s="4" t="s">
        <v>26042</v>
      </c>
      <c r="N4162" s="2" t="s">
        <v>26043</v>
      </c>
      <c r="O4162" s="2" t="s">
        <v>24446</v>
      </c>
      <c r="P4162" s="2" t="s">
        <v>26044</v>
      </c>
      <c r="Q4162" s="2" t="s">
        <v>117</v>
      </c>
      <c r="R4162" s="2" t="s">
        <v>24879</v>
      </c>
      <c r="S4162" s="2" t="s">
        <v>26045</v>
      </c>
      <c r="T4162" s="2" t="s">
        <v>3694</v>
      </c>
      <c r="U4162" s="2" t="s">
        <v>139</v>
      </c>
      <c r="V4162" s="2">
        <v>1600</v>
      </c>
      <c r="W4162" s="2" t="s">
        <v>139</v>
      </c>
      <c r="X4162" s="2">
        <v>49</v>
      </c>
      <c r="Y4162" s="2" t="s">
        <v>139</v>
      </c>
      <c r="Z4162" s="2" t="s">
        <v>1054</v>
      </c>
      <c r="AA4162" s="2" t="s">
        <v>24451</v>
      </c>
      <c r="AB4162" s="2" t="s">
        <v>10050</v>
      </c>
      <c r="AC4162" s="2" t="s">
        <v>139</v>
      </c>
      <c r="AD4162" s="2" t="s">
        <v>139</v>
      </c>
      <c r="AE4162" s="2" t="s">
        <v>139</v>
      </c>
      <c r="AF4162" s="2" t="s">
        <v>24441</v>
      </c>
      <c r="AG4162" s="2" t="s">
        <v>139</v>
      </c>
      <c r="AH4162" s="2" t="s">
        <v>24442</v>
      </c>
      <c r="AI4162" s="2" t="s">
        <v>139</v>
      </c>
      <c r="AJ4162" s="2" t="s">
        <v>26046</v>
      </c>
      <c r="AK4162" s="2" t="s">
        <v>139</v>
      </c>
      <c r="AL4162" s="2" t="s">
        <v>139</v>
      </c>
      <c r="AM4162" s="2" t="s">
        <v>139</v>
      </c>
      <c r="AN4162" s="2" t="s">
        <v>139</v>
      </c>
      <c r="AO4162" s="2">
        <v>17221</v>
      </c>
      <c r="AP4162" s="2" t="s">
        <v>139</v>
      </c>
      <c r="AQ4162" s="2" t="s">
        <v>117</v>
      </c>
      <c r="AR4162" s="2" t="s">
        <v>112</v>
      </c>
    </row>
    <row r="4163" spans="8:44" ht="21" customHeight="1">
      <c r="H4163" s="2">
        <f t="shared" si="134"/>
        <v>4162</v>
      </c>
      <c r="I4163" s="2" t="str">
        <f t="shared" ca="1" si="135"/>
        <v>コンシェルテック4162</v>
      </c>
      <c r="K4163" s="2" t="s">
        <v>59</v>
      </c>
      <c r="L4163" s="2" t="s">
        <v>161</v>
      </c>
      <c r="M4163" s="4" t="s">
        <v>26047</v>
      </c>
      <c r="N4163" s="2" t="s">
        <v>26043</v>
      </c>
      <c r="O4163" s="2" t="s">
        <v>24446</v>
      </c>
      <c r="P4163" s="2" t="s">
        <v>26044</v>
      </c>
      <c r="Q4163" s="2" t="s">
        <v>117</v>
      </c>
      <c r="R4163" s="2" t="s">
        <v>24879</v>
      </c>
      <c r="S4163" s="2" t="s">
        <v>26048</v>
      </c>
      <c r="T4163" s="2" t="s">
        <v>3694</v>
      </c>
      <c r="U4163" s="2" t="s">
        <v>139</v>
      </c>
      <c r="V4163" s="2">
        <v>1700</v>
      </c>
      <c r="W4163" s="2" t="s">
        <v>139</v>
      </c>
      <c r="X4163" s="2">
        <v>49</v>
      </c>
      <c r="Y4163" s="2" t="s">
        <v>139</v>
      </c>
      <c r="Z4163" s="2" t="s">
        <v>1054</v>
      </c>
      <c r="AA4163" s="2" t="s">
        <v>24451</v>
      </c>
      <c r="AB4163" s="2" t="s">
        <v>10050</v>
      </c>
      <c r="AC4163" s="2" t="s">
        <v>139</v>
      </c>
      <c r="AD4163" s="2" t="s">
        <v>139</v>
      </c>
      <c r="AE4163" s="2" t="s">
        <v>139</v>
      </c>
      <c r="AF4163" s="2" t="s">
        <v>24441</v>
      </c>
      <c r="AG4163" s="2" t="s">
        <v>139</v>
      </c>
      <c r="AH4163" s="2" t="s">
        <v>24442</v>
      </c>
      <c r="AI4163" s="2" t="s">
        <v>139</v>
      </c>
      <c r="AJ4163" s="2" t="s">
        <v>26049</v>
      </c>
      <c r="AK4163" s="2" t="s">
        <v>139</v>
      </c>
      <c r="AL4163" s="2" t="s">
        <v>139</v>
      </c>
      <c r="AM4163" s="2" t="s">
        <v>139</v>
      </c>
      <c r="AN4163" s="2" t="s">
        <v>139</v>
      </c>
      <c r="AO4163" s="2">
        <v>17222</v>
      </c>
      <c r="AP4163" s="2" t="s">
        <v>139</v>
      </c>
      <c r="AQ4163" s="2" t="s">
        <v>117</v>
      </c>
      <c r="AR4163" s="2" t="s">
        <v>112</v>
      </c>
    </row>
    <row r="4164" spans="8:44" ht="21" customHeight="1">
      <c r="H4164" s="2">
        <f t="shared" si="134"/>
        <v>4163</v>
      </c>
      <c r="I4164" s="2" t="str">
        <f t="shared" ca="1" si="135"/>
        <v>コンシェルテック4163</v>
      </c>
      <c r="K4164" s="2" t="s">
        <v>59</v>
      </c>
      <c r="L4164" s="2" t="s">
        <v>161</v>
      </c>
      <c r="M4164" s="4" t="s">
        <v>26050</v>
      </c>
      <c r="N4164" s="2" t="s">
        <v>26051</v>
      </c>
      <c r="O4164" s="2" t="s">
        <v>24446</v>
      </c>
      <c r="P4164" s="2" t="s">
        <v>26052</v>
      </c>
      <c r="Q4164" s="2" t="s">
        <v>116</v>
      </c>
      <c r="R4164" s="2" t="s">
        <v>24942</v>
      </c>
      <c r="S4164" s="2" t="s">
        <v>26053</v>
      </c>
      <c r="T4164" s="2" t="s">
        <v>24450</v>
      </c>
      <c r="U4164" s="2" t="s">
        <v>139</v>
      </c>
      <c r="V4164" s="2">
        <v>1300</v>
      </c>
      <c r="W4164" s="2" t="s">
        <v>139</v>
      </c>
      <c r="X4164" s="2">
        <v>45</v>
      </c>
      <c r="Y4164" s="2" t="s">
        <v>139</v>
      </c>
      <c r="Z4164" s="2" t="s">
        <v>1054</v>
      </c>
      <c r="AA4164" s="2" t="s">
        <v>24451</v>
      </c>
      <c r="AB4164" s="2" t="s">
        <v>26054</v>
      </c>
      <c r="AC4164" s="2" t="s">
        <v>139</v>
      </c>
      <c r="AD4164" s="2" t="s">
        <v>139</v>
      </c>
      <c r="AE4164" s="2" t="s">
        <v>139</v>
      </c>
      <c r="AF4164" s="2" t="s">
        <v>24452</v>
      </c>
      <c r="AG4164" s="2" t="s">
        <v>139</v>
      </c>
      <c r="AH4164" s="2" t="s">
        <v>24442</v>
      </c>
      <c r="AI4164" s="2" t="s">
        <v>139</v>
      </c>
      <c r="AJ4164" s="2" t="s">
        <v>26055</v>
      </c>
      <c r="AK4164" s="2" t="s">
        <v>139</v>
      </c>
      <c r="AL4164" s="2" t="s">
        <v>139</v>
      </c>
      <c r="AM4164" s="2" t="s">
        <v>139</v>
      </c>
      <c r="AN4164" s="2" t="s">
        <v>139</v>
      </c>
      <c r="AO4164" s="2">
        <v>17231</v>
      </c>
      <c r="AP4164" s="2" t="s">
        <v>139</v>
      </c>
      <c r="AQ4164" s="2" t="s">
        <v>116</v>
      </c>
      <c r="AR4164" s="2" t="s">
        <v>112</v>
      </c>
    </row>
    <row r="4165" spans="8:44" ht="21" customHeight="1">
      <c r="H4165" s="2">
        <f t="shared" si="134"/>
        <v>4164</v>
      </c>
      <c r="I4165" s="2" t="str">
        <f t="shared" ca="1" si="135"/>
        <v>コンシェルテック4164</v>
      </c>
      <c r="K4165" s="2" t="s">
        <v>59</v>
      </c>
      <c r="L4165" s="2" t="s">
        <v>161</v>
      </c>
      <c r="M4165" s="4" t="s">
        <v>26056</v>
      </c>
      <c r="N4165" s="2" t="s">
        <v>26051</v>
      </c>
      <c r="O4165" s="2" t="s">
        <v>24446</v>
      </c>
      <c r="P4165" s="2" t="s">
        <v>26057</v>
      </c>
      <c r="Q4165" s="2" t="s">
        <v>116</v>
      </c>
      <c r="R4165" s="2" t="s">
        <v>24942</v>
      </c>
      <c r="S4165" s="2" t="s">
        <v>26058</v>
      </c>
      <c r="T4165" s="2" t="s">
        <v>24450</v>
      </c>
      <c r="U4165" s="2" t="s">
        <v>139</v>
      </c>
      <c r="V4165" s="2">
        <v>1300</v>
      </c>
      <c r="W4165" s="2" t="s">
        <v>139</v>
      </c>
      <c r="X4165" s="2">
        <v>45</v>
      </c>
      <c r="Y4165" s="2" t="s">
        <v>139</v>
      </c>
      <c r="Z4165" s="2" t="s">
        <v>1054</v>
      </c>
      <c r="AA4165" s="2" t="s">
        <v>24451</v>
      </c>
      <c r="AB4165" s="2" t="s">
        <v>26054</v>
      </c>
      <c r="AC4165" s="2" t="s">
        <v>139</v>
      </c>
      <c r="AD4165" s="2" t="s">
        <v>139</v>
      </c>
      <c r="AE4165" s="2" t="s">
        <v>139</v>
      </c>
      <c r="AF4165" s="2" t="s">
        <v>24452</v>
      </c>
      <c r="AG4165" s="2" t="s">
        <v>139</v>
      </c>
      <c r="AH4165" s="2" t="s">
        <v>24442</v>
      </c>
      <c r="AI4165" s="2" t="s">
        <v>139</v>
      </c>
      <c r="AJ4165" s="2" t="s">
        <v>26059</v>
      </c>
      <c r="AK4165" s="2" t="s">
        <v>139</v>
      </c>
      <c r="AL4165" s="2" t="s">
        <v>139</v>
      </c>
      <c r="AM4165" s="2" t="s">
        <v>139</v>
      </c>
      <c r="AN4165" s="2" t="s">
        <v>139</v>
      </c>
      <c r="AO4165" s="2">
        <v>17234</v>
      </c>
      <c r="AP4165" s="2" t="s">
        <v>139</v>
      </c>
      <c r="AQ4165" s="2" t="s">
        <v>116</v>
      </c>
      <c r="AR4165" s="2" t="s">
        <v>112</v>
      </c>
    </row>
    <row r="4166" spans="8:44" ht="21" customHeight="1">
      <c r="H4166" s="2">
        <f t="shared" si="134"/>
        <v>4165</v>
      </c>
      <c r="I4166" s="2" t="str">
        <f t="shared" ca="1" si="135"/>
        <v>コンシェルテック4165</v>
      </c>
      <c r="K4166" s="2" t="s">
        <v>59</v>
      </c>
      <c r="L4166" s="2" t="s">
        <v>161</v>
      </c>
      <c r="M4166" s="4" t="s">
        <v>26060</v>
      </c>
      <c r="N4166" s="2" t="s">
        <v>26061</v>
      </c>
      <c r="O4166" s="2" t="s">
        <v>24446</v>
      </c>
      <c r="P4166" s="2" t="s">
        <v>26062</v>
      </c>
      <c r="Q4166" s="2" t="s">
        <v>99</v>
      </c>
      <c r="R4166" s="2" t="s">
        <v>25332</v>
      </c>
      <c r="S4166" s="2" t="s">
        <v>24778</v>
      </c>
      <c r="T4166" s="2" t="s">
        <v>24450</v>
      </c>
      <c r="U4166" s="2" t="s">
        <v>139</v>
      </c>
      <c r="V4166" s="2">
        <v>1260</v>
      </c>
      <c r="W4166" s="2" t="s">
        <v>139</v>
      </c>
      <c r="X4166" s="2">
        <v>45</v>
      </c>
      <c r="Y4166" s="2" t="s">
        <v>139</v>
      </c>
      <c r="Z4166" s="2" t="s">
        <v>3121</v>
      </c>
      <c r="AA4166" s="2" t="s">
        <v>24451</v>
      </c>
      <c r="AB4166" s="2" t="s">
        <v>26063</v>
      </c>
      <c r="AC4166" s="2" t="s">
        <v>139</v>
      </c>
      <c r="AD4166" s="2" t="s">
        <v>139</v>
      </c>
      <c r="AE4166" s="2" t="s">
        <v>139</v>
      </c>
      <c r="AF4166" s="2" t="s">
        <v>24441</v>
      </c>
      <c r="AG4166" s="2" t="s">
        <v>139</v>
      </c>
      <c r="AH4166" s="2" t="s">
        <v>24442</v>
      </c>
      <c r="AI4166" s="2" t="s">
        <v>139</v>
      </c>
      <c r="AJ4166" s="2" t="s">
        <v>26064</v>
      </c>
      <c r="AK4166" s="2" t="s">
        <v>139</v>
      </c>
      <c r="AL4166" s="2" t="s">
        <v>139</v>
      </c>
      <c r="AM4166" s="2" t="s">
        <v>139</v>
      </c>
      <c r="AN4166" s="2" t="s">
        <v>139</v>
      </c>
      <c r="AO4166" s="2">
        <v>17312</v>
      </c>
      <c r="AP4166" s="2" t="s">
        <v>139</v>
      </c>
      <c r="AQ4166" s="2" t="s">
        <v>99</v>
      </c>
      <c r="AR4166" s="2" t="s">
        <v>100</v>
      </c>
    </row>
    <row r="4167" spans="8:44" ht="21" customHeight="1">
      <c r="H4167" s="2">
        <f t="shared" si="134"/>
        <v>4166</v>
      </c>
      <c r="I4167" s="2" t="str">
        <f t="shared" ca="1" si="135"/>
        <v>コンシェルテック4166</v>
      </c>
      <c r="K4167" s="2" t="s">
        <v>59</v>
      </c>
      <c r="L4167" s="2" t="s">
        <v>161</v>
      </c>
      <c r="M4167" s="4" t="s">
        <v>26065</v>
      </c>
      <c r="N4167" s="2" t="s">
        <v>26066</v>
      </c>
      <c r="O4167" s="2" t="s">
        <v>24446</v>
      </c>
      <c r="P4167" s="2" t="s">
        <v>26067</v>
      </c>
      <c r="Q4167" s="2" t="s">
        <v>95</v>
      </c>
      <c r="R4167" s="2" t="s">
        <v>26068</v>
      </c>
      <c r="S4167" s="2" t="s">
        <v>26069</v>
      </c>
      <c r="T4167" s="2" t="s">
        <v>182</v>
      </c>
      <c r="U4167" s="2" t="s">
        <v>139</v>
      </c>
      <c r="V4167" s="2">
        <v>1500</v>
      </c>
      <c r="W4167" s="2" t="s">
        <v>139</v>
      </c>
      <c r="X4167" s="2">
        <v>35</v>
      </c>
      <c r="Y4167" s="2" t="s">
        <v>139</v>
      </c>
      <c r="Z4167" s="2" t="s">
        <v>3088</v>
      </c>
      <c r="AA4167" s="2" t="s">
        <v>25983</v>
      </c>
      <c r="AB4167" s="2" t="s">
        <v>16006</v>
      </c>
      <c r="AC4167" s="2" t="s">
        <v>139</v>
      </c>
      <c r="AD4167" s="2" t="s">
        <v>139</v>
      </c>
      <c r="AE4167" s="2" t="s">
        <v>139</v>
      </c>
      <c r="AF4167" s="2" t="s">
        <v>24452</v>
      </c>
      <c r="AG4167" s="2" t="s">
        <v>139</v>
      </c>
      <c r="AH4167" s="2" t="s">
        <v>24442</v>
      </c>
      <c r="AI4167" s="2" t="s">
        <v>139</v>
      </c>
      <c r="AJ4167" s="2" t="s">
        <v>26070</v>
      </c>
      <c r="AK4167" s="2" t="s">
        <v>139</v>
      </c>
      <c r="AL4167" s="2" t="s">
        <v>139</v>
      </c>
      <c r="AM4167" s="2" t="s">
        <v>139</v>
      </c>
      <c r="AN4167" s="2" t="s">
        <v>139</v>
      </c>
      <c r="AO4167" s="2">
        <v>17346</v>
      </c>
      <c r="AP4167" s="2" t="s">
        <v>139</v>
      </c>
      <c r="AQ4167" s="2" t="s">
        <v>95</v>
      </c>
      <c r="AR4167" s="2" t="s">
        <v>93</v>
      </c>
    </row>
    <row r="4168" spans="8:44" ht="21" customHeight="1">
      <c r="H4168" s="2">
        <f t="shared" si="134"/>
        <v>4167</v>
      </c>
      <c r="I4168" s="2" t="str">
        <f t="shared" ca="1" si="135"/>
        <v>コンシェルテック4167</v>
      </c>
      <c r="K4168" s="2" t="s">
        <v>59</v>
      </c>
      <c r="L4168" s="2" t="s">
        <v>161</v>
      </c>
      <c r="M4168" s="4" t="s">
        <v>26071</v>
      </c>
      <c r="N4168" s="2" t="s">
        <v>24815</v>
      </c>
      <c r="O4168" s="2" t="s">
        <v>24446</v>
      </c>
      <c r="P4168" s="2" t="s">
        <v>26072</v>
      </c>
      <c r="Q4168" s="2" t="s">
        <v>92</v>
      </c>
      <c r="R4168" s="2" t="s">
        <v>26073</v>
      </c>
      <c r="S4168" s="2" t="s">
        <v>26074</v>
      </c>
      <c r="T4168" s="2" t="s">
        <v>182</v>
      </c>
      <c r="U4168" s="2" t="s">
        <v>139</v>
      </c>
      <c r="V4168" s="2">
        <v>1500</v>
      </c>
      <c r="W4168" s="2" t="s">
        <v>139</v>
      </c>
      <c r="X4168" s="2">
        <v>49</v>
      </c>
      <c r="Y4168" s="2" t="s">
        <v>139</v>
      </c>
      <c r="Z4168" s="2" t="s">
        <v>3088</v>
      </c>
      <c r="AA4168" s="2" t="s">
        <v>24570</v>
      </c>
      <c r="AB4168" s="2" t="s">
        <v>16118</v>
      </c>
      <c r="AC4168" s="2" t="s">
        <v>139</v>
      </c>
      <c r="AD4168" s="2" t="s">
        <v>139</v>
      </c>
      <c r="AE4168" s="2" t="s">
        <v>139</v>
      </c>
      <c r="AF4168" s="2" t="s">
        <v>24441</v>
      </c>
      <c r="AG4168" s="2" t="s">
        <v>139</v>
      </c>
      <c r="AH4168" s="2" t="s">
        <v>24442</v>
      </c>
      <c r="AI4168" s="2" t="s">
        <v>139</v>
      </c>
      <c r="AJ4168" s="2" t="s">
        <v>26075</v>
      </c>
      <c r="AK4168" s="2" t="s">
        <v>139</v>
      </c>
      <c r="AL4168" s="2" t="s">
        <v>139</v>
      </c>
      <c r="AM4168" s="2" t="s">
        <v>139</v>
      </c>
      <c r="AN4168" s="2" t="s">
        <v>139</v>
      </c>
      <c r="AO4168" s="2">
        <v>17348</v>
      </c>
      <c r="AP4168" s="2" t="s">
        <v>139</v>
      </c>
      <c r="AQ4168" s="2" t="s">
        <v>92</v>
      </c>
      <c r="AR4168" s="2" t="s">
        <v>93</v>
      </c>
    </row>
    <row r="4169" spans="8:44" ht="21" customHeight="1">
      <c r="H4169" s="2">
        <f t="shared" si="134"/>
        <v>4168</v>
      </c>
      <c r="I4169" s="2" t="str">
        <f t="shared" ca="1" si="135"/>
        <v>コンシェルテック4168</v>
      </c>
      <c r="K4169" s="2" t="s">
        <v>59</v>
      </c>
      <c r="L4169" s="2" t="s">
        <v>161</v>
      </c>
      <c r="M4169" s="4" t="s">
        <v>26076</v>
      </c>
      <c r="N4169" s="2" t="s">
        <v>26077</v>
      </c>
      <c r="O4169" s="2" t="s">
        <v>24446</v>
      </c>
      <c r="P4169" s="2" t="s">
        <v>26078</v>
      </c>
      <c r="Q4169" s="2" t="s">
        <v>106</v>
      </c>
      <c r="R4169" s="2" t="s">
        <v>25126</v>
      </c>
      <c r="S4169" s="2" t="s">
        <v>26079</v>
      </c>
      <c r="T4169" s="2" t="s">
        <v>3694</v>
      </c>
      <c r="U4169" s="2" t="s">
        <v>139</v>
      </c>
      <c r="V4169" s="2">
        <v>1150</v>
      </c>
      <c r="W4169" s="2" t="s">
        <v>139</v>
      </c>
      <c r="X4169" s="2">
        <v>49</v>
      </c>
      <c r="Y4169" s="2" t="s">
        <v>139</v>
      </c>
      <c r="Z4169" s="2" t="s">
        <v>1054</v>
      </c>
      <c r="AA4169" s="2" t="s">
        <v>24451</v>
      </c>
      <c r="AB4169" s="2" t="s">
        <v>25128</v>
      </c>
      <c r="AC4169" s="2" t="s">
        <v>139</v>
      </c>
      <c r="AD4169" s="2" t="s">
        <v>139</v>
      </c>
      <c r="AE4169" s="2" t="s">
        <v>139</v>
      </c>
      <c r="AF4169" s="2" t="s">
        <v>24441</v>
      </c>
      <c r="AG4169" s="2" t="s">
        <v>139</v>
      </c>
      <c r="AH4169" s="2" t="s">
        <v>24442</v>
      </c>
      <c r="AI4169" s="2" t="s">
        <v>139</v>
      </c>
      <c r="AJ4169" s="2" t="s">
        <v>26080</v>
      </c>
      <c r="AK4169" s="2" t="s">
        <v>139</v>
      </c>
      <c r="AL4169" s="2" t="s">
        <v>139</v>
      </c>
      <c r="AM4169" s="2" t="s">
        <v>139</v>
      </c>
      <c r="AN4169" s="2" t="s">
        <v>139</v>
      </c>
      <c r="AO4169" s="2">
        <v>17393</v>
      </c>
      <c r="AP4169" s="2" t="s">
        <v>139</v>
      </c>
      <c r="AQ4169" s="2" t="s">
        <v>106</v>
      </c>
      <c r="AR4169" s="2" t="s">
        <v>105</v>
      </c>
    </row>
    <row r="4170" spans="8:44" ht="21" customHeight="1">
      <c r="H4170" s="2">
        <f t="shared" si="134"/>
        <v>4169</v>
      </c>
      <c r="I4170" s="2" t="str">
        <f t="shared" ca="1" si="135"/>
        <v>コンシェルテック4169</v>
      </c>
      <c r="K4170" s="2" t="s">
        <v>59</v>
      </c>
      <c r="L4170" s="2" t="s">
        <v>161</v>
      </c>
      <c r="M4170" s="4" t="s">
        <v>26081</v>
      </c>
      <c r="N4170" s="2" t="s">
        <v>1929</v>
      </c>
      <c r="O4170" s="2" t="s">
        <v>24446</v>
      </c>
      <c r="P4170" s="2" t="s">
        <v>26082</v>
      </c>
      <c r="Q4170" s="2" t="s">
        <v>101</v>
      </c>
      <c r="R4170" s="2" t="s">
        <v>25600</v>
      </c>
      <c r="S4170" s="2" t="s">
        <v>25589</v>
      </c>
      <c r="T4170" s="2" t="s">
        <v>182</v>
      </c>
      <c r="U4170" s="2" t="s">
        <v>139</v>
      </c>
      <c r="V4170" s="2">
        <v>1550</v>
      </c>
      <c r="W4170" s="2" t="s">
        <v>139</v>
      </c>
      <c r="X4170" s="2">
        <v>45</v>
      </c>
      <c r="Y4170" s="2" t="s">
        <v>139</v>
      </c>
      <c r="Z4170" s="2" t="s">
        <v>3088</v>
      </c>
      <c r="AA4170" s="2" t="s">
        <v>24451</v>
      </c>
      <c r="AB4170" s="2" t="s">
        <v>15724</v>
      </c>
      <c r="AC4170" s="2" t="s">
        <v>139</v>
      </c>
      <c r="AD4170" s="2" t="s">
        <v>139</v>
      </c>
      <c r="AE4170" s="2" t="s">
        <v>139</v>
      </c>
      <c r="AF4170" s="2" t="s">
        <v>24452</v>
      </c>
      <c r="AG4170" s="2" t="s">
        <v>139</v>
      </c>
      <c r="AH4170" s="2" t="s">
        <v>24442</v>
      </c>
      <c r="AI4170" s="2" t="s">
        <v>139</v>
      </c>
      <c r="AJ4170" s="2" t="s">
        <v>26083</v>
      </c>
      <c r="AK4170" s="2" t="s">
        <v>139</v>
      </c>
      <c r="AL4170" s="2" t="s">
        <v>139</v>
      </c>
      <c r="AM4170" s="2" t="s">
        <v>139</v>
      </c>
      <c r="AN4170" s="2" t="s">
        <v>139</v>
      </c>
      <c r="AO4170" s="2">
        <v>17413</v>
      </c>
      <c r="AP4170" s="2" t="s">
        <v>139</v>
      </c>
      <c r="AQ4170" s="2" t="s">
        <v>101</v>
      </c>
      <c r="AR4170" s="2" t="s">
        <v>100</v>
      </c>
    </row>
    <row r="4171" spans="8:44" ht="21" customHeight="1">
      <c r="H4171" s="2">
        <f t="shared" si="134"/>
        <v>4170</v>
      </c>
      <c r="I4171" s="2" t="str">
        <f t="shared" ca="1" si="135"/>
        <v>コンシェルテック4170</v>
      </c>
      <c r="K4171" s="2" t="s">
        <v>59</v>
      </c>
      <c r="L4171" s="2" t="s">
        <v>161</v>
      </c>
      <c r="M4171" s="4" t="s">
        <v>26084</v>
      </c>
      <c r="N4171" s="2" t="s">
        <v>25138</v>
      </c>
      <c r="O4171" s="2" t="s">
        <v>24446</v>
      </c>
      <c r="P4171" s="2" t="s">
        <v>26085</v>
      </c>
      <c r="Q4171" s="2" t="s">
        <v>104</v>
      </c>
      <c r="R4171" s="2" t="s">
        <v>25140</v>
      </c>
      <c r="S4171" s="2" t="s">
        <v>26086</v>
      </c>
      <c r="T4171" s="2" t="s">
        <v>182</v>
      </c>
      <c r="U4171" s="2" t="s">
        <v>139</v>
      </c>
      <c r="V4171" s="2">
        <v>1400</v>
      </c>
      <c r="W4171" s="2" t="s">
        <v>139</v>
      </c>
      <c r="X4171" s="2">
        <v>49</v>
      </c>
      <c r="Y4171" s="2" t="s">
        <v>139</v>
      </c>
      <c r="Z4171" s="2" t="s">
        <v>3121</v>
      </c>
      <c r="AA4171" s="2" t="s">
        <v>24451</v>
      </c>
      <c r="AB4171" s="2" t="s">
        <v>25142</v>
      </c>
      <c r="AC4171" s="2" t="s">
        <v>139</v>
      </c>
      <c r="AD4171" s="2" t="s">
        <v>139</v>
      </c>
      <c r="AE4171" s="2" t="s">
        <v>139</v>
      </c>
      <c r="AF4171" s="2" t="s">
        <v>24441</v>
      </c>
      <c r="AG4171" s="2" t="s">
        <v>139</v>
      </c>
      <c r="AH4171" s="2" t="s">
        <v>24442</v>
      </c>
      <c r="AI4171" s="2" t="s">
        <v>139</v>
      </c>
      <c r="AJ4171" s="2" t="s">
        <v>26087</v>
      </c>
      <c r="AK4171" s="2" t="s">
        <v>139</v>
      </c>
      <c r="AL4171" s="2" t="s">
        <v>139</v>
      </c>
      <c r="AM4171" s="2" t="s">
        <v>139</v>
      </c>
      <c r="AN4171" s="2" t="s">
        <v>139</v>
      </c>
      <c r="AO4171" s="2">
        <v>17438</v>
      </c>
      <c r="AP4171" s="2" t="s">
        <v>139</v>
      </c>
      <c r="AQ4171" s="2" t="s">
        <v>104</v>
      </c>
      <c r="AR4171" s="2" t="s">
        <v>105</v>
      </c>
    </row>
    <row r="4172" spans="8:44" ht="21" customHeight="1">
      <c r="H4172" s="2">
        <f t="shared" si="134"/>
        <v>4171</v>
      </c>
      <c r="I4172" s="2" t="str">
        <f t="shared" ca="1" si="135"/>
        <v>コンシェルテック4171</v>
      </c>
      <c r="K4172" s="2" t="s">
        <v>59</v>
      </c>
      <c r="L4172" s="2" t="s">
        <v>161</v>
      </c>
      <c r="M4172" s="4" t="s">
        <v>26088</v>
      </c>
      <c r="N4172" s="2" t="s">
        <v>24877</v>
      </c>
      <c r="O4172" s="2" t="s">
        <v>24446</v>
      </c>
      <c r="P4172" s="2" t="s">
        <v>26089</v>
      </c>
      <c r="Q4172" s="2" t="s">
        <v>117</v>
      </c>
      <c r="R4172" s="2" t="s">
        <v>24879</v>
      </c>
      <c r="S4172" s="2" t="s">
        <v>25280</v>
      </c>
      <c r="T4172" s="2" t="s">
        <v>24450</v>
      </c>
      <c r="U4172" s="2" t="s">
        <v>139</v>
      </c>
      <c r="V4172" s="2">
        <v>1200</v>
      </c>
      <c r="W4172" s="2" t="s">
        <v>139</v>
      </c>
      <c r="X4172" s="2">
        <v>49</v>
      </c>
      <c r="Y4172" s="2" t="s">
        <v>139</v>
      </c>
      <c r="Z4172" s="2" t="s">
        <v>3088</v>
      </c>
      <c r="AA4172" s="2" t="s">
        <v>24451</v>
      </c>
      <c r="AB4172" s="2" t="s">
        <v>10050</v>
      </c>
      <c r="AC4172" s="2" t="s">
        <v>139</v>
      </c>
      <c r="AD4172" s="2" t="s">
        <v>139</v>
      </c>
      <c r="AE4172" s="2" t="s">
        <v>139</v>
      </c>
      <c r="AF4172" s="2" t="s">
        <v>24441</v>
      </c>
      <c r="AG4172" s="2" t="s">
        <v>139</v>
      </c>
      <c r="AH4172" s="2" t="s">
        <v>24442</v>
      </c>
      <c r="AI4172" s="2" t="s">
        <v>139</v>
      </c>
      <c r="AJ4172" s="2" t="s">
        <v>26090</v>
      </c>
      <c r="AK4172" s="2" t="s">
        <v>139</v>
      </c>
      <c r="AL4172" s="2" t="s">
        <v>139</v>
      </c>
      <c r="AM4172" s="2" t="s">
        <v>139</v>
      </c>
      <c r="AN4172" s="2" t="s">
        <v>139</v>
      </c>
      <c r="AO4172" s="2">
        <v>17456</v>
      </c>
      <c r="AP4172" s="2" t="s">
        <v>139</v>
      </c>
      <c r="AQ4172" s="2" t="s">
        <v>117</v>
      </c>
      <c r="AR4172" s="2" t="s">
        <v>112</v>
      </c>
    </row>
    <row r="4173" spans="8:44" ht="21" customHeight="1">
      <c r="H4173" s="2">
        <f t="shared" si="134"/>
        <v>4172</v>
      </c>
      <c r="I4173" s="2" t="str">
        <f t="shared" ca="1" si="135"/>
        <v>コンシェルテック4172</v>
      </c>
      <c r="K4173" s="2" t="s">
        <v>59</v>
      </c>
      <c r="L4173" s="2" t="s">
        <v>161</v>
      </c>
      <c r="M4173" s="4" t="s">
        <v>26091</v>
      </c>
      <c r="N4173" s="2" t="s">
        <v>24877</v>
      </c>
      <c r="O4173" s="2" t="s">
        <v>24446</v>
      </c>
      <c r="P4173" s="2" t="s">
        <v>26092</v>
      </c>
      <c r="Q4173" s="2" t="s">
        <v>117</v>
      </c>
      <c r="R4173" s="2" t="s">
        <v>24879</v>
      </c>
      <c r="S4173" s="2" t="s">
        <v>24884</v>
      </c>
      <c r="T4173" s="2" t="s">
        <v>24450</v>
      </c>
      <c r="U4173" s="2" t="s">
        <v>139</v>
      </c>
      <c r="V4173" s="2">
        <v>1340</v>
      </c>
      <c r="W4173" s="2" t="s">
        <v>139</v>
      </c>
      <c r="X4173" s="2">
        <v>49</v>
      </c>
      <c r="Y4173" s="2" t="s">
        <v>139</v>
      </c>
      <c r="Z4173" s="2" t="s">
        <v>3088</v>
      </c>
      <c r="AA4173" s="2" t="s">
        <v>24451</v>
      </c>
      <c r="AB4173" s="2" t="s">
        <v>10050</v>
      </c>
      <c r="AC4173" s="2" t="s">
        <v>139</v>
      </c>
      <c r="AD4173" s="2" t="s">
        <v>139</v>
      </c>
      <c r="AE4173" s="2" t="s">
        <v>139</v>
      </c>
      <c r="AF4173" s="2" t="s">
        <v>24441</v>
      </c>
      <c r="AG4173" s="2" t="s">
        <v>139</v>
      </c>
      <c r="AH4173" s="2" t="s">
        <v>24442</v>
      </c>
      <c r="AI4173" s="2" t="s">
        <v>139</v>
      </c>
      <c r="AJ4173" s="2" t="s">
        <v>26093</v>
      </c>
      <c r="AK4173" s="2" t="s">
        <v>139</v>
      </c>
      <c r="AL4173" s="2" t="s">
        <v>139</v>
      </c>
      <c r="AM4173" s="2" t="s">
        <v>139</v>
      </c>
      <c r="AN4173" s="2" t="s">
        <v>139</v>
      </c>
      <c r="AO4173" s="2">
        <v>17457</v>
      </c>
      <c r="AP4173" s="2" t="s">
        <v>139</v>
      </c>
      <c r="AQ4173" s="2" t="s">
        <v>117</v>
      </c>
      <c r="AR4173" s="2" t="s">
        <v>112</v>
      </c>
    </row>
    <row r="4174" spans="8:44" ht="21" customHeight="1">
      <c r="H4174" s="2">
        <f t="shared" si="134"/>
        <v>4173</v>
      </c>
      <c r="I4174" s="2" t="str">
        <f t="shared" ca="1" si="135"/>
        <v>コンシェルテック4173</v>
      </c>
      <c r="K4174" s="2" t="s">
        <v>59</v>
      </c>
      <c r="L4174" s="2" t="s">
        <v>161</v>
      </c>
      <c r="M4174" s="4" t="s">
        <v>26094</v>
      </c>
      <c r="N4174" s="2" t="s">
        <v>24877</v>
      </c>
      <c r="O4174" s="2" t="s">
        <v>24446</v>
      </c>
      <c r="P4174" s="2" t="s">
        <v>26089</v>
      </c>
      <c r="Q4174" s="2" t="s">
        <v>117</v>
      </c>
      <c r="R4174" s="2" t="s">
        <v>24879</v>
      </c>
      <c r="S4174" s="2" t="s">
        <v>26095</v>
      </c>
      <c r="T4174" s="2" t="s">
        <v>24450</v>
      </c>
      <c r="U4174" s="2" t="s">
        <v>139</v>
      </c>
      <c r="V4174" s="2">
        <v>1400</v>
      </c>
      <c r="W4174" s="2" t="s">
        <v>139</v>
      </c>
      <c r="X4174" s="2">
        <v>45</v>
      </c>
      <c r="Y4174" s="2" t="s">
        <v>139</v>
      </c>
      <c r="Z4174" s="2" t="s">
        <v>1054</v>
      </c>
      <c r="AA4174" s="2" t="s">
        <v>24451</v>
      </c>
      <c r="AB4174" s="2" t="s">
        <v>10050</v>
      </c>
      <c r="AC4174" s="2" t="s">
        <v>139</v>
      </c>
      <c r="AD4174" s="2" t="s">
        <v>139</v>
      </c>
      <c r="AE4174" s="2" t="s">
        <v>139</v>
      </c>
      <c r="AF4174" s="2" t="s">
        <v>24441</v>
      </c>
      <c r="AG4174" s="2" t="s">
        <v>139</v>
      </c>
      <c r="AH4174" s="2" t="s">
        <v>24442</v>
      </c>
      <c r="AI4174" s="2" t="s">
        <v>139</v>
      </c>
      <c r="AJ4174" s="2" t="s">
        <v>26096</v>
      </c>
      <c r="AK4174" s="2" t="s">
        <v>139</v>
      </c>
      <c r="AL4174" s="2" t="s">
        <v>139</v>
      </c>
      <c r="AM4174" s="2" t="s">
        <v>139</v>
      </c>
      <c r="AN4174" s="2" t="s">
        <v>139</v>
      </c>
      <c r="AO4174" s="2">
        <v>17458</v>
      </c>
      <c r="AP4174" s="2" t="s">
        <v>139</v>
      </c>
      <c r="AQ4174" s="2" t="s">
        <v>117</v>
      </c>
      <c r="AR4174" s="2" t="s">
        <v>112</v>
      </c>
    </row>
    <row r="4175" spans="8:44" ht="21" customHeight="1">
      <c r="H4175" s="2">
        <f t="shared" si="134"/>
        <v>4174</v>
      </c>
      <c r="I4175" s="2" t="str">
        <f t="shared" ca="1" si="135"/>
        <v>コンシェルテック4174</v>
      </c>
      <c r="K4175" s="2" t="s">
        <v>59</v>
      </c>
      <c r="L4175" s="2" t="s">
        <v>161</v>
      </c>
      <c r="M4175" s="4" t="s">
        <v>26097</v>
      </c>
      <c r="N4175" s="2" t="s">
        <v>26098</v>
      </c>
      <c r="O4175" s="2" t="s">
        <v>24446</v>
      </c>
      <c r="P4175" s="2" t="s">
        <v>26099</v>
      </c>
      <c r="Q4175" s="2" t="s">
        <v>110</v>
      </c>
      <c r="R4175" s="2" t="s">
        <v>26100</v>
      </c>
      <c r="S4175" s="2" t="s">
        <v>24508</v>
      </c>
      <c r="T4175" s="2" t="s">
        <v>24450</v>
      </c>
      <c r="U4175" s="2" t="s">
        <v>139</v>
      </c>
      <c r="V4175" s="2">
        <v>1350</v>
      </c>
      <c r="W4175" s="2" t="s">
        <v>139</v>
      </c>
      <c r="X4175" s="2">
        <v>49</v>
      </c>
      <c r="Y4175" s="2" t="s">
        <v>139</v>
      </c>
      <c r="Z4175" s="2" t="s">
        <v>1054</v>
      </c>
      <c r="AA4175" s="2" t="s">
        <v>24451</v>
      </c>
      <c r="AB4175" s="2" t="s">
        <v>26101</v>
      </c>
      <c r="AC4175" s="2" t="s">
        <v>139</v>
      </c>
      <c r="AD4175" s="2" t="s">
        <v>139</v>
      </c>
      <c r="AE4175" s="2" t="s">
        <v>139</v>
      </c>
      <c r="AF4175" s="2" t="s">
        <v>24441</v>
      </c>
      <c r="AG4175" s="2" t="s">
        <v>139</v>
      </c>
      <c r="AH4175" s="2" t="s">
        <v>24442</v>
      </c>
      <c r="AI4175" s="2" t="s">
        <v>139</v>
      </c>
      <c r="AJ4175" s="2" t="s">
        <v>26102</v>
      </c>
      <c r="AK4175" s="2" t="s">
        <v>139</v>
      </c>
      <c r="AL4175" s="2" t="s">
        <v>139</v>
      </c>
      <c r="AM4175" s="2" t="s">
        <v>139</v>
      </c>
      <c r="AN4175" s="2" t="s">
        <v>139</v>
      </c>
      <c r="AO4175" s="2">
        <v>24674</v>
      </c>
      <c r="AP4175" s="2" t="s">
        <v>139</v>
      </c>
      <c r="AQ4175" s="2" t="s">
        <v>110</v>
      </c>
      <c r="AR4175" s="2" t="s">
        <v>105</v>
      </c>
    </row>
    <row r="4176" spans="8:44" ht="21" customHeight="1">
      <c r="H4176" s="2">
        <f t="shared" si="134"/>
        <v>4175</v>
      </c>
      <c r="I4176" s="2" t="str">
        <f t="shared" ca="1" si="135"/>
        <v>コンシェルテック4175</v>
      </c>
      <c r="K4176" s="2" t="s">
        <v>59</v>
      </c>
      <c r="L4176" s="2" t="s">
        <v>161</v>
      </c>
      <c r="M4176" s="4" t="s">
        <v>26103</v>
      </c>
      <c r="N4176" s="2" t="s">
        <v>24738</v>
      </c>
      <c r="O4176" s="2" t="s">
        <v>24446</v>
      </c>
      <c r="P4176" s="2" t="s">
        <v>26104</v>
      </c>
      <c r="Q4176" s="2" t="s">
        <v>122</v>
      </c>
      <c r="R4176" s="2" t="s">
        <v>26105</v>
      </c>
      <c r="S4176" s="2" t="s">
        <v>26106</v>
      </c>
      <c r="T4176" s="2" t="s">
        <v>24450</v>
      </c>
      <c r="U4176" s="2" t="s">
        <v>139</v>
      </c>
      <c r="V4176" s="2">
        <v>1300</v>
      </c>
      <c r="W4176" s="2" t="s">
        <v>139</v>
      </c>
      <c r="X4176" s="2">
        <v>49</v>
      </c>
      <c r="Y4176" s="2" t="s">
        <v>139</v>
      </c>
      <c r="Z4176" s="2" t="s">
        <v>1054</v>
      </c>
      <c r="AA4176" s="2" t="s">
        <v>24451</v>
      </c>
      <c r="AB4176" s="2" t="s">
        <v>26107</v>
      </c>
      <c r="AC4176" s="2" t="s">
        <v>139</v>
      </c>
      <c r="AD4176" s="2" t="s">
        <v>139</v>
      </c>
      <c r="AE4176" s="2" t="s">
        <v>139</v>
      </c>
      <c r="AF4176" s="2" t="s">
        <v>24441</v>
      </c>
      <c r="AG4176" s="2" t="s">
        <v>139</v>
      </c>
      <c r="AH4176" s="2" t="s">
        <v>24442</v>
      </c>
      <c r="AI4176" s="2" t="s">
        <v>139</v>
      </c>
      <c r="AJ4176" s="2" t="s">
        <v>26108</v>
      </c>
      <c r="AK4176" s="2" t="s">
        <v>139</v>
      </c>
      <c r="AL4176" s="2" t="s">
        <v>139</v>
      </c>
      <c r="AM4176" s="2" t="s">
        <v>139</v>
      </c>
      <c r="AN4176" s="2" t="s">
        <v>139</v>
      </c>
      <c r="AO4176" s="2">
        <v>24676</v>
      </c>
      <c r="AP4176" s="2" t="s">
        <v>139</v>
      </c>
      <c r="AQ4176" s="2" t="s">
        <v>122</v>
      </c>
      <c r="AR4176" s="2" t="s">
        <v>120</v>
      </c>
    </row>
    <row r="4177" spans="8:44" ht="21" customHeight="1">
      <c r="H4177" s="2">
        <f t="shared" si="134"/>
        <v>4176</v>
      </c>
      <c r="I4177" s="2" t="str">
        <f t="shared" ca="1" si="135"/>
        <v>コンシェルテック4176</v>
      </c>
      <c r="K4177" s="2" t="s">
        <v>59</v>
      </c>
      <c r="L4177" s="2" t="s">
        <v>161</v>
      </c>
      <c r="M4177" s="4" t="s">
        <v>26109</v>
      </c>
      <c r="N4177" s="2" t="s">
        <v>26110</v>
      </c>
      <c r="O4177" s="2" t="s">
        <v>24446</v>
      </c>
      <c r="P4177" s="2" t="s">
        <v>26111</v>
      </c>
      <c r="Q4177" s="2" t="s">
        <v>126</v>
      </c>
      <c r="R4177" s="2" t="s">
        <v>26112</v>
      </c>
      <c r="S4177" s="2" t="s">
        <v>26113</v>
      </c>
      <c r="T4177" s="2" t="s">
        <v>182</v>
      </c>
      <c r="U4177" s="2" t="s">
        <v>139</v>
      </c>
      <c r="V4177" s="2">
        <v>1300</v>
      </c>
      <c r="W4177" s="2" t="s">
        <v>139</v>
      </c>
      <c r="X4177" s="2">
        <v>49</v>
      </c>
      <c r="Y4177" s="2" t="s">
        <v>139</v>
      </c>
      <c r="Z4177" s="2" t="s">
        <v>3088</v>
      </c>
      <c r="AA4177" s="2" t="s">
        <v>24526</v>
      </c>
      <c r="AB4177" s="2" t="s">
        <v>26114</v>
      </c>
      <c r="AC4177" s="2" t="s">
        <v>139</v>
      </c>
      <c r="AD4177" s="2" t="s">
        <v>139</v>
      </c>
      <c r="AE4177" s="2" t="s">
        <v>139</v>
      </c>
      <c r="AF4177" s="2" t="s">
        <v>24441</v>
      </c>
      <c r="AG4177" s="2" t="s">
        <v>139</v>
      </c>
      <c r="AH4177" s="2" t="s">
        <v>24442</v>
      </c>
      <c r="AI4177" s="2" t="s">
        <v>139</v>
      </c>
      <c r="AJ4177" s="2" t="s">
        <v>26115</v>
      </c>
      <c r="AK4177" s="2" t="s">
        <v>139</v>
      </c>
      <c r="AL4177" s="2" t="s">
        <v>139</v>
      </c>
      <c r="AM4177" s="2" t="s">
        <v>139</v>
      </c>
      <c r="AN4177" s="2" t="s">
        <v>139</v>
      </c>
      <c r="AO4177" s="2">
        <v>24701</v>
      </c>
      <c r="AP4177" s="2" t="s">
        <v>139</v>
      </c>
      <c r="AQ4177" s="2" t="s">
        <v>126</v>
      </c>
      <c r="AR4177" s="2" t="s">
        <v>120</v>
      </c>
    </row>
    <row r="4178" spans="8:44" ht="21" customHeight="1">
      <c r="H4178" s="2">
        <f t="shared" si="134"/>
        <v>4177</v>
      </c>
      <c r="I4178" s="2" t="str">
        <f t="shared" ca="1" si="135"/>
        <v>コンシェルテック4177</v>
      </c>
      <c r="K4178" s="2" t="s">
        <v>59</v>
      </c>
      <c r="L4178" s="2" t="s">
        <v>161</v>
      </c>
      <c r="M4178" s="4" t="s">
        <v>26116</v>
      </c>
      <c r="N4178" s="2" t="s">
        <v>22138</v>
      </c>
      <c r="O4178" s="2" t="s">
        <v>24533</v>
      </c>
      <c r="P4178" s="2" t="s">
        <v>26117</v>
      </c>
      <c r="Q4178" s="2" t="s">
        <v>126</v>
      </c>
      <c r="R4178" s="2" t="s">
        <v>24456</v>
      </c>
      <c r="S4178" s="2" t="s">
        <v>26118</v>
      </c>
      <c r="T4178" s="2" t="s">
        <v>24450</v>
      </c>
      <c r="U4178" s="2" t="s">
        <v>139</v>
      </c>
      <c r="V4178" s="2">
        <v>1200</v>
      </c>
      <c r="W4178" s="2" t="s">
        <v>139</v>
      </c>
      <c r="X4178" s="2">
        <v>49</v>
      </c>
      <c r="Y4178" s="2" t="s">
        <v>139</v>
      </c>
      <c r="Z4178" s="2" t="s">
        <v>3121</v>
      </c>
      <c r="AA4178" s="2" t="s">
        <v>24487</v>
      </c>
      <c r="AB4178" s="2" t="s">
        <v>24458</v>
      </c>
      <c r="AC4178" s="2" t="s">
        <v>139</v>
      </c>
      <c r="AD4178" s="2" t="s">
        <v>139</v>
      </c>
      <c r="AE4178" s="2" t="s">
        <v>139</v>
      </c>
      <c r="AF4178" s="2" t="s">
        <v>24441</v>
      </c>
      <c r="AG4178" s="2" t="s">
        <v>139</v>
      </c>
      <c r="AH4178" s="2" t="s">
        <v>24442</v>
      </c>
      <c r="AI4178" s="2" t="s">
        <v>139</v>
      </c>
      <c r="AJ4178" s="2" t="s">
        <v>26119</v>
      </c>
      <c r="AK4178" s="2" t="s">
        <v>139</v>
      </c>
      <c r="AL4178" s="2" t="s">
        <v>139</v>
      </c>
      <c r="AM4178" s="2" t="s">
        <v>139</v>
      </c>
      <c r="AN4178" s="2" t="s">
        <v>139</v>
      </c>
      <c r="AO4178" s="2">
        <v>24702</v>
      </c>
      <c r="AP4178" s="2" t="s">
        <v>139</v>
      </c>
      <c r="AQ4178" s="2" t="s">
        <v>126</v>
      </c>
      <c r="AR4178" s="2" t="s">
        <v>120</v>
      </c>
    </row>
    <row r="4179" spans="8:44" ht="21" customHeight="1">
      <c r="H4179" s="2">
        <f t="shared" si="134"/>
        <v>4178</v>
      </c>
      <c r="I4179" s="2" t="str">
        <f t="shared" ca="1" si="135"/>
        <v>コンシェルテック4178</v>
      </c>
      <c r="K4179" s="2" t="s">
        <v>59</v>
      </c>
      <c r="L4179" s="2" t="s">
        <v>161</v>
      </c>
      <c r="M4179" s="4" t="s">
        <v>26120</v>
      </c>
      <c r="N4179" s="2" t="s">
        <v>26110</v>
      </c>
      <c r="O4179" s="2" t="s">
        <v>24446</v>
      </c>
      <c r="P4179" s="2" t="s">
        <v>26121</v>
      </c>
      <c r="Q4179" s="2" t="s">
        <v>126</v>
      </c>
      <c r="R4179" s="2" t="s">
        <v>26112</v>
      </c>
      <c r="S4179" s="2" t="s">
        <v>26122</v>
      </c>
      <c r="T4179" s="2" t="s">
        <v>3694</v>
      </c>
      <c r="U4179" s="2" t="s">
        <v>139</v>
      </c>
      <c r="V4179" s="2">
        <v>1150</v>
      </c>
      <c r="W4179" s="2" t="s">
        <v>139</v>
      </c>
      <c r="X4179" s="2">
        <v>49</v>
      </c>
      <c r="Y4179" s="2" t="s">
        <v>139</v>
      </c>
      <c r="Z4179" s="2" t="s">
        <v>1054</v>
      </c>
      <c r="AA4179" s="2" t="s">
        <v>24451</v>
      </c>
      <c r="AB4179" s="2" t="s">
        <v>26114</v>
      </c>
      <c r="AC4179" s="2" t="s">
        <v>139</v>
      </c>
      <c r="AD4179" s="2" t="s">
        <v>139</v>
      </c>
      <c r="AE4179" s="2" t="s">
        <v>139</v>
      </c>
      <c r="AF4179" s="2" t="s">
        <v>24441</v>
      </c>
      <c r="AG4179" s="2" t="s">
        <v>139</v>
      </c>
      <c r="AH4179" s="2" t="s">
        <v>24442</v>
      </c>
      <c r="AI4179" s="2" t="s">
        <v>139</v>
      </c>
      <c r="AJ4179" s="2" t="s">
        <v>26123</v>
      </c>
      <c r="AK4179" s="2" t="s">
        <v>139</v>
      </c>
      <c r="AL4179" s="2" t="s">
        <v>139</v>
      </c>
      <c r="AM4179" s="2" t="s">
        <v>139</v>
      </c>
      <c r="AN4179" s="2" t="s">
        <v>139</v>
      </c>
      <c r="AO4179" s="2">
        <v>24705</v>
      </c>
      <c r="AP4179" s="2" t="s">
        <v>139</v>
      </c>
      <c r="AQ4179" s="2" t="s">
        <v>126</v>
      </c>
      <c r="AR4179" s="2" t="s">
        <v>120</v>
      </c>
    </row>
    <row r="4180" spans="8:44" ht="21" customHeight="1">
      <c r="H4180" s="2">
        <f t="shared" si="134"/>
        <v>4179</v>
      </c>
      <c r="I4180" s="2" t="str">
        <f t="shared" ca="1" si="135"/>
        <v>コンシェルテック4179</v>
      </c>
      <c r="K4180" s="2" t="s">
        <v>59</v>
      </c>
      <c r="L4180" s="2" t="s">
        <v>161</v>
      </c>
      <c r="M4180" s="4" t="s">
        <v>26124</v>
      </c>
      <c r="N4180" s="2" t="s">
        <v>26125</v>
      </c>
      <c r="O4180" s="2" t="s">
        <v>24446</v>
      </c>
      <c r="P4180" s="2" t="s">
        <v>26126</v>
      </c>
      <c r="Q4180" s="2" t="s">
        <v>118</v>
      </c>
      <c r="R4180" s="2" t="s">
        <v>26127</v>
      </c>
      <c r="S4180" s="2" t="s">
        <v>26128</v>
      </c>
      <c r="T4180" s="2" t="s">
        <v>3694</v>
      </c>
      <c r="U4180" s="2" t="s">
        <v>139</v>
      </c>
      <c r="V4180" s="2">
        <v>1300</v>
      </c>
      <c r="W4180" s="2" t="s">
        <v>139</v>
      </c>
      <c r="X4180" s="2">
        <v>49</v>
      </c>
      <c r="Y4180" s="2" t="s">
        <v>139</v>
      </c>
      <c r="Z4180" s="2" t="s">
        <v>1054</v>
      </c>
      <c r="AA4180" s="2" t="s">
        <v>24451</v>
      </c>
      <c r="AB4180" s="2" t="s">
        <v>26129</v>
      </c>
      <c r="AC4180" s="2" t="s">
        <v>139</v>
      </c>
      <c r="AD4180" s="2" t="s">
        <v>139</v>
      </c>
      <c r="AE4180" s="2" t="s">
        <v>139</v>
      </c>
      <c r="AF4180" s="2" t="s">
        <v>24452</v>
      </c>
      <c r="AG4180" s="2" t="s">
        <v>139</v>
      </c>
      <c r="AH4180" s="2" t="s">
        <v>24442</v>
      </c>
      <c r="AI4180" s="2" t="s">
        <v>139</v>
      </c>
      <c r="AJ4180" s="2" t="s">
        <v>26130</v>
      </c>
      <c r="AK4180" s="2" t="s">
        <v>139</v>
      </c>
      <c r="AL4180" s="2" t="s">
        <v>139</v>
      </c>
      <c r="AM4180" s="2" t="s">
        <v>139</v>
      </c>
      <c r="AN4180" s="2" t="s">
        <v>139</v>
      </c>
      <c r="AO4180" s="2">
        <v>24712</v>
      </c>
      <c r="AP4180" s="2" t="s">
        <v>139</v>
      </c>
      <c r="AQ4180" s="2" t="s">
        <v>118</v>
      </c>
      <c r="AR4180" s="2" t="s">
        <v>112</v>
      </c>
    </row>
    <row r="4181" spans="8:44" ht="21" customHeight="1">
      <c r="H4181" s="2">
        <f t="shared" si="134"/>
        <v>4180</v>
      </c>
      <c r="I4181" s="2" t="str">
        <f t="shared" ca="1" si="135"/>
        <v>コンシェルテック4180</v>
      </c>
      <c r="K4181" s="2" t="s">
        <v>59</v>
      </c>
      <c r="L4181" s="2" t="s">
        <v>161</v>
      </c>
      <c r="M4181" s="4" t="s">
        <v>26131</v>
      </c>
      <c r="N4181" s="2" t="s">
        <v>25752</v>
      </c>
      <c r="O4181" s="2" t="s">
        <v>24446</v>
      </c>
      <c r="P4181" s="2" t="s">
        <v>26132</v>
      </c>
      <c r="Q4181" s="2" t="s">
        <v>118</v>
      </c>
      <c r="R4181" s="2" t="s">
        <v>24829</v>
      </c>
      <c r="S4181" s="2" t="s">
        <v>26133</v>
      </c>
      <c r="T4181" s="2" t="s">
        <v>3694</v>
      </c>
      <c r="U4181" s="2" t="s">
        <v>139</v>
      </c>
      <c r="V4181" s="2">
        <v>1350</v>
      </c>
      <c r="W4181" s="2" t="s">
        <v>139</v>
      </c>
      <c r="X4181" s="2">
        <v>49</v>
      </c>
      <c r="Y4181" s="2" t="s">
        <v>139</v>
      </c>
      <c r="Z4181" s="2" t="s">
        <v>3088</v>
      </c>
      <c r="AA4181" s="2" t="s">
        <v>24487</v>
      </c>
      <c r="AB4181" s="2" t="s">
        <v>26035</v>
      </c>
      <c r="AC4181" s="2" t="s">
        <v>139</v>
      </c>
      <c r="AD4181" s="2" t="s">
        <v>139</v>
      </c>
      <c r="AE4181" s="2" t="s">
        <v>139</v>
      </c>
      <c r="AF4181" s="2" t="s">
        <v>24441</v>
      </c>
      <c r="AG4181" s="2" t="s">
        <v>139</v>
      </c>
      <c r="AH4181" s="2" t="s">
        <v>24442</v>
      </c>
      <c r="AI4181" s="2" t="s">
        <v>139</v>
      </c>
      <c r="AJ4181" s="2" t="s">
        <v>26134</v>
      </c>
      <c r="AK4181" s="2" t="s">
        <v>139</v>
      </c>
      <c r="AL4181" s="2" t="s">
        <v>139</v>
      </c>
      <c r="AM4181" s="2" t="s">
        <v>139</v>
      </c>
      <c r="AN4181" s="2" t="s">
        <v>139</v>
      </c>
      <c r="AO4181" s="2">
        <v>24716</v>
      </c>
      <c r="AP4181" s="2" t="s">
        <v>139</v>
      </c>
      <c r="AQ4181" s="2" t="s">
        <v>118</v>
      </c>
      <c r="AR4181" s="2" t="s">
        <v>112</v>
      </c>
    </row>
    <row r="4182" spans="8:44" ht="21" customHeight="1">
      <c r="H4182" s="2">
        <f t="shared" si="134"/>
        <v>4181</v>
      </c>
      <c r="I4182" s="2" t="str">
        <f t="shared" ca="1" si="135"/>
        <v>コンシェルテック4181</v>
      </c>
      <c r="K4182" s="2" t="s">
        <v>59</v>
      </c>
      <c r="L4182" s="2" t="s">
        <v>161</v>
      </c>
      <c r="M4182" s="4" t="s">
        <v>26135</v>
      </c>
      <c r="N4182" s="2" t="s">
        <v>25160</v>
      </c>
      <c r="O4182" s="2" t="s">
        <v>24533</v>
      </c>
      <c r="P4182" s="2" t="s">
        <v>26136</v>
      </c>
      <c r="Q4182" s="2" t="s">
        <v>104</v>
      </c>
      <c r="R4182" s="2" t="s">
        <v>25162</v>
      </c>
      <c r="S4182" s="2" t="s">
        <v>24555</v>
      </c>
      <c r="T4182" s="2" t="s">
        <v>3694</v>
      </c>
      <c r="U4182" s="2" t="s">
        <v>139</v>
      </c>
      <c r="V4182" s="2">
        <v>1350</v>
      </c>
      <c r="W4182" s="2" t="s">
        <v>139</v>
      </c>
      <c r="X4182" s="2">
        <v>49</v>
      </c>
      <c r="Y4182" s="2" t="s">
        <v>139</v>
      </c>
      <c r="Z4182" s="2" t="s">
        <v>1054</v>
      </c>
      <c r="AA4182" s="2" t="s">
        <v>24487</v>
      </c>
      <c r="AB4182" s="2" t="s">
        <v>25163</v>
      </c>
      <c r="AC4182" s="2" t="s">
        <v>139</v>
      </c>
      <c r="AD4182" s="2" t="s">
        <v>139</v>
      </c>
      <c r="AE4182" s="2" t="s">
        <v>139</v>
      </c>
      <c r="AF4182" s="2" t="s">
        <v>24441</v>
      </c>
      <c r="AG4182" s="2" t="s">
        <v>139</v>
      </c>
      <c r="AH4182" s="2" t="s">
        <v>24442</v>
      </c>
      <c r="AI4182" s="2" t="s">
        <v>139</v>
      </c>
      <c r="AJ4182" s="2" t="s">
        <v>24550</v>
      </c>
      <c r="AK4182" s="2" t="s">
        <v>139</v>
      </c>
      <c r="AL4182" s="2" t="s">
        <v>139</v>
      </c>
      <c r="AM4182" s="2" t="s">
        <v>139</v>
      </c>
      <c r="AN4182" s="2" t="s">
        <v>139</v>
      </c>
      <c r="AO4182" s="2">
        <v>24816</v>
      </c>
      <c r="AP4182" s="2" t="s">
        <v>139</v>
      </c>
      <c r="AQ4182" s="2" t="s">
        <v>104</v>
      </c>
      <c r="AR4182" s="2" t="s">
        <v>105</v>
      </c>
    </row>
    <row r="4183" spans="8:44" ht="21" customHeight="1">
      <c r="H4183" s="2">
        <f t="shared" si="134"/>
        <v>4182</v>
      </c>
      <c r="I4183" s="2" t="str">
        <f t="shared" ca="1" si="135"/>
        <v>コンシェルテック4182</v>
      </c>
      <c r="K4183" s="2" t="s">
        <v>59</v>
      </c>
      <c r="L4183" s="2" t="s">
        <v>161</v>
      </c>
      <c r="M4183" s="4" t="s">
        <v>26137</v>
      </c>
      <c r="N4183" s="2" t="s">
        <v>2241</v>
      </c>
      <c r="O4183" s="2" t="s">
        <v>24446</v>
      </c>
      <c r="P4183" s="2" t="s">
        <v>26138</v>
      </c>
      <c r="Q4183" s="2" t="s">
        <v>103</v>
      </c>
      <c r="R4183" s="2" t="s">
        <v>25242</v>
      </c>
      <c r="S4183" s="2" t="s">
        <v>25280</v>
      </c>
      <c r="T4183" s="2" t="s">
        <v>24450</v>
      </c>
      <c r="U4183" s="2" t="s">
        <v>139</v>
      </c>
      <c r="V4183" s="2">
        <v>1200</v>
      </c>
      <c r="W4183" s="2" t="s">
        <v>139</v>
      </c>
      <c r="X4183" s="2">
        <v>49</v>
      </c>
      <c r="Y4183" s="2" t="s">
        <v>139</v>
      </c>
      <c r="Z4183" s="2" t="s">
        <v>3121</v>
      </c>
      <c r="AA4183" s="2" t="s">
        <v>24487</v>
      </c>
      <c r="AB4183" s="2" t="s">
        <v>26139</v>
      </c>
      <c r="AC4183" s="2" t="s">
        <v>139</v>
      </c>
      <c r="AD4183" s="2" t="s">
        <v>139</v>
      </c>
      <c r="AE4183" s="2" t="s">
        <v>139</v>
      </c>
      <c r="AF4183" s="2" t="s">
        <v>24441</v>
      </c>
      <c r="AG4183" s="2" t="s">
        <v>139</v>
      </c>
      <c r="AH4183" s="2" t="s">
        <v>24442</v>
      </c>
      <c r="AI4183" s="2" t="s">
        <v>139</v>
      </c>
      <c r="AJ4183" s="2" t="s">
        <v>26140</v>
      </c>
      <c r="AK4183" s="2" t="s">
        <v>139</v>
      </c>
      <c r="AL4183" s="2" t="s">
        <v>139</v>
      </c>
      <c r="AM4183" s="2" t="s">
        <v>139</v>
      </c>
      <c r="AN4183" s="2" t="s">
        <v>139</v>
      </c>
      <c r="AO4183" s="2">
        <v>24831</v>
      </c>
      <c r="AP4183" s="2" t="s">
        <v>139</v>
      </c>
      <c r="AQ4183" s="2" t="s">
        <v>103</v>
      </c>
      <c r="AR4183" s="2" t="s">
        <v>100</v>
      </c>
    </row>
    <row r="4184" spans="8:44" ht="21" customHeight="1">
      <c r="H4184" s="2">
        <f t="shared" si="134"/>
        <v>4183</v>
      </c>
      <c r="I4184" s="2" t="str">
        <f t="shared" ca="1" si="135"/>
        <v>コンシェルテック4183</v>
      </c>
      <c r="K4184" s="2" t="s">
        <v>59</v>
      </c>
      <c r="L4184" s="2" t="s">
        <v>161</v>
      </c>
      <c r="M4184" s="4" t="s">
        <v>26141</v>
      </c>
      <c r="N4184" s="2" t="s">
        <v>26142</v>
      </c>
      <c r="O4184" s="2" t="s">
        <v>24446</v>
      </c>
      <c r="P4184" s="2" t="s">
        <v>26143</v>
      </c>
      <c r="Q4184" s="2" t="s">
        <v>99</v>
      </c>
      <c r="R4184" s="2" t="s">
        <v>25291</v>
      </c>
      <c r="S4184" s="2" t="s">
        <v>26144</v>
      </c>
      <c r="T4184" s="2" t="s">
        <v>24450</v>
      </c>
      <c r="U4184" s="2" t="s">
        <v>139</v>
      </c>
      <c r="V4184" s="2">
        <v>1300</v>
      </c>
      <c r="W4184" s="2" t="s">
        <v>139</v>
      </c>
      <c r="X4184" s="2">
        <v>43</v>
      </c>
      <c r="Y4184" s="2" t="s">
        <v>139</v>
      </c>
      <c r="Z4184" s="2" t="s">
        <v>1054</v>
      </c>
      <c r="AA4184" s="2" t="s">
        <v>24487</v>
      </c>
      <c r="AB4184" s="2" t="s">
        <v>13864</v>
      </c>
      <c r="AC4184" s="2" t="s">
        <v>139</v>
      </c>
      <c r="AD4184" s="2" t="s">
        <v>139</v>
      </c>
      <c r="AE4184" s="2" t="s">
        <v>139</v>
      </c>
      <c r="AF4184" s="2" t="s">
        <v>24441</v>
      </c>
      <c r="AG4184" s="2" t="s">
        <v>139</v>
      </c>
      <c r="AH4184" s="2" t="s">
        <v>24442</v>
      </c>
      <c r="AI4184" s="2" t="s">
        <v>139</v>
      </c>
      <c r="AJ4184" s="2" t="s">
        <v>24885</v>
      </c>
      <c r="AK4184" s="2" t="s">
        <v>139</v>
      </c>
      <c r="AL4184" s="2" t="s">
        <v>139</v>
      </c>
      <c r="AM4184" s="2" t="s">
        <v>139</v>
      </c>
      <c r="AN4184" s="2" t="s">
        <v>139</v>
      </c>
      <c r="AO4184" s="2">
        <v>24842</v>
      </c>
      <c r="AP4184" s="2" t="s">
        <v>139</v>
      </c>
      <c r="AQ4184" s="2" t="s">
        <v>99</v>
      </c>
      <c r="AR4184" s="2" t="s">
        <v>100</v>
      </c>
    </row>
    <row r="4185" spans="8:44" ht="21" customHeight="1">
      <c r="H4185" s="2">
        <f t="shared" si="134"/>
        <v>4184</v>
      </c>
      <c r="I4185" s="2" t="str">
        <f t="shared" ca="1" si="135"/>
        <v>コンシェルテック4184</v>
      </c>
      <c r="K4185" s="2" t="s">
        <v>59</v>
      </c>
      <c r="L4185" s="2" t="s">
        <v>161</v>
      </c>
      <c r="M4185" s="4" t="s">
        <v>26145</v>
      </c>
      <c r="N4185" s="2" t="s">
        <v>26146</v>
      </c>
      <c r="O4185" s="2" t="s">
        <v>24446</v>
      </c>
      <c r="P4185" s="2" t="s">
        <v>26147</v>
      </c>
      <c r="Q4185" s="2" t="s">
        <v>101</v>
      </c>
      <c r="R4185" s="2" t="s">
        <v>25583</v>
      </c>
      <c r="S4185" s="2" t="s">
        <v>26148</v>
      </c>
      <c r="T4185" s="2" t="s">
        <v>182</v>
      </c>
      <c r="U4185" s="2" t="s">
        <v>139</v>
      </c>
      <c r="V4185" s="2">
        <v>1400</v>
      </c>
      <c r="W4185" s="2" t="s">
        <v>139</v>
      </c>
      <c r="X4185" s="2">
        <v>49</v>
      </c>
      <c r="Y4185" s="2" t="s">
        <v>139</v>
      </c>
      <c r="Z4185" s="2" t="s">
        <v>3088</v>
      </c>
      <c r="AA4185" s="2" t="s">
        <v>24451</v>
      </c>
      <c r="AB4185" s="2" t="s">
        <v>26149</v>
      </c>
      <c r="AC4185" s="2" t="s">
        <v>139</v>
      </c>
      <c r="AD4185" s="2" t="s">
        <v>139</v>
      </c>
      <c r="AE4185" s="2" t="s">
        <v>139</v>
      </c>
      <c r="AF4185" s="2" t="s">
        <v>24441</v>
      </c>
      <c r="AG4185" s="2" t="s">
        <v>139</v>
      </c>
      <c r="AH4185" s="2" t="s">
        <v>24442</v>
      </c>
      <c r="AI4185" s="2" t="s">
        <v>139</v>
      </c>
      <c r="AJ4185" s="2" t="s">
        <v>26150</v>
      </c>
      <c r="AK4185" s="2" t="s">
        <v>139</v>
      </c>
      <c r="AL4185" s="2" t="s">
        <v>139</v>
      </c>
      <c r="AM4185" s="2" t="s">
        <v>139</v>
      </c>
      <c r="AN4185" s="2" t="s">
        <v>139</v>
      </c>
      <c r="AO4185" s="2">
        <v>24859</v>
      </c>
      <c r="AP4185" s="2" t="s">
        <v>139</v>
      </c>
      <c r="AQ4185" s="2" t="s">
        <v>101</v>
      </c>
      <c r="AR4185" s="2" t="s">
        <v>100</v>
      </c>
    </row>
    <row r="4186" spans="8:44" ht="21" customHeight="1">
      <c r="H4186" s="2">
        <f t="shared" si="134"/>
        <v>4185</v>
      </c>
      <c r="I4186" s="2" t="str">
        <f t="shared" ca="1" si="135"/>
        <v>コンシェルテック4185</v>
      </c>
      <c r="K4186" s="2" t="s">
        <v>59</v>
      </c>
      <c r="L4186" s="2" t="s">
        <v>161</v>
      </c>
      <c r="M4186" s="4" t="s">
        <v>26151</v>
      </c>
      <c r="N4186" s="2" t="s">
        <v>26152</v>
      </c>
      <c r="O4186" s="2" t="s">
        <v>24446</v>
      </c>
      <c r="P4186" s="2" t="s">
        <v>26153</v>
      </c>
      <c r="Q4186" s="2" t="s">
        <v>91</v>
      </c>
      <c r="R4186" s="2" t="s">
        <v>26154</v>
      </c>
      <c r="S4186" s="2" t="s">
        <v>26034</v>
      </c>
      <c r="T4186" s="2" t="s">
        <v>24450</v>
      </c>
      <c r="U4186" s="2" t="s">
        <v>139</v>
      </c>
      <c r="V4186" s="2">
        <v>1450</v>
      </c>
      <c r="W4186" s="2" t="s">
        <v>139</v>
      </c>
      <c r="X4186" s="2">
        <v>45</v>
      </c>
      <c r="Y4186" s="2" t="s">
        <v>139</v>
      </c>
      <c r="Z4186" s="2" t="s">
        <v>3088</v>
      </c>
      <c r="AA4186" s="2" t="s">
        <v>24570</v>
      </c>
      <c r="AB4186" s="2" t="s">
        <v>26155</v>
      </c>
      <c r="AC4186" s="2" t="s">
        <v>139</v>
      </c>
      <c r="AD4186" s="2" t="s">
        <v>139</v>
      </c>
      <c r="AE4186" s="2" t="s">
        <v>139</v>
      </c>
      <c r="AF4186" s="2" t="s">
        <v>24452</v>
      </c>
      <c r="AG4186" s="2" t="s">
        <v>139</v>
      </c>
      <c r="AH4186" s="2" t="s">
        <v>25267</v>
      </c>
      <c r="AI4186" s="2" t="s">
        <v>139</v>
      </c>
      <c r="AJ4186" s="2" t="s">
        <v>26156</v>
      </c>
      <c r="AK4186" s="2" t="s">
        <v>139</v>
      </c>
      <c r="AL4186" s="2" t="s">
        <v>139</v>
      </c>
      <c r="AM4186" s="2" t="s">
        <v>139</v>
      </c>
      <c r="AN4186" s="2" t="s">
        <v>139</v>
      </c>
      <c r="AO4186" s="2">
        <v>24877</v>
      </c>
      <c r="AP4186" s="2" t="s">
        <v>139</v>
      </c>
      <c r="AQ4186" s="2" t="s">
        <v>91</v>
      </c>
      <c r="AR4186" s="2" t="s">
        <v>87</v>
      </c>
    </row>
    <row r="4187" spans="8:44" ht="21" customHeight="1">
      <c r="H4187" s="2">
        <f t="shared" si="134"/>
        <v>4186</v>
      </c>
      <c r="I4187" s="2" t="str">
        <f t="shared" ca="1" si="135"/>
        <v>コンシェルテック4186</v>
      </c>
      <c r="K4187" s="2" t="s">
        <v>59</v>
      </c>
      <c r="L4187" s="2" t="s">
        <v>161</v>
      </c>
      <c r="M4187" s="4" t="s">
        <v>26157</v>
      </c>
      <c r="N4187" s="2" t="s">
        <v>26152</v>
      </c>
      <c r="O4187" s="2" t="s">
        <v>24446</v>
      </c>
      <c r="P4187" s="2" t="s">
        <v>26158</v>
      </c>
      <c r="Q4187" s="2" t="s">
        <v>91</v>
      </c>
      <c r="R4187" s="2" t="s">
        <v>26154</v>
      </c>
      <c r="S4187" s="2" t="s">
        <v>26034</v>
      </c>
      <c r="T4187" s="2" t="s">
        <v>3694</v>
      </c>
      <c r="U4187" s="2" t="s">
        <v>139</v>
      </c>
      <c r="V4187" s="2">
        <v>1450</v>
      </c>
      <c r="W4187" s="2" t="s">
        <v>139</v>
      </c>
      <c r="X4187" s="2">
        <v>45</v>
      </c>
      <c r="Y4187" s="2" t="s">
        <v>139</v>
      </c>
      <c r="Z4187" s="2" t="s">
        <v>3088</v>
      </c>
      <c r="AA4187" s="2" t="s">
        <v>24451</v>
      </c>
      <c r="AB4187" s="2" t="s">
        <v>26155</v>
      </c>
      <c r="AC4187" s="2" t="s">
        <v>139</v>
      </c>
      <c r="AD4187" s="2" t="s">
        <v>139</v>
      </c>
      <c r="AE4187" s="2" t="s">
        <v>139</v>
      </c>
      <c r="AF4187" s="2" t="s">
        <v>24441</v>
      </c>
      <c r="AG4187" s="2" t="s">
        <v>139</v>
      </c>
      <c r="AH4187" s="2" t="s">
        <v>24442</v>
      </c>
      <c r="AI4187" s="2" t="s">
        <v>139</v>
      </c>
      <c r="AJ4187" s="2" t="s">
        <v>26159</v>
      </c>
      <c r="AK4187" s="2" t="s">
        <v>139</v>
      </c>
      <c r="AL4187" s="2" t="s">
        <v>139</v>
      </c>
      <c r="AM4187" s="2" t="s">
        <v>139</v>
      </c>
      <c r="AN4187" s="2" t="s">
        <v>139</v>
      </c>
      <c r="AO4187" s="2">
        <v>24878</v>
      </c>
      <c r="AP4187" s="2" t="s">
        <v>139</v>
      </c>
      <c r="AQ4187" s="2" t="s">
        <v>91</v>
      </c>
      <c r="AR4187" s="2" t="s">
        <v>87</v>
      </c>
    </row>
    <row r="4188" spans="8:44" ht="21" customHeight="1">
      <c r="H4188" s="2">
        <f t="shared" si="134"/>
        <v>4187</v>
      </c>
      <c r="I4188" s="2" t="str">
        <f t="shared" ca="1" si="135"/>
        <v>コンシェルテック4187</v>
      </c>
      <c r="K4188" s="2" t="s">
        <v>59</v>
      </c>
      <c r="L4188" s="2" t="s">
        <v>161</v>
      </c>
      <c r="M4188" s="4" t="s">
        <v>26160</v>
      </c>
      <c r="N4188" s="2" t="s">
        <v>24738</v>
      </c>
      <c r="O4188" s="2" t="s">
        <v>24533</v>
      </c>
      <c r="P4188" s="2" t="s">
        <v>26161</v>
      </c>
      <c r="Q4188" s="2" t="s">
        <v>122</v>
      </c>
      <c r="R4188" s="2" t="s">
        <v>26105</v>
      </c>
      <c r="S4188" s="2" t="s">
        <v>26106</v>
      </c>
      <c r="T4188" s="2" t="s">
        <v>3694</v>
      </c>
      <c r="U4188" s="2" t="s">
        <v>139</v>
      </c>
      <c r="V4188" s="2">
        <v>1050</v>
      </c>
      <c r="W4188" s="2" t="s">
        <v>139</v>
      </c>
      <c r="X4188" s="2">
        <v>49</v>
      </c>
      <c r="Y4188" s="2" t="s">
        <v>139</v>
      </c>
      <c r="Z4188" s="2" t="s">
        <v>1054</v>
      </c>
      <c r="AA4188" s="2" t="s">
        <v>24451</v>
      </c>
      <c r="AB4188" s="2" t="s">
        <v>26107</v>
      </c>
      <c r="AC4188" s="2" t="s">
        <v>139</v>
      </c>
      <c r="AD4188" s="2" t="s">
        <v>139</v>
      </c>
      <c r="AE4188" s="2" t="s">
        <v>139</v>
      </c>
      <c r="AF4188" s="2" t="s">
        <v>24441</v>
      </c>
      <c r="AG4188" s="2" t="s">
        <v>139</v>
      </c>
      <c r="AH4188" s="2" t="s">
        <v>24442</v>
      </c>
      <c r="AI4188" s="2" t="s">
        <v>139</v>
      </c>
      <c r="AJ4188" s="2" t="s">
        <v>26162</v>
      </c>
      <c r="AK4188" s="2" t="s">
        <v>139</v>
      </c>
      <c r="AL4188" s="2" t="s">
        <v>139</v>
      </c>
      <c r="AM4188" s="2" t="s">
        <v>139</v>
      </c>
      <c r="AN4188" s="2" t="s">
        <v>139</v>
      </c>
      <c r="AO4188" s="2">
        <v>25037</v>
      </c>
      <c r="AP4188" s="2" t="s">
        <v>139</v>
      </c>
      <c r="AQ4188" s="2" t="s">
        <v>122</v>
      </c>
      <c r="AR4188" s="2" t="s">
        <v>120</v>
      </c>
    </row>
    <row r="4189" spans="8:44" ht="21" customHeight="1">
      <c r="H4189" s="2">
        <f t="shared" si="134"/>
        <v>4188</v>
      </c>
      <c r="I4189" s="2" t="str">
        <f t="shared" ca="1" si="135"/>
        <v>コンシェルテック4188</v>
      </c>
      <c r="K4189" s="2" t="s">
        <v>59</v>
      </c>
      <c r="L4189" s="2" t="s">
        <v>161</v>
      </c>
      <c r="M4189" s="4" t="s">
        <v>26163</v>
      </c>
      <c r="N4189" s="2" t="s">
        <v>24738</v>
      </c>
      <c r="O4189" s="2" t="s">
        <v>24533</v>
      </c>
      <c r="P4189" s="2" t="s">
        <v>26164</v>
      </c>
      <c r="Q4189" s="2" t="s">
        <v>122</v>
      </c>
      <c r="R4189" s="2" t="s">
        <v>26105</v>
      </c>
      <c r="S4189" s="2" t="s">
        <v>26106</v>
      </c>
      <c r="T4189" s="2" t="s">
        <v>3694</v>
      </c>
      <c r="U4189" s="2" t="s">
        <v>139</v>
      </c>
      <c r="V4189" s="2">
        <v>1050</v>
      </c>
      <c r="W4189" s="2" t="s">
        <v>139</v>
      </c>
      <c r="X4189" s="2">
        <v>49</v>
      </c>
      <c r="Y4189" s="2" t="s">
        <v>139</v>
      </c>
      <c r="Z4189" s="2" t="s">
        <v>1054</v>
      </c>
      <c r="AA4189" s="2" t="s">
        <v>24451</v>
      </c>
      <c r="AB4189" s="2" t="s">
        <v>26107</v>
      </c>
      <c r="AC4189" s="2" t="s">
        <v>139</v>
      </c>
      <c r="AD4189" s="2" t="s">
        <v>139</v>
      </c>
      <c r="AE4189" s="2" t="s">
        <v>139</v>
      </c>
      <c r="AF4189" s="2" t="s">
        <v>24441</v>
      </c>
      <c r="AG4189" s="2" t="s">
        <v>139</v>
      </c>
      <c r="AH4189" s="2" t="s">
        <v>24442</v>
      </c>
      <c r="AI4189" s="2" t="s">
        <v>139</v>
      </c>
      <c r="AJ4189" s="2" t="s">
        <v>26162</v>
      </c>
      <c r="AK4189" s="2" t="s">
        <v>139</v>
      </c>
      <c r="AL4189" s="2" t="s">
        <v>139</v>
      </c>
      <c r="AM4189" s="2" t="s">
        <v>139</v>
      </c>
      <c r="AN4189" s="2" t="s">
        <v>139</v>
      </c>
      <c r="AO4189" s="2">
        <v>25038</v>
      </c>
      <c r="AP4189" s="2" t="s">
        <v>139</v>
      </c>
      <c r="AQ4189" s="2" t="s">
        <v>122</v>
      </c>
      <c r="AR4189" s="2" t="s">
        <v>120</v>
      </c>
    </row>
    <row r="4190" spans="8:44" ht="21" customHeight="1">
      <c r="H4190" s="2">
        <f t="shared" si="134"/>
        <v>4189</v>
      </c>
      <c r="I4190" s="2" t="str">
        <f t="shared" ca="1" si="135"/>
        <v>コンシェルテック4189</v>
      </c>
      <c r="K4190" s="2" t="s">
        <v>59</v>
      </c>
      <c r="L4190" s="2" t="s">
        <v>161</v>
      </c>
      <c r="M4190" s="4" t="s">
        <v>26165</v>
      </c>
      <c r="N4190" s="2" t="s">
        <v>26110</v>
      </c>
      <c r="O4190" s="2" t="s">
        <v>24435</v>
      </c>
      <c r="P4190" s="2" t="s">
        <v>26166</v>
      </c>
      <c r="Q4190" s="2" t="s">
        <v>126</v>
      </c>
      <c r="R4190" s="2" t="s">
        <v>26112</v>
      </c>
      <c r="S4190" s="2" t="s">
        <v>26040</v>
      </c>
      <c r="T4190" s="2" t="s">
        <v>3694</v>
      </c>
      <c r="U4190" s="2" t="s">
        <v>139</v>
      </c>
      <c r="V4190" s="2">
        <v>1200</v>
      </c>
      <c r="W4190" s="2" t="s">
        <v>139</v>
      </c>
      <c r="X4190" s="2">
        <v>49</v>
      </c>
      <c r="Y4190" s="2" t="s">
        <v>139</v>
      </c>
      <c r="Z4190" s="2" t="s">
        <v>1054</v>
      </c>
      <c r="AA4190" s="2" t="s">
        <v>24487</v>
      </c>
      <c r="AB4190" s="2" t="s">
        <v>26114</v>
      </c>
      <c r="AC4190" s="2" t="s">
        <v>139</v>
      </c>
      <c r="AD4190" s="2" t="s">
        <v>139</v>
      </c>
      <c r="AE4190" s="2" t="s">
        <v>139</v>
      </c>
      <c r="AF4190" s="2" t="s">
        <v>24441</v>
      </c>
      <c r="AG4190" s="2" t="s">
        <v>139</v>
      </c>
      <c r="AH4190" s="2" t="s">
        <v>24442</v>
      </c>
      <c r="AI4190" s="2" t="s">
        <v>139</v>
      </c>
      <c r="AJ4190" s="2" t="s">
        <v>26167</v>
      </c>
      <c r="AK4190" s="2" t="s">
        <v>139</v>
      </c>
      <c r="AL4190" s="2" t="s">
        <v>139</v>
      </c>
      <c r="AM4190" s="2" t="s">
        <v>139</v>
      </c>
      <c r="AN4190" s="2" t="s">
        <v>139</v>
      </c>
      <c r="AO4190" s="2">
        <v>25043</v>
      </c>
      <c r="AP4190" s="2" t="s">
        <v>139</v>
      </c>
      <c r="AQ4190" s="2" t="s">
        <v>126</v>
      </c>
      <c r="AR4190" s="2" t="s">
        <v>120</v>
      </c>
    </row>
    <row r="4191" spans="8:44" ht="21" customHeight="1">
      <c r="H4191" s="2">
        <f t="shared" si="134"/>
        <v>4190</v>
      </c>
      <c r="I4191" s="2" t="str">
        <f t="shared" ca="1" si="135"/>
        <v>コンシェルテック4190</v>
      </c>
      <c r="K4191" s="2" t="s">
        <v>59</v>
      </c>
      <c r="L4191" s="2" t="s">
        <v>161</v>
      </c>
      <c r="M4191" s="4" t="s">
        <v>26168</v>
      </c>
      <c r="N4191" s="2" t="s">
        <v>26169</v>
      </c>
      <c r="O4191" s="2" t="s">
        <v>24446</v>
      </c>
      <c r="P4191" s="2" t="s">
        <v>26170</v>
      </c>
      <c r="Q4191" s="2" t="s">
        <v>110</v>
      </c>
      <c r="R4191" s="2" t="s">
        <v>26171</v>
      </c>
      <c r="S4191" s="2" t="s">
        <v>26172</v>
      </c>
      <c r="T4191" s="2" t="s">
        <v>182</v>
      </c>
      <c r="U4191" s="2" t="s">
        <v>139</v>
      </c>
      <c r="V4191" s="2">
        <v>1300</v>
      </c>
      <c r="W4191" s="2" t="s">
        <v>139</v>
      </c>
      <c r="X4191" s="2">
        <v>49</v>
      </c>
      <c r="Y4191" s="2" t="s">
        <v>139</v>
      </c>
      <c r="Z4191" s="2" t="s">
        <v>3088</v>
      </c>
      <c r="AA4191" s="2" t="s">
        <v>24451</v>
      </c>
      <c r="AB4191" s="2" t="s">
        <v>26173</v>
      </c>
      <c r="AC4191" s="2" t="s">
        <v>139</v>
      </c>
      <c r="AD4191" s="2" t="s">
        <v>139</v>
      </c>
      <c r="AE4191" s="2" t="s">
        <v>139</v>
      </c>
      <c r="AF4191" s="2" t="s">
        <v>24452</v>
      </c>
      <c r="AG4191" s="2" t="s">
        <v>139</v>
      </c>
      <c r="AH4191" s="2" t="s">
        <v>24442</v>
      </c>
      <c r="AI4191" s="2" t="s">
        <v>139</v>
      </c>
      <c r="AJ4191" s="2" t="s">
        <v>26174</v>
      </c>
      <c r="AK4191" s="2" t="s">
        <v>139</v>
      </c>
      <c r="AL4191" s="2" t="s">
        <v>139</v>
      </c>
      <c r="AM4191" s="2" t="s">
        <v>139</v>
      </c>
      <c r="AN4191" s="2" t="s">
        <v>139</v>
      </c>
      <c r="AO4191" s="2">
        <v>25055</v>
      </c>
      <c r="AP4191" s="2" t="s">
        <v>139</v>
      </c>
      <c r="AQ4191" s="2" t="s">
        <v>110</v>
      </c>
      <c r="AR4191" s="2" t="s">
        <v>105</v>
      </c>
    </row>
    <row r="4192" spans="8:44" ht="21" customHeight="1">
      <c r="H4192" s="2">
        <f t="shared" si="134"/>
        <v>4191</v>
      </c>
      <c r="I4192" s="2" t="str">
        <f t="shared" ca="1" si="135"/>
        <v>コンシェルテック4191</v>
      </c>
      <c r="K4192" s="2" t="s">
        <v>59</v>
      </c>
      <c r="L4192" s="2" t="s">
        <v>161</v>
      </c>
      <c r="M4192" s="4" t="s">
        <v>26175</v>
      </c>
      <c r="N4192" s="2" t="s">
        <v>26176</v>
      </c>
      <c r="O4192" s="2" t="s">
        <v>24446</v>
      </c>
      <c r="P4192" s="2" t="s">
        <v>26177</v>
      </c>
      <c r="Q4192" s="2" t="s">
        <v>110</v>
      </c>
      <c r="R4192" s="2" t="s">
        <v>26178</v>
      </c>
      <c r="S4192" s="2" t="s">
        <v>26179</v>
      </c>
      <c r="T4192" s="2" t="s">
        <v>3694</v>
      </c>
      <c r="U4192" s="2" t="s">
        <v>139</v>
      </c>
      <c r="V4192" s="2">
        <v>1050</v>
      </c>
      <c r="W4192" s="2" t="s">
        <v>139</v>
      </c>
      <c r="X4192" s="2">
        <v>49</v>
      </c>
      <c r="Y4192" s="2" t="s">
        <v>139</v>
      </c>
      <c r="Z4192" s="2" t="s">
        <v>1054</v>
      </c>
      <c r="AA4192" s="2" t="s">
        <v>24451</v>
      </c>
      <c r="AB4192" s="2" t="s">
        <v>9927</v>
      </c>
      <c r="AC4192" s="2" t="s">
        <v>139</v>
      </c>
      <c r="AD4192" s="2" t="s">
        <v>139</v>
      </c>
      <c r="AE4192" s="2" t="s">
        <v>139</v>
      </c>
      <c r="AF4192" s="2" t="s">
        <v>24441</v>
      </c>
      <c r="AG4192" s="2" t="s">
        <v>139</v>
      </c>
      <c r="AH4192" s="2" t="s">
        <v>24442</v>
      </c>
      <c r="AI4192" s="2" t="s">
        <v>139</v>
      </c>
      <c r="AJ4192" s="2" t="s">
        <v>26180</v>
      </c>
      <c r="AK4192" s="2" t="s">
        <v>139</v>
      </c>
      <c r="AL4192" s="2" t="s">
        <v>139</v>
      </c>
      <c r="AM4192" s="2" t="s">
        <v>139</v>
      </c>
      <c r="AN4192" s="2" t="s">
        <v>139</v>
      </c>
      <c r="AO4192" s="2">
        <v>25073</v>
      </c>
      <c r="AP4192" s="2" t="s">
        <v>139</v>
      </c>
      <c r="AQ4192" s="2" t="s">
        <v>110</v>
      </c>
      <c r="AR4192" s="2" t="s">
        <v>105</v>
      </c>
    </row>
    <row r="4193" spans="8:44" ht="21" customHeight="1">
      <c r="H4193" s="2">
        <f t="shared" si="134"/>
        <v>4192</v>
      </c>
      <c r="I4193" s="2" t="str">
        <f t="shared" ca="1" si="135"/>
        <v>コンシェルテック4192</v>
      </c>
      <c r="K4193" s="2" t="s">
        <v>59</v>
      </c>
      <c r="L4193" s="2" t="s">
        <v>161</v>
      </c>
      <c r="M4193" s="4" t="s">
        <v>26181</v>
      </c>
      <c r="N4193" s="2" t="s">
        <v>25777</v>
      </c>
      <c r="O4193" s="2" t="s">
        <v>24446</v>
      </c>
      <c r="P4193" s="2" t="s">
        <v>26182</v>
      </c>
      <c r="Q4193" s="2" t="s">
        <v>86</v>
      </c>
      <c r="R4193" s="2" t="s">
        <v>26183</v>
      </c>
      <c r="S4193" s="2" t="s">
        <v>26184</v>
      </c>
      <c r="T4193" s="2" t="s">
        <v>24450</v>
      </c>
      <c r="U4193" s="2" t="s">
        <v>139</v>
      </c>
      <c r="V4193" s="2">
        <v>1500</v>
      </c>
      <c r="W4193" s="2" t="s">
        <v>139</v>
      </c>
      <c r="X4193" s="2">
        <v>45</v>
      </c>
      <c r="Y4193" s="2" t="s">
        <v>139</v>
      </c>
      <c r="Z4193" s="2" t="s">
        <v>3088</v>
      </c>
      <c r="AA4193" s="2" t="s">
        <v>24451</v>
      </c>
      <c r="AB4193" s="2" t="s">
        <v>26185</v>
      </c>
      <c r="AC4193" s="2" t="s">
        <v>139</v>
      </c>
      <c r="AD4193" s="2" t="s">
        <v>139</v>
      </c>
      <c r="AE4193" s="2" t="s">
        <v>139</v>
      </c>
      <c r="AF4193" s="2" t="s">
        <v>24441</v>
      </c>
      <c r="AG4193" s="2" t="s">
        <v>139</v>
      </c>
      <c r="AH4193" s="2" t="s">
        <v>25794</v>
      </c>
      <c r="AI4193" s="2" t="s">
        <v>139</v>
      </c>
      <c r="AJ4193" s="2" t="s">
        <v>26186</v>
      </c>
      <c r="AK4193" s="2" t="s">
        <v>139</v>
      </c>
      <c r="AL4193" s="2" t="s">
        <v>139</v>
      </c>
      <c r="AM4193" s="2" t="s">
        <v>139</v>
      </c>
      <c r="AN4193" s="2" t="s">
        <v>139</v>
      </c>
      <c r="AO4193" s="2">
        <v>25203</v>
      </c>
      <c r="AP4193" s="2" t="s">
        <v>139</v>
      </c>
      <c r="AQ4193" s="2" t="s">
        <v>86</v>
      </c>
      <c r="AR4193" s="2" t="s">
        <v>87</v>
      </c>
    </row>
    <row r="4194" spans="8:44" ht="21" customHeight="1">
      <c r="H4194" s="2">
        <f t="shared" si="134"/>
        <v>4193</v>
      </c>
      <c r="I4194" s="2" t="str">
        <f t="shared" ca="1" si="135"/>
        <v>コンシェルテック4193</v>
      </c>
      <c r="K4194" s="2" t="s">
        <v>59</v>
      </c>
      <c r="L4194" s="2" t="s">
        <v>161</v>
      </c>
      <c r="M4194" s="4" t="s">
        <v>26187</v>
      </c>
      <c r="N4194" s="2" t="s">
        <v>25746</v>
      </c>
      <c r="O4194" s="2" t="s">
        <v>24446</v>
      </c>
      <c r="P4194" s="2" t="s">
        <v>26188</v>
      </c>
      <c r="Q4194" s="2" t="s">
        <v>91</v>
      </c>
      <c r="R4194" s="2" t="s">
        <v>25748</v>
      </c>
      <c r="S4194" s="2" t="s">
        <v>26189</v>
      </c>
      <c r="T4194" s="2" t="s">
        <v>24450</v>
      </c>
      <c r="U4194" s="2" t="s">
        <v>139</v>
      </c>
      <c r="V4194" s="2">
        <v>1100</v>
      </c>
      <c r="W4194" s="2" t="s">
        <v>139</v>
      </c>
      <c r="X4194" s="2">
        <v>45</v>
      </c>
      <c r="Y4194" s="2" t="s">
        <v>139</v>
      </c>
      <c r="Z4194" s="2" t="s">
        <v>3121</v>
      </c>
      <c r="AA4194" s="2" t="s">
        <v>24451</v>
      </c>
      <c r="AB4194" s="2" t="s">
        <v>14840</v>
      </c>
      <c r="AC4194" s="2" t="s">
        <v>139</v>
      </c>
      <c r="AD4194" s="2" t="s">
        <v>139</v>
      </c>
      <c r="AE4194" s="2" t="s">
        <v>139</v>
      </c>
      <c r="AF4194" s="2" t="s">
        <v>24441</v>
      </c>
      <c r="AG4194" s="2" t="s">
        <v>139</v>
      </c>
      <c r="AH4194" s="2" t="s">
        <v>24442</v>
      </c>
      <c r="AI4194" s="2" t="s">
        <v>139</v>
      </c>
      <c r="AJ4194" s="2" t="s">
        <v>26190</v>
      </c>
      <c r="AK4194" s="2" t="s">
        <v>139</v>
      </c>
      <c r="AL4194" s="2" t="s">
        <v>139</v>
      </c>
      <c r="AM4194" s="2" t="s">
        <v>139</v>
      </c>
      <c r="AN4194" s="2" t="s">
        <v>139</v>
      </c>
      <c r="AO4194" s="2">
        <v>25212</v>
      </c>
      <c r="AP4194" s="2" t="s">
        <v>139</v>
      </c>
      <c r="AQ4194" s="2" t="s">
        <v>91</v>
      </c>
      <c r="AR4194" s="2" t="s">
        <v>87</v>
      </c>
    </row>
    <row r="4195" spans="8:44" ht="21" customHeight="1">
      <c r="H4195" s="2">
        <f t="shared" si="134"/>
        <v>4194</v>
      </c>
      <c r="I4195" s="2" t="str">
        <f t="shared" ca="1" si="135"/>
        <v>コンシェルテック4194</v>
      </c>
      <c r="K4195" s="2" t="s">
        <v>59</v>
      </c>
      <c r="L4195" s="2" t="s">
        <v>161</v>
      </c>
      <c r="M4195" s="4" t="s">
        <v>26191</v>
      </c>
      <c r="N4195" s="2" t="s">
        <v>26192</v>
      </c>
      <c r="O4195" s="2" t="s">
        <v>24446</v>
      </c>
      <c r="P4195" s="2" t="s">
        <v>26193</v>
      </c>
      <c r="Q4195" s="2" t="s">
        <v>99</v>
      </c>
      <c r="R4195" s="2" t="s">
        <v>25332</v>
      </c>
      <c r="S4195" s="2" t="s">
        <v>26194</v>
      </c>
      <c r="T4195" s="2" t="s">
        <v>24450</v>
      </c>
      <c r="U4195" s="2" t="s">
        <v>139</v>
      </c>
      <c r="V4195" s="2">
        <v>1400</v>
      </c>
      <c r="W4195" s="2" t="s">
        <v>139</v>
      </c>
      <c r="X4195" s="2">
        <v>45</v>
      </c>
      <c r="Y4195" s="2" t="s">
        <v>139</v>
      </c>
      <c r="Z4195" s="2" t="s">
        <v>1054</v>
      </c>
      <c r="AA4195" s="2" t="s">
        <v>24451</v>
      </c>
      <c r="AB4195" s="2" t="s">
        <v>25334</v>
      </c>
      <c r="AC4195" s="2" t="s">
        <v>139</v>
      </c>
      <c r="AD4195" s="2" t="s">
        <v>139</v>
      </c>
      <c r="AE4195" s="2" t="s">
        <v>139</v>
      </c>
      <c r="AF4195" s="2" t="s">
        <v>24441</v>
      </c>
      <c r="AG4195" s="2" t="s">
        <v>139</v>
      </c>
      <c r="AH4195" s="2" t="s">
        <v>24442</v>
      </c>
      <c r="AI4195" s="2" t="s">
        <v>139</v>
      </c>
      <c r="AJ4195" s="2" t="s">
        <v>26195</v>
      </c>
      <c r="AK4195" s="2" t="s">
        <v>139</v>
      </c>
      <c r="AL4195" s="2" t="s">
        <v>139</v>
      </c>
      <c r="AM4195" s="2" t="s">
        <v>139</v>
      </c>
      <c r="AN4195" s="2" t="s">
        <v>139</v>
      </c>
      <c r="AO4195" s="2">
        <v>25228</v>
      </c>
      <c r="AP4195" s="2" t="s">
        <v>139</v>
      </c>
      <c r="AQ4195" s="2" t="s">
        <v>99</v>
      </c>
      <c r="AR4195" s="2" t="s">
        <v>100</v>
      </c>
    </row>
    <row r="4196" spans="8:44" ht="21" customHeight="1">
      <c r="H4196" s="2">
        <f t="shared" si="134"/>
        <v>4195</v>
      </c>
      <c r="I4196" s="2" t="str">
        <f t="shared" ca="1" si="135"/>
        <v>コンシェルテック4195</v>
      </c>
      <c r="K4196" s="2" t="s">
        <v>59</v>
      </c>
      <c r="L4196" s="2" t="s">
        <v>161</v>
      </c>
      <c r="M4196" s="4" t="s">
        <v>26196</v>
      </c>
      <c r="N4196" s="2" t="s">
        <v>26192</v>
      </c>
      <c r="O4196" s="2" t="s">
        <v>24446</v>
      </c>
      <c r="P4196" s="2" t="s">
        <v>26197</v>
      </c>
      <c r="Q4196" s="2" t="s">
        <v>99</v>
      </c>
      <c r="R4196" s="2" t="s">
        <v>25332</v>
      </c>
      <c r="S4196" s="2" t="s">
        <v>26198</v>
      </c>
      <c r="T4196" s="2" t="s">
        <v>24450</v>
      </c>
      <c r="U4196" s="2" t="s">
        <v>139</v>
      </c>
      <c r="V4196" s="2">
        <v>1400</v>
      </c>
      <c r="W4196" s="2" t="s">
        <v>139</v>
      </c>
      <c r="X4196" s="2">
        <v>40</v>
      </c>
      <c r="Y4196" s="2" t="s">
        <v>139</v>
      </c>
      <c r="Z4196" s="2" t="s">
        <v>1054</v>
      </c>
      <c r="AA4196" s="2" t="s">
        <v>24451</v>
      </c>
      <c r="AB4196" s="2" t="s">
        <v>26199</v>
      </c>
      <c r="AC4196" s="2" t="s">
        <v>139</v>
      </c>
      <c r="AD4196" s="2" t="s">
        <v>139</v>
      </c>
      <c r="AE4196" s="2" t="s">
        <v>139</v>
      </c>
      <c r="AF4196" s="2" t="s">
        <v>24441</v>
      </c>
      <c r="AG4196" s="2" t="s">
        <v>139</v>
      </c>
      <c r="AH4196" s="2" t="s">
        <v>24442</v>
      </c>
      <c r="AI4196" s="2" t="s">
        <v>139</v>
      </c>
      <c r="AJ4196" s="2" t="s">
        <v>26200</v>
      </c>
      <c r="AK4196" s="2" t="s">
        <v>139</v>
      </c>
      <c r="AL4196" s="2" t="s">
        <v>139</v>
      </c>
      <c r="AM4196" s="2" t="s">
        <v>139</v>
      </c>
      <c r="AN4196" s="2" t="s">
        <v>139</v>
      </c>
      <c r="AO4196" s="2">
        <v>25229</v>
      </c>
      <c r="AP4196" s="2" t="s">
        <v>139</v>
      </c>
      <c r="AQ4196" s="2" t="s">
        <v>99</v>
      </c>
      <c r="AR4196" s="2" t="s">
        <v>100</v>
      </c>
    </row>
    <row r="4197" spans="8:44" ht="21" customHeight="1">
      <c r="H4197" s="2">
        <f t="shared" si="134"/>
        <v>4196</v>
      </c>
      <c r="I4197" s="2" t="str">
        <f t="shared" ca="1" si="135"/>
        <v>コンシェルテック4196</v>
      </c>
      <c r="K4197" s="2" t="s">
        <v>59</v>
      </c>
      <c r="L4197" s="2" t="s">
        <v>161</v>
      </c>
      <c r="M4197" s="4" t="s">
        <v>26201</v>
      </c>
      <c r="N4197" s="2" t="s">
        <v>5192</v>
      </c>
      <c r="O4197" s="2" t="s">
        <v>24446</v>
      </c>
      <c r="P4197" s="2" t="s">
        <v>26202</v>
      </c>
      <c r="Q4197" s="2" t="s">
        <v>116</v>
      </c>
      <c r="R4197" s="2" t="s">
        <v>24889</v>
      </c>
      <c r="S4197" s="2" t="s">
        <v>26203</v>
      </c>
      <c r="T4197" s="2" t="s">
        <v>3694</v>
      </c>
      <c r="U4197" s="2" t="s">
        <v>139</v>
      </c>
      <c r="V4197" s="2">
        <v>1500</v>
      </c>
      <c r="W4197" s="2" t="s">
        <v>139</v>
      </c>
      <c r="X4197" s="2">
        <v>44</v>
      </c>
      <c r="Y4197" s="2" t="s">
        <v>139</v>
      </c>
      <c r="Z4197" s="2" t="s">
        <v>1054</v>
      </c>
      <c r="AA4197" s="2" t="s">
        <v>24451</v>
      </c>
      <c r="AB4197" s="2" t="s">
        <v>26204</v>
      </c>
      <c r="AC4197" s="2" t="s">
        <v>139</v>
      </c>
      <c r="AD4197" s="2" t="s">
        <v>139</v>
      </c>
      <c r="AE4197" s="2" t="s">
        <v>139</v>
      </c>
      <c r="AF4197" s="2" t="s">
        <v>24452</v>
      </c>
      <c r="AG4197" s="2" t="s">
        <v>139</v>
      </c>
      <c r="AH4197" s="2" t="s">
        <v>24442</v>
      </c>
      <c r="AI4197" s="2" t="s">
        <v>139</v>
      </c>
      <c r="AJ4197" s="2" t="s">
        <v>26205</v>
      </c>
      <c r="AK4197" s="2" t="s">
        <v>139</v>
      </c>
      <c r="AL4197" s="2" t="s">
        <v>139</v>
      </c>
      <c r="AM4197" s="2" t="s">
        <v>139</v>
      </c>
      <c r="AN4197" s="2" t="s">
        <v>139</v>
      </c>
      <c r="AO4197" s="2">
        <v>25272</v>
      </c>
      <c r="AP4197" s="2" t="s">
        <v>139</v>
      </c>
      <c r="AQ4197" s="2" t="s">
        <v>116</v>
      </c>
      <c r="AR4197" s="2" t="s">
        <v>112</v>
      </c>
    </row>
    <row r="4198" spans="8:44" ht="21" customHeight="1">
      <c r="H4198" s="2">
        <f t="shared" si="134"/>
        <v>4197</v>
      </c>
      <c r="I4198" s="2" t="str">
        <f t="shared" ca="1" si="135"/>
        <v>コンシェルテック4197</v>
      </c>
      <c r="K4198" s="2" t="s">
        <v>59</v>
      </c>
      <c r="L4198" s="2" t="s">
        <v>161</v>
      </c>
      <c r="M4198" s="4" t="s">
        <v>26206</v>
      </c>
      <c r="N4198" s="2" t="s">
        <v>5192</v>
      </c>
      <c r="O4198" s="2" t="s">
        <v>24446</v>
      </c>
      <c r="P4198" s="2" t="s">
        <v>26207</v>
      </c>
      <c r="Q4198" s="2" t="s">
        <v>116</v>
      </c>
      <c r="R4198" s="2" t="s">
        <v>24889</v>
      </c>
      <c r="S4198" s="2" t="s">
        <v>26203</v>
      </c>
      <c r="T4198" s="2" t="s">
        <v>3694</v>
      </c>
      <c r="U4198" s="2" t="s">
        <v>139</v>
      </c>
      <c r="V4198" s="2">
        <v>1500</v>
      </c>
      <c r="W4198" s="2" t="s">
        <v>139</v>
      </c>
      <c r="X4198" s="2">
        <v>44</v>
      </c>
      <c r="Y4198" s="2" t="s">
        <v>139</v>
      </c>
      <c r="Z4198" s="2" t="s">
        <v>1054</v>
      </c>
      <c r="AA4198" s="2" t="s">
        <v>24451</v>
      </c>
      <c r="AB4198" s="2" t="s">
        <v>26204</v>
      </c>
      <c r="AC4198" s="2" t="s">
        <v>139</v>
      </c>
      <c r="AD4198" s="2" t="s">
        <v>139</v>
      </c>
      <c r="AE4198" s="2" t="s">
        <v>139</v>
      </c>
      <c r="AF4198" s="2" t="s">
        <v>24452</v>
      </c>
      <c r="AG4198" s="2" t="s">
        <v>139</v>
      </c>
      <c r="AH4198" s="2" t="s">
        <v>24442</v>
      </c>
      <c r="AI4198" s="2" t="s">
        <v>139</v>
      </c>
      <c r="AJ4198" s="2" t="s">
        <v>26208</v>
      </c>
      <c r="AK4198" s="2" t="s">
        <v>139</v>
      </c>
      <c r="AL4198" s="2" t="s">
        <v>139</v>
      </c>
      <c r="AM4198" s="2" t="s">
        <v>139</v>
      </c>
      <c r="AN4198" s="2" t="s">
        <v>139</v>
      </c>
      <c r="AO4198" s="2">
        <v>25276</v>
      </c>
      <c r="AP4198" s="2" t="s">
        <v>139</v>
      </c>
      <c r="AQ4198" s="2" t="s">
        <v>116</v>
      </c>
      <c r="AR4198" s="2" t="s">
        <v>112</v>
      </c>
    </row>
    <row r="4199" spans="8:44" ht="21" customHeight="1">
      <c r="H4199" s="2">
        <f t="shared" si="134"/>
        <v>4198</v>
      </c>
      <c r="I4199" s="2" t="str">
        <f t="shared" ca="1" si="135"/>
        <v>コンシェルテック4198</v>
      </c>
      <c r="K4199" s="2" t="s">
        <v>59</v>
      </c>
      <c r="L4199" s="2" t="s">
        <v>161</v>
      </c>
      <c r="M4199" s="4" t="s">
        <v>26209</v>
      </c>
      <c r="N4199" s="2" t="s">
        <v>26210</v>
      </c>
      <c r="O4199" s="2" t="s">
        <v>24446</v>
      </c>
      <c r="P4199" s="2" t="s">
        <v>26211</v>
      </c>
      <c r="Q4199" s="2" t="s">
        <v>118</v>
      </c>
      <c r="R4199" s="2" t="s">
        <v>24822</v>
      </c>
      <c r="S4199" s="2" t="s">
        <v>26212</v>
      </c>
      <c r="T4199" s="2" t="s">
        <v>182</v>
      </c>
      <c r="U4199" s="2" t="s">
        <v>139</v>
      </c>
      <c r="V4199" s="2">
        <v>1400</v>
      </c>
      <c r="W4199" s="2" t="s">
        <v>139</v>
      </c>
      <c r="X4199" s="2">
        <v>49</v>
      </c>
      <c r="Y4199" s="2" t="s">
        <v>139</v>
      </c>
      <c r="Z4199" s="2" t="s">
        <v>3088</v>
      </c>
      <c r="AA4199" s="2" t="s">
        <v>24451</v>
      </c>
      <c r="AB4199" s="2" t="s">
        <v>9291</v>
      </c>
      <c r="AC4199" s="2" t="s">
        <v>139</v>
      </c>
      <c r="AD4199" s="2" t="s">
        <v>139</v>
      </c>
      <c r="AE4199" s="2" t="s">
        <v>139</v>
      </c>
      <c r="AF4199" s="2" t="s">
        <v>24441</v>
      </c>
      <c r="AG4199" s="2" t="s">
        <v>139</v>
      </c>
      <c r="AH4199" s="2" t="s">
        <v>24442</v>
      </c>
      <c r="AI4199" s="2" t="s">
        <v>139</v>
      </c>
      <c r="AJ4199" s="2" t="s">
        <v>26213</v>
      </c>
      <c r="AK4199" s="2" t="s">
        <v>139</v>
      </c>
      <c r="AL4199" s="2" t="s">
        <v>139</v>
      </c>
      <c r="AM4199" s="2" t="s">
        <v>139</v>
      </c>
      <c r="AN4199" s="2" t="s">
        <v>139</v>
      </c>
      <c r="AO4199" s="2">
        <v>25281</v>
      </c>
      <c r="AP4199" s="2" t="s">
        <v>139</v>
      </c>
      <c r="AQ4199" s="2" t="s">
        <v>118</v>
      </c>
      <c r="AR4199" s="2" t="s">
        <v>112</v>
      </c>
    </row>
    <row r="4200" spans="8:44" ht="21" customHeight="1">
      <c r="H4200" s="2">
        <f t="shared" si="134"/>
        <v>4199</v>
      </c>
      <c r="I4200" s="2" t="str">
        <f t="shared" ca="1" si="135"/>
        <v>コンシェルテック4199</v>
      </c>
      <c r="K4200" s="2" t="s">
        <v>59</v>
      </c>
      <c r="L4200" s="2" t="s">
        <v>161</v>
      </c>
      <c r="M4200" s="4" t="s">
        <v>26214</v>
      </c>
      <c r="N4200" s="2" t="s">
        <v>24587</v>
      </c>
      <c r="O4200" s="2" t="s">
        <v>24446</v>
      </c>
      <c r="P4200" s="2" t="s">
        <v>26215</v>
      </c>
      <c r="Q4200" s="2" t="s">
        <v>126</v>
      </c>
      <c r="R4200" s="2" t="s">
        <v>24589</v>
      </c>
      <c r="S4200" s="2" t="s">
        <v>24590</v>
      </c>
      <c r="T4200" s="2" t="s">
        <v>3694</v>
      </c>
      <c r="U4200" s="2" t="s">
        <v>139</v>
      </c>
      <c r="V4200" s="2">
        <v>1650</v>
      </c>
      <c r="W4200" s="2" t="s">
        <v>139</v>
      </c>
      <c r="X4200" s="2">
        <v>40</v>
      </c>
      <c r="Y4200" s="2" t="s">
        <v>139</v>
      </c>
      <c r="Z4200" s="2" t="s">
        <v>3088</v>
      </c>
      <c r="AA4200" s="2" t="s">
        <v>24451</v>
      </c>
      <c r="AB4200" s="2" t="s">
        <v>24591</v>
      </c>
      <c r="AC4200" s="2" t="s">
        <v>139</v>
      </c>
      <c r="AD4200" s="2" t="s">
        <v>139</v>
      </c>
      <c r="AE4200" s="2" t="s">
        <v>139</v>
      </c>
      <c r="AF4200" s="2" t="s">
        <v>24441</v>
      </c>
      <c r="AG4200" s="2" t="s">
        <v>139</v>
      </c>
      <c r="AH4200" s="2" t="s">
        <v>24442</v>
      </c>
      <c r="AI4200" s="2" t="s">
        <v>139</v>
      </c>
      <c r="AJ4200" s="2" t="s">
        <v>26216</v>
      </c>
      <c r="AK4200" s="2" t="s">
        <v>139</v>
      </c>
      <c r="AL4200" s="2" t="s">
        <v>139</v>
      </c>
      <c r="AM4200" s="2" t="s">
        <v>139</v>
      </c>
      <c r="AN4200" s="2" t="s">
        <v>139</v>
      </c>
      <c r="AO4200" s="2">
        <v>25292</v>
      </c>
      <c r="AP4200" s="2" t="s">
        <v>139</v>
      </c>
      <c r="AQ4200" s="2" t="s">
        <v>126</v>
      </c>
      <c r="AR4200" s="2" t="s">
        <v>120</v>
      </c>
    </row>
    <row r="4201" spans="8:44" ht="21" customHeight="1">
      <c r="H4201" s="2">
        <f t="shared" si="134"/>
        <v>4200</v>
      </c>
      <c r="I4201" s="2" t="str">
        <f t="shared" ca="1" si="135"/>
        <v>コンシェルテック4200</v>
      </c>
      <c r="K4201" s="2" t="s">
        <v>59</v>
      </c>
      <c r="L4201" s="2" t="s">
        <v>161</v>
      </c>
      <c r="M4201" s="4" t="s">
        <v>26217</v>
      </c>
      <c r="N4201" s="2" t="s">
        <v>26218</v>
      </c>
      <c r="O4201" s="2" t="s">
        <v>24446</v>
      </c>
      <c r="P4201" s="2" t="s">
        <v>26219</v>
      </c>
      <c r="Q4201" s="2" t="s">
        <v>123</v>
      </c>
      <c r="R4201" s="2" t="s">
        <v>26220</v>
      </c>
      <c r="S4201" s="2" t="s">
        <v>26221</v>
      </c>
      <c r="T4201" s="2" t="s">
        <v>3694</v>
      </c>
      <c r="U4201" s="2" t="s">
        <v>139</v>
      </c>
      <c r="V4201" s="2">
        <v>1350</v>
      </c>
      <c r="W4201" s="2" t="s">
        <v>139</v>
      </c>
      <c r="X4201" s="2">
        <v>45</v>
      </c>
      <c r="Y4201" s="2" t="s">
        <v>139</v>
      </c>
      <c r="Z4201" s="2" t="s">
        <v>1054</v>
      </c>
      <c r="AA4201" s="2" t="s">
        <v>24487</v>
      </c>
      <c r="AB4201" s="2" t="s">
        <v>26222</v>
      </c>
      <c r="AC4201" s="2" t="s">
        <v>139</v>
      </c>
      <c r="AD4201" s="2" t="s">
        <v>139</v>
      </c>
      <c r="AE4201" s="2" t="s">
        <v>139</v>
      </c>
      <c r="AF4201" s="2" t="s">
        <v>24441</v>
      </c>
      <c r="AG4201" s="2" t="s">
        <v>139</v>
      </c>
      <c r="AH4201" s="2" t="s">
        <v>24442</v>
      </c>
      <c r="AI4201" s="2" t="s">
        <v>139</v>
      </c>
      <c r="AJ4201" s="2" t="s">
        <v>26223</v>
      </c>
      <c r="AK4201" s="2" t="s">
        <v>139</v>
      </c>
      <c r="AL4201" s="2" t="s">
        <v>139</v>
      </c>
      <c r="AM4201" s="2" t="s">
        <v>139</v>
      </c>
      <c r="AN4201" s="2" t="s">
        <v>139</v>
      </c>
      <c r="AO4201" s="2">
        <v>25294</v>
      </c>
      <c r="AP4201" s="2" t="s">
        <v>139</v>
      </c>
      <c r="AQ4201" s="2" t="s">
        <v>123</v>
      </c>
      <c r="AR4201" s="2" t="s">
        <v>120</v>
      </c>
    </row>
    <row r="4202" spans="8:44" ht="21" customHeight="1">
      <c r="H4202" s="2">
        <f t="shared" si="134"/>
        <v>4201</v>
      </c>
      <c r="I4202" s="2" t="str">
        <f t="shared" ca="1" si="135"/>
        <v>コンシェルテック4201</v>
      </c>
      <c r="K4202" s="2" t="s">
        <v>59</v>
      </c>
      <c r="L4202" s="2" t="s">
        <v>161</v>
      </c>
      <c r="M4202" s="4" t="s">
        <v>26224</v>
      </c>
      <c r="N4202" s="2" t="s">
        <v>24517</v>
      </c>
      <c r="O4202" s="2" t="s">
        <v>24446</v>
      </c>
      <c r="P4202" s="2" t="s">
        <v>26225</v>
      </c>
      <c r="Q4202" s="2" t="s">
        <v>122</v>
      </c>
      <c r="R4202" s="2" t="s">
        <v>24519</v>
      </c>
      <c r="S4202" s="2" t="s">
        <v>24520</v>
      </c>
      <c r="T4202" s="2" t="s">
        <v>182</v>
      </c>
      <c r="U4202" s="2" t="s">
        <v>139</v>
      </c>
      <c r="V4202" s="2">
        <v>1370</v>
      </c>
      <c r="W4202" s="2" t="s">
        <v>139</v>
      </c>
      <c r="X4202" s="2">
        <v>44</v>
      </c>
      <c r="Y4202" s="2" t="s">
        <v>139</v>
      </c>
      <c r="Z4202" s="2" t="s">
        <v>3121</v>
      </c>
      <c r="AA4202" s="2" t="s">
        <v>24451</v>
      </c>
      <c r="AB4202" s="2" t="s">
        <v>24521</v>
      </c>
      <c r="AC4202" s="2" t="s">
        <v>139</v>
      </c>
      <c r="AD4202" s="2" t="s">
        <v>139</v>
      </c>
      <c r="AE4202" s="2" t="s">
        <v>139</v>
      </c>
      <c r="AF4202" s="2" t="s">
        <v>24452</v>
      </c>
      <c r="AG4202" s="2" t="s">
        <v>139</v>
      </c>
      <c r="AH4202" s="2" t="s">
        <v>24442</v>
      </c>
      <c r="AI4202" s="2" t="s">
        <v>139</v>
      </c>
      <c r="AJ4202" s="2" t="s">
        <v>26226</v>
      </c>
      <c r="AK4202" s="2" t="s">
        <v>139</v>
      </c>
      <c r="AL4202" s="2" t="s">
        <v>139</v>
      </c>
      <c r="AM4202" s="2" t="s">
        <v>139</v>
      </c>
      <c r="AN4202" s="2" t="s">
        <v>139</v>
      </c>
      <c r="AO4202" s="2">
        <v>25297</v>
      </c>
      <c r="AP4202" s="2" t="s">
        <v>139</v>
      </c>
      <c r="AQ4202" s="2" t="s">
        <v>122</v>
      </c>
      <c r="AR4202" s="2" t="s">
        <v>120</v>
      </c>
    </row>
    <row r="4203" spans="8:44" ht="21" customHeight="1">
      <c r="H4203" s="2">
        <f t="shared" si="134"/>
        <v>4202</v>
      </c>
      <c r="I4203" s="2" t="str">
        <f t="shared" ca="1" si="135"/>
        <v>コンシェルテック4202</v>
      </c>
      <c r="K4203" s="2" t="s">
        <v>59</v>
      </c>
      <c r="L4203" s="2" t="s">
        <v>161</v>
      </c>
      <c r="M4203" s="4" t="s">
        <v>26227</v>
      </c>
      <c r="N4203" s="2" t="s">
        <v>25205</v>
      </c>
      <c r="O4203" s="2" t="s">
        <v>24446</v>
      </c>
      <c r="P4203" s="2" t="s">
        <v>26228</v>
      </c>
      <c r="Q4203" s="2" t="s">
        <v>103</v>
      </c>
      <c r="R4203" s="2" t="s">
        <v>25196</v>
      </c>
      <c r="S4203" s="2" t="s">
        <v>25207</v>
      </c>
      <c r="T4203" s="2" t="s">
        <v>24450</v>
      </c>
      <c r="U4203" s="2" t="s">
        <v>139</v>
      </c>
      <c r="V4203" s="2">
        <v>1650</v>
      </c>
      <c r="W4203" s="2" t="s">
        <v>139</v>
      </c>
      <c r="X4203" s="2">
        <v>39</v>
      </c>
      <c r="Y4203" s="2" t="s">
        <v>139</v>
      </c>
      <c r="Z4203" s="2" t="s">
        <v>1054</v>
      </c>
      <c r="AA4203" s="2" t="s">
        <v>24570</v>
      </c>
      <c r="AB4203" s="2" t="s">
        <v>14349</v>
      </c>
      <c r="AC4203" s="2" t="s">
        <v>139</v>
      </c>
      <c r="AD4203" s="2" t="s">
        <v>139</v>
      </c>
      <c r="AE4203" s="2" t="s">
        <v>139</v>
      </c>
      <c r="AF4203" s="2" t="s">
        <v>24441</v>
      </c>
      <c r="AG4203" s="2" t="s">
        <v>139</v>
      </c>
      <c r="AH4203" s="2" t="s">
        <v>24702</v>
      </c>
      <c r="AI4203" s="2" t="s">
        <v>139</v>
      </c>
      <c r="AJ4203" s="2" t="s">
        <v>26229</v>
      </c>
      <c r="AK4203" s="2" t="s">
        <v>139</v>
      </c>
      <c r="AL4203" s="2" t="s">
        <v>139</v>
      </c>
      <c r="AM4203" s="2" t="s">
        <v>139</v>
      </c>
      <c r="AN4203" s="2" t="s">
        <v>139</v>
      </c>
      <c r="AO4203" s="2">
        <v>25479</v>
      </c>
      <c r="AP4203" s="2" t="s">
        <v>139</v>
      </c>
      <c r="AQ4203" s="2" t="s">
        <v>103</v>
      </c>
      <c r="AR4203" s="2" t="s">
        <v>100</v>
      </c>
    </row>
    <row r="4204" spans="8:44" ht="21" customHeight="1">
      <c r="H4204" s="2">
        <f t="shared" si="134"/>
        <v>4203</v>
      </c>
      <c r="I4204" s="2" t="str">
        <f t="shared" ca="1" si="135"/>
        <v>コンシェルテック4203</v>
      </c>
      <c r="K4204" s="2" t="s">
        <v>59</v>
      </c>
      <c r="L4204" s="2" t="s">
        <v>161</v>
      </c>
      <c r="M4204" s="4" t="s">
        <v>26230</v>
      </c>
      <c r="N4204" s="2" t="s">
        <v>24936</v>
      </c>
      <c r="O4204" s="2" t="s">
        <v>24446</v>
      </c>
      <c r="P4204" s="2" t="s">
        <v>26231</v>
      </c>
      <c r="Q4204" s="2" t="s">
        <v>116</v>
      </c>
      <c r="R4204" s="2" t="s">
        <v>24938</v>
      </c>
      <c r="S4204" s="2" t="s">
        <v>24508</v>
      </c>
      <c r="T4204" s="2" t="s">
        <v>24450</v>
      </c>
      <c r="U4204" s="2" t="s">
        <v>139</v>
      </c>
      <c r="V4204" s="2">
        <v>1500</v>
      </c>
      <c r="W4204" s="2" t="s">
        <v>139</v>
      </c>
      <c r="X4204" s="2">
        <v>45</v>
      </c>
      <c r="Y4204" s="2" t="s">
        <v>139</v>
      </c>
      <c r="Z4204" s="2" t="s">
        <v>3088</v>
      </c>
      <c r="AA4204" s="2" t="s">
        <v>24451</v>
      </c>
      <c r="AB4204" s="2" t="s">
        <v>12339</v>
      </c>
      <c r="AC4204" s="2" t="s">
        <v>139</v>
      </c>
      <c r="AD4204" s="2" t="s">
        <v>139</v>
      </c>
      <c r="AE4204" s="2" t="s">
        <v>139</v>
      </c>
      <c r="AF4204" s="2" t="s">
        <v>24452</v>
      </c>
      <c r="AG4204" s="2" t="s">
        <v>139</v>
      </c>
      <c r="AH4204" s="2" t="s">
        <v>24442</v>
      </c>
      <c r="AI4204" s="2" t="s">
        <v>139</v>
      </c>
      <c r="AJ4204" s="2" t="s">
        <v>26232</v>
      </c>
      <c r="AK4204" s="2" t="s">
        <v>139</v>
      </c>
      <c r="AL4204" s="2" t="s">
        <v>139</v>
      </c>
      <c r="AM4204" s="2" t="s">
        <v>139</v>
      </c>
      <c r="AN4204" s="2" t="s">
        <v>139</v>
      </c>
      <c r="AO4204" s="2">
        <v>25506</v>
      </c>
      <c r="AP4204" s="2" t="s">
        <v>139</v>
      </c>
      <c r="AQ4204" s="2" t="s">
        <v>116</v>
      </c>
      <c r="AR4204" s="2" t="s">
        <v>112</v>
      </c>
    </row>
    <row r="4205" spans="8:44" ht="21" customHeight="1">
      <c r="H4205" s="2">
        <f t="shared" si="134"/>
        <v>4204</v>
      </c>
      <c r="I4205" s="2" t="str">
        <f t="shared" ca="1" si="135"/>
        <v>コンシェルテック4204</v>
      </c>
      <c r="K4205" s="2" t="s">
        <v>59</v>
      </c>
      <c r="L4205" s="2" t="s">
        <v>161</v>
      </c>
      <c r="M4205" s="4" t="s">
        <v>26233</v>
      </c>
      <c r="N4205" s="2" t="s">
        <v>26234</v>
      </c>
      <c r="O4205" s="2" t="s">
        <v>24446</v>
      </c>
      <c r="P4205" s="2" t="s">
        <v>26235</v>
      </c>
      <c r="Q4205" s="2" t="s">
        <v>91</v>
      </c>
      <c r="R4205" s="2" t="s">
        <v>26236</v>
      </c>
      <c r="S4205" s="2" t="s">
        <v>25495</v>
      </c>
      <c r="T4205" s="2" t="s">
        <v>3694</v>
      </c>
      <c r="U4205" s="2" t="s">
        <v>139</v>
      </c>
      <c r="V4205" s="2">
        <v>1400</v>
      </c>
      <c r="W4205" s="2" t="s">
        <v>139</v>
      </c>
      <c r="X4205" s="2">
        <v>45</v>
      </c>
      <c r="Y4205" s="2" t="s">
        <v>139</v>
      </c>
      <c r="Z4205" s="2" t="s">
        <v>3088</v>
      </c>
      <c r="AA4205" s="2" t="s">
        <v>24451</v>
      </c>
      <c r="AB4205" s="2" t="s">
        <v>26237</v>
      </c>
      <c r="AC4205" s="2" t="s">
        <v>139</v>
      </c>
      <c r="AD4205" s="2" t="s">
        <v>139</v>
      </c>
      <c r="AE4205" s="2" t="s">
        <v>139</v>
      </c>
      <c r="AF4205" s="2" t="s">
        <v>24441</v>
      </c>
      <c r="AG4205" s="2" t="s">
        <v>139</v>
      </c>
      <c r="AH4205" s="2" t="s">
        <v>24442</v>
      </c>
      <c r="AI4205" s="2" t="s">
        <v>139</v>
      </c>
      <c r="AJ4205" s="2" t="s">
        <v>26238</v>
      </c>
      <c r="AK4205" s="2" t="s">
        <v>139</v>
      </c>
      <c r="AL4205" s="2" t="s">
        <v>139</v>
      </c>
      <c r="AM4205" s="2" t="s">
        <v>139</v>
      </c>
      <c r="AN4205" s="2" t="s">
        <v>139</v>
      </c>
      <c r="AO4205" s="2">
        <v>25517</v>
      </c>
      <c r="AP4205" s="2" t="s">
        <v>139</v>
      </c>
      <c r="AQ4205" s="2" t="s">
        <v>91</v>
      </c>
      <c r="AR4205" s="2" t="s">
        <v>87</v>
      </c>
    </row>
    <row r="4206" spans="8:44" ht="21" customHeight="1">
      <c r="H4206" s="2">
        <f t="shared" si="134"/>
        <v>4205</v>
      </c>
      <c r="I4206" s="2" t="str">
        <f t="shared" ca="1" si="135"/>
        <v>コンシェルテック4205</v>
      </c>
      <c r="K4206" s="2" t="s">
        <v>59</v>
      </c>
      <c r="L4206" s="2" t="s">
        <v>161</v>
      </c>
      <c r="M4206" s="4" t="s">
        <v>26239</v>
      </c>
      <c r="N4206" s="2" t="s">
        <v>25559</v>
      </c>
      <c r="O4206" s="2" t="s">
        <v>24446</v>
      </c>
      <c r="P4206" s="2" t="s">
        <v>26240</v>
      </c>
      <c r="Q4206" s="2" t="s">
        <v>101</v>
      </c>
      <c r="R4206" s="2" t="s">
        <v>25554</v>
      </c>
      <c r="S4206" s="2" t="s">
        <v>26241</v>
      </c>
      <c r="T4206" s="2" t="s">
        <v>3694</v>
      </c>
      <c r="U4206" s="2" t="s">
        <v>139</v>
      </c>
      <c r="V4206" s="2">
        <v>1120</v>
      </c>
      <c r="W4206" s="2" t="s">
        <v>139</v>
      </c>
      <c r="X4206" s="2">
        <v>49</v>
      </c>
      <c r="Y4206" s="2" t="s">
        <v>139</v>
      </c>
      <c r="Z4206" s="2" t="s">
        <v>3121</v>
      </c>
      <c r="AA4206" s="2" t="s">
        <v>24487</v>
      </c>
      <c r="AB4206" s="2" t="s">
        <v>25562</v>
      </c>
      <c r="AC4206" s="2" t="s">
        <v>139</v>
      </c>
      <c r="AD4206" s="2" t="s">
        <v>139</v>
      </c>
      <c r="AE4206" s="2" t="s">
        <v>139</v>
      </c>
      <c r="AF4206" s="2" t="s">
        <v>24441</v>
      </c>
      <c r="AG4206" s="2" t="s">
        <v>139</v>
      </c>
      <c r="AH4206" s="2" t="s">
        <v>24442</v>
      </c>
      <c r="AI4206" s="2" t="s">
        <v>139</v>
      </c>
      <c r="AJ4206" s="2" t="s">
        <v>25579</v>
      </c>
      <c r="AK4206" s="2" t="s">
        <v>139</v>
      </c>
      <c r="AL4206" s="2" t="s">
        <v>139</v>
      </c>
      <c r="AM4206" s="2" t="s">
        <v>139</v>
      </c>
      <c r="AN4206" s="2" t="s">
        <v>139</v>
      </c>
      <c r="AO4206" s="2">
        <v>25529</v>
      </c>
      <c r="AP4206" s="2" t="s">
        <v>139</v>
      </c>
      <c r="AQ4206" s="2" t="s">
        <v>101</v>
      </c>
      <c r="AR4206" s="2" t="s">
        <v>100</v>
      </c>
    </row>
    <row r="4207" spans="8:44" ht="21" customHeight="1">
      <c r="H4207" s="2">
        <f t="shared" si="134"/>
        <v>4206</v>
      </c>
      <c r="I4207" s="2" t="str">
        <f t="shared" ca="1" si="135"/>
        <v>コンシェルテック4206</v>
      </c>
      <c r="K4207" s="2" t="s">
        <v>59</v>
      </c>
      <c r="L4207" s="2" t="s">
        <v>161</v>
      </c>
      <c r="M4207" s="4" t="s">
        <v>26242</v>
      </c>
      <c r="N4207" s="2" t="s">
        <v>1756</v>
      </c>
      <c r="O4207" s="2" t="s">
        <v>24446</v>
      </c>
      <c r="P4207" s="2" t="s">
        <v>26243</v>
      </c>
      <c r="Q4207" s="2" t="s">
        <v>101</v>
      </c>
      <c r="R4207" s="2" t="s">
        <v>6567</v>
      </c>
      <c r="S4207" s="2" t="s">
        <v>26244</v>
      </c>
      <c r="T4207" s="2" t="s">
        <v>24450</v>
      </c>
      <c r="U4207" s="2" t="s">
        <v>139</v>
      </c>
      <c r="V4207" s="2">
        <v>1200</v>
      </c>
      <c r="W4207" s="2" t="s">
        <v>139</v>
      </c>
      <c r="X4207" s="2">
        <v>45</v>
      </c>
      <c r="Y4207" s="2" t="s">
        <v>139</v>
      </c>
      <c r="Z4207" s="2" t="s">
        <v>1054</v>
      </c>
      <c r="AA4207" s="2" t="s">
        <v>24451</v>
      </c>
      <c r="AB4207" s="2" t="s">
        <v>15543</v>
      </c>
      <c r="AC4207" s="2" t="s">
        <v>139</v>
      </c>
      <c r="AD4207" s="2" t="s">
        <v>139</v>
      </c>
      <c r="AE4207" s="2" t="s">
        <v>139</v>
      </c>
      <c r="AF4207" s="2" t="s">
        <v>24452</v>
      </c>
      <c r="AG4207" s="2" t="s">
        <v>139</v>
      </c>
      <c r="AH4207" s="2" t="s">
        <v>24442</v>
      </c>
      <c r="AI4207" s="2" t="s">
        <v>139</v>
      </c>
      <c r="AJ4207" s="2" t="s">
        <v>26245</v>
      </c>
      <c r="AK4207" s="2" t="s">
        <v>139</v>
      </c>
      <c r="AL4207" s="2" t="s">
        <v>139</v>
      </c>
      <c r="AM4207" s="2" t="s">
        <v>139</v>
      </c>
      <c r="AN4207" s="2" t="s">
        <v>139</v>
      </c>
      <c r="AO4207" s="2">
        <v>25531</v>
      </c>
      <c r="AP4207" s="2" t="s">
        <v>139</v>
      </c>
      <c r="AQ4207" s="2" t="s">
        <v>101</v>
      </c>
      <c r="AR4207" s="2" t="s">
        <v>100</v>
      </c>
    </row>
    <row r="4208" spans="8:44" ht="21" customHeight="1">
      <c r="H4208" s="2">
        <f t="shared" si="134"/>
        <v>4207</v>
      </c>
      <c r="I4208" s="2" t="str">
        <f t="shared" ca="1" si="135"/>
        <v>コンシェルテック4207</v>
      </c>
      <c r="K4208" s="2" t="s">
        <v>59</v>
      </c>
      <c r="L4208" s="2" t="s">
        <v>161</v>
      </c>
      <c r="M4208" s="4" t="s">
        <v>26246</v>
      </c>
      <c r="N4208" s="2" t="s">
        <v>25915</v>
      </c>
      <c r="O4208" s="2" t="s">
        <v>24446</v>
      </c>
      <c r="P4208" s="2" t="s">
        <v>26247</v>
      </c>
      <c r="Q4208" s="2" t="s">
        <v>99</v>
      </c>
      <c r="R4208" s="2" t="s">
        <v>25917</v>
      </c>
      <c r="S4208" s="2" t="s">
        <v>25589</v>
      </c>
      <c r="T4208" s="2" t="s">
        <v>3694</v>
      </c>
      <c r="U4208" s="2" t="s">
        <v>139</v>
      </c>
      <c r="V4208" s="2">
        <v>1200</v>
      </c>
      <c r="W4208" s="2" t="s">
        <v>139</v>
      </c>
      <c r="X4208" s="2">
        <v>49</v>
      </c>
      <c r="Y4208" s="2" t="s">
        <v>139</v>
      </c>
      <c r="Z4208" s="2" t="s">
        <v>3088</v>
      </c>
      <c r="AA4208" s="2" t="s">
        <v>24451</v>
      </c>
      <c r="AB4208" s="2" t="s">
        <v>25918</v>
      </c>
      <c r="AC4208" s="2" t="s">
        <v>139</v>
      </c>
      <c r="AD4208" s="2" t="s">
        <v>139</v>
      </c>
      <c r="AE4208" s="2" t="s">
        <v>139</v>
      </c>
      <c r="AF4208" s="2" t="s">
        <v>24441</v>
      </c>
      <c r="AG4208" s="2" t="s">
        <v>139</v>
      </c>
      <c r="AH4208" s="2" t="s">
        <v>24442</v>
      </c>
      <c r="AI4208" s="2" t="s">
        <v>139</v>
      </c>
      <c r="AJ4208" s="2" t="s">
        <v>26248</v>
      </c>
      <c r="AK4208" s="2" t="s">
        <v>139</v>
      </c>
      <c r="AL4208" s="2" t="s">
        <v>139</v>
      </c>
      <c r="AM4208" s="2" t="s">
        <v>139</v>
      </c>
      <c r="AN4208" s="2" t="s">
        <v>139</v>
      </c>
      <c r="AO4208" s="2">
        <v>25536</v>
      </c>
      <c r="AP4208" s="2" t="s">
        <v>139</v>
      </c>
      <c r="AQ4208" s="2" t="s">
        <v>99</v>
      </c>
      <c r="AR4208" s="2" t="s">
        <v>100</v>
      </c>
    </row>
    <row r="4209" spans="8:44" ht="21" customHeight="1">
      <c r="H4209" s="2">
        <f t="shared" si="134"/>
        <v>4208</v>
      </c>
      <c r="I4209" s="2" t="str">
        <f t="shared" ca="1" si="135"/>
        <v>コンシェルテック4208</v>
      </c>
      <c r="K4209" s="2" t="s">
        <v>59</v>
      </c>
      <c r="L4209" s="2" t="s">
        <v>161</v>
      </c>
      <c r="M4209" s="4" t="s">
        <v>26249</v>
      </c>
      <c r="N4209" s="2" t="s">
        <v>26250</v>
      </c>
      <c r="O4209" s="2" t="s">
        <v>24446</v>
      </c>
      <c r="P4209" s="2" t="s">
        <v>26251</v>
      </c>
      <c r="Q4209" s="2" t="s">
        <v>99</v>
      </c>
      <c r="R4209" s="2" t="s">
        <v>6731</v>
      </c>
      <c r="S4209" s="2" t="s">
        <v>26252</v>
      </c>
      <c r="T4209" s="2" t="s">
        <v>24450</v>
      </c>
      <c r="U4209" s="2" t="s">
        <v>139</v>
      </c>
      <c r="V4209" s="2">
        <v>1500</v>
      </c>
      <c r="W4209" s="2" t="s">
        <v>139</v>
      </c>
      <c r="X4209" s="2">
        <v>40</v>
      </c>
      <c r="Y4209" s="2" t="s">
        <v>139</v>
      </c>
      <c r="Z4209" s="2" t="s">
        <v>3121</v>
      </c>
      <c r="AA4209" s="2" t="s">
        <v>24451</v>
      </c>
      <c r="AB4209" s="2" t="s">
        <v>26253</v>
      </c>
      <c r="AC4209" s="2" t="s">
        <v>139</v>
      </c>
      <c r="AD4209" s="2" t="s">
        <v>139</v>
      </c>
      <c r="AE4209" s="2" t="s">
        <v>139</v>
      </c>
      <c r="AF4209" s="2" t="s">
        <v>24441</v>
      </c>
      <c r="AG4209" s="2" t="s">
        <v>139</v>
      </c>
      <c r="AH4209" s="2" t="s">
        <v>24442</v>
      </c>
      <c r="AI4209" s="2" t="s">
        <v>139</v>
      </c>
      <c r="AJ4209" s="2" t="s">
        <v>26018</v>
      </c>
      <c r="AK4209" s="2" t="s">
        <v>139</v>
      </c>
      <c r="AL4209" s="2" t="s">
        <v>139</v>
      </c>
      <c r="AM4209" s="2" t="s">
        <v>139</v>
      </c>
      <c r="AN4209" s="2" t="s">
        <v>139</v>
      </c>
      <c r="AO4209" s="2">
        <v>25542</v>
      </c>
      <c r="AP4209" s="2" t="s">
        <v>139</v>
      </c>
      <c r="AQ4209" s="2" t="s">
        <v>99</v>
      </c>
      <c r="AR4209" s="2" t="s">
        <v>100</v>
      </c>
    </row>
    <row r="4210" spans="8:44" ht="21" customHeight="1">
      <c r="H4210" s="2">
        <f t="shared" si="134"/>
        <v>4209</v>
      </c>
      <c r="I4210" s="2" t="str">
        <f t="shared" ca="1" si="135"/>
        <v>コンシェルテック4209</v>
      </c>
      <c r="K4210" s="2" t="s">
        <v>59</v>
      </c>
      <c r="L4210" s="2" t="s">
        <v>161</v>
      </c>
      <c r="M4210" s="4" t="s">
        <v>26254</v>
      </c>
      <c r="N4210" s="2" t="s">
        <v>25262</v>
      </c>
      <c r="O4210" s="2" t="s">
        <v>24446</v>
      </c>
      <c r="P4210" s="2" t="s">
        <v>26255</v>
      </c>
      <c r="Q4210" s="2" t="s">
        <v>103</v>
      </c>
      <c r="R4210" s="2" t="s">
        <v>25264</v>
      </c>
      <c r="S4210" s="2" t="s">
        <v>26256</v>
      </c>
      <c r="T4210" s="2" t="s">
        <v>3694</v>
      </c>
      <c r="U4210" s="2" t="s">
        <v>139</v>
      </c>
      <c r="V4210" s="2">
        <v>1300</v>
      </c>
      <c r="W4210" s="2" t="s">
        <v>139</v>
      </c>
      <c r="X4210" s="2">
        <v>49</v>
      </c>
      <c r="Y4210" s="2" t="s">
        <v>139</v>
      </c>
      <c r="Z4210" s="2" t="s">
        <v>3121</v>
      </c>
      <c r="AA4210" s="2" t="s">
        <v>24451</v>
      </c>
      <c r="AB4210" s="2" t="s">
        <v>26257</v>
      </c>
      <c r="AC4210" s="2" t="s">
        <v>139</v>
      </c>
      <c r="AD4210" s="2" t="s">
        <v>139</v>
      </c>
      <c r="AE4210" s="2" t="s">
        <v>139</v>
      </c>
      <c r="AF4210" s="2" t="s">
        <v>24441</v>
      </c>
      <c r="AG4210" s="2" t="s">
        <v>139</v>
      </c>
      <c r="AH4210" s="2" t="s">
        <v>24442</v>
      </c>
      <c r="AI4210" s="2" t="s">
        <v>139</v>
      </c>
      <c r="AJ4210" s="2" t="s">
        <v>26258</v>
      </c>
      <c r="AK4210" s="2" t="s">
        <v>139</v>
      </c>
      <c r="AL4210" s="2" t="s">
        <v>139</v>
      </c>
      <c r="AM4210" s="2" t="s">
        <v>139</v>
      </c>
      <c r="AN4210" s="2" t="s">
        <v>139</v>
      </c>
      <c r="AO4210" s="2">
        <v>25548</v>
      </c>
      <c r="AP4210" s="2" t="s">
        <v>139</v>
      </c>
      <c r="AQ4210" s="2" t="s">
        <v>103</v>
      </c>
      <c r="AR4210" s="2" t="s">
        <v>100</v>
      </c>
    </row>
    <row r="4211" spans="8:44" ht="21" customHeight="1">
      <c r="H4211" s="2">
        <f t="shared" si="134"/>
        <v>4210</v>
      </c>
      <c r="I4211" s="2" t="str">
        <f t="shared" ca="1" si="135"/>
        <v>コンシェルテック4210</v>
      </c>
      <c r="K4211" s="2" t="s">
        <v>59</v>
      </c>
      <c r="L4211" s="2" t="s">
        <v>161</v>
      </c>
      <c r="M4211" s="4" t="s">
        <v>26259</v>
      </c>
      <c r="N4211" s="2" t="s">
        <v>25262</v>
      </c>
      <c r="O4211" s="2" t="s">
        <v>24446</v>
      </c>
      <c r="P4211" s="2" t="s">
        <v>26260</v>
      </c>
      <c r="Q4211" s="2" t="s">
        <v>103</v>
      </c>
      <c r="R4211" s="2" t="s">
        <v>25264</v>
      </c>
      <c r="S4211" s="2" t="s">
        <v>26256</v>
      </c>
      <c r="T4211" s="2" t="s">
        <v>3694</v>
      </c>
      <c r="U4211" s="2" t="s">
        <v>139</v>
      </c>
      <c r="V4211" s="2">
        <v>1300</v>
      </c>
      <c r="W4211" s="2" t="s">
        <v>139</v>
      </c>
      <c r="X4211" s="2">
        <v>49</v>
      </c>
      <c r="Y4211" s="2" t="s">
        <v>139</v>
      </c>
      <c r="Z4211" s="2" t="s">
        <v>3121</v>
      </c>
      <c r="AA4211" s="2" t="s">
        <v>24451</v>
      </c>
      <c r="AB4211" s="2" t="s">
        <v>26257</v>
      </c>
      <c r="AC4211" s="2" t="s">
        <v>139</v>
      </c>
      <c r="AD4211" s="2" t="s">
        <v>139</v>
      </c>
      <c r="AE4211" s="2" t="s">
        <v>139</v>
      </c>
      <c r="AF4211" s="2" t="s">
        <v>24441</v>
      </c>
      <c r="AG4211" s="2" t="s">
        <v>139</v>
      </c>
      <c r="AH4211" s="2" t="s">
        <v>24442</v>
      </c>
      <c r="AI4211" s="2" t="s">
        <v>139</v>
      </c>
      <c r="AJ4211" s="2" t="s">
        <v>26261</v>
      </c>
      <c r="AK4211" s="2" t="s">
        <v>139</v>
      </c>
      <c r="AL4211" s="2" t="s">
        <v>139</v>
      </c>
      <c r="AM4211" s="2" t="s">
        <v>139</v>
      </c>
      <c r="AN4211" s="2" t="s">
        <v>139</v>
      </c>
      <c r="AO4211" s="2">
        <v>25549</v>
      </c>
      <c r="AP4211" s="2" t="s">
        <v>139</v>
      </c>
      <c r="AQ4211" s="2" t="s">
        <v>103</v>
      </c>
      <c r="AR4211" s="2" t="s">
        <v>100</v>
      </c>
    </row>
    <row r="4212" spans="8:44" ht="21" customHeight="1">
      <c r="H4212" s="2">
        <f t="shared" si="134"/>
        <v>4211</v>
      </c>
      <c r="I4212" s="2" t="str">
        <f t="shared" ca="1" si="135"/>
        <v>コンシェルテック4211</v>
      </c>
      <c r="K4212" s="2" t="s">
        <v>59</v>
      </c>
      <c r="L4212" s="2" t="s">
        <v>161</v>
      </c>
      <c r="M4212" s="4" t="s">
        <v>26262</v>
      </c>
      <c r="N4212" s="2" t="s">
        <v>25138</v>
      </c>
      <c r="O4212" s="2" t="s">
        <v>24446</v>
      </c>
      <c r="P4212" s="2" t="s">
        <v>25139</v>
      </c>
      <c r="Q4212" s="2" t="s">
        <v>104</v>
      </c>
      <c r="R4212" s="2" t="s">
        <v>25140</v>
      </c>
      <c r="S4212" s="2" t="s">
        <v>26263</v>
      </c>
      <c r="T4212" s="2" t="s">
        <v>182</v>
      </c>
      <c r="U4212" s="2" t="s">
        <v>139</v>
      </c>
      <c r="V4212" s="2">
        <v>1400</v>
      </c>
      <c r="W4212" s="2" t="s">
        <v>139</v>
      </c>
      <c r="X4212" s="2">
        <v>45</v>
      </c>
      <c r="Y4212" s="2" t="s">
        <v>139</v>
      </c>
      <c r="Z4212" s="2" t="s">
        <v>3088</v>
      </c>
      <c r="AA4212" s="2" t="s">
        <v>24451</v>
      </c>
      <c r="AB4212" s="2" t="s">
        <v>25142</v>
      </c>
      <c r="AC4212" s="2" t="s">
        <v>139</v>
      </c>
      <c r="AD4212" s="2" t="s">
        <v>139</v>
      </c>
      <c r="AE4212" s="2" t="s">
        <v>139</v>
      </c>
      <c r="AF4212" s="2" t="s">
        <v>24441</v>
      </c>
      <c r="AG4212" s="2" t="s">
        <v>139</v>
      </c>
      <c r="AH4212" s="2" t="s">
        <v>24442</v>
      </c>
      <c r="AI4212" s="2" t="s">
        <v>139</v>
      </c>
      <c r="AJ4212" s="2" t="s">
        <v>26264</v>
      </c>
      <c r="AK4212" s="2" t="s">
        <v>139</v>
      </c>
      <c r="AL4212" s="2" t="s">
        <v>139</v>
      </c>
      <c r="AM4212" s="2" t="s">
        <v>139</v>
      </c>
      <c r="AN4212" s="2" t="s">
        <v>139</v>
      </c>
      <c r="AO4212" s="2">
        <v>25568</v>
      </c>
      <c r="AP4212" s="2" t="s">
        <v>139</v>
      </c>
      <c r="AQ4212" s="2" t="s">
        <v>104</v>
      </c>
      <c r="AR4212" s="2" t="s">
        <v>105</v>
      </c>
    </row>
    <row r="4213" spans="8:44" ht="21" customHeight="1">
      <c r="H4213" s="2">
        <f t="shared" si="134"/>
        <v>4212</v>
      </c>
      <c r="I4213" s="2" t="str">
        <f t="shared" ca="1" si="135"/>
        <v>コンシェルテック4212</v>
      </c>
      <c r="K4213" s="2" t="s">
        <v>59</v>
      </c>
      <c r="L4213" s="2" t="s">
        <v>161</v>
      </c>
      <c r="M4213" s="4" t="s">
        <v>26265</v>
      </c>
      <c r="N4213" s="2" t="s">
        <v>25138</v>
      </c>
      <c r="O4213" s="2" t="s">
        <v>24446</v>
      </c>
      <c r="P4213" s="2" t="s">
        <v>26266</v>
      </c>
      <c r="Q4213" s="2" t="s">
        <v>104</v>
      </c>
      <c r="R4213" s="2" t="s">
        <v>25140</v>
      </c>
      <c r="S4213" s="2" t="s">
        <v>26267</v>
      </c>
      <c r="T4213" s="2" t="s">
        <v>3694</v>
      </c>
      <c r="U4213" s="2" t="s">
        <v>139</v>
      </c>
      <c r="V4213" s="2">
        <v>1400</v>
      </c>
      <c r="W4213" s="2" t="s">
        <v>139</v>
      </c>
      <c r="X4213" s="2">
        <v>45</v>
      </c>
      <c r="Y4213" s="2" t="s">
        <v>139</v>
      </c>
      <c r="Z4213" s="2" t="s">
        <v>3088</v>
      </c>
      <c r="AA4213" s="2" t="s">
        <v>24451</v>
      </c>
      <c r="AB4213" s="2" t="s">
        <v>25142</v>
      </c>
      <c r="AC4213" s="2" t="s">
        <v>139</v>
      </c>
      <c r="AD4213" s="2" t="s">
        <v>139</v>
      </c>
      <c r="AE4213" s="2" t="s">
        <v>139</v>
      </c>
      <c r="AF4213" s="2" t="s">
        <v>24441</v>
      </c>
      <c r="AG4213" s="2" t="s">
        <v>139</v>
      </c>
      <c r="AH4213" s="2" t="s">
        <v>24442</v>
      </c>
      <c r="AI4213" s="2" t="s">
        <v>139</v>
      </c>
      <c r="AJ4213" s="2" t="s">
        <v>26268</v>
      </c>
      <c r="AK4213" s="2" t="s">
        <v>139</v>
      </c>
      <c r="AL4213" s="2" t="s">
        <v>139</v>
      </c>
      <c r="AM4213" s="2" t="s">
        <v>139</v>
      </c>
      <c r="AN4213" s="2" t="s">
        <v>139</v>
      </c>
      <c r="AO4213" s="2">
        <v>25569</v>
      </c>
      <c r="AP4213" s="2" t="s">
        <v>139</v>
      </c>
      <c r="AQ4213" s="2" t="s">
        <v>104</v>
      </c>
      <c r="AR4213" s="2" t="s">
        <v>105</v>
      </c>
    </row>
    <row r="4214" spans="8:44" ht="21" customHeight="1">
      <c r="H4214" s="2">
        <f t="shared" si="134"/>
        <v>4213</v>
      </c>
      <c r="I4214" s="2" t="str">
        <f t="shared" ca="1" si="135"/>
        <v>コンシェルテック4213</v>
      </c>
      <c r="K4214" s="2" t="s">
        <v>59</v>
      </c>
      <c r="L4214" s="2" t="s">
        <v>161</v>
      </c>
      <c r="M4214" s="4" t="s">
        <v>26269</v>
      </c>
      <c r="N4214" s="2" t="s">
        <v>26270</v>
      </c>
      <c r="O4214" s="2" t="s">
        <v>24446</v>
      </c>
      <c r="P4214" s="2" t="s">
        <v>26271</v>
      </c>
      <c r="Q4214" s="2" t="s">
        <v>118</v>
      </c>
      <c r="R4214" s="2" t="s">
        <v>9284</v>
      </c>
      <c r="S4214" s="2" t="s">
        <v>26272</v>
      </c>
      <c r="T4214" s="2" t="s">
        <v>182</v>
      </c>
      <c r="U4214" s="2" t="s">
        <v>139</v>
      </c>
      <c r="V4214" s="2">
        <v>1200</v>
      </c>
      <c r="W4214" s="2" t="s">
        <v>139</v>
      </c>
      <c r="X4214" s="2">
        <v>49</v>
      </c>
      <c r="Y4214" s="2" t="s">
        <v>139</v>
      </c>
      <c r="Z4214" s="2" t="s">
        <v>3088</v>
      </c>
      <c r="AA4214" s="2" t="s">
        <v>24451</v>
      </c>
      <c r="AB4214" s="2" t="s">
        <v>26273</v>
      </c>
      <c r="AC4214" s="2" t="s">
        <v>139</v>
      </c>
      <c r="AD4214" s="2" t="s">
        <v>139</v>
      </c>
      <c r="AE4214" s="2" t="s">
        <v>139</v>
      </c>
      <c r="AF4214" s="2" t="s">
        <v>24441</v>
      </c>
      <c r="AG4214" s="2" t="s">
        <v>139</v>
      </c>
      <c r="AH4214" s="2" t="s">
        <v>24442</v>
      </c>
      <c r="AI4214" s="2" t="s">
        <v>139</v>
      </c>
      <c r="AJ4214" s="2" t="s">
        <v>26274</v>
      </c>
      <c r="AK4214" s="2" t="s">
        <v>139</v>
      </c>
      <c r="AL4214" s="2" t="s">
        <v>139</v>
      </c>
      <c r="AM4214" s="2" t="s">
        <v>139</v>
      </c>
      <c r="AN4214" s="2" t="s">
        <v>139</v>
      </c>
      <c r="AO4214" s="2">
        <v>25594</v>
      </c>
      <c r="AP4214" s="2" t="s">
        <v>139</v>
      </c>
      <c r="AQ4214" s="2" t="s">
        <v>118</v>
      </c>
      <c r="AR4214" s="2" t="s">
        <v>112</v>
      </c>
    </row>
    <row r="4215" spans="8:44" ht="21" customHeight="1">
      <c r="H4215" s="2">
        <f t="shared" si="134"/>
        <v>4214</v>
      </c>
      <c r="I4215" s="2" t="str">
        <f t="shared" ca="1" si="135"/>
        <v>コンシェルテック4214</v>
      </c>
      <c r="K4215" s="2" t="s">
        <v>59</v>
      </c>
      <c r="L4215" s="2" t="s">
        <v>161</v>
      </c>
      <c r="M4215" s="4" t="s">
        <v>26275</v>
      </c>
      <c r="N4215" s="2" t="s">
        <v>26276</v>
      </c>
      <c r="O4215" s="2" t="s">
        <v>24446</v>
      </c>
      <c r="P4215" s="2" t="s">
        <v>26277</v>
      </c>
      <c r="Q4215" s="2" t="s">
        <v>110</v>
      </c>
      <c r="R4215" s="2" t="s">
        <v>26278</v>
      </c>
      <c r="S4215" s="2" t="s">
        <v>26279</v>
      </c>
      <c r="T4215" s="2" t="s">
        <v>24450</v>
      </c>
      <c r="U4215" s="2" t="s">
        <v>139</v>
      </c>
      <c r="V4215" s="2">
        <v>1300</v>
      </c>
      <c r="W4215" s="2" t="s">
        <v>139</v>
      </c>
      <c r="X4215" s="2">
        <v>49</v>
      </c>
      <c r="Y4215" s="2" t="s">
        <v>139</v>
      </c>
      <c r="Z4215" s="2" t="s">
        <v>1054</v>
      </c>
      <c r="AA4215" s="2" t="s">
        <v>24451</v>
      </c>
      <c r="AB4215" s="2" t="s">
        <v>26280</v>
      </c>
      <c r="AC4215" s="2" t="s">
        <v>139</v>
      </c>
      <c r="AD4215" s="2" t="s">
        <v>139</v>
      </c>
      <c r="AE4215" s="2" t="s">
        <v>139</v>
      </c>
      <c r="AF4215" s="2" t="s">
        <v>24441</v>
      </c>
      <c r="AG4215" s="2" t="s">
        <v>139</v>
      </c>
      <c r="AH4215" s="2" t="s">
        <v>24442</v>
      </c>
      <c r="AI4215" s="2" t="s">
        <v>139</v>
      </c>
      <c r="AJ4215" s="2" t="s">
        <v>26281</v>
      </c>
      <c r="AK4215" s="2" t="s">
        <v>139</v>
      </c>
      <c r="AL4215" s="2" t="s">
        <v>139</v>
      </c>
      <c r="AM4215" s="2" t="s">
        <v>139</v>
      </c>
      <c r="AN4215" s="2" t="s">
        <v>139</v>
      </c>
      <c r="AO4215" s="2">
        <v>25822</v>
      </c>
      <c r="AP4215" s="2" t="s">
        <v>139</v>
      </c>
      <c r="AQ4215" s="2" t="s">
        <v>110</v>
      </c>
      <c r="AR4215" s="2" t="s">
        <v>105</v>
      </c>
    </row>
    <row r="4216" spans="8:44" ht="21" customHeight="1">
      <c r="H4216" s="2">
        <f t="shared" si="134"/>
        <v>4215</v>
      </c>
      <c r="I4216" s="2" t="str">
        <f t="shared" ca="1" si="135"/>
        <v>コンシェルテック4215</v>
      </c>
      <c r="K4216" s="2" t="s">
        <v>59</v>
      </c>
      <c r="L4216" s="2" t="s">
        <v>161</v>
      </c>
      <c r="M4216" s="4" t="s">
        <v>26282</v>
      </c>
      <c r="N4216" s="2" t="s">
        <v>24517</v>
      </c>
      <c r="O4216" s="2" t="s">
        <v>24446</v>
      </c>
      <c r="P4216" s="2" t="s">
        <v>26283</v>
      </c>
      <c r="Q4216" s="2" t="s">
        <v>122</v>
      </c>
      <c r="R4216" s="2" t="s">
        <v>24519</v>
      </c>
      <c r="S4216" s="2" t="s">
        <v>24520</v>
      </c>
      <c r="T4216" s="2" t="s">
        <v>182</v>
      </c>
      <c r="U4216" s="2" t="s">
        <v>139</v>
      </c>
      <c r="V4216" s="2">
        <v>1370</v>
      </c>
      <c r="W4216" s="2" t="s">
        <v>139</v>
      </c>
      <c r="X4216" s="2">
        <v>44</v>
      </c>
      <c r="Y4216" s="2" t="s">
        <v>139</v>
      </c>
      <c r="Z4216" s="2" t="s">
        <v>1054</v>
      </c>
      <c r="AA4216" s="2" t="s">
        <v>24451</v>
      </c>
      <c r="AB4216" s="2" t="s">
        <v>24521</v>
      </c>
      <c r="AC4216" s="2" t="s">
        <v>139</v>
      </c>
      <c r="AD4216" s="2" t="s">
        <v>139</v>
      </c>
      <c r="AE4216" s="2" t="s">
        <v>139</v>
      </c>
      <c r="AF4216" s="2" t="s">
        <v>24452</v>
      </c>
      <c r="AG4216" s="2" t="s">
        <v>139</v>
      </c>
      <c r="AH4216" s="2" t="s">
        <v>24442</v>
      </c>
      <c r="AI4216" s="2" t="s">
        <v>139</v>
      </c>
      <c r="AJ4216" s="2" t="s">
        <v>26284</v>
      </c>
      <c r="AK4216" s="2" t="s">
        <v>139</v>
      </c>
      <c r="AL4216" s="2" t="s">
        <v>139</v>
      </c>
      <c r="AM4216" s="2" t="s">
        <v>139</v>
      </c>
      <c r="AN4216" s="2" t="s">
        <v>139</v>
      </c>
      <c r="AO4216" s="2">
        <v>25867</v>
      </c>
      <c r="AP4216" s="2" t="s">
        <v>139</v>
      </c>
      <c r="AQ4216" s="2" t="s">
        <v>122</v>
      </c>
      <c r="AR4216" s="2" t="s">
        <v>120</v>
      </c>
    </row>
    <row r="4217" spans="8:44" ht="21" customHeight="1">
      <c r="H4217" s="2">
        <f t="shared" si="134"/>
        <v>4216</v>
      </c>
      <c r="I4217" s="2" t="str">
        <f t="shared" ca="1" si="135"/>
        <v>コンシェルテック4216</v>
      </c>
      <c r="K4217" s="2" t="s">
        <v>59</v>
      </c>
      <c r="L4217" s="2" t="s">
        <v>161</v>
      </c>
      <c r="M4217" s="4" t="s">
        <v>26285</v>
      </c>
      <c r="N4217" s="2" t="s">
        <v>24517</v>
      </c>
      <c r="O4217" s="2" t="s">
        <v>24446</v>
      </c>
      <c r="P4217" s="2" t="s">
        <v>26286</v>
      </c>
      <c r="Q4217" s="2" t="s">
        <v>122</v>
      </c>
      <c r="R4217" s="2" t="s">
        <v>24519</v>
      </c>
      <c r="S4217" s="2" t="s">
        <v>26287</v>
      </c>
      <c r="T4217" s="2" t="s">
        <v>182</v>
      </c>
      <c r="U4217" s="2" t="s">
        <v>139</v>
      </c>
      <c r="V4217" s="2">
        <v>1370</v>
      </c>
      <c r="W4217" s="2" t="s">
        <v>139</v>
      </c>
      <c r="X4217" s="2">
        <v>44</v>
      </c>
      <c r="Y4217" s="2" t="s">
        <v>139</v>
      </c>
      <c r="Z4217" s="2" t="s">
        <v>3088</v>
      </c>
      <c r="AA4217" s="2" t="s">
        <v>24451</v>
      </c>
      <c r="AB4217" s="2" t="s">
        <v>24521</v>
      </c>
      <c r="AC4217" s="2" t="s">
        <v>139</v>
      </c>
      <c r="AD4217" s="2" t="s">
        <v>139</v>
      </c>
      <c r="AE4217" s="2" t="s">
        <v>139</v>
      </c>
      <c r="AF4217" s="2" t="s">
        <v>24441</v>
      </c>
      <c r="AG4217" s="2" t="s">
        <v>139</v>
      </c>
      <c r="AH4217" s="2" t="s">
        <v>24442</v>
      </c>
      <c r="AI4217" s="2" t="s">
        <v>139</v>
      </c>
      <c r="AJ4217" s="2" t="s">
        <v>26288</v>
      </c>
      <c r="AK4217" s="2" t="s">
        <v>139</v>
      </c>
      <c r="AL4217" s="2" t="s">
        <v>139</v>
      </c>
      <c r="AM4217" s="2" t="s">
        <v>139</v>
      </c>
      <c r="AN4217" s="2" t="s">
        <v>139</v>
      </c>
      <c r="AO4217" s="2">
        <v>25868</v>
      </c>
      <c r="AP4217" s="2" t="s">
        <v>139</v>
      </c>
      <c r="AQ4217" s="2" t="s">
        <v>122</v>
      </c>
      <c r="AR4217" s="2" t="s">
        <v>120</v>
      </c>
    </row>
    <row r="4218" spans="8:44" ht="21" customHeight="1">
      <c r="H4218" s="2">
        <f t="shared" si="134"/>
        <v>4217</v>
      </c>
      <c r="I4218" s="2" t="str">
        <f t="shared" ca="1" si="135"/>
        <v>コンシェルテック4217</v>
      </c>
      <c r="K4218" s="2" t="s">
        <v>59</v>
      </c>
      <c r="L4218" s="2" t="s">
        <v>161</v>
      </c>
      <c r="M4218" s="4" t="s">
        <v>26289</v>
      </c>
      <c r="N4218" s="2" t="s">
        <v>25764</v>
      </c>
      <c r="O4218" s="2" t="s">
        <v>24446</v>
      </c>
      <c r="P4218" s="2" t="s">
        <v>26290</v>
      </c>
      <c r="Q4218" s="2" t="s">
        <v>86</v>
      </c>
      <c r="R4218" s="2" t="s">
        <v>25766</v>
      </c>
      <c r="S4218" s="2" t="s">
        <v>25774</v>
      </c>
      <c r="T4218" s="2" t="s">
        <v>24450</v>
      </c>
      <c r="U4218" s="2" t="s">
        <v>139</v>
      </c>
      <c r="V4218" s="2">
        <v>1500</v>
      </c>
      <c r="W4218" s="2" t="s">
        <v>139</v>
      </c>
      <c r="X4218" s="2">
        <v>45</v>
      </c>
      <c r="Y4218" s="2" t="s">
        <v>139</v>
      </c>
      <c r="Z4218" s="2" t="s">
        <v>3088</v>
      </c>
      <c r="AA4218" s="2" t="s">
        <v>24451</v>
      </c>
      <c r="AB4218" s="2" t="s">
        <v>25768</v>
      </c>
      <c r="AC4218" s="2" t="s">
        <v>139</v>
      </c>
      <c r="AD4218" s="2" t="s">
        <v>139</v>
      </c>
      <c r="AE4218" s="2" t="s">
        <v>139</v>
      </c>
      <c r="AF4218" s="2" t="s">
        <v>24441</v>
      </c>
      <c r="AG4218" s="2" t="s">
        <v>139</v>
      </c>
      <c r="AH4218" s="2" t="s">
        <v>24442</v>
      </c>
      <c r="AI4218" s="2" t="s">
        <v>139</v>
      </c>
      <c r="AJ4218" s="2" t="s">
        <v>24892</v>
      </c>
      <c r="AK4218" s="2" t="s">
        <v>139</v>
      </c>
      <c r="AL4218" s="2" t="s">
        <v>139</v>
      </c>
      <c r="AM4218" s="2" t="s">
        <v>139</v>
      </c>
      <c r="AN4218" s="2" t="s">
        <v>139</v>
      </c>
      <c r="AO4218" s="2">
        <v>25883</v>
      </c>
      <c r="AP4218" s="2" t="s">
        <v>139</v>
      </c>
      <c r="AQ4218" s="2" t="s">
        <v>86</v>
      </c>
      <c r="AR4218" s="2" t="s">
        <v>87</v>
      </c>
    </row>
    <row r="4219" spans="8:44" ht="21" customHeight="1">
      <c r="H4219" s="2">
        <f t="shared" si="134"/>
        <v>4218</v>
      </c>
      <c r="I4219" s="2" t="str">
        <f t="shared" ca="1" si="135"/>
        <v>コンシェルテック4218</v>
      </c>
      <c r="K4219" s="2" t="s">
        <v>59</v>
      </c>
      <c r="L4219" s="2" t="s">
        <v>161</v>
      </c>
      <c r="M4219" s="4" t="s">
        <v>26291</v>
      </c>
      <c r="N4219" s="2" t="s">
        <v>26292</v>
      </c>
      <c r="O4219" s="2" t="s">
        <v>24446</v>
      </c>
      <c r="P4219" s="2" t="s">
        <v>26293</v>
      </c>
      <c r="Q4219" s="2" t="s">
        <v>104</v>
      </c>
      <c r="R4219" s="2" t="s">
        <v>26294</v>
      </c>
      <c r="S4219" s="2" t="s">
        <v>26295</v>
      </c>
      <c r="T4219" s="2" t="s">
        <v>3694</v>
      </c>
      <c r="U4219" s="2" t="s">
        <v>139</v>
      </c>
      <c r="V4219" s="2">
        <v>1300</v>
      </c>
      <c r="W4219" s="2" t="s">
        <v>139</v>
      </c>
      <c r="X4219" s="2">
        <v>45</v>
      </c>
      <c r="Y4219" s="2" t="s">
        <v>139</v>
      </c>
      <c r="Z4219" s="2" t="s">
        <v>1054</v>
      </c>
      <c r="AA4219" s="2" t="s">
        <v>24451</v>
      </c>
      <c r="AB4219" s="2" t="s">
        <v>26294</v>
      </c>
      <c r="AC4219" s="2" t="s">
        <v>139</v>
      </c>
      <c r="AD4219" s="2" t="s">
        <v>139</v>
      </c>
      <c r="AE4219" s="2" t="s">
        <v>139</v>
      </c>
      <c r="AF4219" s="2" t="s">
        <v>24441</v>
      </c>
      <c r="AG4219" s="2" t="s">
        <v>139</v>
      </c>
      <c r="AH4219" s="2" t="s">
        <v>24442</v>
      </c>
      <c r="AI4219" s="2" t="s">
        <v>139</v>
      </c>
      <c r="AJ4219" s="2" t="s">
        <v>26296</v>
      </c>
      <c r="AK4219" s="2" t="s">
        <v>139</v>
      </c>
      <c r="AL4219" s="2" t="s">
        <v>139</v>
      </c>
      <c r="AM4219" s="2" t="s">
        <v>139</v>
      </c>
      <c r="AN4219" s="2" t="s">
        <v>139</v>
      </c>
      <c r="AO4219" s="2">
        <v>25913</v>
      </c>
      <c r="AP4219" s="2" t="s">
        <v>139</v>
      </c>
      <c r="AQ4219" s="2" t="s">
        <v>104</v>
      </c>
      <c r="AR4219" s="2" t="s">
        <v>105</v>
      </c>
    </row>
    <row r="4220" spans="8:44" ht="21" customHeight="1">
      <c r="H4220" s="2">
        <f t="shared" si="134"/>
        <v>4219</v>
      </c>
      <c r="I4220" s="2" t="str">
        <f t="shared" ca="1" si="135"/>
        <v>コンシェルテック4219</v>
      </c>
      <c r="K4220" s="2" t="s">
        <v>59</v>
      </c>
      <c r="L4220" s="2" t="s">
        <v>161</v>
      </c>
      <c r="M4220" s="4" t="s">
        <v>26297</v>
      </c>
      <c r="N4220" s="2" t="s">
        <v>26298</v>
      </c>
      <c r="O4220" s="2" t="s">
        <v>24446</v>
      </c>
      <c r="P4220" s="2" t="s">
        <v>26299</v>
      </c>
      <c r="Q4220" s="2" t="s">
        <v>118</v>
      </c>
      <c r="R4220" s="2" t="s">
        <v>26300</v>
      </c>
      <c r="S4220" s="2" t="s">
        <v>26301</v>
      </c>
      <c r="T4220" s="2" t="s">
        <v>182</v>
      </c>
      <c r="U4220" s="2" t="s">
        <v>139</v>
      </c>
      <c r="V4220" s="2">
        <v>1250</v>
      </c>
      <c r="W4220" s="2" t="s">
        <v>139</v>
      </c>
      <c r="X4220" s="2">
        <v>49</v>
      </c>
      <c r="Y4220" s="2" t="s">
        <v>139</v>
      </c>
      <c r="Z4220" s="2" t="s">
        <v>1054</v>
      </c>
      <c r="AA4220" s="2" t="s">
        <v>24451</v>
      </c>
      <c r="AB4220" s="2" t="s">
        <v>9748</v>
      </c>
      <c r="AC4220" s="2" t="s">
        <v>139</v>
      </c>
      <c r="AD4220" s="2" t="s">
        <v>139</v>
      </c>
      <c r="AE4220" s="2" t="s">
        <v>139</v>
      </c>
      <c r="AF4220" s="2" t="s">
        <v>24441</v>
      </c>
      <c r="AG4220" s="2" t="s">
        <v>139</v>
      </c>
      <c r="AH4220" s="2" t="s">
        <v>24442</v>
      </c>
      <c r="AI4220" s="2" t="s">
        <v>139</v>
      </c>
      <c r="AJ4220" s="2" t="s">
        <v>26302</v>
      </c>
      <c r="AK4220" s="2" t="s">
        <v>139</v>
      </c>
      <c r="AL4220" s="2" t="s">
        <v>139</v>
      </c>
      <c r="AM4220" s="2" t="s">
        <v>139</v>
      </c>
      <c r="AN4220" s="2" t="s">
        <v>139</v>
      </c>
      <c r="AO4220" s="2">
        <v>25966</v>
      </c>
      <c r="AP4220" s="2" t="s">
        <v>139</v>
      </c>
      <c r="AQ4220" s="2" t="s">
        <v>118</v>
      </c>
      <c r="AR4220" s="2" t="s">
        <v>112</v>
      </c>
    </row>
    <row r="4221" spans="8:44" ht="21" customHeight="1">
      <c r="H4221" s="2">
        <f t="shared" si="134"/>
        <v>4220</v>
      </c>
      <c r="I4221" s="2" t="str">
        <f t="shared" ca="1" si="135"/>
        <v>コンシェルテック4220</v>
      </c>
      <c r="K4221" s="2" t="s">
        <v>59</v>
      </c>
      <c r="L4221" s="2" t="s">
        <v>161</v>
      </c>
      <c r="M4221" s="4" t="s">
        <v>26303</v>
      </c>
      <c r="N4221" s="2" t="s">
        <v>24732</v>
      </c>
      <c r="O4221" s="2" t="s">
        <v>24446</v>
      </c>
      <c r="P4221" s="2" t="s">
        <v>26304</v>
      </c>
      <c r="Q4221" s="2" t="s">
        <v>118</v>
      </c>
      <c r="R4221" s="2" t="s">
        <v>24829</v>
      </c>
      <c r="S4221" s="2" t="s">
        <v>26034</v>
      </c>
      <c r="T4221" s="2" t="s">
        <v>24450</v>
      </c>
      <c r="U4221" s="2" t="s">
        <v>139</v>
      </c>
      <c r="V4221" s="2">
        <v>1400</v>
      </c>
      <c r="W4221" s="2" t="s">
        <v>139</v>
      </c>
      <c r="X4221" s="2">
        <v>45</v>
      </c>
      <c r="Y4221" s="2" t="s">
        <v>139</v>
      </c>
      <c r="Z4221" s="2" t="s">
        <v>1054</v>
      </c>
      <c r="AA4221" s="2" t="s">
        <v>24451</v>
      </c>
      <c r="AB4221" s="2" t="s">
        <v>26035</v>
      </c>
      <c r="AC4221" s="2" t="s">
        <v>139</v>
      </c>
      <c r="AD4221" s="2" t="s">
        <v>139</v>
      </c>
      <c r="AE4221" s="2" t="s">
        <v>139</v>
      </c>
      <c r="AF4221" s="2" t="s">
        <v>24441</v>
      </c>
      <c r="AG4221" s="2" t="s">
        <v>139</v>
      </c>
      <c r="AH4221" s="2" t="s">
        <v>24442</v>
      </c>
      <c r="AI4221" s="2" t="s">
        <v>139</v>
      </c>
      <c r="AJ4221" s="2" t="s">
        <v>26305</v>
      </c>
      <c r="AK4221" s="2" t="s">
        <v>139</v>
      </c>
      <c r="AL4221" s="2" t="s">
        <v>139</v>
      </c>
      <c r="AM4221" s="2" t="s">
        <v>139</v>
      </c>
      <c r="AN4221" s="2" t="s">
        <v>139</v>
      </c>
      <c r="AO4221" s="2">
        <v>25968</v>
      </c>
      <c r="AP4221" s="2" t="s">
        <v>139</v>
      </c>
      <c r="AQ4221" s="2" t="s">
        <v>118</v>
      </c>
      <c r="AR4221" s="2" t="s">
        <v>112</v>
      </c>
    </row>
    <row r="4222" spans="8:44" ht="21" customHeight="1">
      <c r="H4222" s="2">
        <f t="shared" si="134"/>
        <v>4221</v>
      </c>
      <c r="I4222" s="2" t="str">
        <f t="shared" ca="1" si="135"/>
        <v>コンシェルテック4221</v>
      </c>
      <c r="K4222" s="2" t="s">
        <v>59</v>
      </c>
      <c r="L4222" s="2" t="s">
        <v>161</v>
      </c>
      <c r="M4222" s="4" t="s">
        <v>26306</v>
      </c>
      <c r="N4222" s="2" t="s">
        <v>24732</v>
      </c>
      <c r="O4222" s="2" t="s">
        <v>24533</v>
      </c>
      <c r="P4222" s="2" t="s">
        <v>26307</v>
      </c>
      <c r="Q4222" s="2" t="s">
        <v>118</v>
      </c>
      <c r="R4222" s="2" t="s">
        <v>24829</v>
      </c>
      <c r="S4222" s="2" t="s">
        <v>26034</v>
      </c>
      <c r="T4222" s="2" t="s">
        <v>3694</v>
      </c>
      <c r="U4222" s="2" t="s">
        <v>139</v>
      </c>
      <c r="V4222" s="2">
        <v>1200</v>
      </c>
      <c r="W4222" s="2" t="s">
        <v>139</v>
      </c>
      <c r="X4222" s="2">
        <v>45</v>
      </c>
      <c r="Y4222" s="2" t="s">
        <v>139</v>
      </c>
      <c r="Z4222" s="2" t="s">
        <v>1054</v>
      </c>
      <c r="AA4222" s="2" t="s">
        <v>24451</v>
      </c>
      <c r="AB4222" s="2" t="s">
        <v>26035</v>
      </c>
      <c r="AC4222" s="2" t="s">
        <v>139</v>
      </c>
      <c r="AD4222" s="2" t="s">
        <v>139</v>
      </c>
      <c r="AE4222" s="2" t="s">
        <v>139</v>
      </c>
      <c r="AF4222" s="2" t="s">
        <v>24441</v>
      </c>
      <c r="AG4222" s="2" t="s">
        <v>139</v>
      </c>
      <c r="AH4222" s="2" t="s">
        <v>24442</v>
      </c>
      <c r="AI4222" s="2" t="s">
        <v>139</v>
      </c>
      <c r="AJ4222" s="2" t="s">
        <v>24550</v>
      </c>
      <c r="AK4222" s="2" t="s">
        <v>139</v>
      </c>
      <c r="AL4222" s="2" t="s">
        <v>139</v>
      </c>
      <c r="AM4222" s="2" t="s">
        <v>139</v>
      </c>
      <c r="AN4222" s="2" t="s">
        <v>139</v>
      </c>
      <c r="AO4222" s="2">
        <v>26699</v>
      </c>
      <c r="AP4222" s="2" t="s">
        <v>139</v>
      </c>
      <c r="AQ4222" s="2" t="s">
        <v>118</v>
      </c>
      <c r="AR4222" s="2" t="s">
        <v>112</v>
      </c>
    </row>
    <row r="4223" spans="8:44" ht="21" customHeight="1">
      <c r="H4223" s="2">
        <f t="shared" si="134"/>
        <v>4222</v>
      </c>
      <c r="I4223" s="2" t="str">
        <f t="shared" ca="1" si="135"/>
        <v>コンシェルテック4222</v>
      </c>
      <c r="K4223" s="2" t="s">
        <v>59</v>
      </c>
      <c r="L4223" s="2" t="s">
        <v>161</v>
      </c>
      <c r="M4223" s="4" t="s">
        <v>26308</v>
      </c>
      <c r="N4223" s="2" t="s">
        <v>25683</v>
      </c>
      <c r="O4223" s="2" t="s">
        <v>24446</v>
      </c>
      <c r="P4223" s="2" t="s">
        <v>26309</v>
      </c>
      <c r="Q4223" s="2" t="s">
        <v>98</v>
      </c>
      <c r="R4223" s="2" t="s">
        <v>25685</v>
      </c>
      <c r="S4223" s="2" t="s">
        <v>26310</v>
      </c>
      <c r="T4223" s="2" t="s">
        <v>24450</v>
      </c>
      <c r="U4223" s="2" t="s">
        <v>139</v>
      </c>
      <c r="V4223" s="2">
        <v>1730</v>
      </c>
      <c r="W4223" s="2" t="s">
        <v>139</v>
      </c>
      <c r="X4223" s="2">
        <v>49</v>
      </c>
      <c r="Y4223" s="2" t="s">
        <v>139</v>
      </c>
      <c r="Z4223" s="2" t="s">
        <v>1054</v>
      </c>
      <c r="AA4223" s="2" t="s">
        <v>24451</v>
      </c>
      <c r="AB4223" s="2" t="s">
        <v>26311</v>
      </c>
      <c r="AC4223" s="2" t="s">
        <v>139</v>
      </c>
      <c r="AD4223" s="2" t="s">
        <v>139</v>
      </c>
      <c r="AE4223" s="2" t="s">
        <v>139</v>
      </c>
      <c r="AF4223" s="2" t="s">
        <v>24452</v>
      </c>
      <c r="AG4223" s="2" t="s">
        <v>139</v>
      </c>
      <c r="AH4223" s="2" t="s">
        <v>24442</v>
      </c>
      <c r="AI4223" s="2" t="s">
        <v>139</v>
      </c>
      <c r="AJ4223" s="2" t="s">
        <v>26312</v>
      </c>
      <c r="AK4223" s="2" t="s">
        <v>139</v>
      </c>
      <c r="AL4223" s="2" t="s">
        <v>139</v>
      </c>
      <c r="AM4223" s="2" t="s">
        <v>139</v>
      </c>
      <c r="AN4223" s="2" t="s">
        <v>139</v>
      </c>
      <c r="AO4223" s="2">
        <v>26714</v>
      </c>
      <c r="AP4223" s="2" t="s">
        <v>139</v>
      </c>
      <c r="AQ4223" s="2" t="s">
        <v>98</v>
      </c>
      <c r="AR4223" s="2" t="s">
        <v>93</v>
      </c>
    </row>
    <row r="4224" spans="8:44" ht="21" customHeight="1">
      <c r="H4224" s="2">
        <f t="shared" si="134"/>
        <v>4223</v>
      </c>
      <c r="I4224" s="2" t="str">
        <f t="shared" ca="1" si="135"/>
        <v>コンシェルテック4223</v>
      </c>
      <c r="K4224" s="2" t="s">
        <v>59</v>
      </c>
      <c r="L4224" s="2" t="s">
        <v>161</v>
      </c>
      <c r="M4224" s="4" t="s">
        <v>26313</v>
      </c>
      <c r="N4224" s="2" t="s">
        <v>25834</v>
      </c>
      <c r="O4224" s="2" t="s">
        <v>24446</v>
      </c>
      <c r="P4224" s="2" t="s">
        <v>26314</v>
      </c>
      <c r="Q4224" s="2" t="s">
        <v>72</v>
      </c>
      <c r="R4224" s="2" t="s">
        <v>25815</v>
      </c>
      <c r="S4224" s="2" t="s">
        <v>25836</v>
      </c>
      <c r="T4224" s="2" t="s">
        <v>182</v>
      </c>
      <c r="U4224" s="2" t="s">
        <v>139</v>
      </c>
      <c r="V4224" s="2">
        <v>1290</v>
      </c>
      <c r="W4224" s="2" t="s">
        <v>139</v>
      </c>
      <c r="X4224" s="2">
        <v>45</v>
      </c>
      <c r="Y4224" s="2" t="s">
        <v>139</v>
      </c>
      <c r="Z4224" s="2" t="s">
        <v>3088</v>
      </c>
      <c r="AA4224" s="2" t="s">
        <v>24451</v>
      </c>
      <c r="AB4224" s="2" t="s">
        <v>26315</v>
      </c>
      <c r="AC4224" s="2" t="s">
        <v>139</v>
      </c>
      <c r="AD4224" s="2" t="s">
        <v>139</v>
      </c>
      <c r="AE4224" s="2" t="s">
        <v>139</v>
      </c>
      <c r="AF4224" s="2" t="s">
        <v>24452</v>
      </c>
      <c r="AG4224" s="2" t="s">
        <v>139</v>
      </c>
      <c r="AH4224" s="2" t="s">
        <v>24442</v>
      </c>
      <c r="AI4224" s="2" t="s">
        <v>139</v>
      </c>
      <c r="AJ4224" s="2" t="s">
        <v>26316</v>
      </c>
      <c r="AK4224" s="2" t="s">
        <v>139</v>
      </c>
      <c r="AL4224" s="2" t="s">
        <v>139</v>
      </c>
      <c r="AM4224" s="2" t="s">
        <v>139</v>
      </c>
      <c r="AN4224" s="2" t="s">
        <v>139</v>
      </c>
      <c r="AO4224" s="2">
        <v>26734</v>
      </c>
      <c r="AP4224" s="2" t="s">
        <v>139</v>
      </c>
      <c r="AQ4224" s="2" t="s">
        <v>72</v>
      </c>
      <c r="AR4224" s="2" t="s">
        <v>73</v>
      </c>
    </row>
    <row r="4225" spans="8:44" ht="21" customHeight="1">
      <c r="H4225" s="2">
        <f t="shared" si="134"/>
        <v>4224</v>
      </c>
      <c r="I4225" s="2" t="str">
        <f t="shared" ca="1" si="135"/>
        <v>コンシェルテック4224</v>
      </c>
      <c r="K4225" s="2" t="s">
        <v>59</v>
      </c>
      <c r="L4225" s="2" t="s">
        <v>161</v>
      </c>
      <c r="M4225" s="4" t="s">
        <v>26317</v>
      </c>
      <c r="N4225" s="2" t="s">
        <v>26061</v>
      </c>
      <c r="O4225" s="2" t="s">
        <v>24446</v>
      </c>
      <c r="P4225" s="2" t="s">
        <v>26318</v>
      </c>
      <c r="Q4225" s="2" t="s">
        <v>99</v>
      </c>
      <c r="R4225" s="2" t="s">
        <v>25332</v>
      </c>
      <c r="S4225" s="2" t="s">
        <v>26319</v>
      </c>
      <c r="T4225" s="2" t="s">
        <v>24450</v>
      </c>
      <c r="U4225" s="2" t="s">
        <v>139</v>
      </c>
      <c r="V4225" s="2">
        <v>1400</v>
      </c>
      <c r="W4225" s="2" t="s">
        <v>139</v>
      </c>
      <c r="X4225" s="2">
        <v>45</v>
      </c>
      <c r="Y4225" s="2" t="s">
        <v>139</v>
      </c>
      <c r="Z4225" s="2" t="s">
        <v>3088</v>
      </c>
      <c r="AA4225" s="2" t="s">
        <v>24451</v>
      </c>
      <c r="AB4225" s="2" t="s">
        <v>26063</v>
      </c>
      <c r="AC4225" s="2" t="s">
        <v>139</v>
      </c>
      <c r="AD4225" s="2" t="s">
        <v>139</v>
      </c>
      <c r="AE4225" s="2" t="s">
        <v>139</v>
      </c>
      <c r="AF4225" s="2" t="s">
        <v>24441</v>
      </c>
      <c r="AG4225" s="2" t="s">
        <v>139</v>
      </c>
      <c r="AH4225" s="2" t="s">
        <v>24442</v>
      </c>
      <c r="AI4225" s="2" t="s">
        <v>139</v>
      </c>
      <c r="AJ4225" s="2" t="s">
        <v>26320</v>
      </c>
      <c r="AK4225" s="2" t="s">
        <v>139</v>
      </c>
      <c r="AL4225" s="2" t="s">
        <v>139</v>
      </c>
      <c r="AM4225" s="2" t="s">
        <v>139</v>
      </c>
      <c r="AN4225" s="2" t="s">
        <v>139</v>
      </c>
      <c r="AO4225" s="2">
        <v>26762</v>
      </c>
      <c r="AP4225" s="2" t="s">
        <v>139</v>
      </c>
      <c r="AQ4225" s="2" t="s">
        <v>99</v>
      </c>
      <c r="AR4225" s="2" t="s">
        <v>100</v>
      </c>
    </row>
    <row r="4226" spans="8:44" ht="21" customHeight="1">
      <c r="H4226" s="2">
        <f t="shared" ref="H4226:H4289" si="136">ROW()-1</f>
        <v>4225</v>
      </c>
      <c r="I4226" s="2" t="str">
        <f t="shared" ref="I4226:I4289" ca="1" si="137">IF($K4226="","",$K4226&amp;($H4226-SUMIF($B$2:$B$41,$K4226,$F$2:$F$41)))</f>
        <v>コンシェルテック4225</v>
      </c>
      <c r="K4226" s="2" t="s">
        <v>59</v>
      </c>
      <c r="L4226" s="2" t="s">
        <v>161</v>
      </c>
      <c r="M4226" s="4" t="s">
        <v>26321</v>
      </c>
      <c r="N4226" s="2" t="s">
        <v>26250</v>
      </c>
      <c r="O4226" s="2" t="s">
        <v>24446</v>
      </c>
      <c r="P4226" s="2" t="s">
        <v>26322</v>
      </c>
      <c r="Q4226" s="2" t="s">
        <v>99</v>
      </c>
      <c r="R4226" s="2" t="s">
        <v>6731</v>
      </c>
      <c r="S4226" s="2" t="s">
        <v>26252</v>
      </c>
      <c r="T4226" s="2" t="s">
        <v>24450</v>
      </c>
      <c r="U4226" s="2" t="s">
        <v>139</v>
      </c>
      <c r="V4226" s="2">
        <v>1500</v>
      </c>
      <c r="W4226" s="2" t="s">
        <v>139</v>
      </c>
      <c r="X4226" s="2">
        <v>45</v>
      </c>
      <c r="Y4226" s="2" t="s">
        <v>139</v>
      </c>
      <c r="Z4226" s="2" t="s">
        <v>3088</v>
      </c>
      <c r="AA4226" s="2" t="s">
        <v>24451</v>
      </c>
      <c r="AB4226" s="2" t="s">
        <v>26253</v>
      </c>
      <c r="AC4226" s="2" t="s">
        <v>139</v>
      </c>
      <c r="AD4226" s="2" t="s">
        <v>139</v>
      </c>
      <c r="AE4226" s="2" t="s">
        <v>139</v>
      </c>
      <c r="AF4226" s="2" t="s">
        <v>24441</v>
      </c>
      <c r="AG4226" s="2" t="s">
        <v>139</v>
      </c>
      <c r="AH4226" s="2" t="s">
        <v>24442</v>
      </c>
      <c r="AI4226" s="2" t="s">
        <v>139</v>
      </c>
      <c r="AJ4226" s="2" t="s">
        <v>26323</v>
      </c>
      <c r="AK4226" s="2" t="s">
        <v>139</v>
      </c>
      <c r="AL4226" s="2" t="s">
        <v>139</v>
      </c>
      <c r="AM4226" s="2" t="s">
        <v>139</v>
      </c>
      <c r="AN4226" s="2" t="s">
        <v>139</v>
      </c>
      <c r="AO4226" s="2">
        <v>26766</v>
      </c>
      <c r="AP4226" s="2" t="s">
        <v>139</v>
      </c>
      <c r="AQ4226" s="2" t="s">
        <v>99</v>
      </c>
      <c r="AR4226" s="2" t="s">
        <v>100</v>
      </c>
    </row>
    <row r="4227" spans="8:44" ht="21" customHeight="1">
      <c r="H4227" s="2">
        <f t="shared" si="136"/>
        <v>4226</v>
      </c>
      <c r="I4227" s="2" t="str">
        <f t="shared" ca="1" si="137"/>
        <v>コンシェルテック4226</v>
      </c>
      <c r="K4227" s="2" t="s">
        <v>59</v>
      </c>
      <c r="L4227" s="2" t="s">
        <v>161</v>
      </c>
      <c r="M4227" s="4" t="s">
        <v>26324</v>
      </c>
      <c r="N4227" s="2" t="s">
        <v>25160</v>
      </c>
      <c r="O4227" s="2" t="s">
        <v>24533</v>
      </c>
      <c r="P4227" s="2" t="s">
        <v>26325</v>
      </c>
      <c r="Q4227" s="2" t="s">
        <v>104</v>
      </c>
      <c r="R4227" s="2" t="s">
        <v>25157</v>
      </c>
      <c r="S4227" s="2" t="s">
        <v>26040</v>
      </c>
      <c r="T4227" s="2" t="s">
        <v>3694</v>
      </c>
      <c r="U4227" s="2" t="s">
        <v>139</v>
      </c>
      <c r="V4227" s="2">
        <v>1350</v>
      </c>
      <c r="W4227" s="2" t="s">
        <v>139</v>
      </c>
      <c r="X4227" s="2">
        <v>49</v>
      </c>
      <c r="Y4227" s="2" t="s">
        <v>139</v>
      </c>
      <c r="Z4227" s="2" t="s">
        <v>1054</v>
      </c>
      <c r="AA4227" s="2" t="s">
        <v>24487</v>
      </c>
      <c r="AB4227" s="2" t="s">
        <v>26326</v>
      </c>
      <c r="AC4227" s="2" t="s">
        <v>139</v>
      </c>
      <c r="AD4227" s="2" t="s">
        <v>139</v>
      </c>
      <c r="AE4227" s="2" t="s">
        <v>139</v>
      </c>
      <c r="AF4227" s="2" t="s">
        <v>24441</v>
      </c>
      <c r="AG4227" s="2" t="s">
        <v>139</v>
      </c>
      <c r="AH4227" s="2" t="s">
        <v>24442</v>
      </c>
      <c r="AI4227" s="2" t="s">
        <v>139</v>
      </c>
      <c r="AJ4227" s="2" t="s">
        <v>24550</v>
      </c>
      <c r="AK4227" s="2" t="s">
        <v>139</v>
      </c>
      <c r="AL4227" s="2" t="s">
        <v>139</v>
      </c>
      <c r="AM4227" s="2" t="s">
        <v>139</v>
      </c>
      <c r="AN4227" s="2" t="s">
        <v>139</v>
      </c>
      <c r="AO4227" s="2">
        <v>26777</v>
      </c>
      <c r="AP4227" s="2" t="s">
        <v>139</v>
      </c>
      <c r="AQ4227" s="2" t="s">
        <v>104</v>
      </c>
      <c r="AR4227" s="2" t="s">
        <v>105</v>
      </c>
    </row>
    <row r="4228" spans="8:44" ht="21" customHeight="1">
      <c r="H4228" s="2">
        <f t="shared" si="136"/>
        <v>4227</v>
      </c>
      <c r="I4228" s="2" t="str">
        <f t="shared" ca="1" si="137"/>
        <v>コンシェルテック4227</v>
      </c>
      <c r="K4228" s="2" t="s">
        <v>59</v>
      </c>
      <c r="L4228" s="2" t="s">
        <v>161</v>
      </c>
      <c r="M4228" s="4" t="s">
        <v>26327</v>
      </c>
      <c r="N4228" s="2" t="s">
        <v>26328</v>
      </c>
      <c r="O4228" s="2" t="s">
        <v>24446</v>
      </c>
      <c r="P4228" s="2" t="s">
        <v>26329</v>
      </c>
      <c r="Q4228" s="2" t="s">
        <v>110</v>
      </c>
      <c r="R4228" s="2" t="s">
        <v>25039</v>
      </c>
      <c r="S4228" s="2" t="s">
        <v>26330</v>
      </c>
      <c r="T4228" s="2" t="s">
        <v>24450</v>
      </c>
      <c r="U4228" s="2" t="s">
        <v>139</v>
      </c>
      <c r="V4228" s="2">
        <v>1160</v>
      </c>
      <c r="W4228" s="2" t="s">
        <v>139</v>
      </c>
      <c r="X4228" s="2">
        <v>49</v>
      </c>
      <c r="Y4228" s="2" t="s">
        <v>139</v>
      </c>
      <c r="Z4228" s="2" t="s">
        <v>1054</v>
      </c>
      <c r="AA4228" s="2" t="s">
        <v>24451</v>
      </c>
      <c r="AB4228" s="2" t="s">
        <v>26331</v>
      </c>
      <c r="AC4228" s="2" t="s">
        <v>139</v>
      </c>
      <c r="AD4228" s="2" t="s">
        <v>139</v>
      </c>
      <c r="AE4228" s="2" t="s">
        <v>139</v>
      </c>
      <c r="AF4228" s="2" t="s">
        <v>24441</v>
      </c>
      <c r="AG4228" s="2" t="s">
        <v>139</v>
      </c>
      <c r="AH4228" s="2" t="s">
        <v>24442</v>
      </c>
      <c r="AI4228" s="2" t="s">
        <v>139</v>
      </c>
      <c r="AJ4228" s="2" t="s">
        <v>26332</v>
      </c>
      <c r="AK4228" s="2" t="s">
        <v>139</v>
      </c>
      <c r="AL4228" s="2" t="s">
        <v>139</v>
      </c>
      <c r="AM4228" s="2" t="s">
        <v>139</v>
      </c>
      <c r="AN4228" s="2" t="s">
        <v>139</v>
      </c>
      <c r="AO4228" s="2">
        <v>26796</v>
      </c>
      <c r="AP4228" s="2" t="s">
        <v>139</v>
      </c>
      <c r="AQ4228" s="2" t="s">
        <v>110</v>
      </c>
      <c r="AR4228" s="2" t="s">
        <v>105</v>
      </c>
    </row>
    <row r="4229" spans="8:44" ht="21" customHeight="1">
      <c r="H4229" s="2">
        <f t="shared" si="136"/>
        <v>4228</v>
      </c>
      <c r="I4229" s="2" t="str">
        <f t="shared" ca="1" si="137"/>
        <v>コンシェルテック4228</v>
      </c>
      <c r="K4229" s="2" t="s">
        <v>59</v>
      </c>
      <c r="L4229" s="2" t="s">
        <v>161</v>
      </c>
      <c r="M4229" s="4" t="s">
        <v>26333</v>
      </c>
      <c r="N4229" s="2" t="s">
        <v>26328</v>
      </c>
      <c r="O4229" s="2" t="s">
        <v>24446</v>
      </c>
      <c r="P4229" s="2" t="s">
        <v>26329</v>
      </c>
      <c r="Q4229" s="2" t="s">
        <v>110</v>
      </c>
      <c r="R4229" s="2" t="s">
        <v>25039</v>
      </c>
      <c r="S4229" s="2" t="s">
        <v>26334</v>
      </c>
      <c r="T4229" s="2" t="s">
        <v>24450</v>
      </c>
      <c r="U4229" s="2" t="s">
        <v>139</v>
      </c>
      <c r="V4229" s="2">
        <v>1160</v>
      </c>
      <c r="W4229" s="2" t="s">
        <v>139</v>
      </c>
      <c r="X4229" s="2">
        <v>49</v>
      </c>
      <c r="Y4229" s="2" t="s">
        <v>139</v>
      </c>
      <c r="Z4229" s="2" t="s">
        <v>1054</v>
      </c>
      <c r="AA4229" s="2" t="s">
        <v>24451</v>
      </c>
      <c r="AB4229" s="2" t="s">
        <v>26331</v>
      </c>
      <c r="AC4229" s="2" t="s">
        <v>139</v>
      </c>
      <c r="AD4229" s="2" t="s">
        <v>139</v>
      </c>
      <c r="AE4229" s="2" t="s">
        <v>139</v>
      </c>
      <c r="AF4229" s="2" t="s">
        <v>24441</v>
      </c>
      <c r="AG4229" s="2" t="s">
        <v>139</v>
      </c>
      <c r="AH4229" s="2" t="s">
        <v>24442</v>
      </c>
      <c r="AI4229" s="2" t="s">
        <v>139</v>
      </c>
      <c r="AJ4229" s="2" t="s">
        <v>26335</v>
      </c>
      <c r="AK4229" s="2" t="s">
        <v>139</v>
      </c>
      <c r="AL4229" s="2" t="s">
        <v>139</v>
      </c>
      <c r="AM4229" s="2" t="s">
        <v>139</v>
      </c>
      <c r="AN4229" s="2" t="s">
        <v>139</v>
      </c>
      <c r="AO4229" s="2">
        <v>26797</v>
      </c>
      <c r="AP4229" s="2" t="s">
        <v>139</v>
      </c>
      <c r="AQ4229" s="2" t="s">
        <v>110</v>
      </c>
      <c r="AR4229" s="2" t="s">
        <v>105</v>
      </c>
    </row>
    <row r="4230" spans="8:44" ht="21" customHeight="1">
      <c r="H4230" s="2">
        <f t="shared" si="136"/>
        <v>4229</v>
      </c>
      <c r="I4230" s="2" t="str">
        <f t="shared" ca="1" si="137"/>
        <v>コンシェルテック4229</v>
      </c>
      <c r="K4230" s="2" t="s">
        <v>59</v>
      </c>
      <c r="L4230" s="2" t="s">
        <v>161</v>
      </c>
      <c r="M4230" s="4" t="s">
        <v>26336</v>
      </c>
      <c r="N4230" s="2" t="s">
        <v>26337</v>
      </c>
      <c r="O4230" s="2" t="s">
        <v>24446</v>
      </c>
      <c r="P4230" s="2" t="s">
        <v>26338</v>
      </c>
      <c r="Q4230" s="2" t="s">
        <v>118</v>
      </c>
      <c r="R4230" s="2" t="s">
        <v>24829</v>
      </c>
      <c r="S4230" s="2" t="s">
        <v>26339</v>
      </c>
      <c r="T4230" s="2" t="s">
        <v>24450</v>
      </c>
      <c r="U4230" s="2" t="s">
        <v>139</v>
      </c>
      <c r="V4230" s="2">
        <v>1700</v>
      </c>
      <c r="W4230" s="2" t="s">
        <v>139</v>
      </c>
      <c r="X4230" s="2">
        <v>49</v>
      </c>
      <c r="Y4230" s="2" t="s">
        <v>139</v>
      </c>
      <c r="Z4230" s="2" t="s">
        <v>3088</v>
      </c>
      <c r="AA4230" s="2" t="s">
        <v>24451</v>
      </c>
      <c r="AB4230" s="2" t="s">
        <v>24831</v>
      </c>
      <c r="AC4230" s="2" t="s">
        <v>139</v>
      </c>
      <c r="AD4230" s="2" t="s">
        <v>139</v>
      </c>
      <c r="AE4230" s="2" t="s">
        <v>139</v>
      </c>
      <c r="AF4230" s="2" t="s">
        <v>24452</v>
      </c>
      <c r="AG4230" s="2" t="s">
        <v>139</v>
      </c>
      <c r="AH4230" s="2" t="s">
        <v>24442</v>
      </c>
      <c r="AI4230" s="2" t="s">
        <v>139</v>
      </c>
      <c r="AJ4230" s="2" t="s">
        <v>26340</v>
      </c>
      <c r="AK4230" s="2" t="s">
        <v>139</v>
      </c>
      <c r="AL4230" s="2" t="s">
        <v>139</v>
      </c>
      <c r="AM4230" s="2" t="s">
        <v>139</v>
      </c>
      <c r="AN4230" s="2" t="s">
        <v>139</v>
      </c>
      <c r="AO4230" s="2">
        <v>26807</v>
      </c>
      <c r="AP4230" s="2" t="s">
        <v>139</v>
      </c>
      <c r="AQ4230" s="2" t="s">
        <v>118</v>
      </c>
      <c r="AR4230" s="2" t="s">
        <v>112</v>
      </c>
    </row>
    <row r="4231" spans="8:44" ht="21" customHeight="1">
      <c r="H4231" s="2">
        <f t="shared" si="136"/>
        <v>4230</v>
      </c>
      <c r="I4231" s="2" t="str">
        <f t="shared" ca="1" si="137"/>
        <v>コンシェルテック4230</v>
      </c>
      <c r="K4231" s="2" t="s">
        <v>59</v>
      </c>
      <c r="L4231" s="2" t="s">
        <v>161</v>
      </c>
      <c r="M4231" s="4" t="s">
        <v>26341</v>
      </c>
      <c r="N4231" s="2" t="s">
        <v>10643</v>
      </c>
      <c r="O4231" s="2" t="s">
        <v>24446</v>
      </c>
      <c r="P4231" s="2" t="s">
        <v>26342</v>
      </c>
      <c r="Q4231" s="2" t="s">
        <v>106</v>
      </c>
      <c r="R4231" s="2" t="s">
        <v>26343</v>
      </c>
      <c r="S4231" s="2" t="s">
        <v>26344</v>
      </c>
      <c r="T4231" s="2" t="s">
        <v>182</v>
      </c>
      <c r="U4231" s="2" t="s">
        <v>139</v>
      </c>
      <c r="V4231" s="2">
        <v>1500</v>
      </c>
      <c r="W4231" s="2" t="s">
        <v>139</v>
      </c>
      <c r="X4231" s="2">
        <v>49</v>
      </c>
      <c r="Y4231" s="2" t="s">
        <v>139</v>
      </c>
      <c r="Z4231" s="2" t="s">
        <v>1054</v>
      </c>
      <c r="AA4231" s="2" t="s">
        <v>24451</v>
      </c>
      <c r="AB4231" s="2" t="s">
        <v>26345</v>
      </c>
      <c r="AC4231" s="2" t="s">
        <v>139</v>
      </c>
      <c r="AD4231" s="2" t="s">
        <v>139</v>
      </c>
      <c r="AE4231" s="2" t="s">
        <v>139</v>
      </c>
      <c r="AF4231" s="2" t="s">
        <v>24441</v>
      </c>
      <c r="AG4231" s="2" t="s">
        <v>139</v>
      </c>
      <c r="AH4231" s="2" t="s">
        <v>24442</v>
      </c>
      <c r="AI4231" s="2" t="s">
        <v>139</v>
      </c>
      <c r="AJ4231" s="2" t="s">
        <v>26346</v>
      </c>
      <c r="AK4231" s="2" t="s">
        <v>139</v>
      </c>
      <c r="AL4231" s="2" t="s">
        <v>139</v>
      </c>
      <c r="AM4231" s="2" t="s">
        <v>139</v>
      </c>
      <c r="AN4231" s="2" t="s">
        <v>139</v>
      </c>
      <c r="AO4231" s="2">
        <v>27505</v>
      </c>
      <c r="AP4231" s="2" t="s">
        <v>139</v>
      </c>
      <c r="AQ4231" s="2" t="s">
        <v>106</v>
      </c>
      <c r="AR4231" s="2" t="s">
        <v>105</v>
      </c>
    </row>
    <row r="4232" spans="8:44" ht="21" customHeight="1">
      <c r="H4232" s="2">
        <f t="shared" si="136"/>
        <v>4231</v>
      </c>
      <c r="I4232" s="2" t="str">
        <f t="shared" ca="1" si="137"/>
        <v>コンシェルテック4231</v>
      </c>
      <c r="K4232" s="2" t="s">
        <v>59</v>
      </c>
      <c r="L4232" s="2" t="s">
        <v>161</v>
      </c>
      <c r="M4232" s="4" t="s">
        <v>26347</v>
      </c>
      <c r="N4232" s="2" t="s">
        <v>26348</v>
      </c>
      <c r="O4232" s="2" t="s">
        <v>24446</v>
      </c>
      <c r="P4232" s="2" t="s">
        <v>26349</v>
      </c>
      <c r="Q4232" s="2" t="s">
        <v>103</v>
      </c>
      <c r="R4232" s="2" t="s">
        <v>25236</v>
      </c>
      <c r="S4232" s="2" t="s">
        <v>26350</v>
      </c>
      <c r="T4232" s="2" t="s">
        <v>24450</v>
      </c>
      <c r="U4232" s="2" t="s">
        <v>139</v>
      </c>
      <c r="V4232" s="2">
        <v>1300</v>
      </c>
      <c r="W4232" s="2" t="s">
        <v>139</v>
      </c>
      <c r="X4232" s="2">
        <v>49</v>
      </c>
      <c r="Y4232" s="2" t="s">
        <v>139</v>
      </c>
      <c r="Z4232" s="2" t="s">
        <v>3088</v>
      </c>
      <c r="AA4232" s="2" t="s">
        <v>24451</v>
      </c>
      <c r="AB4232" s="2" t="s">
        <v>14226</v>
      </c>
      <c r="AC4232" s="2" t="s">
        <v>139</v>
      </c>
      <c r="AD4232" s="2" t="s">
        <v>139</v>
      </c>
      <c r="AE4232" s="2" t="s">
        <v>139</v>
      </c>
      <c r="AF4232" s="2" t="s">
        <v>24441</v>
      </c>
      <c r="AG4232" s="2" t="s">
        <v>139</v>
      </c>
      <c r="AH4232" s="2" t="s">
        <v>24442</v>
      </c>
      <c r="AI4232" s="2" t="s">
        <v>139</v>
      </c>
      <c r="AJ4232" s="2" t="s">
        <v>26351</v>
      </c>
      <c r="AK4232" s="2" t="s">
        <v>139</v>
      </c>
      <c r="AL4232" s="2" t="s">
        <v>139</v>
      </c>
      <c r="AM4232" s="2" t="s">
        <v>139</v>
      </c>
      <c r="AN4232" s="2" t="s">
        <v>139</v>
      </c>
      <c r="AO4232" s="2">
        <v>27556</v>
      </c>
      <c r="AP4232" s="2" t="s">
        <v>139</v>
      </c>
      <c r="AQ4232" s="2" t="s">
        <v>103</v>
      </c>
      <c r="AR4232" s="2" t="s">
        <v>100</v>
      </c>
    </row>
    <row r="4233" spans="8:44" ht="21" customHeight="1">
      <c r="H4233" s="2">
        <f t="shared" si="136"/>
        <v>4232</v>
      </c>
      <c r="I4233" s="2" t="str">
        <f t="shared" ca="1" si="137"/>
        <v>コンシェルテック4232</v>
      </c>
      <c r="K4233" s="2" t="s">
        <v>59</v>
      </c>
      <c r="L4233" s="2" t="s">
        <v>161</v>
      </c>
      <c r="M4233" s="4" t="s">
        <v>26352</v>
      </c>
      <c r="N4233" s="2" t="s">
        <v>25160</v>
      </c>
      <c r="O4233" s="2" t="s">
        <v>24533</v>
      </c>
      <c r="P4233" s="2" t="s">
        <v>26353</v>
      </c>
      <c r="Q4233" s="2" t="s">
        <v>104</v>
      </c>
      <c r="R4233" s="2" t="s">
        <v>25157</v>
      </c>
      <c r="S4233" s="2" t="s">
        <v>24555</v>
      </c>
      <c r="T4233" s="2" t="s">
        <v>3694</v>
      </c>
      <c r="U4233" s="2" t="s">
        <v>139</v>
      </c>
      <c r="V4233" s="2">
        <v>1350</v>
      </c>
      <c r="W4233" s="2" t="s">
        <v>139</v>
      </c>
      <c r="X4233" s="2">
        <v>49</v>
      </c>
      <c r="Y4233" s="2" t="s">
        <v>139</v>
      </c>
      <c r="Z4233" s="2" t="s">
        <v>1054</v>
      </c>
      <c r="AA4233" s="2" t="s">
        <v>24487</v>
      </c>
      <c r="AB4233" s="2" t="s">
        <v>25163</v>
      </c>
      <c r="AC4233" s="2" t="s">
        <v>139</v>
      </c>
      <c r="AD4233" s="2" t="s">
        <v>139</v>
      </c>
      <c r="AE4233" s="2" t="s">
        <v>139</v>
      </c>
      <c r="AF4233" s="2" t="s">
        <v>24441</v>
      </c>
      <c r="AG4233" s="2" t="s">
        <v>139</v>
      </c>
      <c r="AH4233" s="2" t="s">
        <v>24442</v>
      </c>
      <c r="AI4233" s="2" t="s">
        <v>139</v>
      </c>
      <c r="AJ4233" s="2" t="s">
        <v>24550</v>
      </c>
      <c r="AK4233" s="2" t="s">
        <v>139</v>
      </c>
      <c r="AL4233" s="2" t="s">
        <v>139</v>
      </c>
      <c r="AM4233" s="2" t="s">
        <v>139</v>
      </c>
      <c r="AN4233" s="2" t="s">
        <v>139</v>
      </c>
      <c r="AO4233" s="2">
        <v>27561</v>
      </c>
      <c r="AP4233" s="2" t="s">
        <v>139</v>
      </c>
      <c r="AQ4233" s="2" t="s">
        <v>104</v>
      </c>
      <c r="AR4233" s="2" t="s">
        <v>105</v>
      </c>
    </row>
    <row r="4234" spans="8:44" ht="21" customHeight="1">
      <c r="H4234" s="2">
        <f t="shared" si="136"/>
        <v>4233</v>
      </c>
      <c r="I4234" s="2" t="str">
        <f t="shared" ca="1" si="137"/>
        <v>コンシェルテック4233</v>
      </c>
      <c r="K4234" s="2" t="s">
        <v>59</v>
      </c>
      <c r="L4234" s="2" t="s">
        <v>161</v>
      </c>
      <c r="M4234" s="4" t="s">
        <v>26354</v>
      </c>
      <c r="N4234" s="2" t="s">
        <v>2157</v>
      </c>
      <c r="O4234" s="2" t="s">
        <v>24446</v>
      </c>
      <c r="P4234" s="2" t="s">
        <v>26355</v>
      </c>
      <c r="Q4234" s="2" t="s">
        <v>109</v>
      </c>
      <c r="R4234" s="2" t="s">
        <v>26356</v>
      </c>
      <c r="S4234" s="2" t="s">
        <v>26357</v>
      </c>
      <c r="T4234" s="2" t="s">
        <v>3694</v>
      </c>
      <c r="U4234" s="2" t="s">
        <v>139</v>
      </c>
      <c r="V4234" s="2">
        <v>1340</v>
      </c>
      <c r="W4234" s="2" t="s">
        <v>139</v>
      </c>
      <c r="X4234" s="2">
        <v>49</v>
      </c>
      <c r="Y4234" s="2" t="s">
        <v>139</v>
      </c>
      <c r="Z4234" s="2" t="s">
        <v>1054</v>
      </c>
      <c r="AA4234" s="2" t="s">
        <v>24487</v>
      </c>
      <c r="AB4234" s="2" t="s">
        <v>13098</v>
      </c>
      <c r="AC4234" s="2" t="s">
        <v>139</v>
      </c>
      <c r="AD4234" s="2" t="s">
        <v>139</v>
      </c>
      <c r="AE4234" s="2" t="s">
        <v>139</v>
      </c>
      <c r="AF4234" s="2" t="s">
        <v>24441</v>
      </c>
      <c r="AG4234" s="2" t="s">
        <v>139</v>
      </c>
      <c r="AH4234" s="2" t="s">
        <v>24442</v>
      </c>
      <c r="AI4234" s="2" t="s">
        <v>139</v>
      </c>
      <c r="AJ4234" s="2" t="s">
        <v>26358</v>
      </c>
      <c r="AK4234" s="2" t="s">
        <v>139</v>
      </c>
      <c r="AL4234" s="2" t="s">
        <v>139</v>
      </c>
      <c r="AM4234" s="2" t="s">
        <v>139</v>
      </c>
      <c r="AN4234" s="2" t="s">
        <v>139</v>
      </c>
      <c r="AO4234" s="2">
        <v>27572</v>
      </c>
      <c r="AP4234" s="2" t="s">
        <v>139</v>
      </c>
      <c r="AQ4234" s="2" t="s">
        <v>109</v>
      </c>
      <c r="AR4234" s="2" t="s">
        <v>105</v>
      </c>
    </row>
    <row r="4235" spans="8:44" ht="21" customHeight="1">
      <c r="H4235" s="2">
        <f t="shared" si="136"/>
        <v>4234</v>
      </c>
      <c r="I4235" s="2" t="str">
        <f t="shared" ca="1" si="137"/>
        <v>コンシェルテック4234</v>
      </c>
      <c r="K4235" s="2" t="s">
        <v>59</v>
      </c>
      <c r="L4235" s="2" t="s">
        <v>161</v>
      </c>
      <c r="M4235" s="4" t="s">
        <v>26359</v>
      </c>
      <c r="N4235" s="2" t="s">
        <v>26360</v>
      </c>
      <c r="O4235" s="2" t="s">
        <v>24446</v>
      </c>
      <c r="P4235" s="2" t="s">
        <v>26361</v>
      </c>
      <c r="Q4235" s="2" t="s">
        <v>118</v>
      </c>
      <c r="R4235" s="2" t="s">
        <v>24822</v>
      </c>
      <c r="S4235" s="2" t="s">
        <v>25280</v>
      </c>
      <c r="T4235" s="2" t="s">
        <v>3694</v>
      </c>
      <c r="U4235" s="2" t="s">
        <v>139</v>
      </c>
      <c r="V4235" s="2">
        <v>1300</v>
      </c>
      <c r="W4235" s="2" t="s">
        <v>139</v>
      </c>
      <c r="X4235" s="2">
        <v>49</v>
      </c>
      <c r="Y4235" s="2" t="s">
        <v>139</v>
      </c>
      <c r="Z4235" s="2" t="s">
        <v>1054</v>
      </c>
      <c r="AA4235" s="2" t="s">
        <v>24451</v>
      </c>
      <c r="AB4235" s="2" t="s">
        <v>24836</v>
      </c>
      <c r="AC4235" s="2" t="s">
        <v>139</v>
      </c>
      <c r="AD4235" s="2" t="s">
        <v>139</v>
      </c>
      <c r="AE4235" s="2" t="s">
        <v>139</v>
      </c>
      <c r="AF4235" s="2" t="s">
        <v>24441</v>
      </c>
      <c r="AG4235" s="2" t="s">
        <v>139</v>
      </c>
      <c r="AH4235" s="2" t="s">
        <v>24442</v>
      </c>
      <c r="AI4235" s="2" t="s">
        <v>139</v>
      </c>
      <c r="AJ4235" s="2" t="s">
        <v>26362</v>
      </c>
      <c r="AK4235" s="2" t="s">
        <v>139</v>
      </c>
      <c r="AL4235" s="2" t="s">
        <v>139</v>
      </c>
      <c r="AM4235" s="2" t="s">
        <v>139</v>
      </c>
      <c r="AN4235" s="2" t="s">
        <v>139</v>
      </c>
      <c r="AO4235" s="2">
        <v>27588</v>
      </c>
      <c r="AP4235" s="2" t="s">
        <v>139</v>
      </c>
      <c r="AQ4235" s="2" t="s">
        <v>118</v>
      </c>
      <c r="AR4235" s="2" t="s">
        <v>112</v>
      </c>
    </row>
    <row r="4236" spans="8:44" ht="21" customHeight="1">
      <c r="H4236" s="2">
        <f t="shared" si="136"/>
        <v>4235</v>
      </c>
      <c r="I4236" s="2" t="str">
        <f t="shared" ca="1" si="137"/>
        <v>コンシェルテック4235</v>
      </c>
      <c r="K4236" s="2" t="s">
        <v>59</v>
      </c>
      <c r="L4236" s="2" t="s">
        <v>161</v>
      </c>
      <c r="M4236" s="4" t="s">
        <v>26363</v>
      </c>
      <c r="N4236" s="2" t="s">
        <v>24732</v>
      </c>
      <c r="O4236" s="2" t="s">
        <v>24446</v>
      </c>
      <c r="P4236" s="2" t="s">
        <v>26364</v>
      </c>
      <c r="Q4236" s="2" t="s">
        <v>117</v>
      </c>
      <c r="R4236" s="2" t="s">
        <v>24734</v>
      </c>
      <c r="S4236" s="2" t="s">
        <v>26034</v>
      </c>
      <c r="T4236" s="2" t="s">
        <v>3694</v>
      </c>
      <c r="U4236" s="2" t="s">
        <v>139</v>
      </c>
      <c r="V4236" s="2">
        <v>1900</v>
      </c>
      <c r="W4236" s="2" t="s">
        <v>139</v>
      </c>
      <c r="X4236" s="2">
        <v>39</v>
      </c>
      <c r="Y4236" s="2" t="s">
        <v>139</v>
      </c>
      <c r="Z4236" s="2" t="s">
        <v>1054</v>
      </c>
      <c r="AA4236" s="2" t="s">
        <v>24451</v>
      </c>
      <c r="AB4236" s="2" t="s">
        <v>9248</v>
      </c>
      <c r="AC4236" s="2" t="s">
        <v>139</v>
      </c>
      <c r="AD4236" s="2" t="s">
        <v>139</v>
      </c>
      <c r="AE4236" s="2" t="s">
        <v>139</v>
      </c>
      <c r="AF4236" s="2" t="s">
        <v>24452</v>
      </c>
      <c r="AG4236" s="2" t="s">
        <v>139</v>
      </c>
      <c r="AH4236" s="2" t="s">
        <v>24442</v>
      </c>
      <c r="AI4236" s="2" t="s">
        <v>139</v>
      </c>
      <c r="AJ4236" s="2" t="s">
        <v>26365</v>
      </c>
      <c r="AK4236" s="2" t="s">
        <v>139</v>
      </c>
      <c r="AL4236" s="2" t="s">
        <v>139</v>
      </c>
      <c r="AM4236" s="2" t="s">
        <v>139</v>
      </c>
      <c r="AN4236" s="2" t="s">
        <v>139</v>
      </c>
      <c r="AO4236" s="2">
        <v>27594</v>
      </c>
      <c r="AP4236" s="2" t="s">
        <v>139</v>
      </c>
      <c r="AQ4236" s="2" t="s">
        <v>117</v>
      </c>
      <c r="AR4236" s="2" t="s">
        <v>112</v>
      </c>
    </row>
    <row r="4237" spans="8:44" ht="21" customHeight="1">
      <c r="H4237" s="2">
        <f t="shared" si="136"/>
        <v>4236</v>
      </c>
      <c r="I4237" s="2" t="str">
        <f t="shared" ca="1" si="137"/>
        <v>コンシェルテック4236</v>
      </c>
      <c r="K4237" s="2" t="s">
        <v>59</v>
      </c>
      <c r="L4237" s="2" t="s">
        <v>161</v>
      </c>
      <c r="M4237" s="4" t="s">
        <v>26366</v>
      </c>
      <c r="N4237" s="2" t="s">
        <v>24732</v>
      </c>
      <c r="O4237" s="2" t="s">
        <v>24446</v>
      </c>
      <c r="P4237" s="2" t="s">
        <v>26367</v>
      </c>
      <c r="Q4237" s="2" t="s">
        <v>117</v>
      </c>
      <c r="R4237" s="2" t="s">
        <v>24734</v>
      </c>
      <c r="S4237" s="2" t="s">
        <v>26368</v>
      </c>
      <c r="T4237" s="2" t="s">
        <v>3694</v>
      </c>
      <c r="U4237" s="2" t="s">
        <v>139</v>
      </c>
      <c r="V4237" s="2">
        <v>1900</v>
      </c>
      <c r="W4237" s="2" t="s">
        <v>139</v>
      </c>
      <c r="X4237" s="2">
        <v>39</v>
      </c>
      <c r="Y4237" s="2" t="s">
        <v>139</v>
      </c>
      <c r="Z4237" s="2" t="s">
        <v>3088</v>
      </c>
      <c r="AA4237" s="2" t="s">
        <v>24451</v>
      </c>
      <c r="AB4237" s="2" t="s">
        <v>9248</v>
      </c>
      <c r="AC4237" s="2" t="s">
        <v>139</v>
      </c>
      <c r="AD4237" s="2" t="s">
        <v>139</v>
      </c>
      <c r="AE4237" s="2" t="s">
        <v>139</v>
      </c>
      <c r="AF4237" s="2" t="s">
        <v>24452</v>
      </c>
      <c r="AG4237" s="2" t="s">
        <v>139</v>
      </c>
      <c r="AH4237" s="2" t="s">
        <v>24442</v>
      </c>
      <c r="AI4237" s="2" t="s">
        <v>139</v>
      </c>
      <c r="AJ4237" s="2" t="s">
        <v>26369</v>
      </c>
      <c r="AK4237" s="2" t="s">
        <v>139</v>
      </c>
      <c r="AL4237" s="2" t="s">
        <v>139</v>
      </c>
      <c r="AM4237" s="2" t="s">
        <v>139</v>
      </c>
      <c r="AN4237" s="2" t="s">
        <v>139</v>
      </c>
      <c r="AO4237" s="2">
        <v>27595</v>
      </c>
      <c r="AP4237" s="2" t="s">
        <v>139</v>
      </c>
      <c r="AQ4237" s="2" t="s">
        <v>117</v>
      </c>
      <c r="AR4237" s="2" t="s">
        <v>112</v>
      </c>
    </row>
    <row r="4238" spans="8:44" ht="21" customHeight="1">
      <c r="H4238" s="2">
        <f t="shared" si="136"/>
        <v>4237</v>
      </c>
      <c r="I4238" s="2" t="str">
        <f t="shared" ca="1" si="137"/>
        <v>コンシェルテック4237</v>
      </c>
      <c r="K4238" s="2" t="s">
        <v>59</v>
      </c>
      <c r="L4238" s="2" t="s">
        <v>161</v>
      </c>
      <c r="M4238" s="4" t="s">
        <v>26370</v>
      </c>
      <c r="N4238" s="2" t="s">
        <v>24732</v>
      </c>
      <c r="O4238" s="2" t="s">
        <v>24446</v>
      </c>
      <c r="P4238" s="2" t="s">
        <v>26371</v>
      </c>
      <c r="Q4238" s="2" t="s">
        <v>117</v>
      </c>
      <c r="R4238" s="2" t="s">
        <v>24734</v>
      </c>
      <c r="S4238" s="2" t="s">
        <v>26372</v>
      </c>
      <c r="T4238" s="2" t="s">
        <v>3694</v>
      </c>
      <c r="U4238" s="2" t="s">
        <v>139</v>
      </c>
      <c r="V4238" s="2">
        <v>1900</v>
      </c>
      <c r="W4238" s="2" t="s">
        <v>139</v>
      </c>
      <c r="X4238" s="2">
        <v>39</v>
      </c>
      <c r="Y4238" s="2" t="s">
        <v>139</v>
      </c>
      <c r="Z4238" s="2" t="s">
        <v>1054</v>
      </c>
      <c r="AA4238" s="2" t="s">
        <v>24451</v>
      </c>
      <c r="AB4238" s="2" t="s">
        <v>9248</v>
      </c>
      <c r="AC4238" s="2" t="s">
        <v>139</v>
      </c>
      <c r="AD4238" s="2" t="s">
        <v>139</v>
      </c>
      <c r="AE4238" s="2" t="s">
        <v>139</v>
      </c>
      <c r="AF4238" s="2" t="s">
        <v>24452</v>
      </c>
      <c r="AG4238" s="2" t="s">
        <v>139</v>
      </c>
      <c r="AH4238" s="2" t="s">
        <v>24442</v>
      </c>
      <c r="AI4238" s="2" t="s">
        <v>139</v>
      </c>
      <c r="AJ4238" s="2" t="s">
        <v>26373</v>
      </c>
      <c r="AK4238" s="2" t="s">
        <v>139</v>
      </c>
      <c r="AL4238" s="2" t="s">
        <v>139</v>
      </c>
      <c r="AM4238" s="2" t="s">
        <v>139</v>
      </c>
      <c r="AN4238" s="2" t="s">
        <v>139</v>
      </c>
      <c r="AO4238" s="2">
        <v>27596</v>
      </c>
      <c r="AP4238" s="2" t="s">
        <v>139</v>
      </c>
      <c r="AQ4238" s="2" t="s">
        <v>117</v>
      </c>
      <c r="AR4238" s="2" t="s">
        <v>112</v>
      </c>
    </row>
    <row r="4239" spans="8:44" ht="21" customHeight="1">
      <c r="H4239" s="2">
        <f t="shared" si="136"/>
        <v>4238</v>
      </c>
      <c r="I4239" s="2" t="str">
        <f t="shared" ca="1" si="137"/>
        <v>コンシェルテック4238</v>
      </c>
      <c r="K4239" s="2" t="s">
        <v>59</v>
      </c>
      <c r="L4239" s="2" t="s">
        <v>161</v>
      </c>
      <c r="M4239" s="4" t="s">
        <v>26374</v>
      </c>
      <c r="N4239" s="2" t="s">
        <v>24748</v>
      </c>
      <c r="O4239" s="2" t="s">
        <v>24446</v>
      </c>
      <c r="P4239" s="2" t="s">
        <v>26375</v>
      </c>
      <c r="Q4239" s="2" t="s">
        <v>117</v>
      </c>
      <c r="R4239" s="2" t="s">
        <v>9298</v>
      </c>
      <c r="S4239" s="2" t="s">
        <v>24764</v>
      </c>
      <c r="T4239" s="2" t="s">
        <v>3694</v>
      </c>
      <c r="U4239" s="2" t="s">
        <v>139</v>
      </c>
      <c r="V4239" s="2">
        <v>1400</v>
      </c>
      <c r="W4239" s="2" t="s">
        <v>139</v>
      </c>
      <c r="X4239" s="2">
        <v>49</v>
      </c>
      <c r="Y4239" s="2" t="s">
        <v>139</v>
      </c>
      <c r="Z4239" s="2" t="s">
        <v>3088</v>
      </c>
      <c r="AA4239" s="2" t="s">
        <v>24451</v>
      </c>
      <c r="AB4239" s="2" t="s">
        <v>26376</v>
      </c>
      <c r="AC4239" s="2" t="s">
        <v>139</v>
      </c>
      <c r="AD4239" s="2" t="s">
        <v>139</v>
      </c>
      <c r="AE4239" s="2" t="s">
        <v>139</v>
      </c>
      <c r="AF4239" s="2" t="s">
        <v>24452</v>
      </c>
      <c r="AG4239" s="2" t="s">
        <v>139</v>
      </c>
      <c r="AH4239" s="2" t="s">
        <v>24442</v>
      </c>
      <c r="AI4239" s="2" t="s">
        <v>139</v>
      </c>
      <c r="AJ4239" s="2" t="s">
        <v>26377</v>
      </c>
      <c r="AK4239" s="2" t="s">
        <v>139</v>
      </c>
      <c r="AL4239" s="2" t="s">
        <v>139</v>
      </c>
      <c r="AM4239" s="2" t="s">
        <v>139</v>
      </c>
      <c r="AN4239" s="2" t="s">
        <v>139</v>
      </c>
      <c r="AO4239" s="2">
        <v>27597</v>
      </c>
      <c r="AP4239" s="2" t="s">
        <v>139</v>
      </c>
      <c r="AQ4239" s="2" t="s">
        <v>117</v>
      </c>
      <c r="AR4239" s="2" t="s">
        <v>112</v>
      </c>
    </row>
    <row r="4240" spans="8:44" ht="21" customHeight="1">
      <c r="H4240" s="2">
        <f t="shared" si="136"/>
        <v>4239</v>
      </c>
      <c r="I4240" s="2" t="str">
        <f t="shared" ca="1" si="137"/>
        <v>コンシェルテック4239</v>
      </c>
      <c r="K4240" s="2" t="s">
        <v>59</v>
      </c>
      <c r="L4240" s="2" t="s">
        <v>161</v>
      </c>
      <c r="M4240" s="4" t="s">
        <v>26378</v>
      </c>
      <c r="N4240" s="2" t="s">
        <v>25752</v>
      </c>
      <c r="O4240" s="2" t="s">
        <v>24446</v>
      </c>
      <c r="P4240" s="2" t="s">
        <v>26379</v>
      </c>
      <c r="Q4240" s="2" t="s">
        <v>118</v>
      </c>
      <c r="R4240" s="2" t="s">
        <v>24829</v>
      </c>
      <c r="S4240" s="2" t="s">
        <v>26133</v>
      </c>
      <c r="T4240" s="2" t="s">
        <v>3694</v>
      </c>
      <c r="U4240" s="2" t="s">
        <v>139</v>
      </c>
      <c r="V4240" s="2">
        <v>1350</v>
      </c>
      <c r="W4240" s="2" t="s">
        <v>139</v>
      </c>
      <c r="X4240" s="2">
        <v>49</v>
      </c>
      <c r="Y4240" s="2" t="s">
        <v>139</v>
      </c>
      <c r="Z4240" s="2" t="s">
        <v>3088</v>
      </c>
      <c r="AA4240" s="2" t="s">
        <v>25721</v>
      </c>
      <c r="AB4240" s="2" t="s">
        <v>26035</v>
      </c>
      <c r="AC4240" s="2" t="s">
        <v>139</v>
      </c>
      <c r="AD4240" s="2" t="s">
        <v>139</v>
      </c>
      <c r="AE4240" s="2" t="s">
        <v>139</v>
      </c>
      <c r="AF4240" s="2" t="s">
        <v>24441</v>
      </c>
      <c r="AG4240" s="2" t="s">
        <v>139</v>
      </c>
      <c r="AH4240" s="2" t="s">
        <v>24442</v>
      </c>
      <c r="AI4240" s="2" t="s">
        <v>139</v>
      </c>
      <c r="AJ4240" s="2" t="s">
        <v>26380</v>
      </c>
      <c r="AK4240" s="2" t="s">
        <v>139</v>
      </c>
      <c r="AL4240" s="2" t="s">
        <v>139</v>
      </c>
      <c r="AM4240" s="2" t="s">
        <v>139</v>
      </c>
      <c r="AN4240" s="2" t="s">
        <v>139</v>
      </c>
      <c r="AO4240" s="2">
        <v>28063</v>
      </c>
      <c r="AP4240" s="2" t="s">
        <v>139</v>
      </c>
      <c r="AQ4240" s="2" t="s">
        <v>118</v>
      </c>
      <c r="AR4240" s="2" t="s">
        <v>112</v>
      </c>
    </row>
    <row r="4241" spans="8:44" ht="21" customHeight="1">
      <c r="H4241" s="2">
        <f t="shared" si="136"/>
        <v>4240</v>
      </c>
      <c r="I4241" s="2" t="str">
        <f t="shared" ca="1" si="137"/>
        <v>コンシェルテック4240</v>
      </c>
      <c r="K4241" s="2" t="s">
        <v>59</v>
      </c>
      <c r="L4241" s="2" t="s">
        <v>161</v>
      </c>
      <c r="M4241" s="4" t="s">
        <v>26381</v>
      </c>
      <c r="N4241" s="2" t="s">
        <v>25666</v>
      </c>
      <c r="O4241" s="2" t="s">
        <v>24446</v>
      </c>
      <c r="P4241" s="2" t="s">
        <v>26382</v>
      </c>
      <c r="Q4241" s="2" t="s">
        <v>98</v>
      </c>
      <c r="R4241" s="2" t="s">
        <v>25646</v>
      </c>
      <c r="S4241" s="2" t="s">
        <v>24555</v>
      </c>
      <c r="T4241" s="2" t="s">
        <v>24450</v>
      </c>
      <c r="U4241" s="2" t="s">
        <v>139</v>
      </c>
      <c r="V4241" s="2">
        <v>1310</v>
      </c>
      <c r="W4241" s="2" t="s">
        <v>139</v>
      </c>
      <c r="X4241" s="2">
        <v>49</v>
      </c>
      <c r="Y4241" s="2" t="s">
        <v>139</v>
      </c>
      <c r="Z4241" s="2" t="s">
        <v>3088</v>
      </c>
      <c r="AA4241" s="2" t="s">
        <v>24451</v>
      </c>
      <c r="AB4241" s="2" t="s">
        <v>25648</v>
      </c>
      <c r="AC4241" s="2" t="s">
        <v>139</v>
      </c>
      <c r="AD4241" s="2" t="s">
        <v>139</v>
      </c>
      <c r="AE4241" s="2" t="s">
        <v>139</v>
      </c>
      <c r="AF4241" s="2" t="s">
        <v>24441</v>
      </c>
      <c r="AG4241" s="2" t="s">
        <v>139</v>
      </c>
      <c r="AH4241" s="2" t="s">
        <v>24442</v>
      </c>
      <c r="AI4241" s="2" t="s">
        <v>139</v>
      </c>
      <c r="AJ4241" s="2" t="s">
        <v>26383</v>
      </c>
      <c r="AK4241" s="2" t="s">
        <v>139</v>
      </c>
      <c r="AL4241" s="2" t="s">
        <v>139</v>
      </c>
      <c r="AM4241" s="2" t="s">
        <v>139</v>
      </c>
      <c r="AN4241" s="2" t="s">
        <v>139</v>
      </c>
      <c r="AO4241" s="2">
        <v>28081</v>
      </c>
      <c r="AP4241" s="2" t="s">
        <v>139</v>
      </c>
      <c r="AQ4241" s="2" t="s">
        <v>98</v>
      </c>
      <c r="AR4241" s="2" t="s">
        <v>93</v>
      </c>
    </row>
    <row r="4242" spans="8:44" ht="21" customHeight="1">
      <c r="H4242" s="2">
        <f t="shared" si="136"/>
        <v>4241</v>
      </c>
      <c r="I4242" s="2" t="str">
        <f t="shared" ca="1" si="137"/>
        <v>コンシェルテック4241</v>
      </c>
      <c r="K4242" s="2" t="s">
        <v>59</v>
      </c>
      <c r="L4242" s="2" t="s">
        <v>161</v>
      </c>
      <c r="M4242" s="4" t="s">
        <v>26384</v>
      </c>
      <c r="N4242" s="2" t="s">
        <v>25666</v>
      </c>
      <c r="O4242" s="2" t="s">
        <v>24446</v>
      </c>
      <c r="P4242" s="2" t="s">
        <v>26385</v>
      </c>
      <c r="Q4242" s="2" t="s">
        <v>98</v>
      </c>
      <c r="R4242" s="2" t="s">
        <v>25646</v>
      </c>
      <c r="S4242" s="2" t="s">
        <v>24555</v>
      </c>
      <c r="T4242" s="2" t="s">
        <v>24450</v>
      </c>
      <c r="U4242" s="2" t="s">
        <v>139</v>
      </c>
      <c r="V4242" s="2">
        <v>1310</v>
      </c>
      <c r="W4242" s="2" t="s">
        <v>139</v>
      </c>
      <c r="X4242" s="2">
        <v>45</v>
      </c>
      <c r="Y4242" s="2" t="s">
        <v>139</v>
      </c>
      <c r="Z4242" s="2" t="s">
        <v>3088</v>
      </c>
      <c r="AA4242" s="2" t="s">
        <v>24451</v>
      </c>
      <c r="AB4242" s="2" t="s">
        <v>25648</v>
      </c>
      <c r="AC4242" s="2" t="s">
        <v>139</v>
      </c>
      <c r="AD4242" s="2" t="s">
        <v>139</v>
      </c>
      <c r="AE4242" s="2" t="s">
        <v>139</v>
      </c>
      <c r="AF4242" s="2" t="s">
        <v>24441</v>
      </c>
      <c r="AG4242" s="2" t="s">
        <v>139</v>
      </c>
      <c r="AH4242" s="2" t="s">
        <v>24442</v>
      </c>
      <c r="AI4242" s="2" t="s">
        <v>139</v>
      </c>
      <c r="AJ4242" s="2" t="s">
        <v>26386</v>
      </c>
      <c r="AK4242" s="2" t="s">
        <v>139</v>
      </c>
      <c r="AL4242" s="2" t="s">
        <v>139</v>
      </c>
      <c r="AM4242" s="2" t="s">
        <v>139</v>
      </c>
      <c r="AN4242" s="2" t="s">
        <v>139</v>
      </c>
      <c r="AO4242" s="2">
        <v>28082</v>
      </c>
      <c r="AP4242" s="2" t="s">
        <v>139</v>
      </c>
      <c r="AQ4242" s="2" t="s">
        <v>98</v>
      </c>
      <c r="AR4242" s="2" t="s">
        <v>93</v>
      </c>
    </row>
    <row r="4243" spans="8:44" ht="21" customHeight="1">
      <c r="H4243" s="2">
        <f t="shared" si="136"/>
        <v>4242</v>
      </c>
      <c r="I4243" s="2" t="str">
        <f t="shared" ca="1" si="137"/>
        <v>コンシェルテック4242</v>
      </c>
      <c r="K4243" s="2" t="s">
        <v>59</v>
      </c>
      <c r="L4243" s="2" t="s">
        <v>161</v>
      </c>
      <c r="M4243" s="4" t="s">
        <v>26387</v>
      </c>
      <c r="N4243" s="2" t="s">
        <v>16742</v>
      </c>
      <c r="O4243" s="2" t="s">
        <v>24446</v>
      </c>
      <c r="P4243" s="2" t="s">
        <v>26388</v>
      </c>
      <c r="Q4243" s="2" t="s">
        <v>101</v>
      </c>
      <c r="R4243" s="2" t="s">
        <v>25472</v>
      </c>
      <c r="S4243" s="2" t="s">
        <v>25567</v>
      </c>
      <c r="T4243" s="2" t="s">
        <v>24450</v>
      </c>
      <c r="U4243" s="2" t="s">
        <v>139</v>
      </c>
      <c r="V4243" s="2">
        <v>1500</v>
      </c>
      <c r="W4243" s="2" t="s">
        <v>139</v>
      </c>
      <c r="X4243" s="2">
        <v>45</v>
      </c>
      <c r="Y4243" s="2" t="s">
        <v>139</v>
      </c>
      <c r="Z4243" s="2" t="s">
        <v>1054</v>
      </c>
      <c r="AA4243" s="2" t="s">
        <v>24451</v>
      </c>
      <c r="AB4243" s="2" t="s">
        <v>25500</v>
      </c>
      <c r="AC4243" s="2" t="s">
        <v>139</v>
      </c>
      <c r="AD4243" s="2" t="s">
        <v>139</v>
      </c>
      <c r="AE4243" s="2" t="s">
        <v>139</v>
      </c>
      <c r="AF4243" s="2" t="s">
        <v>24441</v>
      </c>
      <c r="AG4243" s="2" t="s">
        <v>139</v>
      </c>
      <c r="AH4243" s="2" t="s">
        <v>24442</v>
      </c>
      <c r="AI4243" s="2" t="s">
        <v>139</v>
      </c>
      <c r="AJ4243" s="2" t="s">
        <v>26389</v>
      </c>
      <c r="AK4243" s="2" t="s">
        <v>139</v>
      </c>
      <c r="AL4243" s="2" t="s">
        <v>139</v>
      </c>
      <c r="AM4243" s="2" t="s">
        <v>139</v>
      </c>
      <c r="AN4243" s="2" t="s">
        <v>139</v>
      </c>
      <c r="AO4243" s="2">
        <v>28086</v>
      </c>
      <c r="AP4243" s="2" t="s">
        <v>139</v>
      </c>
      <c r="AQ4243" s="2" t="s">
        <v>101</v>
      </c>
      <c r="AR4243" s="2" t="s">
        <v>100</v>
      </c>
    </row>
    <row r="4244" spans="8:44" ht="21" customHeight="1">
      <c r="H4244" s="2">
        <f t="shared" si="136"/>
        <v>4243</v>
      </c>
      <c r="I4244" s="2" t="str">
        <f t="shared" ca="1" si="137"/>
        <v>コンシェルテック4243</v>
      </c>
      <c r="K4244" s="2" t="s">
        <v>59</v>
      </c>
      <c r="L4244" s="2" t="s">
        <v>161</v>
      </c>
      <c r="M4244" s="4" t="s">
        <v>26390</v>
      </c>
      <c r="N4244" s="2" t="s">
        <v>2078</v>
      </c>
      <c r="O4244" s="2" t="s">
        <v>24446</v>
      </c>
      <c r="P4244" s="2" t="s">
        <v>26391</v>
      </c>
      <c r="Q4244" s="2" t="s">
        <v>109</v>
      </c>
      <c r="R4244" s="2" t="s">
        <v>25085</v>
      </c>
      <c r="S4244" s="2" t="s">
        <v>25086</v>
      </c>
      <c r="T4244" s="2" t="s">
        <v>3694</v>
      </c>
      <c r="U4244" s="2" t="s">
        <v>139</v>
      </c>
      <c r="V4244" s="2">
        <v>1210</v>
      </c>
      <c r="W4244" s="2" t="s">
        <v>139</v>
      </c>
      <c r="X4244" s="2">
        <v>49</v>
      </c>
      <c r="Y4244" s="2" t="s">
        <v>139</v>
      </c>
      <c r="Z4244" s="2" t="s">
        <v>1054</v>
      </c>
      <c r="AA4244" s="2" t="s">
        <v>24451</v>
      </c>
      <c r="AB4244" s="2" t="s">
        <v>25087</v>
      </c>
      <c r="AC4244" s="2" t="s">
        <v>139</v>
      </c>
      <c r="AD4244" s="2" t="s">
        <v>139</v>
      </c>
      <c r="AE4244" s="2" t="s">
        <v>139</v>
      </c>
      <c r="AF4244" s="2" t="s">
        <v>24441</v>
      </c>
      <c r="AG4244" s="2" t="s">
        <v>139</v>
      </c>
      <c r="AH4244" s="2" t="s">
        <v>24442</v>
      </c>
      <c r="AI4244" s="2" t="s">
        <v>139</v>
      </c>
      <c r="AJ4244" s="2" t="s">
        <v>26392</v>
      </c>
      <c r="AK4244" s="2" t="s">
        <v>139</v>
      </c>
      <c r="AL4244" s="2" t="s">
        <v>139</v>
      </c>
      <c r="AM4244" s="2" t="s">
        <v>139</v>
      </c>
      <c r="AN4244" s="2" t="s">
        <v>139</v>
      </c>
      <c r="AO4244" s="2">
        <v>28108</v>
      </c>
      <c r="AP4244" s="2" t="s">
        <v>139</v>
      </c>
      <c r="AQ4244" s="2" t="s">
        <v>109</v>
      </c>
      <c r="AR4244" s="2" t="s">
        <v>105</v>
      </c>
    </row>
    <row r="4245" spans="8:44" ht="21" customHeight="1">
      <c r="H4245" s="2">
        <f t="shared" si="136"/>
        <v>4244</v>
      </c>
      <c r="I4245" s="2" t="str">
        <f t="shared" ca="1" si="137"/>
        <v>コンシェルテック4244</v>
      </c>
      <c r="K4245" s="2" t="s">
        <v>59</v>
      </c>
      <c r="L4245" s="2" t="s">
        <v>161</v>
      </c>
      <c r="M4245" s="4" t="s">
        <v>26393</v>
      </c>
      <c r="N4245" s="2" t="s">
        <v>2108</v>
      </c>
      <c r="O4245" s="2" t="s">
        <v>24446</v>
      </c>
      <c r="P4245" s="2" t="s">
        <v>26394</v>
      </c>
      <c r="Q4245" s="2" t="s">
        <v>109</v>
      </c>
      <c r="R4245" s="2" t="s">
        <v>26395</v>
      </c>
      <c r="S4245" s="2" t="s">
        <v>26396</v>
      </c>
      <c r="T4245" s="2" t="s">
        <v>24450</v>
      </c>
      <c r="U4245" s="2" t="s">
        <v>139</v>
      </c>
      <c r="V4245" s="2">
        <v>1450</v>
      </c>
      <c r="W4245" s="2" t="s">
        <v>139</v>
      </c>
      <c r="X4245" s="2">
        <v>49</v>
      </c>
      <c r="Y4245" s="2" t="s">
        <v>139</v>
      </c>
      <c r="Z4245" s="2" t="s">
        <v>3088</v>
      </c>
      <c r="AA4245" s="2" t="s">
        <v>24451</v>
      </c>
      <c r="AB4245" s="2" t="s">
        <v>13429</v>
      </c>
      <c r="AC4245" s="2" t="s">
        <v>139</v>
      </c>
      <c r="AD4245" s="2" t="s">
        <v>139</v>
      </c>
      <c r="AE4245" s="2" t="s">
        <v>139</v>
      </c>
      <c r="AF4245" s="2" t="s">
        <v>24452</v>
      </c>
      <c r="AG4245" s="2" t="s">
        <v>139</v>
      </c>
      <c r="AH4245" s="2" t="s">
        <v>24442</v>
      </c>
      <c r="AI4245" s="2" t="s">
        <v>139</v>
      </c>
      <c r="AJ4245" s="2" t="s">
        <v>26397</v>
      </c>
      <c r="AK4245" s="2" t="s">
        <v>139</v>
      </c>
      <c r="AL4245" s="2" t="s">
        <v>139</v>
      </c>
      <c r="AM4245" s="2" t="s">
        <v>139</v>
      </c>
      <c r="AN4245" s="2" t="s">
        <v>139</v>
      </c>
      <c r="AO4245" s="2">
        <v>28112</v>
      </c>
      <c r="AP4245" s="2" t="s">
        <v>139</v>
      </c>
      <c r="AQ4245" s="2" t="s">
        <v>109</v>
      </c>
      <c r="AR4245" s="2" t="s">
        <v>105</v>
      </c>
    </row>
    <row r="4246" spans="8:44" ht="21" customHeight="1">
      <c r="H4246" s="2">
        <f t="shared" si="136"/>
        <v>4245</v>
      </c>
      <c r="I4246" s="2" t="str">
        <f t="shared" ca="1" si="137"/>
        <v>コンシェルテック4245</v>
      </c>
      <c r="K4246" s="2" t="s">
        <v>59</v>
      </c>
      <c r="L4246" s="2" t="s">
        <v>161</v>
      </c>
      <c r="M4246" s="4" t="s">
        <v>26398</v>
      </c>
      <c r="N4246" s="2" t="s">
        <v>572</v>
      </c>
      <c r="O4246" s="2" t="s">
        <v>24446</v>
      </c>
      <c r="P4246" s="2" t="s">
        <v>26399</v>
      </c>
      <c r="Q4246" s="2" t="s">
        <v>91</v>
      </c>
      <c r="R4246" s="2" t="s">
        <v>26400</v>
      </c>
      <c r="S4246" s="2" t="s">
        <v>26401</v>
      </c>
      <c r="T4246" s="2" t="s">
        <v>3694</v>
      </c>
      <c r="U4246" s="2" t="s">
        <v>139</v>
      </c>
      <c r="V4246" s="2">
        <v>1500</v>
      </c>
      <c r="W4246" s="2" t="s">
        <v>139</v>
      </c>
      <c r="X4246" s="2">
        <v>40</v>
      </c>
      <c r="Y4246" s="2" t="s">
        <v>139</v>
      </c>
      <c r="Z4246" s="2" t="s">
        <v>3121</v>
      </c>
      <c r="AA4246" s="2" t="s">
        <v>24451</v>
      </c>
      <c r="AB4246" s="2" t="s">
        <v>14752</v>
      </c>
      <c r="AC4246" s="2" t="s">
        <v>139</v>
      </c>
      <c r="AD4246" s="2" t="s">
        <v>139</v>
      </c>
      <c r="AE4246" s="2" t="s">
        <v>139</v>
      </c>
      <c r="AF4246" s="2" t="s">
        <v>24452</v>
      </c>
      <c r="AG4246" s="2" t="s">
        <v>139</v>
      </c>
      <c r="AH4246" s="2" t="s">
        <v>24442</v>
      </c>
      <c r="AI4246" s="2" t="s">
        <v>139</v>
      </c>
      <c r="AJ4246" s="2" t="s">
        <v>26402</v>
      </c>
      <c r="AK4246" s="2" t="s">
        <v>139</v>
      </c>
      <c r="AL4246" s="2" t="s">
        <v>139</v>
      </c>
      <c r="AM4246" s="2" t="s">
        <v>139</v>
      </c>
      <c r="AN4246" s="2" t="s">
        <v>139</v>
      </c>
      <c r="AO4246" s="2">
        <v>28132</v>
      </c>
      <c r="AP4246" s="2" t="s">
        <v>139</v>
      </c>
      <c r="AQ4246" s="2" t="s">
        <v>91</v>
      </c>
      <c r="AR4246" s="2" t="s">
        <v>87</v>
      </c>
    </row>
    <row r="4247" spans="8:44" ht="21" customHeight="1">
      <c r="H4247" s="2">
        <f t="shared" si="136"/>
        <v>4246</v>
      </c>
      <c r="I4247" s="2" t="str">
        <f t="shared" ca="1" si="137"/>
        <v>コンシェルテック4246</v>
      </c>
      <c r="K4247" s="2" t="s">
        <v>59</v>
      </c>
      <c r="L4247" s="2" t="s">
        <v>161</v>
      </c>
      <c r="M4247" s="4" t="s">
        <v>26403</v>
      </c>
      <c r="N4247" s="2" t="s">
        <v>25138</v>
      </c>
      <c r="O4247" s="2" t="s">
        <v>24446</v>
      </c>
      <c r="P4247" s="2" t="s">
        <v>26266</v>
      </c>
      <c r="Q4247" s="2" t="s">
        <v>104</v>
      </c>
      <c r="R4247" s="2" t="s">
        <v>25140</v>
      </c>
      <c r="S4247" s="2" t="s">
        <v>26404</v>
      </c>
      <c r="T4247" s="2" t="s">
        <v>3694</v>
      </c>
      <c r="U4247" s="2" t="s">
        <v>139</v>
      </c>
      <c r="V4247" s="2">
        <v>1400</v>
      </c>
      <c r="W4247" s="2" t="s">
        <v>139</v>
      </c>
      <c r="X4247" s="2">
        <v>49</v>
      </c>
      <c r="Y4247" s="2" t="s">
        <v>139</v>
      </c>
      <c r="Z4247" s="2" t="s">
        <v>3088</v>
      </c>
      <c r="AA4247" s="2" t="s">
        <v>24451</v>
      </c>
      <c r="AB4247" s="2" t="s">
        <v>25142</v>
      </c>
      <c r="AC4247" s="2" t="s">
        <v>139</v>
      </c>
      <c r="AD4247" s="2" t="s">
        <v>139</v>
      </c>
      <c r="AE4247" s="2" t="s">
        <v>139</v>
      </c>
      <c r="AF4247" s="2" t="s">
        <v>24441</v>
      </c>
      <c r="AG4247" s="2" t="s">
        <v>139</v>
      </c>
      <c r="AH4247" s="2" t="s">
        <v>24442</v>
      </c>
      <c r="AI4247" s="2" t="s">
        <v>139</v>
      </c>
      <c r="AJ4247" s="2" t="s">
        <v>26405</v>
      </c>
      <c r="AK4247" s="2" t="s">
        <v>139</v>
      </c>
      <c r="AL4247" s="2" t="s">
        <v>139</v>
      </c>
      <c r="AM4247" s="2" t="s">
        <v>139</v>
      </c>
      <c r="AN4247" s="2" t="s">
        <v>139</v>
      </c>
      <c r="AO4247" s="2">
        <v>28178</v>
      </c>
      <c r="AP4247" s="2" t="s">
        <v>139</v>
      </c>
      <c r="AQ4247" s="2" t="s">
        <v>104</v>
      </c>
      <c r="AR4247" s="2" t="s">
        <v>105</v>
      </c>
    </row>
    <row r="4248" spans="8:44" ht="21" customHeight="1">
      <c r="H4248" s="2">
        <f t="shared" si="136"/>
        <v>4247</v>
      </c>
      <c r="I4248" s="2" t="str">
        <f t="shared" ca="1" si="137"/>
        <v>コンシェルテック4247</v>
      </c>
      <c r="K4248" s="2" t="s">
        <v>59</v>
      </c>
      <c r="L4248" s="2" t="s">
        <v>161</v>
      </c>
      <c r="M4248" s="4" t="s">
        <v>26406</v>
      </c>
      <c r="N4248" s="2" t="s">
        <v>26407</v>
      </c>
      <c r="O4248" s="2" t="s">
        <v>24446</v>
      </c>
      <c r="P4248" s="2" t="s">
        <v>26408</v>
      </c>
      <c r="Q4248" s="2" t="s">
        <v>109</v>
      </c>
      <c r="R4248" s="2" t="s">
        <v>6597</v>
      </c>
      <c r="S4248" s="2" t="s">
        <v>26409</v>
      </c>
      <c r="T4248" s="2" t="s">
        <v>3694</v>
      </c>
      <c r="U4248" s="2" t="s">
        <v>139</v>
      </c>
      <c r="V4248" s="2">
        <v>1340</v>
      </c>
      <c r="W4248" s="2" t="s">
        <v>139</v>
      </c>
      <c r="X4248" s="2">
        <v>39</v>
      </c>
      <c r="Y4248" s="2" t="s">
        <v>139</v>
      </c>
      <c r="Z4248" s="2" t="s">
        <v>1054</v>
      </c>
      <c r="AA4248" s="2" t="s">
        <v>26410</v>
      </c>
      <c r="AB4248" s="2" t="s">
        <v>13454</v>
      </c>
      <c r="AC4248" s="2" t="s">
        <v>139</v>
      </c>
      <c r="AD4248" s="2" t="s">
        <v>139</v>
      </c>
      <c r="AE4248" s="2" t="s">
        <v>139</v>
      </c>
      <c r="AF4248" s="2" t="s">
        <v>24441</v>
      </c>
      <c r="AG4248" s="2" t="s">
        <v>139</v>
      </c>
      <c r="AH4248" s="2" t="s">
        <v>24442</v>
      </c>
      <c r="AI4248" s="2" t="s">
        <v>139</v>
      </c>
      <c r="AJ4248" s="2" t="s">
        <v>26411</v>
      </c>
      <c r="AK4248" s="2" t="s">
        <v>139</v>
      </c>
      <c r="AL4248" s="2" t="s">
        <v>139</v>
      </c>
      <c r="AM4248" s="2" t="s">
        <v>139</v>
      </c>
      <c r="AN4248" s="2" t="s">
        <v>139</v>
      </c>
      <c r="AO4248" s="2">
        <v>28199</v>
      </c>
      <c r="AP4248" s="2" t="s">
        <v>139</v>
      </c>
      <c r="AQ4248" s="2" t="s">
        <v>109</v>
      </c>
      <c r="AR4248" s="2" t="s">
        <v>105</v>
      </c>
    </row>
    <row r="4249" spans="8:44" ht="21" customHeight="1">
      <c r="H4249" s="2">
        <f t="shared" si="136"/>
        <v>4248</v>
      </c>
      <c r="I4249" s="2" t="str">
        <f t="shared" ca="1" si="137"/>
        <v>コンシェルテック4248</v>
      </c>
      <c r="K4249" s="2" t="s">
        <v>59</v>
      </c>
      <c r="L4249" s="2" t="s">
        <v>161</v>
      </c>
      <c r="M4249" s="4" t="s">
        <v>26412</v>
      </c>
      <c r="N4249" s="2" t="s">
        <v>26407</v>
      </c>
      <c r="O4249" s="2" t="s">
        <v>24446</v>
      </c>
      <c r="P4249" s="2" t="s">
        <v>26413</v>
      </c>
      <c r="Q4249" s="2" t="s">
        <v>109</v>
      </c>
      <c r="R4249" s="2" t="s">
        <v>6597</v>
      </c>
      <c r="S4249" s="2" t="s">
        <v>26409</v>
      </c>
      <c r="T4249" s="2" t="s">
        <v>3694</v>
      </c>
      <c r="U4249" s="2" t="s">
        <v>139</v>
      </c>
      <c r="V4249" s="2">
        <v>1340</v>
      </c>
      <c r="W4249" s="2" t="s">
        <v>139</v>
      </c>
      <c r="X4249" s="2">
        <v>39</v>
      </c>
      <c r="Y4249" s="2" t="s">
        <v>139</v>
      </c>
      <c r="Z4249" s="2" t="s">
        <v>1054</v>
      </c>
      <c r="AA4249" s="2" t="s">
        <v>26414</v>
      </c>
      <c r="AB4249" s="2" t="s">
        <v>13454</v>
      </c>
      <c r="AC4249" s="2" t="s">
        <v>139</v>
      </c>
      <c r="AD4249" s="2" t="s">
        <v>139</v>
      </c>
      <c r="AE4249" s="2" t="s">
        <v>139</v>
      </c>
      <c r="AF4249" s="2" t="s">
        <v>24441</v>
      </c>
      <c r="AG4249" s="2" t="s">
        <v>139</v>
      </c>
      <c r="AH4249" s="2" t="s">
        <v>24442</v>
      </c>
      <c r="AI4249" s="2" t="s">
        <v>139</v>
      </c>
      <c r="AJ4249" s="2" t="s">
        <v>26415</v>
      </c>
      <c r="AK4249" s="2" t="s">
        <v>139</v>
      </c>
      <c r="AL4249" s="2" t="s">
        <v>139</v>
      </c>
      <c r="AM4249" s="2" t="s">
        <v>139</v>
      </c>
      <c r="AN4249" s="2" t="s">
        <v>139</v>
      </c>
      <c r="AO4249" s="2">
        <v>28200</v>
      </c>
      <c r="AP4249" s="2" t="s">
        <v>139</v>
      </c>
      <c r="AQ4249" s="2" t="s">
        <v>109</v>
      </c>
      <c r="AR4249" s="2" t="s">
        <v>105</v>
      </c>
    </row>
    <row r="4250" spans="8:44" ht="21" customHeight="1">
      <c r="H4250" s="2">
        <f t="shared" si="136"/>
        <v>4249</v>
      </c>
      <c r="I4250" s="2" t="str">
        <f t="shared" ca="1" si="137"/>
        <v>コンシェルテック4249</v>
      </c>
      <c r="K4250" s="2" t="s">
        <v>59</v>
      </c>
      <c r="L4250" s="2" t="s">
        <v>161</v>
      </c>
      <c r="M4250" s="4" t="s">
        <v>26416</v>
      </c>
      <c r="N4250" s="2" t="s">
        <v>26417</v>
      </c>
      <c r="O4250" s="2" t="s">
        <v>24446</v>
      </c>
      <c r="P4250" s="2" t="s">
        <v>26418</v>
      </c>
      <c r="Q4250" s="2" t="s">
        <v>111</v>
      </c>
      <c r="R4250" s="2" t="s">
        <v>26419</v>
      </c>
      <c r="S4250" s="2" t="s">
        <v>26420</v>
      </c>
      <c r="T4250" s="2" t="s">
        <v>182</v>
      </c>
      <c r="U4250" s="2" t="s">
        <v>139</v>
      </c>
      <c r="V4250" s="2">
        <v>1300</v>
      </c>
      <c r="W4250" s="2" t="s">
        <v>139</v>
      </c>
      <c r="X4250" s="2">
        <v>49</v>
      </c>
      <c r="Y4250" s="2" t="s">
        <v>139</v>
      </c>
      <c r="Z4250" s="2" t="s">
        <v>1054</v>
      </c>
      <c r="AA4250" s="2" t="s">
        <v>24451</v>
      </c>
      <c r="AB4250" s="2" t="s">
        <v>26421</v>
      </c>
      <c r="AC4250" s="2" t="s">
        <v>139</v>
      </c>
      <c r="AD4250" s="2" t="s">
        <v>139</v>
      </c>
      <c r="AE4250" s="2" t="s">
        <v>139</v>
      </c>
      <c r="AF4250" s="2" t="s">
        <v>24452</v>
      </c>
      <c r="AG4250" s="2" t="s">
        <v>139</v>
      </c>
      <c r="AH4250" s="2" t="s">
        <v>24442</v>
      </c>
      <c r="AI4250" s="2" t="s">
        <v>139</v>
      </c>
      <c r="AJ4250" s="2" t="s">
        <v>26422</v>
      </c>
      <c r="AK4250" s="2" t="s">
        <v>139</v>
      </c>
      <c r="AL4250" s="2" t="s">
        <v>139</v>
      </c>
      <c r="AM4250" s="2" t="s">
        <v>139</v>
      </c>
      <c r="AN4250" s="2" t="s">
        <v>139</v>
      </c>
      <c r="AO4250" s="2">
        <v>28213</v>
      </c>
      <c r="AP4250" s="2" t="s">
        <v>139</v>
      </c>
      <c r="AQ4250" s="2" t="s">
        <v>111</v>
      </c>
      <c r="AR4250" s="2" t="s">
        <v>112</v>
      </c>
    </row>
    <row r="4251" spans="8:44" ht="21" customHeight="1">
      <c r="H4251" s="2">
        <f t="shared" si="136"/>
        <v>4250</v>
      </c>
      <c r="I4251" s="2" t="str">
        <f t="shared" ca="1" si="137"/>
        <v>コンシェルテック4250</v>
      </c>
      <c r="K4251" s="2" t="s">
        <v>59</v>
      </c>
      <c r="L4251" s="2" t="s">
        <v>161</v>
      </c>
      <c r="M4251" s="4" t="s">
        <v>26423</v>
      </c>
      <c r="N4251" s="2" t="s">
        <v>26424</v>
      </c>
      <c r="O4251" s="2" t="s">
        <v>24446</v>
      </c>
      <c r="P4251" s="2" t="s">
        <v>26425</v>
      </c>
      <c r="Q4251" s="2" t="s">
        <v>111</v>
      </c>
      <c r="R4251" s="2" t="s">
        <v>26426</v>
      </c>
      <c r="S4251" s="2" t="s">
        <v>26427</v>
      </c>
      <c r="T4251" s="2" t="s">
        <v>24450</v>
      </c>
      <c r="U4251" s="2" t="s">
        <v>139</v>
      </c>
      <c r="V4251" s="2">
        <v>1250</v>
      </c>
      <c r="W4251" s="2" t="s">
        <v>139</v>
      </c>
      <c r="X4251" s="2">
        <v>49</v>
      </c>
      <c r="Y4251" s="2" t="s">
        <v>139</v>
      </c>
      <c r="Z4251" s="2" t="s">
        <v>1054</v>
      </c>
      <c r="AA4251" s="2" t="s">
        <v>24451</v>
      </c>
      <c r="AB4251" s="2" t="s">
        <v>26428</v>
      </c>
      <c r="AC4251" s="2" t="s">
        <v>139</v>
      </c>
      <c r="AD4251" s="2" t="s">
        <v>139</v>
      </c>
      <c r="AE4251" s="2" t="s">
        <v>139</v>
      </c>
      <c r="AF4251" s="2" t="s">
        <v>24441</v>
      </c>
      <c r="AG4251" s="2" t="s">
        <v>139</v>
      </c>
      <c r="AH4251" s="2" t="s">
        <v>24442</v>
      </c>
      <c r="AI4251" s="2" t="s">
        <v>139</v>
      </c>
      <c r="AJ4251" s="2" t="s">
        <v>26429</v>
      </c>
      <c r="AK4251" s="2" t="s">
        <v>139</v>
      </c>
      <c r="AL4251" s="2" t="s">
        <v>139</v>
      </c>
      <c r="AM4251" s="2" t="s">
        <v>139</v>
      </c>
      <c r="AN4251" s="2" t="s">
        <v>139</v>
      </c>
      <c r="AO4251" s="2">
        <v>28214</v>
      </c>
      <c r="AP4251" s="2" t="s">
        <v>139</v>
      </c>
      <c r="AQ4251" s="2" t="s">
        <v>111</v>
      </c>
      <c r="AR4251" s="2" t="s">
        <v>112</v>
      </c>
    </row>
    <row r="4252" spans="8:44" ht="21" customHeight="1">
      <c r="H4252" s="2">
        <f t="shared" si="136"/>
        <v>4251</v>
      </c>
      <c r="I4252" s="2" t="str">
        <f t="shared" ca="1" si="137"/>
        <v>コンシェルテック4251</v>
      </c>
      <c r="K4252" s="2" t="s">
        <v>59</v>
      </c>
      <c r="L4252" s="2" t="s">
        <v>161</v>
      </c>
      <c r="M4252" s="4" t="s">
        <v>26430</v>
      </c>
      <c r="N4252" s="2" t="s">
        <v>26424</v>
      </c>
      <c r="O4252" s="2" t="s">
        <v>24446</v>
      </c>
      <c r="P4252" s="2" t="s">
        <v>26431</v>
      </c>
      <c r="Q4252" s="2" t="s">
        <v>111</v>
      </c>
      <c r="R4252" s="2" t="s">
        <v>26426</v>
      </c>
      <c r="S4252" s="2" t="s">
        <v>26432</v>
      </c>
      <c r="T4252" s="2" t="s">
        <v>24450</v>
      </c>
      <c r="U4252" s="2" t="s">
        <v>139</v>
      </c>
      <c r="V4252" s="2">
        <v>1250</v>
      </c>
      <c r="W4252" s="2" t="s">
        <v>139</v>
      </c>
      <c r="X4252" s="2">
        <v>49</v>
      </c>
      <c r="Y4252" s="2" t="s">
        <v>139</v>
      </c>
      <c r="Z4252" s="2" t="s">
        <v>1054</v>
      </c>
      <c r="AA4252" s="2" t="s">
        <v>24451</v>
      </c>
      <c r="AB4252" s="2" t="s">
        <v>26428</v>
      </c>
      <c r="AC4252" s="2" t="s">
        <v>139</v>
      </c>
      <c r="AD4252" s="2" t="s">
        <v>139</v>
      </c>
      <c r="AE4252" s="2" t="s">
        <v>139</v>
      </c>
      <c r="AF4252" s="2" t="s">
        <v>24441</v>
      </c>
      <c r="AG4252" s="2" t="s">
        <v>139</v>
      </c>
      <c r="AH4252" s="2" t="s">
        <v>24442</v>
      </c>
      <c r="AI4252" s="2" t="s">
        <v>139</v>
      </c>
      <c r="AJ4252" s="2" t="s">
        <v>26433</v>
      </c>
      <c r="AK4252" s="2" t="s">
        <v>139</v>
      </c>
      <c r="AL4252" s="2" t="s">
        <v>139</v>
      </c>
      <c r="AM4252" s="2" t="s">
        <v>139</v>
      </c>
      <c r="AN4252" s="2" t="s">
        <v>139</v>
      </c>
      <c r="AO4252" s="2">
        <v>28215</v>
      </c>
      <c r="AP4252" s="2" t="s">
        <v>139</v>
      </c>
      <c r="AQ4252" s="2" t="s">
        <v>111</v>
      </c>
      <c r="AR4252" s="2" t="s">
        <v>112</v>
      </c>
    </row>
    <row r="4253" spans="8:44" ht="21" customHeight="1">
      <c r="H4253" s="2">
        <f t="shared" si="136"/>
        <v>4252</v>
      </c>
      <c r="I4253" s="2" t="str">
        <f t="shared" ca="1" si="137"/>
        <v>コンシェルテック4252</v>
      </c>
      <c r="K4253" s="2" t="s">
        <v>59</v>
      </c>
      <c r="L4253" s="2" t="s">
        <v>161</v>
      </c>
      <c r="M4253" s="4" t="s">
        <v>26434</v>
      </c>
      <c r="N4253" s="2" t="s">
        <v>26435</v>
      </c>
      <c r="O4253" s="2" t="s">
        <v>24446</v>
      </c>
      <c r="P4253" s="2" t="s">
        <v>26436</v>
      </c>
      <c r="Q4253" s="2" t="s">
        <v>111</v>
      </c>
      <c r="R4253" s="2" t="s">
        <v>26437</v>
      </c>
      <c r="S4253" s="2" t="s">
        <v>26438</v>
      </c>
      <c r="T4253" s="2" t="s">
        <v>182</v>
      </c>
      <c r="U4253" s="2" t="s">
        <v>139</v>
      </c>
      <c r="V4253" s="2">
        <v>1530</v>
      </c>
      <c r="W4253" s="2" t="s">
        <v>139</v>
      </c>
      <c r="X4253" s="2">
        <v>49</v>
      </c>
      <c r="Y4253" s="2" t="s">
        <v>139</v>
      </c>
      <c r="Z4253" s="2" t="s">
        <v>3088</v>
      </c>
      <c r="AA4253" s="2" t="s">
        <v>24451</v>
      </c>
      <c r="AB4253" s="2" t="s">
        <v>26439</v>
      </c>
      <c r="AC4253" s="2" t="s">
        <v>139</v>
      </c>
      <c r="AD4253" s="2" t="s">
        <v>139</v>
      </c>
      <c r="AE4253" s="2" t="s">
        <v>139</v>
      </c>
      <c r="AF4253" s="2" t="s">
        <v>24452</v>
      </c>
      <c r="AG4253" s="2" t="s">
        <v>139</v>
      </c>
      <c r="AH4253" s="2" t="s">
        <v>24442</v>
      </c>
      <c r="AI4253" s="2" t="s">
        <v>139</v>
      </c>
      <c r="AJ4253" s="2" t="s">
        <v>26440</v>
      </c>
      <c r="AK4253" s="2" t="s">
        <v>139</v>
      </c>
      <c r="AL4253" s="2" t="s">
        <v>139</v>
      </c>
      <c r="AM4253" s="2" t="s">
        <v>139</v>
      </c>
      <c r="AN4253" s="2" t="s">
        <v>139</v>
      </c>
      <c r="AO4253" s="2">
        <v>28216</v>
      </c>
      <c r="AP4253" s="2" t="s">
        <v>139</v>
      </c>
      <c r="AQ4253" s="2" t="s">
        <v>111</v>
      </c>
      <c r="AR4253" s="2" t="s">
        <v>112</v>
      </c>
    </row>
    <row r="4254" spans="8:44" ht="21" customHeight="1">
      <c r="H4254" s="2">
        <f t="shared" si="136"/>
        <v>4253</v>
      </c>
      <c r="I4254" s="2" t="str">
        <f t="shared" ca="1" si="137"/>
        <v>コンシェルテック4253</v>
      </c>
      <c r="K4254" s="2" t="s">
        <v>59</v>
      </c>
      <c r="L4254" s="2" t="s">
        <v>161</v>
      </c>
      <c r="M4254" s="4" t="s">
        <v>26441</v>
      </c>
      <c r="N4254" s="2" t="s">
        <v>26442</v>
      </c>
      <c r="O4254" s="2" t="s">
        <v>24446</v>
      </c>
      <c r="P4254" s="2" t="s">
        <v>26443</v>
      </c>
      <c r="Q4254" s="2" t="s">
        <v>118</v>
      </c>
      <c r="R4254" s="2" t="s">
        <v>24829</v>
      </c>
      <c r="S4254" s="2" t="s">
        <v>26444</v>
      </c>
      <c r="T4254" s="2" t="s">
        <v>3694</v>
      </c>
      <c r="U4254" s="2" t="s">
        <v>139</v>
      </c>
      <c r="V4254" s="2">
        <v>1350</v>
      </c>
      <c r="W4254" s="2" t="s">
        <v>139</v>
      </c>
      <c r="X4254" s="2">
        <v>49</v>
      </c>
      <c r="Y4254" s="2" t="s">
        <v>139</v>
      </c>
      <c r="Z4254" s="2" t="s">
        <v>3088</v>
      </c>
      <c r="AA4254" s="2" t="s">
        <v>24487</v>
      </c>
      <c r="AB4254" s="2" t="s">
        <v>24831</v>
      </c>
      <c r="AC4254" s="2" t="s">
        <v>139</v>
      </c>
      <c r="AD4254" s="2" t="s">
        <v>139</v>
      </c>
      <c r="AE4254" s="2" t="s">
        <v>139</v>
      </c>
      <c r="AF4254" s="2" t="s">
        <v>24441</v>
      </c>
      <c r="AG4254" s="2" t="s">
        <v>139</v>
      </c>
      <c r="AH4254" s="2" t="s">
        <v>24442</v>
      </c>
      <c r="AI4254" s="2" t="s">
        <v>139</v>
      </c>
      <c r="AJ4254" s="2" t="s">
        <v>24885</v>
      </c>
      <c r="AK4254" s="2" t="s">
        <v>139</v>
      </c>
      <c r="AL4254" s="2" t="s">
        <v>139</v>
      </c>
      <c r="AM4254" s="2" t="s">
        <v>139</v>
      </c>
      <c r="AN4254" s="2" t="s">
        <v>139</v>
      </c>
      <c r="AO4254" s="2">
        <v>28223</v>
      </c>
      <c r="AP4254" s="2" t="s">
        <v>139</v>
      </c>
      <c r="AQ4254" s="2" t="s">
        <v>118</v>
      </c>
      <c r="AR4254" s="2" t="s">
        <v>112</v>
      </c>
    </row>
    <row r="4255" spans="8:44" ht="21" customHeight="1">
      <c r="H4255" s="2">
        <f t="shared" si="136"/>
        <v>4254</v>
      </c>
      <c r="I4255" s="2" t="str">
        <f t="shared" ca="1" si="137"/>
        <v>コンシェルテック4254</v>
      </c>
      <c r="K4255" s="2" t="s">
        <v>59</v>
      </c>
      <c r="L4255" s="2" t="s">
        <v>161</v>
      </c>
      <c r="M4255" s="4" t="s">
        <v>26445</v>
      </c>
      <c r="N4255" s="2" t="s">
        <v>24834</v>
      </c>
      <c r="O4255" s="2" t="s">
        <v>24533</v>
      </c>
      <c r="P4255" s="2" t="s">
        <v>26446</v>
      </c>
      <c r="Q4255" s="2" t="s">
        <v>118</v>
      </c>
      <c r="R4255" s="2" t="s">
        <v>24822</v>
      </c>
      <c r="S4255" s="2" t="s">
        <v>24595</v>
      </c>
      <c r="T4255" s="2" t="s">
        <v>3694</v>
      </c>
      <c r="U4255" s="2" t="s">
        <v>139</v>
      </c>
      <c r="V4255" s="2">
        <v>1300</v>
      </c>
      <c r="W4255" s="2" t="s">
        <v>139</v>
      </c>
      <c r="X4255" s="2">
        <v>45</v>
      </c>
      <c r="Y4255" s="2" t="s">
        <v>139</v>
      </c>
      <c r="Z4255" s="2" t="s">
        <v>1054</v>
      </c>
      <c r="AA4255" s="2" t="s">
        <v>24487</v>
      </c>
      <c r="AB4255" s="2" t="s">
        <v>24836</v>
      </c>
      <c r="AC4255" s="2" t="s">
        <v>139</v>
      </c>
      <c r="AD4255" s="2" t="s">
        <v>139</v>
      </c>
      <c r="AE4255" s="2" t="s">
        <v>139</v>
      </c>
      <c r="AF4255" s="2" t="s">
        <v>24441</v>
      </c>
      <c r="AG4255" s="2" t="s">
        <v>139</v>
      </c>
      <c r="AH4255" s="2" t="s">
        <v>24442</v>
      </c>
      <c r="AI4255" s="2" t="s">
        <v>139</v>
      </c>
      <c r="AJ4255" s="2" t="s">
        <v>24550</v>
      </c>
      <c r="AK4255" s="2" t="s">
        <v>139</v>
      </c>
      <c r="AL4255" s="2" t="s">
        <v>139</v>
      </c>
      <c r="AM4255" s="2" t="s">
        <v>139</v>
      </c>
      <c r="AN4255" s="2" t="s">
        <v>139</v>
      </c>
      <c r="AO4255" s="2">
        <v>28225</v>
      </c>
      <c r="AP4255" s="2" t="s">
        <v>139</v>
      </c>
      <c r="AQ4255" s="2" t="s">
        <v>118</v>
      </c>
      <c r="AR4255" s="2" t="s">
        <v>112</v>
      </c>
    </row>
    <row r="4256" spans="8:44" ht="21" customHeight="1">
      <c r="H4256" s="2">
        <f t="shared" si="136"/>
        <v>4255</v>
      </c>
      <c r="I4256" s="2" t="str">
        <f t="shared" ca="1" si="137"/>
        <v>コンシェルテック4255</v>
      </c>
      <c r="K4256" s="2" t="s">
        <v>59</v>
      </c>
      <c r="L4256" s="2" t="s">
        <v>161</v>
      </c>
      <c r="M4256" s="4" t="s">
        <v>26447</v>
      </c>
      <c r="N4256" s="2" t="s">
        <v>26448</v>
      </c>
      <c r="O4256" s="2" t="s">
        <v>24446</v>
      </c>
      <c r="P4256" s="2" t="s">
        <v>26449</v>
      </c>
      <c r="Q4256" s="2" t="s">
        <v>123</v>
      </c>
      <c r="R4256" s="2" t="s">
        <v>24437</v>
      </c>
      <c r="S4256" s="2" t="s">
        <v>26450</v>
      </c>
      <c r="T4256" s="2" t="s">
        <v>24450</v>
      </c>
      <c r="U4256" s="2" t="s">
        <v>139</v>
      </c>
      <c r="V4256" s="2">
        <v>1500</v>
      </c>
      <c r="W4256" s="2" t="s">
        <v>139</v>
      </c>
      <c r="X4256" s="2">
        <v>45</v>
      </c>
      <c r="Y4256" s="2" t="s">
        <v>139</v>
      </c>
      <c r="Z4256" s="2" t="s">
        <v>3088</v>
      </c>
      <c r="AA4256" s="2" t="s">
        <v>24451</v>
      </c>
      <c r="AB4256" s="2" t="s">
        <v>26451</v>
      </c>
      <c r="AC4256" s="2" t="s">
        <v>139</v>
      </c>
      <c r="AD4256" s="2" t="s">
        <v>139</v>
      </c>
      <c r="AE4256" s="2" t="s">
        <v>139</v>
      </c>
      <c r="AF4256" s="2" t="s">
        <v>24452</v>
      </c>
      <c r="AG4256" s="2" t="s">
        <v>139</v>
      </c>
      <c r="AH4256" s="2" t="s">
        <v>24442</v>
      </c>
      <c r="AI4256" s="2" t="s">
        <v>139</v>
      </c>
      <c r="AJ4256" s="2" t="s">
        <v>26452</v>
      </c>
      <c r="AK4256" s="2" t="s">
        <v>139</v>
      </c>
      <c r="AL4256" s="2" t="s">
        <v>139</v>
      </c>
      <c r="AM4256" s="2" t="s">
        <v>139</v>
      </c>
      <c r="AN4256" s="2" t="s">
        <v>139</v>
      </c>
      <c r="AO4256" s="2">
        <v>28242</v>
      </c>
      <c r="AP4256" s="2" t="s">
        <v>139</v>
      </c>
      <c r="AQ4256" s="2" t="s">
        <v>123</v>
      </c>
      <c r="AR4256" s="2" t="s">
        <v>120</v>
      </c>
    </row>
    <row r="4257" spans="8:44" ht="21" customHeight="1">
      <c r="H4257" s="2">
        <f t="shared" si="136"/>
        <v>4256</v>
      </c>
      <c r="I4257" s="2" t="str">
        <f t="shared" ca="1" si="137"/>
        <v>コンシェルテック4256</v>
      </c>
      <c r="K4257" s="2" t="s">
        <v>59</v>
      </c>
      <c r="L4257" s="2" t="s">
        <v>161</v>
      </c>
      <c r="M4257" s="4" t="s">
        <v>26453</v>
      </c>
      <c r="N4257" s="2" t="s">
        <v>16742</v>
      </c>
      <c r="O4257" s="2" t="s">
        <v>24446</v>
      </c>
      <c r="P4257" s="2" t="s">
        <v>26454</v>
      </c>
      <c r="Q4257" s="2" t="s">
        <v>101</v>
      </c>
      <c r="R4257" s="2" t="s">
        <v>26455</v>
      </c>
      <c r="S4257" s="2" t="s">
        <v>25567</v>
      </c>
      <c r="T4257" s="2" t="s">
        <v>24450</v>
      </c>
      <c r="U4257" s="2" t="s">
        <v>139</v>
      </c>
      <c r="V4257" s="2">
        <v>1350</v>
      </c>
      <c r="W4257" s="2" t="s">
        <v>139</v>
      </c>
      <c r="X4257" s="2">
        <v>40</v>
      </c>
      <c r="Y4257" s="2" t="s">
        <v>139</v>
      </c>
      <c r="Z4257" s="2" t="s">
        <v>1054</v>
      </c>
      <c r="AA4257" s="2" t="s">
        <v>24451</v>
      </c>
      <c r="AB4257" s="2" t="s">
        <v>15732</v>
      </c>
      <c r="AC4257" s="2" t="s">
        <v>139</v>
      </c>
      <c r="AD4257" s="2" t="s">
        <v>139</v>
      </c>
      <c r="AE4257" s="2" t="s">
        <v>139</v>
      </c>
      <c r="AF4257" s="2" t="s">
        <v>24452</v>
      </c>
      <c r="AG4257" s="2" t="s">
        <v>139</v>
      </c>
      <c r="AH4257" s="2" t="s">
        <v>24442</v>
      </c>
      <c r="AI4257" s="2" t="s">
        <v>139</v>
      </c>
      <c r="AJ4257" s="2" t="s">
        <v>26456</v>
      </c>
      <c r="AK4257" s="2" t="s">
        <v>139</v>
      </c>
      <c r="AL4257" s="2" t="s">
        <v>139</v>
      </c>
      <c r="AM4257" s="2" t="s">
        <v>139</v>
      </c>
      <c r="AN4257" s="2" t="s">
        <v>139</v>
      </c>
      <c r="AO4257" s="2">
        <v>28380</v>
      </c>
      <c r="AP4257" s="2" t="s">
        <v>139</v>
      </c>
      <c r="AQ4257" s="2" t="s">
        <v>101</v>
      </c>
      <c r="AR4257" s="2" t="s">
        <v>100</v>
      </c>
    </row>
    <row r="4258" spans="8:44" ht="21" customHeight="1">
      <c r="H4258" s="2">
        <f t="shared" si="136"/>
        <v>4257</v>
      </c>
      <c r="I4258" s="2" t="str">
        <f t="shared" ca="1" si="137"/>
        <v>コンシェルテック4257</v>
      </c>
      <c r="K4258" s="2" t="s">
        <v>59</v>
      </c>
      <c r="L4258" s="2" t="s">
        <v>161</v>
      </c>
      <c r="M4258" s="4" t="s">
        <v>26457</v>
      </c>
      <c r="N4258" s="2" t="s">
        <v>10643</v>
      </c>
      <c r="O4258" s="2" t="s">
        <v>24446</v>
      </c>
      <c r="P4258" s="2" t="s">
        <v>26458</v>
      </c>
      <c r="Q4258" s="2" t="s">
        <v>101</v>
      </c>
      <c r="R4258" s="2" t="s">
        <v>25472</v>
      </c>
      <c r="S4258" s="2" t="s">
        <v>26459</v>
      </c>
      <c r="T4258" s="2" t="s">
        <v>24450</v>
      </c>
      <c r="U4258" s="2" t="s">
        <v>139</v>
      </c>
      <c r="V4258" s="2">
        <v>1350</v>
      </c>
      <c r="W4258" s="2" t="s">
        <v>139</v>
      </c>
      <c r="X4258" s="2">
        <v>49</v>
      </c>
      <c r="Y4258" s="2" t="s">
        <v>139</v>
      </c>
      <c r="Z4258" s="2" t="s">
        <v>1054</v>
      </c>
      <c r="AA4258" s="2" t="s">
        <v>24451</v>
      </c>
      <c r="AB4258" s="2" t="s">
        <v>26460</v>
      </c>
      <c r="AC4258" s="2" t="s">
        <v>139</v>
      </c>
      <c r="AD4258" s="2" t="s">
        <v>139</v>
      </c>
      <c r="AE4258" s="2" t="s">
        <v>139</v>
      </c>
      <c r="AF4258" s="2" t="s">
        <v>24441</v>
      </c>
      <c r="AG4258" s="2" t="s">
        <v>139</v>
      </c>
      <c r="AH4258" s="2" t="s">
        <v>24442</v>
      </c>
      <c r="AI4258" s="2" t="s">
        <v>139</v>
      </c>
      <c r="AJ4258" s="2" t="s">
        <v>26461</v>
      </c>
      <c r="AK4258" s="2" t="s">
        <v>139</v>
      </c>
      <c r="AL4258" s="2" t="s">
        <v>139</v>
      </c>
      <c r="AM4258" s="2" t="s">
        <v>139</v>
      </c>
      <c r="AN4258" s="2" t="s">
        <v>139</v>
      </c>
      <c r="AO4258" s="2">
        <v>28384</v>
      </c>
      <c r="AP4258" s="2" t="s">
        <v>139</v>
      </c>
      <c r="AQ4258" s="2" t="s">
        <v>101</v>
      </c>
      <c r="AR4258" s="2" t="s">
        <v>100</v>
      </c>
    </row>
    <row r="4259" spans="8:44" ht="21" customHeight="1">
      <c r="H4259" s="2">
        <f t="shared" si="136"/>
        <v>4258</v>
      </c>
      <c r="I4259" s="2" t="str">
        <f t="shared" ca="1" si="137"/>
        <v>コンシェルテック4258</v>
      </c>
      <c r="K4259" s="2" t="s">
        <v>59</v>
      </c>
      <c r="L4259" s="2" t="s">
        <v>161</v>
      </c>
      <c r="M4259" s="4" t="s">
        <v>26462</v>
      </c>
      <c r="N4259" s="2" t="s">
        <v>16742</v>
      </c>
      <c r="O4259" s="2" t="s">
        <v>24533</v>
      </c>
      <c r="P4259" s="2" t="s">
        <v>26463</v>
      </c>
      <c r="Q4259" s="2" t="s">
        <v>101</v>
      </c>
      <c r="R4259" s="2" t="s">
        <v>26455</v>
      </c>
      <c r="S4259" s="2" t="s">
        <v>24555</v>
      </c>
      <c r="T4259" s="2" t="s">
        <v>24450</v>
      </c>
      <c r="U4259" s="2" t="s">
        <v>139</v>
      </c>
      <c r="V4259" s="2">
        <v>1350</v>
      </c>
      <c r="W4259" s="2" t="s">
        <v>139</v>
      </c>
      <c r="X4259" s="2">
        <v>35</v>
      </c>
      <c r="Y4259" s="2" t="s">
        <v>139</v>
      </c>
      <c r="Z4259" s="2" t="s">
        <v>3121</v>
      </c>
      <c r="AA4259" s="2" t="s">
        <v>24487</v>
      </c>
      <c r="AB4259" s="2" t="s">
        <v>26464</v>
      </c>
      <c r="AC4259" s="2" t="s">
        <v>139</v>
      </c>
      <c r="AD4259" s="2" t="s">
        <v>139</v>
      </c>
      <c r="AE4259" s="2" t="s">
        <v>139</v>
      </c>
      <c r="AF4259" s="2" t="s">
        <v>24441</v>
      </c>
      <c r="AG4259" s="2" t="s">
        <v>139</v>
      </c>
      <c r="AH4259" s="2" t="s">
        <v>24442</v>
      </c>
      <c r="AI4259" s="2" t="s">
        <v>139</v>
      </c>
      <c r="AJ4259" s="2" t="s">
        <v>24550</v>
      </c>
      <c r="AK4259" s="2" t="s">
        <v>139</v>
      </c>
      <c r="AL4259" s="2" t="s">
        <v>139</v>
      </c>
      <c r="AM4259" s="2" t="s">
        <v>139</v>
      </c>
      <c r="AN4259" s="2" t="s">
        <v>139</v>
      </c>
      <c r="AO4259" s="2">
        <v>28385</v>
      </c>
      <c r="AP4259" s="2" t="s">
        <v>139</v>
      </c>
      <c r="AQ4259" s="2" t="s">
        <v>101</v>
      </c>
      <c r="AR4259" s="2" t="s">
        <v>100</v>
      </c>
    </row>
    <row r="4260" spans="8:44" ht="21" customHeight="1">
      <c r="H4260" s="2">
        <f t="shared" si="136"/>
        <v>4259</v>
      </c>
      <c r="I4260" s="2" t="str">
        <f t="shared" ca="1" si="137"/>
        <v>コンシェルテック4259</v>
      </c>
      <c r="K4260" s="2" t="s">
        <v>59</v>
      </c>
      <c r="L4260" s="2" t="s">
        <v>161</v>
      </c>
      <c r="M4260" s="4" t="s">
        <v>26465</v>
      </c>
      <c r="N4260" s="2" t="s">
        <v>10643</v>
      </c>
      <c r="O4260" s="2" t="s">
        <v>24446</v>
      </c>
      <c r="P4260" s="2" t="s">
        <v>26458</v>
      </c>
      <c r="Q4260" s="2" t="s">
        <v>101</v>
      </c>
      <c r="R4260" s="2" t="s">
        <v>25472</v>
      </c>
      <c r="S4260" s="2" t="s">
        <v>26466</v>
      </c>
      <c r="T4260" s="2" t="s">
        <v>24450</v>
      </c>
      <c r="U4260" s="2" t="s">
        <v>139</v>
      </c>
      <c r="V4260" s="2">
        <v>1350</v>
      </c>
      <c r="W4260" s="2" t="s">
        <v>139</v>
      </c>
      <c r="X4260" s="2">
        <v>49</v>
      </c>
      <c r="Y4260" s="2" t="s">
        <v>139</v>
      </c>
      <c r="Z4260" s="2" t="s">
        <v>3088</v>
      </c>
      <c r="AA4260" s="2" t="s">
        <v>24451</v>
      </c>
      <c r="AB4260" s="2" t="s">
        <v>26460</v>
      </c>
      <c r="AC4260" s="2" t="s">
        <v>139</v>
      </c>
      <c r="AD4260" s="2" t="s">
        <v>139</v>
      </c>
      <c r="AE4260" s="2" t="s">
        <v>139</v>
      </c>
      <c r="AF4260" s="2" t="s">
        <v>24441</v>
      </c>
      <c r="AG4260" s="2" t="s">
        <v>139</v>
      </c>
      <c r="AH4260" s="2" t="s">
        <v>24442</v>
      </c>
      <c r="AI4260" s="2" t="s">
        <v>139</v>
      </c>
      <c r="AJ4260" s="2" t="s">
        <v>26467</v>
      </c>
      <c r="AK4260" s="2" t="s">
        <v>139</v>
      </c>
      <c r="AL4260" s="2" t="s">
        <v>139</v>
      </c>
      <c r="AM4260" s="2" t="s">
        <v>139</v>
      </c>
      <c r="AN4260" s="2" t="s">
        <v>139</v>
      </c>
      <c r="AO4260" s="2">
        <v>28400</v>
      </c>
      <c r="AP4260" s="2" t="s">
        <v>139</v>
      </c>
      <c r="AQ4260" s="2" t="s">
        <v>101</v>
      </c>
      <c r="AR4260" s="2" t="s">
        <v>100</v>
      </c>
    </row>
    <row r="4261" spans="8:44" ht="21" customHeight="1">
      <c r="H4261" s="2">
        <f t="shared" si="136"/>
        <v>4260</v>
      </c>
      <c r="I4261" s="2" t="str">
        <f t="shared" ca="1" si="137"/>
        <v>コンシェルテック4260</v>
      </c>
      <c r="K4261" s="2" t="s">
        <v>59</v>
      </c>
      <c r="L4261" s="2" t="s">
        <v>161</v>
      </c>
      <c r="M4261" s="4" t="s">
        <v>26468</v>
      </c>
      <c r="N4261" s="2" t="s">
        <v>22576</v>
      </c>
      <c r="O4261" s="2" t="s">
        <v>24446</v>
      </c>
      <c r="P4261" s="2" t="s">
        <v>26469</v>
      </c>
      <c r="Q4261" s="2" t="s">
        <v>94</v>
      </c>
      <c r="R4261" s="2" t="s">
        <v>25720</v>
      </c>
      <c r="S4261" s="2" t="s">
        <v>24501</v>
      </c>
      <c r="T4261" s="2" t="s">
        <v>182</v>
      </c>
      <c r="U4261" s="2" t="s">
        <v>139</v>
      </c>
      <c r="V4261" s="2">
        <v>1500</v>
      </c>
      <c r="W4261" s="2" t="s">
        <v>139</v>
      </c>
      <c r="X4261" s="2">
        <v>35</v>
      </c>
      <c r="Y4261" s="2" t="s">
        <v>139</v>
      </c>
      <c r="Z4261" s="2" t="s">
        <v>3088</v>
      </c>
      <c r="AA4261" s="2" t="s">
        <v>24451</v>
      </c>
      <c r="AB4261" s="2" t="s">
        <v>26470</v>
      </c>
      <c r="AC4261" s="2" t="s">
        <v>139</v>
      </c>
      <c r="AD4261" s="2" t="s">
        <v>139</v>
      </c>
      <c r="AE4261" s="2" t="s">
        <v>139</v>
      </c>
      <c r="AF4261" s="2" t="s">
        <v>24441</v>
      </c>
      <c r="AG4261" s="2" t="s">
        <v>139</v>
      </c>
      <c r="AH4261" s="2" t="s">
        <v>26471</v>
      </c>
      <c r="AI4261" s="2" t="s">
        <v>139</v>
      </c>
      <c r="AJ4261" s="2" t="s">
        <v>26472</v>
      </c>
      <c r="AK4261" s="2" t="s">
        <v>139</v>
      </c>
      <c r="AL4261" s="2" t="s">
        <v>139</v>
      </c>
      <c r="AM4261" s="2" t="s">
        <v>139</v>
      </c>
      <c r="AN4261" s="2" t="s">
        <v>139</v>
      </c>
      <c r="AO4261" s="2">
        <v>28407</v>
      </c>
      <c r="AP4261" s="2" t="s">
        <v>139</v>
      </c>
      <c r="AQ4261" s="2" t="s">
        <v>94</v>
      </c>
      <c r="AR4261" s="2" t="s">
        <v>93</v>
      </c>
    </row>
    <row r="4262" spans="8:44" ht="21" customHeight="1">
      <c r="H4262" s="2">
        <f t="shared" si="136"/>
        <v>4261</v>
      </c>
      <c r="I4262" s="2" t="str">
        <f t="shared" ca="1" si="137"/>
        <v>コンシェルテック4261</v>
      </c>
      <c r="K4262" s="2" t="s">
        <v>59</v>
      </c>
      <c r="L4262" s="2" t="s">
        <v>161</v>
      </c>
      <c r="M4262" s="4" t="s">
        <v>26473</v>
      </c>
      <c r="N4262" s="2" t="s">
        <v>25951</v>
      </c>
      <c r="O4262" s="2" t="s">
        <v>26474</v>
      </c>
      <c r="P4262" s="2" t="s">
        <v>26475</v>
      </c>
      <c r="Q4262" s="2" t="s">
        <v>94</v>
      </c>
      <c r="R4262" s="2" t="s">
        <v>25736</v>
      </c>
      <c r="S4262" s="2" t="s">
        <v>25953</v>
      </c>
      <c r="T4262" s="2" t="s">
        <v>182</v>
      </c>
      <c r="U4262" s="2" t="s">
        <v>139</v>
      </c>
      <c r="V4262" s="2">
        <v>1500</v>
      </c>
      <c r="W4262" s="2" t="s">
        <v>139</v>
      </c>
      <c r="X4262" s="2">
        <v>40</v>
      </c>
      <c r="Y4262" s="2" t="s">
        <v>139</v>
      </c>
      <c r="Z4262" s="2" t="s">
        <v>1054</v>
      </c>
      <c r="AA4262" s="2" t="s">
        <v>26476</v>
      </c>
      <c r="AB4262" s="2" t="s">
        <v>26477</v>
      </c>
      <c r="AC4262" s="2" t="s">
        <v>139</v>
      </c>
      <c r="AD4262" s="2" t="s">
        <v>139</v>
      </c>
      <c r="AE4262" s="2" t="s">
        <v>139</v>
      </c>
      <c r="AF4262" s="2" t="s">
        <v>24441</v>
      </c>
      <c r="AG4262" s="2" t="s">
        <v>139</v>
      </c>
      <c r="AH4262" s="2" t="s">
        <v>24442</v>
      </c>
      <c r="AI4262" s="2" t="s">
        <v>139</v>
      </c>
      <c r="AJ4262" s="2" t="s">
        <v>26478</v>
      </c>
      <c r="AK4262" s="2" t="s">
        <v>139</v>
      </c>
      <c r="AL4262" s="2" t="s">
        <v>139</v>
      </c>
      <c r="AM4262" s="2" t="s">
        <v>139</v>
      </c>
      <c r="AN4262" s="2" t="s">
        <v>139</v>
      </c>
      <c r="AO4262" s="2">
        <v>28410</v>
      </c>
      <c r="AP4262" s="2" t="s">
        <v>139</v>
      </c>
      <c r="AQ4262" s="2" t="s">
        <v>94</v>
      </c>
      <c r="AR4262" s="2" t="s">
        <v>93</v>
      </c>
    </row>
    <row r="4263" spans="8:44" ht="21" customHeight="1">
      <c r="H4263" s="2">
        <f t="shared" si="136"/>
        <v>4262</v>
      </c>
      <c r="I4263" s="2" t="str">
        <f t="shared" ca="1" si="137"/>
        <v>コンシェルテック4262</v>
      </c>
      <c r="K4263" s="2" t="s">
        <v>59</v>
      </c>
      <c r="L4263" s="2" t="s">
        <v>161</v>
      </c>
      <c r="M4263" s="4" t="s">
        <v>26479</v>
      </c>
      <c r="N4263" s="2" t="s">
        <v>25160</v>
      </c>
      <c r="O4263" s="2" t="s">
        <v>24533</v>
      </c>
      <c r="P4263" s="2" t="s">
        <v>26480</v>
      </c>
      <c r="Q4263" s="2" t="s">
        <v>104</v>
      </c>
      <c r="R4263" s="2" t="s">
        <v>25157</v>
      </c>
      <c r="S4263" s="2" t="s">
        <v>26040</v>
      </c>
      <c r="T4263" s="2" t="s">
        <v>3694</v>
      </c>
      <c r="U4263" s="2" t="s">
        <v>139</v>
      </c>
      <c r="V4263" s="2">
        <v>1350</v>
      </c>
      <c r="W4263" s="2" t="s">
        <v>139</v>
      </c>
      <c r="X4263" s="2">
        <v>49</v>
      </c>
      <c r="Y4263" s="2" t="s">
        <v>139</v>
      </c>
      <c r="Z4263" s="2" t="s">
        <v>1054</v>
      </c>
      <c r="AA4263" s="2" t="s">
        <v>24487</v>
      </c>
      <c r="AB4263" s="2" t="s">
        <v>26326</v>
      </c>
      <c r="AC4263" s="2" t="s">
        <v>139</v>
      </c>
      <c r="AD4263" s="2" t="s">
        <v>139</v>
      </c>
      <c r="AE4263" s="2" t="s">
        <v>139</v>
      </c>
      <c r="AF4263" s="2" t="s">
        <v>24441</v>
      </c>
      <c r="AG4263" s="2" t="s">
        <v>139</v>
      </c>
      <c r="AH4263" s="2" t="s">
        <v>24442</v>
      </c>
      <c r="AI4263" s="2" t="s">
        <v>139</v>
      </c>
      <c r="AJ4263" s="2" t="s">
        <v>24550</v>
      </c>
      <c r="AK4263" s="2" t="s">
        <v>139</v>
      </c>
      <c r="AL4263" s="2" t="s">
        <v>139</v>
      </c>
      <c r="AM4263" s="2" t="s">
        <v>139</v>
      </c>
      <c r="AN4263" s="2" t="s">
        <v>139</v>
      </c>
      <c r="AO4263" s="2">
        <v>28442</v>
      </c>
      <c r="AP4263" s="2" t="s">
        <v>139</v>
      </c>
      <c r="AQ4263" s="2" t="s">
        <v>104</v>
      </c>
      <c r="AR4263" s="2" t="s">
        <v>105</v>
      </c>
    </row>
    <row r="4264" spans="8:44" ht="21" customHeight="1">
      <c r="H4264" s="2">
        <f t="shared" si="136"/>
        <v>4263</v>
      </c>
      <c r="I4264" s="2" t="str">
        <f t="shared" ca="1" si="137"/>
        <v>コンシェルテック4263</v>
      </c>
      <c r="K4264" s="2" t="s">
        <v>59</v>
      </c>
      <c r="L4264" s="2" t="s">
        <v>161</v>
      </c>
      <c r="M4264" s="4" t="s">
        <v>26481</v>
      </c>
      <c r="N4264" s="2" t="s">
        <v>10643</v>
      </c>
      <c r="O4264" s="2" t="s">
        <v>26474</v>
      </c>
      <c r="P4264" s="2" t="s">
        <v>26482</v>
      </c>
      <c r="Q4264" s="2" t="s">
        <v>106</v>
      </c>
      <c r="R4264" s="2" t="s">
        <v>26343</v>
      </c>
      <c r="S4264" s="2" t="s">
        <v>26483</v>
      </c>
      <c r="T4264" s="2" t="s">
        <v>182</v>
      </c>
      <c r="U4264" s="2" t="s">
        <v>139</v>
      </c>
      <c r="V4264" s="2">
        <v>1500</v>
      </c>
      <c r="W4264" s="2" t="s">
        <v>139</v>
      </c>
      <c r="X4264" s="2">
        <v>45</v>
      </c>
      <c r="Y4264" s="2" t="s">
        <v>139</v>
      </c>
      <c r="Z4264" s="2" t="s">
        <v>3088</v>
      </c>
      <c r="AA4264" s="2" t="s">
        <v>26484</v>
      </c>
      <c r="AB4264" s="2" t="s">
        <v>26345</v>
      </c>
      <c r="AC4264" s="2" t="s">
        <v>139</v>
      </c>
      <c r="AD4264" s="2" t="s">
        <v>139</v>
      </c>
      <c r="AE4264" s="2" t="s">
        <v>139</v>
      </c>
      <c r="AF4264" s="2" t="s">
        <v>24441</v>
      </c>
      <c r="AG4264" s="2" t="s">
        <v>139</v>
      </c>
      <c r="AH4264" s="2" t="s">
        <v>24442</v>
      </c>
      <c r="AI4264" s="2" t="s">
        <v>139</v>
      </c>
      <c r="AJ4264" s="2" t="s">
        <v>26485</v>
      </c>
      <c r="AK4264" s="2" t="s">
        <v>139</v>
      </c>
      <c r="AL4264" s="2" t="s">
        <v>139</v>
      </c>
      <c r="AM4264" s="2" t="s">
        <v>139</v>
      </c>
      <c r="AN4264" s="2" t="s">
        <v>139</v>
      </c>
      <c r="AO4264" s="2">
        <v>28457</v>
      </c>
      <c r="AP4264" s="2" t="s">
        <v>139</v>
      </c>
      <c r="AQ4264" s="2" t="s">
        <v>106</v>
      </c>
      <c r="AR4264" s="2" t="s">
        <v>105</v>
      </c>
    </row>
    <row r="4265" spans="8:44" ht="21" customHeight="1">
      <c r="H4265" s="2">
        <f t="shared" si="136"/>
        <v>4264</v>
      </c>
      <c r="I4265" s="2" t="str">
        <f t="shared" ca="1" si="137"/>
        <v>コンシェルテック4264</v>
      </c>
      <c r="K4265" s="2" t="s">
        <v>59</v>
      </c>
      <c r="L4265" s="2" t="s">
        <v>161</v>
      </c>
      <c r="M4265" s="4" t="s">
        <v>26486</v>
      </c>
      <c r="N4265" s="2" t="s">
        <v>26487</v>
      </c>
      <c r="O4265" s="2" t="s">
        <v>24446</v>
      </c>
      <c r="P4265" s="2" t="s">
        <v>26488</v>
      </c>
      <c r="Q4265" s="2" t="s">
        <v>118</v>
      </c>
      <c r="R4265" s="2" t="s">
        <v>24513</v>
      </c>
      <c r="S4265" s="2" t="s">
        <v>26489</v>
      </c>
      <c r="T4265" s="2" t="s">
        <v>24450</v>
      </c>
      <c r="U4265" s="2" t="s">
        <v>139</v>
      </c>
      <c r="V4265" s="2">
        <v>1550</v>
      </c>
      <c r="W4265" s="2" t="s">
        <v>139</v>
      </c>
      <c r="X4265" s="2">
        <v>49</v>
      </c>
      <c r="Y4265" s="2" t="s">
        <v>139</v>
      </c>
      <c r="Z4265" s="2" t="s">
        <v>3121</v>
      </c>
      <c r="AA4265" s="2" t="s">
        <v>24451</v>
      </c>
      <c r="AB4265" s="2" t="s">
        <v>9881</v>
      </c>
      <c r="AC4265" s="2" t="s">
        <v>139</v>
      </c>
      <c r="AD4265" s="2" t="s">
        <v>139</v>
      </c>
      <c r="AE4265" s="2" t="s">
        <v>139</v>
      </c>
      <c r="AF4265" s="2" t="s">
        <v>24441</v>
      </c>
      <c r="AG4265" s="2" t="s">
        <v>139</v>
      </c>
      <c r="AH4265" s="2" t="s">
        <v>24442</v>
      </c>
      <c r="AI4265" s="2" t="s">
        <v>139</v>
      </c>
      <c r="AJ4265" s="2" t="s">
        <v>26490</v>
      </c>
      <c r="AK4265" s="2" t="s">
        <v>139</v>
      </c>
      <c r="AL4265" s="2" t="s">
        <v>139</v>
      </c>
      <c r="AM4265" s="2" t="s">
        <v>139</v>
      </c>
      <c r="AN4265" s="2" t="s">
        <v>139</v>
      </c>
      <c r="AO4265" s="2">
        <v>28493</v>
      </c>
      <c r="AP4265" s="2" t="s">
        <v>139</v>
      </c>
      <c r="AQ4265" s="2" t="s">
        <v>118</v>
      </c>
      <c r="AR4265" s="2" t="s">
        <v>112</v>
      </c>
    </row>
    <row r="4266" spans="8:44" ht="21" customHeight="1">
      <c r="H4266" s="2">
        <f t="shared" si="136"/>
        <v>4265</v>
      </c>
      <c r="I4266" s="2" t="str">
        <f t="shared" ca="1" si="137"/>
        <v>コンシェルテック4265</v>
      </c>
      <c r="K4266" s="2" t="s">
        <v>59</v>
      </c>
      <c r="L4266" s="2" t="s">
        <v>161</v>
      </c>
      <c r="M4266" s="4" t="s">
        <v>26491</v>
      </c>
      <c r="N4266" s="2" t="s">
        <v>24887</v>
      </c>
      <c r="O4266" s="2" t="s">
        <v>24446</v>
      </c>
      <c r="P4266" s="2" t="s">
        <v>26492</v>
      </c>
      <c r="Q4266" s="2" t="s">
        <v>117</v>
      </c>
      <c r="R4266" s="2" t="s">
        <v>24879</v>
      </c>
      <c r="S4266" s="2" t="s">
        <v>26493</v>
      </c>
      <c r="T4266" s="2" t="s">
        <v>24450</v>
      </c>
      <c r="U4266" s="2" t="s">
        <v>139</v>
      </c>
      <c r="V4266" s="2">
        <v>1330</v>
      </c>
      <c r="W4266" s="2" t="s">
        <v>139</v>
      </c>
      <c r="X4266" s="2">
        <v>49</v>
      </c>
      <c r="Y4266" s="2" t="s">
        <v>139</v>
      </c>
      <c r="Z4266" s="2" t="s">
        <v>1054</v>
      </c>
      <c r="AA4266" s="2" t="s">
        <v>24451</v>
      </c>
      <c r="AB4266" s="2" t="s">
        <v>10050</v>
      </c>
      <c r="AC4266" s="2" t="s">
        <v>139</v>
      </c>
      <c r="AD4266" s="2" t="s">
        <v>139</v>
      </c>
      <c r="AE4266" s="2" t="s">
        <v>139</v>
      </c>
      <c r="AF4266" s="2" t="s">
        <v>24441</v>
      </c>
      <c r="AG4266" s="2" t="s">
        <v>139</v>
      </c>
      <c r="AH4266" s="2" t="s">
        <v>24442</v>
      </c>
      <c r="AI4266" s="2" t="s">
        <v>139</v>
      </c>
      <c r="AJ4266" s="2" t="s">
        <v>26494</v>
      </c>
      <c r="AK4266" s="2" t="s">
        <v>139</v>
      </c>
      <c r="AL4266" s="2" t="s">
        <v>139</v>
      </c>
      <c r="AM4266" s="2" t="s">
        <v>139</v>
      </c>
      <c r="AN4266" s="2" t="s">
        <v>139</v>
      </c>
      <c r="AO4266" s="2">
        <v>28496</v>
      </c>
      <c r="AP4266" s="2" t="s">
        <v>139</v>
      </c>
      <c r="AQ4266" s="2" t="s">
        <v>117</v>
      </c>
      <c r="AR4266" s="2" t="s">
        <v>112</v>
      </c>
    </row>
    <row r="4267" spans="8:44" ht="21" customHeight="1">
      <c r="H4267" s="2">
        <f t="shared" si="136"/>
        <v>4266</v>
      </c>
      <c r="I4267" s="2" t="str">
        <f t="shared" ca="1" si="137"/>
        <v>コンシェルテック4266</v>
      </c>
      <c r="K4267" s="2" t="s">
        <v>59</v>
      </c>
      <c r="L4267" s="2" t="s">
        <v>161</v>
      </c>
      <c r="M4267" s="4" t="s">
        <v>26495</v>
      </c>
      <c r="N4267" s="2" t="s">
        <v>2078</v>
      </c>
      <c r="O4267" s="2" t="s">
        <v>24446</v>
      </c>
      <c r="P4267" s="2" t="s">
        <v>26391</v>
      </c>
      <c r="Q4267" s="2" t="s">
        <v>109</v>
      </c>
      <c r="R4267" s="2" t="s">
        <v>25085</v>
      </c>
      <c r="S4267" s="2" t="s">
        <v>26496</v>
      </c>
      <c r="T4267" s="2" t="s">
        <v>3694</v>
      </c>
      <c r="U4267" s="2" t="s">
        <v>139</v>
      </c>
      <c r="V4267" s="2">
        <v>1210</v>
      </c>
      <c r="W4267" s="2" t="s">
        <v>139</v>
      </c>
      <c r="X4267" s="2">
        <v>49</v>
      </c>
      <c r="Y4267" s="2" t="s">
        <v>139</v>
      </c>
      <c r="Z4267" s="2" t="s">
        <v>1054</v>
      </c>
      <c r="AA4267" s="2" t="s">
        <v>24451</v>
      </c>
      <c r="AB4267" s="2" t="s">
        <v>25087</v>
      </c>
      <c r="AC4267" s="2" t="s">
        <v>139</v>
      </c>
      <c r="AD4267" s="2" t="s">
        <v>139</v>
      </c>
      <c r="AE4267" s="2" t="s">
        <v>139</v>
      </c>
      <c r="AF4267" s="2" t="s">
        <v>24441</v>
      </c>
      <c r="AG4267" s="2" t="s">
        <v>139</v>
      </c>
      <c r="AH4267" s="2" t="s">
        <v>24442</v>
      </c>
      <c r="AI4267" s="2" t="s">
        <v>139</v>
      </c>
      <c r="AJ4267" s="2" t="s">
        <v>26497</v>
      </c>
      <c r="AK4267" s="2" t="s">
        <v>139</v>
      </c>
      <c r="AL4267" s="2" t="s">
        <v>139</v>
      </c>
      <c r="AM4267" s="2" t="s">
        <v>139</v>
      </c>
      <c r="AN4267" s="2" t="s">
        <v>139</v>
      </c>
      <c r="AO4267" s="2">
        <v>28887</v>
      </c>
      <c r="AP4267" s="2" t="s">
        <v>139</v>
      </c>
      <c r="AQ4267" s="2" t="s">
        <v>109</v>
      </c>
      <c r="AR4267" s="2" t="s">
        <v>105</v>
      </c>
    </row>
    <row r="4268" spans="8:44" ht="21" customHeight="1">
      <c r="H4268" s="2">
        <f t="shared" si="136"/>
        <v>4267</v>
      </c>
      <c r="I4268" s="2" t="str">
        <f t="shared" ca="1" si="137"/>
        <v>コンシェルテック4267</v>
      </c>
      <c r="K4268" s="2" t="s">
        <v>59</v>
      </c>
      <c r="L4268" s="2" t="s">
        <v>161</v>
      </c>
      <c r="M4268" s="4" t="s">
        <v>26498</v>
      </c>
      <c r="N4268" s="2" t="s">
        <v>25777</v>
      </c>
      <c r="O4268" s="2" t="s">
        <v>24446</v>
      </c>
      <c r="P4268" s="2" t="s">
        <v>26499</v>
      </c>
      <c r="Q4268" s="2" t="s">
        <v>88</v>
      </c>
      <c r="R4268" s="2" t="s">
        <v>25761</v>
      </c>
      <c r="S4268" s="2" t="s">
        <v>25779</v>
      </c>
      <c r="T4268" s="2" t="s">
        <v>24450</v>
      </c>
      <c r="U4268" s="2" t="s">
        <v>139</v>
      </c>
      <c r="V4268" s="2">
        <v>1500</v>
      </c>
      <c r="W4268" s="2" t="s">
        <v>139</v>
      </c>
      <c r="X4268" s="2">
        <v>49</v>
      </c>
      <c r="Y4268" s="2" t="s">
        <v>139</v>
      </c>
      <c r="Z4268" s="2" t="s">
        <v>1054</v>
      </c>
      <c r="AA4268" s="2" t="s">
        <v>26500</v>
      </c>
      <c r="AB4268" s="2" t="s">
        <v>15403</v>
      </c>
      <c r="AC4268" s="2" t="s">
        <v>139</v>
      </c>
      <c r="AD4268" s="2" t="s">
        <v>139</v>
      </c>
      <c r="AE4268" s="2" t="s">
        <v>139</v>
      </c>
      <c r="AF4268" s="2" t="s">
        <v>24441</v>
      </c>
      <c r="AG4268" s="2" t="s">
        <v>139</v>
      </c>
      <c r="AH4268" s="2" t="s">
        <v>24442</v>
      </c>
      <c r="AI4268" s="2" t="s">
        <v>139</v>
      </c>
      <c r="AJ4268" s="2" t="s">
        <v>26501</v>
      </c>
      <c r="AK4268" s="2" t="s">
        <v>139</v>
      </c>
      <c r="AL4268" s="2" t="s">
        <v>139</v>
      </c>
      <c r="AM4268" s="2" t="s">
        <v>139</v>
      </c>
      <c r="AN4268" s="2" t="s">
        <v>139</v>
      </c>
      <c r="AO4268" s="2">
        <v>28902</v>
      </c>
      <c r="AP4268" s="2" t="s">
        <v>139</v>
      </c>
      <c r="AQ4268" s="2" t="s">
        <v>88</v>
      </c>
      <c r="AR4268" s="2" t="s">
        <v>87</v>
      </c>
    </row>
    <row r="4269" spans="8:44" ht="21" customHeight="1">
      <c r="H4269" s="2">
        <f t="shared" si="136"/>
        <v>4268</v>
      </c>
      <c r="I4269" s="2" t="str">
        <f t="shared" ca="1" si="137"/>
        <v>コンシェルテック4268</v>
      </c>
      <c r="K4269" s="2" t="s">
        <v>59</v>
      </c>
      <c r="L4269" s="2" t="s">
        <v>161</v>
      </c>
      <c r="M4269" s="4" t="s">
        <v>26502</v>
      </c>
      <c r="N4269" s="2" t="s">
        <v>26503</v>
      </c>
      <c r="O4269" s="2" t="s">
        <v>24446</v>
      </c>
      <c r="P4269" s="2" t="s">
        <v>26504</v>
      </c>
      <c r="Q4269" s="2" t="s">
        <v>101</v>
      </c>
      <c r="R4269" s="2" t="s">
        <v>25472</v>
      </c>
      <c r="S4269" s="2" t="s">
        <v>26505</v>
      </c>
      <c r="T4269" s="2" t="s">
        <v>24450</v>
      </c>
      <c r="U4269" s="2" t="s">
        <v>139</v>
      </c>
      <c r="V4269" s="2">
        <v>1300</v>
      </c>
      <c r="W4269" s="2" t="s">
        <v>139</v>
      </c>
      <c r="X4269" s="2">
        <v>45</v>
      </c>
      <c r="Y4269" s="2" t="s">
        <v>139</v>
      </c>
      <c r="Z4269" s="2" t="s">
        <v>1054</v>
      </c>
      <c r="AA4269" s="2" t="s">
        <v>24451</v>
      </c>
      <c r="AB4269" s="2" t="s">
        <v>25500</v>
      </c>
      <c r="AC4269" s="2" t="s">
        <v>139</v>
      </c>
      <c r="AD4269" s="2" t="s">
        <v>139</v>
      </c>
      <c r="AE4269" s="2" t="s">
        <v>139</v>
      </c>
      <c r="AF4269" s="2" t="s">
        <v>24441</v>
      </c>
      <c r="AG4269" s="2" t="s">
        <v>139</v>
      </c>
      <c r="AH4269" s="2" t="s">
        <v>24442</v>
      </c>
      <c r="AI4269" s="2" t="s">
        <v>139</v>
      </c>
      <c r="AJ4269" s="2" t="s">
        <v>26506</v>
      </c>
      <c r="AK4269" s="2" t="s">
        <v>139</v>
      </c>
      <c r="AL4269" s="2" t="s">
        <v>139</v>
      </c>
      <c r="AM4269" s="2" t="s">
        <v>139</v>
      </c>
      <c r="AN4269" s="2" t="s">
        <v>139</v>
      </c>
      <c r="AO4269" s="2">
        <v>28911</v>
      </c>
      <c r="AP4269" s="2" t="s">
        <v>139</v>
      </c>
      <c r="AQ4269" s="2" t="s">
        <v>101</v>
      </c>
      <c r="AR4269" s="2" t="s">
        <v>100</v>
      </c>
    </row>
    <row r="4270" spans="8:44" ht="21" customHeight="1">
      <c r="H4270" s="2">
        <f t="shared" si="136"/>
        <v>4269</v>
      </c>
      <c r="I4270" s="2" t="str">
        <f t="shared" ca="1" si="137"/>
        <v>コンシェルテック4269</v>
      </c>
      <c r="K4270" s="2" t="s">
        <v>59</v>
      </c>
      <c r="L4270" s="2" t="s">
        <v>161</v>
      </c>
      <c r="M4270" s="4" t="s">
        <v>26507</v>
      </c>
      <c r="N4270" s="2" t="s">
        <v>24820</v>
      </c>
      <c r="O4270" s="2" t="s">
        <v>24446</v>
      </c>
      <c r="P4270" s="2" t="s">
        <v>26508</v>
      </c>
      <c r="Q4270" s="2" t="s">
        <v>118</v>
      </c>
      <c r="R4270" s="2" t="s">
        <v>26509</v>
      </c>
      <c r="S4270" s="2" t="s">
        <v>26510</v>
      </c>
      <c r="T4270" s="2" t="s">
        <v>182</v>
      </c>
      <c r="U4270" s="2" t="s">
        <v>139</v>
      </c>
      <c r="V4270" s="2">
        <v>1550</v>
      </c>
      <c r="W4270" s="2" t="s">
        <v>139</v>
      </c>
      <c r="X4270" s="2">
        <v>40</v>
      </c>
      <c r="Y4270" s="2" t="s">
        <v>139</v>
      </c>
      <c r="Z4270" s="2" t="s">
        <v>1054</v>
      </c>
      <c r="AA4270" s="2" t="s">
        <v>24451</v>
      </c>
      <c r="AB4270" s="2" t="s">
        <v>10146</v>
      </c>
      <c r="AC4270" s="2" t="s">
        <v>139</v>
      </c>
      <c r="AD4270" s="2" t="s">
        <v>139</v>
      </c>
      <c r="AE4270" s="2" t="s">
        <v>139</v>
      </c>
      <c r="AF4270" s="2" t="s">
        <v>24441</v>
      </c>
      <c r="AG4270" s="2" t="s">
        <v>139</v>
      </c>
      <c r="AH4270" s="2" t="s">
        <v>24442</v>
      </c>
      <c r="AI4270" s="2" t="s">
        <v>139</v>
      </c>
      <c r="AJ4270" s="2" t="s">
        <v>26511</v>
      </c>
      <c r="AK4270" s="2" t="s">
        <v>139</v>
      </c>
      <c r="AL4270" s="2" t="s">
        <v>139</v>
      </c>
      <c r="AM4270" s="2" t="s">
        <v>139</v>
      </c>
      <c r="AN4270" s="2" t="s">
        <v>139</v>
      </c>
      <c r="AO4270" s="2">
        <v>28971</v>
      </c>
      <c r="AP4270" s="2" t="s">
        <v>139</v>
      </c>
      <c r="AQ4270" s="2" t="s">
        <v>118</v>
      </c>
      <c r="AR4270" s="2" t="s">
        <v>112</v>
      </c>
    </row>
    <row r="4271" spans="8:44" ht="21" customHeight="1">
      <c r="H4271" s="2">
        <f t="shared" si="136"/>
        <v>4270</v>
      </c>
      <c r="I4271" s="2" t="str">
        <f t="shared" ca="1" si="137"/>
        <v>コンシェルテック4270</v>
      </c>
      <c r="K4271" s="2" t="s">
        <v>59</v>
      </c>
      <c r="L4271" s="2" t="s">
        <v>161</v>
      </c>
      <c r="M4271" s="4" t="s">
        <v>26512</v>
      </c>
      <c r="N4271" s="2" t="s">
        <v>24820</v>
      </c>
      <c r="O4271" s="2" t="s">
        <v>24446</v>
      </c>
      <c r="P4271" s="2" t="s">
        <v>26513</v>
      </c>
      <c r="Q4271" s="2" t="s">
        <v>118</v>
      </c>
      <c r="R4271" s="2" t="s">
        <v>26509</v>
      </c>
      <c r="S4271" s="2" t="s">
        <v>26256</v>
      </c>
      <c r="T4271" s="2" t="s">
        <v>3694</v>
      </c>
      <c r="U4271" s="2" t="s">
        <v>139</v>
      </c>
      <c r="V4271" s="2">
        <v>1450</v>
      </c>
      <c r="W4271" s="2" t="s">
        <v>139</v>
      </c>
      <c r="X4271" s="2">
        <v>49</v>
      </c>
      <c r="Y4271" s="2" t="s">
        <v>139</v>
      </c>
      <c r="Z4271" s="2" t="s">
        <v>3088</v>
      </c>
      <c r="AA4271" s="2" t="s">
        <v>24487</v>
      </c>
      <c r="AB4271" s="2" t="s">
        <v>10187</v>
      </c>
      <c r="AC4271" s="2" t="s">
        <v>139</v>
      </c>
      <c r="AD4271" s="2" t="s">
        <v>139</v>
      </c>
      <c r="AE4271" s="2" t="s">
        <v>139</v>
      </c>
      <c r="AF4271" s="2" t="s">
        <v>24441</v>
      </c>
      <c r="AG4271" s="2" t="s">
        <v>139</v>
      </c>
      <c r="AH4271" s="2" t="s">
        <v>24442</v>
      </c>
      <c r="AI4271" s="2" t="s">
        <v>139</v>
      </c>
      <c r="AJ4271" s="2" t="s">
        <v>26514</v>
      </c>
      <c r="AK4271" s="2" t="s">
        <v>139</v>
      </c>
      <c r="AL4271" s="2" t="s">
        <v>139</v>
      </c>
      <c r="AM4271" s="2" t="s">
        <v>139</v>
      </c>
      <c r="AN4271" s="2" t="s">
        <v>139</v>
      </c>
      <c r="AO4271" s="2">
        <v>28972</v>
      </c>
      <c r="AP4271" s="2" t="s">
        <v>139</v>
      </c>
      <c r="AQ4271" s="2" t="s">
        <v>118</v>
      </c>
      <c r="AR4271" s="2" t="s">
        <v>112</v>
      </c>
    </row>
    <row r="4272" spans="8:44" ht="21" customHeight="1">
      <c r="H4272" s="2">
        <f t="shared" si="136"/>
        <v>4271</v>
      </c>
      <c r="I4272" s="2" t="str">
        <f t="shared" ca="1" si="137"/>
        <v>コンシェルテック4271</v>
      </c>
      <c r="K4272" s="2" t="s">
        <v>59</v>
      </c>
      <c r="L4272" s="2" t="s">
        <v>161</v>
      </c>
      <c r="M4272" s="4" t="s">
        <v>26515</v>
      </c>
      <c r="N4272" s="2" t="s">
        <v>24820</v>
      </c>
      <c r="O4272" s="2" t="s">
        <v>24446</v>
      </c>
      <c r="P4272" s="2" t="s">
        <v>26516</v>
      </c>
      <c r="Q4272" s="2" t="s">
        <v>118</v>
      </c>
      <c r="R4272" s="2" t="s">
        <v>26509</v>
      </c>
      <c r="S4272" s="2" t="s">
        <v>26510</v>
      </c>
      <c r="T4272" s="2" t="s">
        <v>182</v>
      </c>
      <c r="U4272" s="2" t="s">
        <v>139</v>
      </c>
      <c r="V4272" s="2">
        <v>1550</v>
      </c>
      <c r="W4272" s="2" t="s">
        <v>139</v>
      </c>
      <c r="X4272" s="2">
        <v>45</v>
      </c>
      <c r="Y4272" s="2" t="s">
        <v>139</v>
      </c>
      <c r="Z4272" s="2" t="s">
        <v>1054</v>
      </c>
      <c r="AA4272" s="2" t="s">
        <v>24451</v>
      </c>
      <c r="AB4272" s="2" t="s">
        <v>10146</v>
      </c>
      <c r="AC4272" s="2" t="s">
        <v>139</v>
      </c>
      <c r="AD4272" s="2" t="s">
        <v>139</v>
      </c>
      <c r="AE4272" s="2" t="s">
        <v>139</v>
      </c>
      <c r="AF4272" s="2" t="s">
        <v>24441</v>
      </c>
      <c r="AG4272" s="2" t="s">
        <v>139</v>
      </c>
      <c r="AH4272" s="2" t="s">
        <v>24442</v>
      </c>
      <c r="AI4272" s="2" t="s">
        <v>139</v>
      </c>
      <c r="AJ4272" s="2" t="s">
        <v>26517</v>
      </c>
      <c r="AK4272" s="2" t="s">
        <v>139</v>
      </c>
      <c r="AL4272" s="2" t="s">
        <v>139</v>
      </c>
      <c r="AM4272" s="2" t="s">
        <v>139</v>
      </c>
      <c r="AN4272" s="2" t="s">
        <v>139</v>
      </c>
      <c r="AO4272" s="2">
        <v>28973</v>
      </c>
      <c r="AP4272" s="2" t="s">
        <v>139</v>
      </c>
      <c r="AQ4272" s="2" t="s">
        <v>118</v>
      </c>
      <c r="AR4272" s="2" t="s">
        <v>112</v>
      </c>
    </row>
    <row r="4273" spans="8:44" ht="21" customHeight="1">
      <c r="H4273" s="2">
        <f t="shared" si="136"/>
        <v>4272</v>
      </c>
      <c r="I4273" s="2" t="str">
        <f t="shared" ca="1" si="137"/>
        <v>コンシェルテック4272</v>
      </c>
      <c r="K4273" s="2" t="s">
        <v>59</v>
      </c>
      <c r="L4273" s="2" t="s">
        <v>161</v>
      </c>
      <c r="M4273" s="4" t="s">
        <v>26518</v>
      </c>
      <c r="N4273" s="2" t="s">
        <v>24468</v>
      </c>
      <c r="O4273" s="2" t="s">
        <v>24446</v>
      </c>
      <c r="P4273" s="2" t="s">
        <v>26519</v>
      </c>
      <c r="Q4273" s="2" t="s">
        <v>117</v>
      </c>
      <c r="R4273" s="2" t="s">
        <v>24470</v>
      </c>
      <c r="S4273" s="2" t="s">
        <v>26520</v>
      </c>
      <c r="T4273" s="2" t="s">
        <v>3694</v>
      </c>
      <c r="U4273" s="2" t="s">
        <v>139</v>
      </c>
      <c r="V4273" s="2">
        <v>1500</v>
      </c>
      <c r="W4273" s="2" t="s">
        <v>139</v>
      </c>
      <c r="X4273" s="2">
        <v>49</v>
      </c>
      <c r="Y4273" s="2" t="s">
        <v>139</v>
      </c>
      <c r="Z4273" s="2" t="s">
        <v>1054</v>
      </c>
      <c r="AA4273" s="2" t="s">
        <v>24451</v>
      </c>
      <c r="AB4273" s="2" t="s">
        <v>24472</v>
      </c>
      <c r="AC4273" s="2" t="s">
        <v>139</v>
      </c>
      <c r="AD4273" s="2" t="s">
        <v>139</v>
      </c>
      <c r="AE4273" s="2" t="s">
        <v>139</v>
      </c>
      <c r="AF4273" s="2" t="s">
        <v>24452</v>
      </c>
      <c r="AG4273" s="2" t="s">
        <v>139</v>
      </c>
      <c r="AH4273" s="2" t="s">
        <v>24442</v>
      </c>
      <c r="AI4273" s="2" t="s">
        <v>139</v>
      </c>
      <c r="AJ4273" s="2" t="s">
        <v>26521</v>
      </c>
      <c r="AK4273" s="2" t="s">
        <v>139</v>
      </c>
      <c r="AL4273" s="2" t="s">
        <v>139</v>
      </c>
      <c r="AM4273" s="2" t="s">
        <v>139</v>
      </c>
      <c r="AN4273" s="2" t="s">
        <v>139</v>
      </c>
      <c r="AO4273" s="2">
        <v>28980</v>
      </c>
      <c r="AP4273" s="2" t="s">
        <v>139</v>
      </c>
      <c r="AQ4273" s="2" t="s">
        <v>117</v>
      </c>
      <c r="AR4273" s="2" t="s">
        <v>112</v>
      </c>
    </row>
    <row r="4274" spans="8:44" ht="21" customHeight="1">
      <c r="H4274" s="2">
        <f t="shared" si="136"/>
        <v>4273</v>
      </c>
      <c r="I4274" s="2" t="str">
        <f t="shared" ca="1" si="137"/>
        <v>コンシェルテック4273</v>
      </c>
      <c r="K4274" s="2" t="s">
        <v>59</v>
      </c>
      <c r="L4274" s="2" t="s">
        <v>161</v>
      </c>
      <c r="M4274" s="4" t="s">
        <v>26522</v>
      </c>
      <c r="N4274" s="2" t="s">
        <v>24468</v>
      </c>
      <c r="O4274" s="2" t="s">
        <v>24446</v>
      </c>
      <c r="P4274" s="2" t="s">
        <v>26523</v>
      </c>
      <c r="Q4274" s="2" t="s">
        <v>117</v>
      </c>
      <c r="R4274" s="2" t="s">
        <v>24719</v>
      </c>
      <c r="S4274" s="2" t="s">
        <v>24778</v>
      </c>
      <c r="T4274" s="2" t="s">
        <v>3694</v>
      </c>
      <c r="U4274" s="2" t="s">
        <v>139</v>
      </c>
      <c r="V4274" s="2">
        <v>1400</v>
      </c>
      <c r="W4274" s="2" t="s">
        <v>139</v>
      </c>
      <c r="X4274" s="2">
        <v>49</v>
      </c>
      <c r="Y4274" s="2" t="s">
        <v>139</v>
      </c>
      <c r="Z4274" s="2" t="s">
        <v>1054</v>
      </c>
      <c r="AA4274" s="2" t="s">
        <v>24451</v>
      </c>
      <c r="AB4274" s="2" t="s">
        <v>10717</v>
      </c>
      <c r="AC4274" s="2" t="s">
        <v>139</v>
      </c>
      <c r="AD4274" s="2" t="s">
        <v>139</v>
      </c>
      <c r="AE4274" s="2" t="s">
        <v>139</v>
      </c>
      <c r="AF4274" s="2" t="s">
        <v>24441</v>
      </c>
      <c r="AG4274" s="2" t="s">
        <v>139</v>
      </c>
      <c r="AH4274" s="2" t="s">
        <v>24442</v>
      </c>
      <c r="AI4274" s="2" t="s">
        <v>139</v>
      </c>
      <c r="AJ4274" s="2" t="s">
        <v>26524</v>
      </c>
      <c r="AK4274" s="2" t="s">
        <v>139</v>
      </c>
      <c r="AL4274" s="2" t="s">
        <v>139</v>
      </c>
      <c r="AM4274" s="2" t="s">
        <v>139</v>
      </c>
      <c r="AN4274" s="2" t="s">
        <v>139</v>
      </c>
      <c r="AO4274" s="2">
        <v>28981</v>
      </c>
      <c r="AP4274" s="2" t="s">
        <v>139</v>
      </c>
      <c r="AQ4274" s="2" t="s">
        <v>117</v>
      </c>
      <c r="AR4274" s="2" t="s">
        <v>112</v>
      </c>
    </row>
    <row r="4275" spans="8:44" ht="21" customHeight="1">
      <c r="H4275" s="2">
        <f t="shared" si="136"/>
        <v>4274</v>
      </c>
      <c r="I4275" s="2" t="str">
        <f t="shared" ca="1" si="137"/>
        <v>コンシェルテック4274</v>
      </c>
      <c r="K4275" s="2" t="s">
        <v>59</v>
      </c>
      <c r="L4275" s="2" t="s">
        <v>161</v>
      </c>
      <c r="M4275" s="4" t="s">
        <v>26525</v>
      </c>
      <c r="N4275" s="2" t="s">
        <v>24468</v>
      </c>
      <c r="O4275" s="2" t="s">
        <v>24446</v>
      </c>
      <c r="P4275" s="2" t="s">
        <v>26526</v>
      </c>
      <c r="Q4275" s="2" t="s">
        <v>117</v>
      </c>
      <c r="R4275" s="2" t="s">
        <v>24719</v>
      </c>
      <c r="S4275" s="2" t="s">
        <v>26520</v>
      </c>
      <c r="T4275" s="2" t="s">
        <v>3694</v>
      </c>
      <c r="U4275" s="2" t="s">
        <v>139</v>
      </c>
      <c r="V4275" s="2">
        <v>1400</v>
      </c>
      <c r="W4275" s="2" t="s">
        <v>139</v>
      </c>
      <c r="X4275" s="2">
        <v>49</v>
      </c>
      <c r="Y4275" s="2" t="s">
        <v>139</v>
      </c>
      <c r="Z4275" s="2" t="s">
        <v>1054</v>
      </c>
      <c r="AA4275" s="2" t="s">
        <v>24451</v>
      </c>
      <c r="AB4275" s="2" t="s">
        <v>10717</v>
      </c>
      <c r="AC4275" s="2" t="s">
        <v>139</v>
      </c>
      <c r="AD4275" s="2" t="s">
        <v>139</v>
      </c>
      <c r="AE4275" s="2" t="s">
        <v>139</v>
      </c>
      <c r="AF4275" s="2" t="s">
        <v>24441</v>
      </c>
      <c r="AG4275" s="2" t="s">
        <v>139</v>
      </c>
      <c r="AH4275" s="2" t="s">
        <v>24442</v>
      </c>
      <c r="AI4275" s="2" t="s">
        <v>139</v>
      </c>
      <c r="AJ4275" s="2" t="s">
        <v>26527</v>
      </c>
      <c r="AK4275" s="2" t="s">
        <v>139</v>
      </c>
      <c r="AL4275" s="2" t="s">
        <v>139</v>
      </c>
      <c r="AM4275" s="2" t="s">
        <v>139</v>
      </c>
      <c r="AN4275" s="2" t="s">
        <v>139</v>
      </c>
      <c r="AO4275" s="2">
        <v>28982</v>
      </c>
      <c r="AP4275" s="2" t="s">
        <v>139</v>
      </c>
      <c r="AQ4275" s="2" t="s">
        <v>117</v>
      </c>
      <c r="AR4275" s="2" t="s">
        <v>112</v>
      </c>
    </row>
    <row r="4276" spans="8:44" ht="21" customHeight="1">
      <c r="H4276" s="2">
        <f t="shared" si="136"/>
        <v>4275</v>
      </c>
      <c r="I4276" s="2" t="str">
        <f t="shared" ca="1" si="137"/>
        <v>コンシェルテック4275</v>
      </c>
      <c r="K4276" s="2" t="s">
        <v>59</v>
      </c>
      <c r="L4276" s="2" t="s">
        <v>161</v>
      </c>
      <c r="M4276" s="4" t="s">
        <v>26528</v>
      </c>
      <c r="N4276" s="2" t="s">
        <v>26448</v>
      </c>
      <c r="O4276" s="2" t="s">
        <v>24446</v>
      </c>
      <c r="P4276" s="2" t="s">
        <v>26529</v>
      </c>
      <c r="Q4276" s="2" t="s">
        <v>122</v>
      </c>
      <c r="R4276" s="2" t="s">
        <v>6685</v>
      </c>
      <c r="S4276" s="2" t="s">
        <v>26530</v>
      </c>
      <c r="T4276" s="2" t="s">
        <v>24450</v>
      </c>
      <c r="U4276" s="2" t="s">
        <v>139</v>
      </c>
      <c r="V4276" s="2">
        <v>1500</v>
      </c>
      <c r="W4276" s="2" t="s">
        <v>139</v>
      </c>
      <c r="X4276" s="2">
        <v>39</v>
      </c>
      <c r="Y4276" s="2" t="s">
        <v>139</v>
      </c>
      <c r="Z4276" s="2" t="s">
        <v>3088</v>
      </c>
      <c r="AA4276" s="2" t="s">
        <v>24451</v>
      </c>
      <c r="AB4276" s="2" t="s">
        <v>8617</v>
      </c>
      <c r="AC4276" s="2" t="s">
        <v>139</v>
      </c>
      <c r="AD4276" s="2" t="s">
        <v>139</v>
      </c>
      <c r="AE4276" s="2" t="s">
        <v>139</v>
      </c>
      <c r="AF4276" s="2" t="s">
        <v>24452</v>
      </c>
      <c r="AG4276" s="2" t="s">
        <v>139</v>
      </c>
      <c r="AH4276" s="2" t="s">
        <v>24442</v>
      </c>
      <c r="AI4276" s="2" t="s">
        <v>139</v>
      </c>
      <c r="AJ4276" s="2" t="s">
        <v>26531</v>
      </c>
      <c r="AK4276" s="2" t="s">
        <v>139</v>
      </c>
      <c r="AL4276" s="2" t="s">
        <v>139</v>
      </c>
      <c r="AM4276" s="2" t="s">
        <v>139</v>
      </c>
      <c r="AN4276" s="2" t="s">
        <v>139</v>
      </c>
      <c r="AO4276" s="2">
        <v>28997</v>
      </c>
      <c r="AP4276" s="2" t="s">
        <v>139</v>
      </c>
      <c r="AQ4276" s="2" t="s">
        <v>122</v>
      </c>
      <c r="AR4276" s="2" t="s">
        <v>120</v>
      </c>
    </row>
    <row r="4277" spans="8:44" ht="21" customHeight="1">
      <c r="H4277" s="2">
        <f t="shared" si="136"/>
        <v>4276</v>
      </c>
      <c r="I4277" s="2" t="str">
        <f t="shared" ca="1" si="137"/>
        <v>コンシェルテック4276</v>
      </c>
      <c r="K4277" s="2" t="s">
        <v>59</v>
      </c>
      <c r="L4277" s="2" t="s">
        <v>161</v>
      </c>
      <c r="M4277" s="4" t="s">
        <v>26532</v>
      </c>
      <c r="N4277" s="2" t="s">
        <v>24524</v>
      </c>
      <c r="O4277" s="2" t="s">
        <v>24533</v>
      </c>
      <c r="P4277" s="2" t="s">
        <v>26533</v>
      </c>
      <c r="Q4277" s="2" t="s">
        <v>122</v>
      </c>
      <c r="R4277" s="2" t="s">
        <v>24519</v>
      </c>
      <c r="S4277" s="2" t="s">
        <v>24438</v>
      </c>
      <c r="T4277" s="2" t="s">
        <v>3694</v>
      </c>
      <c r="U4277" s="2" t="s">
        <v>139</v>
      </c>
      <c r="V4277" s="2">
        <v>1400</v>
      </c>
      <c r="W4277" s="2" t="s">
        <v>139</v>
      </c>
      <c r="X4277" s="2">
        <v>40</v>
      </c>
      <c r="Y4277" s="2" t="s">
        <v>139</v>
      </c>
      <c r="Z4277" s="2" t="s">
        <v>3121</v>
      </c>
      <c r="AA4277" s="2" t="s">
        <v>24487</v>
      </c>
      <c r="AB4277" s="2" t="s">
        <v>8617</v>
      </c>
      <c r="AC4277" s="2" t="s">
        <v>139</v>
      </c>
      <c r="AD4277" s="2" t="s">
        <v>139</v>
      </c>
      <c r="AE4277" s="2" t="s">
        <v>139</v>
      </c>
      <c r="AF4277" s="2" t="s">
        <v>24441</v>
      </c>
      <c r="AG4277" s="2" t="s">
        <v>139</v>
      </c>
      <c r="AH4277" s="2" t="s">
        <v>24442</v>
      </c>
      <c r="AI4277" s="2" t="s">
        <v>139</v>
      </c>
      <c r="AJ4277" s="2" t="s">
        <v>24550</v>
      </c>
      <c r="AK4277" s="2" t="s">
        <v>139</v>
      </c>
      <c r="AL4277" s="2" t="s">
        <v>139</v>
      </c>
      <c r="AM4277" s="2" t="s">
        <v>139</v>
      </c>
      <c r="AN4277" s="2" t="s">
        <v>139</v>
      </c>
      <c r="AO4277" s="2">
        <v>29001</v>
      </c>
      <c r="AP4277" s="2" t="s">
        <v>139</v>
      </c>
      <c r="AQ4277" s="2" t="s">
        <v>122</v>
      </c>
      <c r="AR4277" s="2" t="s">
        <v>120</v>
      </c>
    </row>
    <row r="4278" spans="8:44" ht="21" customHeight="1">
      <c r="H4278" s="2">
        <f t="shared" si="136"/>
        <v>4277</v>
      </c>
      <c r="I4278" s="2" t="str">
        <f t="shared" ca="1" si="137"/>
        <v>コンシェルテック4277</v>
      </c>
      <c r="K4278" s="2" t="s">
        <v>59</v>
      </c>
      <c r="L4278" s="2" t="s">
        <v>161</v>
      </c>
      <c r="M4278" s="4" t="s">
        <v>26534</v>
      </c>
      <c r="N4278" s="2" t="s">
        <v>10643</v>
      </c>
      <c r="O4278" s="2" t="s">
        <v>24446</v>
      </c>
      <c r="P4278" s="2" t="s">
        <v>26535</v>
      </c>
      <c r="Q4278" s="2" t="s">
        <v>117</v>
      </c>
      <c r="R4278" s="2" t="s">
        <v>24744</v>
      </c>
      <c r="S4278" s="2" t="s">
        <v>24555</v>
      </c>
      <c r="T4278" s="2" t="s">
        <v>24450</v>
      </c>
      <c r="U4278" s="2" t="s">
        <v>139</v>
      </c>
      <c r="V4278" s="2">
        <v>1450</v>
      </c>
      <c r="W4278" s="2" t="s">
        <v>139</v>
      </c>
      <c r="X4278" s="2">
        <v>45</v>
      </c>
      <c r="Y4278" s="2" t="s">
        <v>139</v>
      </c>
      <c r="Z4278" s="2" t="s">
        <v>3088</v>
      </c>
      <c r="AA4278" s="2" t="s">
        <v>24451</v>
      </c>
      <c r="AB4278" s="2" t="s">
        <v>9556</v>
      </c>
      <c r="AC4278" s="2" t="s">
        <v>139</v>
      </c>
      <c r="AD4278" s="2" t="s">
        <v>139</v>
      </c>
      <c r="AE4278" s="2" t="s">
        <v>139</v>
      </c>
      <c r="AF4278" s="2" t="s">
        <v>24441</v>
      </c>
      <c r="AG4278" s="2" t="s">
        <v>139</v>
      </c>
      <c r="AH4278" s="2" t="s">
        <v>24442</v>
      </c>
      <c r="AI4278" s="2" t="s">
        <v>139</v>
      </c>
      <c r="AJ4278" s="2" t="s">
        <v>26536</v>
      </c>
      <c r="AK4278" s="2" t="s">
        <v>139</v>
      </c>
      <c r="AL4278" s="2" t="s">
        <v>139</v>
      </c>
      <c r="AM4278" s="2" t="s">
        <v>139</v>
      </c>
      <c r="AN4278" s="2" t="s">
        <v>139</v>
      </c>
      <c r="AO4278" s="2">
        <v>29094</v>
      </c>
      <c r="AP4278" s="2" t="s">
        <v>139</v>
      </c>
      <c r="AQ4278" s="2" t="s">
        <v>117</v>
      </c>
      <c r="AR4278" s="2" t="s">
        <v>112</v>
      </c>
    </row>
    <row r="4279" spans="8:44" ht="21" customHeight="1">
      <c r="H4279" s="2">
        <f t="shared" si="136"/>
        <v>4278</v>
      </c>
      <c r="I4279" s="2" t="str">
        <f t="shared" ca="1" si="137"/>
        <v>コンシェルテック4278</v>
      </c>
      <c r="K4279" s="2" t="s">
        <v>59</v>
      </c>
      <c r="L4279" s="2" t="s">
        <v>161</v>
      </c>
      <c r="M4279" s="4" t="s">
        <v>26537</v>
      </c>
      <c r="N4279" s="2" t="s">
        <v>25138</v>
      </c>
      <c r="O4279" s="2" t="s">
        <v>24446</v>
      </c>
      <c r="P4279" s="2" t="s">
        <v>26538</v>
      </c>
      <c r="Q4279" s="2" t="s">
        <v>104</v>
      </c>
      <c r="R4279" s="2" t="s">
        <v>25140</v>
      </c>
      <c r="S4279" s="2" t="s">
        <v>26086</v>
      </c>
      <c r="T4279" s="2" t="s">
        <v>182</v>
      </c>
      <c r="U4279" s="2" t="s">
        <v>139</v>
      </c>
      <c r="V4279" s="2">
        <v>1400</v>
      </c>
      <c r="W4279" s="2" t="s">
        <v>139</v>
      </c>
      <c r="X4279" s="2">
        <v>49</v>
      </c>
      <c r="Y4279" s="2" t="s">
        <v>139</v>
      </c>
      <c r="Z4279" s="2" t="s">
        <v>3088</v>
      </c>
      <c r="AA4279" s="2" t="s">
        <v>24451</v>
      </c>
      <c r="AB4279" s="2" t="s">
        <v>25142</v>
      </c>
      <c r="AC4279" s="2" t="s">
        <v>139</v>
      </c>
      <c r="AD4279" s="2" t="s">
        <v>139</v>
      </c>
      <c r="AE4279" s="2" t="s">
        <v>139</v>
      </c>
      <c r="AF4279" s="2" t="s">
        <v>24441</v>
      </c>
      <c r="AG4279" s="2" t="s">
        <v>139</v>
      </c>
      <c r="AH4279" s="2" t="s">
        <v>24442</v>
      </c>
      <c r="AI4279" s="2" t="s">
        <v>139</v>
      </c>
      <c r="AJ4279" s="2" t="s">
        <v>26539</v>
      </c>
      <c r="AK4279" s="2" t="s">
        <v>139</v>
      </c>
      <c r="AL4279" s="2" t="s">
        <v>139</v>
      </c>
      <c r="AM4279" s="2" t="s">
        <v>139</v>
      </c>
      <c r="AN4279" s="2" t="s">
        <v>139</v>
      </c>
      <c r="AO4279" s="2">
        <v>29097</v>
      </c>
      <c r="AP4279" s="2" t="s">
        <v>139</v>
      </c>
      <c r="AQ4279" s="2" t="s">
        <v>104</v>
      </c>
      <c r="AR4279" s="2" t="s">
        <v>105</v>
      </c>
    </row>
    <row r="4280" spans="8:44" ht="21" customHeight="1">
      <c r="H4280" s="2">
        <f t="shared" si="136"/>
        <v>4279</v>
      </c>
      <c r="I4280" s="2" t="str">
        <f t="shared" ca="1" si="137"/>
        <v>コンシェルテック4279</v>
      </c>
      <c r="K4280" s="2" t="s">
        <v>59</v>
      </c>
      <c r="L4280" s="2" t="s">
        <v>161</v>
      </c>
      <c r="M4280" s="4" t="s">
        <v>26540</v>
      </c>
      <c r="N4280" s="2" t="s">
        <v>25764</v>
      </c>
      <c r="O4280" s="2" t="s">
        <v>24446</v>
      </c>
      <c r="P4280" s="2" t="s">
        <v>25771</v>
      </c>
      <c r="Q4280" s="2" t="s">
        <v>88</v>
      </c>
      <c r="R4280" s="2" t="s">
        <v>25761</v>
      </c>
      <c r="S4280" s="2" t="s">
        <v>26541</v>
      </c>
      <c r="T4280" s="2" t="s">
        <v>24450</v>
      </c>
      <c r="U4280" s="2" t="s">
        <v>139</v>
      </c>
      <c r="V4280" s="2">
        <v>1250</v>
      </c>
      <c r="W4280" s="2" t="s">
        <v>139</v>
      </c>
      <c r="X4280" s="2">
        <v>45</v>
      </c>
      <c r="Y4280" s="2" t="s">
        <v>139</v>
      </c>
      <c r="Z4280" s="2" t="s">
        <v>1054</v>
      </c>
      <c r="AA4280" s="2" t="s">
        <v>24451</v>
      </c>
      <c r="AB4280" s="2" t="s">
        <v>15403</v>
      </c>
      <c r="AC4280" s="2" t="s">
        <v>139</v>
      </c>
      <c r="AD4280" s="2" t="s">
        <v>139</v>
      </c>
      <c r="AE4280" s="2" t="s">
        <v>139</v>
      </c>
      <c r="AF4280" s="2" t="s">
        <v>24441</v>
      </c>
      <c r="AG4280" s="2" t="s">
        <v>139</v>
      </c>
      <c r="AH4280" s="2" t="s">
        <v>24442</v>
      </c>
      <c r="AI4280" s="2" t="s">
        <v>139</v>
      </c>
      <c r="AJ4280" s="2" t="s">
        <v>26542</v>
      </c>
      <c r="AK4280" s="2" t="s">
        <v>139</v>
      </c>
      <c r="AL4280" s="2" t="s">
        <v>139</v>
      </c>
      <c r="AM4280" s="2" t="s">
        <v>139</v>
      </c>
      <c r="AN4280" s="2" t="s">
        <v>139</v>
      </c>
      <c r="AO4280" s="2">
        <v>29103</v>
      </c>
      <c r="AP4280" s="2" t="s">
        <v>139</v>
      </c>
      <c r="AQ4280" s="2" t="s">
        <v>88</v>
      </c>
      <c r="AR4280" s="2" t="s">
        <v>87</v>
      </c>
    </row>
    <row r="4281" spans="8:44" ht="21" customHeight="1">
      <c r="H4281" s="2">
        <f t="shared" si="136"/>
        <v>4280</v>
      </c>
      <c r="I4281" s="2" t="str">
        <f t="shared" ca="1" si="137"/>
        <v>コンシェルテック4280</v>
      </c>
      <c r="K4281" s="2" t="s">
        <v>59</v>
      </c>
      <c r="L4281" s="2" t="s">
        <v>161</v>
      </c>
      <c r="M4281" s="4" t="s">
        <v>26543</v>
      </c>
      <c r="N4281" s="2" t="s">
        <v>22576</v>
      </c>
      <c r="O4281" s="2" t="s">
        <v>24446</v>
      </c>
      <c r="P4281" s="2" t="s">
        <v>26544</v>
      </c>
      <c r="Q4281" s="2" t="s">
        <v>94</v>
      </c>
      <c r="R4281" s="2" t="s">
        <v>24493</v>
      </c>
      <c r="S4281" s="2" t="s">
        <v>24590</v>
      </c>
      <c r="T4281" s="2" t="s">
        <v>182</v>
      </c>
      <c r="U4281" s="2" t="s">
        <v>139</v>
      </c>
      <c r="V4281" s="2">
        <v>1420</v>
      </c>
      <c r="W4281" s="2" t="s">
        <v>139</v>
      </c>
      <c r="X4281" s="2">
        <v>40</v>
      </c>
      <c r="Y4281" s="2" t="s">
        <v>139</v>
      </c>
      <c r="Z4281" s="2" t="s">
        <v>3088</v>
      </c>
      <c r="AA4281" s="2" t="s">
        <v>24451</v>
      </c>
      <c r="AB4281" s="2" t="s">
        <v>11716</v>
      </c>
      <c r="AC4281" s="2" t="s">
        <v>139</v>
      </c>
      <c r="AD4281" s="2" t="s">
        <v>139</v>
      </c>
      <c r="AE4281" s="2" t="s">
        <v>139</v>
      </c>
      <c r="AF4281" s="2" t="s">
        <v>24441</v>
      </c>
      <c r="AG4281" s="2" t="s">
        <v>139</v>
      </c>
      <c r="AH4281" s="2" t="s">
        <v>24442</v>
      </c>
      <c r="AI4281" s="2" t="s">
        <v>139</v>
      </c>
      <c r="AJ4281" s="2" t="s">
        <v>26545</v>
      </c>
      <c r="AK4281" s="2" t="s">
        <v>139</v>
      </c>
      <c r="AL4281" s="2" t="s">
        <v>139</v>
      </c>
      <c r="AM4281" s="2" t="s">
        <v>139</v>
      </c>
      <c r="AN4281" s="2" t="s">
        <v>139</v>
      </c>
      <c r="AO4281" s="2">
        <v>29108</v>
      </c>
      <c r="AP4281" s="2" t="s">
        <v>139</v>
      </c>
      <c r="AQ4281" s="2" t="s">
        <v>94</v>
      </c>
      <c r="AR4281" s="2" t="s">
        <v>93</v>
      </c>
    </row>
    <row r="4282" spans="8:44" ht="21" customHeight="1">
      <c r="H4282" s="2">
        <f t="shared" si="136"/>
        <v>4281</v>
      </c>
      <c r="I4282" s="2" t="str">
        <f t="shared" ca="1" si="137"/>
        <v>コンシェルテック4281</v>
      </c>
      <c r="K4282" s="2" t="s">
        <v>59</v>
      </c>
      <c r="L4282" s="2" t="s">
        <v>161</v>
      </c>
      <c r="M4282" s="4" t="s">
        <v>26546</v>
      </c>
      <c r="N4282" s="2" t="s">
        <v>22576</v>
      </c>
      <c r="O4282" s="2" t="s">
        <v>24446</v>
      </c>
      <c r="P4282" s="2" t="s">
        <v>26544</v>
      </c>
      <c r="Q4282" s="2" t="s">
        <v>94</v>
      </c>
      <c r="R4282" s="2" t="s">
        <v>24493</v>
      </c>
      <c r="S4282" s="2" t="s">
        <v>24590</v>
      </c>
      <c r="T4282" s="2" t="s">
        <v>182</v>
      </c>
      <c r="U4282" s="2" t="s">
        <v>139</v>
      </c>
      <c r="V4282" s="2">
        <v>1420</v>
      </c>
      <c r="W4282" s="2" t="s">
        <v>139</v>
      </c>
      <c r="X4282" s="2">
        <v>40</v>
      </c>
      <c r="Y4282" s="2" t="s">
        <v>139</v>
      </c>
      <c r="Z4282" s="2" t="s">
        <v>3088</v>
      </c>
      <c r="AA4282" s="2" t="s">
        <v>24487</v>
      </c>
      <c r="AB4282" s="2" t="s">
        <v>11716</v>
      </c>
      <c r="AC4282" s="2" t="s">
        <v>139</v>
      </c>
      <c r="AD4282" s="2" t="s">
        <v>139</v>
      </c>
      <c r="AE4282" s="2" t="s">
        <v>139</v>
      </c>
      <c r="AF4282" s="2" t="s">
        <v>24441</v>
      </c>
      <c r="AG4282" s="2" t="s">
        <v>139</v>
      </c>
      <c r="AH4282" s="2" t="s">
        <v>26471</v>
      </c>
      <c r="AI4282" s="2" t="s">
        <v>139</v>
      </c>
      <c r="AJ4282" s="2" t="s">
        <v>26547</v>
      </c>
      <c r="AK4282" s="2" t="s">
        <v>139</v>
      </c>
      <c r="AL4282" s="2" t="s">
        <v>139</v>
      </c>
      <c r="AM4282" s="2" t="s">
        <v>139</v>
      </c>
      <c r="AN4282" s="2" t="s">
        <v>139</v>
      </c>
      <c r="AO4282" s="2">
        <v>29112</v>
      </c>
      <c r="AP4282" s="2" t="s">
        <v>139</v>
      </c>
      <c r="AQ4282" s="2" t="s">
        <v>94</v>
      </c>
      <c r="AR4282" s="2" t="s">
        <v>93</v>
      </c>
    </row>
    <row r="4283" spans="8:44" ht="21" customHeight="1">
      <c r="H4283" s="2">
        <f t="shared" si="136"/>
        <v>4282</v>
      </c>
      <c r="I4283" s="2" t="str">
        <f t="shared" ca="1" si="137"/>
        <v>コンシェルテック4282</v>
      </c>
      <c r="K4283" s="2" t="s">
        <v>59</v>
      </c>
      <c r="L4283" s="2" t="s">
        <v>161</v>
      </c>
      <c r="M4283" s="4" t="s">
        <v>26548</v>
      </c>
      <c r="N4283" s="2" t="s">
        <v>22576</v>
      </c>
      <c r="O4283" s="2" t="s">
        <v>24446</v>
      </c>
      <c r="P4283" s="2" t="s">
        <v>26544</v>
      </c>
      <c r="Q4283" s="2" t="s">
        <v>94</v>
      </c>
      <c r="R4283" s="2" t="s">
        <v>24493</v>
      </c>
      <c r="S4283" s="2" t="s">
        <v>24590</v>
      </c>
      <c r="T4283" s="2" t="s">
        <v>182</v>
      </c>
      <c r="U4283" s="2" t="s">
        <v>139</v>
      </c>
      <c r="V4283" s="2">
        <v>1420</v>
      </c>
      <c r="W4283" s="2" t="s">
        <v>139</v>
      </c>
      <c r="X4283" s="2">
        <v>40</v>
      </c>
      <c r="Y4283" s="2" t="s">
        <v>139</v>
      </c>
      <c r="Z4283" s="2" t="s">
        <v>3088</v>
      </c>
      <c r="AA4283" s="2" t="s">
        <v>24451</v>
      </c>
      <c r="AB4283" s="2" t="s">
        <v>11716</v>
      </c>
      <c r="AC4283" s="2" t="s">
        <v>139</v>
      </c>
      <c r="AD4283" s="2" t="s">
        <v>139</v>
      </c>
      <c r="AE4283" s="2" t="s">
        <v>139</v>
      </c>
      <c r="AF4283" s="2" t="s">
        <v>24441</v>
      </c>
      <c r="AG4283" s="2" t="s">
        <v>139</v>
      </c>
      <c r="AH4283" s="2" t="s">
        <v>24442</v>
      </c>
      <c r="AI4283" s="2" t="s">
        <v>139</v>
      </c>
      <c r="AJ4283" s="2" t="s">
        <v>26549</v>
      </c>
      <c r="AK4283" s="2" t="s">
        <v>139</v>
      </c>
      <c r="AL4283" s="2" t="s">
        <v>139</v>
      </c>
      <c r="AM4283" s="2" t="s">
        <v>139</v>
      </c>
      <c r="AN4283" s="2" t="s">
        <v>139</v>
      </c>
      <c r="AO4283" s="2">
        <v>29113</v>
      </c>
      <c r="AP4283" s="2" t="s">
        <v>139</v>
      </c>
      <c r="AQ4283" s="2" t="s">
        <v>94</v>
      </c>
      <c r="AR4283" s="2" t="s">
        <v>93</v>
      </c>
    </row>
    <row r="4284" spans="8:44" ht="21" customHeight="1">
      <c r="H4284" s="2">
        <f t="shared" si="136"/>
        <v>4283</v>
      </c>
      <c r="I4284" s="2" t="str">
        <f t="shared" ca="1" si="137"/>
        <v>コンシェルテック4283</v>
      </c>
      <c r="K4284" s="2" t="s">
        <v>59</v>
      </c>
      <c r="L4284" s="2" t="s">
        <v>161</v>
      </c>
      <c r="M4284" s="4" t="s">
        <v>26550</v>
      </c>
      <c r="N4284" s="2" t="s">
        <v>26551</v>
      </c>
      <c r="O4284" s="2" t="s">
        <v>24446</v>
      </c>
      <c r="P4284" s="2" t="s">
        <v>26552</v>
      </c>
      <c r="Q4284" s="2" t="s">
        <v>101</v>
      </c>
      <c r="R4284" s="2" t="s">
        <v>25600</v>
      </c>
      <c r="S4284" s="2" t="s">
        <v>26553</v>
      </c>
      <c r="T4284" s="2" t="s">
        <v>182</v>
      </c>
      <c r="U4284" s="2" t="s">
        <v>139</v>
      </c>
      <c r="V4284" s="2">
        <v>1350</v>
      </c>
      <c r="W4284" s="2" t="s">
        <v>139</v>
      </c>
      <c r="X4284" s="2">
        <v>40</v>
      </c>
      <c r="Y4284" s="2" t="s">
        <v>139</v>
      </c>
      <c r="Z4284" s="2" t="s">
        <v>3088</v>
      </c>
      <c r="AA4284" s="2" t="s">
        <v>24451</v>
      </c>
      <c r="AB4284" s="2" t="s">
        <v>15724</v>
      </c>
      <c r="AC4284" s="2" t="s">
        <v>139</v>
      </c>
      <c r="AD4284" s="2" t="s">
        <v>139</v>
      </c>
      <c r="AE4284" s="2" t="s">
        <v>139</v>
      </c>
      <c r="AF4284" s="2" t="s">
        <v>24441</v>
      </c>
      <c r="AG4284" s="2" t="s">
        <v>139</v>
      </c>
      <c r="AH4284" s="2" t="s">
        <v>24442</v>
      </c>
      <c r="AI4284" s="2" t="s">
        <v>139</v>
      </c>
      <c r="AJ4284" s="2" t="s">
        <v>26554</v>
      </c>
      <c r="AK4284" s="2" t="s">
        <v>139</v>
      </c>
      <c r="AL4284" s="2" t="s">
        <v>139</v>
      </c>
      <c r="AM4284" s="2" t="s">
        <v>139</v>
      </c>
      <c r="AN4284" s="2" t="s">
        <v>139</v>
      </c>
      <c r="AO4284" s="2">
        <v>29117</v>
      </c>
      <c r="AP4284" s="2" t="s">
        <v>139</v>
      </c>
      <c r="AQ4284" s="2" t="s">
        <v>101</v>
      </c>
      <c r="AR4284" s="2" t="s">
        <v>100</v>
      </c>
    </row>
    <row r="4285" spans="8:44" ht="21" customHeight="1">
      <c r="H4285" s="2">
        <f t="shared" si="136"/>
        <v>4284</v>
      </c>
      <c r="I4285" s="2" t="str">
        <f t="shared" ca="1" si="137"/>
        <v>コンシェルテック4284</v>
      </c>
      <c r="K4285" s="2" t="s">
        <v>59</v>
      </c>
      <c r="L4285" s="2" t="s">
        <v>161</v>
      </c>
      <c r="M4285" s="4" t="s">
        <v>26555</v>
      </c>
      <c r="N4285" s="2" t="s">
        <v>26556</v>
      </c>
      <c r="O4285" s="2" t="s">
        <v>24446</v>
      </c>
      <c r="P4285" s="2" t="s">
        <v>26557</v>
      </c>
      <c r="Q4285" s="2" t="s">
        <v>102</v>
      </c>
      <c r="R4285" s="2" t="s">
        <v>26558</v>
      </c>
      <c r="S4285" s="2" t="s">
        <v>26559</v>
      </c>
      <c r="T4285" s="2" t="s">
        <v>24450</v>
      </c>
      <c r="U4285" s="2" t="s">
        <v>139</v>
      </c>
      <c r="V4285" s="2">
        <v>1300</v>
      </c>
      <c r="W4285" s="2" t="s">
        <v>139</v>
      </c>
      <c r="X4285" s="2">
        <v>49</v>
      </c>
      <c r="Y4285" s="2" t="s">
        <v>139</v>
      </c>
      <c r="Z4285" s="2" t="s">
        <v>1054</v>
      </c>
      <c r="AA4285" s="2" t="s">
        <v>24451</v>
      </c>
      <c r="AB4285" s="2" t="s">
        <v>26560</v>
      </c>
      <c r="AC4285" s="2" t="s">
        <v>139</v>
      </c>
      <c r="AD4285" s="2" t="s">
        <v>139</v>
      </c>
      <c r="AE4285" s="2" t="s">
        <v>139</v>
      </c>
      <c r="AF4285" s="2" t="s">
        <v>24441</v>
      </c>
      <c r="AG4285" s="2" t="s">
        <v>139</v>
      </c>
      <c r="AH4285" s="2" t="s">
        <v>24442</v>
      </c>
      <c r="AI4285" s="2" t="s">
        <v>139</v>
      </c>
      <c r="AJ4285" s="2" t="s">
        <v>26561</v>
      </c>
      <c r="AK4285" s="2" t="s">
        <v>139</v>
      </c>
      <c r="AL4285" s="2" t="s">
        <v>139</v>
      </c>
      <c r="AM4285" s="2" t="s">
        <v>139</v>
      </c>
      <c r="AN4285" s="2" t="s">
        <v>139</v>
      </c>
      <c r="AO4285" s="2">
        <v>29122</v>
      </c>
      <c r="AP4285" s="2" t="s">
        <v>139</v>
      </c>
      <c r="AQ4285" s="2" t="s">
        <v>102</v>
      </c>
      <c r="AR4285" s="2" t="s">
        <v>100</v>
      </c>
    </row>
    <row r="4286" spans="8:44" ht="21" customHeight="1">
      <c r="H4286" s="2">
        <f t="shared" si="136"/>
        <v>4285</v>
      </c>
      <c r="I4286" s="2" t="str">
        <f t="shared" ca="1" si="137"/>
        <v>コンシェルテック4285</v>
      </c>
      <c r="K4286" s="2" t="s">
        <v>59</v>
      </c>
      <c r="L4286" s="2" t="s">
        <v>161</v>
      </c>
      <c r="M4286" s="4" t="s">
        <v>26562</v>
      </c>
      <c r="N4286" s="2" t="s">
        <v>25160</v>
      </c>
      <c r="O4286" s="2" t="s">
        <v>24533</v>
      </c>
      <c r="P4286" s="2" t="s">
        <v>26563</v>
      </c>
      <c r="Q4286" s="2" t="s">
        <v>104</v>
      </c>
      <c r="R4286" s="2" t="s">
        <v>6658</v>
      </c>
      <c r="S4286" s="2" t="s">
        <v>24555</v>
      </c>
      <c r="T4286" s="2" t="s">
        <v>3694</v>
      </c>
      <c r="U4286" s="2" t="s">
        <v>139</v>
      </c>
      <c r="V4286" s="2">
        <v>1350</v>
      </c>
      <c r="W4286" s="2" t="s">
        <v>139</v>
      </c>
      <c r="X4286" s="2">
        <v>49</v>
      </c>
      <c r="Y4286" s="2" t="s">
        <v>139</v>
      </c>
      <c r="Z4286" s="2" t="s">
        <v>1054</v>
      </c>
      <c r="AA4286" s="2" t="s">
        <v>24487</v>
      </c>
      <c r="AB4286" s="2" t="s">
        <v>26564</v>
      </c>
      <c r="AC4286" s="2" t="s">
        <v>139</v>
      </c>
      <c r="AD4286" s="2" t="s">
        <v>139</v>
      </c>
      <c r="AE4286" s="2" t="s">
        <v>139</v>
      </c>
      <c r="AF4286" s="2" t="s">
        <v>24441</v>
      </c>
      <c r="AG4286" s="2" t="s">
        <v>139</v>
      </c>
      <c r="AH4286" s="2" t="s">
        <v>24442</v>
      </c>
      <c r="AI4286" s="2" t="s">
        <v>139</v>
      </c>
      <c r="AJ4286" s="2" t="s">
        <v>24550</v>
      </c>
      <c r="AK4286" s="2" t="s">
        <v>139</v>
      </c>
      <c r="AL4286" s="2" t="s">
        <v>139</v>
      </c>
      <c r="AM4286" s="2" t="s">
        <v>139</v>
      </c>
      <c r="AN4286" s="2" t="s">
        <v>139</v>
      </c>
      <c r="AO4286" s="2">
        <v>29139</v>
      </c>
      <c r="AP4286" s="2" t="s">
        <v>139</v>
      </c>
      <c r="AQ4286" s="2" t="s">
        <v>104</v>
      </c>
      <c r="AR4286" s="2" t="s">
        <v>105</v>
      </c>
    </row>
    <row r="4287" spans="8:44" ht="21" customHeight="1">
      <c r="H4287" s="2">
        <f t="shared" si="136"/>
        <v>4286</v>
      </c>
      <c r="I4287" s="2" t="str">
        <f t="shared" ca="1" si="137"/>
        <v>コンシェルテック4286</v>
      </c>
      <c r="K4287" s="2" t="s">
        <v>59</v>
      </c>
      <c r="L4287" s="2" t="s">
        <v>161</v>
      </c>
      <c r="M4287" s="4" t="s">
        <v>26565</v>
      </c>
      <c r="N4287" s="2" t="s">
        <v>25160</v>
      </c>
      <c r="O4287" s="2" t="s">
        <v>24533</v>
      </c>
      <c r="P4287" s="2" t="s">
        <v>26566</v>
      </c>
      <c r="Q4287" s="2" t="s">
        <v>104</v>
      </c>
      <c r="R4287" s="2" t="s">
        <v>25162</v>
      </c>
      <c r="S4287" s="2" t="s">
        <v>24555</v>
      </c>
      <c r="T4287" s="2" t="s">
        <v>3694</v>
      </c>
      <c r="U4287" s="2" t="s">
        <v>139</v>
      </c>
      <c r="V4287" s="2">
        <v>1350</v>
      </c>
      <c r="W4287" s="2" t="s">
        <v>139</v>
      </c>
      <c r="X4287" s="2">
        <v>49</v>
      </c>
      <c r="Y4287" s="2" t="s">
        <v>139</v>
      </c>
      <c r="Z4287" s="2" t="s">
        <v>1054</v>
      </c>
      <c r="AA4287" s="2" t="s">
        <v>24487</v>
      </c>
      <c r="AB4287" s="2" t="s">
        <v>25163</v>
      </c>
      <c r="AC4287" s="2" t="s">
        <v>139</v>
      </c>
      <c r="AD4287" s="2" t="s">
        <v>139</v>
      </c>
      <c r="AE4287" s="2" t="s">
        <v>139</v>
      </c>
      <c r="AF4287" s="2" t="s">
        <v>24441</v>
      </c>
      <c r="AG4287" s="2" t="s">
        <v>139</v>
      </c>
      <c r="AH4287" s="2" t="s">
        <v>24442</v>
      </c>
      <c r="AI4287" s="2" t="s">
        <v>139</v>
      </c>
      <c r="AJ4287" s="2" t="s">
        <v>24550</v>
      </c>
      <c r="AK4287" s="2" t="s">
        <v>139</v>
      </c>
      <c r="AL4287" s="2" t="s">
        <v>139</v>
      </c>
      <c r="AM4287" s="2" t="s">
        <v>139</v>
      </c>
      <c r="AN4287" s="2" t="s">
        <v>139</v>
      </c>
      <c r="AO4287" s="2">
        <v>29145</v>
      </c>
      <c r="AP4287" s="2" t="s">
        <v>139</v>
      </c>
      <c r="AQ4287" s="2" t="s">
        <v>104</v>
      </c>
      <c r="AR4287" s="2" t="s">
        <v>105</v>
      </c>
    </row>
    <row r="4288" spans="8:44" ht="21" customHeight="1">
      <c r="H4288" s="2">
        <f t="shared" si="136"/>
        <v>4287</v>
      </c>
      <c r="I4288" s="2" t="str">
        <f t="shared" ca="1" si="137"/>
        <v>コンシェルテック4287</v>
      </c>
      <c r="K4288" s="2" t="s">
        <v>59</v>
      </c>
      <c r="L4288" s="2" t="s">
        <v>161</v>
      </c>
      <c r="M4288" s="4" t="s">
        <v>26567</v>
      </c>
      <c r="N4288" s="2" t="s">
        <v>25160</v>
      </c>
      <c r="O4288" s="2" t="s">
        <v>24533</v>
      </c>
      <c r="P4288" s="2" t="s">
        <v>26568</v>
      </c>
      <c r="Q4288" s="2" t="s">
        <v>104</v>
      </c>
      <c r="R4288" s="2" t="s">
        <v>25162</v>
      </c>
      <c r="S4288" s="2" t="s">
        <v>24555</v>
      </c>
      <c r="T4288" s="2" t="s">
        <v>3694</v>
      </c>
      <c r="U4288" s="2" t="s">
        <v>139</v>
      </c>
      <c r="V4288" s="2">
        <v>1350</v>
      </c>
      <c r="W4288" s="2" t="s">
        <v>139</v>
      </c>
      <c r="X4288" s="2">
        <v>49</v>
      </c>
      <c r="Y4288" s="2" t="s">
        <v>139</v>
      </c>
      <c r="Z4288" s="2" t="s">
        <v>1054</v>
      </c>
      <c r="AA4288" s="2" t="s">
        <v>24487</v>
      </c>
      <c r="AB4288" s="2" t="s">
        <v>25163</v>
      </c>
      <c r="AC4288" s="2" t="s">
        <v>139</v>
      </c>
      <c r="AD4288" s="2" t="s">
        <v>139</v>
      </c>
      <c r="AE4288" s="2" t="s">
        <v>139</v>
      </c>
      <c r="AF4288" s="2" t="s">
        <v>24441</v>
      </c>
      <c r="AG4288" s="2" t="s">
        <v>139</v>
      </c>
      <c r="AH4288" s="2" t="s">
        <v>24442</v>
      </c>
      <c r="AI4288" s="2" t="s">
        <v>139</v>
      </c>
      <c r="AJ4288" s="2" t="s">
        <v>24550</v>
      </c>
      <c r="AK4288" s="2" t="s">
        <v>139</v>
      </c>
      <c r="AL4288" s="2" t="s">
        <v>139</v>
      </c>
      <c r="AM4288" s="2" t="s">
        <v>139</v>
      </c>
      <c r="AN4288" s="2" t="s">
        <v>139</v>
      </c>
      <c r="AO4288" s="2">
        <v>29146</v>
      </c>
      <c r="AP4288" s="2" t="s">
        <v>139</v>
      </c>
      <c r="AQ4288" s="2" t="s">
        <v>104</v>
      </c>
      <c r="AR4288" s="2" t="s">
        <v>105</v>
      </c>
    </row>
    <row r="4289" spans="8:44" ht="21" customHeight="1">
      <c r="H4289" s="2">
        <f t="shared" si="136"/>
        <v>4288</v>
      </c>
      <c r="I4289" s="2" t="str">
        <f t="shared" ca="1" si="137"/>
        <v>コンシェルテック4288</v>
      </c>
      <c r="K4289" s="2" t="s">
        <v>59</v>
      </c>
      <c r="L4289" s="2" t="s">
        <v>161</v>
      </c>
      <c r="M4289" s="4" t="s">
        <v>26569</v>
      </c>
      <c r="N4289" s="2" t="s">
        <v>24468</v>
      </c>
      <c r="O4289" s="2" t="s">
        <v>24446</v>
      </c>
      <c r="P4289" s="2" t="s">
        <v>26570</v>
      </c>
      <c r="Q4289" s="2" t="s">
        <v>117</v>
      </c>
      <c r="R4289" s="2" t="s">
        <v>26571</v>
      </c>
      <c r="S4289" s="2" t="s">
        <v>26572</v>
      </c>
      <c r="T4289" s="2" t="s">
        <v>3694</v>
      </c>
      <c r="U4289" s="2" t="s">
        <v>139</v>
      </c>
      <c r="V4289" s="2">
        <v>1500</v>
      </c>
      <c r="W4289" s="2" t="s">
        <v>139</v>
      </c>
      <c r="X4289" s="2">
        <v>49</v>
      </c>
      <c r="Y4289" s="2" t="s">
        <v>139</v>
      </c>
      <c r="Z4289" s="2" t="s">
        <v>1054</v>
      </c>
      <c r="AA4289" s="2" t="s">
        <v>24451</v>
      </c>
      <c r="AB4289" s="2" t="s">
        <v>9330</v>
      </c>
      <c r="AC4289" s="2" t="s">
        <v>139</v>
      </c>
      <c r="AD4289" s="2" t="s">
        <v>139</v>
      </c>
      <c r="AE4289" s="2" t="s">
        <v>139</v>
      </c>
      <c r="AF4289" s="2" t="s">
        <v>24441</v>
      </c>
      <c r="AG4289" s="2" t="s">
        <v>139</v>
      </c>
      <c r="AH4289" s="2" t="s">
        <v>24442</v>
      </c>
      <c r="AI4289" s="2" t="s">
        <v>139</v>
      </c>
      <c r="AJ4289" s="2" t="s">
        <v>26573</v>
      </c>
      <c r="AK4289" s="2" t="s">
        <v>139</v>
      </c>
      <c r="AL4289" s="2" t="s">
        <v>139</v>
      </c>
      <c r="AM4289" s="2" t="s">
        <v>139</v>
      </c>
      <c r="AN4289" s="2" t="s">
        <v>139</v>
      </c>
      <c r="AO4289" s="2">
        <v>29181</v>
      </c>
      <c r="AP4289" s="2" t="s">
        <v>139</v>
      </c>
      <c r="AQ4289" s="2" t="s">
        <v>117</v>
      </c>
      <c r="AR4289" s="2" t="s">
        <v>112</v>
      </c>
    </row>
    <row r="4290" spans="8:44" ht="21" customHeight="1">
      <c r="H4290" s="2">
        <f t="shared" ref="H4290:H4353" si="138">ROW()-1</f>
        <v>4289</v>
      </c>
      <c r="I4290" s="2" t="str">
        <f t="shared" ref="I4290:I4353" ca="1" si="139">IF($K4290="","",$K4290&amp;($H4290-SUMIF($B$2:$B$41,$K4290,$F$2:$F$41)))</f>
        <v>コンシェルテック4289</v>
      </c>
      <c r="K4290" s="2" t="s">
        <v>59</v>
      </c>
      <c r="L4290" s="2" t="s">
        <v>161</v>
      </c>
      <c r="M4290" s="4" t="s">
        <v>26574</v>
      </c>
      <c r="N4290" s="2" t="s">
        <v>24468</v>
      </c>
      <c r="O4290" s="2" t="s">
        <v>24446</v>
      </c>
      <c r="P4290" s="2" t="s">
        <v>26570</v>
      </c>
      <c r="Q4290" s="2" t="s">
        <v>117</v>
      </c>
      <c r="R4290" s="2" t="s">
        <v>26571</v>
      </c>
      <c r="S4290" s="2" t="s">
        <v>24778</v>
      </c>
      <c r="T4290" s="2" t="s">
        <v>3694</v>
      </c>
      <c r="U4290" s="2" t="s">
        <v>139</v>
      </c>
      <c r="V4290" s="2">
        <v>1500</v>
      </c>
      <c r="W4290" s="2" t="s">
        <v>139</v>
      </c>
      <c r="X4290" s="2">
        <v>49</v>
      </c>
      <c r="Y4290" s="2" t="s">
        <v>139</v>
      </c>
      <c r="Z4290" s="2" t="s">
        <v>1054</v>
      </c>
      <c r="AA4290" s="2" t="s">
        <v>24451</v>
      </c>
      <c r="AB4290" s="2" t="s">
        <v>9330</v>
      </c>
      <c r="AC4290" s="2" t="s">
        <v>139</v>
      </c>
      <c r="AD4290" s="2" t="s">
        <v>139</v>
      </c>
      <c r="AE4290" s="2" t="s">
        <v>139</v>
      </c>
      <c r="AF4290" s="2" t="s">
        <v>24441</v>
      </c>
      <c r="AG4290" s="2" t="s">
        <v>139</v>
      </c>
      <c r="AH4290" s="2" t="s">
        <v>24442</v>
      </c>
      <c r="AI4290" s="2" t="s">
        <v>139</v>
      </c>
      <c r="AJ4290" s="2" t="s">
        <v>26575</v>
      </c>
      <c r="AK4290" s="2" t="s">
        <v>139</v>
      </c>
      <c r="AL4290" s="2" t="s">
        <v>139</v>
      </c>
      <c r="AM4290" s="2" t="s">
        <v>139</v>
      </c>
      <c r="AN4290" s="2" t="s">
        <v>139</v>
      </c>
      <c r="AO4290" s="2">
        <v>29182</v>
      </c>
      <c r="AP4290" s="2" t="s">
        <v>139</v>
      </c>
      <c r="AQ4290" s="2" t="s">
        <v>117</v>
      </c>
      <c r="AR4290" s="2" t="s">
        <v>112</v>
      </c>
    </row>
    <row r="4291" spans="8:44" ht="21" customHeight="1">
      <c r="H4291" s="2">
        <f t="shared" si="138"/>
        <v>4290</v>
      </c>
      <c r="I4291" s="2" t="str">
        <f t="shared" ca="1" si="139"/>
        <v>コンシェルテック4290</v>
      </c>
      <c r="K4291" s="2" t="s">
        <v>59</v>
      </c>
      <c r="L4291" s="2" t="s">
        <v>161</v>
      </c>
      <c r="M4291" s="4" t="s">
        <v>26576</v>
      </c>
      <c r="N4291" s="2" t="s">
        <v>3635</v>
      </c>
      <c r="O4291" s="2" t="s">
        <v>24446</v>
      </c>
      <c r="P4291" s="2" t="s">
        <v>26577</v>
      </c>
      <c r="Q4291" s="2" t="s">
        <v>126</v>
      </c>
      <c r="R4291" s="2" t="s">
        <v>24660</v>
      </c>
      <c r="S4291" s="2" t="s">
        <v>24661</v>
      </c>
      <c r="T4291" s="2" t="s">
        <v>182</v>
      </c>
      <c r="U4291" s="2" t="s">
        <v>139</v>
      </c>
      <c r="V4291" s="2">
        <v>1600</v>
      </c>
      <c r="W4291" s="2" t="s">
        <v>139</v>
      </c>
      <c r="X4291" s="2">
        <v>44</v>
      </c>
      <c r="Y4291" s="2" t="s">
        <v>139</v>
      </c>
      <c r="Z4291" s="2" t="s">
        <v>1054</v>
      </c>
      <c r="AA4291" s="2" t="s">
        <v>24451</v>
      </c>
      <c r="AB4291" s="2" t="s">
        <v>24668</v>
      </c>
      <c r="AC4291" s="2" t="s">
        <v>139</v>
      </c>
      <c r="AD4291" s="2" t="s">
        <v>139</v>
      </c>
      <c r="AE4291" s="2" t="s">
        <v>139</v>
      </c>
      <c r="AF4291" s="2" t="s">
        <v>24452</v>
      </c>
      <c r="AG4291" s="2" t="s">
        <v>139</v>
      </c>
      <c r="AH4291" s="2" t="s">
        <v>24442</v>
      </c>
      <c r="AI4291" s="2" t="s">
        <v>139</v>
      </c>
      <c r="AJ4291" s="2" t="s">
        <v>26578</v>
      </c>
      <c r="AK4291" s="2" t="s">
        <v>139</v>
      </c>
      <c r="AL4291" s="2" t="s">
        <v>139</v>
      </c>
      <c r="AM4291" s="2" t="s">
        <v>139</v>
      </c>
      <c r="AN4291" s="2" t="s">
        <v>139</v>
      </c>
      <c r="AO4291" s="2">
        <v>29194</v>
      </c>
      <c r="AP4291" s="2" t="s">
        <v>139</v>
      </c>
      <c r="AQ4291" s="2" t="s">
        <v>126</v>
      </c>
      <c r="AR4291" s="2" t="s">
        <v>120</v>
      </c>
    </row>
    <row r="4292" spans="8:44" ht="21" customHeight="1">
      <c r="H4292" s="2">
        <f t="shared" si="138"/>
        <v>4291</v>
      </c>
      <c r="I4292" s="2" t="str">
        <f t="shared" ca="1" si="139"/>
        <v>コンシェルテック4291</v>
      </c>
      <c r="K4292" s="2" t="s">
        <v>59</v>
      </c>
      <c r="L4292" s="2" t="s">
        <v>161</v>
      </c>
      <c r="M4292" s="4" t="s">
        <v>26579</v>
      </c>
      <c r="N4292" s="2" t="s">
        <v>26580</v>
      </c>
      <c r="O4292" s="2" t="s">
        <v>24446</v>
      </c>
      <c r="P4292" s="2" t="s">
        <v>26581</v>
      </c>
      <c r="Q4292" s="2" t="s">
        <v>117</v>
      </c>
      <c r="R4292" s="2" t="s">
        <v>24719</v>
      </c>
      <c r="S4292" s="2" t="s">
        <v>26582</v>
      </c>
      <c r="T4292" s="2" t="s">
        <v>182</v>
      </c>
      <c r="U4292" s="2" t="s">
        <v>139</v>
      </c>
      <c r="V4292" s="2">
        <v>1500</v>
      </c>
      <c r="W4292" s="2" t="s">
        <v>139</v>
      </c>
      <c r="X4292" s="2">
        <v>49</v>
      </c>
      <c r="Y4292" s="2" t="s">
        <v>139</v>
      </c>
      <c r="Z4292" s="2" t="s">
        <v>1054</v>
      </c>
      <c r="AA4292" s="2" t="s">
        <v>24451</v>
      </c>
      <c r="AB4292" s="2" t="s">
        <v>26583</v>
      </c>
      <c r="AC4292" s="2" t="s">
        <v>139</v>
      </c>
      <c r="AD4292" s="2" t="s">
        <v>139</v>
      </c>
      <c r="AE4292" s="2" t="s">
        <v>139</v>
      </c>
      <c r="AF4292" s="2" t="s">
        <v>24452</v>
      </c>
      <c r="AG4292" s="2" t="s">
        <v>139</v>
      </c>
      <c r="AH4292" s="2" t="s">
        <v>24527</v>
      </c>
      <c r="AI4292" s="2" t="s">
        <v>139</v>
      </c>
      <c r="AJ4292" s="2" t="s">
        <v>26584</v>
      </c>
      <c r="AK4292" s="2" t="s">
        <v>139</v>
      </c>
      <c r="AL4292" s="2" t="s">
        <v>139</v>
      </c>
      <c r="AM4292" s="2" t="s">
        <v>139</v>
      </c>
      <c r="AN4292" s="2" t="s">
        <v>139</v>
      </c>
      <c r="AO4292" s="2">
        <v>29433</v>
      </c>
      <c r="AP4292" s="2" t="s">
        <v>139</v>
      </c>
      <c r="AQ4292" s="2" t="s">
        <v>117</v>
      </c>
      <c r="AR4292" s="2" t="s">
        <v>112</v>
      </c>
    </row>
    <row r="4293" spans="8:44" ht="21" customHeight="1">
      <c r="H4293" s="2">
        <f t="shared" si="138"/>
        <v>4292</v>
      </c>
      <c r="I4293" s="2" t="str">
        <f t="shared" ca="1" si="139"/>
        <v>コンシェルテック4292</v>
      </c>
      <c r="K4293" s="2" t="s">
        <v>59</v>
      </c>
      <c r="L4293" s="2" t="s">
        <v>161</v>
      </c>
      <c r="M4293" s="4" t="s">
        <v>26585</v>
      </c>
      <c r="N4293" s="2" t="s">
        <v>26586</v>
      </c>
      <c r="O4293" s="2" t="s">
        <v>24446</v>
      </c>
      <c r="P4293" s="2" t="s">
        <v>26587</v>
      </c>
      <c r="Q4293" s="2" t="s">
        <v>99</v>
      </c>
      <c r="R4293" s="2" t="s">
        <v>25297</v>
      </c>
      <c r="S4293" s="2" t="s">
        <v>26588</v>
      </c>
      <c r="T4293" s="2" t="s">
        <v>24450</v>
      </c>
      <c r="U4293" s="2" t="s">
        <v>139</v>
      </c>
      <c r="V4293" s="2">
        <v>1900</v>
      </c>
      <c r="W4293" s="2" t="s">
        <v>139</v>
      </c>
      <c r="X4293" s="2">
        <v>49</v>
      </c>
      <c r="Y4293" s="2" t="s">
        <v>139</v>
      </c>
      <c r="Z4293" s="2" t="s">
        <v>3088</v>
      </c>
      <c r="AA4293" s="2" t="s">
        <v>24451</v>
      </c>
      <c r="AB4293" s="2" t="s">
        <v>25457</v>
      </c>
      <c r="AC4293" s="2" t="s">
        <v>139</v>
      </c>
      <c r="AD4293" s="2" t="s">
        <v>139</v>
      </c>
      <c r="AE4293" s="2" t="s">
        <v>139</v>
      </c>
      <c r="AF4293" s="2" t="s">
        <v>24452</v>
      </c>
      <c r="AG4293" s="2" t="s">
        <v>139</v>
      </c>
      <c r="AH4293" s="2" t="s">
        <v>24442</v>
      </c>
      <c r="AI4293" s="2" t="s">
        <v>139</v>
      </c>
      <c r="AJ4293" s="2" t="s">
        <v>26589</v>
      </c>
      <c r="AK4293" s="2" t="s">
        <v>139</v>
      </c>
      <c r="AL4293" s="2" t="s">
        <v>139</v>
      </c>
      <c r="AM4293" s="2" t="s">
        <v>139</v>
      </c>
      <c r="AN4293" s="2" t="s">
        <v>139</v>
      </c>
      <c r="AO4293" s="2">
        <v>29455</v>
      </c>
      <c r="AP4293" s="2" t="s">
        <v>139</v>
      </c>
      <c r="AQ4293" s="2" t="s">
        <v>99</v>
      </c>
      <c r="AR4293" s="2" t="s">
        <v>100</v>
      </c>
    </row>
    <row r="4294" spans="8:44" ht="21" customHeight="1">
      <c r="H4294" s="2">
        <f t="shared" si="138"/>
        <v>4293</v>
      </c>
      <c r="I4294" s="2" t="str">
        <f t="shared" ca="1" si="139"/>
        <v>コンシェルテック4293</v>
      </c>
      <c r="K4294" s="2" t="s">
        <v>59</v>
      </c>
      <c r="L4294" s="2" t="s">
        <v>161</v>
      </c>
      <c r="M4294" s="4" t="s">
        <v>26590</v>
      </c>
      <c r="N4294" s="2" t="s">
        <v>26591</v>
      </c>
      <c r="O4294" s="2" t="s">
        <v>24446</v>
      </c>
      <c r="P4294" s="2" t="s">
        <v>26592</v>
      </c>
      <c r="Q4294" s="2" t="s">
        <v>104</v>
      </c>
      <c r="R4294" s="2" t="s">
        <v>25133</v>
      </c>
      <c r="S4294" s="2" t="s">
        <v>26593</v>
      </c>
      <c r="T4294" s="2" t="s">
        <v>24450</v>
      </c>
      <c r="U4294" s="2" t="s">
        <v>139</v>
      </c>
      <c r="V4294" s="2">
        <v>1400</v>
      </c>
      <c r="W4294" s="2" t="s">
        <v>139</v>
      </c>
      <c r="X4294" s="2">
        <v>49</v>
      </c>
      <c r="Y4294" s="2" t="s">
        <v>139</v>
      </c>
      <c r="Z4294" s="2" t="s">
        <v>3088</v>
      </c>
      <c r="AA4294" s="2" t="s">
        <v>24451</v>
      </c>
      <c r="AB4294" s="2" t="s">
        <v>25135</v>
      </c>
      <c r="AC4294" s="2" t="s">
        <v>139</v>
      </c>
      <c r="AD4294" s="2" t="s">
        <v>139</v>
      </c>
      <c r="AE4294" s="2" t="s">
        <v>139</v>
      </c>
      <c r="AF4294" s="2" t="s">
        <v>24441</v>
      </c>
      <c r="AG4294" s="2" t="s">
        <v>139</v>
      </c>
      <c r="AH4294" s="2" t="s">
        <v>24442</v>
      </c>
      <c r="AI4294" s="2" t="s">
        <v>139</v>
      </c>
      <c r="AJ4294" s="2" t="s">
        <v>24885</v>
      </c>
      <c r="AK4294" s="2" t="s">
        <v>139</v>
      </c>
      <c r="AL4294" s="2" t="s">
        <v>139</v>
      </c>
      <c r="AM4294" s="2" t="s">
        <v>139</v>
      </c>
      <c r="AN4294" s="2" t="s">
        <v>139</v>
      </c>
      <c r="AO4294" s="2">
        <v>29474</v>
      </c>
      <c r="AP4294" s="2" t="s">
        <v>139</v>
      </c>
      <c r="AQ4294" s="2" t="s">
        <v>104</v>
      </c>
      <c r="AR4294" s="2" t="s">
        <v>105</v>
      </c>
    </row>
    <row r="4295" spans="8:44" ht="21" customHeight="1">
      <c r="H4295" s="2">
        <f t="shared" si="138"/>
        <v>4294</v>
      </c>
      <c r="I4295" s="2" t="str">
        <f t="shared" ca="1" si="139"/>
        <v>コンシェルテック4294</v>
      </c>
      <c r="K4295" s="2" t="s">
        <v>59</v>
      </c>
      <c r="L4295" s="2" t="s">
        <v>161</v>
      </c>
      <c r="M4295" s="4" t="s">
        <v>26594</v>
      </c>
      <c r="N4295" s="2" t="s">
        <v>24900</v>
      </c>
      <c r="O4295" s="2" t="s">
        <v>24446</v>
      </c>
      <c r="P4295" s="2" t="s">
        <v>26595</v>
      </c>
      <c r="Q4295" s="2" t="s">
        <v>111</v>
      </c>
      <c r="R4295" s="2" t="s">
        <v>24902</v>
      </c>
      <c r="S4295" s="2" t="s">
        <v>24661</v>
      </c>
      <c r="T4295" s="2" t="s">
        <v>182</v>
      </c>
      <c r="U4295" s="2" t="s">
        <v>139</v>
      </c>
      <c r="V4295" s="2">
        <v>1500</v>
      </c>
      <c r="W4295" s="2" t="s">
        <v>139</v>
      </c>
      <c r="X4295" s="2">
        <v>45</v>
      </c>
      <c r="Y4295" s="2" t="s">
        <v>139</v>
      </c>
      <c r="Z4295" s="2" t="s">
        <v>3088</v>
      </c>
      <c r="AA4295" s="2" t="s">
        <v>24451</v>
      </c>
      <c r="AB4295" s="2" t="s">
        <v>24904</v>
      </c>
      <c r="AC4295" s="2" t="s">
        <v>139</v>
      </c>
      <c r="AD4295" s="2" t="s">
        <v>139</v>
      </c>
      <c r="AE4295" s="2" t="s">
        <v>139</v>
      </c>
      <c r="AF4295" s="2" t="s">
        <v>24452</v>
      </c>
      <c r="AG4295" s="2" t="s">
        <v>139</v>
      </c>
      <c r="AH4295" s="2" t="s">
        <v>24442</v>
      </c>
      <c r="AI4295" s="2" t="s">
        <v>139</v>
      </c>
      <c r="AJ4295" s="2" t="s">
        <v>26596</v>
      </c>
      <c r="AK4295" s="2" t="s">
        <v>139</v>
      </c>
      <c r="AL4295" s="2" t="s">
        <v>139</v>
      </c>
      <c r="AM4295" s="2" t="s">
        <v>139</v>
      </c>
      <c r="AN4295" s="2" t="s">
        <v>139</v>
      </c>
      <c r="AO4295" s="2">
        <v>29516</v>
      </c>
      <c r="AP4295" s="2" t="s">
        <v>139</v>
      </c>
      <c r="AQ4295" s="2" t="s">
        <v>111</v>
      </c>
      <c r="AR4295" s="2" t="s">
        <v>112</v>
      </c>
    </row>
    <row r="4296" spans="8:44" ht="21" customHeight="1">
      <c r="H4296" s="2">
        <f t="shared" si="138"/>
        <v>4295</v>
      </c>
      <c r="I4296" s="2" t="str">
        <f t="shared" ca="1" si="139"/>
        <v>コンシェルテック4295</v>
      </c>
      <c r="K4296" s="2" t="s">
        <v>59</v>
      </c>
      <c r="L4296" s="2" t="s">
        <v>161</v>
      </c>
      <c r="M4296" s="4" t="s">
        <v>26597</v>
      </c>
      <c r="N4296" s="2" t="s">
        <v>26598</v>
      </c>
      <c r="O4296" s="2" t="s">
        <v>24446</v>
      </c>
      <c r="P4296" s="2" t="s">
        <v>26599</v>
      </c>
      <c r="Q4296" s="2" t="s">
        <v>111</v>
      </c>
      <c r="R4296" s="2" t="s">
        <v>26426</v>
      </c>
      <c r="S4296" s="2" t="s">
        <v>26600</v>
      </c>
      <c r="T4296" s="2" t="s">
        <v>24450</v>
      </c>
      <c r="U4296" s="2" t="s">
        <v>139</v>
      </c>
      <c r="V4296" s="2">
        <v>1420</v>
      </c>
      <c r="W4296" s="2" t="s">
        <v>139</v>
      </c>
      <c r="X4296" s="2">
        <v>41</v>
      </c>
      <c r="Y4296" s="2" t="s">
        <v>139</v>
      </c>
      <c r="Z4296" s="2" t="s">
        <v>3088</v>
      </c>
      <c r="AA4296" s="2" t="s">
        <v>24451</v>
      </c>
      <c r="AB4296" s="2" t="s">
        <v>26601</v>
      </c>
      <c r="AC4296" s="2" t="s">
        <v>139</v>
      </c>
      <c r="AD4296" s="2" t="s">
        <v>139</v>
      </c>
      <c r="AE4296" s="2" t="s">
        <v>139</v>
      </c>
      <c r="AF4296" s="2" t="s">
        <v>24441</v>
      </c>
      <c r="AG4296" s="2" t="s">
        <v>139</v>
      </c>
      <c r="AH4296" s="2" t="s">
        <v>24442</v>
      </c>
      <c r="AI4296" s="2" t="s">
        <v>139</v>
      </c>
      <c r="AJ4296" s="2" t="s">
        <v>26602</v>
      </c>
      <c r="AK4296" s="2" t="s">
        <v>139</v>
      </c>
      <c r="AL4296" s="2" t="s">
        <v>139</v>
      </c>
      <c r="AM4296" s="2" t="s">
        <v>139</v>
      </c>
      <c r="AN4296" s="2" t="s">
        <v>139</v>
      </c>
      <c r="AO4296" s="2">
        <v>29517</v>
      </c>
      <c r="AP4296" s="2" t="s">
        <v>139</v>
      </c>
      <c r="AQ4296" s="2" t="s">
        <v>111</v>
      </c>
      <c r="AR4296" s="2" t="s">
        <v>112</v>
      </c>
    </row>
    <row r="4297" spans="8:44" ht="21" customHeight="1">
      <c r="H4297" s="2">
        <f t="shared" si="138"/>
        <v>4296</v>
      </c>
      <c r="I4297" s="2" t="str">
        <f t="shared" ca="1" si="139"/>
        <v>コンシェルテック4296</v>
      </c>
      <c r="K4297" s="2" t="s">
        <v>59</v>
      </c>
      <c r="L4297" s="2" t="s">
        <v>161</v>
      </c>
      <c r="M4297" s="4" t="s">
        <v>26603</v>
      </c>
      <c r="N4297" s="2" t="s">
        <v>10643</v>
      </c>
      <c r="O4297" s="2" t="s">
        <v>26474</v>
      </c>
      <c r="P4297" s="2" t="s">
        <v>26604</v>
      </c>
      <c r="Q4297" s="2" t="s">
        <v>117</v>
      </c>
      <c r="R4297" s="2" t="s">
        <v>24744</v>
      </c>
      <c r="S4297" s="2" t="s">
        <v>24555</v>
      </c>
      <c r="T4297" s="2" t="s">
        <v>24450</v>
      </c>
      <c r="U4297" s="2" t="s">
        <v>139</v>
      </c>
      <c r="V4297" s="2">
        <v>1800</v>
      </c>
      <c r="W4297" s="2" t="s">
        <v>139</v>
      </c>
      <c r="X4297" s="2">
        <v>49</v>
      </c>
      <c r="Y4297" s="2" t="s">
        <v>139</v>
      </c>
      <c r="Z4297" s="2" t="s">
        <v>1054</v>
      </c>
      <c r="AA4297" s="2" t="s">
        <v>26605</v>
      </c>
      <c r="AB4297" s="2" t="s">
        <v>9556</v>
      </c>
      <c r="AC4297" s="2" t="s">
        <v>139</v>
      </c>
      <c r="AD4297" s="2" t="s">
        <v>139</v>
      </c>
      <c r="AE4297" s="2" t="s">
        <v>139</v>
      </c>
      <c r="AF4297" s="2" t="s">
        <v>24452</v>
      </c>
      <c r="AG4297" s="2" t="s">
        <v>139</v>
      </c>
      <c r="AH4297" s="2" t="s">
        <v>24442</v>
      </c>
      <c r="AI4297" s="2" t="s">
        <v>139</v>
      </c>
      <c r="AJ4297" s="2" t="s">
        <v>26606</v>
      </c>
      <c r="AK4297" s="2" t="s">
        <v>139</v>
      </c>
      <c r="AL4297" s="2" t="s">
        <v>139</v>
      </c>
      <c r="AM4297" s="2" t="s">
        <v>139</v>
      </c>
      <c r="AN4297" s="2" t="s">
        <v>139</v>
      </c>
      <c r="AO4297" s="2">
        <v>29529</v>
      </c>
      <c r="AP4297" s="2" t="s">
        <v>139</v>
      </c>
      <c r="AQ4297" s="2" t="s">
        <v>117</v>
      </c>
      <c r="AR4297" s="2" t="s">
        <v>112</v>
      </c>
    </row>
    <row r="4298" spans="8:44" ht="21" customHeight="1">
      <c r="H4298" s="2">
        <f t="shared" si="138"/>
        <v>4297</v>
      </c>
      <c r="I4298" s="2" t="str">
        <f t="shared" ca="1" si="139"/>
        <v>コンシェルテック4297</v>
      </c>
      <c r="K4298" s="2" t="s">
        <v>59</v>
      </c>
      <c r="L4298" s="2" t="s">
        <v>161</v>
      </c>
      <c r="M4298" s="4" t="s">
        <v>26607</v>
      </c>
      <c r="N4298" s="2" t="s">
        <v>25448</v>
      </c>
      <c r="O4298" s="2" t="s">
        <v>24446</v>
      </c>
      <c r="P4298" s="2" t="s">
        <v>26608</v>
      </c>
      <c r="Q4298" s="2" t="s">
        <v>101</v>
      </c>
      <c r="R4298" s="2" t="s">
        <v>25494</v>
      </c>
      <c r="S4298" s="2" t="s">
        <v>26609</v>
      </c>
      <c r="T4298" s="2" t="s">
        <v>24450</v>
      </c>
      <c r="U4298" s="2" t="s">
        <v>139</v>
      </c>
      <c r="V4298" s="2">
        <v>1600</v>
      </c>
      <c r="W4298" s="2" t="s">
        <v>139</v>
      </c>
      <c r="X4298" s="2">
        <v>49</v>
      </c>
      <c r="Y4298" s="2" t="s">
        <v>139</v>
      </c>
      <c r="Z4298" s="2" t="s">
        <v>3088</v>
      </c>
      <c r="AA4298" s="2" t="s">
        <v>24451</v>
      </c>
      <c r="AB4298" s="2" t="s">
        <v>26610</v>
      </c>
      <c r="AC4298" s="2" t="s">
        <v>139</v>
      </c>
      <c r="AD4298" s="2" t="s">
        <v>139</v>
      </c>
      <c r="AE4298" s="2" t="s">
        <v>139</v>
      </c>
      <c r="AF4298" s="2" t="s">
        <v>24452</v>
      </c>
      <c r="AG4298" s="2" t="s">
        <v>139</v>
      </c>
      <c r="AH4298" s="2" t="s">
        <v>26611</v>
      </c>
      <c r="AI4298" s="2" t="s">
        <v>139</v>
      </c>
      <c r="AJ4298" s="2" t="s">
        <v>26612</v>
      </c>
      <c r="AK4298" s="2" t="s">
        <v>139</v>
      </c>
      <c r="AL4298" s="2" t="s">
        <v>139</v>
      </c>
      <c r="AM4298" s="2" t="s">
        <v>139</v>
      </c>
      <c r="AN4298" s="2" t="s">
        <v>139</v>
      </c>
      <c r="AO4298" s="2">
        <v>29877</v>
      </c>
      <c r="AP4298" s="2" t="s">
        <v>139</v>
      </c>
      <c r="AQ4298" s="2" t="s">
        <v>101</v>
      </c>
      <c r="AR4298" s="2" t="s">
        <v>100</v>
      </c>
    </row>
    <row r="4299" spans="8:44" ht="21" customHeight="1">
      <c r="H4299" s="2">
        <f t="shared" si="138"/>
        <v>4298</v>
      </c>
      <c r="I4299" s="2" t="str">
        <f t="shared" ca="1" si="139"/>
        <v>コンシェルテック4298</v>
      </c>
      <c r="K4299" s="2" t="s">
        <v>59</v>
      </c>
      <c r="L4299" s="2" t="s">
        <v>161</v>
      </c>
      <c r="M4299" s="4" t="s">
        <v>26613</v>
      </c>
      <c r="N4299" s="2" t="s">
        <v>26614</v>
      </c>
      <c r="O4299" s="2" t="s">
        <v>24533</v>
      </c>
      <c r="P4299" s="2" t="s">
        <v>26615</v>
      </c>
      <c r="Q4299" s="2" t="s">
        <v>98</v>
      </c>
      <c r="R4299" s="2" t="s">
        <v>25640</v>
      </c>
      <c r="S4299" s="2" t="s">
        <v>24508</v>
      </c>
      <c r="T4299" s="2" t="s">
        <v>3694</v>
      </c>
      <c r="U4299" s="2" t="s">
        <v>139</v>
      </c>
      <c r="V4299" s="2">
        <v>1300</v>
      </c>
      <c r="W4299" s="2" t="s">
        <v>139</v>
      </c>
      <c r="X4299" s="2">
        <v>45</v>
      </c>
      <c r="Y4299" s="2" t="s">
        <v>139</v>
      </c>
      <c r="Z4299" s="2" t="s">
        <v>3121</v>
      </c>
      <c r="AA4299" s="2" t="s">
        <v>24451</v>
      </c>
      <c r="AB4299" s="2" t="s">
        <v>26616</v>
      </c>
      <c r="AC4299" s="2" t="s">
        <v>139</v>
      </c>
      <c r="AD4299" s="2" t="s">
        <v>139</v>
      </c>
      <c r="AE4299" s="2" t="s">
        <v>139</v>
      </c>
      <c r="AF4299" s="2" t="s">
        <v>24441</v>
      </c>
      <c r="AG4299" s="2" t="s">
        <v>139</v>
      </c>
      <c r="AH4299" s="2" t="s">
        <v>24442</v>
      </c>
      <c r="AI4299" s="2" t="s">
        <v>139</v>
      </c>
      <c r="AJ4299" s="2" t="s">
        <v>24787</v>
      </c>
      <c r="AK4299" s="2" t="s">
        <v>139</v>
      </c>
      <c r="AL4299" s="2" t="s">
        <v>139</v>
      </c>
      <c r="AM4299" s="2" t="s">
        <v>139</v>
      </c>
      <c r="AN4299" s="2" t="s">
        <v>139</v>
      </c>
      <c r="AO4299" s="2">
        <v>29880</v>
      </c>
      <c r="AP4299" s="2" t="s">
        <v>139</v>
      </c>
      <c r="AQ4299" s="2" t="s">
        <v>98</v>
      </c>
      <c r="AR4299" s="2" t="s">
        <v>93</v>
      </c>
    </row>
    <row r="4300" spans="8:44" ht="21" customHeight="1">
      <c r="H4300" s="2">
        <f t="shared" si="138"/>
        <v>4299</v>
      </c>
      <c r="I4300" s="2" t="str">
        <f t="shared" ca="1" si="139"/>
        <v>コンシェルテック4299</v>
      </c>
      <c r="K4300" s="2" t="s">
        <v>59</v>
      </c>
      <c r="L4300" s="2" t="s">
        <v>161</v>
      </c>
      <c r="M4300" s="4" t="s">
        <v>26617</v>
      </c>
      <c r="N4300" s="2" t="s">
        <v>26618</v>
      </c>
      <c r="O4300" s="2" t="s">
        <v>24446</v>
      </c>
      <c r="P4300" s="2" t="s">
        <v>26619</v>
      </c>
      <c r="Q4300" s="2" t="s">
        <v>92</v>
      </c>
      <c r="R4300" s="2" t="s">
        <v>26620</v>
      </c>
      <c r="S4300" s="2" t="s">
        <v>24555</v>
      </c>
      <c r="T4300" s="2" t="s">
        <v>24450</v>
      </c>
      <c r="U4300" s="2" t="s">
        <v>139</v>
      </c>
      <c r="V4300" s="2">
        <v>1450</v>
      </c>
      <c r="W4300" s="2" t="s">
        <v>139</v>
      </c>
      <c r="X4300" s="2">
        <v>49</v>
      </c>
      <c r="Y4300" s="2" t="s">
        <v>139</v>
      </c>
      <c r="Z4300" s="2" t="s">
        <v>3088</v>
      </c>
      <c r="AA4300" s="2" t="s">
        <v>24451</v>
      </c>
      <c r="AB4300" s="2" t="s">
        <v>26621</v>
      </c>
      <c r="AC4300" s="2" t="s">
        <v>139</v>
      </c>
      <c r="AD4300" s="2" t="s">
        <v>139</v>
      </c>
      <c r="AE4300" s="2" t="s">
        <v>139</v>
      </c>
      <c r="AF4300" s="2" t="s">
        <v>24441</v>
      </c>
      <c r="AG4300" s="2" t="s">
        <v>139</v>
      </c>
      <c r="AH4300" s="2" t="s">
        <v>24442</v>
      </c>
      <c r="AI4300" s="2" t="s">
        <v>139</v>
      </c>
      <c r="AJ4300" s="2" t="s">
        <v>26622</v>
      </c>
      <c r="AK4300" s="2" t="s">
        <v>139</v>
      </c>
      <c r="AL4300" s="2" t="s">
        <v>139</v>
      </c>
      <c r="AM4300" s="2" t="s">
        <v>139</v>
      </c>
      <c r="AN4300" s="2" t="s">
        <v>139</v>
      </c>
      <c r="AO4300" s="2">
        <v>29887</v>
      </c>
      <c r="AP4300" s="2" t="s">
        <v>139</v>
      </c>
      <c r="AQ4300" s="2" t="s">
        <v>92</v>
      </c>
      <c r="AR4300" s="2" t="s">
        <v>93</v>
      </c>
    </row>
    <row r="4301" spans="8:44" ht="21" customHeight="1">
      <c r="H4301" s="2">
        <f t="shared" si="138"/>
        <v>4300</v>
      </c>
      <c r="I4301" s="2" t="str">
        <f t="shared" ca="1" si="139"/>
        <v>コンシェルテック4300</v>
      </c>
      <c r="K4301" s="2" t="s">
        <v>59</v>
      </c>
      <c r="L4301" s="2" t="s">
        <v>161</v>
      </c>
      <c r="M4301" s="4" t="s">
        <v>26623</v>
      </c>
      <c r="N4301" s="2" t="s">
        <v>25559</v>
      </c>
      <c r="O4301" s="2" t="s">
        <v>24446</v>
      </c>
      <c r="P4301" s="2" t="s">
        <v>26624</v>
      </c>
      <c r="Q4301" s="2" t="s">
        <v>101</v>
      </c>
      <c r="R4301" s="2" t="s">
        <v>25554</v>
      </c>
      <c r="S4301" s="2" t="s">
        <v>26625</v>
      </c>
      <c r="T4301" s="2" t="s">
        <v>3694</v>
      </c>
      <c r="U4301" s="2" t="s">
        <v>139</v>
      </c>
      <c r="V4301" s="2">
        <v>1400</v>
      </c>
      <c r="W4301" s="2" t="s">
        <v>139</v>
      </c>
      <c r="X4301" s="2">
        <v>49</v>
      </c>
      <c r="Y4301" s="2" t="s">
        <v>139</v>
      </c>
      <c r="Z4301" s="2" t="s">
        <v>1054</v>
      </c>
      <c r="AA4301" s="2" t="s">
        <v>24451</v>
      </c>
      <c r="AB4301" s="2" t="s">
        <v>26626</v>
      </c>
      <c r="AC4301" s="2" t="s">
        <v>139</v>
      </c>
      <c r="AD4301" s="2" t="s">
        <v>139</v>
      </c>
      <c r="AE4301" s="2" t="s">
        <v>139</v>
      </c>
      <c r="AF4301" s="2" t="s">
        <v>24452</v>
      </c>
      <c r="AG4301" s="2" t="s">
        <v>139</v>
      </c>
      <c r="AH4301" s="2" t="s">
        <v>24442</v>
      </c>
      <c r="AI4301" s="2" t="s">
        <v>139</v>
      </c>
      <c r="AJ4301" s="2" t="s">
        <v>26627</v>
      </c>
      <c r="AK4301" s="2" t="s">
        <v>139</v>
      </c>
      <c r="AL4301" s="2" t="s">
        <v>139</v>
      </c>
      <c r="AM4301" s="2" t="s">
        <v>139</v>
      </c>
      <c r="AN4301" s="2" t="s">
        <v>139</v>
      </c>
      <c r="AO4301" s="2">
        <v>29957</v>
      </c>
      <c r="AP4301" s="2" t="s">
        <v>139</v>
      </c>
      <c r="AQ4301" s="2" t="s">
        <v>101</v>
      </c>
      <c r="AR4301" s="2" t="s">
        <v>100</v>
      </c>
    </row>
    <row r="4302" spans="8:44" ht="21" customHeight="1">
      <c r="H4302" s="2">
        <f t="shared" si="138"/>
        <v>4301</v>
      </c>
      <c r="I4302" s="2" t="str">
        <f t="shared" ca="1" si="139"/>
        <v>コンシェルテック4301</v>
      </c>
      <c r="K4302" s="2" t="s">
        <v>59</v>
      </c>
      <c r="L4302" s="2" t="s">
        <v>161</v>
      </c>
      <c r="M4302" s="4" t="s">
        <v>26628</v>
      </c>
      <c r="N4302" s="2" t="s">
        <v>26629</v>
      </c>
      <c r="O4302" s="2" t="s">
        <v>24446</v>
      </c>
      <c r="P4302" s="2" t="s">
        <v>26630</v>
      </c>
      <c r="Q4302" s="2" t="s">
        <v>102</v>
      </c>
      <c r="R4302" s="2" t="s">
        <v>26631</v>
      </c>
      <c r="S4302" s="2" t="s">
        <v>26632</v>
      </c>
      <c r="T4302" s="2" t="s">
        <v>24450</v>
      </c>
      <c r="U4302" s="2" t="s">
        <v>139</v>
      </c>
      <c r="V4302" s="2">
        <v>1450</v>
      </c>
      <c r="W4302" s="2" t="s">
        <v>139</v>
      </c>
      <c r="X4302" s="2">
        <v>49</v>
      </c>
      <c r="Y4302" s="2" t="s">
        <v>139</v>
      </c>
      <c r="Z4302" s="2" t="s">
        <v>3088</v>
      </c>
      <c r="AA4302" s="2" t="s">
        <v>24451</v>
      </c>
      <c r="AB4302" s="2" t="s">
        <v>26633</v>
      </c>
      <c r="AC4302" s="2" t="s">
        <v>139</v>
      </c>
      <c r="AD4302" s="2" t="s">
        <v>139</v>
      </c>
      <c r="AE4302" s="2" t="s">
        <v>139</v>
      </c>
      <c r="AF4302" s="2" t="s">
        <v>24441</v>
      </c>
      <c r="AG4302" s="2" t="s">
        <v>139</v>
      </c>
      <c r="AH4302" s="2" t="s">
        <v>24442</v>
      </c>
      <c r="AI4302" s="2" t="s">
        <v>139</v>
      </c>
      <c r="AJ4302" s="2" t="s">
        <v>26634</v>
      </c>
      <c r="AK4302" s="2" t="s">
        <v>139</v>
      </c>
      <c r="AL4302" s="2" t="s">
        <v>139</v>
      </c>
      <c r="AM4302" s="2" t="s">
        <v>139</v>
      </c>
      <c r="AN4302" s="2" t="s">
        <v>139</v>
      </c>
      <c r="AO4302" s="2">
        <v>29966</v>
      </c>
      <c r="AP4302" s="2" t="s">
        <v>139</v>
      </c>
      <c r="AQ4302" s="2" t="s">
        <v>102</v>
      </c>
      <c r="AR4302" s="2" t="s">
        <v>100</v>
      </c>
    </row>
    <row r="4303" spans="8:44" ht="21" customHeight="1">
      <c r="H4303" s="2">
        <f t="shared" si="138"/>
        <v>4302</v>
      </c>
      <c r="I4303" s="2" t="str">
        <f t="shared" ca="1" si="139"/>
        <v>コンシェルテック4302</v>
      </c>
      <c r="K4303" s="2" t="s">
        <v>59</v>
      </c>
      <c r="L4303" s="2" t="s">
        <v>161</v>
      </c>
      <c r="M4303" s="4" t="s">
        <v>26635</v>
      </c>
      <c r="N4303" s="2" t="s">
        <v>26636</v>
      </c>
      <c r="O4303" s="2" t="s">
        <v>24446</v>
      </c>
      <c r="P4303" s="2" t="s">
        <v>26637</v>
      </c>
      <c r="Q4303" s="2" t="s">
        <v>99</v>
      </c>
      <c r="R4303" s="2" t="s">
        <v>26638</v>
      </c>
      <c r="S4303" s="2" t="s">
        <v>26639</v>
      </c>
      <c r="T4303" s="2" t="s">
        <v>24450</v>
      </c>
      <c r="U4303" s="2" t="s">
        <v>139</v>
      </c>
      <c r="V4303" s="2">
        <v>1300</v>
      </c>
      <c r="W4303" s="2" t="s">
        <v>139</v>
      </c>
      <c r="X4303" s="2">
        <v>45</v>
      </c>
      <c r="Y4303" s="2" t="s">
        <v>139</v>
      </c>
      <c r="Z4303" s="2" t="s">
        <v>3088</v>
      </c>
      <c r="AA4303" s="2" t="s">
        <v>24451</v>
      </c>
      <c r="AB4303" s="2" t="s">
        <v>25305</v>
      </c>
      <c r="AC4303" s="2" t="s">
        <v>139</v>
      </c>
      <c r="AD4303" s="2" t="s">
        <v>139</v>
      </c>
      <c r="AE4303" s="2" t="s">
        <v>139</v>
      </c>
      <c r="AF4303" s="2" t="s">
        <v>24452</v>
      </c>
      <c r="AG4303" s="2" t="s">
        <v>139</v>
      </c>
      <c r="AH4303" s="2" t="s">
        <v>24442</v>
      </c>
      <c r="AI4303" s="2" t="s">
        <v>139</v>
      </c>
      <c r="AJ4303" s="2" t="s">
        <v>26640</v>
      </c>
      <c r="AK4303" s="2" t="s">
        <v>139</v>
      </c>
      <c r="AL4303" s="2" t="s">
        <v>139</v>
      </c>
      <c r="AM4303" s="2" t="s">
        <v>139</v>
      </c>
      <c r="AN4303" s="2" t="s">
        <v>139</v>
      </c>
      <c r="AO4303" s="2">
        <v>29976</v>
      </c>
      <c r="AP4303" s="2" t="s">
        <v>139</v>
      </c>
      <c r="AQ4303" s="2" t="s">
        <v>99</v>
      </c>
      <c r="AR4303" s="2" t="s">
        <v>100</v>
      </c>
    </row>
    <row r="4304" spans="8:44" ht="21" customHeight="1">
      <c r="H4304" s="2">
        <f t="shared" si="138"/>
        <v>4303</v>
      </c>
      <c r="I4304" s="2" t="str">
        <f t="shared" ca="1" si="139"/>
        <v>コンシェルテック4303</v>
      </c>
      <c r="K4304" s="2" t="s">
        <v>59</v>
      </c>
      <c r="L4304" s="2" t="s">
        <v>161</v>
      </c>
      <c r="M4304" s="4" t="s">
        <v>26641</v>
      </c>
      <c r="N4304" s="2" t="s">
        <v>26586</v>
      </c>
      <c r="O4304" s="2" t="s">
        <v>24446</v>
      </c>
      <c r="P4304" s="2" t="s">
        <v>26642</v>
      </c>
      <c r="Q4304" s="2" t="s">
        <v>99</v>
      </c>
      <c r="R4304" s="2" t="s">
        <v>25297</v>
      </c>
      <c r="S4304" s="2" t="s">
        <v>26588</v>
      </c>
      <c r="T4304" s="2" t="s">
        <v>24450</v>
      </c>
      <c r="U4304" s="2" t="s">
        <v>139</v>
      </c>
      <c r="V4304" s="2">
        <v>1900</v>
      </c>
      <c r="W4304" s="2" t="s">
        <v>139</v>
      </c>
      <c r="X4304" s="2">
        <v>49</v>
      </c>
      <c r="Y4304" s="2" t="s">
        <v>139</v>
      </c>
      <c r="Z4304" s="2" t="s">
        <v>3088</v>
      </c>
      <c r="AA4304" s="2" t="s">
        <v>24451</v>
      </c>
      <c r="AB4304" s="2" t="s">
        <v>25457</v>
      </c>
      <c r="AC4304" s="2" t="s">
        <v>139</v>
      </c>
      <c r="AD4304" s="2" t="s">
        <v>139</v>
      </c>
      <c r="AE4304" s="2" t="s">
        <v>139</v>
      </c>
      <c r="AF4304" s="2" t="s">
        <v>24452</v>
      </c>
      <c r="AG4304" s="2" t="s">
        <v>139</v>
      </c>
      <c r="AH4304" s="2" t="s">
        <v>24442</v>
      </c>
      <c r="AI4304" s="2" t="s">
        <v>139</v>
      </c>
      <c r="AJ4304" s="2" t="s">
        <v>26643</v>
      </c>
      <c r="AK4304" s="2" t="s">
        <v>139</v>
      </c>
      <c r="AL4304" s="2" t="s">
        <v>139</v>
      </c>
      <c r="AM4304" s="2" t="s">
        <v>139</v>
      </c>
      <c r="AN4304" s="2" t="s">
        <v>139</v>
      </c>
      <c r="AO4304" s="2">
        <v>29977</v>
      </c>
      <c r="AP4304" s="2" t="s">
        <v>139</v>
      </c>
      <c r="AQ4304" s="2" t="s">
        <v>99</v>
      </c>
      <c r="AR4304" s="2" t="s">
        <v>100</v>
      </c>
    </row>
    <row r="4305" spans="8:44" ht="21" customHeight="1">
      <c r="H4305" s="2">
        <f t="shared" si="138"/>
        <v>4304</v>
      </c>
      <c r="I4305" s="2" t="str">
        <f t="shared" ca="1" si="139"/>
        <v>コンシェルテック4304</v>
      </c>
      <c r="K4305" s="2" t="s">
        <v>59</v>
      </c>
      <c r="L4305" s="2" t="s">
        <v>161</v>
      </c>
      <c r="M4305" s="4" t="s">
        <v>26644</v>
      </c>
      <c r="N4305" s="2" t="s">
        <v>25160</v>
      </c>
      <c r="O4305" s="2" t="s">
        <v>24533</v>
      </c>
      <c r="P4305" s="2" t="s">
        <v>26645</v>
      </c>
      <c r="Q4305" s="2" t="s">
        <v>104</v>
      </c>
      <c r="R4305" s="2" t="s">
        <v>25162</v>
      </c>
      <c r="S4305" s="2" t="s">
        <v>24555</v>
      </c>
      <c r="T4305" s="2" t="s">
        <v>3694</v>
      </c>
      <c r="U4305" s="2" t="s">
        <v>139</v>
      </c>
      <c r="V4305" s="2">
        <v>1350</v>
      </c>
      <c r="W4305" s="2" t="s">
        <v>139</v>
      </c>
      <c r="X4305" s="2">
        <v>49</v>
      </c>
      <c r="Y4305" s="2" t="s">
        <v>139</v>
      </c>
      <c r="Z4305" s="2" t="s">
        <v>1054</v>
      </c>
      <c r="AA4305" s="2" t="s">
        <v>25983</v>
      </c>
      <c r="AB4305" s="2" t="s">
        <v>25163</v>
      </c>
      <c r="AC4305" s="2" t="s">
        <v>139</v>
      </c>
      <c r="AD4305" s="2" t="s">
        <v>139</v>
      </c>
      <c r="AE4305" s="2" t="s">
        <v>139</v>
      </c>
      <c r="AF4305" s="2" t="s">
        <v>24441</v>
      </c>
      <c r="AG4305" s="2" t="s">
        <v>139</v>
      </c>
      <c r="AH4305" s="2" t="s">
        <v>24442</v>
      </c>
      <c r="AI4305" s="2" t="s">
        <v>139</v>
      </c>
      <c r="AJ4305" s="2" t="s">
        <v>26646</v>
      </c>
      <c r="AK4305" s="2" t="s">
        <v>139</v>
      </c>
      <c r="AL4305" s="2" t="s">
        <v>139</v>
      </c>
      <c r="AM4305" s="2" t="s">
        <v>139</v>
      </c>
      <c r="AN4305" s="2" t="s">
        <v>139</v>
      </c>
      <c r="AO4305" s="2">
        <v>29998</v>
      </c>
      <c r="AP4305" s="2" t="s">
        <v>139</v>
      </c>
      <c r="AQ4305" s="2" t="s">
        <v>104</v>
      </c>
      <c r="AR4305" s="2" t="s">
        <v>105</v>
      </c>
    </row>
    <row r="4306" spans="8:44" ht="21" customHeight="1">
      <c r="H4306" s="2">
        <f t="shared" si="138"/>
        <v>4305</v>
      </c>
      <c r="I4306" s="2" t="str">
        <f t="shared" ca="1" si="139"/>
        <v>コンシェルテック4305</v>
      </c>
      <c r="K4306" s="2" t="s">
        <v>59</v>
      </c>
      <c r="L4306" s="2" t="s">
        <v>161</v>
      </c>
      <c r="M4306" s="4" t="s">
        <v>26647</v>
      </c>
      <c r="N4306" s="2" t="s">
        <v>26648</v>
      </c>
      <c r="O4306" s="2" t="s">
        <v>24446</v>
      </c>
      <c r="P4306" s="2" t="s">
        <v>26649</v>
      </c>
      <c r="Q4306" s="2" t="s">
        <v>116</v>
      </c>
      <c r="R4306" s="2" t="s">
        <v>26650</v>
      </c>
      <c r="S4306" s="2" t="s">
        <v>24555</v>
      </c>
      <c r="T4306" s="2" t="s">
        <v>3694</v>
      </c>
      <c r="U4306" s="2" t="s">
        <v>139</v>
      </c>
      <c r="V4306" s="2">
        <v>1300</v>
      </c>
      <c r="W4306" s="2" t="s">
        <v>139</v>
      </c>
      <c r="X4306" s="2">
        <v>49</v>
      </c>
      <c r="Y4306" s="2" t="s">
        <v>139</v>
      </c>
      <c r="Z4306" s="2" t="s">
        <v>1054</v>
      </c>
      <c r="AA4306" s="2" t="s">
        <v>24487</v>
      </c>
      <c r="AB4306" s="2" t="s">
        <v>26651</v>
      </c>
      <c r="AC4306" s="2" t="s">
        <v>139</v>
      </c>
      <c r="AD4306" s="2" t="s">
        <v>139</v>
      </c>
      <c r="AE4306" s="2" t="s">
        <v>139</v>
      </c>
      <c r="AF4306" s="2" t="s">
        <v>24452</v>
      </c>
      <c r="AG4306" s="2" t="s">
        <v>139</v>
      </c>
      <c r="AH4306" s="2" t="s">
        <v>24442</v>
      </c>
      <c r="AI4306" s="2" t="s">
        <v>139</v>
      </c>
      <c r="AJ4306" s="2" t="s">
        <v>25579</v>
      </c>
      <c r="AK4306" s="2" t="s">
        <v>139</v>
      </c>
      <c r="AL4306" s="2" t="s">
        <v>139</v>
      </c>
      <c r="AM4306" s="2" t="s">
        <v>139</v>
      </c>
      <c r="AN4306" s="2" t="s">
        <v>139</v>
      </c>
      <c r="AO4306" s="2">
        <v>30045</v>
      </c>
      <c r="AP4306" s="2" t="s">
        <v>139</v>
      </c>
      <c r="AQ4306" s="2" t="s">
        <v>116</v>
      </c>
      <c r="AR4306" s="2" t="s">
        <v>112</v>
      </c>
    </row>
    <row r="4307" spans="8:44" ht="21" customHeight="1">
      <c r="H4307" s="2">
        <f t="shared" si="138"/>
        <v>4306</v>
      </c>
      <c r="I4307" s="2" t="str">
        <f t="shared" ca="1" si="139"/>
        <v>コンシェルテック4306</v>
      </c>
      <c r="K4307" s="2" t="s">
        <v>59</v>
      </c>
      <c r="L4307" s="2" t="s">
        <v>161</v>
      </c>
      <c r="M4307" s="4" t="s">
        <v>26652</v>
      </c>
      <c r="N4307" s="2" t="s">
        <v>26648</v>
      </c>
      <c r="O4307" s="2" t="s">
        <v>24446</v>
      </c>
      <c r="P4307" s="2" t="s">
        <v>26653</v>
      </c>
      <c r="Q4307" s="2" t="s">
        <v>116</v>
      </c>
      <c r="R4307" s="2" t="s">
        <v>26650</v>
      </c>
      <c r="S4307" s="2" t="s">
        <v>24555</v>
      </c>
      <c r="T4307" s="2" t="s">
        <v>3694</v>
      </c>
      <c r="U4307" s="2" t="s">
        <v>139</v>
      </c>
      <c r="V4307" s="2">
        <v>1330</v>
      </c>
      <c r="W4307" s="2" t="s">
        <v>139</v>
      </c>
      <c r="X4307" s="2">
        <v>49</v>
      </c>
      <c r="Y4307" s="2" t="s">
        <v>139</v>
      </c>
      <c r="Z4307" s="2" t="s">
        <v>1054</v>
      </c>
      <c r="AA4307" s="2" t="s">
        <v>24451</v>
      </c>
      <c r="AB4307" s="2" t="s">
        <v>26651</v>
      </c>
      <c r="AC4307" s="2" t="s">
        <v>139</v>
      </c>
      <c r="AD4307" s="2" t="s">
        <v>139</v>
      </c>
      <c r="AE4307" s="2" t="s">
        <v>139</v>
      </c>
      <c r="AF4307" s="2" t="s">
        <v>24452</v>
      </c>
      <c r="AG4307" s="2" t="s">
        <v>139</v>
      </c>
      <c r="AH4307" s="2" t="s">
        <v>24442</v>
      </c>
      <c r="AI4307" s="2" t="s">
        <v>139</v>
      </c>
      <c r="AJ4307" s="2" t="s">
        <v>26654</v>
      </c>
      <c r="AK4307" s="2" t="s">
        <v>139</v>
      </c>
      <c r="AL4307" s="2" t="s">
        <v>139</v>
      </c>
      <c r="AM4307" s="2" t="s">
        <v>139</v>
      </c>
      <c r="AN4307" s="2" t="s">
        <v>139</v>
      </c>
      <c r="AO4307" s="2">
        <v>30047</v>
      </c>
      <c r="AP4307" s="2" t="s">
        <v>139</v>
      </c>
      <c r="AQ4307" s="2" t="s">
        <v>116</v>
      </c>
      <c r="AR4307" s="2" t="s">
        <v>112</v>
      </c>
    </row>
    <row r="4308" spans="8:44" ht="21" customHeight="1">
      <c r="H4308" s="2">
        <f t="shared" si="138"/>
        <v>4307</v>
      </c>
      <c r="I4308" s="2" t="str">
        <f t="shared" ca="1" si="139"/>
        <v>コンシェルテック4307</v>
      </c>
      <c r="K4308" s="2" t="s">
        <v>59</v>
      </c>
      <c r="L4308" s="2" t="s">
        <v>161</v>
      </c>
      <c r="M4308" s="4" t="s">
        <v>26655</v>
      </c>
      <c r="N4308" s="2" t="s">
        <v>24887</v>
      </c>
      <c r="O4308" s="2" t="s">
        <v>24446</v>
      </c>
      <c r="P4308" s="2" t="s">
        <v>26656</v>
      </c>
      <c r="Q4308" s="2" t="s">
        <v>117</v>
      </c>
      <c r="R4308" s="2" t="s">
        <v>24879</v>
      </c>
      <c r="S4308" s="2" t="s">
        <v>26657</v>
      </c>
      <c r="T4308" s="2" t="s">
        <v>24450</v>
      </c>
      <c r="U4308" s="2" t="s">
        <v>139</v>
      </c>
      <c r="V4308" s="2">
        <v>1330</v>
      </c>
      <c r="W4308" s="2" t="s">
        <v>139</v>
      </c>
      <c r="X4308" s="2">
        <v>49</v>
      </c>
      <c r="Y4308" s="2" t="s">
        <v>139</v>
      </c>
      <c r="Z4308" s="2" t="s">
        <v>3121</v>
      </c>
      <c r="AA4308" s="2" t="s">
        <v>24487</v>
      </c>
      <c r="AB4308" s="2" t="s">
        <v>10050</v>
      </c>
      <c r="AC4308" s="2" t="s">
        <v>139</v>
      </c>
      <c r="AD4308" s="2" t="s">
        <v>139</v>
      </c>
      <c r="AE4308" s="2" t="s">
        <v>139</v>
      </c>
      <c r="AF4308" s="2" t="s">
        <v>24441</v>
      </c>
      <c r="AG4308" s="2" t="s">
        <v>139</v>
      </c>
      <c r="AH4308" s="2" t="s">
        <v>24442</v>
      </c>
      <c r="AI4308" s="2" t="s">
        <v>139</v>
      </c>
      <c r="AJ4308" s="2" t="s">
        <v>26658</v>
      </c>
      <c r="AK4308" s="2" t="s">
        <v>139</v>
      </c>
      <c r="AL4308" s="2" t="s">
        <v>139</v>
      </c>
      <c r="AM4308" s="2" t="s">
        <v>139</v>
      </c>
      <c r="AN4308" s="2" t="s">
        <v>139</v>
      </c>
      <c r="AO4308" s="2">
        <v>30054</v>
      </c>
      <c r="AP4308" s="2" t="s">
        <v>139</v>
      </c>
      <c r="AQ4308" s="2" t="s">
        <v>117</v>
      </c>
      <c r="AR4308" s="2" t="s">
        <v>112</v>
      </c>
    </row>
    <row r="4309" spans="8:44" ht="21" customHeight="1">
      <c r="H4309" s="2">
        <f t="shared" si="138"/>
        <v>4308</v>
      </c>
      <c r="I4309" s="2" t="str">
        <f t="shared" ca="1" si="139"/>
        <v>コンシェルテック4308</v>
      </c>
      <c r="K4309" s="2" t="s">
        <v>59</v>
      </c>
      <c r="L4309" s="2" t="s">
        <v>161</v>
      </c>
      <c r="M4309" s="4" t="s">
        <v>26659</v>
      </c>
      <c r="N4309" s="2" t="s">
        <v>24846</v>
      </c>
      <c r="O4309" s="2" t="s">
        <v>24446</v>
      </c>
      <c r="P4309" s="2" t="s">
        <v>26660</v>
      </c>
      <c r="Q4309" s="2" t="s">
        <v>118</v>
      </c>
      <c r="R4309" s="2" t="s">
        <v>24848</v>
      </c>
      <c r="S4309" s="2" t="s">
        <v>24862</v>
      </c>
      <c r="T4309" s="2" t="s">
        <v>182</v>
      </c>
      <c r="U4309" s="2" t="s">
        <v>139</v>
      </c>
      <c r="V4309" s="2">
        <v>1300</v>
      </c>
      <c r="W4309" s="2" t="s">
        <v>139</v>
      </c>
      <c r="X4309" s="2">
        <v>42</v>
      </c>
      <c r="Y4309" s="2" t="s">
        <v>139</v>
      </c>
      <c r="Z4309" s="2" t="s">
        <v>3088</v>
      </c>
      <c r="AA4309" s="2" t="s">
        <v>24487</v>
      </c>
      <c r="AB4309" s="2" t="s">
        <v>24850</v>
      </c>
      <c r="AC4309" s="2" t="s">
        <v>139</v>
      </c>
      <c r="AD4309" s="2" t="s">
        <v>139</v>
      </c>
      <c r="AE4309" s="2" t="s">
        <v>139</v>
      </c>
      <c r="AF4309" s="2" t="s">
        <v>24441</v>
      </c>
      <c r="AG4309" s="2" t="s">
        <v>139</v>
      </c>
      <c r="AH4309" s="2" t="s">
        <v>24442</v>
      </c>
      <c r="AI4309" s="2" t="s">
        <v>139</v>
      </c>
      <c r="AJ4309" s="2" t="s">
        <v>26661</v>
      </c>
      <c r="AK4309" s="2" t="s">
        <v>139</v>
      </c>
      <c r="AL4309" s="2" t="s">
        <v>139</v>
      </c>
      <c r="AM4309" s="2" t="s">
        <v>139</v>
      </c>
      <c r="AN4309" s="2" t="s">
        <v>139</v>
      </c>
      <c r="AO4309" s="2">
        <v>30061</v>
      </c>
      <c r="AP4309" s="2" t="s">
        <v>139</v>
      </c>
      <c r="AQ4309" s="2" t="s">
        <v>118</v>
      </c>
      <c r="AR4309" s="2" t="s">
        <v>112</v>
      </c>
    </row>
    <row r="4310" spans="8:44" ht="21" customHeight="1">
      <c r="H4310" s="2">
        <f t="shared" si="138"/>
        <v>4309</v>
      </c>
      <c r="I4310" s="2" t="str">
        <f t="shared" ca="1" si="139"/>
        <v>コンシェルテック4309</v>
      </c>
      <c r="K4310" s="2" t="s">
        <v>59</v>
      </c>
      <c r="L4310" s="2" t="s">
        <v>161</v>
      </c>
      <c r="M4310" s="4" t="s">
        <v>26662</v>
      </c>
      <c r="N4310" s="2" t="s">
        <v>24846</v>
      </c>
      <c r="O4310" s="2" t="s">
        <v>24446</v>
      </c>
      <c r="P4310" s="2" t="s">
        <v>26663</v>
      </c>
      <c r="Q4310" s="2" t="s">
        <v>118</v>
      </c>
      <c r="R4310" s="2" t="s">
        <v>24848</v>
      </c>
      <c r="S4310" s="2" t="s">
        <v>24849</v>
      </c>
      <c r="T4310" s="2" t="s">
        <v>182</v>
      </c>
      <c r="U4310" s="2" t="s">
        <v>139</v>
      </c>
      <c r="V4310" s="2">
        <v>1300</v>
      </c>
      <c r="W4310" s="2" t="s">
        <v>139</v>
      </c>
      <c r="X4310" s="2">
        <v>42</v>
      </c>
      <c r="Y4310" s="2" t="s">
        <v>139</v>
      </c>
      <c r="Z4310" s="2" t="s">
        <v>3088</v>
      </c>
      <c r="AA4310" s="2" t="s">
        <v>24451</v>
      </c>
      <c r="AB4310" s="2" t="s">
        <v>26664</v>
      </c>
      <c r="AC4310" s="2" t="s">
        <v>139</v>
      </c>
      <c r="AD4310" s="2" t="s">
        <v>139</v>
      </c>
      <c r="AE4310" s="2" t="s">
        <v>139</v>
      </c>
      <c r="AF4310" s="2" t="s">
        <v>24441</v>
      </c>
      <c r="AG4310" s="2" t="s">
        <v>139</v>
      </c>
      <c r="AH4310" s="2" t="s">
        <v>24442</v>
      </c>
      <c r="AI4310" s="2" t="s">
        <v>139</v>
      </c>
      <c r="AJ4310" s="2" t="s">
        <v>26665</v>
      </c>
      <c r="AK4310" s="2" t="s">
        <v>139</v>
      </c>
      <c r="AL4310" s="2" t="s">
        <v>139</v>
      </c>
      <c r="AM4310" s="2" t="s">
        <v>139</v>
      </c>
      <c r="AN4310" s="2" t="s">
        <v>139</v>
      </c>
      <c r="AO4310" s="2">
        <v>30062</v>
      </c>
      <c r="AP4310" s="2" t="s">
        <v>139</v>
      </c>
      <c r="AQ4310" s="2" t="s">
        <v>118</v>
      </c>
      <c r="AR4310" s="2" t="s">
        <v>112</v>
      </c>
    </row>
    <row r="4311" spans="8:44" ht="21" customHeight="1">
      <c r="H4311" s="2">
        <f t="shared" si="138"/>
        <v>4310</v>
      </c>
      <c r="I4311" s="2" t="str">
        <f t="shared" ca="1" si="139"/>
        <v>コンシェルテック4310</v>
      </c>
      <c r="K4311" s="2" t="s">
        <v>59</v>
      </c>
      <c r="L4311" s="2" t="s">
        <v>161</v>
      </c>
      <c r="M4311" s="4" t="s">
        <v>26666</v>
      </c>
      <c r="N4311" s="2" t="s">
        <v>25690</v>
      </c>
      <c r="O4311" s="2" t="s">
        <v>24446</v>
      </c>
      <c r="P4311" s="2" t="s">
        <v>26667</v>
      </c>
      <c r="Q4311" s="2" t="s">
        <v>98</v>
      </c>
      <c r="R4311" s="2" t="s">
        <v>6741</v>
      </c>
      <c r="S4311" s="2" t="s">
        <v>26668</v>
      </c>
      <c r="T4311" s="2" t="s">
        <v>24450</v>
      </c>
      <c r="U4311" s="2" t="s">
        <v>139</v>
      </c>
      <c r="V4311" s="2">
        <v>1300</v>
      </c>
      <c r="W4311" s="2" t="s">
        <v>139</v>
      </c>
      <c r="X4311" s="2">
        <v>49</v>
      </c>
      <c r="Y4311" s="2" t="s">
        <v>139</v>
      </c>
      <c r="Z4311" s="2" t="s">
        <v>1054</v>
      </c>
      <c r="AA4311" s="2" t="s">
        <v>24451</v>
      </c>
      <c r="AB4311" s="2" t="s">
        <v>15677</v>
      </c>
      <c r="AC4311" s="2" t="s">
        <v>139</v>
      </c>
      <c r="AD4311" s="2" t="s">
        <v>139</v>
      </c>
      <c r="AE4311" s="2" t="s">
        <v>139</v>
      </c>
      <c r="AF4311" s="2" t="s">
        <v>24441</v>
      </c>
      <c r="AG4311" s="2" t="s">
        <v>139</v>
      </c>
      <c r="AH4311" s="2" t="s">
        <v>24442</v>
      </c>
      <c r="AI4311" s="2" t="s">
        <v>139</v>
      </c>
      <c r="AJ4311" s="2" t="s">
        <v>26669</v>
      </c>
      <c r="AK4311" s="2" t="s">
        <v>139</v>
      </c>
      <c r="AL4311" s="2" t="s">
        <v>139</v>
      </c>
      <c r="AM4311" s="2" t="s">
        <v>139</v>
      </c>
      <c r="AN4311" s="2" t="s">
        <v>139</v>
      </c>
      <c r="AO4311" s="2">
        <v>30710</v>
      </c>
      <c r="AP4311" s="2" t="s">
        <v>139</v>
      </c>
      <c r="AQ4311" s="2" t="s">
        <v>98</v>
      </c>
      <c r="AR4311" s="2" t="s">
        <v>93</v>
      </c>
    </row>
    <row r="4312" spans="8:44" ht="21" customHeight="1">
      <c r="H4312" s="2">
        <f t="shared" si="138"/>
        <v>4311</v>
      </c>
      <c r="I4312" s="2" t="str">
        <f t="shared" ca="1" si="139"/>
        <v>コンシェルテック4311</v>
      </c>
      <c r="K4312" s="2" t="s">
        <v>59</v>
      </c>
      <c r="L4312" s="2" t="s">
        <v>161</v>
      </c>
      <c r="M4312" s="4" t="s">
        <v>26670</v>
      </c>
      <c r="N4312" s="2" t="s">
        <v>26671</v>
      </c>
      <c r="O4312" s="2" t="s">
        <v>24446</v>
      </c>
      <c r="P4312" s="2" t="s">
        <v>26672</v>
      </c>
      <c r="Q4312" s="2" t="s">
        <v>101</v>
      </c>
      <c r="R4312" s="2" t="s">
        <v>26673</v>
      </c>
      <c r="S4312" s="2" t="s">
        <v>26674</v>
      </c>
      <c r="T4312" s="2" t="s">
        <v>24450</v>
      </c>
      <c r="U4312" s="2" t="s">
        <v>139</v>
      </c>
      <c r="V4312" s="2">
        <v>1650</v>
      </c>
      <c r="W4312" s="2" t="s">
        <v>139</v>
      </c>
      <c r="X4312" s="2">
        <v>49</v>
      </c>
      <c r="Y4312" s="2" t="s">
        <v>139</v>
      </c>
      <c r="Z4312" s="2" t="s">
        <v>3088</v>
      </c>
      <c r="AA4312" s="2" t="s">
        <v>24451</v>
      </c>
      <c r="AB4312" s="2" t="s">
        <v>26675</v>
      </c>
      <c r="AC4312" s="2" t="s">
        <v>139</v>
      </c>
      <c r="AD4312" s="2" t="s">
        <v>139</v>
      </c>
      <c r="AE4312" s="2" t="s">
        <v>139</v>
      </c>
      <c r="AF4312" s="2" t="s">
        <v>24441</v>
      </c>
      <c r="AG4312" s="2" t="s">
        <v>139</v>
      </c>
      <c r="AH4312" s="2" t="s">
        <v>24442</v>
      </c>
      <c r="AI4312" s="2" t="s">
        <v>139</v>
      </c>
      <c r="AJ4312" s="2" t="s">
        <v>26676</v>
      </c>
      <c r="AK4312" s="2" t="s">
        <v>139</v>
      </c>
      <c r="AL4312" s="2" t="s">
        <v>139</v>
      </c>
      <c r="AM4312" s="2" t="s">
        <v>139</v>
      </c>
      <c r="AN4312" s="2" t="s">
        <v>139</v>
      </c>
      <c r="AO4312" s="2">
        <v>30725</v>
      </c>
      <c r="AP4312" s="2" t="s">
        <v>139</v>
      </c>
      <c r="AQ4312" s="2" t="s">
        <v>101</v>
      </c>
      <c r="AR4312" s="2" t="s">
        <v>100</v>
      </c>
    </row>
    <row r="4313" spans="8:44" ht="21" customHeight="1">
      <c r="H4313" s="2">
        <f t="shared" si="138"/>
        <v>4312</v>
      </c>
      <c r="I4313" s="2" t="str">
        <f t="shared" ca="1" si="139"/>
        <v>コンシェルテック4312</v>
      </c>
      <c r="K4313" s="2" t="s">
        <v>59</v>
      </c>
      <c r="L4313" s="2" t="s">
        <v>161</v>
      </c>
      <c r="M4313" s="4" t="s">
        <v>26677</v>
      </c>
      <c r="N4313" s="2" t="s">
        <v>2334</v>
      </c>
      <c r="O4313" s="2" t="s">
        <v>24446</v>
      </c>
      <c r="P4313" s="2" t="s">
        <v>26678</v>
      </c>
      <c r="Q4313" s="2" t="s">
        <v>103</v>
      </c>
      <c r="R4313" s="2" t="s">
        <v>25898</v>
      </c>
      <c r="S4313" s="2" t="s">
        <v>25589</v>
      </c>
      <c r="T4313" s="2" t="s">
        <v>3694</v>
      </c>
      <c r="U4313" s="2" t="s">
        <v>139</v>
      </c>
      <c r="V4313" s="2">
        <v>1300</v>
      </c>
      <c r="W4313" s="2" t="s">
        <v>139</v>
      </c>
      <c r="X4313" s="2">
        <v>49</v>
      </c>
      <c r="Y4313" s="2" t="s">
        <v>139</v>
      </c>
      <c r="Z4313" s="2" t="s">
        <v>3088</v>
      </c>
      <c r="AA4313" s="2" t="s">
        <v>24451</v>
      </c>
      <c r="AB4313" s="2" t="s">
        <v>25899</v>
      </c>
      <c r="AC4313" s="2" t="s">
        <v>139</v>
      </c>
      <c r="AD4313" s="2" t="s">
        <v>139</v>
      </c>
      <c r="AE4313" s="2" t="s">
        <v>139</v>
      </c>
      <c r="AF4313" s="2" t="s">
        <v>24452</v>
      </c>
      <c r="AG4313" s="2" t="s">
        <v>139</v>
      </c>
      <c r="AH4313" s="2" t="s">
        <v>24442</v>
      </c>
      <c r="AI4313" s="2" t="s">
        <v>139</v>
      </c>
      <c r="AJ4313" s="2" t="s">
        <v>26679</v>
      </c>
      <c r="AK4313" s="2" t="s">
        <v>139</v>
      </c>
      <c r="AL4313" s="2" t="s">
        <v>139</v>
      </c>
      <c r="AM4313" s="2" t="s">
        <v>139</v>
      </c>
      <c r="AN4313" s="2" t="s">
        <v>139</v>
      </c>
      <c r="AO4313" s="2">
        <v>30730</v>
      </c>
      <c r="AP4313" s="2" t="s">
        <v>139</v>
      </c>
      <c r="AQ4313" s="2" t="s">
        <v>103</v>
      </c>
      <c r="AR4313" s="2" t="s">
        <v>100</v>
      </c>
    </row>
    <row r="4314" spans="8:44" ht="21" customHeight="1">
      <c r="H4314" s="2">
        <f t="shared" si="138"/>
        <v>4313</v>
      </c>
      <c r="I4314" s="2" t="str">
        <f t="shared" ca="1" si="139"/>
        <v>コンシェルテック4313</v>
      </c>
      <c r="K4314" s="2" t="s">
        <v>59</v>
      </c>
      <c r="L4314" s="2" t="s">
        <v>161</v>
      </c>
      <c r="M4314" s="4" t="s">
        <v>26680</v>
      </c>
      <c r="N4314" s="2" t="s">
        <v>24877</v>
      </c>
      <c r="O4314" s="2" t="s">
        <v>24446</v>
      </c>
      <c r="P4314" s="2" t="s">
        <v>26681</v>
      </c>
      <c r="Q4314" s="2" t="s">
        <v>117</v>
      </c>
      <c r="R4314" s="2" t="s">
        <v>24879</v>
      </c>
      <c r="S4314" s="2" t="s">
        <v>24884</v>
      </c>
      <c r="T4314" s="2" t="s">
        <v>24450</v>
      </c>
      <c r="U4314" s="2" t="s">
        <v>139</v>
      </c>
      <c r="V4314" s="2">
        <v>1200</v>
      </c>
      <c r="W4314" s="2" t="s">
        <v>139</v>
      </c>
      <c r="X4314" s="2">
        <v>49</v>
      </c>
      <c r="Y4314" s="2" t="s">
        <v>139</v>
      </c>
      <c r="Z4314" s="2" t="s">
        <v>1054</v>
      </c>
      <c r="AA4314" s="2" t="s">
        <v>24451</v>
      </c>
      <c r="AB4314" s="2" t="s">
        <v>10050</v>
      </c>
      <c r="AC4314" s="2" t="s">
        <v>139</v>
      </c>
      <c r="AD4314" s="2" t="s">
        <v>139</v>
      </c>
      <c r="AE4314" s="2" t="s">
        <v>139</v>
      </c>
      <c r="AF4314" s="2" t="s">
        <v>24441</v>
      </c>
      <c r="AG4314" s="2" t="s">
        <v>139</v>
      </c>
      <c r="AH4314" s="2" t="s">
        <v>24442</v>
      </c>
      <c r="AI4314" s="2" t="s">
        <v>139</v>
      </c>
      <c r="AJ4314" s="2" t="s">
        <v>26682</v>
      </c>
      <c r="AK4314" s="2" t="s">
        <v>139</v>
      </c>
      <c r="AL4314" s="2" t="s">
        <v>139</v>
      </c>
      <c r="AM4314" s="2" t="s">
        <v>139</v>
      </c>
      <c r="AN4314" s="2" t="s">
        <v>139</v>
      </c>
      <c r="AO4314" s="2">
        <v>30746</v>
      </c>
      <c r="AP4314" s="2" t="s">
        <v>139</v>
      </c>
      <c r="AQ4314" s="2" t="s">
        <v>117</v>
      </c>
      <c r="AR4314" s="2" t="s">
        <v>112</v>
      </c>
    </row>
    <row r="4315" spans="8:44" ht="21" customHeight="1">
      <c r="H4315" s="2">
        <f t="shared" si="138"/>
        <v>4314</v>
      </c>
      <c r="I4315" s="2" t="str">
        <f t="shared" ca="1" si="139"/>
        <v>コンシェルテック4314</v>
      </c>
      <c r="K4315" s="2" t="s">
        <v>59</v>
      </c>
      <c r="L4315" s="2" t="s">
        <v>161</v>
      </c>
      <c r="M4315" s="4" t="s">
        <v>26683</v>
      </c>
      <c r="N4315" s="2" t="s">
        <v>26125</v>
      </c>
      <c r="O4315" s="2" t="s">
        <v>24446</v>
      </c>
      <c r="P4315" s="2" t="s">
        <v>26684</v>
      </c>
      <c r="Q4315" s="2" t="s">
        <v>118</v>
      </c>
      <c r="R4315" s="2" t="s">
        <v>26127</v>
      </c>
      <c r="S4315" s="2" t="s">
        <v>26128</v>
      </c>
      <c r="T4315" s="2" t="s">
        <v>182</v>
      </c>
      <c r="U4315" s="2" t="s">
        <v>139</v>
      </c>
      <c r="V4315" s="2">
        <v>1400</v>
      </c>
      <c r="W4315" s="2" t="s">
        <v>139</v>
      </c>
      <c r="X4315" s="2">
        <v>45</v>
      </c>
      <c r="Y4315" s="2" t="s">
        <v>139</v>
      </c>
      <c r="Z4315" s="2" t="s">
        <v>3088</v>
      </c>
      <c r="AA4315" s="2" t="s">
        <v>24451</v>
      </c>
      <c r="AB4315" s="2" t="s">
        <v>26129</v>
      </c>
      <c r="AC4315" s="2" t="s">
        <v>139</v>
      </c>
      <c r="AD4315" s="2" t="s">
        <v>139</v>
      </c>
      <c r="AE4315" s="2" t="s">
        <v>139</v>
      </c>
      <c r="AF4315" s="2" t="s">
        <v>24452</v>
      </c>
      <c r="AG4315" s="2" t="s">
        <v>139</v>
      </c>
      <c r="AH4315" s="2" t="s">
        <v>24442</v>
      </c>
      <c r="AI4315" s="2" t="s">
        <v>139</v>
      </c>
      <c r="AJ4315" s="2" t="s">
        <v>26685</v>
      </c>
      <c r="AK4315" s="2" t="s">
        <v>139</v>
      </c>
      <c r="AL4315" s="2" t="s">
        <v>139</v>
      </c>
      <c r="AM4315" s="2" t="s">
        <v>139</v>
      </c>
      <c r="AN4315" s="2" t="s">
        <v>139</v>
      </c>
      <c r="AO4315" s="2">
        <v>30748</v>
      </c>
      <c r="AP4315" s="2" t="s">
        <v>139</v>
      </c>
      <c r="AQ4315" s="2" t="s">
        <v>118</v>
      </c>
      <c r="AR4315" s="2" t="s">
        <v>112</v>
      </c>
    </row>
    <row r="4316" spans="8:44" ht="21" customHeight="1">
      <c r="H4316" s="2">
        <f t="shared" si="138"/>
        <v>4315</v>
      </c>
      <c r="I4316" s="2" t="str">
        <f t="shared" ca="1" si="139"/>
        <v>コンシェルテック4315</v>
      </c>
      <c r="K4316" s="2" t="s">
        <v>59</v>
      </c>
      <c r="L4316" s="2" t="s">
        <v>161</v>
      </c>
      <c r="M4316" s="4" t="s">
        <v>26686</v>
      </c>
      <c r="N4316" s="2" t="s">
        <v>4186</v>
      </c>
      <c r="O4316" s="2" t="s">
        <v>24446</v>
      </c>
      <c r="P4316" s="2" t="s">
        <v>26687</v>
      </c>
      <c r="Q4316" s="2" t="s">
        <v>94</v>
      </c>
      <c r="R4316" s="2" t="s">
        <v>26688</v>
      </c>
      <c r="S4316" s="2" t="s">
        <v>26689</v>
      </c>
      <c r="T4316" s="2" t="s">
        <v>182</v>
      </c>
      <c r="U4316" s="2" t="s">
        <v>139</v>
      </c>
      <c r="V4316" s="2">
        <v>1400</v>
      </c>
      <c r="W4316" s="2" t="s">
        <v>139</v>
      </c>
      <c r="X4316" s="2">
        <v>49</v>
      </c>
      <c r="Y4316" s="2" t="s">
        <v>139</v>
      </c>
      <c r="Z4316" s="2" t="s">
        <v>3121</v>
      </c>
      <c r="AA4316" s="2" t="s">
        <v>26690</v>
      </c>
      <c r="AB4316" s="2" t="s">
        <v>26691</v>
      </c>
      <c r="AC4316" s="2" t="s">
        <v>139</v>
      </c>
      <c r="AD4316" s="2" t="s">
        <v>139</v>
      </c>
      <c r="AE4316" s="2" t="s">
        <v>139</v>
      </c>
      <c r="AF4316" s="2" t="s">
        <v>24452</v>
      </c>
      <c r="AG4316" s="2" t="s">
        <v>139</v>
      </c>
      <c r="AH4316" s="2" t="s">
        <v>26692</v>
      </c>
      <c r="AI4316" s="2" t="s">
        <v>139</v>
      </c>
      <c r="AJ4316" s="2" t="s">
        <v>26693</v>
      </c>
      <c r="AK4316" s="2" t="s">
        <v>139</v>
      </c>
      <c r="AL4316" s="2" t="s">
        <v>139</v>
      </c>
      <c r="AM4316" s="2" t="s">
        <v>139</v>
      </c>
      <c r="AN4316" s="2" t="s">
        <v>139</v>
      </c>
      <c r="AO4316" s="2">
        <v>30972</v>
      </c>
      <c r="AP4316" s="2" t="s">
        <v>139</v>
      </c>
      <c r="AQ4316" s="2" t="s">
        <v>94</v>
      </c>
      <c r="AR4316" s="2" t="s">
        <v>93</v>
      </c>
    </row>
    <row r="4317" spans="8:44" ht="21" customHeight="1">
      <c r="H4317" s="2">
        <f t="shared" si="138"/>
        <v>4316</v>
      </c>
      <c r="I4317" s="2" t="str">
        <f t="shared" ca="1" si="139"/>
        <v>コンシェルテック4316</v>
      </c>
      <c r="K4317" s="2" t="s">
        <v>59</v>
      </c>
      <c r="L4317" s="2" t="s">
        <v>161</v>
      </c>
      <c r="M4317" s="4" t="s">
        <v>26694</v>
      </c>
      <c r="N4317" s="2" t="s">
        <v>24671</v>
      </c>
      <c r="O4317" s="2" t="s">
        <v>24446</v>
      </c>
      <c r="P4317" s="2" t="s">
        <v>26695</v>
      </c>
      <c r="Q4317" s="2" t="s">
        <v>126</v>
      </c>
      <c r="R4317" s="2" t="s">
        <v>24652</v>
      </c>
      <c r="S4317" s="2" t="s">
        <v>24676</v>
      </c>
      <c r="T4317" s="2" t="s">
        <v>3694</v>
      </c>
      <c r="U4317" s="2" t="s">
        <v>139</v>
      </c>
      <c r="V4317" s="2">
        <v>1400</v>
      </c>
      <c r="W4317" s="2" t="s">
        <v>139</v>
      </c>
      <c r="X4317" s="2">
        <v>49</v>
      </c>
      <c r="Y4317" s="2" t="s">
        <v>139</v>
      </c>
      <c r="Z4317" s="2" t="s">
        <v>3088</v>
      </c>
      <c r="AA4317" s="2" t="s">
        <v>24451</v>
      </c>
      <c r="AB4317" s="2" t="s">
        <v>9445</v>
      </c>
      <c r="AC4317" s="2" t="s">
        <v>139</v>
      </c>
      <c r="AD4317" s="2" t="s">
        <v>139</v>
      </c>
      <c r="AE4317" s="2" t="s">
        <v>139</v>
      </c>
      <c r="AF4317" s="2" t="s">
        <v>24441</v>
      </c>
      <c r="AG4317" s="2" t="s">
        <v>139</v>
      </c>
      <c r="AH4317" s="2" t="s">
        <v>24442</v>
      </c>
      <c r="AI4317" s="2" t="s">
        <v>139</v>
      </c>
      <c r="AJ4317" s="2" t="s">
        <v>26696</v>
      </c>
      <c r="AK4317" s="2" t="s">
        <v>139</v>
      </c>
      <c r="AL4317" s="2" t="s">
        <v>139</v>
      </c>
      <c r="AM4317" s="2" t="s">
        <v>139</v>
      </c>
      <c r="AN4317" s="2" t="s">
        <v>139</v>
      </c>
      <c r="AO4317" s="2">
        <v>31152</v>
      </c>
      <c r="AP4317" s="2" t="s">
        <v>139</v>
      </c>
      <c r="AQ4317" s="2" t="s">
        <v>126</v>
      </c>
      <c r="AR4317" s="2" t="s">
        <v>120</v>
      </c>
    </row>
    <row r="4318" spans="8:44" ht="21" customHeight="1">
      <c r="H4318" s="2">
        <f t="shared" si="138"/>
        <v>4317</v>
      </c>
      <c r="I4318" s="2" t="str">
        <f t="shared" ca="1" si="139"/>
        <v>コンシェルテック4317</v>
      </c>
      <c r="K4318" s="2" t="s">
        <v>59</v>
      </c>
      <c r="L4318" s="2" t="s">
        <v>161</v>
      </c>
      <c r="M4318" s="4" t="s">
        <v>26697</v>
      </c>
      <c r="N4318" s="2" t="s">
        <v>26698</v>
      </c>
      <c r="O4318" s="2" t="s">
        <v>26474</v>
      </c>
      <c r="P4318" s="2" t="s">
        <v>26699</v>
      </c>
      <c r="Q4318" s="2" t="s">
        <v>117</v>
      </c>
      <c r="R4318" s="2" t="s">
        <v>25877</v>
      </c>
      <c r="S4318" s="2" t="s">
        <v>26700</v>
      </c>
      <c r="T4318" s="2" t="s">
        <v>182</v>
      </c>
      <c r="U4318" s="2" t="s">
        <v>139</v>
      </c>
      <c r="V4318" s="2">
        <v>1300</v>
      </c>
      <c r="W4318" s="2" t="s">
        <v>139</v>
      </c>
      <c r="X4318" s="2">
        <v>44</v>
      </c>
      <c r="Y4318" s="2" t="s">
        <v>139</v>
      </c>
      <c r="Z4318" s="2" t="s">
        <v>3088</v>
      </c>
      <c r="AA4318" s="2" t="s">
        <v>24451</v>
      </c>
      <c r="AB4318" s="2" t="s">
        <v>9484</v>
      </c>
      <c r="AC4318" s="2" t="s">
        <v>139</v>
      </c>
      <c r="AD4318" s="2" t="s">
        <v>139</v>
      </c>
      <c r="AE4318" s="2" t="s">
        <v>139</v>
      </c>
      <c r="AF4318" s="2" t="s">
        <v>24452</v>
      </c>
      <c r="AG4318" s="2" t="s">
        <v>139</v>
      </c>
      <c r="AH4318" s="2" t="s">
        <v>24442</v>
      </c>
      <c r="AI4318" s="2" t="s">
        <v>139</v>
      </c>
      <c r="AJ4318" s="2" t="s">
        <v>26701</v>
      </c>
      <c r="AK4318" s="2" t="s">
        <v>139</v>
      </c>
      <c r="AL4318" s="2" t="s">
        <v>139</v>
      </c>
      <c r="AM4318" s="2" t="s">
        <v>139</v>
      </c>
      <c r="AN4318" s="2" t="s">
        <v>139</v>
      </c>
      <c r="AO4318" s="2">
        <v>31160</v>
      </c>
      <c r="AP4318" s="2" t="s">
        <v>139</v>
      </c>
      <c r="AQ4318" s="2" t="s">
        <v>117</v>
      </c>
      <c r="AR4318" s="2" t="s">
        <v>112</v>
      </c>
    </row>
    <row r="4319" spans="8:44" ht="21" customHeight="1">
      <c r="H4319" s="2">
        <f t="shared" si="138"/>
        <v>4318</v>
      </c>
      <c r="I4319" s="2" t="str">
        <f t="shared" ca="1" si="139"/>
        <v>コンシェルテック4318</v>
      </c>
      <c r="K4319" s="2" t="s">
        <v>59</v>
      </c>
      <c r="L4319" s="2" t="s">
        <v>161</v>
      </c>
      <c r="M4319" s="4" t="s">
        <v>26702</v>
      </c>
      <c r="N4319" s="2" t="s">
        <v>26270</v>
      </c>
      <c r="O4319" s="2" t="s">
        <v>24446</v>
      </c>
      <c r="P4319" s="2" t="s">
        <v>26703</v>
      </c>
      <c r="Q4319" s="2" t="s">
        <v>118</v>
      </c>
      <c r="R4319" s="2" t="s">
        <v>26704</v>
      </c>
      <c r="S4319" s="2" t="s">
        <v>26705</v>
      </c>
      <c r="T4319" s="2" t="s">
        <v>182</v>
      </c>
      <c r="U4319" s="2" t="s">
        <v>139</v>
      </c>
      <c r="V4319" s="2">
        <v>1300</v>
      </c>
      <c r="W4319" s="2" t="s">
        <v>139</v>
      </c>
      <c r="X4319" s="2">
        <v>49</v>
      </c>
      <c r="Y4319" s="2" t="s">
        <v>139</v>
      </c>
      <c r="Z4319" s="2" t="s">
        <v>1054</v>
      </c>
      <c r="AA4319" s="2" t="s">
        <v>24451</v>
      </c>
      <c r="AB4319" s="2" t="s">
        <v>10146</v>
      </c>
      <c r="AC4319" s="2" t="s">
        <v>139</v>
      </c>
      <c r="AD4319" s="2" t="s">
        <v>139</v>
      </c>
      <c r="AE4319" s="2" t="s">
        <v>139</v>
      </c>
      <c r="AF4319" s="2" t="s">
        <v>24441</v>
      </c>
      <c r="AG4319" s="2" t="s">
        <v>139</v>
      </c>
      <c r="AH4319" s="2" t="s">
        <v>24442</v>
      </c>
      <c r="AI4319" s="2" t="s">
        <v>139</v>
      </c>
      <c r="AJ4319" s="2" t="s">
        <v>26706</v>
      </c>
      <c r="AK4319" s="2" t="s">
        <v>139</v>
      </c>
      <c r="AL4319" s="2" t="s">
        <v>139</v>
      </c>
      <c r="AM4319" s="2" t="s">
        <v>139</v>
      </c>
      <c r="AN4319" s="2" t="s">
        <v>139</v>
      </c>
      <c r="AO4319" s="2">
        <v>31177</v>
      </c>
      <c r="AP4319" s="2" t="s">
        <v>139</v>
      </c>
      <c r="AQ4319" s="2" t="s">
        <v>118</v>
      </c>
      <c r="AR4319" s="2" t="s">
        <v>112</v>
      </c>
    </row>
    <row r="4320" spans="8:44" ht="21" customHeight="1">
      <c r="H4320" s="2">
        <f t="shared" si="138"/>
        <v>4319</v>
      </c>
      <c r="I4320" s="2" t="str">
        <f t="shared" ca="1" si="139"/>
        <v>コンシェルテック4319</v>
      </c>
      <c r="K4320" s="2" t="s">
        <v>59</v>
      </c>
      <c r="L4320" s="2" t="s">
        <v>161</v>
      </c>
      <c r="M4320" s="4" t="s">
        <v>26707</v>
      </c>
      <c r="N4320" s="2" t="s">
        <v>24946</v>
      </c>
      <c r="O4320" s="2" t="s">
        <v>24446</v>
      </c>
      <c r="P4320" s="2" t="s">
        <v>26708</v>
      </c>
      <c r="Q4320" s="2" t="s">
        <v>114</v>
      </c>
      <c r="R4320" s="2" t="s">
        <v>26709</v>
      </c>
      <c r="S4320" s="2" t="s">
        <v>26710</v>
      </c>
      <c r="T4320" s="2" t="s">
        <v>24450</v>
      </c>
      <c r="U4320" s="2" t="s">
        <v>139</v>
      </c>
      <c r="V4320" s="2">
        <v>1700</v>
      </c>
      <c r="W4320" s="2" t="s">
        <v>139</v>
      </c>
      <c r="X4320" s="2">
        <v>49</v>
      </c>
      <c r="Y4320" s="2" t="s">
        <v>139</v>
      </c>
      <c r="Z4320" s="2" t="s">
        <v>3088</v>
      </c>
      <c r="AA4320" s="2" t="s">
        <v>24451</v>
      </c>
      <c r="AB4320" s="2" t="s">
        <v>26711</v>
      </c>
      <c r="AC4320" s="2" t="s">
        <v>139</v>
      </c>
      <c r="AD4320" s="2" t="s">
        <v>139</v>
      </c>
      <c r="AE4320" s="2" t="s">
        <v>139</v>
      </c>
      <c r="AF4320" s="2" t="s">
        <v>24452</v>
      </c>
      <c r="AG4320" s="2" t="s">
        <v>139</v>
      </c>
      <c r="AH4320" s="2" t="s">
        <v>24442</v>
      </c>
      <c r="AI4320" s="2" t="s">
        <v>139</v>
      </c>
      <c r="AJ4320" s="2" t="s">
        <v>26712</v>
      </c>
      <c r="AK4320" s="2" t="s">
        <v>139</v>
      </c>
      <c r="AL4320" s="2" t="s">
        <v>139</v>
      </c>
      <c r="AM4320" s="2" t="s">
        <v>139</v>
      </c>
      <c r="AN4320" s="2" t="s">
        <v>139</v>
      </c>
      <c r="AO4320" s="2">
        <v>31191</v>
      </c>
      <c r="AP4320" s="2" t="s">
        <v>139</v>
      </c>
      <c r="AQ4320" s="2" t="s">
        <v>114</v>
      </c>
      <c r="AR4320" s="2" t="s">
        <v>112</v>
      </c>
    </row>
    <row r="4321" spans="8:44" ht="21" customHeight="1">
      <c r="H4321" s="2">
        <f t="shared" si="138"/>
        <v>4320</v>
      </c>
      <c r="I4321" s="2" t="str">
        <f t="shared" ca="1" si="139"/>
        <v>コンシェルテック4320</v>
      </c>
      <c r="K4321" s="2" t="s">
        <v>59</v>
      </c>
      <c r="L4321" s="2" t="s">
        <v>161</v>
      </c>
      <c r="M4321" s="4" t="s">
        <v>26713</v>
      </c>
      <c r="N4321" s="2" t="s">
        <v>26714</v>
      </c>
      <c r="O4321" s="2" t="s">
        <v>24446</v>
      </c>
      <c r="P4321" s="2" t="s">
        <v>26715</v>
      </c>
      <c r="Q4321" s="2" t="s">
        <v>116</v>
      </c>
      <c r="R4321" s="2" t="s">
        <v>24942</v>
      </c>
      <c r="S4321" s="2" t="s">
        <v>24595</v>
      </c>
      <c r="T4321" s="2" t="s">
        <v>24450</v>
      </c>
      <c r="U4321" s="2" t="s">
        <v>139</v>
      </c>
      <c r="V4321" s="2">
        <v>1300</v>
      </c>
      <c r="W4321" s="2" t="s">
        <v>139</v>
      </c>
      <c r="X4321" s="2">
        <v>49</v>
      </c>
      <c r="Y4321" s="2" t="s">
        <v>139</v>
      </c>
      <c r="Z4321" s="2" t="s">
        <v>3088</v>
      </c>
      <c r="AA4321" s="2" t="s">
        <v>24451</v>
      </c>
      <c r="AB4321" s="2" t="s">
        <v>26716</v>
      </c>
      <c r="AC4321" s="2" t="s">
        <v>139</v>
      </c>
      <c r="AD4321" s="2" t="s">
        <v>139</v>
      </c>
      <c r="AE4321" s="2" t="s">
        <v>139</v>
      </c>
      <c r="AF4321" s="2" t="s">
        <v>24441</v>
      </c>
      <c r="AG4321" s="2" t="s">
        <v>139</v>
      </c>
      <c r="AH4321" s="2" t="s">
        <v>24442</v>
      </c>
      <c r="AI4321" s="2" t="s">
        <v>139</v>
      </c>
      <c r="AJ4321" s="2" t="s">
        <v>26717</v>
      </c>
      <c r="AK4321" s="2" t="s">
        <v>139</v>
      </c>
      <c r="AL4321" s="2" t="s">
        <v>139</v>
      </c>
      <c r="AM4321" s="2" t="s">
        <v>139</v>
      </c>
      <c r="AN4321" s="2" t="s">
        <v>139</v>
      </c>
      <c r="AO4321" s="2">
        <v>31192</v>
      </c>
      <c r="AP4321" s="2" t="s">
        <v>139</v>
      </c>
      <c r="AQ4321" s="2" t="s">
        <v>116</v>
      </c>
      <c r="AR4321" s="2" t="s">
        <v>112</v>
      </c>
    </row>
    <row r="4322" spans="8:44" ht="21" customHeight="1">
      <c r="H4322" s="2">
        <f t="shared" si="138"/>
        <v>4321</v>
      </c>
      <c r="I4322" s="2" t="str">
        <f t="shared" ca="1" si="139"/>
        <v>コンシェルテック4321</v>
      </c>
      <c r="K4322" s="2" t="s">
        <v>59</v>
      </c>
      <c r="L4322" s="2" t="s">
        <v>161</v>
      </c>
      <c r="M4322" s="4" t="s">
        <v>26718</v>
      </c>
      <c r="N4322" s="2" t="s">
        <v>24946</v>
      </c>
      <c r="O4322" s="2" t="s">
        <v>24446</v>
      </c>
      <c r="P4322" s="2" t="s">
        <v>26719</v>
      </c>
      <c r="Q4322" s="2" t="s">
        <v>114</v>
      </c>
      <c r="R4322" s="2" t="s">
        <v>26709</v>
      </c>
      <c r="S4322" s="2" t="s">
        <v>26710</v>
      </c>
      <c r="T4322" s="2" t="s">
        <v>24450</v>
      </c>
      <c r="U4322" s="2" t="s">
        <v>139</v>
      </c>
      <c r="V4322" s="2">
        <v>1700</v>
      </c>
      <c r="W4322" s="2" t="s">
        <v>139</v>
      </c>
      <c r="X4322" s="2">
        <v>49</v>
      </c>
      <c r="Y4322" s="2" t="s">
        <v>139</v>
      </c>
      <c r="Z4322" s="2" t="s">
        <v>3088</v>
      </c>
      <c r="AA4322" s="2" t="s">
        <v>24451</v>
      </c>
      <c r="AB4322" s="2" t="s">
        <v>26711</v>
      </c>
      <c r="AC4322" s="2" t="s">
        <v>139</v>
      </c>
      <c r="AD4322" s="2" t="s">
        <v>139</v>
      </c>
      <c r="AE4322" s="2" t="s">
        <v>139</v>
      </c>
      <c r="AF4322" s="2" t="s">
        <v>24452</v>
      </c>
      <c r="AG4322" s="2" t="s">
        <v>139</v>
      </c>
      <c r="AH4322" s="2" t="s">
        <v>24442</v>
      </c>
      <c r="AI4322" s="2" t="s">
        <v>139</v>
      </c>
      <c r="AJ4322" s="2" t="s">
        <v>26720</v>
      </c>
      <c r="AK4322" s="2" t="s">
        <v>139</v>
      </c>
      <c r="AL4322" s="2" t="s">
        <v>139</v>
      </c>
      <c r="AM4322" s="2" t="s">
        <v>139</v>
      </c>
      <c r="AN4322" s="2" t="s">
        <v>139</v>
      </c>
      <c r="AO4322" s="2">
        <v>31193</v>
      </c>
      <c r="AP4322" s="2" t="s">
        <v>139</v>
      </c>
      <c r="AQ4322" s="2" t="s">
        <v>114</v>
      </c>
      <c r="AR4322" s="2" t="s">
        <v>112</v>
      </c>
    </row>
    <row r="4323" spans="8:44" ht="21" customHeight="1">
      <c r="H4323" s="2">
        <f t="shared" si="138"/>
        <v>4322</v>
      </c>
      <c r="I4323" s="2" t="str">
        <f t="shared" ca="1" si="139"/>
        <v>コンシェルテック4322</v>
      </c>
      <c r="K4323" s="2" t="s">
        <v>59</v>
      </c>
      <c r="L4323" s="2" t="s">
        <v>161</v>
      </c>
      <c r="M4323" s="4" t="s">
        <v>26721</v>
      </c>
      <c r="N4323" s="2" t="s">
        <v>24985</v>
      </c>
      <c r="O4323" s="2" t="s">
        <v>24446</v>
      </c>
      <c r="P4323" s="2" t="s">
        <v>26722</v>
      </c>
      <c r="Q4323" s="2" t="s">
        <v>113</v>
      </c>
      <c r="R4323" s="2" t="s">
        <v>24975</v>
      </c>
      <c r="S4323" s="2" t="s">
        <v>26723</v>
      </c>
      <c r="T4323" s="2" t="s">
        <v>182</v>
      </c>
      <c r="U4323" s="2" t="s">
        <v>139</v>
      </c>
      <c r="V4323" s="2">
        <v>1500</v>
      </c>
      <c r="W4323" s="2" t="s">
        <v>139</v>
      </c>
      <c r="X4323" s="2">
        <v>49</v>
      </c>
      <c r="Y4323" s="2" t="s">
        <v>139</v>
      </c>
      <c r="Z4323" s="2" t="s">
        <v>3088</v>
      </c>
      <c r="AA4323" s="2" t="s">
        <v>24451</v>
      </c>
      <c r="AB4323" s="2" t="s">
        <v>24976</v>
      </c>
      <c r="AC4323" s="2" t="s">
        <v>139</v>
      </c>
      <c r="AD4323" s="2" t="s">
        <v>139</v>
      </c>
      <c r="AE4323" s="2" t="s">
        <v>139</v>
      </c>
      <c r="AF4323" s="2" t="s">
        <v>24452</v>
      </c>
      <c r="AG4323" s="2" t="s">
        <v>139</v>
      </c>
      <c r="AH4323" s="2" t="s">
        <v>24442</v>
      </c>
      <c r="AI4323" s="2" t="s">
        <v>139</v>
      </c>
      <c r="AJ4323" s="2" t="s">
        <v>26724</v>
      </c>
      <c r="AK4323" s="2" t="s">
        <v>139</v>
      </c>
      <c r="AL4323" s="2" t="s">
        <v>139</v>
      </c>
      <c r="AM4323" s="2" t="s">
        <v>139</v>
      </c>
      <c r="AN4323" s="2" t="s">
        <v>139</v>
      </c>
      <c r="AO4323" s="2">
        <v>31201</v>
      </c>
      <c r="AP4323" s="2" t="s">
        <v>139</v>
      </c>
      <c r="AQ4323" s="2" t="s">
        <v>113</v>
      </c>
      <c r="AR4323" s="2" t="s">
        <v>112</v>
      </c>
    </row>
    <row r="4324" spans="8:44" ht="21" customHeight="1">
      <c r="H4324" s="2">
        <f t="shared" si="138"/>
        <v>4323</v>
      </c>
      <c r="I4324" s="2" t="str">
        <f t="shared" ca="1" si="139"/>
        <v>コンシェルテック4323</v>
      </c>
      <c r="K4324" s="2" t="s">
        <v>59</v>
      </c>
      <c r="L4324" s="2" t="s">
        <v>161</v>
      </c>
      <c r="M4324" s="4" t="s">
        <v>26725</v>
      </c>
      <c r="N4324" s="2" t="s">
        <v>26726</v>
      </c>
      <c r="O4324" s="2" t="s">
        <v>23150</v>
      </c>
      <c r="P4324" s="2" t="s">
        <v>26727</v>
      </c>
      <c r="Q4324" s="2" t="s">
        <v>110</v>
      </c>
      <c r="R4324" s="2" t="s">
        <v>26728</v>
      </c>
      <c r="S4324" s="2" t="s">
        <v>26729</v>
      </c>
      <c r="T4324" s="2" t="s">
        <v>182</v>
      </c>
      <c r="U4324" s="2" t="s">
        <v>139</v>
      </c>
      <c r="V4324" s="2">
        <v>1140</v>
      </c>
      <c r="W4324" s="2" t="s">
        <v>139</v>
      </c>
      <c r="X4324" s="2">
        <v>39</v>
      </c>
      <c r="Y4324" s="2" t="s">
        <v>139</v>
      </c>
      <c r="Z4324" s="2" t="s">
        <v>1054</v>
      </c>
      <c r="AA4324" s="2" t="s">
        <v>24451</v>
      </c>
      <c r="AB4324" s="2" t="s">
        <v>26730</v>
      </c>
      <c r="AC4324" s="2" t="s">
        <v>139</v>
      </c>
      <c r="AD4324" s="2" t="s">
        <v>139</v>
      </c>
      <c r="AE4324" s="2" t="s">
        <v>139</v>
      </c>
      <c r="AF4324" s="2" t="s">
        <v>24441</v>
      </c>
      <c r="AG4324" s="2" t="s">
        <v>139</v>
      </c>
      <c r="AH4324" s="2" t="s">
        <v>24442</v>
      </c>
      <c r="AI4324" s="2" t="s">
        <v>139</v>
      </c>
      <c r="AJ4324" s="2" t="s">
        <v>26731</v>
      </c>
      <c r="AK4324" s="2" t="s">
        <v>139</v>
      </c>
      <c r="AL4324" s="2" t="s">
        <v>139</v>
      </c>
      <c r="AM4324" s="2" t="s">
        <v>139</v>
      </c>
      <c r="AN4324" s="2" t="s">
        <v>139</v>
      </c>
      <c r="AO4324" s="2">
        <v>31206</v>
      </c>
      <c r="AP4324" s="2" t="s">
        <v>139</v>
      </c>
      <c r="AQ4324" s="2" t="s">
        <v>110</v>
      </c>
      <c r="AR4324" s="2" t="s">
        <v>105</v>
      </c>
    </row>
    <row r="4325" spans="8:44" ht="21" customHeight="1">
      <c r="H4325" s="2">
        <f t="shared" si="138"/>
        <v>4324</v>
      </c>
      <c r="I4325" s="2" t="str">
        <f t="shared" ca="1" si="139"/>
        <v>コンシェルテック4324</v>
      </c>
      <c r="K4325" s="2" t="s">
        <v>59</v>
      </c>
      <c r="L4325" s="2" t="s">
        <v>161</v>
      </c>
      <c r="M4325" s="4" t="s">
        <v>26732</v>
      </c>
      <c r="N4325" s="2" t="s">
        <v>26733</v>
      </c>
      <c r="O4325" s="2" t="s">
        <v>24446</v>
      </c>
      <c r="P4325" s="2" t="s">
        <v>26734</v>
      </c>
      <c r="Q4325" s="2" t="s">
        <v>110</v>
      </c>
      <c r="R4325" s="2" t="s">
        <v>25046</v>
      </c>
      <c r="S4325" s="2" t="s">
        <v>26735</v>
      </c>
      <c r="T4325" s="2" t="s">
        <v>3694</v>
      </c>
      <c r="U4325" s="2" t="s">
        <v>139</v>
      </c>
      <c r="V4325" s="2">
        <v>1400</v>
      </c>
      <c r="W4325" s="2" t="s">
        <v>139</v>
      </c>
      <c r="X4325" s="2">
        <v>49</v>
      </c>
      <c r="Y4325" s="2" t="s">
        <v>139</v>
      </c>
      <c r="Z4325" s="2" t="s">
        <v>1054</v>
      </c>
      <c r="AA4325" s="2" t="s">
        <v>24451</v>
      </c>
      <c r="AB4325" s="2" t="s">
        <v>26736</v>
      </c>
      <c r="AC4325" s="2" t="s">
        <v>139</v>
      </c>
      <c r="AD4325" s="2" t="s">
        <v>139</v>
      </c>
      <c r="AE4325" s="2" t="s">
        <v>139</v>
      </c>
      <c r="AF4325" s="2" t="s">
        <v>24452</v>
      </c>
      <c r="AG4325" s="2" t="s">
        <v>139</v>
      </c>
      <c r="AH4325" s="2" t="s">
        <v>24442</v>
      </c>
      <c r="AI4325" s="2" t="s">
        <v>139</v>
      </c>
      <c r="AJ4325" s="2" t="s">
        <v>26737</v>
      </c>
      <c r="AK4325" s="2" t="s">
        <v>139</v>
      </c>
      <c r="AL4325" s="2" t="s">
        <v>139</v>
      </c>
      <c r="AM4325" s="2" t="s">
        <v>139</v>
      </c>
      <c r="AN4325" s="2" t="s">
        <v>139</v>
      </c>
      <c r="AO4325" s="2">
        <v>31218</v>
      </c>
      <c r="AP4325" s="2" t="s">
        <v>139</v>
      </c>
      <c r="AQ4325" s="2" t="s">
        <v>110</v>
      </c>
      <c r="AR4325" s="2" t="s">
        <v>105</v>
      </c>
    </row>
    <row r="4326" spans="8:44" ht="21" customHeight="1">
      <c r="H4326" s="2">
        <f t="shared" si="138"/>
        <v>4325</v>
      </c>
      <c r="I4326" s="2" t="str">
        <f t="shared" ca="1" si="139"/>
        <v>コンシェルテック4325</v>
      </c>
      <c r="K4326" s="2" t="s">
        <v>59</v>
      </c>
      <c r="L4326" s="2" t="s">
        <v>161</v>
      </c>
      <c r="M4326" s="4" t="s">
        <v>26738</v>
      </c>
      <c r="N4326" s="2" t="s">
        <v>25155</v>
      </c>
      <c r="O4326" s="2" t="s">
        <v>24446</v>
      </c>
      <c r="P4326" s="2" t="s">
        <v>26739</v>
      </c>
      <c r="Q4326" s="2" t="s">
        <v>104</v>
      </c>
      <c r="R4326" s="2" t="s">
        <v>25157</v>
      </c>
      <c r="S4326" s="2" t="s">
        <v>24595</v>
      </c>
      <c r="T4326" s="2" t="s">
        <v>24450</v>
      </c>
      <c r="U4326" s="2" t="s">
        <v>139</v>
      </c>
      <c r="V4326" s="2">
        <v>1450</v>
      </c>
      <c r="W4326" s="2" t="s">
        <v>139</v>
      </c>
      <c r="X4326" s="2">
        <v>49</v>
      </c>
      <c r="Y4326" s="2" t="s">
        <v>139</v>
      </c>
      <c r="Z4326" s="2" t="s">
        <v>1054</v>
      </c>
      <c r="AA4326" s="2" t="s">
        <v>24487</v>
      </c>
      <c r="AB4326" s="2" t="s">
        <v>25158</v>
      </c>
      <c r="AC4326" s="2" t="s">
        <v>139</v>
      </c>
      <c r="AD4326" s="2" t="s">
        <v>139</v>
      </c>
      <c r="AE4326" s="2" t="s">
        <v>139</v>
      </c>
      <c r="AF4326" s="2" t="s">
        <v>24441</v>
      </c>
      <c r="AG4326" s="2" t="s">
        <v>139</v>
      </c>
      <c r="AH4326" s="2" t="s">
        <v>24442</v>
      </c>
      <c r="AI4326" s="2" t="s">
        <v>139</v>
      </c>
      <c r="AJ4326" s="2" t="s">
        <v>26740</v>
      </c>
      <c r="AK4326" s="2" t="s">
        <v>139</v>
      </c>
      <c r="AL4326" s="2" t="s">
        <v>139</v>
      </c>
      <c r="AM4326" s="2" t="s">
        <v>139</v>
      </c>
      <c r="AN4326" s="2" t="s">
        <v>139</v>
      </c>
      <c r="AO4326" s="2">
        <v>31263</v>
      </c>
      <c r="AP4326" s="2" t="s">
        <v>139</v>
      </c>
      <c r="AQ4326" s="2" t="s">
        <v>104</v>
      </c>
      <c r="AR4326" s="2" t="s">
        <v>105</v>
      </c>
    </row>
    <row r="4327" spans="8:44" ht="21" customHeight="1">
      <c r="H4327" s="2">
        <f t="shared" si="138"/>
        <v>4326</v>
      </c>
      <c r="I4327" s="2" t="str">
        <f t="shared" ca="1" si="139"/>
        <v>コンシェルテック4326</v>
      </c>
      <c r="K4327" s="2" t="s">
        <v>59</v>
      </c>
      <c r="L4327" s="2" t="s">
        <v>161</v>
      </c>
      <c r="M4327" s="4" t="s">
        <v>26741</v>
      </c>
      <c r="N4327" s="2" t="s">
        <v>1564</v>
      </c>
      <c r="O4327" s="2" t="s">
        <v>24446</v>
      </c>
      <c r="P4327" s="2" t="s">
        <v>26742</v>
      </c>
      <c r="Q4327" s="2" t="s">
        <v>104</v>
      </c>
      <c r="R4327" s="2" t="s">
        <v>6714</v>
      </c>
      <c r="S4327" s="2" t="s">
        <v>24501</v>
      </c>
      <c r="T4327" s="2" t="s">
        <v>24450</v>
      </c>
      <c r="U4327" s="2" t="s">
        <v>139</v>
      </c>
      <c r="V4327" s="2">
        <v>1400</v>
      </c>
      <c r="W4327" s="2" t="s">
        <v>139</v>
      </c>
      <c r="X4327" s="2">
        <v>45</v>
      </c>
      <c r="Y4327" s="2" t="s">
        <v>139</v>
      </c>
      <c r="Z4327" s="2" t="s">
        <v>3088</v>
      </c>
      <c r="AA4327" s="2" t="s">
        <v>24451</v>
      </c>
      <c r="AB4327" s="2" t="s">
        <v>25171</v>
      </c>
      <c r="AC4327" s="2" t="s">
        <v>139</v>
      </c>
      <c r="AD4327" s="2" t="s">
        <v>139</v>
      </c>
      <c r="AE4327" s="2" t="s">
        <v>139</v>
      </c>
      <c r="AF4327" s="2" t="s">
        <v>24441</v>
      </c>
      <c r="AG4327" s="2" t="s">
        <v>139</v>
      </c>
      <c r="AH4327" s="2" t="s">
        <v>24442</v>
      </c>
      <c r="AI4327" s="2" t="s">
        <v>139</v>
      </c>
      <c r="AJ4327" s="2" t="s">
        <v>26743</v>
      </c>
      <c r="AK4327" s="2" t="s">
        <v>139</v>
      </c>
      <c r="AL4327" s="2" t="s">
        <v>139</v>
      </c>
      <c r="AM4327" s="2" t="s">
        <v>139</v>
      </c>
      <c r="AN4327" s="2" t="s">
        <v>139</v>
      </c>
      <c r="AO4327" s="2">
        <v>31277</v>
      </c>
      <c r="AP4327" s="2" t="s">
        <v>139</v>
      </c>
      <c r="AQ4327" s="2" t="s">
        <v>104</v>
      </c>
      <c r="AR4327" s="2" t="s">
        <v>105</v>
      </c>
    </row>
    <row r="4328" spans="8:44" ht="21" customHeight="1">
      <c r="H4328" s="2">
        <f t="shared" si="138"/>
        <v>4327</v>
      </c>
      <c r="I4328" s="2" t="str">
        <f t="shared" ca="1" si="139"/>
        <v>コンシェルテック4327</v>
      </c>
      <c r="K4328" s="2" t="s">
        <v>59</v>
      </c>
      <c r="L4328" s="2" t="s">
        <v>161</v>
      </c>
      <c r="M4328" s="4" t="s">
        <v>26744</v>
      </c>
      <c r="N4328" s="2" t="s">
        <v>26745</v>
      </c>
      <c r="O4328" s="2" t="s">
        <v>24446</v>
      </c>
      <c r="P4328" s="2" t="s">
        <v>26746</v>
      </c>
      <c r="Q4328" s="2" t="s">
        <v>103</v>
      </c>
      <c r="R4328" s="2" t="s">
        <v>26747</v>
      </c>
      <c r="S4328" s="2" t="s">
        <v>26748</v>
      </c>
      <c r="T4328" s="2" t="s">
        <v>24450</v>
      </c>
      <c r="U4328" s="2" t="s">
        <v>139</v>
      </c>
      <c r="V4328" s="2">
        <v>1500</v>
      </c>
      <c r="W4328" s="2" t="s">
        <v>139</v>
      </c>
      <c r="X4328" s="2">
        <v>45</v>
      </c>
      <c r="Y4328" s="2" t="s">
        <v>139</v>
      </c>
      <c r="Z4328" s="2" t="s">
        <v>3088</v>
      </c>
      <c r="AA4328" s="2" t="s">
        <v>24451</v>
      </c>
      <c r="AB4328" s="2" t="s">
        <v>26749</v>
      </c>
      <c r="AC4328" s="2" t="s">
        <v>139</v>
      </c>
      <c r="AD4328" s="2" t="s">
        <v>139</v>
      </c>
      <c r="AE4328" s="2" t="s">
        <v>139</v>
      </c>
      <c r="AF4328" s="2" t="s">
        <v>24452</v>
      </c>
      <c r="AG4328" s="2" t="s">
        <v>139</v>
      </c>
      <c r="AH4328" s="2" t="s">
        <v>24442</v>
      </c>
      <c r="AI4328" s="2" t="s">
        <v>139</v>
      </c>
      <c r="AJ4328" s="2" t="s">
        <v>26750</v>
      </c>
      <c r="AK4328" s="2" t="s">
        <v>139</v>
      </c>
      <c r="AL4328" s="2" t="s">
        <v>139</v>
      </c>
      <c r="AM4328" s="2" t="s">
        <v>139</v>
      </c>
      <c r="AN4328" s="2" t="s">
        <v>139</v>
      </c>
      <c r="AO4328" s="2">
        <v>31281</v>
      </c>
      <c r="AP4328" s="2" t="s">
        <v>139</v>
      </c>
      <c r="AQ4328" s="2" t="s">
        <v>103</v>
      </c>
      <c r="AR4328" s="2" t="s">
        <v>100</v>
      </c>
    </row>
    <row r="4329" spans="8:44" ht="21" customHeight="1">
      <c r="H4329" s="2">
        <f t="shared" si="138"/>
        <v>4328</v>
      </c>
      <c r="I4329" s="2" t="str">
        <f t="shared" ca="1" si="139"/>
        <v>コンシェルテック4328</v>
      </c>
      <c r="K4329" s="2" t="s">
        <v>59</v>
      </c>
      <c r="L4329" s="2" t="s">
        <v>161</v>
      </c>
      <c r="M4329" s="4" t="s">
        <v>26751</v>
      </c>
      <c r="N4329" s="2" t="s">
        <v>1756</v>
      </c>
      <c r="O4329" s="2" t="s">
        <v>24446</v>
      </c>
      <c r="P4329" s="2" t="s">
        <v>26752</v>
      </c>
      <c r="Q4329" s="2" t="s">
        <v>99</v>
      </c>
      <c r="R4329" s="2" t="s">
        <v>6522</v>
      </c>
      <c r="S4329" s="2" t="s">
        <v>26244</v>
      </c>
      <c r="T4329" s="2" t="s">
        <v>24450</v>
      </c>
      <c r="U4329" s="2" t="s">
        <v>139</v>
      </c>
      <c r="V4329" s="2">
        <v>1400</v>
      </c>
      <c r="W4329" s="2" t="s">
        <v>139</v>
      </c>
      <c r="X4329" s="2">
        <v>45</v>
      </c>
      <c r="Y4329" s="2" t="s">
        <v>139</v>
      </c>
      <c r="Z4329" s="2" t="s">
        <v>3121</v>
      </c>
      <c r="AA4329" s="2" t="s">
        <v>24487</v>
      </c>
      <c r="AB4329" s="2" t="s">
        <v>13492</v>
      </c>
      <c r="AC4329" s="2" t="s">
        <v>139</v>
      </c>
      <c r="AD4329" s="2" t="s">
        <v>139</v>
      </c>
      <c r="AE4329" s="2" t="s">
        <v>139</v>
      </c>
      <c r="AF4329" s="2" t="s">
        <v>24441</v>
      </c>
      <c r="AG4329" s="2" t="s">
        <v>139</v>
      </c>
      <c r="AH4329" s="2" t="s">
        <v>24442</v>
      </c>
      <c r="AI4329" s="2" t="s">
        <v>139</v>
      </c>
      <c r="AJ4329" s="2" t="s">
        <v>26753</v>
      </c>
      <c r="AK4329" s="2" t="s">
        <v>139</v>
      </c>
      <c r="AL4329" s="2" t="s">
        <v>139</v>
      </c>
      <c r="AM4329" s="2" t="s">
        <v>139</v>
      </c>
      <c r="AN4329" s="2" t="s">
        <v>139</v>
      </c>
      <c r="AO4329" s="2">
        <v>31313</v>
      </c>
      <c r="AP4329" s="2" t="s">
        <v>139</v>
      </c>
      <c r="AQ4329" s="2" t="s">
        <v>99</v>
      </c>
      <c r="AR4329" s="2" t="s">
        <v>100</v>
      </c>
    </row>
    <row r="4330" spans="8:44" ht="21" customHeight="1">
      <c r="H4330" s="2">
        <f t="shared" si="138"/>
        <v>4329</v>
      </c>
      <c r="I4330" s="2" t="str">
        <f t="shared" ca="1" si="139"/>
        <v>コンシェルテック4329</v>
      </c>
      <c r="K4330" s="2" t="s">
        <v>59</v>
      </c>
      <c r="L4330" s="2" t="s">
        <v>161</v>
      </c>
      <c r="M4330" s="4" t="s">
        <v>26754</v>
      </c>
      <c r="N4330" s="2" t="s">
        <v>1756</v>
      </c>
      <c r="O4330" s="2" t="s">
        <v>24446</v>
      </c>
      <c r="P4330" s="2" t="s">
        <v>26755</v>
      </c>
      <c r="Q4330" s="2" t="s">
        <v>99</v>
      </c>
      <c r="R4330" s="2" t="s">
        <v>6522</v>
      </c>
      <c r="S4330" s="2" t="s">
        <v>26756</v>
      </c>
      <c r="T4330" s="2" t="s">
        <v>24450</v>
      </c>
      <c r="U4330" s="2" t="s">
        <v>139</v>
      </c>
      <c r="V4330" s="2">
        <v>1600</v>
      </c>
      <c r="W4330" s="2" t="s">
        <v>139</v>
      </c>
      <c r="X4330" s="2">
        <v>45</v>
      </c>
      <c r="Y4330" s="2" t="s">
        <v>139</v>
      </c>
      <c r="Z4330" s="2" t="s">
        <v>3088</v>
      </c>
      <c r="AA4330" s="2" t="s">
        <v>24487</v>
      </c>
      <c r="AB4330" s="2" t="s">
        <v>13492</v>
      </c>
      <c r="AC4330" s="2" t="s">
        <v>139</v>
      </c>
      <c r="AD4330" s="2" t="s">
        <v>139</v>
      </c>
      <c r="AE4330" s="2" t="s">
        <v>139</v>
      </c>
      <c r="AF4330" s="2" t="s">
        <v>24441</v>
      </c>
      <c r="AG4330" s="2" t="s">
        <v>139</v>
      </c>
      <c r="AH4330" s="2" t="s">
        <v>24442</v>
      </c>
      <c r="AI4330" s="2" t="s">
        <v>139</v>
      </c>
      <c r="AJ4330" s="2" t="s">
        <v>26757</v>
      </c>
      <c r="AK4330" s="2" t="s">
        <v>139</v>
      </c>
      <c r="AL4330" s="2" t="s">
        <v>139</v>
      </c>
      <c r="AM4330" s="2" t="s">
        <v>139</v>
      </c>
      <c r="AN4330" s="2" t="s">
        <v>139</v>
      </c>
      <c r="AO4330" s="2">
        <v>31314</v>
      </c>
      <c r="AP4330" s="2" t="s">
        <v>139</v>
      </c>
      <c r="AQ4330" s="2" t="s">
        <v>99</v>
      </c>
      <c r="AR4330" s="2" t="s">
        <v>100</v>
      </c>
    </row>
    <row r="4331" spans="8:44" ht="21" customHeight="1">
      <c r="H4331" s="2">
        <f t="shared" si="138"/>
        <v>4330</v>
      </c>
      <c r="I4331" s="2" t="str">
        <f t="shared" ca="1" si="139"/>
        <v>コンシェルテック4330</v>
      </c>
      <c r="K4331" s="2" t="s">
        <v>59</v>
      </c>
      <c r="L4331" s="2" t="s">
        <v>161</v>
      </c>
      <c r="M4331" s="4" t="s">
        <v>26758</v>
      </c>
      <c r="N4331" s="2" t="s">
        <v>1756</v>
      </c>
      <c r="O4331" s="2" t="s">
        <v>24446</v>
      </c>
      <c r="P4331" s="2" t="s">
        <v>26759</v>
      </c>
      <c r="Q4331" s="2" t="s">
        <v>99</v>
      </c>
      <c r="R4331" s="2" t="s">
        <v>6522</v>
      </c>
      <c r="S4331" s="2" t="s">
        <v>26244</v>
      </c>
      <c r="T4331" s="2" t="s">
        <v>24450</v>
      </c>
      <c r="U4331" s="2" t="s">
        <v>139</v>
      </c>
      <c r="V4331" s="2">
        <v>1400</v>
      </c>
      <c r="W4331" s="2" t="s">
        <v>139</v>
      </c>
      <c r="X4331" s="2">
        <v>45</v>
      </c>
      <c r="Y4331" s="2" t="s">
        <v>139</v>
      </c>
      <c r="Z4331" s="2" t="s">
        <v>1054</v>
      </c>
      <c r="AA4331" s="2" t="s">
        <v>24487</v>
      </c>
      <c r="AB4331" s="2" t="s">
        <v>13492</v>
      </c>
      <c r="AC4331" s="2" t="s">
        <v>139</v>
      </c>
      <c r="AD4331" s="2" t="s">
        <v>139</v>
      </c>
      <c r="AE4331" s="2" t="s">
        <v>139</v>
      </c>
      <c r="AF4331" s="2" t="s">
        <v>24441</v>
      </c>
      <c r="AG4331" s="2" t="s">
        <v>139</v>
      </c>
      <c r="AH4331" s="2" t="s">
        <v>24442</v>
      </c>
      <c r="AI4331" s="2" t="s">
        <v>139</v>
      </c>
      <c r="AJ4331" s="2" t="s">
        <v>26760</v>
      </c>
      <c r="AK4331" s="2" t="s">
        <v>139</v>
      </c>
      <c r="AL4331" s="2" t="s">
        <v>139</v>
      </c>
      <c r="AM4331" s="2" t="s">
        <v>139</v>
      </c>
      <c r="AN4331" s="2" t="s">
        <v>139</v>
      </c>
      <c r="AO4331" s="2">
        <v>31315</v>
      </c>
      <c r="AP4331" s="2" t="s">
        <v>139</v>
      </c>
      <c r="AQ4331" s="2" t="s">
        <v>99</v>
      </c>
      <c r="AR4331" s="2" t="s">
        <v>100</v>
      </c>
    </row>
    <row r="4332" spans="8:44" ht="21" customHeight="1">
      <c r="H4332" s="2">
        <f t="shared" si="138"/>
        <v>4331</v>
      </c>
      <c r="I4332" s="2" t="str">
        <f t="shared" ca="1" si="139"/>
        <v>コンシェルテック4331</v>
      </c>
      <c r="K4332" s="2" t="s">
        <v>59</v>
      </c>
      <c r="L4332" s="2" t="s">
        <v>161</v>
      </c>
      <c r="M4332" s="4" t="s">
        <v>26761</v>
      </c>
      <c r="N4332" s="2" t="s">
        <v>25414</v>
      </c>
      <c r="O4332" s="2" t="s">
        <v>24446</v>
      </c>
      <c r="P4332" s="2" t="s">
        <v>26762</v>
      </c>
      <c r="Q4332" s="2" t="s">
        <v>99</v>
      </c>
      <c r="R4332" s="2" t="s">
        <v>25303</v>
      </c>
      <c r="S4332" s="2" t="s">
        <v>25416</v>
      </c>
      <c r="T4332" s="2" t="s">
        <v>24450</v>
      </c>
      <c r="U4332" s="2" t="s">
        <v>139</v>
      </c>
      <c r="V4332" s="2">
        <v>1700</v>
      </c>
      <c r="W4332" s="2" t="s">
        <v>139</v>
      </c>
      <c r="X4332" s="2">
        <v>39</v>
      </c>
      <c r="Y4332" s="2" t="s">
        <v>139</v>
      </c>
      <c r="Z4332" s="2" t="s">
        <v>3088</v>
      </c>
      <c r="AA4332" s="2" t="s">
        <v>24451</v>
      </c>
      <c r="AB4332" s="2" t="s">
        <v>13965</v>
      </c>
      <c r="AC4332" s="2" t="s">
        <v>139</v>
      </c>
      <c r="AD4332" s="2" t="s">
        <v>139</v>
      </c>
      <c r="AE4332" s="2" t="s">
        <v>139</v>
      </c>
      <c r="AF4332" s="2" t="s">
        <v>24452</v>
      </c>
      <c r="AG4332" s="2" t="s">
        <v>139</v>
      </c>
      <c r="AH4332" s="2" t="s">
        <v>24442</v>
      </c>
      <c r="AI4332" s="2" t="s">
        <v>139</v>
      </c>
      <c r="AJ4332" s="2" t="s">
        <v>26763</v>
      </c>
      <c r="AK4332" s="2" t="s">
        <v>139</v>
      </c>
      <c r="AL4332" s="2" t="s">
        <v>139</v>
      </c>
      <c r="AM4332" s="2" t="s">
        <v>139</v>
      </c>
      <c r="AN4332" s="2" t="s">
        <v>139</v>
      </c>
      <c r="AO4332" s="2">
        <v>31321</v>
      </c>
      <c r="AP4332" s="2" t="s">
        <v>139</v>
      </c>
      <c r="AQ4332" s="2" t="s">
        <v>99</v>
      </c>
      <c r="AR4332" s="2" t="s">
        <v>100</v>
      </c>
    </row>
    <row r="4333" spans="8:44" ht="21" customHeight="1">
      <c r="H4333" s="2">
        <f t="shared" si="138"/>
        <v>4332</v>
      </c>
      <c r="I4333" s="2" t="str">
        <f t="shared" ca="1" si="139"/>
        <v>コンシェルテック4332</v>
      </c>
      <c r="K4333" s="2" t="s">
        <v>59</v>
      </c>
      <c r="L4333" s="2" t="s">
        <v>161</v>
      </c>
      <c r="M4333" s="4" t="s">
        <v>26764</v>
      </c>
      <c r="N4333" s="2" t="s">
        <v>25559</v>
      </c>
      <c r="O4333" s="2" t="s">
        <v>24446</v>
      </c>
      <c r="P4333" s="2" t="s">
        <v>26765</v>
      </c>
      <c r="Q4333" s="2" t="s">
        <v>101</v>
      </c>
      <c r="R4333" s="2" t="s">
        <v>25554</v>
      </c>
      <c r="S4333" s="2" t="s">
        <v>26625</v>
      </c>
      <c r="T4333" s="2" t="s">
        <v>3694</v>
      </c>
      <c r="U4333" s="2" t="s">
        <v>139</v>
      </c>
      <c r="V4333" s="2">
        <v>1400</v>
      </c>
      <c r="W4333" s="2" t="s">
        <v>139</v>
      </c>
      <c r="X4333" s="2">
        <v>49</v>
      </c>
      <c r="Y4333" s="2" t="s">
        <v>139</v>
      </c>
      <c r="Z4333" s="2" t="s">
        <v>1054</v>
      </c>
      <c r="AA4333" s="2" t="s">
        <v>24451</v>
      </c>
      <c r="AB4333" s="2" t="s">
        <v>25562</v>
      </c>
      <c r="AC4333" s="2" t="s">
        <v>139</v>
      </c>
      <c r="AD4333" s="2" t="s">
        <v>139</v>
      </c>
      <c r="AE4333" s="2" t="s">
        <v>139</v>
      </c>
      <c r="AF4333" s="2" t="s">
        <v>24441</v>
      </c>
      <c r="AG4333" s="2" t="s">
        <v>139</v>
      </c>
      <c r="AH4333" s="2" t="s">
        <v>24442</v>
      </c>
      <c r="AI4333" s="2" t="s">
        <v>139</v>
      </c>
      <c r="AJ4333" s="2" t="s">
        <v>26766</v>
      </c>
      <c r="AK4333" s="2" t="s">
        <v>139</v>
      </c>
      <c r="AL4333" s="2" t="s">
        <v>139</v>
      </c>
      <c r="AM4333" s="2" t="s">
        <v>139</v>
      </c>
      <c r="AN4333" s="2" t="s">
        <v>139</v>
      </c>
      <c r="AO4333" s="2">
        <v>31332</v>
      </c>
      <c r="AP4333" s="2" t="s">
        <v>139</v>
      </c>
      <c r="AQ4333" s="2" t="s">
        <v>101</v>
      </c>
      <c r="AR4333" s="2" t="s">
        <v>100</v>
      </c>
    </row>
    <row r="4334" spans="8:44" ht="21" customHeight="1">
      <c r="H4334" s="2">
        <f t="shared" si="138"/>
        <v>4333</v>
      </c>
      <c r="I4334" s="2" t="str">
        <f t="shared" ca="1" si="139"/>
        <v>コンシェルテック4333</v>
      </c>
      <c r="K4334" s="2" t="s">
        <v>59</v>
      </c>
      <c r="L4334" s="2" t="s">
        <v>161</v>
      </c>
      <c r="M4334" s="4" t="s">
        <v>26767</v>
      </c>
      <c r="N4334" s="2" t="s">
        <v>25659</v>
      </c>
      <c r="O4334" s="2" t="s">
        <v>24446</v>
      </c>
      <c r="P4334" s="2" t="s">
        <v>26768</v>
      </c>
      <c r="Q4334" s="2" t="s">
        <v>98</v>
      </c>
      <c r="R4334" s="2" t="s">
        <v>25661</v>
      </c>
      <c r="S4334" s="2" t="s">
        <v>26769</v>
      </c>
      <c r="T4334" s="2" t="s">
        <v>24450</v>
      </c>
      <c r="U4334" s="2" t="s">
        <v>139</v>
      </c>
      <c r="V4334" s="2">
        <v>1220</v>
      </c>
      <c r="W4334" s="2" t="s">
        <v>139</v>
      </c>
      <c r="X4334" s="2">
        <v>40</v>
      </c>
      <c r="Y4334" s="2" t="s">
        <v>139</v>
      </c>
      <c r="Z4334" s="2" t="s">
        <v>3121</v>
      </c>
      <c r="AA4334" s="2" t="s">
        <v>24451</v>
      </c>
      <c r="AB4334" s="2" t="s">
        <v>25663</v>
      </c>
      <c r="AC4334" s="2" t="s">
        <v>139</v>
      </c>
      <c r="AD4334" s="2" t="s">
        <v>139</v>
      </c>
      <c r="AE4334" s="2" t="s">
        <v>139</v>
      </c>
      <c r="AF4334" s="2" t="s">
        <v>24441</v>
      </c>
      <c r="AG4334" s="2" t="s">
        <v>139</v>
      </c>
      <c r="AH4334" s="2" t="s">
        <v>24442</v>
      </c>
      <c r="AI4334" s="2" t="s">
        <v>139</v>
      </c>
      <c r="AJ4334" s="2" t="s">
        <v>26770</v>
      </c>
      <c r="AK4334" s="2" t="s">
        <v>139</v>
      </c>
      <c r="AL4334" s="2" t="s">
        <v>139</v>
      </c>
      <c r="AM4334" s="2" t="s">
        <v>139</v>
      </c>
      <c r="AN4334" s="2" t="s">
        <v>139</v>
      </c>
      <c r="AO4334" s="2">
        <v>31354</v>
      </c>
      <c r="AP4334" s="2" t="s">
        <v>139</v>
      </c>
      <c r="AQ4334" s="2" t="s">
        <v>98</v>
      </c>
      <c r="AR4334" s="2" t="s">
        <v>93</v>
      </c>
    </row>
    <row r="4335" spans="8:44" ht="21" customHeight="1">
      <c r="H4335" s="2">
        <f t="shared" si="138"/>
        <v>4334</v>
      </c>
      <c r="I4335" s="2" t="str">
        <f t="shared" ca="1" si="139"/>
        <v>コンシェルテック4334</v>
      </c>
      <c r="K4335" s="2" t="s">
        <v>59</v>
      </c>
      <c r="L4335" s="2" t="s">
        <v>161</v>
      </c>
      <c r="M4335" s="4" t="s">
        <v>26771</v>
      </c>
      <c r="N4335" s="2" t="s">
        <v>25666</v>
      </c>
      <c r="O4335" s="2" t="s">
        <v>24533</v>
      </c>
      <c r="P4335" s="2" t="s">
        <v>26772</v>
      </c>
      <c r="Q4335" s="2" t="s">
        <v>98</v>
      </c>
      <c r="R4335" s="2" t="s">
        <v>25646</v>
      </c>
      <c r="S4335" s="2" t="s">
        <v>24555</v>
      </c>
      <c r="T4335" s="2" t="s">
        <v>24450</v>
      </c>
      <c r="U4335" s="2" t="s">
        <v>139</v>
      </c>
      <c r="V4335" s="2">
        <v>1250</v>
      </c>
      <c r="W4335" s="2" t="s">
        <v>139</v>
      </c>
      <c r="X4335" s="2">
        <v>33</v>
      </c>
      <c r="Y4335" s="2" t="s">
        <v>139</v>
      </c>
      <c r="Z4335" s="2" t="s">
        <v>3121</v>
      </c>
      <c r="AA4335" s="2" t="s">
        <v>24487</v>
      </c>
      <c r="AB4335" s="2" t="s">
        <v>25648</v>
      </c>
      <c r="AC4335" s="2" t="s">
        <v>139</v>
      </c>
      <c r="AD4335" s="2" t="s">
        <v>139</v>
      </c>
      <c r="AE4335" s="2" t="s">
        <v>139</v>
      </c>
      <c r="AF4335" s="2" t="s">
        <v>24441</v>
      </c>
      <c r="AG4335" s="2" t="s">
        <v>139</v>
      </c>
      <c r="AH4335" s="2" t="s">
        <v>24442</v>
      </c>
      <c r="AI4335" s="2" t="s">
        <v>139</v>
      </c>
      <c r="AJ4335" s="2" t="s">
        <v>26773</v>
      </c>
      <c r="AK4335" s="2" t="s">
        <v>139</v>
      </c>
      <c r="AL4335" s="2" t="s">
        <v>139</v>
      </c>
      <c r="AM4335" s="2" t="s">
        <v>139</v>
      </c>
      <c r="AN4335" s="2" t="s">
        <v>139</v>
      </c>
      <c r="AO4335" s="2">
        <v>31356</v>
      </c>
      <c r="AP4335" s="2" t="s">
        <v>139</v>
      </c>
      <c r="AQ4335" s="2" t="s">
        <v>98</v>
      </c>
      <c r="AR4335" s="2" t="s">
        <v>93</v>
      </c>
    </row>
    <row r="4336" spans="8:44" ht="21" customHeight="1">
      <c r="H4336" s="2">
        <f t="shared" si="138"/>
        <v>4335</v>
      </c>
      <c r="I4336" s="2" t="str">
        <f t="shared" ca="1" si="139"/>
        <v>コンシェルテック4335</v>
      </c>
      <c r="K4336" s="2" t="s">
        <v>59</v>
      </c>
      <c r="L4336" s="2" t="s">
        <v>161</v>
      </c>
      <c r="M4336" s="4" t="s">
        <v>26774</v>
      </c>
      <c r="N4336" s="2" t="s">
        <v>26775</v>
      </c>
      <c r="O4336" s="2" t="s">
        <v>24446</v>
      </c>
      <c r="P4336" s="2" t="s">
        <v>26776</v>
      </c>
      <c r="Q4336" s="2" t="s">
        <v>98</v>
      </c>
      <c r="R4336" s="2" t="s">
        <v>25646</v>
      </c>
      <c r="S4336" s="2" t="s">
        <v>26777</v>
      </c>
      <c r="T4336" s="2" t="s">
        <v>24450</v>
      </c>
      <c r="U4336" s="2" t="s">
        <v>139</v>
      </c>
      <c r="V4336" s="2">
        <v>1500</v>
      </c>
      <c r="W4336" s="2" t="s">
        <v>139</v>
      </c>
      <c r="X4336" s="2">
        <v>49</v>
      </c>
      <c r="Y4336" s="2" t="s">
        <v>139</v>
      </c>
      <c r="Z4336" s="2" t="s">
        <v>1054</v>
      </c>
      <c r="AA4336" s="2" t="s">
        <v>24451</v>
      </c>
      <c r="AB4336" s="2" t="s">
        <v>25648</v>
      </c>
      <c r="AC4336" s="2" t="s">
        <v>139</v>
      </c>
      <c r="AD4336" s="2" t="s">
        <v>139</v>
      </c>
      <c r="AE4336" s="2" t="s">
        <v>139</v>
      </c>
      <c r="AF4336" s="2" t="s">
        <v>24441</v>
      </c>
      <c r="AG4336" s="2" t="s">
        <v>139</v>
      </c>
      <c r="AH4336" s="2" t="s">
        <v>24442</v>
      </c>
      <c r="AI4336" s="2" t="s">
        <v>139</v>
      </c>
      <c r="AJ4336" s="2" t="s">
        <v>26778</v>
      </c>
      <c r="AK4336" s="2" t="s">
        <v>139</v>
      </c>
      <c r="AL4336" s="2" t="s">
        <v>139</v>
      </c>
      <c r="AM4336" s="2" t="s">
        <v>139</v>
      </c>
      <c r="AN4336" s="2" t="s">
        <v>139</v>
      </c>
      <c r="AO4336" s="2">
        <v>31357</v>
      </c>
      <c r="AP4336" s="2" t="s">
        <v>139</v>
      </c>
      <c r="AQ4336" s="2" t="s">
        <v>98</v>
      </c>
      <c r="AR4336" s="2" t="s">
        <v>93</v>
      </c>
    </row>
    <row r="4337" spans="8:44" ht="21" customHeight="1">
      <c r="H4337" s="2">
        <f t="shared" si="138"/>
        <v>4336</v>
      </c>
      <c r="I4337" s="2" t="str">
        <f t="shared" ca="1" si="139"/>
        <v>コンシェルテック4336</v>
      </c>
      <c r="K4337" s="2" t="s">
        <v>59</v>
      </c>
      <c r="L4337" s="2" t="s">
        <v>161</v>
      </c>
      <c r="M4337" s="4" t="s">
        <v>26779</v>
      </c>
      <c r="N4337" s="2" t="s">
        <v>26775</v>
      </c>
      <c r="O4337" s="2" t="s">
        <v>24446</v>
      </c>
      <c r="P4337" s="2" t="s">
        <v>26776</v>
      </c>
      <c r="Q4337" s="2" t="s">
        <v>98</v>
      </c>
      <c r="R4337" s="2" t="s">
        <v>25646</v>
      </c>
      <c r="S4337" s="2" t="s">
        <v>26780</v>
      </c>
      <c r="T4337" s="2" t="s">
        <v>24450</v>
      </c>
      <c r="U4337" s="2" t="s">
        <v>139</v>
      </c>
      <c r="V4337" s="2">
        <v>1550</v>
      </c>
      <c r="W4337" s="2" t="s">
        <v>139</v>
      </c>
      <c r="X4337" s="2">
        <v>49</v>
      </c>
      <c r="Y4337" s="2" t="s">
        <v>139</v>
      </c>
      <c r="Z4337" s="2" t="s">
        <v>1054</v>
      </c>
      <c r="AA4337" s="2" t="s">
        <v>24451</v>
      </c>
      <c r="AB4337" s="2" t="s">
        <v>25648</v>
      </c>
      <c r="AC4337" s="2" t="s">
        <v>139</v>
      </c>
      <c r="AD4337" s="2" t="s">
        <v>139</v>
      </c>
      <c r="AE4337" s="2" t="s">
        <v>139</v>
      </c>
      <c r="AF4337" s="2" t="s">
        <v>24441</v>
      </c>
      <c r="AG4337" s="2" t="s">
        <v>139</v>
      </c>
      <c r="AH4337" s="2" t="s">
        <v>24442</v>
      </c>
      <c r="AI4337" s="2" t="s">
        <v>139</v>
      </c>
      <c r="AJ4337" s="2" t="s">
        <v>26781</v>
      </c>
      <c r="AK4337" s="2" t="s">
        <v>139</v>
      </c>
      <c r="AL4337" s="2" t="s">
        <v>139</v>
      </c>
      <c r="AM4337" s="2" t="s">
        <v>139</v>
      </c>
      <c r="AN4337" s="2" t="s">
        <v>139</v>
      </c>
      <c r="AO4337" s="2">
        <v>31358</v>
      </c>
      <c r="AP4337" s="2" t="s">
        <v>139</v>
      </c>
      <c r="AQ4337" s="2" t="s">
        <v>98</v>
      </c>
      <c r="AR4337" s="2" t="s">
        <v>93</v>
      </c>
    </row>
    <row r="4338" spans="8:44" ht="21" customHeight="1">
      <c r="H4338" s="2">
        <f t="shared" si="138"/>
        <v>4337</v>
      </c>
      <c r="I4338" s="2" t="str">
        <f t="shared" ca="1" si="139"/>
        <v>コンシェルテック4337</v>
      </c>
      <c r="K4338" s="2" t="s">
        <v>59</v>
      </c>
      <c r="L4338" s="2" t="s">
        <v>161</v>
      </c>
      <c r="M4338" s="4" t="s">
        <v>26782</v>
      </c>
      <c r="N4338" s="2" t="s">
        <v>26775</v>
      </c>
      <c r="O4338" s="2" t="s">
        <v>24446</v>
      </c>
      <c r="P4338" s="2" t="s">
        <v>26783</v>
      </c>
      <c r="Q4338" s="2" t="s">
        <v>98</v>
      </c>
      <c r="R4338" s="2" t="s">
        <v>25646</v>
      </c>
      <c r="S4338" s="2" t="s">
        <v>26784</v>
      </c>
      <c r="T4338" s="2" t="s">
        <v>24450</v>
      </c>
      <c r="U4338" s="2" t="s">
        <v>139</v>
      </c>
      <c r="V4338" s="2">
        <v>1500</v>
      </c>
      <c r="W4338" s="2" t="s">
        <v>139</v>
      </c>
      <c r="X4338" s="2">
        <v>49</v>
      </c>
      <c r="Y4338" s="2" t="s">
        <v>139</v>
      </c>
      <c r="Z4338" s="2" t="s">
        <v>1054</v>
      </c>
      <c r="AA4338" s="2" t="s">
        <v>24451</v>
      </c>
      <c r="AB4338" s="2" t="s">
        <v>25648</v>
      </c>
      <c r="AC4338" s="2" t="s">
        <v>139</v>
      </c>
      <c r="AD4338" s="2" t="s">
        <v>139</v>
      </c>
      <c r="AE4338" s="2" t="s">
        <v>139</v>
      </c>
      <c r="AF4338" s="2" t="s">
        <v>24441</v>
      </c>
      <c r="AG4338" s="2" t="s">
        <v>139</v>
      </c>
      <c r="AH4338" s="2" t="s">
        <v>24442</v>
      </c>
      <c r="AI4338" s="2" t="s">
        <v>139</v>
      </c>
      <c r="AJ4338" s="2" t="s">
        <v>26785</v>
      </c>
      <c r="AK4338" s="2" t="s">
        <v>139</v>
      </c>
      <c r="AL4338" s="2" t="s">
        <v>139</v>
      </c>
      <c r="AM4338" s="2" t="s">
        <v>139</v>
      </c>
      <c r="AN4338" s="2" t="s">
        <v>139</v>
      </c>
      <c r="AO4338" s="2">
        <v>31359</v>
      </c>
      <c r="AP4338" s="2" t="s">
        <v>139</v>
      </c>
      <c r="AQ4338" s="2" t="s">
        <v>98</v>
      </c>
      <c r="AR4338" s="2" t="s">
        <v>93</v>
      </c>
    </row>
    <row r="4339" spans="8:44" ht="21" customHeight="1">
      <c r="H4339" s="2">
        <f t="shared" si="138"/>
        <v>4338</v>
      </c>
      <c r="I4339" s="2" t="str">
        <f t="shared" ca="1" si="139"/>
        <v>コンシェルテック4338</v>
      </c>
      <c r="K4339" s="2" t="s">
        <v>59</v>
      </c>
      <c r="L4339" s="2" t="s">
        <v>161</v>
      </c>
      <c r="M4339" s="4" t="s">
        <v>26786</v>
      </c>
      <c r="N4339" s="2" t="s">
        <v>25690</v>
      </c>
      <c r="O4339" s="2" t="s">
        <v>24446</v>
      </c>
      <c r="P4339" s="2" t="s">
        <v>26787</v>
      </c>
      <c r="Q4339" s="2" t="s">
        <v>98</v>
      </c>
      <c r="R4339" s="2" t="s">
        <v>6741</v>
      </c>
      <c r="S4339" s="2" t="s">
        <v>24595</v>
      </c>
      <c r="T4339" s="2" t="s">
        <v>24450</v>
      </c>
      <c r="U4339" s="2" t="s">
        <v>139</v>
      </c>
      <c r="V4339" s="2">
        <v>1300</v>
      </c>
      <c r="W4339" s="2" t="s">
        <v>139</v>
      </c>
      <c r="X4339" s="2">
        <v>49</v>
      </c>
      <c r="Y4339" s="2" t="s">
        <v>139</v>
      </c>
      <c r="Z4339" s="2" t="s">
        <v>1054</v>
      </c>
      <c r="AA4339" s="2" t="s">
        <v>24451</v>
      </c>
      <c r="AB4339" s="2" t="s">
        <v>15677</v>
      </c>
      <c r="AC4339" s="2" t="s">
        <v>139</v>
      </c>
      <c r="AD4339" s="2" t="s">
        <v>139</v>
      </c>
      <c r="AE4339" s="2" t="s">
        <v>139</v>
      </c>
      <c r="AF4339" s="2" t="s">
        <v>24441</v>
      </c>
      <c r="AG4339" s="2" t="s">
        <v>139</v>
      </c>
      <c r="AH4339" s="2" t="s">
        <v>24442</v>
      </c>
      <c r="AI4339" s="2" t="s">
        <v>139</v>
      </c>
      <c r="AJ4339" s="2" t="s">
        <v>26788</v>
      </c>
      <c r="AK4339" s="2" t="s">
        <v>139</v>
      </c>
      <c r="AL4339" s="2" t="s">
        <v>139</v>
      </c>
      <c r="AM4339" s="2" t="s">
        <v>139</v>
      </c>
      <c r="AN4339" s="2" t="s">
        <v>139</v>
      </c>
      <c r="AO4339" s="2">
        <v>31365</v>
      </c>
      <c r="AP4339" s="2" t="s">
        <v>139</v>
      </c>
      <c r="AQ4339" s="2" t="s">
        <v>98</v>
      </c>
      <c r="AR4339" s="2" t="s">
        <v>93</v>
      </c>
    </row>
    <row r="4340" spans="8:44" ht="21" customHeight="1">
      <c r="H4340" s="2">
        <f t="shared" si="138"/>
        <v>4339</v>
      </c>
      <c r="I4340" s="2" t="str">
        <f t="shared" ca="1" si="139"/>
        <v>コンシェルテック4339</v>
      </c>
      <c r="K4340" s="2" t="s">
        <v>59</v>
      </c>
      <c r="L4340" s="2" t="s">
        <v>161</v>
      </c>
      <c r="M4340" s="4" t="s">
        <v>26789</v>
      </c>
      <c r="N4340" s="2" t="s">
        <v>24505</v>
      </c>
      <c r="O4340" s="2" t="s">
        <v>24446</v>
      </c>
      <c r="P4340" s="2" t="s">
        <v>24506</v>
      </c>
      <c r="Q4340" s="2" t="s">
        <v>74</v>
      </c>
      <c r="R4340" s="2" t="s">
        <v>24507</v>
      </c>
      <c r="S4340" s="2" t="s">
        <v>26790</v>
      </c>
      <c r="T4340" s="2" t="s">
        <v>182</v>
      </c>
      <c r="U4340" s="2" t="s">
        <v>139</v>
      </c>
      <c r="V4340" s="2">
        <v>1600</v>
      </c>
      <c r="W4340" s="2" t="s">
        <v>139</v>
      </c>
      <c r="X4340" s="2">
        <v>45</v>
      </c>
      <c r="Y4340" s="2" t="s">
        <v>139</v>
      </c>
      <c r="Z4340" s="2" t="s">
        <v>3088</v>
      </c>
      <c r="AA4340" s="2" t="s">
        <v>24451</v>
      </c>
      <c r="AB4340" s="2" t="s">
        <v>14939</v>
      </c>
      <c r="AC4340" s="2" t="s">
        <v>139</v>
      </c>
      <c r="AD4340" s="2" t="s">
        <v>139</v>
      </c>
      <c r="AE4340" s="2" t="s">
        <v>139</v>
      </c>
      <c r="AF4340" s="2" t="s">
        <v>24452</v>
      </c>
      <c r="AG4340" s="2" t="s">
        <v>139</v>
      </c>
      <c r="AH4340" s="2" t="s">
        <v>24442</v>
      </c>
      <c r="AI4340" s="2" t="s">
        <v>139</v>
      </c>
      <c r="AJ4340" s="2" t="s">
        <v>26791</v>
      </c>
      <c r="AK4340" s="2" t="s">
        <v>139</v>
      </c>
      <c r="AL4340" s="2" t="s">
        <v>139</v>
      </c>
      <c r="AM4340" s="2" t="s">
        <v>139</v>
      </c>
      <c r="AN4340" s="2" t="s">
        <v>139</v>
      </c>
      <c r="AO4340" s="2">
        <v>31390</v>
      </c>
      <c r="AP4340" s="2" t="s">
        <v>139</v>
      </c>
      <c r="AQ4340" s="2" t="s">
        <v>74</v>
      </c>
      <c r="AR4340" s="2" t="s">
        <v>73</v>
      </c>
    </row>
    <row r="4341" spans="8:44" ht="21" customHeight="1">
      <c r="H4341" s="2">
        <f t="shared" si="138"/>
        <v>4340</v>
      </c>
      <c r="I4341" s="2" t="str">
        <f t="shared" ca="1" si="139"/>
        <v>コンシェルテック4340</v>
      </c>
      <c r="K4341" s="2" t="s">
        <v>59</v>
      </c>
      <c r="L4341" s="2" t="s">
        <v>161</v>
      </c>
      <c r="M4341" s="4" t="s">
        <v>26792</v>
      </c>
      <c r="N4341" s="2" t="s">
        <v>25789</v>
      </c>
      <c r="O4341" s="2" t="s">
        <v>24446</v>
      </c>
      <c r="P4341" s="2" t="s">
        <v>26793</v>
      </c>
      <c r="Q4341" s="2" t="s">
        <v>86</v>
      </c>
      <c r="R4341" s="2" t="s">
        <v>25791</v>
      </c>
      <c r="S4341" s="2" t="s">
        <v>26794</v>
      </c>
      <c r="T4341" s="2" t="s">
        <v>3694</v>
      </c>
      <c r="U4341" s="2" t="s">
        <v>139</v>
      </c>
      <c r="V4341" s="2">
        <v>1350</v>
      </c>
      <c r="W4341" s="2" t="s">
        <v>139</v>
      </c>
      <c r="X4341" s="2">
        <v>49</v>
      </c>
      <c r="Y4341" s="2" t="s">
        <v>139</v>
      </c>
      <c r="Z4341" s="2" t="s">
        <v>3088</v>
      </c>
      <c r="AA4341" s="2" t="s">
        <v>24451</v>
      </c>
      <c r="AB4341" s="2" t="s">
        <v>25793</v>
      </c>
      <c r="AC4341" s="2" t="s">
        <v>139</v>
      </c>
      <c r="AD4341" s="2" t="s">
        <v>139</v>
      </c>
      <c r="AE4341" s="2" t="s">
        <v>139</v>
      </c>
      <c r="AF4341" s="2" t="s">
        <v>24441</v>
      </c>
      <c r="AG4341" s="2" t="s">
        <v>139</v>
      </c>
      <c r="AH4341" s="2" t="s">
        <v>25794</v>
      </c>
      <c r="AI4341" s="2" t="s">
        <v>139</v>
      </c>
      <c r="AJ4341" s="2" t="s">
        <v>26795</v>
      </c>
      <c r="AK4341" s="2" t="s">
        <v>139</v>
      </c>
      <c r="AL4341" s="2" t="s">
        <v>139</v>
      </c>
      <c r="AM4341" s="2" t="s">
        <v>139</v>
      </c>
      <c r="AN4341" s="2" t="s">
        <v>139</v>
      </c>
      <c r="AO4341" s="2">
        <v>31699</v>
      </c>
      <c r="AP4341" s="2" t="s">
        <v>139</v>
      </c>
      <c r="AQ4341" s="2" t="s">
        <v>86</v>
      </c>
      <c r="AR4341" s="2" t="s">
        <v>87</v>
      </c>
    </row>
    <row r="4342" spans="8:44" ht="21" customHeight="1">
      <c r="H4342" s="2">
        <f t="shared" si="138"/>
        <v>4341</v>
      </c>
      <c r="I4342" s="2" t="str">
        <f t="shared" ca="1" si="139"/>
        <v>コンシェルテック4341</v>
      </c>
      <c r="K4342" s="2" t="s">
        <v>59</v>
      </c>
      <c r="L4342" s="2" t="s">
        <v>161</v>
      </c>
      <c r="M4342" s="4" t="s">
        <v>26796</v>
      </c>
      <c r="N4342" s="2" t="s">
        <v>24815</v>
      </c>
      <c r="O4342" s="2" t="s">
        <v>24446</v>
      </c>
      <c r="P4342" s="2" t="s">
        <v>26797</v>
      </c>
      <c r="Q4342" s="2" t="s">
        <v>92</v>
      </c>
      <c r="R4342" s="2" t="s">
        <v>26073</v>
      </c>
      <c r="S4342" s="2" t="s">
        <v>26074</v>
      </c>
      <c r="T4342" s="2" t="s">
        <v>182</v>
      </c>
      <c r="U4342" s="2" t="s">
        <v>139</v>
      </c>
      <c r="V4342" s="2">
        <v>1500</v>
      </c>
      <c r="W4342" s="2" t="s">
        <v>139</v>
      </c>
      <c r="X4342" s="2">
        <v>49</v>
      </c>
      <c r="Y4342" s="2" t="s">
        <v>139</v>
      </c>
      <c r="Z4342" s="2" t="s">
        <v>1054</v>
      </c>
      <c r="AA4342" s="2" t="s">
        <v>24487</v>
      </c>
      <c r="AB4342" s="2" t="s">
        <v>16118</v>
      </c>
      <c r="AC4342" s="2" t="s">
        <v>139</v>
      </c>
      <c r="AD4342" s="2" t="s">
        <v>139</v>
      </c>
      <c r="AE4342" s="2" t="s">
        <v>139</v>
      </c>
      <c r="AF4342" s="2" t="s">
        <v>24441</v>
      </c>
      <c r="AG4342" s="2" t="s">
        <v>139</v>
      </c>
      <c r="AH4342" s="2" t="s">
        <v>24442</v>
      </c>
      <c r="AI4342" s="2" t="s">
        <v>139</v>
      </c>
      <c r="AJ4342" s="2" t="s">
        <v>26798</v>
      </c>
      <c r="AK4342" s="2" t="s">
        <v>139</v>
      </c>
      <c r="AL4342" s="2" t="s">
        <v>139</v>
      </c>
      <c r="AM4342" s="2" t="s">
        <v>139</v>
      </c>
      <c r="AN4342" s="2" t="s">
        <v>139</v>
      </c>
      <c r="AO4342" s="2">
        <v>31779</v>
      </c>
      <c r="AP4342" s="2" t="s">
        <v>139</v>
      </c>
      <c r="AQ4342" s="2" t="s">
        <v>92</v>
      </c>
      <c r="AR4342" s="2" t="s">
        <v>93</v>
      </c>
    </row>
    <row r="4343" spans="8:44" ht="21" customHeight="1">
      <c r="H4343" s="2">
        <f t="shared" si="138"/>
        <v>4342</v>
      </c>
      <c r="I4343" s="2" t="str">
        <f t="shared" ca="1" si="139"/>
        <v>コンシェルテック4342</v>
      </c>
      <c r="K4343" s="2" t="s">
        <v>59</v>
      </c>
      <c r="L4343" s="2" t="s">
        <v>161</v>
      </c>
      <c r="M4343" s="4" t="s">
        <v>26799</v>
      </c>
      <c r="N4343" s="2" t="s">
        <v>26800</v>
      </c>
      <c r="O4343" s="2" t="s">
        <v>24446</v>
      </c>
      <c r="P4343" s="2" t="s">
        <v>26801</v>
      </c>
      <c r="Q4343" s="2" t="s">
        <v>101</v>
      </c>
      <c r="R4343" s="2" t="s">
        <v>25554</v>
      </c>
      <c r="S4343" s="2" t="s">
        <v>26802</v>
      </c>
      <c r="T4343" s="2" t="s">
        <v>182</v>
      </c>
      <c r="U4343" s="2" t="s">
        <v>139</v>
      </c>
      <c r="V4343" s="2">
        <v>1800</v>
      </c>
      <c r="W4343" s="2" t="s">
        <v>139</v>
      </c>
      <c r="X4343" s="2">
        <v>49</v>
      </c>
      <c r="Y4343" s="2" t="s">
        <v>139</v>
      </c>
      <c r="Z4343" s="2" t="s">
        <v>1054</v>
      </c>
      <c r="AA4343" s="2" t="s">
        <v>24451</v>
      </c>
      <c r="AB4343" s="2" t="s">
        <v>25562</v>
      </c>
      <c r="AC4343" s="2" t="s">
        <v>139</v>
      </c>
      <c r="AD4343" s="2" t="s">
        <v>139</v>
      </c>
      <c r="AE4343" s="2" t="s">
        <v>139</v>
      </c>
      <c r="AF4343" s="2" t="s">
        <v>24441</v>
      </c>
      <c r="AG4343" s="2" t="s">
        <v>139</v>
      </c>
      <c r="AH4343" s="2" t="s">
        <v>24442</v>
      </c>
      <c r="AI4343" s="2" t="s">
        <v>139</v>
      </c>
      <c r="AJ4343" s="2" t="s">
        <v>26803</v>
      </c>
      <c r="AK4343" s="2" t="s">
        <v>139</v>
      </c>
      <c r="AL4343" s="2" t="s">
        <v>139</v>
      </c>
      <c r="AM4343" s="2" t="s">
        <v>139</v>
      </c>
      <c r="AN4343" s="2" t="s">
        <v>139</v>
      </c>
      <c r="AO4343" s="2">
        <v>31781</v>
      </c>
      <c r="AP4343" s="2" t="s">
        <v>139</v>
      </c>
      <c r="AQ4343" s="2" t="s">
        <v>101</v>
      </c>
      <c r="AR4343" s="2" t="s">
        <v>100</v>
      </c>
    </row>
    <row r="4344" spans="8:44" ht="21" customHeight="1">
      <c r="H4344" s="2">
        <f t="shared" si="138"/>
        <v>4343</v>
      </c>
      <c r="I4344" s="2" t="str">
        <f t="shared" ca="1" si="139"/>
        <v>コンシェルテック4343</v>
      </c>
      <c r="K4344" s="2" t="s">
        <v>59</v>
      </c>
      <c r="L4344" s="2" t="s">
        <v>161</v>
      </c>
      <c r="M4344" s="4" t="s">
        <v>26804</v>
      </c>
      <c r="N4344" s="2" t="s">
        <v>26805</v>
      </c>
      <c r="O4344" s="2" t="s">
        <v>24446</v>
      </c>
      <c r="P4344" s="2" t="s">
        <v>26806</v>
      </c>
      <c r="Q4344" s="2" t="s">
        <v>103</v>
      </c>
      <c r="R4344" s="2" t="s">
        <v>26807</v>
      </c>
      <c r="S4344" s="2" t="s">
        <v>26808</v>
      </c>
      <c r="T4344" s="2" t="s">
        <v>24450</v>
      </c>
      <c r="U4344" s="2" t="s">
        <v>139</v>
      </c>
      <c r="V4344" s="2">
        <v>1280</v>
      </c>
      <c r="W4344" s="2" t="s">
        <v>139</v>
      </c>
      <c r="X4344" s="2">
        <v>43</v>
      </c>
      <c r="Y4344" s="2" t="s">
        <v>139</v>
      </c>
      <c r="Z4344" s="2" t="s">
        <v>1054</v>
      </c>
      <c r="AA4344" s="2" t="s">
        <v>24451</v>
      </c>
      <c r="AB4344" s="2" t="s">
        <v>14397</v>
      </c>
      <c r="AC4344" s="2" t="s">
        <v>139</v>
      </c>
      <c r="AD4344" s="2" t="s">
        <v>139</v>
      </c>
      <c r="AE4344" s="2" t="s">
        <v>139</v>
      </c>
      <c r="AF4344" s="2" t="s">
        <v>24441</v>
      </c>
      <c r="AG4344" s="2" t="s">
        <v>139</v>
      </c>
      <c r="AH4344" s="2" t="s">
        <v>24442</v>
      </c>
      <c r="AI4344" s="2" t="s">
        <v>139</v>
      </c>
      <c r="AJ4344" s="2" t="s">
        <v>26809</v>
      </c>
      <c r="AK4344" s="2" t="s">
        <v>139</v>
      </c>
      <c r="AL4344" s="2" t="s">
        <v>139</v>
      </c>
      <c r="AM4344" s="2" t="s">
        <v>139</v>
      </c>
      <c r="AN4344" s="2" t="s">
        <v>139</v>
      </c>
      <c r="AO4344" s="2">
        <v>31797</v>
      </c>
      <c r="AP4344" s="2" t="s">
        <v>139</v>
      </c>
      <c r="AQ4344" s="2" t="s">
        <v>103</v>
      </c>
      <c r="AR4344" s="2" t="s">
        <v>100</v>
      </c>
    </row>
    <row r="4345" spans="8:44" ht="21" customHeight="1">
      <c r="H4345" s="2">
        <f t="shared" si="138"/>
        <v>4344</v>
      </c>
      <c r="I4345" s="2" t="str">
        <f t="shared" ca="1" si="139"/>
        <v>コンシェルテック4344</v>
      </c>
      <c r="K4345" s="2" t="s">
        <v>59</v>
      </c>
      <c r="L4345" s="2" t="s">
        <v>161</v>
      </c>
      <c r="M4345" s="4" t="s">
        <v>26810</v>
      </c>
      <c r="N4345" s="2" t="s">
        <v>25160</v>
      </c>
      <c r="O4345" s="2" t="s">
        <v>24533</v>
      </c>
      <c r="P4345" s="2" t="s">
        <v>26811</v>
      </c>
      <c r="Q4345" s="2" t="s">
        <v>104</v>
      </c>
      <c r="R4345" s="2" t="s">
        <v>25162</v>
      </c>
      <c r="S4345" s="2" t="s">
        <v>24555</v>
      </c>
      <c r="T4345" s="2" t="s">
        <v>3694</v>
      </c>
      <c r="U4345" s="2" t="s">
        <v>139</v>
      </c>
      <c r="V4345" s="2">
        <v>1350</v>
      </c>
      <c r="W4345" s="2" t="s">
        <v>139</v>
      </c>
      <c r="X4345" s="2">
        <v>49</v>
      </c>
      <c r="Y4345" s="2" t="s">
        <v>139</v>
      </c>
      <c r="Z4345" s="2" t="s">
        <v>1054</v>
      </c>
      <c r="AA4345" s="2" t="s">
        <v>24487</v>
      </c>
      <c r="AB4345" s="2" t="s">
        <v>25163</v>
      </c>
      <c r="AC4345" s="2" t="s">
        <v>139</v>
      </c>
      <c r="AD4345" s="2" t="s">
        <v>139</v>
      </c>
      <c r="AE4345" s="2" t="s">
        <v>139</v>
      </c>
      <c r="AF4345" s="2" t="s">
        <v>24441</v>
      </c>
      <c r="AG4345" s="2" t="s">
        <v>139</v>
      </c>
      <c r="AH4345" s="2" t="s">
        <v>24442</v>
      </c>
      <c r="AI4345" s="2" t="s">
        <v>139</v>
      </c>
      <c r="AJ4345" s="2" t="s">
        <v>26812</v>
      </c>
      <c r="AK4345" s="2" t="s">
        <v>139</v>
      </c>
      <c r="AL4345" s="2" t="s">
        <v>139</v>
      </c>
      <c r="AM4345" s="2" t="s">
        <v>139</v>
      </c>
      <c r="AN4345" s="2" t="s">
        <v>139</v>
      </c>
      <c r="AO4345" s="2">
        <v>31808</v>
      </c>
      <c r="AP4345" s="2" t="s">
        <v>139</v>
      </c>
      <c r="AQ4345" s="2" t="s">
        <v>104</v>
      </c>
      <c r="AR4345" s="2" t="s">
        <v>105</v>
      </c>
    </row>
    <row r="4346" spans="8:44" ht="21" customHeight="1">
      <c r="H4346" s="2">
        <f t="shared" si="138"/>
        <v>4345</v>
      </c>
      <c r="I4346" s="2" t="str">
        <f t="shared" ca="1" si="139"/>
        <v>コンシェルテック4345</v>
      </c>
      <c r="K4346" s="2" t="s">
        <v>59</v>
      </c>
      <c r="L4346" s="2" t="s">
        <v>161</v>
      </c>
      <c r="M4346" s="4" t="s">
        <v>26813</v>
      </c>
      <c r="N4346" s="2" t="s">
        <v>26814</v>
      </c>
      <c r="O4346" s="2" t="s">
        <v>24533</v>
      </c>
      <c r="P4346" s="2" t="s">
        <v>26815</v>
      </c>
      <c r="Q4346" s="2" t="s">
        <v>104</v>
      </c>
      <c r="R4346" s="2" t="s">
        <v>26816</v>
      </c>
      <c r="S4346" s="2" t="s">
        <v>25589</v>
      </c>
      <c r="T4346" s="2" t="s">
        <v>3694</v>
      </c>
      <c r="U4346" s="2" t="s">
        <v>139</v>
      </c>
      <c r="V4346" s="2">
        <v>1450</v>
      </c>
      <c r="W4346" s="2" t="s">
        <v>139</v>
      </c>
      <c r="X4346" s="2">
        <v>49</v>
      </c>
      <c r="Y4346" s="2" t="s">
        <v>139</v>
      </c>
      <c r="Z4346" s="2" t="s">
        <v>3121</v>
      </c>
      <c r="AA4346" s="2" t="s">
        <v>24487</v>
      </c>
      <c r="AB4346" s="2" t="s">
        <v>14326</v>
      </c>
      <c r="AC4346" s="2" t="s">
        <v>139</v>
      </c>
      <c r="AD4346" s="2" t="s">
        <v>139</v>
      </c>
      <c r="AE4346" s="2" t="s">
        <v>139</v>
      </c>
      <c r="AF4346" s="2" t="s">
        <v>24441</v>
      </c>
      <c r="AG4346" s="2" t="s">
        <v>139</v>
      </c>
      <c r="AH4346" s="2" t="s">
        <v>24442</v>
      </c>
      <c r="AI4346" s="2" t="s">
        <v>139</v>
      </c>
      <c r="AJ4346" s="2" t="s">
        <v>24550</v>
      </c>
      <c r="AK4346" s="2" t="s">
        <v>139</v>
      </c>
      <c r="AL4346" s="2" t="s">
        <v>139</v>
      </c>
      <c r="AM4346" s="2" t="s">
        <v>139</v>
      </c>
      <c r="AN4346" s="2" t="s">
        <v>139</v>
      </c>
      <c r="AO4346" s="2">
        <v>31810</v>
      </c>
      <c r="AP4346" s="2" t="s">
        <v>139</v>
      </c>
      <c r="AQ4346" s="2" t="s">
        <v>104</v>
      </c>
      <c r="AR4346" s="2" t="s">
        <v>105</v>
      </c>
    </row>
    <row r="4347" spans="8:44" ht="21" customHeight="1">
      <c r="H4347" s="2">
        <f t="shared" si="138"/>
        <v>4346</v>
      </c>
      <c r="I4347" s="2" t="str">
        <f t="shared" ca="1" si="139"/>
        <v>コンシェルテック4346</v>
      </c>
      <c r="K4347" s="2" t="s">
        <v>59</v>
      </c>
      <c r="L4347" s="2" t="s">
        <v>161</v>
      </c>
      <c r="M4347" s="4" t="s">
        <v>26817</v>
      </c>
      <c r="N4347" s="2" t="s">
        <v>1059</v>
      </c>
      <c r="O4347" s="2" t="s">
        <v>24446</v>
      </c>
      <c r="P4347" s="2" t="s">
        <v>26818</v>
      </c>
      <c r="Q4347" s="2" t="s">
        <v>110</v>
      </c>
      <c r="R4347" s="2" t="s">
        <v>6510</v>
      </c>
      <c r="S4347" s="2" t="s">
        <v>26505</v>
      </c>
      <c r="T4347" s="2" t="s">
        <v>3694</v>
      </c>
      <c r="U4347" s="2" t="s">
        <v>139</v>
      </c>
      <c r="V4347" s="2">
        <v>1150</v>
      </c>
      <c r="W4347" s="2" t="s">
        <v>139</v>
      </c>
      <c r="X4347" s="2">
        <v>45</v>
      </c>
      <c r="Y4347" s="2" t="s">
        <v>139</v>
      </c>
      <c r="Z4347" s="2" t="s">
        <v>1054</v>
      </c>
      <c r="AA4347" s="2" t="s">
        <v>24451</v>
      </c>
      <c r="AB4347" s="2" t="s">
        <v>25931</v>
      </c>
      <c r="AC4347" s="2" t="s">
        <v>139</v>
      </c>
      <c r="AD4347" s="2" t="s">
        <v>139</v>
      </c>
      <c r="AE4347" s="2" t="s">
        <v>139</v>
      </c>
      <c r="AF4347" s="2" t="s">
        <v>24441</v>
      </c>
      <c r="AG4347" s="2" t="s">
        <v>139</v>
      </c>
      <c r="AH4347" s="2" t="s">
        <v>24442</v>
      </c>
      <c r="AI4347" s="2" t="s">
        <v>139</v>
      </c>
      <c r="AJ4347" s="2" t="s">
        <v>26819</v>
      </c>
      <c r="AK4347" s="2" t="s">
        <v>139</v>
      </c>
      <c r="AL4347" s="2" t="s">
        <v>139</v>
      </c>
      <c r="AM4347" s="2" t="s">
        <v>139</v>
      </c>
      <c r="AN4347" s="2" t="s">
        <v>139</v>
      </c>
      <c r="AO4347" s="2">
        <v>31836</v>
      </c>
      <c r="AP4347" s="2" t="s">
        <v>139</v>
      </c>
      <c r="AQ4347" s="2" t="s">
        <v>110</v>
      </c>
      <c r="AR4347" s="2" t="s">
        <v>105</v>
      </c>
    </row>
    <row r="4348" spans="8:44" ht="21" customHeight="1">
      <c r="H4348" s="2">
        <f t="shared" si="138"/>
        <v>4347</v>
      </c>
      <c r="I4348" s="2" t="str">
        <f t="shared" ca="1" si="139"/>
        <v>コンシェルテック4347</v>
      </c>
      <c r="K4348" s="2" t="s">
        <v>59</v>
      </c>
      <c r="L4348" s="2" t="s">
        <v>161</v>
      </c>
      <c r="M4348" s="4" t="s">
        <v>26820</v>
      </c>
      <c r="N4348" s="2" t="s">
        <v>26821</v>
      </c>
      <c r="O4348" s="2" t="s">
        <v>24446</v>
      </c>
      <c r="P4348" s="2" t="s">
        <v>26822</v>
      </c>
      <c r="Q4348" s="2" t="s">
        <v>113</v>
      </c>
      <c r="R4348" s="2" t="s">
        <v>26823</v>
      </c>
      <c r="S4348" s="2" t="s">
        <v>26824</v>
      </c>
      <c r="T4348" s="2" t="s">
        <v>182</v>
      </c>
      <c r="U4348" s="2" t="s">
        <v>139</v>
      </c>
      <c r="V4348" s="2">
        <v>1250</v>
      </c>
      <c r="W4348" s="2" t="s">
        <v>139</v>
      </c>
      <c r="X4348" s="2">
        <v>40</v>
      </c>
      <c r="Y4348" s="2" t="s">
        <v>139</v>
      </c>
      <c r="Z4348" s="2" t="s">
        <v>1054</v>
      </c>
      <c r="AA4348" s="2" t="s">
        <v>24451</v>
      </c>
      <c r="AB4348" s="2" t="s">
        <v>26825</v>
      </c>
      <c r="AC4348" s="2" t="s">
        <v>139</v>
      </c>
      <c r="AD4348" s="2" t="s">
        <v>139</v>
      </c>
      <c r="AE4348" s="2" t="s">
        <v>139</v>
      </c>
      <c r="AF4348" s="2" t="s">
        <v>24452</v>
      </c>
      <c r="AG4348" s="2" t="s">
        <v>139</v>
      </c>
      <c r="AH4348" s="2" t="s">
        <v>24442</v>
      </c>
      <c r="AI4348" s="2" t="s">
        <v>139</v>
      </c>
      <c r="AJ4348" s="2" t="s">
        <v>26826</v>
      </c>
      <c r="AK4348" s="2" t="s">
        <v>139</v>
      </c>
      <c r="AL4348" s="2" t="s">
        <v>139</v>
      </c>
      <c r="AM4348" s="2" t="s">
        <v>139</v>
      </c>
      <c r="AN4348" s="2" t="s">
        <v>139</v>
      </c>
      <c r="AO4348" s="2">
        <v>31849</v>
      </c>
      <c r="AP4348" s="2" t="s">
        <v>139</v>
      </c>
      <c r="AQ4348" s="2" t="s">
        <v>113</v>
      </c>
      <c r="AR4348" s="2" t="s">
        <v>112</v>
      </c>
    </row>
    <row r="4349" spans="8:44" ht="21" customHeight="1">
      <c r="H4349" s="2">
        <f t="shared" si="138"/>
        <v>4348</v>
      </c>
      <c r="I4349" s="2" t="str">
        <f t="shared" ca="1" si="139"/>
        <v>コンシェルテック4348</v>
      </c>
      <c r="K4349" s="2" t="s">
        <v>59</v>
      </c>
      <c r="L4349" s="2" t="s">
        <v>161</v>
      </c>
      <c r="M4349" s="4" t="s">
        <v>26827</v>
      </c>
      <c r="N4349" s="2" t="s">
        <v>24445</v>
      </c>
      <c r="O4349" s="2" t="s">
        <v>24446</v>
      </c>
      <c r="P4349" s="2" t="s">
        <v>26828</v>
      </c>
      <c r="Q4349" s="2" t="s">
        <v>125</v>
      </c>
      <c r="R4349" s="2" t="s">
        <v>24448</v>
      </c>
      <c r="S4349" s="2" t="s">
        <v>24449</v>
      </c>
      <c r="T4349" s="2" t="s">
        <v>24450</v>
      </c>
      <c r="U4349" s="2" t="s">
        <v>139</v>
      </c>
      <c r="V4349" s="2">
        <v>1550</v>
      </c>
      <c r="W4349" s="2" t="s">
        <v>139</v>
      </c>
      <c r="X4349" s="2">
        <v>35</v>
      </c>
      <c r="Y4349" s="2" t="s">
        <v>139</v>
      </c>
      <c r="Z4349" s="2" t="s">
        <v>3088</v>
      </c>
      <c r="AA4349" s="2" t="s">
        <v>24451</v>
      </c>
      <c r="AB4349" s="2" t="s">
        <v>8895</v>
      </c>
      <c r="AC4349" s="2" t="s">
        <v>139</v>
      </c>
      <c r="AD4349" s="2" t="s">
        <v>139</v>
      </c>
      <c r="AE4349" s="2" t="s">
        <v>139</v>
      </c>
      <c r="AF4349" s="2" t="s">
        <v>24452</v>
      </c>
      <c r="AG4349" s="2" t="s">
        <v>139</v>
      </c>
      <c r="AH4349" s="2" t="s">
        <v>24442</v>
      </c>
      <c r="AI4349" s="2" t="s">
        <v>139</v>
      </c>
      <c r="AJ4349" s="2" t="s">
        <v>26829</v>
      </c>
      <c r="AK4349" s="2" t="s">
        <v>139</v>
      </c>
      <c r="AL4349" s="2" t="s">
        <v>139</v>
      </c>
      <c r="AM4349" s="2" t="s">
        <v>139</v>
      </c>
      <c r="AN4349" s="2" t="s">
        <v>139</v>
      </c>
      <c r="AO4349" s="2">
        <v>31868</v>
      </c>
      <c r="AP4349" s="2" t="s">
        <v>139</v>
      </c>
      <c r="AQ4349" s="2" t="s">
        <v>125</v>
      </c>
      <c r="AR4349" s="2" t="s">
        <v>120</v>
      </c>
    </row>
    <row r="4350" spans="8:44" ht="21" customHeight="1">
      <c r="H4350" s="2">
        <f t="shared" si="138"/>
        <v>4349</v>
      </c>
      <c r="I4350" s="2" t="str">
        <f t="shared" ca="1" si="139"/>
        <v>コンシェルテック4349</v>
      </c>
      <c r="K4350" s="2" t="s">
        <v>59</v>
      </c>
      <c r="L4350" s="2" t="s">
        <v>161</v>
      </c>
      <c r="M4350" s="4" t="s">
        <v>26830</v>
      </c>
      <c r="N4350" s="2" t="s">
        <v>24557</v>
      </c>
      <c r="O4350" s="2" t="s">
        <v>24446</v>
      </c>
      <c r="P4350" s="2" t="s">
        <v>26831</v>
      </c>
      <c r="Q4350" s="2" t="s">
        <v>123</v>
      </c>
      <c r="R4350" s="2" t="s">
        <v>26832</v>
      </c>
      <c r="S4350" s="2" t="s">
        <v>26833</v>
      </c>
      <c r="T4350" s="2" t="s">
        <v>182</v>
      </c>
      <c r="U4350" s="2" t="s">
        <v>139</v>
      </c>
      <c r="V4350" s="2">
        <v>1400</v>
      </c>
      <c r="W4350" s="2" t="s">
        <v>139</v>
      </c>
      <c r="X4350" s="2">
        <v>49</v>
      </c>
      <c r="Y4350" s="2" t="s">
        <v>139</v>
      </c>
      <c r="Z4350" s="2" t="s">
        <v>3088</v>
      </c>
      <c r="AA4350" s="2" t="s">
        <v>24451</v>
      </c>
      <c r="AB4350" s="2" t="s">
        <v>26834</v>
      </c>
      <c r="AC4350" s="2" t="s">
        <v>139</v>
      </c>
      <c r="AD4350" s="2" t="s">
        <v>139</v>
      </c>
      <c r="AE4350" s="2" t="s">
        <v>139</v>
      </c>
      <c r="AF4350" s="2" t="s">
        <v>24452</v>
      </c>
      <c r="AG4350" s="2" t="s">
        <v>139</v>
      </c>
      <c r="AH4350" s="2" t="s">
        <v>24442</v>
      </c>
      <c r="AI4350" s="2" t="s">
        <v>139</v>
      </c>
      <c r="AJ4350" s="2" t="s">
        <v>26835</v>
      </c>
      <c r="AK4350" s="2" t="s">
        <v>139</v>
      </c>
      <c r="AL4350" s="2" t="s">
        <v>139</v>
      </c>
      <c r="AM4350" s="2" t="s">
        <v>139</v>
      </c>
      <c r="AN4350" s="2" t="s">
        <v>139</v>
      </c>
      <c r="AO4350" s="2">
        <v>31877</v>
      </c>
      <c r="AP4350" s="2" t="s">
        <v>139</v>
      </c>
      <c r="AQ4350" s="2" t="s">
        <v>123</v>
      </c>
      <c r="AR4350" s="2" t="s">
        <v>120</v>
      </c>
    </row>
    <row r="4351" spans="8:44" ht="21" customHeight="1">
      <c r="H4351" s="2">
        <f t="shared" si="138"/>
        <v>4350</v>
      </c>
      <c r="I4351" s="2" t="str">
        <f t="shared" ca="1" si="139"/>
        <v>コンシェルテック4350</v>
      </c>
      <c r="K4351" s="2" t="s">
        <v>59</v>
      </c>
      <c r="L4351" s="2" t="s">
        <v>161</v>
      </c>
      <c r="M4351" s="4" t="s">
        <v>26836</v>
      </c>
      <c r="N4351" s="2" t="s">
        <v>26837</v>
      </c>
      <c r="O4351" s="2" t="s">
        <v>24446</v>
      </c>
      <c r="P4351" s="2" t="s">
        <v>26838</v>
      </c>
      <c r="Q4351" s="2" t="s">
        <v>122</v>
      </c>
      <c r="R4351" s="2" t="s">
        <v>26839</v>
      </c>
      <c r="S4351" s="2" t="s">
        <v>26840</v>
      </c>
      <c r="T4351" s="2" t="s">
        <v>3694</v>
      </c>
      <c r="U4351" s="2" t="s">
        <v>139</v>
      </c>
      <c r="V4351" s="2">
        <v>1180</v>
      </c>
      <c r="W4351" s="2" t="s">
        <v>139</v>
      </c>
      <c r="X4351" s="2">
        <v>49</v>
      </c>
      <c r="Y4351" s="2" t="s">
        <v>139</v>
      </c>
      <c r="Z4351" s="2" t="s">
        <v>1054</v>
      </c>
      <c r="AA4351" s="2" t="s">
        <v>24451</v>
      </c>
      <c r="AB4351" s="2" t="s">
        <v>26841</v>
      </c>
      <c r="AC4351" s="2" t="s">
        <v>139</v>
      </c>
      <c r="AD4351" s="2" t="s">
        <v>139</v>
      </c>
      <c r="AE4351" s="2" t="s">
        <v>139</v>
      </c>
      <c r="AF4351" s="2" t="s">
        <v>24441</v>
      </c>
      <c r="AG4351" s="2" t="s">
        <v>139</v>
      </c>
      <c r="AH4351" s="2" t="s">
        <v>24442</v>
      </c>
      <c r="AI4351" s="2" t="s">
        <v>139</v>
      </c>
      <c r="AJ4351" s="2" t="s">
        <v>24562</v>
      </c>
      <c r="AK4351" s="2" t="s">
        <v>139</v>
      </c>
      <c r="AL4351" s="2" t="s">
        <v>139</v>
      </c>
      <c r="AM4351" s="2" t="s">
        <v>139</v>
      </c>
      <c r="AN4351" s="2" t="s">
        <v>139</v>
      </c>
      <c r="AO4351" s="2">
        <v>32179</v>
      </c>
      <c r="AP4351" s="2" t="s">
        <v>139</v>
      </c>
      <c r="AQ4351" s="2" t="s">
        <v>122</v>
      </c>
      <c r="AR4351" s="2" t="s">
        <v>120</v>
      </c>
    </row>
    <row r="4352" spans="8:44" ht="21" customHeight="1">
      <c r="H4352" s="2">
        <f t="shared" si="138"/>
        <v>4351</v>
      </c>
      <c r="I4352" s="2" t="str">
        <f t="shared" ca="1" si="139"/>
        <v>コンシェルテック4351</v>
      </c>
      <c r="K4352" s="2" t="s">
        <v>59</v>
      </c>
      <c r="L4352" s="2" t="s">
        <v>161</v>
      </c>
      <c r="M4352" s="4" t="s">
        <v>26842</v>
      </c>
      <c r="N4352" s="2" t="s">
        <v>26125</v>
      </c>
      <c r="O4352" s="2" t="s">
        <v>24446</v>
      </c>
      <c r="P4352" s="2" t="s">
        <v>26843</v>
      </c>
      <c r="Q4352" s="2" t="s">
        <v>118</v>
      </c>
      <c r="R4352" s="2" t="s">
        <v>26127</v>
      </c>
      <c r="S4352" s="2" t="s">
        <v>26844</v>
      </c>
      <c r="T4352" s="2" t="s">
        <v>3694</v>
      </c>
      <c r="U4352" s="2" t="s">
        <v>139</v>
      </c>
      <c r="V4352" s="2">
        <v>1200</v>
      </c>
      <c r="W4352" s="2" t="s">
        <v>139</v>
      </c>
      <c r="X4352" s="2">
        <v>49</v>
      </c>
      <c r="Y4352" s="2" t="s">
        <v>139</v>
      </c>
      <c r="Z4352" s="2" t="s">
        <v>1054</v>
      </c>
      <c r="AA4352" s="2" t="s">
        <v>24451</v>
      </c>
      <c r="AB4352" s="2" t="s">
        <v>26129</v>
      </c>
      <c r="AC4352" s="2" t="s">
        <v>139</v>
      </c>
      <c r="AD4352" s="2" t="s">
        <v>139</v>
      </c>
      <c r="AE4352" s="2" t="s">
        <v>139</v>
      </c>
      <c r="AF4352" s="2" t="s">
        <v>24452</v>
      </c>
      <c r="AG4352" s="2" t="s">
        <v>139</v>
      </c>
      <c r="AH4352" s="2" t="s">
        <v>24442</v>
      </c>
      <c r="AI4352" s="2" t="s">
        <v>139</v>
      </c>
      <c r="AJ4352" s="2" t="s">
        <v>26845</v>
      </c>
      <c r="AK4352" s="2" t="s">
        <v>139</v>
      </c>
      <c r="AL4352" s="2" t="s">
        <v>139</v>
      </c>
      <c r="AM4352" s="2" t="s">
        <v>139</v>
      </c>
      <c r="AN4352" s="2" t="s">
        <v>139</v>
      </c>
      <c r="AO4352" s="2">
        <v>32180</v>
      </c>
      <c r="AP4352" s="2" t="s">
        <v>139</v>
      </c>
      <c r="AQ4352" s="2" t="s">
        <v>118</v>
      </c>
      <c r="AR4352" s="2" t="s">
        <v>112</v>
      </c>
    </row>
    <row r="4353" spans="8:44" ht="21" customHeight="1">
      <c r="H4353" s="2">
        <f t="shared" si="138"/>
        <v>4352</v>
      </c>
      <c r="I4353" s="2" t="str">
        <f t="shared" ca="1" si="139"/>
        <v>コンシェルテック4352</v>
      </c>
      <c r="K4353" s="2" t="s">
        <v>59</v>
      </c>
      <c r="L4353" s="2" t="s">
        <v>161</v>
      </c>
      <c r="M4353" s="4" t="s">
        <v>26846</v>
      </c>
      <c r="N4353" s="2" t="s">
        <v>26847</v>
      </c>
      <c r="O4353" s="2" t="s">
        <v>24446</v>
      </c>
      <c r="P4353" s="2" t="s">
        <v>26848</v>
      </c>
      <c r="Q4353" s="2" t="s">
        <v>116</v>
      </c>
      <c r="R4353" s="2" t="s">
        <v>26849</v>
      </c>
      <c r="S4353" s="2" t="s">
        <v>25589</v>
      </c>
      <c r="T4353" s="2" t="s">
        <v>3694</v>
      </c>
      <c r="U4353" s="2" t="s">
        <v>139</v>
      </c>
      <c r="V4353" s="2">
        <v>1350</v>
      </c>
      <c r="W4353" s="2" t="s">
        <v>139</v>
      </c>
      <c r="X4353" s="2">
        <v>49</v>
      </c>
      <c r="Y4353" s="2" t="s">
        <v>139</v>
      </c>
      <c r="Z4353" s="2" t="s">
        <v>3121</v>
      </c>
      <c r="AA4353" s="2" t="s">
        <v>24487</v>
      </c>
      <c r="AB4353" s="2" t="s">
        <v>12776</v>
      </c>
      <c r="AC4353" s="2" t="s">
        <v>139</v>
      </c>
      <c r="AD4353" s="2" t="s">
        <v>139</v>
      </c>
      <c r="AE4353" s="2" t="s">
        <v>139</v>
      </c>
      <c r="AF4353" s="2" t="s">
        <v>24441</v>
      </c>
      <c r="AG4353" s="2" t="s">
        <v>139</v>
      </c>
      <c r="AH4353" s="2" t="s">
        <v>24442</v>
      </c>
      <c r="AI4353" s="2" t="s">
        <v>139</v>
      </c>
      <c r="AJ4353" s="2" t="s">
        <v>26850</v>
      </c>
      <c r="AK4353" s="2" t="s">
        <v>139</v>
      </c>
      <c r="AL4353" s="2" t="s">
        <v>139</v>
      </c>
      <c r="AM4353" s="2" t="s">
        <v>139</v>
      </c>
      <c r="AN4353" s="2" t="s">
        <v>139</v>
      </c>
      <c r="AO4353" s="2">
        <v>32182</v>
      </c>
      <c r="AP4353" s="2" t="s">
        <v>139</v>
      </c>
      <c r="AQ4353" s="2" t="s">
        <v>116</v>
      </c>
      <c r="AR4353" s="2" t="s">
        <v>112</v>
      </c>
    </row>
    <row r="4354" spans="8:44" ht="21" customHeight="1">
      <c r="H4354" s="2">
        <f t="shared" ref="H4354:H4417" si="140">ROW()-1</f>
        <v>4353</v>
      </c>
      <c r="I4354" s="2" t="str">
        <f t="shared" ref="I4354:I4417" ca="1" si="141">IF($K4354="","",$K4354&amp;($H4354-SUMIF($B$2:$B$41,$K4354,$F$2:$F$41)))</f>
        <v>コンシェルテック4353</v>
      </c>
      <c r="K4354" s="2" t="s">
        <v>59</v>
      </c>
      <c r="L4354" s="2" t="s">
        <v>161</v>
      </c>
      <c r="M4354" s="4" t="s">
        <v>26851</v>
      </c>
      <c r="N4354" s="2" t="s">
        <v>26852</v>
      </c>
      <c r="O4354" s="2" t="s">
        <v>24533</v>
      </c>
      <c r="P4354" s="2" t="s">
        <v>26853</v>
      </c>
      <c r="Q4354" s="2" t="s">
        <v>116</v>
      </c>
      <c r="R4354" s="2" t="s">
        <v>26854</v>
      </c>
      <c r="S4354" s="2" t="s">
        <v>24508</v>
      </c>
      <c r="T4354" s="2" t="s">
        <v>24450</v>
      </c>
      <c r="U4354" s="2" t="s">
        <v>139</v>
      </c>
      <c r="V4354" s="2">
        <v>1400</v>
      </c>
      <c r="W4354" s="2" t="s">
        <v>139</v>
      </c>
      <c r="X4354" s="2">
        <v>39</v>
      </c>
      <c r="Y4354" s="2" t="s">
        <v>139</v>
      </c>
      <c r="Z4354" s="2" t="s">
        <v>3121</v>
      </c>
      <c r="AA4354" s="2" t="s">
        <v>24487</v>
      </c>
      <c r="AB4354" s="2" t="s">
        <v>26855</v>
      </c>
      <c r="AC4354" s="2" t="s">
        <v>139</v>
      </c>
      <c r="AD4354" s="2" t="s">
        <v>139</v>
      </c>
      <c r="AE4354" s="2" t="s">
        <v>139</v>
      </c>
      <c r="AF4354" s="2" t="s">
        <v>24441</v>
      </c>
      <c r="AG4354" s="2" t="s">
        <v>139</v>
      </c>
      <c r="AH4354" s="2" t="s">
        <v>24442</v>
      </c>
      <c r="AI4354" s="2" t="s">
        <v>139</v>
      </c>
      <c r="AJ4354" s="2" t="s">
        <v>24550</v>
      </c>
      <c r="AK4354" s="2" t="s">
        <v>139</v>
      </c>
      <c r="AL4354" s="2" t="s">
        <v>139</v>
      </c>
      <c r="AM4354" s="2" t="s">
        <v>139</v>
      </c>
      <c r="AN4354" s="2" t="s">
        <v>139</v>
      </c>
      <c r="AO4354" s="2">
        <v>32185</v>
      </c>
      <c r="AP4354" s="2" t="s">
        <v>139</v>
      </c>
      <c r="AQ4354" s="2" t="s">
        <v>116</v>
      </c>
      <c r="AR4354" s="2" t="s">
        <v>112</v>
      </c>
    </row>
    <row r="4355" spans="8:44" ht="21" customHeight="1">
      <c r="H4355" s="2">
        <f t="shared" si="140"/>
        <v>4354</v>
      </c>
      <c r="I4355" s="2" t="str">
        <f t="shared" ca="1" si="141"/>
        <v>コンシェルテック4354</v>
      </c>
      <c r="K4355" s="2" t="s">
        <v>59</v>
      </c>
      <c r="L4355" s="2" t="s">
        <v>161</v>
      </c>
      <c r="M4355" s="4" t="s">
        <v>26856</v>
      </c>
      <c r="N4355" s="2" t="s">
        <v>26614</v>
      </c>
      <c r="O4355" s="2" t="s">
        <v>24446</v>
      </c>
      <c r="P4355" s="2" t="s">
        <v>26857</v>
      </c>
      <c r="Q4355" s="2" t="s">
        <v>98</v>
      </c>
      <c r="R4355" s="2" t="s">
        <v>25640</v>
      </c>
      <c r="S4355" s="2" t="s">
        <v>26858</v>
      </c>
      <c r="T4355" s="2" t="s">
        <v>3694</v>
      </c>
      <c r="U4355" s="2" t="s">
        <v>139</v>
      </c>
      <c r="V4355" s="2">
        <v>1500</v>
      </c>
      <c r="W4355" s="2" t="s">
        <v>139</v>
      </c>
      <c r="X4355" s="2">
        <v>35</v>
      </c>
      <c r="Y4355" s="2" t="s">
        <v>139</v>
      </c>
      <c r="Z4355" s="2" t="s">
        <v>1054</v>
      </c>
      <c r="AA4355" s="2" t="s">
        <v>24451</v>
      </c>
      <c r="AB4355" s="2" t="s">
        <v>15578</v>
      </c>
      <c r="AC4355" s="2" t="s">
        <v>139</v>
      </c>
      <c r="AD4355" s="2" t="s">
        <v>139</v>
      </c>
      <c r="AE4355" s="2" t="s">
        <v>139</v>
      </c>
      <c r="AF4355" s="2" t="s">
        <v>24452</v>
      </c>
      <c r="AG4355" s="2" t="s">
        <v>139</v>
      </c>
      <c r="AH4355" s="2" t="s">
        <v>24442</v>
      </c>
      <c r="AI4355" s="2" t="s">
        <v>139</v>
      </c>
      <c r="AJ4355" s="2" t="s">
        <v>26859</v>
      </c>
      <c r="AK4355" s="2" t="s">
        <v>139</v>
      </c>
      <c r="AL4355" s="2" t="s">
        <v>139</v>
      </c>
      <c r="AM4355" s="2" t="s">
        <v>139</v>
      </c>
      <c r="AN4355" s="2" t="s">
        <v>139</v>
      </c>
      <c r="AO4355" s="2">
        <v>32198</v>
      </c>
      <c r="AP4355" s="2" t="s">
        <v>139</v>
      </c>
      <c r="AQ4355" s="2" t="s">
        <v>98</v>
      </c>
      <c r="AR4355" s="2" t="s">
        <v>93</v>
      </c>
    </row>
    <row r="4356" spans="8:44" ht="21" customHeight="1">
      <c r="H4356" s="2">
        <f t="shared" si="140"/>
        <v>4355</v>
      </c>
      <c r="I4356" s="2" t="str">
        <f t="shared" ca="1" si="141"/>
        <v>コンシェルテック4355</v>
      </c>
      <c r="K4356" s="2" t="s">
        <v>59</v>
      </c>
      <c r="L4356" s="2" t="s">
        <v>161</v>
      </c>
      <c r="M4356" s="4" t="s">
        <v>26860</v>
      </c>
      <c r="N4356" s="2" t="s">
        <v>26417</v>
      </c>
      <c r="O4356" s="2" t="s">
        <v>24446</v>
      </c>
      <c r="P4356" s="2" t="s">
        <v>26861</v>
      </c>
      <c r="Q4356" s="2" t="s">
        <v>111</v>
      </c>
      <c r="R4356" s="2" t="s">
        <v>26419</v>
      </c>
      <c r="S4356" s="2" t="s">
        <v>26862</v>
      </c>
      <c r="T4356" s="2" t="s">
        <v>182</v>
      </c>
      <c r="U4356" s="2" t="s">
        <v>139</v>
      </c>
      <c r="V4356" s="2">
        <v>1400</v>
      </c>
      <c r="W4356" s="2" t="s">
        <v>139</v>
      </c>
      <c r="X4356" s="2">
        <v>45</v>
      </c>
      <c r="Y4356" s="2" t="s">
        <v>139</v>
      </c>
      <c r="Z4356" s="2" t="s">
        <v>3088</v>
      </c>
      <c r="AA4356" s="2" t="s">
        <v>24451</v>
      </c>
      <c r="AB4356" s="2" t="s">
        <v>26421</v>
      </c>
      <c r="AC4356" s="2" t="s">
        <v>139</v>
      </c>
      <c r="AD4356" s="2" t="s">
        <v>139</v>
      </c>
      <c r="AE4356" s="2" t="s">
        <v>139</v>
      </c>
      <c r="AF4356" s="2" t="s">
        <v>24441</v>
      </c>
      <c r="AG4356" s="2" t="s">
        <v>139</v>
      </c>
      <c r="AH4356" s="2" t="s">
        <v>24442</v>
      </c>
      <c r="AI4356" s="2" t="s">
        <v>139</v>
      </c>
      <c r="AJ4356" s="2" t="s">
        <v>26863</v>
      </c>
      <c r="AK4356" s="2" t="s">
        <v>139</v>
      </c>
      <c r="AL4356" s="2" t="s">
        <v>139</v>
      </c>
      <c r="AM4356" s="2" t="s">
        <v>139</v>
      </c>
      <c r="AN4356" s="2" t="s">
        <v>139</v>
      </c>
      <c r="AO4356" s="2">
        <v>32204</v>
      </c>
      <c r="AP4356" s="2" t="s">
        <v>139</v>
      </c>
      <c r="AQ4356" s="2" t="s">
        <v>111</v>
      </c>
      <c r="AR4356" s="2" t="s">
        <v>112</v>
      </c>
    </row>
    <row r="4357" spans="8:44" ht="21" customHeight="1">
      <c r="H4357" s="2">
        <f t="shared" si="140"/>
        <v>4356</v>
      </c>
      <c r="I4357" s="2" t="str">
        <f t="shared" ca="1" si="141"/>
        <v>コンシェルテック4356</v>
      </c>
      <c r="K4357" s="2" t="s">
        <v>59</v>
      </c>
      <c r="L4357" s="2" t="s">
        <v>161</v>
      </c>
      <c r="M4357" s="4" t="s">
        <v>26864</v>
      </c>
      <c r="N4357" s="2" t="s">
        <v>26618</v>
      </c>
      <c r="O4357" s="2" t="s">
        <v>24446</v>
      </c>
      <c r="P4357" s="2" t="s">
        <v>26865</v>
      </c>
      <c r="Q4357" s="2" t="s">
        <v>92</v>
      </c>
      <c r="R4357" s="2" t="s">
        <v>26620</v>
      </c>
      <c r="S4357" s="2" t="s">
        <v>25567</v>
      </c>
      <c r="T4357" s="2" t="s">
        <v>24450</v>
      </c>
      <c r="U4357" s="2" t="s">
        <v>139</v>
      </c>
      <c r="V4357" s="2">
        <v>1450</v>
      </c>
      <c r="W4357" s="2" t="s">
        <v>139</v>
      </c>
      <c r="X4357" s="2">
        <v>49</v>
      </c>
      <c r="Y4357" s="2" t="s">
        <v>139</v>
      </c>
      <c r="Z4357" s="2" t="s">
        <v>3088</v>
      </c>
      <c r="AA4357" s="2" t="s">
        <v>24487</v>
      </c>
      <c r="AB4357" s="2" t="s">
        <v>26621</v>
      </c>
      <c r="AC4357" s="2" t="s">
        <v>139</v>
      </c>
      <c r="AD4357" s="2" t="s">
        <v>139</v>
      </c>
      <c r="AE4357" s="2" t="s">
        <v>139</v>
      </c>
      <c r="AF4357" s="2" t="s">
        <v>24441</v>
      </c>
      <c r="AG4357" s="2" t="s">
        <v>139</v>
      </c>
      <c r="AH4357" s="2" t="s">
        <v>24442</v>
      </c>
      <c r="AI4357" s="2" t="s">
        <v>139</v>
      </c>
      <c r="AJ4357" s="2" t="s">
        <v>26866</v>
      </c>
      <c r="AK4357" s="2" t="s">
        <v>139</v>
      </c>
      <c r="AL4357" s="2" t="s">
        <v>139</v>
      </c>
      <c r="AM4357" s="2" t="s">
        <v>139</v>
      </c>
      <c r="AN4357" s="2" t="s">
        <v>139</v>
      </c>
      <c r="AO4357" s="2">
        <v>32215</v>
      </c>
      <c r="AP4357" s="2" t="s">
        <v>139</v>
      </c>
      <c r="AQ4357" s="2" t="s">
        <v>92</v>
      </c>
      <c r="AR4357" s="2" t="s">
        <v>93</v>
      </c>
    </row>
    <row r="4358" spans="8:44" ht="21" customHeight="1">
      <c r="H4358" s="2">
        <f t="shared" si="140"/>
        <v>4357</v>
      </c>
      <c r="I4358" s="2" t="str">
        <f t="shared" ca="1" si="141"/>
        <v>コンシェルテック4357</v>
      </c>
      <c r="K4358" s="2" t="s">
        <v>59</v>
      </c>
      <c r="L4358" s="2" t="s">
        <v>161</v>
      </c>
      <c r="M4358" s="4" t="s">
        <v>26867</v>
      </c>
      <c r="N4358" s="2" t="s">
        <v>1756</v>
      </c>
      <c r="O4358" s="2" t="s">
        <v>24446</v>
      </c>
      <c r="P4358" s="2" t="s">
        <v>26868</v>
      </c>
      <c r="Q4358" s="2" t="s">
        <v>101</v>
      </c>
      <c r="R4358" s="2" t="s">
        <v>6567</v>
      </c>
      <c r="S4358" s="2" t="s">
        <v>26244</v>
      </c>
      <c r="T4358" s="2" t="s">
        <v>24450</v>
      </c>
      <c r="U4358" s="2" t="s">
        <v>139</v>
      </c>
      <c r="V4358" s="2">
        <v>1500</v>
      </c>
      <c r="W4358" s="2" t="s">
        <v>139</v>
      </c>
      <c r="X4358" s="2">
        <v>39</v>
      </c>
      <c r="Y4358" s="2" t="s">
        <v>139</v>
      </c>
      <c r="Z4358" s="2" t="s">
        <v>3088</v>
      </c>
      <c r="AA4358" s="2" t="s">
        <v>24451</v>
      </c>
      <c r="AB4358" s="2" t="s">
        <v>15543</v>
      </c>
      <c r="AC4358" s="2" t="s">
        <v>139</v>
      </c>
      <c r="AD4358" s="2" t="s">
        <v>139</v>
      </c>
      <c r="AE4358" s="2" t="s">
        <v>139</v>
      </c>
      <c r="AF4358" s="2" t="s">
        <v>24452</v>
      </c>
      <c r="AG4358" s="2" t="s">
        <v>139</v>
      </c>
      <c r="AH4358" s="2" t="s">
        <v>24442</v>
      </c>
      <c r="AI4358" s="2" t="s">
        <v>139</v>
      </c>
      <c r="AJ4358" s="2" t="s">
        <v>26869</v>
      </c>
      <c r="AK4358" s="2" t="s">
        <v>139</v>
      </c>
      <c r="AL4358" s="2" t="s">
        <v>139</v>
      </c>
      <c r="AM4358" s="2" t="s">
        <v>139</v>
      </c>
      <c r="AN4358" s="2" t="s">
        <v>139</v>
      </c>
      <c r="AO4358" s="2">
        <v>32223</v>
      </c>
      <c r="AP4358" s="2" t="s">
        <v>139</v>
      </c>
      <c r="AQ4358" s="2" t="s">
        <v>101</v>
      </c>
      <c r="AR4358" s="2" t="s">
        <v>100</v>
      </c>
    </row>
    <row r="4359" spans="8:44" ht="21" customHeight="1">
      <c r="H4359" s="2">
        <f t="shared" si="140"/>
        <v>4358</v>
      </c>
      <c r="I4359" s="2" t="str">
        <f t="shared" ca="1" si="141"/>
        <v>コンシェルテック4358</v>
      </c>
      <c r="K4359" s="2" t="s">
        <v>59</v>
      </c>
      <c r="L4359" s="2" t="s">
        <v>161</v>
      </c>
      <c r="M4359" s="4" t="s">
        <v>26870</v>
      </c>
      <c r="N4359" s="2" t="s">
        <v>25570</v>
      </c>
      <c r="O4359" s="2" t="s">
        <v>24446</v>
      </c>
      <c r="P4359" s="2" t="s">
        <v>26871</v>
      </c>
      <c r="Q4359" s="2" t="s">
        <v>101</v>
      </c>
      <c r="R4359" s="2" t="s">
        <v>6567</v>
      </c>
      <c r="S4359" s="2" t="s">
        <v>26872</v>
      </c>
      <c r="T4359" s="2" t="s">
        <v>3694</v>
      </c>
      <c r="U4359" s="2" t="s">
        <v>139</v>
      </c>
      <c r="V4359" s="2">
        <v>1141</v>
      </c>
      <c r="W4359" s="2" t="s">
        <v>139</v>
      </c>
      <c r="X4359" s="2">
        <v>49</v>
      </c>
      <c r="Y4359" s="2" t="s">
        <v>139</v>
      </c>
      <c r="Z4359" s="2" t="s">
        <v>1054</v>
      </c>
      <c r="AA4359" s="2" t="s">
        <v>24451</v>
      </c>
      <c r="AB4359" s="2" t="s">
        <v>25573</v>
      </c>
      <c r="AC4359" s="2" t="s">
        <v>139</v>
      </c>
      <c r="AD4359" s="2" t="s">
        <v>139</v>
      </c>
      <c r="AE4359" s="2" t="s">
        <v>139</v>
      </c>
      <c r="AF4359" s="2" t="s">
        <v>24441</v>
      </c>
      <c r="AG4359" s="2" t="s">
        <v>139</v>
      </c>
      <c r="AH4359" s="2" t="s">
        <v>24442</v>
      </c>
      <c r="AI4359" s="2" t="s">
        <v>139</v>
      </c>
      <c r="AJ4359" s="2" t="s">
        <v>26873</v>
      </c>
      <c r="AK4359" s="2" t="s">
        <v>139</v>
      </c>
      <c r="AL4359" s="2" t="s">
        <v>139</v>
      </c>
      <c r="AM4359" s="2" t="s">
        <v>139</v>
      </c>
      <c r="AN4359" s="2" t="s">
        <v>139</v>
      </c>
      <c r="AO4359" s="2">
        <v>32224</v>
      </c>
      <c r="AP4359" s="2" t="s">
        <v>139</v>
      </c>
      <c r="AQ4359" s="2" t="s">
        <v>101</v>
      </c>
      <c r="AR4359" s="2" t="s">
        <v>100</v>
      </c>
    </row>
    <row r="4360" spans="8:44" ht="21" customHeight="1">
      <c r="H4360" s="2">
        <f t="shared" si="140"/>
        <v>4359</v>
      </c>
      <c r="I4360" s="2" t="str">
        <f t="shared" ca="1" si="141"/>
        <v>コンシェルテック4359</v>
      </c>
      <c r="K4360" s="2" t="s">
        <v>59</v>
      </c>
      <c r="L4360" s="2" t="s">
        <v>161</v>
      </c>
      <c r="M4360" s="4" t="s">
        <v>26874</v>
      </c>
      <c r="N4360" s="2" t="s">
        <v>26875</v>
      </c>
      <c r="O4360" s="2" t="s">
        <v>24446</v>
      </c>
      <c r="P4360" s="2" t="s">
        <v>26876</v>
      </c>
      <c r="Q4360" s="2" t="s">
        <v>101</v>
      </c>
      <c r="R4360" s="2" t="s">
        <v>25487</v>
      </c>
      <c r="S4360" s="2" t="s">
        <v>24595</v>
      </c>
      <c r="T4360" s="2" t="s">
        <v>24450</v>
      </c>
      <c r="U4360" s="2" t="s">
        <v>139</v>
      </c>
      <c r="V4360" s="2">
        <v>1250</v>
      </c>
      <c r="W4360" s="2" t="s">
        <v>139</v>
      </c>
      <c r="X4360" s="2">
        <v>45</v>
      </c>
      <c r="Y4360" s="2" t="s">
        <v>139</v>
      </c>
      <c r="Z4360" s="2" t="s">
        <v>3121</v>
      </c>
      <c r="AA4360" s="2" t="s">
        <v>24451</v>
      </c>
      <c r="AB4360" s="2" t="s">
        <v>26877</v>
      </c>
      <c r="AC4360" s="2" t="s">
        <v>139</v>
      </c>
      <c r="AD4360" s="2" t="s">
        <v>139</v>
      </c>
      <c r="AE4360" s="2" t="s">
        <v>139</v>
      </c>
      <c r="AF4360" s="2" t="s">
        <v>24441</v>
      </c>
      <c r="AG4360" s="2" t="s">
        <v>139</v>
      </c>
      <c r="AH4360" s="2" t="s">
        <v>24442</v>
      </c>
      <c r="AI4360" s="2" t="s">
        <v>139</v>
      </c>
      <c r="AJ4360" s="2" t="s">
        <v>26878</v>
      </c>
      <c r="AK4360" s="2" t="s">
        <v>139</v>
      </c>
      <c r="AL4360" s="2" t="s">
        <v>139</v>
      </c>
      <c r="AM4360" s="2" t="s">
        <v>139</v>
      </c>
      <c r="AN4360" s="2" t="s">
        <v>139</v>
      </c>
      <c r="AO4360" s="2">
        <v>32226</v>
      </c>
      <c r="AP4360" s="2" t="s">
        <v>139</v>
      </c>
      <c r="AQ4360" s="2" t="s">
        <v>101</v>
      </c>
      <c r="AR4360" s="2" t="s">
        <v>100</v>
      </c>
    </row>
    <row r="4361" spans="8:44" ht="21" customHeight="1">
      <c r="H4361" s="2">
        <f t="shared" si="140"/>
        <v>4360</v>
      </c>
      <c r="I4361" s="2" t="str">
        <f t="shared" ca="1" si="141"/>
        <v>コンシェルテック4360</v>
      </c>
      <c r="K4361" s="2" t="s">
        <v>59</v>
      </c>
      <c r="L4361" s="2" t="s">
        <v>161</v>
      </c>
      <c r="M4361" s="4" t="s">
        <v>26879</v>
      </c>
      <c r="N4361" s="2" t="s">
        <v>26847</v>
      </c>
      <c r="O4361" s="2" t="s">
        <v>24446</v>
      </c>
      <c r="P4361" s="2" t="s">
        <v>26880</v>
      </c>
      <c r="Q4361" s="2" t="s">
        <v>116</v>
      </c>
      <c r="R4361" s="2" t="s">
        <v>26849</v>
      </c>
      <c r="S4361" s="2" t="s">
        <v>25589</v>
      </c>
      <c r="T4361" s="2" t="s">
        <v>3694</v>
      </c>
      <c r="U4361" s="2" t="s">
        <v>139</v>
      </c>
      <c r="V4361" s="2">
        <v>1350</v>
      </c>
      <c r="W4361" s="2" t="s">
        <v>139</v>
      </c>
      <c r="X4361" s="2">
        <v>49</v>
      </c>
      <c r="Y4361" s="2" t="s">
        <v>139</v>
      </c>
      <c r="Z4361" s="2" t="s">
        <v>3088</v>
      </c>
      <c r="AA4361" s="2" t="s">
        <v>24451</v>
      </c>
      <c r="AB4361" s="2" t="s">
        <v>12776</v>
      </c>
      <c r="AC4361" s="2" t="s">
        <v>139</v>
      </c>
      <c r="AD4361" s="2" t="s">
        <v>139</v>
      </c>
      <c r="AE4361" s="2" t="s">
        <v>139</v>
      </c>
      <c r="AF4361" s="2" t="s">
        <v>24441</v>
      </c>
      <c r="AG4361" s="2" t="s">
        <v>139</v>
      </c>
      <c r="AH4361" s="2" t="s">
        <v>24442</v>
      </c>
      <c r="AI4361" s="2" t="s">
        <v>139</v>
      </c>
      <c r="AJ4361" s="2" t="s">
        <v>26881</v>
      </c>
      <c r="AK4361" s="2" t="s">
        <v>139</v>
      </c>
      <c r="AL4361" s="2" t="s">
        <v>139</v>
      </c>
      <c r="AM4361" s="2" t="s">
        <v>139</v>
      </c>
      <c r="AN4361" s="2" t="s">
        <v>139</v>
      </c>
      <c r="AO4361" s="2">
        <v>32294</v>
      </c>
      <c r="AP4361" s="2" t="s">
        <v>139</v>
      </c>
      <c r="AQ4361" s="2" t="s">
        <v>116</v>
      </c>
      <c r="AR4361" s="2" t="s">
        <v>112</v>
      </c>
    </row>
    <row r="4362" spans="8:44" ht="21" customHeight="1">
      <c r="H4362" s="2">
        <f t="shared" si="140"/>
        <v>4361</v>
      </c>
      <c r="I4362" s="2" t="str">
        <f t="shared" ca="1" si="141"/>
        <v>コンシェルテック4361</v>
      </c>
      <c r="K4362" s="2" t="s">
        <v>59</v>
      </c>
      <c r="L4362" s="2" t="s">
        <v>161</v>
      </c>
      <c r="M4362" s="4" t="s">
        <v>26882</v>
      </c>
      <c r="N4362" s="2" t="s">
        <v>24468</v>
      </c>
      <c r="O4362" s="2" t="s">
        <v>24446</v>
      </c>
      <c r="P4362" s="2" t="s">
        <v>26883</v>
      </c>
      <c r="Q4362" s="2" t="s">
        <v>117</v>
      </c>
      <c r="R4362" s="2" t="s">
        <v>26571</v>
      </c>
      <c r="S4362" s="2" t="s">
        <v>26357</v>
      </c>
      <c r="T4362" s="2" t="s">
        <v>3694</v>
      </c>
      <c r="U4362" s="2" t="s">
        <v>139</v>
      </c>
      <c r="V4362" s="2">
        <v>1500</v>
      </c>
      <c r="W4362" s="2" t="s">
        <v>139</v>
      </c>
      <c r="X4362" s="2">
        <v>49</v>
      </c>
      <c r="Y4362" s="2" t="s">
        <v>139</v>
      </c>
      <c r="Z4362" s="2" t="s">
        <v>1054</v>
      </c>
      <c r="AA4362" s="2" t="s">
        <v>24487</v>
      </c>
      <c r="AB4362" s="2" t="s">
        <v>9330</v>
      </c>
      <c r="AC4362" s="2" t="s">
        <v>139</v>
      </c>
      <c r="AD4362" s="2" t="s">
        <v>139</v>
      </c>
      <c r="AE4362" s="2" t="s">
        <v>139</v>
      </c>
      <c r="AF4362" s="2" t="s">
        <v>24441</v>
      </c>
      <c r="AG4362" s="2" t="s">
        <v>139</v>
      </c>
      <c r="AH4362" s="2" t="s">
        <v>24442</v>
      </c>
      <c r="AI4362" s="2" t="s">
        <v>139</v>
      </c>
      <c r="AJ4362" s="2" t="s">
        <v>26884</v>
      </c>
      <c r="AK4362" s="2" t="s">
        <v>139</v>
      </c>
      <c r="AL4362" s="2" t="s">
        <v>139</v>
      </c>
      <c r="AM4362" s="2" t="s">
        <v>139</v>
      </c>
      <c r="AN4362" s="2" t="s">
        <v>139</v>
      </c>
      <c r="AO4362" s="2">
        <v>32300</v>
      </c>
      <c r="AP4362" s="2" t="s">
        <v>139</v>
      </c>
      <c r="AQ4362" s="2" t="s">
        <v>117</v>
      </c>
      <c r="AR4362" s="2" t="s">
        <v>112</v>
      </c>
    </row>
    <row r="4363" spans="8:44" ht="21" customHeight="1">
      <c r="H4363" s="2">
        <f t="shared" si="140"/>
        <v>4362</v>
      </c>
      <c r="I4363" s="2" t="str">
        <f t="shared" ca="1" si="141"/>
        <v>コンシェルテック4362</v>
      </c>
      <c r="K4363" s="2" t="s">
        <v>59</v>
      </c>
      <c r="L4363" s="2" t="s">
        <v>161</v>
      </c>
      <c r="M4363" s="4" t="s">
        <v>26885</v>
      </c>
      <c r="N4363" s="2" t="s">
        <v>26886</v>
      </c>
      <c r="O4363" s="2" t="s">
        <v>24533</v>
      </c>
      <c r="P4363" s="2" t="s">
        <v>26887</v>
      </c>
      <c r="Q4363" s="2" t="s">
        <v>118</v>
      </c>
      <c r="R4363" s="2" t="s">
        <v>26704</v>
      </c>
      <c r="S4363" s="2" t="s">
        <v>25177</v>
      </c>
      <c r="T4363" s="2" t="s">
        <v>24450</v>
      </c>
      <c r="U4363" s="2" t="s">
        <v>139</v>
      </c>
      <c r="V4363" s="2">
        <v>1280</v>
      </c>
      <c r="W4363" s="2" t="s">
        <v>139</v>
      </c>
      <c r="X4363" s="2">
        <v>45</v>
      </c>
      <c r="Y4363" s="2" t="s">
        <v>139</v>
      </c>
      <c r="Z4363" s="2" t="s">
        <v>1054</v>
      </c>
      <c r="AA4363" s="2" t="s">
        <v>24487</v>
      </c>
      <c r="AB4363" s="2" t="s">
        <v>26888</v>
      </c>
      <c r="AC4363" s="2" t="s">
        <v>139</v>
      </c>
      <c r="AD4363" s="2" t="s">
        <v>139</v>
      </c>
      <c r="AE4363" s="2" t="s">
        <v>139</v>
      </c>
      <c r="AF4363" s="2" t="s">
        <v>24441</v>
      </c>
      <c r="AG4363" s="2" t="s">
        <v>139</v>
      </c>
      <c r="AH4363" s="2" t="s">
        <v>24442</v>
      </c>
      <c r="AI4363" s="2" t="s">
        <v>139</v>
      </c>
      <c r="AJ4363" s="2" t="s">
        <v>24787</v>
      </c>
      <c r="AK4363" s="2" t="s">
        <v>139</v>
      </c>
      <c r="AL4363" s="2" t="s">
        <v>139</v>
      </c>
      <c r="AM4363" s="2" t="s">
        <v>139</v>
      </c>
      <c r="AN4363" s="2" t="s">
        <v>139</v>
      </c>
      <c r="AO4363" s="2">
        <v>32304</v>
      </c>
      <c r="AP4363" s="2" t="s">
        <v>139</v>
      </c>
      <c r="AQ4363" s="2" t="s">
        <v>118</v>
      </c>
      <c r="AR4363" s="2" t="s">
        <v>112</v>
      </c>
    </row>
    <row r="4364" spans="8:44" ht="21" customHeight="1">
      <c r="H4364" s="2">
        <f t="shared" si="140"/>
        <v>4363</v>
      </c>
      <c r="I4364" s="2" t="str">
        <f t="shared" ca="1" si="141"/>
        <v>コンシェルテック4363</v>
      </c>
      <c r="K4364" s="2" t="s">
        <v>59</v>
      </c>
      <c r="L4364" s="2" t="s">
        <v>161</v>
      </c>
      <c r="M4364" s="4" t="s">
        <v>26889</v>
      </c>
      <c r="N4364" s="2" t="s">
        <v>26032</v>
      </c>
      <c r="O4364" s="2" t="s">
        <v>24446</v>
      </c>
      <c r="P4364" s="2" t="s">
        <v>26890</v>
      </c>
      <c r="Q4364" s="2" t="s">
        <v>118</v>
      </c>
      <c r="R4364" s="2" t="s">
        <v>24829</v>
      </c>
      <c r="S4364" s="2" t="s">
        <v>26034</v>
      </c>
      <c r="T4364" s="2" t="s">
        <v>3694</v>
      </c>
      <c r="U4364" s="2" t="s">
        <v>139</v>
      </c>
      <c r="V4364" s="2">
        <v>1400</v>
      </c>
      <c r="W4364" s="2" t="s">
        <v>139</v>
      </c>
      <c r="X4364" s="2">
        <v>40</v>
      </c>
      <c r="Y4364" s="2" t="s">
        <v>139</v>
      </c>
      <c r="Z4364" s="2" t="s">
        <v>3088</v>
      </c>
      <c r="AA4364" s="2" t="s">
        <v>24487</v>
      </c>
      <c r="AB4364" s="2" t="s">
        <v>26035</v>
      </c>
      <c r="AC4364" s="2" t="s">
        <v>139</v>
      </c>
      <c r="AD4364" s="2" t="s">
        <v>139</v>
      </c>
      <c r="AE4364" s="2" t="s">
        <v>139</v>
      </c>
      <c r="AF4364" s="2" t="s">
        <v>24441</v>
      </c>
      <c r="AG4364" s="2" t="s">
        <v>139</v>
      </c>
      <c r="AH4364" s="2" t="s">
        <v>24442</v>
      </c>
      <c r="AI4364" s="2" t="s">
        <v>139</v>
      </c>
      <c r="AJ4364" s="2" t="s">
        <v>26891</v>
      </c>
      <c r="AK4364" s="2" t="s">
        <v>139</v>
      </c>
      <c r="AL4364" s="2" t="s">
        <v>139</v>
      </c>
      <c r="AM4364" s="2" t="s">
        <v>139</v>
      </c>
      <c r="AN4364" s="2" t="s">
        <v>139</v>
      </c>
      <c r="AO4364" s="2">
        <v>32305</v>
      </c>
      <c r="AP4364" s="2" t="s">
        <v>139</v>
      </c>
      <c r="AQ4364" s="2" t="s">
        <v>118</v>
      </c>
      <c r="AR4364" s="2" t="s">
        <v>112</v>
      </c>
    </row>
    <row r="4365" spans="8:44" ht="21" customHeight="1">
      <c r="H4365" s="2">
        <f t="shared" si="140"/>
        <v>4364</v>
      </c>
      <c r="I4365" s="2" t="str">
        <f t="shared" ca="1" si="141"/>
        <v>コンシェルテック4364</v>
      </c>
      <c r="K4365" s="2" t="s">
        <v>59</v>
      </c>
      <c r="L4365" s="2" t="s">
        <v>161</v>
      </c>
      <c r="M4365" s="4" t="s">
        <v>26892</v>
      </c>
      <c r="N4365" s="2" t="s">
        <v>26893</v>
      </c>
      <c r="O4365" s="2" t="s">
        <v>24446</v>
      </c>
      <c r="P4365" s="2" t="s">
        <v>26894</v>
      </c>
      <c r="Q4365" s="2" t="s">
        <v>117</v>
      </c>
      <c r="R4365" s="2" t="s">
        <v>9298</v>
      </c>
      <c r="S4365" s="2" t="s">
        <v>24786</v>
      </c>
      <c r="T4365" s="2" t="s">
        <v>24450</v>
      </c>
      <c r="U4365" s="2" t="s">
        <v>139</v>
      </c>
      <c r="V4365" s="2">
        <v>1550</v>
      </c>
      <c r="W4365" s="2" t="s">
        <v>139</v>
      </c>
      <c r="X4365" s="2">
        <v>49</v>
      </c>
      <c r="Y4365" s="2" t="s">
        <v>139</v>
      </c>
      <c r="Z4365" s="2" t="s">
        <v>1054</v>
      </c>
      <c r="AA4365" s="2" t="s">
        <v>24451</v>
      </c>
      <c r="AB4365" s="2" t="s">
        <v>9298</v>
      </c>
      <c r="AC4365" s="2" t="s">
        <v>139</v>
      </c>
      <c r="AD4365" s="2" t="s">
        <v>139</v>
      </c>
      <c r="AE4365" s="2" t="s">
        <v>139</v>
      </c>
      <c r="AF4365" s="2" t="s">
        <v>24441</v>
      </c>
      <c r="AG4365" s="2" t="s">
        <v>139</v>
      </c>
      <c r="AH4365" s="2" t="s">
        <v>24442</v>
      </c>
      <c r="AI4365" s="2" t="s">
        <v>139</v>
      </c>
      <c r="AJ4365" s="2" t="s">
        <v>26895</v>
      </c>
      <c r="AK4365" s="2" t="s">
        <v>139</v>
      </c>
      <c r="AL4365" s="2" t="s">
        <v>139</v>
      </c>
      <c r="AM4365" s="2" t="s">
        <v>139</v>
      </c>
      <c r="AN4365" s="2" t="s">
        <v>139</v>
      </c>
      <c r="AO4365" s="2">
        <v>32311</v>
      </c>
      <c r="AP4365" s="2" t="s">
        <v>139</v>
      </c>
      <c r="AQ4365" s="2" t="s">
        <v>117</v>
      </c>
      <c r="AR4365" s="2" t="s">
        <v>112</v>
      </c>
    </row>
    <row r="4366" spans="8:44" ht="21" customHeight="1">
      <c r="H4366" s="2">
        <f t="shared" si="140"/>
        <v>4365</v>
      </c>
      <c r="I4366" s="2" t="str">
        <f t="shared" ca="1" si="141"/>
        <v>コンシェルテック4365</v>
      </c>
      <c r="K4366" s="2" t="s">
        <v>59</v>
      </c>
      <c r="L4366" s="2" t="s">
        <v>161</v>
      </c>
      <c r="M4366" s="4" t="s">
        <v>26896</v>
      </c>
      <c r="N4366" s="2" t="s">
        <v>24650</v>
      </c>
      <c r="O4366" s="2" t="s">
        <v>24446</v>
      </c>
      <c r="P4366" s="2" t="s">
        <v>26897</v>
      </c>
      <c r="Q4366" s="2" t="s">
        <v>126</v>
      </c>
      <c r="R4366" s="2" t="s">
        <v>24652</v>
      </c>
      <c r="S4366" s="2" t="s">
        <v>24653</v>
      </c>
      <c r="T4366" s="2" t="s">
        <v>3694</v>
      </c>
      <c r="U4366" s="2" t="s">
        <v>139</v>
      </c>
      <c r="V4366" s="2">
        <v>1400</v>
      </c>
      <c r="W4366" s="2" t="s">
        <v>139</v>
      </c>
      <c r="X4366" s="2">
        <v>45</v>
      </c>
      <c r="Y4366" s="2" t="s">
        <v>139</v>
      </c>
      <c r="Z4366" s="2" t="s">
        <v>1054</v>
      </c>
      <c r="AA4366" s="2" t="s">
        <v>24487</v>
      </c>
      <c r="AB4366" s="2" t="s">
        <v>26898</v>
      </c>
      <c r="AC4366" s="2" t="s">
        <v>139</v>
      </c>
      <c r="AD4366" s="2" t="s">
        <v>139</v>
      </c>
      <c r="AE4366" s="2" t="s">
        <v>139</v>
      </c>
      <c r="AF4366" s="2" t="s">
        <v>24452</v>
      </c>
      <c r="AG4366" s="2" t="s">
        <v>139</v>
      </c>
      <c r="AH4366" s="2" t="s">
        <v>24442</v>
      </c>
      <c r="AI4366" s="2" t="s">
        <v>139</v>
      </c>
      <c r="AJ4366" s="2" t="s">
        <v>26899</v>
      </c>
      <c r="AK4366" s="2" t="s">
        <v>139</v>
      </c>
      <c r="AL4366" s="2" t="s">
        <v>139</v>
      </c>
      <c r="AM4366" s="2" t="s">
        <v>139</v>
      </c>
      <c r="AN4366" s="2" t="s">
        <v>139</v>
      </c>
      <c r="AO4366" s="2">
        <v>32312</v>
      </c>
      <c r="AP4366" s="2" t="s">
        <v>139</v>
      </c>
      <c r="AQ4366" s="2" t="s">
        <v>126</v>
      </c>
      <c r="AR4366" s="2" t="s">
        <v>120</v>
      </c>
    </row>
    <row r="4367" spans="8:44" ht="21" customHeight="1">
      <c r="H4367" s="2">
        <f t="shared" si="140"/>
        <v>4366</v>
      </c>
      <c r="I4367" s="2" t="str">
        <f t="shared" ca="1" si="141"/>
        <v>コンシェルテック4366</v>
      </c>
      <c r="K4367" s="2" t="s">
        <v>59</v>
      </c>
      <c r="L4367" s="2" t="s">
        <v>161</v>
      </c>
      <c r="M4367" s="4" t="s">
        <v>26900</v>
      </c>
      <c r="N4367" s="2" t="s">
        <v>24445</v>
      </c>
      <c r="O4367" s="2" t="s">
        <v>24446</v>
      </c>
      <c r="P4367" s="2" t="s">
        <v>26901</v>
      </c>
      <c r="Q4367" s="2" t="s">
        <v>125</v>
      </c>
      <c r="R4367" s="2" t="s">
        <v>24448</v>
      </c>
      <c r="S4367" s="2" t="s">
        <v>24449</v>
      </c>
      <c r="T4367" s="2" t="s">
        <v>24450</v>
      </c>
      <c r="U4367" s="2" t="s">
        <v>139</v>
      </c>
      <c r="V4367" s="2">
        <v>1550</v>
      </c>
      <c r="W4367" s="2" t="s">
        <v>139</v>
      </c>
      <c r="X4367" s="2">
        <v>35</v>
      </c>
      <c r="Y4367" s="2" t="s">
        <v>139</v>
      </c>
      <c r="Z4367" s="2" t="s">
        <v>3088</v>
      </c>
      <c r="AA4367" s="2" t="s">
        <v>24451</v>
      </c>
      <c r="AB4367" s="2" t="s">
        <v>8895</v>
      </c>
      <c r="AC4367" s="2" t="s">
        <v>139</v>
      </c>
      <c r="AD4367" s="2" t="s">
        <v>139</v>
      </c>
      <c r="AE4367" s="2" t="s">
        <v>139</v>
      </c>
      <c r="AF4367" s="2" t="s">
        <v>24452</v>
      </c>
      <c r="AG4367" s="2" t="s">
        <v>139</v>
      </c>
      <c r="AH4367" s="2" t="s">
        <v>24442</v>
      </c>
      <c r="AI4367" s="2" t="s">
        <v>139</v>
      </c>
      <c r="AJ4367" s="2" t="s">
        <v>26902</v>
      </c>
      <c r="AK4367" s="2" t="s">
        <v>139</v>
      </c>
      <c r="AL4367" s="2" t="s">
        <v>139</v>
      </c>
      <c r="AM4367" s="2" t="s">
        <v>139</v>
      </c>
      <c r="AN4367" s="2" t="s">
        <v>139</v>
      </c>
      <c r="AO4367" s="2">
        <v>32319</v>
      </c>
      <c r="AP4367" s="2" t="s">
        <v>139</v>
      </c>
      <c r="AQ4367" s="2" t="s">
        <v>125</v>
      </c>
      <c r="AR4367" s="2" t="s">
        <v>120</v>
      </c>
    </row>
    <row r="4368" spans="8:44" ht="21" customHeight="1">
      <c r="H4368" s="2">
        <f t="shared" si="140"/>
        <v>4367</v>
      </c>
      <c r="I4368" s="2" t="str">
        <f t="shared" ca="1" si="141"/>
        <v>コンシェルテック4367</v>
      </c>
      <c r="K4368" s="2" t="s">
        <v>59</v>
      </c>
      <c r="L4368" s="2" t="s">
        <v>161</v>
      </c>
      <c r="M4368" s="4" t="s">
        <v>26903</v>
      </c>
      <c r="N4368" s="2" t="s">
        <v>24635</v>
      </c>
      <c r="O4368" s="2" t="s">
        <v>24446</v>
      </c>
      <c r="P4368" s="2" t="s">
        <v>26904</v>
      </c>
      <c r="Q4368" s="2" t="s">
        <v>125</v>
      </c>
      <c r="R4368" s="2" t="s">
        <v>24637</v>
      </c>
      <c r="S4368" s="2" t="s">
        <v>24638</v>
      </c>
      <c r="T4368" s="2" t="s">
        <v>3694</v>
      </c>
      <c r="U4368" s="2" t="s">
        <v>139</v>
      </c>
      <c r="V4368" s="2">
        <v>1200</v>
      </c>
      <c r="W4368" s="2" t="s">
        <v>139</v>
      </c>
      <c r="X4368" s="2">
        <v>49</v>
      </c>
      <c r="Y4368" s="2" t="s">
        <v>139</v>
      </c>
      <c r="Z4368" s="2" t="s">
        <v>3121</v>
      </c>
      <c r="AA4368" s="2" t="s">
        <v>24451</v>
      </c>
      <c r="AB4368" s="2" t="s">
        <v>24639</v>
      </c>
      <c r="AC4368" s="2" t="s">
        <v>139</v>
      </c>
      <c r="AD4368" s="2" t="s">
        <v>139</v>
      </c>
      <c r="AE4368" s="2" t="s">
        <v>139</v>
      </c>
      <c r="AF4368" s="2" t="s">
        <v>24441</v>
      </c>
      <c r="AG4368" s="2" t="s">
        <v>139</v>
      </c>
      <c r="AH4368" s="2" t="s">
        <v>24442</v>
      </c>
      <c r="AI4368" s="2" t="s">
        <v>139</v>
      </c>
      <c r="AJ4368" s="2" t="s">
        <v>26905</v>
      </c>
      <c r="AK4368" s="2" t="s">
        <v>139</v>
      </c>
      <c r="AL4368" s="2" t="s">
        <v>139</v>
      </c>
      <c r="AM4368" s="2" t="s">
        <v>139</v>
      </c>
      <c r="AN4368" s="2" t="s">
        <v>139</v>
      </c>
      <c r="AO4368" s="2">
        <v>32320</v>
      </c>
      <c r="AP4368" s="2" t="s">
        <v>139</v>
      </c>
      <c r="AQ4368" s="2" t="s">
        <v>125</v>
      </c>
      <c r="AR4368" s="2" t="s">
        <v>120</v>
      </c>
    </row>
    <row r="4369" spans="8:44" ht="21" customHeight="1">
      <c r="H4369" s="2">
        <f t="shared" si="140"/>
        <v>4368</v>
      </c>
      <c r="I4369" s="2" t="str">
        <f t="shared" ca="1" si="141"/>
        <v>コンシェルテック4368</v>
      </c>
      <c r="K4369" s="2" t="s">
        <v>59</v>
      </c>
      <c r="L4369" s="2" t="s">
        <v>161</v>
      </c>
      <c r="M4369" s="4" t="s">
        <v>26906</v>
      </c>
      <c r="N4369" s="2" t="s">
        <v>26907</v>
      </c>
      <c r="O4369" s="2" t="s">
        <v>24446</v>
      </c>
      <c r="P4369" s="2" t="s">
        <v>26908</v>
      </c>
      <c r="Q4369" s="2" t="s">
        <v>125</v>
      </c>
      <c r="R4369" s="2" t="s">
        <v>26909</v>
      </c>
      <c r="S4369" s="2" t="s">
        <v>26910</v>
      </c>
      <c r="T4369" s="2" t="s">
        <v>182</v>
      </c>
      <c r="U4369" s="2" t="s">
        <v>139</v>
      </c>
      <c r="V4369" s="2">
        <v>1300</v>
      </c>
      <c r="W4369" s="2" t="s">
        <v>139</v>
      </c>
      <c r="X4369" s="2">
        <v>49</v>
      </c>
      <c r="Y4369" s="2" t="s">
        <v>139</v>
      </c>
      <c r="Z4369" s="2" t="s">
        <v>3088</v>
      </c>
      <c r="AA4369" s="2" t="s">
        <v>24451</v>
      </c>
      <c r="AB4369" s="2" t="s">
        <v>26911</v>
      </c>
      <c r="AC4369" s="2" t="s">
        <v>139</v>
      </c>
      <c r="AD4369" s="2" t="s">
        <v>139</v>
      </c>
      <c r="AE4369" s="2" t="s">
        <v>139</v>
      </c>
      <c r="AF4369" s="2" t="s">
        <v>24441</v>
      </c>
      <c r="AG4369" s="2" t="s">
        <v>139</v>
      </c>
      <c r="AH4369" s="2" t="s">
        <v>24442</v>
      </c>
      <c r="AI4369" s="2" t="s">
        <v>139</v>
      </c>
      <c r="AJ4369" s="2" t="s">
        <v>26912</v>
      </c>
      <c r="AK4369" s="2" t="s">
        <v>139</v>
      </c>
      <c r="AL4369" s="2" t="s">
        <v>139</v>
      </c>
      <c r="AM4369" s="2" t="s">
        <v>139</v>
      </c>
      <c r="AN4369" s="2" t="s">
        <v>139</v>
      </c>
      <c r="AO4369" s="2">
        <v>32322</v>
      </c>
      <c r="AP4369" s="2" t="s">
        <v>139</v>
      </c>
      <c r="AQ4369" s="2" t="s">
        <v>125</v>
      </c>
      <c r="AR4369" s="2" t="s">
        <v>120</v>
      </c>
    </row>
    <row r="4370" spans="8:44" ht="21" customHeight="1">
      <c r="H4370" s="2">
        <f t="shared" si="140"/>
        <v>4369</v>
      </c>
      <c r="I4370" s="2" t="str">
        <f t="shared" ca="1" si="141"/>
        <v>コンシェルテック4369</v>
      </c>
      <c r="K4370" s="2" t="s">
        <v>59</v>
      </c>
      <c r="L4370" s="2" t="s">
        <v>161</v>
      </c>
      <c r="M4370" s="4" t="s">
        <v>26913</v>
      </c>
      <c r="N4370" s="2" t="s">
        <v>26914</v>
      </c>
      <c r="O4370" s="2" t="s">
        <v>24446</v>
      </c>
      <c r="P4370" s="2" t="s">
        <v>26915</v>
      </c>
      <c r="Q4370" s="2" t="s">
        <v>116</v>
      </c>
      <c r="R4370" s="2" t="s">
        <v>26916</v>
      </c>
      <c r="S4370" s="2" t="s">
        <v>26917</v>
      </c>
      <c r="T4370" s="2" t="s">
        <v>24450</v>
      </c>
      <c r="U4370" s="2" t="s">
        <v>139</v>
      </c>
      <c r="V4370" s="2">
        <v>1250</v>
      </c>
      <c r="W4370" s="2" t="s">
        <v>139</v>
      </c>
      <c r="X4370" s="2">
        <v>45</v>
      </c>
      <c r="Y4370" s="2" t="s">
        <v>139</v>
      </c>
      <c r="Z4370" s="2" t="s">
        <v>1054</v>
      </c>
      <c r="AA4370" s="2" t="s">
        <v>24451</v>
      </c>
      <c r="AB4370" s="2" t="s">
        <v>26918</v>
      </c>
      <c r="AC4370" s="2" t="s">
        <v>139</v>
      </c>
      <c r="AD4370" s="2" t="s">
        <v>139</v>
      </c>
      <c r="AE4370" s="2" t="s">
        <v>139</v>
      </c>
      <c r="AF4370" s="2" t="s">
        <v>24441</v>
      </c>
      <c r="AG4370" s="2" t="s">
        <v>139</v>
      </c>
      <c r="AH4370" s="2" t="s">
        <v>24442</v>
      </c>
      <c r="AI4370" s="2" t="s">
        <v>139</v>
      </c>
      <c r="AJ4370" s="2" t="s">
        <v>26919</v>
      </c>
      <c r="AK4370" s="2" t="s">
        <v>139</v>
      </c>
      <c r="AL4370" s="2" t="s">
        <v>139</v>
      </c>
      <c r="AM4370" s="2" t="s">
        <v>139</v>
      </c>
      <c r="AN4370" s="2" t="s">
        <v>139</v>
      </c>
      <c r="AO4370" s="2">
        <v>32343</v>
      </c>
      <c r="AP4370" s="2" t="s">
        <v>139</v>
      </c>
      <c r="AQ4370" s="2" t="s">
        <v>116</v>
      </c>
      <c r="AR4370" s="2" t="s">
        <v>112</v>
      </c>
    </row>
    <row r="4371" spans="8:44" ht="21" customHeight="1">
      <c r="H4371" s="2">
        <f t="shared" si="140"/>
        <v>4370</v>
      </c>
      <c r="I4371" s="2" t="str">
        <f t="shared" ca="1" si="141"/>
        <v>コンシェルテック4370</v>
      </c>
      <c r="K4371" s="2" t="s">
        <v>59</v>
      </c>
      <c r="L4371" s="2" t="s">
        <v>161</v>
      </c>
      <c r="M4371" s="4" t="s">
        <v>26920</v>
      </c>
      <c r="N4371" s="2" t="s">
        <v>25752</v>
      </c>
      <c r="O4371" s="2" t="s">
        <v>24446</v>
      </c>
      <c r="P4371" s="2" t="s">
        <v>26921</v>
      </c>
      <c r="Q4371" s="2" t="s">
        <v>118</v>
      </c>
      <c r="R4371" s="2" t="s">
        <v>24829</v>
      </c>
      <c r="S4371" s="2" t="s">
        <v>26034</v>
      </c>
      <c r="T4371" s="2" t="s">
        <v>3694</v>
      </c>
      <c r="U4371" s="2" t="s">
        <v>139</v>
      </c>
      <c r="V4371" s="2">
        <v>1350</v>
      </c>
      <c r="W4371" s="2" t="s">
        <v>139</v>
      </c>
      <c r="X4371" s="2">
        <v>49</v>
      </c>
      <c r="Y4371" s="2" t="s">
        <v>139</v>
      </c>
      <c r="Z4371" s="2" t="s">
        <v>3088</v>
      </c>
      <c r="AA4371" s="2" t="s">
        <v>24451</v>
      </c>
      <c r="AB4371" s="2" t="s">
        <v>26035</v>
      </c>
      <c r="AC4371" s="2" t="s">
        <v>139</v>
      </c>
      <c r="AD4371" s="2" t="s">
        <v>139</v>
      </c>
      <c r="AE4371" s="2" t="s">
        <v>139</v>
      </c>
      <c r="AF4371" s="2" t="s">
        <v>24441</v>
      </c>
      <c r="AG4371" s="2" t="s">
        <v>139</v>
      </c>
      <c r="AH4371" s="2" t="s">
        <v>24442</v>
      </c>
      <c r="AI4371" s="2" t="s">
        <v>139</v>
      </c>
      <c r="AJ4371" s="2" t="s">
        <v>26922</v>
      </c>
      <c r="AK4371" s="2" t="s">
        <v>139</v>
      </c>
      <c r="AL4371" s="2" t="s">
        <v>139</v>
      </c>
      <c r="AM4371" s="2" t="s">
        <v>139</v>
      </c>
      <c r="AN4371" s="2" t="s">
        <v>139</v>
      </c>
      <c r="AO4371" s="2">
        <v>32450</v>
      </c>
      <c r="AP4371" s="2" t="s">
        <v>139</v>
      </c>
      <c r="AQ4371" s="2" t="s">
        <v>118</v>
      </c>
      <c r="AR4371" s="2" t="s">
        <v>112</v>
      </c>
    </row>
    <row r="4372" spans="8:44" ht="21" customHeight="1">
      <c r="H4372" s="2">
        <f t="shared" si="140"/>
        <v>4371</v>
      </c>
      <c r="I4372" s="2" t="str">
        <f t="shared" ca="1" si="141"/>
        <v>コンシェルテック4371</v>
      </c>
      <c r="K4372" s="2" t="s">
        <v>59</v>
      </c>
      <c r="L4372" s="2" t="s">
        <v>161</v>
      </c>
      <c r="M4372" s="4" t="s">
        <v>26923</v>
      </c>
      <c r="N4372" s="2" t="s">
        <v>4186</v>
      </c>
      <c r="O4372" s="2" t="s">
        <v>24446</v>
      </c>
      <c r="P4372" s="2" t="s">
        <v>26924</v>
      </c>
      <c r="Q4372" s="2" t="s">
        <v>94</v>
      </c>
      <c r="R4372" s="2" t="s">
        <v>26688</v>
      </c>
      <c r="S4372" s="2" t="s">
        <v>26925</v>
      </c>
      <c r="T4372" s="2" t="s">
        <v>182</v>
      </c>
      <c r="U4372" s="2" t="s">
        <v>139</v>
      </c>
      <c r="V4372" s="2">
        <v>1400</v>
      </c>
      <c r="W4372" s="2" t="s">
        <v>139</v>
      </c>
      <c r="X4372" s="2">
        <v>49</v>
      </c>
      <c r="Y4372" s="2" t="s">
        <v>139</v>
      </c>
      <c r="Z4372" s="2" t="s">
        <v>3121</v>
      </c>
      <c r="AA4372" s="2" t="s">
        <v>24451</v>
      </c>
      <c r="AB4372" s="2" t="s">
        <v>26691</v>
      </c>
      <c r="AC4372" s="2" t="s">
        <v>139</v>
      </c>
      <c r="AD4372" s="2" t="s">
        <v>139</v>
      </c>
      <c r="AE4372" s="2" t="s">
        <v>139</v>
      </c>
      <c r="AF4372" s="2" t="s">
        <v>24441</v>
      </c>
      <c r="AG4372" s="2" t="s">
        <v>139</v>
      </c>
      <c r="AH4372" s="2" t="s">
        <v>24442</v>
      </c>
      <c r="AI4372" s="2" t="s">
        <v>139</v>
      </c>
      <c r="AJ4372" s="2" t="s">
        <v>26926</v>
      </c>
      <c r="AK4372" s="2" t="s">
        <v>139</v>
      </c>
      <c r="AL4372" s="2" t="s">
        <v>139</v>
      </c>
      <c r="AM4372" s="2" t="s">
        <v>139</v>
      </c>
      <c r="AN4372" s="2" t="s">
        <v>139</v>
      </c>
      <c r="AO4372" s="2">
        <v>32465</v>
      </c>
      <c r="AP4372" s="2" t="s">
        <v>139</v>
      </c>
      <c r="AQ4372" s="2" t="s">
        <v>94</v>
      </c>
      <c r="AR4372" s="2" t="s">
        <v>93</v>
      </c>
    </row>
    <row r="4373" spans="8:44" ht="21" customHeight="1">
      <c r="H4373" s="2">
        <f t="shared" si="140"/>
        <v>4372</v>
      </c>
      <c r="I4373" s="2" t="str">
        <f t="shared" ca="1" si="141"/>
        <v>コンシェルテック4372</v>
      </c>
      <c r="K4373" s="2" t="s">
        <v>59</v>
      </c>
      <c r="L4373" s="2" t="s">
        <v>161</v>
      </c>
      <c r="M4373" s="4" t="s">
        <v>26927</v>
      </c>
      <c r="N4373" s="2" t="s">
        <v>25409</v>
      </c>
      <c r="O4373" s="2" t="s">
        <v>24446</v>
      </c>
      <c r="P4373" s="2" t="s">
        <v>26928</v>
      </c>
      <c r="Q4373" s="2" t="s">
        <v>99</v>
      </c>
      <c r="R4373" s="2" t="s">
        <v>25382</v>
      </c>
      <c r="S4373" s="2" t="s">
        <v>25411</v>
      </c>
      <c r="T4373" s="2" t="s">
        <v>182</v>
      </c>
      <c r="U4373" s="2" t="s">
        <v>139</v>
      </c>
      <c r="V4373" s="2">
        <v>1500</v>
      </c>
      <c r="W4373" s="2" t="s">
        <v>139</v>
      </c>
      <c r="X4373" s="2">
        <v>45</v>
      </c>
      <c r="Y4373" s="2" t="s">
        <v>139</v>
      </c>
      <c r="Z4373" s="2" t="s">
        <v>3088</v>
      </c>
      <c r="AA4373" s="2" t="s">
        <v>24451</v>
      </c>
      <c r="AB4373" s="2" t="s">
        <v>13057</v>
      </c>
      <c r="AC4373" s="2" t="s">
        <v>139</v>
      </c>
      <c r="AD4373" s="2" t="s">
        <v>139</v>
      </c>
      <c r="AE4373" s="2" t="s">
        <v>139</v>
      </c>
      <c r="AF4373" s="2" t="s">
        <v>24441</v>
      </c>
      <c r="AG4373" s="2" t="s">
        <v>139</v>
      </c>
      <c r="AH4373" s="2" t="s">
        <v>24442</v>
      </c>
      <c r="AI4373" s="2" t="s">
        <v>139</v>
      </c>
      <c r="AJ4373" s="2" t="s">
        <v>26929</v>
      </c>
      <c r="AK4373" s="2" t="s">
        <v>139</v>
      </c>
      <c r="AL4373" s="2" t="s">
        <v>139</v>
      </c>
      <c r="AM4373" s="2" t="s">
        <v>139</v>
      </c>
      <c r="AN4373" s="2" t="s">
        <v>139</v>
      </c>
      <c r="AO4373" s="2">
        <v>32473</v>
      </c>
      <c r="AP4373" s="2" t="s">
        <v>139</v>
      </c>
      <c r="AQ4373" s="2" t="s">
        <v>99</v>
      </c>
      <c r="AR4373" s="2" t="s">
        <v>100</v>
      </c>
    </row>
    <row r="4374" spans="8:44" ht="21" customHeight="1">
      <c r="H4374" s="2">
        <f t="shared" si="140"/>
        <v>4373</v>
      </c>
      <c r="I4374" s="2" t="str">
        <f t="shared" ca="1" si="141"/>
        <v>コンシェルテック4373</v>
      </c>
      <c r="K4374" s="2" t="s">
        <v>59</v>
      </c>
      <c r="L4374" s="2" t="s">
        <v>161</v>
      </c>
      <c r="M4374" s="4" t="s">
        <v>26930</v>
      </c>
      <c r="N4374" s="2" t="s">
        <v>26210</v>
      </c>
      <c r="O4374" s="2" t="s">
        <v>24446</v>
      </c>
      <c r="P4374" s="2" t="s">
        <v>26931</v>
      </c>
      <c r="Q4374" s="2" t="s">
        <v>118</v>
      </c>
      <c r="R4374" s="2" t="s">
        <v>24822</v>
      </c>
      <c r="S4374" s="2" t="s">
        <v>26932</v>
      </c>
      <c r="T4374" s="2" t="s">
        <v>3694</v>
      </c>
      <c r="U4374" s="2" t="s">
        <v>139</v>
      </c>
      <c r="V4374" s="2">
        <v>1500</v>
      </c>
      <c r="W4374" s="2" t="s">
        <v>139</v>
      </c>
      <c r="X4374" s="2">
        <v>49</v>
      </c>
      <c r="Y4374" s="2" t="s">
        <v>139</v>
      </c>
      <c r="Z4374" s="2" t="s">
        <v>3088</v>
      </c>
      <c r="AA4374" s="2" t="s">
        <v>24451</v>
      </c>
      <c r="AB4374" s="2" t="s">
        <v>9291</v>
      </c>
      <c r="AC4374" s="2" t="s">
        <v>139</v>
      </c>
      <c r="AD4374" s="2" t="s">
        <v>139</v>
      </c>
      <c r="AE4374" s="2" t="s">
        <v>139</v>
      </c>
      <c r="AF4374" s="2" t="s">
        <v>24441</v>
      </c>
      <c r="AG4374" s="2" t="s">
        <v>139</v>
      </c>
      <c r="AH4374" s="2" t="s">
        <v>24442</v>
      </c>
      <c r="AI4374" s="2" t="s">
        <v>139</v>
      </c>
      <c r="AJ4374" s="2" t="s">
        <v>26933</v>
      </c>
      <c r="AK4374" s="2" t="s">
        <v>139</v>
      </c>
      <c r="AL4374" s="2" t="s">
        <v>139</v>
      </c>
      <c r="AM4374" s="2" t="s">
        <v>139</v>
      </c>
      <c r="AN4374" s="2" t="s">
        <v>139</v>
      </c>
      <c r="AO4374" s="2">
        <v>32500</v>
      </c>
      <c r="AP4374" s="2" t="s">
        <v>139</v>
      </c>
      <c r="AQ4374" s="2" t="s">
        <v>118</v>
      </c>
      <c r="AR4374" s="2" t="s">
        <v>112</v>
      </c>
    </row>
    <row r="4375" spans="8:44" ht="21" customHeight="1">
      <c r="H4375" s="2">
        <f t="shared" si="140"/>
        <v>4374</v>
      </c>
      <c r="I4375" s="2" t="str">
        <f t="shared" ca="1" si="141"/>
        <v>コンシェルテック4374</v>
      </c>
      <c r="K4375" s="2" t="s">
        <v>59</v>
      </c>
      <c r="L4375" s="2" t="s">
        <v>161</v>
      </c>
      <c r="M4375" s="4" t="s">
        <v>26934</v>
      </c>
      <c r="N4375" s="2" t="s">
        <v>572</v>
      </c>
      <c r="O4375" s="2" t="s">
        <v>24446</v>
      </c>
      <c r="P4375" s="2" t="s">
        <v>26935</v>
      </c>
      <c r="Q4375" s="2" t="s">
        <v>125</v>
      </c>
      <c r="R4375" s="2" t="s">
        <v>26936</v>
      </c>
      <c r="S4375" s="2" t="s">
        <v>26937</v>
      </c>
      <c r="T4375" s="2" t="s">
        <v>3694</v>
      </c>
      <c r="U4375" s="2" t="s">
        <v>139</v>
      </c>
      <c r="V4375" s="2">
        <v>1350</v>
      </c>
      <c r="W4375" s="2" t="s">
        <v>139</v>
      </c>
      <c r="X4375" s="2">
        <v>45</v>
      </c>
      <c r="Y4375" s="2" t="s">
        <v>139</v>
      </c>
      <c r="Z4375" s="2" t="s">
        <v>3088</v>
      </c>
      <c r="AA4375" s="2" t="s">
        <v>24487</v>
      </c>
      <c r="AB4375" s="2" t="s">
        <v>8803</v>
      </c>
      <c r="AC4375" s="2" t="s">
        <v>139</v>
      </c>
      <c r="AD4375" s="2" t="s">
        <v>139</v>
      </c>
      <c r="AE4375" s="2" t="s">
        <v>139</v>
      </c>
      <c r="AF4375" s="2" t="s">
        <v>24441</v>
      </c>
      <c r="AG4375" s="2" t="s">
        <v>139</v>
      </c>
      <c r="AH4375" s="2" t="s">
        <v>24442</v>
      </c>
      <c r="AI4375" s="2" t="s">
        <v>139</v>
      </c>
      <c r="AJ4375" s="2" t="s">
        <v>26938</v>
      </c>
      <c r="AK4375" s="2" t="s">
        <v>139</v>
      </c>
      <c r="AL4375" s="2" t="s">
        <v>139</v>
      </c>
      <c r="AM4375" s="2" t="s">
        <v>139</v>
      </c>
      <c r="AN4375" s="2" t="s">
        <v>139</v>
      </c>
      <c r="AO4375" s="2">
        <v>32504</v>
      </c>
      <c r="AP4375" s="2" t="s">
        <v>139</v>
      </c>
      <c r="AQ4375" s="2" t="s">
        <v>125</v>
      </c>
      <c r="AR4375" s="2" t="s">
        <v>120</v>
      </c>
    </row>
    <row r="4376" spans="8:44" ht="21" customHeight="1">
      <c r="H4376" s="2">
        <f t="shared" si="140"/>
        <v>4375</v>
      </c>
      <c r="I4376" s="2" t="str">
        <f t="shared" ca="1" si="141"/>
        <v>コンシェルテック4375</v>
      </c>
      <c r="K4376" s="2" t="s">
        <v>59</v>
      </c>
      <c r="L4376" s="2" t="s">
        <v>161</v>
      </c>
      <c r="M4376" s="4" t="s">
        <v>26939</v>
      </c>
      <c r="N4376" s="2" t="s">
        <v>26636</v>
      </c>
      <c r="O4376" s="2" t="s">
        <v>24446</v>
      </c>
      <c r="P4376" s="2" t="s">
        <v>26940</v>
      </c>
      <c r="Q4376" s="2" t="s">
        <v>99</v>
      </c>
      <c r="R4376" s="2" t="s">
        <v>25297</v>
      </c>
      <c r="S4376" s="2" t="s">
        <v>26941</v>
      </c>
      <c r="T4376" s="2" t="s">
        <v>24450</v>
      </c>
      <c r="U4376" s="2" t="s">
        <v>139</v>
      </c>
      <c r="V4376" s="2">
        <v>1300</v>
      </c>
      <c r="W4376" s="2" t="s">
        <v>139</v>
      </c>
      <c r="X4376" s="2">
        <v>49</v>
      </c>
      <c r="Y4376" s="2" t="s">
        <v>139</v>
      </c>
      <c r="Z4376" s="2" t="s">
        <v>3088</v>
      </c>
      <c r="AA4376" s="2" t="s">
        <v>24451</v>
      </c>
      <c r="AB4376" s="2" t="s">
        <v>26942</v>
      </c>
      <c r="AC4376" s="2" t="s">
        <v>139</v>
      </c>
      <c r="AD4376" s="2" t="s">
        <v>139</v>
      </c>
      <c r="AE4376" s="2" t="s">
        <v>139</v>
      </c>
      <c r="AF4376" s="2" t="s">
        <v>24441</v>
      </c>
      <c r="AG4376" s="2" t="s">
        <v>139</v>
      </c>
      <c r="AH4376" s="2" t="s">
        <v>24442</v>
      </c>
      <c r="AI4376" s="2" t="s">
        <v>139</v>
      </c>
      <c r="AJ4376" s="2" t="s">
        <v>26943</v>
      </c>
      <c r="AK4376" s="2" t="s">
        <v>139</v>
      </c>
      <c r="AL4376" s="2" t="s">
        <v>139</v>
      </c>
      <c r="AM4376" s="2" t="s">
        <v>139</v>
      </c>
      <c r="AN4376" s="2" t="s">
        <v>139</v>
      </c>
      <c r="AO4376" s="2">
        <v>32720</v>
      </c>
      <c r="AP4376" s="2" t="s">
        <v>139</v>
      </c>
      <c r="AQ4376" s="2" t="s">
        <v>99</v>
      </c>
      <c r="AR4376" s="2" t="s">
        <v>100</v>
      </c>
    </row>
    <row r="4377" spans="8:44" ht="21" customHeight="1">
      <c r="H4377" s="2">
        <f t="shared" si="140"/>
        <v>4376</v>
      </c>
      <c r="I4377" s="2" t="str">
        <f t="shared" ca="1" si="141"/>
        <v>コンシェルテック4376</v>
      </c>
      <c r="K4377" s="2" t="s">
        <v>59</v>
      </c>
      <c r="L4377" s="2" t="s">
        <v>161</v>
      </c>
      <c r="M4377" s="4" t="s">
        <v>26944</v>
      </c>
      <c r="N4377" s="2" t="s">
        <v>25782</v>
      </c>
      <c r="O4377" s="2" t="s">
        <v>24446</v>
      </c>
      <c r="P4377" s="2" t="s">
        <v>26945</v>
      </c>
      <c r="Q4377" s="2" t="s">
        <v>86</v>
      </c>
      <c r="R4377" s="2" t="s">
        <v>25754</v>
      </c>
      <c r="S4377" s="2" t="s">
        <v>26769</v>
      </c>
      <c r="T4377" s="2" t="s">
        <v>24450</v>
      </c>
      <c r="U4377" s="2" t="s">
        <v>139</v>
      </c>
      <c r="V4377" s="2">
        <v>1400</v>
      </c>
      <c r="W4377" s="2" t="s">
        <v>139</v>
      </c>
      <c r="X4377" s="2">
        <v>45</v>
      </c>
      <c r="Y4377" s="2" t="s">
        <v>139</v>
      </c>
      <c r="Z4377" s="2" t="s">
        <v>1054</v>
      </c>
      <c r="AA4377" s="2" t="s">
        <v>24451</v>
      </c>
      <c r="AB4377" s="2" t="s">
        <v>25756</v>
      </c>
      <c r="AC4377" s="2" t="s">
        <v>139</v>
      </c>
      <c r="AD4377" s="2" t="s">
        <v>139</v>
      </c>
      <c r="AE4377" s="2" t="s">
        <v>139</v>
      </c>
      <c r="AF4377" s="2" t="s">
        <v>24441</v>
      </c>
      <c r="AG4377" s="2" t="s">
        <v>139</v>
      </c>
      <c r="AH4377" s="2" t="s">
        <v>24442</v>
      </c>
      <c r="AI4377" s="2" t="s">
        <v>139</v>
      </c>
      <c r="AJ4377" s="2" t="s">
        <v>26946</v>
      </c>
      <c r="AK4377" s="2" t="s">
        <v>139</v>
      </c>
      <c r="AL4377" s="2" t="s">
        <v>139</v>
      </c>
      <c r="AM4377" s="2" t="s">
        <v>139</v>
      </c>
      <c r="AN4377" s="2" t="s">
        <v>139</v>
      </c>
      <c r="AO4377" s="2">
        <v>32727</v>
      </c>
      <c r="AP4377" s="2" t="s">
        <v>139</v>
      </c>
      <c r="AQ4377" s="2" t="s">
        <v>86</v>
      </c>
      <c r="AR4377" s="2" t="s">
        <v>87</v>
      </c>
    </row>
    <row r="4378" spans="8:44" ht="21" customHeight="1">
      <c r="H4378" s="2">
        <f t="shared" si="140"/>
        <v>4377</v>
      </c>
      <c r="I4378" s="2" t="str">
        <f t="shared" ca="1" si="141"/>
        <v>コンシェルテック4377</v>
      </c>
      <c r="K4378" s="2" t="s">
        <v>59</v>
      </c>
      <c r="L4378" s="2" t="s">
        <v>161</v>
      </c>
      <c r="M4378" s="4" t="s">
        <v>26947</v>
      </c>
      <c r="N4378" s="2" t="s">
        <v>16742</v>
      </c>
      <c r="O4378" s="2" t="s">
        <v>24446</v>
      </c>
      <c r="P4378" s="2" t="s">
        <v>26948</v>
      </c>
      <c r="Q4378" s="2" t="s">
        <v>101</v>
      </c>
      <c r="R4378" s="2" t="s">
        <v>25554</v>
      </c>
      <c r="S4378" s="2" t="s">
        <v>26949</v>
      </c>
      <c r="T4378" s="2" t="s">
        <v>24450</v>
      </c>
      <c r="U4378" s="2" t="s">
        <v>139</v>
      </c>
      <c r="V4378" s="2">
        <v>1450</v>
      </c>
      <c r="W4378" s="2" t="s">
        <v>139</v>
      </c>
      <c r="X4378" s="2">
        <v>49</v>
      </c>
      <c r="Y4378" s="2" t="s">
        <v>139</v>
      </c>
      <c r="Z4378" s="2" t="s">
        <v>1054</v>
      </c>
      <c r="AA4378" s="2" t="s">
        <v>24451</v>
      </c>
      <c r="AB4378" s="2" t="s">
        <v>15869</v>
      </c>
      <c r="AC4378" s="2" t="s">
        <v>139</v>
      </c>
      <c r="AD4378" s="2" t="s">
        <v>139</v>
      </c>
      <c r="AE4378" s="2" t="s">
        <v>139</v>
      </c>
      <c r="AF4378" s="2" t="s">
        <v>24441</v>
      </c>
      <c r="AG4378" s="2" t="s">
        <v>139</v>
      </c>
      <c r="AH4378" s="2" t="s">
        <v>24442</v>
      </c>
      <c r="AI4378" s="2" t="s">
        <v>139</v>
      </c>
      <c r="AJ4378" s="2" t="s">
        <v>26950</v>
      </c>
      <c r="AK4378" s="2" t="s">
        <v>139</v>
      </c>
      <c r="AL4378" s="2" t="s">
        <v>139</v>
      </c>
      <c r="AM4378" s="2" t="s">
        <v>139</v>
      </c>
      <c r="AN4378" s="2" t="s">
        <v>139</v>
      </c>
      <c r="AO4378" s="2">
        <v>32742</v>
      </c>
      <c r="AP4378" s="2" t="s">
        <v>139</v>
      </c>
      <c r="AQ4378" s="2" t="s">
        <v>101</v>
      </c>
      <c r="AR4378" s="2" t="s">
        <v>100</v>
      </c>
    </row>
    <row r="4379" spans="8:44" ht="21" customHeight="1">
      <c r="H4379" s="2">
        <f t="shared" si="140"/>
        <v>4378</v>
      </c>
      <c r="I4379" s="2" t="str">
        <f t="shared" ca="1" si="141"/>
        <v>コンシェルテック4378</v>
      </c>
      <c r="K4379" s="2" t="s">
        <v>59</v>
      </c>
      <c r="L4379" s="2" t="s">
        <v>161</v>
      </c>
      <c r="M4379" s="4" t="s">
        <v>26951</v>
      </c>
      <c r="N4379" s="2" t="s">
        <v>25181</v>
      </c>
      <c r="O4379" s="2" t="s">
        <v>24446</v>
      </c>
      <c r="P4379" s="2" t="s">
        <v>26952</v>
      </c>
      <c r="Q4379" s="2" t="s">
        <v>101</v>
      </c>
      <c r="R4379" s="2" t="s">
        <v>25549</v>
      </c>
      <c r="S4379" s="2" t="s">
        <v>25550</v>
      </c>
      <c r="T4379" s="2" t="s">
        <v>182</v>
      </c>
      <c r="U4379" s="2" t="s">
        <v>139</v>
      </c>
      <c r="V4379" s="2">
        <v>1500</v>
      </c>
      <c r="W4379" s="2" t="s">
        <v>139</v>
      </c>
      <c r="X4379" s="2">
        <v>48</v>
      </c>
      <c r="Y4379" s="2" t="s">
        <v>139</v>
      </c>
      <c r="Z4379" s="2" t="s">
        <v>3088</v>
      </c>
      <c r="AA4379" s="2" t="s">
        <v>24451</v>
      </c>
      <c r="AB4379" s="2" t="s">
        <v>16509</v>
      </c>
      <c r="AC4379" s="2" t="s">
        <v>139</v>
      </c>
      <c r="AD4379" s="2" t="s">
        <v>139</v>
      </c>
      <c r="AE4379" s="2" t="s">
        <v>139</v>
      </c>
      <c r="AF4379" s="2" t="s">
        <v>24452</v>
      </c>
      <c r="AG4379" s="2" t="s">
        <v>139</v>
      </c>
      <c r="AH4379" s="2" t="s">
        <v>24442</v>
      </c>
      <c r="AI4379" s="2" t="s">
        <v>139</v>
      </c>
      <c r="AJ4379" s="2" t="s">
        <v>26953</v>
      </c>
      <c r="AK4379" s="2" t="s">
        <v>139</v>
      </c>
      <c r="AL4379" s="2" t="s">
        <v>139</v>
      </c>
      <c r="AM4379" s="2" t="s">
        <v>139</v>
      </c>
      <c r="AN4379" s="2" t="s">
        <v>139</v>
      </c>
      <c r="AO4379" s="2">
        <v>32744</v>
      </c>
      <c r="AP4379" s="2" t="s">
        <v>139</v>
      </c>
      <c r="AQ4379" s="2" t="s">
        <v>101</v>
      </c>
      <c r="AR4379" s="2" t="s">
        <v>100</v>
      </c>
    </row>
    <row r="4380" spans="8:44" ht="21" customHeight="1">
      <c r="H4380" s="2">
        <f t="shared" si="140"/>
        <v>4379</v>
      </c>
      <c r="I4380" s="2" t="str">
        <f t="shared" ca="1" si="141"/>
        <v>コンシェルテック4379</v>
      </c>
      <c r="K4380" s="2" t="s">
        <v>59</v>
      </c>
      <c r="L4380" s="2" t="s">
        <v>161</v>
      </c>
      <c r="M4380" s="4" t="s">
        <v>26954</v>
      </c>
      <c r="N4380" s="2" t="s">
        <v>25559</v>
      </c>
      <c r="O4380" s="2" t="s">
        <v>24446</v>
      </c>
      <c r="P4380" s="2" t="s">
        <v>26765</v>
      </c>
      <c r="Q4380" s="2" t="s">
        <v>101</v>
      </c>
      <c r="R4380" s="2" t="s">
        <v>25554</v>
      </c>
      <c r="S4380" s="2" t="s">
        <v>26625</v>
      </c>
      <c r="T4380" s="2" t="s">
        <v>3694</v>
      </c>
      <c r="U4380" s="2" t="s">
        <v>139</v>
      </c>
      <c r="V4380" s="2">
        <v>1400</v>
      </c>
      <c r="W4380" s="2" t="s">
        <v>139</v>
      </c>
      <c r="X4380" s="2">
        <v>49</v>
      </c>
      <c r="Y4380" s="2" t="s">
        <v>139</v>
      </c>
      <c r="Z4380" s="2" t="s">
        <v>1054</v>
      </c>
      <c r="AA4380" s="2" t="s">
        <v>24451</v>
      </c>
      <c r="AB4380" s="2" t="s">
        <v>25562</v>
      </c>
      <c r="AC4380" s="2" t="s">
        <v>139</v>
      </c>
      <c r="AD4380" s="2" t="s">
        <v>139</v>
      </c>
      <c r="AE4380" s="2" t="s">
        <v>139</v>
      </c>
      <c r="AF4380" s="2" t="s">
        <v>24441</v>
      </c>
      <c r="AG4380" s="2" t="s">
        <v>139</v>
      </c>
      <c r="AH4380" s="2" t="s">
        <v>24442</v>
      </c>
      <c r="AI4380" s="2" t="s">
        <v>139</v>
      </c>
      <c r="AJ4380" s="2" t="s">
        <v>26955</v>
      </c>
      <c r="AK4380" s="2" t="s">
        <v>139</v>
      </c>
      <c r="AL4380" s="2" t="s">
        <v>139</v>
      </c>
      <c r="AM4380" s="2" t="s">
        <v>139</v>
      </c>
      <c r="AN4380" s="2" t="s">
        <v>139</v>
      </c>
      <c r="AO4380" s="2">
        <v>32745</v>
      </c>
      <c r="AP4380" s="2" t="s">
        <v>139</v>
      </c>
      <c r="AQ4380" s="2" t="s">
        <v>101</v>
      </c>
      <c r="AR4380" s="2" t="s">
        <v>100</v>
      </c>
    </row>
    <row r="4381" spans="8:44" ht="21" customHeight="1">
      <c r="H4381" s="2">
        <f t="shared" si="140"/>
        <v>4380</v>
      </c>
      <c r="I4381" s="2" t="str">
        <f t="shared" ca="1" si="141"/>
        <v>コンシェルテック4380</v>
      </c>
      <c r="K4381" s="2" t="s">
        <v>59</v>
      </c>
      <c r="L4381" s="2" t="s">
        <v>161</v>
      </c>
      <c r="M4381" s="4" t="s">
        <v>26956</v>
      </c>
      <c r="N4381" s="2" t="s">
        <v>1756</v>
      </c>
      <c r="O4381" s="2" t="s">
        <v>24446</v>
      </c>
      <c r="P4381" s="2" t="s">
        <v>26243</v>
      </c>
      <c r="Q4381" s="2" t="s">
        <v>101</v>
      </c>
      <c r="R4381" s="2" t="s">
        <v>6567</v>
      </c>
      <c r="S4381" s="2" t="s">
        <v>26244</v>
      </c>
      <c r="T4381" s="2" t="s">
        <v>24450</v>
      </c>
      <c r="U4381" s="2" t="s">
        <v>139</v>
      </c>
      <c r="V4381" s="2">
        <v>1300</v>
      </c>
      <c r="W4381" s="2" t="s">
        <v>139</v>
      </c>
      <c r="X4381" s="2">
        <v>45</v>
      </c>
      <c r="Y4381" s="2" t="s">
        <v>139</v>
      </c>
      <c r="Z4381" s="2" t="s">
        <v>1054</v>
      </c>
      <c r="AA4381" s="2" t="s">
        <v>24451</v>
      </c>
      <c r="AB4381" s="2" t="s">
        <v>15543</v>
      </c>
      <c r="AC4381" s="2" t="s">
        <v>139</v>
      </c>
      <c r="AD4381" s="2" t="s">
        <v>139</v>
      </c>
      <c r="AE4381" s="2" t="s">
        <v>139</v>
      </c>
      <c r="AF4381" s="2" t="s">
        <v>24452</v>
      </c>
      <c r="AG4381" s="2" t="s">
        <v>139</v>
      </c>
      <c r="AH4381" s="2" t="s">
        <v>24442</v>
      </c>
      <c r="AI4381" s="2" t="s">
        <v>139</v>
      </c>
      <c r="AJ4381" s="2" t="s">
        <v>26957</v>
      </c>
      <c r="AK4381" s="2" t="s">
        <v>139</v>
      </c>
      <c r="AL4381" s="2" t="s">
        <v>139</v>
      </c>
      <c r="AM4381" s="2" t="s">
        <v>139</v>
      </c>
      <c r="AN4381" s="2" t="s">
        <v>139</v>
      </c>
      <c r="AO4381" s="2">
        <v>32746</v>
      </c>
      <c r="AP4381" s="2" t="s">
        <v>139</v>
      </c>
      <c r="AQ4381" s="2" t="s">
        <v>101</v>
      </c>
      <c r="AR4381" s="2" t="s">
        <v>100</v>
      </c>
    </row>
    <row r="4382" spans="8:44" ht="21" customHeight="1">
      <c r="H4382" s="2">
        <f t="shared" si="140"/>
        <v>4381</v>
      </c>
      <c r="I4382" s="2" t="str">
        <f t="shared" ca="1" si="141"/>
        <v>コンシェルテック4381</v>
      </c>
      <c r="K4382" s="2" t="s">
        <v>59</v>
      </c>
      <c r="L4382" s="2" t="s">
        <v>161</v>
      </c>
      <c r="M4382" s="4" t="s">
        <v>26958</v>
      </c>
      <c r="N4382" s="2" t="s">
        <v>26800</v>
      </c>
      <c r="O4382" s="2" t="s">
        <v>24446</v>
      </c>
      <c r="P4382" s="2" t="s">
        <v>26801</v>
      </c>
      <c r="Q4382" s="2" t="s">
        <v>101</v>
      </c>
      <c r="R4382" s="2" t="s">
        <v>25554</v>
      </c>
      <c r="S4382" s="2" t="s">
        <v>26802</v>
      </c>
      <c r="T4382" s="2" t="s">
        <v>182</v>
      </c>
      <c r="U4382" s="2" t="s">
        <v>139</v>
      </c>
      <c r="V4382" s="2">
        <v>1800</v>
      </c>
      <c r="W4382" s="2" t="s">
        <v>139</v>
      </c>
      <c r="X4382" s="2">
        <v>49</v>
      </c>
      <c r="Y4382" s="2" t="s">
        <v>139</v>
      </c>
      <c r="Z4382" s="2" t="s">
        <v>1054</v>
      </c>
      <c r="AA4382" s="2" t="s">
        <v>24451</v>
      </c>
      <c r="AB4382" s="2" t="s">
        <v>25562</v>
      </c>
      <c r="AC4382" s="2" t="s">
        <v>139</v>
      </c>
      <c r="AD4382" s="2" t="s">
        <v>139</v>
      </c>
      <c r="AE4382" s="2" t="s">
        <v>139</v>
      </c>
      <c r="AF4382" s="2" t="s">
        <v>24441</v>
      </c>
      <c r="AG4382" s="2" t="s">
        <v>139</v>
      </c>
      <c r="AH4382" s="2" t="s">
        <v>24442</v>
      </c>
      <c r="AI4382" s="2" t="s">
        <v>139</v>
      </c>
      <c r="AJ4382" s="2" t="s">
        <v>26803</v>
      </c>
      <c r="AK4382" s="2" t="s">
        <v>139</v>
      </c>
      <c r="AL4382" s="2" t="s">
        <v>139</v>
      </c>
      <c r="AM4382" s="2" t="s">
        <v>139</v>
      </c>
      <c r="AN4382" s="2" t="s">
        <v>139</v>
      </c>
      <c r="AO4382" s="2">
        <v>32747</v>
      </c>
      <c r="AP4382" s="2" t="s">
        <v>139</v>
      </c>
      <c r="AQ4382" s="2" t="s">
        <v>101</v>
      </c>
      <c r="AR4382" s="2" t="s">
        <v>100</v>
      </c>
    </row>
    <row r="4383" spans="8:44" ht="21" customHeight="1">
      <c r="H4383" s="2">
        <f t="shared" si="140"/>
        <v>4382</v>
      </c>
      <c r="I4383" s="2" t="str">
        <f t="shared" ca="1" si="141"/>
        <v>コンシェルテック4382</v>
      </c>
      <c r="K4383" s="2" t="s">
        <v>59</v>
      </c>
      <c r="L4383" s="2" t="s">
        <v>161</v>
      </c>
      <c r="M4383" s="4" t="s">
        <v>26959</v>
      </c>
      <c r="N4383" s="2" t="s">
        <v>25570</v>
      </c>
      <c r="O4383" s="2" t="s">
        <v>24533</v>
      </c>
      <c r="P4383" s="2" t="s">
        <v>26871</v>
      </c>
      <c r="Q4383" s="2" t="s">
        <v>101</v>
      </c>
      <c r="R4383" s="2" t="s">
        <v>6567</v>
      </c>
      <c r="S4383" s="2" t="s">
        <v>26872</v>
      </c>
      <c r="T4383" s="2" t="s">
        <v>3694</v>
      </c>
      <c r="U4383" s="2" t="s">
        <v>139</v>
      </c>
      <c r="V4383" s="2">
        <v>1141</v>
      </c>
      <c r="W4383" s="2" t="s">
        <v>139</v>
      </c>
      <c r="X4383" s="2">
        <v>49</v>
      </c>
      <c r="Y4383" s="2" t="s">
        <v>139</v>
      </c>
      <c r="Z4383" s="2" t="s">
        <v>1054</v>
      </c>
      <c r="AA4383" s="2" t="s">
        <v>24451</v>
      </c>
      <c r="AB4383" s="2" t="s">
        <v>25573</v>
      </c>
      <c r="AC4383" s="2" t="s">
        <v>139</v>
      </c>
      <c r="AD4383" s="2" t="s">
        <v>139</v>
      </c>
      <c r="AE4383" s="2" t="s">
        <v>139</v>
      </c>
      <c r="AF4383" s="2" t="s">
        <v>24441</v>
      </c>
      <c r="AG4383" s="2" t="s">
        <v>139</v>
      </c>
      <c r="AH4383" s="2" t="s">
        <v>24442</v>
      </c>
      <c r="AI4383" s="2" t="s">
        <v>139</v>
      </c>
      <c r="AJ4383" s="2" t="s">
        <v>26960</v>
      </c>
      <c r="AK4383" s="2" t="s">
        <v>139</v>
      </c>
      <c r="AL4383" s="2" t="s">
        <v>139</v>
      </c>
      <c r="AM4383" s="2" t="s">
        <v>139</v>
      </c>
      <c r="AN4383" s="2" t="s">
        <v>139</v>
      </c>
      <c r="AO4383" s="2">
        <v>32749</v>
      </c>
      <c r="AP4383" s="2" t="s">
        <v>139</v>
      </c>
      <c r="AQ4383" s="2" t="s">
        <v>101</v>
      </c>
      <c r="AR4383" s="2" t="s">
        <v>100</v>
      </c>
    </row>
    <row r="4384" spans="8:44" ht="21" customHeight="1">
      <c r="H4384" s="2">
        <f t="shared" si="140"/>
        <v>4383</v>
      </c>
      <c r="I4384" s="2" t="str">
        <f t="shared" ca="1" si="141"/>
        <v>コンシェルテック4383</v>
      </c>
      <c r="K4384" s="2" t="s">
        <v>59</v>
      </c>
      <c r="L4384" s="2" t="s">
        <v>161</v>
      </c>
      <c r="M4384" s="4" t="s">
        <v>26961</v>
      </c>
      <c r="N4384" s="2" t="s">
        <v>25915</v>
      </c>
      <c r="O4384" s="2" t="s">
        <v>24446</v>
      </c>
      <c r="P4384" s="2" t="s">
        <v>25916</v>
      </c>
      <c r="Q4384" s="2" t="s">
        <v>99</v>
      </c>
      <c r="R4384" s="2" t="s">
        <v>25917</v>
      </c>
      <c r="S4384" s="2" t="s">
        <v>25589</v>
      </c>
      <c r="T4384" s="2" t="s">
        <v>3694</v>
      </c>
      <c r="U4384" s="2" t="s">
        <v>139</v>
      </c>
      <c r="V4384" s="2">
        <v>1250</v>
      </c>
      <c r="W4384" s="2" t="s">
        <v>139</v>
      </c>
      <c r="X4384" s="2">
        <v>49</v>
      </c>
      <c r="Y4384" s="2" t="s">
        <v>139</v>
      </c>
      <c r="Z4384" s="2" t="s">
        <v>1054</v>
      </c>
      <c r="AA4384" s="2" t="s">
        <v>24451</v>
      </c>
      <c r="AB4384" s="2" t="s">
        <v>25918</v>
      </c>
      <c r="AC4384" s="2" t="s">
        <v>139</v>
      </c>
      <c r="AD4384" s="2" t="s">
        <v>139</v>
      </c>
      <c r="AE4384" s="2" t="s">
        <v>139</v>
      </c>
      <c r="AF4384" s="2" t="s">
        <v>24441</v>
      </c>
      <c r="AG4384" s="2" t="s">
        <v>139</v>
      </c>
      <c r="AH4384" s="2" t="s">
        <v>24442</v>
      </c>
      <c r="AI4384" s="2" t="s">
        <v>139</v>
      </c>
      <c r="AJ4384" s="2" t="s">
        <v>26962</v>
      </c>
      <c r="AK4384" s="2" t="s">
        <v>139</v>
      </c>
      <c r="AL4384" s="2" t="s">
        <v>139</v>
      </c>
      <c r="AM4384" s="2" t="s">
        <v>139</v>
      </c>
      <c r="AN4384" s="2" t="s">
        <v>139</v>
      </c>
      <c r="AO4384" s="2">
        <v>32758</v>
      </c>
      <c r="AP4384" s="2" t="s">
        <v>139</v>
      </c>
      <c r="AQ4384" s="2" t="s">
        <v>99</v>
      </c>
      <c r="AR4384" s="2" t="s">
        <v>100</v>
      </c>
    </row>
    <row r="4385" spans="8:44" ht="21" customHeight="1">
      <c r="H4385" s="2">
        <f t="shared" si="140"/>
        <v>4384</v>
      </c>
      <c r="I4385" s="2" t="str">
        <f t="shared" ca="1" si="141"/>
        <v>コンシェルテック4384</v>
      </c>
      <c r="K4385" s="2" t="s">
        <v>59</v>
      </c>
      <c r="L4385" s="2" t="s">
        <v>161</v>
      </c>
      <c r="M4385" s="4" t="s">
        <v>26963</v>
      </c>
      <c r="N4385" s="2" t="s">
        <v>26964</v>
      </c>
      <c r="O4385" s="2" t="s">
        <v>24446</v>
      </c>
      <c r="P4385" s="2" t="s">
        <v>26965</v>
      </c>
      <c r="Q4385" s="2" t="s">
        <v>99</v>
      </c>
      <c r="R4385" s="2" t="s">
        <v>25297</v>
      </c>
      <c r="S4385" s="2" t="s">
        <v>26966</v>
      </c>
      <c r="T4385" s="2" t="s">
        <v>182</v>
      </c>
      <c r="U4385" s="2" t="s">
        <v>139</v>
      </c>
      <c r="V4385" s="2">
        <v>2300</v>
      </c>
      <c r="W4385" s="2" t="s">
        <v>139</v>
      </c>
      <c r="X4385" s="2">
        <v>45</v>
      </c>
      <c r="Y4385" s="2" t="s">
        <v>139</v>
      </c>
      <c r="Z4385" s="2" t="s">
        <v>3088</v>
      </c>
      <c r="AA4385" s="2" t="s">
        <v>26967</v>
      </c>
      <c r="AB4385" s="2" t="s">
        <v>26968</v>
      </c>
      <c r="AC4385" s="2" t="s">
        <v>139</v>
      </c>
      <c r="AD4385" s="2" t="s">
        <v>139</v>
      </c>
      <c r="AE4385" s="2" t="s">
        <v>139</v>
      </c>
      <c r="AF4385" s="2" t="s">
        <v>24452</v>
      </c>
      <c r="AG4385" s="2" t="s">
        <v>139</v>
      </c>
      <c r="AH4385" s="2" t="s">
        <v>24442</v>
      </c>
      <c r="AI4385" s="2" t="s">
        <v>139</v>
      </c>
      <c r="AJ4385" s="2" t="s">
        <v>26969</v>
      </c>
      <c r="AK4385" s="2" t="s">
        <v>139</v>
      </c>
      <c r="AL4385" s="2" t="s">
        <v>139</v>
      </c>
      <c r="AM4385" s="2" t="s">
        <v>139</v>
      </c>
      <c r="AN4385" s="2" t="s">
        <v>139</v>
      </c>
      <c r="AO4385" s="2">
        <v>32759</v>
      </c>
      <c r="AP4385" s="2" t="s">
        <v>139</v>
      </c>
      <c r="AQ4385" s="2" t="s">
        <v>99</v>
      </c>
      <c r="AR4385" s="2" t="s">
        <v>100</v>
      </c>
    </row>
    <row r="4386" spans="8:44" ht="21" customHeight="1">
      <c r="H4386" s="2">
        <f t="shared" si="140"/>
        <v>4385</v>
      </c>
      <c r="I4386" s="2" t="str">
        <f t="shared" ca="1" si="141"/>
        <v>コンシェルテック4385</v>
      </c>
      <c r="K4386" s="2" t="s">
        <v>59</v>
      </c>
      <c r="L4386" s="2" t="s">
        <v>161</v>
      </c>
      <c r="M4386" s="4" t="s">
        <v>26970</v>
      </c>
      <c r="N4386" s="2" t="s">
        <v>25138</v>
      </c>
      <c r="O4386" s="2" t="s">
        <v>24446</v>
      </c>
      <c r="P4386" s="2" t="s">
        <v>25139</v>
      </c>
      <c r="Q4386" s="2" t="s">
        <v>104</v>
      </c>
      <c r="R4386" s="2" t="s">
        <v>25140</v>
      </c>
      <c r="S4386" s="2" t="s">
        <v>26086</v>
      </c>
      <c r="T4386" s="2" t="s">
        <v>182</v>
      </c>
      <c r="U4386" s="2" t="s">
        <v>139</v>
      </c>
      <c r="V4386" s="2">
        <v>1400</v>
      </c>
      <c r="W4386" s="2" t="s">
        <v>139</v>
      </c>
      <c r="X4386" s="2">
        <v>49</v>
      </c>
      <c r="Y4386" s="2" t="s">
        <v>139</v>
      </c>
      <c r="Z4386" s="2" t="s">
        <v>3121</v>
      </c>
      <c r="AA4386" s="2" t="s">
        <v>24451</v>
      </c>
      <c r="AB4386" s="2" t="s">
        <v>25142</v>
      </c>
      <c r="AC4386" s="2" t="s">
        <v>139</v>
      </c>
      <c r="AD4386" s="2" t="s">
        <v>139</v>
      </c>
      <c r="AE4386" s="2" t="s">
        <v>139</v>
      </c>
      <c r="AF4386" s="2" t="s">
        <v>24441</v>
      </c>
      <c r="AG4386" s="2" t="s">
        <v>139</v>
      </c>
      <c r="AH4386" s="2" t="s">
        <v>24442</v>
      </c>
      <c r="AI4386" s="2" t="s">
        <v>139</v>
      </c>
      <c r="AJ4386" s="2" t="s">
        <v>26971</v>
      </c>
      <c r="AK4386" s="2" t="s">
        <v>139</v>
      </c>
      <c r="AL4386" s="2" t="s">
        <v>139</v>
      </c>
      <c r="AM4386" s="2" t="s">
        <v>139</v>
      </c>
      <c r="AN4386" s="2" t="s">
        <v>139</v>
      </c>
      <c r="AO4386" s="2">
        <v>32780</v>
      </c>
      <c r="AP4386" s="2" t="s">
        <v>139</v>
      </c>
      <c r="AQ4386" s="2" t="s">
        <v>104</v>
      </c>
      <c r="AR4386" s="2" t="s">
        <v>105</v>
      </c>
    </row>
    <row r="4387" spans="8:44" ht="21" customHeight="1">
      <c r="H4387" s="2">
        <f t="shared" si="140"/>
        <v>4386</v>
      </c>
      <c r="I4387" s="2" t="str">
        <f t="shared" ca="1" si="141"/>
        <v>コンシェルテック4386</v>
      </c>
      <c r="K4387" s="2" t="s">
        <v>59</v>
      </c>
      <c r="L4387" s="2" t="s">
        <v>161</v>
      </c>
      <c r="M4387" s="4" t="s">
        <v>26972</v>
      </c>
      <c r="N4387" s="2" t="s">
        <v>25800</v>
      </c>
      <c r="O4387" s="2" t="s">
        <v>24446</v>
      </c>
      <c r="P4387" s="2" t="s">
        <v>26973</v>
      </c>
      <c r="Q4387" s="2" t="s">
        <v>86</v>
      </c>
      <c r="R4387" s="2" t="s">
        <v>26974</v>
      </c>
      <c r="S4387" s="2" t="s">
        <v>24501</v>
      </c>
      <c r="T4387" s="2" t="s">
        <v>24450</v>
      </c>
      <c r="U4387" s="2" t="s">
        <v>139</v>
      </c>
      <c r="V4387" s="2">
        <v>1550</v>
      </c>
      <c r="W4387" s="2" t="s">
        <v>139</v>
      </c>
      <c r="X4387" s="2">
        <v>40</v>
      </c>
      <c r="Y4387" s="2" t="s">
        <v>139</v>
      </c>
      <c r="Z4387" s="2" t="s">
        <v>1054</v>
      </c>
      <c r="AA4387" s="2" t="s">
        <v>24487</v>
      </c>
      <c r="AB4387" s="2" t="s">
        <v>26975</v>
      </c>
      <c r="AC4387" s="2" t="s">
        <v>139</v>
      </c>
      <c r="AD4387" s="2" t="s">
        <v>139</v>
      </c>
      <c r="AE4387" s="2" t="s">
        <v>139</v>
      </c>
      <c r="AF4387" s="2" t="s">
        <v>24441</v>
      </c>
      <c r="AG4387" s="2" t="s">
        <v>139</v>
      </c>
      <c r="AH4387" s="2" t="s">
        <v>24442</v>
      </c>
      <c r="AI4387" s="2" t="s">
        <v>139</v>
      </c>
      <c r="AJ4387" s="2" t="s">
        <v>26976</v>
      </c>
      <c r="AK4387" s="2" t="s">
        <v>139</v>
      </c>
      <c r="AL4387" s="2" t="s">
        <v>139</v>
      </c>
      <c r="AM4387" s="2" t="s">
        <v>139</v>
      </c>
      <c r="AN4387" s="2" t="s">
        <v>139</v>
      </c>
      <c r="AO4387" s="2">
        <v>32822</v>
      </c>
      <c r="AP4387" s="2" t="s">
        <v>139</v>
      </c>
      <c r="AQ4387" s="2" t="s">
        <v>86</v>
      </c>
      <c r="AR4387" s="2" t="s">
        <v>87</v>
      </c>
    </row>
    <row r="4388" spans="8:44" ht="21" customHeight="1">
      <c r="H4388" s="2">
        <f t="shared" si="140"/>
        <v>4387</v>
      </c>
      <c r="I4388" s="2" t="str">
        <f t="shared" ca="1" si="141"/>
        <v>コンシェルテック4387</v>
      </c>
      <c r="K4388" s="2" t="s">
        <v>59</v>
      </c>
      <c r="L4388" s="2" t="s">
        <v>161</v>
      </c>
      <c r="M4388" s="4" t="s">
        <v>26977</v>
      </c>
      <c r="N4388" s="2" t="s">
        <v>25789</v>
      </c>
      <c r="O4388" s="2" t="s">
        <v>24446</v>
      </c>
      <c r="P4388" s="2" t="s">
        <v>26978</v>
      </c>
      <c r="Q4388" s="2" t="s">
        <v>86</v>
      </c>
      <c r="R4388" s="2" t="s">
        <v>25791</v>
      </c>
      <c r="S4388" s="2" t="s">
        <v>26979</v>
      </c>
      <c r="T4388" s="2" t="s">
        <v>3694</v>
      </c>
      <c r="U4388" s="2" t="s">
        <v>139</v>
      </c>
      <c r="V4388" s="2">
        <v>1200</v>
      </c>
      <c r="W4388" s="2" t="s">
        <v>139</v>
      </c>
      <c r="X4388" s="2">
        <v>49</v>
      </c>
      <c r="Y4388" s="2" t="s">
        <v>139</v>
      </c>
      <c r="Z4388" s="2" t="s">
        <v>3121</v>
      </c>
      <c r="AA4388" s="2" t="s">
        <v>24451</v>
      </c>
      <c r="AB4388" s="2" t="s">
        <v>25793</v>
      </c>
      <c r="AC4388" s="2" t="s">
        <v>139</v>
      </c>
      <c r="AD4388" s="2" t="s">
        <v>139</v>
      </c>
      <c r="AE4388" s="2" t="s">
        <v>139</v>
      </c>
      <c r="AF4388" s="2" t="s">
        <v>24441</v>
      </c>
      <c r="AG4388" s="2" t="s">
        <v>139</v>
      </c>
      <c r="AH4388" s="2" t="s">
        <v>24442</v>
      </c>
      <c r="AI4388" s="2" t="s">
        <v>139</v>
      </c>
      <c r="AJ4388" s="2" t="s">
        <v>26980</v>
      </c>
      <c r="AK4388" s="2" t="s">
        <v>139</v>
      </c>
      <c r="AL4388" s="2" t="s">
        <v>139</v>
      </c>
      <c r="AM4388" s="2" t="s">
        <v>139</v>
      </c>
      <c r="AN4388" s="2" t="s">
        <v>139</v>
      </c>
      <c r="AO4388" s="2">
        <v>32824</v>
      </c>
      <c r="AP4388" s="2" t="s">
        <v>139</v>
      </c>
      <c r="AQ4388" s="2" t="s">
        <v>86</v>
      </c>
      <c r="AR4388" s="2" t="s">
        <v>87</v>
      </c>
    </row>
    <row r="4389" spans="8:44" ht="21" customHeight="1">
      <c r="H4389" s="2">
        <f t="shared" si="140"/>
        <v>4388</v>
      </c>
      <c r="I4389" s="2" t="str">
        <f t="shared" ca="1" si="141"/>
        <v>コンシェルテック4388</v>
      </c>
      <c r="K4389" s="2" t="s">
        <v>59</v>
      </c>
      <c r="L4389" s="2" t="s">
        <v>161</v>
      </c>
      <c r="M4389" s="4" t="s">
        <v>26981</v>
      </c>
      <c r="N4389" s="2" t="s">
        <v>26800</v>
      </c>
      <c r="O4389" s="2" t="s">
        <v>24446</v>
      </c>
      <c r="P4389" s="2" t="s">
        <v>26982</v>
      </c>
      <c r="Q4389" s="2" t="s">
        <v>101</v>
      </c>
      <c r="R4389" s="2" t="s">
        <v>25554</v>
      </c>
      <c r="S4389" s="2" t="s">
        <v>26983</v>
      </c>
      <c r="T4389" s="2" t="s">
        <v>182</v>
      </c>
      <c r="U4389" s="2" t="s">
        <v>139</v>
      </c>
      <c r="V4389" s="2">
        <v>1800</v>
      </c>
      <c r="W4389" s="2" t="s">
        <v>139</v>
      </c>
      <c r="X4389" s="2">
        <v>49</v>
      </c>
      <c r="Y4389" s="2" t="s">
        <v>139</v>
      </c>
      <c r="Z4389" s="2" t="s">
        <v>1054</v>
      </c>
      <c r="AA4389" s="2" t="s">
        <v>24451</v>
      </c>
      <c r="AB4389" s="2" t="s">
        <v>25562</v>
      </c>
      <c r="AC4389" s="2" t="s">
        <v>139</v>
      </c>
      <c r="AD4389" s="2" t="s">
        <v>139</v>
      </c>
      <c r="AE4389" s="2" t="s">
        <v>139</v>
      </c>
      <c r="AF4389" s="2" t="s">
        <v>24441</v>
      </c>
      <c r="AG4389" s="2" t="s">
        <v>139</v>
      </c>
      <c r="AH4389" s="2" t="s">
        <v>24442</v>
      </c>
      <c r="AI4389" s="2" t="s">
        <v>139</v>
      </c>
      <c r="AJ4389" s="2" t="s">
        <v>26984</v>
      </c>
      <c r="AK4389" s="2" t="s">
        <v>139</v>
      </c>
      <c r="AL4389" s="2" t="s">
        <v>139</v>
      </c>
      <c r="AM4389" s="2" t="s">
        <v>139</v>
      </c>
      <c r="AN4389" s="2" t="s">
        <v>139</v>
      </c>
      <c r="AO4389" s="2">
        <v>32837</v>
      </c>
      <c r="AP4389" s="2" t="s">
        <v>139</v>
      </c>
      <c r="AQ4389" s="2" t="s">
        <v>101</v>
      </c>
      <c r="AR4389" s="2" t="s">
        <v>100</v>
      </c>
    </row>
    <row r="4390" spans="8:44" ht="21" customHeight="1">
      <c r="H4390" s="2">
        <f t="shared" si="140"/>
        <v>4389</v>
      </c>
      <c r="I4390" s="2" t="str">
        <f t="shared" ca="1" si="141"/>
        <v>コンシェルテック4389</v>
      </c>
      <c r="K4390" s="2" t="s">
        <v>59</v>
      </c>
      <c r="L4390" s="2" t="s">
        <v>161</v>
      </c>
      <c r="M4390" s="4" t="s">
        <v>26985</v>
      </c>
      <c r="N4390" s="2" t="s">
        <v>26598</v>
      </c>
      <c r="O4390" s="2" t="s">
        <v>24446</v>
      </c>
      <c r="P4390" s="2" t="s">
        <v>26986</v>
      </c>
      <c r="Q4390" s="2" t="s">
        <v>99</v>
      </c>
      <c r="R4390" s="2" t="s">
        <v>26987</v>
      </c>
      <c r="S4390" s="2" t="s">
        <v>26988</v>
      </c>
      <c r="T4390" s="2" t="s">
        <v>24450</v>
      </c>
      <c r="U4390" s="2" t="s">
        <v>139</v>
      </c>
      <c r="V4390" s="2">
        <v>1400</v>
      </c>
      <c r="W4390" s="2" t="s">
        <v>139</v>
      </c>
      <c r="X4390" s="2">
        <v>40</v>
      </c>
      <c r="Y4390" s="2" t="s">
        <v>139</v>
      </c>
      <c r="Z4390" s="2" t="s">
        <v>1054</v>
      </c>
      <c r="AA4390" s="2" t="s">
        <v>24451</v>
      </c>
      <c r="AB4390" s="2" t="s">
        <v>26989</v>
      </c>
      <c r="AC4390" s="2" t="s">
        <v>139</v>
      </c>
      <c r="AD4390" s="2" t="s">
        <v>139</v>
      </c>
      <c r="AE4390" s="2" t="s">
        <v>139</v>
      </c>
      <c r="AF4390" s="2" t="s">
        <v>24441</v>
      </c>
      <c r="AG4390" s="2" t="s">
        <v>139</v>
      </c>
      <c r="AH4390" s="2" t="s">
        <v>24442</v>
      </c>
      <c r="AI4390" s="2" t="s">
        <v>139</v>
      </c>
      <c r="AJ4390" s="2" t="s">
        <v>26990</v>
      </c>
      <c r="AK4390" s="2" t="s">
        <v>139</v>
      </c>
      <c r="AL4390" s="2" t="s">
        <v>139</v>
      </c>
      <c r="AM4390" s="2" t="s">
        <v>139</v>
      </c>
      <c r="AN4390" s="2" t="s">
        <v>139</v>
      </c>
      <c r="AO4390" s="2">
        <v>32853</v>
      </c>
      <c r="AP4390" s="2" t="s">
        <v>139</v>
      </c>
      <c r="AQ4390" s="2" t="s">
        <v>99</v>
      </c>
      <c r="AR4390" s="2" t="s">
        <v>100</v>
      </c>
    </row>
    <row r="4391" spans="8:44" ht="21" customHeight="1">
      <c r="H4391" s="2">
        <f t="shared" si="140"/>
        <v>4390</v>
      </c>
      <c r="I4391" s="2" t="str">
        <f t="shared" ca="1" si="141"/>
        <v>コンシェルテック4390</v>
      </c>
      <c r="K4391" s="2" t="s">
        <v>59</v>
      </c>
      <c r="L4391" s="2" t="s">
        <v>161</v>
      </c>
      <c r="M4391" s="4" t="s">
        <v>26991</v>
      </c>
      <c r="N4391" s="2" t="s">
        <v>26992</v>
      </c>
      <c r="O4391" s="2" t="s">
        <v>24446</v>
      </c>
      <c r="P4391" s="2" t="s">
        <v>26993</v>
      </c>
      <c r="Q4391" s="2" t="s">
        <v>103</v>
      </c>
      <c r="R4391" s="2" t="s">
        <v>25264</v>
      </c>
      <c r="S4391" s="2" t="s">
        <v>26256</v>
      </c>
      <c r="T4391" s="2" t="s">
        <v>3694</v>
      </c>
      <c r="U4391" s="2" t="s">
        <v>139</v>
      </c>
      <c r="V4391" s="2">
        <v>1150</v>
      </c>
      <c r="W4391" s="2" t="s">
        <v>139</v>
      </c>
      <c r="X4391" s="2">
        <v>49</v>
      </c>
      <c r="Y4391" s="2" t="s">
        <v>139</v>
      </c>
      <c r="Z4391" s="2" t="s">
        <v>3121</v>
      </c>
      <c r="AA4391" s="2" t="s">
        <v>24451</v>
      </c>
      <c r="AB4391" s="2" t="s">
        <v>25266</v>
      </c>
      <c r="AC4391" s="2" t="s">
        <v>139</v>
      </c>
      <c r="AD4391" s="2" t="s">
        <v>139</v>
      </c>
      <c r="AE4391" s="2" t="s">
        <v>139</v>
      </c>
      <c r="AF4391" s="2" t="s">
        <v>24441</v>
      </c>
      <c r="AG4391" s="2" t="s">
        <v>139</v>
      </c>
      <c r="AH4391" s="2" t="s">
        <v>24442</v>
      </c>
      <c r="AI4391" s="2" t="s">
        <v>139</v>
      </c>
      <c r="AJ4391" s="2" t="s">
        <v>26994</v>
      </c>
      <c r="AK4391" s="2" t="s">
        <v>139</v>
      </c>
      <c r="AL4391" s="2" t="s">
        <v>139</v>
      </c>
      <c r="AM4391" s="2" t="s">
        <v>139</v>
      </c>
      <c r="AN4391" s="2" t="s">
        <v>139</v>
      </c>
      <c r="AO4391" s="2">
        <v>32869</v>
      </c>
      <c r="AP4391" s="2" t="s">
        <v>139</v>
      </c>
      <c r="AQ4391" s="2" t="s">
        <v>103</v>
      </c>
      <c r="AR4391" s="2" t="s">
        <v>100</v>
      </c>
    </row>
    <row r="4392" spans="8:44" ht="21" customHeight="1">
      <c r="H4392" s="2">
        <f t="shared" si="140"/>
        <v>4391</v>
      </c>
      <c r="I4392" s="2" t="str">
        <f t="shared" ca="1" si="141"/>
        <v>コンシェルテック4391</v>
      </c>
      <c r="K4392" s="2" t="s">
        <v>59</v>
      </c>
      <c r="L4392" s="2" t="s">
        <v>161</v>
      </c>
      <c r="M4392" s="4" t="s">
        <v>26995</v>
      </c>
      <c r="N4392" s="2" t="s">
        <v>26992</v>
      </c>
      <c r="O4392" s="2" t="s">
        <v>24446</v>
      </c>
      <c r="P4392" s="2" t="s">
        <v>26996</v>
      </c>
      <c r="Q4392" s="2" t="s">
        <v>103</v>
      </c>
      <c r="R4392" s="2" t="s">
        <v>25264</v>
      </c>
      <c r="S4392" s="2" t="s">
        <v>26997</v>
      </c>
      <c r="T4392" s="2" t="s">
        <v>3694</v>
      </c>
      <c r="U4392" s="2" t="s">
        <v>139</v>
      </c>
      <c r="V4392" s="2">
        <v>1150</v>
      </c>
      <c r="W4392" s="2" t="s">
        <v>139</v>
      </c>
      <c r="X4392" s="2">
        <v>49</v>
      </c>
      <c r="Y4392" s="2" t="s">
        <v>139</v>
      </c>
      <c r="Z4392" s="2" t="s">
        <v>3121</v>
      </c>
      <c r="AA4392" s="2" t="s">
        <v>24451</v>
      </c>
      <c r="AB4392" s="2" t="s">
        <v>25266</v>
      </c>
      <c r="AC4392" s="2" t="s">
        <v>139</v>
      </c>
      <c r="AD4392" s="2" t="s">
        <v>139</v>
      </c>
      <c r="AE4392" s="2" t="s">
        <v>139</v>
      </c>
      <c r="AF4392" s="2" t="s">
        <v>24441</v>
      </c>
      <c r="AG4392" s="2" t="s">
        <v>139</v>
      </c>
      <c r="AH4392" s="2" t="s">
        <v>24442</v>
      </c>
      <c r="AI4392" s="2" t="s">
        <v>139</v>
      </c>
      <c r="AJ4392" s="2" t="s">
        <v>26998</v>
      </c>
      <c r="AK4392" s="2" t="s">
        <v>139</v>
      </c>
      <c r="AL4392" s="2" t="s">
        <v>139</v>
      </c>
      <c r="AM4392" s="2" t="s">
        <v>139</v>
      </c>
      <c r="AN4392" s="2" t="s">
        <v>139</v>
      </c>
      <c r="AO4392" s="2">
        <v>32870</v>
      </c>
      <c r="AP4392" s="2" t="s">
        <v>139</v>
      </c>
      <c r="AQ4392" s="2" t="s">
        <v>103</v>
      </c>
      <c r="AR4392" s="2" t="s">
        <v>100</v>
      </c>
    </row>
    <row r="4393" spans="8:44" ht="21" customHeight="1">
      <c r="H4393" s="2">
        <f t="shared" si="140"/>
        <v>4392</v>
      </c>
      <c r="I4393" s="2" t="str">
        <f t="shared" ca="1" si="141"/>
        <v>コンシェルテック4392</v>
      </c>
      <c r="K4393" s="2" t="s">
        <v>59</v>
      </c>
      <c r="L4393" s="2" t="s">
        <v>161</v>
      </c>
      <c r="M4393" s="4" t="s">
        <v>26999</v>
      </c>
      <c r="N4393" s="2" t="s">
        <v>25155</v>
      </c>
      <c r="O4393" s="2" t="s">
        <v>24446</v>
      </c>
      <c r="P4393" s="2" t="s">
        <v>27000</v>
      </c>
      <c r="Q4393" s="2" t="s">
        <v>104</v>
      </c>
      <c r="R4393" s="2" t="s">
        <v>25157</v>
      </c>
      <c r="S4393" s="2" t="s">
        <v>24595</v>
      </c>
      <c r="T4393" s="2" t="s">
        <v>24450</v>
      </c>
      <c r="U4393" s="2" t="s">
        <v>139</v>
      </c>
      <c r="V4393" s="2">
        <v>1400</v>
      </c>
      <c r="W4393" s="2" t="s">
        <v>139</v>
      </c>
      <c r="X4393" s="2">
        <v>49</v>
      </c>
      <c r="Y4393" s="2" t="s">
        <v>139</v>
      </c>
      <c r="Z4393" s="2" t="s">
        <v>1054</v>
      </c>
      <c r="AA4393" s="2" t="s">
        <v>24487</v>
      </c>
      <c r="AB4393" s="2" t="s">
        <v>25158</v>
      </c>
      <c r="AC4393" s="2" t="s">
        <v>139</v>
      </c>
      <c r="AD4393" s="2" t="s">
        <v>139</v>
      </c>
      <c r="AE4393" s="2" t="s">
        <v>139</v>
      </c>
      <c r="AF4393" s="2" t="s">
        <v>24441</v>
      </c>
      <c r="AG4393" s="2" t="s">
        <v>139</v>
      </c>
      <c r="AH4393" s="2" t="s">
        <v>24442</v>
      </c>
      <c r="AI4393" s="2" t="s">
        <v>139</v>
      </c>
      <c r="AJ4393" s="2" t="s">
        <v>27001</v>
      </c>
      <c r="AK4393" s="2" t="s">
        <v>139</v>
      </c>
      <c r="AL4393" s="2" t="s">
        <v>139</v>
      </c>
      <c r="AM4393" s="2" t="s">
        <v>139</v>
      </c>
      <c r="AN4393" s="2" t="s">
        <v>139</v>
      </c>
      <c r="AO4393" s="2">
        <v>32879</v>
      </c>
      <c r="AP4393" s="2" t="s">
        <v>139</v>
      </c>
      <c r="AQ4393" s="2" t="s">
        <v>104</v>
      </c>
      <c r="AR4393" s="2" t="s">
        <v>105</v>
      </c>
    </row>
    <row r="4394" spans="8:44" ht="21" customHeight="1">
      <c r="H4394" s="2">
        <f t="shared" si="140"/>
        <v>4393</v>
      </c>
      <c r="I4394" s="2" t="str">
        <f t="shared" ca="1" si="141"/>
        <v>コンシェルテック4393</v>
      </c>
      <c r="K4394" s="2" t="s">
        <v>59</v>
      </c>
      <c r="L4394" s="2" t="s">
        <v>161</v>
      </c>
      <c r="M4394" s="4" t="s">
        <v>27002</v>
      </c>
      <c r="N4394" s="2" t="s">
        <v>25160</v>
      </c>
      <c r="O4394" s="2" t="s">
        <v>24533</v>
      </c>
      <c r="P4394" s="2" t="s">
        <v>27003</v>
      </c>
      <c r="Q4394" s="2" t="s">
        <v>104</v>
      </c>
      <c r="R4394" s="2" t="s">
        <v>25162</v>
      </c>
      <c r="S4394" s="2" t="s">
        <v>24555</v>
      </c>
      <c r="T4394" s="2" t="s">
        <v>3694</v>
      </c>
      <c r="U4394" s="2" t="s">
        <v>139</v>
      </c>
      <c r="V4394" s="2">
        <v>1350</v>
      </c>
      <c r="W4394" s="2" t="s">
        <v>139</v>
      </c>
      <c r="X4394" s="2">
        <v>49</v>
      </c>
      <c r="Y4394" s="2" t="s">
        <v>139</v>
      </c>
      <c r="Z4394" s="2" t="s">
        <v>1054</v>
      </c>
      <c r="AA4394" s="2" t="s">
        <v>24487</v>
      </c>
      <c r="AB4394" s="2" t="s">
        <v>25163</v>
      </c>
      <c r="AC4394" s="2" t="s">
        <v>139</v>
      </c>
      <c r="AD4394" s="2" t="s">
        <v>139</v>
      </c>
      <c r="AE4394" s="2" t="s">
        <v>139</v>
      </c>
      <c r="AF4394" s="2" t="s">
        <v>24441</v>
      </c>
      <c r="AG4394" s="2" t="s">
        <v>139</v>
      </c>
      <c r="AH4394" s="2" t="s">
        <v>24442</v>
      </c>
      <c r="AI4394" s="2" t="s">
        <v>139</v>
      </c>
      <c r="AJ4394" s="2" t="s">
        <v>27004</v>
      </c>
      <c r="AK4394" s="2" t="s">
        <v>139</v>
      </c>
      <c r="AL4394" s="2" t="s">
        <v>139</v>
      </c>
      <c r="AM4394" s="2" t="s">
        <v>139</v>
      </c>
      <c r="AN4394" s="2" t="s">
        <v>139</v>
      </c>
      <c r="AO4394" s="2">
        <v>32880</v>
      </c>
      <c r="AP4394" s="2" t="s">
        <v>139</v>
      </c>
      <c r="AQ4394" s="2" t="s">
        <v>104</v>
      </c>
      <c r="AR4394" s="2" t="s">
        <v>105</v>
      </c>
    </row>
    <row r="4395" spans="8:44" ht="21" customHeight="1">
      <c r="H4395" s="2">
        <f t="shared" si="140"/>
        <v>4394</v>
      </c>
      <c r="I4395" s="2" t="str">
        <f t="shared" ca="1" si="141"/>
        <v>コンシェルテック4394</v>
      </c>
      <c r="K4395" s="2" t="s">
        <v>59</v>
      </c>
      <c r="L4395" s="2" t="s">
        <v>161</v>
      </c>
      <c r="M4395" s="4" t="s">
        <v>27005</v>
      </c>
      <c r="N4395" s="2" t="s">
        <v>25160</v>
      </c>
      <c r="O4395" s="2" t="s">
        <v>24533</v>
      </c>
      <c r="P4395" s="2" t="s">
        <v>27006</v>
      </c>
      <c r="Q4395" s="2" t="s">
        <v>104</v>
      </c>
      <c r="R4395" s="2" t="s">
        <v>25162</v>
      </c>
      <c r="S4395" s="2" t="s">
        <v>24555</v>
      </c>
      <c r="T4395" s="2" t="s">
        <v>3694</v>
      </c>
      <c r="U4395" s="2" t="s">
        <v>139</v>
      </c>
      <c r="V4395" s="2">
        <v>1350</v>
      </c>
      <c r="W4395" s="2" t="s">
        <v>139</v>
      </c>
      <c r="X4395" s="2">
        <v>49</v>
      </c>
      <c r="Y4395" s="2" t="s">
        <v>139</v>
      </c>
      <c r="Z4395" s="2" t="s">
        <v>1054</v>
      </c>
      <c r="AA4395" s="2" t="s">
        <v>24487</v>
      </c>
      <c r="AB4395" s="2" t="s">
        <v>25163</v>
      </c>
      <c r="AC4395" s="2" t="s">
        <v>139</v>
      </c>
      <c r="AD4395" s="2" t="s">
        <v>139</v>
      </c>
      <c r="AE4395" s="2" t="s">
        <v>139</v>
      </c>
      <c r="AF4395" s="2" t="s">
        <v>24441</v>
      </c>
      <c r="AG4395" s="2" t="s">
        <v>139</v>
      </c>
      <c r="AH4395" s="2" t="s">
        <v>24442</v>
      </c>
      <c r="AI4395" s="2" t="s">
        <v>139</v>
      </c>
      <c r="AJ4395" s="2" t="s">
        <v>27007</v>
      </c>
      <c r="AK4395" s="2" t="s">
        <v>139</v>
      </c>
      <c r="AL4395" s="2" t="s">
        <v>139</v>
      </c>
      <c r="AM4395" s="2" t="s">
        <v>139</v>
      </c>
      <c r="AN4395" s="2" t="s">
        <v>139</v>
      </c>
      <c r="AO4395" s="2">
        <v>32881</v>
      </c>
      <c r="AP4395" s="2" t="s">
        <v>139</v>
      </c>
      <c r="AQ4395" s="2" t="s">
        <v>104</v>
      </c>
      <c r="AR4395" s="2" t="s">
        <v>105</v>
      </c>
    </row>
    <row r="4396" spans="8:44" ht="21" customHeight="1">
      <c r="H4396" s="2">
        <f t="shared" si="140"/>
        <v>4395</v>
      </c>
      <c r="I4396" s="2" t="str">
        <f t="shared" ca="1" si="141"/>
        <v>コンシェルテック4395</v>
      </c>
      <c r="K4396" s="2" t="s">
        <v>59</v>
      </c>
      <c r="L4396" s="2" t="s">
        <v>161</v>
      </c>
      <c r="M4396" s="4" t="s">
        <v>27008</v>
      </c>
      <c r="N4396" s="2" t="s">
        <v>2124</v>
      </c>
      <c r="O4396" s="2" t="s">
        <v>24446</v>
      </c>
      <c r="P4396" s="2" t="s">
        <v>27009</v>
      </c>
      <c r="Q4396" s="2" t="s">
        <v>109</v>
      </c>
      <c r="R4396" s="2" t="s">
        <v>6597</v>
      </c>
      <c r="S4396" s="2" t="s">
        <v>27010</v>
      </c>
      <c r="T4396" s="2" t="s">
        <v>24450</v>
      </c>
      <c r="U4396" s="2" t="s">
        <v>139</v>
      </c>
      <c r="V4396" s="2">
        <v>1250</v>
      </c>
      <c r="W4396" s="2" t="s">
        <v>139</v>
      </c>
      <c r="X4396" s="2">
        <v>40</v>
      </c>
      <c r="Y4396" s="2" t="s">
        <v>139</v>
      </c>
      <c r="Z4396" s="2" t="s">
        <v>3088</v>
      </c>
      <c r="AA4396" s="2" t="s">
        <v>24451</v>
      </c>
      <c r="AB4396" s="2" t="s">
        <v>27011</v>
      </c>
      <c r="AC4396" s="2" t="s">
        <v>139</v>
      </c>
      <c r="AD4396" s="2" t="s">
        <v>139</v>
      </c>
      <c r="AE4396" s="2" t="s">
        <v>139</v>
      </c>
      <c r="AF4396" s="2" t="s">
        <v>24452</v>
      </c>
      <c r="AG4396" s="2" t="s">
        <v>139</v>
      </c>
      <c r="AH4396" s="2" t="s">
        <v>24442</v>
      </c>
      <c r="AI4396" s="2" t="s">
        <v>139</v>
      </c>
      <c r="AJ4396" s="2" t="s">
        <v>27012</v>
      </c>
      <c r="AK4396" s="2" t="s">
        <v>139</v>
      </c>
      <c r="AL4396" s="2" t="s">
        <v>139</v>
      </c>
      <c r="AM4396" s="2" t="s">
        <v>139</v>
      </c>
      <c r="AN4396" s="2" t="s">
        <v>139</v>
      </c>
      <c r="AO4396" s="2">
        <v>32901</v>
      </c>
      <c r="AP4396" s="2" t="s">
        <v>139</v>
      </c>
      <c r="AQ4396" s="2" t="s">
        <v>109</v>
      </c>
      <c r="AR4396" s="2" t="s">
        <v>105</v>
      </c>
    </row>
    <row r="4397" spans="8:44" ht="21" customHeight="1">
      <c r="H4397" s="2">
        <f t="shared" si="140"/>
        <v>4396</v>
      </c>
      <c r="I4397" s="2" t="str">
        <f t="shared" ca="1" si="141"/>
        <v>コンシェルテック4396</v>
      </c>
      <c r="K4397" s="2" t="s">
        <v>59</v>
      </c>
      <c r="L4397" s="2" t="s">
        <v>161</v>
      </c>
      <c r="M4397" s="4" t="s">
        <v>27013</v>
      </c>
      <c r="N4397" s="2" t="s">
        <v>2124</v>
      </c>
      <c r="O4397" s="2" t="s">
        <v>24446</v>
      </c>
      <c r="P4397" s="2" t="s">
        <v>27014</v>
      </c>
      <c r="Q4397" s="2" t="s">
        <v>109</v>
      </c>
      <c r="R4397" s="2" t="s">
        <v>6597</v>
      </c>
      <c r="S4397" s="2" t="s">
        <v>27010</v>
      </c>
      <c r="T4397" s="2" t="s">
        <v>24450</v>
      </c>
      <c r="U4397" s="2" t="s">
        <v>139</v>
      </c>
      <c r="V4397" s="2">
        <v>1330</v>
      </c>
      <c r="W4397" s="2" t="s">
        <v>139</v>
      </c>
      <c r="X4397" s="2">
        <v>40</v>
      </c>
      <c r="Y4397" s="2" t="s">
        <v>139</v>
      </c>
      <c r="Z4397" s="2" t="s">
        <v>3088</v>
      </c>
      <c r="AA4397" s="2" t="s">
        <v>24451</v>
      </c>
      <c r="AB4397" s="2" t="s">
        <v>27011</v>
      </c>
      <c r="AC4397" s="2" t="s">
        <v>139</v>
      </c>
      <c r="AD4397" s="2" t="s">
        <v>139</v>
      </c>
      <c r="AE4397" s="2" t="s">
        <v>139</v>
      </c>
      <c r="AF4397" s="2" t="s">
        <v>24452</v>
      </c>
      <c r="AG4397" s="2" t="s">
        <v>139</v>
      </c>
      <c r="AH4397" s="2" t="s">
        <v>24442</v>
      </c>
      <c r="AI4397" s="2" t="s">
        <v>139</v>
      </c>
      <c r="AJ4397" s="2" t="s">
        <v>27015</v>
      </c>
      <c r="AK4397" s="2" t="s">
        <v>139</v>
      </c>
      <c r="AL4397" s="2" t="s">
        <v>139</v>
      </c>
      <c r="AM4397" s="2" t="s">
        <v>139</v>
      </c>
      <c r="AN4397" s="2" t="s">
        <v>139</v>
      </c>
      <c r="AO4397" s="2">
        <v>32902</v>
      </c>
      <c r="AP4397" s="2" t="s">
        <v>139</v>
      </c>
      <c r="AQ4397" s="2" t="s">
        <v>109</v>
      </c>
      <c r="AR4397" s="2" t="s">
        <v>105</v>
      </c>
    </row>
    <row r="4398" spans="8:44" ht="21" customHeight="1">
      <c r="H4398" s="2">
        <f t="shared" si="140"/>
        <v>4397</v>
      </c>
      <c r="I4398" s="2" t="str">
        <f t="shared" ca="1" si="141"/>
        <v>コンシェルテック4397</v>
      </c>
      <c r="K4398" s="2" t="s">
        <v>59</v>
      </c>
      <c r="L4398" s="2" t="s">
        <v>161</v>
      </c>
      <c r="M4398" s="4" t="s">
        <v>27016</v>
      </c>
      <c r="N4398" s="2" t="s">
        <v>2108</v>
      </c>
      <c r="O4398" s="2" t="s">
        <v>24446</v>
      </c>
      <c r="P4398" s="2" t="s">
        <v>27017</v>
      </c>
      <c r="Q4398" s="2" t="s">
        <v>109</v>
      </c>
      <c r="R4398" s="2" t="s">
        <v>26395</v>
      </c>
      <c r="S4398" s="2" t="s">
        <v>24590</v>
      </c>
      <c r="T4398" s="2" t="s">
        <v>3694</v>
      </c>
      <c r="U4398" s="2" t="s">
        <v>139</v>
      </c>
      <c r="V4398" s="2">
        <v>1450</v>
      </c>
      <c r="W4398" s="2" t="s">
        <v>139</v>
      </c>
      <c r="X4398" s="2">
        <v>49</v>
      </c>
      <c r="Y4398" s="2" t="s">
        <v>139</v>
      </c>
      <c r="Z4398" s="2" t="s">
        <v>3088</v>
      </c>
      <c r="AA4398" s="2" t="s">
        <v>24451</v>
      </c>
      <c r="AB4398" s="2" t="s">
        <v>13429</v>
      </c>
      <c r="AC4398" s="2" t="s">
        <v>139</v>
      </c>
      <c r="AD4398" s="2" t="s">
        <v>139</v>
      </c>
      <c r="AE4398" s="2" t="s">
        <v>139</v>
      </c>
      <c r="AF4398" s="2" t="s">
        <v>24441</v>
      </c>
      <c r="AG4398" s="2" t="s">
        <v>139</v>
      </c>
      <c r="AH4398" s="2" t="s">
        <v>24442</v>
      </c>
      <c r="AI4398" s="2" t="s">
        <v>139</v>
      </c>
      <c r="AJ4398" s="2" t="s">
        <v>27018</v>
      </c>
      <c r="AK4398" s="2" t="s">
        <v>139</v>
      </c>
      <c r="AL4398" s="2" t="s">
        <v>139</v>
      </c>
      <c r="AM4398" s="2" t="s">
        <v>139</v>
      </c>
      <c r="AN4398" s="2" t="s">
        <v>139</v>
      </c>
      <c r="AO4398" s="2">
        <v>32903</v>
      </c>
      <c r="AP4398" s="2" t="s">
        <v>139</v>
      </c>
      <c r="AQ4398" s="2" t="s">
        <v>109</v>
      </c>
      <c r="AR4398" s="2" t="s">
        <v>105</v>
      </c>
    </row>
    <row r="4399" spans="8:44" ht="21" customHeight="1">
      <c r="H4399" s="2">
        <f t="shared" si="140"/>
        <v>4398</v>
      </c>
      <c r="I4399" s="2" t="str">
        <f t="shared" ca="1" si="141"/>
        <v>コンシェルテック4398</v>
      </c>
      <c r="K4399" s="2" t="s">
        <v>59</v>
      </c>
      <c r="L4399" s="2" t="s">
        <v>161</v>
      </c>
      <c r="M4399" s="4" t="s">
        <v>27019</v>
      </c>
      <c r="N4399" s="2" t="s">
        <v>27020</v>
      </c>
      <c r="O4399" s="2" t="s">
        <v>24533</v>
      </c>
      <c r="P4399" s="2" t="s">
        <v>27021</v>
      </c>
      <c r="Q4399" s="2" t="s">
        <v>109</v>
      </c>
      <c r="R4399" s="2" t="s">
        <v>25097</v>
      </c>
      <c r="S4399" s="2" t="s">
        <v>24555</v>
      </c>
      <c r="T4399" s="2" t="s">
        <v>24450</v>
      </c>
      <c r="U4399" s="2" t="s">
        <v>139</v>
      </c>
      <c r="V4399" s="2">
        <v>1170</v>
      </c>
      <c r="W4399" s="2" t="s">
        <v>139</v>
      </c>
      <c r="X4399" s="2">
        <v>49</v>
      </c>
      <c r="Y4399" s="2" t="s">
        <v>139</v>
      </c>
      <c r="Z4399" s="2" t="s">
        <v>3121</v>
      </c>
      <c r="AA4399" s="2" t="s">
        <v>24487</v>
      </c>
      <c r="AB4399" s="2" t="s">
        <v>25099</v>
      </c>
      <c r="AC4399" s="2" t="s">
        <v>139</v>
      </c>
      <c r="AD4399" s="2" t="s">
        <v>139</v>
      </c>
      <c r="AE4399" s="2" t="s">
        <v>139</v>
      </c>
      <c r="AF4399" s="2" t="s">
        <v>24441</v>
      </c>
      <c r="AG4399" s="2" t="s">
        <v>139</v>
      </c>
      <c r="AH4399" s="2" t="s">
        <v>24442</v>
      </c>
      <c r="AI4399" s="2" t="s">
        <v>139</v>
      </c>
      <c r="AJ4399" s="2" t="s">
        <v>24550</v>
      </c>
      <c r="AK4399" s="2" t="s">
        <v>139</v>
      </c>
      <c r="AL4399" s="2" t="s">
        <v>139</v>
      </c>
      <c r="AM4399" s="2" t="s">
        <v>139</v>
      </c>
      <c r="AN4399" s="2" t="s">
        <v>139</v>
      </c>
      <c r="AO4399" s="2">
        <v>32905</v>
      </c>
      <c r="AP4399" s="2" t="s">
        <v>139</v>
      </c>
      <c r="AQ4399" s="2" t="s">
        <v>109</v>
      </c>
      <c r="AR4399" s="2" t="s">
        <v>105</v>
      </c>
    </row>
    <row r="4400" spans="8:44" ht="21" customHeight="1">
      <c r="H4400" s="2">
        <f t="shared" si="140"/>
        <v>4399</v>
      </c>
      <c r="I4400" s="2" t="str">
        <f t="shared" ca="1" si="141"/>
        <v>コンシェルテック4399</v>
      </c>
      <c r="K4400" s="2" t="s">
        <v>59</v>
      </c>
      <c r="L4400" s="2" t="s">
        <v>161</v>
      </c>
      <c r="M4400" s="4" t="s">
        <v>27022</v>
      </c>
      <c r="N4400" s="2" t="s">
        <v>27023</v>
      </c>
      <c r="O4400" s="2" t="s">
        <v>24446</v>
      </c>
      <c r="P4400" s="2" t="s">
        <v>27024</v>
      </c>
      <c r="Q4400" s="2" t="s">
        <v>110</v>
      </c>
      <c r="R4400" s="2" t="s">
        <v>27025</v>
      </c>
      <c r="S4400" s="2" t="s">
        <v>27026</v>
      </c>
      <c r="T4400" s="2" t="s">
        <v>3694</v>
      </c>
      <c r="U4400" s="2" t="s">
        <v>139</v>
      </c>
      <c r="V4400" s="2">
        <v>1150</v>
      </c>
      <c r="W4400" s="2" t="s">
        <v>139</v>
      </c>
      <c r="X4400" s="2">
        <v>45</v>
      </c>
      <c r="Y4400" s="2" t="s">
        <v>139</v>
      </c>
      <c r="Z4400" s="2" t="s">
        <v>1054</v>
      </c>
      <c r="AA4400" s="2" t="s">
        <v>24451</v>
      </c>
      <c r="AB4400" s="2" t="s">
        <v>27027</v>
      </c>
      <c r="AC4400" s="2" t="s">
        <v>139</v>
      </c>
      <c r="AD4400" s="2" t="s">
        <v>139</v>
      </c>
      <c r="AE4400" s="2" t="s">
        <v>139</v>
      </c>
      <c r="AF4400" s="2" t="s">
        <v>24441</v>
      </c>
      <c r="AG4400" s="2" t="s">
        <v>139</v>
      </c>
      <c r="AH4400" s="2" t="s">
        <v>24442</v>
      </c>
      <c r="AI4400" s="2" t="s">
        <v>139</v>
      </c>
      <c r="AJ4400" s="2" t="s">
        <v>25579</v>
      </c>
      <c r="AK4400" s="2" t="s">
        <v>139</v>
      </c>
      <c r="AL4400" s="2" t="s">
        <v>139</v>
      </c>
      <c r="AM4400" s="2" t="s">
        <v>139</v>
      </c>
      <c r="AN4400" s="2" t="s">
        <v>139</v>
      </c>
      <c r="AO4400" s="2">
        <v>32910</v>
      </c>
      <c r="AP4400" s="2" t="s">
        <v>139</v>
      </c>
      <c r="AQ4400" s="2" t="s">
        <v>110</v>
      </c>
      <c r="AR4400" s="2" t="s">
        <v>105</v>
      </c>
    </row>
    <row r="4401" spans="8:44" ht="21" customHeight="1">
      <c r="H4401" s="2">
        <f t="shared" si="140"/>
        <v>4400</v>
      </c>
      <c r="I4401" s="2" t="str">
        <f t="shared" ca="1" si="141"/>
        <v>コンシェルテック4400</v>
      </c>
      <c r="K4401" s="2" t="s">
        <v>59</v>
      </c>
      <c r="L4401" s="2" t="s">
        <v>161</v>
      </c>
      <c r="M4401" s="4" t="s">
        <v>27028</v>
      </c>
      <c r="N4401" s="2" t="s">
        <v>27023</v>
      </c>
      <c r="O4401" s="2" t="s">
        <v>24446</v>
      </c>
      <c r="P4401" s="2" t="s">
        <v>27029</v>
      </c>
      <c r="Q4401" s="2" t="s">
        <v>110</v>
      </c>
      <c r="R4401" s="2" t="s">
        <v>27025</v>
      </c>
      <c r="S4401" s="2" t="s">
        <v>27030</v>
      </c>
      <c r="T4401" s="2" t="s">
        <v>3694</v>
      </c>
      <c r="U4401" s="2" t="s">
        <v>139</v>
      </c>
      <c r="V4401" s="2">
        <v>1150</v>
      </c>
      <c r="W4401" s="2" t="s">
        <v>139</v>
      </c>
      <c r="X4401" s="2">
        <v>45</v>
      </c>
      <c r="Y4401" s="2" t="s">
        <v>139</v>
      </c>
      <c r="Z4401" s="2" t="s">
        <v>1054</v>
      </c>
      <c r="AA4401" s="2" t="s">
        <v>24451</v>
      </c>
      <c r="AB4401" s="2" t="s">
        <v>27027</v>
      </c>
      <c r="AC4401" s="2" t="s">
        <v>139</v>
      </c>
      <c r="AD4401" s="2" t="s">
        <v>139</v>
      </c>
      <c r="AE4401" s="2" t="s">
        <v>139</v>
      </c>
      <c r="AF4401" s="2" t="s">
        <v>24441</v>
      </c>
      <c r="AG4401" s="2" t="s">
        <v>139</v>
      </c>
      <c r="AH4401" s="2" t="s">
        <v>24442</v>
      </c>
      <c r="AI4401" s="2" t="s">
        <v>139</v>
      </c>
      <c r="AJ4401" s="2" t="s">
        <v>27031</v>
      </c>
      <c r="AK4401" s="2" t="s">
        <v>139</v>
      </c>
      <c r="AL4401" s="2" t="s">
        <v>139</v>
      </c>
      <c r="AM4401" s="2" t="s">
        <v>139</v>
      </c>
      <c r="AN4401" s="2" t="s">
        <v>139</v>
      </c>
      <c r="AO4401" s="2">
        <v>32911</v>
      </c>
      <c r="AP4401" s="2" t="s">
        <v>139</v>
      </c>
      <c r="AQ4401" s="2" t="s">
        <v>110</v>
      </c>
      <c r="AR4401" s="2" t="s">
        <v>105</v>
      </c>
    </row>
    <row r="4402" spans="8:44" ht="21" customHeight="1">
      <c r="H4402" s="2">
        <f t="shared" si="140"/>
        <v>4401</v>
      </c>
      <c r="I4402" s="2" t="str">
        <f t="shared" ca="1" si="141"/>
        <v>コンシェルテック4401</v>
      </c>
      <c r="K4402" s="2" t="s">
        <v>59</v>
      </c>
      <c r="L4402" s="2" t="s">
        <v>161</v>
      </c>
      <c r="M4402" s="4" t="s">
        <v>27032</v>
      </c>
      <c r="N4402" s="2" t="s">
        <v>27033</v>
      </c>
      <c r="O4402" s="2" t="s">
        <v>24446</v>
      </c>
      <c r="P4402" s="2" t="s">
        <v>27034</v>
      </c>
      <c r="Q4402" s="2" t="s">
        <v>111</v>
      </c>
      <c r="R4402" s="2" t="s">
        <v>27035</v>
      </c>
      <c r="S4402" s="2" t="s">
        <v>27036</v>
      </c>
      <c r="T4402" s="2" t="s">
        <v>182</v>
      </c>
      <c r="U4402" s="2" t="s">
        <v>139</v>
      </c>
      <c r="V4402" s="2">
        <v>1400</v>
      </c>
      <c r="W4402" s="2" t="s">
        <v>139</v>
      </c>
      <c r="X4402" s="2">
        <v>45</v>
      </c>
      <c r="Y4402" s="2" t="s">
        <v>139</v>
      </c>
      <c r="Z4402" s="2" t="s">
        <v>3088</v>
      </c>
      <c r="AA4402" s="2" t="s">
        <v>24451</v>
      </c>
      <c r="AB4402" s="2" t="s">
        <v>27037</v>
      </c>
      <c r="AC4402" s="2" t="s">
        <v>139</v>
      </c>
      <c r="AD4402" s="2" t="s">
        <v>139</v>
      </c>
      <c r="AE4402" s="2" t="s">
        <v>139</v>
      </c>
      <c r="AF4402" s="2" t="s">
        <v>24441</v>
      </c>
      <c r="AG4402" s="2" t="s">
        <v>139</v>
      </c>
      <c r="AH4402" s="2" t="s">
        <v>24442</v>
      </c>
      <c r="AI4402" s="2" t="s">
        <v>139</v>
      </c>
      <c r="AJ4402" s="2" t="s">
        <v>24885</v>
      </c>
      <c r="AK4402" s="2" t="s">
        <v>139</v>
      </c>
      <c r="AL4402" s="2" t="s">
        <v>139</v>
      </c>
      <c r="AM4402" s="2" t="s">
        <v>139</v>
      </c>
      <c r="AN4402" s="2" t="s">
        <v>139</v>
      </c>
      <c r="AO4402" s="2">
        <v>32926</v>
      </c>
      <c r="AP4402" s="2" t="s">
        <v>139</v>
      </c>
      <c r="AQ4402" s="2" t="s">
        <v>111</v>
      </c>
      <c r="AR4402" s="2" t="s">
        <v>112</v>
      </c>
    </row>
    <row r="4403" spans="8:44" ht="21" customHeight="1">
      <c r="H4403" s="2">
        <f t="shared" si="140"/>
        <v>4402</v>
      </c>
      <c r="I4403" s="2" t="str">
        <f t="shared" ca="1" si="141"/>
        <v>コンシェルテック4402</v>
      </c>
      <c r="K4403" s="2" t="s">
        <v>59</v>
      </c>
      <c r="L4403" s="2" t="s">
        <v>161</v>
      </c>
      <c r="M4403" s="4" t="s">
        <v>27038</v>
      </c>
      <c r="N4403" s="2" t="s">
        <v>24468</v>
      </c>
      <c r="O4403" s="2" t="s">
        <v>24446</v>
      </c>
      <c r="P4403" s="2" t="s">
        <v>27039</v>
      </c>
      <c r="Q4403" s="2" t="s">
        <v>117</v>
      </c>
      <c r="R4403" s="2" t="s">
        <v>26571</v>
      </c>
      <c r="S4403" s="2" t="s">
        <v>27040</v>
      </c>
      <c r="T4403" s="2" t="s">
        <v>182</v>
      </c>
      <c r="U4403" s="2" t="s">
        <v>139</v>
      </c>
      <c r="V4403" s="2">
        <v>1800</v>
      </c>
      <c r="W4403" s="2" t="s">
        <v>139</v>
      </c>
      <c r="X4403" s="2">
        <v>49</v>
      </c>
      <c r="Y4403" s="2" t="s">
        <v>139</v>
      </c>
      <c r="Z4403" s="2" t="s">
        <v>3088</v>
      </c>
      <c r="AA4403" s="2" t="s">
        <v>24451</v>
      </c>
      <c r="AB4403" s="2" t="s">
        <v>9330</v>
      </c>
      <c r="AC4403" s="2" t="s">
        <v>139</v>
      </c>
      <c r="AD4403" s="2" t="s">
        <v>139</v>
      </c>
      <c r="AE4403" s="2" t="s">
        <v>139</v>
      </c>
      <c r="AF4403" s="2" t="s">
        <v>24441</v>
      </c>
      <c r="AG4403" s="2" t="s">
        <v>139</v>
      </c>
      <c r="AH4403" s="2" t="s">
        <v>24442</v>
      </c>
      <c r="AI4403" s="2" t="s">
        <v>139</v>
      </c>
      <c r="AJ4403" s="2" t="s">
        <v>24885</v>
      </c>
      <c r="AK4403" s="2" t="s">
        <v>139</v>
      </c>
      <c r="AL4403" s="2" t="s">
        <v>139</v>
      </c>
      <c r="AM4403" s="2" t="s">
        <v>139</v>
      </c>
      <c r="AN4403" s="2" t="s">
        <v>139</v>
      </c>
      <c r="AO4403" s="2">
        <v>32938</v>
      </c>
      <c r="AP4403" s="2" t="s">
        <v>139</v>
      </c>
      <c r="AQ4403" s="2" t="s">
        <v>117</v>
      </c>
      <c r="AR4403" s="2" t="s">
        <v>112</v>
      </c>
    </row>
    <row r="4404" spans="8:44" ht="21" customHeight="1">
      <c r="H4404" s="2">
        <f t="shared" si="140"/>
        <v>4403</v>
      </c>
      <c r="I4404" s="2" t="str">
        <f t="shared" ca="1" si="141"/>
        <v>コンシェルテック4403</v>
      </c>
      <c r="K4404" s="2" t="s">
        <v>59</v>
      </c>
      <c r="L4404" s="2" t="s">
        <v>161</v>
      </c>
      <c r="M4404" s="4" t="s">
        <v>27041</v>
      </c>
      <c r="N4404" s="2" t="s">
        <v>24815</v>
      </c>
      <c r="O4404" s="2" t="s">
        <v>24446</v>
      </c>
      <c r="P4404" s="2" t="s">
        <v>27042</v>
      </c>
      <c r="Q4404" s="2" t="s">
        <v>118</v>
      </c>
      <c r="R4404" s="2" t="s">
        <v>24477</v>
      </c>
      <c r="S4404" s="2" t="s">
        <v>27043</v>
      </c>
      <c r="T4404" s="2" t="s">
        <v>24450</v>
      </c>
      <c r="U4404" s="2" t="s">
        <v>139</v>
      </c>
      <c r="V4404" s="2">
        <v>1800</v>
      </c>
      <c r="W4404" s="2" t="s">
        <v>139</v>
      </c>
      <c r="X4404" s="2">
        <v>49</v>
      </c>
      <c r="Y4404" s="2" t="s">
        <v>139</v>
      </c>
      <c r="Z4404" s="2" t="s">
        <v>3088</v>
      </c>
      <c r="AA4404" s="2" t="s">
        <v>24451</v>
      </c>
      <c r="AB4404" s="2" t="s">
        <v>10113</v>
      </c>
      <c r="AC4404" s="2" t="s">
        <v>139</v>
      </c>
      <c r="AD4404" s="2" t="s">
        <v>139</v>
      </c>
      <c r="AE4404" s="2" t="s">
        <v>139</v>
      </c>
      <c r="AF4404" s="2" t="s">
        <v>24441</v>
      </c>
      <c r="AG4404" s="2" t="s">
        <v>139</v>
      </c>
      <c r="AH4404" s="2" t="s">
        <v>24442</v>
      </c>
      <c r="AI4404" s="2" t="s">
        <v>139</v>
      </c>
      <c r="AJ4404" s="2" t="s">
        <v>27044</v>
      </c>
      <c r="AK4404" s="2" t="s">
        <v>139</v>
      </c>
      <c r="AL4404" s="2" t="s">
        <v>139</v>
      </c>
      <c r="AM4404" s="2" t="s">
        <v>139</v>
      </c>
      <c r="AN4404" s="2" t="s">
        <v>139</v>
      </c>
      <c r="AO4404" s="2">
        <v>32939</v>
      </c>
      <c r="AP4404" s="2" t="s">
        <v>139</v>
      </c>
      <c r="AQ4404" s="2" t="s">
        <v>118</v>
      </c>
      <c r="AR4404" s="2" t="s">
        <v>112</v>
      </c>
    </row>
    <row r="4405" spans="8:44" ht="21" customHeight="1">
      <c r="H4405" s="2">
        <f t="shared" si="140"/>
        <v>4404</v>
      </c>
      <c r="I4405" s="2" t="str">
        <f t="shared" ca="1" si="141"/>
        <v>コンシェルテック4404</v>
      </c>
      <c r="K4405" s="2" t="s">
        <v>59</v>
      </c>
      <c r="L4405" s="2" t="s">
        <v>161</v>
      </c>
      <c r="M4405" s="4" t="s">
        <v>27045</v>
      </c>
      <c r="N4405" s="2" t="s">
        <v>24820</v>
      </c>
      <c r="O4405" s="2" t="s">
        <v>24446</v>
      </c>
      <c r="P4405" s="2" t="s">
        <v>27046</v>
      </c>
      <c r="Q4405" s="2" t="s">
        <v>118</v>
      </c>
      <c r="R4405" s="2" t="s">
        <v>24822</v>
      </c>
      <c r="S4405" s="2" t="s">
        <v>24595</v>
      </c>
      <c r="T4405" s="2" t="s">
        <v>24450</v>
      </c>
      <c r="U4405" s="2" t="s">
        <v>139</v>
      </c>
      <c r="V4405" s="2">
        <v>1300</v>
      </c>
      <c r="W4405" s="2" t="s">
        <v>139</v>
      </c>
      <c r="X4405" s="2">
        <v>49</v>
      </c>
      <c r="Y4405" s="2" t="s">
        <v>139</v>
      </c>
      <c r="Z4405" s="2" t="s">
        <v>3088</v>
      </c>
      <c r="AA4405" s="2" t="s">
        <v>24451</v>
      </c>
      <c r="AB4405" s="2" t="s">
        <v>9291</v>
      </c>
      <c r="AC4405" s="2" t="s">
        <v>139</v>
      </c>
      <c r="AD4405" s="2" t="s">
        <v>139</v>
      </c>
      <c r="AE4405" s="2" t="s">
        <v>139</v>
      </c>
      <c r="AF4405" s="2" t="s">
        <v>24441</v>
      </c>
      <c r="AG4405" s="2" t="s">
        <v>139</v>
      </c>
      <c r="AH4405" s="2" t="s">
        <v>24442</v>
      </c>
      <c r="AI4405" s="2" t="s">
        <v>139</v>
      </c>
      <c r="AJ4405" s="2" t="s">
        <v>24885</v>
      </c>
      <c r="AK4405" s="2" t="s">
        <v>139</v>
      </c>
      <c r="AL4405" s="2" t="s">
        <v>139</v>
      </c>
      <c r="AM4405" s="2" t="s">
        <v>139</v>
      </c>
      <c r="AN4405" s="2" t="s">
        <v>139</v>
      </c>
      <c r="AO4405" s="2">
        <v>32941</v>
      </c>
      <c r="AP4405" s="2" t="s">
        <v>139</v>
      </c>
      <c r="AQ4405" s="2" t="s">
        <v>118</v>
      </c>
      <c r="AR4405" s="2" t="s">
        <v>112</v>
      </c>
    </row>
    <row r="4406" spans="8:44" ht="21" customHeight="1">
      <c r="H4406" s="2">
        <f t="shared" si="140"/>
        <v>4405</v>
      </c>
      <c r="I4406" s="2" t="str">
        <f t="shared" ca="1" si="141"/>
        <v>コンシェルテック4405</v>
      </c>
      <c r="K4406" s="2" t="s">
        <v>59</v>
      </c>
      <c r="L4406" s="2" t="s">
        <v>161</v>
      </c>
      <c r="M4406" s="4" t="s">
        <v>27047</v>
      </c>
      <c r="N4406" s="2" t="s">
        <v>24820</v>
      </c>
      <c r="O4406" s="2" t="s">
        <v>24446</v>
      </c>
      <c r="P4406" s="2" t="s">
        <v>27048</v>
      </c>
      <c r="Q4406" s="2" t="s">
        <v>118</v>
      </c>
      <c r="R4406" s="2" t="s">
        <v>24822</v>
      </c>
      <c r="S4406" s="2" t="s">
        <v>24823</v>
      </c>
      <c r="T4406" s="2" t="s">
        <v>3694</v>
      </c>
      <c r="U4406" s="2" t="s">
        <v>139</v>
      </c>
      <c r="V4406" s="2">
        <v>1300</v>
      </c>
      <c r="W4406" s="2" t="s">
        <v>139</v>
      </c>
      <c r="X4406" s="2">
        <v>45</v>
      </c>
      <c r="Y4406" s="2" t="s">
        <v>139</v>
      </c>
      <c r="Z4406" s="2" t="s">
        <v>3088</v>
      </c>
      <c r="AA4406" s="2" t="s">
        <v>24487</v>
      </c>
      <c r="AB4406" s="2" t="s">
        <v>9291</v>
      </c>
      <c r="AC4406" s="2" t="s">
        <v>139</v>
      </c>
      <c r="AD4406" s="2" t="s">
        <v>139</v>
      </c>
      <c r="AE4406" s="2" t="s">
        <v>139</v>
      </c>
      <c r="AF4406" s="2" t="s">
        <v>24441</v>
      </c>
      <c r="AG4406" s="2" t="s">
        <v>139</v>
      </c>
      <c r="AH4406" s="2" t="s">
        <v>24442</v>
      </c>
      <c r="AI4406" s="2" t="s">
        <v>139</v>
      </c>
      <c r="AJ4406" s="2" t="s">
        <v>24885</v>
      </c>
      <c r="AK4406" s="2" t="s">
        <v>139</v>
      </c>
      <c r="AL4406" s="2" t="s">
        <v>139</v>
      </c>
      <c r="AM4406" s="2" t="s">
        <v>139</v>
      </c>
      <c r="AN4406" s="2" t="s">
        <v>139</v>
      </c>
      <c r="AO4406" s="2">
        <v>32942</v>
      </c>
      <c r="AP4406" s="2" t="s">
        <v>139</v>
      </c>
      <c r="AQ4406" s="2" t="s">
        <v>118</v>
      </c>
      <c r="AR4406" s="2" t="s">
        <v>112</v>
      </c>
    </row>
    <row r="4407" spans="8:44" ht="21" customHeight="1">
      <c r="H4407" s="2">
        <f t="shared" si="140"/>
        <v>4406</v>
      </c>
      <c r="I4407" s="2" t="str">
        <f t="shared" ca="1" si="141"/>
        <v>コンシェルテック4406</v>
      </c>
      <c r="K4407" s="2" t="s">
        <v>59</v>
      </c>
      <c r="L4407" s="2" t="s">
        <v>161</v>
      </c>
      <c r="M4407" s="4" t="s">
        <v>27049</v>
      </c>
      <c r="N4407" s="2" t="s">
        <v>24732</v>
      </c>
      <c r="O4407" s="2" t="s">
        <v>24446</v>
      </c>
      <c r="P4407" s="2" t="s">
        <v>27050</v>
      </c>
      <c r="Q4407" s="2" t="s">
        <v>117</v>
      </c>
      <c r="R4407" s="2" t="s">
        <v>24734</v>
      </c>
      <c r="S4407" s="2" t="s">
        <v>27051</v>
      </c>
      <c r="T4407" s="2" t="s">
        <v>182</v>
      </c>
      <c r="U4407" s="2" t="s">
        <v>139</v>
      </c>
      <c r="V4407" s="2">
        <v>1900</v>
      </c>
      <c r="W4407" s="2" t="s">
        <v>139</v>
      </c>
      <c r="X4407" s="2">
        <v>45</v>
      </c>
      <c r="Y4407" s="2" t="s">
        <v>139</v>
      </c>
      <c r="Z4407" s="2" t="s">
        <v>3088</v>
      </c>
      <c r="AA4407" s="2" t="s">
        <v>24487</v>
      </c>
      <c r="AB4407" s="2" t="s">
        <v>9248</v>
      </c>
      <c r="AC4407" s="2" t="s">
        <v>139</v>
      </c>
      <c r="AD4407" s="2" t="s">
        <v>139</v>
      </c>
      <c r="AE4407" s="2" t="s">
        <v>139</v>
      </c>
      <c r="AF4407" s="2" t="s">
        <v>24452</v>
      </c>
      <c r="AG4407" s="2" t="s">
        <v>139</v>
      </c>
      <c r="AH4407" s="2" t="s">
        <v>24442</v>
      </c>
      <c r="AI4407" s="2" t="s">
        <v>139</v>
      </c>
      <c r="AJ4407" s="2" t="s">
        <v>27052</v>
      </c>
      <c r="AK4407" s="2" t="s">
        <v>139</v>
      </c>
      <c r="AL4407" s="2" t="s">
        <v>139</v>
      </c>
      <c r="AM4407" s="2" t="s">
        <v>139</v>
      </c>
      <c r="AN4407" s="2" t="s">
        <v>139</v>
      </c>
      <c r="AO4407" s="2">
        <v>32946</v>
      </c>
      <c r="AP4407" s="2" t="s">
        <v>139</v>
      </c>
      <c r="AQ4407" s="2" t="s">
        <v>117</v>
      </c>
      <c r="AR4407" s="2" t="s">
        <v>112</v>
      </c>
    </row>
    <row r="4408" spans="8:44" ht="21" customHeight="1">
      <c r="H4408" s="2">
        <f t="shared" si="140"/>
        <v>4407</v>
      </c>
      <c r="I4408" s="2" t="str">
        <f t="shared" ca="1" si="141"/>
        <v>コンシェルテック4407</v>
      </c>
      <c r="K4408" s="2" t="s">
        <v>59</v>
      </c>
      <c r="L4408" s="2" t="s">
        <v>161</v>
      </c>
      <c r="M4408" s="4" t="s">
        <v>27053</v>
      </c>
      <c r="N4408" s="2" t="s">
        <v>24732</v>
      </c>
      <c r="O4408" s="2" t="s">
        <v>24446</v>
      </c>
      <c r="P4408" s="2" t="s">
        <v>27054</v>
      </c>
      <c r="Q4408" s="2" t="s">
        <v>117</v>
      </c>
      <c r="R4408" s="2" t="s">
        <v>24734</v>
      </c>
      <c r="S4408" s="2" t="s">
        <v>27051</v>
      </c>
      <c r="T4408" s="2" t="s">
        <v>182</v>
      </c>
      <c r="U4408" s="2" t="s">
        <v>139</v>
      </c>
      <c r="V4408" s="2">
        <v>1900</v>
      </c>
      <c r="W4408" s="2" t="s">
        <v>139</v>
      </c>
      <c r="X4408" s="2">
        <v>45</v>
      </c>
      <c r="Y4408" s="2" t="s">
        <v>139</v>
      </c>
      <c r="Z4408" s="2" t="s">
        <v>3088</v>
      </c>
      <c r="AA4408" s="2" t="s">
        <v>24487</v>
      </c>
      <c r="AB4408" s="2" t="s">
        <v>9248</v>
      </c>
      <c r="AC4408" s="2" t="s">
        <v>139</v>
      </c>
      <c r="AD4408" s="2" t="s">
        <v>139</v>
      </c>
      <c r="AE4408" s="2" t="s">
        <v>139</v>
      </c>
      <c r="AF4408" s="2" t="s">
        <v>24452</v>
      </c>
      <c r="AG4408" s="2" t="s">
        <v>139</v>
      </c>
      <c r="AH4408" s="2" t="s">
        <v>24442</v>
      </c>
      <c r="AI4408" s="2" t="s">
        <v>139</v>
      </c>
      <c r="AJ4408" s="2" t="s">
        <v>27055</v>
      </c>
      <c r="AK4408" s="2" t="s">
        <v>139</v>
      </c>
      <c r="AL4408" s="2" t="s">
        <v>139</v>
      </c>
      <c r="AM4408" s="2" t="s">
        <v>139</v>
      </c>
      <c r="AN4408" s="2" t="s">
        <v>139</v>
      </c>
      <c r="AO4408" s="2">
        <v>32947</v>
      </c>
      <c r="AP4408" s="2" t="s">
        <v>139</v>
      </c>
      <c r="AQ4408" s="2" t="s">
        <v>117</v>
      </c>
      <c r="AR4408" s="2" t="s">
        <v>112</v>
      </c>
    </row>
    <row r="4409" spans="8:44" ht="21" customHeight="1">
      <c r="H4409" s="2">
        <f t="shared" si="140"/>
        <v>4408</v>
      </c>
      <c r="I4409" s="2" t="str">
        <f t="shared" ca="1" si="141"/>
        <v>コンシェルテック4408</v>
      </c>
      <c r="K4409" s="2" t="s">
        <v>59</v>
      </c>
      <c r="L4409" s="2" t="s">
        <v>161</v>
      </c>
      <c r="M4409" s="4" t="s">
        <v>27056</v>
      </c>
      <c r="N4409" s="2" t="s">
        <v>24650</v>
      </c>
      <c r="O4409" s="2" t="s">
        <v>24446</v>
      </c>
      <c r="P4409" s="2" t="s">
        <v>27057</v>
      </c>
      <c r="Q4409" s="2" t="s">
        <v>126</v>
      </c>
      <c r="R4409" s="2" t="s">
        <v>24652</v>
      </c>
      <c r="S4409" s="2" t="s">
        <v>24653</v>
      </c>
      <c r="T4409" s="2" t="s">
        <v>3694</v>
      </c>
      <c r="U4409" s="2" t="s">
        <v>139</v>
      </c>
      <c r="V4409" s="2">
        <v>1400</v>
      </c>
      <c r="W4409" s="2" t="s">
        <v>139</v>
      </c>
      <c r="X4409" s="2">
        <v>47</v>
      </c>
      <c r="Y4409" s="2" t="s">
        <v>139</v>
      </c>
      <c r="Z4409" s="2" t="s">
        <v>1054</v>
      </c>
      <c r="AA4409" s="2" t="s">
        <v>24487</v>
      </c>
      <c r="AB4409" s="2" t="s">
        <v>26898</v>
      </c>
      <c r="AC4409" s="2" t="s">
        <v>139</v>
      </c>
      <c r="AD4409" s="2" t="s">
        <v>139</v>
      </c>
      <c r="AE4409" s="2" t="s">
        <v>139</v>
      </c>
      <c r="AF4409" s="2" t="s">
        <v>24452</v>
      </c>
      <c r="AG4409" s="2" t="s">
        <v>139</v>
      </c>
      <c r="AH4409" s="2" t="s">
        <v>24442</v>
      </c>
      <c r="AI4409" s="2" t="s">
        <v>139</v>
      </c>
      <c r="AJ4409" s="2" t="s">
        <v>27058</v>
      </c>
      <c r="AK4409" s="2" t="s">
        <v>139</v>
      </c>
      <c r="AL4409" s="2" t="s">
        <v>139</v>
      </c>
      <c r="AM4409" s="2" t="s">
        <v>139</v>
      </c>
      <c r="AN4409" s="2" t="s">
        <v>139</v>
      </c>
      <c r="AO4409" s="2">
        <v>32949</v>
      </c>
      <c r="AP4409" s="2" t="s">
        <v>139</v>
      </c>
      <c r="AQ4409" s="2" t="s">
        <v>126</v>
      </c>
      <c r="AR4409" s="2" t="s">
        <v>120</v>
      </c>
    </row>
    <row r="4410" spans="8:44" ht="21" customHeight="1">
      <c r="H4410" s="2">
        <f t="shared" si="140"/>
        <v>4409</v>
      </c>
      <c r="I4410" s="2" t="str">
        <f t="shared" ca="1" si="141"/>
        <v>コンシェルテック4409</v>
      </c>
      <c r="K4410" s="2" t="s">
        <v>59</v>
      </c>
      <c r="L4410" s="2" t="s">
        <v>6500</v>
      </c>
      <c r="M4410" s="4" t="s">
        <v>27059</v>
      </c>
      <c r="N4410" s="2" t="s">
        <v>27060</v>
      </c>
      <c r="O4410" s="2" t="s">
        <v>24446</v>
      </c>
      <c r="P4410" s="2" t="s">
        <v>27061</v>
      </c>
      <c r="Q4410" s="2" t="s">
        <v>123</v>
      </c>
      <c r="R4410" s="2" t="s">
        <v>27062</v>
      </c>
      <c r="S4410" s="2" t="s">
        <v>27063</v>
      </c>
      <c r="T4410" s="2" t="s">
        <v>182</v>
      </c>
      <c r="U4410" s="2" t="s">
        <v>139</v>
      </c>
      <c r="V4410" s="2">
        <v>1250</v>
      </c>
      <c r="W4410" s="2" t="s">
        <v>139</v>
      </c>
      <c r="X4410" s="2">
        <v>49</v>
      </c>
      <c r="Y4410" s="2" t="s">
        <v>139</v>
      </c>
      <c r="Z4410" s="2" t="s">
        <v>3088</v>
      </c>
      <c r="AA4410" s="2" t="s">
        <v>24451</v>
      </c>
      <c r="AB4410" s="2" t="s">
        <v>8979</v>
      </c>
      <c r="AC4410" s="2" t="s">
        <v>139</v>
      </c>
      <c r="AD4410" s="2" t="s">
        <v>139</v>
      </c>
      <c r="AE4410" s="2" t="s">
        <v>139</v>
      </c>
      <c r="AF4410" s="2" t="s">
        <v>24441</v>
      </c>
      <c r="AG4410" s="2" t="s">
        <v>139</v>
      </c>
      <c r="AH4410" s="2" t="s">
        <v>24442</v>
      </c>
      <c r="AI4410" s="2" t="s">
        <v>139</v>
      </c>
      <c r="AJ4410" s="2" t="s">
        <v>27064</v>
      </c>
      <c r="AK4410" s="2" t="s">
        <v>139</v>
      </c>
      <c r="AL4410" s="2" t="s">
        <v>139</v>
      </c>
      <c r="AM4410" s="2" t="s">
        <v>139</v>
      </c>
      <c r="AN4410" s="2" t="s">
        <v>139</v>
      </c>
      <c r="AO4410" s="2">
        <v>8324</v>
      </c>
      <c r="AP4410" s="2" t="s">
        <v>139</v>
      </c>
      <c r="AQ4410" s="2" t="s">
        <v>123</v>
      </c>
      <c r="AR4410" s="2" t="s">
        <v>120</v>
      </c>
    </row>
    <row r="4411" spans="8:44" ht="21" customHeight="1">
      <c r="H4411" s="2">
        <f t="shared" si="140"/>
        <v>4410</v>
      </c>
      <c r="I4411" s="2" t="str">
        <f t="shared" ca="1" si="141"/>
        <v>コンシェルテック4410</v>
      </c>
      <c r="K4411" s="2" t="s">
        <v>59</v>
      </c>
      <c r="L4411" s="2" t="s">
        <v>6500</v>
      </c>
      <c r="M4411" s="4" t="s">
        <v>27065</v>
      </c>
      <c r="N4411" s="2" t="s">
        <v>27066</v>
      </c>
      <c r="O4411" s="2" t="s">
        <v>24446</v>
      </c>
      <c r="P4411" s="2" t="s">
        <v>27067</v>
      </c>
      <c r="Q4411" s="2" t="s">
        <v>126</v>
      </c>
      <c r="R4411" s="2" t="s">
        <v>27068</v>
      </c>
      <c r="S4411" s="2" t="s">
        <v>24595</v>
      </c>
      <c r="T4411" s="2" t="s">
        <v>3694</v>
      </c>
      <c r="U4411" s="2" t="s">
        <v>139</v>
      </c>
      <c r="V4411" s="2">
        <v>1200</v>
      </c>
      <c r="W4411" s="2" t="s">
        <v>139</v>
      </c>
      <c r="X4411" s="2">
        <v>45</v>
      </c>
      <c r="Y4411" s="2" t="s">
        <v>139</v>
      </c>
      <c r="Z4411" s="2" t="s">
        <v>3088</v>
      </c>
      <c r="AA4411" s="2" t="s">
        <v>24451</v>
      </c>
      <c r="AB4411" s="2" t="s">
        <v>27069</v>
      </c>
      <c r="AC4411" s="2" t="s">
        <v>139</v>
      </c>
      <c r="AD4411" s="2" t="s">
        <v>139</v>
      </c>
      <c r="AE4411" s="2" t="s">
        <v>139</v>
      </c>
      <c r="AF4411" s="2" t="s">
        <v>24441</v>
      </c>
      <c r="AG4411" s="2" t="s">
        <v>139</v>
      </c>
      <c r="AH4411" s="2" t="s">
        <v>24442</v>
      </c>
      <c r="AI4411" s="2" t="s">
        <v>139</v>
      </c>
      <c r="AJ4411" s="2" t="s">
        <v>27070</v>
      </c>
      <c r="AK4411" s="2" t="s">
        <v>139</v>
      </c>
      <c r="AL4411" s="2" t="s">
        <v>139</v>
      </c>
      <c r="AM4411" s="2" t="s">
        <v>139</v>
      </c>
      <c r="AN4411" s="2" t="s">
        <v>139</v>
      </c>
      <c r="AO4411" s="2">
        <v>8493</v>
      </c>
      <c r="AP4411" s="2" t="s">
        <v>139</v>
      </c>
      <c r="AQ4411" s="2" t="s">
        <v>126</v>
      </c>
      <c r="AR4411" s="2" t="s">
        <v>120</v>
      </c>
    </row>
    <row r="4412" spans="8:44" ht="21" customHeight="1">
      <c r="H4412" s="2">
        <f t="shared" si="140"/>
        <v>4411</v>
      </c>
      <c r="I4412" s="2" t="str">
        <f t="shared" ca="1" si="141"/>
        <v>コンシェルテック4411</v>
      </c>
      <c r="K4412" s="2" t="s">
        <v>59</v>
      </c>
      <c r="L4412" s="2" t="s">
        <v>6500</v>
      </c>
      <c r="M4412" s="4" t="s">
        <v>27071</v>
      </c>
      <c r="N4412" s="2" t="s">
        <v>27072</v>
      </c>
      <c r="O4412" s="2" t="s">
        <v>24446</v>
      </c>
      <c r="P4412" s="2" t="s">
        <v>27073</v>
      </c>
      <c r="Q4412" s="2" t="s">
        <v>126</v>
      </c>
      <c r="R4412" s="2" t="s">
        <v>27074</v>
      </c>
      <c r="S4412" s="2" t="s">
        <v>27075</v>
      </c>
      <c r="T4412" s="2" t="s">
        <v>182</v>
      </c>
      <c r="U4412" s="2" t="s">
        <v>139</v>
      </c>
      <c r="V4412" s="2">
        <v>1100</v>
      </c>
      <c r="W4412" s="2" t="s">
        <v>139</v>
      </c>
      <c r="X4412" s="2">
        <v>49</v>
      </c>
      <c r="Y4412" s="2" t="s">
        <v>139</v>
      </c>
      <c r="Z4412" s="2" t="s">
        <v>3088</v>
      </c>
      <c r="AA4412" s="2" t="s">
        <v>24451</v>
      </c>
      <c r="AB4412" s="2" t="s">
        <v>27076</v>
      </c>
      <c r="AC4412" s="2" t="s">
        <v>139</v>
      </c>
      <c r="AD4412" s="2" t="s">
        <v>139</v>
      </c>
      <c r="AE4412" s="2" t="s">
        <v>139</v>
      </c>
      <c r="AF4412" s="2" t="s">
        <v>24441</v>
      </c>
      <c r="AG4412" s="2" t="s">
        <v>139</v>
      </c>
      <c r="AH4412" s="2" t="s">
        <v>24442</v>
      </c>
      <c r="AI4412" s="2" t="s">
        <v>139</v>
      </c>
      <c r="AJ4412" s="2" t="s">
        <v>27077</v>
      </c>
      <c r="AK4412" s="2" t="s">
        <v>139</v>
      </c>
      <c r="AL4412" s="2" t="s">
        <v>139</v>
      </c>
      <c r="AM4412" s="2" t="s">
        <v>139</v>
      </c>
      <c r="AN4412" s="2" t="s">
        <v>139</v>
      </c>
      <c r="AO4412" s="2">
        <v>8505</v>
      </c>
      <c r="AP4412" s="2" t="s">
        <v>139</v>
      </c>
      <c r="AQ4412" s="2" t="s">
        <v>126</v>
      </c>
      <c r="AR4412" s="2" t="s">
        <v>120</v>
      </c>
    </row>
    <row r="4413" spans="8:44" ht="21" customHeight="1">
      <c r="H4413" s="2">
        <f t="shared" si="140"/>
        <v>4412</v>
      </c>
      <c r="I4413" s="2" t="str">
        <f t="shared" ca="1" si="141"/>
        <v>コンシェルテック4412</v>
      </c>
      <c r="K4413" s="2" t="s">
        <v>59</v>
      </c>
      <c r="L4413" s="2" t="s">
        <v>6500</v>
      </c>
      <c r="M4413" s="4" t="s">
        <v>27078</v>
      </c>
      <c r="N4413" s="2" t="s">
        <v>27079</v>
      </c>
      <c r="O4413" s="2" t="s">
        <v>24446</v>
      </c>
      <c r="P4413" s="2" t="s">
        <v>27080</v>
      </c>
      <c r="Q4413" s="2" t="s">
        <v>117</v>
      </c>
      <c r="R4413" s="2" t="s">
        <v>25969</v>
      </c>
      <c r="S4413" s="2" t="s">
        <v>24508</v>
      </c>
      <c r="T4413" s="2" t="s">
        <v>3694</v>
      </c>
      <c r="U4413" s="2" t="s">
        <v>139</v>
      </c>
      <c r="V4413" s="2">
        <v>1400</v>
      </c>
      <c r="W4413" s="2" t="s">
        <v>139</v>
      </c>
      <c r="X4413" s="2">
        <v>49</v>
      </c>
      <c r="Y4413" s="2" t="s">
        <v>139</v>
      </c>
      <c r="Z4413" s="2" t="s">
        <v>3088</v>
      </c>
      <c r="AA4413" s="2" t="s">
        <v>24451</v>
      </c>
      <c r="AB4413" s="2" t="s">
        <v>9155</v>
      </c>
      <c r="AC4413" s="2" t="s">
        <v>139</v>
      </c>
      <c r="AD4413" s="2" t="s">
        <v>139</v>
      </c>
      <c r="AE4413" s="2" t="s">
        <v>139</v>
      </c>
      <c r="AF4413" s="2" t="s">
        <v>24441</v>
      </c>
      <c r="AG4413" s="2" t="s">
        <v>139</v>
      </c>
      <c r="AH4413" s="2" t="s">
        <v>24442</v>
      </c>
      <c r="AI4413" s="2" t="s">
        <v>139</v>
      </c>
      <c r="AJ4413" s="2" t="s">
        <v>27081</v>
      </c>
      <c r="AK4413" s="2" t="s">
        <v>139</v>
      </c>
      <c r="AL4413" s="2" t="s">
        <v>139</v>
      </c>
      <c r="AM4413" s="2" t="s">
        <v>139</v>
      </c>
      <c r="AN4413" s="2" t="s">
        <v>139</v>
      </c>
      <c r="AO4413" s="2">
        <v>8605</v>
      </c>
      <c r="AP4413" s="2" t="s">
        <v>139</v>
      </c>
      <c r="AQ4413" s="2" t="s">
        <v>117</v>
      </c>
      <c r="AR4413" s="2" t="s">
        <v>112</v>
      </c>
    </row>
    <row r="4414" spans="8:44" ht="21" customHeight="1">
      <c r="H4414" s="2">
        <f t="shared" si="140"/>
        <v>4413</v>
      </c>
      <c r="I4414" s="2" t="str">
        <f t="shared" ca="1" si="141"/>
        <v>コンシェルテック4413</v>
      </c>
      <c r="K4414" s="2" t="s">
        <v>59</v>
      </c>
      <c r="L4414" s="2" t="s">
        <v>6500</v>
      </c>
      <c r="M4414" s="4" t="s">
        <v>27082</v>
      </c>
      <c r="N4414" s="2" t="s">
        <v>27083</v>
      </c>
      <c r="O4414" s="2" t="s">
        <v>24446</v>
      </c>
      <c r="P4414" s="2" t="s">
        <v>27084</v>
      </c>
      <c r="Q4414" s="2" t="s">
        <v>117</v>
      </c>
      <c r="R4414" s="2" t="s">
        <v>24734</v>
      </c>
      <c r="S4414" s="2" t="s">
        <v>25473</v>
      </c>
      <c r="T4414" s="2" t="s">
        <v>3694</v>
      </c>
      <c r="U4414" s="2" t="s">
        <v>139</v>
      </c>
      <c r="V4414" s="2">
        <v>1400</v>
      </c>
      <c r="W4414" s="2" t="s">
        <v>139</v>
      </c>
      <c r="X4414" s="2">
        <v>49</v>
      </c>
      <c r="Y4414" s="2" t="s">
        <v>139</v>
      </c>
      <c r="Z4414" s="2" t="s">
        <v>3088</v>
      </c>
      <c r="AA4414" s="2" t="s">
        <v>24451</v>
      </c>
      <c r="AB4414" s="2" t="s">
        <v>9248</v>
      </c>
      <c r="AC4414" s="2" t="s">
        <v>139</v>
      </c>
      <c r="AD4414" s="2" t="s">
        <v>139</v>
      </c>
      <c r="AE4414" s="2" t="s">
        <v>139</v>
      </c>
      <c r="AF4414" s="2" t="s">
        <v>24441</v>
      </c>
      <c r="AG4414" s="2" t="s">
        <v>139</v>
      </c>
      <c r="AH4414" s="2" t="s">
        <v>24442</v>
      </c>
      <c r="AI4414" s="2" t="s">
        <v>139</v>
      </c>
      <c r="AJ4414" s="2" t="s">
        <v>27085</v>
      </c>
      <c r="AK4414" s="2" t="s">
        <v>139</v>
      </c>
      <c r="AL4414" s="2" t="s">
        <v>139</v>
      </c>
      <c r="AM4414" s="2" t="s">
        <v>139</v>
      </c>
      <c r="AN4414" s="2" t="s">
        <v>139</v>
      </c>
      <c r="AO4414" s="2">
        <v>8642</v>
      </c>
      <c r="AP4414" s="2" t="s">
        <v>139</v>
      </c>
      <c r="AQ4414" s="2" t="s">
        <v>117</v>
      </c>
      <c r="AR4414" s="2" t="s">
        <v>112</v>
      </c>
    </row>
    <row r="4415" spans="8:44" ht="21" customHeight="1">
      <c r="H4415" s="2">
        <f t="shared" si="140"/>
        <v>4414</v>
      </c>
      <c r="I4415" s="2" t="str">
        <f t="shared" ca="1" si="141"/>
        <v>コンシェルテック4414</v>
      </c>
      <c r="K4415" s="2" t="s">
        <v>59</v>
      </c>
      <c r="L4415" s="2" t="s">
        <v>6500</v>
      </c>
      <c r="M4415" s="4" t="s">
        <v>27086</v>
      </c>
      <c r="N4415" s="2" t="s">
        <v>27087</v>
      </c>
      <c r="O4415" s="2" t="s">
        <v>24446</v>
      </c>
      <c r="P4415" s="2" t="s">
        <v>27088</v>
      </c>
      <c r="Q4415" s="2" t="s">
        <v>118</v>
      </c>
      <c r="R4415" s="2" t="s">
        <v>24829</v>
      </c>
      <c r="S4415" s="2" t="s">
        <v>27089</v>
      </c>
      <c r="T4415" s="2" t="s">
        <v>182</v>
      </c>
      <c r="U4415" s="2" t="s">
        <v>139</v>
      </c>
      <c r="V4415" s="2">
        <v>1200</v>
      </c>
      <c r="W4415" s="2" t="s">
        <v>139</v>
      </c>
      <c r="X4415" s="2">
        <v>49</v>
      </c>
      <c r="Y4415" s="2" t="s">
        <v>139</v>
      </c>
      <c r="Z4415" s="2" t="s">
        <v>3088</v>
      </c>
      <c r="AA4415" s="2" t="s">
        <v>24487</v>
      </c>
      <c r="AB4415" s="2" t="s">
        <v>26035</v>
      </c>
      <c r="AC4415" s="2" t="s">
        <v>139</v>
      </c>
      <c r="AD4415" s="2" t="s">
        <v>139</v>
      </c>
      <c r="AE4415" s="2" t="s">
        <v>139</v>
      </c>
      <c r="AF4415" s="2" t="s">
        <v>24441</v>
      </c>
      <c r="AG4415" s="2" t="s">
        <v>139</v>
      </c>
      <c r="AH4415" s="2" t="s">
        <v>24442</v>
      </c>
      <c r="AI4415" s="2" t="s">
        <v>139</v>
      </c>
      <c r="AJ4415" s="2" t="s">
        <v>24885</v>
      </c>
      <c r="AK4415" s="2" t="s">
        <v>139</v>
      </c>
      <c r="AL4415" s="2" t="s">
        <v>139</v>
      </c>
      <c r="AM4415" s="2" t="s">
        <v>139</v>
      </c>
      <c r="AN4415" s="2" t="s">
        <v>139</v>
      </c>
      <c r="AO4415" s="2">
        <v>8652</v>
      </c>
      <c r="AP4415" s="2" t="s">
        <v>139</v>
      </c>
      <c r="AQ4415" s="2" t="s">
        <v>118</v>
      </c>
      <c r="AR4415" s="2" t="s">
        <v>112</v>
      </c>
    </row>
    <row r="4416" spans="8:44" ht="21" customHeight="1">
      <c r="H4416" s="2">
        <f t="shared" si="140"/>
        <v>4415</v>
      </c>
      <c r="I4416" s="2" t="str">
        <f t="shared" ca="1" si="141"/>
        <v>コンシェルテック4415</v>
      </c>
      <c r="K4416" s="2" t="s">
        <v>59</v>
      </c>
      <c r="L4416" s="2" t="s">
        <v>6500</v>
      </c>
      <c r="M4416" s="4" t="s">
        <v>27090</v>
      </c>
      <c r="N4416" s="2" t="s">
        <v>27091</v>
      </c>
      <c r="O4416" s="2" t="s">
        <v>24446</v>
      </c>
      <c r="P4416" s="2" t="s">
        <v>27092</v>
      </c>
      <c r="Q4416" s="2" t="s">
        <v>118</v>
      </c>
      <c r="R4416" s="2" t="s">
        <v>26704</v>
      </c>
      <c r="S4416" s="2" t="s">
        <v>27093</v>
      </c>
      <c r="T4416" s="2" t="s">
        <v>3694</v>
      </c>
      <c r="U4416" s="2" t="s">
        <v>139</v>
      </c>
      <c r="V4416" s="2">
        <v>1100</v>
      </c>
      <c r="W4416" s="2" t="s">
        <v>139</v>
      </c>
      <c r="X4416" s="2">
        <v>49</v>
      </c>
      <c r="Y4416" s="2" t="s">
        <v>139</v>
      </c>
      <c r="Z4416" s="2" t="s">
        <v>1054</v>
      </c>
      <c r="AA4416" s="2" t="s">
        <v>24451</v>
      </c>
      <c r="AB4416" s="2" t="s">
        <v>9323</v>
      </c>
      <c r="AC4416" s="2" t="s">
        <v>139</v>
      </c>
      <c r="AD4416" s="2" t="s">
        <v>139</v>
      </c>
      <c r="AE4416" s="2" t="s">
        <v>139</v>
      </c>
      <c r="AF4416" s="2" t="s">
        <v>24441</v>
      </c>
      <c r="AG4416" s="2" t="s">
        <v>139</v>
      </c>
      <c r="AH4416" s="2" t="s">
        <v>24702</v>
      </c>
      <c r="AI4416" s="2" t="s">
        <v>139</v>
      </c>
      <c r="AJ4416" s="2" t="s">
        <v>27094</v>
      </c>
      <c r="AK4416" s="2" t="s">
        <v>139</v>
      </c>
      <c r="AL4416" s="2" t="s">
        <v>139</v>
      </c>
      <c r="AM4416" s="2" t="s">
        <v>139</v>
      </c>
      <c r="AN4416" s="2" t="s">
        <v>139</v>
      </c>
      <c r="AO4416" s="2">
        <v>8813</v>
      </c>
      <c r="AP4416" s="2" t="s">
        <v>139</v>
      </c>
      <c r="AQ4416" s="2" t="s">
        <v>118</v>
      </c>
      <c r="AR4416" s="2" t="s">
        <v>112</v>
      </c>
    </row>
    <row r="4417" spans="8:44" ht="21" customHeight="1">
      <c r="H4417" s="2">
        <f t="shared" si="140"/>
        <v>4416</v>
      </c>
      <c r="I4417" s="2" t="str">
        <f t="shared" ca="1" si="141"/>
        <v>コンシェルテック4416</v>
      </c>
      <c r="K4417" s="2" t="s">
        <v>59</v>
      </c>
      <c r="L4417" s="2" t="s">
        <v>6500</v>
      </c>
      <c r="M4417" s="4" t="s">
        <v>27095</v>
      </c>
      <c r="N4417" s="2" t="s">
        <v>27096</v>
      </c>
      <c r="O4417" s="2" t="s">
        <v>24446</v>
      </c>
      <c r="P4417" s="2" t="s">
        <v>27097</v>
      </c>
      <c r="Q4417" s="2" t="s">
        <v>111</v>
      </c>
      <c r="R4417" s="2" t="s">
        <v>26426</v>
      </c>
      <c r="S4417" s="2" t="s">
        <v>27098</v>
      </c>
      <c r="T4417" s="2" t="s">
        <v>182</v>
      </c>
      <c r="U4417" s="2" t="s">
        <v>139</v>
      </c>
      <c r="V4417" s="2">
        <v>1280</v>
      </c>
      <c r="W4417" s="2" t="s">
        <v>139</v>
      </c>
      <c r="X4417" s="2">
        <v>49</v>
      </c>
      <c r="Y4417" s="2" t="s">
        <v>139</v>
      </c>
      <c r="Z4417" s="2" t="s">
        <v>3088</v>
      </c>
      <c r="AA4417" s="2" t="s">
        <v>24451</v>
      </c>
      <c r="AB4417" s="2" t="s">
        <v>27099</v>
      </c>
      <c r="AC4417" s="2" t="s">
        <v>139</v>
      </c>
      <c r="AD4417" s="2" t="s">
        <v>139</v>
      </c>
      <c r="AE4417" s="2" t="s">
        <v>139</v>
      </c>
      <c r="AF4417" s="2" t="s">
        <v>24441</v>
      </c>
      <c r="AG4417" s="2" t="s">
        <v>139</v>
      </c>
      <c r="AH4417" s="2" t="s">
        <v>24442</v>
      </c>
      <c r="AI4417" s="2" t="s">
        <v>139</v>
      </c>
      <c r="AJ4417" s="2" t="s">
        <v>27100</v>
      </c>
      <c r="AK4417" s="2" t="s">
        <v>139</v>
      </c>
      <c r="AL4417" s="2" t="s">
        <v>139</v>
      </c>
      <c r="AM4417" s="2" t="s">
        <v>139</v>
      </c>
      <c r="AN4417" s="2" t="s">
        <v>139</v>
      </c>
      <c r="AO4417" s="2">
        <v>8900</v>
      </c>
      <c r="AP4417" s="2" t="s">
        <v>139</v>
      </c>
      <c r="AQ4417" s="2" t="s">
        <v>111</v>
      </c>
      <c r="AR4417" s="2" t="s">
        <v>112</v>
      </c>
    </row>
    <row r="4418" spans="8:44" ht="21" customHeight="1">
      <c r="H4418" s="2">
        <f t="shared" ref="H4418:H4481" si="142">ROW()-1</f>
        <v>4417</v>
      </c>
      <c r="I4418" s="2" t="str">
        <f t="shared" ref="I4418:I4481" ca="1" si="143">IF($K4418="","",$K4418&amp;($H4418-SUMIF($B$2:$B$41,$K4418,$F$2:$F$41)))</f>
        <v>コンシェルテック4417</v>
      </c>
      <c r="K4418" s="2" t="s">
        <v>59</v>
      </c>
      <c r="L4418" s="2" t="s">
        <v>6500</v>
      </c>
      <c r="M4418" s="4" t="s">
        <v>27101</v>
      </c>
      <c r="N4418" s="2" t="s">
        <v>25338</v>
      </c>
      <c r="O4418" s="2" t="s">
        <v>24446</v>
      </c>
      <c r="P4418" s="2" t="s">
        <v>27102</v>
      </c>
      <c r="Q4418" s="2" t="s">
        <v>116</v>
      </c>
      <c r="R4418" s="2" t="s">
        <v>24927</v>
      </c>
      <c r="S4418" s="2" t="s">
        <v>27103</v>
      </c>
      <c r="T4418" s="2" t="s">
        <v>24450</v>
      </c>
      <c r="U4418" s="2" t="s">
        <v>139</v>
      </c>
      <c r="V4418" s="2">
        <v>1200</v>
      </c>
      <c r="W4418" s="2" t="s">
        <v>139</v>
      </c>
      <c r="X4418" s="2">
        <v>49</v>
      </c>
      <c r="Y4418" s="2" t="s">
        <v>139</v>
      </c>
      <c r="Z4418" s="2" t="s">
        <v>3088</v>
      </c>
      <c r="AA4418" s="2" t="s">
        <v>24451</v>
      </c>
      <c r="AB4418" s="2" t="s">
        <v>27104</v>
      </c>
      <c r="AC4418" s="2" t="s">
        <v>139</v>
      </c>
      <c r="AD4418" s="2" t="s">
        <v>139</v>
      </c>
      <c r="AE4418" s="2" t="s">
        <v>139</v>
      </c>
      <c r="AF4418" s="2" t="s">
        <v>24441</v>
      </c>
      <c r="AG4418" s="2" t="s">
        <v>139</v>
      </c>
      <c r="AH4418" s="2" t="s">
        <v>24442</v>
      </c>
      <c r="AI4418" s="2" t="s">
        <v>139</v>
      </c>
      <c r="AJ4418" s="2" t="s">
        <v>27105</v>
      </c>
      <c r="AK4418" s="2" t="s">
        <v>139</v>
      </c>
      <c r="AL4418" s="2" t="s">
        <v>139</v>
      </c>
      <c r="AM4418" s="2" t="s">
        <v>139</v>
      </c>
      <c r="AN4418" s="2" t="s">
        <v>139</v>
      </c>
      <c r="AO4418" s="2">
        <v>8950</v>
      </c>
      <c r="AP4418" s="2" t="s">
        <v>139</v>
      </c>
      <c r="AQ4418" s="2" t="s">
        <v>116</v>
      </c>
      <c r="AR4418" s="2" t="s">
        <v>112</v>
      </c>
    </row>
    <row r="4419" spans="8:44" ht="21" customHeight="1">
      <c r="H4419" s="2">
        <f t="shared" si="142"/>
        <v>4418</v>
      </c>
      <c r="I4419" s="2" t="str">
        <f t="shared" ca="1" si="143"/>
        <v>コンシェルテック4418</v>
      </c>
      <c r="K4419" s="2" t="s">
        <v>59</v>
      </c>
      <c r="L4419" s="2" t="s">
        <v>6500</v>
      </c>
      <c r="M4419" s="4" t="s">
        <v>27106</v>
      </c>
      <c r="N4419" s="2" t="s">
        <v>27107</v>
      </c>
      <c r="O4419" s="2" t="s">
        <v>24446</v>
      </c>
      <c r="P4419" s="2" t="s">
        <v>27108</v>
      </c>
      <c r="Q4419" s="2" t="s">
        <v>110</v>
      </c>
      <c r="R4419" s="2" t="s">
        <v>27109</v>
      </c>
      <c r="S4419" s="2" t="s">
        <v>27110</v>
      </c>
      <c r="T4419" s="2" t="s">
        <v>3694</v>
      </c>
      <c r="U4419" s="2" t="s">
        <v>139</v>
      </c>
      <c r="V4419" s="2">
        <v>1050</v>
      </c>
      <c r="W4419" s="2" t="s">
        <v>139</v>
      </c>
      <c r="X4419" s="2">
        <v>40</v>
      </c>
      <c r="Y4419" s="2" t="s">
        <v>139</v>
      </c>
      <c r="Z4419" s="2" t="s">
        <v>3088</v>
      </c>
      <c r="AA4419" s="2" t="s">
        <v>24451</v>
      </c>
      <c r="AB4419" s="2" t="s">
        <v>27111</v>
      </c>
      <c r="AC4419" s="2" t="s">
        <v>139</v>
      </c>
      <c r="AD4419" s="2" t="s">
        <v>139</v>
      </c>
      <c r="AE4419" s="2" t="s">
        <v>139</v>
      </c>
      <c r="AF4419" s="2" t="s">
        <v>24441</v>
      </c>
      <c r="AG4419" s="2" t="s">
        <v>139</v>
      </c>
      <c r="AH4419" s="2" t="s">
        <v>24442</v>
      </c>
      <c r="AI4419" s="2" t="s">
        <v>139</v>
      </c>
      <c r="AJ4419" s="2" t="s">
        <v>27112</v>
      </c>
      <c r="AK4419" s="2" t="s">
        <v>139</v>
      </c>
      <c r="AL4419" s="2" t="s">
        <v>139</v>
      </c>
      <c r="AM4419" s="2" t="s">
        <v>139</v>
      </c>
      <c r="AN4419" s="2" t="s">
        <v>139</v>
      </c>
      <c r="AO4419" s="2">
        <v>9095</v>
      </c>
      <c r="AP4419" s="2" t="s">
        <v>139</v>
      </c>
      <c r="AQ4419" s="2" t="s">
        <v>110</v>
      </c>
      <c r="AR4419" s="2" t="s">
        <v>105</v>
      </c>
    </row>
    <row r="4420" spans="8:44" ht="21" customHeight="1">
      <c r="H4420" s="2">
        <f t="shared" si="142"/>
        <v>4419</v>
      </c>
      <c r="I4420" s="2" t="str">
        <f t="shared" ca="1" si="143"/>
        <v>コンシェルテック4419</v>
      </c>
      <c r="K4420" s="2" t="s">
        <v>59</v>
      </c>
      <c r="L4420" s="2" t="s">
        <v>6500</v>
      </c>
      <c r="M4420" s="4" t="s">
        <v>27113</v>
      </c>
      <c r="N4420" s="2" t="s">
        <v>27114</v>
      </c>
      <c r="O4420" s="2" t="s">
        <v>26474</v>
      </c>
      <c r="P4420" s="2" t="s">
        <v>27115</v>
      </c>
      <c r="Q4420" s="2" t="s">
        <v>110</v>
      </c>
      <c r="R4420" s="2" t="s">
        <v>27116</v>
      </c>
      <c r="S4420" s="2" t="s">
        <v>27117</v>
      </c>
      <c r="T4420" s="2" t="s">
        <v>182</v>
      </c>
      <c r="U4420" s="2" t="s">
        <v>139</v>
      </c>
      <c r="V4420" s="2">
        <v>1110</v>
      </c>
      <c r="W4420" s="2" t="s">
        <v>139</v>
      </c>
      <c r="X4420" s="2">
        <v>49</v>
      </c>
      <c r="Y4420" s="2" t="s">
        <v>139</v>
      </c>
      <c r="Z4420" s="2" t="s">
        <v>1054</v>
      </c>
      <c r="AA4420" s="2" t="s">
        <v>24487</v>
      </c>
      <c r="AB4420" s="2" t="s">
        <v>27118</v>
      </c>
      <c r="AC4420" s="2" t="s">
        <v>139</v>
      </c>
      <c r="AD4420" s="2" t="s">
        <v>139</v>
      </c>
      <c r="AE4420" s="2" t="s">
        <v>139</v>
      </c>
      <c r="AF4420" s="2" t="s">
        <v>24441</v>
      </c>
      <c r="AG4420" s="2" t="s">
        <v>139</v>
      </c>
      <c r="AH4420" s="2" t="s">
        <v>24442</v>
      </c>
      <c r="AI4420" s="2" t="s">
        <v>139</v>
      </c>
      <c r="AJ4420" s="2" t="s">
        <v>27119</v>
      </c>
      <c r="AK4420" s="2" t="s">
        <v>139</v>
      </c>
      <c r="AL4420" s="2" t="s">
        <v>139</v>
      </c>
      <c r="AM4420" s="2" t="s">
        <v>139</v>
      </c>
      <c r="AN4420" s="2" t="s">
        <v>139</v>
      </c>
      <c r="AO4420" s="2">
        <v>9128</v>
      </c>
      <c r="AP4420" s="2" t="s">
        <v>139</v>
      </c>
      <c r="AQ4420" s="2" t="s">
        <v>110</v>
      </c>
      <c r="AR4420" s="2" t="s">
        <v>105</v>
      </c>
    </row>
    <row r="4421" spans="8:44" ht="21" customHeight="1">
      <c r="H4421" s="2">
        <f t="shared" si="142"/>
        <v>4420</v>
      </c>
      <c r="I4421" s="2" t="str">
        <f t="shared" ca="1" si="143"/>
        <v>コンシェルテック4420</v>
      </c>
      <c r="K4421" s="2" t="s">
        <v>59</v>
      </c>
      <c r="L4421" s="2" t="s">
        <v>6500</v>
      </c>
      <c r="M4421" s="4" t="s">
        <v>27120</v>
      </c>
      <c r="N4421" s="2" t="s">
        <v>27121</v>
      </c>
      <c r="O4421" s="2" t="s">
        <v>24446</v>
      </c>
      <c r="P4421" s="2" t="s">
        <v>25139</v>
      </c>
      <c r="Q4421" s="2" t="s">
        <v>110</v>
      </c>
      <c r="R4421" s="2" t="s">
        <v>26278</v>
      </c>
      <c r="S4421" s="2" t="s">
        <v>25253</v>
      </c>
      <c r="T4421" s="2" t="s">
        <v>3694</v>
      </c>
      <c r="U4421" s="2" t="s">
        <v>139</v>
      </c>
      <c r="V4421" s="2">
        <v>1100</v>
      </c>
      <c r="W4421" s="2" t="s">
        <v>139</v>
      </c>
      <c r="X4421" s="2">
        <v>49</v>
      </c>
      <c r="Y4421" s="2" t="s">
        <v>139</v>
      </c>
      <c r="Z4421" s="2" t="s">
        <v>1054</v>
      </c>
      <c r="AA4421" s="2" t="s">
        <v>24451</v>
      </c>
      <c r="AB4421" s="2" t="s">
        <v>27122</v>
      </c>
      <c r="AC4421" s="2" t="s">
        <v>139</v>
      </c>
      <c r="AD4421" s="2" t="s">
        <v>139</v>
      </c>
      <c r="AE4421" s="2" t="s">
        <v>139</v>
      </c>
      <c r="AF4421" s="2" t="s">
        <v>24441</v>
      </c>
      <c r="AG4421" s="2" t="s">
        <v>139</v>
      </c>
      <c r="AH4421" s="2" t="s">
        <v>24442</v>
      </c>
      <c r="AI4421" s="2" t="s">
        <v>139</v>
      </c>
      <c r="AJ4421" s="2" t="s">
        <v>27123</v>
      </c>
      <c r="AK4421" s="2" t="s">
        <v>139</v>
      </c>
      <c r="AL4421" s="2" t="s">
        <v>139</v>
      </c>
      <c r="AM4421" s="2" t="s">
        <v>139</v>
      </c>
      <c r="AN4421" s="2" t="s">
        <v>139</v>
      </c>
      <c r="AO4421" s="2">
        <v>9137</v>
      </c>
      <c r="AP4421" s="2" t="s">
        <v>139</v>
      </c>
      <c r="AQ4421" s="2" t="s">
        <v>110</v>
      </c>
      <c r="AR4421" s="2" t="s">
        <v>105</v>
      </c>
    </row>
    <row r="4422" spans="8:44" ht="21" customHeight="1">
      <c r="H4422" s="2">
        <f t="shared" si="142"/>
        <v>4421</v>
      </c>
      <c r="I4422" s="2" t="str">
        <f t="shared" ca="1" si="143"/>
        <v>コンシェルテック4421</v>
      </c>
      <c r="K4422" s="2" t="s">
        <v>59</v>
      </c>
      <c r="L4422" s="2" t="s">
        <v>6500</v>
      </c>
      <c r="M4422" s="4" t="s">
        <v>27124</v>
      </c>
      <c r="N4422" s="2" t="s">
        <v>27125</v>
      </c>
      <c r="O4422" s="2" t="s">
        <v>24446</v>
      </c>
      <c r="P4422" s="2" t="s">
        <v>27126</v>
      </c>
      <c r="Q4422" s="2" t="s">
        <v>110</v>
      </c>
      <c r="R4422" s="2" t="s">
        <v>27127</v>
      </c>
      <c r="S4422" s="2" t="s">
        <v>27128</v>
      </c>
      <c r="T4422" s="2" t="s">
        <v>182</v>
      </c>
      <c r="U4422" s="2" t="s">
        <v>139</v>
      </c>
      <c r="V4422" s="2">
        <v>1300</v>
      </c>
      <c r="W4422" s="2" t="s">
        <v>139</v>
      </c>
      <c r="X4422" s="2">
        <v>49</v>
      </c>
      <c r="Y4422" s="2" t="s">
        <v>139</v>
      </c>
      <c r="Z4422" s="2" t="s">
        <v>1054</v>
      </c>
      <c r="AA4422" s="2" t="s">
        <v>24487</v>
      </c>
      <c r="AB4422" s="2" t="s">
        <v>27129</v>
      </c>
      <c r="AC4422" s="2" t="s">
        <v>139</v>
      </c>
      <c r="AD4422" s="2" t="s">
        <v>139</v>
      </c>
      <c r="AE4422" s="2" t="s">
        <v>139</v>
      </c>
      <c r="AF4422" s="2" t="s">
        <v>24441</v>
      </c>
      <c r="AG4422" s="2" t="s">
        <v>139</v>
      </c>
      <c r="AH4422" s="2" t="s">
        <v>24442</v>
      </c>
      <c r="AI4422" s="2" t="s">
        <v>139</v>
      </c>
      <c r="AJ4422" s="2" t="s">
        <v>24885</v>
      </c>
      <c r="AK4422" s="2" t="s">
        <v>139</v>
      </c>
      <c r="AL4422" s="2" t="s">
        <v>139</v>
      </c>
      <c r="AM4422" s="2" t="s">
        <v>139</v>
      </c>
      <c r="AN4422" s="2" t="s">
        <v>139</v>
      </c>
      <c r="AO4422" s="2">
        <v>9153</v>
      </c>
      <c r="AP4422" s="2" t="s">
        <v>139</v>
      </c>
      <c r="AQ4422" s="2" t="s">
        <v>110</v>
      </c>
      <c r="AR4422" s="2" t="s">
        <v>105</v>
      </c>
    </row>
    <row r="4423" spans="8:44" ht="21" customHeight="1">
      <c r="H4423" s="2">
        <f t="shared" si="142"/>
        <v>4422</v>
      </c>
      <c r="I4423" s="2" t="str">
        <f t="shared" ca="1" si="143"/>
        <v>コンシェルテック4422</v>
      </c>
      <c r="K4423" s="2" t="s">
        <v>59</v>
      </c>
      <c r="L4423" s="2" t="s">
        <v>6500</v>
      </c>
      <c r="M4423" s="4" t="s">
        <v>27130</v>
      </c>
      <c r="N4423" s="2" t="s">
        <v>27131</v>
      </c>
      <c r="O4423" s="2" t="s">
        <v>24446</v>
      </c>
      <c r="P4423" s="2" t="s">
        <v>27132</v>
      </c>
      <c r="Q4423" s="2" t="s">
        <v>110</v>
      </c>
      <c r="R4423" s="2" t="s">
        <v>27133</v>
      </c>
      <c r="S4423" s="2" t="s">
        <v>27134</v>
      </c>
      <c r="T4423" s="2" t="s">
        <v>3694</v>
      </c>
      <c r="U4423" s="2" t="s">
        <v>139</v>
      </c>
      <c r="V4423" s="2">
        <v>1020</v>
      </c>
      <c r="W4423" s="2" t="s">
        <v>139</v>
      </c>
      <c r="X4423" s="2">
        <v>49</v>
      </c>
      <c r="Y4423" s="2" t="s">
        <v>139</v>
      </c>
      <c r="Z4423" s="2" t="s">
        <v>1054</v>
      </c>
      <c r="AA4423" s="2" t="s">
        <v>24451</v>
      </c>
      <c r="AB4423" s="2" t="s">
        <v>27135</v>
      </c>
      <c r="AC4423" s="2" t="s">
        <v>139</v>
      </c>
      <c r="AD4423" s="2" t="s">
        <v>139</v>
      </c>
      <c r="AE4423" s="2" t="s">
        <v>139</v>
      </c>
      <c r="AF4423" s="2" t="s">
        <v>24441</v>
      </c>
      <c r="AG4423" s="2" t="s">
        <v>139</v>
      </c>
      <c r="AH4423" s="2" t="s">
        <v>24442</v>
      </c>
      <c r="AI4423" s="2" t="s">
        <v>139</v>
      </c>
      <c r="AJ4423" s="2" t="s">
        <v>27136</v>
      </c>
      <c r="AK4423" s="2" t="s">
        <v>139</v>
      </c>
      <c r="AL4423" s="2" t="s">
        <v>139</v>
      </c>
      <c r="AM4423" s="2" t="s">
        <v>139</v>
      </c>
      <c r="AN4423" s="2" t="s">
        <v>139</v>
      </c>
      <c r="AO4423" s="2">
        <v>9243</v>
      </c>
      <c r="AP4423" s="2" t="s">
        <v>139</v>
      </c>
      <c r="AQ4423" s="2" t="s">
        <v>110</v>
      </c>
      <c r="AR4423" s="2" t="s">
        <v>105</v>
      </c>
    </row>
    <row r="4424" spans="8:44" ht="21" customHeight="1">
      <c r="H4424" s="2">
        <f t="shared" si="142"/>
        <v>4423</v>
      </c>
      <c r="I4424" s="2" t="str">
        <f t="shared" ca="1" si="143"/>
        <v>コンシェルテック4423</v>
      </c>
      <c r="K4424" s="2" t="s">
        <v>59</v>
      </c>
      <c r="L4424" s="2" t="s">
        <v>6500</v>
      </c>
      <c r="M4424" s="4" t="s">
        <v>27137</v>
      </c>
      <c r="N4424" s="2" t="s">
        <v>1922</v>
      </c>
      <c r="O4424" s="2" t="s">
        <v>24446</v>
      </c>
      <c r="P4424" s="2" t="s">
        <v>27138</v>
      </c>
      <c r="Q4424" s="2" t="s">
        <v>109</v>
      </c>
      <c r="R4424" s="2" t="s">
        <v>27139</v>
      </c>
      <c r="S4424" s="2" t="s">
        <v>27140</v>
      </c>
      <c r="T4424" s="2" t="s">
        <v>24450</v>
      </c>
      <c r="U4424" s="2" t="s">
        <v>139</v>
      </c>
      <c r="V4424" s="2">
        <v>1410</v>
      </c>
      <c r="W4424" s="2" t="s">
        <v>139</v>
      </c>
      <c r="X4424" s="2">
        <v>49</v>
      </c>
      <c r="Y4424" s="2" t="s">
        <v>139</v>
      </c>
      <c r="Z4424" s="2" t="s">
        <v>1054</v>
      </c>
      <c r="AA4424" s="2" t="s">
        <v>24451</v>
      </c>
      <c r="AB4424" s="2" t="s">
        <v>27141</v>
      </c>
      <c r="AC4424" s="2" t="s">
        <v>139</v>
      </c>
      <c r="AD4424" s="2" t="s">
        <v>139</v>
      </c>
      <c r="AE4424" s="2" t="s">
        <v>139</v>
      </c>
      <c r="AF4424" s="2" t="s">
        <v>24441</v>
      </c>
      <c r="AG4424" s="2" t="s">
        <v>139</v>
      </c>
      <c r="AH4424" s="2" t="s">
        <v>24442</v>
      </c>
      <c r="AI4424" s="2" t="s">
        <v>139</v>
      </c>
      <c r="AJ4424" s="2" t="s">
        <v>27142</v>
      </c>
      <c r="AK4424" s="2" t="s">
        <v>139</v>
      </c>
      <c r="AL4424" s="2" t="s">
        <v>139</v>
      </c>
      <c r="AM4424" s="2" t="s">
        <v>139</v>
      </c>
      <c r="AN4424" s="2" t="s">
        <v>139</v>
      </c>
      <c r="AO4424" s="2">
        <v>9307</v>
      </c>
      <c r="AP4424" s="2" t="s">
        <v>139</v>
      </c>
      <c r="AQ4424" s="2" t="s">
        <v>109</v>
      </c>
      <c r="AR4424" s="2" t="s">
        <v>105</v>
      </c>
    </row>
    <row r="4425" spans="8:44" ht="21" customHeight="1">
      <c r="H4425" s="2">
        <f t="shared" si="142"/>
        <v>4424</v>
      </c>
      <c r="I4425" s="2" t="str">
        <f t="shared" ca="1" si="143"/>
        <v>コンシェルテック4424</v>
      </c>
      <c r="K4425" s="2" t="s">
        <v>59</v>
      </c>
      <c r="L4425" s="2" t="s">
        <v>6500</v>
      </c>
      <c r="M4425" s="4" t="s">
        <v>27143</v>
      </c>
      <c r="N4425" s="2" t="s">
        <v>27144</v>
      </c>
      <c r="O4425" s="2" t="s">
        <v>23150</v>
      </c>
      <c r="P4425" s="2" t="s">
        <v>27145</v>
      </c>
      <c r="Q4425" s="2" t="s">
        <v>104</v>
      </c>
      <c r="R4425" s="2" t="s">
        <v>25140</v>
      </c>
      <c r="S4425" s="2" t="s">
        <v>27146</v>
      </c>
      <c r="T4425" s="2" t="s">
        <v>182</v>
      </c>
      <c r="U4425" s="2" t="s">
        <v>139</v>
      </c>
      <c r="V4425" s="2">
        <v>1500</v>
      </c>
      <c r="W4425" s="2" t="s">
        <v>139</v>
      </c>
      <c r="X4425" s="2">
        <v>49</v>
      </c>
      <c r="Y4425" s="2" t="s">
        <v>139</v>
      </c>
      <c r="Z4425" s="2" t="s">
        <v>1054</v>
      </c>
      <c r="AA4425" s="2" t="s">
        <v>24451</v>
      </c>
      <c r="AB4425" s="2" t="s">
        <v>27147</v>
      </c>
      <c r="AC4425" s="2" t="s">
        <v>139</v>
      </c>
      <c r="AD4425" s="2" t="s">
        <v>139</v>
      </c>
      <c r="AE4425" s="2" t="s">
        <v>139</v>
      </c>
      <c r="AF4425" s="2" t="s">
        <v>24441</v>
      </c>
      <c r="AG4425" s="2" t="s">
        <v>139</v>
      </c>
      <c r="AH4425" s="2" t="s">
        <v>24442</v>
      </c>
      <c r="AI4425" s="2" t="s">
        <v>139</v>
      </c>
      <c r="AJ4425" s="2" t="s">
        <v>27148</v>
      </c>
      <c r="AK4425" s="2" t="s">
        <v>139</v>
      </c>
      <c r="AL4425" s="2" t="s">
        <v>139</v>
      </c>
      <c r="AM4425" s="2" t="s">
        <v>139</v>
      </c>
      <c r="AN4425" s="2" t="s">
        <v>139</v>
      </c>
      <c r="AO4425" s="2">
        <v>9537</v>
      </c>
      <c r="AP4425" s="2" t="s">
        <v>139</v>
      </c>
      <c r="AQ4425" s="2" t="s">
        <v>104</v>
      </c>
      <c r="AR4425" s="2" t="s">
        <v>105</v>
      </c>
    </row>
    <row r="4426" spans="8:44" ht="21" customHeight="1">
      <c r="H4426" s="2">
        <f t="shared" si="142"/>
        <v>4425</v>
      </c>
      <c r="I4426" s="2" t="str">
        <f t="shared" ca="1" si="143"/>
        <v>コンシェルテック4425</v>
      </c>
      <c r="K4426" s="2" t="s">
        <v>59</v>
      </c>
      <c r="L4426" s="2" t="s">
        <v>6500</v>
      </c>
      <c r="M4426" s="4" t="s">
        <v>27149</v>
      </c>
      <c r="N4426" s="2" t="s">
        <v>27150</v>
      </c>
      <c r="O4426" s="2" t="s">
        <v>24446</v>
      </c>
      <c r="P4426" s="2" t="s">
        <v>27151</v>
      </c>
      <c r="Q4426" s="2" t="s">
        <v>104</v>
      </c>
      <c r="R4426" s="2" t="s">
        <v>25157</v>
      </c>
      <c r="S4426" s="2" t="s">
        <v>27152</v>
      </c>
      <c r="T4426" s="2" t="s">
        <v>24450</v>
      </c>
      <c r="U4426" s="2" t="s">
        <v>139</v>
      </c>
      <c r="V4426" s="2">
        <v>1112</v>
      </c>
      <c r="W4426" s="2" t="s">
        <v>139</v>
      </c>
      <c r="X4426" s="2">
        <v>49</v>
      </c>
      <c r="Y4426" s="2" t="s">
        <v>139</v>
      </c>
      <c r="Z4426" s="2" t="s">
        <v>3121</v>
      </c>
      <c r="AA4426" s="2" t="s">
        <v>27153</v>
      </c>
      <c r="AB4426" s="2" t="s">
        <v>27154</v>
      </c>
      <c r="AC4426" s="2" t="s">
        <v>139</v>
      </c>
      <c r="AD4426" s="2" t="s">
        <v>139</v>
      </c>
      <c r="AE4426" s="2" t="s">
        <v>139</v>
      </c>
      <c r="AF4426" s="2" t="s">
        <v>24441</v>
      </c>
      <c r="AG4426" s="2" t="s">
        <v>139</v>
      </c>
      <c r="AH4426" s="2" t="s">
        <v>24442</v>
      </c>
      <c r="AI4426" s="2" t="s">
        <v>139</v>
      </c>
      <c r="AJ4426" s="2" t="s">
        <v>27155</v>
      </c>
      <c r="AK4426" s="2" t="s">
        <v>139</v>
      </c>
      <c r="AL4426" s="2" t="s">
        <v>139</v>
      </c>
      <c r="AM4426" s="2" t="s">
        <v>139</v>
      </c>
      <c r="AN4426" s="2" t="s">
        <v>139</v>
      </c>
      <c r="AO4426" s="2">
        <v>9611</v>
      </c>
      <c r="AP4426" s="2" t="s">
        <v>139</v>
      </c>
      <c r="AQ4426" s="2" t="s">
        <v>104</v>
      </c>
      <c r="AR4426" s="2" t="s">
        <v>105</v>
      </c>
    </row>
    <row r="4427" spans="8:44" ht="21" customHeight="1">
      <c r="H4427" s="2">
        <f t="shared" si="142"/>
        <v>4426</v>
      </c>
      <c r="I4427" s="2" t="str">
        <f t="shared" ca="1" si="143"/>
        <v>コンシェルテック4426</v>
      </c>
      <c r="K4427" s="2" t="s">
        <v>59</v>
      </c>
      <c r="L4427" s="2" t="s">
        <v>6500</v>
      </c>
      <c r="M4427" s="4" t="s">
        <v>27156</v>
      </c>
      <c r="N4427" s="2" t="s">
        <v>27157</v>
      </c>
      <c r="O4427" s="2" t="s">
        <v>24446</v>
      </c>
      <c r="P4427" s="2" t="s">
        <v>27158</v>
      </c>
      <c r="Q4427" s="2" t="s">
        <v>104</v>
      </c>
      <c r="R4427" s="2" t="s">
        <v>27159</v>
      </c>
      <c r="S4427" s="2" t="s">
        <v>27160</v>
      </c>
      <c r="T4427" s="2" t="s">
        <v>3694</v>
      </c>
      <c r="U4427" s="2" t="s">
        <v>139</v>
      </c>
      <c r="V4427" s="2">
        <v>1200</v>
      </c>
      <c r="W4427" s="2" t="s">
        <v>139</v>
      </c>
      <c r="X4427" s="2">
        <v>49</v>
      </c>
      <c r="Y4427" s="2" t="s">
        <v>139</v>
      </c>
      <c r="Z4427" s="2" t="s">
        <v>3088</v>
      </c>
      <c r="AA4427" s="2" t="s">
        <v>24487</v>
      </c>
      <c r="AB4427" s="2" t="s">
        <v>14314</v>
      </c>
      <c r="AC4427" s="2" t="s">
        <v>139</v>
      </c>
      <c r="AD4427" s="2" t="s">
        <v>139</v>
      </c>
      <c r="AE4427" s="2" t="s">
        <v>139</v>
      </c>
      <c r="AF4427" s="2" t="s">
        <v>24441</v>
      </c>
      <c r="AG4427" s="2" t="s">
        <v>139</v>
      </c>
      <c r="AH4427" s="2" t="s">
        <v>24442</v>
      </c>
      <c r="AI4427" s="2" t="s">
        <v>139</v>
      </c>
      <c r="AJ4427" s="2" t="s">
        <v>27161</v>
      </c>
      <c r="AK4427" s="2" t="s">
        <v>139</v>
      </c>
      <c r="AL4427" s="2" t="s">
        <v>139</v>
      </c>
      <c r="AM4427" s="2" t="s">
        <v>139</v>
      </c>
      <c r="AN4427" s="2" t="s">
        <v>139</v>
      </c>
      <c r="AO4427" s="2">
        <v>9665</v>
      </c>
      <c r="AP4427" s="2" t="s">
        <v>139</v>
      </c>
      <c r="AQ4427" s="2" t="s">
        <v>104</v>
      </c>
      <c r="AR4427" s="2" t="s">
        <v>105</v>
      </c>
    </row>
    <row r="4428" spans="8:44" ht="21" customHeight="1">
      <c r="H4428" s="2">
        <f t="shared" si="142"/>
        <v>4427</v>
      </c>
      <c r="I4428" s="2" t="str">
        <f t="shared" ca="1" si="143"/>
        <v>コンシェルテック4427</v>
      </c>
      <c r="K4428" s="2" t="s">
        <v>59</v>
      </c>
      <c r="L4428" s="2" t="s">
        <v>6500</v>
      </c>
      <c r="M4428" s="4" t="s">
        <v>27162</v>
      </c>
      <c r="N4428" s="2" t="s">
        <v>26775</v>
      </c>
      <c r="O4428" s="2" t="s">
        <v>24446</v>
      </c>
      <c r="P4428" s="2" t="s">
        <v>27163</v>
      </c>
      <c r="Q4428" s="2" t="s">
        <v>103</v>
      </c>
      <c r="R4428" s="2" t="s">
        <v>27164</v>
      </c>
      <c r="S4428" s="2" t="s">
        <v>26784</v>
      </c>
      <c r="T4428" s="2" t="s">
        <v>3694</v>
      </c>
      <c r="U4428" s="2" t="s">
        <v>139</v>
      </c>
      <c r="V4428" s="2">
        <v>1770</v>
      </c>
      <c r="W4428" s="2" t="s">
        <v>139</v>
      </c>
      <c r="X4428" s="2">
        <v>49</v>
      </c>
      <c r="Y4428" s="2" t="s">
        <v>139</v>
      </c>
      <c r="Z4428" s="2" t="s">
        <v>1054</v>
      </c>
      <c r="AA4428" s="2" t="s">
        <v>24451</v>
      </c>
      <c r="AB4428" s="2" t="s">
        <v>14226</v>
      </c>
      <c r="AC4428" s="2" t="s">
        <v>139</v>
      </c>
      <c r="AD4428" s="2" t="s">
        <v>139</v>
      </c>
      <c r="AE4428" s="2" t="s">
        <v>139</v>
      </c>
      <c r="AF4428" s="2" t="s">
        <v>24441</v>
      </c>
      <c r="AG4428" s="2" t="s">
        <v>139</v>
      </c>
      <c r="AH4428" s="2" t="s">
        <v>24442</v>
      </c>
      <c r="AI4428" s="2" t="s">
        <v>139</v>
      </c>
      <c r="AJ4428" s="2" t="s">
        <v>27165</v>
      </c>
      <c r="AK4428" s="2" t="s">
        <v>139</v>
      </c>
      <c r="AL4428" s="2" t="s">
        <v>139</v>
      </c>
      <c r="AM4428" s="2" t="s">
        <v>139</v>
      </c>
      <c r="AN4428" s="2" t="s">
        <v>139</v>
      </c>
      <c r="AO4428" s="2">
        <v>9874</v>
      </c>
      <c r="AP4428" s="2" t="s">
        <v>139</v>
      </c>
      <c r="AQ4428" s="2" t="s">
        <v>103</v>
      </c>
      <c r="AR4428" s="2" t="s">
        <v>100</v>
      </c>
    </row>
    <row r="4429" spans="8:44" ht="21" customHeight="1">
      <c r="H4429" s="2">
        <f t="shared" si="142"/>
        <v>4428</v>
      </c>
      <c r="I4429" s="2" t="str">
        <f t="shared" ca="1" si="143"/>
        <v>コンシェルテック4428</v>
      </c>
      <c r="K4429" s="2" t="s">
        <v>59</v>
      </c>
      <c r="L4429" s="2" t="s">
        <v>6500</v>
      </c>
      <c r="M4429" s="4" t="s">
        <v>27166</v>
      </c>
      <c r="N4429" s="2" t="s">
        <v>27167</v>
      </c>
      <c r="O4429" s="2" t="s">
        <v>24446</v>
      </c>
      <c r="P4429" s="2" t="s">
        <v>27168</v>
      </c>
      <c r="Q4429" s="2" t="s">
        <v>99</v>
      </c>
      <c r="R4429" s="2" t="s">
        <v>25332</v>
      </c>
      <c r="S4429" s="2" t="s">
        <v>27169</v>
      </c>
      <c r="T4429" s="2" t="s">
        <v>24450</v>
      </c>
      <c r="U4429" s="2" t="s">
        <v>139</v>
      </c>
      <c r="V4429" s="2">
        <v>1350</v>
      </c>
      <c r="W4429" s="2" t="s">
        <v>139</v>
      </c>
      <c r="X4429" s="2">
        <v>49</v>
      </c>
      <c r="Y4429" s="2" t="s">
        <v>139</v>
      </c>
      <c r="Z4429" s="2" t="s">
        <v>1054</v>
      </c>
      <c r="AA4429" s="2" t="s">
        <v>24451</v>
      </c>
      <c r="AB4429" s="2" t="s">
        <v>27170</v>
      </c>
      <c r="AC4429" s="2" t="s">
        <v>139</v>
      </c>
      <c r="AD4429" s="2" t="s">
        <v>139</v>
      </c>
      <c r="AE4429" s="2" t="s">
        <v>139</v>
      </c>
      <c r="AF4429" s="2" t="s">
        <v>24441</v>
      </c>
      <c r="AG4429" s="2" t="s">
        <v>139</v>
      </c>
      <c r="AH4429" s="2" t="s">
        <v>24442</v>
      </c>
      <c r="AI4429" s="2" t="s">
        <v>139</v>
      </c>
      <c r="AJ4429" s="2" t="s">
        <v>27171</v>
      </c>
      <c r="AK4429" s="2" t="s">
        <v>139</v>
      </c>
      <c r="AL4429" s="2" t="s">
        <v>139</v>
      </c>
      <c r="AM4429" s="2" t="s">
        <v>139</v>
      </c>
      <c r="AN4429" s="2" t="s">
        <v>139</v>
      </c>
      <c r="AO4429" s="2">
        <v>9986</v>
      </c>
      <c r="AP4429" s="2" t="s">
        <v>139</v>
      </c>
      <c r="AQ4429" s="2" t="s">
        <v>99</v>
      </c>
      <c r="AR4429" s="2" t="s">
        <v>100</v>
      </c>
    </row>
    <row r="4430" spans="8:44" ht="21" customHeight="1">
      <c r="H4430" s="2">
        <f t="shared" si="142"/>
        <v>4429</v>
      </c>
      <c r="I4430" s="2" t="str">
        <f t="shared" ca="1" si="143"/>
        <v>コンシェルテック4429</v>
      </c>
      <c r="K4430" s="2" t="s">
        <v>59</v>
      </c>
      <c r="L4430" s="2" t="s">
        <v>6500</v>
      </c>
      <c r="M4430" s="4" t="s">
        <v>27172</v>
      </c>
      <c r="N4430" s="2" t="s">
        <v>27173</v>
      </c>
      <c r="O4430" s="2" t="s">
        <v>24446</v>
      </c>
      <c r="P4430" s="2" t="s">
        <v>27174</v>
      </c>
      <c r="Q4430" s="2" t="s">
        <v>101</v>
      </c>
      <c r="R4430" s="2" t="s">
        <v>25554</v>
      </c>
      <c r="S4430" s="2" t="s">
        <v>25567</v>
      </c>
      <c r="T4430" s="2" t="s">
        <v>24450</v>
      </c>
      <c r="U4430" s="2" t="s">
        <v>139</v>
      </c>
      <c r="V4430" s="2">
        <v>1270</v>
      </c>
      <c r="W4430" s="2" t="s">
        <v>139</v>
      </c>
      <c r="X4430" s="2">
        <v>49</v>
      </c>
      <c r="Y4430" s="2" t="s">
        <v>139</v>
      </c>
      <c r="Z4430" s="2" t="s">
        <v>3088</v>
      </c>
      <c r="AA4430" s="2" t="s">
        <v>24451</v>
      </c>
      <c r="AB4430" s="2" t="s">
        <v>16256</v>
      </c>
      <c r="AC4430" s="2" t="s">
        <v>139</v>
      </c>
      <c r="AD4430" s="2" t="s">
        <v>139</v>
      </c>
      <c r="AE4430" s="2" t="s">
        <v>139</v>
      </c>
      <c r="AF4430" s="2" t="s">
        <v>24441</v>
      </c>
      <c r="AG4430" s="2" t="s">
        <v>139</v>
      </c>
      <c r="AH4430" s="2" t="s">
        <v>24442</v>
      </c>
      <c r="AI4430" s="2" t="s">
        <v>139</v>
      </c>
      <c r="AJ4430" s="2" t="s">
        <v>27175</v>
      </c>
      <c r="AK4430" s="2" t="s">
        <v>139</v>
      </c>
      <c r="AL4430" s="2" t="s">
        <v>139</v>
      </c>
      <c r="AM4430" s="2" t="s">
        <v>139</v>
      </c>
      <c r="AN4430" s="2" t="s">
        <v>139</v>
      </c>
      <c r="AO4430" s="2">
        <v>10245</v>
      </c>
      <c r="AP4430" s="2" t="s">
        <v>139</v>
      </c>
      <c r="AQ4430" s="2" t="s">
        <v>101</v>
      </c>
      <c r="AR4430" s="2" t="s">
        <v>100</v>
      </c>
    </row>
    <row r="4431" spans="8:44" ht="21" customHeight="1">
      <c r="H4431" s="2">
        <f t="shared" si="142"/>
        <v>4430</v>
      </c>
      <c r="I4431" s="2" t="str">
        <f t="shared" ca="1" si="143"/>
        <v>コンシェルテック4430</v>
      </c>
      <c r="K4431" s="2" t="s">
        <v>59</v>
      </c>
      <c r="L4431" s="2" t="s">
        <v>6500</v>
      </c>
      <c r="M4431" s="4" t="s">
        <v>27176</v>
      </c>
      <c r="N4431" s="2" t="s">
        <v>27177</v>
      </c>
      <c r="O4431" s="2" t="s">
        <v>24446</v>
      </c>
      <c r="P4431" s="2" t="s">
        <v>27178</v>
      </c>
      <c r="Q4431" s="2" t="s">
        <v>101</v>
      </c>
      <c r="R4431" s="2" t="s">
        <v>25583</v>
      </c>
      <c r="S4431" s="2" t="s">
        <v>27179</v>
      </c>
      <c r="T4431" s="2" t="s">
        <v>24450</v>
      </c>
      <c r="U4431" s="2" t="s">
        <v>139</v>
      </c>
      <c r="V4431" s="2">
        <v>1070</v>
      </c>
      <c r="W4431" s="2" t="s">
        <v>139</v>
      </c>
      <c r="X4431" s="2">
        <v>49</v>
      </c>
      <c r="Y4431" s="2" t="s">
        <v>139</v>
      </c>
      <c r="Z4431" s="2" t="s">
        <v>3088</v>
      </c>
      <c r="AA4431" s="2" t="s">
        <v>24451</v>
      </c>
      <c r="AB4431" s="2" t="s">
        <v>27180</v>
      </c>
      <c r="AC4431" s="2" t="s">
        <v>139</v>
      </c>
      <c r="AD4431" s="2" t="s">
        <v>139</v>
      </c>
      <c r="AE4431" s="2" t="s">
        <v>139</v>
      </c>
      <c r="AF4431" s="2" t="s">
        <v>24441</v>
      </c>
      <c r="AG4431" s="2" t="s">
        <v>139</v>
      </c>
      <c r="AH4431" s="2" t="s">
        <v>24442</v>
      </c>
      <c r="AI4431" s="2" t="s">
        <v>139</v>
      </c>
      <c r="AJ4431" s="2" t="s">
        <v>27181</v>
      </c>
      <c r="AK4431" s="2" t="s">
        <v>139</v>
      </c>
      <c r="AL4431" s="2" t="s">
        <v>139</v>
      </c>
      <c r="AM4431" s="2" t="s">
        <v>139</v>
      </c>
      <c r="AN4431" s="2" t="s">
        <v>139</v>
      </c>
      <c r="AO4431" s="2">
        <v>10277</v>
      </c>
      <c r="AP4431" s="2" t="s">
        <v>139</v>
      </c>
      <c r="AQ4431" s="2" t="s">
        <v>101</v>
      </c>
      <c r="AR4431" s="2" t="s">
        <v>100</v>
      </c>
    </row>
    <row r="4432" spans="8:44" ht="21" customHeight="1">
      <c r="H4432" s="2">
        <f t="shared" si="142"/>
        <v>4431</v>
      </c>
      <c r="I4432" s="2" t="str">
        <f t="shared" ca="1" si="143"/>
        <v>コンシェルテック4431</v>
      </c>
      <c r="K4432" s="2" t="s">
        <v>59</v>
      </c>
      <c r="L4432" s="2" t="s">
        <v>6500</v>
      </c>
      <c r="M4432" s="4" t="s">
        <v>27182</v>
      </c>
      <c r="N4432" s="2" t="s">
        <v>27183</v>
      </c>
      <c r="O4432" s="2" t="s">
        <v>24446</v>
      </c>
      <c r="P4432" s="2" t="s">
        <v>27184</v>
      </c>
      <c r="Q4432" s="2" t="s">
        <v>101</v>
      </c>
      <c r="R4432" s="2" t="s">
        <v>25583</v>
      </c>
      <c r="S4432" s="2" t="s">
        <v>27185</v>
      </c>
      <c r="T4432" s="2" t="s">
        <v>182</v>
      </c>
      <c r="U4432" s="2" t="s">
        <v>139</v>
      </c>
      <c r="V4432" s="2">
        <v>1100</v>
      </c>
      <c r="W4432" s="2" t="s">
        <v>139</v>
      </c>
      <c r="X4432" s="2">
        <v>49</v>
      </c>
      <c r="Y4432" s="2" t="s">
        <v>139</v>
      </c>
      <c r="Z4432" s="2" t="s">
        <v>1054</v>
      </c>
      <c r="AA4432" s="2" t="s">
        <v>24451</v>
      </c>
      <c r="AB4432" s="2" t="s">
        <v>27186</v>
      </c>
      <c r="AC4432" s="2" t="s">
        <v>139</v>
      </c>
      <c r="AD4432" s="2" t="s">
        <v>139</v>
      </c>
      <c r="AE4432" s="2" t="s">
        <v>139</v>
      </c>
      <c r="AF4432" s="2" t="s">
        <v>24441</v>
      </c>
      <c r="AG4432" s="2" t="s">
        <v>139</v>
      </c>
      <c r="AH4432" s="2" t="s">
        <v>24442</v>
      </c>
      <c r="AI4432" s="2" t="s">
        <v>139</v>
      </c>
      <c r="AJ4432" s="2" t="s">
        <v>27187</v>
      </c>
      <c r="AK4432" s="2" t="s">
        <v>139</v>
      </c>
      <c r="AL4432" s="2" t="s">
        <v>139</v>
      </c>
      <c r="AM4432" s="2" t="s">
        <v>139</v>
      </c>
      <c r="AN4432" s="2" t="s">
        <v>139</v>
      </c>
      <c r="AO4432" s="2">
        <v>10279</v>
      </c>
      <c r="AP4432" s="2" t="s">
        <v>139</v>
      </c>
      <c r="AQ4432" s="2" t="s">
        <v>101</v>
      </c>
      <c r="AR4432" s="2" t="s">
        <v>100</v>
      </c>
    </row>
    <row r="4433" spans="8:44" ht="21" customHeight="1">
      <c r="H4433" s="2">
        <f t="shared" si="142"/>
        <v>4432</v>
      </c>
      <c r="I4433" s="2" t="str">
        <f t="shared" ca="1" si="143"/>
        <v>コンシェルテック4432</v>
      </c>
      <c r="K4433" s="2" t="s">
        <v>59</v>
      </c>
      <c r="L4433" s="2" t="s">
        <v>6500</v>
      </c>
      <c r="M4433" s="4" t="s">
        <v>27188</v>
      </c>
      <c r="N4433" s="2" t="s">
        <v>27189</v>
      </c>
      <c r="O4433" s="2" t="s">
        <v>24446</v>
      </c>
      <c r="P4433" s="2" t="s">
        <v>27190</v>
      </c>
      <c r="Q4433" s="2" t="s">
        <v>101</v>
      </c>
      <c r="R4433" s="2" t="s">
        <v>25583</v>
      </c>
      <c r="S4433" s="2" t="s">
        <v>27191</v>
      </c>
      <c r="T4433" s="2" t="s">
        <v>3694</v>
      </c>
      <c r="U4433" s="2" t="s">
        <v>139</v>
      </c>
      <c r="V4433" s="2">
        <v>1250</v>
      </c>
      <c r="W4433" s="2" t="s">
        <v>139</v>
      </c>
      <c r="X4433" s="2">
        <v>49</v>
      </c>
      <c r="Y4433" s="2" t="s">
        <v>139</v>
      </c>
      <c r="Z4433" s="2" t="s">
        <v>1054</v>
      </c>
      <c r="AA4433" s="2" t="s">
        <v>24451</v>
      </c>
      <c r="AB4433" s="2" t="s">
        <v>27192</v>
      </c>
      <c r="AC4433" s="2" t="s">
        <v>139</v>
      </c>
      <c r="AD4433" s="2" t="s">
        <v>139</v>
      </c>
      <c r="AE4433" s="2" t="s">
        <v>139</v>
      </c>
      <c r="AF4433" s="2" t="s">
        <v>24441</v>
      </c>
      <c r="AG4433" s="2" t="s">
        <v>139</v>
      </c>
      <c r="AH4433" s="2" t="s">
        <v>24442</v>
      </c>
      <c r="AI4433" s="2" t="s">
        <v>139</v>
      </c>
      <c r="AJ4433" s="2" t="s">
        <v>24885</v>
      </c>
      <c r="AK4433" s="2" t="s">
        <v>139</v>
      </c>
      <c r="AL4433" s="2" t="s">
        <v>139</v>
      </c>
      <c r="AM4433" s="2" t="s">
        <v>139</v>
      </c>
      <c r="AN4433" s="2" t="s">
        <v>139</v>
      </c>
      <c r="AO4433" s="2">
        <v>10306</v>
      </c>
      <c r="AP4433" s="2" t="s">
        <v>139</v>
      </c>
      <c r="AQ4433" s="2" t="s">
        <v>101</v>
      </c>
      <c r="AR4433" s="2" t="s">
        <v>100</v>
      </c>
    </row>
    <row r="4434" spans="8:44" ht="21" customHeight="1">
      <c r="H4434" s="2">
        <f t="shared" si="142"/>
        <v>4433</v>
      </c>
      <c r="I4434" s="2" t="str">
        <f t="shared" ca="1" si="143"/>
        <v>コンシェルテック4433</v>
      </c>
      <c r="K4434" s="2" t="s">
        <v>59</v>
      </c>
      <c r="L4434" s="2" t="s">
        <v>6500</v>
      </c>
      <c r="M4434" s="4" t="s">
        <v>27193</v>
      </c>
      <c r="N4434" s="2" t="s">
        <v>27194</v>
      </c>
      <c r="O4434" s="2" t="s">
        <v>24446</v>
      </c>
      <c r="P4434" s="2" t="s">
        <v>27195</v>
      </c>
      <c r="Q4434" s="2" t="s">
        <v>101</v>
      </c>
      <c r="R4434" s="2" t="s">
        <v>25583</v>
      </c>
      <c r="S4434" s="2" t="s">
        <v>27196</v>
      </c>
      <c r="T4434" s="2" t="s">
        <v>24450</v>
      </c>
      <c r="U4434" s="2" t="s">
        <v>139</v>
      </c>
      <c r="V4434" s="2">
        <v>1100</v>
      </c>
      <c r="W4434" s="2" t="s">
        <v>139</v>
      </c>
      <c r="X4434" s="2">
        <v>49</v>
      </c>
      <c r="Y4434" s="2" t="s">
        <v>139</v>
      </c>
      <c r="Z4434" s="2" t="s">
        <v>1054</v>
      </c>
      <c r="AA4434" s="2" t="s">
        <v>24451</v>
      </c>
      <c r="AB4434" s="2" t="s">
        <v>27197</v>
      </c>
      <c r="AC4434" s="2" t="s">
        <v>139</v>
      </c>
      <c r="AD4434" s="2" t="s">
        <v>139</v>
      </c>
      <c r="AE4434" s="2" t="s">
        <v>139</v>
      </c>
      <c r="AF4434" s="2" t="s">
        <v>24441</v>
      </c>
      <c r="AG4434" s="2" t="s">
        <v>139</v>
      </c>
      <c r="AH4434" s="2" t="s">
        <v>24442</v>
      </c>
      <c r="AI4434" s="2" t="s">
        <v>139</v>
      </c>
      <c r="AJ4434" s="2" t="s">
        <v>27198</v>
      </c>
      <c r="AK4434" s="2" t="s">
        <v>139</v>
      </c>
      <c r="AL4434" s="2" t="s">
        <v>139</v>
      </c>
      <c r="AM4434" s="2" t="s">
        <v>139</v>
      </c>
      <c r="AN4434" s="2" t="s">
        <v>139</v>
      </c>
      <c r="AO4434" s="2">
        <v>10340</v>
      </c>
      <c r="AP4434" s="2" t="s">
        <v>139</v>
      </c>
      <c r="AQ4434" s="2" t="s">
        <v>101</v>
      </c>
      <c r="AR4434" s="2" t="s">
        <v>100</v>
      </c>
    </row>
    <row r="4435" spans="8:44" ht="21" customHeight="1">
      <c r="H4435" s="2">
        <f t="shared" si="142"/>
        <v>4434</v>
      </c>
      <c r="I4435" s="2" t="str">
        <f t="shared" ca="1" si="143"/>
        <v>コンシェルテック4434</v>
      </c>
      <c r="K4435" s="2" t="s">
        <v>59</v>
      </c>
      <c r="L4435" s="2" t="s">
        <v>6500</v>
      </c>
      <c r="M4435" s="4" t="s">
        <v>27199</v>
      </c>
      <c r="N4435" s="2" t="s">
        <v>27194</v>
      </c>
      <c r="O4435" s="2" t="s">
        <v>24446</v>
      </c>
      <c r="P4435" s="2" t="s">
        <v>27195</v>
      </c>
      <c r="Q4435" s="2" t="s">
        <v>101</v>
      </c>
      <c r="R4435" s="2" t="s">
        <v>25583</v>
      </c>
      <c r="S4435" s="2" t="s">
        <v>27200</v>
      </c>
      <c r="T4435" s="2" t="s">
        <v>24450</v>
      </c>
      <c r="U4435" s="2" t="s">
        <v>139</v>
      </c>
      <c r="V4435" s="2">
        <v>1250</v>
      </c>
      <c r="W4435" s="2" t="s">
        <v>139</v>
      </c>
      <c r="X4435" s="2">
        <v>49</v>
      </c>
      <c r="Y4435" s="2" t="s">
        <v>139</v>
      </c>
      <c r="Z4435" s="2" t="s">
        <v>1054</v>
      </c>
      <c r="AA4435" s="2" t="s">
        <v>24451</v>
      </c>
      <c r="AB4435" s="2" t="s">
        <v>27197</v>
      </c>
      <c r="AC4435" s="2" t="s">
        <v>139</v>
      </c>
      <c r="AD4435" s="2" t="s">
        <v>139</v>
      </c>
      <c r="AE4435" s="2" t="s">
        <v>139</v>
      </c>
      <c r="AF4435" s="2" t="s">
        <v>24441</v>
      </c>
      <c r="AG4435" s="2" t="s">
        <v>139</v>
      </c>
      <c r="AH4435" s="2" t="s">
        <v>24442</v>
      </c>
      <c r="AI4435" s="2" t="s">
        <v>139</v>
      </c>
      <c r="AJ4435" s="2" t="s">
        <v>27201</v>
      </c>
      <c r="AK4435" s="2" t="s">
        <v>139</v>
      </c>
      <c r="AL4435" s="2" t="s">
        <v>139</v>
      </c>
      <c r="AM4435" s="2" t="s">
        <v>139</v>
      </c>
      <c r="AN4435" s="2" t="s">
        <v>139</v>
      </c>
      <c r="AO4435" s="2">
        <v>10341</v>
      </c>
      <c r="AP4435" s="2" t="s">
        <v>139</v>
      </c>
      <c r="AQ4435" s="2" t="s">
        <v>101</v>
      </c>
      <c r="AR4435" s="2" t="s">
        <v>100</v>
      </c>
    </row>
    <row r="4436" spans="8:44" ht="21" customHeight="1">
      <c r="H4436" s="2">
        <f t="shared" si="142"/>
        <v>4435</v>
      </c>
      <c r="I4436" s="2" t="str">
        <f t="shared" ca="1" si="143"/>
        <v>コンシェルテック4435</v>
      </c>
      <c r="K4436" s="2" t="s">
        <v>59</v>
      </c>
      <c r="L4436" s="2" t="s">
        <v>6500</v>
      </c>
      <c r="M4436" s="4" t="s">
        <v>27202</v>
      </c>
      <c r="N4436" s="2" t="s">
        <v>27203</v>
      </c>
      <c r="O4436" s="2" t="s">
        <v>24446</v>
      </c>
      <c r="P4436" s="2" t="s">
        <v>27204</v>
      </c>
      <c r="Q4436" s="2" t="s">
        <v>101</v>
      </c>
      <c r="R4436" s="2" t="s">
        <v>25583</v>
      </c>
      <c r="S4436" s="2" t="s">
        <v>27205</v>
      </c>
      <c r="T4436" s="2" t="s">
        <v>24450</v>
      </c>
      <c r="U4436" s="2" t="s">
        <v>139</v>
      </c>
      <c r="V4436" s="2">
        <v>1400</v>
      </c>
      <c r="W4436" s="2" t="s">
        <v>139</v>
      </c>
      <c r="X4436" s="2">
        <v>49</v>
      </c>
      <c r="Y4436" s="2" t="s">
        <v>139</v>
      </c>
      <c r="Z4436" s="2" t="s">
        <v>1054</v>
      </c>
      <c r="AA4436" s="2" t="s">
        <v>24451</v>
      </c>
      <c r="AB4436" s="2" t="s">
        <v>27206</v>
      </c>
      <c r="AC4436" s="2" t="s">
        <v>139</v>
      </c>
      <c r="AD4436" s="2" t="s">
        <v>139</v>
      </c>
      <c r="AE4436" s="2" t="s">
        <v>139</v>
      </c>
      <c r="AF4436" s="2" t="s">
        <v>24441</v>
      </c>
      <c r="AG4436" s="2" t="s">
        <v>139</v>
      </c>
      <c r="AH4436" s="2" t="s">
        <v>24442</v>
      </c>
      <c r="AI4436" s="2" t="s">
        <v>139</v>
      </c>
      <c r="AJ4436" s="2" t="s">
        <v>27207</v>
      </c>
      <c r="AK4436" s="2" t="s">
        <v>139</v>
      </c>
      <c r="AL4436" s="2" t="s">
        <v>139</v>
      </c>
      <c r="AM4436" s="2" t="s">
        <v>139</v>
      </c>
      <c r="AN4436" s="2" t="s">
        <v>139</v>
      </c>
      <c r="AO4436" s="2">
        <v>10353</v>
      </c>
      <c r="AP4436" s="2" t="s">
        <v>139</v>
      </c>
      <c r="AQ4436" s="2" t="s">
        <v>101</v>
      </c>
      <c r="AR4436" s="2" t="s">
        <v>100</v>
      </c>
    </row>
    <row r="4437" spans="8:44" ht="21" customHeight="1">
      <c r="H4437" s="2">
        <f t="shared" si="142"/>
        <v>4436</v>
      </c>
      <c r="I4437" s="2" t="str">
        <f t="shared" ca="1" si="143"/>
        <v>コンシェルテック4436</v>
      </c>
      <c r="K4437" s="2" t="s">
        <v>59</v>
      </c>
      <c r="L4437" s="2" t="s">
        <v>6500</v>
      </c>
      <c r="M4437" s="4" t="s">
        <v>27208</v>
      </c>
      <c r="N4437" s="2" t="s">
        <v>27209</v>
      </c>
      <c r="O4437" s="2" t="s">
        <v>24446</v>
      </c>
      <c r="P4437" s="2" t="s">
        <v>27210</v>
      </c>
      <c r="Q4437" s="2" t="s">
        <v>98</v>
      </c>
      <c r="R4437" s="2" t="s">
        <v>6741</v>
      </c>
      <c r="S4437" s="2" t="s">
        <v>27211</v>
      </c>
      <c r="T4437" s="2" t="s">
        <v>182</v>
      </c>
      <c r="U4437" s="2" t="s">
        <v>139</v>
      </c>
      <c r="V4437" s="2">
        <v>1200</v>
      </c>
      <c r="W4437" s="2" t="s">
        <v>139</v>
      </c>
      <c r="X4437" s="2">
        <v>49</v>
      </c>
      <c r="Y4437" s="2" t="s">
        <v>139</v>
      </c>
      <c r="Z4437" s="2" t="s">
        <v>1054</v>
      </c>
      <c r="AA4437" s="2" t="s">
        <v>24451</v>
      </c>
      <c r="AB4437" s="2" t="s">
        <v>15699</v>
      </c>
      <c r="AC4437" s="2" t="s">
        <v>139</v>
      </c>
      <c r="AD4437" s="2" t="s">
        <v>139</v>
      </c>
      <c r="AE4437" s="2" t="s">
        <v>139</v>
      </c>
      <c r="AF4437" s="2" t="s">
        <v>24441</v>
      </c>
      <c r="AG4437" s="2" t="s">
        <v>139</v>
      </c>
      <c r="AH4437" s="2" t="s">
        <v>24442</v>
      </c>
      <c r="AI4437" s="2" t="s">
        <v>139</v>
      </c>
      <c r="AJ4437" s="2" t="s">
        <v>27212</v>
      </c>
      <c r="AK4437" s="2" t="s">
        <v>139</v>
      </c>
      <c r="AL4437" s="2" t="s">
        <v>139</v>
      </c>
      <c r="AM4437" s="2" t="s">
        <v>139</v>
      </c>
      <c r="AN4437" s="2" t="s">
        <v>139</v>
      </c>
      <c r="AO4437" s="2">
        <v>10443</v>
      </c>
      <c r="AP4437" s="2" t="s">
        <v>139</v>
      </c>
      <c r="AQ4437" s="2" t="s">
        <v>98</v>
      </c>
      <c r="AR4437" s="2" t="s">
        <v>93</v>
      </c>
    </row>
    <row r="4438" spans="8:44" ht="21" customHeight="1">
      <c r="H4438" s="2">
        <f t="shared" si="142"/>
        <v>4437</v>
      </c>
      <c r="I4438" s="2" t="str">
        <f t="shared" ca="1" si="143"/>
        <v>コンシェルテック4437</v>
      </c>
      <c r="K4438" s="2" t="s">
        <v>59</v>
      </c>
      <c r="L4438" s="2" t="s">
        <v>6500</v>
      </c>
      <c r="M4438" s="4" t="s">
        <v>27213</v>
      </c>
      <c r="N4438" s="2" t="s">
        <v>27214</v>
      </c>
      <c r="O4438" s="2" t="s">
        <v>24446</v>
      </c>
      <c r="P4438" s="2" t="s">
        <v>27215</v>
      </c>
      <c r="Q4438" s="2" t="s">
        <v>94</v>
      </c>
      <c r="R4438" s="2" t="s">
        <v>25736</v>
      </c>
      <c r="S4438" s="2" t="s">
        <v>27216</v>
      </c>
      <c r="T4438" s="2" t="s">
        <v>3694</v>
      </c>
      <c r="U4438" s="2" t="s">
        <v>139</v>
      </c>
      <c r="V4438" s="2">
        <v>1210</v>
      </c>
      <c r="W4438" s="2" t="s">
        <v>139</v>
      </c>
      <c r="X4438" s="2">
        <v>45</v>
      </c>
      <c r="Y4438" s="2" t="s">
        <v>139</v>
      </c>
      <c r="Z4438" s="2" t="s">
        <v>1054</v>
      </c>
      <c r="AA4438" s="2" t="s">
        <v>24451</v>
      </c>
      <c r="AB4438" s="2" t="s">
        <v>11270</v>
      </c>
      <c r="AC4438" s="2" t="s">
        <v>139</v>
      </c>
      <c r="AD4438" s="2" t="s">
        <v>139</v>
      </c>
      <c r="AE4438" s="2" t="s">
        <v>139</v>
      </c>
      <c r="AF4438" s="2" t="s">
        <v>24441</v>
      </c>
      <c r="AG4438" s="2" t="s">
        <v>139</v>
      </c>
      <c r="AH4438" s="2" t="s">
        <v>24702</v>
      </c>
      <c r="AI4438" s="2" t="s">
        <v>139</v>
      </c>
      <c r="AJ4438" s="2" t="s">
        <v>27217</v>
      </c>
      <c r="AK4438" s="2" t="s">
        <v>139</v>
      </c>
      <c r="AL4438" s="2" t="s">
        <v>139</v>
      </c>
      <c r="AM4438" s="2" t="s">
        <v>139</v>
      </c>
      <c r="AN4438" s="2" t="s">
        <v>139</v>
      </c>
      <c r="AO4438" s="2">
        <v>10483</v>
      </c>
      <c r="AP4438" s="2" t="s">
        <v>139</v>
      </c>
      <c r="AQ4438" s="2" t="s">
        <v>94</v>
      </c>
      <c r="AR4438" s="2" t="s">
        <v>93</v>
      </c>
    </row>
    <row r="4439" spans="8:44" ht="21" customHeight="1">
      <c r="H4439" s="2">
        <f t="shared" si="142"/>
        <v>4438</v>
      </c>
      <c r="I4439" s="2" t="str">
        <f t="shared" ca="1" si="143"/>
        <v>コンシェルテック4438</v>
      </c>
      <c r="K4439" s="2" t="s">
        <v>59</v>
      </c>
      <c r="L4439" s="2" t="s">
        <v>6500</v>
      </c>
      <c r="M4439" s="4" t="s">
        <v>27218</v>
      </c>
      <c r="N4439" s="2" t="s">
        <v>27219</v>
      </c>
      <c r="O4439" s="2" t="s">
        <v>24446</v>
      </c>
      <c r="P4439" s="2" t="s">
        <v>27220</v>
      </c>
      <c r="Q4439" s="2" t="s">
        <v>86</v>
      </c>
      <c r="R4439" s="2" t="s">
        <v>27221</v>
      </c>
      <c r="S4439" s="2" t="s">
        <v>24595</v>
      </c>
      <c r="T4439" s="2" t="s">
        <v>24450</v>
      </c>
      <c r="U4439" s="2" t="s">
        <v>139</v>
      </c>
      <c r="V4439" s="2">
        <v>1350</v>
      </c>
      <c r="W4439" s="2" t="s">
        <v>139</v>
      </c>
      <c r="X4439" s="2">
        <v>49</v>
      </c>
      <c r="Y4439" s="2" t="s">
        <v>139</v>
      </c>
      <c r="Z4439" s="2" t="s">
        <v>3088</v>
      </c>
      <c r="AA4439" s="2" t="s">
        <v>24451</v>
      </c>
      <c r="AB4439" s="2" t="s">
        <v>27222</v>
      </c>
      <c r="AC4439" s="2" t="s">
        <v>139</v>
      </c>
      <c r="AD4439" s="2" t="s">
        <v>139</v>
      </c>
      <c r="AE4439" s="2" t="s">
        <v>139</v>
      </c>
      <c r="AF4439" s="2" t="s">
        <v>24441</v>
      </c>
      <c r="AG4439" s="2" t="s">
        <v>139</v>
      </c>
      <c r="AH4439" s="2" t="s">
        <v>24442</v>
      </c>
      <c r="AI4439" s="2" t="s">
        <v>139</v>
      </c>
      <c r="AJ4439" s="2" t="s">
        <v>27223</v>
      </c>
      <c r="AK4439" s="2" t="s">
        <v>139</v>
      </c>
      <c r="AL4439" s="2" t="s">
        <v>139</v>
      </c>
      <c r="AM4439" s="2" t="s">
        <v>139</v>
      </c>
      <c r="AN4439" s="2" t="s">
        <v>139</v>
      </c>
      <c r="AO4439" s="2">
        <v>10639</v>
      </c>
      <c r="AP4439" s="2" t="s">
        <v>139</v>
      </c>
      <c r="AQ4439" s="2" t="s">
        <v>86</v>
      </c>
      <c r="AR4439" s="2" t="s">
        <v>87</v>
      </c>
    </row>
    <row r="4440" spans="8:44" ht="21" customHeight="1">
      <c r="H4440" s="2">
        <f t="shared" si="142"/>
        <v>4439</v>
      </c>
      <c r="I4440" s="2" t="str">
        <f t="shared" ca="1" si="143"/>
        <v>コンシェルテック4439</v>
      </c>
      <c r="K4440" s="2" t="s">
        <v>59</v>
      </c>
      <c r="L4440" s="2" t="s">
        <v>6500</v>
      </c>
      <c r="M4440" s="4" t="s">
        <v>27224</v>
      </c>
      <c r="N4440" s="2" t="s">
        <v>27225</v>
      </c>
      <c r="O4440" s="2" t="s">
        <v>24446</v>
      </c>
      <c r="P4440" s="2" t="s">
        <v>27226</v>
      </c>
      <c r="Q4440" s="2" t="s">
        <v>125</v>
      </c>
      <c r="R4440" s="2" t="s">
        <v>27227</v>
      </c>
      <c r="S4440" s="2" t="s">
        <v>27228</v>
      </c>
      <c r="T4440" s="2" t="s">
        <v>24450</v>
      </c>
      <c r="U4440" s="2" t="s">
        <v>139</v>
      </c>
      <c r="V4440" s="2">
        <v>1350</v>
      </c>
      <c r="W4440" s="2" t="s">
        <v>139</v>
      </c>
      <c r="X4440" s="2">
        <v>49</v>
      </c>
      <c r="Y4440" s="2" t="s">
        <v>139</v>
      </c>
      <c r="Z4440" s="2" t="s">
        <v>3088</v>
      </c>
      <c r="AA4440" s="2" t="s">
        <v>27229</v>
      </c>
      <c r="AB4440" s="2" t="s">
        <v>27230</v>
      </c>
      <c r="AC4440" s="2" t="s">
        <v>139</v>
      </c>
      <c r="AD4440" s="2" t="s">
        <v>139</v>
      </c>
      <c r="AE4440" s="2" t="s">
        <v>139</v>
      </c>
      <c r="AF4440" s="2" t="s">
        <v>24441</v>
      </c>
      <c r="AG4440" s="2" t="s">
        <v>139</v>
      </c>
      <c r="AH4440" s="2" t="s">
        <v>24442</v>
      </c>
      <c r="AI4440" s="2" t="s">
        <v>139</v>
      </c>
      <c r="AJ4440" s="2" t="s">
        <v>27231</v>
      </c>
      <c r="AK4440" s="2" t="s">
        <v>139</v>
      </c>
      <c r="AL4440" s="2" t="s">
        <v>139</v>
      </c>
      <c r="AM4440" s="2" t="s">
        <v>139</v>
      </c>
      <c r="AN4440" s="2" t="s">
        <v>139</v>
      </c>
      <c r="AO4440" s="2">
        <v>10888</v>
      </c>
      <c r="AP4440" s="2" t="s">
        <v>139</v>
      </c>
      <c r="AQ4440" s="2" t="s">
        <v>125</v>
      </c>
      <c r="AR4440" s="2" t="s">
        <v>120</v>
      </c>
    </row>
    <row r="4441" spans="8:44" ht="21" customHeight="1">
      <c r="H4441" s="2">
        <f t="shared" si="142"/>
        <v>4440</v>
      </c>
      <c r="I4441" s="2" t="str">
        <f t="shared" ca="1" si="143"/>
        <v>コンシェルテック4440</v>
      </c>
      <c r="K4441" s="2" t="s">
        <v>59</v>
      </c>
      <c r="L4441" s="2" t="s">
        <v>6500</v>
      </c>
      <c r="M4441" s="4" t="s">
        <v>27232</v>
      </c>
      <c r="N4441" s="2" t="s">
        <v>27233</v>
      </c>
      <c r="O4441" s="2" t="s">
        <v>24446</v>
      </c>
      <c r="P4441" s="2" t="s">
        <v>27234</v>
      </c>
      <c r="Q4441" s="2" t="s">
        <v>125</v>
      </c>
      <c r="R4441" s="2" t="s">
        <v>27227</v>
      </c>
      <c r="S4441" s="2" t="s">
        <v>25495</v>
      </c>
      <c r="T4441" s="2" t="s">
        <v>182</v>
      </c>
      <c r="U4441" s="2" t="s">
        <v>139</v>
      </c>
      <c r="V4441" s="2">
        <v>1150</v>
      </c>
      <c r="W4441" s="2" t="s">
        <v>139</v>
      </c>
      <c r="X4441" s="2">
        <v>45</v>
      </c>
      <c r="Y4441" s="2" t="s">
        <v>139</v>
      </c>
      <c r="Z4441" s="2" t="s">
        <v>3088</v>
      </c>
      <c r="AA4441" s="2" t="s">
        <v>24451</v>
      </c>
      <c r="AB4441" s="2" t="s">
        <v>27230</v>
      </c>
      <c r="AC4441" s="2" t="s">
        <v>139</v>
      </c>
      <c r="AD4441" s="2" t="s">
        <v>139</v>
      </c>
      <c r="AE4441" s="2" t="s">
        <v>139</v>
      </c>
      <c r="AF4441" s="2" t="s">
        <v>24441</v>
      </c>
      <c r="AG4441" s="2" t="s">
        <v>139</v>
      </c>
      <c r="AH4441" s="2" t="s">
        <v>24442</v>
      </c>
      <c r="AI4441" s="2" t="s">
        <v>139</v>
      </c>
      <c r="AJ4441" s="2" t="s">
        <v>27235</v>
      </c>
      <c r="AK4441" s="2" t="s">
        <v>139</v>
      </c>
      <c r="AL4441" s="2" t="s">
        <v>139</v>
      </c>
      <c r="AM4441" s="2" t="s">
        <v>139</v>
      </c>
      <c r="AN4441" s="2" t="s">
        <v>139</v>
      </c>
      <c r="AO4441" s="2">
        <v>10890</v>
      </c>
      <c r="AP4441" s="2" t="s">
        <v>139</v>
      </c>
      <c r="AQ4441" s="2" t="s">
        <v>125</v>
      </c>
      <c r="AR4441" s="2" t="s">
        <v>120</v>
      </c>
    </row>
    <row r="4442" spans="8:44" ht="21" customHeight="1">
      <c r="H4442" s="2">
        <f t="shared" si="142"/>
        <v>4441</v>
      </c>
      <c r="I4442" s="2" t="str">
        <f t="shared" ca="1" si="143"/>
        <v>コンシェルテック4441</v>
      </c>
      <c r="K4442" s="2" t="s">
        <v>59</v>
      </c>
      <c r="L4442" s="2" t="s">
        <v>6500</v>
      </c>
      <c r="M4442" s="4" t="s">
        <v>27236</v>
      </c>
      <c r="N4442" s="2" t="s">
        <v>27237</v>
      </c>
      <c r="O4442" s="2" t="s">
        <v>24446</v>
      </c>
      <c r="P4442" s="2" t="s">
        <v>27238</v>
      </c>
      <c r="Q4442" s="2" t="s">
        <v>122</v>
      </c>
      <c r="R4442" s="2" t="s">
        <v>6685</v>
      </c>
      <c r="S4442" s="2" t="s">
        <v>27239</v>
      </c>
      <c r="T4442" s="2" t="s">
        <v>24450</v>
      </c>
      <c r="U4442" s="2" t="s">
        <v>139</v>
      </c>
      <c r="V4442" s="2">
        <v>1250</v>
      </c>
      <c r="W4442" s="2" t="s">
        <v>139</v>
      </c>
      <c r="X4442" s="2">
        <v>49</v>
      </c>
      <c r="Y4442" s="2" t="s">
        <v>139</v>
      </c>
      <c r="Z4442" s="2" t="s">
        <v>3088</v>
      </c>
      <c r="AA4442" s="2" t="s">
        <v>24451</v>
      </c>
      <c r="AB4442" s="2" t="s">
        <v>8617</v>
      </c>
      <c r="AC4442" s="2" t="s">
        <v>139</v>
      </c>
      <c r="AD4442" s="2" t="s">
        <v>139</v>
      </c>
      <c r="AE4442" s="2" t="s">
        <v>139</v>
      </c>
      <c r="AF4442" s="2" t="s">
        <v>24441</v>
      </c>
      <c r="AG4442" s="2" t="s">
        <v>139</v>
      </c>
      <c r="AH4442" s="2" t="s">
        <v>24442</v>
      </c>
      <c r="AI4442" s="2" t="s">
        <v>139</v>
      </c>
      <c r="AJ4442" s="2" t="s">
        <v>27240</v>
      </c>
      <c r="AK4442" s="2" t="s">
        <v>139</v>
      </c>
      <c r="AL4442" s="2" t="s">
        <v>139</v>
      </c>
      <c r="AM4442" s="2" t="s">
        <v>139</v>
      </c>
      <c r="AN4442" s="2" t="s">
        <v>139</v>
      </c>
      <c r="AO4442" s="2">
        <v>10921</v>
      </c>
      <c r="AP4442" s="2" t="s">
        <v>139</v>
      </c>
      <c r="AQ4442" s="2" t="s">
        <v>122</v>
      </c>
      <c r="AR4442" s="2" t="s">
        <v>120</v>
      </c>
    </row>
    <row r="4443" spans="8:44" ht="21" customHeight="1">
      <c r="H4443" s="2">
        <f t="shared" si="142"/>
        <v>4442</v>
      </c>
      <c r="I4443" s="2" t="str">
        <f t="shared" ca="1" si="143"/>
        <v>コンシェルテック4442</v>
      </c>
      <c r="K4443" s="2" t="s">
        <v>59</v>
      </c>
      <c r="L4443" s="2" t="s">
        <v>6500</v>
      </c>
      <c r="M4443" s="4" t="s">
        <v>27241</v>
      </c>
      <c r="N4443" s="2" t="s">
        <v>27242</v>
      </c>
      <c r="O4443" s="2" t="s">
        <v>24446</v>
      </c>
      <c r="P4443" s="2" t="s">
        <v>27243</v>
      </c>
      <c r="Q4443" s="2" t="s">
        <v>122</v>
      </c>
      <c r="R4443" s="2" t="s">
        <v>27244</v>
      </c>
      <c r="S4443" s="2" t="s">
        <v>27245</v>
      </c>
      <c r="T4443" s="2" t="s">
        <v>24450</v>
      </c>
      <c r="U4443" s="2" t="s">
        <v>139</v>
      </c>
      <c r="V4443" s="2">
        <v>1400</v>
      </c>
      <c r="W4443" s="2" t="s">
        <v>139</v>
      </c>
      <c r="X4443" s="2">
        <v>45</v>
      </c>
      <c r="Y4443" s="2" t="s">
        <v>139</v>
      </c>
      <c r="Z4443" s="2" t="s">
        <v>3088</v>
      </c>
      <c r="AA4443" s="2" t="s">
        <v>24451</v>
      </c>
      <c r="AB4443" s="2" t="s">
        <v>8721</v>
      </c>
      <c r="AC4443" s="2" t="s">
        <v>139</v>
      </c>
      <c r="AD4443" s="2" t="s">
        <v>139</v>
      </c>
      <c r="AE4443" s="2" t="s">
        <v>139</v>
      </c>
      <c r="AF4443" s="2" t="s">
        <v>24441</v>
      </c>
      <c r="AG4443" s="2" t="s">
        <v>139</v>
      </c>
      <c r="AH4443" s="2" t="s">
        <v>24442</v>
      </c>
      <c r="AI4443" s="2" t="s">
        <v>139</v>
      </c>
      <c r="AJ4443" s="2" t="s">
        <v>27246</v>
      </c>
      <c r="AK4443" s="2" t="s">
        <v>139</v>
      </c>
      <c r="AL4443" s="2" t="s">
        <v>139</v>
      </c>
      <c r="AM4443" s="2" t="s">
        <v>139</v>
      </c>
      <c r="AN4443" s="2" t="s">
        <v>139</v>
      </c>
      <c r="AO4443" s="2">
        <v>10924</v>
      </c>
      <c r="AP4443" s="2" t="s">
        <v>139</v>
      </c>
      <c r="AQ4443" s="2" t="s">
        <v>122</v>
      </c>
      <c r="AR4443" s="2" t="s">
        <v>120</v>
      </c>
    </row>
    <row r="4444" spans="8:44" ht="21" customHeight="1">
      <c r="H4444" s="2">
        <f t="shared" si="142"/>
        <v>4443</v>
      </c>
      <c r="I4444" s="2" t="str">
        <f t="shared" ca="1" si="143"/>
        <v>コンシェルテック4443</v>
      </c>
      <c r="K4444" s="2" t="s">
        <v>59</v>
      </c>
      <c r="L4444" s="2" t="s">
        <v>6500</v>
      </c>
      <c r="M4444" s="4" t="s">
        <v>27247</v>
      </c>
      <c r="N4444" s="2" t="s">
        <v>649</v>
      </c>
      <c r="O4444" s="2" t="s">
        <v>24446</v>
      </c>
      <c r="P4444" s="2" t="s">
        <v>27248</v>
      </c>
      <c r="Q4444" s="2" t="s">
        <v>122</v>
      </c>
      <c r="R4444" s="2" t="s">
        <v>26839</v>
      </c>
      <c r="S4444" s="2" t="s">
        <v>26444</v>
      </c>
      <c r="T4444" s="2" t="s">
        <v>3694</v>
      </c>
      <c r="U4444" s="2" t="s">
        <v>139</v>
      </c>
      <c r="V4444" s="2">
        <v>1100</v>
      </c>
      <c r="W4444" s="2" t="s">
        <v>139</v>
      </c>
      <c r="X4444" s="2">
        <v>40</v>
      </c>
      <c r="Y4444" s="2" t="s">
        <v>139</v>
      </c>
      <c r="Z4444" s="2" t="s">
        <v>1054</v>
      </c>
      <c r="AA4444" s="2" t="s">
        <v>24451</v>
      </c>
      <c r="AB4444" s="2" t="s">
        <v>26841</v>
      </c>
      <c r="AC4444" s="2" t="s">
        <v>139</v>
      </c>
      <c r="AD4444" s="2" t="s">
        <v>139</v>
      </c>
      <c r="AE4444" s="2" t="s">
        <v>139</v>
      </c>
      <c r="AF4444" s="2" t="s">
        <v>24441</v>
      </c>
      <c r="AG4444" s="2" t="s">
        <v>139</v>
      </c>
      <c r="AH4444" s="2" t="s">
        <v>24442</v>
      </c>
      <c r="AI4444" s="2" t="s">
        <v>139</v>
      </c>
      <c r="AJ4444" s="2" t="s">
        <v>27249</v>
      </c>
      <c r="AK4444" s="2" t="s">
        <v>139</v>
      </c>
      <c r="AL4444" s="2" t="s">
        <v>139</v>
      </c>
      <c r="AM4444" s="2" t="s">
        <v>139</v>
      </c>
      <c r="AN4444" s="2" t="s">
        <v>139</v>
      </c>
      <c r="AO4444" s="2">
        <v>10925</v>
      </c>
      <c r="AP4444" s="2" t="s">
        <v>139</v>
      </c>
      <c r="AQ4444" s="2" t="s">
        <v>122</v>
      </c>
      <c r="AR4444" s="2" t="s">
        <v>120</v>
      </c>
    </row>
    <row r="4445" spans="8:44" ht="21" customHeight="1">
      <c r="H4445" s="2">
        <f t="shared" si="142"/>
        <v>4444</v>
      </c>
      <c r="I4445" s="2" t="str">
        <f t="shared" ca="1" si="143"/>
        <v>コンシェルテック4444</v>
      </c>
      <c r="K4445" s="2" t="s">
        <v>59</v>
      </c>
      <c r="L4445" s="2" t="s">
        <v>6500</v>
      </c>
      <c r="M4445" s="4" t="s">
        <v>27250</v>
      </c>
      <c r="N4445" s="2" t="s">
        <v>27251</v>
      </c>
      <c r="O4445" s="2" t="s">
        <v>24446</v>
      </c>
      <c r="P4445" s="2" t="s">
        <v>27252</v>
      </c>
      <c r="Q4445" s="2" t="s">
        <v>122</v>
      </c>
      <c r="R4445" s="2" t="s">
        <v>6685</v>
      </c>
      <c r="S4445" s="2" t="s">
        <v>27253</v>
      </c>
      <c r="T4445" s="2" t="s">
        <v>24450</v>
      </c>
      <c r="U4445" s="2" t="s">
        <v>139</v>
      </c>
      <c r="V4445" s="2">
        <v>1300</v>
      </c>
      <c r="W4445" s="2" t="s">
        <v>139</v>
      </c>
      <c r="X4445" s="2">
        <v>49</v>
      </c>
      <c r="Y4445" s="2" t="s">
        <v>139</v>
      </c>
      <c r="Z4445" s="2" t="s">
        <v>1054</v>
      </c>
      <c r="AA4445" s="2" t="s">
        <v>24451</v>
      </c>
      <c r="AB4445" s="2" t="s">
        <v>8617</v>
      </c>
      <c r="AC4445" s="2" t="s">
        <v>139</v>
      </c>
      <c r="AD4445" s="2" t="s">
        <v>139</v>
      </c>
      <c r="AE4445" s="2" t="s">
        <v>139</v>
      </c>
      <c r="AF4445" s="2" t="s">
        <v>24441</v>
      </c>
      <c r="AG4445" s="2" t="s">
        <v>139</v>
      </c>
      <c r="AH4445" s="2" t="s">
        <v>24442</v>
      </c>
      <c r="AI4445" s="2" t="s">
        <v>139</v>
      </c>
      <c r="AJ4445" s="2" t="s">
        <v>27254</v>
      </c>
      <c r="AK4445" s="2" t="s">
        <v>139</v>
      </c>
      <c r="AL4445" s="2" t="s">
        <v>139</v>
      </c>
      <c r="AM4445" s="2" t="s">
        <v>139</v>
      </c>
      <c r="AN4445" s="2" t="s">
        <v>139</v>
      </c>
      <c r="AO4445" s="2">
        <v>10926</v>
      </c>
      <c r="AP4445" s="2" t="s">
        <v>139</v>
      </c>
      <c r="AQ4445" s="2" t="s">
        <v>122</v>
      </c>
      <c r="AR4445" s="2" t="s">
        <v>120</v>
      </c>
    </row>
    <row r="4446" spans="8:44" ht="21" customHeight="1">
      <c r="H4446" s="2">
        <f t="shared" si="142"/>
        <v>4445</v>
      </c>
      <c r="I4446" s="2" t="str">
        <f t="shared" ca="1" si="143"/>
        <v>コンシェルテック4445</v>
      </c>
      <c r="K4446" s="2" t="s">
        <v>59</v>
      </c>
      <c r="L4446" s="2" t="s">
        <v>6500</v>
      </c>
      <c r="M4446" s="4" t="s">
        <v>27255</v>
      </c>
      <c r="N4446" s="2" t="s">
        <v>27256</v>
      </c>
      <c r="O4446" s="2" t="s">
        <v>24446</v>
      </c>
      <c r="P4446" s="2" t="s">
        <v>27257</v>
      </c>
      <c r="Q4446" s="2" t="s">
        <v>122</v>
      </c>
      <c r="R4446" s="2" t="s">
        <v>26105</v>
      </c>
      <c r="S4446" s="2" t="s">
        <v>24595</v>
      </c>
      <c r="T4446" s="2" t="s">
        <v>24450</v>
      </c>
      <c r="U4446" s="2" t="s">
        <v>139</v>
      </c>
      <c r="V4446" s="2">
        <v>1100</v>
      </c>
      <c r="W4446" s="2" t="s">
        <v>139</v>
      </c>
      <c r="X4446" s="2">
        <v>49</v>
      </c>
      <c r="Y4446" s="2" t="s">
        <v>139</v>
      </c>
      <c r="Z4446" s="2" t="s">
        <v>1054</v>
      </c>
      <c r="AA4446" s="2" t="s">
        <v>24451</v>
      </c>
      <c r="AB4446" s="2" t="s">
        <v>24540</v>
      </c>
      <c r="AC4446" s="2" t="s">
        <v>139</v>
      </c>
      <c r="AD4446" s="2" t="s">
        <v>139</v>
      </c>
      <c r="AE4446" s="2" t="s">
        <v>139</v>
      </c>
      <c r="AF4446" s="2" t="s">
        <v>24441</v>
      </c>
      <c r="AG4446" s="2" t="s">
        <v>139</v>
      </c>
      <c r="AH4446" s="2" t="s">
        <v>24442</v>
      </c>
      <c r="AI4446" s="2" t="s">
        <v>139</v>
      </c>
      <c r="AJ4446" s="2" t="s">
        <v>26248</v>
      </c>
      <c r="AK4446" s="2" t="s">
        <v>139</v>
      </c>
      <c r="AL4446" s="2" t="s">
        <v>139</v>
      </c>
      <c r="AM4446" s="2" t="s">
        <v>139</v>
      </c>
      <c r="AN4446" s="2" t="s">
        <v>139</v>
      </c>
      <c r="AO4446" s="2">
        <v>10927</v>
      </c>
      <c r="AP4446" s="2" t="s">
        <v>139</v>
      </c>
      <c r="AQ4446" s="2" t="s">
        <v>122</v>
      </c>
      <c r="AR4446" s="2" t="s">
        <v>120</v>
      </c>
    </row>
    <row r="4447" spans="8:44" ht="21" customHeight="1">
      <c r="H4447" s="2">
        <f t="shared" si="142"/>
        <v>4446</v>
      </c>
      <c r="I4447" s="2" t="str">
        <f t="shared" ca="1" si="143"/>
        <v>コンシェルテック4446</v>
      </c>
      <c r="K4447" s="2" t="s">
        <v>59</v>
      </c>
      <c r="L4447" s="2" t="s">
        <v>6500</v>
      </c>
      <c r="M4447" s="4" t="s">
        <v>27258</v>
      </c>
      <c r="N4447" s="2" t="s">
        <v>27259</v>
      </c>
      <c r="O4447" s="2" t="s">
        <v>24860</v>
      </c>
      <c r="P4447" s="2" t="s">
        <v>27260</v>
      </c>
      <c r="Q4447" s="2" t="s">
        <v>122</v>
      </c>
      <c r="R4447" s="2" t="s">
        <v>27244</v>
      </c>
      <c r="S4447" s="2" t="s">
        <v>27261</v>
      </c>
      <c r="T4447" s="2" t="s">
        <v>182</v>
      </c>
      <c r="U4447" s="2" t="s">
        <v>139</v>
      </c>
      <c r="V4447" s="2">
        <v>1350</v>
      </c>
      <c r="W4447" s="2" t="s">
        <v>139</v>
      </c>
      <c r="X4447" s="2">
        <v>49</v>
      </c>
      <c r="Y4447" s="2" t="s">
        <v>139</v>
      </c>
      <c r="Z4447" s="2" t="s">
        <v>1054</v>
      </c>
      <c r="AA4447" s="2" t="s">
        <v>24451</v>
      </c>
      <c r="AB4447" s="2" t="s">
        <v>27262</v>
      </c>
      <c r="AC4447" s="2" t="s">
        <v>139</v>
      </c>
      <c r="AD4447" s="2" t="s">
        <v>139</v>
      </c>
      <c r="AE4447" s="2" t="s">
        <v>139</v>
      </c>
      <c r="AF4447" s="2" t="s">
        <v>24441</v>
      </c>
      <c r="AG4447" s="2" t="s">
        <v>139</v>
      </c>
      <c r="AH4447" s="2" t="s">
        <v>24442</v>
      </c>
      <c r="AI4447" s="2" t="s">
        <v>139</v>
      </c>
      <c r="AJ4447" s="2" t="s">
        <v>27263</v>
      </c>
      <c r="AK4447" s="2" t="s">
        <v>139</v>
      </c>
      <c r="AL4447" s="2" t="s">
        <v>139</v>
      </c>
      <c r="AM4447" s="2" t="s">
        <v>139</v>
      </c>
      <c r="AN4447" s="2" t="s">
        <v>139</v>
      </c>
      <c r="AO4447" s="2">
        <v>10931</v>
      </c>
      <c r="AP4447" s="2" t="s">
        <v>139</v>
      </c>
      <c r="AQ4447" s="2" t="s">
        <v>122</v>
      </c>
      <c r="AR4447" s="2" t="s">
        <v>120</v>
      </c>
    </row>
    <row r="4448" spans="8:44" ht="21" customHeight="1">
      <c r="H4448" s="2">
        <f t="shared" si="142"/>
        <v>4447</v>
      </c>
      <c r="I4448" s="2" t="str">
        <f t="shared" ca="1" si="143"/>
        <v>コンシェルテック4447</v>
      </c>
      <c r="K4448" s="2" t="s">
        <v>59</v>
      </c>
      <c r="L4448" s="2" t="s">
        <v>6500</v>
      </c>
      <c r="M4448" s="4" t="s">
        <v>27264</v>
      </c>
      <c r="N4448" s="2" t="s">
        <v>27265</v>
      </c>
      <c r="O4448" s="2" t="s">
        <v>24446</v>
      </c>
      <c r="P4448" s="2" t="s">
        <v>27266</v>
      </c>
      <c r="Q4448" s="2" t="s">
        <v>122</v>
      </c>
      <c r="R4448" s="2" t="s">
        <v>6685</v>
      </c>
      <c r="S4448" s="2" t="s">
        <v>27267</v>
      </c>
      <c r="T4448" s="2" t="s">
        <v>24450</v>
      </c>
      <c r="U4448" s="2" t="s">
        <v>139</v>
      </c>
      <c r="V4448" s="2">
        <v>1040</v>
      </c>
      <c r="W4448" s="2" t="s">
        <v>139</v>
      </c>
      <c r="X4448" s="2">
        <v>49</v>
      </c>
      <c r="Y4448" s="2" t="s">
        <v>139</v>
      </c>
      <c r="Z4448" s="2" t="s">
        <v>1054</v>
      </c>
      <c r="AA4448" s="2" t="s">
        <v>24451</v>
      </c>
      <c r="AB4448" s="2" t="s">
        <v>8617</v>
      </c>
      <c r="AC4448" s="2" t="s">
        <v>139</v>
      </c>
      <c r="AD4448" s="2" t="s">
        <v>139</v>
      </c>
      <c r="AE4448" s="2" t="s">
        <v>139</v>
      </c>
      <c r="AF4448" s="2" t="s">
        <v>24441</v>
      </c>
      <c r="AG4448" s="2" t="s">
        <v>139</v>
      </c>
      <c r="AH4448" s="2" t="s">
        <v>24442</v>
      </c>
      <c r="AI4448" s="2" t="s">
        <v>139</v>
      </c>
      <c r="AJ4448" s="2" t="s">
        <v>27268</v>
      </c>
      <c r="AK4448" s="2" t="s">
        <v>139</v>
      </c>
      <c r="AL4448" s="2" t="s">
        <v>139</v>
      </c>
      <c r="AM4448" s="2" t="s">
        <v>139</v>
      </c>
      <c r="AN4448" s="2" t="s">
        <v>139</v>
      </c>
      <c r="AO4448" s="2">
        <v>10937</v>
      </c>
      <c r="AP4448" s="2" t="s">
        <v>139</v>
      </c>
      <c r="AQ4448" s="2" t="s">
        <v>122</v>
      </c>
      <c r="AR4448" s="2" t="s">
        <v>120</v>
      </c>
    </row>
    <row r="4449" spans="8:44" ht="21" customHeight="1">
      <c r="H4449" s="2">
        <f t="shared" si="142"/>
        <v>4448</v>
      </c>
      <c r="I4449" s="2" t="str">
        <f t="shared" ca="1" si="143"/>
        <v>コンシェルテック4448</v>
      </c>
      <c r="K4449" s="2" t="s">
        <v>59</v>
      </c>
      <c r="L4449" s="2" t="s">
        <v>6500</v>
      </c>
      <c r="M4449" s="4" t="s">
        <v>27269</v>
      </c>
      <c r="N4449" s="2" t="s">
        <v>27270</v>
      </c>
      <c r="O4449" s="2" t="s">
        <v>24446</v>
      </c>
      <c r="P4449" s="2" t="s">
        <v>27271</v>
      </c>
      <c r="Q4449" s="2" t="s">
        <v>122</v>
      </c>
      <c r="R4449" s="2" t="s">
        <v>6685</v>
      </c>
      <c r="S4449" s="2" t="s">
        <v>27272</v>
      </c>
      <c r="T4449" s="2" t="s">
        <v>24450</v>
      </c>
      <c r="U4449" s="2" t="s">
        <v>139</v>
      </c>
      <c r="V4449" s="2">
        <v>1300</v>
      </c>
      <c r="W4449" s="2" t="s">
        <v>139</v>
      </c>
      <c r="X4449" s="2">
        <v>39</v>
      </c>
      <c r="Y4449" s="2" t="s">
        <v>139</v>
      </c>
      <c r="Z4449" s="2" t="s">
        <v>1054</v>
      </c>
      <c r="AA4449" s="2" t="s">
        <v>24451</v>
      </c>
      <c r="AB4449" s="2" t="s">
        <v>8617</v>
      </c>
      <c r="AC4449" s="2" t="s">
        <v>139</v>
      </c>
      <c r="AD4449" s="2" t="s">
        <v>139</v>
      </c>
      <c r="AE4449" s="2" t="s">
        <v>139</v>
      </c>
      <c r="AF4449" s="2" t="s">
        <v>24452</v>
      </c>
      <c r="AG4449" s="2" t="s">
        <v>139</v>
      </c>
      <c r="AH4449" s="2" t="s">
        <v>24442</v>
      </c>
      <c r="AI4449" s="2" t="s">
        <v>139</v>
      </c>
      <c r="AJ4449" s="2" t="s">
        <v>27273</v>
      </c>
      <c r="AK4449" s="2" t="s">
        <v>139</v>
      </c>
      <c r="AL4449" s="2" t="s">
        <v>139</v>
      </c>
      <c r="AM4449" s="2" t="s">
        <v>139</v>
      </c>
      <c r="AN4449" s="2" t="s">
        <v>139</v>
      </c>
      <c r="AO4449" s="2">
        <v>10939</v>
      </c>
      <c r="AP4449" s="2" t="s">
        <v>139</v>
      </c>
      <c r="AQ4449" s="2" t="s">
        <v>122</v>
      </c>
      <c r="AR4449" s="2" t="s">
        <v>120</v>
      </c>
    </row>
    <row r="4450" spans="8:44" ht="21" customHeight="1">
      <c r="H4450" s="2">
        <f t="shared" si="142"/>
        <v>4449</v>
      </c>
      <c r="I4450" s="2" t="str">
        <f t="shared" ca="1" si="143"/>
        <v>コンシェルテック4449</v>
      </c>
      <c r="K4450" s="2" t="s">
        <v>59</v>
      </c>
      <c r="L4450" s="2" t="s">
        <v>6500</v>
      </c>
      <c r="M4450" s="4" t="s">
        <v>27274</v>
      </c>
      <c r="N4450" s="2" t="s">
        <v>27275</v>
      </c>
      <c r="O4450" s="2" t="s">
        <v>24446</v>
      </c>
      <c r="P4450" s="2" t="s">
        <v>27276</v>
      </c>
      <c r="Q4450" s="2" t="s">
        <v>122</v>
      </c>
      <c r="R4450" s="2" t="s">
        <v>27277</v>
      </c>
      <c r="S4450" s="2" t="s">
        <v>27278</v>
      </c>
      <c r="T4450" s="2" t="s">
        <v>182</v>
      </c>
      <c r="U4450" s="2" t="s">
        <v>139</v>
      </c>
      <c r="V4450" s="2">
        <v>1070</v>
      </c>
      <c r="W4450" s="2" t="s">
        <v>139</v>
      </c>
      <c r="X4450" s="2">
        <v>49</v>
      </c>
      <c r="Y4450" s="2" t="s">
        <v>139</v>
      </c>
      <c r="Z4450" s="2" t="s">
        <v>1054</v>
      </c>
      <c r="AA4450" s="2" t="s">
        <v>24451</v>
      </c>
      <c r="AB4450" s="2" t="s">
        <v>27279</v>
      </c>
      <c r="AC4450" s="2" t="s">
        <v>139</v>
      </c>
      <c r="AD4450" s="2" t="s">
        <v>139</v>
      </c>
      <c r="AE4450" s="2" t="s">
        <v>139</v>
      </c>
      <c r="AF4450" s="2" t="s">
        <v>24441</v>
      </c>
      <c r="AG4450" s="2" t="s">
        <v>139</v>
      </c>
      <c r="AH4450" s="2" t="s">
        <v>24442</v>
      </c>
      <c r="AI4450" s="2" t="s">
        <v>139</v>
      </c>
      <c r="AJ4450" s="2" t="s">
        <v>27280</v>
      </c>
      <c r="AK4450" s="2" t="s">
        <v>139</v>
      </c>
      <c r="AL4450" s="2" t="s">
        <v>139</v>
      </c>
      <c r="AM4450" s="2" t="s">
        <v>139</v>
      </c>
      <c r="AN4450" s="2" t="s">
        <v>139</v>
      </c>
      <c r="AO4450" s="2">
        <v>10941</v>
      </c>
      <c r="AP4450" s="2" t="s">
        <v>139</v>
      </c>
      <c r="AQ4450" s="2" t="s">
        <v>122</v>
      </c>
      <c r="AR4450" s="2" t="s">
        <v>120</v>
      </c>
    </row>
    <row r="4451" spans="8:44" ht="21" customHeight="1">
      <c r="H4451" s="2">
        <f t="shared" si="142"/>
        <v>4450</v>
      </c>
      <c r="I4451" s="2" t="str">
        <f t="shared" ca="1" si="143"/>
        <v>コンシェルテック4450</v>
      </c>
      <c r="K4451" s="2" t="s">
        <v>59</v>
      </c>
      <c r="L4451" s="2" t="s">
        <v>6500</v>
      </c>
      <c r="M4451" s="4" t="s">
        <v>27281</v>
      </c>
      <c r="N4451" s="2" t="s">
        <v>27282</v>
      </c>
      <c r="O4451" s="2" t="s">
        <v>24446</v>
      </c>
      <c r="P4451" s="2" t="s">
        <v>27283</v>
      </c>
      <c r="Q4451" s="2" t="s">
        <v>122</v>
      </c>
      <c r="R4451" s="2" t="s">
        <v>27244</v>
      </c>
      <c r="S4451" s="2" t="s">
        <v>27284</v>
      </c>
      <c r="T4451" s="2" t="s">
        <v>182</v>
      </c>
      <c r="U4451" s="2" t="s">
        <v>139</v>
      </c>
      <c r="V4451" s="2">
        <v>1150</v>
      </c>
      <c r="W4451" s="2" t="s">
        <v>139</v>
      </c>
      <c r="X4451" s="2">
        <v>49</v>
      </c>
      <c r="Y4451" s="2" t="s">
        <v>139</v>
      </c>
      <c r="Z4451" s="2" t="s">
        <v>1054</v>
      </c>
      <c r="AA4451" s="2" t="s">
        <v>24451</v>
      </c>
      <c r="AB4451" s="2" t="s">
        <v>27285</v>
      </c>
      <c r="AC4451" s="2" t="s">
        <v>139</v>
      </c>
      <c r="AD4451" s="2" t="s">
        <v>139</v>
      </c>
      <c r="AE4451" s="2" t="s">
        <v>139</v>
      </c>
      <c r="AF4451" s="2" t="s">
        <v>24441</v>
      </c>
      <c r="AG4451" s="2" t="s">
        <v>139</v>
      </c>
      <c r="AH4451" s="2" t="s">
        <v>24442</v>
      </c>
      <c r="AI4451" s="2" t="s">
        <v>139</v>
      </c>
      <c r="AJ4451" s="2" t="s">
        <v>27286</v>
      </c>
      <c r="AK4451" s="2" t="s">
        <v>139</v>
      </c>
      <c r="AL4451" s="2" t="s">
        <v>139</v>
      </c>
      <c r="AM4451" s="2" t="s">
        <v>139</v>
      </c>
      <c r="AN4451" s="2" t="s">
        <v>139</v>
      </c>
      <c r="AO4451" s="2">
        <v>10942</v>
      </c>
      <c r="AP4451" s="2" t="s">
        <v>139</v>
      </c>
      <c r="AQ4451" s="2" t="s">
        <v>122</v>
      </c>
      <c r="AR4451" s="2" t="s">
        <v>120</v>
      </c>
    </row>
    <row r="4452" spans="8:44" ht="21" customHeight="1">
      <c r="H4452" s="2">
        <f t="shared" si="142"/>
        <v>4451</v>
      </c>
      <c r="I4452" s="2" t="str">
        <f t="shared" ca="1" si="143"/>
        <v>コンシェルテック4451</v>
      </c>
      <c r="K4452" s="2" t="s">
        <v>59</v>
      </c>
      <c r="L4452" s="2" t="s">
        <v>6500</v>
      </c>
      <c r="M4452" s="4" t="s">
        <v>27287</v>
      </c>
      <c r="N4452" s="2" t="s">
        <v>27225</v>
      </c>
      <c r="O4452" s="2" t="s">
        <v>24446</v>
      </c>
      <c r="P4452" s="2" t="s">
        <v>27288</v>
      </c>
      <c r="Q4452" s="2" t="s">
        <v>122</v>
      </c>
      <c r="R4452" s="2" t="s">
        <v>24519</v>
      </c>
      <c r="S4452" s="2" t="s">
        <v>27289</v>
      </c>
      <c r="T4452" s="2" t="s">
        <v>182</v>
      </c>
      <c r="U4452" s="2" t="s">
        <v>139</v>
      </c>
      <c r="V4452" s="2">
        <v>1500</v>
      </c>
      <c r="W4452" s="2" t="s">
        <v>139</v>
      </c>
      <c r="X4452" s="2">
        <v>49</v>
      </c>
      <c r="Y4452" s="2" t="s">
        <v>139</v>
      </c>
      <c r="Z4452" s="2" t="s">
        <v>3088</v>
      </c>
      <c r="AA4452" s="2" t="s">
        <v>27290</v>
      </c>
      <c r="AB4452" s="2" t="s">
        <v>8617</v>
      </c>
      <c r="AC4452" s="2" t="s">
        <v>139</v>
      </c>
      <c r="AD4452" s="2" t="s">
        <v>139</v>
      </c>
      <c r="AE4452" s="2" t="s">
        <v>139</v>
      </c>
      <c r="AF4452" s="2" t="s">
        <v>24441</v>
      </c>
      <c r="AG4452" s="2" t="s">
        <v>139</v>
      </c>
      <c r="AH4452" s="2" t="s">
        <v>24442</v>
      </c>
      <c r="AI4452" s="2" t="s">
        <v>139</v>
      </c>
      <c r="AJ4452" s="2" t="s">
        <v>27291</v>
      </c>
      <c r="AK4452" s="2" t="s">
        <v>139</v>
      </c>
      <c r="AL4452" s="2" t="s">
        <v>139</v>
      </c>
      <c r="AM4452" s="2" t="s">
        <v>139</v>
      </c>
      <c r="AN4452" s="2" t="s">
        <v>139</v>
      </c>
      <c r="AO4452" s="2">
        <v>10943</v>
      </c>
      <c r="AP4452" s="2" t="s">
        <v>139</v>
      </c>
      <c r="AQ4452" s="2" t="s">
        <v>122</v>
      </c>
      <c r="AR4452" s="2" t="s">
        <v>120</v>
      </c>
    </row>
    <row r="4453" spans="8:44" ht="21" customHeight="1">
      <c r="H4453" s="2">
        <f t="shared" si="142"/>
        <v>4452</v>
      </c>
      <c r="I4453" s="2" t="str">
        <f t="shared" ca="1" si="143"/>
        <v>コンシェルテック4452</v>
      </c>
      <c r="K4453" s="2" t="s">
        <v>59</v>
      </c>
      <c r="L4453" s="2" t="s">
        <v>6500</v>
      </c>
      <c r="M4453" s="4" t="s">
        <v>27292</v>
      </c>
      <c r="N4453" s="2" t="s">
        <v>27293</v>
      </c>
      <c r="O4453" s="2" t="s">
        <v>24446</v>
      </c>
      <c r="P4453" s="2" t="s">
        <v>27294</v>
      </c>
      <c r="Q4453" s="2" t="s">
        <v>122</v>
      </c>
      <c r="R4453" s="2" t="s">
        <v>27244</v>
      </c>
      <c r="S4453" s="2" t="s">
        <v>27295</v>
      </c>
      <c r="T4453" s="2" t="s">
        <v>3694</v>
      </c>
      <c r="U4453" s="2" t="s">
        <v>139</v>
      </c>
      <c r="V4453" s="2">
        <v>1180</v>
      </c>
      <c r="W4453" s="2" t="s">
        <v>139</v>
      </c>
      <c r="X4453" s="2">
        <v>49</v>
      </c>
      <c r="Y4453" s="2" t="s">
        <v>139</v>
      </c>
      <c r="Z4453" s="2" t="s">
        <v>3088</v>
      </c>
      <c r="AA4453" s="2" t="s">
        <v>24451</v>
      </c>
      <c r="AB4453" s="2" t="s">
        <v>8721</v>
      </c>
      <c r="AC4453" s="2" t="s">
        <v>139</v>
      </c>
      <c r="AD4453" s="2" t="s">
        <v>139</v>
      </c>
      <c r="AE4453" s="2" t="s">
        <v>139</v>
      </c>
      <c r="AF4453" s="2" t="s">
        <v>24441</v>
      </c>
      <c r="AG4453" s="2" t="s">
        <v>139</v>
      </c>
      <c r="AH4453" s="2" t="s">
        <v>24442</v>
      </c>
      <c r="AI4453" s="2" t="s">
        <v>139</v>
      </c>
      <c r="AJ4453" s="2" t="s">
        <v>27296</v>
      </c>
      <c r="AK4453" s="2" t="s">
        <v>139</v>
      </c>
      <c r="AL4453" s="2" t="s">
        <v>139</v>
      </c>
      <c r="AM4453" s="2" t="s">
        <v>139</v>
      </c>
      <c r="AN4453" s="2" t="s">
        <v>139</v>
      </c>
      <c r="AO4453" s="2">
        <v>10949</v>
      </c>
      <c r="AP4453" s="2" t="s">
        <v>139</v>
      </c>
      <c r="AQ4453" s="2" t="s">
        <v>122</v>
      </c>
      <c r="AR4453" s="2" t="s">
        <v>120</v>
      </c>
    </row>
    <row r="4454" spans="8:44" ht="21" customHeight="1">
      <c r="H4454" s="2">
        <f t="shared" si="142"/>
        <v>4453</v>
      </c>
      <c r="I4454" s="2" t="str">
        <f t="shared" ca="1" si="143"/>
        <v>コンシェルテック4453</v>
      </c>
      <c r="K4454" s="2" t="s">
        <v>59</v>
      </c>
      <c r="L4454" s="2" t="s">
        <v>6500</v>
      </c>
      <c r="M4454" s="4" t="s">
        <v>27297</v>
      </c>
      <c r="N4454" s="2" t="s">
        <v>27298</v>
      </c>
      <c r="O4454" s="2" t="s">
        <v>24446</v>
      </c>
      <c r="P4454" s="2" t="s">
        <v>27299</v>
      </c>
      <c r="Q4454" s="2" t="s">
        <v>122</v>
      </c>
      <c r="R4454" s="2" t="s">
        <v>26105</v>
      </c>
      <c r="S4454" s="2" t="s">
        <v>27300</v>
      </c>
      <c r="T4454" s="2" t="s">
        <v>3694</v>
      </c>
      <c r="U4454" s="2" t="s">
        <v>139</v>
      </c>
      <c r="V4454" s="2">
        <v>1280</v>
      </c>
      <c r="W4454" s="2" t="s">
        <v>139</v>
      </c>
      <c r="X4454" s="2">
        <v>49</v>
      </c>
      <c r="Y4454" s="2" t="s">
        <v>139</v>
      </c>
      <c r="Z4454" s="2" t="s">
        <v>3088</v>
      </c>
      <c r="AA4454" s="2" t="s">
        <v>24451</v>
      </c>
      <c r="AB4454" s="2" t="s">
        <v>26107</v>
      </c>
      <c r="AC4454" s="2" t="s">
        <v>139</v>
      </c>
      <c r="AD4454" s="2" t="s">
        <v>139</v>
      </c>
      <c r="AE4454" s="2" t="s">
        <v>139</v>
      </c>
      <c r="AF4454" s="2" t="s">
        <v>24441</v>
      </c>
      <c r="AG4454" s="2" t="s">
        <v>139</v>
      </c>
      <c r="AH4454" s="2" t="s">
        <v>24442</v>
      </c>
      <c r="AI4454" s="2" t="s">
        <v>139</v>
      </c>
      <c r="AJ4454" s="2" t="s">
        <v>27301</v>
      </c>
      <c r="AK4454" s="2" t="s">
        <v>139</v>
      </c>
      <c r="AL4454" s="2" t="s">
        <v>139</v>
      </c>
      <c r="AM4454" s="2" t="s">
        <v>139</v>
      </c>
      <c r="AN4454" s="2" t="s">
        <v>139</v>
      </c>
      <c r="AO4454" s="2">
        <v>10950</v>
      </c>
      <c r="AP4454" s="2" t="s">
        <v>139</v>
      </c>
      <c r="AQ4454" s="2" t="s">
        <v>122</v>
      </c>
      <c r="AR4454" s="2" t="s">
        <v>120</v>
      </c>
    </row>
    <row r="4455" spans="8:44" ht="21" customHeight="1">
      <c r="H4455" s="2">
        <f t="shared" si="142"/>
        <v>4454</v>
      </c>
      <c r="I4455" s="2" t="str">
        <f t="shared" ca="1" si="143"/>
        <v>コンシェルテック4454</v>
      </c>
      <c r="K4455" s="2" t="s">
        <v>59</v>
      </c>
      <c r="L4455" s="2" t="s">
        <v>6500</v>
      </c>
      <c r="M4455" s="4" t="s">
        <v>27302</v>
      </c>
      <c r="N4455" s="2" t="s">
        <v>27303</v>
      </c>
      <c r="O4455" s="2" t="s">
        <v>24446</v>
      </c>
      <c r="P4455" s="2" t="s">
        <v>27304</v>
      </c>
      <c r="Q4455" s="2" t="s">
        <v>122</v>
      </c>
      <c r="R4455" s="2" t="s">
        <v>24519</v>
      </c>
      <c r="S4455" s="2" t="s">
        <v>24595</v>
      </c>
      <c r="T4455" s="2" t="s">
        <v>24450</v>
      </c>
      <c r="U4455" s="2" t="s">
        <v>139</v>
      </c>
      <c r="V4455" s="2">
        <v>1280</v>
      </c>
      <c r="W4455" s="2" t="s">
        <v>139</v>
      </c>
      <c r="X4455" s="2">
        <v>49</v>
      </c>
      <c r="Y4455" s="2" t="s">
        <v>139</v>
      </c>
      <c r="Z4455" s="2" t="s">
        <v>1054</v>
      </c>
      <c r="AA4455" s="2" t="s">
        <v>24451</v>
      </c>
      <c r="AB4455" s="2" t="s">
        <v>27305</v>
      </c>
      <c r="AC4455" s="2" t="s">
        <v>139</v>
      </c>
      <c r="AD4455" s="2" t="s">
        <v>139</v>
      </c>
      <c r="AE4455" s="2" t="s">
        <v>139</v>
      </c>
      <c r="AF4455" s="2" t="s">
        <v>24441</v>
      </c>
      <c r="AG4455" s="2" t="s">
        <v>139</v>
      </c>
      <c r="AH4455" s="2" t="s">
        <v>24442</v>
      </c>
      <c r="AI4455" s="2" t="s">
        <v>139</v>
      </c>
      <c r="AJ4455" s="2" t="s">
        <v>27306</v>
      </c>
      <c r="AK4455" s="2" t="s">
        <v>139</v>
      </c>
      <c r="AL4455" s="2" t="s">
        <v>139</v>
      </c>
      <c r="AM4455" s="2" t="s">
        <v>139</v>
      </c>
      <c r="AN4455" s="2" t="s">
        <v>139</v>
      </c>
      <c r="AO4455" s="2">
        <v>10954</v>
      </c>
      <c r="AP4455" s="2" t="s">
        <v>139</v>
      </c>
      <c r="AQ4455" s="2" t="s">
        <v>122</v>
      </c>
      <c r="AR4455" s="2" t="s">
        <v>120</v>
      </c>
    </row>
    <row r="4456" spans="8:44" ht="21" customHeight="1">
      <c r="H4456" s="2">
        <f t="shared" si="142"/>
        <v>4455</v>
      </c>
      <c r="I4456" s="2" t="str">
        <f t="shared" ca="1" si="143"/>
        <v>コンシェルテック4455</v>
      </c>
      <c r="K4456" s="2" t="s">
        <v>59</v>
      </c>
      <c r="L4456" s="2" t="s">
        <v>6500</v>
      </c>
      <c r="M4456" s="4" t="s">
        <v>27307</v>
      </c>
      <c r="N4456" s="2" t="s">
        <v>27308</v>
      </c>
      <c r="O4456" s="2" t="s">
        <v>24446</v>
      </c>
      <c r="P4456" s="2" t="s">
        <v>27309</v>
      </c>
      <c r="Q4456" s="2" t="s">
        <v>122</v>
      </c>
      <c r="R4456" s="2" t="s">
        <v>27244</v>
      </c>
      <c r="S4456" s="2" t="s">
        <v>27310</v>
      </c>
      <c r="T4456" s="2" t="s">
        <v>24450</v>
      </c>
      <c r="U4456" s="2" t="s">
        <v>139</v>
      </c>
      <c r="V4456" s="2">
        <v>1280</v>
      </c>
      <c r="W4456" s="2" t="s">
        <v>139</v>
      </c>
      <c r="X4456" s="2">
        <v>45</v>
      </c>
      <c r="Y4456" s="2" t="s">
        <v>139</v>
      </c>
      <c r="Z4456" s="2" t="s">
        <v>3088</v>
      </c>
      <c r="AA4456" s="2" t="s">
        <v>24487</v>
      </c>
      <c r="AB4456" s="2" t="s">
        <v>27285</v>
      </c>
      <c r="AC4456" s="2" t="s">
        <v>139</v>
      </c>
      <c r="AD4456" s="2" t="s">
        <v>139</v>
      </c>
      <c r="AE4456" s="2" t="s">
        <v>139</v>
      </c>
      <c r="AF4456" s="2" t="s">
        <v>24441</v>
      </c>
      <c r="AG4456" s="2" t="s">
        <v>139</v>
      </c>
      <c r="AH4456" s="2" t="s">
        <v>24442</v>
      </c>
      <c r="AI4456" s="2" t="s">
        <v>139</v>
      </c>
      <c r="AJ4456" s="2" t="s">
        <v>27311</v>
      </c>
      <c r="AK4456" s="2" t="s">
        <v>139</v>
      </c>
      <c r="AL4456" s="2" t="s">
        <v>139</v>
      </c>
      <c r="AM4456" s="2" t="s">
        <v>139</v>
      </c>
      <c r="AN4456" s="2" t="s">
        <v>139</v>
      </c>
      <c r="AO4456" s="2">
        <v>10958</v>
      </c>
      <c r="AP4456" s="2" t="s">
        <v>139</v>
      </c>
      <c r="AQ4456" s="2" t="s">
        <v>122</v>
      </c>
      <c r="AR4456" s="2" t="s">
        <v>120</v>
      </c>
    </row>
    <row r="4457" spans="8:44" ht="21" customHeight="1">
      <c r="H4457" s="2">
        <f t="shared" si="142"/>
        <v>4456</v>
      </c>
      <c r="I4457" s="2" t="str">
        <f t="shared" ca="1" si="143"/>
        <v>コンシェルテック4456</v>
      </c>
      <c r="K4457" s="2" t="s">
        <v>59</v>
      </c>
      <c r="L4457" s="2" t="s">
        <v>6500</v>
      </c>
      <c r="M4457" s="4" t="s">
        <v>27312</v>
      </c>
      <c r="N4457" s="2" t="s">
        <v>27313</v>
      </c>
      <c r="O4457" s="2" t="s">
        <v>24446</v>
      </c>
      <c r="P4457" s="2" t="s">
        <v>27314</v>
      </c>
      <c r="Q4457" s="2" t="s">
        <v>122</v>
      </c>
      <c r="R4457" s="2" t="s">
        <v>24519</v>
      </c>
      <c r="S4457" s="2" t="s">
        <v>27315</v>
      </c>
      <c r="T4457" s="2" t="s">
        <v>3694</v>
      </c>
      <c r="U4457" s="2" t="s">
        <v>139</v>
      </c>
      <c r="V4457" s="2">
        <v>1600</v>
      </c>
      <c r="W4457" s="2" t="s">
        <v>139</v>
      </c>
      <c r="X4457" s="2">
        <v>35</v>
      </c>
      <c r="Y4457" s="2" t="s">
        <v>139</v>
      </c>
      <c r="Z4457" s="2" t="s">
        <v>3088</v>
      </c>
      <c r="AA4457" s="2" t="s">
        <v>24451</v>
      </c>
      <c r="AB4457" s="2" t="s">
        <v>9081</v>
      </c>
      <c r="AC4457" s="2" t="s">
        <v>139</v>
      </c>
      <c r="AD4457" s="2" t="s">
        <v>139</v>
      </c>
      <c r="AE4457" s="2" t="s">
        <v>139</v>
      </c>
      <c r="AF4457" s="2" t="s">
        <v>24441</v>
      </c>
      <c r="AG4457" s="2" t="s">
        <v>139</v>
      </c>
      <c r="AH4457" s="2" t="s">
        <v>24442</v>
      </c>
      <c r="AI4457" s="2" t="s">
        <v>139</v>
      </c>
      <c r="AJ4457" s="2" t="s">
        <v>25390</v>
      </c>
      <c r="AK4457" s="2" t="s">
        <v>139</v>
      </c>
      <c r="AL4457" s="2" t="s">
        <v>139</v>
      </c>
      <c r="AM4457" s="2" t="s">
        <v>139</v>
      </c>
      <c r="AN4457" s="2" t="s">
        <v>139</v>
      </c>
      <c r="AO4457" s="2">
        <v>10959</v>
      </c>
      <c r="AP4457" s="2" t="s">
        <v>139</v>
      </c>
      <c r="AQ4457" s="2" t="s">
        <v>122</v>
      </c>
      <c r="AR4457" s="2" t="s">
        <v>120</v>
      </c>
    </row>
    <row r="4458" spans="8:44" ht="21" customHeight="1">
      <c r="H4458" s="2">
        <f t="shared" si="142"/>
        <v>4457</v>
      </c>
      <c r="I4458" s="2" t="str">
        <f t="shared" ca="1" si="143"/>
        <v>コンシェルテック4457</v>
      </c>
      <c r="K4458" s="2" t="s">
        <v>59</v>
      </c>
      <c r="L4458" s="2" t="s">
        <v>6500</v>
      </c>
      <c r="M4458" s="4" t="s">
        <v>27316</v>
      </c>
      <c r="N4458" s="2" t="s">
        <v>641</v>
      </c>
      <c r="O4458" s="2" t="s">
        <v>24446</v>
      </c>
      <c r="P4458" s="2" t="s">
        <v>27317</v>
      </c>
      <c r="Q4458" s="2" t="s">
        <v>122</v>
      </c>
      <c r="R4458" s="2" t="s">
        <v>27244</v>
      </c>
      <c r="S4458" s="2" t="s">
        <v>27318</v>
      </c>
      <c r="T4458" s="2" t="s">
        <v>24450</v>
      </c>
      <c r="U4458" s="2" t="s">
        <v>139</v>
      </c>
      <c r="V4458" s="2">
        <v>1280</v>
      </c>
      <c r="W4458" s="2" t="s">
        <v>139</v>
      </c>
      <c r="X4458" s="2">
        <v>45</v>
      </c>
      <c r="Y4458" s="2" t="s">
        <v>139</v>
      </c>
      <c r="Z4458" s="2" t="s">
        <v>3088</v>
      </c>
      <c r="AA4458" s="2" t="s">
        <v>24451</v>
      </c>
      <c r="AB4458" s="2" t="s">
        <v>27285</v>
      </c>
      <c r="AC4458" s="2" t="s">
        <v>139</v>
      </c>
      <c r="AD4458" s="2" t="s">
        <v>139</v>
      </c>
      <c r="AE4458" s="2" t="s">
        <v>139</v>
      </c>
      <c r="AF4458" s="2" t="s">
        <v>24441</v>
      </c>
      <c r="AG4458" s="2" t="s">
        <v>139</v>
      </c>
      <c r="AH4458" s="2" t="s">
        <v>24442</v>
      </c>
      <c r="AI4458" s="2" t="s">
        <v>139</v>
      </c>
      <c r="AJ4458" s="2" t="s">
        <v>27319</v>
      </c>
      <c r="AK4458" s="2" t="s">
        <v>139</v>
      </c>
      <c r="AL4458" s="2" t="s">
        <v>139</v>
      </c>
      <c r="AM4458" s="2" t="s">
        <v>139</v>
      </c>
      <c r="AN4458" s="2" t="s">
        <v>139</v>
      </c>
      <c r="AO4458" s="2">
        <v>10963</v>
      </c>
      <c r="AP4458" s="2" t="s">
        <v>139</v>
      </c>
      <c r="AQ4458" s="2" t="s">
        <v>122</v>
      </c>
      <c r="AR4458" s="2" t="s">
        <v>120</v>
      </c>
    </row>
    <row r="4459" spans="8:44" ht="21" customHeight="1">
      <c r="H4459" s="2">
        <f t="shared" si="142"/>
        <v>4458</v>
      </c>
      <c r="I4459" s="2" t="str">
        <f t="shared" ca="1" si="143"/>
        <v>コンシェルテック4458</v>
      </c>
      <c r="K4459" s="2" t="s">
        <v>59</v>
      </c>
      <c r="L4459" s="2" t="s">
        <v>6500</v>
      </c>
      <c r="M4459" s="4" t="s">
        <v>27320</v>
      </c>
      <c r="N4459" s="2" t="s">
        <v>27321</v>
      </c>
      <c r="O4459" s="2" t="s">
        <v>24446</v>
      </c>
      <c r="P4459" s="2" t="s">
        <v>27322</v>
      </c>
      <c r="Q4459" s="2" t="s">
        <v>122</v>
      </c>
      <c r="R4459" s="2" t="s">
        <v>26839</v>
      </c>
      <c r="S4459" s="2" t="s">
        <v>27323</v>
      </c>
      <c r="T4459" s="2" t="s">
        <v>182</v>
      </c>
      <c r="U4459" s="2" t="s">
        <v>139</v>
      </c>
      <c r="V4459" s="2">
        <v>1270</v>
      </c>
      <c r="W4459" s="2" t="s">
        <v>139</v>
      </c>
      <c r="X4459" s="2">
        <v>49</v>
      </c>
      <c r="Y4459" s="2" t="s">
        <v>139</v>
      </c>
      <c r="Z4459" s="2" t="s">
        <v>1054</v>
      </c>
      <c r="AA4459" s="2" t="s">
        <v>24451</v>
      </c>
      <c r="AB4459" s="2" t="s">
        <v>26841</v>
      </c>
      <c r="AC4459" s="2" t="s">
        <v>139</v>
      </c>
      <c r="AD4459" s="2" t="s">
        <v>139</v>
      </c>
      <c r="AE4459" s="2" t="s">
        <v>139</v>
      </c>
      <c r="AF4459" s="2" t="s">
        <v>24441</v>
      </c>
      <c r="AG4459" s="2" t="s">
        <v>139</v>
      </c>
      <c r="AH4459" s="2" t="s">
        <v>24442</v>
      </c>
      <c r="AI4459" s="2" t="s">
        <v>139</v>
      </c>
      <c r="AJ4459" s="2" t="s">
        <v>27324</v>
      </c>
      <c r="AK4459" s="2" t="s">
        <v>139</v>
      </c>
      <c r="AL4459" s="2" t="s">
        <v>139</v>
      </c>
      <c r="AM4459" s="2" t="s">
        <v>139</v>
      </c>
      <c r="AN4459" s="2" t="s">
        <v>139</v>
      </c>
      <c r="AO4459" s="2">
        <v>10969</v>
      </c>
      <c r="AP4459" s="2" t="s">
        <v>139</v>
      </c>
      <c r="AQ4459" s="2" t="s">
        <v>122</v>
      </c>
      <c r="AR4459" s="2" t="s">
        <v>120</v>
      </c>
    </row>
    <row r="4460" spans="8:44" ht="21" customHeight="1">
      <c r="H4460" s="2">
        <f t="shared" si="142"/>
        <v>4459</v>
      </c>
      <c r="I4460" s="2" t="str">
        <f t="shared" ca="1" si="143"/>
        <v>コンシェルテック4459</v>
      </c>
      <c r="K4460" s="2" t="s">
        <v>59</v>
      </c>
      <c r="L4460" s="2" t="s">
        <v>6500</v>
      </c>
      <c r="M4460" s="4" t="s">
        <v>27325</v>
      </c>
      <c r="N4460" s="2" t="s">
        <v>27326</v>
      </c>
      <c r="O4460" s="2" t="s">
        <v>24446</v>
      </c>
      <c r="P4460" s="2" t="s">
        <v>27327</v>
      </c>
      <c r="Q4460" s="2" t="s">
        <v>122</v>
      </c>
      <c r="R4460" s="2" t="s">
        <v>26839</v>
      </c>
      <c r="S4460" s="2" t="s">
        <v>24508</v>
      </c>
      <c r="T4460" s="2" t="s">
        <v>24450</v>
      </c>
      <c r="U4460" s="2" t="s">
        <v>139</v>
      </c>
      <c r="V4460" s="2">
        <v>1170</v>
      </c>
      <c r="W4460" s="2" t="s">
        <v>139</v>
      </c>
      <c r="X4460" s="2">
        <v>49</v>
      </c>
      <c r="Y4460" s="2" t="s">
        <v>139</v>
      </c>
      <c r="Z4460" s="2" t="s">
        <v>3088</v>
      </c>
      <c r="AA4460" s="2" t="s">
        <v>24451</v>
      </c>
      <c r="AB4460" s="2" t="s">
        <v>26841</v>
      </c>
      <c r="AC4460" s="2" t="s">
        <v>139</v>
      </c>
      <c r="AD4460" s="2" t="s">
        <v>139</v>
      </c>
      <c r="AE4460" s="2" t="s">
        <v>139</v>
      </c>
      <c r="AF4460" s="2" t="s">
        <v>24441</v>
      </c>
      <c r="AG4460" s="2" t="s">
        <v>139</v>
      </c>
      <c r="AH4460" s="2" t="s">
        <v>24702</v>
      </c>
      <c r="AI4460" s="2" t="s">
        <v>139</v>
      </c>
      <c r="AJ4460" s="2" t="s">
        <v>27328</v>
      </c>
      <c r="AK4460" s="2" t="s">
        <v>139</v>
      </c>
      <c r="AL4460" s="2" t="s">
        <v>139</v>
      </c>
      <c r="AM4460" s="2" t="s">
        <v>139</v>
      </c>
      <c r="AN4460" s="2" t="s">
        <v>139</v>
      </c>
      <c r="AO4460" s="2">
        <v>10970</v>
      </c>
      <c r="AP4460" s="2" t="s">
        <v>139</v>
      </c>
      <c r="AQ4460" s="2" t="s">
        <v>122</v>
      </c>
      <c r="AR4460" s="2" t="s">
        <v>120</v>
      </c>
    </row>
    <row r="4461" spans="8:44" ht="21" customHeight="1">
      <c r="H4461" s="2">
        <f t="shared" si="142"/>
        <v>4460</v>
      </c>
      <c r="I4461" s="2" t="str">
        <f t="shared" ca="1" si="143"/>
        <v>コンシェルテック4460</v>
      </c>
      <c r="K4461" s="2" t="s">
        <v>59</v>
      </c>
      <c r="L4461" s="2" t="s">
        <v>6500</v>
      </c>
      <c r="M4461" s="4" t="s">
        <v>27329</v>
      </c>
      <c r="N4461" s="2" t="s">
        <v>27330</v>
      </c>
      <c r="O4461" s="2" t="s">
        <v>24446</v>
      </c>
      <c r="P4461" s="2" t="s">
        <v>27331</v>
      </c>
      <c r="Q4461" s="2" t="s">
        <v>122</v>
      </c>
      <c r="R4461" s="2" t="s">
        <v>26839</v>
      </c>
      <c r="S4461" s="2" t="s">
        <v>27332</v>
      </c>
      <c r="T4461" s="2" t="s">
        <v>3694</v>
      </c>
      <c r="U4461" s="2" t="s">
        <v>139</v>
      </c>
      <c r="V4461" s="2">
        <v>1150</v>
      </c>
      <c r="W4461" s="2" t="s">
        <v>139</v>
      </c>
      <c r="X4461" s="2">
        <v>29</v>
      </c>
      <c r="Y4461" s="2" t="s">
        <v>139</v>
      </c>
      <c r="Z4461" s="2" t="s">
        <v>1054</v>
      </c>
      <c r="AA4461" s="2" t="s">
        <v>24451</v>
      </c>
      <c r="AB4461" s="2" t="s">
        <v>26841</v>
      </c>
      <c r="AC4461" s="2" t="s">
        <v>139</v>
      </c>
      <c r="AD4461" s="2" t="s">
        <v>139</v>
      </c>
      <c r="AE4461" s="2" t="s">
        <v>139</v>
      </c>
      <c r="AF4461" s="2" t="s">
        <v>24441</v>
      </c>
      <c r="AG4461" s="2" t="s">
        <v>139</v>
      </c>
      <c r="AH4461" s="2" t="s">
        <v>24442</v>
      </c>
      <c r="AI4461" s="2" t="s">
        <v>139</v>
      </c>
      <c r="AJ4461" s="2" t="s">
        <v>27333</v>
      </c>
      <c r="AK4461" s="2" t="s">
        <v>139</v>
      </c>
      <c r="AL4461" s="2" t="s">
        <v>139</v>
      </c>
      <c r="AM4461" s="2" t="s">
        <v>139</v>
      </c>
      <c r="AN4461" s="2" t="s">
        <v>139</v>
      </c>
      <c r="AO4461" s="2">
        <v>10980</v>
      </c>
      <c r="AP4461" s="2" t="s">
        <v>139</v>
      </c>
      <c r="AQ4461" s="2" t="s">
        <v>122</v>
      </c>
      <c r="AR4461" s="2" t="s">
        <v>120</v>
      </c>
    </row>
    <row r="4462" spans="8:44" ht="21" customHeight="1">
      <c r="H4462" s="2">
        <f t="shared" si="142"/>
        <v>4461</v>
      </c>
      <c r="I4462" s="2" t="str">
        <f t="shared" ca="1" si="143"/>
        <v>コンシェルテック4461</v>
      </c>
      <c r="K4462" s="2" t="s">
        <v>59</v>
      </c>
      <c r="L4462" s="2" t="s">
        <v>6500</v>
      </c>
      <c r="M4462" s="4" t="s">
        <v>27334</v>
      </c>
      <c r="N4462" s="2" t="s">
        <v>27335</v>
      </c>
      <c r="O4462" s="2" t="s">
        <v>24446</v>
      </c>
      <c r="P4462" s="2" t="s">
        <v>27336</v>
      </c>
      <c r="Q4462" s="2" t="s">
        <v>122</v>
      </c>
      <c r="R4462" s="2" t="s">
        <v>26839</v>
      </c>
      <c r="S4462" s="2" t="s">
        <v>27337</v>
      </c>
      <c r="T4462" s="2" t="s">
        <v>3694</v>
      </c>
      <c r="U4462" s="2" t="s">
        <v>139</v>
      </c>
      <c r="V4462" s="2">
        <v>1300</v>
      </c>
      <c r="W4462" s="2" t="s">
        <v>139</v>
      </c>
      <c r="X4462" s="2">
        <v>49</v>
      </c>
      <c r="Y4462" s="2" t="s">
        <v>139</v>
      </c>
      <c r="Z4462" s="2" t="s">
        <v>1054</v>
      </c>
      <c r="AA4462" s="2" t="s">
        <v>24451</v>
      </c>
      <c r="AB4462" s="2" t="s">
        <v>26841</v>
      </c>
      <c r="AC4462" s="2" t="s">
        <v>139</v>
      </c>
      <c r="AD4462" s="2" t="s">
        <v>139</v>
      </c>
      <c r="AE4462" s="2" t="s">
        <v>139</v>
      </c>
      <c r="AF4462" s="2" t="s">
        <v>24441</v>
      </c>
      <c r="AG4462" s="2" t="s">
        <v>139</v>
      </c>
      <c r="AH4462" s="2" t="s">
        <v>24442</v>
      </c>
      <c r="AI4462" s="2" t="s">
        <v>139</v>
      </c>
      <c r="AJ4462" s="2" t="s">
        <v>27338</v>
      </c>
      <c r="AK4462" s="2" t="s">
        <v>139</v>
      </c>
      <c r="AL4462" s="2" t="s">
        <v>139</v>
      </c>
      <c r="AM4462" s="2" t="s">
        <v>139</v>
      </c>
      <c r="AN4462" s="2" t="s">
        <v>139</v>
      </c>
      <c r="AO4462" s="2">
        <v>10985</v>
      </c>
      <c r="AP4462" s="2" t="s">
        <v>139</v>
      </c>
      <c r="AQ4462" s="2" t="s">
        <v>122</v>
      </c>
      <c r="AR4462" s="2" t="s">
        <v>120</v>
      </c>
    </row>
    <row r="4463" spans="8:44" ht="21" customHeight="1">
      <c r="H4463" s="2">
        <f t="shared" si="142"/>
        <v>4462</v>
      </c>
      <c r="I4463" s="2" t="str">
        <f t="shared" ca="1" si="143"/>
        <v>コンシェルテック4462</v>
      </c>
      <c r="K4463" s="2" t="s">
        <v>59</v>
      </c>
      <c r="L4463" s="2" t="s">
        <v>6500</v>
      </c>
      <c r="M4463" s="4" t="s">
        <v>27339</v>
      </c>
      <c r="N4463" s="2" t="s">
        <v>27340</v>
      </c>
      <c r="O4463" s="2" t="s">
        <v>24446</v>
      </c>
      <c r="P4463" s="2" t="s">
        <v>27341</v>
      </c>
      <c r="Q4463" s="2" t="s">
        <v>123</v>
      </c>
      <c r="R4463" s="2" t="s">
        <v>24437</v>
      </c>
      <c r="S4463" s="2" t="s">
        <v>27342</v>
      </c>
      <c r="T4463" s="2" t="s">
        <v>3694</v>
      </c>
      <c r="U4463" s="2" t="s">
        <v>139</v>
      </c>
      <c r="V4463" s="2">
        <v>1165</v>
      </c>
      <c r="W4463" s="2" t="s">
        <v>139</v>
      </c>
      <c r="X4463" s="2">
        <v>45</v>
      </c>
      <c r="Y4463" s="2" t="s">
        <v>139</v>
      </c>
      <c r="Z4463" s="2" t="s">
        <v>1054</v>
      </c>
      <c r="AA4463" s="2" t="s">
        <v>25320</v>
      </c>
      <c r="AB4463" s="2" t="s">
        <v>24440</v>
      </c>
      <c r="AC4463" s="2" t="s">
        <v>139</v>
      </c>
      <c r="AD4463" s="2" t="s">
        <v>139</v>
      </c>
      <c r="AE4463" s="2" t="s">
        <v>139</v>
      </c>
      <c r="AF4463" s="2" t="s">
        <v>24441</v>
      </c>
      <c r="AG4463" s="2" t="s">
        <v>139</v>
      </c>
      <c r="AH4463" s="2" t="s">
        <v>24442</v>
      </c>
      <c r="AI4463" s="2" t="s">
        <v>139</v>
      </c>
      <c r="AJ4463" s="2" t="s">
        <v>27343</v>
      </c>
      <c r="AK4463" s="2" t="s">
        <v>139</v>
      </c>
      <c r="AL4463" s="2" t="s">
        <v>139</v>
      </c>
      <c r="AM4463" s="2" t="s">
        <v>139</v>
      </c>
      <c r="AN4463" s="2" t="s">
        <v>139</v>
      </c>
      <c r="AO4463" s="2">
        <v>10991</v>
      </c>
      <c r="AP4463" s="2" t="s">
        <v>139</v>
      </c>
      <c r="AQ4463" s="2" t="s">
        <v>123</v>
      </c>
      <c r="AR4463" s="2" t="s">
        <v>120</v>
      </c>
    </row>
    <row r="4464" spans="8:44" ht="21" customHeight="1">
      <c r="H4464" s="2">
        <f t="shared" si="142"/>
        <v>4463</v>
      </c>
      <c r="I4464" s="2" t="str">
        <f t="shared" ca="1" si="143"/>
        <v>コンシェルテック4463</v>
      </c>
      <c r="K4464" s="2" t="s">
        <v>59</v>
      </c>
      <c r="L4464" s="2" t="s">
        <v>6500</v>
      </c>
      <c r="M4464" s="4" t="s">
        <v>27344</v>
      </c>
      <c r="N4464" s="2" t="s">
        <v>27345</v>
      </c>
      <c r="O4464" s="2" t="s">
        <v>24860</v>
      </c>
      <c r="P4464" s="2" t="s">
        <v>27346</v>
      </c>
      <c r="Q4464" s="2" t="s">
        <v>123</v>
      </c>
      <c r="R4464" s="2" t="s">
        <v>27347</v>
      </c>
      <c r="S4464" s="2" t="s">
        <v>24555</v>
      </c>
      <c r="T4464" s="2" t="s">
        <v>3694</v>
      </c>
      <c r="U4464" s="2" t="s">
        <v>139</v>
      </c>
      <c r="V4464" s="2">
        <v>1170</v>
      </c>
      <c r="W4464" s="2" t="s">
        <v>139</v>
      </c>
      <c r="X4464" s="2">
        <v>45</v>
      </c>
      <c r="Y4464" s="2" t="s">
        <v>139</v>
      </c>
      <c r="Z4464" s="2" t="s">
        <v>3088</v>
      </c>
      <c r="AA4464" s="2" t="s">
        <v>24451</v>
      </c>
      <c r="AB4464" s="2" t="s">
        <v>27348</v>
      </c>
      <c r="AC4464" s="2" t="s">
        <v>139</v>
      </c>
      <c r="AD4464" s="2" t="s">
        <v>139</v>
      </c>
      <c r="AE4464" s="2" t="s">
        <v>139</v>
      </c>
      <c r="AF4464" s="2" t="s">
        <v>24441</v>
      </c>
      <c r="AG4464" s="2" t="s">
        <v>139</v>
      </c>
      <c r="AH4464" s="2" t="s">
        <v>24442</v>
      </c>
      <c r="AI4464" s="2" t="s">
        <v>139</v>
      </c>
      <c r="AJ4464" s="2" t="s">
        <v>27349</v>
      </c>
      <c r="AK4464" s="2" t="s">
        <v>139</v>
      </c>
      <c r="AL4464" s="2" t="s">
        <v>139</v>
      </c>
      <c r="AM4464" s="2" t="s">
        <v>139</v>
      </c>
      <c r="AN4464" s="2" t="s">
        <v>139</v>
      </c>
      <c r="AO4464" s="2">
        <v>10992</v>
      </c>
      <c r="AP4464" s="2" t="s">
        <v>139</v>
      </c>
      <c r="AQ4464" s="2" t="s">
        <v>123</v>
      </c>
      <c r="AR4464" s="2" t="s">
        <v>120</v>
      </c>
    </row>
    <row r="4465" spans="8:44" ht="21" customHeight="1">
      <c r="H4465" s="2">
        <f t="shared" si="142"/>
        <v>4464</v>
      </c>
      <c r="I4465" s="2" t="str">
        <f t="shared" ca="1" si="143"/>
        <v>コンシェルテック4464</v>
      </c>
      <c r="K4465" s="2" t="s">
        <v>59</v>
      </c>
      <c r="L4465" s="2" t="s">
        <v>6500</v>
      </c>
      <c r="M4465" s="4" t="s">
        <v>27350</v>
      </c>
      <c r="N4465" s="2" t="s">
        <v>27351</v>
      </c>
      <c r="O4465" s="2" t="s">
        <v>24446</v>
      </c>
      <c r="P4465" s="2" t="s">
        <v>27352</v>
      </c>
      <c r="Q4465" s="2" t="s">
        <v>123</v>
      </c>
      <c r="R4465" s="2" t="s">
        <v>27353</v>
      </c>
      <c r="S4465" s="2" t="s">
        <v>27354</v>
      </c>
      <c r="T4465" s="2" t="s">
        <v>3694</v>
      </c>
      <c r="U4465" s="2" t="s">
        <v>139</v>
      </c>
      <c r="V4465" s="2">
        <v>1200</v>
      </c>
      <c r="W4465" s="2" t="s">
        <v>139</v>
      </c>
      <c r="X4465" s="2">
        <v>35</v>
      </c>
      <c r="Y4465" s="2" t="s">
        <v>139</v>
      </c>
      <c r="Z4465" s="2" t="s">
        <v>3088</v>
      </c>
      <c r="AA4465" s="2" t="s">
        <v>24451</v>
      </c>
      <c r="AB4465" s="2" t="s">
        <v>9014</v>
      </c>
      <c r="AC4465" s="2" t="s">
        <v>139</v>
      </c>
      <c r="AD4465" s="2" t="s">
        <v>139</v>
      </c>
      <c r="AE4465" s="2" t="s">
        <v>139</v>
      </c>
      <c r="AF4465" s="2" t="s">
        <v>24441</v>
      </c>
      <c r="AG4465" s="2" t="s">
        <v>139</v>
      </c>
      <c r="AH4465" s="2" t="s">
        <v>24442</v>
      </c>
      <c r="AI4465" s="2" t="s">
        <v>139</v>
      </c>
      <c r="AJ4465" s="2" t="s">
        <v>27355</v>
      </c>
      <c r="AK4465" s="2" t="s">
        <v>139</v>
      </c>
      <c r="AL4465" s="2" t="s">
        <v>139</v>
      </c>
      <c r="AM4465" s="2" t="s">
        <v>139</v>
      </c>
      <c r="AN4465" s="2" t="s">
        <v>139</v>
      </c>
      <c r="AO4465" s="2">
        <v>10994</v>
      </c>
      <c r="AP4465" s="2" t="s">
        <v>139</v>
      </c>
      <c r="AQ4465" s="2" t="s">
        <v>123</v>
      </c>
      <c r="AR4465" s="2" t="s">
        <v>120</v>
      </c>
    </row>
    <row r="4466" spans="8:44" ht="21" customHeight="1">
      <c r="H4466" s="2">
        <f t="shared" si="142"/>
        <v>4465</v>
      </c>
      <c r="I4466" s="2" t="str">
        <f t="shared" ca="1" si="143"/>
        <v>コンシェルテック4465</v>
      </c>
      <c r="K4466" s="2" t="s">
        <v>59</v>
      </c>
      <c r="L4466" s="2" t="s">
        <v>6500</v>
      </c>
      <c r="M4466" s="4" t="s">
        <v>27356</v>
      </c>
      <c r="N4466" s="2" t="s">
        <v>27275</v>
      </c>
      <c r="O4466" s="2" t="s">
        <v>24446</v>
      </c>
      <c r="P4466" s="2" t="s">
        <v>27357</v>
      </c>
      <c r="Q4466" s="2" t="s">
        <v>123</v>
      </c>
      <c r="R4466" s="2" t="s">
        <v>26220</v>
      </c>
      <c r="S4466" s="2" t="s">
        <v>26256</v>
      </c>
      <c r="T4466" s="2" t="s">
        <v>182</v>
      </c>
      <c r="U4466" s="2" t="s">
        <v>139</v>
      </c>
      <c r="V4466" s="2">
        <v>1150</v>
      </c>
      <c r="W4466" s="2" t="s">
        <v>139</v>
      </c>
      <c r="X4466" s="2">
        <v>45</v>
      </c>
      <c r="Y4466" s="2" t="s">
        <v>139</v>
      </c>
      <c r="Z4466" s="2" t="s">
        <v>1054</v>
      </c>
      <c r="AA4466" s="2" t="s">
        <v>24451</v>
      </c>
      <c r="AB4466" s="2" t="s">
        <v>27358</v>
      </c>
      <c r="AC4466" s="2" t="s">
        <v>139</v>
      </c>
      <c r="AD4466" s="2" t="s">
        <v>139</v>
      </c>
      <c r="AE4466" s="2" t="s">
        <v>139</v>
      </c>
      <c r="AF4466" s="2" t="s">
        <v>24441</v>
      </c>
      <c r="AG4466" s="2" t="s">
        <v>139</v>
      </c>
      <c r="AH4466" s="2" t="s">
        <v>24442</v>
      </c>
      <c r="AI4466" s="2" t="s">
        <v>139</v>
      </c>
      <c r="AJ4466" s="2" t="s">
        <v>27359</v>
      </c>
      <c r="AK4466" s="2" t="s">
        <v>139</v>
      </c>
      <c r="AL4466" s="2" t="s">
        <v>139</v>
      </c>
      <c r="AM4466" s="2" t="s">
        <v>139</v>
      </c>
      <c r="AN4466" s="2" t="s">
        <v>139</v>
      </c>
      <c r="AO4466" s="2">
        <v>10998</v>
      </c>
      <c r="AP4466" s="2" t="s">
        <v>139</v>
      </c>
      <c r="AQ4466" s="2" t="s">
        <v>123</v>
      </c>
      <c r="AR4466" s="2" t="s">
        <v>120</v>
      </c>
    </row>
    <row r="4467" spans="8:44" ht="21" customHeight="1">
      <c r="H4467" s="2">
        <f t="shared" si="142"/>
        <v>4466</v>
      </c>
      <c r="I4467" s="2" t="str">
        <f t="shared" ca="1" si="143"/>
        <v>コンシェルテック4466</v>
      </c>
      <c r="K4467" s="2" t="s">
        <v>59</v>
      </c>
      <c r="L4467" s="2" t="s">
        <v>6500</v>
      </c>
      <c r="M4467" s="4" t="s">
        <v>27360</v>
      </c>
      <c r="N4467" s="2" t="s">
        <v>27361</v>
      </c>
      <c r="O4467" s="2" t="s">
        <v>24446</v>
      </c>
      <c r="P4467" s="2" t="s">
        <v>27362</v>
      </c>
      <c r="Q4467" s="2" t="s">
        <v>123</v>
      </c>
      <c r="R4467" s="2" t="s">
        <v>27347</v>
      </c>
      <c r="S4467" s="2" t="s">
        <v>27363</v>
      </c>
      <c r="T4467" s="2" t="s">
        <v>3694</v>
      </c>
      <c r="U4467" s="2" t="s">
        <v>139</v>
      </c>
      <c r="V4467" s="2">
        <v>1200</v>
      </c>
      <c r="W4467" s="2" t="s">
        <v>139</v>
      </c>
      <c r="X4467" s="2">
        <v>30</v>
      </c>
      <c r="Y4467" s="2" t="s">
        <v>139</v>
      </c>
      <c r="Z4467" s="2" t="s">
        <v>3088</v>
      </c>
      <c r="AA4467" s="2" t="s">
        <v>24451</v>
      </c>
      <c r="AB4467" s="2" t="s">
        <v>9014</v>
      </c>
      <c r="AC4467" s="2" t="s">
        <v>139</v>
      </c>
      <c r="AD4467" s="2" t="s">
        <v>139</v>
      </c>
      <c r="AE4467" s="2" t="s">
        <v>139</v>
      </c>
      <c r="AF4467" s="2" t="s">
        <v>24441</v>
      </c>
      <c r="AG4467" s="2" t="s">
        <v>139</v>
      </c>
      <c r="AH4467" s="2" t="s">
        <v>24442</v>
      </c>
      <c r="AI4467" s="2" t="s">
        <v>139</v>
      </c>
      <c r="AJ4467" s="2" t="s">
        <v>27364</v>
      </c>
      <c r="AK4467" s="2" t="s">
        <v>139</v>
      </c>
      <c r="AL4467" s="2" t="s">
        <v>139</v>
      </c>
      <c r="AM4467" s="2" t="s">
        <v>139</v>
      </c>
      <c r="AN4467" s="2" t="s">
        <v>139</v>
      </c>
      <c r="AO4467" s="2">
        <v>10999</v>
      </c>
      <c r="AP4467" s="2" t="s">
        <v>139</v>
      </c>
      <c r="AQ4467" s="2" t="s">
        <v>123</v>
      </c>
      <c r="AR4467" s="2" t="s">
        <v>120</v>
      </c>
    </row>
    <row r="4468" spans="8:44" ht="21" customHeight="1">
      <c r="H4468" s="2">
        <f t="shared" si="142"/>
        <v>4467</v>
      </c>
      <c r="I4468" s="2" t="str">
        <f t="shared" ca="1" si="143"/>
        <v>コンシェルテック4467</v>
      </c>
      <c r="K4468" s="2" t="s">
        <v>59</v>
      </c>
      <c r="L4468" s="2" t="s">
        <v>6500</v>
      </c>
      <c r="M4468" s="4" t="s">
        <v>27365</v>
      </c>
      <c r="N4468" s="2" t="s">
        <v>27366</v>
      </c>
      <c r="O4468" s="2" t="s">
        <v>24446</v>
      </c>
      <c r="P4468" s="2" t="s">
        <v>27367</v>
      </c>
      <c r="Q4468" s="2" t="s">
        <v>123</v>
      </c>
      <c r="R4468" s="2" t="s">
        <v>27347</v>
      </c>
      <c r="S4468" s="2" t="s">
        <v>27368</v>
      </c>
      <c r="T4468" s="2" t="s">
        <v>182</v>
      </c>
      <c r="U4468" s="2" t="s">
        <v>139</v>
      </c>
      <c r="V4468" s="2">
        <v>1300</v>
      </c>
      <c r="W4468" s="2" t="s">
        <v>139</v>
      </c>
      <c r="X4468" s="2">
        <v>49</v>
      </c>
      <c r="Y4468" s="2" t="s">
        <v>139</v>
      </c>
      <c r="Z4468" s="2" t="s">
        <v>3088</v>
      </c>
      <c r="AA4468" s="2" t="s">
        <v>24487</v>
      </c>
      <c r="AB4468" s="2" t="s">
        <v>9014</v>
      </c>
      <c r="AC4468" s="2" t="s">
        <v>139</v>
      </c>
      <c r="AD4468" s="2" t="s">
        <v>139</v>
      </c>
      <c r="AE4468" s="2" t="s">
        <v>139</v>
      </c>
      <c r="AF4468" s="2" t="s">
        <v>24441</v>
      </c>
      <c r="AG4468" s="2" t="s">
        <v>139</v>
      </c>
      <c r="AH4468" s="2" t="s">
        <v>24442</v>
      </c>
      <c r="AI4468" s="2" t="s">
        <v>139</v>
      </c>
      <c r="AJ4468" s="2" t="s">
        <v>27369</v>
      </c>
      <c r="AK4468" s="2" t="s">
        <v>139</v>
      </c>
      <c r="AL4468" s="2" t="s">
        <v>139</v>
      </c>
      <c r="AM4468" s="2" t="s">
        <v>139</v>
      </c>
      <c r="AN4468" s="2" t="s">
        <v>139</v>
      </c>
      <c r="AO4468" s="2">
        <v>11006</v>
      </c>
      <c r="AP4468" s="2" t="s">
        <v>139</v>
      </c>
      <c r="AQ4468" s="2" t="s">
        <v>123</v>
      </c>
      <c r="AR4468" s="2" t="s">
        <v>120</v>
      </c>
    </row>
    <row r="4469" spans="8:44" ht="21" customHeight="1">
      <c r="H4469" s="2">
        <f t="shared" si="142"/>
        <v>4468</v>
      </c>
      <c r="I4469" s="2" t="str">
        <f t="shared" ca="1" si="143"/>
        <v>コンシェルテック4468</v>
      </c>
      <c r="K4469" s="2" t="s">
        <v>59</v>
      </c>
      <c r="L4469" s="2" t="s">
        <v>6500</v>
      </c>
      <c r="M4469" s="4" t="s">
        <v>27370</v>
      </c>
      <c r="N4469" s="2" t="s">
        <v>27371</v>
      </c>
      <c r="O4469" s="2" t="s">
        <v>24446</v>
      </c>
      <c r="P4469" s="2" t="s">
        <v>27372</v>
      </c>
      <c r="Q4469" s="2" t="s">
        <v>123</v>
      </c>
      <c r="R4469" s="2" t="s">
        <v>27347</v>
      </c>
      <c r="S4469" s="2" t="s">
        <v>27373</v>
      </c>
      <c r="T4469" s="2" t="s">
        <v>182</v>
      </c>
      <c r="U4469" s="2" t="s">
        <v>139</v>
      </c>
      <c r="V4469" s="2">
        <v>1140</v>
      </c>
      <c r="W4469" s="2" t="s">
        <v>139</v>
      </c>
      <c r="X4469" s="2">
        <v>40</v>
      </c>
      <c r="Y4469" s="2" t="s">
        <v>139</v>
      </c>
      <c r="Z4469" s="2" t="s">
        <v>3088</v>
      </c>
      <c r="AA4469" s="2" t="s">
        <v>24451</v>
      </c>
      <c r="AB4469" s="2" t="s">
        <v>9014</v>
      </c>
      <c r="AC4469" s="2" t="s">
        <v>139</v>
      </c>
      <c r="AD4469" s="2" t="s">
        <v>139</v>
      </c>
      <c r="AE4469" s="2" t="s">
        <v>139</v>
      </c>
      <c r="AF4469" s="2" t="s">
        <v>24441</v>
      </c>
      <c r="AG4469" s="2" t="s">
        <v>139</v>
      </c>
      <c r="AH4469" s="2" t="s">
        <v>24442</v>
      </c>
      <c r="AI4469" s="2" t="s">
        <v>139</v>
      </c>
      <c r="AJ4469" s="2" t="s">
        <v>27374</v>
      </c>
      <c r="AK4469" s="2" t="s">
        <v>139</v>
      </c>
      <c r="AL4469" s="2" t="s">
        <v>139</v>
      </c>
      <c r="AM4469" s="2" t="s">
        <v>139</v>
      </c>
      <c r="AN4469" s="2" t="s">
        <v>139</v>
      </c>
      <c r="AO4469" s="2">
        <v>11016</v>
      </c>
      <c r="AP4469" s="2" t="s">
        <v>139</v>
      </c>
      <c r="AQ4469" s="2" t="s">
        <v>123</v>
      </c>
      <c r="AR4469" s="2" t="s">
        <v>120</v>
      </c>
    </row>
    <row r="4470" spans="8:44" ht="21" customHeight="1">
      <c r="H4470" s="2">
        <f t="shared" si="142"/>
        <v>4469</v>
      </c>
      <c r="I4470" s="2" t="str">
        <f t="shared" ca="1" si="143"/>
        <v>コンシェルテック4469</v>
      </c>
      <c r="K4470" s="2" t="s">
        <v>59</v>
      </c>
      <c r="L4470" s="2" t="s">
        <v>6500</v>
      </c>
      <c r="M4470" s="4" t="s">
        <v>27375</v>
      </c>
      <c r="N4470" s="2" t="s">
        <v>27376</v>
      </c>
      <c r="O4470" s="2" t="s">
        <v>24446</v>
      </c>
      <c r="P4470" s="2" t="s">
        <v>27377</v>
      </c>
      <c r="Q4470" s="2" t="s">
        <v>123</v>
      </c>
      <c r="R4470" s="2" t="s">
        <v>26220</v>
      </c>
      <c r="S4470" s="2" t="s">
        <v>27378</v>
      </c>
      <c r="T4470" s="2" t="s">
        <v>3694</v>
      </c>
      <c r="U4470" s="2" t="s">
        <v>139</v>
      </c>
      <c r="V4470" s="2">
        <v>1200</v>
      </c>
      <c r="W4470" s="2" t="s">
        <v>139</v>
      </c>
      <c r="X4470" s="2">
        <v>49</v>
      </c>
      <c r="Y4470" s="2" t="s">
        <v>139</v>
      </c>
      <c r="Z4470" s="2" t="s">
        <v>3088</v>
      </c>
      <c r="AA4470" s="2" t="s">
        <v>24451</v>
      </c>
      <c r="AB4470" s="2" t="s">
        <v>27379</v>
      </c>
      <c r="AC4470" s="2" t="s">
        <v>139</v>
      </c>
      <c r="AD4470" s="2" t="s">
        <v>139</v>
      </c>
      <c r="AE4470" s="2" t="s">
        <v>139</v>
      </c>
      <c r="AF4470" s="2" t="s">
        <v>24441</v>
      </c>
      <c r="AG4470" s="2" t="s">
        <v>139</v>
      </c>
      <c r="AH4470" s="2" t="s">
        <v>24442</v>
      </c>
      <c r="AI4470" s="2" t="s">
        <v>139</v>
      </c>
      <c r="AJ4470" s="2" t="s">
        <v>27380</v>
      </c>
      <c r="AK4470" s="2" t="s">
        <v>139</v>
      </c>
      <c r="AL4470" s="2" t="s">
        <v>139</v>
      </c>
      <c r="AM4470" s="2" t="s">
        <v>139</v>
      </c>
      <c r="AN4470" s="2" t="s">
        <v>139</v>
      </c>
      <c r="AO4470" s="2">
        <v>11020</v>
      </c>
      <c r="AP4470" s="2" t="s">
        <v>139</v>
      </c>
      <c r="AQ4470" s="2" t="s">
        <v>123</v>
      </c>
      <c r="AR4470" s="2" t="s">
        <v>120</v>
      </c>
    </row>
    <row r="4471" spans="8:44" ht="21" customHeight="1">
      <c r="H4471" s="2">
        <f t="shared" si="142"/>
        <v>4470</v>
      </c>
      <c r="I4471" s="2" t="str">
        <f t="shared" ca="1" si="143"/>
        <v>コンシェルテック4470</v>
      </c>
      <c r="K4471" s="2" t="s">
        <v>59</v>
      </c>
      <c r="L4471" s="2" t="s">
        <v>6500</v>
      </c>
      <c r="M4471" s="4" t="s">
        <v>27381</v>
      </c>
      <c r="N4471" s="2" t="s">
        <v>27382</v>
      </c>
      <c r="O4471" s="2" t="s">
        <v>24446</v>
      </c>
      <c r="P4471" s="2" t="s">
        <v>27383</v>
      </c>
      <c r="Q4471" s="2" t="s">
        <v>123</v>
      </c>
      <c r="R4471" s="2" t="s">
        <v>27384</v>
      </c>
      <c r="S4471" s="2" t="s">
        <v>27385</v>
      </c>
      <c r="T4471" s="2" t="s">
        <v>3694</v>
      </c>
      <c r="U4471" s="2" t="s">
        <v>139</v>
      </c>
      <c r="V4471" s="2">
        <v>1130</v>
      </c>
      <c r="W4471" s="2" t="s">
        <v>139</v>
      </c>
      <c r="X4471" s="2">
        <v>49</v>
      </c>
      <c r="Y4471" s="2" t="s">
        <v>139</v>
      </c>
      <c r="Z4471" s="2" t="s">
        <v>1054</v>
      </c>
      <c r="AA4471" s="2" t="s">
        <v>24451</v>
      </c>
      <c r="AB4471" s="2" t="s">
        <v>27386</v>
      </c>
      <c r="AC4471" s="2" t="s">
        <v>139</v>
      </c>
      <c r="AD4471" s="2" t="s">
        <v>139</v>
      </c>
      <c r="AE4471" s="2" t="s">
        <v>139</v>
      </c>
      <c r="AF4471" s="2" t="s">
        <v>24441</v>
      </c>
      <c r="AG4471" s="2" t="s">
        <v>139</v>
      </c>
      <c r="AH4471" s="2" t="s">
        <v>24442</v>
      </c>
      <c r="AI4471" s="2" t="s">
        <v>139</v>
      </c>
      <c r="AJ4471" s="2" t="s">
        <v>27387</v>
      </c>
      <c r="AK4471" s="2" t="s">
        <v>139</v>
      </c>
      <c r="AL4471" s="2" t="s">
        <v>139</v>
      </c>
      <c r="AM4471" s="2" t="s">
        <v>139</v>
      </c>
      <c r="AN4471" s="2" t="s">
        <v>139</v>
      </c>
      <c r="AO4471" s="2">
        <v>11024</v>
      </c>
      <c r="AP4471" s="2" t="s">
        <v>139</v>
      </c>
      <c r="AQ4471" s="2" t="s">
        <v>123</v>
      </c>
      <c r="AR4471" s="2" t="s">
        <v>120</v>
      </c>
    </row>
    <row r="4472" spans="8:44" ht="21" customHeight="1">
      <c r="H4472" s="2">
        <f t="shared" si="142"/>
        <v>4471</v>
      </c>
      <c r="I4472" s="2" t="str">
        <f t="shared" ca="1" si="143"/>
        <v>コンシェルテック4471</v>
      </c>
      <c r="K4472" s="2" t="s">
        <v>59</v>
      </c>
      <c r="L4472" s="2" t="s">
        <v>6500</v>
      </c>
      <c r="M4472" s="4" t="s">
        <v>27388</v>
      </c>
      <c r="N4472" s="2" t="s">
        <v>27275</v>
      </c>
      <c r="O4472" s="2" t="s">
        <v>24446</v>
      </c>
      <c r="P4472" s="2" t="s">
        <v>27389</v>
      </c>
      <c r="Q4472" s="2" t="s">
        <v>123</v>
      </c>
      <c r="R4472" s="2" t="s">
        <v>27384</v>
      </c>
      <c r="S4472" s="2" t="s">
        <v>24595</v>
      </c>
      <c r="T4472" s="2" t="s">
        <v>182</v>
      </c>
      <c r="U4472" s="2" t="s">
        <v>139</v>
      </c>
      <c r="V4472" s="2">
        <v>1150</v>
      </c>
      <c r="W4472" s="2" t="s">
        <v>139</v>
      </c>
      <c r="X4472" s="2">
        <v>49</v>
      </c>
      <c r="Y4472" s="2" t="s">
        <v>139</v>
      </c>
      <c r="Z4472" s="2" t="s">
        <v>1054</v>
      </c>
      <c r="AA4472" s="2" t="s">
        <v>24451</v>
      </c>
      <c r="AB4472" s="2" t="s">
        <v>27379</v>
      </c>
      <c r="AC4472" s="2" t="s">
        <v>139</v>
      </c>
      <c r="AD4472" s="2" t="s">
        <v>139</v>
      </c>
      <c r="AE4472" s="2" t="s">
        <v>139</v>
      </c>
      <c r="AF4472" s="2" t="s">
        <v>24441</v>
      </c>
      <c r="AG4472" s="2" t="s">
        <v>139</v>
      </c>
      <c r="AH4472" s="2" t="s">
        <v>24442</v>
      </c>
      <c r="AI4472" s="2" t="s">
        <v>139</v>
      </c>
      <c r="AJ4472" s="2" t="s">
        <v>27359</v>
      </c>
      <c r="AK4472" s="2" t="s">
        <v>139</v>
      </c>
      <c r="AL4472" s="2" t="s">
        <v>139</v>
      </c>
      <c r="AM4472" s="2" t="s">
        <v>139</v>
      </c>
      <c r="AN4472" s="2" t="s">
        <v>139</v>
      </c>
      <c r="AO4472" s="2">
        <v>11034</v>
      </c>
      <c r="AP4472" s="2" t="s">
        <v>139</v>
      </c>
      <c r="AQ4472" s="2" t="s">
        <v>123</v>
      </c>
      <c r="AR4472" s="2" t="s">
        <v>120</v>
      </c>
    </row>
    <row r="4473" spans="8:44" ht="21" customHeight="1">
      <c r="H4473" s="2">
        <f t="shared" si="142"/>
        <v>4472</v>
      </c>
      <c r="I4473" s="2" t="str">
        <f t="shared" ca="1" si="143"/>
        <v>コンシェルテック4472</v>
      </c>
      <c r="K4473" s="2" t="s">
        <v>59</v>
      </c>
      <c r="L4473" s="2" t="s">
        <v>6500</v>
      </c>
      <c r="M4473" s="4" t="s">
        <v>27390</v>
      </c>
      <c r="N4473" s="2" t="s">
        <v>27391</v>
      </c>
      <c r="O4473" s="2" t="s">
        <v>24446</v>
      </c>
      <c r="P4473" s="2" t="s">
        <v>27392</v>
      </c>
      <c r="Q4473" s="2" t="s">
        <v>123</v>
      </c>
      <c r="R4473" s="2" t="s">
        <v>27393</v>
      </c>
      <c r="S4473" s="2" t="s">
        <v>27394</v>
      </c>
      <c r="T4473" s="2" t="s">
        <v>182</v>
      </c>
      <c r="U4473" s="2" t="s">
        <v>139</v>
      </c>
      <c r="V4473" s="2">
        <v>1150</v>
      </c>
      <c r="W4473" s="2" t="s">
        <v>139</v>
      </c>
      <c r="X4473" s="2">
        <v>49</v>
      </c>
      <c r="Y4473" s="2" t="s">
        <v>139</v>
      </c>
      <c r="Z4473" s="2" t="s">
        <v>1054</v>
      </c>
      <c r="AA4473" s="2" t="s">
        <v>24487</v>
      </c>
      <c r="AB4473" s="2" t="s">
        <v>27395</v>
      </c>
      <c r="AC4473" s="2" t="s">
        <v>139</v>
      </c>
      <c r="AD4473" s="2" t="s">
        <v>139</v>
      </c>
      <c r="AE4473" s="2" t="s">
        <v>139</v>
      </c>
      <c r="AF4473" s="2" t="s">
        <v>24441</v>
      </c>
      <c r="AG4473" s="2" t="s">
        <v>139</v>
      </c>
      <c r="AH4473" s="2" t="s">
        <v>24442</v>
      </c>
      <c r="AI4473" s="2" t="s">
        <v>139</v>
      </c>
      <c r="AJ4473" s="2" t="s">
        <v>27396</v>
      </c>
      <c r="AK4473" s="2" t="s">
        <v>139</v>
      </c>
      <c r="AL4473" s="2" t="s">
        <v>139</v>
      </c>
      <c r="AM4473" s="2" t="s">
        <v>139</v>
      </c>
      <c r="AN4473" s="2" t="s">
        <v>139</v>
      </c>
      <c r="AO4473" s="2">
        <v>11035</v>
      </c>
      <c r="AP4473" s="2" t="s">
        <v>139</v>
      </c>
      <c r="AQ4473" s="2" t="s">
        <v>123</v>
      </c>
      <c r="AR4473" s="2" t="s">
        <v>120</v>
      </c>
    </row>
    <row r="4474" spans="8:44" ht="21" customHeight="1">
      <c r="H4474" s="2">
        <f t="shared" si="142"/>
        <v>4473</v>
      </c>
      <c r="I4474" s="2" t="str">
        <f t="shared" ca="1" si="143"/>
        <v>コンシェルテック4473</v>
      </c>
      <c r="K4474" s="2" t="s">
        <v>59</v>
      </c>
      <c r="L4474" s="2" t="s">
        <v>6500</v>
      </c>
      <c r="M4474" s="4" t="s">
        <v>27397</v>
      </c>
      <c r="N4474" s="2" t="s">
        <v>27398</v>
      </c>
      <c r="O4474" s="2" t="s">
        <v>24446</v>
      </c>
      <c r="P4474" s="2" t="s">
        <v>27399</v>
      </c>
      <c r="Q4474" s="2" t="s">
        <v>123</v>
      </c>
      <c r="R4474" s="2" t="s">
        <v>27400</v>
      </c>
      <c r="S4474" s="2" t="s">
        <v>27401</v>
      </c>
      <c r="T4474" s="2" t="s">
        <v>182</v>
      </c>
      <c r="U4474" s="2" t="s">
        <v>139</v>
      </c>
      <c r="V4474" s="2">
        <v>1140</v>
      </c>
      <c r="W4474" s="2" t="s">
        <v>139</v>
      </c>
      <c r="X4474" s="2">
        <v>49</v>
      </c>
      <c r="Y4474" s="2" t="s">
        <v>139</v>
      </c>
      <c r="Z4474" s="2" t="s">
        <v>3088</v>
      </c>
      <c r="AA4474" s="2" t="s">
        <v>24487</v>
      </c>
      <c r="AB4474" s="2" t="s">
        <v>27402</v>
      </c>
      <c r="AC4474" s="2" t="s">
        <v>139</v>
      </c>
      <c r="AD4474" s="2" t="s">
        <v>139</v>
      </c>
      <c r="AE4474" s="2" t="s">
        <v>139</v>
      </c>
      <c r="AF4474" s="2" t="s">
        <v>24441</v>
      </c>
      <c r="AG4474" s="2" t="s">
        <v>139</v>
      </c>
      <c r="AH4474" s="2" t="s">
        <v>24442</v>
      </c>
      <c r="AI4474" s="2" t="s">
        <v>139</v>
      </c>
      <c r="AJ4474" s="2" t="s">
        <v>27403</v>
      </c>
      <c r="AK4474" s="2" t="s">
        <v>139</v>
      </c>
      <c r="AL4474" s="2" t="s">
        <v>139</v>
      </c>
      <c r="AM4474" s="2" t="s">
        <v>139</v>
      </c>
      <c r="AN4474" s="2" t="s">
        <v>139</v>
      </c>
      <c r="AO4474" s="2">
        <v>11036</v>
      </c>
      <c r="AP4474" s="2" t="s">
        <v>139</v>
      </c>
      <c r="AQ4474" s="2" t="s">
        <v>123</v>
      </c>
      <c r="AR4474" s="2" t="s">
        <v>120</v>
      </c>
    </row>
    <row r="4475" spans="8:44" ht="21" customHeight="1">
      <c r="H4475" s="2">
        <f t="shared" si="142"/>
        <v>4474</v>
      </c>
      <c r="I4475" s="2" t="str">
        <f t="shared" ca="1" si="143"/>
        <v>コンシェルテック4474</v>
      </c>
      <c r="K4475" s="2" t="s">
        <v>59</v>
      </c>
      <c r="L4475" s="2" t="s">
        <v>6500</v>
      </c>
      <c r="M4475" s="4" t="s">
        <v>27404</v>
      </c>
      <c r="N4475" s="2" t="s">
        <v>27405</v>
      </c>
      <c r="O4475" s="2" t="s">
        <v>24446</v>
      </c>
      <c r="P4475" s="2" t="s">
        <v>27406</v>
      </c>
      <c r="Q4475" s="2" t="s">
        <v>123</v>
      </c>
      <c r="R4475" s="2" t="s">
        <v>24437</v>
      </c>
      <c r="S4475" s="2" t="s">
        <v>27093</v>
      </c>
      <c r="T4475" s="2" t="s">
        <v>24450</v>
      </c>
      <c r="U4475" s="2" t="s">
        <v>139</v>
      </c>
      <c r="V4475" s="2">
        <v>1180</v>
      </c>
      <c r="W4475" s="2" t="s">
        <v>139</v>
      </c>
      <c r="X4475" s="2">
        <v>49</v>
      </c>
      <c r="Y4475" s="2" t="s">
        <v>139</v>
      </c>
      <c r="Z4475" s="2" t="s">
        <v>1054</v>
      </c>
      <c r="AA4475" s="2" t="s">
        <v>24451</v>
      </c>
      <c r="AB4475" s="2" t="s">
        <v>27407</v>
      </c>
      <c r="AC4475" s="2" t="s">
        <v>139</v>
      </c>
      <c r="AD4475" s="2" t="s">
        <v>139</v>
      </c>
      <c r="AE4475" s="2" t="s">
        <v>139</v>
      </c>
      <c r="AF4475" s="2" t="s">
        <v>24441</v>
      </c>
      <c r="AG4475" s="2" t="s">
        <v>139</v>
      </c>
      <c r="AH4475" s="2" t="s">
        <v>24442</v>
      </c>
      <c r="AI4475" s="2" t="s">
        <v>139</v>
      </c>
      <c r="AJ4475" s="2" t="s">
        <v>27408</v>
      </c>
      <c r="AK4475" s="2" t="s">
        <v>139</v>
      </c>
      <c r="AL4475" s="2" t="s">
        <v>139</v>
      </c>
      <c r="AM4475" s="2" t="s">
        <v>139</v>
      </c>
      <c r="AN4475" s="2" t="s">
        <v>139</v>
      </c>
      <c r="AO4475" s="2">
        <v>11047</v>
      </c>
      <c r="AP4475" s="2" t="s">
        <v>139</v>
      </c>
      <c r="AQ4475" s="2" t="s">
        <v>123</v>
      </c>
      <c r="AR4475" s="2" t="s">
        <v>120</v>
      </c>
    </row>
    <row r="4476" spans="8:44" ht="21" customHeight="1">
      <c r="H4476" s="2">
        <f t="shared" si="142"/>
        <v>4475</v>
      </c>
      <c r="I4476" s="2" t="str">
        <f t="shared" ca="1" si="143"/>
        <v>コンシェルテック4475</v>
      </c>
      <c r="K4476" s="2" t="s">
        <v>59</v>
      </c>
      <c r="L4476" s="2" t="s">
        <v>6500</v>
      </c>
      <c r="M4476" s="4" t="s">
        <v>27409</v>
      </c>
      <c r="N4476" s="2" t="s">
        <v>27410</v>
      </c>
      <c r="O4476" s="2" t="s">
        <v>24446</v>
      </c>
      <c r="P4476" s="2" t="s">
        <v>27411</v>
      </c>
      <c r="Q4476" s="2" t="s">
        <v>123</v>
      </c>
      <c r="R4476" s="2" t="s">
        <v>27412</v>
      </c>
      <c r="S4476" s="2" t="s">
        <v>27413</v>
      </c>
      <c r="T4476" s="2" t="s">
        <v>3694</v>
      </c>
      <c r="U4476" s="2" t="s">
        <v>139</v>
      </c>
      <c r="V4476" s="2">
        <v>1150</v>
      </c>
      <c r="W4476" s="2" t="s">
        <v>139</v>
      </c>
      <c r="X4476" s="2">
        <v>45</v>
      </c>
      <c r="Y4476" s="2" t="s">
        <v>139</v>
      </c>
      <c r="Z4476" s="2" t="s">
        <v>1054</v>
      </c>
      <c r="AA4476" s="2" t="s">
        <v>24487</v>
      </c>
      <c r="AB4476" s="2" t="s">
        <v>27414</v>
      </c>
      <c r="AC4476" s="2" t="s">
        <v>139</v>
      </c>
      <c r="AD4476" s="2" t="s">
        <v>139</v>
      </c>
      <c r="AE4476" s="2" t="s">
        <v>139</v>
      </c>
      <c r="AF4476" s="2" t="s">
        <v>24441</v>
      </c>
      <c r="AG4476" s="2" t="s">
        <v>139</v>
      </c>
      <c r="AH4476" s="2" t="s">
        <v>24442</v>
      </c>
      <c r="AI4476" s="2" t="s">
        <v>139</v>
      </c>
      <c r="AJ4476" s="2" t="s">
        <v>27415</v>
      </c>
      <c r="AK4476" s="2" t="s">
        <v>139</v>
      </c>
      <c r="AL4476" s="2" t="s">
        <v>139</v>
      </c>
      <c r="AM4476" s="2" t="s">
        <v>139</v>
      </c>
      <c r="AN4476" s="2" t="s">
        <v>139</v>
      </c>
      <c r="AO4476" s="2">
        <v>11051</v>
      </c>
      <c r="AP4476" s="2" t="s">
        <v>139</v>
      </c>
      <c r="AQ4476" s="2" t="s">
        <v>123</v>
      </c>
      <c r="AR4476" s="2" t="s">
        <v>120</v>
      </c>
    </row>
    <row r="4477" spans="8:44" ht="21" customHeight="1">
      <c r="H4477" s="2">
        <f t="shared" si="142"/>
        <v>4476</v>
      </c>
      <c r="I4477" s="2" t="str">
        <f t="shared" ca="1" si="143"/>
        <v>コンシェルテック4476</v>
      </c>
      <c r="K4477" s="2" t="s">
        <v>59</v>
      </c>
      <c r="L4477" s="2" t="s">
        <v>6500</v>
      </c>
      <c r="M4477" s="4" t="s">
        <v>27416</v>
      </c>
      <c r="N4477" s="2" t="s">
        <v>27417</v>
      </c>
      <c r="O4477" s="2" t="s">
        <v>24446</v>
      </c>
      <c r="P4477" s="2" t="s">
        <v>27418</v>
      </c>
      <c r="Q4477" s="2" t="s">
        <v>123</v>
      </c>
      <c r="R4477" s="2" t="s">
        <v>27419</v>
      </c>
      <c r="S4477" s="2" t="s">
        <v>27420</v>
      </c>
      <c r="T4477" s="2" t="s">
        <v>24450</v>
      </c>
      <c r="U4477" s="2" t="s">
        <v>139</v>
      </c>
      <c r="V4477" s="2">
        <v>1110</v>
      </c>
      <c r="W4477" s="2" t="s">
        <v>139</v>
      </c>
      <c r="X4477" s="2">
        <v>49</v>
      </c>
      <c r="Y4477" s="2" t="s">
        <v>139</v>
      </c>
      <c r="Z4477" s="2" t="s">
        <v>1054</v>
      </c>
      <c r="AA4477" s="2" t="s">
        <v>24451</v>
      </c>
      <c r="AB4477" s="2" t="s">
        <v>8985</v>
      </c>
      <c r="AC4477" s="2" t="s">
        <v>139</v>
      </c>
      <c r="AD4477" s="2" t="s">
        <v>139</v>
      </c>
      <c r="AE4477" s="2" t="s">
        <v>139</v>
      </c>
      <c r="AF4477" s="2" t="s">
        <v>24441</v>
      </c>
      <c r="AG4477" s="2" t="s">
        <v>139</v>
      </c>
      <c r="AH4477" s="2" t="s">
        <v>24442</v>
      </c>
      <c r="AI4477" s="2" t="s">
        <v>139</v>
      </c>
      <c r="AJ4477" s="2" t="s">
        <v>27421</v>
      </c>
      <c r="AK4477" s="2" t="s">
        <v>139</v>
      </c>
      <c r="AL4477" s="2" t="s">
        <v>139</v>
      </c>
      <c r="AM4477" s="2" t="s">
        <v>139</v>
      </c>
      <c r="AN4477" s="2" t="s">
        <v>139</v>
      </c>
      <c r="AO4477" s="2">
        <v>11054</v>
      </c>
      <c r="AP4477" s="2" t="s">
        <v>139</v>
      </c>
      <c r="AQ4477" s="2" t="s">
        <v>123</v>
      </c>
      <c r="AR4477" s="2" t="s">
        <v>120</v>
      </c>
    </row>
    <row r="4478" spans="8:44" ht="21" customHeight="1">
      <c r="H4478" s="2">
        <f t="shared" si="142"/>
        <v>4477</v>
      </c>
      <c r="I4478" s="2" t="str">
        <f t="shared" ca="1" si="143"/>
        <v>コンシェルテック4477</v>
      </c>
      <c r="K4478" s="2" t="s">
        <v>59</v>
      </c>
      <c r="L4478" s="2" t="s">
        <v>6500</v>
      </c>
      <c r="M4478" s="4" t="s">
        <v>27422</v>
      </c>
      <c r="N4478" s="2" t="s">
        <v>27423</v>
      </c>
      <c r="O4478" s="2" t="s">
        <v>24446</v>
      </c>
      <c r="P4478" s="2" t="s">
        <v>27424</v>
      </c>
      <c r="Q4478" s="2" t="s">
        <v>123</v>
      </c>
      <c r="R4478" s="2" t="s">
        <v>27425</v>
      </c>
      <c r="S4478" s="2" t="s">
        <v>27426</v>
      </c>
      <c r="T4478" s="2" t="s">
        <v>24450</v>
      </c>
      <c r="U4478" s="2" t="s">
        <v>139</v>
      </c>
      <c r="V4478" s="2">
        <v>1100</v>
      </c>
      <c r="W4478" s="2" t="s">
        <v>139</v>
      </c>
      <c r="X4478" s="2">
        <v>49</v>
      </c>
      <c r="Y4478" s="2" t="s">
        <v>139</v>
      </c>
      <c r="Z4478" s="2" t="s">
        <v>1054</v>
      </c>
      <c r="AA4478" s="2" t="s">
        <v>24451</v>
      </c>
      <c r="AB4478" s="2" t="s">
        <v>27427</v>
      </c>
      <c r="AC4478" s="2" t="s">
        <v>139</v>
      </c>
      <c r="AD4478" s="2" t="s">
        <v>139</v>
      </c>
      <c r="AE4478" s="2" t="s">
        <v>139</v>
      </c>
      <c r="AF4478" s="2" t="s">
        <v>24441</v>
      </c>
      <c r="AG4478" s="2" t="s">
        <v>139</v>
      </c>
      <c r="AH4478" s="2" t="s">
        <v>24442</v>
      </c>
      <c r="AI4478" s="2" t="s">
        <v>139</v>
      </c>
      <c r="AJ4478" s="2" t="s">
        <v>27428</v>
      </c>
      <c r="AK4478" s="2" t="s">
        <v>139</v>
      </c>
      <c r="AL4478" s="2" t="s">
        <v>139</v>
      </c>
      <c r="AM4478" s="2" t="s">
        <v>139</v>
      </c>
      <c r="AN4478" s="2" t="s">
        <v>139</v>
      </c>
      <c r="AO4478" s="2">
        <v>11055</v>
      </c>
      <c r="AP4478" s="2" t="s">
        <v>139</v>
      </c>
      <c r="AQ4478" s="2" t="s">
        <v>123</v>
      </c>
      <c r="AR4478" s="2" t="s">
        <v>120</v>
      </c>
    </row>
    <row r="4479" spans="8:44" ht="21" customHeight="1">
      <c r="H4479" s="2">
        <f t="shared" si="142"/>
        <v>4478</v>
      </c>
      <c r="I4479" s="2" t="str">
        <f t="shared" ca="1" si="143"/>
        <v>コンシェルテック4478</v>
      </c>
      <c r="K4479" s="2" t="s">
        <v>59</v>
      </c>
      <c r="L4479" s="2" t="s">
        <v>6500</v>
      </c>
      <c r="M4479" s="4" t="s">
        <v>27429</v>
      </c>
      <c r="N4479" s="2" t="s">
        <v>27417</v>
      </c>
      <c r="O4479" s="2" t="s">
        <v>24446</v>
      </c>
      <c r="P4479" s="2" t="s">
        <v>27418</v>
      </c>
      <c r="Q4479" s="2" t="s">
        <v>123</v>
      </c>
      <c r="R4479" s="2" t="s">
        <v>27419</v>
      </c>
      <c r="S4479" s="2" t="s">
        <v>27430</v>
      </c>
      <c r="T4479" s="2" t="s">
        <v>24450</v>
      </c>
      <c r="U4479" s="2" t="s">
        <v>139</v>
      </c>
      <c r="V4479" s="2">
        <v>1100</v>
      </c>
      <c r="W4479" s="2" t="s">
        <v>139</v>
      </c>
      <c r="X4479" s="2">
        <v>49</v>
      </c>
      <c r="Y4479" s="2" t="s">
        <v>139</v>
      </c>
      <c r="Z4479" s="2" t="s">
        <v>1054</v>
      </c>
      <c r="AA4479" s="2" t="s">
        <v>24451</v>
      </c>
      <c r="AB4479" s="2" t="s">
        <v>8985</v>
      </c>
      <c r="AC4479" s="2" t="s">
        <v>139</v>
      </c>
      <c r="AD4479" s="2" t="s">
        <v>139</v>
      </c>
      <c r="AE4479" s="2" t="s">
        <v>139</v>
      </c>
      <c r="AF4479" s="2" t="s">
        <v>24441</v>
      </c>
      <c r="AG4479" s="2" t="s">
        <v>139</v>
      </c>
      <c r="AH4479" s="2" t="s">
        <v>24442</v>
      </c>
      <c r="AI4479" s="2" t="s">
        <v>139</v>
      </c>
      <c r="AJ4479" s="2" t="s">
        <v>27431</v>
      </c>
      <c r="AK4479" s="2" t="s">
        <v>139</v>
      </c>
      <c r="AL4479" s="2" t="s">
        <v>139</v>
      </c>
      <c r="AM4479" s="2" t="s">
        <v>139</v>
      </c>
      <c r="AN4479" s="2" t="s">
        <v>139</v>
      </c>
      <c r="AO4479" s="2">
        <v>11056</v>
      </c>
      <c r="AP4479" s="2" t="s">
        <v>139</v>
      </c>
      <c r="AQ4479" s="2" t="s">
        <v>123</v>
      </c>
      <c r="AR4479" s="2" t="s">
        <v>120</v>
      </c>
    </row>
    <row r="4480" spans="8:44" ht="21" customHeight="1">
      <c r="H4480" s="2">
        <f t="shared" si="142"/>
        <v>4479</v>
      </c>
      <c r="I4480" s="2" t="str">
        <f t="shared" ca="1" si="143"/>
        <v>コンシェルテック4479</v>
      </c>
      <c r="K4480" s="2" t="s">
        <v>59</v>
      </c>
      <c r="L4480" s="2" t="s">
        <v>6500</v>
      </c>
      <c r="M4480" s="4" t="s">
        <v>27432</v>
      </c>
      <c r="N4480" s="2" t="s">
        <v>27433</v>
      </c>
      <c r="O4480" s="2" t="s">
        <v>24446</v>
      </c>
      <c r="P4480" s="2" t="s">
        <v>27434</v>
      </c>
      <c r="Q4480" s="2" t="s">
        <v>123</v>
      </c>
      <c r="R4480" s="2" t="s">
        <v>27435</v>
      </c>
      <c r="S4480" s="2" t="s">
        <v>24595</v>
      </c>
      <c r="T4480" s="2" t="s">
        <v>182</v>
      </c>
      <c r="U4480" s="2" t="s">
        <v>139</v>
      </c>
      <c r="V4480" s="2">
        <v>1200</v>
      </c>
      <c r="W4480" s="2" t="s">
        <v>139</v>
      </c>
      <c r="X4480" s="2">
        <v>49</v>
      </c>
      <c r="Y4480" s="2" t="s">
        <v>139</v>
      </c>
      <c r="Z4480" s="2" t="s">
        <v>3121</v>
      </c>
      <c r="AA4480" s="2" t="s">
        <v>24451</v>
      </c>
      <c r="AB4480" s="2" t="s">
        <v>27414</v>
      </c>
      <c r="AC4480" s="2" t="s">
        <v>139</v>
      </c>
      <c r="AD4480" s="2" t="s">
        <v>139</v>
      </c>
      <c r="AE4480" s="2" t="s">
        <v>139</v>
      </c>
      <c r="AF4480" s="2" t="s">
        <v>24441</v>
      </c>
      <c r="AG4480" s="2" t="s">
        <v>139</v>
      </c>
      <c r="AH4480" s="2" t="s">
        <v>24442</v>
      </c>
      <c r="AI4480" s="2" t="s">
        <v>139</v>
      </c>
      <c r="AJ4480" s="2" t="s">
        <v>27436</v>
      </c>
      <c r="AK4480" s="2" t="s">
        <v>139</v>
      </c>
      <c r="AL4480" s="2" t="s">
        <v>139</v>
      </c>
      <c r="AM4480" s="2" t="s">
        <v>139</v>
      </c>
      <c r="AN4480" s="2" t="s">
        <v>139</v>
      </c>
      <c r="AO4480" s="2">
        <v>11057</v>
      </c>
      <c r="AP4480" s="2" t="s">
        <v>139</v>
      </c>
      <c r="AQ4480" s="2" t="s">
        <v>123</v>
      </c>
      <c r="AR4480" s="2" t="s">
        <v>120</v>
      </c>
    </row>
    <row r="4481" spans="8:44" ht="21" customHeight="1">
      <c r="H4481" s="2">
        <f t="shared" si="142"/>
        <v>4480</v>
      </c>
      <c r="I4481" s="2" t="str">
        <f t="shared" ca="1" si="143"/>
        <v>コンシェルテック4480</v>
      </c>
      <c r="K4481" s="2" t="s">
        <v>59</v>
      </c>
      <c r="L4481" s="2" t="s">
        <v>6500</v>
      </c>
      <c r="M4481" s="4" t="s">
        <v>27437</v>
      </c>
      <c r="N4481" s="2" t="s">
        <v>27438</v>
      </c>
      <c r="O4481" s="2" t="s">
        <v>24446</v>
      </c>
      <c r="P4481" s="2" t="s">
        <v>27439</v>
      </c>
      <c r="Q4481" s="2" t="s">
        <v>123</v>
      </c>
      <c r="R4481" s="2" t="s">
        <v>27440</v>
      </c>
      <c r="S4481" s="2" t="s">
        <v>27441</v>
      </c>
      <c r="T4481" s="2" t="s">
        <v>24450</v>
      </c>
      <c r="U4481" s="2" t="s">
        <v>139</v>
      </c>
      <c r="V4481" s="2">
        <v>1110</v>
      </c>
      <c r="W4481" s="2" t="s">
        <v>139</v>
      </c>
      <c r="X4481" s="2">
        <v>49</v>
      </c>
      <c r="Y4481" s="2" t="s">
        <v>139</v>
      </c>
      <c r="Z4481" s="2" t="s">
        <v>3088</v>
      </c>
      <c r="AA4481" s="2" t="s">
        <v>24451</v>
      </c>
      <c r="AB4481" s="2" t="s">
        <v>8979</v>
      </c>
      <c r="AC4481" s="2" t="s">
        <v>139</v>
      </c>
      <c r="AD4481" s="2" t="s">
        <v>139</v>
      </c>
      <c r="AE4481" s="2" t="s">
        <v>139</v>
      </c>
      <c r="AF4481" s="2" t="s">
        <v>24441</v>
      </c>
      <c r="AG4481" s="2" t="s">
        <v>139</v>
      </c>
      <c r="AH4481" s="2" t="s">
        <v>24442</v>
      </c>
      <c r="AI4481" s="2" t="s">
        <v>139</v>
      </c>
      <c r="AJ4481" s="2" t="s">
        <v>26296</v>
      </c>
      <c r="AK4481" s="2" t="s">
        <v>139</v>
      </c>
      <c r="AL4481" s="2" t="s">
        <v>139</v>
      </c>
      <c r="AM4481" s="2" t="s">
        <v>139</v>
      </c>
      <c r="AN4481" s="2" t="s">
        <v>139</v>
      </c>
      <c r="AO4481" s="2">
        <v>11058</v>
      </c>
      <c r="AP4481" s="2" t="s">
        <v>139</v>
      </c>
      <c r="AQ4481" s="2" t="s">
        <v>123</v>
      </c>
      <c r="AR4481" s="2" t="s">
        <v>120</v>
      </c>
    </row>
    <row r="4482" spans="8:44" ht="21" customHeight="1">
      <c r="H4482" s="2">
        <f t="shared" ref="H4482:H4545" si="144">ROW()-1</f>
        <v>4481</v>
      </c>
      <c r="I4482" s="2" t="str">
        <f t="shared" ref="I4482:I4545" ca="1" si="145">IF($K4482="","",$K4482&amp;($H4482-SUMIF($B$2:$B$41,$K4482,$F$2:$F$41)))</f>
        <v>コンシェルテック4481</v>
      </c>
      <c r="K4482" s="2" t="s">
        <v>59</v>
      </c>
      <c r="L4482" s="2" t="s">
        <v>6500</v>
      </c>
      <c r="M4482" s="4" t="s">
        <v>27442</v>
      </c>
      <c r="N4482" s="2" t="s">
        <v>27417</v>
      </c>
      <c r="O4482" s="2" t="s">
        <v>24446</v>
      </c>
      <c r="P4482" s="2" t="s">
        <v>27443</v>
      </c>
      <c r="Q4482" s="2" t="s">
        <v>123</v>
      </c>
      <c r="R4482" s="2" t="s">
        <v>27419</v>
      </c>
      <c r="S4482" s="2" t="s">
        <v>27444</v>
      </c>
      <c r="T4482" s="2" t="s">
        <v>24450</v>
      </c>
      <c r="U4482" s="2" t="s">
        <v>139</v>
      </c>
      <c r="V4482" s="2">
        <v>1110</v>
      </c>
      <c r="W4482" s="2" t="s">
        <v>139</v>
      </c>
      <c r="X4482" s="2">
        <v>49</v>
      </c>
      <c r="Y4482" s="2" t="s">
        <v>139</v>
      </c>
      <c r="Z4482" s="2" t="s">
        <v>1054</v>
      </c>
      <c r="AA4482" s="2" t="s">
        <v>24451</v>
      </c>
      <c r="AB4482" s="2" t="s">
        <v>8985</v>
      </c>
      <c r="AC4482" s="2" t="s">
        <v>139</v>
      </c>
      <c r="AD4482" s="2" t="s">
        <v>139</v>
      </c>
      <c r="AE4482" s="2" t="s">
        <v>139</v>
      </c>
      <c r="AF4482" s="2" t="s">
        <v>24441</v>
      </c>
      <c r="AG4482" s="2" t="s">
        <v>139</v>
      </c>
      <c r="AH4482" s="2" t="s">
        <v>24442</v>
      </c>
      <c r="AI4482" s="2" t="s">
        <v>139</v>
      </c>
      <c r="AJ4482" s="2" t="s">
        <v>27445</v>
      </c>
      <c r="AK4482" s="2" t="s">
        <v>139</v>
      </c>
      <c r="AL4482" s="2" t="s">
        <v>139</v>
      </c>
      <c r="AM4482" s="2" t="s">
        <v>139</v>
      </c>
      <c r="AN4482" s="2" t="s">
        <v>139</v>
      </c>
      <c r="AO4482" s="2">
        <v>11059</v>
      </c>
      <c r="AP4482" s="2" t="s">
        <v>139</v>
      </c>
      <c r="AQ4482" s="2" t="s">
        <v>123</v>
      </c>
      <c r="AR4482" s="2" t="s">
        <v>120</v>
      </c>
    </row>
    <row r="4483" spans="8:44" ht="21" customHeight="1">
      <c r="H4483" s="2">
        <f t="shared" si="144"/>
        <v>4482</v>
      </c>
      <c r="I4483" s="2" t="str">
        <f t="shared" ca="1" si="145"/>
        <v>コンシェルテック4482</v>
      </c>
      <c r="K4483" s="2" t="s">
        <v>59</v>
      </c>
      <c r="L4483" s="2" t="s">
        <v>6500</v>
      </c>
      <c r="M4483" s="4" t="s">
        <v>27446</v>
      </c>
      <c r="N4483" s="2" t="s">
        <v>27447</v>
      </c>
      <c r="O4483" s="2" t="s">
        <v>24446</v>
      </c>
      <c r="P4483" s="2" t="s">
        <v>27448</v>
      </c>
      <c r="Q4483" s="2" t="s">
        <v>123</v>
      </c>
      <c r="R4483" s="2" t="s">
        <v>27062</v>
      </c>
      <c r="S4483" s="2" t="s">
        <v>27449</v>
      </c>
      <c r="T4483" s="2" t="s">
        <v>24450</v>
      </c>
      <c r="U4483" s="2" t="s">
        <v>139</v>
      </c>
      <c r="V4483" s="2">
        <v>1400</v>
      </c>
      <c r="W4483" s="2" t="s">
        <v>139</v>
      </c>
      <c r="X4483" s="2">
        <v>39</v>
      </c>
      <c r="Y4483" s="2" t="s">
        <v>139</v>
      </c>
      <c r="Z4483" s="2" t="s">
        <v>3088</v>
      </c>
      <c r="AA4483" s="2" t="s">
        <v>24451</v>
      </c>
      <c r="AB4483" s="2" t="s">
        <v>27450</v>
      </c>
      <c r="AC4483" s="2" t="s">
        <v>139</v>
      </c>
      <c r="AD4483" s="2" t="s">
        <v>139</v>
      </c>
      <c r="AE4483" s="2" t="s">
        <v>139</v>
      </c>
      <c r="AF4483" s="2" t="s">
        <v>24441</v>
      </c>
      <c r="AG4483" s="2" t="s">
        <v>139</v>
      </c>
      <c r="AH4483" s="2" t="s">
        <v>24442</v>
      </c>
      <c r="AI4483" s="2" t="s">
        <v>139</v>
      </c>
      <c r="AJ4483" s="2" t="s">
        <v>27451</v>
      </c>
      <c r="AK4483" s="2" t="s">
        <v>139</v>
      </c>
      <c r="AL4483" s="2" t="s">
        <v>139</v>
      </c>
      <c r="AM4483" s="2" t="s">
        <v>139</v>
      </c>
      <c r="AN4483" s="2" t="s">
        <v>139</v>
      </c>
      <c r="AO4483" s="2">
        <v>11060</v>
      </c>
      <c r="AP4483" s="2" t="s">
        <v>139</v>
      </c>
      <c r="AQ4483" s="2" t="s">
        <v>123</v>
      </c>
      <c r="AR4483" s="2" t="s">
        <v>120</v>
      </c>
    </row>
    <row r="4484" spans="8:44" ht="21" customHeight="1">
      <c r="H4484" s="2">
        <f t="shared" si="144"/>
        <v>4483</v>
      </c>
      <c r="I4484" s="2" t="str">
        <f t="shared" ca="1" si="145"/>
        <v>コンシェルテック4483</v>
      </c>
      <c r="K4484" s="2" t="s">
        <v>59</v>
      </c>
      <c r="L4484" s="2" t="s">
        <v>6500</v>
      </c>
      <c r="M4484" s="4" t="s">
        <v>27452</v>
      </c>
      <c r="N4484" s="2" t="s">
        <v>27453</v>
      </c>
      <c r="O4484" s="2" t="s">
        <v>24446</v>
      </c>
      <c r="P4484" s="2" t="s">
        <v>27454</v>
      </c>
      <c r="Q4484" s="2" t="s">
        <v>123</v>
      </c>
      <c r="R4484" s="2" t="s">
        <v>27440</v>
      </c>
      <c r="S4484" s="2" t="s">
        <v>27455</v>
      </c>
      <c r="T4484" s="2" t="s">
        <v>24450</v>
      </c>
      <c r="U4484" s="2" t="s">
        <v>139</v>
      </c>
      <c r="V4484" s="2">
        <v>1120</v>
      </c>
      <c r="W4484" s="2" t="s">
        <v>139</v>
      </c>
      <c r="X4484" s="2">
        <v>45</v>
      </c>
      <c r="Y4484" s="2" t="s">
        <v>139</v>
      </c>
      <c r="Z4484" s="2" t="s">
        <v>1054</v>
      </c>
      <c r="AA4484" s="2" t="s">
        <v>24451</v>
      </c>
      <c r="AB4484" s="2" t="s">
        <v>27456</v>
      </c>
      <c r="AC4484" s="2" t="s">
        <v>139</v>
      </c>
      <c r="AD4484" s="2" t="s">
        <v>139</v>
      </c>
      <c r="AE4484" s="2" t="s">
        <v>139</v>
      </c>
      <c r="AF4484" s="2" t="s">
        <v>24441</v>
      </c>
      <c r="AG4484" s="2" t="s">
        <v>139</v>
      </c>
      <c r="AH4484" s="2" t="s">
        <v>24442</v>
      </c>
      <c r="AI4484" s="2" t="s">
        <v>139</v>
      </c>
      <c r="AJ4484" s="2" t="s">
        <v>27457</v>
      </c>
      <c r="AK4484" s="2" t="s">
        <v>139</v>
      </c>
      <c r="AL4484" s="2" t="s">
        <v>139</v>
      </c>
      <c r="AM4484" s="2" t="s">
        <v>139</v>
      </c>
      <c r="AN4484" s="2" t="s">
        <v>139</v>
      </c>
      <c r="AO4484" s="2">
        <v>11061</v>
      </c>
      <c r="AP4484" s="2" t="s">
        <v>139</v>
      </c>
      <c r="AQ4484" s="2" t="s">
        <v>123</v>
      </c>
      <c r="AR4484" s="2" t="s">
        <v>120</v>
      </c>
    </row>
    <row r="4485" spans="8:44" ht="21" customHeight="1">
      <c r="H4485" s="2">
        <f t="shared" si="144"/>
        <v>4484</v>
      </c>
      <c r="I4485" s="2" t="str">
        <f t="shared" ca="1" si="145"/>
        <v>コンシェルテック4484</v>
      </c>
      <c r="K4485" s="2" t="s">
        <v>59</v>
      </c>
      <c r="L4485" s="2" t="s">
        <v>6500</v>
      </c>
      <c r="M4485" s="4" t="s">
        <v>27458</v>
      </c>
      <c r="N4485" s="2" t="s">
        <v>27237</v>
      </c>
      <c r="O4485" s="2" t="s">
        <v>24446</v>
      </c>
      <c r="P4485" s="2" t="s">
        <v>27459</v>
      </c>
      <c r="Q4485" s="2" t="s">
        <v>123</v>
      </c>
      <c r="R4485" s="2" t="s">
        <v>27460</v>
      </c>
      <c r="S4485" s="2" t="s">
        <v>27461</v>
      </c>
      <c r="T4485" s="2" t="s">
        <v>24450</v>
      </c>
      <c r="U4485" s="2" t="s">
        <v>139</v>
      </c>
      <c r="V4485" s="2">
        <v>1450</v>
      </c>
      <c r="W4485" s="2" t="s">
        <v>139</v>
      </c>
      <c r="X4485" s="2">
        <v>45</v>
      </c>
      <c r="Y4485" s="2" t="s">
        <v>139</v>
      </c>
      <c r="Z4485" s="2" t="s">
        <v>3088</v>
      </c>
      <c r="AA4485" s="2" t="s">
        <v>24451</v>
      </c>
      <c r="AB4485" s="2" t="s">
        <v>26451</v>
      </c>
      <c r="AC4485" s="2" t="s">
        <v>139</v>
      </c>
      <c r="AD4485" s="2" t="s">
        <v>139</v>
      </c>
      <c r="AE4485" s="2" t="s">
        <v>139</v>
      </c>
      <c r="AF4485" s="2" t="s">
        <v>24441</v>
      </c>
      <c r="AG4485" s="2" t="s">
        <v>139</v>
      </c>
      <c r="AH4485" s="2" t="s">
        <v>24442</v>
      </c>
      <c r="AI4485" s="2" t="s">
        <v>139</v>
      </c>
      <c r="AJ4485" s="2" t="s">
        <v>24885</v>
      </c>
      <c r="AK4485" s="2" t="s">
        <v>139</v>
      </c>
      <c r="AL4485" s="2" t="s">
        <v>139</v>
      </c>
      <c r="AM4485" s="2" t="s">
        <v>139</v>
      </c>
      <c r="AN4485" s="2" t="s">
        <v>139</v>
      </c>
      <c r="AO4485" s="2">
        <v>11062</v>
      </c>
      <c r="AP4485" s="2" t="s">
        <v>139</v>
      </c>
      <c r="AQ4485" s="2" t="s">
        <v>123</v>
      </c>
      <c r="AR4485" s="2" t="s">
        <v>120</v>
      </c>
    </row>
    <row r="4486" spans="8:44" ht="21" customHeight="1">
      <c r="H4486" s="2">
        <f t="shared" si="144"/>
        <v>4485</v>
      </c>
      <c r="I4486" s="2" t="str">
        <f t="shared" ca="1" si="145"/>
        <v>コンシェルテック4485</v>
      </c>
      <c r="K4486" s="2" t="s">
        <v>59</v>
      </c>
      <c r="L4486" s="2" t="s">
        <v>6500</v>
      </c>
      <c r="M4486" s="4" t="s">
        <v>27462</v>
      </c>
      <c r="N4486" s="2" t="s">
        <v>27417</v>
      </c>
      <c r="O4486" s="2" t="s">
        <v>24446</v>
      </c>
      <c r="P4486" s="2" t="s">
        <v>27463</v>
      </c>
      <c r="Q4486" s="2" t="s">
        <v>123</v>
      </c>
      <c r="R4486" s="2" t="s">
        <v>27419</v>
      </c>
      <c r="S4486" s="2" t="s">
        <v>27444</v>
      </c>
      <c r="T4486" s="2" t="s">
        <v>182</v>
      </c>
      <c r="U4486" s="2" t="s">
        <v>139</v>
      </c>
      <c r="V4486" s="2">
        <v>1110</v>
      </c>
      <c r="W4486" s="2" t="s">
        <v>139</v>
      </c>
      <c r="X4486" s="2">
        <v>45</v>
      </c>
      <c r="Y4486" s="2" t="s">
        <v>139</v>
      </c>
      <c r="Z4486" s="2" t="s">
        <v>1054</v>
      </c>
      <c r="AA4486" s="2" t="s">
        <v>24451</v>
      </c>
      <c r="AB4486" s="2" t="s">
        <v>27464</v>
      </c>
      <c r="AC4486" s="2" t="s">
        <v>139</v>
      </c>
      <c r="AD4486" s="2" t="s">
        <v>139</v>
      </c>
      <c r="AE4486" s="2" t="s">
        <v>139</v>
      </c>
      <c r="AF4486" s="2" t="s">
        <v>24441</v>
      </c>
      <c r="AG4486" s="2" t="s">
        <v>139</v>
      </c>
      <c r="AH4486" s="2" t="s">
        <v>24442</v>
      </c>
      <c r="AI4486" s="2" t="s">
        <v>139</v>
      </c>
      <c r="AJ4486" s="2" t="s">
        <v>27465</v>
      </c>
      <c r="AK4486" s="2" t="s">
        <v>139</v>
      </c>
      <c r="AL4486" s="2" t="s">
        <v>139</v>
      </c>
      <c r="AM4486" s="2" t="s">
        <v>139</v>
      </c>
      <c r="AN4486" s="2" t="s">
        <v>139</v>
      </c>
      <c r="AO4486" s="2">
        <v>11064</v>
      </c>
      <c r="AP4486" s="2" t="s">
        <v>139</v>
      </c>
      <c r="AQ4486" s="2" t="s">
        <v>123</v>
      </c>
      <c r="AR4486" s="2" t="s">
        <v>120</v>
      </c>
    </row>
    <row r="4487" spans="8:44" ht="21" customHeight="1">
      <c r="H4487" s="2">
        <f t="shared" si="144"/>
        <v>4486</v>
      </c>
      <c r="I4487" s="2" t="str">
        <f t="shared" ca="1" si="145"/>
        <v>コンシェルテック4486</v>
      </c>
      <c r="K4487" s="2" t="s">
        <v>59</v>
      </c>
      <c r="L4487" s="2" t="s">
        <v>6500</v>
      </c>
      <c r="M4487" s="4" t="s">
        <v>27466</v>
      </c>
      <c r="N4487" s="2" t="s">
        <v>27467</v>
      </c>
      <c r="O4487" s="2" t="s">
        <v>24446</v>
      </c>
      <c r="P4487" s="2" t="s">
        <v>27468</v>
      </c>
      <c r="Q4487" s="2" t="s">
        <v>123</v>
      </c>
      <c r="R4487" s="2" t="s">
        <v>27412</v>
      </c>
      <c r="S4487" s="2" t="s">
        <v>27469</v>
      </c>
      <c r="T4487" s="2" t="s">
        <v>3694</v>
      </c>
      <c r="U4487" s="2" t="s">
        <v>139</v>
      </c>
      <c r="V4487" s="2">
        <v>1200</v>
      </c>
      <c r="W4487" s="2" t="s">
        <v>139</v>
      </c>
      <c r="X4487" s="2">
        <v>49</v>
      </c>
      <c r="Y4487" s="2" t="s">
        <v>139</v>
      </c>
      <c r="Z4487" s="2" t="s">
        <v>3088</v>
      </c>
      <c r="AA4487" s="2" t="s">
        <v>24451</v>
      </c>
      <c r="AB4487" s="2" t="s">
        <v>27414</v>
      </c>
      <c r="AC4487" s="2" t="s">
        <v>139</v>
      </c>
      <c r="AD4487" s="2" t="s">
        <v>139</v>
      </c>
      <c r="AE4487" s="2" t="s">
        <v>139</v>
      </c>
      <c r="AF4487" s="2" t="s">
        <v>24441</v>
      </c>
      <c r="AG4487" s="2" t="s">
        <v>139</v>
      </c>
      <c r="AH4487" s="2" t="s">
        <v>24442</v>
      </c>
      <c r="AI4487" s="2" t="s">
        <v>139</v>
      </c>
      <c r="AJ4487" s="2" t="s">
        <v>27470</v>
      </c>
      <c r="AK4487" s="2" t="s">
        <v>139</v>
      </c>
      <c r="AL4487" s="2" t="s">
        <v>139</v>
      </c>
      <c r="AM4487" s="2" t="s">
        <v>139</v>
      </c>
      <c r="AN4487" s="2" t="s">
        <v>139</v>
      </c>
      <c r="AO4487" s="2">
        <v>11067</v>
      </c>
      <c r="AP4487" s="2" t="s">
        <v>139</v>
      </c>
      <c r="AQ4487" s="2" t="s">
        <v>123</v>
      </c>
      <c r="AR4487" s="2" t="s">
        <v>120</v>
      </c>
    </row>
    <row r="4488" spans="8:44" ht="21" customHeight="1">
      <c r="H4488" s="2">
        <f t="shared" si="144"/>
        <v>4487</v>
      </c>
      <c r="I4488" s="2" t="str">
        <f t="shared" ca="1" si="145"/>
        <v>コンシェルテック4487</v>
      </c>
      <c r="K4488" s="2" t="s">
        <v>59</v>
      </c>
      <c r="L4488" s="2" t="s">
        <v>6500</v>
      </c>
      <c r="M4488" s="4" t="s">
        <v>27471</v>
      </c>
      <c r="N4488" s="2" t="s">
        <v>26907</v>
      </c>
      <c r="O4488" s="2" t="s">
        <v>24446</v>
      </c>
      <c r="P4488" s="2" t="s">
        <v>27472</v>
      </c>
      <c r="Q4488" s="2" t="s">
        <v>123</v>
      </c>
      <c r="R4488" s="2" t="s">
        <v>27419</v>
      </c>
      <c r="S4488" s="2" t="s">
        <v>26357</v>
      </c>
      <c r="T4488" s="2" t="s">
        <v>24450</v>
      </c>
      <c r="U4488" s="2" t="s">
        <v>139</v>
      </c>
      <c r="V4488" s="2">
        <v>1090</v>
      </c>
      <c r="W4488" s="2" t="s">
        <v>139</v>
      </c>
      <c r="X4488" s="2">
        <v>49</v>
      </c>
      <c r="Y4488" s="2" t="s">
        <v>139</v>
      </c>
      <c r="Z4488" s="2" t="s">
        <v>3088</v>
      </c>
      <c r="AA4488" s="2" t="s">
        <v>24451</v>
      </c>
      <c r="AB4488" s="2" t="s">
        <v>27473</v>
      </c>
      <c r="AC4488" s="2" t="s">
        <v>139</v>
      </c>
      <c r="AD4488" s="2" t="s">
        <v>139</v>
      </c>
      <c r="AE4488" s="2" t="s">
        <v>139</v>
      </c>
      <c r="AF4488" s="2" t="s">
        <v>24441</v>
      </c>
      <c r="AG4488" s="2" t="s">
        <v>139</v>
      </c>
      <c r="AH4488" s="2" t="s">
        <v>24442</v>
      </c>
      <c r="AI4488" s="2" t="s">
        <v>139</v>
      </c>
      <c r="AJ4488" s="2" t="s">
        <v>27474</v>
      </c>
      <c r="AK4488" s="2" t="s">
        <v>139</v>
      </c>
      <c r="AL4488" s="2" t="s">
        <v>139</v>
      </c>
      <c r="AM4488" s="2" t="s">
        <v>139</v>
      </c>
      <c r="AN4488" s="2" t="s">
        <v>139</v>
      </c>
      <c r="AO4488" s="2">
        <v>11069</v>
      </c>
      <c r="AP4488" s="2" t="s">
        <v>139</v>
      </c>
      <c r="AQ4488" s="2" t="s">
        <v>123</v>
      </c>
      <c r="AR4488" s="2" t="s">
        <v>120</v>
      </c>
    </row>
    <row r="4489" spans="8:44" ht="21" customHeight="1">
      <c r="H4489" s="2">
        <f t="shared" si="144"/>
        <v>4488</v>
      </c>
      <c r="I4489" s="2" t="str">
        <f t="shared" ca="1" si="145"/>
        <v>コンシェルテック4488</v>
      </c>
      <c r="K4489" s="2" t="s">
        <v>59</v>
      </c>
      <c r="L4489" s="2" t="s">
        <v>6500</v>
      </c>
      <c r="M4489" s="4" t="s">
        <v>27475</v>
      </c>
      <c r="N4489" s="2" t="s">
        <v>27476</v>
      </c>
      <c r="O4489" s="2" t="s">
        <v>24446</v>
      </c>
      <c r="P4489" s="2" t="s">
        <v>27477</v>
      </c>
      <c r="Q4489" s="2" t="s">
        <v>123</v>
      </c>
      <c r="R4489" s="2" t="s">
        <v>27412</v>
      </c>
      <c r="S4489" s="2" t="s">
        <v>27478</v>
      </c>
      <c r="T4489" s="2" t="s">
        <v>182</v>
      </c>
      <c r="U4489" s="2" t="s">
        <v>139</v>
      </c>
      <c r="V4489" s="2">
        <v>1150</v>
      </c>
      <c r="W4489" s="2" t="s">
        <v>139</v>
      </c>
      <c r="X4489" s="2">
        <v>49</v>
      </c>
      <c r="Y4489" s="2" t="s">
        <v>139</v>
      </c>
      <c r="Z4489" s="2" t="s">
        <v>3088</v>
      </c>
      <c r="AA4489" s="2" t="s">
        <v>24451</v>
      </c>
      <c r="AB4489" s="2" t="s">
        <v>27414</v>
      </c>
      <c r="AC4489" s="2" t="s">
        <v>139</v>
      </c>
      <c r="AD4489" s="2" t="s">
        <v>139</v>
      </c>
      <c r="AE4489" s="2" t="s">
        <v>139</v>
      </c>
      <c r="AF4489" s="2" t="s">
        <v>24441</v>
      </c>
      <c r="AG4489" s="2" t="s">
        <v>139</v>
      </c>
      <c r="AH4489" s="2" t="s">
        <v>24442</v>
      </c>
      <c r="AI4489" s="2" t="s">
        <v>139</v>
      </c>
      <c r="AJ4489" s="2" t="s">
        <v>27479</v>
      </c>
      <c r="AK4489" s="2" t="s">
        <v>139</v>
      </c>
      <c r="AL4489" s="2" t="s">
        <v>139</v>
      </c>
      <c r="AM4489" s="2" t="s">
        <v>139</v>
      </c>
      <c r="AN4489" s="2" t="s">
        <v>139</v>
      </c>
      <c r="AO4489" s="2">
        <v>11074</v>
      </c>
      <c r="AP4489" s="2" t="s">
        <v>139</v>
      </c>
      <c r="AQ4489" s="2" t="s">
        <v>123</v>
      </c>
      <c r="AR4489" s="2" t="s">
        <v>120</v>
      </c>
    </row>
    <row r="4490" spans="8:44" ht="21" customHeight="1">
      <c r="H4490" s="2">
        <f t="shared" si="144"/>
        <v>4489</v>
      </c>
      <c r="I4490" s="2" t="str">
        <f t="shared" ca="1" si="145"/>
        <v>コンシェルテック4489</v>
      </c>
      <c r="K4490" s="2" t="s">
        <v>59</v>
      </c>
      <c r="L4490" s="2" t="s">
        <v>6500</v>
      </c>
      <c r="M4490" s="4" t="s">
        <v>27480</v>
      </c>
      <c r="N4490" s="2" t="s">
        <v>27481</v>
      </c>
      <c r="O4490" s="2" t="s">
        <v>24446</v>
      </c>
      <c r="P4490" s="2" t="s">
        <v>27482</v>
      </c>
      <c r="Q4490" s="2" t="s">
        <v>123</v>
      </c>
      <c r="R4490" s="2" t="s">
        <v>27440</v>
      </c>
      <c r="S4490" s="2" t="s">
        <v>27483</v>
      </c>
      <c r="T4490" s="2" t="s">
        <v>24450</v>
      </c>
      <c r="U4490" s="2" t="s">
        <v>139</v>
      </c>
      <c r="V4490" s="2">
        <v>1150</v>
      </c>
      <c r="W4490" s="2" t="s">
        <v>139</v>
      </c>
      <c r="X4490" s="2">
        <v>49</v>
      </c>
      <c r="Y4490" s="2" t="s">
        <v>139</v>
      </c>
      <c r="Z4490" s="2" t="s">
        <v>1054</v>
      </c>
      <c r="AA4490" s="2" t="s">
        <v>24451</v>
      </c>
      <c r="AB4490" s="2" t="s">
        <v>27484</v>
      </c>
      <c r="AC4490" s="2" t="s">
        <v>139</v>
      </c>
      <c r="AD4490" s="2" t="s">
        <v>139</v>
      </c>
      <c r="AE4490" s="2" t="s">
        <v>139</v>
      </c>
      <c r="AF4490" s="2" t="s">
        <v>24441</v>
      </c>
      <c r="AG4490" s="2" t="s">
        <v>139</v>
      </c>
      <c r="AH4490" s="2" t="s">
        <v>24442</v>
      </c>
      <c r="AI4490" s="2" t="s">
        <v>139</v>
      </c>
      <c r="AJ4490" s="2" t="s">
        <v>27485</v>
      </c>
      <c r="AK4490" s="2" t="s">
        <v>139</v>
      </c>
      <c r="AL4490" s="2" t="s">
        <v>139</v>
      </c>
      <c r="AM4490" s="2" t="s">
        <v>139</v>
      </c>
      <c r="AN4490" s="2" t="s">
        <v>139</v>
      </c>
      <c r="AO4490" s="2">
        <v>11075</v>
      </c>
      <c r="AP4490" s="2" t="s">
        <v>139</v>
      </c>
      <c r="AQ4490" s="2" t="s">
        <v>123</v>
      </c>
      <c r="AR4490" s="2" t="s">
        <v>120</v>
      </c>
    </row>
    <row r="4491" spans="8:44" ht="21" customHeight="1">
      <c r="H4491" s="2">
        <f t="shared" si="144"/>
        <v>4490</v>
      </c>
      <c r="I4491" s="2" t="str">
        <f t="shared" ca="1" si="145"/>
        <v>コンシェルテック4490</v>
      </c>
      <c r="K4491" s="2" t="s">
        <v>59</v>
      </c>
      <c r="L4491" s="2" t="s">
        <v>6500</v>
      </c>
      <c r="M4491" s="4" t="s">
        <v>27486</v>
      </c>
      <c r="N4491" s="2" t="s">
        <v>26907</v>
      </c>
      <c r="O4491" s="2" t="s">
        <v>24446</v>
      </c>
      <c r="P4491" s="2" t="s">
        <v>27487</v>
      </c>
      <c r="Q4491" s="2" t="s">
        <v>123</v>
      </c>
      <c r="R4491" s="2" t="s">
        <v>27419</v>
      </c>
      <c r="S4491" s="2" t="s">
        <v>26357</v>
      </c>
      <c r="T4491" s="2" t="s">
        <v>24450</v>
      </c>
      <c r="U4491" s="2" t="s">
        <v>139</v>
      </c>
      <c r="V4491" s="2">
        <v>1090</v>
      </c>
      <c r="W4491" s="2" t="s">
        <v>139</v>
      </c>
      <c r="X4491" s="2">
        <v>49</v>
      </c>
      <c r="Y4491" s="2" t="s">
        <v>139</v>
      </c>
      <c r="Z4491" s="2" t="s">
        <v>3088</v>
      </c>
      <c r="AA4491" s="2" t="s">
        <v>24451</v>
      </c>
      <c r="AB4491" s="2" t="s">
        <v>27473</v>
      </c>
      <c r="AC4491" s="2" t="s">
        <v>139</v>
      </c>
      <c r="AD4491" s="2" t="s">
        <v>139</v>
      </c>
      <c r="AE4491" s="2" t="s">
        <v>139</v>
      </c>
      <c r="AF4491" s="2" t="s">
        <v>24441</v>
      </c>
      <c r="AG4491" s="2" t="s">
        <v>139</v>
      </c>
      <c r="AH4491" s="2" t="s">
        <v>24442</v>
      </c>
      <c r="AI4491" s="2" t="s">
        <v>139</v>
      </c>
      <c r="AJ4491" s="2" t="s">
        <v>27488</v>
      </c>
      <c r="AK4491" s="2" t="s">
        <v>139</v>
      </c>
      <c r="AL4491" s="2" t="s">
        <v>139</v>
      </c>
      <c r="AM4491" s="2" t="s">
        <v>139</v>
      </c>
      <c r="AN4491" s="2" t="s">
        <v>139</v>
      </c>
      <c r="AO4491" s="2">
        <v>11076</v>
      </c>
      <c r="AP4491" s="2" t="s">
        <v>139</v>
      </c>
      <c r="AQ4491" s="2" t="s">
        <v>123</v>
      </c>
      <c r="AR4491" s="2" t="s">
        <v>120</v>
      </c>
    </row>
    <row r="4492" spans="8:44" ht="21" customHeight="1">
      <c r="H4492" s="2">
        <f t="shared" si="144"/>
        <v>4491</v>
      </c>
      <c r="I4492" s="2" t="str">
        <f t="shared" ca="1" si="145"/>
        <v>コンシェルテック4491</v>
      </c>
      <c r="K4492" s="2" t="s">
        <v>59</v>
      </c>
      <c r="L4492" s="2" t="s">
        <v>6500</v>
      </c>
      <c r="M4492" s="4" t="s">
        <v>27489</v>
      </c>
      <c r="N4492" s="2" t="s">
        <v>27490</v>
      </c>
      <c r="O4492" s="2" t="s">
        <v>24446</v>
      </c>
      <c r="P4492" s="2" t="s">
        <v>27491</v>
      </c>
      <c r="Q4492" s="2" t="s">
        <v>123</v>
      </c>
      <c r="R4492" s="2" t="s">
        <v>27062</v>
      </c>
      <c r="S4492" s="2" t="s">
        <v>24595</v>
      </c>
      <c r="T4492" s="2" t="s">
        <v>24450</v>
      </c>
      <c r="U4492" s="2" t="s">
        <v>139</v>
      </c>
      <c r="V4492" s="2">
        <v>1070</v>
      </c>
      <c r="W4492" s="2" t="s">
        <v>139</v>
      </c>
      <c r="X4492" s="2">
        <v>45</v>
      </c>
      <c r="Y4492" s="2" t="s">
        <v>139</v>
      </c>
      <c r="Z4492" s="2" t="s">
        <v>1054</v>
      </c>
      <c r="AA4492" s="2" t="s">
        <v>24451</v>
      </c>
      <c r="AB4492" s="2" t="s">
        <v>27450</v>
      </c>
      <c r="AC4492" s="2" t="s">
        <v>139</v>
      </c>
      <c r="AD4492" s="2" t="s">
        <v>139</v>
      </c>
      <c r="AE4492" s="2" t="s">
        <v>139</v>
      </c>
      <c r="AF4492" s="2" t="s">
        <v>24441</v>
      </c>
      <c r="AG4492" s="2" t="s">
        <v>139</v>
      </c>
      <c r="AH4492" s="2" t="s">
        <v>24442</v>
      </c>
      <c r="AI4492" s="2" t="s">
        <v>139</v>
      </c>
      <c r="AJ4492" s="2" t="s">
        <v>27492</v>
      </c>
      <c r="AK4492" s="2" t="s">
        <v>139</v>
      </c>
      <c r="AL4492" s="2" t="s">
        <v>139</v>
      </c>
      <c r="AM4492" s="2" t="s">
        <v>139</v>
      </c>
      <c r="AN4492" s="2" t="s">
        <v>139</v>
      </c>
      <c r="AO4492" s="2">
        <v>11077</v>
      </c>
      <c r="AP4492" s="2" t="s">
        <v>139</v>
      </c>
      <c r="AQ4492" s="2" t="s">
        <v>123</v>
      </c>
      <c r="AR4492" s="2" t="s">
        <v>120</v>
      </c>
    </row>
    <row r="4493" spans="8:44" ht="21" customHeight="1">
      <c r="H4493" s="2">
        <f t="shared" si="144"/>
        <v>4492</v>
      </c>
      <c r="I4493" s="2" t="str">
        <f t="shared" ca="1" si="145"/>
        <v>コンシェルテック4492</v>
      </c>
      <c r="K4493" s="2" t="s">
        <v>59</v>
      </c>
      <c r="L4493" s="2" t="s">
        <v>6500</v>
      </c>
      <c r="M4493" s="4" t="s">
        <v>27493</v>
      </c>
      <c r="N4493" s="2" t="s">
        <v>27494</v>
      </c>
      <c r="O4493" s="2" t="s">
        <v>24446</v>
      </c>
      <c r="P4493" s="2" t="s">
        <v>27495</v>
      </c>
      <c r="Q4493" s="2" t="s">
        <v>123</v>
      </c>
      <c r="R4493" s="2" t="s">
        <v>27460</v>
      </c>
      <c r="S4493" s="2" t="s">
        <v>27496</v>
      </c>
      <c r="T4493" s="2" t="s">
        <v>3694</v>
      </c>
      <c r="U4493" s="2" t="s">
        <v>139</v>
      </c>
      <c r="V4493" s="2">
        <v>1300</v>
      </c>
      <c r="W4493" s="2" t="s">
        <v>139</v>
      </c>
      <c r="X4493" s="2">
        <v>45</v>
      </c>
      <c r="Y4493" s="2" t="s">
        <v>139</v>
      </c>
      <c r="Z4493" s="2" t="s">
        <v>1054</v>
      </c>
      <c r="AA4493" s="2" t="s">
        <v>24451</v>
      </c>
      <c r="AB4493" s="2" t="s">
        <v>26451</v>
      </c>
      <c r="AC4493" s="2" t="s">
        <v>139</v>
      </c>
      <c r="AD4493" s="2" t="s">
        <v>139</v>
      </c>
      <c r="AE4493" s="2" t="s">
        <v>139</v>
      </c>
      <c r="AF4493" s="2" t="s">
        <v>24441</v>
      </c>
      <c r="AG4493" s="2" t="s">
        <v>139</v>
      </c>
      <c r="AH4493" s="2" t="s">
        <v>24442</v>
      </c>
      <c r="AI4493" s="2" t="s">
        <v>139</v>
      </c>
      <c r="AJ4493" s="2" t="s">
        <v>27497</v>
      </c>
      <c r="AK4493" s="2" t="s">
        <v>139</v>
      </c>
      <c r="AL4493" s="2" t="s">
        <v>139</v>
      </c>
      <c r="AM4493" s="2" t="s">
        <v>139</v>
      </c>
      <c r="AN4493" s="2" t="s">
        <v>139</v>
      </c>
      <c r="AO4493" s="2">
        <v>11082</v>
      </c>
      <c r="AP4493" s="2" t="s">
        <v>139</v>
      </c>
      <c r="AQ4493" s="2" t="s">
        <v>123</v>
      </c>
      <c r="AR4493" s="2" t="s">
        <v>120</v>
      </c>
    </row>
    <row r="4494" spans="8:44" ht="21" customHeight="1">
      <c r="H4494" s="2">
        <f t="shared" si="144"/>
        <v>4493</v>
      </c>
      <c r="I4494" s="2" t="str">
        <f t="shared" ca="1" si="145"/>
        <v>コンシェルテック4493</v>
      </c>
      <c r="K4494" s="2" t="s">
        <v>59</v>
      </c>
      <c r="L4494" s="2" t="s">
        <v>6500</v>
      </c>
      <c r="M4494" s="4" t="s">
        <v>27498</v>
      </c>
      <c r="N4494" s="2" t="s">
        <v>27499</v>
      </c>
      <c r="O4494" s="2" t="s">
        <v>24446</v>
      </c>
      <c r="P4494" s="2" t="s">
        <v>27500</v>
      </c>
      <c r="Q4494" s="2" t="s">
        <v>123</v>
      </c>
      <c r="R4494" s="2" t="s">
        <v>27440</v>
      </c>
      <c r="S4494" s="2" t="s">
        <v>25253</v>
      </c>
      <c r="T4494" s="2" t="s">
        <v>24450</v>
      </c>
      <c r="U4494" s="2" t="s">
        <v>139</v>
      </c>
      <c r="V4494" s="2">
        <v>1090</v>
      </c>
      <c r="W4494" s="2" t="s">
        <v>139</v>
      </c>
      <c r="X4494" s="2">
        <v>45</v>
      </c>
      <c r="Y4494" s="2" t="s">
        <v>139</v>
      </c>
      <c r="Z4494" s="2" t="s">
        <v>3088</v>
      </c>
      <c r="AA4494" s="2" t="s">
        <v>24451</v>
      </c>
      <c r="AB4494" s="2" t="s">
        <v>24618</v>
      </c>
      <c r="AC4494" s="2" t="s">
        <v>139</v>
      </c>
      <c r="AD4494" s="2" t="s">
        <v>139</v>
      </c>
      <c r="AE4494" s="2" t="s">
        <v>139</v>
      </c>
      <c r="AF4494" s="2" t="s">
        <v>24441</v>
      </c>
      <c r="AG4494" s="2" t="s">
        <v>139</v>
      </c>
      <c r="AH4494" s="2" t="s">
        <v>24442</v>
      </c>
      <c r="AI4494" s="2" t="s">
        <v>139</v>
      </c>
      <c r="AJ4494" s="2" t="s">
        <v>27501</v>
      </c>
      <c r="AK4494" s="2" t="s">
        <v>139</v>
      </c>
      <c r="AL4494" s="2" t="s">
        <v>139</v>
      </c>
      <c r="AM4494" s="2" t="s">
        <v>139</v>
      </c>
      <c r="AN4494" s="2" t="s">
        <v>139</v>
      </c>
      <c r="AO4494" s="2">
        <v>11087</v>
      </c>
      <c r="AP4494" s="2" t="s">
        <v>139</v>
      </c>
      <c r="AQ4494" s="2" t="s">
        <v>123</v>
      </c>
      <c r="AR4494" s="2" t="s">
        <v>120</v>
      </c>
    </row>
    <row r="4495" spans="8:44" ht="21" customHeight="1">
      <c r="H4495" s="2">
        <f t="shared" si="144"/>
        <v>4494</v>
      </c>
      <c r="I4495" s="2" t="str">
        <f t="shared" ca="1" si="145"/>
        <v>コンシェルテック4494</v>
      </c>
      <c r="K4495" s="2" t="s">
        <v>59</v>
      </c>
      <c r="L4495" s="2" t="s">
        <v>6500</v>
      </c>
      <c r="M4495" s="4" t="s">
        <v>27502</v>
      </c>
      <c r="N4495" s="2" t="s">
        <v>27503</v>
      </c>
      <c r="O4495" s="2" t="s">
        <v>24446</v>
      </c>
      <c r="P4495" s="2" t="s">
        <v>27504</v>
      </c>
      <c r="Q4495" s="2" t="s">
        <v>123</v>
      </c>
      <c r="R4495" s="2" t="s">
        <v>27412</v>
      </c>
      <c r="S4495" s="2" t="s">
        <v>27505</v>
      </c>
      <c r="T4495" s="2" t="s">
        <v>3694</v>
      </c>
      <c r="U4495" s="2" t="s">
        <v>139</v>
      </c>
      <c r="V4495" s="2">
        <v>1100</v>
      </c>
      <c r="W4495" s="2" t="s">
        <v>139</v>
      </c>
      <c r="X4495" s="2">
        <v>49</v>
      </c>
      <c r="Y4495" s="2" t="s">
        <v>139</v>
      </c>
      <c r="Z4495" s="2" t="s">
        <v>3121</v>
      </c>
      <c r="AA4495" s="2" t="s">
        <v>24487</v>
      </c>
      <c r="AB4495" s="2" t="s">
        <v>27414</v>
      </c>
      <c r="AC4495" s="2" t="s">
        <v>139</v>
      </c>
      <c r="AD4495" s="2" t="s">
        <v>139</v>
      </c>
      <c r="AE4495" s="2" t="s">
        <v>139</v>
      </c>
      <c r="AF4495" s="2" t="s">
        <v>24441</v>
      </c>
      <c r="AG4495" s="2" t="s">
        <v>139</v>
      </c>
      <c r="AH4495" s="2" t="s">
        <v>24442</v>
      </c>
      <c r="AI4495" s="2" t="s">
        <v>139</v>
      </c>
      <c r="AJ4495" s="2" t="s">
        <v>27506</v>
      </c>
      <c r="AK4495" s="2" t="s">
        <v>139</v>
      </c>
      <c r="AL4495" s="2" t="s">
        <v>139</v>
      </c>
      <c r="AM4495" s="2" t="s">
        <v>139</v>
      </c>
      <c r="AN4495" s="2" t="s">
        <v>139</v>
      </c>
      <c r="AO4495" s="2">
        <v>11088</v>
      </c>
      <c r="AP4495" s="2" t="s">
        <v>139</v>
      </c>
      <c r="AQ4495" s="2" t="s">
        <v>123</v>
      </c>
      <c r="AR4495" s="2" t="s">
        <v>120</v>
      </c>
    </row>
    <row r="4496" spans="8:44" ht="21" customHeight="1">
      <c r="H4496" s="2">
        <f t="shared" si="144"/>
        <v>4495</v>
      </c>
      <c r="I4496" s="2" t="str">
        <f t="shared" ca="1" si="145"/>
        <v>コンシェルテック4495</v>
      </c>
      <c r="K4496" s="2" t="s">
        <v>59</v>
      </c>
      <c r="L4496" s="2" t="s">
        <v>6500</v>
      </c>
      <c r="M4496" s="4" t="s">
        <v>27507</v>
      </c>
      <c r="N4496" s="2" t="s">
        <v>27508</v>
      </c>
      <c r="O4496" s="2" t="s">
        <v>24446</v>
      </c>
      <c r="P4496" s="2" t="s">
        <v>27509</v>
      </c>
      <c r="Q4496" s="2" t="s">
        <v>123</v>
      </c>
      <c r="R4496" s="2" t="s">
        <v>27440</v>
      </c>
      <c r="S4496" s="2" t="s">
        <v>24508</v>
      </c>
      <c r="T4496" s="2" t="s">
        <v>3694</v>
      </c>
      <c r="U4496" s="2" t="s">
        <v>139</v>
      </c>
      <c r="V4496" s="2">
        <v>1080</v>
      </c>
      <c r="W4496" s="2" t="s">
        <v>139</v>
      </c>
      <c r="X4496" s="2">
        <v>49</v>
      </c>
      <c r="Y4496" s="2" t="s">
        <v>139</v>
      </c>
      <c r="Z4496" s="2" t="s">
        <v>1054</v>
      </c>
      <c r="AA4496" s="2" t="s">
        <v>24451</v>
      </c>
      <c r="AB4496" s="2" t="s">
        <v>27510</v>
      </c>
      <c r="AC4496" s="2" t="s">
        <v>139</v>
      </c>
      <c r="AD4496" s="2" t="s">
        <v>139</v>
      </c>
      <c r="AE4496" s="2" t="s">
        <v>139</v>
      </c>
      <c r="AF4496" s="2" t="s">
        <v>24441</v>
      </c>
      <c r="AG4496" s="2" t="s">
        <v>139</v>
      </c>
      <c r="AH4496" s="2" t="s">
        <v>24442</v>
      </c>
      <c r="AI4496" s="2" t="s">
        <v>139</v>
      </c>
      <c r="AJ4496" s="2" t="s">
        <v>27511</v>
      </c>
      <c r="AK4496" s="2" t="s">
        <v>139</v>
      </c>
      <c r="AL4496" s="2" t="s">
        <v>139</v>
      </c>
      <c r="AM4496" s="2" t="s">
        <v>139</v>
      </c>
      <c r="AN4496" s="2" t="s">
        <v>139</v>
      </c>
      <c r="AO4496" s="2">
        <v>11089</v>
      </c>
      <c r="AP4496" s="2" t="s">
        <v>139</v>
      </c>
      <c r="AQ4496" s="2" t="s">
        <v>123</v>
      </c>
      <c r="AR4496" s="2" t="s">
        <v>120</v>
      </c>
    </row>
    <row r="4497" spans="8:44" ht="21" customHeight="1">
      <c r="H4497" s="2">
        <f t="shared" si="144"/>
        <v>4496</v>
      </c>
      <c r="I4497" s="2" t="str">
        <f t="shared" ca="1" si="145"/>
        <v>コンシェルテック4496</v>
      </c>
      <c r="K4497" s="2" t="s">
        <v>59</v>
      </c>
      <c r="L4497" s="2" t="s">
        <v>6500</v>
      </c>
      <c r="M4497" s="4" t="s">
        <v>27512</v>
      </c>
      <c r="N4497" s="2" t="s">
        <v>27503</v>
      </c>
      <c r="O4497" s="2" t="s">
        <v>24446</v>
      </c>
      <c r="P4497" s="2" t="s">
        <v>27513</v>
      </c>
      <c r="Q4497" s="2" t="s">
        <v>123</v>
      </c>
      <c r="R4497" s="2" t="s">
        <v>27412</v>
      </c>
      <c r="S4497" s="2" t="s">
        <v>27505</v>
      </c>
      <c r="T4497" s="2" t="s">
        <v>3694</v>
      </c>
      <c r="U4497" s="2" t="s">
        <v>139</v>
      </c>
      <c r="V4497" s="2">
        <v>1100</v>
      </c>
      <c r="W4497" s="2" t="s">
        <v>139</v>
      </c>
      <c r="X4497" s="2">
        <v>49</v>
      </c>
      <c r="Y4497" s="2" t="s">
        <v>139</v>
      </c>
      <c r="Z4497" s="2" t="s">
        <v>3121</v>
      </c>
      <c r="AA4497" s="2" t="s">
        <v>24487</v>
      </c>
      <c r="AB4497" s="2" t="s">
        <v>27414</v>
      </c>
      <c r="AC4497" s="2" t="s">
        <v>139</v>
      </c>
      <c r="AD4497" s="2" t="s">
        <v>139</v>
      </c>
      <c r="AE4497" s="2" t="s">
        <v>139</v>
      </c>
      <c r="AF4497" s="2" t="s">
        <v>24441</v>
      </c>
      <c r="AG4497" s="2" t="s">
        <v>139</v>
      </c>
      <c r="AH4497" s="2" t="s">
        <v>24442</v>
      </c>
      <c r="AI4497" s="2" t="s">
        <v>139</v>
      </c>
      <c r="AJ4497" s="2" t="s">
        <v>27514</v>
      </c>
      <c r="AK4497" s="2" t="s">
        <v>139</v>
      </c>
      <c r="AL4497" s="2" t="s">
        <v>139</v>
      </c>
      <c r="AM4497" s="2" t="s">
        <v>139</v>
      </c>
      <c r="AN4497" s="2" t="s">
        <v>139</v>
      </c>
      <c r="AO4497" s="2">
        <v>11090</v>
      </c>
      <c r="AP4497" s="2" t="s">
        <v>139</v>
      </c>
      <c r="AQ4497" s="2" t="s">
        <v>123</v>
      </c>
      <c r="AR4497" s="2" t="s">
        <v>120</v>
      </c>
    </row>
    <row r="4498" spans="8:44" ht="21" customHeight="1">
      <c r="H4498" s="2">
        <f t="shared" si="144"/>
        <v>4497</v>
      </c>
      <c r="I4498" s="2" t="str">
        <f t="shared" ca="1" si="145"/>
        <v>コンシェルテック4497</v>
      </c>
      <c r="K4498" s="2" t="s">
        <v>59</v>
      </c>
      <c r="L4498" s="2" t="s">
        <v>6500</v>
      </c>
      <c r="M4498" s="4" t="s">
        <v>27515</v>
      </c>
      <c r="N4498" s="2" t="s">
        <v>27516</v>
      </c>
      <c r="O4498" s="2" t="s">
        <v>24446</v>
      </c>
      <c r="P4498" s="2" t="s">
        <v>27517</v>
      </c>
      <c r="Q4498" s="2" t="s">
        <v>125</v>
      </c>
      <c r="R4498" s="2" t="s">
        <v>27518</v>
      </c>
      <c r="S4498" s="2" t="s">
        <v>27519</v>
      </c>
      <c r="T4498" s="2" t="s">
        <v>24450</v>
      </c>
      <c r="U4498" s="2" t="s">
        <v>139</v>
      </c>
      <c r="V4498" s="2">
        <v>1050</v>
      </c>
      <c r="W4498" s="2" t="s">
        <v>139</v>
      </c>
      <c r="X4498" s="2">
        <v>49</v>
      </c>
      <c r="Y4498" s="2" t="s">
        <v>139</v>
      </c>
      <c r="Z4498" s="2" t="s">
        <v>1054</v>
      </c>
      <c r="AA4498" s="2" t="s">
        <v>24451</v>
      </c>
      <c r="AB4498" s="2" t="s">
        <v>27520</v>
      </c>
      <c r="AC4498" s="2" t="s">
        <v>139</v>
      </c>
      <c r="AD4498" s="2" t="s">
        <v>139</v>
      </c>
      <c r="AE4498" s="2" t="s">
        <v>139</v>
      </c>
      <c r="AF4498" s="2" t="s">
        <v>24441</v>
      </c>
      <c r="AG4498" s="2" t="s">
        <v>139</v>
      </c>
      <c r="AH4498" s="2" t="s">
        <v>24442</v>
      </c>
      <c r="AI4498" s="2" t="s">
        <v>139</v>
      </c>
      <c r="AJ4498" s="2" t="s">
        <v>27521</v>
      </c>
      <c r="AK4498" s="2" t="s">
        <v>139</v>
      </c>
      <c r="AL4498" s="2" t="s">
        <v>139</v>
      </c>
      <c r="AM4498" s="2" t="s">
        <v>139</v>
      </c>
      <c r="AN4498" s="2" t="s">
        <v>139</v>
      </c>
      <c r="AO4498" s="2">
        <v>11091</v>
      </c>
      <c r="AP4498" s="2" t="s">
        <v>139</v>
      </c>
      <c r="AQ4498" s="2" t="s">
        <v>125</v>
      </c>
      <c r="AR4498" s="2" t="s">
        <v>120</v>
      </c>
    </row>
    <row r="4499" spans="8:44" ht="21" customHeight="1">
      <c r="H4499" s="2">
        <f t="shared" si="144"/>
        <v>4498</v>
      </c>
      <c r="I4499" s="2" t="str">
        <f t="shared" ca="1" si="145"/>
        <v>コンシェルテック4498</v>
      </c>
      <c r="K4499" s="2" t="s">
        <v>59</v>
      </c>
      <c r="L4499" s="2" t="s">
        <v>6500</v>
      </c>
      <c r="M4499" s="4" t="s">
        <v>27522</v>
      </c>
      <c r="N4499" s="2" t="s">
        <v>27523</v>
      </c>
      <c r="O4499" s="2" t="s">
        <v>24446</v>
      </c>
      <c r="P4499" s="2" t="s">
        <v>27524</v>
      </c>
      <c r="Q4499" s="2" t="s">
        <v>125</v>
      </c>
      <c r="R4499" s="2" t="s">
        <v>24637</v>
      </c>
      <c r="S4499" s="2" t="s">
        <v>27525</v>
      </c>
      <c r="T4499" s="2" t="s">
        <v>3694</v>
      </c>
      <c r="U4499" s="2" t="s">
        <v>139</v>
      </c>
      <c r="V4499" s="2">
        <v>1400</v>
      </c>
      <c r="W4499" s="2" t="s">
        <v>139</v>
      </c>
      <c r="X4499" s="2">
        <v>49</v>
      </c>
      <c r="Y4499" s="2" t="s">
        <v>139</v>
      </c>
      <c r="Z4499" s="2" t="s">
        <v>3088</v>
      </c>
      <c r="AA4499" s="2" t="s">
        <v>24451</v>
      </c>
      <c r="AB4499" s="2" t="s">
        <v>24647</v>
      </c>
      <c r="AC4499" s="2" t="s">
        <v>139</v>
      </c>
      <c r="AD4499" s="2" t="s">
        <v>139</v>
      </c>
      <c r="AE4499" s="2" t="s">
        <v>139</v>
      </c>
      <c r="AF4499" s="2" t="s">
        <v>24441</v>
      </c>
      <c r="AG4499" s="2" t="s">
        <v>139</v>
      </c>
      <c r="AH4499" s="2" t="s">
        <v>24442</v>
      </c>
      <c r="AI4499" s="2" t="s">
        <v>139</v>
      </c>
      <c r="AJ4499" s="2" t="s">
        <v>27526</v>
      </c>
      <c r="AK4499" s="2" t="s">
        <v>139</v>
      </c>
      <c r="AL4499" s="2" t="s">
        <v>139</v>
      </c>
      <c r="AM4499" s="2" t="s">
        <v>139</v>
      </c>
      <c r="AN4499" s="2" t="s">
        <v>139</v>
      </c>
      <c r="AO4499" s="2">
        <v>11095</v>
      </c>
      <c r="AP4499" s="2" t="s">
        <v>139</v>
      </c>
      <c r="AQ4499" s="2" t="s">
        <v>125</v>
      </c>
      <c r="AR4499" s="2" t="s">
        <v>120</v>
      </c>
    </row>
    <row r="4500" spans="8:44" ht="21" customHeight="1">
      <c r="H4500" s="2">
        <f t="shared" si="144"/>
        <v>4499</v>
      </c>
      <c r="I4500" s="2" t="str">
        <f t="shared" ca="1" si="145"/>
        <v>コンシェルテック4499</v>
      </c>
      <c r="K4500" s="2" t="s">
        <v>59</v>
      </c>
      <c r="L4500" s="2" t="s">
        <v>6500</v>
      </c>
      <c r="M4500" s="4" t="s">
        <v>27527</v>
      </c>
      <c r="N4500" s="2" t="s">
        <v>27528</v>
      </c>
      <c r="O4500" s="2" t="s">
        <v>24446</v>
      </c>
      <c r="P4500" s="2" t="s">
        <v>27529</v>
      </c>
      <c r="Q4500" s="2" t="s">
        <v>125</v>
      </c>
      <c r="R4500" s="2" t="s">
        <v>27530</v>
      </c>
      <c r="S4500" s="2" t="s">
        <v>24595</v>
      </c>
      <c r="T4500" s="2" t="s">
        <v>24450</v>
      </c>
      <c r="U4500" s="2" t="s">
        <v>139</v>
      </c>
      <c r="V4500" s="2">
        <v>1150</v>
      </c>
      <c r="W4500" s="2" t="s">
        <v>139</v>
      </c>
      <c r="X4500" s="2">
        <v>49</v>
      </c>
      <c r="Y4500" s="2" t="s">
        <v>139</v>
      </c>
      <c r="Z4500" s="2" t="s">
        <v>1054</v>
      </c>
      <c r="AA4500" s="2" t="s">
        <v>24451</v>
      </c>
      <c r="AB4500" s="2" t="s">
        <v>27531</v>
      </c>
      <c r="AC4500" s="2" t="s">
        <v>139</v>
      </c>
      <c r="AD4500" s="2" t="s">
        <v>139</v>
      </c>
      <c r="AE4500" s="2" t="s">
        <v>139</v>
      </c>
      <c r="AF4500" s="2" t="s">
        <v>24441</v>
      </c>
      <c r="AG4500" s="2" t="s">
        <v>139</v>
      </c>
      <c r="AH4500" s="2" t="s">
        <v>24442</v>
      </c>
      <c r="AI4500" s="2" t="s">
        <v>139</v>
      </c>
      <c r="AJ4500" s="2" t="s">
        <v>27532</v>
      </c>
      <c r="AK4500" s="2" t="s">
        <v>139</v>
      </c>
      <c r="AL4500" s="2" t="s">
        <v>139</v>
      </c>
      <c r="AM4500" s="2" t="s">
        <v>139</v>
      </c>
      <c r="AN4500" s="2" t="s">
        <v>139</v>
      </c>
      <c r="AO4500" s="2">
        <v>11097</v>
      </c>
      <c r="AP4500" s="2" t="s">
        <v>139</v>
      </c>
      <c r="AQ4500" s="2" t="s">
        <v>125</v>
      </c>
      <c r="AR4500" s="2" t="s">
        <v>120</v>
      </c>
    </row>
    <row r="4501" spans="8:44" ht="21" customHeight="1">
      <c r="H4501" s="2">
        <f t="shared" si="144"/>
        <v>4500</v>
      </c>
      <c r="I4501" s="2" t="str">
        <f t="shared" ca="1" si="145"/>
        <v>コンシェルテック4500</v>
      </c>
      <c r="K4501" s="2" t="s">
        <v>59</v>
      </c>
      <c r="L4501" s="2" t="s">
        <v>6500</v>
      </c>
      <c r="M4501" s="4" t="s">
        <v>27533</v>
      </c>
      <c r="N4501" s="2" t="s">
        <v>27534</v>
      </c>
      <c r="O4501" s="2" t="s">
        <v>24446</v>
      </c>
      <c r="P4501" s="2" t="s">
        <v>27535</v>
      </c>
      <c r="Q4501" s="2" t="s">
        <v>125</v>
      </c>
      <c r="R4501" s="2" t="s">
        <v>26909</v>
      </c>
      <c r="S4501" s="2" t="s">
        <v>27536</v>
      </c>
      <c r="T4501" s="2" t="s">
        <v>3694</v>
      </c>
      <c r="U4501" s="2" t="s">
        <v>139</v>
      </c>
      <c r="V4501" s="2">
        <v>1400</v>
      </c>
      <c r="W4501" s="2" t="s">
        <v>139</v>
      </c>
      <c r="X4501" s="2">
        <v>29</v>
      </c>
      <c r="Y4501" s="2" t="s">
        <v>139</v>
      </c>
      <c r="Z4501" s="2" t="s">
        <v>1054</v>
      </c>
      <c r="AA4501" s="2" t="s">
        <v>24451</v>
      </c>
      <c r="AB4501" s="2" t="s">
        <v>27537</v>
      </c>
      <c r="AC4501" s="2" t="s">
        <v>139</v>
      </c>
      <c r="AD4501" s="2" t="s">
        <v>139</v>
      </c>
      <c r="AE4501" s="2" t="s">
        <v>139</v>
      </c>
      <c r="AF4501" s="2" t="s">
        <v>24441</v>
      </c>
      <c r="AG4501" s="2" t="s">
        <v>139</v>
      </c>
      <c r="AH4501" s="2" t="s">
        <v>24442</v>
      </c>
      <c r="AI4501" s="2" t="s">
        <v>139</v>
      </c>
      <c r="AJ4501" s="2" t="s">
        <v>27538</v>
      </c>
      <c r="AK4501" s="2" t="s">
        <v>139</v>
      </c>
      <c r="AL4501" s="2" t="s">
        <v>139</v>
      </c>
      <c r="AM4501" s="2" t="s">
        <v>139</v>
      </c>
      <c r="AN4501" s="2" t="s">
        <v>139</v>
      </c>
      <c r="AO4501" s="2">
        <v>11102</v>
      </c>
      <c r="AP4501" s="2" t="s">
        <v>139</v>
      </c>
      <c r="AQ4501" s="2" t="s">
        <v>125</v>
      </c>
      <c r="AR4501" s="2" t="s">
        <v>120</v>
      </c>
    </row>
    <row r="4502" spans="8:44" ht="21" customHeight="1">
      <c r="H4502" s="2">
        <f t="shared" si="144"/>
        <v>4501</v>
      </c>
      <c r="I4502" s="2" t="str">
        <f t="shared" ca="1" si="145"/>
        <v>コンシェルテック4501</v>
      </c>
      <c r="K4502" s="2" t="s">
        <v>59</v>
      </c>
      <c r="L4502" s="2" t="s">
        <v>6500</v>
      </c>
      <c r="M4502" s="4" t="s">
        <v>27539</v>
      </c>
      <c r="N4502" s="2" t="s">
        <v>27540</v>
      </c>
      <c r="O4502" s="2" t="s">
        <v>24446</v>
      </c>
      <c r="P4502" s="2" t="s">
        <v>27541</v>
      </c>
      <c r="Q4502" s="2" t="s">
        <v>125</v>
      </c>
      <c r="R4502" s="2" t="s">
        <v>27227</v>
      </c>
      <c r="S4502" s="2" t="s">
        <v>27542</v>
      </c>
      <c r="T4502" s="2" t="s">
        <v>3694</v>
      </c>
      <c r="U4502" s="2" t="s">
        <v>139</v>
      </c>
      <c r="V4502" s="2">
        <v>1150</v>
      </c>
      <c r="W4502" s="2" t="s">
        <v>139</v>
      </c>
      <c r="X4502" s="2">
        <v>49</v>
      </c>
      <c r="Y4502" s="2" t="s">
        <v>139</v>
      </c>
      <c r="Z4502" s="2" t="s">
        <v>3088</v>
      </c>
      <c r="AA4502" s="2" t="s">
        <v>24451</v>
      </c>
      <c r="AB4502" s="2" t="s">
        <v>27230</v>
      </c>
      <c r="AC4502" s="2" t="s">
        <v>139</v>
      </c>
      <c r="AD4502" s="2" t="s">
        <v>139</v>
      </c>
      <c r="AE4502" s="2" t="s">
        <v>139</v>
      </c>
      <c r="AF4502" s="2" t="s">
        <v>24441</v>
      </c>
      <c r="AG4502" s="2" t="s">
        <v>139</v>
      </c>
      <c r="AH4502" s="2" t="s">
        <v>24442</v>
      </c>
      <c r="AI4502" s="2" t="s">
        <v>139</v>
      </c>
      <c r="AJ4502" s="2" t="s">
        <v>27543</v>
      </c>
      <c r="AK4502" s="2" t="s">
        <v>139</v>
      </c>
      <c r="AL4502" s="2" t="s">
        <v>139</v>
      </c>
      <c r="AM4502" s="2" t="s">
        <v>139</v>
      </c>
      <c r="AN4502" s="2" t="s">
        <v>139</v>
      </c>
      <c r="AO4502" s="2">
        <v>11108</v>
      </c>
      <c r="AP4502" s="2" t="s">
        <v>139</v>
      </c>
      <c r="AQ4502" s="2" t="s">
        <v>125</v>
      </c>
      <c r="AR4502" s="2" t="s">
        <v>120</v>
      </c>
    </row>
    <row r="4503" spans="8:44" ht="21" customHeight="1">
      <c r="H4503" s="2">
        <f t="shared" si="144"/>
        <v>4502</v>
      </c>
      <c r="I4503" s="2" t="str">
        <f t="shared" ca="1" si="145"/>
        <v>コンシェルテック4502</v>
      </c>
      <c r="K4503" s="2" t="s">
        <v>59</v>
      </c>
      <c r="L4503" s="2" t="s">
        <v>6500</v>
      </c>
      <c r="M4503" s="4" t="s">
        <v>27544</v>
      </c>
      <c r="N4503" s="2" t="s">
        <v>27545</v>
      </c>
      <c r="O4503" s="2" t="s">
        <v>24446</v>
      </c>
      <c r="P4503" s="2" t="s">
        <v>27546</v>
      </c>
      <c r="Q4503" s="2" t="s">
        <v>125</v>
      </c>
      <c r="R4503" s="2" t="s">
        <v>27227</v>
      </c>
      <c r="S4503" s="2" t="s">
        <v>27505</v>
      </c>
      <c r="T4503" s="2" t="s">
        <v>24450</v>
      </c>
      <c r="U4503" s="2" t="s">
        <v>139</v>
      </c>
      <c r="V4503" s="2">
        <v>1250</v>
      </c>
      <c r="W4503" s="2" t="s">
        <v>139</v>
      </c>
      <c r="X4503" s="2">
        <v>49</v>
      </c>
      <c r="Y4503" s="2" t="s">
        <v>139</v>
      </c>
      <c r="Z4503" s="2" t="s">
        <v>3088</v>
      </c>
      <c r="AA4503" s="2" t="s">
        <v>24451</v>
      </c>
      <c r="AB4503" s="2" t="s">
        <v>27547</v>
      </c>
      <c r="AC4503" s="2" t="s">
        <v>139</v>
      </c>
      <c r="AD4503" s="2" t="s">
        <v>139</v>
      </c>
      <c r="AE4503" s="2" t="s">
        <v>139</v>
      </c>
      <c r="AF4503" s="2" t="s">
        <v>24441</v>
      </c>
      <c r="AG4503" s="2" t="s">
        <v>139</v>
      </c>
      <c r="AH4503" s="2" t="s">
        <v>24442</v>
      </c>
      <c r="AI4503" s="2" t="s">
        <v>139</v>
      </c>
      <c r="AJ4503" s="2" t="s">
        <v>27548</v>
      </c>
      <c r="AK4503" s="2" t="s">
        <v>139</v>
      </c>
      <c r="AL4503" s="2" t="s">
        <v>139</v>
      </c>
      <c r="AM4503" s="2" t="s">
        <v>139</v>
      </c>
      <c r="AN4503" s="2" t="s">
        <v>139</v>
      </c>
      <c r="AO4503" s="2">
        <v>11111</v>
      </c>
      <c r="AP4503" s="2" t="s">
        <v>139</v>
      </c>
      <c r="AQ4503" s="2" t="s">
        <v>125</v>
      </c>
      <c r="AR4503" s="2" t="s">
        <v>120</v>
      </c>
    </row>
    <row r="4504" spans="8:44" ht="21" customHeight="1">
      <c r="H4504" s="2">
        <f t="shared" si="144"/>
        <v>4503</v>
      </c>
      <c r="I4504" s="2" t="str">
        <f t="shared" ca="1" si="145"/>
        <v>コンシェルテック4503</v>
      </c>
      <c r="K4504" s="2" t="s">
        <v>59</v>
      </c>
      <c r="L4504" s="2" t="s">
        <v>6500</v>
      </c>
      <c r="M4504" s="4" t="s">
        <v>27549</v>
      </c>
      <c r="N4504" s="2" t="s">
        <v>27550</v>
      </c>
      <c r="O4504" s="2" t="s">
        <v>24446</v>
      </c>
      <c r="P4504" s="2" t="s">
        <v>27551</v>
      </c>
      <c r="Q4504" s="2" t="s">
        <v>126</v>
      </c>
      <c r="R4504" s="2" t="s">
        <v>27552</v>
      </c>
      <c r="S4504" s="2" t="s">
        <v>27553</v>
      </c>
      <c r="T4504" s="2" t="s">
        <v>3694</v>
      </c>
      <c r="U4504" s="2" t="s">
        <v>139</v>
      </c>
      <c r="V4504" s="2">
        <v>1100</v>
      </c>
      <c r="W4504" s="2" t="s">
        <v>139</v>
      </c>
      <c r="X4504" s="2">
        <v>49</v>
      </c>
      <c r="Y4504" s="2" t="s">
        <v>139</v>
      </c>
      <c r="Z4504" s="2" t="s">
        <v>3121</v>
      </c>
      <c r="AA4504" s="2" t="s">
        <v>24451</v>
      </c>
      <c r="AB4504" s="2" t="s">
        <v>9119</v>
      </c>
      <c r="AC4504" s="2" t="s">
        <v>139</v>
      </c>
      <c r="AD4504" s="2" t="s">
        <v>139</v>
      </c>
      <c r="AE4504" s="2" t="s">
        <v>139</v>
      </c>
      <c r="AF4504" s="2" t="s">
        <v>24441</v>
      </c>
      <c r="AG4504" s="2" t="s">
        <v>139</v>
      </c>
      <c r="AH4504" s="2" t="s">
        <v>24442</v>
      </c>
      <c r="AI4504" s="2" t="s">
        <v>139</v>
      </c>
      <c r="AJ4504" s="2" t="s">
        <v>27554</v>
      </c>
      <c r="AK4504" s="2" t="s">
        <v>139</v>
      </c>
      <c r="AL4504" s="2" t="s">
        <v>139</v>
      </c>
      <c r="AM4504" s="2" t="s">
        <v>139</v>
      </c>
      <c r="AN4504" s="2" t="s">
        <v>139</v>
      </c>
      <c r="AO4504" s="2">
        <v>11129</v>
      </c>
      <c r="AP4504" s="2" t="s">
        <v>139</v>
      </c>
      <c r="AQ4504" s="2" t="s">
        <v>126</v>
      </c>
      <c r="AR4504" s="2" t="s">
        <v>120</v>
      </c>
    </row>
    <row r="4505" spans="8:44" ht="21" customHeight="1">
      <c r="H4505" s="2">
        <f t="shared" si="144"/>
        <v>4504</v>
      </c>
      <c r="I4505" s="2" t="str">
        <f t="shared" ca="1" si="145"/>
        <v>コンシェルテック4504</v>
      </c>
      <c r="K4505" s="2" t="s">
        <v>59</v>
      </c>
      <c r="L4505" s="2" t="s">
        <v>6500</v>
      </c>
      <c r="M4505" s="4" t="s">
        <v>27555</v>
      </c>
      <c r="N4505" s="2" t="s">
        <v>27556</v>
      </c>
      <c r="O4505" s="2" t="s">
        <v>24446</v>
      </c>
      <c r="P4505" s="2" t="s">
        <v>27557</v>
      </c>
      <c r="Q4505" s="2" t="s">
        <v>126</v>
      </c>
      <c r="R4505" s="2" t="s">
        <v>24456</v>
      </c>
      <c r="S4505" s="2" t="s">
        <v>27558</v>
      </c>
      <c r="T4505" s="2" t="s">
        <v>3694</v>
      </c>
      <c r="U4505" s="2" t="s">
        <v>139</v>
      </c>
      <c r="V4505" s="2">
        <v>1100</v>
      </c>
      <c r="W4505" s="2" t="s">
        <v>139</v>
      </c>
      <c r="X4505" s="2">
        <v>49</v>
      </c>
      <c r="Y4505" s="2" t="s">
        <v>139</v>
      </c>
      <c r="Z4505" s="2" t="s">
        <v>3088</v>
      </c>
      <c r="AA4505" s="2" t="s">
        <v>24451</v>
      </c>
      <c r="AB4505" s="2" t="s">
        <v>27559</v>
      </c>
      <c r="AC4505" s="2" t="s">
        <v>139</v>
      </c>
      <c r="AD4505" s="2" t="s">
        <v>139</v>
      </c>
      <c r="AE4505" s="2" t="s">
        <v>139</v>
      </c>
      <c r="AF4505" s="2" t="s">
        <v>24441</v>
      </c>
      <c r="AG4505" s="2" t="s">
        <v>139</v>
      </c>
      <c r="AH4505" s="2" t="s">
        <v>24442</v>
      </c>
      <c r="AI4505" s="2" t="s">
        <v>139</v>
      </c>
      <c r="AJ4505" s="2" t="s">
        <v>27560</v>
      </c>
      <c r="AK4505" s="2" t="s">
        <v>139</v>
      </c>
      <c r="AL4505" s="2" t="s">
        <v>139</v>
      </c>
      <c r="AM4505" s="2" t="s">
        <v>139</v>
      </c>
      <c r="AN4505" s="2" t="s">
        <v>139</v>
      </c>
      <c r="AO4505" s="2">
        <v>11143</v>
      </c>
      <c r="AP4505" s="2" t="s">
        <v>139</v>
      </c>
      <c r="AQ4505" s="2" t="s">
        <v>126</v>
      </c>
      <c r="AR4505" s="2" t="s">
        <v>120</v>
      </c>
    </row>
    <row r="4506" spans="8:44" ht="21" customHeight="1">
      <c r="H4506" s="2">
        <f t="shared" si="144"/>
        <v>4505</v>
      </c>
      <c r="I4506" s="2" t="str">
        <f t="shared" ca="1" si="145"/>
        <v>コンシェルテック4505</v>
      </c>
      <c r="K4506" s="2" t="s">
        <v>59</v>
      </c>
      <c r="L4506" s="2" t="s">
        <v>6500</v>
      </c>
      <c r="M4506" s="4" t="s">
        <v>27561</v>
      </c>
      <c r="N4506" s="2" t="s">
        <v>27562</v>
      </c>
      <c r="O4506" s="2" t="s">
        <v>24446</v>
      </c>
      <c r="P4506" s="2" t="s">
        <v>27563</v>
      </c>
      <c r="Q4506" s="2" t="s">
        <v>126</v>
      </c>
      <c r="R4506" s="2" t="s">
        <v>24456</v>
      </c>
      <c r="S4506" s="2" t="s">
        <v>27564</v>
      </c>
      <c r="T4506" s="2" t="s">
        <v>3694</v>
      </c>
      <c r="U4506" s="2" t="s">
        <v>139</v>
      </c>
      <c r="V4506" s="2">
        <v>1200</v>
      </c>
      <c r="W4506" s="2" t="s">
        <v>139</v>
      </c>
      <c r="X4506" s="2">
        <v>49</v>
      </c>
      <c r="Y4506" s="2" t="s">
        <v>139</v>
      </c>
      <c r="Z4506" s="2" t="s">
        <v>3088</v>
      </c>
      <c r="AA4506" s="2" t="s">
        <v>24451</v>
      </c>
      <c r="AB4506" s="2" t="s">
        <v>27565</v>
      </c>
      <c r="AC4506" s="2" t="s">
        <v>139</v>
      </c>
      <c r="AD4506" s="2" t="s">
        <v>139</v>
      </c>
      <c r="AE4506" s="2" t="s">
        <v>139</v>
      </c>
      <c r="AF4506" s="2" t="s">
        <v>24441</v>
      </c>
      <c r="AG4506" s="2" t="s">
        <v>139</v>
      </c>
      <c r="AH4506" s="2" t="s">
        <v>24442</v>
      </c>
      <c r="AI4506" s="2" t="s">
        <v>139</v>
      </c>
      <c r="AJ4506" s="2" t="s">
        <v>27566</v>
      </c>
      <c r="AK4506" s="2" t="s">
        <v>139</v>
      </c>
      <c r="AL4506" s="2" t="s">
        <v>139</v>
      </c>
      <c r="AM4506" s="2" t="s">
        <v>139</v>
      </c>
      <c r="AN4506" s="2" t="s">
        <v>139</v>
      </c>
      <c r="AO4506" s="2">
        <v>11145</v>
      </c>
      <c r="AP4506" s="2" t="s">
        <v>139</v>
      </c>
      <c r="AQ4506" s="2" t="s">
        <v>126</v>
      </c>
      <c r="AR4506" s="2" t="s">
        <v>120</v>
      </c>
    </row>
    <row r="4507" spans="8:44" ht="21" customHeight="1">
      <c r="H4507" s="2">
        <f t="shared" si="144"/>
        <v>4506</v>
      </c>
      <c r="I4507" s="2" t="str">
        <f t="shared" ca="1" si="145"/>
        <v>コンシェルテック4506</v>
      </c>
      <c r="K4507" s="2" t="s">
        <v>59</v>
      </c>
      <c r="L4507" s="2" t="s">
        <v>6500</v>
      </c>
      <c r="M4507" s="4" t="s">
        <v>27567</v>
      </c>
      <c r="N4507" s="2" t="s">
        <v>27568</v>
      </c>
      <c r="O4507" s="2" t="s">
        <v>24446</v>
      </c>
      <c r="P4507" s="2" t="s">
        <v>27569</v>
      </c>
      <c r="Q4507" s="2" t="s">
        <v>126</v>
      </c>
      <c r="R4507" s="2" t="s">
        <v>27570</v>
      </c>
      <c r="S4507" s="2" t="s">
        <v>27571</v>
      </c>
      <c r="T4507" s="2" t="s">
        <v>24450</v>
      </c>
      <c r="U4507" s="2" t="s">
        <v>139</v>
      </c>
      <c r="V4507" s="2">
        <v>1050</v>
      </c>
      <c r="W4507" s="2" t="s">
        <v>139</v>
      </c>
      <c r="X4507" s="2">
        <v>49</v>
      </c>
      <c r="Y4507" s="2" t="s">
        <v>139</v>
      </c>
      <c r="Z4507" s="2" t="s">
        <v>1054</v>
      </c>
      <c r="AA4507" s="2" t="s">
        <v>24451</v>
      </c>
      <c r="AB4507" s="2" t="s">
        <v>8810</v>
      </c>
      <c r="AC4507" s="2" t="s">
        <v>139</v>
      </c>
      <c r="AD4507" s="2" t="s">
        <v>139</v>
      </c>
      <c r="AE4507" s="2" t="s">
        <v>139</v>
      </c>
      <c r="AF4507" s="2" t="s">
        <v>24441</v>
      </c>
      <c r="AG4507" s="2" t="s">
        <v>139</v>
      </c>
      <c r="AH4507" s="2" t="s">
        <v>24442</v>
      </c>
      <c r="AI4507" s="2" t="s">
        <v>139</v>
      </c>
      <c r="AJ4507" s="2" t="s">
        <v>27572</v>
      </c>
      <c r="AK4507" s="2" t="s">
        <v>139</v>
      </c>
      <c r="AL4507" s="2" t="s">
        <v>139</v>
      </c>
      <c r="AM4507" s="2" t="s">
        <v>139</v>
      </c>
      <c r="AN4507" s="2" t="s">
        <v>139</v>
      </c>
      <c r="AO4507" s="2">
        <v>11148</v>
      </c>
      <c r="AP4507" s="2" t="s">
        <v>139</v>
      </c>
      <c r="AQ4507" s="2" t="s">
        <v>126</v>
      </c>
      <c r="AR4507" s="2" t="s">
        <v>120</v>
      </c>
    </row>
    <row r="4508" spans="8:44" ht="21" customHeight="1">
      <c r="H4508" s="2">
        <f t="shared" si="144"/>
        <v>4507</v>
      </c>
      <c r="I4508" s="2" t="str">
        <f t="shared" ca="1" si="145"/>
        <v>コンシェルテック4507</v>
      </c>
      <c r="K4508" s="2" t="s">
        <v>59</v>
      </c>
      <c r="L4508" s="2" t="s">
        <v>6500</v>
      </c>
      <c r="M4508" s="4" t="s">
        <v>27573</v>
      </c>
      <c r="N4508" s="2" t="s">
        <v>10102</v>
      </c>
      <c r="O4508" s="2" t="s">
        <v>24446</v>
      </c>
      <c r="P4508" s="2" t="s">
        <v>27574</v>
      </c>
      <c r="Q4508" s="2" t="s">
        <v>126</v>
      </c>
      <c r="R4508" s="2" t="s">
        <v>24652</v>
      </c>
      <c r="S4508" s="2" t="s">
        <v>25944</v>
      </c>
      <c r="T4508" s="2" t="s">
        <v>3694</v>
      </c>
      <c r="U4508" s="2" t="s">
        <v>139</v>
      </c>
      <c r="V4508" s="2">
        <v>1100</v>
      </c>
      <c r="W4508" s="2" t="s">
        <v>139</v>
      </c>
      <c r="X4508" s="2">
        <v>49</v>
      </c>
      <c r="Y4508" s="2" t="s">
        <v>139</v>
      </c>
      <c r="Z4508" s="2" t="s">
        <v>3088</v>
      </c>
      <c r="AA4508" s="2" t="s">
        <v>24625</v>
      </c>
      <c r="AB4508" s="2" t="s">
        <v>24695</v>
      </c>
      <c r="AC4508" s="2" t="s">
        <v>139</v>
      </c>
      <c r="AD4508" s="2" t="s">
        <v>139</v>
      </c>
      <c r="AE4508" s="2" t="s">
        <v>139</v>
      </c>
      <c r="AF4508" s="2" t="s">
        <v>24441</v>
      </c>
      <c r="AG4508" s="2" t="s">
        <v>139</v>
      </c>
      <c r="AH4508" s="2" t="s">
        <v>24442</v>
      </c>
      <c r="AI4508" s="2" t="s">
        <v>139</v>
      </c>
      <c r="AJ4508" s="2" t="s">
        <v>27575</v>
      </c>
      <c r="AK4508" s="2" t="s">
        <v>139</v>
      </c>
      <c r="AL4508" s="2" t="s">
        <v>139</v>
      </c>
      <c r="AM4508" s="2" t="s">
        <v>139</v>
      </c>
      <c r="AN4508" s="2" t="s">
        <v>139</v>
      </c>
      <c r="AO4508" s="2">
        <v>11149</v>
      </c>
      <c r="AP4508" s="2" t="s">
        <v>139</v>
      </c>
      <c r="AQ4508" s="2" t="s">
        <v>126</v>
      </c>
      <c r="AR4508" s="2" t="s">
        <v>120</v>
      </c>
    </row>
    <row r="4509" spans="8:44" ht="21" customHeight="1">
      <c r="H4509" s="2">
        <f t="shared" si="144"/>
        <v>4508</v>
      </c>
      <c r="I4509" s="2" t="str">
        <f t="shared" ca="1" si="145"/>
        <v>コンシェルテック4508</v>
      </c>
      <c r="K4509" s="2" t="s">
        <v>59</v>
      </c>
      <c r="L4509" s="2" t="s">
        <v>6500</v>
      </c>
      <c r="M4509" s="4" t="s">
        <v>27576</v>
      </c>
      <c r="N4509" s="2" t="s">
        <v>10102</v>
      </c>
      <c r="O4509" s="2" t="s">
        <v>24446</v>
      </c>
      <c r="P4509" s="2" t="s">
        <v>27577</v>
      </c>
      <c r="Q4509" s="2" t="s">
        <v>126</v>
      </c>
      <c r="R4509" s="2" t="s">
        <v>24652</v>
      </c>
      <c r="S4509" s="2" t="s">
        <v>27578</v>
      </c>
      <c r="T4509" s="2" t="s">
        <v>3694</v>
      </c>
      <c r="U4509" s="2" t="s">
        <v>139</v>
      </c>
      <c r="V4509" s="2">
        <v>1100</v>
      </c>
      <c r="W4509" s="2" t="s">
        <v>139</v>
      </c>
      <c r="X4509" s="2">
        <v>49</v>
      </c>
      <c r="Y4509" s="2" t="s">
        <v>139</v>
      </c>
      <c r="Z4509" s="2" t="s">
        <v>3088</v>
      </c>
      <c r="AA4509" s="2" t="s">
        <v>24451</v>
      </c>
      <c r="AB4509" s="2" t="s">
        <v>24695</v>
      </c>
      <c r="AC4509" s="2" t="s">
        <v>139</v>
      </c>
      <c r="AD4509" s="2" t="s">
        <v>139</v>
      </c>
      <c r="AE4509" s="2" t="s">
        <v>139</v>
      </c>
      <c r="AF4509" s="2" t="s">
        <v>24441</v>
      </c>
      <c r="AG4509" s="2" t="s">
        <v>139</v>
      </c>
      <c r="AH4509" s="2" t="s">
        <v>24442</v>
      </c>
      <c r="AI4509" s="2" t="s">
        <v>139</v>
      </c>
      <c r="AJ4509" s="2" t="s">
        <v>26296</v>
      </c>
      <c r="AK4509" s="2" t="s">
        <v>139</v>
      </c>
      <c r="AL4509" s="2" t="s">
        <v>139</v>
      </c>
      <c r="AM4509" s="2" t="s">
        <v>139</v>
      </c>
      <c r="AN4509" s="2" t="s">
        <v>139</v>
      </c>
      <c r="AO4509" s="2">
        <v>11150</v>
      </c>
      <c r="AP4509" s="2" t="s">
        <v>139</v>
      </c>
      <c r="AQ4509" s="2" t="s">
        <v>126</v>
      </c>
      <c r="AR4509" s="2" t="s">
        <v>120</v>
      </c>
    </row>
    <row r="4510" spans="8:44" ht="21" customHeight="1">
      <c r="H4510" s="2">
        <f t="shared" si="144"/>
        <v>4509</v>
      </c>
      <c r="I4510" s="2" t="str">
        <f t="shared" ca="1" si="145"/>
        <v>コンシェルテック4509</v>
      </c>
      <c r="K4510" s="2" t="s">
        <v>59</v>
      </c>
      <c r="L4510" s="2" t="s">
        <v>6500</v>
      </c>
      <c r="M4510" s="4" t="s">
        <v>27579</v>
      </c>
      <c r="N4510" s="2" t="s">
        <v>10102</v>
      </c>
      <c r="O4510" s="2" t="s">
        <v>24446</v>
      </c>
      <c r="P4510" s="2" t="s">
        <v>27580</v>
      </c>
      <c r="Q4510" s="2" t="s">
        <v>126</v>
      </c>
      <c r="R4510" s="2" t="s">
        <v>24652</v>
      </c>
      <c r="S4510" s="2" t="s">
        <v>27578</v>
      </c>
      <c r="T4510" s="2" t="s">
        <v>3694</v>
      </c>
      <c r="U4510" s="2" t="s">
        <v>139</v>
      </c>
      <c r="V4510" s="2">
        <v>1050</v>
      </c>
      <c r="W4510" s="2" t="s">
        <v>139</v>
      </c>
      <c r="X4510" s="2">
        <v>49</v>
      </c>
      <c r="Y4510" s="2" t="s">
        <v>139</v>
      </c>
      <c r="Z4510" s="2" t="s">
        <v>1054</v>
      </c>
      <c r="AA4510" s="2" t="s">
        <v>24451</v>
      </c>
      <c r="AB4510" s="2" t="s">
        <v>24695</v>
      </c>
      <c r="AC4510" s="2" t="s">
        <v>139</v>
      </c>
      <c r="AD4510" s="2" t="s">
        <v>139</v>
      </c>
      <c r="AE4510" s="2" t="s">
        <v>139</v>
      </c>
      <c r="AF4510" s="2" t="s">
        <v>24441</v>
      </c>
      <c r="AG4510" s="2" t="s">
        <v>139</v>
      </c>
      <c r="AH4510" s="2" t="s">
        <v>24442</v>
      </c>
      <c r="AI4510" s="2" t="s">
        <v>139</v>
      </c>
      <c r="AJ4510" s="2" t="s">
        <v>27581</v>
      </c>
      <c r="AK4510" s="2" t="s">
        <v>139</v>
      </c>
      <c r="AL4510" s="2" t="s">
        <v>139</v>
      </c>
      <c r="AM4510" s="2" t="s">
        <v>139</v>
      </c>
      <c r="AN4510" s="2" t="s">
        <v>139</v>
      </c>
      <c r="AO4510" s="2">
        <v>11153</v>
      </c>
      <c r="AP4510" s="2" t="s">
        <v>139</v>
      </c>
      <c r="AQ4510" s="2" t="s">
        <v>126</v>
      </c>
      <c r="AR4510" s="2" t="s">
        <v>120</v>
      </c>
    </row>
    <row r="4511" spans="8:44" ht="21" customHeight="1">
      <c r="H4511" s="2">
        <f t="shared" si="144"/>
        <v>4510</v>
      </c>
      <c r="I4511" s="2" t="str">
        <f t="shared" ca="1" si="145"/>
        <v>コンシェルテック4510</v>
      </c>
      <c r="K4511" s="2" t="s">
        <v>59</v>
      </c>
      <c r="L4511" s="2" t="s">
        <v>6500</v>
      </c>
      <c r="M4511" s="4" t="s">
        <v>27582</v>
      </c>
      <c r="N4511" s="2" t="s">
        <v>27583</v>
      </c>
      <c r="O4511" s="2" t="s">
        <v>24446</v>
      </c>
      <c r="P4511" s="2" t="s">
        <v>27584</v>
      </c>
      <c r="Q4511" s="2" t="s">
        <v>126</v>
      </c>
      <c r="R4511" s="2" t="s">
        <v>24456</v>
      </c>
      <c r="S4511" s="2" t="s">
        <v>24595</v>
      </c>
      <c r="T4511" s="2" t="s">
        <v>24450</v>
      </c>
      <c r="U4511" s="2" t="s">
        <v>139</v>
      </c>
      <c r="V4511" s="2">
        <v>1200</v>
      </c>
      <c r="W4511" s="2" t="s">
        <v>139</v>
      </c>
      <c r="X4511" s="2">
        <v>49</v>
      </c>
      <c r="Y4511" s="2" t="s">
        <v>139</v>
      </c>
      <c r="Z4511" s="2" t="s">
        <v>3121</v>
      </c>
      <c r="AA4511" s="2" t="s">
        <v>24451</v>
      </c>
      <c r="AB4511" s="2" t="s">
        <v>27565</v>
      </c>
      <c r="AC4511" s="2" t="s">
        <v>139</v>
      </c>
      <c r="AD4511" s="2" t="s">
        <v>139</v>
      </c>
      <c r="AE4511" s="2" t="s">
        <v>139</v>
      </c>
      <c r="AF4511" s="2" t="s">
        <v>24441</v>
      </c>
      <c r="AG4511" s="2" t="s">
        <v>139</v>
      </c>
      <c r="AH4511" s="2" t="s">
        <v>24442</v>
      </c>
      <c r="AI4511" s="2" t="s">
        <v>139</v>
      </c>
      <c r="AJ4511" s="2" t="s">
        <v>27585</v>
      </c>
      <c r="AK4511" s="2" t="s">
        <v>139</v>
      </c>
      <c r="AL4511" s="2" t="s">
        <v>139</v>
      </c>
      <c r="AM4511" s="2" t="s">
        <v>139</v>
      </c>
      <c r="AN4511" s="2" t="s">
        <v>139</v>
      </c>
      <c r="AO4511" s="2">
        <v>11156</v>
      </c>
      <c r="AP4511" s="2" t="s">
        <v>139</v>
      </c>
      <c r="AQ4511" s="2" t="s">
        <v>126</v>
      </c>
      <c r="AR4511" s="2" t="s">
        <v>120</v>
      </c>
    </row>
    <row r="4512" spans="8:44" ht="21" customHeight="1">
      <c r="H4512" s="2">
        <f t="shared" si="144"/>
        <v>4511</v>
      </c>
      <c r="I4512" s="2" t="str">
        <f t="shared" ca="1" si="145"/>
        <v>コンシェルテック4511</v>
      </c>
      <c r="K4512" s="2" t="s">
        <v>59</v>
      </c>
      <c r="L4512" s="2" t="s">
        <v>6500</v>
      </c>
      <c r="M4512" s="4" t="s">
        <v>27586</v>
      </c>
      <c r="N4512" s="2" t="s">
        <v>27562</v>
      </c>
      <c r="O4512" s="2" t="s">
        <v>24446</v>
      </c>
      <c r="P4512" s="2" t="s">
        <v>27587</v>
      </c>
      <c r="Q4512" s="2" t="s">
        <v>126</v>
      </c>
      <c r="R4512" s="2" t="s">
        <v>24456</v>
      </c>
      <c r="S4512" s="2" t="s">
        <v>27588</v>
      </c>
      <c r="T4512" s="2" t="s">
        <v>24450</v>
      </c>
      <c r="U4512" s="2" t="s">
        <v>139</v>
      </c>
      <c r="V4512" s="2">
        <v>1100</v>
      </c>
      <c r="W4512" s="2" t="s">
        <v>139</v>
      </c>
      <c r="X4512" s="2">
        <v>49</v>
      </c>
      <c r="Y4512" s="2" t="s">
        <v>139</v>
      </c>
      <c r="Z4512" s="2" t="s">
        <v>3088</v>
      </c>
      <c r="AA4512" s="2" t="s">
        <v>24487</v>
      </c>
      <c r="AB4512" s="2" t="s">
        <v>27565</v>
      </c>
      <c r="AC4512" s="2" t="s">
        <v>139</v>
      </c>
      <c r="AD4512" s="2" t="s">
        <v>139</v>
      </c>
      <c r="AE4512" s="2" t="s">
        <v>139</v>
      </c>
      <c r="AF4512" s="2" t="s">
        <v>24441</v>
      </c>
      <c r="AG4512" s="2" t="s">
        <v>139</v>
      </c>
      <c r="AH4512" s="2" t="s">
        <v>24442</v>
      </c>
      <c r="AI4512" s="2" t="s">
        <v>139</v>
      </c>
      <c r="AJ4512" s="2" t="s">
        <v>27589</v>
      </c>
      <c r="AK4512" s="2" t="s">
        <v>139</v>
      </c>
      <c r="AL4512" s="2" t="s">
        <v>139</v>
      </c>
      <c r="AM4512" s="2" t="s">
        <v>139</v>
      </c>
      <c r="AN4512" s="2" t="s">
        <v>139</v>
      </c>
      <c r="AO4512" s="2">
        <v>11160</v>
      </c>
      <c r="AP4512" s="2" t="s">
        <v>139</v>
      </c>
      <c r="AQ4512" s="2" t="s">
        <v>126</v>
      </c>
      <c r="AR4512" s="2" t="s">
        <v>120</v>
      </c>
    </row>
    <row r="4513" spans="8:44" ht="21" customHeight="1">
      <c r="H4513" s="2">
        <f t="shared" si="144"/>
        <v>4512</v>
      </c>
      <c r="I4513" s="2" t="str">
        <f t="shared" ca="1" si="145"/>
        <v>コンシェルテック4512</v>
      </c>
      <c r="K4513" s="2" t="s">
        <v>59</v>
      </c>
      <c r="L4513" s="2" t="s">
        <v>6500</v>
      </c>
      <c r="M4513" s="4" t="s">
        <v>27590</v>
      </c>
      <c r="N4513" s="2" t="s">
        <v>27591</v>
      </c>
      <c r="O4513" s="2" t="s">
        <v>24446</v>
      </c>
      <c r="P4513" s="2" t="s">
        <v>27592</v>
      </c>
      <c r="Q4513" s="2" t="s">
        <v>126</v>
      </c>
      <c r="R4513" s="2" t="s">
        <v>27593</v>
      </c>
      <c r="S4513" s="2" t="s">
        <v>27594</v>
      </c>
      <c r="T4513" s="2" t="s">
        <v>3694</v>
      </c>
      <c r="U4513" s="2" t="s">
        <v>139</v>
      </c>
      <c r="V4513" s="2">
        <v>1150</v>
      </c>
      <c r="W4513" s="2" t="s">
        <v>139</v>
      </c>
      <c r="X4513" s="2">
        <v>49</v>
      </c>
      <c r="Y4513" s="2" t="s">
        <v>139</v>
      </c>
      <c r="Z4513" s="2" t="s">
        <v>1054</v>
      </c>
      <c r="AA4513" s="2" t="s">
        <v>24451</v>
      </c>
      <c r="AB4513" s="2" t="s">
        <v>24662</v>
      </c>
      <c r="AC4513" s="2" t="s">
        <v>139</v>
      </c>
      <c r="AD4513" s="2" t="s">
        <v>139</v>
      </c>
      <c r="AE4513" s="2" t="s">
        <v>139</v>
      </c>
      <c r="AF4513" s="2" t="s">
        <v>24441</v>
      </c>
      <c r="AG4513" s="2" t="s">
        <v>139</v>
      </c>
      <c r="AH4513" s="2" t="s">
        <v>24442</v>
      </c>
      <c r="AI4513" s="2" t="s">
        <v>139</v>
      </c>
      <c r="AJ4513" s="2" t="s">
        <v>27595</v>
      </c>
      <c r="AK4513" s="2" t="s">
        <v>139</v>
      </c>
      <c r="AL4513" s="2" t="s">
        <v>139</v>
      </c>
      <c r="AM4513" s="2" t="s">
        <v>139</v>
      </c>
      <c r="AN4513" s="2" t="s">
        <v>139</v>
      </c>
      <c r="AO4513" s="2">
        <v>11161</v>
      </c>
      <c r="AP4513" s="2" t="s">
        <v>139</v>
      </c>
      <c r="AQ4513" s="2" t="s">
        <v>126</v>
      </c>
      <c r="AR4513" s="2" t="s">
        <v>120</v>
      </c>
    </row>
    <row r="4514" spans="8:44" ht="21" customHeight="1">
      <c r="H4514" s="2">
        <f t="shared" si="144"/>
        <v>4513</v>
      </c>
      <c r="I4514" s="2" t="str">
        <f t="shared" ca="1" si="145"/>
        <v>コンシェルテック4513</v>
      </c>
      <c r="K4514" s="2" t="s">
        <v>59</v>
      </c>
      <c r="L4514" s="2" t="s">
        <v>6500</v>
      </c>
      <c r="M4514" s="4" t="s">
        <v>27596</v>
      </c>
      <c r="N4514" s="2" t="s">
        <v>27597</v>
      </c>
      <c r="O4514" s="2" t="s">
        <v>24446</v>
      </c>
      <c r="P4514" s="2" t="s">
        <v>27598</v>
      </c>
      <c r="Q4514" s="2" t="s">
        <v>126</v>
      </c>
      <c r="R4514" s="2" t="s">
        <v>27593</v>
      </c>
      <c r="S4514" s="2" t="s">
        <v>27599</v>
      </c>
      <c r="T4514" s="2" t="s">
        <v>24450</v>
      </c>
      <c r="U4514" s="2" t="s">
        <v>139</v>
      </c>
      <c r="V4514" s="2">
        <v>1200</v>
      </c>
      <c r="W4514" s="2" t="s">
        <v>139</v>
      </c>
      <c r="X4514" s="2">
        <v>49</v>
      </c>
      <c r="Y4514" s="2" t="s">
        <v>139</v>
      </c>
      <c r="Z4514" s="2" t="s">
        <v>1054</v>
      </c>
      <c r="AA4514" s="2" t="s">
        <v>24451</v>
      </c>
      <c r="AB4514" s="2" t="s">
        <v>24662</v>
      </c>
      <c r="AC4514" s="2" t="s">
        <v>139</v>
      </c>
      <c r="AD4514" s="2" t="s">
        <v>139</v>
      </c>
      <c r="AE4514" s="2" t="s">
        <v>139</v>
      </c>
      <c r="AF4514" s="2" t="s">
        <v>24441</v>
      </c>
      <c r="AG4514" s="2" t="s">
        <v>139</v>
      </c>
      <c r="AH4514" s="2" t="s">
        <v>24442</v>
      </c>
      <c r="AI4514" s="2" t="s">
        <v>139</v>
      </c>
      <c r="AJ4514" s="2" t="s">
        <v>27600</v>
      </c>
      <c r="AK4514" s="2" t="s">
        <v>139</v>
      </c>
      <c r="AL4514" s="2" t="s">
        <v>139</v>
      </c>
      <c r="AM4514" s="2" t="s">
        <v>139</v>
      </c>
      <c r="AN4514" s="2" t="s">
        <v>139</v>
      </c>
      <c r="AO4514" s="2">
        <v>11164</v>
      </c>
      <c r="AP4514" s="2" t="s">
        <v>139</v>
      </c>
      <c r="AQ4514" s="2" t="s">
        <v>126</v>
      </c>
      <c r="AR4514" s="2" t="s">
        <v>120</v>
      </c>
    </row>
    <row r="4515" spans="8:44" ht="21" customHeight="1">
      <c r="H4515" s="2">
        <f t="shared" si="144"/>
        <v>4514</v>
      </c>
      <c r="I4515" s="2" t="str">
        <f t="shared" ca="1" si="145"/>
        <v>コンシェルテック4514</v>
      </c>
      <c r="K4515" s="2" t="s">
        <v>59</v>
      </c>
      <c r="L4515" s="2" t="s">
        <v>6500</v>
      </c>
      <c r="M4515" s="4" t="s">
        <v>27601</v>
      </c>
      <c r="N4515" s="2" t="s">
        <v>17984</v>
      </c>
      <c r="O4515" s="2" t="s">
        <v>24446</v>
      </c>
      <c r="P4515" s="2" t="s">
        <v>27602</v>
      </c>
      <c r="Q4515" s="2" t="s">
        <v>126</v>
      </c>
      <c r="R4515" s="2" t="s">
        <v>27603</v>
      </c>
      <c r="S4515" s="2" t="s">
        <v>27604</v>
      </c>
      <c r="T4515" s="2" t="s">
        <v>24450</v>
      </c>
      <c r="U4515" s="2" t="s">
        <v>139</v>
      </c>
      <c r="V4515" s="2">
        <v>1140</v>
      </c>
      <c r="W4515" s="2" t="s">
        <v>139</v>
      </c>
      <c r="X4515" s="2">
        <v>49</v>
      </c>
      <c r="Y4515" s="2" t="s">
        <v>139</v>
      </c>
      <c r="Z4515" s="2" t="s">
        <v>3088</v>
      </c>
      <c r="AA4515" s="2" t="s">
        <v>27605</v>
      </c>
      <c r="AB4515" s="2" t="s">
        <v>8796</v>
      </c>
      <c r="AC4515" s="2" t="s">
        <v>139</v>
      </c>
      <c r="AD4515" s="2" t="s">
        <v>139</v>
      </c>
      <c r="AE4515" s="2" t="s">
        <v>139</v>
      </c>
      <c r="AF4515" s="2" t="s">
        <v>24441</v>
      </c>
      <c r="AG4515" s="2" t="s">
        <v>139</v>
      </c>
      <c r="AH4515" s="2" t="s">
        <v>24442</v>
      </c>
      <c r="AI4515" s="2" t="s">
        <v>139</v>
      </c>
      <c r="AJ4515" s="2" t="s">
        <v>27606</v>
      </c>
      <c r="AK4515" s="2" t="s">
        <v>139</v>
      </c>
      <c r="AL4515" s="2" t="s">
        <v>139</v>
      </c>
      <c r="AM4515" s="2" t="s">
        <v>139</v>
      </c>
      <c r="AN4515" s="2" t="s">
        <v>139</v>
      </c>
      <c r="AO4515" s="2">
        <v>11166</v>
      </c>
      <c r="AP4515" s="2" t="s">
        <v>139</v>
      </c>
      <c r="AQ4515" s="2" t="s">
        <v>126</v>
      </c>
      <c r="AR4515" s="2" t="s">
        <v>120</v>
      </c>
    </row>
    <row r="4516" spans="8:44" ht="21" customHeight="1">
      <c r="H4516" s="2">
        <f t="shared" si="144"/>
        <v>4515</v>
      </c>
      <c r="I4516" s="2" t="str">
        <f t="shared" ca="1" si="145"/>
        <v>コンシェルテック4515</v>
      </c>
      <c r="K4516" s="2" t="s">
        <v>59</v>
      </c>
      <c r="L4516" s="2" t="s">
        <v>6500</v>
      </c>
      <c r="M4516" s="4" t="s">
        <v>27607</v>
      </c>
      <c r="N4516" s="2" t="s">
        <v>27608</v>
      </c>
      <c r="O4516" s="2" t="s">
        <v>24446</v>
      </c>
      <c r="P4516" s="2" t="s">
        <v>27609</v>
      </c>
      <c r="Q4516" s="2" t="s">
        <v>126</v>
      </c>
      <c r="R4516" s="2" t="s">
        <v>27593</v>
      </c>
      <c r="S4516" s="2" t="s">
        <v>25473</v>
      </c>
      <c r="T4516" s="2" t="s">
        <v>3694</v>
      </c>
      <c r="U4516" s="2" t="s">
        <v>139</v>
      </c>
      <c r="V4516" s="2">
        <v>1060</v>
      </c>
      <c r="W4516" s="2" t="s">
        <v>139</v>
      </c>
      <c r="X4516" s="2">
        <v>49</v>
      </c>
      <c r="Y4516" s="2" t="s">
        <v>139</v>
      </c>
      <c r="Z4516" s="2" t="s">
        <v>3088</v>
      </c>
      <c r="AA4516" s="2" t="s">
        <v>24451</v>
      </c>
      <c r="AB4516" s="2" t="s">
        <v>16560</v>
      </c>
      <c r="AC4516" s="2" t="s">
        <v>139</v>
      </c>
      <c r="AD4516" s="2" t="s">
        <v>139</v>
      </c>
      <c r="AE4516" s="2" t="s">
        <v>139</v>
      </c>
      <c r="AF4516" s="2" t="s">
        <v>24441</v>
      </c>
      <c r="AG4516" s="2" t="s">
        <v>139</v>
      </c>
      <c r="AH4516" s="2" t="s">
        <v>24442</v>
      </c>
      <c r="AI4516" s="2" t="s">
        <v>139</v>
      </c>
      <c r="AJ4516" s="2" t="s">
        <v>27610</v>
      </c>
      <c r="AK4516" s="2" t="s">
        <v>139</v>
      </c>
      <c r="AL4516" s="2" t="s">
        <v>139</v>
      </c>
      <c r="AM4516" s="2" t="s">
        <v>139</v>
      </c>
      <c r="AN4516" s="2" t="s">
        <v>139</v>
      </c>
      <c r="AO4516" s="2">
        <v>11168</v>
      </c>
      <c r="AP4516" s="2" t="s">
        <v>139</v>
      </c>
      <c r="AQ4516" s="2" t="s">
        <v>126</v>
      </c>
      <c r="AR4516" s="2" t="s">
        <v>120</v>
      </c>
    </row>
    <row r="4517" spans="8:44" ht="21" customHeight="1">
      <c r="H4517" s="2">
        <f t="shared" si="144"/>
        <v>4516</v>
      </c>
      <c r="I4517" s="2" t="str">
        <f t="shared" ca="1" si="145"/>
        <v>コンシェルテック4516</v>
      </c>
      <c r="K4517" s="2" t="s">
        <v>59</v>
      </c>
      <c r="L4517" s="2" t="s">
        <v>6500</v>
      </c>
      <c r="M4517" s="4" t="s">
        <v>27611</v>
      </c>
      <c r="N4517" s="2" t="s">
        <v>27612</v>
      </c>
      <c r="O4517" s="2" t="s">
        <v>24446</v>
      </c>
      <c r="P4517" s="2" t="s">
        <v>27613</v>
      </c>
      <c r="Q4517" s="2" t="s">
        <v>126</v>
      </c>
      <c r="R4517" s="2" t="s">
        <v>24652</v>
      </c>
      <c r="S4517" s="2" t="s">
        <v>27614</v>
      </c>
      <c r="T4517" s="2" t="s">
        <v>3694</v>
      </c>
      <c r="U4517" s="2" t="s">
        <v>139</v>
      </c>
      <c r="V4517" s="2">
        <v>1000</v>
      </c>
      <c r="W4517" s="2" t="s">
        <v>139</v>
      </c>
      <c r="X4517" s="2">
        <v>40</v>
      </c>
      <c r="Y4517" s="2" t="s">
        <v>139</v>
      </c>
      <c r="Z4517" s="2" t="s">
        <v>1054</v>
      </c>
      <c r="AA4517" s="2" t="s">
        <v>24451</v>
      </c>
      <c r="AB4517" s="2" t="s">
        <v>9312</v>
      </c>
      <c r="AC4517" s="2" t="s">
        <v>139</v>
      </c>
      <c r="AD4517" s="2" t="s">
        <v>139</v>
      </c>
      <c r="AE4517" s="2" t="s">
        <v>139</v>
      </c>
      <c r="AF4517" s="2" t="s">
        <v>24441</v>
      </c>
      <c r="AG4517" s="2" t="s">
        <v>139</v>
      </c>
      <c r="AH4517" s="2" t="s">
        <v>24442</v>
      </c>
      <c r="AI4517" s="2" t="s">
        <v>139</v>
      </c>
      <c r="AJ4517" s="2" t="s">
        <v>27615</v>
      </c>
      <c r="AK4517" s="2" t="s">
        <v>139</v>
      </c>
      <c r="AL4517" s="2" t="s">
        <v>139</v>
      </c>
      <c r="AM4517" s="2" t="s">
        <v>139</v>
      </c>
      <c r="AN4517" s="2" t="s">
        <v>139</v>
      </c>
      <c r="AO4517" s="2">
        <v>11170</v>
      </c>
      <c r="AP4517" s="2" t="s">
        <v>139</v>
      </c>
      <c r="AQ4517" s="2" t="s">
        <v>126</v>
      </c>
      <c r="AR4517" s="2" t="s">
        <v>120</v>
      </c>
    </row>
    <row r="4518" spans="8:44" ht="21" customHeight="1">
      <c r="H4518" s="2">
        <f t="shared" si="144"/>
        <v>4517</v>
      </c>
      <c r="I4518" s="2" t="str">
        <f t="shared" ca="1" si="145"/>
        <v>コンシェルテック4517</v>
      </c>
      <c r="K4518" s="2" t="s">
        <v>59</v>
      </c>
      <c r="L4518" s="2" t="s">
        <v>6500</v>
      </c>
      <c r="M4518" s="4" t="s">
        <v>27616</v>
      </c>
      <c r="N4518" s="2" t="s">
        <v>27617</v>
      </c>
      <c r="O4518" s="2" t="s">
        <v>23150</v>
      </c>
      <c r="P4518" s="2" t="s">
        <v>27618</v>
      </c>
      <c r="Q4518" s="2" t="s">
        <v>126</v>
      </c>
      <c r="R4518" s="2" t="s">
        <v>24652</v>
      </c>
      <c r="S4518" s="2" t="s">
        <v>27619</v>
      </c>
      <c r="T4518" s="2" t="s">
        <v>182</v>
      </c>
      <c r="U4518" s="2" t="s">
        <v>139</v>
      </c>
      <c r="V4518" s="2">
        <v>1100</v>
      </c>
      <c r="W4518" s="2" t="s">
        <v>139</v>
      </c>
      <c r="X4518" s="2">
        <v>40</v>
      </c>
      <c r="Y4518" s="2" t="s">
        <v>139</v>
      </c>
      <c r="Z4518" s="2" t="s">
        <v>3121</v>
      </c>
      <c r="AA4518" s="2" t="s">
        <v>24451</v>
      </c>
      <c r="AB4518" s="2" t="s">
        <v>9317</v>
      </c>
      <c r="AC4518" s="2" t="s">
        <v>139</v>
      </c>
      <c r="AD4518" s="2" t="s">
        <v>139</v>
      </c>
      <c r="AE4518" s="2" t="s">
        <v>139</v>
      </c>
      <c r="AF4518" s="2" t="s">
        <v>24441</v>
      </c>
      <c r="AG4518" s="2" t="s">
        <v>139</v>
      </c>
      <c r="AH4518" s="2" t="s">
        <v>24442</v>
      </c>
      <c r="AI4518" s="2" t="s">
        <v>139</v>
      </c>
      <c r="AJ4518" s="2" t="s">
        <v>27620</v>
      </c>
      <c r="AK4518" s="2" t="s">
        <v>139</v>
      </c>
      <c r="AL4518" s="2" t="s">
        <v>139</v>
      </c>
      <c r="AM4518" s="2" t="s">
        <v>139</v>
      </c>
      <c r="AN4518" s="2" t="s">
        <v>139</v>
      </c>
      <c r="AO4518" s="2">
        <v>11183</v>
      </c>
      <c r="AP4518" s="2" t="s">
        <v>139</v>
      </c>
      <c r="AQ4518" s="2" t="s">
        <v>126</v>
      </c>
      <c r="AR4518" s="2" t="s">
        <v>120</v>
      </c>
    </row>
    <row r="4519" spans="8:44" ht="21" customHeight="1">
      <c r="H4519" s="2">
        <f t="shared" si="144"/>
        <v>4518</v>
      </c>
      <c r="I4519" s="2" t="str">
        <f t="shared" ca="1" si="145"/>
        <v>コンシェルテック4518</v>
      </c>
      <c r="K4519" s="2" t="s">
        <v>59</v>
      </c>
      <c r="L4519" s="2" t="s">
        <v>6500</v>
      </c>
      <c r="M4519" s="4" t="s">
        <v>27621</v>
      </c>
      <c r="N4519" s="2" t="s">
        <v>27622</v>
      </c>
      <c r="O4519" s="2" t="s">
        <v>24446</v>
      </c>
      <c r="P4519" s="2" t="s">
        <v>27623</v>
      </c>
      <c r="Q4519" s="2" t="s">
        <v>126</v>
      </c>
      <c r="R4519" s="2" t="s">
        <v>27624</v>
      </c>
      <c r="S4519" s="2" t="s">
        <v>26493</v>
      </c>
      <c r="T4519" s="2" t="s">
        <v>182</v>
      </c>
      <c r="U4519" s="2" t="s">
        <v>139</v>
      </c>
      <c r="V4519" s="2">
        <v>1020</v>
      </c>
      <c r="W4519" s="2" t="s">
        <v>139</v>
      </c>
      <c r="X4519" s="2">
        <v>49</v>
      </c>
      <c r="Y4519" s="2" t="s">
        <v>139</v>
      </c>
      <c r="Z4519" s="2" t="s">
        <v>1054</v>
      </c>
      <c r="AA4519" s="2" t="s">
        <v>24451</v>
      </c>
      <c r="AB4519" s="2" t="s">
        <v>27625</v>
      </c>
      <c r="AC4519" s="2" t="s">
        <v>139</v>
      </c>
      <c r="AD4519" s="2" t="s">
        <v>139</v>
      </c>
      <c r="AE4519" s="2" t="s">
        <v>139</v>
      </c>
      <c r="AF4519" s="2" t="s">
        <v>24441</v>
      </c>
      <c r="AG4519" s="2" t="s">
        <v>139</v>
      </c>
      <c r="AH4519" s="2" t="s">
        <v>24442</v>
      </c>
      <c r="AI4519" s="2" t="s">
        <v>139</v>
      </c>
      <c r="AJ4519" s="2" t="s">
        <v>27626</v>
      </c>
      <c r="AK4519" s="2" t="s">
        <v>139</v>
      </c>
      <c r="AL4519" s="2" t="s">
        <v>139</v>
      </c>
      <c r="AM4519" s="2" t="s">
        <v>139</v>
      </c>
      <c r="AN4519" s="2" t="s">
        <v>139</v>
      </c>
      <c r="AO4519" s="2">
        <v>11185</v>
      </c>
      <c r="AP4519" s="2" t="s">
        <v>139</v>
      </c>
      <c r="AQ4519" s="2" t="s">
        <v>126</v>
      </c>
      <c r="AR4519" s="2" t="s">
        <v>120</v>
      </c>
    </row>
    <row r="4520" spans="8:44" ht="21" customHeight="1">
      <c r="H4520" s="2">
        <f t="shared" si="144"/>
        <v>4519</v>
      </c>
      <c r="I4520" s="2" t="str">
        <f t="shared" ca="1" si="145"/>
        <v>コンシェルテック4519</v>
      </c>
      <c r="K4520" s="2" t="s">
        <v>59</v>
      </c>
      <c r="L4520" s="2" t="s">
        <v>6500</v>
      </c>
      <c r="M4520" s="4" t="s">
        <v>27627</v>
      </c>
      <c r="N4520" s="2" t="s">
        <v>27628</v>
      </c>
      <c r="O4520" s="2" t="s">
        <v>24446</v>
      </c>
      <c r="P4520" s="2" t="s">
        <v>27629</v>
      </c>
      <c r="Q4520" s="2" t="s">
        <v>117</v>
      </c>
      <c r="R4520" s="2" t="s">
        <v>27630</v>
      </c>
      <c r="S4520" s="2" t="s">
        <v>27631</v>
      </c>
      <c r="T4520" s="2" t="s">
        <v>24450</v>
      </c>
      <c r="U4520" s="2" t="s">
        <v>139</v>
      </c>
      <c r="V4520" s="2">
        <v>1050</v>
      </c>
      <c r="W4520" s="2" t="s">
        <v>139</v>
      </c>
      <c r="X4520" s="2">
        <v>44</v>
      </c>
      <c r="Y4520" s="2" t="s">
        <v>139</v>
      </c>
      <c r="Z4520" s="2" t="s">
        <v>3121</v>
      </c>
      <c r="AA4520" s="2" t="s">
        <v>24451</v>
      </c>
      <c r="AB4520" s="2" t="s">
        <v>10079</v>
      </c>
      <c r="AC4520" s="2" t="s">
        <v>139</v>
      </c>
      <c r="AD4520" s="2" t="s">
        <v>139</v>
      </c>
      <c r="AE4520" s="2" t="s">
        <v>139</v>
      </c>
      <c r="AF4520" s="2" t="s">
        <v>24441</v>
      </c>
      <c r="AG4520" s="2" t="s">
        <v>139</v>
      </c>
      <c r="AH4520" s="2" t="s">
        <v>24442</v>
      </c>
      <c r="AI4520" s="2" t="s">
        <v>139</v>
      </c>
      <c r="AJ4520" s="2" t="s">
        <v>27632</v>
      </c>
      <c r="AK4520" s="2" t="s">
        <v>139</v>
      </c>
      <c r="AL4520" s="2" t="s">
        <v>139</v>
      </c>
      <c r="AM4520" s="2" t="s">
        <v>139</v>
      </c>
      <c r="AN4520" s="2" t="s">
        <v>139</v>
      </c>
      <c r="AO4520" s="2">
        <v>11192</v>
      </c>
      <c r="AP4520" s="2" t="s">
        <v>139</v>
      </c>
      <c r="AQ4520" s="2" t="s">
        <v>117</v>
      </c>
      <c r="AR4520" s="2" t="s">
        <v>112</v>
      </c>
    </row>
    <row r="4521" spans="8:44" ht="21" customHeight="1">
      <c r="H4521" s="2">
        <f t="shared" si="144"/>
        <v>4520</v>
      </c>
      <c r="I4521" s="2" t="str">
        <f t="shared" ca="1" si="145"/>
        <v>コンシェルテック4520</v>
      </c>
      <c r="K4521" s="2" t="s">
        <v>59</v>
      </c>
      <c r="L4521" s="2" t="s">
        <v>6500</v>
      </c>
      <c r="M4521" s="4" t="s">
        <v>27633</v>
      </c>
      <c r="N4521" s="2" t="s">
        <v>27634</v>
      </c>
      <c r="O4521" s="2" t="s">
        <v>24446</v>
      </c>
      <c r="P4521" s="2" t="s">
        <v>27635</v>
      </c>
      <c r="Q4521" s="2" t="s">
        <v>126</v>
      </c>
      <c r="R4521" s="2" t="s">
        <v>26112</v>
      </c>
      <c r="S4521" s="2" t="s">
        <v>24508</v>
      </c>
      <c r="T4521" s="2" t="s">
        <v>182</v>
      </c>
      <c r="U4521" s="2" t="s">
        <v>139</v>
      </c>
      <c r="V4521" s="2">
        <v>1050</v>
      </c>
      <c r="W4521" s="2" t="s">
        <v>139</v>
      </c>
      <c r="X4521" s="2">
        <v>45</v>
      </c>
      <c r="Y4521" s="2" t="s">
        <v>139</v>
      </c>
      <c r="Z4521" s="2" t="s">
        <v>3088</v>
      </c>
      <c r="AA4521" s="2" t="s">
        <v>24451</v>
      </c>
      <c r="AB4521" s="2" t="s">
        <v>27636</v>
      </c>
      <c r="AC4521" s="2" t="s">
        <v>139</v>
      </c>
      <c r="AD4521" s="2" t="s">
        <v>139</v>
      </c>
      <c r="AE4521" s="2" t="s">
        <v>139</v>
      </c>
      <c r="AF4521" s="2" t="s">
        <v>24441</v>
      </c>
      <c r="AG4521" s="2" t="s">
        <v>139</v>
      </c>
      <c r="AH4521" s="2" t="s">
        <v>24442</v>
      </c>
      <c r="AI4521" s="2" t="s">
        <v>139</v>
      </c>
      <c r="AJ4521" s="2" t="s">
        <v>27637</v>
      </c>
      <c r="AK4521" s="2" t="s">
        <v>139</v>
      </c>
      <c r="AL4521" s="2" t="s">
        <v>139</v>
      </c>
      <c r="AM4521" s="2" t="s">
        <v>139</v>
      </c>
      <c r="AN4521" s="2" t="s">
        <v>139</v>
      </c>
      <c r="AO4521" s="2">
        <v>11195</v>
      </c>
      <c r="AP4521" s="2" t="s">
        <v>139</v>
      </c>
      <c r="AQ4521" s="2" t="s">
        <v>126</v>
      </c>
      <c r="AR4521" s="2" t="s">
        <v>120</v>
      </c>
    </row>
    <row r="4522" spans="8:44" ht="21" customHeight="1">
      <c r="H4522" s="2">
        <f t="shared" si="144"/>
        <v>4521</v>
      </c>
      <c r="I4522" s="2" t="str">
        <f t="shared" ca="1" si="145"/>
        <v>コンシェルテック4521</v>
      </c>
      <c r="K4522" s="2" t="s">
        <v>59</v>
      </c>
      <c r="L4522" s="2" t="s">
        <v>6500</v>
      </c>
      <c r="M4522" s="4" t="s">
        <v>27638</v>
      </c>
      <c r="N4522" s="2" t="s">
        <v>27639</v>
      </c>
      <c r="O4522" s="2" t="s">
        <v>27640</v>
      </c>
      <c r="P4522" s="2" t="s">
        <v>27641</v>
      </c>
      <c r="Q4522" s="2" t="s">
        <v>126</v>
      </c>
      <c r="R4522" s="2" t="s">
        <v>27593</v>
      </c>
      <c r="S4522" s="2" t="s">
        <v>27642</v>
      </c>
      <c r="T4522" s="2" t="s">
        <v>182</v>
      </c>
      <c r="U4522" s="2" t="s">
        <v>139</v>
      </c>
      <c r="V4522" s="2">
        <v>1110</v>
      </c>
      <c r="W4522" s="2" t="s">
        <v>139</v>
      </c>
      <c r="X4522" s="2">
        <v>45</v>
      </c>
      <c r="Y4522" s="2" t="s">
        <v>139</v>
      </c>
      <c r="Z4522" s="2" t="s">
        <v>1054</v>
      </c>
      <c r="AA4522" s="2" t="s">
        <v>24451</v>
      </c>
      <c r="AB4522" s="2" t="s">
        <v>24668</v>
      </c>
      <c r="AC4522" s="2" t="s">
        <v>139</v>
      </c>
      <c r="AD4522" s="2" t="s">
        <v>139</v>
      </c>
      <c r="AE4522" s="2" t="s">
        <v>139</v>
      </c>
      <c r="AF4522" s="2" t="s">
        <v>24441</v>
      </c>
      <c r="AG4522" s="2" t="s">
        <v>139</v>
      </c>
      <c r="AH4522" s="2" t="s">
        <v>24442</v>
      </c>
      <c r="AI4522" s="2" t="s">
        <v>139</v>
      </c>
      <c r="AJ4522" s="2" t="s">
        <v>27643</v>
      </c>
      <c r="AK4522" s="2" t="s">
        <v>139</v>
      </c>
      <c r="AL4522" s="2" t="s">
        <v>139</v>
      </c>
      <c r="AM4522" s="2" t="s">
        <v>139</v>
      </c>
      <c r="AN4522" s="2" t="s">
        <v>139</v>
      </c>
      <c r="AO4522" s="2">
        <v>11196</v>
      </c>
      <c r="AP4522" s="2" t="s">
        <v>139</v>
      </c>
      <c r="AQ4522" s="2" t="s">
        <v>126</v>
      </c>
      <c r="AR4522" s="2" t="s">
        <v>120</v>
      </c>
    </row>
    <row r="4523" spans="8:44" ht="21" customHeight="1">
      <c r="H4523" s="2">
        <f t="shared" si="144"/>
        <v>4522</v>
      </c>
      <c r="I4523" s="2" t="str">
        <f t="shared" ca="1" si="145"/>
        <v>コンシェルテック4522</v>
      </c>
      <c r="K4523" s="2" t="s">
        <v>59</v>
      </c>
      <c r="L4523" s="2" t="s">
        <v>6500</v>
      </c>
      <c r="M4523" s="4" t="s">
        <v>27644</v>
      </c>
      <c r="N4523" s="2" t="s">
        <v>9664</v>
      </c>
      <c r="O4523" s="2" t="s">
        <v>24446</v>
      </c>
      <c r="P4523" s="2" t="s">
        <v>27645</v>
      </c>
      <c r="Q4523" s="2" t="s">
        <v>117</v>
      </c>
      <c r="R4523" s="2" t="s">
        <v>27630</v>
      </c>
      <c r="S4523" s="2" t="s">
        <v>25495</v>
      </c>
      <c r="T4523" s="2" t="s">
        <v>24450</v>
      </c>
      <c r="U4523" s="2" t="s">
        <v>139</v>
      </c>
      <c r="V4523" s="2">
        <v>1300</v>
      </c>
      <c r="W4523" s="2" t="s">
        <v>139</v>
      </c>
      <c r="X4523" s="2">
        <v>39</v>
      </c>
      <c r="Y4523" s="2" t="s">
        <v>139</v>
      </c>
      <c r="Z4523" s="2" t="s">
        <v>3088</v>
      </c>
      <c r="AA4523" s="2" t="s">
        <v>24487</v>
      </c>
      <c r="AB4523" s="2" t="s">
        <v>9614</v>
      </c>
      <c r="AC4523" s="2" t="s">
        <v>139</v>
      </c>
      <c r="AD4523" s="2" t="s">
        <v>139</v>
      </c>
      <c r="AE4523" s="2" t="s">
        <v>139</v>
      </c>
      <c r="AF4523" s="2" t="s">
        <v>24441</v>
      </c>
      <c r="AG4523" s="2" t="s">
        <v>139</v>
      </c>
      <c r="AH4523" s="2" t="s">
        <v>24442</v>
      </c>
      <c r="AI4523" s="2" t="s">
        <v>139</v>
      </c>
      <c r="AJ4523" s="2" t="s">
        <v>24885</v>
      </c>
      <c r="AK4523" s="2" t="s">
        <v>139</v>
      </c>
      <c r="AL4523" s="2" t="s">
        <v>139</v>
      </c>
      <c r="AM4523" s="2" t="s">
        <v>139</v>
      </c>
      <c r="AN4523" s="2" t="s">
        <v>139</v>
      </c>
      <c r="AO4523" s="2">
        <v>11203</v>
      </c>
      <c r="AP4523" s="2" t="s">
        <v>139</v>
      </c>
      <c r="AQ4523" s="2" t="s">
        <v>117</v>
      </c>
      <c r="AR4523" s="2" t="s">
        <v>112</v>
      </c>
    </row>
    <row r="4524" spans="8:44" ht="21" customHeight="1">
      <c r="H4524" s="2">
        <f t="shared" si="144"/>
        <v>4523</v>
      </c>
      <c r="I4524" s="2" t="str">
        <f t="shared" ca="1" si="145"/>
        <v>コンシェルテック4523</v>
      </c>
      <c r="K4524" s="2" t="s">
        <v>59</v>
      </c>
      <c r="L4524" s="2" t="s">
        <v>6500</v>
      </c>
      <c r="M4524" s="4" t="s">
        <v>27646</v>
      </c>
      <c r="N4524" s="2" t="s">
        <v>27647</v>
      </c>
      <c r="O4524" s="2" t="s">
        <v>24446</v>
      </c>
      <c r="P4524" s="2" t="s">
        <v>27648</v>
      </c>
      <c r="Q4524" s="2" t="s">
        <v>126</v>
      </c>
      <c r="R4524" s="2" t="s">
        <v>27552</v>
      </c>
      <c r="S4524" s="2" t="s">
        <v>27649</v>
      </c>
      <c r="T4524" s="2" t="s">
        <v>3694</v>
      </c>
      <c r="U4524" s="2" t="s">
        <v>139</v>
      </c>
      <c r="V4524" s="2">
        <v>1200</v>
      </c>
      <c r="W4524" s="2" t="s">
        <v>139</v>
      </c>
      <c r="X4524" s="2">
        <v>40</v>
      </c>
      <c r="Y4524" s="2" t="s">
        <v>139</v>
      </c>
      <c r="Z4524" s="2" t="s">
        <v>1054</v>
      </c>
      <c r="AA4524" s="2" t="s">
        <v>24487</v>
      </c>
      <c r="AB4524" s="2" t="s">
        <v>9119</v>
      </c>
      <c r="AC4524" s="2" t="s">
        <v>139</v>
      </c>
      <c r="AD4524" s="2" t="s">
        <v>139</v>
      </c>
      <c r="AE4524" s="2" t="s">
        <v>139</v>
      </c>
      <c r="AF4524" s="2" t="s">
        <v>24452</v>
      </c>
      <c r="AG4524" s="2" t="s">
        <v>139</v>
      </c>
      <c r="AH4524" s="2" t="s">
        <v>24442</v>
      </c>
      <c r="AI4524" s="2" t="s">
        <v>139</v>
      </c>
      <c r="AJ4524" s="2" t="s">
        <v>27650</v>
      </c>
      <c r="AK4524" s="2" t="s">
        <v>139</v>
      </c>
      <c r="AL4524" s="2" t="s">
        <v>139</v>
      </c>
      <c r="AM4524" s="2" t="s">
        <v>139</v>
      </c>
      <c r="AN4524" s="2" t="s">
        <v>139</v>
      </c>
      <c r="AO4524" s="2">
        <v>11207</v>
      </c>
      <c r="AP4524" s="2" t="s">
        <v>139</v>
      </c>
      <c r="AQ4524" s="2" t="s">
        <v>126</v>
      </c>
      <c r="AR4524" s="2" t="s">
        <v>120</v>
      </c>
    </row>
    <row r="4525" spans="8:44" ht="21" customHeight="1">
      <c r="H4525" s="2">
        <f t="shared" si="144"/>
        <v>4524</v>
      </c>
      <c r="I4525" s="2" t="str">
        <f t="shared" ca="1" si="145"/>
        <v>コンシェルテック4524</v>
      </c>
      <c r="K4525" s="2" t="s">
        <v>59</v>
      </c>
      <c r="L4525" s="2" t="s">
        <v>6500</v>
      </c>
      <c r="M4525" s="4" t="s">
        <v>27651</v>
      </c>
      <c r="N4525" s="2" t="s">
        <v>27652</v>
      </c>
      <c r="O4525" s="2" t="s">
        <v>24446</v>
      </c>
      <c r="P4525" s="2" t="s">
        <v>27653</v>
      </c>
      <c r="Q4525" s="2" t="s">
        <v>126</v>
      </c>
      <c r="R4525" s="2" t="s">
        <v>24652</v>
      </c>
      <c r="S4525" s="2" t="s">
        <v>27654</v>
      </c>
      <c r="T4525" s="2" t="s">
        <v>182</v>
      </c>
      <c r="U4525" s="2" t="s">
        <v>139</v>
      </c>
      <c r="V4525" s="2">
        <v>1200</v>
      </c>
      <c r="W4525" s="2" t="s">
        <v>139</v>
      </c>
      <c r="X4525" s="2">
        <v>45</v>
      </c>
      <c r="Y4525" s="2" t="s">
        <v>139</v>
      </c>
      <c r="Z4525" s="2" t="s">
        <v>1054</v>
      </c>
      <c r="AA4525" s="2" t="s">
        <v>24451</v>
      </c>
      <c r="AB4525" s="2" t="s">
        <v>9445</v>
      </c>
      <c r="AC4525" s="2" t="s">
        <v>139</v>
      </c>
      <c r="AD4525" s="2" t="s">
        <v>139</v>
      </c>
      <c r="AE4525" s="2" t="s">
        <v>139</v>
      </c>
      <c r="AF4525" s="2" t="s">
        <v>24441</v>
      </c>
      <c r="AG4525" s="2" t="s">
        <v>139</v>
      </c>
      <c r="AH4525" s="2" t="s">
        <v>24442</v>
      </c>
      <c r="AI4525" s="2" t="s">
        <v>139</v>
      </c>
      <c r="AJ4525" s="2" t="s">
        <v>27655</v>
      </c>
      <c r="AK4525" s="2" t="s">
        <v>139</v>
      </c>
      <c r="AL4525" s="2" t="s">
        <v>139</v>
      </c>
      <c r="AM4525" s="2" t="s">
        <v>139</v>
      </c>
      <c r="AN4525" s="2" t="s">
        <v>139</v>
      </c>
      <c r="AO4525" s="2">
        <v>11212</v>
      </c>
      <c r="AP4525" s="2" t="s">
        <v>139</v>
      </c>
      <c r="AQ4525" s="2" t="s">
        <v>126</v>
      </c>
      <c r="AR4525" s="2" t="s">
        <v>120</v>
      </c>
    </row>
    <row r="4526" spans="8:44" ht="21" customHeight="1">
      <c r="H4526" s="2">
        <f t="shared" si="144"/>
        <v>4525</v>
      </c>
      <c r="I4526" s="2" t="str">
        <f t="shared" ca="1" si="145"/>
        <v>コンシェルテック4525</v>
      </c>
      <c r="K4526" s="2" t="s">
        <v>59</v>
      </c>
      <c r="L4526" s="2" t="s">
        <v>6500</v>
      </c>
      <c r="M4526" s="4" t="s">
        <v>27656</v>
      </c>
      <c r="N4526" s="2" t="s">
        <v>27657</v>
      </c>
      <c r="O4526" s="2" t="s">
        <v>24446</v>
      </c>
      <c r="P4526" s="2" t="s">
        <v>27658</v>
      </c>
      <c r="Q4526" s="2" t="s">
        <v>117</v>
      </c>
      <c r="R4526" s="2" t="s">
        <v>27630</v>
      </c>
      <c r="S4526" s="2" t="s">
        <v>27659</v>
      </c>
      <c r="T4526" s="2" t="s">
        <v>182</v>
      </c>
      <c r="U4526" s="2" t="s">
        <v>139</v>
      </c>
      <c r="V4526" s="2">
        <v>1150</v>
      </c>
      <c r="W4526" s="2" t="s">
        <v>139</v>
      </c>
      <c r="X4526" s="2">
        <v>49</v>
      </c>
      <c r="Y4526" s="2" t="s">
        <v>139</v>
      </c>
      <c r="Z4526" s="2" t="s">
        <v>1054</v>
      </c>
      <c r="AA4526" s="2" t="s">
        <v>24526</v>
      </c>
      <c r="AB4526" s="2" t="s">
        <v>9614</v>
      </c>
      <c r="AC4526" s="2" t="s">
        <v>139</v>
      </c>
      <c r="AD4526" s="2" t="s">
        <v>139</v>
      </c>
      <c r="AE4526" s="2" t="s">
        <v>139</v>
      </c>
      <c r="AF4526" s="2" t="s">
        <v>24441</v>
      </c>
      <c r="AG4526" s="2" t="s">
        <v>139</v>
      </c>
      <c r="AH4526" s="2" t="s">
        <v>24442</v>
      </c>
      <c r="AI4526" s="2" t="s">
        <v>139</v>
      </c>
      <c r="AJ4526" s="2" t="s">
        <v>27660</v>
      </c>
      <c r="AK4526" s="2" t="s">
        <v>139</v>
      </c>
      <c r="AL4526" s="2" t="s">
        <v>139</v>
      </c>
      <c r="AM4526" s="2" t="s">
        <v>139</v>
      </c>
      <c r="AN4526" s="2" t="s">
        <v>139</v>
      </c>
      <c r="AO4526" s="2">
        <v>11213</v>
      </c>
      <c r="AP4526" s="2" t="s">
        <v>139</v>
      </c>
      <c r="AQ4526" s="2" t="s">
        <v>117</v>
      </c>
      <c r="AR4526" s="2" t="s">
        <v>112</v>
      </c>
    </row>
    <row r="4527" spans="8:44" ht="21" customHeight="1">
      <c r="H4527" s="2">
        <f t="shared" si="144"/>
        <v>4526</v>
      </c>
      <c r="I4527" s="2" t="str">
        <f t="shared" ca="1" si="145"/>
        <v>コンシェルテック4526</v>
      </c>
      <c r="K4527" s="2" t="s">
        <v>59</v>
      </c>
      <c r="L4527" s="2" t="s">
        <v>6500</v>
      </c>
      <c r="M4527" s="4" t="s">
        <v>27661</v>
      </c>
      <c r="N4527" s="2" t="s">
        <v>27662</v>
      </c>
      <c r="O4527" s="2" t="s">
        <v>24446</v>
      </c>
      <c r="P4527" s="2" t="s">
        <v>27663</v>
      </c>
      <c r="Q4527" s="2" t="s">
        <v>126</v>
      </c>
      <c r="R4527" s="2" t="s">
        <v>27664</v>
      </c>
      <c r="S4527" s="2" t="s">
        <v>26357</v>
      </c>
      <c r="T4527" s="2" t="s">
        <v>3694</v>
      </c>
      <c r="U4527" s="2" t="s">
        <v>139</v>
      </c>
      <c r="V4527" s="2">
        <v>1050</v>
      </c>
      <c r="W4527" s="2" t="s">
        <v>139</v>
      </c>
      <c r="X4527" s="2">
        <v>49</v>
      </c>
      <c r="Y4527" s="2" t="s">
        <v>139</v>
      </c>
      <c r="Z4527" s="2" t="s">
        <v>1054</v>
      </c>
      <c r="AA4527" s="2" t="s">
        <v>24451</v>
      </c>
      <c r="AB4527" s="2" t="s">
        <v>27665</v>
      </c>
      <c r="AC4527" s="2" t="s">
        <v>139</v>
      </c>
      <c r="AD4527" s="2" t="s">
        <v>139</v>
      </c>
      <c r="AE4527" s="2" t="s">
        <v>139</v>
      </c>
      <c r="AF4527" s="2" t="s">
        <v>24441</v>
      </c>
      <c r="AG4527" s="2" t="s">
        <v>139</v>
      </c>
      <c r="AH4527" s="2" t="s">
        <v>24442</v>
      </c>
      <c r="AI4527" s="2" t="s">
        <v>139</v>
      </c>
      <c r="AJ4527" s="2" t="s">
        <v>27666</v>
      </c>
      <c r="AK4527" s="2" t="s">
        <v>139</v>
      </c>
      <c r="AL4527" s="2" t="s">
        <v>139</v>
      </c>
      <c r="AM4527" s="2" t="s">
        <v>139</v>
      </c>
      <c r="AN4527" s="2" t="s">
        <v>139</v>
      </c>
      <c r="AO4527" s="2">
        <v>11214</v>
      </c>
      <c r="AP4527" s="2" t="s">
        <v>139</v>
      </c>
      <c r="AQ4527" s="2" t="s">
        <v>126</v>
      </c>
      <c r="AR4527" s="2" t="s">
        <v>120</v>
      </c>
    </row>
    <row r="4528" spans="8:44" ht="21" customHeight="1">
      <c r="H4528" s="2">
        <f t="shared" si="144"/>
        <v>4527</v>
      </c>
      <c r="I4528" s="2" t="str">
        <f t="shared" ca="1" si="145"/>
        <v>コンシェルテック4527</v>
      </c>
      <c r="K4528" s="2" t="s">
        <v>59</v>
      </c>
      <c r="L4528" s="2" t="s">
        <v>6500</v>
      </c>
      <c r="M4528" s="4" t="s">
        <v>27667</v>
      </c>
      <c r="N4528" s="2" t="s">
        <v>27668</v>
      </c>
      <c r="O4528" s="2" t="s">
        <v>24446</v>
      </c>
      <c r="P4528" s="2" t="s">
        <v>27669</v>
      </c>
      <c r="Q4528" s="2" t="s">
        <v>117</v>
      </c>
      <c r="R4528" s="2" t="s">
        <v>27630</v>
      </c>
      <c r="S4528" s="2" t="s">
        <v>24595</v>
      </c>
      <c r="T4528" s="2" t="s">
        <v>24450</v>
      </c>
      <c r="U4528" s="2" t="s">
        <v>139</v>
      </c>
      <c r="V4528" s="2">
        <v>1400</v>
      </c>
      <c r="W4528" s="2" t="s">
        <v>139</v>
      </c>
      <c r="X4528" s="2">
        <v>49</v>
      </c>
      <c r="Y4528" s="2" t="s">
        <v>139</v>
      </c>
      <c r="Z4528" s="2" t="s">
        <v>3088</v>
      </c>
      <c r="AA4528" s="2" t="s">
        <v>24451</v>
      </c>
      <c r="AB4528" s="2" t="s">
        <v>9614</v>
      </c>
      <c r="AC4528" s="2" t="s">
        <v>139</v>
      </c>
      <c r="AD4528" s="2" t="s">
        <v>139</v>
      </c>
      <c r="AE4528" s="2" t="s">
        <v>139</v>
      </c>
      <c r="AF4528" s="2" t="s">
        <v>24441</v>
      </c>
      <c r="AG4528" s="2" t="s">
        <v>139</v>
      </c>
      <c r="AH4528" s="2" t="s">
        <v>24442</v>
      </c>
      <c r="AI4528" s="2" t="s">
        <v>139</v>
      </c>
      <c r="AJ4528" s="2" t="s">
        <v>27670</v>
      </c>
      <c r="AK4528" s="2" t="s">
        <v>139</v>
      </c>
      <c r="AL4528" s="2" t="s">
        <v>139</v>
      </c>
      <c r="AM4528" s="2" t="s">
        <v>139</v>
      </c>
      <c r="AN4528" s="2" t="s">
        <v>139</v>
      </c>
      <c r="AO4528" s="2">
        <v>11215</v>
      </c>
      <c r="AP4528" s="2" t="s">
        <v>139</v>
      </c>
      <c r="AQ4528" s="2" t="s">
        <v>117</v>
      </c>
      <c r="AR4528" s="2" t="s">
        <v>112</v>
      </c>
    </row>
    <row r="4529" spans="8:44" ht="21" customHeight="1">
      <c r="H4529" s="2">
        <f t="shared" si="144"/>
        <v>4528</v>
      </c>
      <c r="I4529" s="2" t="str">
        <f t="shared" ca="1" si="145"/>
        <v>コンシェルテック4528</v>
      </c>
      <c r="K4529" s="2" t="s">
        <v>59</v>
      </c>
      <c r="L4529" s="2" t="s">
        <v>6500</v>
      </c>
      <c r="M4529" s="4" t="s">
        <v>27671</v>
      </c>
      <c r="N4529" s="2" t="s">
        <v>27668</v>
      </c>
      <c r="O4529" s="2" t="s">
        <v>24446</v>
      </c>
      <c r="P4529" s="2" t="s">
        <v>27672</v>
      </c>
      <c r="Q4529" s="2" t="s">
        <v>117</v>
      </c>
      <c r="R4529" s="2" t="s">
        <v>27630</v>
      </c>
      <c r="S4529" s="2" t="s">
        <v>27673</v>
      </c>
      <c r="T4529" s="2" t="s">
        <v>24450</v>
      </c>
      <c r="U4529" s="2" t="s">
        <v>139</v>
      </c>
      <c r="V4529" s="2">
        <v>1400</v>
      </c>
      <c r="W4529" s="2" t="s">
        <v>139</v>
      </c>
      <c r="X4529" s="2">
        <v>49</v>
      </c>
      <c r="Y4529" s="2" t="s">
        <v>139</v>
      </c>
      <c r="Z4529" s="2" t="s">
        <v>3088</v>
      </c>
      <c r="AA4529" s="2" t="s">
        <v>24451</v>
      </c>
      <c r="AB4529" s="2" t="s">
        <v>9614</v>
      </c>
      <c r="AC4529" s="2" t="s">
        <v>139</v>
      </c>
      <c r="AD4529" s="2" t="s">
        <v>139</v>
      </c>
      <c r="AE4529" s="2" t="s">
        <v>139</v>
      </c>
      <c r="AF4529" s="2" t="s">
        <v>24441</v>
      </c>
      <c r="AG4529" s="2" t="s">
        <v>139</v>
      </c>
      <c r="AH4529" s="2" t="s">
        <v>24442</v>
      </c>
      <c r="AI4529" s="2" t="s">
        <v>139</v>
      </c>
      <c r="AJ4529" s="2" t="s">
        <v>27674</v>
      </c>
      <c r="AK4529" s="2" t="s">
        <v>139</v>
      </c>
      <c r="AL4529" s="2" t="s">
        <v>139</v>
      </c>
      <c r="AM4529" s="2" t="s">
        <v>139</v>
      </c>
      <c r="AN4529" s="2" t="s">
        <v>139</v>
      </c>
      <c r="AO4529" s="2">
        <v>11216</v>
      </c>
      <c r="AP4529" s="2" t="s">
        <v>139</v>
      </c>
      <c r="AQ4529" s="2" t="s">
        <v>117</v>
      </c>
      <c r="AR4529" s="2" t="s">
        <v>112</v>
      </c>
    </row>
    <row r="4530" spans="8:44" ht="21" customHeight="1">
      <c r="H4530" s="2">
        <f t="shared" si="144"/>
        <v>4529</v>
      </c>
      <c r="I4530" s="2" t="str">
        <f t="shared" ca="1" si="145"/>
        <v>コンシェルテック4529</v>
      </c>
      <c r="K4530" s="2" t="s">
        <v>59</v>
      </c>
      <c r="L4530" s="2" t="s">
        <v>6500</v>
      </c>
      <c r="M4530" s="4" t="s">
        <v>27675</v>
      </c>
      <c r="N4530" s="2" t="s">
        <v>27676</v>
      </c>
      <c r="O4530" s="2" t="s">
        <v>24446</v>
      </c>
      <c r="P4530" s="2" t="s">
        <v>27677</v>
      </c>
      <c r="Q4530" s="2" t="s">
        <v>126</v>
      </c>
      <c r="R4530" s="2" t="s">
        <v>27678</v>
      </c>
      <c r="S4530" s="2" t="s">
        <v>25473</v>
      </c>
      <c r="T4530" s="2" t="s">
        <v>3694</v>
      </c>
      <c r="U4530" s="2" t="s">
        <v>139</v>
      </c>
      <c r="V4530" s="2">
        <v>1100</v>
      </c>
      <c r="W4530" s="2" t="s">
        <v>139</v>
      </c>
      <c r="X4530" s="2">
        <v>49</v>
      </c>
      <c r="Y4530" s="2" t="s">
        <v>139</v>
      </c>
      <c r="Z4530" s="2" t="s">
        <v>3121</v>
      </c>
      <c r="AA4530" s="2" t="s">
        <v>24451</v>
      </c>
      <c r="AB4530" s="2" t="s">
        <v>27679</v>
      </c>
      <c r="AC4530" s="2" t="s">
        <v>139</v>
      </c>
      <c r="AD4530" s="2" t="s">
        <v>139</v>
      </c>
      <c r="AE4530" s="2" t="s">
        <v>139</v>
      </c>
      <c r="AF4530" s="2" t="s">
        <v>24441</v>
      </c>
      <c r="AG4530" s="2" t="s">
        <v>139</v>
      </c>
      <c r="AH4530" s="2" t="s">
        <v>24442</v>
      </c>
      <c r="AI4530" s="2" t="s">
        <v>139</v>
      </c>
      <c r="AJ4530" s="2" t="s">
        <v>27680</v>
      </c>
      <c r="AK4530" s="2" t="s">
        <v>139</v>
      </c>
      <c r="AL4530" s="2" t="s">
        <v>139</v>
      </c>
      <c r="AM4530" s="2" t="s">
        <v>139</v>
      </c>
      <c r="AN4530" s="2" t="s">
        <v>139</v>
      </c>
      <c r="AO4530" s="2">
        <v>11221</v>
      </c>
      <c r="AP4530" s="2" t="s">
        <v>139</v>
      </c>
      <c r="AQ4530" s="2" t="s">
        <v>126</v>
      </c>
      <c r="AR4530" s="2" t="s">
        <v>120</v>
      </c>
    </row>
    <row r="4531" spans="8:44" ht="21" customHeight="1">
      <c r="H4531" s="2">
        <f t="shared" si="144"/>
        <v>4530</v>
      </c>
      <c r="I4531" s="2" t="str">
        <f t="shared" ca="1" si="145"/>
        <v>コンシェルテック4530</v>
      </c>
      <c r="K4531" s="2" t="s">
        <v>59</v>
      </c>
      <c r="L4531" s="2" t="s">
        <v>6500</v>
      </c>
      <c r="M4531" s="4" t="s">
        <v>27681</v>
      </c>
      <c r="N4531" s="2" t="s">
        <v>27676</v>
      </c>
      <c r="O4531" s="2" t="s">
        <v>24446</v>
      </c>
      <c r="P4531" s="2" t="s">
        <v>27682</v>
      </c>
      <c r="Q4531" s="2" t="s">
        <v>126</v>
      </c>
      <c r="R4531" s="2" t="s">
        <v>27678</v>
      </c>
      <c r="S4531" s="2" t="s">
        <v>25473</v>
      </c>
      <c r="T4531" s="2" t="s">
        <v>3694</v>
      </c>
      <c r="U4531" s="2" t="s">
        <v>139</v>
      </c>
      <c r="V4531" s="2">
        <v>1100</v>
      </c>
      <c r="W4531" s="2" t="s">
        <v>139</v>
      </c>
      <c r="X4531" s="2">
        <v>49</v>
      </c>
      <c r="Y4531" s="2" t="s">
        <v>139</v>
      </c>
      <c r="Z4531" s="2" t="s">
        <v>3088</v>
      </c>
      <c r="AA4531" s="2" t="s">
        <v>24451</v>
      </c>
      <c r="AB4531" s="2" t="s">
        <v>27683</v>
      </c>
      <c r="AC4531" s="2" t="s">
        <v>139</v>
      </c>
      <c r="AD4531" s="2" t="s">
        <v>139</v>
      </c>
      <c r="AE4531" s="2" t="s">
        <v>139</v>
      </c>
      <c r="AF4531" s="2" t="s">
        <v>24441</v>
      </c>
      <c r="AG4531" s="2" t="s">
        <v>139</v>
      </c>
      <c r="AH4531" s="2" t="s">
        <v>24442</v>
      </c>
      <c r="AI4531" s="2" t="s">
        <v>139</v>
      </c>
      <c r="AJ4531" s="2" t="s">
        <v>27684</v>
      </c>
      <c r="AK4531" s="2" t="s">
        <v>139</v>
      </c>
      <c r="AL4531" s="2" t="s">
        <v>139</v>
      </c>
      <c r="AM4531" s="2" t="s">
        <v>139</v>
      </c>
      <c r="AN4531" s="2" t="s">
        <v>139</v>
      </c>
      <c r="AO4531" s="2">
        <v>11225</v>
      </c>
      <c r="AP4531" s="2" t="s">
        <v>139</v>
      </c>
      <c r="AQ4531" s="2" t="s">
        <v>126</v>
      </c>
      <c r="AR4531" s="2" t="s">
        <v>120</v>
      </c>
    </row>
    <row r="4532" spans="8:44" ht="21" customHeight="1">
      <c r="H4532" s="2">
        <f t="shared" si="144"/>
        <v>4531</v>
      </c>
      <c r="I4532" s="2" t="str">
        <f t="shared" ca="1" si="145"/>
        <v>コンシェルテック4531</v>
      </c>
      <c r="K4532" s="2" t="s">
        <v>59</v>
      </c>
      <c r="L4532" s="2" t="s">
        <v>6500</v>
      </c>
      <c r="M4532" s="4" t="s">
        <v>27685</v>
      </c>
      <c r="N4532" s="2" t="s">
        <v>698</v>
      </c>
      <c r="O4532" s="2" t="s">
        <v>24446</v>
      </c>
      <c r="P4532" s="2" t="s">
        <v>27686</v>
      </c>
      <c r="Q4532" s="2" t="s">
        <v>126</v>
      </c>
      <c r="R4532" s="2" t="s">
        <v>24660</v>
      </c>
      <c r="S4532" s="2" t="s">
        <v>25473</v>
      </c>
      <c r="T4532" s="2" t="s">
        <v>3694</v>
      </c>
      <c r="U4532" s="2" t="s">
        <v>139</v>
      </c>
      <c r="V4532" s="2">
        <v>1200</v>
      </c>
      <c r="W4532" s="2" t="s">
        <v>139</v>
      </c>
      <c r="X4532" s="2">
        <v>49</v>
      </c>
      <c r="Y4532" s="2" t="s">
        <v>139</v>
      </c>
      <c r="Z4532" s="2" t="s">
        <v>1054</v>
      </c>
      <c r="AA4532" s="2" t="s">
        <v>24451</v>
      </c>
      <c r="AB4532" s="2" t="s">
        <v>24668</v>
      </c>
      <c r="AC4532" s="2" t="s">
        <v>139</v>
      </c>
      <c r="AD4532" s="2" t="s">
        <v>139</v>
      </c>
      <c r="AE4532" s="2" t="s">
        <v>139</v>
      </c>
      <c r="AF4532" s="2" t="s">
        <v>24441</v>
      </c>
      <c r="AG4532" s="2" t="s">
        <v>139</v>
      </c>
      <c r="AH4532" s="2" t="s">
        <v>24442</v>
      </c>
      <c r="AI4532" s="2" t="s">
        <v>139</v>
      </c>
      <c r="AJ4532" s="2" t="s">
        <v>27687</v>
      </c>
      <c r="AK4532" s="2" t="s">
        <v>139</v>
      </c>
      <c r="AL4532" s="2" t="s">
        <v>139</v>
      </c>
      <c r="AM4532" s="2" t="s">
        <v>139</v>
      </c>
      <c r="AN4532" s="2" t="s">
        <v>139</v>
      </c>
      <c r="AO4532" s="2">
        <v>11233</v>
      </c>
      <c r="AP4532" s="2" t="s">
        <v>139</v>
      </c>
      <c r="AQ4532" s="2" t="s">
        <v>126</v>
      </c>
      <c r="AR4532" s="2" t="s">
        <v>120</v>
      </c>
    </row>
    <row r="4533" spans="8:44" ht="21" customHeight="1">
      <c r="H4533" s="2">
        <f t="shared" si="144"/>
        <v>4532</v>
      </c>
      <c r="I4533" s="2" t="str">
        <f t="shared" ca="1" si="145"/>
        <v>コンシェルテック4532</v>
      </c>
      <c r="K4533" s="2" t="s">
        <v>59</v>
      </c>
      <c r="L4533" s="2" t="s">
        <v>6500</v>
      </c>
      <c r="M4533" s="4" t="s">
        <v>27688</v>
      </c>
      <c r="N4533" s="2" t="s">
        <v>27689</v>
      </c>
      <c r="O4533" s="2" t="s">
        <v>24446</v>
      </c>
      <c r="P4533" s="2" t="s">
        <v>27690</v>
      </c>
      <c r="Q4533" s="2" t="s">
        <v>117</v>
      </c>
      <c r="R4533" s="2" t="s">
        <v>27691</v>
      </c>
      <c r="S4533" s="2" t="s">
        <v>27692</v>
      </c>
      <c r="T4533" s="2" t="s">
        <v>182</v>
      </c>
      <c r="U4533" s="2" t="s">
        <v>139</v>
      </c>
      <c r="V4533" s="2">
        <v>1200</v>
      </c>
      <c r="W4533" s="2" t="s">
        <v>139</v>
      </c>
      <c r="X4533" s="2">
        <v>49</v>
      </c>
      <c r="Y4533" s="2" t="s">
        <v>139</v>
      </c>
      <c r="Z4533" s="2" t="s">
        <v>3088</v>
      </c>
      <c r="AA4533" s="2" t="s">
        <v>24451</v>
      </c>
      <c r="AB4533" s="2" t="s">
        <v>10079</v>
      </c>
      <c r="AC4533" s="2" t="s">
        <v>139</v>
      </c>
      <c r="AD4533" s="2" t="s">
        <v>139</v>
      </c>
      <c r="AE4533" s="2" t="s">
        <v>139</v>
      </c>
      <c r="AF4533" s="2" t="s">
        <v>24441</v>
      </c>
      <c r="AG4533" s="2" t="s">
        <v>139</v>
      </c>
      <c r="AH4533" s="2" t="s">
        <v>24442</v>
      </c>
      <c r="AI4533" s="2" t="s">
        <v>139</v>
      </c>
      <c r="AJ4533" s="2" t="s">
        <v>27693</v>
      </c>
      <c r="AK4533" s="2" t="s">
        <v>139</v>
      </c>
      <c r="AL4533" s="2" t="s">
        <v>139</v>
      </c>
      <c r="AM4533" s="2" t="s">
        <v>139</v>
      </c>
      <c r="AN4533" s="2" t="s">
        <v>139</v>
      </c>
      <c r="AO4533" s="2">
        <v>11234</v>
      </c>
      <c r="AP4533" s="2" t="s">
        <v>139</v>
      </c>
      <c r="AQ4533" s="2" t="s">
        <v>117</v>
      </c>
      <c r="AR4533" s="2" t="s">
        <v>112</v>
      </c>
    </row>
    <row r="4534" spans="8:44" ht="21" customHeight="1">
      <c r="H4534" s="2">
        <f t="shared" si="144"/>
        <v>4533</v>
      </c>
      <c r="I4534" s="2" t="str">
        <f t="shared" ca="1" si="145"/>
        <v>コンシェルテック4533</v>
      </c>
      <c r="K4534" s="2" t="s">
        <v>59</v>
      </c>
      <c r="L4534" s="2" t="s">
        <v>6500</v>
      </c>
      <c r="M4534" s="4" t="s">
        <v>27694</v>
      </c>
      <c r="N4534" s="2" t="s">
        <v>27695</v>
      </c>
      <c r="O4534" s="2" t="s">
        <v>24446</v>
      </c>
      <c r="P4534" s="2" t="s">
        <v>27696</v>
      </c>
      <c r="Q4534" s="2" t="s">
        <v>126</v>
      </c>
      <c r="R4534" s="2" t="s">
        <v>24456</v>
      </c>
      <c r="S4534" s="2" t="s">
        <v>27697</v>
      </c>
      <c r="T4534" s="2" t="s">
        <v>24450</v>
      </c>
      <c r="U4534" s="2" t="s">
        <v>139</v>
      </c>
      <c r="V4534" s="2">
        <v>1150</v>
      </c>
      <c r="W4534" s="2" t="s">
        <v>139</v>
      </c>
      <c r="X4534" s="2">
        <v>49</v>
      </c>
      <c r="Y4534" s="2" t="s">
        <v>139</v>
      </c>
      <c r="Z4534" s="2" t="s">
        <v>3088</v>
      </c>
      <c r="AA4534" s="2" t="s">
        <v>24451</v>
      </c>
      <c r="AB4534" s="2" t="s">
        <v>27565</v>
      </c>
      <c r="AC4534" s="2" t="s">
        <v>139</v>
      </c>
      <c r="AD4534" s="2" t="s">
        <v>139</v>
      </c>
      <c r="AE4534" s="2" t="s">
        <v>139</v>
      </c>
      <c r="AF4534" s="2" t="s">
        <v>24441</v>
      </c>
      <c r="AG4534" s="2" t="s">
        <v>139</v>
      </c>
      <c r="AH4534" s="2" t="s">
        <v>24442</v>
      </c>
      <c r="AI4534" s="2" t="s">
        <v>139</v>
      </c>
      <c r="AJ4534" s="2" t="s">
        <v>27698</v>
      </c>
      <c r="AK4534" s="2" t="s">
        <v>139</v>
      </c>
      <c r="AL4534" s="2" t="s">
        <v>139</v>
      </c>
      <c r="AM4534" s="2" t="s">
        <v>139</v>
      </c>
      <c r="AN4534" s="2" t="s">
        <v>139</v>
      </c>
      <c r="AO4534" s="2">
        <v>11254</v>
      </c>
      <c r="AP4534" s="2" t="s">
        <v>139</v>
      </c>
      <c r="AQ4534" s="2" t="s">
        <v>126</v>
      </c>
      <c r="AR4534" s="2" t="s">
        <v>120</v>
      </c>
    </row>
    <row r="4535" spans="8:44" ht="21" customHeight="1">
      <c r="H4535" s="2">
        <f t="shared" si="144"/>
        <v>4534</v>
      </c>
      <c r="I4535" s="2" t="str">
        <f t="shared" ca="1" si="145"/>
        <v>コンシェルテック4534</v>
      </c>
      <c r="K4535" s="2" t="s">
        <v>59</v>
      </c>
      <c r="L4535" s="2" t="s">
        <v>6500</v>
      </c>
      <c r="M4535" s="4" t="s">
        <v>27699</v>
      </c>
      <c r="N4535" s="2" t="s">
        <v>27700</v>
      </c>
      <c r="O4535" s="2" t="s">
        <v>24446</v>
      </c>
      <c r="P4535" s="2" t="s">
        <v>25139</v>
      </c>
      <c r="Q4535" s="2" t="s">
        <v>126</v>
      </c>
      <c r="R4535" s="2" t="s">
        <v>24652</v>
      </c>
      <c r="S4535" s="2" t="s">
        <v>27701</v>
      </c>
      <c r="T4535" s="2" t="s">
        <v>24450</v>
      </c>
      <c r="U4535" s="2" t="s">
        <v>139</v>
      </c>
      <c r="V4535" s="2">
        <v>1200</v>
      </c>
      <c r="W4535" s="2" t="s">
        <v>139</v>
      </c>
      <c r="X4535" s="2">
        <v>49</v>
      </c>
      <c r="Y4535" s="2" t="s">
        <v>139</v>
      </c>
      <c r="Z4535" s="2" t="s">
        <v>1054</v>
      </c>
      <c r="AA4535" s="2" t="s">
        <v>24451</v>
      </c>
      <c r="AB4535" s="2" t="s">
        <v>9317</v>
      </c>
      <c r="AC4535" s="2" t="s">
        <v>139</v>
      </c>
      <c r="AD4535" s="2" t="s">
        <v>139</v>
      </c>
      <c r="AE4535" s="2" t="s">
        <v>139</v>
      </c>
      <c r="AF4535" s="2" t="s">
        <v>24441</v>
      </c>
      <c r="AG4535" s="2" t="s">
        <v>139</v>
      </c>
      <c r="AH4535" s="2" t="s">
        <v>24442</v>
      </c>
      <c r="AI4535" s="2" t="s">
        <v>139</v>
      </c>
      <c r="AJ4535" s="2" t="s">
        <v>27702</v>
      </c>
      <c r="AK4535" s="2" t="s">
        <v>139</v>
      </c>
      <c r="AL4535" s="2" t="s">
        <v>139</v>
      </c>
      <c r="AM4535" s="2" t="s">
        <v>139</v>
      </c>
      <c r="AN4535" s="2" t="s">
        <v>139</v>
      </c>
      <c r="AO4535" s="2">
        <v>11255</v>
      </c>
      <c r="AP4535" s="2" t="s">
        <v>139</v>
      </c>
      <c r="AQ4535" s="2" t="s">
        <v>126</v>
      </c>
      <c r="AR4535" s="2" t="s">
        <v>120</v>
      </c>
    </row>
    <row r="4536" spans="8:44" ht="21" customHeight="1">
      <c r="H4536" s="2">
        <f t="shared" si="144"/>
        <v>4535</v>
      </c>
      <c r="I4536" s="2" t="str">
        <f t="shared" ca="1" si="145"/>
        <v>コンシェルテック4535</v>
      </c>
      <c r="K4536" s="2" t="s">
        <v>59</v>
      </c>
      <c r="L4536" s="2" t="s">
        <v>6500</v>
      </c>
      <c r="M4536" s="4" t="s">
        <v>27703</v>
      </c>
      <c r="N4536" s="2" t="s">
        <v>27704</v>
      </c>
      <c r="O4536" s="2" t="s">
        <v>24446</v>
      </c>
      <c r="P4536" s="2" t="s">
        <v>27705</v>
      </c>
      <c r="Q4536" s="2" t="s">
        <v>126</v>
      </c>
      <c r="R4536" s="2" t="s">
        <v>24652</v>
      </c>
      <c r="S4536" s="2" t="s">
        <v>27706</v>
      </c>
      <c r="T4536" s="2" t="s">
        <v>182</v>
      </c>
      <c r="U4536" s="2" t="s">
        <v>139</v>
      </c>
      <c r="V4536" s="2">
        <v>1200</v>
      </c>
      <c r="W4536" s="2" t="s">
        <v>139</v>
      </c>
      <c r="X4536" s="2">
        <v>49</v>
      </c>
      <c r="Y4536" s="2" t="s">
        <v>139</v>
      </c>
      <c r="Z4536" s="2" t="s">
        <v>3088</v>
      </c>
      <c r="AA4536" s="2" t="s">
        <v>24451</v>
      </c>
      <c r="AB4536" s="2" t="s">
        <v>26898</v>
      </c>
      <c r="AC4536" s="2" t="s">
        <v>139</v>
      </c>
      <c r="AD4536" s="2" t="s">
        <v>139</v>
      </c>
      <c r="AE4536" s="2" t="s">
        <v>139</v>
      </c>
      <c r="AF4536" s="2" t="s">
        <v>24441</v>
      </c>
      <c r="AG4536" s="2" t="s">
        <v>139</v>
      </c>
      <c r="AH4536" s="2" t="s">
        <v>24442</v>
      </c>
      <c r="AI4536" s="2" t="s">
        <v>139</v>
      </c>
      <c r="AJ4536" s="2" t="s">
        <v>27707</v>
      </c>
      <c r="AK4536" s="2" t="s">
        <v>139</v>
      </c>
      <c r="AL4536" s="2" t="s">
        <v>139</v>
      </c>
      <c r="AM4536" s="2" t="s">
        <v>139</v>
      </c>
      <c r="AN4536" s="2" t="s">
        <v>139</v>
      </c>
      <c r="AO4536" s="2">
        <v>11257</v>
      </c>
      <c r="AP4536" s="2" t="s">
        <v>139</v>
      </c>
      <c r="AQ4536" s="2" t="s">
        <v>126</v>
      </c>
      <c r="AR4536" s="2" t="s">
        <v>120</v>
      </c>
    </row>
    <row r="4537" spans="8:44" ht="21" customHeight="1">
      <c r="H4537" s="2">
        <f t="shared" si="144"/>
        <v>4536</v>
      </c>
      <c r="I4537" s="2" t="str">
        <f t="shared" ca="1" si="145"/>
        <v>コンシェルテック4536</v>
      </c>
      <c r="K4537" s="2" t="s">
        <v>59</v>
      </c>
      <c r="L4537" s="2" t="s">
        <v>6500</v>
      </c>
      <c r="M4537" s="4" t="s">
        <v>27708</v>
      </c>
      <c r="N4537" s="2" t="s">
        <v>27709</v>
      </c>
      <c r="O4537" s="2" t="s">
        <v>24446</v>
      </c>
      <c r="P4537" s="2" t="s">
        <v>27710</v>
      </c>
      <c r="Q4537" s="2" t="s">
        <v>126</v>
      </c>
      <c r="R4537" s="2" t="s">
        <v>27678</v>
      </c>
      <c r="S4537" s="2" t="s">
        <v>27711</v>
      </c>
      <c r="T4537" s="2" t="s">
        <v>182</v>
      </c>
      <c r="U4537" s="2" t="s">
        <v>139</v>
      </c>
      <c r="V4537" s="2">
        <v>1200</v>
      </c>
      <c r="W4537" s="2" t="s">
        <v>139</v>
      </c>
      <c r="X4537" s="2">
        <v>49</v>
      </c>
      <c r="Y4537" s="2" t="s">
        <v>139</v>
      </c>
      <c r="Z4537" s="2" t="s">
        <v>3088</v>
      </c>
      <c r="AA4537" s="2" t="s">
        <v>24451</v>
      </c>
      <c r="AB4537" s="2" t="s">
        <v>9030</v>
      </c>
      <c r="AC4537" s="2" t="s">
        <v>139</v>
      </c>
      <c r="AD4537" s="2" t="s">
        <v>139</v>
      </c>
      <c r="AE4537" s="2" t="s">
        <v>139</v>
      </c>
      <c r="AF4537" s="2" t="s">
        <v>24441</v>
      </c>
      <c r="AG4537" s="2" t="s">
        <v>139</v>
      </c>
      <c r="AH4537" s="2" t="s">
        <v>24442</v>
      </c>
      <c r="AI4537" s="2" t="s">
        <v>139</v>
      </c>
      <c r="AJ4537" s="2" t="s">
        <v>27712</v>
      </c>
      <c r="AK4537" s="2" t="s">
        <v>139</v>
      </c>
      <c r="AL4537" s="2" t="s">
        <v>139</v>
      </c>
      <c r="AM4537" s="2" t="s">
        <v>139</v>
      </c>
      <c r="AN4537" s="2" t="s">
        <v>139</v>
      </c>
      <c r="AO4537" s="2">
        <v>11263</v>
      </c>
      <c r="AP4537" s="2" t="s">
        <v>139</v>
      </c>
      <c r="AQ4537" s="2" t="s">
        <v>126</v>
      </c>
      <c r="AR4537" s="2" t="s">
        <v>120</v>
      </c>
    </row>
    <row r="4538" spans="8:44" ht="21" customHeight="1">
      <c r="H4538" s="2">
        <f t="shared" si="144"/>
        <v>4537</v>
      </c>
      <c r="I4538" s="2" t="str">
        <f t="shared" ca="1" si="145"/>
        <v>コンシェルテック4537</v>
      </c>
      <c r="K4538" s="2" t="s">
        <v>59</v>
      </c>
      <c r="L4538" s="2" t="s">
        <v>6500</v>
      </c>
      <c r="M4538" s="4" t="s">
        <v>27713</v>
      </c>
      <c r="N4538" s="2" t="s">
        <v>27714</v>
      </c>
      <c r="O4538" s="2" t="s">
        <v>24446</v>
      </c>
      <c r="P4538" s="2" t="s">
        <v>27715</v>
      </c>
      <c r="Q4538" s="2" t="s">
        <v>126</v>
      </c>
      <c r="R4538" s="2" t="s">
        <v>26112</v>
      </c>
      <c r="S4538" s="2" t="s">
        <v>24595</v>
      </c>
      <c r="T4538" s="2" t="s">
        <v>3694</v>
      </c>
      <c r="U4538" s="2" t="s">
        <v>139</v>
      </c>
      <c r="V4538" s="2">
        <v>1070</v>
      </c>
      <c r="W4538" s="2" t="s">
        <v>139</v>
      </c>
      <c r="X4538" s="2">
        <v>35</v>
      </c>
      <c r="Y4538" s="2" t="s">
        <v>139</v>
      </c>
      <c r="Z4538" s="2" t="s">
        <v>3088</v>
      </c>
      <c r="AA4538" s="2" t="s">
        <v>24451</v>
      </c>
      <c r="AB4538" s="2" t="s">
        <v>27716</v>
      </c>
      <c r="AC4538" s="2" t="s">
        <v>139</v>
      </c>
      <c r="AD4538" s="2" t="s">
        <v>139</v>
      </c>
      <c r="AE4538" s="2" t="s">
        <v>139</v>
      </c>
      <c r="AF4538" s="2" t="s">
        <v>24441</v>
      </c>
      <c r="AG4538" s="2" t="s">
        <v>139</v>
      </c>
      <c r="AH4538" s="2" t="s">
        <v>24442</v>
      </c>
      <c r="AI4538" s="2" t="s">
        <v>139</v>
      </c>
      <c r="AJ4538" s="2" t="s">
        <v>27717</v>
      </c>
      <c r="AK4538" s="2" t="s">
        <v>139</v>
      </c>
      <c r="AL4538" s="2" t="s">
        <v>139</v>
      </c>
      <c r="AM4538" s="2" t="s">
        <v>139</v>
      </c>
      <c r="AN4538" s="2" t="s">
        <v>139</v>
      </c>
      <c r="AO4538" s="2">
        <v>11264</v>
      </c>
      <c r="AP4538" s="2" t="s">
        <v>139</v>
      </c>
      <c r="AQ4538" s="2" t="s">
        <v>126</v>
      </c>
      <c r="AR4538" s="2" t="s">
        <v>120</v>
      </c>
    </row>
    <row r="4539" spans="8:44" ht="21" customHeight="1">
      <c r="H4539" s="2">
        <f t="shared" si="144"/>
        <v>4538</v>
      </c>
      <c r="I4539" s="2" t="str">
        <f t="shared" ca="1" si="145"/>
        <v>コンシェルテック4538</v>
      </c>
      <c r="K4539" s="2" t="s">
        <v>59</v>
      </c>
      <c r="L4539" s="2" t="s">
        <v>6500</v>
      </c>
      <c r="M4539" s="4" t="s">
        <v>27718</v>
      </c>
      <c r="N4539" s="2" t="s">
        <v>27719</v>
      </c>
      <c r="O4539" s="2" t="s">
        <v>24446</v>
      </c>
      <c r="P4539" s="2" t="s">
        <v>27720</v>
      </c>
      <c r="Q4539" s="2" t="s">
        <v>126</v>
      </c>
      <c r="R4539" s="2" t="s">
        <v>24652</v>
      </c>
      <c r="S4539" s="2" t="s">
        <v>24595</v>
      </c>
      <c r="T4539" s="2" t="s">
        <v>24450</v>
      </c>
      <c r="U4539" s="2" t="s">
        <v>139</v>
      </c>
      <c r="V4539" s="2">
        <v>1050</v>
      </c>
      <c r="W4539" s="2" t="s">
        <v>139</v>
      </c>
      <c r="X4539" s="2">
        <v>49</v>
      </c>
      <c r="Y4539" s="2" t="s">
        <v>139</v>
      </c>
      <c r="Z4539" s="2" t="s">
        <v>1054</v>
      </c>
      <c r="AA4539" s="2" t="s">
        <v>24451</v>
      </c>
      <c r="AB4539" s="2" t="s">
        <v>9445</v>
      </c>
      <c r="AC4539" s="2" t="s">
        <v>139</v>
      </c>
      <c r="AD4539" s="2" t="s">
        <v>139</v>
      </c>
      <c r="AE4539" s="2" t="s">
        <v>139</v>
      </c>
      <c r="AF4539" s="2" t="s">
        <v>24441</v>
      </c>
      <c r="AG4539" s="2" t="s">
        <v>139</v>
      </c>
      <c r="AH4539" s="2" t="s">
        <v>24442</v>
      </c>
      <c r="AI4539" s="2" t="s">
        <v>139</v>
      </c>
      <c r="AJ4539" s="2" t="s">
        <v>27721</v>
      </c>
      <c r="AK4539" s="2" t="s">
        <v>139</v>
      </c>
      <c r="AL4539" s="2" t="s">
        <v>139</v>
      </c>
      <c r="AM4539" s="2" t="s">
        <v>139</v>
      </c>
      <c r="AN4539" s="2" t="s">
        <v>139</v>
      </c>
      <c r="AO4539" s="2">
        <v>11269</v>
      </c>
      <c r="AP4539" s="2" t="s">
        <v>139</v>
      </c>
      <c r="AQ4539" s="2" t="s">
        <v>126</v>
      </c>
      <c r="AR4539" s="2" t="s">
        <v>120</v>
      </c>
    </row>
    <row r="4540" spans="8:44" ht="21" customHeight="1">
      <c r="H4540" s="2">
        <f t="shared" si="144"/>
        <v>4539</v>
      </c>
      <c r="I4540" s="2" t="str">
        <f t="shared" ca="1" si="145"/>
        <v>コンシェルテック4539</v>
      </c>
      <c r="K4540" s="2" t="s">
        <v>59</v>
      </c>
      <c r="L4540" s="2" t="s">
        <v>6500</v>
      </c>
      <c r="M4540" s="4" t="s">
        <v>27722</v>
      </c>
      <c r="N4540" s="2" t="s">
        <v>27723</v>
      </c>
      <c r="O4540" s="2" t="s">
        <v>24446</v>
      </c>
      <c r="P4540" s="2" t="s">
        <v>27724</v>
      </c>
      <c r="Q4540" s="2" t="s">
        <v>126</v>
      </c>
      <c r="R4540" s="2" t="s">
        <v>26112</v>
      </c>
      <c r="S4540" s="2" t="s">
        <v>27725</v>
      </c>
      <c r="T4540" s="2" t="s">
        <v>24450</v>
      </c>
      <c r="U4540" s="2" t="s">
        <v>139</v>
      </c>
      <c r="V4540" s="2">
        <v>1200</v>
      </c>
      <c r="W4540" s="2" t="s">
        <v>139</v>
      </c>
      <c r="X4540" s="2">
        <v>49</v>
      </c>
      <c r="Y4540" s="2" t="s">
        <v>139</v>
      </c>
      <c r="Z4540" s="2" t="s">
        <v>3088</v>
      </c>
      <c r="AA4540" s="2" t="s">
        <v>24451</v>
      </c>
      <c r="AB4540" s="2" t="s">
        <v>26114</v>
      </c>
      <c r="AC4540" s="2" t="s">
        <v>139</v>
      </c>
      <c r="AD4540" s="2" t="s">
        <v>139</v>
      </c>
      <c r="AE4540" s="2" t="s">
        <v>139</v>
      </c>
      <c r="AF4540" s="2" t="s">
        <v>24441</v>
      </c>
      <c r="AG4540" s="2" t="s">
        <v>139</v>
      </c>
      <c r="AH4540" s="2" t="s">
        <v>24442</v>
      </c>
      <c r="AI4540" s="2" t="s">
        <v>139</v>
      </c>
      <c r="AJ4540" s="2" t="s">
        <v>27726</v>
      </c>
      <c r="AK4540" s="2" t="s">
        <v>139</v>
      </c>
      <c r="AL4540" s="2" t="s">
        <v>139</v>
      </c>
      <c r="AM4540" s="2" t="s">
        <v>139</v>
      </c>
      <c r="AN4540" s="2" t="s">
        <v>139</v>
      </c>
      <c r="AO4540" s="2">
        <v>11274</v>
      </c>
      <c r="AP4540" s="2" t="s">
        <v>139</v>
      </c>
      <c r="AQ4540" s="2" t="s">
        <v>126</v>
      </c>
      <c r="AR4540" s="2" t="s">
        <v>120</v>
      </c>
    </row>
    <row r="4541" spans="8:44" ht="21" customHeight="1">
      <c r="H4541" s="2">
        <f t="shared" si="144"/>
        <v>4540</v>
      </c>
      <c r="I4541" s="2" t="str">
        <f t="shared" ca="1" si="145"/>
        <v>コンシェルテック4540</v>
      </c>
      <c r="K4541" s="2" t="s">
        <v>59</v>
      </c>
      <c r="L4541" s="2" t="s">
        <v>6500</v>
      </c>
      <c r="M4541" s="4" t="s">
        <v>27727</v>
      </c>
      <c r="N4541" s="2" t="s">
        <v>27562</v>
      </c>
      <c r="O4541" s="2" t="s">
        <v>24446</v>
      </c>
      <c r="P4541" s="2" t="s">
        <v>27728</v>
      </c>
      <c r="Q4541" s="2" t="s">
        <v>126</v>
      </c>
      <c r="R4541" s="2" t="s">
        <v>24456</v>
      </c>
      <c r="S4541" s="2" t="s">
        <v>27588</v>
      </c>
      <c r="T4541" s="2" t="s">
        <v>3694</v>
      </c>
      <c r="U4541" s="2" t="s">
        <v>139</v>
      </c>
      <c r="V4541" s="2">
        <v>1100</v>
      </c>
      <c r="W4541" s="2" t="s">
        <v>139</v>
      </c>
      <c r="X4541" s="2">
        <v>49</v>
      </c>
      <c r="Y4541" s="2" t="s">
        <v>139</v>
      </c>
      <c r="Z4541" s="2" t="s">
        <v>1054</v>
      </c>
      <c r="AA4541" s="2" t="s">
        <v>24451</v>
      </c>
      <c r="AB4541" s="2" t="s">
        <v>27565</v>
      </c>
      <c r="AC4541" s="2" t="s">
        <v>139</v>
      </c>
      <c r="AD4541" s="2" t="s">
        <v>139</v>
      </c>
      <c r="AE4541" s="2" t="s">
        <v>139</v>
      </c>
      <c r="AF4541" s="2" t="s">
        <v>24441</v>
      </c>
      <c r="AG4541" s="2" t="s">
        <v>139</v>
      </c>
      <c r="AH4541" s="2" t="s">
        <v>24442</v>
      </c>
      <c r="AI4541" s="2" t="s">
        <v>139</v>
      </c>
      <c r="AJ4541" s="2" t="s">
        <v>27729</v>
      </c>
      <c r="AK4541" s="2" t="s">
        <v>139</v>
      </c>
      <c r="AL4541" s="2" t="s">
        <v>139</v>
      </c>
      <c r="AM4541" s="2" t="s">
        <v>139</v>
      </c>
      <c r="AN4541" s="2" t="s">
        <v>139</v>
      </c>
      <c r="AO4541" s="2">
        <v>11277</v>
      </c>
      <c r="AP4541" s="2" t="s">
        <v>139</v>
      </c>
      <c r="AQ4541" s="2" t="s">
        <v>126</v>
      </c>
      <c r="AR4541" s="2" t="s">
        <v>120</v>
      </c>
    </row>
    <row r="4542" spans="8:44" ht="21" customHeight="1">
      <c r="H4542" s="2">
        <f t="shared" si="144"/>
        <v>4541</v>
      </c>
      <c r="I4542" s="2" t="str">
        <f t="shared" ca="1" si="145"/>
        <v>コンシェルテック4541</v>
      </c>
      <c r="K4542" s="2" t="s">
        <v>59</v>
      </c>
      <c r="L4542" s="2" t="s">
        <v>6500</v>
      </c>
      <c r="M4542" s="4" t="s">
        <v>27730</v>
      </c>
      <c r="N4542" s="2" t="s">
        <v>27562</v>
      </c>
      <c r="O4542" s="2" t="s">
        <v>24446</v>
      </c>
      <c r="P4542" s="2" t="s">
        <v>27731</v>
      </c>
      <c r="Q4542" s="2" t="s">
        <v>126</v>
      </c>
      <c r="R4542" s="2" t="s">
        <v>24456</v>
      </c>
      <c r="S4542" s="2" t="s">
        <v>27588</v>
      </c>
      <c r="T4542" s="2" t="s">
        <v>3694</v>
      </c>
      <c r="U4542" s="2" t="s">
        <v>139</v>
      </c>
      <c r="V4542" s="2">
        <v>1100</v>
      </c>
      <c r="W4542" s="2" t="s">
        <v>139</v>
      </c>
      <c r="X4542" s="2">
        <v>49</v>
      </c>
      <c r="Y4542" s="2" t="s">
        <v>139</v>
      </c>
      <c r="Z4542" s="2" t="s">
        <v>1054</v>
      </c>
      <c r="AA4542" s="2" t="s">
        <v>24451</v>
      </c>
      <c r="AB4542" s="2" t="s">
        <v>27565</v>
      </c>
      <c r="AC4542" s="2" t="s">
        <v>139</v>
      </c>
      <c r="AD4542" s="2" t="s">
        <v>139</v>
      </c>
      <c r="AE4542" s="2" t="s">
        <v>139</v>
      </c>
      <c r="AF4542" s="2" t="s">
        <v>24441</v>
      </c>
      <c r="AG4542" s="2" t="s">
        <v>139</v>
      </c>
      <c r="AH4542" s="2" t="s">
        <v>24442</v>
      </c>
      <c r="AI4542" s="2" t="s">
        <v>139</v>
      </c>
      <c r="AJ4542" s="2" t="s">
        <v>27732</v>
      </c>
      <c r="AK4542" s="2" t="s">
        <v>139</v>
      </c>
      <c r="AL4542" s="2" t="s">
        <v>139</v>
      </c>
      <c r="AM4542" s="2" t="s">
        <v>139</v>
      </c>
      <c r="AN4542" s="2" t="s">
        <v>139</v>
      </c>
      <c r="AO4542" s="2">
        <v>11278</v>
      </c>
      <c r="AP4542" s="2" t="s">
        <v>139</v>
      </c>
      <c r="AQ4542" s="2" t="s">
        <v>126</v>
      </c>
      <c r="AR4542" s="2" t="s">
        <v>120</v>
      </c>
    </row>
    <row r="4543" spans="8:44" ht="21" customHeight="1">
      <c r="H4543" s="2">
        <f t="shared" si="144"/>
        <v>4542</v>
      </c>
      <c r="I4543" s="2" t="str">
        <f t="shared" ca="1" si="145"/>
        <v>コンシェルテック4542</v>
      </c>
      <c r="K4543" s="2" t="s">
        <v>59</v>
      </c>
      <c r="L4543" s="2" t="s">
        <v>6500</v>
      </c>
      <c r="M4543" s="4" t="s">
        <v>27733</v>
      </c>
      <c r="N4543" s="2" t="s">
        <v>27562</v>
      </c>
      <c r="O4543" s="2" t="s">
        <v>24446</v>
      </c>
      <c r="P4543" s="2" t="s">
        <v>27734</v>
      </c>
      <c r="Q4543" s="2" t="s">
        <v>126</v>
      </c>
      <c r="R4543" s="2" t="s">
        <v>24456</v>
      </c>
      <c r="S4543" s="2" t="s">
        <v>27588</v>
      </c>
      <c r="T4543" s="2" t="s">
        <v>3694</v>
      </c>
      <c r="U4543" s="2" t="s">
        <v>139</v>
      </c>
      <c r="V4543" s="2">
        <v>1100</v>
      </c>
      <c r="W4543" s="2" t="s">
        <v>139</v>
      </c>
      <c r="X4543" s="2">
        <v>49</v>
      </c>
      <c r="Y4543" s="2" t="s">
        <v>139</v>
      </c>
      <c r="Z4543" s="2" t="s">
        <v>1054</v>
      </c>
      <c r="AA4543" s="2" t="s">
        <v>24451</v>
      </c>
      <c r="AB4543" s="2" t="s">
        <v>27565</v>
      </c>
      <c r="AC4543" s="2" t="s">
        <v>139</v>
      </c>
      <c r="AD4543" s="2" t="s">
        <v>139</v>
      </c>
      <c r="AE4543" s="2" t="s">
        <v>139</v>
      </c>
      <c r="AF4543" s="2" t="s">
        <v>24441</v>
      </c>
      <c r="AG4543" s="2" t="s">
        <v>139</v>
      </c>
      <c r="AH4543" s="2" t="s">
        <v>24442</v>
      </c>
      <c r="AI4543" s="2" t="s">
        <v>139</v>
      </c>
      <c r="AJ4543" s="2" t="s">
        <v>27735</v>
      </c>
      <c r="AK4543" s="2" t="s">
        <v>139</v>
      </c>
      <c r="AL4543" s="2" t="s">
        <v>139</v>
      </c>
      <c r="AM4543" s="2" t="s">
        <v>139</v>
      </c>
      <c r="AN4543" s="2" t="s">
        <v>139</v>
      </c>
      <c r="AO4543" s="2">
        <v>11279</v>
      </c>
      <c r="AP4543" s="2" t="s">
        <v>139</v>
      </c>
      <c r="AQ4543" s="2" t="s">
        <v>126</v>
      </c>
      <c r="AR4543" s="2" t="s">
        <v>120</v>
      </c>
    </row>
    <row r="4544" spans="8:44" ht="21" customHeight="1">
      <c r="H4544" s="2">
        <f t="shared" si="144"/>
        <v>4543</v>
      </c>
      <c r="I4544" s="2" t="str">
        <f t="shared" ca="1" si="145"/>
        <v>コンシェルテック4543</v>
      </c>
      <c r="K4544" s="2" t="s">
        <v>59</v>
      </c>
      <c r="L4544" s="2" t="s">
        <v>6500</v>
      </c>
      <c r="M4544" s="4" t="s">
        <v>27736</v>
      </c>
      <c r="N4544" s="2" t="s">
        <v>27737</v>
      </c>
      <c r="O4544" s="2" t="s">
        <v>27738</v>
      </c>
      <c r="P4544" s="2" t="s">
        <v>27739</v>
      </c>
      <c r="Q4544" s="2" t="s">
        <v>126</v>
      </c>
      <c r="R4544" s="2" t="s">
        <v>26112</v>
      </c>
      <c r="S4544" s="2" t="s">
        <v>27740</v>
      </c>
      <c r="T4544" s="2" t="s">
        <v>182</v>
      </c>
      <c r="U4544" s="2" t="s">
        <v>139</v>
      </c>
      <c r="V4544" s="2">
        <v>1150</v>
      </c>
      <c r="W4544" s="2" t="s">
        <v>139</v>
      </c>
      <c r="X4544" s="2">
        <v>49</v>
      </c>
      <c r="Y4544" s="2" t="s">
        <v>139</v>
      </c>
      <c r="Z4544" s="2" t="s">
        <v>1054</v>
      </c>
      <c r="AA4544" s="2" t="s">
        <v>24451</v>
      </c>
      <c r="AB4544" s="2" t="s">
        <v>27716</v>
      </c>
      <c r="AC4544" s="2" t="s">
        <v>139</v>
      </c>
      <c r="AD4544" s="2" t="s">
        <v>139</v>
      </c>
      <c r="AE4544" s="2" t="s">
        <v>139</v>
      </c>
      <c r="AF4544" s="2" t="s">
        <v>24441</v>
      </c>
      <c r="AG4544" s="2" t="s">
        <v>139</v>
      </c>
      <c r="AH4544" s="2" t="s">
        <v>24442</v>
      </c>
      <c r="AI4544" s="2" t="s">
        <v>139</v>
      </c>
      <c r="AJ4544" s="2" t="s">
        <v>27741</v>
      </c>
      <c r="AK4544" s="2" t="s">
        <v>139</v>
      </c>
      <c r="AL4544" s="2" t="s">
        <v>139</v>
      </c>
      <c r="AM4544" s="2" t="s">
        <v>139</v>
      </c>
      <c r="AN4544" s="2" t="s">
        <v>139</v>
      </c>
      <c r="AO4544" s="2">
        <v>11281</v>
      </c>
      <c r="AP4544" s="2" t="s">
        <v>139</v>
      </c>
      <c r="AQ4544" s="2" t="s">
        <v>126</v>
      </c>
      <c r="AR4544" s="2" t="s">
        <v>120</v>
      </c>
    </row>
    <row r="4545" spans="8:44" ht="21" customHeight="1">
      <c r="H4545" s="2">
        <f t="shared" si="144"/>
        <v>4544</v>
      </c>
      <c r="I4545" s="2" t="str">
        <f t="shared" ca="1" si="145"/>
        <v>コンシェルテック4544</v>
      </c>
      <c r="K4545" s="2" t="s">
        <v>59</v>
      </c>
      <c r="L4545" s="2" t="s">
        <v>6500</v>
      </c>
      <c r="M4545" s="4" t="s">
        <v>27742</v>
      </c>
      <c r="N4545" s="2" t="s">
        <v>27652</v>
      </c>
      <c r="O4545" s="2" t="s">
        <v>24446</v>
      </c>
      <c r="P4545" s="2" t="s">
        <v>27743</v>
      </c>
      <c r="Q4545" s="2" t="s">
        <v>126</v>
      </c>
      <c r="R4545" s="2" t="s">
        <v>24652</v>
      </c>
      <c r="S4545" s="2" t="s">
        <v>27654</v>
      </c>
      <c r="T4545" s="2" t="s">
        <v>24450</v>
      </c>
      <c r="U4545" s="2" t="s">
        <v>139</v>
      </c>
      <c r="V4545" s="2">
        <v>1150</v>
      </c>
      <c r="W4545" s="2" t="s">
        <v>139</v>
      </c>
      <c r="X4545" s="2">
        <v>49</v>
      </c>
      <c r="Y4545" s="2" t="s">
        <v>139</v>
      </c>
      <c r="Z4545" s="2" t="s">
        <v>1054</v>
      </c>
      <c r="AA4545" s="2" t="s">
        <v>24487</v>
      </c>
      <c r="AB4545" s="2" t="s">
        <v>9445</v>
      </c>
      <c r="AC4545" s="2" t="s">
        <v>139</v>
      </c>
      <c r="AD4545" s="2" t="s">
        <v>139</v>
      </c>
      <c r="AE4545" s="2" t="s">
        <v>139</v>
      </c>
      <c r="AF4545" s="2" t="s">
        <v>24441</v>
      </c>
      <c r="AG4545" s="2" t="s">
        <v>139</v>
      </c>
      <c r="AH4545" s="2" t="s">
        <v>24442</v>
      </c>
      <c r="AI4545" s="2" t="s">
        <v>139</v>
      </c>
      <c r="AJ4545" s="2" t="s">
        <v>27744</v>
      </c>
      <c r="AK4545" s="2" t="s">
        <v>139</v>
      </c>
      <c r="AL4545" s="2" t="s">
        <v>139</v>
      </c>
      <c r="AM4545" s="2" t="s">
        <v>139</v>
      </c>
      <c r="AN4545" s="2" t="s">
        <v>139</v>
      </c>
      <c r="AO4545" s="2">
        <v>11282</v>
      </c>
      <c r="AP4545" s="2" t="s">
        <v>139</v>
      </c>
      <c r="AQ4545" s="2" t="s">
        <v>126</v>
      </c>
      <c r="AR4545" s="2" t="s">
        <v>120</v>
      </c>
    </row>
    <row r="4546" spans="8:44" ht="21" customHeight="1">
      <c r="H4546" s="2">
        <f t="shared" ref="H4546:H4609" si="146">ROW()-1</f>
        <v>4545</v>
      </c>
      <c r="I4546" s="2" t="str">
        <f t="shared" ref="I4546:I4609" ca="1" si="147">IF($K4546="","",$K4546&amp;($H4546-SUMIF($B$2:$B$41,$K4546,$F$2:$F$41)))</f>
        <v>コンシェルテック4545</v>
      </c>
      <c r="K4546" s="2" t="s">
        <v>59</v>
      </c>
      <c r="L4546" s="2" t="s">
        <v>6500</v>
      </c>
      <c r="M4546" s="4" t="s">
        <v>27745</v>
      </c>
      <c r="N4546" s="2" t="s">
        <v>27737</v>
      </c>
      <c r="O4546" s="2" t="s">
        <v>27738</v>
      </c>
      <c r="P4546" s="2" t="s">
        <v>27746</v>
      </c>
      <c r="Q4546" s="2" t="s">
        <v>126</v>
      </c>
      <c r="R4546" s="2" t="s">
        <v>26112</v>
      </c>
      <c r="S4546" s="2" t="s">
        <v>27747</v>
      </c>
      <c r="T4546" s="2" t="s">
        <v>182</v>
      </c>
      <c r="U4546" s="2" t="s">
        <v>139</v>
      </c>
      <c r="V4546" s="2">
        <v>1200</v>
      </c>
      <c r="W4546" s="2" t="s">
        <v>139</v>
      </c>
      <c r="X4546" s="2">
        <v>49</v>
      </c>
      <c r="Y4546" s="2" t="s">
        <v>139</v>
      </c>
      <c r="Z4546" s="2" t="s">
        <v>1054</v>
      </c>
      <c r="AA4546" s="2" t="s">
        <v>24487</v>
      </c>
      <c r="AB4546" s="2" t="s">
        <v>27716</v>
      </c>
      <c r="AC4546" s="2" t="s">
        <v>139</v>
      </c>
      <c r="AD4546" s="2" t="s">
        <v>139</v>
      </c>
      <c r="AE4546" s="2" t="s">
        <v>139</v>
      </c>
      <c r="AF4546" s="2" t="s">
        <v>24441</v>
      </c>
      <c r="AG4546" s="2" t="s">
        <v>139</v>
      </c>
      <c r="AH4546" s="2" t="s">
        <v>24442</v>
      </c>
      <c r="AI4546" s="2" t="s">
        <v>139</v>
      </c>
      <c r="AJ4546" s="2" t="s">
        <v>27741</v>
      </c>
      <c r="AK4546" s="2" t="s">
        <v>139</v>
      </c>
      <c r="AL4546" s="2" t="s">
        <v>139</v>
      </c>
      <c r="AM4546" s="2" t="s">
        <v>139</v>
      </c>
      <c r="AN4546" s="2" t="s">
        <v>139</v>
      </c>
      <c r="AO4546" s="2">
        <v>11285</v>
      </c>
      <c r="AP4546" s="2" t="s">
        <v>139</v>
      </c>
      <c r="AQ4546" s="2" t="s">
        <v>126</v>
      </c>
      <c r="AR4546" s="2" t="s">
        <v>120</v>
      </c>
    </row>
    <row r="4547" spans="8:44" ht="21" customHeight="1">
      <c r="H4547" s="2">
        <f t="shared" si="146"/>
        <v>4546</v>
      </c>
      <c r="I4547" s="2" t="str">
        <f t="shared" ca="1" si="147"/>
        <v>コンシェルテック4546</v>
      </c>
      <c r="K4547" s="2" t="s">
        <v>59</v>
      </c>
      <c r="L4547" s="2" t="s">
        <v>6500</v>
      </c>
      <c r="M4547" s="4" t="s">
        <v>27748</v>
      </c>
      <c r="N4547" s="2" t="s">
        <v>27749</v>
      </c>
      <c r="O4547" s="2" t="s">
        <v>24446</v>
      </c>
      <c r="P4547" s="2" t="s">
        <v>27750</v>
      </c>
      <c r="Q4547" s="2" t="s">
        <v>126</v>
      </c>
      <c r="R4547" s="2" t="s">
        <v>27751</v>
      </c>
      <c r="S4547" s="2" t="s">
        <v>27752</v>
      </c>
      <c r="T4547" s="2" t="s">
        <v>3694</v>
      </c>
      <c r="U4547" s="2" t="s">
        <v>139</v>
      </c>
      <c r="V4547" s="2">
        <v>1200</v>
      </c>
      <c r="W4547" s="2" t="s">
        <v>139</v>
      </c>
      <c r="X4547" s="2">
        <v>49</v>
      </c>
      <c r="Y4547" s="2" t="s">
        <v>139</v>
      </c>
      <c r="Z4547" s="2" t="s">
        <v>1054</v>
      </c>
      <c r="AA4547" s="2" t="s">
        <v>24451</v>
      </c>
      <c r="AB4547" s="2" t="s">
        <v>27753</v>
      </c>
      <c r="AC4547" s="2" t="s">
        <v>139</v>
      </c>
      <c r="AD4547" s="2" t="s">
        <v>139</v>
      </c>
      <c r="AE4547" s="2" t="s">
        <v>139</v>
      </c>
      <c r="AF4547" s="2" t="s">
        <v>24441</v>
      </c>
      <c r="AG4547" s="2" t="s">
        <v>139</v>
      </c>
      <c r="AH4547" s="2" t="s">
        <v>24442</v>
      </c>
      <c r="AI4547" s="2" t="s">
        <v>139</v>
      </c>
      <c r="AJ4547" s="2" t="s">
        <v>27754</v>
      </c>
      <c r="AK4547" s="2" t="s">
        <v>139</v>
      </c>
      <c r="AL4547" s="2" t="s">
        <v>139</v>
      </c>
      <c r="AM4547" s="2" t="s">
        <v>139</v>
      </c>
      <c r="AN4547" s="2" t="s">
        <v>139</v>
      </c>
      <c r="AO4547" s="2">
        <v>11287</v>
      </c>
      <c r="AP4547" s="2" t="s">
        <v>139</v>
      </c>
      <c r="AQ4547" s="2" t="s">
        <v>126</v>
      </c>
      <c r="AR4547" s="2" t="s">
        <v>120</v>
      </c>
    </row>
    <row r="4548" spans="8:44" ht="21" customHeight="1">
      <c r="H4548" s="2">
        <f t="shared" si="146"/>
        <v>4547</v>
      </c>
      <c r="I4548" s="2" t="str">
        <f t="shared" ca="1" si="147"/>
        <v>コンシェルテック4547</v>
      </c>
      <c r="K4548" s="2" t="s">
        <v>59</v>
      </c>
      <c r="L4548" s="2" t="s">
        <v>6500</v>
      </c>
      <c r="M4548" s="4" t="s">
        <v>27755</v>
      </c>
      <c r="N4548" s="2" t="s">
        <v>27668</v>
      </c>
      <c r="O4548" s="2" t="s">
        <v>24446</v>
      </c>
      <c r="P4548" s="2" t="s">
        <v>27756</v>
      </c>
      <c r="Q4548" s="2" t="s">
        <v>117</v>
      </c>
      <c r="R4548" s="2" t="s">
        <v>27630</v>
      </c>
      <c r="S4548" s="2" t="s">
        <v>24595</v>
      </c>
      <c r="T4548" s="2" t="s">
        <v>24450</v>
      </c>
      <c r="U4548" s="2" t="s">
        <v>139</v>
      </c>
      <c r="V4548" s="2">
        <v>1400</v>
      </c>
      <c r="W4548" s="2" t="s">
        <v>139</v>
      </c>
      <c r="X4548" s="2">
        <v>49</v>
      </c>
      <c r="Y4548" s="2" t="s">
        <v>139</v>
      </c>
      <c r="Z4548" s="2" t="s">
        <v>3088</v>
      </c>
      <c r="AA4548" s="2" t="s">
        <v>24451</v>
      </c>
      <c r="AB4548" s="2" t="s">
        <v>9614</v>
      </c>
      <c r="AC4548" s="2" t="s">
        <v>139</v>
      </c>
      <c r="AD4548" s="2" t="s">
        <v>139</v>
      </c>
      <c r="AE4548" s="2" t="s">
        <v>139</v>
      </c>
      <c r="AF4548" s="2" t="s">
        <v>24441</v>
      </c>
      <c r="AG4548" s="2" t="s">
        <v>139</v>
      </c>
      <c r="AH4548" s="2" t="s">
        <v>24442</v>
      </c>
      <c r="AI4548" s="2" t="s">
        <v>139</v>
      </c>
      <c r="AJ4548" s="2" t="s">
        <v>27757</v>
      </c>
      <c r="AK4548" s="2" t="s">
        <v>139</v>
      </c>
      <c r="AL4548" s="2" t="s">
        <v>139</v>
      </c>
      <c r="AM4548" s="2" t="s">
        <v>139</v>
      </c>
      <c r="AN4548" s="2" t="s">
        <v>139</v>
      </c>
      <c r="AO4548" s="2">
        <v>11294</v>
      </c>
      <c r="AP4548" s="2" t="s">
        <v>139</v>
      </c>
      <c r="AQ4548" s="2" t="s">
        <v>117</v>
      </c>
      <c r="AR4548" s="2" t="s">
        <v>112</v>
      </c>
    </row>
    <row r="4549" spans="8:44" ht="21" customHeight="1">
      <c r="H4549" s="2">
        <f t="shared" si="146"/>
        <v>4548</v>
      </c>
      <c r="I4549" s="2" t="str">
        <f t="shared" ca="1" si="147"/>
        <v>コンシェルテック4548</v>
      </c>
      <c r="K4549" s="2" t="s">
        <v>59</v>
      </c>
      <c r="L4549" s="2" t="s">
        <v>6500</v>
      </c>
      <c r="M4549" s="4" t="s">
        <v>27758</v>
      </c>
      <c r="N4549" s="2" t="s">
        <v>27759</v>
      </c>
      <c r="O4549" s="2" t="s">
        <v>24446</v>
      </c>
      <c r="P4549" s="2" t="s">
        <v>27760</v>
      </c>
      <c r="Q4549" s="2" t="s">
        <v>117</v>
      </c>
      <c r="R4549" s="2" t="s">
        <v>27630</v>
      </c>
      <c r="S4549" s="2" t="s">
        <v>27761</v>
      </c>
      <c r="T4549" s="2" t="s">
        <v>3694</v>
      </c>
      <c r="U4549" s="2" t="s">
        <v>139</v>
      </c>
      <c r="V4549" s="2">
        <v>1250</v>
      </c>
      <c r="W4549" s="2" t="s">
        <v>139</v>
      </c>
      <c r="X4549" s="2">
        <v>49</v>
      </c>
      <c r="Y4549" s="2" t="s">
        <v>139</v>
      </c>
      <c r="Z4549" s="2" t="s">
        <v>1054</v>
      </c>
      <c r="AA4549" s="2" t="s">
        <v>24451</v>
      </c>
      <c r="AB4549" s="2" t="s">
        <v>27762</v>
      </c>
      <c r="AC4549" s="2" t="s">
        <v>139</v>
      </c>
      <c r="AD4549" s="2" t="s">
        <v>139</v>
      </c>
      <c r="AE4549" s="2" t="s">
        <v>139</v>
      </c>
      <c r="AF4549" s="2" t="s">
        <v>24441</v>
      </c>
      <c r="AG4549" s="2" t="s">
        <v>139</v>
      </c>
      <c r="AH4549" s="2" t="s">
        <v>24442</v>
      </c>
      <c r="AI4549" s="2" t="s">
        <v>139</v>
      </c>
      <c r="AJ4549" s="2" t="s">
        <v>27763</v>
      </c>
      <c r="AK4549" s="2" t="s">
        <v>139</v>
      </c>
      <c r="AL4549" s="2" t="s">
        <v>139</v>
      </c>
      <c r="AM4549" s="2" t="s">
        <v>139</v>
      </c>
      <c r="AN4549" s="2" t="s">
        <v>139</v>
      </c>
      <c r="AO4549" s="2">
        <v>11296</v>
      </c>
      <c r="AP4549" s="2" t="s">
        <v>139</v>
      </c>
      <c r="AQ4549" s="2" t="s">
        <v>117</v>
      </c>
      <c r="AR4549" s="2" t="s">
        <v>112</v>
      </c>
    </row>
    <row r="4550" spans="8:44" ht="21" customHeight="1">
      <c r="H4550" s="2">
        <f t="shared" si="146"/>
        <v>4549</v>
      </c>
      <c r="I4550" s="2" t="str">
        <f t="shared" ca="1" si="147"/>
        <v>コンシェルテック4549</v>
      </c>
      <c r="K4550" s="2" t="s">
        <v>59</v>
      </c>
      <c r="L4550" s="2" t="s">
        <v>6500</v>
      </c>
      <c r="M4550" s="4" t="s">
        <v>27764</v>
      </c>
      <c r="N4550" s="2" t="s">
        <v>27765</v>
      </c>
      <c r="O4550" s="2" t="s">
        <v>24446</v>
      </c>
      <c r="P4550" s="2" t="s">
        <v>27766</v>
      </c>
      <c r="Q4550" s="2" t="s">
        <v>126</v>
      </c>
      <c r="R4550" s="2" t="s">
        <v>27751</v>
      </c>
      <c r="S4550" s="2" t="s">
        <v>24778</v>
      </c>
      <c r="T4550" s="2" t="s">
        <v>3694</v>
      </c>
      <c r="U4550" s="2" t="s">
        <v>139</v>
      </c>
      <c r="V4550" s="2">
        <v>1060</v>
      </c>
      <c r="W4550" s="2" t="s">
        <v>139</v>
      </c>
      <c r="X4550" s="2">
        <v>49</v>
      </c>
      <c r="Y4550" s="2" t="s">
        <v>139</v>
      </c>
      <c r="Z4550" s="2" t="s">
        <v>1054</v>
      </c>
      <c r="AA4550" s="2" t="s">
        <v>24451</v>
      </c>
      <c r="AB4550" s="2" t="s">
        <v>27767</v>
      </c>
      <c r="AC4550" s="2" t="s">
        <v>139</v>
      </c>
      <c r="AD4550" s="2" t="s">
        <v>139</v>
      </c>
      <c r="AE4550" s="2" t="s">
        <v>139</v>
      </c>
      <c r="AF4550" s="2" t="s">
        <v>24441</v>
      </c>
      <c r="AG4550" s="2" t="s">
        <v>139</v>
      </c>
      <c r="AH4550" s="2" t="s">
        <v>24442</v>
      </c>
      <c r="AI4550" s="2" t="s">
        <v>139</v>
      </c>
      <c r="AJ4550" s="2" t="s">
        <v>27768</v>
      </c>
      <c r="AK4550" s="2" t="s">
        <v>139</v>
      </c>
      <c r="AL4550" s="2" t="s">
        <v>139</v>
      </c>
      <c r="AM4550" s="2" t="s">
        <v>139</v>
      </c>
      <c r="AN4550" s="2" t="s">
        <v>139</v>
      </c>
      <c r="AO4550" s="2">
        <v>11306</v>
      </c>
      <c r="AP4550" s="2" t="s">
        <v>139</v>
      </c>
      <c r="AQ4550" s="2" t="s">
        <v>126</v>
      </c>
      <c r="AR4550" s="2" t="s">
        <v>120</v>
      </c>
    </row>
    <row r="4551" spans="8:44" ht="21" customHeight="1">
      <c r="H4551" s="2">
        <f t="shared" si="146"/>
        <v>4550</v>
      </c>
      <c r="I4551" s="2" t="str">
        <f t="shared" ca="1" si="147"/>
        <v>コンシェルテック4550</v>
      </c>
      <c r="K4551" s="2" t="s">
        <v>59</v>
      </c>
      <c r="L4551" s="2" t="s">
        <v>6500</v>
      </c>
      <c r="M4551" s="4" t="s">
        <v>27769</v>
      </c>
      <c r="N4551" s="2" t="s">
        <v>27770</v>
      </c>
      <c r="O4551" s="2" t="s">
        <v>24446</v>
      </c>
      <c r="P4551" s="2" t="s">
        <v>27771</v>
      </c>
      <c r="Q4551" s="2" t="s">
        <v>117</v>
      </c>
      <c r="R4551" s="2" t="s">
        <v>27630</v>
      </c>
      <c r="S4551" s="2" t="s">
        <v>24438</v>
      </c>
      <c r="T4551" s="2" t="s">
        <v>24450</v>
      </c>
      <c r="U4551" s="2" t="s">
        <v>139</v>
      </c>
      <c r="V4551" s="2">
        <v>1400</v>
      </c>
      <c r="W4551" s="2" t="s">
        <v>139</v>
      </c>
      <c r="X4551" s="2">
        <v>49</v>
      </c>
      <c r="Y4551" s="2" t="s">
        <v>139</v>
      </c>
      <c r="Z4551" s="2" t="s">
        <v>3088</v>
      </c>
      <c r="AA4551" s="2" t="s">
        <v>24487</v>
      </c>
      <c r="AB4551" s="2" t="s">
        <v>10079</v>
      </c>
      <c r="AC4551" s="2" t="s">
        <v>139</v>
      </c>
      <c r="AD4551" s="2" t="s">
        <v>139</v>
      </c>
      <c r="AE4551" s="2" t="s">
        <v>139</v>
      </c>
      <c r="AF4551" s="2" t="s">
        <v>24441</v>
      </c>
      <c r="AG4551" s="2" t="s">
        <v>139</v>
      </c>
      <c r="AH4551" s="2" t="s">
        <v>24442</v>
      </c>
      <c r="AI4551" s="2" t="s">
        <v>139</v>
      </c>
      <c r="AJ4551" s="2" t="s">
        <v>24885</v>
      </c>
      <c r="AK4551" s="2" t="s">
        <v>139</v>
      </c>
      <c r="AL4551" s="2" t="s">
        <v>139</v>
      </c>
      <c r="AM4551" s="2" t="s">
        <v>139</v>
      </c>
      <c r="AN4551" s="2" t="s">
        <v>139</v>
      </c>
      <c r="AO4551" s="2">
        <v>11319</v>
      </c>
      <c r="AP4551" s="2" t="s">
        <v>139</v>
      </c>
      <c r="AQ4551" s="2" t="s">
        <v>117</v>
      </c>
      <c r="AR4551" s="2" t="s">
        <v>112</v>
      </c>
    </row>
    <row r="4552" spans="8:44" ht="21" customHeight="1">
      <c r="H4552" s="2">
        <f t="shared" si="146"/>
        <v>4551</v>
      </c>
      <c r="I4552" s="2" t="str">
        <f t="shared" ca="1" si="147"/>
        <v>コンシェルテック4551</v>
      </c>
      <c r="K4552" s="2" t="s">
        <v>59</v>
      </c>
      <c r="L4552" s="2" t="s">
        <v>6500</v>
      </c>
      <c r="M4552" s="4" t="s">
        <v>27772</v>
      </c>
      <c r="N4552" s="2" t="s">
        <v>27773</v>
      </c>
      <c r="O4552" s="2" t="s">
        <v>24446</v>
      </c>
      <c r="P4552" s="2" t="s">
        <v>27774</v>
      </c>
      <c r="Q4552" s="2" t="s">
        <v>126</v>
      </c>
      <c r="R4552" s="2" t="s">
        <v>24652</v>
      </c>
      <c r="S4552" s="2" t="s">
        <v>24595</v>
      </c>
      <c r="T4552" s="2" t="s">
        <v>24450</v>
      </c>
      <c r="U4552" s="2" t="s">
        <v>139</v>
      </c>
      <c r="V4552" s="2">
        <v>1200</v>
      </c>
      <c r="W4552" s="2" t="s">
        <v>139</v>
      </c>
      <c r="X4552" s="2">
        <v>49</v>
      </c>
      <c r="Y4552" s="2" t="s">
        <v>139</v>
      </c>
      <c r="Z4552" s="2" t="s">
        <v>3088</v>
      </c>
      <c r="AA4552" s="2" t="s">
        <v>24451</v>
      </c>
      <c r="AB4552" s="2" t="s">
        <v>27775</v>
      </c>
      <c r="AC4552" s="2" t="s">
        <v>139</v>
      </c>
      <c r="AD4552" s="2" t="s">
        <v>139</v>
      </c>
      <c r="AE4552" s="2" t="s">
        <v>139</v>
      </c>
      <c r="AF4552" s="2" t="s">
        <v>24441</v>
      </c>
      <c r="AG4552" s="2" t="s">
        <v>139</v>
      </c>
      <c r="AH4552" s="2" t="s">
        <v>24702</v>
      </c>
      <c r="AI4552" s="2" t="s">
        <v>139</v>
      </c>
      <c r="AJ4552" s="2" t="s">
        <v>27776</v>
      </c>
      <c r="AK4552" s="2" t="s">
        <v>139</v>
      </c>
      <c r="AL4552" s="2" t="s">
        <v>139</v>
      </c>
      <c r="AM4552" s="2" t="s">
        <v>139</v>
      </c>
      <c r="AN4552" s="2" t="s">
        <v>139</v>
      </c>
      <c r="AO4552" s="2">
        <v>11332</v>
      </c>
      <c r="AP4552" s="2" t="s">
        <v>139</v>
      </c>
      <c r="AQ4552" s="2" t="s">
        <v>126</v>
      </c>
      <c r="AR4552" s="2" t="s">
        <v>120</v>
      </c>
    </row>
    <row r="4553" spans="8:44" ht="21" customHeight="1">
      <c r="H4553" s="2">
        <f t="shared" si="146"/>
        <v>4552</v>
      </c>
      <c r="I4553" s="2" t="str">
        <f t="shared" ca="1" si="147"/>
        <v>コンシェルテック4552</v>
      </c>
      <c r="K4553" s="2" t="s">
        <v>59</v>
      </c>
      <c r="L4553" s="2" t="s">
        <v>6500</v>
      </c>
      <c r="M4553" s="4" t="s">
        <v>27777</v>
      </c>
      <c r="N4553" s="2" t="s">
        <v>27556</v>
      </c>
      <c r="O4553" s="2" t="s">
        <v>24446</v>
      </c>
      <c r="P4553" s="2" t="s">
        <v>27778</v>
      </c>
      <c r="Q4553" s="2" t="s">
        <v>126</v>
      </c>
      <c r="R4553" s="2" t="s">
        <v>24456</v>
      </c>
      <c r="S4553" s="2" t="s">
        <v>27752</v>
      </c>
      <c r="T4553" s="2" t="s">
        <v>3694</v>
      </c>
      <c r="U4553" s="2" t="s">
        <v>139</v>
      </c>
      <c r="V4553" s="2">
        <v>1100</v>
      </c>
      <c r="W4553" s="2" t="s">
        <v>139</v>
      </c>
      <c r="X4553" s="2">
        <v>49</v>
      </c>
      <c r="Y4553" s="2" t="s">
        <v>139</v>
      </c>
      <c r="Z4553" s="2" t="s">
        <v>3088</v>
      </c>
      <c r="AA4553" s="2" t="s">
        <v>24451</v>
      </c>
      <c r="AB4553" s="2" t="s">
        <v>27559</v>
      </c>
      <c r="AC4553" s="2" t="s">
        <v>139</v>
      </c>
      <c r="AD4553" s="2" t="s">
        <v>139</v>
      </c>
      <c r="AE4553" s="2" t="s">
        <v>139</v>
      </c>
      <c r="AF4553" s="2" t="s">
        <v>24441</v>
      </c>
      <c r="AG4553" s="2" t="s">
        <v>139</v>
      </c>
      <c r="AH4553" s="2" t="s">
        <v>24442</v>
      </c>
      <c r="AI4553" s="2" t="s">
        <v>139</v>
      </c>
      <c r="AJ4553" s="2" t="s">
        <v>27779</v>
      </c>
      <c r="AK4553" s="2" t="s">
        <v>139</v>
      </c>
      <c r="AL4553" s="2" t="s">
        <v>139</v>
      </c>
      <c r="AM4553" s="2" t="s">
        <v>139</v>
      </c>
      <c r="AN4553" s="2" t="s">
        <v>139</v>
      </c>
      <c r="AO4553" s="2">
        <v>11339</v>
      </c>
      <c r="AP4553" s="2" t="s">
        <v>139</v>
      </c>
      <c r="AQ4553" s="2" t="s">
        <v>126</v>
      </c>
      <c r="AR4553" s="2" t="s">
        <v>120</v>
      </c>
    </row>
    <row r="4554" spans="8:44" ht="21" customHeight="1">
      <c r="H4554" s="2">
        <f t="shared" si="146"/>
        <v>4553</v>
      </c>
      <c r="I4554" s="2" t="str">
        <f t="shared" ca="1" si="147"/>
        <v>コンシェルテック4553</v>
      </c>
      <c r="K4554" s="2" t="s">
        <v>59</v>
      </c>
      <c r="L4554" s="2" t="s">
        <v>6500</v>
      </c>
      <c r="M4554" s="4" t="s">
        <v>27780</v>
      </c>
      <c r="N4554" s="2" t="s">
        <v>27562</v>
      </c>
      <c r="O4554" s="2" t="s">
        <v>24446</v>
      </c>
      <c r="P4554" s="2" t="s">
        <v>27781</v>
      </c>
      <c r="Q4554" s="2" t="s">
        <v>126</v>
      </c>
      <c r="R4554" s="2" t="s">
        <v>24456</v>
      </c>
      <c r="S4554" s="2" t="s">
        <v>27588</v>
      </c>
      <c r="T4554" s="2" t="s">
        <v>3694</v>
      </c>
      <c r="U4554" s="2" t="s">
        <v>139</v>
      </c>
      <c r="V4554" s="2">
        <v>1100</v>
      </c>
      <c r="W4554" s="2" t="s">
        <v>139</v>
      </c>
      <c r="X4554" s="2">
        <v>49</v>
      </c>
      <c r="Y4554" s="2" t="s">
        <v>139</v>
      </c>
      <c r="Z4554" s="2" t="s">
        <v>3088</v>
      </c>
      <c r="AA4554" s="2" t="s">
        <v>24451</v>
      </c>
      <c r="AB4554" s="2" t="s">
        <v>27565</v>
      </c>
      <c r="AC4554" s="2" t="s">
        <v>139</v>
      </c>
      <c r="AD4554" s="2" t="s">
        <v>139</v>
      </c>
      <c r="AE4554" s="2" t="s">
        <v>139</v>
      </c>
      <c r="AF4554" s="2" t="s">
        <v>24441</v>
      </c>
      <c r="AG4554" s="2" t="s">
        <v>139</v>
      </c>
      <c r="AH4554" s="2" t="s">
        <v>24442</v>
      </c>
      <c r="AI4554" s="2" t="s">
        <v>139</v>
      </c>
      <c r="AJ4554" s="2" t="s">
        <v>27782</v>
      </c>
      <c r="AK4554" s="2" t="s">
        <v>139</v>
      </c>
      <c r="AL4554" s="2" t="s">
        <v>139</v>
      </c>
      <c r="AM4554" s="2" t="s">
        <v>139</v>
      </c>
      <c r="AN4554" s="2" t="s">
        <v>139</v>
      </c>
      <c r="AO4554" s="2">
        <v>11343</v>
      </c>
      <c r="AP4554" s="2" t="s">
        <v>139</v>
      </c>
      <c r="AQ4554" s="2" t="s">
        <v>126</v>
      </c>
      <c r="AR4554" s="2" t="s">
        <v>120</v>
      </c>
    </row>
    <row r="4555" spans="8:44" ht="21" customHeight="1">
      <c r="H4555" s="2">
        <f t="shared" si="146"/>
        <v>4554</v>
      </c>
      <c r="I4555" s="2" t="str">
        <f t="shared" ca="1" si="147"/>
        <v>コンシェルテック4554</v>
      </c>
      <c r="K4555" s="2" t="s">
        <v>59</v>
      </c>
      <c r="L4555" s="2" t="s">
        <v>6500</v>
      </c>
      <c r="M4555" s="4" t="s">
        <v>27783</v>
      </c>
      <c r="N4555" s="2" t="s">
        <v>27597</v>
      </c>
      <c r="O4555" s="2" t="s">
        <v>24446</v>
      </c>
      <c r="P4555" s="2" t="s">
        <v>27784</v>
      </c>
      <c r="Q4555" s="2" t="s">
        <v>126</v>
      </c>
      <c r="R4555" s="2" t="s">
        <v>27593</v>
      </c>
      <c r="S4555" s="2" t="s">
        <v>27785</v>
      </c>
      <c r="T4555" s="2" t="s">
        <v>24450</v>
      </c>
      <c r="U4555" s="2" t="s">
        <v>139</v>
      </c>
      <c r="V4555" s="2">
        <v>1070</v>
      </c>
      <c r="W4555" s="2" t="s">
        <v>139</v>
      </c>
      <c r="X4555" s="2">
        <v>49</v>
      </c>
      <c r="Y4555" s="2" t="s">
        <v>139</v>
      </c>
      <c r="Z4555" s="2" t="s">
        <v>1054</v>
      </c>
      <c r="AA4555" s="2" t="s">
        <v>24451</v>
      </c>
      <c r="AB4555" s="2" t="s">
        <v>24662</v>
      </c>
      <c r="AC4555" s="2" t="s">
        <v>139</v>
      </c>
      <c r="AD4555" s="2" t="s">
        <v>139</v>
      </c>
      <c r="AE4555" s="2" t="s">
        <v>139</v>
      </c>
      <c r="AF4555" s="2" t="s">
        <v>24441</v>
      </c>
      <c r="AG4555" s="2" t="s">
        <v>139</v>
      </c>
      <c r="AH4555" s="2" t="s">
        <v>24442</v>
      </c>
      <c r="AI4555" s="2" t="s">
        <v>139</v>
      </c>
      <c r="AJ4555" s="2" t="s">
        <v>27786</v>
      </c>
      <c r="AK4555" s="2" t="s">
        <v>139</v>
      </c>
      <c r="AL4555" s="2" t="s">
        <v>139</v>
      </c>
      <c r="AM4555" s="2" t="s">
        <v>139</v>
      </c>
      <c r="AN4555" s="2" t="s">
        <v>139</v>
      </c>
      <c r="AO4555" s="2">
        <v>11364</v>
      </c>
      <c r="AP4555" s="2" t="s">
        <v>139</v>
      </c>
      <c r="AQ4555" s="2" t="s">
        <v>126</v>
      </c>
      <c r="AR4555" s="2" t="s">
        <v>120</v>
      </c>
    </row>
    <row r="4556" spans="8:44" ht="21" customHeight="1">
      <c r="H4556" s="2">
        <f t="shared" si="146"/>
        <v>4555</v>
      </c>
      <c r="I4556" s="2" t="str">
        <f t="shared" ca="1" si="147"/>
        <v>コンシェルテック4555</v>
      </c>
      <c r="K4556" s="2" t="s">
        <v>59</v>
      </c>
      <c r="L4556" s="2" t="s">
        <v>6500</v>
      </c>
      <c r="M4556" s="4" t="s">
        <v>27787</v>
      </c>
      <c r="N4556" s="2" t="s">
        <v>27676</v>
      </c>
      <c r="O4556" s="2" t="s">
        <v>24446</v>
      </c>
      <c r="P4556" s="2" t="s">
        <v>27788</v>
      </c>
      <c r="Q4556" s="2" t="s">
        <v>126</v>
      </c>
      <c r="R4556" s="2" t="s">
        <v>27678</v>
      </c>
      <c r="S4556" s="2" t="s">
        <v>27789</v>
      </c>
      <c r="T4556" s="2" t="s">
        <v>3694</v>
      </c>
      <c r="U4556" s="2" t="s">
        <v>139</v>
      </c>
      <c r="V4556" s="2">
        <v>1200</v>
      </c>
      <c r="W4556" s="2" t="s">
        <v>139</v>
      </c>
      <c r="X4556" s="2">
        <v>49</v>
      </c>
      <c r="Y4556" s="2" t="s">
        <v>139</v>
      </c>
      <c r="Z4556" s="2" t="s">
        <v>3088</v>
      </c>
      <c r="AA4556" s="2" t="s">
        <v>24487</v>
      </c>
      <c r="AB4556" s="2" t="s">
        <v>27683</v>
      </c>
      <c r="AC4556" s="2" t="s">
        <v>139</v>
      </c>
      <c r="AD4556" s="2" t="s">
        <v>139</v>
      </c>
      <c r="AE4556" s="2" t="s">
        <v>139</v>
      </c>
      <c r="AF4556" s="2" t="s">
        <v>24452</v>
      </c>
      <c r="AG4556" s="2" t="s">
        <v>139</v>
      </c>
      <c r="AH4556" s="2" t="s">
        <v>24442</v>
      </c>
      <c r="AI4556" s="2" t="s">
        <v>139</v>
      </c>
      <c r="AJ4556" s="2" t="s">
        <v>27790</v>
      </c>
      <c r="AK4556" s="2" t="s">
        <v>139</v>
      </c>
      <c r="AL4556" s="2" t="s">
        <v>139</v>
      </c>
      <c r="AM4556" s="2" t="s">
        <v>139</v>
      </c>
      <c r="AN4556" s="2" t="s">
        <v>139</v>
      </c>
      <c r="AO4556" s="2">
        <v>11366</v>
      </c>
      <c r="AP4556" s="2" t="s">
        <v>139</v>
      </c>
      <c r="AQ4556" s="2" t="s">
        <v>126</v>
      </c>
      <c r="AR4556" s="2" t="s">
        <v>120</v>
      </c>
    </row>
    <row r="4557" spans="8:44" ht="21" customHeight="1">
      <c r="H4557" s="2">
        <f t="shared" si="146"/>
        <v>4556</v>
      </c>
      <c r="I4557" s="2" t="str">
        <f t="shared" ca="1" si="147"/>
        <v>コンシェルテック4556</v>
      </c>
      <c r="K4557" s="2" t="s">
        <v>59</v>
      </c>
      <c r="L4557" s="2" t="s">
        <v>6500</v>
      </c>
      <c r="M4557" s="4" t="s">
        <v>27791</v>
      </c>
      <c r="N4557" s="2" t="s">
        <v>27453</v>
      </c>
      <c r="O4557" s="2" t="s">
        <v>24446</v>
      </c>
      <c r="P4557" s="2" t="s">
        <v>27792</v>
      </c>
      <c r="Q4557" s="2" t="s">
        <v>126</v>
      </c>
      <c r="R4557" s="2" t="s">
        <v>27678</v>
      </c>
      <c r="S4557" s="2" t="s">
        <v>27793</v>
      </c>
      <c r="T4557" s="2" t="s">
        <v>3694</v>
      </c>
      <c r="U4557" s="2" t="s">
        <v>139</v>
      </c>
      <c r="V4557" s="2">
        <v>1100</v>
      </c>
      <c r="W4557" s="2" t="s">
        <v>139</v>
      </c>
      <c r="X4557" s="2">
        <v>45</v>
      </c>
      <c r="Y4557" s="2" t="s">
        <v>139</v>
      </c>
      <c r="Z4557" s="2" t="s">
        <v>1054</v>
      </c>
      <c r="AA4557" s="2" t="s">
        <v>24451</v>
      </c>
      <c r="AB4557" s="2" t="s">
        <v>27683</v>
      </c>
      <c r="AC4557" s="2" t="s">
        <v>139</v>
      </c>
      <c r="AD4557" s="2" t="s">
        <v>139</v>
      </c>
      <c r="AE4557" s="2" t="s">
        <v>139</v>
      </c>
      <c r="AF4557" s="2" t="s">
        <v>24441</v>
      </c>
      <c r="AG4557" s="2" t="s">
        <v>139</v>
      </c>
      <c r="AH4557" s="2" t="s">
        <v>24442</v>
      </c>
      <c r="AI4557" s="2" t="s">
        <v>139</v>
      </c>
      <c r="AJ4557" s="2" t="s">
        <v>27457</v>
      </c>
      <c r="AK4557" s="2" t="s">
        <v>139</v>
      </c>
      <c r="AL4557" s="2" t="s">
        <v>139</v>
      </c>
      <c r="AM4557" s="2" t="s">
        <v>139</v>
      </c>
      <c r="AN4557" s="2" t="s">
        <v>139</v>
      </c>
      <c r="AO4557" s="2">
        <v>11370</v>
      </c>
      <c r="AP4557" s="2" t="s">
        <v>139</v>
      </c>
      <c r="AQ4557" s="2" t="s">
        <v>126</v>
      </c>
      <c r="AR4557" s="2" t="s">
        <v>120</v>
      </c>
    </row>
    <row r="4558" spans="8:44" ht="21" customHeight="1">
      <c r="H4558" s="2">
        <f t="shared" si="146"/>
        <v>4557</v>
      </c>
      <c r="I4558" s="2" t="str">
        <f t="shared" ca="1" si="147"/>
        <v>コンシェルテック4557</v>
      </c>
      <c r="K4558" s="2" t="s">
        <v>59</v>
      </c>
      <c r="L4558" s="2" t="s">
        <v>6500</v>
      </c>
      <c r="M4558" s="4" t="s">
        <v>27794</v>
      </c>
      <c r="N4558" s="2" t="s">
        <v>27795</v>
      </c>
      <c r="O4558" s="2" t="s">
        <v>24446</v>
      </c>
      <c r="P4558" s="2" t="s">
        <v>27796</v>
      </c>
      <c r="Q4558" s="2" t="s">
        <v>126</v>
      </c>
      <c r="R4558" s="2" t="s">
        <v>24463</v>
      </c>
      <c r="S4558" s="2" t="s">
        <v>27797</v>
      </c>
      <c r="T4558" s="2" t="s">
        <v>182</v>
      </c>
      <c r="U4558" s="2" t="s">
        <v>139</v>
      </c>
      <c r="V4558" s="2">
        <v>1100</v>
      </c>
      <c r="W4558" s="2" t="s">
        <v>139</v>
      </c>
      <c r="X4558" s="2">
        <v>49</v>
      </c>
      <c r="Y4558" s="2" t="s">
        <v>139</v>
      </c>
      <c r="Z4558" s="2" t="s">
        <v>1054</v>
      </c>
      <c r="AA4558" s="2" t="s">
        <v>24451</v>
      </c>
      <c r="AB4558" s="2" t="s">
        <v>24715</v>
      </c>
      <c r="AC4558" s="2" t="s">
        <v>139</v>
      </c>
      <c r="AD4558" s="2" t="s">
        <v>139</v>
      </c>
      <c r="AE4558" s="2" t="s">
        <v>139</v>
      </c>
      <c r="AF4558" s="2" t="s">
        <v>24441</v>
      </c>
      <c r="AG4558" s="2" t="s">
        <v>139</v>
      </c>
      <c r="AH4558" s="2" t="s">
        <v>24442</v>
      </c>
      <c r="AI4558" s="2" t="s">
        <v>139</v>
      </c>
      <c r="AJ4558" s="2" t="s">
        <v>27798</v>
      </c>
      <c r="AK4558" s="2" t="s">
        <v>139</v>
      </c>
      <c r="AL4558" s="2" t="s">
        <v>139</v>
      </c>
      <c r="AM4558" s="2" t="s">
        <v>139</v>
      </c>
      <c r="AN4558" s="2" t="s">
        <v>139</v>
      </c>
      <c r="AO4558" s="2">
        <v>11372</v>
      </c>
      <c r="AP4558" s="2" t="s">
        <v>139</v>
      </c>
      <c r="AQ4558" s="2" t="s">
        <v>126</v>
      </c>
      <c r="AR4558" s="2" t="s">
        <v>120</v>
      </c>
    </row>
    <row r="4559" spans="8:44" ht="21" customHeight="1">
      <c r="H4559" s="2">
        <f t="shared" si="146"/>
        <v>4558</v>
      </c>
      <c r="I4559" s="2" t="str">
        <f t="shared" ca="1" si="147"/>
        <v>コンシェルテック4558</v>
      </c>
      <c r="K4559" s="2" t="s">
        <v>59</v>
      </c>
      <c r="L4559" s="2" t="s">
        <v>6500</v>
      </c>
      <c r="M4559" s="4" t="s">
        <v>27799</v>
      </c>
      <c r="N4559" s="2" t="s">
        <v>27800</v>
      </c>
      <c r="O4559" s="2" t="s">
        <v>24446</v>
      </c>
      <c r="P4559" s="2" t="s">
        <v>27801</v>
      </c>
      <c r="Q4559" s="2" t="s">
        <v>119</v>
      </c>
      <c r="R4559" s="2" t="s">
        <v>27802</v>
      </c>
      <c r="S4559" s="2" t="s">
        <v>27803</v>
      </c>
      <c r="T4559" s="2" t="s">
        <v>182</v>
      </c>
      <c r="U4559" s="2" t="s">
        <v>139</v>
      </c>
      <c r="V4559" s="2">
        <v>1200</v>
      </c>
      <c r="W4559" s="2" t="s">
        <v>139</v>
      </c>
      <c r="X4559" s="2">
        <v>49</v>
      </c>
      <c r="Y4559" s="2" t="s">
        <v>139</v>
      </c>
      <c r="Z4559" s="2" t="s">
        <v>1054</v>
      </c>
      <c r="AA4559" s="2" t="s">
        <v>24451</v>
      </c>
      <c r="AB4559" s="2" t="s">
        <v>27804</v>
      </c>
      <c r="AC4559" s="2" t="s">
        <v>139</v>
      </c>
      <c r="AD4559" s="2" t="s">
        <v>139</v>
      </c>
      <c r="AE4559" s="2" t="s">
        <v>139</v>
      </c>
      <c r="AF4559" s="2" t="s">
        <v>24441</v>
      </c>
      <c r="AG4559" s="2" t="s">
        <v>139</v>
      </c>
      <c r="AH4559" s="2" t="s">
        <v>27805</v>
      </c>
      <c r="AI4559" s="2" t="s">
        <v>139</v>
      </c>
      <c r="AJ4559" s="2" t="s">
        <v>27806</v>
      </c>
      <c r="AK4559" s="2" t="s">
        <v>139</v>
      </c>
      <c r="AL4559" s="2" t="s">
        <v>139</v>
      </c>
      <c r="AM4559" s="2" t="s">
        <v>139</v>
      </c>
      <c r="AN4559" s="2" t="s">
        <v>139</v>
      </c>
      <c r="AO4559" s="2">
        <v>11375</v>
      </c>
      <c r="AP4559" s="2" t="s">
        <v>139</v>
      </c>
      <c r="AQ4559" s="2" t="s">
        <v>119</v>
      </c>
      <c r="AR4559" s="2" t="s">
        <v>120</v>
      </c>
    </row>
    <row r="4560" spans="8:44" ht="21" customHeight="1">
      <c r="H4560" s="2">
        <f t="shared" si="146"/>
        <v>4559</v>
      </c>
      <c r="I4560" s="2" t="str">
        <f t="shared" ca="1" si="147"/>
        <v>コンシェルテック4559</v>
      </c>
      <c r="K4560" s="2" t="s">
        <v>59</v>
      </c>
      <c r="L4560" s="2" t="s">
        <v>6500</v>
      </c>
      <c r="M4560" s="4" t="s">
        <v>27807</v>
      </c>
      <c r="N4560" s="2" t="s">
        <v>27808</v>
      </c>
      <c r="O4560" s="2" t="s">
        <v>24446</v>
      </c>
      <c r="P4560" s="2" t="s">
        <v>27809</v>
      </c>
      <c r="Q4560" s="2" t="s">
        <v>126</v>
      </c>
      <c r="R4560" s="2" t="s">
        <v>24463</v>
      </c>
      <c r="S4560" s="2" t="s">
        <v>27810</v>
      </c>
      <c r="T4560" s="2" t="s">
        <v>3694</v>
      </c>
      <c r="U4560" s="2" t="s">
        <v>139</v>
      </c>
      <c r="V4560" s="2">
        <v>1200</v>
      </c>
      <c r="W4560" s="2" t="s">
        <v>139</v>
      </c>
      <c r="X4560" s="2">
        <v>49</v>
      </c>
      <c r="Y4560" s="2" t="s">
        <v>139</v>
      </c>
      <c r="Z4560" s="2" t="s">
        <v>1054</v>
      </c>
      <c r="AA4560" s="2" t="s">
        <v>24451</v>
      </c>
      <c r="AB4560" s="2" t="s">
        <v>27811</v>
      </c>
      <c r="AC4560" s="2" t="s">
        <v>139</v>
      </c>
      <c r="AD4560" s="2" t="s">
        <v>139</v>
      </c>
      <c r="AE4560" s="2" t="s">
        <v>139</v>
      </c>
      <c r="AF4560" s="2" t="s">
        <v>24441</v>
      </c>
      <c r="AG4560" s="2" t="s">
        <v>139</v>
      </c>
      <c r="AH4560" s="2" t="s">
        <v>24442</v>
      </c>
      <c r="AI4560" s="2" t="s">
        <v>139</v>
      </c>
      <c r="AJ4560" s="2" t="s">
        <v>27812</v>
      </c>
      <c r="AK4560" s="2" t="s">
        <v>139</v>
      </c>
      <c r="AL4560" s="2" t="s">
        <v>139</v>
      </c>
      <c r="AM4560" s="2" t="s">
        <v>139</v>
      </c>
      <c r="AN4560" s="2" t="s">
        <v>139</v>
      </c>
      <c r="AO4560" s="2">
        <v>11378</v>
      </c>
      <c r="AP4560" s="2" t="s">
        <v>139</v>
      </c>
      <c r="AQ4560" s="2" t="s">
        <v>126</v>
      </c>
      <c r="AR4560" s="2" t="s">
        <v>120</v>
      </c>
    </row>
    <row r="4561" spans="8:44" ht="21" customHeight="1">
      <c r="H4561" s="2">
        <f t="shared" si="146"/>
        <v>4560</v>
      </c>
      <c r="I4561" s="2" t="str">
        <f t="shared" ca="1" si="147"/>
        <v>コンシェルテック4560</v>
      </c>
      <c r="K4561" s="2" t="s">
        <v>59</v>
      </c>
      <c r="L4561" s="2" t="s">
        <v>6500</v>
      </c>
      <c r="M4561" s="4" t="s">
        <v>27813</v>
      </c>
      <c r="N4561" s="2" t="s">
        <v>27814</v>
      </c>
      <c r="O4561" s="2" t="s">
        <v>24446</v>
      </c>
      <c r="P4561" s="2" t="s">
        <v>27815</v>
      </c>
      <c r="Q4561" s="2" t="s">
        <v>126</v>
      </c>
      <c r="R4561" s="2" t="s">
        <v>27816</v>
      </c>
      <c r="S4561" s="2" t="s">
        <v>27817</v>
      </c>
      <c r="T4561" s="2" t="s">
        <v>182</v>
      </c>
      <c r="U4561" s="2" t="s">
        <v>139</v>
      </c>
      <c r="V4561" s="2">
        <v>1700</v>
      </c>
      <c r="W4561" s="2" t="s">
        <v>139</v>
      </c>
      <c r="X4561" s="2">
        <v>49</v>
      </c>
      <c r="Y4561" s="2" t="s">
        <v>139</v>
      </c>
      <c r="Z4561" s="2" t="s">
        <v>1054</v>
      </c>
      <c r="AA4561" s="2" t="s">
        <v>24451</v>
      </c>
      <c r="AB4561" s="2" t="s">
        <v>27665</v>
      </c>
      <c r="AC4561" s="2" t="s">
        <v>139</v>
      </c>
      <c r="AD4561" s="2" t="s">
        <v>139</v>
      </c>
      <c r="AE4561" s="2" t="s">
        <v>139</v>
      </c>
      <c r="AF4561" s="2" t="s">
        <v>24441</v>
      </c>
      <c r="AG4561" s="2" t="s">
        <v>139</v>
      </c>
      <c r="AH4561" s="2" t="s">
        <v>24442</v>
      </c>
      <c r="AI4561" s="2" t="s">
        <v>139</v>
      </c>
      <c r="AJ4561" s="2" t="s">
        <v>27818</v>
      </c>
      <c r="AK4561" s="2" t="s">
        <v>139</v>
      </c>
      <c r="AL4561" s="2" t="s">
        <v>139</v>
      </c>
      <c r="AM4561" s="2" t="s">
        <v>139</v>
      </c>
      <c r="AN4561" s="2" t="s">
        <v>139</v>
      </c>
      <c r="AO4561" s="2">
        <v>11389</v>
      </c>
      <c r="AP4561" s="2" t="s">
        <v>139</v>
      </c>
      <c r="AQ4561" s="2" t="s">
        <v>126</v>
      </c>
      <c r="AR4561" s="2" t="s">
        <v>120</v>
      </c>
    </row>
    <row r="4562" spans="8:44" ht="21" customHeight="1">
      <c r="H4562" s="2">
        <f t="shared" si="146"/>
        <v>4561</v>
      </c>
      <c r="I4562" s="2" t="str">
        <f t="shared" ca="1" si="147"/>
        <v>コンシェルテック4561</v>
      </c>
      <c r="K4562" s="2" t="s">
        <v>59</v>
      </c>
      <c r="L4562" s="2" t="s">
        <v>6500</v>
      </c>
      <c r="M4562" s="4" t="s">
        <v>27819</v>
      </c>
      <c r="N4562" s="2" t="s">
        <v>27814</v>
      </c>
      <c r="O4562" s="2" t="s">
        <v>24446</v>
      </c>
      <c r="P4562" s="2" t="s">
        <v>27820</v>
      </c>
      <c r="Q4562" s="2" t="s">
        <v>126</v>
      </c>
      <c r="R4562" s="2" t="s">
        <v>27816</v>
      </c>
      <c r="S4562" s="2" t="s">
        <v>27817</v>
      </c>
      <c r="T4562" s="2" t="s">
        <v>182</v>
      </c>
      <c r="U4562" s="2" t="s">
        <v>139</v>
      </c>
      <c r="V4562" s="2">
        <v>1650</v>
      </c>
      <c r="W4562" s="2" t="s">
        <v>139</v>
      </c>
      <c r="X4562" s="2">
        <v>49</v>
      </c>
      <c r="Y4562" s="2" t="s">
        <v>139</v>
      </c>
      <c r="Z4562" s="2" t="s">
        <v>1054</v>
      </c>
      <c r="AA4562" s="2" t="s">
        <v>24451</v>
      </c>
      <c r="AB4562" s="2" t="s">
        <v>27665</v>
      </c>
      <c r="AC4562" s="2" t="s">
        <v>139</v>
      </c>
      <c r="AD4562" s="2" t="s">
        <v>139</v>
      </c>
      <c r="AE4562" s="2" t="s">
        <v>139</v>
      </c>
      <c r="AF4562" s="2" t="s">
        <v>24452</v>
      </c>
      <c r="AG4562" s="2" t="s">
        <v>139</v>
      </c>
      <c r="AH4562" s="2" t="s">
        <v>24442</v>
      </c>
      <c r="AI4562" s="2" t="s">
        <v>139</v>
      </c>
      <c r="AJ4562" s="2" t="s">
        <v>27821</v>
      </c>
      <c r="AK4562" s="2" t="s">
        <v>139</v>
      </c>
      <c r="AL4562" s="2" t="s">
        <v>139</v>
      </c>
      <c r="AM4562" s="2" t="s">
        <v>139</v>
      </c>
      <c r="AN4562" s="2" t="s">
        <v>139</v>
      </c>
      <c r="AO4562" s="2">
        <v>11390</v>
      </c>
      <c r="AP4562" s="2" t="s">
        <v>139</v>
      </c>
      <c r="AQ4562" s="2" t="s">
        <v>126</v>
      </c>
      <c r="AR4562" s="2" t="s">
        <v>120</v>
      </c>
    </row>
    <row r="4563" spans="8:44" ht="21" customHeight="1">
      <c r="H4563" s="2">
        <f t="shared" si="146"/>
        <v>4562</v>
      </c>
      <c r="I4563" s="2" t="str">
        <f t="shared" ca="1" si="147"/>
        <v>コンシェルテック4562</v>
      </c>
      <c r="K4563" s="2" t="s">
        <v>59</v>
      </c>
      <c r="L4563" s="2" t="s">
        <v>6500</v>
      </c>
      <c r="M4563" s="4" t="s">
        <v>27822</v>
      </c>
      <c r="N4563" s="2" t="s">
        <v>641</v>
      </c>
      <c r="O4563" s="2" t="s">
        <v>24446</v>
      </c>
      <c r="P4563" s="2" t="s">
        <v>27823</v>
      </c>
      <c r="Q4563" s="2" t="s">
        <v>117</v>
      </c>
      <c r="R4563" s="2" t="s">
        <v>25969</v>
      </c>
      <c r="S4563" s="2" t="s">
        <v>27824</v>
      </c>
      <c r="T4563" s="2" t="s">
        <v>3694</v>
      </c>
      <c r="U4563" s="2" t="s">
        <v>139</v>
      </c>
      <c r="V4563" s="2">
        <v>1350</v>
      </c>
      <c r="W4563" s="2" t="s">
        <v>139</v>
      </c>
      <c r="X4563" s="2">
        <v>49</v>
      </c>
      <c r="Y4563" s="2" t="s">
        <v>139</v>
      </c>
      <c r="Z4563" s="2" t="s">
        <v>3088</v>
      </c>
      <c r="AA4563" s="2" t="s">
        <v>24487</v>
      </c>
      <c r="AB4563" s="2" t="s">
        <v>9155</v>
      </c>
      <c r="AC4563" s="2" t="s">
        <v>139</v>
      </c>
      <c r="AD4563" s="2" t="s">
        <v>139</v>
      </c>
      <c r="AE4563" s="2" t="s">
        <v>139</v>
      </c>
      <c r="AF4563" s="2" t="s">
        <v>24441</v>
      </c>
      <c r="AG4563" s="2" t="s">
        <v>139</v>
      </c>
      <c r="AH4563" s="2" t="s">
        <v>24442</v>
      </c>
      <c r="AI4563" s="2" t="s">
        <v>139</v>
      </c>
      <c r="AJ4563" s="2" t="s">
        <v>27825</v>
      </c>
      <c r="AK4563" s="2" t="s">
        <v>139</v>
      </c>
      <c r="AL4563" s="2" t="s">
        <v>139</v>
      </c>
      <c r="AM4563" s="2" t="s">
        <v>139</v>
      </c>
      <c r="AN4563" s="2" t="s">
        <v>139</v>
      </c>
      <c r="AO4563" s="2">
        <v>11395</v>
      </c>
      <c r="AP4563" s="2" t="s">
        <v>139</v>
      </c>
      <c r="AQ4563" s="2" t="s">
        <v>117</v>
      </c>
      <c r="AR4563" s="2" t="s">
        <v>112</v>
      </c>
    </row>
    <row r="4564" spans="8:44" ht="21" customHeight="1">
      <c r="H4564" s="2">
        <f t="shared" si="146"/>
        <v>4563</v>
      </c>
      <c r="I4564" s="2" t="str">
        <f t="shared" ca="1" si="147"/>
        <v>コンシェルテック4563</v>
      </c>
      <c r="K4564" s="2" t="s">
        <v>59</v>
      </c>
      <c r="L4564" s="2" t="s">
        <v>6500</v>
      </c>
      <c r="M4564" s="4" t="s">
        <v>27826</v>
      </c>
      <c r="N4564" s="2" t="s">
        <v>27827</v>
      </c>
      <c r="O4564" s="2" t="s">
        <v>24446</v>
      </c>
      <c r="P4564" s="2" t="s">
        <v>27828</v>
      </c>
      <c r="Q4564" s="2" t="s">
        <v>117</v>
      </c>
      <c r="R4564" s="2" t="s">
        <v>24725</v>
      </c>
      <c r="S4564" s="2" t="s">
        <v>25823</v>
      </c>
      <c r="T4564" s="2" t="s">
        <v>24450</v>
      </c>
      <c r="U4564" s="2" t="s">
        <v>139</v>
      </c>
      <c r="V4564" s="2">
        <v>1200</v>
      </c>
      <c r="W4564" s="2" t="s">
        <v>139</v>
      </c>
      <c r="X4564" s="2">
        <v>49</v>
      </c>
      <c r="Y4564" s="2" t="s">
        <v>139</v>
      </c>
      <c r="Z4564" s="2" t="s">
        <v>1054</v>
      </c>
      <c r="AA4564" s="2" t="s">
        <v>24451</v>
      </c>
      <c r="AB4564" s="2" t="s">
        <v>9556</v>
      </c>
      <c r="AC4564" s="2" t="s">
        <v>139</v>
      </c>
      <c r="AD4564" s="2" t="s">
        <v>139</v>
      </c>
      <c r="AE4564" s="2" t="s">
        <v>139</v>
      </c>
      <c r="AF4564" s="2" t="s">
        <v>24441</v>
      </c>
      <c r="AG4564" s="2" t="s">
        <v>139</v>
      </c>
      <c r="AH4564" s="2" t="s">
        <v>24442</v>
      </c>
      <c r="AI4564" s="2" t="s">
        <v>139</v>
      </c>
      <c r="AJ4564" s="2" t="s">
        <v>27829</v>
      </c>
      <c r="AK4564" s="2" t="s">
        <v>139</v>
      </c>
      <c r="AL4564" s="2" t="s">
        <v>139</v>
      </c>
      <c r="AM4564" s="2" t="s">
        <v>139</v>
      </c>
      <c r="AN4564" s="2" t="s">
        <v>139</v>
      </c>
      <c r="AO4564" s="2">
        <v>11396</v>
      </c>
      <c r="AP4564" s="2" t="s">
        <v>139</v>
      </c>
      <c r="AQ4564" s="2" t="s">
        <v>117</v>
      </c>
      <c r="AR4564" s="2" t="s">
        <v>112</v>
      </c>
    </row>
    <row r="4565" spans="8:44" ht="21" customHeight="1">
      <c r="H4565" s="2">
        <f t="shared" si="146"/>
        <v>4564</v>
      </c>
      <c r="I4565" s="2" t="str">
        <f t="shared" ca="1" si="147"/>
        <v>コンシェルテック4564</v>
      </c>
      <c r="K4565" s="2" t="s">
        <v>59</v>
      </c>
      <c r="L4565" s="2" t="s">
        <v>6500</v>
      </c>
      <c r="M4565" s="4" t="s">
        <v>27830</v>
      </c>
      <c r="N4565" s="2" t="s">
        <v>27831</v>
      </c>
      <c r="O4565" s="2" t="s">
        <v>24446</v>
      </c>
      <c r="P4565" s="2" t="s">
        <v>27832</v>
      </c>
      <c r="Q4565" s="2" t="s">
        <v>117</v>
      </c>
      <c r="R4565" s="2" t="s">
        <v>24750</v>
      </c>
      <c r="S4565" s="2" t="s">
        <v>27833</v>
      </c>
      <c r="T4565" s="2" t="s">
        <v>24450</v>
      </c>
      <c r="U4565" s="2" t="s">
        <v>139</v>
      </c>
      <c r="V4565" s="2">
        <v>1300</v>
      </c>
      <c r="W4565" s="2" t="s">
        <v>139</v>
      </c>
      <c r="X4565" s="2">
        <v>45</v>
      </c>
      <c r="Y4565" s="2" t="s">
        <v>139</v>
      </c>
      <c r="Z4565" s="2" t="s">
        <v>1054</v>
      </c>
      <c r="AA4565" s="2" t="s">
        <v>24451</v>
      </c>
      <c r="AB4565" s="2" t="s">
        <v>9155</v>
      </c>
      <c r="AC4565" s="2" t="s">
        <v>139</v>
      </c>
      <c r="AD4565" s="2" t="s">
        <v>139</v>
      </c>
      <c r="AE4565" s="2" t="s">
        <v>139</v>
      </c>
      <c r="AF4565" s="2" t="s">
        <v>24441</v>
      </c>
      <c r="AG4565" s="2" t="s">
        <v>139</v>
      </c>
      <c r="AH4565" s="2" t="s">
        <v>24442</v>
      </c>
      <c r="AI4565" s="2" t="s">
        <v>139</v>
      </c>
      <c r="AJ4565" s="2" t="s">
        <v>27834</v>
      </c>
      <c r="AK4565" s="2" t="s">
        <v>139</v>
      </c>
      <c r="AL4565" s="2" t="s">
        <v>139</v>
      </c>
      <c r="AM4565" s="2" t="s">
        <v>139</v>
      </c>
      <c r="AN4565" s="2" t="s">
        <v>139</v>
      </c>
      <c r="AO4565" s="2">
        <v>11397</v>
      </c>
      <c r="AP4565" s="2" t="s">
        <v>139</v>
      </c>
      <c r="AQ4565" s="2" t="s">
        <v>117</v>
      </c>
      <c r="AR4565" s="2" t="s">
        <v>112</v>
      </c>
    </row>
    <row r="4566" spans="8:44" ht="21" customHeight="1">
      <c r="H4566" s="2">
        <f t="shared" si="146"/>
        <v>4565</v>
      </c>
      <c r="I4566" s="2" t="str">
        <f t="shared" ca="1" si="147"/>
        <v>コンシェルテック4565</v>
      </c>
      <c r="K4566" s="2" t="s">
        <v>59</v>
      </c>
      <c r="L4566" s="2" t="s">
        <v>6500</v>
      </c>
      <c r="M4566" s="4" t="s">
        <v>27835</v>
      </c>
      <c r="N4566" s="2" t="s">
        <v>27836</v>
      </c>
      <c r="O4566" s="2" t="s">
        <v>24446</v>
      </c>
      <c r="P4566" s="2" t="s">
        <v>27837</v>
      </c>
      <c r="Q4566" s="2" t="s">
        <v>117</v>
      </c>
      <c r="R4566" s="2" t="s">
        <v>24470</v>
      </c>
      <c r="S4566" s="2" t="s">
        <v>27838</v>
      </c>
      <c r="T4566" s="2" t="s">
        <v>182</v>
      </c>
      <c r="U4566" s="2" t="s">
        <v>139</v>
      </c>
      <c r="V4566" s="2">
        <v>1300</v>
      </c>
      <c r="W4566" s="2" t="s">
        <v>139</v>
      </c>
      <c r="X4566" s="2">
        <v>49</v>
      </c>
      <c r="Y4566" s="2" t="s">
        <v>139</v>
      </c>
      <c r="Z4566" s="2" t="s">
        <v>3088</v>
      </c>
      <c r="AA4566" s="2" t="s">
        <v>24451</v>
      </c>
      <c r="AB4566" s="2" t="s">
        <v>9169</v>
      </c>
      <c r="AC4566" s="2" t="s">
        <v>139</v>
      </c>
      <c r="AD4566" s="2" t="s">
        <v>139</v>
      </c>
      <c r="AE4566" s="2" t="s">
        <v>139</v>
      </c>
      <c r="AF4566" s="2" t="s">
        <v>24441</v>
      </c>
      <c r="AG4566" s="2" t="s">
        <v>139</v>
      </c>
      <c r="AH4566" s="2" t="s">
        <v>24442</v>
      </c>
      <c r="AI4566" s="2" t="s">
        <v>139</v>
      </c>
      <c r="AJ4566" s="2" t="s">
        <v>27839</v>
      </c>
      <c r="AK4566" s="2" t="s">
        <v>139</v>
      </c>
      <c r="AL4566" s="2" t="s">
        <v>139</v>
      </c>
      <c r="AM4566" s="2" t="s">
        <v>139</v>
      </c>
      <c r="AN4566" s="2" t="s">
        <v>139</v>
      </c>
      <c r="AO4566" s="2">
        <v>11402</v>
      </c>
      <c r="AP4566" s="2" t="s">
        <v>139</v>
      </c>
      <c r="AQ4566" s="2" t="s">
        <v>117</v>
      </c>
      <c r="AR4566" s="2" t="s">
        <v>112</v>
      </c>
    </row>
    <row r="4567" spans="8:44" ht="21" customHeight="1">
      <c r="H4567" s="2">
        <f t="shared" si="146"/>
        <v>4566</v>
      </c>
      <c r="I4567" s="2" t="str">
        <f t="shared" ca="1" si="147"/>
        <v>コンシェルテック4566</v>
      </c>
      <c r="K4567" s="2" t="s">
        <v>59</v>
      </c>
      <c r="L4567" s="2" t="s">
        <v>6500</v>
      </c>
      <c r="M4567" s="4" t="s">
        <v>27840</v>
      </c>
      <c r="N4567" s="2" t="s">
        <v>27841</v>
      </c>
      <c r="O4567" s="2" t="s">
        <v>24446</v>
      </c>
      <c r="P4567" s="2" t="s">
        <v>27842</v>
      </c>
      <c r="Q4567" s="2" t="s">
        <v>117</v>
      </c>
      <c r="R4567" s="2" t="s">
        <v>24744</v>
      </c>
      <c r="S4567" s="2" t="s">
        <v>27843</v>
      </c>
      <c r="T4567" s="2" t="s">
        <v>24450</v>
      </c>
      <c r="U4567" s="2" t="s">
        <v>139</v>
      </c>
      <c r="V4567" s="2">
        <v>1200</v>
      </c>
      <c r="W4567" s="2" t="s">
        <v>139</v>
      </c>
      <c r="X4567" s="2">
        <v>45</v>
      </c>
      <c r="Y4567" s="2" t="s">
        <v>139</v>
      </c>
      <c r="Z4567" s="2" t="s">
        <v>1054</v>
      </c>
      <c r="AA4567" s="2" t="s">
        <v>24451</v>
      </c>
      <c r="AB4567" s="2" t="s">
        <v>9556</v>
      </c>
      <c r="AC4567" s="2" t="s">
        <v>139</v>
      </c>
      <c r="AD4567" s="2" t="s">
        <v>139</v>
      </c>
      <c r="AE4567" s="2" t="s">
        <v>139</v>
      </c>
      <c r="AF4567" s="2" t="s">
        <v>24441</v>
      </c>
      <c r="AG4567" s="2" t="s">
        <v>139</v>
      </c>
      <c r="AH4567" s="2" t="s">
        <v>24442</v>
      </c>
      <c r="AI4567" s="2" t="s">
        <v>139</v>
      </c>
      <c r="AJ4567" s="2" t="s">
        <v>27844</v>
      </c>
      <c r="AK4567" s="2" t="s">
        <v>139</v>
      </c>
      <c r="AL4567" s="2" t="s">
        <v>139</v>
      </c>
      <c r="AM4567" s="2" t="s">
        <v>139</v>
      </c>
      <c r="AN4567" s="2" t="s">
        <v>139</v>
      </c>
      <c r="AO4567" s="2">
        <v>11405</v>
      </c>
      <c r="AP4567" s="2" t="s">
        <v>139</v>
      </c>
      <c r="AQ4567" s="2" t="s">
        <v>117</v>
      </c>
      <c r="AR4567" s="2" t="s">
        <v>112</v>
      </c>
    </row>
    <row r="4568" spans="8:44" ht="21" customHeight="1">
      <c r="H4568" s="2">
        <f t="shared" si="146"/>
        <v>4567</v>
      </c>
      <c r="I4568" s="2" t="str">
        <f t="shared" ca="1" si="147"/>
        <v>コンシェルテック4567</v>
      </c>
      <c r="K4568" s="2" t="s">
        <v>59</v>
      </c>
      <c r="L4568" s="2" t="s">
        <v>6500</v>
      </c>
      <c r="M4568" s="4" t="s">
        <v>27845</v>
      </c>
      <c r="N4568" s="2" t="s">
        <v>27846</v>
      </c>
      <c r="O4568" s="2" t="s">
        <v>24446</v>
      </c>
      <c r="P4568" s="2" t="s">
        <v>27847</v>
      </c>
      <c r="Q4568" s="2" t="s">
        <v>117</v>
      </c>
      <c r="R4568" s="2" t="s">
        <v>24750</v>
      </c>
      <c r="S4568" s="2" t="s">
        <v>27196</v>
      </c>
      <c r="T4568" s="2" t="s">
        <v>24450</v>
      </c>
      <c r="U4568" s="2" t="s">
        <v>139</v>
      </c>
      <c r="V4568" s="2">
        <v>1200</v>
      </c>
      <c r="W4568" s="2" t="s">
        <v>139</v>
      </c>
      <c r="X4568" s="2">
        <v>45</v>
      </c>
      <c r="Y4568" s="2" t="s">
        <v>139</v>
      </c>
      <c r="Z4568" s="2" t="s">
        <v>3088</v>
      </c>
      <c r="AA4568" s="2" t="s">
        <v>27848</v>
      </c>
      <c r="AB4568" s="2" t="s">
        <v>9155</v>
      </c>
      <c r="AC4568" s="2" t="s">
        <v>139</v>
      </c>
      <c r="AD4568" s="2" t="s">
        <v>139</v>
      </c>
      <c r="AE4568" s="2" t="s">
        <v>139</v>
      </c>
      <c r="AF4568" s="2" t="s">
        <v>24441</v>
      </c>
      <c r="AG4568" s="2" t="s">
        <v>139</v>
      </c>
      <c r="AH4568" s="2" t="s">
        <v>24442</v>
      </c>
      <c r="AI4568" s="2" t="s">
        <v>139</v>
      </c>
      <c r="AJ4568" s="2" t="s">
        <v>27849</v>
      </c>
      <c r="AK4568" s="2" t="s">
        <v>139</v>
      </c>
      <c r="AL4568" s="2" t="s">
        <v>139</v>
      </c>
      <c r="AM4568" s="2" t="s">
        <v>139</v>
      </c>
      <c r="AN4568" s="2" t="s">
        <v>139</v>
      </c>
      <c r="AO4568" s="2">
        <v>11408</v>
      </c>
      <c r="AP4568" s="2" t="s">
        <v>139</v>
      </c>
      <c r="AQ4568" s="2" t="s">
        <v>117</v>
      </c>
      <c r="AR4568" s="2" t="s">
        <v>112</v>
      </c>
    </row>
    <row r="4569" spans="8:44" ht="21" customHeight="1">
      <c r="H4569" s="2">
        <f t="shared" si="146"/>
        <v>4568</v>
      </c>
      <c r="I4569" s="2" t="str">
        <f t="shared" ca="1" si="147"/>
        <v>コンシェルテック4568</v>
      </c>
      <c r="K4569" s="2" t="s">
        <v>59</v>
      </c>
      <c r="L4569" s="2" t="s">
        <v>6500</v>
      </c>
      <c r="M4569" s="4" t="s">
        <v>27850</v>
      </c>
      <c r="N4569" s="2" t="s">
        <v>27851</v>
      </c>
      <c r="O4569" s="2" t="s">
        <v>24446</v>
      </c>
      <c r="P4569" s="2" t="s">
        <v>27852</v>
      </c>
      <c r="Q4569" s="2" t="s">
        <v>117</v>
      </c>
      <c r="R4569" s="2" t="s">
        <v>24725</v>
      </c>
      <c r="S4569" s="2" t="s">
        <v>26256</v>
      </c>
      <c r="T4569" s="2" t="s">
        <v>3694</v>
      </c>
      <c r="U4569" s="2" t="s">
        <v>139</v>
      </c>
      <c r="V4569" s="2">
        <v>1500</v>
      </c>
      <c r="W4569" s="2" t="s">
        <v>139</v>
      </c>
      <c r="X4569" s="2">
        <v>35</v>
      </c>
      <c r="Y4569" s="2" t="s">
        <v>139</v>
      </c>
      <c r="Z4569" s="2" t="s">
        <v>3088</v>
      </c>
      <c r="AA4569" s="2" t="s">
        <v>24451</v>
      </c>
      <c r="AB4569" s="2" t="s">
        <v>9874</v>
      </c>
      <c r="AC4569" s="2" t="s">
        <v>139</v>
      </c>
      <c r="AD4569" s="2" t="s">
        <v>139</v>
      </c>
      <c r="AE4569" s="2" t="s">
        <v>139</v>
      </c>
      <c r="AF4569" s="2" t="s">
        <v>24441</v>
      </c>
      <c r="AG4569" s="2" t="s">
        <v>139</v>
      </c>
      <c r="AH4569" s="2" t="s">
        <v>24442</v>
      </c>
      <c r="AI4569" s="2" t="s">
        <v>139</v>
      </c>
      <c r="AJ4569" s="2" t="s">
        <v>27853</v>
      </c>
      <c r="AK4569" s="2" t="s">
        <v>139</v>
      </c>
      <c r="AL4569" s="2" t="s">
        <v>139</v>
      </c>
      <c r="AM4569" s="2" t="s">
        <v>139</v>
      </c>
      <c r="AN4569" s="2" t="s">
        <v>139</v>
      </c>
      <c r="AO4569" s="2">
        <v>11409</v>
      </c>
      <c r="AP4569" s="2" t="s">
        <v>139</v>
      </c>
      <c r="AQ4569" s="2" t="s">
        <v>117</v>
      </c>
      <c r="AR4569" s="2" t="s">
        <v>112</v>
      </c>
    </row>
    <row r="4570" spans="8:44" ht="21" customHeight="1">
      <c r="H4570" s="2">
        <f t="shared" si="146"/>
        <v>4569</v>
      </c>
      <c r="I4570" s="2" t="str">
        <f t="shared" ca="1" si="147"/>
        <v>コンシェルテック4569</v>
      </c>
      <c r="K4570" s="2" t="s">
        <v>59</v>
      </c>
      <c r="L4570" s="2" t="s">
        <v>6500</v>
      </c>
      <c r="M4570" s="4" t="s">
        <v>27854</v>
      </c>
      <c r="N4570" s="2" t="s">
        <v>27846</v>
      </c>
      <c r="O4570" s="2" t="s">
        <v>24446</v>
      </c>
      <c r="P4570" s="2" t="s">
        <v>27855</v>
      </c>
      <c r="Q4570" s="2" t="s">
        <v>117</v>
      </c>
      <c r="R4570" s="2" t="s">
        <v>24750</v>
      </c>
      <c r="S4570" s="2" t="s">
        <v>27196</v>
      </c>
      <c r="T4570" s="2" t="s">
        <v>24450</v>
      </c>
      <c r="U4570" s="2" t="s">
        <v>139</v>
      </c>
      <c r="V4570" s="2">
        <v>1200</v>
      </c>
      <c r="W4570" s="2" t="s">
        <v>139</v>
      </c>
      <c r="X4570" s="2">
        <v>49</v>
      </c>
      <c r="Y4570" s="2" t="s">
        <v>139</v>
      </c>
      <c r="Z4570" s="2" t="s">
        <v>1054</v>
      </c>
      <c r="AA4570" s="2" t="s">
        <v>24487</v>
      </c>
      <c r="AB4570" s="2" t="s">
        <v>9155</v>
      </c>
      <c r="AC4570" s="2" t="s">
        <v>139</v>
      </c>
      <c r="AD4570" s="2" t="s">
        <v>139</v>
      </c>
      <c r="AE4570" s="2" t="s">
        <v>139</v>
      </c>
      <c r="AF4570" s="2" t="s">
        <v>24441</v>
      </c>
      <c r="AG4570" s="2" t="s">
        <v>139</v>
      </c>
      <c r="AH4570" s="2" t="s">
        <v>24442</v>
      </c>
      <c r="AI4570" s="2" t="s">
        <v>139</v>
      </c>
      <c r="AJ4570" s="2" t="s">
        <v>27856</v>
      </c>
      <c r="AK4570" s="2" t="s">
        <v>139</v>
      </c>
      <c r="AL4570" s="2" t="s">
        <v>139</v>
      </c>
      <c r="AM4570" s="2" t="s">
        <v>139</v>
      </c>
      <c r="AN4570" s="2" t="s">
        <v>139</v>
      </c>
      <c r="AO4570" s="2">
        <v>11412</v>
      </c>
      <c r="AP4570" s="2" t="s">
        <v>139</v>
      </c>
      <c r="AQ4570" s="2" t="s">
        <v>117</v>
      </c>
      <c r="AR4570" s="2" t="s">
        <v>112</v>
      </c>
    </row>
    <row r="4571" spans="8:44" ht="21" customHeight="1">
      <c r="H4571" s="2">
        <f t="shared" si="146"/>
        <v>4570</v>
      </c>
      <c r="I4571" s="2" t="str">
        <f t="shared" ca="1" si="147"/>
        <v>コンシェルテック4570</v>
      </c>
      <c r="K4571" s="2" t="s">
        <v>59</v>
      </c>
      <c r="L4571" s="2" t="s">
        <v>6500</v>
      </c>
      <c r="M4571" s="4" t="s">
        <v>27857</v>
      </c>
      <c r="N4571" s="2" t="s">
        <v>27858</v>
      </c>
      <c r="O4571" s="2" t="s">
        <v>24446</v>
      </c>
      <c r="P4571" s="2" t="s">
        <v>27859</v>
      </c>
      <c r="Q4571" s="2" t="s">
        <v>117</v>
      </c>
      <c r="R4571" s="2" t="s">
        <v>25969</v>
      </c>
      <c r="S4571" s="2" t="s">
        <v>24508</v>
      </c>
      <c r="T4571" s="2" t="s">
        <v>24450</v>
      </c>
      <c r="U4571" s="2" t="s">
        <v>139</v>
      </c>
      <c r="V4571" s="2">
        <v>1300</v>
      </c>
      <c r="W4571" s="2" t="s">
        <v>139</v>
      </c>
      <c r="X4571" s="2">
        <v>45</v>
      </c>
      <c r="Y4571" s="2" t="s">
        <v>139</v>
      </c>
      <c r="Z4571" s="2" t="s">
        <v>3088</v>
      </c>
      <c r="AA4571" s="2" t="s">
        <v>24451</v>
      </c>
      <c r="AB4571" s="2" t="s">
        <v>9155</v>
      </c>
      <c r="AC4571" s="2" t="s">
        <v>139</v>
      </c>
      <c r="AD4571" s="2" t="s">
        <v>139</v>
      </c>
      <c r="AE4571" s="2" t="s">
        <v>139</v>
      </c>
      <c r="AF4571" s="2" t="s">
        <v>24441</v>
      </c>
      <c r="AG4571" s="2" t="s">
        <v>139</v>
      </c>
      <c r="AH4571" s="2" t="s">
        <v>24442</v>
      </c>
      <c r="AI4571" s="2" t="s">
        <v>139</v>
      </c>
      <c r="AJ4571" s="2" t="s">
        <v>27860</v>
      </c>
      <c r="AK4571" s="2" t="s">
        <v>139</v>
      </c>
      <c r="AL4571" s="2" t="s">
        <v>139</v>
      </c>
      <c r="AM4571" s="2" t="s">
        <v>139</v>
      </c>
      <c r="AN4571" s="2" t="s">
        <v>139</v>
      </c>
      <c r="AO4571" s="2">
        <v>11413</v>
      </c>
      <c r="AP4571" s="2" t="s">
        <v>139</v>
      </c>
      <c r="AQ4571" s="2" t="s">
        <v>117</v>
      </c>
      <c r="AR4571" s="2" t="s">
        <v>112</v>
      </c>
    </row>
    <row r="4572" spans="8:44" ht="21" customHeight="1">
      <c r="H4572" s="2">
        <f t="shared" si="146"/>
        <v>4571</v>
      </c>
      <c r="I4572" s="2" t="str">
        <f t="shared" ca="1" si="147"/>
        <v>コンシェルテック4571</v>
      </c>
      <c r="K4572" s="2" t="s">
        <v>59</v>
      </c>
      <c r="L4572" s="2" t="s">
        <v>6500</v>
      </c>
      <c r="M4572" s="4" t="s">
        <v>27861</v>
      </c>
      <c r="N4572" s="2" t="s">
        <v>27862</v>
      </c>
      <c r="O4572" s="2" t="s">
        <v>24446</v>
      </c>
      <c r="P4572" s="2" t="s">
        <v>27863</v>
      </c>
      <c r="Q4572" s="2" t="s">
        <v>117</v>
      </c>
      <c r="R4572" s="2" t="s">
        <v>25936</v>
      </c>
      <c r="S4572" s="2" t="s">
        <v>24508</v>
      </c>
      <c r="T4572" s="2" t="s">
        <v>24450</v>
      </c>
      <c r="U4572" s="2" t="s">
        <v>139</v>
      </c>
      <c r="V4572" s="2">
        <v>1350</v>
      </c>
      <c r="W4572" s="2" t="s">
        <v>139</v>
      </c>
      <c r="X4572" s="2">
        <v>49</v>
      </c>
      <c r="Y4572" s="2" t="s">
        <v>139</v>
      </c>
      <c r="Z4572" s="2" t="s">
        <v>3088</v>
      </c>
      <c r="AA4572" s="2" t="s">
        <v>24451</v>
      </c>
      <c r="AB4572" s="2" t="s">
        <v>26376</v>
      </c>
      <c r="AC4572" s="2" t="s">
        <v>139</v>
      </c>
      <c r="AD4572" s="2" t="s">
        <v>139</v>
      </c>
      <c r="AE4572" s="2" t="s">
        <v>139</v>
      </c>
      <c r="AF4572" s="2" t="s">
        <v>24441</v>
      </c>
      <c r="AG4572" s="2" t="s">
        <v>139</v>
      </c>
      <c r="AH4572" s="2" t="s">
        <v>24442</v>
      </c>
      <c r="AI4572" s="2" t="s">
        <v>139</v>
      </c>
      <c r="AJ4572" s="2" t="s">
        <v>27864</v>
      </c>
      <c r="AK4572" s="2" t="s">
        <v>139</v>
      </c>
      <c r="AL4572" s="2" t="s">
        <v>139</v>
      </c>
      <c r="AM4572" s="2" t="s">
        <v>139</v>
      </c>
      <c r="AN4572" s="2" t="s">
        <v>139</v>
      </c>
      <c r="AO4572" s="2">
        <v>11415</v>
      </c>
      <c r="AP4572" s="2" t="s">
        <v>139</v>
      </c>
      <c r="AQ4572" s="2" t="s">
        <v>117</v>
      </c>
      <c r="AR4572" s="2" t="s">
        <v>112</v>
      </c>
    </row>
    <row r="4573" spans="8:44" ht="21" customHeight="1">
      <c r="H4573" s="2">
        <f t="shared" si="146"/>
        <v>4572</v>
      </c>
      <c r="I4573" s="2" t="str">
        <f t="shared" ca="1" si="147"/>
        <v>コンシェルテック4572</v>
      </c>
      <c r="K4573" s="2" t="s">
        <v>59</v>
      </c>
      <c r="L4573" s="2" t="s">
        <v>6500</v>
      </c>
      <c r="M4573" s="4" t="s">
        <v>27865</v>
      </c>
      <c r="N4573" s="2" t="s">
        <v>27866</v>
      </c>
      <c r="O4573" s="2" t="s">
        <v>24446</v>
      </c>
      <c r="P4573" s="2" t="s">
        <v>27867</v>
      </c>
      <c r="Q4573" s="2" t="s">
        <v>117</v>
      </c>
      <c r="R4573" s="2" t="s">
        <v>27868</v>
      </c>
      <c r="S4573" s="2" t="s">
        <v>24508</v>
      </c>
      <c r="T4573" s="2" t="s">
        <v>182</v>
      </c>
      <c r="U4573" s="2" t="s">
        <v>139</v>
      </c>
      <c r="V4573" s="2">
        <v>1500</v>
      </c>
      <c r="W4573" s="2" t="s">
        <v>139</v>
      </c>
      <c r="X4573" s="2">
        <v>40</v>
      </c>
      <c r="Y4573" s="2" t="s">
        <v>139</v>
      </c>
      <c r="Z4573" s="2" t="s">
        <v>1054</v>
      </c>
      <c r="AA4573" s="2" t="s">
        <v>24451</v>
      </c>
      <c r="AB4573" s="2" t="s">
        <v>9379</v>
      </c>
      <c r="AC4573" s="2" t="s">
        <v>139</v>
      </c>
      <c r="AD4573" s="2" t="s">
        <v>139</v>
      </c>
      <c r="AE4573" s="2" t="s">
        <v>139</v>
      </c>
      <c r="AF4573" s="2" t="s">
        <v>24441</v>
      </c>
      <c r="AG4573" s="2" t="s">
        <v>139</v>
      </c>
      <c r="AH4573" s="2" t="s">
        <v>24442</v>
      </c>
      <c r="AI4573" s="2" t="s">
        <v>139</v>
      </c>
      <c r="AJ4573" s="2" t="s">
        <v>27869</v>
      </c>
      <c r="AK4573" s="2" t="s">
        <v>139</v>
      </c>
      <c r="AL4573" s="2" t="s">
        <v>139</v>
      </c>
      <c r="AM4573" s="2" t="s">
        <v>139</v>
      </c>
      <c r="AN4573" s="2" t="s">
        <v>139</v>
      </c>
      <c r="AO4573" s="2">
        <v>11421</v>
      </c>
      <c r="AP4573" s="2" t="s">
        <v>139</v>
      </c>
      <c r="AQ4573" s="2" t="s">
        <v>117</v>
      </c>
      <c r="AR4573" s="2" t="s">
        <v>112</v>
      </c>
    </row>
    <row r="4574" spans="8:44" ht="21" customHeight="1">
      <c r="H4574" s="2">
        <f t="shared" si="146"/>
        <v>4573</v>
      </c>
      <c r="I4574" s="2" t="str">
        <f t="shared" ca="1" si="147"/>
        <v>コンシェルテック4573</v>
      </c>
      <c r="K4574" s="2" t="s">
        <v>59</v>
      </c>
      <c r="L4574" s="2" t="s">
        <v>6500</v>
      </c>
      <c r="M4574" s="4" t="s">
        <v>27870</v>
      </c>
      <c r="N4574" s="2" t="s">
        <v>27871</v>
      </c>
      <c r="O4574" s="2" t="s">
        <v>24446</v>
      </c>
      <c r="P4574" s="2" t="s">
        <v>27872</v>
      </c>
      <c r="Q4574" s="2" t="s">
        <v>117</v>
      </c>
      <c r="R4574" s="2" t="s">
        <v>24725</v>
      </c>
      <c r="S4574" s="2" t="s">
        <v>25495</v>
      </c>
      <c r="T4574" s="2" t="s">
        <v>24450</v>
      </c>
      <c r="U4574" s="2" t="s">
        <v>139</v>
      </c>
      <c r="V4574" s="2">
        <v>1500</v>
      </c>
      <c r="W4574" s="2" t="s">
        <v>139</v>
      </c>
      <c r="X4574" s="2">
        <v>49</v>
      </c>
      <c r="Y4574" s="2" t="s">
        <v>139</v>
      </c>
      <c r="Z4574" s="2" t="s">
        <v>3088</v>
      </c>
      <c r="AA4574" s="2" t="s">
        <v>24451</v>
      </c>
      <c r="AB4574" s="2" t="s">
        <v>10290</v>
      </c>
      <c r="AC4574" s="2" t="s">
        <v>139</v>
      </c>
      <c r="AD4574" s="2" t="s">
        <v>139</v>
      </c>
      <c r="AE4574" s="2" t="s">
        <v>139</v>
      </c>
      <c r="AF4574" s="2" t="s">
        <v>24441</v>
      </c>
      <c r="AG4574" s="2" t="s">
        <v>139</v>
      </c>
      <c r="AH4574" s="2" t="s">
        <v>24442</v>
      </c>
      <c r="AI4574" s="2" t="s">
        <v>139</v>
      </c>
      <c r="AJ4574" s="2" t="s">
        <v>27873</v>
      </c>
      <c r="AK4574" s="2" t="s">
        <v>139</v>
      </c>
      <c r="AL4574" s="2" t="s">
        <v>139</v>
      </c>
      <c r="AM4574" s="2" t="s">
        <v>139</v>
      </c>
      <c r="AN4574" s="2" t="s">
        <v>139</v>
      </c>
      <c r="AO4574" s="2">
        <v>11422</v>
      </c>
      <c r="AP4574" s="2" t="s">
        <v>139</v>
      </c>
      <c r="AQ4574" s="2" t="s">
        <v>117</v>
      </c>
      <c r="AR4574" s="2" t="s">
        <v>112</v>
      </c>
    </row>
    <row r="4575" spans="8:44" ht="21" customHeight="1">
      <c r="H4575" s="2">
        <f t="shared" si="146"/>
        <v>4574</v>
      </c>
      <c r="I4575" s="2" t="str">
        <f t="shared" ca="1" si="147"/>
        <v>コンシェルテック4574</v>
      </c>
      <c r="K4575" s="2" t="s">
        <v>59</v>
      </c>
      <c r="L4575" s="2" t="s">
        <v>6500</v>
      </c>
      <c r="M4575" s="4" t="s">
        <v>27874</v>
      </c>
      <c r="N4575" s="2" t="s">
        <v>27875</v>
      </c>
      <c r="O4575" s="2" t="s">
        <v>24446</v>
      </c>
      <c r="P4575" s="2" t="s">
        <v>27876</v>
      </c>
      <c r="Q4575" s="2" t="s">
        <v>117</v>
      </c>
      <c r="R4575" s="2" t="s">
        <v>24750</v>
      </c>
      <c r="S4575" s="2" t="s">
        <v>27877</v>
      </c>
      <c r="T4575" s="2" t="s">
        <v>3694</v>
      </c>
      <c r="U4575" s="2" t="s">
        <v>139</v>
      </c>
      <c r="V4575" s="2">
        <v>1250</v>
      </c>
      <c r="W4575" s="2" t="s">
        <v>139</v>
      </c>
      <c r="X4575" s="2">
        <v>45</v>
      </c>
      <c r="Y4575" s="2" t="s">
        <v>139</v>
      </c>
      <c r="Z4575" s="2" t="s">
        <v>3088</v>
      </c>
      <c r="AA4575" s="2" t="s">
        <v>24487</v>
      </c>
      <c r="AB4575" s="2" t="s">
        <v>9155</v>
      </c>
      <c r="AC4575" s="2" t="s">
        <v>139</v>
      </c>
      <c r="AD4575" s="2" t="s">
        <v>139</v>
      </c>
      <c r="AE4575" s="2" t="s">
        <v>139</v>
      </c>
      <c r="AF4575" s="2" t="s">
        <v>24441</v>
      </c>
      <c r="AG4575" s="2" t="s">
        <v>139</v>
      </c>
      <c r="AH4575" s="2" t="s">
        <v>24442</v>
      </c>
      <c r="AI4575" s="2" t="s">
        <v>139</v>
      </c>
      <c r="AJ4575" s="2" t="s">
        <v>27878</v>
      </c>
      <c r="AK4575" s="2" t="s">
        <v>139</v>
      </c>
      <c r="AL4575" s="2" t="s">
        <v>139</v>
      </c>
      <c r="AM4575" s="2" t="s">
        <v>139</v>
      </c>
      <c r="AN4575" s="2" t="s">
        <v>139</v>
      </c>
      <c r="AO4575" s="2">
        <v>11424</v>
      </c>
      <c r="AP4575" s="2" t="s">
        <v>139</v>
      </c>
      <c r="AQ4575" s="2" t="s">
        <v>117</v>
      </c>
      <c r="AR4575" s="2" t="s">
        <v>112</v>
      </c>
    </row>
    <row r="4576" spans="8:44" ht="21" customHeight="1">
      <c r="H4576" s="2">
        <f t="shared" si="146"/>
        <v>4575</v>
      </c>
      <c r="I4576" s="2" t="str">
        <f t="shared" ca="1" si="147"/>
        <v>コンシェルテック4575</v>
      </c>
      <c r="K4576" s="2" t="s">
        <v>59</v>
      </c>
      <c r="L4576" s="2" t="s">
        <v>6500</v>
      </c>
      <c r="M4576" s="4" t="s">
        <v>27879</v>
      </c>
      <c r="N4576" s="2" t="s">
        <v>27858</v>
      </c>
      <c r="O4576" s="2" t="s">
        <v>24446</v>
      </c>
      <c r="P4576" s="2" t="s">
        <v>27880</v>
      </c>
      <c r="Q4576" s="2" t="s">
        <v>117</v>
      </c>
      <c r="R4576" s="2" t="s">
        <v>25969</v>
      </c>
      <c r="S4576" s="2" t="s">
        <v>27881</v>
      </c>
      <c r="T4576" s="2" t="s">
        <v>182</v>
      </c>
      <c r="U4576" s="2" t="s">
        <v>139</v>
      </c>
      <c r="V4576" s="2">
        <v>1400</v>
      </c>
      <c r="W4576" s="2" t="s">
        <v>139</v>
      </c>
      <c r="X4576" s="2">
        <v>49</v>
      </c>
      <c r="Y4576" s="2" t="s">
        <v>139</v>
      </c>
      <c r="Z4576" s="2" t="s">
        <v>3088</v>
      </c>
      <c r="AA4576" s="2" t="s">
        <v>27882</v>
      </c>
      <c r="AB4576" s="2" t="s">
        <v>9155</v>
      </c>
      <c r="AC4576" s="2" t="s">
        <v>139</v>
      </c>
      <c r="AD4576" s="2" t="s">
        <v>139</v>
      </c>
      <c r="AE4576" s="2" t="s">
        <v>139</v>
      </c>
      <c r="AF4576" s="2" t="s">
        <v>24441</v>
      </c>
      <c r="AG4576" s="2" t="s">
        <v>139</v>
      </c>
      <c r="AH4576" s="2" t="s">
        <v>24442</v>
      </c>
      <c r="AI4576" s="2" t="s">
        <v>139</v>
      </c>
      <c r="AJ4576" s="2" t="s">
        <v>27883</v>
      </c>
      <c r="AK4576" s="2" t="s">
        <v>139</v>
      </c>
      <c r="AL4576" s="2" t="s">
        <v>139</v>
      </c>
      <c r="AM4576" s="2" t="s">
        <v>139</v>
      </c>
      <c r="AN4576" s="2" t="s">
        <v>139</v>
      </c>
      <c r="AO4576" s="2">
        <v>11425</v>
      </c>
      <c r="AP4576" s="2" t="s">
        <v>139</v>
      </c>
      <c r="AQ4576" s="2" t="s">
        <v>117</v>
      </c>
      <c r="AR4576" s="2" t="s">
        <v>112</v>
      </c>
    </row>
    <row r="4577" spans="8:44" ht="21" customHeight="1">
      <c r="H4577" s="2">
        <f t="shared" si="146"/>
        <v>4576</v>
      </c>
      <c r="I4577" s="2" t="str">
        <f t="shared" ca="1" si="147"/>
        <v>コンシェルテック4576</v>
      </c>
      <c r="K4577" s="2" t="s">
        <v>59</v>
      </c>
      <c r="L4577" s="2" t="s">
        <v>6500</v>
      </c>
      <c r="M4577" s="4" t="s">
        <v>27884</v>
      </c>
      <c r="N4577" s="2" t="s">
        <v>1497</v>
      </c>
      <c r="O4577" s="2" t="s">
        <v>24446</v>
      </c>
      <c r="P4577" s="2" t="s">
        <v>27885</v>
      </c>
      <c r="Q4577" s="2" t="s">
        <v>117</v>
      </c>
      <c r="R4577" s="2" t="s">
        <v>24750</v>
      </c>
      <c r="S4577" s="2" t="s">
        <v>27886</v>
      </c>
      <c r="T4577" s="2" t="s">
        <v>3694</v>
      </c>
      <c r="U4577" s="2" t="s">
        <v>139</v>
      </c>
      <c r="V4577" s="2">
        <v>1250</v>
      </c>
      <c r="W4577" s="2" t="s">
        <v>139</v>
      </c>
      <c r="X4577" s="2">
        <v>44</v>
      </c>
      <c r="Y4577" s="2" t="s">
        <v>139</v>
      </c>
      <c r="Z4577" s="2" t="s">
        <v>3088</v>
      </c>
      <c r="AA4577" s="2" t="s">
        <v>24451</v>
      </c>
      <c r="AB4577" s="2" t="s">
        <v>9155</v>
      </c>
      <c r="AC4577" s="2" t="s">
        <v>139</v>
      </c>
      <c r="AD4577" s="2" t="s">
        <v>139</v>
      </c>
      <c r="AE4577" s="2" t="s">
        <v>139</v>
      </c>
      <c r="AF4577" s="2" t="s">
        <v>24441</v>
      </c>
      <c r="AG4577" s="2" t="s">
        <v>139</v>
      </c>
      <c r="AH4577" s="2" t="s">
        <v>24442</v>
      </c>
      <c r="AI4577" s="2" t="s">
        <v>139</v>
      </c>
      <c r="AJ4577" s="2" t="s">
        <v>26514</v>
      </c>
      <c r="AK4577" s="2" t="s">
        <v>139</v>
      </c>
      <c r="AL4577" s="2" t="s">
        <v>139</v>
      </c>
      <c r="AM4577" s="2" t="s">
        <v>139</v>
      </c>
      <c r="AN4577" s="2" t="s">
        <v>139</v>
      </c>
      <c r="AO4577" s="2">
        <v>11428</v>
      </c>
      <c r="AP4577" s="2" t="s">
        <v>139</v>
      </c>
      <c r="AQ4577" s="2" t="s">
        <v>117</v>
      </c>
      <c r="AR4577" s="2" t="s">
        <v>112</v>
      </c>
    </row>
    <row r="4578" spans="8:44" ht="21" customHeight="1">
      <c r="H4578" s="2">
        <f t="shared" si="146"/>
        <v>4577</v>
      </c>
      <c r="I4578" s="2" t="str">
        <f t="shared" ca="1" si="147"/>
        <v>コンシェルテック4577</v>
      </c>
      <c r="K4578" s="2" t="s">
        <v>59</v>
      </c>
      <c r="L4578" s="2" t="s">
        <v>6500</v>
      </c>
      <c r="M4578" s="4" t="s">
        <v>27887</v>
      </c>
      <c r="N4578" s="2" t="s">
        <v>27858</v>
      </c>
      <c r="O4578" s="2" t="s">
        <v>24446</v>
      </c>
      <c r="P4578" s="2" t="s">
        <v>27888</v>
      </c>
      <c r="Q4578" s="2" t="s">
        <v>117</v>
      </c>
      <c r="R4578" s="2" t="s">
        <v>25969</v>
      </c>
      <c r="S4578" s="2" t="s">
        <v>24555</v>
      </c>
      <c r="T4578" s="2" t="s">
        <v>24450</v>
      </c>
      <c r="U4578" s="2" t="s">
        <v>139</v>
      </c>
      <c r="V4578" s="2">
        <v>1400</v>
      </c>
      <c r="W4578" s="2" t="s">
        <v>139</v>
      </c>
      <c r="X4578" s="2">
        <v>45</v>
      </c>
      <c r="Y4578" s="2" t="s">
        <v>139</v>
      </c>
      <c r="Z4578" s="2" t="s">
        <v>3088</v>
      </c>
      <c r="AA4578" s="2" t="s">
        <v>24451</v>
      </c>
      <c r="AB4578" s="2" t="s">
        <v>9155</v>
      </c>
      <c r="AC4578" s="2" t="s">
        <v>139</v>
      </c>
      <c r="AD4578" s="2" t="s">
        <v>139</v>
      </c>
      <c r="AE4578" s="2" t="s">
        <v>139</v>
      </c>
      <c r="AF4578" s="2" t="s">
        <v>24441</v>
      </c>
      <c r="AG4578" s="2" t="s">
        <v>139</v>
      </c>
      <c r="AH4578" s="2" t="s">
        <v>24442</v>
      </c>
      <c r="AI4578" s="2" t="s">
        <v>139</v>
      </c>
      <c r="AJ4578" s="2" t="s">
        <v>27889</v>
      </c>
      <c r="AK4578" s="2" t="s">
        <v>139</v>
      </c>
      <c r="AL4578" s="2" t="s">
        <v>139</v>
      </c>
      <c r="AM4578" s="2" t="s">
        <v>139</v>
      </c>
      <c r="AN4578" s="2" t="s">
        <v>139</v>
      </c>
      <c r="AO4578" s="2">
        <v>11432</v>
      </c>
      <c r="AP4578" s="2" t="s">
        <v>139</v>
      </c>
      <c r="AQ4578" s="2" t="s">
        <v>117</v>
      </c>
      <c r="AR4578" s="2" t="s">
        <v>112</v>
      </c>
    </row>
    <row r="4579" spans="8:44" ht="21" customHeight="1">
      <c r="H4579" s="2">
        <f t="shared" si="146"/>
        <v>4578</v>
      </c>
      <c r="I4579" s="2" t="str">
        <f t="shared" ca="1" si="147"/>
        <v>コンシェルテック4578</v>
      </c>
      <c r="K4579" s="2" t="s">
        <v>59</v>
      </c>
      <c r="L4579" s="2" t="s">
        <v>6500</v>
      </c>
      <c r="M4579" s="4" t="s">
        <v>27890</v>
      </c>
      <c r="N4579" s="2" t="s">
        <v>27871</v>
      </c>
      <c r="O4579" s="2" t="s">
        <v>24446</v>
      </c>
      <c r="P4579" s="2" t="s">
        <v>27891</v>
      </c>
      <c r="Q4579" s="2" t="s">
        <v>117</v>
      </c>
      <c r="R4579" s="2" t="s">
        <v>24725</v>
      </c>
      <c r="S4579" s="2" t="s">
        <v>25495</v>
      </c>
      <c r="T4579" s="2" t="s">
        <v>24450</v>
      </c>
      <c r="U4579" s="2" t="s">
        <v>139</v>
      </c>
      <c r="V4579" s="2">
        <v>1500</v>
      </c>
      <c r="W4579" s="2" t="s">
        <v>139</v>
      </c>
      <c r="X4579" s="2">
        <v>49</v>
      </c>
      <c r="Y4579" s="2" t="s">
        <v>139</v>
      </c>
      <c r="Z4579" s="2" t="s">
        <v>3088</v>
      </c>
      <c r="AA4579" s="2" t="s">
        <v>24487</v>
      </c>
      <c r="AB4579" s="2" t="s">
        <v>10290</v>
      </c>
      <c r="AC4579" s="2" t="s">
        <v>139</v>
      </c>
      <c r="AD4579" s="2" t="s">
        <v>139</v>
      </c>
      <c r="AE4579" s="2" t="s">
        <v>139</v>
      </c>
      <c r="AF4579" s="2" t="s">
        <v>24441</v>
      </c>
      <c r="AG4579" s="2" t="s">
        <v>139</v>
      </c>
      <c r="AH4579" s="2" t="s">
        <v>24442</v>
      </c>
      <c r="AI4579" s="2" t="s">
        <v>139</v>
      </c>
      <c r="AJ4579" s="2" t="s">
        <v>27892</v>
      </c>
      <c r="AK4579" s="2" t="s">
        <v>139</v>
      </c>
      <c r="AL4579" s="2" t="s">
        <v>139</v>
      </c>
      <c r="AM4579" s="2" t="s">
        <v>139</v>
      </c>
      <c r="AN4579" s="2" t="s">
        <v>139</v>
      </c>
      <c r="AO4579" s="2">
        <v>11433</v>
      </c>
      <c r="AP4579" s="2" t="s">
        <v>139</v>
      </c>
      <c r="AQ4579" s="2" t="s">
        <v>117</v>
      </c>
      <c r="AR4579" s="2" t="s">
        <v>112</v>
      </c>
    </row>
    <row r="4580" spans="8:44" ht="21" customHeight="1">
      <c r="H4580" s="2">
        <f t="shared" si="146"/>
        <v>4579</v>
      </c>
      <c r="I4580" s="2" t="str">
        <f t="shared" ca="1" si="147"/>
        <v>コンシェルテック4579</v>
      </c>
      <c r="K4580" s="2" t="s">
        <v>59</v>
      </c>
      <c r="L4580" s="2" t="s">
        <v>6500</v>
      </c>
      <c r="M4580" s="4" t="s">
        <v>27893</v>
      </c>
      <c r="N4580" s="2" t="s">
        <v>27871</v>
      </c>
      <c r="O4580" s="2" t="s">
        <v>24446</v>
      </c>
      <c r="P4580" s="2" t="s">
        <v>27894</v>
      </c>
      <c r="Q4580" s="2" t="s">
        <v>117</v>
      </c>
      <c r="R4580" s="2" t="s">
        <v>24725</v>
      </c>
      <c r="S4580" s="2" t="s">
        <v>25495</v>
      </c>
      <c r="T4580" s="2" t="s">
        <v>24450</v>
      </c>
      <c r="U4580" s="2" t="s">
        <v>139</v>
      </c>
      <c r="V4580" s="2">
        <v>1500</v>
      </c>
      <c r="W4580" s="2" t="s">
        <v>139</v>
      </c>
      <c r="X4580" s="2">
        <v>49</v>
      </c>
      <c r="Y4580" s="2" t="s">
        <v>139</v>
      </c>
      <c r="Z4580" s="2" t="s">
        <v>1054</v>
      </c>
      <c r="AA4580" s="2" t="s">
        <v>24451</v>
      </c>
      <c r="AB4580" s="2" t="s">
        <v>9874</v>
      </c>
      <c r="AC4580" s="2" t="s">
        <v>139</v>
      </c>
      <c r="AD4580" s="2" t="s">
        <v>139</v>
      </c>
      <c r="AE4580" s="2" t="s">
        <v>139</v>
      </c>
      <c r="AF4580" s="2" t="s">
        <v>24452</v>
      </c>
      <c r="AG4580" s="2" t="s">
        <v>139</v>
      </c>
      <c r="AH4580" s="2" t="s">
        <v>24442</v>
      </c>
      <c r="AI4580" s="2" t="s">
        <v>139</v>
      </c>
      <c r="AJ4580" s="2" t="s">
        <v>27895</v>
      </c>
      <c r="AK4580" s="2" t="s">
        <v>139</v>
      </c>
      <c r="AL4580" s="2" t="s">
        <v>139</v>
      </c>
      <c r="AM4580" s="2" t="s">
        <v>139</v>
      </c>
      <c r="AN4580" s="2" t="s">
        <v>139</v>
      </c>
      <c r="AO4580" s="2">
        <v>11435</v>
      </c>
      <c r="AP4580" s="2" t="s">
        <v>139</v>
      </c>
      <c r="AQ4580" s="2" t="s">
        <v>117</v>
      </c>
      <c r="AR4580" s="2" t="s">
        <v>112</v>
      </c>
    </row>
    <row r="4581" spans="8:44" ht="21" customHeight="1">
      <c r="H4581" s="2">
        <f t="shared" si="146"/>
        <v>4580</v>
      </c>
      <c r="I4581" s="2" t="str">
        <f t="shared" ca="1" si="147"/>
        <v>コンシェルテック4580</v>
      </c>
      <c r="K4581" s="2" t="s">
        <v>59</v>
      </c>
      <c r="L4581" s="2" t="s">
        <v>6500</v>
      </c>
      <c r="M4581" s="4" t="s">
        <v>27896</v>
      </c>
      <c r="N4581" s="2" t="s">
        <v>27897</v>
      </c>
      <c r="O4581" s="2" t="s">
        <v>24446</v>
      </c>
      <c r="P4581" s="2" t="s">
        <v>27898</v>
      </c>
      <c r="Q4581" s="2" t="s">
        <v>117</v>
      </c>
      <c r="R4581" s="2" t="s">
        <v>27899</v>
      </c>
      <c r="S4581" s="2" t="s">
        <v>27900</v>
      </c>
      <c r="T4581" s="2" t="s">
        <v>24450</v>
      </c>
      <c r="U4581" s="2" t="s">
        <v>139</v>
      </c>
      <c r="V4581" s="2">
        <v>1250</v>
      </c>
      <c r="W4581" s="2" t="s">
        <v>139</v>
      </c>
      <c r="X4581" s="2">
        <v>45</v>
      </c>
      <c r="Y4581" s="2" t="s">
        <v>139</v>
      </c>
      <c r="Z4581" s="2" t="s">
        <v>3088</v>
      </c>
      <c r="AA4581" s="2" t="s">
        <v>24487</v>
      </c>
      <c r="AB4581" s="2" t="s">
        <v>10453</v>
      </c>
      <c r="AC4581" s="2" t="s">
        <v>139</v>
      </c>
      <c r="AD4581" s="2" t="s">
        <v>139</v>
      </c>
      <c r="AE4581" s="2" t="s">
        <v>139</v>
      </c>
      <c r="AF4581" s="2" t="s">
        <v>24441</v>
      </c>
      <c r="AG4581" s="2" t="s">
        <v>139</v>
      </c>
      <c r="AH4581" s="2" t="s">
        <v>24442</v>
      </c>
      <c r="AI4581" s="2" t="s">
        <v>139</v>
      </c>
      <c r="AJ4581" s="2" t="s">
        <v>27901</v>
      </c>
      <c r="AK4581" s="2" t="s">
        <v>139</v>
      </c>
      <c r="AL4581" s="2" t="s">
        <v>139</v>
      </c>
      <c r="AM4581" s="2" t="s">
        <v>139</v>
      </c>
      <c r="AN4581" s="2" t="s">
        <v>139</v>
      </c>
      <c r="AO4581" s="2">
        <v>11436</v>
      </c>
      <c r="AP4581" s="2" t="s">
        <v>139</v>
      </c>
      <c r="AQ4581" s="2" t="s">
        <v>117</v>
      </c>
      <c r="AR4581" s="2" t="s">
        <v>112</v>
      </c>
    </row>
    <row r="4582" spans="8:44" ht="21" customHeight="1">
      <c r="H4582" s="2">
        <f t="shared" si="146"/>
        <v>4581</v>
      </c>
      <c r="I4582" s="2" t="str">
        <f t="shared" ca="1" si="147"/>
        <v>コンシェルテック4581</v>
      </c>
      <c r="K4582" s="2" t="s">
        <v>59</v>
      </c>
      <c r="L4582" s="2" t="s">
        <v>6500</v>
      </c>
      <c r="M4582" s="4" t="s">
        <v>27902</v>
      </c>
      <c r="N4582" s="2" t="s">
        <v>27897</v>
      </c>
      <c r="O4582" s="2" t="s">
        <v>24446</v>
      </c>
      <c r="P4582" s="2" t="s">
        <v>27903</v>
      </c>
      <c r="Q4582" s="2" t="s">
        <v>117</v>
      </c>
      <c r="R4582" s="2" t="s">
        <v>27899</v>
      </c>
      <c r="S4582" s="2" t="s">
        <v>27904</v>
      </c>
      <c r="T4582" s="2" t="s">
        <v>24450</v>
      </c>
      <c r="U4582" s="2" t="s">
        <v>139</v>
      </c>
      <c r="V4582" s="2">
        <v>1250</v>
      </c>
      <c r="W4582" s="2" t="s">
        <v>139</v>
      </c>
      <c r="X4582" s="2">
        <v>49</v>
      </c>
      <c r="Y4582" s="2" t="s">
        <v>139</v>
      </c>
      <c r="Z4582" s="2" t="s">
        <v>3088</v>
      </c>
      <c r="AA4582" s="2" t="s">
        <v>24487</v>
      </c>
      <c r="AB4582" s="2" t="s">
        <v>10453</v>
      </c>
      <c r="AC4582" s="2" t="s">
        <v>139</v>
      </c>
      <c r="AD4582" s="2" t="s">
        <v>139</v>
      </c>
      <c r="AE4582" s="2" t="s">
        <v>139</v>
      </c>
      <c r="AF4582" s="2" t="s">
        <v>24441</v>
      </c>
      <c r="AG4582" s="2" t="s">
        <v>139</v>
      </c>
      <c r="AH4582" s="2" t="s">
        <v>24442</v>
      </c>
      <c r="AI4582" s="2" t="s">
        <v>139</v>
      </c>
      <c r="AJ4582" s="2" t="s">
        <v>27905</v>
      </c>
      <c r="AK4582" s="2" t="s">
        <v>139</v>
      </c>
      <c r="AL4582" s="2" t="s">
        <v>139</v>
      </c>
      <c r="AM4582" s="2" t="s">
        <v>139</v>
      </c>
      <c r="AN4582" s="2" t="s">
        <v>139</v>
      </c>
      <c r="AO4582" s="2">
        <v>11437</v>
      </c>
      <c r="AP4582" s="2" t="s">
        <v>139</v>
      </c>
      <c r="AQ4582" s="2" t="s">
        <v>117</v>
      </c>
      <c r="AR4582" s="2" t="s">
        <v>112</v>
      </c>
    </row>
    <row r="4583" spans="8:44" ht="21" customHeight="1">
      <c r="H4583" s="2">
        <f t="shared" si="146"/>
        <v>4582</v>
      </c>
      <c r="I4583" s="2" t="str">
        <f t="shared" ca="1" si="147"/>
        <v>コンシェルテック4582</v>
      </c>
      <c r="K4583" s="2" t="s">
        <v>59</v>
      </c>
      <c r="L4583" s="2" t="s">
        <v>6500</v>
      </c>
      <c r="M4583" s="4" t="s">
        <v>27906</v>
      </c>
      <c r="N4583" s="2" t="s">
        <v>27907</v>
      </c>
      <c r="O4583" s="2" t="s">
        <v>24446</v>
      </c>
      <c r="P4583" s="2" t="s">
        <v>27908</v>
      </c>
      <c r="Q4583" s="2" t="s">
        <v>117</v>
      </c>
      <c r="R4583" s="2" t="s">
        <v>27899</v>
      </c>
      <c r="S4583" s="2" t="s">
        <v>27909</v>
      </c>
      <c r="T4583" s="2" t="s">
        <v>3694</v>
      </c>
      <c r="U4583" s="2" t="s">
        <v>139</v>
      </c>
      <c r="V4583" s="2">
        <v>1300</v>
      </c>
      <c r="W4583" s="2" t="s">
        <v>139</v>
      </c>
      <c r="X4583" s="2">
        <v>49</v>
      </c>
      <c r="Y4583" s="2" t="s">
        <v>139</v>
      </c>
      <c r="Z4583" s="2" t="s">
        <v>1054</v>
      </c>
      <c r="AA4583" s="2" t="s">
        <v>24451</v>
      </c>
      <c r="AB4583" s="2" t="s">
        <v>10453</v>
      </c>
      <c r="AC4583" s="2" t="s">
        <v>139</v>
      </c>
      <c r="AD4583" s="2" t="s">
        <v>139</v>
      </c>
      <c r="AE4583" s="2" t="s">
        <v>139</v>
      </c>
      <c r="AF4583" s="2" t="s">
        <v>24441</v>
      </c>
      <c r="AG4583" s="2" t="s">
        <v>139</v>
      </c>
      <c r="AH4583" s="2" t="s">
        <v>24442</v>
      </c>
      <c r="AI4583" s="2" t="s">
        <v>139</v>
      </c>
      <c r="AJ4583" s="2" t="s">
        <v>27910</v>
      </c>
      <c r="AK4583" s="2" t="s">
        <v>139</v>
      </c>
      <c r="AL4583" s="2" t="s">
        <v>139</v>
      </c>
      <c r="AM4583" s="2" t="s">
        <v>139</v>
      </c>
      <c r="AN4583" s="2" t="s">
        <v>139</v>
      </c>
      <c r="AO4583" s="2">
        <v>11438</v>
      </c>
      <c r="AP4583" s="2" t="s">
        <v>139</v>
      </c>
      <c r="AQ4583" s="2" t="s">
        <v>117</v>
      </c>
      <c r="AR4583" s="2" t="s">
        <v>112</v>
      </c>
    </row>
    <row r="4584" spans="8:44" ht="21" customHeight="1">
      <c r="H4584" s="2">
        <f t="shared" si="146"/>
        <v>4583</v>
      </c>
      <c r="I4584" s="2" t="str">
        <f t="shared" ca="1" si="147"/>
        <v>コンシェルテック4583</v>
      </c>
      <c r="K4584" s="2" t="s">
        <v>59</v>
      </c>
      <c r="L4584" s="2" t="s">
        <v>6500</v>
      </c>
      <c r="M4584" s="4" t="s">
        <v>27911</v>
      </c>
      <c r="N4584" s="2" t="s">
        <v>27912</v>
      </c>
      <c r="O4584" s="2" t="s">
        <v>24446</v>
      </c>
      <c r="P4584" s="2" t="s">
        <v>27913</v>
      </c>
      <c r="Q4584" s="2" t="s">
        <v>115</v>
      </c>
      <c r="R4584" s="2" t="s">
        <v>27914</v>
      </c>
      <c r="S4584" s="2" t="s">
        <v>27915</v>
      </c>
      <c r="T4584" s="2" t="s">
        <v>24450</v>
      </c>
      <c r="U4584" s="2" t="s">
        <v>139</v>
      </c>
      <c r="V4584" s="2">
        <v>1250</v>
      </c>
      <c r="W4584" s="2" t="s">
        <v>139</v>
      </c>
      <c r="X4584" s="2">
        <v>49</v>
      </c>
      <c r="Y4584" s="2" t="s">
        <v>139</v>
      </c>
      <c r="Z4584" s="2" t="s">
        <v>1054</v>
      </c>
      <c r="AA4584" s="2" t="s">
        <v>24451</v>
      </c>
      <c r="AB4584" s="2" t="s">
        <v>27914</v>
      </c>
      <c r="AC4584" s="2" t="s">
        <v>139</v>
      </c>
      <c r="AD4584" s="2" t="s">
        <v>139</v>
      </c>
      <c r="AE4584" s="2" t="s">
        <v>139</v>
      </c>
      <c r="AF4584" s="2" t="s">
        <v>24441</v>
      </c>
      <c r="AG4584" s="2" t="s">
        <v>139</v>
      </c>
      <c r="AH4584" s="2" t="s">
        <v>25274</v>
      </c>
      <c r="AI4584" s="2" t="s">
        <v>139</v>
      </c>
      <c r="AJ4584" s="2" t="s">
        <v>27916</v>
      </c>
      <c r="AK4584" s="2" t="s">
        <v>139</v>
      </c>
      <c r="AL4584" s="2" t="s">
        <v>139</v>
      </c>
      <c r="AM4584" s="2" t="s">
        <v>139</v>
      </c>
      <c r="AN4584" s="2" t="s">
        <v>139</v>
      </c>
      <c r="AO4584" s="2">
        <v>11441</v>
      </c>
      <c r="AP4584" s="2" t="s">
        <v>139</v>
      </c>
      <c r="AQ4584" s="2" t="s">
        <v>115</v>
      </c>
      <c r="AR4584" s="2" t="s">
        <v>112</v>
      </c>
    </row>
    <row r="4585" spans="8:44" ht="21" customHeight="1">
      <c r="H4585" s="2">
        <f t="shared" si="146"/>
        <v>4584</v>
      </c>
      <c r="I4585" s="2" t="str">
        <f t="shared" ca="1" si="147"/>
        <v>コンシェルテック4584</v>
      </c>
      <c r="K4585" s="2" t="s">
        <v>59</v>
      </c>
      <c r="L4585" s="2" t="s">
        <v>6500</v>
      </c>
      <c r="M4585" s="4" t="s">
        <v>27917</v>
      </c>
      <c r="N4585" s="2" t="s">
        <v>27912</v>
      </c>
      <c r="O4585" s="2" t="s">
        <v>24446</v>
      </c>
      <c r="P4585" s="2" t="s">
        <v>27918</v>
      </c>
      <c r="Q4585" s="2" t="s">
        <v>115</v>
      </c>
      <c r="R4585" s="2" t="s">
        <v>27914</v>
      </c>
      <c r="S4585" s="2" t="s">
        <v>27919</v>
      </c>
      <c r="T4585" s="2" t="s">
        <v>24450</v>
      </c>
      <c r="U4585" s="2" t="s">
        <v>139</v>
      </c>
      <c r="V4585" s="2">
        <v>1250</v>
      </c>
      <c r="W4585" s="2" t="s">
        <v>139</v>
      </c>
      <c r="X4585" s="2">
        <v>49</v>
      </c>
      <c r="Y4585" s="2" t="s">
        <v>139</v>
      </c>
      <c r="Z4585" s="2" t="s">
        <v>1054</v>
      </c>
      <c r="AA4585" s="2" t="s">
        <v>24451</v>
      </c>
      <c r="AB4585" s="2" t="s">
        <v>27914</v>
      </c>
      <c r="AC4585" s="2" t="s">
        <v>139</v>
      </c>
      <c r="AD4585" s="2" t="s">
        <v>139</v>
      </c>
      <c r="AE4585" s="2" t="s">
        <v>139</v>
      </c>
      <c r="AF4585" s="2" t="s">
        <v>24441</v>
      </c>
      <c r="AG4585" s="2" t="s">
        <v>139</v>
      </c>
      <c r="AH4585" s="2" t="s">
        <v>27920</v>
      </c>
      <c r="AI4585" s="2" t="s">
        <v>139</v>
      </c>
      <c r="AJ4585" s="2" t="s">
        <v>27921</v>
      </c>
      <c r="AK4585" s="2" t="s">
        <v>139</v>
      </c>
      <c r="AL4585" s="2" t="s">
        <v>139</v>
      </c>
      <c r="AM4585" s="2" t="s">
        <v>139</v>
      </c>
      <c r="AN4585" s="2" t="s">
        <v>139</v>
      </c>
      <c r="AO4585" s="2">
        <v>11442</v>
      </c>
      <c r="AP4585" s="2" t="s">
        <v>139</v>
      </c>
      <c r="AQ4585" s="2" t="s">
        <v>115</v>
      </c>
      <c r="AR4585" s="2" t="s">
        <v>112</v>
      </c>
    </row>
    <row r="4586" spans="8:44" ht="21" customHeight="1">
      <c r="H4586" s="2">
        <f t="shared" si="146"/>
        <v>4585</v>
      </c>
      <c r="I4586" s="2" t="str">
        <f t="shared" ca="1" si="147"/>
        <v>コンシェルテック4585</v>
      </c>
      <c r="K4586" s="2" t="s">
        <v>59</v>
      </c>
      <c r="L4586" s="2" t="s">
        <v>6500</v>
      </c>
      <c r="M4586" s="4" t="s">
        <v>27922</v>
      </c>
      <c r="N4586" s="2" t="s">
        <v>27923</v>
      </c>
      <c r="O4586" s="2" t="s">
        <v>24446</v>
      </c>
      <c r="P4586" s="2" t="s">
        <v>27924</v>
      </c>
      <c r="Q4586" s="2" t="s">
        <v>117</v>
      </c>
      <c r="R4586" s="2" t="s">
        <v>27925</v>
      </c>
      <c r="S4586" s="2" t="s">
        <v>27926</v>
      </c>
      <c r="T4586" s="2" t="s">
        <v>24450</v>
      </c>
      <c r="U4586" s="2" t="s">
        <v>139</v>
      </c>
      <c r="V4586" s="2">
        <v>1600</v>
      </c>
      <c r="W4586" s="2" t="s">
        <v>139</v>
      </c>
      <c r="X4586" s="2">
        <v>45</v>
      </c>
      <c r="Y4586" s="2" t="s">
        <v>139</v>
      </c>
      <c r="Z4586" s="2" t="s">
        <v>3088</v>
      </c>
      <c r="AA4586" s="2" t="s">
        <v>24451</v>
      </c>
      <c r="AB4586" s="2" t="s">
        <v>9650</v>
      </c>
      <c r="AC4586" s="2" t="s">
        <v>139</v>
      </c>
      <c r="AD4586" s="2" t="s">
        <v>139</v>
      </c>
      <c r="AE4586" s="2" t="s">
        <v>139</v>
      </c>
      <c r="AF4586" s="2" t="s">
        <v>24441</v>
      </c>
      <c r="AG4586" s="2" t="s">
        <v>139</v>
      </c>
      <c r="AH4586" s="2" t="s">
        <v>24442</v>
      </c>
      <c r="AI4586" s="2" t="s">
        <v>139</v>
      </c>
      <c r="AJ4586" s="2" t="s">
        <v>27927</v>
      </c>
      <c r="AK4586" s="2" t="s">
        <v>139</v>
      </c>
      <c r="AL4586" s="2" t="s">
        <v>139</v>
      </c>
      <c r="AM4586" s="2" t="s">
        <v>139</v>
      </c>
      <c r="AN4586" s="2" t="s">
        <v>139</v>
      </c>
      <c r="AO4586" s="2">
        <v>11453</v>
      </c>
      <c r="AP4586" s="2" t="s">
        <v>139</v>
      </c>
      <c r="AQ4586" s="2" t="s">
        <v>117</v>
      </c>
      <c r="AR4586" s="2" t="s">
        <v>112</v>
      </c>
    </row>
    <row r="4587" spans="8:44" ht="21" customHeight="1">
      <c r="H4587" s="2">
        <f t="shared" si="146"/>
        <v>4586</v>
      </c>
      <c r="I4587" s="2" t="str">
        <f t="shared" ca="1" si="147"/>
        <v>コンシェルテック4586</v>
      </c>
      <c r="K4587" s="2" t="s">
        <v>59</v>
      </c>
      <c r="L4587" s="2" t="s">
        <v>6500</v>
      </c>
      <c r="M4587" s="4" t="s">
        <v>27928</v>
      </c>
      <c r="N4587" s="2" t="s">
        <v>10643</v>
      </c>
      <c r="O4587" s="2" t="s">
        <v>24446</v>
      </c>
      <c r="P4587" s="2" t="s">
        <v>27929</v>
      </c>
      <c r="Q4587" s="2" t="s">
        <v>117</v>
      </c>
      <c r="R4587" s="2" t="s">
        <v>24744</v>
      </c>
      <c r="S4587" s="2" t="s">
        <v>24555</v>
      </c>
      <c r="T4587" s="2" t="s">
        <v>24450</v>
      </c>
      <c r="U4587" s="2" t="s">
        <v>139</v>
      </c>
      <c r="V4587" s="2">
        <v>1190</v>
      </c>
      <c r="W4587" s="2" t="s">
        <v>139</v>
      </c>
      <c r="X4587" s="2">
        <v>49</v>
      </c>
      <c r="Y4587" s="2" t="s">
        <v>139</v>
      </c>
      <c r="Z4587" s="2" t="s">
        <v>3121</v>
      </c>
      <c r="AA4587" s="2" t="s">
        <v>24451</v>
      </c>
      <c r="AB4587" s="2" t="s">
        <v>9556</v>
      </c>
      <c r="AC4587" s="2" t="s">
        <v>139</v>
      </c>
      <c r="AD4587" s="2" t="s">
        <v>139</v>
      </c>
      <c r="AE4587" s="2" t="s">
        <v>139</v>
      </c>
      <c r="AF4587" s="2" t="s">
        <v>24441</v>
      </c>
      <c r="AG4587" s="2" t="s">
        <v>139</v>
      </c>
      <c r="AH4587" s="2" t="s">
        <v>24442</v>
      </c>
      <c r="AI4587" s="2" t="s">
        <v>139</v>
      </c>
      <c r="AJ4587" s="2" t="s">
        <v>27930</v>
      </c>
      <c r="AK4587" s="2" t="s">
        <v>139</v>
      </c>
      <c r="AL4587" s="2" t="s">
        <v>139</v>
      </c>
      <c r="AM4587" s="2" t="s">
        <v>139</v>
      </c>
      <c r="AN4587" s="2" t="s">
        <v>139</v>
      </c>
      <c r="AO4587" s="2">
        <v>11455</v>
      </c>
      <c r="AP4587" s="2" t="s">
        <v>139</v>
      </c>
      <c r="AQ4587" s="2" t="s">
        <v>117</v>
      </c>
      <c r="AR4587" s="2" t="s">
        <v>112</v>
      </c>
    </row>
    <row r="4588" spans="8:44" ht="21" customHeight="1">
      <c r="H4588" s="2">
        <f t="shared" si="146"/>
        <v>4587</v>
      </c>
      <c r="I4588" s="2" t="str">
        <f t="shared" ca="1" si="147"/>
        <v>コンシェルテック4587</v>
      </c>
      <c r="K4588" s="2" t="s">
        <v>59</v>
      </c>
      <c r="L4588" s="2" t="s">
        <v>6500</v>
      </c>
      <c r="M4588" s="4" t="s">
        <v>27931</v>
      </c>
      <c r="N4588" s="2" t="s">
        <v>27932</v>
      </c>
      <c r="O4588" s="2" t="s">
        <v>24446</v>
      </c>
      <c r="P4588" s="2" t="s">
        <v>27933</v>
      </c>
      <c r="Q4588" s="2" t="s">
        <v>117</v>
      </c>
      <c r="R4588" s="2" t="s">
        <v>24734</v>
      </c>
      <c r="S4588" s="2" t="s">
        <v>27483</v>
      </c>
      <c r="T4588" s="2" t="s">
        <v>3694</v>
      </c>
      <c r="U4588" s="2" t="s">
        <v>139</v>
      </c>
      <c r="V4588" s="2">
        <v>1161</v>
      </c>
      <c r="W4588" s="2" t="s">
        <v>139</v>
      </c>
      <c r="X4588" s="2">
        <v>49</v>
      </c>
      <c r="Y4588" s="2" t="s">
        <v>139</v>
      </c>
      <c r="Z4588" s="2" t="s">
        <v>3088</v>
      </c>
      <c r="AA4588" s="2" t="s">
        <v>24451</v>
      </c>
      <c r="AB4588" s="2" t="s">
        <v>9248</v>
      </c>
      <c r="AC4588" s="2" t="s">
        <v>139</v>
      </c>
      <c r="AD4588" s="2" t="s">
        <v>139</v>
      </c>
      <c r="AE4588" s="2" t="s">
        <v>139</v>
      </c>
      <c r="AF4588" s="2" t="s">
        <v>24441</v>
      </c>
      <c r="AG4588" s="2" t="s">
        <v>139</v>
      </c>
      <c r="AH4588" s="2" t="s">
        <v>24442</v>
      </c>
      <c r="AI4588" s="2" t="s">
        <v>139</v>
      </c>
      <c r="AJ4588" s="2" t="s">
        <v>27934</v>
      </c>
      <c r="AK4588" s="2" t="s">
        <v>139</v>
      </c>
      <c r="AL4588" s="2" t="s">
        <v>139</v>
      </c>
      <c r="AM4588" s="2" t="s">
        <v>139</v>
      </c>
      <c r="AN4588" s="2" t="s">
        <v>139</v>
      </c>
      <c r="AO4588" s="2">
        <v>11457</v>
      </c>
      <c r="AP4588" s="2" t="s">
        <v>139</v>
      </c>
      <c r="AQ4588" s="2" t="s">
        <v>117</v>
      </c>
      <c r="AR4588" s="2" t="s">
        <v>112</v>
      </c>
    </row>
    <row r="4589" spans="8:44" ht="21" customHeight="1">
      <c r="H4589" s="2">
        <f t="shared" si="146"/>
        <v>4588</v>
      </c>
      <c r="I4589" s="2" t="str">
        <f t="shared" ca="1" si="147"/>
        <v>コンシェルテック4588</v>
      </c>
      <c r="K4589" s="2" t="s">
        <v>59</v>
      </c>
      <c r="L4589" s="2" t="s">
        <v>6500</v>
      </c>
      <c r="M4589" s="4" t="s">
        <v>27935</v>
      </c>
      <c r="N4589" s="2" t="s">
        <v>27936</v>
      </c>
      <c r="O4589" s="2" t="s">
        <v>24446</v>
      </c>
      <c r="P4589" s="2" t="s">
        <v>27937</v>
      </c>
      <c r="Q4589" s="2" t="s">
        <v>117</v>
      </c>
      <c r="R4589" s="2" t="s">
        <v>24734</v>
      </c>
      <c r="S4589" s="2" t="s">
        <v>24595</v>
      </c>
      <c r="T4589" s="2" t="s">
        <v>3694</v>
      </c>
      <c r="U4589" s="2" t="s">
        <v>139</v>
      </c>
      <c r="V4589" s="2">
        <v>1208</v>
      </c>
      <c r="W4589" s="2" t="s">
        <v>139</v>
      </c>
      <c r="X4589" s="2">
        <v>49</v>
      </c>
      <c r="Y4589" s="2" t="s">
        <v>139</v>
      </c>
      <c r="Z4589" s="2" t="s">
        <v>1054</v>
      </c>
      <c r="AA4589" s="2" t="s">
        <v>24451</v>
      </c>
      <c r="AB4589" s="2" t="s">
        <v>9248</v>
      </c>
      <c r="AC4589" s="2" t="s">
        <v>139</v>
      </c>
      <c r="AD4589" s="2" t="s">
        <v>139</v>
      </c>
      <c r="AE4589" s="2" t="s">
        <v>139</v>
      </c>
      <c r="AF4589" s="2" t="s">
        <v>24441</v>
      </c>
      <c r="AG4589" s="2" t="s">
        <v>139</v>
      </c>
      <c r="AH4589" s="2" t="s">
        <v>24442</v>
      </c>
      <c r="AI4589" s="2" t="s">
        <v>139</v>
      </c>
      <c r="AJ4589" s="2" t="s">
        <v>27938</v>
      </c>
      <c r="AK4589" s="2" t="s">
        <v>139</v>
      </c>
      <c r="AL4589" s="2" t="s">
        <v>139</v>
      </c>
      <c r="AM4589" s="2" t="s">
        <v>139</v>
      </c>
      <c r="AN4589" s="2" t="s">
        <v>139</v>
      </c>
      <c r="AO4589" s="2">
        <v>11458</v>
      </c>
      <c r="AP4589" s="2" t="s">
        <v>139</v>
      </c>
      <c r="AQ4589" s="2" t="s">
        <v>117</v>
      </c>
      <c r="AR4589" s="2" t="s">
        <v>112</v>
      </c>
    </row>
    <row r="4590" spans="8:44" ht="21" customHeight="1">
      <c r="H4590" s="2">
        <f t="shared" si="146"/>
        <v>4589</v>
      </c>
      <c r="I4590" s="2" t="str">
        <f t="shared" ca="1" si="147"/>
        <v>コンシェルテック4589</v>
      </c>
      <c r="K4590" s="2" t="s">
        <v>59</v>
      </c>
      <c r="L4590" s="2" t="s">
        <v>6500</v>
      </c>
      <c r="M4590" s="4" t="s">
        <v>27939</v>
      </c>
      <c r="N4590" s="2" t="s">
        <v>27940</v>
      </c>
      <c r="O4590" s="2" t="s">
        <v>24446</v>
      </c>
      <c r="P4590" s="2" t="s">
        <v>27941</v>
      </c>
      <c r="Q4590" s="2" t="s">
        <v>117</v>
      </c>
      <c r="R4590" s="2" t="s">
        <v>27942</v>
      </c>
      <c r="S4590" s="2" t="s">
        <v>25495</v>
      </c>
      <c r="T4590" s="2" t="s">
        <v>24450</v>
      </c>
      <c r="U4590" s="2" t="s">
        <v>139</v>
      </c>
      <c r="V4590" s="2">
        <v>1250</v>
      </c>
      <c r="W4590" s="2" t="s">
        <v>139</v>
      </c>
      <c r="X4590" s="2">
        <v>45</v>
      </c>
      <c r="Y4590" s="2" t="s">
        <v>139</v>
      </c>
      <c r="Z4590" s="2" t="s">
        <v>1054</v>
      </c>
      <c r="AA4590" s="2" t="s">
        <v>24451</v>
      </c>
      <c r="AB4590" s="2" t="s">
        <v>27943</v>
      </c>
      <c r="AC4590" s="2" t="s">
        <v>139</v>
      </c>
      <c r="AD4590" s="2" t="s">
        <v>139</v>
      </c>
      <c r="AE4590" s="2" t="s">
        <v>139</v>
      </c>
      <c r="AF4590" s="2" t="s">
        <v>24441</v>
      </c>
      <c r="AG4590" s="2" t="s">
        <v>139</v>
      </c>
      <c r="AH4590" s="2" t="s">
        <v>24442</v>
      </c>
      <c r="AI4590" s="2" t="s">
        <v>139</v>
      </c>
      <c r="AJ4590" s="2" t="s">
        <v>27944</v>
      </c>
      <c r="AK4590" s="2" t="s">
        <v>139</v>
      </c>
      <c r="AL4590" s="2" t="s">
        <v>139</v>
      </c>
      <c r="AM4590" s="2" t="s">
        <v>139</v>
      </c>
      <c r="AN4590" s="2" t="s">
        <v>139</v>
      </c>
      <c r="AO4590" s="2">
        <v>11459</v>
      </c>
      <c r="AP4590" s="2" t="s">
        <v>139</v>
      </c>
      <c r="AQ4590" s="2" t="s">
        <v>117</v>
      </c>
      <c r="AR4590" s="2" t="s">
        <v>112</v>
      </c>
    </row>
    <row r="4591" spans="8:44" ht="21" customHeight="1">
      <c r="H4591" s="2">
        <f t="shared" si="146"/>
        <v>4590</v>
      </c>
      <c r="I4591" s="2" t="str">
        <f t="shared" ca="1" si="147"/>
        <v>コンシェルテック4590</v>
      </c>
      <c r="K4591" s="2" t="s">
        <v>59</v>
      </c>
      <c r="L4591" s="2" t="s">
        <v>6500</v>
      </c>
      <c r="M4591" s="4" t="s">
        <v>27945</v>
      </c>
      <c r="N4591" s="2" t="s">
        <v>27946</v>
      </c>
      <c r="O4591" s="2" t="s">
        <v>24446</v>
      </c>
      <c r="P4591" s="2" t="s">
        <v>27947</v>
      </c>
      <c r="Q4591" s="2" t="s">
        <v>118</v>
      </c>
      <c r="R4591" s="2" t="s">
        <v>24848</v>
      </c>
      <c r="S4591" s="2" t="s">
        <v>27948</v>
      </c>
      <c r="T4591" s="2" t="s">
        <v>182</v>
      </c>
      <c r="U4591" s="2" t="s">
        <v>139</v>
      </c>
      <c r="V4591" s="2">
        <v>1300</v>
      </c>
      <c r="W4591" s="2" t="s">
        <v>139</v>
      </c>
      <c r="X4591" s="2">
        <v>45</v>
      </c>
      <c r="Y4591" s="2" t="s">
        <v>139</v>
      </c>
      <c r="Z4591" s="2" t="s">
        <v>3088</v>
      </c>
      <c r="AA4591" s="2" t="s">
        <v>24451</v>
      </c>
      <c r="AB4591" s="2" t="s">
        <v>26664</v>
      </c>
      <c r="AC4591" s="2" t="s">
        <v>139</v>
      </c>
      <c r="AD4591" s="2" t="s">
        <v>139</v>
      </c>
      <c r="AE4591" s="2" t="s">
        <v>139</v>
      </c>
      <c r="AF4591" s="2" t="s">
        <v>24441</v>
      </c>
      <c r="AG4591" s="2" t="s">
        <v>139</v>
      </c>
      <c r="AH4591" s="2" t="s">
        <v>24442</v>
      </c>
      <c r="AI4591" s="2" t="s">
        <v>139</v>
      </c>
      <c r="AJ4591" s="2" t="s">
        <v>27949</v>
      </c>
      <c r="AK4591" s="2" t="s">
        <v>139</v>
      </c>
      <c r="AL4591" s="2" t="s">
        <v>139</v>
      </c>
      <c r="AM4591" s="2" t="s">
        <v>139</v>
      </c>
      <c r="AN4591" s="2" t="s">
        <v>139</v>
      </c>
      <c r="AO4591" s="2">
        <v>11463</v>
      </c>
      <c r="AP4591" s="2" t="s">
        <v>139</v>
      </c>
      <c r="AQ4591" s="2" t="s">
        <v>118</v>
      </c>
      <c r="AR4591" s="2" t="s">
        <v>112</v>
      </c>
    </row>
    <row r="4592" spans="8:44" ht="21" customHeight="1">
      <c r="H4592" s="2">
        <f t="shared" si="146"/>
        <v>4591</v>
      </c>
      <c r="I4592" s="2" t="str">
        <f t="shared" ca="1" si="147"/>
        <v>コンシェルテック4591</v>
      </c>
      <c r="K4592" s="2" t="s">
        <v>59</v>
      </c>
      <c r="L4592" s="2" t="s">
        <v>6500</v>
      </c>
      <c r="M4592" s="4" t="s">
        <v>27950</v>
      </c>
      <c r="N4592" s="2" t="s">
        <v>27951</v>
      </c>
      <c r="O4592" s="2" t="s">
        <v>24446</v>
      </c>
      <c r="P4592" s="2" t="s">
        <v>27952</v>
      </c>
      <c r="Q4592" s="2" t="s">
        <v>118</v>
      </c>
      <c r="R4592" s="2" t="s">
        <v>24829</v>
      </c>
      <c r="S4592" s="2" t="s">
        <v>25495</v>
      </c>
      <c r="T4592" s="2" t="s">
        <v>24450</v>
      </c>
      <c r="U4592" s="2" t="s">
        <v>139</v>
      </c>
      <c r="V4592" s="2">
        <v>1110</v>
      </c>
      <c r="W4592" s="2" t="s">
        <v>139</v>
      </c>
      <c r="X4592" s="2">
        <v>49</v>
      </c>
      <c r="Y4592" s="2" t="s">
        <v>139</v>
      </c>
      <c r="Z4592" s="2" t="s">
        <v>3088</v>
      </c>
      <c r="AA4592" s="2" t="s">
        <v>24451</v>
      </c>
      <c r="AB4592" s="2" t="s">
        <v>24831</v>
      </c>
      <c r="AC4592" s="2" t="s">
        <v>139</v>
      </c>
      <c r="AD4592" s="2" t="s">
        <v>139</v>
      </c>
      <c r="AE4592" s="2" t="s">
        <v>139</v>
      </c>
      <c r="AF4592" s="2" t="s">
        <v>24441</v>
      </c>
      <c r="AG4592" s="2" t="s">
        <v>139</v>
      </c>
      <c r="AH4592" s="2" t="s">
        <v>24442</v>
      </c>
      <c r="AI4592" s="2" t="s">
        <v>139</v>
      </c>
      <c r="AJ4592" s="2" t="s">
        <v>27953</v>
      </c>
      <c r="AK4592" s="2" t="s">
        <v>139</v>
      </c>
      <c r="AL4592" s="2" t="s">
        <v>139</v>
      </c>
      <c r="AM4592" s="2" t="s">
        <v>139</v>
      </c>
      <c r="AN4592" s="2" t="s">
        <v>139</v>
      </c>
      <c r="AO4592" s="2">
        <v>11470</v>
      </c>
      <c r="AP4592" s="2" t="s">
        <v>139</v>
      </c>
      <c r="AQ4592" s="2" t="s">
        <v>118</v>
      </c>
      <c r="AR4592" s="2" t="s">
        <v>112</v>
      </c>
    </row>
    <row r="4593" spans="8:44" ht="21" customHeight="1">
      <c r="H4593" s="2">
        <f t="shared" si="146"/>
        <v>4592</v>
      </c>
      <c r="I4593" s="2" t="str">
        <f t="shared" ca="1" si="147"/>
        <v>コンシェルテック4592</v>
      </c>
      <c r="K4593" s="2" t="s">
        <v>59</v>
      </c>
      <c r="L4593" s="2" t="s">
        <v>6500</v>
      </c>
      <c r="M4593" s="4" t="s">
        <v>27954</v>
      </c>
      <c r="N4593" s="2" t="s">
        <v>27955</v>
      </c>
      <c r="O4593" s="2" t="s">
        <v>26474</v>
      </c>
      <c r="P4593" s="2" t="s">
        <v>27956</v>
      </c>
      <c r="Q4593" s="2" t="s">
        <v>118</v>
      </c>
      <c r="R4593" s="2" t="s">
        <v>24848</v>
      </c>
      <c r="S4593" s="2" t="s">
        <v>24508</v>
      </c>
      <c r="T4593" s="2" t="s">
        <v>182</v>
      </c>
      <c r="U4593" s="2" t="s">
        <v>139</v>
      </c>
      <c r="V4593" s="2">
        <v>1250</v>
      </c>
      <c r="W4593" s="2" t="s">
        <v>139</v>
      </c>
      <c r="X4593" s="2">
        <v>45</v>
      </c>
      <c r="Y4593" s="2" t="s">
        <v>139</v>
      </c>
      <c r="Z4593" s="2" t="s">
        <v>3088</v>
      </c>
      <c r="AA4593" s="2" t="s">
        <v>24451</v>
      </c>
      <c r="AB4593" s="2" t="s">
        <v>24850</v>
      </c>
      <c r="AC4593" s="2" t="s">
        <v>139</v>
      </c>
      <c r="AD4593" s="2" t="s">
        <v>139</v>
      </c>
      <c r="AE4593" s="2" t="s">
        <v>139</v>
      </c>
      <c r="AF4593" s="2" t="s">
        <v>24441</v>
      </c>
      <c r="AG4593" s="2" t="s">
        <v>139</v>
      </c>
      <c r="AH4593" s="2" t="s">
        <v>24442</v>
      </c>
      <c r="AI4593" s="2" t="s">
        <v>139</v>
      </c>
      <c r="AJ4593" s="2" t="s">
        <v>27957</v>
      </c>
      <c r="AK4593" s="2" t="s">
        <v>139</v>
      </c>
      <c r="AL4593" s="2" t="s">
        <v>139</v>
      </c>
      <c r="AM4593" s="2" t="s">
        <v>139</v>
      </c>
      <c r="AN4593" s="2" t="s">
        <v>139</v>
      </c>
      <c r="AO4593" s="2">
        <v>11471</v>
      </c>
      <c r="AP4593" s="2" t="s">
        <v>139</v>
      </c>
      <c r="AQ4593" s="2" t="s">
        <v>118</v>
      </c>
      <c r="AR4593" s="2" t="s">
        <v>112</v>
      </c>
    </row>
    <row r="4594" spans="8:44" ht="21" customHeight="1">
      <c r="H4594" s="2">
        <f t="shared" si="146"/>
        <v>4593</v>
      </c>
      <c r="I4594" s="2" t="str">
        <f t="shared" ca="1" si="147"/>
        <v>コンシェルテック4593</v>
      </c>
      <c r="K4594" s="2" t="s">
        <v>59</v>
      </c>
      <c r="L4594" s="2" t="s">
        <v>6500</v>
      </c>
      <c r="M4594" s="4" t="s">
        <v>27958</v>
      </c>
      <c r="N4594" s="2" t="s">
        <v>27959</v>
      </c>
      <c r="O4594" s="2" t="s">
        <v>24446</v>
      </c>
      <c r="P4594" s="2" t="s">
        <v>27960</v>
      </c>
      <c r="Q4594" s="2" t="s">
        <v>118</v>
      </c>
      <c r="R4594" s="2" t="s">
        <v>26300</v>
      </c>
      <c r="S4594" s="2" t="s">
        <v>27961</v>
      </c>
      <c r="T4594" s="2" t="s">
        <v>3694</v>
      </c>
      <c r="U4594" s="2" t="s">
        <v>139</v>
      </c>
      <c r="V4594" s="2">
        <v>1230</v>
      </c>
      <c r="W4594" s="2" t="s">
        <v>139</v>
      </c>
      <c r="X4594" s="2">
        <v>40</v>
      </c>
      <c r="Y4594" s="2" t="s">
        <v>139</v>
      </c>
      <c r="Z4594" s="2" t="s">
        <v>3121</v>
      </c>
      <c r="AA4594" s="2" t="s">
        <v>24451</v>
      </c>
      <c r="AB4594" s="2" t="s">
        <v>27962</v>
      </c>
      <c r="AC4594" s="2" t="s">
        <v>139</v>
      </c>
      <c r="AD4594" s="2" t="s">
        <v>139</v>
      </c>
      <c r="AE4594" s="2" t="s">
        <v>139</v>
      </c>
      <c r="AF4594" s="2" t="s">
        <v>24441</v>
      </c>
      <c r="AG4594" s="2" t="s">
        <v>139</v>
      </c>
      <c r="AH4594" s="2" t="s">
        <v>24442</v>
      </c>
      <c r="AI4594" s="2" t="s">
        <v>139</v>
      </c>
      <c r="AJ4594" s="2" t="s">
        <v>27963</v>
      </c>
      <c r="AK4594" s="2" t="s">
        <v>139</v>
      </c>
      <c r="AL4594" s="2" t="s">
        <v>139</v>
      </c>
      <c r="AM4594" s="2" t="s">
        <v>139</v>
      </c>
      <c r="AN4594" s="2" t="s">
        <v>139</v>
      </c>
      <c r="AO4594" s="2">
        <v>11472</v>
      </c>
      <c r="AP4594" s="2" t="s">
        <v>139</v>
      </c>
      <c r="AQ4594" s="2" t="s">
        <v>118</v>
      </c>
      <c r="AR4594" s="2" t="s">
        <v>112</v>
      </c>
    </row>
    <row r="4595" spans="8:44" ht="21" customHeight="1">
      <c r="H4595" s="2">
        <f t="shared" si="146"/>
        <v>4594</v>
      </c>
      <c r="I4595" s="2" t="str">
        <f t="shared" ca="1" si="147"/>
        <v>コンシェルテック4594</v>
      </c>
      <c r="K4595" s="2" t="s">
        <v>59</v>
      </c>
      <c r="L4595" s="2" t="s">
        <v>6500</v>
      </c>
      <c r="M4595" s="4" t="s">
        <v>27964</v>
      </c>
      <c r="N4595" s="2" t="s">
        <v>27965</v>
      </c>
      <c r="O4595" s="2" t="s">
        <v>24446</v>
      </c>
      <c r="P4595" s="2" t="s">
        <v>27966</v>
      </c>
      <c r="Q4595" s="2" t="s">
        <v>118</v>
      </c>
      <c r="R4595" s="2" t="s">
        <v>24840</v>
      </c>
      <c r="S4595" s="2" t="s">
        <v>24501</v>
      </c>
      <c r="T4595" s="2" t="s">
        <v>24450</v>
      </c>
      <c r="U4595" s="2" t="s">
        <v>139</v>
      </c>
      <c r="V4595" s="2">
        <v>1400</v>
      </c>
      <c r="W4595" s="2" t="s">
        <v>139</v>
      </c>
      <c r="X4595" s="2">
        <v>49</v>
      </c>
      <c r="Y4595" s="2" t="s">
        <v>139</v>
      </c>
      <c r="Z4595" s="2" t="s">
        <v>3088</v>
      </c>
      <c r="AA4595" s="2" t="s">
        <v>24451</v>
      </c>
      <c r="AB4595" s="2" t="s">
        <v>24842</v>
      </c>
      <c r="AC4595" s="2" t="s">
        <v>139</v>
      </c>
      <c r="AD4595" s="2" t="s">
        <v>139</v>
      </c>
      <c r="AE4595" s="2" t="s">
        <v>139</v>
      </c>
      <c r="AF4595" s="2" t="s">
        <v>24441</v>
      </c>
      <c r="AG4595" s="2" t="s">
        <v>139</v>
      </c>
      <c r="AH4595" s="2" t="s">
        <v>24442</v>
      </c>
      <c r="AI4595" s="2" t="s">
        <v>139</v>
      </c>
      <c r="AJ4595" s="2" t="s">
        <v>27967</v>
      </c>
      <c r="AK4595" s="2" t="s">
        <v>139</v>
      </c>
      <c r="AL4595" s="2" t="s">
        <v>139</v>
      </c>
      <c r="AM4595" s="2" t="s">
        <v>139</v>
      </c>
      <c r="AN4595" s="2" t="s">
        <v>139</v>
      </c>
      <c r="AO4595" s="2">
        <v>11477</v>
      </c>
      <c r="AP4595" s="2" t="s">
        <v>139</v>
      </c>
      <c r="AQ4595" s="2" t="s">
        <v>118</v>
      </c>
      <c r="AR4595" s="2" t="s">
        <v>112</v>
      </c>
    </row>
    <row r="4596" spans="8:44" ht="21" customHeight="1">
      <c r="H4596" s="2">
        <f t="shared" si="146"/>
        <v>4595</v>
      </c>
      <c r="I4596" s="2" t="str">
        <f t="shared" ca="1" si="147"/>
        <v>コンシェルテック4595</v>
      </c>
      <c r="K4596" s="2" t="s">
        <v>59</v>
      </c>
      <c r="L4596" s="2" t="s">
        <v>6500</v>
      </c>
      <c r="M4596" s="4" t="s">
        <v>27968</v>
      </c>
      <c r="N4596" s="2" t="s">
        <v>27951</v>
      </c>
      <c r="O4596" s="2" t="s">
        <v>24446</v>
      </c>
      <c r="P4596" s="2" t="s">
        <v>27969</v>
      </c>
      <c r="Q4596" s="2" t="s">
        <v>118</v>
      </c>
      <c r="R4596" s="2" t="s">
        <v>24829</v>
      </c>
      <c r="S4596" s="2" t="s">
        <v>27970</v>
      </c>
      <c r="T4596" s="2" t="s">
        <v>24450</v>
      </c>
      <c r="U4596" s="2" t="s">
        <v>139</v>
      </c>
      <c r="V4596" s="2">
        <v>1250</v>
      </c>
      <c r="W4596" s="2" t="s">
        <v>139</v>
      </c>
      <c r="X4596" s="2">
        <v>45</v>
      </c>
      <c r="Y4596" s="2" t="s">
        <v>139</v>
      </c>
      <c r="Z4596" s="2" t="s">
        <v>1054</v>
      </c>
      <c r="AA4596" s="2" t="s">
        <v>24451</v>
      </c>
      <c r="AB4596" s="2" t="s">
        <v>24831</v>
      </c>
      <c r="AC4596" s="2" t="s">
        <v>139</v>
      </c>
      <c r="AD4596" s="2" t="s">
        <v>139</v>
      </c>
      <c r="AE4596" s="2" t="s">
        <v>139</v>
      </c>
      <c r="AF4596" s="2" t="s">
        <v>24441</v>
      </c>
      <c r="AG4596" s="2" t="s">
        <v>139</v>
      </c>
      <c r="AH4596" s="2" t="s">
        <v>27971</v>
      </c>
      <c r="AI4596" s="2" t="s">
        <v>139</v>
      </c>
      <c r="AJ4596" s="2" t="s">
        <v>27972</v>
      </c>
      <c r="AK4596" s="2" t="s">
        <v>139</v>
      </c>
      <c r="AL4596" s="2" t="s">
        <v>139</v>
      </c>
      <c r="AM4596" s="2" t="s">
        <v>139</v>
      </c>
      <c r="AN4596" s="2" t="s">
        <v>139</v>
      </c>
      <c r="AO4596" s="2">
        <v>11481</v>
      </c>
      <c r="AP4596" s="2" t="s">
        <v>139</v>
      </c>
      <c r="AQ4596" s="2" t="s">
        <v>118</v>
      </c>
      <c r="AR4596" s="2" t="s">
        <v>112</v>
      </c>
    </row>
    <row r="4597" spans="8:44" ht="21" customHeight="1">
      <c r="H4597" s="2">
        <f t="shared" si="146"/>
        <v>4596</v>
      </c>
      <c r="I4597" s="2" t="str">
        <f t="shared" ca="1" si="147"/>
        <v>コンシェルテック4596</v>
      </c>
      <c r="K4597" s="2" t="s">
        <v>59</v>
      </c>
      <c r="L4597" s="2" t="s">
        <v>6500</v>
      </c>
      <c r="M4597" s="4" t="s">
        <v>27973</v>
      </c>
      <c r="N4597" s="2" t="s">
        <v>27974</v>
      </c>
      <c r="O4597" s="2" t="s">
        <v>24446</v>
      </c>
      <c r="P4597" s="2" t="s">
        <v>27975</v>
      </c>
      <c r="Q4597" s="2" t="s">
        <v>118</v>
      </c>
      <c r="R4597" s="2" t="s">
        <v>26127</v>
      </c>
      <c r="S4597" s="2" t="s">
        <v>24855</v>
      </c>
      <c r="T4597" s="2" t="s">
        <v>3694</v>
      </c>
      <c r="U4597" s="2" t="s">
        <v>139</v>
      </c>
      <c r="V4597" s="2">
        <v>1350</v>
      </c>
      <c r="W4597" s="2" t="s">
        <v>139</v>
      </c>
      <c r="X4597" s="2">
        <v>40</v>
      </c>
      <c r="Y4597" s="2" t="s">
        <v>139</v>
      </c>
      <c r="Z4597" s="2" t="s">
        <v>3088</v>
      </c>
      <c r="AA4597" s="2" t="s">
        <v>24451</v>
      </c>
      <c r="AB4597" s="2" t="s">
        <v>24831</v>
      </c>
      <c r="AC4597" s="2" t="s">
        <v>139</v>
      </c>
      <c r="AD4597" s="2" t="s">
        <v>139</v>
      </c>
      <c r="AE4597" s="2" t="s">
        <v>139</v>
      </c>
      <c r="AF4597" s="2" t="s">
        <v>24441</v>
      </c>
      <c r="AG4597" s="2" t="s">
        <v>139</v>
      </c>
      <c r="AH4597" s="2" t="s">
        <v>24442</v>
      </c>
      <c r="AI4597" s="2" t="s">
        <v>139</v>
      </c>
      <c r="AJ4597" s="2" t="s">
        <v>27976</v>
      </c>
      <c r="AK4597" s="2" t="s">
        <v>139</v>
      </c>
      <c r="AL4597" s="2" t="s">
        <v>139</v>
      </c>
      <c r="AM4597" s="2" t="s">
        <v>139</v>
      </c>
      <c r="AN4597" s="2" t="s">
        <v>139</v>
      </c>
      <c r="AO4597" s="2">
        <v>11482</v>
      </c>
      <c r="AP4597" s="2" t="s">
        <v>139</v>
      </c>
      <c r="AQ4597" s="2" t="s">
        <v>118</v>
      </c>
      <c r="AR4597" s="2" t="s">
        <v>112</v>
      </c>
    </row>
    <row r="4598" spans="8:44" ht="21" customHeight="1">
      <c r="H4598" s="2">
        <f t="shared" si="146"/>
        <v>4597</v>
      </c>
      <c r="I4598" s="2" t="str">
        <f t="shared" ca="1" si="147"/>
        <v>コンシェルテック4597</v>
      </c>
      <c r="K4598" s="2" t="s">
        <v>59</v>
      </c>
      <c r="L4598" s="2" t="s">
        <v>6500</v>
      </c>
      <c r="M4598" s="4" t="s">
        <v>27977</v>
      </c>
      <c r="N4598" s="2" t="s">
        <v>27978</v>
      </c>
      <c r="O4598" s="2" t="s">
        <v>24446</v>
      </c>
      <c r="P4598" s="2" t="s">
        <v>27979</v>
      </c>
      <c r="Q4598" s="2" t="s">
        <v>118</v>
      </c>
      <c r="R4598" s="2" t="s">
        <v>24822</v>
      </c>
      <c r="S4598" s="2" t="s">
        <v>27980</v>
      </c>
      <c r="T4598" s="2" t="s">
        <v>3694</v>
      </c>
      <c r="U4598" s="2" t="s">
        <v>139</v>
      </c>
      <c r="V4598" s="2">
        <v>1200</v>
      </c>
      <c r="W4598" s="2" t="s">
        <v>139</v>
      </c>
      <c r="X4598" s="2">
        <v>49</v>
      </c>
      <c r="Y4598" s="2" t="s">
        <v>139</v>
      </c>
      <c r="Z4598" s="2" t="s">
        <v>1054</v>
      </c>
      <c r="AA4598" s="2" t="s">
        <v>24451</v>
      </c>
      <c r="AB4598" s="2" t="s">
        <v>24836</v>
      </c>
      <c r="AC4598" s="2" t="s">
        <v>139</v>
      </c>
      <c r="AD4598" s="2" t="s">
        <v>139</v>
      </c>
      <c r="AE4598" s="2" t="s">
        <v>139</v>
      </c>
      <c r="AF4598" s="2" t="s">
        <v>24441</v>
      </c>
      <c r="AG4598" s="2" t="s">
        <v>139</v>
      </c>
      <c r="AH4598" s="2" t="s">
        <v>24442</v>
      </c>
      <c r="AI4598" s="2" t="s">
        <v>139</v>
      </c>
      <c r="AJ4598" s="2" t="s">
        <v>27981</v>
      </c>
      <c r="AK4598" s="2" t="s">
        <v>139</v>
      </c>
      <c r="AL4598" s="2" t="s">
        <v>139</v>
      </c>
      <c r="AM4598" s="2" t="s">
        <v>139</v>
      </c>
      <c r="AN4598" s="2" t="s">
        <v>139</v>
      </c>
      <c r="AO4598" s="2">
        <v>11483</v>
      </c>
      <c r="AP4598" s="2" t="s">
        <v>139</v>
      </c>
      <c r="AQ4598" s="2" t="s">
        <v>118</v>
      </c>
      <c r="AR4598" s="2" t="s">
        <v>112</v>
      </c>
    </row>
    <row r="4599" spans="8:44" ht="21" customHeight="1">
      <c r="H4599" s="2">
        <f t="shared" si="146"/>
        <v>4598</v>
      </c>
      <c r="I4599" s="2" t="str">
        <f t="shared" ca="1" si="147"/>
        <v>コンシェルテック4598</v>
      </c>
      <c r="K4599" s="2" t="s">
        <v>59</v>
      </c>
      <c r="L4599" s="2" t="s">
        <v>6500</v>
      </c>
      <c r="M4599" s="4" t="s">
        <v>27982</v>
      </c>
      <c r="N4599" s="2" t="s">
        <v>27983</v>
      </c>
      <c r="O4599" s="2" t="s">
        <v>24446</v>
      </c>
      <c r="P4599" s="2" t="s">
        <v>27984</v>
      </c>
      <c r="Q4599" s="2" t="s">
        <v>118</v>
      </c>
      <c r="R4599" s="2" t="s">
        <v>24829</v>
      </c>
      <c r="S4599" s="2" t="s">
        <v>27985</v>
      </c>
      <c r="T4599" s="2" t="s">
        <v>3694</v>
      </c>
      <c r="U4599" s="2" t="s">
        <v>139</v>
      </c>
      <c r="V4599" s="2">
        <v>1150</v>
      </c>
      <c r="W4599" s="2" t="s">
        <v>139</v>
      </c>
      <c r="X4599" s="2">
        <v>49</v>
      </c>
      <c r="Y4599" s="2" t="s">
        <v>139</v>
      </c>
      <c r="Z4599" s="2" t="s">
        <v>1054</v>
      </c>
      <c r="AA4599" s="2" t="s">
        <v>24451</v>
      </c>
      <c r="AB4599" s="2" t="s">
        <v>24831</v>
      </c>
      <c r="AC4599" s="2" t="s">
        <v>139</v>
      </c>
      <c r="AD4599" s="2" t="s">
        <v>139</v>
      </c>
      <c r="AE4599" s="2" t="s">
        <v>139</v>
      </c>
      <c r="AF4599" s="2" t="s">
        <v>24441</v>
      </c>
      <c r="AG4599" s="2" t="s">
        <v>139</v>
      </c>
      <c r="AH4599" s="2" t="s">
        <v>24442</v>
      </c>
      <c r="AI4599" s="2" t="s">
        <v>139</v>
      </c>
      <c r="AJ4599" s="2" t="s">
        <v>27986</v>
      </c>
      <c r="AK4599" s="2" t="s">
        <v>139</v>
      </c>
      <c r="AL4599" s="2" t="s">
        <v>139</v>
      </c>
      <c r="AM4599" s="2" t="s">
        <v>139</v>
      </c>
      <c r="AN4599" s="2" t="s">
        <v>139</v>
      </c>
      <c r="AO4599" s="2">
        <v>11486</v>
      </c>
      <c r="AP4599" s="2" t="s">
        <v>139</v>
      </c>
      <c r="AQ4599" s="2" t="s">
        <v>118</v>
      </c>
      <c r="AR4599" s="2" t="s">
        <v>112</v>
      </c>
    </row>
    <row r="4600" spans="8:44" ht="21" customHeight="1">
      <c r="H4600" s="2">
        <f t="shared" si="146"/>
        <v>4599</v>
      </c>
      <c r="I4600" s="2" t="str">
        <f t="shared" ca="1" si="147"/>
        <v>コンシェルテック4599</v>
      </c>
      <c r="K4600" s="2" t="s">
        <v>59</v>
      </c>
      <c r="L4600" s="2" t="s">
        <v>6500</v>
      </c>
      <c r="M4600" s="4" t="s">
        <v>27987</v>
      </c>
      <c r="N4600" s="2" t="s">
        <v>27652</v>
      </c>
      <c r="O4600" s="2" t="s">
        <v>24446</v>
      </c>
      <c r="P4600" s="2" t="s">
        <v>27988</v>
      </c>
      <c r="Q4600" s="2" t="s">
        <v>118</v>
      </c>
      <c r="R4600" s="2" t="s">
        <v>24477</v>
      </c>
      <c r="S4600" s="2" t="s">
        <v>27989</v>
      </c>
      <c r="T4600" s="2" t="s">
        <v>24450</v>
      </c>
      <c r="U4600" s="2" t="s">
        <v>139</v>
      </c>
      <c r="V4600" s="2">
        <v>1350</v>
      </c>
      <c r="W4600" s="2" t="s">
        <v>139</v>
      </c>
      <c r="X4600" s="2">
        <v>49</v>
      </c>
      <c r="Y4600" s="2" t="s">
        <v>139</v>
      </c>
      <c r="Z4600" s="2" t="s">
        <v>3088</v>
      </c>
      <c r="AA4600" s="2" t="s">
        <v>24451</v>
      </c>
      <c r="AB4600" s="2" t="s">
        <v>10113</v>
      </c>
      <c r="AC4600" s="2" t="s">
        <v>139</v>
      </c>
      <c r="AD4600" s="2" t="s">
        <v>139</v>
      </c>
      <c r="AE4600" s="2" t="s">
        <v>139</v>
      </c>
      <c r="AF4600" s="2" t="s">
        <v>24441</v>
      </c>
      <c r="AG4600" s="2" t="s">
        <v>139</v>
      </c>
      <c r="AH4600" s="2" t="s">
        <v>27990</v>
      </c>
      <c r="AI4600" s="2" t="s">
        <v>139</v>
      </c>
      <c r="AJ4600" s="2" t="s">
        <v>27991</v>
      </c>
      <c r="AK4600" s="2" t="s">
        <v>139</v>
      </c>
      <c r="AL4600" s="2" t="s">
        <v>139</v>
      </c>
      <c r="AM4600" s="2" t="s">
        <v>139</v>
      </c>
      <c r="AN4600" s="2" t="s">
        <v>139</v>
      </c>
      <c r="AO4600" s="2">
        <v>11495</v>
      </c>
      <c r="AP4600" s="2" t="s">
        <v>139</v>
      </c>
      <c r="AQ4600" s="2" t="s">
        <v>118</v>
      </c>
      <c r="AR4600" s="2" t="s">
        <v>112</v>
      </c>
    </row>
    <row r="4601" spans="8:44" ht="21" customHeight="1">
      <c r="H4601" s="2">
        <f t="shared" si="146"/>
        <v>4600</v>
      </c>
      <c r="I4601" s="2" t="str">
        <f t="shared" ca="1" si="147"/>
        <v>コンシェルテック4600</v>
      </c>
      <c r="K4601" s="2" t="s">
        <v>59</v>
      </c>
      <c r="L4601" s="2" t="s">
        <v>6500</v>
      </c>
      <c r="M4601" s="4" t="s">
        <v>27992</v>
      </c>
      <c r="N4601" s="2" t="s">
        <v>27087</v>
      </c>
      <c r="O4601" s="2" t="s">
        <v>24446</v>
      </c>
      <c r="P4601" s="2" t="s">
        <v>27993</v>
      </c>
      <c r="Q4601" s="2" t="s">
        <v>118</v>
      </c>
      <c r="R4601" s="2" t="s">
        <v>24829</v>
      </c>
      <c r="S4601" s="2" t="s">
        <v>27994</v>
      </c>
      <c r="T4601" s="2" t="s">
        <v>182</v>
      </c>
      <c r="U4601" s="2" t="s">
        <v>139</v>
      </c>
      <c r="V4601" s="2">
        <v>1050</v>
      </c>
      <c r="W4601" s="2" t="s">
        <v>139</v>
      </c>
      <c r="X4601" s="2">
        <v>49</v>
      </c>
      <c r="Y4601" s="2" t="s">
        <v>139</v>
      </c>
      <c r="Z4601" s="2" t="s">
        <v>1054</v>
      </c>
      <c r="AA4601" s="2" t="s">
        <v>24451</v>
      </c>
      <c r="AB4601" s="2" t="s">
        <v>26035</v>
      </c>
      <c r="AC4601" s="2" t="s">
        <v>139</v>
      </c>
      <c r="AD4601" s="2" t="s">
        <v>139</v>
      </c>
      <c r="AE4601" s="2" t="s">
        <v>139</v>
      </c>
      <c r="AF4601" s="2" t="s">
        <v>24441</v>
      </c>
      <c r="AG4601" s="2" t="s">
        <v>139</v>
      </c>
      <c r="AH4601" s="2" t="s">
        <v>24442</v>
      </c>
      <c r="AI4601" s="2" t="s">
        <v>139</v>
      </c>
      <c r="AJ4601" s="2" t="s">
        <v>27995</v>
      </c>
      <c r="AK4601" s="2" t="s">
        <v>139</v>
      </c>
      <c r="AL4601" s="2" t="s">
        <v>139</v>
      </c>
      <c r="AM4601" s="2" t="s">
        <v>139</v>
      </c>
      <c r="AN4601" s="2" t="s">
        <v>139</v>
      </c>
      <c r="AO4601" s="2">
        <v>11498</v>
      </c>
      <c r="AP4601" s="2" t="s">
        <v>139</v>
      </c>
      <c r="AQ4601" s="2" t="s">
        <v>118</v>
      </c>
      <c r="AR4601" s="2" t="s">
        <v>112</v>
      </c>
    </row>
    <row r="4602" spans="8:44" ht="21" customHeight="1">
      <c r="H4602" s="2">
        <f t="shared" si="146"/>
        <v>4601</v>
      </c>
      <c r="I4602" s="2" t="str">
        <f t="shared" ca="1" si="147"/>
        <v>コンシェルテック4601</v>
      </c>
      <c r="K4602" s="2" t="s">
        <v>59</v>
      </c>
      <c r="L4602" s="2" t="s">
        <v>6500</v>
      </c>
      <c r="M4602" s="4" t="s">
        <v>27996</v>
      </c>
      <c r="N4602" s="2" t="s">
        <v>27997</v>
      </c>
      <c r="O4602" s="2" t="s">
        <v>24446</v>
      </c>
      <c r="P4602" s="2" t="s">
        <v>27998</v>
      </c>
      <c r="Q4602" s="2" t="s">
        <v>118</v>
      </c>
      <c r="R4602" s="2" t="s">
        <v>24810</v>
      </c>
      <c r="S4602" s="2" t="s">
        <v>27999</v>
      </c>
      <c r="T4602" s="2" t="s">
        <v>182</v>
      </c>
      <c r="U4602" s="2" t="s">
        <v>139</v>
      </c>
      <c r="V4602" s="2">
        <v>1033</v>
      </c>
      <c r="W4602" s="2" t="s">
        <v>139</v>
      </c>
      <c r="X4602" s="2">
        <v>49</v>
      </c>
      <c r="Y4602" s="2" t="s">
        <v>139</v>
      </c>
      <c r="Z4602" s="2" t="s">
        <v>1054</v>
      </c>
      <c r="AA4602" s="2" t="s">
        <v>24451</v>
      </c>
      <c r="AB4602" s="2" t="s">
        <v>28000</v>
      </c>
      <c r="AC4602" s="2" t="s">
        <v>139</v>
      </c>
      <c r="AD4602" s="2" t="s">
        <v>139</v>
      </c>
      <c r="AE4602" s="2" t="s">
        <v>139</v>
      </c>
      <c r="AF4602" s="2" t="s">
        <v>24441</v>
      </c>
      <c r="AG4602" s="2" t="s">
        <v>139</v>
      </c>
      <c r="AH4602" s="2" t="s">
        <v>28001</v>
      </c>
      <c r="AI4602" s="2" t="s">
        <v>139</v>
      </c>
      <c r="AJ4602" s="2" t="s">
        <v>28002</v>
      </c>
      <c r="AK4602" s="2" t="s">
        <v>139</v>
      </c>
      <c r="AL4602" s="2" t="s">
        <v>139</v>
      </c>
      <c r="AM4602" s="2" t="s">
        <v>139</v>
      </c>
      <c r="AN4602" s="2" t="s">
        <v>139</v>
      </c>
      <c r="AO4602" s="2">
        <v>11499</v>
      </c>
      <c r="AP4602" s="2" t="s">
        <v>139</v>
      </c>
      <c r="AQ4602" s="2" t="s">
        <v>118</v>
      </c>
      <c r="AR4602" s="2" t="s">
        <v>112</v>
      </c>
    </row>
    <row r="4603" spans="8:44" ht="21" customHeight="1">
      <c r="H4603" s="2">
        <f t="shared" si="146"/>
        <v>4602</v>
      </c>
      <c r="I4603" s="2" t="str">
        <f t="shared" ca="1" si="147"/>
        <v>コンシェルテック4602</v>
      </c>
      <c r="K4603" s="2" t="s">
        <v>59</v>
      </c>
      <c r="L4603" s="2" t="s">
        <v>6500</v>
      </c>
      <c r="M4603" s="4" t="s">
        <v>28003</v>
      </c>
      <c r="N4603" s="2" t="s">
        <v>28004</v>
      </c>
      <c r="O4603" s="2" t="s">
        <v>24446</v>
      </c>
      <c r="P4603" s="2" t="s">
        <v>28005</v>
      </c>
      <c r="Q4603" s="2" t="s">
        <v>118</v>
      </c>
      <c r="R4603" s="2" t="s">
        <v>24822</v>
      </c>
      <c r="S4603" s="2" t="s">
        <v>24595</v>
      </c>
      <c r="T4603" s="2" t="s">
        <v>3694</v>
      </c>
      <c r="U4603" s="2" t="s">
        <v>139</v>
      </c>
      <c r="V4603" s="2">
        <v>1200</v>
      </c>
      <c r="W4603" s="2" t="s">
        <v>139</v>
      </c>
      <c r="X4603" s="2">
        <v>39</v>
      </c>
      <c r="Y4603" s="2" t="s">
        <v>139</v>
      </c>
      <c r="Z4603" s="2" t="s">
        <v>3121</v>
      </c>
      <c r="AA4603" s="2" t="s">
        <v>24451</v>
      </c>
      <c r="AB4603" s="2" t="s">
        <v>9291</v>
      </c>
      <c r="AC4603" s="2" t="s">
        <v>139</v>
      </c>
      <c r="AD4603" s="2" t="s">
        <v>139</v>
      </c>
      <c r="AE4603" s="2" t="s">
        <v>139</v>
      </c>
      <c r="AF4603" s="2" t="s">
        <v>24441</v>
      </c>
      <c r="AG4603" s="2" t="s">
        <v>139</v>
      </c>
      <c r="AH4603" s="2" t="s">
        <v>24442</v>
      </c>
      <c r="AI4603" s="2" t="s">
        <v>139</v>
      </c>
      <c r="AJ4603" s="2" t="s">
        <v>28006</v>
      </c>
      <c r="AK4603" s="2" t="s">
        <v>139</v>
      </c>
      <c r="AL4603" s="2" t="s">
        <v>139</v>
      </c>
      <c r="AM4603" s="2" t="s">
        <v>139</v>
      </c>
      <c r="AN4603" s="2" t="s">
        <v>139</v>
      </c>
      <c r="AO4603" s="2">
        <v>11514</v>
      </c>
      <c r="AP4603" s="2" t="s">
        <v>139</v>
      </c>
      <c r="AQ4603" s="2" t="s">
        <v>118</v>
      </c>
      <c r="AR4603" s="2" t="s">
        <v>112</v>
      </c>
    </row>
    <row r="4604" spans="8:44" ht="21" customHeight="1">
      <c r="H4604" s="2">
        <f t="shared" si="146"/>
        <v>4603</v>
      </c>
      <c r="I4604" s="2" t="str">
        <f t="shared" ca="1" si="147"/>
        <v>コンシェルテック4603</v>
      </c>
      <c r="K4604" s="2" t="s">
        <v>59</v>
      </c>
      <c r="L4604" s="2" t="s">
        <v>6500</v>
      </c>
      <c r="M4604" s="4" t="s">
        <v>28007</v>
      </c>
      <c r="N4604" s="2" t="s">
        <v>27946</v>
      </c>
      <c r="O4604" s="2" t="s">
        <v>24446</v>
      </c>
      <c r="P4604" s="2" t="s">
        <v>28008</v>
      </c>
      <c r="Q4604" s="2" t="s">
        <v>118</v>
      </c>
      <c r="R4604" s="2" t="s">
        <v>24848</v>
      </c>
      <c r="S4604" s="2" t="s">
        <v>28009</v>
      </c>
      <c r="T4604" s="2" t="s">
        <v>182</v>
      </c>
      <c r="U4604" s="2" t="s">
        <v>139</v>
      </c>
      <c r="V4604" s="2">
        <v>1300</v>
      </c>
      <c r="W4604" s="2" t="s">
        <v>139</v>
      </c>
      <c r="X4604" s="2">
        <v>49</v>
      </c>
      <c r="Y4604" s="2" t="s">
        <v>139</v>
      </c>
      <c r="Z4604" s="2" t="s">
        <v>3088</v>
      </c>
      <c r="AA4604" s="2" t="s">
        <v>24451</v>
      </c>
      <c r="AB4604" s="2" t="s">
        <v>24850</v>
      </c>
      <c r="AC4604" s="2" t="s">
        <v>139</v>
      </c>
      <c r="AD4604" s="2" t="s">
        <v>139</v>
      </c>
      <c r="AE4604" s="2" t="s">
        <v>139</v>
      </c>
      <c r="AF4604" s="2" t="s">
        <v>24441</v>
      </c>
      <c r="AG4604" s="2" t="s">
        <v>139</v>
      </c>
      <c r="AH4604" s="2" t="s">
        <v>24442</v>
      </c>
      <c r="AI4604" s="2" t="s">
        <v>139</v>
      </c>
      <c r="AJ4604" s="2" t="s">
        <v>28010</v>
      </c>
      <c r="AK4604" s="2" t="s">
        <v>139</v>
      </c>
      <c r="AL4604" s="2" t="s">
        <v>139</v>
      </c>
      <c r="AM4604" s="2" t="s">
        <v>139</v>
      </c>
      <c r="AN4604" s="2" t="s">
        <v>139</v>
      </c>
      <c r="AO4604" s="2">
        <v>11516</v>
      </c>
      <c r="AP4604" s="2" t="s">
        <v>139</v>
      </c>
      <c r="AQ4604" s="2" t="s">
        <v>118</v>
      </c>
      <c r="AR4604" s="2" t="s">
        <v>112</v>
      </c>
    </row>
    <row r="4605" spans="8:44" ht="21" customHeight="1">
      <c r="H4605" s="2">
        <f t="shared" si="146"/>
        <v>4604</v>
      </c>
      <c r="I4605" s="2" t="str">
        <f t="shared" ca="1" si="147"/>
        <v>コンシェルテック4604</v>
      </c>
      <c r="K4605" s="2" t="s">
        <v>59</v>
      </c>
      <c r="L4605" s="2" t="s">
        <v>6500</v>
      </c>
      <c r="M4605" s="4" t="s">
        <v>28011</v>
      </c>
      <c r="N4605" s="2" t="s">
        <v>28012</v>
      </c>
      <c r="O4605" s="2" t="s">
        <v>24446</v>
      </c>
      <c r="P4605" s="2" t="s">
        <v>28013</v>
      </c>
      <c r="Q4605" s="2" t="s">
        <v>118</v>
      </c>
      <c r="R4605" s="2" t="s">
        <v>24477</v>
      </c>
      <c r="S4605" s="2" t="s">
        <v>28014</v>
      </c>
      <c r="T4605" s="2" t="s">
        <v>24450</v>
      </c>
      <c r="U4605" s="2" t="s">
        <v>139</v>
      </c>
      <c r="V4605" s="2">
        <v>1250</v>
      </c>
      <c r="W4605" s="2" t="s">
        <v>139</v>
      </c>
      <c r="X4605" s="2">
        <v>45</v>
      </c>
      <c r="Y4605" s="2" t="s">
        <v>139</v>
      </c>
      <c r="Z4605" s="2" t="s">
        <v>1054</v>
      </c>
      <c r="AA4605" s="2" t="s">
        <v>24451</v>
      </c>
      <c r="AB4605" s="2" t="s">
        <v>10113</v>
      </c>
      <c r="AC4605" s="2" t="s">
        <v>139</v>
      </c>
      <c r="AD4605" s="2" t="s">
        <v>139</v>
      </c>
      <c r="AE4605" s="2" t="s">
        <v>139</v>
      </c>
      <c r="AF4605" s="2" t="s">
        <v>24441</v>
      </c>
      <c r="AG4605" s="2" t="s">
        <v>139</v>
      </c>
      <c r="AH4605" s="2" t="s">
        <v>24442</v>
      </c>
      <c r="AI4605" s="2" t="s">
        <v>139</v>
      </c>
      <c r="AJ4605" s="2" t="s">
        <v>24885</v>
      </c>
      <c r="AK4605" s="2" t="s">
        <v>139</v>
      </c>
      <c r="AL4605" s="2" t="s">
        <v>139</v>
      </c>
      <c r="AM4605" s="2" t="s">
        <v>139</v>
      </c>
      <c r="AN4605" s="2" t="s">
        <v>139</v>
      </c>
      <c r="AO4605" s="2">
        <v>11519</v>
      </c>
      <c r="AP4605" s="2" t="s">
        <v>139</v>
      </c>
      <c r="AQ4605" s="2" t="s">
        <v>118</v>
      </c>
      <c r="AR4605" s="2" t="s">
        <v>112</v>
      </c>
    </row>
    <row r="4606" spans="8:44" ht="21" customHeight="1">
      <c r="H4606" s="2">
        <f t="shared" si="146"/>
        <v>4605</v>
      </c>
      <c r="I4606" s="2" t="str">
        <f t="shared" ca="1" si="147"/>
        <v>コンシェルテック4605</v>
      </c>
      <c r="K4606" s="2" t="s">
        <v>59</v>
      </c>
      <c r="L4606" s="2" t="s">
        <v>6500</v>
      </c>
      <c r="M4606" s="4" t="s">
        <v>28015</v>
      </c>
      <c r="N4606" s="2" t="s">
        <v>28016</v>
      </c>
      <c r="O4606" s="2" t="s">
        <v>24446</v>
      </c>
      <c r="P4606" s="2" t="s">
        <v>28017</v>
      </c>
      <c r="Q4606" s="2" t="s">
        <v>118</v>
      </c>
      <c r="R4606" s="2" t="s">
        <v>28018</v>
      </c>
      <c r="S4606" s="2" t="s">
        <v>28019</v>
      </c>
      <c r="T4606" s="2" t="s">
        <v>24450</v>
      </c>
      <c r="U4606" s="2" t="s">
        <v>139</v>
      </c>
      <c r="V4606" s="2">
        <v>1200</v>
      </c>
      <c r="W4606" s="2" t="s">
        <v>139</v>
      </c>
      <c r="X4606" s="2">
        <v>49</v>
      </c>
      <c r="Y4606" s="2" t="s">
        <v>139</v>
      </c>
      <c r="Z4606" s="2" t="s">
        <v>3088</v>
      </c>
      <c r="AA4606" s="2" t="s">
        <v>24451</v>
      </c>
      <c r="AB4606" s="2" t="s">
        <v>28020</v>
      </c>
      <c r="AC4606" s="2" t="s">
        <v>139</v>
      </c>
      <c r="AD4606" s="2" t="s">
        <v>139</v>
      </c>
      <c r="AE4606" s="2" t="s">
        <v>139</v>
      </c>
      <c r="AF4606" s="2" t="s">
        <v>24441</v>
      </c>
      <c r="AG4606" s="2" t="s">
        <v>139</v>
      </c>
      <c r="AH4606" s="2" t="s">
        <v>24442</v>
      </c>
      <c r="AI4606" s="2" t="s">
        <v>139</v>
      </c>
      <c r="AJ4606" s="2" t="s">
        <v>28021</v>
      </c>
      <c r="AK4606" s="2" t="s">
        <v>139</v>
      </c>
      <c r="AL4606" s="2" t="s">
        <v>139</v>
      </c>
      <c r="AM4606" s="2" t="s">
        <v>139</v>
      </c>
      <c r="AN4606" s="2" t="s">
        <v>139</v>
      </c>
      <c r="AO4606" s="2">
        <v>11520</v>
      </c>
      <c r="AP4606" s="2" t="s">
        <v>139</v>
      </c>
      <c r="AQ4606" s="2" t="s">
        <v>118</v>
      </c>
      <c r="AR4606" s="2" t="s">
        <v>112</v>
      </c>
    </row>
    <row r="4607" spans="8:44" ht="21" customHeight="1">
      <c r="H4607" s="2">
        <f t="shared" si="146"/>
        <v>4606</v>
      </c>
      <c r="I4607" s="2" t="str">
        <f t="shared" ca="1" si="147"/>
        <v>コンシェルテック4606</v>
      </c>
      <c r="K4607" s="2" t="s">
        <v>59</v>
      </c>
      <c r="L4607" s="2" t="s">
        <v>6500</v>
      </c>
      <c r="M4607" s="4" t="s">
        <v>28022</v>
      </c>
      <c r="N4607" s="2" t="s">
        <v>28023</v>
      </c>
      <c r="O4607" s="2" t="s">
        <v>24446</v>
      </c>
      <c r="P4607" s="2" t="s">
        <v>28024</v>
      </c>
      <c r="Q4607" s="2" t="s">
        <v>118</v>
      </c>
      <c r="R4607" s="2" t="s">
        <v>28025</v>
      </c>
      <c r="S4607" s="2" t="s">
        <v>28026</v>
      </c>
      <c r="T4607" s="2" t="s">
        <v>3694</v>
      </c>
      <c r="U4607" s="2" t="s">
        <v>139</v>
      </c>
      <c r="V4607" s="2">
        <v>1200</v>
      </c>
      <c r="W4607" s="2" t="s">
        <v>139</v>
      </c>
      <c r="X4607" s="2">
        <v>45</v>
      </c>
      <c r="Y4607" s="2" t="s">
        <v>139</v>
      </c>
      <c r="Z4607" s="2" t="s">
        <v>3088</v>
      </c>
      <c r="AA4607" s="2" t="s">
        <v>24451</v>
      </c>
      <c r="AB4607" s="2" t="s">
        <v>10770</v>
      </c>
      <c r="AC4607" s="2" t="s">
        <v>139</v>
      </c>
      <c r="AD4607" s="2" t="s">
        <v>139</v>
      </c>
      <c r="AE4607" s="2" t="s">
        <v>139</v>
      </c>
      <c r="AF4607" s="2" t="s">
        <v>24441</v>
      </c>
      <c r="AG4607" s="2" t="s">
        <v>139</v>
      </c>
      <c r="AH4607" s="2" t="s">
        <v>24442</v>
      </c>
      <c r="AI4607" s="2" t="s">
        <v>139</v>
      </c>
      <c r="AJ4607" s="2" t="s">
        <v>28027</v>
      </c>
      <c r="AK4607" s="2" t="s">
        <v>139</v>
      </c>
      <c r="AL4607" s="2" t="s">
        <v>139</v>
      </c>
      <c r="AM4607" s="2" t="s">
        <v>139</v>
      </c>
      <c r="AN4607" s="2" t="s">
        <v>139</v>
      </c>
      <c r="AO4607" s="2">
        <v>11523</v>
      </c>
      <c r="AP4607" s="2" t="s">
        <v>139</v>
      </c>
      <c r="AQ4607" s="2" t="s">
        <v>118</v>
      </c>
      <c r="AR4607" s="2" t="s">
        <v>112</v>
      </c>
    </row>
    <row r="4608" spans="8:44" ht="21" customHeight="1">
      <c r="H4608" s="2">
        <f t="shared" si="146"/>
        <v>4607</v>
      </c>
      <c r="I4608" s="2" t="str">
        <f t="shared" ca="1" si="147"/>
        <v>コンシェルテック4607</v>
      </c>
      <c r="K4608" s="2" t="s">
        <v>59</v>
      </c>
      <c r="L4608" s="2" t="s">
        <v>6500</v>
      </c>
      <c r="M4608" s="4" t="s">
        <v>28028</v>
      </c>
      <c r="N4608" s="2" t="s">
        <v>27946</v>
      </c>
      <c r="O4608" s="2" t="s">
        <v>24446</v>
      </c>
      <c r="P4608" s="2" t="s">
        <v>28029</v>
      </c>
      <c r="Q4608" s="2" t="s">
        <v>118</v>
      </c>
      <c r="R4608" s="2" t="s">
        <v>24848</v>
      </c>
      <c r="S4608" s="2" t="s">
        <v>28030</v>
      </c>
      <c r="T4608" s="2" t="s">
        <v>182</v>
      </c>
      <c r="U4608" s="2" t="s">
        <v>139</v>
      </c>
      <c r="V4608" s="2">
        <v>1300</v>
      </c>
      <c r="W4608" s="2" t="s">
        <v>139</v>
      </c>
      <c r="X4608" s="2">
        <v>45</v>
      </c>
      <c r="Y4608" s="2" t="s">
        <v>139</v>
      </c>
      <c r="Z4608" s="2" t="s">
        <v>3088</v>
      </c>
      <c r="AA4608" s="2" t="s">
        <v>24451</v>
      </c>
      <c r="AB4608" s="2" t="s">
        <v>24850</v>
      </c>
      <c r="AC4608" s="2" t="s">
        <v>139</v>
      </c>
      <c r="AD4608" s="2" t="s">
        <v>139</v>
      </c>
      <c r="AE4608" s="2" t="s">
        <v>139</v>
      </c>
      <c r="AF4608" s="2" t="s">
        <v>24441</v>
      </c>
      <c r="AG4608" s="2" t="s">
        <v>139</v>
      </c>
      <c r="AH4608" s="2" t="s">
        <v>28031</v>
      </c>
      <c r="AI4608" s="2" t="s">
        <v>139</v>
      </c>
      <c r="AJ4608" s="2" t="s">
        <v>28032</v>
      </c>
      <c r="AK4608" s="2" t="s">
        <v>139</v>
      </c>
      <c r="AL4608" s="2" t="s">
        <v>139</v>
      </c>
      <c r="AM4608" s="2" t="s">
        <v>139</v>
      </c>
      <c r="AN4608" s="2" t="s">
        <v>139</v>
      </c>
      <c r="AO4608" s="2">
        <v>11524</v>
      </c>
      <c r="AP4608" s="2" t="s">
        <v>139</v>
      </c>
      <c r="AQ4608" s="2" t="s">
        <v>118</v>
      </c>
      <c r="AR4608" s="2" t="s">
        <v>112</v>
      </c>
    </row>
    <row r="4609" spans="8:44" ht="21" customHeight="1">
      <c r="H4609" s="2">
        <f t="shared" si="146"/>
        <v>4608</v>
      </c>
      <c r="I4609" s="2" t="str">
        <f t="shared" ca="1" si="147"/>
        <v>コンシェルテック4608</v>
      </c>
      <c r="K4609" s="2" t="s">
        <v>59</v>
      </c>
      <c r="L4609" s="2" t="s">
        <v>6500</v>
      </c>
      <c r="M4609" s="4" t="s">
        <v>28033</v>
      </c>
      <c r="N4609" s="2" t="s">
        <v>28034</v>
      </c>
      <c r="O4609" s="2" t="s">
        <v>24446</v>
      </c>
      <c r="P4609" s="2" t="s">
        <v>28035</v>
      </c>
      <c r="Q4609" s="2" t="s">
        <v>118</v>
      </c>
      <c r="R4609" s="2" t="s">
        <v>24477</v>
      </c>
      <c r="S4609" s="2" t="s">
        <v>28036</v>
      </c>
      <c r="T4609" s="2" t="s">
        <v>24450</v>
      </c>
      <c r="U4609" s="2" t="s">
        <v>139</v>
      </c>
      <c r="V4609" s="2">
        <v>1200</v>
      </c>
      <c r="W4609" s="2" t="s">
        <v>139</v>
      </c>
      <c r="X4609" s="2">
        <v>45</v>
      </c>
      <c r="Y4609" s="2" t="s">
        <v>139</v>
      </c>
      <c r="Z4609" s="2" t="s">
        <v>3088</v>
      </c>
      <c r="AA4609" s="2" t="s">
        <v>24451</v>
      </c>
      <c r="AB4609" s="2" t="s">
        <v>24480</v>
      </c>
      <c r="AC4609" s="2" t="s">
        <v>139</v>
      </c>
      <c r="AD4609" s="2" t="s">
        <v>139</v>
      </c>
      <c r="AE4609" s="2" t="s">
        <v>139</v>
      </c>
      <c r="AF4609" s="2" t="s">
        <v>24441</v>
      </c>
      <c r="AG4609" s="2" t="s">
        <v>139</v>
      </c>
      <c r="AH4609" s="2" t="s">
        <v>24442</v>
      </c>
      <c r="AI4609" s="2" t="s">
        <v>139</v>
      </c>
      <c r="AJ4609" s="2" t="s">
        <v>28037</v>
      </c>
      <c r="AK4609" s="2" t="s">
        <v>139</v>
      </c>
      <c r="AL4609" s="2" t="s">
        <v>139</v>
      </c>
      <c r="AM4609" s="2" t="s">
        <v>139</v>
      </c>
      <c r="AN4609" s="2" t="s">
        <v>139</v>
      </c>
      <c r="AO4609" s="2">
        <v>11525</v>
      </c>
      <c r="AP4609" s="2" t="s">
        <v>139</v>
      </c>
      <c r="AQ4609" s="2" t="s">
        <v>118</v>
      </c>
      <c r="AR4609" s="2" t="s">
        <v>112</v>
      </c>
    </row>
    <row r="4610" spans="8:44" ht="21" customHeight="1">
      <c r="H4610" s="2">
        <f t="shared" ref="H4610:H4673" si="148">ROW()-1</f>
        <v>4609</v>
      </c>
      <c r="I4610" s="2" t="str">
        <f t="shared" ref="I4610:I4673" ca="1" si="149">IF($K4610="","",$K4610&amp;($H4610-SUMIF($B$2:$B$41,$K4610,$F$2:$F$41)))</f>
        <v>コンシェルテック4609</v>
      </c>
      <c r="K4610" s="2" t="s">
        <v>59</v>
      </c>
      <c r="L4610" s="2" t="s">
        <v>6500</v>
      </c>
      <c r="M4610" s="4" t="s">
        <v>28038</v>
      </c>
      <c r="N4610" s="2" t="s">
        <v>28039</v>
      </c>
      <c r="O4610" s="2" t="s">
        <v>24446</v>
      </c>
      <c r="P4610" s="2" t="s">
        <v>26876</v>
      </c>
      <c r="Q4610" s="2" t="s">
        <v>118</v>
      </c>
      <c r="R4610" s="2" t="s">
        <v>24477</v>
      </c>
      <c r="S4610" s="2" t="s">
        <v>25280</v>
      </c>
      <c r="T4610" s="2" t="s">
        <v>24450</v>
      </c>
      <c r="U4610" s="2" t="s">
        <v>139</v>
      </c>
      <c r="V4610" s="2">
        <v>1200</v>
      </c>
      <c r="W4610" s="2" t="s">
        <v>139</v>
      </c>
      <c r="X4610" s="2">
        <v>49</v>
      </c>
      <c r="Y4610" s="2" t="s">
        <v>139</v>
      </c>
      <c r="Z4610" s="2" t="s">
        <v>3088</v>
      </c>
      <c r="AA4610" s="2" t="s">
        <v>24487</v>
      </c>
      <c r="AB4610" s="2" t="s">
        <v>24480</v>
      </c>
      <c r="AC4610" s="2" t="s">
        <v>139</v>
      </c>
      <c r="AD4610" s="2" t="s">
        <v>139</v>
      </c>
      <c r="AE4610" s="2" t="s">
        <v>139</v>
      </c>
      <c r="AF4610" s="2" t="s">
        <v>24441</v>
      </c>
      <c r="AG4610" s="2" t="s">
        <v>139</v>
      </c>
      <c r="AH4610" s="2" t="s">
        <v>24527</v>
      </c>
      <c r="AI4610" s="2" t="s">
        <v>139</v>
      </c>
      <c r="AJ4610" s="2" t="s">
        <v>28040</v>
      </c>
      <c r="AK4610" s="2" t="s">
        <v>139</v>
      </c>
      <c r="AL4610" s="2" t="s">
        <v>139</v>
      </c>
      <c r="AM4610" s="2" t="s">
        <v>139</v>
      </c>
      <c r="AN4610" s="2" t="s">
        <v>139</v>
      </c>
      <c r="AO4610" s="2">
        <v>11526</v>
      </c>
      <c r="AP4610" s="2" t="s">
        <v>139</v>
      </c>
      <c r="AQ4610" s="2" t="s">
        <v>118</v>
      </c>
      <c r="AR4610" s="2" t="s">
        <v>112</v>
      </c>
    </row>
    <row r="4611" spans="8:44" ht="21" customHeight="1">
      <c r="H4611" s="2">
        <f t="shared" si="148"/>
        <v>4610</v>
      </c>
      <c r="I4611" s="2" t="str">
        <f t="shared" ca="1" si="149"/>
        <v>コンシェルテック4610</v>
      </c>
      <c r="K4611" s="2" t="s">
        <v>59</v>
      </c>
      <c r="L4611" s="2" t="s">
        <v>6500</v>
      </c>
      <c r="M4611" s="4" t="s">
        <v>28041</v>
      </c>
      <c r="N4611" s="2" t="s">
        <v>28042</v>
      </c>
      <c r="O4611" s="2" t="s">
        <v>24446</v>
      </c>
      <c r="P4611" s="2" t="s">
        <v>28043</v>
      </c>
      <c r="Q4611" s="2" t="s">
        <v>118</v>
      </c>
      <c r="R4611" s="2" t="s">
        <v>24477</v>
      </c>
      <c r="S4611" s="2" t="s">
        <v>28044</v>
      </c>
      <c r="T4611" s="2" t="s">
        <v>24450</v>
      </c>
      <c r="U4611" s="2" t="s">
        <v>139</v>
      </c>
      <c r="V4611" s="2">
        <v>1300</v>
      </c>
      <c r="W4611" s="2" t="s">
        <v>139</v>
      </c>
      <c r="X4611" s="2">
        <v>45</v>
      </c>
      <c r="Y4611" s="2" t="s">
        <v>139</v>
      </c>
      <c r="Z4611" s="2" t="s">
        <v>3088</v>
      </c>
      <c r="AA4611" s="2" t="s">
        <v>24451</v>
      </c>
      <c r="AB4611" s="2" t="s">
        <v>10113</v>
      </c>
      <c r="AC4611" s="2" t="s">
        <v>139</v>
      </c>
      <c r="AD4611" s="2" t="s">
        <v>139</v>
      </c>
      <c r="AE4611" s="2" t="s">
        <v>139</v>
      </c>
      <c r="AF4611" s="2" t="s">
        <v>24441</v>
      </c>
      <c r="AG4611" s="2" t="s">
        <v>139</v>
      </c>
      <c r="AH4611" s="2" t="s">
        <v>24442</v>
      </c>
      <c r="AI4611" s="2" t="s">
        <v>139</v>
      </c>
      <c r="AJ4611" s="2" t="s">
        <v>28045</v>
      </c>
      <c r="AK4611" s="2" t="s">
        <v>139</v>
      </c>
      <c r="AL4611" s="2" t="s">
        <v>139</v>
      </c>
      <c r="AM4611" s="2" t="s">
        <v>139</v>
      </c>
      <c r="AN4611" s="2" t="s">
        <v>139</v>
      </c>
      <c r="AO4611" s="2">
        <v>11527</v>
      </c>
      <c r="AP4611" s="2" t="s">
        <v>139</v>
      </c>
      <c r="AQ4611" s="2" t="s">
        <v>118</v>
      </c>
      <c r="AR4611" s="2" t="s">
        <v>112</v>
      </c>
    </row>
    <row r="4612" spans="8:44" ht="21" customHeight="1">
      <c r="H4612" s="2">
        <f t="shared" si="148"/>
        <v>4611</v>
      </c>
      <c r="I4612" s="2" t="str">
        <f t="shared" ca="1" si="149"/>
        <v>コンシェルテック4611</v>
      </c>
      <c r="K4612" s="2" t="s">
        <v>59</v>
      </c>
      <c r="L4612" s="2" t="s">
        <v>6500</v>
      </c>
      <c r="M4612" s="4" t="s">
        <v>28046</v>
      </c>
      <c r="N4612" s="2" t="s">
        <v>28047</v>
      </c>
      <c r="O4612" s="2" t="s">
        <v>24446</v>
      </c>
      <c r="P4612" s="2" t="s">
        <v>28048</v>
      </c>
      <c r="Q4612" s="2" t="s">
        <v>118</v>
      </c>
      <c r="R4612" s="2" t="s">
        <v>24829</v>
      </c>
      <c r="S4612" s="2" t="s">
        <v>28049</v>
      </c>
      <c r="T4612" s="2" t="s">
        <v>182</v>
      </c>
      <c r="U4612" s="2" t="s">
        <v>139</v>
      </c>
      <c r="V4612" s="2">
        <v>1200</v>
      </c>
      <c r="W4612" s="2" t="s">
        <v>139</v>
      </c>
      <c r="X4612" s="2">
        <v>49</v>
      </c>
      <c r="Y4612" s="2" t="s">
        <v>139</v>
      </c>
      <c r="Z4612" s="2" t="s">
        <v>3088</v>
      </c>
      <c r="AA4612" s="2" t="s">
        <v>24451</v>
      </c>
      <c r="AB4612" s="2" t="s">
        <v>24831</v>
      </c>
      <c r="AC4612" s="2" t="s">
        <v>139</v>
      </c>
      <c r="AD4612" s="2" t="s">
        <v>139</v>
      </c>
      <c r="AE4612" s="2" t="s">
        <v>139</v>
      </c>
      <c r="AF4612" s="2" t="s">
        <v>24441</v>
      </c>
      <c r="AG4612" s="2" t="s">
        <v>139</v>
      </c>
      <c r="AH4612" s="2" t="s">
        <v>24442</v>
      </c>
      <c r="AI4612" s="2" t="s">
        <v>139</v>
      </c>
      <c r="AJ4612" s="2" t="s">
        <v>28050</v>
      </c>
      <c r="AK4612" s="2" t="s">
        <v>139</v>
      </c>
      <c r="AL4612" s="2" t="s">
        <v>139</v>
      </c>
      <c r="AM4612" s="2" t="s">
        <v>139</v>
      </c>
      <c r="AN4612" s="2" t="s">
        <v>139</v>
      </c>
      <c r="AO4612" s="2">
        <v>11531</v>
      </c>
      <c r="AP4612" s="2" t="s">
        <v>139</v>
      </c>
      <c r="AQ4612" s="2" t="s">
        <v>118</v>
      </c>
      <c r="AR4612" s="2" t="s">
        <v>112</v>
      </c>
    </row>
    <row r="4613" spans="8:44" ht="21" customHeight="1">
      <c r="H4613" s="2">
        <f t="shared" si="148"/>
        <v>4612</v>
      </c>
      <c r="I4613" s="2" t="str">
        <f t="shared" ca="1" si="149"/>
        <v>コンシェルテック4612</v>
      </c>
      <c r="K4613" s="2" t="s">
        <v>59</v>
      </c>
      <c r="L4613" s="2" t="s">
        <v>6500</v>
      </c>
      <c r="M4613" s="4" t="s">
        <v>28051</v>
      </c>
      <c r="N4613" s="2" t="s">
        <v>27974</v>
      </c>
      <c r="O4613" s="2" t="s">
        <v>24446</v>
      </c>
      <c r="P4613" s="2" t="s">
        <v>28052</v>
      </c>
      <c r="Q4613" s="2" t="s">
        <v>118</v>
      </c>
      <c r="R4613" s="2" t="s">
        <v>26127</v>
      </c>
      <c r="S4613" s="2" t="s">
        <v>27134</v>
      </c>
      <c r="T4613" s="2" t="s">
        <v>3694</v>
      </c>
      <c r="U4613" s="2" t="s">
        <v>139</v>
      </c>
      <c r="V4613" s="2">
        <v>1350</v>
      </c>
      <c r="W4613" s="2" t="s">
        <v>139</v>
      </c>
      <c r="X4613" s="2">
        <v>45</v>
      </c>
      <c r="Y4613" s="2" t="s">
        <v>139</v>
      </c>
      <c r="Z4613" s="2" t="s">
        <v>3088</v>
      </c>
      <c r="AA4613" s="2" t="s">
        <v>24451</v>
      </c>
      <c r="AB4613" s="2" t="s">
        <v>24831</v>
      </c>
      <c r="AC4613" s="2" t="s">
        <v>139</v>
      </c>
      <c r="AD4613" s="2" t="s">
        <v>139</v>
      </c>
      <c r="AE4613" s="2" t="s">
        <v>139</v>
      </c>
      <c r="AF4613" s="2" t="s">
        <v>24441</v>
      </c>
      <c r="AG4613" s="2" t="s">
        <v>139</v>
      </c>
      <c r="AH4613" s="2" t="s">
        <v>24442</v>
      </c>
      <c r="AI4613" s="2" t="s">
        <v>139</v>
      </c>
      <c r="AJ4613" s="2" t="s">
        <v>28053</v>
      </c>
      <c r="AK4613" s="2" t="s">
        <v>139</v>
      </c>
      <c r="AL4613" s="2" t="s">
        <v>139</v>
      </c>
      <c r="AM4613" s="2" t="s">
        <v>139</v>
      </c>
      <c r="AN4613" s="2" t="s">
        <v>139</v>
      </c>
      <c r="AO4613" s="2">
        <v>11536</v>
      </c>
      <c r="AP4613" s="2" t="s">
        <v>139</v>
      </c>
      <c r="AQ4613" s="2" t="s">
        <v>118</v>
      </c>
      <c r="AR4613" s="2" t="s">
        <v>112</v>
      </c>
    </row>
    <row r="4614" spans="8:44" ht="21" customHeight="1">
      <c r="H4614" s="2">
        <f t="shared" si="148"/>
        <v>4613</v>
      </c>
      <c r="I4614" s="2" t="str">
        <f t="shared" ca="1" si="149"/>
        <v>コンシェルテック4613</v>
      </c>
      <c r="K4614" s="2" t="s">
        <v>59</v>
      </c>
      <c r="L4614" s="2" t="s">
        <v>6500</v>
      </c>
      <c r="M4614" s="4" t="s">
        <v>28054</v>
      </c>
      <c r="N4614" s="2" t="s">
        <v>27974</v>
      </c>
      <c r="O4614" s="2" t="s">
        <v>24446</v>
      </c>
      <c r="P4614" s="2" t="s">
        <v>28055</v>
      </c>
      <c r="Q4614" s="2" t="s">
        <v>118</v>
      </c>
      <c r="R4614" s="2" t="s">
        <v>26127</v>
      </c>
      <c r="S4614" s="2" t="s">
        <v>27134</v>
      </c>
      <c r="T4614" s="2" t="s">
        <v>182</v>
      </c>
      <c r="U4614" s="2" t="s">
        <v>139</v>
      </c>
      <c r="V4614" s="2">
        <v>1350</v>
      </c>
      <c r="W4614" s="2" t="s">
        <v>139</v>
      </c>
      <c r="X4614" s="2">
        <v>45</v>
      </c>
      <c r="Y4614" s="2" t="s">
        <v>139</v>
      </c>
      <c r="Z4614" s="2" t="s">
        <v>3088</v>
      </c>
      <c r="AA4614" s="2" t="s">
        <v>24451</v>
      </c>
      <c r="AB4614" s="2" t="s">
        <v>24831</v>
      </c>
      <c r="AC4614" s="2" t="s">
        <v>139</v>
      </c>
      <c r="AD4614" s="2" t="s">
        <v>139</v>
      </c>
      <c r="AE4614" s="2" t="s">
        <v>139</v>
      </c>
      <c r="AF4614" s="2" t="s">
        <v>24441</v>
      </c>
      <c r="AG4614" s="2" t="s">
        <v>139</v>
      </c>
      <c r="AH4614" s="2" t="s">
        <v>24442</v>
      </c>
      <c r="AI4614" s="2" t="s">
        <v>139</v>
      </c>
      <c r="AJ4614" s="2" t="s">
        <v>28056</v>
      </c>
      <c r="AK4614" s="2" t="s">
        <v>139</v>
      </c>
      <c r="AL4614" s="2" t="s">
        <v>139</v>
      </c>
      <c r="AM4614" s="2" t="s">
        <v>139</v>
      </c>
      <c r="AN4614" s="2" t="s">
        <v>139</v>
      </c>
      <c r="AO4614" s="2">
        <v>11545</v>
      </c>
      <c r="AP4614" s="2" t="s">
        <v>139</v>
      </c>
      <c r="AQ4614" s="2" t="s">
        <v>118</v>
      </c>
      <c r="AR4614" s="2" t="s">
        <v>112</v>
      </c>
    </row>
    <row r="4615" spans="8:44" ht="21" customHeight="1">
      <c r="H4615" s="2">
        <f t="shared" si="148"/>
        <v>4614</v>
      </c>
      <c r="I4615" s="2" t="str">
        <f t="shared" ca="1" si="149"/>
        <v>コンシェルテック4614</v>
      </c>
      <c r="K4615" s="2" t="s">
        <v>59</v>
      </c>
      <c r="L4615" s="2" t="s">
        <v>6500</v>
      </c>
      <c r="M4615" s="4" t="s">
        <v>28057</v>
      </c>
      <c r="N4615" s="2" t="s">
        <v>28058</v>
      </c>
      <c r="O4615" s="2" t="s">
        <v>24446</v>
      </c>
      <c r="P4615" s="2" t="s">
        <v>28059</v>
      </c>
      <c r="Q4615" s="2" t="s">
        <v>118</v>
      </c>
      <c r="R4615" s="2" t="s">
        <v>26300</v>
      </c>
      <c r="S4615" s="2" t="s">
        <v>28060</v>
      </c>
      <c r="T4615" s="2" t="s">
        <v>3694</v>
      </c>
      <c r="U4615" s="2" t="s">
        <v>139</v>
      </c>
      <c r="V4615" s="2">
        <v>1100</v>
      </c>
      <c r="W4615" s="2" t="s">
        <v>139</v>
      </c>
      <c r="X4615" s="2">
        <v>49</v>
      </c>
      <c r="Y4615" s="2" t="s">
        <v>139</v>
      </c>
      <c r="Z4615" s="2" t="s">
        <v>1054</v>
      </c>
      <c r="AA4615" s="2" t="s">
        <v>24451</v>
      </c>
      <c r="AB4615" s="2" t="s">
        <v>9748</v>
      </c>
      <c r="AC4615" s="2" t="s">
        <v>139</v>
      </c>
      <c r="AD4615" s="2" t="s">
        <v>139</v>
      </c>
      <c r="AE4615" s="2" t="s">
        <v>139</v>
      </c>
      <c r="AF4615" s="2" t="s">
        <v>24441</v>
      </c>
      <c r="AG4615" s="2" t="s">
        <v>139</v>
      </c>
      <c r="AH4615" s="2" t="s">
        <v>24442</v>
      </c>
      <c r="AI4615" s="2" t="s">
        <v>139</v>
      </c>
      <c r="AJ4615" s="2" t="s">
        <v>28061</v>
      </c>
      <c r="AK4615" s="2" t="s">
        <v>139</v>
      </c>
      <c r="AL4615" s="2" t="s">
        <v>139</v>
      </c>
      <c r="AM4615" s="2" t="s">
        <v>139</v>
      </c>
      <c r="AN4615" s="2" t="s">
        <v>139</v>
      </c>
      <c r="AO4615" s="2">
        <v>11547</v>
      </c>
      <c r="AP4615" s="2" t="s">
        <v>139</v>
      </c>
      <c r="AQ4615" s="2" t="s">
        <v>118</v>
      </c>
      <c r="AR4615" s="2" t="s">
        <v>112</v>
      </c>
    </row>
    <row r="4616" spans="8:44" ht="21" customHeight="1">
      <c r="H4616" s="2">
        <f t="shared" si="148"/>
        <v>4615</v>
      </c>
      <c r="I4616" s="2" t="str">
        <f t="shared" ca="1" si="149"/>
        <v>コンシェルテック4615</v>
      </c>
      <c r="K4616" s="2" t="s">
        <v>59</v>
      </c>
      <c r="L4616" s="2" t="s">
        <v>6500</v>
      </c>
      <c r="M4616" s="4" t="s">
        <v>28062</v>
      </c>
      <c r="N4616" s="2" t="s">
        <v>28023</v>
      </c>
      <c r="O4616" s="2" t="s">
        <v>24446</v>
      </c>
      <c r="P4616" s="2" t="s">
        <v>28063</v>
      </c>
      <c r="Q4616" s="2" t="s">
        <v>118</v>
      </c>
      <c r="R4616" s="2" t="s">
        <v>28025</v>
      </c>
      <c r="S4616" s="2" t="s">
        <v>28064</v>
      </c>
      <c r="T4616" s="2" t="s">
        <v>3694</v>
      </c>
      <c r="U4616" s="2" t="s">
        <v>139</v>
      </c>
      <c r="V4616" s="2">
        <v>1200</v>
      </c>
      <c r="W4616" s="2" t="s">
        <v>139</v>
      </c>
      <c r="X4616" s="2">
        <v>49</v>
      </c>
      <c r="Y4616" s="2" t="s">
        <v>139</v>
      </c>
      <c r="Z4616" s="2" t="s">
        <v>3088</v>
      </c>
      <c r="AA4616" s="2" t="s">
        <v>24451</v>
      </c>
      <c r="AB4616" s="2" t="s">
        <v>10770</v>
      </c>
      <c r="AC4616" s="2" t="s">
        <v>139</v>
      </c>
      <c r="AD4616" s="2" t="s">
        <v>139</v>
      </c>
      <c r="AE4616" s="2" t="s">
        <v>139</v>
      </c>
      <c r="AF4616" s="2" t="s">
        <v>24441</v>
      </c>
      <c r="AG4616" s="2" t="s">
        <v>139</v>
      </c>
      <c r="AH4616" s="2" t="s">
        <v>24442</v>
      </c>
      <c r="AI4616" s="2" t="s">
        <v>139</v>
      </c>
      <c r="AJ4616" s="2" t="s">
        <v>28065</v>
      </c>
      <c r="AK4616" s="2" t="s">
        <v>139</v>
      </c>
      <c r="AL4616" s="2" t="s">
        <v>139</v>
      </c>
      <c r="AM4616" s="2" t="s">
        <v>139</v>
      </c>
      <c r="AN4616" s="2" t="s">
        <v>139</v>
      </c>
      <c r="AO4616" s="2">
        <v>11550</v>
      </c>
      <c r="AP4616" s="2" t="s">
        <v>139</v>
      </c>
      <c r="AQ4616" s="2" t="s">
        <v>118</v>
      </c>
      <c r="AR4616" s="2" t="s">
        <v>112</v>
      </c>
    </row>
    <row r="4617" spans="8:44" ht="21" customHeight="1">
      <c r="H4617" s="2">
        <f t="shared" si="148"/>
        <v>4616</v>
      </c>
      <c r="I4617" s="2" t="str">
        <f t="shared" ca="1" si="149"/>
        <v>コンシェルテック4616</v>
      </c>
      <c r="K4617" s="2" t="s">
        <v>59</v>
      </c>
      <c r="L4617" s="2" t="s">
        <v>6500</v>
      </c>
      <c r="M4617" s="4" t="s">
        <v>28066</v>
      </c>
      <c r="N4617" s="2" t="s">
        <v>28067</v>
      </c>
      <c r="O4617" s="2" t="s">
        <v>24446</v>
      </c>
      <c r="P4617" s="2" t="s">
        <v>28068</v>
      </c>
      <c r="Q4617" s="2" t="s">
        <v>118</v>
      </c>
      <c r="R4617" s="2" t="s">
        <v>24840</v>
      </c>
      <c r="S4617" s="2" t="s">
        <v>28069</v>
      </c>
      <c r="T4617" s="2" t="s">
        <v>24450</v>
      </c>
      <c r="U4617" s="2" t="s">
        <v>139</v>
      </c>
      <c r="V4617" s="2">
        <v>1650</v>
      </c>
      <c r="W4617" s="2" t="s">
        <v>139</v>
      </c>
      <c r="X4617" s="2">
        <v>49</v>
      </c>
      <c r="Y4617" s="2" t="s">
        <v>139</v>
      </c>
      <c r="Z4617" s="2" t="s">
        <v>3088</v>
      </c>
      <c r="AA4617" s="2" t="s">
        <v>24451</v>
      </c>
      <c r="AB4617" s="2" t="s">
        <v>24842</v>
      </c>
      <c r="AC4617" s="2" t="s">
        <v>139</v>
      </c>
      <c r="AD4617" s="2" t="s">
        <v>139</v>
      </c>
      <c r="AE4617" s="2" t="s">
        <v>139</v>
      </c>
      <c r="AF4617" s="2" t="s">
        <v>24441</v>
      </c>
      <c r="AG4617" s="2" t="s">
        <v>139</v>
      </c>
      <c r="AH4617" s="2" t="s">
        <v>24442</v>
      </c>
      <c r="AI4617" s="2" t="s">
        <v>139</v>
      </c>
      <c r="AJ4617" s="2" t="s">
        <v>28070</v>
      </c>
      <c r="AK4617" s="2" t="s">
        <v>139</v>
      </c>
      <c r="AL4617" s="2" t="s">
        <v>139</v>
      </c>
      <c r="AM4617" s="2" t="s">
        <v>139</v>
      </c>
      <c r="AN4617" s="2" t="s">
        <v>139</v>
      </c>
      <c r="AO4617" s="2">
        <v>11554</v>
      </c>
      <c r="AP4617" s="2" t="s">
        <v>139</v>
      </c>
      <c r="AQ4617" s="2" t="s">
        <v>118</v>
      </c>
      <c r="AR4617" s="2" t="s">
        <v>112</v>
      </c>
    </row>
    <row r="4618" spans="8:44" ht="21" customHeight="1">
      <c r="H4618" s="2">
        <f t="shared" si="148"/>
        <v>4617</v>
      </c>
      <c r="I4618" s="2" t="str">
        <f t="shared" ca="1" si="149"/>
        <v>コンシェルテック4617</v>
      </c>
      <c r="K4618" s="2" t="s">
        <v>59</v>
      </c>
      <c r="L4618" s="2" t="s">
        <v>6500</v>
      </c>
      <c r="M4618" s="4" t="s">
        <v>28071</v>
      </c>
      <c r="N4618" s="2" t="s">
        <v>28072</v>
      </c>
      <c r="O4618" s="2" t="s">
        <v>24446</v>
      </c>
      <c r="P4618" s="2" t="s">
        <v>28073</v>
      </c>
      <c r="Q4618" s="2" t="s">
        <v>118</v>
      </c>
      <c r="R4618" s="2" t="s">
        <v>24829</v>
      </c>
      <c r="S4618" s="2" t="s">
        <v>24508</v>
      </c>
      <c r="T4618" s="2" t="s">
        <v>3694</v>
      </c>
      <c r="U4618" s="2" t="s">
        <v>139</v>
      </c>
      <c r="V4618" s="2">
        <v>1100</v>
      </c>
      <c r="W4618" s="2" t="s">
        <v>139</v>
      </c>
      <c r="X4618" s="2">
        <v>49</v>
      </c>
      <c r="Y4618" s="2" t="s">
        <v>139</v>
      </c>
      <c r="Z4618" s="2" t="s">
        <v>3121</v>
      </c>
      <c r="AA4618" s="2" t="s">
        <v>24451</v>
      </c>
      <c r="AB4618" s="2" t="s">
        <v>26035</v>
      </c>
      <c r="AC4618" s="2" t="s">
        <v>139</v>
      </c>
      <c r="AD4618" s="2" t="s">
        <v>139</v>
      </c>
      <c r="AE4618" s="2" t="s">
        <v>139</v>
      </c>
      <c r="AF4618" s="2" t="s">
        <v>24441</v>
      </c>
      <c r="AG4618" s="2" t="s">
        <v>139</v>
      </c>
      <c r="AH4618" s="2" t="s">
        <v>24442</v>
      </c>
      <c r="AI4618" s="2" t="s">
        <v>139</v>
      </c>
      <c r="AJ4618" s="2" t="s">
        <v>28074</v>
      </c>
      <c r="AK4618" s="2" t="s">
        <v>139</v>
      </c>
      <c r="AL4618" s="2" t="s">
        <v>139</v>
      </c>
      <c r="AM4618" s="2" t="s">
        <v>139</v>
      </c>
      <c r="AN4618" s="2" t="s">
        <v>139</v>
      </c>
      <c r="AO4618" s="2">
        <v>11564</v>
      </c>
      <c r="AP4618" s="2" t="s">
        <v>139</v>
      </c>
      <c r="AQ4618" s="2" t="s">
        <v>118</v>
      </c>
      <c r="AR4618" s="2" t="s">
        <v>112</v>
      </c>
    </row>
    <row r="4619" spans="8:44" ht="21" customHeight="1">
      <c r="H4619" s="2">
        <f t="shared" si="148"/>
        <v>4618</v>
      </c>
      <c r="I4619" s="2" t="str">
        <f t="shared" ca="1" si="149"/>
        <v>コンシェルテック4618</v>
      </c>
      <c r="K4619" s="2" t="s">
        <v>59</v>
      </c>
      <c r="L4619" s="2" t="s">
        <v>6500</v>
      </c>
      <c r="M4619" s="4" t="s">
        <v>28075</v>
      </c>
      <c r="N4619" s="2" t="s">
        <v>28076</v>
      </c>
      <c r="O4619" s="2" t="s">
        <v>24446</v>
      </c>
      <c r="P4619" s="2" t="s">
        <v>28077</v>
      </c>
      <c r="Q4619" s="2" t="s">
        <v>118</v>
      </c>
      <c r="R4619" s="2" t="s">
        <v>24477</v>
      </c>
      <c r="S4619" s="2" t="s">
        <v>28078</v>
      </c>
      <c r="T4619" s="2" t="s">
        <v>24450</v>
      </c>
      <c r="U4619" s="2" t="s">
        <v>139</v>
      </c>
      <c r="V4619" s="2">
        <v>1300</v>
      </c>
      <c r="W4619" s="2" t="s">
        <v>139</v>
      </c>
      <c r="X4619" s="2">
        <v>49</v>
      </c>
      <c r="Y4619" s="2" t="s">
        <v>139</v>
      </c>
      <c r="Z4619" s="2" t="s">
        <v>3121</v>
      </c>
      <c r="AA4619" s="2" t="s">
        <v>24451</v>
      </c>
      <c r="AB4619" s="2" t="s">
        <v>10113</v>
      </c>
      <c r="AC4619" s="2" t="s">
        <v>139</v>
      </c>
      <c r="AD4619" s="2" t="s">
        <v>139</v>
      </c>
      <c r="AE4619" s="2" t="s">
        <v>139</v>
      </c>
      <c r="AF4619" s="2" t="s">
        <v>24441</v>
      </c>
      <c r="AG4619" s="2" t="s">
        <v>139</v>
      </c>
      <c r="AH4619" s="2" t="s">
        <v>24442</v>
      </c>
      <c r="AI4619" s="2" t="s">
        <v>139</v>
      </c>
      <c r="AJ4619" s="2" t="s">
        <v>28079</v>
      </c>
      <c r="AK4619" s="2" t="s">
        <v>139</v>
      </c>
      <c r="AL4619" s="2" t="s">
        <v>139</v>
      </c>
      <c r="AM4619" s="2" t="s">
        <v>139</v>
      </c>
      <c r="AN4619" s="2" t="s">
        <v>139</v>
      </c>
      <c r="AO4619" s="2">
        <v>11578</v>
      </c>
      <c r="AP4619" s="2" t="s">
        <v>139</v>
      </c>
      <c r="AQ4619" s="2" t="s">
        <v>118</v>
      </c>
      <c r="AR4619" s="2" t="s">
        <v>112</v>
      </c>
    </row>
    <row r="4620" spans="8:44" ht="21" customHeight="1">
      <c r="H4620" s="2">
        <f t="shared" si="148"/>
        <v>4619</v>
      </c>
      <c r="I4620" s="2" t="str">
        <f t="shared" ca="1" si="149"/>
        <v>コンシェルテック4619</v>
      </c>
      <c r="K4620" s="2" t="s">
        <v>59</v>
      </c>
      <c r="L4620" s="2" t="s">
        <v>6500</v>
      </c>
      <c r="M4620" s="4" t="s">
        <v>28080</v>
      </c>
      <c r="N4620" s="2" t="s">
        <v>28081</v>
      </c>
      <c r="O4620" s="2" t="s">
        <v>24446</v>
      </c>
      <c r="P4620" s="2" t="s">
        <v>28082</v>
      </c>
      <c r="Q4620" s="2" t="s">
        <v>118</v>
      </c>
      <c r="R4620" s="2" t="s">
        <v>26127</v>
      </c>
      <c r="S4620" s="2" t="s">
        <v>28083</v>
      </c>
      <c r="T4620" s="2" t="s">
        <v>24450</v>
      </c>
      <c r="U4620" s="2" t="s">
        <v>139</v>
      </c>
      <c r="V4620" s="2">
        <v>1300</v>
      </c>
      <c r="W4620" s="2" t="s">
        <v>139</v>
      </c>
      <c r="X4620" s="2">
        <v>45</v>
      </c>
      <c r="Y4620" s="2" t="s">
        <v>139</v>
      </c>
      <c r="Z4620" s="2" t="s">
        <v>1054</v>
      </c>
      <c r="AA4620" s="2" t="s">
        <v>24451</v>
      </c>
      <c r="AB4620" s="2" t="s">
        <v>24831</v>
      </c>
      <c r="AC4620" s="2" t="s">
        <v>139</v>
      </c>
      <c r="AD4620" s="2" t="s">
        <v>139</v>
      </c>
      <c r="AE4620" s="2" t="s">
        <v>139</v>
      </c>
      <c r="AF4620" s="2" t="s">
        <v>24441</v>
      </c>
      <c r="AG4620" s="2" t="s">
        <v>139</v>
      </c>
      <c r="AH4620" s="2" t="s">
        <v>24442</v>
      </c>
      <c r="AI4620" s="2" t="s">
        <v>139</v>
      </c>
      <c r="AJ4620" s="2" t="s">
        <v>28084</v>
      </c>
      <c r="AK4620" s="2" t="s">
        <v>139</v>
      </c>
      <c r="AL4620" s="2" t="s">
        <v>139</v>
      </c>
      <c r="AM4620" s="2" t="s">
        <v>139</v>
      </c>
      <c r="AN4620" s="2" t="s">
        <v>139</v>
      </c>
      <c r="AO4620" s="2">
        <v>11584</v>
      </c>
      <c r="AP4620" s="2" t="s">
        <v>139</v>
      </c>
      <c r="AQ4620" s="2" t="s">
        <v>118</v>
      </c>
      <c r="AR4620" s="2" t="s">
        <v>112</v>
      </c>
    </row>
    <row r="4621" spans="8:44" ht="21" customHeight="1">
      <c r="H4621" s="2">
        <f t="shared" si="148"/>
        <v>4620</v>
      </c>
      <c r="I4621" s="2" t="str">
        <f t="shared" ca="1" si="149"/>
        <v>コンシェルテック4620</v>
      </c>
      <c r="K4621" s="2" t="s">
        <v>59</v>
      </c>
      <c r="L4621" s="2" t="s">
        <v>6500</v>
      </c>
      <c r="M4621" s="4" t="s">
        <v>28085</v>
      </c>
      <c r="N4621" s="2" t="s">
        <v>28086</v>
      </c>
      <c r="O4621" s="2" t="s">
        <v>24446</v>
      </c>
      <c r="P4621" s="2" t="s">
        <v>28087</v>
      </c>
      <c r="Q4621" s="2" t="s">
        <v>118</v>
      </c>
      <c r="R4621" s="2" t="s">
        <v>24829</v>
      </c>
      <c r="S4621" s="2" t="s">
        <v>27368</v>
      </c>
      <c r="T4621" s="2" t="s">
        <v>3694</v>
      </c>
      <c r="U4621" s="2" t="s">
        <v>139</v>
      </c>
      <c r="V4621" s="2">
        <v>1300</v>
      </c>
      <c r="W4621" s="2" t="s">
        <v>139</v>
      </c>
      <c r="X4621" s="2">
        <v>49</v>
      </c>
      <c r="Y4621" s="2" t="s">
        <v>139</v>
      </c>
      <c r="Z4621" s="2" t="s">
        <v>3088</v>
      </c>
      <c r="AA4621" s="2" t="s">
        <v>24487</v>
      </c>
      <c r="AB4621" s="2" t="s">
        <v>26035</v>
      </c>
      <c r="AC4621" s="2" t="s">
        <v>139</v>
      </c>
      <c r="AD4621" s="2" t="s">
        <v>139</v>
      </c>
      <c r="AE4621" s="2" t="s">
        <v>139</v>
      </c>
      <c r="AF4621" s="2" t="s">
        <v>24441</v>
      </c>
      <c r="AG4621" s="2" t="s">
        <v>139</v>
      </c>
      <c r="AH4621" s="2" t="s">
        <v>24442</v>
      </c>
      <c r="AI4621" s="2" t="s">
        <v>139</v>
      </c>
      <c r="AJ4621" s="2" t="s">
        <v>28088</v>
      </c>
      <c r="AK4621" s="2" t="s">
        <v>139</v>
      </c>
      <c r="AL4621" s="2" t="s">
        <v>139</v>
      </c>
      <c r="AM4621" s="2" t="s">
        <v>139</v>
      </c>
      <c r="AN4621" s="2" t="s">
        <v>139</v>
      </c>
      <c r="AO4621" s="2">
        <v>11586</v>
      </c>
      <c r="AP4621" s="2" t="s">
        <v>139</v>
      </c>
      <c r="AQ4621" s="2" t="s">
        <v>118</v>
      </c>
      <c r="AR4621" s="2" t="s">
        <v>112</v>
      </c>
    </row>
    <row r="4622" spans="8:44" ht="21" customHeight="1">
      <c r="H4622" s="2">
        <f t="shared" si="148"/>
        <v>4621</v>
      </c>
      <c r="I4622" s="2" t="str">
        <f t="shared" ca="1" si="149"/>
        <v>コンシェルテック4621</v>
      </c>
      <c r="K4622" s="2" t="s">
        <v>59</v>
      </c>
      <c r="L4622" s="2" t="s">
        <v>6500</v>
      </c>
      <c r="M4622" s="4" t="s">
        <v>28089</v>
      </c>
      <c r="N4622" s="2" t="s">
        <v>26556</v>
      </c>
      <c r="O4622" s="2" t="s">
        <v>24446</v>
      </c>
      <c r="P4622" s="2" t="s">
        <v>28090</v>
      </c>
      <c r="Q4622" s="2" t="s">
        <v>118</v>
      </c>
      <c r="R4622" s="2" t="s">
        <v>24829</v>
      </c>
      <c r="S4622" s="2" t="s">
        <v>27752</v>
      </c>
      <c r="T4622" s="2" t="s">
        <v>24450</v>
      </c>
      <c r="U4622" s="2" t="s">
        <v>139</v>
      </c>
      <c r="V4622" s="2">
        <v>1170</v>
      </c>
      <c r="W4622" s="2" t="s">
        <v>139</v>
      </c>
      <c r="X4622" s="2">
        <v>30</v>
      </c>
      <c r="Y4622" s="2" t="s">
        <v>139</v>
      </c>
      <c r="Z4622" s="2" t="s">
        <v>3088</v>
      </c>
      <c r="AA4622" s="2" t="s">
        <v>24451</v>
      </c>
      <c r="AB4622" s="2" t="s">
        <v>26035</v>
      </c>
      <c r="AC4622" s="2" t="s">
        <v>139</v>
      </c>
      <c r="AD4622" s="2" t="s">
        <v>139</v>
      </c>
      <c r="AE4622" s="2" t="s">
        <v>139</v>
      </c>
      <c r="AF4622" s="2" t="s">
        <v>24441</v>
      </c>
      <c r="AG4622" s="2" t="s">
        <v>139</v>
      </c>
      <c r="AH4622" s="2" t="s">
        <v>28091</v>
      </c>
      <c r="AI4622" s="2" t="s">
        <v>139</v>
      </c>
      <c r="AJ4622" s="2" t="s">
        <v>28092</v>
      </c>
      <c r="AK4622" s="2" t="s">
        <v>139</v>
      </c>
      <c r="AL4622" s="2" t="s">
        <v>139</v>
      </c>
      <c r="AM4622" s="2" t="s">
        <v>139</v>
      </c>
      <c r="AN4622" s="2" t="s">
        <v>139</v>
      </c>
      <c r="AO4622" s="2">
        <v>11590</v>
      </c>
      <c r="AP4622" s="2" t="s">
        <v>139</v>
      </c>
      <c r="AQ4622" s="2" t="s">
        <v>118</v>
      </c>
      <c r="AR4622" s="2" t="s">
        <v>112</v>
      </c>
    </row>
    <row r="4623" spans="8:44" ht="21" customHeight="1">
      <c r="H4623" s="2">
        <f t="shared" si="148"/>
        <v>4622</v>
      </c>
      <c r="I4623" s="2" t="str">
        <f t="shared" ca="1" si="149"/>
        <v>コンシェルテック4622</v>
      </c>
      <c r="K4623" s="2" t="s">
        <v>59</v>
      </c>
      <c r="L4623" s="2" t="s">
        <v>6500</v>
      </c>
      <c r="M4623" s="4" t="s">
        <v>28093</v>
      </c>
      <c r="N4623" s="2" t="s">
        <v>26442</v>
      </c>
      <c r="O4623" s="2" t="s">
        <v>24446</v>
      </c>
      <c r="P4623" s="2" t="s">
        <v>28094</v>
      </c>
      <c r="Q4623" s="2" t="s">
        <v>118</v>
      </c>
      <c r="R4623" s="2" t="s">
        <v>24829</v>
      </c>
      <c r="S4623" s="2" t="s">
        <v>25970</v>
      </c>
      <c r="T4623" s="2" t="s">
        <v>182</v>
      </c>
      <c r="U4623" s="2" t="s">
        <v>139</v>
      </c>
      <c r="V4623" s="2">
        <v>1350</v>
      </c>
      <c r="W4623" s="2" t="s">
        <v>139</v>
      </c>
      <c r="X4623" s="2">
        <v>49</v>
      </c>
      <c r="Y4623" s="2" t="s">
        <v>139</v>
      </c>
      <c r="Z4623" s="2" t="s">
        <v>3088</v>
      </c>
      <c r="AA4623" s="2" t="s">
        <v>24451</v>
      </c>
      <c r="AB4623" s="2" t="s">
        <v>24831</v>
      </c>
      <c r="AC4623" s="2" t="s">
        <v>139</v>
      </c>
      <c r="AD4623" s="2" t="s">
        <v>139</v>
      </c>
      <c r="AE4623" s="2" t="s">
        <v>139</v>
      </c>
      <c r="AF4623" s="2" t="s">
        <v>24441</v>
      </c>
      <c r="AG4623" s="2" t="s">
        <v>139</v>
      </c>
      <c r="AH4623" s="2" t="s">
        <v>28095</v>
      </c>
      <c r="AI4623" s="2" t="s">
        <v>139</v>
      </c>
      <c r="AJ4623" s="2" t="s">
        <v>28096</v>
      </c>
      <c r="AK4623" s="2" t="s">
        <v>139</v>
      </c>
      <c r="AL4623" s="2" t="s">
        <v>139</v>
      </c>
      <c r="AM4623" s="2" t="s">
        <v>139</v>
      </c>
      <c r="AN4623" s="2" t="s">
        <v>139</v>
      </c>
      <c r="AO4623" s="2">
        <v>11594</v>
      </c>
      <c r="AP4623" s="2" t="s">
        <v>139</v>
      </c>
      <c r="AQ4623" s="2" t="s">
        <v>118</v>
      </c>
      <c r="AR4623" s="2" t="s">
        <v>112</v>
      </c>
    </row>
    <row r="4624" spans="8:44" ht="21" customHeight="1">
      <c r="H4624" s="2">
        <f t="shared" si="148"/>
        <v>4623</v>
      </c>
      <c r="I4624" s="2" t="str">
        <f t="shared" ca="1" si="149"/>
        <v>コンシェルテック4623</v>
      </c>
      <c r="K4624" s="2" t="s">
        <v>59</v>
      </c>
      <c r="L4624" s="2" t="s">
        <v>6500</v>
      </c>
      <c r="M4624" s="4" t="s">
        <v>28097</v>
      </c>
      <c r="N4624" s="2" t="s">
        <v>28098</v>
      </c>
      <c r="O4624" s="2" t="s">
        <v>24446</v>
      </c>
      <c r="P4624" s="2" t="s">
        <v>28099</v>
      </c>
      <c r="Q4624" s="2" t="s">
        <v>118</v>
      </c>
      <c r="R4624" s="2" t="s">
        <v>24810</v>
      </c>
      <c r="S4624" s="2" t="s">
        <v>28100</v>
      </c>
      <c r="T4624" s="2" t="s">
        <v>24450</v>
      </c>
      <c r="U4624" s="2" t="s">
        <v>139</v>
      </c>
      <c r="V4624" s="2">
        <v>1200</v>
      </c>
      <c r="W4624" s="2" t="s">
        <v>139</v>
      </c>
      <c r="X4624" s="2">
        <v>49</v>
      </c>
      <c r="Y4624" s="2" t="s">
        <v>139</v>
      </c>
      <c r="Z4624" s="2" t="s">
        <v>1054</v>
      </c>
      <c r="AA4624" s="2" t="s">
        <v>24451</v>
      </c>
      <c r="AB4624" s="2" t="s">
        <v>28000</v>
      </c>
      <c r="AC4624" s="2" t="s">
        <v>139</v>
      </c>
      <c r="AD4624" s="2" t="s">
        <v>139</v>
      </c>
      <c r="AE4624" s="2" t="s">
        <v>139</v>
      </c>
      <c r="AF4624" s="2" t="s">
        <v>24441</v>
      </c>
      <c r="AG4624" s="2" t="s">
        <v>139</v>
      </c>
      <c r="AH4624" s="2" t="s">
        <v>24442</v>
      </c>
      <c r="AI4624" s="2" t="s">
        <v>139</v>
      </c>
      <c r="AJ4624" s="2" t="s">
        <v>28101</v>
      </c>
      <c r="AK4624" s="2" t="s">
        <v>139</v>
      </c>
      <c r="AL4624" s="2" t="s">
        <v>139</v>
      </c>
      <c r="AM4624" s="2" t="s">
        <v>139</v>
      </c>
      <c r="AN4624" s="2" t="s">
        <v>139</v>
      </c>
      <c r="AO4624" s="2">
        <v>11595</v>
      </c>
      <c r="AP4624" s="2" t="s">
        <v>139</v>
      </c>
      <c r="AQ4624" s="2" t="s">
        <v>118</v>
      </c>
      <c r="AR4624" s="2" t="s">
        <v>112</v>
      </c>
    </row>
    <row r="4625" spans="8:44" ht="21" customHeight="1">
      <c r="H4625" s="2">
        <f t="shared" si="148"/>
        <v>4624</v>
      </c>
      <c r="I4625" s="2" t="str">
        <f t="shared" ca="1" si="149"/>
        <v>コンシェルテック4624</v>
      </c>
      <c r="K4625" s="2" t="s">
        <v>59</v>
      </c>
      <c r="L4625" s="2" t="s">
        <v>6500</v>
      </c>
      <c r="M4625" s="4" t="s">
        <v>28102</v>
      </c>
      <c r="N4625" s="2" t="s">
        <v>28103</v>
      </c>
      <c r="O4625" s="2" t="s">
        <v>24446</v>
      </c>
      <c r="P4625" s="2" t="s">
        <v>28104</v>
      </c>
      <c r="Q4625" s="2" t="s">
        <v>118</v>
      </c>
      <c r="R4625" s="2" t="s">
        <v>24810</v>
      </c>
      <c r="S4625" s="2" t="s">
        <v>24486</v>
      </c>
      <c r="T4625" s="2" t="s">
        <v>24450</v>
      </c>
      <c r="U4625" s="2" t="s">
        <v>139</v>
      </c>
      <c r="V4625" s="2">
        <v>1300</v>
      </c>
      <c r="W4625" s="2" t="s">
        <v>139</v>
      </c>
      <c r="X4625" s="2">
        <v>39</v>
      </c>
      <c r="Y4625" s="2" t="s">
        <v>139</v>
      </c>
      <c r="Z4625" s="2" t="s">
        <v>3088</v>
      </c>
      <c r="AA4625" s="2" t="s">
        <v>24451</v>
      </c>
      <c r="AB4625" s="2" t="s">
        <v>10627</v>
      </c>
      <c r="AC4625" s="2" t="s">
        <v>139</v>
      </c>
      <c r="AD4625" s="2" t="s">
        <v>139</v>
      </c>
      <c r="AE4625" s="2" t="s">
        <v>139</v>
      </c>
      <c r="AF4625" s="2" t="s">
        <v>24441</v>
      </c>
      <c r="AG4625" s="2" t="s">
        <v>139</v>
      </c>
      <c r="AH4625" s="2" t="s">
        <v>24442</v>
      </c>
      <c r="AI4625" s="2" t="s">
        <v>139</v>
      </c>
      <c r="AJ4625" s="2" t="s">
        <v>28105</v>
      </c>
      <c r="AK4625" s="2" t="s">
        <v>139</v>
      </c>
      <c r="AL4625" s="2" t="s">
        <v>139</v>
      </c>
      <c r="AM4625" s="2" t="s">
        <v>139</v>
      </c>
      <c r="AN4625" s="2" t="s">
        <v>139</v>
      </c>
      <c r="AO4625" s="2">
        <v>11596</v>
      </c>
      <c r="AP4625" s="2" t="s">
        <v>139</v>
      </c>
      <c r="AQ4625" s="2" t="s">
        <v>118</v>
      </c>
      <c r="AR4625" s="2" t="s">
        <v>112</v>
      </c>
    </row>
    <row r="4626" spans="8:44" ht="21" customHeight="1">
      <c r="H4626" s="2">
        <f t="shared" si="148"/>
        <v>4625</v>
      </c>
      <c r="I4626" s="2" t="str">
        <f t="shared" ca="1" si="149"/>
        <v>コンシェルテック4625</v>
      </c>
      <c r="K4626" s="2" t="s">
        <v>59</v>
      </c>
      <c r="L4626" s="2" t="s">
        <v>6500</v>
      </c>
      <c r="M4626" s="4" t="s">
        <v>28106</v>
      </c>
      <c r="N4626" s="2" t="s">
        <v>28107</v>
      </c>
      <c r="O4626" s="2" t="s">
        <v>24446</v>
      </c>
      <c r="P4626" s="2" t="s">
        <v>28108</v>
      </c>
      <c r="Q4626" s="2" t="s">
        <v>118</v>
      </c>
      <c r="R4626" s="2" t="s">
        <v>24840</v>
      </c>
      <c r="S4626" s="2" t="s">
        <v>24501</v>
      </c>
      <c r="T4626" s="2" t="s">
        <v>24450</v>
      </c>
      <c r="U4626" s="2" t="s">
        <v>139</v>
      </c>
      <c r="V4626" s="2">
        <v>1350</v>
      </c>
      <c r="W4626" s="2" t="s">
        <v>139</v>
      </c>
      <c r="X4626" s="2">
        <v>40</v>
      </c>
      <c r="Y4626" s="2" t="s">
        <v>139</v>
      </c>
      <c r="Z4626" s="2" t="s">
        <v>3088</v>
      </c>
      <c r="AA4626" s="2" t="s">
        <v>24451</v>
      </c>
      <c r="AB4626" s="2" t="s">
        <v>24842</v>
      </c>
      <c r="AC4626" s="2" t="s">
        <v>139</v>
      </c>
      <c r="AD4626" s="2" t="s">
        <v>139</v>
      </c>
      <c r="AE4626" s="2" t="s">
        <v>139</v>
      </c>
      <c r="AF4626" s="2" t="s">
        <v>24441</v>
      </c>
      <c r="AG4626" s="2" t="s">
        <v>139</v>
      </c>
      <c r="AH4626" s="2" t="s">
        <v>24442</v>
      </c>
      <c r="AI4626" s="2" t="s">
        <v>139</v>
      </c>
      <c r="AJ4626" s="2" t="s">
        <v>28109</v>
      </c>
      <c r="AK4626" s="2" t="s">
        <v>139</v>
      </c>
      <c r="AL4626" s="2" t="s">
        <v>139</v>
      </c>
      <c r="AM4626" s="2" t="s">
        <v>139</v>
      </c>
      <c r="AN4626" s="2" t="s">
        <v>139</v>
      </c>
      <c r="AO4626" s="2">
        <v>11599</v>
      </c>
      <c r="AP4626" s="2" t="s">
        <v>139</v>
      </c>
      <c r="AQ4626" s="2" t="s">
        <v>118</v>
      </c>
      <c r="AR4626" s="2" t="s">
        <v>112</v>
      </c>
    </row>
    <row r="4627" spans="8:44" ht="21" customHeight="1">
      <c r="H4627" s="2">
        <f t="shared" si="148"/>
        <v>4626</v>
      </c>
      <c r="I4627" s="2" t="str">
        <f t="shared" ca="1" si="149"/>
        <v>コンシェルテック4626</v>
      </c>
      <c r="K4627" s="2" t="s">
        <v>59</v>
      </c>
      <c r="L4627" s="2" t="s">
        <v>6500</v>
      </c>
      <c r="M4627" s="4" t="s">
        <v>28110</v>
      </c>
      <c r="N4627" s="2" t="s">
        <v>27907</v>
      </c>
      <c r="O4627" s="2" t="s">
        <v>24446</v>
      </c>
      <c r="P4627" s="2" t="s">
        <v>28111</v>
      </c>
      <c r="Q4627" s="2" t="s">
        <v>117</v>
      </c>
      <c r="R4627" s="2" t="s">
        <v>24879</v>
      </c>
      <c r="S4627" s="2" t="s">
        <v>28112</v>
      </c>
      <c r="T4627" s="2" t="s">
        <v>3694</v>
      </c>
      <c r="U4627" s="2" t="s">
        <v>139</v>
      </c>
      <c r="V4627" s="2">
        <v>1400</v>
      </c>
      <c r="W4627" s="2" t="s">
        <v>139</v>
      </c>
      <c r="X4627" s="2">
        <v>49</v>
      </c>
      <c r="Y4627" s="2" t="s">
        <v>139</v>
      </c>
      <c r="Z4627" s="2" t="s">
        <v>3088</v>
      </c>
      <c r="AA4627" s="2" t="s">
        <v>28113</v>
      </c>
      <c r="AB4627" s="2" t="s">
        <v>28114</v>
      </c>
      <c r="AC4627" s="2" t="s">
        <v>139</v>
      </c>
      <c r="AD4627" s="2" t="s">
        <v>139</v>
      </c>
      <c r="AE4627" s="2" t="s">
        <v>139</v>
      </c>
      <c r="AF4627" s="2" t="s">
        <v>24441</v>
      </c>
      <c r="AG4627" s="2" t="s">
        <v>139</v>
      </c>
      <c r="AH4627" s="2" t="s">
        <v>24442</v>
      </c>
      <c r="AI4627" s="2" t="s">
        <v>139</v>
      </c>
      <c r="AJ4627" s="2" t="s">
        <v>28115</v>
      </c>
      <c r="AK4627" s="2" t="s">
        <v>139</v>
      </c>
      <c r="AL4627" s="2" t="s">
        <v>139</v>
      </c>
      <c r="AM4627" s="2" t="s">
        <v>139</v>
      </c>
      <c r="AN4627" s="2" t="s">
        <v>139</v>
      </c>
      <c r="AO4627" s="2">
        <v>11603</v>
      </c>
      <c r="AP4627" s="2" t="s">
        <v>139</v>
      </c>
      <c r="AQ4627" s="2" t="s">
        <v>117</v>
      </c>
      <c r="AR4627" s="2" t="s">
        <v>112</v>
      </c>
    </row>
    <row r="4628" spans="8:44" ht="21" customHeight="1">
      <c r="H4628" s="2">
        <f t="shared" si="148"/>
        <v>4627</v>
      </c>
      <c r="I4628" s="2" t="str">
        <f t="shared" ca="1" si="149"/>
        <v>コンシェルテック4627</v>
      </c>
      <c r="K4628" s="2" t="s">
        <v>59</v>
      </c>
      <c r="L4628" s="2" t="s">
        <v>6500</v>
      </c>
      <c r="M4628" s="4" t="s">
        <v>28116</v>
      </c>
      <c r="N4628" s="2" t="s">
        <v>28117</v>
      </c>
      <c r="O4628" s="2" t="s">
        <v>24446</v>
      </c>
      <c r="P4628" s="2" t="s">
        <v>28118</v>
      </c>
      <c r="Q4628" s="2" t="s">
        <v>117</v>
      </c>
      <c r="R4628" s="2" t="s">
        <v>28119</v>
      </c>
      <c r="S4628" s="2" t="s">
        <v>28120</v>
      </c>
      <c r="T4628" s="2" t="s">
        <v>24450</v>
      </c>
      <c r="U4628" s="2" t="s">
        <v>139</v>
      </c>
      <c r="V4628" s="2">
        <v>1400</v>
      </c>
      <c r="W4628" s="2" t="s">
        <v>139</v>
      </c>
      <c r="X4628" s="2">
        <v>49</v>
      </c>
      <c r="Y4628" s="2" t="s">
        <v>139</v>
      </c>
      <c r="Z4628" s="2" t="s">
        <v>3088</v>
      </c>
      <c r="AA4628" s="2" t="s">
        <v>24451</v>
      </c>
      <c r="AB4628" s="2" t="s">
        <v>10737</v>
      </c>
      <c r="AC4628" s="2" t="s">
        <v>139</v>
      </c>
      <c r="AD4628" s="2" t="s">
        <v>139</v>
      </c>
      <c r="AE4628" s="2" t="s">
        <v>139</v>
      </c>
      <c r="AF4628" s="2" t="s">
        <v>24441</v>
      </c>
      <c r="AG4628" s="2" t="s">
        <v>139</v>
      </c>
      <c r="AH4628" s="2" t="s">
        <v>24442</v>
      </c>
      <c r="AI4628" s="2" t="s">
        <v>139</v>
      </c>
      <c r="AJ4628" s="2" t="s">
        <v>28121</v>
      </c>
      <c r="AK4628" s="2" t="s">
        <v>139</v>
      </c>
      <c r="AL4628" s="2" t="s">
        <v>139</v>
      </c>
      <c r="AM4628" s="2" t="s">
        <v>139</v>
      </c>
      <c r="AN4628" s="2" t="s">
        <v>139</v>
      </c>
      <c r="AO4628" s="2">
        <v>11610</v>
      </c>
      <c r="AP4628" s="2" t="s">
        <v>139</v>
      </c>
      <c r="AQ4628" s="2" t="s">
        <v>117</v>
      </c>
      <c r="AR4628" s="2" t="s">
        <v>112</v>
      </c>
    </row>
    <row r="4629" spans="8:44" ht="21" customHeight="1">
      <c r="H4629" s="2">
        <f t="shared" si="148"/>
        <v>4628</v>
      </c>
      <c r="I4629" s="2" t="str">
        <f t="shared" ca="1" si="149"/>
        <v>コンシェルテック4628</v>
      </c>
      <c r="K4629" s="2" t="s">
        <v>59</v>
      </c>
      <c r="L4629" s="2" t="s">
        <v>6500</v>
      </c>
      <c r="M4629" s="4" t="s">
        <v>28122</v>
      </c>
      <c r="N4629" s="2" t="s">
        <v>28123</v>
      </c>
      <c r="O4629" s="2" t="s">
        <v>24446</v>
      </c>
      <c r="P4629" s="2" t="s">
        <v>28124</v>
      </c>
      <c r="Q4629" s="2" t="s">
        <v>117</v>
      </c>
      <c r="R4629" s="2" t="s">
        <v>24879</v>
      </c>
      <c r="S4629" s="2" t="s">
        <v>25767</v>
      </c>
      <c r="T4629" s="2" t="s">
        <v>24450</v>
      </c>
      <c r="U4629" s="2" t="s">
        <v>139</v>
      </c>
      <c r="V4629" s="2">
        <v>1300</v>
      </c>
      <c r="W4629" s="2" t="s">
        <v>139</v>
      </c>
      <c r="X4629" s="2">
        <v>45</v>
      </c>
      <c r="Y4629" s="2" t="s">
        <v>139</v>
      </c>
      <c r="Z4629" s="2" t="s">
        <v>3088</v>
      </c>
      <c r="AA4629" s="2" t="s">
        <v>24451</v>
      </c>
      <c r="AB4629" s="2" t="s">
        <v>10050</v>
      </c>
      <c r="AC4629" s="2" t="s">
        <v>139</v>
      </c>
      <c r="AD4629" s="2" t="s">
        <v>139</v>
      </c>
      <c r="AE4629" s="2" t="s">
        <v>139</v>
      </c>
      <c r="AF4629" s="2" t="s">
        <v>24441</v>
      </c>
      <c r="AG4629" s="2" t="s">
        <v>139</v>
      </c>
      <c r="AH4629" s="2" t="s">
        <v>24442</v>
      </c>
      <c r="AI4629" s="2" t="s">
        <v>139</v>
      </c>
      <c r="AJ4629" s="2" t="s">
        <v>28125</v>
      </c>
      <c r="AK4629" s="2" t="s">
        <v>139</v>
      </c>
      <c r="AL4629" s="2" t="s">
        <v>139</v>
      </c>
      <c r="AM4629" s="2" t="s">
        <v>139</v>
      </c>
      <c r="AN4629" s="2" t="s">
        <v>139</v>
      </c>
      <c r="AO4629" s="2">
        <v>11611</v>
      </c>
      <c r="AP4629" s="2" t="s">
        <v>139</v>
      </c>
      <c r="AQ4629" s="2" t="s">
        <v>117</v>
      </c>
      <c r="AR4629" s="2" t="s">
        <v>112</v>
      </c>
    </row>
    <row r="4630" spans="8:44" ht="21" customHeight="1">
      <c r="H4630" s="2">
        <f t="shared" si="148"/>
        <v>4629</v>
      </c>
      <c r="I4630" s="2" t="str">
        <f t="shared" ca="1" si="149"/>
        <v>コンシェルテック4629</v>
      </c>
      <c r="K4630" s="2" t="s">
        <v>59</v>
      </c>
      <c r="L4630" s="2" t="s">
        <v>6500</v>
      </c>
      <c r="M4630" s="4" t="s">
        <v>28126</v>
      </c>
      <c r="N4630" s="2" t="s">
        <v>27951</v>
      </c>
      <c r="O4630" s="2" t="s">
        <v>24446</v>
      </c>
      <c r="P4630" s="2" t="s">
        <v>28127</v>
      </c>
      <c r="Q4630" s="2" t="s">
        <v>117</v>
      </c>
      <c r="R4630" s="2" t="s">
        <v>26571</v>
      </c>
      <c r="S4630" s="2" t="s">
        <v>27970</v>
      </c>
      <c r="T4630" s="2" t="s">
        <v>24450</v>
      </c>
      <c r="U4630" s="2" t="s">
        <v>139</v>
      </c>
      <c r="V4630" s="2">
        <v>1550</v>
      </c>
      <c r="W4630" s="2" t="s">
        <v>139</v>
      </c>
      <c r="X4630" s="2">
        <v>49</v>
      </c>
      <c r="Y4630" s="2" t="s">
        <v>139</v>
      </c>
      <c r="Z4630" s="2" t="s">
        <v>3088</v>
      </c>
      <c r="AA4630" s="2" t="s">
        <v>28128</v>
      </c>
      <c r="AB4630" s="2" t="s">
        <v>9330</v>
      </c>
      <c r="AC4630" s="2" t="s">
        <v>139</v>
      </c>
      <c r="AD4630" s="2" t="s">
        <v>139</v>
      </c>
      <c r="AE4630" s="2" t="s">
        <v>139</v>
      </c>
      <c r="AF4630" s="2" t="s">
        <v>24441</v>
      </c>
      <c r="AG4630" s="2" t="s">
        <v>139</v>
      </c>
      <c r="AH4630" s="2" t="s">
        <v>24442</v>
      </c>
      <c r="AI4630" s="2" t="s">
        <v>139</v>
      </c>
      <c r="AJ4630" s="2" t="s">
        <v>28129</v>
      </c>
      <c r="AK4630" s="2" t="s">
        <v>139</v>
      </c>
      <c r="AL4630" s="2" t="s">
        <v>139</v>
      </c>
      <c r="AM4630" s="2" t="s">
        <v>139</v>
      </c>
      <c r="AN4630" s="2" t="s">
        <v>139</v>
      </c>
      <c r="AO4630" s="2">
        <v>11615</v>
      </c>
      <c r="AP4630" s="2" t="s">
        <v>139</v>
      </c>
      <c r="AQ4630" s="2" t="s">
        <v>117</v>
      </c>
      <c r="AR4630" s="2" t="s">
        <v>112</v>
      </c>
    </row>
    <row r="4631" spans="8:44" ht="21" customHeight="1">
      <c r="H4631" s="2">
        <f t="shared" si="148"/>
        <v>4630</v>
      </c>
      <c r="I4631" s="2" t="str">
        <f t="shared" ca="1" si="149"/>
        <v>コンシェルテック4630</v>
      </c>
      <c r="K4631" s="2" t="s">
        <v>59</v>
      </c>
      <c r="L4631" s="2" t="s">
        <v>6500</v>
      </c>
      <c r="M4631" s="4" t="s">
        <v>28130</v>
      </c>
      <c r="N4631" s="2" t="s">
        <v>27951</v>
      </c>
      <c r="O4631" s="2" t="s">
        <v>24446</v>
      </c>
      <c r="P4631" s="2" t="s">
        <v>28131</v>
      </c>
      <c r="Q4631" s="2" t="s">
        <v>117</v>
      </c>
      <c r="R4631" s="2" t="s">
        <v>26571</v>
      </c>
      <c r="S4631" s="2" t="s">
        <v>27970</v>
      </c>
      <c r="T4631" s="2" t="s">
        <v>24450</v>
      </c>
      <c r="U4631" s="2" t="s">
        <v>139</v>
      </c>
      <c r="V4631" s="2">
        <v>1350</v>
      </c>
      <c r="W4631" s="2" t="s">
        <v>139</v>
      </c>
      <c r="X4631" s="2">
        <v>49</v>
      </c>
      <c r="Y4631" s="2" t="s">
        <v>139</v>
      </c>
      <c r="Z4631" s="2" t="s">
        <v>3088</v>
      </c>
      <c r="AA4631" s="2" t="s">
        <v>24487</v>
      </c>
      <c r="AB4631" s="2" t="s">
        <v>9233</v>
      </c>
      <c r="AC4631" s="2" t="s">
        <v>139</v>
      </c>
      <c r="AD4631" s="2" t="s">
        <v>139</v>
      </c>
      <c r="AE4631" s="2" t="s">
        <v>139</v>
      </c>
      <c r="AF4631" s="2" t="s">
        <v>24441</v>
      </c>
      <c r="AG4631" s="2" t="s">
        <v>139</v>
      </c>
      <c r="AH4631" s="2" t="s">
        <v>24442</v>
      </c>
      <c r="AI4631" s="2" t="s">
        <v>139</v>
      </c>
      <c r="AJ4631" s="2" t="s">
        <v>24885</v>
      </c>
      <c r="AK4631" s="2" t="s">
        <v>139</v>
      </c>
      <c r="AL4631" s="2" t="s">
        <v>139</v>
      </c>
      <c r="AM4631" s="2" t="s">
        <v>139</v>
      </c>
      <c r="AN4631" s="2" t="s">
        <v>139</v>
      </c>
      <c r="AO4631" s="2">
        <v>11616</v>
      </c>
      <c r="AP4631" s="2" t="s">
        <v>139</v>
      </c>
      <c r="AQ4631" s="2" t="s">
        <v>117</v>
      </c>
      <c r="AR4631" s="2" t="s">
        <v>112</v>
      </c>
    </row>
    <row r="4632" spans="8:44" ht="21" customHeight="1">
      <c r="H4632" s="2">
        <f t="shared" si="148"/>
        <v>4631</v>
      </c>
      <c r="I4632" s="2" t="str">
        <f t="shared" ca="1" si="149"/>
        <v>コンシェルテック4631</v>
      </c>
      <c r="K4632" s="2" t="s">
        <v>59</v>
      </c>
      <c r="L4632" s="2" t="s">
        <v>6500</v>
      </c>
      <c r="M4632" s="4" t="s">
        <v>28132</v>
      </c>
      <c r="N4632" s="2" t="s">
        <v>28133</v>
      </c>
      <c r="O4632" s="2" t="s">
        <v>24446</v>
      </c>
      <c r="P4632" s="2" t="s">
        <v>28134</v>
      </c>
      <c r="Q4632" s="2" t="s">
        <v>118</v>
      </c>
      <c r="R4632" s="2" t="s">
        <v>9284</v>
      </c>
      <c r="S4632" s="2" t="s">
        <v>28135</v>
      </c>
      <c r="T4632" s="2" t="s">
        <v>182</v>
      </c>
      <c r="U4632" s="2" t="s">
        <v>139</v>
      </c>
      <c r="V4632" s="2">
        <v>1300</v>
      </c>
      <c r="W4632" s="2" t="s">
        <v>139</v>
      </c>
      <c r="X4632" s="2">
        <v>45</v>
      </c>
      <c r="Y4632" s="2" t="s">
        <v>139</v>
      </c>
      <c r="Z4632" s="2" t="s">
        <v>1054</v>
      </c>
      <c r="AA4632" s="2" t="s">
        <v>24451</v>
      </c>
      <c r="AB4632" s="2" t="s">
        <v>28136</v>
      </c>
      <c r="AC4632" s="2" t="s">
        <v>139</v>
      </c>
      <c r="AD4632" s="2" t="s">
        <v>139</v>
      </c>
      <c r="AE4632" s="2" t="s">
        <v>139</v>
      </c>
      <c r="AF4632" s="2" t="s">
        <v>24441</v>
      </c>
      <c r="AG4632" s="2" t="s">
        <v>139</v>
      </c>
      <c r="AH4632" s="2" t="s">
        <v>24442</v>
      </c>
      <c r="AI4632" s="2" t="s">
        <v>139</v>
      </c>
      <c r="AJ4632" s="2" t="s">
        <v>28137</v>
      </c>
      <c r="AK4632" s="2" t="s">
        <v>139</v>
      </c>
      <c r="AL4632" s="2" t="s">
        <v>139</v>
      </c>
      <c r="AM4632" s="2" t="s">
        <v>139</v>
      </c>
      <c r="AN4632" s="2" t="s">
        <v>139</v>
      </c>
      <c r="AO4632" s="2">
        <v>11621</v>
      </c>
      <c r="AP4632" s="2" t="s">
        <v>139</v>
      </c>
      <c r="AQ4632" s="2" t="s">
        <v>118</v>
      </c>
      <c r="AR4632" s="2" t="s">
        <v>112</v>
      </c>
    </row>
    <row r="4633" spans="8:44" ht="21" customHeight="1">
      <c r="H4633" s="2">
        <f t="shared" si="148"/>
        <v>4632</v>
      </c>
      <c r="I4633" s="2" t="str">
        <f t="shared" ca="1" si="149"/>
        <v>コンシェルテック4632</v>
      </c>
      <c r="K4633" s="2" t="s">
        <v>59</v>
      </c>
      <c r="L4633" s="2" t="s">
        <v>6500</v>
      </c>
      <c r="M4633" s="4" t="s">
        <v>28138</v>
      </c>
      <c r="N4633" s="2" t="s">
        <v>28139</v>
      </c>
      <c r="O4633" s="2" t="s">
        <v>24446</v>
      </c>
      <c r="P4633" s="2" t="s">
        <v>28140</v>
      </c>
      <c r="Q4633" s="2" t="s">
        <v>118</v>
      </c>
      <c r="R4633" s="2" t="s">
        <v>9284</v>
      </c>
      <c r="S4633" s="2" t="s">
        <v>28141</v>
      </c>
      <c r="T4633" s="2" t="s">
        <v>24450</v>
      </c>
      <c r="U4633" s="2" t="s">
        <v>139</v>
      </c>
      <c r="V4633" s="2">
        <v>1330</v>
      </c>
      <c r="W4633" s="2" t="s">
        <v>139</v>
      </c>
      <c r="X4633" s="2">
        <v>45</v>
      </c>
      <c r="Y4633" s="2" t="s">
        <v>139</v>
      </c>
      <c r="Z4633" s="2" t="s">
        <v>3088</v>
      </c>
      <c r="AA4633" s="2" t="s">
        <v>24451</v>
      </c>
      <c r="AB4633" s="2" t="s">
        <v>26273</v>
      </c>
      <c r="AC4633" s="2" t="s">
        <v>139</v>
      </c>
      <c r="AD4633" s="2" t="s">
        <v>139</v>
      </c>
      <c r="AE4633" s="2" t="s">
        <v>139</v>
      </c>
      <c r="AF4633" s="2" t="s">
        <v>24441</v>
      </c>
      <c r="AG4633" s="2" t="s">
        <v>139</v>
      </c>
      <c r="AH4633" s="2" t="s">
        <v>24442</v>
      </c>
      <c r="AI4633" s="2" t="s">
        <v>139</v>
      </c>
      <c r="AJ4633" s="2" t="s">
        <v>28142</v>
      </c>
      <c r="AK4633" s="2" t="s">
        <v>139</v>
      </c>
      <c r="AL4633" s="2" t="s">
        <v>139</v>
      </c>
      <c r="AM4633" s="2" t="s">
        <v>139</v>
      </c>
      <c r="AN4633" s="2" t="s">
        <v>139</v>
      </c>
      <c r="AO4633" s="2">
        <v>11626</v>
      </c>
      <c r="AP4633" s="2" t="s">
        <v>139</v>
      </c>
      <c r="AQ4633" s="2" t="s">
        <v>118</v>
      </c>
      <c r="AR4633" s="2" t="s">
        <v>112</v>
      </c>
    </row>
    <row r="4634" spans="8:44" ht="21" customHeight="1">
      <c r="H4634" s="2">
        <f t="shared" si="148"/>
        <v>4633</v>
      </c>
      <c r="I4634" s="2" t="str">
        <f t="shared" ca="1" si="149"/>
        <v>コンシェルテック4633</v>
      </c>
      <c r="K4634" s="2" t="s">
        <v>59</v>
      </c>
      <c r="L4634" s="2" t="s">
        <v>6500</v>
      </c>
      <c r="M4634" s="4" t="s">
        <v>28143</v>
      </c>
      <c r="N4634" s="2" t="s">
        <v>28139</v>
      </c>
      <c r="O4634" s="2" t="s">
        <v>24446</v>
      </c>
      <c r="P4634" s="2" t="s">
        <v>28144</v>
      </c>
      <c r="Q4634" s="2" t="s">
        <v>118</v>
      </c>
      <c r="R4634" s="2" t="s">
        <v>9284</v>
      </c>
      <c r="S4634" s="2" t="s">
        <v>28141</v>
      </c>
      <c r="T4634" s="2" t="s">
        <v>24450</v>
      </c>
      <c r="U4634" s="2" t="s">
        <v>139</v>
      </c>
      <c r="V4634" s="2">
        <v>1330</v>
      </c>
      <c r="W4634" s="2" t="s">
        <v>139</v>
      </c>
      <c r="X4634" s="2">
        <v>45</v>
      </c>
      <c r="Y4634" s="2" t="s">
        <v>139</v>
      </c>
      <c r="Z4634" s="2" t="s">
        <v>3121</v>
      </c>
      <c r="AA4634" s="2" t="s">
        <v>24451</v>
      </c>
      <c r="AB4634" s="2" t="s">
        <v>26273</v>
      </c>
      <c r="AC4634" s="2" t="s">
        <v>139</v>
      </c>
      <c r="AD4634" s="2" t="s">
        <v>139</v>
      </c>
      <c r="AE4634" s="2" t="s">
        <v>139</v>
      </c>
      <c r="AF4634" s="2" t="s">
        <v>24441</v>
      </c>
      <c r="AG4634" s="2" t="s">
        <v>139</v>
      </c>
      <c r="AH4634" s="2" t="s">
        <v>24702</v>
      </c>
      <c r="AI4634" s="2" t="s">
        <v>139</v>
      </c>
      <c r="AJ4634" s="2" t="s">
        <v>28145</v>
      </c>
      <c r="AK4634" s="2" t="s">
        <v>139</v>
      </c>
      <c r="AL4634" s="2" t="s">
        <v>139</v>
      </c>
      <c r="AM4634" s="2" t="s">
        <v>139</v>
      </c>
      <c r="AN4634" s="2" t="s">
        <v>139</v>
      </c>
      <c r="AO4634" s="2">
        <v>11629</v>
      </c>
      <c r="AP4634" s="2" t="s">
        <v>139</v>
      </c>
      <c r="AQ4634" s="2" t="s">
        <v>118</v>
      </c>
      <c r="AR4634" s="2" t="s">
        <v>112</v>
      </c>
    </row>
    <row r="4635" spans="8:44" ht="21" customHeight="1">
      <c r="H4635" s="2">
        <f t="shared" si="148"/>
        <v>4634</v>
      </c>
      <c r="I4635" s="2" t="str">
        <f t="shared" ca="1" si="149"/>
        <v>コンシェルテック4634</v>
      </c>
      <c r="K4635" s="2" t="s">
        <v>59</v>
      </c>
      <c r="L4635" s="2" t="s">
        <v>6500</v>
      </c>
      <c r="M4635" s="4" t="s">
        <v>28146</v>
      </c>
      <c r="N4635" s="2" t="s">
        <v>28147</v>
      </c>
      <c r="O4635" s="2" t="s">
        <v>24446</v>
      </c>
      <c r="P4635" s="2" t="s">
        <v>28148</v>
      </c>
      <c r="Q4635" s="2" t="s">
        <v>118</v>
      </c>
      <c r="R4635" s="2" t="s">
        <v>26704</v>
      </c>
      <c r="S4635" s="2" t="s">
        <v>28149</v>
      </c>
      <c r="T4635" s="2" t="s">
        <v>24450</v>
      </c>
      <c r="U4635" s="2" t="s">
        <v>139</v>
      </c>
      <c r="V4635" s="2">
        <v>1200</v>
      </c>
      <c r="W4635" s="2" t="s">
        <v>139</v>
      </c>
      <c r="X4635" s="2">
        <v>45</v>
      </c>
      <c r="Y4635" s="2" t="s">
        <v>139</v>
      </c>
      <c r="Z4635" s="2" t="s">
        <v>3088</v>
      </c>
      <c r="AA4635" s="2" t="s">
        <v>24451</v>
      </c>
      <c r="AB4635" s="2" t="s">
        <v>9323</v>
      </c>
      <c r="AC4635" s="2" t="s">
        <v>139</v>
      </c>
      <c r="AD4635" s="2" t="s">
        <v>139</v>
      </c>
      <c r="AE4635" s="2" t="s">
        <v>139</v>
      </c>
      <c r="AF4635" s="2" t="s">
        <v>24441</v>
      </c>
      <c r="AG4635" s="2" t="s">
        <v>139</v>
      </c>
      <c r="AH4635" s="2" t="s">
        <v>24702</v>
      </c>
      <c r="AI4635" s="2" t="s">
        <v>139</v>
      </c>
      <c r="AJ4635" s="2" t="s">
        <v>28150</v>
      </c>
      <c r="AK4635" s="2" t="s">
        <v>139</v>
      </c>
      <c r="AL4635" s="2" t="s">
        <v>139</v>
      </c>
      <c r="AM4635" s="2" t="s">
        <v>139</v>
      </c>
      <c r="AN4635" s="2" t="s">
        <v>139</v>
      </c>
      <c r="AO4635" s="2">
        <v>11634</v>
      </c>
      <c r="AP4635" s="2" t="s">
        <v>139</v>
      </c>
      <c r="AQ4635" s="2" t="s">
        <v>118</v>
      </c>
      <c r="AR4635" s="2" t="s">
        <v>112</v>
      </c>
    </row>
    <row r="4636" spans="8:44" ht="21" customHeight="1">
      <c r="H4636" s="2">
        <f t="shared" si="148"/>
        <v>4635</v>
      </c>
      <c r="I4636" s="2" t="str">
        <f t="shared" ca="1" si="149"/>
        <v>コンシェルテック4635</v>
      </c>
      <c r="K4636" s="2" t="s">
        <v>59</v>
      </c>
      <c r="L4636" s="2" t="s">
        <v>6500</v>
      </c>
      <c r="M4636" s="4" t="s">
        <v>28151</v>
      </c>
      <c r="N4636" s="2" t="s">
        <v>28152</v>
      </c>
      <c r="O4636" s="2" t="s">
        <v>24446</v>
      </c>
      <c r="P4636" s="2" t="s">
        <v>28153</v>
      </c>
      <c r="Q4636" s="2" t="s">
        <v>118</v>
      </c>
      <c r="R4636" s="2" t="s">
        <v>26509</v>
      </c>
      <c r="S4636" s="2" t="s">
        <v>28154</v>
      </c>
      <c r="T4636" s="2" t="s">
        <v>182</v>
      </c>
      <c r="U4636" s="2" t="s">
        <v>139</v>
      </c>
      <c r="V4636" s="2">
        <v>1150</v>
      </c>
      <c r="W4636" s="2" t="s">
        <v>139</v>
      </c>
      <c r="X4636" s="2">
        <v>49</v>
      </c>
      <c r="Y4636" s="2" t="s">
        <v>139</v>
      </c>
      <c r="Z4636" s="2" t="s">
        <v>1054</v>
      </c>
      <c r="AA4636" s="2" t="s">
        <v>24451</v>
      </c>
      <c r="AB4636" s="2" t="s">
        <v>24842</v>
      </c>
      <c r="AC4636" s="2" t="s">
        <v>139</v>
      </c>
      <c r="AD4636" s="2" t="s">
        <v>139</v>
      </c>
      <c r="AE4636" s="2" t="s">
        <v>139</v>
      </c>
      <c r="AF4636" s="2" t="s">
        <v>24441</v>
      </c>
      <c r="AG4636" s="2" t="s">
        <v>139</v>
      </c>
      <c r="AH4636" s="2" t="s">
        <v>24442</v>
      </c>
      <c r="AI4636" s="2" t="s">
        <v>139</v>
      </c>
      <c r="AJ4636" s="2" t="s">
        <v>28155</v>
      </c>
      <c r="AK4636" s="2" t="s">
        <v>139</v>
      </c>
      <c r="AL4636" s="2" t="s">
        <v>139</v>
      </c>
      <c r="AM4636" s="2" t="s">
        <v>139</v>
      </c>
      <c r="AN4636" s="2" t="s">
        <v>139</v>
      </c>
      <c r="AO4636" s="2">
        <v>11639</v>
      </c>
      <c r="AP4636" s="2" t="s">
        <v>139</v>
      </c>
      <c r="AQ4636" s="2" t="s">
        <v>118</v>
      </c>
      <c r="AR4636" s="2" t="s">
        <v>112</v>
      </c>
    </row>
    <row r="4637" spans="8:44" ht="21" customHeight="1">
      <c r="H4637" s="2">
        <f t="shared" si="148"/>
        <v>4636</v>
      </c>
      <c r="I4637" s="2" t="str">
        <f t="shared" ca="1" si="149"/>
        <v>コンシェルテック4636</v>
      </c>
      <c r="K4637" s="2" t="s">
        <v>59</v>
      </c>
      <c r="L4637" s="2" t="s">
        <v>6500</v>
      </c>
      <c r="M4637" s="4" t="s">
        <v>28156</v>
      </c>
      <c r="N4637" s="2" t="s">
        <v>28157</v>
      </c>
      <c r="O4637" s="2" t="s">
        <v>24446</v>
      </c>
      <c r="P4637" s="2" t="s">
        <v>28158</v>
      </c>
      <c r="Q4637" s="2" t="s">
        <v>118</v>
      </c>
      <c r="R4637" s="2" t="s">
        <v>24513</v>
      </c>
      <c r="S4637" s="2" t="s">
        <v>26769</v>
      </c>
      <c r="T4637" s="2" t="s">
        <v>24450</v>
      </c>
      <c r="U4637" s="2" t="s">
        <v>139</v>
      </c>
      <c r="V4637" s="2">
        <v>1400</v>
      </c>
      <c r="W4637" s="2" t="s">
        <v>139</v>
      </c>
      <c r="X4637" s="2">
        <v>49</v>
      </c>
      <c r="Y4637" s="2" t="s">
        <v>139</v>
      </c>
      <c r="Z4637" s="2" t="s">
        <v>3088</v>
      </c>
      <c r="AA4637" s="2" t="s">
        <v>24451</v>
      </c>
      <c r="AB4637" s="2" t="s">
        <v>25993</v>
      </c>
      <c r="AC4637" s="2" t="s">
        <v>139</v>
      </c>
      <c r="AD4637" s="2" t="s">
        <v>139</v>
      </c>
      <c r="AE4637" s="2" t="s">
        <v>139</v>
      </c>
      <c r="AF4637" s="2" t="s">
        <v>24441</v>
      </c>
      <c r="AG4637" s="2" t="s">
        <v>139</v>
      </c>
      <c r="AH4637" s="2" t="s">
        <v>24442</v>
      </c>
      <c r="AI4637" s="2" t="s">
        <v>139</v>
      </c>
      <c r="AJ4637" s="2" t="s">
        <v>28159</v>
      </c>
      <c r="AK4637" s="2" t="s">
        <v>139</v>
      </c>
      <c r="AL4637" s="2" t="s">
        <v>139</v>
      </c>
      <c r="AM4637" s="2" t="s">
        <v>139</v>
      </c>
      <c r="AN4637" s="2" t="s">
        <v>139</v>
      </c>
      <c r="AO4637" s="2">
        <v>11643</v>
      </c>
      <c r="AP4637" s="2" t="s">
        <v>139</v>
      </c>
      <c r="AQ4637" s="2" t="s">
        <v>118</v>
      </c>
      <c r="AR4637" s="2" t="s">
        <v>112</v>
      </c>
    </row>
    <row r="4638" spans="8:44" ht="21" customHeight="1">
      <c r="H4638" s="2">
        <f t="shared" si="148"/>
        <v>4637</v>
      </c>
      <c r="I4638" s="2" t="str">
        <f t="shared" ca="1" si="149"/>
        <v>コンシェルテック4637</v>
      </c>
      <c r="K4638" s="2" t="s">
        <v>59</v>
      </c>
      <c r="L4638" s="2" t="s">
        <v>6500</v>
      </c>
      <c r="M4638" s="4" t="s">
        <v>28160</v>
      </c>
      <c r="N4638" s="2" t="s">
        <v>28161</v>
      </c>
      <c r="O4638" s="2" t="s">
        <v>24446</v>
      </c>
      <c r="P4638" s="2" t="s">
        <v>28162</v>
      </c>
      <c r="Q4638" s="2" t="s">
        <v>117</v>
      </c>
      <c r="R4638" s="2" t="s">
        <v>24879</v>
      </c>
      <c r="S4638" s="2" t="s">
        <v>28163</v>
      </c>
      <c r="T4638" s="2" t="s">
        <v>182</v>
      </c>
      <c r="U4638" s="2" t="s">
        <v>139</v>
      </c>
      <c r="V4638" s="2">
        <v>1500</v>
      </c>
      <c r="W4638" s="2" t="s">
        <v>139</v>
      </c>
      <c r="X4638" s="2">
        <v>45</v>
      </c>
      <c r="Y4638" s="2" t="s">
        <v>139</v>
      </c>
      <c r="Z4638" s="2" t="s">
        <v>3088</v>
      </c>
      <c r="AA4638" s="2" t="s">
        <v>24487</v>
      </c>
      <c r="AB4638" s="2" t="s">
        <v>10050</v>
      </c>
      <c r="AC4638" s="2" t="s">
        <v>139</v>
      </c>
      <c r="AD4638" s="2" t="s">
        <v>139</v>
      </c>
      <c r="AE4638" s="2" t="s">
        <v>139</v>
      </c>
      <c r="AF4638" s="2" t="s">
        <v>24441</v>
      </c>
      <c r="AG4638" s="2" t="s">
        <v>139</v>
      </c>
      <c r="AH4638" s="2" t="s">
        <v>24442</v>
      </c>
      <c r="AI4638" s="2" t="s">
        <v>139</v>
      </c>
      <c r="AJ4638" s="2" t="s">
        <v>28164</v>
      </c>
      <c r="AK4638" s="2" t="s">
        <v>139</v>
      </c>
      <c r="AL4638" s="2" t="s">
        <v>139</v>
      </c>
      <c r="AM4638" s="2" t="s">
        <v>139</v>
      </c>
      <c r="AN4638" s="2" t="s">
        <v>139</v>
      </c>
      <c r="AO4638" s="2">
        <v>11649</v>
      </c>
      <c r="AP4638" s="2" t="s">
        <v>139</v>
      </c>
      <c r="AQ4638" s="2" t="s">
        <v>117</v>
      </c>
      <c r="AR4638" s="2" t="s">
        <v>112</v>
      </c>
    </row>
    <row r="4639" spans="8:44" ht="21" customHeight="1">
      <c r="H4639" s="2">
        <f t="shared" si="148"/>
        <v>4638</v>
      </c>
      <c r="I4639" s="2" t="str">
        <f t="shared" ca="1" si="149"/>
        <v>コンシェルテック4638</v>
      </c>
      <c r="K4639" s="2" t="s">
        <v>59</v>
      </c>
      <c r="L4639" s="2" t="s">
        <v>6500</v>
      </c>
      <c r="M4639" s="4" t="s">
        <v>28165</v>
      </c>
      <c r="N4639" s="2" t="s">
        <v>28166</v>
      </c>
      <c r="O4639" s="2" t="s">
        <v>24446</v>
      </c>
      <c r="P4639" s="2" t="s">
        <v>28167</v>
      </c>
      <c r="Q4639" s="2" t="s">
        <v>118</v>
      </c>
      <c r="R4639" s="2" t="s">
        <v>24513</v>
      </c>
      <c r="S4639" s="2" t="s">
        <v>27267</v>
      </c>
      <c r="T4639" s="2" t="s">
        <v>24450</v>
      </c>
      <c r="U4639" s="2" t="s">
        <v>139</v>
      </c>
      <c r="V4639" s="2">
        <v>1450</v>
      </c>
      <c r="W4639" s="2" t="s">
        <v>139</v>
      </c>
      <c r="X4639" s="2">
        <v>35</v>
      </c>
      <c r="Y4639" s="2" t="s">
        <v>139</v>
      </c>
      <c r="Z4639" s="2" t="s">
        <v>3088</v>
      </c>
      <c r="AA4639" s="2" t="s">
        <v>24451</v>
      </c>
      <c r="AB4639" s="2" t="s">
        <v>9323</v>
      </c>
      <c r="AC4639" s="2" t="s">
        <v>139</v>
      </c>
      <c r="AD4639" s="2" t="s">
        <v>139</v>
      </c>
      <c r="AE4639" s="2" t="s">
        <v>139</v>
      </c>
      <c r="AF4639" s="2" t="s">
        <v>24441</v>
      </c>
      <c r="AG4639" s="2" t="s">
        <v>139</v>
      </c>
      <c r="AH4639" s="2" t="s">
        <v>24442</v>
      </c>
      <c r="AI4639" s="2" t="s">
        <v>139</v>
      </c>
      <c r="AJ4639" s="2" t="s">
        <v>28168</v>
      </c>
      <c r="AK4639" s="2" t="s">
        <v>139</v>
      </c>
      <c r="AL4639" s="2" t="s">
        <v>139</v>
      </c>
      <c r="AM4639" s="2" t="s">
        <v>139</v>
      </c>
      <c r="AN4639" s="2" t="s">
        <v>139</v>
      </c>
      <c r="AO4639" s="2">
        <v>11651</v>
      </c>
      <c r="AP4639" s="2" t="s">
        <v>139</v>
      </c>
      <c r="AQ4639" s="2" t="s">
        <v>118</v>
      </c>
      <c r="AR4639" s="2" t="s">
        <v>112</v>
      </c>
    </row>
    <row r="4640" spans="8:44" ht="21" customHeight="1">
      <c r="H4640" s="2">
        <f t="shared" si="148"/>
        <v>4639</v>
      </c>
      <c r="I4640" s="2" t="str">
        <f t="shared" ca="1" si="149"/>
        <v>コンシェルテック4639</v>
      </c>
      <c r="K4640" s="2" t="s">
        <v>59</v>
      </c>
      <c r="L4640" s="2" t="s">
        <v>6500</v>
      </c>
      <c r="M4640" s="4" t="s">
        <v>28169</v>
      </c>
      <c r="N4640" s="2" t="s">
        <v>28170</v>
      </c>
      <c r="O4640" s="2" t="s">
        <v>27640</v>
      </c>
      <c r="P4640" s="2" t="s">
        <v>28171</v>
      </c>
      <c r="Q4640" s="2" t="s">
        <v>111</v>
      </c>
      <c r="R4640" s="2" t="s">
        <v>28172</v>
      </c>
      <c r="S4640" s="2" t="s">
        <v>28173</v>
      </c>
      <c r="T4640" s="2" t="s">
        <v>182</v>
      </c>
      <c r="U4640" s="2" t="s">
        <v>139</v>
      </c>
      <c r="V4640" s="2">
        <v>1160</v>
      </c>
      <c r="W4640" s="2" t="s">
        <v>139</v>
      </c>
      <c r="X4640" s="2">
        <v>42</v>
      </c>
      <c r="Y4640" s="2" t="s">
        <v>139</v>
      </c>
      <c r="Z4640" s="2" t="s">
        <v>3121</v>
      </c>
      <c r="AA4640" s="2" t="s">
        <v>24451</v>
      </c>
      <c r="AB4640" s="2" t="s">
        <v>28174</v>
      </c>
      <c r="AC4640" s="2" t="s">
        <v>139</v>
      </c>
      <c r="AD4640" s="2" t="s">
        <v>139</v>
      </c>
      <c r="AE4640" s="2" t="s">
        <v>139</v>
      </c>
      <c r="AF4640" s="2" t="s">
        <v>24441</v>
      </c>
      <c r="AG4640" s="2" t="s">
        <v>139</v>
      </c>
      <c r="AH4640" s="2" t="s">
        <v>24702</v>
      </c>
      <c r="AI4640" s="2" t="s">
        <v>139</v>
      </c>
      <c r="AJ4640" s="2" t="s">
        <v>28175</v>
      </c>
      <c r="AK4640" s="2" t="s">
        <v>139</v>
      </c>
      <c r="AL4640" s="2" t="s">
        <v>139</v>
      </c>
      <c r="AM4640" s="2" t="s">
        <v>139</v>
      </c>
      <c r="AN4640" s="2" t="s">
        <v>139</v>
      </c>
      <c r="AO4640" s="2">
        <v>11656</v>
      </c>
      <c r="AP4640" s="2" t="s">
        <v>139</v>
      </c>
      <c r="AQ4640" s="2" t="s">
        <v>111</v>
      </c>
      <c r="AR4640" s="2" t="s">
        <v>112</v>
      </c>
    </row>
    <row r="4641" spans="8:44" ht="21" customHeight="1">
      <c r="H4641" s="2">
        <f t="shared" si="148"/>
        <v>4640</v>
      </c>
      <c r="I4641" s="2" t="str">
        <f t="shared" ca="1" si="149"/>
        <v>コンシェルテック4640</v>
      </c>
      <c r="K4641" s="2" t="s">
        <v>59</v>
      </c>
      <c r="L4641" s="2" t="s">
        <v>6500</v>
      </c>
      <c r="M4641" s="4" t="s">
        <v>28176</v>
      </c>
      <c r="N4641" s="2" t="s">
        <v>28177</v>
      </c>
      <c r="O4641" s="2" t="s">
        <v>24446</v>
      </c>
      <c r="P4641" s="2" t="s">
        <v>28178</v>
      </c>
      <c r="Q4641" s="2" t="s">
        <v>111</v>
      </c>
      <c r="R4641" s="2" t="s">
        <v>28179</v>
      </c>
      <c r="S4641" s="2" t="s">
        <v>28180</v>
      </c>
      <c r="T4641" s="2" t="s">
        <v>182</v>
      </c>
      <c r="U4641" s="2" t="s">
        <v>139</v>
      </c>
      <c r="V4641" s="2">
        <v>1400</v>
      </c>
      <c r="W4641" s="2" t="s">
        <v>139</v>
      </c>
      <c r="X4641" s="2">
        <v>49</v>
      </c>
      <c r="Y4641" s="2" t="s">
        <v>139</v>
      </c>
      <c r="Z4641" s="2" t="s">
        <v>1054</v>
      </c>
      <c r="AA4641" s="2" t="s">
        <v>24451</v>
      </c>
      <c r="AB4641" s="2" t="s">
        <v>28181</v>
      </c>
      <c r="AC4641" s="2" t="s">
        <v>139</v>
      </c>
      <c r="AD4641" s="2" t="s">
        <v>139</v>
      </c>
      <c r="AE4641" s="2" t="s">
        <v>139</v>
      </c>
      <c r="AF4641" s="2" t="s">
        <v>24441</v>
      </c>
      <c r="AG4641" s="2" t="s">
        <v>139</v>
      </c>
      <c r="AH4641" s="2" t="s">
        <v>24442</v>
      </c>
      <c r="AI4641" s="2" t="s">
        <v>139</v>
      </c>
      <c r="AJ4641" s="2" t="s">
        <v>28182</v>
      </c>
      <c r="AK4641" s="2" t="s">
        <v>139</v>
      </c>
      <c r="AL4641" s="2" t="s">
        <v>139</v>
      </c>
      <c r="AM4641" s="2" t="s">
        <v>139</v>
      </c>
      <c r="AN4641" s="2" t="s">
        <v>139</v>
      </c>
      <c r="AO4641" s="2">
        <v>11659</v>
      </c>
      <c r="AP4641" s="2" t="s">
        <v>139</v>
      </c>
      <c r="AQ4641" s="2" t="s">
        <v>111</v>
      </c>
      <c r="AR4641" s="2" t="s">
        <v>112</v>
      </c>
    </row>
    <row r="4642" spans="8:44" ht="21" customHeight="1">
      <c r="H4642" s="2">
        <f t="shared" si="148"/>
        <v>4641</v>
      </c>
      <c r="I4642" s="2" t="str">
        <f t="shared" ca="1" si="149"/>
        <v>コンシェルテック4641</v>
      </c>
      <c r="K4642" s="2" t="s">
        <v>59</v>
      </c>
      <c r="L4642" s="2" t="s">
        <v>6500</v>
      </c>
      <c r="M4642" s="4" t="s">
        <v>28183</v>
      </c>
      <c r="N4642" s="2" t="s">
        <v>28184</v>
      </c>
      <c r="O4642" s="2" t="s">
        <v>24446</v>
      </c>
      <c r="P4642" s="2" t="s">
        <v>28185</v>
      </c>
      <c r="Q4642" s="2" t="s">
        <v>111</v>
      </c>
      <c r="R4642" s="2" t="s">
        <v>28186</v>
      </c>
      <c r="S4642" s="2" t="s">
        <v>28187</v>
      </c>
      <c r="T4642" s="2" t="s">
        <v>3694</v>
      </c>
      <c r="U4642" s="2" t="s">
        <v>139</v>
      </c>
      <c r="V4642" s="2">
        <v>1100</v>
      </c>
      <c r="W4642" s="2" t="s">
        <v>139</v>
      </c>
      <c r="X4642" s="2">
        <v>49</v>
      </c>
      <c r="Y4642" s="2" t="s">
        <v>139</v>
      </c>
      <c r="Z4642" s="2" t="s">
        <v>3121</v>
      </c>
      <c r="AA4642" s="2" t="s">
        <v>24451</v>
      </c>
      <c r="AB4642" s="2" t="s">
        <v>28188</v>
      </c>
      <c r="AC4642" s="2" t="s">
        <v>139</v>
      </c>
      <c r="AD4642" s="2" t="s">
        <v>139</v>
      </c>
      <c r="AE4642" s="2" t="s">
        <v>139</v>
      </c>
      <c r="AF4642" s="2" t="s">
        <v>24441</v>
      </c>
      <c r="AG4642" s="2" t="s">
        <v>139</v>
      </c>
      <c r="AH4642" s="2" t="s">
        <v>24442</v>
      </c>
      <c r="AI4642" s="2" t="s">
        <v>139</v>
      </c>
      <c r="AJ4642" s="2" t="s">
        <v>28189</v>
      </c>
      <c r="AK4642" s="2" t="s">
        <v>139</v>
      </c>
      <c r="AL4642" s="2" t="s">
        <v>139</v>
      </c>
      <c r="AM4642" s="2" t="s">
        <v>139</v>
      </c>
      <c r="AN4642" s="2" t="s">
        <v>139</v>
      </c>
      <c r="AO4642" s="2">
        <v>11663</v>
      </c>
      <c r="AP4642" s="2" t="s">
        <v>139</v>
      </c>
      <c r="AQ4642" s="2" t="s">
        <v>111</v>
      </c>
      <c r="AR4642" s="2" t="s">
        <v>112</v>
      </c>
    </row>
    <row r="4643" spans="8:44" ht="21" customHeight="1">
      <c r="H4643" s="2">
        <f t="shared" si="148"/>
        <v>4642</v>
      </c>
      <c r="I4643" s="2" t="str">
        <f t="shared" ca="1" si="149"/>
        <v>コンシェルテック4642</v>
      </c>
      <c r="K4643" s="2" t="s">
        <v>59</v>
      </c>
      <c r="L4643" s="2" t="s">
        <v>6500</v>
      </c>
      <c r="M4643" s="4" t="s">
        <v>28190</v>
      </c>
      <c r="N4643" s="2" t="s">
        <v>28191</v>
      </c>
      <c r="O4643" s="2" t="s">
        <v>24446</v>
      </c>
      <c r="P4643" s="2" t="s">
        <v>28192</v>
      </c>
      <c r="Q4643" s="2" t="s">
        <v>116</v>
      </c>
      <c r="R4643" s="2" t="s">
        <v>24915</v>
      </c>
      <c r="S4643" s="2" t="s">
        <v>28193</v>
      </c>
      <c r="T4643" s="2" t="s">
        <v>182</v>
      </c>
      <c r="U4643" s="2" t="s">
        <v>139</v>
      </c>
      <c r="V4643" s="2">
        <v>1230</v>
      </c>
      <c r="W4643" s="2" t="s">
        <v>139</v>
      </c>
      <c r="X4643" s="2">
        <v>49</v>
      </c>
      <c r="Y4643" s="2" t="s">
        <v>139</v>
      </c>
      <c r="Z4643" s="2" t="s">
        <v>3088</v>
      </c>
      <c r="AA4643" s="2" t="s">
        <v>24451</v>
      </c>
      <c r="AB4643" s="2" t="s">
        <v>13020</v>
      </c>
      <c r="AC4643" s="2" t="s">
        <v>139</v>
      </c>
      <c r="AD4643" s="2" t="s">
        <v>139</v>
      </c>
      <c r="AE4643" s="2" t="s">
        <v>139</v>
      </c>
      <c r="AF4643" s="2" t="s">
        <v>24441</v>
      </c>
      <c r="AG4643" s="2" t="s">
        <v>139</v>
      </c>
      <c r="AH4643" s="2" t="s">
        <v>25267</v>
      </c>
      <c r="AI4643" s="2" t="s">
        <v>139</v>
      </c>
      <c r="AJ4643" s="2" t="s">
        <v>28194</v>
      </c>
      <c r="AK4643" s="2" t="s">
        <v>139</v>
      </c>
      <c r="AL4643" s="2" t="s">
        <v>139</v>
      </c>
      <c r="AM4643" s="2" t="s">
        <v>139</v>
      </c>
      <c r="AN4643" s="2" t="s">
        <v>139</v>
      </c>
      <c r="AO4643" s="2">
        <v>11665</v>
      </c>
      <c r="AP4643" s="2" t="s">
        <v>139</v>
      </c>
      <c r="AQ4643" s="2" t="s">
        <v>116</v>
      </c>
      <c r="AR4643" s="2" t="s">
        <v>112</v>
      </c>
    </row>
    <row r="4644" spans="8:44" ht="21" customHeight="1">
      <c r="H4644" s="2">
        <f t="shared" si="148"/>
        <v>4643</v>
      </c>
      <c r="I4644" s="2" t="str">
        <f t="shared" ca="1" si="149"/>
        <v>コンシェルテック4643</v>
      </c>
      <c r="K4644" s="2" t="s">
        <v>59</v>
      </c>
      <c r="L4644" s="2" t="s">
        <v>6500</v>
      </c>
      <c r="M4644" s="4" t="s">
        <v>28195</v>
      </c>
      <c r="N4644" s="2" t="s">
        <v>28196</v>
      </c>
      <c r="O4644" s="2" t="s">
        <v>24446</v>
      </c>
      <c r="P4644" s="2" t="s">
        <v>28197</v>
      </c>
      <c r="Q4644" s="2" t="s">
        <v>111</v>
      </c>
      <c r="R4644" s="2" t="s">
        <v>26426</v>
      </c>
      <c r="S4644" s="2" t="s">
        <v>28198</v>
      </c>
      <c r="T4644" s="2" t="s">
        <v>3694</v>
      </c>
      <c r="U4644" s="2" t="s">
        <v>139</v>
      </c>
      <c r="V4644" s="2">
        <v>1150</v>
      </c>
      <c r="W4644" s="2" t="s">
        <v>139</v>
      </c>
      <c r="X4644" s="2">
        <v>49</v>
      </c>
      <c r="Y4644" s="2" t="s">
        <v>139</v>
      </c>
      <c r="Z4644" s="2" t="s">
        <v>3121</v>
      </c>
      <c r="AA4644" s="2" t="s">
        <v>24451</v>
      </c>
      <c r="AB4644" s="2" t="s">
        <v>12937</v>
      </c>
      <c r="AC4644" s="2" t="s">
        <v>139</v>
      </c>
      <c r="AD4644" s="2" t="s">
        <v>139</v>
      </c>
      <c r="AE4644" s="2" t="s">
        <v>139</v>
      </c>
      <c r="AF4644" s="2" t="s">
        <v>24441</v>
      </c>
      <c r="AG4644" s="2" t="s">
        <v>139</v>
      </c>
      <c r="AH4644" s="2" t="s">
        <v>24442</v>
      </c>
      <c r="AI4644" s="2" t="s">
        <v>139</v>
      </c>
      <c r="AJ4644" s="2" t="s">
        <v>28199</v>
      </c>
      <c r="AK4644" s="2" t="s">
        <v>139</v>
      </c>
      <c r="AL4644" s="2" t="s">
        <v>139</v>
      </c>
      <c r="AM4644" s="2" t="s">
        <v>139</v>
      </c>
      <c r="AN4644" s="2" t="s">
        <v>139</v>
      </c>
      <c r="AO4644" s="2">
        <v>11666</v>
      </c>
      <c r="AP4644" s="2" t="s">
        <v>139</v>
      </c>
      <c r="AQ4644" s="2" t="s">
        <v>111</v>
      </c>
      <c r="AR4644" s="2" t="s">
        <v>112</v>
      </c>
    </row>
    <row r="4645" spans="8:44" ht="21" customHeight="1">
      <c r="H4645" s="2">
        <f t="shared" si="148"/>
        <v>4644</v>
      </c>
      <c r="I4645" s="2" t="str">
        <f t="shared" ca="1" si="149"/>
        <v>コンシェルテック4644</v>
      </c>
      <c r="K4645" s="2" t="s">
        <v>59</v>
      </c>
      <c r="L4645" s="2" t="s">
        <v>6500</v>
      </c>
      <c r="M4645" s="4" t="s">
        <v>28200</v>
      </c>
      <c r="N4645" s="2" t="s">
        <v>28201</v>
      </c>
      <c r="O4645" s="2" t="s">
        <v>24446</v>
      </c>
      <c r="P4645" s="2" t="s">
        <v>28202</v>
      </c>
      <c r="Q4645" s="2" t="s">
        <v>111</v>
      </c>
      <c r="R4645" s="2" t="s">
        <v>28203</v>
      </c>
      <c r="S4645" s="2" t="s">
        <v>28204</v>
      </c>
      <c r="T4645" s="2" t="s">
        <v>24450</v>
      </c>
      <c r="U4645" s="2" t="s">
        <v>139</v>
      </c>
      <c r="V4645" s="2">
        <v>1170</v>
      </c>
      <c r="W4645" s="2" t="s">
        <v>139</v>
      </c>
      <c r="X4645" s="2">
        <v>49</v>
      </c>
      <c r="Y4645" s="2" t="s">
        <v>139</v>
      </c>
      <c r="Z4645" s="2" t="s">
        <v>1054</v>
      </c>
      <c r="AA4645" s="2" t="s">
        <v>24487</v>
      </c>
      <c r="AB4645" s="2" t="s">
        <v>28205</v>
      </c>
      <c r="AC4645" s="2" t="s">
        <v>139</v>
      </c>
      <c r="AD4645" s="2" t="s">
        <v>139</v>
      </c>
      <c r="AE4645" s="2" t="s">
        <v>139</v>
      </c>
      <c r="AF4645" s="2" t="s">
        <v>24441</v>
      </c>
      <c r="AG4645" s="2" t="s">
        <v>139</v>
      </c>
      <c r="AH4645" s="2" t="s">
        <v>28206</v>
      </c>
      <c r="AI4645" s="2" t="s">
        <v>139</v>
      </c>
      <c r="AJ4645" s="2" t="s">
        <v>28207</v>
      </c>
      <c r="AK4645" s="2" t="s">
        <v>139</v>
      </c>
      <c r="AL4645" s="2" t="s">
        <v>139</v>
      </c>
      <c r="AM4645" s="2" t="s">
        <v>139</v>
      </c>
      <c r="AN4645" s="2" t="s">
        <v>139</v>
      </c>
      <c r="AO4645" s="2">
        <v>11670</v>
      </c>
      <c r="AP4645" s="2" t="s">
        <v>139</v>
      </c>
      <c r="AQ4645" s="2" t="s">
        <v>111</v>
      </c>
      <c r="AR4645" s="2" t="s">
        <v>112</v>
      </c>
    </row>
    <row r="4646" spans="8:44" ht="21" customHeight="1">
      <c r="H4646" s="2">
        <f t="shared" si="148"/>
        <v>4645</v>
      </c>
      <c r="I4646" s="2" t="str">
        <f t="shared" ca="1" si="149"/>
        <v>コンシェルテック4645</v>
      </c>
      <c r="K4646" s="2" t="s">
        <v>59</v>
      </c>
      <c r="L4646" s="2" t="s">
        <v>6500</v>
      </c>
      <c r="M4646" s="4" t="s">
        <v>28208</v>
      </c>
      <c r="N4646" s="2" t="s">
        <v>28209</v>
      </c>
      <c r="O4646" s="2" t="s">
        <v>24446</v>
      </c>
      <c r="P4646" s="2" t="s">
        <v>28210</v>
      </c>
      <c r="Q4646" s="2" t="s">
        <v>111</v>
      </c>
      <c r="R4646" s="2" t="s">
        <v>28179</v>
      </c>
      <c r="S4646" s="2" t="s">
        <v>28211</v>
      </c>
      <c r="T4646" s="2" t="s">
        <v>24450</v>
      </c>
      <c r="U4646" s="2" t="s">
        <v>139</v>
      </c>
      <c r="V4646" s="2">
        <v>1350</v>
      </c>
      <c r="W4646" s="2" t="s">
        <v>139</v>
      </c>
      <c r="X4646" s="2">
        <v>45</v>
      </c>
      <c r="Y4646" s="2" t="s">
        <v>139</v>
      </c>
      <c r="Z4646" s="2" t="s">
        <v>3088</v>
      </c>
      <c r="AA4646" s="2" t="s">
        <v>24451</v>
      </c>
      <c r="AB4646" s="2" t="s">
        <v>28212</v>
      </c>
      <c r="AC4646" s="2" t="s">
        <v>139</v>
      </c>
      <c r="AD4646" s="2" t="s">
        <v>139</v>
      </c>
      <c r="AE4646" s="2" t="s">
        <v>139</v>
      </c>
      <c r="AF4646" s="2" t="s">
        <v>24441</v>
      </c>
      <c r="AG4646" s="2" t="s">
        <v>139</v>
      </c>
      <c r="AH4646" s="2" t="s">
        <v>28213</v>
      </c>
      <c r="AI4646" s="2" t="s">
        <v>139</v>
      </c>
      <c r="AJ4646" s="2" t="s">
        <v>28214</v>
      </c>
      <c r="AK4646" s="2" t="s">
        <v>139</v>
      </c>
      <c r="AL4646" s="2" t="s">
        <v>139</v>
      </c>
      <c r="AM4646" s="2" t="s">
        <v>139</v>
      </c>
      <c r="AN4646" s="2" t="s">
        <v>139</v>
      </c>
      <c r="AO4646" s="2">
        <v>11679</v>
      </c>
      <c r="AP4646" s="2" t="s">
        <v>139</v>
      </c>
      <c r="AQ4646" s="2" t="s">
        <v>111</v>
      </c>
      <c r="AR4646" s="2" t="s">
        <v>112</v>
      </c>
    </row>
    <row r="4647" spans="8:44" ht="21" customHeight="1">
      <c r="H4647" s="2">
        <f t="shared" si="148"/>
        <v>4646</v>
      </c>
      <c r="I4647" s="2" t="str">
        <f t="shared" ca="1" si="149"/>
        <v>コンシェルテック4646</v>
      </c>
      <c r="K4647" s="2" t="s">
        <v>59</v>
      </c>
      <c r="L4647" s="2" t="s">
        <v>6500</v>
      </c>
      <c r="M4647" s="4" t="s">
        <v>28215</v>
      </c>
      <c r="N4647" s="2" t="s">
        <v>28216</v>
      </c>
      <c r="O4647" s="2" t="s">
        <v>24446</v>
      </c>
      <c r="P4647" s="2" t="s">
        <v>28217</v>
      </c>
      <c r="Q4647" s="2" t="s">
        <v>111</v>
      </c>
      <c r="R4647" s="2" t="s">
        <v>24896</v>
      </c>
      <c r="S4647" s="2" t="s">
        <v>24545</v>
      </c>
      <c r="T4647" s="2" t="s">
        <v>24450</v>
      </c>
      <c r="U4647" s="2" t="s">
        <v>139</v>
      </c>
      <c r="V4647" s="2">
        <v>1280</v>
      </c>
      <c r="W4647" s="2" t="s">
        <v>139</v>
      </c>
      <c r="X4647" s="2">
        <v>49</v>
      </c>
      <c r="Y4647" s="2" t="s">
        <v>139</v>
      </c>
      <c r="Z4647" s="2" t="s">
        <v>1054</v>
      </c>
      <c r="AA4647" s="2" t="s">
        <v>24451</v>
      </c>
      <c r="AB4647" s="2" t="s">
        <v>26439</v>
      </c>
      <c r="AC4647" s="2" t="s">
        <v>139</v>
      </c>
      <c r="AD4647" s="2" t="s">
        <v>139</v>
      </c>
      <c r="AE4647" s="2" t="s">
        <v>139</v>
      </c>
      <c r="AF4647" s="2" t="s">
        <v>24441</v>
      </c>
      <c r="AG4647" s="2" t="s">
        <v>139</v>
      </c>
      <c r="AH4647" s="2" t="s">
        <v>28218</v>
      </c>
      <c r="AI4647" s="2" t="s">
        <v>139</v>
      </c>
      <c r="AJ4647" s="2" t="s">
        <v>28219</v>
      </c>
      <c r="AK4647" s="2" t="s">
        <v>139</v>
      </c>
      <c r="AL4647" s="2" t="s">
        <v>139</v>
      </c>
      <c r="AM4647" s="2" t="s">
        <v>139</v>
      </c>
      <c r="AN4647" s="2" t="s">
        <v>139</v>
      </c>
      <c r="AO4647" s="2">
        <v>11688</v>
      </c>
      <c r="AP4647" s="2" t="s">
        <v>139</v>
      </c>
      <c r="AQ4647" s="2" t="s">
        <v>111</v>
      </c>
      <c r="AR4647" s="2" t="s">
        <v>112</v>
      </c>
    </row>
    <row r="4648" spans="8:44" ht="21" customHeight="1">
      <c r="H4648" s="2">
        <f t="shared" si="148"/>
        <v>4647</v>
      </c>
      <c r="I4648" s="2" t="str">
        <f t="shared" ca="1" si="149"/>
        <v>コンシェルテック4647</v>
      </c>
      <c r="K4648" s="2" t="s">
        <v>59</v>
      </c>
      <c r="L4648" s="2" t="s">
        <v>6500</v>
      </c>
      <c r="M4648" s="4" t="s">
        <v>28220</v>
      </c>
      <c r="N4648" s="2" t="s">
        <v>28221</v>
      </c>
      <c r="O4648" s="2" t="s">
        <v>23150</v>
      </c>
      <c r="P4648" s="2" t="s">
        <v>28222</v>
      </c>
      <c r="Q4648" s="2" t="s">
        <v>111</v>
      </c>
      <c r="R4648" s="2" t="s">
        <v>24896</v>
      </c>
      <c r="S4648" s="2" t="s">
        <v>27278</v>
      </c>
      <c r="T4648" s="2" t="s">
        <v>182</v>
      </c>
      <c r="U4648" s="2" t="s">
        <v>139</v>
      </c>
      <c r="V4648" s="2">
        <v>1200</v>
      </c>
      <c r="W4648" s="2" t="s">
        <v>139</v>
      </c>
      <c r="X4648" s="2">
        <v>49</v>
      </c>
      <c r="Y4648" s="2" t="s">
        <v>139</v>
      </c>
      <c r="Z4648" s="2" t="s">
        <v>1054</v>
      </c>
      <c r="AA4648" s="2" t="s">
        <v>24451</v>
      </c>
      <c r="AB4648" s="2" t="s">
        <v>28223</v>
      </c>
      <c r="AC4648" s="2" t="s">
        <v>139</v>
      </c>
      <c r="AD4648" s="2" t="s">
        <v>139</v>
      </c>
      <c r="AE4648" s="2" t="s">
        <v>139</v>
      </c>
      <c r="AF4648" s="2" t="s">
        <v>24441</v>
      </c>
      <c r="AG4648" s="2" t="s">
        <v>139</v>
      </c>
      <c r="AH4648" s="2" t="s">
        <v>24442</v>
      </c>
      <c r="AI4648" s="2" t="s">
        <v>139</v>
      </c>
      <c r="AJ4648" s="2" t="s">
        <v>28224</v>
      </c>
      <c r="AK4648" s="2" t="s">
        <v>139</v>
      </c>
      <c r="AL4648" s="2" t="s">
        <v>139</v>
      </c>
      <c r="AM4648" s="2" t="s">
        <v>139</v>
      </c>
      <c r="AN4648" s="2" t="s">
        <v>139</v>
      </c>
      <c r="AO4648" s="2">
        <v>11690</v>
      </c>
      <c r="AP4648" s="2" t="s">
        <v>139</v>
      </c>
      <c r="AQ4648" s="2" t="s">
        <v>111</v>
      </c>
      <c r="AR4648" s="2" t="s">
        <v>112</v>
      </c>
    </row>
    <row r="4649" spans="8:44" ht="21" customHeight="1">
      <c r="H4649" s="2">
        <f t="shared" si="148"/>
        <v>4648</v>
      </c>
      <c r="I4649" s="2" t="str">
        <f t="shared" ca="1" si="149"/>
        <v>コンシェルテック4648</v>
      </c>
      <c r="K4649" s="2" t="s">
        <v>59</v>
      </c>
      <c r="L4649" s="2" t="s">
        <v>6500</v>
      </c>
      <c r="M4649" s="4" t="s">
        <v>28225</v>
      </c>
      <c r="N4649" s="2" t="s">
        <v>28226</v>
      </c>
      <c r="O4649" s="2" t="s">
        <v>24446</v>
      </c>
      <c r="P4649" s="2" t="s">
        <v>28227</v>
      </c>
      <c r="Q4649" s="2" t="s">
        <v>111</v>
      </c>
      <c r="R4649" s="2" t="s">
        <v>24896</v>
      </c>
      <c r="S4649" s="2" t="s">
        <v>28228</v>
      </c>
      <c r="T4649" s="2" t="s">
        <v>24450</v>
      </c>
      <c r="U4649" s="2" t="s">
        <v>139</v>
      </c>
      <c r="V4649" s="2">
        <v>1380</v>
      </c>
      <c r="W4649" s="2" t="s">
        <v>139</v>
      </c>
      <c r="X4649" s="2">
        <v>40</v>
      </c>
      <c r="Y4649" s="2" t="s">
        <v>139</v>
      </c>
      <c r="Z4649" s="2" t="s">
        <v>1054</v>
      </c>
      <c r="AA4649" s="2" t="s">
        <v>24487</v>
      </c>
      <c r="AB4649" s="2" t="s">
        <v>28229</v>
      </c>
      <c r="AC4649" s="2" t="s">
        <v>139</v>
      </c>
      <c r="AD4649" s="2" t="s">
        <v>139</v>
      </c>
      <c r="AE4649" s="2" t="s">
        <v>139</v>
      </c>
      <c r="AF4649" s="2" t="s">
        <v>24441</v>
      </c>
      <c r="AG4649" s="2" t="s">
        <v>139</v>
      </c>
      <c r="AH4649" s="2" t="s">
        <v>24442</v>
      </c>
      <c r="AI4649" s="2" t="s">
        <v>139</v>
      </c>
      <c r="AJ4649" s="2" t="s">
        <v>28230</v>
      </c>
      <c r="AK4649" s="2" t="s">
        <v>139</v>
      </c>
      <c r="AL4649" s="2" t="s">
        <v>139</v>
      </c>
      <c r="AM4649" s="2" t="s">
        <v>139</v>
      </c>
      <c r="AN4649" s="2" t="s">
        <v>139</v>
      </c>
      <c r="AO4649" s="2">
        <v>11693</v>
      </c>
      <c r="AP4649" s="2" t="s">
        <v>139</v>
      </c>
      <c r="AQ4649" s="2" t="s">
        <v>111</v>
      </c>
      <c r="AR4649" s="2" t="s">
        <v>112</v>
      </c>
    </row>
    <row r="4650" spans="8:44" ht="21" customHeight="1">
      <c r="H4650" s="2">
        <f t="shared" si="148"/>
        <v>4649</v>
      </c>
      <c r="I4650" s="2" t="str">
        <f t="shared" ca="1" si="149"/>
        <v>コンシェルテック4649</v>
      </c>
      <c r="K4650" s="2" t="s">
        <v>59</v>
      </c>
      <c r="L4650" s="2" t="s">
        <v>6500</v>
      </c>
      <c r="M4650" s="4" t="s">
        <v>28231</v>
      </c>
      <c r="N4650" s="2" t="s">
        <v>28232</v>
      </c>
      <c r="O4650" s="2" t="s">
        <v>24446</v>
      </c>
      <c r="P4650" s="2" t="s">
        <v>28233</v>
      </c>
      <c r="Q4650" s="2" t="s">
        <v>111</v>
      </c>
      <c r="R4650" s="2" t="s">
        <v>28172</v>
      </c>
      <c r="S4650" s="2" t="s">
        <v>28234</v>
      </c>
      <c r="T4650" s="2" t="s">
        <v>182</v>
      </c>
      <c r="U4650" s="2" t="s">
        <v>139</v>
      </c>
      <c r="V4650" s="2">
        <v>1300</v>
      </c>
      <c r="W4650" s="2" t="s">
        <v>139</v>
      </c>
      <c r="X4650" s="2">
        <v>49</v>
      </c>
      <c r="Y4650" s="2" t="s">
        <v>139</v>
      </c>
      <c r="Z4650" s="2" t="s">
        <v>3088</v>
      </c>
      <c r="AA4650" s="2" t="s">
        <v>24487</v>
      </c>
      <c r="AB4650" s="2" t="s">
        <v>12930</v>
      </c>
      <c r="AC4650" s="2" t="s">
        <v>139</v>
      </c>
      <c r="AD4650" s="2" t="s">
        <v>139</v>
      </c>
      <c r="AE4650" s="2" t="s">
        <v>139</v>
      </c>
      <c r="AF4650" s="2" t="s">
        <v>24441</v>
      </c>
      <c r="AG4650" s="2" t="s">
        <v>139</v>
      </c>
      <c r="AH4650" s="2" t="s">
        <v>24442</v>
      </c>
      <c r="AI4650" s="2" t="s">
        <v>139</v>
      </c>
      <c r="AJ4650" s="2" t="s">
        <v>28235</v>
      </c>
      <c r="AK4650" s="2" t="s">
        <v>139</v>
      </c>
      <c r="AL4650" s="2" t="s">
        <v>139</v>
      </c>
      <c r="AM4650" s="2" t="s">
        <v>139</v>
      </c>
      <c r="AN4650" s="2" t="s">
        <v>139</v>
      </c>
      <c r="AO4650" s="2">
        <v>11695</v>
      </c>
      <c r="AP4650" s="2" t="s">
        <v>139</v>
      </c>
      <c r="AQ4650" s="2" t="s">
        <v>111</v>
      </c>
      <c r="AR4650" s="2" t="s">
        <v>112</v>
      </c>
    </row>
    <row r="4651" spans="8:44" ht="21" customHeight="1">
      <c r="H4651" s="2">
        <f t="shared" si="148"/>
        <v>4650</v>
      </c>
      <c r="I4651" s="2" t="str">
        <f t="shared" ca="1" si="149"/>
        <v>コンシェルテック4650</v>
      </c>
      <c r="K4651" s="2" t="s">
        <v>59</v>
      </c>
      <c r="L4651" s="2" t="s">
        <v>6500</v>
      </c>
      <c r="M4651" s="4" t="s">
        <v>28236</v>
      </c>
      <c r="N4651" s="2" t="s">
        <v>28237</v>
      </c>
      <c r="O4651" s="2" t="s">
        <v>24446</v>
      </c>
      <c r="P4651" s="2" t="s">
        <v>28238</v>
      </c>
      <c r="Q4651" s="2" t="s">
        <v>111</v>
      </c>
      <c r="R4651" s="2" t="s">
        <v>28239</v>
      </c>
      <c r="S4651" s="2" t="s">
        <v>28240</v>
      </c>
      <c r="T4651" s="2" t="s">
        <v>3694</v>
      </c>
      <c r="U4651" s="2" t="s">
        <v>139</v>
      </c>
      <c r="V4651" s="2">
        <v>1200</v>
      </c>
      <c r="W4651" s="2" t="s">
        <v>139</v>
      </c>
      <c r="X4651" s="2">
        <v>49</v>
      </c>
      <c r="Y4651" s="2" t="s">
        <v>139</v>
      </c>
      <c r="Z4651" s="2" t="s">
        <v>3088</v>
      </c>
      <c r="AA4651" s="2" t="s">
        <v>24451</v>
      </c>
      <c r="AB4651" s="2" t="s">
        <v>28241</v>
      </c>
      <c r="AC4651" s="2" t="s">
        <v>139</v>
      </c>
      <c r="AD4651" s="2" t="s">
        <v>139</v>
      </c>
      <c r="AE4651" s="2" t="s">
        <v>139</v>
      </c>
      <c r="AF4651" s="2" t="s">
        <v>24441</v>
      </c>
      <c r="AG4651" s="2" t="s">
        <v>139</v>
      </c>
      <c r="AH4651" s="2" t="s">
        <v>24442</v>
      </c>
      <c r="AI4651" s="2" t="s">
        <v>139</v>
      </c>
      <c r="AJ4651" s="2" t="s">
        <v>28242</v>
      </c>
      <c r="AK4651" s="2" t="s">
        <v>139</v>
      </c>
      <c r="AL4651" s="2" t="s">
        <v>139</v>
      </c>
      <c r="AM4651" s="2" t="s">
        <v>139</v>
      </c>
      <c r="AN4651" s="2" t="s">
        <v>139</v>
      </c>
      <c r="AO4651" s="2">
        <v>11697</v>
      </c>
      <c r="AP4651" s="2" t="s">
        <v>139</v>
      </c>
      <c r="AQ4651" s="2" t="s">
        <v>111</v>
      </c>
      <c r="AR4651" s="2" t="s">
        <v>112</v>
      </c>
    </row>
    <row r="4652" spans="8:44" ht="21" customHeight="1">
      <c r="H4652" s="2">
        <f t="shared" si="148"/>
        <v>4651</v>
      </c>
      <c r="I4652" s="2" t="str">
        <f t="shared" ca="1" si="149"/>
        <v>コンシェルテック4651</v>
      </c>
      <c r="K4652" s="2" t="s">
        <v>59</v>
      </c>
      <c r="L4652" s="2" t="s">
        <v>6500</v>
      </c>
      <c r="M4652" s="4" t="s">
        <v>28243</v>
      </c>
      <c r="N4652" s="2" t="s">
        <v>28244</v>
      </c>
      <c r="O4652" s="2" t="s">
        <v>24446</v>
      </c>
      <c r="P4652" s="2" t="s">
        <v>28245</v>
      </c>
      <c r="Q4652" s="2" t="s">
        <v>111</v>
      </c>
      <c r="R4652" s="2" t="s">
        <v>28246</v>
      </c>
      <c r="S4652" s="2" t="s">
        <v>28247</v>
      </c>
      <c r="T4652" s="2" t="s">
        <v>3694</v>
      </c>
      <c r="U4652" s="2" t="s">
        <v>139</v>
      </c>
      <c r="V4652" s="2">
        <v>1073</v>
      </c>
      <c r="W4652" s="2" t="s">
        <v>139</v>
      </c>
      <c r="X4652" s="2">
        <v>49</v>
      </c>
      <c r="Y4652" s="2" t="s">
        <v>139</v>
      </c>
      <c r="Z4652" s="2" t="s">
        <v>1054</v>
      </c>
      <c r="AA4652" s="2" t="s">
        <v>24451</v>
      </c>
      <c r="AB4652" s="2" t="s">
        <v>28248</v>
      </c>
      <c r="AC4652" s="2" t="s">
        <v>139</v>
      </c>
      <c r="AD4652" s="2" t="s">
        <v>139</v>
      </c>
      <c r="AE4652" s="2" t="s">
        <v>139</v>
      </c>
      <c r="AF4652" s="2" t="s">
        <v>24441</v>
      </c>
      <c r="AG4652" s="2" t="s">
        <v>139</v>
      </c>
      <c r="AH4652" s="2" t="s">
        <v>24442</v>
      </c>
      <c r="AI4652" s="2" t="s">
        <v>139</v>
      </c>
      <c r="AJ4652" s="2" t="s">
        <v>28249</v>
      </c>
      <c r="AK4652" s="2" t="s">
        <v>139</v>
      </c>
      <c r="AL4652" s="2" t="s">
        <v>139</v>
      </c>
      <c r="AM4652" s="2" t="s">
        <v>139</v>
      </c>
      <c r="AN4652" s="2" t="s">
        <v>139</v>
      </c>
      <c r="AO4652" s="2">
        <v>11699</v>
      </c>
      <c r="AP4652" s="2" t="s">
        <v>139</v>
      </c>
      <c r="AQ4652" s="2" t="s">
        <v>111</v>
      </c>
      <c r="AR4652" s="2" t="s">
        <v>112</v>
      </c>
    </row>
    <row r="4653" spans="8:44" ht="21" customHeight="1">
      <c r="H4653" s="2">
        <f t="shared" si="148"/>
        <v>4652</v>
      </c>
      <c r="I4653" s="2" t="str">
        <f t="shared" ca="1" si="149"/>
        <v>コンシェルテック4652</v>
      </c>
      <c r="K4653" s="2" t="s">
        <v>59</v>
      </c>
      <c r="L4653" s="2" t="s">
        <v>6500</v>
      </c>
      <c r="M4653" s="4" t="s">
        <v>28250</v>
      </c>
      <c r="N4653" s="2" t="s">
        <v>28251</v>
      </c>
      <c r="O4653" s="2" t="s">
        <v>24446</v>
      </c>
      <c r="P4653" s="2" t="s">
        <v>28252</v>
      </c>
      <c r="Q4653" s="2" t="s">
        <v>111</v>
      </c>
      <c r="R4653" s="2" t="s">
        <v>28246</v>
      </c>
      <c r="S4653" s="2" t="s">
        <v>28253</v>
      </c>
      <c r="T4653" s="2" t="s">
        <v>182</v>
      </c>
      <c r="U4653" s="2" t="s">
        <v>139</v>
      </c>
      <c r="V4653" s="2">
        <v>1320</v>
      </c>
      <c r="W4653" s="2" t="s">
        <v>139</v>
      </c>
      <c r="X4653" s="2">
        <v>49</v>
      </c>
      <c r="Y4653" s="2" t="s">
        <v>139</v>
      </c>
      <c r="Z4653" s="2" t="s">
        <v>3088</v>
      </c>
      <c r="AA4653" s="2" t="s">
        <v>24451</v>
      </c>
      <c r="AB4653" s="2" t="s">
        <v>28248</v>
      </c>
      <c r="AC4653" s="2" t="s">
        <v>139</v>
      </c>
      <c r="AD4653" s="2" t="s">
        <v>139</v>
      </c>
      <c r="AE4653" s="2" t="s">
        <v>139</v>
      </c>
      <c r="AF4653" s="2" t="s">
        <v>24441</v>
      </c>
      <c r="AG4653" s="2" t="s">
        <v>139</v>
      </c>
      <c r="AH4653" s="2" t="s">
        <v>24442</v>
      </c>
      <c r="AI4653" s="2" t="s">
        <v>139</v>
      </c>
      <c r="AJ4653" s="2" t="s">
        <v>28254</v>
      </c>
      <c r="AK4653" s="2" t="s">
        <v>139</v>
      </c>
      <c r="AL4653" s="2" t="s">
        <v>139</v>
      </c>
      <c r="AM4653" s="2" t="s">
        <v>139</v>
      </c>
      <c r="AN4653" s="2" t="s">
        <v>139</v>
      </c>
      <c r="AO4653" s="2">
        <v>11702</v>
      </c>
      <c r="AP4653" s="2" t="s">
        <v>139</v>
      </c>
      <c r="AQ4653" s="2" t="s">
        <v>111</v>
      </c>
      <c r="AR4653" s="2" t="s">
        <v>112</v>
      </c>
    </row>
    <row r="4654" spans="8:44" ht="21" customHeight="1">
      <c r="H4654" s="2">
        <f t="shared" si="148"/>
        <v>4653</v>
      </c>
      <c r="I4654" s="2" t="str">
        <f t="shared" ca="1" si="149"/>
        <v>コンシェルテック4653</v>
      </c>
      <c r="K4654" s="2" t="s">
        <v>59</v>
      </c>
      <c r="L4654" s="2" t="s">
        <v>6500</v>
      </c>
      <c r="M4654" s="4" t="s">
        <v>28255</v>
      </c>
      <c r="N4654" s="2" t="s">
        <v>28256</v>
      </c>
      <c r="O4654" s="2" t="s">
        <v>24446</v>
      </c>
      <c r="P4654" s="2" t="s">
        <v>28257</v>
      </c>
      <c r="Q4654" s="2" t="s">
        <v>118</v>
      </c>
      <c r="R4654" s="2" t="s">
        <v>28258</v>
      </c>
      <c r="S4654" s="2" t="s">
        <v>28259</v>
      </c>
      <c r="T4654" s="2" t="s">
        <v>3694</v>
      </c>
      <c r="U4654" s="2" t="s">
        <v>139</v>
      </c>
      <c r="V4654" s="2">
        <v>1280</v>
      </c>
      <c r="W4654" s="2" t="s">
        <v>139</v>
      </c>
      <c r="X4654" s="2">
        <v>45</v>
      </c>
      <c r="Y4654" s="2" t="s">
        <v>139</v>
      </c>
      <c r="Z4654" s="2" t="s">
        <v>1054</v>
      </c>
      <c r="AA4654" s="2" t="s">
        <v>24451</v>
      </c>
      <c r="AB4654" s="2" t="s">
        <v>28258</v>
      </c>
      <c r="AC4654" s="2" t="s">
        <v>139</v>
      </c>
      <c r="AD4654" s="2" t="s">
        <v>139</v>
      </c>
      <c r="AE4654" s="2" t="s">
        <v>139</v>
      </c>
      <c r="AF4654" s="2" t="s">
        <v>24441</v>
      </c>
      <c r="AG4654" s="2" t="s">
        <v>139</v>
      </c>
      <c r="AH4654" s="2" t="s">
        <v>24442</v>
      </c>
      <c r="AI4654" s="2" t="s">
        <v>139</v>
      </c>
      <c r="AJ4654" s="2" t="s">
        <v>28260</v>
      </c>
      <c r="AK4654" s="2" t="s">
        <v>139</v>
      </c>
      <c r="AL4654" s="2" t="s">
        <v>139</v>
      </c>
      <c r="AM4654" s="2" t="s">
        <v>139</v>
      </c>
      <c r="AN4654" s="2" t="s">
        <v>139</v>
      </c>
      <c r="AO4654" s="2">
        <v>11707</v>
      </c>
      <c r="AP4654" s="2" t="s">
        <v>139</v>
      </c>
      <c r="AQ4654" s="2" t="s">
        <v>118</v>
      </c>
      <c r="AR4654" s="2" t="s">
        <v>112</v>
      </c>
    </row>
    <row r="4655" spans="8:44" ht="21" customHeight="1">
      <c r="H4655" s="2">
        <f t="shared" si="148"/>
        <v>4654</v>
      </c>
      <c r="I4655" s="2" t="str">
        <f t="shared" ca="1" si="149"/>
        <v>コンシェルテック4654</v>
      </c>
      <c r="K4655" s="2" t="s">
        <v>59</v>
      </c>
      <c r="L4655" s="2" t="s">
        <v>6500</v>
      </c>
      <c r="M4655" s="4" t="s">
        <v>28261</v>
      </c>
      <c r="N4655" s="2" t="s">
        <v>28262</v>
      </c>
      <c r="O4655" s="2" t="s">
        <v>24446</v>
      </c>
      <c r="P4655" s="2" t="s">
        <v>28263</v>
      </c>
      <c r="Q4655" s="2" t="s">
        <v>111</v>
      </c>
      <c r="R4655" s="2" t="s">
        <v>28264</v>
      </c>
      <c r="S4655" s="2" t="s">
        <v>26010</v>
      </c>
      <c r="T4655" s="2" t="s">
        <v>3694</v>
      </c>
      <c r="U4655" s="2" t="s">
        <v>139</v>
      </c>
      <c r="V4655" s="2">
        <v>1250</v>
      </c>
      <c r="W4655" s="2" t="s">
        <v>139</v>
      </c>
      <c r="X4655" s="2">
        <v>45</v>
      </c>
      <c r="Y4655" s="2" t="s">
        <v>139</v>
      </c>
      <c r="Z4655" s="2" t="s">
        <v>3088</v>
      </c>
      <c r="AA4655" s="2" t="s">
        <v>24487</v>
      </c>
      <c r="AB4655" s="2" t="s">
        <v>28265</v>
      </c>
      <c r="AC4655" s="2" t="s">
        <v>139</v>
      </c>
      <c r="AD4655" s="2" t="s">
        <v>139</v>
      </c>
      <c r="AE4655" s="2" t="s">
        <v>139</v>
      </c>
      <c r="AF4655" s="2" t="s">
        <v>24441</v>
      </c>
      <c r="AG4655" s="2" t="s">
        <v>139</v>
      </c>
      <c r="AH4655" s="2" t="s">
        <v>24442</v>
      </c>
      <c r="AI4655" s="2" t="s">
        <v>139</v>
      </c>
      <c r="AJ4655" s="2" t="s">
        <v>28266</v>
      </c>
      <c r="AK4655" s="2" t="s">
        <v>139</v>
      </c>
      <c r="AL4655" s="2" t="s">
        <v>139</v>
      </c>
      <c r="AM4655" s="2" t="s">
        <v>139</v>
      </c>
      <c r="AN4655" s="2" t="s">
        <v>139</v>
      </c>
      <c r="AO4655" s="2">
        <v>11708</v>
      </c>
      <c r="AP4655" s="2" t="s">
        <v>139</v>
      </c>
      <c r="AQ4655" s="2" t="s">
        <v>111</v>
      </c>
      <c r="AR4655" s="2" t="s">
        <v>112</v>
      </c>
    </row>
    <row r="4656" spans="8:44" ht="21" customHeight="1">
      <c r="H4656" s="2">
        <f t="shared" si="148"/>
        <v>4655</v>
      </c>
      <c r="I4656" s="2" t="str">
        <f t="shared" ca="1" si="149"/>
        <v>コンシェルテック4655</v>
      </c>
      <c r="K4656" s="2" t="s">
        <v>59</v>
      </c>
      <c r="L4656" s="2" t="s">
        <v>6500</v>
      </c>
      <c r="M4656" s="4" t="s">
        <v>28267</v>
      </c>
      <c r="N4656" s="2" t="s">
        <v>28268</v>
      </c>
      <c r="O4656" s="2" t="s">
        <v>24446</v>
      </c>
      <c r="P4656" s="2" t="s">
        <v>28269</v>
      </c>
      <c r="Q4656" s="2" t="s">
        <v>111</v>
      </c>
      <c r="R4656" s="2" t="s">
        <v>28270</v>
      </c>
      <c r="S4656" s="2" t="s">
        <v>28271</v>
      </c>
      <c r="T4656" s="2" t="s">
        <v>3694</v>
      </c>
      <c r="U4656" s="2" t="s">
        <v>139</v>
      </c>
      <c r="V4656" s="2">
        <v>1500</v>
      </c>
      <c r="W4656" s="2" t="s">
        <v>139</v>
      </c>
      <c r="X4656" s="2">
        <v>45</v>
      </c>
      <c r="Y4656" s="2" t="s">
        <v>139</v>
      </c>
      <c r="Z4656" s="2" t="s">
        <v>3088</v>
      </c>
      <c r="AA4656" s="2" t="s">
        <v>24487</v>
      </c>
      <c r="AB4656" s="2" t="s">
        <v>27037</v>
      </c>
      <c r="AC4656" s="2" t="s">
        <v>139</v>
      </c>
      <c r="AD4656" s="2" t="s">
        <v>139</v>
      </c>
      <c r="AE4656" s="2" t="s">
        <v>139</v>
      </c>
      <c r="AF4656" s="2" t="s">
        <v>24441</v>
      </c>
      <c r="AG4656" s="2" t="s">
        <v>139</v>
      </c>
      <c r="AH4656" s="2" t="s">
        <v>24442</v>
      </c>
      <c r="AI4656" s="2" t="s">
        <v>139</v>
      </c>
      <c r="AJ4656" s="2" t="s">
        <v>28272</v>
      </c>
      <c r="AK4656" s="2" t="s">
        <v>139</v>
      </c>
      <c r="AL4656" s="2" t="s">
        <v>139</v>
      </c>
      <c r="AM4656" s="2" t="s">
        <v>139</v>
      </c>
      <c r="AN4656" s="2" t="s">
        <v>139</v>
      </c>
      <c r="AO4656" s="2">
        <v>11710</v>
      </c>
      <c r="AP4656" s="2" t="s">
        <v>139</v>
      </c>
      <c r="AQ4656" s="2" t="s">
        <v>111</v>
      </c>
      <c r="AR4656" s="2" t="s">
        <v>112</v>
      </c>
    </row>
    <row r="4657" spans="8:44" ht="21" customHeight="1">
      <c r="H4657" s="2">
        <f t="shared" si="148"/>
        <v>4656</v>
      </c>
      <c r="I4657" s="2" t="str">
        <f t="shared" ca="1" si="149"/>
        <v>コンシェルテック4656</v>
      </c>
      <c r="K4657" s="2" t="s">
        <v>59</v>
      </c>
      <c r="L4657" s="2" t="s">
        <v>6500</v>
      </c>
      <c r="M4657" s="4" t="s">
        <v>28273</v>
      </c>
      <c r="N4657" s="2" t="s">
        <v>28274</v>
      </c>
      <c r="O4657" s="2" t="s">
        <v>24533</v>
      </c>
      <c r="P4657" s="2" t="s">
        <v>28275</v>
      </c>
      <c r="Q4657" s="2" t="s">
        <v>111</v>
      </c>
      <c r="R4657" s="2" t="s">
        <v>24485</v>
      </c>
      <c r="S4657" s="2" t="s">
        <v>28276</v>
      </c>
      <c r="T4657" s="2" t="s">
        <v>3694</v>
      </c>
      <c r="U4657" s="2" t="s">
        <v>139</v>
      </c>
      <c r="V4657" s="2">
        <v>1200</v>
      </c>
      <c r="W4657" s="2" t="s">
        <v>139</v>
      </c>
      <c r="X4657" s="2">
        <v>39</v>
      </c>
      <c r="Y4657" s="2" t="s">
        <v>139</v>
      </c>
      <c r="Z4657" s="2" t="s">
        <v>3121</v>
      </c>
      <c r="AA4657" s="2" t="s">
        <v>24487</v>
      </c>
      <c r="AB4657" s="2" t="s">
        <v>28277</v>
      </c>
      <c r="AC4657" s="2" t="s">
        <v>139</v>
      </c>
      <c r="AD4657" s="2" t="s">
        <v>139</v>
      </c>
      <c r="AE4657" s="2" t="s">
        <v>139</v>
      </c>
      <c r="AF4657" s="2" t="s">
        <v>24441</v>
      </c>
      <c r="AG4657" s="2" t="s">
        <v>139</v>
      </c>
      <c r="AH4657" s="2" t="s">
        <v>24442</v>
      </c>
      <c r="AI4657" s="2" t="s">
        <v>139</v>
      </c>
      <c r="AJ4657" s="2" t="s">
        <v>28278</v>
      </c>
      <c r="AK4657" s="2" t="s">
        <v>139</v>
      </c>
      <c r="AL4657" s="2" t="s">
        <v>139</v>
      </c>
      <c r="AM4657" s="2" t="s">
        <v>139</v>
      </c>
      <c r="AN4657" s="2" t="s">
        <v>139</v>
      </c>
      <c r="AO4657" s="2">
        <v>11711</v>
      </c>
      <c r="AP4657" s="2" t="s">
        <v>139</v>
      </c>
      <c r="AQ4657" s="2" t="s">
        <v>111</v>
      </c>
      <c r="AR4657" s="2" t="s">
        <v>112</v>
      </c>
    </row>
    <row r="4658" spans="8:44" ht="21" customHeight="1">
      <c r="H4658" s="2">
        <f t="shared" si="148"/>
        <v>4657</v>
      </c>
      <c r="I4658" s="2" t="str">
        <f t="shared" ca="1" si="149"/>
        <v>コンシェルテック4657</v>
      </c>
      <c r="K4658" s="2" t="s">
        <v>59</v>
      </c>
      <c r="L4658" s="2" t="s">
        <v>6500</v>
      </c>
      <c r="M4658" s="4" t="s">
        <v>28279</v>
      </c>
      <c r="N4658" s="2" t="s">
        <v>28280</v>
      </c>
      <c r="O4658" s="2" t="s">
        <v>24446</v>
      </c>
      <c r="P4658" s="2" t="s">
        <v>28281</v>
      </c>
      <c r="Q4658" s="2" t="s">
        <v>111</v>
      </c>
      <c r="R4658" s="2" t="s">
        <v>28264</v>
      </c>
      <c r="S4658" s="2" t="s">
        <v>24508</v>
      </c>
      <c r="T4658" s="2" t="s">
        <v>24450</v>
      </c>
      <c r="U4658" s="2" t="s">
        <v>139</v>
      </c>
      <c r="V4658" s="2">
        <v>1200</v>
      </c>
      <c r="W4658" s="2" t="s">
        <v>139</v>
      </c>
      <c r="X4658" s="2">
        <v>45</v>
      </c>
      <c r="Y4658" s="2" t="s">
        <v>139</v>
      </c>
      <c r="Z4658" s="2" t="s">
        <v>3088</v>
      </c>
      <c r="AA4658" s="2" t="s">
        <v>24487</v>
      </c>
      <c r="AB4658" s="2" t="s">
        <v>28282</v>
      </c>
      <c r="AC4658" s="2" t="s">
        <v>139</v>
      </c>
      <c r="AD4658" s="2" t="s">
        <v>139</v>
      </c>
      <c r="AE4658" s="2" t="s">
        <v>139</v>
      </c>
      <c r="AF4658" s="2" t="s">
        <v>24441</v>
      </c>
      <c r="AG4658" s="2" t="s">
        <v>139</v>
      </c>
      <c r="AH4658" s="2" t="s">
        <v>24442</v>
      </c>
      <c r="AI4658" s="2" t="s">
        <v>139</v>
      </c>
      <c r="AJ4658" s="2" t="s">
        <v>28283</v>
      </c>
      <c r="AK4658" s="2" t="s">
        <v>139</v>
      </c>
      <c r="AL4658" s="2" t="s">
        <v>139</v>
      </c>
      <c r="AM4658" s="2" t="s">
        <v>139</v>
      </c>
      <c r="AN4658" s="2" t="s">
        <v>139</v>
      </c>
      <c r="AO4658" s="2">
        <v>11712</v>
      </c>
      <c r="AP4658" s="2" t="s">
        <v>139</v>
      </c>
      <c r="AQ4658" s="2" t="s">
        <v>111</v>
      </c>
      <c r="AR4658" s="2" t="s">
        <v>112</v>
      </c>
    </row>
    <row r="4659" spans="8:44" ht="21" customHeight="1">
      <c r="H4659" s="2">
        <f t="shared" si="148"/>
        <v>4658</v>
      </c>
      <c r="I4659" s="2" t="str">
        <f t="shared" ca="1" si="149"/>
        <v>コンシェルテック4658</v>
      </c>
      <c r="K4659" s="2" t="s">
        <v>59</v>
      </c>
      <c r="L4659" s="2" t="s">
        <v>6500</v>
      </c>
      <c r="M4659" s="4" t="s">
        <v>28284</v>
      </c>
      <c r="N4659" s="2" t="s">
        <v>28285</v>
      </c>
      <c r="O4659" s="2" t="s">
        <v>24446</v>
      </c>
      <c r="P4659" s="2" t="s">
        <v>28286</v>
      </c>
      <c r="Q4659" s="2" t="s">
        <v>111</v>
      </c>
      <c r="R4659" s="2" t="s">
        <v>28287</v>
      </c>
      <c r="S4659" s="2" t="s">
        <v>28288</v>
      </c>
      <c r="T4659" s="2" t="s">
        <v>24450</v>
      </c>
      <c r="U4659" s="2" t="s">
        <v>139</v>
      </c>
      <c r="V4659" s="2">
        <v>1200</v>
      </c>
      <c r="W4659" s="2" t="s">
        <v>139</v>
      </c>
      <c r="X4659" s="2">
        <v>40</v>
      </c>
      <c r="Y4659" s="2" t="s">
        <v>139</v>
      </c>
      <c r="Z4659" s="2" t="s">
        <v>3088</v>
      </c>
      <c r="AA4659" s="2" t="s">
        <v>24451</v>
      </c>
      <c r="AB4659" s="2" t="s">
        <v>28289</v>
      </c>
      <c r="AC4659" s="2" t="s">
        <v>139</v>
      </c>
      <c r="AD4659" s="2" t="s">
        <v>139</v>
      </c>
      <c r="AE4659" s="2" t="s">
        <v>139</v>
      </c>
      <c r="AF4659" s="2" t="s">
        <v>24441</v>
      </c>
      <c r="AG4659" s="2" t="s">
        <v>139</v>
      </c>
      <c r="AH4659" s="2" t="s">
        <v>24442</v>
      </c>
      <c r="AI4659" s="2" t="s">
        <v>139</v>
      </c>
      <c r="AJ4659" s="2" t="s">
        <v>24885</v>
      </c>
      <c r="AK4659" s="2" t="s">
        <v>139</v>
      </c>
      <c r="AL4659" s="2" t="s">
        <v>139</v>
      </c>
      <c r="AM4659" s="2" t="s">
        <v>139</v>
      </c>
      <c r="AN4659" s="2" t="s">
        <v>139</v>
      </c>
      <c r="AO4659" s="2">
        <v>11714</v>
      </c>
      <c r="AP4659" s="2" t="s">
        <v>139</v>
      </c>
      <c r="AQ4659" s="2" t="s">
        <v>111</v>
      </c>
      <c r="AR4659" s="2" t="s">
        <v>112</v>
      </c>
    </row>
    <row r="4660" spans="8:44" ht="21" customHeight="1">
      <c r="H4660" s="2">
        <f t="shared" si="148"/>
        <v>4659</v>
      </c>
      <c r="I4660" s="2" t="str">
        <f t="shared" ca="1" si="149"/>
        <v>コンシェルテック4659</v>
      </c>
      <c r="K4660" s="2" t="s">
        <v>59</v>
      </c>
      <c r="L4660" s="2" t="s">
        <v>6500</v>
      </c>
      <c r="M4660" s="4" t="s">
        <v>28290</v>
      </c>
      <c r="N4660" s="2" t="s">
        <v>28291</v>
      </c>
      <c r="O4660" s="2" t="s">
        <v>24446</v>
      </c>
      <c r="P4660" s="2" t="s">
        <v>28292</v>
      </c>
      <c r="Q4660" s="2" t="s">
        <v>111</v>
      </c>
      <c r="R4660" s="2" t="s">
        <v>24485</v>
      </c>
      <c r="S4660" s="2" t="s">
        <v>28293</v>
      </c>
      <c r="T4660" s="2" t="s">
        <v>24450</v>
      </c>
      <c r="U4660" s="2" t="s">
        <v>139</v>
      </c>
      <c r="V4660" s="2">
        <v>1220</v>
      </c>
      <c r="W4660" s="2" t="s">
        <v>139</v>
      </c>
      <c r="X4660" s="2">
        <v>49</v>
      </c>
      <c r="Y4660" s="2" t="s">
        <v>139</v>
      </c>
      <c r="Z4660" s="2" t="s">
        <v>1054</v>
      </c>
      <c r="AA4660" s="2" t="s">
        <v>24487</v>
      </c>
      <c r="AB4660" s="2" t="s">
        <v>28294</v>
      </c>
      <c r="AC4660" s="2" t="s">
        <v>139</v>
      </c>
      <c r="AD4660" s="2" t="s">
        <v>139</v>
      </c>
      <c r="AE4660" s="2" t="s">
        <v>139</v>
      </c>
      <c r="AF4660" s="2" t="s">
        <v>24441</v>
      </c>
      <c r="AG4660" s="2" t="s">
        <v>139</v>
      </c>
      <c r="AH4660" s="2" t="s">
        <v>24442</v>
      </c>
      <c r="AI4660" s="2" t="s">
        <v>139</v>
      </c>
      <c r="AJ4660" s="2" t="s">
        <v>28295</v>
      </c>
      <c r="AK4660" s="2" t="s">
        <v>139</v>
      </c>
      <c r="AL4660" s="2" t="s">
        <v>139</v>
      </c>
      <c r="AM4660" s="2" t="s">
        <v>139</v>
      </c>
      <c r="AN4660" s="2" t="s">
        <v>139</v>
      </c>
      <c r="AO4660" s="2">
        <v>11715</v>
      </c>
      <c r="AP4660" s="2" t="s">
        <v>139</v>
      </c>
      <c r="AQ4660" s="2" t="s">
        <v>111</v>
      </c>
      <c r="AR4660" s="2" t="s">
        <v>112</v>
      </c>
    </row>
    <row r="4661" spans="8:44" ht="21" customHeight="1">
      <c r="H4661" s="2">
        <f t="shared" si="148"/>
        <v>4660</v>
      </c>
      <c r="I4661" s="2" t="str">
        <f t="shared" ca="1" si="149"/>
        <v>コンシェルテック4660</v>
      </c>
      <c r="K4661" s="2" t="s">
        <v>59</v>
      </c>
      <c r="L4661" s="2" t="s">
        <v>6500</v>
      </c>
      <c r="M4661" s="4" t="s">
        <v>28296</v>
      </c>
      <c r="N4661" s="2" t="s">
        <v>28291</v>
      </c>
      <c r="O4661" s="2" t="s">
        <v>24446</v>
      </c>
      <c r="P4661" s="2" t="s">
        <v>28297</v>
      </c>
      <c r="Q4661" s="2" t="s">
        <v>111</v>
      </c>
      <c r="R4661" s="2" t="s">
        <v>24485</v>
      </c>
      <c r="S4661" s="2" t="s">
        <v>28298</v>
      </c>
      <c r="T4661" s="2" t="s">
        <v>24450</v>
      </c>
      <c r="U4661" s="2" t="s">
        <v>139</v>
      </c>
      <c r="V4661" s="2">
        <v>1220</v>
      </c>
      <c r="W4661" s="2" t="s">
        <v>139</v>
      </c>
      <c r="X4661" s="2">
        <v>49</v>
      </c>
      <c r="Y4661" s="2" t="s">
        <v>139</v>
      </c>
      <c r="Z4661" s="2" t="s">
        <v>1054</v>
      </c>
      <c r="AA4661" s="2" t="s">
        <v>24487</v>
      </c>
      <c r="AB4661" s="2" t="s">
        <v>28299</v>
      </c>
      <c r="AC4661" s="2" t="s">
        <v>139</v>
      </c>
      <c r="AD4661" s="2" t="s">
        <v>139</v>
      </c>
      <c r="AE4661" s="2" t="s">
        <v>139</v>
      </c>
      <c r="AF4661" s="2" t="s">
        <v>24441</v>
      </c>
      <c r="AG4661" s="2" t="s">
        <v>139</v>
      </c>
      <c r="AH4661" s="2" t="s">
        <v>24442</v>
      </c>
      <c r="AI4661" s="2" t="s">
        <v>139</v>
      </c>
      <c r="AJ4661" s="2" t="s">
        <v>28300</v>
      </c>
      <c r="AK4661" s="2" t="s">
        <v>139</v>
      </c>
      <c r="AL4661" s="2" t="s">
        <v>139</v>
      </c>
      <c r="AM4661" s="2" t="s">
        <v>139</v>
      </c>
      <c r="AN4661" s="2" t="s">
        <v>139</v>
      </c>
      <c r="AO4661" s="2">
        <v>11716</v>
      </c>
      <c r="AP4661" s="2" t="s">
        <v>139</v>
      </c>
      <c r="AQ4661" s="2" t="s">
        <v>111</v>
      </c>
      <c r="AR4661" s="2" t="s">
        <v>112</v>
      </c>
    </row>
    <row r="4662" spans="8:44" ht="21" customHeight="1">
      <c r="H4662" s="2">
        <f t="shared" si="148"/>
        <v>4661</v>
      </c>
      <c r="I4662" s="2" t="str">
        <f t="shared" ca="1" si="149"/>
        <v>コンシェルテック4661</v>
      </c>
      <c r="K4662" s="2" t="s">
        <v>59</v>
      </c>
      <c r="L4662" s="2" t="s">
        <v>6500</v>
      </c>
      <c r="M4662" s="4" t="s">
        <v>28301</v>
      </c>
      <c r="N4662" s="2" t="s">
        <v>28291</v>
      </c>
      <c r="O4662" s="2" t="s">
        <v>24446</v>
      </c>
      <c r="P4662" s="2" t="s">
        <v>28302</v>
      </c>
      <c r="Q4662" s="2" t="s">
        <v>111</v>
      </c>
      <c r="R4662" s="2" t="s">
        <v>24485</v>
      </c>
      <c r="S4662" s="2" t="s">
        <v>28303</v>
      </c>
      <c r="T4662" s="2" t="s">
        <v>24450</v>
      </c>
      <c r="U4662" s="2" t="s">
        <v>139</v>
      </c>
      <c r="V4662" s="2">
        <v>1220</v>
      </c>
      <c r="W4662" s="2" t="s">
        <v>139</v>
      </c>
      <c r="X4662" s="2">
        <v>49</v>
      </c>
      <c r="Y4662" s="2" t="s">
        <v>139</v>
      </c>
      <c r="Z4662" s="2" t="s">
        <v>1054</v>
      </c>
      <c r="AA4662" s="2" t="s">
        <v>24487</v>
      </c>
      <c r="AB4662" s="2" t="s">
        <v>28299</v>
      </c>
      <c r="AC4662" s="2" t="s">
        <v>139</v>
      </c>
      <c r="AD4662" s="2" t="s">
        <v>139</v>
      </c>
      <c r="AE4662" s="2" t="s">
        <v>139</v>
      </c>
      <c r="AF4662" s="2" t="s">
        <v>24441</v>
      </c>
      <c r="AG4662" s="2" t="s">
        <v>139</v>
      </c>
      <c r="AH4662" s="2" t="s">
        <v>24442</v>
      </c>
      <c r="AI4662" s="2" t="s">
        <v>139</v>
      </c>
      <c r="AJ4662" s="2" t="s">
        <v>28304</v>
      </c>
      <c r="AK4662" s="2" t="s">
        <v>139</v>
      </c>
      <c r="AL4662" s="2" t="s">
        <v>139</v>
      </c>
      <c r="AM4662" s="2" t="s">
        <v>139</v>
      </c>
      <c r="AN4662" s="2" t="s">
        <v>139</v>
      </c>
      <c r="AO4662" s="2">
        <v>11717</v>
      </c>
      <c r="AP4662" s="2" t="s">
        <v>139</v>
      </c>
      <c r="AQ4662" s="2" t="s">
        <v>111</v>
      </c>
      <c r="AR4662" s="2" t="s">
        <v>112</v>
      </c>
    </row>
    <row r="4663" spans="8:44" ht="21" customHeight="1">
      <c r="H4663" s="2">
        <f t="shared" si="148"/>
        <v>4662</v>
      </c>
      <c r="I4663" s="2" t="str">
        <f t="shared" ca="1" si="149"/>
        <v>コンシェルテック4662</v>
      </c>
      <c r="K4663" s="2" t="s">
        <v>59</v>
      </c>
      <c r="L4663" s="2" t="s">
        <v>6500</v>
      </c>
      <c r="M4663" s="4" t="s">
        <v>28305</v>
      </c>
      <c r="N4663" s="2" t="s">
        <v>10689</v>
      </c>
      <c r="O4663" s="2" t="s">
        <v>24446</v>
      </c>
      <c r="P4663" s="2" t="s">
        <v>28306</v>
      </c>
      <c r="Q4663" s="2" t="s">
        <v>111</v>
      </c>
      <c r="R4663" s="2" t="s">
        <v>28287</v>
      </c>
      <c r="S4663" s="2" t="s">
        <v>24590</v>
      </c>
      <c r="T4663" s="2" t="s">
        <v>182</v>
      </c>
      <c r="U4663" s="2" t="s">
        <v>139</v>
      </c>
      <c r="V4663" s="2">
        <v>1700</v>
      </c>
      <c r="W4663" s="2" t="s">
        <v>139</v>
      </c>
      <c r="X4663" s="2">
        <v>49</v>
      </c>
      <c r="Y4663" s="2" t="s">
        <v>139</v>
      </c>
      <c r="Z4663" s="2" t="s">
        <v>1054</v>
      </c>
      <c r="AA4663" s="2" t="s">
        <v>24487</v>
      </c>
      <c r="AB4663" s="2" t="s">
        <v>28289</v>
      </c>
      <c r="AC4663" s="2" t="s">
        <v>139</v>
      </c>
      <c r="AD4663" s="2" t="s">
        <v>139</v>
      </c>
      <c r="AE4663" s="2" t="s">
        <v>139</v>
      </c>
      <c r="AF4663" s="2" t="s">
        <v>24441</v>
      </c>
      <c r="AG4663" s="2" t="s">
        <v>139</v>
      </c>
      <c r="AH4663" s="2" t="s">
        <v>24442</v>
      </c>
      <c r="AI4663" s="2" t="s">
        <v>139</v>
      </c>
      <c r="AJ4663" s="2" t="s">
        <v>24885</v>
      </c>
      <c r="AK4663" s="2" t="s">
        <v>139</v>
      </c>
      <c r="AL4663" s="2" t="s">
        <v>139</v>
      </c>
      <c r="AM4663" s="2" t="s">
        <v>139</v>
      </c>
      <c r="AN4663" s="2" t="s">
        <v>139</v>
      </c>
      <c r="AO4663" s="2">
        <v>11718</v>
      </c>
      <c r="AP4663" s="2" t="s">
        <v>139</v>
      </c>
      <c r="AQ4663" s="2" t="s">
        <v>111</v>
      </c>
      <c r="AR4663" s="2" t="s">
        <v>112</v>
      </c>
    </row>
    <row r="4664" spans="8:44" ht="21" customHeight="1">
      <c r="H4664" s="2">
        <f t="shared" si="148"/>
        <v>4663</v>
      </c>
      <c r="I4664" s="2" t="str">
        <f t="shared" ca="1" si="149"/>
        <v>コンシェルテック4663</v>
      </c>
      <c r="K4664" s="2" t="s">
        <v>59</v>
      </c>
      <c r="L4664" s="2" t="s">
        <v>6500</v>
      </c>
      <c r="M4664" s="4" t="s">
        <v>28307</v>
      </c>
      <c r="N4664" s="2" t="s">
        <v>10689</v>
      </c>
      <c r="O4664" s="2" t="s">
        <v>24446</v>
      </c>
      <c r="P4664" s="2" t="s">
        <v>28308</v>
      </c>
      <c r="Q4664" s="2" t="s">
        <v>111</v>
      </c>
      <c r="R4664" s="2" t="s">
        <v>28287</v>
      </c>
      <c r="S4664" s="2" t="s">
        <v>26069</v>
      </c>
      <c r="T4664" s="2" t="s">
        <v>182</v>
      </c>
      <c r="U4664" s="2" t="s">
        <v>139</v>
      </c>
      <c r="V4664" s="2">
        <v>1220</v>
      </c>
      <c r="W4664" s="2" t="s">
        <v>139</v>
      </c>
      <c r="X4664" s="2">
        <v>49</v>
      </c>
      <c r="Y4664" s="2" t="s">
        <v>139</v>
      </c>
      <c r="Z4664" s="2" t="s">
        <v>1054</v>
      </c>
      <c r="AA4664" s="2" t="s">
        <v>24487</v>
      </c>
      <c r="AB4664" s="2" t="s">
        <v>28282</v>
      </c>
      <c r="AC4664" s="2" t="s">
        <v>139</v>
      </c>
      <c r="AD4664" s="2" t="s">
        <v>139</v>
      </c>
      <c r="AE4664" s="2" t="s">
        <v>139</v>
      </c>
      <c r="AF4664" s="2" t="s">
        <v>24441</v>
      </c>
      <c r="AG4664" s="2" t="s">
        <v>139</v>
      </c>
      <c r="AH4664" s="2" t="s">
        <v>24442</v>
      </c>
      <c r="AI4664" s="2" t="s">
        <v>139</v>
      </c>
      <c r="AJ4664" s="2" t="s">
        <v>28309</v>
      </c>
      <c r="AK4664" s="2" t="s">
        <v>139</v>
      </c>
      <c r="AL4664" s="2" t="s">
        <v>139</v>
      </c>
      <c r="AM4664" s="2" t="s">
        <v>139</v>
      </c>
      <c r="AN4664" s="2" t="s">
        <v>139</v>
      </c>
      <c r="AO4664" s="2">
        <v>11719</v>
      </c>
      <c r="AP4664" s="2" t="s">
        <v>139</v>
      </c>
      <c r="AQ4664" s="2" t="s">
        <v>111</v>
      </c>
      <c r="AR4664" s="2" t="s">
        <v>112</v>
      </c>
    </row>
    <row r="4665" spans="8:44" ht="21" customHeight="1">
      <c r="H4665" s="2">
        <f t="shared" si="148"/>
        <v>4664</v>
      </c>
      <c r="I4665" s="2" t="str">
        <f t="shared" ca="1" si="149"/>
        <v>コンシェルテック4664</v>
      </c>
      <c r="K4665" s="2" t="s">
        <v>59</v>
      </c>
      <c r="L4665" s="2" t="s">
        <v>6500</v>
      </c>
      <c r="M4665" s="4" t="s">
        <v>28310</v>
      </c>
      <c r="N4665" s="2" t="s">
        <v>27959</v>
      </c>
      <c r="O4665" s="2" t="s">
        <v>24446</v>
      </c>
      <c r="P4665" s="2" t="s">
        <v>28311</v>
      </c>
      <c r="Q4665" s="2" t="s">
        <v>111</v>
      </c>
      <c r="R4665" s="2" t="s">
        <v>28264</v>
      </c>
      <c r="S4665" s="2" t="s">
        <v>24501</v>
      </c>
      <c r="T4665" s="2" t="s">
        <v>182</v>
      </c>
      <c r="U4665" s="2" t="s">
        <v>139</v>
      </c>
      <c r="V4665" s="2">
        <v>1400</v>
      </c>
      <c r="W4665" s="2" t="s">
        <v>139</v>
      </c>
      <c r="X4665" s="2">
        <v>49</v>
      </c>
      <c r="Y4665" s="2" t="s">
        <v>139</v>
      </c>
      <c r="Z4665" s="2" t="s">
        <v>1054</v>
      </c>
      <c r="AA4665" s="2" t="s">
        <v>24487</v>
      </c>
      <c r="AB4665" s="2" t="s">
        <v>28312</v>
      </c>
      <c r="AC4665" s="2" t="s">
        <v>139</v>
      </c>
      <c r="AD4665" s="2" t="s">
        <v>139</v>
      </c>
      <c r="AE4665" s="2" t="s">
        <v>139</v>
      </c>
      <c r="AF4665" s="2" t="s">
        <v>24441</v>
      </c>
      <c r="AG4665" s="2" t="s">
        <v>139</v>
      </c>
      <c r="AH4665" s="2" t="s">
        <v>24442</v>
      </c>
      <c r="AI4665" s="2" t="s">
        <v>139</v>
      </c>
      <c r="AJ4665" s="2" t="s">
        <v>24885</v>
      </c>
      <c r="AK4665" s="2" t="s">
        <v>139</v>
      </c>
      <c r="AL4665" s="2" t="s">
        <v>139</v>
      </c>
      <c r="AM4665" s="2" t="s">
        <v>139</v>
      </c>
      <c r="AN4665" s="2" t="s">
        <v>139</v>
      </c>
      <c r="AO4665" s="2">
        <v>11723</v>
      </c>
      <c r="AP4665" s="2" t="s">
        <v>139</v>
      </c>
      <c r="AQ4665" s="2" t="s">
        <v>111</v>
      </c>
      <c r="AR4665" s="2" t="s">
        <v>112</v>
      </c>
    </row>
    <row r="4666" spans="8:44" ht="21" customHeight="1">
      <c r="H4666" s="2">
        <f t="shared" si="148"/>
        <v>4665</v>
      </c>
      <c r="I4666" s="2" t="str">
        <f t="shared" ca="1" si="149"/>
        <v>コンシェルテック4665</v>
      </c>
      <c r="K4666" s="2" t="s">
        <v>59</v>
      </c>
      <c r="L4666" s="2" t="s">
        <v>6500</v>
      </c>
      <c r="M4666" s="4" t="s">
        <v>28313</v>
      </c>
      <c r="N4666" s="2" t="s">
        <v>28314</v>
      </c>
      <c r="O4666" s="2" t="s">
        <v>24533</v>
      </c>
      <c r="P4666" s="2" t="s">
        <v>28315</v>
      </c>
      <c r="Q4666" s="2" t="s">
        <v>111</v>
      </c>
      <c r="R4666" s="2" t="s">
        <v>24485</v>
      </c>
      <c r="S4666" s="2" t="s">
        <v>28234</v>
      </c>
      <c r="T4666" s="2" t="s">
        <v>3694</v>
      </c>
      <c r="U4666" s="2" t="s">
        <v>139</v>
      </c>
      <c r="V4666" s="2">
        <v>1220</v>
      </c>
      <c r="W4666" s="2" t="s">
        <v>139</v>
      </c>
      <c r="X4666" s="2">
        <v>49</v>
      </c>
      <c r="Y4666" s="2" t="s">
        <v>139</v>
      </c>
      <c r="Z4666" s="2" t="s">
        <v>1054</v>
      </c>
      <c r="AA4666" s="2" t="s">
        <v>24487</v>
      </c>
      <c r="AB4666" s="2" t="s">
        <v>28316</v>
      </c>
      <c r="AC4666" s="2" t="s">
        <v>139</v>
      </c>
      <c r="AD4666" s="2" t="s">
        <v>139</v>
      </c>
      <c r="AE4666" s="2" t="s">
        <v>139</v>
      </c>
      <c r="AF4666" s="2" t="s">
        <v>24441</v>
      </c>
      <c r="AG4666" s="2" t="s">
        <v>139</v>
      </c>
      <c r="AH4666" s="2" t="s">
        <v>24442</v>
      </c>
      <c r="AI4666" s="2" t="s">
        <v>139</v>
      </c>
      <c r="AJ4666" s="2" t="s">
        <v>24550</v>
      </c>
      <c r="AK4666" s="2" t="s">
        <v>139</v>
      </c>
      <c r="AL4666" s="2" t="s">
        <v>139</v>
      </c>
      <c r="AM4666" s="2" t="s">
        <v>139</v>
      </c>
      <c r="AN4666" s="2" t="s">
        <v>139</v>
      </c>
      <c r="AO4666" s="2">
        <v>11727</v>
      </c>
      <c r="AP4666" s="2" t="s">
        <v>139</v>
      </c>
      <c r="AQ4666" s="2" t="s">
        <v>111</v>
      </c>
      <c r="AR4666" s="2" t="s">
        <v>112</v>
      </c>
    </row>
    <row r="4667" spans="8:44" ht="21" customHeight="1">
      <c r="H4667" s="2">
        <f t="shared" si="148"/>
        <v>4666</v>
      </c>
      <c r="I4667" s="2" t="str">
        <f t="shared" ca="1" si="149"/>
        <v>コンシェルテック4666</v>
      </c>
      <c r="K4667" s="2" t="s">
        <v>59</v>
      </c>
      <c r="L4667" s="2" t="s">
        <v>6500</v>
      </c>
      <c r="M4667" s="4" t="s">
        <v>28317</v>
      </c>
      <c r="N4667" s="2" t="s">
        <v>28318</v>
      </c>
      <c r="O4667" s="2" t="s">
        <v>24446</v>
      </c>
      <c r="P4667" s="2" t="s">
        <v>28319</v>
      </c>
      <c r="Q4667" s="2" t="s">
        <v>111</v>
      </c>
      <c r="R4667" s="2" t="s">
        <v>28246</v>
      </c>
      <c r="S4667" s="2" t="s">
        <v>25253</v>
      </c>
      <c r="T4667" s="2" t="s">
        <v>3694</v>
      </c>
      <c r="U4667" s="2" t="s">
        <v>139</v>
      </c>
      <c r="V4667" s="2">
        <v>1450</v>
      </c>
      <c r="W4667" s="2" t="s">
        <v>139</v>
      </c>
      <c r="X4667" s="2">
        <v>49</v>
      </c>
      <c r="Y4667" s="2" t="s">
        <v>139</v>
      </c>
      <c r="Z4667" s="2" t="s">
        <v>1054</v>
      </c>
      <c r="AA4667" s="2" t="s">
        <v>24451</v>
      </c>
      <c r="AB4667" s="2" t="s">
        <v>28248</v>
      </c>
      <c r="AC4667" s="2" t="s">
        <v>139</v>
      </c>
      <c r="AD4667" s="2" t="s">
        <v>139</v>
      </c>
      <c r="AE4667" s="2" t="s">
        <v>139</v>
      </c>
      <c r="AF4667" s="2" t="s">
        <v>24441</v>
      </c>
      <c r="AG4667" s="2" t="s">
        <v>139</v>
      </c>
      <c r="AH4667" s="2" t="s">
        <v>24442</v>
      </c>
      <c r="AI4667" s="2" t="s">
        <v>139</v>
      </c>
      <c r="AJ4667" s="2" t="s">
        <v>28320</v>
      </c>
      <c r="AK4667" s="2" t="s">
        <v>139</v>
      </c>
      <c r="AL4667" s="2" t="s">
        <v>139</v>
      </c>
      <c r="AM4667" s="2" t="s">
        <v>139</v>
      </c>
      <c r="AN4667" s="2" t="s">
        <v>139</v>
      </c>
      <c r="AO4667" s="2">
        <v>11728</v>
      </c>
      <c r="AP4667" s="2" t="s">
        <v>139</v>
      </c>
      <c r="AQ4667" s="2" t="s">
        <v>111</v>
      </c>
      <c r="AR4667" s="2" t="s">
        <v>112</v>
      </c>
    </row>
    <row r="4668" spans="8:44" ht="21" customHeight="1">
      <c r="H4668" s="2">
        <f t="shared" si="148"/>
        <v>4667</v>
      </c>
      <c r="I4668" s="2" t="str">
        <f t="shared" ca="1" si="149"/>
        <v>コンシェルテック4667</v>
      </c>
      <c r="K4668" s="2" t="s">
        <v>59</v>
      </c>
      <c r="L4668" s="2" t="s">
        <v>6500</v>
      </c>
      <c r="M4668" s="4" t="s">
        <v>28321</v>
      </c>
      <c r="N4668" s="2" t="s">
        <v>28322</v>
      </c>
      <c r="O4668" s="2" t="s">
        <v>24446</v>
      </c>
      <c r="P4668" s="2" t="s">
        <v>28323</v>
      </c>
      <c r="Q4668" s="2" t="s">
        <v>111</v>
      </c>
      <c r="R4668" s="2" t="s">
        <v>26426</v>
      </c>
      <c r="S4668" s="2" t="s">
        <v>28324</v>
      </c>
      <c r="T4668" s="2" t="s">
        <v>182</v>
      </c>
      <c r="U4668" s="2" t="s">
        <v>139</v>
      </c>
      <c r="V4668" s="2">
        <v>1220</v>
      </c>
      <c r="W4668" s="2" t="s">
        <v>139</v>
      </c>
      <c r="X4668" s="2">
        <v>49</v>
      </c>
      <c r="Y4668" s="2" t="s">
        <v>139</v>
      </c>
      <c r="Z4668" s="2" t="s">
        <v>1054</v>
      </c>
      <c r="AA4668" s="2" t="s">
        <v>24451</v>
      </c>
      <c r="AB4668" s="2" t="s">
        <v>28325</v>
      </c>
      <c r="AC4668" s="2" t="s">
        <v>139</v>
      </c>
      <c r="AD4668" s="2" t="s">
        <v>139</v>
      </c>
      <c r="AE4668" s="2" t="s">
        <v>139</v>
      </c>
      <c r="AF4668" s="2" t="s">
        <v>24441</v>
      </c>
      <c r="AG4668" s="2" t="s">
        <v>139</v>
      </c>
      <c r="AH4668" s="2" t="s">
        <v>24442</v>
      </c>
      <c r="AI4668" s="2" t="s">
        <v>139</v>
      </c>
      <c r="AJ4668" s="2" t="s">
        <v>28326</v>
      </c>
      <c r="AK4668" s="2" t="s">
        <v>139</v>
      </c>
      <c r="AL4668" s="2" t="s">
        <v>139</v>
      </c>
      <c r="AM4668" s="2" t="s">
        <v>139</v>
      </c>
      <c r="AN4668" s="2" t="s">
        <v>139</v>
      </c>
      <c r="AO4668" s="2">
        <v>11729</v>
      </c>
      <c r="AP4668" s="2" t="s">
        <v>139</v>
      </c>
      <c r="AQ4668" s="2" t="s">
        <v>111</v>
      </c>
      <c r="AR4668" s="2" t="s">
        <v>112</v>
      </c>
    </row>
    <row r="4669" spans="8:44" ht="21" customHeight="1">
      <c r="H4669" s="2">
        <f t="shared" si="148"/>
        <v>4668</v>
      </c>
      <c r="I4669" s="2" t="str">
        <f t="shared" ca="1" si="149"/>
        <v>コンシェルテック4668</v>
      </c>
      <c r="K4669" s="2" t="s">
        <v>59</v>
      </c>
      <c r="L4669" s="2" t="s">
        <v>6500</v>
      </c>
      <c r="M4669" s="4" t="s">
        <v>28327</v>
      </c>
      <c r="N4669" s="2" t="s">
        <v>28328</v>
      </c>
      <c r="O4669" s="2" t="s">
        <v>24446</v>
      </c>
      <c r="P4669" s="2" t="s">
        <v>28329</v>
      </c>
      <c r="Q4669" s="2" t="s">
        <v>111</v>
      </c>
      <c r="R4669" s="2" t="s">
        <v>28330</v>
      </c>
      <c r="S4669" s="2" t="s">
        <v>28331</v>
      </c>
      <c r="T4669" s="2" t="s">
        <v>24450</v>
      </c>
      <c r="U4669" s="2" t="s">
        <v>139</v>
      </c>
      <c r="V4669" s="2">
        <v>1200</v>
      </c>
      <c r="W4669" s="2" t="s">
        <v>139</v>
      </c>
      <c r="X4669" s="2">
        <v>49</v>
      </c>
      <c r="Y4669" s="2" t="s">
        <v>139</v>
      </c>
      <c r="Z4669" s="2" t="s">
        <v>1054</v>
      </c>
      <c r="AA4669" s="2" t="s">
        <v>24451</v>
      </c>
      <c r="AB4669" s="2" t="s">
        <v>28332</v>
      </c>
      <c r="AC4669" s="2" t="s">
        <v>139</v>
      </c>
      <c r="AD4669" s="2" t="s">
        <v>139</v>
      </c>
      <c r="AE4669" s="2" t="s">
        <v>139</v>
      </c>
      <c r="AF4669" s="2" t="s">
        <v>24441</v>
      </c>
      <c r="AG4669" s="2" t="s">
        <v>139</v>
      </c>
      <c r="AH4669" s="2" t="s">
        <v>24442</v>
      </c>
      <c r="AI4669" s="2" t="s">
        <v>139</v>
      </c>
      <c r="AJ4669" s="2" t="s">
        <v>28333</v>
      </c>
      <c r="AK4669" s="2" t="s">
        <v>139</v>
      </c>
      <c r="AL4669" s="2" t="s">
        <v>139</v>
      </c>
      <c r="AM4669" s="2" t="s">
        <v>139</v>
      </c>
      <c r="AN4669" s="2" t="s">
        <v>139</v>
      </c>
      <c r="AO4669" s="2">
        <v>11730</v>
      </c>
      <c r="AP4669" s="2" t="s">
        <v>139</v>
      </c>
      <c r="AQ4669" s="2" t="s">
        <v>111</v>
      </c>
      <c r="AR4669" s="2" t="s">
        <v>112</v>
      </c>
    </row>
    <row r="4670" spans="8:44" ht="21" customHeight="1">
      <c r="H4670" s="2">
        <f t="shared" si="148"/>
        <v>4669</v>
      </c>
      <c r="I4670" s="2" t="str">
        <f t="shared" ca="1" si="149"/>
        <v>コンシェルテック4669</v>
      </c>
      <c r="K4670" s="2" t="s">
        <v>59</v>
      </c>
      <c r="L4670" s="2" t="s">
        <v>6500</v>
      </c>
      <c r="M4670" s="4" t="s">
        <v>28334</v>
      </c>
      <c r="N4670" s="2" t="s">
        <v>28335</v>
      </c>
      <c r="O4670" s="2" t="s">
        <v>24446</v>
      </c>
      <c r="P4670" s="2" t="s">
        <v>28336</v>
      </c>
      <c r="Q4670" s="2" t="s">
        <v>111</v>
      </c>
      <c r="R4670" s="2" t="s">
        <v>28330</v>
      </c>
      <c r="S4670" s="2" t="s">
        <v>28337</v>
      </c>
      <c r="T4670" s="2" t="s">
        <v>3694</v>
      </c>
      <c r="U4670" s="2" t="s">
        <v>139</v>
      </c>
      <c r="V4670" s="2">
        <v>1200</v>
      </c>
      <c r="W4670" s="2" t="s">
        <v>139</v>
      </c>
      <c r="X4670" s="2">
        <v>45</v>
      </c>
      <c r="Y4670" s="2" t="s">
        <v>139</v>
      </c>
      <c r="Z4670" s="2" t="s">
        <v>3088</v>
      </c>
      <c r="AA4670" s="2" t="s">
        <v>24451</v>
      </c>
      <c r="AB4670" s="2" t="s">
        <v>28338</v>
      </c>
      <c r="AC4670" s="2" t="s">
        <v>139</v>
      </c>
      <c r="AD4670" s="2" t="s">
        <v>139</v>
      </c>
      <c r="AE4670" s="2" t="s">
        <v>139</v>
      </c>
      <c r="AF4670" s="2" t="s">
        <v>24441</v>
      </c>
      <c r="AG4670" s="2" t="s">
        <v>139</v>
      </c>
      <c r="AH4670" s="2" t="s">
        <v>24442</v>
      </c>
      <c r="AI4670" s="2" t="s">
        <v>139</v>
      </c>
      <c r="AJ4670" s="2" t="s">
        <v>28339</v>
      </c>
      <c r="AK4670" s="2" t="s">
        <v>139</v>
      </c>
      <c r="AL4670" s="2" t="s">
        <v>139</v>
      </c>
      <c r="AM4670" s="2" t="s">
        <v>139</v>
      </c>
      <c r="AN4670" s="2" t="s">
        <v>139</v>
      </c>
      <c r="AO4670" s="2">
        <v>11733</v>
      </c>
      <c r="AP4670" s="2" t="s">
        <v>139</v>
      </c>
      <c r="AQ4670" s="2" t="s">
        <v>111</v>
      </c>
      <c r="AR4670" s="2" t="s">
        <v>112</v>
      </c>
    </row>
    <row r="4671" spans="8:44" ht="21" customHeight="1">
      <c r="H4671" s="2">
        <f t="shared" si="148"/>
        <v>4670</v>
      </c>
      <c r="I4671" s="2" t="str">
        <f t="shared" ca="1" si="149"/>
        <v>コンシェルテック4670</v>
      </c>
      <c r="K4671" s="2" t="s">
        <v>59</v>
      </c>
      <c r="L4671" s="2" t="s">
        <v>6500</v>
      </c>
      <c r="M4671" s="4" t="s">
        <v>28340</v>
      </c>
      <c r="N4671" s="2" t="s">
        <v>1302</v>
      </c>
      <c r="O4671" s="2" t="s">
        <v>24446</v>
      </c>
      <c r="P4671" s="2" t="s">
        <v>28341</v>
      </c>
      <c r="Q4671" s="2" t="s">
        <v>111</v>
      </c>
      <c r="R4671" s="2" t="s">
        <v>26426</v>
      </c>
      <c r="S4671" s="2" t="s">
        <v>28342</v>
      </c>
      <c r="T4671" s="2" t="s">
        <v>3694</v>
      </c>
      <c r="U4671" s="2" t="s">
        <v>139</v>
      </c>
      <c r="V4671" s="2">
        <v>1150</v>
      </c>
      <c r="W4671" s="2" t="s">
        <v>139</v>
      </c>
      <c r="X4671" s="2">
        <v>49</v>
      </c>
      <c r="Y4671" s="2" t="s">
        <v>139</v>
      </c>
      <c r="Z4671" s="2" t="s">
        <v>3121</v>
      </c>
      <c r="AA4671" s="2" t="s">
        <v>24451</v>
      </c>
      <c r="AB4671" s="2" t="s">
        <v>27099</v>
      </c>
      <c r="AC4671" s="2" t="s">
        <v>139</v>
      </c>
      <c r="AD4671" s="2" t="s">
        <v>139</v>
      </c>
      <c r="AE4671" s="2" t="s">
        <v>139</v>
      </c>
      <c r="AF4671" s="2" t="s">
        <v>24441</v>
      </c>
      <c r="AG4671" s="2" t="s">
        <v>139</v>
      </c>
      <c r="AH4671" s="2" t="s">
        <v>24442</v>
      </c>
      <c r="AI4671" s="2" t="s">
        <v>139</v>
      </c>
      <c r="AJ4671" s="2" t="s">
        <v>28343</v>
      </c>
      <c r="AK4671" s="2" t="s">
        <v>139</v>
      </c>
      <c r="AL4671" s="2" t="s">
        <v>139</v>
      </c>
      <c r="AM4671" s="2" t="s">
        <v>139</v>
      </c>
      <c r="AN4671" s="2" t="s">
        <v>139</v>
      </c>
      <c r="AO4671" s="2">
        <v>11734</v>
      </c>
      <c r="AP4671" s="2" t="s">
        <v>139</v>
      </c>
      <c r="AQ4671" s="2" t="s">
        <v>111</v>
      </c>
      <c r="AR4671" s="2" t="s">
        <v>112</v>
      </c>
    </row>
    <row r="4672" spans="8:44" ht="21" customHeight="1">
      <c r="H4672" s="2">
        <f t="shared" si="148"/>
        <v>4671</v>
      </c>
      <c r="I4672" s="2" t="str">
        <f t="shared" ca="1" si="149"/>
        <v>コンシェルテック4671</v>
      </c>
      <c r="K4672" s="2" t="s">
        <v>59</v>
      </c>
      <c r="L4672" s="2" t="s">
        <v>6500</v>
      </c>
      <c r="M4672" s="4" t="s">
        <v>28344</v>
      </c>
      <c r="N4672" s="2" t="s">
        <v>28345</v>
      </c>
      <c r="O4672" s="2" t="s">
        <v>24533</v>
      </c>
      <c r="P4672" s="2" t="s">
        <v>28346</v>
      </c>
      <c r="Q4672" s="2" t="s">
        <v>111</v>
      </c>
      <c r="R4672" s="2" t="s">
        <v>28330</v>
      </c>
      <c r="S4672" s="2" t="s">
        <v>28347</v>
      </c>
      <c r="T4672" s="2" t="s">
        <v>182</v>
      </c>
      <c r="U4672" s="2" t="s">
        <v>139</v>
      </c>
      <c r="V4672" s="2">
        <v>1120</v>
      </c>
      <c r="W4672" s="2" t="s">
        <v>139</v>
      </c>
      <c r="X4672" s="2">
        <v>45</v>
      </c>
      <c r="Y4672" s="2" t="s">
        <v>139</v>
      </c>
      <c r="Z4672" s="2" t="s">
        <v>3121</v>
      </c>
      <c r="AA4672" s="2" t="s">
        <v>24451</v>
      </c>
      <c r="AB4672" s="2" t="s">
        <v>28348</v>
      </c>
      <c r="AC4672" s="2" t="s">
        <v>139</v>
      </c>
      <c r="AD4672" s="2" t="s">
        <v>139</v>
      </c>
      <c r="AE4672" s="2" t="s">
        <v>139</v>
      </c>
      <c r="AF4672" s="2" t="s">
        <v>24441</v>
      </c>
      <c r="AG4672" s="2" t="s">
        <v>139</v>
      </c>
      <c r="AH4672" s="2" t="s">
        <v>24442</v>
      </c>
      <c r="AI4672" s="2" t="s">
        <v>139</v>
      </c>
      <c r="AJ4672" s="2" t="s">
        <v>24550</v>
      </c>
      <c r="AK4672" s="2" t="s">
        <v>139</v>
      </c>
      <c r="AL4672" s="2" t="s">
        <v>139</v>
      </c>
      <c r="AM4672" s="2" t="s">
        <v>139</v>
      </c>
      <c r="AN4672" s="2" t="s">
        <v>139</v>
      </c>
      <c r="AO4672" s="2">
        <v>11738</v>
      </c>
      <c r="AP4672" s="2" t="s">
        <v>139</v>
      </c>
      <c r="AQ4672" s="2" t="s">
        <v>111</v>
      </c>
      <c r="AR4672" s="2" t="s">
        <v>112</v>
      </c>
    </row>
    <row r="4673" spans="8:44" ht="21" customHeight="1">
      <c r="H4673" s="2">
        <f t="shared" si="148"/>
        <v>4672</v>
      </c>
      <c r="I4673" s="2" t="str">
        <f t="shared" ca="1" si="149"/>
        <v>コンシェルテック4672</v>
      </c>
      <c r="K4673" s="2" t="s">
        <v>59</v>
      </c>
      <c r="L4673" s="2" t="s">
        <v>6500</v>
      </c>
      <c r="M4673" s="4" t="s">
        <v>28349</v>
      </c>
      <c r="N4673" s="2" t="s">
        <v>28335</v>
      </c>
      <c r="O4673" s="2" t="s">
        <v>24446</v>
      </c>
      <c r="P4673" s="2" t="s">
        <v>28350</v>
      </c>
      <c r="Q4673" s="2" t="s">
        <v>111</v>
      </c>
      <c r="R4673" s="2" t="s">
        <v>28330</v>
      </c>
      <c r="S4673" s="2" t="s">
        <v>28337</v>
      </c>
      <c r="T4673" s="2" t="s">
        <v>3694</v>
      </c>
      <c r="U4673" s="2" t="s">
        <v>139</v>
      </c>
      <c r="V4673" s="2">
        <v>1200</v>
      </c>
      <c r="W4673" s="2" t="s">
        <v>139</v>
      </c>
      <c r="X4673" s="2">
        <v>49</v>
      </c>
      <c r="Y4673" s="2" t="s">
        <v>139</v>
      </c>
      <c r="Z4673" s="2" t="s">
        <v>1054</v>
      </c>
      <c r="AA4673" s="2" t="s">
        <v>24451</v>
      </c>
      <c r="AB4673" s="2" t="s">
        <v>28338</v>
      </c>
      <c r="AC4673" s="2" t="s">
        <v>139</v>
      </c>
      <c r="AD4673" s="2" t="s">
        <v>139</v>
      </c>
      <c r="AE4673" s="2" t="s">
        <v>139</v>
      </c>
      <c r="AF4673" s="2" t="s">
        <v>24441</v>
      </c>
      <c r="AG4673" s="2" t="s">
        <v>139</v>
      </c>
      <c r="AH4673" s="2" t="s">
        <v>24442</v>
      </c>
      <c r="AI4673" s="2" t="s">
        <v>139</v>
      </c>
      <c r="AJ4673" s="2" t="s">
        <v>28351</v>
      </c>
      <c r="AK4673" s="2" t="s">
        <v>139</v>
      </c>
      <c r="AL4673" s="2" t="s">
        <v>139</v>
      </c>
      <c r="AM4673" s="2" t="s">
        <v>139</v>
      </c>
      <c r="AN4673" s="2" t="s">
        <v>139</v>
      </c>
      <c r="AO4673" s="2">
        <v>11742</v>
      </c>
      <c r="AP4673" s="2" t="s">
        <v>139</v>
      </c>
      <c r="AQ4673" s="2" t="s">
        <v>111</v>
      </c>
      <c r="AR4673" s="2" t="s">
        <v>112</v>
      </c>
    </row>
    <row r="4674" spans="8:44" ht="21" customHeight="1">
      <c r="H4674" s="2">
        <f t="shared" ref="H4674:H4737" si="150">ROW()-1</f>
        <v>4673</v>
      </c>
      <c r="I4674" s="2" t="str">
        <f t="shared" ref="I4674:I4737" ca="1" si="151">IF($K4674="","",$K4674&amp;($H4674-SUMIF($B$2:$B$41,$K4674,$F$2:$F$41)))</f>
        <v>コンシェルテック4673</v>
      </c>
      <c r="K4674" s="2" t="s">
        <v>59</v>
      </c>
      <c r="L4674" s="2" t="s">
        <v>6500</v>
      </c>
      <c r="M4674" s="4" t="s">
        <v>28352</v>
      </c>
      <c r="N4674" s="2" t="s">
        <v>28353</v>
      </c>
      <c r="O4674" s="2" t="s">
        <v>24446</v>
      </c>
      <c r="P4674" s="2" t="s">
        <v>28354</v>
      </c>
      <c r="Q4674" s="2" t="s">
        <v>116</v>
      </c>
      <c r="R4674" s="2" t="s">
        <v>24889</v>
      </c>
      <c r="S4674" s="2" t="s">
        <v>24595</v>
      </c>
      <c r="T4674" s="2" t="s">
        <v>24450</v>
      </c>
      <c r="U4674" s="2" t="s">
        <v>139</v>
      </c>
      <c r="V4674" s="2">
        <v>1330</v>
      </c>
      <c r="W4674" s="2" t="s">
        <v>139</v>
      </c>
      <c r="X4674" s="2">
        <v>45</v>
      </c>
      <c r="Y4674" s="2" t="s">
        <v>139</v>
      </c>
      <c r="Z4674" s="2" t="s">
        <v>3088</v>
      </c>
      <c r="AA4674" s="2" t="s">
        <v>24625</v>
      </c>
      <c r="AB4674" s="2" t="s">
        <v>12405</v>
      </c>
      <c r="AC4674" s="2" t="s">
        <v>139</v>
      </c>
      <c r="AD4674" s="2" t="s">
        <v>139</v>
      </c>
      <c r="AE4674" s="2" t="s">
        <v>139</v>
      </c>
      <c r="AF4674" s="2" t="s">
        <v>24441</v>
      </c>
      <c r="AG4674" s="2" t="s">
        <v>139</v>
      </c>
      <c r="AH4674" s="2" t="s">
        <v>24442</v>
      </c>
      <c r="AI4674" s="2" t="s">
        <v>139</v>
      </c>
      <c r="AJ4674" s="2" t="s">
        <v>28355</v>
      </c>
      <c r="AK4674" s="2" t="s">
        <v>139</v>
      </c>
      <c r="AL4674" s="2" t="s">
        <v>139</v>
      </c>
      <c r="AM4674" s="2" t="s">
        <v>139</v>
      </c>
      <c r="AN4674" s="2" t="s">
        <v>139</v>
      </c>
      <c r="AO4674" s="2">
        <v>11755</v>
      </c>
      <c r="AP4674" s="2" t="s">
        <v>139</v>
      </c>
      <c r="AQ4674" s="2" t="s">
        <v>116</v>
      </c>
      <c r="AR4674" s="2" t="s">
        <v>112</v>
      </c>
    </row>
    <row r="4675" spans="8:44" ht="21" customHeight="1">
      <c r="H4675" s="2">
        <f t="shared" si="150"/>
        <v>4674</v>
      </c>
      <c r="I4675" s="2" t="str">
        <f t="shared" ca="1" si="151"/>
        <v>コンシェルテック4674</v>
      </c>
      <c r="K4675" s="2" t="s">
        <v>59</v>
      </c>
      <c r="L4675" s="2" t="s">
        <v>6500</v>
      </c>
      <c r="M4675" s="4" t="s">
        <v>28356</v>
      </c>
      <c r="N4675" s="2" t="s">
        <v>17965</v>
      </c>
      <c r="O4675" s="2" t="s">
        <v>24446</v>
      </c>
      <c r="P4675" s="2" t="s">
        <v>28357</v>
      </c>
      <c r="Q4675" s="2" t="s">
        <v>116</v>
      </c>
      <c r="R4675" s="2" t="s">
        <v>28358</v>
      </c>
      <c r="S4675" s="2" t="s">
        <v>26040</v>
      </c>
      <c r="T4675" s="2" t="s">
        <v>24450</v>
      </c>
      <c r="U4675" s="2" t="s">
        <v>139</v>
      </c>
      <c r="V4675" s="2">
        <v>1250</v>
      </c>
      <c r="W4675" s="2" t="s">
        <v>139</v>
      </c>
      <c r="X4675" s="2">
        <v>49</v>
      </c>
      <c r="Y4675" s="2" t="s">
        <v>139</v>
      </c>
      <c r="Z4675" s="2" t="s">
        <v>1054</v>
      </c>
      <c r="AA4675" s="2" t="s">
        <v>24451</v>
      </c>
      <c r="AB4675" s="2" t="s">
        <v>28359</v>
      </c>
      <c r="AC4675" s="2" t="s">
        <v>139</v>
      </c>
      <c r="AD4675" s="2" t="s">
        <v>139</v>
      </c>
      <c r="AE4675" s="2" t="s">
        <v>139</v>
      </c>
      <c r="AF4675" s="2" t="s">
        <v>24441</v>
      </c>
      <c r="AG4675" s="2" t="s">
        <v>139</v>
      </c>
      <c r="AH4675" s="2" t="s">
        <v>24442</v>
      </c>
      <c r="AI4675" s="2" t="s">
        <v>139</v>
      </c>
      <c r="AJ4675" s="2" t="s">
        <v>28360</v>
      </c>
      <c r="AK4675" s="2" t="s">
        <v>139</v>
      </c>
      <c r="AL4675" s="2" t="s">
        <v>139</v>
      </c>
      <c r="AM4675" s="2" t="s">
        <v>139</v>
      </c>
      <c r="AN4675" s="2" t="s">
        <v>139</v>
      </c>
      <c r="AO4675" s="2">
        <v>11761</v>
      </c>
      <c r="AP4675" s="2" t="s">
        <v>139</v>
      </c>
      <c r="AQ4675" s="2" t="s">
        <v>116</v>
      </c>
      <c r="AR4675" s="2" t="s">
        <v>112</v>
      </c>
    </row>
    <row r="4676" spans="8:44" ht="21" customHeight="1">
      <c r="H4676" s="2">
        <f t="shared" si="150"/>
        <v>4675</v>
      </c>
      <c r="I4676" s="2" t="str">
        <f t="shared" ca="1" si="151"/>
        <v>コンシェルテック4675</v>
      </c>
      <c r="K4676" s="2" t="s">
        <v>59</v>
      </c>
      <c r="L4676" s="2" t="s">
        <v>6500</v>
      </c>
      <c r="M4676" s="4" t="s">
        <v>28361</v>
      </c>
      <c r="N4676" s="2" t="s">
        <v>28362</v>
      </c>
      <c r="O4676" s="2" t="s">
        <v>24446</v>
      </c>
      <c r="P4676" s="2" t="s">
        <v>28363</v>
      </c>
      <c r="Q4676" s="2" t="s">
        <v>116</v>
      </c>
      <c r="R4676" s="2" t="s">
        <v>28364</v>
      </c>
      <c r="S4676" s="2" t="s">
        <v>28365</v>
      </c>
      <c r="T4676" s="2" t="s">
        <v>182</v>
      </c>
      <c r="U4676" s="2" t="s">
        <v>139</v>
      </c>
      <c r="V4676" s="2">
        <v>1220</v>
      </c>
      <c r="W4676" s="2" t="s">
        <v>139</v>
      </c>
      <c r="X4676" s="2">
        <v>49</v>
      </c>
      <c r="Y4676" s="2" t="s">
        <v>139</v>
      </c>
      <c r="Z4676" s="2" t="s">
        <v>1054</v>
      </c>
      <c r="AA4676" s="2" t="s">
        <v>24451</v>
      </c>
      <c r="AB4676" s="2" t="s">
        <v>27104</v>
      </c>
      <c r="AC4676" s="2" t="s">
        <v>139</v>
      </c>
      <c r="AD4676" s="2" t="s">
        <v>139</v>
      </c>
      <c r="AE4676" s="2" t="s">
        <v>139</v>
      </c>
      <c r="AF4676" s="2" t="s">
        <v>24441</v>
      </c>
      <c r="AG4676" s="2" t="s">
        <v>139</v>
      </c>
      <c r="AH4676" s="2" t="s">
        <v>28366</v>
      </c>
      <c r="AI4676" s="2" t="s">
        <v>139</v>
      </c>
      <c r="AJ4676" s="2" t="s">
        <v>28367</v>
      </c>
      <c r="AK4676" s="2" t="s">
        <v>139</v>
      </c>
      <c r="AL4676" s="2" t="s">
        <v>139</v>
      </c>
      <c r="AM4676" s="2" t="s">
        <v>139</v>
      </c>
      <c r="AN4676" s="2" t="s">
        <v>139</v>
      </c>
      <c r="AO4676" s="2">
        <v>11765</v>
      </c>
      <c r="AP4676" s="2" t="s">
        <v>139</v>
      </c>
      <c r="AQ4676" s="2" t="s">
        <v>116</v>
      </c>
      <c r="AR4676" s="2" t="s">
        <v>112</v>
      </c>
    </row>
    <row r="4677" spans="8:44" ht="21" customHeight="1">
      <c r="H4677" s="2">
        <f t="shared" si="150"/>
        <v>4676</v>
      </c>
      <c r="I4677" s="2" t="str">
        <f t="shared" ca="1" si="151"/>
        <v>コンシェルテック4676</v>
      </c>
      <c r="K4677" s="2" t="s">
        <v>59</v>
      </c>
      <c r="L4677" s="2" t="s">
        <v>6500</v>
      </c>
      <c r="M4677" s="4" t="s">
        <v>28368</v>
      </c>
      <c r="N4677" s="2" t="s">
        <v>28369</v>
      </c>
      <c r="O4677" s="2" t="s">
        <v>24446</v>
      </c>
      <c r="P4677" s="2" t="s">
        <v>28370</v>
      </c>
      <c r="Q4677" s="2" t="s">
        <v>116</v>
      </c>
      <c r="R4677" s="2" t="s">
        <v>28364</v>
      </c>
      <c r="S4677" s="2" t="s">
        <v>28371</v>
      </c>
      <c r="T4677" s="2" t="s">
        <v>24450</v>
      </c>
      <c r="U4677" s="2" t="s">
        <v>139</v>
      </c>
      <c r="V4677" s="2">
        <v>1250</v>
      </c>
      <c r="W4677" s="2" t="s">
        <v>139</v>
      </c>
      <c r="X4677" s="2">
        <v>49</v>
      </c>
      <c r="Y4677" s="2" t="s">
        <v>139</v>
      </c>
      <c r="Z4677" s="2" t="s">
        <v>3088</v>
      </c>
      <c r="AA4677" s="2" t="s">
        <v>24487</v>
      </c>
      <c r="AB4677" s="2" t="s">
        <v>28248</v>
      </c>
      <c r="AC4677" s="2" t="s">
        <v>139</v>
      </c>
      <c r="AD4677" s="2" t="s">
        <v>139</v>
      </c>
      <c r="AE4677" s="2" t="s">
        <v>139</v>
      </c>
      <c r="AF4677" s="2" t="s">
        <v>24441</v>
      </c>
      <c r="AG4677" s="2" t="s">
        <v>139</v>
      </c>
      <c r="AH4677" s="2" t="s">
        <v>24442</v>
      </c>
      <c r="AI4677" s="2" t="s">
        <v>139</v>
      </c>
      <c r="AJ4677" s="2" t="s">
        <v>28372</v>
      </c>
      <c r="AK4677" s="2" t="s">
        <v>139</v>
      </c>
      <c r="AL4677" s="2" t="s">
        <v>139</v>
      </c>
      <c r="AM4677" s="2" t="s">
        <v>139</v>
      </c>
      <c r="AN4677" s="2" t="s">
        <v>139</v>
      </c>
      <c r="AO4677" s="2">
        <v>11766</v>
      </c>
      <c r="AP4677" s="2" t="s">
        <v>139</v>
      </c>
      <c r="AQ4677" s="2" t="s">
        <v>116</v>
      </c>
      <c r="AR4677" s="2" t="s">
        <v>112</v>
      </c>
    </row>
    <row r="4678" spans="8:44" ht="21" customHeight="1">
      <c r="H4678" s="2">
        <f t="shared" si="150"/>
        <v>4677</v>
      </c>
      <c r="I4678" s="2" t="str">
        <f t="shared" ca="1" si="151"/>
        <v>コンシェルテック4677</v>
      </c>
      <c r="K4678" s="2" t="s">
        <v>59</v>
      </c>
      <c r="L4678" s="2" t="s">
        <v>6500</v>
      </c>
      <c r="M4678" s="4" t="s">
        <v>28373</v>
      </c>
      <c r="N4678" s="2" t="s">
        <v>28374</v>
      </c>
      <c r="O4678" s="2" t="s">
        <v>24446</v>
      </c>
      <c r="P4678" s="2" t="s">
        <v>28375</v>
      </c>
      <c r="Q4678" s="2" t="s">
        <v>116</v>
      </c>
      <c r="R4678" s="2" t="s">
        <v>28376</v>
      </c>
      <c r="S4678" s="2" t="s">
        <v>27179</v>
      </c>
      <c r="T4678" s="2" t="s">
        <v>3694</v>
      </c>
      <c r="U4678" s="2" t="s">
        <v>139</v>
      </c>
      <c r="V4678" s="2">
        <v>1350</v>
      </c>
      <c r="W4678" s="2" t="s">
        <v>139</v>
      </c>
      <c r="X4678" s="2">
        <v>49</v>
      </c>
      <c r="Y4678" s="2" t="s">
        <v>139</v>
      </c>
      <c r="Z4678" s="2" t="s">
        <v>3088</v>
      </c>
      <c r="AA4678" s="2" t="s">
        <v>24451</v>
      </c>
      <c r="AB4678" s="2" t="s">
        <v>28377</v>
      </c>
      <c r="AC4678" s="2" t="s">
        <v>139</v>
      </c>
      <c r="AD4678" s="2" t="s">
        <v>139</v>
      </c>
      <c r="AE4678" s="2" t="s">
        <v>139</v>
      </c>
      <c r="AF4678" s="2" t="s">
        <v>24441</v>
      </c>
      <c r="AG4678" s="2" t="s">
        <v>139</v>
      </c>
      <c r="AH4678" s="2" t="s">
        <v>24442</v>
      </c>
      <c r="AI4678" s="2" t="s">
        <v>139</v>
      </c>
      <c r="AJ4678" s="2" t="s">
        <v>28378</v>
      </c>
      <c r="AK4678" s="2" t="s">
        <v>139</v>
      </c>
      <c r="AL4678" s="2" t="s">
        <v>139</v>
      </c>
      <c r="AM4678" s="2" t="s">
        <v>139</v>
      </c>
      <c r="AN4678" s="2" t="s">
        <v>139</v>
      </c>
      <c r="AO4678" s="2">
        <v>11768</v>
      </c>
      <c r="AP4678" s="2" t="s">
        <v>139</v>
      </c>
      <c r="AQ4678" s="2" t="s">
        <v>116</v>
      </c>
      <c r="AR4678" s="2" t="s">
        <v>112</v>
      </c>
    </row>
    <row r="4679" spans="8:44" ht="21" customHeight="1">
      <c r="H4679" s="2">
        <f t="shared" si="150"/>
        <v>4678</v>
      </c>
      <c r="I4679" s="2" t="str">
        <f t="shared" ca="1" si="151"/>
        <v>コンシェルテック4678</v>
      </c>
      <c r="K4679" s="2" t="s">
        <v>59</v>
      </c>
      <c r="L4679" s="2" t="s">
        <v>6500</v>
      </c>
      <c r="M4679" s="4" t="s">
        <v>28379</v>
      </c>
      <c r="N4679" s="2" t="s">
        <v>28353</v>
      </c>
      <c r="O4679" s="2" t="s">
        <v>24446</v>
      </c>
      <c r="P4679" s="2" t="s">
        <v>28380</v>
      </c>
      <c r="Q4679" s="2" t="s">
        <v>116</v>
      </c>
      <c r="R4679" s="2" t="s">
        <v>24889</v>
      </c>
      <c r="S4679" s="2" t="s">
        <v>24508</v>
      </c>
      <c r="T4679" s="2" t="s">
        <v>3694</v>
      </c>
      <c r="U4679" s="2" t="s">
        <v>139</v>
      </c>
      <c r="V4679" s="2">
        <v>1300</v>
      </c>
      <c r="W4679" s="2" t="s">
        <v>139</v>
      </c>
      <c r="X4679" s="2">
        <v>35</v>
      </c>
      <c r="Y4679" s="2" t="s">
        <v>139</v>
      </c>
      <c r="Z4679" s="2" t="s">
        <v>3121</v>
      </c>
      <c r="AA4679" s="2" t="s">
        <v>24451</v>
      </c>
      <c r="AB4679" s="2" t="s">
        <v>26204</v>
      </c>
      <c r="AC4679" s="2" t="s">
        <v>139</v>
      </c>
      <c r="AD4679" s="2" t="s">
        <v>139</v>
      </c>
      <c r="AE4679" s="2" t="s">
        <v>139</v>
      </c>
      <c r="AF4679" s="2" t="s">
        <v>24441</v>
      </c>
      <c r="AG4679" s="2" t="s">
        <v>139</v>
      </c>
      <c r="AH4679" s="2" t="s">
        <v>24442</v>
      </c>
      <c r="AI4679" s="2" t="s">
        <v>139</v>
      </c>
      <c r="AJ4679" s="2" t="s">
        <v>28381</v>
      </c>
      <c r="AK4679" s="2" t="s">
        <v>139</v>
      </c>
      <c r="AL4679" s="2" t="s">
        <v>139</v>
      </c>
      <c r="AM4679" s="2" t="s">
        <v>139</v>
      </c>
      <c r="AN4679" s="2" t="s">
        <v>139</v>
      </c>
      <c r="AO4679" s="2">
        <v>11772</v>
      </c>
      <c r="AP4679" s="2" t="s">
        <v>139</v>
      </c>
      <c r="AQ4679" s="2" t="s">
        <v>116</v>
      </c>
      <c r="AR4679" s="2" t="s">
        <v>112</v>
      </c>
    </row>
    <row r="4680" spans="8:44" ht="21" customHeight="1">
      <c r="H4680" s="2">
        <f t="shared" si="150"/>
        <v>4679</v>
      </c>
      <c r="I4680" s="2" t="str">
        <f t="shared" ca="1" si="151"/>
        <v>コンシェルテック4679</v>
      </c>
      <c r="K4680" s="2" t="s">
        <v>59</v>
      </c>
      <c r="L4680" s="2" t="s">
        <v>6500</v>
      </c>
      <c r="M4680" s="4" t="s">
        <v>28382</v>
      </c>
      <c r="N4680" s="2" t="s">
        <v>28383</v>
      </c>
      <c r="O4680" s="2" t="s">
        <v>24446</v>
      </c>
      <c r="P4680" s="2" t="s">
        <v>28384</v>
      </c>
      <c r="Q4680" s="2" t="s">
        <v>116</v>
      </c>
      <c r="R4680" s="2" t="s">
        <v>28385</v>
      </c>
      <c r="S4680" s="2" t="s">
        <v>28386</v>
      </c>
      <c r="T4680" s="2" t="s">
        <v>24450</v>
      </c>
      <c r="U4680" s="2" t="s">
        <v>139</v>
      </c>
      <c r="V4680" s="2">
        <v>1300</v>
      </c>
      <c r="W4680" s="2" t="s">
        <v>139</v>
      </c>
      <c r="X4680" s="2">
        <v>49</v>
      </c>
      <c r="Y4680" s="2" t="s">
        <v>139</v>
      </c>
      <c r="Z4680" s="2" t="s">
        <v>1054</v>
      </c>
      <c r="AA4680" s="2" t="s">
        <v>24451</v>
      </c>
      <c r="AB4680" s="2" t="s">
        <v>28387</v>
      </c>
      <c r="AC4680" s="2" t="s">
        <v>139</v>
      </c>
      <c r="AD4680" s="2" t="s">
        <v>139</v>
      </c>
      <c r="AE4680" s="2" t="s">
        <v>139</v>
      </c>
      <c r="AF4680" s="2" t="s">
        <v>24441</v>
      </c>
      <c r="AG4680" s="2" t="s">
        <v>139</v>
      </c>
      <c r="AH4680" s="2" t="s">
        <v>28388</v>
      </c>
      <c r="AI4680" s="2" t="s">
        <v>139</v>
      </c>
      <c r="AJ4680" s="2" t="s">
        <v>28389</v>
      </c>
      <c r="AK4680" s="2" t="s">
        <v>139</v>
      </c>
      <c r="AL4680" s="2" t="s">
        <v>139</v>
      </c>
      <c r="AM4680" s="2" t="s">
        <v>139</v>
      </c>
      <c r="AN4680" s="2" t="s">
        <v>139</v>
      </c>
      <c r="AO4680" s="2">
        <v>11778</v>
      </c>
      <c r="AP4680" s="2" t="s">
        <v>139</v>
      </c>
      <c r="AQ4680" s="2" t="s">
        <v>116</v>
      </c>
      <c r="AR4680" s="2" t="s">
        <v>112</v>
      </c>
    </row>
    <row r="4681" spans="8:44" ht="21" customHeight="1">
      <c r="H4681" s="2">
        <f t="shared" si="150"/>
        <v>4680</v>
      </c>
      <c r="I4681" s="2" t="str">
        <f t="shared" ca="1" si="151"/>
        <v>コンシェルテック4680</v>
      </c>
      <c r="K4681" s="2" t="s">
        <v>59</v>
      </c>
      <c r="L4681" s="2" t="s">
        <v>6500</v>
      </c>
      <c r="M4681" s="4" t="s">
        <v>28390</v>
      </c>
      <c r="N4681" s="2" t="s">
        <v>28391</v>
      </c>
      <c r="O4681" s="2" t="s">
        <v>24446</v>
      </c>
      <c r="P4681" s="2" t="s">
        <v>28392</v>
      </c>
      <c r="Q4681" s="2" t="s">
        <v>116</v>
      </c>
      <c r="R4681" s="2" t="s">
        <v>28393</v>
      </c>
      <c r="S4681" s="2" t="s">
        <v>24873</v>
      </c>
      <c r="T4681" s="2" t="s">
        <v>24450</v>
      </c>
      <c r="U4681" s="2" t="s">
        <v>139</v>
      </c>
      <c r="V4681" s="2">
        <v>1300</v>
      </c>
      <c r="W4681" s="2" t="s">
        <v>139</v>
      </c>
      <c r="X4681" s="2">
        <v>49</v>
      </c>
      <c r="Y4681" s="2" t="s">
        <v>139</v>
      </c>
      <c r="Z4681" s="2" t="s">
        <v>1054</v>
      </c>
      <c r="AA4681" s="2" t="s">
        <v>24487</v>
      </c>
      <c r="AB4681" s="2" t="s">
        <v>28394</v>
      </c>
      <c r="AC4681" s="2" t="s">
        <v>139</v>
      </c>
      <c r="AD4681" s="2" t="s">
        <v>139</v>
      </c>
      <c r="AE4681" s="2" t="s">
        <v>139</v>
      </c>
      <c r="AF4681" s="2" t="s">
        <v>24441</v>
      </c>
      <c r="AG4681" s="2" t="s">
        <v>139</v>
      </c>
      <c r="AH4681" s="2" t="s">
        <v>24442</v>
      </c>
      <c r="AI4681" s="2" t="s">
        <v>139</v>
      </c>
      <c r="AJ4681" s="2" t="s">
        <v>28395</v>
      </c>
      <c r="AK4681" s="2" t="s">
        <v>139</v>
      </c>
      <c r="AL4681" s="2" t="s">
        <v>139</v>
      </c>
      <c r="AM4681" s="2" t="s">
        <v>139</v>
      </c>
      <c r="AN4681" s="2" t="s">
        <v>139</v>
      </c>
      <c r="AO4681" s="2">
        <v>11780</v>
      </c>
      <c r="AP4681" s="2" t="s">
        <v>139</v>
      </c>
      <c r="AQ4681" s="2" t="s">
        <v>116</v>
      </c>
      <c r="AR4681" s="2" t="s">
        <v>112</v>
      </c>
    </row>
    <row r="4682" spans="8:44" ht="21" customHeight="1">
      <c r="H4682" s="2">
        <f t="shared" si="150"/>
        <v>4681</v>
      </c>
      <c r="I4682" s="2" t="str">
        <f t="shared" ca="1" si="151"/>
        <v>コンシェルテック4681</v>
      </c>
      <c r="K4682" s="2" t="s">
        <v>59</v>
      </c>
      <c r="L4682" s="2" t="s">
        <v>6500</v>
      </c>
      <c r="M4682" s="4" t="s">
        <v>28396</v>
      </c>
      <c r="N4682" s="2" t="s">
        <v>28397</v>
      </c>
      <c r="O4682" s="2" t="s">
        <v>24446</v>
      </c>
      <c r="P4682" s="2" t="s">
        <v>28398</v>
      </c>
      <c r="Q4682" s="2" t="s">
        <v>116</v>
      </c>
      <c r="R4682" s="2" t="s">
        <v>28399</v>
      </c>
      <c r="S4682" s="2" t="s">
        <v>27631</v>
      </c>
      <c r="T4682" s="2" t="s">
        <v>24450</v>
      </c>
      <c r="U4682" s="2" t="s">
        <v>139</v>
      </c>
      <c r="V4682" s="2">
        <v>1270</v>
      </c>
      <c r="W4682" s="2" t="s">
        <v>139</v>
      </c>
      <c r="X4682" s="2">
        <v>48</v>
      </c>
      <c r="Y4682" s="2" t="s">
        <v>139</v>
      </c>
      <c r="Z4682" s="2" t="s">
        <v>1054</v>
      </c>
      <c r="AA4682" s="2" t="s">
        <v>24451</v>
      </c>
      <c r="AB4682" s="2" t="s">
        <v>28400</v>
      </c>
      <c r="AC4682" s="2" t="s">
        <v>139</v>
      </c>
      <c r="AD4682" s="2" t="s">
        <v>139</v>
      </c>
      <c r="AE4682" s="2" t="s">
        <v>139</v>
      </c>
      <c r="AF4682" s="2" t="s">
        <v>24441</v>
      </c>
      <c r="AG4682" s="2" t="s">
        <v>139</v>
      </c>
      <c r="AH4682" s="2" t="s">
        <v>24442</v>
      </c>
      <c r="AI4682" s="2" t="s">
        <v>139</v>
      </c>
      <c r="AJ4682" s="2" t="s">
        <v>28401</v>
      </c>
      <c r="AK4682" s="2" t="s">
        <v>139</v>
      </c>
      <c r="AL4682" s="2" t="s">
        <v>139</v>
      </c>
      <c r="AM4682" s="2" t="s">
        <v>139</v>
      </c>
      <c r="AN4682" s="2" t="s">
        <v>139</v>
      </c>
      <c r="AO4682" s="2">
        <v>11785</v>
      </c>
      <c r="AP4682" s="2" t="s">
        <v>139</v>
      </c>
      <c r="AQ4682" s="2" t="s">
        <v>116</v>
      </c>
      <c r="AR4682" s="2" t="s">
        <v>112</v>
      </c>
    </row>
    <row r="4683" spans="8:44" ht="21" customHeight="1">
      <c r="H4683" s="2">
        <f t="shared" si="150"/>
        <v>4682</v>
      </c>
      <c r="I4683" s="2" t="str">
        <f t="shared" ca="1" si="151"/>
        <v>コンシェルテック4682</v>
      </c>
      <c r="K4683" s="2" t="s">
        <v>59</v>
      </c>
      <c r="L4683" s="2" t="s">
        <v>6500</v>
      </c>
      <c r="M4683" s="4" t="s">
        <v>28402</v>
      </c>
      <c r="N4683" s="2" t="s">
        <v>28403</v>
      </c>
      <c r="O4683" s="2" t="s">
        <v>24446</v>
      </c>
      <c r="P4683" s="2" t="s">
        <v>28404</v>
      </c>
      <c r="Q4683" s="2" t="s">
        <v>116</v>
      </c>
      <c r="R4683" s="2" t="s">
        <v>28405</v>
      </c>
      <c r="S4683" s="2" t="s">
        <v>28406</v>
      </c>
      <c r="T4683" s="2" t="s">
        <v>24450</v>
      </c>
      <c r="U4683" s="2" t="s">
        <v>139</v>
      </c>
      <c r="V4683" s="2">
        <v>1400</v>
      </c>
      <c r="W4683" s="2" t="s">
        <v>139</v>
      </c>
      <c r="X4683" s="2">
        <v>49</v>
      </c>
      <c r="Y4683" s="2" t="s">
        <v>139</v>
      </c>
      <c r="Z4683" s="2" t="s">
        <v>3088</v>
      </c>
      <c r="AA4683" s="2" t="s">
        <v>24451</v>
      </c>
      <c r="AB4683" s="2" t="s">
        <v>28407</v>
      </c>
      <c r="AC4683" s="2" t="s">
        <v>139</v>
      </c>
      <c r="AD4683" s="2" t="s">
        <v>139</v>
      </c>
      <c r="AE4683" s="2" t="s">
        <v>139</v>
      </c>
      <c r="AF4683" s="2" t="s">
        <v>24441</v>
      </c>
      <c r="AG4683" s="2" t="s">
        <v>139</v>
      </c>
      <c r="AH4683" s="2" t="s">
        <v>24442</v>
      </c>
      <c r="AI4683" s="2" t="s">
        <v>139</v>
      </c>
      <c r="AJ4683" s="2" t="s">
        <v>28408</v>
      </c>
      <c r="AK4683" s="2" t="s">
        <v>139</v>
      </c>
      <c r="AL4683" s="2" t="s">
        <v>139</v>
      </c>
      <c r="AM4683" s="2" t="s">
        <v>139</v>
      </c>
      <c r="AN4683" s="2" t="s">
        <v>139</v>
      </c>
      <c r="AO4683" s="2">
        <v>11788</v>
      </c>
      <c r="AP4683" s="2" t="s">
        <v>139</v>
      </c>
      <c r="AQ4683" s="2" t="s">
        <v>116</v>
      </c>
      <c r="AR4683" s="2" t="s">
        <v>112</v>
      </c>
    </row>
    <row r="4684" spans="8:44" ht="21" customHeight="1">
      <c r="H4684" s="2">
        <f t="shared" si="150"/>
        <v>4683</v>
      </c>
      <c r="I4684" s="2" t="str">
        <f t="shared" ca="1" si="151"/>
        <v>コンシェルテック4683</v>
      </c>
      <c r="K4684" s="2" t="s">
        <v>59</v>
      </c>
      <c r="L4684" s="2" t="s">
        <v>6500</v>
      </c>
      <c r="M4684" s="4" t="s">
        <v>28409</v>
      </c>
      <c r="N4684" s="2" t="s">
        <v>28403</v>
      </c>
      <c r="O4684" s="2" t="s">
        <v>24446</v>
      </c>
      <c r="P4684" s="2" t="s">
        <v>28008</v>
      </c>
      <c r="Q4684" s="2" t="s">
        <v>116</v>
      </c>
      <c r="R4684" s="2" t="s">
        <v>28405</v>
      </c>
      <c r="S4684" s="2" t="s">
        <v>28410</v>
      </c>
      <c r="T4684" s="2" t="s">
        <v>24450</v>
      </c>
      <c r="U4684" s="2" t="s">
        <v>139</v>
      </c>
      <c r="V4684" s="2">
        <v>1400</v>
      </c>
      <c r="W4684" s="2" t="s">
        <v>139</v>
      </c>
      <c r="X4684" s="2">
        <v>49</v>
      </c>
      <c r="Y4684" s="2" t="s">
        <v>139</v>
      </c>
      <c r="Z4684" s="2" t="s">
        <v>3088</v>
      </c>
      <c r="AA4684" s="2" t="s">
        <v>24451</v>
      </c>
      <c r="AB4684" s="2" t="s">
        <v>28407</v>
      </c>
      <c r="AC4684" s="2" t="s">
        <v>139</v>
      </c>
      <c r="AD4684" s="2" t="s">
        <v>139</v>
      </c>
      <c r="AE4684" s="2" t="s">
        <v>139</v>
      </c>
      <c r="AF4684" s="2" t="s">
        <v>24441</v>
      </c>
      <c r="AG4684" s="2" t="s">
        <v>139</v>
      </c>
      <c r="AH4684" s="2" t="s">
        <v>24442</v>
      </c>
      <c r="AI4684" s="2" t="s">
        <v>139</v>
      </c>
      <c r="AJ4684" s="2" t="s">
        <v>28411</v>
      </c>
      <c r="AK4684" s="2" t="s">
        <v>139</v>
      </c>
      <c r="AL4684" s="2" t="s">
        <v>139</v>
      </c>
      <c r="AM4684" s="2" t="s">
        <v>139</v>
      </c>
      <c r="AN4684" s="2" t="s">
        <v>139</v>
      </c>
      <c r="AO4684" s="2">
        <v>11789</v>
      </c>
      <c r="AP4684" s="2" t="s">
        <v>139</v>
      </c>
      <c r="AQ4684" s="2" t="s">
        <v>116</v>
      </c>
      <c r="AR4684" s="2" t="s">
        <v>112</v>
      </c>
    </row>
    <row r="4685" spans="8:44" ht="21" customHeight="1">
      <c r="H4685" s="2">
        <f t="shared" si="150"/>
        <v>4684</v>
      </c>
      <c r="I4685" s="2" t="str">
        <f t="shared" ca="1" si="151"/>
        <v>コンシェルテック4684</v>
      </c>
      <c r="K4685" s="2" t="s">
        <v>59</v>
      </c>
      <c r="L4685" s="2" t="s">
        <v>6500</v>
      </c>
      <c r="M4685" s="4" t="s">
        <v>28412</v>
      </c>
      <c r="N4685" s="2" t="s">
        <v>28369</v>
      </c>
      <c r="O4685" s="2" t="s">
        <v>24446</v>
      </c>
      <c r="P4685" s="2" t="s">
        <v>28413</v>
      </c>
      <c r="Q4685" s="2" t="s">
        <v>116</v>
      </c>
      <c r="R4685" s="2" t="s">
        <v>28364</v>
      </c>
      <c r="S4685" s="2" t="s">
        <v>28371</v>
      </c>
      <c r="T4685" s="2" t="s">
        <v>24450</v>
      </c>
      <c r="U4685" s="2" t="s">
        <v>139</v>
      </c>
      <c r="V4685" s="2">
        <v>1200</v>
      </c>
      <c r="W4685" s="2" t="s">
        <v>139</v>
      </c>
      <c r="X4685" s="2">
        <v>49</v>
      </c>
      <c r="Y4685" s="2" t="s">
        <v>139</v>
      </c>
      <c r="Z4685" s="2" t="s">
        <v>3121</v>
      </c>
      <c r="AA4685" s="2" t="s">
        <v>24487</v>
      </c>
      <c r="AB4685" s="2" t="s">
        <v>27104</v>
      </c>
      <c r="AC4685" s="2" t="s">
        <v>139</v>
      </c>
      <c r="AD4685" s="2" t="s">
        <v>139</v>
      </c>
      <c r="AE4685" s="2" t="s">
        <v>139</v>
      </c>
      <c r="AF4685" s="2" t="s">
        <v>24441</v>
      </c>
      <c r="AG4685" s="2" t="s">
        <v>139</v>
      </c>
      <c r="AH4685" s="2" t="s">
        <v>24442</v>
      </c>
      <c r="AI4685" s="2" t="s">
        <v>139</v>
      </c>
      <c r="AJ4685" s="2" t="s">
        <v>28414</v>
      </c>
      <c r="AK4685" s="2" t="s">
        <v>139</v>
      </c>
      <c r="AL4685" s="2" t="s">
        <v>139</v>
      </c>
      <c r="AM4685" s="2" t="s">
        <v>139</v>
      </c>
      <c r="AN4685" s="2" t="s">
        <v>139</v>
      </c>
      <c r="AO4685" s="2">
        <v>11795</v>
      </c>
      <c r="AP4685" s="2" t="s">
        <v>139</v>
      </c>
      <c r="AQ4685" s="2" t="s">
        <v>116</v>
      </c>
      <c r="AR4685" s="2" t="s">
        <v>112</v>
      </c>
    </row>
    <row r="4686" spans="8:44" ht="21" customHeight="1">
      <c r="H4686" s="2">
        <f t="shared" si="150"/>
        <v>4685</v>
      </c>
      <c r="I4686" s="2" t="str">
        <f t="shared" ca="1" si="151"/>
        <v>コンシェルテック4685</v>
      </c>
      <c r="K4686" s="2" t="s">
        <v>59</v>
      </c>
      <c r="L4686" s="2" t="s">
        <v>6500</v>
      </c>
      <c r="M4686" s="4" t="s">
        <v>28415</v>
      </c>
      <c r="N4686" s="2" t="s">
        <v>28369</v>
      </c>
      <c r="O4686" s="2" t="s">
        <v>24446</v>
      </c>
      <c r="P4686" s="2" t="s">
        <v>28413</v>
      </c>
      <c r="Q4686" s="2" t="s">
        <v>116</v>
      </c>
      <c r="R4686" s="2" t="s">
        <v>28364</v>
      </c>
      <c r="S4686" s="2" t="s">
        <v>26777</v>
      </c>
      <c r="T4686" s="2" t="s">
        <v>24450</v>
      </c>
      <c r="U4686" s="2" t="s">
        <v>139</v>
      </c>
      <c r="V4686" s="2">
        <v>1120</v>
      </c>
      <c r="W4686" s="2" t="s">
        <v>139</v>
      </c>
      <c r="X4686" s="2">
        <v>49</v>
      </c>
      <c r="Y4686" s="2" t="s">
        <v>139</v>
      </c>
      <c r="Z4686" s="2" t="s">
        <v>3121</v>
      </c>
      <c r="AA4686" s="2" t="s">
        <v>24487</v>
      </c>
      <c r="AB4686" s="2" t="s">
        <v>27104</v>
      </c>
      <c r="AC4686" s="2" t="s">
        <v>139</v>
      </c>
      <c r="AD4686" s="2" t="s">
        <v>139</v>
      </c>
      <c r="AE4686" s="2" t="s">
        <v>139</v>
      </c>
      <c r="AF4686" s="2" t="s">
        <v>24441</v>
      </c>
      <c r="AG4686" s="2" t="s">
        <v>139</v>
      </c>
      <c r="AH4686" s="2" t="s">
        <v>24442</v>
      </c>
      <c r="AI4686" s="2" t="s">
        <v>139</v>
      </c>
      <c r="AJ4686" s="2" t="s">
        <v>28416</v>
      </c>
      <c r="AK4686" s="2" t="s">
        <v>139</v>
      </c>
      <c r="AL4686" s="2" t="s">
        <v>139</v>
      </c>
      <c r="AM4686" s="2" t="s">
        <v>139</v>
      </c>
      <c r="AN4686" s="2" t="s">
        <v>139</v>
      </c>
      <c r="AO4686" s="2">
        <v>11796</v>
      </c>
      <c r="AP4686" s="2" t="s">
        <v>139</v>
      </c>
      <c r="AQ4686" s="2" t="s">
        <v>116</v>
      </c>
      <c r="AR4686" s="2" t="s">
        <v>112</v>
      </c>
    </row>
    <row r="4687" spans="8:44" ht="21" customHeight="1">
      <c r="H4687" s="2">
        <f t="shared" si="150"/>
        <v>4686</v>
      </c>
      <c r="I4687" s="2" t="str">
        <f t="shared" ca="1" si="151"/>
        <v>コンシェルテック4686</v>
      </c>
      <c r="K4687" s="2" t="s">
        <v>59</v>
      </c>
      <c r="L4687" s="2" t="s">
        <v>6500</v>
      </c>
      <c r="M4687" s="4" t="s">
        <v>28417</v>
      </c>
      <c r="N4687" s="2" t="s">
        <v>28369</v>
      </c>
      <c r="O4687" s="2" t="s">
        <v>24446</v>
      </c>
      <c r="P4687" s="2" t="s">
        <v>28418</v>
      </c>
      <c r="Q4687" s="2" t="s">
        <v>116</v>
      </c>
      <c r="R4687" s="2" t="s">
        <v>28364</v>
      </c>
      <c r="S4687" s="2" t="s">
        <v>26777</v>
      </c>
      <c r="T4687" s="2" t="s">
        <v>24450</v>
      </c>
      <c r="U4687" s="2" t="s">
        <v>139</v>
      </c>
      <c r="V4687" s="2">
        <v>1190</v>
      </c>
      <c r="W4687" s="2" t="s">
        <v>139</v>
      </c>
      <c r="X4687" s="2">
        <v>49</v>
      </c>
      <c r="Y4687" s="2" t="s">
        <v>139</v>
      </c>
      <c r="Z4687" s="2" t="s">
        <v>3088</v>
      </c>
      <c r="AA4687" s="2" t="s">
        <v>24487</v>
      </c>
      <c r="AB4687" s="2" t="s">
        <v>27104</v>
      </c>
      <c r="AC4687" s="2" t="s">
        <v>139</v>
      </c>
      <c r="AD4687" s="2" t="s">
        <v>139</v>
      </c>
      <c r="AE4687" s="2" t="s">
        <v>139</v>
      </c>
      <c r="AF4687" s="2" t="s">
        <v>24441</v>
      </c>
      <c r="AG4687" s="2" t="s">
        <v>139</v>
      </c>
      <c r="AH4687" s="2" t="s">
        <v>24442</v>
      </c>
      <c r="AI4687" s="2" t="s">
        <v>139</v>
      </c>
      <c r="AJ4687" s="2" t="s">
        <v>28419</v>
      </c>
      <c r="AK4687" s="2" t="s">
        <v>139</v>
      </c>
      <c r="AL4687" s="2" t="s">
        <v>139</v>
      </c>
      <c r="AM4687" s="2" t="s">
        <v>139</v>
      </c>
      <c r="AN4687" s="2" t="s">
        <v>139</v>
      </c>
      <c r="AO4687" s="2">
        <v>11797</v>
      </c>
      <c r="AP4687" s="2" t="s">
        <v>139</v>
      </c>
      <c r="AQ4687" s="2" t="s">
        <v>116</v>
      </c>
      <c r="AR4687" s="2" t="s">
        <v>112</v>
      </c>
    </row>
    <row r="4688" spans="8:44" ht="21" customHeight="1">
      <c r="H4688" s="2">
        <f t="shared" si="150"/>
        <v>4687</v>
      </c>
      <c r="I4688" s="2" t="str">
        <f t="shared" ca="1" si="151"/>
        <v>コンシェルテック4687</v>
      </c>
      <c r="K4688" s="2" t="s">
        <v>59</v>
      </c>
      <c r="L4688" s="2" t="s">
        <v>6500</v>
      </c>
      <c r="M4688" s="4" t="s">
        <v>28420</v>
      </c>
      <c r="N4688" s="2" t="s">
        <v>28421</v>
      </c>
      <c r="O4688" s="2" t="s">
        <v>24446</v>
      </c>
      <c r="P4688" s="2" t="s">
        <v>28422</v>
      </c>
      <c r="Q4688" s="2" t="s">
        <v>116</v>
      </c>
      <c r="R4688" s="2" t="s">
        <v>28423</v>
      </c>
      <c r="S4688" s="2" t="s">
        <v>28424</v>
      </c>
      <c r="T4688" s="2" t="s">
        <v>24450</v>
      </c>
      <c r="U4688" s="2" t="s">
        <v>139</v>
      </c>
      <c r="V4688" s="2">
        <v>1200</v>
      </c>
      <c r="W4688" s="2" t="s">
        <v>139</v>
      </c>
      <c r="X4688" s="2">
        <v>49</v>
      </c>
      <c r="Y4688" s="2" t="s">
        <v>139</v>
      </c>
      <c r="Z4688" s="2" t="s">
        <v>3088</v>
      </c>
      <c r="AA4688" s="2" t="s">
        <v>24451</v>
      </c>
      <c r="AB4688" s="2" t="s">
        <v>28425</v>
      </c>
      <c r="AC4688" s="2" t="s">
        <v>139</v>
      </c>
      <c r="AD4688" s="2" t="s">
        <v>139</v>
      </c>
      <c r="AE4688" s="2" t="s">
        <v>139</v>
      </c>
      <c r="AF4688" s="2" t="s">
        <v>24441</v>
      </c>
      <c r="AG4688" s="2" t="s">
        <v>139</v>
      </c>
      <c r="AH4688" s="2" t="s">
        <v>25267</v>
      </c>
      <c r="AI4688" s="2" t="s">
        <v>139</v>
      </c>
      <c r="AJ4688" s="2" t="s">
        <v>28426</v>
      </c>
      <c r="AK4688" s="2" t="s">
        <v>139</v>
      </c>
      <c r="AL4688" s="2" t="s">
        <v>139</v>
      </c>
      <c r="AM4688" s="2" t="s">
        <v>139</v>
      </c>
      <c r="AN4688" s="2" t="s">
        <v>139</v>
      </c>
      <c r="AO4688" s="2">
        <v>11799</v>
      </c>
      <c r="AP4688" s="2" t="s">
        <v>139</v>
      </c>
      <c r="AQ4688" s="2" t="s">
        <v>116</v>
      </c>
      <c r="AR4688" s="2" t="s">
        <v>112</v>
      </c>
    </row>
    <row r="4689" spans="8:44" ht="21" customHeight="1">
      <c r="H4689" s="2">
        <f t="shared" si="150"/>
        <v>4688</v>
      </c>
      <c r="I4689" s="2" t="str">
        <f t="shared" ca="1" si="151"/>
        <v>コンシェルテック4688</v>
      </c>
      <c r="K4689" s="2" t="s">
        <v>59</v>
      </c>
      <c r="L4689" s="2" t="s">
        <v>6500</v>
      </c>
      <c r="M4689" s="4" t="s">
        <v>28427</v>
      </c>
      <c r="N4689" s="2" t="s">
        <v>28428</v>
      </c>
      <c r="O4689" s="2" t="s">
        <v>24446</v>
      </c>
      <c r="P4689" s="2" t="s">
        <v>28429</v>
      </c>
      <c r="Q4689" s="2" t="s">
        <v>116</v>
      </c>
      <c r="R4689" s="2" t="s">
        <v>24889</v>
      </c>
      <c r="S4689" s="2" t="s">
        <v>25792</v>
      </c>
      <c r="T4689" s="2" t="s">
        <v>24450</v>
      </c>
      <c r="U4689" s="2" t="s">
        <v>139</v>
      </c>
      <c r="V4689" s="2">
        <v>1210</v>
      </c>
      <c r="W4689" s="2" t="s">
        <v>139</v>
      </c>
      <c r="X4689" s="2">
        <v>49</v>
      </c>
      <c r="Y4689" s="2" t="s">
        <v>139</v>
      </c>
      <c r="Z4689" s="2" t="s">
        <v>1054</v>
      </c>
      <c r="AA4689" s="2" t="s">
        <v>24487</v>
      </c>
      <c r="AB4689" s="2" t="s">
        <v>28430</v>
      </c>
      <c r="AC4689" s="2" t="s">
        <v>139</v>
      </c>
      <c r="AD4689" s="2" t="s">
        <v>139</v>
      </c>
      <c r="AE4689" s="2" t="s">
        <v>139</v>
      </c>
      <c r="AF4689" s="2" t="s">
        <v>24441</v>
      </c>
      <c r="AG4689" s="2" t="s">
        <v>139</v>
      </c>
      <c r="AH4689" s="2" t="s">
        <v>24527</v>
      </c>
      <c r="AI4689" s="2" t="s">
        <v>139</v>
      </c>
      <c r="AJ4689" s="2" t="s">
        <v>28431</v>
      </c>
      <c r="AK4689" s="2" t="s">
        <v>139</v>
      </c>
      <c r="AL4689" s="2" t="s">
        <v>139</v>
      </c>
      <c r="AM4689" s="2" t="s">
        <v>139</v>
      </c>
      <c r="AN4689" s="2" t="s">
        <v>139</v>
      </c>
      <c r="AO4689" s="2">
        <v>11803</v>
      </c>
      <c r="AP4689" s="2" t="s">
        <v>139</v>
      </c>
      <c r="AQ4689" s="2" t="s">
        <v>116</v>
      </c>
      <c r="AR4689" s="2" t="s">
        <v>112</v>
      </c>
    </row>
    <row r="4690" spans="8:44" ht="21" customHeight="1">
      <c r="H4690" s="2">
        <f t="shared" si="150"/>
        <v>4689</v>
      </c>
      <c r="I4690" s="2" t="str">
        <f t="shared" ca="1" si="151"/>
        <v>コンシェルテック4689</v>
      </c>
      <c r="K4690" s="2" t="s">
        <v>59</v>
      </c>
      <c r="L4690" s="2" t="s">
        <v>6500</v>
      </c>
      <c r="M4690" s="4" t="s">
        <v>28432</v>
      </c>
      <c r="N4690" s="2" t="s">
        <v>28428</v>
      </c>
      <c r="O4690" s="2" t="s">
        <v>24446</v>
      </c>
      <c r="P4690" s="2" t="s">
        <v>28433</v>
      </c>
      <c r="Q4690" s="2" t="s">
        <v>116</v>
      </c>
      <c r="R4690" s="2" t="s">
        <v>24889</v>
      </c>
      <c r="S4690" s="2" t="s">
        <v>28434</v>
      </c>
      <c r="T4690" s="2" t="s">
        <v>24450</v>
      </c>
      <c r="U4690" s="2" t="s">
        <v>139</v>
      </c>
      <c r="V4690" s="2">
        <v>1210</v>
      </c>
      <c r="W4690" s="2" t="s">
        <v>139</v>
      </c>
      <c r="X4690" s="2">
        <v>49</v>
      </c>
      <c r="Y4690" s="2" t="s">
        <v>139</v>
      </c>
      <c r="Z4690" s="2" t="s">
        <v>1054</v>
      </c>
      <c r="AA4690" s="2" t="s">
        <v>24487</v>
      </c>
      <c r="AB4690" s="2" t="s">
        <v>28430</v>
      </c>
      <c r="AC4690" s="2" t="s">
        <v>139</v>
      </c>
      <c r="AD4690" s="2" t="s">
        <v>139</v>
      </c>
      <c r="AE4690" s="2" t="s">
        <v>139</v>
      </c>
      <c r="AF4690" s="2" t="s">
        <v>24441</v>
      </c>
      <c r="AG4690" s="2" t="s">
        <v>139</v>
      </c>
      <c r="AH4690" s="2" t="s">
        <v>24527</v>
      </c>
      <c r="AI4690" s="2" t="s">
        <v>139</v>
      </c>
      <c r="AJ4690" s="2" t="s">
        <v>28435</v>
      </c>
      <c r="AK4690" s="2" t="s">
        <v>139</v>
      </c>
      <c r="AL4690" s="2" t="s">
        <v>139</v>
      </c>
      <c r="AM4690" s="2" t="s">
        <v>139</v>
      </c>
      <c r="AN4690" s="2" t="s">
        <v>139</v>
      </c>
      <c r="AO4690" s="2">
        <v>11804</v>
      </c>
      <c r="AP4690" s="2" t="s">
        <v>139</v>
      </c>
      <c r="AQ4690" s="2" t="s">
        <v>116</v>
      </c>
      <c r="AR4690" s="2" t="s">
        <v>112</v>
      </c>
    </row>
    <row r="4691" spans="8:44" ht="21" customHeight="1">
      <c r="H4691" s="2">
        <f t="shared" si="150"/>
        <v>4690</v>
      </c>
      <c r="I4691" s="2" t="str">
        <f t="shared" ca="1" si="151"/>
        <v>コンシェルテック4690</v>
      </c>
      <c r="K4691" s="2" t="s">
        <v>59</v>
      </c>
      <c r="L4691" s="2" t="s">
        <v>6500</v>
      </c>
      <c r="M4691" s="4" t="s">
        <v>28436</v>
      </c>
      <c r="N4691" s="2" t="s">
        <v>28437</v>
      </c>
      <c r="O4691" s="2" t="s">
        <v>24446</v>
      </c>
      <c r="P4691" s="2" t="s">
        <v>28438</v>
      </c>
      <c r="Q4691" s="2" t="s">
        <v>116</v>
      </c>
      <c r="R4691" s="2" t="s">
        <v>28439</v>
      </c>
      <c r="S4691" s="2" t="s">
        <v>24508</v>
      </c>
      <c r="T4691" s="2" t="s">
        <v>24450</v>
      </c>
      <c r="U4691" s="2" t="s">
        <v>139</v>
      </c>
      <c r="V4691" s="2">
        <v>1500</v>
      </c>
      <c r="W4691" s="2" t="s">
        <v>139</v>
      </c>
      <c r="X4691" s="2">
        <v>49</v>
      </c>
      <c r="Y4691" s="2" t="s">
        <v>139</v>
      </c>
      <c r="Z4691" s="2" t="s">
        <v>3088</v>
      </c>
      <c r="AA4691" s="2" t="s">
        <v>24451</v>
      </c>
      <c r="AB4691" s="2" t="s">
        <v>28440</v>
      </c>
      <c r="AC4691" s="2" t="s">
        <v>139</v>
      </c>
      <c r="AD4691" s="2" t="s">
        <v>139</v>
      </c>
      <c r="AE4691" s="2" t="s">
        <v>139</v>
      </c>
      <c r="AF4691" s="2" t="s">
        <v>24441</v>
      </c>
      <c r="AG4691" s="2" t="s">
        <v>139</v>
      </c>
      <c r="AH4691" s="2" t="s">
        <v>24442</v>
      </c>
      <c r="AI4691" s="2" t="s">
        <v>139</v>
      </c>
      <c r="AJ4691" s="2" t="s">
        <v>28441</v>
      </c>
      <c r="AK4691" s="2" t="s">
        <v>139</v>
      </c>
      <c r="AL4691" s="2" t="s">
        <v>139</v>
      </c>
      <c r="AM4691" s="2" t="s">
        <v>139</v>
      </c>
      <c r="AN4691" s="2" t="s">
        <v>139</v>
      </c>
      <c r="AO4691" s="2">
        <v>11806</v>
      </c>
      <c r="AP4691" s="2" t="s">
        <v>139</v>
      </c>
      <c r="AQ4691" s="2" t="s">
        <v>116</v>
      </c>
      <c r="AR4691" s="2" t="s">
        <v>112</v>
      </c>
    </row>
    <row r="4692" spans="8:44" ht="21" customHeight="1">
      <c r="H4692" s="2">
        <f t="shared" si="150"/>
        <v>4691</v>
      </c>
      <c r="I4692" s="2" t="str">
        <f t="shared" ca="1" si="151"/>
        <v>コンシェルテック4691</v>
      </c>
      <c r="K4692" s="2" t="s">
        <v>59</v>
      </c>
      <c r="L4692" s="2" t="s">
        <v>6500</v>
      </c>
      <c r="M4692" s="4" t="s">
        <v>28442</v>
      </c>
      <c r="N4692" s="2" t="s">
        <v>28443</v>
      </c>
      <c r="O4692" s="2" t="s">
        <v>24446</v>
      </c>
      <c r="P4692" s="2" t="s">
        <v>28444</v>
      </c>
      <c r="Q4692" s="2" t="s">
        <v>116</v>
      </c>
      <c r="R4692" s="2" t="s">
        <v>24889</v>
      </c>
      <c r="S4692" s="2" t="s">
        <v>28445</v>
      </c>
      <c r="T4692" s="2" t="s">
        <v>24450</v>
      </c>
      <c r="U4692" s="2" t="s">
        <v>139</v>
      </c>
      <c r="V4692" s="2">
        <v>1280</v>
      </c>
      <c r="W4692" s="2" t="s">
        <v>139</v>
      </c>
      <c r="X4692" s="2">
        <v>45</v>
      </c>
      <c r="Y4692" s="2" t="s">
        <v>139</v>
      </c>
      <c r="Z4692" s="2" t="s">
        <v>1054</v>
      </c>
      <c r="AA4692" s="2" t="s">
        <v>24451</v>
      </c>
      <c r="AB4692" s="2" t="s">
        <v>12412</v>
      </c>
      <c r="AC4692" s="2" t="s">
        <v>139</v>
      </c>
      <c r="AD4692" s="2" t="s">
        <v>139</v>
      </c>
      <c r="AE4692" s="2" t="s">
        <v>139</v>
      </c>
      <c r="AF4692" s="2" t="s">
        <v>24441</v>
      </c>
      <c r="AG4692" s="2" t="s">
        <v>139</v>
      </c>
      <c r="AH4692" s="2" t="s">
        <v>24442</v>
      </c>
      <c r="AI4692" s="2" t="s">
        <v>139</v>
      </c>
      <c r="AJ4692" s="2" t="s">
        <v>28446</v>
      </c>
      <c r="AK4692" s="2" t="s">
        <v>139</v>
      </c>
      <c r="AL4692" s="2" t="s">
        <v>139</v>
      </c>
      <c r="AM4692" s="2" t="s">
        <v>139</v>
      </c>
      <c r="AN4692" s="2" t="s">
        <v>139</v>
      </c>
      <c r="AO4692" s="2">
        <v>11813</v>
      </c>
      <c r="AP4692" s="2" t="s">
        <v>139</v>
      </c>
      <c r="AQ4692" s="2" t="s">
        <v>116</v>
      </c>
      <c r="AR4692" s="2" t="s">
        <v>112</v>
      </c>
    </row>
    <row r="4693" spans="8:44" ht="21" customHeight="1">
      <c r="H4693" s="2">
        <f t="shared" si="150"/>
        <v>4692</v>
      </c>
      <c r="I4693" s="2" t="str">
        <f t="shared" ca="1" si="151"/>
        <v>コンシェルテック4692</v>
      </c>
      <c r="K4693" s="2" t="s">
        <v>59</v>
      </c>
      <c r="L4693" s="2" t="s">
        <v>6500</v>
      </c>
      <c r="M4693" s="4" t="s">
        <v>28447</v>
      </c>
      <c r="N4693" s="2" t="s">
        <v>28448</v>
      </c>
      <c r="O4693" s="2" t="s">
        <v>24446</v>
      </c>
      <c r="P4693" s="2" t="s">
        <v>28449</v>
      </c>
      <c r="Q4693" s="2" t="s">
        <v>116</v>
      </c>
      <c r="R4693" s="2" t="s">
        <v>28393</v>
      </c>
      <c r="S4693" s="2" t="s">
        <v>28234</v>
      </c>
      <c r="T4693" s="2" t="s">
        <v>3694</v>
      </c>
      <c r="U4693" s="2" t="s">
        <v>139</v>
      </c>
      <c r="V4693" s="2">
        <v>1250</v>
      </c>
      <c r="W4693" s="2" t="s">
        <v>139</v>
      </c>
      <c r="X4693" s="2">
        <v>49</v>
      </c>
      <c r="Y4693" s="2" t="s">
        <v>139</v>
      </c>
      <c r="Z4693" s="2" t="s">
        <v>3088</v>
      </c>
      <c r="AA4693" s="2" t="s">
        <v>24451</v>
      </c>
      <c r="AB4693" s="2" t="s">
        <v>28450</v>
      </c>
      <c r="AC4693" s="2" t="s">
        <v>139</v>
      </c>
      <c r="AD4693" s="2" t="s">
        <v>139</v>
      </c>
      <c r="AE4693" s="2" t="s">
        <v>139</v>
      </c>
      <c r="AF4693" s="2" t="s">
        <v>24441</v>
      </c>
      <c r="AG4693" s="2" t="s">
        <v>139</v>
      </c>
      <c r="AH4693" s="2" t="s">
        <v>24442</v>
      </c>
      <c r="AI4693" s="2" t="s">
        <v>139</v>
      </c>
      <c r="AJ4693" s="2" t="s">
        <v>28451</v>
      </c>
      <c r="AK4693" s="2" t="s">
        <v>139</v>
      </c>
      <c r="AL4693" s="2" t="s">
        <v>139</v>
      </c>
      <c r="AM4693" s="2" t="s">
        <v>139</v>
      </c>
      <c r="AN4693" s="2" t="s">
        <v>139</v>
      </c>
      <c r="AO4693" s="2">
        <v>11814</v>
      </c>
      <c r="AP4693" s="2" t="s">
        <v>139</v>
      </c>
      <c r="AQ4693" s="2" t="s">
        <v>116</v>
      </c>
      <c r="AR4693" s="2" t="s">
        <v>112</v>
      </c>
    </row>
    <row r="4694" spans="8:44" ht="21" customHeight="1">
      <c r="H4694" s="2">
        <f t="shared" si="150"/>
        <v>4693</v>
      </c>
      <c r="I4694" s="2" t="str">
        <f t="shared" ca="1" si="151"/>
        <v>コンシェルテック4693</v>
      </c>
      <c r="K4694" s="2" t="s">
        <v>59</v>
      </c>
      <c r="L4694" s="2" t="s">
        <v>6500</v>
      </c>
      <c r="M4694" s="4" t="s">
        <v>28452</v>
      </c>
      <c r="N4694" s="2" t="s">
        <v>28448</v>
      </c>
      <c r="O4694" s="2" t="s">
        <v>24446</v>
      </c>
      <c r="P4694" s="2" t="s">
        <v>28453</v>
      </c>
      <c r="Q4694" s="2" t="s">
        <v>116</v>
      </c>
      <c r="R4694" s="2" t="s">
        <v>28393</v>
      </c>
      <c r="S4694" s="2" t="s">
        <v>28234</v>
      </c>
      <c r="T4694" s="2" t="s">
        <v>3694</v>
      </c>
      <c r="U4694" s="2" t="s">
        <v>139</v>
      </c>
      <c r="V4694" s="2">
        <v>1200</v>
      </c>
      <c r="W4694" s="2" t="s">
        <v>139</v>
      </c>
      <c r="X4694" s="2">
        <v>49</v>
      </c>
      <c r="Y4694" s="2" t="s">
        <v>139</v>
      </c>
      <c r="Z4694" s="2" t="s">
        <v>3121</v>
      </c>
      <c r="AA4694" s="2" t="s">
        <v>24451</v>
      </c>
      <c r="AB4694" s="2" t="s">
        <v>28450</v>
      </c>
      <c r="AC4694" s="2" t="s">
        <v>139</v>
      </c>
      <c r="AD4694" s="2" t="s">
        <v>139</v>
      </c>
      <c r="AE4694" s="2" t="s">
        <v>139</v>
      </c>
      <c r="AF4694" s="2" t="s">
        <v>24441</v>
      </c>
      <c r="AG4694" s="2" t="s">
        <v>139</v>
      </c>
      <c r="AH4694" s="2" t="s">
        <v>24442</v>
      </c>
      <c r="AI4694" s="2" t="s">
        <v>139</v>
      </c>
      <c r="AJ4694" s="2" t="s">
        <v>28454</v>
      </c>
      <c r="AK4694" s="2" t="s">
        <v>139</v>
      </c>
      <c r="AL4694" s="2" t="s">
        <v>139</v>
      </c>
      <c r="AM4694" s="2" t="s">
        <v>139</v>
      </c>
      <c r="AN4694" s="2" t="s">
        <v>139</v>
      </c>
      <c r="AO4694" s="2">
        <v>11815</v>
      </c>
      <c r="AP4694" s="2" t="s">
        <v>139</v>
      </c>
      <c r="AQ4694" s="2" t="s">
        <v>116</v>
      </c>
      <c r="AR4694" s="2" t="s">
        <v>112</v>
      </c>
    </row>
    <row r="4695" spans="8:44" ht="21" customHeight="1">
      <c r="H4695" s="2">
        <f t="shared" si="150"/>
        <v>4694</v>
      </c>
      <c r="I4695" s="2" t="str">
        <f t="shared" ca="1" si="151"/>
        <v>コンシェルテック4694</v>
      </c>
      <c r="K4695" s="2" t="s">
        <v>59</v>
      </c>
      <c r="L4695" s="2" t="s">
        <v>6500</v>
      </c>
      <c r="M4695" s="4" t="s">
        <v>28455</v>
      </c>
      <c r="N4695" s="2" t="s">
        <v>28456</v>
      </c>
      <c r="O4695" s="2" t="s">
        <v>24446</v>
      </c>
      <c r="P4695" s="2" t="s">
        <v>28457</v>
      </c>
      <c r="Q4695" s="2" t="s">
        <v>116</v>
      </c>
      <c r="R4695" s="2" t="s">
        <v>24927</v>
      </c>
      <c r="S4695" s="2" t="s">
        <v>28458</v>
      </c>
      <c r="T4695" s="2" t="s">
        <v>182</v>
      </c>
      <c r="U4695" s="2" t="s">
        <v>139</v>
      </c>
      <c r="V4695" s="2">
        <v>1180</v>
      </c>
      <c r="W4695" s="2" t="s">
        <v>139</v>
      </c>
      <c r="X4695" s="2">
        <v>49</v>
      </c>
      <c r="Y4695" s="2" t="s">
        <v>139</v>
      </c>
      <c r="Z4695" s="2" t="s">
        <v>1054</v>
      </c>
      <c r="AA4695" s="2" t="s">
        <v>24451</v>
      </c>
      <c r="AB4695" s="2" t="s">
        <v>28394</v>
      </c>
      <c r="AC4695" s="2" t="s">
        <v>139</v>
      </c>
      <c r="AD4695" s="2" t="s">
        <v>139</v>
      </c>
      <c r="AE4695" s="2" t="s">
        <v>139</v>
      </c>
      <c r="AF4695" s="2" t="s">
        <v>24441</v>
      </c>
      <c r="AG4695" s="2" t="s">
        <v>139</v>
      </c>
      <c r="AH4695" s="2" t="s">
        <v>24442</v>
      </c>
      <c r="AI4695" s="2" t="s">
        <v>139</v>
      </c>
      <c r="AJ4695" s="2" t="s">
        <v>28459</v>
      </c>
      <c r="AK4695" s="2" t="s">
        <v>139</v>
      </c>
      <c r="AL4695" s="2" t="s">
        <v>139</v>
      </c>
      <c r="AM4695" s="2" t="s">
        <v>139</v>
      </c>
      <c r="AN4695" s="2" t="s">
        <v>139</v>
      </c>
      <c r="AO4695" s="2">
        <v>11816</v>
      </c>
      <c r="AP4695" s="2" t="s">
        <v>139</v>
      </c>
      <c r="AQ4695" s="2" t="s">
        <v>116</v>
      </c>
      <c r="AR4695" s="2" t="s">
        <v>112</v>
      </c>
    </row>
    <row r="4696" spans="8:44" ht="21" customHeight="1">
      <c r="H4696" s="2">
        <f t="shared" si="150"/>
        <v>4695</v>
      </c>
      <c r="I4696" s="2" t="str">
        <f t="shared" ca="1" si="151"/>
        <v>コンシェルテック4695</v>
      </c>
      <c r="K4696" s="2" t="s">
        <v>59</v>
      </c>
      <c r="L4696" s="2" t="s">
        <v>6500</v>
      </c>
      <c r="M4696" s="4" t="s">
        <v>28460</v>
      </c>
      <c r="N4696" s="2" t="s">
        <v>24468</v>
      </c>
      <c r="O4696" s="2" t="s">
        <v>24446</v>
      </c>
      <c r="P4696" s="2" t="s">
        <v>28461</v>
      </c>
      <c r="Q4696" s="2" t="s">
        <v>116</v>
      </c>
      <c r="R4696" s="2" t="s">
        <v>28462</v>
      </c>
      <c r="S4696" s="2" t="s">
        <v>24778</v>
      </c>
      <c r="T4696" s="2" t="s">
        <v>3694</v>
      </c>
      <c r="U4696" s="2" t="s">
        <v>139</v>
      </c>
      <c r="V4696" s="2">
        <v>1420</v>
      </c>
      <c r="W4696" s="2" t="s">
        <v>139</v>
      </c>
      <c r="X4696" s="2">
        <v>45</v>
      </c>
      <c r="Y4696" s="2" t="s">
        <v>139</v>
      </c>
      <c r="Z4696" s="2" t="s">
        <v>1054</v>
      </c>
      <c r="AA4696" s="2" t="s">
        <v>24451</v>
      </c>
      <c r="AB4696" s="2" t="s">
        <v>28463</v>
      </c>
      <c r="AC4696" s="2" t="s">
        <v>139</v>
      </c>
      <c r="AD4696" s="2" t="s">
        <v>139</v>
      </c>
      <c r="AE4696" s="2" t="s">
        <v>139</v>
      </c>
      <c r="AF4696" s="2" t="s">
        <v>24441</v>
      </c>
      <c r="AG4696" s="2" t="s">
        <v>139</v>
      </c>
      <c r="AH4696" s="2" t="s">
        <v>24442</v>
      </c>
      <c r="AI4696" s="2" t="s">
        <v>139</v>
      </c>
      <c r="AJ4696" s="2" t="s">
        <v>28464</v>
      </c>
      <c r="AK4696" s="2" t="s">
        <v>139</v>
      </c>
      <c r="AL4696" s="2" t="s">
        <v>139</v>
      </c>
      <c r="AM4696" s="2" t="s">
        <v>139</v>
      </c>
      <c r="AN4696" s="2" t="s">
        <v>139</v>
      </c>
      <c r="AO4696" s="2">
        <v>11818</v>
      </c>
      <c r="AP4696" s="2" t="s">
        <v>139</v>
      </c>
      <c r="AQ4696" s="2" t="s">
        <v>116</v>
      </c>
      <c r="AR4696" s="2" t="s">
        <v>112</v>
      </c>
    </row>
    <row r="4697" spans="8:44" ht="21" customHeight="1">
      <c r="H4697" s="2">
        <f t="shared" si="150"/>
        <v>4696</v>
      </c>
      <c r="I4697" s="2" t="str">
        <f t="shared" ca="1" si="151"/>
        <v>コンシェルテック4696</v>
      </c>
      <c r="K4697" s="2" t="s">
        <v>59</v>
      </c>
      <c r="L4697" s="2" t="s">
        <v>6500</v>
      </c>
      <c r="M4697" s="4" t="s">
        <v>28465</v>
      </c>
      <c r="N4697" s="2" t="s">
        <v>28466</v>
      </c>
      <c r="O4697" s="2" t="s">
        <v>24446</v>
      </c>
      <c r="P4697" s="2" t="s">
        <v>28467</v>
      </c>
      <c r="Q4697" s="2" t="s">
        <v>116</v>
      </c>
      <c r="R4697" s="2" t="s">
        <v>24915</v>
      </c>
      <c r="S4697" s="2" t="s">
        <v>27368</v>
      </c>
      <c r="T4697" s="2" t="s">
        <v>24450</v>
      </c>
      <c r="U4697" s="2" t="s">
        <v>139</v>
      </c>
      <c r="V4697" s="2">
        <v>1500</v>
      </c>
      <c r="W4697" s="2" t="s">
        <v>139</v>
      </c>
      <c r="X4697" s="2">
        <v>49</v>
      </c>
      <c r="Y4697" s="2" t="s">
        <v>139</v>
      </c>
      <c r="Z4697" s="2" t="s">
        <v>3088</v>
      </c>
      <c r="AA4697" s="2" t="s">
        <v>24451</v>
      </c>
      <c r="AB4697" s="2" t="s">
        <v>24917</v>
      </c>
      <c r="AC4697" s="2" t="s">
        <v>139</v>
      </c>
      <c r="AD4697" s="2" t="s">
        <v>139</v>
      </c>
      <c r="AE4697" s="2" t="s">
        <v>139</v>
      </c>
      <c r="AF4697" s="2" t="s">
        <v>24441</v>
      </c>
      <c r="AG4697" s="2" t="s">
        <v>139</v>
      </c>
      <c r="AH4697" s="2" t="s">
        <v>24442</v>
      </c>
      <c r="AI4697" s="2" t="s">
        <v>139</v>
      </c>
      <c r="AJ4697" s="2" t="s">
        <v>28468</v>
      </c>
      <c r="AK4697" s="2" t="s">
        <v>139</v>
      </c>
      <c r="AL4697" s="2" t="s">
        <v>139</v>
      </c>
      <c r="AM4697" s="2" t="s">
        <v>139</v>
      </c>
      <c r="AN4697" s="2" t="s">
        <v>139</v>
      </c>
      <c r="AO4697" s="2">
        <v>11820</v>
      </c>
      <c r="AP4697" s="2" t="s">
        <v>139</v>
      </c>
      <c r="AQ4697" s="2" t="s">
        <v>116</v>
      </c>
      <c r="AR4697" s="2" t="s">
        <v>112</v>
      </c>
    </row>
    <row r="4698" spans="8:44" ht="21" customHeight="1">
      <c r="H4698" s="2">
        <f t="shared" si="150"/>
        <v>4697</v>
      </c>
      <c r="I4698" s="2" t="str">
        <f t="shared" ca="1" si="151"/>
        <v>コンシェルテック4697</v>
      </c>
      <c r="K4698" s="2" t="s">
        <v>59</v>
      </c>
      <c r="L4698" s="2" t="s">
        <v>6500</v>
      </c>
      <c r="M4698" s="4" t="s">
        <v>28469</v>
      </c>
      <c r="N4698" s="2" t="s">
        <v>28191</v>
      </c>
      <c r="O4698" s="2" t="s">
        <v>24446</v>
      </c>
      <c r="P4698" s="2" t="s">
        <v>28470</v>
      </c>
      <c r="Q4698" s="2" t="s">
        <v>116</v>
      </c>
      <c r="R4698" s="2" t="s">
        <v>24915</v>
      </c>
      <c r="S4698" s="2" t="s">
        <v>28471</v>
      </c>
      <c r="T4698" s="2" t="s">
        <v>182</v>
      </c>
      <c r="U4698" s="2" t="s">
        <v>139</v>
      </c>
      <c r="V4698" s="2">
        <v>1230</v>
      </c>
      <c r="W4698" s="2" t="s">
        <v>139</v>
      </c>
      <c r="X4698" s="2">
        <v>49</v>
      </c>
      <c r="Y4698" s="2" t="s">
        <v>139</v>
      </c>
      <c r="Z4698" s="2" t="s">
        <v>3088</v>
      </c>
      <c r="AA4698" s="2" t="s">
        <v>24487</v>
      </c>
      <c r="AB4698" s="2" t="s">
        <v>12647</v>
      </c>
      <c r="AC4698" s="2" t="s">
        <v>139</v>
      </c>
      <c r="AD4698" s="2" t="s">
        <v>139</v>
      </c>
      <c r="AE4698" s="2" t="s">
        <v>139</v>
      </c>
      <c r="AF4698" s="2" t="s">
        <v>24441</v>
      </c>
      <c r="AG4698" s="2" t="s">
        <v>139</v>
      </c>
      <c r="AH4698" s="2" t="s">
        <v>24442</v>
      </c>
      <c r="AI4698" s="2" t="s">
        <v>139</v>
      </c>
      <c r="AJ4698" s="2" t="s">
        <v>28472</v>
      </c>
      <c r="AK4698" s="2" t="s">
        <v>139</v>
      </c>
      <c r="AL4698" s="2" t="s">
        <v>139</v>
      </c>
      <c r="AM4698" s="2" t="s">
        <v>139</v>
      </c>
      <c r="AN4698" s="2" t="s">
        <v>139</v>
      </c>
      <c r="AO4698" s="2">
        <v>11824</v>
      </c>
      <c r="AP4698" s="2" t="s">
        <v>139</v>
      </c>
      <c r="AQ4698" s="2" t="s">
        <v>116</v>
      </c>
      <c r="AR4698" s="2" t="s">
        <v>112</v>
      </c>
    </row>
    <row r="4699" spans="8:44" ht="21" customHeight="1">
      <c r="H4699" s="2">
        <f t="shared" si="150"/>
        <v>4698</v>
      </c>
      <c r="I4699" s="2" t="str">
        <f t="shared" ca="1" si="151"/>
        <v>コンシェルテック4698</v>
      </c>
      <c r="K4699" s="2" t="s">
        <v>59</v>
      </c>
      <c r="L4699" s="2" t="s">
        <v>6500</v>
      </c>
      <c r="M4699" s="4" t="s">
        <v>28473</v>
      </c>
      <c r="N4699" s="2" t="s">
        <v>28474</v>
      </c>
      <c r="O4699" s="2" t="s">
        <v>24446</v>
      </c>
      <c r="P4699" s="2" t="s">
        <v>28475</v>
      </c>
      <c r="Q4699" s="2" t="s">
        <v>116</v>
      </c>
      <c r="R4699" s="2" t="s">
        <v>28476</v>
      </c>
      <c r="S4699" s="2" t="s">
        <v>28477</v>
      </c>
      <c r="T4699" s="2" t="s">
        <v>182</v>
      </c>
      <c r="U4699" s="2" t="s">
        <v>139</v>
      </c>
      <c r="V4699" s="2">
        <v>1400</v>
      </c>
      <c r="W4699" s="2" t="s">
        <v>139</v>
      </c>
      <c r="X4699" s="2">
        <v>49</v>
      </c>
      <c r="Y4699" s="2" t="s">
        <v>139</v>
      </c>
      <c r="Z4699" s="2" t="s">
        <v>3088</v>
      </c>
      <c r="AA4699" s="2" t="s">
        <v>24487</v>
      </c>
      <c r="AB4699" s="2" t="s">
        <v>28478</v>
      </c>
      <c r="AC4699" s="2" t="s">
        <v>139</v>
      </c>
      <c r="AD4699" s="2" t="s">
        <v>139</v>
      </c>
      <c r="AE4699" s="2" t="s">
        <v>139</v>
      </c>
      <c r="AF4699" s="2" t="s">
        <v>24441</v>
      </c>
      <c r="AG4699" s="2" t="s">
        <v>139</v>
      </c>
      <c r="AH4699" s="2" t="s">
        <v>25794</v>
      </c>
      <c r="AI4699" s="2" t="s">
        <v>139</v>
      </c>
      <c r="AJ4699" s="2" t="s">
        <v>24924</v>
      </c>
      <c r="AK4699" s="2" t="s">
        <v>139</v>
      </c>
      <c r="AL4699" s="2" t="s">
        <v>139</v>
      </c>
      <c r="AM4699" s="2" t="s">
        <v>139</v>
      </c>
      <c r="AN4699" s="2" t="s">
        <v>139</v>
      </c>
      <c r="AO4699" s="2">
        <v>11834</v>
      </c>
      <c r="AP4699" s="2" t="s">
        <v>139</v>
      </c>
      <c r="AQ4699" s="2" t="s">
        <v>116</v>
      </c>
      <c r="AR4699" s="2" t="s">
        <v>112</v>
      </c>
    </row>
    <row r="4700" spans="8:44" ht="21" customHeight="1">
      <c r="H4700" s="2">
        <f t="shared" si="150"/>
        <v>4699</v>
      </c>
      <c r="I4700" s="2" t="str">
        <f t="shared" ca="1" si="151"/>
        <v>コンシェルテック4699</v>
      </c>
      <c r="K4700" s="2" t="s">
        <v>59</v>
      </c>
      <c r="L4700" s="2" t="s">
        <v>6500</v>
      </c>
      <c r="M4700" s="4" t="s">
        <v>28479</v>
      </c>
      <c r="N4700" s="2" t="s">
        <v>28474</v>
      </c>
      <c r="O4700" s="2" t="s">
        <v>24446</v>
      </c>
      <c r="P4700" s="2" t="s">
        <v>28480</v>
      </c>
      <c r="Q4700" s="2" t="s">
        <v>116</v>
      </c>
      <c r="R4700" s="2" t="s">
        <v>26854</v>
      </c>
      <c r="S4700" s="2" t="s">
        <v>28477</v>
      </c>
      <c r="T4700" s="2" t="s">
        <v>182</v>
      </c>
      <c r="U4700" s="2" t="s">
        <v>139</v>
      </c>
      <c r="V4700" s="2">
        <v>1400</v>
      </c>
      <c r="W4700" s="2" t="s">
        <v>139</v>
      </c>
      <c r="X4700" s="2">
        <v>49</v>
      </c>
      <c r="Y4700" s="2" t="s">
        <v>139</v>
      </c>
      <c r="Z4700" s="2" t="s">
        <v>3088</v>
      </c>
      <c r="AA4700" s="2" t="s">
        <v>24451</v>
      </c>
      <c r="AB4700" s="2" t="s">
        <v>28481</v>
      </c>
      <c r="AC4700" s="2" t="s">
        <v>139</v>
      </c>
      <c r="AD4700" s="2" t="s">
        <v>139</v>
      </c>
      <c r="AE4700" s="2" t="s">
        <v>139</v>
      </c>
      <c r="AF4700" s="2" t="s">
        <v>24441</v>
      </c>
      <c r="AG4700" s="2" t="s">
        <v>139</v>
      </c>
      <c r="AH4700" s="2" t="s">
        <v>24442</v>
      </c>
      <c r="AI4700" s="2" t="s">
        <v>139</v>
      </c>
      <c r="AJ4700" s="2" t="s">
        <v>28482</v>
      </c>
      <c r="AK4700" s="2" t="s">
        <v>139</v>
      </c>
      <c r="AL4700" s="2" t="s">
        <v>139</v>
      </c>
      <c r="AM4700" s="2" t="s">
        <v>139</v>
      </c>
      <c r="AN4700" s="2" t="s">
        <v>139</v>
      </c>
      <c r="AO4700" s="2">
        <v>11836</v>
      </c>
      <c r="AP4700" s="2" t="s">
        <v>139</v>
      </c>
      <c r="AQ4700" s="2" t="s">
        <v>116</v>
      </c>
      <c r="AR4700" s="2" t="s">
        <v>112</v>
      </c>
    </row>
    <row r="4701" spans="8:44" ht="21" customHeight="1">
      <c r="H4701" s="2">
        <f t="shared" si="150"/>
        <v>4700</v>
      </c>
      <c r="I4701" s="2" t="str">
        <f t="shared" ca="1" si="151"/>
        <v>コンシェルテック4700</v>
      </c>
      <c r="K4701" s="2" t="s">
        <v>59</v>
      </c>
      <c r="L4701" s="2" t="s">
        <v>6500</v>
      </c>
      <c r="M4701" s="4" t="s">
        <v>28483</v>
      </c>
      <c r="N4701" s="2" t="s">
        <v>28484</v>
      </c>
      <c r="O4701" s="2" t="s">
        <v>24446</v>
      </c>
      <c r="P4701" s="2" t="s">
        <v>28485</v>
      </c>
      <c r="Q4701" s="2" t="s">
        <v>116</v>
      </c>
      <c r="R4701" s="2" t="s">
        <v>24942</v>
      </c>
      <c r="S4701" s="2" t="s">
        <v>28064</v>
      </c>
      <c r="T4701" s="2" t="s">
        <v>24450</v>
      </c>
      <c r="U4701" s="2" t="s">
        <v>139</v>
      </c>
      <c r="V4701" s="2">
        <v>1300</v>
      </c>
      <c r="W4701" s="2" t="s">
        <v>139</v>
      </c>
      <c r="X4701" s="2">
        <v>49</v>
      </c>
      <c r="Y4701" s="2" t="s">
        <v>139</v>
      </c>
      <c r="Z4701" s="2" t="s">
        <v>1054</v>
      </c>
      <c r="AA4701" s="2" t="s">
        <v>24451</v>
      </c>
      <c r="AB4701" s="2" t="s">
        <v>28486</v>
      </c>
      <c r="AC4701" s="2" t="s">
        <v>139</v>
      </c>
      <c r="AD4701" s="2" t="s">
        <v>139</v>
      </c>
      <c r="AE4701" s="2" t="s">
        <v>139</v>
      </c>
      <c r="AF4701" s="2" t="s">
        <v>24441</v>
      </c>
      <c r="AG4701" s="2" t="s">
        <v>139</v>
      </c>
      <c r="AH4701" s="2" t="s">
        <v>24442</v>
      </c>
      <c r="AI4701" s="2" t="s">
        <v>139</v>
      </c>
      <c r="AJ4701" s="2" t="s">
        <v>28487</v>
      </c>
      <c r="AK4701" s="2" t="s">
        <v>139</v>
      </c>
      <c r="AL4701" s="2" t="s">
        <v>139</v>
      </c>
      <c r="AM4701" s="2" t="s">
        <v>139</v>
      </c>
      <c r="AN4701" s="2" t="s">
        <v>139</v>
      </c>
      <c r="AO4701" s="2">
        <v>11837</v>
      </c>
      <c r="AP4701" s="2" t="s">
        <v>139</v>
      </c>
      <c r="AQ4701" s="2" t="s">
        <v>116</v>
      </c>
      <c r="AR4701" s="2" t="s">
        <v>112</v>
      </c>
    </row>
    <row r="4702" spans="8:44" ht="21" customHeight="1">
      <c r="H4702" s="2">
        <f t="shared" si="150"/>
        <v>4701</v>
      </c>
      <c r="I4702" s="2" t="str">
        <f t="shared" ca="1" si="151"/>
        <v>コンシェルテック4701</v>
      </c>
      <c r="K4702" s="2" t="s">
        <v>59</v>
      </c>
      <c r="L4702" s="2" t="s">
        <v>6500</v>
      </c>
      <c r="M4702" s="4" t="s">
        <v>28488</v>
      </c>
      <c r="N4702" s="2" t="s">
        <v>28489</v>
      </c>
      <c r="O4702" s="2" t="s">
        <v>24533</v>
      </c>
      <c r="P4702" s="2" t="s">
        <v>28490</v>
      </c>
      <c r="Q4702" s="2" t="s">
        <v>116</v>
      </c>
      <c r="R4702" s="2" t="s">
        <v>28491</v>
      </c>
      <c r="S4702" s="2" t="s">
        <v>28492</v>
      </c>
      <c r="T4702" s="2" t="s">
        <v>24450</v>
      </c>
      <c r="U4702" s="2" t="s">
        <v>139</v>
      </c>
      <c r="V4702" s="2">
        <v>1220</v>
      </c>
      <c r="W4702" s="2" t="s">
        <v>139</v>
      </c>
      <c r="X4702" s="2">
        <v>49</v>
      </c>
      <c r="Y4702" s="2" t="s">
        <v>139</v>
      </c>
      <c r="Z4702" s="2" t="s">
        <v>3121</v>
      </c>
      <c r="AA4702" s="2" t="s">
        <v>24487</v>
      </c>
      <c r="AB4702" s="2" t="s">
        <v>28493</v>
      </c>
      <c r="AC4702" s="2" t="s">
        <v>139</v>
      </c>
      <c r="AD4702" s="2" t="s">
        <v>139</v>
      </c>
      <c r="AE4702" s="2" t="s">
        <v>139</v>
      </c>
      <c r="AF4702" s="2" t="s">
        <v>24441</v>
      </c>
      <c r="AG4702" s="2" t="s">
        <v>139</v>
      </c>
      <c r="AH4702" s="2" t="s">
        <v>24442</v>
      </c>
      <c r="AI4702" s="2" t="s">
        <v>139</v>
      </c>
      <c r="AJ4702" s="2" t="s">
        <v>24550</v>
      </c>
      <c r="AK4702" s="2" t="s">
        <v>139</v>
      </c>
      <c r="AL4702" s="2" t="s">
        <v>139</v>
      </c>
      <c r="AM4702" s="2" t="s">
        <v>139</v>
      </c>
      <c r="AN4702" s="2" t="s">
        <v>139</v>
      </c>
      <c r="AO4702" s="2">
        <v>11839</v>
      </c>
      <c r="AP4702" s="2" t="s">
        <v>139</v>
      </c>
      <c r="AQ4702" s="2" t="s">
        <v>116</v>
      </c>
      <c r="AR4702" s="2" t="s">
        <v>112</v>
      </c>
    </row>
    <row r="4703" spans="8:44" ht="21" customHeight="1">
      <c r="H4703" s="2">
        <f t="shared" si="150"/>
        <v>4702</v>
      </c>
      <c r="I4703" s="2" t="str">
        <f t="shared" ca="1" si="151"/>
        <v>コンシェルテック4702</v>
      </c>
      <c r="K4703" s="2" t="s">
        <v>59</v>
      </c>
      <c r="L4703" s="2" t="s">
        <v>6500</v>
      </c>
      <c r="M4703" s="4" t="s">
        <v>28494</v>
      </c>
      <c r="N4703" s="2" t="s">
        <v>28495</v>
      </c>
      <c r="O4703" s="2" t="s">
        <v>24446</v>
      </c>
      <c r="P4703" s="2" t="s">
        <v>28496</v>
      </c>
      <c r="Q4703" s="2" t="s">
        <v>116</v>
      </c>
      <c r="R4703" s="2" t="s">
        <v>28497</v>
      </c>
      <c r="S4703" s="2" t="s">
        <v>28498</v>
      </c>
      <c r="T4703" s="2" t="s">
        <v>24450</v>
      </c>
      <c r="U4703" s="2" t="s">
        <v>139</v>
      </c>
      <c r="V4703" s="2">
        <v>1200</v>
      </c>
      <c r="W4703" s="2" t="s">
        <v>139</v>
      </c>
      <c r="X4703" s="2">
        <v>49</v>
      </c>
      <c r="Y4703" s="2" t="s">
        <v>139</v>
      </c>
      <c r="Z4703" s="2" t="s">
        <v>1054</v>
      </c>
      <c r="AA4703" s="2" t="s">
        <v>24451</v>
      </c>
      <c r="AB4703" s="2" t="s">
        <v>28499</v>
      </c>
      <c r="AC4703" s="2" t="s">
        <v>139</v>
      </c>
      <c r="AD4703" s="2" t="s">
        <v>139</v>
      </c>
      <c r="AE4703" s="2" t="s">
        <v>139</v>
      </c>
      <c r="AF4703" s="2" t="s">
        <v>24441</v>
      </c>
      <c r="AG4703" s="2" t="s">
        <v>139</v>
      </c>
      <c r="AH4703" s="2" t="s">
        <v>24442</v>
      </c>
      <c r="AI4703" s="2" t="s">
        <v>139</v>
      </c>
      <c r="AJ4703" s="2" t="s">
        <v>28500</v>
      </c>
      <c r="AK4703" s="2" t="s">
        <v>139</v>
      </c>
      <c r="AL4703" s="2" t="s">
        <v>139</v>
      </c>
      <c r="AM4703" s="2" t="s">
        <v>139</v>
      </c>
      <c r="AN4703" s="2" t="s">
        <v>139</v>
      </c>
      <c r="AO4703" s="2">
        <v>11840</v>
      </c>
      <c r="AP4703" s="2" t="s">
        <v>139</v>
      </c>
      <c r="AQ4703" s="2" t="s">
        <v>116</v>
      </c>
      <c r="AR4703" s="2" t="s">
        <v>112</v>
      </c>
    </row>
    <row r="4704" spans="8:44" ht="21" customHeight="1">
      <c r="H4704" s="2">
        <f t="shared" si="150"/>
        <v>4703</v>
      </c>
      <c r="I4704" s="2" t="str">
        <f t="shared" ca="1" si="151"/>
        <v>コンシェルテック4703</v>
      </c>
      <c r="K4704" s="2" t="s">
        <v>59</v>
      </c>
      <c r="L4704" s="2" t="s">
        <v>6500</v>
      </c>
      <c r="M4704" s="4" t="s">
        <v>28501</v>
      </c>
      <c r="N4704" s="2" t="s">
        <v>28502</v>
      </c>
      <c r="O4704" s="2" t="s">
        <v>24446</v>
      </c>
      <c r="P4704" s="2" t="s">
        <v>28503</v>
      </c>
      <c r="Q4704" s="2" t="s">
        <v>116</v>
      </c>
      <c r="R4704" s="2" t="s">
        <v>28504</v>
      </c>
      <c r="S4704" s="2" t="s">
        <v>28505</v>
      </c>
      <c r="T4704" s="2" t="s">
        <v>182</v>
      </c>
      <c r="U4704" s="2" t="s">
        <v>139</v>
      </c>
      <c r="V4704" s="2">
        <v>1350</v>
      </c>
      <c r="W4704" s="2" t="s">
        <v>139</v>
      </c>
      <c r="X4704" s="2">
        <v>45</v>
      </c>
      <c r="Y4704" s="2" t="s">
        <v>139</v>
      </c>
      <c r="Z4704" s="2" t="s">
        <v>3088</v>
      </c>
      <c r="AA4704" s="2" t="s">
        <v>24451</v>
      </c>
      <c r="AB4704" s="2" t="s">
        <v>28506</v>
      </c>
      <c r="AC4704" s="2" t="s">
        <v>139</v>
      </c>
      <c r="AD4704" s="2" t="s">
        <v>139</v>
      </c>
      <c r="AE4704" s="2" t="s">
        <v>139</v>
      </c>
      <c r="AF4704" s="2" t="s">
        <v>24441</v>
      </c>
      <c r="AG4704" s="2" t="s">
        <v>139</v>
      </c>
      <c r="AH4704" s="2" t="s">
        <v>24442</v>
      </c>
      <c r="AI4704" s="2" t="s">
        <v>139</v>
      </c>
      <c r="AJ4704" s="2" t="s">
        <v>28507</v>
      </c>
      <c r="AK4704" s="2" t="s">
        <v>139</v>
      </c>
      <c r="AL4704" s="2" t="s">
        <v>139</v>
      </c>
      <c r="AM4704" s="2" t="s">
        <v>139</v>
      </c>
      <c r="AN4704" s="2" t="s">
        <v>139</v>
      </c>
      <c r="AO4704" s="2">
        <v>11841</v>
      </c>
      <c r="AP4704" s="2" t="s">
        <v>139</v>
      </c>
      <c r="AQ4704" s="2" t="s">
        <v>116</v>
      </c>
      <c r="AR4704" s="2" t="s">
        <v>112</v>
      </c>
    </row>
    <row r="4705" spans="8:44" ht="21" customHeight="1">
      <c r="H4705" s="2">
        <f t="shared" si="150"/>
        <v>4704</v>
      </c>
      <c r="I4705" s="2" t="str">
        <f t="shared" ca="1" si="151"/>
        <v>コンシェルテック4704</v>
      </c>
      <c r="K4705" s="2" t="s">
        <v>59</v>
      </c>
      <c r="L4705" s="2" t="s">
        <v>6500</v>
      </c>
      <c r="M4705" s="4" t="s">
        <v>28508</v>
      </c>
      <c r="N4705" s="2" t="s">
        <v>28495</v>
      </c>
      <c r="O4705" s="2" t="s">
        <v>24446</v>
      </c>
      <c r="P4705" s="2" t="s">
        <v>28509</v>
      </c>
      <c r="Q4705" s="2" t="s">
        <v>116</v>
      </c>
      <c r="R4705" s="2" t="s">
        <v>28497</v>
      </c>
      <c r="S4705" s="2" t="s">
        <v>28498</v>
      </c>
      <c r="T4705" s="2" t="s">
        <v>24450</v>
      </c>
      <c r="U4705" s="2" t="s">
        <v>139</v>
      </c>
      <c r="V4705" s="2">
        <v>1200</v>
      </c>
      <c r="W4705" s="2" t="s">
        <v>139</v>
      </c>
      <c r="X4705" s="2">
        <v>49</v>
      </c>
      <c r="Y4705" s="2" t="s">
        <v>139</v>
      </c>
      <c r="Z4705" s="2" t="s">
        <v>3088</v>
      </c>
      <c r="AA4705" s="2" t="s">
        <v>25721</v>
      </c>
      <c r="AB4705" s="2" t="s">
        <v>28499</v>
      </c>
      <c r="AC4705" s="2" t="s">
        <v>139</v>
      </c>
      <c r="AD4705" s="2" t="s">
        <v>139</v>
      </c>
      <c r="AE4705" s="2" t="s">
        <v>139</v>
      </c>
      <c r="AF4705" s="2" t="s">
        <v>24441</v>
      </c>
      <c r="AG4705" s="2" t="s">
        <v>139</v>
      </c>
      <c r="AH4705" s="2" t="s">
        <v>24442</v>
      </c>
      <c r="AI4705" s="2" t="s">
        <v>139</v>
      </c>
      <c r="AJ4705" s="2" t="s">
        <v>28510</v>
      </c>
      <c r="AK4705" s="2" t="s">
        <v>139</v>
      </c>
      <c r="AL4705" s="2" t="s">
        <v>139</v>
      </c>
      <c r="AM4705" s="2" t="s">
        <v>139</v>
      </c>
      <c r="AN4705" s="2" t="s">
        <v>139</v>
      </c>
      <c r="AO4705" s="2">
        <v>11842</v>
      </c>
      <c r="AP4705" s="2" t="s">
        <v>139</v>
      </c>
      <c r="AQ4705" s="2" t="s">
        <v>116</v>
      </c>
      <c r="AR4705" s="2" t="s">
        <v>112</v>
      </c>
    </row>
    <row r="4706" spans="8:44" ht="21" customHeight="1">
      <c r="H4706" s="2">
        <f t="shared" si="150"/>
        <v>4705</v>
      </c>
      <c r="I4706" s="2" t="str">
        <f t="shared" ca="1" si="151"/>
        <v>コンシェルテック4705</v>
      </c>
      <c r="K4706" s="2" t="s">
        <v>59</v>
      </c>
      <c r="L4706" s="2" t="s">
        <v>6500</v>
      </c>
      <c r="M4706" s="4" t="s">
        <v>28511</v>
      </c>
      <c r="N4706" s="2" t="s">
        <v>28512</v>
      </c>
      <c r="O4706" s="2" t="s">
        <v>24446</v>
      </c>
      <c r="P4706" s="2" t="s">
        <v>28513</v>
      </c>
      <c r="Q4706" s="2" t="s">
        <v>116</v>
      </c>
      <c r="R4706" s="2" t="s">
        <v>24938</v>
      </c>
      <c r="S4706" s="2" t="s">
        <v>24501</v>
      </c>
      <c r="T4706" s="2" t="s">
        <v>24450</v>
      </c>
      <c r="U4706" s="2" t="s">
        <v>139</v>
      </c>
      <c r="V4706" s="2">
        <v>1350</v>
      </c>
      <c r="W4706" s="2" t="s">
        <v>139</v>
      </c>
      <c r="X4706" s="2">
        <v>49</v>
      </c>
      <c r="Y4706" s="2" t="s">
        <v>139</v>
      </c>
      <c r="Z4706" s="2" t="s">
        <v>3088</v>
      </c>
      <c r="AA4706" s="2" t="s">
        <v>24487</v>
      </c>
      <c r="AB4706" s="2" t="s">
        <v>28514</v>
      </c>
      <c r="AC4706" s="2" t="s">
        <v>139</v>
      </c>
      <c r="AD4706" s="2" t="s">
        <v>139</v>
      </c>
      <c r="AE4706" s="2" t="s">
        <v>139</v>
      </c>
      <c r="AF4706" s="2" t="s">
        <v>24441</v>
      </c>
      <c r="AG4706" s="2" t="s">
        <v>139</v>
      </c>
      <c r="AH4706" s="2" t="s">
        <v>24442</v>
      </c>
      <c r="AI4706" s="2" t="s">
        <v>139</v>
      </c>
      <c r="AJ4706" s="2" t="s">
        <v>28515</v>
      </c>
      <c r="AK4706" s="2" t="s">
        <v>139</v>
      </c>
      <c r="AL4706" s="2" t="s">
        <v>139</v>
      </c>
      <c r="AM4706" s="2" t="s">
        <v>139</v>
      </c>
      <c r="AN4706" s="2" t="s">
        <v>139</v>
      </c>
      <c r="AO4706" s="2">
        <v>11843</v>
      </c>
      <c r="AP4706" s="2" t="s">
        <v>139</v>
      </c>
      <c r="AQ4706" s="2" t="s">
        <v>116</v>
      </c>
      <c r="AR4706" s="2" t="s">
        <v>112</v>
      </c>
    </row>
    <row r="4707" spans="8:44" ht="21" customHeight="1">
      <c r="H4707" s="2">
        <f t="shared" si="150"/>
        <v>4706</v>
      </c>
      <c r="I4707" s="2" t="str">
        <f t="shared" ca="1" si="151"/>
        <v>コンシェルテック4706</v>
      </c>
      <c r="K4707" s="2" t="s">
        <v>59</v>
      </c>
      <c r="L4707" s="2" t="s">
        <v>6500</v>
      </c>
      <c r="M4707" s="4" t="s">
        <v>28516</v>
      </c>
      <c r="N4707" s="2" t="s">
        <v>28517</v>
      </c>
      <c r="O4707" s="2" t="s">
        <v>24446</v>
      </c>
      <c r="P4707" s="2" t="s">
        <v>28518</v>
      </c>
      <c r="Q4707" s="2" t="s">
        <v>116</v>
      </c>
      <c r="R4707" s="2" t="s">
        <v>24948</v>
      </c>
      <c r="S4707" s="2" t="s">
        <v>26106</v>
      </c>
      <c r="T4707" s="2" t="s">
        <v>24450</v>
      </c>
      <c r="U4707" s="2" t="s">
        <v>139</v>
      </c>
      <c r="V4707" s="2">
        <v>1230</v>
      </c>
      <c r="W4707" s="2" t="s">
        <v>139</v>
      </c>
      <c r="X4707" s="2">
        <v>49</v>
      </c>
      <c r="Y4707" s="2" t="s">
        <v>139</v>
      </c>
      <c r="Z4707" s="2" t="s">
        <v>3088</v>
      </c>
      <c r="AA4707" s="2" t="s">
        <v>24451</v>
      </c>
      <c r="AB4707" s="2" t="s">
        <v>28519</v>
      </c>
      <c r="AC4707" s="2" t="s">
        <v>139</v>
      </c>
      <c r="AD4707" s="2" t="s">
        <v>139</v>
      </c>
      <c r="AE4707" s="2" t="s">
        <v>139</v>
      </c>
      <c r="AF4707" s="2" t="s">
        <v>24441</v>
      </c>
      <c r="AG4707" s="2" t="s">
        <v>139</v>
      </c>
      <c r="AH4707" s="2" t="s">
        <v>24442</v>
      </c>
      <c r="AI4707" s="2" t="s">
        <v>139</v>
      </c>
      <c r="AJ4707" s="2" t="s">
        <v>28520</v>
      </c>
      <c r="AK4707" s="2" t="s">
        <v>139</v>
      </c>
      <c r="AL4707" s="2" t="s">
        <v>139</v>
      </c>
      <c r="AM4707" s="2" t="s">
        <v>139</v>
      </c>
      <c r="AN4707" s="2" t="s">
        <v>139</v>
      </c>
      <c r="AO4707" s="2">
        <v>11847</v>
      </c>
      <c r="AP4707" s="2" t="s">
        <v>139</v>
      </c>
      <c r="AQ4707" s="2" t="s">
        <v>116</v>
      </c>
      <c r="AR4707" s="2" t="s">
        <v>112</v>
      </c>
    </row>
    <row r="4708" spans="8:44" ht="21" customHeight="1">
      <c r="H4708" s="2">
        <f t="shared" si="150"/>
        <v>4707</v>
      </c>
      <c r="I4708" s="2" t="str">
        <f t="shared" ca="1" si="151"/>
        <v>コンシェルテック4707</v>
      </c>
      <c r="K4708" s="2" t="s">
        <v>59</v>
      </c>
      <c r="L4708" s="2" t="s">
        <v>6500</v>
      </c>
      <c r="M4708" s="4" t="s">
        <v>28521</v>
      </c>
      <c r="N4708" s="2" t="s">
        <v>28522</v>
      </c>
      <c r="O4708" s="2" t="s">
        <v>24446</v>
      </c>
      <c r="P4708" s="2" t="s">
        <v>28523</v>
      </c>
      <c r="Q4708" s="2" t="s">
        <v>116</v>
      </c>
      <c r="R4708" s="2" t="s">
        <v>24942</v>
      </c>
      <c r="S4708" s="2" t="s">
        <v>24595</v>
      </c>
      <c r="T4708" s="2" t="s">
        <v>182</v>
      </c>
      <c r="U4708" s="2" t="s">
        <v>139</v>
      </c>
      <c r="V4708" s="2">
        <v>1300</v>
      </c>
      <c r="W4708" s="2" t="s">
        <v>139</v>
      </c>
      <c r="X4708" s="2">
        <v>49</v>
      </c>
      <c r="Y4708" s="2" t="s">
        <v>139</v>
      </c>
      <c r="Z4708" s="2" t="s">
        <v>1054</v>
      </c>
      <c r="AA4708" s="2" t="s">
        <v>24487</v>
      </c>
      <c r="AB4708" s="2" t="s">
        <v>28524</v>
      </c>
      <c r="AC4708" s="2" t="s">
        <v>139</v>
      </c>
      <c r="AD4708" s="2" t="s">
        <v>139</v>
      </c>
      <c r="AE4708" s="2" t="s">
        <v>139</v>
      </c>
      <c r="AF4708" s="2" t="s">
        <v>24441</v>
      </c>
      <c r="AG4708" s="2" t="s">
        <v>139</v>
      </c>
      <c r="AH4708" s="2" t="s">
        <v>24442</v>
      </c>
      <c r="AI4708" s="2" t="s">
        <v>139</v>
      </c>
      <c r="AJ4708" s="2" t="s">
        <v>24885</v>
      </c>
      <c r="AK4708" s="2" t="s">
        <v>139</v>
      </c>
      <c r="AL4708" s="2" t="s">
        <v>139</v>
      </c>
      <c r="AM4708" s="2" t="s">
        <v>139</v>
      </c>
      <c r="AN4708" s="2" t="s">
        <v>139</v>
      </c>
      <c r="AO4708" s="2">
        <v>11848</v>
      </c>
      <c r="AP4708" s="2" t="s">
        <v>139</v>
      </c>
      <c r="AQ4708" s="2" t="s">
        <v>116</v>
      </c>
      <c r="AR4708" s="2" t="s">
        <v>112</v>
      </c>
    </row>
    <row r="4709" spans="8:44" ht="21" customHeight="1">
      <c r="H4709" s="2">
        <f t="shared" si="150"/>
        <v>4708</v>
      </c>
      <c r="I4709" s="2" t="str">
        <f t="shared" ca="1" si="151"/>
        <v>コンシェルテック4708</v>
      </c>
      <c r="K4709" s="2" t="s">
        <v>59</v>
      </c>
      <c r="L4709" s="2" t="s">
        <v>6500</v>
      </c>
      <c r="M4709" s="4" t="s">
        <v>28525</v>
      </c>
      <c r="N4709" s="2" t="s">
        <v>28383</v>
      </c>
      <c r="O4709" s="2" t="s">
        <v>24446</v>
      </c>
      <c r="P4709" s="2" t="s">
        <v>28526</v>
      </c>
      <c r="Q4709" s="2" t="s">
        <v>116</v>
      </c>
      <c r="R4709" s="2" t="s">
        <v>24948</v>
      </c>
      <c r="S4709" s="2" t="s">
        <v>28386</v>
      </c>
      <c r="T4709" s="2" t="s">
        <v>24450</v>
      </c>
      <c r="U4709" s="2" t="s">
        <v>139</v>
      </c>
      <c r="V4709" s="2">
        <v>1300</v>
      </c>
      <c r="W4709" s="2" t="s">
        <v>139</v>
      </c>
      <c r="X4709" s="2">
        <v>49</v>
      </c>
      <c r="Y4709" s="2" t="s">
        <v>139</v>
      </c>
      <c r="Z4709" s="2" t="s">
        <v>3088</v>
      </c>
      <c r="AA4709" s="2" t="s">
        <v>24451</v>
      </c>
      <c r="AB4709" s="2" t="s">
        <v>24948</v>
      </c>
      <c r="AC4709" s="2" t="s">
        <v>139</v>
      </c>
      <c r="AD4709" s="2" t="s">
        <v>139</v>
      </c>
      <c r="AE4709" s="2" t="s">
        <v>139</v>
      </c>
      <c r="AF4709" s="2" t="s">
        <v>24441</v>
      </c>
      <c r="AG4709" s="2" t="s">
        <v>139</v>
      </c>
      <c r="AH4709" s="2" t="s">
        <v>24442</v>
      </c>
      <c r="AI4709" s="2" t="s">
        <v>139</v>
      </c>
      <c r="AJ4709" s="2" t="s">
        <v>28527</v>
      </c>
      <c r="AK4709" s="2" t="s">
        <v>139</v>
      </c>
      <c r="AL4709" s="2" t="s">
        <v>139</v>
      </c>
      <c r="AM4709" s="2" t="s">
        <v>139</v>
      </c>
      <c r="AN4709" s="2" t="s">
        <v>139</v>
      </c>
      <c r="AO4709" s="2">
        <v>11850</v>
      </c>
      <c r="AP4709" s="2" t="s">
        <v>139</v>
      </c>
      <c r="AQ4709" s="2" t="s">
        <v>116</v>
      </c>
      <c r="AR4709" s="2" t="s">
        <v>112</v>
      </c>
    </row>
    <row r="4710" spans="8:44" ht="21" customHeight="1">
      <c r="H4710" s="2">
        <f t="shared" si="150"/>
        <v>4709</v>
      </c>
      <c r="I4710" s="2" t="str">
        <f t="shared" ca="1" si="151"/>
        <v>コンシェルテック4709</v>
      </c>
      <c r="K4710" s="2" t="s">
        <v>59</v>
      </c>
      <c r="L4710" s="2" t="s">
        <v>6500</v>
      </c>
      <c r="M4710" s="4" t="s">
        <v>28528</v>
      </c>
      <c r="N4710" s="2" t="s">
        <v>28529</v>
      </c>
      <c r="O4710" s="2" t="s">
        <v>24446</v>
      </c>
      <c r="P4710" s="2" t="s">
        <v>28530</v>
      </c>
      <c r="Q4710" s="2" t="s">
        <v>116</v>
      </c>
      <c r="R4710" s="2" t="s">
        <v>28531</v>
      </c>
      <c r="S4710" s="2" t="s">
        <v>28532</v>
      </c>
      <c r="T4710" s="2" t="s">
        <v>3694</v>
      </c>
      <c r="U4710" s="2" t="s">
        <v>139</v>
      </c>
      <c r="V4710" s="2">
        <v>1280</v>
      </c>
      <c r="W4710" s="2" t="s">
        <v>139</v>
      </c>
      <c r="X4710" s="2">
        <v>45</v>
      </c>
      <c r="Y4710" s="2" t="s">
        <v>139</v>
      </c>
      <c r="Z4710" s="2" t="s">
        <v>3088</v>
      </c>
      <c r="AA4710" s="2" t="s">
        <v>24451</v>
      </c>
      <c r="AB4710" s="2" t="s">
        <v>28486</v>
      </c>
      <c r="AC4710" s="2" t="s">
        <v>139</v>
      </c>
      <c r="AD4710" s="2" t="s">
        <v>139</v>
      </c>
      <c r="AE4710" s="2" t="s">
        <v>139</v>
      </c>
      <c r="AF4710" s="2" t="s">
        <v>24441</v>
      </c>
      <c r="AG4710" s="2" t="s">
        <v>139</v>
      </c>
      <c r="AH4710" s="2" t="s">
        <v>24442</v>
      </c>
      <c r="AI4710" s="2" t="s">
        <v>139</v>
      </c>
      <c r="AJ4710" s="2" t="s">
        <v>28533</v>
      </c>
      <c r="AK4710" s="2" t="s">
        <v>139</v>
      </c>
      <c r="AL4710" s="2" t="s">
        <v>139</v>
      </c>
      <c r="AM4710" s="2" t="s">
        <v>139</v>
      </c>
      <c r="AN4710" s="2" t="s">
        <v>139</v>
      </c>
      <c r="AO4710" s="2">
        <v>11851</v>
      </c>
      <c r="AP4710" s="2" t="s">
        <v>139</v>
      </c>
      <c r="AQ4710" s="2" t="s">
        <v>116</v>
      </c>
      <c r="AR4710" s="2" t="s">
        <v>112</v>
      </c>
    </row>
    <row r="4711" spans="8:44" ht="21" customHeight="1">
      <c r="H4711" s="2">
        <f t="shared" si="150"/>
        <v>4710</v>
      </c>
      <c r="I4711" s="2" t="str">
        <f t="shared" ca="1" si="151"/>
        <v>コンシェルテック4710</v>
      </c>
      <c r="K4711" s="2" t="s">
        <v>59</v>
      </c>
      <c r="L4711" s="2" t="s">
        <v>6500</v>
      </c>
      <c r="M4711" s="4" t="s">
        <v>28534</v>
      </c>
      <c r="N4711" s="2" t="s">
        <v>28535</v>
      </c>
      <c r="O4711" s="2" t="s">
        <v>24446</v>
      </c>
      <c r="P4711" s="2" t="s">
        <v>28536</v>
      </c>
      <c r="Q4711" s="2" t="s">
        <v>116</v>
      </c>
      <c r="R4711" s="2" t="s">
        <v>28537</v>
      </c>
      <c r="S4711" s="2" t="s">
        <v>25887</v>
      </c>
      <c r="T4711" s="2" t="s">
        <v>24450</v>
      </c>
      <c r="U4711" s="2" t="s">
        <v>139</v>
      </c>
      <c r="V4711" s="2">
        <v>1300</v>
      </c>
      <c r="W4711" s="2" t="s">
        <v>139</v>
      </c>
      <c r="X4711" s="2">
        <v>48</v>
      </c>
      <c r="Y4711" s="2" t="s">
        <v>139</v>
      </c>
      <c r="Z4711" s="2" t="s">
        <v>3088</v>
      </c>
      <c r="AA4711" s="2" t="s">
        <v>24451</v>
      </c>
      <c r="AB4711" s="2" t="s">
        <v>28538</v>
      </c>
      <c r="AC4711" s="2" t="s">
        <v>139</v>
      </c>
      <c r="AD4711" s="2" t="s">
        <v>139</v>
      </c>
      <c r="AE4711" s="2" t="s">
        <v>139</v>
      </c>
      <c r="AF4711" s="2" t="s">
        <v>24441</v>
      </c>
      <c r="AG4711" s="2" t="s">
        <v>139</v>
      </c>
      <c r="AH4711" s="2" t="s">
        <v>24442</v>
      </c>
      <c r="AI4711" s="2" t="s">
        <v>139</v>
      </c>
      <c r="AJ4711" s="2" t="s">
        <v>28539</v>
      </c>
      <c r="AK4711" s="2" t="s">
        <v>139</v>
      </c>
      <c r="AL4711" s="2" t="s">
        <v>139</v>
      </c>
      <c r="AM4711" s="2" t="s">
        <v>139</v>
      </c>
      <c r="AN4711" s="2" t="s">
        <v>139</v>
      </c>
      <c r="AO4711" s="2">
        <v>11859</v>
      </c>
      <c r="AP4711" s="2" t="s">
        <v>139</v>
      </c>
      <c r="AQ4711" s="2" t="s">
        <v>116</v>
      </c>
      <c r="AR4711" s="2" t="s">
        <v>112</v>
      </c>
    </row>
    <row r="4712" spans="8:44" ht="21" customHeight="1">
      <c r="H4712" s="2">
        <f t="shared" si="150"/>
        <v>4711</v>
      </c>
      <c r="I4712" s="2" t="str">
        <f t="shared" ca="1" si="151"/>
        <v>コンシェルテック4711</v>
      </c>
      <c r="K4712" s="2" t="s">
        <v>59</v>
      </c>
      <c r="L4712" s="2" t="s">
        <v>6500</v>
      </c>
      <c r="M4712" s="4" t="s">
        <v>28540</v>
      </c>
      <c r="N4712" s="2" t="s">
        <v>28541</v>
      </c>
      <c r="O4712" s="2" t="s">
        <v>24446</v>
      </c>
      <c r="P4712" s="2" t="s">
        <v>28542</v>
      </c>
      <c r="Q4712" s="2" t="s">
        <v>116</v>
      </c>
      <c r="R4712" s="2" t="s">
        <v>28543</v>
      </c>
      <c r="S4712" s="2" t="s">
        <v>28544</v>
      </c>
      <c r="T4712" s="2" t="s">
        <v>24450</v>
      </c>
      <c r="U4712" s="2" t="s">
        <v>139</v>
      </c>
      <c r="V4712" s="2">
        <v>1190</v>
      </c>
      <c r="W4712" s="2" t="s">
        <v>139</v>
      </c>
      <c r="X4712" s="2">
        <v>49</v>
      </c>
      <c r="Y4712" s="2" t="s">
        <v>139</v>
      </c>
      <c r="Z4712" s="2" t="s">
        <v>1054</v>
      </c>
      <c r="AA4712" s="2" t="s">
        <v>24451</v>
      </c>
      <c r="AB4712" s="2" t="s">
        <v>12972</v>
      </c>
      <c r="AC4712" s="2" t="s">
        <v>139</v>
      </c>
      <c r="AD4712" s="2" t="s">
        <v>139</v>
      </c>
      <c r="AE4712" s="2" t="s">
        <v>139</v>
      </c>
      <c r="AF4712" s="2" t="s">
        <v>24441</v>
      </c>
      <c r="AG4712" s="2" t="s">
        <v>139</v>
      </c>
      <c r="AH4712" s="2" t="s">
        <v>24442</v>
      </c>
      <c r="AI4712" s="2" t="s">
        <v>139</v>
      </c>
      <c r="AJ4712" s="2" t="s">
        <v>28545</v>
      </c>
      <c r="AK4712" s="2" t="s">
        <v>139</v>
      </c>
      <c r="AL4712" s="2" t="s">
        <v>139</v>
      </c>
      <c r="AM4712" s="2" t="s">
        <v>139</v>
      </c>
      <c r="AN4712" s="2" t="s">
        <v>139</v>
      </c>
      <c r="AO4712" s="2">
        <v>11860</v>
      </c>
      <c r="AP4712" s="2" t="s">
        <v>139</v>
      </c>
      <c r="AQ4712" s="2" t="s">
        <v>116</v>
      </c>
      <c r="AR4712" s="2" t="s">
        <v>112</v>
      </c>
    </row>
    <row r="4713" spans="8:44" ht="21" customHeight="1">
      <c r="H4713" s="2">
        <f t="shared" si="150"/>
        <v>4712</v>
      </c>
      <c r="I4713" s="2" t="str">
        <f t="shared" ca="1" si="151"/>
        <v>コンシェルテック4712</v>
      </c>
      <c r="K4713" s="2" t="s">
        <v>59</v>
      </c>
      <c r="L4713" s="2" t="s">
        <v>6500</v>
      </c>
      <c r="M4713" s="4" t="s">
        <v>28546</v>
      </c>
      <c r="N4713" s="2" t="s">
        <v>28547</v>
      </c>
      <c r="O4713" s="2" t="s">
        <v>24446</v>
      </c>
      <c r="P4713" s="2" t="s">
        <v>28548</v>
      </c>
      <c r="Q4713" s="2" t="s">
        <v>116</v>
      </c>
      <c r="R4713" s="2" t="s">
        <v>28549</v>
      </c>
      <c r="S4713" s="2" t="s">
        <v>24486</v>
      </c>
      <c r="T4713" s="2" t="s">
        <v>24450</v>
      </c>
      <c r="U4713" s="2" t="s">
        <v>139</v>
      </c>
      <c r="V4713" s="2">
        <v>1600</v>
      </c>
      <c r="W4713" s="2" t="s">
        <v>139</v>
      </c>
      <c r="X4713" s="2">
        <v>49</v>
      </c>
      <c r="Y4713" s="2" t="s">
        <v>139</v>
      </c>
      <c r="Z4713" s="2" t="s">
        <v>3088</v>
      </c>
      <c r="AA4713" s="2" t="s">
        <v>24487</v>
      </c>
      <c r="AB4713" s="2" t="s">
        <v>12776</v>
      </c>
      <c r="AC4713" s="2" t="s">
        <v>139</v>
      </c>
      <c r="AD4713" s="2" t="s">
        <v>139</v>
      </c>
      <c r="AE4713" s="2" t="s">
        <v>139</v>
      </c>
      <c r="AF4713" s="2" t="s">
        <v>24441</v>
      </c>
      <c r="AG4713" s="2" t="s">
        <v>139</v>
      </c>
      <c r="AH4713" s="2" t="s">
        <v>24442</v>
      </c>
      <c r="AI4713" s="2" t="s">
        <v>139</v>
      </c>
      <c r="AJ4713" s="2" t="s">
        <v>28550</v>
      </c>
      <c r="AK4713" s="2" t="s">
        <v>139</v>
      </c>
      <c r="AL4713" s="2" t="s">
        <v>139</v>
      </c>
      <c r="AM4713" s="2" t="s">
        <v>139</v>
      </c>
      <c r="AN4713" s="2" t="s">
        <v>139</v>
      </c>
      <c r="AO4713" s="2">
        <v>11864</v>
      </c>
      <c r="AP4713" s="2" t="s">
        <v>139</v>
      </c>
      <c r="AQ4713" s="2" t="s">
        <v>116</v>
      </c>
      <c r="AR4713" s="2" t="s">
        <v>112</v>
      </c>
    </row>
    <row r="4714" spans="8:44" ht="21" customHeight="1">
      <c r="H4714" s="2">
        <f t="shared" si="150"/>
        <v>4713</v>
      </c>
      <c r="I4714" s="2" t="str">
        <f t="shared" ca="1" si="151"/>
        <v>コンシェルテック4713</v>
      </c>
      <c r="K4714" s="2" t="s">
        <v>59</v>
      </c>
      <c r="L4714" s="2" t="s">
        <v>6500</v>
      </c>
      <c r="M4714" s="4" t="s">
        <v>28551</v>
      </c>
      <c r="N4714" s="2" t="s">
        <v>28552</v>
      </c>
      <c r="O4714" s="2" t="s">
        <v>24446</v>
      </c>
      <c r="P4714" s="2" t="s">
        <v>28553</v>
      </c>
      <c r="Q4714" s="2" t="s">
        <v>116</v>
      </c>
      <c r="R4714" s="2" t="s">
        <v>24942</v>
      </c>
      <c r="S4714" s="2" t="s">
        <v>24595</v>
      </c>
      <c r="T4714" s="2" t="s">
        <v>3694</v>
      </c>
      <c r="U4714" s="2" t="s">
        <v>139</v>
      </c>
      <c r="V4714" s="2">
        <v>1500</v>
      </c>
      <c r="W4714" s="2" t="s">
        <v>139</v>
      </c>
      <c r="X4714" s="2">
        <v>45</v>
      </c>
      <c r="Y4714" s="2" t="s">
        <v>139</v>
      </c>
      <c r="Z4714" s="2" t="s">
        <v>1054</v>
      </c>
      <c r="AA4714" s="2" t="s">
        <v>24487</v>
      </c>
      <c r="AB4714" s="2" t="s">
        <v>28524</v>
      </c>
      <c r="AC4714" s="2" t="s">
        <v>139</v>
      </c>
      <c r="AD4714" s="2" t="s">
        <v>139</v>
      </c>
      <c r="AE4714" s="2" t="s">
        <v>139</v>
      </c>
      <c r="AF4714" s="2" t="s">
        <v>24441</v>
      </c>
      <c r="AG4714" s="2" t="s">
        <v>139</v>
      </c>
      <c r="AH4714" s="2" t="s">
        <v>24442</v>
      </c>
      <c r="AI4714" s="2" t="s">
        <v>139</v>
      </c>
      <c r="AJ4714" s="2" t="s">
        <v>28554</v>
      </c>
      <c r="AK4714" s="2" t="s">
        <v>139</v>
      </c>
      <c r="AL4714" s="2" t="s">
        <v>139</v>
      </c>
      <c r="AM4714" s="2" t="s">
        <v>139</v>
      </c>
      <c r="AN4714" s="2" t="s">
        <v>139</v>
      </c>
      <c r="AO4714" s="2">
        <v>11865</v>
      </c>
      <c r="AP4714" s="2" t="s">
        <v>139</v>
      </c>
      <c r="AQ4714" s="2" t="s">
        <v>116</v>
      </c>
      <c r="AR4714" s="2" t="s">
        <v>112</v>
      </c>
    </row>
    <row r="4715" spans="8:44" ht="21" customHeight="1">
      <c r="H4715" s="2">
        <f t="shared" si="150"/>
        <v>4714</v>
      </c>
      <c r="I4715" s="2" t="str">
        <f t="shared" ca="1" si="151"/>
        <v>コンシェルテック4714</v>
      </c>
      <c r="K4715" s="2" t="s">
        <v>59</v>
      </c>
      <c r="L4715" s="2" t="s">
        <v>6500</v>
      </c>
      <c r="M4715" s="4" t="s">
        <v>28555</v>
      </c>
      <c r="N4715" s="2" t="s">
        <v>28502</v>
      </c>
      <c r="O4715" s="2" t="s">
        <v>24446</v>
      </c>
      <c r="P4715" s="2" t="s">
        <v>28556</v>
      </c>
      <c r="Q4715" s="2" t="s">
        <v>116</v>
      </c>
      <c r="R4715" s="2" t="s">
        <v>28504</v>
      </c>
      <c r="S4715" s="2" t="s">
        <v>24508</v>
      </c>
      <c r="T4715" s="2" t="s">
        <v>182</v>
      </c>
      <c r="U4715" s="2" t="s">
        <v>139</v>
      </c>
      <c r="V4715" s="2">
        <v>1500</v>
      </c>
      <c r="W4715" s="2" t="s">
        <v>139</v>
      </c>
      <c r="X4715" s="2">
        <v>45</v>
      </c>
      <c r="Y4715" s="2" t="s">
        <v>139</v>
      </c>
      <c r="Z4715" s="2" t="s">
        <v>1054</v>
      </c>
      <c r="AA4715" s="2" t="s">
        <v>24487</v>
      </c>
      <c r="AB4715" s="2" t="s">
        <v>28506</v>
      </c>
      <c r="AC4715" s="2" t="s">
        <v>139</v>
      </c>
      <c r="AD4715" s="2" t="s">
        <v>139</v>
      </c>
      <c r="AE4715" s="2" t="s">
        <v>139</v>
      </c>
      <c r="AF4715" s="2" t="s">
        <v>24441</v>
      </c>
      <c r="AG4715" s="2" t="s">
        <v>139</v>
      </c>
      <c r="AH4715" s="2" t="s">
        <v>24442</v>
      </c>
      <c r="AI4715" s="2" t="s">
        <v>139</v>
      </c>
      <c r="AJ4715" s="2" t="s">
        <v>28557</v>
      </c>
      <c r="AK4715" s="2" t="s">
        <v>139</v>
      </c>
      <c r="AL4715" s="2" t="s">
        <v>139</v>
      </c>
      <c r="AM4715" s="2" t="s">
        <v>139</v>
      </c>
      <c r="AN4715" s="2" t="s">
        <v>139</v>
      </c>
      <c r="AO4715" s="2">
        <v>11868</v>
      </c>
      <c r="AP4715" s="2" t="s">
        <v>139</v>
      </c>
      <c r="AQ4715" s="2" t="s">
        <v>116</v>
      </c>
      <c r="AR4715" s="2" t="s">
        <v>112</v>
      </c>
    </row>
    <row r="4716" spans="8:44" ht="21" customHeight="1">
      <c r="H4716" s="2">
        <f t="shared" si="150"/>
        <v>4715</v>
      </c>
      <c r="I4716" s="2" t="str">
        <f t="shared" ca="1" si="151"/>
        <v>コンシェルテック4715</v>
      </c>
      <c r="K4716" s="2" t="s">
        <v>59</v>
      </c>
      <c r="L4716" s="2" t="s">
        <v>6500</v>
      </c>
      <c r="M4716" s="4" t="s">
        <v>28558</v>
      </c>
      <c r="N4716" s="2" t="s">
        <v>28559</v>
      </c>
      <c r="O4716" s="2" t="s">
        <v>24446</v>
      </c>
      <c r="P4716" s="2" t="s">
        <v>28560</v>
      </c>
      <c r="Q4716" s="2" t="s">
        <v>116</v>
      </c>
      <c r="R4716" s="2" t="s">
        <v>26849</v>
      </c>
      <c r="S4716" s="2" t="s">
        <v>25589</v>
      </c>
      <c r="T4716" s="2" t="s">
        <v>3694</v>
      </c>
      <c r="U4716" s="2" t="s">
        <v>139</v>
      </c>
      <c r="V4716" s="2">
        <v>1300</v>
      </c>
      <c r="W4716" s="2" t="s">
        <v>139</v>
      </c>
      <c r="X4716" s="2">
        <v>45</v>
      </c>
      <c r="Y4716" s="2" t="s">
        <v>139</v>
      </c>
      <c r="Z4716" s="2" t="s">
        <v>3088</v>
      </c>
      <c r="AA4716" s="2" t="s">
        <v>24487</v>
      </c>
      <c r="AB4716" s="2" t="s">
        <v>12776</v>
      </c>
      <c r="AC4716" s="2" t="s">
        <v>139</v>
      </c>
      <c r="AD4716" s="2" t="s">
        <v>139</v>
      </c>
      <c r="AE4716" s="2" t="s">
        <v>139</v>
      </c>
      <c r="AF4716" s="2" t="s">
        <v>24441</v>
      </c>
      <c r="AG4716" s="2" t="s">
        <v>139</v>
      </c>
      <c r="AH4716" s="2" t="s">
        <v>24442</v>
      </c>
      <c r="AI4716" s="2" t="s">
        <v>139</v>
      </c>
      <c r="AJ4716" s="2" t="s">
        <v>28561</v>
      </c>
      <c r="AK4716" s="2" t="s">
        <v>139</v>
      </c>
      <c r="AL4716" s="2" t="s">
        <v>139</v>
      </c>
      <c r="AM4716" s="2" t="s">
        <v>139</v>
      </c>
      <c r="AN4716" s="2" t="s">
        <v>139</v>
      </c>
      <c r="AO4716" s="2">
        <v>11872</v>
      </c>
      <c r="AP4716" s="2" t="s">
        <v>139</v>
      </c>
      <c r="AQ4716" s="2" t="s">
        <v>116</v>
      </c>
      <c r="AR4716" s="2" t="s">
        <v>112</v>
      </c>
    </row>
    <row r="4717" spans="8:44" ht="21" customHeight="1">
      <c r="H4717" s="2">
        <f t="shared" si="150"/>
        <v>4716</v>
      </c>
      <c r="I4717" s="2" t="str">
        <f t="shared" ca="1" si="151"/>
        <v>コンシェルテック4716</v>
      </c>
      <c r="K4717" s="2" t="s">
        <v>59</v>
      </c>
      <c r="L4717" s="2" t="s">
        <v>6500</v>
      </c>
      <c r="M4717" s="4" t="s">
        <v>28562</v>
      </c>
      <c r="N4717" s="2" t="s">
        <v>28559</v>
      </c>
      <c r="O4717" s="2" t="s">
        <v>24446</v>
      </c>
      <c r="P4717" s="2" t="s">
        <v>28563</v>
      </c>
      <c r="Q4717" s="2" t="s">
        <v>116</v>
      </c>
      <c r="R4717" s="2" t="s">
        <v>26849</v>
      </c>
      <c r="S4717" s="2" t="s">
        <v>25589</v>
      </c>
      <c r="T4717" s="2" t="s">
        <v>3694</v>
      </c>
      <c r="U4717" s="2" t="s">
        <v>139</v>
      </c>
      <c r="V4717" s="2">
        <v>1300</v>
      </c>
      <c r="W4717" s="2" t="s">
        <v>139</v>
      </c>
      <c r="X4717" s="2">
        <v>35</v>
      </c>
      <c r="Y4717" s="2" t="s">
        <v>139</v>
      </c>
      <c r="Z4717" s="2" t="s">
        <v>3088</v>
      </c>
      <c r="AA4717" s="2" t="s">
        <v>24487</v>
      </c>
      <c r="AB4717" s="2" t="s">
        <v>12776</v>
      </c>
      <c r="AC4717" s="2" t="s">
        <v>139</v>
      </c>
      <c r="AD4717" s="2" t="s">
        <v>139</v>
      </c>
      <c r="AE4717" s="2" t="s">
        <v>139</v>
      </c>
      <c r="AF4717" s="2" t="s">
        <v>24441</v>
      </c>
      <c r="AG4717" s="2" t="s">
        <v>139</v>
      </c>
      <c r="AH4717" s="2" t="s">
        <v>24442</v>
      </c>
      <c r="AI4717" s="2" t="s">
        <v>139</v>
      </c>
      <c r="AJ4717" s="2" t="s">
        <v>28564</v>
      </c>
      <c r="AK4717" s="2" t="s">
        <v>139</v>
      </c>
      <c r="AL4717" s="2" t="s">
        <v>139</v>
      </c>
      <c r="AM4717" s="2" t="s">
        <v>139</v>
      </c>
      <c r="AN4717" s="2" t="s">
        <v>139</v>
      </c>
      <c r="AO4717" s="2">
        <v>11873</v>
      </c>
      <c r="AP4717" s="2" t="s">
        <v>139</v>
      </c>
      <c r="AQ4717" s="2" t="s">
        <v>116</v>
      </c>
      <c r="AR4717" s="2" t="s">
        <v>112</v>
      </c>
    </row>
    <row r="4718" spans="8:44" ht="21" customHeight="1">
      <c r="H4718" s="2">
        <f t="shared" si="150"/>
        <v>4717</v>
      </c>
      <c r="I4718" s="2" t="str">
        <f t="shared" ca="1" si="151"/>
        <v>コンシェルテック4717</v>
      </c>
      <c r="K4718" s="2" t="s">
        <v>59</v>
      </c>
      <c r="L4718" s="2" t="s">
        <v>6500</v>
      </c>
      <c r="M4718" s="4" t="s">
        <v>28565</v>
      </c>
      <c r="N4718" s="2" t="s">
        <v>28502</v>
      </c>
      <c r="O4718" s="2" t="s">
        <v>24446</v>
      </c>
      <c r="P4718" s="2" t="s">
        <v>28566</v>
      </c>
      <c r="Q4718" s="2" t="s">
        <v>116</v>
      </c>
      <c r="R4718" s="2" t="s">
        <v>28504</v>
      </c>
      <c r="S4718" s="2" t="s">
        <v>28567</v>
      </c>
      <c r="T4718" s="2" t="s">
        <v>182</v>
      </c>
      <c r="U4718" s="2" t="s">
        <v>139</v>
      </c>
      <c r="V4718" s="2">
        <v>1300</v>
      </c>
      <c r="W4718" s="2" t="s">
        <v>139</v>
      </c>
      <c r="X4718" s="2">
        <v>45</v>
      </c>
      <c r="Y4718" s="2" t="s">
        <v>139</v>
      </c>
      <c r="Z4718" s="2" t="s">
        <v>3088</v>
      </c>
      <c r="AA4718" s="2" t="s">
        <v>24451</v>
      </c>
      <c r="AB4718" s="2" t="s">
        <v>28568</v>
      </c>
      <c r="AC4718" s="2" t="s">
        <v>139</v>
      </c>
      <c r="AD4718" s="2" t="s">
        <v>139</v>
      </c>
      <c r="AE4718" s="2" t="s">
        <v>139</v>
      </c>
      <c r="AF4718" s="2" t="s">
        <v>24441</v>
      </c>
      <c r="AG4718" s="2" t="s">
        <v>139</v>
      </c>
      <c r="AH4718" s="2" t="s">
        <v>24442</v>
      </c>
      <c r="AI4718" s="2" t="s">
        <v>139</v>
      </c>
      <c r="AJ4718" s="2" t="s">
        <v>28569</v>
      </c>
      <c r="AK4718" s="2" t="s">
        <v>139</v>
      </c>
      <c r="AL4718" s="2" t="s">
        <v>139</v>
      </c>
      <c r="AM4718" s="2" t="s">
        <v>139</v>
      </c>
      <c r="AN4718" s="2" t="s">
        <v>139</v>
      </c>
      <c r="AO4718" s="2">
        <v>11885</v>
      </c>
      <c r="AP4718" s="2" t="s">
        <v>139</v>
      </c>
      <c r="AQ4718" s="2" t="s">
        <v>116</v>
      </c>
      <c r="AR4718" s="2" t="s">
        <v>112</v>
      </c>
    </row>
    <row r="4719" spans="8:44" ht="21" customHeight="1">
      <c r="H4719" s="2">
        <f t="shared" si="150"/>
        <v>4718</v>
      </c>
      <c r="I4719" s="2" t="str">
        <f t="shared" ca="1" si="151"/>
        <v>コンシェルテック4718</v>
      </c>
      <c r="K4719" s="2" t="s">
        <v>59</v>
      </c>
      <c r="L4719" s="2" t="s">
        <v>6500</v>
      </c>
      <c r="M4719" s="4" t="s">
        <v>28570</v>
      </c>
      <c r="N4719" s="2" t="s">
        <v>28571</v>
      </c>
      <c r="O4719" s="2" t="s">
        <v>24446</v>
      </c>
      <c r="P4719" s="2" t="s">
        <v>28572</v>
      </c>
      <c r="Q4719" s="2" t="s">
        <v>115</v>
      </c>
      <c r="R4719" s="2" t="s">
        <v>27914</v>
      </c>
      <c r="S4719" s="2" t="s">
        <v>27505</v>
      </c>
      <c r="T4719" s="2" t="s">
        <v>24450</v>
      </c>
      <c r="U4719" s="2" t="s">
        <v>139</v>
      </c>
      <c r="V4719" s="2">
        <v>1330</v>
      </c>
      <c r="W4719" s="2" t="s">
        <v>139</v>
      </c>
      <c r="X4719" s="2">
        <v>49</v>
      </c>
      <c r="Y4719" s="2" t="s">
        <v>139</v>
      </c>
      <c r="Z4719" s="2" t="s">
        <v>3088</v>
      </c>
      <c r="AA4719" s="2" t="s">
        <v>24451</v>
      </c>
      <c r="AB4719" s="2" t="s">
        <v>28573</v>
      </c>
      <c r="AC4719" s="2" t="s">
        <v>139</v>
      </c>
      <c r="AD4719" s="2" t="s">
        <v>139</v>
      </c>
      <c r="AE4719" s="2" t="s">
        <v>139</v>
      </c>
      <c r="AF4719" s="2" t="s">
        <v>24441</v>
      </c>
      <c r="AG4719" s="2" t="s">
        <v>139</v>
      </c>
      <c r="AH4719" s="2" t="s">
        <v>28574</v>
      </c>
      <c r="AI4719" s="2" t="s">
        <v>139</v>
      </c>
      <c r="AJ4719" s="2" t="s">
        <v>28575</v>
      </c>
      <c r="AK4719" s="2" t="s">
        <v>139</v>
      </c>
      <c r="AL4719" s="2" t="s">
        <v>139</v>
      </c>
      <c r="AM4719" s="2" t="s">
        <v>139</v>
      </c>
      <c r="AN4719" s="2" t="s">
        <v>139</v>
      </c>
      <c r="AO4719" s="2">
        <v>11886</v>
      </c>
      <c r="AP4719" s="2" t="s">
        <v>139</v>
      </c>
      <c r="AQ4719" s="2" t="s">
        <v>115</v>
      </c>
      <c r="AR4719" s="2" t="s">
        <v>112</v>
      </c>
    </row>
    <row r="4720" spans="8:44" ht="21" customHeight="1">
      <c r="H4720" s="2">
        <f t="shared" si="150"/>
        <v>4719</v>
      </c>
      <c r="I4720" s="2" t="str">
        <f t="shared" ca="1" si="151"/>
        <v>コンシェルテック4719</v>
      </c>
      <c r="K4720" s="2" t="s">
        <v>59</v>
      </c>
      <c r="L4720" s="2" t="s">
        <v>6500</v>
      </c>
      <c r="M4720" s="4" t="s">
        <v>28576</v>
      </c>
      <c r="N4720" s="2" t="s">
        <v>28577</v>
      </c>
      <c r="O4720" s="2" t="s">
        <v>24446</v>
      </c>
      <c r="P4720" s="2" t="s">
        <v>28578</v>
      </c>
      <c r="Q4720" s="2" t="s">
        <v>114</v>
      </c>
      <c r="R4720" s="2" t="s">
        <v>26709</v>
      </c>
      <c r="S4720" s="2" t="s">
        <v>28579</v>
      </c>
      <c r="T4720" s="2" t="s">
        <v>24450</v>
      </c>
      <c r="U4720" s="2" t="s">
        <v>139</v>
      </c>
      <c r="V4720" s="2">
        <v>1430</v>
      </c>
      <c r="W4720" s="2" t="s">
        <v>139</v>
      </c>
      <c r="X4720" s="2">
        <v>35</v>
      </c>
      <c r="Y4720" s="2" t="s">
        <v>139</v>
      </c>
      <c r="Z4720" s="2" t="s">
        <v>1054</v>
      </c>
      <c r="AA4720" s="2" t="s">
        <v>24451</v>
      </c>
      <c r="AB4720" s="2" t="s">
        <v>26711</v>
      </c>
      <c r="AC4720" s="2" t="s">
        <v>139</v>
      </c>
      <c r="AD4720" s="2" t="s">
        <v>139</v>
      </c>
      <c r="AE4720" s="2" t="s">
        <v>139</v>
      </c>
      <c r="AF4720" s="2" t="s">
        <v>24441</v>
      </c>
      <c r="AG4720" s="2" t="s">
        <v>139</v>
      </c>
      <c r="AH4720" s="2" t="s">
        <v>24442</v>
      </c>
      <c r="AI4720" s="2" t="s">
        <v>139</v>
      </c>
      <c r="AJ4720" s="2" t="s">
        <v>28580</v>
      </c>
      <c r="AK4720" s="2" t="s">
        <v>139</v>
      </c>
      <c r="AL4720" s="2" t="s">
        <v>139</v>
      </c>
      <c r="AM4720" s="2" t="s">
        <v>139</v>
      </c>
      <c r="AN4720" s="2" t="s">
        <v>139</v>
      </c>
      <c r="AO4720" s="2">
        <v>11899</v>
      </c>
      <c r="AP4720" s="2" t="s">
        <v>139</v>
      </c>
      <c r="AQ4720" s="2" t="s">
        <v>114</v>
      </c>
      <c r="AR4720" s="2" t="s">
        <v>112</v>
      </c>
    </row>
    <row r="4721" spans="8:44" ht="21" customHeight="1">
      <c r="H4721" s="2">
        <f t="shared" si="150"/>
        <v>4720</v>
      </c>
      <c r="I4721" s="2" t="str">
        <f t="shared" ca="1" si="151"/>
        <v>コンシェルテック4720</v>
      </c>
      <c r="K4721" s="2" t="s">
        <v>59</v>
      </c>
      <c r="L4721" s="2" t="s">
        <v>6500</v>
      </c>
      <c r="M4721" s="4" t="s">
        <v>28581</v>
      </c>
      <c r="N4721" s="2" t="s">
        <v>28582</v>
      </c>
      <c r="O4721" s="2" t="s">
        <v>24446</v>
      </c>
      <c r="P4721" s="2" t="s">
        <v>28583</v>
      </c>
      <c r="Q4721" s="2" t="s">
        <v>116</v>
      </c>
      <c r="R4721" s="2" t="s">
        <v>28584</v>
      </c>
      <c r="S4721" s="2" t="s">
        <v>28585</v>
      </c>
      <c r="T4721" s="2" t="s">
        <v>24450</v>
      </c>
      <c r="U4721" s="2" t="s">
        <v>139</v>
      </c>
      <c r="V4721" s="2">
        <v>1450</v>
      </c>
      <c r="W4721" s="2" t="s">
        <v>139</v>
      </c>
      <c r="X4721" s="2">
        <v>49</v>
      </c>
      <c r="Y4721" s="2" t="s">
        <v>139</v>
      </c>
      <c r="Z4721" s="2" t="s">
        <v>3088</v>
      </c>
      <c r="AA4721" s="2" t="s">
        <v>24451</v>
      </c>
      <c r="AB4721" s="2" t="s">
        <v>28586</v>
      </c>
      <c r="AC4721" s="2" t="s">
        <v>139</v>
      </c>
      <c r="AD4721" s="2" t="s">
        <v>139</v>
      </c>
      <c r="AE4721" s="2" t="s">
        <v>139</v>
      </c>
      <c r="AF4721" s="2" t="s">
        <v>24441</v>
      </c>
      <c r="AG4721" s="2" t="s">
        <v>139</v>
      </c>
      <c r="AH4721" s="2" t="s">
        <v>24442</v>
      </c>
      <c r="AI4721" s="2" t="s">
        <v>139</v>
      </c>
      <c r="AJ4721" s="2" t="s">
        <v>28587</v>
      </c>
      <c r="AK4721" s="2" t="s">
        <v>139</v>
      </c>
      <c r="AL4721" s="2" t="s">
        <v>139</v>
      </c>
      <c r="AM4721" s="2" t="s">
        <v>139</v>
      </c>
      <c r="AN4721" s="2" t="s">
        <v>139</v>
      </c>
      <c r="AO4721" s="2">
        <v>11903</v>
      </c>
      <c r="AP4721" s="2" t="s">
        <v>139</v>
      </c>
      <c r="AQ4721" s="2" t="s">
        <v>116</v>
      </c>
      <c r="AR4721" s="2" t="s">
        <v>112</v>
      </c>
    </row>
    <row r="4722" spans="8:44" ht="21" customHeight="1">
      <c r="H4722" s="2">
        <f t="shared" si="150"/>
        <v>4721</v>
      </c>
      <c r="I4722" s="2" t="str">
        <f t="shared" ca="1" si="151"/>
        <v>コンシェルテック4721</v>
      </c>
      <c r="K4722" s="2" t="s">
        <v>59</v>
      </c>
      <c r="L4722" s="2" t="s">
        <v>6500</v>
      </c>
      <c r="M4722" s="4" t="s">
        <v>28588</v>
      </c>
      <c r="N4722" s="2" t="s">
        <v>28589</v>
      </c>
      <c r="O4722" s="2" t="s">
        <v>24446</v>
      </c>
      <c r="P4722" s="2" t="s">
        <v>28590</v>
      </c>
      <c r="Q4722" s="2" t="s">
        <v>113</v>
      </c>
      <c r="R4722" s="2" t="s">
        <v>24981</v>
      </c>
      <c r="S4722" s="2" t="s">
        <v>28591</v>
      </c>
      <c r="T4722" s="2" t="s">
        <v>182</v>
      </c>
      <c r="U4722" s="2" t="s">
        <v>139</v>
      </c>
      <c r="V4722" s="2">
        <v>1300</v>
      </c>
      <c r="W4722" s="2" t="s">
        <v>139</v>
      </c>
      <c r="X4722" s="2">
        <v>45</v>
      </c>
      <c r="Y4722" s="2" t="s">
        <v>139</v>
      </c>
      <c r="Z4722" s="2" t="s">
        <v>3088</v>
      </c>
      <c r="AA4722" s="2" t="s">
        <v>24625</v>
      </c>
      <c r="AB4722" s="2" t="s">
        <v>12358</v>
      </c>
      <c r="AC4722" s="2" t="s">
        <v>139</v>
      </c>
      <c r="AD4722" s="2" t="s">
        <v>139</v>
      </c>
      <c r="AE4722" s="2" t="s">
        <v>139</v>
      </c>
      <c r="AF4722" s="2" t="s">
        <v>24441</v>
      </c>
      <c r="AG4722" s="2" t="s">
        <v>139</v>
      </c>
      <c r="AH4722" s="2" t="s">
        <v>24442</v>
      </c>
      <c r="AI4722" s="2" t="s">
        <v>139</v>
      </c>
      <c r="AJ4722" s="2" t="s">
        <v>28592</v>
      </c>
      <c r="AK4722" s="2" t="s">
        <v>139</v>
      </c>
      <c r="AL4722" s="2" t="s">
        <v>139</v>
      </c>
      <c r="AM4722" s="2" t="s">
        <v>139</v>
      </c>
      <c r="AN4722" s="2" t="s">
        <v>139</v>
      </c>
      <c r="AO4722" s="2">
        <v>11908</v>
      </c>
      <c r="AP4722" s="2" t="s">
        <v>139</v>
      </c>
      <c r="AQ4722" s="2" t="s">
        <v>113</v>
      </c>
      <c r="AR4722" s="2" t="s">
        <v>112</v>
      </c>
    </row>
    <row r="4723" spans="8:44" ht="21" customHeight="1">
      <c r="H4723" s="2">
        <f t="shared" si="150"/>
        <v>4722</v>
      </c>
      <c r="I4723" s="2" t="str">
        <f t="shared" ca="1" si="151"/>
        <v>コンシェルテック4722</v>
      </c>
      <c r="K4723" s="2" t="s">
        <v>59</v>
      </c>
      <c r="L4723" s="2" t="s">
        <v>6500</v>
      </c>
      <c r="M4723" s="4" t="s">
        <v>28593</v>
      </c>
      <c r="N4723" s="2" t="s">
        <v>28594</v>
      </c>
      <c r="O4723" s="2" t="s">
        <v>24446</v>
      </c>
      <c r="P4723" s="2" t="s">
        <v>28595</v>
      </c>
      <c r="Q4723" s="2" t="s">
        <v>113</v>
      </c>
      <c r="R4723" s="2" t="s">
        <v>28596</v>
      </c>
      <c r="S4723" s="2" t="s">
        <v>26256</v>
      </c>
      <c r="T4723" s="2" t="s">
        <v>24450</v>
      </c>
      <c r="U4723" s="2" t="s">
        <v>139</v>
      </c>
      <c r="V4723" s="2">
        <v>1500</v>
      </c>
      <c r="W4723" s="2" t="s">
        <v>139</v>
      </c>
      <c r="X4723" s="2">
        <v>49</v>
      </c>
      <c r="Y4723" s="2" t="s">
        <v>139</v>
      </c>
      <c r="Z4723" s="2" t="s">
        <v>1054</v>
      </c>
      <c r="AA4723" s="2" t="s">
        <v>24451</v>
      </c>
      <c r="AB4723" s="2" t="s">
        <v>28597</v>
      </c>
      <c r="AC4723" s="2" t="s">
        <v>139</v>
      </c>
      <c r="AD4723" s="2" t="s">
        <v>139</v>
      </c>
      <c r="AE4723" s="2" t="s">
        <v>139</v>
      </c>
      <c r="AF4723" s="2" t="s">
        <v>24441</v>
      </c>
      <c r="AG4723" s="2" t="s">
        <v>139</v>
      </c>
      <c r="AH4723" s="2" t="s">
        <v>24442</v>
      </c>
      <c r="AI4723" s="2" t="s">
        <v>139</v>
      </c>
      <c r="AJ4723" s="2" t="s">
        <v>28598</v>
      </c>
      <c r="AK4723" s="2" t="s">
        <v>139</v>
      </c>
      <c r="AL4723" s="2" t="s">
        <v>139</v>
      </c>
      <c r="AM4723" s="2" t="s">
        <v>139</v>
      </c>
      <c r="AN4723" s="2" t="s">
        <v>139</v>
      </c>
      <c r="AO4723" s="2">
        <v>11912</v>
      </c>
      <c r="AP4723" s="2" t="s">
        <v>139</v>
      </c>
      <c r="AQ4723" s="2" t="s">
        <v>113</v>
      </c>
      <c r="AR4723" s="2" t="s">
        <v>112</v>
      </c>
    </row>
    <row r="4724" spans="8:44" ht="21" customHeight="1">
      <c r="H4724" s="2">
        <f t="shared" si="150"/>
        <v>4723</v>
      </c>
      <c r="I4724" s="2" t="str">
        <f t="shared" ca="1" si="151"/>
        <v>コンシェルテック4723</v>
      </c>
      <c r="K4724" s="2" t="s">
        <v>59</v>
      </c>
      <c r="L4724" s="2" t="s">
        <v>6500</v>
      </c>
      <c r="M4724" s="4" t="s">
        <v>28599</v>
      </c>
      <c r="N4724" s="2" t="s">
        <v>28600</v>
      </c>
      <c r="O4724" s="2" t="s">
        <v>24446</v>
      </c>
      <c r="P4724" s="2" t="s">
        <v>28601</v>
      </c>
      <c r="Q4724" s="2" t="s">
        <v>113</v>
      </c>
      <c r="R4724" s="2" t="s">
        <v>24968</v>
      </c>
      <c r="S4724" s="2" t="s">
        <v>28602</v>
      </c>
      <c r="T4724" s="2" t="s">
        <v>24450</v>
      </c>
      <c r="U4724" s="2" t="s">
        <v>139</v>
      </c>
      <c r="V4724" s="2">
        <v>1250</v>
      </c>
      <c r="W4724" s="2" t="s">
        <v>139</v>
      </c>
      <c r="X4724" s="2">
        <v>49</v>
      </c>
      <c r="Y4724" s="2" t="s">
        <v>139</v>
      </c>
      <c r="Z4724" s="2" t="s">
        <v>3088</v>
      </c>
      <c r="AA4724" s="2" t="s">
        <v>24451</v>
      </c>
      <c r="AB4724" s="2" t="s">
        <v>28603</v>
      </c>
      <c r="AC4724" s="2" t="s">
        <v>139</v>
      </c>
      <c r="AD4724" s="2" t="s">
        <v>139</v>
      </c>
      <c r="AE4724" s="2" t="s">
        <v>139</v>
      </c>
      <c r="AF4724" s="2" t="s">
        <v>24441</v>
      </c>
      <c r="AG4724" s="2" t="s">
        <v>139</v>
      </c>
      <c r="AH4724" s="2" t="s">
        <v>24442</v>
      </c>
      <c r="AI4724" s="2" t="s">
        <v>139</v>
      </c>
      <c r="AJ4724" s="2" t="s">
        <v>28604</v>
      </c>
      <c r="AK4724" s="2" t="s">
        <v>139</v>
      </c>
      <c r="AL4724" s="2" t="s">
        <v>139</v>
      </c>
      <c r="AM4724" s="2" t="s">
        <v>139</v>
      </c>
      <c r="AN4724" s="2" t="s">
        <v>139</v>
      </c>
      <c r="AO4724" s="2">
        <v>11914</v>
      </c>
      <c r="AP4724" s="2" t="s">
        <v>139</v>
      </c>
      <c r="AQ4724" s="2" t="s">
        <v>113</v>
      </c>
      <c r="AR4724" s="2" t="s">
        <v>112</v>
      </c>
    </row>
    <row r="4725" spans="8:44" ht="21" customHeight="1">
      <c r="H4725" s="2">
        <f t="shared" si="150"/>
        <v>4724</v>
      </c>
      <c r="I4725" s="2" t="str">
        <f t="shared" ca="1" si="151"/>
        <v>コンシェルテック4724</v>
      </c>
      <c r="K4725" s="2" t="s">
        <v>59</v>
      </c>
      <c r="L4725" s="2" t="s">
        <v>6500</v>
      </c>
      <c r="M4725" s="4" t="s">
        <v>28605</v>
      </c>
      <c r="N4725" s="2" t="s">
        <v>28606</v>
      </c>
      <c r="O4725" s="2" t="s">
        <v>24446</v>
      </c>
      <c r="P4725" s="2" t="s">
        <v>28607</v>
      </c>
      <c r="Q4725" s="2" t="s">
        <v>113</v>
      </c>
      <c r="R4725" s="2" t="s">
        <v>24961</v>
      </c>
      <c r="S4725" s="2" t="s">
        <v>28608</v>
      </c>
      <c r="T4725" s="2" t="s">
        <v>182</v>
      </c>
      <c r="U4725" s="2" t="s">
        <v>139</v>
      </c>
      <c r="V4725" s="2">
        <v>1350</v>
      </c>
      <c r="W4725" s="2" t="s">
        <v>139</v>
      </c>
      <c r="X4725" s="2">
        <v>45</v>
      </c>
      <c r="Y4725" s="2" t="s">
        <v>139</v>
      </c>
      <c r="Z4725" s="2" t="s">
        <v>1054</v>
      </c>
      <c r="AA4725" s="2" t="s">
        <v>28609</v>
      </c>
      <c r="AB4725" s="2" t="s">
        <v>25005</v>
      </c>
      <c r="AC4725" s="2" t="s">
        <v>139</v>
      </c>
      <c r="AD4725" s="2" t="s">
        <v>139</v>
      </c>
      <c r="AE4725" s="2" t="s">
        <v>139</v>
      </c>
      <c r="AF4725" s="2" t="s">
        <v>24452</v>
      </c>
      <c r="AG4725" s="2" t="s">
        <v>139</v>
      </c>
      <c r="AH4725" s="2" t="s">
        <v>24442</v>
      </c>
      <c r="AI4725" s="2" t="s">
        <v>139</v>
      </c>
      <c r="AJ4725" s="2" t="s">
        <v>28610</v>
      </c>
      <c r="AK4725" s="2" t="s">
        <v>139</v>
      </c>
      <c r="AL4725" s="2" t="s">
        <v>139</v>
      </c>
      <c r="AM4725" s="2" t="s">
        <v>139</v>
      </c>
      <c r="AN4725" s="2" t="s">
        <v>139</v>
      </c>
      <c r="AO4725" s="2">
        <v>11915</v>
      </c>
      <c r="AP4725" s="2" t="s">
        <v>139</v>
      </c>
      <c r="AQ4725" s="2" t="s">
        <v>113</v>
      </c>
      <c r="AR4725" s="2" t="s">
        <v>112</v>
      </c>
    </row>
    <row r="4726" spans="8:44" ht="21" customHeight="1">
      <c r="H4726" s="2">
        <f t="shared" si="150"/>
        <v>4725</v>
      </c>
      <c r="I4726" s="2" t="str">
        <f t="shared" ca="1" si="151"/>
        <v>コンシェルテック4725</v>
      </c>
      <c r="K4726" s="2" t="s">
        <v>59</v>
      </c>
      <c r="L4726" s="2" t="s">
        <v>6500</v>
      </c>
      <c r="M4726" s="4" t="s">
        <v>28611</v>
      </c>
      <c r="N4726" s="2" t="s">
        <v>28612</v>
      </c>
      <c r="O4726" s="2" t="s">
        <v>24533</v>
      </c>
      <c r="P4726" s="2" t="s">
        <v>28613</v>
      </c>
      <c r="Q4726" s="2" t="s">
        <v>113</v>
      </c>
      <c r="R4726" s="2" t="s">
        <v>24961</v>
      </c>
      <c r="S4726" s="2" t="s">
        <v>27886</v>
      </c>
      <c r="T4726" s="2" t="s">
        <v>3694</v>
      </c>
      <c r="U4726" s="2" t="s">
        <v>139</v>
      </c>
      <c r="V4726" s="2">
        <v>1400</v>
      </c>
      <c r="W4726" s="2" t="s">
        <v>139</v>
      </c>
      <c r="X4726" s="2">
        <v>45</v>
      </c>
      <c r="Y4726" s="2" t="s">
        <v>139</v>
      </c>
      <c r="Z4726" s="2" t="s">
        <v>1054</v>
      </c>
      <c r="AA4726" s="2" t="s">
        <v>24487</v>
      </c>
      <c r="AB4726" s="2" t="s">
        <v>28614</v>
      </c>
      <c r="AC4726" s="2" t="s">
        <v>139</v>
      </c>
      <c r="AD4726" s="2" t="s">
        <v>139</v>
      </c>
      <c r="AE4726" s="2" t="s">
        <v>139</v>
      </c>
      <c r="AF4726" s="2" t="s">
        <v>24441</v>
      </c>
      <c r="AG4726" s="2" t="s">
        <v>139</v>
      </c>
      <c r="AH4726" s="2" t="s">
        <v>24442</v>
      </c>
      <c r="AI4726" s="2" t="s">
        <v>139</v>
      </c>
      <c r="AJ4726" s="2" t="s">
        <v>24550</v>
      </c>
      <c r="AK4726" s="2" t="s">
        <v>139</v>
      </c>
      <c r="AL4726" s="2" t="s">
        <v>139</v>
      </c>
      <c r="AM4726" s="2" t="s">
        <v>139</v>
      </c>
      <c r="AN4726" s="2" t="s">
        <v>139</v>
      </c>
      <c r="AO4726" s="2">
        <v>11916</v>
      </c>
      <c r="AP4726" s="2" t="s">
        <v>139</v>
      </c>
      <c r="AQ4726" s="2" t="s">
        <v>113</v>
      </c>
      <c r="AR4726" s="2" t="s">
        <v>112</v>
      </c>
    </row>
    <row r="4727" spans="8:44" ht="21" customHeight="1">
      <c r="H4727" s="2">
        <f t="shared" si="150"/>
        <v>4726</v>
      </c>
      <c r="I4727" s="2" t="str">
        <f t="shared" ca="1" si="151"/>
        <v>コンシェルテック4726</v>
      </c>
      <c r="K4727" s="2" t="s">
        <v>59</v>
      </c>
      <c r="L4727" s="2" t="s">
        <v>6500</v>
      </c>
      <c r="M4727" s="4" t="s">
        <v>28615</v>
      </c>
      <c r="N4727" s="2" t="s">
        <v>28616</v>
      </c>
      <c r="O4727" s="2" t="s">
        <v>24446</v>
      </c>
      <c r="P4727" s="2" t="s">
        <v>28617</v>
      </c>
      <c r="Q4727" s="2" t="s">
        <v>113</v>
      </c>
      <c r="R4727" s="2" t="s">
        <v>28618</v>
      </c>
      <c r="S4727" s="2" t="s">
        <v>28619</v>
      </c>
      <c r="T4727" s="2" t="s">
        <v>3694</v>
      </c>
      <c r="U4727" s="2" t="s">
        <v>139</v>
      </c>
      <c r="V4727" s="2">
        <v>1220</v>
      </c>
      <c r="W4727" s="2" t="s">
        <v>139</v>
      </c>
      <c r="X4727" s="2">
        <v>49</v>
      </c>
      <c r="Y4727" s="2" t="s">
        <v>139</v>
      </c>
      <c r="Z4727" s="2" t="s">
        <v>3121</v>
      </c>
      <c r="AA4727" s="2" t="s">
        <v>24451</v>
      </c>
      <c r="AB4727" s="2" t="s">
        <v>28620</v>
      </c>
      <c r="AC4727" s="2" t="s">
        <v>139</v>
      </c>
      <c r="AD4727" s="2" t="s">
        <v>139</v>
      </c>
      <c r="AE4727" s="2" t="s">
        <v>139</v>
      </c>
      <c r="AF4727" s="2" t="s">
        <v>24441</v>
      </c>
      <c r="AG4727" s="2" t="s">
        <v>139</v>
      </c>
      <c r="AH4727" s="2" t="s">
        <v>24527</v>
      </c>
      <c r="AI4727" s="2" t="s">
        <v>139</v>
      </c>
      <c r="AJ4727" s="2" t="s">
        <v>28621</v>
      </c>
      <c r="AK4727" s="2" t="s">
        <v>139</v>
      </c>
      <c r="AL4727" s="2" t="s">
        <v>139</v>
      </c>
      <c r="AM4727" s="2" t="s">
        <v>139</v>
      </c>
      <c r="AN4727" s="2" t="s">
        <v>139</v>
      </c>
      <c r="AO4727" s="2">
        <v>11917</v>
      </c>
      <c r="AP4727" s="2" t="s">
        <v>139</v>
      </c>
      <c r="AQ4727" s="2" t="s">
        <v>113</v>
      </c>
      <c r="AR4727" s="2" t="s">
        <v>112</v>
      </c>
    </row>
    <row r="4728" spans="8:44" ht="21" customHeight="1">
      <c r="H4728" s="2">
        <f t="shared" si="150"/>
        <v>4727</v>
      </c>
      <c r="I4728" s="2" t="str">
        <f t="shared" ca="1" si="151"/>
        <v>コンシェルテック4727</v>
      </c>
      <c r="K4728" s="2" t="s">
        <v>59</v>
      </c>
      <c r="L4728" s="2" t="s">
        <v>6500</v>
      </c>
      <c r="M4728" s="4" t="s">
        <v>28622</v>
      </c>
      <c r="N4728" s="2" t="s">
        <v>28623</v>
      </c>
      <c r="O4728" s="2" t="s">
        <v>24446</v>
      </c>
      <c r="P4728" s="2" t="s">
        <v>28624</v>
      </c>
      <c r="Q4728" s="2" t="s">
        <v>113</v>
      </c>
      <c r="R4728" s="2" t="s">
        <v>24975</v>
      </c>
      <c r="S4728" s="2" t="s">
        <v>25495</v>
      </c>
      <c r="T4728" s="2" t="s">
        <v>24450</v>
      </c>
      <c r="U4728" s="2" t="s">
        <v>139</v>
      </c>
      <c r="V4728" s="2">
        <v>1400</v>
      </c>
      <c r="W4728" s="2" t="s">
        <v>139</v>
      </c>
      <c r="X4728" s="2">
        <v>49</v>
      </c>
      <c r="Y4728" s="2" t="s">
        <v>139</v>
      </c>
      <c r="Z4728" s="2" t="s">
        <v>3088</v>
      </c>
      <c r="AA4728" s="2" t="s">
        <v>24487</v>
      </c>
      <c r="AB4728" s="2" t="s">
        <v>24976</v>
      </c>
      <c r="AC4728" s="2" t="s">
        <v>139</v>
      </c>
      <c r="AD4728" s="2" t="s">
        <v>139</v>
      </c>
      <c r="AE4728" s="2" t="s">
        <v>139</v>
      </c>
      <c r="AF4728" s="2" t="s">
        <v>24441</v>
      </c>
      <c r="AG4728" s="2" t="s">
        <v>139</v>
      </c>
      <c r="AH4728" s="2" t="s">
        <v>24527</v>
      </c>
      <c r="AI4728" s="2" t="s">
        <v>139</v>
      </c>
      <c r="AJ4728" s="2" t="s">
        <v>28625</v>
      </c>
      <c r="AK4728" s="2" t="s">
        <v>139</v>
      </c>
      <c r="AL4728" s="2" t="s">
        <v>139</v>
      </c>
      <c r="AM4728" s="2" t="s">
        <v>139</v>
      </c>
      <c r="AN4728" s="2" t="s">
        <v>139</v>
      </c>
      <c r="AO4728" s="2">
        <v>11918</v>
      </c>
      <c r="AP4728" s="2" t="s">
        <v>139</v>
      </c>
      <c r="AQ4728" s="2" t="s">
        <v>113</v>
      </c>
      <c r="AR4728" s="2" t="s">
        <v>112</v>
      </c>
    </row>
    <row r="4729" spans="8:44" ht="21" customHeight="1">
      <c r="H4729" s="2">
        <f t="shared" si="150"/>
        <v>4728</v>
      </c>
      <c r="I4729" s="2" t="str">
        <f t="shared" ca="1" si="151"/>
        <v>コンシェルテック4728</v>
      </c>
      <c r="K4729" s="2" t="s">
        <v>59</v>
      </c>
      <c r="L4729" s="2" t="s">
        <v>6500</v>
      </c>
      <c r="M4729" s="4" t="s">
        <v>28626</v>
      </c>
      <c r="N4729" s="2" t="s">
        <v>28627</v>
      </c>
      <c r="O4729" s="2" t="s">
        <v>24446</v>
      </c>
      <c r="P4729" s="2" t="s">
        <v>28628</v>
      </c>
      <c r="Q4729" s="2" t="s">
        <v>113</v>
      </c>
      <c r="R4729" s="2" t="s">
        <v>24981</v>
      </c>
      <c r="S4729" s="2" t="s">
        <v>24595</v>
      </c>
      <c r="T4729" s="2" t="s">
        <v>3694</v>
      </c>
      <c r="U4729" s="2" t="s">
        <v>139</v>
      </c>
      <c r="V4729" s="2">
        <v>1300</v>
      </c>
      <c r="W4729" s="2" t="s">
        <v>139</v>
      </c>
      <c r="X4729" s="2">
        <v>40</v>
      </c>
      <c r="Y4729" s="2" t="s">
        <v>139</v>
      </c>
      <c r="Z4729" s="2" t="s">
        <v>1054</v>
      </c>
      <c r="AA4729" s="2" t="s">
        <v>24487</v>
      </c>
      <c r="AB4729" s="2" t="s">
        <v>28614</v>
      </c>
      <c r="AC4729" s="2" t="s">
        <v>139</v>
      </c>
      <c r="AD4729" s="2" t="s">
        <v>139</v>
      </c>
      <c r="AE4729" s="2" t="s">
        <v>139</v>
      </c>
      <c r="AF4729" s="2" t="s">
        <v>24441</v>
      </c>
      <c r="AG4729" s="2" t="s">
        <v>139</v>
      </c>
      <c r="AH4729" s="2" t="s">
        <v>24442</v>
      </c>
      <c r="AI4729" s="2" t="s">
        <v>139</v>
      </c>
      <c r="AJ4729" s="2" t="s">
        <v>28629</v>
      </c>
      <c r="AK4729" s="2" t="s">
        <v>139</v>
      </c>
      <c r="AL4729" s="2" t="s">
        <v>139</v>
      </c>
      <c r="AM4729" s="2" t="s">
        <v>139</v>
      </c>
      <c r="AN4729" s="2" t="s">
        <v>139</v>
      </c>
      <c r="AO4729" s="2">
        <v>11922</v>
      </c>
      <c r="AP4729" s="2" t="s">
        <v>139</v>
      </c>
      <c r="AQ4729" s="2" t="s">
        <v>113</v>
      </c>
      <c r="AR4729" s="2" t="s">
        <v>112</v>
      </c>
    </row>
    <row r="4730" spans="8:44" ht="21" customHeight="1">
      <c r="H4730" s="2">
        <f t="shared" si="150"/>
        <v>4729</v>
      </c>
      <c r="I4730" s="2" t="str">
        <f t="shared" ca="1" si="151"/>
        <v>コンシェルテック4729</v>
      </c>
      <c r="K4730" s="2" t="s">
        <v>59</v>
      </c>
      <c r="L4730" s="2" t="s">
        <v>6500</v>
      </c>
      <c r="M4730" s="4" t="s">
        <v>28630</v>
      </c>
      <c r="N4730" s="2" t="s">
        <v>28631</v>
      </c>
      <c r="O4730" s="2" t="s">
        <v>24446</v>
      </c>
      <c r="P4730" s="2" t="s">
        <v>28632</v>
      </c>
      <c r="Q4730" s="2" t="s">
        <v>113</v>
      </c>
      <c r="R4730" s="2" t="s">
        <v>24968</v>
      </c>
      <c r="S4730" s="2" t="s">
        <v>28633</v>
      </c>
      <c r="T4730" s="2" t="s">
        <v>24450</v>
      </c>
      <c r="U4730" s="2" t="s">
        <v>139</v>
      </c>
      <c r="V4730" s="2">
        <v>1300</v>
      </c>
      <c r="W4730" s="2" t="s">
        <v>139</v>
      </c>
      <c r="X4730" s="2">
        <v>49</v>
      </c>
      <c r="Y4730" s="2" t="s">
        <v>139</v>
      </c>
      <c r="Z4730" s="2" t="s">
        <v>3088</v>
      </c>
      <c r="AA4730" s="2" t="s">
        <v>24451</v>
      </c>
      <c r="AB4730" s="2" t="s">
        <v>24970</v>
      </c>
      <c r="AC4730" s="2" t="s">
        <v>139</v>
      </c>
      <c r="AD4730" s="2" t="s">
        <v>139</v>
      </c>
      <c r="AE4730" s="2" t="s">
        <v>139</v>
      </c>
      <c r="AF4730" s="2" t="s">
        <v>24441</v>
      </c>
      <c r="AG4730" s="2" t="s">
        <v>139</v>
      </c>
      <c r="AH4730" s="2" t="s">
        <v>24442</v>
      </c>
      <c r="AI4730" s="2" t="s">
        <v>139</v>
      </c>
      <c r="AJ4730" s="2" t="s">
        <v>28634</v>
      </c>
      <c r="AK4730" s="2" t="s">
        <v>139</v>
      </c>
      <c r="AL4730" s="2" t="s">
        <v>139</v>
      </c>
      <c r="AM4730" s="2" t="s">
        <v>139</v>
      </c>
      <c r="AN4730" s="2" t="s">
        <v>139</v>
      </c>
      <c r="AO4730" s="2">
        <v>11925</v>
      </c>
      <c r="AP4730" s="2" t="s">
        <v>139</v>
      </c>
      <c r="AQ4730" s="2" t="s">
        <v>113</v>
      </c>
      <c r="AR4730" s="2" t="s">
        <v>112</v>
      </c>
    </row>
    <row r="4731" spans="8:44" ht="21" customHeight="1">
      <c r="H4731" s="2">
        <f t="shared" si="150"/>
        <v>4730</v>
      </c>
      <c r="I4731" s="2" t="str">
        <f t="shared" ca="1" si="151"/>
        <v>コンシェルテック4730</v>
      </c>
      <c r="K4731" s="2" t="s">
        <v>59</v>
      </c>
      <c r="L4731" s="2" t="s">
        <v>6500</v>
      </c>
      <c r="M4731" s="4" t="s">
        <v>28635</v>
      </c>
      <c r="N4731" s="2" t="s">
        <v>28636</v>
      </c>
      <c r="O4731" s="2" t="s">
        <v>24446</v>
      </c>
      <c r="P4731" s="2" t="s">
        <v>28637</v>
      </c>
      <c r="Q4731" s="2" t="s">
        <v>113</v>
      </c>
      <c r="R4731" s="2" t="s">
        <v>24975</v>
      </c>
      <c r="S4731" s="2" t="s">
        <v>28638</v>
      </c>
      <c r="T4731" s="2" t="s">
        <v>24450</v>
      </c>
      <c r="U4731" s="2" t="s">
        <v>139</v>
      </c>
      <c r="V4731" s="2">
        <v>1300</v>
      </c>
      <c r="W4731" s="2" t="s">
        <v>139</v>
      </c>
      <c r="X4731" s="2">
        <v>49</v>
      </c>
      <c r="Y4731" s="2" t="s">
        <v>139</v>
      </c>
      <c r="Z4731" s="2" t="s">
        <v>3088</v>
      </c>
      <c r="AA4731" s="2" t="s">
        <v>24487</v>
      </c>
      <c r="AB4731" s="2" t="s">
        <v>12988</v>
      </c>
      <c r="AC4731" s="2" t="s">
        <v>139</v>
      </c>
      <c r="AD4731" s="2" t="s">
        <v>139</v>
      </c>
      <c r="AE4731" s="2" t="s">
        <v>139</v>
      </c>
      <c r="AF4731" s="2" t="s">
        <v>24441</v>
      </c>
      <c r="AG4731" s="2" t="s">
        <v>139</v>
      </c>
      <c r="AH4731" s="2" t="s">
        <v>24442</v>
      </c>
      <c r="AI4731" s="2" t="s">
        <v>139</v>
      </c>
      <c r="AJ4731" s="2" t="s">
        <v>28639</v>
      </c>
      <c r="AK4731" s="2" t="s">
        <v>139</v>
      </c>
      <c r="AL4731" s="2" t="s">
        <v>139</v>
      </c>
      <c r="AM4731" s="2" t="s">
        <v>139</v>
      </c>
      <c r="AN4731" s="2" t="s">
        <v>139</v>
      </c>
      <c r="AO4731" s="2">
        <v>11926</v>
      </c>
      <c r="AP4731" s="2" t="s">
        <v>139</v>
      </c>
      <c r="AQ4731" s="2" t="s">
        <v>113</v>
      </c>
      <c r="AR4731" s="2" t="s">
        <v>112</v>
      </c>
    </row>
    <row r="4732" spans="8:44" ht="21" customHeight="1">
      <c r="H4732" s="2">
        <f t="shared" si="150"/>
        <v>4731</v>
      </c>
      <c r="I4732" s="2" t="str">
        <f t="shared" ca="1" si="151"/>
        <v>コンシェルテック4731</v>
      </c>
      <c r="K4732" s="2" t="s">
        <v>59</v>
      </c>
      <c r="L4732" s="2" t="s">
        <v>6500</v>
      </c>
      <c r="M4732" s="4" t="s">
        <v>28640</v>
      </c>
      <c r="N4732" s="2" t="s">
        <v>25380</v>
      </c>
      <c r="O4732" s="2" t="s">
        <v>24446</v>
      </c>
      <c r="P4732" s="2" t="s">
        <v>28641</v>
      </c>
      <c r="Q4732" s="2" t="s">
        <v>113</v>
      </c>
      <c r="R4732" s="2" t="s">
        <v>24981</v>
      </c>
      <c r="S4732" s="2" t="s">
        <v>25383</v>
      </c>
      <c r="T4732" s="2" t="s">
        <v>24450</v>
      </c>
      <c r="U4732" s="2" t="s">
        <v>139</v>
      </c>
      <c r="V4732" s="2">
        <v>1250</v>
      </c>
      <c r="W4732" s="2" t="s">
        <v>139</v>
      </c>
      <c r="X4732" s="2">
        <v>49</v>
      </c>
      <c r="Y4732" s="2" t="s">
        <v>139</v>
      </c>
      <c r="Z4732" s="2" t="s">
        <v>1054</v>
      </c>
      <c r="AA4732" s="2" t="s">
        <v>24487</v>
      </c>
      <c r="AB4732" s="2" t="s">
        <v>28614</v>
      </c>
      <c r="AC4732" s="2" t="s">
        <v>139</v>
      </c>
      <c r="AD4732" s="2" t="s">
        <v>139</v>
      </c>
      <c r="AE4732" s="2" t="s">
        <v>139</v>
      </c>
      <c r="AF4732" s="2" t="s">
        <v>24441</v>
      </c>
      <c r="AG4732" s="2" t="s">
        <v>139</v>
      </c>
      <c r="AH4732" s="2" t="s">
        <v>24442</v>
      </c>
      <c r="AI4732" s="2" t="s">
        <v>139</v>
      </c>
      <c r="AJ4732" s="2" t="s">
        <v>28642</v>
      </c>
      <c r="AK4732" s="2" t="s">
        <v>139</v>
      </c>
      <c r="AL4732" s="2" t="s">
        <v>139</v>
      </c>
      <c r="AM4732" s="2" t="s">
        <v>139</v>
      </c>
      <c r="AN4732" s="2" t="s">
        <v>139</v>
      </c>
      <c r="AO4732" s="2">
        <v>11928</v>
      </c>
      <c r="AP4732" s="2" t="s">
        <v>139</v>
      </c>
      <c r="AQ4732" s="2" t="s">
        <v>113</v>
      </c>
      <c r="AR4732" s="2" t="s">
        <v>112</v>
      </c>
    </row>
    <row r="4733" spans="8:44" ht="21" customHeight="1">
      <c r="H4733" s="2">
        <f t="shared" si="150"/>
        <v>4732</v>
      </c>
      <c r="I4733" s="2" t="str">
        <f t="shared" ca="1" si="151"/>
        <v>コンシェルテック4732</v>
      </c>
      <c r="K4733" s="2" t="s">
        <v>59</v>
      </c>
      <c r="L4733" s="2" t="s">
        <v>6500</v>
      </c>
      <c r="M4733" s="4" t="s">
        <v>28643</v>
      </c>
      <c r="N4733" s="2" t="s">
        <v>28636</v>
      </c>
      <c r="O4733" s="2" t="s">
        <v>24446</v>
      </c>
      <c r="P4733" s="2" t="s">
        <v>28637</v>
      </c>
      <c r="Q4733" s="2" t="s">
        <v>113</v>
      </c>
      <c r="R4733" s="2" t="s">
        <v>24968</v>
      </c>
      <c r="S4733" s="2" t="s">
        <v>28638</v>
      </c>
      <c r="T4733" s="2" t="s">
        <v>24450</v>
      </c>
      <c r="U4733" s="2" t="s">
        <v>139</v>
      </c>
      <c r="V4733" s="2">
        <v>1300</v>
      </c>
      <c r="W4733" s="2" t="s">
        <v>139</v>
      </c>
      <c r="X4733" s="2">
        <v>49</v>
      </c>
      <c r="Y4733" s="2" t="s">
        <v>139</v>
      </c>
      <c r="Z4733" s="2" t="s">
        <v>3088</v>
      </c>
      <c r="AA4733" s="2" t="s">
        <v>24487</v>
      </c>
      <c r="AB4733" s="2" t="s">
        <v>24970</v>
      </c>
      <c r="AC4733" s="2" t="s">
        <v>139</v>
      </c>
      <c r="AD4733" s="2" t="s">
        <v>139</v>
      </c>
      <c r="AE4733" s="2" t="s">
        <v>139</v>
      </c>
      <c r="AF4733" s="2" t="s">
        <v>24441</v>
      </c>
      <c r="AG4733" s="2" t="s">
        <v>139</v>
      </c>
      <c r="AH4733" s="2" t="s">
        <v>24442</v>
      </c>
      <c r="AI4733" s="2" t="s">
        <v>139</v>
      </c>
      <c r="AJ4733" s="2" t="s">
        <v>24885</v>
      </c>
      <c r="AK4733" s="2" t="s">
        <v>139</v>
      </c>
      <c r="AL4733" s="2" t="s">
        <v>139</v>
      </c>
      <c r="AM4733" s="2" t="s">
        <v>139</v>
      </c>
      <c r="AN4733" s="2" t="s">
        <v>139</v>
      </c>
      <c r="AO4733" s="2">
        <v>11930</v>
      </c>
      <c r="AP4733" s="2" t="s">
        <v>139</v>
      </c>
      <c r="AQ4733" s="2" t="s">
        <v>113</v>
      </c>
      <c r="AR4733" s="2" t="s">
        <v>112</v>
      </c>
    </row>
    <row r="4734" spans="8:44" ht="21" customHeight="1">
      <c r="H4734" s="2">
        <f t="shared" si="150"/>
        <v>4733</v>
      </c>
      <c r="I4734" s="2" t="str">
        <f t="shared" ca="1" si="151"/>
        <v>コンシェルテック4733</v>
      </c>
      <c r="K4734" s="2" t="s">
        <v>59</v>
      </c>
      <c r="L4734" s="2" t="s">
        <v>6500</v>
      </c>
      <c r="M4734" s="4" t="s">
        <v>28644</v>
      </c>
      <c r="N4734" s="2" t="s">
        <v>28157</v>
      </c>
      <c r="O4734" s="2" t="s">
        <v>24446</v>
      </c>
      <c r="P4734" s="2" t="s">
        <v>28645</v>
      </c>
      <c r="Q4734" s="2" t="s">
        <v>113</v>
      </c>
      <c r="R4734" s="2" t="s">
        <v>24968</v>
      </c>
      <c r="S4734" s="2" t="s">
        <v>28633</v>
      </c>
      <c r="T4734" s="2" t="s">
        <v>24450</v>
      </c>
      <c r="U4734" s="2" t="s">
        <v>139</v>
      </c>
      <c r="V4734" s="2">
        <v>1550</v>
      </c>
      <c r="W4734" s="2" t="s">
        <v>139</v>
      </c>
      <c r="X4734" s="2">
        <v>49</v>
      </c>
      <c r="Y4734" s="2" t="s">
        <v>139</v>
      </c>
      <c r="Z4734" s="2" t="s">
        <v>3088</v>
      </c>
      <c r="AA4734" s="2" t="s">
        <v>24487</v>
      </c>
      <c r="AB4734" s="2" t="s">
        <v>24970</v>
      </c>
      <c r="AC4734" s="2" t="s">
        <v>139</v>
      </c>
      <c r="AD4734" s="2" t="s">
        <v>139</v>
      </c>
      <c r="AE4734" s="2" t="s">
        <v>139</v>
      </c>
      <c r="AF4734" s="2" t="s">
        <v>24441</v>
      </c>
      <c r="AG4734" s="2" t="s">
        <v>139</v>
      </c>
      <c r="AH4734" s="2" t="s">
        <v>24442</v>
      </c>
      <c r="AI4734" s="2" t="s">
        <v>139</v>
      </c>
      <c r="AJ4734" s="2" t="s">
        <v>28646</v>
      </c>
      <c r="AK4734" s="2" t="s">
        <v>139</v>
      </c>
      <c r="AL4734" s="2" t="s">
        <v>139</v>
      </c>
      <c r="AM4734" s="2" t="s">
        <v>139</v>
      </c>
      <c r="AN4734" s="2" t="s">
        <v>139</v>
      </c>
      <c r="AO4734" s="2">
        <v>11933</v>
      </c>
      <c r="AP4734" s="2" t="s">
        <v>139</v>
      </c>
      <c r="AQ4734" s="2" t="s">
        <v>113</v>
      </c>
      <c r="AR4734" s="2" t="s">
        <v>112</v>
      </c>
    </row>
    <row r="4735" spans="8:44" ht="21" customHeight="1">
      <c r="H4735" s="2">
        <f t="shared" si="150"/>
        <v>4734</v>
      </c>
      <c r="I4735" s="2" t="str">
        <f t="shared" ca="1" si="151"/>
        <v>コンシェルテック4734</v>
      </c>
      <c r="K4735" s="2" t="s">
        <v>59</v>
      </c>
      <c r="L4735" s="2" t="s">
        <v>6500</v>
      </c>
      <c r="M4735" s="4" t="s">
        <v>28647</v>
      </c>
      <c r="N4735" s="2" t="s">
        <v>28177</v>
      </c>
      <c r="O4735" s="2" t="s">
        <v>24446</v>
      </c>
      <c r="P4735" s="2" t="s">
        <v>28648</v>
      </c>
      <c r="Q4735" s="2" t="s">
        <v>113</v>
      </c>
      <c r="R4735" s="2" t="s">
        <v>25031</v>
      </c>
      <c r="S4735" s="2" t="s">
        <v>28649</v>
      </c>
      <c r="T4735" s="2" t="s">
        <v>182</v>
      </c>
      <c r="U4735" s="2" t="s">
        <v>139</v>
      </c>
      <c r="V4735" s="2">
        <v>1320</v>
      </c>
      <c r="W4735" s="2" t="s">
        <v>139</v>
      </c>
      <c r="X4735" s="2">
        <v>49</v>
      </c>
      <c r="Y4735" s="2" t="s">
        <v>139</v>
      </c>
      <c r="Z4735" s="2" t="s">
        <v>1054</v>
      </c>
      <c r="AA4735" s="2" t="s">
        <v>24451</v>
      </c>
      <c r="AB4735" s="2" t="s">
        <v>28650</v>
      </c>
      <c r="AC4735" s="2" t="s">
        <v>139</v>
      </c>
      <c r="AD4735" s="2" t="s">
        <v>139</v>
      </c>
      <c r="AE4735" s="2" t="s">
        <v>139</v>
      </c>
      <c r="AF4735" s="2" t="s">
        <v>24452</v>
      </c>
      <c r="AG4735" s="2" t="s">
        <v>139</v>
      </c>
      <c r="AH4735" s="2" t="s">
        <v>24442</v>
      </c>
      <c r="AI4735" s="2" t="s">
        <v>139</v>
      </c>
      <c r="AJ4735" s="2" t="s">
        <v>28651</v>
      </c>
      <c r="AK4735" s="2" t="s">
        <v>139</v>
      </c>
      <c r="AL4735" s="2" t="s">
        <v>139</v>
      </c>
      <c r="AM4735" s="2" t="s">
        <v>139</v>
      </c>
      <c r="AN4735" s="2" t="s">
        <v>139</v>
      </c>
      <c r="AO4735" s="2">
        <v>11935</v>
      </c>
      <c r="AP4735" s="2" t="s">
        <v>139</v>
      </c>
      <c r="AQ4735" s="2" t="s">
        <v>113</v>
      </c>
      <c r="AR4735" s="2" t="s">
        <v>112</v>
      </c>
    </row>
    <row r="4736" spans="8:44" ht="21" customHeight="1">
      <c r="H4736" s="2">
        <f t="shared" si="150"/>
        <v>4735</v>
      </c>
      <c r="I4736" s="2" t="str">
        <f t="shared" ca="1" si="151"/>
        <v>コンシェルテック4735</v>
      </c>
      <c r="K4736" s="2" t="s">
        <v>59</v>
      </c>
      <c r="L4736" s="2" t="s">
        <v>6500</v>
      </c>
      <c r="M4736" s="4" t="s">
        <v>28652</v>
      </c>
      <c r="N4736" s="2" t="s">
        <v>28653</v>
      </c>
      <c r="O4736" s="2" t="s">
        <v>24446</v>
      </c>
      <c r="P4736" s="2" t="s">
        <v>28654</v>
      </c>
      <c r="Q4736" s="2" t="s">
        <v>113</v>
      </c>
      <c r="R4736" s="2" t="s">
        <v>6644</v>
      </c>
      <c r="S4736" s="2" t="s">
        <v>24595</v>
      </c>
      <c r="T4736" s="2" t="s">
        <v>24450</v>
      </c>
      <c r="U4736" s="2" t="s">
        <v>139</v>
      </c>
      <c r="V4736" s="2">
        <v>1250</v>
      </c>
      <c r="W4736" s="2" t="s">
        <v>139</v>
      </c>
      <c r="X4736" s="2">
        <v>49</v>
      </c>
      <c r="Y4736" s="2" t="s">
        <v>139</v>
      </c>
      <c r="Z4736" s="2" t="s">
        <v>3088</v>
      </c>
      <c r="AA4736" s="2" t="s">
        <v>24451</v>
      </c>
      <c r="AB4736" s="2" t="s">
        <v>28655</v>
      </c>
      <c r="AC4736" s="2" t="s">
        <v>139</v>
      </c>
      <c r="AD4736" s="2" t="s">
        <v>139</v>
      </c>
      <c r="AE4736" s="2" t="s">
        <v>139</v>
      </c>
      <c r="AF4736" s="2" t="s">
        <v>24441</v>
      </c>
      <c r="AG4736" s="2" t="s">
        <v>139</v>
      </c>
      <c r="AH4736" s="2" t="s">
        <v>24442</v>
      </c>
      <c r="AI4736" s="2" t="s">
        <v>139</v>
      </c>
      <c r="AJ4736" s="2" t="s">
        <v>28656</v>
      </c>
      <c r="AK4736" s="2" t="s">
        <v>139</v>
      </c>
      <c r="AL4736" s="2" t="s">
        <v>139</v>
      </c>
      <c r="AM4736" s="2" t="s">
        <v>139</v>
      </c>
      <c r="AN4736" s="2" t="s">
        <v>139</v>
      </c>
      <c r="AO4736" s="2">
        <v>11947</v>
      </c>
      <c r="AP4736" s="2" t="s">
        <v>139</v>
      </c>
      <c r="AQ4736" s="2" t="s">
        <v>113</v>
      </c>
      <c r="AR4736" s="2" t="s">
        <v>112</v>
      </c>
    </row>
    <row r="4737" spans="8:44" ht="21" customHeight="1">
      <c r="H4737" s="2">
        <f t="shared" si="150"/>
        <v>4736</v>
      </c>
      <c r="I4737" s="2" t="str">
        <f t="shared" ca="1" si="151"/>
        <v>コンシェルテック4736</v>
      </c>
      <c r="K4737" s="2" t="s">
        <v>59</v>
      </c>
      <c r="L4737" s="2" t="s">
        <v>6500</v>
      </c>
      <c r="M4737" s="4" t="s">
        <v>28657</v>
      </c>
      <c r="N4737" s="2" t="s">
        <v>28600</v>
      </c>
      <c r="O4737" s="2" t="s">
        <v>24446</v>
      </c>
      <c r="P4737" s="2" t="s">
        <v>28658</v>
      </c>
      <c r="Q4737" s="2" t="s">
        <v>113</v>
      </c>
      <c r="R4737" s="2" t="s">
        <v>24954</v>
      </c>
      <c r="S4737" s="2" t="s">
        <v>27838</v>
      </c>
      <c r="T4737" s="2" t="s">
        <v>182</v>
      </c>
      <c r="U4737" s="2" t="s">
        <v>139</v>
      </c>
      <c r="V4737" s="2">
        <v>1250</v>
      </c>
      <c r="W4737" s="2" t="s">
        <v>139</v>
      </c>
      <c r="X4737" s="2">
        <v>49</v>
      </c>
      <c r="Y4737" s="2" t="s">
        <v>139</v>
      </c>
      <c r="Z4737" s="2" t="s">
        <v>3088</v>
      </c>
      <c r="AA4737" s="2" t="s">
        <v>24451</v>
      </c>
      <c r="AB4737" s="2" t="s">
        <v>28659</v>
      </c>
      <c r="AC4737" s="2" t="s">
        <v>139</v>
      </c>
      <c r="AD4737" s="2" t="s">
        <v>139</v>
      </c>
      <c r="AE4737" s="2" t="s">
        <v>139</v>
      </c>
      <c r="AF4737" s="2" t="s">
        <v>24441</v>
      </c>
      <c r="AG4737" s="2" t="s">
        <v>139</v>
      </c>
      <c r="AH4737" s="2" t="s">
        <v>24442</v>
      </c>
      <c r="AI4737" s="2" t="s">
        <v>139</v>
      </c>
      <c r="AJ4737" s="2" t="s">
        <v>28660</v>
      </c>
      <c r="AK4737" s="2" t="s">
        <v>139</v>
      </c>
      <c r="AL4737" s="2" t="s">
        <v>139</v>
      </c>
      <c r="AM4737" s="2" t="s">
        <v>139</v>
      </c>
      <c r="AN4737" s="2" t="s">
        <v>139</v>
      </c>
      <c r="AO4737" s="2">
        <v>11955</v>
      </c>
      <c r="AP4737" s="2" t="s">
        <v>139</v>
      </c>
      <c r="AQ4737" s="2" t="s">
        <v>113</v>
      </c>
      <c r="AR4737" s="2" t="s">
        <v>112</v>
      </c>
    </row>
    <row r="4738" spans="8:44" ht="21" customHeight="1">
      <c r="H4738" s="2">
        <f t="shared" ref="H4738:H4801" si="152">ROW()-1</f>
        <v>4737</v>
      </c>
      <c r="I4738" s="2" t="str">
        <f t="shared" ref="I4738:I4801" ca="1" si="153">IF($K4738="","",$K4738&amp;($H4738-SUMIF($B$2:$B$41,$K4738,$F$2:$F$41)))</f>
        <v>コンシェルテック4737</v>
      </c>
      <c r="K4738" s="2" t="s">
        <v>59</v>
      </c>
      <c r="L4738" s="2" t="s">
        <v>6500</v>
      </c>
      <c r="M4738" s="4" t="s">
        <v>28661</v>
      </c>
      <c r="N4738" s="2" t="s">
        <v>28662</v>
      </c>
      <c r="O4738" s="2" t="s">
        <v>24446</v>
      </c>
      <c r="P4738" s="2" t="s">
        <v>28663</v>
      </c>
      <c r="Q4738" s="2" t="s">
        <v>113</v>
      </c>
      <c r="R4738" s="2" t="s">
        <v>6619</v>
      </c>
      <c r="S4738" s="2" t="s">
        <v>28664</v>
      </c>
      <c r="T4738" s="2" t="s">
        <v>24450</v>
      </c>
      <c r="U4738" s="2" t="s">
        <v>139</v>
      </c>
      <c r="V4738" s="2">
        <v>1550</v>
      </c>
      <c r="W4738" s="2" t="s">
        <v>139</v>
      </c>
      <c r="X4738" s="2">
        <v>45</v>
      </c>
      <c r="Y4738" s="2" t="s">
        <v>139</v>
      </c>
      <c r="Z4738" s="2" t="s">
        <v>3088</v>
      </c>
      <c r="AA4738" s="2" t="s">
        <v>24451</v>
      </c>
      <c r="AB4738" s="2" t="s">
        <v>28665</v>
      </c>
      <c r="AC4738" s="2" t="s">
        <v>139</v>
      </c>
      <c r="AD4738" s="2" t="s">
        <v>139</v>
      </c>
      <c r="AE4738" s="2" t="s">
        <v>139</v>
      </c>
      <c r="AF4738" s="2" t="s">
        <v>24441</v>
      </c>
      <c r="AG4738" s="2" t="s">
        <v>139</v>
      </c>
      <c r="AH4738" s="2" t="s">
        <v>24442</v>
      </c>
      <c r="AI4738" s="2" t="s">
        <v>139</v>
      </c>
      <c r="AJ4738" s="2" t="s">
        <v>28666</v>
      </c>
      <c r="AK4738" s="2" t="s">
        <v>139</v>
      </c>
      <c r="AL4738" s="2" t="s">
        <v>139</v>
      </c>
      <c r="AM4738" s="2" t="s">
        <v>139</v>
      </c>
      <c r="AN4738" s="2" t="s">
        <v>139</v>
      </c>
      <c r="AO4738" s="2">
        <v>11957</v>
      </c>
      <c r="AP4738" s="2" t="s">
        <v>139</v>
      </c>
      <c r="AQ4738" s="2" t="s">
        <v>113</v>
      </c>
      <c r="AR4738" s="2" t="s">
        <v>112</v>
      </c>
    </row>
    <row r="4739" spans="8:44" ht="21" customHeight="1">
      <c r="H4739" s="2">
        <f t="shared" si="152"/>
        <v>4738</v>
      </c>
      <c r="I4739" s="2" t="str">
        <f t="shared" ca="1" si="153"/>
        <v>コンシェルテック4738</v>
      </c>
      <c r="K4739" s="2" t="s">
        <v>59</v>
      </c>
      <c r="L4739" s="2" t="s">
        <v>6500</v>
      </c>
      <c r="M4739" s="4" t="s">
        <v>28667</v>
      </c>
      <c r="N4739" s="2" t="s">
        <v>26234</v>
      </c>
      <c r="O4739" s="2" t="s">
        <v>24446</v>
      </c>
      <c r="P4739" s="2" t="s">
        <v>28668</v>
      </c>
      <c r="Q4739" s="2" t="s">
        <v>113</v>
      </c>
      <c r="R4739" s="2" t="s">
        <v>24968</v>
      </c>
      <c r="S4739" s="2" t="s">
        <v>28669</v>
      </c>
      <c r="T4739" s="2" t="s">
        <v>24450</v>
      </c>
      <c r="U4739" s="2" t="s">
        <v>139</v>
      </c>
      <c r="V4739" s="2">
        <v>1500</v>
      </c>
      <c r="W4739" s="2" t="s">
        <v>139</v>
      </c>
      <c r="X4739" s="2">
        <v>39</v>
      </c>
      <c r="Y4739" s="2" t="s">
        <v>139</v>
      </c>
      <c r="Z4739" s="2" t="s">
        <v>3088</v>
      </c>
      <c r="AA4739" s="2" t="s">
        <v>24487</v>
      </c>
      <c r="AB4739" s="2" t="s">
        <v>24970</v>
      </c>
      <c r="AC4739" s="2" t="s">
        <v>139</v>
      </c>
      <c r="AD4739" s="2" t="s">
        <v>139</v>
      </c>
      <c r="AE4739" s="2" t="s">
        <v>139</v>
      </c>
      <c r="AF4739" s="2" t="s">
        <v>24441</v>
      </c>
      <c r="AG4739" s="2" t="s">
        <v>139</v>
      </c>
      <c r="AH4739" s="2" t="s">
        <v>24442</v>
      </c>
      <c r="AI4739" s="2" t="s">
        <v>139</v>
      </c>
      <c r="AJ4739" s="2" t="s">
        <v>28670</v>
      </c>
      <c r="AK4739" s="2" t="s">
        <v>139</v>
      </c>
      <c r="AL4739" s="2" t="s">
        <v>139</v>
      </c>
      <c r="AM4739" s="2" t="s">
        <v>139</v>
      </c>
      <c r="AN4739" s="2" t="s">
        <v>139</v>
      </c>
      <c r="AO4739" s="2">
        <v>11959</v>
      </c>
      <c r="AP4739" s="2" t="s">
        <v>139</v>
      </c>
      <c r="AQ4739" s="2" t="s">
        <v>113</v>
      </c>
      <c r="AR4739" s="2" t="s">
        <v>112</v>
      </c>
    </row>
    <row r="4740" spans="8:44" ht="21" customHeight="1">
      <c r="H4740" s="2">
        <f t="shared" si="152"/>
        <v>4739</v>
      </c>
      <c r="I4740" s="2" t="str">
        <f t="shared" ca="1" si="153"/>
        <v>コンシェルテック4739</v>
      </c>
      <c r="K4740" s="2" t="s">
        <v>59</v>
      </c>
      <c r="L4740" s="2" t="s">
        <v>6500</v>
      </c>
      <c r="M4740" s="4" t="s">
        <v>28671</v>
      </c>
      <c r="N4740" s="2" t="s">
        <v>28672</v>
      </c>
      <c r="O4740" s="2" t="s">
        <v>24446</v>
      </c>
      <c r="P4740" s="2" t="s">
        <v>28673</v>
      </c>
      <c r="Q4740" s="2" t="s">
        <v>113</v>
      </c>
      <c r="R4740" s="2" t="s">
        <v>24994</v>
      </c>
      <c r="S4740" s="2" t="s">
        <v>24501</v>
      </c>
      <c r="T4740" s="2" t="s">
        <v>24450</v>
      </c>
      <c r="U4740" s="2" t="s">
        <v>139</v>
      </c>
      <c r="V4740" s="2">
        <v>1350</v>
      </c>
      <c r="W4740" s="2" t="s">
        <v>139</v>
      </c>
      <c r="X4740" s="2">
        <v>49</v>
      </c>
      <c r="Y4740" s="2" t="s">
        <v>139</v>
      </c>
      <c r="Z4740" s="2" t="s">
        <v>3088</v>
      </c>
      <c r="AA4740" s="2" t="s">
        <v>24451</v>
      </c>
      <c r="AB4740" s="2" t="s">
        <v>25011</v>
      </c>
      <c r="AC4740" s="2" t="s">
        <v>139</v>
      </c>
      <c r="AD4740" s="2" t="s">
        <v>139</v>
      </c>
      <c r="AE4740" s="2" t="s">
        <v>139</v>
      </c>
      <c r="AF4740" s="2" t="s">
        <v>24441</v>
      </c>
      <c r="AG4740" s="2" t="s">
        <v>139</v>
      </c>
      <c r="AH4740" s="2" t="s">
        <v>24442</v>
      </c>
      <c r="AI4740" s="2" t="s">
        <v>139</v>
      </c>
      <c r="AJ4740" s="2" t="s">
        <v>28674</v>
      </c>
      <c r="AK4740" s="2" t="s">
        <v>139</v>
      </c>
      <c r="AL4740" s="2" t="s">
        <v>139</v>
      </c>
      <c r="AM4740" s="2" t="s">
        <v>139</v>
      </c>
      <c r="AN4740" s="2" t="s">
        <v>139</v>
      </c>
      <c r="AO4740" s="2">
        <v>11970</v>
      </c>
      <c r="AP4740" s="2" t="s">
        <v>139</v>
      </c>
      <c r="AQ4740" s="2" t="s">
        <v>113</v>
      </c>
      <c r="AR4740" s="2" t="s">
        <v>112</v>
      </c>
    </row>
    <row r="4741" spans="8:44" ht="21" customHeight="1">
      <c r="H4741" s="2">
        <f t="shared" si="152"/>
        <v>4740</v>
      </c>
      <c r="I4741" s="2" t="str">
        <f t="shared" ca="1" si="153"/>
        <v>コンシェルテック4740</v>
      </c>
      <c r="K4741" s="2" t="s">
        <v>59</v>
      </c>
      <c r="L4741" s="2" t="s">
        <v>6500</v>
      </c>
      <c r="M4741" s="4" t="s">
        <v>28675</v>
      </c>
      <c r="N4741" s="2" t="s">
        <v>28676</v>
      </c>
      <c r="O4741" s="2" t="s">
        <v>24446</v>
      </c>
      <c r="P4741" s="2" t="s">
        <v>28677</v>
      </c>
      <c r="Q4741" s="2" t="s">
        <v>113</v>
      </c>
      <c r="R4741" s="2" t="s">
        <v>6614</v>
      </c>
      <c r="S4741" s="2" t="s">
        <v>24555</v>
      </c>
      <c r="T4741" s="2" t="s">
        <v>3694</v>
      </c>
      <c r="U4741" s="2" t="s">
        <v>139</v>
      </c>
      <c r="V4741" s="2">
        <v>1400</v>
      </c>
      <c r="W4741" s="2" t="s">
        <v>139</v>
      </c>
      <c r="X4741" s="2">
        <v>49</v>
      </c>
      <c r="Y4741" s="2" t="s">
        <v>139</v>
      </c>
      <c r="Z4741" s="2" t="s">
        <v>3088</v>
      </c>
      <c r="AA4741" s="2" t="s">
        <v>24451</v>
      </c>
      <c r="AB4741" s="2" t="s">
        <v>28678</v>
      </c>
      <c r="AC4741" s="2" t="s">
        <v>139</v>
      </c>
      <c r="AD4741" s="2" t="s">
        <v>139</v>
      </c>
      <c r="AE4741" s="2" t="s">
        <v>139</v>
      </c>
      <c r="AF4741" s="2" t="s">
        <v>24441</v>
      </c>
      <c r="AG4741" s="2" t="s">
        <v>139</v>
      </c>
      <c r="AH4741" s="2" t="s">
        <v>24442</v>
      </c>
      <c r="AI4741" s="2" t="s">
        <v>139</v>
      </c>
      <c r="AJ4741" s="2" t="s">
        <v>28679</v>
      </c>
      <c r="AK4741" s="2" t="s">
        <v>139</v>
      </c>
      <c r="AL4741" s="2" t="s">
        <v>139</v>
      </c>
      <c r="AM4741" s="2" t="s">
        <v>139</v>
      </c>
      <c r="AN4741" s="2" t="s">
        <v>139</v>
      </c>
      <c r="AO4741" s="2">
        <v>11973</v>
      </c>
      <c r="AP4741" s="2" t="s">
        <v>139</v>
      </c>
      <c r="AQ4741" s="2" t="s">
        <v>113</v>
      </c>
      <c r="AR4741" s="2" t="s">
        <v>112</v>
      </c>
    </row>
    <row r="4742" spans="8:44" ht="21" customHeight="1">
      <c r="H4742" s="2">
        <f t="shared" si="152"/>
        <v>4741</v>
      </c>
      <c r="I4742" s="2" t="str">
        <f t="shared" ca="1" si="153"/>
        <v>コンシェルテック4741</v>
      </c>
      <c r="K4742" s="2" t="s">
        <v>59</v>
      </c>
      <c r="L4742" s="2" t="s">
        <v>6500</v>
      </c>
      <c r="M4742" s="4" t="s">
        <v>28680</v>
      </c>
      <c r="N4742" s="2" t="s">
        <v>28681</v>
      </c>
      <c r="O4742" s="2" t="s">
        <v>27640</v>
      </c>
      <c r="P4742" s="2" t="s">
        <v>28682</v>
      </c>
      <c r="Q4742" s="2" t="s">
        <v>110</v>
      </c>
      <c r="R4742" s="2" t="s">
        <v>28683</v>
      </c>
      <c r="S4742" s="2" t="s">
        <v>28684</v>
      </c>
      <c r="T4742" s="2" t="s">
        <v>182</v>
      </c>
      <c r="U4742" s="2" t="s">
        <v>139</v>
      </c>
      <c r="V4742" s="2">
        <v>1200</v>
      </c>
      <c r="W4742" s="2" t="s">
        <v>139</v>
      </c>
      <c r="X4742" s="2">
        <v>35</v>
      </c>
      <c r="Y4742" s="2" t="s">
        <v>139</v>
      </c>
      <c r="Z4742" s="2" t="s">
        <v>1054</v>
      </c>
      <c r="AA4742" s="2" t="s">
        <v>24451</v>
      </c>
      <c r="AB4742" s="2" t="s">
        <v>26730</v>
      </c>
      <c r="AC4742" s="2" t="s">
        <v>139</v>
      </c>
      <c r="AD4742" s="2" t="s">
        <v>139</v>
      </c>
      <c r="AE4742" s="2" t="s">
        <v>139</v>
      </c>
      <c r="AF4742" s="2" t="s">
        <v>24441</v>
      </c>
      <c r="AG4742" s="2" t="s">
        <v>139</v>
      </c>
      <c r="AH4742" s="2" t="s">
        <v>24442</v>
      </c>
      <c r="AI4742" s="2" t="s">
        <v>139</v>
      </c>
      <c r="AJ4742" s="2" t="s">
        <v>28685</v>
      </c>
      <c r="AK4742" s="2" t="s">
        <v>139</v>
      </c>
      <c r="AL4742" s="2" t="s">
        <v>139</v>
      </c>
      <c r="AM4742" s="2" t="s">
        <v>139</v>
      </c>
      <c r="AN4742" s="2" t="s">
        <v>139</v>
      </c>
      <c r="AO4742" s="2">
        <v>11979</v>
      </c>
      <c r="AP4742" s="2" t="s">
        <v>139</v>
      </c>
      <c r="AQ4742" s="2" t="s">
        <v>110</v>
      </c>
      <c r="AR4742" s="2" t="s">
        <v>105</v>
      </c>
    </row>
    <row r="4743" spans="8:44" ht="21" customHeight="1">
      <c r="H4743" s="2">
        <f t="shared" si="152"/>
        <v>4742</v>
      </c>
      <c r="I4743" s="2" t="str">
        <f t="shared" ca="1" si="153"/>
        <v>コンシェルテック4742</v>
      </c>
      <c r="K4743" s="2" t="s">
        <v>59</v>
      </c>
      <c r="L4743" s="2" t="s">
        <v>6500</v>
      </c>
      <c r="M4743" s="4" t="s">
        <v>28686</v>
      </c>
      <c r="N4743" s="2" t="s">
        <v>28687</v>
      </c>
      <c r="O4743" s="2" t="s">
        <v>24446</v>
      </c>
      <c r="P4743" s="2" t="s">
        <v>28688</v>
      </c>
      <c r="Q4743" s="2" t="s">
        <v>110</v>
      </c>
      <c r="R4743" s="2" t="s">
        <v>27025</v>
      </c>
      <c r="S4743" s="2" t="s">
        <v>28689</v>
      </c>
      <c r="T4743" s="2" t="s">
        <v>24450</v>
      </c>
      <c r="U4743" s="2" t="s">
        <v>139</v>
      </c>
      <c r="V4743" s="2">
        <v>1200</v>
      </c>
      <c r="W4743" s="2" t="s">
        <v>139</v>
      </c>
      <c r="X4743" s="2">
        <v>47</v>
      </c>
      <c r="Y4743" s="2" t="s">
        <v>139</v>
      </c>
      <c r="Z4743" s="2" t="s">
        <v>3088</v>
      </c>
      <c r="AA4743" s="2" t="s">
        <v>24451</v>
      </c>
      <c r="AB4743" s="2" t="s">
        <v>28690</v>
      </c>
      <c r="AC4743" s="2" t="s">
        <v>139</v>
      </c>
      <c r="AD4743" s="2" t="s">
        <v>139</v>
      </c>
      <c r="AE4743" s="2" t="s">
        <v>139</v>
      </c>
      <c r="AF4743" s="2" t="s">
        <v>24441</v>
      </c>
      <c r="AG4743" s="2" t="s">
        <v>139</v>
      </c>
      <c r="AH4743" s="2" t="s">
        <v>24442</v>
      </c>
      <c r="AI4743" s="2" t="s">
        <v>139</v>
      </c>
      <c r="AJ4743" s="2" t="s">
        <v>28691</v>
      </c>
      <c r="AK4743" s="2" t="s">
        <v>139</v>
      </c>
      <c r="AL4743" s="2" t="s">
        <v>139</v>
      </c>
      <c r="AM4743" s="2" t="s">
        <v>139</v>
      </c>
      <c r="AN4743" s="2" t="s">
        <v>139</v>
      </c>
      <c r="AO4743" s="2">
        <v>11982</v>
      </c>
      <c r="AP4743" s="2" t="s">
        <v>139</v>
      </c>
      <c r="AQ4743" s="2" t="s">
        <v>110</v>
      </c>
      <c r="AR4743" s="2" t="s">
        <v>105</v>
      </c>
    </row>
    <row r="4744" spans="8:44" ht="21" customHeight="1">
      <c r="H4744" s="2">
        <f t="shared" si="152"/>
        <v>4743</v>
      </c>
      <c r="I4744" s="2" t="str">
        <f t="shared" ca="1" si="153"/>
        <v>コンシェルテック4743</v>
      </c>
      <c r="K4744" s="2" t="s">
        <v>59</v>
      </c>
      <c r="L4744" s="2" t="s">
        <v>6500</v>
      </c>
      <c r="M4744" s="4" t="s">
        <v>28692</v>
      </c>
      <c r="N4744" s="2" t="s">
        <v>28693</v>
      </c>
      <c r="O4744" s="2" t="s">
        <v>24446</v>
      </c>
      <c r="P4744" s="2" t="s">
        <v>28694</v>
      </c>
      <c r="Q4744" s="2" t="s">
        <v>110</v>
      </c>
      <c r="R4744" s="2" t="s">
        <v>26178</v>
      </c>
      <c r="S4744" s="2" t="s">
        <v>24438</v>
      </c>
      <c r="T4744" s="2" t="s">
        <v>182</v>
      </c>
      <c r="U4744" s="2" t="s">
        <v>139</v>
      </c>
      <c r="V4744" s="2">
        <v>1085</v>
      </c>
      <c r="W4744" s="2" t="s">
        <v>139</v>
      </c>
      <c r="X4744" s="2">
        <v>49</v>
      </c>
      <c r="Y4744" s="2" t="s">
        <v>139</v>
      </c>
      <c r="Z4744" s="2" t="s">
        <v>1054</v>
      </c>
      <c r="AA4744" s="2" t="s">
        <v>24451</v>
      </c>
      <c r="AB4744" s="2" t="s">
        <v>28695</v>
      </c>
      <c r="AC4744" s="2" t="s">
        <v>139</v>
      </c>
      <c r="AD4744" s="2" t="s">
        <v>139</v>
      </c>
      <c r="AE4744" s="2" t="s">
        <v>139</v>
      </c>
      <c r="AF4744" s="2" t="s">
        <v>24441</v>
      </c>
      <c r="AG4744" s="2" t="s">
        <v>139</v>
      </c>
      <c r="AH4744" s="2" t="s">
        <v>24442</v>
      </c>
      <c r="AI4744" s="2" t="s">
        <v>139</v>
      </c>
      <c r="AJ4744" s="2" t="s">
        <v>28696</v>
      </c>
      <c r="AK4744" s="2" t="s">
        <v>139</v>
      </c>
      <c r="AL4744" s="2" t="s">
        <v>139</v>
      </c>
      <c r="AM4744" s="2" t="s">
        <v>139</v>
      </c>
      <c r="AN4744" s="2" t="s">
        <v>139</v>
      </c>
      <c r="AO4744" s="2">
        <v>11984</v>
      </c>
      <c r="AP4744" s="2" t="s">
        <v>139</v>
      </c>
      <c r="AQ4744" s="2" t="s">
        <v>110</v>
      </c>
      <c r="AR4744" s="2" t="s">
        <v>105</v>
      </c>
    </row>
    <row r="4745" spans="8:44" ht="21" customHeight="1">
      <c r="H4745" s="2">
        <f t="shared" si="152"/>
        <v>4744</v>
      </c>
      <c r="I4745" s="2" t="str">
        <f t="shared" ca="1" si="153"/>
        <v>コンシェルテック4744</v>
      </c>
      <c r="K4745" s="2" t="s">
        <v>59</v>
      </c>
      <c r="L4745" s="2" t="s">
        <v>6500</v>
      </c>
      <c r="M4745" s="4" t="s">
        <v>28697</v>
      </c>
      <c r="N4745" s="2" t="s">
        <v>28698</v>
      </c>
      <c r="O4745" s="2" t="s">
        <v>24446</v>
      </c>
      <c r="P4745" s="2" t="s">
        <v>28699</v>
      </c>
      <c r="Q4745" s="2" t="s">
        <v>110</v>
      </c>
      <c r="R4745" s="2" t="s">
        <v>28683</v>
      </c>
      <c r="S4745" s="2" t="s">
        <v>28700</v>
      </c>
      <c r="T4745" s="2" t="s">
        <v>182</v>
      </c>
      <c r="U4745" s="2" t="s">
        <v>139</v>
      </c>
      <c r="V4745" s="2">
        <v>1100</v>
      </c>
      <c r="W4745" s="2" t="s">
        <v>139</v>
      </c>
      <c r="X4745" s="2">
        <v>49</v>
      </c>
      <c r="Y4745" s="2" t="s">
        <v>139</v>
      </c>
      <c r="Z4745" s="2" t="s">
        <v>1054</v>
      </c>
      <c r="AA4745" s="2" t="s">
        <v>24451</v>
      </c>
      <c r="AB4745" s="2" t="s">
        <v>28701</v>
      </c>
      <c r="AC4745" s="2" t="s">
        <v>139</v>
      </c>
      <c r="AD4745" s="2" t="s">
        <v>139</v>
      </c>
      <c r="AE4745" s="2" t="s">
        <v>139</v>
      </c>
      <c r="AF4745" s="2" t="s">
        <v>24441</v>
      </c>
      <c r="AG4745" s="2" t="s">
        <v>139</v>
      </c>
      <c r="AH4745" s="2" t="s">
        <v>24442</v>
      </c>
      <c r="AI4745" s="2" t="s">
        <v>139</v>
      </c>
      <c r="AJ4745" s="2" t="s">
        <v>28702</v>
      </c>
      <c r="AK4745" s="2" t="s">
        <v>139</v>
      </c>
      <c r="AL4745" s="2" t="s">
        <v>139</v>
      </c>
      <c r="AM4745" s="2" t="s">
        <v>139</v>
      </c>
      <c r="AN4745" s="2" t="s">
        <v>139</v>
      </c>
      <c r="AO4745" s="2">
        <v>11986</v>
      </c>
      <c r="AP4745" s="2" t="s">
        <v>139</v>
      </c>
      <c r="AQ4745" s="2" t="s">
        <v>110</v>
      </c>
      <c r="AR4745" s="2" t="s">
        <v>105</v>
      </c>
    </row>
    <row r="4746" spans="8:44" ht="21" customHeight="1">
      <c r="H4746" s="2">
        <f t="shared" si="152"/>
        <v>4745</v>
      </c>
      <c r="I4746" s="2" t="str">
        <f t="shared" ca="1" si="153"/>
        <v>コンシェルテック4745</v>
      </c>
      <c r="K4746" s="2" t="s">
        <v>59</v>
      </c>
      <c r="L4746" s="2" t="s">
        <v>6500</v>
      </c>
      <c r="M4746" s="4" t="s">
        <v>28703</v>
      </c>
      <c r="N4746" s="2" t="s">
        <v>28704</v>
      </c>
      <c r="O4746" s="2" t="s">
        <v>24446</v>
      </c>
      <c r="P4746" s="2" t="s">
        <v>28705</v>
      </c>
      <c r="Q4746" s="2" t="s">
        <v>110</v>
      </c>
      <c r="R4746" s="2" t="s">
        <v>28706</v>
      </c>
      <c r="S4746" s="2" t="s">
        <v>28707</v>
      </c>
      <c r="T4746" s="2" t="s">
        <v>3694</v>
      </c>
      <c r="U4746" s="2" t="s">
        <v>139</v>
      </c>
      <c r="V4746" s="2">
        <v>1200</v>
      </c>
      <c r="W4746" s="2" t="s">
        <v>139</v>
      </c>
      <c r="X4746" s="2">
        <v>49</v>
      </c>
      <c r="Y4746" s="2" t="s">
        <v>139</v>
      </c>
      <c r="Z4746" s="2" t="s">
        <v>3088</v>
      </c>
      <c r="AA4746" s="2" t="s">
        <v>24451</v>
      </c>
      <c r="AB4746" s="2" t="s">
        <v>9417</v>
      </c>
      <c r="AC4746" s="2" t="s">
        <v>139</v>
      </c>
      <c r="AD4746" s="2" t="s">
        <v>139</v>
      </c>
      <c r="AE4746" s="2" t="s">
        <v>139</v>
      </c>
      <c r="AF4746" s="2" t="s">
        <v>24441</v>
      </c>
      <c r="AG4746" s="2" t="s">
        <v>139</v>
      </c>
      <c r="AH4746" s="2" t="s">
        <v>24442</v>
      </c>
      <c r="AI4746" s="2" t="s">
        <v>139</v>
      </c>
      <c r="AJ4746" s="2" t="s">
        <v>24503</v>
      </c>
      <c r="AK4746" s="2" t="s">
        <v>139</v>
      </c>
      <c r="AL4746" s="2" t="s">
        <v>139</v>
      </c>
      <c r="AM4746" s="2" t="s">
        <v>139</v>
      </c>
      <c r="AN4746" s="2" t="s">
        <v>139</v>
      </c>
      <c r="AO4746" s="2">
        <v>11990</v>
      </c>
      <c r="AP4746" s="2" t="s">
        <v>139</v>
      </c>
      <c r="AQ4746" s="2" t="s">
        <v>110</v>
      </c>
      <c r="AR4746" s="2" t="s">
        <v>105</v>
      </c>
    </row>
    <row r="4747" spans="8:44" ht="21" customHeight="1">
      <c r="H4747" s="2">
        <f t="shared" si="152"/>
        <v>4746</v>
      </c>
      <c r="I4747" s="2" t="str">
        <f t="shared" ca="1" si="153"/>
        <v>コンシェルテック4746</v>
      </c>
      <c r="K4747" s="2" t="s">
        <v>59</v>
      </c>
      <c r="L4747" s="2" t="s">
        <v>6500</v>
      </c>
      <c r="M4747" s="4" t="s">
        <v>28708</v>
      </c>
      <c r="N4747" s="2" t="s">
        <v>28709</v>
      </c>
      <c r="O4747" s="2" t="s">
        <v>24446</v>
      </c>
      <c r="P4747" s="2" t="s">
        <v>28710</v>
      </c>
      <c r="Q4747" s="2" t="s">
        <v>110</v>
      </c>
      <c r="R4747" s="2" t="s">
        <v>27025</v>
      </c>
      <c r="S4747" s="2" t="s">
        <v>28711</v>
      </c>
      <c r="T4747" s="2" t="s">
        <v>3694</v>
      </c>
      <c r="U4747" s="2" t="s">
        <v>139</v>
      </c>
      <c r="V4747" s="2">
        <v>1080</v>
      </c>
      <c r="W4747" s="2" t="s">
        <v>139</v>
      </c>
      <c r="X4747" s="2">
        <v>49</v>
      </c>
      <c r="Y4747" s="2" t="s">
        <v>139</v>
      </c>
      <c r="Z4747" s="2" t="s">
        <v>1054</v>
      </c>
      <c r="AA4747" s="2" t="s">
        <v>24451</v>
      </c>
      <c r="AB4747" s="2" t="s">
        <v>27027</v>
      </c>
      <c r="AC4747" s="2" t="s">
        <v>139</v>
      </c>
      <c r="AD4747" s="2" t="s">
        <v>139</v>
      </c>
      <c r="AE4747" s="2" t="s">
        <v>139</v>
      </c>
      <c r="AF4747" s="2" t="s">
        <v>24441</v>
      </c>
      <c r="AG4747" s="2" t="s">
        <v>139</v>
      </c>
      <c r="AH4747" s="2" t="s">
        <v>24442</v>
      </c>
      <c r="AI4747" s="2" t="s">
        <v>139</v>
      </c>
      <c r="AJ4747" s="2" t="s">
        <v>28712</v>
      </c>
      <c r="AK4747" s="2" t="s">
        <v>139</v>
      </c>
      <c r="AL4747" s="2" t="s">
        <v>139</v>
      </c>
      <c r="AM4747" s="2" t="s">
        <v>139</v>
      </c>
      <c r="AN4747" s="2" t="s">
        <v>139</v>
      </c>
      <c r="AO4747" s="2">
        <v>11992</v>
      </c>
      <c r="AP4747" s="2" t="s">
        <v>139</v>
      </c>
      <c r="AQ4747" s="2" t="s">
        <v>110</v>
      </c>
      <c r="AR4747" s="2" t="s">
        <v>105</v>
      </c>
    </row>
    <row r="4748" spans="8:44" ht="21" customHeight="1">
      <c r="H4748" s="2">
        <f t="shared" si="152"/>
        <v>4747</v>
      </c>
      <c r="I4748" s="2" t="str">
        <f t="shared" ca="1" si="153"/>
        <v>コンシェルテック4747</v>
      </c>
      <c r="K4748" s="2" t="s">
        <v>59</v>
      </c>
      <c r="L4748" s="2" t="s">
        <v>6500</v>
      </c>
      <c r="M4748" s="4" t="s">
        <v>28713</v>
      </c>
      <c r="N4748" s="2" t="s">
        <v>28714</v>
      </c>
      <c r="O4748" s="2" t="s">
        <v>24446</v>
      </c>
      <c r="P4748" s="2" t="s">
        <v>28715</v>
      </c>
      <c r="Q4748" s="2" t="s">
        <v>110</v>
      </c>
      <c r="R4748" s="2" t="s">
        <v>28683</v>
      </c>
      <c r="S4748" s="2" t="s">
        <v>28716</v>
      </c>
      <c r="T4748" s="2" t="s">
        <v>3694</v>
      </c>
      <c r="U4748" s="2" t="s">
        <v>139</v>
      </c>
      <c r="V4748" s="2">
        <v>1050</v>
      </c>
      <c r="W4748" s="2" t="s">
        <v>139</v>
      </c>
      <c r="X4748" s="2">
        <v>49</v>
      </c>
      <c r="Y4748" s="2" t="s">
        <v>139</v>
      </c>
      <c r="Z4748" s="2" t="s">
        <v>3121</v>
      </c>
      <c r="AA4748" s="2" t="s">
        <v>24451</v>
      </c>
      <c r="AB4748" s="2" t="s">
        <v>28701</v>
      </c>
      <c r="AC4748" s="2" t="s">
        <v>139</v>
      </c>
      <c r="AD4748" s="2" t="s">
        <v>139</v>
      </c>
      <c r="AE4748" s="2" t="s">
        <v>139</v>
      </c>
      <c r="AF4748" s="2" t="s">
        <v>24441</v>
      </c>
      <c r="AG4748" s="2" t="s">
        <v>139</v>
      </c>
      <c r="AH4748" s="2" t="s">
        <v>24442</v>
      </c>
      <c r="AI4748" s="2" t="s">
        <v>139</v>
      </c>
      <c r="AJ4748" s="2" t="s">
        <v>28717</v>
      </c>
      <c r="AK4748" s="2" t="s">
        <v>139</v>
      </c>
      <c r="AL4748" s="2" t="s">
        <v>139</v>
      </c>
      <c r="AM4748" s="2" t="s">
        <v>139</v>
      </c>
      <c r="AN4748" s="2" t="s">
        <v>139</v>
      </c>
      <c r="AO4748" s="2">
        <v>11994</v>
      </c>
      <c r="AP4748" s="2" t="s">
        <v>139</v>
      </c>
      <c r="AQ4748" s="2" t="s">
        <v>110</v>
      </c>
      <c r="AR4748" s="2" t="s">
        <v>105</v>
      </c>
    </row>
    <row r="4749" spans="8:44" ht="21" customHeight="1">
      <c r="H4749" s="2">
        <f t="shared" si="152"/>
        <v>4748</v>
      </c>
      <c r="I4749" s="2" t="str">
        <f t="shared" ca="1" si="153"/>
        <v>コンシェルテック4748</v>
      </c>
      <c r="K4749" s="2" t="s">
        <v>59</v>
      </c>
      <c r="L4749" s="2" t="s">
        <v>6500</v>
      </c>
      <c r="M4749" s="4" t="s">
        <v>28718</v>
      </c>
      <c r="N4749" s="2" t="s">
        <v>28719</v>
      </c>
      <c r="O4749" s="2" t="s">
        <v>24446</v>
      </c>
      <c r="P4749" s="2" t="s">
        <v>28720</v>
      </c>
      <c r="Q4749" s="2" t="s">
        <v>110</v>
      </c>
      <c r="R4749" s="2" t="s">
        <v>27025</v>
      </c>
      <c r="S4749" s="2" t="s">
        <v>28721</v>
      </c>
      <c r="T4749" s="2" t="s">
        <v>182</v>
      </c>
      <c r="U4749" s="2" t="s">
        <v>139</v>
      </c>
      <c r="V4749" s="2">
        <v>1110</v>
      </c>
      <c r="W4749" s="2" t="s">
        <v>139</v>
      </c>
      <c r="X4749" s="2">
        <v>49</v>
      </c>
      <c r="Y4749" s="2" t="s">
        <v>139</v>
      </c>
      <c r="Z4749" s="2" t="s">
        <v>1054</v>
      </c>
      <c r="AA4749" s="2" t="s">
        <v>24487</v>
      </c>
      <c r="AB4749" s="2" t="s">
        <v>28690</v>
      </c>
      <c r="AC4749" s="2" t="s">
        <v>139</v>
      </c>
      <c r="AD4749" s="2" t="s">
        <v>139</v>
      </c>
      <c r="AE4749" s="2" t="s">
        <v>139</v>
      </c>
      <c r="AF4749" s="2" t="s">
        <v>24441</v>
      </c>
      <c r="AG4749" s="2" t="s">
        <v>139</v>
      </c>
      <c r="AH4749" s="2" t="s">
        <v>24442</v>
      </c>
      <c r="AI4749" s="2" t="s">
        <v>139</v>
      </c>
      <c r="AJ4749" s="2" t="s">
        <v>28722</v>
      </c>
      <c r="AK4749" s="2" t="s">
        <v>139</v>
      </c>
      <c r="AL4749" s="2" t="s">
        <v>139</v>
      </c>
      <c r="AM4749" s="2" t="s">
        <v>139</v>
      </c>
      <c r="AN4749" s="2" t="s">
        <v>139</v>
      </c>
      <c r="AO4749" s="2">
        <v>11996</v>
      </c>
      <c r="AP4749" s="2" t="s">
        <v>139</v>
      </c>
      <c r="AQ4749" s="2" t="s">
        <v>110</v>
      </c>
      <c r="AR4749" s="2" t="s">
        <v>105</v>
      </c>
    </row>
    <row r="4750" spans="8:44" ht="21" customHeight="1">
      <c r="H4750" s="2">
        <f t="shared" si="152"/>
        <v>4749</v>
      </c>
      <c r="I4750" s="2" t="str">
        <f t="shared" ca="1" si="153"/>
        <v>コンシェルテック4749</v>
      </c>
      <c r="K4750" s="2" t="s">
        <v>59</v>
      </c>
      <c r="L4750" s="2" t="s">
        <v>6500</v>
      </c>
      <c r="M4750" s="4" t="s">
        <v>28723</v>
      </c>
      <c r="N4750" s="2" t="s">
        <v>28724</v>
      </c>
      <c r="O4750" s="2" t="s">
        <v>24446</v>
      </c>
      <c r="P4750" s="2" t="s">
        <v>28725</v>
      </c>
      <c r="Q4750" s="2" t="s">
        <v>110</v>
      </c>
      <c r="R4750" s="2" t="s">
        <v>28706</v>
      </c>
      <c r="S4750" s="2" t="s">
        <v>24595</v>
      </c>
      <c r="T4750" s="2" t="s">
        <v>3694</v>
      </c>
      <c r="U4750" s="2" t="s">
        <v>139</v>
      </c>
      <c r="V4750" s="2">
        <v>1150</v>
      </c>
      <c r="W4750" s="2" t="s">
        <v>139</v>
      </c>
      <c r="X4750" s="2">
        <v>40</v>
      </c>
      <c r="Y4750" s="2" t="s">
        <v>139</v>
      </c>
      <c r="Z4750" s="2" t="s">
        <v>3088</v>
      </c>
      <c r="AA4750" s="2" t="s">
        <v>24487</v>
      </c>
      <c r="AB4750" s="2" t="s">
        <v>10180</v>
      </c>
      <c r="AC4750" s="2" t="s">
        <v>139</v>
      </c>
      <c r="AD4750" s="2" t="s">
        <v>139</v>
      </c>
      <c r="AE4750" s="2" t="s">
        <v>139</v>
      </c>
      <c r="AF4750" s="2" t="s">
        <v>24441</v>
      </c>
      <c r="AG4750" s="2" t="s">
        <v>139</v>
      </c>
      <c r="AH4750" s="2" t="s">
        <v>24442</v>
      </c>
      <c r="AI4750" s="2" t="s">
        <v>139</v>
      </c>
      <c r="AJ4750" s="2" t="s">
        <v>28726</v>
      </c>
      <c r="AK4750" s="2" t="s">
        <v>139</v>
      </c>
      <c r="AL4750" s="2" t="s">
        <v>139</v>
      </c>
      <c r="AM4750" s="2" t="s">
        <v>139</v>
      </c>
      <c r="AN4750" s="2" t="s">
        <v>139</v>
      </c>
      <c r="AO4750" s="2">
        <v>12001</v>
      </c>
      <c r="AP4750" s="2" t="s">
        <v>139</v>
      </c>
      <c r="AQ4750" s="2" t="s">
        <v>110</v>
      </c>
      <c r="AR4750" s="2" t="s">
        <v>105</v>
      </c>
    </row>
    <row r="4751" spans="8:44" ht="21" customHeight="1">
      <c r="H4751" s="2">
        <f t="shared" si="152"/>
        <v>4750</v>
      </c>
      <c r="I4751" s="2" t="str">
        <f t="shared" ca="1" si="153"/>
        <v>コンシェルテック4750</v>
      </c>
      <c r="K4751" s="2" t="s">
        <v>59</v>
      </c>
      <c r="L4751" s="2" t="s">
        <v>6500</v>
      </c>
      <c r="M4751" s="4" t="s">
        <v>28727</v>
      </c>
      <c r="N4751" s="2" t="s">
        <v>28728</v>
      </c>
      <c r="O4751" s="2" t="s">
        <v>24446</v>
      </c>
      <c r="P4751" s="2" t="s">
        <v>28729</v>
      </c>
      <c r="Q4751" s="2" t="s">
        <v>110</v>
      </c>
      <c r="R4751" s="2" t="s">
        <v>26100</v>
      </c>
      <c r="S4751" s="2" t="s">
        <v>25280</v>
      </c>
      <c r="T4751" s="2" t="s">
        <v>182</v>
      </c>
      <c r="U4751" s="2" t="s">
        <v>139</v>
      </c>
      <c r="V4751" s="2">
        <v>1300</v>
      </c>
      <c r="W4751" s="2" t="s">
        <v>139</v>
      </c>
      <c r="X4751" s="2">
        <v>49</v>
      </c>
      <c r="Y4751" s="2" t="s">
        <v>139</v>
      </c>
      <c r="Z4751" s="2" t="s">
        <v>3088</v>
      </c>
      <c r="AA4751" s="2" t="s">
        <v>24451</v>
      </c>
      <c r="AB4751" s="2" t="s">
        <v>26101</v>
      </c>
      <c r="AC4751" s="2" t="s">
        <v>139</v>
      </c>
      <c r="AD4751" s="2" t="s">
        <v>139</v>
      </c>
      <c r="AE4751" s="2" t="s">
        <v>139</v>
      </c>
      <c r="AF4751" s="2" t="s">
        <v>24441</v>
      </c>
      <c r="AG4751" s="2" t="s">
        <v>139</v>
      </c>
      <c r="AH4751" s="2" t="s">
        <v>24442</v>
      </c>
      <c r="AI4751" s="2" t="s">
        <v>139</v>
      </c>
      <c r="AJ4751" s="2" t="s">
        <v>28730</v>
      </c>
      <c r="AK4751" s="2" t="s">
        <v>139</v>
      </c>
      <c r="AL4751" s="2" t="s">
        <v>139</v>
      </c>
      <c r="AM4751" s="2" t="s">
        <v>139</v>
      </c>
      <c r="AN4751" s="2" t="s">
        <v>139</v>
      </c>
      <c r="AO4751" s="2">
        <v>12003</v>
      </c>
      <c r="AP4751" s="2" t="s">
        <v>139</v>
      </c>
      <c r="AQ4751" s="2" t="s">
        <v>110</v>
      </c>
      <c r="AR4751" s="2" t="s">
        <v>105</v>
      </c>
    </row>
    <row r="4752" spans="8:44" ht="21" customHeight="1">
      <c r="H4752" s="2">
        <f t="shared" si="152"/>
        <v>4751</v>
      </c>
      <c r="I4752" s="2" t="str">
        <f t="shared" ca="1" si="153"/>
        <v>コンシェルテック4751</v>
      </c>
      <c r="K4752" s="2" t="s">
        <v>59</v>
      </c>
      <c r="L4752" s="2" t="s">
        <v>6500</v>
      </c>
      <c r="M4752" s="4" t="s">
        <v>28731</v>
      </c>
      <c r="N4752" s="2" t="s">
        <v>28732</v>
      </c>
      <c r="O4752" s="2" t="s">
        <v>24446</v>
      </c>
      <c r="P4752" s="2" t="s">
        <v>28733</v>
      </c>
      <c r="Q4752" s="2" t="s">
        <v>110</v>
      </c>
      <c r="R4752" s="2" t="s">
        <v>27025</v>
      </c>
      <c r="S4752" s="2" t="s">
        <v>24595</v>
      </c>
      <c r="T4752" s="2" t="s">
        <v>24450</v>
      </c>
      <c r="U4752" s="2" t="s">
        <v>139</v>
      </c>
      <c r="V4752" s="2">
        <v>1100</v>
      </c>
      <c r="W4752" s="2" t="s">
        <v>139</v>
      </c>
      <c r="X4752" s="2">
        <v>49</v>
      </c>
      <c r="Y4752" s="2" t="s">
        <v>139</v>
      </c>
      <c r="Z4752" s="2" t="s">
        <v>3088</v>
      </c>
      <c r="AA4752" s="2" t="s">
        <v>24451</v>
      </c>
      <c r="AB4752" s="2" t="s">
        <v>27027</v>
      </c>
      <c r="AC4752" s="2" t="s">
        <v>139</v>
      </c>
      <c r="AD4752" s="2" t="s">
        <v>139</v>
      </c>
      <c r="AE4752" s="2" t="s">
        <v>139</v>
      </c>
      <c r="AF4752" s="2" t="s">
        <v>24441</v>
      </c>
      <c r="AG4752" s="2" t="s">
        <v>139</v>
      </c>
      <c r="AH4752" s="2" t="s">
        <v>24442</v>
      </c>
      <c r="AI4752" s="2" t="s">
        <v>139</v>
      </c>
      <c r="AJ4752" s="2" t="s">
        <v>28734</v>
      </c>
      <c r="AK4752" s="2" t="s">
        <v>139</v>
      </c>
      <c r="AL4752" s="2" t="s">
        <v>139</v>
      </c>
      <c r="AM4752" s="2" t="s">
        <v>139</v>
      </c>
      <c r="AN4752" s="2" t="s">
        <v>139</v>
      </c>
      <c r="AO4752" s="2">
        <v>12007</v>
      </c>
      <c r="AP4752" s="2" t="s">
        <v>139</v>
      </c>
      <c r="AQ4752" s="2" t="s">
        <v>110</v>
      </c>
      <c r="AR4752" s="2" t="s">
        <v>105</v>
      </c>
    </row>
    <row r="4753" spans="1:44" ht="21" customHeight="1">
      <c r="H4753" s="2">
        <f t="shared" si="152"/>
        <v>4752</v>
      </c>
      <c r="I4753" s="2" t="str">
        <f t="shared" ca="1" si="153"/>
        <v>コンシェルテック4752</v>
      </c>
      <c r="K4753" s="2" t="s">
        <v>59</v>
      </c>
      <c r="L4753" s="2" t="s">
        <v>6500</v>
      </c>
      <c r="M4753" s="4" t="s">
        <v>28735</v>
      </c>
      <c r="N4753" s="2" t="s">
        <v>28736</v>
      </c>
      <c r="O4753" s="2" t="s">
        <v>24446</v>
      </c>
      <c r="P4753" s="2" t="s">
        <v>28737</v>
      </c>
      <c r="Q4753" s="2" t="s">
        <v>110</v>
      </c>
      <c r="R4753" s="2" t="s">
        <v>28683</v>
      </c>
      <c r="S4753" s="2" t="s">
        <v>25944</v>
      </c>
      <c r="T4753" s="2" t="s">
        <v>182</v>
      </c>
      <c r="U4753" s="2" t="s">
        <v>139</v>
      </c>
      <c r="V4753" s="2">
        <v>1200</v>
      </c>
      <c r="W4753" s="2" t="s">
        <v>139</v>
      </c>
      <c r="X4753" s="2">
        <v>49</v>
      </c>
      <c r="Y4753" s="2" t="s">
        <v>139</v>
      </c>
      <c r="Z4753" s="2" t="s">
        <v>3088</v>
      </c>
      <c r="AA4753" s="2" t="s">
        <v>24487</v>
      </c>
      <c r="AB4753" s="2" t="s">
        <v>26730</v>
      </c>
      <c r="AC4753" s="2" t="s">
        <v>139</v>
      </c>
      <c r="AD4753" s="2" t="s">
        <v>139</v>
      </c>
      <c r="AE4753" s="2" t="s">
        <v>139</v>
      </c>
      <c r="AF4753" s="2" t="s">
        <v>24441</v>
      </c>
      <c r="AG4753" s="2" t="s">
        <v>139</v>
      </c>
      <c r="AH4753" s="2" t="s">
        <v>24442</v>
      </c>
      <c r="AI4753" s="2" t="s">
        <v>139</v>
      </c>
      <c r="AJ4753" s="2" t="s">
        <v>24885</v>
      </c>
      <c r="AK4753" s="2" t="s">
        <v>139</v>
      </c>
      <c r="AL4753" s="2" t="s">
        <v>139</v>
      </c>
      <c r="AM4753" s="2" t="s">
        <v>139</v>
      </c>
      <c r="AN4753" s="2" t="s">
        <v>139</v>
      </c>
      <c r="AO4753" s="2">
        <v>12008</v>
      </c>
      <c r="AP4753" s="2" t="s">
        <v>139</v>
      </c>
      <c r="AQ4753" s="2" t="s">
        <v>110</v>
      </c>
      <c r="AR4753" s="2" t="s">
        <v>105</v>
      </c>
    </row>
    <row r="4754" spans="1:44" ht="21" customHeight="1">
      <c r="H4754" s="2">
        <f t="shared" si="152"/>
        <v>4753</v>
      </c>
      <c r="I4754" s="2" t="str">
        <f t="shared" ca="1" si="153"/>
        <v>コンシェルテック4753</v>
      </c>
      <c r="K4754" s="2" t="s">
        <v>59</v>
      </c>
      <c r="L4754" s="2" t="s">
        <v>6500</v>
      </c>
      <c r="M4754" s="4" t="s">
        <v>28738</v>
      </c>
      <c r="N4754" s="2" t="s">
        <v>28739</v>
      </c>
      <c r="O4754" s="2" t="s">
        <v>24446</v>
      </c>
      <c r="P4754" s="2" t="s">
        <v>28740</v>
      </c>
      <c r="Q4754" s="2" t="s">
        <v>110</v>
      </c>
      <c r="R4754" s="2" t="s">
        <v>28741</v>
      </c>
      <c r="S4754" s="2" t="s">
        <v>27093</v>
      </c>
      <c r="T4754" s="2" t="s">
        <v>24450</v>
      </c>
      <c r="U4754" s="2" t="s">
        <v>139</v>
      </c>
      <c r="V4754" s="2">
        <v>1170</v>
      </c>
      <c r="W4754" s="2" t="s">
        <v>139</v>
      </c>
      <c r="X4754" s="2">
        <v>49</v>
      </c>
      <c r="Y4754" s="2" t="s">
        <v>139</v>
      </c>
      <c r="Z4754" s="2" t="s">
        <v>3088</v>
      </c>
      <c r="AA4754" s="2" t="s">
        <v>24451</v>
      </c>
      <c r="AB4754" s="2" t="s">
        <v>28742</v>
      </c>
      <c r="AC4754" s="2" t="s">
        <v>139</v>
      </c>
      <c r="AD4754" s="2" t="s">
        <v>139</v>
      </c>
      <c r="AE4754" s="2" t="s">
        <v>139</v>
      </c>
      <c r="AF4754" s="2" t="s">
        <v>24441</v>
      </c>
      <c r="AG4754" s="2" t="s">
        <v>139</v>
      </c>
      <c r="AH4754" s="2" t="s">
        <v>24442</v>
      </c>
      <c r="AI4754" s="2" t="s">
        <v>139</v>
      </c>
      <c r="AJ4754" s="2" t="s">
        <v>28743</v>
      </c>
      <c r="AK4754" s="2" t="s">
        <v>139</v>
      </c>
      <c r="AL4754" s="2" t="s">
        <v>139</v>
      </c>
      <c r="AM4754" s="2" t="s">
        <v>139</v>
      </c>
      <c r="AN4754" s="2" t="s">
        <v>139</v>
      </c>
      <c r="AO4754" s="2">
        <v>12010</v>
      </c>
      <c r="AP4754" s="2" t="s">
        <v>139</v>
      </c>
      <c r="AQ4754" s="2" t="s">
        <v>110</v>
      </c>
      <c r="AR4754" s="2" t="s">
        <v>105</v>
      </c>
    </row>
    <row r="4755" spans="1:44" ht="21" customHeight="1">
      <c r="H4755" s="2">
        <f t="shared" si="152"/>
        <v>4754</v>
      </c>
      <c r="I4755" s="2" t="str">
        <f t="shared" ca="1" si="153"/>
        <v>コンシェルテック4754</v>
      </c>
      <c r="K4755" s="2" t="s">
        <v>59</v>
      </c>
      <c r="L4755" s="2" t="s">
        <v>6500</v>
      </c>
      <c r="M4755" s="4" t="s">
        <v>28744</v>
      </c>
      <c r="N4755" s="2" t="s">
        <v>28739</v>
      </c>
      <c r="O4755" s="2" t="s">
        <v>24446</v>
      </c>
      <c r="P4755" s="2" t="s">
        <v>28745</v>
      </c>
      <c r="Q4755" s="2" t="s">
        <v>110</v>
      </c>
      <c r="R4755" s="2" t="s">
        <v>28741</v>
      </c>
      <c r="S4755" s="2" t="s">
        <v>28746</v>
      </c>
      <c r="T4755" s="2" t="s">
        <v>24450</v>
      </c>
      <c r="U4755" s="2" t="s">
        <v>139</v>
      </c>
      <c r="V4755" s="2">
        <v>1120</v>
      </c>
      <c r="W4755" s="2" t="s">
        <v>139</v>
      </c>
      <c r="X4755" s="2">
        <v>45</v>
      </c>
      <c r="Y4755" s="2" t="s">
        <v>139</v>
      </c>
      <c r="Z4755" s="2" t="s">
        <v>1054</v>
      </c>
      <c r="AA4755" s="2" t="s">
        <v>24451</v>
      </c>
      <c r="AB4755" s="2" t="s">
        <v>28742</v>
      </c>
      <c r="AC4755" s="2" t="s">
        <v>139</v>
      </c>
      <c r="AD4755" s="2" t="s">
        <v>139</v>
      </c>
      <c r="AE4755" s="2" t="s">
        <v>139</v>
      </c>
      <c r="AF4755" s="2" t="s">
        <v>24441</v>
      </c>
      <c r="AG4755" s="2" t="s">
        <v>139</v>
      </c>
      <c r="AH4755" s="2" t="s">
        <v>24442</v>
      </c>
      <c r="AI4755" s="2" t="s">
        <v>139</v>
      </c>
      <c r="AJ4755" s="2" t="s">
        <v>28747</v>
      </c>
      <c r="AK4755" s="2" t="s">
        <v>139</v>
      </c>
      <c r="AL4755" s="2" t="s">
        <v>139</v>
      </c>
      <c r="AM4755" s="2" t="s">
        <v>139</v>
      </c>
      <c r="AN4755" s="2" t="s">
        <v>139</v>
      </c>
      <c r="AO4755" s="2">
        <v>12011</v>
      </c>
      <c r="AP4755" s="2" t="s">
        <v>139</v>
      </c>
      <c r="AQ4755" s="2" t="s">
        <v>110</v>
      </c>
      <c r="AR4755" s="2" t="s">
        <v>105</v>
      </c>
    </row>
    <row r="4756" spans="1:44" ht="21" customHeight="1">
      <c r="H4756" s="2">
        <f t="shared" si="152"/>
        <v>4755</v>
      </c>
      <c r="I4756" s="2" t="str">
        <f t="shared" ca="1" si="153"/>
        <v>コンシェルテック4755</v>
      </c>
      <c r="K4756" s="2" t="s">
        <v>59</v>
      </c>
      <c r="L4756" s="2" t="s">
        <v>6500</v>
      </c>
      <c r="M4756" s="4" t="s">
        <v>28748</v>
      </c>
      <c r="N4756" s="2" t="s">
        <v>28749</v>
      </c>
      <c r="O4756" s="2" t="s">
        <v>23150</v>
      </c>
      <c r="P4756" s="2" t="s">
        <v>28750</v>
      </c>
      <c r="Q4756" s="2" t="s">
        <v>110</v>
      </c>
      <c r="R4756" s="2" t="s">
        <v>26728</v>
      </c>
      <c r="S4756" s="2" t="s">
        <v>27478</v>
      </c>
      <c r="T4756" s="2" t="s">
        <v>182</v>
      </c>
      <c r="U4756" s="2" t="s">
        <v>139</v>
      </c>
      <c r="V4756" s="2">
        <v>1130</v>
      </c>
      <c r="W4756" s="2" t="s">
        <v>139</v>
      </c>
      <c r="X4756" s="2">
        <v>49</v>
      </c>
      <c r="Y4756" s="2" t="s">
        <v>139</v>
      </c>
      <c r="Z4756" s="2" t="s">
        <v>1054</v>
      </c>
      <c r="AA4756" s="2" t="s">
        <v>24451</v>
      </c>
      <c r="AB4756" s="2" t="s">
        <v>26730</v>
      </c>
      <c r="AC4756" s="2" t="s">
        <v>139</v>
      </c>
      <c r="AD4756" s="2" t="s">
        <v>139</v>
      </c>
      <c r="AE4756" s="2" t="s">
        <v>139</v>
      </c>
      <c r="AF4756" s="2" t="s">
        <v>24441</v>
      </c>
      <c r="AG4756" s="2" t="s">
        <v>139</v>
      </c>
      <c r="AH4756" s="2" t="s">
        <v>24442</v>
      </c>
      <c r="AI4756" s="2" t="s">
        <v>139</v>
      </c>
      <c r="AJ4756" s="2" t="s">
        <v>28224</v>
      </c>
      <c r="AK4756" s="2" t="s">
        <v>139</v>
      </c>
      <c r="AL4756" s="2" t="s">
        <v>139</v>
      </c>
      <c r="AM4756" s="2" t="s">
        <v>139</v>
      </c>
      <c r="AN4756" s="2" t="s">
        <v>139</v>
      </c>
      <c r="AO4756" s="2">
        <v>12012</v>
      </c>
      <c r="AP4756" s="2" t="s">
        <v>139</v>
      </c>
      <c r="AQ4756" s="2" t="s">
        <v>110</v>
      </c>
      <c r="AR4756" s="2" t="s">
        <v>105</v>
      </c>
    </row>
    <row r="4757" spans="1:44" ht="21" customHeight="1">
      <c r="H4757" s="2">
        <f t="shared" si="152"/>
        <v>4756</v>
      </c>
      <c r="I4757" s="2" t="str">
        <f t="shared" ca="1" si="153"/>
        <v>コンシェルテック4756</v>
      </c>
      <c r="K4757" s="2" t="s">
        <v>59</v>
      </c>
      <c r="L4757" s="2" t="s">
        <v>6500</v>
      </c>
      <c r="M4757" s="4" t="s">
        <v>28751</v>
      </c>
      <c r="N4757" s="2" t="s">
        <v>28752</v>
      </c>
      <c r="O4757" s="2" t="s">
        <v>24446</v>
      </c>
      <c r="P4757" s="2" t="s">
        <v>28753</v>
      </c>
      <c r="Q4757" s="2" t="s">
        <v>110</v>
      </c>
      <c r="R4757" s="2" t="s">
        <v>27127</v>
      </c>
      <c r="S4757" s="2" t="s">
        <v>28754</v>
      </c>
      <c r="T4757" s="2" t="s">
        <v>3694</v>
      </c>
      <c r="U4757" s="2" t="s">
        <v>139</v>
      </c>
      <c r="V4757" s="2">
        <v>1130</v>
      </c>
      <c r="W4757" s="2" t="s">
        <v>139</v>
      </c>
      <c r="X4757" s="2">
        <v>49</v>
      </c>
      <c r="Y4757" s="2" t="s">
        <v>139</v>
      </c>
      <c r="Z4757" s="2" t="s">
        <v>1054</v>
      </c>
      <c r="AA4757" s="2" t="s">
        <v>24625</v>
      </c>
      <c r="AB4757" s="2" t="s">
        <v>28755</v>
      </c>
      <c r="AC4757" s="2" t="s">
        <v>139</v>
      </c>
      <c r="AD4757" s="2" t="s">
        <v>139</v>
      </c>
      <c r="AE4757" s="2" t="s">
        <v>139</v>
      </c>
      <c r="AF4757" s="2" t="s">
        <v>24441</v>
      </c>
      <c r="AG4757" s="2" t="s">
        <v>139</v>
      </c>
      <c r="AH4757" s="2" t="s">
        <v>24442</v>
      </c>
      <c r="AI4757" s="2" t="s">
        <v>139</v>
      </c>
      <c r="AJ4757" s="2" t="s">
        <v>28756</v>
      </c>
      <c r="AK4757" s="2" t="s">
        <v>139</v>
      </c>
      <c r="AL4757" s="2" t="s">
        <v>139</v>
      </c>
      <c r="AM4757" s="2" t="s">
        <v>139</v>
      </c>
      <c r="AN4757" s="2" t="s">
        <v>139</v>
      </c>
      <c r="AO4757" s="2">
        <v>12018</v>
      </c>
      <c r="AP4757" s="2" t="s">
        <v>139</v>
      </c>
      <c r="AQ4757" s="2" t="s">
        <v>110</v>
      </c>
      <c r="AR4757" s="2" t="s">
        <v>105</v>
      </c>
    </row>
    <row r="4758" spans="1:44" ht="21" customHeight="1">
      <c r="H4758" s="2">
        <f t="shared" si="152"/>
        <v>4757</v>
      </c>
      <c r="I4758" s="2" t="str">
        <f t="shared" ca="1" si="153"/>
        <v>コンシェルテック4757</v>
      </c>
      <c r="K4758" s="2" t="s">
        <v>59</v>
      </c>
      <c r="L4758" s="2" t="s">
        <v>6500</v>
      </c>
      <c r="M4758" s="4" t="s">
        <v>28757</v>
      </c>
      <c r="N4758" s="2" t="s">
        <v>28758</v>
      </c>
      <c r="O4758" s="2" t="s">
        <v>24446</v>
      </c>
      <c r="P4758" s="2" t="s">
        <v>28759</v>
      </c>
      <c r="Q4758" s="2" t="s">
        <v>110</v>
      </c>
      <c r="R4758" s="2" t="s">
        <v>27127</v>
      </c>
      <c r="S4758" s="2" t="s">
        <v>27505</v>
      </c>
      <c r="T4758" s="2" t="s">
        <v>3694</v>
      </c>
      <c r="U4758" s="2" t="s">
        <v>139</v>
      </c>
      <c r="V4758" s="2">
        <v>1120</v>
      </c>
      <c r="W4758" s="2" t="s">
        <v>139</v>
      </c>
      <c r="X4758" s="2">
        <v>49</v>
      </c>
      <c r="Y4758" s="2" t="s">
        <v>139</v>
      </c>
      <c r="Z4758" s="2" t="s">
        <v>1054</v>
      </c>
      <c r="AA4758" s="2" t="s">
        <v>24451</v>
      </c>
      <c r="AB4758" s="2" t="s">
        <v>28755</v>
      </c>
      <c r="AC4758" s="2" t="s">
        <v>139</v>
      </c>
      <c r="AD4758" s="2" t="s">
        <v>139</v>
      </c>
      <c r="AE4758" s="2" t="s">
        <v>139</v>
      </c>
      <c r="AF4758" s="2" t="s">
        <v>24441</v>
      </c>
      <c r="AG4758" s="2" t="s">
        <v>139</v>
      </c>
      <c r="AH4758" s="2" t="s">
        <v>24442</v>
      </c>
      <c r="AI4758" s="2" t="s">
        <v>139</v>
      </c>
      <c r="AJ4758" s="2" t="s">
        <v>27981</v>
      </c>
      <c r="AK4758" s="2" t="s">
        <v>139</v>
      </c>
      <c r="AL4758" s="2" t="s">
        <v>139</v>
      </c>
      <c r="AM4758" s="2" t="s">
        <v>139</v>
      </c>
      <c r="AN4758" s="2" t="s">
        <v>139</v>
      </c>
      <c r="AO4758" s="2">
        <v>12019</v>
      </c>
      <c r="AP4758" s="2" t="s">
        <v>139</v>
      </c>
      <c r="AQ4758" s="2" t="s">
        <v>110</v>
      </c>
      <c r="AR4758" s="2" t="s">
        <v>105</v>
      </c>
    </row>
    <row r="4759" spans="1:44" ht="21" customHeight="1">
      <c r="H4759" s="2">
        <f t="shared" si="152"/>
        <v>4758</v>
      </c>
      <c r="I4759" s="2" t="str">
        <f t="shared" ca="1" si="153"/>
        <v>コンシェルテック4758</v>
      </c>
      <c r="K4759" s="2" t="s">
        <v>59</v>
      </c>
      <c r="L4759" s="2" t="s">
        <v>6500</v>
      </c>
      <c r="M4759" s="4" t="s">
        <v>28760</v>
      </c>
      <c r="N4759" s="2" t="s">
        <v>28761</v>
      </c>
      <c r="O4759" s="2" t="s">
        <v>24446</v>
      </c>
      <c r="P4759" s="2" t="s">
        <v>28762</v>
      </c>
      <c r="Q4759" s="2" t="s">
        <v>110</v>
      </c>
      <c r="R4759" s="2" t="s">
        <v>25039</v>
      </c>
      <c r="S4759" s="2" t="s">
        <v>28763</v>
      </c>
      <c r="T4759" s="2" t="s">
        <v>24450</v>
      </c>
      <c r="U4759" s="2" t="s">
        <v>139</v>
      </c>
      <c r="V4759" s="2">
        <v>1010</v>
      </c>
      <c r="W4759" s="2" t="s">
        <v>139</v>
      </c>
      <c r="X4759" s="2">
        <v>49</v>
      </c>
      <c r="Y4759" s="2" t="s">
        <v>139</v>
      </c>
      <c r="Z4759" s="2" t="s">
        <v>1054</v>
      </c>
      <c r="AA4759" s="2" t="s">
        <v>24451</v>
      </c>
      <c r="AB4759" s="2" t="s">
        <v>26331</v>
      </c>
      <c r="AC4759" s="2" t="s">
        <v>139</v>
      </c>
      <c r="AD4759" s="2" t="s">
        <v>139</v>
      </c>
      <c r="AE4759" s="2" t="s">
        <v>139</v>
      </c>
      <c r="AF4759" s="2" t="s">
        <v>24441</v>
      </c>
      <c r="AG4759" s="2" t="s">
        <v>139</v>
      </c>
      <c r="AH4759" s="2" t="s">
        <v>24442</v>
      </c>
      <c r="AI4759" s="2" t="s">
        <v>139</v>
      </c>
      <c r="AJ4759" s="2" t="s">
        <v>28764</v>
      </c>
      <c r="AK4759" s="2" t="s">
        <v>139</v>
      </c>
      <c r="AL4759" s="2" t="s">
        <v>139</v>
      </c>
      <c r="AM4759" s="2" t="s">
        <v>139</v>
      </c>
      <c r="AN4759" s="2" t="s">
        <v>139</v>
      </c>
      <c r="AO4759" s="2">
        <v>12021</v>
      </c>
      <c r="AP4759" s="2" t="s">
        <v>139</v>
      </c>
      <c r="AQ4759" s="2" t="s">
        <v>110</v>
      </c>
      <c r="AR4759" s="2" t="s">
        <v>105</v>
      </c>
    </row>
    <row r="4760" spans="1:44" ht="21" customHeight="1">
      <c r="H4760" s="2">
        <f t="shared" si="152"/>
        <v>4759</v>
      </c>
      <c r="I4760" s="2" t="str">
        <f t="shared" ca="1" si="153"/>
        <v>コンシェルテック4759</v>
      </c>
      <c r="K4760" s="2" t="s">
        <v>59</v>
      </c>
      <c r="L4760" s="2" t="s">
        <v>6500</v>
      </c>
      <c r="M4760" s="4" t="s">
        <v>28765</v>
      </c>
      <c r="N4760" s="2" t="s">
        <v>28766</v>
      </c>
      <c r="O4760" s="2" t="s">
        <v>24446</v>
      </c>
      <c r="P4760" s="2" t="s">
        <v>28767</v>
      </c>
      <c r="Q4760" s="2" t="s">
        <v>110</v>
      </c>
      <c r="R4760" s="2" t="s">
        <v>27127</v>
      </c>
      <c r="S4760" s="2" t="s">
        <v>24545</v>
      </c>
      <c r="T4760" s="2" t="s">
        <v>3694</v>
      </c>
      <c r="U4760" s="2" t="s">
        <v>139</v>
      </c>
      <c r="V4760" s="2">
        <v>1100</v>
      </c>
      <c r="W4760" s="2" t="s">
        <v>139</v>
      </c>
      <c r="X4760" s="2">
        <v>49</v>
      </c>
      <c r="Y4760" s="2" t="s">
        <v>139</v>
      </c>
      <c r="Z4760" s="2" t="s">
        <v>1054</v>
      </c>
      <c r="AA4760" s="2" t="s">
        <v>24451</v>
      </c>
      <c r="AB4760" s="2" t="s">
        <v>28768</v>
      </c>
      <c r="AC4760" s="2" t="s">
        <v>139</v>
      </c>
      <c r="AD4760" s="2" t="s">
        <v>139</v>
      </c>
      <c r="AE4760" s="2" t="s">
        <v>139</v>
      </c>
      <c r="AF4760" s="2" t="s">
        <v>24441</v>
      </c>
      <c r="AG4760" s="2" t="s">
        <v>139</v>
      </c>
      <c r="AH4760" s="2" t="s">
        <v>28574</v>
      </c>
      <c r="AI4760" s="2" t="s">
        <v>139</v>
      </c>
      <c r="AJ4760" s="2" t="s">
        <v>28769</v>
      </c>
      <c r="AK4760" s="2" t="s">
        <v>139</v>
      </c>
      <c r="AL4760" s="2" t="s">
        <v>139</v>
      </c>
      <c r="AM4760" s="2" t="s">
        <v>139</v>
      </c>
      <c r="AN4760" s="2" t="s">
        <v>139</v>
      </c>
      <c r="AO4760" s="2">
        <v>12023</v>
      </c>
      <c r="AP4760" s="2" t="s">
        <v>139</v>
      </c>
      <c r="AQ4760" s="2" t="s">
        <v>110</v>
      </c>
      <c r="AR4760" s="2" t="s">
        <v>105</v>
      </c>
    </row>
    <row r="4761" spans="1:44" ht="21" customHeight="1">
      <c r="H4761" s="2">
        <f t="shared" si="152"/>
        <v>4760</v>
      </c>
      <c r="I4761" s="2" t="str">
        <f t="shared" ca="1" si="153"/>
        <v>コンシェルテック4760</v>
      </c>
      <c r="K4761" s="2" t="s">
        <v>59</v>
      </c>
      <c r="L4761" s="2" t="s">
        <v>6500</v>
      </c>
      <c r="M4761" s="4" t="s">
        <v>28770</v>
      </c>
      <c r="N4761" s="2" t="s">
        <v>28761</v>
      </c>
      <c r="O4761" s="2" t="s">
        <v>24446</v>
      </c>
      <c r="P4761" s="2" t="s">
        <v>28771</v>
      </c>
      <c r="Q4761" s="2" t="s">
        <v>110</v>
      </c>
      <c r="R4761" s="2" t="s">
        <v>25039</v>
      </c>
      <c r="S4761" s="2" t="s">
        <v>27542</v>
      </c>
      <c r="T4761" s="2" t="s">
        <v>3694</v>
      </c>
      <c r="U4761" s="2" t="s">
        <v>139</v>
      </c>
      <c r="V4761" s="2">
        <v>1050</v>
      </c>
      <c r="W4761" s="2" t="s">
        <v>139</v>
      </c>
      <c r="X4761" s="2">
        <v>49</v>
      </c>
      <c r="Y4761" s="2" t="s">
        <v>139</v>
      </c>
      <c r="Z4761" s="2" t="s">
        <v>3121</v>
      </c>
      <c r="AA4761" s="2" t="s">
        <v>24451</v>
      </c>
      <c r="AB4761" s="2" t="s">
        <v>26331</v>
      </c>
      <c r="AC4761" s="2" t="s">
        <v>139</v>
      </c>
      <c r="AD4761" s="2" t="s">
        <v>139</v>
      </c>
      <c r="AE4761" s="2" t="s">
        <v>139</v>
      </c>
      <c r="AF4761" s="2" t="s">
        <v>24441</v>
      </c>
      <c r="AG4761" s="2" t="s">
        <v>139</v>
      </c>
      <c r="AH4761" s="2" t="s">
        <v>24442</v>
      </c>
      <c r="AI4761" s="2" t="s">
        <v>139</v>
      </c>
      <c r="AJ4761" s="2" t="s">
        <v>28772</v>
      </c>
      <c r="AK4761" s="2" t="s">
        <v>139</v>
      </c>
      <c r="AL4761" s="2" t="s">
        <v>139</v>
      </c>
      <c r="AM4761" s="2" t="s">
        <v>139</v>
      </c>
      <c r="AN4761" s="2" t="s">
        <v>139</v>
      </c>
      <c r="AO4761" s="2">
        <v>12025</v>
      </c>
      <c r="AP4761" s="2" t="s">
        <v>139</v>
      </c>
      <c r="AQ4761" s="2" t="s">
        <v>110</v>
      </c>
      <c r="AR4761" s="2" t="s">
        <v>105</v>
      </c>
    </row>
    <row r="4762" spans="1:44" ht="21" customHeight="1">
      <c r="A4762" s="2">
        <f t="shared" ref="A4762:A4792" si="154">ROW()-1</f>
        <v>4761</v>
      </c>
      <c r="B4762" s="2" t="s">
        <v>44</v>
      </c>
      <c r="C4762" s="2">
        <f t="shared" ref="C4762:C4792" ca="1" si="155">IF($B4762="","",COUNT(INDIRECT($B4762&amp;"!$A$2:$A$10000")))</f>
        <v>0</v>
      </c>
      <c r="D4762" s="2">
        <f t="shared" ref="D4762:D4792" si="156">IF(B4762="","",$D$2+E4761)</f>
        <v>1</v>
      </c>
      <c r="E4762" s="2">
        <f ca="1">IF(B4762="","",SUM($C$2:$C4762))</f>
        <v>0</v>
      </c>
      <c r="F4762" s="2">
        <f t="shared" ref="F4762:F4792" ca="1" si="157">IF(B4762="","",E4762-C4762)</f>
        <v>0</v>
      </c>
      <c r="H4762" s="2">
        <f t="shared" si="152"/>
        <v>4761</v>
      </c>
      <c r="I4762" s="2" t="str">
        <f t="shared" ca="1" si="153"/>
        <v>コンシェルテック4761</v>
      </c>
      <c r="K4762" s="2" t="s">
        <v>59</v>
      </c>
      <c r="L4762" s="2" t="s">
        <v>6500</v>
      </c>
      <c r="M4762" s="4" t="s">
        <v>28773</v>
      </c>
      <c r="N4762" s="2" t="s">
        <v>28774</v>
      </c>
      <c r="O4762" s="2" t="s">
        <v>24446</v>
      </c>
      <c r="P4762" s="2" t="s">
        <v>28775</v>
      </c>
      <c r="Q4762" s="2" t="s">
        <v>110</v>
      </c>
      <c r="R4762" s="2" t="s">
        <v>27127</v>
      </c>
      <c r="S4762" s="2" t="s">
        <v>28228</v>
      </c>
      <c r="T4762" s="2" t="s">
        <v>3694</v>
      </c>
      <c r="U4762" s="2" t="s">
        <v>139</v>
      </c>
      <c r="V4762" s="2">
        <v>1140</v>
      </c>
      <c r="W4762" s="2" t="s">
        <v>139</v>
      </c>
      <c r="X4762" s="2">
        <v>49</v>
      </c>
      <c r="Y4762" s="2" t="s">
        <v>139</v>
      </c>
      <c r="Z4762" s="2" t="s">
        <v>3121</v>
      </c>
      <c r="AA4762" s="2" t="s">
        <v>24451</v>
      </c>
      <c r="AB4762" s="2" t="s">
        <v>28776</v>
      </c>
      <c r="AC4762" s="2" t="s">
        <v>139</v>
      </c>
      <c r="AD4762" s="2" t="s">
        <v>139</v>
      </c>
      <c r="AE4762" s="2" t="s">
        <v>139</v>
      </c>
      <c r="AF4762" s="2" t="s">
        <v>24441</v>
      </c>
      <c r="AG4762" s="2" t="s">
        <v>139</v>
      </c>
      <c r="AH4762" s="2" t="s">
        <v>24442</v>
      </c>
      <c r="AI4762" s="2" t="s">
        <v>139</v>
      </c>
      <c r="AJ4762" s="2" t="s">
        <v>28777</v>
      </c>
      <c r="AK4762" s="2" t="s">
        <v>139</v>
      </c>
      <c r="AL4762" s="2" t="s">
        <v>139</v>
      </c>
      <c r="AM4762" s="2" t="s">
        <v>139</v>
      </c>
      <c r="AN4762" s="2" t="s">
        <v>139</v>
      </c>
      <c r="AO4762" s="2">
        <v>12027</v>
      </c>
      <c r="AP4762" s="2" t="s">
        <v>139</v>
      </c>
      <c r="AQ4762" s="2" t="s">
        <v>110</v>
      </c>
      <c r="AR4762" s="2" t="s">
        <v>105</v>
      </c>
    </row>
    <row r="4763" spans="1:44" ht="21" customHeight="1">
      <c r="A4763" s="2">
        <f t="shared" si="154"/>
        <v>4762</v>
      </c>
      <c r="B4763" s="2" t="s">
        <v>127</v>
      </c>
      <c r="C4763" s="2">
        <f t="shared" ca="1" si="155"/>
        <v>0</v>
      </c>
      <c r="D4763" s="2">
        <f t="shared" ca="1" si="156"/>
        <v>1</v>
      </c>
      <c r="E4763" s="2">
        <f ca="1">IF(B4763="","",SUM($C$2:$C4763))</f>
        <v>0</v>
      </c>
      <c r="F4763" s="2">
        <f t="shared" ca="1" si="157"/>
        <v>0</v>
      </c>
      <c r="H4763" s="2">
        <f t="shared" si="152"/>
        <v>4762</v>
      </c>
      <c r="I4763" s="2" t="str">
        <f t="shared" ca="1" si="153"/>
        <v>コンシェルテック4762</v>
      </c>
      <c r="K4763" s="2" t="s">
        <v>59</v>
      </c>
      <c r="L4763" s="2" t="s">
        <v>6500</v>
      </c>
      <c r="M4763" s="4" t="s">
        <v>28778</v>
      </c>
      <c r="N4763" s="2" t="s">
        <v>28779</v>
      </c>
      <c r="O4763" s="2" t="s">
        <v>24446</v>
      </c>
      <c r="P4763" s="2" t="s">
        <v>28780</v>
      </c>
      <c r="Q4763" s="2" t="s">
        <v>110</v>
      </c>
      <c r="R4763" s="2" t="s">
        <v>27133</v>
      </c>
      <c r="S4763" s="2" t="s">
        <v>28781</v>
      </c>
      <c r="T4763" s="2" t="s">
        <v>3694</v>
      </c>
      <c r="U4763" s="2" t="s">
        <v>139</v>
      </c>
      <c r="V4763" s="2">
        <v>1100</v>
      </c>
      <c r="W4763" s="2" t="s">
        <v>139</v>
      </c>
      <c r="X4763" s="2">
        <v>49</v>
      </c>
      <c r="Y4763" s="2" t="s">
        <v>139</v>
      </c>
      <c r="Z4763" s="2" t="s">
        <v>3121</v>
      </c>
      <c r="AA4763" s="2" t="s">
        <v>24451</v>
      </c>
      <c r="AB4763" s="2" t="s">
        <v>27135</v>
      </c>
      <c r="AC4763" s="2" t="s">
        <v>139</v>
      </c>
      <c r="AD4763" s="2" t="s">
        <v>139</v>
      </c>
      <c r="AE4763" s="2" t="s">
        <v>139</v>
      </c>
      <c r="AF4763" s="2" t="s">
        <v>24441</v>
      </c>
      <c r="AG4763" s="2" t="s">
        <v>139</v>
      </c>
      <c r="AH4763" s="2" t="s">
        <v>24442</v>
      </c>
      <c r="AI4763" s="2" t="s">
        <v>139</v>
      </c>
      <c r="AJ4763" s="2" t="s">
        <v>28782</v>
      </c>
      <c r="AK4763" s="2" t="s">
        <v>139</v>
      </c>
      <c r="AL4763" s="2" t="s">
        <v>139</v>
      </c>
      <c r="AM4763" s="2" t="s">
        <v>139</v>
      </c>
      <c r="AN4763" s="2" t="s">
        <v>139</v>
      </c>
      <c r="AO4763" s="2">
        <v>12028</v>
      </c>
      <c r="AP4763" s="2" t="s">
        <v>139</v>
      </c>
      <c r="AQ4763" s="2" t="s">
        <v>110</v>
      </c>
      <c r="AR4763" s="2" t="s">
        <v>105</v>
      </c>
    </row>
    <row r="4764" spans="1:44" ht="21" customHeight="1">
      <c r="A4764" s="2">
        <f t="shared" si="154"/>
        <v>4763</v>
      </c>
      <c r="B4764" s="2" t="s">
        <v>46</v>
      </c>
      <c r="C4764" s="2">
        <f t="shared" ca="1" si="155"/>
        <v>0</v>
      </c>
      <c r="D4764" s="2">
        <f t="shared" ca="1" si="156"/>
        <v>1</v>
      </c>
      <c r="E4764" s="2">
        <f ca="1">IF(B4764="","",SUM($C$2:$C4764))</f>
        <v>0</v>
      </c>
      <c r="F4764" s="2">
        <f t="shared" ca="1" si="157"/>
        <v>0</v>
      </c>
      <c r="H4764" s="2">
        <f t="shared" si="152"/>
        <v>4763</v>
      </c>
      <c r="I4764" s="2" t="str">
        <f t="shared" ca="1" si="153"/>
        <v>コンシェルテック4763</v>
      </c>
      <c r="K4764" s="2" t="s">
        <v>59</v>
      </c>
      <c r="L4764" s="2" t="s">
        <v>6500</v>
      </c>
      <c r="M4764" s="4" t="s">
        <v>28783</v>
      </c>
      <c r="N4764" s="2" t="s">
        <v>28784</v>
      </c>
      <c r="O4764" s="2" t="s">
        <v>24446</v>
      </c>
      <c r="P4764" s="2" t="s">
        <v>28785</v>
      </c>
      <c r="Q4764" s="2" t="s">
        <v>110</v>
      </c>
      <c r="R4764" s="2" t="s">
        <v>28786</v>
      </c>
      <c r="S4764" s="2" t="s">
        <v>28787</v>
      </c>
      <c r="T4764" s="2" t="s">
        <v>182</v>
      </c>
      <c r="U4764" s="2" t="s">
        <v>139</v>
      </c>
      <c r="V4764" s="2">
        <v>1150</v>
      </c>
      <c r="W4764" s="2" t="s">
        <v>139</v>
      </c>
      <c r="X4764" s="2">
        <v>49</v>
      </c>
      <c r="Y4764" s="2" t="s">
        <v>139</v>
      </c>
      <c r="Z4764" s="2" t="s">
        <v>1054</v>
      </c>
      <c r="AA4764" s="2" t="s">
        <v>24487</v>
      </c>
      <c r="AB4764" s="2" t="s">
        <v>28788</v>
      </c>
      <c r="AC4764" s="2" t="s">
        <v>139</v>
      </c>
      <c r="AD4764" s="2" t="s">
        <v>139</v>
      </c>
      <c r="AE4764" s="2" t="s">
        <v>139</v>
      </c>
      <c r="AF4764" s="2" t="s">
        <v>24441</v>
      </c>
      <c r="AG4764" s="2" t="s">
        <v>139</v>
      </c>
      <c r="AH4764" s="2" t="s">
        <v>24442</v>
      </c>
      <c r="AI4764" s="2" t="s">
        <v>139</v>
      </c>
      <c r="AJ4764" s="2" t="s">
        <v>28789</v>
      </c>
      <c r="AK4764" s="2" t="s">
        <v>139</v>
      </c>
      <c r="AL4764" s="2" t="s">
        <v>139</v>
      </c>
      <c r="AM4764" s="2" t="s">
        <v>139</v>
      </c>
      <c r="AN4764" s="2" t="s">
        <v>139</v>
      </c>
      <c r="AO4764" s="2">
        <v>12029</v>
      </c>
      <c r="AP4764" s="2" t="s">
        <v>139</v>
      </c>
      <c r="AQ4764" s="2" t="s">
        <v>110</v>
      </c>
      <c r="AR4764" s="2" t="s">
        <v>105</v>
      </c>
    </row>
    <row r="4765" spans="1:44" ht="21" customHeight="1">
      <c r="A4765" s="2">
        <f t="shared" si="154"/>
        <v>4764</v>
      </c>
      <c r="B4765" s="2" t="s">
        <v>47</v>
      </c>
      <c r="C4765" s="2">
        <f t="shared" ca="1" si="155"/>
        <v>0</v>
      </c>
      <c r="D4765" s="2">
        <f t="shared" ca="1" si="156"/>
        <v>1</v>
      </c>
      <c r="E4765" s="2">
        <f ca="1">IF(B4765="","",SUM($C$2:$C4765))</f>
        <v>0</v>
      </c>
      <c r="F4765" s="2">
        <f t="shared" ca="1" si="157"/>
        <v>0</v>
      </c>
      <c r="H4765" s="2">
        <f t="shared" si="152"/>
        <v>4764</v>
      </c>
      <c r="I4765" s="2" t="str">
        <f t="shared" ca="1" si="153"/>
        <v>コンシェルテック4764</v>
      </c>
      <c r="K4765" s="2" t="s">
        <v>59</v>
      </c>
      <c r="L4765" s="2" t="s">
        <v>6500</v>
      </c>
      <c r="M4765" s="4" t="s">
        <v>28790</v>
      </c>
      <c r="N4765" s="2" t="s">
        <v>28791</v>
      </c>
      <c r="O4765" s="2" t="s">
        <v>24446</v>
      </c>
      <c r="P4765" s="2" t="s">
        <v>28792</v>
      </c>
      <c r="Q4765" s="2" t="s">
        <v>110</v>
      </c>
      <c r="R4765" s="2" t="s">
        <v>28786</v>
      </c>
      <c r="S4765" s="2" t="s">
        <v>28793</v>
      </c>
      <c r="T4765" s="2" t="s">
        <v>3694</v>
      </c>
      <c r="U4765" s="2" t="s">
        <v>139</v>
      </c>
      <c r="V4765" s="2">
        <v>1050</v>
      </c>
      <c r="W4765" s="2" t="s">
        <v>139</v>
      </c>
      <c r="X4765" s="2">
        <v>49</v>
      </c>
      <c r="Y4765" s="2" t="s">
        <v>139</v>
      </c>
      <c r="Z4765" s="2" t="s">
        <v>1054</v>
      </c>
      <c r="AA4765" s="2" t="s">
        <v>24451</v>
      </c>
      <c r="AB4765" s="2" t="s">
        <v>28794</v>
      </c>
      <c r="AC4765" s="2" t="s">
        <v>139</v>
      </c>
      <c r="AD4765" s="2" t="s">
        <v>139</v>
      </c>
      <c r="AE4765" s="2" t="s">
        <v>139</v>
      </c>
      <c r="AF4765" s="2" t="s">
        <v>24441</v>
      </c>
      <c r="AG4765" s="2" t="s">
        <v>139</v>
      </c>
      <c r="AH4765" s="2" t="s">
        <v>24442</v>
      </c>
      <c r="AI4765" s="2" t="s">
        <v>139</v>
      </c>
      <c r="AJ4765" s="2" t="s">
        <v>28795</v>
      </c>
      <c r="AK4765" s="2" t="s">
        <v>139</v>
      </c>
      <c r="AL4765" s="2" t="s">
        <v>139</v>
      </c>
      <c r="AM4765" s="2" t="s">
        <v>139</v>
      </c>
      <c r="AN4765" s="2" t="s">
        <v>139</v>
      </c>
      <c r="AO4765" s="2">
        <v>12030</v>
      </c>
      <c r="AP4765" s="2" t="s">
        <v>139</v>
      </c>
      <c r="AQ4765" s="2" t="s">
        <v>110</v>
      </c>
      <c r="AR4765" s="2" t="s">
        <v>105</v>
      </c>
    </row>
    <row r="4766" spans="1:44" ht="21" customHeight="1">
      <c r="A4766" s="2">
        <f t="shared" si="154"/>
        <v>4765</v>
      </c>
      <c r="B4766" s="2" t="s">
        <v>128</v>
      </c>
      <c r="C4766" s="2">
        <f t="shared" ca="1" si="155"/>
        <v>0</v>
      </c>
      <c r="D4766" s="2">
        <f t="shared" ca="1" si="156"/>
        <v>1</v>
      </c>
      <c r="E4766" s="2">
        <f ca="1">IF(B4766="","",SUM($C$2:$C4766))</f>
        <v>0</v>
      </c>
      <c r="F4766" s="2">
        <f t="shared" ca="1" si="157"/>
        <v>0</v>
      </c>
      <c r="H4766" s="2">
        <f t="shared" si="152"/>
        <v>4765</v>
      </c>
      <c r="I4766" s="2" t="str">
        <f t="shared" ca="1" si="153"/>
        <v>コンシェルテック4765</v>
      </c>
      <c r="K4766" s="2" t="s">
        <v>59</v>
      </c>
      <c r="L4766" s="2" t="s">
        <v>6500</v>
      </c>
      <c r="M4766" s="4" t="s">
        <v>28796</v>
      </c>
      <c r="N4766" s="2" t="s">
        <v>28797</v>
      </c>
      <c r="O4766" s="2" t="s">
        <v>24446</v>
      </c>
      <c r="P4766" s="2" t="s">
        <v>28798</v>
      </c>
      <c r="Q4766" s="2" t="s">
        <v>110</v>
      </c>
      <c r="R4766" s="2" t="s">
        <v>25046</v>
      </c>
      <c r="S4766" s="2" t="s">
        <v>24595</v>
      </c>
      <c r="T4766" s="2" t="s">
        <v>3694</v>
      </c>
      <c r="U4766" s="2" t="s">
        <v>139</v>
      </c>
      <c r="V4766" s="2">
        <v>1100</v>
      </c>
      <c r="W4766" s="2" t="s">
        <v>139</v>
      </c>
      <c r="X4766" s="2">
        <v>49</v>
      </c>
      <c r="Y4766" s="2" t="s">
        <v>139</v>
      </c>
      <c r="Z4766" s="2" t="s">
        <v>3088</v>
      </c>
      <c r="AA4766" s="2" t="s">
        <v>28799</v>
      </c>
      <c r="AB4766" s="2" t="s">
        <v>9197</v>
      </c>
      <c r="AC4766" s="2" t="s">
        <v>139</v>
      </c>
      <c r="AD4766" s="2" t="s">
        <v>139</v>
      </c>
      <c r="AE4766" s="2" t="s">
        <v>139</v>
      </c>
      <c r="AF4766" s="2" t="s">
        <v>24441</v>
      </c>
      <c r="AG4766" s="2" t="s">
        <v>139</v>
      </c>
      <c r="AH4766" s="2" t="s">
        <v>24442</v>
      </c>
      <c r="AI4766" s="2" t="s">
        <v>139</v>
      </c>
      <c r="AJ4766" s="2" t="s">
        <v>28800</v>
      </c>
      <c r="AK4766" s="2" t="s">
        <v>139</v>
      </c>
      <c r="AL4766" s="2" t="s">
        <v>139</v>
      </c>
      <c r="AM4766" s="2" t="s">
        <v>139</v>
      </c>
      <c r="AN4766" s="2" t="s">
        <v>139</v>
      </c>
      <c r="AO4766" s="2">
        <v>12031</v>
      </c>
      <c r="AP4766" s="2" t="s">
        <v>139</v>
      </c>
      <c r="AQ4766" s="2" t="s">
        <v>110</v>
      </c>
      <c r="AR4766" s="2" t="s">
        <v>105</v>
      </c>
    </row>
    <row r="4767" spans="1:44" ht="21" customHeight="1">
      <c r="A4767" s="2">
        <f t="shared" si="154"/>
        <v>4766</v>
      </c>
      <c r="B4767" s="2" t="s">
        <v>129</v>
      </c>
      <c r="C4767" s="2">
        <f t="shared" ca="1" si="155"/>
        <v>0</v>
      </c>
      <c r="D4767" s="2">
        <f t="shared" ca="1" si="156"/>
        <v>1</v>
      </c>
      <c r="E4767" s="2">
        <f ca="1">IF(B4767="","",SUM($C$2:$C4767))</f>
        <v>0</v>
      </c>
      <c r="F4767" s="2">
        <f t="shared" ca="1" si="157"/>
        <v>0</v>
      </c>
      <c r="H4767" s="2">
        <f t="shared" si="152"/>
        <v>4766</v>
      </c>
      <c r="I4767" s="2" t="str">
        <f t="shared" ca="1" si="153"/>
        <v>コンシェルテック4766</v>
      </c>
      <c r="K4767" s="2" t="s">
        <v>59</v>
      </c>
      <c r="L4767" s="2" t="s">
        <v>6500</v>
      </c>
      <c r="M4767" s="4" t="s">
        <v>28801</v>
      </c>
      <c r="N4767" s="2" t="s">
        <v>28802</v>
      </c>
      <c r="O4767" s="2" t="s">
        <v>24446</v>
      </c>
      <c r="P4767" s="2" t="s">
        <v>28803</v>
      </c>
      <c r="Q4767" s="2" t="s">
        <v>110</v>
      </c>
      <c r="R4767" s="2" t="s">
        <v>28804</v>
      </c>
      <c r="S4767" s="2" t="s">
        <v>28805</v>
      </c>
      <c r="T4767" s="2" t="s">
        <v>182</v>
      </c>
      <c r="U4767" s="2" t="s">
        <v>139</v>
      </c>
      <c r="V4767" s="2">
        <v>1120</v>
      </c>
      <c r="W4767" s="2" t="s">
        <v>139</v>
      </c>
      <c r="X4767" s="2">
        <v>49</v>
      </c>
      <c r="Y4767" s="2" t="s">
        <v>139</v>
      </c>
      <c r="Z4767" s="2" t="s">
        <v>1054</v>
      </c>
      <c r="AA4767" s="2" t="s">
        <v>24625</v>
      </c>
      <c r="AB4767" s="2" t="s">
        <v>28806</v>
      </c>
      <c r="AC4767" s="2" t="s">
        <v>139</v>
      </c>
      <c r="AD4767" s="2" t="s">
        <v>139</v>
      </c>
      <c r="AE4767" s="2" t="s">
        <v>139</v>
      </c>
      <c r="AF4767" s="2" t="s">
        <v>24441</v>
      </c>
      <c r="AG4767" s="2" t="s">
        <v>139</v>
      </c>
      <c r="AH4767" s="2" t="s">
        <v>24442</v>
      </c>
      <c r="AI4767" s="2" t="s">
        <v>139</v>
      </c>
      <c r="AJ4767" s="2" t="s">
        <v>28807</v>
      </c>
      <c r="AK4767" s="2" t="s">
        <v>139</v>
      </c>
      <c r="AL4767" s="2" t="s">
        <v>139</v>
      </c>
      <c r="AM4767" s="2" t="s">
        <v>139</v>
      </c>
      <c r="AN4767" s="2" t="s">
        <v>139</v>
      </c>
      <c r="AO4767" s="2">
        <v>12032</v>
      </c>
      <c r="AP4767" s="2" t="s">
        <v>139</v>
      </c>
      <c r="AQ4767" s="2" t="s">
        <v>110</v>
      </c>
      <c r="AR4767" s="2" t="s">
        <v>105</v>
      </c>
    </row>
    <row r="4768" spans="1:44" ht="21" customHeight="1">
      <c r="A4768" s="2">
        <f t="shared" si="154"/>
        <v>4767</v>
      </c>
      <c r="B4768" s="2" t="s">
        <v>130</v>
      </c>
      <c r="C4768" s="2">
        <f t="shared" ca="1" si="155"/>
        <v>0</v>
      </c>
      <c r="D4768" s="2">
        <f t="shared" ca="1" si="156"/>
        <v>1</v>
      </c>
      <c r="E4768" s="2">
        <f ca="1">IF(B4768="","",SUM($C$2:$C4768))</f>
        <v>0</v>
      </c>
      <c r="F4768" s="2">
        <f t="shared" ca="1" si="157"/>
        <v>0</v>
      </c>
      <c r="H4768" s="2">
        <f t="shared" si="152"/>
        <v>4767</v>
      </c>
      <c r="I4768" s="2" t="str">
        <f t="shared" ca="1" si="153"/>
        <v>コンシェルテック4767</v>
      </c>
      <c r="K4768" s="2" t="s">
        <v>59</v>
      </c>
      <c r="L4768" s="2" t="s">
        <v>6500</v>
      </c>
      <c r="M4768" s="4" t="s">
        <v>28808</v>
      </c>
      <c r="N4768" s="2" t="s">
        <v>28809</v>
      </c>
      <c r="O4768" s="2" t="s">
        <v>24446</v>
      </c>
      <c r="P4768" s="2" t="s">
        <v>28810</v>
      </c>
      <c r="Q4768" s="2" t="s">
        <v>110</v>
      </c>
      <c r="R4768" s="2" t="s">
        <v>28804</v>
      </c>
      <c r="S4768" s="2" t="s">
        <v>28811</v>
      </c>
      <c r="T4768" s="2" t="s">
        <v>3694</v>
      </c>
      <c r="U4768" s="2" t="s">
        <v>139</v>
      </c>
      <c r="V4768" s="2">
        <v>1170</v>
      </c>
      <c r="W4768" s="2" t="s">
        <v>139</v>
      </c>
      <c r="X4768" s="2">
        <v>49</v>
      </c>
      <c r="Y4768" s="2" t="s">
        <v>139</v>
      </c>
      <c r="Z4768" s="2" t="s">
        <v>3088</v>
      </c>
      <c r="AA4768" s="2" t="s">
        <v>24451</v>
      </c>
      <c r="AB4768" s="2" t="s">
        <v>28812</v>
      </c>
      <c r="AC4768" s="2" t="s">
        <v>139</v>
      </c>
      <c r="AD4768" s="2" t="s">
        <v>139</v>
      </c>
      <c r="AE4768" s="2" t="s">
        <v>139</v>
      </c>
      <c r="AF4768" s="2" t="s">
        <v>24441</v>
      </c>
      <c r="AG4768" s="2" t="s">
        <v>139</v>
      </c>
      <c r="AH4768" s="2" t="s">
        <v>24442</v>
      </c>
      <c r="AI4768" s="2" t="s">
        <v>139</v>
      </c>
      <c r="AJ4768" s="2" t="s">
        <v>28813</v>
      </c>
      <c r="AK4768" s="2" t="s">
        <v>139</v>
      </c>
      <c r="AL4768" s="2" t="s">
        <v>139</v>
      </c>
      <c r="AM4768" s="2" t="s">
        <v>139</v>
      </c>
      <c r="AN4768" s="2" t="s">
        <v>139</v>
      </c>
      <c r="AO4768" s="2">
        <v>12033</v>
      </c>
      <c r="AP4768" s="2" t="s">
        <v>139</v>
      </c>
      <c r="AQ4768" s="2" t="s">
        <v>110</v>
      </c>
      <c r="AR4768" s="2" t="s">
        <v>105</v>
      </c>
    </row>
    <row r="4769" spans="1:44" ht="21" customHeight="1">
      <c r="A4769" s="2">
        <f t="shared" si="154"/>
        <v>4768</v>
      </c>
      <c r="B4769" s="2" t="s">
        <v>131</v>
      </c>
      <c r="C4769" s="2">
        <f t="shared" ca="1" si="155"/>
        <v>0</v>
      </c>
      <c r="D4769" s="2">
        <f t="shared" ca="1" si="156"/>
        <v>1</v>
      </c>
      <c r="E4769" s="2">
        <f ca="1">IF(B4769="","",SUM($C$2:$C4769))</f>
        <v>0</v>
      </c>
      <c r="F4769" s="2">
        <f t="shared" ca="1" si="157"/>
        <v>0</v>
      </c>
      <c r="H4769" s="2">
        <f t="shared" si="152"/>
        <v>4768</v>
      </c>
      <c r="I4769" s="2" t="str">
        <f t="shared" ca="1" si="153"/>
        <v>コンシェルテック4768</v>
      </c>
      <c r="K4769" s="2" t="s">
        <v>59</v>
      </c>
      <c r="L4769" s="2" t="s">
        <v>6500</v>
      </c>
      <c r="M4769" s="4" t="s">
        <v>28814</v>
      </c>
      <c r="N4769" s="2" t="s">
        <v>28815</v>
      </c>
      <c r="O4769" s="2" t="s">
        <v>24446</v>
      </c>
      <c r="P4769" s="2" t="s">
        <v>28816</v>
      </c>
      <c r="Q4769" s="2" t="s">
        <v>110</v>
      </c>
      <c r="R4769" s="2" t="s">
        <v>28804</v>
      </c>
      <c r="S4769" s="2" t="s">
        <v>24501</v>
      </c>
      <c r="T4769" s="2" t="s">
        <v>3694</v>
      </c>
      <c r="U4769" s="2" t="s">
        <v>139</v>
      </c>
      <c r="V4769" s="2">
        <v>1100</v>
      </c>
      <c r="W4769" s="2" t="s">
        <v>139</v>
      </c>
      <c r="X4769" s="2">
        <v>45</v>
      </c>
      <c r="Y4769" s="2" t="s">
        <v>139</v>
      </c>
      <c r="Z4769" s="2" t="s">
        <v>3088</v>
      </c>
      <c r="AA4769" s="2" t="s">
        <v>24451</v>
      </c>
      <c r="AB4769" s="2" t="s">
        <v>28806</v>
      </c>
      <c r="AC4769" s="2" t="s">
        <v>139</v>
      </c>
      <c r="AD4769" s="2" t="s">
        <v>139</v>
      </c>
      <c r="AE4769" s="2" t="s">
        <v>139</v>
      </c>
      <c r="AF4769" s="2" t="s">
        <v>24441</v>
      </c>
      <c r="AG4769" s="2" t="s">
        <v>139</v>
      </c>
      <c r="AH4769" s="2" t="s">
        <v>24442</v>
      </c>
      <c r="AI4769" s="2" t="s">
        <v>139</v>
      </c>
      <c r="AJ4769" s="2" t="s">
        <v>28817</v>
      </c>
      <c r="AK4769" s="2" t="s">
        <v>139</v>
      </c>
      <c r="AL4769" s="2" t="s">
        <v>139</v>
      </c>
      <c r="AM4769" s="2" t="s">
        <v>139</v>
      </c>
      <c r="AN4769" s="2" t="s">
        <v>139</v>
      </c>
      <c r="AO4769" s="2">
        <v>12037</v>
      </c>
      <c r="AP4769" s="2" t="s">
        <v>139</v>
      </c>
      <c r="AQ4769" s="2" t="s">
        <v>110</v>
      </c>
      <c r="AR4769" s="2" t="s">
        <v>105</v>
      </c>
    </row>
    <row r="4770" spans="1:44" ht="21" customHeight="1">
      <c r="A4770" s="2">
        <f t="shared" si="154"/>
        <v>4769</v>
      </c>
      <c r="B4770" s="2" t="s">
        <v>50</v>
      </c>
      <c r="C4770" s="2">
        <f t="shared" ca="1" si="155"/>
        <v>0</v>
      </c>
      <c r="D4770" s="2">
        <f t="shared" ca="1" si="156"/>
        <v>1</v>
      </c>
      <c r="E4770" s="2">
        <f ca="1">IF(B4770="","",SUM($C$2:$C4770))</f>
        <v>0</v>
      </c>
      <c r="F4770" s="2">
        <f t="shared" ca="1" si="157"/>
        <v>0</v>
      </c>
      <c r="H4770" s="2">
        <f t="shared" si="152"/>
        <v>4769</v>
      </c>
      <c r="I4770" s="2" t="str">
        <f t="shared" ca="1" si="153"/>
        <v>コンシェルテック4769</v>
      </c>
      <c r="K4770" s="2" t="s">
        <v>59</v>
      </c>
      <c r="L4770" s="2" t="s">
        <v>6500</v>
      </c>
      <c r="M4770" s="4" t="s">
        <v>28818</v>
      </c>
      <c r="N4770" s="2" t="s">
        <v>28819</v>
      </c>
      <c r="O4770" s="2" t="s">
        <v>24533</v>
      </c>
      <c r="P4770" s="2" t="s">
        <v>28820</v>
      </c>
      <c r="Q4770" s="2" t="s">
        <v>110</v>
      </c>
      <c r="R4770" s="2" t="s">
        <v>28821</v>
      </c>
      <c r="S4770" s="2" t="s">
        <v>24508</v>
      </c>
      <c r="T4770" s="2" t="s">
        <v>3694</v>
      </c>
      <c r="U4770" s="2" t="s">
        <v>139</v>
      </c>
      <c r="V4770" s="2">
        <v>1300</v>
      </c>
      <c r="W4770" s="2" t="s">
        <v>139</v>
      </c>
      <c r="X4770" s="2">
        <v>49</v>
      </c>
      <c r="Y4770" s="2" t="s">
        <v>139</v>
      </c>
      <c r="Z4770" s="2" t="s">
        <v>1054</v>
      </c>
      <c r="AA4770" s="2" t="s">
        <v>24451</v>
      </c>
      <c r="AB4770" s="2" t="s">
        <v>28822</v>
      </c>
      <c r="AC4770" s="2" t="s">
        <v>139</v>
      </c>
      <c r="AD4770" s="2" t="s">
        <v>139</v>
      </c>
      <c r="AE4770" s="2" t="s">
        <v>139</v>
      </c>
      <c r="AF4770" s="2" t="s">
        <v>24441</v>
      </c>
      <c r="AG4770" s="2" t="s">
        <v>139</v>
      </c>
      <c r="AH4770" s="2" t="s">
        <v>24442</v>
      </c>
      <c r="AI4770" s="2" t="s">
        <v>139</v>
      </c>
      <c r="AJ4770" s="2" t="s">
        <v>28823</v>
      </c>
      <c r="AK4770" s="2" t="s">
        <v>139</v>
      </c>
      <c r="AL4770" s="2" t="s">
        <v>139</v>
      </c>
      <c r="AM4770" s="2" t="s">
        <v>139</v>
      </c>
      <c r="AN4770" s="2" t="s">
        <v>139</v>
      </c>
      <c r="AO4770" s="2">
        <v>12038</v>
      </c>
      <c r="AP4770" s="2" t="s">
        <v>139</v>
      </c>
      <c r="AQ4770" s="2" t="s">
        <v>110</v>
      </c>
      <c r="AR4770" s="2" t="s">
        <v>105</v>
      </c>
    </row>
    <row r="4771" spans="1:44" ht="21" customHeight="1">
      <c r="A4771" s="2">
        <f t="shared" si="154"/>
        <v>4770</v>
      </c>
      <c r="B4771" s="2" t="s">
        <v>51</v>
      </c>
      <c r="C4771" s="2">
        <f t="shared" ca="1" si="155"/>
        <v>0</v>
      </c>
      <c r="D4771" s="2">
        <f t="shared" ca="1" si="156"/>
        <v>1</v>
      </c>
      <c r="E4771" s="2">
        <f ca="1">IF(B4771="","",SUM($C$2:$C4771))</f>
        <v>0</v>
      </c>
      <c r="F4771" s="2">
        <f t="shared" ca="1" si="157"/>
        <v>0</v>
      </c>
      <c r="H4771" s="2">
        <f t="shared" si="152"/>
        <v>4770</v>
      </c>
      <c r="I4771" s="2" t="str">
        <f t="shared" ca="1" si="153"/>
        <v>コンシェルテック4770</v>
      </c>
      <c r="K4771" s="2" t="s">
        <v>59</v>
      </c>
      <c r="L4771" s="2" t="s">
        <v>6500</v>
      </c>
      <c r="M4771" s="4" t="s">
        <v>28824</v>
      </c>
      <c r="N4771" s="2" t="s">
        <v>28825</v>
      </c>
      <c r="O4771" s="2" t="s">
        <v>26474</v>
      </c>
      <c r="P4771" s="2" t="s">
        <v>28826</v>
      </c>
      <c r="Q4771" s="2" t="s">
        <v>110</v>
      </c>
      <c r="R4771" s="2" t="s">
        <v>28804</v>
      </c>
      <c r="S4771" s="2" t="s">
        <v>24595</v>
      </c>
      <c r="T4771" s="2" t="s">
        <v>24450</v>
      </c>
      <c r="U4771" s="2" t="s">
        <v>139</v>
      </c>
      <c r="V4771" s="2">
        <v>1180</v>
      </c>
      <c r="W4771" s="2" t="s">
        <v>139</v>
      </c>
      <c r="X4771" s="2">
        <v>49</v>
      </c>
      <c r="Y4771" s="2" t="s">
        <v>139</v>
      </c>
      <c r="Z4771" s="2" t="s">
        <v>3088</v>
      </c>
      <c r="AA4771" s="2" t="s">
        <v>24451</v>
      </c>
      <c r="AB4771" s="2" t="s">
        <v>10833</v>
      </c>
      <c r="AC4771" s="2" t="s">
        <v>139</v>
      </c>
      <c r="AD4771" s="2" t="s">
        <v>139</v>
      </c>
      <c r="AE4771" s="2" t="s">
        <v>139</v>
      </c>
      <c r="AF4771" s="2" t="s">
        <v>24441</v>
      </c>
      <c r="AG4771" s="2" t="s">
        <v>139</v>
      </c>
      <c r="AH4771" s="2" t="s">
        <v>24442</v>
      </c>
      <c r="AI4771" s="2" t="s">
        <v>139</v>
      </c>
      <c r="AJ4771" s="2" t="s">
        <v>28827</v>
      </c>
      <c r="AK4771" s="2" t="s">
        <v>139</v>
      </c>
      <c r="AL4771" s="2" t="s">
        <v>139</v>
      </c>
      <c r="AM4771" s="2" t="s">
        <v>139</v>
      </c>
      <c r="AN4771" s="2" t="s">
        <v>139</v>
      </c>
      <c r="AO4771" s="2">
        <v>12039</v>
      </c>
      <c r="AP4771" s="2" t="s">
        <v>139</v>
      </c>
      <c r="AQ4771" s="2" t="s">
        <v>110</v>
      </c>
      <c r="AR4771" s="2" t="s">
        <v>105</v>
      </c>
    </row>
    <row r="4772" spans="1:44" ht="21" customHeight="1">
      <c r="A4772" s="2">
        <f t="shared" si="154"/>
        <v>4771</v>
      </c>
      <c r="B4772" s="2" t="s">
        <v>132</v>
      </c>
      <c r="C4772" s="2">
        <f t="shared" ca="1" si="155"/>
        <v>0</v>
      </c>
      <c r="D4772" s="2">
        <f t="shared" ca="1" si="156"/>
        <v>1</v>
      </c>
      <c r="E4772" s="2">
        <f ca="1">IF(B4772="","",SUM($C$2:$C4772))</f>
        <v>0</v>
      </c>
      <c r="F4772" s="2">
        <f t="shared" ca="1" si="157"/>
        <v>0</v>
      </c>
      <c r="H4772" s="2">
        <f t="shared" si="152"/>
        <v>4771</v>
      </c>
      <c r="I4772" s="2" t="str">
        <f t="shared" ca="1" si="153"/>
        <v>コンシェルテック4771</v>
      </c>
      <c r="K4772" s="2" t="s">
        <v>59</v>
      </c>
      <c r="L4772" s="2" t="s">
        <v>6500</v>
      </c>
      <c r="M4772" s="4" t="s">
        <v>28828</v>
      </c>
      <c r="N4772" s="2" t="s">
        <v>28829</v>
      </c>
      <c r="O4772" s="2" t="s">
        <v>24446</v>
      </c>
      <c r="P4772" s="2" t="s">
        <v>28830</v>
      </c>
      <c r="Q4772" s="2" t="s">
        <v>110</v>
      </c>
      <c r="R4772" s="2" t="s">
        <v>28831</v>
      </c>
      <c r="S4772" s="2" t="s">
        <v>24595</v>
      </c>
      <c r="T4772" s="2" t="s">
        <v>3694</v>
      </c>
      <c r="U4772" s="2" t="s">
        <v>139</v>
      </c>
      <c r="V4772" s="2">
        <v>1010</v>
      </c>
      <c r="W4772" s="2" t="s">
        <v>139</v>
      </c>
      <c r="X4772" s="2">
        <v>45</v>
      </c>
      <c r="Y4772" s="2" t="s">
        <v>139</v>
      </c>
      <c r="Z4772" s="2" t="s">
        <v>3088</v>
      </c>
      <c r="AA4772" s="2" t="s">
        <v>24451</v>
      </c>
      <c r="AB4772" s="2" t="s">
        <v>28832</v>
      </c>
      <c r="AC4772" s="2" t="s">
        <v>139</v>
      </c>
      <c r="AD4772" s="2" t="s">
        <v>139</v>
      </c>
      <c r="AE4772" s="2" t="s">
        <v>139</v>
      </c>
      <c r="AF4772" s="2" t="s">
        <v>24441</v>
      </c>
      <c r="AG4772" s="2" t="s">
        <v>139</v>
      </c>
      <c r="AH4772" s="2" t="s">
        <v>24442</v>
      </c>
      <c r="AI4772" s="2" t="s">
        <v>139</v>
      </c>
      <c r="AJ4772" s="2" t="s">
        <v>28833</v>
      </c>
      <c r="AK4772" s="2" t="s">
        <v>139</v>
      </c>
      <c r="AL4772" s="2" t="s">
        <v>139</v>
      </c>
      <c r="AM4772" s="2" t="s">
        <v>139</v>
      </c>
      <c r="AN4772" s="2" t="s">
        <v>139</v>
      </c>
      <c r="AO4772" s="2">
        <v>12040</v>
      </c>
      <c r="AP4772" s="2" t="s">
        <v>139</v>
      </c>
      <c r="AQ4772" s="2" t="s">
        <v>110</v>
      </c>
      <c r="AR4772" s="2" t="s">
        <v>105</v>
      </c>
    </row>
    <row r="4773" spans="1:44" ht="21" customHeight="1">
      <c r="A4773" s="2">
        <f t="shared" si="154"/>
        <v>4772</v>
      </c>
      <c r="B4773" s="2" t="s">
        <v>52</v>
      </c>
      <c r="C4773" s="2">
        <f t="shared" ca="1" si="155"/>
        <v>0</v>
      </c>
      <c r="D4773" s="2">
        <f t="shared" ca="1" si="156"/>
        <v>1</v>
      </c>
      <c r="E4773" s="2">
        <f ca="1">IF(B4773="","",SUM($C$2:$C4773))</f>
        <v>0</v>
      </c>
      <c r="F4773" s="2">
        <f t="shared" ca="1" si="157"/>
        <v>0</v>
      </c>
      <c r="H4773" s="2">
        <f t="shared" si="152"/>
        <v>4772</v>
      </c>
      <c r="I4773" s="2" t="str">
        <f t="shared" ca="1" si="153"/>
        <v>コンシェルテック4772</v>
      </c>
      <c r="K4773" s="2" t="s">
        <v>59</v>
      </c>
      <c r="L4773" s="2" t="s">
        <v>6500</v>
      </c>
      <c r="M4773" s="4" t="s">
        <v>28834</v>
      </c>
      <c r="N4773" s="2" t="s">
        <v>27131</v>
      </c>
      <c r="O4773" s="2" t="s">
        <v>24446</v>
      </c>
      <c r="P4773" s="2" t="s">
        <v>28835</v>
      </c>
      <c r="Q4773" s="2" t="s">
        <v>110</v>
      </c>
      <c r="R4773" s="2" t="s">
        <v>28804</v>
      </c>
      <c r="S4773" s="2" t="s">
        <v>28836</v>
      </c>
      <c r="T4773" s="2" t="s">
        <v>182</v>
      </c>
      <c r="U4773" s="2" t="s">
        <v>139</v>
      </c>
      <c r="V4773" s="2">
        <v>1000</v>
      </c>
      <c r="W4773" s="2" t="s">
        <v>139</v>
      </c>
      <c r="X4773" s="2">
        <v>49</v>
      </c>
      <c r="Y4773" s="2" t="s">
        <v>139</v>
      </c>
      <c r="Z4773" s="2" t="s">
        <v>1054</v>
      </c>
      <c r="AA4773" s="2" t="s">
        <v>24451</v>
      </c>
      <c r="AB4773" s="2" t="s">
        <v>28806</v>
      </c>
      <c r="AC4773" s="2" t="s">
        <v>139</v>
      </c>
      <c r="AD4773" s="2" t="s">
        <v>139</v>
      </c>
      <c r="AE4773" s="2" t="s">
        <v>139</v>
      </c>
      <c r="AF4773" s="2" t="s">
        <v>24441</v>
      </c>
      <c r="AG4773" s="2" t="s">
        <v>139</v>
      </c>
      <c r="AH4773" s="2" t="s">
        <v>24442</v>
      </c>
      <c r="AI4773" s="2" t="s">
        <v>139</v>
      </c>
      <c r="AJ4773" s="2" t="s">
        <v>28837</v>
      </c>
      <c r="AK4773" s="2" t="s">
        <v>139</v>
      </c>
      <c r="AL4773" s="2" t="s">
        <v>139</v>
      </c>
      <c r="AM4773" s="2" t="s">
        <v>139</v>
      </c>
      <c r="AN4773" s="2" t="s">
        <v>139</v>
      </c>
      <c r="AO4773" s="2">
        <v>12045</v>
      </c>
      <c r="AP4773" s="2" t="s">
        <v>139</v>
      </c>
      <c r="AQ4773" s="2" t="s">
        <v>110</v>
      </c>
      <c r="AR4773" s="2" t="s">
        <v>105</v>
      </c>
    </row>
    <row r="4774" spans="1:44" ht="21" customHeight="1">
      <c r="A4774" s="2">
        <f t="shared" si="154"/>
        <v>4773</v>
      </c>
      <c r="B4774" s="2" t="s">
        <v>53</v>
      </c>
      <c r="C4774" s="2">
        <f t="shared" ca="1" si="155"/>
        <v>0</v>
      </c>
      <c r="D4774" s="2">
        <f t="shared" ca="1" si="156"/>
        <v>1</v>
      </c>
      <c r="E4774" s="2">
        <f ca="1">IF(B4774="","",SUM($C$2:$C4774))</f>
        <v>0</v>
      </c>
      <c r="F4774" s="2">
        <f t="shared" ca="1" si="157"/>
        <v>0</v>
      </c>
      <c r="H4774" s="2">
        <f t="shared" si="152"/>
        <v>4773</v>
      </c>
      <c r="I4774" s="2" t="str">
        <f t="shared" ca="1" si="153"/>
        <v>コンシェルテック4773</v>
      </c>
      <c r="K4774" s="2" t="s">
        <v>59</v>
      </c>
      <c r="L4774" s="2" t="s">
        <v>6500</v>
      </c>
      <c r="M4774" s="4" t="s">
        <v>28838</v>
      </c>
      <c r="N4774" s="2" t="s">
        <v>28819</v>
      </c>
      <c r="O4774" s="2" t="s">
        <v>24446</v>
      </c>
      <c r="P4774" s="2" t="s">
        <v>28839</v>
      </c>
      <c r="Q4774" s="2" t="s">
        <v>110</v>
      </c>
      <c r="R4774" s="2" t="s">
        <v>28821</v>
      </c>
      <c r="S4774" s="2" t="s">
        <v>28840</v>
      </c>
      <c r="T4774" s="2" t="s">
        <v>3694</v>
      </c>
      <c r="U4774" s="2" t="s">
        <v>139</v>
      </c>
      <c r="V4774" s="2">
        <v>1100</v>
      </c>
      <c r="W4774" s="2" t="s">
        <v>139</v>
      </c>
      <c r="X4774" s="2">
        <v>49</v>
      </c>
      <c r="Y4774" s="2" t="s">
        <v>139</v>
      </c>
      <c r="Z4774" s="2" t="s">
        <v>1054</v>
      </c>
      <c r="AA4774" s="2" t="s">
        <v>24451</v>
      </c>
      <c r="AB4774" s="2" t="s">
        <v>28841</v>
      </c>
      <c r="AC4774" s="2" t="s">
        <v>139</v>
      </c>
      <c r="AD4774" s="2" t="s">
        <v>139</v>
      </c>
      <c r="AE4774" s="2" t="s">
        <v>139</v>
      </c>
      <c r="AF4774" s="2" t="s">
        <v>24441</v>
      </c>
      <c r="AG4774" s="2" t="s">
        <v>139</v>
      </c>
      <c r="AH4774" s="2" t="s">
        <v>24442</v>
      </c>
      <c r="AI4774" s="2" t="s">
        <v>139</v>
      </c>
      <c r="AJ4774" s="2" t="s">
        <v>28842</v>
      </c>
      <c r="AK4774" s="2" t="s">
        <v>139</v>
      </c>
      <c r="AL4774" s="2" t="s">
        <v>139</v>
      </c>
      <c r="AM4774" s="2" t="s">
        <v>139</v>
      </c>
      <c r="AN4774" s="2" t="s">
        <v>139</v>
      </c>
      <c r="AO4774" s="2">
        <v>12047</v>
      </c>
      <c r="AP4774" s="2" t="s">
        <v>139</v>
      </c>
      <c r="AQ4774" s="2" t="s">
        <v>110</v>
      </c>
      <c r="AR4774" s="2" t="s">
        <v>105</v>
      </c>
    </row>
    <row r="4775" spans="1:44" ht="21" customHeight="1">
      <c r="A4775" s="2">
        <f t="shared" si="154"/>
        <v>4774</v>
      </c>
      <c r="B4775" s="2" t="s">
        <v>133</v>
      </c>
      <c r="C4775" s="2">
        <f t="shared" ca="1" si="155"/>
        <v>0</v>
      </c>
      <c r="D4775" s="2">
        <f t="shared" ca="1" si="156"/>
        <v>1</v>
      </c>
      <c r="E4775" s="2">
        <f ca="1">IF(B4775="","",SUM($C$2:$C4775))</f>
        <v>0</v>
      </c>
      <c r="F4775" s="2">
        <f t="shared" ca="1" si="157"/>
        <v>0</v>
      </c>
      <c r="H4775" s="2">
        <f t="shared" si="152"/>
        <v>4774</v>
      </c>
      <c r="I4775" s="2" t="str">
        <f t="shared" ca="1" si="153"/>
        <v>コンシェルテック4774</v>
      </c>
      <c r="K4775" s="2" t="s">
        <v>59</v>
      </c>
      <c r="L4775" s="2" t="s">
        <v>6500</v>
      </c>
      <c r="M4775" s="4" t="s">
        <v>28843</v>
      </c>
      <c r="N4775" s="2" t="s">
        <v>28844</v>
      </c>
      <c r="O4775" s="2" t="s">
        <v>24533</v>
      </c>
      <c r="P4775" s="2" t="s">
        <v>28845</v>
      </c>
      <c r="Q4775" s="2" t="s">
        <v>110</v>
      </c>
      <c r="R4775" s="2" t="s">
        <v>28804</v>
      </c>
      <c r="S4775" s="2" t="s">
        <v>28846</v>
      </c>
      <c r="T4775" s="2" t="s">
        <v>24450</v>
      </c>
      <c r="U4775" s="2" t="s">
        <v>139</v>
      </c>
      <c r="V4775" s="2">
        <v>1150</v>
      </c>
      <c r="W4775" s="2" t="s">
        <v>139</v>
      </c>
      <c r="X4775" s="2">
        <v>45</v>
      </c>
      <c r="Y4775" s="2" t="s">
        <v>139</v>
      </c>
      <c r="Z4775" s="2" t="s">
        <v>3121</v>
      </c>
      <c r="AA4775" s="2" t="s">
        <v>24451</v>
      </c>
      <c r="AB4775" s="2" t="s">
        <v>28806</v>
      </c>
      <c r="AC4775" s="2" t="s">
        <v>139</v>
      </c>
      <c r="AD4775" s="2" t="s">
        <v>139</v>
      </c>
      <c r="AE4775" s="2" t="s">
        <v>139</v>
      </c>
      <c r="AF4775" s="2" t="s">
        <v>24441</v>
      </c>
      <c r="AG4775" s="2" t="s">
        <v>139</v>
      </c>
      <c r="AH4775" s="2" t="s">
        <v>24702</v>
      </c>
      <c r="AI4775" s="2" t="s">
        <v>139</v>
      </c>
      <c r="AJ4775" s="2" t="s">
        <v>28847</v>
      </c>
      <c r="AK4775" s="2" t="s">
        <v>139</v>
      </c>
      <c r="AL4775" s="2" t="s">
        <v>139</v>
      </c>
      <c r="AM4775" s="2" t="s">
        <v>139</v>
      </c>
      <c r="AN4775" s="2" t="s">
        <v>139</v>
      </c>
      <c r="AO4775" s="2">
        <v>12048</v>
      </c>
      <c r="AP4775" s="2" t="s">
        <v>139</v>
      </c>
      <c r="AQ4775" s="2" t="s">
        <v>110</v>
      </c>
      <c r="AR4775" s="2" t="s">
        <v>105</v>
      </c>
    </row>
    <row r="4776" spans="1:44" ht="21" customHeight="1">
      <c r="A4776" s="2">
        <f t="shared" si="154"/>
        <v>4775</v>
      </c>
      <c r="B4776" s="2" t="s">
        <v>55</v>
      </c>
      <c r="C4776" s="2">
        <f t="shared" ca="1" si="155"/>
        <v>0</v>
      </c>
      <c r="D4776" s="2">
        <f t="shared" ca="1" si="156"/>
        <v>1</v>
      </c>
      <c r="E4776" s="2">
        <f ca="1">IF(B4776="","",SUM($C$2:$C4776))</f>
        <v>0</v>
      </c>
      <c r="F4776" s="2">
        <f t="shared" ca="1" si="157"/>
        <v>0</v>
      </c>
      <c r="H4776" s="2">
        <f t="shared" si="152"/>
        <v>4775</v>
      </c>
      <c r="I4776" s="2" t="str">
        <f t="shared" ca="1" si="153"/>
        <v>コンシェルテック4775</v>
      </c>
      <c r="K4776" s="2" t="s">
        <v>59</v>
      </c>
      <c r="L4776" s="2" t="s">
        <v>6500</v>
      </c>
      <c r="M4776" s="4" t="s">
        <v>28848</v>
      </c>
      <c r="N4776" s="2" t="s">
        <v>27131</v>
      </c>
      <c r="O4776" s="2" t="s">
        <v>24446</v>
      </c>
      <c r="P4776" s="2" t="s">
        <v>28849</v>
      </c>
      <c r="Q4776" s="2" t="s">
        <v>110</v>
      </c>
      <c r="R4776" s="2" t="s">
        <v>27133</v>
      </c>
      <c r="S4776" s="2" t="s">
        <v>28850</v>
      </c>
      <c r="T4776" s="2" t="s">
        <v>24450</v>
      </c>
      <c r="U4776" s="2" t="s">
        <v>139</v>
      </c>
      <c r="V4776" s="2">
        <v>1000</v>
      </c>
      <c r="W4776" s="2" t="s">
        <v>139</v>
      </c>
      <c r="X4776" s="2">
        <v>49</v>
      </c>
      <c r="Y4776" s="2" t="s">
        <v>139</v>
      </c>
      <c r="Z4776" s="2" t="s">
        <v>1054</v>
      </c>
      <c r="AA4776" s="2" t="s">
        <v>24451</v>
      </c>
      <c r="AB4776" s="2" t="s">
        <v>28851</v>
      </c>
      <c r="AC4776" s="2" t="s">
        <v>139</v>
      </c>
      <c r="AD4776" s="2" t="s">
        <v>139</v>
      </c>
      <c r="AE4776" s="2" t="s">
        <v>139</v>
      </c>
      <c r="AF4776" s="2" t="s">
        <v>24441</v>
      </c>
      <c r="AG4776" s="2" t="s">
        <v>139</v>
      </c>
      <c r="AH4776" s="2" t="s">
        <v>24442</v>
      </c>
      <c r="AI4776" s="2" t="s">
        <v>139</v>
      </c>
      <c r="AJ4776" s="2" t="s">
        <v>28852</v>
      </c>
      <c r="AK4776" s="2" t="s">
        <v>139</v>
      </c>
      <c r="AL4776" s="2" t="s">
        <v>139</v>
      </c>
      <c r="AM4776" s="2" t="s">
        <v>139</v>
      </c>
      <c r="AN4776" s="2" t="s">
        <v>139</v>
      </c>
      <c r="AO4776" s="2">
        <v>12052</v>
      </c>
      <c r="AP4776" s="2" t="s">
        <v>139</v>
      </c>
      <c r="AQ4776" s="2" t="s">
        <v>110</v>
      </c>
      <c r="AR4776" s="2" t="s">
        <v>105</v>
      </c>
    </row>
    <row r="4777" spans="1:44" ht="21" customHeight="1">
      <c r="A4777" s="2">
        <f t="shared" si="154"/>
        <v>4776</v>
      </c>
      <c r="B4777" s="2" t="s">
        <v>56</v>
      </c>
      <c r="C4777" s="2">
        <f t="shared" ca="1" si="155"/>
        <v>0</v>
      </c>
      <c r="D4777" s="2">
        <f t="shared" ca="1" si="156"/>
        <v>1</v>
      </c>
      <c r="E4777" s="2">
        <f ca="1">IF(B4777="","",SUM($C$2:$C4777))</f>
        <v>0</v>
      </c>
      <c r="F4777" s="2">
        <f t="shared" ca="1" si="157"/>
        <v>0</v>
      </c>
      <c r="H4777" s="2">
        <f t="shared" si="152"/>
        <v>4776</v>
      </c>
      <c r="I4777" s="2" t="str">
        <f t="shared" ca="1" si="153"/>
        <v>コンシェルテック4776</v>
      </c>
      <c r="K4777" s="2" t="s">
        <v>59</v>
      </c>
      <c r="L4777" s="2" t="s">
        <v>6500</v>
      </c>
      <c r="M4777" s="4" t="s">
        <v>28853</v>
      </c>
      <c r="N4777" s="2" t="s">
        <v>28854</v>
      </c>
      <c r="O4777" s="2" t="s">
        <v>24446</v>
      </c>
      <c r="P4777" s="2" t="s">
        <v>28855</v>
      </c>
      <c r="Q4777" s="2" t="s">
        <v>110</v>
      </c>
      <c r="R4777" s="2" t="s">
        <v>28804</v>
      </c>
      <c r="S4777" s="2" t="s">
        <v>28856</v>
      </c>
      <c r="T4777" s="2" t="s">
        <v>24450</v>
      </c>
      <c r="U4777" s="2" t="s">
        <v>139</v>
      </c>
      <c r="V4777" s="2">
        <v>1010</v>
      </c>
      <c r="W4777" s="2" t="s">
        <v>139</v>
      </c>
      <c r="X4777" s="2">
        <v>49</v>
      </c>
      <c r="Y4777" s="2" t="s">
        <v>139</v>
      </c>
      <c r="Z4777" s="2" t="s">
        <v>1054</v>
      </c>
      <c r="AA4777" s="2" t="s">
        <v>24487</v>
      </c>
      <c r="AB4777" s="2" t="s">
        <v>28857</v>
      </c>
      <c r="AC4777" s="2" t="s">
        <v>139</v>
      </c>
      <c r="AD4777" s="2" t="s">
        <v>139</v>
      </c>
      <c r="AE4777" s="2" t="s">
        <v>139</v>
      </c>
      <c r="AF4777" s="2" t="s">
        <v>24441</v>
      </c>
      <c r="AG4777" s="2" t="s">
        <v>139</v>
      </c>
      <c r="AH4777" s="2" t="s">
        <v>24442</v>
      </c>
      <c r="AI4777" s="2" t="s">
        <v>139</v>
      </c>
      <c r="AJ4777" s="2" t="s">
        <v>28858</v>
      </c>
      <c r="AK4777" s="2" t="s">
        <v>139</v>
      </c>
      <c r="AL4777" s="2" t="s">
        <v>139</v>
      </c>
      <c r="AM4777" s="2" t="s">
        <v>139</v>
      </c>
      <c r="AN4777" s="2" t="s">
        <v>139</v>
      </c>
      <c r="AO4777" s="2">
        <v>12053</v>
      </c>
      <c r="AP4777" s="2" t="s">
        <v>139</v>
      </c>
      <c r="AQ4777" s="2" t="s">
        <v>110</v>
      </c>
      <c r="AR4777" s="2" t="s">
        <v>105</v>
      </c>
    </row>
    <row r="4778" spans="1:44" ht="21" customHeight="1">
      <c r="A4778" s="2">
        <f t="shared" si="154"/>
        <v>4777</v>
      </c>
      <c r="B4778" s="2" t="s">
        <v>57</v>
      </c>
      <c r="C4778" s="2">
        <f t="shared" ca="1" si="155"/>
        <v>0</v>
      </c>
      <c r="D4778" s="2">
        <f t="shared" ca="1" si="156"/>
        <v>1</v>
      </c>
      <c r="E4778" s="2">
        <f ca="1">IF(B4778="","",SUM($C$2:$C4778))</f>
        <v>0</v>
      </c>
      <c r="F4778" s="2">
        <f t="shared" ca="1" si="157"/>
        <v>0</v>
      </c>
      <c r="H4778" s="2">
        <f t="shared" si="152"/>
        <v>4777</v>
      </c>
      <c r="I4778" s="2" t="str">
        <f t="shared" ca="1" si="153"/>
        <v>コンシェルテック4777</v>
      </c>
      <c r="K4778" s="2" t="s">
        <v>59</v>
      </c>
      <c r="L4778" s="2" t="s">
        <v>6500</v>
      </c>
      <c r="M4778" s="4" t="s">
        <v>28859</v>
      </c>
      <c r="N4778" s="2" t="s">
        <v>28860</v>
      </c>
      <c r="O4778" s="2" t="s">
        <v>24446</v>
      </c>
      <c r="P4778" s="2" t="s">
        <v>28861</v>
      </c>
      <c r="Q4778" s="2" t="s">
        <v>110</v>
      </c>
      <c r="R4778" s="2" t="s">
        <v>28804</v>
      </c>
      <c r="S4778" s="2" t="s">
        <v>28862</v>
      </c>
      <c r="T4778" s="2" t="s">
        <v>182</v>
      </c>
      <c r="U4778" s="2" t="s">
        <v>139</v>
      </c>
      <c r="V4778" s="2">
        <v>1110</v>
      </c>
      <c r="W4778" s="2" t="s">
        <v>139</v>
      </c>
      <c r="X4778" s="2">
        <v>49</v>
      </c>
      <c r="Y4778" s="2" t="s">
        <v>139</v>
      </c>
      <c r="Z4778" s="2" t="s">
        <v>1054</v>
      </c>
      <c r="AA4778" s="2" t="s">
        <v>24451</v>
      </c>
      <c r="AB4778" s="2" t="s">
        <v>28863</v>
      </c>
      <c r="AC4778" s="2" t="s">
        <v>139</v>
      </c>
      <c r="AD4778" s="2" t="s">
        <v>139</v>
      </c>
      <c r="AE4778" s="2" t="s">
        <v>139</v>
      </c>
      <c r="AF4778" s="2" t="s">
        <v>24441</v>
      </c>
      <c r="AG4778" s="2" t="s">
        <v>139</v>
      </c>
      <c r="AH4778" s="2" t="s">
        <v>24442</v>
      </c>
      <c r="AI4778" s="2" t="s">
        <v>139</v>
      </c>
      <c r="AJ4778" s="2" t="s">
        <v>28864</v>
      </c>
      <c r="AK4778" s="2" t="s">
        <v>139</v>
      </c>
      <c r="AL4778" s="2" t="s">
        <v>139</v>
      </c>
      <c r="AM4778" s="2" t="s">
        <v>139</v>
      </c>
      <c r="AN4778" s="2" t="s">
        <v>139</v>
      </c>
      <c r="AO4778" s="2">
        <v>12055</v>
      </c>
      <c r="AP4778" s="2" t="s">
        <v>139</v>
      </c>
      <c r="AQ4778" s="2" t="s">
        <v>110</v>
      </c>
      <c r="AR4778" s="2" t="s">
        <v>105</v>
      </c>
    </row>
    <row r="4779" spans="1:44" ht="21" customHeight="1">
      <c r="A4779" s="2">
        <f t="shared" si="154"/>
        <v>4778</v>
      </c>
      <c r="B4779" s="2" t="s">
        <v>134</v>
      </c>
      <c r="C4779" s="2">
        <f t="shared" ca="1" si="155"/>
        <v>0</v>
      </c>
      <c r="D4779" s="2">
        <f t="shared" ca="1" si="156"/>
        <v>1</v>
      </c>
      <c r="E4779" s="2">
        <f ca="1">IF(B4779="","",SUM($C$2:$C4779))</f>
        <v>0</v>
      </c>
      <c r="F4779" s="2">
        <f t="shared" ca="1" si="157"/>
        <v>0</v>
      </c>
      <c r="H4779" s="2">
        <f t="shared" si="152"/>
        <v>4778</v>
      </c>
      <c r="I4779" s="2" t="str">
        <f t="shared" ca="1" si="153"/>
        <v>コンシェルテック4778</v>
      </c>
      <c r="K4779" s="2" t="s">
        <v>59</v>
      </c>
      <c r="L4779" s="2" t="s">
        <v>6500</v>
      </c>
      <c r="M4779" s="4" t="s">
        <v>28865</v>
      </c>
      <c r="N4779" s="2" t="s">
        <v>28866</v>
      </c>
      <c r="O4779" s="2" t="s">
        <v>24446</v>
      </c>
      <c r="P4779" s="2" t="s">
        <v>28867</v>
      </c>
      <c r="Q4779" s="2" t="s">
        <v>110</v>
      </c>
      <c r="R4779" s="2" t="s">
        <v>27133</v>
      </c>
      <c r="S4779" s="2" t="s">
        <v>28868</v>
      </c>
      <c r="T4779" s="2" t="s">
        <v>3694</v>
      </c>
      <c r="U4779" s="2" t="s">
        <v>139</v>
      </c>
      <c r="V4779" s="2">
        <v>1100</v>
      </c>
      <c r="W4779" s="2" t="s">
        <v>139</v>
      </c>
      <c r="X4779" s="2">
        <v>39</v>
      </c>
      <c r="Y4779" s="2" t="s">
        <v>139</v>
      </c>
      <c r="Z4779" s="2" t="s">
        <v>3088</v>
      </c>
      <c r="AA4779" s="2" t="s">
        <v>24487</v>
      </c>
      <c r="AB4779" s="2" t="s">
        <v>27135</v>
      </c>
      <c r="AC4779" s="2" t="s">
        <v>139</v>
      </c>
      <c r="AD4779" s="2" t="s">
        <v>139</v>
      </c>
      <c r="AE4779" s="2" t="s">
        <v>139</v>
      </c>
      <c r="AF4779" s="2" t="s">
        <v>24441</v>
      </c>
      <c r="AG4779" s="2" t="s">
        <v>139</v>
      </c>
      <c r="AH4779" s="2" t="s">
        <v>24442</v>
      </c>
      <c r="AI4779" s="2" t="s">
        <v>139</v>
      </c>
      <c r="AJ4779" s="2" t="s">
        <v>28869</v>
      </c>
      <c r="AK4779" s="2" t="s">
        <v>139</v>
      </c>
      <c r="AL4779" s="2" t="s">
        <v>139</v>
      </c>
      <c r="AM4779" s="2" t="s">
        <v>139</v>
      </c>
      <c r="AN4779" s="2" t="s">
        <v>139</v>
      </c>
      <c r="AO4779" s="2">
        <v>12056</v>
      </c>
      <c r="AP4779" s="2" t="s">
        <v>139</v>
      </c>
      <c r="AQ4779" s="2" t="s">
        <v>110</v>
      </c>
      <c r="AR4779" s="2" t="s">
        <v>105</v>
      </c>
    </row>
    <row r="4780" spans="1:44" ht="21" customHeight="1">
      <c r="A4780" s="2">
        <f t="shared" si="154"/>
        <v>4779</v>
      </c>
      <c r="B4780" s="2" t="s">
        <v>58</v>
      </c>
      <c r="C4780" s="2">
        <f t="shared" ca="1" si="155"/>
        <v>0</v>
      </c>
      <c r="D4780" s="2">
        <f t="shared" ca="1" si="156"/>
        <v>1</v>
      </c>
      <c r="E4780" s="2">
        <f ca="1">IF(B4780="","",SUM($C$2:$C4780))</f>
        <v>0</v>
      </c>
      <c r="F4780" s="2">
        <f t="shared" ca="1" si="157"/>
        <v>0</v>
      </c>
      <c r="H4780" s="2">
        <f t="shared" si="152"/>
        <v>4779</v>
      </c>
      <c r="I4780" s="2" t="str">
        <f t="shared" ca="1" si="153"/>
        <v>コンシェルテック4779</v>
      </c>
      <c r="K4780" s="2" t="s">
        <v>59</v>
      </c>
      <c r="L4780" s="2" t="s">
        <v>6500</v>
      </c>
      <c r="M4780" s="4" t="s">
        <v>28870</v>
      </c>
      <c r="N4780" s="2" t="s">
        <v>28871</v>
      </c>
      <c r="O4780" s="2" t="s">
        <v>24446</v>
      </c>
      <c r="P4780" s="2" t="s">
        <v>28872</v>
      </c>
      <c r="Q4780" s="2" t="s">
        <v>110</v>
      </c>
      <c r="R4780" s="2" t="s">
        <v>28831</v>
      </c>
      <c r="S4780" s="2" t="s">
        <v>24508</v>
      </c>
      <c r="T4780" s="2" t="s">
        <v>3694</v>
      </c>
      <c r="U4780" s="2" t="s">
        <v>139</v>
      </c>
      <c r="V4780" s="2">
        <v>1170</v>
      </c>
      <c r="W4780" s="2" t="s">
        <v>139</v>
      </c>
      <c r="X4780" s="2">
        <v>49</v>
      </c>
      <c r="Y4780" s="2" t="s">
        <v>139</v>
      </c>
      <c r="Z4780" s="2" t="s">
        <v>1054</v>
      </c>
      <c r="AA4780" s="2" t="s">
        <v>24487</v>
      </c>
      <c r="AB4780" s="2" t="s">
        <v>28873</v>
      </c>
      <c r="AC4780" s="2" t="s">
        <v>139</v>
      </c>
      <c r="AD4780" s="2" t="s">
        <v>139</v>
      </c>
      <c r="AE4780" s="2" t="s">
        <v>139</v>
      </c>
      <c r="AF4780" s="2" t="s">
        <v>24441</v>
      </c>
      <c r="AG4780" s="2" t="s">
        <v>139</v>
      </c>
      <c r="AH4780" s="2" t="s">
        <v>24442</v>
      </c>
      <c r="AI4780" s="2" t="s">
        <v>139</v>
      </c>
      <c r="AJ4780" s="2" t="s">
        <v>28874</v>
      </c>
      <c r="AK4780" s="2" t="s">
        <v>139</v>
      </c>
      <c r="AL4780" s="2" t="s">
        <v>139</v>
      </c>
      <c r="AM4780" s="2" t="s">
        <v>139</v>
      </c>
      <c r="AN4780" s="2" t="s">
        <v>139</v>
      </c>
      <c r="AO4780" s="2">
        <v>12060</v>
      </c>
      <c r="AP4780" s="2" t="s">
        <v>139</v>
      </c>
      <c r="AQ4780" s="2" t="s">
        <v>110</v>
      </c>
      <c r="AR4780" s="2" t="s">
        <v>105</v>
      </c>
    </row>
    <row r="4781" spans="1:44" ht="21" customHeight="1">
      <c r="A4781" s="2">
        <f t="shared" si="154"/>
        <v>4780</v>
      </c>
      <c r="B4781" s="2" t="s">
        <v>59</v>
      </c>
      <c r="C4781" s="2">
        <f t="shared" ca="1" si="155"/>
        <v>0</v>
      </c>
      <c r="D4781" s="2">
        <f t="shared" ca="1" si="156"/>
        <v>1</v>
      </c>
      <c r="E4781" s="2">
        <f ca="1">IF(B4781="","",SUM($C$2:$C4781))</f>
        <v>0</v>
      </c>
      <c r="F4781" s="2">
        <f t="shared" ca="1" si="157"/>
        <v>0</v>
      </c>
      <c r="H4781" s="2">
        <f t="shared" si="152"/>
        <v>4780</v>
      </c>
      <c r="I4781" s="2" t="str">
        <f t="shared" ca="1" si="153"/>
        <v>コンシェルテック4780</v>
      </c>
      <c r="K4781" s="2" t="s">
        <v>59</v>
      </c>
      <c r="L4781" s="2" t="s">
        <v>6500</v>
      </c>
      <c r="M4781" s="4" t="s">
        <v>28875</v>
      </c>
      <c r="N4781" s="2" t="s">
        <v>28876</v>
      </c>
      <c r="O4781" s="2" t="s">
        <v>24446</v>
      </c>
      <c r="P4781" s="2" t="s">
        <v>28877</v>
      </c>
      <c r="Q4781" s="2" t="s">
        <v>110</v>
      </c>
      <c r="R4781" s="2" t="s">
        <v>28804</v>
      </c>
      <c r="S4781" s="2" t="s">
        <v>26444</v>
      </c>
      <c r="T4781" s="2" t="s">
        <v>3694</v>
      </c>
      <c r="U4781" s="2" t="s">
        <v>139</v>
      </c>
      <c r="V4781" s="2">
        <v>1100</v>
      </c>
      <c r="W4781" s="2" t="s">
        <v>139</v>
      </c>
      <c r="X4781" s="2">
        <v>40</v>
      </c>
      <c r="Y4781" s="2" t="s">
        <v>139</v>
      </c>
      <c r="Z4781" s="2" t="s">
        <v>1054</v>
      </c>
      <c r="AA4781" s="2" t="s">
        <v>24451</v>
      </c>
      <c r="AB4781" s="2" t="s">
        <v>28806</v>
      </c>
      <c r="AC4781" s="2" t="s">
        <v>139</v>
      </c>
      <c r="AD4781" s="2" t="s">
        <v>139</v>
      </c>
      <c r="AE4781" s="2" t="s">
        <v>139</v>
      </c>
      <c r="AF4781" s="2" t="s">
        <v>24441</v>
      </c>
      <c r="AG4781" s="2" t="s">
        <v>139</v>
      </c>
      <c r="AH4781" s="2" t="s">
        <v>24442</v>
      </c>
      <c r="AI4781" s="2" t="s">
        <v>139</v>
      </c>
      <c r="AJ4781" s="2" t="s">
        <v>28878</v>
      </c>
      <c r="AK4781" s="2" t="s">
        <v>139</v>
      </c>
      <c r="AL4781" s="2" t="s">
        <v>139</v>
      </c>
      <c r="AM4781" s="2" t="s">
        <v>139</v>
      </c>
      <c r="AN4781" s="2" t="s">
        <v>139</v>
      </c>
      <c r="AO4781" s="2">
        <v>12061</v>
      </c>
      <c r="AP4781" s="2" t="s">
        <v>139</v>
      </c>
      <c r="AQ4781" s="2" t="s">
        <v>110</v>
      </c>
      <c r="AR4781" s="2" t="s">
        <v>105</v>
      </c>
    </row>
    <row r="4782" spans="1:44" ht="21" customHeight="1">
      <c r="A4782" s="2">
        <f t="shared" si="154"/>
        <v>4781</v>
      </c>
      <c r="B4782" s="2" t="s">
        <v>135</v>
      </c>
      <c r="C4782" s="2">
        <f t="shared" ca="1" si="155"/>
        <v>0</v>
      </c>
      <c r="D4782" s="2">
        <f t="shared" ca="1" si="156"/>
        <v>1</v>
      </c>
      <c r="E4782" s="2">
        <f ca="1">IF(B4782="","",SUM($C$2:$C4782))</f>
        <v>0</v>
      </c>
      <c r="F4782" s="2">
        <f t="shared" ca="1" si="157"/>
        <v>0</v>
      </c>
      <c r="H4782" s="2">
        <f t="shared" si="152"/>
        <v>4781</v>
      </c>
      <c r="I4782" s="2" t="str">
        <f t="shared" ca="1" si="153"/>
        <v>コンシェルテック4781</v>
      </c>
      <c r="K4782" s="2" t="s">
        <v>59</v>
      </c>
      <c r="L4782" s="2" t="s">
        <v>6500</v>
      </c>
      <c r="M4782" s="4" t="s">
        <v>28879</v>
      </c>
      <c r="N4782" s="2" t="s">
        <v>28880</v>
      </c>
      <c r="O4782" s="2" t="s">
        <v>24446</v>
      </c>
      <c r="P4782" s="2" t="s">
        <v>28881</v>
      </c>
      <c r="Q4782" s="2" t="s">
        <v>110</v>
      </c>
      <c r="R4782" s="2" t="s">
        <v>25046</v>
      </c>
      <c r="S4782" s="2" t="s">
        <v>28882</v>
      </c>
      <c r="T4782" s="2" t="s">
        <v>3694</v>
      </c>
      <c r="U4782" s="2" t="s">
        <v>139</v>
      </c>
      <c r="V4782" s="2">
        <v>1100</v>
      </c>
      <c r="W4782" s="2" t="s">
        <v>139</v>
      </c>
      <c r="X4782" s="2">
        <v>45</v>
      </c>
      <c r="Y4782" s="2" t="s">
        <v>139</v>
      </c>
      <c r="Z4782" s="2" t="s">
        <v>1054</v>
      </c>
      <c r="AA4782" s="2" t="s">
        <v>24451</v>
      </c>
      <c r="AB4782" s="2" t="s">
        <v>28883</v>
      </c>
      <c r="AC4782" s="2" t="s">
        <v>139</v>
      </c>
      <c r="AD4782" s="2" t="s">
        <v>139</v>
      </c>
      <c r="AE4782" s="2" t="s">
        <v>139</v>
      </c>
      <c r="AF4782" s="2" t="s">
        <v>24441</v>
      </c>
      <c r="AG4782" s="2" t="s">
        <v>139</v>
      </c>
      <c r="AH4782" s="2" t="s">
        <v>24442</v>
      </c>
      <c r="AI4782" s="2" t="s">
        <v>139</v>
      </c>
      <c r="AJ4782" s="2" t="s">
        <v>28884</v>
      </c>
      <c r="AK4782" s="2" t="s">
        <v>139</v>
      </c>
      <c r="AL4782" s="2" t="s">
        <v>139</v>
      </c>
      <c r="AM4782" s="2" t="s">
        <v>139</v>
      </c>
      <c r="AN4782" s="2" t="s">
        <v>139</v>
      </c>
      <c r="AO4782" s="2">
        <v>12063</v>
      </c>
      <c r="AP4782" s="2" t="s">
        <v>139</v>
      </c>
      <c r="AQ4782" s="2" t="s">
        <v>110</v>
      </c>
      <c r="AR4782" s="2" t="s">
        <v>105</v>
      </c>
    </row>
    <row r="4783" spans="1:44" ht="21" customHeight="1">
      <c r="A4783" s="2">
        <f t="shared" si="154"/>
        <v>4782</v>
      </c>
      <c r="B4783" s="2" t="s">
        <v>60</v>
      </c>
      <c r="C4783" s="2">
        <f t="shared" ca="1" si="155"/>
        <v>0</v>
      </c>
      <c r="D4783" s="2">
        <f t="shared" ca="1" si="156"/>
        <v>1</v>
      </c>
      <c r="E4783" s="2">
        <f ca="1">IF(B4783="","",SUM($C$2:$C4783))</f>
        <v>0</v>
      </c>
      <c r="F4783" s="2">
        <f t="shared" ca="1" si="157"/>
        <v>0</v>
      </c>
      <c r="H4783" s="2">
        <f t="shared" si="152"/>
        <v>4782</v>
      </c>
      <c r="I4783" s="2" t="str">
        <f t="shared" ca="1" si="153"/>
        <v>コンシェルテック4782</v>
      </c>
      <c r="K4783" s="2" t="s">
        <v>59</v>
      </c>
      <c r="L4783" s="2" t="s">
        <v>6500</v>
      </c>
      <c r="M4783" s="4" t="s">
        <v>28885</v>
      </c>
      <c r="N4783" s="2" t="s">
        <v>28880</v>
      </c>
      <c r="O4783" s="2" t="s">
        <v>24446</v>
      </c>
      <c r="P4783" s="2" t="s">
        <v>28886</v>
      </c>
      <c r="Q4783" s="2" t="s">
        <v>110</v>
      </c>
      <c r="R4783" s="2" t="s">
        <v>25046</v>
      </c>
      <c r="S4783" s="2" t="s">
        <v>28882</v>
      </c>
      <c r="T4783" s="2" t="s">
        <v>3694</v>
      </c>
      <c r="U4783" s="2" t="s">
        <v>139</v>
      </c>
      <c r="V4783" s="2">
        <v>1100</v>
      </c>
      <c r="W4783" s="2" t="s">
        <v>139</v>
      </c>
      <c r="X4783" s="2">
        <v>45</v>
      </c>
      <c r="Y4783" s="2" t="s">
        <v>139</v>
      </c>
      <c r="Z4783" s="2" t="s">
        <v>3088</v>
      </c>
      <c r="AA4783" s="2" t="s">
        <v>24451</v>
      </c>
      <c r="AB4783" s="2" t="s">
        <v>28883</v>
      </c>
      <c r="AC4783" s="2" t="s">
        <v>139</v>
      </c>
      <c r="AD4783" s="2" t="s">
        <v>139</v>
      </c>
      <c r="AE4783" s="2" t="s">
        <v>139</v>
      </c>
      <c r="AF4783" s="2" t="s">
        <v>24441</v>
      </c>
      <c r="AG4783" s="2" t="s">
        <v>139</v>
      </c>
      <c r="AH4783" s="2" t="s">
        <v>24442</v>
      </c>
      <c r="AI4783" s="2" t="s">
        <v>139</v>
      </c>
      <c r="AJ4783" s="2" t="s">
        <v>28887</v>
      </c>
      <c r="AK4783" s="2" t="s">
        <v>139</v>
      </c>
      <c r="AL4783" s="2" t="s">
        <v>139</v>
      </c>
      <c r="AM4783" s="2" t="s">
        <v>139</v>
      </c>
      <c r="AN4783" s="2" t="s">
        <v>139</v>
      </c>
      <c r="AO4783" s="2">
        <v>12064</v>
      </c>
      <c r="AP4783" s="2" t="s">
        <v>139</v>
      </c>
      <c r="AQ4783" s="2" t="s">
        <v>110</v>
      </c>
      <c r="AR4783" s="2" t="s">
        <v>105</v>
      </c>
    </row>
    <row r="4784" spans="1:44" ht="21" customHeight="1">
      <c r="A4784" s="2">
        <f t="shared" si="154"/>
        <v>4783</v>
      </c>
      <c r="B4784" s="2" t="s">
        <v>61</v>
      </c>
      <c r="C4784" s="2">
        <f t="shared" ca="1" si="155"/>
        <v>0</v>
      </c>
      <c r="D4784" s="2">
        <f t="shared" ca="1" si="156"/>
        <v>1</v>
      </c>
      <c r="E4784" s="2">
        <f ca="1">IF(B4784="","",SUM($C$2:$C4784))</f>
        <v>0</v>
      </c>
      <c r="F4784" s="2">
        <f t="shared" ca="1" si="157"/>
        <v>0</v>
      </c>
      <c r="H4784" s="2">
        <f t="shared" si="152"/>
        <v>4783</v>
      </c>
      <c r="I4784" s="2" t="str">
        <f t="shared" ca="1" si="153"/>
        <v>コンシェルテック4783</v>
      </c>
      <c r="K4784" s="2" t="s">
        <v>59</v>
      </c>
      <c r="L4784" s="2" t="s">
        <v>6500</v>
      </c>
      <c r="M4784" s="4" t="s">
        <v>28888</v>
      </c>
      <c r="N4784" s="2" t="s">
        <v>28889</v>
      </c>
      <c r="O4784" s="2" t="s">
        <v>24446</v>
      </c>
      <c r="P4784" s="2" t="s">
        <v>28890</v>
      </c>
      <c r="Q4784" s="2" t="s">
        <v>110</v>
      </c>
      <c r="R4784" s="2" t="s">
        <v>25046</v>
      </c>
      <c r="S4784" s="2" t="s">
        <v>28891</v>
      </c>
      <c r="T4784" s="2" t="s">
        <v>24450</v>
      </c>
      <c r="U4784" s="2" t="s">
        <v>139</v>
      </c>
      <c r="V4784" s="2">
        <v>1200</v>
      </c>
      <c r="W4784" s="2" t="s">
        <v>139</v>
      </c>
      <c r="X4784" s="2">
        <v>49</v>
      </c>
      <c r="Y4784" s="2" t="s">
        <v>139</v>
      </c>
      <c r="Z4784" s="2" t="s">
        <v>3088</v>
      </c>
      <c r="AA4784" s="2" t="s">
        <v>24451</v>
      </c>
      <c r="AB4784" s="2" t="s">
        <v>28892</v>
      </c>
      <c r="AC4784" s="2" t="s">
        <v>139</v>
      </c>
      <c r="AD4784" s="2" t="s">
        <v>139</v>
      </c>
      <c r="AE4784" s="2" t="s">
        <v>139</v>
      </c>
      <c r="AF4784" s="2" t="s">
        <v>24441</v>
      </c>
      <c r="AG4784" s="2" t="s">
        <v>139</v>
      </c>
      <c r="AH4784" s="2" t="s">
        <v>24442</v>
      </c>
      <c r="AI4784" s="2" t="s">
        <v>139</v>
      </c>
      <c r="AJ4784" s="2" t="s">
        <v>28893</v>
      </c>
      <c r="AK4784" s="2" t="s">
        <v>139</v>
      </c>
      <c r="AL4784" s="2" t="s">
        <v>139</v>
      </c>
      <c r="AM4784" s="2" t="s">
        <v>139</v>
      </c>
      <c r="AN4784" s="2" t="s">
        <v>139</v>
      </c>
      <c r="AO4784" s="2">
        <v>12068</v>
      </c>
      <c r="AP4784" s="2" t="s">
        <v>139</v>
      </c>
      <c r="AQ4784" s="2" t="s">
        <v>110</v>
      </c>
      <c r="AR4784" s="2" t="s">
        <v>105</v>
      </c>
    </row>
    <row r="4785" spans="1:44" ht="21" customHeight="1">
      <c r="A4785" s="2">
        <f t="shared" si="154"/>
        <v>4784</v>
      </c>
      <c r="B4785" s="2" t="s">
        <v>62</v>
      </c>
      <c r="C4785" s="2">
        <f t="shared" ca="1" si="155"/>
        <v>0</v>
      </c>
      <c r="D4785" s="2">
        <f t="shared" ca="1" si="156"/>
        <v>1</v>
      </c>
      <c r="E4785" s="2">
        <f ca="1">IF(B4785="","",SUM($C$2:$C4785))</f>
        <v>0</v>
      </c>
      <c r="F4785" s="2">
        <f t="shared" ca="1" si="157"/>
        <v>0</v>
      </c>
      <c r="H4785" s="2">
        <f t="shared" si="152"/>
        <v>4784</v>
      </c>
      <c r="I4785" s="2" t="str">
        <f t="shared" ca="1" si="153"/>
        <v>コンシェルテック4784</v>
      </c>
      <c r="K4785" s="2" t="s">
        <v>59</v>
      </c>
      <c r="L4785" s="2" t="s">
        <v>6500</v>
      </c>
      <c r="M4785" s="4" t="s">
        <v>28894</v>
      </c>
      <c r="N4785" s="2" t="s">
        <v>28895</v>
      </c>
      <c r="O4785" s="2" t="s">
        <v>24446</v>
      </c>
      <c r="P4785" s="2" t="s">
        <v>28896</v>
      </c>
      <c r="Q4785" s="2" t="s">
        <v>110</v>
      </c>
      <c r="R4785" s="2" t="s">
        <v>28804</v>
      </c>
      <c r="S4785" s="2" t="s">
        <v>27483</v>
      </c>
      <c r="T4785" s="2" t="s">
        <v>24450</v>
      </c>
      <c r="U4785" s="2" t="s">
        <v>139</v>
      </c>
      <c r="V4785" s="2">
        <v>1100</v>
      </c>
      <c r="W4785" s="2" t="s">
        <v>139</v>
      </c>
      <c r="X4785" s="2">
        <v>49</v>
      </c>
      <c r="Y4785" s="2" t="s">
        <v>139</v>
      </c>
      <c r="Z4785" s="2" t="s">
        <v>3088</v>
      </c>
      <c r="AA4785" s="2" t="s">
        <v>24451</v>
      </c>
      <c r="AB4785" s="2" t="s">
        <v>10833</v>
      </c>
      <c r="AC4785" s="2" t="s">
        <v>139</v>
      </c>
      <c r="AD4785" s="2" t="s">
        <v>139</v>
      </c>
      <c r="AE4785" s="2" t="s">
        <v>139</v>
      </c>
      <c r="AF4785" s="2" t="s">
        <v>24441</v>
      </c>
      <c r="AG4785" s="2" t="s">
        <v>139</v>
      </c>
      <c r="AH4785" s="2" t="s">
        <v>24442</v>
      </c>
      <c r="AI4785" s="2" t="s">
        <v>139</v>
      </c>
      <c r="AJ4785" s="2" t="s">
        <v>28515</v>
      </c>
      <c r="AK4785" s="2" t="s">
        <v>139</v>
      </c>
      <c r="AL4785" s="2" t="s">
        <v>139</v>
      </c>
      <c r="AM4785" s="2" t="s">
        <v>139</v>
      </c>
      <c r="AN4785" s="2" t="s">
        <v>139</v>
      </c>
      <c r="AO4785" s="2">
        <v>12071</v>
      </c>
      <c r="AP4785" s="2" t="s">
        <v>139</v>
      </c>
      <c r="AQ4785" s="2" t="s">
        <v>110</v>
      </c>
      <c r="AR4785" s="2" t="s">
        <v>105</v>
      </c>
    </row>
    <row r="4786" spans="1:44" ht="21" customHeight="1">
      <c r="A4786" s="2">
        <f t="shared" si="154"/>
        <v>4785</v>
      </c>
      <c r="B4786" s="2" t="s">
        <v>63</v>
      </c>
      <c r="C4786" s="2">
        <f t="shared" ca="1" si="155"/>
        <v>0</v>
      </c>
      <c r="D4786" s="2">
        <f t="shared" ca="1" si="156"/>
        <v>1</v>
      </c>
      <c r="E4786" s="2">
        <f ca="1">IF(B4786="","",SUM($C$2:$C4786))</f>
        <v>0</v>
      </c>
      <c r="F4786" s="2">
        <f t="shared" ca="1" si="157"/>
        <v>0</v>
      </c>
      <c r="H4786" s="2">
        <f t="shared" si="152"/>
        <v>4785</v>
      </c>
      <c r="I4786" s="2" t="str">
        <f t="shared" ca="1" si="153"/>
        <v>コンシェルテック4785</v>
      </c>
      <c r="K4786" s="2" t="s">
        <v>59</v>
      </c>
      <c r="L4786" s="2" t="s">
        <v>6500</v>
      </c>
      <c r="M4786" s="4" t="s">
        <v>28897</v>
      </c>
      <c r="N4786" s="2" t="s">
        <v>28898</v>
      </c>
      <c r="O4786" s="2" t="s">
        <v>24446</v>
      </c>
      <c r="P4786" s="2" t="s">
        <v>28899</v>
      </c>
      <c r="Q4786" s="2" t="s">
        <v>110</v>
      </c>
      <c r="R4786" s="2" t="s">
        <v>25046</v>
      </c>
      <c r="S4786" s="2" t="s">
        <v>28900</v>
      </c>
      <c r="T4786" s="2" t="s">
        <v>182</v>
      </c>
      <c r="U4786" s="2" t="s">
        <v>139</v>
      </c>
      <c r="V4786" s="2">
        <v>1200</v>
      </c>
      <c r="W4786" s="2" t="s">
        <v>139</v>
      </c>
      <c r="X4786" s="2">
        <v>49</v>
      </c>
      <c r="Y4786" s="2" t="s">
        <v>139</v>
      </c>
      <c r="Z4786" s="2" t="s">
        <v>1054</v>
      </c>
      <c r="AA4786" s="2" t="s">
        <v>24487</v>
      </c>
      <c r="AB4786" s="2" t="s">
        <v>9197</v>
      </c>
      <c r="AC4786" s="2" t="s">
        <v>139</v>
      </c>
      <c r="AD4786" s="2" t="s">
        <v>139</v>
      </c>
      <c r="AE4786" s="2" t="s">
        <v>139</v>
      </c>
      <c r="AF4786" s="2" t="s">
        <v>24441</v>
      </c>
      <c r="AG4786" s="2" t="s">
        <v>139</v>
      </c>
      <c r="AH4786" s="2" t="s">
        <v>24442</v>
      </c>
      <c r="AI4786" s="2" t="s">
        <v>139</v>
      </c>
      <c r="AJ4786" s="2" t="s">
        <v>24885</v>
      </c>
      <c r="AK4786" s="2" t="s">
        <v>139</v>
      </c>
      <c r="AL4786" s="2" t="s">
        <v>139</v>
      </c>
      <c r="AM4786" s="2" t="s">
        <v>139</v>
      </c>
      <c r="AN4786" s="2" t="s">
        <v>139</v>
      </c>
      <c r="AO4786" s="2">
        <v>12073</v>
      </c>
      <c r="AP4786" s="2" t="s">
        <v>139</v>
      </c>
      <c r="AQ4786" s="2" t="s">
        <v>110</v>
      </c>
      <c r="AR4786" s="2" t="s">
        <v>105</v>
      </c>
    </row>
    <row r="4787" spans="1:44" ht="21" customHeight="1">
      <c r="A4787" s="2">
        <f t="shared" si="154"/>
        <v>4786</v>
      </c>
      <c r="B4787" s="2" t="s">
        <v>64</v>
      </c>
      <c r="C4787" s="2">
        <f t="shared" ca="1" si="155"/>
        <v>0</v>
      </c>
      <c r="D4787" s="2">
        <f t="shared" ca="1" si="156"/>
        <v>1</v>
      </c>
      <c r="E4787" s="2">
        <f ca="1">IF(B4787="","",SUM($C$2:$C4787))</f>
        <v>0</v>
      </c>
      <c r="F4787" s="2">
        <f t="shared" ca="1" si="157"/>
        <v>0</v>
      </c>
      <c r="H4787" s="2">
        <f t="shared" si="152"/>
        <v>4786</v>
      </c>
      <c r="I4787" s="2" t="str">
        <f t="shared" ca="1" si="153"/>
        <v>コンシェルテック4786</v>
      </c>
      <c r="K4787" s="2" t="s">
        <v>59</v>
      </c>
      <c r="L4787" s="2" t="s">
        <v>6500</v>
      </c>
      <c r="M4787" s="4" t="s">
        <v>28901</v>
      </c>
      <c r="N4787" s="2" t="s">
        <v>28902</v>
      </c>
      <c r="O4787" s="2" t="s">
        <v>24446</v>
      </c>
      <c r="P4787" s="2" t="s">
        <v>28903</v>
      </c>
      <c r="Q4787" s="2" t="s">
        <v>110</v>
      </c>
      <c r="R4787" s="2" t="s">
        <v>27133</v>
      </c>
      <c r="S4787" s="2" t="s">
        <v>28904</v>
      </c>
      <c r="T4787" s="2" t="s">
        <v>3694</v>
      </c>
      <c r="U4787" s="2" t="s">
        <v>139</v>
      </c>
      <c r="V4787" s="2">
        <v>1250</v>
      </c>
      <c r="W4787" s="2" t="s">
        <v>139</v>
      </c>
      <c r="X4787" s="2">
        <v>45</v>
      </c>
      <c r="Y4787" s="2" t="s">
        <v>139</v>
      </c>
      <c r="Z4787" s="2" t="s">
        <v>3088</v>
      </c>
      <c r="AA4787" s="2" t="s">
        <v>24451</v>
      </c>
      <c r="AB4787" s="2" t="s">
        <v>27135</v>
      </c>
      <c r="AC4787" s="2" t="s">
        <v>139</v>
      </c>
      <c r="AD4787" s="2" t="s">
        <v>139</v>
      </c>
      <c r="AE4787" s="2" t="s">
        <v>139</v>
      </c>
      <c r="AF4787" s="2" t="s">
        <v>24441</v>
      </c>
      <c r="AG4787" s="2" t="s">
        <v>139</v>
      </c>
      <c r="AH4787" s="2" t="s">
        <v>24442</v>
      </c>
      <c r="AI4787" s="2" t="s">
        <v>139</v>
      </c>
      <c r="AJ4787" s="2" t="s">
        <v>28905</v>
      </c>
      <c r="AK4787" s="2" t="s">
        <v>139</v>
      </c>
      <c r="AL4787" s="2" t="s">
        <v>139</v>
      </c>
      <c r="AM4787" s="2" t="s">
        <v>139</v>
      </c>
      <c r="AN4787" s="2" t="s">
        <v>139</v>
      </c>
      <c r="AO4787" s="2">
        <v>12075</v>
      </c>
      <c r="AP4787" s="2" t="s">
        <v>139</v>
      </c>
      <c r="AQ4787" s="2" t="s">
        <v>110</v>
      </c>
      <c r="AR4787" s="2" t="s">
        <v>105</v>
      </c>
    </row>
    <row r="4788" spans="1:44" ht="21" customHeight="1">
      <c r="A4788" s="2">
        <f t="shared" si="154"/>
        <v>4787</v>
      </c>
      <c r="B4788" s="2" t="s">
        <v>65</v>
      </c>
      <c r="C4788" s="2">
        <f t="shared" ca="1" si="155"/>
        <v>0</v>
      </c>
      <c r="D4788" s="2">
        <f t="shared" ca="1" si="156"/>
        <v>1</v>
      </c>
      <c r="E4788" s="2">
        <f ca="1">IF(B4788="","",SUM($C$2:$C4788))</f>
        <v>0</v>
      </c>
      <c r="F4788" s="2">
        <f t="shared" ca="1" si="157"/>
        <v>0</v>
      </c>
      <c r="H4788" s="2">
        <f t="shared" si="152"/>
        <v>4787</v>
      </c>
      <c r="I4788" s="2" t="str">
        <f t="shared" ca="1" si="153"/>
        <v>コンシェルテック4787</v>
      </c>
      <c r="K4788" s="2" t="s">
        <v>59</v>
      </c>
      <c r="L4788" s="2" t="s">
        <v>6500</v>
      </c>
      <c r="M4788" s="4" t="s">
        <v>28906</v>
      </c>
      <c r="N4788" s="2" t="s">
        <v>28907</v>
      </c>
      <c r="O4788" s="2" t="s">
        <v>24446</v>
      </c>
      <c r="P4788" s="2" t="s">
        <v>28908</v>
      </c>
      <c r="Q4788" s="2" t="s">
        <v>110</v>
      </c>
      <c r="R4788" s="2" t="s">
        <v>28804</v>
      </c>
      <c r="S4788" s="2" t="s">
        <v>28909</v>
      </c>
      <c r="T4788" s="2" t="s">
        <v>3694</v>
      </c>
      <c r="U4788" s="2" t="s">
        <v>139</v>
      </c>
      <c r="V4788" s="2">
        <v>1150</v>
      </c>
      <c r="W4788" s="2" t="s">
        <v>139</v>
      </c>
      <c r="X4788" s="2">
        <v>49</v>
      </c>
      <c r="Y4788" s="2" t="s">
        <v>139</v>
      </c>
      <c r="Z4788" s="2" t="s">
        <v>1054</v>
      </c>
      <c r="AA4788" s="2" t="s">
        <v>24451</v>
      </c>
      <c r="AB4788" s="2" t="s">
        <v>28910</v>
      </c>
      <c r="AC4788" s="2" t="s">
        <v>139</v>
      </c>
      <c r="AD4788" s="2" t="s">
        <v>139</v>
      </c>
      <c r="AE4788" s="2" t="s">
        <v>139</v>
      </c>
      <c r="AF4788" s="2" t="s">
        <v>24441</v>
      </c>
      <c r="AG4788" s="2" t="s">
        <v>139</v>
      </c>
      <c r="AH4788" s="2" t="s">
        <v>24442</v>
      </c>
      <c r="AI4788" s="2" t="s">
        <v>139</v>
      </c>
      <c r="AJ4788" s="2" t="s">
        <v>28911</v>
      </c>
      <c r="AK4788" s="2" t="s">
        <v>139</v>
      </c>
      <c r="AL4788" s="2" t="s">
        <v>139</v>
      </c>
      <c r="AM4788" s="2" t="s">
        <v>139</v>
      </c>
      <c r="AN4788" s="2" t="s">
        <v>139</v>
      </c>
      <c r="AO4788" s="2">
        <v>12076</v>
      </c>
      <c r="AP4788" s="2" t="s">
        <v>139</v>
      </c>
      <c r="AQ4788" s="2" t="s">
        <v>110</v>
      </c>
      <c r="AR4788" s="2" t="s">
        <v>105</v>
      </c>
    </row>
    <row r="4789" spans="1:44" ht="21" customHeight="1">
      <c r="A4789" s="2">
        <f t="shared" si="154"/>
        <v>4788</v>
      </c>
      <c r="B4789" s="2" t="s">
        <v>66</v>
      </c>
      <c r="C4789" s="2">
        <f t="shared" ca="1" si="155"/>
        <v>0</v>
      </c>
      <c r="D4789" s="2">
        <f t="shared" ca="1" si="156"/>
        <v>1</v>
      </c>
      <c r="E4789" s="2">
        <f ca="1">IF(B4789="","",SUM($C$2:$C4789))</f>
        <v>0</v>
      </c>
      <c r="F4789" s="2">
        <f t="shared" ca="1" si="157"/>
        <v>0</v>
      </c>
      <c r="H4789" s="2">
        <f t="shared" si="152"/>
        <v>4788</v>
      </c>
      <c r="I4789" s="2" t="str">
        <f t="shared" ca="1" si="153"/>
        <v>コンシェルテック4788</v>
      </c>
      <c r="K4789" s="2" t="s">
        <v>59</v>
      </c>
      <c r="L4789" s="2" t="s">
        <v>6500</v>
      </c>
      <c r="M4789" s="4" t="s">
        <v>28912</v>
      </c>
      <c r="N4789" s="2" t="s">
        <v>28913</v>
      </c>
      <c r="O4789" s="2" t="s">
        <v>24446</v>
      </c>
      <c r="P4789" s="2" t="s">
        <v>28914</v>
      </c>
      <c r="Q4789" s="2" t="s">
        <v>110</v>
      </c>
      <c r="R4789" s="2" t="s">
        <v>27133</v>
      </c>
      <c r="S4789" s="2" t="s">
        <v>28915</v>
      </c>
      <c r="T4789" s="2" t="s">
        <v>3694</v>
      </c>
      <c r="U4789" s="2" t="s">
        <v>139</v>
      </c>
      <c r="V4789" s="2">
        <v>1150</v>
      </c>
      <c r="W4789" s="2" t="s">
        <v>139</v>
      </c>
      <c r="X4789" s="2">
        <v>49</v>
      </c>
      <c r="Y4789" s="2" t="s">
        <v>139</v>
      </c>
      <c r="Z4789" s="2" t="s">
        <v>3088</v>
      </c>
      <c r="AA4789" s="2" t="s">
        <v>24451</v>
      </c>
      <c r="AB4789" s="2" t="s">
        <v>28910</v>
      </c>
      <c r="AC4789" s="2" t="s">
        <v>139</v>
      </c>
      <c r="AD4789" s="2" t="s">
        <v>139</v>
      </c>
      <c r="AE4789" s="2" t="s">
        <v>139</v>
      </c>
      <c r="AF4789" s="2" t="s">
        <v>24441</v>
      </c>
      <c r="AG4789" s="2" t="s">
        <v>139</v>
      </c>
      <c r="AH4789" s="2" t="s">
        <v>24442</v>
      </c>
      <c r="AI4789" s="2" t="s">
        <v>139</v>
      </c>
      <c r="AJ4789" s="2" t="s">
        <v>28916</v>
      </c>
      <c r="AK4789" s="2" t="s">
        <v>139</v>
      </c>
      <c r="AL4789" s="2" t="s">
        <v>139</v>
      </c>
      <c r="AM4789" s="2" t="s">
        <v>139</v>
      </c>
      <c r="AN4789" s="2" t="s">
        <v>139</v>
      </c>
      <c r="AO4789" s="2">
        <v>12077</v>
      </c>
      <c r="AP4789" s="2" t="s">
        <v>139</v>
      </c>
      <c r="AQ4789" s="2" t="s">
        <v>110</v>
      </c>
      <c r="AR4789" s="2" t="s">
        <v>105</v>
      </c>
    </row>
    <row r="4790" spans="1:44" ht="21" customHeight="1">
      <c r="A4790" s="2">
        <f t="shared" si="154"/>
        <v>4789</v>
      </c>
      <c r="B4790" s="5" t="s">
        <v>67</v>
      </c>
      <c r="C4790" s="2">
        <f t="shared" ca="1" si="155"/>
        <v>0</v>
      </c>
      <c r="D4790" s="2">
        <f t="shared" ca="1" si="156"/>
        <v>1</v>
      </c>
      <c r="E4790" s="2">
        <f ca="1">IF(B4790="","",SUM($C$2:$C4790))</f>
        <v>0</v>
      </c>
      <c r="F4790" s="2">
        <f t="shared" ca="1" si="157"/>
        <v>0</v>
      </c>
      <c r="H4790" s="2">
        <f t="shared" si="152"/>
        <v>4789</v>
      </c>
      <c r="I4790" s="2" t="str">
        <f t="shared" ca="1" si="153"/>
        <v>コンシェルテック4789</v>
      </c>
      <c r="K4790" s="2" t="s">
        <v>59</v>
      </c>
      <c r="L4790" s="2" t="s">
        <v>6500</v>
      </c>
      <c r="M4790" s="4" t="s">
        <v>28917</v>
      </c>
      <c r="N4790" s="2" t="s">
        <v>28918</v>
      </c>
      <c r="O4790" s="2" t="s">
        <v>24446</v>
      </c>
      <c r="P4790" s="2" t="s">
        <v>28919</v>
      </c>
      <c r="Q4790" s="2" t="s">
        <v>110</v>
      </c>
      <c r="R4790" s="2" t="s">
        <v>28804</v>
      </c>
      <c r="S4790" s="2" t="s">
        <v>24595</v>
      </c>
      <c r="T4790" s="2" t="s">
        <v>3694</v>
      </c>
      <c r="U4790" s="2" t="s">
        <v>139</v>
      </c>
      <c r="V4790" s="2">
        <v>1100</v>
      </c>
      <c r="W4790" s="2" t="s">
        <v>139</v>
      </c>
      <c r="X4790" s="2">
        <v>49</v>
      </c>
      <c r="Y4790" s="2" t="s">
        <v>139</v>
      </c>
      <c r="Z4790" s="2" t="s">
        <v>1054</v>
      </c>
      <c r="AA4790" s="2" t="s">
        <v>24487</v>
      </c>
      <c r="AB4790" s="2" t="s">
        <v>10833</v>
      </c>
      <c r="AC4790" s="2" t="s">
        <v>139</v>
      </c>
      <c r="AD4790" s="2" t="s">
        <v>139</v>
      </c>
      <c r="AE4790" s="2" t="s">
        <v>139</v>
      </c>
      <c r="AF4790" s="2" t="s">
        <v>24441</v>
      </c>
      <c r="AG4790" s="2" t="s">
        <v>139</v>
      </c>
      <c r="AH4790" s="2" t="s">
        <v>24442</v>
      </c>
      <c r="AI4790" s="2" t="s">
        <v>139</v>
      </c>
      <c r="AJ4790" s="2" t="s">
        <v>28920</v>
      </c>
      <c r="AK4790" s="2" t="s">
        <v>139</v>
      </c>
      <c r="AL4790" s="2" t="s">
        <v>139</v>
      </c>
      <c r="AM4790" s="2" t="s">
        <v>139</v>
      </c>
      <c r="AN4790" s="2" t="s">
        <v>139</v>
      </c>
      <c r="AO4790" s="2">
        <v>12079</v>
      </c>
      <c r="AP4790" s="2" t="s">
        <v>139</v>
      </c>
      <c r="AQ4790" s="2" t="s">
        <v>110</v>
      </c>
      <c r="AR4790" s="2" t="s">
        <v>105</v>
      </c>
    </row>
    <row r="4791" spans="1:44" ht="21" customHeight="1">
      <c r="A4791" s="2">
        <f t="shared" si="154"/>
        <v>4790</v>
      </c>
      <c r="B4791" s="2" t="s">
        <v>136</v>
      </c>
      <c r="C4791" s="2">
        <f t="shared" ca="1" si="155"/>
        <v>0</v>
      </c>
      <c r="D4791" s="2">
        <f t="shared" ca="1" si="156"/>
        <v>1</v>
      </c>
      <c r="E4791" s="2">
        <f ca="1">IF(B4791="","",SUM($C$2:$C4791))</f>
        <v>0</v>
      </c>
      <c r="F4791" s="2">
        <f t="shared" ca="1" si="157"/>
        <v>0</v>
      </c>
      <c r="H4791" s="2">
        <f t="shared" si="152"/>
        <v>4790</v>
      </c>
      <c r="I4791" s="2" t="str">
        <f t="shared" ca="1" si="153"/>
        <v>コンシェルテック4790</v>
      </c>
      <c r="K4791" s="2" t="s">
        <v>59</v>
      </c>
      <c r="L4791" s="2" t="s">
        <v>6500</v>
      </c>
      <c r="M4791" s="4" t="s">
        <v>28921</v>
      </c>
      <c r="N4791" s="2" t="s">
        <v>28871</v>
      </c>
      <c r="O4791" s="2" t="s">
        <v>24446</v>
      </c>
      <c r="P4791" s="2" t="s">
        <v>28922</v>
      </c>
      <c r="Q4791" s="2" t="s">
        <v>110</v>
      </c>
      <c r="R4791" s="2" t="s">
        <v>28831</v>
      </c>
      <c r="S4791" s="2" t="s">
        <v>24508</v>
      </c>
      <c r="T4791" s="2" t="s">
        <v>3694</v>
      </c>
      <c r="U4791" s="2" t="s">
        <v>139</v>
      </c>
      <c r="V4791" s="2">
        <v>1060</v>
      </c>
      <c r="W4791" s="2" t="s">
        <v>139</v>
      </c>
      <c r="X4791" s="2">
        <v>49</v>
      </c>
      <c r="Y4791" s="2" t="s">
        <v>139</v>
      </c>
      <c r="Z4791" s="2" t="s">
        <v>3088</v>
      </c>
      <c r="AA4791" s="2" t="s">
        <v>24487</v>
      </c>
      <c r="AB4791" s="2" t="s">
        <v>28923</v>
      </c>
      <c r="AC4791" s="2" t="s">
        <v>139</v>
      </c>
      <c r="AD4791" s="2" t="s">
        <v>139</v>
      </c>
      <c r="AE4791" s="2" t="s">
        <v>139</v>
      </c>
      <c r="AF4791" s="2" t="s">
        <v>24441</v>
      </c>
      <c r="AG4791" s="2" t="s">
        <v>139</v>
      </c>
      <c r="AH4791" s="2" t="s">
        <v>24442</v>
      </c>
      <c r="AI4791" s="2" t="s">
        <v>139</v>
      </c>
      <c r="AJ4791" s="2" t="s">
        <v>28924</v>
      </c>
      <c r="AK4791" s="2" t="s">
        <v>139</v>
      </c>
      <c r="AL4791" s="2" t="s">
        <v>139</v>
      </c>
      <c r="AM4791" s="2" t="s">
        <v>139</v>
      </c>
      <c r="AN4791" s="2" t="s">
        <v>139</v>
      </c>
      <c r="AO4791" s="2">
        <v>12083</v>
      </c>
      <c r="AP4791" s="2" t="s">
        <v>139</v>
      </c>
      <c r="AQ4791" s="2" t="s">
        <v>110</v>
      </c>
      <c r="AR4791" s="2" t="s">
        <v>105</v>
      </c>
    </row>
    <row r="4792" spans="1:44" ht="21" customHeight="1">
      <c r="A4792" s="2">
        <f t="shared" si="154"/>
        <v>4791</v>
      </c>
      <c r="B4792" s="2" t="s">
        <v>68</v>
      </c>
      <c r="C4792" s="2">
        <f t="shared" ca="1" si="155"/>
        <v>0</v>
      </c>
      <c r="D4792" s="2">
        <f t="shared" ca="1" si="156"/>
        <v>1</v>
      </c>
      <c r="E4792" s="2">
        <f ca="1">IF(B4792="","",SUM($C$2:$C4792))</f>
        <v>0</v>
      </c>
      <c r="F4792" s="2">
        <f t="shared" ca="1" si="157"/>
        <v>0</v>
      </c>
      <c r="H4792" s="2">
        <f t="shared" si="152"/>
        <v>4791</v>
      </c>
      <c r="I4792" s="2" t="str">
        <f t="shared" ca="1" si="153"/>
        <v>コンシェルテック4791</v>
      </c>
      <c r="K4792" s="2" t="s">
        <v>59</v>
      </c>
      <c r="L4792" s="2" t="s">
        <v>6500</v>
      </c>
      <c r="M4792" s="4" t="s">
        <v>28925</v>
      </c>
      <c r="N4792" s="2" t="s">
        <v>28819</v>
      </c>
      <c r="O4792" s="2" t="s">
        <v>24446</v>
      </c>
      <c r="P4792" s="2" t="s">
        <v>28926</v>
      </c>
      <c r="Q4792" s="2" t="s">
        <v>110</v>
      </c>
      <c r="R4792" s="2" t="s">
        <v>28821</v>
      </c>
      <c r="S4792" s="2" t="s">
        <v>28840</v>
      </c>
      <c r="T4792" s="2" t="s">
        <v>3694</v>
      </c>
      <c r="U4792" s="2" t="s">
        <v>139</v>
      </c>
      <c r="V4792" s="2">
        <v>1100</v>
      </c>
      <c r="W4792" s="2" t="s">
        <v>139</v>
      </c>
      <c r="X4792" s="2">
        <v>49</v>
      </c>
      <c r="Y4792" s="2" t="s">
        <v>139</v>
      </c>
      <c r="Z4792" s="2" t="s">
        <v>1054</v>
      </c>
      <c r="AA4792" s="2" t="s">
        <v>24451</v>
      </c>
      <c r="AB4792" s="2" t="s">
        <v>28822</v>
      </c>
      <c r="AC4792" s="2" t="s">
        <v>139</v>
      </c>
      <c r="AD4792" s="2" t="s">
        <v>139</v>
      </c>
      <c r="AE4792" s="2" t="s">
        <v>139</v>
      </c>
      <c r="AF4792" s="2" t="s">
        <v>24441</v>
      </c>
      <c r="AG4792" s="2" t="s">
        <v>139</v>
      </c>
      <c r="AH4792" s="2" t="s">
        <v>24442</v>
      </c>
      <c r="AI4792" s="2" t="s">
        <v>139</v>
      </c>
      <c r="AJ4792" s="2" t="s">
        <v>28927</v>
      </c>
      <c r="AK4792" s="2" t="s">
        <v>139</v>
      </c>
      <c r="AL4792" s="2" t="s">
        <v>139</v>
      </c>
      <c r="AM4792" s="2" t="s">
        <v>139</v>
      </c>
      <c r="AN4792" s="2" t="s">
        <v>139</v>
      </c>
      <c r="AO4792" s="2">
        <v>12085</v>
      </c>
      <c r="AP4792" s="2" t="s">
        <v>139</v>
      </c>
      <c r="AQ4792" s="2" t="s">
        <v>110</v>
      </c>
      <c r="AR4792" s="2" t="s">
        <v>105</v>
      </c>
    </row>
    <row r="4793" spans="1:44" ht="21" customHeight="1">
      <c r="H4793" s="2">
        <f t="shared" si="152"/>
        <v>4792</v>
      </c>
      <c r="I4793" s="2" t="str">
        <f t="shared" ca="1" si="153"/>
        <v>コンシェルテック4792</v>
      </c>
      <c r="K4793" s="2" t="s">
        <v>59</v>
      </c>
      <c r="L4793" s="2" t="s">
        <v>6500</v>
      </c>
      <c r="M4793" s="4" t="s">
        <v>28928</v>
      </c>
      <c r="N4793" s="2" t="s">
        <v>27131</v>
      </c>
      <c r="O4793" s="2" t="s">
        <v>24446</v>
      </c>
      <c r="P4793" s="2" t="s">
        <v>28929</v>
      </c>
      <c r="Q4793" s="2" t="s">
        <v>110</v>
      </c>
      <c r="R4793" s="2" t="s">
        <v>27133</v>
      </c>
      <c r="S4793" s="2" t="s">
        <v>28930</v>
      </c>
      <c r="T4793" s="2" t="s">
        <v>24450</v>
      </c>
      <c r="U4793" s="2" t="s">
        <v>139</v>
      </c>
      <c r="V4793" s="2">
        <v>1200</v>
      </c>
      <c r="W4793" s="2" t="s">
        <v>139</v>
      </c>
      <c r="X4793" s="2">
        <v>49</v>
      </c>
      <c r="Y4793" s="2" t="s">
        <v>139</v>
      </c>
      <c r="Z4793" s="2" t="s">
        <v>1054</v>
      </c>
      <c r="AA4793" s="2" t="s">
        <v>24451</v>
      </c>
      <c r="AB4793" s="2" t="s">
        <v>28851</v>
      </c>
      <c r="AC4793" s="2" t="s">
        <v>139</v>
      </c>
      <c r="AD4793" s="2" t="s">
        <v>139</v>
      </c>
      <c r="AE4793" s="2" t="s">
        <v>139</v>
      </c>
      <c r="AF4793" s="2" t="s">
        <v>24441</v>
      </c>
      <c r="AG4793" s="2" t="s">
        <v>139</v>
      </c>
      <c r="AH4793" s="2" t="s">
        <v>24442</v>
      </c>
      <c r="AI4793" s="2" t="s">
        <v>139</v>
      </c>
      <c r="AJ4793" s="2" t="s">
        <v>28931</v>
      </c>
      <c r="AK4793" s="2" t="s">
        <v>139</v>
      </c>
      <c r="AL4793" s="2" t="s">
        <v>139</v>
      </c>
      <c r="AM4793" s="2" t="s">
        <v>139</v>
      </c>
      <c r="AN4793" s="2" t="s">
        <v>139</v>
      </c>
      <c r="AO4793" s="2">
        <v>12087</v>
      </c>
      <c r="AP4793" s="2" t="s">
        <v>139</v>
      </c>
      <c r="AQ4793" s="2" t="s">
        <v>110</v>
      </c>
      <c r="AR4793" s="2" t="s">
        <v>105</v>
      </c>
    </row>
    <row r="4794" spans="1:44" ht="21" customHeight="1">
      <c r="H4794" s="2">
        <f t="shared" si="152"/>
        <v>4793</v>
      </c>
      <c r="I4794" s="2" t="str">
        <f t="shared" ca="1" si="153"/>
        <v>コンシェルテック4793</v>
      </c>
      <c r="K4794" s="2" t="s">
        <v>59</v>
      </c>
      <c r="L4794" s="2" t="s">
        <v>6500</v>
      </c>
      <c r="M4794" s="4" t="s">
        <v>28932</v>
      </c>
      <c r="N4794" s="2" t="s">
        <v>28933</v>
      </c>
      <c r="O4794" s="2" t="s">
        <v>24533</v>
      </c>
      <c r="P4794" s="2" t="s">
        <v>28934</v>
      </c>
      <c r="Q4794" s="2" t="s">
        <v>110</v>
      </c>
      <c r="R4794" s="2" t="s">
        <v>28804</v>
      </c>
      <c r="S4794" s="2" t="s">
        <v>27196</v>
      </c>
      <c r="T4794" s="2" t="s">
        <v>3694</v>
      </c>
      <c r="U4794" s="2" t="s">
        <v>139</v>
      </c>
      <c r="V4794" s="2">
        <v>1200</v>
      </c>
      <c r="W4794" s="2" t="s">
        <v>139</v>
      </c>
      <c r="X4794" s="2">
        <v>39</v>
      </c>
      <c r="Y4794" s="2" t="s">
        <v>139</v>
      </c>
      <c r="Z4794" s="2" t="s">
        <v>3121</v>
      </c>
      <c r="AA4794" s="2" t="s">
        <v>24487</v>
      </c>
      <c r="AB4794" s="2" t="s">
        <v>28806</v>
      </c>
      <c r="AC4794" s="2" t="s">
        <v>139</v>
      </c>
      <c r="AD4794" s="2" t="s">
        <v>139</v>
      </c>
      <c r="AE4794" s="2" t="s">
        <v>139</v>
      </c>
      <c r="AF4794" s="2" t="s">
        <v>24441</v>
      </c>
      <c r="AG4794" s="2" t="s">
        <v>139</v>
      </c>
      <c r="AH4794" s="2" t="s">
        <v>24442</v>
      </c>
      <c r="AI4794" s="2" t="s">
        <v>139</v>
      </c>
      <c r="AJ4794" s="2" t="s">
        <v>28935</v>
      </c>
      <c r="AK4794" s="2" t="s">
        <v>139</v>
      </c>
      <c r="AL4794" s="2" t="s">
        <v>139</v>
      </c>
      <c r="AM4794" s="2" t="s">
        <v>139</v>
      </c>
      <c r="AN4794" s="2" t="s">
        <v>139</v>
      </c>
      <c r="AO4794" s="2">
        <v>12089</v>
      </c>
      <c r="AP4794" s="2" t="s">
        <v>139</v>
      </c>
      <c r="AQ4794" s="2" t="s">
        <v>110</v>
      </c>
      <c r="AR4794" s="2" t="s">
        <v>105</v>
      </c>
    </row>
    <row r="4795" spans="1:44" ht="21" customHeight="1">
      <c r="H4795" s="2">
        <f t="shared" si="152"/>
        <v>4794</v>
      </c>
      <c r="I4795" s="2" t="str">
        <f t="shared" ca="1" si="153"/>
        <v>コンシェルテック4794</v>
      </c>
      <c r="K4795" s="2" t="s">
        <v>59</v>
      </c>
      <c r="L4795" s="2" t="s">
        <v>6500</v>
      </c>
      <c r="M4795" s="4" t="s">
        <v>28936</v>
      </c>
      <c r="N4795" s="2" t="s">
        <v>28937</v>
      </c>
      <c r="O4795" s="2" t="s">
        <v>24446</v>
      </c>
      <c r="P4795" s="2" t="s">
        <v>28938</v>
      </c>
      <c r="Q4795" s="2" t="s">
        <v>110</v>
      </c>
      <c r="R4795" s="2" t="s">
        <v>28786</v>
      </c>
      <c r="S4795" s="2" t="s">
        <v>28939</v>
      </c>
      <c r="T4795" s="2" t="s">
        <v>3694</v>
      </c>
      <c r="U4795" s="2" t="s">
        <v>139</v>
      </c>
      <c r="V4795" s="2">
        <v>1150</v>
      </c>
      <c r="W4795" s="2" t="s">
        <v>139</v>
      </c>
      <c r="X4795" s="2">
        <v>49</v>
      </c>
      <c r="Y4795" s="2" t="s">
        <v>139</v>
      </c>
      <c r="Z4795" s="2" t="s">
        <v>3088</v>
      </c>
      <c r="AA4795" s="2" t="s">
        <v>24451</v>
      </c>
      <c r="AB4795" s="2" t="s">
        <v>28940</v>
      </c>
      <c r="AC4795" s="2" t="s">
        <v>139</v>
      </c>
      <c r="AD4795" s="2" t="s">
        <v>139</v>
      </c>
      <c r="AE4795" s="2" t="s">
        <v>139</v>
      </c>
      <c r="AF4795" s="2" t="s">
        <v>24441</v>
      </c>
      <c r="AG4795" s="2" t="s">
        <v>139</v>
      </c>
      <c r="AH4795" s="2" t="s">
        <v>24442</v>
      </c>
      <c r="AI4795" s="2" t="s">
        <v>139</v>
      </c>
      <c r="AJ4795" s="2" t="s">
        <v>28941</v>
      </c>
      <c r="AK4795" s="2" t="s">
        <v>139</v>
      </c>
      <c r="AL4795" s="2" t="s">
        <v>139</v>
      </c>
      <c r="AM4795" s="2" t="s">
        <v>139</v>
      </c>
      <c r="AN4795" s="2" t="s">
        <v>139</v>
      </c>
      <c r="AO4795" s="2">
        <v>12091</v>
      </c>
      <c r="AP4795" s="2" t="s">
        <v>139</v>
      </c>
      <c r="AQ4795" s="2" t="s">
        <v>110</v>
      </c>
      <c r="AR4795" s="2" t="s">
        <v>105</v>
      </c>
    </row>
    <row r="4796" spans="1:44" ht="21" customHeight="1">
      <c r="H4796" s="2">
        <f t="shared" si="152"/>
        <v>4795</v>
      </c>
      <c r="I4796" s="2" t="str">
        <f t="shared" ca="1" si="153"/>
        <v>コンシェルテック4795</v>
      </c>
      <c r="K4796" s="2" t="s">
        <v>59</v>
      </c>
      <c r="L4796" s="2" t="s">
        <v>6500</v>
      </c>
      <c r="M4796" s="4" t="s">
        <v>28942</v>
      </c>
      <c r="N4796" s="2" t="s">
        <v>28943</v>
      </c>
      <c r="O4796" s="2" t="s">
        <v>24446</v>
      </c>
      <c r="P4796" s="2" t="s">
        <v>28944</v>
      </c>
      <c r="Q4796" s="2" t="s">
        <v>110</v>
      </c>
      <c r="R4796" s="2" t="s">
        <v>28804</v>
      </c>
      <c r="S4796" s="2" t="s">
        <v>24508</v>
      </c>
      <c r="T4796" s="2" t="s">
        <v>3694</v>
      </c>
      <c r="U4796" s="2" t="s">
        <v>139</v>
      </c>
      <c r="V4796" s="2">
        <v>1400</v>
      </c>
      <c r="W4796" s="2" t="s">
        <v>139</v>
      </c>
      <c r="X4796" s="2">
        <v>39</v>
      </c>
      <c r="Y4796" s="2" t="s">
        <v>139</v>
      </c>
      <c r="Z4796" s="2" t="s">
        <v>3088</v>
      </c>
      <c r="AA4796" s="2" t="s">
        <v>24487</v>
      </c>
      <c r="AB4796" s="2" t="s">
        <v>28806</v>
      </c>
      <c r="AC4796" s="2" t="s">
        <v>139</v>
      </c>
      <c r="AD4796" s="2" t="s">
        <v>139</v>
      </c>
      <c r="AE4796" s="2" t="s">
        <v>139</v>
      </c>
      <c r="AF4796" s="2" t="s">
        <v>24441</v>
      </c>
      <c r="AG4796" s="2" t="s">
        <v>139</v>
      </c>
      <c r="AH4796" s="2" t="s">
        <v>24527</v>
      </c>
      <c r="AI4796" s="2" t="s">
        <v>139</v>
      </c>
      <c r="AJ4796" s="2" t="s">
        <v>28945</v>
      </c>
      <c r="AK4796" s="2" t="s">
        <v>139</v>
      </c>
      <c r="AL4796" s="2" t="s">
        <v>139</v>
      </c>
      <c r="AM4796" s="2" t="s">
        <v>139</v>
      </c>
      <c r="AN4796" s="2" t="s">
        <v>139</v>
      </c>
      <c r="AO4796" s="2">
        <v>12093</v>
      </c>
      <c r="AP4796" s="2" t="s">
        <v>139</v>
      </c>
      <c r="AQ4796" s="2" t="s">
        <v>110</v>
      </c>
      <c r="AR4796" s="2" t="s">
        <v>105</v>
      </c>
    </row>
    <row r="4797" spans="1:44" ht="21" customHeight="1">
      <c r="H4797" s="2">
        <f t="shared" si="152"/>
        <v>4796</v>
      </c>
      <c r="I4797" s="2" t="str">
        <f t="shared" ca="1" si="153"/>
        <v>コンシェルテック4796</v>
      </c>
      <c r="K4797" s="2" t="s">
        <v>59</v>
      </c>
      <c r="L4797" s="2" t="s">
        <v>6500</v>
      </c>
      <c r="M4797" s="4" t="s">
        <v>28946</v>
      </c>
      <c r="N4797" s="2" t="s">
        <v>28802</v>
      </c>
      <c r="O4797" s="2" t="s">
        <v>24446</v>
      </c>
      <c r="P4797" s="2" t="s">
        <v>28947</v>
      </c>
      <c r="Q4797" s="2" t="s">
        <v>110</v>
      </c>
      <c r="R4797" s="2" t="s">
        <v>28804</v>
      </c>
      <c r="S4797" s="2" t="s">
        <v>28948</v>
      </c>
      <c r="T4797" s="2" t="s">
        <v>182</v>
      </c>
      <c r="U4797" s="2" t="s">
        <v>139</v>
      </c>
      <c r="V4797" s="2">
        <v>1090</v>
      </c>
      <c r="W4797" s="2" t="s">
        <v>139</v>
      </c>
      <c r="X4797" s="2">
        <v>39</v>
      </c>
      <c r="Y4797" s="2" t="s">
        <v>139</v>
      </c>
      <c r="Z4797" s="2" t="s">
        <v>3121</v>
      </c>
      <c r="AA4797" s="2" t="s">
        <v>24451</v>
      </c>
      <c r="AB4797" s="2" t="s">
        <v>28857</v>
      </c>
      <c r="AC4797" s="2" t="s">
        <v>139</v>
      </c>
      <c r="AD4797" s="2" t="s">
        <v>139</v>
      </c>
      <c r="AE4797" s="2" t="s">
        <v>139</v>
      </c>
      <c r="AF4797" s="2" t="s">
        <v>24441</v>
      </c>
      <c r="AG4797" s="2" t="s">
        <v>139</v>
      </c>
      <c r="AH4797" s="2" t="s">
        <v>24442</v>
      </c>
      <c r="AI4797" s="2" t="s">
        <v>139</v>
      </c>
      <c r="AJ4797" s="2" t="s">
        <v>28949</v>
      </c>
      <c r="AK4797" s="2" t="s">
        <v>139</v>
      </c>
      <c r="AL4797" s="2" t="s">
        <v>139</v>
      </c>
      <c r="AM4797" s="2" t="s">
        <v>139</v>
      </c>
      <c r="AN4797" s="2" t="s">
        <v>139</v>
      </c>
      <c r="AO4797" s="2">
        <v>12094</v>
      </c>
      <c r="AP4797" s="2" t="s">
        <v>139</v>
      </c>
      <c r="AQ4797" s="2" t="s">
        <v>110</v>
      </c>
      <c r="AR4797" s="2" t="s">
        <v>105</v>
      </c>
    </row>
    <row r="4798" spans="1:44" ht="21" customHeight="1">
      <c r="H4798" s="2">
        <f t="shared" si="152"/>
        <v>4797</v>
      </c>
      <c r="I4798" s="2" t="str">
        <f t="shared" ca="1" si="153"/>
        <v>コンシェルテック4797</v>
      </c>
      <c r="K4798" s="2" t="s">
        <v>59</v>
      </c>
      <c r="L4798" s="2" t="s">
        <v>6500</v>
      </c>
      <c r="M4798" s="4" t="s">
        <v>28950</v>
      </c>
      <c r="N4798" s="2" t="s">
        <v>28876</v>
      </c>
      <c r="O4798" s="2" t="s">
        <v>24446</v>
      </c>
      <c r="P4798" s="2" t="s">
        <v>28877</v>
      </c>
      <c r="Q4798" s="2" t="s">
        <v>110</v>
      </c>
      <c r="R4798" s="2" t="s">
        <v>28804</v>
      </c>
      <c r="S4798" s="2" t="s">
        <v>28951</v>
      </c>
      <c r="T4798" s="2" t="s">
        <v>3694</v>
      </c>
      <c r="U4798" s="2" t="s">
        <v>139</v>
      </c>
      <c r="V4798" s="2">
        <v>1100</v>
      </c>
      <c r="W4798" s="2" t="s">
        <v>139</v>
      </c>
      <c r="X4798" s="2">
        <v>40</v>
      </c>
      <c r="Y4798" s="2" t="s">
        <v>139</v>
      </c>
      <c r="Z4798" s="2" t="s">
        <v>3088</v>
      </c>
      <c r="AA4798" s="2" t="s">
        <v>24451</v>
      </c>
      <c r="AB4798" s="2" t="s">
        <v>28806</v>
      </c>
      <c r="AC4798" s="2" t="s">
        <v>139</v>
      </c>
      <c r="AD4798" s="2" t="s">
        <v>139</v>
      </c>
      <c r="AE4798" s="2" t="s">
        <v>139</v>
      </c>
      <c r="AF4798" s="2" t="s">
        <v>24441</v>
      </c>
      <c r="AG4798" s="2" t="s">
        <v>139</v>
      </c>
      <c r="AH4798" s="2" t="s">
        <v>24442</v>
      </c>
      <c r="AI4798" s="2" t="s">
        <v>139</v>
      </c>
      <c r="AJ4798" s="2" t="s">
        <v>28878</v>
      </c>
      <c r="AK4798" s="2" t="s">
        <v>139</v>
      </c>
      <c r="AL4798" s="2" t="s">
        <v>139</v>
      </c>
      <c r="AM4798" s="2" t="s">
        <v>139</v>
      </c>
      <c r="AN4798" s="2" t="s">
        <v>139</v>
      </c>
      <c r="AO4798" s="2">
        <v>12100</v>
      </c>
      <c r="AP4798" s="2" t="s">
        <v>139</v>
      </c>
      <c r="AQ4798" s="2" t="s">
        <v>110</v>
      </c>
      <c r="AR4798" s="2" t="s">
        <v>105</v>
      </c>
    </row>
    <row r="4799" spans="1:44" ht="21" customHeight="1">
      <c r="H4799" s="2">
        <f t="shared" si="152"/>
        <v>4798</v>
      </c>
      <c r="I4799" s="2" t="str">
        <f t="shared" ca="1" si="153"/>
        <v>コンシェルテック4798</v>
      </c>
      <c r="K4799" s="2" t="s">
        <v>59</v>
      </c>
      <c r="L4799" s="2" t="s">
        <v>6500</v>
      </c>
      <c r="M4799" s="4" t="s">
        <v>28952</v>
      </c>
      <c r="N4799" s="2" t="s">
        <v>27131</v>
      </c>
      <c r="O4799" s="2" t="s">
        <v>24446</v>
      </c>
      <c r="P4799" s="2" t="s">
        <v>28953</v>
      </c>
      <c r="Q4799" s="2" t="s">
        <v>110</v>
      </c>
      <c r="R4799" s="2" t="s">
        <v>27133</v>
      </c>
      <c r="S4799" s="2" t="s">
        <v>28954</v>
      </c>
      <c r="T4799" s="2" t="s">
        <v>182</v>
      </c>
      <c r="U4799" s="2" t="s">
        <v>139</v>
      </c>
      <c r="V4799" s="2">
        <v>1000</v>
      </c>
      <c r="W4799" s="2" t="s">
        <v>139</v>
      </c>
      <c r="X4799" s="2">
        <v>49</v>
      </c>
      <c r="Y4799" s="2" t="s">
        <v>139</v>
      </c>
      <c r="Z4799" s="2" t="s">
        <v>3088</v>
      </c>
      <c r="AA4799" s="2" t="s">
        <v>24487</v>
      </c>
      <c r="AB4799" s="2" t="s">
        <v>28851</v>
      </c>
      <c r="AC4799" s="2" t="s">
        <v>139</v>
      </c>
      <c r="AD4799" s="2" t="s">
        <v>139</v>
      </c>
      <c r="AE4799" s="2" t="s">
        <v>139</v>
      </c>
      <c r="AF4799" s="2" t="s">
        <v>24441</v>
      </c>
      <c r="AG4799" s="2" t="s">
        <v>139</v>
      </c>
      <c r="AH4799" s="2" t="s">
        <v>24442</v>
      </c>
      <c r="AI4799" s="2" t="s">
        <v>139</v>
      </c>
      <c r="AJ4799" s="2" t="s">
        <v>28955</v>
      </c>
      <c r="AK4799" s="2" t="s">
        <v>139</v>
      </c>
      <c r="AL4799" s="2" t="s">
        <v>139</v>
      </c>
      <c r="AM4799" s="2" t="s">
        <v>139</v>
      </c>
      <c r="AN4799" s="2" t="s">
        <v>139</v>
      </c>
      <c r="AO4799" s="2">
        <v>12101</v>
      </c>
      <c r="AP4799" s="2" t="s">
        <v>139</v>
      </c>
      <c r="AQ4799" s="2" t="s">
        <v>110</v>
      </c>
      <c r="AR4799" s="2" t="s">
        <v>105</v>
      </c>
    </row>
    <row r="4800" spans="1:44" ht="21" customHeight="1">
      <c r="H4800" s="2">
        <f t="shared" si="152"/>
        <v>4799</v>
      </c>
      <c r="I4800" s="2" t="str">
        <f t="shared" ca="1" si="153"/>
        <v>コンシェルテック4799</v>
      </c>
      <c r="K4800" s="2" t="s">
        <v>59</v>
      </c>
      <c r="L4800" s="2" t="s">
        <v>6500</v>
      </c>
      <c r="M4800" s="4" t="s">
        <v>28956</v>
      </c>
      <c r="N4800" s="2" t="s">
        <v>28957</v>
      </c>
      <c r="O4800" s="2" t="s">
        <v>24446</v>
      </c>
      <c r="P4800" s="2" t="s">
        <v>28958</v>
      </c>
      <c r="Q4800" s="2" t="s">
        <v>110</v>
      </c>
      <c r="R4800" s="2" t="s">
        <v>28804</v>
      </c>
      <c r="S4800" s="2" t="s">
        <v>25495</v>
      </c>
      <c r="T4800" s="2" t="s">
        <v>182</v>
      </c>
      <c r="U4800" s="2" t="s">
        <v>139</v>
      </c>
      <c r="V4800" s="2">
        <v>1180</v>
      </c>
      <c r="W4800" s="2" t="s">
        <v>139</v>
      </c>
      <c r="X4800" s="2">
        <v>49</v>
      </c>
      <c r="Y4800" s="2" t="s">
        <v>139</v>
      </c>
      <c r="Z4800" s="2" t="s">
        <v>3088</v>
      </c>
      <c r="AA4800" s="2" t="s">
        <v>24487</v>
      </c>
      <c r="AB4800" s="2" t="s">
        <v>28851</v>
      </c>
      <c r="AC4800" s="2" t="s">
        <v>139</v>
      </c>
      <c r="AD4800" s="2" t="s">
        <v>139</v>
      </c>
      <c r="AE4800" s="2" t="s">
        <v>139</v>
      </c>
      <c r="AF4800" s="2" t="s">
        <v>24441</v>
      </c>
      <c r="AG4800" s="2" t="s">
        <v>139</v>
      </c>
      <c r="AH4800" s="2" t="s">
        <v>24442</v>
      </c>
      <c r="AI4800" s="2" t="s">
        <v>139</v>
      </c>
      <c r="AJ4800" s="2" t="s">
        <v>28959</v>
      </c>
      <c r="AK4800" s="2" t="s">
        <v>139</v>
      </c>
      <c r="AL4800" s="2" t="s">
        <v>139</v>
      </c>
      <c r="AM4800" s="2" t="s">
        <v>139</v>
      </c>
      <c r="AN4800" s="2" t="s">
        <v>139</v>
      </c>
      <c r="AO4800" s="2">
        <v>12102</v>
      </c>
      <c r="AP4800" s="2" t="s">
        <v>139</v>
      </c>
      <c r="AQ4800" s="2" t="s">
        <v>110</v>
      </c>
      <c r="AR4800" s="2" t="s">
        <v>105</v>
      </c>
    </row>
    <row r="4801" spans="8:44" ht="21" customHeight="1">
      <c r="H4801" s="2">
        <f t="shared" si="152"/>
        <v>4800</v>
      </c>
      <c r="I4801" s="2" t="str">
        <f t="shared" ca="1" si="153"/>
        <v>コンシェルテック4800</v>
      </c>
      <c r="K4801" s="2" t="s">
        <v>59</v>
      </c>
      <c r="L4801" s="2" t="s">
        <v>6500</v>
      </c>
      <c r="M4801" s="4" t="s">
        <v>28960</v>
      </c>
      <c r="N4801" s="2" t="s">
        <v>28957</v>
      </c>
      <c r="O4801" s="2" t="s">
        <v>24533</v>
      </c>
      <c r="P4801" s="2" t="s">
        <v>28961</v>
      </c>
      <c r="Q4801" s="2" t="s">
        <v>110</v>
      </c>
      <c r="R4801" s="2" t="s">
        <v>28804</v>
      </c>
      <c r="S4801" s="2" t="s">
        <v>25495</v>
      </c>
      <c r="T4801" s="2" t="s">
        <v>182</v>
      </c>
      <c r="U4801" s="2" t="s">
        <v>139</v>
      </c>
      <c r="V4801" s="2">
        <v>1180</v>
      </c>
      <c r="W4801" s="2" t="s">
        <v>139</v>
      </c>
      <c r="X4801" s="2">
        <v>45</v>
      </c>
      <c r="Y4801" s="2" t="s">
        <v>139</v>
      </c>
      <c r="Z4801" s="2" t="s">
        <v>3088</v>
      </c>
      <c r="AA4801" s="2" t="s">
        <v>24487</v>
      </c>
      <c r="AB4801" s="2" t="s">
        <v>28851</v>
      </c>
      <c r="AC4801" s="2" t="s">
        <v>139</v>
      </c>
      <c r="AD4801" s="2" t="s">
        <v>139</v>
      </c>
      <c r="AE4801" s="2" t="s">
        <v>139</v>
      </c>
      <c r="AF4801" s="2" t="s">
        <v>24441</v>
      </c>
      <c r="AG4801" s="2" t="s">
        <v>139</v>
      </c>
      <c r="AH4801" s="2" t="s">
        <v>24442</v>
      </c>
      <c r="AI4801" s="2" t="s">
        <v>139</v>
      </c>
      <c r="AJ4801" s="2" t="s">
        <v>24550</v>
      </c>
      <c r="AK4801" s="2" t="s">
        <v>139</v>
      </c>
      <c r="AL4801" s="2" t="s">
        <v>139</v>
      </c>
      <c r="AM4801" s="2" t="s">
        <v>139</v>
      </c>
      <c r="AN4801" s="2" t="s">
        <v>139</v>
      </c>
      <c r="AO4801" s="2">
        <v>12103</v>
      </c>
      <c r="AP4801" s="2" t="s">
        <v>139</v>
      </c>
      <c r="AQ4801" s="2" t="s">
        <v>110</v>
      </c>
      <c r="AR4801" s="2" t="s">
        <v>105</v>
      </c>
    </row>
    <row r="4802" spans="8:44" ht="21" customHeight="1">
      <c r="H4802" s="2">
        <f t="shared" ref="H4802:H4865" si="158">ROW()-1</f>
        <v>4801</v>
      </c>
      <c r="I4802" s="2" t="str">
        <f t="shared" ref="I4802:I4865" ca="1" si="159">IF($K4802="","",$K4802&amp;($H4802-SUMIF($B$2:$B$41,$K4802,$F$2:$F$41)))</f>
        <v>コンシェルテック4801</v>
      </c>
      <c r="K4802" s="2" t="s">
        <v>59</v>
      </c>
      <c r="L4802" s="2" t="s">
        <v>6500</v>
      </c>
      <c r="M4802" s="4" t="s">
        <v>28962</v>
      </c>
      <c r="N4802" s="2" t="s">
        <v>28963</v>
      </c>
      <c r="O4802" s="2" t="s">
        <v>24446</v>
      </c>
      <c r="P4802" s="2" t="s">
        <v>28964</v>
      </c>
      <c r="Q4802" s="2" t="s">
        <v>110</v>
      </c>
      <c r="R4802" s="2" t="s">
        <v>25046</v>
      </c>
      <c r="S4802" s="2" t="s">
        <v>28965</v>
      </c>
      <c r="T4802" s="2" t="s">
        <v>182</v>
      </c>
      <c r="U4802" s="2" t="s">
        <v>139</v>
      </c>
      <c r="V4802" s="2">
        <v>1200</v>
      </c>
      <c r="W4802" s="2" t="s">
        <v>139</v>
      </c>
      <c r="X4802" s="2">
        <v>49</v>
      </c>
      <c r="Y4802" s="2" t="s">
        <v>139</v>
      </c>
      <c r="Z4802" s="2" t="s">
        <v>1054</v>
      </c>
      <c r="AA4802" s="2" t="s">
        <v>24487</v>
      </c>
      <c r="AB4802" s="2" t="s">
        <v>9197</v>
      </c>
      <c r="AC4802" s="2" t="s">
        <v>139</v>
      </c>
      <c r="AD4802" s="2" t="s">
        <v>139</v>
      </c>
      <c r="AE4802" s="2" t="s">
        <v>139</v>
      </c>
      <c r="AF4802" s="2" t="s">
        <v>24441</v>
      </c>
      <c r="AG4802" s="2" t="s">
        <v>139</v>
      </c>
      <c r="AH4802" s="2" t="s">
        <v>24442</v>
      </c>
      <c r="AI4802" s="2" t="s">
        <v>139</v>
      </c>
      <c r="AJ4802" s="2" t="s">
        <v>28966</v>
      </c>
      <c r="AK4802" s="2" t="s">
        <v>139</v>
      </c>
      <c r="AL4802" s="2" t="s">
        <v>139</v>
      </c>
      <c r="AM4802" s="2" t="s">
        <v>139</v>
      </c>
      <c r="AN4802" s="2" t="s">
        <v>139</v>
      </c>
      <c r="AO4802" s="2">
        <v>12105</v>
      </c>
      <c r="AP4802" s="2" t="s">
        <v>139</v>
      </c>
      <c r="AQ4802" s="2" t="s">
        <v>110</v>
      </c>
      <c r="AR4802" s="2" t="s">
        <v>105</v>
      </c>
    </row>
    <row r="4803" spans="8:44" ht="21" customHeight="1">
      <c r="H4803" s="2">
        <f t="shared" si="158"/>
        <v>4802</v>
      </c>
      <c r="I4803" s="2" t="str">
        <f t="shared" ca="1" si="159"/>
        <v>コンシェルテック4802</v>
      </c>
      <c r="K4803" s="2" t="s">
        <v>59</v>
      </c>
      <c r="L4803" s="2" t="s">
        <v>6500</v>
      </c>
      <c r="M4803" s="4" t="s">
        <v>28967</v>
      </c>
      <c r="N4803" s="2" t="s">
        <v>28968</v>
      </c>
      <c r="O4803" s="2" t="s">
        <v>24533</v>
      </c>
      <c r="P4803" s="2" t="s">
        <v>28969</v>
      </c>
      <c r="Q4803" s="2" t="s">
        <v>110</v>
      </c>
      <c r="R4803" s="2" t="s">
        <v>28804</v>
      </c>
      <c r="S4803" s="2" t="s">
        <v>24595</v>
      </c>
      <c r="T4803" s="2" t="s">
        <v>3694</v>
      </c>
      <c r="U4803" s="2" t="s">
        <v>139</v>
      </c>
      <c r="V4803" s="2">
        <v>1150</v>
      </c>
      <c r="W4803" s="2" t="s">
        <v>139</v>
      </c>
      <c r="X4803" s="2">
        <v>49</v>
      </c>
      <c r="Y4803" s="2" t="s">
        <v>139</v>
      </c>
      <c r="Z4803" s="2" t="s">
        <v>3121</v>
      </c>
      <c r="AA4803" s="2" t="s">
        <v>24487</v>
      </c>
      <c r="AB4803" s="2" t="s">
        <v>28806</v>
      </c>
      <c r="AC4803" s="2" t="s">
        <v>139</v>
      </c>
      <c r="AD4803" s="2" t="s">
        <v>139</v>
      </c>
      <c r="AE4803" s="2" t="s">
        <v>139</v>
      </c>
      <c r="AF4803" s="2" t="s">
        <v>24441</v>
      </c>
      <c r="AG4803" s="2" t="s">
        <v>139</v>
      </c>
      <c r="AH4803" s="2" t="s">
        <v>24442</v>
      </c>
      <c r="AI4803" s="2" t="s">
        <v>139</v>
      </c>
      <c r="AJ4803" s="2" t="s">
        <v>24550</v>
      </c>
      <c r="AK4803" s="2" t="s">
        <v>139</v>
      </c>
      <c r="AL4803" s="2" t="s">
        <v>139</v>
      </c>
      <c r="AM4803" s="2" t="s">
        <v>139</v>
      </c>
      <c r="AN4803" s="2" t="s">
        <v>139</v>
      </c>
      <c r="AO4803" s="2">
        <v>12108</v>
      </c>
      <c r="AP4803" s="2" t="s">
        <v>139</v>
      </c>
      <c r="AQ4803" s="2" t="s">
        <v>110</v>
      </c>
      <c r="AR4803" s="2" t="s">
        <v>105</v>
      </c>
    </row>
    <row r="4804" spans="8:44" ht="21" customHeight="1">
      <c r="H4804" s="2">
        <f t="shared" si="158"/>
        <v>4803</v>
      </c>
      <c r="I4804" s="2" t="str">
        <f t="shared" ca="1" si="159"/>
        <v>コンシェルテック4803</v>
      </c>
      <c r="K4804" s="2" t="s">
        <v>59</v>
      </c>
      <c r="L4804" s="2" t="s">
        <v>6500</v>
      </c>
      <c r="M4804" s="4" t="s">
        <v>28970</v>
      </c>
      <c r="N4804" s="2" t="s">
        <v>28791</v>
      </c>
      <c r="O4804" s="2" t="s">
        <v>24446</v>
      </c>
      <c r="P4804" s="2" t="s">
        <v>28971</v>
      </c>
      <c r="Q4804" s="2" t="s">
        <v>110</v>
      </c>
      <c r="R4804" s="2" t="s">
        <v>28831</v>
      </c>
      <c r="S4804" s="2" t="s">
        <v>28972</v>
      </c>
      <c r="T4804" s="2" t="s">
        <v>182</v>
      </c>
      <c r="U4804" s="2" t="s">
        <v>139</v>
      </c>
      <c r="V4804" s="2">
        <v>1050</v>
      </c>
      <c r="W4804" s="2" t="s">
        <v>139</v>
      </c>
      <c r="X4804" s="2">
        <v>49</v>
      </c>
      <c r="Y4804" s="2" t="s">
        <v>139</v>
      </c>
      <c r="Z4804" s="2" t="s">
        <v>1054</v>
      </c>
      <c r="AA4804" s="2" t="s">
        <v>24451</v>
      </c>
      <c r="AB4804" s="2" t="s">
        <v>28788</v>
      </c>
      <c r="AC4804" s="2" t="s">
        <v>139</v>
      </c>
      <c r="AD4804" s="2" t="s">
        <v>139</v>
      </c>
      <c r="AE4804" s="2" t="s">
        <v>139</v>
      </c>
      <c r="AF4804" s="2" t="s">
        <v>24441</v>
      </c>
      <c r="AG4804" s="2" t="s">
        <v>139</v>
      </c>
      <c r="AH4804" s="2" t="s">
        <v>24702</v>
      </c>
      <c r="AI4804" s="2" t="s">
        <v>139</v>
      </c>
      <c r="AJ4804" s="2" t="s">
        <v>28973</v>
      </c>
      <c r="AK4804" s="2" t="s">
        <v>139</v>
      </c>
      <c r="AL4804" s="2" t="s">
        <v>139</v>
      </c>
      <c r="AM4804" s="2" t="s">
        <v>139</v>
      </c>
      <c r="AN4804" s="2" t="s">
        <v>139</v>
      </c>
      <c r="AO4804" s="2">
        <v>12109</v>
      </c>
      <c r="AP4804" s="2" t="s">
        <v>139</v>
      </c>
      <c r="AQ4804" s="2" t="s">
        <v>110</v>
      </c>
      <c r="AR4804" s="2" t="s">
        <v>105</v>
      </c>
    </row>
    <row r="4805" spans="8:44" ht="21" customHeight="1">
      <c r="H4805" s="2">
        <f t="shared" si="158"/>
        <v>4804</v>
      </c>
      <c r="I4805" s="2" t="str">
        <f t="shared" ca="1" si="159"/>
        <v>コンシェルテック4804</v>
      </c>
      <c r="K4805" s="2" t="s">
        <v>59</v>
      </c>
      <c r="L4805" s="2" t="s">
        <v>6500</v>
      </c>
      <c r="M4805" s="4" t="s">
        <v>28974</v>
      </c>
      <c r="N4805" s="2" t="s">
        <v>28975</v>
      </c>
      <c r="O4805" s="2" t="s">
        <v>24446</v>
      </c>
      <c r="P4805" s="2" t="s">
        <v>28976</v>
      </c>
      <c r="Q4805" s="2" t="s">
        <v>110</v>
      </c>
      <c r="R4805" s="2" t="s">
        <v>28977</v>
      </c>
      <c r="S4805" s="2" t="s">
        <v>24508</v>
      </c>
      <c r="T4805" s="2" t="s">
        <v>3694</v>
      </c>
      <c r="U4805" s="2" t="s">
        <v>139</v>
      </c>
      <c r="V4805" s="2">
        <v>1350</v>
      </c>
      <c r="W4805" s="2" t="s">
        <v>139</v>
      </c>
      <c r="X4805" s="2">
        <v>49</v>
      </c>
      <c r="Y4805" s="2" t="s">
        <v>139</v>
      </c>
      <c r="Z4805" s="2" t="s">
        <v>1054</v>
      </c>
      <c r="AA4805" s="2" t="s">
        <v>24487</v>
      </c>
      <c r="AB4805" s="2" t="s">
        <v>28857</v>
      </c>
      <c r="AC4805" s="2" t="s">
        <v>139</v>
      </c>
      <c r="AD4805" s="2" t="s">
        <v>139</v>
      </c>
      <c r="AE4805" s="2" t="s">
        <v>139</v>
      </c>
      <c r="AF4805" s="2" t="s">
        <v>24441</v>
      </c>
      <c r="AG4805" s="2" t="s">
        <v>139</v>
      </c>
      <c r="AH4805" s="2" t="s">
        <v>24442</v>
      </c>
      <c r="AI4805" s="2" t="s">
        <v>139</v>
      </c>
      <c r="AJ4805" s="2" t="s">
        <v>28978</v>
      </c>
      <c r="AK4805" s="2" t="s">
        <v>139</v>
      </c>
      <c r="AL4805" s="2" t="s">
        <v>139</v>
      </c>
      <c r="AM4805" s="2" t="s">
        <v>139</v>
      </c>
      <c r="AN4805" s="2" t="s">
        <v>139</v>
      </c>
      <c r="AO4805" s="2">
        <v>12111</v>
      </c>
      <c r="AP4805" s="2" t="s">
        <v>139</v>
      </c>
      <c r="AQ4805" s="2" t="s">
        <v>110</v>
      </c>
      <c r="AR4805" s="2" t="s">
        <v>105</v>
      </c>
    </row>
    <row r="4806" spans="8:44" ht="21" customHeight="1">
      <c r="H4806" s="2">
        <f t="shared" si="158"/>
        <v>4805</v>
      </c>
      <c r="I4806" s="2" t="str">
        <f t="shared" ca="1" si="159"/>
        <v>コンシェルテック4805</v>
      </c>
      <c r="K4806" s="2" t="s">
        <v>59</v>
      </c>
      <c r="L4806" s="2" t="s">
        <v>6500</v>
      </c>
      <c r="M4806" s="4" t="s">
        <v>28979</v>
      </c>
      <c r="N4806" s="2" t="s">
        <v>28880</v>
      </c>
      <c r="O4806" s="2" t="s">
        <v>24446</v>
      </c>
      <c r="P4806" s="2" t="s">
        <v>28980</v>
      </c>
      <c r="Q4806" s="2" t="s">
        <v>110</v>
      </c>
      <c r="R4806" s="2" t="s">
        <v>25046</v>
      </c>
      <c r="S4806" s="2" t="s">
        <v>28882</v>
      </c>
      <c r="T4806" s="2" t="s">
        <v>3694</v>
      </c>
      <c r="U4806" s="2" t="s">
        <v>139</v>
      </c>
      <c r="V4806" s="2">
        <v>1100</v>
      </c>
      <c r="W4806" s="2" t="s">
        <v>139</v>
      </c>
      <c r="X4806" s="2">
        <v>45</v>
      </c>
      <c r="Y4806" s="2" t="s">
        <v>139</v>
      </c>
      <c r="Z4806" s="2" t="s">
        <v>3088</v>
      </c>
      <c r="AA4806" s="2" t="s">
        <v>24487</v>
      </c>
      <c r="AB4806" s="2" t="s">
        <v>28883</v>
      </c>
      <c r="AC4806" s="2" t="s">
        <v>139</v>
      </c>
      <c r="AD4806" s="2" t="s">
        <v>139</v>
      </c>
      <c r="AE4806" s="2" t="s">
        <v>139</v>
      </c>
      <c r="AF4806" s="2" t="s">
        <v>24441</v>
      </c>
      <c r="AG4806" s="2" t="s">
        <v>139</v>
      </c>
      <c r="AH4806" s="2" t="s">
        <v>24442</v>
      </c>
      <c r="AI4806" s="2" t="s">
        <v>139</v>
      </c>
      <c r="AJ4806" s="2" t="s">
        <v>28981</v>
      </c>
      <c r="AK4806" s="2" t="s">
        <v>139</v>
      </c>
      <c r="AL4806" s="2" t="s">
        <v>139</v>
      </c>
      <c r="AM4806" s="2" t="s">
        <v>139</v>
      </c>
      <c r="AN4806" s="2" t="s">
        <v>139</v>
      </c>
      <c r="AO4806" s="2">
        <v>12113</v>
      </c>
      <c r="AP4806" s="2" t="s">
        <v>139</v>
      </c>
      <c r="AQ4806" s="2" t="s">
        <v>110</v>
      </c>
      <c r="AR4806" s="2" t="s">
        <v>105</v>
      </c>
    </row>
    <row r="4807" spans="8:44" ht="21" customHeight="1">
      <c r="H4807" s="2">
        <f t="shared" si="158"/>
        <v>4806</v>
      </c>
      <c r="I4807" s="2" t="str">
        <f t="shared" ca="1" si="159"/>
        <v>コンシェルテック4806</v>
      </c>
      <c r="K4807" s="2" t="s">
        <v>59</v>
      </c>
      <c r="L4807" s="2" t="s">
        <v>6500</v>
      </c>
      <c r="M4807" s="4" t="s">
        <v>28982</v>
      </c>
      <c r="N4807" s="2" t="s">
        <v>28983</v>
      </c>
      <c r="O4807" s="2" t="s">
        <v>24533</v>
      </c>
      <c r="P4807" s="2" t="s">
        <v>28984</v>
      </c>
      <c r="Q4807" s="2" t="s">
        <v>110</v>
      </c>
      <c r="R4807" s="2" t="s">
        <v>25046</v>
      </c>
      <c r="S4807" s="2" t="s">
        <v>24595</v>
      </c>
      <c r="T4807" s="2" t="s">
        <v>182</v>
      </c>
      <c r="U4807" s="2" t="s">
        <v>139</v>
      </c>
      <c r="V4807" s="2">
        <v>1250</v>
      </c>
      <c r="W4807" s="2" t="s">
        <v>139</v>
      </c>
      <c r="X4807" s="2">
        <v>49</v>
      </c>
      <c r="Y4807" s="2" t="s">
        <v>139</v>
      </c>
      <c r="Z4807" s="2" t="s">
        <v>1054</v>
      </c>
      <c r="AA4807" s="2" t="s">
        <v>24487</v>
      </c>
      <c r="AB4807" s="2" t="s">
        <v>28883</v>
      </c>
      <c r="AC4807" s="2" t="s">
        <v>139</v>
      </c>
      <c r="AD4807" s="2" t="s">
        <v>139</v>
      </c>
      <c r="AE4807" s="2" t="s">
        <v>139</v>
      </c>
      <c r="AF4807" s="2" t="s">
        <v>24441</v>
      </c>
      <c r="AG4807" s="2" t="s">
        <v>139</v>
      </c>
      <c r="AH4807" s="2" t="s">
        <v>24442</v>
      </c>
      <c r="AI4807" s="2" t="s">
        <v>139</v>
      </c>
      <c r="AJ4807" s="2" t="s">
        <v>26119</v>
      </c>
      <c r="AK4807" s="2" t="s">
        <v>139</v>
      </c>
      <c r="AL4807" s="2" t="s">
        <v>139</v>
      </c>
      <c r="AM4807" s="2" t="s">
        <v>139</v>
      </c>
      <c r="AN4807" s="2" t="s">
        <v>139</v>
      </c>
      <c r="AO4807" s="2">
        <v>12115</v>
      </c>
      <c r="AP4807" s="2" t="s">
        <v>139</v>
      </c>
      <c r="AQ4807" s="2" t="s">
        <v>110</v>
      </c>
      <c r="AR4807" s="2" t="s">
        <v>105</v>
      </c>
    </row>
    <row r="4808" spans="8:44" ht="21" customHeight="1">
      <c r="H4808" s="2">
        <f t="shared" si="158"/>
        <v>4807</v>
      </c>
      <c r="I4808" s="2" t="str">
        <f t="shared" ca="1" si="159"/>
        <v>コンシェルテック4807</v>
      </c>
      <c r="K4808" s="2" t="s">
        <v>59</v>
      </c>
      <c r="L4808" s="2" t="s">
        <v>6500</v>
      </c>
      <c r="M4808" s="4" t="s">
        <v>28985</v>
      </c>
      <c r="N4808" s="2" t="s">
        <v>28983</v>
      </c>
      <c r="O4808" s="2" t="s">
        <v>24533</v>
      </c>
      <c r="P4808" s="2" t="s">
        <v>28986</v>
      </c>
      <c r="Q4808" s="2" t="s">
        <v>110</v>
      </c>
      <c r="R4808" s="2" t="s">
        <v>25046</v>
      </c>
      <c r="S4808" s="2" t="s">
        <v>28987</v>
      </c>
      <c r="T4808" s="2" t="s">
        <v>182</v>
      </c>
      <c r="U4808" s="2" t="s">
        <v>139</v>
      </c>
      <c r="V4808" s="2">
        <v>1200</v>
      </c>
      <c r="W4808" s="2" t="s">
        <v>139</v>
      </c>
      <c r="X4808" s="2">
        <v>49</v>
      </c>
      <c r="Y4808" s="2" t="s">
        <v>139</v>
      </c>
      <c r="Z4808" s="2" t="s">
        <v>1054</v>
      </c>
      <c r="AA4808" s="2" t="s">
        <v>24451</v>
      </c>
      <c r="AB4808" s="2" t="s">
        <v>28883</v>
      </c>
      <c r="AC4808" s="2" t="s">
        <v>139</v>
      </c>
      <c r="AD4808" s="2" t="s">
        <v>139</v>
      </c>
      <c r="AE4808" s="2" t="s">
        <v>139</v>
      </c>
      <c r="AF4808" s="2" t="s">
        <v>24441</v>
      </c>
      <c r="AG4808" s="2" t="s">
        <v>139</v>
      </c>
      <c r="AH4808" s="2" t="s">
        <v>24442</v>
      </c>
      <c r="AI4808" s="2" t="s">
        <v>139</v>
      </c>
      <c r="AJ4808" s="2" t="s">
        <v>28935</v>
      </c>
      <c r="AK4808" s="2" t="s">
        <v>139</v>
      </c>
      <c r="AL4808" s="2" t="s">
        <v>139</v>
      </c>
      <c r="AM4808" s="2" t="s">
        <v>139</v>
      </c>
      <c r="AN4808" s="2" t="s">
        <v>139</v>
      </c>
      <c r="AO4808" s="2">
        <v>12117</v>
      </c>
      <c r="AP4808" s="2" t="s">
        <v>139</v>
      </c>
      <c r="AQ4808" s="2" t="s">
        <v>110</v>
      </c>
      <c r="AR4808" s="2" t="s">
        <v>105</v>
      </c>
    </row>
    <row r="4809" spans="8:44" ht="21" customHeight="1">
      <c r="H4809" s="2">
        <f t="shared" si="158"/>
        <v>4808</v>
      </c>
      <c r="I4809" s="2" t="str">
        <f t="shared" ca="1" si="159"/>
        <v>コンシェルテック4808</v>
      </c>
      <c r="K4809" s="2" t="s">
        <v>59</v>
      </c>
      <c r="L4809" s="2" t="s">
        <v>6500</v>
      </c>
      <c r="M4809" s="4" t="s">
        <v>28988</v>
      </c>
      <c r="N4809" s="2" t="s">
        <v>28989</v>
      </c>
      <c r="O4809" s="2" t="s">
        <v>24533</v>
      </c>
      <c r="P4809" s="2" t="s">
        <v>28990</v>
      </c>
      <c r="Q4809" s="2" t="s">
        <v>110</v>
      </c>
      <c r="R4809" s="2" t="s">
        <v>28977</v>
      </c>
      <c r="S4809" s="2" t="s">
        <v>28991</v>
      </c>
      <c r="T4809" s="2" t="s">
        <v>24450</v>
      </c>
      <c r="U4809" s="2" t="s">
        <v>139</v>
      </c>
      <c r="V4809" s="2">
        <v>2700</v>
      </c>
      <c r="W4809" s="2" t="s">
        <v>139</v>
      </c>
      <c r="X4809" s="2">
        <v>49</v>
      </c>
      <c r="Y4809" s="2" t="s">
        <v>139</v>
      </c>
      <c r="Z4809" s="2" t="s">
        <v>1054</v>
      </c>
      <c r="AA4809" s="2" t="s">
        <v>24487</v>
      </c>
      <c r="AB4809" s="2" t="s">
        <v>28857</v>
      </c>
      <c r="AC4809" s="2" t="s">
        <v>139</v>
      </c>
      <c r="AD4809" s="2" t="s">
        <v>139</v>
      </c>
      <c r="AE4809" s="2" t="s">
        <v>139</v>
      </c>
      <c r="AF4809" s="2" t="s">
        <v>24441</v>
      </c>
      <c r="AG4809" s="2" t="s">
        <v>139</v>
      </c>
      <c r="AH4809" s="2" t="s">
        <v>24442</v>
      </c>
      <c r="AI4809" s="2" t="s">
        <v>139</v>
      </c>
      <c r="AJ4809" s="2" t="s">
        <v>28992</v>
      </c>
      <c r="AK4809" s="2" t="s">
        <v>139</v>
      </c>
      <c r="AL4809" s="2" t="s">
        <v>139</v>
      </c>
      <c r="AM4809" s="2" t="s">
        <v>139</v>
      </c>
      <c r="AN4809" s="2" t="s">
        <v>139</v>
      </c>
      <c r="AO4809" s="2">
        <v>12128</v>
      </c>
      <c r="AP4809" s="2" t="s">
        <v>139</v>
      </c>
      <c r="AQ4809" s="2" t="s">
        <v>110</v>
      </c>
      <c r="AR4809" s="2" t="s">
        <v>105</v>
      </c>
    </row>
    <row r="4810" spans="8:44" ht="21" customHeight="1">
      <c r="H4810" s="2">
        <f t="shared" si="158"/>
        <v>4809</v>
      </c>
      <c r="I4810" s="2" t="str">
        <f t="shared" ca="1" si="159"/>
        <v>コンシェルテック4809</v>
      </c>
      <c r="K4810" s="2" t="s">
        <v>59</v>
      </c>
      <c r="L4810" s="2" t="s">
        <v>6500</v>
      </c>
      <c r="M4810" s="4" t="s">
        <v>28993</v>
      </c>
      <c r="N4810" s="2" t="s">
        <v>28994</v>
      </c>
      <c r="O4810" s="2" t="s">
        <v>24533</v>
      </c>
      <c r="P4810" s="2" t="s">
        <v>28995</v>
      </c>
      <c r="Q4810" s="2" t="s">
        <v>110</v>
      </c>
      <c r="R4810" s="2" t="s">
        <v>28977</v>
      </c>
      <c r="S4810" s="2" t="s">
        <v>28996</v>
      </c>
      <c r="T4810" s="2" t="s">
        <v>24450</v>
      </c>
      <c r="U4810" s="2" t="s">
        <v>139</v>
      </c>
      <c r="V4810" s="2">
        <v>1150</v>
      </c>
      <c r="W4810" s="2" t="s">
        <v>139</v>
      </c>
      <c r="X4810" s="2">
        <v>35</v>
      </c>
      <c r="Y4810" s="2" t="s">
        <v>139</v>
      </c>
      <c r="Z4810" s="2" t="s">
        <v>3121</v>
      </c>
      <c r="AA4810" s="2" t="s">
        <v>24451</v>
      </c>
      <c r="AB4810" s="2" t="s">
        <v>28857</v>
      </c>
      <c r="AC4810" s="2" t="s">
        <v>139</v>
      </c>
      <c r="AD4810" s="2" t="s">
        <v>139</v>
      </c>
      <c r="AE4810" s="2" t="s">
        <v>139</v>
      </c>
      <c r="AF4810" s="2" t="s">
        <v>24441</v>
      </c>
      <c r="AG4810" s="2" t="s">
        <v>139</v>
      </c>
      <c r="AH4810" s="2" t="s">
        <v>24442</v>
      </c>
      <c r="AI4810" s="2" t="s">
        <v>139</v>
      </c>
      <c r="AJ4810" s="2" t="s">
        <v>28935</v>
      </c>
      <c r="AK4810" s="2" t="s">
        <v>139</v>
      </c>
      <c r="AL4810" s="2" t="s">
        <v>139</v>
      </c>
      <c r="AM4810" s="2" t="s">
        <v>139</v>
      </c>
      <c r="AN4810" s="2" t="s">
        <v>139</v>
      </c>
      <c r="AO4810" s="2">
        <v>12129</v>
      </c>
      <c r="AP4810" s="2" t="s">
        <v>139</v>
      </c>
      <c r="AQ4810" s="2" t="s">
        <v>110</v>
      </c>
      <c r="AR4810" s="2" t="s">
        <v>105</v>
      </c>
    </row>
    <row r="4811" spans="8:44" ht="21" customHeight="1">
      <c r="H4811" s="2">
        <f t="shared" si="158"/>
        <v>4810</v>
      </c>
      <c r="I4811" s="2" t="str">
        <f t="shared" ca="1" si="159"/>
        <v>コンシェルテック4810</v>
      </c>
      <c r="K4811" s="2" t="s">
        <v>59</v>
      </c>
      <c r="L4811" s="2" t="s">
        <v>6500</v>
      </c>
      <c r="M4811" s="4" t="s">
        <v>28997</v>
      </c>
      <c r="N4811" s="2" t="s">
        <v>28983</v>
      </c>
      <c r="O4811" s="2" t="s">
        <v>24446</v>
      </c>
      <c r="P4811" s="2" t="s">
        <v>28998</v>
      </c>
      <c r="Q4811" s="2" t="s">
        <v>110</v>
      </c>
      <c r="R4811" s="2" t="s">
        <v>25046</v>
      </c>
      <c r="S4811" s="2" t="s">
        <v>28999</v>
      </c>
      <c r="T4811" s="2" t="s">
        <v>182</v>
      </c>
      <c r="U4811" s="2" t="s">
        <v>139</v>
      </c>
      <c r="V4811" s="2">
        <v>1100</v>
      </c>
      <c r="W4811" s="2" t="s">
        <v>139</v>
      </c>
      <c r="X4811" s="2">
        <v>49</v>
      </c>
      <c r="Y4811" s="2" t="s">
        <v>139</v>
      </c>
      <c r="Z4811" s="2" t="s">
        <v>3121</v>
      </c>
      <c r="AA4811" s="2" t="s">
        <v>24451</v>
      </c>
      <c r="AB4811" s="2" t="s">
        <v>28883</v>
      </c>
      <c r="AC4811" s="2" t="s">
        <v>139</v>
      </c>
      <c r="AD4811" s="2" t="s">
        <v>139</v>
      </c>
      <c r="AE4811" s="2" t="s">
        <v>139</v>
      </c>
      <c r="AF4811" s="2" t="s">
        <v>24441</v>
      </c>
      <c r="AG4811" s="2" t="s">
        <v>139</v>
      </c>
      <c r="AH4811" s="2" t="s">
        <v>24442</v>
      </c>
      <c r="AI4811" s="2" t="s">
        <v>139</v>
      </c>
      <c r="AJ4811" s="2" t="s">
        <v>29000</v>
      </c>
      <c r="AK4811" s="2" t="s">
        <v>139</v>
      </c>
      <c r="AL4811" s="2" t="s">
        <v>139</v>
      </c>
      <c r="AM4811" s="2" t="s">
        <v>139</v>
      </c>
      <c r="AN4811" s="2" t="s">
        <v>139</v>
      </c>
      <c r="AO4811" s="2">
        <v>12130</v>
      </c>
      <c r="AP4811" s="2" t="s">
        <v>139</v>
      </c>
      <c r="AQ4811" s="2" t="s">
        <v>110</v>
      </c>
      <c r="AR4811" s="2" t="s">
        <v>105</v>
      </c>
    </row>
    <row r="4812" spans="8:44" ht="21" customHeight="1">
      <c r="H4812" s="2">
        <f t="shared" si="158"/>
        <v>4811</v>
      </c>
      <c r="I4812" s="2" t="str">
        <f t="shared" ca="1" si="159"/>
        <v>コンシェルテック4811</v>
      </c>
      <c r="K4812" s="2" t="s">
        <v>59</v>
      </c>
      <c r="L4812" s="2" t="s">
        <v>6500</v>
      </c>
      <c r="M4812" s="4" t="s">
        <v>29001</v>
      </c>
      <c r="N4812" s="2" t="s">
        <v>29002</v>
      </c>
      <c r="O4812" s="2" t="s">
        <v>24446</v>
      </c>
      <c r="P4812" s="2" t="s">
        <v>29003</v>
      </c>
      <c r="Q4812" s="2" t="s">
        <v>110</v>
      </c>
      <c r="R4812" s="2" t="s">
        <v>6510</v>
      </c>
      <c r="S4812" s="2" t="s">
        <v>27542</v>
      </c>
      <c r="T4812" s="2" t="s">
        <v>24450</v>
      </c>
      <c r="U4812" s="2" t="s">
        <v>139</v>
      </c>
      <c r="V4812" s="2">
        <v>1100</v>
      </c>
      <c r="W4812" s="2" t="s">
        <v>139</v>
      </c>
      <c r="X4812" s="2">
        <v>49</v>
      </c>
      <c r="Y4812" s="2" t="s">
        <v>139</v>
      </c>
      <c r="Z4812" s="2" t="s">
        <v>3088</v>
      </c>
      <c r="AA4812" s="2" t="s">
        <v>24451</v>
      </c>
      <c r="AB4812" s="2" t="s">
        <v>29004</v>
      </c>
      <c r="AC4812" s="2" t="s">
        <v>139</v>
      </c>
      <c r="AD4812" s="2" t="s">
        <v>139</v>
      </c>
      <c r="AE4812" s="2" t="s">
        <v>139</v>
      </c>
      <c r="AF4812" s="2" t="s">
        <v>24441</v>
      </c>
      <c r="AG4812" s="2" t="s">
        <v>139</v>
      </c>
      <c r="AH4812" s="2" t="s">
        <v>24442</v>
      </c>
      <c r="AI4812" s="2" t="s">
        <v>139</v>
      </c>
      <c r="AJ4812" s="2" t="s">
        <v>29005</v>
      </c>
      <c r="AK4812" s="2" t="s">
        <v>139</v>
      </c>
      <c r="AL4812" s="2" t="s">
        <v>139</v>
      </c>
      <c r="AM4812" s="2" t="s">
        <v>139</v>
      </c>
      <c r="AN4812" s="2" t="s">
        <v>139</v>
      </c>
      <c r="AO4812" s="2">
        <v>12144</v>
      </c>
      <c r="AP4812" s="2" t="s">
        <v>139</v>
      </c>
      <c r="AQ4812" s="2" t="s">
        <v>110</v>
      </c>
      <c r="AR4812" s="2" t="s">
        <v>105</v>
      </c>
    </row>
    <row r="4813" spans="8:44" ht="21" customHeight="1">
      <c r="H4813" s="2">
        <f t="shared" si="158"/>
        <v>4812</v>
      </c>
      <c r="I4813" s="2" t="str">
        <f t="shared" ca="1" si="159"/>
        <v>コンシェルテック4812</v>
      </c>
      <c r="K4813" s="2" t="s">
        <v>59</v>
      </c>
      <c r="L4813" s="2" t="s">
        <v>6500</v>
      </c>
      <c r="M4813" s="4" t="s">
        <v>29006</v>
      </c>
      <c r="N4813" s="2" t="s">
        <v>1146</v>
      </c>
      <c r="O4813" s="2" t="s">
        <v>24446</v>
      </c>
      <c r="P4813" s="2" t="s">
        <v>29007</v>
      </c>
      <c r="Q4813" s="2" t="s">
        <v>110</v>
      </c>
      <c r="R4813" s="2" t="s">
        <v>6510</v>
      </c>
      <c r="S4813" s="2" t="s">
        <v>29008</v>
      </c>
      <c r="T4813" s="2" t="s">
        <v>24450</v>
      </c>
      <c r="U4813" s="2" t="s">
        <v>139</v>
      </c>
      <c r="V4813" s="2">
        <v>1300</v>
      </c>
      <c r="W4813" s="2" t="s">
        <v>139</v>
      </c>
      <c r="X4813" s="2">
        <v>45</v>
      </c>
      <c r="Y4813" s="2" t="s">
        <v>139</v>
      </c>
      <c r="Z4813" s="2" t="s">
        <v>3088</v>
      </c>
      <c r="AA4813" s="2" t="s">
        <v>24451</v>
      </c>
      <c r="AB4813" s="2" t="s">
        <v>29009</v>
      </c>
      <c r="AC4813" s="2" t="s">
        <v>139</v>
      </c>
      <c r="AD4813" s="2" t="s">
        <v>139</v>
      </c>
      <c r="AE4813" s="2" t="s">
        <v>139</v>
      </c>
      <c r="AF4813" s="2" t="s">
        <v>24441</v>
      </c>
      <c r="AG4813" s="2" t="s">
        <v>139</v>
      </c>
      <c r="AH4813" s="2" t="s">
        <v>29010</v>
      </c>
      <c r="AI4813" s="2" t="s">
        <v>139</v>
      </c>
      <c r="AJ4813" s="2" t="s">
        <v>29011</v>
      </c>
      <c r="AK4813" s="2" t="s">
        <v>139</v>
      </c>
      <c r="AL4813" s="2" t="s">
        <v>139</v>
      </c>
      <c r="AM4813" s="2" t="s">
        <v>139</v>
      </c>
      <c r="AN4813" s="2" t="s">
        <v>139</v>
      </c>
      <c r="AO4813" s="2">
        <v>12145</v>
      </c>
      <c r="AP4813" s="2" t="s">
        <v>139</v>
      </c>
      <c r="AQ4813" s="2" t="s">
        <v>110</v>
      </c>
      <c r="AR4813" s="2" t="s">
        <v>105</v>
      </c>
    </row>
    <row r="4814" spans="8:44" ht="21" customHeight="1">
      <c r="H4814" s="2">
        <f t="shared" si="158"/>
        <v>4813</v>
      </c>
      <c r="I4814" s="2" t="str">
        <f t="shared" ca="1" si="159"/>
        <v>コンシェルテック4813</v>
      </c>
      <c r="K4814" s="2" t="s">
        <v>59</v>
      </c>
      <c r="L4814" s="2" t="s">
        <v>6500</v>
      </c>
      <c r="M4814" s="4" t="s">
        <v>29012</v>
      </c>
      <c r="N4814" s="2" t="s">
        <v>29013</v>
      </c>
      <c r="O4814" s="2" t="s">
        <v>24446</v>
      </c>
      <c r="P4814" s="2" t="s">
        <v>29014</v>
      </c>
      <c r="Q4814" s="2" t="s">
        <v>110</v>
      </c>
      <c r="R4814" s="2" t="s">
        <v>6510</v>
      </c>
      <c r="S4814" s="2" t="s">
        <v>29015</v>
      </c>
      <c r="T4814" s="2" t="s">
        <v>182</v>
      </c>
      <c r="U4814" s="2" t="s">
        <v>139</v>
      </c>
      <c r="V4814" s="2">
        <v>1100</v>
      </c>
      <c r="W4814" s="2" t="s">
        <v>139</v>
      </c>
      <c r="X4814" s="2">
        <v>49</v>
      </c>
      <c r="Y4814" s="2" t="s">
        <v>139</v>
      </c>
      <c r="Z4814" s="2" t="s">
        <v>3088</v>
      </c>
      <c r="AA4814" s="2" t="s">
        <v>24451</v>
      </c>
      <c r="AB4814" s="2" t="s">
        <v>29016</v>
      </c>
      <c r="AC4814" s="2" t="s">
        <v>139</v>
      </c>
      <c r="AD4814" s="2" t="s">
        <v>139</v>
      </c>
      <c r="AE4814" s="2" t="s">
        <v>139</v>
      </c>
      <c r="AF4814" s="2" t="s">
        <v>24441</v>
      </c>
      <c r="AG4814" s="2" t="s">
        <v>139</v>
      </c>
      <c r="AH4814" s="2" t="s">
        <v>24442</v>
      </c>
      <c r="AI4814" s="2" t="s">
        <v>139</v>
      </c>
      <c r="AJ4814" s="2" t="s">
        <v>29017</v>
      </c>
      <c r="AK4814" s="2" t="s">
        <v>139</v>
      </c>
      <c r="AL4814" s="2" t="s">
        <v>139</v>
      </c>
      <c r="AM4814" s="2" t="s">
        <v>139</v>
      </c>
      <c r="AN4814" s="2" t="s">
        <v>139</v>
      </c>
      <c r="AO4814" s="2">
        <v>12147</v>
      </c>
      <c r="AP4814" s="2" t="s">
        <v>139</v>
      </c>
      <c r="AQ4814" s="2" t="s">
        <v>110</v>
      </c>
      <c r="AR4814" s="2" t="s">
        <v>105</v>
      </c>
    </row>
    <row r="4815" spans="8:44" ht="21" customHeight="1">
      <c r="H4815" s="2">
        <f t="shared" si="158"/>
        <v>4814</v>
      </c>
      <c r="I4815" s="2" t="str">
        <f t="shared" ca="1" si="159"/>
        <v>コンシェルテック4814</v>
      </c>
      <c r="K4815" s="2" t="s">
        <v>59</v>
      </c>
      <c r="L4815" s="2" t="s">
        <v>6500</v>
      </c>
      <c r="M4815" s="4" t="s">
        <v>29018</v>
      </c>
      <c r="N4815" s="2" t="s">
        <v>1146</v>
      </c>
      <c r="O4815" s="2" t="s">
        <v>24446</v>
      </c>
      <c r="P4815" s="2" t="s">
        <v>29019</v>
      </c>
      <c r="Q4815" s="2" t="s">
        <v>110</v>
      </c>
      <c r="R4815" s="2" t="s">
        <v>6510</v>
      </c>
      <c r="S4815" s="2" t="s">
        <v>26010</v>
      </c>
      <c r="T4815" s="2" t="s">
        <v>24450</v>
      </c>
      <c r="U4815" s="2" t="s">
        <v>139</v>
      </c>
      <c r="V4815" s="2">
        <v>1300</v>
      </c>
      <c r="W4815" s="2" t="s">
        <v>139</v>
      </c>
      <c r="X4815" s="2">
        <v>45</v>
      </c>
      <c r="Y4815" s="2" t="s">
        <v>139</v>
      </c>
      <c r="Z4815" s="2" t="s">
        <v>3088</v>
      </c>
      <c r="AA4815" s="2" t="s">
        <v>24451</v>
      </c>
      <c r="AB4815" s="2" t="s">
        <v>29004</v>
      </c>
      <c r="AC4815" s="2" t="s">
        <v>139</v>
      </c>
      <c r="AD4815" s="2" t="s">
        <v>139</v>
      </c>
      <c r="AE4815" s="2" t="s">
        <v>139</v>
      </c>
      <c r="AF4815" s="2" t="s">
        <v>24441</v>
      </c>
      <c r="AG4815" s="2" t="s">
        <v>139</v>
      </c>
      <c r="AH4815" s="2" t="s">
        <v>24442</v>
      </c>
      <c r="AI4815" s="2" t="s">
        <v>139</v>
      </c>
      <c r="AJ4815" s="2" t="s">
        <v>29020</v>
      </c>
      <c r="AK4815" s="2" t="s">
        <v>139</v>
      </c>
      <c r="AL4815" s="2" t="s">
        <v>139</v>
      </c>
      <c r="AM4815" s="2" t="s">
        <v>139</v>
      </c>
      <c r="AN4815" s="2" t="s">
        <v>139</v>
      </c>
      <c r="AO4815" s="2">
        <v>12151</v>
      </c>
      <c r="AP4815" s="2" t="s">
        <v>139</v>
      </c>
      <c r="AQ4815" s="2" t="s">
        <v>110</v>
      </c>
      <c r="AR4815" s="2" t="s">
        <v>105</v>
      </c>
    </row>
    <row r="4816" spans="8:44" ht="21" customHeight="1">
      <c r="H4816" s="2">
        <f t="shared" si="158"/>
        <v>4815</v>
      </c>
      <c r="I4816" s="2" t="str">
        <f t="shared" ca="1" si="159"/>
        <v>コンシェルテック4815</v>
      </c>
      <c r="K4816" s="2" t="s">
        <v>59</v>
      </c>
      <c r="L4816" s="2" t="s">
        <v>6500</v>
      </c>
      <c r="M4816" s="4" t="s">
        <v>29021</v>
      </c>
      <c r="N4816" s="2" t="s">
        <v>29022</v>
      </c>
      <c r="O4816" s="2" t="s">
        <v>24446</v>
      </c>
      <c r="P4816" s="2" t="s">
        <v>29023</v>
      </c>
      <c r="Q4816" s="2" t="s">
        <v>110</v>
      </c>
      <c r="R4816" s="2" t="s">
        <v>6510</v>
      </c>
      <c r="S4816" s="2" t="s">
        <v>24508</v>
      </c>
      <c r="T4816" s="2" t="s">
        <v>24450</v>
      </c>
      <c r="U4816" s="2" t="s">
        <v>139</v>
      </c>
      <c r="V4816" s="2">
        <v>1100</v>
      </c>
      <c r="W4816" s="2" t="s">
        <v>139</v>
      </c>
      <c r="X4816" s="2">
        <v>35</v>
      </c>
      <c r="Y4816" s="2" t="s">
        <v>139</v>
      </c>
      <c r="Z4816" s="2" t="s">
        <v>1054</v>
      </c>
      <c r="AA4816" s="2" t="s">
        <v>24451</v>
      </c>
      <c r="AB4816" s="2" t="s">
        <v>25931</v>
      </c>
      <c r="AC4816" s="2" t="s">
        <v>139</v>
      </c>
      <c r="AD4816" s="2" t="s">
        <v>139</v>
      </c>
      <c r="AE4816" s="2" t="s">
        <v>139</v>
      </c>
      <c r="AF4816" s="2" t="s">
        <v>24441</v>
      </c>
      <c r="AG4816" s="2" t="s">
        <v>139</v>
      </c>
      <c r="AH4816" s="2" t="s">
        <v>24442</v>
      </c>
      <c r="AI4816" s="2" t="s">
        <v>139</v>
      </c>
      <c r="AJ4816" s="2" t="s">
        <v>29024</v>
      </c>
      <c r="AK4816" s="2" t="s">
        <v>139</v>
      </c>
      <c r="AL4816" s="2" t="s">
        <v>139</v>
      </c>
      <c r="AM4816" s="2" t="s">
        <v>139</v>
      </c>
      <c r="AN4816" s="2" t="s">
        <v>139</v>
      </c>
      <c r="AO4816" s="2">
        <v>12156</v>
      </c>
      <c r="AP4816" s="2" t="s">
        <v>139</v>
      </c>
      <c r="AQ4816" s="2" t="s">
        <v>110</v>
      </c>
      <c r="AR4816" s="2" t="s">
        <v>105</v>
      </c>
    </row>
    <row r="4817" spans="8:44" ht="21" customHeight="1">
      <c r="H4817" s="2">
        <f t="shared" si="158"/>
        <v>4816</v>
      </c>
      <c r="I4817" s="2" t="str">
        <f t="shared" ca="1" si="159"/>
        <v>コンシェルテック4816</v>
      </c>
      <c r="K4817" s="2" t="s">
        <v>59</v>
      </c>
      <c r="L4817" s="2" t="s">
        <v>6500</v>
      </c>
      <c r="M4817" s="4" t="s">
        <v>29025</v>
      </c>
      <c r="N4817" s="2" t="s">
        <v>29026</v>
      </c>
      <c r="O4817" s="2" t="s">
        <v>24446</v>
      </c>
      <c r="P4817" s="2" t="s">
        <v>29027</v>
      </c>
      <c r="Q4817" s="2" t="s">
        <v>110</v>
      </c>
      <c r="R4817" s="2" t="s">
        <v>6510</v>
      </c>
      <c r="S4817" s="2" t="s">
        <v>29028</v>
      </c>
      <c r="T4817" s="2" t="s">
        <v>24450</v>
      </c>
      <c r="U4817" s="2" t="s">
        <v>139</v>
      </c>
      <c r="V4817" s="2">
        <v>1300</v>
      </c>
      <c r="W4817" s="2" t="s">
        <v>139</v>
      </c>
      <c r="X4817" s="2">
        <v>35</v>
      </c>
      <c r="Y4817" s="2" t="s">
        <v>139</v>
      </c>
      <c r="Z4817" s="2" t="s">
        <v>3088</v>
      </c>
      <c r="AA4817" s="2" t="s">
        <v>24451</v>
      </c>
      <c r="AB4817" s="2" t="s">
        <v>29029</v>
      </c>
      <c r="AC4817" s="2" t="s">
        <v>139</v>
      </c>
      <c r="AD4817" s="2" t="s">
        <v>139</v>
      </c>
      <c r="AE4817" s="2" t="s">
        <v>139</v>
      </c>
      <c r="AF4817" s="2" t="s">
        <v>24441</v>
      </c>
      <c r="AG4817" s="2" t="s">
        <v>139</v>
      </c>
      <c r="AH4817" s="2" t="s">
        <v>24442</v>
      </c>
      <c r="AI4817" s="2" t="s">
        <v>139</v>
      </c>
      <c r="AJ4817" s="2" t="s">
        <v>29030</v>
      </c>
      <c r="AK4817" s="2" t="s">
        <v>139</v>
      </c>
      <c r="AL4817" s="2" t="s">
        <v>139</v>
      </c>
      <c r="AM4817" s="2" t="s">
        <v>139</v>
      </c>
      <c r="AN4817" s="2" t="s">
        <v>139</v>
      </c>
      <c r="AO4817" s="2">
        <v>12179</v>
      </c>
      <c r="AP4817" s="2" t="s">
        <v>139</v>
      </c>
      <c r="AQ4817" s="2" t="s">
        <v>110</v>
      </c>
      <c r="AR4817" s="2" t="s">
        <v>105</v>
      </c>
    </row>
    <row r="4818" spans="8:44" ht="21" customHeight="1">
      <c r="H4818" s="2">
        <f t="shared" si="158"/>
        <v>4817</v>
      </c>
      <c r="I4818" s="2" t="str">
        <f t="shared" ca="1" si="159"/>
        <v>コンシェルテック4817</v>
      </c>
      <c r="K4818" s="2" t="s">
        <v>59</v>
      </c>
      <c r="L4818" s="2" t="s">
        <v>6500</v>
      </c>
      <c r="M4818" s="4" t="s">
        <v>29031</v>
      </c>
      <c r="N4818" s="2" t="s">
        <v>2098</v>
      </c>
      <c r="O4818" s="2" t="s">
        <v>24446</v>
      </c>
      <c r="P4818" s="2" t="s">
        <v>29032</v>
      </c>
      <c r="Q4818" s="2" t="s">
        <v>109</v>
      </c>
      <c r="R4818" s="2" t="s">
        <v>26395</v>
      </c>
      <c r="S4818" s="2" t="s">
        <v>29033</v>
      </c>
      <c r="T4818" s="2" t="s">
        <v>24450</v>
      </c>
      <c r="U4818" s="2" t="s">
        <v>139</v>
      </c>
      <c r="V4818" s="2">
        <v>1350</v>
      </c>
      <c r="W4818" s="2" t="s">
        <v>139</v>
      </c>
      <c r="X4818" s="2">
        <v>45</v>
      </c>
      <c r="Y4818" s="2" t="s">
        <v>139</v>
      </c>
      <c r="Z4818" s="2" t="s">
        <v>3088</v>
      </c>
      <c r="AA4818" s="2" t="s">
        <v>24451</v>
      </c>
      <c r="AB4818" s="2" t="s">
        <v>8895</v>
      </c>
      <c r="AC4818" s="2" t="s">
        <v>139</v>
      </c>
      <c r="AD4818" s="2" t="s">
        <v>139</v>
      </c>
      <c r="AE4818" s="2" t="s">
        <v>139</v>
      </c>
      <c r="AF4818" s="2" t="s">
        <v>24441</v>
      </c>
      <c r="AG4818" s="2" t="s">
        <v>139</v>
      </c>
      <c r="AH4818" s="2" t="s">
        <v>24442</v>
      </c>
      <c r="AI4818" s="2" t="s">
        <v>139</v>
      </c>
      <c r="AJ4818" s="2" t="s">
        <v>29034</v>
      </c>
      <c r="AK4818" s="2" t="s">
        <v>139</v>
      </c>
      <c r="AL4818" s="2" t="s">
        <v>139</v>
      </c>
      <c r="AM4818" s="2" t="s">
        <v>139</v>
      </c>
      <c r="AN4818" s="2" t="s">
        <v>139</v>
      </c>
      <c r="AO4818" s="2">
        <v>12192</v>
      </c>
      <c r="AP4818" s="2" t="s">
        <v>139</v>
      </c>
      <c r="AQ4818" s="2" t="s">
        <v>109</v>
      </c>
      <c r="AR4818" s="2" t="s">
        <v>105</v>
      </c>
    </row>
    <row r="4819" spans="8:44" ht="21" customHeight="1">
      <c r="H4819" s="2">
        <f t="shared" si="158"/>
        <v>4818</v>
      </c>
      <c r="I4819" s="2" t="str">
        <f t="shared" ca="1" si="159"/>
        <v>コンシェルテック4818</v>
      </c>
      <c r="K4819" s="2" t="s">
        <v>59</v>
      </c>
      <c r="L4819" s="2" t="s">
        <v>6500</v>
      </c>
      <c r="M4819" s="4" t="s">
        <v>29035</v>
      </c>
      <c r="N4819" s="2" t="s">
        <v>29036</v>
      </c>
      <c r="O4819" s="2" t="s">
        <v>24446</v>
      </c>
      <c r="P4819" s="2" t="s">
        <v>29037</v>
      </c>
      <c r="Q4819" s="2" t="s">
        <v>109</v>
      </c>
      <c r="R4819" s="2" t="s">
        <v>6597</v>
      </c>
      <c r="S4819" s="2" t="s">
        <v>24595</v>
      </c>
      <c r="T4819" s="2" t="s">
        <v>3694</v>
      </c>
      <c r="U4819" s="2" t="s">
        <v>139</v>
      </c>
      <c r="V4819" s="2">
        <v>1100</v>
      </c>
      <c r="W4819" s="2" t="s">
        <v>139</v>
      </c>
      <c r="X4819" s="2">
        <v>45</v>
      </c>
      <c r="Y4819" s="2" t="s">
        <v>139</v>
      </c>
      <c r="Z4819" s="2" t="s">
        <v>3088</v>
      </c>
      <c r="AA4819" s="2" t="s">
        <v>24451</v>
      </c>
      <c r="AB4819" s="2" t="s">
        <v>29038</v>
      </c>
      <c r="AC4819" s="2" t="s">
        <v>139</v>
      </c>
      <c r="AD4819" s="2" t="s">
        <v>139</v>
      </c>
      <c r="AE4819" s="2" t="s">
        <v>139</v>
      </c>
      <c r="AF4819" s="2" t="s">
        <v>24441</v>
      </c>
      <c r="AG4819" s="2" t="s">
        <v>139</v>
      </c>
      <c r="AH4819" s="2" t="s">
        <v>24702</v>
      </c>
      <c r="AI4819" s="2" t="s">
        <v>139</v>
      </c>
      <c r="AJ4819" s="2" t="s">
        <v>29039</v>
      </c>
      <c r="AK4819" s="2" t="s">
        <v>139</v>
      </c>
      <c r="AL4819" s="2" t="s">
        <v>139</v>
      </c>
      <c r="AM4819" s="2" t="s">
        <v>139</v>
      </c>
      <c r="AN4819" s="2" t="s">
        <v>139</v>
      </c>
      <c r="AO4819" s="2">
        <v>12198</v>
      </c>
      <c r="AP4819" s="2" t="s">
        <v>139</v>
      </c>
      <c r="AQ4819" s="2" t="s">
        <v>109</v>
      </c>
      <c r="AR4819" s="2" t="s">
        <v>105</v>
      </c>
    </row>
    <row r="4820" spans="8:44" ht="21" customHeight="1">
      <c r="H4820" s="2">
        <f t="shared" si="158"/>
        <v>4819</v>
      </c>
      <c r="I4820" s="2" t="str">
        <f t="shared" ca="1" si="159"/>
        <v>コンシェルテック4819</v>
      </c>
      <c r="K4820" s="2" t="s">
        <v>59</v>
      </c>
      <c r="L4820" s="2" t="s">
        <v>6500</v>
      </c>
      <c r="M4820" s="4" t="s">
        <v>29040</v>
      </c>
      <c r="N4820" s="2" t="s">
        <v>29041</v>
      </c>
      <c r="O4820" s="2" t="s">
        <v>24446</v>
      </c>
      <c r="P4820" s="2" t="s">
        <v>29042</v>
      </c>
      <c r="Q4820" s="2" t="s">
        <v>109</v>
      </c>
      <c r="R4820" s="2" t="s">
        <v>25097</v>
      </c>
      <c r="S4820" s="2" t="s">
        <v>29043</v>
      </c>
      <c r="T4820" s="2" t="s">
        <v>24450</v>
      </c>
      <c r="U4820" s="2" t="s">
        <v>139</v>
      </c>
      <c r="V4820" s="2">
        <v>1130</v>
      </c>
      <c r="W4820" s="2" t="s">
        <v>139</v>
      </c>
      <c r="X4820" s="2">
        <v>40</v>
      </c>
      <c r="Y4820" s="2" t="s">
        <v>139</v>
      </c>
      <c r="Z4820" s="2" t="s">
        <v>3121</v>
      </c>
      <c r="AA4820" s="2" t="s">
        <v>24487</v>
      </c>
      <c r="AB4820" s="2" t="s">
        <v>25099</v>
      </c>
      <c r="AC4820" s="2" t="s">
        <v>139</v>
      </c>
      <c r="AD4820" s="2" t="s">
        <v>139</v>
      </c>
      <c r="AE4820" s="2" t="s">
        <v>139</v>
      </c>
      <c r="AF4820" s="2" t="s">
        <v>24441</v>
      </c>
      <c r="AG4820" s="2" t="s">
        <v>139</v>
      </c>
      <c r="AH4820" s="2" t="s">
        <v>24442</v>
      </c>
      <c r="AI4820" s="2" t="s">
        <v>139</v>
      </c>
      <c r="AJ4820" s="2" t="s">
        <v>29044</v>
      </c>
      <c r="AK4820" s="2" t="s">
        <v>139</v>
      </c>
      <c r="AL4820" s="2" t="s">
        <v>139</v>
      </c>
      <c r="AM4820" s="2" t="s">
        <v>139</v>
      </c>
      <c r="AN4820" s="2" t="s">
        <v>139</v>
      </c>
      <c r="AO4820" s="2">
        <v>12209</v>
      </c>
      <c r="AP4820" s="2" t="s">
        <v>139</v>
      </c>
      <c r="AQ4820" s="2" t="s">
        <v>109</v>
      </c>
      <c r="AR4820" s="2" t="s">
        <v>105</v>
      </c>
    </row>
    <row r="4821" spans="8:44" ht="21" customHeight="1">
      <c r="H4821" s="2">
        <f t="shared" si="158"/>
        <v>4820</v>
      </c>
      <c r="I4821" s="2" t="str">
        <f t="shared" ca="1" si="159"/>
        <v>コンシェルテック4820</v>
      </c>
      <c r="K4821" s="2" t="s">
        <v>59</v>
      </c>
      <c r="L4821" s="2" t="s">
        <v>6500</v>
      </c>
      <c r="M4821" s="4" t="s">
        <v>29045</v>
      </c>
      <c r="N4821" s="2" t="s">
        <v>29046</v>
      </c>
      <c r="O4821" s="2" t="s">
        <v>24446</v>
      </c>
      <c r="P4821" s="2" t="s">
        <v>29047</v>
      </c>
      <c r="Q4821" s="2" t="s">
        <v>109</v>
      </c>
      <c r="R4821" s="2" t="s">
        <v>6597</v>
      </c>
      <c r="S4821" s="2" t="s">
        <v>27752</v>
      </c>
      <c r="T4821" s="2" t="s">
        <v>24450</v>
      </c>
      <c r="U4821" s="2" t="s">
        <v>139</v>
      </c>
      <c r="V4821" s="2">
        <v>1270</v>
      </c>
      <c r="W4821" s="2" t="s">
        <v>139</v>
      </c>
      <c r="X4821" s="2">
        <v>45</v>
      </c>
      <c r="Y4821" s="2" t="s">
        <v>139</v>
      </c>
      <c r="Z4821" s="2" t="s">
        <v>3121</v>
      </c>
      <c r="AA4821" s="2" t="s">
        <v>24451</v>
      </c>
      <c r="AB4821" s="2" t="s">
        <v>13745</v>
      </c>
      <c r="AC4821" s="2" t="s">
        <v>139</v>
      </c>
      <c r="AD4821" s="2" t="s">
        <v>139</v>
      </c>
      <c r="AE4821" s="2" t="s">
        <v>139</v>
      </c>
      <c r="AF4821" s="2" t="s">
        <v>24441</v>
      </c>
      <c r="AG4821" s="2" t="s">
        <v>139</v>
      </c>
      <c r="AH4821" s="2" t="s">
        <v>24442</v>
      </c>
      <c r="AI4821" s="2" t="s">
        <v>139</v>
      </c>
      <c r="AJ4821" s="2" t="s">
        <v>29048</v>
      </c>
      <c r="AK4821" s="2" t="s">
        <v>139</v>
      </c>
      <c r="AL4821" s="2" t="s">
        <v>139</v>
      </c>
      <c r="AM4821" s="2" t="s">
        <v>139</v>
      </c>
      <c r="AN4821" s="2" t="s">
        <v>139</v>
      </c>
      <c r="AO4821" s="2">
        <v>12212</v>
      </c>
      <c r="AP4821" s="2" t="s">
        <v>139</v>
      </c>
      <c r="AQ4821" s="2" t="s">
        <v>109</v>
      </c>
      <c r="AR4821" s="2" t="s">
        <v>105</v>
      </c>
    </row>
    <row r="4822" spans="8:44" ht="21" customHeight="1">
      <c r="H4822" s="2">
        <f t="shared" si="158"/>
        <v>4821</v>
      </c>
      <c r="I4822" s="2" t="str">
        <f t="shared" ca="1" si="159"/>
        <v>コンシェルテック4821</v>
      </c>
      <c r="K4822" s="2" t="s">
        <v>59</v>
      </c>
      <c r="L4822" s="2" t="s">
        <v>6500</v>
      </c>
      <c r="M4822" s="4" t="s">
        <v>29049</v>
      </c>
      <c r="N4822" s="2" t="s">
        <v>29050</v>
      </c>
      <c r="O4822" s="2" t="s">
        <v>24446</v>
      </c>
      <c r="P4822" s="2" t="s">
        <v>29051</v>
      </c>
      <c r="Q4822" s="2" t="s">
        <v>109</v>
      </c>
      <c r="R4822" s="2" t="s">
        <v>6597</v>
      </c>
      <c r="S4822" s="2" t="s">
        <v>24545</v>
      </c>
      <c r="T4822" s="2" t="s">
        <v>3694</v>
      </c>
      <c r="U4822" s="2" t="s">
        <v>139</v>
      </c>
      <c r="V4822" s="2">
        <v>1300</v>
      </c>
      <c r="W4822" s="2" t="s">
        <v>139</v>
      </c>
      <c r="X4822" s="2">
        <v>49</v>
      </c>
      <c r="Y4822" s="2" t="s">
        <v>139</v>
      </c>
      <c r="Z4822" s="2" t="s">
        <v>3088</v>
      </c>
      <c r="AA4822" s="2" t="s">
        <v>24487</v>
      </c>
      <c r="AB4822" s="2" t="s">
        <v>29052</v>
      </c>
      <c r="AC4822" s="2" t="s">
        <v>139</v>
      </c>
      <c r="AD4822" s="2" t="s">
        <v>139</v>
      </c>
      <c r="AE4822" s="2" t="s">
        <v>139</v>
      </c>
      <c r="AF4822" s="2" t="s">
        <v>24441</v>
      </c>
      <c r="AG4822" s="2" t="s">
        <v>139</v>
      </c>
      <c r="AH4822" s="2" t="s">
        <v>24442</v>
      </c>
      <c r="AI4822" s="2" t="s">
        <v>139</v>
      </c>
      <c r="AJ4822" s="2" t="s">
        <v>29053</v>
      </c>
      <c r="AK4822" s="2" t="s">
        <v>139</v>
      </c>
      <c r="AL4822" s="2" t="s">
        <v>139</v>
      </c>
      <c r="AM4822" s="2" t="s">
        <v>139</v>
      </c>
      <c r="AN4822" s="2" t="s">
        <v>139</v>
      </c>
      <c r="AO4822" s="2">
        <v>12224</v>
      </c>
      <c r="AP4822" s="2" t="s">
        <v>139</v>
      </c>
      <c r="AQ4822" s="2" t="s">
        <v>109</v>
      </c>
      <c r="AR4822" s="2" t="s">
        <v>105</v>
      </c>
    </row>
    <row r="4823" spans="8:44" ht="21" customHeight="1">
      <c r="H4823" s="2">
        <f t="shared" si="158"/>
        <v>4822</v>
      </c>
      <c r="I4823" s="2" t="str">
        <f t="shared" ca="1" si="159"/>
        <v>コンシェルテック4822</v>
      </c>
      <c r="K4823" s="2" t="s">
        <v>59</v>
      </c>
      <c r="L4823" s="2" t="s">
        <v>6500</v>
      </c>
      <c r="M4823" s="4" t="s">
        <v>29054</v>
      </c>
      <c r="N4823" s="2" t="s">
        <v>2194</v>
      </c>
      <c r="O4823" s="2" t="s">
        <v>24446</v>
      </c>
      <c r="P4823" s="2" t="s">
        <v>29055</v>
      </c>
      <c r="Q4823" s="2" t="s">
        <v>109</v>
      </c>
      <c r="R4823" s="2" t="s">
        <v>6597</v>
      </c>
      <c r="S4823" s="2" t="s">
        <v>29056</v>
      </c>
      <c r="T4823" s="2" t="s">
        <v>3694</v>
      </c>
      <c r="U4823" s="2" t="s">
        <v>139</v>
      </c>
      <c r="V4823" s="2">
        <v>1340</v>
      </c>
      <c r="W4823" s="2" t="s">
        <v>139</v>
      </c>
      <c r="X4823" s="2">
        <v>45</v>
      </c>
      <c r="Y4823" s="2" t="s">
        <v>139</v>
      </c>
      <c r="Z4823" s="2" t="s">
        <v>3088</v>
      </c>
      <c r="AA4823" s="2" t="s">
        <v>24451</v>
      </c>
      <c r="AB4823" s="2" t="s">
        <v>29057</v>
      </c>
      <c r="AC4823" s="2" t="s">
        <v>139</v>
      </c>
      <c r="AD4823" s="2" t="s">
        <v>139</v>
      </c>
      <c r="AE4823" s="2" t="s">
        <v>139</v>
      </c>
      <c r="AF4823" s="2" t="s">
        <v>24441</v>
      </c>
      <c r="AG4823" s="2" t="s">
        <v>139</v>
      </c>
      <c r="AH4823" s="2" t="s">
        <v>24442</v>
      </c>
      <c r="AI4823" s="2" t="s">
        <v>139</v>
      </c>
      <c r="AJ4823" s="2" t="s">
        <v>29058</v>
      </c>
      <c r="AK4823" s="2" t="s">
        <v>139</v>
      </c>
      <c r="AL4823" s="2" t="s">
        <v>139</v>
      </c>
      <c r="AM4823" s="2" t="s">
        <v>139</v>
      </c>
      <c r="AN4823" s="2" t="s">
        <v>139</v>
      </c>
      <c r="AO4823" s="2">
        <v>12226</v>
      </c>
      <c r="AP4823" s="2" t="s">
        <v>139</v>
      </c>
      <c r="AQ4823" s="2" t="s">
        <v>109</v>
      </c>
      <c r="AR4823" s="2" t="s">
        <v>105</v>
      </c>
    </row>
    <row r="4824" spans="8:44" ht="21" customHeight="1">
      <c r="H4824" s="2">
        <f t="shared" si="158"/>
        <v>4823</v>
      </c>
      <c r="I4824" s="2" t="str">
        <f t="shared" ca="1" si="159"/>
        <v>コンシェルテック4823</v>
      </c>
      <c r="K4824" s="2" t="s">
        <v>59</v>
      </c>
      <c r="L4824" s="2" t="s">
        <v>6500</v>
      </c>
      <c r="M4824" s="4" t="s">
        <v>29059</v>
      </c>
      <c r="N4824" s="2" t="s">
        <v>2194</v>
      </c>
      <c r="O4824" s="2" t="s">
        <v>24446</v>
      </c>
      <c r="P4824" s="2" t="s">
        <v>29060</v>
      </c>
      <c r="Q4824" s="2" t="s">
        <v>109</v>
      </c>
      <c r="R4824" s="2" t="s">
        <v>6597</v>
      </c>
      <c r="S4824" s="2" t="s">
        <v>29056</v>
      </c>
      <c r="T4824" s="2" t="s">
        <v>3694</v>
      </c>
      <c r="U4824" s="2" t="s">
        <v>139</v>
      </c>
      <c r="V4824" s="2">
        <v>1340</v>
      </c>
      <c r="W4824" s="2" t="s">
        <v>139</v>
      </c>
      <c r="X4824" s="2">
        <v>45</v>
      </c>
      <c r="Y4824" s="2" t="s">
        <v>139</v>
      </c>
      <c r="Z4824" s="2" t="s">
        <v>3088</v>
      </c>
      <c r="AA4824" s="2" t="s">
        <v>24451</v>
      </c>
      <c r="AB4824" s="2" t="s">
        <v>29057</v>
      </c>
      <c r="AC4824" s="2" t="s">
        <v>139</v>
      </c>
      <c r="AD4824" s="2" t="s">
        <v>139</v>
      </c>
      <c r="AE4824" s="2" t="s">
        <v>139</v>
      </c>
      <c r="AF4824" s="2" t="s">
        <v>24441</v>
      </c>
      <c r="AG4824" s="2" t="s">
        <v>139</v>
      </c>
      <c r="AH4824" s="2" t="s">
        <v>24442</v>
      </c>
      <c r="AI4824" s="2" t="s">
        <v>139</v>
      </c>
      <c r="AJ4824" s="2" t="s">
        <v>29061</v>
      </c>
      <c r="AK4824" s="2" t="s">
        <v>139</v>
      </c>
      <c r="AL4824" s="2" t="s">
        <v>139</v>
      </c>
      <c r="AM4824" s="2" t="s">
        <v>139</v>
      </c>
      <c r="AN4824" s="2" t="s">
        <v>139</v>
      </c>
      <c r="AO4824" s="2">
        <v>12227</v>
      </c>
      <c r="AP4824" s="2" t="s">
        <v>139</v>
      </c>
      <c r="AQ4824" s="2" t="s">
        <v>109</v>
      </c>
      <c r="AR4824" s="2" t="s">
        <v>105</v>
      </c>
    </row>
    <row r="4825" spans="8:44" ht="21" customHeight="1">
      <c r="H4825" s="2">
        <f t="shared" si="158"/>
        <v>4824</v>
      </c>
      <c r="I4825" s="2" t="str">
        <f t="shared" ca="1" si="159"/>
        <v>コンシェルテック4824</v>
      </c>
      <c r="K4825" s="2" t="s">
        <v>59</v>
      </c>
      <c r="L4825" s="2" t="s">
        <v>6500</v>
      </c>
      <c r="M4825" s="4" t="s">
        <v>29062</v>
      </c>
      <c r="N4825" s="2" t="s">
        <v>2194</v>
      </c>
      <c r="O4825" s="2" t="s">
        <v>24446</v>
      </c>
      <c r="P4825" s="2" t="s">
        <v>29063</v>
      </c>
      <c r="Q4825" s="2" t="s">
        <v>109</v>
      </c>
      <c r="R4825" s="2" t="s">
        <v>6597</v>
      </c>
      <c r="S4825" s="2" t="s">
        <v>24508</v>
      </c>
      <c r="T4825" s="2" t="s">
        <v>3694</v>
      </c>
      <c r="U4825" s="2" t="s">
        <v>139</v>
      </c>
      <c r="V4825" s="2">
        <v>1340</v>
      </c>
      <c r="W4825" s="2" t="s">
        <v>139</v>
      </c>
      <c r="X4825" s="2">
        <v>45</v>
      </c>
      <c r="Y4825" s="2" t="s">
        <v>139</v>
      </c>
      <c r="Z4825" s="2" t="s">
        <v>1054</v>
      </c>
      <c r="AA4825" s="2" t="s">
        <v>24451</v>
      </c>
      <c r="AB4825" s="2" t="s">
        <v>13745</v>
      </c>
      <c r="AC4825" s="2" t="s">
        <v>139</v>
      </c>
      <c r="AD4825" s="2" t="s">
        <v>139</v>
      </c>
      <c r="AE4825" s="2" t="s">
        <v>139</v>
      </c>
      <c r="AF4825" s="2" t="s">
        <v>24441</v>
      </c>
      <c r="AG4825" s="2" t="s">
        <v>139</v>
      </c>
      <c r="AH4825" s="2" t="s">
        <v>24442</v>
      </c>
      <c r="AI4825" s="2" t="s">
        <v>139</v>
      </c>
      <c r="AJ4825" s="2" t="s">
        <v>29064</v>
      </c>
      <c r="AK4825" s="2" t="s">
        <v>139</v>
      </c>
      <c r="AL4825" s="2" t="s">
        <v>139</v>
      </c>
      <c r="AM4825" s="2" t="s">
        <v>139</v>
      </c>
      <c r="AN4825" s="2" t="s">
        <v>139</v>
      </c>
      <c r="AO4825" s="2">
        <v>12228</v>
      </c>
      <c r="AP4825" s="2" t="s">
        <v>139</v>
      </c>
      <c r="AQ4825" s="2" t="s">
        <v>109</v>
      </c>
      <c r="AR4825" s="2" t="s">
        <v>105</v>
      </c>
    </row>
    <row r="4826" spans="8:44" ht="21" customHeight="1">
      <c r="H4826" s="2">
        <f t="shared" si="158"/>
        <v>4825</v>
      </c>
      <c r="I4826" s="2" t="str">
        <f t="shared" ca="1" si="159"/>
        <v>コンシェルテック4825</v>
      </c>
      <c r="K4826" s="2" t="s">
        <v>59</v>
      </c>
      <c r="L4826" s="2" t="s">
        <v>6500</v>
      </c>
      <c r="M4826" s="4" t="s">
        <v>29065</v>
      </c>
      <c r="N4826" s="2" t="s">
        <v>29066</v>
      </c>
      <c r="O4826" s="2" t="s">
        <v>24446</v>
      </c>
      <c r="P4826" s="2" t="s">
        <v>29067</v>
      </c>
      <c r="Q4826" s="2" t="s">
        <v>108</v>
      </c>
      <c r="R4826" s="2" t="s">
        <v>29068</v>
      </c>
      <c r="S4826" s="2" t="s">
        <v>24595</v>
      </c>
      <c r="T4826" s="2" t="s">
        <v>3694</v>
      </c>
      <c r="U4826" s="2" t="s">
        <v>139</v>
      </c>
      <c r="V4826" s="2">
        <v>1150</v>
      </c>
      <c r="W4826" s="2" t="s">
        <v>139</v>
      </c>
      <c r="X4826" s="2">
        <v>49</v>
      </c>
      <c r="Y4826" s="2" t="s">
        <v>139</v>
      </c>
      <c r="Z4826" s="2" t="s">
        <v>3088</v>
      </c>
      <c r="AA4826" s="2" t="s">
        <v>24451</v>
      </c>
      <c r="AB4826" s="2" t="s">
        <v>29069</v>
      </c>
      <c r="AC4826" s="2" t="s">
        <v>139</v>
      </c>
      <c r="AD4826" s="2" t="s">
        <v>139</v>
      </c>
      <c r="AE4826" s="2" t="s">
        <v>139</v>
      </c>
      <c r="AF4826" s="2" t="s">
        <v>24441</v>
      </c>
      <c r="AG4826" s="2" t="s">
        <v>139</v>
      </c>
      <c r="AH4826" s="2" t="s">
        <v>24442</v>
      </c>
      <c r="AI4826" s="2" t="s">
        <v>139</v>
      </c>
      <c r="AJ4826" s="2" t="s">
        <v>29070</v>
      </c>
      <c r="AK4826" s="2" t="s">
        <v>139</v>
      </c>
      <c r="AL4826" s="2" t="s">
        <v>139</v>
      </c>
      <c r="AM4826" s="2" t="s">
        <v>139</v>
      </c>
      <c r="AN4826" s="2" t="s">
        <v>139</v>
      </c>
      <c r="AO4826" s="2">
        <v>12242</v>
      </c>
      <c r="AP4826" s="2" t="s">
        <v>139</v>
      </c>
      <c r="AQ4826" s="2" t="s">
        <v>108</v>
      </c>
      <c r="AR4826" s="2" t="s">
        <v>105</v>
      </c>
    </row>
    <row r="4827" spans="8:44" ht="21" customHeight="1">
      <c r="H4827" s="2">
        <f t="shared" si="158"/>
        <v>4826</v>
      </c>
      <c r="I4827" s="2" t="str">
        <f t="shared" ca="1" si="159"/>
        <v>コンシェルテック4826</v>
      </c>
      <c r="K4827" s="2" t="s">
        <v>59</v>
      </c>
      <c r="L4827" s="2" t="s">
        <v>6500</v>
      </c>
      <c r="M4827" s="4" t="s">
        <v>29071</v>
      </c>
      <c r="N4827" s="2" t="s">
        <v>29066</v>
      </c>
      <c r="O4827" s="2" t="s">
        <v>24446</v>
      </c>
      <c r="P4827" s="2" t="s">
        <v>29072</v>
      </c>
      <c r="Q4827" s="2" t="s">
        <v>108</v>
      </c>
      <c r="R4827" s="2" t="s">
        <v>29068</v>
      </c>
      <c r="S4827" s="2" t="s">
        <v>24595</v>
      </c>
      <c r="T4827" s="2" t="s">
        <v>24450</v>
      </c>
      <c r="U4827" s="2" t="s">
        <v>139</v>
      </c>
      <c r="V4827" s="2">
        <v>1080</v>
      </c>
      <c r="W4827" s="2" t="s">
        <v>139</v>
      </c>
      <c r="X4827" s="2">
        <v>49</v>
      </c>
      <c r="Y4827" s="2" t="s">
        <v>139</v>
      </c>
      <c r="Z4827" s="2" t="s">
        <v>3121</v>
      </c>
      <c r="AA4827" s="2" t="s">
        <v>24451</v>
      </c>
      <c r="AB4827" s="2" t="s">
        <v>29069</v>
      </c>
      <c r="AC4827" s="2" t="s">
        <v>139</v>
      </c>
      <c r="AD4827" s="2" t="s">
        <v>139</v>
      </c>
      <c r="AE4827" s="2" t="s">
        <v>139</v>
      </c>
      <c r="AF4827" s="2" t="s">
        <v>24441</v>
      </c>
      <c r="AG4827" s="2" t="s">
        <v>139</v>
      </c>
      <c r="AH4827" s="2" t="s">
        <v>24442</v>
      </c>
      <c r="AI4827" s="2" t="s">
        <v>139</v>
      </c>
      <c r="AJ4827" s="2" t="s">
        <v>29073</v>
      </c>
      <c r="AK4827" s="2" t="s">
        <v>139</v>
      </c>
      <c r="AL4827" s="2" t="s">
        <v>139</v>
      </c>
      <c r="AM4827" s="2" t="s">
        <v>139</v>
      </c>
      <c r="AN4827" s="2" t="s">
        <v>139</v>
      </c>
      <c r="AO4827" s="2">
        <v>12253</v>
      </c>
      <c r="AP4827" s="2" t="s">
        <v>139</v>
      </c>
      <c r="AQ4827" s="2" t="s">
        <v>108</v>
      </c>
      <c r="AR4827" s="2" t="s">
        <v>105</v>
      </c>
    </row>
    <row r="4828" spans="8:44" ht="21" customHeight="1">
      <c r="H4828" s="2">
        <f t="shared" si="158"/>
        <v>4827</v>
      </c>
      <c r="I4828" s="2" t="str">
        <f t="shared" ca="1" si="159"/>
        <v>コンシェルテック4827</v>
      </c>
      <c r="K4828" s="2" t="s">
        <v>59</v>
      </c>
      <c r="L4828" s="2" t="s">
        <v>6500</v>
      </c>
      <c r="M4828" s="4" t="s">
        <v>29074</v>
      </c>
      <c r="N4828" s="2" t="s">
        <v>29075</v>
      </c>
      <c r="O4828" s="2" t="s">
        <v>24446</v>
      </c>
      <c r="P4828" s="2" t="s">
        <v>29076</v>
      </c>
      <c r="Q4828" s="2" t="s">
        <v>108</v>
      </c>
      <c r="R4828" s="2" t="s">
        <v>29077</v>
      </c>
      <c r="S4828" s="2" t="s">
        <v>29078</v>
      </c>
      <c r="T4828" s="2" t="s">
        <v>24450</v>
      </c>
      <c r="U4828" s="2" t="s">
        <v>139</v>
      </c>
      <c r="V4828" s="2">
        <v>1850</v>
      </c>
      <c r="W4828" s="2" t="s">
        <v>139</v>
      </c>
      <c r="X4828" s="2">
        <v>49</v>
      </c>
      <c r="Y4828" s="2" t="s">
        <v>139</v>
      </c>
      <c r="Z4828" s="2" t="s">
        <v>3088</v>
      </c>
      <c r="AA4828" s="2" t="s">
        <v>24487</v>
      </c>
      <c r="AB4828" s="2" t="s">
        <v>13189</v>
      </c>
      <c r="AC4828" s="2" t="s">
        <v>139</v>
      </c>
      <c r="AD4828" s="2" t="s">
        <v>139</v>
      </c>
      <c r="AE4828" s="2" t="s">
        <v>139</v>
      </c>
      <c r="AF4828" s="2" t="s">
        <v>24441</v>
      </c>
      <c r="AG4828" s="2" t="s">
        <v>139</v>
      </c>
      <c r="AH4828" s="2" t="s">
        <v>24442</v>
      </c>
      <c r="AI4828" s="2" t="s">
        <v>139</v>
      </c>
      <c r="AJ4828" s="2" t="s">
        <v>29079</v>
      </c>
      <c r="AK4828" s="2" t="s">
        <v>139</v>
      </c>
      <c r="AL4828" s="2" t="s">
        <v>139</v>
      </c>
      <c r="AM4828" s="2" t="s">
        <v>139</v>
      </c>
      <c r="AN4828" s="2" t="s">
        <v>139</v>
      </c>
      <c r="AO4828" s="2">
        <v>12254</v>
      </c>
      <c r="AP4828" s="2" t="s">
        <v>139</v>
      </c>
      <c r="AQ4828" s="2" t="s">
        <v>108</v>
      </c>
      <c r="AR4828" s="2" t="s">
        <v>105</v>
      </c>
    </row>
    <row r="4829" spans="8:44" ht="21" customHeight="1">
      <c r="H4829" s="2">
        <f t="shared" si="158"/>
        <v>4828</v>
      </c>
      <c r="I4829" s="2" t="str">
        <f t="shared" ca="1" si="159"/>
        <v>コンシェルテック4828</v>
      </c>
      <c r="K4829" s="2" t="s">
        <v>59</v>
      </c>
      <c r="L4829" s="2" t="s">
        <v>6500</v>
      </c>
      <c r="M4829" s="4" t="s">
        <v>29080</v>
      </c>
      <c r="N4829" s="2" t="s">
        <v>29081</v>
      </c>
      <c r="O4829" s="2" t="s">
        <v>24446</v>
      </c>
      <c r="P4829" s="2" t="s">
        <v>29082</v>
      </c>
      <c r="Q4829" s="2" t="s">
        <v>108</v>
      </c>
      <c r="R4829" s="2" t="s">
        <v>25103</v>
      </c>
      <c r="S4829" s="2" t="s">
        <v>24508</v>
      </c>
      <c r="T4829" s="2" t="s">
        <v>3694</v>
      </c>
      <c r="U4829" s="2" t="s">
        <v>139</v>
      </c>
      <c r="V4829" s="2">
        <v>1100</v>
      </c>
      <c r="W4829" s="2" t="s">
        <v>139</v>
      </c>
      <c r="X4829" s="2">
        <v>44</v>
      </c>
      <c r="Y4829" s="2" t="s">
        <v>139</v>
      </c>
      <c r="Z4829" s="2" t="s">
        <v>3088</v>
      </c>
      <c r="AA4829" s="2" t="s">
        <v>24487</v>
      </c>
      <c r="AB4829" s="2" t="s">
        <v>13352</v>
      </c>
      <c r="AC4829" s="2" t="s">
        <v>139</v>
      </c>
      <c r="AD4829" s="2" t="s">
        <v>139</v>
      </c>
      <c r="AE4829" s="2" t="s">
        <v>139</v>
      </c>
      <c r="AF4829" s="2" t="s">
        <v>24441</v>
      </c>
      <c r="AG4829" s="2" t="s">
        <v>139</v>
      </c>
      <c r="AH4829" s="2" t="s">
        <v>24442</v>
      </c>
      <c r="AI4829" s="2" t="s">
        <v>139</v>
      </c>
      <c r="AJ4829" s="2" t="s">
        <v>29083</v>
      </c>
      <c r="AK4829" s="2" t="s">
        <v>139</v>
      </c>
      <c r="AL4829" s="2" t="s">
        <v>139</v>
      </c>
      <c r="AM4829" s="2" t="s">
        <v>139</v>
      </c>
      <c r="AN4829" s="2" t="s">
        <v>139</v>
      </c>
      <c r="AO4829" s="2">
        <v>12264</v>
      </c>
      <c r="AP4829" s="2" t="s">
        <v>139</v>
      </c>
      <c r="AQ4829" s="2" t="s">
        <v>108</v>
      </c>
      <c r="AR4829" s="2" t="s">
        <v>105</v>
      </c>
    </row>
    <row r="4830" spans="8:44" ht="21" customHeight="1">
      <c r="H4830" s="2">
        <f t="shared" si="158"/>
        <v>4829</v>
      </c>
      <c r="I4830" s="2" t="str">
        <f t="shared" ca="1" si="159"/>
        <v>コンシェルテック4829</v>
      </c>
      <c r="K4830" s="2" t="s">
        <v>59</v>
      </c>
      <c r="L4830" s="2" t="s">
        <v>6500</v>
      </c>
      <c r="M4830" s="4" t="s">
        <v>29084</v>
      </c>
      <c r="N4830" s="2" t="s">
        <v>29085</v>
      </c>
      <c r="O4830" s="2" t="s">
        <v>24446</v>
      </c>
      <c r="P4830" s="2" t="s">
        <v>29086</v>
      </c>
      <c r="Q4830" s="2" t="s">
        <v>108</v>
      </c>
      <c r="R4830" s="2" t="s">
        <v>29068</v>
      </c>
      <c r="S4830" s="2" t="s">
        <v>27093</v>
      </c>
      <c r="T4830" s="2" t="s">
        <v>24450</v>
      </c>
      <c r="U4830" s="2" t="s">
        <v>139</v>
      </c>
      <c r="V4830" s="2">
        <v>1180</v>
      </c>
      <c r="W4830" s="2" t="s">
        <v>139</v>
      </c>
      <c r="X4830" s="2">
        <v>49</v>
      </c>
      <c r="Y4830" s="2" t="s">
        <v>139</v>
      </c>
      <c r="Z4830" s="2" t="s">
        <v>1054</v>
      </c>
      <c r="AA4830" s="2" t="s">
        <v>24487</v>
      </c>
      <c r="AB4830" s="2" t="s">
        <v>29069</v>
      </c>
      <c r="AC4830" s="2" t="s">
        <v>139</v>
      </c>
      <c r="AD4830" s="2" t="s">
        <v>139</v>
      </c>
      <c r="AE4830" s="2" t="s">
        <v>139</v>
      </c>
      <c r="AF4830" s="2" t="s">
        <v>24441</v>
      </c>
      <c r="AG4830" s="2" t="s">
        <v>139</v>
      </c>
      <c r="AH4830" s="2" t="s">
        <v>24442</v>
      </c>
      <c r="AI4830" s="2" t="s">
        <v>139</v>
      </c>
      <c r="AJ4830" s="2" t="s">
        <v>29087</v>
      </c>
      <c r="AK4830" s="2" t="s">
        <v>139</v>
      </c>
      <c r="AL4830" s="2" t="s">
        <v>139</v>
      </c>
      <c r="AM4830" s="2" t="s">
        <v>139</v>
      </c>
      <c r="AN4830" s="2" t="s">
        <v>139</v>
      </c>
      <c r="AO4830" s="2">
        <v>12277</v>
      </c>
      <c r="AP4830" s="2" t="s">
        <v>139</v>
      </c>
      <c r="AQ4830" s="2" t="s">
        <v>108</v>
      </c>
      <c r="AR4830" s="2" t="s">
        <v>105</v>
      </c>
    </row>
    <row r="4831" spans="8:44" ht="21" customHeight="1">
      <c r="H4831" s="2">
        <f t="shared" si="158"/>
        <v>4830</v>
      </c>
      <c r="I4831" s="2" t="str">
        <f t="shared" ca="1" si="159"/>
        <v>コンシェルテック4830</v>
      </c>
      <c r="K4831" s="2" t="s">
        <v>59</v>
      </c>
      <c r="L4831" s="2" t="s">
        <v>6500</v>
      </c>
      <c r="M4831" s="4" t="s">
        <v>29088</v>
      </c>
      <c r="N4831" s="2" t="s">
        <v>29089</v>
      </c>
      <c r="O4831" s="2" t="s">
        <v>24446</v>
      </c>
      <c r="P4831" s="2" t="s">
        <v>29090</v>
      </c>
      <c r="Q4831" s="2" t="s">
        <v>108</v>
      </c>
      <c r="R4831" s="2" t="s">
        <v>25103</v>
      </c>
      <c r="S4831" s="2" t="s">
        <v>27588</v>
      </c>
      <c r="T4831" s="2" t="s">
        <v>3694</v>
      </c>
      <c r="U4831" s="2" t="s">
        <v>139</v>
      </c>
      <c r="V4831" s="2">
        <v>1100</v>
      </c>
      <c r="W4831" s="2" t="s">
        <v>139</v>
      </c>
      <c r="X4831" s="2">
        <v>49</v>
      </c>
      <c r="Y4831" s="2" t="s">
        <v>139</v>
      </c>
      <c r="Z4831" s="2" t="s">
        <v>3088</v>
      </c>
      <c r="AA4831" s="2" t="s">
        <v>24451</v>
      </c>
      <c r="AB4831" s="2" t="s">
        <v>13352</v>
      </c>
      <c r="AC4831" s="2" t="s">
        <v>139</v>
      </c>
      <c r="AD4831" s="2" t="s">
        <v>139</v>
      </c>
      <c r="AE4831" s="2" t="s">
        <v>139</v>
      </c>
      <c r="AF4831" s="2" t="s">
        <v>24441</v>
      </c>
      <c r="AG4831" s="2" t="s">
        <v>139</v>
      </c>
      <c r="AH4831" s="2" t="s">
        <v>24442</v>
      </c>
      <c r="AI4831" s="2" t="s">
        <v>139</v>
      </c>
      <c r="AJ4831" s="2" t="s">
        <v>29091</v>
      </c>
      <c r="AK4831" s="2" t="s">
        <v>139</v>
      </c>
      <c r="AL4831" s="2" t="s">
        <v>139</v>
      </c>
      <c r="AM4831" s="2" t="s">
        <v>139</v>
      </c>
      <c r="AN4831" s="2" t="s">
        <v>139</v>
      </c>
      <c r="AO4831" s="2">
        <v>12279</v>
      </c>
      <c r="AP4831" s="2" t="s">
        <v>139</v>
      </c>
      <c r="AQ4831" s="2" t="s">
        <v>108</v>
      </c>
      <c r="AR4831" s="2" t="s">
        <v>105</v>
      </c>
    </row>
    <row r="4832" spans="8:44" ht="21" customHeight="1">
      <c r="H4832" s="2">
        <f t="shared" si="158"/>
        <v>4831</v>
      </c>
      <c r="I4832" s="2" t="str">
        <f t="shared" ca="1" si="159"/>
        <v>コンシェルテック4831</v>
      </c>
      <c r="K4832" s="2" t="s">
        <v>59</v>
      </c>
      <c r="L4832" s="2" t="s">
        <v>6500</v>
      </c>
      <c r="M4832" s="4" t="s">
        <v>29092</v>
      </c>
      <c r="N4832" s="2" t="s">
        <v>29093</v>
      </c>
      <c r="O4832" s="2" t="s">
        <v>24446</v>
      </c>
      <c r="P4832" s="2" t="s">
        <v>29094</v>
      </c>
      <c r="Q4832" s="2" t="s">
        <v>108</v>
      </c>
      <c r="R4832" s="2" t="s">
        <v>29068</v>
      </c>
      <c r="S4832" s="2" t="s">
        <v>27093</v>
      </c>
      <c r="T4832" s="2" t="s">
        <v>3694</v>
      </c>
      <c r="U4832" s="2" t="s">
        <v>139</v>
      </c>
      <c r="V4832" s="2">
        <v>1180</v>
      </c>
      <c r="W4832" s="2" t="s">
        <v>139</v>
      </c>
      <c r="X4832" s="2">
        <v>40</v>
      </c>
      <c r="Y4832" s="2" t="s">
        <v>139</v>
      </c>
      <c r="Z4832" s="2" t="s">
        <v>3088</v>
      </c>
      <c r="AA4832" s="2" t="s">
        <v>24451</v>
      </c>
      <c r="AB4832" s="2" t="s">
        <v>13666</v>
      </c>
      <c r="AC4832" s="2" t="s">
        <v>139</v>
      </c>
      <c r="AD4832" s="2" t="s">
        <v>139</v>
      </c>
      <c r="AE4832" s="2" t="s">
        <v>139</v>
      </c>
      <c r="AF4832" s="2" t="s">
        <v>24441</v>
      </c>
      <c r="AG4832" s="2" t="s">
        <v>139</v>
      </c>
      <c r="AH4832" s="2" t="s">
        <v>24442</v>
      </c>
      <c r="AI4832" s="2" t="s">
        <v>139</v>
      </c>
      <c r="AJ4832" s="2" t="s">
        <v>29095</v>
      </c>
      <c r="AK4832" s="2" t="s">
        <v>139</v>
      </c>
      <c r="AL4832" s="2" t="s">
        <v>139</v>
      </c>
      <c r="AM4832" s="2" t="s">
        <v>139</v>
      </c>
      <c r="AN4832" s="2" t="s">
        <v>139</v>
      </c>
      <c r="AO4832" s="2">
        <v>12280</v>
      </c>
      <c r="AP4832" s="2" t="s">
        <v>139</v>
      </c>
      <c r="AQ4832" s="2" t="s">
        <v>108</v>
      </c>
      <c r="AR4832" s="2" t="s">
        <v>105</v>
      </c>
    </row>
    <row r="4833" spans="8:44" ht="21" customHeight="1">
      <c r="H4833" s="2">
        <f t="shared" si="158"/>
        <v>4832</v>
      </c>
      <c r="I4833" s="2" t="str">
        <f t="shared" ca="1" si="159"/>
        <v>コンシェルテック4832</v>
      </c>
      <c r="K4833" s="2" t="s">
        <v>59</v>
      </c>
      <c r="L4833" s="2" t="s">
        <v>6500</v>
      </c>
      <c r="M4833" s="4" t="s">
        <v>29096</v>
      </c>
      <c r="N4833" s="2" t="s">
        <v>29097</v>
      </c>
      <c r="O4833" s="2" t="s">
        <v>24446</v>
      </c>
      <c r="P4833" s="2" t="s">
        <v>29098</v>
      </c>
      <c r="Q4833" s="2" t="s">
        <v>108</v>
      </c>
      <c r="R4833" s="2" t="s">
        <v>29077</v>
      </c>
      <c r="S4833" s="2" t="s">
        <v>29099</v>
      </c>
      <c r="T4833" s="2" t="s">
        <v>24450</v>
      </c>
      <c r="U4833" s="2" t="s">
        <v>139</v>
      </c>
      <c r="V4833" s="2">
        <v>1600</v>
      </c>
      <c r="W4833" s="2" t="s">
        <v>139</v>
      </c>
      <c r="X4833" s="2">
        <v>49</v>
      </c>
      <c r="Y4833" s="2" t="s">
        <v>139</v>
      </c>
      <c r="Z4833" s="2" t="s">
        <v>3088</v>
      </c>
      <c r="AA4833" s="2" t="s">
        <v>24451</v>
      </c>
      <c r="AB4833" s="2" t="s">
        <v>13189</v>
      </c>
      <c r="AC4833" s="2" t="s">
        <v>139</v>
      </c>
      <c r="AD4833" s="2" t="s">
        <v>139</v>
      </c>
      <c r="AE4833" s="2" t="s">
        <v>139</v>
      </c>
      <c r="AF4833" s="2" t="s">
        <v>24441</v>
      </c>
      <c r="AG4833" s="2" t="s">
        <v>139</v>
      </c>
      <c r="AH4833" s="2" t="s">
        <v>24442</v>
      </c>
      <c r="AI4833" s="2" t="s">
        <v>139</v>
      </c>
      <c r="AJ4833" s="2" t="s">
        <v>29100</v>
      </c>
      <c r="AK4833" s="2" t="s">
        <v>139</v>
      </c>
      <c r="AL4833" s="2" t="s">
        <v>139</v>
      </c>
      <c r="AM4833" s="2" t="s">
        <v>139</v>
      </c>
      <c r="AN4833" s="2" t="s">
        <v>139</v>
      </c>
      <c r="AO4833" s="2">
        <v>12281</v>
      </c>
      <c r="AP4833" s="2" t="s">
        <v>139</v>
      </c>
      <c r="AQ4833" s="2" t="s">
        <v>108</v>
      </c>
      <c r="AR4833" s="2" t="s">
        <v>105</v>
      </c>
    </row>
    <row r="4834" spans="8:44" ht="21" customHeight="1">
      <c r="H4834" s="2">
        <f t="shared" si="158"/>
        <v>4833</v>
      </c>
      <c r="I4834" s="2" t="str">
        <f t="shared" ca="1" si="159"/>
        <v>コンシェルテック4833</v>
      </c>
      <c r="K4834" s="2" t="s">
        <v>59</v>
      </c>
      <c r="L4834" s="2" t="s">
        <v>6500</v>
      </c>
      <c r="M4834" s="4" t="s">
        <v>29101</v>
      </c>
      <c r="N4834" s="2" t="s">
        <v>29102</v>
      </c>
      <c r="O4834" s="2" t="s">
        <v>24446</v>
      </c>
      <c r="P4834" s="2" t="s">
        <v>29103</v>
      </c>
      <c r="Q4834" s="2" t="s">
        <v>108</v>
      </c>
      <c r="R4834" s="2" t="s">
        <v>29077</v>
      </c>
      <c r="S4834" s="2" t="s">
        <v>29104</v>
      </c>
      <c r="T4834" s="2" t="s">
        <v>3694</v>
      </c>
      <c r="U4834" s="2" t="s">
        <v>139</v>
      </c>
      <c r="V4834" s="2">
        <v>1250</v>
      </c>
      <c r="W4834" s="2" t="s">
        <v>139</v>
      </c>
      <c r="X4834" s="2">
        <v>49</v>
      </c>
      <c r="Y4834" s="2" t="s">
        <v>139</v>
      </c>
      <c r="Z4834" s="2" t="s">
        <v>3088</v>
      </c>
      <c r="AA4834" s="2" t="s">
        <v>24451</v>
      </c>
      <c r="AB4834" s="2" t="s">
        <v>29105</v>
      </c>
      <c r="AC4834" s="2" t="s">
        <v>139</v>
      </c>
      <c r="AD4834" s="2" t="s">
        <v>139</v>
      </c>
      <c r="AE4834" s="2" t="s">
        <v>139</v>
      </c>
      <c r="AF4834" s="2" t="s">
        <v>24441</v>
      </c>
      <c r="AG4834" s="2" t="s">
        <v>139</v>
      </c>
      <c r="AH4834" s="2" t="s">
        <v>24442</v>
      </c>
      <c r="AI4834" s="2" t="s">
        <v>139</v>
      </c>
      <c r="AJ4834" s="2" t="s">
        <v>29106</v>
      </c>
      <c r="AK4834" s="2" t="s">
        <v>139</v>
      </c>
      <c r="AL4834" s="2" t="s">
        <v>139</v>
      </c>
      <c r="AM4834" s="2" t="s">
        <v>139</v>
      </c>
      <c r="AN4834" s="2" t="s">
        <v>139</v>
      </c>
      <c r="AO4834" s="2">
        <v>12286</v>
      </c>
      <c r="AP4834" s="2" t="s">
        <v>139</v>
      </c>
      <c r="AQ4834" s="2" t="s">
        <v>108</v>
      </c>
      <c r="AR4834" s="2" t="s">
        <v>105</v>
      </c>
    </row>
    <row r="4835" spans="8:44" ht="21" customHeight="1">
      <c r="H4835" s="2">
        <f t="shared" si="158"/>
        <v>4834</v>
      </c>
      <c r="I4835" s="2" t="str">
        <f t="shared" ca="1" si="159"/>
        <v>コンシェルテック4834</v>
      </c>
      <c r="K4835" s="2" t="s">
        <v>59</v>
      </c>
      <c r="L4835" s="2" t="s">
        <v>6500</v>
      </c>
      <c r="M4835" s="4" t="s">
        <v>29107</v>
      </c>
      <c r="N4835" s="2" t="s">
        <v>2040</v>
      </c>
      <c r="O4835" s="2" t="s">
        <v>24446</v>
      </c>
      <c r="P4835" s="2" t="s">
        <v>29108</v>
      </c>
      <c r="Q4835" s="2" t="s">
        <v>107</v>
      </c>
      <c r="R4835" s="2" t="s">
        <v>29109</v>
      </c>
      <c r="S4835" s="2" t="s">
        <v>24890</v>
      </c>
      <c r="T4835" s="2" t="s">
        <v>3694</v>
      </c>
      <c r="U4835" s="2" t="s">
        <v>139</v>
      </c>
      <c r="V4835" s="2">
        <v>1450</v>
      </c>
      <c r="W4835" s="2" t="s">
        <v>139</v>
      </c>
      <c r="X4835" s="2">
        <v>44</v>
      </c>
      <c r="Y4835" s="2" t="s">
        <v>139</v>
      </c>
      <c r="Z4835" s="2" t="s">
        <v>3088</v>
      </c>
      <c r="AA4835" s="2" t="s">
        <v>24451</v>
      </c>
      <c r="AB4835" s="2" t="s">
        <v>29110</v>
      </c>
      <c r="AC4835" s="2" t="s">
        <v>139</v>
      </c>
      <c r="AD4835" s="2" t="s">
        <v>139</v>
      </c>
      <c r="AE4835" s="2" t="s">
        <v>139</v>
      </c>
      <c r="AF4835" s="2" t="s">
        <v>24441</v>
      </c>
      <c r="AG4835" s="2" t="s">
        <v>139</v>
      </c>
      <c r="AH4835" s="2" t="s">
        <v>24442</v>
      </c>
      <c r="AI4835" s="2" t="s">
        <v>139</v>
      </c>
      <c r="AJ4835" s="2" t="s">
        <v>29111</v>
      </c>
      <c r="AK4835" s="2" t="s">
        <v>139</v>
      </c>
      <c r="AL4835" s="2" t="s">
        <v>139</v>
      </c>
      <c r="AM4835" s="2" t="s">
        <v>139</v>
      </c>
      <c r="AN4835" s="2" t="s">
        <v>139</v>
      </c>
      <c r="AO4835" s="2">
        <v>12293</v>
      </c>
      <c r="AP4835" s="2" t="s">
        <v>139</v>
      </c>
      <c r="AQ4835" s="2" t="s">
        <v>107</v>
      </c>
      <c r="AR4835" s="2" t="s">
        <v>105</v>
      </c>
    </row>
    <row r="4836" spans="8:44" ht="21" customHeight="1">
      <c r="H4836" s="2">
        <f t="shared" si="158"/>
        <v>4835</v>
      </c>
      <c r="I4836" s="2" t="str">
        <f t="shared" ca="1" si="159"/>
        <v>コンシェルテック4835</v>
      </c>
      <c r="K4836" s="2" t="s">
        <v>59</v>
      </c>
      <c r="L4836" s="2" t="s">
        <v>6500</v>
      </c>
      <c r="M4836" s="4" t="s">
        <v>29112</v>
      </c>
      <c r="N4836" s="2" t="s">
        <v>29113</v>
      </c>
      <c r="O4836" s="2" t="s">
        <v>24446</v>
      </c>
      <c r="P4836" s="2" t="s">
        <v>29114</v>
      </c>
      <c r="Q4836" s="2" t="s">
        <v>107</v>
      </c>
      <c r="R4836" s="2" t="s">
        <v>29115</v>
      </c>
      <c r="S4836" s="2" t="s">
        <v>29116</v>
      </c>
      <c r="T4836" s="2" t="s">
        <v>24450</v>
      </c>
      <c r="U4836" s="2" t="s">
        <v>139</v>
      </c>
      <c r="V4836" s="2">
        <v>1200</v>
      </c>
      <c r="W4836" s="2" t="s">
        <v>139</v>
      </c>
      <c r="X4836" s="2">
        <v>45</v>
      </c>
      <c r="Y4836" s="2" t="s">
        <v>139</v>
      </c>
      <c r="Z4836" s="2" t="s">
        <v>3088</v>
      </c>
      <c r="AA4836" s="2" t="s">
        <v>24451</v>
      </c>
      <c r="AB4836" s="2" t="s">
        <v>29117</v>
      </c>
      <c r="AC4836" s="2" t="s">
        <v>139</v>
      </c>
      <c r="AD4836" s="2" t="s">
        <v>139</v>
      </c>
      <c r="AE4836" s="2" t="s">
        <v>139</v>
      </c>
      <c r="AF4836" s="2" t="s">
        <v>24441</v>
      </c>
      <c r="AG4836" s="2" t="s">
        <v>139</v>
      </c>
      <c r="AH4836" s="2" t="s">
        <v>24442</v>
      </c>
      <c r="AI4836" s="2" t="s">
        <v>139</v>
      </c>
      <c r="AJ4836" s="2" t="s">
        <v>29118</v>
      </c>
      <c r="AK4836" s="2" t="s">
        <v>139</v>
      </c>
      <c r="AL4836" s="2" t="s">
        <v>139</v>
      </c>
      <c r="AM4836" s="2" t="s">
        <v>139</v>
      </c>
      <c r="AN4836" s="2" t="s">
        <v>139</v>
      </c>
      <c r="AO4836" s="2">
        <v>12294</v>
      </c>
      <c r="AP4836" s="2" t="s">
        <v>139</v>
      </c>
      <c r="AQ4836" s="2" t="s">
        <v>107</v>
      </c>
      <c r="AR4836" s="2" t="s">
        <v>105</v>
      </c>
    </row>
    <row r="4837" spans="8:44" ht="21" customHeight="1">
      <c r="H4837" s="2">
        <f t="shared" si="158"/>
        <v>4836</v>
      </c>
      <c r="I4837" s="2" t="str">
        <f t="shared" ca="1" si="159"/>
        <v>コンシェルテック4836</v>
      </c>
      <c r="K4837" s="2" t="s">
        <v>59</v>
      </c>
      <c r="L4837" s="2" t="s">
        <v>6500</v>
      </c>
      <c r="M4837" s="4" t="s">
        <v>29119</v>
      </c>
      <c r="N4837" s="2" t="s">
        <v>29120</v>
      </c>
      <c r="O4837" s="2" t="s">
        <v>24446</v>
      </c>
      <c r="P4837" s="2" t="s">
        <v>29121</v>
      </c>
      <c r="Q4837" s="2" t="s">
        <v>107</v>
      </c>
      <c r="R4837" s="2" t="s">
        <v>29122</v>
      </c>
      <c r="S4837" s="2" t="s">
        <v>24661</v>
      </c>
      <c r="T4837" s="2" t="s">
        <v>182</v>
      </c>
      <c r="U4837" s="2" t="s">
        <v>139</v>
      </c>
      <c r="V4837" s="2">
        <v>1500</v>
      </c>
      <c r="W4837" s="2" t="s">
        <v>139</v>
      </c>
      <c r="X4837" s="2">
        <v>45</v>
      </c>
      <c r="Y4837" s="2" t="s">
        <v>139</v>
      </c>
      <c r="Z4837" s="2" t="s">
        <v>3088</v>
      </c>
      <c r="AA4837" s="2" t="s">
        <v>24451</v>
      </c>
      <c r="AB4837" s="2" t="s">
        <v>29123</v>
      </c>
      <c r="AC4837" s="2" t="s">
        <v>139</v>
      </c>
      <c r="AD4837" s="2" t="s">
        <v>139</v>
      </c>
      <c r="AE4837" s="2" t="s">
        <v>139</v>
      </c>
      <c r="AF4837" s="2" t="s">
        <v>24452</v>
      </c>
      <c r="AG4837" s="2" t="s">
        <v>139</v>
      </c>
      <c r="AH4837" s="2" t="s">
        <v>24442</v>
      </c>
      <c r="AI4837" s="2" t="s">
        <v>139</v>
      </c>
      <c r="AJ4837" s="2" t="s">
        <v>29124</v>
      </c>
      <c r="AK4837" s="2" t="s">
        <v>139</v>
      </c>
      <c r="AL4837" s="2" t="s">
        <v>139</v>
      </c>
      <c r="AM4837" s="2" t="s">
        <v>139</v>
      </c>
      <c r="AN4837" s="2" t="s">
        <v>139</v>
      </c>
      <c r="AO4837" s="2">
        <v>12295</v>
      </c>
      <c r="AP4837" s="2" t="s">
        <v>139</v>
      </c>
      <c r="AQ4837" s="2" t="s">
        <v>107</v>
      </c>
      <c r="AR4837" s="2" t="s">
        <v>105</v>
      </c>
    </row>
    <row r="4838" spans="8:44" ht="21" customHeight="1">
      <c r="H4838" s="2">
        <f t="shared" si="158"/>
        <v>4837</v>
      </c>
      <c r="I4838" s="2" t="str">
        <f t="shared" ca="1" si="159"/>
        <v>コンシェルテック4837</v>
      </c>
      <c r="K4838" s="2" t="s">
        <v>59</v>
      </c>
      <c r="L4838" s="2" t="s">
        <v>6500</v>
      </c>
      <c r="M4838" s="4" t="s">
        <v>29125</v>
      </c>
      <c r="N4838" s="2" t="s">
        <v>29126</v>
      </c>
      <c r="O4838" s="2" t="s">
        <v>24446</v>
      </c>
      <c r="P4838" s="2" t="s">
        <v>29127</v>
      </c>
      <c r="Q4838" s="2" t="s">
        <v>107</v>
      </c>
      <c r="R4838" s="2" t="s">
        <v>29109</v>
      </c>
      <c r="S4838" s="2" t="s">
        <v>29128</v>
      </c>
      <c r="T4838" s="2" t="s">
        <v>3694</v>
      </c>
      <c r="U4838" s="2" t="s">
        <v>139</v>
      </c>
      <c r="V4838" s="2">
        <v>1250</v>
      </c>
      <c r="W4838" s="2" t="s">
        <v>139</v>
      </c>
      <c r="X4838" s="2">
        <v>49</v>
      </c>
      <c r="Y4838" s="2" t="s">
        <v>139</v>
      </c>
      <c r="Z4838" s="2" t="s">
        <v>3088</v>
      </c>
      <c r="AA4838" s="2" t="s">
        <v>24451</v>
      </c>
      <c r="AB4838" s="2" t="s">
        <v>29110</v>
      </c>
      <c r="AC4838" s="2" t="s">
        <v>139</v>
      </c>
      <c r="AD4838" s="2" t="s">
        <v>139</v>
      </c>
      <c r="AE4838" s="2" t="s">
        <v>139</v>
      </c>
      <c r="AF4838" s="2" t="s">
        <v>24441</v>
      </c>
      <c r="AG4838" s="2" t="s">
        <v>139</v>
      </c>
      <c r="AH4838" s="2" t="s">
        <v>24442</v>
      </c>
      <c r="AI4838" s="2" t="s">
        <v>139</v>
      </c>
      <c r="AJ4838" s="2" t="s">
        <v>29129</v>
      </c>
      <c r="AK4838" s="2" t="s">
        <v>139</v>
      </c>
      <c r="AL4838" s="2" t="s">
        <v>139</v>
      </c>
      <c r="AM4838" s="2" t="s">
        <v>139</v>
      </c>
      <c r="AN4838" s="2" t="s">
        <v>139</v>
      </c>
      <c r="AO4838" s="2">
        <v>12299</v>
      </c>
      <c r="AP4838" s="2" t="s">
        <v>139</v>
      </c>
      <c r="AQ4838" s="2" t="s">
        <v>107</v>
      </c>
      <c r="AR4838" s="2" t="s">
        <v>105</v>
      </c>
    </row>
    <row r="4839" spans="8:44" ht="21" customHeight="1">
      <c r="H4839" s="2">
        <f t="shared" si="158"/>
        <v>4838</v>
      </c>
      <c r="I4839" s="2" t="str">
        <f t="shared" ca="1" si="159"/>
        <v>コンシェルテック4838</v>
      </c>
      <c r="K4839" s="2" t="s">
        <v>59</v>
      </c>
      <c r="L4839" s="2" t="s">
        <v>6500</v>
      </c>
      <c r="M4839" s="4" t="s">
        <v>29130</v>
      </c>
      <c r="N4839" s="2" t="s">
        <v>29131</v>
      </c>
      <c r="O4839" s="2" t="s">
        <v>24446</v>
      </c>
      <c r="P4839" s="2" t="s">
        <v>29132</v>
      </c>
      <c r="Q4839" s="2" t="s">
        <v>107</v>
      </c>
      <c r="R4839" s="2" t="s">
        <v>29109</v>
      </c>
      <c r="S4839" s="2" t="s">
        <v>28141</v>
      </c>
      <c r="T4839" s="2" t="s">
        <v>3694</v>
      </c>
      <c r="U4839" s="2" t="s">
        <v>139</v>
      </c>
      <c r="V4839" s="2">
        <v>1075</v>
      </c>
      <c r="W4839" s="2" t="s">
        <v>139</v>
      </c>
      <c r="X4839" s="2">
        <v>49</v>
      </c>
      <c r="Y4839" s="2" t="s">
        <v>139</v>
      </c>
      <c r="Z4839" s="2" t="s">
        <v>3088</v>
      </c>
      <c r="AA4839" s="2" t="s">
        <v>24451</v>
      </c>
      <c r="AB4839" s="2" t="s">
        <v>29133</v>
      </c>
      <c r="AC4839" s="2" t="s">
        <v>139</v>
      </c>
      <c r="AD4839" s="2" t="s">
        <v>139</v>
      </c>
      <c r="AE4839" s="2" t="s">
        <v>139</v>
      </c>
      <c r="AF4839" s="2" t="s">
        <v>24441</v>
      </c>
      <c r="AG4839" s="2" t="s">
        <v>139</v>
      </c>
      <c r="AH4839" s="2" t="s">
        <v>24442</v>
      </c>
      <c r="AI4839" s="2" t="s">
        <v>139</v>
      </c>
      <c r="AJ4839" s="2" t="s">
        <v>29134</v>
      </c>
      <c r="AK4839" s="2" t="s">
        <v>139</v>
      </c>
      <c r="AL4839" s="2" t="s">
        <v>139</v>
      </c>
      <c r="AM4839" s="2" t="s">
        <v>139</v>
      </c>
      <c r="AN4839" s="2" t="s">
        <v>139</v>
      </c>
      <c r="AO4839" s="2">
        <v>12300</v>
      </c>
      <c r="AP4839" s="2" t="s">
        <v>139</v>
      </c>
      <c r="AQ4839" s="2" t="s">
        <v>107</v>
      </c>
      <c r="AR4839" s="2" t="s">
        <v>105</v>
      </c>
    </row>
    <row r="4840" spans="8:44" ht="21" customHeight="1">
      <c r="H4840" s="2">
        <f t="shared" si="158"/>
        <v>4839</v>
      </c>
      <c r="I4840" s="2" t="str">
        <f t="shared" ca="1" si="159"/>
        <v>コンシェルテック4839</v>
      </c>
      <c r="K4840" s="2" t="s">
        <v>59</v>
      </c>
      <c r="L4840" s="2" t="s">
        <v>6500</v>
      </c>
      <c r="M4840" s="4" t="s">
        <v>29135</v>
      </c>
      <c r="N4840" s="2" t="s">
        <v>29136</v>
      </c>
      <c r="O4840" s="2" t="s">
        <v>24446</v>
      </c>
      <c r="P4840" s="2" t="s">
        <v>29137</v>
      </c>
      <c r="Q4840" s="2" t="s">
        <v>107</v>
      </c>
      <c r="R4840" s="2" t="s">
        <v>29138</v>
      </c>
      <c r="S4840" s="2" t="s">
        <v>29139</v>
      </c>
      <c r="T4840" s="2" t="s">
        <v>182</v>
      </c>
      <c r="U4840" s="2" t="s">
        <v>139</v>
      </c>
      <c r="V4840" s="2">
        <v>1110</v>
      </c>
      <c r="W4840" s="2" t="s">
        <v>139</v>
      </c>
      <c r="X4840" s="2">
        <v>49</v>
      </c>
      <c r="Y4840" s="2" t="s">
        <v>139</v>
      </c>
      <c r="Z4840" s="2" t="s">
        <v>1054</v>
      </c>
      <c r="AA4840" s="2" t="s">
        <v>24487</v>
      </c>
      <c r="AB4840" s="2" t="s">
        <v>29140</v>
      </c>
      <c r="AC4840" s="2" t="s">
        <v>139</v>
      </c>
      <c r="AD4840" s="2" t="s">
        <v>139</v>
      </c>
      <c r="AE4840" s="2" t="s">
        <v>139</v>
      </c>
      <c r="AF4840" s="2" t="s">
        <v>24441</v>
      </c>
      <c r="AG4840" s="2" t="s">
        <v>139</v>
      </c>
      <c r="AH4840" s="2" t="s">
        <v>24442</v>
      </c>
      <c r="AI4840" s="2" t="s">
        <v>139</v>
      </c>
      <c r="AJ4840" s="2" t="s">
        <v>29141</v>
      </c>
      <c r="AK4840" s="2" t="s">
        <v>139</v>
      </c>
      <c r="AL4840" s="2" t="s">
        <v>139</v>
      </c>
      <c r="AM4840" s="2" t="s">
        <v>139</v>
      </c>
      <c r="AN4840" s="2" t="s">
        <v>139</v>
      </c>
      <c r="AO4840" s="2">
        <v>12307</v>
      </c>
      <c r="AP4840" s="2" t="s">
        <v>139</v>
      </c>
      <c r="AQ4840" s="2" t="s">
        <v>107</v>
      </c>
      <c r="AR4840" s="2" t="s">
        <v>105</v>
      </c>
    </row>
    <row r="4841" spans="8:44" ht="21" customHeight="1">
      <c r="H4841" s="2">
        <f t="shared" si="158"/>
        <v>4840</v>
      </c>
      <c r="I4841" s="2" t="str">
        <f t="shared" ca="1" si="159"/>
        <v>コンシェルテック4840</v>
      </c>
      <c r="K4841" s="2" t="s">
        <v>59</v>
      </c>
      <c r="L4841" s="2" t="s">
        <v>6500</v>
      </c>
      <c r="M4841" s="4" t="s">
        <v>29142</v>
      </c>
      <c r="N4841" s="2" t="s">
        <v>29143</v>
      </c>
      <c r="O4841" s="2" t="s">
        <v>24446</v>
      </c>
      <c r="P4841" s="2" t="s">
        <v>29144</v>
      </c>
      <c r="Q4841" s="2" t="s">
        <v>107</v>
      </c>
      <c r="R4841" s="2" t="s">
        <v>29138</v>
      </c>
      <c r="S4841" s="2" t="s">
        <v>29145</v>
      </c>
      <c r="T4841" s="2" t="s">
        <v>3694</v>
      </c>
      <c r="U4841" s="2" t="s">
        <v>139</v>
      </c>
      <c r="V4841" s="2">
        <v>1070</v>
      </c>
      <c r="W4841" s="2" t="s">
        <v>139</v>
      </c>
      <c r="X4841" s="2">
        <v>39</v>
      </c>
      <c r="Y4841" s="2" t="s">
        <v>139</v>
      </c>
      <c r="Z4841" s="2" t="s">
        <v>3121</v>
      </c>
      <c r="AA4841" s="2" t="s">
        <v>24451</v>
      </c>
      <c r="AB4841" s="2" t="s">
        <v>29140</v>
      </c>
      <c r="AC4841" s="2" t="s">
        <v>139</v>
      </c>
      <c r="AD4841" s="2" t="s">
        <v>139</v>
      </c>
      <c r="AE4841" s="2" t="s">
        <v>139</v>
      </c>
      <c r="AF4841" s="2" t="s">
        <v>24441</v>
      </c>
      <c r="AG4841" s="2" t="s">
        <v>139</v>
      </c>
      <c r="AH4841" s="2" t="s">
        <v>24442</v>
      </c>
      <c r="AI4841" s="2" t="s">
        <v>139</v>
      </c>
      <c r="AJ4841" s="2" t="s">
        <v>29146</v>
      </c>
      <c r="AK4841" s="2" t="s">
        <v>139</v>
      </c>
      <c r="AL4841" s="2" t="s">
        <v>139</v>
      </c>
      <c r="AM4841" s="2" t="s">
        <v>139</v>
      </c>
      <c r="AN4841" s="2" t="s">
        <v>139</v>
      </c>
      <c r="AO4841" s="2">
        <v>12309</v>
      </c>
      <c r="AP4841" s="2" t="s">
        <v>139</v>
      </c>
      <c r="AQ4841" s="2" t="s">
        <v>107</v>
      </c>
      <c r="AR4841" s="2" t="s">
        <v>105</v>
      </c>
    </row>
    <row r="4842" spans="8:44" ht="21" customHeight="1">
      <c r="H4842" s="2">
        <f t="shared" si="158"/>
        <v>4841</v>
      </c>
      <c r="I4842" s="2" t="str">
        <f t="shared" ca="1" si="159"/>
        <v>コンシェルテック4841</v>
      </c>
      <c r="K4842" s="2" t="s">
        <v>59</v>
      </c>
      <c r="L4842" s="2" t="s">
        <v>6500</v>
      </c>
      <c r="M4842" s="4" t="s">
        <v>29147</v>
      </c>
      <c r="N4842" s="2" t="s">
        <v>29126</v>
      </c>
      <c r="O4842" s="2" t="s">
        <v>24446</v>
      </c>
      <c r="P4842" s="2" t="s">
        <v>29148</v>
      </c>
      <c r="Q4842" s="2" t="s">
        <v>107</v>
      </c>
      <c r="R4842" s="2" t="s">
        <v>29109</v>
      </c>
      <c r="S4842" s="2" t="s">
        <v>29149</v>
      </c>
      <c r="T4842" s="2" t="s">
        <v>3694</v>
      </c>
      <c r="U4842" s="2" t="s">
        <v>139</v>
      </c>
      <c r="V4842" s="2">
        <v>1250</v>
      </c>
      <c r="W4842" s="2" t="s">
        <v>139</v>
      </c>
      <c r="X4842" s="2">
        <v>49</v>
      </c>
      <c r="Y4842" s="2" t="s">
        <v>139</v>
      </c>
      <c r="Z4842" s="2" t="s">
        <v>3088</v>
      </c>
      <c r="AA4842" s="2" t="s">
        <v>24487</v>
      </c>
      <c r="AB4842" s="2" t="s">
        <v>29110</v>
      </c>
      <c r="AC4842" s="2" t="s">
        <v>139</v>
      </c>
      <c r="AD4842" s="2" t="s">
        <v>139</v>
      </c>
      <c r="AE4842" s="2" t="s">
        <v>139</v>
      </c>
      <c r="AF4842" s="2" t="s">
        <v>24441</v>
      </c>
      <c r="AG4842" s="2" t="s">
        <v>139</v>
      </c>
      <c r="AH4842" s="2" t="s">
        <v>24442</v>
      </c>
      <c r="AI4842" s="2" t="s">
        <v>139</v>
      </c>
      <c r="AJ4842" s="2" t="s">
        <v>29150</v>
      </c>
      <c r="AK4842" s="2" t="s">
        <v>139</v>
      </c>
      <c r="AL4842" s="2" t="s">
        <v>139</v>
      </c>
      <c r="AM4842" s="2" t="s">
        <v>139</v>
      </c>
      <c r="AN4842" s="2" t="s">
        <v>139</v>
      </c>
      <c r="AO4842" s="2">
        <v>12312</v>
      </c>
      <c r="AP4842" s="2" t="s">
        <v>139</v>
      </c>
      <c r="AQ4842" s="2" t="s">
        <v>107</v>
      </c>
      <c r="AR4842" s="2" t="s">
        <v>105</v>
      </c>
    </row>
    <row r="4843" spans="8:44" ht="21" customHeight="1">
      <c r="H4843" s="2">
        <f t="shared" si="158"/>
        <v>4842</v>
      </c>
      <c r="I4843" s="2" t="str">
        <f t="shared" ca="1" si="159"/>
        <v>コンシェルテック4842</v>
      </c>
      <c r="K4843" s="2" t="s">
        <v>59</v>
      </c>
      <c r="L4843" s="2" t="s">
        <v>6500</v>
      </c>
      <c r="M4843" s="4" t="s">
        <v>29151</v>
      </c>
      <c r="N4843" s="2" t="s">
        <v>29152</v>
      </c>
      <c r="O4843" s="2" t="s">
        <v>24533</v>
      </c>
      <c r="P4843" s="2" t="s">
        <v>29153</v>
      </c>
      <c r="Q4843" s="2" t="s">
        <v>107</v>
      </c>
      <c r="R4843" s="2" t="s">
        <v>29122</v>
      </c>
      <c r="S4843" s="2" t="s">
        <v>26010</v>
      </c>
      <c r="T4843" s="2" t="s">
        <v>3694</v>
      </c>
      <c r="U4843" s="2" t="s">
        <v>139</v>
      </c>
      <c r="V4843" s="2">
        <v>1100</v>
      </c>
      <c r="W4843" s="2" t="s">
        <v>139</v>
      </c>
      <c r="X4843" s="2">
        <v>40</v>
      </c>
      <c r="Y4843" s="2" t="s">
        <v>139</v>
      </c>
      <c r="Z4843" s="2" t="s">
        <v>3121</v>
      </c>
      <c r="AA4843" s="2" t="s">
        <v>24451</v>
      </c>
      <c r="AB4843" s="2" t="s">
        <v>29123</v>
      </c>
      <c r="AC4843" s="2" t="s">
        <v>139</v>
      </c>
      <c r="AD4843" s="2" t="s">
        <v>139</v>
      </c>
      <c r="AE4843" s="2" t="s">
        <v>139</v>
      </c>
      <c r="AF4843" s="2" t="s">
        <v>24441</v>
      </c>
      <c r="AG4843" s="2" t="s">
        <v>139</v>
      </c>
      <c r="AH4843" s="2" t="s">
        <v>24442</v>
      </c>
      <c r="AI4843" s="2" t="s">
        <v>139</v>
      </c>
      <c r="AJ4843" s="2" t="s">
        <v>24550</v>
      </c>
      <c r="AK4843" s="2" t="s">
        <v>139</v>
      </c>
      <c r="AL4843" s="2" t="s">
        <v>139</v>
      </c>
      <c r="AM4843" s="2" t="s">
        <v>139</v>
      </c>
      <c r="AN4843" s="2" t="s">
        <v>139</v>
      </c>
      <c r="AO4843" s="2">
        <v>12315</v>
      </c>
      <c r="AP4843" s="2" t="s">
        <v>139</v>
      </c>
      <c r="AQ4843" s="2" t="s">
        <v>107</v>
      </c>
      <c r="AR4843" s="2" t="s">
        <v>105</v>
      </c>
    </row>
    <row r="4844" spans="8:44" ht="21" customHeight="1">
      <c r="H4844" s="2">
        <f t="shared" si="158"/>
        <v>4843</v>
      </c>
      <c r="I4844" s="2" t="str">
        <f t="shared" ca="1" si="159"/>
        <v>コンシェルテック4843</v>
      </c>
      <c r="K4844" s="2" t="s">
        <v>59</v>
      </c>
      <c r="L4844" s="2" t="s">
        <v>6500</v>
      </c>
      <c r="M4844" s="4" t="s">
        <v>29154</v>
      </c>
      <c r="N4844" s="2" t="s">
        <v>29155</v>
      </c>
      <c r="O4844" s="2" t="s">
        <v>24446</v>
      </c>
      <c r="P4844" s="2" t="s">
        <v>29156</v>
      </c>
      <c r="Q4844" s="2" t="s">
        <v>107</v>
      </c>
      <c r="R4844" s="2" t="s">
        <v>29157</v>
      </c>
      <c r="S4844" s="2" t="s">
        <v>24595</v>
      </c>
      <c r="T4844" s="2" t="s">
        <v>3694</v>
      </c>
      <c r="U4844" s="2" t="s">
        <v>139</v>
      </c>
      <c r="V4844" s="2">
        <v>1040</v>
      </c>
      <c r="W4844" s="2" t="s">
        <v>139</v>
      </c>
      <c r="X4844" s="2">
        <v>49</v>
      </c>
      <c r="Y4844" s="2" t="s">
        <v>139</v>
      </c>
      <c r="Z4844" s="2" t="s">
        <v>1054</v>
      </c>
      <c r="AA4844" s="2" t="s">
        <v>24451</v>
      </c>
      <c r="AB4844" s="2" t="s">
        <v>29158</v>
      </c>
      <c r="AC4844" s="2" t="s">
        <v>139</v>
      </c>
      <c r="AD4844" s="2" t="s">
        <v>139</v>
      </c>
      <c r="AE4844" s="2" t="s">
        <v>139</v>
      </c>
      <c r="AF4844" s="2" t="s">
        <v>24441</v>
      </c>
      <c r="AG4844" s="2" t="s">
        <v>139</v>
      </c>
      <c r="AH4844" s="2" t="s">
        <v>24442</v>
      </c>
      <c r="AI4844" s="2" t="s">
        <v>139</v>
      </c>
      <c r="AJ4844" s="2" t="s">
        <v>29159</v>
      </c>
      <c r="AK4844" s="2" t="s">
        <v>139</v>
      </c>
      <c r="AL4844" s="2" t="s">
        <v>139</v>
      </c>
      <c r="AM4844" s="2" t="s">
        <v>139</v>
      </c>
      <c r="AN4844" s="2" t="s">
        <v>139</v>
      </c>
      <c r="AO4844" s="2">
        <v>12317</v>
      </c>
      <c r="AP4844" s="2" t="s">
        <v>139</v>
      </c>
      <c r="AQ4844" s="2" t="s">
        <v>107</v>
      </c>
      <c r="AR4844" s="2" t="s">
        <v>105</v>
      </c>
    </row>
    <row r="4845" spans="8:44" ht="21" customHeight="1">
      <c r="H4845" s="2">
        <f t="shared" si="158"/>
        <v>4844</v>
      </c>
      <c r="I4845" s="2" t="str">
        <f t="shared" ca="1" si="159"/>
        <v>コンシェルテック4844</v>
      </c>
      <c r="K4845" s="2" t="s">
        <v>59</v>
      </c>
      <c r="L4845" s="2" t="s">
        <v>6500</v>
      </c>
      <c r="M4845" s="4" t="s">
        <v>29160</v>
      </c>
      <c r="N4845" s="2" t="s">
        <v>29155</v>
      </c>
      <c r="O4845" s="2" t="s">
        <v>24446</v>
      </c>
      <c r="P4845" s="2" t="s">
        <v>29161</v>
      </c>
      <c r="Q4845" s="2" t="s">
        <v>107</v>
      </c>
      <c r="R4845" s="2" t="s">
        <v>29157</v>
      </c>
      <c r="S4845" s="2" t="s">
        <v>24595</v>
      </c>
      <c r="T4845" s="2" t="s">
        <v>3694</v>
      </c>
      <c r="U4845" s="2" t="s">
        <v>139</v>
      </c>
      <c r="V4845" s="2">
        <v>1040</v>
      </c>
      <c r="W4845" s="2" t="s">
        <v>139</v>
      </c>
      <c r="X4845" s="2">
        <v>49</v>
      </c>
      <c r="Y4845" s="2" t="s">
        <v>139</v>
      </c>
      <c r="Z4845" s="2" t="s">
        <v>1054</v>
      </c>
      <c r="AA4845" s="2" t="s">
        <v>24451</v>
      </c>
      <c r="AB4845" s="2" t="s">
        <v>29158</v>
      </c>
      <c r="AC4845" s="2" t="s">
        <v>139</v>
      </c>
      <c r="AD4845" s="2" t="s">
        <v>139</v>
      </c>
      <c r="AE4845" s="2" t="s">
        <v>139</v>
      </c>
      <c r="AF4845" s="2" t="s">
        <v>24441</v>
      </c>
      <c r="AG4845" s="2" t="s">
        <v>139</v>
      </c>
      <c r="AH4845" s="2" t="s">
        <v>24442</v>
      </c>
      <c r="AI4845" s="2" t="s">
        <v>139</v>
      </c>
      <c r="AJ4845" s="2" t="s">
        <v>29162</v>
      </c>
      <c r="AK4845" s="2" t="s">
        <v>139</v>
      </c>
      <c r="AL4845" s="2" t="s">
        <v>139</v>
      </c>
      <c r="AM4845" s="2" t="s">
        <v>139</v>
      </c>
      <c r="AN4845" s="2" t="s">
        <v>139</v>
      </c>
      <c r="AO4845" s="2">
        <v>12318</v>
      </c>
      <c r="AP4845" s="2" t="s">
        <v>139</v>
      </c>
      <c r="AQ4845" s="2" t="s">
        <v>107</v>
      </c>
      <c r="AR4845" s="2" t="s">
        <v>105</v>
      </c>
    </row>
    <row r="4846" spans="8:44" ht="21" customHeight="1">
      <c r="H4846" s="2">
        <f t="shared" si="158"/>
        <v>4845</v>
      </c>
      <c r="I4846" s="2" t="str">
        <f t="shared" ca="1" si="159"/>
        <v>コンシェルテック4845</v>
      </c>
      <c r="K4846" s="2" t="s">
        <v>59</v>
      </c>
      <c r="L4846" s="2" t="s">
        <v>6500</v>
      </c>
      <c r="M4846" s="4" t="s">
        <v>29163</v>
      </c>
      <c r="N4846" s="2" t="s">
        <v>29164</v>
      </c>
      <c r="O4846" s="2" t="s">
        <v>24446</v>
      </c>
      <c r="P4846" s="2" t="s">
        <v>29165</v>
      </c>
      <c r="Q4846" s="2" t="s">
        <v>107</v>
      </c>
      <c r="R4846" s="2" t="s">
        <v>29109</v>
      </c>
      <c r="S4846" s="2" t="s">
        <v>29166</v>
      </c>
      <c r="T4846" s="2" t="s">
        <v>3694</v>
      </c>
      <c r="U4846" s="2" t="s">
        <v>139</v>
      </c>
      <c r="V4846" s="2">
        <v>1115</v>
      </c>
      <c r="W4846" s="2" t="s">
        <v>139</v>
      </c>
      <c r="X4846" s="2">
        <v>49</v>
      </c>
      <c r="Y4846" s="2" t="s">
        <v>139</v>
      </c>
      <c r="Z4846" s="2" t="s">
        <v>1054</v>
      </c>
      <c r="AA4846" s="2" t="s">
        <v>24451</v>
      </c>
      <c r="AB4846" s="2" t="s">
        <v>29167</v>
      </c>
      <c r="AC4846" s="2" t="s">
        <v>139</v>
      </c>
      <c r="AD4846" s="2" t="s">
        <v>139</v>
      </c>
      <c r="AE4846" s="2" t="s">
        <v>139</v>
      </c>
      <c r="AF4846" s="2" t="s">
        <v>24441</v>
      </c>
      <c r="AG4846" s="2" t="s">
        <v>139</v>
      </c>
      <c r="AH4846" s="2" t="s">
        <v>24442</v>
      </c>
      <c r="AI4846" s="2" t="s">
        <v>139</v>
      </c>
      <c r="AJ4846" s="2" t="s">
        <v>29168</v>
      </c>
      <c r="AK4846" s="2" t="s">
        <v>139</v>
      </c>
      <c r="AL4846" s="2" t="s">
        <v>139</v>
      </c>
      <c r="AM4846" s="2" t="s">
        <v>139</v>
      </c>
      <c r="AN4846" s="2" t="s">
        <v>139</v>
      </c>
      <c r="AO4846" s="2">
        <v>12319</v>
      </c>
      <c r="AP4846" s="2" t="s">
        <v>139</v>
      </c>
      <c r="AQ4846" s="2" t="s">
        <v>107</v>
      </c>
      <c r="AR4846" s="2" t="s">
        <v>105</v>
      </c>
    </row>
    <row r="4847" spans="8:44" ht="21" customHeight="1">
      <c r="H4847" s="2">
        <f t="shared" si="158"/>
        <v>4846</v>
      </c>
      <c r="I4847" s="2" t="str">
        <f t="shared" ca="1" si="159"/>
        <v>コンシェルテック4846</v>
      </c>
      <c r="K4847" s="2" t="s">
        <v>59</v>
      </c>
      <c r="L4847" s="2" t="s">
        <v>6500</v>
      </c>
      <c r="M4847" s="4" t="s">
        <v>29169</v>
      </c>
      <c r="N4847" s="2" t="s">
        <v>2069</v>
      </c>
      <c r="O4847" s="2" t="s">
        <v>24446</v>
      </c>
      <c r="P4847" s="2" t="s">
        <v>29170</v>
      </c>
      <c r="Q4847" s="2" t="s">
        <v>107</v>
      </c>
      <c r="R4847" s="2" t="s">
        <v>29138</v>
      </c>
      <c r="S4847" s="2" t="s">
        <v>29171</v>
      </c>
      <c r="T4847" s="2" t="s">
        <v>3694</v>
      </c>
      <c r="U4847" s="2" t="s">
        <v>139</v>
      </c>
      <c r="V4847" s="2">
        <v>1400</v>
      </c>
      <c r="W4847" s="2" t="s">
        <v>139</v>
      </c>
      <c r="X4847" s="2">
        <v>49</v>
      </c>
      <c r="Y4847" s="2" t="s">
        <v>139</v>
      </c>
      <c r="Z4847" s="2" t="s">
        <v>1054</v>
      </c>
      <c r="AA4847" s="2" t="s">
        <v>24451</v>
      </c>
      <c r="AB4847" s="2" t="s">
        <v>29172</v>
      </c>
      <c r="AC4847" s="2" t="s">
        <v>139</v>
      </c>
      <c r="AD4847" s="2" t="s">
        <v>139</v>
      </c>
      <c r="AE4847" s="2" t="s">
        <v>139</v>
      </c>
      <c r="AF4847" s="2" t="s">
        <v>24441</v>
      </c>
      <c r="AG4847" s="2" t="s">
        <v>139</v>
      </c>
      <c r="AH4847" s="2" t="s">
        <v>24442</v>
      </c>
      <c r="AI4847" s="2" t="s">
        <v>139</v>
      </c>
      <c r="AJ4847" s="2" t="s">
        <v>29173</v>
      </c>
      <c r="AK4847" s="2" t="s">
        <v>139</v>
      </c>
      <c r="AL4847" s="2" t="s">
        <v>139</v>
      </c>
      <c r="AM4847" s="2" t="s">
        <v>139</v>
      </c>
      <c r="AN4847" s="2" t="s">
        <v>139</v>
      </c>
      <c r="AO4847" s="2">
        <v>12325</v>
      </c>
      <c r="AP4847" s="2" t="s">
        <v>139</v>
      </c>
      <c r="AQ4847" s="2" t="s">
        <v>107</v>
      </c>
      <c r="AR4847" s="2" t="s">
        <v>105</v>
      </c>
    </row>
    <row r="4848" spans="8:44" ht="21" customHeight="1">
      <c r="H4848" s="2">
        <f t="shared" si="158"/>
        <v>4847</v>
      </c>
      <c r="I4848" s="2" t="str">
        <f t="shared" ca="1" si="159"/>
        <v>コンシェルテック4847</v>
      </c>
      <c r="K4848" s="2" t="s">
        <v>59</v>
      </c>
      <c r="L4848" s="2" t="s">
        <v>6500</v>
      </c>
      <c r="M4848" s="4" t="s">
        <v>29174</v>
      </c>
      <c r="N4848" s="2" t="s">
        <v>2069</v>
      </c>
      <c r="O4848" s="2" t="s">
        <v>24446</v>
      </c>
      <c r="P4848" s="2" t="s">
        <v>29175</v>
      </c>
      <c r="Q4848" s="2" t="s">
        <v>107</v>
      </c>
      <c r="R4848" s="2" t="s">
        <v>29138</v>
      </c>
      <c r="S4848" s="2" t="s">
        <v>29171</v>
      </c>
      <c r="T4848" s="2" t="s">
        <v>3694</v>
      </c>
      <c r="U4848" s="2" t="s">
        <v>139</v>
      </c>
      <c r="V4848" s="2">
        <v>1400</v>
      </c>
      <c r="W4848" s="2" t="s">
        <v>139</v>
      </c>
      <c r="X4848" s="2">
        <v>49</v>
      </c>
      <c r="Y4848" s="2" t="s">
        <v>139</v>
      </c>
      <c r="Z4848" s="2" t="s">
        <v>1054</v>
      </c>
      <c r="AA4848" s="2" t="s">
        <v>24451</v>
      </c>
      <c r="AB4848" s="2" t="s">
        <v>29172</v>
      </c>
      <c r="AC4848" s="2" t="s">
        <v>139</v>
      </c>
      <c r="AD4848" s="2" t="s">
        <v>139</v>
      </c>
      <c r="AE4848" s="2" t="s">
        <v>139</v>
      </c>
      <c r="AF4848" s="2" t="s">
        <v>24441</v>
      </c>
      <c r="AG4848" s="2" t="s">
        <v>139</v>
      </c>
      <c r="AH4848" s="2" t="s">
        <v>24442</v>
      </c>
      <c r="AI4848" s="2" t="s">
        <v>139</v>
      </c>
      <c r="AJ4848" s="2" t="s">
        <v>29176</v>
      </c>
      <c r="AK4848" s="2" t="s">
        <v>139</v>
      </c>
      <c r="AL4848" s="2" t="s">
        <v>139</v>
      </c>
      <c r="AM4848" s="2" t="s">
        <v>139</v>
      </c>
      <c r="AN4848" s="2" t="s">
        <v>139</v>
      </c>
      <c r="AO4848" s="2">
        <v>12326</v>
      </c>
      <c r="AP4848" s="2" t="s">
        <v>139</v>
      </c>
      <c r="AQ4848" s="2" t="s">
        <v>107</v>
      </c>
      <c r="AR4848" s="2" t="s">
        <v>105</v>
      </c>
    </row>
    <row r="4849" spans="8:44" ht="21" customHeight="1">
      <c r="H4849" s="2">
        <f t="shared" si="158"/>
        <v>4848</v>
      </c>
      <c r="I4849" s="2" t="str">
        <f t="shared" ca="1" si="159"/>
        <v>コンシェルテック4848</v>
      </c>
      <c r="K4849" s="2" t="s">
        <v>59</v>
      </c>
      <c r="L4849" s="2" t="s">
        <v>6500</v>
      </c>
      <c r="M4849" s="4" t="s">
        <v>29177</v>
      </c>
      <c r="N4849" s="2" t="s">
        <v>29178</v>
      </c>
      <c r="O4849" s="2" t="s">
        <v>24446</v>
      </c>
      <c r="P4849" s="2" t="s">
        <v>29179</v>
      </c>
      <c r="Q4849" s="2" t="s">
        <v>107</v>
      </c>
      <c r="R4849" s="2" t="s">
        <v>29122</v>
      </c>
      <c r="S4849" s="2" t="s">
        <v>27817</v>
      </c>
      <c r="T4849" s="2" t="s">
        <v>182</v>
      </c>
      <c r="U4849" s="2" t="s">
        <v>139</v>
      </c>
      <c r="V4849" s="2">
        <v>1250</v>
      </c>
      <c r="W4849" s="2" t="s">
        <v>139</v>
      </c>
      <c r="X4849" s="2">
        <v>45</v>
      </c>
      <c r="Y4849" s="2" t="s">
        <v>139</v>
      </c>
      <c r="Z4849" s="2" t="s">
        <v>3088</v>
      </c>
      <c r="AA4849" s="2" t="s">
        <v>24451</v>
      </c>
      <c r="AB4849" s="2" t="s">
        <v>29180</v>
      </c>
      <c r="AC4849" s="2" t="s">
        <v>139</v>
      </c>
      <c r="AD4849" s="2" t="s">
        <v>139</v>
      </c>
      <c r="AE4849" s="2" t="s">
        <v>139</v>
      </c>
      <c r="AF4849" s="2" t="s">
        <v>24441</v>
      </c>
      <c r="AG4849" s="2" t="s">
        <v>139</v>
      </c>
      <c r="AH4849" s="2" t="s">
        <v>24442</v>
      </c>
      <c r="AI4849" s="2" t="s">
        <v>139</v>
      </c>
      <c r="AJ4849" s="2" t="s">
        <v>29181</v>
      </c>
      <c r="AK4849" s="2" t="s">
        <v>139</v>
      </c>
      <c r="AL4849" s="2" t="s">
        <v>139</v>
      </c>
      <c r="AM4849" s="2" t="s">
        <v>139</v>
      </c>
      <c r="AN4849" s="2" t="s">
        <v>139</v>
      </c>
      <c r="AO4849" s="2">
        <v>12331</v>
      </c>
      <c r="AP4849" s="2" t="s">
        <v>139</v>
      </c>
      <c r="AQ4849" s="2" t="s">
        <v>107</v>
      </c>
      <c r="AR4849" s="2" t="s">
        <v>105</v>
      </c>
    </row>
    <row r="4850" spans="8:44" ht="21" customHeight="1">
      <c r="H4850" s="2">
        <f t="shared" si="158"/>
        <v>4849</v>
      </c>
      <c r="I4850" s="2" t="str">
        <f t="shared" ca="1" si="159"/>
        <v>コンシェルテック4849</v>
      </c>
      <c r="K4850" s="2" t="s">
        <v>59</v>
      </c>
      <c r="L4850" s="2" t="s">
        <v>6500</v>
      </c>
      <c r="M4850" s="4" t="s">
        <v>29182</v>
      </c>
      <c r="N4850" s="2" t="s">
        <v>29178</v>
      </c>
      <c r="O4850" s="2" t="s">
        <v>24446</v>
      </c>
      <c r="P4850" s="2" t="s">
        <v>29183</v>
      </c>
      <c r="Q4850" s="2" t="s">
        <v>107</v>
      </c>
      <c r="R4850" s="2" t="s">
        <v>29122</v>
      </c>
      <c r="S4850" s="2" t="s">
        <v>29184</v>
      </c>
      <c r="T4850" s="2" t="s">
        <v>182</v>
      </c>
      <c r="U4850" s="2" t="s">
        <v>139</v>
      </c>
      <c r="V4850" s="2">
        <v>1250</v>
      </c>
      <c r="W4850" s="2" t="s">
        <v>139</v>
      </c>
      <c r="X4850" s="2">
        <v>40</v>
      </c>
      <c r="Y4850" s="2" t="s">
        <v>139</v>
      </c>
      <c r="Z4850" s="2" t="s">
        <v>3088</v>
      </c>
      <c r="AA4850" s="2" t="s">
        <v>24451</v>
      </c>
      <c r="AB4850" s="2" t="s">
        <v>29180</v>
      </c>
      <c r="AC4850" s="2" t="s">
        <v>139</v>
      </c>
      <c r="AD4850" s="2" t="s">
        <v>139</v>
      </c>
      <c r="AE4850" s="2" t="s">
        <v>139</v>
      </c>
      <c r="AF4850" s="2" t="s">
        <v>24441</v>
      </c>
      <c r="AG4850" s="2" t="s">
        <v>139</v>
      </c>
      <c r="AH4850" s="2" t="s">
        <v>24442</v>
      </c>
      <c r="AI4850" s="2" t="s">
        <v>139</v>
      </c>
      <c r="AJ4850" s="2" t="s">
        <v>29185</v>
      </c>
      <c r="AK4850" s="2" t="s">
        <v>139</v>
      </c>
      <c r="AL4850" s="2" t="s">
        <v>139</v>
      </c>
      <c r="AM4850" s="2" t="s">
        <v>139</v>
      </c>
      <c r="AN4850" s="2" t="s">
        <v>139</v>
      </c>
      <c r="AO4850" s="2">
        <v>12332</v>
      </c>
      <c r="AP4850" s="2" t="s">
        <v>139</v>
      </c>
      <c r="AQ4850" s="2" t="s">
        <v>107</v>
      </c>
      <c r="AR4850" s="2" t="s">
        <v>105</v>
      </c>
    </row>
    <row r="4851" spans="8:44" ht="21" customHeight="1">
      <c r="H4851" s="2">
        <f t="shared" si="158"/>
        <v>4850</v>
      </c>
      <c r="I4851" s="2" t="str">
        <f t="shared" ca="1" si="159"/>
        <v>コンシェルテック4850</v>
      </c>
      <c r="K4851" s="2" t="s">
        <v>59</v>
      </c>
      <c r="L4851" s="2" t="s">
        <v>6500</v>
      </c>
      <c r="M4851" s="4" t="s">
        <v>29186</v>
      </c>
      <c r="N4851" s="2" t="s">
        <v>29187</v>
      </c>
      <c r="O4851" s="2" t="s">
        <v>23150</v>
      </c>
      <c r="P4851" s="2" t="s">
        <v>29188</v>
      </c>
      <c r="Q4851" s="2" t="s">
        <v>107</v>
      </c>
      <c r="R4851" s="2" t="s">
        <v>29109</v>
      </c>
      <c r="S4851" s="2" t="s">
        <v>29189</v>
      </c>
      <c r="T4851" s="2" t="s">
        <v>182</v>
      </c>
      <c r="U4851" s="2" t="s">
        <v>139</v>
      </c>
      <c r="V4851" s="2">
        <v>1200</v>
      </c>
      <c r="W4851" s="2" t="s">
        <v>139</v>
      </c>
      <c r="X4851" s="2">
        <v>49</v>
      </c>
      <c r="Y4851" s="2" t="s">
        <v>139</v>
      </c>
      <c r="Z4851" s="2" t="s">
        <v>1054</v>
      </c>
      <c r="AA4851" s="2" t="s">
        <v>24451</v>
      </c>
      <c r="AB4851" s="2" t="s">
        <v>29190</v>
      </c>
      <c r="AC4851" s="2" t="s">
        <v>139</v>
      </c>
      <c r="AD4851" s="2" t="s">
        <v>139</v>
      </c>
      <c r="AE4851" s="2" t="s">
        <v>139</v>
      </c>
      <c r="AF4851" s="2" t="s">
        <v>24441</v>
      </c>
      <c r="AG4851" s="2" t="s">
        <v>139</v>
      </c>
      <c r="AH4851" s="2" t="s">
        <v>24442</v>
      </c>
      <c r="AI4851" s="2" t="s">
        <v>139</v>
      </c>
      <c r="AJ4851" s="2" t="s">
        <v>28224</v>
      </c>
      <c r="AK4851" s="2" t="s">
        <v>139</v>
      </c>
      <c r="AL4851" s="2" t="s">
        <v>139</v>
      </c>
      <c r="AM4851" s="2" t="s">
        <v>139</v>
      </c>
      <c r="AN4851" s="2" t="s">
        <v>139</v>
      </c>
      <c r="AO4851" s="2">
        <v>12334</v>
      </c>
      <c r="AP4851" s="2" t="s">
        <v>139</v>
      </c>
      <c r="AQ4851" s="2" t="s">
        <v>107</v>
      </c>
      <c r="AR4851" s="2" t="s">
        <v>105</v>
      </c>
    </row>
    <row r="4852" spans="8:44" ht="21" customHeight="1">
      <c r="H4852" s="2">
        <f t="shared" si="158"/>
        <v>4851</v>
      </c>
      <c r="I4852" s="2" t="str">
        <f t="shared" ca="1" si="159"/>
        <v>コンシェルテック4851</v>
      </c>
      <c r="K4852" s="2" t="s">
        <v>59</v>
      </c>
      <c r="L4852" s="2" t="s">
        <v>6500</v>
      </c>
      <c r="M4852" s="4" t="s">
        <v>29191</v>
      </c>
      <c r="N4852" s="2" t="s">
        <v>29192</v>
      </c>
      <c r="O4852" s="2" t="s">
        <v>24446</v>
      </c>
      <c r="P4852" s="2" t="s">
        <v>29193</v>
      </c>
      <c r="Q4852" s="2" t="s">
        <v>107</v>
      </c>
      <c r="R4852" s="2" t="s">
        <v>29122</v>
      </c>
      <c r="S4852" s="2" t="s">
        <v>27536</v>
      </c>
      <c r="T4852" s="2" t="s">
        <v>3694</v>
      </c>
      <c r="U4852" s="2" t="s">
        <v>139</v>
      </c>
      <c r="V4852" s="2">
        <v>1180</v>
      </c>
      <c r="W4852" s="2" t="s">
        <v>139</v>
      </c>
      <c r="X4852" s="2">
        <v>42</v>
      </c>
      <c r="Y4852" s="2" t="s">
        <v>139</v>
      </c>
      <c r="Z4852" s="2" t="s">
        <v>3088</v>
      </c>
      <c r="AA4852" s="2" t="s">
        <v>24451</v>
      </c>
      <c r="AB4852" s="2" t="s">
        <v>29194</v>
      </c>
      <c r="AC4852" s="2" t="s">
        <v>139</v>
      </c>
      <c r="AD4852" s="2" t="s">
        <v>139</v>
      </c>
      <c r="AE4852" s="2" t="s">
        <v>139</v>
      </c>
      <c r="AF4852" s="2" t="s">
        <v>24441</v>
      </c>
      <c r="AG4852" s="2" t="s">
        <v>139</v>
      </c>
      <c r="AH4852" s="2" t="s">
        <v>24442</v>
      </c>
      <c r="AI4852" s="2" t="s">
        <v>139</v>
      </c>
      <c r="AJ4852" s="2" t="s">
        <v>29195</v>
      </c>
      <c r="AK4852" s="2" t="s">
        <v>139</v>
      </c>
      <c r="AL4852" s="2" t="s">
        <v>139</v>
      </c>
      <c r="AM4852" s="2" t="s">
        <v>139</v>
      </c>
      <c r="AN4852" s="2" t="s">
        <v>139</v>
      </c>
      <c r="AO4852" s="2">
        <v>12335</v>
      </c>
      <c r="AP4852" s="2" t="s">
        <v>139</v>
      </c>
      <c r="AQ4852" s="2" t="s">
        <v>107</v>
      </c>
      <c r="AR4852" s="2" t="s">
        <v>105</v>
      </c>
    </row>
    <row r="4853" spans="8:44" ht="21" customHeight="1">
      <c r="H4853" s="2">
        <f t="shared" si="158"/>
        <v>4852</v>
      </c>
      <c r="I4853" s="2" t="str">
        <f t="shared" ca="1" si="159"/>
        <v>コンシェルテック4852</v>
      </c>
      <c r="K4853" s="2" t="s">
        <v>59</v>
      </c>
      <c r="L4853" s="2" t="s">
        <v>6500</v>
      </c>
      <c r="M4853" s="4" t="s">
        <v>29196</v>
      </c>
      <c r="N4853" s="2" t="s">
        <v>29197</v>
      </c>
      <c r="O4853" s="2" t="s">
        <v>24446</v>
      </c>
      <c r="P4853" s="2" t="s">
        <v>29198</v>
      </c>
      <c r="Q4853" s="2" t="s">
        <v>107</v>
      </c>
      <c r="R4853" s="2" t="s">
        <v>29109</v>
      </c>
      <c r="S4853" s="2" t="s">
        <v>29199</v>
      </c>
      <c r="T4853" s="2" t="s">
        <v>3694</v>
      </c>
      <c r="U4853" s="2" t="s">
        <v>139</v>
      </c>
      <c r="V4853" s="2">
        <v>1120</v>
      </c>
      <c r="W4853" s="2" t="s">
        <v>139</v>
      </c>
      <c r="X4853" s="2">
        <v>49</v>
      </c>
      <c r="Y4853" s="2" t="s">
        <v>139</v>
      </c>
      <c r="Z4853" s="2" t="s">
        <v>1054</v>
      </c>
      <c r="AA4853" s="2" t="s">
        <v>24451</v>
      </c>
      <c r="AB4853" s="2" t="s">
        <v>29110</v>
      </c>
      <c r="AC4853" s="2" t="s">
        <v>139</v>
      </c>
      <c r="AD4853" s="2" t="s">
        <v>139</v>
      </c>
      <c r="AE4853" s="2" t="s">
        <v>139</v>
      </c>
      <c r="AF4853" s="2" t="s">
        <v>24441</v>
      </c>
      <c r="AG4853" s="2" t="s">
        <v>139</v>
      </c>
      <c r="AH4853" s="2" t="s">
        <v>24442</v>
      </c>
      <c r="AI4853" s="2" t="s">
        <v>139</v>
      </c>
      <c r="AJ4853" s="2" t="s">
        <v>29200</v>
      </c>
      <c r="AK4853" s="2" t="s">
        <v>139</v>
      </c>
      <c r="AL4853" s="2" t="s">
        <v>139</v>
      </c>
      <c r="AM4853" s="2" t="s">
        <v>139</v>
      </c>
      <c r="AN4853" s="2" t="s">
        <v>139</v>
      </c>
      <c r="AO4853" s="2">
        <v>12336</v>
      </c>
      <c r="AP4853" s="2" t="s">
        <v>139</v>
      </c>
      <c r="AQ4853" s="2" t="s">
        <v>107</v>
      </c>
      <c r="AR4853" s="2" t="s">
        <v>105</v>
      </c>
    </row>
    <row r="4854" spans="8:44" ht="21" customHeight="1">
      <c r="H4854" s="2">
        <f t="shared" si="158"/>
        <v>4853</v>
      </c>
      <c r="I4854" s="2" t="str">
        <f t="shared" ca="1" si="159"/>
        <v>コンシェルテック4853</v>
      </c>
      <c r="K4854" s="2" t="s">
        <v>59</v>
      </c>
      <c r="L4854" s="2" t="s">
        <v>6500</v>
      </c>
      <c r="M4854" s="4" t="s">
        <v>29201</v>
      </c>
      <c r="N4854" s="2" t="s">
        <v>29202</v>
      </c>
      <c r="O4854" s="2" t="s">
        <v>24446</v>
      </c>
      <c r="P4854" s="2" t="s">
        <v>29203</v>
      </c>
      <c r="Q4854" s="2" t="s">
        <v>107</v>
      </c>
      <c r="R4854" s="2" t="s">
        <v>29204</v>
      </c>
      <c r="S4854" s="2" t="s">
        <v>29205</v>
      </c>
      <c r="T4854" s="2" t="s">
        <v>3694</v>
      </c>
      <c r="U4854" s="2" t="s">
        <v>139</v>
      </c>
      <c r="V4854" s="2">
        <v>1120</v>
      </c>
      <c r="W4854" s="2" t="s">
        <v>139</v>
      </c>
      <c r="X4854" s="2">
        <v>40</v>
      </c>
      <c r="Y4854" s="2" t="s">
        <v>139</v>
      </c>
      <c r="Z4854" s="2" t="s">
        <v>3088</v>
      </c>
      <c r="AA4854" s="2" t="s">
        <v>24451</v>
      </c>
      <c r="AB4854" s="2" t="s">
        <v>29206</v>
      </c>
      <c r="AC4854" s="2" t="s">
        <v>139</v>
      </c>
      <c r="AD4854" s="2" t="s">
        <v>139</v>
      </c>
      <c r="AE4854" s="2" t="s">
        <v>139</v>
      </c>
      <c r="AF4854" s="2" t="s">
        <v>24441</v>
      </c>
      <c r="AG4854" s="2" t="s">
        <v>139</v>
      </c>
      <c r="AH4854" s="2" t="s">
        <v>24442</v>
      </c>
      <c r="AI4854" s="2" t="s">
        <v>139</v>
      </c>
      <c r="AJ4854" s="2" t="s">
        <v>29207</v>
      </c>
      <c r="AK4854" s="2" t="s">
        <v>139</v>
      </c>
      <c r="AL4854" s="2" t="s">
        <v>139</v>
      </c>
      <c r="AM4854" s="2" t="s">
        <v>139</v>
      </c>
      <c r="AN4854" s="2" t="s">
        <v>139</v>
      </c>
      <c r="AO4854" s="2">
        <v>12340</v>
      </c>
      <c r="AP4854" s="2" t="s">
        <v>139</v>
      </c>
      <c r="AQ4854" s="2" t="s">
        <v>107</v>
      </c>
      <c r="AR4854" s="2" t="s">
        <v>105</v>
      </c>
    </row>
    <row r="4855" spans="8:44" ht="21" customHeight="1">
      <c r="H4855" s="2">
        <f t="shared" si="158"/>
        <v>4854</v>
      </c>
      <c r="I4855" s="2" t="str">
        <f t="shared" ca="1" si="159"/>
        <v>コンシェルテック4854</v>
      </c>
      <c r="K4855" s="2" t="s">
        <v>59</v>
      </c>
      <c r="L4855" s="2" t="s">
        <v>6500</v>
      </c>
      <c r="M4855" s="4" t="s">
        <v>29208</v>
      </c>
      <c r="N4855" s="2" t="s">
        <v>2049</v>
      </c>
      <c r="O4855" s="2" t="s">
        <v>24446</v>
      </c>
      <c r="P4855" s="2" t="s">
        <v>29209</v>
      </c>
      <c r="Q4855" s="2" t="s">
        <v>107</v>
      </c>
      <c r="R4855" s="2" t="s">
        <v>29115</v>
      </c>
      <c r="S4855" s="2" t="s">
        <v>29210</v>
      </c>
      <c r="T4855" s="2" t="s">
        <v>3694</v>
      </c>
      <c r="U4855" s="2" t="s">
        <v>139</v>
      </c>
      <c r="V4855" s="2">
        <v>1320</v>
      </c>
      <c r="W4855" s="2" t="s">
        <v>139</v>
      </c>
      <c r="X4855" s="2">
        <v>44</v>
      </c>
      <c r="Y4855" s="2" t="s">
        <v>139</v>
      </c>
      <c r="Z4855" s="2" t="s">
        <v>1054</v>
      </c>
      <c r="AA4855" s="2" t="s">
        <v>24451</v>
      </c>
      <c r="AB4855" s="2" t="s">
        <v>29172</v>
      </c>
      <c r="AC4855" s="2" t="s">
        <v>139</v>
      </c>
      <c r="AD4855" s="2" t="s">
        <v>139</v>
      </c>
      <c r="AE4855" s="2" t="s">
        <v>139</v>
      </c>
      <c r="AF4855" s="2" t="s">
        <v>24441</v>
      </c>
      <c r="AG4855" s="2" t="s">
        <v>139</v>
      </c>
      <c r="AH4855" s="2" t="s">
        <v>24442</v>
      </c>
      <c r="AI4855" s="2" t="s">
        <v>139</v>
      </c>
      <c r="AJ4855" s="2" t="s">
        <v>29211</v>
      </c>
      <c r="AK4855" s="2" t="s">
        <v>139</v>
      </c>
      <c r="AL4855" s="2" t="s">
        <v>139</v>
      </c>
      <c r="AM4855" s="2" t="s">
        <v>139</v>
      </c>
      <c r="AN4855" s="2" t="s">
        <v>139</v>
      </c>
      <c r="AO4855" s="2">
        <v>12343</v>
      </c>
      <c r="AP4855" s="2" t="s">
        <v>139</v>
      </c>
      <c r="AQ4855" s="2" t="s">
        <v>107</v>
      </c>
      <c r="AR4855" s="2" t="s">
        <v>105</v>
      </c>
    </row>
    <row r="4856" spans="8:44" ht="21" customHeight="1">
      <c r="H4856" s="2">
        <f t="shared" si="158"/>
        <v>4855</v>
      </c>
      <c r="I4856" s="2" t="str">
        <f t="shared" ca="1" si="159"/>
        <v>コンシェルテック4855</v>
      </c>
      <c r="K4856" s="2" t="s">
        <v>59</v>
      </c>
      <c r="L4856" s="2" t="s">
        <v>6500</v>
      </c>
      <c r="M4856" s="4" t="s">
        <v>29212</v>
      </c>
      <c r="N4856" s="2" t="s">
        <v>29213</v>
      </c>
      <c r="O4856" s="2" t="s">
        <v>24446</v>
      </c>
      <c r="P4856" s="2" t="s">
        <v>29214</v>
      </c>
      <c r="Q4856" s="2" t="s">
        <v>107</v>
      </c>
      <c r="R4856" s="2" t="s">
        <v>29215</v>
      </c>
      <c r="S4856" s="2" t="s">
        <v>29216</v>
      </c>
      <c r="T4856" s="2" t="s">
        <v>3694</v>
      </c>
      <c r="U4856" s="2" t="s">
        <v>139</v>
      </c>
      <c r="V4856" s="2">
        <v>1500</v>
      </c>
      <c r="W4856" s="2" t="s">
        <v>139</v>
      </c>
      <c r="X4856" s="2">
        <v>39</v>
      </c>
      <c r="Y4856" s="2" t="s">
        <v>139</v>
      </c>
      <c r="Z4856" s="2" t="s">
        <v>3121</v>
      </c>
      <c r="AA4856" s="2" t="s">
        <v>24451</v>
      </c>
      <c r="AB4856" s="2" t="s">
        <v>29217</v>
      </c>
      <c r="AC4856" s="2" t="s">
        <v>139</v>
      </c>
      <c r="AD4856" s="2" t="s">
        <v>139</v>
      </c>
      <c r="AE4856" s="2" t="s">
        <v>139</v>
      </c>
      <c r="AF4856" s="2" t="s">
        <v>24441</v>
      </c>
      <c r="AG4856" s="2" t="s">
        <v>139</v>
      </c>
      <c r="AH4856" s="2" t="s">
        <v>24442</v>
      </c>
      <c r="AI4856" s="2" t="s">
        <v>139</v>
      </c>
      <c r="AJ4856" s="2" t="s">
        <v>29218</v>
      </c>
      <c r="AK4856" s="2" t="s">
        <v>139</v>
      </c>
      <c r="AL4856" s="2" t="s">
        <v>139</v>
      </c>
      <c r="AM4856" s="2" t="s">
        <v>139</v>
      </c>
      <c r="AN4856" s="2" t="s">
        <v>139</v>
      </c>
      <c r="AO4856" s="2">
        <v>12348</v>
      </c>
      <c r="AP4856" s="2" t="s">
        <v>139</v>
      </c>
      <c r="AQ4856" s="2" t="s">
        <v>107</v>
      </c>
      <c r="AR4856" s="2" t="s">
        <v>105</v>
      </c>
    </row>
    <row r="4857" spans="8:44" ht="21" customHeight="1">
      <c r="H4857" s="2">
        <f t="shared" si="158"/>
        <v>4856</v>
      </c>
      <c r="I4857" s="2" t="str">
        <f t="shared" ca="1" si="159"/>
        <v>コンシェルテック4856</v>
      </c>
      <c r="K4857" s="2" t="s">
        <v>59</v>
      </c>
      <c r="L4857" s="2" t="s">
        <v>6500</v>
      </c>
      <c r="M4857" s="4" t="s">
        <v>29219</v>
      </c>
      <c r="N4857" s="2" t="s">
        <v>2049</v>
      </c>
      <c r="O4857" s="2" t="s">
        <v>24446</v>
      </c>
      <c r="P4857" s="2" t="s">
        <v>29220</v>
      </c>
      <c r="Q4857" s="2" t="s">
        <v>107</v>
      </c>
      <c r="R4857" s="2" t="s">
        <v>29115</v>
      </c>
      <c r="S4857" s="2" t="s">
        <v>29210</v>
      </c>
      <c r="T4857" s="2" t="s">
        <v>3694</v>
      </c>
      <c r="U4857" s="2" t="s">
        <v>139</v>
      </c>
      <c r="V4857" s="2">
        <v>1400</v>
      </c>
      <c r="W4857" s="2" t="s">
        <v>139</v>
      </c>
      <c r="X4857" s="2">
        <v>44</v>
      </c>
      <c r="Y4857" s="2" t="s">
        <v>139</v>
      </c>
      <c r="Z4857" s="2" t="s">
        <v>1054</v>
      </c>
      <c r="AA4857" s="2" t="s">
        <v>24451</v>
      </c>
      <c r="AB4857" s="2" t="s">
        <v>29172</v>
      </c>
      <c r="AC4857" s="2" t="s">
        <v>139</v>
      </c>
      <c r="AD4857" s="2" t="s">
        <v>139</v>
      </c>
      <c r="AE4857" s="2" t="s">
        <v>139</v>
      </c>
      <c r="AF4857" s="2" t="s">
        <v>24441</v>
      </c>
      <c r="AG4857" s="2" t="s">
        <v>139</v>
      </c>
      <c r="AH4857" s="2" t="s">
        <v>24442</v>
      </c>
      <c r="AI4857" s="2" t="s">
        <v>139</v>
      </c>
      <c r="AJ4857" s="2" t="s">
        <v>29221</v>
      </c>
      <c r="AK4857" s="2" t="s">
        <v>139</v>
      </c>
      <c r="AL4857" s="2" t="s">
        <v>139</v>
      </c>
      <c r="AM4857" s="2" t="s">
        <v>139</v>
      </c>
      <c r="AN4857" s="2" t="s">
        <v>139</v>
      </c>
      <c r="AO4857" s="2">
        <v>12352</v>
      </c>
      <c r="AP4857" s="2" t="s">
        <v>139</v>
      </c>
      <c r="AQ4857" s="2" t="s">
        <v>107</v>
      </c>
      <c r="AR4857" s="2" t="s">
        <v>105</v>
      </c>
    </row>
    <row r="4858" spans="8:44" ht="21" customHeight="1">
      <c r="H4858" s="2">
        <f t="shared" si="158"/>
        <v>4857</v>
      </c>
      <c r="I4858" s="2" t="str">
        <f t="shared" ca="1" si="159"/>
        <v>コンシェルテック4857</v>
      </c>
      <c r="K4858" s="2" t="s">
        <v>59</v>
      </c>
      <c r="L4858" s="2" t="s">
        <v>6500</v>
      </c>
      <c r="M4858" s="4" t="s">
        <v>29222</v>
      </c>
      <c r="N4858" s="2" t="s">
        <v>2049</v>
      </c>
      <c r="O4858" s="2" t="s">
        <v>24446</v>
      </c>
      <c r="P4858" s="2" t="s">
        <v>29223</v>
      </c>
      <c r="Q4858" s="2" t="s">
        <v>107</v>
      </c>
      <c r="R4858" s="2" t="s">
        <v>29115</v>
      </c>
      <c r="S4858" s="2" t="s">
        <v>29210</v>
      </c>
      <c r="T4858" s="2" t="s">
        <v>3694</v>
      </c>
      <c r="U4858" s="2" t="s">
        <v>139</v>
      </c>
      <c r="V4858" s="2">
        <v>1320</v>
      </c>
      <c r="W4858" s="2" t="s">
        <v>139</v>
      </c>
      <c r="X4858" s="2">
        <v>44</v>
      </c>
      <c r="Y4858" s="2" t="s">
        <v>139</v>
      </c>
      <c r="Z4858" s="2" t="s">
        <v>1054</v>
      </c>
      <c r="AA4858" s="2" t="s">
        <v>24451</v>
      </c>
      <c r="AB4858" s="2" t="s">
        <v>29172</v>
      </c>
      <c r="AC4858" s="2" t="s">
        <v>139</v>
      </c>
      <c r="AD4858" s="2" t="s">
        <v>139</v>
      </c>
      <c r="AE4858" s="2" t="s">
        <v>139</v>
      </c>
      <c r="AF4858" s="2" t="s">
        <v>24441</v>
      </c>
      <c r="AG4858" s="2" t="s">
        <v>139</v>
      </c>
      <c r="AH4858" s="2" t="s">
        <v>24442</v>
      </c>
      <c r="AI4858" s="2" t="s">
        <v>139</v>
      </c>
      <c r="AJ4858" s="2" t="s">
        <v>29224</v>
      </c>
      <c r="AK4858" s="2" t="s">
        <v>139</v>
      </c>
      <c r="AL4858" s="2" t="s">
        <v>139</v>
      </c>
      <c r="AM4858" s="2" t="s">
        <v>139</v>
      </c>
      <c r="AN4858" s="2" t="s">
        <v>139</v>
      </c>
      <c r="AO4858" s="2">
        <v>12353</v>
      </c>
      <c r="AP4858" s="2" t="s">
        <v>139</v>
      </c>
      <c r="AQ4858" s="2" t="s">
        <v>107</v>
      </c>
      <c r="AR4858" s="2" t="s">
        <v>105</v>
      </c>
    </row>
    <row r="4859" spans="8:44" ht="21" customHeight="1">
      <c r="H4859" s="2">
        <f t="shared" si="158"/>
        <v>4858</v>
      </c>
      <c r="I4859" s="2" t="str">
        <f t="shared" ca="1" si="159"/>
        <v>コンシェルテック4858</v>
      </c>
      <c r="K4859" s="2" t="s">
        <v>59</v>
      </c>
      <c r="L4859" s="2" t="s">
        <v>6500</v>
      </c>
      <c r="M4859" s="4" t="s">
        <v>29225</v>
      </c>
      <c r="N4859" s="2" t="s">
        <v>29226</v>
      </c>
      <c r="O4859" s="2" t="s">
        <v>24446</v>
      </c>
      <c r="P4859" s="2" t="s">
        <v>29227</v>
      </c>
      <c r="Q4859" s="2" t="s">
        <v>107</v>
      </c>
      <c r="R4859" s="2" t="s">
        <v>29228</v>
      </c>
      <c r="S4859" s="2" t="s">
        <v>29229</v>
      </c>
      <c r="T4859" s="2" t="s">
        <v>3694</v>
      </c>
      <c r="U4859" s="2" t="s">
        <v>139</v>
      </c>
      <c r="V4859" s="2">
        <v>1180</v>
      </c>
      <c r="W4859" s="2" t="s">
        <v>139</v>
      </c>
      <c r="X4859" s="2">
        <v>49</v>
      </c>
      <c r="Y4859" s="2" t="s">
        <v>139</v>
      </c>
      <c r="Z4859" s="2" t="s">
        <v>3088</v>
      </c>
      <c r="AA4859" s="2" t="s">
        <v>24451</v>
      </c>
      <c r="AB4859" s="2" t="s">
        <v>29230</v>
      </c>
      <c r="AC4859" s="2" t="s">
        <v>139</v>
      </c>
      <c r="AD4859" s="2" t="s">
        <v>139</v>
      </c>
      <c r="AE4859" s="2" t="s">
        <v>139</v>
      </c>
      <c r="AF4859" s="2" t="s">
        <v>24441</v>
      </c>
      <c r="AG4859" s="2" t="s">
        <v>139</v>
      </c>
      <c r="AH4859" s="2" t="s">
        <v>24442</v>
      </c>
      <c r="AI4859" s="2" t="s">
        <v>139</v>
      </c>
      <c r="AJ4859" s="2" t="s">
        <v>29231</v>
      </c>
      <c r="AK4859" s="2" t="s">
        <v>139</v>
      </c>
      <c r="AL4859" s="2" t="s">
        <v>139</v>
      </c>
      <c r="AM4859" s="2" t="s">
        <v>139</v>
      </c>
      <c r="AN4859" s="2" t="s">
        <v>139</v>
      </c>
      <c r="AO4859" s="2">
        <v>12373</v>
      </c>
      <c r="AP4859" s="2" t="s">
        <v>139</v>
      </c>
      <c r="AQ4859" s="2" t="s">
        <v>107</v>
      </c>
      <c r="AR4859" s="2" t="s">
        <v>105</v>
      </c>
    </row>
    <row r="4860" spans="8:44" ht="21" customHeight="1">
      <c r="H4860" s="2">
        <f t="shared" si="158"/>
        <v>4859</v>
      </c>
      <c r="I4860" s="2" t="str">
        <f t="shared" ca="1" si="159"/>
        <v>コンシェルテック4859</v>
      </c>
      <c r="K4860" s="2" t="s">
        <v>59</v>
      </c>
      <c r="L4860" s="2" t="s">
        <v>6500</v>
      </c>
      <c r="M4860" s="4" t="s">
        <v>29232</v>
      </c>
      <c r="N4860" s="2" t="s">
        <v>29226</v>
      </c>
      <c r="O4860" s="2" t="s">
        <v>24446</v>
      </c>
      <c r="P4860" s="2" t="s">
        <v>29233</v>
      </c>
      <c r="Q4860" s="2" t="s">
        <v>107</v>
      </c>
      <c r="R4860" s="2" t="s">
        <v>29228</v>
      </c>
      <c r="S4860" s="2" t="s">
        <v>27505</v>
      </c>
      <c r="T4860" s="2" t="s">
        <v>3694</v>
      </c>
      <c r="U4860" s="2" t="s">
        <v>139</v>
      </c>
      <c r="V4860" s="2">
        <v>1180</v>
      </c>
      <c r="W4860" s="2" t="s">
        <v>139</v>
      </c>
      <c r="X4860" s="2">
        <v>49</v>
      </c>
      <c r="Y4860" s="2" t="s">
        <v>139</v>
      </c>
      <c r="Z4860" s="2" t="s">
        <v>3121</v>
      </c>
      <c r="AA4860" s="2" t="s">
        <v>24451</v>
      </c>
      <c r="AB4860" s="2" t="s">
        <v>29230</v>
      </c>
      <c r="AC4860" s="2" t="s">
        <v>139</v>
      </c>
      <c r="AD4860" s="2" t="s">
        <v>139</v>
      </c>
      <c r="AE4860" s="2" t="s">
        <v>139</v>
      </c>
      <c r="AF4860" s="2" t="s">
        <v>24441</v>
      </c>
      <c r="AG4860" s="2" t="s">
        <v>139</v>
      </c>
      <c r="AH4860" s="2" t="s">
        <v>24442</v>
      </c>
      <c r="AI4860" s="2" t="s">
        <v>139</v>
      </c>
      <c r="AJ4860" s="2" t="s">
        <v>29234</v>
      </c>
      <c r="AK4860" s="2" t="s">
        <v>139</v>
      </c>
      <c r="AL4860" s="2" t="s">
        <v>139</v>
      </c>
      <c r="AM4860" s="2" t="s">
        <v>139</v>
      </c>
      <c r="AN4860" s="2" t="s">
        <v>139</v>
      </c>
      <c r="AO4860" s="2">
        <v>12374</v>
      </c>
      <c r="AP4860" s="2" t="s">
        <v>139</v>
      </c>
      <c r="AQ4860" s="2" t="s">
        <v>107</v>
      </c>
      <c r="AR4860" s="2" t="s">
        <v>105</v>
      </c>
    </row>
    <row r="4861" spans="8:44" ht="21" customHeight="1">
      <c r="H4861" s="2">
        <f t="shared" si="158"/>
        <v>4860</v>
      </c>
      <c r="I4861" s="2" t="str">
        <f t="shared" ca="1" si="159"/>
        <v>コンシェルテック4860</v>
      </c>
      <c r="K4861" s="2" t="s">
        <v>59</v>
      </c>
      <c r="L4861" s="2" t="s">
        <v>6500</v>
      </c>
      <c r="M4861" s="4" t="s">
        <v>29235</v>
      </c>
      <c r="N4861" s="2" t="s">
        <v>29236</v>
      </c>
      <c r="O4861" s="2" t="s">
        <v>24533</v>
      </c>
      <c r="P4861" s="2" t="s">
        <v>29237</v>
      </c>
      <c r="Q4861" s="2" t="s">
        <v>106</v>
      </c>
      <c r="R4861" s="2" t="s">
        <v>29238</v>
      </c>
      <c r="S4861" s="2" t="s">
        <v>25473</v>
      </c>
      <c r="T4861" s="2" t="s">
        <v>3694</v>
      </c>
      <c r="U4861" s="2" t="s">
        <v>139</v>
      </c>
      <c r="V4861" s="2">
        <v>1200</v>
      </c>
      <c r="W4861" s="2" t="s">
        <v>139</v>
      </c>
      <c r="X4861" s="2">
        <v>49</v>
      </c>
      <c r="Y4861" s="2" t="s">
        <v>139</v>
      </c>
      <c r="Z4861" s="2" t="s">
        <v>1054</v>
      </c>
      <c r="AA4861" s="2" t="s">
        <v>24487</v>
      </c>
      <c r="AB4861" s="2" t="s">
        <v>29239</v>
      </c>
      <c r="AC4861" s="2" t="s">
        <v>139</v>
      </c>
      <c r="AD4861" s="2" t="s">
        <v>139</v>
      </c>
      <c r="AE4861" s="2" t="s">
        <v>139</v>
      </c>
      <c r="AF4861" s="2" t="s">
        <v>24441</v>
      </c>
      <c r="AG4861" s="2" t="s">
        <v>139</v>
      </c>
      <c r="AH4861" s="2" t="s">
        <v>24442</v>
      </c>
      <c r="AI4861" s="2" t="s">
        <v>139</v>
      </c>
      <c r="AJ4861" s="2" t="s">
        <v>26119</v>
      </c>
      <c r="AK4861" s="2" t="s">
        <v>139</v>
      </c>
      <c r="AL4861" s="2" t="s">
        <v>139</v>
      </c>
      <c r="AM4861" s="2" t="s">
        <v>139</v>
      </c>
      <c r="AN4861" s="2" t="s">
        <v>139</v>
      </c>
      <c r="AO4861" s="2">
        <v>12376</v>
      </c>
      <c r="AP4861" s="2" t="s">
        <v>139</v>
      </c>
      <c r="AQ4861" s="2" t="s">
        <v>106</v>
      </c>
      <c r="AR4861" s="2" t="s">
        <v>105</v>
      </c>
    </row>
    <row r="4862" spans="8:44" ht="21" customHeight="1">
      <c r="H4862" s="2">
        <f t="shared" si="158"/>
        <v>4861</v>
      </c>
      <c r="I4862" s="2" t="str">
        <f t="shared" ca="1" si="159"/>
        <v>コンシェルテック4861</v>
      </c>
      <c r="K4862" s="2" t="s">
        <v>59</v>
      </c>
      <c r="L4862" s="2" t="s">
        <v>6500</v>
      </c>
      <c r="M4862" s="4" t="s">
        <v>29240</v>
      </c>
      <c r="N4862" s="2" t="s">
        <v>29241</v>
      </c>
      <c r="O4862" s="2" t="s">
        <v>24533</v>
      </c>
      <c r="P4862" s="2" t="s">
        <v>29242</v>
      </c>
      <c r="Q4862" s="2" t="s">
        <v>106</v>
      </c>
      <c r="R4862" s="2" t="s">
        <v>29243</v>
      </c>
      <c r="S4862" s="2" t="s">
        <v>24508</v>
      </c>
      <c r="T4862" s="2" t="s">
        <v>3694</v>
      </c>
      <c r="U4862" s="2" t="s">
        <v>139</v>
      </c>
      <c r="V4862" s="2">
        <v>1250</v>
      </c>
      <c r="W4862" s="2" t="s">
        <v>139</v>
      </c>
      <c r="X4862" s="2">
        <v>45</v>
      </c>
      <c r="Y4862" s="2" t="s">
        <v>139</v>
      </c>
      <c r="Z4862" s="2" t="s">
        <v>3121</v>
      </c>
      <c r="AA4862" s="2" t="s">
        <v>24451</v>
      </c>
      <c r="AB4862" s="2" t="s">
        <v>29244</v>
      </c>
      <c r="AC4862" s="2" t="s">
        <v>139</v>
      </c>
      <c r="AD4862" s="2" t="s">
        <v>139</v>
      </c>
      <c r="AE4862" s="2" t="s">
        <v>139</v>
      </c>
      <c r="AF4862" s="2" t="s">
        <v>24441</v>
      </c>
      <c r="AG4862" s="2" t="s">
        <v>139</v>
      </c>
      <c r="AH4862" s="2" t="s">
        <v>24442</v>
      </c>
      <c r="AI4862" s="2" t="s">
        <v>139</v>
      </c>
      <c r="AJ4862" s="2" t="s">
        <v>28935</v>
      </c>
      <c r="AK4862" s="2" t="s">
        <v>139</v>
      </c>
      <c r="AL4862" s="2" t="s">
        <v>139</v>
      </c>
      <c r="AM4862" s="2" t="s">
        <v>139</v>
      </c>
      <c r="AN4862" s="2" t="s">
        <v>139</v>
      </c>
      <c r="AO4862" s="2">
        <v>12378</v>
      </c>
      <c r="AP4862" s="2" t="s">
        <v>139</v>
      </c>
      <c r="AQ4862" s="2" t="s">
        <v>106</v>
      </c>
      <c r="AR4862" s="2" t="s">
        <v>105</v>
      </c>
    </row>
    <row r="4863" spans="8:44" ht="21" customHeight="1">
      <c r="H4863" s="2">
        <f t="shared" si="158"/>
        <v>4862</v>
      </c>
      <c r="I4863" s="2" t="str">
        <f t="shared" ca="1" si="159"/>
        <v>コンシェルテック4862</v>
      </c>
      <c r="K4863" s="2" t="s">
        <v>59</v>
      </c>
      <c r="L4863" s="2" t="s">
        <v>6500</v>
      </c>
      <c r="M4863" s="4" t="s">
        <v>29245</v>
      </c>
      <c r="N4863" s="2" t="s">
        <v>29246</v>
      </c>
      <c r="O4863" s="2" t="s">
        <v>24446</v>
      </c>
      <c r="P4863" s="2" t="s">
        <v>29247</v>
      </c>
      <c r="Q4863" s="2" t="s">
        <v>106</v>
      </c>
      <c r="R4863" s="2" t="s">
        <v>29248</v>
      </c>
      <c r="S4863" s="2" t="s">
        <v>24566</v>
      </c>
      <c r="T4863" s="2" t="s">
        <v>24450</v>
      </c>
      <c r="U4863" s="2" t="s">
        <v>139</v>
      </c>
      <c r="V4863" s="2">
        <v>1300</v>
      </c>
      <c r="W4863" s="2" t="s">
        <v>139</v>
      </c>
      <c r="X4863" s="2">
        <v>49</v>
      </c>
      <c r="Y4863" s="2" t="s">
        <v>139</v>
      </c>
      <c r="Z4863" s="2" t="s">
        <v>3088</v>
      </c>
      <c r="AA4863" s="2" t="s">
        <v>24451</v>
      </c>
      <c r="AB4863" s="2" t="s">
        <v>29248</v>
      </c>
      <c r="AC4863" s="2" t="s">
        <v>139</v>
      </c>
      <c r="AD4863" s="2" t="s">
        <v>139</v>
      </c>
      <c r="AE4863" s="2" t="s">
        <v>139</v>
      </c>
      <c r="AF4863" s="2" t="s">
        <v>24441</v>
      </c>
      <c r="AG4863" s="2" t="s">
        <v>139</v>
      </c>
      <c r="AH4863" s="2" t="s">
        <v>24442</v>
      </c>
      <c r="AI4863" s="2" t="s">
        <v>139</v>
      </c>
      <c r="AJ4863" s="2" t="s">
        <v>29249</v>
      </c>
      <c r="AK4863" s="2" t="s">
        <v>139</v>
      </c>
      <c r="AL4863" s="2" t="s">
        <v>139</v>
      </c>
      <c r="AM4863" s="2" t="s">
        <v>139</v>
      </c>
      <c r="AN4863" s="2" t="s">
        <v>139</v>
      </c>
      <c r="AO4863" s="2">
        <v>12379</v>
      </c>
      <c r="AP4863" s="2" t="s">
        <v>139</v>
      </c>
      <c r="AQ4863" s="2" t="s">
        <v>106</v>
      </c>
      <c r="AR4863" s="2" t="s">
        <v>105</v>
      </c>
    </row>
    <row r="4864" spans="8:44" ht="21" customHeight="1">
      <c r="H4864" s="2">
        <f t="shared" si="158"/>
        <v>4863</v>
      </c>
      <c r="I4864" s="2" t="str">
        <f t="shared" ca="1" si="159"/>
        <v>コンシェルテック4863</v>
      </c>
      <c r="K4864" s="2" t="s">
        <v>59</v>
      </c>
      <c r="L4864" s="2" t="s">
        <v>6500</v>
      </c>
      <c r="M4864" s="4" t="s">
        <v>29250</v>
      </c>
      <c r="N4864" s="2" t="s">
        <v>29251</v>
      </c>
      <c r="O4864" s="2" t="s">
        <v>24446</v>
      </c>
      <c r="P4864" s="2" t="s">
        <v>29252</v>
      </c>
      <c r="Q4864" s="2" t="s">
        <v>106</v>
      </c>
      <c r="R4864" s="2" t="s">
        <v>25114</v>
      </c>
      <c r="S4864" s="2" t="s">
        <v>29253</v>
      </c>
      <c r="T4864" s="2" t="s">
        <v>182</v>
      </c>
      <c r="U4864" s="2" t="s">
        <v>139</v>
      </c>
      <c r="V4864" s="2">
        <v>1230</v>
      </c>
      <c r="W4864" s="2" t="s">
        <v>139</v>
      </c>
      <c r="X4864" s="2">
        <v>40</v>
      </c>
      <c r="Y4864" s="2" t="s">
        <v>139</v>
      </c>
      <c r="Z4864" s="2" t="s">
        <v>3088</v>
      </c>
      <c r="AA4864" s="2" t="s">
        <v>24451</v>
      </c>
      <c r="AB4864" s="2" t="s">
        <v>14254</v>
      </c>
      <c r="AC4864" s="2" t="s">
        <v>139</v>
      </c>
      <c r="AD4864" s="2" t="s">
        <v>139</v>
      </c>
      <c r="AE4864" s="2" t="s">
        <v>139</v>
      </c>
      <c r="AF4864" s="2" t="s">
        <v>24441</v>
      </c>
      <c r="AG4864" s="2" t="s">
        <v>139</v>
      </c>
      <c r="AH4864" s="2" t="s">
        <v>24442</v>
      </c>
      <c r="AI4864" s="2" t="s">
        <v>139</v>
      </c>
      <c r="AJ4864" s="2" t="s">
        <v>29254</v>
      </c>
      <c r="AK4864" s="2" t="s">
        <v>139</v>
      </c>
      <c r="AL4864" s="2" t="s">
        <v>139</v>
      </c>
      <c r="AM4864" s="2" t="s">
        <v>139</v>
      </c>
      <c r="AN4864" s="2" t="s">
        <v>139</v>
      </c>
      <c r="AO4864" s="2">
        <v>12381</v>
      </c>
      <c r="AP4864" s="2" t="s">
        <v>139</v>
      </c>
      <c r="AQ4864" s="2" t="s">
        <v>106</v>
      </c>
      <c r="AR4864" s="2" t="s">
        <v>105</v>
      </c>
    </row>
    <row r="4865" spans="8:44" ht="21" customHeight="1">
      <c r="H4865" s="2">
        <f t="shared" si="158"/>
        <v>4864</v>
      </c>
      <c r="I4865" s="2" t="str">
        <f t="shared" ca="1" si="159"/>
        <v>コンシェルテック4864</v>
      </c>
      <c r="K4865" s="2" t="s">
        <v>59</v>
      </c>
      <c r="L4865" s="2" t="s">
        <v>6500</v>
      </c>
      <c r="M4865" s="4" t="s">
        <v>29255</v>
      </c>
      <c r="N4865" s="2" t="s">
        <v>29256</v>
      </c>
      <c r="O4865" s="2" t="s">
        <v>24446</v>
      </c>
      <c r="P4865" s="2" t="s">
        <v>29257</v>
      </c>
      <c r="Q4865" s="2" t="s">
        <v>106</v>
      </c>
      <c r="R4865" s="2" t="s">
        <v>29243</v>
      </c>
      <c r="S4865" s="2" t="s">
        <v>29258</v>
      </c>
      <c r="T4865" s="2" t="s">
        <v>3694</v>
      </c>
      <c r="U4865" s="2" t="s">
        <v>139</v>
      </c>
      <c r="V4865" s="2">
        <v>1400</v>
      </c>
      <c r="W4865" s="2" t="s">
        <v>139</v>
      </c>
      <c r="X4865" s="2">
        <v>48</v>
      </c>
      <c r="Y4865" s="2" t="s">
        <v>139</v>
      </c>
      <c r="Z4865" s="2" t="s">
        <v>3088</v>
      </c>
      <c r="AA4865" s="2" t="s">
        <v>24451</v>
      </c>
      <c r="AB4865" s="2" t="s">
        <v>29259</v>
      </c>
      <c r="AC4865" s="2" t="s">
        <v>139</v>
      </c>
      <c r="AD4865" s="2" t="s">
        <v>139</v>
      </c>
      <c r="AE4865" s="2" t="s">
        <v>139</v>
      </c>
      <c r="AF4865" s="2" t="s">
        <v>24441</v>
      </c>
      <c r="AG4865" s="2" t="s">
        <v>139</v>
      </c>
      <c r="AH4865" s="2" t="s">
        <v>24442</v>
      </c>
      <c r="AI4865" s="2" t="s">
        <v>139</v>
      </c>
      <c r="AJ4865" s="2" t="s">
        <v>24924</v>
      </c>
      <c r="AK4865" s="2" t="s">
        <v>139</v>
      </c>
      <c r="AL4865" s="2" t="s">
        <v>139</v>
      </c>
      <c r="AM4865" s="2" t="s">
        <v>139</v>
      </c>
      <c r="AN4865" s="2" t="s">
        <v>139</v>
      </c>
      <c r="AO4865" s="2">
        <v>12383</v>
      </c>
      <c r="AP4865" s="2" t="s">
        <v>139</v>
      </c>
      <c r="AQ4865" s="2" t="s">
        <v>106</v>
      </c>
      <c r="AR4865" s="2" t="s">
        <v>105</v>
      </c>
    </row>
    <row r="4866" spans="8:44" ht="21" customHeight="1">
      <c r="H4866" s="2">
        <f t="shared" ref="H4866:H4929" si="160">ROW()-1</f>
        <v>4865</v>
      </c>
      <c r="I4866" s="2" t="str">
        <f t="shared" ref="I4866:I4929" ca="1" si="161">IF($K4866="","",$K4866&amp;($H4866-SUMIF($B$2:$B$41,$K4866,$F$2:$F$41)))</f>
        <v>コンシェルテック4865</v>
      </c>
      <c r="K4866" s="2" t="s">
        <v>59</v>
      </c>
      <c r="L4866" s="2" t="s">
        <v>6500</v>
      </c>
      <c r="M4866" s="4" t="s">
        <v>29260</v>
      </c>
      <c r="N4866" s="2" t="s">
        <v>29261</v>
      </c>
      <c r="O4866" s="2" t="s">
        <v>24533</v>
      </c>
      <c r="P4866" s="2" t="s">
        <v>29262</v>
      </c>
      <c r="Q4866" s="2" t="s">
        <v>106</v>
      </c>
      <c r="R4866" s="2" t="s">
        <v>26343</v>
      </c>
      <c r="S4866" s="2" t="s">
        <v>27332</v>
      </c>
      <c r="T4866" s="2" t="s">
        <v>3694</v>
      </c>
      <c r="U4866" s="2" t="s">
        <v>139</v>
      </c>
      <c r="V4866" s="2">
        <v>1210</v>
      </c>
      <c r="W4866" s="2" t="s">
        <v>139</v>
      </c>
      <c r="X4866" s="2">
        <v>45</v>
      </c>
      <c r="Y4866" s="2" t="s">
        <v>139</v>
      </c>
      <c r="Z4866" s="2" t="s">
        <v>1054</v>
      </c>
      <c r="AA4866" s="2" t="s">
        <v>24487</v>
      </c>
      <c r="AB4866" s="2" t="s">
        <v>14247</v>
      </c>
      <c r="AC4866" s="2" t="s">
        <v>139</v>
      </c>
      <c r="AD4866" s="2" t="s">
        <v>139</v>
      </c>
      <c r="AE4866" s="2" t="s">
        <v>139</v>
      </c>
      <c r="AF4866" s="2" t="s">
        <v>24441</v>
      </c>
      <c r="AG4866" s="2" t="s">
        <v>139</v>
      </c>
      <c r="AH4866" s="2" t="s">
        <v>24442</v>
      </c>
      <c r="AI4866" s="2" t="s">
        <v>139</v>
      </c>
      <c r="AJ4866" s="2" t="s">
        <v>24550</v>
      </c>
      <c r="AK4866" s="2" t="s">
        <v>139</v>
      </c>
      <c r="AL4866" s="2" t="s">
        <v>139</v>
      </c>
      <c r="AM4866" s="2" t="s">
        <v>139</v>
      </c>
      <c r="AN4866" s="2" t="s">
        <v>139</v>
      </c>
      <c r="AO4866" s="2">
        <v>12386</v>
      </c>
      <c r="AP4866" s="2" t="s">
        <v>139</v>
      </c>
      <c r="AQ4866" s="2" t="s">
        <v>106</v>
      </c>
      <c r="AR4866" s="2" t="s">
        <v>105</v>
      </c>
    </row>
    <row r="4867" spans="8:44" ht="21" customHeight="1">
      <c r="H4867" s="2">
        <f t="shared" si="160"/>
        <v>4866</v>
      </c>
      <c r="I4867" s="2" t="str">
        <f t="shared" ca="1" si="161"/>
        <v>コンシェルテック4866</v>
      </c>
      <c r="K4867" s="2" t="s">
        <v>59</v>
      </c>
      <c r="L4867" s="2" t="s">
        <v>6500</v>
      </c>
      <c r="M4867" s="4" t="s">
        <v>29263</v>
      </c>
      <c r="N4867" s="2" t="s">
        <v>29264</v>
      </c>
      <c r="O4867" s="2" t="s">
        <v>24446</v>
      </c>
      <c r="P4867" s="2" t="s">
        <v>29265</v>
      </c>
      <c r="Q4867" s="2" t="s">
        <v>106</v>
      </c>
      <c r="R4867" s="2" t="s">
        <v>25126</v>
      </c>
      <c r="S4867" s="2" t="s">
        <v>29266</v>
      </c>
      <c r="T4867" s="2" t="s">
        <v>182</v>
      </c>
      <c r="U4867" s="2" t="s">
        <v>139</v>
      </c>
      <c r="V4867" s="2">
        <v>1200</v>
      </c>
      <c r="W4867" s="2" t="s">
        <v>139</v>
      </c>
      <c r="X4867" s="2">
        <v>49</v>
      </c>
      <c r="Y4867" s="2" t="s">
        <v>139</v>
      </c>
      <c r="Z4867" s="2" t="s">
        <v>3088</v>
      </c>
      <c r="AA4867" s="2" t="s">
        <v>24451</v>
      </c>
      <c r="AB4867" s="2" t="s">
        <v>25128</v>
      </c>
      <c r="AC4867" s="2" t="s">
        <v>139</v>
      </c>
      <c r="AD4867" s="2" t="s">
        <v>139</v>
      </c>
      <c r="AE4867" s="2" t="s">
        <v>139</v>
      </c>
      <c r="AF4867" s="2" t="s">
        <v>24441</v>
      </c>
      <c r="AG4867" s="2" t="s">
        <v>139</v>
      </c>
      <c r="AH4867" s="2" t="s">
        <v>24442</v>
      </c>
      <c r="AI4867" s="2" t="s">
        <v>139</v>
      </c>
      <c r="AJ4867" s="2" t="s">
        <v>29267</v>
      </c>
      <c r="AK4867" s="2" t="s">
        <v>139</v>
      </c>
      <c r="AL4867" s="2" t="s">
        <v>139</v>
      </c>
      <c r="AM4867" s="2" t="s">
        <v>139</v>
      </c>
      <c r="AN4867" s="2" t="s">
        <v>139</v>
      </c>
      <c r="AO4867" s="2">
        <v>12388</v>
      </c>
      <c r="AP4867" s="2" t="s">
        <v>139</v>
      </c>
      <c r="AQ4867" s="2" t="s">
        <v>106</v>
      </c>
      <c r="AR4867" s="2" t="s">
        <v>105</v>
      </c>
    </row>
    <row r="4868" spans="8:44" ht="21" customHeight="1">
      <c r="H4868" s="2">
        <f t="shared" si="160"/>
        <v>4867</v>
      </c>
      <c r="I4868" s="2" t="str">
        <f t="shared" ca="1" si="161"/>
        <v>コンシェルテック4867</v>
      </c>
      <c r="K4868" s="2" t="s">
        <v>59</v>
      </c>
      <c r="L4868" s="2" t="s">
        <v>6500</v>
      </c>
      <c r="M4868" s="4" t="s">
        <v>29268</v>
      </c>
      <c r="N4868" s="2" t="s">
        <v>29269</v>
      </c>
      <c r="O4868" s="2" t="s">
        <v>24446</v>
      </c>
      <c r="P4868" s="2" t="s">
        <v>29270</v>
      </c>
      <c r="Q4868" s="2" t="s">
        <v>106</v>
      </c>
      <c r="R4868" s="2" t="s">
        <v>29271</v>
      </c>
      <c r="S4868" s="2" t="s">
        <v>25887</v>
      </c>
      <c r="T4868" s="2" t="s">
        <v>182</v>
      </c>
      <c r="U4868" s="2" t="s">
        <v>139</v>
      </c>
      <c r="V4868" s="2">
        <v>1350</v>
      </c>
      <c r="W4868" s="2" t="s">
        <v>139</v>
      </c>
      <c r="X4868" s="2">
        <v>49</v>
      </c>
      <c r="Y4868" s="2" t="s">
        <v>139</v>
      </c>
      <c r="Z4868" s="2" t="s">
        <v>3088</v>
      </c>
      <c r="AA4868" s="2" t="s">
        <v>24451</v>
      </c>
      <c r="AB4868" s="2" t="s">
        <v>29272</v>
      </c>
      <c r="AC4868" s="2" t="s">
        <v>139</v>
      </c>
      <c r="AD4868" s="2" t="s">
        <v>139</v>
      </c>
      <c r="AE4868" s="2" t="s">
        <v>139</v>
      </c>
      <c r="AF4868" s="2" t="s">
        <v>24441</v>
      </c>
      <c r="AG4868" s="2" t="s">
        <v>139</v>
      </c>
      <c r="AH4868" s="2" t="s">
        <v>24442</v>
      </c>
      <c r="AI4868" s="2" t="s">
        <v>139</v>
      </c>
      <c r="AJ4868" s="2" t="s">
        <v>29273</v>
      </c>
      <c r="AK4868" s="2" t="s">
        <v>139</v>
      </c>
      <c r="AL4868" s="2" t="s">
        <v>139</v>
      </c>
      <c r="AM4868" s="2" t="s">
        <v>139</v>
      </c>
      <c r="AN4868" s="2" t="s">
        <v>139</v>
      </c>
      <c r="AO4868" s="2">
        <v>12391</v>
      </c>
      <c r="AP4868" s="2" t="s">
        <v>139</v>
      </c>
      <c r="AQ4868" s="2" t="s">
        <v>106</v>
      </c>
      <c r="AR4868" s="2" t="s">
        <v>105</v>
      </c>
    </row>
    <row r="4869" spans="8:44" ht="21" customHeight="1">
      <c r="H4869" s="2">
        <f t="shared" si="160"/>
        <v>4868</v>
      </c>
      <c r="I4869" s="2" t="str">
        <f t="shared" ca="1" si="161"/>
        <v>コンシェルテック4868</v>
      </c>
      <c r="K4869" s="2" t="s">
        <v>59</v>
      </c>
      <c r="L4869" s="2" t="s">
        <v>6500</v>
      </c>
      <c r="M4869" s="4" t="s">
        <v>29274</v>
      </c>
      <c r="N4869" s="2" t="s">
        <v>29264</v>
      </c>
      <c r="O4869" s="2" t="s">
        <v>24446</v>
      </c>
      <c r="P4869" s="2" t="s">
        <v>29275</v>
      </c>
      <c r="Q4869" s="2" t="s">
        <v>106</v>
      </c>
      <c r="R4869" s="2" t="s">
        <v>25126</v>
      </c>
      <c r="S4869" s="2" t="s">
        <v>29266</v>
      </c>
      <c r="T4869" s="2" t="s">
        <v>182</v>
      </c>
      <c r="U4869" s="2" t="s">
        <v>139</v>
      </c>
      <c r="V4869" s="2">
        <v>1200</v>
      </c>
      <c r="W4869" s="2" t="s">
        <v>139</v>
      </c>
      <c r="X4869" s="2">
        <v>49</v>
      </c>
      <c r="Y4869" s="2" t="s">
        <v>139</v>
      </c>
      <c r="Z4869" s="2" t="s">
        <v>3088</v>
      </c>
      <c r="AA4869" s="2" t="s">
        <v>24526</v>
      </c>
      <c r="AB4869" s="2" t="s">
        <v>25128</v>
      </c>
      <c r="AC4869" s="2" t="s">
        <v>139</v>
      </c>
      <c r="AD4869" s="2" t="s">
        <v>139</v>
      </c>
      <c r="AE4869" s="2" t="s">
        <v>139</v>
      </c>
      <c r="AF4869" s="2" t="s">
        <v>24441</v>
      </c>
      <c r="AG4869" s="2" t="s">
        <v>139</v>
      </c>
      <c r="AH4869" s="2" t="s">
        <v>24442</v>
      </c>
      <c r="AI4869" s="2" t="s">
        <v>139</v>
      </c>
      <c r="AJ4869" s="2" t="s">
        <v>29276</v>
      </c>
      <c r="AK4869" s="2" t="s">
        <v>139</v>
      </c>
      <c r="AL4869" s="2" t="s">
        <v>139</v>
      </c>
      <c r="AM4869" s="2" t="s">
        <v>139</v>
      </c>
      <c r="AN4869" s="2" t="s">
        <v>139</v>
      </c>
      <c r="AO4869" s="2">
        <v>12392</v>
      </c>
      <c r="AP4869" s="2" t="s">
        <v>139</v>
      </c>
      <c r="AQ4869" s="2" t="s">
        <v>106</v>
      </c>
      <c r="AR4869" s="2" t="s">
        <v>105</v>
      </c>
    </row>
    <row r="4870" spans="8:44" ht="21" customHeight="1">
      <c r="H4870" s="2">
        <f t="shared" si="160"/>
        <v>4869</v>
      </c>
      <c r="I4870" s="2" t="str">
        <f t="shared" ca="1" si="161"/>
        <v>コンシェルテック4869</v>
      </c>
      <c r="K4870" s="2" t="s">
        <v>59</v>
      </c>
      <c r="L4870" s="2" t="s">
        <v>6500</v>
      </c>
      <c r="M4870" s="4" t="s">
        <v>29277</v>
      </c>
      <c r="N4870" s="2" t="s">
        <v>29264</v>
      </c>
      <c r="O4870" s="2" t="s">
        <v>24446</v>
      </c>
      <c r="P4870" s="2" t="s">
        <v>29278</v>
      </c>
      <c r="Q4870" s="2" t="s">
        <v>106</v>
      </c>
      <c r="R4870" s="2" t="s">
        <v>25126</v>
      </c>
      <c r="S4870" s="2" t="s">
        <v>29279</v>
      </c>
      <c r="T4870" s="2" t="s">
        <v>182</v>
      </c>
      <c r="U4870" s="2" t="s">
        <v>139</v>
      </c>
      <c r="V4870" s="2">
        <v>1200</v>
      </c>
      <c r="W4870" s="2" t="s">
        <v>139</v>
      </c>
      <c r="X4870" s="2">
        <v>49</v>
      </c>
      <c r="Y4870" s="2" t="s">
        <v>139</v>
      </c>
      <c r="Z4870" s="2" t="s">
        <v>3121</v>
      </c>
      <c r="AA4870" s="2" t="s">
        <v>24451</v>
      </c>
      <c r="AB4870" s="2" t="s">
        <v>25128</v>
      </c>
      <c r="AC4870" s="2" t="s">
        <v>139</v>
      </c>
      <c r="AD4870" s="2" t="s">
        <v>139</v>
      </c>
      <c r="AE4870" s="2" t="s">
        <v>139</v>
      </c>
      <c r="AF4870" s="2" t="s">
        <v>24441</v>
      </c>
      <c r="AG4870" s="2" t="s">
        <v>139</v>
      </c>
      <c r="AH4870" s="2" t="s">
        <v>24442</v>
      </c>
      <c r="AI4870" s="2" t="s">
        <v>139</v>
      </c>
      <c r="AJ4870" s="2" t="s">
        <v>29280</v>
      </c>
      <c r="AK4870" s="2" t="s">
        <v>139</v>
      </c>
      <c r="AL4870" s="2" t="s">
        <v>139</v>
      </c>
      <c r="AM4870" s="2" t="s">
        <v>139</v>
      </c>
      <c r="AN4870" s="2" t="s">
        <v>139</v>
      </c>
      <c r="AO4870" s="2">
        <v>12393</v>
      </c>
      <c r="AP4870" s="2" t="s">
        <v>139</v>
      </c>
      <c r="AQ4870" s="2" t="s">
        <v>106</v>
      </c>
      <c r="AR4870" s="2" t="s">
        <v>105</v>
      </c>
    </row>
    <row r="4871" spans="8:44" ht="21" customHeight="1">
      <c r="H4871" s="2">
        <f t="shared" si="160"/>
        <v>4870</v>
      </c>
      <c r="I4871" s="2" t="str">
        <f t="shared" ca="1" si="161"/>
        <v>コンシェルテック4870</v>
      </c>
      <c r="K4871" s="2" t="s">
        <v>59</v>
      </c>
      <c r="L4871" s="2" t="s">
        <v>6500</v>
      </c>
      <c r="M4871" s="4" t="s">
        <v>29281</v>
      </c>
      <c r="N4871" s="2" t="s">
        <v>29282</v>
      </c>
      <c r="O4871" s="2" t="s">
        <v>24446</v>
      </c>
      <c r="P4871" s="2" t="s">
        <v>29283</v>
      </c>
      <c r="Q4871" s="2" t="s">
        <v>106</v>
      </c>
      <c r="R4871" s="2" t="s">
        <v>26343</v>
      </c>
      <c r="S4871" s="2" t="s">
        <v>25394</v>
      </c>
      <c r="T4871" s="2" t="s">
        <v>24450</v>
      </c>
      <c r="U4871" s="2" t="s">
        <v>139</v>
      </c>
      <c r="V4871" s="2">
        <v>1500</v>
      </c>
      <c r="W4871" s="2" t="s">
        <v>139</v>
      </c>
      <c r="X4871" s="2">
        <v>49</v>
      </c>
      <c r="Y4871" s="2" t="s">
        <v>139</v>
      </c>
      <c r="Z4871" s="2" t="s">
        <v>3088</v>
      </c>
      <c r="AA4871" s="2" t="s">
        <v>24451</v>
      </c>
      <c r="AB4871" s="2" t="s">
        <v>25121</v>
      </c>
      <c r="AC4871" s="2" t="s">
        <v>139</v>
      </c>
      <c r="AD4871" s="2" t="s">
        <v>139</v>
      </c>
      <c r="AE4871" s="2" t="s">
        <v>139</v>
      </c>
      <c r="AF4871" s="2" t="s">
        <v>24441</v>
      </c>
      <c r="AG4871" s="2" t="s">
        <v>139</v>
      </c>
      <c r="AH4871" s="2" t="s">
        <v>24442</v>
      </c>
      <c r="AI4871" s="2" t="s">
        <v>139</v>
      </c>
      <c r="AJ4871" s="2" t="s">
        <v>29284</v>
      </c>
      <c r="AK4871" s="2" t="s">
        <v>139</v>
      </c>
      <c r="AL4871" s="2" t="s">
        <v>139</v>
      </c>
      <c r="AM4871" s="2" t="s">
        <v>139</v>
      </c>
      <c r="AN4871" s="2" t="s">
        <v>139</v>
      </c>
      <c r="AO4871" s="2">
        <v>12394</v>
      </c>
      <c r="AP4871" s="2" t="s">
        <v>139</v>
      </c>
      <c r="AQ4871" s="2" t="s">
        <v>106</v>
      </c>
      <c r="AR4871" s="2" t="s">
        <v>105</v>
      </c>
    </row>
    <row r="4872" spans="8:44" ht="21" customHeight="1">
      <c r="H4872" s="2">
        <f t="shared" si="160"/>
        <v>4871</v>
      </c>
      <c r="I4872" s="2" t="str">
        <f t="shared" ca="1" si="161"/>
        <v>コンシェルテック4871</v>
      </c>
      <c r="K4872" s="2" t="s">
        <v>59</v>
      </c>
      <c r="L4872" s="2" t="s">
        <v>6500</v>
      </c>
      <c r="M4872" s="4" t="s">
        <v>29285</v>
      </c>
      <c r="N4872" s="2" t="s">
        <v>29286</v>
      </c>
      <c r="O4872" s="2" t="s">
        <v>24446</v>
      </c>
      <c r="P4872" s="2" t="s">
        <v>29287</v>
      </c>
      <c r="Q4872" s="2" t="s">
        <v>106</v>
      </c>
      <c r="R4872" s="2" t="s">
        <v>29243</v>
      </c>
      <c r="S4872" s="2" t="s">
        <v>24595</v>
      </c>
      <c r="T4872" s="2" t="s">
        <v>24450</v>
      </c>
      <c r="U4872" s="2" t="s">
        <v>139</v>
      </c>
      <c r="V4872" s="2">
        <v>1150</v>
      </c>
      <c r="W4872" s="2" t="s">
        <v>139</v>
      </c>
      <c r="X4872" s="2">
        <v>49</v>
      </c>
      <c r="Y4872" s="2" t="s">
        <v>139</v>
      </c>
      <c r="Z4872" s="2" t="s">
        <v>3088</v>
      </c>
      <c r="AA4872" s="2" t="s">
        <v>24451</v>
      </c>
      <c r="AB4872" s="2" t="s">
        <v>29288</v>
      </c>
      <c r="AC4872" s="2" t="s">
        <v>139</v>
      </c>
      <c r="AD4872" s="2" t="s">
        <v>139</v>
      </c>
      <c r="AE4872" s="2" t="s">
        <v>139</v>
      </c>
      <c r="AF4872" s="2" t="s">
        <v>24441</v>
      </c>
      <c r="AG4872" s="2" t="s">
        <v>139</v>
      </c>
      <c r="AH4872" s="2" t="s">
        <v>24442</v>
      </c>
      <c r="AI4872" s="2" t="s">
        <v>139</v>
      </c>
      <c r="AJ4872" s="2" t="s">
        <v>29289</v>
      </c>
      <c r="AK4872" s="2" t="s">
        <v>139</v>
      </c>
      <c r="AL4872" s="2" t="s">
        <v>139</v>
      </c>
      <c r="AM4872" s="2" t="s">
        <v>139</v>
      </c>
      <c r="AN4872" s="2" t="s">
        <v>139</v>
      </c>
      <c r="AO4872" s="2">
        <v>12398</v>
      </c>
      <c r="AP4872" s="2" t="s">
        <v>139</v>
      </c>
      <c r="AQ4872" s="2" t="s">
        <v>106</v>
      </c>
      <c r="AR4872" s="2" t="s">
        <v>105</v>
      </c>
    </row>
    <row r="4873" spans="8:44" ht="21" customHeight="1">
      <c r="H4873" s="2">
        <f t="shared" si="160"/>
        <v>4872</v>
      </c>
      <c r="I4873" s="2" t="str">
        <f t="shared" ca="1" si="161"/>
        <v>コンシェルテック4872</v>
      </c>
      <c r="K4873" s="2" t="s">
        <v>59</v>
      </c>
      <c r="L4873" s="2" t="s">
        <v>6500</v>
      </c>
      <c r="M4873" s="4" t="s">
        <v>29290</v>
      </c>
      <c r="N4873" s="2" t="s">
        <v>29286</v>
      </c>
      <c r="O4873" s="2" t="s">
        <v>24446</v>
      </c>
      <c r="P4873" s="2" t="s">
        <v>29291</v>
      </c>
      <c r="Q4873" s="2" t="s">
        <v>106</v>
      </c>
      <c r="R4873" s="2" t="s">
        <v>29243</v>
      </c>
      <c r="S4873" s="2" t="s">
        <v>24595</v>
      </c>
      <c r="T4873" s="2" t="s">
        <v>24450</v>
      </c>
      <c r="U4873" s="2" t="s">
        <v>139</v>
      </c>
      <c r="V4873" s="2">
        <v>1150</v>
      </c>
      <c r="W4873" s="2" t="s">
        <v>139</v>
      </c>
      <c r="X4873" s="2">
        <v>49</v>
      </c>
      <c r="Y4873" s="2" t="s">
        <v>139</v>
      </c>
      <c r="Z4873" s="2" t="s">
        <v>3121</v>
      </c>
      <c r="AA4873" s="2" t="s">
        <v>24451</v>
      </c>
      <c r="AB4873" s="2" t="s">
        <v>29288</v>
      </c>
      <c r="AC4873" s="2" t="s">
        <v>139</v>
      </c>
      <c r="AD4873" s="2" t="s">
        <v>139</v>
      </c>
      <c r="AE4873" s="2" t="s">
        <v>139</v>
      </c>
      <c r="AF4873" s="2" t="s">
        <v>24441</v>
      </c>
      <c r="AG4873" s="2" t="s">
        <v>139</v>
      </c>
      <c r="AH4873" s="2" t="s">
        <v>24442</v>
      </c>
      <c r="AI4873" s="2" t="s">
        <v>139</v>
      </c>
      <c r="AJ4873" s="2" t="s">
        <v>29292</v>
      </c>
      <c r="AK4873" s="2" t="s">
        <v>139</v>
      </c>
      <c r="AL4873" s="2" t="s">
        <v>139</v>
      </c>
      <c r="AM4873" s="2" t="s">
        <v>139</v>
      </c>
      <c r="AN4873" s="2" t="s">
        <v>139</v>
      </c>
      <c r="AO4873" s="2">
        <v>12399</v>
      </c>
      <c r="AP4873" s="2" t="s">
        <v>139</v>
      </c>
      <c r="AQ4873" s="2" t="s">
        <v>106</v>
      </c>
      <c r="AR4873" s="2" t="s">
        <v>105</v>
      </c>
    </row>
    <row r="4874" spans="8:44" ht="21" customHeight="1">
      <c r="H4874" s="2">
        <f t="shared" si="160"/>
        <v>4873</v>
      </c>
      <c r="I4874" s="2" t="str">
        <f t="shared" ca="1" si="161"/>
        <v>コンシェルテック4873</v>
      </c>
      <c r="K4874" s="2" t="s">
        <v>59</v>
      </c>
      <c r="L4874" s="2" t="s">
        <v>6500</v>
      </c>
      <c r="M4874" s="4" t="s">
        <v>29293</v>
      </c>
      <c r="N4874" s="2" t="s">
        <v>29294</v>
      </c>
      <c r="O4874" s="2" t="s">
        <v>24446</v>
      </c>
      <c r="P4874" s="2" t="s">
        <v>29295</v>
      </c>
      <c r="Q4874" s="2" t="s">
        <v>106</v>
      </c>
      <c r="R4874" s="2" t="s">
        <v>26343</v>
      </c>
      <c r="S4874" s="2" t="s">
        <v>26444</v>
      </c>
      <c r="T4874" s="2" t="s">
        <v>3694</v>
      </c>
      <c r="U4874" s="2" t="s">
        <v>139</v>
      </c>
      <c r="V4874" s="2">
        <v>1400</v>
      </c>
      <c r="W4874" s="2" t="s">
        <v>139</v>
      </c>
      <c r="X4874" s="2">
        <v>49</v>
      </c>
      <c r="Y4874" s="2" t="s">
        <v>139</v>
      </c>
      <c r="Z4874" s="2" t="s">
        <v>3088</v>
      </c>
      <c r="AA4874" s="2" t="s">
        <v>24451</v>
      </c>
      <c r="AB4874" s="2" t="s">
        <v>26345</v>
      </c>
      <c r="AC4874" s="2" t="s">
        <v>139</v>
      </c>
      <c r="AD4874" s="2" t="s">
        <v>139</v>
      </c>
      <c r="AE4874" s="2" t="s">
        <v>139</v>
      </c>
      <c r="AF4874" s="2" t="s">
        <v>24441</v>
      </c>
      <c r="AG4874" s="2" t="s">
        <v>139</v>
      </c>
      <c r="AH4874" s="2" t="s">
        <v>24442</v>
      </c>
      <c r="AI4874" s="2" t="s">
        <v>139</v>
      </c>
      <c r="AJ4874" s="2" t="s">
        <v>29296</v>
      </c>
      <c r="AK4874" s="2" t="s">
        <v>139</v>
      </c>
      <c r="AL4874" s="2" t="s">
        <v>139</v>
      </c>
      <c r="AM4874" s="2" t="s">
        <v>139</v>
      </c>
      <c r="AN4874" s="2" t="s">
        <v>139</v>
      </c>
      <c r="AO4874" s="2">
        <v>12400</v>
      </c>
      <c r="AP4874" s="2" t="s">
        <v>139</v>
      </c>
      <c r="AQ4874" s="2" t="s">
        <v>106</v>
      </c>
      <c r="AR4874" s="2" t="s">
        <v>105</v>
      </c>
    </row>
    <row r="4875" spans="8:44" ht="21" customHeight="1">
      <c r="H4875" s="2">
        <f t="shared" si="160"/>
        <v>4874</v>
      </c>
      <c r="I4875" s="2" t="str">
        <f t="shared" ca="1" si="161"/>
        <v>コンシェルテック4874</v>
      </c>
      <c r="K4875" s="2" t="s">
        <v>59</v>
      </c>
      <c r="L4875" s="2" t="s">
        <v>6500</v>
      </c>
      <c r="M4875" s="4" t="s">
        <v>29297</v>
      </c>
      <c r="N4875" s="2" t="s">
        <v>29298</v>
      </c>
      <c r="O4875" s="2" t="s">
        <v>24446</v>
      </c>
      <c r="P4875" s="2" t="s">
        <v>29299</v>
      </c>
      <c r="Q4875" s="2" t="s">
        <v>106</v>
      </c>
      <c r="R4875" s="2" t="s">
        <v>25126</v>
      </c>
      <c r="S4875" s="2" t="s">
        <v>25589</v>
      </c>
      <c r="T4875" s="2" t="s">
        <v>24450</v>
      </c>
      <c r="U4875" s="2" t="s">
        <v>139</v>
      </c>
      <c r="V4875" s="2">
        <v>1200</v>
      </c>
      <c r="W4875" s="2" t="s">
        <v>139</v>
      </c>
      <c r="X4875" s="2">
        <v>49</v>
      </c>
      <c r="Y4875" s="2" t="s">
        <v>139</v>
      </c>
      <c r="Z4875" s="2" t="s">
        <v>3088</v>
      </c>
      <c r="AA4875" s="2" t="s">
        <v>24451</v>
      </c>
      <c r="AB4875" s="2" t="s">
        <v>25128</v>
      </c>
      <c r="AC4875" s="2" t="s">
        <v>139</v>
      </c>
      <c r="AD4875" s="2" t="s">
        <v>139</v>
      </c>
      <c r="AE4875" s="2" t="s">
        <v>139</v>
      </c>
      <c r="AF4875" s="2" t="s">
        <v>24441</v>
      </c>
      <c r="AG4875" s="2" t="s">
        <v>139</v>
      </c>
      <c r="AH4875" s="2" t="s">
        <v>24442</v>
      </c>
      <c r="AI4875" s="2" t="s">
        <v>139</v>
      </c>
      <c r="AJ4875" s="2" t="s">
        <v>29300</v>
      </c>
      <c r="AK4875" s="2" t="s">
        <v>139</v>
      </c>
      <c r="AL4875" s="2" t="s">
        <v>139</v>
      </c>
      <c r="AM4875" s="2" t="s">
        <v>139</v>
      </c>
      <c r="AN4875" s="2" t="s">
        <v>139</v>
      </c>
      <c r="AO4875" s="2">
        <v>12401</v>
      </c>
      <c r="AP4875" s="2" t="s">
        <v>139</v>
      </c>
      <c r="AQ4875" s="2" t="s">
        <v>106</v>
      </c>
      <c r="AR4875" s="2" t="s">
        <v>105</v>
      </c>
    </row>
    <row r="4876" spans="8:44" ht="21" customHeight="1">
      <c r="H4876" s="2">
        <f t="shared" si="160"/>
        <v>4875</v>
      </c>
      <c r="I4876" s="2" t="str">
        <f t="shared" ca="1" si="161"/>
        <v>コンシェルテック4875</v>
      </c>
      <c r="K4876" s="2" t="s">
        <v>59</v>
      </c>
      <c r="L4876" s="2" t="s">
        <v>6500</v>
      </c>
      <c r="M4876" s="4" t="s">
        <v>29301</v>
      </c>
      <c r="N4876" s="2" t="s">
        <v>10689</v>
      </c>
      <c r="O4876" s="2" t="s">
        <v>24446</v>
      </c>
      <c r="P4876" s="2" t="s">
        <v>29302</v>
      </c>
      <c r="Q4876" s="2" t="s">
        <v>106</v>
      </c>
      <c r="R4876" s="2" t="s">
        <v>29243</v>
      </c>
      <c r="S4876" s="2" t="s">
        <v>25495</v>
      </c>
      <c r="T4876" s="2" t="s">
        <v>24450</v>
      </c>
      <c r="U4876" s="2" t="s">
        <v>139</v>
      </c>
      <c r="V4876" s="2">
        <v>1200</v>
      </c>
      <c r="W4876" s="2" t="s">
        <v>139</v>
      </c>
      <c r="X4876" s="2">
        <v>49</v>
      </c>
      <c r="Y4876" s="2" t="s">
        <v>139</v>
      </c>
      <c r="Z4876" s="2" t="s">
        <v>3088</v>
      </c>
      <c r="AA4876" s="2" t="s">
        <v>24451</v>
      </c>
      <c r="AB4876" s="2" t="s">
        <v>29259</v>
      </c>
      <c r="AC4876" s="2" t="s">
        <v>139</v>
      </c>
      <c r="AD4876" s="2" t="s">
        <v>139</v>
      </c>
      <c r="AE4876" s="2" t="s">
        <v>139</v>
      </c>
      <c r="AF4876" s="2" t="s">
        <v>24441</v>
      </c>
      <c r="AG4876" s="2" t="s">
        <v>139</v>
      </c>
      <c r="AH4876" s="2" t="s">
        <v>24442</v>
      </c>
      <c r="AI4876" s="2" t="s">
        <v>139</v>
      </c>
      <c r="AJ4876" s="2" t="s">
        <v>29303</v>
      </c>
      <c r="AK4876" s="2" t="s">
        <v>139</v>
      </c>
      <c r="AL4876" s="2" t="s">
        <v>139</v>
      </c>
      <c r="AM4876" s="2" t="s">
        <v>139</v>
      </c>
      <c r="AN4876" s="2" t="s">
        <v>139</v>
      </c>
      <c r="AO4876" s="2">
        <v>12403</v>
      </c>
      <c r="AP4876" s="2" t="s">
        <v>139</v>
      </c>
      <c r="AQ4876" s="2" t="s">
        <v>106</v>
      </c>
      <c r="AR4876" s="2" t="s">
        <v>105</v>
      </c>
    </row>
    <row r="4877" spans="8:44" ht="21" customHeight="1">
      <c r="H4877" s="2">
        <f t="shared" si="160"/>
        <v>4876</v>
      </c>
      <c r="I4877" s="2" t="str">
        <f t="shared" ca="1" si="161"/>
        <v>コンシェルテック4876</v>
      </c>
      <c r="K4877" s="2" t="s">
        <v>59</v>
      </c>
      <c r="L4877" s="2" t="s">
        <v>6500</v>
      </c>
      <c r="M4877" s="4" t="s">
        <v>29304</v>
      </c>
      <c r="N4877" s="2" t="s">
        <v>4215</v>
      </c>
      <c r="O4877" s="2" t="s">
        <v>24446</v>
      </c>
      <c r="P4877" s="2" t="s">
        <v>29305</v>
      </c>
      <c r="Q4877" s="2" t="s">
        <v>106</v>
      </c>
      <c r="R4877" s="2" t="s">
        <v>29243</v>
      </c>
      <c r="S4877" s="2" t="s">
        <v>29306</v>
      </c>
      <c r="T4877" s="2" t="s">
        <v>3694</v>
      </c>
      <c r="U4877" s="2" t="s">
        <v>139</v>
      </c>
      <c r="V4877" s="2">
        <v>1200</v>
      </c>
      <c r="W4877" s="2" t="s">
        <v>139</v>
      </c>
      <c r="X4877" s="2">
        <v>49</v>
      </c>
      <c r="Y4877" s="2" t="s">
        <v>139</v>
      </c>
      <c r="Z4877" s="2" t="s">
        <v>3088</v>
      </c>
      <c r="AA4877" s="2" t="s">
        <v>24451</v>
      </c>
      <c r="AB4877" s="2" t="s">
        <v>29244</v>
      </c>
      <c r="AC4877" s="2" t="s">
        <v>139</v>
      </c>
      <c r="AD4877" s="2" t="s">
        <v>139</v>
      </c>
      <c r="AE4877" s="2" t="s">
        <v>139</v>
      </c>
      <c r="AF4877" s="2" t="s">
        <v>24441</v>
      </c>
      <c r="AG4877" s="2" t="s">
        <v>139</v>
      </c>
      <c r="AH4877" s="2" t="s">
        <v>24442</v>
      </c>
      <c r="AI4877" s="2" t="s">
        <v>139</v>
      </c>
      <c r="AJ4877" s="2" t="s">
        <v>29307</v>
      </c>
      <c r="AK4877" s="2" t="s">
        <v>139</v>
      </c>
      <c r="AL4877" s="2" t="s">
        <v>139</v>
      </c>
      <c r="AM4877" s="2" t="s">
        <v>139</v>
      </c>
      <c r="AN4877" s="2" t="s">
        <v>139</v>
      </c>
      <c r="AO4877" s="2">
        <v>12404</v>
      </c>
      <c r="AP4877" s="2" t="s">
        <v>139</v>
      </c>
      <c r="AQ4877" s="2" t="s">
        <v>106</v>
      </c>
      <c r="AR4877" s="2" t="s">
        <v>105</v>
      </c>
    </row>
    <row r="4878" spans="8:44" ht="21" customHeight="1">
      <c r="H4878" s="2">
        <f t="shared" si="160"/>
        <v>4877</v>
      </c>
      <c r="I4878" s="2" t="str">
        <f t="shared" ca="1" si="161"/>
        <v>コンシェルテック4877</v>
      </c>
      <c r="K4878" s="2" t="s">
        <v>59</v>
      </c>
      <c r="L4878" s="2" t="s">
        <v>6500</v>
      </c>
      <c r="M4878" s="4" t="s">
        <v>29308</v>
      </c>
      <c r="N4878" s="2" t="s">
        <v>29309</v>
      </c>
      <c r="O4878" s="2" t="s">
        <v>24446</v>
      </c>
      <c r="P4878" s="2" t="s">
        <v>29310</v>
      </c>
      <c r="Q4878" s="2" t="s">
        <v>103</v>
      </c>
      <c r="R4878" s="2" t="s">
        <v>25196</v>
      </c>
      <c r="S4878" s="2" t="s">
        <v>26069</v>
      </c>
      <c r="T4878" s="2" t="s">
        <v>24450</v>
      </c>
      <c r="U4878" s="2" t="s">
        <v>139</v>
      </c>
      <c r="V4878" s="2">
        <v>1250</v>
      </c>
      <c r="W4878" s="2" t="s">
        <v>139</v>
      </c>
      <c r="X4878" s="2">
        <v>49</v>
      </c>
      <c r="Y4878" s="2" t="s">
        <v>139</v>
      </c>
      <c r="Z4878" s="2" t="s">
        <v>1054</v>
      </c>
      <c r="AA4878" s="2" t="s">
        <v>24451</v>
      </c>
      <c r="AB4878" s="2" t="s">
        <v>29311</v>
      </c>
      <c r="AC4878" s="2" t="s">
        <v>139</v>
      </c>
      <c r="AD4878" s="2" t="s">
        <v>139</v>
      </c>
      <c r="AE4878" s="2" t="s">
        <v>139</v>
      </c>
      <c r="AF4878" s="2" t="s">
        <v>24441</v>
      </c>
      <c r="AG4878" s="2" t="s">
        <v>139</v>
      </c>
      <c r="AH4878" s="2" t="s">
        <v>24442</v>
      </c>
      <c r="AI4878" s="2" t="s">
        <v>139</v>
      </c>
      <c r="AJ4878" s="2" t="s">
        <v>29312</v>
      </c>
      <c r="AK4878" s="2" t="s">
        <v>139</v>
      </c>
      <c r="AL4878" s="2" t="s">
        <v>139</v>
      </c>
      <c r="AM4878" s="2" t="s">
        <v>139</v>
      </c>
      <c r="AN4878" s="2" t="s">
        <v>139</v>
      </c>
      <c r="AO4878" s="2">
        <v>12405</v>
      </c>
      <c r="AP4878" s="2" t="s">
        <v>139</v>
      </c>
      <c r="AQ4878" s="2" t="s">
        <v>103</v>
      </c>
      <c r="AR4878" s="2" t="s">
        <v>100</v>
      </c>
    </row>
    <row r="4879" spans="8:44" ht="21" customHeight="1">
      <c r="H4879" s="2">
        <f t="shared" si="160"/>
        <v>4878</v>
      </c>
      <c r="I4879" s="2" t="str">
        <f t="shared" ca="1" si="161"/>
        <v>コンシェルテック4878</v>
      </c>
      <c r="K4879" s="2" t="s">
        <v>59</v>
      </c>
      <c r="L4879" s="2" t="s">
        <v>6500</v>
      </c>
      <c r="M4879" s="4" t="s">
        <v>29313</v>
      </c>
      <c r="N4879" s="2" t="s">
        <v>29309</v>
      </c>
      <c r="O4879" s="2" t="s">
        <v>24446</v>
      </c>
      <c r="P4879" s="2" t="s">
        <v>29314</v>
      </c>
      <c r="Q4879" s="2" t="s">
        <v>103</v>
      </c>
      <c r="R4879" s="2" t="s">
        <v>25196</v>
      </c>
      <c r="S4879" s="2" t="s">
        <v>29315</v>
      </c>
      <c r="T4879" s="2" t="s">
        <v>24450</v>
      </c>
      <c r="U4879" s="2" t="s">
        <v>139</v>
      </c>
      <c r="V4879" s="2">
        <v>1250</v>
      </c>
      <c r="W4879" s="2" t="s">
        <v>139</v>
      </c>
      <c r="X4879" s="2">
        <v>49</v>
      </c>
      <c r="Y4879" s="2" t="s">
        <v>139</v>
      </c>
      <c r="Z4879" s="2" t="s">
        <v>3088</v>
      </c>
      <c r="AA4879" s="2" t="s">
        <v>24451</v>
      </c>
      <c r="AB4879" s="2" t="s">
        <v>29311</v>
      </c>
      <c r="AC4879" s="2" t="s">
        <v>139</v>
      </c>
      <c r="AD4879" s="2" t="s">
        <v>139</v>
      </c>
      <c r="AE4879" s="2" t="s">
        <v>139</v>
      </c>
      <c r="AF4879" s="2" t="s">
        <v>24441</v>
      </c>
      <c r="AG4879" s="2" t="s">
        <v>139</v>
      </c>
      <c r="AH4879" s="2" t="s">
        <v>24442</v>
      </c>
      <c r="AI4879" s="2" t="s">
        <v>139</v>
      </c>
      <c r="AJ4879" s="2" t="s">
        <v>29316</v>
      </c>
      <c r="AK4879" s="2" t="s">
        <v>139</v>
      </c>
      <c r="AL4879" s="2" t="s">
        <v>139</v>
      </c>
      <c r="AM4879" s="2" t="s">
        <v>139</v>
      </c>
      <c r="AN4879" s="2" t="s">
        <v>139</v>
      </c>
      <c r="AO4879" s="2">
        <v>12406</v>
      </c>
      <c r="AP4879" s="2" t="s">
        <v>139</v>
      </c>
      <c r="AQ4879" s="2" t="s">
        <v>103</v>
      </c>
      <c r="AR4879" s="2" t="s">
        <v>100</v>
      </c>
    </row>
    <row r="4880" spans="8:44" ht="21" customHeight="1">
      <c r="H4880" s="2">
        <f t="shared" si="160"/>
        <v>4879</v>
      </c>
      <c r="I4880" s="2" t="str">
        <f t="shared" ca="1" si="161"/>
        <v>コンシェルテック4879</v>
      </c>
      <c r="K4880" s="2" t="s">
        <v>59</v>
      </c>
      <c r="L4880" s="2" t="s">
        <v>6500</v>
      </c>
      <c r="M4880" s="4" t="s">
        <v>29317</v>
      </c>
      <c r="N4880" s="2" t="s">
        <v>2408</v>
      </c>
      <c r="O4880" s="2" t="s">
        <v>24446</v>
      </c>
      <c r="P4880" s="2" t="s">
        <v>29318</v>
      </c>
      <c r="Q4880" s="2" t="s">
        <v>106</v>
      </c>
      <c r="R4880" s="2" t="s">
        <v>29243</v>
      </c>
      <c r="S4880" s="2" t="s">
        <v>25843</v>
      </c>
      <c r="T4880" s="2" t="s">
        <v>24450</v>
      </c>
      <c r="U4880" s="2" t="s">
        <v>139</v>
      </c>
      <c r="V4880" s="2">
        <v>1350</v>
      </c>
      <c r="W4880" s="2" t="s">
        <v>139</v>
      </c>
      <c r="X4880" s="2">
        <v>49</v>
      </c>
      <c r="Y4880" s="2" t="s">
        <v>139</v>
      </c>
      <c r="Z4880" s="2" t="s">
        <v>3088</v>
      </c>
      <c r="AA4880" s="2" t="s">
        <v>24451</v>
      </c>
      <c r="AB4880" s="2" t="s">
        <v>29288</v>
      </c>
      <c r="AC4880" s="2" t="s">
        <v>139</v>
      </c>
      <c r="AD4880" s="2" t="s">
        <v>139</v>
      </c>
      <c r="AE4880" s="2" t="s">
        <v>139</v>
      </c>
      <c r="AF4880" s="2" t="s">
        <v>24441</v>
      </c>
      <c r="AG4880" s="2" t="s">
        <v>139</v>
      </c>
      <c r="AH4880" s="2" t="s">
        <v>24442</v>
      </c>
      <c r="AI4880" s="2" t="s">
        <v>139</v>
      </c>
      <c r="AJ4880" s="2" t="s">
        <v>29319</v>
      </c>
      <c r="AK4880" s="2" t="s">
        <v>139</v>
      </c>
      <c r="AL4880" s="2" t="s">
        <v>139</v>
      </c>
      <c r="AM4880" s="2" t="s">
        <v>139</v>
      </c>
      <c r="AN4880" s="2" t="s">
        <v>139</v>
      </c>
      <c r="AO4880" s="2">
        <v>12409</v>
      </c>
      <c r="AP4880" s="2" t="s">
        <v>139</v>
      </c>
      <c r="AQ4880" s="2" t="s">
        <v>106</v>
      </c>
      <c r="AR4880" s="2" t="s">
        <v>105</v>
      </c>
    </row>
    <row r="4881" spans="8:44" ht="21" customHeight="1">
      <c r="H4881" s="2">
        <f t="shared" si="160"/>
        <v>4880</v>
      </c>
      <c r="I4881" s="2" t="str">
        <f t="shared" ca="1" si="161"/>
        <v>コンシェルテック4880</v>
      </c>
      <c r="K4881" s="2" t="s">
        <v>59</v>
      </c>
      <c r="L4881" s="2" t="s">
        <v>6500</v>
      </c>
      <c r="M4881" s="4" t="s">
        <v>29320</v>
      </c>
      <c r="N4881" s="2" t="s">
        <v>29321</v>
      </c>
      <c r="O4881" s="2" t="s">
        <v>24446</v>
      </c>
      <c r="P4881" s="2" t="s">
        <v>29322</v>
      </c>
      <c r="Q4881" s="2" t="s">
        <v>106</v>
      </c>
      <c r="R4881" s="2" t="s">
        <v>25120</v>
      </c>
      <c r="S4881" s="2" t="s">
        <v>29323</v>
      </c>
      <c r="T4881" s="2" t="s">
        <v>24450</v>
      </c>
      <c r="U4881" s="2" t="s">
        <v>139</v>
      </c>
      <c r="V4881" s="2">
        <v>1150</v>
      </c>
      <c r="W4881" s="2" t="s">
        <v>139</v>
      </c>
      <c r="X4881" s="2">
        <v>40</v>
      </c>
      <c r="Y4881" s="2" t="s">
        <v>139</v>
      </c>
      <c r="Z4881" s="2" t="s">
        <v>3088</v>
      </c>
      <c r="AA4881" s="2" t="s">
        <v>24451</v>
      </c>
      <c r="AB4881" s="2" t="s">
        <v>29272</v>
      </c>
      <c r="AC4881" s="2" t="s">
        <v>139</v>
      </c>
      <c r="AD4881" s="2" t="s">
        <v>139</v>
      </c>
      <c r="AE4881" s="2" t="s">
        <v>139</v>
      </c>
      <c r="AF4881" s="2" t="s">
        <v>24441</v>
      </c>
      <c r="AG4881" s="2" t="s">
        <v>139</v>
      </c>
      <c r="AH4881" s="2" t="s">
        <v>24442</v>
      </c>
      <c r="AI4881" s="2" t="s">
        <v>139</v>
      </c>
      <c r="AJ4881" s="2" t="s">
        <v>29324</v>
      </c>
      <c r="AK4881" s="2" t="s">
        <v>139</v>
      </c>
      <c r="AL4881" s="2" t="s">
        <v>139</v>
      </c>
      <c r="AM4881" s="2" t="s">
        <v>139</v>
      </c>
      <c r="AN4881" s="2" t="s">
        <v>139</v>
      </c>
      <c r="AO4881" s="2">
        <v>12410</v>
      </c>
      <c r="AP4881" s="2" t="s">
        <v>139</v>
      </c>
      <c r="AQ4881" s="2" t="s">
        <v>106</v>
      </c>
      <c r="AR4881" s="2" t="s">
        <v>105</v>
      </c>
    </row>
    <row r="4882" spans="8:44" ht="21" customHeight="1">
      <c r="H4882" s="2">
        <f t="shared" si="160"/>
        <v>4881</v>
      </c>
      <c r="I4882" s="2" t="str">
        <f t="shared" ca="1" si="161"/>
        <v>コンシェルテック4881</v>
      </c>
      <c r="K4882" s="2" t="s">
        <v>59</v>
      </c>
      <c r="L4882" s="2" t="s">
        <v>6500</v>
      </c>
      <c r="M4882" s="4" t="s">
        <v>29325</v>
      </c>
      <c r="N4882" s="2" t="s">
        <v>29326</v>
      </c>
      <c r="O4882" s="2" t="s">
        <v>24446</v>
      </c>
      <c r="P4882" s="2" t="s">
        <v>29327</v>
      </c>
      <c r="Q4882" s="2" t="s">
        <v>106</v>
      </c>
      <c r="R4882" s="2" t="s">
        <v>29271</v>
      </c>
      <c r="S4882" s="2" t="s">
        <v>29328</v>
      </c>
      <c r="T4882" s="2" t="s">
        <v>24450</v>
      </c>
      <c r="U4882" s="2" t="s">
        <v>139</v>
      </c>
      <c r="V4882" s="2">
        <v>1250</v>
      </c>
      <c r="W4882" s="2" t="s">
        <v>139</v>
      </c>
      <c r="X4882" s="2">
        <v>45</v>
      </c>
      <c r="Y4882" s="2" t="s">
        <v>139</v>
      </c>
      <c r="Z4882" s="2" t="s">
        <v>3121</v>
      </c>
      <c r="AA4882" s="2" t="s">
        <v>24451</v>
      </c>
      <c r="AB4882" s="2" t="s">
        <v>29329</v>
      </c>
      <c r="AC4882" s="2" t="s">
        <v>139</v>
      </c>
      <c r="AD4882" s="2" t="s">
        <v>139</v>
      </c>
      <c r="AE4882" s="2" t="s">
        <v>139</v>
      </c>
      <c r="AF4882" s="2" t="s">
        <v>24441</v>
      </c>
      <c r="AG4882" s="2" t="s">
        <v>139</v>
      </c>
      <c r="AH4882" s="2" t="s">
        <v>24442</v>
      </c>
      <c r="AI4882" s="2" t="s">
        <v>139</v>
      </c>
      <c r="AJ4882" s="2" t="s">
        <v>29330</v>
      </c>
      <c r="AK4882" s="2" t="s">
        <v>139</v>
      </c>
      <c r="AL4882" s="2" t="s">
        <v>139</v>
      </c>
      <c r="AM4882" s="2" t="s">
        <v>139</v>
      </c>
      <c r="AN4882" s="2" t="s">
        <v>139</v>
      </c>
      <c r="AO4882" s="2">
        <v>12422</v>
      </c>
      <c r="AP4882" s="2" t="s">
        <v>139</v>
      </c>
      <c r="AQ4882" s="2" t="s">
        <v>106</v>
      </c>
      <c r="AR4882" s="2" t="s">
        <v>105</v>
      </c>
    </row>
    <row r="4883" spans="8:44" ht="21" customHeight="1">
      <c r="H4883" s="2">
        <f t="shared" si="160"/>
        <v>4882</v>
      </c>
      <c r="I4883" s="2" t="str">
        <f t="shared" ca="1" si="161"/>
        <v>コンシェルテック4882</v>
      </c>
      <c r="K4883" s="2" t="s">
        <v>59</v>
      </c>
      <c r="L4883" s="2" t="s">
        <v>6500</v>
      </c>
      <c r="M4883" s="4" t="s">
        <v>29331</v>
      </c>
      <c r="N4883" s="2" t="s">
        <v>29332</v>
      </c>
      <c r="O4883" s="2" t="s">
        <v>24446</v>
      </c>
      <c r="P4883" s="2" t="s">
        <v>29333</v>
      </c>
      <c r="Q4883" s="2" t="s">
        <v>106</v>
      </c>
      <c r="R4883" s="2" t="s">
        <v>29334</v>
      </c>
      <c r="S4883" s="2" t="s">
        <v>29335</v>
      </c>
      <c r="T4883" s="2" t="s">
        <v>24450</v>
      </c>
      <c r="U4883" s="2" t="s">
        <v>139</v>
      </c>
      <c r="V4883" s="2">
        <v>1200</v>
      </c>
      <c r="W4883" s="2" t="s">
        <v>139</v>
      </c>
      <c r="X4883" s="2">
        <v>49</v>
      </c>
      <c r="Y4883" s="2" t="s">
        <v>139</v>
      </c>
      <c r="Z4883" s="2" t="s">
        <v>3088</v>
      </c>
      <c r="AA4883" s="2" t="s">
        <v>24451</v>
      </c>
      <c r="AB4883" s="2" t="s">
        <v>14254</v>
      </c>
      <c r="AC4883" s="2" t="s">
        <v>139</v>
      </c>
      <c r="AD4883" s="2" t="s">
        <v>139</v>
      </c>
      <c r="AE4883" s="2" t="s">
        <v>139</v>
      </c>
      <c r="AF4883" s="2" t="s">
        <v>24441</v>
      </c>
      <c r="AG4883" s="2" t="s">
        <v>139</v>
      </c>
      <c r="AH4883" s="2" t="s">
        <v>24442</v>
      </c>
      <c r="AI4883" s="2" t="s">
        <v>139</v>
      </c>
      <c r="AJ4883" s="2" t="s">
        <v>29336</v>
      </c>
      <c r="AK4883" s="2" t="s">
        <v>139</v>
      </c>
      <c r="AL4883" s="2" t="s">
        <v>139</v>
      </c>
      <c r="AM4883" s="2" t="s">
        <v>139</v>
      </c>
      <c r="AN4883" s="2" t="s">
        <v>139</v>
      </c>
      <c r="AO4883" s="2">
        <v>12426</v>
      </c>
      <c r="AP4883" s="2" t="s">
        <v>139</v>
      </c>
      <c r="AQ4883" s="2" t="s">
        <v>106</v>
      </c>
      <c r="AR4883" s="2" t="s">
        <v>105</v>
      </c>
    </row>
    <row r="4884" spans="8:44" ht="21" customHeight="1">
      <c r="H4884" s="2">
        <f t="shared" si="160"/>
        <v>4883</v>
      </c>
      <c r="I4884" s="2" t="str">
        <f t="shared" ca="1" si="161"/>
        <v>コンシェルテック4883</v>
      </c>
      <c r="K4884" s="2" t="s">
        <v>59</v>
      </c>
      <c r="L4884" s="2" t="s">
        <v>6500</v>
      </c>
      <c r="M4884" s="4" t="s">
        <v>29337</v>
      </c>
      <c r="N4884" s="2" t="s">
        <v>29332</v>
      </c>
      <c r="O4884" s="2" t="s">
        <v>24446</v>
      </c>
      <c r="P4884" s="2" t="s">
        <v>29338</v>
      </c>
      <c r="Q4884" s="2" t="s">
        <v>106</v>
      </c>
      <c r="R4884" s="2" t="s">
        <v>29334</v>
      </c>
      <c r="S4884" s="2" t="s">
        <v>29335</v>
      </c>
      <c r="T4884" s="2" t="s">
        <v>24450</v>
      </c>
      <c r="U4884" s="2" t="s">
        <v>139</v>
      </c>
      <c r="V4884" s="2">
        <v>1200</v>
      </c>
      <c r="W4884" s="2" t="s">
        <v>139</v>
      </c>
      <c r="X4884" s="2">
        <v>49</v>
      </c>
      <c r="Y4884" s="2" t="s">
        <v>139</v>
      </c>
      <c r="Z4884" s="2" t="s">
        <v>3088</v>
      </c>
      <c r="AA4884" s="2" t="s">
        <v>24451</v>
      </c>
      <c r="AB4884" s="2" t="s">
        <v>14254</v>
      </c>
      <c r="AC4884" s="2" t="s">
        <v>139</v>
      </c>
      <c r="AD4884" s="2" t="s">
        <v>139</v>
      </c>
      <c r="AE4884" s="2" t="s">
        <v>139</v>
      </c>
      <c r="AF4884" s="2" t="s">
        <v>24441</v>
      </c>
      <c r="AG4884" s="2" t="s">
        <v>139</v>
      </c>
      <c r="AH4884" s="2" t="s">
        <v>24442</v>
      </c>
      <c r="AI4884" s="2" t="s">
        <v>139</v>
      </c>
      <c r="AJ4884" s="2" t="s">
        <v>29339</v>
      </c>
      <c r="AK4884" s="2" t="s">
        <v>139</v>
      </c>
      <c r="AL4884" s="2" t="s">
        <v>139</v>
      </c>
      <c r="AM4884" s="2" t="s">
        <v>139</v>
      </c>
      <c r="AN4884" s="2" t="s">
        <v>139</v>
      </c>
      <c r="AO4884" s="2">
        <v>12427</v>
      </c>
      <c r="AP4884" s="2" t="s">
        <v>139</v>
      </c>
      <c r="AQ4884" s="2" t="s">
        <v>106</v>
      </c>
      <c r="AR4884" s="2" t="s">
        <v>105</v>
      </c>
    </row>
    <row r="4885" spans="8:44" ht="21" customHeight="1">
      <c r="H4885" s="2">
        <f t="shared" si="160"/>
        <v>4884</v>
      </c>
      <c r="I4885" s="2" t="str">
        <f t="shared" ca="1" si="161"/>
        <v>コンシェルテック4884</v>
      </c>
      <c r="K4885" s="2" t="s">
        <v>59</v>
      </c>
      <c r="L4885" s="2" t="s">
        <v>6500</v>
      </c>
      <c r="M4885" s="4" t="s">
        <v>29340</v>
      </c>
      <c r="N4885" s="2" t="s">
        <v>29341</v>
      </c>
      <c r="O4885" s="2" t="s">
        <v>24446</v>
      </c>
      <c r="P4885" s="2" t="s">
        <v>29342</v>
      </c>
      <c r="Q4885" s="2" t="s">
        <v>106</v>
      </c>
      <c r="R4885" s="2" t="s">
        <v>25120</v>
      </c>
      <c r="S4885" s="2" t="s">
        <v>29343</v>
      </c>
      <c r="T4885" s="2" t="s">
        <v>182</v>
      </c>
      <c r="U4885" s="2" t="s">
        <v>139</v>
      </c>
      <c r="V4885" s="2">
        <v>1100</v>
      </c>
      <c r="W4885" s="2" t="s">
        <v>139</v>
      </c>
      <c r="X4885" s="2">
        <v>49</v>
      </c>
      <c r="Y4885" s="2" t="s">
        <v>139</v>
      </c>
      <c r="Z4885" s="2" t="s">
        <v>3088</v>
      </c>
      <c r="AA4885" s="2" t="s">
        <v>24451</v>
      </c>
      <c r="AB4885" s="2" t="s">
        <v>29272</v>
      </c>
      <c r="AC4885" s="2" t="s">
        <v>139</v>
      </c>
      <c r="AD4885" s="2" t="s">
        <v>139</v>
      </c>
      <c r="AE4885" s="2" t="s">
        <v>139</v>
      </c>
      <c r="AF4885" s="2" t="s">
        <v>24441</v>
      </c>
      <c r="AG4885" s="2" t="s">
        <v>139</v>
      </c>
      <c r="AH4885" s="2" t="s">
        <v>24442</v>
      </c>
      <c r="AI4885" s="2" t="s">
        <v>139</v>
      </c>
      <c r="AJ4885" s="2" t="s">
        <v>29344</v>
      </c>
      <c r="AK4885" s="2" t="s">
        <v>139</v>
      </c>
      <c r="AL4885" s="2" t="s">
        <v>139</v>
      </c>
      <c r="AM4885" s="2" t="s">
        <v>139</v>
      </c>
      <c r="AN4885" s="2" t="s">
        <v>139</v>
      </c>
      <c r="AO4885" s="2">
        <v>12429</v>
      </c>
      <c r="AP4885" s="2" t="s">
        <v>139</v>
      </c>
      <c r="AQ4885" s="2" t="s">
        <v>106</v>
      </c>
      <c r="AR4885" s="2" t="s">
        <v>105</v>
      </c>
    </row>
    <row r="4886" spans="8:44" ht="21" customHeight="1">
      <c r="H4886" s="2">
        <f t="shared" si="160"/>
        <v>4885</v>
      </c>
      <c r="I4886" s="2" t="str">
        <f t="shared" ca="1" si="161"/>
        <v>コンシェルテック4885</v>
      </c>
      <c r="K4886" s="2" t="s">
        <v>59</v>
      </c>
      <c r="L4886" s="2" t="s">
        <v>6500</v>
      </c>
      <c r="M4886" s="4" t="s">
        <v>29345</v>
      </c>
      <c r="N4886" s="2" t="s">
        <v>27225</v>
      </c>
      <c r="O4886" s="2" t="s">
        <v>24446</v>
      </c>
      <c r="P4886" s="2" t="s">
        <v>29346</v>
      </c>
      <c r="Q4886" s="2" t="s">
        <v>106</v>
      </c>
      <c r="R4886" s="2" t="s">
        <v>29347</v>
      </c>
      <c r="S4886" s="2" t="s">
        <v>29348</v>
      </c>
      <c r="T4886" s="2" t="s">
        <v>182</v>
      </c>
      <c r="U4886" s="2" t="s">
        <v>139</v>
      </c>
      <c r="V4886" s="2">
        <v>1340</v>
      </c>
      <c r="W4886" s="2" t="s">
        <v>139</v>
      </c>
      <c r="X4886" s="2">
        <v>49</v>
      </c>
      <c r="Y4886" s="2" t="s">
        <v>139</v>
      </c>
      <c r="Z4886" s="2" t="s">
        <v>3088</v>
      </c>
      <c r="AA4886" s="2" t="s">
        <v>24451</v>
      </c>
      <c r="AB4886" s="2" t="s">
        <v>29349</v>
      </c>
      <c r="AC4886" s="2" t="s">
        <v>139</v>
      </c>
      <c r="AD4886" s="2" t="s">
        <v>139</v>
      </c>
      <c r="AE4886" s="2" t="s">
        <v>139</v>
      </c>
      <c r="AF4886" s="2" t="s">
        <v>24441</v>
      </c>
      <c r="AG4886" s="2" t="s">
        <v>139</v>
      </c>
      <c r="AH4886" s="2" t="s">
        <v>24442</v>
      </c>
      <c r="AI4886" s="2" t="s">
        <v>139</v>
      </c>
      <c r="AJ4886" s="2" t="s">
        <v>29350</v>
      </c>
      <c r="AK4886" s="2" t="s">
        <v>139</v>
      </c>
      <c r="AL4886" s="2" t="s">
        <v>139</v>
      </c>
      <c r="AM4886" s="2" t="s">
        <v>139</v>
      </c>
      <c r="AN4886" s="2" t="s">
        <v>139</v>
      </c>
      <c r="AO4886" s="2">
        <v>12436</v>
      </c>
      <c r="AP4886" s="2" t="s">
        <v>139</v>
      </c>
      <c r="AQ4886" s="2" t="s">
        <v>106</v>
      </c>
      <c r="AR4886" s="2" t="s">
        <v>105</v>
      </c>
    </row>
    <row r="4887" spans="8:44" ht="21" customHeight="1">
      <c r="H4887" s="2">
        <f t="shared" si="160"/>
        <v>4886</v>
      </c>
      <c r="I4887" s="2" t="str">
        <f t="shared" ca="1" si="161"/>
        <v>コンシェルテック4886</v>
      </c>
      <c r="K4887" s="2" t="s">
        <v>59</v>
      </c>
      <c r="L4887" s="2" t="s">
        <v>6500</v>
      </c>
      <c r="M4887" s="4" t="s">
        <v>29351</v>
      </c>
      <c r="N4887" s="2" t="s">
        <v>27225</v>
      </c>
      <c r="O4887" s="2" t="s">
        <v>24446</v>
      </c>
      <c r="P4887" s="2" t="s">
        <v>29352</v>
      </c>
      <c r="Q4887" s="2" t="s">
        <v>106</v>
      </c>
      <c r="R4887" s="2" t="s">
        <v>29347</v>
      </c>
      <c r="S4887" s="2" t="s">
        <v>29348</v>
      </c>
      <c r="T4887" s="2" t="s">
        <v>182</v>
      </c>
      <c r="U4887" s="2" t="s">
        <v>139</v>
      </c>
      <c r="V4887" s="2">
        <v>1340</v>
      </c>
      <c r="W4887" s="2" t="s">
        <v>139</v>
      </c>
      <c r="X4887" s="2">
        <v>49</v>
      </c>
      <c r="Y4887" s="2" t="s">
        <v>139</v>
      </c>
      <c r="Z4887" s="2" t="s">
        <v>1054</v>
      </c>
      <c r="AA4887" s="2" t="s">
        <v>24451</v>
      </c>
      <c r="AB4887" s="2" t="s">
        <v>29349</v>
      </c>
      <c r="AC4887" s="2" t="s">
        <v>139</v>
      </c>
      <c r="AD4887" s="2" t="s">
        <v>139</v>
      </c>
      <c r="AE4887" s="2" t="s">
        <v>139</v>
      </c>
      <c r="AF4887" s="2" t="s">
        <v>24441</v>
      </c>
      <c r="AG4887" s="2" t="s">
        <v>139</v>
      </c>
      <c r="AH4887" s="2" t="s">
        <v>24442</v>
      </c>
      <c r="AI4887" s="2" t="s">
        <v>139</v>
      </c>
      <c r="AJ4887" s="2" t="s">
        <v>29353</v>
      </c>
      <c r="AK4887" s="2" t="s">
        <v>139</v>
      </c>
      <c r="AL4887" s="2" t="s">
        <v>139</v>
      </c>
      <c r="AM4887" s="2" t="s">
        <v>139</v>
      </c>
      <c r="AN4887" s="2" t="s">
        <v>139</v>
      </c>
      <c r="AO4887" s="2">
        <v>12439</v>
      </c>
      <c r="AP4887" s="2" t="s">
        <v>139</v>
      </c>
      <c r="AQ4887" s="2" t="s">
        <v>106</v>
      </c>
      <c r="AR4887" s="2" t="s">
        <v>105</v>
      </c>
    </row>
    <row r="4888" spans="8:44" ht="21" customHeight="1">
      <c r="H4888" s="2">
        <f t="shared" si="160"/>
        <v>4887</v>
      </c>
      <c r="I4888" s="2" t="str">
        <f t="shared" ca="1" si="161"/>
        <v>コンシェルテック4887</v>
      </c>
      <c r="K4888" s="2" t="s">
        <v>59</v>
      </c>
      <c r="L4888" s="2" t="s">
        <v>6500</v>
      </c>
      <c r="M4888" s="4" t="s">
        <v>29354</v>
      </c>
      <c r="N4888" s="2" t="s">
        <v>27225</v>
      </c>
      <c r="O4888" s="2" t="s">
        <v>24446</v>
      </c>
      <c r="P4888" s="2" t="s">
        <v>29355</v>
      </c>
      <c r="Q4888" s="2" t="s">
        <v>106</v>
      </c>
      <c r="R4888" s="2" t="s">
        <v>29347</v>
      </c>
      <c r="S4888" s="2" t="s">
        <v>29348</v>
      </c>
      <c r="T4888" s="2" t="s">
        <v>182</v>
      </c>
      <c r="U4888" s="2" t="s">
        <v>139</v>
      </c>
      <c r="V4888" s="2">
        <v>1340</v>
      </c>
      <c r="W4888" s="2" t="s">
        <v>139</v>
      </c>
      <c r="X4888" s="2">
        <v>49</v>
      </c>
      <c r="Y4888" s="2" t="s">
        <v>139</v>
      </c>
      <c r="Z4888" s="2" t="s">
        <v>3088</v>
      </c>
      <c r="AA4888" s="2" t="s">
        <v>24451</v>
      </c>
      <c r="AB4888" s="2" t="s">
        <v>29349</v>
      </c>
      <c r="AC4888" s="2" t="s">
        <v>139</v>
      </c>
      <c r="AD4888" s="2" t="s">
        <v>139</v>
      </c>
      <c r="AE4888" s="2" t="s">
        <v>139</v>
      </c>
      <c r="AF4888" s="2" t="s">
        <v>24441</v>
      </c>
      <c r="AG4888" s="2" t="s">
        <v>139</v>
      </c>
      <c r="AH4888" s="2" t="s">
        <v>24442</v>
      </c>
      <c r="AI4888" s="2" t="s">
        <v>139</v>
      </c>
      <c r="AJ4888" s="2" t="s">
        <v>29356</v>
      </c>
      <c r="AK4888" s="2" t="s">
        <v>139</v>
      </c>
      <c r="AL4888" s="2" t="s">
        <v>139</v>
      </c>
      <c r="AM4888" s="2" t="s">
        <v>139</v>
      </c>
      <c r="AN4888" s="2" t="s">
        <v>139</v>
      </c>
      <c r="AO4888" s="2">
        <v>12441</v>
      </c>
      <c r="AP4888" s="2" t="s">
        <v>139</v>
      </c>
      <c r="AQ4888" s="2" t="s">
        <v>106</v>
      </c>
      <c r="AR4888" s="2" t="s">
        <v>105</v>
      </c>
    </row>
    <row r="4889" spans="8:44" ht="21" customHeight="1">
      <c r="H4889" s="2">
        <f t="shared" si="160"/>
        <v>4888</v>
      </c>
      <c r="I4889" s="2" t="str">
        <f t="shared" ca="1" si="161"/>
        <v>コンシェルテック4888</v>
      </c>
      <c r="K4889" s="2" t="s">
        <v>59</v>
      </c>
      <c r="L4889" s="2" t="s">
        <v>6500</v>
      </c>
      <c r="M4889" s="4" t="s">
        <v>29357</v>
      </c>
      <c r="N4889" s="2" t="s">
        <v>29358</v>
      </c>
      <c r="O4889" s="2" t="s">
        <v>24446</v>
      </c>
      <c r="P4889" s="2" t="s">
        <v>29359</v>
      </c>
      <c r="Q4889" s="2" t="s">
        <v>106</v>
      </c>
      <c r="R4889" s="2" t="s">
        <v>29271</v>
      </c>
      <c r="S4889" s="2" t="s">
        <v>24555</v>
      </c>
      <c r="T4889" s="2" t="s">
        <v>24450</v>
      </c>
      <c r="U4889" s="2" t="s">
        <v>139</v>
      </c>
      <c r="V4889" s="2">
        <v>1150</v>
      </c>
      <c r="W4889" s="2" t="s">
        <v>139</v>
      </c>
      <c r="X4889" s="2">
        <v>34</v>
      </c>
      <c r="Y4889" s="2" t="s">
        <v>139</v>
      </c>
      <c r="Z4889" s="2" t="s">
        <v>3088</v>
      </c>
      <c r="AA4889" s="2" t="s">
        <v>24451</v>
      </c>
      <c r="AB4889" s="2" t="s">
        <v>29329</v>
      </c>
      <c r="AC4889" s="2" t="s">
        <v>139</v>
      </c>
      <c r="AD4889" s="2" t="s">
        <v>139</v>
      </c>
      <c r="AE4889" s="2" t="s">
        <v>139</v>
      </c>
      <c r="AF4889" s="2" t="s">
        <v>24441</v>
      </c>
      <c r="AG4889" s="2" t="s">
        <v>139</v>
      </c>
      <c r="AH4889" s="2" t="s">
        <v>24442</v>
      </c>
      <c r="AI4889" s="2" t="s">
        <v>139</v>
      </c>
      <c r="AJ4889" s="2" t="s">
        <v>29360</v>
      </c>
      <c r="AK4889" s="2" t="s">
        <v>139</v>
      </c>
      <c r="AL4889" s="2" t="s">
        <v>139</v>
      </c>
      <c r="AM4889" s="2" t="s">
        <v>139</v>
      </c>
      <c r="AN4889" s="2" t="s">
        <v>139</v>
      </c>
      <c r="AO4889" s="2">
        <v>12443</v>
      </c>
      <c r="AP4889" s="2" t="s">
        <v>139</v>
      </c>
      <c r="AQ4889" s="2" t="s">
        <v>106</v>
      </c>
      <c r="AR4889" s="2" t="s">
        <v>105</v>
      </c>
    </row>
    <row r="4890" spans="8:44" ht="21" customHeight="1">
      <c r="H4890" s="2">
        <f t="shared" si="160"/>
        <v>4889</v>
      </c>
      <c r="I4890" s="2" t="str">
        <f t="shared" ca="1" si="161"/>
        <v>コンシェルテック4889</v>
      </c>
      <c r="K4890" s="2" t="s">
        <v>59</v>
      </c>
      <c r="L4890" s="2" t="s">
        <v>6500</v>
      </c>
      <c r="M4890" s="4" t="s">
        <v>29361</v>
      </c>
      <c r="N4890" s="2" t="s">
        <v>29362</v>
      </c>
      <c r="O4890" s="2" t="s">
        <v>24446</v>
      </c>
      <c r="P4890" s="2" t="s">
        <v>29363</v>
      </c>
      <c r="Q4890" s="2" t="s">
        <v>106</v>
      </c>
      <c r="R4890" s="2" t="s">
        <v>29364</v>
      </c>
      <c r="S4890" s="2" t="s">
        <v>29365</v>
      </c>
      <c r="T4890" s="2" t="s">
        <v>24450</v>
      </c>
      <c r="U4890" s="2" t="s">
        <v>139</v>
      </c>
      <c r="V4890" s="2">
        <v>1150</v>
      </c>
      <c r="W4890" s="2" t="s">
        <v>139</v>
      </c>
      <c r="X4890" s="2">
        <v>49</v>
      </c>
      <c r="Y4890" s="2" t="s">
        <v>139</v>
      </c>
      <c r="Z4890" s="2" t="s">
        <v>3088</v>
      </c>
      <c r="AA4890" s="2" t="s">
        <v>24487</v>
      </c>
      <c r="AB4890" s="2" t="s">
        <v>29366</v>
      </c>
      <c r="AC4890" s="2" t="s">
        <v>139</v>
      </c>
      <c r="AD4890" s="2" t="s">
        <v>139</v>
      </c>
      <c r="AE4890" s="2" t="s">
        <v>139</v>
      </c>
      <c r="AF4890" s="2" t="s">
        <v>24441</v>
      </c>
      <c r="AG4890" s="2" t="s">
        <v>139</v>
      </c>
      <c r="AH4890" s="2" t="s">
        <v>24442</v>
      </c>
      <c r="AI4890" s="2" t="s">
        <v>139</v>
      </c>
      <c r="AJ4890" s="2" t="s">
        <v>24885</v>
      </c>
      <c r="AK4890" s="2" t="s">
        <v>139</v>
      </c>
      <c r="AL4890" s="2" t="s">
        <v>139</v>
      </c>
      <c r="AM4890" s="2" t="s">
        <v>139</v>
      </c>
      <c r="AN4890" s="2" t="s">
        <v>139</v>
      </c>
      <c r="AO4890" s="2">
        <v>12450</v>
      </c>
      <c r="AP4890" s="2" t="s">
        <v>139</v>
      </c>
      <c r="AQ4890" s="2" t="s">
        <v>106</v>
      </c>
      <c r="AR4890" s="2" t="s">
        <v>105</v>
      </c>
    </row>
    <row r="4891" spans="8:44" ht="21" customHeight="1">
      <c r="H4891" s="2">
        <f t="shared" si="160"/>
        <v>4890</v>
      </c>
      <c r="I4891" s="2" t="str">
        <f t="shared" ca="1" si="161"/>
        <v>コンシェルテック4890</v>
      </c>
      <c r="K4891" s="2" t="s">
        <v>59</v>
      </c>
      <c r="L4891" s="2" t="s">
        <v>6500</v>
      </c>
      <c r="M4891" s="4" t="s">
        <v>29367</v>
      </c>
      <c r="N4891" s="2" t="s">
        <v>29368</v>
      </c>
      <c r="O4891" s="2" t="s">
        <v>24446</v>
      </c>
      <c r="P4891" s="2" t="s">
        <v>29369</v>
      </c>
      <c r="Q4891" s="2" t="s">
        <v>106</v>
      </c>
      <c r="R4891" s="2" t="s">
        <v>29370</v>
      </c>
      <c r="S4891" s="2" t="s">
        <v>24508</v>
      </c>
      <c r="T4891" s="2" t="s">
        <v>24450</v>
      </c>
      <c r="U4891" s="2" t="s">
        <v>139</v>
      </c>
      <c r="V4891" s="2">
        <v>1150</v>
      </c>
      <c r="W4891" s="2" t="s">
        <v>139</v>
      </c>
      <c r="X4891" s="2">
        <v>49</v>
      </c>
      <c r="Y4891" s="2" t="s">
        <v>139</v>
      </c>
      <c r="Z4891" s="2" t="s">
        <v>1054</v>
      </c>
      <c r="AA4891" s="2" t="s">
        <v>24451</v>
      </c>
      <c r="AB4891" s="2" t="s">
        <v>29371</v>
      </c>
      <c r="AC4891" s="2" t="s">
        <v>139</v>
      </c>
      <c r="AD4891" s="2" t="s">
        <v>139</v>
      </c>
      <c r="AE4891" s="2" t="s">
        <v>139</v>
      </c>
      <c r="AF4891" s="2" t="s">
        <v>24441</v>
      </c>
      <c r="AG4891" s="2" t="s">
        <v>139</v>
      </c>
      <c r="AH4891" s="2" t="s">
        <v>24442</v>
      </c>
      <c r="AI4891" s="2" t="s">
        <v>139</v>
      </c>
      <c r="AJ4891" s="2" t="s">
        <v>29372</v>
      </c>
      <c r="AK4891" s="2" t="s">
        <v>139</v>
      </c>
      <c r="AL4891" s="2" t="s">
        <v>139</v>
      </c>
      <c r="AM4891" s="2" t="s">
        <v>139</v>
      </c>
      <c r="AN4891" s="2" t="s">
        <v>139</v>
      </c>
      <c r="AO4891" s="2">
        <v>12455</v>
      </c>
      <c r="AP4891" s="2" t="s">
        <v>139</v>
      </c>
      <c r="AQ4891" s="2" t="s">
        <v>106</v>
      </c>
      <c r="AR4891" s="2" t="s">
        <v>105</v>
      </c>
    </row>
    <row r="4892" spans="8:44" ht="21" customHeight="1">
      <c r="H4892" s="2">
        <f t="shared" si="160"/>
        <v>4891</v>
      </c>
      <c r="I4892" s="2" t="str">
        <f t="shared" ca="1" si="161"/>
        <v>コンシェルテック4891</v>
      </c>
      <c r="K4892" s="2" t="s">
        <v>59</v>
      </c>
      <c r="L4892" s="2" t="s">
        <v>6500</v>
      </c>
      <c r="M4892" s="4" t="s">
        <v>29373</v>
      </c>
      <c r="N4892" s="2" t="s">
        <v>29368</v>
      </c>
      <c r="O4892" s="2" t="s">
        <v>24446</v>
      </c>
      <c r="P4892" s="2" t="s">
        <v>29374</v>
      </c>
      <c r="Q4892" s="2" t="s">
        <v>106</v>
      </c>
      <c r="R4892" s="2" t="s">
        <v>29370</v>
      </c>
      <c r="S4892" s="2" t="s">
        <v>24508</v>
      </c>
      <c r="T4892" s="2" t="s">
        <v>24450</v>
      </c>
      <c r="U4892" s="2" t="s">
        <v>139</v>
      </c>
      <c r="V4892" s="2">
        <v>1150</v>
      </c>
      <c r="W4892" s="2" t="s">
        <v>139</v>
      </c>
      <c r="X4892" s="2">
        <v>49</v>
      </c>
      <c r="Y4892" s="2" t="s">
        <v>139</v>
      </c>
      <c r="Z4892" s="2" t="s">
        <v>1054</v>
      </c>
      <c r="AA4892" s="2" t="s">
        <v>24451</v>
      </c>
      <c r="AB4892" s="2" t="s">
        <v>29371</v>
      </c>
      <c r="AC4892" s="2" t="s">
        <v>139</v>
      </c>
      <c r="AD4892" s="2" t="s">
        <v>139</v>
      </c>
      <c r="AE4892" s="2" t="s">
        <v>139</v>
      </c>
      <c r="AF4892" s="2" t="s">
        <v>24441</v>
      </c>
      <c r="AG4892" s="2" t="s">
        <v>139</v>
      </c>
      <c r="AH4892" s="2" t="s">
        <v>24442</v>
      </c>
      <c r="AI4892" s="2" t="s">
        <v>139</v>
      </c>
      <c r="AJ4892" s="2" t="s">
        <v>29375</v>
      </c>
      <c r="AK4892" s="2" t="s">
        <v>139</v>
      </c>
      <c r="AL4892" s="2" t="s">
        <v>139</v>
      </c>
      <c r="AM4892" s="2" t="s">
        <v>139</v>
      </c>
      <c r="AN4892" s="2" t="s">
        <v>139</v>
      </c>
      <c r="AO4892" s="2">
        <v>12456</v>
      </c>
      <c r="AP4892" s="2" t="s">
        <v>139</v>
      </c>
      <c r="AQ4892" s="2" t="s">
        <v>106</v>
      </c>
      <c r="AR4892" s="2" t="s">
        <v>105</v>
      </c>
    </row>
    <row r="4893" spans="8:44" ht="21" customHeight="1">
      <c r="H4893" s="2">
        <f t="shared" si="160"/>
        <v>4892</v>
      </c>
      <c r="I4893" s="2" t="str">
        <f t="shared" ca="1" si="161"/>
        <v>コンシェルテック4892</v>
      </c>
      <c r="K4893" s="2" t="s">
        <v>59</v>
      </c>
      <c r="L4893" s="2" t="s">
        <v>6500</v>
      </c>
      <c r="M4893" s="4" t="s">
        <v>29376</v>
      </c>
      <c r="N4893" s="2" t="s">
        <v>29377</v>
      </c>
      <c r="O4893" s="2" t="s">
        <v>24446</v>
      </c>
      <c r="P4893" s="2" t="s">
        <v>29378</v>
      </c>
      <c r="Q4893" s="2" t="s">
        <v>104</v>
      </c>
      <c r="R4893" s="2" t="s">
        <v>25140</v>
      </c>
      <c r="S4893" s="2" t="s">
        <v>29379</v>
      </c>
      <c r="T4893" s="2" t="s">
        <v>3694</v>
      </c>
      <c r="U4893" s="2" t="s">
        <v>139</v>
      </c>
      <c r="V4893" s="2">
        <v>1200</v>
      </c>
      <c r="W4893" s="2" t="s">
        <v>139</v>
      </c>
      <c r="X4893" s="2">
        <v>49</v>
      </c>
      <c r="Y4893" s="2" t="s">
        <v>139</v>
      </c>
      <c r="Z4893" s="2" t="s">
        <v>3088</v>
      </c>
      <c r="AA4893" s="2" t="s">
        <v>24487</v>
      </c>
      <c r="AB4893" s="2" t="s">
        <v>29380</v>
      </c>
      <c r="AC4893" s="2" t="s">
        <v>139</v>
      </c>
      <c r="AD4893" s="2" t="s">
        <v>139</v>
      </c>
      <c r="AE4893" s="2" t="s">
        <v>139</v>
      </c>
      <c r="AF4893" s="2" t="s">
        <v>24441</v>
      </c>
      <c r="AG4893" s="2" t="s">
        <v>139</v>
      </c>
      <c r="AH4893" s="2" t="s">
        <v>24442</v>
      </c>
      <c r="AI4893" s="2" t="s">
        <v>139</v>
      </c>
      <c r="AJ4893" s="2" t="s">
        <v>24885</v>
      </c>
      <c r="AK4893" s="2" t="s">
        <v>139</v>
      </c>
      <c r="AL4893" s="2" t="s">
        <v>139</v>
      </c>
      <c r="AM4893" s="2" t="s">
        <v>139</v>
      </c>
      <c r="AN4893" s="2" t="s">
        <v>139</v>
      </c>
      <c r="AO4893" s="2">
        <v>12466</v>
      </c>
      <c r="AP4893" s="2" t="s">
        <v>139</v>
      </c>
      <c r="AQ4893" s="2" t="s">
        <v>104</v>
      </c>
      <c r="AR4893" s="2" t="s">
        <v>105</v>
      </c>
    </row>
    <row r="4894" spans="8:44" ht="21" customHeight="1">
      <c r="H4894" s="2">
        <f t="shared" si="160"/>
        <v>4893</v>
      </c>
      <c r="I4894" s="2" t="str">
        <f t="shared" ca="1" si="161"/>
        <v>コンシェルテック4893</v>
      </c>
      <c r="K4894" s="2" t="s">
        <v>59</v>
      </c>
      <c r="L4894" s="2" t="s">
        <v>6500</v>
      </c>
      <c r="M4894" s="4" t="s">
        <v>29381</v>
      </c>
      <c r="N4894" s="2" t="s">
        <v>29382</v>
      </c>
      <c r="O4894" s="2" t="s">
        <v>24446</v>
      </c>
      <c r="P4894" s="2" t="s">
        <v>29383</v>
      </c>
      <c r="Q4894" s="2" t="s">
        <v>104</v>
      </c>
      <c r="R4894" s="2" t="s">
        <v>29384</v>
      </c>
      <c r="S4894" s="2" t="s">
        <v>29385</v>
      </c>
      <c r="T4894" s="2" t="s">
        <v>24450</v>
      </c>
      <c r="U4894" s="2" t="s">
        <v>139</v>
      </c>
      <c r="V4894" s="2">
        <v>1150</v>
      </c>
      <c r="W4894" s="2" t="s">
        <v>139</v>
      </c>
      <c r="X4894" s="2">
        <v>49</v>
      </c>
      <c r="Y4894" s="2" t="s">
        <v>139</v>
      </c>
      <c r="Z4894" s="2" t="s">
        <v>1054</v>
      </c>
      <c r="AA4894" s="2" t="s">
        <v>24487</v>
      </c>
      <c r="AB4894" s="2" t="s">
        <v>29386</v>
      </c>
      <c r="AC4894" s="2" t="s">
        <v>139</v>
      </c>
      <c r="AD4894" s="2" t="s">
        <v>139</v>
      </c>
      <c r="AE4894" s="2" t="s">
        <v>139</v>
      </c>
      <c r="AF4894" s="2" t="s">
        <v>24441</v>
      </c>
      <c r="AG4894" s="2" t="s">
        <v>139</v>
      </c>
      <c r="AH4894" s="2" t="s">
        <v>24442</v>
      </c>
      <c r="AI4894" s="2" t="s">
        <v>139</v>
      </c>
      <c r="AJ4894" s="2" t="s">
        <v>29387</v>
      </c>
      <c r="AK4894" s="2" t="s">
        <v>139</v>
      </c>
      <c r="AL4894" s="2" t="s">
        <v>139</v>
      </c>
      <c r="AM4894" s="2" t="s">
        <v>139</v>
      </c>
      <c r="AN4894" s="2" t="s">
        <v>139</v>
      </c>
      <c r="AO4894" s="2">
        <v>12471</v>
      </c>
      <c r="AP4894" s="2" t="s">
        <v>139</v>
      </c>
      <c r="AQ4894" s="2" t="s">
        <v>104</v>
      </c>
      <c r="AR4894" s="2" t="s">
        <v>105</v>
      </c>
    </row>
    <row r="4895" spans="8:44" ht="21" customHeight="1">
      <c r="H4895" s="2">
        <f t="shared" si="160"/>
        <v>4894</v>
      </c>
      <c r="I4895" s="2" t="str">
        <f t="shared" ca="1" si="161"/>
        <v>コンシェルテック4894</v>
      </c>
      <c r="K4895" s="2" t="s">
        <v>59</v>
      </c>
      <c r="L4895" s="2" t="s">
        <v>6500</v>
      </c>
      <c r="M4895" s="4" t="s">
        <v>29388</v>
      </c>
      <c r="N4895" s="2" t="s">
        <v>29389</v>
      </c>
      <c r="O4895" s="2" t="s">
        <v>24533</v>
      </c>
      <c r="P4895" s="2" t="s">
        <v>29390</v>
      </c>
      <c r="Q4895" s="2" t="s">
        <v>104</v>
      </c>
      <c r="R4895" s="2" t="s">
        <v>6718</v>
      </c>
      <c r="S4895" s="2" t="s">
        <v>29128</v>
      </c>
      <c r="T4895" s="2" t="s">
        <v>3694</v>
      </c>
      <c r="U4895" s="2" t="s">
        <v>139</v>
      </c>
      <c r="V4895" s="2">
        <v>1100</v>
      </c>
      <c r="W4895" s="2" t="s">
        <v>139</v>
      </c>
      <c r="X4895" s="2">
        <v>49</v>
      </c>
      <c r="Y4895" s="2" t="s">
        <v>139</v>
      </c>
      <c r="Z4895" s="2" t="s">
        <v>3121</v>
      </c>
      <c r="AA4895" s="2" t="s">
        <v>24487</v>
      </c>
      <c r="AB4895" s="2" t="s">
        <v>29391</v>
      </c>
      <c r="AC4895" s="2" t="s">
        <v>139</v>
      </c>
      <c r="AD4895" s="2" t="s">
        <v>139</v>
      </c>
      <c r="AE4895" s="2" t="s">
        <v>139</v>
      </c>
      <c r="AF4895" s="2" t="s">
        <v>24441</v>
      </c>
      <c r="AG4895" s="2" t="s">
        <v>139</v>
      </c>
      <c r="AH4895" s="2" t="s">
        <v>24527</v>
      </c>
      <c r="AI4895" s="2" t="s">
        <v>139</v>
      </c>
      <c r="AJ4895" s="2" t="s">
        <v>24550</v>
      </c>
      <c r="AK4895" s="2" t="s">
        <v>139</v>
      </c>
      <c r="AL4895" s="2" t="s">
        <v>139</v>
      </c>
      <c r="AM4895" s="2" t="s">
        <v>139</v>
      </c>
      <c r="AN4895" s="2" t="s">
        <v>139</v>
      </c>
      <c r="AO4895" s="2">
        <v>12489</v>
      </c>
      <c r="AP4895" s="2" t="s">
        <v>139</v>
      </c>
      <c r="AQ4895" s="2" t="s">
        <v>104</v>
      </c>
      <c r="AR4895" s="2" t="s">
        <v>105</v>
      </c>
    </row>
    <row r="4896" spans="8:44" ht="21" customHeight="1">
      <c r="H4896" s="2">
        <f t="shared" si="160"/>
        <v>4895</v>
      </c>
      <c r="I4896" s="2" t="str">
        <f t="shared" ca="1" si="161"/>
        <v>コンシェルテック4895</v>
      </c>
      <c r="K4896" s="2" t="s">
        <v>59</v>
      </c>
      <c r="L4896" s="2" t="s">
        <v>6500</v>
      </c>
      <c r="M4896" s="4" t="s">
        <v>29392</v>
      </c>
      <c r="N4896" s="2" t="s">
        <v>29393</v>
      </c>
      <c r="O4896" s="2" t="s">
        <v>24446</v>
      </c>
      <c r="P4896" s="2" t="s">
        <v>29394</v>
      </c>
      <c r="Q4896" s="2" t="s">
        <v>104</v>
      </c>
      <c r="R4896" s="2" t="s">
        <v>29395</v>
      </c>
      <c r="S4896" s="2" t="s">
        <v>29396</v>
      </c>
      <c r="T4896" s="2" t="s">
        <v>182</v>
      </c>
      <c r="U4896" s="2" t="s">
        <v>139</v>
      </c>
      <c r="V4896" s="2">
        <v>1200</v>
      </c>
      <c r="W4896" s="2" t="s">
        <v>139</v>
      </c>
      <c r="X4896" s="2">
        <v>49</v>
      </c>
      <c r="Y4896" s="2" t="s">
        <v>139</v>
      </c>
      <c r="Z4896" s="2" t="s">
        <v>3088</v>
      </c>
      <c r="AA4896" s="2" t="s">
        <v>24451</v>
      </c>
      <c r="AB4896" s="2" t="s">
        <v>29397</v>
      </c>
      <c r="AC4896" s="2" t="s">
        <v>139</v>
      </c>
      <c r="AD4896" s="2" t="s">
        <v>139</v>
      </c>
      <c r="AE4896" s="2" t="s">
        <v>139</v>
      </c>
      <c r="AF4896" s="2" t="s">
        <v>24441</v>
      </c>
      <c r="AG4896" s="2" t="s">
        <v>139</v>
      </c>
      <c r="AH4896" s="2" t="s">
        <v>24442</v>
      </c>
      <c r="AI4896" s="2" t="s">
        <v>139</v>
      </c>
      <c r="AJ4896" s="2" t="s">
        <v>29398</v>
      </c>
      <c r="AK4896" s="2" t="s">
        <v>139</v>
      </c>
      <c r="AL4896" s="2" t="s">
        <v>139</v>
      </c>
      <c r="AM4896" s="2" t="s">
        <v>139</v>
      </c>
      <c r="AN4896" s="2" t="s">
        <v>139</v>
      </c>
      <c r="AO4896" s="2">
        <v>12528</v>
      </c>
      <c r="AP4896" s="2" t="s">
        <v>139</v>
      </c>
      <c r="AQ4896" s="2" t="s">
        <v>104</v>
      </c>
      <c r="AR4896" s="2" t="s">
        <v>105</v>
      </c>
    </row>
    <row r="4897" spans="8:44" ht="21" customHeight="1">
      <c r="H4897" s="2">
        <f t="shared" si="160"/>
        <v>4896</v>
      </c>
      <c r="I4897" s="2" t="str">
        <f t="shared" ca="1" si="161"/>
        <v>コンシェルテック4896</v>
      </c>
      <c r="K4897" s="2" t="s">
        <v>59</v>
      </c>
      <c r="L4897" s="2" t="s">
        <v>6500</v>
      </c>
      <c r="M4897" s="4" t="s">
        <v>29399</v>
      </c>
      <c r="N4897" s="2" t="s">
        <v>29400</v>
      </c>
      <c r="O4897" s="2" t="s">
        <v>27640</v>
      </c>
      <c r="P4897" s="2" t="s">
        <v>29401</v>
      </c>
      <c r="Q4897" s="2" t="s">
        <v>104</v>
      </c>
      <c r="R4897" s="2" t="s">
        <v>25140</v>
      </c>
      <c r="S4897" s="2" t="s">
        <v>28900</v>
      </c>
      <c r="T4897" s="2" t="s">
        <v>182</v>
      </c>
      <c r="U4897" s="2" t="s">
        <v>139</v>
      </c>
      <c r="V4897" s="2">
        <v>1120</v>
      </c>
      <c r="W4897" s="2" t="s">
        <v>139</v>
      </c>
      <c r="X4897" s="2">
        <v>49</v>
      </c>
      <c r="Y4897" s="2" t="s">
        <v>139</v>
      </c>
      <c r="Z4897" s="2" t="s">
        <v>1054</v>
      </c>
      <c r="AA4897" s="2" t="s">
        <v>24451</v>
      </c>
      <c r="AB4897" s="2" t="s">
        <v>29380</v>
      </c>
      <c r="AC4897" s="2" t="s">
        <v>139</v>
      </c>
      <c r="AD4897" s="2" t="s">
        <v>139</v>
      </c>
      <c r="AE4897" s="2" t="s">
        <v>139</v>
      </c>
      <c r="AF4897" s="2" t="s">
        <v>24441</v>
      </c>
      <c r="AG4897" s="2" t="s">
        <v>139</v>
      </c>
      <c r="AH4897" s="2" t="s">
        <v>24442</v>
      </c>
      <c r="AI4897" s="2" t="s">
        <v>139</v>
      </c>
      <c r="AJ4897" s="2" t="s">
        <v>29402</v>
      </c>
      <c r="AK4897" s="2" t="s">
        <v>139</v>
      </c>
      <c r="AL4897" s="2" t="s">
        <v>139</v>
      </c>
      <c r="AM4897" s="2" t="s">
        <v>139</v>
      </c>
      <c r="AN4897" s="2" t="s">
        <v>139</v>
      </c>
      <c r="AO4897" s="2">
        <v>12550</v>
      </c>
      <c r="AP4897" s="2" t="s">
        <v>139</v>
      </c>
      <c r="AQ4897" s="2" t="s">
        <v>104</v>
      </c>
      <c r="AR4897" s="2" t="s">
        <v>105</v>
      </c>
    </row>
    <row r="4898" spans="8:44" ht="21" customHeight="1">
      <c r="H4898" s="2">
        <f t="shared" si="160"/>
        <v>4897</v>
      </c>
      <c r="I4898" s="2" t="str">
        <f t="shared" ca="1" si="161"/>
        <v>コンシェルテック4897</v>
      </c>
      <c r="K4898" s="2" t="s">
        <v>59</v>
      </c>
      <c r="L4898" s="2" t="s">
        <v>6500</v>
      </c>
      <c r="M4898" s="4" t="s">
        <v>29403</v>
      </c>
      <c r="N4898" s="2" t="s">
        <v>29400</v>
      </c>
      <c r="O4898" s="2" t="s">
        <v>27640</v>
      </c>
      <c r="P4898" s="2" t="s">
        <v>29404</v>
      </c>
      <c r="Q4898" s="2" t="s">
        <v>104</v>
      </c>
      <c r="R4898" s="2" t="s">
        <v>25140</v>
      </c>
      <c r="S4898" s="2" t="s">
        <v>29405</v>
      </c>
      <c r="T4898" s="2" t="s">
        <v>182</v>
      </c>
      <c r="U4898" s="2" t="s">
        <v>139</v>
      </c>
      <c r="V4898" s="2">
        <v>1120</v>
      </c>
      <c r="W4898" s="2" t="s">
        <v>139</v>
      </c>
      <c r="X4898" s="2">
        <v>49</v>
      </c>
      <c r="Y4898" s="2" t="s">
        <v>139</v>
      </c>
      <c r="Z4898" s="2" t="s">
        <v>1054</v>
      </c>
      <c r="AA4898" s="2" t="s">
        <v>24451</v>
      </c>
      <c r="AB4898" s="2" t="s">
        <v>29380</v>
      </c>
      <c r="AC4898" s="2" t="s">
        <v>139</v>
      </c>
      <c r="AD4898" s="2" t="s">
        <v>139</v>
      </c>
      <c r="AE4898" s="2" t="s">
        <v>139</v>
      </c>
      <c r="AF4898" s="2" t="s">
        <v>24441</v>
      </c>
      <c r="AG4898" s="2" t="s">
        <v>139</v>
      </c>
      <c r="AH4898" s="2" t="s">
        <v>24442</v>
      </c>
      <c r="AI4898" s="2" t="s">
        <v>139</v>
      </c>
      <c r="AJ4898" s="2" t="s">
        <v>29402</v>
      </c>
      <c r="AK4898" s="2" t="s">
        <v>139</v>
      </c>
      <c r="AL4898" s="2" t="s">
        <v>139</v>
      </c>
      <c r="AM4898" s="2" t="s">
        <v>139</v>
      </c>
      <c r="AN4898" s="2" t="s">
        <v>139</v>
      </c>
      <c r="AO4898" s="2">
        <v>12551</v>
      </c>
      <c r="AP4898" s="2" t="s">
        <v>139</v>
      </c>
      <c r="AQ4898" s="2" t="s">
        <v>104</v>
      </c>
      <c r="AR4898" s="2" t="s">
        <v>105</v>
      </c>
    </row>
    <row r="4899" spans="8:44" ht="21" customHeight="1">
      <c r="H4899" s="2">
        <f t="shared" si="160"/>
        <v>4898</v>
      </c>
      <c r="I4899" s="2" t="str">
        <f t="shared" ca="1" si="161"/>
        <v>コンシェルテック4898</v>
      </c>
      <c r="K4899" s="2" t="s">
        <v>59</v>
      </c>
      <c r="L4899" s="2" t="s">
        <v>6500</v>
      </c>
      <c r="M4899" s="4" t="s">
        <v>29406</v>
      </c>
      <c r="N4899" s="2" t="s">
        <v>29400</v>
      </c>
      <c r="O4899" s="2" t="s">
        <v>27640</v>
      </c>
      <c r="P4899" s="2" t="s">
        <v>29407</v>
      </c>
      <c r="Q4899" s="2" t="s">
        <v>104</v>
      </c>
      <c r="R4899" s="2" t="s">
        <v>25140</v>
      </c>
      <c r="S4899" s="2" t="s">
        <v>29408</v>
      </c>
      <c r="T4899" s="2" t="s">
        <v>182</v>
      </c>
      <c r="U4899" s="2" t="s">
        <v>139</v>
      </c>
      <c r="V4899" s="2">
        <v>1100</v>
      </c>
      <c r="W4899" s="2" t="s">
        <v>139</v>
      </c>
      <c r="X4899" s="2">
        <v>49</v>
      </c>
      <c r="Y4899" s="2" t="s">
        <v>139</v>
      </c>
      <c r="Z4899" s="2" t="s">
        <v>1054</v>
      </c>
      <c r="AA4899" s="2" t="s">
        <v>24451</v>
      </c>
      <c r="AB4899" s="2" t="s">
        <v>29380</v>
      </c>
      <c r="AC4899" s="2" t="s">
        <v>139</v>
      </c>
      <c r="AD4899" s="2" t="s">
        <v>139</v>
      </c>
      <c r="AE4899" s="2" t="s">
        <v>139</v>
      </c>
      <c r="AF4899" s="2" t="s">
        <v>24441</v>
      </c>
      <c r="AG4899" s="2" t="s">
        <v>139</v>
      </c>
      <c r="AH4899" s="2" t="s">
        <v>24442</v>
      </c>
      <c r="AI4899" s="2" t="s">
        <v>139</v>
      </c>
      <c r="AJ4899" s="2" t="s">
        <v>29402</v>
      </c>
      <c r="AK4899" s="2" t="s">
        <v>139</v>
      </c>
      <c r="AL4899" s="2" t="s">
        <v>139</v>
      </c>
      <c r="AM4899" s="2" t="s">
        <v>139</v>
      </c>
      <c r="AN4899" s="2" t="s">
        <v>139</v>
      </c>
      <c r="AO4899" s="2">
        <v>12552</v>
      </c>
      <c r="AP4899" s="2" t="s">
        <v>139</v>
      </c>
      <c r="AQ4899" s="2" t="s">
        <v>104</v>
      </c>
      <c r="AR4899" s="2" t="s">
        <v>105</v>
      </c>
    </row>
    <row r="4900" spans="8:44" ht="21" customHeight="1">
      <c r="H4900" s="2">
        <f t="shared" si="160"/>
        <v>4899</v>
      </c>
      <c r="I4900" s="2" t="str">
        <f t="shared" ca="1" si="161"/>
        <v>コンシェルテック4899</v>
      </c>
      <c r="K4900" s="2" t="s">
        <v>59</v>
      </c>
      <c r="L4900" s="2" t="s">
        <v>6500</v>
      </c>
      <c r="M4900" s="4" t="s">
        <v>29409</v>
      </c>
      <c r="N4900" s="2" t="s">
        <v>29400</v>
      </c>
      <c r="O4900" s="2" t="s">
        <v>27640</v>
      </c>
      <c r="P4900" s="2" t="s">
        <v>29410</v>
      </c>
      <c r="Q4900" s="2" t="s">
        <v>104</v>
      </c>
      <c r="R4900" s="2" t="s">
        <v>25140</v>
      </c>
      <c r="S4900" s="2" t="s">
        <v>29411</v>
      </c>
      <c r="T4900" s="2" t="s">
        <v>182</v>
      </c>
      <c r="U4900" s="2" t="s">
        <v>139</v>
      </c>
      <c r="V4900" s="2">
        <v>1100</v>
      </c>
      <c r="W4900" s="2" t="s">
        <v>139</v>
      </c>
      <c r="X4900" s="2">
        <v>49</v>
      </c>
      <c r="Y4900" s="2" t="s">
        <v>139</v>
      </c>
      <c r="Z4900" s="2" t="s">
        <v>1054</v>
      </c>
      <c r="AA4900" s="2" t="s">
        <v>24451</v>
      </c>
      <c r="AB4900" s="2" t="s">
        <v>29380</v>
      </c>
      <c r="AC4900" s="2" t="s">
        <v>139</v>
      </c>
      <c r="AD4900" s="2" t="s">
        <v>139</v>
      </c>
      <c r="AE4900" s="2" t="s">
        <v>139</v>
      </c>
      <c r="AF4900" s="2" t="s">
        <v>24441</v>
      </c>
      <c r="AG4900" s="2" t="s">
        <v>139</v>
      </c>
      <c r="AH4900" s="2" t="s">
        <v>24442</v>
      </c>
      <c r="AI4900" s="2" t="s">
        <v>139</v>
      </c>
      <c r="AJ4900" s="2" t="s">
        <v>29402</v>
      </c>
      <c r="AK4900" s="2" t="s">
        <v>139</v>
      </c>
      <c r="AL4900" s="2" t="s">
        <v>139</v>
      </c>
      <c r="AM4900" s="2" t="s">
        <v>139</v>
      </c>
      <c r="AN4900" s="2" t="s">
        <v>139</v>
      </c>
      <c r="AO4900" s="2">
        <v>12553</v>
      </c>
      <c r="AP4900" s="2" t="s">
        <v>139</v>
      </c>
      <c r="AQ4900" s="2" t="s">
        <v>104</v>
      </c>
      <c r="AR4900" s="2" t="s">
        <v>105</v>
      </c>
    </row>
    <row r="4901" spans="8:44" ht="21" customHeight="1">
      <c r="H4901" s="2">
        <f t="shared" si="160"/>
        <v>4900</v>
      </c>
      <c r="I4901" s="2" t="str">
        <f t="shared" ca="1" si="161"/>
        <v>コンシェルテック4900</v>
      </c>
      <c r="K4901" s="2" t="s">
        <v>59</v>
      </c>
      <c r="L4901" s="2" t="s">
        <v>6500</v>
      </c>
      <c r="M4901" s="4" t="s">
        <v>29412</v>
      </c>
      <c r="N4901" s="2" t="s">
        <v>29400</v>
      </c>
      <c r="O4901" s="2" t="s">
        <v>27640</v>
      </c>
      <c r="P4901" s="2" t="s">
        <v>29413</v>
      </c>
      <c r="Q4901" s="2" t="s">
        <v>104</v>
      </c>
      <c r="R4901" s="2" t="s">
        <v>29384</v>
      </c>
      <c r="S4901" s="2" t="s">
        <v>29414</v>
      </c>
      <c r="T4901" s="2" t="s">
        <v>182</v>
      </c>
      <c r="U4901" s="2" t="s">
        <v>139</v>
      </c>
      <c r="V4901" s="2">
        <v>1120</v>
      </c>
      <c r="W4901" s="2" t="s">
        <v>139</v>
      </c>
      <c r="X4901" s="2">
        <v>49</v>
      </c>
      <c r="Y4901" s="2" t="s">
        <v>139</v>
      </c>
      <c r="Z4901" s="2" t="s">
        <v>1054</v>
      </c>
      <c r="AA4901" s="2" t="s">
        <v>24451</v>
      </c>
      <c r="AB4901" s="2" t="s">
        <v>29415</v>
      </c>
      <c r="AC4901" s="2" t="s">
        <v>139</v>
      </c>
      <c r="AD4901" s="2" t="s">
        <v>139</v>
      </c>
      <c r="AE4901" s="2" t="s">
        <v>139</v>
      </c>
      <c r="AF4901" s="2" t="s">
        <v>24441</v>
      </c>
      <c r="AG4901" s="2" t="s">
        <v>139</v>
      </c>
      <c r="AH4901" s="2" t="s">
        <v>24442</v>
      </c>
      <c r="AI4901" s="2" t="s">
        <v>139</v>
      </c>
      <c r="AJ4901" s="2" t="s">
        <v>29402</v>
      </c>
      <c r="AK4901" s="2" t="s">
        <v>139</v>
      </c>
      <c r="AL4901" s="2" t="s">
        <v>139</v>
      </c>
      <c r="AM4901" s="2" t="s">
        <v>139</v>
      </c>
      <c r="AN4901" s="2" t="s">
        <v>139</v>
      </c>
      <c r="AO4901" s="2">
        <v>12554</v>
      </c>
      <c r="AP4901" s="2" t="s">
        <v>139</v>
      </c>
      <c r="AQ4901" s="2" t="s">
        <v>104</v>
      </c>
      <c r="AR4901" s="2" t="s">
        <v>105</v>
      </c>
    </row>
    <row r="4902" spans="8:44" ht="21" customHeight="1">
      <c r="H4902" s="2">
        <f t="shared" si="160"/>
        <v>4901</v>
      </c>
      <c r="I4902" s="2" t="str">
        <f t="shared" ca="1" si="161"/>
        <v>コンシェルテック4901</v>
      </c>
      <c r="K4902" s="2" t="s">
        <v>59</v>
      </c>
      <c r="L4902" s="2" t="s">
        <v>6500</v>
      </c>
      <c r="M4902" s="4" t="s">
        <v>29416</v>
      </c>
      <c r="N4902" s="2" t="s">
        <v>12725</v>
      </c>
      <c r="O4902" s="2" t="s">
        <v>24446</v>
      </c>
      <c r="P4902" s="2" t="s">
        <v>29417</v>
      </c>
      <c r="Q4902" s="2" t="s">
        <v>104</v>
      </c>
      <c r="R4902" s="2" t="s">
        <v>6668</v>
      </c>
      <c r="S4902" s="2" t="s">
        <v>29418</v>
      </c>
      <c r="T4902" s="2" t="s">
        <v>24450</v>
      </c>
      <c r="U4902" s="2" t="s">
        <v>139</v>
      </c>
      <c r="V4902" s="2">
        <v>1250</v>
      </c>
      <c r="W4902" s="2" t="s">
        <v>139</v>
      </c>
      <c r="X4902" s="2">
        <v>45</v>
      </c>
      <c r="Y4902" s="2" t="s">
        <v>139</v>
      </c>
      <c r="Z4902" s="2" t="s">
        <v>3088</v>
      </c>
      <c r="AA4902" s="2" t="s">
        <v>24451</v>
      </c>
      <c r="AB4902" s="2" t="s">
        <v>29419</v>
      </c>
      <c r="AC4902" s="2" t="s">
        <v>139</v>
      </c>
      <c r="AD4902" s="2" t="s">
        <v>139</v>
      </c>
      <c r="AE4902" s="2" t="s">
        <v>139</v>
      </c>
      <c r="AF4902" s="2" t="s">
        <v>24441</v>
      </c>
      <c r="AG4902" s="2" t="s">
        <v>139</v>
      </c>
      <c r="AH4902" s="2" t="s">
        <v>24442</v>
      </c>
      <c r="AI4902" s="2" t="s">
        <v>139</v>
      </c>
      <c r="AJ4902" s="2" t="s">
        <v>29420</v>
      </c>
      <c r="AK4902" s="2" t="s">
        <v>139</v>
      </c>
      <c r="AL4902" s="2" t="s">
        <v>139</v>
      </c>
      <c r="AM4902" s="2" t="s">
        <v>139</v>
      </c>
      <c r="AN4902" s="2" t="s">
        <v>139</v>
      </c>
      <c r="AO4902" s="2">
        <v>12555</v>
      </c>
      <c r="AP4902" s="2" t="s">
        <v>139</v>
      </c>
      <c r="AQ4902" s="2" t="s">
        <v>104</v>
      </c>
      <c r="AR4902" s="2" t="s">
        <v>105</v>
      </c>
    </row>
    <row r="4903" spans="8:44" ht="21" customHeight="1">
      <c r="H4903" s="2">
        <f t="shared" si="160"/>
        <v>4902</v>
      </c>
      <c r="I4903" s="2" t="str">
        <f t="shared" ca="1" si="161"/>
        <v>コンシェルテック4902</v>
      </c>
      <c r="K4903" s="2" t="s">
        <v>59</v>
      </c>
      <c r="L4903" s="2" t="s">
        <v>6500</v>
      </c>
      <c r="M4903" s="4" t="s">
        <v>29421</v>
      </c>
      <c r="N4903" s="2" t="s">
        <v>12725</v>
      </c>
      <c r="O4903" s="2" t="s">
        <v>24446</v>
      </c>
      <c r="P4903" s="2" t="s">
        <v>29422</v>
      </c>
      <c r="Q4903" s="2" t="s">
        <v>104</v>
      </c>
      <c r="R4903" s="2" t="s">
        <v>6668</v>
      </c>
      <c r="S4903" s="2" t="s">
        <v>25057</v>
      </c>
      <c r="T4903" s="2" t="s">
        <v>24450</v>
      </c>
      <c r="U4903" s="2" t="s">
        <v>139</v>
      </c>
      <c r="V4903" s="2">
        <v>1250</v>
      </c>
      <c r="W4903" s="2" t="s">
        <v>139</v>
      </c>
      <c r="X4903" s="2">
        <v>49</v>
      </c>
      <c r="Y4903" s="2" t="s">
        <v>139</v>
      </c>
      <c r="Z4903" s="2" t="s">
        <v>1054</v>
      </c>
      <c r="AA4903" s="2" t="s">
        <v>24451</v>
      </c>
      <c r="AB4903" s="2" t="s">
        <v>25152</v>
      </c>
      <c r="AC4903" s="2" t="s">
        <v>139</v>
      </c>
      <c r="AD4903" s="2" t="s">
        <v>139</v>
      </c>
      <c r="AE4903" s="2" t="s">
        <v>139</v>
      </c>
      <c r="AF4903" s="2" t="s">
        <v>24441</v>
      </c>
      <c r="AG4903" s="2" t="s">
        <v>139</v>
      </c>
      <c r="AH4903" s="2" t="s">
        <v>24442</v>
      </c>
      <c r="AI4903" s="2" t="s">
        <v>139</v>
      </c>
      <c r="AJ4903" s="2" t="s">
        <v>29423</v>
      </c>
      <c r="AK4903" s="2" t="s">
        <v>139</v>
      </c>
      <c r="AL4903" s="2" t="s">
        <v>139</v>
      </c>
      <c r="AM4903" s="2" t="s">
        <v>139</v>
      </c>
      <c r="AN4903" s="2" t="s">
        <v>139</v>
      </c>
      <c r="AO4903" s="2">
        <v>12557</v>
      </c>
      <c r="AP4903" s="2" t="s">
        <v>139</v>
      </c>
      <c r="AQ4903" s="2" t="s">
        <v>104</v>
      </c>
      <c r="AR4903" s="2" t="s">
        <v>105</v>
      </c>
    </row>
    <row r="4904" spans="8:44" ht="21" customHeight="1">
      <c r="H4904" s="2">
        <f t="shared" si="160"/>
        <v>4903</v>
      </c>
      <c r="I4904" s="2" t="str">
        <f t="shared" ca="1" si="161"/>
        <v>コンシェルテック4903</v>
      </c>
      <c r="K4904" s="2" t="s">
        <v>59</v>
      </c>
      <c r="L4904" s="2" t="s">
        <v>6500</v>
      </c>
      <c r="M4904" s="4" t="s">
        <v>29424</v>
      </c>
      <c r="N4904" s="2" t="s">
        <v>29425</v>
      </c>
      <c r="O4904" s="2" t="s">
        <v>24446</v>
      </c>
      <c r="P4904" s="2" t="s">
        <v>29426</v>
      </c>
      <c r="Q4904" s="2" t="s">
        <v>104</v>
      </c>
      <c r="R4904" s="2" t="s">
        <v>29395</v>
      </c>
      <c r="S4904" s="2" t="s">
        <v>29427</v>
      </c>
      <c r="T4904" s="2" t="s">
        <v>24450</v>
      </c>
      <c r="U4904" s="2" t="s">
        <v>139</v>
      </c>
      <c r="V4904" s="2">
        <v>1250</v>
      </c>
      <c r="W4904" s="2" t="s">
        <v>139</v>
      </c>
      <c r="X4904" s="2">
        <v>45</v>
      </c>
      <c r="Y4904" s="2" t="s">
        <v>139</v>
      </c>
      <c r="Z4904" s="2" t="s">
        <v>3088</v>
      </c>
      <c r="AA4904" s="2" t="s">
        <v>24451</v>
      </c>
      <c r="AB4904" s="2" t="s">
        <v>29397</v>
      </c>
      <c r="AC4904" s="2" t="s">
        <v>139</v>
      </c>
      <c r="AD4904" s="2" t="s">
        <v>139</v>
      </c>
      <c r="AE4904" s="2" t="s">
        <v>139</v>
      </c>
      <c r="AF4904" s="2" t="s">
        <v>24441</v>
      </c>
      <c r="AG4904" s="2" t="s">
        <v>139</v>
      </c>
      <c r="AH4904" s="2" t="s">
        <v>24442</v>
      </c>
      <c r="AI4904" s="2" t="s">
        <v>139</v>
      </c>
      <c r="AJ4904" s="2" t="s">
        <v>29428</v>
      </c>
      <c r="AK4904" s="2" t="s">
        <v>139</v>
      </c>
      <c r="AL4904" s="2" t="s">
        <v>139</v>
      </c>
      <c r="AM4904" s="2" t="s">
        <v>139</v>
      </c>
      <c r="AN4904" s="2" t="s">
        <v>139</v>
      </c>
      <c r="AO4904" s="2">
        <v>12559</v>
      </c>
      <c r="AP4904" s="2" t="s">
        <v>139</v>
      </c>
      <c r="AQ4904" s="2" t="s">
        <v>104</v>
      </c>
      <c r="AR4904" s="2" t="s">
        <v>105</v>
      </c>
    </row>
    <row r="4905" spans="8:44" ht="21" customHeight="1">
      <c r="H4905" s="2">
        <f t="shared" si="160"/>
        <v>4904</v>
      </c>
      <c r="I4905" s="2" t="str">
        <f t="shared" ca="1" si="161"/>
        <v>コンシェルテック4904</v>
      </c>
      <c r="K4905" s="2" t="s">
        <v>59</v>
      </c>
      <c r="L4905" s="2" t="s">
        <v>6500</v>
      </c>
      <c r="M4905" s="4" t="s">
        <v>29429</v>
      </c>
      <c r="N4905" s="2" t="s">
        <v>29430</v>
      </c>
      <c r="O4905" s="2" t="s">
        <v>24446</v>
      </c>
      <c r="P4905" s="2" t="s">
        <v>29431</v>
      </c>
      <c r="Q4905" s="2" t="s">
        <v>104</v>
      </c>
      <c r="R4905" s="2" t="s">
        <v>29395</v>
      </c>
      <c r="S4905" s="2" t="s">
        <v>29432</v>
      </c>
      <c r="T4905" s="2" t="s">
        <v>24450</v>
      </c>
      <c r="U4905" s="2" t="s">
        <v>139</v>
      </c>
      <c r="V4905" s="2">
        <v>1100</v>
      </c>
      <c r="W4905" s="2" t="s">
        <v>139</v>
      </c>
      <c r="X4905" s="2">
        <v>49</v>
      </c>
      <c r="Y4905" s="2" t="s">
        <v>139</v>
      </c>
      <c r="Z4905" s="2" t="s">
        <v>1054</v>
      </c>
      <c r="AA4905" s="2" t="s">
        <v>24451</v>
      </c>
      <c r="AB4905" s="2" t="s">
        <v>29433</v>
      </c>
      <c r="AC4905" s="2" t="s">
        <v>139</v>
      </c>
      <c r="AD4905" s="2" t="s">
        <v>139</v>
      </c>
      <c r="AE4905" s="2" t="s">
        <v>139</v>
      </c>
      <c r="AF4905" s="2" t="s">
        <v>24441</v>
      </c>
      <c r="AG4905" s="2" t="s">
        <v>139</v>
      </c>
      <c r="AH4905" s="2" t="s">
        <v>24442</v>
      </c>
      <c r="AI4905" s="2" t="s">
        <v>139</v>
      </c>
      <c r="AJ4905" s="2" t="s">
        <v>29434</v>
      </c>
      <c r="AK4905" s="2" t="s">
        <v>139</v>
      </c>
      <c r="AL4905" s="2" t="s">
        <v>139</v>
      </c>
      <c r="AM4905" s="2" t="s">
        <v>139</v>
      </c>
      <c r="AN4905" s="2" t="s">
        <v>139</v>
      </c>
      <c r="AO4905" s="2">
        <v>12560</v>
      </c>
      <c r="AP4905" s="2" t="s">
        <v>139</v>
      </c>
      <c r="AQ4905" s="2" t="s">
        <v>104</v>
      </c>
      <c r="AR4905" s="2" t="s">
        <v>105</v>
      </c>
    </row>
    <row r="4906" spans="8:44" ht="21" customHeight="1">
      <c r="H4906" s="2">
        <f t="shared" si="160"/>
        <v>4905</v>
      </c>
      <c r="I4906" s="2" t="str">
        <f t="shared" ca="1" si="161"/>
        <v>コンシェルテック4905</v>
      </c>
      <c r="K4906" s="2" t="s">
        <v>59</v>
      </c>
      <c r="L4906" s="2" t="s">
        <v>6500</v>
      </c>
      <c r="M4906" s="4" t="s">
        <v>29435</v>
      </c>
      <c r="N4906" s="2" t="s">
        <v>29436</v>
      </c>
      <c r="O4906" s="2" t="s">
        <v>24446</v>
      </c>
      <c r="P4906" s="2" t="s">
        <v>29437</v>
      </c>
      <c r="Q4906" s="2" t="s">
        <v>104</v>
      </c>
      <c r="R4906" s="2" t="s">
        <v>29395</v>
      </c>
      <c r="S4906" s="2" t="s">
        <v>29438</v>
      </c>
      <c r="T4906" s="2" t="s">
        <v>3694</v>
      </c>
      <c r="U4906" s="2" t="s">
        <v>139</v>
      </c>
      <c r="V4906" s="2">
        <v>1300</v>
      </c>
      <c r="W4906" s="2" t="s">
        <v>139</v>
      </c>
      <c r="X4906" s="2">
        <v>49</v>
      </c>
      <c r="Y4906" s="2" t="s">
        <v>139</v>
      </c>
      <c r="Z4906" s="2" t="s">
        <v>3088</v>
      </c>
      <c r="AA4906" s="2" t="s">
        <v>24451</v>
      </c>
      <c r="AB4906" s="2" t="s">
        <v>29439</v>
      </c>
      <c r="AC4906" s="2" t="s">
        <v>139</v>
      </c>
      <c r="AD4906" s="2" t="s">
        <v>139</v>
      </c>
      <c r="AE4906" s="2" t="s">
        <v>139</v>
      </c>
      <c r="AF4906" s="2" t="s">
        <v>24441</v>
      </c>
      <c r="AG4906" s="2" t="s">
        <v>139</v>
      </c>
      <c r="AH4906" s="2" t="s">
        <v>24442</v>
      </c>
      <c r="AI4906" s="2" t="s">
        <v>139</v>
      </c>
      <c r="AJ4906" s="2" t="s">
        <v>24885</v>
      </c>
      <c r="AK4906" s="2" t="s">
        <v>139</v>
      </c>
      <c r="AL4906" s="2" t="s">
        <v>139</v>
      </c>
      <c r="AM4906" s="2" t="s">
        <v>139</v>
      </c>
      <c r="AN4906" s="2" t="s">
        <v>139</v>
      </c>
      <c r="AO4906" s="2">
        <v>12562</v>
      </c>
      <c r="AP4906" s="2" t="s">
        <v>139</v>
      </c>
      <c r="AQ4906" s="2" t="s">
        <v>104</v>
      </c>
      <c r="AR4906" s="2" t="s">
        <v>105</v>
      </c>
    </row>
    <row r="4907" spans="8:44" ht="21" customHeight="1">
      <c r="H4907" s="2">
        <f t="shared" si="160"/>
        <v>4906</v>
      </c>
      <c r="I4907" s="2" t="str">
        <f t="shared" ca="1" si="161"/>
        <v>コンシェルテック4906</v>
      </c>
      <c r="K4907" s="2" t="s">
        <v>59</v>
      </c>
      <c r="L4907" s="2" t="s">
        <v>6500</v>
      </c>
      <c r="M4907" s="4" t="s">
        <v>29440</v>
      </c>
      <c r="N4907" s="2" t="s">
        <v>29436</v>
      </c>
      <c r="O4907" s="2" t="s">
        <v>24446</v>
      </c>
      <c r="P4907" s="2" t="s">
        <v>29441</v>
      </c>
      <c r="Q4907" s="2" t="s">
        <v>104</v>
      </c>
      <c r="R4907" s="2" t="s">
        <v>29395</v>
      </c>
      <c r="S4907" s="2" t="s">
        <v>24555</v>
      </c>
      <c r="T4907" s="2" t="s">
        <v>3694</v>
      </c>
      <c r="U4907" s="2" t="s">
        <v>139</v>
      </c>
      <c r="V4907" s="2">
        <v>1100</v>
      </c>
      <c r="W4907" s="2" t="s">
        <v>139</v>
      </c>
      <c r="X4907" s="2">
        <v>49</v>
      </c>
      <c r="Y4907" s="2" t="s">
        <v>139</v>
      </c>
      <c r="Z4907" s="2" t="s">
        <v>3088</v>
      </c>
      <c r="AA4907" s="2" t="s">
        <v>24451</v>
      </c>
      <c r="AB4907" s="2" t="s">
        <v>29439</v>
      </c>
      <c r="AC4907" s="2" t="s">
        <v>139</v>
      </c>
      <c r="AD4907" s="2" t="s">
        <v>139</v>
      </c>
      <c r="AE4907" s="2" t="s">
        <v>139</v>
      </c>
      <c r="AF4907" s="2" t="s">
        <v>24441</v>
      </c>
      <c r="AG4907" s="2" t="s">
        <v>139</v>
      </c>
      <c r="AH4907" s="2" t="s">
        <v>24442</v>
      </c>
      <c r="AI4907" s="2" t="s">
        <v>139</v>
      </c>
      <c r="AJ4907" s="2" t="s">
        <v>29442</v>
      </c>
      <c r="AK4907" s="2" t="s">
        <v>139</v>
      </c>
      <c r="AL4907" s="2" t="s">
        <v>139</v>
      </c>
      <c r="AM4907" s="2" t="s">
        <v>139</v>
      </c>
      <c r="AN4907" s="2" t="s">
        <v>139</v>
      </c>
      <c r="AO4907" s="2">
        <v>12563</v>
      </c>
      <c r="AP4907" s="2" t="s">
        <v>139</v>
      </c>
      <c r="AQ4907" s="2" t="s">
        <v>104</v>
      </c>
      <c r="AR4907" s="2" t="s">
        <v>105</v>
      </c>
    </row>
    <row r="4908" spans="8:44" ht="21" customHeight="1">
      <c r="H4908" s="2">
        <f t="shared" si="160"/>
        <v>4907</v>
      </c>
      <c r="I4908" s="2" t="str">
        <f t="shared" ca="1" si="161"/>
        <v>コンシェルテック4907</v>
      </c>
      <c r="K4908" s="2" t="s">
        <v>59</v>
      </c>
      <c r="L4908" s="2" t="s">
        <v>6500</v>
      </c>
      <c r="M4908" s="4" t="s">
        <v>29443</v>
      </c>
      <c r="N4908" s="2" t="s">
        <v>29444</v>
      </c>
      <c r="O4908" s="2" t="s">
        <v>24533</v>
      </c>
      <c r="P4908" s="2" t="s">
        <v>29445</v>
      </c>
      <c r="Q4908" s="2" t="s">
        <v>104</v>
      </c>
      <c r="R4908" s="2" t="s">
        <v>29446</v>
      </c>
      <c r="S4908" s="2" t="s">
        <v>29447</v>
      </c>
      <c r="T4908" s="2" t="s">
        <v>3694</v>
      </c>
      <c r="U4908" s="2" t="s">
        <v>139</v>
      </c>
      <c r="V4908" s="2">
        <v>1550</v>
      </c>
      <c r="W4908" s="2" t="s">
        <v>139</v>
      </c>
      <c r="X4908" s="2">
        <v>49</v>
      </c>
      <c r="Y4908" s="2" t="s">
        <v>139</v>
      </c>
      <c r="Z4908" s="2" t="s">
        <v>1054</v>
      </c>
      <c r="AA4908" s="2" t="s">
        <v>24487</v>
      </c>
      <c r="AB4908" s="2" t="s">
        <v>29448</v>
      </c>
      <c r="AC4908" s="2" t="s">
        <v>139</v>
      </c>
      <c r="AD4908" s="2" t="s">
        <v>139</v>
      </c>
      <c r="AE4908" s="2" t="s">
        <v>139</v>
      </c>
      <c r="AF4908" s="2" t="s">
        <v>24441</v>
      </c>
      <c r="AG4908" s="2" t="s">
        <v>139</v>
      </c>
      <c r="AH4908" s="2" t="s">
        <v>24442</v>
      </c>
      <c r="AI4908" s="2" t="s">
        <v>139</v>
      </c>
      <c r="AJ4908" s="2" t="s">
        <v>29449</v>
      </c>
      <c r="AK4908" s="2" t="s">
        <v>139</v>
      </c>
      <c r="AL4908" s="2" t="s">
        <v>139</v>
      </c>
      <c r="AM4908" s="2" t="s">
        <v>139</v>
      </c>
      <c r="AN4908" s="2" t="s">
        <v>139</v>
      </c>
      <c r="AO4908" s="2">
        <v>12565</v>
      </c>
      <c r="AP4908" s="2" t="s">
        <v>139</v>
      </c>
      <c r="AQ4908" s="2" t="s">
        <v>104</v>
      </c>
      <c r="AR4908" s="2" t="s">
        <v>105</v>
      </c>
    </row>
    <row r="4909" spans="8:44" ht="21" customHeight="1">
      <c r="H4909" s="2">
        <f t="shared" si="160"/>
        <v>4908</v>
      </c>
      <c r="I4909" s="2" t="str">
        <f t="shared" ca="1" si="161"/>
        <v>コンシェルテック4908</v>
      </c>
      <c r="K4909" s="2" t="s">
        <v>59</v>
      </c>
      <c r="L4909" s="2" t="s">
        <v>6500</v>
      </c>
      <c r="M4909" s="4" t="s">
        <v>29450</v>
      </c>
      <c r="N4909" s="2" t="s">
        <v>28280</v>
      </c>
      <c r="O4909" s="2" t="s">
        <v>24446</v>
      </c>
      <c r="P4909" s="2" t="s">
        <v>29451</v>
      </c>
      <c r="Q4909" s="2" t="s">
        <v>104</v>
      </c>
      <c r="R4909" s="2" t="s">
        <v>29452</v>
      </c>
      <c r="S4909" s="2" t="s">
        <v>24545</v>
      </c>
      <c r="T4909" s="2" t="s">
        <v>3694</v>
      </c>
      <c r="U4909" s="2" t="s">
        <v>139</v>
      </c>
      <c r="V4909" s="2">
        <v>1150</v>
      </c>
      <c r="W4909" s="2" t="s">
        <v>139</v>
      </c>
      <c r="X4909" s="2">
        <v>49</v>
      </c>
      <c r="Y4909" s="2" t="s">
        <v>139</v>
      </c>
      <c r="Z4909" s="2" t="s">
        <v>1054</v>
      </c>
      <c r="AA4909" s="2" t="s">
        <v>24451</v>
      </c>
      <c r="AB4909" s="2" t="s">
        <v>29453</v>
      </c>
      <c r="AC4909" s="2" t="s">
        <v>139</v>
      </c>
      <c r="AD4909" s="2" t="s">
        <v>139</v>
      </c>
      <c r="AE4909" s="2" t="s">
        <v>139</v>
      </c>
      <c r="AF4909" s="2" t="s">
        <v>24441</v>
      </c>
      <c r="AG4909" s="2" t="s">
        <v>139</v>
      </c>
      <c r="AH4909" s="2" t="s">
        <v>24442</v>
      </c>
      <c r="AI4909" s="2" t="s">
        <v>139</v>
      </c>
      <c r="AJ4909" s="2" t="s">
        <v>29454</v>
      </c>
      <c r="AK4909" s="2" t="s">
        <v>139</v>
      </c>
      <c r="AL4909" s="2" t="s">
        <v>139</v>
      </c>
      <c r="AM4909" s="2" t="s">
        <v>139</v>
      </c>
      <c r="AN4909" s="2" t="s">
        <v>139</v>
      </c>
      <c r="AO4909" s="2">
        <v>12567</v>
      </c>
      <c r="AP4909" s="2" t="s">
        <v>139</v>
      </c>
      <c r="AQ4909" s="2" t="s">
        <v>104</v>
      </c>
      <c r="AR4909" s="2" t="s">
        <v>105</v>
      </c>
    </row>
    <row r="4910" spans="8:44" ht="21" customHeight="1">
      <c r="H4910" s="2">
        <f t="shared" si="160"/>
        <v>4909</v>
      </c>
      <c r="I4910" s="2" t="str">
        <f t="shared" ca="1" si="161"/>
        <v>コンシェルテック4909</v>
      </c>
      <c r="K4910" s="2" t="s">
        <v>59</v>
      </c>
      <c r="L4910" s="2" t="s">
        <v>6500</v>
      </c>
      <c r="M4910" s="4" t="s">
        <v>29455</v>
      </c>
      <c r="N4910" s="2" t="s">
        <v>29456</v>
      </c>
      <c r="O4910" s="2" t="s">
        <v>24446</v>
      </c>
      <c r="P4910" s="2" t="s">
        <v>29457</v>
      </c>
      <c r="Q4910" s="2" t="s">
        <v>104</v>
      </c>
      <c r="R4910" s="2" t="s">
        <v>29446</v>
      </c>
      <c r="S4910" s="2" t="s">
        <v>25177</v>
      </c>
      <c r="T4910" s="2" t="s">
        <v>3694</v>
      </c>
      <c r="U4910" s="2" t="s">
        <v>139</v>
      </c>
      <c r="V4910" s="2">
        <v>1100</v>
      </c>
      <c r="W4910" s="2" t="s">
        <v>139</v>
      </c>
      <c r="X4910" s="2">
        <v>49</v>
      </c>
      <c r="Y4910" s="2" t="s">
        <v>139</v>
      </c>
      <c r="Z4910" s="2" t="s">
        <v>1054</v>
      </c>
      <c r="AA4910" s="2" t="s">
        <v>24487</v>
      </c>
      <c r="AB4910" s="2" t="s">
        <v>29458</v>
      </c>
      <c r="AC4910" s="2" t="s">
        <v>139</v>
      </c>
      <c r="AD4910" s="2" t="s">
        <v>139</v>
      </c>
      <c r="AE4910" s="2" t="s">
        <v>139</v>
      </c>
      <c r="AF4910" s="2" t="s">
        <v>24441</v>
      </c>
      <c r="AG4910" s="2" t="s">
        <v>139</v>
      </c>
      <c r="AH4910" s="2" t="s">
        <v>24442</v>
      </c>
      <c r="AI4910" s="2" t="s">
        <v>139</v>
      </c>
      <c r="AJ4910" s="2" t="s">
        <v>29459</v>
      </c>
      <c r="AK4910" s="2" t="s">
        <v>139</v>
      </c>
      <c r="AL4910" s="2" t="s">
        <v>139</v>
      </c>
      <c r="AM4910" s="2" t="s">
        <v>139</v>
      </c>
      <c r="AN4910" s="2" t="s">
        <v>139</v>
      </c>
      <c r="AO4910" s="2">
        <v>12568</v>
      </c>
      <c r="AP4910" s="2" t="s">
        <v>139</v>
      </c>
      <c r="AQ4910" s="2" t="s">
        <v>104</v>
      </c>
      <c r="AR4910" s="2" t="s">
        <v>105</v>
      </c>
    </row>
    <row r="4911" spans="8:44" ht="21" customHeight="1">
      <c r="H4911" s="2">
        <f t="shared" si="160"/>
        <v>4910</v>
      </c>
      <c r="I4911" s="2" t="str">
        <f t="shared" ca="1" si="161"/>
        <v>コンシェルテック4910</v>
      </c>
      <c r="K4911" s="2" t="s">
        <v>59</v>
      </c>
      <c r="L4911" s="2" t="s">
        <v>6500</v>
      </c>
      <c r="M4911" s="4" t="s">
        <v>29460</v>
      </c>
      <c r="N4911" s="2" t="s">
        <v>29461</v>
      </c>
      <c r="O4911" s="2" t="s">
        <v>24435</v>
      </c>
      <c r="P4911" s="2" t="s">
        <v>29462</v>
      </c>
      <c r="Q4911" s="2" t="s">
        <v>104</v>
      </c>
      <c r="R4911" s="2" t="s">
        <v>29395</v>
      </c>
      <c r="S4911" s="2" t="s">
        <v>27332</v>
      </c>
      <c r="T4911" s="2" t="s">
        <v>3694</v>
      </c>
      <c r="U4911" s="2" t="s">
        <v>139</v>
      </c>
      <c r="V4911" s="2">
        <v>2200</v>
      </c>
      <c r="W4911" s="2" t="s">
        <v>139</v>
      </c>
      <c r="X4911" s="2">
        <v>49</v>
      </c>
      <c r="Y4911" s="2" t="s">
        <v>139</v>
      </c>
      <c r="Z4911" s="2" t="s">
        <v>1054</v>
      </c>
      <c r="AA4911" s="2" t="s">
        <v>24487</v>
      </c>
      <c r="AB4911" s="2" t="s">
        <v>29463</v>
      </c>
      <c r="AC4911" s="2" t="s">
        <v>139</v>
      </c>
      <c r="AD4911" s="2" t="s">
        <v>139</v>
      </c>
      <c r="AE4911" s="2" t="s">
        <v>139</v>
      </c>
      <c r="AF4911" s="2" t="s">
        <v>24441</v>
      </c>
      <c r="AG4911" s="2" t="s">
        <v>139</v>
      </c>
      <c r="AH4911" s="2" t="s">
        <v>24442</v>
      </c>
      <c r="AI4911" s="2" t="s">
        <v>139</v>
      </c>
      <c r="AJ4911" s="2" t="s">
        <v>28935</v>
      </c>
      <c r="AK4911" s="2" t="s">
        <v>139</v>
      </c>
      <c r="AL4911" s="2" t="s">
        <v>139</v>
      </c>
      <c r="AM4911" s="2" t="s">
        <v>139</v>
      </c>
      <c r="AN4911" s="2" t="s">
        <v>139</v>
      </c>
      <c r="AO4911" s="2">
        <v>12571</v>
      </c>
      <c r="AP4911" s="2" t="s">
        <v>139</v>
      </c>
      <c r="AQ4911" s="2" t="s">
        <v>104</v>
      </c>
      <c r="AR4911" s="2" t="s">
        <v>105</v>
      </c>
    </row>
    <row r="4912" spans="8:44" ht="21" customHeight="1">
      <c r="H4912" s="2">
        <f t="shared" si="160"/>
        <v>4911</v>
      </c>
      <c r="I4912" s="2" t="str">
        <f t="shared" ca="1" si="161"/>
        <v>コンシェルテック4911</v>
      </c>
      <c r="K4912" s="2" t="s">
        <v>59</v>
      </c>
      <c r="L4912" s="2" t="s">
        <v>6500</v>
      </c>
      <c r="M4912" s="4" t="s">
        <v>29464</v>
      </c>
      <c r="N4912" s="2" t="s">
        <v>29461</v>
      </c>
      <c r="O4912" s="2" t="s">
        <v>24446</v>
      </c>
      <c r="P4912" s="2" t="s">
        <v>29465</v>
      </c>
      <c r="Q4912" s="2" t="s">
        <v>104</v>
      </c>
      <c r="R4912" s="2" t="s">
        <v>29395</v>
      </c>
      <c r="S4912" s="2" t="s">
        <v>27332</v>
      </c>
      <c r="T4912" s="2" t="s">
        <v>3694</v>
      </c>
      <c r="U4912" s="2" t="s">
        <v>139</v>
      </c>
      <c r="V4912" s="2">
        <v>1150</v>
      </c>
      <c r="W4912" s="2" t="s">
        <v>139</v>
      </c>
      <c r="X4912" s="2">
        <v>49</v>
      </c>
      <c r="Y4912" s="2" t="s">
        <v>139</v>
      </c>
      <c r="Z4912" s="2" t="s">
        <v>3088</v>
      </c>
      <c r="AA4912" s="2" t="s">
        <v>24451</v>
      </c>
      <c r="AB4912" s="2" t="s">
        <v>29466</v>
      </c>
      <c r="AC4912" s="2" t="s">
        <v>139</v>
      </c>
      <c r="AD4912" s="2" t="s">
        <v>139</v>
      </c>
      <c r="AE4912" s="2" t="s">
        <v>139</v>
      </c>
      <c r="AF4912" s="2" t="s">
        <v>24441</v>
      </c>
      <c r="AG4912" s="2" t="s">
        <v>139</v>
      </c>
      <c r="AH4912" s="2" t="s">
        <v>24442</v>
      </c>
      <c r="AI4912" s="2" t="s">
        <v>139</v>
      </c>
      <c r="AJ4912" s="2" t="s">
        <v>29467</v>
      </c>
      <c r="AK4912" s="2" t="s">
        <v>139</v>
      </c>
      <c r="AL4912" s="2" t="s">
        <v>139</v>
      </c>
      <c r="AM4912" s="2" t="s">
        <v>139</v>
      </c>
      <c r="AN4912" s="2" t="s">
        <v>139</v>
      </c>
      <c r="AO4912" s="2">
        <v>12574</v>
      </c>
      <c r="AP4912" s="2" t="s">
        <v>139</v>
      </c>
      <c r="AQ4912" s="2" t="s">
        <v>104</v>
      </c>
      <c r="AR4912" s="2" t="s">
        <v>105</v>
      </c>
    </row>
    <row r="4913" spans="8:44" ht="21" customHeight="1">
      <c r="H4913" s="2">
        <f t="shared" si="160"/>
        <v>4912</v>
      </c>
      <c r="I4913" s="2" t="str">
        <f t="shared" ca="1" si="161"/>
        <v>コンシェルテック4912</v>
      </c>
      <c r="K4913" s="2" t="s">
        <v>59</v>
      </c>
      <c r="L4913" s="2" t="s">
        <v>6500</v>
      </c>
      <c r="M4913" s="4" t="s">
        <v>29468</v>
      </c>
      <c r="N4913" s="2" t="s">
        <v>12725</v>
      </c>
      <c r="O4913" s="2" t="s">
        <v>24446</v>
      </c>
      <c r="P4913" s="2" t="s">
        <v>29469</v>
      </c>
      <c r="Q4913" s="2" t="s">
        <v>104</v>
      </c>
      <c r="R4913" s="2" t="s">
        <v>6668</v>
      </c>
      <c r="S4913" s="2" t="s">
        <v>25057</v>
      </c>
      <c r="T4913" s="2" t="s">
        <v>24450</v>
      </c>
      <c r="U4913" s="2" t="s">
        <v>139</v>
      </c>
      <c r="V4913" s="2">
        <v>1250</v>
      </c>
      <c r="W4913" s="2" t="s">
        <v>139</v>
      </c>
      <c r="X4913" s="2">
        <v>49</v>
      </c>
      <c r="Y4913" s="2" t="s">
        <v>139</v>
      </c>
      <c r="Z4913" s="2" t="s">
        <v>1054</v>
      </c>
      <c r="AA4913" s="2" t="s">
        <v>24451</v>
      </c>
      <c r="AB4913" s="2" t="s">
        <v>25152</v>
      </c>
      <c r="AC4913" s="2" t="s">
        <v>139</v>
      </c>
      <c r="AD4913" s="2" t="s">
        <v>139</v>
      </c>
      <c r="AE4913" s="2" t="s">
        <v>139</v>
      </c>
      <c r="AF4913" s="2" t="s">
        <v>24441</v>
      </c>
      <c r="AG4913" s="2" t="s">
        <v>139</v>
      </c>
      <c r="AH4913" s="2" t="s">
        <v>24442</v>
      </c>
      <c r="AI4913" s="2" t="s">
        <v>139</v>
      </c>
      <c r="AJ4913" s="2" t="s">
        <v>29470</v>
      </c>
      <c r="AK4913" s="2" t="s">
        <v>139</v>
      </c>
      <c r="AL4913" s="2" t="s">
        <v>139</v>
      </c>
      <c r="AM4913" s="2" t="s">
        <v>139</v>
      </c>
      <c r="AN4913" s="2" t="s">
        <v>139</v>
      </c>
      <c r="AO4913" s="2">
        <v>12575</v>
      </c>
      <c r="AP4913" s="2" t="s">
        <v>139</v>
      </c>
      <c r="AQ4913" s="2" t="s">
        <v>104</v>
      </c>
      <c r="AR4913" s="2" t="s">
        <v>105</v>
      </c>
    </row>
    <row r="4914" spans="8:44" ht="21" customHeight="1">
      <c r="H4914" s="2">
        <f t="shared" si="160"/>
        <v>4913</v>
      </c>
      <c r="I4914" s="2" t="str">
        <f t="shared" ca="1" si="161"/>
        <v>コンシェルテック4913</v>
      </c>
      <c r="K4914" s="2" t="s">
        <v>59</v>
      </c>
      <c r="L4914" s="2" t="s">
        <v>6500</v>
      </c>
      <c r="M4914" s="4" t="s">
        <v>29471</v>
      </c>
      <c r="N4914" s="2" t="s">
        <v>12725</v>
      </c>
      <c r="O4914" s="2" t="s">
        <v>24533</v>
      </c>
      <c r="P4914" s="2" t="s">
        <v>29472</v>
      </c>
      <c r="Q4914" s="2" t="s">
        <v>104</v>
      </c>
      <c r="R4914" s="2" t="s">
        <v>6668</v>
      </c>
      <c r="S4914" s="2" t="s">
        <v>24595</v>
      </c>
      <c r="T4914" s="2" t="s">
        <v>24450</v>
      </c>
      <c r="U4914" s="2" t="s">
        <v>139</v>
      </c>
      <c r="V4914" s="2">
        <v>1150</v>
      </c>
      <c r="W4914" s="2" t="s">
        <v>139</v>
      </c>
      <c r="X4914" s="2">
        <v>45</v>
      </c>
      <c r="Y4914" s="2" t="s">
        <v>139</v>
      </c>
      <c r="Z4914" s="2" t="s">
        <v>1054</v>
      </c>
      <c r="AA4914" s="2" t="s">
        <v>24451</v>
      </c>
      <c r="AB4914" s="2" t="s">
        <v>25152</v>
      </c>
      <c r="AC4914" s="2" t="s">
        <v>139</v>
      </c>
      <c r="AD4914" s="2" t="s">
        <v>139</v>
      </c>
      <c r="AE4914" s="2" t="s">
        <v>139</v>
      </c>
      <c r="AF4914" s="2" t="s">
        <v>24441</v>
      </c>
      <c r="AG4914" s="2" t="s">
        <v>139</v>
      </c>
      <c r="AH4914" s="2" t="s">
        <v>24442</v>
      </c>
      <c r="AI4914" s="2" t="s">
        <v>139</v>
      </c>
      <c r="AJ4914" s="2" t="s">
        <v>26119</v>
      </c>
      <c r="AK4914" s="2" t="s">
        <v>139</v>
      </c>
      <c r="AL4914" s="2" t="s">
        <v>139</v>
      </c>
      <c r="AM4914" s="2" t="s">
        <v>139</v>
      </c>
      <c r="AN4914" s="2" t="s">
        <v>139</v>
      </c>
      <c r="AO4914" s="2">
        <v>12581</v>
      </c>
      <c r="AP4914" s="2" t="s">
        <v>139</v>
      </c>
      <c r="AQ4914" s="2" t="s">
        <v>104</v>
      </c>
      <c r="AR4914" s="2" t="s">
        <v>105</v>
      </c>
    </row>
    <row r="4915" spans="8:44" ht="21" customHeight="1">
      <c r="H4915" s="2">
        <f t="shared" si="160"/>
        <v>4914</v>
      </c>
      <c r="I4915" s="2" t="str">
        <f t="shared" ca="1" si="161"/>
        <v>コンシェルテック4914</v>
      </c>
      <c r="K4915" s="2" t="s">
        <v>59</v>
      </c>
      <c r="L4915" s="2" t="s">
        <v>6500</v>
      </c>
      <c r="M4915" s="4" t="s">
        <v>29473</v>
      </c>
      <c r="N4915" s="2" t="s">
        <v>29474</v>
      </c>
      <c r="O4915" s="2" t="s">
        <v>24446</v>
      </c>
      <c r="P4915" s="2" t="s">
        <v>29475</v>
      </c>
      <c r="Q4915" s="2" t="s">
        <v>104</v>
      </c>
      <c r="R4915" s="2" t="s">
        <v>6668</v>
      </c>
      <c r="S4915" s="2" t="s">
        <v>29476</v>
      </c>
      <c r="T4915" s="2" t="s">
        <v>24450</v>
      </c>
      <c r="U4915" s="2" t="s">
        <v>139</v>
      </c>
      <c r="V4915" s="2">
        <v>1200</v>
      </c>
      <c r="W4915" s="2" t="s">
        <v>139</v>
      </c>
      <c r="X4915" s="2">
        <v>49</v>
      </c>
      <c r="Y4915" s="2" t="s">
        <v>139</v>
      </c>
      <c r="Z4915" s="2" t="s">
        <v>3088</v>
      </c>
      <c r="AA4915" s="2" t="s">
        <v>24451</v>
      </c>
      <c r="AB4915" s="2" t="s">
        <v>14326</v>
      </c>
      <c r="AC4915" s="2" t="s">
        <v>139</v>
      </c>
      <c r="AD4915" s="2" t="s">
        <v>139</v>
      </c>
      <c r="AE4915" s="2" t="s">
        <v>139</v>
      </c>
      <c r="AF4915" s="2" t="s">
        <v>24441</v>
      </c>
      <c r="AG4915" s="2" t="s">
        <v>139</v>
      </c>
      <c r="AH4915" s="2" t="s">
        <v>24442</v>
      </c>
      <c r="AI4915" s="2" t="s">
        <v>139</v>
      </c>
      <c r="AJ4915" s="2" t="s">
        <v>29477</v>
      </c>
      <c r="AK4915" s="2" t="s">
        <v>139</v>
      </c>
      <c r="AL4915" s="2" t="s">
        <v>139</v>
      </c>
      <c r="AM4915" s="2" t="s">
        <v>139</v>
      </c>
      <c r="AN4915" s="2" t="s">
        <v>139</v>
      </c>
      <c r="AO4915" s="2">
        <v>12582</v>
      </c>
      <c r="AP4915" s="2" t="s">
        <v>139</v>
      </c>
      <c r="AQ4915" s="2" t="s">
        <v>104</v>
      </c>
      <c r="AR4915" s="2" t="s">
        <v>105</v>
      </c>
    </row>
    <row r="4916" spans="8:44" ht="21" customHeight="1">
      <c r="H4916" s="2">
        <f t="shared" si="160"/>
        <v>4915</v>
      </c>
      <c r="I4916" s="2" t="str">
        <f t="shared" ca="1" si="161"/>
        <v>コンシェルテック4915</v>
      </c>
      <c r="K4916" s="2" t="s">
        <v>59</v>
      </c>
      <c r="L4916" s="2" t="s">
        <v>6500</v>
      </c>
      <c r="M4916" s="4" t="s">
        <v>29478</v>
      </c>
      <c r="N4916" s="2" t="s">
        <v>29456</v>
      </c>
      <c r="O4916" s="2" t="s">
        <v>24446</v>
      </c>
      <c r="P4916" s="2" t="s">
        <v>29479</v>
      </c>
      <c r="Q4916" s="2" t="s">
        <v>104</v>
      </c>
      <c r="R4916" s="2" t="s">
        <v>29446</v>
      </c>
      <c r="S4916" s="2" t="s">
        <v>25982</v>
      </c>
      <c r="T4916" s="2" t="s">
        <v>3694</v>
      </c>
      <c r="U4916" s="2" t="s">
        <v>139</v>
      </c>
      <c r="V4916" s="2">
        <v>1100</v>
      </c>
      <c r="W4916" s="2" t="s">
        <v>139</v>
      </c>
      <c r="X4916" s="2">
        <v>49</v>
      </c>
      <c r="Y4916" s="2" t="s">
        <v>139</v>
      </c>
      <c r="Z4916" s="2" t="s">
        <v>1054</v>
      </c>
      <c r="AA4916" s="2" t="s">
        <v>24451</v>
      </c>
      <c r="AB4916" s="2" t="s">
        <v>29458</v>
      </c>
      <c r="AC4916" s="2" t="s">
        <v>139</v>
      </c>
      <c r="AD4916" s="2" t="s">
        <v>139</v>
      </c>
      <c r="AE4916" s="2" t="s">
        <v>139</v>
      </c>
      <c r="AF4916" s="2" t="s">
        <v>24441</v>
      </c>
      <c r="AG4916" s="2" t="s">
        <v>139</v>
      </c>
      <c r="AH4916" s="2" t="s">
        <v>24442</v>
      </c>
      <c r="AI4916" s="2" t="s">
        <v>139</v>
      </c>
      <c r="AJ4916" s="2" t="s">
        <v>29480</v>
      </c>
      <c r="AK4916" s="2" t="s">
        <v>139</v>
      </c>
      <c r="AL4916" s="2" t="s">
        <v>139</v>
      </c>
      <c r="AM4916" s="2" t="s">
        <v>139</v>
      </c>
      <c r="AN4916" s="2" t="s">
        <v>139</v>
      </c>
      <c r="AO4916" s="2">
        <v>12583</v>
      </c>
      <c r="AP4916" s="2" t="s">
        <v>139</v>
      </c>
      <c r="AQ4916" s="2" t="s">
        <v>104</v>
      </c>
      <c r="AR4916" s="2" t="s">
        <v>105</v>
      </c>
    </row>
    <row r="4917" spans="8:44" ht="21" customHeight="1">
      <c r="H4917" s="2">
        <f t="shared" si="160"/>
        <v>4916</v>
      </c>
      <c r="I4917" s="2" t="str">
        <f t="shared" ca="1" si="161"/>
        <v>コンシェルテック4916</v>
      </c>
      <c r="K4917" s="2" t="s">
        <v>59</v>
      </c>
      <c r="L4917" s="2" t="s">
        <v>6500</v>
      </c>
      <c r="M4917" s="4" t="s">
        <v>29481</v>
      </c>
      <c r="N4917" s="2" t="s">
        <v>29482</v>
      </c>
      <c r="O4917" s="2" t="s">
        <v>24446</v>
      </c>
      <c r="P4917" s="2" t="s">
        <v>29483</v>
      </c>
      <c r="Q4917" s="2" t="s">
        <v>104</v>
      </c>
      <c r="R4917" s="2" t="s">
        <v>6668</v>
      </c>
      <c r="S4917" s="2" t="s">
        <v>29484</v>
      </c>
      <c r="T4917" s="2" t="s">
        <v>24450</v>
      </c>
      <c r="U4917" s="2" t="s">
        <v>139</v>
      </c>
      <c r="V4917" s="2">
        <v>1150</v>
      </c>
      <c r="W4917" s="2" t="s">
        <v>139</v>
      </c>
      <c r="X4917" s="2">
        <v>49</v>
      </c>
      <c r="Y4917" s="2" t="s">
        <v>139</v>
      </c>
      <c r="Z4917" s="2" t="s">
        <v>3088</v>
      </c>
      <c r="AA4917" s="2" t="s">
        <v>24451</v>
      </c>
      <c r="AB4917" s="2" t="s">
        <v>25152</v>
      </c>
      <c r="AC4917" s="2" t="s">
        <v>139</v>
      </c>
      <c r="AD4917" s="2" t="s">
        <v>139</v>
      </c>
      <c r="AE4917" s="2" t="s">
        <v>139</v>
      </c>
      <c r="AF4917" s="2" t="s">
        <v>24441</v>
      </c>
      <c r="AG4917" s="2" t="s">
        <v>139</v>
      </c>
      <c r="AH4917" s="2" t="s">
        <v>24442</v>
      </c>
      <c r="AI4917" s="2" t="s">
        <v>139</v>
      </c>
      <c r="AJ4917" s="2" t="s">
        <v>29485</v>
      </c>
      <c r="AK4917" s="2" t="s">
        <v>139</v>
      </c>
      <c r="AL4917" s="2" t="s">
        <v>139</v>
      </c>
      <c r="AM4917" s="2" t="s">
        <v>139</v>
      </c>
      <c r="AN4917" s="2" t="s">
        <v>139</v>
      </c>
      <c r="AO4917" s="2">
        <v>12585</v>
      </c>
      <c r="AP4917" s="2" t="s">
        <v>139</v>
      </c>
      <c r="AQ4917" s="2" t="s">
        <v>104</v>
      </c>
      <c r="AR4917" s="2" t="s">
        <v>105</v>
      </c>
    </row>
    <row r="4918" spans="8:44" ht="21" customHeight="1">
      <c r="H4918" s="2">
        <f t="shared" si="160"/>
        <v>4917</v>
      </c>
      <c r="I4918" s="2" t="str">
        <f t="shared" ca="1" si="161"/>
        <v>コンシェルテック4917</v>
      </c>
      <c r="K4918" s="2" t="s">
        <v>59</v>
      </c>
      <c r="L4918" s="2" t="s">
        <v>6500</v>
      </c>
      <c r="M4918" s="4" t="s">
        <v>29486</v>
      </c>
      <c r="N4918" s="2" t="s">
        <v>28383</v>
      </c>
      <c r="O4918" s="2" t="s">
        <v>24446</v>
      </c>
      <c r="P4918" s="2" t="s">
        <v>29487</v>
      </c>
      <c r="Q4918" s="2" t="s">
        <v>104</v>
      </c>
      <c r="R4918" s="2" t="s">
        <v>6668</v>
      </c>
      <c r="S4918" s="2" t="s">
        <v>29488</v>
      </c>
      <c r="T4918" s="2" t="s">
        <v>24450</v>
      </c>
      <c r="U4918" s="2" t="s">
        <v>139</v>
      </c>
      <c r="V4918" s="2">
        <v>1100</v>
      </c>
      <c r="W4918" s="2" t="s">
        <v>139</v>
      </c>
      <c r="X4918" s="2">
        <v>45</v>
      </c>
      <c r="Y4918" s="2" t="s">
        <v>139</v>
      </c>
      <c r="Z4918" s="2" t="s">
        <v>1054</v>
      </c>
      <c r="AA4918" s="2" t="s">
        <v>24487</v>
      </c>
      <c r="AB4918" s="2" t="s">
        <v>29489</v>
      </c>
      <c r="AC4918" s="2" t="s">
        <v>139</v>
      </c>
      <c r="AD4918" s="2" t="s">
        <v>139</v>
      </c>
      <c r="AE4918" s="2" t="s">
        <v>139</v>
      </c>
      <c r="AF4918" s="2" t="s">
        <v>24441</v>
      </c>
      <c r="AG4918" s="2" t="s">
        <v>139</v>
      </c>
      <c r="AH4918" s="2" t="s">
        <v>24442</v>
      </c>
      <c r="AI4918" s="2" t="s">
        <v>139</v>
      </c>
      <c r="AJ4918" s="2" t="s">
        <v>29490</v>
      </c>
      <c r="AK4918" s="2" t="s">
        <v>139</v>
      </c>
      <c r="AL4918" s="2" t="s">
        <v>139</v>
      </c>
      <c r="AM4918" s="2" t="s">
        <v>139</v>
      </c>
      <c r="AN4918" s="2" t="s">
        <v>139</v>
      </c>
      <c r="AO4918" s="2">
        <v>12586</v>
      </c>
      <c r="AP4918" s="2" t="s">
        <v>139</v>
      </c>
      <c r="AQ4918" s="2" t="s">
        <v>104</v>
      </c>
      <c r="AR4918" s="2" t="s">
        <v>105</v>
      </c>
    </row>
    <row r="4919" spans="8:44" ht="21" customHeight="1">
      <c r="H4919" s="2">
        <f t="shared" si="160"/>
        <v>4918</v>
      </c>
      <c r="I4919" s="2" t="str">
        <f t="shared" ca="1" si="161"/>
        <v>コンシェルテック4918</v>
      </c>
      <c r="K4919" s="2" t="s">
        <v>59</v>
      </c>
      <c r="L4919" s="2" t="s">
        <v>6500</v>
      </c>
      <c r="M4919" s="4" t="s">
        <v>29491</v>
      </c>
      <c r="N4919" s="2" t="s">
        <v>29492</v>
      </c>
      <c r="O4919" s="2" t="s">
        <v>24446</v>
      </c>
      <c r="P4919" s="2" t="s">
        <v>29493</v>
      </c>
      <c r="Q4919" s="2" t="s">
        <v>104</v>
      </c>
      <c r="R4919" s="2" t="s">
        <v>29494</v>
      </c>
      <c r="S4919" s="2" t="s">
        <v>29495</v>
      </c>
      <c r="T4919" s="2" t="s">
        <v>3694</v>
      </c>
      <c r="U4919" s="2" t="s">
        <v>139</v>
      </c>
      <c r="V4919" s="2">
        <v>1150</v>
      </c>
      <c r="W4919" s="2" t="s">
        <v>139</v>
      </c>
      <c r="X4919" s="2">
        <v>42</v>
      </c>
      <c r="Y4919" s="2" t="s">
        <v>139</v>
      </c>
      <c r="Z4919" s="2" t="s">
        <v>3121</v>
      </c>
      <c r="AA4919" s="2" t="s">
        <v>24451</v>
      </c>
      <c r="AB4919" s="2" t="s">
        <v>29496</v>
      </c>
      <c r="AC4919" s="2" t="s">
        <v>139</v>
      </c>
      <c r="AD4919" s="2" t="s">
        <v>139</v>
      </c>
      <c r="AE4919" s="2" t="s">
        <v>139</v>
      </c>
      <c r="AF4919" s="2" t="s">
        <v>24441</v>
      </c>
      <c r="AG4919" s="2" t="s">
        <v>139</v>
      </c>
      <c r="AH4919" s="2" t="s">
        <v>24442</v>
      </c>
      <c r="AI4919" s="2" t="s">
        <v>139</v>
      </c>
      <c r="AJ4919" s="2" t="s">
        <v>29497</v>
      </c>
      <c r="AK4919" s="2" t="s">
        <v>139</v>
      </c>
      <c r="AL4919" s="2" t="s">
        <v>139</v>
      </c>
      <c r="AM4919" s="2" t="s">
        <v>139</v>
      </c>
      <c r="AN4919" s="2" t="s">
        <v>139</v>
      </c>
      <c r="AO4919" s="2">
        <v>12592</v>
      </c>
      <c r="AP4919" s="2" t="s">
        <v>139</v>
      </c>
      <c r="AQ4919" s="2" t="s">
        <v>104</v>
      </c>
      <c r="AR4919" s="2" t="s">
        <v>105</v>
      </c>
    </row>
    <row r="4920" spans="8:44" ht="21" customHeight="1">
      <c r="H4920" s="2">
        <f t="shared" si="160"/>
        <v>4919</v>
      </c>
      <c r="I4920" s="2" t="str">
        <f t="shared" ca="1" si="161"/>
        <v>コンシェルテック4919</v>
      </c>
      <c r="K4920" s="2" t="s">
        <v>59</v>
      </c>
      <c r="L4920" s="2" t="s">
        <v>6500</v>
      </c>
      <c r="M4920" s="4" t="s">
        <v>29498</v>
      </c>
      <c r="N4920" s="2" t="s">
        <v>29499</v>
      </c>
      <c r="O4920" s="2" t="s">
        <v>24446</v>
      </c>
      <c r="P4920" s="2" t="s">
        <v>29500</v>
      </c>
      <c r="Q4920" s="2" t="s">
        <v>104</v>
      </c>
      <c r="R4920" s="2" t="s">
        <v>25162</v>
      </c>
      <c r="S4920" s="2" t="s">
        <v>29501</v>
      </c>
      <c r="T4920" s="2" t="s">
        <v>24450</v>
      </c>
      <c r="U4920" s="2" t="s">
        <v>139</v>
      </c>
      <c r="V4920" s="2">
        <v>1180</v>
      </c>
      <c r="W4920" s="2" t="s">
        <v>139</v>
      </c>
      <c r="X4920" s="2">
        <v>45</v>
      </c>
      <c r="Y4920" s="2" t="s">
        <v>139</v>
      </c>
      <c r="Z4920" s="2" t="s">
        <v>3121</v>
      </c>
      <c r="AA4920" s="2" t="s">
        <v>24451</v>
      </c>
      <c r="AB4920" s="2" t="s">
        <v>14318</v>
      </c>
      <c r="AC4920" s="2" t="s">
        <v>139</v>
      </c>
      <c r="AD4920" s="2" t="s">
        <v>139</v>
      </c>
      <c r="AE4920" s="2" t="s">
        <v>139</v>
      </c>
      <c r="AF4920" s="2" t="s">
        <v>24441</v>
      </c>
      <c r="AG4920" s="2" t="s">
        <v>139</v>
      </c>
      <c r="AH4920" s="2" t="s">
        <v>24442</v>
      </c>
      <c r="AI4920" s="2" t="s">
        <v>139</v>
      </c>
      <c r="AJ4920" s="2" t="s">
        <v>29502</v>
      </c>
      <c r="AK4920" s="2" t="s">
        <v>139</v>
      </c>
      <c r="AL4920" s="2" t="s">
        <v>139</v>
      </c>
      <c r="AM4920" s="2" t="s">
        <v>139</v>
      </c>
      <c r="AN4920" s="2" t="s">
        <v>139</v>
      </c>
      <c r="AO4920" s="2">
        <v>12593</v>
      </c>
      <c r="AP4920" s="2" t="s">
        <v>139</v>
      </c>
      <c r="AQ4920" s="2" t="s">
        <v>104</v>
      </c>
      <c r="AR4920" s="2" t="s">
        <v>105</v>
      </c>
    </row>
    <row r="4921" spans="8:44" ht="21" customHeight="1">
      <c r="H4921" s="2">
        <f t="shared" si="160"/>
        <v>4920</v>
      </c>
      <c r="I4921" s="2" t="str">
        <f t="shared" ca="1" si="161"/>
        <v>コンシェルテック4920</v>
      </c>
      <c r="K4921" s="2" t="s">
        <v>59</v>
      </c>
      <c r="L4921" s="2" t="s">
        <v>6500</v>
      </c>
      <c r="M4921" s="4" t="s">
        <v>29503</v>
      </c>
      <c r="N4921" s="2" t="s">
        <v>29504</v>
      </c>
      <c r="O4921" s="2" t="s">
        <v>24446</v>
      </c>
      <c r="P4921" s="2" t="s">
        <v>29505</v>
      </c>
      <c r="Q4921" s="2" t="s">
        <v>104</v>
      </c>
      <c r="R4921" s="2" t="s">
        <v>29506</v>
      </c>
      <c r="S4921" s="2" t="s">
        <v>29507</v>
      </c>
      <c r="T4921" s="2" t="s">
        <v>3694</v>
      </c>
      <c r="U4921" s="2" t="s">
        <v>139</v>
      </c>
      <c r="V4921" s="2">
        <v>1300</v>
      </c>
      <c r="W4921" s="2" t="s">
        <v>139</v>
      </c>
      <c r="X4921" s="2">
        <v>49</v>
      </c>
      <c r="Y4921" s="2" t="s">
        <v>139</v>
      </c>
      <c r="Z4921" s="2" t="s">
        <v>3121</v>
      </c>
      <c r="AA4921" s="2" t="s">
        <v>24451</v>
      </c>
      <c r="AB4921" s="2" t="s">
        <v>29508</v>
      </c>
      <c r="AC4921" s="2" t="s">
        <v>139</v>
      </c>
      <c r="AD4921" s="2" t="s">
        <v>139</v>
      </c>
      <c r="AE4921" s="2" t="s">
        <v>139</v>
      </c>
      <c r="AF4921" s="2" t="s">
        <v>24441</v>
      </c>
      <c r="AG4921" s="2" t="s">
        <v>139</v>
      </c>
      <c r="AH4921" s="2" t="s">
        <v>24442</v>
      </c>
      <c r="AI4921" s="2" t="s">
        <v>139</v>
      </c>
      <c r="AJ4921" s="2" t="s">
        <v>29509</v>
      </c>
      <c r="AK4921" s="2" t="s">
        <v>139</v>
      </c>
      <c r="AL4921" s="2" t="s">
        <v>139</v>
      </c>
      <c r="AM4921" s="2" t="s">
        <v>139</v>
      </c>
      <c r="AN4921" s="2" t="s">
        <v>139</v>
      </c>
      <c r="AO4921" s="2">
        <v>12598</v>
      </c>
      <c r="AP4921" s="2" t="s">
        <v>139</v>
      </c>
      <c r="AQ4921" s="2" t="s">
        <v>104</v>
      </c>
      <c r="AR4921" s="2" t="s">
        <v>105</v>
      </c>
    </row>
    <row r="4922" spans="8:44" ht="21" customHeight="1">
      <c r="H4922" s="2">
        <f t="shared" si="160"/>
        <v>4921</v>
      </c>
      <c r="I4922" s="2" t="str">
        <f t="shared" ca="1" si="161"/>
        <v>コンシェルテック4921</v>
      </c>
      <c r="K4922" s="2" t="s">
        <v>59</v>
      </c>
      <c r="L4922" s="2" t="s">
        <v>6500</v>
      </c>
      <c r="M4922" s="4" t="s">
        <v>29510</v>
      </c>
      <c r="N4922" s="2" t="s">
        <v>29511</v>
      </c>
      <c r="O4922" s="2" t="s">
        <v>24446</v>
      </c>
      <c r="P4922" s="2" t="s">
        <v>29512</v>
      </c>
      <c r="Q4922" s="2" t="s">
        <v>104</v>
      </c>
      <c r="R4922" s="2" t="s">
        <v>25157</v>
      </c>
      <c r="S4922" s="2" t="s">
        <v>29513</v>
      </c>
      <c r="T4922" s="2" t="s">
        <v>24450</v>
      </c>
      <c r="U4922" s="2" t="s">
        <v>139</v>
      </c>
      <c r="V4922" s="2">
        <v>1099</v>
      </c>
      <c r="W4922" s="2" t="s">
        <v>139</v>
      </c>
      <c r="X4922" s="2">
        <v>49</v>
      </c>
      <c r="Y4922" s="2" t="s">
        <v>139</v>
      </c>
      <c r="Z4922" s="2" t="s">
        <v>3121</v>
      </c>
      <c r="AA4922" s="2" t="s">
        <v>24451</v>
      </c>
      <c r="AB4922" s="2" t="s">
        <v>29514</v>
      </c>
      <c r="AC4922" s="2" t="s">
        <v>139</v>
      </c>
      <c r="AD4922" s="2" t="s">
        <v>139</v>
      </c>
      <c r="AE4922" s="2" t="s">
        <v>139</v>
      </c>
      <c r="AF4922" s="2" t="s">
        <v>24441</v>
      </c>
      <c r="AG4922" s="2" t="s">
        <v>139</v>
      </c>
      <c r="AH4922" s="2" t="s">
        <v>24442</v>
      </c>
      <c r="AI4922" s="2" t="s">
        <v>139</v>
      </c>
      <c r="AJ4922" s="2" t="s">
        <v>29515</v>
      </c>
      <c r="AK4922" s="2" t="s">
        <v>139</v>
      </c>
      <c r="AL4922" s="2" t="s">
        <v>139</v>
      </c>
      <c r="AM4922" s="2" t="s">
        <v>139</v>
      </c>
      <c r="AN4922" s="2" t="s">
        <v>139</v>
      </c>
      <c r="AO4922" s="2">
        <v>12599</v>
      </c>
      <c r="AP4922" s="2" t="s">
        <v>139</v>
      </c>
      <c r="AQ4922" s="2" t="s">
        <v>104</v>
      </c>
      <c r="AR4922" s="2" t="s">
        <v>105</v>
      </c>
    </row>
    <row r="4923" spans="8:44" ht="21" customHeight="1">
      <c r="H4923" s="2">
        <f t="shared" si="160"/>
        <v>4922</v>
      </c>
      <c r="I4923" s="2" t="str">
        <f t="shared" ca="1" si="161"/>
        <v>コンシェルテック4922</v>
      </c>
      <c r="K4923" s="2" t="s">
        <v>59</v>
      </c>
      <c r="L4923" s="2" t="s">
        <v>6500</v>
      </c>
      <c r="M4923" s="4" t="s">
        <v>29516</v>
      </c>
      <c r="N4923" s="2" t="s">
        <v>29499</v>
      </c>
      <c r="O4923" s="2" t="s">
        <v>24446</v>
      </c>
      <c r="P4923" s="2" t="s">
        <v>29517</v>
      </c>
      <c r="Q4923" s="2" t="s">
        <v>104</v>
      </c>
      <c r="R4923" s="2" t="s">
        <v>25162</v>
      </c>
      <c r="S4923" s="2" t="s">
        <v>29518</v>
      </c>
      <c r="T4923" s="2" t="s">
        <v>24450</v>
      </c>
      <c r="U4923" s="2" t="s">
        <v>139</v>
      </c>
      <c r="V4923" s="2">
        <v>1250</v>
      </c>
      <c r="W4923" s="2" t="s">
        <v>139</v>
      </c>
      <c r="X4923" s="2">
        <v>39</v>
      </c>
      <c r="Y4923" s="2" t="s">
        <v>139</v>
      </c>
      <c r="Z4923" s="2" t="s">
        <v>3088</v>
      </c>
      <c r="AA4923" s="2" t="s">
        <v>29519</v>
      </c>
      <c r="AB4923" s="2" t="s">
        <v>25163</v>
      </c>
      <c r="AC4923" s="2" t="s">
        <v>139</v>
      </c>
      <c r="AD4923" s="2" t="s">
        <v>139</v>
      </c>
      <c r="AE4923" s="2" t="s">
        <v>139</v>
      </c>
      <c r="AF4923" s="2" t="s">
        <v>24441</v>
      </c>
      <c r="AG4923" s="2" t="s">
        <v>139</v>
      </c>
      <c r="AH4923" s="2" t="s">
        <v>24442</v>
      </c>
      <c r="AI4923" s="2" t="s">
        <v>139</v>
      </c>
      <c r="AJ4923" s="2" t="s">
        <v>29520</v>
      </c>
      <c r="AK4923" s="2" t="s">
        <v>139</v>
      </c>
      <c r="AL4923" s="2" t="s">
        <v>139</v>
      </c>
      <c r="AM4923" s="2" t="s">
        <v>139</v>
      </c>
      <c r="AN4923" s="2" t="s">
        <v>139</v>
      </c>
      <c r="AO4923" s="2">
        <v>12601</v>
      </c>
      <c r="AP4923" s="2" t="s">
        <v>139</v>
      </c>
      <c r="AQ4923" s="2" t="s">
        <v>104</v>
      </c>
      <c r="AR4923" s="2" t="s">
        <v>105</v>
      </c>
    </row>
    <row r="4924" spans="8:44" ht="21" customHeight="1">
      <c r="H4924" s="2">
        <f t="shared" si="160"/>
        <v>4923</v>
      </c>
      <c r="I4924" s="2" t="str">
        <f t="shared" ca="1" si="161"/>
        <v>コンシェルテック4923</v>
      </c>
      <c r="K4924" s="2" t="s">
        <v>59</v>
      </c>
      <c r="L4924" s="2" t="s">
        <v>6500</v>
      </c>
      <c r="M4924" s="4" t="s">
        <v>29521</v>
      </c>
      <c r="N4924" s="2" t="s">
        <v>29511</v>
      </c>
      <c r="O4924" s="2" t="s">
        <v>24446</v>
      </c>
      <c r="P4924" s="2" t="s">
        <v>29522</v>
      </c>
      <c r="Q4924" s="2" t="s">
        <v>104</v>
      </c>
      <c r="R4924" s="2" t="s">
        <v>25157</v>
      </c>
      <c r="S4924" s="2" t="s">
        <v>29523</v>
      </c>
      <c r="T4924" s="2" t="s">
        <v>24450</v>
      </c>
      <c r="U4924" s="2" t="s">
        <v>139</v>
      </c>
      <c r="V4924" s="2">
        <v>1099</v>
      </c>
      <c r="W4924" s="2" t="s">
        <v>139</v>
      </c>
      <c r="X4924" s="2">
        <v>49</v>
      </c>
      <c r="Y4924" s="2" t="s">
        <v>139</v>
      </c>
      <c r="Z4924" s="2" t="s">
        <v>3121</v>
      </c>
      <c r="AA4924" s="2" t="s">
        <v>24451</v>
      </c>
      <c r="AB4924" s="2" t="s">
        <v>29514</v>
      </c>
      <c r="AC4924" s="2" t="s">
        <v>139</v>
      </c>
      <c r="AD4924" s="2" t="s">
        <v>139</v>
      </c>
      <c r="AE4924" s="2" t="s">
        <v>139</v>
      </c>
      <c r="AF4924" s="2" t="s">
        <v>24441</v>
      </c>
      <c r="AG4924" s="2" t="s">
        <v>139</v>
      </c>
      <c r="AH4924" s="2" t="s">
        <v>24442</v>
      </c>
      <c r="AI4924" s="2" t="s">
        <v>139</v>
      </c>
      <c r="AJ4924" s="2" t="s">
        <v>29524</v>
      </c>
      <c r="AK4924" s="2" t="s">
        <v>139</v>
      </c>
      <c r="AL4924" s="2" t="s">
        <v>139</v>
      </c>
      <c r="AM4924" s="2" t="s">
        <v>139</v>
      </c>
      <c r="AN4924" s="2" t="s">
        <v>139</v>
      </c>
      <c r="AO4924" s="2">
        <v>12608</v>
      </c>
      <c r="AP4924" s="2" t="s">
        <v>139</v>
      </c>
      <c r="AQ4924" s="2" t="s">
        <v>104</v>
      </c>
      <c r="AR4924" s="2" t="s">
        <v>105</v>
      </c>
    </row>
    <row r="4925" spans="8:44" ht="21" customHeight="1">
      <c r="H4925" s="2">
        <f t="shared" si="160"/>
        <v>4924</v>
      </c>
      <c r="I4925" s="2" t="str">
        <f t="shared" ca="1" si="161"/>
        <v>コンシェルテック4924</v>
      </c>
      <c r="K4925" s="2" t="s">
        <v>59</v>
      </c>
      <c r="L4925" s="2" t="s">
        <v>6500</v>
      </c>
      <c r="M4925" s="4" t="s">
        <v>29525</v>
      </c>
      <c r="N4925" s="2" t="s">
        <v>29526</v>
      </c>
      <c r="O4925" s="2" t="s">
        <v>24446</v>
      </c>
      <c r="P4925" s="2" t="s">
        <v>29527</v>
      </c>
      <c r="Q4925" s="2" t="s">
        <v>104</v>
      </c>
      <c r="R4925" s="2" t="s">
        <v>6628</v>
      </c>
      <c r="S4925" s="2" t="s">
        <v>28716</v>
      </c>
      <c r="T4925" s="2" t="s">
        <v>3694</v>
      </c>
      <c r="U4925" s="2" t="s">
        <v>139</v>
      </c>
      <c r="V4925" s="2">
        <v>1134</v>
      </c>
      <c r="W4925" s="2" t="s">
        <v>139</v>
      </c>
      <c r="X4925" s="2">
        <v>49</v>
      </c>
      <c r="Y4925" s="2" t="s">
        <v>139</v>
      </c>
      <c r="Z4925" s="2" t="s">
        <v>3121</v>
      </c>
      <c r="AA4925" s="2" t="s">
        <v>24451</v>
      </c>
      <c r="AB4925" s="2" t="s">
        <v>29528</v>
      </c>
      <c r="AC4925" s="2" t="s">
        <v>139</v>
      </c>
      <c r="AD4925" s="2" t="s">
        <v>139</v>
      </c>
      <c r="AE4925" s="2" t="s">
        <v>139</v>
      </c>
      <c r="AF4925" s="2" t="s">
        <v>24441</v>
      </c>
      <c r="AG4925" s="2" t="s">
        <v>139</v>
      </c>
      <c r="AH4925" s="2" t="s">
        <v>24442</v>
      </c>
      <c r="AI4925" s="2" t="s">
        <v>139</v>
      </c>
      <c r="AJ4925" s="2" t="s">
        <v>29529</v>
      </c>
      <c r="AK4925" s="2" t="s">
        <v>139</v>
      </c>
      <c r="AL4925" s="2" t="s">
        <v>139</v>
      </c>
      <c r="AM4925" s="2" t="s">
        <v>139</v>
      </c>
      <c r="AN4925" s="2" t="s">
        <v>139</v>
      </c>
      <c r="AO4925" s="2">
        <v>12619</v>
      </c>
      <c r="AP4925" s="2" t="s">
        <v>139</v>
      </c>
      <c r="AQ4925" s="2" t="s">
        <v>104</v>
      </c>
      <c r="AR4925" s="2" t="s">
        <v>105</v>
      </c>
    </row>
    <row r="4926" spans="8:44" ht="21" customHeight="1">
      <c r="H4926" s="2">
        <f t="shared" si="160"/>
        <v>4925</v>
      </c>
      <c r="I4926" s="2" t="str">
        <f t="shared" ca="1" si="161"/>
        <v>コンシェルテック4925</v>
      </c>
      <c r="K4926" s="2" t="s">
        <v>59</v>
      </c>
      <c r="L4926" s="2" t="s">
        <v>6500</v>
      </c>
      <c r="M4926" s="4" t="s">
        <v>29530</v>
      </c>
      <c r="N4926" s="2" t="s">
        <v>29531</v>
      </c>
      <c r="O4926" s="2" t="s">
        <v>24446</v>
      </c>
      <c r="P4926" s="2" t="s">
        <v>29532</v>
      </c>
      <c r="Q4926" s="2" t="s">
        <v>104</v>
      </c>
      <c r="R4926" s="2" t="s">
        <v>25162</v>
      </c>
      <c r="S4926" s="2" t="s">
        <v>29533</v>
      </c>
      <c r="T4926" s="2" t="s">
        <v>3694</v>
      </c>
      <c r="U4926" s="2" t="s">
        <v>139</v>
      </c>
      <c r="V4926" s="2">
        <v>1270</v>
      </c>
      <c r="W4926" s="2" t="s">
        <v>139</v>
      </c>
      <c r="X4926" s="2">
        <v>49</v>
      </c>
      <c r="Y4926" s="2" t="s">
        <v>139</v>
      </c>
      <c r="Z4926" s="2" t="s">
        <v>3088</v>
      </c>
      <c r="AA4926" s="2" t="s">
        <v>24487</v>
      </c>
      <c r="AB4926" s="2" t="s">
        <v>25163</v>
      </c>
      <c r="AC4926" s="2" t="s">
        <v>139</v>
      </c>
      <c r="AD4926" s="2" t="s">
        <v>139</v>
      </c>
      <c r="AE4926" s="2" t="s">
        <v>139</v>
      </c>
      <c r="AF4926" s="2" t="s">
        <v>24441</v>
      </c>
      <c r="AG4926" s="2" t="s">
        <v>139</v>
      </c>
      <c r="AH4926" s="2" t="s">
        <v>24442</v>
      </c>
      <c r="AI4926" s="2" t="s">
        <v>139</v>
      </c>
      <c r="AJ4926" s="2" t="s">
        <v>29534</v>
      </c>
      <c r="AK4926" s="2" t="s">
        <v>139</v>
      </c>
      <c r="AL4926" s="2" t="s">
        <v>139</v>
      </c>
      <c r="AM4926" s="2" t="s">
        <v>139</v>
      </c>
      <c r="AN4926" s="2" t="s">
        <v>139</v>
      </c>
      <c r="AO4926" s="2">
        <v>12621</v>
      </c>
      <c r="AP4926" s="2" t="s">
        <v>139</v>
      </c>
      <c r="AQ4926" s="2" t="s">
        <v>104</v>
      </c>
      <c r="AR4926" s="2" t="s">
        <v>105</v>
      </c>
    </row>
    <row r="4927" spans="8:44" ht="21" customHeight="1">
      <c r="H4927" s="2">
        <f t="shared" si="160"/>
        <v>4926</v>
      </c>
      <c r="I4927" s="2" t="str">
        <f t="shared" ca="1" si="161"/>
        <v>コンシェルテック4926</v>
      </c>
      <c r="K4927" s="2" t="s">
        <v>59</v>
      </c>
      <c r="L4927" s="2" t="s">
        <v>6500</v>
      </c>
      <c r="M4927" s="4" t="s">
        <v>29535</v>
      </c>
      <c r="N4927" s="2" t="s">
        <v>29536</v>
      </c>
      <c r="O4927" s="2" t="s">
        <v>24533</v>
      </c>
      <c r="P4927" s="2" t="s">
        <v>29537</v>
      </c>
      <c r="Q4927" s="2" t="s">
        <v>104</v>
      </c>
      <c r="R4927" s="2" t="s">
        <v>6710</v>
      </c>
      <c r="S4927" s="2" t="s">
        <v>29538</v>
      </c>
      <c r="T4927" s="2" t="s">
        <v>182</v>
      </c>
      <c r="U4927" s="2" t="s">
        <v>139</v>
      </c>
      <c r="V4927" s="2">
        <v>1360</v>
      </c>
      <c r="W4927" s="2" t="s">
        <v>139</v>
      </c>
      <c r="X4927" s="2">
        <v>30</v>
      </c>
      <c r="Y4927" s="2" t="s">
        <v>139</v>
      </c>
      <c r="Z4927" s="2" t="s">
        <v>1054</v>
      </c>
      <c r="AA4927" s="2" t="s">
        <v>24451</v>
      </c>
      <c r="AB4927" s="2" t="s">
        <v>29539</v>
      </c>
      <c r="AC4927" s="2" t="s">
        <v>139</v>
      </c>
      <c r="AD4927" s="2" t="s">
        <v>139</v>
      </c>
      <c r="AE4927" s="2" t="s">
        <v>139</v>
      </c>
      <c r="AF4927" s="2" t="s">
        <v>24441</v>
      </c>
      <c r="AG4927" s="2" t="s">
        <v>139</v>
      </c>
      <c r="AH4927" s="2" t="s">
        <v>24442</v>
      </c>
      <c r="AI4927" s="2" t="s">
        <v>139</v>
      </c>
      <c r="AJ4927" s="2" t="s">
        <v>29540</v>
      </c>
      <c r="AK4927" s="2" t="s">
        <v>139</v>
      </c>
      <c r="AL4927" s="2" t="s">
        <v>139</v>
      </c>
      <c r="AM4927" s="2" t="s">
        <v>139</v>
      </c>
      <c r="AN4927" s="2" t="s">
        <v>139</v>
      </c>
      <c r="AO4927" s="2">
        <v>12632</v>
      </c>
      <c r="AP4927" s="2" t="s">
        <v>139</v>
      </c>
      <c r="AQ4927" s="2" t="s">
        <v>104</v>
      </c>
      <c r="AR4927" s="2" t="s">
        <v>105</v>
      </c>
    </row>
    <row r="4928" spans="8:44" ht="21" customHeight="1">
      <c r="H4928" s="2">
        <f t="shared" si="160"/>
        <v>4927</v>
      </c>
      <c r="I4928" s="2" t="str">
        <f t="shared" ca="1" si="161"/>
        <v>コンシェルテック4927</v>
      </c>
      <c r="K4928" s="2" t="s">
        <v>59</v>
      </c>
      <c r="L4928" s="2" t="s">
        <v>6500</v>
      </c>
      <c r="M4928" s="4" t="s">
        <v>29541</v>
      </c>
      <c r="N4928" s="2" t="s">
        <v>10689</v>
      </c>
      <c r="O4928" s="2" t="s">
        <v>24446</v>
      </c>
      <c r="P4928" s="2" t="s">
        <v>29542</v>
      </c>
      <c r="Q4928" s="2" t="s">
        <v>104</v>
      </c>
      <c r="R4928" s="2" t="s">
        <v>25157</v>
      </c>
      <c r="S4928" s="2" t="s">
        <v>28987</v>
      </c>
      <c r="T4928" s="2" t="s">
        <v>24450</v>
      </c>
      <c r="U4928" s="2" t="s">
        <v>139</v>
      </c>
      <c r="V4928" s="2">
        <v>1320</v>
      </c>
      <c r="W4928" s="2" t="s">
        <v>139</v>
      </c>
      <c r="X4928" s="2">
        <v>49</v>
      </c>
      <c r="Y4928" s="2" t="s">
        <v>139</v>
      </c>
      <c r="Z4928" s="2" t="s">
        <v>1054</v>
      </c>
      <c r="AA4928" s="2" t="s">
        <v>24487</v>
      </c>
      <c r="AB4928" s="2" t="s">
        <v>14306</v>
      </c>
      <c r="AC4928" s="2" t="s">
        <v>139</v>
      </c>
      <c r="AD4928" s="2" t="s">
        <v>139</v>
      </c>
      <c r="AE4928" s="2" t="s">
        <v>139</v>
      </c>
      <c r="AF4928" s="2" t="s">
        <v>24441</v>
      </c>
      <c r="AG4928" s="2" t="s">
        <v>139</v>
      </c>
      <c r="AH4928" s="2" t="s">
        <v>24442</v>
      </c>
      <c r="AI4928" s="2" t="s">
        <v>139</v>
      </c>
      <c r="AJ4928" s="2" t="s">
        <v>24885</v>
      </c>
      <c r="AK4928" s="2" t="s">
        <v>139</v>
      </c>
      <c r="AL4928" s="2" t="s">
        <v>139</v>
      </c>
      <c r="AM4928" s="2" t="s">
        <v>139</v>
      </c>
      <c r="AN4928" s="2" t="s">
        <v>139</v>
      </c>
      <c r="AO4928" s="2">
        <v>12633</v>
      </c>
      <c r="AP4928" s="2" t="s">
        <v>139</v>
      </c>
      <c r="AQ4928" s="2" t="s">
        <v>104</v>
      </c>
      <c r="AR4928" s="2" t="s">
        <v>105</v>
      </c>
    </row>
    <row r="4929" spans="8:44" ht="21" customHeight="1">
      <c r="H4929" s="2">
        <f t="shared" si="160"/>
        <v>4928</v>
      </c>
      <c r="I4929" s="2" t="str">
        <f t="shared" ca="1" si="161"/>
        <v>コンシェルテック4928</v>
      </c>
      <c r="K4929" s="2" t="s">
        <v>59</v>
      </c>
      <c r="L4929" s="2" t="s">
        <v>6500</v>
      </c>
      <c r="M4929" s="4" t="s">
        <v>29543</v>
      </c>
      <c r="N4929" s="2" t="s">
        <v>29544</v>
      </c>
      <c r="O4929" s="2" t="s">
        <v>24533</v>
      </c>
      <c r="P4929" s="2" t="s">
        <v>29545</v>
      </c>
      <c r="Q4929" s="2" t="s">
        <v>104</v>
      </c>
      <c r="R4929" s="2" t="s">
        <v>6628</v>
      </c>
      <c r="S4929" s="2" t="s">
        <v>26256</v>
      </c>
      <c r="T4929" s="2" t="s">
        <v>182</v>
      </c>
      <c r="U4929" s="2" t="s">
        <v>139</v>
      </c>
      <c r="V4929" s="2">
        <v>1300</v>
      </c>
      <c r="W4929" s="2" t="s">
        <v>139</v>
      </c>
      <c r="X4929" s="2">
        <v>49</v>
      </c>
      <c r="Y4929" s="2" t="s">
        <v>139</v>
      </c>
      <c r="Z4929" s="2" t="s">
        <v>1054</v>
      </c>
      <c r="AA4929" s="2" t="s">
        <v>24487</v>
      </c>
      <c r="AB4929" s="2" t="s">
        <v>29546</v>
      </c>
      <c r="AC4929" s="2" t="s">
        <v>139</v>
      </c>
      <c r="AD4929" s="2" t="s">
        <v>139</v>
      </c>
      <c r="AE4929" s="2" t="s">
        <v>139</v>
      </c>
      <c r="AF4929" s="2" t="s">
        <v>24441</v>
      </c>
      <c r="AG4929" s="2" t="s">
        <v>139</v>
      </c>
      <c r="AH4929" s="2" t="s">
        <v>24442</v>
      </c>
      <c r="AI4929" s="2" t="s">
        <v>139</v>
      </c>
      <c r="AJ4929" s="2" t="s">
        <v>24550</v>
      </c>
      <c r="AK4929" s="2" t="s">
        <v>139</v>
      </c>
      <c r="AL4929" s="2" t="s">
        <v>139</v>
      </c>
      <c r="AM4929" s="2" t="s">
        <v>139</v>
      </c>
      <c r="AN4929" s="2" t="s">
        <v>139</v>
      </c>
      <c r="AO4929" s="2">
        <v>12638</v>
      </c>
      <c r="AP4929" s="2" t="s">
        <v>139</v>
      </c>
      <c r="AQ4929" s="2" t="s">
        <v>104</v>
      </c>
      <c r="AR4929" s="2" t="s">
        <v>105</v>
      </c>
    </row>
    <row r="4930" spans="8:44" ht="21" customHeight="1">
      <c r="H4930" s="2">
        <f t="shared" ref="H4930:H4993" si="162">ROW()-1</f>
        <v>4929</v>
      </c>
      <c r="I4930" s="2" t="str">
        <f t="shared" ref="I4930:I4993" ca="1" si="163">IF($K4930="","",$K4930&amp;($H4930-SUMIF($B$2:$B$41,$K4930,$F$2:$F$41)))</f>
        <v>コンシェルテック4929</v>
      </c>
      <c r="K4930" s="2" t="s">
        <v>59</v>
      </c>
      <c r="L4930" s="2" t="s">
        <v>6500</v>
      </c>
      <c r="M4930" s="4" t="s">
        <v>29547</v>
      </c>
      <c r="N4930" s="2" t="s">
        <v>29548</v>
      </c>
      <c r="O4930" s="2" t="s">
        <v>24533</v>
      </c>
      <c r="P4930" s="2" t="s">
        <v>29549</v>
      </c>
      <c r="Q4930" s="2" t="s">
        <v>104</v>
      </c>
      <c r="R4930" s="2" t="s">
        <v>6628</v>
      </c>
      <c r="S4930" s="2" t="s">
        <v>29550</v>
      </c>
      <c r="T4930" s="2" t="s">
        <v>3694</v>
      </c>
      <c r="U4930" s="2" t="s">
        <v>139</v>
      </c>
      <c r="V4930" s="2">
        <v>1200</v>
      </c>
      <c r="W4930" s="2" t="s">
        <v>139</v>
      </c>
      <c r="X4930" s="2">
        <v>40</v>
      </c>
      <c r="Y4930" s="2" t="s">
        <v>139</v>
      </c>
      <c r="Z4930" s="2" t="s">
        <v>3121</v>
      </c>
      <c r="AA4930" s="2" t="s">
        <v>24487</v>
      </c>
      <c r="AB4930" s="2" t="s">
        <v>29551</v>
      </c>
      <c r="AC4930" s="2" t="s">
        <v>139</v>
      </c>
      <c r="AD4930" s="2" t="s">
        <v>139</v>
      </c>
      <c r="AE4930" s="2" t="s">
        <v>139</v>
      </c>
      <c r="AF4930" s="2" t="s">
        <v>24441</v>
      </c>
      <c r="AG4930" s="2" t="s">
        <v>139</v>
      </c>
      <c r="AH4930" s="2" t="s">
        <v>24442</v>
      </c>
      <c r="AI4930" s="2" t="s">
        <v>139</v>
      </c>
      <c r="AJ4930" s="2" t="s">
        <v>24787</v>
      </c>
      <c r="AK4930" s="2" t="s">
        <v>139</v>
      </c>
      <c r="AL4930" s="2" t="s">
        <v>139</v>
      </c>
      <c r="AM4930" s="2" t="s">
        <v>139</v>
      </c>
      <c r="AN4930" s="2" t="s">
        <v>139</v>
      </c>
      <c r="AO4930" s="2">
        <v>12660</v>
      </c>
      <c r="AP4930" s="2" t="s">
        <v>139</v>
      </c>
      <c r="AQ4930" s="2" t="s">
        <v>104</v>
      </c>
      <c r="AR4930" s="2" t="s">
        <v>105</v>
      </c>
    </row>
    <row r="4931" spans="8:44" ht="21" customHeight="1">
      <c r="H4931" s="2">
        <f t="shared" si="162"/>
        <v>4930</v>
      </c>
      <c r="I4931" s="2" t="str">
        <f t="shared" ca="1" si="163"/>
        <v>コンシェルテック4930</v>
      </c>
      <c r="K4931" s="2" t="s">
        <v>59</v>
      </c>
      <c r="L4931" s="2" t="s">
        <v>6500</v>
      </c>
      <c r="M4931" s="4" t="s">
        <v>29552</v>
      </c>
      <c r="N4931" s="2" t="s">
        <v>25160</v>
      </c>
      <c r="O4931" s="2" t="s">
        <v>24533</v>
      </c>
      <c r="P4931" s="2" t="s">
        <v>29553</v>
      </c>
      <c r="Q4931" s="2" t="s">
        <v>104</v>
      </c>
      <c r="R4931" s="2" t="s">
        <v>25162</v>
      </c>
      <c r="S4931" s="2" t="s">
        <v>24555</v>
      </c>
      <c r="T4931" s="2" t="s">
        <v>3694</v>
      </c>
      <c r="U4931" s="2" t="s">
        <v>139</v>
      </c>
      <c r="V4931" s="2">
        <v>1350</v>
      </c>
      <c r="W4931" s="2" t="s">
        <v>139</v>
      </c>
      <c r="X4931" s="2">
        <v>49</v>
      </c>
      <c r="Y4931" s="2" t="s">
        <v>139</v>
      </c>
      <c r="Z4931" s="2" t="s">
        <v>1054</v>
      </c>
      <c r="AA4931" s="2" t="s">
        <v>24487</v>
      </c>
      <c r="AB4931" s="2" t="s">
        <v>25163</v>
      </c>
      <c r="AC4931" s="2" t="s">
        <v>139</v>
      </c>
      <c r="AD4931" s="2" t="s">
        <v>139</v>
      </c>
      <c r="AE4931" s="2" t="s">
        <v>139</v>
      </c>
      <c r="AF4931" s="2" t="s">
        <v>24441</v>
      </c>
      <c r="AG4931" s="2" t="s">
        <v>139</v>
      </c>
      <c r="AH4931" s="2" t="s">
        <v>24442</v>
      </c>
      <c r="AI4931" s="2" t="s">
        <v>139</v>
      </c>
      <c r="AJ4931" s="2" t="s">
        <v>24550</v>
      </c>
      <c r="AK4931" s="2" t="s">
        <v>139</v>
      </c>
      <c r="AL4931" s="2" t="s">
        <v>139</v>
      </c>
      <c r="AM4931" s="2" t="s">
        <v>139</v>
      </c>
      <c r="AN4931" s="2" t="s">
        <v>139</v>
      </c>
      <c r="AO4931" s="2">
        <v>12664</v>
      </c>
      <c r="AP4931" s="2" t="s">
        <v>139</v>
      </c>
      <c r="AQ4931" s="2" t="s">
        <v>104</v>
      </c>
      <c r="AR4931" s="2" t="s">
        <v>105</v>
      </c>
    </row>
    <row r="4932" spans="8:44" ht="21" customHeight="1">
      <c r="H4932" s="2">
        <f t="shared" si="162"/>
        <v>4931</v>
      </c>
      <c r="I4932" s="2" t="str">
        <f t="shared" ca="1" si="163"/>
        <v>コンシェルテック4931</v>
      </c>
      <c r="K4932" s="2" t="s">
        <v>59</v>
      </c>
      <c r="L4932" s="2" t="s">
        <v>6500</v>
      </c>
      <c r="M4932" s="4" t="s">
        <v>29554</v>
      </c>
      <c r="N4932" s="2" t="s">
        <v>29555</v>
      </c>
      <c r="O4932" s="2" t="s">
        <v>24446</v>
      </c>
      <c r="P4932" s="2" t="s">
        <v>29556</v>
      </c>
      <c r="Q4932" s="2" t="s">
        <v>104</v>
      </c>
      <c r="R4932" s="2" t="s">
        <v>6710</v>
      </c>
      <c r="S4932" s="2" t="s">
        <v>29557</v>
      </c>
      <c r="T4932" s="2" t="s">
        <v>3694</v>
      </c>
      <c r="U4932" s="2" t="s">
        <v>139</v>
      </c>
      <c r="V4932" s="2">
        <v>1200</v>
      </c>
      <c r="W4932" s="2" t="s">
        <v>139</v>
      </c>
      <c r="X4932" s="2">
        <v>49</v>
      </c>
      <c r="Y4932" s="2" t="s">
        <v>139</v>
      </c>
      <c r="Z4932" s="2" t="s">
        <v>3121</v>
      </c>
      <c r="AA4932" s="2" t="s">
        <v>24487</v>
      </c>
      <c r="AB4932" s="2" t="s">
        <v>29539</v>
      </c>
      <c r="AC4932" s="2" t="s">
        <v>139</v>
      </c>
      <c r="AD4932" s="2" t="s">
        <v>139</v>
      </c>
      <c r="AE4932" s="2" t="s">
        <v>139</v>
      </c>
      <c r="AF4932" s="2" t="s">
        <v>24441</v>
      </c>
      <c r="AG4932" s="2" t="s">
        <v>139</v>
      </c>
      <c r="AH4932" s="2" t="s">
        <v>24442</v>
      </c>
      <c r="AI4932" s="2" t="s">
        <v>139</v>
      </c>
      <c r="AJ4932" s="2" t="s">
        <v>29558</v>
      </c>
      <c r="AK4932" s="2" t="s">
        <v>139</v>
      </c>
      <c r="AL4932" s="2" t="s">
        <v>139</v>
      </c>
      <c r="AM4932" s="2" t="s">
        <v>139</v>
      </c>
      <c r="AN4932" s="2" t="s">
        <v>139</v>
      </c>
      <c r="AO4932" s="2">
        <v>12672</v>
      </c>
      <c r="AP4932" s="2" t="s">
        <v>139</v>
      </c>
      <c r="AQ4932" s="2" t="s">
        <v>104</v>
      </c>
      <c r="AR4932" s="2" t="s">
        <v>105</v>
      </c>
    </row>
    <row r="4933" spans="8:44" ht="21" customHeight="1">
      <c r="H4933" s="2">
        <f t="shared" si="162"/>
        <v>4932</v>
      </c>
      <c r="I4933" s="2" t="str">
        <f t="shared" ca="1" si="163"/>
        <v>コンシェルテック4932</v>
      </c>
      <c r="K4933" s="2" t="s">
        <v>59</v>
      </c>
      <c r="L4933" s="2" t="s">
        <v>6500</v>
      </c>
      <c r="M4933" s="4" t="s">
        <v>29559</v>
      </c>
      <c r="N4933" s="2" t="s">
        <v>29560</v>
      </c>
      <c r="O4933" s="2" t="s">
        <v>24533</v>
      </c>
      <c r="P4933" s="2" t="s">
        <v>29561</v>
      </c>
      <c r="Q4933" s="2" t="s">
        <v>104</v>
      </c>
      <c r="R4933" s="2" t="s">
        <v>29562</v>
      </c>
      <c r="S4933" s="2" t="s">
        <v>29563</v>
      </c>
      <c r="T4933" s="2" t="s">
        <v>3694</v>
      </c>
      <c r="U4933" s="2" t="s">
        <v>139</v>
      </c>
      <c r="V4933" s="2">
        <v>1200</v>
      </c>
      <c r="W4933" s="2" t="s">
        <v>139</v>
      </c>
      <c r="X4933" s="2">
        <v>39</v>
      </c>
      <c r="Y4933" s="2" t="s">
        <v>139</v>
      </c>
      <c r="Z4933" s="2" t="s">
        <v>3121</v>
      </c>
      <c r="AA4933" s="2" t="s">
        <v>24451</v>
      </c>
      <c r="AB4933" s="2" t="s">
        <v>29564</v>
      </c>
      <c r="AC4933" s="2" t="s">
        <v>139</v>
      </c>
      <c r="AD4933" s="2" t="s">
        <v>139</v>
      </c>
      <c r="AE4933" s="2" t="s">
        <v>139</v>
      </c>
      <c r="AF4933" s="2" t="s">
        <v>24441</v>
      </c>
      <c r="AG4933" s="2" t="s">
        <v>139</v>
      </c>
      <c r="AH4933" s="2" t="s">
        <v>24442</v>
      </c>
      <c r="AI4933" s="2" t="s">
        <v>139</v>
      </c>
      <c r="AJ4933" s="2" t="s">
        <v>24550</v>
      </c>
      <c r="AK4933" s="2" t="s">
        <v>139</v>
      </c>
      <c r="AL4933" s="2" t="s">
        <v>139</v>
      </c>
      <c r="AM4933" s="2" t="s">
        <v>139</v>
      </c>
      <c r="AN4933" s="2" t="s">
        <v>139</v>
      </c>
      <c r="AO4933" s="2">
        <v>12680</v>
      </c>
      <c r="AP4933" s="2" t="s">
        <v>139</v>
      </c>
      <c r="AQ4933" s="2" t="s">
        <v>104</v>
      </c>
      <c r="AR4933" s="2" t="s">
        <v>105</v>
      </c>
    </row>
    <row r="4934" spans="8:44" ht="21" customHeight="1">
      <c r="H4934" s="2">
        <f t="shared" si="162"/>
        <v>4933</v>
      </c>
      <c r="I4934" s="2" t="str">
        <f t="shared" ca="1" si="163"/>
        <v>コンシェルテック4933</v>
      </c>
      <c r="K4934" s="2" t="s">
        <v>59</v>
      </c>
      <c r="L4934" s="2" t="s">
        <v>6500</v>
      </c>
      <c r="M4934" s="4" t="s">
        <v>29565</v>
      </c>
      <c r="N4934" s="2" t="s">
        <v>29566</v>
      </c>
      <c r="O4934" s="2" t="s">
        <v>24446</v>
      </c>
      <c r="P4934" s="2" t="s">
        <v>29567</v>
      </c>
      <c r="Q4934" s="2" t="s">
        <v>104</v>
      </c>
      <c r="R4934" s="2" t="s">
        <v>6710</v>
      </c>
      <c r="S4934" s="2" t="s">
        <v>26493</v>
      </c>
      <c r="T4934" s="2" t="s">
        <v>3694</v>
      </c>
      <c r="U4934" s="2" t="s">
        <v>139</v>
      </c>
      <c r="V4934" s="2">
        <v>1130</v>
      </c>
      <c r="W4934" s="2" t="s">
        <v>139</v>
      </c>
      <c r="X4934" s="2">
        <v>45</v>
      </c>
      <c r="Y4934" s="2" t="s">
        <v>139</v>
      </c>
      <c r="Z4934" s="2" t="s">
        <v>3088</v>
      </c>
      <c r="AA4934" s="2" t="s">
        <v>24451</v>
      </c>
      <c r="AB4934" s="2" t="s">
        <v>29539</v>
      </c>
      <c r="AC4934" s="2" t="s">
        <v>139</v>
      </c>
      <c r="AD4934" s="2" t="s">
        <v>139</v>
      </c>
      <c r="AE4934" s="2" t="s">
        <v>139</v>
      </c>
      <c r="AF4934" s="2" t="s">
        <v>24441</v>
      </c>
      <c r="AG4934" s="2" t="s">
        <v>139</v>
      </c>
      <c r="AH4934" s="2" t="s">
        <v>24442</v>
      </c>
      <c r="AI4934" s="2" t="s">
        <v>139</v>
      </c>
      <c r="AJ4934" s="2" t="s">
        <v>29568</v>
      </c>
      <c r="AK4934" s="2" t="s">
        <v>139</v>
      </c>
      <c r="AL4934" s="2" t="s">
        <v>139</v>
      </c>
      <c r="AM4934" s="2" t="s">
        <v>139</v>
      </c>
      <c r="AN4934" s="2" t="s">
        <v>139</v>
      </c>
      <c r="AO4934" s="2">
        <v>12681</v>
      </c>
      <c r="AP4934" s="2" t="s">
        <v>139</v>
      </c>
      <c r="AQ4934" s="2" t="s">
        <v>104</v>
      </c>
      <c r="AR4934" s="2" t="s">
        <v>105</v>
      </c>
    </row>
    <row r="4935" spans="8:44" ht="21" customHeight="1">
      <c r="H4935" s="2">
        <f t="shared" si="162"/>
        <v>4934</v>
      </c>
      <c r="I4935" s="2" t="str">
        <f t="shared" ca="1" si="163"/>
        <v>コンシェルテック4934</v>
      </c>
      <c r="K4935" s="2" t="s">
        <v>59</v>
      </c>
      <c r="L4935" s="2" t="s">
        <v>6500</v>
      </c>
      <c r="M4935" s="4" t="s">
        <v>29569</v>
      </c>
      <c r="N4935" s="2" t="s">
        <v>29570</v>
      </c>
      <c r="O4935" s="2" t="s">
        <v>24446</v>
      </c>
      <c r="P4935" s="2" t="s">
        <v>29571</v>
      </c>
      <c r="Q4935" s="2" t="s">
        <v>104</v>
      </c>
      <c r="R4935" s="2" t="s">
        <v>29562</v>
      </c>
      <c r="S4935" s="2" t="s">
        <v>24508</v>
      </c>
      <c r="T4935" s="2" t="s">
        <v>3694</v>
      </c>
      <c r="U4935" s="2" t="s">
        <v>139</v>
      </c>
      <c r="V4935" s="2">
        <v>1300</v>
      </c>
      <c r="W4935" s="2" t="s">
        <v>139</v>
      </c>
      <c r="X4935" s="2">
        <v>49</v>
      </c>
      <c r="Y4935" s="2" t="s">
        <v>139</v>
      </c>
      <c r="Z4935" s="2" t="s">
        <v>1054</v>
      </c>
      <c r="AA4935" s="2" t="s">
        <v>24487</v>
      </c>
      <c r="AB4935" s="2" t="s">
        <v>29564</v>
      </c>
      <c r="AC4935" s="2" t="s">
        <v>139</v>
      </c>
      <c r="AD4935" s="2" t="s">
        <v>139</v>
      </c>
      <c r="AE4935" s="2" t="s">
        <v>139</v>
      </c>
      <c r="AF4935" s="2" t="s">
        <v>24441</v>
      </c>
      <c r="AG4935" s="2" t="s">
        <v>139</v>
      </c>
      <c r="AH4935" s="2" t="s">
        <v>24442</v>
      </c>
      <c r="AI4935" s="2" t="s">
        <v>139</v>
      </c>
      <c r="AJ4935" s="2" t="s">
        <v>24885</v>
      </c>
      <c r="AK4935" s="2" t="s">
        <v>139</v>
      </c>
      <c r="AL4935" s="2" t="s">
        <v>139</v>
      </c>
      <c r="AM4935" s="2" t="s">
        <v>139</v>
      </c>
      <c r="AN4935" s="2" t="s">
        <v>139</v>
      </c>
      <c r="AO4935" s="2">
        <v>12688</v>
      </c>
      <c r="AP4935" s="2" t="s">
        <v>139</v>
      </c>
      <c r="AQ4935" s="2" t="s">
        <v>104</v>
      </c>
      <c r="AR4935" s="2" t="s">
        <v>105</v>
      </c>
    </row>
    <row r="4936" spans="8:44" ht="21" customHeight="1">
      <c r="H4936" s="2">
        <f t="shared" si="162"/>
        <v>4935</v>
      </c>
      <c r="I4936" s="2" t="str">
        <f t="shared" ca="1" si="163"/>
        <v>コンシェルテック4935</v>
      </c>
      <c r="K4936" s="2" t="s">
        <v>59</v>
      </c>
      <c r="L4936" s="2" t="s">
        <v>6500</v>
      </c>
      <c r="M4936" s="4" t="s">
        <v>29572</v>
      </c>
      <c r="N4936" s="2" t="s">
        <v>29573</v>
      </c>
      <c r="O4936" s="2" t="s">
        <v>24446</v>
      </c>
      <c r="P4936" s="2" t="s">
        <v>29574</v>
      </c>
      <c r="Q4936" s="2" t="s">
        <v>104</v>
      </c>
      <c r="R4936" s="2" t="s">
        <v>6710</v>
      </c>
      <c r="S4936" s="2" t="s">
        <v>29575</v>
      </c>
      <c r="T4936" s="2" t="s">
        <v>24450</v>
      </c>
      <c r="U4936" s="2" t="s">
        <v>139</v>
      </c>
      <c r="V4936" s="2">
        <v>1200</v>
      </c>
      <c r="W4936" s="2" t="s">
        <v>139</v>
      </c>
      <c r="X4936" s="2">
        <v>49</v>
      </c>
      <c r="Y4936" s="2" t="s">
        <v>139</v>
      </c>
      <c r="Z4936" s="2" t="s">
        <v>3088</v>
      </c>
      <c r="AA4936" s="2" t="s">
        <v>24451</v>
      </c>
      <c r="AB4936" s="2" t="s">
        <v>29539</v>
      </c>
      <c r="AC4936" s="2" t="s">
        <v>139</v>
      </c>
      <c r="AD4936" s="2" t="s">
        <v>139</v>
      </c>
      <c r="AE4936" s="2" t="s">
        <v>139</v>
      </c>
      <c r="AF4936" s="2" t="s">
        <v>24441</v>
      </c>
      <c r="AG4936" s="2" t="s">
        <v>139</v>
      </c>
      <c r="AH4936" s="2" t="s">
        <v>24442</v>
      </c>
      <c r="AI4936" s="2" t="s">
        <v>139</v>
      </c>
      <c r="AJ4936" s="2" t="s">
        <v>29576</v>
      </c>
      <c r="AK4936" s="2" t="s">
        <v>139</v>
      </c>
      <c r="AL4936" s="2" t="s">
        <v>139</v>
      </c>
      <c r="AM4936" s="2" t="s">
        <v>139</v>
      </c>
      <c r="AN4936" s="2" t="s">
        <v>139</v>
      </c>
      <c r="AO4936" s="2">
        <v>12693</v>
      </c>
      <c r="AP4936" s="2" t="s">
        <v>139</v>
      </c>
      <c r="AQ4936" s="2" t="s">
        <v>104</v>
      </c>
      <c r="AR4936" s="2" t="s">
        <v>105</v>
      </c>
    </row>
    <row r="4937" spans="8:44" ht="21" customHeight="1">
      <c r="H4937" s="2">
        <f t="shared" si="162"/>
        <v>4936</v>
      </c>
      <c r="I4937" s="2" t="str">
        <f t="shared" ca="1" si="163"/>
        <v>コンシェルテック4936</v>
      </c>
      <c r="K4937" s="2" t="s">
        <v>59</v>
      </c>
      <c r="L4937" s="2" t="s">
        <v>6500</v>
      </c>
      <c r="M4937" s="4" t="s">
        <v>29577</v>
      </c>
      <c r="N4937" s="2" t="s">
        <v>29578</v>
      </c>
      <c r="O4937" s="2" t="s">
        <v>24446</v>
      </c>
      <c r="P4937" s="2" t="s">
        <v>29579</v>
      </c>
      <c r="Q4937" s="2" t="s">
        <v>104</v>
      </c>
      <c r="R4937" s="2" t="s">
        <v>29580</v>
      </c>
      <c r="S4937" s="2" t="s">
        <v>24501</v>
      </c>
      <c r="T4937" s="2" t="s">
        <v>24450</v>
      </c>
      <c r="U4937" s="2" t="s">
        <v>139</v>
      </c>
      <c r="V4937" s="2">
        <v>1550</v>
      </c>
      <c r="W4937" s="2" t="s">
        <v>139</v>
      </c>
      <c r="X4937" s="2">
        <v>49</v>
      </c>
      <c r="Y4937" s="2" t="s">
        <v>139</v>
      </c>
      <c r="Z4937" s="2" t="s">
        <v>1054</v>
      </c>
      <c r="AA4937" s="2" t="s">
        <v>24487</v>
      </c>
      <c r="AB4937" s="2" t="s">
        <v>29581</v>
      </c>
      <c r="AC4937" s="2" t="s">
        <v>139</v>
      </c>
      <c r="AD4937" s="2" t="s">
        <v>139</v>
      </c>
      <c r="AE4937" s="2" t="s">
        <v>139</v>
      </c>
      <c r="AF4937" s="2" t="s">
        <v>24441</v>
      </c>
      <c r="AG4937" s="2" t="s">
        <v>139</v>
      </c>
      <c r="AH4937" s="2" t="s">
        <v>24442</v>
      </c>
      <c r="AI4937" s="2" t="s">
        <v>139</v>
      </c>
      <c r="AJ4937" s="2" t="s">
        <v>29582</v>
      </c>
      <c r="AK4937" s="2" t="s">
        <v>139</v>
      </c>
      <c r="AL4937" s="2" t="s">
        <v>139</v>
      </c>
      <c r="AM4937" s="2" t="s">
        <v>139</v>
      </c>
      <c r="AN4937" s="2" t="s">
        <v>139</v>
      </c>
      <c r="AO4937" s="2">
        <v>12699</v>
      </c>
      <c r="AP4937" s="2" t="s">
        <v>139</v>
      </c>
      <c r="AQ4937" s="2" t="s">
        <v>104</v>
      </c>
      <c r="AR4937" s="2" t="s">
        <v>105</v>
      </c>
    </row>
    <row r="4938" spans="8:44" ht="21" customHeight="1">
      <c r="H4938" s="2">
        <f t="shared" si="162"/>
        <v>4937</v>
      </c>
      <c r="I4938" s="2" t="str">
        <f t="shared" ca="1" si="163"/>
        <v>コンシェルテック4937</v>
      </c>
      <c r="K4938" s="2" t="s">
        <v>59</v>
      </c>
      <c r="L4938" s="2" t="s">
        <v>6500</v>
      </c>
      <c r="M4938" s="4" t="s">
        <v>29583</v>
      </c>
      <c r="N4938" s="2" t="s">
        <v>29584</v>
      </c>
      <c r="O4938" s="2" t="s">
        <v>24446</v>
      </c>
      <c r="P4938" s="2" t="s">
        <v>29378</v>
      </c>
      <c r="Q4938" s="2" t="s">
        <v>104</v>
      </c>
      <c r="R4938" s="2" t="s">
        <v>29585</v>
      </c>
      <c r="S4938" s="2" t="s">
        <v>25792</v>
      </c>
      <c r="T4938" s="2" t="s">
        <v>3694</v>
      </c>
      <c r="U4938" s="2" t="s">
        <v>139</v>
      </c>
      <c r="V4938" s="2">
        <v>1250</v>
      </c>
      <c r="W4938" s="2" t="s">
        <v>139</v>
      </c>
      <c r="X4938" s="2">
        <v>48</v>
      </c>
      <c r="Y4938" s="2" t="s">
        <v>139</v>
      </c>
      <c r="Z4938" s="2" t="s">
        <v>3088</v>
      </c>
      <c r="AA4938" s="2" t="s">
        <v>24487</v>
      </c>
      <c r="AB4938" s="2" t="s">
        <v>29586</v>
      </c>
      <c r="AC4938" s="2" t="s">
        <v>139</v>
      </c>
      <c r="AD4938" s="2" t="s">
        <v>139</v>
      </c>
      <c r="AE4938" s="2" t="s">
        <v>139</v>
      </c>
      <c r="AF4938" s="2" t="s">
        <v>24441</v>
      </c>
      <c r="AG4938" s="2" t="s">
        <v>139</v>
      </c>
      <c r="AH4938" s="2" t="s">
        <v>24442</v>
      </c>
      <c r="AI4938" s="2" t="s">
        <v>139</v>
      </c>
      <c r="AJ4938" s="2" t="s">
        <v>29587</v>
      </c>
      <c r="AK4938" s="2" t="s">
        <v>139</v>
      </c>
      <c r="AL4938" s="2" t="s">
        <v>139</v>
      </c>
      <c r="AM4938" s="2" t="s">
        <v>139</v>
      </c>
      <c r="AN4938" s="2" t="s">
        <v>139</v>
      </c>
      <c r="AO4938" s="2">
        <v>12700</v>
      </c>
      <c r="AP4938" s="2" t="s">
        <v>139</v>
      </c>
      <c r="AQ4938" s="2" t="s">
        <v>104</v>
      </c>
      <c r="AR4938" s="2" t="s">
        <v>105</v>
      </c>
    </row>
    <row r="4939" spans="8:44" ht="21" customHeight="1">
      <c r="H4939" s="2">
        <f t="shared" si="162"/>
        <v>4938</v>
      </c>
      <c r="I4939" s="2" t="str">
        <f t="shared" ca="1" si="163"/>
        <v>コンシェルテック4938</v>
      </c>
      <c r="K4939" s="2" t="s">
        <v>59</v>
      </c>
      <c r="L4939" s="2" t="s">
        <v>6500</v>
      </c>
      <c r="M4939" s="4" t="s">
        <v>29588</v>
      </c>
      <c r="N4939" s="2" t="s">
        <v>29578</v>
      </c>
      <c r="O4939" s="2" t="s">
        <v>24446</v>
      </c>
      <c r="P4939" s="2" t="s">
        <v>29579</v>
      </c>
      <c r="Q4939" s="2" t="s">
        <v>104</v>
      </c>
      <c r="R4939" s="2" t="s">
        <v>29580</v>
      </c>
      <c r="S4939" s="2" t="s">
        <v>24501</v>
      </c>
      <c r="T4939" s="2" t="s">
        <v>24450</v>
      </c>
      <c r="U4939" s="2" t="s">
        <v>139</v>
      </c>
      <c r="V4939" s="2">
        <v>1550</v>
      </c>
      <c r="W4939" s="2" t="s">
        <v>139</v>
      </c>
      <c r="X4939" s="2">
        <v>49</v>
      </c>
      <c r="Y4939" s="2" t="s">
        <v>139</v>
      </c>
      <c r="Z4939" s="2" t="s">
        <v>1054</v>
      </c>
      <c r="AA4939" s="2" t="s">
        <v>24487</v>
      </c>
      <c r="AB4939" s="2" t="s">
        <v>29581</v>
      </c>
      <c r="AC4939" s="2" t="s">
        <v>139</v>
      </c>
      <c r="AD4939" s="2" t="s">
        <v>139</v>
      </c>
      <c r="AE4939" s="2" t="s">
        <v>139</v>
      </c>
      <c r="AF4939" s="2" t="s">
        <v>24441</v>
      </c>
      <c r="AG4939" s="2" t="s">
        <v>139</v>
      </c>
      <c r="AH4939" s="2" t="s">
        <v>24442</v>
      </c>
      <c r="AI4939" s="2" t="s">
        <v>139</v>
      </c>
      <c r="AJ4939" s="2" t="s">
        <v>29589</v>
      </c>
      <c r="AK4939" s="2" t="s">
        <v>139</v>
      </c>
      <c r="AL4939" s="2" t="s">
        <v>139</v>
      </c>
      <c r="AM4939" s="2" t="s">
        <v>139</v>
      </c>
      <c r="AN4939" s="2" t="s">
        <v>139</v>
      </c>
      <c r="AO4939" s="2">
        <v>12701</v>
      </c>
      <c r="AP4939" s="2" t="s">
        <v>139</v>
      </c>
      <c r="AQ4939" s="2" t="s">
        <v>104</v>
      </c>
      <c r="AR4939" s="2" t="s">
        <v>105</v>
      </c>
    </row>
    <row r="4940" spans="8:44" ht="21" customHeight="1">
      <c r="H4940" s="2">
        <f t="shared" si="162"/>
        <v>4939</v>
      </c>
      <c r="I4940" s="2" t="str">
        <f t="shared" ca="1" si="163"/>
        <v>コンシェルテック4939</v>
      </c>
      <c r="K4940" s="2" t="s">
        <v>59</v>
      </c>
      <c r="L4940" s="2" t="s">
        <v>6500</v>
      </c>
      <c r="M4940" s="4" t="s">
        <v>29590</v>
      </c>
      <c r="N4940" s="2" t="s">
        <v>29591</v>
      </c>
      <c r="O4940" s="2" t="s">
        <v>26474</v>
      </c>
      <c r="P4940" s="2" t="s">
        <v>29592</v>
      </c>
      <c r="Q4940" s="2" t="s">
        <v>104</v>
      </c>
      <c r="R4940" s="2" t="s">
        <v>29593</v>
      </c>
      <c r="S4940" s="2" t="s">
        <v>29594</v>
      </c>
      <c r="T4940" s="2" t="s">
        <v>24450</v>
      </c>
      <c r="U4940" s="2" t="s">
        <v>139</v>
      </c>
      <c r="V4940" s="2">
        <v>1180</v>
      </c>
      <c r="W4940" s="2" t="s">
        <v>139</v>
      </c>
      <c r="X4940" s="2">
        <v>49</v>
      </c>
      <c r="Y4940" s="2" t="s">
        <v>139</v>
      </c>
      <c r="Z4940" s="2" t="s">
        <v>3088</v>
      </c>
      <c r="AA4940" s="2" t="s">
        <v>24451</v>
      </c>
      <c r="AB4940" s="2" t="s">
        <v>29595</v>
      </c>
      <c r="AC4940" s="2" t="s">
        <v>139</v>
      </c>
      <c r="AD4940" s="2" t="s">
        <v>139</v>
      </c>
      <c r="AE4940" s="2" t="s">
        <v>139</v>
      </c>
      <c r="AF4940" s="2" t="s">
        <v>24441</v>
      </c>
      <c r="AG4940" s="2" t="s">
        <v>139</v>
      </c>
      <c r="AH4940" s="2" t="s">
        <v>24442</v>
      </c>
      <c r="AI4940" s="2" t="s">
        <v>139</v>
      </c>
      <c r="AJ4940" s="2" t="s">
        <v>29596</v>
      </c>
      <c r="AK4940" s="2" t="s">
        <v>139</v>
      </c>
      <c r="AL4940" s="2" t="s">
        <v>139</v>
      </c>
      <c r="AM4940" s="2" t="s">
        <v>139</v>
      </c>
      <c r="AN4940" s="2" t="s">
        <v>139</v>
      </c>
      <c r="AO4940" s="2">
        <v>12704</v>
      </c>
      <c r="AP4940" s="2" t="s">
        <v>139</v>
      </c>
      <c r="AQ4940" s="2" t="s">
        <v>104</v>
      </c>
      <c r="AR4940" s="2" t="s">
        <v>105</v>
      </c>
    </row>
    <row r="4941" spans="8:44" ht="21" customHeight="1">
      <c r="H4941" s="2">
        <f t="shared" si="162"/>
        <v>4940</v>
      </c>
      <c r="I4941" s="2" t="str">
        <f t="shared" ca="1" si="163"/>
        <v>コンシェルテック4940</v>
      </c>
      <c r="K4941" s="2" t="s">
        <v>59</v>
      </c>
      <c r="L4941" s="2" t="s">
        <v>6500</v>
      </c>
      <c r="M4941" s="4" t="s">
        <v>29597</v>
      </c>
      <c r="N4941" s="2" t="s">
        <v>29598</v>
      </c>
      <c r="O4941" s="2" t="s">
        <v>24446</v>
      </c>
      <c r="P4941" s="2" t="s">
        <v>29599</v>
      </c>
      <c r="Q4941" s="2" t="s">
        <v>104</v>
      </c>
      <c r="R4941" s="2" t="s">
        <v>6714</v>
      </c>
      <c r="S4941" s="2" t="s">
        <v>29600</v>
      </c>
      <c r="T4941" s="2" t="s">
        <v>182</v>
      </c>
      <c r="U4941" s="2" t="s">
        <v>139</v>
      </c>
      <c r="V4941" s="2">
        <v>1450</v>
      </c>
      <c r="W4941" s="2" t="s">
        <v>139</v>
      </c>
      <c r="X4941" s="2">
        <v>49</v>
      </c>
      <c r="Y4941" s="2" t="s">
        <v>139</v>
      </c>
      <c r="Z4941" s="2" t="s">
        <v>1054</v>
      </c>
      <c r="AA4941" s="2" t="s">
        <v>24451</v>
      </c>
      <c r="AB4941" s="2" t="s">
        <v>25171</v>
      </c>
      <c r="AC4941" s="2" t="s">
        <v>139</v>
      </c>
      <c r="AD4941" s="2" t="s">
        <v>139</v>
      </c>
      <c r="AE4941" s="2" t="s">
        <v>139</v>
      </c>
      <c r="AF4941" s="2" t="s">
        <v>24441</v>
      </c>
      <c r="AG4941" s="2" t="s">
        <v>139</v>
      </c>
      <c r="AH4941" s="2" t="s">
        <v>24442</v>
      </c>
      <c r="AI4941" s="2" t="s">
        <v>139</v>
      </c>
      <c r="AJ4941" s="2" t="s">
        <v>29601</v>
      </c>
      <c r="AK4941" s="2" t="s">
        <v>139</v>
      </c>
      <c r="AL4941" s="2" t="s">
        <v>139</v>
      </c>
      <c r="AM4941" s="2" t="s">
        <v>139</v>
      </c>
      <c r="AN4941" s="2" t="s">
        <v>139</v>
      </c>
      <c r="AO4941" s="2">
        <v>12705</v>
      </c>
      <c r="AP4941" s="2" t="s">
        <v>139</v>
      </c>
      <c r="AQ4941" s="2" t="s">
        <v>104</v>
      </c>
      <c r="AR4941" s="2" t="s">
        <v>105</v>
      </c>
    </row>
    <row r="4942" spans="8:44" ht="21" customHeight="1">
      <c r="H4942" s="2">
        <f t="shared" si="162"/>
        <v>4941</v>
      </c>
      <c r="I4942" s="2" t="str">
        <f t="shared" ca="1" si="163"/>
        <v>コンシェルテック4941</v>
      </c>
      <c r="K4942" s="2" t="s">
        <v>59</v>
      </c>
      <c r="L4942" s="2" t="s">
        <v>6500</v>
      </c>
      <c r="M4942" s="4" t="s">
        <v>29602</v>
      </c>
      <c r="N4942" s="2" t="s">
        <v>29603</v>
      </c>
      <c r="O4942" s="2" t="s">
        <v>24446</v>
      </c>
      <c r="P4942" s="2" t="s">
        <v>29604</v>
      </c>
      <c r="Q4942" s="2" t="s">
        <v>104</v>
      </c>
      <c r="R4942" s="2" t="s">
        <v>26294</v>
      </c>
      <c r="S4942" s="2" t="s">
        <v>29605</v>
      </c>
      <c r="T4942" s="2" t="s">
        <v>24450</v>
      </c>
      <c r="U4942" s="2" t="s">
        <v>139</v>
      </c>
      <c r="V4942" s="2">
        <v>1120</v>
      </c>
      <c r="W4942" s="2" t="s">
        <v>139</v>
      </c>
      <c r="X4942" s="2">
        <v>49</v>
      </c>
      <c r="Y4942" s="2" t="s">
        <v>139</v>
      </c>
      <c r="Z4942" s="2" t="s">
        <v>3088</v>
      </c>
      <c r="AA4942" s="2" t="s">
        <v>24451</v>
      </c>
      <c r="AB4942" s="2" t="s">
        <v>26294</v>
      </c>
      <c r="AC4942" s="2" t="s">
        <v>139</v>
      </c>
      <c r="AD4942" s="2" t="s">
        <v>139</v>
      </c>
      <c r="AE4942" s="2" t="s">
        <v>139</v>
      </c>
      <c r="AF4942" s="2" t="s">
        <v>24441</v>
      </c>
      <c r="AG4942" s="2" t="s">
        <v>139</v>
      </c>
      <c r="AH4942" s="2" t="s">
        <v>29606</v>
      </c>
      <c r="AI4942" s="2" t="s">
        <v>139</v>
      </c>
      <c r="AJ4942" s="2" t="s">
        <v>29607</v>
      </c>
      <c r="AK4942" s="2" t="s">
        <v>139</v>
      </c>
      <c r="AL4942" s="2" t="s">
        <v>139</v>
      </c>
      <c r="AM4942" s="2" t="s">
        <v>139</v>
      </c>
      <c r="AN4942" s="2" t="s">
        <v>139</v>
      </c>
      <c r="AO4942" s="2">
        <v>12707</v>
      </c>
      <c r="AP4942" s="2" t="s">
        <v>139</v>
      </c>
      <c r="AQ4942" s="2" t="s">
        <v>104</v>
      </c>
      <c r="AR4942" s="2" t="s">
        <v>105</v>
      </c>
    </row>
    <row r="4943" spans="8:44" ht="21" customHeight="1">
      <c r="H4943" s="2">
        <f t="shared" si="162"/>
        <v>4942</v>
      </c>
      <c r="I4943" s="2" t="str">
        <f t="shared" ca="1" si="163"/>
        <v>コンシェルテック4942</v>
      </c>
      <c r="K4943" s="2" t="s">
        <v>59</v>
      </c>
      <c r="L4943" s="2" t="s">
        <v>6500</v>
      </c>
      <c r="M4943" s="4" t="s">
        <v>29608</v>
      </c>
      <c r="N4943" s="2" t="s">
        <v>29609</v>
      </c>
      <c r="O4943" s="2" t="s">
        <v>24446</v>
      </c>
      <c r="P4943" s="2" t="s">
        <v>29610</v>
      </c>
      <c r="Q4943" s="2" t="s">
        <v>104</v>
      </c>
      <c r="R4943" s="2" t="s">
        <v>6714</v>
      </c>
      <c r="S4943" s="2" t="s">
        <v>29611</v>
      </c>
      <c r="T4943" s="2" t="s">
        <v>182</v>
      </c>
      <c r="U4943" s="2" t="s">
        <v>139</v>
      </c>
      <c r="V4943" s="2">
        <v>1120</v>
      </c>
      <c r="W4943" s="2" t="s">
        <v>139</v>
      </c>
      <c r="X4943" s="2">
        <v>49</v>
      </c>
      <c r="Y4943" s="2" t="s">
        <v>139</v>
      </c>
      <c r="Z4943" s="2" t="s">
        <v>1054</v>
      </c>
      <c r="AA4943" s="2" t="s">
        <v>24451</v>
      </c>
      <c r="AB4943" s="2" t="s">
        <v>25171</v>
      </c>
      <c r="AC4943" s="2" t="s">
        <v>139</v>
      </c>
      <c r="AD4943" s="2" t="s">
        <v>139</v>
      </c>
      <c r="AE4943" s="2" t="s">
        <v>139</v>
      </c>
      <c r="AF4943" s="2" t="s">
        <v>24441</v>
      </c>
      <c r="AG4943" s="2" t="s">
        <v>139</v>
      </c>
      <c r="AH4943" s="2" t="s">
        <v>24442</v>
      </c>
      <c r="AI4943" s="2" t="s">
        <v>139</v>
      </c>
      <c r="AJ4943" s="2" t="s">
        <v>29612</v>
      </c>
      <c r="AK4943" s="2" t="s">
        <v>139</v>
      </c>
      <c r="AL4943" s="2" t="s">
        <v>139</v>
      </c>
      <c r="AM4943" s="2" t="s">
        <v>139</v>
      </c>
      <c r="AN4943" s="2" t="s">
        <v>139</v>
      </c>
      <c r="AO4943" s="2">
        <v>12708</v>
      </c>
      <c r="AP4943" s="2" t="s">
        <v>139</v>
      </c>
      <c r="AQ4943" s="2" t="s">
        <v>104</v>
      </c>
      <c r="AR4943" s="2" t="s">
        <v>105</v>
      </c>
    </row>
    <row r="4944" spans="8:44" ht="21" customHeight="1">
      <c r="H4944" s="2">
        <f t="shared" si="162"/>
        <v>4943</v>
      </c>
      <c r="I4944" s="2" t="str">
        <f t="shared" ca="1" si="163"/>
        <v>コンシェルテック4943</v>
      </c>
      <c r="K4944" s="2" t="s">
        <v>59</v>
      </c>
      <c r="L4944" s="2" t="s">
        <v>6500</v>
      </c>
      <c r="M4944" s="4" t="s">
        <v>29613</v>
      </c>
      <c r="N4944" s="2" t="s">
        <v>29614</v>
      </c>
      <c r="O4944" s="2" t="s">
        <v>24446</v>
      </c>
      <c r="P4944" s="2" t="s">
        <v>29615</v>
      </c>
      <c r="Q4944" s="2" t="s">
        <v>104</v>
      </c>
      <c r="R4944" s="2" t="s">
        <v>26294</v>
      </c>
      <c r="S4944" s="2" t="s">
        <v>24508</v>
      </c>
      <c r="T4944" s="2" t="s">
        <v>3694</v>
      </c>
      <c r="U4944" s="2" t="s">
        <v>139</v>
      </c>
      <c r="V4944" s="2">
        <v>1250</v>
      </c>
      <c r="W4944" s="2" t="s">
        <v>139</v>
      </c>
      <c r="X4944" s="2">
        <v>49</v>
      </c>
      <c r="Y4944" s="2" t="s">
        <v>139</v>
      </c>
      <c r="Z4944" s="2" t="s">
        <v>3088</v>
      </c>
      <c r="AA4944" s="2" t="s">
        <v>24451</v>
      </c>
      <c r="AB4944" s="2" t="s">
        <v>26294</v>
      </c>
      <c r="AC4944" s="2" t="s">
        <v>139</v>
      </c>
      <c r="AD4944" s="2" t="s">
        <v>139</v>
      </c>
      <c r="AE4944" s="2" t="s">
        <v>139</v>
      </c>
      <c r="AF4944" s="2" t="s">
        <v>24441</v>
      </c>
      <c r="AG4944" s="2" t="s">
        <v>139</v>
      </c>
      <c r="AH4944" s="2" t="s">
        <v>24442</v>
      </c>
      <c r="AI4944" s="2" t="s">
        <v>139</v>
      </c>
      <c r="AJ4944" s="2" t="s">
        <v>29616</v>
      </c>
      <c r="AK4944" s="2" t="s">
        <v>139</v>
      </c>
      <c r="AL4944" s="2" t="s">
        <v>139</v>
      </c>
      <c r="AM4944" s="2" t="s">
        <v>139</v>
      </c>
      <c r="AN4944" s="2" t="s">
        <v>139</v>
      </c>
      <c r="AO4944" s="2">
        <v>12710</v>
      </c>
      <c r="AP4944" s="2" t="s">
        <v>139</v>
      </c>
      <c r="AQ4944" s="2" t="s">
        <v>104</v>
      </c>
      <c r="AR4944" s="2" t="s">
        <v>105</v>
      </c>
    </row>
    <row r="4945" spans="8:44" ht="21" customHeight="1">
      <c r="H4945" s="2">
        <f t="shared" si="162"/>
        <v>4944</v>
      </c>
      <c r="I4945" s="2" t="str">
        <f t="shared" ca="1" si="163"/>
        <v>コンシェルテック4944</v>
      </c>
      <c r="K4945" s="2" t="s">
        <v>59</v>
      </c>
      <c r="L4945" s="2" t="s">
        <v>6500</v>
      </c>
      <c r="M4945" s="4" t="s">
        <v>29617</v>
      </c>
      <c r="N4945" s="2" t="s">
        <v>29555</v>
      </c>
      <c r="O4945" s="2" t="s">
        <v>24446</v>
      </c>
      <c r="P4945" s="2" t="s">
        <v>29618</v>
      </c>
      <c r="Q4945" s="2" t="s">
        <v>104</v>
      </c>
      <c r="R4945" s="2" t="s">
        <v>26294</v>
      </c>
      <c r="S4945" s="2" t="s">
        <v>29557</v>
      </c>
      <c r="T4945" s="2" t="s">
        <v>3694</v>
      </c>
      <c r="U4945" s="2" t="s">
        <v>139</v>
      </c>
      <c r="V4945" s="2">
        <v>1180</v>
      </c>
      <c r="W4945" s="2" t="s">
        <v>139</v>
      </c>
      <c r="X4945" s="2">
        <v>49</v>
      </c>
      <c r="Y4945" s="2" t="s">
        <v>139</v>
      </c>
      <c r="Z4945" s="2" t="s">
        <v>3121</v>
      </c>
      <c r="AA4945" s="2" t="s">
        <v>24451</v>
      </c>
      <c r="AB4945" s="2" t="s">
        <v>29595</v>
      </c>
      <c r="AC4945" s="2" t="s">
        <v>139</v>
      </c>
      <c r="AD4945" s="2" t="s">
        <v>139</v>
      </c>
      <c r="AE4945" s="2" t="s">
        <v>139</v>
      </c>
      <c r="AF4945" s="2" t="s">
        <v>24441</v>
      </c>
      <c r="AG4945" s="2" t="s">
        <v>139</v>
      </c>
      <c r="AH4945" s="2" t="s">
        <v>24442</v>
      </c>
      <c r="AI4945" s="2" t="s">
        <v>139</v>
      </c>
      <c r="AJ4945" s="2" t="s">
        <v>29619</v>
      </c>
      <c r="AK4945" s="2" t="s">
        <v>139</v>
      </c>
      <c r="AL4945" s="2" t="s">
        <v>139</v>
      </c>
      <c r="AM4945" s="2" t="s">
        <v>139</v>
      </c>
      <c r="AN4945" s="2" t="s">
        <v>139</v>
      </c>
      <c r="AO4945" s="2">
        <v>12712</v>
      </c>
      <c r="AP4945" s="2" t="s">
        <v>139</v>
      </c>
      <c r="AQ4945" s="2" t="s">
        <v>104</v>
      </c>
      <c r="AR4945" s="2" t="s">
        <v>105</v>
      </c>
    </row>
    <row r="4946" spans="8:44" ht="21" customHeight="1">
      <c r="H4946" s="2">
        <f t="shared" si="162"/>
        <v>4945</v>
      </c>
      <c r="I4946" s="2" t="str">
        <f t="shared" ca="1" si="163"/>
        <v>コンシェルテック4945</v>
      </c>
      <c r="K4946" s="2" t="s">
        <v>59</v>
      </c>
      <c r="L4946" s="2" t="s">
        <v>6500</v>
      </c>
      <c r="M4946" s="4" t="s">
        <v>29620</v>
      </c>
      <c r="N4946" s="2" t="s">
        <v>29621</v>
      </c>
      <c r="O4946" s="2" t="s">
        <v>24446</v>
      </c>
      <c r="P4946" s="2" t="s">
        <v>29622</v>
      </c>
      <c r="Q4946" s="2" t="s">
        <v>104</v>
      </c>
      <c r="R4946" s="2" t="s">
        <v>29585</v>
      </c>
      <c r="S4946" s="2" t="s">
        <v>29623</v>
      </c>
      <c r="T4946" s="2" t="s">
        <v>24450</v>
      </c>
      <c r="U4946" s="2" t="s">
        <v>139</v>
      </c>
      <c r="V4946" s="2">
        <v>1400</v>
      </c>
      <c r="W4946" s="2" t="s">
        <v>139</v>
      </c>
      <c r="X4946" s="2">
        <v>49</v>
      </c>
      <c r="Y4946" s="2" t="s">
        <v>139</v>
      </c>
      <c r="Z4946" s="2" t="s">
        <v>1054</v>
      </c>
      <c r="AA4946" s="2" t="s">
        <v>24451</v>
      </c>
      <c r="AB4946" s="2" t="s">
        <v>29586</v>
      </c>
      <c r="AC4946" s="2" t="s">
        <v>139</v>
      </c>
      <c r="AD4946" s="2" t="s">
        <v>139</v>
      </c>
      <c r="AE4946" s="2" t="s">
        <v>139</v>
      </c>
      <c r="AF4946" s="2" t="s">
        <v>24441</v>
      </c>
      <c r="AG4946" s="2" t="s">
        <v>139</v>
      </c>
      <c r="AH4946" s="2" t="s">
        <v>24442</v>
      </c>
      <c r="AI4946" s="2" t="s">
        <v>139</v>
      </c>
      <c r="AJ4946" s="2" t="s">
        <v>29624</v>
      </c>
      <c r="AK4946" s="2" t="s">
        <v>139</v>
      </c>
      <c r="AL4946" s="2" t="s">
        <v>139</v>
      </c>
      <c r="AM4946" s="2" t="s">
        <v>139</v>
      </c>
      <c r="AN4946" s="2" t="s">
        <v>139</v>
      </c>
      <c r="AO4946" s="2">
        <v>12714</v>
      </c>
      <c r="AP4946" s="2" t="s">
        <v>139</v>
      </c>
      <c r="AQ4946" s="2" t="s">
        <v>104</v>
      </c>
      <c r="AR4946" s="2" t="s">
        <v>105</v>
      </c>
    </row>
    <row r="4947" spans="8:44" ht="21" customHeight="1">
      <c r="H4947" s="2">
        <f t="shared" si="162"/>
        <v>4946</v>
      </c>
      <c r="I4947" s="2" t="str">
        <f t="shared" ca="1" si="163"/>
        <v>コンシェルテック4946</v>
      </c>
      <c r="K4947" s="2" t="s">
        <v>59</v>
      </c>
      <c r="L4947" s="2" t="s">
        <v>6500</v>
      </c>
      <c r="M4947" s="4" t="s">
        <v>29625</v>
      </c>
      <c r="N4947" s="2" t="s">
        <v>29626</v>
      </c>
      <c r="O4947" s="2" t="s">
        <v>24446</v>
      </c>
      <c r="P4947" s="2" t="s">
        <v>29627</v>
      </c>
      <c r="Q4947" s="2" t="s">
        <v>104</v>
      </c>
      <c r="R4947" s="2" t="s">
        <v>6714</v>
      </c>
      <c r="S4947" s="2" t="s">
        <v>24508</v>
      </c>
      <c r="T4947" s="2" t="s">
        <v>24450</v>
      </c>
      <c r="U4947" s="2" t="s">
        <v>139</v>
      </c>
      <c r="V4947" s="2">
        <v>1150</v>
      </c>
      <c r="W4947" s="2" t="s">
        <v>139</v>
      </c>
      <c r="X4947" s="2">
        <v>49</v>
      </c>
      <c r="Y4947" s="2" t="s">
        <v>139</v>
      </c>
      <c r="Z4947" s="2" t="s">
        <v>3088</v>
      </c>
      <c r="AA4947" s="2" t="s">
        <v>24451</v>
      </c>
      <c r="AB4947" s="2" t="s">
        <v>29628</v>
      </c>
      <c r="AC4947" s="2" t="s">
        <v>139</v>
      </c>
      <c r="AD4947" s="2" t="s">
        <v>139</v>
      </c>
      <c r="AE4947" s="2" t="s">
        <v>139</v>
      </c>
      <c r="AF4947" s="2" t="s">
        <v>24441</v>
      </c>
      <c r="AG4947" s="2" t="s">
        <v>139</v>
      </c>
      <c r="AH4947" s="2" t="s">
        <v>24442</v>
      </c>
      <c r="AI4947" s="2" t="s">
        <v>139</v>
      </c>
      <c r="AJ4947" s="2" t="s">
        <v>29629</v>
      </c>
      <c r="AK4947" s="2" t="s">
        <v>139</v>
      </c>
      <c r="AL4947" s="2" t="s">
        <v>139</v>
      </c>
      <c r="AM4947" s="2" t="s">
        <v>139</v>
      </c>
      <c r="AN4947" s="2" t="s">
        <v>139</v>
      </c>
      <c r="AO4947" s="2">
        <v>12717</v>
      </c>
      <c r="AP4947" s="2" t="s">
        <v>139</v>
      </c>
      <c r="AQ4947" s="2" t="s">
        <v>104</v>
      </c>
      <c r="AR4947" s="2" t="s">
        <v>105</v>
      </c>
    </row>
    <row r="4948" spans="8:44" ht="21" customHeight="1">
      <c r="H4948" s="2">
        <f t="shared" si="162"/>
        <v>4947</v>
      </c>
      <c r="I4948" s="2" t="str">
        <f t="shared" ca="1" si="163"/>
        <v>コンシェルテック4947</v>
      </c>
      <c r="K4948" s="2" t="s">
        <v>59</v>
      </c>
      <c r="L4948" s="2" t="s">
        <v>6500</v>
      </c>
      <c r="M4948" s="4" t="s">
        <v>29630</v>
      </c>
      <c r="N4948" s="2" t="s">
        <v>29631</v>
      </c>
      <c r="O4948" s="2" t="s">
        <v>24446</v>
      </c>
      <c r="P4948" s="2" t="s">
        <v>29632</v>
      </c>
      <c r="Q4948" s="2" t="s">
        <v>104</v>
      </c>
      <c r="R4948" s="2" t="s">
        <v>29633</v>
      </c>
      <c r="S4948" s="2" t="s">
        <v>29634</v>
      </c>
      <c r="T4948" s="2" t="s">
        <v>3694</v>
      </c>
      <c r="U4948" s="2" t="s">
        <v>139</v>
      </c>
      <c r="V4948" s="2">
        <v>1450</v>
      </c>
      <c r="W4948" s="2" t="s">
        <v>139</v>
      </c>
      <c r="X4948" s="2">
        <v>35</v>
      </c>
      <c r="Y4948" s="2" t="s">
        <v>139</v>
      </c>
      <c r="Z4948" s="2" t="s">
        <v>1054</v>
      </c>
      <c r="AA4948" s="2" t="s">
        <v>24451</v>
      </c>
      <c r="AB4948" s="2" t="s">
        <v>29635</v>
      </c>
      <c r="AC4948" s="2" t="s">
        <v>139</v>
      </c>
      <c r="AD4948" s="2" t="s">
        <v>139</v>
      </c>
      <c r="AE4948" s="2" t="s">
        <v>139</v>
      </c>
      <c r="AF4948" s="2" t="s">
        <v>24441</v>
      </c>
      <c r="AG4948" s="2" t="s">
        <v>139</v>
      </c>
      <c r="AH4948" s="2" t="s">
        <v>24442</v>
      </c>
      <c r="AI4948" s="2" t="s">
        <v>139</v>
      </c>
      <c r="AJ4948" s="2" t="s">
        <v>29636</v>
      </c>
      <c r="AK4948" s="2" t="s">
        <v>139</v>
      </c>
      <c r="AL4948" s="2" t="s">
        <v>139</v>
      </c>
      <c r="AM4948" s="2" t="s">
        <v>139</v>
      </c>
      <c r="AN4948" s="2" t="s">
        <v>139</v>
      </c>
      <c r="AO4948" s="2">
        <v>12723</v>
      </c>
      <c r="AP4948" s="2" t="s">
        <v>139</v>
      </c>
      <c r="AQ4948" s="2" t="s">
        <v>104</v>
      </c>
      <c r="AR4948" s="2" t="s">
        <v>105</v>
      </c>
    </row>
    <row r="4949" spans="8:44" ht="21" customHeight="1">
      <c r="H4949" s="2">
        <f t="shared" si="162"/>
        <v>4948</v>
      </c>
      <c r="I4949" s="2" t="str">
        <f t="shared" ca="1" si="163"/>
        <v>コンシェルテック4948</v>
      </c>
      <c r="K4949" s="2" t="s">
        <v>59</v>
      </c>
      <c r="L4949" s="2" t="s">
        <v>6500</v>
      </c>
      <c r="M4949" s="4" t="s">
        <v>29637</v>
      </c>
      <c r="N4949" s="2" t="s">
        <v>29638</v>
      </c>
      <c r="O4949" s="2" t="s">
        <v>24446</v>
      </c>
      <c r="P4949" s="2" t="s">
        <v>29639</v>
      </c>
      <c r="Q4949" s="2" t="s">
        <v>104</v>
      </c>
      <c r="R4949" s="2" t="s">
        <v>26294</v>
      </c>
      <c r="S4949" s="2" t="s">
        <v>29640</v>
      </c>
      <c r="T4949" s="2" t="s">
        <v>3694</v>
      </c>
      <c r="U4949" s="2" t="s">
        <v>139</v>
      </c>
      <c r="V4949" s="2">
        <v>1200</v>
      </c>
      <c r="W4949" s="2" t="s">
        <v>139</v>
      </c>
      <c r="X4949" s="2">
        <v>49</v>
      </c>
      <c r="Y4949" s="2" t="s">
        <v>139</v>
      </c>
      <c r="Z4949" s="2" t="s">
        <v>3088</v>
      </c>
      <c r="AA4949" s="2" t="s">
        <v>24487</v>
      </c>
      <c r="AB4949" s="2" t="s">
        <v>29641</v>
      </c>
      <c r="AC4949" s="2" t="s">
        <v>139</v>
      </c>
      <c r="AD4949" s="2" t="s">
        <v>139</v>
      </c>
      <c r="AE4949" s="2" t="s">
        <v>139</v>
      </c>
      <c r="AF4949" s="2" t="s">
        <v>24441</v>
      </c>
      <c r="AG4949" s="2" t="s">
        <v>139</v>
      </c>
      <c r="AH4949" s="2" t="s">
        <v>24442</v>
      </c>
      <c r="AI4949" s="2" t="s">
        <v>139</v>
      </c>
      <c r="AJ4949" s="2" t="s">
        <v>29642</v>
      </c>
      <c r="AK4949" s="2" t="s">
        <v>139</v>
      </c>
      <c r="AL4949" s="2" t="s">
        <v>139</v>
      </c>
      <c r="AM4949" s="2" t="s">
        <v>139</v>
      </c>
      <c r="AN4949" s="2" t="s">
        <v>139</v>
      </c>
      <c r="AO4949" s="2">
        <v>12724</v>
      </c>
      <c r="AP4949" s="2" t="s">
        <v>139</v>
      </c>
      <c r="AQ4949" s="2" t="s">
        <v>104</v>
      </c>
      <c r="AR4949" s="2" t="s">
        <v>105</v>
      </c>
    </row>
    <row r="4950" spans="8:44" ht="21" customHeight="1">
      <c r="H4950" s="2">
        <f t="shared" si="162"/>
        <v>4949</v>
      </c>
      <c r="I4950" s="2" t="str">
        <f t="shared" ca="1" si="163"/>
        <v>コンシェルテック4949</v>
      </c>
      <c r="K4950" s="2" t="s">
        <v>59</v>
      </c>
      <c r="L4950" s="2" t="s">
        <v>6500</v>
      </c>
      <c r="M4950" s="4" t="s">
        <v>29643</v>
      </c>
      <c r="N4950" s="2" t="s">
        <v>29644</v>
      </c>
      <c r="O4950" s="2" t="s">
        <v>24446</v>
      </c>
      <c r="P4950" s="2" t="s">
        <v>29645</v>
      </c>
      <c r="Q4950" s="2" t="s">
        <v>104</v>
      </c>
      <c r="R4950" s="2" t="s">
        <v>29646</v>
      </c>
      <c r="S4950" s="2" t="s">
        <v>29647</v>
      </c>
      <c r="T4950" s="2" t="s">
        <v>24450</v>
      </c>
      <c r="U4950" s="2" t="s">
        <v>139</v>
      </c>
      <c r="V4950" s="2">
        <v>1100</v>
      </c>
      <c r="W4950" s="2" t="s">
        <v>139</v>
      </c>
      <c r="X4950" s="2">
        <v>49</v>
      </c>
      <c r="Y4950" s="2" t="s">
        <v>139</v>
      </c>
      <c r="Z4950" s="2" t="s">
        <v>1054</v>
      </c>
      <c r="AA4950" s="2" t="s">
        <v>24451</v>
      </c>
      <c r="AB4950" s="2" t="s">
        <v>29648</v>
      </c>
      <c r="AC4950" s="2" t="s">
        <v>139</v>
      </c>
      <c r="AD4950" s="2" t="s">
        <v>139</v>
      </c>
      <c r="AE4950" s="2" t="s">
        <v>139</v>
      </c>
      <c r="AF4950" s="2" t="s">
        <v>24441</v>
      </c>
      <c r="AG4950" s="2" t="s">
        <v>139</v>
      </c>
      <c r="AH4950" s="2" t="s">
        <v>24442</v>
      </c>
      <c r="AI4950" s="2" t="s">
        <v>139</v>
      </c>
      <c r="AJ4950" s="2" t="s">
        <v>29649</v>
      </c>
      <c r="AK4950" s="2" t="s">
        <v>139</v>
      </c>
      <c r="AL4950" s="2" t="s">
        <v>139</v>
      </c>
      <c r="AM4950" s="2" t="s">
        <v>139</v>
      </c>
      <c r="AN4950" s="2" t="s">
        <v>139</v>
      </c>
      <c r="AO4950" s="2">
        <v>12725</v>
      </c>
      <c r="AP4950" s="2" t="s">
        <v>139</v>
      </c>
      <c r="AQ4950" s="2" t="s">
        <v>104</v>
      </c>
      <c r="AR4950" s="2" t="s">
        <v>105</v>
      </c>
    </row>
    <row r="4951" spans="8:44" ht="21" customHeight="1">
      <c r="H4951" s="2">
        <f t="shared" si="162"/>
        <v>4950</v>
      </c>
      <c r="I4951" s="2" t="str">
        <f t="shared" ca="1" si="163"/>
        <v>コンシェルテック4950</v>
      </c>
      <c r="K4951" s="2" t="s">
        <v>59</v>
      </c>
      <c r="L4951" s="2" t="s">
        <v>6500</v>
      </c>
      <c r="M4951" s="4" t="s">
        <v>29650</v>
      </c>
      <c r="N4951" s="2" t="s">
        <v>29651</v>
      </c>
      <c r="O4951" s="2" t="s">
        <v>24446</v>
      </c>
      <c r="P4951" s="2" t="s">
        <v>29652</v>
      </c>
      <c r="Q4951" s="2" t="s">
        <v>104</v>
      </c>
      <c r="R4951" s="2" t="s">
        <v>29585</v>
      </c>
      <c r="S4951" s="2" t="s">
        <v>29653</v>
      </c>
      <c r="T4951" s="2" t="s">
        <v>24450</v>
      </c>
      <c r="U4951" s="2" t="s">
        <v>139</v>
      </c>
      <c r="V4951" s="2">
        <v>1180</v>
      </c>
      <c r="W4951" s="2" t="s">
        <v>139</v>
      </c>
      <c r="X4951" s="2">
        <v>49</v>
      </c>
      <c r="Y4951" s="2" t="s">
        <v>139</v>
      </c>
      <c r="Z4951" s="2" t="s">
        <v>1054</v>
      </c>
      <c r="AA4951" s="2" t="s">
        <v>24451</v>
      </c>
      <c r="AB4951" s="2" t="s">
        <v>29586</v>
      </c>
      <c r="AC4951" s="2" t="s">
        <v>139</v>
      </c>
      <c r="AD4951" s="2" t="s">
        <v>139</v>
      </c>
      <c r="AE4951" s="2" t="s">
        <v>139</v>
      </c>
      <c r="AF4951" s="2" t="s">
        <v>24441</v>
      </c>
      <c r="AG4951" s="2" t="s">
        <v>139</v>
      </c>
      <c r="AH4951" s="2" t="s">
        <v>24442</v>
      </c>
      <c r="AI4951" s="2" t="s">
        <v>139</v>
      </c>
      <c r="AJ4951" s="2" t="s">
        <v>29654</v>
      </c>
      <c r="AK4951" s="2" t="s">
        <v>139</v>
      </c>
      <c r="AL4951" s="2" t="s">
        <v>139</v>
      </c>
      <c r="AM4951" s="2" t="s">
        <v>139</v>
      </c>
      <c r="AN4951" s="2" t="s">
        <v>139</v>
      </c>
      <c r="AO4951" s="2">
        <v>12727</v>
      </c>
      <c r="AP4951" s="2" t="s">
        <v>139</v>
      </c>
      <c r="AQ4951" s="2" t="s">
        <v>104</v>
      </c>
      <c r="AR4951" s="2" t="s">
        <v>105</v>
      </c>
    </row>
    <row r="4952" spans="8:44" ht="21" customHeight="1">
      <c r="H4952" s="2">
        <f t="shared" si="162"/>
        <v>4951</v>
      </c>
      <c r="I4952" s="2" t="str">
        <f t="shared" ca="1" si="163"/>
        <v>コンシェルテック4951</v>
      </c>
      <c r="K4952" s="2" t="s">
        <v>59</v>
      </c>
      <c r="L4952" s="2" t="s">
        <v>6500</v>
      </c>
      <c r="M4952" s="4" t="s">
        <v>29655</v>
      </c>
      <c r="N4952" s="2" t="s">
        <v>29621</v>
      </c>
      <c r="O4952" s="2" t="s">
        <v>24446</v>
      </c>
      <c r="P4952" s="2" t="s">
        <v>29656</v>
      </c>
      <c r="Q4952" s="2" t="s">
        <v>104</v>
      </c>
      <c r="R4952" s="2" t="s">
        <v>29585</v>
      </c>
      <c r="S4952" s="2" t="s">
        <v>29623</v>
      </c>
      <c r="T4952" s="2" t="s">
        <v>24450</v>
      </c>
      <c r="U4952" s="2" t="s">
        <v>139</v>
      </c>
      <c r="V4952" s="2">
        <v>1400</v>
      </c>
      <c r="W4952" s="2" t="s">
        <v>139</v>
      </c>
      <c r="X4952" s="2">
        <v>49</v>
      </c>
      <c r="Y4952" s="2" t="s">
        <v>139</v>
      </c>
      <c r="Z4952" s="2" t="s">
        <v>1054</v>
      </c>
      <c r="AA4952" s="2" t="s">
        <v>24451</v>
      </c>
      <c r="AB4952" s="2" t="s">
        <v>29586</v>
      </c>
      <c r="AC4952" s="2" t="s">
        <v>139</v>
      </c>
      <c r="AD4952" s="2" t="s">
        <v>139</v>
      </c>
      <c r="AE4952" s="2" t="s">
        <v>139</v>
      </c>
      <c r="AF4952" s="2" t="s">
        <v>24441</v>
      </c>
      <c r="AG4952" s="2" t="s">
        <v>139</v>
      </c>
      <c r="AH4952" s="2" t="s">
        <v>24442</v>
      </c>
      <c r="AI4952" s="2" t="s">
        <v>139</v>
      </c>
      <c r="AJ4952" s="2" t="s">
        <v>29657</v>
      </c>
      <c r="AK4952" s="2" t="s">
        <v>139</v>
      </c>
      <c r="AL4952" s="2" t="s">
        <v>139</v>
      </c>
      <c r="AM4952" s="2" t="s">
        <v>139</v>
      </c>
      <c r="AN4952" s="2" t="s">
        <v>139</v>
      </c>
      <c r="AO4952" s="2">
        <v>12728</v>
      </c>
      <c r="AP4952" s="2" t="s">
        <v>139</v>
      </c>
      <c r="AQ4952" s="2" t="s">
        <v>104</v>
      </c>
      <c r="AR4952" s="2" t="s">
        <v>105</v>
      </c>
    </row>
    <row r="4953" spans="8:44" ht="21" customHeight="1">
      <c r="H4953" s="2">
        <f t="shared" si="162"/>
        <v>4952</v>
      </c>
      <c r="I4953" s="2" t="str">
        <f t="shared" ca="1" si="163"/>
        <v>コンシェルテック4952</v>
      </c>
      <c r="K4953" s="2" t="s">
        <v>59</v>
      </c>
      <c r="L4953" s="2" t="s">
        <v>6500</v>
      </c>
      <c r="M4953" s="4" t="s">
        <v>29658</v>
      </c>
      <c r="N4953" s="2" t="s">
        <v>29659</v>
      </c>
      <c r="O4953" s="2" t="s">
        <v>24446</v>
      </c>
      <c r="P4953" s="2" t="s">
        <v>29660</v>
      </c>
      <c r="Q4953" s="2" t="s">
        <v>104</v>
      </c>
      <c r="R4953" s="2" t="s">
        <v>26294</v>
      </c>
      <c r="S4953" s="2" t="s">
        <v>25177</v>
      </c>
      <c r="T4953" s="2" t="s">
        <v>3694</v>
      </c>
      <c r="U4953" s="2" t="s">
        <v>139</v>
      </c>
      <c r="V4953" s="2">
        <v>1200</v>
      </c>
      <c r="W4953" s="2" t="s">
        <v>139</v>
      </c>
      <c r="X4953" s="2">
        <v>40</v>
      </c>
      <c r="Y4953" s="2" t="s">
        <v>139</v>
      </c>
      <c r="Z4953" s="2" t="s">
        <v>1054</v>
      </c>
      <c r="AA4953" s="2" t="s">
        <v>24487</v>
      </c>
      <c r="AB4953" s="2" t="s">
        <v>26294</v>
      </c>
      <c r="AC4953" s="2" t="s">
        <v>139</v>
      </c>
      <c r="AD4953" s="2" t="s">
        <v>139</v>
      </c>
      <c r="AE4953" s="2" t="s">
        <v>139</v>
      </c>
      <c r="AF4953" s="2" t="s">
        <v>24441</v>
      </c>
      <c r="AG4953" s="2" t="s">
        <v>139</v>
      </c>
      <c r="AH4953" s="2" t="s">
        <v>29010</v>
      </c>
      <c r="AI4953" s="2" t="s">
        <v>139</v>
      </c>
      <c r="AJ4953" s="2" t="s">
        <v>29661</v>
      </c>
      <c r="AK4953" s="2" t="s">
        <v>139</v>
      </c>
      <c r="AL4953" s="2" t="s">
        <v>139</v>
      </c>
      <c r="AM4953" s="2" t="s">
        <v>139</v>
      </c>
      <c r="AN4953" s="2" t="s">
        <v>139</v>
      </c>
      <c r="AO4953" s="2">
        <v>12731</v>
      </c>
      <c r="AP4953" s="2" t="s">
        <v>139</v>
      </c>
      <c r="AQ4953" s="2" t="s">
        <v>104</v>
      </c>
      <c r="AR4953" s="2" t="s">
        <v>105</v>
      </c>
    </row>
    <row r="4954" spans="8:44" ht="21" customHeight="1">
      <c r="H4954" s="2">
        <f t="shared" si="162"/>
        <v>4953</v>
      </c>
      <c r="I4954" s="2" t="str">
        <f t="shared" ca="1" si="163"/>
        <v>コンシェルテック4953</v>
      </c>
      <c r="K4954" s="2" t="s">
        <v>59</v>
      </c>
      <c r="L4954" s="2" t="s">
        <v>6500</v>
      </c>
      <c r="M4954" s="4" t="s">
        <v>29662</v>
      </c>
      <c r="N4954" s="2" t="s">
        <v>29626</v>
      </c>
      <c r="O4954" s="2" t="s">
        <v>24446</v>
      </c>
      <c r="P4954" s="2" t="s">
        <v>29627</v>
      </c>
      <c r="Q4954" s="2" t="s">
        <v>104</v>
      </c>
      <c r="R4954" s="2" t="s">
        <v>6714</v>
      </c>
      <c r="S4954" s="2" t="s">
        <v>24508</v>
      </c>
      <c r="T4954" s="2" t="s">
        <v>24450</v>
      </c>
      <c r="U4954" s="2" t="s">
        <v>139</v>
      </c>
      <c r="V4954" s="2">
        <v>1150</v>
      </c>
      <c r="W4954" s="2" t="s">
        <v>139</v>
      </c>
      <c r="X4954" s="2">
        <v>49</v>
      </c>
      <c r="Y4954" s="2" t="s">
        <v>139</v>
      </c>
      <c r="Z4954" s="2" t="s">
        <v>3088</v>
      </c>
      <c r="AA4954" s="2" t="s">
        <v>24451</v>
      </c>
      <c r="AB4954" s="2" t="s">
        <v>29628</v>
      </c>
      <c r="AC4954" s="2" t="s">
        <v>139</v>
      </c>
      <c r="AD4954" s="2" t="s">
        <v>139</v>
      </c>
      <c r="AE4954" s="2" t="s">
        <v>139</v>
      </c>
      <c r="AF4954" s="2" t="s">
        <v>24441</v>
      </c>
      <c r="AG4954" s="2" t="s">
        <v>139</v>
      </c>
      <c r="AH4954" s="2" t="s">
        <v>24442</v>
      </c>
      <c r="AI4954" s="2" t="s">
        <v>139</v>
      </c>
      <c r="AJ4954" s="2" t="s">
        <v>29663</v>
      </c>
      <c r="AK4954" s="2" t="s">
        <v>139</v>
      </c>
      <c r="AL4954" s="2" t="s">
        <v>139</v>
      </c>
      <c r="AM4954" s="2" t="s">
        <v>139</v>
      </c>
      <c r="AN4954" s="2" t="s">
        <v>139</v>
      </c>
      <c r="AO4954" s="2">
        <v>12735</v>
      </c>
      <c r="AP4954" s="2" t="s">
        <v>139</v>
      </c>
      <c r="AQ4954" s="2" t="s">
        <v>104</v>
      </c>
      <c r="AR4954" s="2" t="s">
        <v>105</v>
      </c>
    </row>
    <row r="4955" spans="8:44" ht="21" customHeight="1">
      <c r="H4955" s="2">
        <f t="shared" si="162"/>
        <v>4954</v>
      </c>
      <c r="I4955" s="2" t="str">
        <f t="shared" ca="1" si="163"/>
        <v>コンシェルテック4954</v>
      </c>
      <c r="K4955" s="2" t="s">
        <v>59</v>
      </c>
      <c r="L4955" s="2" t="s">
        <v>6500</v>
      </c>
      <c r="M4955" s="4" t="s">
        <v>29664</v>
      </c>
      <c r="N4955" s="2" t="s">
        <v>29665</v>
      </c>
      <c r="O4955" s="2" t="s">
        <v>27640</v>
      </c>
      <c r="P4955" s="2" t="s">
        <v>29666</v>
      </c>
      <c r="Q4955" s="2" t="s">
        <v>104</v>
      </c>
      <c r="R4955" s="2" t="s">
        <v>26294</v>
      </c>
      <c r="S4955" s="2" t="s">
        <v>27278</v>
      </c>
      <c r="T4955" s="2" t="s">
        <v>182</v>
      </c>
      <c r="U4955" s="2" t="s">
        <v>139</v>
      </c>
      <c r="V4955" s="2">
        <v>1250</v>
      </c>
      <c r="W4955" s="2" t="s">
        <v>139</v>
      </c>
      <c r="X4955" s="2">
        <v>49</v>
      </c>
      <c r="Y4955" s="2" t="s">
        <v>139</v>
      </c>
      <c r="Z4955" s="2" t="s">
        <v>3121</v>
      </c>
      <c r="AA4955" s="2" t="s">
        <v>24451</v>
      </c>
      <c r="AB4955" s="2" t="s">
        <v>26294</v>
      </c>
      <c r="AC4955" s="2" t="s">
        <v>139</v>
      </c>
      <c r="AD4955" s="2" t="s">
        <v>139</v>
      </c>
      <c r="AE4955" s="2" t="s">
        <v>139</v>
      </c>
      <c r="AF4955" s="2" t="s">
        <v>24441</v>
      </c>
      <c r="AG4955" s="2" t="s">
        <v>139</v>
      </c>
      <c r="AH4955" s="2" t="s">
        <v>24442</v>
      </c>
      <c r="AI4955" s="2" t="s">
        <v>139</v>
      </c>
      <c r="AJ4955" s="2" t="s">
        <v>29402</v>
      </c>
      <c r="AK4955" s="2" t="s">
        <v>139</v>
      </c>
      <c r="AL4955" s="2" t="s">
        <v>139</v>
      </c>
      <c r="AM4955" s="2" t="s">
        <v>139</v>
      </c>
      <c r="AN4955" s="2" t="s">
        <v>139</v>
      </c>
      <c r="AO4955" s="2">
        <v>12736</v>
      </c>
      <c r="AP4955" s="2" t="s">
        <v>139</v>
      </c>
      <c r="AQ4955" s="2" t="s">
        <v>104</v>
      </c>
      <c r="AR4955" s="2" t="s">
        <v>105</v>
      </c>
    </row>
    <row r="4956" spans="8:44" ht="21" customHeight="1">
      <c r="H4956" s="2">
        <f t="shared" si="162"/>
        <v>4955</v>
      </c>
      <c r="I4956" s="2" t="str">
        <f t="shared" ca="1" si="163"/>
        <v>コンシェルテック4955</v>
      </c>
      <c r="K4956" s="2" t="s">
        <v>59</v>
      </c>
      <c r="L4956" s="2" t="s">
        <v>6500</v>
      </c>
      <c r="M4956" s="4" t="s">
        <v>29667</v>
      </c>
      <c r="N4956" s="2" t="s">
        <v>29668</v>
      </c>
      <c r="O4956" s="2" t="s">
        <v>24446</v>
      </c>
      <c r="P4956" s="2" t="s">
        <v>29669</v>
      </c>
      <c r="Q4956" s="2" t="s">
        <v>104</v>
      </c>
      <c r="R4956" s="2" t="s">
        <v>29670</v>
      </c>
      <c r="S4956" s="2" t="s">
        <v>24508</v>
      </c>
      <c r="T4956" s="2" t="s">
        <v>24450</v>
      </c>
      <c r="U4956" s="2" t="s">
        <v>139</v>
      </c>
      <c r="V4956" s="2">
        <v>1200</v>
      </c>
      <c r="W4956" s="2" t="s">
        <v>139</v>
      </c>
      <c r="X4956" s="2">
        <v>49</v>
      </c>
      <c r="Y4956" s="2" t="s">
        <v>139</v>
      </c>
      <c r="Z4956" s="2" t="s">
        <v>3088</v>
      </c>
      <c r="AA4956" s="2" t="s">
        <v>24451</v>
      </c>
      <c r="AB4956" s="2" t="s">
        <v>29671</v>
      </c>
      <c r="AC4956" s="2" t="s">
        <v>139</v>
      </c>
      <c r="AD4956" s="2" t="s">
        <v>139</v>
      </c>
      <c r="AE4956" s="2" t="s">
        <v>139</v>
      </c>
      <c r="AF4956" s="2" t="s">
        <v>24441</v>
      </c>
      <c r="AG4956" s="2" t="s">
        <v>139</v>
      </c>
      <c r="AH4956" s="2" t="s">
        <v>24442</v>
      </c>
      <c r="AI4956" s="2" t="s">
        <v>139</v>
      </c>
      <c r="AJ4956" s="2" t="s">
        <v>29672</v>
      </c>
      <c r="AK4956" s="2" t="s">
        <v>139</v>
      </c>
      <c r="AL4956" s="2" t="s">
        <v>139</v>
      </c>
      <c r="AM4956" s="2" t="s">
        <v>139</v>
      </c>
      <c r="AN4956" s="2" t="s">
        <v>139</v>
      </c>
      <c r="AO4956" s="2">
        <v>12737</v>
      </c>
      <c r="AP4956" s="2" t="s">
        <v>139</v>
      </c>
      <c r="AQ4956" s="2" t="s">
        <v>104</v>
      </c>
      <c r="AR4956" s="2" t="s">
        <v>105</v>
      </c>
    </row>
    <row r="4957" spans="8:44" ht="21" customHeight="1">
      <c r="H4957" s="2">
        <f t="shared" si="162"/>
        <v>4956</v>
      </c>
      <c r="I4957" s="2" t="str">
        <f t="shared" ca="1" si="163"/>
        <v>コンシェルテック4956</v>
      </c>
      <c r="K4957" s="2" t="s">
        <v>59</v>
      </c>
      <c r="L4957" s="2" t="s">
        <v>6500</v>
      </c>
      <c r="M4957" s="4" t="s">
        <v>29673</v>
      </c>
      <c r="N4957" s="2" t="s">
        <v>1564</v>
      </c>
      <c r="O4957" s="2" t="s">
        <v>24446</v>
      </c>
      <c r="P4957" s="2" t="s">
        <v>29674</v>
      </c>
      <c r="Q4957" s="2" t="s">
        <v>104</v>
      </c>
      <c r="R4957" s="2" t="s">
        <v>6653</v>
      </c>
      <c r="S4957" s="2" t="s">
        <v>25843</v>
      </c>
      <c r="T4957" s="2" t="s">
        <v>24450</v>
      </c>
      <c r="U4957" s="2" t="s">
        <v>139</v>
      </c>
      <c r="V4957" s="2">
        <v>1130</v>
      </c>
      <c r="W4957" s="2" t="s">
        <v>139</v>
      </c>
      <c r="X4957" s="2">
        <v>42</v>
      </c>
      <c r="Y4957" s="2" t="s">
        <v>139</v>
      </c>
      <c r="Z4957" s="2" t="s">
        <v>1054</v>
      </c>
      <c r="AA4957" s="2" t="s">
        <v>24451</v>
      </c>
      <c r="AB4957" s="2" t="s">
        <v>29675</v>
      </c>
      <c r="AC4957" s="2" t="s">
        <v>139</v>
      </c>
      <c r="AD4957" s="2" t="s">
        <v>139</v>
      </c>
      <c r="AE4957" s="2" t="s">
        <v>139</v>
      </c>
      <c r="AF4957" s="2" t="s">
        <v>24441</v>
      </c>
      <c r="AG4957" s="2" t="s">
        <v>139</v>
      </c>
      <c r="AH4957" s="2" t="s">
        <v>24442</v>
      </c>
      <c r="AI4957" s="2" t="s">
        <v>139</v>
      </c>
      <c r="AJ4957" s="2" t="s">
        <v>29676</v>
      </c>
      <c r="AK4957" s="2" t="s">
        <v>139</v>
      </c>
      <c r="AL4957" s="2" t="s">
        <v>139</v>
      </c>
      <c r="AM4957" s="2" t="s">
        <v>139</v>
      </c>
      <c r="AN4957" s="2" t="s">
        <v>139</v>
      </c>
      <c r="AO4957" s="2">
        <v>12742</v>
      </c>
      <c r="AP4957" s="2" t="s">
        <v>139</v>
      </c>
      <c r="AQ4957" s="2" t="s">
        <v>104</v>
      </c>
      <c r="AR4957" s="2" t="s">
        <v>105</v>
      </c>
    </row>
    <row r="4958" spans="8:44" ht="21" customHeight="1">
      <c r="H4958" s="2">
        <f t="shared" si="162"/>
        <v>4957</v>
      </c>
      <c r="I4958" s="2" t="str">
        <f t="shared" ca="1" si="163"/>
        <v>コンシェルテック4957</v>
      </c>
      <c r="K4958" s="2" t="s">
        <v>59</v>
      </c>
      <c r="L4958" s="2" t="s">
        <v>6500</v>
      </c>
      <c r="M4958" s="4" t="s">
        <v>29677</v>
      </c>
      <c r="N4958" s="2" t="s">
        <v>1564</v>
      </c>
      <c r="O4958" s="2" t="s">
        <v>24446</v>
      </c>
      <c r="P4958" s="2" t="s">
        <v>29678</v>
      </c>
      <c r="Q4958" s="2" t="s">
        <v>104</v>
      </c>
      <c r="R4958" s="2" t="s">
        <v>6714</v>
      </c>
      <c r="S4958" s="2" t="s">
        <v>29679</v>
      </c>
      <c r="T4958" s="2" t="s">
        <v>24450</v>
      </c>
      <c r="U4958" s="2" t="s">
        <v>139</v>
      </c>
      <c r="V4958" s="2">
        <v>1400</v>
      </c>
      <c r="W4958" s="2" t="s">
        <v>139</v>
      </c>
      <c r="X4958" s="2">
        <v>49</v>
      </c>
      <c r="Y4958" s="2" t="s">
        <v>139</v>
      </c>
      <c r="Z4958" s="2" t="s">
        <v>1054</v>
      </c>
      <c r="AA4958" s="2" t="s">
        <v>24451</v>
      </c>
      <c r="AB4958" s="2" t="s">
        <v>25171</v>
      </c>
      <c r="AC4958" s="2" t="s">
        <v>139</v>
      </c>
      <c r="AD4958" s="2" t="s">
        <v>139</v>
      </c>
      <c r="AE4958" s="2" t="s">
        <v>139</v>
      </c>
      <c r="AF4958" s="2" t="s">
        <v>24441</v>
      </c>
      <c r="AG4958" s="2" t="s">
        <v>139</v>
      </c>
      <c r="AH4958" s="2" t="s">
        <v>24442</v>
      </c>
      <c r="AI4958" s="2" t="s">
        <v>139</v>
      </c>
      <c r="AJ4958" s="2" t="s">
        <v>29680</v>
      </c>
      <c r="AK4958" s="2" t="s">
        <v>139</v>
      </c>
      <c r="AL4958" s="2" t="s">
        <v>139</v>
      </c>
      <c r="AM4958" s="2" t="s">
        <v>139</v>
      </c>
      <c r="AN4958" s="2" t="s">
        <v>139</v>
      </c>
      <c r="AO4958" s="2">
        <v>12743</v>
      </c>
      <c r="AP4958" s="2" t="s">
        <v>139</v>
      </c>
      <c r="AQ4958" s="2" t="s">
        <v>104</v>
      </c>
      <c r="AR4958" s="2" t="s">
        <v>105</v>
      </c>
    </row>
    <row r="4959" spans="8:44" ht="21" customHeight="1">
      <c r="H4959" s="2">
        <f t="shared" si="162"/>
        <v>4958</v>
      </c>
      <c r="I4959" s="2" t="str">
        <f t="shared" ca="1" si="163"/>
        <v>コンシェルテック4958</v>
      </c>
      <c r="K4959" s="2" t="s">
        <v>59</v>
      </c>
      <c r="L4959" s="2" t="s">
        <v>6500</v>
      </c>
      <c r="M4959" s="4" t="s">
        <v>29681</v>
      </c>
      <c r="N4959" s="2" t="s">
        <v>29682</v>
      </c>
      <c r="O4959" s="2" t="s">
        <v>27640</v>
      </c>
      <c r="P4959" s="2" t="s">
        <v>29683</v>
      </c>
      <c r="Q4959" s="2" t="s">
        <v>104</v>
      </c>
      <c r="R4959" s="2" t="s">
        <v>29684</v>
      </c>
      <c r="S4959" s="2" t="s">
        <v>29205</v>
      </c>
      <c r="T4959" s="2" t="s">
        <v>182</v>
      </c>
      <c r="U4959" s="2" t="s">
        <v>139</v>
      </c>
      <c r="V4959" s="2">
        <v>1350</v>
      </c>
      <c r="W4959" s="2" t="s">
        <v>139</v>
      </c>
      <c r="X4959" s="2">
        <v>40</v>
      </c>
      <c r="Y4959" s="2" t="s">
        <v>139</v>
      </c>
      <c r="Z4959" s="2" t="s">
        <v>1054</v>
      </c>
      <c r="AA4959" s="2" t="s">
        <v>24451</v>
      </c>
      <c r="AB4959" s="2" t="s">
        <v>29685</v>
      </c>
      <c r="AC4959" s="2" t="s">
        <v>139</v>
      </c>
      <c r="AD4959" s="2" t="s">
        <v>139</v>
      </c>
      <c r="AE4959" s="2" t="s">
        <v>139</v>
      </c>
      <c r="AF4959" s="2" t="s">
        <v>24441</v>
      </c>
      <c r="AG4959" s="2" t="s">
        <v>139</v>
      </c>
      <c r="AH4959" s="2" t="s">
        <v>24442</v>
      </c>
      <c r="AI4959" s="2" t="s">
        <v>139</v>
      </c>
      <c r="AJ4959" s="2" t="s">
        <v>29686</v>
      </c>
      <c r="AK4959" s="2" t="s">
        <v>139</v>
      </c>
      <c r="AL4959" s="2" t="s">
        <v>139</v>
      </c>
      <c r="AM4959" s="2" t="s">
        <v>139</v>
      </c>
      <c r="AN4959" s="2" t="s">
        <v>139</v>
      </c>
      <c r="AO4959" s="2">
        <v>12745</v>
      </c>
      <c r="AP4959" s="2" t="s">
        <v>139</v>
      </c>
      <c r="AQ4959" s="2" t="s">
        <v>104</v>
      </c>
      <c r="AR4959" s="2" t="s">
        <v>105</v>
      </c>
    </row>
    <row r="4960" spans="8:44" ht="21" customHeight="1">
      <c r="H4960" s="2">
        <f t="shared" si="162"/>
        <v>4959</v>
      </c>
      <c r="I4960" s="2" t="str">
        <f t="shared" ca="1" si="163"/>
        <v>コンシェルテック4959</v>
      </c>
      <c r="K4960" s="2" t="s">
        <v>59</v>
      </c>
      <c r="L4960" s="2" t="s">
        <v>6500</v>
      </c>
      <c r="M4960" s="4" t="s">
        <v>29687</v>
      </c>
      <c r="N4960" s="2" t="s">
        <v>29688</v>
      </c>
      <c r="O4960" s="2" t="s">
        <v>24446</v>
      </c>
      <c r="P4960" s="2" t="s">
        <v>29689</v>
      </c>
      <c r="Q4960" s="2" t="s">
        <v>104</v>
      </c>
      <c r="R4960" s="2" t="s">
        <v>25176</v>
      </c>
      <c r="S4960" s="2" t="s">
        <v>24508</v>
      </c>
      <c r="T4960" s="2" t="s">
        <v>3694</v>
      </c>
      <c r="U4960" s="2" t="s">
        <v>139</v>
      </c>
      <c r="V4960" s="2">
        <v>1100</v>
      </c>
      <c r="W4960" s="2" t="s">
        <v>139</v>
      </c>
      <c r="X4960" s="2">
        <v>49</v>
      </c>
      <c r="Y4960" s="2" t="s">
        <v>139</v>
      </c>
      <c r="Z4960" s="2" t="s">
        <v>1054</v>
      </c>
      <c r="AA4960" s="2" t="s">
        <v>24451</v>
      </c>
      <c r="AB4960" s="2" t="s">
        <v>29690</v>
      </c>
      <c r="AC4960" s="2" t="s">
        <v>139</v>
      </c>
      <c r="AD4960" s="2" t="s">
        <v>139</v>
      </c>
      <c r="AE4960" s="2" t="s">
        <v>139</v>
      </c>
      <c r="AF4960" s="2" t="s">
        <v>24441</v>
      </c>
      <c r="AG4960" s="2" t="s">
        <v>139</v>
      </c>
      <c r="AH4960" s="2" t="s">
        <v>24442</v>
      </c>
      <c r="AI4960" s="2" t="s">
        <v>139</v>
      </c>
      <c r="AJ4960" s="2" t="s">
        <v>29691</v>
      </c>
      <c r="AK4960" s="2" t="s">
        <v>139</v>
      </c>
      <c r="AL4960" s="2" t="s">
        <v>139</v>
      </c>
      <c r="AM4960" s="2" t="s">
        <v>139</v>
      </c>
      <c r="AN4960" s="2" t="s">
        <v>139</v>
      </c>
      <c r="AO4960" s="2">
        <v>12746</v>
      </c>
      <c r="AP4960" s="2" t="s">
        <v>139</v>
      </c>
      <c r="AQ4960" s="2" t="s">
        <v>104</v>
      </c>
      <c r="AR4960" s="2" t="s">
        <v>105</v>
      </c>
    </row>
    <row r="4961" spans="8:44" ht="21" customHeight="1">
      <c r="H4961" s="2">
        <f t="shared" si="162"/>
        <v>4960</v>
      </c>
      <c r="I4961" s="2" t="str">
        <f t="shared" ca="1" si="163"/>
        <v>コンシェルテック4960</v>
      </c>
      <c r="K4961" s="2" t="s">
        <v>59</v>
      </c>
      <c r="L4961" s="2" t="s">
        <v>6500</v>
      </c>
      <c r="M4961" s="4" t="s">
        <v>29692</v>
      </c>
      <c r="N4961" s="2" t="s">
        <v>29693</v>
      </c>
      <c r="O4961" s="2" t="s">
        <v>24446</v>
      </c>
      <c r="P4961" s="2" t="s">
        <v>29694</v>
      </c>
      <c r="Q4961" s="2" t="s">
        <v>104</v>
      </c>
      <c r="R4961" s="2" t="s">
        <v>29695</v>
      </c>
      <c r="S4961" s="2" t="s">
        <v>29696</v>
      </c>
      <c r="T4961" s="2" t="s">
        <v>24450</v>
      </c>
      <c r="U4961" s="2" t="s">
        <v>139</v>
      </c>
      <c r="V4961" s="2">
        <v>1140</v>
      </c>
      <c r="W4961" s="2" t="s">
        <v>139</v>
      </c>
      <c r="X4961" s="2">
        <v>49</v>
      </c>
      <c r="Y4961" s="2" t="s">
        <v>139</v>
      </c>
      <c r="Z4961" s="2" t="s">
        <v>1054</v>
      </c>
      <c r="AA4961" s="2" t="s">
        <v>24451</v>
      </c>
      <c r="AB4961" s="2" t="s">
        <v>29697</v>
      </c>
      <c r="AC4961" s="2" t="s">
        <v>139</v>
      </c>
      <c r="AD4961" s="2" t="s">
        <v>139</v>
      </c>
      <c r="AE4961" s="2" t="s">
        <v>139</v>
      </c>
      <c r="AF4961" s="2" t="s">
        <v>24441</v>
      </c>
      <c r="AG4961" s="2" t="s">
        <v>139</v>
      </c>
      <c r="AH4961" s="2" t="s">
        <v>24442</v>
      </c>
      <c r="AI4961" s="2" t="s">
        <v>139</v>
      </c>
      <c r="AJ4961" s="2" t="s">
        <v>29698</v>
      </c>
      <c r="AK4961" s="2" t="s">
        <v>139</v>
      </c>
      <c r="AL4961" s="2" t="s">
        <v>139</v>
      </c>
      <c r="AM4961" s="2" t="s">
        <v>139</v>
      </c>
      <c r="AN4961" s="2" t="s">
        <v>139</v>
      </c>
      <c r="AO4961" s="2">
        <v>12751</v>
      </c>
      <c r="AP4961" s="2" t="s">
        <v>139</v>
      </c>
      <c r="AQ4961" s="2" t="s">
        <v>104</v>
      </c>
      <c r="AR4961" s="2" t="s">
        <v>105</v>
      </c>
    </row>
    <row r="4962" spans="8:44" ht="21" customHeight="1">
      <c r="H4962" s="2">
        <f t="shared" si="162"/>
        <v>4961</v>
      </c>
      <c r="I4962" s="2" t="str">
        <f t="shared" ca="1" si="163"/>
        <v>コンシェルテック4961</v>
      </c>
      <c r="K4962" s="2" t="s">
        <v>59</v>
      </c>
      <c r="L4962" s="2" t="s">
        <v>6500</v>
      </c>
      <c r="M4962" s="4" t="s">
        <v>29699</v>
      </c>
      <c r="N4962" s="2" t="s">
        <v>29700</v>
      </c>
      <c r="O4962" s="2" t="s">
        <v>24446</v>
      </c>
      <c r="P4962" s="2" t="s">
        <v>29701</v>
      </c>
      <c r="Q4962" s="2" t="s">
        <v>104</v>
      </c>
      <c r="R4962" s="2" t="s">
        <v>25176</v>
      </c>
      <c r="S4962" s="2" t="s">
        <v>29702</v>
      </c>
      <c r="T4962" s="2" t="s">
        <v>24450</v>
      </c>
      <c r="U4962" s="2" t="s">
        <v>139</v>
      </c>
      <c r="V4962" s="2">
        <v>1350</v>
      </c>
      <c r="W4962" s="2" t="s">
        <v>139</v>
      </c>
      <c r="X4962" s="2">
        <v>44</v>
      </c>
      <c r="Y4962" s="2" t="s">
        <v>139</v>
      </c>
      <c r="Z4962" s="2" t="s">
        <v>3088</v>
      </c>
      <c r="AA4962" s="2" t="s">
        <v>24451</v>
      </c>
      <c r="AB4962" s="2" t="s">
        <v>29703</v>
      </c>
      <c r="AC4962" s="2" t="s">
        <v>139</v>
      </c>
      <c r="AD4962" s="2" t="s">
        <v>139</v>
      </c>
      <c r="AE4962" s="2" t="s">
        <v>139</v>
      </c>
      <c r="AF4962" s="2" t="s">
        <v>24441</v>
      </c>
      <c r="AG4962" s="2" t="s">
        <v>139</v>
      </c>
      <c r="AH4962" s="2" t="s">
        <v>24442</v>
      </c>
      <c r="AI4962" s="2" t="s">
        <v>139</v>
      </c>
      <c r="AJ4962" s="2" t="s">
        <v>29704</v>
      </c>
      <c r="AK4962" s="2" t="s">
        <v>139</v>
      </c>
      <c r="AL4962" s="2" t="s">
        <v>139</v>
      </c>
      <c r="AM4962" s="2" t="s">
        <v>139</v>
      </c>
      <c r="AN4962" s="2" t="s">
        <v>139</v>
      </c>
      <c r="AO4962" s="2">
        <v>12752</v>
      </c>
      <c r="AP4962" s="2" t="s">
        <v>139</v>
      </c>
      <c r="AQ4962" s="2" t="s">
        <v>104</v>
      </c>
      <c r="AR4962" s="2" t="s">
        <v>105</v>
      </c>
    </row>
    <row r="4963" spans="8:44" ht="21" customHeight="1">
      <c r="H4963" s="2">
        <f t="shared" si="162"/>
        <v>4962</v>
      </c>
      <c r="I4963" s="2" t="str">
        <f t="shared" ca="1" si="163"/>
        <v>コンシェルテック4962</v>
      </c>
      <c r="K4963" s="2" t="s">
        <v>59</v>
      </c>
      <c r="L4963" s="2" t="s">
        <v>6500</v>
      </c>
      <c r="M4963" s="4" t="s">
        <v>29705</v>
      </c>
      <c r="N4963" s="2" t="s">
        <v>29706</v>
      </c>
      <c r="O4963" s="2" t="s">
        <v>24446</v>
      </c>
      <c r="P4963" s="2" t="s">
        <v>29707</v>
      </c>
      <c r="Q4963" s="2" t="s">
        <v>102</v>
      </c>
      <c r="R4963" s="2" t="s">
        <v>29708</v>
      </c>
      <c r="S4963" s="2" t="s">
        <v>28204</v>
      </c>
      <c r="T4963" s="2" t="s">
        <v>24450</v>
      </c>
      <c r="U4963" s="2" t="s">
        <v>139</v>
      </c>
      <c r="V4963" s="2">
        <v>1300</v>
      </c>
      <c r="W4963" s="2" t="s">
        <v>139</v>
      </c>
      <c r="X4963" s="2">
        <v>38</v>
      </c>
      <c r="Y4963" s="2" t="s">
        <v>139</v>
      </c>
      <c r="Z4963" s="2" t="s">
        <v>3088</v>
      </c>
      <c r="AA4963" s="2" t="s">
        <v>24451</v>
      </c>
      <c r="AB4963" s="2" t="s">
        <v>29709</v>
      </c>
      <c r="AC4963" s="2" t="s">
        <v>139</v>
      </c>
      <c r="AD4963" s="2" t="s">
        <v>139</v>
      </c>
      <c r="AE4963" s="2" t="s">
        <v>139</v>
      </c>
      <c r="AF4963" s="2" t="s">
        <v>24441</v>
      </c>
      <c r="AG4963" s="2" t="s">
        <v>139</v>
      </c>
      <c r="AH4963" s="2" t="s">
        <v>24442</v>
      </c>
      <c r="AI4963" s="2" t="s">
        <v>139</v>
      </c>
      <c r="AJ4963" s="2" t="s">
        <v>29710</v>
      </c>
      <c r="AK4963" s="2" t="s">
        <v>139</v>
      </c>
      <c r="AL4963" s="2" t="s">
        <v>139</v>
      </c>
      <c r="AM4963" s="2" t="s">
        <v>139</v>
      </c>
      <c r="AN4963" s="2" t="s">
        <v>139</v>
      </c>
      <c r="AO4963" s="2">
        <v>12753</v>
      </c>
      <c r="AP4963" s="2" t="s">
        <v>139</v>
      </c>
      <c r="AQ4963" s="2" t="s">
        <v>102</v>
      </c>
      <c r="AR4963" s="2" t="s">
        <v>100</v>
      </c>
    </row>
    <row r="4964" spans="8:44" ht="21" customHeight="1">
      <c r="H4964" s="2">
        <f t="shared" si="162"/>
        <v>4963</v>
      </c>
      <c r="I4964" s="2" t="str">
        <f t="shared" ca="1" si="163"/>
        <v>コンシェルテック4963</v>
      </c>
      <c r="K4964" s="2" t="s">
        <v>59</v>
      </c>
      <c r="L4964" s="2" t="s">
        <v>6500</v>
      </c>
      <c r="M4964" s="4" t="s">
        <v>29711</v>
      </c>
      <c r="N4964" s="2" t="s">
        <v>29712</v>
      </c>
      <c r="O4964" s="2" t="s">
        <v>24446</v>
      </c>
      <c r="P4964" s="2" t="s">
        <v>29713</v>
      </c>
      <c r="Q4964" s="2" t="s">
        <v>104</v>
      </c>
      <c r="R4964" s="2" t="s">
        <v>29714</v>
      </c>
      <c r="S4964" s="2" t="s">
        <v>25177</v>
      </c>
      <c r="T4964" s="2" t="s">
        <v>24450</v>
      </c>
      <c r="U4964" s="2" t="s">
        <v>139</v>
      </c>
      <c r="V4964" s="2">
        <v>1100</v>
      </c>
      <c r="W4964" s="2" t="s">
        <v>139</v>
      </c>
      <c r="X4964" s="2">
        <v>49</v>
      </c>
      <c r="Y4964" s="2" t="s">
        <v>139</v>
      </c>
      <c r="Z4964" s="2" t="s">
        <v>1054</v>
      </c>
      <c r="AA4964" s="2" t="s">
        <v>24451</v>
      </c>
      <c r="AB4964" s="2" t="s">
        <v>29715</v>
      </c>
      <c r="AC4964" s="2" t="s">
        <v>139</v>
      </c>
      <c r="AD4964" s="2" t="s">
        <v>139</v>
      </c>
      <c r="AE4964" s="2" t="s">
        <v>139</v>
      </c>
      <c r="AF4964" s="2" t="s">
        <v>24441</v>
      </c>
      <c r="AG4964" s="2" t="s">
        <v>139</v>
      </c>
      <c r="AH4964" s="2" t="s">
        <v>24442</v>
      </c>
      <c r="AI4964" s="2" t="s">
        <v>139</v>
      </c>
      <c r="AJ4964" s="2" t="s">
        <v>29716</v>
      </c>
      <c r="AK4964" s="2" t="s">
        <v>139</v>
      </c>
      <c r="AL4964" s="2" t="s">
        <v>139</v>
      </c>
      <c r="AM4964" s="2" t="s">
        <v>139</v>
      </c>
      <c r="AN4964" s="2" t="s">
        <v>139</v>
      </c>
      <c r="AO4964" s="2">
        <v>12756</v>
      </c>
      <c r="AP4964" s="2" t="s">
        <v>139</v>
      </c>
      <c r="AQ4964" s="2" t="s">
        <v>104</v>
      </c>
      <c r="AR4964" s="2" t="s">
        <v>105</v>
      </c>
    </row>
    <row r="4965" spans="8:44" ht="21" customHeight="1">
      <c r="H4965" s="2">
        <f t="shared" si="162"/>
        <v>4964</v>
      </c>
      <c r="I4965" s="2" t="str">
        <f t="shared" ca="1" si="163"/>
        <v>コンシェルテック4964</v>
      </c>
      <c r="K4965" s="2" t="s">
        <v>59</v>
      </c>
      <c r="L4965" s="2" t="s">
        <v>6500</v>
      </c>
      <c r="M4965" s="4" t="s">
        <v>29717</v>
      </c>
      <c r="N4965" s="2" t="s">
        <v>29718</v>
      </c>
      <c r="O4965" s="2" t="s">
        <v>24446</v>
      </c>
      <c r="P4965" s="2" t="s">
        <v>29719</v>
      </c>
      <c r="Q4965" s="2" t="s">
        <v>104</v>
      </c>
      <c r="R4965" s="2" t="s">
        <v>29714</v>
      </c>
      <c r="S4965" s="2" t="s">
        <v>24823</v>
      </c>
      <c r="T4965" s="2" t="s">
        <v>24450</v>
      </c>
      <c r="U4965" s="2" t="s">
        <v>139</v>
      </c>
      <c r="V4965" s="2">
        <v>1100</v>
      </c>
      <c r="W4965" s="2" t="s">
        <v>139</v>
      </c>
      <c r="X4965" s="2">
        <v>49</v>
      </c>
      <c r="Y4965" s="2" t="s">
        <v>139</v>
      </c>
      <c r="Z4965" s="2" t="s">
        <v>3088</v>
      </c>
      <c r="AA4965" s="2" t="s">
        <v>24451</v>
      </c>
      <c r="AB4965" s="2" t="s">
        <v>29720</v>
      </c>
      <c r="AC4965" s="2" t="s">
        <v>139</v>
      </c>
      <c r="AD4965" s="2" t="s">
        <v>139</v>
      </c>
      <c r="AE4965" s="2" t="s">
        <v>139</v>
      </c>
      <c r="AF4965" s="2" t="s">
        <v>24441</v>
      </c>
      <c r="AG4965" s="2" t="s">
        <v>139</v>
      </c>
      <c r="AH4965" s="2" t="s">
        <v>24442</v>
      </c>
      <c r="AI4965" s="2" t="s">
        <v>139</v>
      </c>
      <c r="AJ4965" s="2" t="s">
        <v>29721</v>
      </c>
      <c r="AK4965" s="2" t="s">
        <v>139</v>
      </c>
      <c r="AL4965" s="2" t="s">
        <v>139</v>
      </c>
      <c r="AM4965" s="2" t="s">
        <v>139</v>
      </c>
      <c r="AN4965" s="2" t="s">
        <v>139</v>
      </c>
      <c r="AO4965" s="2">
        <v>12757</v>
      </c>
      <c r="AP4965" s="2" t="s">
        <v>139</v>
      </c>
      <c r="AQ4965" s="2" t="s">
        <v>104</v>
      </c>
      <c r="AR4965" s="2" t="s">
        <v>105</v>
      </c>
    </row>
    <row r="4966" spans="8:44" ht="21" customHeight="1">
      <c r="H4966" s="2">
        <f t="shared" si="162"/>
        <v>4965</v>
      </c>
      <c r="I4966" s="2" t="str">
        <f t="shared" ca="1" si="163"/>
        <v>コンシェルテック4965</v>
      </c>
      <c r="K4966" s="2" t="s">
        <v>59</v>
      </c>
      <c r="L4966" s="2" t="s">
        <v>6500</v>
      </c>
      <c r="M4966" s="4" t="s">
        <v>29722</v>
      </c>
      <c r="N4966" s="2" t="s">
        <v>29718</v>
      </c>
      <c r="O4966" s="2" t="s">
        <v>24446</v>
      </c>
      <c r="P4966" s="2" t="s">
        <v>29723</v>
      </c>
      <c r="Q4966" s="2" t="s">
        <v>104</v>
      </c>
      <c r="R4966" s="2" t="s">
        <v>29714</v>
      </c>
      <c r="S4966" s="2" t="s">
        <v>24595</v>
      </c>
      <c r="T4966" s="2" t="s">
        <v>3694</v>
      </c>
      <c r="U4966" s="2" t="s">
        <v>139</v>
      </c>
      <c r="V4966" s="2">
        <v>1100</v>
      </c>
      <c r="W4966" s="2" t="s">
        <v>139</v>
      </c>
      <c r="X4966" s="2">
        <v>49</v>
      </c>
      <c r="Y4966" s="2" t="s">
        <v>139</v>
      </c>
      <c r="Z4966" s="2" t="s">
        <v>3088</v>
      </c>
      <c r="AA4966" s="2" t="s">
        <v>24451</v>
      </c>
      <c r="AB4966" s="2" t="s">
        <v>29715</v>
      </c>
      <c r="AC4966" s="2" t="s">
        <v>139</v>
      </c>
      <c r="AD4966" s="2" t="s">
        <v>139</v>
      </c>
      <c r="AE4966" s="2" t="s">
        <v>139</v>
      </c>
      <c r="AF4966" s="2" t="s">
        <v>24441</v>
      </c>
      <c r="AG4966" s="2" t="s">
        <v>139</v>
      </c>
      <c r="AH4966" s="2" t="s">
        <v>24442</v>
      </c>
      <c r="AI4966" s="2" t="s">
        <v>139</v>
      </c>
      <c r="AJ4966" s="2" t="s">
        <v>29724</v>
      </c>
      <c r="AK4966" s="2" t="s">
        <v>139</v>
      </c>
      <c r="AL4966" s="2" t="s">
        <v>139</v>
      </c>
      <c r="AM4966" s="2" t="s">
        <v>139</v>
      </c>
      <c r="AN4966" s="2" t="s">
        <v>139</v>
      </c>
      <c r="AO4966" s="2">
        <v>12764</v>
      </c>
      <c r="AP4966" s="2" t="s">
        <v>139</v>
      </c>
      <c r="AQ4966" s="2" t="s">
        <v>104</v>
      </c>
      <c r="AR4966" s="2" t="s">
        <v>105</v>
      </c>
    </row>
    <row r="4967" spans="8:44" ht="21" customHeight="1">
      <c r="H4967" s="2">
        <f t="shared" si="162"/>
        <v>4966</v>
      </c>
      <c r="I4967" s="2" t="str">
        <f t="shared" ca="1" si="163"/>
        <v>コンシェルテック4966</v>
      </c>
      <c r="K4967" s="2" t="s">
        <v>59</v>
      </c>
      <c r="L4967" s="2" t="s">
        <v>6500</v>
      </c>
      <c r="M4967" s="4" t="s">
        <v>29725</v>
      </c>
      <c r="N4967" s="2" t="s">
        <v>28383</v>
      </c>
      <c r="O4967" s="2" t="s">
        <v>24446</v>
      </c>
      <c r="P4967" s="2" t="s">
        <v>29726</v>
      </c>
      <c r="Q4967" s="2" t="s">
        <v>104</v>
      </c>
      <c r="R4967" s="2" t="s">
        <v>29684</v>
      </c>
      <c r="S4967" s="2" t="s">
        <v>27588</v>
      </c>
      <c r="T4967" s="2" t="s">
        <v>24450</v>
      </c>
      <c r="U4967" s="2" t="s">
        <v>139</v>
      </c>
      <c r="V4967" s="2">
        <v>1100</v>
      </c>
      <c r="W4967" s="2" t="s">
        <v>139</v>
      </c>
      <c r="X4967" s="2">
        <v>49</v>
      </c>
      <c r="Y4967" s="2" t="s">
        <v>139</v>
      </c>
      <c r="Z4967" s="2" t="s">
        <v>1054</v>
      </c>
      <c r="AA4967" s="2" t="s">
        <v>24451</v>
      </c>
      <c r="AB4967" s="2" t="s">
        <v>29685</v>
      </c>
      <c r="AC4967" s="2" t="s">
        <v>139</v>
      </c>
      <c r="AD4967" s="2" t="s">
        <v>139</v>
      </c>
      <c r="AE4967" s="2" t="s">
        <v>139</v>
      </c>
      <c r="AF4967" s="2" t="s">
        <v>24441</v>
      </c>
      <c r="AG4967" s="2" t="s">
        <v>139</v>
      </c>
      <c r="AH4967" s="2" t="s">
        <v>24442</v>
      </c>
      <c r="AI4967" s="2" t="s">
        <v>139</v>
      </c>
      <c r="AJ4967" s="2" t="s">
        <v>29727</v>
      </c>
      <c r="AK4967" s="2" t="s">
        <v>139</v>
      </c>
      <c r="AL4967" s="2" t="s">
        <v>139</v>
      </c>
      <c r="AM4967" s="2" t="s">
        <v>139</v>
      </c>
      <c r="AN4967" s="2" t="s">
        <v>139</v>
      </c>
      <c r="AO4967" s="2">
        <v>12767</v>
      </c>
      <c r="AP4967" s="2" t="s">
        <v>139</v>
      </c>
      <c r="AQ4967" s="2" t="s">
        <v>104</v>
      </c>
      <c r="AR4967" s="2" t="s">
        <v>105</v>
      </c>
    </row>
    <row r="4968" spans="8:44" ht="21" customHeight="1">
      <c r="H4968" s="2">
        <f t="shared" si="162"/>
        <v>4967</v>
      </c>
      <c r="I4968" s="2" t="str">
        <f t="shared" ca="1" si="163"/>
        <v>コンシェルテック4967</v>
      </c>
      <c r="K4968" s="2" t="s">
        <v>59</v>
      </c>
      <c r="L4968" s="2" t="s">
        <v>6500</v>
      </c>
      <c r="M4968" s="4" t="s">
        <v>29728</v>
      </c>
      <c r="N4968" s="2" t="s">
        <v>29729</v>
      </c>
      <c r="O4968" s="2" t="s">
        <v>24533</v>
      </c>
      <c r="P4968" s="2" t="s">
        <v>29730</v>
      </c>
      <c r="Q4968" s="2" t="s">
        <v>104</v>
      </c>
      <c r="R4968" s="2" t="s">
        <v>29684</v>
      </c>
      <c r="S4968" s="2" t="s">
        <v>27267</v>
      </c>
      <c r="T4968" s="2" t="s">
        <v>3694</v>
      </c>
      <c r="U4968" s="2" t="s">
        <v>139</v>
      </c>
      <c r="V4968" s="2">
        <v>1210</v>
      </c>
      <c r="W4968" s="2" t="s">
        <v>139</v>
      </c>
      <c r="X4968" s="2">
        <v>45</v>
      </c>
      <c r="Y4968" s="2" t="s">
        <v>139</v>
      </c>
      <c r="Z4968" s="2" t="s">
        <v>3088</v>
      </c>
      <c r="AA4968" s="2" t="s">
        <v>24451</v>
      </c>
      <c r="AB4968" s="2" t="s">
        <v>29731</v>
      </c>
      <c r="AC4968" s="2" t="s">
        <v>139</v>
      </c>
      <c r="AD4968" s="2" t="s">
        <v>139</v>
      </c>
      <c r="AE4968" s="2" t="s">
        <v>139</v>
      </c>
      <c r="AF4968" s="2" t="s">
        <v>24441</v>
      </c>
      <c r="AG4968" s="2" t="s">
        <v>139</v>
      </c>
      <c r="AH4968" s="2" t="s">
        <v>24442</v>
      </c>
      <c r="AI4968" s="2" t="s">
        <v>139</v>
      </c>
      <c r="AJ4968" s="2" t="s">
        <v>29732</v>
      </c>
      <c r="AK4968" s="2" t="s">
        <v>139</v>
      </c>
      <c r="AL4968" s="2" t="s">
        <v>139</v>
      </c>
      <c r="AM4968" s="2" t="s">
        <v>139</v>
      </c>
      <c r="AN4968" s="2" t="s">
        <v>139</v>
      </c>
      <c r="AO4968" s="2">
        <v>12768</v>
      </c>
      <c r="AP4968" s="2" t="s">
        <v>139</v>
      </c>
      <c r="AQ4968" s="2" t="s">
        <v>104</v>
      </c>
      <c r="AR4968" s="2" t="s">
        <v>105</v>
      </c>
    </row>
    <row r="4969" spans="8:44" ht="21" customHeight="1">
      <c r="H4969" s="2">
        <f t="shared" si="162"/>
        <v>4968</v>
      </c>
      <c r="I4969" s="2" t="str">
        <f t="shared" ca="1" si="163"/>
        <v>コンシェルテック4968</v>
      </c>
      <c r="K4969" s="2" t="s">
        <v>59</v>
      </c>
      <c r="L4969" s="2" t="s">
        <v>6500</v>
      </c>
      <c r="M4969" s="4" t="s">
        <v>29733</v>
      </c>
      <c r="N4969" s="2" t="s">
        <v>28383</v>
      </c>
      <c r="O4969" s="2" t="s">
        <v>24446</v>
      </c>
      <c r="P4969" s="2" t="s">
        <v>29734</v>
      </c>
      <c r="Q4969" s="2" t="s">
        <v>104</v>
      </c>
      <c r="R4969" s="2" t="s">
        <v>29684</v>
      </c>
      <c r="S4969" s="2" t="s">
        <v>27588</v>
      </c>
      <c r="T4969" s="2" t="s">
        <v>24450</v>
      </c>
      <c r="U4969" s="2" t="s">
        <v>139</v>
      </c>
      <c r="V4969" s="2">
        <v>1100</v>
      </c>
      <c r="W4969" s="2" t="s">
        <v>139</v>
      </c>
      <c r="X4969" s="2">
        <v>49</v>
      </c>
      <c r="Y4969" s="2" t="s">
        <v>139</v>
      </c>
      <c r="Z4969" s="2" t="s">
        <v>1054</v>
      </c>
      <c r="AA4969" s="2" t="s">
        <v>24451</v>
      </c>
      <c r="AB4969" s="2" t="s">
        <v>29685</v>
      </c>
      <c r="AC4969" s="2" t="s">
        <v>139</v>
      </c>
      <c r="AD4969" s="2" t="s">
        <v>139</v>
      </c>
      <c r="AE4969" s="2" t="s">
        <v>139</v>
      </c>
      <c r="AF4969" s="2" t="s">
        <v>24441</v>
      </c>
      <c r="AG4969" s="2" t="s">
        <v>139</v>
      </c>
      <c r="AH4969" s="2" t="s">
        <v>24527</v>
      </c>
      <c r="AI4969" s="2" t="s">
        <v>139</v>
      </c>
      <c r="AJ4969" s="2" t="s">
        <v>29735</v>
      </c>
      <c r="AK4969" s="2" t="s">
        <v>139</v>
      </c>
      <c r="AL4969" s="2" t="s">
        <v>139</v>
      </c>
      <c r="AM4969" s="2" t="s">
        <v>139</v>
      </c>
      <c r="AN4969" s="2" t="s">
        <v>139</v>
      </c>
      <c r="AO4969" s="2">
        <v>12776</v>
      </c>
      <c r="AP4969" s="2" t="s">
        <v>139</v>
      </c>
      <c r="AQ4969" s="2" t="s">
        <v>104</v>
      </c>
      <c r="AR4969" s="2" t="s">
        <v>105</v>
      </c>
    </row>
    <row r="4970" spans="8:44" ht="21" customHeight="1">
      <c r="H4970" s="2">
        <f t="shared" si="162"/>
        <v>4969</v>
      </c>
      <c r="I4970" s="2" t="str">
        <f t="shared" ca="1" si="163"/>
        <v>コンシェルテック4969</v>
      </c>
      <c r="K4970" s="2" t="s">
        <v>59</v>
      </c>
      <c r="L4970" s="2" t="s">
        <v>6500</v>
      </c>
      <c r="M4970" s="4" t="s">
        <v>29736</v>
      </c>
      <c r="N4970" s="2" t="s">
        <v>29737</v>
      </c>
      <c r="O4970" s="2" t="s">
        <v>24446</v>
      </c>
      <c r="P4970" s="2" t="s">
        <v>29738</v>
      </c>
      <c r="Q4970" s="2" t="s">
        <v>104</v>
      </c>
      <c r="R4970" s="2" t="s">
        <v>29739</v>
      </c>
      <c r="S4970" s="2" t="s">
        <v>29740</v>
      </c>
      <c r="T4970" s="2" t="s">
        <v>24450</v>
      </c>
      <c r="U4970" s="2" t="s">
        <v>139</v>
      </c>
      <c r="V4970" s="2">
        <v>1300</v>
      </c>
      <c r="W4970" s="2" t="s">
        <v>139</v>
      </c>
      <c r="X4970" s="2">
        <v>45</v>
      </c>
      <c r="Y4970" s="2" t="s">
        <v>139</v>
      </c>
      <c r="Z4970" s="2" t="s">
        <v>3088</v>
      </c>
      <c r="AA4970" s="2" t="s">
        <v>24451</v>
      </c>
      <c r="AB4970" s="2" t="s">
        <v>29741</v>
      </c>
      <c r="AC4970" s="2" t="s">
        <v>139</v>
      </c>
      <c r="AD4970" s="2" t="s">
        <v>139</v>
      </c>
      <c r="AE4970" s="2" t="s">
        <v>139</v>
      </c>
      <c r="AF4970" s="2" t="s">
        <v>24441</v>
      </c>
      <c r="AG4970" s="2" t="s">
        <v>139</v>
      </c>
      <c r="AH4970" s="2" t="s">
        <v>24527</v>
      </c>
      <c r="AI4970" s="2" t="s">
        <v>139</v>
      </c>
      <c r="AJ4970" s="2" t="s">
        <v>29742</v>
      </c>
      <c r="AK4970" s="2" t="s">
        <v>139</v>
      </c>
      <c r="AL4970" s="2" t="s">
        <v>139</v>
      </c>
      <c r="AM4970" s="2" t="s">
        <v>139</v>
      </c>
      <c r="AN4970" s="2" t="s">
        <v>139</v>
      </c>
      <c r="AO4970" s="2">
        <v>12777</v>
      </c>
      <c r="AP4970" s="2" t="s">
        <v>139</v>
      </c>
      <c r="AQ4970" s="2" t="s">
        <v>104</v>
      </c>
      <c r="AR4970" s="2" t="s">
        <v>105</v>
      </c>
    </row>
    <row r="4971" spans="8:44" ht="21" customHeight="1">
      <c r="H4971" s="2">
        <f t="shared" si="162"/>
        <v>4970</v>
      </c>
      <c r="I4971" s="2" t="str">
        <f t="shared" ca="1" si="163"/>
        <v>コンシェルテック4970</v>
      </c>
      <c r="K4971" s="2" t="s">
        <v>59</v>
      </c>
      <c r="L4971" s="2" t="s">
        <v>6500</v>
      </c>
      <c r="M4971" s="4" t="s">
        <v>29743</v>
      </c>
      <c r="N4971" s="2" t="s">
        <v>29700</v>
      </c>
      <c r="O4971" s="2" t="s">
        <v>24533</v>
      </c>
      <c r="P4971" s="2" t="s">
        <v>29744</v>
      </c>
      <c r="Q4971" s="2" t="s">
        <v>104</v>
      </c>
      <c r="R4971" s="2" t="s">
        <v>25176</v>
      </c>
      <c r="S4971" s="2" t="s">
        <v>24595</v>
      </c>
      <c r="T4971" s="2" t="s">
        <v>182</v>
      </c>
      <c r="U4971" s="2" t="s">
        <v>139</v>
      </c>
      <c r="V4971" s="2">
        <v>1300</v>
      </c>
      <c r="W4971" s="2" t="s">
        <v>139</v>
      </c>
      <c r="X4971" s="2">
        <v>49</v>
      </c>
      <c r="Y4971" s="2" t="s">
        <v>139</v>
      </c>
      <c r="Z4971" s="2" t="s">
        <v>3121</v>
      </c>
      <c r="AA4971" s="2" t="s">
        <v>24451</v>
      </c>
      <c r="AB4971" s="2" t="s">
        <v>29703</v>
      </c>
      <c r="AC4971" s="2" t="s">
        <v>139</v>
      </c>
      <c r="AD4971" s="2" t="s">
        <v>139</v>
      </c>
      <c r="AE4971" s="2" t="s">
        <v>139</v>
      </c>
      <c r="AF4971" s="2" t="s">
        <v>24441</v>
      </c>
      <c r="AG4971" s="2" t="s">
        <v>139</v>
      </c>
      <c r="AH4971" s="2" t="s">
        <v>24442</v>
      </c>
      <c r="AI4971" s="2" t="s">
        <v>139</v>
      </c>
      <c r="AJ4971" s="2" t="s">
        <v>29745</v>
      </c>
      <c r="AK4971" s="2" t="s">
        <v>139</v>
      </c>
      <c r="AL4971" s="2" t="s">
        <v>139</v>
      </c>
      <c r="AM4971" s="2" t="s">
        <v>139</v>
      </c>
      <c r="AN4971" s="2" t="s">
        <v>139</v>
      </c>
      <c r="AO4971" s="2">
        <v>12778</v>
      </c>
      <c r="AP4971" s="2" t="s">
        <v>139</v>
      </c>
      <c r="AQ4971" s="2" t="s">
        <v>104</v>
      </c>
      <c r="AR4971" s="2" t="s">
        <v>105</v>
      </c>
    </row>
    <row r="4972" spans="8:44" ht="21" customHeight="1">
      <c r="H4972" s="2">
        <f t="shared" si="162"/>
        <v>4971</v>
      </c>
      <c r="I4972" s="2" t="str">
        <f t="shared" ca="1" si="163"/>
        <v>コンシェルテック4971</v>
      </c>
      <c r="K4972" s="2" t="s">
        <v>59</v>
      </c>
      <c r="L4972" s="2" t="s">
        <v>6500</v>
      </c>
      <c r="M4972" s="4" t="s">
        <v>29746</v>
      </c>
      <c r="N4972" s="2" t="s">
        <v>29747</v>
      </c>
      <c r="O4972" s="2" t="s">
        <v>24533</v>
      </c>
      <c r="P4972" s="2" t="s">
        <v>29748</v>
      </c>
      <c r="Q4972" s="2" t="s">
        <v>104</v>
      </c>
      <c r="R4972" s="2" t="s">
        <v>29684</v>
      </c>
      <c r="S4972" s="2" t="s">
        <v>24555</v>
      </c>
      <c r="T4972" s="2" t="s">
        <v>3694</v>
      </c>
      <c r="U4972" s="2" t="s">
        <v>139</v>
      </c>
      <c r="V4972" s="2">
        <v>1200</v>
      </c>
      <c r="W4972" s="2" t="s">
        <v>139</v>
      </c>
      <c r="X4972" s="2">
        <v>49</v>
      </c>
      <c r="Y4972" s="2" t="s">
        <v>139</v>
      </c>
      <c r="Z4972" s="2" t="s">
        <v>1054</v>
      </c>
      <c r="AA4972" s="2" t="s">
        <v>24487</v>
      </c>
      <c r="AB4972" s="2" t="s">
        <v>29749</v>
      </c>
      <c r="AC4972" s="2" t="s">
        <v>139</v>
      </c>
      <c r="AD4972" s="2" t="s">
        <v>139</v>
      </c>
      <c r="AE4972" s="2" t="s">
        <v>139</v>
      </c>
      <c r="AF4972" s="2" t="s">
        <v>24441</v>
      </c>
      <c r="AG4972" s="2" t="s">
        <v>139</v>
      </c>
      <c r="AH4972" s="2" t="s">
        <v>25267</v>
      </c>
      <c r="AI4972" s="2" t="s">
        <v>139</v>
      </c>
      <c r="AJ4972" s="2" t="s">
        <v>29750</v>
      </c>
      <c r="AK4972" s="2" t="s">
        <v>139</v>
      </c>
      <c r="AL4972" s="2" t="s">
        <v>139</v>
      </c>
      <c r="AM4972" s="2" t="s">
        <v>139</v>
      </c>
      <c r="AN4972" s="2" t="s">
        <v>139</v>
      </c>
      <c r="AO4972" s="2">
        <v>12779</v>
      </c>
      <c r="AP4972" s="2" t="s">
        <v>139</v>
      </c>
      <c r="AQ4972" s="2" t="s">
        <v>104</v>
      </c>
      <c r="AR4972" s="2" t="s">
        <v>105</v>
      </c>
    </row>
    <row r="4973" spans="8:44" ht="21" customHeight="1">
      <c r="H4973" s="2">
        <f t="shared" si="162"/>
        <v>4972</v>
      </c>
      <c r="I4973" s="2" t="str">
        <f t="shared" ca="1" si="163"/>
        <v>コンシェルテック4972</v>
      </c>
      <c r="K4973" s="2" t="s">
        <v>59</v>
      </c>
      <c r="L4973" s="2" t="s">
        <v>6500</v>
      </c>
      <c r="M4973" s="4" t="s">
        <v>29751</v>
      </c>
      <c r="N4973" s="2" t="s">
        <v>29752</v>
      </c>
      <c r="O4973" s="2" t="s">
        <v>24446</v>
      </c>
      <c r="P4973" s="2" t="s">
        <v>29753</v>
      </c>
      <c r="Q4973" s="2" t="s">
        <v>104</v>
      </c>
      <c r="R4973" s="2" t="s">
        <v>29684</v>
      </c>
      <c r="S4973" s="2" t="s">
        <v>28591</v>
      </c>
      <c r="T4973" s="2" t="s">
        <v>24450</v>
      </c>
      <c r="U4973" s="2" t="s">
        <v>139</v>
      </c>
      <c r="V4973" s="2">
        <v>1500</v>
      </c>
      <c r="W4973" s="2" t="s">
        <v>139</v>
      </c>
      <c r="X4973" s="2">
        <v>30</v>
      </c>
      <c r="Y4973" s="2" t="s">
        <v>139</v>
      </c>
      <c r="Z4973" s="2" t="s">
        <v>3088</v>
      </c>
      <c r="AA4973" s="2" t="s">
        <v>24487</v>
      </c>
      <c r="AB4973" s="2" t="s">
        <v>29754</v>
      </c>
      <c r="AC4973" s="2" t="s">
        <v>139</v>
      </c>
      <c r="AD4973" s="2" t="s">
        <v>139</v>
      </c>
      <c r="AE4973" s="2" t="s">
        <v>139</v>
      </c>
      <c r="AF4973" s="2" t="s">
        <v>24441</v>
      </c>
      <c r="AG4973" s="2" t="s">
        <v>139</v>
      </c>
      <c r="AH4973" s="2" t="s">
        <v>24442</v>
      </c>
      <c r="AI4973" s="2" t="s">
        <v>139</v>
      </c>
      <c r="AJ4973" s="2" t="s">
        <v>29755</v>
      </c>
      <c r="AK4973" s="2" t="s">
        <v>139</v>
      </c>
      <c r="AL4973" s="2" t="s">
        <v>139</v>
      </c>
      <c r="AM4973" s="2" t="s">
        <v>139</v>
      </c>
      <c r="AN4973" s="2" t="s">
        <v>139</v>
      </c>
      <c r="AO4973" s="2">
        <v>12780</v>
      </c>
      <c r="AP4973" s="2" t="s">
        <v>139</v>
      </c>
      <c r="AQ4973" s="2" t="s">
        <v>104</v>
      </c>
      <c r="AR4973" s="2" t="s">
        <v>105</v>
      </c>
    </row>
    <row r="4974" spans="8:44" ht="21" customHeight="1">
      <c r="H4974" s="2">
        <f t="shared" si="162"/>
        <v>4973</v>
      </c>
      <c r="I4974" s="2" t="str">
        <f t="shared" ca="1" si="163"/>
        <v>コンシェルテック4973</v>
      </c>
      <c r="K4974" s="2" t="s">
        <v>59</v>
      </c>
      <c r="L4974" s="2" t="s">
        <v>6500</v>
      </c>
      <c r="M4974" s="4" t="s">
        <v>29756</v>
      </c>
      <c r="N4974" s="2" t="s">
        <v>29729</v>
      </c>
      <c r="O4974" s="2" t="s">
        <v>24446</v>
      </c>
      <c r="P4974" s="2" t="s">
        <v>29757</v>
      </c>
      <c r="Q4974" s="2" t="s">
        <v>104</v>
      </c>
      <c r="R4974" s="2" t="s">
        <v>29684</v>
      </c>
      <c r="S4974" s="2" t="s">
        <v>27267</v>
      </c>
      <c r="T4974" s="2" t="s">
        <v>3694</v>
      </c>
      <c r="U4974" s="2" t="s">
        <v>139</v>
      </c>
      <c r="V4974" s="2">
        <v>1180</v>
      </c>
      <c r="W4974" s="2" t="s">
        <v>139</v>
      </c>
      <c r="X4974" s="2">
        <v>49</v>
      </c>
      <c r="Y4974" s="2" t="s">
        <v>139</v>
      </c>
      <c r="Z4974" s="2" t="s">
        <v>3088</v>
      </c>
      <c r="AA4974" s="2" t="s">
        <v>24451</v>
      </c>
      <c r="AB4974" s="2" t="s">
        <v>29758</v>
      </c>
      <c r="AC4974" s="2" t="s">
        <v>139</v>
      </c>
      <c r="AD4974" s="2" t="s">
        <v>139</v>
      </c>
      <c r="AE4974" s="2" t="s">
        <v>139</v>
      </c>
      <c r="AF4974" s="2" t="s">
        <v>24441</v>
      </c>
      <c r="AG4974" s="2" t="s">
        <v>139</v>
      </c>
      <c r="AH4974" s="2" t="s">
        <v>24442</v>
      </c>
      <c r="AI4974" s="2" t="s">
        <v>139</v>
      </c>
      <c r="AJ4974" s="2" t="s">
        <v>29759</v>
      </c>
      <c r="AK4974" s="2" t="s">
        <v>139</v>
      </c>
      <c r="AL4974" s="2" t="s">
        <v>139</v>
      </c>
      <c r="AM4974" s="2" t="s">
        <v>139</v>
      </c>
      <c r="AN4974" s="2" t="s">
        <v>139</v>
      </c>
      <c r="AO4974" s="2">
        <v>12781</v>
      </c>
      <c r="AP4974" s="2" t="s">
        <v>139</v>
      </c>
      <c r="AQ4974" s="2" t="s">
        <v>104</v>
      </c>
      <c r="AR4974" s="2" t="s">
        <v>105</v>
      </c>
    </row>
    <row r="4975" spans="8:44" ht="21" customHeight="1">
      <c r="H4975" s="2">
        <f t="shared" si="162"/>
        <v>4974</v>
      </c>
      <c r="I4975" s="2" t="str">
        <f t="shared" ca="1" si="163"/>
        <v>コンシェルテック4974</v>
      </c>
      <c r="K4975" s="2" t="s">
        <v>59</v>
      </c>
      <c r="L4975" s="2" t="s">
        <v>6500</v>
      </c>
      <c r="M4975" s="4" t="s">
        <v>29760</v>
      </c>
      <c r="N4975" s="2" t="s">
        <v>29761</v>
      </c>
      <c r="O4975" s="2" t="s">
        <v>24446</v>
      </c>
      <c r="P4975" s="2" t="s">
        <v>29762</v>
      </c>
      <c r="Q4975" s="2" t="s">
        <v>104</v>
      </c>
      <c r="R4975" s="2" t="s">
        <v>29684</v>
      </c>
      <c r="S4975" s="2" t="s">
        <v>26010</v>
      </c>
      <c r="T4975" s="2" t="s">
        <v>3694</v>
      </c>
      <c r="U4975" s="2" t="s">
        <v>139</v>
      </c>
      <c r="V4975" s="2">
        <v>1100</v>
      </c>
      <c r="W4975" s="2" t="s">
        <v>139</v>
      </c>
      <c r="X4975" s="2">
        <v>49</v>
      </c>
      <c r="Y4975" s="2" t="s">
        <v>139</v>
      </c>
      <c r="Z4975" s="2" t="s">
        <v>1054</v>
      </c>
      <c r="AA4975" s="2" t="s">
        <v>24487</v>
      </c>
      <c r="AB4975" s="2" t="s">
        <v>29763</v>
      </c>
      <c r="AC4975" s="2" t="s">
        <v>139</v>
      </c>
      <c r="AD4975" s="2" t="s">
        <v>139</v>
      </c>
      <c r="AE4975" s="2" t="s">
        <v>139</v>
      </c>
      <c r="AF4975" s="2" t="s">
        <v>24441</v>
      </c>
      <c r="AG4975" s="2" t="s">
        <v>139</v>
      </c>
      <c r="AH4975" s="2" t="s">
        <v>24442</v>
      </c>
      <c r="AI4975" s="2" t="s">
        <v>139</v>
      </c>
      <c r="AJ4975" s="2" t="s">
        <v>29764</v>
      </c>
      <c r="AK4975" s="2" t="s">
        <v>139</v>
      </c>
      <c r="AL4975" s="2" t="s">
        <v>139</v>
      </c>
      <c r="AM4975" s="2" t="s">
        <v>139</v>
      </c>
      <c r="AN4975" s="2" t="s">
        <v>139</v>
      </c>
      <c r="AO4975" s="2">
        <v>12788</v>
      </c>
      <c r="AP4975" s="2" t="s">
        <v>139</v>
      </c>
      <c r="AQ4975" s="2" t="s">
        <v>104</v>
      </c>
      <c r="AR4975" s="2" t="s">
        <v>105</v>
      </c>
    </row>
    <row r="4976" spans="8:44" ht="21" customHeight="1">
      <c r="H4976" s="2">
        <f t="shared" si="162"/>
        <v>4975</v>
      </c>
      <c r="I4976" s="2" t="str">
        <f t="shared" ca="1" si="163"/>
        <v>コンシェルテック4975</v>
      </c>
      <c r="K4976" s="2" t="s">
        <v>59</v>
      </c>
      <c r="L4976" s="2" t="s">
        <v>6500</v>
      </c>
      <c r="M4976" s="4" t="s">
        <v>29765</v>
      </c>
      <c r="N4976" s="2" t="s">
        <v>29766</v>
      </c>
      <c r="O4976" s="2" t="s">
        <v>24446</v>
      </c>
      <c r="P4976" s="2" t="s">
        <v>29767</v>
      </c>
      <c r="Q4976" s="2" t="s">
        <v>102</v>
      </c>
      <c r="R4976" s="2" t="s">
        <v>29768</v>
      </c>
      <c r="S4976" s="2" t="s">
        <v>24595</v>
      </c>
      <c r="T4976" s="2" t="s">
        <v>24450</v>
      </c>
      <c r="U4976" s="2" t="s">
        <v>139</v>
      </c>
      <c r="V4976" s="2">
        <v>1150</v>
      </c>
      <c r="W4976" s="2" t="s">
        <v>139</v>
      </c>
      <c r="X4976" s="2">
        <v>45</v>
      </c>
      <c r="Y4976" s="2" t="s">
        <v>139</v>
      </c>
      <c r="Z4976" s="2" t="s">
        <v>3121</v>
      </c>
      <c r="AA4976" s="2" t="s">
        <v>24526</v>
      </c>
      <c r="AB4976" s="2" t="s">
        <v>29769</v>
      </c>
      <c r="AC4976" s="2" t="s">
        <v>139</v>
      </c>
      <c r="AD4976" s="2" t="s">
        <v>139</v>
      </c>
      <c r="AE4976" s="2" t="s">
        <v>139</v>
      </c>
      <c r="AF4976" s="2" t="s">
        <v>24441</v>
      </c>
      <c r="AG4976" s="2" t="s">
        <v>139</v>
      </c>
      <c r="AH4976" s="2" t="s">
        <v>24442</v>
      </c>
      <c r="AI4976" s="2" t="s">
        <v>139</v>
      </c>
      <c r="AJ4976" s="2" t="s">
        <v>29770</v>
      </c>
      <c r="AK4976" s="2" t="s">
        <v>139</v>
      </c>
      <c r="AL4976" s="2" t="s">
        <v>139</v>
      </c>
      <c r="AM4976" s="2" t="s">
        <v>139</v>
      </c>
      <c r="AN4976" s="2" t="s">
        <v>139</v>
      </c>
      <c r="AO4976" s="2">
        <v>12789</v>
      </c>
      <c r="AP4976" s="2" t="s">
        <v>139</v>
      </c>
      <c r="AQ4976" s="2" t="s">
        <v>102</v>
      </c>
      <c r="AR4976" s="2" t="s">
        <v>100</v>
      </c>
    </row>
    <row r="4977" spans="8:44" ht="21" customHeight="1">
      <c r="H4977" s="2">
        <f t="shared" si="162"/>
        <v>4976</v>
      </c>
      <c r="I4977" s="2" t="str">
        <f t="shared" ca="1" si="163"/>
        <v>コンシェルテック4976</v>
      </c>
      <c r="K4977" s="2" t="s">
        <v>59</v>
      </c>
      <c r="L4977" s="2" t="s">
        <v>6500</v>
      </c>
      <c r="M4977" s="4" t="s">
        <v>29771</v>
      </c>
      <c r="N4977" s="2" t="s">
        <v>29772</v>
      </c>
      <c r="O4977" s="2" t="s">
        <v>24446</v>
      </c>
      <c r="P4977" s="2" t="s">
        <v>29773</v>
      </c>
      <c r="Q4977" s="2" t="s">
        <v>103</v>
      </c>
      <c r="R4977" s="2" t="s">
        <v>29774</v>
      </c>
      <c r="S4977" s="2" t="s">
        <v>29775</v>
      </c>
      <c r="T4977" s="2" t="s">
        <v>3694</v>
      </c>
      <c r="U4977" s="2" t="s">
        <v>139</v>
      </c>
      <c r="V4977" s="2">
        <v>1320</v>
      </c>
      <c r="W4977" s="2" t="s">
        <v>139</v>
      </c>
      <c r="X4977" s="2">
        <v>45</v>
      </c>
      <c r="Y4977" s="2" t="s">
        <v>139</v>
      </c>
      <c r="Z4977" s="2" t="s">
        <v>1054</v>
      </c>
      <c r="AA4977" s="2" t="s">
        <v>24451</v>
      </c>
      <c r="AB4977" s="2" t="s">
        <v>29776</v>
      </c>
      <c r="AC4977" s="2" t="s">
        <v>139</v>
      </c>
      <c r="AD4977" s="2" t="s">
        <v>139</v>
      </c>
      <c r="AE4977" s="2" t="s">
        <v>139</v>
      </c>
      <c r="AF4977" s="2" t="s">
        <v>24441</v>
      </c>
      <c r="AG4977" s="2" t="s">
        <v>139</v>
      </c>
      <c r="AH4977" s="2" t="s">
        <v>24442</v>
      </c>
      <c r="AI4977" s="2" t="s">
        <v>139</v>
      </c>
      <c r="AJ4977" s="2" t="s">
        <v>29777</v>
      </c>
      <c r="AK4977" s="2" t="s">
        <v>139</v>
      </c>
      <c r="AL4977" s="2" t="s">
        <v>139</v>
      </c>
      <c r="AM4977" s="2" t="s">
        <v>139</v>
      </c>
      <c r="AN4977" s="2" t="s">
        <v>139</v>
      </c>
      <c r="AO4977" s="2">
        <v>12790</v>
      </c>
      <c r="AP4977" s="2" t="s">
        <v>139</v>
      </c>
      <c r="AQ4977" s="2" t="s">
        <v>103</v>
      </c>
      <c r="AR4977" s="2" t="s">
        <v>100</v>
      </c>
    </row>
    <row r="4978" spans="8:44" ht="21" customHeight="1">
      <c r="H4978" s="2">
        <f t="shared" si="162"/>
        <v>4977</v>
      </c>
      <c r="I4978" s="2" t="str">
        <f t="shared" ca="1" si="163"/>
        <v>コンシェルテック4977</v>
      </c>
      <c r="K4978" s="2" t="s">
        <v>59</v>
      </c>
      <c r="L4978" s="2" t="s">
        <v>6500</v>
      </c>
      <c r="M4978" s="4" t="s">
        <v>29778</v>
      </c>
      <c r="N4978" s="2" t="s">
        <v>29779</v>
      </c>
      <c r="O4978" s="2" t="s">
        <v>24446</v>
      </c>
      <c r="P4978" s="2" t="s">
        <v>29780</v>
      </c>
      <c r="Q4978" s="2" t="s">
        <v>103</v>
      </c>
      <c r="R4978" s="2" t="s">
        <v>29781</v>
      </c>
      <c r="S4978" s="2" t="s">
        <v>24508</v>
      </c>
      <c r="T4978" s="2" t="s">
        <v>24450</v>
      </c>
      <c r="U4978" s="2" t="s">
        <v>139</v>
      </c>
      <c r="V4978" s="2">
        <v>1150</v>
      </c>
      <c r="W4978" s="2" t="s">
        <v>139</v>
      </c>
      <c r="X4978" s="2">
        <v>39</v>
      </c>
      <c r="Y4978" s="2" t="s">
        <v>139</v>
      </c>
      <c r="Z4978" s="2" t="s">
        <v>3088</v>
      </c>
      <c r="AA4978" s="2" t="s">
        <v>24625</v>
      </c>
      <c r="AB4978" s="2" t="s">
        <v>29782</v>
      </c>
      <c r="AC4978" s="2" t="s">
        <v>139</v>
      </c>
      <c r="AD4978" s="2" t="s">
        <v>139</v>
      </c>
      <c r="AE4978" s="2" t="s">
        <v>139</v>
      </c>
      <c r="AF4978" s="2" t="s">
        <v>24441</v>
      </c>
      <c r="AG4978" s="2" t="s">
        <v>139</v>
      </c>
      <c r="AH4978" s="2" t="s">
        <v>24442</v>
      </c>
      <c r="AI4978" s="2" t="s">
        <v>139</v>
      </c>
      <c r="AJ4978" s="2" t="s">
        <v>29783</v>
      </c>
      <c r="AK4978" s="2" t="s">
        <v>139</v>
      </c>
      <c r="AL4978" s="2" t="s">
        <v>139</v>
      </c>
      <c r="AM4978" s="2" t="s">
        <v>139</v>
      </c>
      <c r="AN4978" s="2" t="s">
        <v>139</v>
      </c>
      <c r="AO4978" s="2">
        <v>12791</v>
      </c>
      <c r="AP4978" s="2" t="s">
        <v>139</v>
      </c>
      <c r="AQ4978" s="2" t="s">
        <v>103</v>
      </c>
      <c r="AR4978" s="2" t="s">
        <v>100</v>
      </c>
    </row>
    <row r="4979" spans="8:44" ht="21" customHeight="1">
      <c r="H4979" s="2">
        <f t="shared" si="162"/>
        <v>4978</v>
      </c>
      <c r="I4979" s="2" t="str">
        <f t="shared" ca="1" si="163"/>
        <v>コンシェルテック4978</v>
      </c>
      <c r="K4979" s="2" t="s">
        <v>59</v>
      </c>
      <c r="L4979" s="2" t="s">
        <v>6500</v>
      </c>
      <c r="M4979" s="4" t="s">
        <v>29784</v>
      </c>
      <c r="N4979" s="2" t="s">
        <v>29785</v>
      </c>
      <c r="O4979" s="2" t="s">
        <v>24446</v>
      </c>
      <c r="P4979" s="2" t="s">
        <v>29786</v>
      </c>
      <c r="Q4979" s="2" t="s">
        <v>103</v>
      </c>
      <c r="R4979" s="2" t="s">
        <v>26807</v>
      </c>
      <c r="S4979" s="2" t="s">
        <v>29787</v>
      </c>
      <c r="T4979" s="2" t="s">
        <v>182</v>
      </c>
      <c r="U4979" s="2" t="s">
        <v>139</v>
      </c>
      <c r="V4979" s="2">
        <v>1350</v>
      </c>
      <c r="W4979" s="2" t="s">
        <v>139</v>
      </c>
      <c r="X4979" s="2">
        <v>49</v>
      </c>
      <c r="Y4979" s="2" t="s">
        <v>139</v>
      </c>
      <c r="Z4979" s="2" t="s">
        <v>1054</v>
      </c>
      <c r="AA4979" s="2" t="s">
        <v>24451</v>
      </c>
      <c r="AB4979" s="2" t="s">
        <v>14397</v>
      </c>
      <c r="AC4979" s="2" t="s">
        <v>139</v>
      </c>
      <c r="AD4979" s="2" t="s">
        <v>139</v>
      </c>
      <c r="AE4979" s="2" t="s">
        <v>139</v>
      </c>
      <c r="AF4979" s="2" t="s">
        <v>24441</v>
      </c>
      <c r="AG4979" s="2" t="s">
        <v>139</v>
      </c>
      <c r="AH4979" s="2" t="s">
        <v>29788</v>
      </c>
      <c r="AI4979" s="2" t="s">
        <v>139</v>
      </c>
      <c r="AJ4979" s="2" t="s">
        <v>29789</v>
      </c>
      <c r="AK4979" s="2" t="s">
        <v>139</v>
      </c>
      <c r="AL4979" s="2" t="s">
        <v>139</v>
      </c>
      <c r="AM4979" s="2" t="s">
        <v>139</v>
      </c>
      <c r="AN4979" s="2" t="s">
        <v>139</v>
      </c>
      <c r="AO4979" s="2">
        <v>12797</v>
      </c>
      <c r="AP4979" s="2" t="s">
        <v>139</v>
      </c>
      <c r="AQ4979" s="2" t="s">
        <v>103</v>
      </c>
      <c r="AR4979" s="2" t="s">
        <v>100</v>
      </c>
    </row>
    <row r="4980" spans="8:44" ht="21" customHeight="1">
      <c r="H4980" s="2">
        <f t="shared" si="162"/>
        <v>4979</v>
      </c>
      <c r="I4980" s="2" t="str">
        <f t="shared" ca="1" si="163"/>
        <v>コンシェルテック4979</v>
      </c>
      <c r="K4980" s="2" t="s">
        <v>59</v>
      </c>
      <c r="L4980" s="2" t="s">
        <v>6500</v>
      </c>
      <c r="M4980" s="4" t="s">
        <v>29790</v>
      </c>
      <c r="N4980" s="2" t="s">
        <v>28443</v>
      </c>
      <c r="O4980" s="2" t="s">
        <v>24446</v>
      </c>
      <c r="P4980" s="2" t="s">
        <v>29791</v>
      </c>
      <c r="Q4980" s="2" t="s">
        <v>103</v>
      </c>
      <c r="R4980" s="2" t="s">
        <v>26807</v>
      </c>
      <c r="S4980" s="2" t="s">
        <v>29792</v>
      </c>
      <c r="T4980" s="2" t="s">
        <v>182</v>
      </c>
      <c r="U4980" s="2" t="s">
        <v>139</v>
      </c>
      <c r="V4980" s="2">
        <v>1300</v>
      </c>
      <c r="W4980" s="2" t="s">
        <v>139</v>
      </c>
      <c r="X4980" s="2">
        <v>45</v>
      </c>
      <c r="Y4980" s="2" t="s">
        <v>139</v>
      </c>
      <c r="Z4980" s="2" t="s">
        <v>3088</v>
      </c>
      <c r="AA4980" s="2" t="s">
        <v>24451</v>
      </c>
      <c r="AB4980" s="2" t="s">
        <v>29793</v>
      </c>
      <c r="AC4980" s="2" t="s">
        <v>139</v>
      </c>
      <c r="AD4980" s="2" t="s">
        <v>139</v>
      </c>
      <c r="AE4980" s="2" t="s">
        <v>139</v>
      </c>
      <c r="AF4980" s="2" t="s">
        <v>24441</v>
      </c>
      <c r="AG4980" s="2" t="s">
        <v>139</v>
      </c>
      <c r="AH4980" s="2" t="s">
        <v>24442</v>
      </c>
      <c r="AI4980" s="2" t="s">
        <v>139</v>
      </c>
      <c r="AJ4980" s="2" t="s">
        <v>29794</v>
      </c>
      <c r="AK4980" s="2" t="s">
        <v>139</v>
      </c>
      <c r="AL4980" s="2" t="s">
        <v>139</v>
      </c>
      <c r="AM4980" s="2" t="s">
        <v>139</v>
      </c>
      <c r="AN4980" s="2" t="s">
        <v>139</v>
      </c>
      <c r="AO4980" s="2">
        <v>12798</v>
      </c>
      <c r="AP4980" s="2" t="s">
        <v>139</v>
      </c>
      <c r="AQ4980" s="2" t="s">
        <v>103</v>
      </c>
      <c r="AR4980" s="2" t="s">
        <v>100</v>
      </c>
    </row>
    <row r="4981" spans="8:44" ht="21" customHeight="1">
      <c r="H4981" s="2">
        <f t="shared" si="162"/>
        <v>4980</v>
      </c>
      <c r="I4981" s="2" t="str">
        <f t="shared" ca="1" si="163"/>
        <v>コンシェルテック4980</v>
      </c>
      <c r="K4981" s="2" t="s">
        <v>59</v>
      </c>
      <c r="L4981" s="2" t="s">
        <v>6500</v>
      </c>
      <c r="M4981" s="4" t="s">
        <v>29795</v>
      </c>
      <c r="N4981" s="2" t="s">
        <v>29796</v>
      </c>
      <c r="O4981" s="2" t="s">
        <v>24446</v>
      </c>
      <c r="P4981" s="2" t="s">
        <v>29797</v>
      </c>
      <c r="Q4981" s="2" t="s">
        <v>103</v>
      </c>
      <c r="R4981" s="2" t="s">
        <v>29781</v>
      </c>
      <c r="S4981" s="2" t="s">
        <v>29798</v>
      </c>
      <c r="T4981" s="2" t="s">
        <v>3694</v>
      </c>
      <c r="U4981" s="2" t="s">
        <v>139</v>
      </c>
      <c r="V4981" s="2">
        <v>1300</v>
      </c>
      <c r="W4981" s="2" t="s">
        <v>139</v>
      </c>
      <c r="X4981" s="2">
        <v>49</v>
      </c>
      <c r="Y4981" s="2" t="s">
        <v>139</v>
      </c>
      <c r="Z4981" s="2" t="s">
        <v>3088</v>
      </c>
      <c r="AA4981" s="2" t="s">
        <v>24451</v>
      </c>
      <c r="AB4981" s="2" t="s">
        <v>14349</v>
      </c>
      <c r="AC4981" s="2" t="s">
        <v>139</v>
      </c>
      <c r="AD4981" s="2" t="s">
        <v>139</v>
      </c>
      <c r="AE4981" s="2" t="s">
        <v>139</v>
      </c>
      <c r="AF4981" s="2" t="s">
        <v>24441</v>
      </c>
      <c r="AG4981" s="2" t="s">
        <v>139</v>
      </c>
      <c r="AH4981" s="2" t="s">
        <v>24442</v>
      </c>
      <c r="AI4981" s="2" t="s">
        <v>139</v>
      </c>
      <c r="AJ4981" s="2" t="s">
        <v>29799</v>
      </c>
      <c r="AK4981" s="2" t="s">
        <v>139</v>
      </c>
      <c r="AL4981" s="2" t="s">
        <v>139</v>
      </c>
      <c r="AM4981" s="2" t="s">
        <v>139</v>
      </c>
      <c r="AN4981" s="2" t="s">
        <v>139</v>
      </c>
      <c r="AO4981" s="2">
        <v>12799</v>
      </c>
      <c r="AP4981" s="2" t="s">
        <v>139</v>
      </c>
      <c r="AQ4981" s="2" t="s">
        <v>103</v>
      </c>
      <c r="AR4981" s="2" t="s">
        <v>100</v>
      </c>
    </row>
    <row r="4982" spans="8:44" ht="21" customHeight="1">
      <c r="H4982" s="2">
        <f t="shared" si="162"/>
        <v>4981</v>
      </c>
      <c r="I4982" s="2" t="str">
        <f t="shared" ca="1" si="163"/>
        <v>コンシェルテック4981</v>
      </c>
      <c r="K4982" s="2" t="s">
        <v>59</v>
      </c>
      <c r="L4982" s="2" t="s">
        <v>6500</v>
      </c>
      <c r="M4982" s="4" t="s">
        <v>29800</v>
      </c>
      <c r="N4982" s="2" t="s">
        <v>29801</v>
      </c>
      <c r="O4982" s="2" t="s">
        <v>24446</v>
      </c>
      <c r="P4982" s="2" t="s">
        <v>29802</v>
      </c>
      <c r="Q4982" s="2" t="s">
        <v>103</v>
      </c>
      <c r="R4982" s="2" t="s">
        <v>25189</v>
      </c>
      <c r="S4982" s="2" t="s">
        <v>29803</v>
      </c>
      <c r="T4982" s="2" t="s">
        <v>3694</v>
      </c>
      <c r="U4982" s="2" t="s">
        <v>139</v>
      </c>
      <c r="V4982" s="2">
        <v>1350</v>
      </c>
      <c r="W4982" s="2" t="s">
        <v>139</v>
      </c>
      <c r="X4982" s="2">
        <v>49</v>
      </c>
      <c r="Y4982" s="2" t="s">
        <v>139</v>
      </c>
      <c r="Z4982" s="2" t="s">
        <v>3088</v>
      </c>
      <c r="AA4982" s="2" t="s">
        <v>24451</v>
      </c>
      <c r="AB4982" s="2" t="s">
        <v>25213</v>
      </c>
      <c r="AC4982" s="2" t="s">
        <v>139</v>
      </c>
      <c r="AD4982" s="2" t="s">
        <v>139</v>
      </c>
      <c r="AE4982" s="2" t="s">
        <v>139</v>
      </c>
      <c r="AF4982" s="2" t="s">
        <v>24441</v>
      </c>
      <c r="AG4982" s="2" t="s">
        <v>139</v>
      </c>
      <c r="AH4982" s="2" t="s">
        <v>24442</v>
      </c>
      <c r="AI4982" s="2" t="s">
        <v>139</v>
      </c>
      <c r="AJ4982" s="2" t="s">
        <v>29804</v>
      </c>
      <c r="AK4982" s="2" t="s">
        <v>139</v>
      </c>
      <c r="AL4982" s="2" t="s">
        <v>139</v>
      </c>
      <c r="AM4982" s="2" t="s">
        <v>139</v>
      </c>
      <c r="AN4982" s="2" t="s">
        <v>139</v>
      </c>
      <c r="AO4982" s="2">
        <v>12801</v>
      </c>
      <c r="AP4982" s="2" t="s">
        <v>139</v>
      </c>
      <c r="AQ4982" s="2" t="s">
        <v>103</v>
      </c>
      <c r="AR4982" s="2" t="s">
        <v>100</v>
      </c>
    </row>
    <row r="4983" spans="8:44" ht="21" customHeight="1">
      <c r="H4983" s="2">
        <f t="shared" si="162"/>
        <v>4982</v>
      </c>
      <c r="I4983" s="2" t="str">
        <f t="shared" ca="1" si="163"/>
        <v>コンシェルテック4982</v>
      </c>
      <c r="K4983" s="2" t="s">
        <v>59</v>
      </c>
      <c r="L4983" s="2" t="s">
        <v>6500</v>
      </c>
      <c r="M4983" s="4" t="s">
        <v>29805</v>
      </c>
      <c r="N4983" s="2" t="s">
        <v>29806</v>
      </c>
      <c r="O4983" s="2" t="s">
        <v>24446</v>
      </c>
      <c r="P4983" s="2" t="s">
        <v>29807</v>
      </c>
      <c r="Q4983" s="2" t="s">
        <v>103</v>
      </c>
      <c r="R4983" s="2" t="s">
        <v>29808</v>
      </c>
      <c r="S4983" s="2" t="s">
        <v>29809</v>
      </c>
      <c r="T4983" s="2" t="s">
        <v>3694</v>
      </c>
      <c r="U4983" s="2" t="s">
        <v>139</v>
      </c>
      <c r="V4983" s="2">
        <v>1250</v>
      </c>
      <c r="W4983" s="2" t="s">
        <v>139</v>
      </c>
      <c r="X4983" s="2">
        <v>45</v>
      </c>
      <c r="Y4983" s="2" t="s">
        <v>139</v>
      </c>
      <c r="Z4983" s="2" t="s">
        <v>1054</v>
      </c>
      <c r="AA4983" s="2" t="s">
        <v>24451</v>
      </c>
      <c r="AB4983" s="2" t="s">
        <v>25191</v>
      </c>
      <c r="AC4983" s="2" t="s">
        <v>139</v>
      </c>
      <c r="AD4983" s="2" t="s">
        <v>139</v>
      </c>
      <c r="AE4983" s="2" t="s">
        <v>139</v>
      </c>
      <c r="AF4983" s="2" t="s">
        <v>24441</v>
      </c>
      <c r="AG4983" s="2" t="s">
        <v>139</v>
      </c>
      <c r="AH4983" s="2" t="s">
        <v>24442</v>
      </c>
      <c r="AI4983" s="2" t="s">
        <v>139</v>
      </c>
      <c r="AJ4983" s="2" t="s">
        <v>29810</v>
      </c>
      <c r="AK4983" s="2" t="s">
        <v>139</v>
      </c>
      <c r="AL4983" s="2" t="s">
        <v>139</v>
      </c>
      <c r="AM4983" s="2" t="s">
        <v>139</v>
      </c>
      <c r="AN4983" s="2" t="s">
        <v>139</v>
      </c>
      <c r="AO4983" s="2">
        <v>12804</v>
      </c>
      <c r="AP4983" s="2" t="s">
        <v>139</v>
      </c>
      <c r="AQ4983" s="2" t="s">
        <v>103</v>
      </c>
      <c r="AR4983" s="2" t="s">
        <v>100</v>
      </c>
    </row>
    <row r="4984" spans="8:44" ht="21" customHeight="1">
      <c r="H4984" s="2">
        <f t="shared" si="162"/>
        <v>4983</v>
      </c>
      <c r="I4984" s="2" t="str">
        <f t="shared" ca="1" si="163"/>
        <v>コンシェルテック4983</v>
      </c>
      <c r="K4984" s="2" t="s">
        <v>59</v>
      </c>
      <c r="L4984" s="2" t="s">
        <v>6500</v>
      </c>
      <c r="M4984" s="4" t="s">
        <v>29811</v>
      </c>
      <c r="N4984" s="2" t="s">
        <v>25200</v>
      </c>
      <c r="O4984" s="2" t="s">
        <v>24446</v>
      </c>
      <c r="P4984" s="2" t="s">
        <v>29812</v>
      </c>
      <c r="Q4984" s="2" t="s">
        <v>103</v>
      </c>
      <c r="R4984" s="2" t="s">
        <v>29781</v>
      </c>
      <c r="S4984" s="2" t="s">
        <v>25202</v>
      </c>
      <c r="T4984" s="2" t="s">
        <v>182</v>
      </c>
      <c r="U4984" s="2" t="s">
        <v>139</v>
      </c>
      <c r="V4984" s="2">
        <v>1500</v>
      </c>
      <c r="W4984" s="2" t="s">
        <v>139</v>
      </c>
      <c r="X4984" s="2">
        <v>49</v>
      </c>
      <c r="Y4984" s="2" t="s">
        <v>139</v>
      </c>
      <c r="Z4984" s="2" t="s">
        <v>3088</v>
      </c>
      <c r="AA4984" s="2" t="s">
        <v>24487</v>
      </c>
      <c r="AB4984" s="2" t="s">
        <v>14218</v>
      </c>
      <c r="AC4984" s="2" t="s">
        <v>139</v>
      </c>
      <c r="AD4984" s="2" t="s">
        <v>139</v>
      </c>
      <c r="AE4984" s="2" t="s">
        <v>139</v>
      </c>
      <c r="AF4984" s="2" t="s">
        <v>24441</v>
      </c>
      <c r="AG4984" s="2" t="s">
        <v>139</v>
      </c>
      <c r="AH4984" s="2" t="s">
        <v>24442</v>
      </c>
      <c r="AI4984" s="2" t="s">
        <v>139</v>
      </c>
      <c r="AJ4984" s="2" t="s">
        <v>29813</v>
      </c>
      <c r="AK4984" s="2" t="s">
        <v>139</v>
      </c>
      <c r="AL4984" s="2" t="s">
        <v>139</v>
      </c>
      <c r="AM4984" s="2" t="s">
        <v>139</v>
      </c>
      <c r="AN4984" s="2" t="s">
        <v>139</v>
      </c>
      <c r="AO4984" s="2">
        <v>12805</v>
      </c>
      <c r="AP4984" s="2" t="s">
        <v>139</v>
      </c>
      <c r="AQ4984" s="2" t="s">
        <v>103</v>
      </c>
      <c r="AR4984" s="2" t="s">
        <v>100</v>
      </c>
    </row>
    <row r="4985" spans="8:44" ht="21" customHeight="1">
      <c r="H4985" s="2">
        <f t="shared" si="162"/>
        <v>4984</v>
      </c>
      <c r="I4985" s="2" t="str">
        <f t="shared" ca="1" si="163"/>
        <v>コンシェルテック4984</v>
      </c>
      <c r="K4985" s="2" t="s">
        <v>59</v>
      </c>
      <c r="L4985" s="2" t="s">
        <v>6500</v>
      </c>
      <c r="M4985" s="4" t="s">
        <v>29814</v>
      </c>
      <c r="N4985" s="2" t="s">
        <v>29815</v>
      </c>
      <c r="O4985" s="2" t="s">
        <v>24446</v>
      </c>
      <c r="P4985" s="2" t="s">
        <v>29816</v>
      </c>
      <c r="Q4985" s="2" t="s">
        <v>103</v>
      </c>
      <c r="R4985" s="2" t="s">
        <v>25189</v>
      </c>
      <c r="S4985" s="2" t="s">
        <v>24805</v>
      </c>
      <c r="T4985" s="2" t="s">
        <v>3694</v>
      </c>
      <c r="U4985" s="2" t="s">
        <v>139</v>
      </c>
      <c r="V4985" s="2">
        <v>1280</v>
      </c>
      <c r="W4985" s="2" t="s">
        <v>139</v>
      </c>
      <c r="X4985" s="2">
        <v>49</v>
      </c>
      <c r="Y4985" s="2" t="s">
        <v>139</v>
      </c>
      <c r="Z4985" s="2" t="s">
        <v>3088</v>
      </c>
      <c r="AA4985" s="2" t="s">
        <v>24487</v>
      </c>
      <c r="AB4985" s="2" t="s">
        <v>25213</v>
      </c>
      <c r="AC4985" s="2" t="s">
        <v>139</v>
      </c>
      <c r="AD4985" s="2" t="s">
        <v>139</v>
      </c>
      <c r="AE4985" s="2" t="s">
        <v>139</v>
      </c>
      <c r="AF4985" s="2" t="s">
        <v>24441</v>
      </c>
      <c r="AG4985" s="2" t="s">
        <v>139</v>
      </c>
      <c r="AH4985" s="2" t="s">
        <v>24442</v>
      </c>
      <c r="AI4985" s="2" t="s">
        <v>139</v>
      </c>
      <c r="AJ4985" s="2" t="s">
        <v>29817</v>
      </c>
      <c r="AK4985" s="2" t="s">
        <v>139</v>
      </c>
      <c r="AL4985" s="2" t="s">
        <v>139</v>
      </c>
      <c r="AM4985" s="2" t="s">
        <v>139</v>
      </c>
      <c r="AN4985" s="2" t="s">
        <v>139</v>
      </c>
      <c r="AO4985" s="2">
        <v>12806</v>
      </c>
      <c r="AP4985" s="2" t="s">
        <v>139</v>
      </c>
      <c r="AQ4985" s="2" t="s">
        <v>103</v>
      </c>
      <c r="AR4985" s="2" t="s">
        <v>100</v>
      </c>
    </row>
    <row r="4986" spans="8:44" ht="21" customHeight="1">
      <c r="H4986" s="2">
        <f t="shared" si="162"/>
        <v>4985</v>
      </c>
      <c r="I4986" s="2" t="str">
        <f t="shared" ca="1" si="163"/>
        <v>コンシェルテック4985</v>
      </c>
      <c r="K4986" s="2" t="s">
        <v>59</v>
      </c>
      <c r="L4986" s="2" t="s">
        <v>6500</v>
      </c>
      <c r="M4986" s="4" t="s">
        <v>29818</v>
      </c>
      <c r="N4986" s="2" t="s">
        <v>29819</v>
      </c>
      <c r="O4986" s="2" t="s">
        <v>24446</v>
      </c>
      <c r="P4986" s="2" t="s">
        <v>29820</v>
      </c>
      <c r="Q4986" s="2" t="s">
        <v>103</v>
      </c>
      <c r="R4986" s="2" t="s">
        <v>26807</v>
      </c>
      <c r="S4986" s="2" t="s">
        <v>29821</v>
      </c>
      <c r="T4986" s="2" t="s">
        <v>182</v>
      </c>
      <c r="U4986" s="2" t="s">
        <v>139</v>
      </c>
      <c r="V4986" s="2">
        <v>1400</v>
      </c>
      <c r="W4986" s="2" t="s">
        <v>139</v>
      </c>
      <c r="X4986" s="2">
        <v>45</v>
      </c>
      <c r="Y4986" s="2" t="s">
        <v>139</v>
      </c>
      <c r="Z4986" s="2" t="s">
        <v>3088</v>
      </c>
      <c r="AA4986" s="2" t="s">
        <v>24451</v>
      </c>
      <c r="AB4986" s="2" t="s">
        <v>29793</v>
      </c>
      <c r="AC4986" s="2" t="s">
        <v>139</v>
      </c>
      <c r="AD4986" s="2" t="s">
        <v>139</v>
      </c>
      <c r="AE4986" s="2" t="s">
        <v>139</v>
      </c>
      <c r="AF4986" s="2" t="s">
        <v>24441</v>
      </c>
      <c r="AG4986" s="2" t="s">
        <v>139</v>
      </c>
      <c r="AH4986" s="2" t="s">
        <v>24442</v>
      </c>
      <c r="AI4986" s="2" t="s">
        <v>139</v>
      </c>
      <c r="AJ4986" s="2" t="s">
        <v>29822</v>
      </c>
      <c r="AK4986" s="2" t="s">
        <v>139</v>
      </c>
      <c r="AL4986" s="2" t="s">
        <v>139</v>
      </c>
      <c r="AM4986" s="2" t="s">
        <v>139</v>
      </c>
      <c r="AN4986" s="2" t="s">
        <v>139</v>
      </c>
      <c r="AO4986" s="2">
        <v>12809</v>
      </c>
      <c r="AP4986" s="2" t="s">
        <v>139</v>
      </c>
      <c r="AQ4986" s="2" t="s">
        <v>103</v>
      </c>
      <c r="AR4986" s="2" t="s">
        <v>100</v>
      </c>
    </row>
    <row r="4987" spans="8:44" ht="21" customHeight="1">
      <c r="H4987" s="2">
        <f t="shared" si="162"/>
        <v>4986</v>
      </c>
      <c r="I4987" s="2" t="str">
        <f t="shared" ca="1" si="163"/>
        <v>コンシェルテック4986</v>
      </c>
      <c r="K4987" s="2" t="s">
        <v>59</v>
      </c>
      <c r="L4987" s="2" t="s">
        <v>6500</v>
      </c>
      <c r="M4987" s="4" t="s">
        <v>29823</v>
      </c>
      <c r="N4987" s="2" t="s">
        <v>29824</v>
      </c>
      <c r="O4987" s="2" t="s">
        <v>24446</v>
      </c>
      <c r="P4987" s="2" t="s">
        <v>29825</v>
      </c>
      <c r="Q4987" s="2" t="s">
        <v>103</v>
      </c>
      <c r="R4987" s="2" t="s">
        <v>29781</v>
      </c>
      <c r="S4987" s="2" t="s">
        <v>29826</v>
      </c>
      <c r="T4987" s="2" t="s">
        <v>182</v>
      </c>
      <c r="U4987" s="2" t="s">
        <v>139</v>
      </c>
      <c r="V4987" s="2">
        <v>1350</v>
      </c>
      <c r="W4987" s="2" t="s">
        <v>139</v>
      </c>
      <c r="X4987" s="2">
        <v>49</v>
      </c>
      <c r="Y4987" s="2" t="s">
        <v>139</v>
      </c>
      <c r="Z4987" s="2" t="s">
        <v>1054</v>
      </c>
      <c r="AA4987" s="2" t="s">
        <v>24487</v>
      </c>
      <c r="AB4987" s="2" t="s">
        <v>29827</v>
      </c>
      <c r="AC4987" s="2" t="s">
        <v>139</v>
      </c>
      <c r="AD4987" s="2" t="s">
        <v>139</v>
      </c>
      <c r="AE4987" s="2" t="s">
        <v>139</v>
      </c>
      <c r="AF4987" s="2" t="s">
        <v>24441</v>
      </c>
      <c r="AG4987" s="2" t="s">
        <v>139</v>
      </c>
      <c r="AH4987" s="2" t="s">
        <v>29828</v>
      </c>
      <c r="AI4987" s="2" t="s">
        <v>139</v>
      </c>
      <c r="AJ4987" s="2" t="s">
        <v>29829</v>
      </c>
      <c r="AK4987" s="2" t="s">
        <v>139</v>
      </c>
      <c r="AL4987" s="2" t="s">
        <v>139</v>
      </c>
      <c r="AM4987" s="2" t="s">
        <v>139</v>
      </c>
      <c r="AN4987" s="2" t="s">
        <v>139</v>
      </c>
      <c r="AO4987" s="2">
        <v>12813</v>
      </c>
      <c r="AP4987" s="2" t="s">
        <v>139</v>
      </c>
      <c r="AQ4987" s="2" t="s">
        <v>103</v>
      </c>
      <c r="AR4987" s="2" t="s">
        <v>100</v>
      </c>
    </row>
    <row r="4988" spans="8:44" ht="21" customHeight="1">
      <c r="H4988" s="2">
        <f t="shared" si="162"/>
        <v>4987</v>
      </c>
      <c r="I4988" s="2" t="str">
        <f t="shared" ca="1" si="163"/>
        <v>コンシェルテック4987</v>
      </c>
      <c r="K4988" s="2" t="s">
        <v>59</v>
      </c>
      <c r="L4988" s="2" t="s">
        <v>6500</v>
      </c>
      <c r="M4988" s="4" t="s">
        <v>29830</v>
      </c>
      <c r="N4988" s="2" t="s">
        <v>29831</v>
      </c>
      <c r="O4988" s="2" t="s">
        <v>24533</v>
      </c>
      <c r="P4988" s="2" t="s">
        <v>29832</v>
      </c>
      <c r="Q4988" s="2" t="s">
        <v>103</v>
      </c>
      <c r="R4988" s="2" t="s">
        <v>25196</v>
      </c>
      <c r="S4988" s="2" t="s">
        <v>24508</v>
      </c>
      <c r="T4988" s="2" t="s">
        <v>24450</v>
      </c>
      <c r="U4988" s="2" t="s">
        <v>139</v>
      </c>
      <c r="V4988" s="2">
        <v>1200</v>
      </c>
      <c r="W4988" s="2" t="s">
        <v>139</v>
      </c>
      <c r="X4988" s="2">
        <v>49</v>
      </c>
      <c r="Y4988" s="2" t="s">
        <v>139</v>
      </c>
      <c r="Z4988" s="2" t="s">
        <v>1054</v>
      </c>
      <c r="AA4988" s="2" t="s">
        <v>24451</v>
      </c>
      <c r="AB4988" s="2" t="s">
        <v>14379</v>
      </c>
      <c r="AC4988" s="2" t="s">
        <v>139</v>
      </c>
      <c r="AD4988" s="2" t="s">
        <v>139</v>
      </c>
      <c r="AE4988" s="2" t="s">
        <v>139</v>
      </c>
      <c r="AF4988" s="2" t="s">
        <v>24441</v>
      </c>
      <c r="AG4988" s="2" t="s">
        <v>139</v>
      </c>
      <c r="AH4988" s="2" t="s">
        <v>24442</v>
      </c>
      <c r="AI4988" s="2" t="s">
        <v>139</v>
      </c>
      <c r="AJ4988" s="2" t="s">
        <v>26119</v>
      </c>
      <c r="AK4988" s="2" t="s">
        <v>139</v>
      </c>
      <c r="AL4988" s="2" t="s">
        <v>139</v>
      </c>
      <c r="AM4988" s="2" t="s">
        <v>139</v>
      </c>
      <c r="AN4988" s="2" t="s">
        <v>139</v>
      </c>
      <c r="AO4988" s="2">
        <v>12815</v>
      </c>
      <c r="AP4988" s="2" t="s">
        <v>139</v>
      </c>
      <c r="AQ4988" s="2" t="s">
        <v>103</v>
      </c>
      <c r="AR4988" s="2" t="s">
        <v>100</v>
      </c>
    </row>
    <row r="4989" spans="8:44" ht="21" customHeight="1">
      <c r="H4989" s="2">
        <f t="shared" si="162"/>
        <v>4988</v>
      </c>
      <c r="I4989" s="2" t="str">
        <f t="shared" ca="1" si="163"/>
        <v>コンシェルテック4988</v>
      </c>
      <c r="K4989" s="2" t="s">
        <v>59</v>
      </c>
      <c r="L4989" s="2" t="s">
        <v>6500</v>
      </c>
      <c r="M4989" s="4" t="s">
        <v>29833</v>
      </c>
      <c r="N4989" s="2" t="s">
        <v>29772</v>
      </c>
      <c r="O4989" s="2" t="s">
        <v>24446</v>
      </c>
      <c r="P4989" s="2" t="s">
        <v>29834</v>
      </c>
      <c r="Q4989" s="2" t="s">
        <v>103</v>
      </c>
      <c r="R4989" s="2" t="s">
        <v>29774</v>
      </c>
      <c r="S4989" s="2" t="s">
        <v>24595</v>
      </c>
      <c r="T4989" s="2" t="s">
        <v>3694</v>
      </c>
      <c r="U4989" s="2" t="s">
        <v>139</v>
      </c>
      <c r="V4989" s="2">
        <v>1205</v>
      </c>
      <c r="W4989" s="2" t="s">
        <v>139</v>
      </c>
      <c r="X4989" s="2">
        <v>45</v>
      </c>
      <c r="Y4989" s="2" t="s">
        <v>139</v>
      </c>
      <c r="Z4989" s="2" t="s">
        <v>1054</v>
      </c>
      <c r="AA4989" s="2" t="s">
        <v>24451</v>
      </c>
      <c r="AB4989" s="2" t="s">
        <v>29776</v>
      </c>
      <c r="AC4989" s="2" t="s">
        <v>139</v>
      </c>
      <c r="AD4989" s="2" t="s">
        <v>139</v>
      </c>
      <c r="AE4989" s="2" t="s">
        <v>139</v>
      </c>
      <c r="AF4989" s="2" t="s">
        <v>24441</v>
      </c>
      <c r="AG4989" s="2" t="s">
        <v>139</v>
      </c>
      <c r="AH4989" s="2" t="s">
        <v>29828</v>
      </c>
      <c r="AI4989" s="2" t="s">
        <v>139</v>
      </c>
      <c r="AJ4989" s="2" t="s">
        <v>29835</v>
      </c>
      <c r="AK4989" s="2" t="s">
        <v>139</v>
      </c>
      <c r="AL4989" s="2" t="s">
        <v>139</v>
      </c>
      <c r="AM4989" s="2" t="s">
        <v>139</v>
      </c>
      <c r="AN4989" s="2" t="s">
        <v>139</v>
      </c>
      <c r="AO4989" s="2">
        <v>12817</v>
      </c>
      <c r="AP4989" s="2" t="s">
        <v>139</v>
      </c>
      <c r="AQ4989" s="2" t="s">
        <v>103</v>
      </c>
      <c r="AR4989" s="2" t="s">
        <v>100</v>
      </c>
    </row>
    <row r="4990" spans="8:44" ht="21" customHeight="1">
      <c r="H4990" s="2">
        <f t="shared" si="162"/>
        <v>4989</v>
      </c>
      <c r="I4990" s="2" t="str">
        <f t="shared" ca="1" si="163"/>
        <v>コンシェルテック4989</v>
      </c>
      <c r="K4990" s="2" t="s">
        <v>59</v>
      </c>
      <c r="L4990" s="2" t="s">
        <v>6500</v>
      </c>
      <c r="M4990" s="4" t="s">
        <v>29836</v>
      </c>
      <c r="N4990" s="2" t="s">
        <v>29824</v>
      </c>
      <c r="O4990" s="2" t="s">
        <v>24446</v>
      </c>
      <c r="P4990" s="2" t="s">
        <v>29837</v>
      </c>
      <c r="Q4990" s="2" t="s">
        <v>103</v>
      </c>
      <c r="R4990" s="2" t="s">
        <v>29781</v>
      </c>
      <c r="S4990" s="2" t="s">
        <v>29826</v>
      </c>
      <c r="T4990" s="2" t="s">
        <v>182</v>
      </c>
      <c r="U4990" s="2" t="s">
        <v>139</v>
      </c>
      <c r="V4990" s="2">
        <v>1350</v>
      </c>
      <c r="W4990" s="2" t="s">
        <v>139</v>
      </c>
      <c r="X4990" s="2">
        <v>49</v>
      </c>
      <c r="Y4990" s="2" t="s">
        <v>139</v>
      </c>
      <c r="Z4990" s="2" t="s">
        <v>1054</v>
      </c>
      <c r="AA4990" s="2" t="s">
        <v>24487</v>
      </c>
      <c r="AB4990" s="2" t="s">
        <v>29827</v>
      </c>
      <c r="AC4990" s="2" t="s">
        <v>139</v>
      </c>
      <c r="AD4990" s="2" t="s">
        <v>139</v>
      </c>
      <c r="AE4990" s="2" t="s">
        <v>139</v>
      </c>
      <c r="AF4990" s="2" t="s">
        <v>24441</v>
      </c>
      <c r="AG4990" s="2" t="s">
        <v>139</v>
      </c>
      <c r="AH4990" s="2" t="s">
        <v>24442</v>
      </c>
      <c r="AI4990" s="2" t="s">
        <v>139</v>
      </c>
      <c r="AJ4990" s="2" t="s">
        <v>29838</v>
      </c>
      <c r="AK4990" s="2" t="s">
        <v>139</v>
      </c>
      <c r="AL4990" s="2" t="s">
        <v>139</v>
      </c>
      <c r="AM4990" s="2" t="s">
        <v>139</v>
      </c>
      <c r="AN4990" s="2" t="s">
        <v>139</v>
      </c>
      <c r="AO4990" s="2">
        <v>12820</v>
      </c>
      <c r="AP4990" s="2" t="s">
        <v>139</v>
      </c>
      <c r="AQ4990" s="2" t="s">
        <v>103</v>
      </c>
      <c r="AR4990" s="2" t="s">
        <v>100</v>
      </c>
    </row>
    <row r="4991" spans="8:44" ht="21" customHeight="1">
      <c r="H4991" s="2">
        <f t="shared" si="162"/>
        <v>4990</v>
      </c>
      <c r="I4991" s="2" t="str">
        <f t="shared" ca="1" si="163"/>
        <v>コンシェルテック4990</v>
      </c>
      <c r="K4991" s="2" t="s">
        <v>59</v>
      </c>
      <c r="L4991" s="2" t="s">
        <v>6500</v>
      </c>
      <c r="M4991" s="4" t="s">
        <v>29839</v>
      </c>
      <c r="N4991" s="2" t="s">
        <v>29840</v>
      </c>
      <c r="O4991" s="2" t="s">
        <v>24446</v>
      </c>
      <c r="P4991" s="2" t="s">
        <v>29841</v>
      </c>
      <c r="Q4991" s="2" t="s">
        <v>103</v>
      </c>
      <c r="R4991" s="2" t="s">
        <v>29781</v>
      </c>
      <c r="S4991" s="2" t="s">
        <v>29842</v>
      </c>
      <c r="T4991" s="2" t="s">
        <v>24450</v>
      </c>
      <c r="U4991" s="2" t="s">
        <v>139</v>
      </c>
      <c r="V4991" s="2">
        <v>1350</v>
      </c>
      <c r="W4991" s="2" t="s">
        <v>139</v>
      </c>
      <c r="X4991" s="2">
        <v>49</v>
      </c>
      <c r="Y4991" s="2" t="s">
        <v>139</v>
      </c>
      <c r="Z4991" s="2" t="s">
        <v>3088</v>
      </c>
      <c r="AA4991" s="2" t="s">
        <v>24451</v>
      </c>
      <c r="AB4991" s="2" t="s">
        <v>14218</v>
      </c>
      <c r="AC4991" s="2" t="s">
        <v>139</v>
      </c>
      <c r="AD4991" s="2" t="s">
        <v>139</v>
      </c>
      <c r="AE4991" s="2" t="s">
        <v>139</v>
      </c>
      <c r="AF4991" s="2" t="s">
        <v>24441</v>
      </c>
      <c r="AG4991" s="2" t="s">
        <v>139</v>
      </c>
      <c r="AH4991" s="2" t="s">
        <v>24442</v>
      </c>
      <c r="AI4991" s="2" t="s">
        <v>139</v>
      </c>
      <c r="AJ4991" s="2" t="s">
        <v>29843</v>
      </c>
      <c r="AK4991" s="2" t="s">
        <v>139</v>
      </c>
      <c r="AL4991" s="2" t="s">
        <v>139</v>
      </c>
      <c r="AM4991" s="2" t="s">
        <v>139</v>
      </c>
      <c r="AN4991" s="2" t="s">
        <v>139</v>
      </c>
      <c r="AO4991" s="2">
        <v>12821</v>
      </c>
      <c r="AP4991" s="2" t="s">
        <v>139</v>
      </c>
      <c r="AQ4991" s="2" t="s">
        <v>103</v>
      </c>
      <c r="AR4991" s="2" t="s">
        <v>100</v>
      </c>
    </row>
    <row r="4992" spans="8:44" ht="21" customHeight="1">
      <c r="H4992" s="2">
        <f t="shared" si="162"/>
        <v>4991</v>
      </c>
      <c r="I4992" s="2" t="str">
        <f t="shared" ca="1" si="163"/>
        <v>コンシェルテック4991</v>
      </c>
      <c r="K4992" s="2" t="s">
        <v>59</v>
      </c>
      <c r="L4992" s="2" t="s">
        <v>6500</v>
      </c>
      <c r="M4992" s="4" t="s">
        <v>29844</v>
      </c>
      <c r="N4992" s="2" t="s">
        <v>29845</v>
      </c>
      <c r="O4992" s="2" t="s">
        <v>24446</v>
      </c>
      <c r="P4992" s="2" t="s">
        <v>29846</v>
      </c>
      <c r="Q4992" s="2" t="s">
        <v>103</v>
      </c>
      <c r="R4992" s="2" t="s">
        <v>29781</v>
      </c>
      <c r="S4992" s="2" t="s">
        <v>27093</v>
      </c>
      <c r="T4992" s="2" t="s">
        <v>24450</v>
      </c>
      <c r="U4992" s="2" t="s">
        <v>139</v>
      </c>
      <c r="V4992" s="2">
        <v>1200</v>
      </c>
      <c r="W4992" s="2" t="s">
        <v>139</v>
      </c>
      <c r="X4992" s="2">
        <v>49</v>
      </c>
      <c r="Y4992" s="2" t="s">
        <v>139</v>
      </c>
      <c r="Z4992" s="2" t="s">
        <v>3121</v>
      </c>
      <c r="AA4992" s="2" t="s">
        <v>24451</v>
      </c>
      <c r="AB4992" s="2" t="s">
        <v>29847</v>
      </c>
      <c r="AC4992" s="2" t="s">
        <v>139</v>
      </c>
      <c r="AD4992" s="2" t="s">
        <v>139</v>
      </c>
      <c r="AE4992" s="2" t="s">
        <v>139</v>
      </c>
      <c r="AF4992" s="2" t="s">
        <v>24441</v>
      </c>
      <c r="AG4992" s="2" t="s">
        <v>139</v>
      </c>
      <c r="AH4992" s="2" t="s">
        <v>24442</v>
      </c>
      <c r="AI4992" s="2" t="s">
        <v>139</v>
      </c>
      <c r="AJ4992" s="2" t="s">
        <v>29848</v>
      </c>
      <c r="AK4992" s="2" t="s">
        <v>139</v>
      </c>
      <c r="AL4992" s="2" t="s">
        <v>139</v>
      </c>
      <c r="AM4992" s="2" t="s">
        <v>139</v>
      </c>
      <c r="AN4992" s="2" t="s">
        <v>139</v>
      </c>
      <c r="AO4992" s="2">
        <v>12822</v>
      </c>
      <c r="AP4992" s="2" t="s">
        <v>139</v>
      </c>
      <c r="AQ4992" s="2" t="s">
        <v>103</v>
      </c>
      <c r="AR4992" s="2" t="s">
        <v>100</v>
      </c>
    </row>
    <row r="4993" spans="8:44" ht="21" customHeight="1">
      <c r="H4993" s="2">
        <f t="shared" si="162"/>
        <v>4992</v>
      </c>
      <c r="I4993" s="2" t="str">
        <f t="shared" ca="1" si="163"/>
        <v>コンシェルテック4992</v>
      </c>
      <c r="K4993" s="2" t="s">
        <v>59</v>
      </c>
      <c r="L4993" s="2" t="s">
        <v>6500</v>
      </c>
      <c r="M4993" s="4" t="s">
        <v>29849</v>
      </c>
      <c r="N4993" s="2" t="s">
        <v>29850</v>
      </c>
      <c r="O4993" s="2" t="s">
        <v>24446</v>
      </c>
      <c r="P4993" s="2" t="s">
        <v>29851</v>
      </c>
      <c r="Q4993" s="2" t="s">
        <v>103</v>
      </c>
      <c r="R4993" s="2" t="s">
        <v>29781</v>
      </c>
      <c r="S4993" s="2" t="s">
        <v>29852</v>
      </c>
      <c r="T4993" s="2" t="s">
        <v>182</v>
      </c>
      <c r="U4993" s="2" t="s">
        <v>139</v>
      </c>
      <c r="V4993" s="2">
        <v>1500</v>
      </c>
      <c r="W4993" s="2" t="s">
        <v>139</v>
      </c>
      <c r="X4993" s="2">
        <v>49</v>
      </c>
      <c r="Y4993" s="2" t="s">
        <v>139</v>
      </c>
      <c r="Z4993" s="2" t="s">
        <v>3088</v>
      </c>
      <c r="AA4993" s="2" t="s">
        <v>24451</v>
      </c>
      <c r="AB4993" s="2" t="s">
        <v>14218</v>
      </c>
      <c r="AC4993" s="2" t="s">
        <v>139</v>
      </c>
      <c r="AD4993" s="2" t="s">
        <v>139</v>
      </c>
      <c r="AE4993" s="2" t="s">
        <v>139</v>
      </c>
      <c r="AF4993" s="2" t="s">
        <v>24441</v>
      </c>
      <c r="AG4993" s="2" t="s">
        <v>139</v>
      </c>
      <c r="AH4993" s="2" t="s">
        <v>24442</v>
      </c>
      <c r="AI4993" s="2" t="s">
        <v>139</v>
      </c>
      <c r="AJ4993" s="2" t="s">
        <v>29853</v>
      </c>
      <c r="AK4993" s="2" t="s">
        <v>139</v>
      </c>
      <c r="AL4993" s="2" t="s">
        <v>139</v>
      </c>
      <c r="AM4993" s="2" t="s">
        <v>139</v>
      </c>
      <c r="AN4993" s="2" t="s">
        <v>139</v>
      </c>
      <c r="AO4993" s="2">
        <v>12823</v>
      </c>
      <c r="AP4993" s="2" t="s">
        <v>139</v>
      </c>
      <c r="AQ4993" s="2" t="s">
        <v>103</v>
      </c>
      <c r="AR4993" s="2" t="s">
        <v>100</v>
      </c>
    </row>
    <row r="4994" spans="8:44" ht="21" customHeight="1">
      <c r="H4994" s="2">
        <f t="shared" ref="H4994:H5057" si="164">ROW()-1</f>
        <v>4993</v>
      </c>
      <c r="I4994" s="2" t="str">
        <f t="shared" ref="I4994:I5057" ca="1" si="165">IF($K4994="","",$K4994&amp;($H4994-SUMIF($B$2:$B$41,$K4994,$F$2:$F$41)))</f>
        <v>コンシェルテック4993</v>
      </c>
      <c r="K4994" s="2" t="s">
        <v>59</v>
      </c>
      <c r="L4994" s="2" t="s">
        <v>6500</v>
      </c>
      <c r="M4994" s="4" t="s">
        <v>29854</v>
      </c>
      <c r="N4994" s="2" t="s">
        <v>29855</v>
      </c>
      <c r="O4994" s="2" t="s">
        <v>24446</v>
      </c>
      <c r="P4994" s="2" t="s">
        <v>29856</v>
      </c>
      <c r="Q4994" s="2" t="s">
        <v>103</v>
      </c>
      <c r="R4994" s="2" t="s">
        <v>29781</v>
      </c>
      <c r="S4994" s="2" t="s">
        <v>29857</v>
      </c>
      <c r="T4994" s="2" t="s">
        <v>182</v>
      </c>
      <c r="U4994" s="2" t="s">
        <v>139</v>
      </c>
      <c r="V4994" s="2">
        <v>1350</v>
      </c>
      <c r="W4994" s="2" t="s">
        <v>139</v>
      </c>
      <c r="X4994" s="2">
        <v>49</v>
      </c>
      <c r="Y4994" s="2" t="s">
        <v>139</v>
      </c>
      <c r="Z4994" s="2" t="s">
        <v>3088</v>
      </c>
      <c r="AA4994" s="2" t="s">
        <v>24451</v>
      </c>
      <c r="AB4994" s="2" t="s">
        <v>29858</v>
      </c>
      <c r="AC4994" s="2" t="s">
        <v>139</v>
      </c>
      <c r="AD4994" s="2" t="s">
        <v>139</v>
      </c>
      <c r="AE4994" s="2" t="s">
        <v>139</v>
      </c>
      <c r="AF4994" s="2" t="s">
        <v>24452</v>
      </c>
      <c r="AG4994" s="2" t="s">
        <v>139</v>
      </c>
      <c r="AH4994" s="2" t="s">
        <v>24442</v>
      </c>
      <c r="AI4994" s="2" t="s">
        <v>139</v>
      </c>
      <c r="AJ4994" s="2" t="s">
        <v>29859</v>
      </c>
      <c r="AK4994" s="2" t="s">
        <v>139</v>
      </c>
      <c r="AL4994" s="2" t="s">
        <v>139</v>
      </c>
      <c r="AM4994" s="2" t="s">
        <v>139</v>
      </c>
      <c r="AN4994" s="2" t="s">
        <v>139</v>
      </c>
      <c r="AO4994" s="2">
        <v>12825</v>
      </c>
      <c r="AP4994" s="2" t="s">
        <v>139</v>
      </c>
      <c r="AQ4994" s="2" t="s">
        <v>103</v>
      </c>
      <c r="AR4994" s="2" t="s">
        <v>100</v>
      </c>
    </row>
    <row r="4995" spans="8:44" ht="21" customHeight="1">
      <c r="H4995" s="2">
        <f t="shared" si="164"/>
        <v>4994</v>
      </c>
      <c r="I4995" s="2" t="str">
        <f t="shared" ca="1" si="165"/>
        <v>コンシェルテック4994</v>
      </c>
      <c r="K4995" s="2" t="s">
        <v>59</v>
      </c>
      <c r="L4995" s="2" t="s">
        <v>6500</v>
      </c>
      <c r="M4995" s="4" t="s">
        <v>29860</v>
      </c>
      <c r="N4995" s="2" t="s">
        <v>29861</v>
      </c>
      <c r="O4995" s="2" t="s">
        <v>24446</v>
      </c>
      <c r="P4995" s="2" t="s">
        <v>29862</v>
      </c>
      <c r="Q4995" s="2" t="s">
        <v>103</v>
      </c>
      <c r="R4995" s="2" t="s">
        <v>25221</v>
      </c>
      <c r="S4995" s="2" t="s">
        <v>27196</v>
      </c>
      <c r="T4995" s="2" t="s">
        <v>24450</v>
      </c>
      <c r="U4995" s="2" t="s">
        <v>139</v>
      </c>
      <c r="V4995" s="2">
        <v>1150</v>
      </c>
      <c r="W4995" s="2" t="s">
        <v>139</v>
      </c>
      <c r="X4995" s="2">
        <v>45</v>
      </c>
      <c r="Y4995" s="2" t="s">
        <v>139</v>
      </c>
      <c r="Z4995" s="2" t="s">
        <v>1054</v>
      </c>
      <c r="AA4995" s="2" t="s">
        <v>24451</v>
      </c>
      <c r="AB4995" s="2" t="s">
        <v>25223</v>
      </c>
      <c r="AC4995" s="2" t="s">
        <v>139</v>
      </c>
      <c r="AD4995" s="2" t="s">
        <v>139</v>
      </c>
      <c r="AE4995" s="2" t="s">
        <v>139</v>
      </c>
      <c r="AF4995" s="2" t="s">
        <v>24441</v>
      </c>
      <c r="AG4995" s="2" t="s">
        <v>139</v>
      </c>
      <c r="AH4995" s="2" t="s">
        <v>24442</v>
      </c>
      <c r="AI4995" s="2" t="s">
        <v>139</v>
      </c>
      <c r="AJ4995" s="2" t="s">
        <v>29863</v>
      </c>
      <c r="AK4995" s="2" t="s">
        <v>139</v>
      </c>
      <c r="AL4995" s="2" t="s">
        <v>139</v>
      </c>
      <c r="AM4995" s="2" t="s">
        <v>139</v>
      </c>
      <c r="AN4995" s="2" t="s">
        <v>139</v>
      </c>
      <c r="AO4995" s="2">
        <v>12826</v>
      </c>
      <c r="AP4995" s="2" t="s">
        <v>139</v>
      </c>
      <c r="AQ4995" s="2" t="s">
        <v>103</v>
      </c>
      <c r="AR4995" s="2" t="s">
        <v>100</v>
      </c>
    </row>
    <row r="4996" spans="8:44" ht="21" customHeight="1">
      <c r="H4996" s="2">
        <f t="shared" si="164"/>
        <v>4995</v>
      </c>
      <c r="I4996" s="2" t="str">
        <f t="shared" ca="1" si="165"/>
        <v>コンシェルテック4995</v>
      </c>
      <c r="K4996" s="2" t="s">
        <v>59</v>
      </c>
      <c r="L4996" s="2" t="s">
        <v>6500</v>
      </c>
      <c r="M4996" s="4" t="s">
        <v>29864</v>
      </c>
      <c r="N4996" s="2" t="s">
        <v>29865</v>
      </c>
      <c r="O4996" s="2" t="s">
        <v>24446</v>
      </c>
      <c r="P4996" s="2" t="s">
        <v>29866</v>
      </c>
      <c r="Q4996" s="2" t="s">
        <v>103</v>
      </c>
      <c r="R4996" s="2" t="s">
        <v>29781</v>
      </c>
      <c r="S4996" s="2" t="s">
        <v>27134</v>
      </c>
      <c r="T4996" s="2" t="s">
        <v>24450</v>
      </c>
      <c r="U4996" s="2" t="s">
        <v>139</v>
      </c>
      <c r="V4996" s="2">
        <v>1280</v>
      </c>
      <c r="W4996" s="2" t="s">
        <v>139</v>
      </c>
      <c r="X4996" s="2">
        <v>49</v>
      </c>
      <c r="Y4996" s="2" t="s">
        <v>139</v>
      </c>
      <c r="Z4996" s="2" t="s">
        <v>3088</v>
      </c>
      <c r="AA4996" s="2" t="s">
        <v>24451</v>
      </c>
      <c r="AB4996" s="2" t="s">
        <v>29827</v>
      </c>
      <c r="AC4996" s="2" t="s">
        <v>139</v>
      </c>
      <c r="AD4996" s="2" t="s">
        <v>139</v>
      </c>
      <c r="AE4996" s="2" t="s">
        <v>139</v>
      </c>
      <c r="AF4996" s="2" t="s">
        <v>24441</v>
      </c>
      <c r="AG4996" s="2" t="s">
        <v>139</v>
      </c>
      <c r="AH4996" s="2" t="s">
        <v>24442</v>
      </c>
      <c r="AI4996" s="2" t="s">
        <v>139</v>
      </c>
      <c r="AJ4996" s="2" t="s">
        <v>29867</v>
      </c>
      <c r="AK4996" s="2" t="s">
        <v>139</v>
      </c>
      <c r="AL4996" s="2" t="s">
        <v>139</v>
      </c>
      <c r="AM4996" s="2" t="s">
        <v>139</v>
      </c>
      <c r="AN4996" s="2" t="s">
        <v>139</v>
      </c>
      <c r="AO4996" s="2">
        <v>12827</v>
      </c>
      <c r="AP4996" s="2" t="s">
        <v>139</v>
      </c>
      <c r="AQ4996" s="2" t="s">
        <v>103</v>
      </c>
      <c r="AR4996" s="2" t="s">
        <v>100</v>
      </c>
    </row>
    <row r="4997" spans="8:44" ht="21" customHeight="1">
      <c r="H4997" s="2">
        <f t="shared" si="164"/>
        <v>4996</v>
      </c>
      <c r="I4997" s="2" t="str">
        <f t="shared" ca="1" si="165"/>
        <v>コンシェルテック4996</v>
      </c>
      <c r="K4997" s="2" t="s">
        <v>59</v>
      </c>
      <c r="L4997" s="2" t="s">
        <v>6500</v>
      </c>
      <c r="M4997" s="4" t="s">
        <v>29868</v>
      </c>
      <c r="N4997" s="2" t="s">
        <v>25200</v>
      </c>
      <c r="O4997" s="2" t="s">
        <v>24446</v>
      </c>
      <c r="P4997" s="2" t="s">
        <v>29869</v>
      </c>
      <c r="Q4997" s="2" t="s">
        <v>103</v>
      </c>
      <c r="R4997" s="2" t="s">
        <v>25196</v>
      </c>
      <c r="S4997" s="2" t="s">
        <v>25202</v>
      </c>
      <c r="T4997" s="2" t="s">
        <v>182</v>
      </c>
      <c r="U4997" s="2" t="s">
        <v>139</v>
      </c>
      <c r="V4997" s="2">
        <v>1500</v>
      </c>
      <c r="W4997" s="2" t="s">
        <v>139</v>
      </c>
      <c r="X4997" s="2">
        <v>49</v>
      </c>
      <c r="Y4997" s="2" t="s">
        <v>139</v>
      </c>
      <c r="Z4997" s="2" t="s">
        <v>1054</v>
      </c>
      <c r="AA4997" s="2" t="s">
        <v>24451</v>
      </c>
      <c r="AB4997" s="2" t="s">
        <v>14379</v>
      </c>
      <c r="AC4997" s="2" t="s">
        <v>139</v>
      </c>
      <c r="AD4997" s="2" t="s">
        <v>139</v>
      </c>
      <c r="AE4997" s="2" t="s">
        <v>139</v>
      </c>
      <c r="AF4997" s="2" t="s">
        <v>24441</v>
      </c>
      <c r="AG4997" s="2" t="s">
        <v>139</v>
      </c>
      <c r="AH4997" s="2" t="s">
        <v>24442</v>
      </c>
      <c r="AI4997" s="2" t="s">
        <v>139</v>
      </c>
      <c r="AJ4997" s="2" t="s">
        <v>29870</v>
      </c>
      <c r="AK4997" s="2" t="s">
        <v>139</v>
      </c>
      <c r="AL4997" s="2" t="s">
        <v>139</v>
      </c>
      <c r="AM4997" s="2" t="s">
        <v>139</v>
      </c>
      <c r="AN4997" s="2" t="s">
        <v>139</v>
      </c>
      <c r="AO4997" s="2">
        <v>12830</v>
      </c>
      <c r="AP4997" s="2" t="s">
        <v>139</v>
      </c>
      <c r="AQ4997" s="2" t="s">
        <v>103</v>
      </c>
      <c r="AR4997" s="2" t="s">
        <v>100</v>
      </c>
    </row>
    <row r="4998" spans="8:44" ht="21" customHeight="1">
      <c r="H4998" s="2">
        <f t="shared" si="164"/>
        <v>4997</v>
      </c>
      <c r="I4998" s="2" t="str">
        <f t="shared" ca="1" si="165"/>
        <v>コンシェルテック4997</v>
      </c>
      <c r="K4998" s="2" t="s">
        <v>59</v>
      </c>
      <c r="L4998" s="2" t="s">
        <v>6500</v>
      </c>
      <c r="M4998" s="4" t="s">
        <v>29871</v>
      </c>
      <c r="N4998" s="2" t="s">
        <v>29872</v>
      </c>
      <c r="O4998" s="2" t="s">
        <v>24446</v>
      </c>
      <c r="P4998" s="2" t="s">
        <v>29873</v>
      </c>
      <c r="Q4998" s="2" t="s">
        <v>103</v>
      </c>
      <c r="R4998" s="2" t="s">
        <v>29781</v>
      </c>
      <c r="S4998" s="2" t="s">
        <v>26198</v>
      </c>
      <c r="T4998" s="2" t="s">
        <v>24450</v>
      </c>
      <c r="U4998" s="2" t="s">
        <v>139</v>
      </c>
      <c r="V4998" s="2">
        <v>1300</v>
      </c>
      <c r="W4998" s="2" t="s">
        <v>139</v>
      </c>
      <c r="X4998" s="2">
        <v>49</v>
      </c>
      <c r="Y4998" s="2" t="s">
        <v>139</v>
      </c>
      <c r="Z4998" s="2" t="s">
        <v>3088</v>
      </c>
      <c r="AA4998" s="2" t="s">
        <v>24451</v>
      </c>
      <c r="AB4998" s="2" t="s">
        <v>29874</v>
      </c>
      <c r="AC4998" s="2" t="s">
        <v>139</v>
      </c>
      <c r="AD4998" s="2" t="s">
        <v>139</v>
      </c>
      <c r="AE4998" s="2" t="s">
        <v>139</v>
      </c>
      <c r="AF4998" s="2" t="s">
        <v>24441</v>
      </c>
      <c r="AG4998" s="2" t="s">
        <v>139</v>
      </c>
      <c r="AH4998" s="2" t="s">
        <v>24442</v>
      </c>
      <c r="AI4998" s="2" t="s">
        <v>139</v>
      </c>
      <c r="AJ4998" s="2" t="s">
        <v>29875</v>
      </c>
      <c r="AK4998" s="2" t="s">
        <v>139</v>
      </c>
      <c r="AL4998" s="2" t="s">
        <v>139</v>
      </c>
      <c r="AM4998" s="2" t="s">
        <v>139</v>
      </c>
      <c r="AN4998" s="2" t="s">
        <v>139</v>
      </c>
      <c r="AO4998" s="2">
        <v>12832</v>
      </c>
      <c r="AP4998" s="2" t="s">
        <v>139</v>
      </c>
      <c r="AQ4998" s="2" t="s">
        <v>103</v>
      </c>
      <c r="AR4998" s="2" t="s">
        <v>100</v>
      </c>
    </row>
    <row r="4999" spans="8:44" ht="21" customHeight="1">
      <c r="H4999" s="2">
        <f t="shared" si="164"/>
        <v>4998</v>
      </c>
      <c r="I4999" s="2" t="str">
        <f t="shared" ca="1" si="165"/>
        <v>コンシェルテック4998</v>
      </c>
      <c r="K4999" s="2" t="s">
        <v>59</v>
      </c>
      <c r="L4999" s="2" t="s">
        <v>6500</v>
      </c>
      <c r="M4999" s="4" t="s">
        <v>29876</v>
      </c>
      <c r="N4999" s="2" t="s">
        <v>29309</v>
      </c>
      <c r="O4999" s="2" t="s">
        <v>24446</v>
      </c>
      <c r="P4999" s="2" t="s">
        <v>29314</v>
      </c>
      <c r="Q4999" s="2" t="s">
        <v>103</v>
      </c>
      <c r="R4999" s="2" t="s">
        <v>25196</v>
      </c>
      <c r="S4999" s="2" t="s">
        <v>29315</v>
      </c>
      <c r="T4999" s="2" t="s">
        <v>24450</v>
      </c>
      <c r="U4999" s="2" t="s">
        <v>139</v>
      </c>
      <c r="V4999" s="2">
        <v>1250</v>
      </c>
      <c r="W4999" s="2" t="s">
        <v>139</v>
      </c>
      <c r="X4999" s="2">
        <v>49</v>
      </c>
      <c r="Y4999" s="2" t="s">
        <v>139</v>
      </c>
      <c r="Z4999" s="2" t="s">
        <v>3088</v>
      </c>
      <c r="AA4999" s="2" t="s">
        <v>24451</v>
      </c>
      <c r="AB4999" s="2" t="s">
        <v>29311</v>
      </c>
      <c r="AC4999" s="2" t="s">
        <v>139</v>
      </c>
      <c r="AD4999" s="2" t="s">
        <v>139</v>
      </c>
      <c r="AE4999" s="2" t="s">
        <v>139</v>
      </c>
      <c r="AF4999" s="2" t="s">
        <v>24441</v>
      </c>
      <c r="AG4999" s="2" t="s">
        <v>139</v>
      </c>
      <c r="AH4999" s="2" t="s">
        <v>24442</v>
      </c>
      <c r="AI4999" s="2" t="s">
        <v>139</v>
      </c>
      <c r="AJ4999" s="2" t="s">
        <v>29877</v>
      </c>
      <c r="AK4999" s="2" t="s">
        <v>139</v>
      </c>
      <c r="AL4999" s="2" t="s">
        <v>139</v>
      </c>
      <c r="AM4999" s="2" t="s">
        <v>139</v>
      </c>
      <c r="AN4999" s="2" t="s">
        <v>139</v>
      </c>
      <c r="AO4999" s="2">
        <v>12833</v>
      </c>
      <c r="AP4999" s="2" t="s">
        <v>139</v>
      </c>
      <c r="AQ4999" s="2" t="s">
        <v>103</v>
      </c>
      <c r="AR4999" s="2" t="s">
        <v>100</v>
      </c>
    </row>
    <row r="5000" spans="8:44" ht="21" customHeight="1">
      <c r="H5000" s="2">
        <f t="shared" si="164"/>
        <v>4999</v>
      </c>
      <c r="I5000" s="2" t="str">
        <f t="shared" ca="1" si="165"/>
        <v>コンシェルテック4999</v>
      </c>
      <c r="K5000" s="2" t="s">
        <v>59</v>
      </c>
      <c r="L5000" s="2" t="s">
        <v>6500</v>
      </c>
      <c r="M5000" s="4" t="s">
        <v>29878</v>
      </c>
      <c r="N5000" s="2" t="s">
        <v>29309</v>
      </c>
      <c r="O5000" s="2" t="s">
        <v>24446</v>
      </c>
      <c r="P5000" s="2" t="s">
        <v>29310</v>
      </c>
      <c r="Q5000" s="2" t="s">
        <v>103</v>
      </c>
      <c r="R5000" s="2" t="s">
        <v>25196</v>
      </c>
      <c r="S5000" s="2" t="s">
        <v>29315</v>
      </c>
      <c r="T5000" s="2" t="s">
        <v>24450</v>
      </c>
      <c r="U5000" s="2" t="s">
        <v>139</v>
      </c>
      <c r="V5000" s="2">
        <v>1250</v>
      </c>
      <c r="W5000" s="2" t="s">
        <v>139</v>
      </c>
      <c r="X5000" s="2">
        <v>49</v>
      </c>
      <c r="Y5000" s="2" t="s">
        <v>139</v>
      </c>
      <c r="Z5000" s="2" t="s">
        <v>1054</v>
      </c>
      <c r="AA5000" s="2" t="s">
        <v>24451</v>
      </c>
      <c r="AB5000" s="2" t="s">
        <v>29311</v>
      </c>
      <c r="AC5000" s="2" t="s">
        <v>139</v>
      </c>
      <c r="AD5000" s="2" t="s">
        <v>139</v>
      </c>
      <c r="AE5000" s="2" t="s">
        <v>139</v>
      </c>
      <c r="AF5000" s="2" t="s">
        <v>24441</v>
      </c>
      <c r="AG5000" s="2" t="s">
        <v>139</v>
      </c>
      <c r="AH5000" s="2" t="s">
        <v>24442</v>
      </c>
      <c r="AI5000" s="2" t="s">
        <v>139</v>
      </c>
      <c r="AJ5000" s="2" t="s">
        <v>29879</v>
      </c>
      <c r="AK5000" s="2" t="s">
        <v>139</v>
      </c>
      <c r="AL5000" s="2" t="s">
        <v>139</v>
      </c>
      <c r="AM5000" s="2" t="s">
        <v>139</v>
      </c>
      <c r="AN5000" s="2" t="s">
        <v>139</v>
      </c>
      <c r="AO5000" s="2">
        <v>12834</v>
      </c>
      <c r="AP5000" s="2" t="s">
        <v>139</v>
      </c>
      <c r="AQ5000" s="2" t="s">
        <v>103</v>
      </c>
      <c r="AR5000" s="2" t="s">
        <v>100</v>
      </c>
    </row>
    <row r="5001" spans="8:44" ht="21" customHeight="1">
      <c r="H5001" s="2">
        <f t="shared" si="164"/>
        <v>5000</v>
      </c>
      <c r="I5001" s="2" t="str">
        <f t="shared" ca="1" si="165"/>
        <v>コンシェルテック5000</v>
      </c>
      <c r="K5001" s="2" t="s">
        <v>59</v>
      </c>
      <c r="L5001" s="2" t="s">
        <v>6500</v>
      </c>
      <c r="M5001" s="4" t="s">
        <v>29880</v>
      </c>
      <c r="N5001" s="2" t="s">
        <v>29819</v>
      </c>
      <c r="O5001" s="2" t="s">
        <v>24446</v>
      </c>
      <c r="P5001" s="2" t="s">
        <v>29881</v>
      </c>
      <c r="Q5001" s="2" t="s">
        <v>103</v>
      </c>
      <c r="R5001" s="2" t="s">
        <v>29781</v>
      </c>
      <c r="S5001" s="2" t="s">
        <v>29882</v>
      </c>
      <c r="T5001" s="2" t="s">
        <v>24450</v>
      </c>
      <c r="U5001" s="2" t="s">
        <v>139</v>
      </c>
      <c r="V5001" s="2">
        <v>1400</v>
      </c>
      <c r="W5001" s="2" t="s">
        <v>139</v>
      </c>
      <c r="X5001" s="2">
        <v>45</v>
      </c>
      <c r="Y5001" s="2" t="s">
        <v>139</v>
      </c>
      <c r="Z5001" s="2" t="s">
        <v>3088</v>
      </c>
      <c r="AA5001" s="2" t="s">
        <v>24451</v>
      </c>
      <c r="AB5001" s="2" t="s">
        <v>29858</v>
      </c>
      <c r="AC5001" s="2" t="s">
        <v>139</v>
      </c>
      <c r="AD5001" s="2" t="s">
        <v>139</v>
      </c>
      <c r="AE5001" s="2" t="s">
        <v>139</v>
      </c>
      <c r="AF5001" s="2" t="s">
        <v>24441</v>
      </c>
      <c r="AG5001" s="2" t="s">
        <v>139</v>
      </c>
      <c r="AH5001" s="2" t="s">
        <v>25267</v>
      </c>
      <c r="AI5001" s="2" t="s">
        <v>139</v>
      </c>
      <c r="AJ5001" s="2" t="s">
        <v>29883</v>
      </c>
      <c r="AK5001" s="2" t="s">
        <v>139</v>
      </c>
      <c r="AL5001" s="2" t="s">
        <v>139</v>
      </c>
      <c r="AM5001" s="2" t="s">
        <v>139</v>
      </c>
      <c r="AN5001" s="2" t="s">
        <v>139</v>
      </c>
      <c r="AO5001" s="2">
        <v>12835</v>
      </c>
      <c r="AP5001" s="2" t="s">
        <v>139</v>
      </c>
      <c r="AQ5001" s="2" t="s">
        <v>103</v>
      </c>
      <c r="AR5001" s="2" t="s">
        <v>100</v>
      </c>
    </row>
    <row r="5002" spans="8:44" ht="21" customHeight="1">
      <c r="H5002" s="2">
        <f t="shared" si="164"/>
        <v>5001</v>
      </c>
      <c r="I5002" s="2" t="str">
        <f t="shared" ca="1" si="165"/>
        <v>コンシェルテック5001</v>
      </c>
      <c r="K5002" s="2" t="s">
        <v>59</v>
      </c>
      <c r="L5002" s="2" t="s">
        <v>6500</v>
      </c>
      <c r="M5002" s="4" t="s">
        <v>29884</v>
      </c>
      <c r="N5002" s="2" t="s">
        <v>29885</v>
      </c>
      <c r="O5002" s="2" t="s">
        <v>24533</v>
      </c>
      <c r="P5002" s="2" t="s">
        <v>29886</v>
      </c>
      <c r="Q5002" s="2" t="s">
        <v>103</v>
      </c>
      <c r="R5002" s="2" t="s">
        <v>29781</v>
      </c>
      <c r="S5002" s="2" t="s">
        <v>29887</v>
      </c>
      <c r="T5002" s="2" t="s">
        <v>182</v>
      </c>
      <c r="U5002" s="2" t="s">
        <v>139</v>
      </c>
      <c r="V5002" s="2">
        <v>1600</v>
      </c>
      <c r="W5002" s="2" t="s">
        <v>139</v>
      </c>
      <c r="X5002" s="2">
        <v>45</v>
      </c>
      <c r="Y5002" s="2" t="s">
        <v>139</v>
      </c>
      <c r="Z5002" s="2" t="s">
        <v>3088</v>
      </c>
      <c r="AA5002" s="2" t="s">
        <v>24451</v>
      </c>
      <c r="AB5002" s="2" t="s">
        <v>29888</v>
      </c>
      <c r="AC5002" s="2" t="s">
        <v>139</v>
      </c>
      <c r="AD5002" s="2" t="s">
        <v>139</v>
      </c>
      <c r="AE5002" s="2" t="s">
        <v>139</v>
      </c>
      <c r="AF5002" s="2" t="s">
        <v>24441</v>
      </c>
      <c r="AG5002" s="2" t="s">
        <v>139</v>
      </c>
      <c r="AH5002" s="2" t="s">
        <v>24442</v>
      </c>
      <c r="AI5002" s="2" t="s">
        <v>139</v>
      </c>
      <c r="AJ5002" s="2" t="s">
        <v>24550</v>
      </c>
      <c r="AK5002" s="2" t="s">
        <v>139</v>
      </c>
      <c r="AL5002" s="2" t="s">
        <v>139</v>
      </c>
      <c r="AM5002" s="2" t="s">
        <v>139</v>
      </c>
      <c r="AN5002" s="2" t="s">
        <v>139</v>
      </c>
      <c r="AO5002" s="2">
        <v>12837</v>
      </c>
      <c r="AP5002" s="2" t="s">
        <v>139</v>
      </c>
      <c r="AQ5002" s="2" t="s">
        <v>103</v>
      </c>
      <c r="AR5002" s="2" t="s">
        <v>100</v>
      </c>
    </row>
    <row r="5003" spans="8:44" ht="21" customHeight="1">
      <c r="H5003" s="2">
        <f t="shared" si="164"/>
        <v>5002</v>
      </c>
      <c r="I5003" s="2" t="str">
        <f t="shared" ca="1" si="165"/>
        <v>コンシェルテック5002</v>
      </c>
      <c r="K5003" s="2" t="s">
        <v>59</v>
      </c>
      <c r="L5003" s="2" t="s">
        <v>6500</v>
      </c>
      <c r="M5003" s="4" t="s">
        <v>29889</v>
      </c>
      <c r="N5003" s="2" t="s">
        <v>29890</v>
      </c>
      <c r="O5003" s="2" t="s">
        <v>24446</v>
      </c>
      <c r="P5003" s="2" t="s">
        <v>29891</v>
      </c>
      <c r="Q5003" s="2" t="s">
        <v>103</v>
      </c>
      <c r="R5003" s="2" t="s">
        <v>25196</v>
      </c>
      <c r="S5003" s="2" t="s">
        <v>24595</v>
      </c>
      <c r="T5003" s="2" t="s">
        <v>24450</v>
      </c>
      <c r="U5003" s="2" t="s">
        <v>139</v>
      </c>
      <c r="V5003" s="2">
        <v>1200</v>
      </c>
      <c r="W5003" s="2" t="s">
        <v>139</v>
      </c>
      <c r="X5003" s="2">
        <v>49</v>
      </c>
      <c r="Y5003" s="2" t="s">
        <v>139</v>
      </c>
      <c r="Z5003" s="2" t="s">
        <v>3121</v>
      </c>
      <c r="AA5003" s="2" t="s">
        <v>24487</v>
      </c>
      <c r="AB5003" s="2" t="s">
        <v>29892</v>
      </c>
      <c r="AC5003" s="2" t="s">
        <v>139</v>
      </c>
      <c r="AD5003" s="2" t="s">
        <v>139</v>
      </c>
      <c r="AE5003" s="2" t="s">
        <v>139</v>
      </c>
      <c r="AF5003" s="2" t="s">
        <v>24441</v>
      </c>
      <c r="AG5003" s="2" t="s">
        <v>139</v>
      </c>
      <c r="AH5003" s="2" t="s">
        <v>24442</v>
      </c>
      <c r="AI5003" s="2" t="s">
        <v>139</v>
      </c>
      <c r="AJ5003" s="2" t="s">
        <v>29893</v>
      </c>
      <c r="AK5003" s="2" t="s">
        <v>139</v>
      </c>
      <c r="AL5003" s="2" t="s">
        <v>139</v>
      </c>
      <c r="AM5003" s="2" t="s">
        <v>139</v>
      </c>
      <c r="AN5003" s="2" t="s">
        <v>139</v>
      </c>
      <c r="AO5003" s="2">
        <v>12839</v>
      </c>
      <c r="AP5003" s="2" t="s">
        <v>139</v>
      </c>
      <c r="AQ5003" s="2" t="s">
        <v>103</v>
      </c>
      <c r="AR5003" s="2" t="s">
        <v>100</v>
      </c>
    </row>
    <row r="5004" spans="8:44" ht="21" customHeight="1">
      <c r="H5004" s="2">
        <f t="shared" si="164"/>
        <v>5003</v>
      </c>
      <c r="I5004" s="2" t="str">
        <f t="shared" ca="1" si="165"/>
        <v>コンシェルテック5003</v>
      </c>
      <c r="K5004" s="2" t="s">
        <v>59</v>
      </c>
      <c r="L5004" s="2" t="s">
        <v>6500</v>
      </c>
      <c r="M5004" s="4" t="s">
        <v>29894</v>
      </c>
      <c r="N5004" s="2" t="s">
        <v>29890</v>
      </c>
      <c r="O5004" s="2" t="s">
        <v>24446</v>
      </c>
      <c r="P5004" s="2" t="s">
        <v>29891</v>
      </c>
      <c r="Q5004" s="2" t="s">
        <v>103</v>
      </c>
      <c r="R5004" s="2" t="s">
        <v>25196</v>
      </c>
      <c r="S5004" s="2" t="s">
        <v>26493</v>
      </c>
      <c r="T5004" s="2" t="s">
        <v>24450</v>
      </c>
      <c r="U5004" s="2" t="s">
        <v>139</v>
      </c>
      <c r="V5004" s="2">
        <v>1300</v>
      </c>
      <c r="W5004" s="2" t="s">
        <v>139</v>
      </c>
      <c r="X5004" s="2">
        <v>49</v>
      </c>
      <c r="Y5004" s="2" t="s">
        <v>139</v>
      </c>
      <c r="Z5004" s="2" t="s">
        <v>3121</v>
      </c>
      <c r="AA5004" s="2" t="s">
        <v>24487</v>
      </c>
      <c r="AB5004" s="2" t="s">
        <v>14379</v>
      </c>
      <c r="AC5004" s="2" t="s">
        <v>139</v>
      </c>
      <c r="AD5004" s="2" t="s">
        <v>139</v>
      </c>
      <c r="AE5004" s="2" t="s">
        <v>139</v>
      </c>
      <c r="AF5004" s="2" t="s">
        <v>24441</v>
      </c>
      <c r="AG5004" s="2" t="s">
        <v>139</v>
      </c>
      <c r="AH5004" s="2" t="s">
        <v>24442</v>
      </c>
      <c r="AI5004" s="2" t="s">
        <v>139</v>
      </c>
      <c r="AJ5004" s="2" t="s">
        <v>29895</v>
      </c>
      <c r="AK5004" s="2" t="s">
        <v>139</v>
      </c>
      <c r="AL5004" s="2" t="s">
        <v>139</v>
      </c>
      <c r="AM5004" s="2" t="s">
        <v>139</v>
      </c>
      <c r="AN5004" s="2" t="s">
        <v>139</v>
      </c>
      <c r="AO5004" s="2">
        <v>12840</v>
      </c>
      <c r="AP5004" s="2" t="s">
        <v>139</v>
      </c>
      <c r="AQ5004" s="2" t="s">
        <v>103</v>
      </c>
      <c r="AR5004" s="2" t="s">
        <v>100</v>
      </c>
    </row>
    <row r="5005" spans="8:44" ht="21" customHeight="1">
      <c r="H5005" s="2">
        <f t="shared" si="164"/>
        <v>5004</v>
      </c>
      <c r="I5005" s="2" t="str">
        <f t="shared" ca="1" si="165"/>
        <v>コンシェルテック5004</v>
      </c>
      <c r="K5005" s="2" t="s">
        <v>59</v>
      </c>
      <c r="L5005" s="2" t="s">
        <v>6500</v>
      </c>
      <c r="M5005" s="4" t="s">
        <v>29896</v>
      </c>
      <c r="N5005" s="2" t="s">
        <v>29897</v>
      </c>
      <c r="O5005" s="2" t="s">
        <v>24446</v>
      </c>
      <c r="P5005" s="2" t="s">
        <v>29898</v>
      </c>
      <c r="Q5005" s="2" t="s">
        <v>103</v>
      </c>
      <c r="R5005" s="2" t="s">
        <v>26747</v>
      </c>
      <c r="S5005" s="2" t="s">
        <v>29899</v>
      </c>
      <c r="T5005" s="2" t="s">
        <v>24450</v>
      </c>
      <c r="U5005" s="2" t="s">
        <v>139</v>
      </c>
      <c r="V5005" s="2">
        <v>1430</v>
      </c>
      <c r="W5005" s="2" t="s">
        <v>139</v>
      </c>
      <c r="X5005" s="2">
        <v>49</v>
      </c>
      <c r="Y5005" s="2" t="s">
        <v>139</v>
      </c>
      <c r="Z5005" s="2" t="s">
        <v>3088</v>
      </c>
      <c r="AA5005" s="2" t="s">
        <v>24451</v>
      </c>
      <c r="AB5005" s="2" t="s">
        <v>26749</v>
      </c>
      <c r="AC5005" s="2" t="s">
        <v>139</v>
      </c>
      <c r="AD5005" s="2" t="s">
        <v>139</v>
      </c>
      <c r="AE5005" s="2" t="s">
        <v>139</v>
      </c>
      <c r="AF5005" s="2" t="s">
        <v>24441</v>
      </c>
      <c r="AG5005" s="2" t="s">
        <v>139</v>
      </c>
      <c r="AH5005" s="2" t="s">
        <v>24442</v>
      </c>
      <c r="AI5005" s="2" t="s">
        <v>139</v>
      </c>
      <c r="AJ5005" s="2" t="s">
        <v>29900</v>
      </c>
      <c r="AK5005" s="2" t="s">
        <v>139</v>
      </c>
      <c r="AL5005" s="2" t="s">
        <v>139</v>
      </c>
      <c r="AM5005" s="2" t="s">
        <v>139</v>
      </c>
      <c r="AN5005" s="2" t="s">
        <v>139</v>
      </c>
      <c r="AO5005" s="2">
        <v>12850</v>
      </c>
      <c r="AP5005" s="2" t="s">
        <v>139</v>
      </c>
      <c r="AQ5005" s="2" t="s">
        <v>103</v>
      </c>
      <c r="AR5005" s="2" t="s">
        <v>100</v>
      </c>
    </row>
    <row r="5006" spans="8:44" ht="21" customHeight="1">
      <c r="H5006" s="2">
        <f t="shared" si="164"/>
        <v>5005</v>
      </c>
      <c r="I5006" s="2" t="str">
        <f t="shared" ca="1" si="165"/>
        <v>コンシェルテック5005</v>
      </c>
      <c r="K5006" s="2" t="s">
        <v>59</v>
      </c>
      <c r="L5006" s="2" t="s">
        <v>6500</v>
      </c>
      <c r="M5006" s="4" t="s">
        <v>29901</v>
      </c>
      <c r="N5006" s="2" t="s">
        <v>29902</v>
      </c>
      <c r="O5006" s="2" t="s">
        <v>24446</v>
      </c>
      <c r="P5006" s="2" t="s">
        <v>29903</v>
      </c>
      <c r="Q5006" s="2" t="s">
        <v>103</v>
      </c>
      <c r="R5006" s="2" t="s">
        <v>25196</v>
      </c>
      <c r="S5006" s="2" t="s">
        <v>26198</v>
      </c>
      <c r="T5006" s="2" t="s">
        <v>3694</v>
      </c>
      <c r="U5006" s="2" t="s">
        <v>139</v>
      </c>
      <c r="V5006" s="2">
        <v>1600</v>
      </c>
      <c r="W5006" s="2" t="s">
        <v>139</v>
      </c>
      <c r="X5006" s="2">
        <v>43</v>
      </c>
      <c r="Y5006" s="2" t="s">
        <v>139</v>
      </c>
      <c r="Z5006" s="2" t="s">
        <v>1054</v>
      </c>
      <c r="AA5006" s="2" t="s">
        <v>24451</v>
      </c>
      <c r="AB5006" s="2" t="s">
        <v>14349</v>
      </c>
      <c r="AC5006" s="2" t="s">
        <v>139</v>
      </c>
      <c r="AD5006" s="2" t="s">
        <v>139</v>
      </c>
      <c r="AE5006" s="2" t="s">
        <v>139</v>
      </c>
      <c r="AF5006" s="2" t="s">
        <v>24441</v>
      </c>
      <c r="AG5006" s="2" t="s">
        <v>139</v>
      </c>
      <c r="AH5006" s="2" t="s">
        <v>24442</v>
      </c>
      <c r="AI5006" s="2" t="s">
        <v>139</v>
      </c>
      <c r="AJ5006" s="2" t="s">
        <v>29904</v>
      </c>
      <c r="AK5006" s="2" t="s">
        <v>139</v>
      </c>
      <c r="AL5006" s="2" t="s">
        <v>139</v>
      </c>
      <c r="AM5006" s="2" t="s">
        <v>139</v>
      </c>
      <c r="AN5006" s="2" t="s">
        <v>139</v>
      </c>
      <c r="AO5006" s="2">
        <v>12851</v>
      </c>
      <c r="AP5006" s="2" t="s">
        <v>139</v>
      </c>
      <c r="AQ5006" s="2" t="s">
        <v>103</v>
      </c>
      <c r="AR5006" s="2" t="s">
        <v>100</v>
      </c>
    </row>
    <row r="5007" spans="8:44" ht="21" customHeight="1">
      <c r="H5007" s="2">
        <f t="shared" si="164"/>
        <v>5006</v>
      </c>
      <c r="I5007" s="2" t="str">
        <f t="shared" ca="1" si="165"/>
        <v>コンシェルテック5006</v>
      </c>
      <c r="K5007" s="2" t="s">
        <v>59</v>
      </c>
      <c r="L5007" s="2" t="s">
        <v>6500</v>
      </c>
      <c r="M5007" s="4" t="s">
        <v>29905</v>
      </c>
      <c r="N5007" s="2" t="s">
        <v>29906</v>
      </c>
      <c r="O5007" s="2" t="s">
        <v>24446</v>
      </c>
      <c r="P5007" s="2" t="s">
        <v>29907</v>
      </c>
      <c r="Q5007" s="2" t="s">
        <v>106</v>
      </c>
      <c r="R5007" s="2" t="s">
        <v>29908</v>
      </c>
      <c r="S5007" s="2" t="s">
        <v>29909</v>
      </c>
      <c r="T5007" s="2" t="s">
        <v>24450</v>
      </c>
      <c r="U5007" s="2" t="s">
        <v>139</v>
      </c>
      <c r="V5007" s="2">
        <v>1450</v>
      </c>
      <c r="W5007" s="2" t="s">
        <v>139</v>
      </c>
      <c r="X5007" s="2">
        <v>43</v>
      </c>
      <c r="Y5007" s="2" t="s">
        <v>139</v>
      </c>
      <c r="Z5007" s="2" t="s">
        <v>1054</v>
      </c>
      <c r="AA5007" s="2" t="s">
        <v>24487</v>
      </c>
      <c r="AB5007" s="2" t="s">
        <v>14476</v>
      </c>
      <c r="AC5007" s="2" t="s">
        <v>139</v>
      </c>
      <c r="AD5007" s="2" t="s">
        <v>139</v>
      </c>
      <c r="AE5007" s="2" t="s">
        <v>139</v>
      </c>
      <c r="AF5007" s="2" t="s">
        <v>24441</v>
      </c>
      <c r="AG5007" s="2" t="s">
        <v>139</v>
      </c>
      <c r="AH5007" s="2" t="s">
        <v>24442</v>
      </c>
      <c r="AI5007" s="2" t="s">
        <v>139</v>
      </c>
      <c r="AJ5007" s="2" t="s">
        <v>29910</v>
      </c>
      <c r="AK5007" s="2" t="s">
        <v>139</v>
      </c>
      <c r="AL5007" s="2" t="s">
        <v>139</v>
      </c>
      <c r="AM5007" s="2" t="s">
        <v>139</v>
      </c>
      <c r="AN5007" s="2" t="s">
        <v>139</v>
      </c>
      <c r="AO5007" s="2">
        <v>12854</v>
      </c>
      <c r="AP5007" s="2" t="s">
        <v>139</v>
      </c>
      <c r="AQ5007" s="2" t="s">
        <v>106</v>
      </c>
      <c r="AR5007" s="2" t="s">
        <v>105</v>
      </c>
    </row>
    <row r="5008" spans="8:44" ht="21" customHeight="1">
      <c r="H5008" s="2">
        <f t="shared" si="164"/>
        <v>5007</v>
      </c>
      <c r="I5008" s="2" t="str">
        <f t="shared" ca="1" si="165"/>
        <v>コンシェルテック5007</v>
      </c>
      <c r="K5008" s="2" t="s">
        <v>59</v>
      </c>
      <c r="L5008" s="2" t="s">
        <v>6500</v>
      </c>
      <c r="M5008" s="4" t="s">
        <v>29911</v>
      </c>
      <c r="N5008" s="2" t="s">
        <v>29806</v>
      </c>
      <c r="O5008" s="2" t="s">
        <v>24446</v>
      </c>
      <c r="P5008" s="2" t="s">
        <v>29912</v>
      </c>
      <c r="Q5008" s="2" t="s">
        <v>103</v>
      </c>
      <c r="R5008" s="2" t="s">
        <v>29808</v>
      </c>
      <c r="S5008" s="2" t="s">
        <v>29809</v>
      </c>
      <c r="T5008" s="2" t="s">
        <v>3694</v>
      </c>
      <c r="U5008" s="2" t="s">
        <v>139</v>
      </c>
      <c r="V5008" s="2">
        <v>1400</v>
      </c>
      <c r="W5008" s="2" t="s">
        <v>139</v>
      </c>
      <c r="X5008" s="2">
        <v>45</v>
      </c>
      <c r="Y5008" s="2" t="s">
        <v>139</v>
      </c>
      <c r="Z5008" s="2" t="s">
        <v>3088</v>
      </c>
      <c r="AA5008" s="2" t="s">
        <v>24451</v>
      </c>
      <c r="AB5008" s="2" t="s">
        <v>25191</v>
      </c>
      <c r="AC5008" s="2" t="s">
        <v>139</v>
      </c>
      <c r="AD5008" s="2" t="s">
        <v>139</v>
      </c>
      <c r="AE5008" s="2" t="s">
        <v>139</v>
      </c>
      <c r="AF5008" s="2" t="s">
        <v>24441</v>
      </c>
      <c r="AG5008" s="2" t="s">
        <v>139</v>
      </c>
      <c r="AH5008" s="2" t="s">
        <v>24442</v>
      </c>
      <c r="AI5008" s="2" t="s">
        <v>139</v>
      </c>
      <c r="AJ5008" s="2" t="s">
        <v>29913</v>
      </c>
      <c r="AK5008" s="2" t="s">
        <v>139</v>
      </c>
      <c r="AL5008" s="2" t="s">
        <v>139</v>
      </c>
      <c r="AM5008" s="2" t="s">
        <v>139</v>
      </c>
      <c r="AN5008" s="2" t="s">
        <v>139</v>
      </c>
      <c r="AO5008" s="2">
        <v>12857</v>
      </c>
      <c r="AP5008" s="2" t="s">
        <v>139</v>
      </c>
      <c r="AQ5008" s="2" t="s">
        <v>103</v>
      </c>
      <c r="AR5008" s="2" t="s">
        <v>100</v>
      </c>
    </row>
    <row r="5009" spans="8:44" ht="21" customHeight="1">
      <c r="H5009" s="2">
        <f t="shared" si="164"/>
        <v>5008</v>
      </c>
      <c r="I5009" s="2" t="str">
        <f t="shared" ca="1" si="165"/>
        <v>コンシェルテック5008</v>
      </c>
      <c r="K5009" s="2" t="s">
        <v>59</v>
      </c>
      <c r="L5009" s="2" t="s">
        <v>6500</v>
      </c>
      <c r="M5009" s="4" t="s">
        <v>29914</v>
      </c>
      <c r="N5009" s="2" t="s">
        <v>29915</v>
      </c>
      <c r="O5009" s="2" t="s">
        <v>24446</v>
      </c>
      <c r="P5009" s="2" t="s">
        <v>29916</v>
      </c>
      <c r="Q5009" s="2" t="s">
        <v>103</v>
      </c>
      <c r="R5009" s="2" t="s">
        <v>25196</v>
      </c>
      <c r="S5009" s="2" t="s">
        <v>24595</v>
      </c>
      <c r="T5009" s="2" t="s">
        <v>182</v>
      </c>
      <c r="U5009" s="2" t="s">
        <v>139</v>
      </c>
      <c r="V5009" s="2">
        <v>1350</v>
      </c>
      <c r="W5009" s="2" t="s">
        <v>139</v>
      </c>
      <c r="X5009" s="2">
        <v>49</v>
      </c>
      <c r="Y5009" s="2" t="s">
        <v>139</v>
      </c>
      <c r="Z5009" s="2" t="s">
        <v>1054</v>
      </c>
      <c r="AA5009" s="2" t="s">
        <v>24487</v>
      </c>
      <c r="AB5009" s="2" t="s">
        <v>29311</v>
      </c>
      <c r="AC5009" s="2" t="s">
        <v>139</v>
      </c>
      <c r="AD5009" s="2" t="s">
        <v>139</v>
      </c>
      <c r="AE5009" s="2" t="s">
        <v>139</v>
      </c>
      <c r="AF5009" s="2" t="s">
        <v>24441</v>
      </c>
      <c r="AG5009" s="2" t="s">
        <v>139</v>
      </c>
      <c r="AH5009" s="2" t="s">
        <v>24702</v>
      </c>
      <c r="AI5009" s="2" t="s">
        <v>139</v>
      </c>
      <c r="AJ5009" s="2" t="s">
        <v>24885</v>
      </c>
      <c r="AK5009" s="2" t="s">
        <v>139</v>
      </c>
      <c r="AL5009" s="2" t="s">
        <v>139</v>
      </c>
      <c r="AM5009" s="2" t="s">
        <v>139</v>
      </c>
      <c r="AN5009" s="2" t="s">
        <v>139</v>
      </c>
      <c r="AO5009" s="2">
        <v>12867</v>
      </c>
      <c r="AP5009" s="2" t="s">
        <v>139</v>
      </c>
      <c r="AQ5009" s="2" t="s">
        <v>103</v>
      </c>
      <c r="AR5009" s="2" t="s">
        <v>100</v>
      </c>
    </row>
    <row r="5010" spans="8:44" ht="21" customHeight="1">
      <c r="H5010" s="2">
        <f t="shared" si="164"/>
        <v>5009</v>
      </c>
      <c r="I5010" s="2" t="str">
        <f t="shared" ca="1" si="165"/>
        <v>コンシェルテック5009</v>
      </c>
      <c r="K5010" s="2" t="s">
        <v>59</v>
      </c>
      <c r="L5010" s="2" t="s">
        <v>6500</v>
      </c>
      <c r="M5010" s="4" t="s">
        <v>29917</v>
      </c>
      <c r="N5010" s="2" t="s">
        <v>29918</v>
      </c>
      <c r="O5010" s="2" t="s">
        <v>24446</v>
      </c>
      <c r="P5010" s="2" t="s">
        <v>29919</v>
      </c>
      <c r="Q5010" s="2" t="s">
        <v>103</v>
      </c>
      <c r="R5010" s="2" t="s">
        <v>25196</v>
      </c>
      <c r="S5010" s="2" t="s">
        <v>24595</v>
      </c>
      <c r="T5010" s="2" t="s">
        <v>24450</v>
      </c>
      <c r="U5010" s="2" t="s">
        <v>139</v>
      </c>
      <c r="V5010" s="2">
        <v>1200</v>
      </c>
      <c r="W5010" s="2" t="s">
        <v>139</v>
      </c>
      <c r="X5010" s="2">
        <v>49</v>
      </c>
      <c r="Y5010" s="2" t="s">
        <v>139</v>
      </c>
      <c r="Z5010" s="2" t="s">
        <v>3121</v>
      </c>
      <c r="AA5010" s="2" t="s">
        <v>24487</v>
      </c>
      <c r="AB5010" s="2" t="s">
        <v>14349</v>
      </c>
      <c r="AC5010" s="2" t="s">
        <v>139</v>
      </c>
      <c r="AD5010" s="2" t="s">
        <v>139</v>
      </c>
      <c r="AE5010" s="2" t="s">
        <v>139</v>
      </c>
      <c r="AF5010" s="2" t="s">
        <v>24441</v>
      </c>
      <c r="AG5010" s="2" t="s">
        <v>139</v>
      </c>
      <c r="AH5010" s="2" t="s">
        <v>24442</v>
      </c>
      <c r="AI5010" s="2" t="s">
        <v>139</v>
      </c>
      <c r="AJ5010" s="2" t="s">
        <v>29920</v>
      </c>
      <c r="AK5010" s="2" t="s">
        <v>139</v>
      </c>
      <c r="AL5010" s="2" t="s">
        <v>139</v>
      </c>
      <c r="AM5010" s="2" t="s">
        <v>139</v>
      </c>
      <c r="AN5010" s="2" t="s">
        <v>139</v>
      </c>
      <c r="AO5010" s="2">
        <v>12868</v>
      </c>
      <c r="AP5010" s="2" t="s">
        <v>139</v>
      </c>
      <c r="AQ5010" s="2" t="s">
        <v>103</v>
      </c>
      <c r="AR5010" s="2" t="s">
        <v>100</v>
      </c>
    </row>
    <row r="5011" spans="8:44" ht="21" customHeight="1">
      <c r="H5011" s="2">
        <f t="shared" si="164"/>
        <v>5010</v>
      </c>
      <c r="I5011" s="2" t="str">
        <f t="shared" ca="1" si="165"/>
        <v>コンシェルテック5010</v>
      </c>
      <c r="K5011" s="2" t="s">
        <v>59</v>
      </c>
      <c r="L5011" s="2" t="s">
        <v>6500</v>
      </c>
      <c r="M5011" s="4" t="s">
        <v>29921</v>
      </c>
      <c r="N5011" s="2" t="s">
        <v>29897</v>
      </c>
      <c r="O5011" s="2" t="s">
        <v>24446</v>
      </c>
      <c r="P5011" s="2" t="s">
        <v>29922</v>
      </c>
      <c r="Q5011" s="2" t="s">
        <v>103</v>
      </c>
      <c r="R5011" s="2" t="s">
        <v>26747</v>
      </c>
      <c r="S5011" s="2" t="s">
        <v>29923</v>
      </c>
      <c r="T5011" s="2" t="s">
        <v>24450</v>
      </c>
      <c r="U5011" s="2" t="s">
        <v>139</v>
      </c>
      <c r="V5011" s="2">
        <v>1430</v>
      </c>
      <c r="W5011" s="2" t="s">
        <v>139</v>
      </c>
      <c r="X5011" s="2">
        <v>40</v>
      </c>
      <c r="Y5011" s="2" t="s">
        <v>139</v>
      </c>
      <c r="Z5011" s="2" t="s">
        <v>3088</v>
      </c>
      <c r="AA5011" s="2" t="s">
        <v>24451</v>
      </c>
      <c r="AB5011" s="2" t="s">
        <v>26749</v>
      </c>
      <c r="AC5011" s="2" t="s">
        <v>139</v>
      </c>
      <c r="AD5011" s="2" t="s">
        <v>139</v>
      </c>
      <c r="AE5011" s="2" t="s">
        <v>139</v>
      </c>
      <c r="AF5011" s="2" t="s">
        <v>24441</v>
      </c>
      <c r="AG5011" s="2" t="s">
        <v>139</v>
      </c>
      <c r="AH5011" s="2" t="s">
        <v>24442</v>
      </c>
      <c r="AI5011" s="2" t="s">
        <v>139</v>
      </c>
      <c r="AJ5011" s="2" t="s">
        <v>24885</v>
      </c>
      <c r="AK5011" s="2" t="s">
        <v>139</v>
      </c>
      <c r="AL5011" s="2" t="s">
        <v>139</v>
      </c>
      <c r="AM5011" s="2" t="s">
        <v>139</v>
      </c>
      <c r="AN5011" s="2" t="s">
        <v>139</v>
      </c>
      <c r="AO5011" s="2">
        <v>12871</v>
      </c>
      <c r="AP5011" s="2" t="s">
        <v>139</v>
      </c>
      <c r="AQ5011" s="2" t="s">
        <v>103</v>
      </c>
      <c r="AR5011" s="2" t="s">
        <v>100</v>
      </c>
    </row>
    <row r="5012" spans="8:44" ht="21" customHeight="1">
      <c r="H5012" s="2">
        <f t="shared" si="164"/>
        <v>5011</v>
      </c>
      <c r="I5012" s="2" t="str">
        <f t="shared" ca="1" si="165"/>
        <v>コンシェルテック5011</v>
      </c>
      <c r="K5012" s="2" t="s">
        <v>59</v>
      </c>
      <c r="L5012" s="2" t="s">
        <v>6500</v>
      </c>
      <c r="M5012" s="4" t="s">
        <v>29924</v>
      </c>
      <c r="N5012" s="2" t="s">
        <v>29925</v>
      </c>
      <c r="O5012" s="2" t="s">
        <v>24446</v>
      </c>
      <c r="P5012" s="2" t="s">
        <v>29926</v>
      </c>
      <c r="Q5012" s="2" t="s">
        <v>103</v>
      </c>
      <c r="R5012" s="2" t="s">
        <v>25196</v>
      </c>
      <c r="S5012" s="2" t="s">
        <v>27455</v>
      </c>
      <c r="T5012" s="2" t="s">
        <v>182</v>
      </c>
      <c r="U5012" s="2" t="s">
        <v>139</v>
      </c>
      <c r="V5012" s="2">
        <v>1500</v>
      </c>
      <c r="W5012" s="2" t="s">
        <v>139</v>
      </c>
      <c r="X5012" s="2">
        <v>49</v>
      </c>
      <c r="Y5012" s="2" t="s">
        <v>139</v>
      </c>
      <c r="Z5012" s="2" t="s">
        <v>3088</v>
      </c>
      <c r="AA5012" s="2" t="s">
        <v>24451</v>
      </c>
      <c r="AB5012" s="2" t="s">
        <v>14379</v>
      </c>
      <c r="AC5012" s="2" t="s">
        <v>139</v>
      </c>
      <c r="AD5012" s="2" t="s">
        <v>139</v>
      </c>
      <c r="AE5012" s="2" t="s">
        <v>139</v>
      </c>
      <c r="AF5012" s="2" t="s">
        <v>24441</v>
      </c>
      <c r="AG5012" s="2" t="s">
        <v>139</v>
      </c>
      <c r="AH5012" s="2" t="s">
        <v>24442</v>
      </c>
      <c r="AI5012" s="2" t="s">
        <v>139</v>
      </c>
      <c r="AJ5012" s="2" t="s">
        <v>29927</v>
      </c>
      <c r="AK5012" s="2" t="s">
        <v>139</v>
      </c>
      <c r="AL5012" s="2" t="s">
        <v>139</v>
      </c>
      <c r="AM5012" s="2" t="s">
        <v>139</v>
      </c>
      <c r="AN5012" s="2" t="s">
        <v>139</v>
      </c>
      <c r="AO5012" s="2">
        <v>12876</v>
      </c>
      <c r="AP5012" s="2" t="s">
        <v>139</v>
      </c>
      <c r="AQ5012" s="2" t="s">
        <v>103</v>
      </c>
      <c r="AR5012" s="2" t="s">
        <v>100</v>
      </c>
    </row>
    <row r="5013" spans="8:44" ht="21" customHeight="1">
      <c r="H5013" s="2">
        <f t="shared" si="164"/>
        <v>5012</v>
      </c>
      <c r="I5013" s="2" t="str">
        <f t="shared" ca="1" si="165"/>
        <v>コンシェルテック5012</v>
      </c>
      <c r="K5013" s="2" t="s">
        <v>59</v>
      </c>
      <c r="L5013" s="2" t="s">
        <v>6500</v>
      </c>
      <c r="M5013" s="4" t="s">
        <v>29928</v>
      </c>
      <c r="N5013" s="2" t="s">
        <v>27907</v>
      </c>
      <c r="O5013" s="2" t="s">
        <v>24446</v>
      </c>
      <c r="P5013" s="2" t="s">
        <v>29929</v>
      </c>
      <c r="Q5013" s="2" t="s">
        <v>103</v>
      </c>
      <c r="R5013" s="2" t="s">
        <v>26807</v>
      </c>
      <c r="S5013" s="2" t="s">
        <v>24595</v>
      </c>
      <c r="T5013" s="2" t="s">
        <v>3694</v>
      </c>
      <c r="U5013" s="2" t="s">
        <v>139</v>
      </c>
      <c r="V5013" s="2">
        <v>1350</v>
      </c>
      <c r="W5013" s="2" t="s">
        <v>139</v>
      </c>
      <c r="X5013" s="2">
        <v>39</v>
      </c>
      <c r="Y5013" s="2" t="s">
        <v>139</v>
      </c>
      <c r="Z5013" s="2" t="s">
        <v>3088</v>
      </c>
      <c r="AA5013" s="2" t="s">
        <v>24451</v>
      </c>
      <c r="AB5013" s="2" t="s">
        <v>29793</v>
      </c>
      <c r="AC5013" s="2" t="s">
        <v>139</v>
      </c>
      <c r="AD5013" s="2" t="s">
        <v>139</v>
      </c>
      <c r="AE5013" s="2" t="s">
        <v>139</v>
      </c>
      <c r="AF5013" s="2" t="s">
        <v>24441</v>
      </c>
      <c r="AG5013" s="2" t="s">
        <v>139</v>
      </c>
      <c r="AH5013" s="2" t="s">
        <v>24442</v>
      </c>
      <c r="AI5013" s="2" t="s">
        <v>139</v>
      </c>
      <c r="AJ5013" s="2" t="s">
        <v>29930</v>
      </c>
      <c r="AK5013" s="2" t="s">
        <v>139</v>
      </c>
      <c r="AL5013" s="2" t="s">
        <v>139</v>
      </c>
      <c r="AM5013" s="2" t="s">
        <v>139</v>
      </c>
      <c r="AN5013" s="2" t="s">
        <v>139</v>
      </c>
      <c r="AO5013" s="2">
        <v>12879</v>
      </c>
      <c r="AP5013" s="2" t="s">
        <v>139</v>
      </c>
      <c r="AQ5013" s="2" t="s">
        <v>103</v>
      </c>
      <c r="AR5013" s="2" t="s">
        <v>100</v>
      </c>
    </row>
    <row r="5014" spans="8:44" ht="21" customHeight="1">
      <c r="H5014" s="2">
        <f t="shared" si="164"/>
        <v>5013</v>
      </c>
      <c r="I5014" s="2" t="str">
        <f t="shared" ca="1" si="165"/>
        <v>コンシェルテック5013</v>
      </c>
      <c r="K5014" s="2" t="s">
        <v>59</v>
      </c>
      <c r="L5014" s="2" t="s">
        <v>6500</v>
      </c>
      <c r="M5014" s="4" t="s">
        <v>29931</v>
      </c>
      <c r="N5014" s="2" t="s">
        <v>2384</v>
      </c>
      <c r="O5014" s="2" t="s">
        <v>24446</v>
      </c>
      <c r="P5014" s="2" t="s">
        <v>29932</v>
      </c>
      <c r="Q5014" s="2" t="s">
        <v>103</v>
      </c>
      <c r="R5014" s="2" t="s">
        <v>25242</v>
      </c>
      <c r="S5014" s="2" t="s">
        <v>29933</v>
      </c>
      <c r="T5014" s="2" t="s">
        <v>182</v>
      </c>
      <c r="U5014" s="2" t="s">
        <v>139</v>
      </c>
      <c r="V5014" s="2">
        <v>1500</v>
      </c>
      <c r="W5014" s="2" t="s">
        <v>139</v>
      </c>
      <c r="X5014" s="2">
        <v>49</v>
      </c>
      <c r="Y5014" s="2" t="s">
        <v>139</v>
      </c>
      <c r="Z5014" s="2" t="s">
        <v>1054</v>
      </c>
      <c r="AA5014" s="2" t="s">
        <v>24451</v>
      </c>
      <c r="AB5014" s="2" t="s">
        <v>25244</v>
      </c>
      <c r="AC5014" s="2" t="s">
        <v>139</v>
      </c>
      <c r="AD5014" s="2" t="s">
        <v>139</v>
      </c>
      <c r="AE5014" s="2" t="s">
        <v>139</v>
      </c>
      <c r="AF5014" s="2" t="s">
        <v>24441</v>
      </c>
      <c r="AG5014" s="2" t="s">
        <v>139</v>
      </c>
      <c r="AH5014" s="2" t="s">
        <v>24442</v>
      </c>
      <c r="AI5014" s="2" t="s">
        <v>139</v>
      </c>
      <c r="AJ5014" s="2" t="s">
        <v>29934</v>
      </c>
      <c r="AK5014" s="2" t="s">
        <v>139</v>
      </c>
      <c r="AL5014" s="2" t="s">
        <v>139</v>
      </c>
      <c r="AM5014" s="2" t="s">
        <v>139</v>
      </c>
      <c r="AN5014" s="2" t="s">
        <v>139</v>
      </c>
      <c r="AO5014" s="2">
        <v>12887</v>
      </c>
      <c r="AP5014" s="2" t="s">
        <v>139</v>
      </c>
      <c r="AQ5014" s="2" t="s">
        <v>103</v>
      </c>
      <c r="AR5014" s="2" t="s">
        <v>100</v>
      </c>
    </row>
    <row r="5015" spans="8:44" ht="21" customHeight="1">
      <c r="H5015" s="2">
        <f t="shared" si="164"/>
        <v>5014</v>
      </c>
      <c r="I5015" s="2" t="str">
        <f t="shared" ca="1" si="165"/>
        <v>コンシェルテック5014</v>
      </c>
      <c r="K5015" s="2" t="s">
        <v>59</v>
      </c>
      <c r="L5015" s="2" t="s">
        <v>6500</v>
      </c>
      <c r="M5015" s="4" t="s">
        <v>29935</v>
      </c>
      <c r="N5015" s="2" t="s">
        <v>2384</v>
      </c>
      <c r="O5015" s="2" t="s">
        <v>24446</v>
      </c>
      <c r="P5015" s="2" t="s">
        <v>29936</v>
      </c>
      <c r="Q5015" s="2" t="s">
        <v>103</v>
      </c>
      <c r="R5015" s="2" t="s">
        <v>25242</v>
      </c>
      <c r="S5015" s="2" t="s">
        <v>29933</v>
      </c>
      <c r="T5015" s="2" t="s">
        <v>182</v>
      </c>
      <c r="U5015" s="2" t="s">
        <v>139</v>
      </c>
      <c r="V5015" s="2">
        <v>1500</v>
      </c>
      <c r="W5015" s="2" t="s">
        <v>139</v>
      </c>
      <c r="X5015" s="2">
        <v>49</v>
      </c>
      <c r="Y5015" s="2" t="s">
        <v>139</v>
      </c>
      <c r="Z5015" s="2" t="s">
        <v>1054</v>
      </c>
      <c r="AA5015" s="2" t="s">
        <v>24625</v>
      </c>
      <c r="AB5015" s="2" t="s">
        <v>25273</v>
      </c>
      <c r="AC5015" s="2" t="s">
        <v>139</v>
      </c>
      <c r="AD5015" s="2" t="s">
        <v>139</v>
      </c>
      <c r="AE5015" s="2" t="s">
        <v>139</v>
      </c>
      <c r="AF5015" s="2" t="s">
        <v>24452</v>
      </c>
      <c r="AG5015" s="2" t="s">
        <v>139</v>
      </c>
      <c r="AH5015" s="2" t="s">
        <v>24442</v>
      </c>
      <c r="AI5015" s="2" t="s">
        <v>139</v>
      </c>
      <c r="AJ5015" s="2" t="s">
        <v>29937</v>
      </c>
      <c r="AK5015" s="2" t="s">
        <v>139</v>
      </c>
      <c r="AL5015" s="2" t="s">
        <v>139</v>
      </c>
      <c r="AM5015" s="2" t="s">
        <v>139</v>
      </c>
      <c r="AN5015" s="2" t="s">
        <v>139</v>
      </c>
      <c r="AO5015" s="2">
        <v>12888</v>
      </c>
      <c r="AP5015" s="2" t="s">
        <v>139</v>
      </c>
      <c r="AQ5015" s="2" t="s">
        <v>103</v>
      </c>
      <c r="AR5015" s="2" t="s">
        <v>100</v>
      </c>
    </row>
    <row r="5016" spans="8:44" ht="21" customHeight="1">
      <c r="H5016" s="2">
        <f t="shared" si="164"/>
        <v>5015</v>
      </c>
      <c r="I5016" s="2" t="str">
        <f t="shared" ca="1" si="165"/>
        <v>コンシェルテック5015</v>
      </c>
      <c r="K5016" s="2" t="s">
        <v>59</v>
      </c>
      <c r="L5016" s="2" t="s">
        <v>6500</v>
      </c>
      <c r="M5016" s="4" t="s">
        <v>29938</v>
      </c>
      <c r="N5016" s="2" t="s">
        <v>29939</v>
      </c>
      <c r="O5016" s="2" t="s">
        <v>24446</v>
      </c>
      <c r="P5016" s="2" t="s">
        <v>29940</v>
      </c>
      <c r="Q5016" s="2" t="s">
        <v>103</v>
      </c>
      <c r="R5016" s="2" t="s">
        <v>25242</v>
      </c>
      <c r="S5016" s="2" t="s">
        <v>24508</v>
      </c>
      <c r="T5016" s="2" t="s">
        <v>3694</v>
      </c>
      <c r="U5016" s="2" t="s">
        <v>139</v>
      </c>
      <c r="V5016" s="2">
        <v>1220</v>
      </c>
      <c r="W5016" s="2" t="s">
        <v>139</v>
      </c>
      <c r="X5016" s="2">
        <v>49</v>
      </c>
      <c r="Y5016" s="2" t="s">
        <v>139</v>
      </c>
      <c r="Z5016" s="2" t="s">
        <v>3088</v>
      </c>
      <c r="AA5016" s="2" t="s">
        <v>24451</v>
      </c>
      <c r="AB5016" s="2" t="s">
        <v>14226</v>
      </c>
      <c r="AC5016" s="2" t="s">
        <v>139</v>
      </c>
      <c r="AD5016" s="2" t="s">
        <v>139</v>
      </c>
      <c r="AE5016" s="2" t="s">
        <v>139</v>
      </c>
      <c r="AF5016" s="2" t="s">
        <v>24441</v>
      </c>
      <c r="AG5016" s="2" t="s">
        <v>139</v>
      </c>
      <c r="AH5016" s="2" t="s">
        <v>24442</v>
      </c>
      <c r="AI5016" s="2" t="s">
        <v>139</v>
      </c>
      <c r="AJ5016" s="2" t="s">
        <v>29941</v>
      </c>
      <c r="AK5016" s="2" t="s">
        <v>139</v>
      </c>
      <c r="AL5016" s="2" t="s">
        <v>139</v>
      </c>
      <c r="AM5016" s="2" t="s">
        <v>139</v>
      </c>
      <c r="AN5016" s="2" t="s">
        <v>139</v>
      </c>
      <c r="AO5016" s="2">
        <v>12890</v>
      </c>
      <c r="AP5016" s="2" t="s">
        <v>139</v>
      </c>
      <c r="AQ5016" s="2" t="s">
        <v>103</v>
      </c>
      <c r="AR5016" s="2" t="s">
        <v>100</v>
      </c>
    </row>
    <row r="5017" spans="8:44" ht="21" customHeight="1">
      <c r="H5017" s="2">
        <f t="shared" si="164"/>
        <v>5016</v>
      </c>
      <c r="I5017" s="2" t="str">
        <f t="shared" ca="1" si="165"/>
        <v>コンシェルテック5016</v>
      </c>
      <c r="K5017" s="2" t="s">
        <v>59</v>
      </c>
      <c r="L5017" s="2" t="s">
        <v>6500</v>
      </c>
      <c r="M5017" s="4" t="s">
        <v>29942</v>
      </c>
      <c r="N5017" s="2" t="s">
        <v>29943</v>
      </c>
      <c r="O5017" s="2" t="s">
        <v>24446</v>
      </c>
      <c r="P5017" s="2" t="s">
        <v>29944</v>
      </c>
      <c r="Q5017" s="2" t="s">
        <v>103</v>
      </c>
      <c r="R5017" s="2" t="s">
        <v>27164</v>
      </c>
      <c r="S5017" s="2" t="s">
        <v>27205</v>
      </c>
      <c r="T5017" s="2" t="s">
        <v>182</v>
      </c>
      <c r="U5017" s="2" t="s">
        <v>139</v>
      </c>
      <c r="V5017" s="2">
        <v>1230</v>
      </c>
      <c r="W5017" s="2" t="s">
        <v>139</v>
      </c>
      <c r="X5017" s="2">
        <v>49</v>
      </c>
      <c r="Y5017" s="2" t="s">
        <v>139</v>
      </c>
      <c r="Z5017" s="2" t="s">
        <v>1054</v>
      </c>
      <c r="AA5017" s="2" t="s">
        <v>24451</v>
      </c>
      <c r="AB5017" s="2" t="s">
        <v>14226</v>
      </c>
      <c r="AC5017" s="2" t="s">
        <v>139</v>
      </c>
      <c r="AD5017" s="2" t="s">
        <v>139</v>
      </c>
      <c r="AE5017" s="2" t="s">
        <v>139</v>
      </c>
      <c r="AF5017" s="2" t="s">
        <v>24441</v>
      </c>
      <c r="AG5017" s="2" t="s">
        <v>139</v>
      </c>
      <c r="AH5017" s="2" t="s">
        <v>24442</v>
      </c>
      <c r="AI5017" s="2" t="s">
        <v>139</v>
      </c>
      <c r="AJ5017" s="2" t="s">
        <v>29945</v>
      </c>
      <c r="AK5017" s="2" t="s">
        <v>139</v>
      </c>
      <c r="AL5017" s="2" t="s">
        <v>139</v>
      </c>
      <c r="AM5017" s="2" t="s">
        <v>139</v>
      </c>
      <c r="AN5017" s="2" t="s">
        <v>139</v>
      </c>
      <c r="AO5017" s="2">
        <v>12892</v>
      </c>
      <c r="AP5017" s="2" t="s">
        <v>139</v>
      </c>
      <c r="AQ5017" s="2" t="s">
        <v>103</v>
      </c>
      <c r="AR5017" s="2" t="s">
        <v>100</v>
      </c>
    </row>
    <row r="5018" spans="8:44" ht="21" customHeight="1">
      <c r="H5018" s="2">
        <f t="shared" si="164"/>
        <v>5017</v>
      </c>
      <c r="I5018" s="2" t="str">
        <f t="shared" ca="1" si="165"/>
        <v>コンシェルテック5017</v>
      </c>
      <c r="K5018" s="2" t="s">
        <v>59</v>
      </c>
      <c r="L5018" s="2" t="s">
        <v>6500</v>
      </c>
      <c r="M5018" s="4" t="s">
        <v>29946</v>
      </c>
      <c r="N5018" s="2" t="s">
        <v>29947</v>
      </c>
      <c r="O5018" s="2" t="s">
        <v>24446</v>
      </c>
      <c r="P5018" s="2" t="s">
        <v>29948</v>
      </c>
      <c r="Q5018" s="2" t="s">
        <v>103</v>
      </c>
      <c r="R5018" s="2" t="s">
        <v>29949</v>
      </c>
      <c r="S5018" s="2" t="s">
        <v>27196</v>
      </c>
      <c r="T5018" s="2" t="s">
        <v>182</v>
      </c>
      <c r="U5018" s="2" t="s">
        <v>139</v>
      </c>
      <c r="V5018" s="2">
        <v>1100</v>
      </c>
      <c r="W5018" s="2" t="s">
        <v>139</v>
      </c>
      <c r="X5018" s="2">
        <v>49</v>
      </c>
      <c r="Y5018" s="2" t="s">
        <v>139</v>
      </c>
      <c r="Z5018" s="2" t="s">
        <v>1054</v>
      </c>
      <c r="AA5018" s="2" t="s">
        <v>24451</v>
      </c>
      <c r="AB5018" s="2" t="s">
        <v>29950</v>
      </c>
      <c r="AC5018" s="2" t="s">
        <v>139</v>
      </c>
      <c r="AD5018" s="2" t="s">
        <v>139</v>
      </c>
      <c r="AE5018" s="2" t="s">
        <v>139</v>
      </c>
      <c r="AF5018" s="2" t="s">
        <v>24441</v>
      </c>
      <c r="AG5018" s="2" t="s">
        <v>139</v>
      </c>
      <c r="AH5018" s="2" t="s">
        <v>25267</v>
      </c>
      <c r="AI5018" s="2" t="s">
        <v>139</v>
      </c>
      <c r="AJ5018" s="2" t="s">
        <v>29951</v>
      </c>
      <c r="AK5018" s="2" t="s">
        <v>139</v>
      </c>
      <c r="AL5018" s="2" t="s">
        <v>139</v>
      </c>
      <c r="AM5018" s="2" t="s">
        <v>139</v>
      </c>
      <c r="AN5018" s="2" t="s">
        <v>139</v>
      </c>
      <c r="AO5018" s="2">
        <v>12896</v>
      </c>
      <c r="AP5018" s="2" t="s">
        <v>139</v>
      </c>
      <c r="AQ5018" s="2" t="s">
        <v>103</v>
      </c>
      <c r="AR5018" s="2" t="s">
        <v>100</v>
      </c>
    </row>
    <row r="5019" spans="8:44" ht="21" customHeight="1">
      <c r="H5019" s="2">
        <f t="shared" si="164"/>
        <v>5018</v>
      </c>
      <c r="I5019" s="2" t="str">
        <f t="shared" ca="1" si="165"/>
        <v>コンシェルテック5018</v>
      </c>
      <c r="K5019" s="2" t="s">
        <v>59</v>
      </c>
      <c r="L5019" s="2" t="s">
        <v>6500</v>
      </c>
      <c r="M5019" s="4" t="s">
        <v>29952</v>
      </c>
      <c r="N5019" s="2" t="s">
        <v>29953</v>
      </c>
      <c r="O5019" s="2" t="s">
        <v>24446</v>
      </c>
      <c r="P5019" s="2" t="s">
        <v>29954</v>
      </c>
      <c r="Q5019" s="2" t="s">
        <v>103</v>
      </c>
      <c r="R5019" s="2" t="s">
        <v>25898</v>
      </c>
      <c r="S5019" s="2" t="s">
        <v>24595</v>
      </c>
      <c r="T5019" s="2" t="s">
        <v>24450</v>
      </c>
      <c r="U5019" s="2" t="s">
        <v>139</v>
      </c>
      <c r="V5019" s="2">
        <v>1200</v>
      </c>
      <c r="W5019" s="2" t="s">
        <v>139</v>
      </c>
      <c r="X5019" s="2">
        <v>49</v>
      </c>
      <c r="Y5019" s="2" t="s">
        <v>139</v>
      </c>
      <c r="Z5019" s="2" t="s">
        <v>1054</v>
      </c>
      <c r="AA5019" s="2" t="s">
        <v>24451</v>
      </c>
      <c r="AB5019" s="2" t="s">
        <v>29955</v>
      </c>
      <c r="AC5019" s="2" t="s">
        <v>139</v>
      </c>
      <c r="AD5019" s="2" t="s">
        <v>139</v>
      </c>
      <c r="AE5019" s="2" t="s">
        <v>139</v>
      </c>
      <c r="AF5019" s="2" t="s">
        <v>24441</v>
      </c>
      <c r="AG5019" s="2" t="s">
        <v>139</v>
      </c>
      <c r="AH5019" s="2" t="s">
        <v>24442</v>
      </c>
      <c r="AI5019" s="2" t="s">
        <v>139</v>
      </c>
      <c r="AJ5019" s="2" t="s">
        <v>29956</v>
      </c>
      <c r="AK5019" s="2" t="s">
        <v>139</v>
      </c>
      <c r="AL5019" s="2" t="s">
        <v>139</v>
      </c>
      <c r="AM5019" s="2" t="s">
        <v>139</v>
      </c>
      <c r="AN5019" s="2" t="s">
        <v>139</v>
      </c>
      <c r="AO5019" s="2">
        <v>12904</v>
      </c>
      <c r="AP5019" s="2" t="s">
        <v>139</v>
      </c>
      <c r="AQ5019" s="2" t="s">
        <v>103</v>
      </c>
      <c r="AR5019" s="2" t="s">
        <v>100</v>
      </c>
    </row>
    <row r="5020" spans="8:44" ht="21" customHeight="1">
      <c r="H5020" s="2">
        <f t="shared" si="164"/>
        <v>5019</v>
      </c>
      <c r="I5020" s="2" t="str">
        <f t="shared" ca="1" si="165"/>
        <v>コンシェルテック5019</v>
      </c>
      <c r="K5020" s="2" t="s">
        <v>59</v>
      </c>
      <c r="L5020" s="2" t="s">
        <v>6500</v>
      </c>
      <c r="M5020" s="4" t="s">
        <v>29957</v>
      </c>
      <c r="N5020" s="2" t="s">
        <v>29309</v>
      </c>
      <c r="O5020" s="2" t="s">
        <v>24446</v>
      </c>
      <c r="P5020" s="2" t="s">
        <v>29958</v>
      </c>
      <c r="Q5020" s="2" t="s">
        <v>103</v>
      </c>
      <c r="R5020" s="2" t="s">
        <v>25898</v>
      </c>
      <c r="S5020" s="2" t="s">
        <v>26069</v>
      </c>
      <c r="T5020" s="2" t="s">
        <v>24450</v>
      </c>
      <c r="U5020" s="2" t="s">
        <v>139</v>
      </c>
      <c r="V5020" s="2">
        <v>1200</v>
      </c>
      <c r="W5020" s="2" t="s">
        <v>139</v>
      </c>
      <c r="X5020" s="2">
        <v>45</v>
      </c>
      <c r="Y5020" s="2" t="s">
        <v>139</v>
      </c>
      <c r="Z5020" s="2" t="s">
        <v>1054</v>
      </c>
      <c r="AA5020" s="2" t="s">
        <v>24451</v>
      </c>
      <c r="AB5020" s="2" t="s">
        <v>25899</v>
      </c>
      <c r="AC5020" s="2" t="s">
        <v>139</v>
      </c>
      <c r="AD5020" s="2" t="s">
        <v>139</v>
      </c>
      <c r="AE5020" s="2" t="s">
        <v>139</v>
      </c>
      <c r="AF5020" s="2" t="s">
        <v>24441</v>
      </c>
      <c r="AG5020" s="2" t="s">
        <v>139</v>
      </c>
      <c r="AH5020" s="2" t="s">
        <v>24442</v>
      </c>
      <c r="AI5020" s="2" t="s">
        <v>139</v>
      </c>
      <c r="AJ5020" s="2" t="s">
        <v>29959</v>
      </c>
      <c r="AK5020" s="2" t="s">
        <v>139</v>
      </c>
      <c r="AL5020" s="2" t="s">
        <v>139</v>
      </c>
      <c r="AM5020" s="2" t="s">
        <v>139</v>
      </c>
      <c r="AN5020" s="2" t="s">
        <v>139</v>
      </c>
      <c r="AO5020" s="2">
        <v>12907</v>
      </c>
      <c r="AP5020" s="2" t="s">
        <v>139</v>
      </c>
      <c r="AQ5020" s="2" t="s">
        <v>103</v>
      </c>
      <c r="AR5020" s="2" t="s">
        <v>100</v>
      </c>
    </row>
    <row r="5021" spans="8:44" ht="21" customHeight="1">
      <c r="H5021" s="2">
        <f t="shared" si="164"/>
        <v>5020</v>
      </c>
      <c r="I5021" s="2" t="str">
        <f t="shared" ca="1" si="165"/>
        <v>コンシェルテック5020</v>
      </c>
      <c r="K5021" s="2" t="s">
        <v>59</v>
      </c>
      <c r="L5021" s="2" t="s">
        <v>6500</v>
      </c>
      <c r="M5021" s="4" t="s">
        <v>29960</v>
      </c>
      <c r="N5021" s="2" t="s">
        <v>29309</v>
      </c>
      <c r="O5021" s="2" t="s">
        <v>24446</v>
      </c>
      <c r="P5021" s="2" t="s">
        <v>29961</v>
      </c>
      <c r="Q5021" s="2" t="s">
        <v>103</v>
      </c>
      <c r="R5021" s="2" t="s">
        <v>25898</v>
      </c>
      <c r="S5021" s="2" t="s">
        <v>29962</v>
      </c>
      <c r="T5021" s="2" t="s">
        <v>24450</v>
      </c>
      <c r="U5021" s="2" t="s">
        <v>139</v>
      </c>
      <c r="V5021" s="2">
        <v>1250</v>
      </c>
      <c r="W5021" s="2" t="s">
        <v>139</v>
      </c>
      <c r="X5021" s="2">
        <v>45</v>
      </c>
      <c r="Y5021" s="2" t="s">
        <v>139</v>
      </c>
      <c r="Z5021" s="2" t="s">
        <v>1054</v>
      </c>
      <c r="AA5021" s="2" t="s">
        <v>24451</v>
      </c>
      <c r="AB5021" s="2" t="s">
        <v>25899</v>
      </c>
      <c r="AC5021" s="2" t="s">
        <v>139</v>
      </c>
      <c r="AD5021" s="2" t="s">
        <v>139</v>
      </c>
      <c r="AE5021" s="2" t="s">
        <v>139</v>
      </c>
      <c r="AF5021" s="2" t="s">
        <v>24441</v>
      </c>
      <c r="AG5021" s="2" t="s">
        <v>139</v>
      </c>
      <c r="AH5021" s="2" t="s">
        <v>24442</v>
      </c>
      <c r="AI5021" s="2" t="s">
        <v>139</v>
      </c>
      <c r="AJ5021" s="2" t="s">
        <v>29963</v>
      </c>
      <c r="AK5021" s="2" t="s">
        <v>139</v>
      </c>
      <c r="AL5021" s="2" t="s">
        <v>139</v>
      </c>
      <c r="AM5021" s="2" t="s">
        <v>139</v>
      </c>
      <c r="AN5021" s="2" t="s">
        <v>139</v>
      </c>
      <c r="AO5021" s="2">
        <v>12914</v>
      </c>
      <c r="AP5021" s="2" t="s">
        <v>139</v>
      </c>
      <c r="AQ5021" s="2" t="s">
        <v>103</v>
      </c>
      <c r="AR5021" s="2" t="s">
        <v>100</v>
      </c>
    </row>
    <row r="5022" spans="8:44" ht="21" customHeight="1">
      <c r="H5022" s="2">
        <f t="shared" si="164"/>
        <v>5021</v>
      </c>
      <c r="I5022" s="2" t="str">
        <f t="shared" ca="1" si="165"/>
        <v>コンシェルテック5021</v>
      </c>
      <c r="K5022" s="2" t="s">
        <v>59</v>
      </c>
      <c r="L5022" s="2" t="s">
        <v>6500</v>
      </c>
      <c r="M5022" s="4" t="s">
        <v>29964</v>
      </c>
      <c r="N5022" s="2" t="s">
        <v>29965</v>
      </c>
      <c r="O5022" s="2" t="s">
        <v>24446</v>
      </c>
      <c r="P5022" s="2" t="s">
        <v>29966</v>
      </c>
      <c r="Q5022" s="2" t="s">
        <v>103</v>
      </c>
      <c r="R5022" s="2" t="s">
        <v>25242</v>
      </c>
      <c r="S5022" s="2" t="s">
        <v>29967</v>
      </c>
      <c r="T5022" s="2" t="s">
        <v>182</v>
      </c>
      <c r="U5022" s="2" t="s">
        <v>139</v>
      </c>
      <c r="V5022" s="2">
        <v>1800</v>
      </c>
      <c r="W5022" s="2" t="s">
        <v>139</v>
      </c>
      <c r="X5022" s="2">
        <v>38</v>
      </c>
      <c r="Y5022" s="2" t="s">
        <v>139</v>
      </c>
      <c r="Z5022" s="2" t="s">
        <v>3088</v>
      </c>
      <c r="AA5022" s="2" t="s">
        <v>24451</v>
      </c>
      <c r="AB5022" s="2" t="s">
        <v>25244</v>
      </c>
      <c r="AC5022" s="2" t="s">
        <v>139</v>
      </c>
      <c r="AD5022" s="2" t="s">
        <v>139</v>
      </c>
      <c r="AE5022" s="2" t="s">
        <v>139</v>
      </c>
      <c r="AF5022" s="2" t="s">
        <v>24441</v>
      </c>
      <c r="AG5022" s="2" t="s">
        <v>139</v>
      </c>
      <c r="AH5022" s="2" t="s">
        <v>24442</v>
      </c>
      <c r="AI5022" s="2" t="s">
        <v>139</v>
      </c>
      <c r="AJ5022" s="2" t="s">
        <v>29968</v>
      </c>
      <c r="AK5022" s="2" t="s">
        <v>139</v>
      </c>
      <c r="AL5022" s="2" t="s">
        <v>139</v>
      </c>
      <c r="AM5022" s="2" t="s">
        <v>139</v>
      </c>
      <c r="AN5022" s="2" t="s">
        <v>139</v>
      </c>
      <c r="AO5022" s="2">
        <v>12915</v>
      </c>
      <c r="AP5022" s="2" t="s">
        <v>139</v>
      </c>
      <c r="AQ5022" s="2" t="s">
        <v>103</v>
      </c>
      <c r="AR5022" s="2" t="s">
        <v>100</v>
      </c>
    </row>
    <row r="5023" spans="8:44" ht="21" customHeight="1">
      <c r="H5023" s="2">
        <f t="shared" si="164"/>
        <v>5022</v>
      </c>
      <c r="I5023" s="2" t="str">
        <f t="shared" ca="1" si="165"/>
        <v>コンシェルテック5022</v>
      </c>
      <c r="K5023" s="2" t="s">
        <v>59</v>
      </c>
      <c r="L5023" s="2" t="s">
        <v>6500</v>
      </c>
      <c r="M5023" s="4" t="s">
        <v>29969</v>
      </c>
      <c r="N5023" s="2" t="s">
        <v>25240</v>
      </c>
      <c r="O5023" s="2" t="s">
        <v>24446</v>
      </c>
      <c r="P5023" s="2" t="s">
        <v>29970</v>
      </c>
      <c r="Q5023" s="2" t="s">
        <v>103</v>
      </c>
      <c r="R5023" s="2" t="s">
        <v>27164</v>
      </c>
      <c r="S5023" s="2" t="s">
        <v>29971</v>
      </c>
      <c r="T5023" s="2" t="s">
        <v>3694</v>
      </c>
      <c r="U5023" s="2" t="s">
        <v>139</v>
      </c>
      <c r="V5023" s="2">
        <v>1158</v>
      </c>
      <c r="W5023" s="2" t="s">
        <v>139</v>
      </c>
      <c r="X5023" s="2">
        <v>49</v>
      </c>
      <c r="Y5023" s="2" t="s">
        <v>139</v>
      </c>
      <c r="Z5023" s="2" t="s">
        <v>1054</v>
      </c>
      <c r="AA5023" s="2" t="s">
        <v>24451</v>
      </c>
      <c r="AB5023" s="2" t="s">
        <v>14226</v>
      </c>
      <c r="AC5023" s="2" t="s">
        <v>139</v>
      </c>
      <c r="AD5023" s="2" t="s">
        <v>139</v>
      </c>
      <c r="AE5023" s="2" t="s">
        <v>139</v>
      </c>
      <c r="AF5023" s="2" t="s">
        <v>24441</v>
      </c>
      <c r="AG5023" s="2" t="s">
        <v>139</v>
      </c>
      <c r="AH5023" s="2" t="s">
        <v>24442</v>
      </c>
      <c r="AI5023" s="2" t="s">
        <v>139</v>
      </c>
      <c r="AJ5023" s="2" t="s">
        <v>29972</v>
      </c>
      <c r="AK5023" s="2" t="s">
        <v>139</v>
      </c>
      <c r="AL5023" s="2" t="s">
        <v>139</v>
      </c>
      <c r="AM5023" s="2" t="s">
        <v>139</v>
      </c>
      <c r="AN5023" s="2" t="s">
        <v>139</v>
      </c>
      <c r="AO5023" s="2">
        <v>12916</v>
      </c>
      <c r="AP5023" s="2" t="s">
        <v>139</v>
      </c>
      <c r="AQ5023" s="2" t="s">
        <v>103</v>
      </c>
      <c r="AR5023" s="2" t="s">
        <v>100</v>
      </c>
    </row>
    <row r="5024" spans="8:44" ht="21" customHeight="1">
      <c r="H5024" s="2">
        <f t="shared" si="164"/>
        <v>5023</v>
      </c>
      <c r="I5024" s="2" t="str">
        <f t="shared" ca="1" si="165"/>
        <v>コンシェルテック5023</v>
      </c>
      <c r="K5024" s="2" t="s">
        <v>59</v>
      </c>
      <c r="L5024" s="2" t="s">
        <v>6500</v>
      </c>
      <c r="M5024" s="4" t="s">
        <v>29973</v>
      </c>
      <c r="N5024" s="2" t="s">
        <v>29974</v>
      </c>
      <c r="O5024" s="2" t="s">
        <v>24533</v>
      </c>
      <c r="P5024" s="2" t="s">
        <v>29975</v>
      </c>
      <c r="Q5024" s="2" t="s">
        <v>103</v>
      </c>
      <c r="R5024" s="2" t="s">
        <v>25898</v>
      </c>
      <c r="S5024" s="2" t="s">
        <v>24595</v>
      </c>
      <c r="T5024" s="2" t="s">
        <v>3694</v>
      </c>
      <c r="U5024" s="2" t="s">
        <v>139</v>
      </c>
      <c r="V5024" s="2">
        <v>1350</v>
      </c>
      <c r="W5024" s="2" t="s">
        <v>139</v>
      </c>
      <c r="X5024" s="2">
        <v>49</v>
      </c>
      <c r="Y5024" s="2" t="s">
        <v>139</v>
      </c>
      <c r="Z5024" s="2" t="s">
        <v>3121</v>
      </c>
      <c r="AA5024" s="2" t="s">
        <v>24487</v>
      </c>
      <c r="AB5024" s="2" t="s">
        <v>25899</v>
      </c>
      <c r="AC5024" s="2" t="s">
        <v>139</v>
      </c>
      <c r="AD5024" s="2" t="s">
        <v>139</v>
      </c>
      <c r="AE5024" s="2" t="s">
        <v>139</v>
      </c>
      <c r="AF5024" s="2" t="s">
        <v>24441</v>
      </c>
      <c r="AG5024" s="2" t="s">
        <v>139</v>
      </c>
      <c r="AH5024" s="2" t="s">
        <v>25267</v>
      </c>
      <c r="AI5024" s="2" t="s">
        <v>139</v>
      </c>
      <c r="AJ5024" s="2" t="s">
        <v>28935</v>
      </c>
      <c r="AK5024" s="2" t="s">
        <v>139</v>
      </c>
      <c r="AL5024" s="2" t="s">
        <v>139</v>
      </c>
      <c r="AM5024" s="2" t="s">
        <v>139</v>
      </c>
      <c r="AN5024" s="2" t="s">
        <v>139</v>
      </c>
      <c r="AO5024" s="2">
        <v>12919</v>
      </c>
      <c r="AP5024" s="2" t="s">
        <v>139</v>
      </c>
      <c r="AQ5024" s="2" t="s">
        <v>103</v>
      </c>
      <c r="AR5024" s="2" t="s">
        <v>100</v>
      </c>
    </row>
    <row r="5025" spans="8:44" ht="21" customHeight="1">
      <c r="H5025" s="2">
        <f t="shared" si="164"/>
        <v>5024</v>
      </c>
      <c r="I5025" s="2" t="str">
        <f t="shared" ca="1" si="165"/>
        <v>コンシェルテック5024</v>
      </c>
      <c r="K5025" s="2" t="s">
        <v>59</v>
      </c>
      <c r="L5025" s="2" t="s">
        <v>6500</v>
      </c>
      <c r="M5025" s="4" t="s">
        <v>29976</v>
      </c>
      <c r="N5025" s="2" t="s">
        <v>29977</v>
      </c>
      <c r="O5025" s="2" t="s">
        <v>24446</v>
      </c>
      <c r="P5025" s="2" t="s">
        <v>29978</v>
      </c>
      <c r="Q5025" s="2" t="s">
        <v>103</v>
      </c>
      <c r="R5025" s="2" t="s">
        <v>25898</v>
      </c>
      <c r="S5025" s="2" t="s">
        <v>29979</v>
      </c>
      <c r="T5025" s="2" t="s">
        <v>182</v>
      </c>
      <c r="U5025" s="2" t="s">
        <v>139</v>
      </c>
      <c r="V5025" s="2">
        <v>1230</v>
      </c>
      <c r="W5025" s="2" t="s">
        <v>139</v>
      </c>
      <c r="X5025" s="2">
        <v>49</v>
      </c>
      <c r="Y5025" s="2" t="s">
        <v>139</v>
      </c>
      <c r="Z5025" s="2" t="s">
        <v>3088</v>
      </c>
      <c r="AA5025" s="2" t="s">
        <v>24451</v>
      </c>
      <c r="AB5025" s="2" t="s">
        <v>25899</v>
      </c>
      <c r="AC5025" s="2" t="s">
        <v>139</v>
      </c>
      <c r="AD5025" s="2" t="s">
        <v>139</v>
      </c>
      <c r="AE5025" s="2" t="s">
        <v>139</v>
      </c>
      <c r="AF5025" s="2" t="s">
        <v>24441</v>
      </c>
      <c r="AG5025" s="2" t="s">
        <v>139</v>
      </c>
      <c r="AH5025" s="2" t="s">
        <v>24442</v>
      </c>
      <c r="AI5025" s="2" t="s">
        <v>139</v>
      </c>
      <c r="AJ5025" s="2" t="s">
        <v>29980</v>
      </c>
      <c r="AK5025" s="2" t="s">
        <v>139</v>
      </c>
      <c r="AL5025" s="2" t="s">
        <v>139</v>
      </c>
      <c r="AM5025" s="2" t="s">
        <v>139</v>
      </c>
      <c r="AN5025" s="2" t="s">
        <v>139</v>
      </c>
      <c r="AO5025" s="2">
        <v>12922</v>
      </c>
      <c r="AP5025" s="2" t="s">
        <v>139</v>
      </c>
      <c r="AQ5025" s="2" t="s">
        <v>103</v>
      </c>
      <c r="AR5025" s="2" t="s">
        <v>100</v>
      </c>
    </row>
    <row r="5026" spans="8:44" ht="21" customHeight="1">
      <c r="H5026" s="2">
        <f t="shared" si="164"/>
        <v>5025</v>
      </c>
      <c r="I5026" s="2" t="str">
        <f t="shared" ca="1" si="165"/>
        <v>コンシェルテック5025</v>
      </c>
      <c r="K5026" s="2" t="s">
        <v>59</v>
      </c>
      <c r="L5026" s="2" t="s">
        <v>6500</v>
      </c>
      <c r="M5026" s="4" t="s">
        <v>29981</v>
      </c>
      <c r="N5026" s="2" t="s">
        <v>29982</v>
      </c>
      <c r="O5026" s="2" t="s">
        <v>24446</v>
      </c>
      <c r="P5026" s="2" t="s">
        <v>29983</v>
      </c>
      <c r="Q5026" s="2" t="s">
        <v>103</v>
      </c>
      <c r="R5026" s="2" t="s">
        <v>27164</v>
      </c>
      <c r="S5026" s="2" t="s">
        <v>24595</v>
      </c>
      <c r="T5026" s="2" t="s">
        <v>24450</v>
      </c>
      <c r="U5026" s="2" t="s">
        <v>139</v>
      </c>
      <c r="V5026" s="2">
        <v>1150</v>
      </c>
      <c r="W5026" s="2" t="s">
        <v>139</v>
      </c>
      <c r="X5026" s="2">
        <v>49</v>
      </c>
      <c r="Y5026" s="2" t="s">
        <v>139</v>
      </c>
      <c r="Z5026" s="2" t="s">
        <v>1054</v>
      </c>
      <c r="AA5026" s="2" t="s">
        <v>24451</v>
      </c>
      <c r="AB5026" s="2" t="s">
        <v>14294</v>
      </c>
      <c r="AC5026" s="2" t="s">
        <v>139</v>
      </c>
      <c r="AD5026" s="2" t="s">
        <v>139</v>
      </c>
      <c r="AE5026" s="2" t="s">
        <v>139</v>
      </c>
      <c r="AF5026" s="2" t="s">
        <v>24441</v>
      </c>
      <c r="AG5026" s="2" t="s">
        <v>139</v>
      </c>
      <c r="AH5026" s="2" t="s">
        <v>24442</v>
      </c>
      <c r="AI5026" s="2" t="s">
        <v>139</v>
      </c>
      <c r="AJ5026" s="2" t="s">
        <v>29984</v>
      </c>
      <c r="AK5026" s="2" t="s">
        <v>139</v>
      </c>
      <c r="AL5026" s="2" t="s">
        <v>139</v>
      </c>
      <c r="AM5026" s="2" t="s">
        <v>139</v>
      </c>
      <c r="AN5026" s="2" t="s">
        <v>139</v>
      </c>
      <c r="AO5026" s="2">
        <v>12923</v>
      </c>
      <c r="AP5026" s="2" t="s">
        <v>139</v>
      </c>
      <c r="AQ5026" s="2" t="s">
        <v>103</v>
      </c>
      <c r="AR5026" s="2" t="s">
        <v>100</v>
      </c>
    </row>
    <row r="5027" spans="8:44" ht="21" customHeight="1">
      <c r="H5027" s="2">
        <f t="shared" si="164"/>
        <v>5026</v>
      </c>
      <c r="I5027" s="2" t="str">
        <f t="shared" ca="1" si="165"/>
        <v>コンシェルテック5026</v>
      </c>
      <c r="K5027" s="2" t="s">
        <v>59</v>
      </c>
      <c r="L5027" s="2" t="s">
        <v>6500</v>
      </c>
      <c r="M5027" s="4" t="s">
        <v>29985</v>
      </c>
      <c r="N5027" s="2" t="s">
        <v>29982</v>
      </c>
      <c r="O5027" s="2" t="s">
        <v>24446</v>
      </c>
      <c r="P5027" s="2" t="s">
        <v>29983</v>
      </c>
      <c r="Q5027" s="2" t="s">
        <v>103</v>
      </c>
      <c r="R5027" s="2" t="s">
        <v>27164</v>
      </c>
      <c r="S5027" s="2" t="s">
        <v>29379</v>
      </c>
      <c r="T5027" s="2" t="s">
        <v>24450</v>
      </c>
      <c r="U5027" s="2" t="s">
        <v>139</v>
      </c>
      <c r="V5027" s="2">
        <v>1150</v>
      </c>
      <c r="W5027" s="2" t="s">
        <v>139</v>
      </c>
      <c r="X5027" s="2">
        <v>49</v>
      </c>
      <c r="Y5027" s="2" t="s">
        <v>139</v>
      </c>
      <c r="Z5027" s="2" t="s">
        <v>1054</v>
      </c>
      <c r="AA5027" s="2" t="s">
        <v>24451</v>
      </c>
      <c r="AB5027" s="2" t="s">
        <v>14294</v>
      </c>
      <c r="AC5027" s="2" t="s">
        <v>139</v>
      </c>
      <c r="AD5027" s="2" t="s">
        <v>139</v>
      </c>
      <c r="AE5027" s="2" t="s">
        <v>139</v>
      </c>
      <c r="AF5027" s="2" t="s">
        <v>24441</v>
      </c>
      <c r="AG5027" s="2" t="s">
        <v>139</v>
      </c>
      <c r="AH5027" s="2" t="s">
        <v>24442</v>
      </c>
      <c r="AI5027" s="2" t="s">
        <v>139</v>
      </c>
      <c r="AJ5027" s="2" t="s">
        <v>29986</v>
      </c>
      <c r="AK5027" s="2" t="s">
        <v>139</v>
      </c>
      <c r="AL5027" s="2" t="s">
        <v>139</v>
      </c>
      <c r="AM5027" s="2" t="s">
        <v>139</v>
      </c>
      <c r="AN5027" s="2" t="s">
        <v>139</v>
      </c>
      <c r="AO5027" s="2">
        <v>12924</v>
      </c>
      <c r="AP5027" s="2" t="s">
        <v>139</v>
      </c>
      <c r="AQ5027" s="2" t="s">
        <v>103</v>
      </c>
      <c r="AR5027" s="2" t="s">
        <v>100</v>
      </c>
    </row>
    <row r="5028" spans="8:44" ht="21" customHeight="1">
      <c r="H5028" s="2">
        <f t="shared" si="164"/>
        <v>5027</v>
      </c>
      <c r="I5028" s="2" t="str">
        <f t="shared" ca="1" si="165"/>
        <v>コンシェルテック5027</v>
      </c>
      <c r="K5028" s="2" t="s">
        <v>59</v>
      </c>
      <c r="L5028" s="2" t="s">
        <v>6500</v>
      </c>
      <c r="M5028" s="4" t="s">
        <v>29987</v>
      </c>
      <c r="N5028" s="2" t="s">
        <v>29988</v>
      </c>
      <c r="O5028" s="2" t="s">
        <v>24446</v>
      </c>
      <c r="P5028" s="2" t="s">
        <v>29989</v>
      </c>
      <c r="Q5028" s="2" t="s">
        <v>103</v>
      </c>
      <c r="R5028" s="2" t="s">
        <v>25264</v>
      </c>
      <c r="S5028" s="2" t="s">
        <v>26444</v>
      </c>
      <c r="T5028" s="2" t="s">
        <v>3694</v>
      </c>
      <c r="U5028" s="2" t="s">
        <v>139</v>
      </c>
      <c r="V5028" s="2">
        <v>1300</v>
      </c>
      <c r="W5028" s="2" t="s">
        <v>139</v>
      </c>
      <c r="X5028" s="2">
        <v>35</v>
      </c>
      <c r="Y5028" s="2" t="s">
        <v>139</v>
      </c>
      <c r="Z5028" s="2" t="s">
        <v>3088</v>
      </c>
      <c r="AA5028" s="2" t="s">
        <v>24451</v>
      </c>
      <c r="AB5028" s="2" t="s">
        <v>29990</v>
      </c>
      <c r="AC5028" s="2" t="s">
        <v>139</v>
      </c>
      <c r="AD5028" s="2" t="s">
        <v>139</v>
      </c>
      <c r="AE5028" s="2" t="s">
        <v>139</v>
      </c>
      <c r="AF5028" s="2" t="s">
        <v>24441</v>
      </c>
      <c r="AG5028" s="2" t="s">
        <v>139</v>
      </c>
      <c r="AH5028" s="2" t="s">
        <v>24442</v>
      </c>
      <c r="AI5028" s="2" t="s">
        <v>139</v>
      </c>
      <c r="AJ5028" s="2" t="s">
        <v>29991</v>
      </c>
      <c r="AK5028" s="2" t="s">
        <v>139</v>
      </c>
      <c r="AL5028" s="2" t="s">
        <v>139</v>
      </c>
      <c r="AM5028" s="2" t="s">
        <v>139</v>
      </c>
      <c r="AN5028" s="2" t="s">
        <v>139</v>
      </c>
      <c r="AO5028" s="2">
        <v>12925</v>
      </c>
      <c r="AP5028" s="2" t="s">
        <v>139</v>
      </c>
      <c r="AQ5028" s="2" t="s">
        <v>103</v>
      </c>
      <c r="AR5028" s="2" t="s">
        <v>100</v>
      </c>
    </row>
    <row r="5029" spans="8:44" ht="21" customHeight="1">
      <c r="H5029" s="2">
        <f t="shared" si="164"/>
        <v>5028</v>
      </c>
      <c r="I5029" s="2" t="str">
        <f t="shared" ca="1" si="165"/>
        <v>コンシェルテック5028</v>
      </c>
      <c r="K5029" s="2" t="s">
        <v>59</v>
      </c>
      <c r="L5029" s="2" t="s">
        <v>6500</v>
      </c>
      <c r="M5029" s="4" t="s">
        <v>29992</v>
      </c>
      <c r="N5029" s="2" t="s">
        <v>29993</v>
      </c>
      <c r="O5029" s="2" t="s">
        <v>24446</v>
      </c>
      <c r="P5029" s="2" t="s">
        <v>29994</v>
      </c>
      <c r="Q5029" s="2" t="s">
        <v>103</v>
      </c>
      <c r="R5029" s="2" t="s">
        <v>25898</v>
      </c>
      <c r="S5029" s="2" t="s">
        <v>29995</v>
      </c>
      <c r="T5029" s="2" t="s">
        <v>24450</v>
      </c>
      <c r="U5029" s="2" t="s">
        <v>139</v>
      </c>
      <c r="V5029" s="2">
        <v>1800</v>
      </c>
      <c r="W5029" s="2" t="s">
        <v>139</v>
      </c>
      <c r="X5029" s="2">
        <v>49</v>
      </c>
      <c r="Y5029" s="2" t="s">
        <v>139</v>
      </c>
      <c r="Z5029" s="2" t="s">
        <v>1054</v>
      </c>
      <c r="AA5029" s="2" t="s">
        <v>24487</v>
      </c>
      <c r="AB5029" s="2" t="s">
        <v>29996</v>
      </c>
      <c r="AC5029" s="2" t="s">
        <v>139</v>
      </c>
      <c r="AD5029" s="2" t="s">
        <v>139</v>
      </c>
      <c r="AE5029" s="2" t="s">
        <v>139</v>
      </c>
      <c r="AF5029" s="2" t="s">
        <v>24441</v>
      </c>
      <c r="AG5029" s="2" t="s">
        <v>139</v>
      </c>
      <c r="AH5029" s="2" t="s">
        <v>24702</v>
      </c>
      <c r="AI5029" s="2" t="s">
        <v>139</v>
      </c>
      <c r="AJ5029" s="2" t="s">
        <v>29997</v>
      </c>
      <c r="AK5029" s="2" t="s">
        <v>139</v>
      </c>
      <c r="AL5029" s="2" t="s">
        <v>139</v>
      </c>
      <c r="AM5029" s="2" t="s">
        <v>139</v>
      </c>
      <c r="AN5029" s="2" t="s">
        <v>139</v>
      </c>
      <c r="AO5029" s="2">
        <v>12927</v>
      </c>
      <c r="AP5029" s="2" t="s">
        <v>139</v>
      </c>
      <c r="AQ5029" s="2" t="s">
        <v>103</v>
      </c>
      <c r="AR5029" s="2" t="s">
        <v>100</v>
      </c>
    </row>
    <row r="5030" spans="8:44" ht="21" customHeight="1">
      <c r="H5030" s="2">
        <f t="shared" si="164"/>
        <v>5029</v>
      </c>
      <c r="I5030" s="2" t="str">
        <f t="shared" ca="1" si="165"/>
        <v>コンシェルテック5029</v>
      </c>
      <c r="K5030" s="2" t="s">
        <v>59</v>
      </c>
      <c r="L5030" s="2" t="s">
        <v>6500</v>
      </c>
      <c r="M5030" s="4" t="s">
        <v>29998</v>
      </c>
      <c r="N5030" s="2" t="s">
        <v>29993</v>
      </c>
      <c r="O5030" s="2" t="s">
        <v>24446</v>
      </c>
      <c r="P5030" s="2" t="s">
        <v>29999</v>
      </c>
      <c r="Q5030" s="2" t="s">
        <v>103</v>
      </c>
      <c r="R5030" s="2" t="s">
        <v>25898</v>
      </c>
      <c r="S5030" s="2" t="s">
        <v>29995</v>
      </c>
      <c r="T5030" s="2" t="s">
        <v>24450</v>
      </c>
      <c r="U5030" s="2" t="s">
        <v>139</v>
      </c>
      <c r="V5030" s="2">
        <v>1800</v>
      </c>
      <c r="W5030" s="2" t="s">
        <v>139</v>
      </c>
      <c r="X5030" s="2">
        <v>49</v>
      </c>
      <c r="Y5030" s="2" t="s">
        <v>139</v>
      </c>
      <c r="Z5030" s="2" t="s">
        <v>1054</v>
      </c>
      <c r="AA5030" s="2" t="s">
        <v>24487</v>
      </c>
      <c r="AB5030" s="2" t="s">
        <v>29996</v>
      </c>
      <c r="AC5030" s="2" t="s">
        <v>139</v>
      </c>
      <c r="AD5030" s="2" t="s">
        <v>139</v>
      </c>
      <c r="AE5030" s="2" t="s">
        <v>139</v>
      </c>
      <c r="AF5030" s="2" t="s">
        <v>24441</v>
      </c>
      <c r="AG5030" s="2" t="s">
        <v>139</v>
      </c>
      <c r="AH5030" s="2" t="s">
        <v>24442</v>
      </c>
      <c r="AI5030" s="2" t="s">
        <v>139</v>
      </c>
      <c r="AJ5030" s="2" t="s">
        <v>29997</v>
      </c>
      <c r="AK5030" s="2" t="s">
        <v>139</v>
      </c>
      <c r="AL5030" s="2" t="s">
        <v>139</v>
      </c>
      <c r="AM5030" s="2" t="s">
        <v>139</v>
      </c>
      <c r="AN5030" s="2" t="s">
        <v>139</v>
      </c>
      <c r="AO5030" s="2">
        <v>12928</v>
      </c>
      <c r="AP5030" s="2" t="s">
        <v>139</v>
      </c>
      <c r="AQ5030" s="2" t="s">
        <v>103</v>
      </c>
      <c r="AR5030" s="2" t="s">
        <v>100</v>
      </c>
    </row>
    <row r="5031" spans="8:44" ht="21" customHeight="1">
      <c r="H5031" s="2">
        <f t="shared" si="164"/>
        <v>5030</v>
      </c>
      <c r="I5031" s="2" t="str">
        <f t="shared" ca="1" si="165"/>
        <v>コンシェルテック5030</v>
      </c>
      <c r="K5031" s="2" t="s">
        <v>59</v>
      </c>
      <c r="L5031" s="2" t="s">
        <v>6500</v>
      </c>
      <c r="M5031" s="4" t="s">
        <v>30000</v>
      </c>
      <c r="N5031" s="2" t="s">
        <v>29993</v>
      </c>
      <c r="O5031" s="2" t="s">
        <v>24446</v>
      </c>
      <c r="P5031" s="2" t="s">
        <v>29994</v>
      </c>
      <c r="Q5031" s="2" t="s">
        <v>103</v>
      </c>
      <c r="R5031" s="2" t="s">
        <v>25898</v>
      </c>
      <c r="S5031" s="2" t="s">
        <v>29995</v>
      </c>
      <c r="T5031" s="2" t="s">
        <v>24450</v>
      </c>
      <c r="U5031" s="2" t="s">
        <v>139</v>
      </c>
      <c r="V5031" s="2">
        <v>2500</v>
      </c>
      <c r="W5031" s="2" t="s">
        <v>139</v>
      </c>
      <c r="X5031" s="2">
        <v>49</v>
      </c>
      <c r="Y5031" s="2" t="s">
        <v>139</v>
      </c>
      <c r="Z5031" s="2" t="s">
        <v>1054</v>
      </c>
      <c r="AA5031" s="2" t="s">
        <v>24487</v>
      </c>
      <c r="AB5031" s="2" t="s">
        <v>29996</v>
      </c>
      <c r="AC5031" s="2" t="s">
        <v>139</v>
      </c>
      <c r="AD5031" s="2" t="s">
        <v>139</v>
      </c>
      <c r="AE5031" s="2" t="s">
        <v>139</v>
      </c>
      <c r="AF5031" s="2" t="s">
        <v>24441</v>
      </c>
      <c r="AG5031" s="2" t="s">
        <v>139</v>
      </c>
      <c r="AH5031" s="2" t="s">
        <v>24442</v>
      </c>
      <c r="AI5031" s="2" t="s">
        <v>139</v>
      </c>
      <c r="AJ5031" s="2" t="s">
        <v>29997</v>
      </c>
      <c r="AK5031" s="2" t="s">
        <v>139</v>
      </c>
      <c r="AL5031" s="2" t="s">
        <v>139</v>
      </c>
      <c r="AM5031" s="2" t="s">
        <v>139</v>
      </c>
      <c r="AN5031" s="2" t="s">
        <v>139</v>
      </c>
      <c r="AO5031" s="2">
        <v>12929</v>
      </c>
      <c r="AP5031" s="2" t="s">
        <v>139</v>
      </c>
      <c r="AQ5031" s="2" t="s">
        <v>103</v>
      </c>
      <c r="AR5031" s="2" t="s">
        <v>100</v>
      </c>
    </row>
    <row r="5032" spans="8:44" ht="21" customHeight="1">
      <c r="H5032" s="2">
        <f t="shared" si="164"/>
        <v>5031</v>
      </c>
      <c r="I5032" s="2" t="str">
        <f t="shared" ca="1" si="165"/>
        <v>コンシェルテック5031</v>
      </c>
      <c r="K5032" s="2" t="s">
        <v>59</v>
      </c>
      <c r="L5032" s="2" t="s">
        <v>6500</v>
      </c>
      <c r="M5032" s="4" t="s">
        <v>30001</v>
      </c>
      <c r="N5032" s="2" t="s">
        <v>29993</v>
      </c>
      <c r="O5032" s="2" t="s">
        <v>24446</v>
      </c>
      <c r="P5032" s="2" t="s">
        <v>30002</v>
      </c>
      <c r="Q5032" s="2" t="s">
        <v>103</v>
      </c>
      <c r="R5032" s="2" t="s">
        <v>25898</v>
      </c>
      <c r="S5032" s="2" t="s">
        <v>29995</v>
      </c>
      <c r="T5032" s="2" t="s">
        <v>24450</v>
      </c>
      <c r="U5032" s="2" t="s">
        <v>139</v>
      </c>
      <c r="V5032" s="2">
        <v>2500</v>
      </c>
      <c r="W5032" s="2" t="s">
        <v>139</v>
      </c>
      <c r="X5032" s="2">
        <v>49</v>
      </c>
      <c r="Y5032" s="2" t="s">
        <v>139</v>
      </c>
      <c r="Z5032" s="2" t="s">
        <v>1054</v>
      </c>
      <c r="AA5032" s="2" t="s">
        <v>24487</v>
      </c>
      <c r="AB5032" s="2" t="s">
        <v>29996</v>
      </c>
      <c r="AC5032" s="2" t="s">
        <v>139</v>
      </c>
      <c r="AD5032" s="2" t="s">
        <v>139</v>
      </c>
      <c r="AE5032" s="2" t="s">
        <v>139</v>
      </c>
      <c r="AF5032" s="2" t="s">
        <v>24441</v>
      </c>
      <c r="AG5032" s="2" t="s">
        <v>139</v>
      </c>
      <c r="AH5032" s="2" t="s">
        <v>24442</v>
      </c>
      <c r="AI5032" s="2" t="s">
        <v>139</v>
      </c>
      <c r="AJ5032" s="2" t="s">
        <v>30003</v>
      </c>
      <c r="AK5032" s="2" t="s">
        <v>139</v>
      </c>
      <c r="AL5032" s="2" t="s">
        <v>139</v>
      </c>
      <c r="AM5032" s="2" t="s">
        <v>139</v>
      </c>
      <c r="AN5032" s="2" t="s">
        <v>139</v>
      </c>
      <c r="AO5032" s="2">
        <v>12930</v>
      </c>
      <c r="AP5032" s="2" t="s">
        <v>139</v>
      </c>
      <c r="AQ5032" s="2" t="s">
        <v>103</v>
      </c>
      <c r="AR5032" s="2" t="s">
        <v>100</v>
      </c>
    </row>
    <row r="5033" spans="8:44" ht="21" customHeight="1">
      <c r="H5033" s="2">
        <f t="shared" si="164"/>
        <v>5032</v>
      </c>
      <c r="I5033" s="2" t="str">
        <f t="shared" ca="1" si="165"/>
        <v>コンシェルテック5032</v>
      </c>
      <c r="K5033" s="2" t="s">
        <v>59</v>
      </c>
      <c r="L5033" s="2" t="s">
        <v>6500</v>
      </c>
      <c r="M5033" s="4" t="s">
        <v>30004</v>
      </c>
      <c r="N5033" s="2" t="s">
        <v>26775</v>
      </c>
      <c r="O5033" s="2" t="s">
        <v>24446</v>
      </c>
      <c r="P5033" s="2" t="s">
        <v>30005</v>
      </c>
      <c r="Q5033" s="2" t="s">
        <v>103</v>
      </c>
      <c r="R5033" s="2" t="s">
        <v>27164</v>
      </c>
      <c r="S5033" s="2" t="s">
        <v>26784</v>
      </c>
      <c r="T5033" s="2" t="s">
        <v>3694</v>
      </c>
      <c r="U5033" s="2" t="s">
        <v>139</v>
      </c>
      <c r="V5033" s="2">
        <v>1200</v>
      </c>
      <c r="W5033" s="2" t="s">
        <v>139</v>
      </c>
      <c r="X5033" s="2">
        <v>49</v>
      </c>
      <c r="Y5033" s="2" t="s">
        <v>139</v>
      </c>
      <c r="Z5033" s="2" t="s">
        <v>1054</v>
      </c>
      <c r="AA5033" s="2" t="s">
        <v>24451</v>
      </c>
      <c r="AB5033" s="2" t="s">
        <v>14226</v>
      </c>
      <c r="AC5033" s="2" t="s">
        <v>139</v>
      </c>
      <c r="AD5033" s="2" t="s">
        <v>139</v>
      </c>
      <c r="AE5033" s="2" t="s">
        <v>139</v>
      </c>
      <c r="AF5033" s="2" t="s">
        <v>24441</v>
      </c>
      <c r="AG5033" s="2" t="s">
        <v>139</v>
      </c>
      <c r="AH5033" s="2" t="s">
        <v>24442</v>
      </c>
      <c r="AI5033" s="2" t="s">
        <v>139</v>
      </c>
      <c r="AJ5033" s="2" t="s">
        <v>30006</v>
      </c>
      <c r="AK5033" s="2" t="s">
        <v>139</v>
      </c>
      <c r="AL5033" s="2" t="s">
        <v>139</v>
      </c>
      <c r="AM5033" s="2" t="s">
        <v>139</v>
      </c>
      <c r="AN5033" s="2" t="s">
        <v>139</v>
      </c>
      <c r="AO5033" s="2">
        <v>12935</v>
      </c>
      <c r="AP5033" s="2" t="s">
        <v>139</v>
      </c>
      <c r="AQ5033" s="2" t="s">
        <v>103</v>
      </c>
      <c r="AR5033" s="2" t="s">
        <v>100</v>
      </c>
    </row>
    <row r="5034" spans="8:44" ht="21" customHeight="1">
      <c r="H5034" s="2">
        <f t="shared" si="164"/>
        <v>5033</v>
      </c>
      <c r="I5034" s="2" t="str">
        <f t="shared" ca="1" si="165"/>
        <v>コンシェルテック5033</v>
      </c>
      <c r="K5034" s="2" t="s">
        <v>59</v>
      </c>
      <c r="L5034" s="2" t="s">
        <v>6500</v>
      </c>
      <c r="M5034" s="4" t="s">
        <v>30007</v>
      </c>
      <c r="N5034" s="2" t="s">
        <v>26775</v>
      </c>
      <c r="O5034" s="2" t="s">
        <v>24446</v>
      </c>
      <c r="P5034" s="2" t="s">
        <v>30008</v>
      </c>
      <c r="Q5034" s="2" t="s">
        <v>103</v>
      </c>
      <c r="R5034" s="2" t="s">
        <v>27164</v>
      </c>
      <c r="S5034" s="2" t="s">
        <v>30009</v>
      </c>
      <c r="T5034" s="2" t="s">
        <v>3694</v>
      </c>
      <c r="U5034" s="2" t="s">
        <v>139</v>
      </c>
      <c r="V5034" s="2">
        <v>1200</v>
      </c>
      <c r="W5034" s="2" t="s">
        <v>139</v>
      </c>
      <c r="X5034" s="2">
        <v>49</v>
      </c>
      <c r="Y5034" s="2" t="s">
        <v>139</v>
      </c>
      <c r="Z5034" s="2" t="s">
        <v>1054</v>
      </c>
      <c r="AA5034" s="2" t="s">
        <v>24451</v>
      </c>
      <c r="AB5034" s="2" t="s">
        <v>14226</v>
      </c>
      <c r="AC5034" s="2" t="s">
        <v>139</v>
      </c>
      <c r="AD5034" s="2" t="s">
        <v>139</v>
      </c>
      <c r="AE5034" s="2" t="s">
        <v>139</v>
      </c>
      <c r="AF5034" s="2" t="s">
        <v>24441</v>
      </c>
      <c r="AG5034" s="2" t="s">
        <v>139</v>
      </c>
      <c r="AH5034" s="2" t="s">
        <v>24442</v>
      </c>
      <c r="AI5034" s="2" t="s">
        <v>139</v>
      </c>
      <c r="AJ5034" s="2" t="s">
        <v>30010</v>
      </c>
      <c r="AK5034" s="2" t="s">
        <v>139</v>
      </c>
      <c r="AL5034" s="2" t="s">
        <v>139</v>
      </c>
      <c r="AM5034" s="2" t="s">
        <v>139</v>
      </c>
      <c r="AN5034" s="2" t="s">
        <v>139</v>
      </c>
      <c r="AO5034" s="2">
        <v>12936</v>
      </c>
      <c r="AP5034" s="2" t="s">
        <v>139</v>
      </c>
      <c r="AQ5034" s="2" t="s">
        <v>103</v>
      </c>
      <c r="AR5034" s="2" t="s">
        <v>100</v>
      </c>
    </row>
    <row r="5035" spans="8:44" ht="21" customHeight="1">
      <c r="H5035" s="2">
        <f t="shared" si="164"/>
        <v>5034</v>
      </c>
      <c r="I5035" s="2" t="str">
        <f t="shared" ca="1" si="165"/>
        <v>コンシェルテック5034</v>
      </c>
      <c r="K5035" s="2" t="s">
        <v>59</v>
      </c>
      <c r="L5035" s="2" t="s">
        <v>6500</v>
      </c>
      <c r="M5035" s="4" t="s">
        <v>30011</v>
      </c>
      <c r="N5035" s="2" t="s">
        <v>26775</v>
      </c>
      <c r="O5035" s="2" t="s">
        <v>24446</v>
      </c>
      <c r="P5035" s="2" t="s">
        <v>30012</v>
      </c>
      <c r="Q5035" s="2" t="s">
        <v>103</v>
      </c>
      <c r="R5035" s="2" t="s">
        <v>27164</v>
      </c>
      <c r="S5035" s="2" t="s">
        <v>26784</v>
      </c>
      <c r="T5035" s="2" t="s">
        <v>3694</v>
      </c>
      <c r="U5035" s="2" t="s">
        <v>139</v>
      </c>
      <c r="V5035" s="2">
        <v>1350</v>
      </c>
      <c r="W5035" s="2" t="s">
        <v>139</v>
      </c>
      <c r="X5035" s="2">
        <v>49</v>
      </c>
      <c r="Y5035" s="2" t="s">
        <v>139</v>
      </c>
      <c r="Z5035" s="2" t="s">
        <v>3088</v>
      </c>
      <c r="AA5035" s="2" t="s">
        <v>24487</v>
      </c>
      <c r="AB5035" s="2" t="s">
        <v>14226</v>
      </c>
      <c r="AC5035" s="2" t="s">
        <v>139</v>
      </c>
      <c r="AD5035" s="2" t="s">
        <v>139</v>
      </c>
      <c r="AE5035" s="2" t="s">
        <v>139</v>
      </c>
      <c r="AF5035" s="2" t="s">
        <v>24441</v>
      </c>
      <c r="AG5035" s="2" t="s">
        <v>139</v>
      </c>
      <c r="AH5035" s="2" t="s">
        <v>24442</v>
      </c>
      <c r="AI5035" s="2" t="s">
        <v>139</v>
      </c>
      <c r="AJ5035" s="2" t="s">
        <v>30013</v>
      </c>
      <c r="AK5035" s="2" t="s">
        <v>139</v>
      </c>
      <c r="AL5035" s="2" t="s">
        <v>139</v>
      </c>
      <c r="AM5035" s="2" t="s">
        <v>139</v>
      </c>
      <c r="AN5035" s="2" t="s">
        <v>139</v>
      </c>
      <c r="AO5035" s="2">
        <v>12937</v>
      </c>
      <c r="AP5035" s="2" t="s">
        <v>139</v>
      </c>
      <c r="AQ5035" s="2" t="s">
        <v>103</v>
      </c>
      <c r="AR5035" s="2" t="s">
        <v>100</v>
      </c>
    </row>
    <row r="5036" spans="8:44" ht="21" customHeight="1">
      <c r="H5036" s="2">
        <f t="shared" si="164"/>
        <v>5035</v>
      </c>
      <c r="I5036" s="2" t="str">
        <f t="shared" ca="1" si="165"/>
        <v>コンシェルテック5035</v>
      </c>
      <c r="K5036" s="2" t="s">
        <v>59</v>
      </c>
      <c r="L5036" s="2" t="s">
        <v>6500</v>
      </c>
      <c r="M5036" s="4" t="s">
        <v>30014</v>
      </c>
      <c r="N5036" s="2" t="s">
        <v>26775</v>
      </c>
      <c r="O5036" s="2" t="s">
        <v>24446</v>
      </c>
      <c r="P5036" s="2" t="s">
        <v>30015</v>
      </c>
      <c r="Q5036" s="2" t="s">
        <v>103</v>
      </c>
      <c r="R5036" s="2" t="s">
        <v>27164</v>
      </c>
      <c r="S5036" s="2" t="s">
        <v>30016</v>
      </c>
      <c r="T5036" s="2" t="s">
        <v>3694</v>
      </c>
      <c r="U5036" s="2" t="s">
        <v>139</v>
      </c>
      <c r="V5036" s="2">
        <v>1350</v>
      </c>
      <c r="W5036" s="2" t="s">
        <v>139</v>
      </c>
      <c r="X5036" s="2">
        <v>49</v>
      </c>
      <c r="Y5036" s="2" t="s">
        <v>139</v>
      </c>
      <c r="Z5036" s="2" t="s">
        <v>3088</v>
      </c>
      <c r="AA5036" s="2" t="s">
        <v>24487</v>
      </c>
      <c r="AB5036" s="2" t="s">
        <v>14226</v>
      </c>
      <c r="AC5036" s="2" t="s">
        <v>139</v>
      </c>
      <c r="AD5036" s="2" t="s">
        <v>139</v>
      </c>
      <c r="AE5036" s="2" t="s">
        <v>139</v>
      </c>
      <c r="AF5036" s="2" t="s">
        <v>24441</v>
      </c>
      <c r="AG5036" s="2" t="s">
        <v>139</v>
      </c>
      <c r="AH5036" s="2" t="s">
        <v>25254</v>
      </c>
      <c r="AI5036" s="2" t="s">
        <v>139</v>
      </c>
      <c r="AJ5036" s="2" t="s">
        <v>30013</v>
      </c>
      <c r="AK5036" s="2" t="s">
        <v>139</v>
      </c>
      <c r="AL5036" s="2" t="s">
        <v>139</v>
      </c>
      <c r="AM5036" s="2" t="s">
        <v>139</v>
      </c>
      <c r="AN5036" s="2" t="s">
        <v>139</v>
      </c>
      <c r="AO5036" s="2">
        <v>12938</v>
      </c>
      <c r="AP5036" s="2" t="s">
        <v>139</v>
      </c>
      <c r="AQ5036" s="2" t="s">
        <v>103</v>
      </c>
      <c r="AR5036" s="2" t="s">
        <v>100</v>
      </c>
    </row>
    <row r="5037" spans="8:44" ht="21" customHeight="1">
      <c r="H5037" s="2">
        <f t="shared" si="164"/>
        <v>5036</v>
      </c>
      <c r="I5037" s="2" t="str">
        <f t="shared" ca="1" si="165"/>
        <v>コンシェルテック5036</v>
      </c>
      <c r="K5037" s="2" t="s">
        <v>59</v>
      </c>
      <c r="L5037" s="2" t="s">
        <v>6500</v>
      </c>
      <c r="M5037" s="4" t="s">
        <v>30017</v>
      </c>
      <c r="N5037" s="2" t="s">
        <v>29700</v>
      </c>
      <c r="O5037" s="2" t="s">
        <v>24446</v>
      </c>
      <c r="P5037" s="2" t="s">
        <v>30018</v>
      </c>
      <c r="Q5037" s="2" t="s">
        <v>103</v>
      </c>
      <c r="R5037" s="2" t="s">
        <v>25236</v>
      </c>
      <c r="S5037" s="2" t="s">
        <v>27134</v>
      </c>
      <c r="T5037" s="2" t="s">
        <v>24450</v>
      </c>
      <c r="U5037" s="2" t="s">
        <v>139</v>
      </c>
      <c r="V5037" s="2">
        <v>1200</v>
      </c>
      <c r="W5037" s="2" t="s">
        <v>139</v>
      </c>
      <c r="X5037" s="2">
        <v>45</v>
      </c>
      <c r="Y5037" s="2" t="s">
        <v>139</v>
      </c>
      <c r="Z5037" s="2" t="s">
        <v>3088</v>
      </c>
      <c r="AA5037" s="2" t="s">
        <v>24451</v>
      </c>
      <c r="AB5037" s="2" t="s">
        <v>14226</v>
      </c>
      <c r="AC5037" s="2" t="s">
        <v>139</v>
      </c>
      <c r="AD5037" s="2" t="s">
        <v>139</v>
      </c>
      <c r="AE5037" s="2" t="s">
        <v>139</v>
      </c>
      <c r="AF5037" s="2" t="s">
        <v>24441</v>
      </c>
      <c r="AG5037" s="2" t="s">
        <v>139</v>
      </c>
      <c r="AH5037" s="2" t="s">
        <v>24442</v>
      </c>
      <c r="AI5037" s="2" t="s">
        <v>139</v>
      </c>
      <c r="AJ5037" s="2" t="s">
        <v>30019</v>
      </c>
      <c r="AK5037" s="2" t="s">
        <v>139</v>
      </c>
      <c r="AL5037" s="2" t="s">
        <v>139</v>
      </c>
      <c r="AM5037" s="2" t="s">
        <v>139</v>
      </c>
      <c r="AN5037" s="2" t="s">
        <v>139</v>
      </c>
      <c r="AO5037" s="2">
        <v>12941</v>
      </c>
      <c r="AP5037" s="2" t="s">
        <v>139</v>
      </c>
      <c r="AQ5037" s="2" t="s">
        <v>103</v>
      </c>
      <c r="AR5037" s="2" t="s">
        <v>100</v>
      </c>
    </row>
    <row r="5038" spans="8:44" ht="21" customHeight="1">
      <c r="H5038" s="2">
        <f t="shared" si="164"/>
        <v>5037</v>
      </c>
      <c r="I5038" s="2" t="str">
        <f t="shared" ca="1" si="165"/>
        <v>コンシェルテック5037</v>
      </c>
      <c r="K5038" s="2" t="s">
        <v>59</v>
      </c>
      <c r="L5038" s="2" t="s">
        <v>6500</v>
      </c>
      <c r="M5038" s="4" t="s">
        <v>30020</v>
      </c>
      <c r="N5038" s="2" t="s">
        <v>29700</v>
      </c>
      <c r="O5038" s="2" t="s">
        <v>24446</v>
      </c>
      <c r="P5038" s="2" t="s">
        <v>30021</v>
      </c>
      <c r="Q5038" s="2" t="s">
        <v>103</v>
      </c>
      <c r="R5038" s="2" t="s">
        <v>25236</v>
      </c>
      <c r="S5038" s="2" t="s">
        <v>27134</v>
      </c>
      <c r="T5038" s="2" t="s">
        <v>24450</v>
      </c>
      <c r="U5038" s="2" t="s">
        <v>139</v>
      </c>
      <c r="V5038" s="2">
        <v>1200</v>
      </c>
      <c r="W5038" s="2" t="s">
        <v>139</v>
      </c>
      <c r="X5038" s="2">
        <v>45</v>
      </c>
      <c r="Y5038" s="2" t="s">
        <v>139</v>
      </c>
      <c r="Z5038" s="2" t="s">
        <v>3088</v>
      </c>
      <c r="AA5038" s="2" t="s">
        <v>24451</v>
      </c>
      <c r="AB5038" s="2" t="s">
        <v>14226</v>
      </c>
      <c r="AC5038" s="2" t="s">
        <v>139</v>
      </c>
      <c r="AD5038" s="2" t="s">
        <v>139</v>
      </c>
      <c r="AE5038" s="2" t="s">
        <v>139</v>
      </c>
      <c r="AF5038" s="2" t="s">
        <v>24441</v>
      </c>
      <c r="AG5038" s="2" t="s">
        <v>139</v>
      </c>
      <c r="AH5038" s="2" t="s">
        <v>24442</v>
      </c>
      <c r="AI5038" s="2" t="s">
        <v>139</v>
      </c>
      <c r="AJ5038" s="2" t="s">
        <v>30022</v>
      </c>
      <c r="AK5038" s="2" t="s">
        <v>139</v>
      </c>
      <c r="AL5038" s="2" t="s">
        <v>139</v>
      </c>
      <c r="AM5038" s="2" t="s">
        <v>139</v>
      </c>
      <c r="AN5038" s="2" t="s">
        <v>139</v>
      </c>
      <c r="AO5038" s="2">
        <v>12942</v>
      </c>
      <c r="AP5038" s="2" t="s">
        <v>139</v>
      </c>
      <c r="AQ5038" s="2" t="s">
        <v>103</v>
      </c>
      <c r="AR5038" s="2" t="s">
        <v>100</v>
      </c>
    </row>
    <row r="5039" spans="8:44" ht="21" customHeight="1">
      <c r="H5039" s="2">
        <f t="shared" si="164"/>
        <v>5038</v>
      </c>
      <c r="I5039" s="2" t="str">
        <f t="shared" ca="1" si="165"/>
        <v>コンシェルテック5038</v>
      </c>
      <c r="K5039" s="2" t="s">
        <v>59</v>
      </c>
      <c r="L5039" s="2" t="s">
        <v>6500</v>
      </c>
      <c r="M5039" s="4" t="s">
        <v>30023</v>
      </c>
      <c r="N5039" s="2" t="s">
        <v>29939</v>
      </c>
      <c r="O5039" s="2" t="s">
        <v>24446</v>
      </c>
      <c r="P5039" s="2" t="s">
        <v>30024</v>
      </c>
      <c r="Q5039" s="2" t="s">
        <v>103</v>
      </c>
      <c r="R5039" s="2" t="s">
        <v>25236</v>
      </c>
      <c r="S5039" s="2" t="s">
        <v>28100</v>
      </c>
      <c r="T5039" s="2" t="s">
        <v>3694</v>
      </c>
      <c r="U5039" s="2" t="s">
        <v>139</v>
      </c>
      <c r="V5039" s="2">
        <v>1165</v>
      </c>
      <c r="W5039" s="2" t="s">
        <v>139</v>
      </c>
      <c r="X5039" s="2">
        <v>49</v>
      </c>
      <c r="Y5039" s="2" t="s">
        <v>139</v>
      </c>
      <c r="Z5039" s="2" t="s">
        <v>1054</v>
      </c>
      <c r="AA5039" s="2" t="s">
        <v>24451</v>
      </c>
      <c r="AB5039" s="2" t="s">
        <v>14226</v>
      </c>
      <c r="AC5039" s="2" t="s">
        <v>139</v>
      </c>
      <c r="AD5039" s="2" t="s">
        <v>139</v>
      </c>
      <c r="AE5039" s="2" t="s">
        <v>139</v>
      </c>
      <c r="AF5039" s="2" t="s">
        <v>24441</v>
      </c>
      <c r="AG5039" s="2" t="s">
        <v>139</v>
      </c>
      <c r="AH5039" s="2" t="s">
        <v>24442</v>
      </c>
      <c r="AI5039" s="2" t="s">
        <v>139</v>
      </c>
      <c r="AJ5039" s="2" t="s">
        <v>30025</v>
      </c>
      <c r="AK5039" s="2" t="s">
        <v>139</v>
      </c>
      <c r="AL5039" s="2" t="s">
        <v>139</v>
      </c>
      <c r="AM5039" s="2" t="s">
        <v>139</v>
      </c>
      <c r="AN5039" s="2" t="s">
        <v>139</v>
      </c>
      <c r="AO5039" s="2">
        <v>12944</v>
      </c>
      <c r="AP5039" s="2" t="s">
        <v>139</v>
      </c>
      <c r="AQ5039" s="2" t="s">
        <v>103</v>
      </c>
      <c r="AR5039" s="2" t="s">
        <v>100</v>
      </c>
    </row>
    <row r="5040" spans="8:44" ht="21" customHeight="1">
      <c r="H5040" s="2">
        <f t="shared" si="164"/>
        <v>5039</v>
      </c>
      <c r="I5040" s="2" t="str">
        <f t="shared" ca="1" si="165"/>
        <v>コンシェルテック5039</v>
      </c>
      <c r="K5040" s="2" t="s">
        <v>59</v>
      </c>
      <c r="L5040" s="2" t="s">
        <v>6500</v>
      </c>
      <c r="M5040" s="4" t="s">
        <v>30026</v>
      </c>
      <c r="N5040" s="2" t="s">
        <v>27997</v>
      </c>
      <c r="O5040" s="2" t="s">
        <v>24446</v>
      </c>
      <c r="P5040" s="2" t="s">
        <v>30027</v>
      </c>
      <c r="Q5040" s="2" t="s">
        <v>103</v>
      </c>
      <c r="R5040" s="2" t="s">
        <v>25272</v>
      </c>
      <c r="S5040" s="2" t="s">
        <v>24595</v>
      </c>
      <c r="T5040" s="2" t="s">
        <v>3694</v>
      </c>
      <c r="U5040" s="2" t="s">
        <v>139</v>
      </c>
      <c r="V5040" s="2">
        <v>1200</v>
      </c>
      <c r="W5040" s="2" t="s">
        <v>139</v>
      </c>
      <c r="X5040" s="2">
        <v>49</v>
      </c>
      <c r="Y5040" s="2" t="s">
        <v>139</v>
      </c>
      <c r="Z5040" s="2" t="s">
        <v>1054</v>
      </c>
      <c r="AA5040" s="2" t="s">
        <v>24487</v>
      </c>
      <c r="AB5040" s="2" t="s">
        <v>25273</v>
      </c>
      <c r="AC5040" s="2" t="s">
        <v>139</v>
      </c>
      <c r="AD5040" s="2" t="s">
        <v>139</v>
      </c>
      <c r="AE5040" s="2" t="s">
        <v>139</v>
      </c>
      <c r="AF5040" s="2" t="s">
        <v>24441</v>
      </c>
      <c r="AG5040" s="2" t="s">
        <v>139</v>
      </c>
      <c r="AH5040" s="2" t="s">
        <v>24442</v>
      </c>
      <c r="AI5040" s="2" t="s">
        <v>139</v>
      </c>
      <c r="AJ5040" s="2" t="s">
        <v>30028</v>
      </c>
      <c r="AK5040" s="2" t="s">
        <v>139</v>
      </c>
      <c r="AL5040" s="2" t="s">
        <v>139</v>
      </c>
      <c r="AM5040" s="2" t="s">
        <v>139</v>
      </c>
      <c r="AN5040" s="2" t="s">
        <v>139</v>
      </c>
      <c r="AO5040" s="2">
        <v>12945</v>
      </c>
      <c r="AP5040" s="2" t="s">
        <v>139</v>
      </c>
      <c r="AQ5040" s="2" t="s">
        <v>103</v>
      </c>
      <c r="AR5040" s="2" t="s">
        <v>100</v>
      </c>
    </row>
    <row r="5041" spans="8:44" ht="21" customHeight="1">
      <c r="H5041" s="2">
        <f t="shared" si="164"/>
        <v>5040</v>
      </c>
      <c r="I5041" s="2" t="str">
        <f t="shared" ca="1" si="165"/>
        <v>コンシェルテック5040</v>
      </c>
      <c r="K5041" s="2" t="s">
        <v>59</v>
      </c>
      <c r="L5041" s="2" t="s">
        <v>6500</v>
      </c>
      <c r="M5041" s="4" t="s">
        <v>30029</v>
      </c>
      <c r="N5041" s="2" t="s">
        <v>29700</v>
      </c>
      <c r="O5041" s="2" t="s">
        <v>24446</v>
      </c>
      <c r="P5041" s="2" t="s">
        <v>30021</v>
      </c>
      <c r="Q5041" s="2" t="s">
        <v>103</v>
      </c>
      <c r="R5041" s="2" t="s">
        <v>25272</v>
      </c>
      <c r="S5041" s="2" t="s">
        <v>24595</v>
      </c>
      <c r="T5041" s="2" t="s">
        <v>24450</v>
      </c>
      <c r="U5041" s="2" t="s">
        <v>139</v>
      </c>
      <c r="V5041" s="2">
        <v>1200</v>
      </c>
      <c r="W5041" s="2" t="s">
        <v>139</v>
      </c>
      <c r="X5041" s="2">
        <v>45</v>
      </c>
      <c r="Y5041" s="2" t="s">
        <v>139</v>
      </c>
      <c r="Z5041" s="2" t="s">
        <v>3088</v>
      </c>
      <c r="AA5041" s="2" t="s">
        <v>24451</v>
      </c>
      <c r="AB5041" s="2" t="s">
        <v>14226</v>
      </c>
      <c r="AC5041" s="2" t="s">
        <v>139</v>
      </c>
      <c r="AD5041" s="2" t="s">
        <v>139</v>
      </c>
      <c r="AE5041" s="2" t="s">
        <v>139</v>
      </c>
      <c r="AF5041" s="2" t="s">
        <v>24441</v>
      </c>
      <c r="AG5041" s="2" t="s">
        <v>139</v>
      </c>
      <c r="AH5041" s="2" t="s">
        <v>24442</v>
      </c>
      <c r="AI5041" s="2" t="s">
        <v>139</v>
      </c>
      <c r="AJ5041" s="2" t="s">
        <v>24885</v>
      </c>
      <c r="AK5041" s="2" t="s">
        <v>139</v>
      </c>
      <c r="AL5041" s="2" t="s">
        <v>139</v>
      </c>
      <c r="AM5041" s="2" t="s">
        <v>139</v>
      </c>
      <c r="AN5041" s="2" t="s">
        <v>139</v>
      </c>
      <c r="AO5041" s="2">
        <v>12950</v>
      </c>
      <c r="AP5041" s="2" t="s">
        <v>139</v>
      </c>
      <c r="AQ5041" s="2" t="s">
        <v>103</v>
      </c>
      <c r="AR5041" s="2" t="s">
        <v>100</v>
      </c>
    </row>
    <row r="5042" spans="8:44" ht="21" customHeight="1">
      <c r="H5042" s="2">
        <f t="shared" si="164"/>
        <v>5041</v>
      </c>
      <c r="I5042" s="2" t="str">
        <f t="shared" ca="1" si="165"/>
        <v>コンシェルテック5041</v>
      </c>
      <c r="K5042" s="2" t="s">
        <v>59</v>
      </c>
      <c r="L5042" s="2" t="s">
        <v>6500</v>
      </c>
      <c r="M5042" s="4" t="s">
        <v>30030</v>
      </c>
      <c r="N5042" s="2" t="s">
        <v>29977</v>
      </c>
      <c r="O5042" s="2" t="s">
        <v>24446</v>
      </c>
      <c r="P5042" s="2" t="s">
        <v>29978</v>
      </c>
      <c r="Q5042" s="2" t="s">
        <v>103</v>
      </c>
      <c r="R5042" s="2" t="s">
        <v>25898</v>
      </c>
      <c r="S5042" s="2" t="s">
        <v>29979</v>
      </c>
      <c r="T5042" s="2" t="s">
        <v>24450</v>
      </c>
      <c r="U5042" s="2" t="s">
        <v>139</v>
      </c>
      <c r="V5042" s="2">
        <v>1200</v>
      </c>
      <c r="W5042" s="2" t="s">
        <v>139</v>
      </c>
      <c r="X5042" s="2">
        <v>49</v>
      </c>
      <c r="Y5042" s="2" t="s">
        <v>139</v>
      </c>
      <c r="Z5042" s="2" t="s">
        <v>3088</v>
      </c>
      <c r="AA5042" s="2" t="s">
        <v>24451</v>
      </c>
      <c r="AB5042" s="2" t="s">
        <v>30031</v>
      </c>
      <c r="AC5042" s="2" t="s">
        <v>139</v>
      </c>
      <c r="AD5042" s="2" t="s">
        <v>139</v>
      </c>
      <c r="AE5042" s="2" t="s">
        <v>139</v>
      </c>
      <c r="AF5042" s="2" t="s">
        <v>24441</v>
      </c>
      <c r="AG5042" s="2" t="s">
        <v>139</v>
      </c>
      <c r="AH5042" s="2" t="s">
        <v>24442</v>
      </c>
      <c r="AI5042" s="2" t="s">
        <v>139</v>
      </c>
      <c r="AJ5042" s="2" t="s">
        <v>30032</v>
      </c>
      <c r="AK5042" s="2" t="s">
        <v>139</v>
      </c>
      <c r="AL5042" s="2" t="s">
        <v>139</v>
      </c>
      <c r="AM5042" s="2" t="s">
        <v>139</v>
      </c>
      <c r="AN5042" s="2" t="s">
        <v>139</v>
      </c>
      <c r="AO5042" s="2">
        <v>12951</v>
      </c>
      <c r="AP5042" s="2" t="s">
        <v>139</v>
      </c>
      <c r="AQ5042" s="2" t="s">
        <v>103</v>
      </c>
      <c r="AR5042" s="2" t="s">
        <v>100</v>
      </c>
    </row>
    <row r="5043" spans="8:44" ht="21" customHeight="1">
      <c r="H5043" s="2">
        <f t="shared" si="164"/>
        <v>5042</v>
      </c>
      <c r="I5043" s="2" t="str">
        <f t="shared" ca="1" si="165"/>
        <v>コンシェルテック5042</v>
      </c>
      <c r="K5043" s="2" t="s">
        <v>59</v>
      </c>
      <c r="L5043" s="2" t="s">
        <v>6500</v>
      </c>
      <c r="M5043" s="4" t="s">
        <v>30033</v>
      </c>
      <c r="N5043" s="2" t="s">
        <v>29309</v>
      </c>
      <c r="O5043" s="2" t="s">
        <v>24446</v>
      </c>
      <c r="P5043" s="2" t="s">
        <v>30034</v>
      </c>
      <c r="Q5043" s="2" t="s">
        <v>103</v>
      </c>
      <c r="R5043" s="2" t="s">
        <v>25898</v>
      </c>
      <c r="S5043" s="2" t="s">
        <v>24508</v>
      </c>
      <c r="T5043" s="2" t="s">
        <v>24450</v>
      </c>
      <c r="U5043" s="2" t="s">
        <v>139</v>
      </c>
      <c r="V5043" s="2">
        <v>1200</v>
      </c>
      <c r="W5043" s="2" t="s">
        <v>139</v>
      </c>
      <c r="X5043" s="2">
        <v>45</v>
      </c>
      <c r="Y5043" s="2" t="s">
        <v>139</v>
      </c>
      <c r="Z5043" s="2" t="s">
        <v>1054</v>
      </c>
      <c r="AA5043" s="2" t="s">
        <v>24451</v>
      </c>
      <c r="AB5043" s="2" t="s">
        <v>25899</v>
      </c>
      <c r="AC5043" s="2" t="s">
        <v>139</v>
      </c>
      <c r="AD5043" s="2" t="s">
        <v>139</v>
      </c>
      <c r="AE5043" s="2" t="s">
        <v>139</v>
      </c>
      <c r="AF5043" s="2" t="s">
        <v>24441</v>
      </c>
      <c r="AG5043" s="2" t="s">
        <v>139</v>
      </c>
      <c r="AH5043" s="2" t="s">
        <v>24442</v>
      </c>
      <c r="AI5043" s="2" t="s">
        <v>139</v>
      </c>
      <c r="AJ5043" s="2" t="s">
        <v>30035</v>
      </c>
      <c r="AK5043" s="2" t="s">
        <v>139</v>
      </c>
      <c r="AL5043" s="2" t="s">
        <v>139</v>
      </c>
      <c r="AM5043" s="2" t="s">
        <v>139</v>
      </c>
      <c r="AN5043" s="2" t="s">
        <v>139</v>
      </c>
      <c r="AO5043" s="2">
        <v>12954</v>
      </c>
      <c r="AP5043" s="2" t="s">
        <v>139</v>
      </c>
      <c r="AQ5043" s="2" t="s">
        <v>103</v>
      </c>
      <c r="AR5043" s="2" t="s">
        <v>100</v>
      </c>
    </row>
    <row r="5044" spans="8:44" ht="21" customHeight="1">
      <c r="H5044" s="2">
        <f t="shared" si="164"/>
        <v>5043</v>
      </c>
      <c r="I5044" s="2" t="str">
        <f t="shared" ca="1" si="165"/>
        <v>コンシェルテック5043</v>
      </c>
      <c r="K5044" s="2" t="s">
        <v>59</v>
      </c>
      <c r="L5044" s="2" t="s">
        <v>6500</v>
      </c>
      <c r="M5044" s="4" t="s">
        <v>30036</v>
      </c>
      <c r="N5044" s="2" t="s">
        <v>30037</v>
      </c>
      <c r="O5044" s="2" t="s">
        <v>24446</v>
      </c>
      <c r="P5044" s="2" t="s">
        <v>30038</v>
      </c>
      <c r="Q5044" s="2" t="s">
        <v>103</v>
      </c>
      <c r="R5044" s="2" t="s">
        <v>30039</v>
      </c>
      <c r="S5044" s="2" t="s">
        <v>30040</v>
      </c>
      <c r="T5044" s="2" t="s">
        <v>24450</v>
      </c>
      <c r="U5044" s="2" t="s">
        <v>139</v>
      </c>
      <c r="V5044" s="2">
        <v>1250</v>
      </c>
      <c r="W5044" s="2" t="s">
        <v>139</v>
      </c>
      <c r="X5044" s="2">
        <v>45</v>
      </c>
      <c r="Y5044" s="2" t="s">
        <v>139</v>
      </c>
      <c r="Z5044" s="2" t="s">
        <v>3088</v>
      </c>
      <c r="AA5044" s="2" t="s">
        <v>24487</v>
      </c>
      <c r="AB5044" s="2" t="s">
        <v>30041</v>
      </c>
      <c r="AC5044" s="2" t="s">
        <v>139</v>
      </c>
      <c r="AD5044" s="2" t="s">
        <v>139</v>
      </c>
      <c r="AE5044" s="2" t="s">
        <v>139</v>
      </c>
      <c r="AF5044" s="2" t="s">
        <v>24441</v>
      </c>
      <c r="AG5044" s="2" t="s">
        <v>139</v>
      </c>
      <c r="AH5044" s="2" t="s">
        <v>24702</v>
      </c>
      <c r="AI5044" s="2" t="s">
        <v>139</v>
      </c>
      <c r="AJ5044" s="2" t="s">
        <v>30042</v>
      </c>
      <c r="AK5044" s="2" t="s">
        <v>139</v>
      </c>
      <c r="AL5044" s="2" t="s">
        <v>139</v>
      </c>
      <c r="AM5044" s="2" t="s">
        <v>139</v>
      </c>
      <c r="AN5044" s="2" t="s">
        <v>139</v>
      </c>
      <c r="AO5044" s="2">
        <v>12957</v>
      </c>
      <c r="AP5044" s="2" t="s">
        <v>139</v>
      </c>
      <c r="AQ5044" s="2" t="s">
        <v>103</v>
      </c>
      <c r="AR5044" s="2" t="s">
        <v>100</v>
      </c>
    </row>
    <row r="5045" spans="8:44" ht="21" customHeight="1">
      <c r="H5045" s="2">
        <f t="shared" si="164"/>
        <v>5044</v>
      </c>
      <c r="I5045" s="2" t="str">
        <f t="shared" ca="1" si="165"/>
        <v>コンシェルテック5044</v>
      </c>
      <c r="K5045" s="2" t="s">
        <v>59</v>
      </c>
      <c r="L5045" s="2" t="s">
        <v>6500</v>
      </c>
      <c r="M5045" s="4" t="s">
        <v>30043</v>
      </c>
      <c r="N5045" s="2" t="s">
        <v>30044</v>
      </c>
      <c r="O5045" s="2" t="s">
        <v>24446</v>
      </c>
      <c r="P5045" s="2" t="s">
        <v>30045</v>
      </c>
      <c r="Q5045" s="2" t="s">
        <v>103</v>
      </c>
      <c r="R5045" s="2" t="s">
        <v>6697</v>
      </c>
      <c r="S5045" s="2" t="s">
        <v>25792</v>
      </c>
      <c r="T5045" s="2" t="s">
        <v>24450</v>
      </c>
      <c r="U5045" s="2" t="s">
        <v>139</v>
      </c>
      <c r="V5045" s="2">
        <v>1300</v>
      </c>
      <c r="W5045" s="2" t="s">
        <v>139</v>
      </c>
      <c r="X5045" s="2">
        <v>45</v>
      </c>
      <c r="Y5045" s="2" t="s">
        <v>139</v>
      </c>
      <c r="Z5045" s="2" t="s">
        <v>3088</v>
      </c>
      <c r="AA5045" s="2" t="s">
        <v>24451</v>
      </c>
      <c r="AB5045" s="2" t="s">
        <v>14186</v>
      </c>
      <c r="AC5045" s="2" t="s">
        <v>139</v>
      </c>
      <c r="AD5045" s="2" t="s">
        <v>139</v>
      </c>
      <c r="AE5045" s="2" t="s">
        <v>139</v>
      </c>
      <c r="AF5045" s="2" t="s">
        <v>24441</v>
      </c>
      <c r="AG5045" s="2" t="s">
        <v>139</v>
      </c>
      <c r="AH5045" s="2" t="s">
        <v>25267</v>
      </c>
      <c r="AI5045" s="2" t="s">
        <v>139</v>
      </c>
      <c r="AJ5045" s="2" t="s">
        <v>30046</v>
      </c>
      <c r="AK5045" s="2" t="s">
        <v>139</v>
      </c>
      <c r="AL5045" s="2" t="s">
        <v>139</v>
      </c>
      <c r="AM5045" s="2" t="s">
        <v>139</v>
      </c>
      <c r="AN5045" s="2" t="s">
        <v>139</v>
      </c>
      <c r="AO5045" s="2">
        <v>12960</v>
      </c>
      <c r="AP5045" s="2" t="s">
        <v>139</v>
      </c>
      <c r="AQ5045" s="2" t="s">
        <v>103</v>
      </c>
      <c r="AR5045" s="2" t="s">
        <v>100</v>
      </c>
    </row>
    <row r="5046" spans="8:44" ht="21" customHeight="1">
      <c r="H5046" s="2">
        <f t="shared" si="164"/>
        <v>5045</v>
      </c>
      <c r="I5046" s="2" t="str">
        <f t="shared" ca="1" si="165"/>
        <v>コンシェルテック5045</v>
      </c>
      <c r="K5046" s="2" t="s">
        <v>59</v>
      </c>
      <c r="L5046" s="2" t="s">
        <v>6500</v>
      </c>
      <c r="M5046" s="4" t="s">
        <v>30047</v>
      </c>
      <c r="N5046" s="2" t="s">
        <v>13238</v>
      </c>
      <c r="O5046" s="2" t="s">
        <v>24446</v>
      </c>
      <c r="P5046" s="2" t="s">
        <v>30048</v>
      </c>
      <c r="Q5046" s="2" t="s">
        <v>103</v>
      </c>
      <c r="R5046" s="2" t="s">
        <v>30049</v>
      </c>
      <c r="S5046" s="2" t="s">
        <v>30050</v>
      </c>
      <c r="T5046" s="2" t="s">
        <v>24450</v>
      </c>
      <c r="U5046" s="2" t="s">
        <v>139</v>
      </c>
      <c r="V5046" s="2">
        <v>1450</v>
      </c>
      <c r="W5046" s="2" t="s">
        <v>139</v>
      </c>
      <c r="X5046" s="2">
        <v>49</v>
      </c>
      <c r="Y5046" s="2" t="s">
        <v>139</v>
      </c>
      <c r="Z5046" s="2" t="s">
        <v>1054</v>
      </c>
      <c r="AA5046" s="2" t="s">
        <v>24451</v>
      </c>
      <c r="AB5046" s="2" t="s">
        <v>29950</v>
      </c>
      <c r="AC5046" s="2" t="s">
        <v>139</v>
      </c>
      <c r="AD5046" s="2" t="s">
        <v>139</v>
      </c>
      <c r="AE5046" s="2" t="s">
        <v>139</v>
      </c>
      <c r="AF5046" s="2" t="s">
        <v>24441</v>
      </c>
      <c r="AG5046" s="2" t="s">
        <v>139</v>
      </c>
      <c r="AH5046" s="2" t="s">
        <v>24442</v>
      </c>
      <c r="AI5046" s="2" t="s">
        <v>139</v>
      </c>
      <c r="AJ5046" s="2" t="s">
        <v>30051</v>
      </c>
      <c r="AK5046" s="2" t="s">
        <v>139</v>
      </c>
      <c r="AL5046" s="2" t="s">
        <v>139</v>
      </c>
      <c r="AM5046" s="2" t="s">
        <v>139</v>
      </c>
      <c r="AN5046" s="2" t="s">
        <v>139</v>
      </c>
      <c r="AO5046" s="2">
        <v>12962</v>
      </c>
      <c r="AP5046" s="2" t="s">
        <v>139</v>
      </c>
      <c r="AQ5046" s="2" t="s">
        <v>103</v>
      </c>
      <c r="AR5046" s="2" t="s">
        <v>100</v>
      </c>
    </row>
    <row r="5047" spans="8:44" ht="21" customHeight="1">
      <c r="H5047" s="2">
        <f t="shared" si="164"/>
        <v>5046</v>
      </c>
      <c r="I5047" s="2" t="str">
        <f t="shared" ca="1" si="165"/>
        <v>コンシェルテック5046</v>
      </c>
      <c r="K5047" s="2" t="s">
        <v>59</v>
      </c>
      <c r="L5047" s="2" t="s">
        <v>6500</v>
      </c>
      <c r="M5047" s="4" t="s">
        <v>30052</v>
      </c>
      <c r="N5047" s="2" t="s">
        <v>30053</v>
      </c>
      <c r="O5047" s="2" t="s">
        <v>24446</v>
      </c>
      <c r="P5047" s="2" t="s">
        <v>30054</v>
      </c>
      <c r="Q5047" s="2" t="s">
        <v>103</v>
      </c>
      <c r="R5047" s="2" t="s">
        <v>30055</v>
      </c>
      <c r="S5047" s="2" t="s">
        <v>30056</v>
      </c>
      <c r="T5047" s="2" t="s">
        <v>182</v>
      </c>
      <c r="U5047" s="2" t="s">
        <v>139</v>
      </c>
      <c r="V5047" s="2">
        <v>1300</v>
      </c>
      <c r="W5047" s="2" t="s">
        <v>139</v>
      </c>
      <c r="X5047" s="2">
        <v>39</v>
      </c>
      <c r="Y5047" s="2" t="s">
        <v>139</v>
      </c>
      <c r="Z5047" s="2" t="s">
        <v>3088</v>
      </c>
      <c r="AA5047" s="2" t="s">
        <v>24451</v>
      </c>
      <c r="AB5047" s="2" t="s">
        <v>30057</v>
      </c>
      <c r="AC5047" s="2" t="s">
        <v>139</v>
      </c>
      <c r="AD5047" s="2" t="s">
        <v>139</v>
      </c>
      <c r="AE5047" s="2" t="s">
        <v>139</v>
      </c>
      <c r="AF5047" s="2" t="s">
        <v>24441</v>
      </c>
      <c r="AG5047" s="2" t="s">
        <v>139</v>
      </c>
      <c r="AH5047" s="2" t="s">
        <v>24442</v>
      </c>
      <c r="AI5047" s="2" t="s">
        <v>139</v>
      </c>
      <c r="AJ5047" s="2" t="s">
        <v>30058</v>
      </c>
      <c r="AK5047" s="2" t="s">
        <v>139</v>
      </c>
      <c r="AL5047" s="2" t="s">
        <v>139</v>
      </c>
      <c r="AM5047" s="2" t="s">
        <v>139</v>
      </c>
      <c r="AN5047" s="2" t="s">
        <v>139</v>
      </c>
      <c r="AO5047" s="2">
        <v>12963</v>
      </c>
      <c r="AP5047" s="2" t="s">
        <v>139</v>
      </c>
      <c r="AQ5047" s="2" t="s">
        <v>103</v>
      </c>
      <c r="AR5047" s="2" t="s">
        <v>100</v>
      </c>
    </row>
    <row r="5048" spans="8:44" ht="21" customHeight="1">
      <c r="H5048" s="2">
        <f t="shared" si="164"/>
        <v>5047</v>
      </c>
      <c r="I5048" s="2" t="str">
        <f t="shared" ca="1" si="165"/>
        <v>コンシェルテック5047</v>
      </c>
      <c r="K5048" s="2" t="s">
        <v>59</v>
      </c>
      <c r="L5048" s="2" t="s">
        <v>6500</v>
      </c>
      <c r="M5048" s="4" t="s">
        <v>30059</v>
      </c>
      <c r="N5048" s="2" t="s">
        <v>26125</v>
      </c>
      <c r="O5048" s="2" t="s">
        <v>24446</v>
      </c>
      <c r="P5048" s="2" t="s">
        <v>30060</v>
      </c>
      <c r="Q5048" s="2" t="s">
        <v>103</v>
      </c>
      <c r="R5048" s="2" t="s">
        <v>25285</v>
      </c>
      <c r="S5048" s="2" t="s">
        <v>30061</v>
      </c>
      <c r="T5048" s="2" t="s">
        <v>24450</v>
      </c>
      <c r="U5048" s="2" t="s">
        <v>139</v>
      </c>
      <c r="V5048" s="2">
        <v>1200</v>
      </c>
      <c r="W5048" s="2" t="s">
        <v>139</v>
      </c>
      <c r="X5048" s="2">
        <v>49</v>
      </c>
      <c r="Y5048" s="2" t="s">
        <v>139</v>
      </c>
      <c r="Z5048" s="2" t="s">
        <v>1054</v>
      </c>
      <c r="AA5048" s="2" t="s">
        <v>24451</v>
      </c>
      <c r="AB5048" s="2" t="s">
        <v>14210</v>
      </c>
      <c r="AC5048" s="2" t="s">
        <v>139</v>
      </c>
      <c r="AD5048" s="2" t="s">
        <v>139</v>
      </c>
      <c r="AE5048" s="2" t="s">
        <v>139</v>
      </c>
      <c r="AF5048" s="2" t="s">
        <v>24452</v>
      </c>
      <c r="AG5048" s="2" t="s">
        <v>139</v>
      </c>
      <c r="AH5048" s="2" t="s">
        <v>24442</v>
      </c>
      <c r="AI5048" s="2" t="s">
        <v>139</v>
      </c>
      <c r="AJ5048" s="2" t="s">
        <v>30062</v>
      </c>
      <c r="AK5048" s="2" t="s">
        <v>139</v>
      </c>
      <c r="AL5048" s="2" t="s">
        <v>139</v>
      </c>
      <c r="AM5048" s="2" t="s">
        <v>139</v>
      </c>
      <c r="AN5048" s="2" t="s">
        <v>139</v>
      </c>
      <c r="AO5048" s="2">
        <v>12964</v>
      </c>
      <c r="AP5048" s="2" t="s">
        <v>139</v>
      </c>
      <c r="AQ5048" s="2" t="s">
        <v>103</v>
      </c>
      <c r="AR5048" s="2" t="s">
        <v>100</v>
      </c>
    </row>
    <row r="5049" spans="8:44" ht="21" customHeight="1">
      <c r="H5049" s="2">
        <f t="shared" si="164"/>
        <v>5048</v>
      </c>
      <c r="I5049" s="2" t="str">
        <f t="shared" ca="1" si="165"/>
        <v>コンシェルテック5048</v>
      </c>
      <c r="K5049" s="2" t="s">
        <v>59</v>
      </c>
      <c r="L5049" s="2" t="s">
        <v>6500</v>
      </c>
      <c r="M5049" s="4" t="s">
        <v>30063</v>
      </c>
      <c r="N5049" s="2" t="s">
        <v>30064</v>
      </c>
      <c r="O5049" s="2" t="s">
        <v>24446</v>
      </c>
      <c r="P5049" s="2" t="s">
        <v>30065</v>
      </c>
      <c r="Q5049" s="2" t="s">
        <v>103</v>
      </c>
      <c r="R5049" s="2" t="s">
        <v>30055</v>
      </c>
      <c r="S5049" s="2" t="s">
        <v>24595</v>
      </c>
      <c r="T5049" s="2" t="s">
        <v>24450</v>
      </c>
      <c r="U5049" s="2" t="s">
        <v>139</v>
      </c>
      <c r="V5049" s="2">
        <v>1200</v>
      </c>
      <c r="W5049" s="2" t="s">
        <v>139</v>
      </c>
      <c r="X5049" s="2">
        <v>40</v>
      </c>
      <c r="Y5049" s="2" t="s">
        <v>139</v>
      </c>
      <c r="Z5049" s="2" t="s">
        <v>3088</v>
      </c>
      <c r="AA5049" s="2" t="s">
        <v>24625</v>
      </c>
      <c r="AB5049" s="2" t="s">
        <v>30066</v>
      </c>
      <c r="AC5049" s="2" t="s">
        <v>139</v>
      </c>
      <c r="AD5049" s="2" t="s">
        <v>139</v>
      </c>
      <c r="AE5049" s="2" t="s">
        <v>139</v>
      </c>
      <c r="AF5049" s="2" t="s">
        <v>24441</v>
      </c>
      <c r="AG5049" s="2" t="s">
        <v>139</v>
      </c>
      <c r="AH5049" s="2" t="s">
        <v>24442</v>
      </c>
      <c r="AI5049" s="2" t="s">
        <v>139</v>
      </c>
      <c r="AJ5049" s="2" t="s">
        <v>30067</v>
      </c>
      <c r="AK5049" s="2" t="s">
        <v>139</v>
      </c>
      <c r="AL5049" s="2" t="s">
        <v>139</v>
      </c>
      <c r="AM5049" s="2" t="s">
        <v>139</v>
      </c>
      <c r="AN5049" s="2" t="s">
        <v>139</v>
      </c>
      <c r="AO5049" s="2">
        <v>12969</v>
      </c>
      <c r="AP5049" s="2" t="s">
        <v>139</v>
      </c>
      <c r="AQ5049" s="2" t="s">
        <v>103</v>
      </c>
      <c r="AR5049" s="2" t="s">
        <v>100</v>
      </c>
    </row>
    <row r="5050" spans="8:44" ht="21" customHeight="1">
      <c r="H5050" s="2">
        <f t="shared" si="164"/>
        <v>5049</v>
      </c>
      <c r="I5050" s="2" t="str">
        <f t="shared" ca="1" si="165"/>
        <v>コンシェルテック5049</v>
      </c>
      <c r="K5050" s="2" t="s">
        <v>59</v>
      </c>
      <c r="L5050" s="2" t="s">
        <v>6500</v>
      </c>
      <c r="M5050" s="4" t="s">
        <v>30068</v>
      </c>
      <c r="N5050" s="2" t="s">
        <v>13238</v>
      </c>
      <c r="O5050" s="2" t="s">
        <v>24446</v>
      </c>
      <c r="P5050" s="2" t="s">
        <v>30069</v>
      </c>
      <c r="Q5050" s="2" t="s">
        <v>103</v>
      </c>
      <c r="R5050" s="2" t="s">
        <v>30049</v>
      </c>
      <c r="S5050" s="2" t="s">
        <v>30050</v>
      </c>
      <c r="T5050" s="2" t="s">
        <v>182</v>
      </c>
      <c r="U5050" s="2" t="s">
        <v>139</v>
      </c>
      <c r="V5050" s="2">
        <v>1450</v>
      </c>
      <c r="W5050" s="2" t="s">
        <v>139</v>
      </c>
      <c r="X5050" s="2">
        <v>49</v>
      </c>
      <c r="Y5050" s="2" t="s">
        <v>139</v>
      </c>
      <c r="Z5050" s="2" t="s">
        <v>3088</v>
      </c>
      <c r="AA5050" s="2" t="s">
        <v>24451</v>
      </c>
      <c r="AB5050" s="2" t="s">
        <v>14199</v>
      </c>
      <c r="AC5050" s="2" t="s">
        <v>139</v>
      </c>
      <c r="AD5050" s="2" t="s">
        <v>139</v>
      </c>
      <c r="AE5050" s="2" t="s">
        <v>139</v>
      </c>
      <c r="AF5050" s="2" t="s">
        <v>24441</v>
      </c>
      <c r="AG5050" s="2" t="s">
        <v>139</v>
      </c>
      <c r="AH5050" s="2" t="s">
        <v>24442</v>
      </c>
      <c r="AI5050" s="2" t="s">
        <v>139</v>
      </c>
      <c r="AJ5050" s="2" t="s">
        <v>30070</v>
      </c>
      <c r="AK5050" s="2" t="s">
        <v>139</v>
      </c>
      <c r="AL5050" s="2" t="s">
        <v>139</v>
      </c>
      <c r="AM5050" s="2" t="s">
        <v>139</v>
      </c>
      <c r="AN5050" s="2" t="s">
        <v>139</v>
      </c>
      <c r="AO5050" s="2">
        <v>12979</v>
      </c>
      <c r="AP5050" s="2" t="s">
        <v>139</v>
      </c>
      <c r="AQ5050" s="2" t="s">
        <v>103</v>
      </c>
      <c r="AR5050" s="2" t="s">
        <v>100</v>
      </c>
    </row>
    <row r="5051" spans="8:44" ht="21" customHeight="1">
      <c r="H5051" s="2">
        <f t="shared" si="164"/>
        <v>5050</v>
      </c>
      <c r="I5051" s="2" t="str">
        <f t="shared" ca="1" si="165"/>
        <v>コンシェルテック5050</v>
      </c>
      <c r="K5051" s="2" t="s">
        <v>59</v>
      </c>
      <c r="L5051" s="2" t="s">
        <v>6500</v>
      </c>
      <c r="M5051" s="4" t="s">
        <v>30071</v>
      </c>
      <c r="N5051" s="2" t="s">
        <v>30072</v>
      </c>
      <c r="O5051" s="2" t="s">
        <v>26474</v>
      </c>
      <c r="P5051" s="2" t="s">
        <v>30073</v>
      </c>
      <c r="Q5051" s="2" t="s">
        <v>103</v>
      </c>
      <c r="R5051" s="2" t="s">
        <v>30055</v>
      </c>
      <c r="S5051" s="2" t="s">
        <v>30074</v>
      </c>
      <c r="T5051" s="2" t="s">
        <v>182</v>
      </c>
      <c r="U5051" s="2" t="s">
        <v>139</v>
      </c>
      <c r="V5051" s="2">
        <v>1700</v>
      </c>
      <c r="W5051" s="2" t="s">
        <v>139</v>
      </c>
      <c r="X5051" s="2">
        <v>45</v>
      </c>
      <c r="Y5051" s="2" t="s">
        <v>139</v>
      </c>
      <c r="Z5051" s="2" t="s">
        <v>1054</v>
      </c>
      <c r="AA5051" s="2" t="s">
        <v>30075</v>
      </c>
      <c r="AB5051" s="2" t="s">
        <v>25281</v>
      </c>
      <c r="AC5051" s="2" t="s">
        <v>139</v>
      </c>
      <c r="AD5051" s="2" t="s">
        <v>139</v>
      </c>
      <c r="AE5051" s="2" t="s">
        <v>139</v>
      </c>
      <c r="AF5051" s="2" t="s">
        <v>24452</v>
      </c>
      <c r="AG5051" s="2" t="s">
        <v>139</v>
      </c>
      <c r="AH5051" s="2" t="s">
        <v>24442</v>
      </c>
      <c r="AI5051" s="2" t="s">
        <v>139</v>
      </c>
      <c r="AJ5051" s="2" t="s">
        <v>30076</v>
      </c>
      <c r="AK5051" s="2" t="s">
        <v>139</v>
      </c>
      <c r="AL5051" s="2" t="s">
        <v>139</v>
      </c>
      <c r="AM5051" s="2" t="s">
        <v>139</v>
      </c>
      <c r="AN5051" s="2" t="s">
        <v>139</v>
      </c>
      <c r="AO5051" s="2">
        <v>12982</v>
      </c>
      <c r="AP5051" s="2" t="s">
        <v>139</v>
      </c>
      <c r="AQ5051" s="2" t="s">
        <v>103</v>
      </c>
      <c r="AR5051" s="2" t="s">
        <v>100</v>
      </c>
    </row>
    <row r="5052" spans="8:44" ht="21" customHeight="1">
      <c r="H5052" s="2">
        <f t="shared" si="164"/>
        <v>5051</v>
      </c>
      <c r="I5052" s="2" t="str">
        <f t="shared" ca="1" si="165"/>
        <v>コンシェルテック5051</v>
      </c>
      <c r="K5052" s="2" t="s">
        <v>59</v>
      </c>
      <c r="L5052" s="2" t="s">
        <v>6500</v>
      </c>
      <c r="M5052" s="4" t="s">
        <v>30077</v>
      </c>
      <c r="N5052" s="2" t="s">
        <v>30078</v>
      </c>
      <c r="O5052" s="2" t="s">
        <v>24446</v>
      </c>
      <c r="P5052" s="2" t="s">
        <v>30079</v>
      </c>
      <c r="Q5052" s="2" t="s">
        <v>103</v>
      </c>
      <c r="R5052" s="2" t="s">
        <v>25279</v>
      </c>
      <c r="S5052" s="2" t="s">
        <v>30080</v>
      </c>
      <c r="T5052" s="2" t="s">
        <v>24450</v>
      </c>
      <c r="U5052" s="2" t="s">
        <v>139</v>
      </c>
      <c r="V5052" s="2">
        <v>1300</v>
      </c>
      <c r="W5052" s="2" t="s">
        <v>139</v>
      </c>
      <c r="X5052" s="2">
        <v>45</v>
      </c>
      <c r="Y5052" s="2" t="s">
        <v>139</v>
      </c>
      <c r="Z5052" s="2" t="s">
        <v>3088</v>
      </c>
      <c r="AA5052" s="2" t="s">
        <v>24487</v>
      </c>
      <c r="AB5052" s="2" t="s">
        <v>30081</v>
      </c>
      <c r="AC5052" s="2" t="s">
        <v>139</v>
      </c>
      <c r="AD5052" s="2" t="s">
        <v>139</v>
      </c>
      <c r="AE5052" s="2" t="s">
        <v>139</v>
      </c>
      <c r="AF5052" s="2" t="s">
        <v>24441</v>
      </c>
      <c r="AG5052" s="2" t="s">
        <v>139</v>
      </c>
      <c r="AH5052" s="2" t="s">
        <v>25267</v>
      </c>
      <c r="AI5052" s="2" t="s">
        <v>139</v>
      </c>
      <c r="AJ5052" s="2" t="s">
        <v>30082</v>
      </c>
      <c r="AK5052" s="2" t="s">
        <v>139</v>
      </c>
      <c r="AL5052" s="2" t="s">
        <v>139</v>
      </c>
      <c r="AM5052" s="2" t="s">
        <v>139</v>
      </c>
      <c r="AN5052" s="2" t="s">
        <v>139</v>
      </c>
      <c r="AO5052" s="2">
        <v>12991</v>
      </c>
      <c r="AP5052" s="2" t="s">
        <v>139</v>
      </c>
      <c r="AQ5052" s="2" t="s">
        <v>103</v>
      </c>
      <c r="AR5052" s="2" t="s">
        <v>100</v>
      </c>
    </row>
    <row r="5053" spans="8:44" ht="21" customHeight="1">
      <c r="H5053" s="2">
        <f t="shared" si="164"/>
        <v>5052</v>
      </c>
      <c r="I5053" s="2" t="str">
        <f t="shared" ca="1" si="165"/>
        <v>コンシェルテック5052</v>
      </c>
      <c r="K5053" s="2" t="s">
        <v>59</v>
      </c>
      <c r="L5053" s="2" t="s">
        <v>6500</v>
      </c>
      <c r="M5053" s="4" t="s">
        <v>30083</v>
      </c>
      <c r="N5053" s="2" t="s">
        <v>30084</v>
      </c>
      <c r="O5053" s="2" t="s">
        <v>24446</v>
      </c>
      <c r="P5053" s="2" t="s">
        <v>30085</v>
      </c>
      <c r="Q5053" s="2" t="s">
        <v>103</v>
      </c>
      <c r="R5053" s="2" t="s">
        <v>30049</v>
      </c>
      <c r="S5053" s="2" t="s">
        <v>30086</v>
      </c>
      <c r="T5053" s="2" t="s">
        <v>24450</v>
      </c>
      <c r="U5053" s="2" t="s">
        <v>139</v>
      </c>
      <c r="V5053" s="2">
        <v>1300</v>
      </c>
      <c r="W5053" s="2" t="s">
        <v>139</v>
      </c>
      <c r="X5053" s="2">
        <v>49</v>
      </c>
      <c r="Y5053" s="2" t="s">
        <v>139</v>
      </c>
      <c r="Z5053" s="2" t="s">
        <v>3088</v>
      </c>
      <c r="AA5053" s="2" t="s">
        <v>24451</v>
      </c>
      <c r="AB5053" s="2" t="s">
        <v>14199</v>
      </c>
      <c r="AC5053" s="2" t="s">
        <v>139</v>
      </c>
      <c r="AD5053" s="2" t="s">
        <v>139</v>
      </c>
      <c r="AE5053" s="2" t="s">
        <v>139</v>
      </c>
      <c r="AF5053" s="2" t="s">
        <v>24441</v>
      </c>
      <c r="AG5053" s="2" t="s">
        <v>139</v>
      </c>
      <c r="AH5053" s="2" t="s">
        <v>24442</v>
      </c>
      <c r="AI5053" s="2" t="s">
        <v>139</v>
      </c>
      <c r="AJ5053" s="2" t="s">
        <v>30087</v>
      </c>
      <c r="AK5053" s="2" t="s">
        <v>139</v>
      </c>
      <c r="AL5053" s="2" t="s">
        <v>139</v>
      </c>
      <c r="AM5053" s="2" t="s">
        <v>139</v>
      </c>
      <c r="AN5053" s="2" t="s">
        <v>139</v>
      </c>
      <c r="AO5053" s="2">
        <v>12996</v>
      </c>
      <c r="AP5053" s="2" t="s">
        <v>139</v>
      </c>
      <c r="AQ5053" s="2" t="s">
        <v>103</v>
      </c>
      <c r="AR5053" s="2" t="s">
        <v>100</v>
      </c>
    </row>
    <row r="5054" spans="8:44" ht="21" customHeight="1">
      <c r="H5054" s="2">
        <f t="shared" si="164"/>
        <v>5053</v>
      </c>
      <c r="I5054" s="2" t="str">
        <f t="shared" ca="1" si="165"/>
        <v>コンシェルテック5053</v>
      </c>
      <c r="K5054" s="2" t="s">
        <v>59</v>
      </c>
      <c r="L5054" s="2" t="s">
        <v>6500</v>
      </c>
      <c r="M5054" s="4" t="s">
        <v>30088</v>
      </c>
      <c r="N5054" s="2" t="s">
        <v>30089</v>
      </c>
      <c r="O5054" s="2" t="s">
        <v>24446</v>
      </c>
      <c r="P5054" s="2" t="s">
        <v>30090</v>
      </c>
      <c r="Q5054" s="2" t="s">
        <v>103</v>
      </c>
      <c r="R5054" s="2" t="s">
        <v>30091</v>
      </c>
      <c r="S5054" s="2" t="s">
        <v>24486</v>
      </c>
      <c r="T5054" s="2" t="s">
        <v>24450</v>
      </c>
      <c r="U5054" s="2" t="s">
        <v>139</v>
      </c>
      <c r="V5054" s="2">
        <v>2400</v>
      </c>
      <c r="W5054" s="2" t="s">
        <v>139</v>
      </c>
      <c r="X5054" s="2">
        <v>39</v>
      </c>
      <c r="Y5054" s="2" t="s">
        <v>139</v>
      </c>
      <c r="Z5054" s="2" t="s">
        <v>1054</v>
      </c>
      <c r="AA5054" s="2" t="s">
        <v>24487</v>
      </c>
      <c r="AB5054" s="2" t="s">
        <v>14336</v>
      </c>
      <c r="AC5054" s="2" t="s">
        <v>139</v>
      </c>
      <c r="AD5054" s="2" t="s">
        <v>139</v>
      </c>
      <c r="AE5054" s="2" t="s">
        <v>139</v>
      </c>
      <c r="AF5054" s="2" t="s">
        <v>24441</v>
      </c>
      <c r="AG5054" s="2" t="s">
        <v>139</v>
      </c>
      <c r="AH5054" s="2" t="s">
        <v>24442</v>
      </c>
      <c r="AI5054" s="2" t="s">
        <v>139</v>
      </c>
      <c r="AJ5054" s="2" t="s">
        <v>30092</v>
      </c>
      <c r="AK5054" s="2" t="s">
        <v>139</v>
      </c>
      <c r="AL5054" s="2" t="s">
        <v>139</v>
      </c>
      <c r="AM5054" s="2" t="s">
        <v>139</v>
      </c>
      <c r="AN5054" s="2" t="s">
        <v>139</v>
      </c>
      <c r="AO5054" s="2">
        <v>13006</v>
      </c>
      <c r="AP5054" s="2" t="s">
        <v>139</v>
      </c>
      <c r="AQ5054" s="2" t="s">
        <v>103</v>
      </c>
      <c r="AR5054" s="2" t="s">
        <v>100</v>
      </c>
    </row>
    <row r="5055" spans="8:44" ht="21" customHeight="1">
      <c r="H5055" s="2">
        <f t="shared" si="164"/>
        <v>5054</v>
      </c>
      <c r="I5055" s="2" t="str">
        <f t="shared" ca="1" si="165"/>
        <v>コンシェルテック5054</v>
      </c>
      <c r="K5055" s="2" t="s">
        <v>59</v>
      </c>
      <c r="L5055" s="2" t="s">
        <v>6500</v>
      </c>
      <c r="M5055" s="4" t="s">
        <v>30093</v>
      </c>
      <c r="N5055" s="2" t="s">
        <v>30094</v>
      </c>
      <c r="O5055" s="2" t="s">
        <v>24446</v>
      </c>
      <c r="P5055" s="2" t="s">
        <v>30095</v>
      </c>
      <c r="Q5055" s="2" t="s">
        <v>103</v>
      </c>
      <c r="R5055" s="2" t="s">
        <v>30096</v>
      </c>
      <c r="S5055" s="2" t="s">
        <v>24595</v>
      </c>
      <c r="T5055" s="2" t="s">
        <v>24450</v>
      </c>
      <c r="U5055" s="2" t="s">
        <v>139</v>
      </c>
      <c r="V5055" s="2">
        <v>1200</v>
      </c>
      <c r="W5055" s="2" t="s">
        <v>139</v>
      </c>
      <c r="X5055" s="2">
        <v>49</v>
      </c>
      <c r="Y5055" s="2" t="s">
        <v>139</v>
      </c>
      <c r="Z5055" s="2" t="s">
        <v>3121</v>
      </c>
      <c r="AA5055" s="2" t="s">
        <v>24451</v>
      </c>
      <c r="AB5055" s="2" t="s">
        <v>29950</v>
      </c>
      <c r="AC5055" s="2" t="s">
        <v>139</v>
      </c>
      <c r="AD5055" s="2" t="s">
        <v>139</v>
      </c>
      <c r="AE5055" s="2" t="s">
        <v>139</v>
      </c>
      <c r="AF5055" s="2" t="s">
        <v>24441</v>
      </c>
      <c r="AG5055" s="2" t="s">
        <v>139</v>
      </c>
      <c r="AH5055" s="2" t="s">
        <v>24442</v>
      </c>
      <c r="AI5055" s="2" t="s">
        <v>139</v>
      </c>
      <c r="AJ5055" s="2" t="s">
        <v>30097</v>
      </c>
      <c r="AK5055" s="2" t="s">
        <v>139</v>
      </c>
      <c r="AL5055" s="2" t="s">
        <v>139</v>
      </c>
      <c r="AM5055" s="2" t="s">
        <v>139</v>
      </c>
      <c r="AN5055" s="2" t="s">
        <v>139</v>
      </c>
      <c r="AO5055" s="2">
        <v>13007</v>
      </c>
      <c r="AP5055" s="2" t="s">
        <v>139</v>
      </c>
      <c r="AQ5055" s="2" t="s">
        <v>103</v>
      </c>
      <c r="AR5055" s="2" t="s">
        <v>100</v>
      </c>
    </row>
    <row r="5056" spans="8:44" ht="21" customHeight="1">
      <c r="H5056" s="2">
        <f t="shared" si="164"/>
        <v>5055</v>
      </c>
      <c r="I5056" s="2" t="str">
        <f t="shared" ca="1" si="165"/>
        <v>コンシェルテック5055</v>
      </c>
      <c r="K5056" s="2" t="s">
        <v>59</v>
      </c>
      <c r="L5056" s="2" t="s">
        <v>6500</v>
      </c>
      <c r="M5056" s="4" t="s">
        <v>30098</v>
      </c>
      <c r="N5056" s="2" t="s">
        <v>30094</v>
      </c>
      <c r="O5056" s="2" t="s">
        <v>24446</v>
      </c>
      <c r="P5056" s="2" t="s">
        <v>30099</v>
      </c>
      <c r="Q5056" s="2" t="s">
        <v>103</v>
      </c>
      <c r="R5056" s="2" t="s">
        <v>30096</v>
      </c>
      <c r="S5056" s="2" t="s">
        <v>30100</v>
      </c>
      <c r="T5056" s="2" t="s">
        <v>182</v>
      </c>
      <c r="U5056" s="2" t="s">
        <v>139</v>
      </c>
      <c r="V5056" s="2">
        <v>1350</v>
      </c>
      <c r="W5056" s="2" t="s">
        <v>139</v>
      </c>
      <c r="X5056" s="2">
        <v>49</v>
      </c>
      <c r="Y5056" s="2" t="s">
        <v>139</v>
      </c>
      <c r="Z5056" s="2" t="s">
        <v>3088</v>
      </c>
      <c r="AA5056" s="2" t="s">
        <v>24451</v>
      </c>
      <c r="AB5056" s="2" t="s">
        <v>29950</v>
      </c>
      <c r="AC5056" s="2" t="s">
        <v>139</v>
      </c>
      <c r="AD5056" s="2" t="s">
        <v>139</v>
      </c>
      <c r="AE5056" s="2" t="s">
        <v>139</v>
      </c>
      <c r="AF5056" s="2" t="s">
        <v>24441</v>
      </c>
      <c r="AG5056" s="2" t="s">
        <v>139</v>
      </c>
      <c r="AH5056" s="2" t="s">
        <v>24442</v>
      </c>
      <c r="AI5056" s="2" t="s">
        <v>139</v>
      </c>
      <c r="AJ5056" s="2" t="s">
        <v>30101</v>
      </c>
      <c r="AK5056" s="2" t="s">
        <v>139</v>
      </c>
      <c r="AL5056" s="2" t="s">
        <v>139</v>
      </c>
      <c r="AM5056" s="2" t="s">
        <v>139</v>
      </c>
      <c r="AN5056" s="2" t="s">
        <v>139</v>
      </c>
      <c r="AO5056" s="2">
        <v>13008</v>
      </c>
      <c r="AP5056" s="2" t="s">
        <v>139</v>
      </c>
      <c r="AQ5056" s="2" t="s">
        <v>103</v>
      </c>
      <c r="AR5056" s="2" t="s">
        <v>100</v>
      </c>
    </row>
    <row r="5057" spans="8:44" ht="21" customHeight="1">
      <c r="H5057" s="2">
        <f t="shared" si="164"/>
        <v>5056</v>
      </c>
      <c r="I5057" s="2" t="str">
        <f t="shared" ca="1" si="165"/>
        <v>コンシェルテック5056</v>
      </c>
      <c r="K5057" s="2" t="s">
        <v>59</v>
      </c>
      <c r="L5057" s="2" t="s">
        <v>6500</v>
      </c>
      <c r="M5057" s="4" t="s">
        <v>30102</v>
      </c>
      <c r="N5057" s="2" t="s">
        <v>30103</v>
      </c>
      <c r="O5057" s="2" t="s">
        <v>24446</v>
      </c>
      <c r="P5057" s="2" t="s">
        <v>30104</v>
      </c>
      <c r="Q5057" s="2" t="s">
        <v>99</v>
      </c>
      <c r="R5057" s="2" t="s">
        <v>6547</v>
      </c>
      <c r="S5057" s="2" t="s">
        <v>28987</v>
      </c>
      <c r="T5057" s="2" t="s">
        <v>24450</v>
      </c>
      <c r="U5057" s="2" t="s">
        <v>139</v>
      </c>
      <c r="V5057" s="2">
        <v>1230</v>
      </c>
      <c r="W5057" s="2" t="s">
        <v>139</v>
      </c>
      <c r="X5057" s="2">
        <v>49</v>
      </c>
      <c r="Y5057" s="2" t="s">
        <v>139</v>
      </c>
      <c r="Z5057" s="2" t="s">
        <v>3088</v>
      </c>
      <c r="AA5057" s="2" t="s">
        <v>24451</v>
      </c>
      <c r="AB5057" s="2" t="s">
        <v>30105</v>
      </c>
      <c r="AC5057" s="2" t="s">
        <v>139</v>
      </c>
      <c r="AD5057" s="2" t="s">
        <v>139</v>
      </c>
      <c r="AE5057" s="2" t="s">
        <v>139</v>
      </c>
      <c r="AF5057" s="2" t="s">
        <v>24441</v>
      </c>
      <c r="AG5057" s="2" t="s">
        <v>139</v>
      </c>
      <c r="AH5057" s="2" t="s">
        <v>24442</v>
      </c>
      <c r="AI5057" s="2" t="s">
        <v>139</v>
      </c>
      <c r="AJ5057" s="2" t="s">
        <v>30106</v>
      </c>
      <c r="AK5057" s="2" t="s">
        <v>139</v>
      </c>
      <c r="AL5057" s="2" t="s">
        <v>139</v>
      </c>
      <c r="AM5057" s="2" t="s">
        <v>139</v>
      </c>
      <c r="AN5057" s="2" t="s">
        <v>139</v>
      </c>
      <c r="AO5057" s="2">
        <v>13016</v>
      </c>
      <c r="AP5057" s="2" t="s">
        <v>139</v>
      </c>
      <c r="AQ5057" s="2" t="s">
        <v>99</v>
      </c>
      <c r="AR5057" s="2" t="s">
        <v>100</v>
      </c>
    </row>
    <row r="5058" spans="8:44" ht="21" customHeight="1">
      <c r="H5058" s="2">
        <f t="shared" ref="H5058:H5121" si="166">ROW()-1</f>
        <v>5057</v>
      </c>
      <c r="I5058" s="2" t="str">
        <f t="shared" ref="I5058:I5121" ca="1" si="167">IF($K5058="","",$K5058&amp;($H5058-SUMIF($B$2:$B$41,$K5058,$F$2:$F$41)))</f>
        <v>コンシェルテック5057</v>
      </c>
      <c r="K5058" s="2" t="s">
        <v>59</v>
      </c>
      <c r="L5058" s="2" t="s">
        <v>6500</v>
      </c>
      <c r="M5058" s="4" t="s">
        <v>30107</v>
      </c>
      <c r="N5058" s="2" t="s">
        <v>30103</v>
      </c>
      <c r="O5058" s="2" t="s">
        <v>24446</v>
      </c>
      <c r="P5058" s="2" t="s">
        <v>30108</v>
      </c>
      <c r="Q5058" s="2" t="s">
        <v>99</v>
      </c>
      <c r="R5058" s="2" t="s">
        <v>6547</v>
      </c>
      <c r="S5058" s="2" t="s">
        <v>30109</v>
      </c>
      <c r="T5058" s="2" t="s">
        <v>24450</v>
      </c>
      <c r="U5058" s="2" t="s">
        <v>139</v>
      </c>
      <c r="V5058" s="2">
        <v>1230</v>
      </c>
      <c r="W5058" s="2" t="s">
        <v>139</v>
      </c>
      <c r="X5058" s="2">
        <v>40</v>
      </c>
      <c r="Y5058" s="2" t="s">
        <v>139</v>
      </c>
      <c r="Z5058" s="2" t="s">
        <v>3121</v>
      </c>
      <c r="AA5058" s="2" t="s">
        <v>24451</v>
      </c>
      <c r="AB5058" s="2" t="s">
        <v>13368</v>
      </c>
      <c r="AC5058" s="2" t="s">
        <v>139</v>
      </c>
      <c r="AD5058" s="2" t="s">
        <v>139</v>
      </c>
      <c r="AE5058" s="2" t="s">
        <v>139</v>
      </c>
      <c r="AF5058" s="2" t="s">
        <v>24441</v>
      </c>
      <c r="AG5058" s="2" t="s">
        <v>139</v>
      </c>
      <c r="AH5058" s="2" t="s">
        <v>24442</v>
      </c>
      <c r="AI5058" s="2" t="s">
        <v>139</v>
      </c>
      <c r="AJ5058" s="2" t="s">
        <v>30110</v>
      </c>
      <c r="AK5058" s="2" t="s">
        <v>139</v>
      </c>
      <c r="AL5058" s="2" t="s">
        <v>139</v>
      </c>
      <c r="AM5058" s="2" t="s">
        <v>139</v>
      </c>
      <c r="AN5058" s="2" t="s">
        <v>139</v>
      </c>
      <c r="AO5058" s="2">
        <v>13028</v>
      </c>
      <c r="AP5058" s="2" t="s">
        <v>139</v>
      </c>
      <c r="AQ5058" s="2" t="s">
        <v>99</v>
      </c>
      <c r="AR5058" s="2" t="s">
        <v>100</v>
      </c>
    </row>
    <row r="5059" spans="8:44" ht="21" customHeight="1">
      <c r="H5059" s="2">
        <f t="shared" si="166"/>
        <v>5058</v>
      </c>
      <c r="I5059" s="2" t="str">
        <f t="shared" ca="1" si="167"/>
        <v>コンシェルテック5058</v>
      </c>
      <c r="K5059" s="2" t="s">
        <v>59</v>
      </c>
      <c r="L5059" s="2" t="s">
        <v>6500</v>
      </c>
      <c r="M5059" s="4" t="s">
        <v>30111</v>
      </c>
      <c r="N5059" s="2" t="s">
        <v>30112</v>
      </c>
      <c r="O5059" s="2" t="s">
        <v>24446</v>
      </c>
      <c r="P5059" s="2" t="s">
        <v>30113</v>
      </c>
      <c r="Q5059" s="2" t="s">
        <v>99</v>
      </c>
      <c r="R5059" s="2" t="s">
        <v>25297</v>
      </c>
      <c r="S5059" s="2" t="s">
        <v>25253</v>
      </c>
      <c r="T5059" s="2" t="s">
        <v>24450</v>
      </c>
      <c r="U5059" s="2" t="s">
        <v>139</v>
      </c>
      <c r="V5059" s="2">
        <v>1430</v>
      </c>
      <c r="W5059" s="2" t="s">
        <v>139</v>
      </c>
      <c r="X5059" s="2">
        <v>49</v>
      </c>
      <c r="Y5059" s="2" t="s">
        <v>139</v>
      </c>
      <c r="Z5059" s="2" t="s">
        <v>3088</v>
      </c>
      <c r="AA5059" s="2" t="s">
        <v>24451</v>
      </c>
      <c r="AB5059" s="2" t="s">
        <v>25457</v>
      </c>
      <c r="AC5059" s="2" t="s">
        <v>139</v>
      </c>
      <c r="AD5059" s="2" t="s">
        <v>139</v>
      </c>
      <c r="AE5059" s="2" t="s">
        <v>139</v>
      </c>
      <c r="AF5059" s="2" t="s">
        <v>24441</v>
      </c>
      <c r="AG5059" s="2" t="s">
        <v>139</v>
      </c>
      <c r="AH5059" s="2" t="s">
        <v>30114</v>
      </c>
      <c r="AI5059" s="2" t="s">
        <v>139</v>
      </c>
      <c r="AJ5059" s="2" t="s">
        <v>30115</v>
      </c>
      <c r="AK5059" s="2" t="s">
        <v>139</v>
      </c>
      <c r="AL5059" s="2" t="s">
        <v>139</v>
      </c>
      <c r="AM5059" s="2" t="s">
        <v>139</v>
      </c>
      <c r="AN5059" s="2" t="s">
        <v>139</v>
      </c>
      <c r="AO5059" s="2">
        <v>13032</v>
      </c>
      <c r="AP5059" s="2" t="s">
        <v>139</v>
      </c>
      <c r="AQ5059" s="2" t="s">
        <v>99</v>
      </c>
      <c r="AR5059" s="2" t="s">
        <v>100</v>
      </c>
    </row>
    <row r="5060" spans="8:44" ht="21" customHeight="1">
      <c r="H5060" s="2">
        <f t="shared" si="166"/>
        <v>5059</v>
      </c>
      <c r="I5060" s="2" t="str">
        <f t="shared" ca="1" si="167"/>
        <v>コンシェルテック5059</v>
      </c>
      <c r="K5060" s="2" t="s">
        <v>59</v>
      </c>
      <c r="L5060" s="2" t="s">
        <v>6500</v>
      </c>
      <c r="M5060" s="4" t="s">
        <v>30116</v>
      </c>
      <c r="N5060" s="2" t="s">
        <v>30117</v>
      </c>
      <c r="O5060" s="2" t="s">
        <v>24446</v>
      </c>
      <c r="P5060" s="2" t="s">
        <v>30118</v>
      </c>
      <c r="Q5060" s="2" t="s">
        <v>99</v>
      </c>
      <c r="R5060" s="2" t="s">
        <v>30119</v>
      </c>
      <c r="S5060" s="2" t="s">
        <v>26444</v>
      </c>
      <c r="T5060" s="2" t="s">
        <v>24450</v>
      </c>
      <c r="U5060" s="2" t="s">
        <v>139</v>
      </c>
      <c r="V5060" s="2">
        <v>1350</v>
      </c>
      <c r="W5060" s="2" t="s">
        <v>139</v>
      </c>
      <c r="X5060" s="2">
        <v>39</v>
      </c>
      <c r="Y5060" s="2" t="s">
        <v>139</v>
      </c>
      <c r="Z5060" s="2" t="s">
        <v>1054</v>
      </c>
      <c r="AA5060" s="2" t="s">
        <v>24451</v>
      </c>
      <c r="AB5060" s="2" t="s">
        <v>30120</v>
      </c>
      <c r="AC5060" s="2" t="s">
        <v>139</v>
      </c>
      <c r="AD5060" s="2" t="s">
        <v>139</v>
      </c>
      <c r="AE5060" s="2" t="s">
        <v>139</v>
      </c>
      <c r="AF5060" s="2" t="s">
        <v>24441</v>
      </c>
      <c r="AG5060" s="2" t="s">
        <v>139</v>
      </c>
      <c r="AH5060" s="2" t="s">
        <v>24442</v>
      </c>
      <c r="AI5060" s="2" t="s">
        <v>139</v>
      </c>
      <c r="AJ5060" s="2" t="s">
        <v>30121</v>
      </c>
      <c r="AK5060" s="2" t="s">
        <v>139</v>
      </c>
      <c r="AL5060" s="2" t="s">
        <v>139</v>
      </c>
      <c r="AM5060" s="2" t="s">
        <v>139</v>
      </c>
      <c r="AN5060" s="2" t="s">
        <v>139</v>
      </c>
      <c r="AO5060" s="2">
        <v>13034</v>
      </c>
      <c r="AP5060" s="2" t="s">
        <v>139</v>
      </c>
      <c r="AQ5060" s="2" t="s">
        <v>99</v>
      </c>
      <c r="AR5060" s="2" t="s">
        <v>100</v>
      </c>
    </row>
    <row r="5061" spans="8:44" ht="21" customHeight="1">
      <c r="H5061" s="2">
        <f t="shared" si="166"/>
        <v>5060</v>
      </c>
      <c r="I5061" s="2" t="str">
        <f t="shared" ca="1" si="167"/>
        <v>コンシェルテック5060</v>
      </c>
      <c r="K5061" s="2" t="s">
        <v>59</v>
      </c>
      <c r="L5061" s="2" t="s">
        <v>6500</v>
      </c>
      <c r="M5061" s="4" t="s">
        <v>30122</v>
      </c>
      <c r="N5061" s="2" t="s">
        <v>30123</v>
      </c>
      <c r="O5061" s="2" t="s">
        <v>24446</v>
      </c>
      <c r="P5061" s="2" t="s">
        <v>30124</v>
      </c>
      <c r="Q5061" s="2" t="s">
        <v>99</v>
      </c>
      <c r="R5061" s="2" t="s">
        <v>30125</v>
      </c>
      <c r="S5061" s="2" t="s">
        <v>30126</v>
      </c>
      <c r="T5061" s="2" t="s">
        <v>24450</v>
      </c>
      <c r="U5061" s="2" t="s">
        <v>139</v>
      </c>
      <c r="V5061" s="2">
        <v>1300</v>
      </c>
      <c r="W5061" s="2" t="s">
        <v>139</v>
      </c>
      <c r="X5061" s="2">
        <v>49</v>
      </c>
      <c r="Y5061" s="2" t="s">
        <v>139</v>
      </c>
      <c r="Z5061" s="2" t="s">
        <v>1054</v>
      </c>
      <c r="AA5061" s="2" t="s">
        <v>24451</v>
      </c>
      <c r="AB5061" s="2" t="s">
        <v>30127</v>
      </c>
      <c r="AC5061" s="2" t="s">
        <v>139</v>
      </c>
      <c r="AD5061" s="2" t="s">
        <v>139</v>
      </c>
      <c r="AE5061" s="2" t="s">
        <v>139</v>
      </c>
      <c r="AF5061" s="2" t="s">
        <v>24441</v>
      </c>
      <c r="AG5061" s="2" t="s">
        <v>139</v>
      </c>
      <c r="AH5061" s="2" t="s">
        <v>24442</v>
      </c>
      <c r="AI5061" s="2" t="s">
        <v>139</v>
      </c>
      <c r="AJ5061" s="2" t="s">
        <v>30128</v>
      </c>
      <c r="AK5061" s="2" t="s">
        <v>139</v>
      </c>
      <c r="AL5061" s="2" t="s">
        <v>139</v>
      </c>
      <c r="AM5061" s="2" t="s">
        <v>139</v>
      </c>
      <c r="AN5061" s="2" t="s">
        <v>139</v>
      </c>
      <c r="AO5061" s="2">
        <v>13036</v>
      </c>
      <c r="AP5061" s="2" t="s">
        <v>139</v>
      </c>
      <c r="AQ5061" s="2" t="s">
        <v>99</v>
      </c>
      <c r="AR5061" s="2" t="s">
        <v>100</v>
      </c>
    </row>
    <row r="5062" spans="8:44" ht="21" customHeight="1">
      <c r="H5062" s="2">
        <f t="shared" si="166"/>
        <v>5061</v>
      </c>
      <c r="I5062" s="2" t="str">
        <f t="shared" ca="1" si="167"/>
        <v>コンシェルテック5061</v>
      </c>
      <c r="K5062" s="2" t="s">
        <v>59</v>
      </c>
      <c r="L5062" s="2" t="s">
        <v>6500</v>
      </c>
      <c r="M5062" s="4" t="s">
        <v>30129</v>
      </c>
      <c r="N5062" s="2" t="s">
        <v>30130</v>
      </c>
      <c r="O5062" s="2" t="s">
        <v>24446</v>
      </c>
      <c r="P5062" s="2" t="s">
        <v>30131</v>
      </c>
      <c r="Q5062" s="2" t="s">
        <v>99</v>
      </c>
      <c r="R5062" s="2" t="s">
        <v>30132</v>
      </c>
      <c r="S5062" s="2" t="s">
        <v>25495</v>
      </c>
      <c r="T5062" s="2" t="s">
        <v>24450</v>
      </c>
      <c r="U5062" s="2" t="s">
        <v>139</v>
      </c>
      <c r="V5062" s="2">
        <v>1350</v>
      </c>
      <c r="W5062" s="2" t="s">
        <v>139</v>
      </c>
      <c r="X5062" s="2">
        <v>49</v>
      </c>
      <c r="Y5062" s="2" t="s">
        <v>139</v>
      </c>
      <c r="Z5062" s="2" t="s">
        <v>3088</v>
      </c>
      <c r="AA5062" s="2" t="s">
        <v>24451</v>
      </c>
      <c r="AB5062" s="2" t="s">
        <v>30133</v>
      </c>
      <c r="AC5062" s="2" t="s">
        <v>139</v>
      </c>
      <c r="AD5062" s="2" t="s">
        <v>139</v>
      </c>
      <c r="AE5062" s="2" t="s">
        <v>139</v>
      </c>
      <c r="AF5062" s="2" t="s">
        <v>24441</v>
      </c>
      <c r="AG5062" s="2" t="s">
        <v>139</v>
      </c>
      <c r="AH5062" s="2" t="s">
        <v>24442</v>
      </c>
      <c r="AI5062" s="2" t="s">
        <v>139</v>
      </c>
      <c r="AJ5062" s="2" t="s">
        <v>30134</v>
      </c>
      <c r="AK5062" s="2" t="s">
        <v>139</v>
      </c>
      <c r="AL5062" s="2" t="s">
        <v>139</v>
      </c>
      <c r="AM5062" s="2" t="s">
        <v>139</v>
      </c>
      <c r="AN5062" s="2" t="s">
        <v>139</v>
      </c>
      <c r="AO5062" s="2">
        <v>13041</v>
      </c>
      <c r="AP5062" s="2" t="s">
        <v>139</v>
      </c>
      <c r="AQ5062" s="2" t="s">
        <v>99</v>
      </c>
      <c r="AR5062" s="2" t="s">
        <v>100</v>
      </c>
    </row>
    <row r="5063" spans="8:44" ht="21" customHeight="1">
      <c r="H5063" s="2">
        <f t="shared" si="166"/>
        <v>5062</v>
      </c>
      <c r="I5063" s="2" t="str">
        <f t="shared" ca="1" si="167"/>
        <v>コンシェルテック5062</v>
      </c>
      <c r="K5063" s="2" t="s">
        <v>59</v>
      </c>
      <c r="L5063" s="2" t="s">
        <v>6500</v>
      </c>
      <c r="M5063" s="4" t="s">
        <v>30135</v>
      </c>
      <c r="N5063" s="2" t="s">
        <v>30136</v>
      </c>
      <c r="O5063" s="2" t="s">
        <v>24446</v>
      </c>
      <c r="P5063" s="2" t="s">
        <v>30137</v>
      </c>
      <c r="Q5063" s="2" t="s">
        <v>99</v>
      </c>
      <c r="R5063" s="2" t="s">
        <v>6547</v>
      </c>
      <c r="S5063" s="2" t="s">
        <v>24508</v>
      </c>
      <c r="T5063" s="2" t="s">
        <v>24450</v>
      </c>
      <c r="U5063" s="2" t="s">
        <v>139</v>
      </c>
      <c r="V5063" s="2">
        <v>1650</v>
      </c>
      <c r="W5063" s="2" t="s">
        <v>139</v>
      </c>
      <c r="X5063" s="2">
        <v>49</v>
      </c>
      <c r="Y5063" s="2" t="s">
        <v>139</v>
      </c>
      <c r="Z5063" s="2" t="s">
        <v>3088</v>
      </c>
      <c r="AA5063" s="2" t="s">
        <v>24451</v>
      </c>
      <c r="AB5063" s="2" t="s">
        <v>13368</v>
      </c>
      <c r="AC5063" s="2" t="s">
        <v>139</v>
      </c>
      <c r="AD5063" s="2" t="s">
        <v>139</v>
      </c>
      <c r="AE5063" s="2" t="s">
        <v>139</v>
      </c>
      <c r="AF5063" s="2" t="s">
        <v>24441</v>
      </c>
      <c r="AG5063" s="2" t="s">
        <v>139</v>
      </c>
      <c r="AH5063" s="2" t="s">
        <v>24442</v>
      </c>
      <c r="AI5063" s="2" t="s">
        <v>139</v>
      </c>
      <c r="AJ5063" s="2" t="s">
        <v>25579</v>
      </c>
      <c r="AK5063" s="2" t="s">
        <v>139</v>
      </c>
      <c r="AL5063" s="2" t="s">
        <v>139</v>
      </c>
      <c r="AM5063" s="2" t="s">
        <v>139</v>
      </c>
      <c r="AN5063" s="2" t="s">
        <v>139</v>
      </c>
      <c r="AO5063" s="2">
        <v>13045</v>
      </c>
      <c r="AP5063" s="2" t="s">
        <v>139</v>
      </c>
      <c r="AQ5063" s="2" t="s">
        <v>99</v>
      </c>
      <c r="AR5063" s="2" t="s">
        <v>100</v>
      </c>
    </row>
    <row r="5064" spans="8:44" ht="21" customHeight="1">
      <c r="H5064" s="2">
        <f t="shared" si="166"/>
        <v>5063</v>
      </c>
      <c r="I5064" s="2" t="str">
        <f t="shared" ca="1" si="167"/>
        <v>コンシェルテック5063</v>
      </c>
      <c r="K5064" s="2" t="s">
        <v>59</v>
      </c>
      <c r="L5064" s="2" t="s">
        <v>6500</v>
      </c>
      <c r="M5064" s="4" t="s">
        <v>30138</v>
      </c>
      <c r="N5064" s="2" t="s">
        <v>30139</v>
      </c>
      <c r="O5064" s="2" t="s">
        <v>24446</v>
      </c>
      <c r="P5064" s="2" t="s">
        <v>30140</v>
      </c>
      <c r="Q5064" s="2" t="s">
        <v>99</v>
      </c>
      <c r="R5064" s="2" t="s">
        <v>25325</v>
      </c>
      <c r="S5064" s="2" t="s">
        <v>25280</v>
      </c>
      <c r="T5064" s="2" t="s">
        <v>24450</v>
      </c>
      <c r="U5064" s="2" t="s">
        <v>139</v>
      </c>
      <c r="V5064" s="2">
        <v>1200</v>
      </c>
      <c r="W5064" s="2" t="s">
        <v>139</v>
      </c>
      <c r="X5064" s="2">
        <v>49</v>
      </c>
      <c r="Y5064" s="2" t="s">
        <v>139</v>
      </c>
      <c r="Z5064" s="2" t="s">
        <v>3088</v>
      </c>
      <c r="AA5064" s="2" t="s">
        <v>24487</v>
      </c>
      <c r="AB5064" s="2" t="s">
        <v>25334</v>
      </c>
      <c r="AC5064" s="2" t="s">
        <v>139</v>
      </c>
      <c r="AD5064" s="2" t="s">
        <v>139</v>
      </c>
      <c r="AE5064" s="2" t="s">
        <v>139</v>
      </c>
      <c r="AF5064" s="2" t="s">
        <v>24441</v>
      </c>
      <c r="AG5064" s="2" t="s">
        <v>139</v>
      </c>
      <c r="AH5064" s="2" t="s">
        <v>24442</v>
      </c>
      <c r="AI5064" s="2" t="s">
        <v>139</v>
      </c>
      <c r="AJ5064" s="2" t="s">
        <v>30141</v>
      </c>
      <c r="AK5064" s="2" t="s">
        <v>139</v>
      </c>
      <c r="AL5064" s="2" t="s">
        <v>139</v>
      </c>
      <c r="AM5064" s="2" t="s">
        <v>139</v>
      </c>
      <c r="AN5064" s="2" t="s">
        <v>139</v>
      </c>
      <c r="AO5064" s="2">
        <v>13064</v>
      </c>
      <c r="AP5064" s="2" t="s">
        <v>139</v>
      </c>
      <c r="AQ5064" s="2" t="s">
        <v>99</v>
      </c>
      <c r="AR5064" s="2" t="s">
        <v>100</v>
      </c>
    </row>
    <row r="5065" spans="8:44" ht="21" customHeight="1">
      <c r="H5065" s="2">
        <f t="shared" si="166"/>
        <v>5064</v>
      </c>
      <c r="I5065" s="2" t="str">
        <f t="shared" ca="1" si="167"/>
        <v>コンシェルテック5064</v>
      </c>
      <c r="K5065" s="2" t="s">
        <v>59</v>
      </c>
      <c r="L5065" s="2" t="s">
        <v>6500</v>
      </c>
      <c r="M5065" s="4" t="s">
        <v>30142</v>
      </c>
      <c r="N5065" s="2" t="s">
        <v>30143</v>
      </c>
      <c r="O5065" s="2" t="s">
        <v>24446</v>
      </c>
      <c r="P5065" s="2" t="s">
        <v>30144</v>
      </c>
      <c r="Q5065" s="2" t="s">
        <v>99</v>
      </c>
      <c r="R5065" s="2" t="s">
        <v>25332</v>
      </c>
      <c r="S5065" s="2" t="s">
        <v>24595</v>
      </c>
      <c r="T5065" s="2" t="s">
        <v>24450</v>
      </c>
      <c r="U5065" s="2" t="s">
        <v>139</v>
      </c>
      <c r="V5065" s="2">
        <v>1350</v>
      </c>
      <c r="W5065" s="2" t="s">
        <v>139</v>
      </c>
      <c r="X5065" s="2">
        <v>49</v>
      </c>
      <c r="Y5065" s="2" t="s">
        <v>139</v>
      </c>
      <c r="Z5065" s="2" t="s">
        <v>1054</v>
      </c>
      <c r="AA5065" s="2" t="s">
        <v>24451</v>
      </c>
      <c r="AB5065" s="2" t="s">
        <v>30145</v>
      </c>
      <c r="AC5065" s="2" t="s">
        <v>139</v>
      </c>
      <c r="AD5065" s="2" t="s">
        <v>139</v>
      </c>
      <c r="AE5065" s="2" t="s">
        <v>139</v>
      </c>
      <c r="AF5065" s="2" t="s">
        <v>24441</v>
      </c>
      <c r="AG5065" s="2" t="s">
        <v>139</v>
      </c>
      <c r="AH5065" s="2" t="s">
        <v>24442</v>
      </c>
      <c r="AI5065" s="2" t="s">
        <v>139</v>
      </c>
      <c r="AJ5065" s="2" t="s">
        <v>30146</v>
      </c>
      <c r="AK5065" s="2" t="s">
        <v>139</v>
      </c>
      <c r="AL5065" s="2" t="s">
        <v>139</v>
      </c>
      <c r="AM5065" s="2" t="s">
        <v>139</v>
      </c>
      <c r="AN5065" s="2" t="s">
        <v>139</v>
      </c>
      <c r="AO5065" s="2">
        <v>13070</v>
      </c>
      <c r="AP5065" s="2" t="s">
        <v>139</v>
      </c>
      <c r="AQ5065" s="2" t="s">
        <v>99</v>
      </c>
      <c r="AR5065" s="2" t="s">
        <v>100</v>
      </c>
    </row>
    <row r="5066" spans="8:44" ht="21" customHeight="1">
      <c r="H5066" s="2">
        <f t="shared" si="166"/>
        <v>5065</v>
      </c>
      <c r="I5066" s="2" t="str">
        <f t="shared" ca="1" si="167"/>
        <v>コンシェルテック5065</v>
      </c>
      <c r="K5066" s="2" t="s">
        <v>59</v>
      </c>
      <c r="L5066" s="2" t="s">
        <v>6500</v>
      </c>
      <c r="M5066" s="4" t="s">
        <v>30147</v>
      </c>
      <c r="N5066" s="2" t="s">
        <v>30148</v>
      </c>
      <c r="O5066" s="2" t="s">
        <v>24446</v>
      </c>
      <c r="P5066" s="2" t="s">
        <v>30149</v>
      </c>
      <c r="Q5066" s="2" t="s">
        <v>99</v>
      </c>
      <c r="R5066" s="2" t="s">
        <v>25332</v>
      </c>
      <c r="S5066" s="2" t="s">
        <v>27134</v>
      </c>
      <c r="T5066" s="2" t="s">
        <v>24450</v>
      </c>
      <c r="U5066" s="2" t="s">
        <v>139</v>
      </c>
      <c r="V5066" s="2">
        <v>1350</v>
      </c>
      <c r="W5066" s="2" t="s">
        <v>139</v>
      </c>
      <c r="X5066" s="2">
        <v>45</v>
      </c>
      <c r="Y5066" s="2" t="s">
        <v>139</v>
      </c>
      <c r="Z5066" s="2" t="s">
        <v>3088</v>
      </c>
      <c r="AA5066" s="2" t="s">
        <v>24451</v>
      </c>
      <c r="AB5066" s="2" t="s">
        <v>13572</v>
      </c>
      <c r="AC5066" s="2" t="s">
        <v>139</v>
      </c>
      <c r="AD5066" s="2" t="s">
        <v>139</v>
      </c>
      <c r="AE5066" s="2" t="s">
        <v>139</v>
      </c>
      <c r="AF5066" s="2" t="s">
        <v>24441</v>
      </c>
      <c r="AG5066" s="2" t="s">
        <v>139</v>
      </c>
      <c r="AH5066" s="2" t="s">
        <v>24442</v>
      </c>
      <c r="AI5066" s="2" t="s">
        <v>139</v>
      </c>
      <c r="AJ5066" s="2" t="s">
        <v>30150</v>
      </c>
      <c r="AK5066" s="2" t="s">
        <v>139</v>
      </c>
      <c r="AL5066" s="2" t="s">
        <v>139</v>
      </c>
      <c r="AM5066" s="2" t="s">
        <v>139</v>
      </c>
      <c r="AN5066" s="2" t="s">
        <v>139</v>
      </c>
      <c r="AO5066" s="2">
        <v>13072</v>
      </c>
      <c r="AP5066" s="2" t="s">
        <v>139</v>
      </c>
      <c r="AQ5066" s="2" t="s">
        <v>99</v>
      </c>
      <c r="AR5066" s="2" t="s">
        <v>100</v>
      </c>
    </row>
    <row r="5067" spans="8:44" ht="21" customHeight="1">
      <c r="H5067" s="2">
        <f t="shared" si="166"/>
        <v>5066</v>
      </c>
      <c r="I5067" s="2" t="str">
        <f t="shared" ca="1" si="167"/>
        <v>コンシェルテック5066</v>
      </c>
      <c r="K5067" s="2" t="s">
        <v>59</v>
      </c>
      <c r="L5067" s="2" t="s">
        <v>6500</v>
      </c>
      <c r="M5067" s="4" t="s">
        <v>30151</v>
      </c>
      <c r="N5067" s="2" t="s">
        <v>30152</v>
      </c>
      <c r="O5067" s="2" t="s">
        <v>24446</v>
      </c>
      <c r="P5067" s="2" t="s">
        <v>30153</v>
      </c>
      <c r="Q5067" s="2" t="s">
        <v>99</v>
      </c>
      <c r="R5067" s="2" t="s">
        <v>25332</v>
      </c>
      <c r="S5067" s="2" t="s">
        <v>30154</v>
      </c>
      <c r="T5067" s="2" t="s">
        <v>24450</v>
      </c>
      <c r="U5067" s="2" t="s">
        <v>139</v>
      </c>
      <c r="V5067" s="2">
        <v>1150</v>
      </c>
      <c r="W5067" s="2" t="s">
        <v>139</v>
      </c>
      <c r="X5067" s="2">
        <v>49</v>
      </c>
      <c r="Y5067" s="2" t="s">
        <v>139</v>
      </c>
      <c r="Z5067" s="2" t="s">
        <v>3088</v>
      </c>
      <c r="AA5067" s="2" t="s">
        <v>24487</v>
      </c>
      <c r="AB5067" s="2" t="s">
        <v>30155</v>
      </c>
      <c r="AC5067" s="2" t="s">
        <v>139</v>
      </c>
      <c r="AD5067" s="2" t="s">
        <v>139</v>
      </c>
      <c r="AE5067" s="2" t="s">
        <v>139</v>
      </c>
      <c r="AF5067" s="2" t="s">
        <v>24441</v>
      </c>
      <c r="AG5067" s="2" t="s">
        <v>139</v>
      </c>
      <c r="AH5067" s="2" t="s">
        <v>24442</v>
      </c>
      <c r="AI5067" s="2" t="s">
        <v>139</v>
      </c>
      <c r="AJ5067" s="2" t="s">
        <v>30156</v>
      </c>
      <c r="AK5067" s="2" t="s">
        <v>139</v>
      </c>
      <c r="AL5067" s="2" t="s">
        <v>139</v>
      </c>
      <c r="AM5067" s="2" t="s">
        <v>139</v>
      </c>
      <c r="AN5067" s="2" t="s">
        <v>139</v>
      </c>
      <c r="AO5067" s="2">
        <v>13073</v>
      </c>
      <c r="AP5067" s="2" t="s">
        <v>139</v>
      </c>
      <c r="AQ5067" s="2" t="s">
        <v>99</v>
      </c>
      <c r="AR5067" s="2" t="s">
        <v>100</v>
      </c>
    </row>
    <row r="5068" spans="8:44" ht="21" customHeight="1">
      <c r="H5068" s="2">
        <f t="shared" si="166"/>
        <v>5067</v>
      </c>
      <c r="I5068" s="2" t="str">
        <f t="shared" ca="1" si="167"/>
        <v>コンシェルテック5067</v>
      </c>
      <c r="K5068" s="2" t="s">
        <v>59</v>
      </c>
      <c r="L5068" s="2" t="s">
        <v>6500</v>
      </c>
      <c r="M5068" s="4" t="s">
        <v>30157</v>
      </c>
      <c r="N5068" s="2" t="s">
        <v>30158</v>
      </c>
      <c r="O5068" s="2" t="s">
        <v>24446</v>
      </c>
      <c r="P5068" s="2" t="s">
        <v>30159</v>
      </c>
      <c r="Q5068" s="2" t="s">
        <v>99</v>
      </c>
      <c r="R5068" s="2" t="s">
        <v>25332</v>
      </c>
      <c r="S5068" s="2" t="s">
        <v>30160</v>
      </c>
      <c r="T5068" s="2" t="s">
        <v>24450</v>
      </c>
      <c r="U5068" s="2" t="s">
        <v>139</v>
      </c>
      <c r="V5068" s="2">
        <v>1300</v>
      </c>
      <c r="W5068" s="2" t="s">
        <v>139</v>
      </c>
      <c r="X5068" s="2">
        <v>45</v>
      </c>
      <c r="Y5068" s="2" t="s">
        <v>139</v>
      </c>
      <c r="Z5068" s="2" t="s">
        <v>3088</v>
      </c>
      <c r="AA5068" s="2" t="s">
        <v>24451</v>
      </c>
      <c r="AB5068" s="2" t="s">
        <v>13572</v>
      </c>
      <c r="AC5068" s="2" t="s">
        <v>139</v>
      </c>
      <c r="AD5068" s="2" t="s">
        <v>139</v>
      </c>
      <c r="AE5068" s="2" t="s">
        <v>139</v>
      </c>
      <c r="AF5068" s="2" t="s">
        <v>24441</v>
      </c>
      <c r="AG5068" s="2" t="s">
        <v>139</v>
      </c>
      <c r="AH5068" s="2" t="s">
        <v>24442</v>
      </c>
      <c r="AI5068" s="2" t="s">
        <v>139</v>
      </c>
      <c r="AJ5068" s="2" t="s">
        <v>30161</v>
      </c>
      <c r="AK5068" s="2" t="s">
        <v>139</v>
      </c>
      <c r="AL5068" s="2" t="s">
        <v>139</v>
      </c>
      <c r="AM5068" s="2" t="s">
        <v>139</v>
      </c>
      <c r="AN5068" s="2" t="s">
        <v>139</v>
      </c>
      <c r="AO5068" s="2">
        <v>13076</v>
      </c>
      <c r="AP5068" s="2" t="s">
        <v>139</v>
      </c>
      <c r="AQ5068" s="2" t="s">
        <v>99</v>
      </c>
      <c r="AR5068" s="2" t="s">
        <v>100</v>
      </c>
    </row>
    <row r="5069" spans="8:44" ht="21" customHeight="1">
      <c r="H5069" s="2">
        <f t="shared" si="166"/>
        <v>5068</v>
      </c>
      <c r="I5069" s="2" t="str">
        <f t="shared" ca="1" si="167"/>
        <v>コンシェルテック5068</v>
      </c>
      <c r="K5069" s="2" t="s">
        <v>59</v>
      </c>
      <c r="L5069" s="2" t="s">
        <v>6500</v>
      </c>
      <c r="M5069" s="4" t="s">
        <v>30162</v>
      </c>
      <c r="N5069" s="2" t="s">
        <v>30163</v>
      </c>
      <c r="O5069" s="2" t="s">
        <v>24446</v>
      </c>
      <c r="P5069" s="2" t="s">
        <v>30164</v>
      </c>
      <c r="Q5069" s="2" t="s">
        <v>99</v>
      </c>
      <c r="R5069" s="2" t="s">
        <v>25325</v>
      </c>
      <c r="S5069" s="2" t="s">
        <v>24508</v>
      </c>
      <c r="T5069" s="2" t="s">
        <v>24450</v>
      </c>
      <c r="U5069" s="2" t="s">
        <v>139</v>
      </c>
      <c r="V5069" s="2">
        <v>1250</v>
      </c>
      <c r="W5069" s="2" t="s">
        <v>139</v>
      </c>
      <c r="X5069" s="2">
        <v>49</v>
      </c>
      <c r="Y5069" s="2" t="s">
        <v>139</v>
      </c>
      <c r="Z5069" s="2" t="s">
        <v>3121</v>
      </c>
      <c r="AA5069" s="2" t="s">
        <v>24451</v>
      </c>
      <c r="AB5069" s="2" t="s">
        <v>30165</v>
      </c>
      <c r="AC5069" s="2" t="s">
        <v>139</v>
      </c>
      <c r="AD5069" s="2" t="s">
        <v>139</v>
      </c>
      <c r="AE5069" s="2" t="s">
        <v>139</v>
      </c>
      <c r="AF5069" s="2" t="s">
        <v>24441</v>
      </c>
      <c r="AG5069" s="2" t="s">
        <v>139</v>
      </c>
      <c r="AH5069" s="2" t="s">
        <v>24442</v>
      </c>
      <c r="AI5069" s="2" t="s">
        <v>139</v>
      </c>
      <c r="AJ5069" s="2" t="s">
        <v>30166</v>
      </c>
      <c r="AK5069" s="2" t="s">
        <v>139</v>
      </c>
      <c r="AL5069" s="2" t="s">
        <v>139</v>
      </c>
      <c r="AM5069" s="2" t="s">
        <v>139</v>
      </c>
      <c r="AN5069" s="2" t="s">
        <v>139</v>
      </c>
      <c r="AO5069" s="2">
        <v>13080</v>
      </c>
      <c r="AP5069" s="2" t="s">
        <v>139</v>
      </c>
      <c r="AQ5069" s="2" t="s">
        <v>99</v>
      </c>
      <c r="AR5069" s="2" t="s">
        <v>100</v>
      </c>
    </row>
    <row r="5070" spans="8:44" ht="21" customHeight="1">
      <c r="H5070" s="2">
        <f t="shared" si="166"/>
        <v>5069</v>
      </c>
      <c r="I5070" s="2" t="str">
        <f t="shared" ca="1" si="167"/>
        <v>コンシェルテック5069</v>
      </c>
      <c r="K5070" s="2" t="s">
        <v>59</v>
      </c>
      <c r="L5070" s="2" t="s">
        <v>6500</v>
      </c>
      <c r="M5070" s="4" t="s">
        <v>30167</v>
      </c>
      <c r="N5070" s="2" t="s">
        <v>30168</v>
      </c>
      <c r="O5070" s="2" t="s">
        <v>24446</v>
      </c>
      <c r="P5070" s="2" t="s">
        <v>30169</v>
      </c>
      <c r="Q5070" s="2" t="s">
        <v>99</v>
      </c>
      <c r="R5070" s="2" t="s">
        <v>25332</v>
      </c>
      <c r="S5070" s="2" t="s">
        <v>30170</v>
      </c>
      <c r="T5070" s="2" t="s">
        <v>182</v>
      </c>
      <c r="U5070" s="2" t="s">
        <v>139</v>
      </c>
      <c r="V5070" s="2">
        <v>1450</v>
      </c>
      <c r="W5070" s="2" t="s">
        <v>139</v>
      </c>
      <c r="X5070" s="2">
        <v>49</v>
      </c>
      <c r="Y5070" s="2" t="s">
        <v>139</v>
      </c>
      <c r="Z5070" s="2" t="s">
        <v>1054</v>
      </c>
      <c r="AA5070" s="2" t="s">
        <v>24451</v>
      </c>
      <c r="AB5070" s="2" t="s">
        <v>13470</v>
      </c>
      <c r="AC5070" s="2" t="s">
        <v>139</v>
      </c>
      <c r="AD5070" s="2" t="s">
        <v>139</v>
      </c>
      <c r="AE5070" s="2" t="s">
        <v>139</v>
      </c>
      <c r="AF5070" s="2" t="s">
        <v>24441</v>
      </c>
      <c r="AG5070" s="2" t="s">
        <v>139</v>
      </c>
      <c r="AH5070" s="2" t="s">
        <v>24442</v>
      </c>
      <c r="AI5070" s="2" t="s">
        <v>139</v>
      </c>
      <c r="AJ5070" s="2" t="s">
        <v>26296</v>
      </c>
      <c r="AK5070" s="2" t="s">
        <v>139</v>
      </c>
      <c r="AL5070" s="2" t="s">
        <v>139</v>
      </c>
      <c r="AM5070" s="2" t="s">
        <v>139</v>
      </c>
      <c r="AN5070" s="2" t="s">
        <v>139</v>
      </c>
      <c r="AO5070" s="2">
        <v>13081</v>
      </c>
      <c r="AP5070" s="2" t="s">
        <v>139</v>
      </c>
      <c r="AQ5070" s="2" t="s">
        <v>99</v>
      </c>
      <c r="AR5070" s="2" t="s">
        <v>100</v>
      </c>
    </row>
    <row r="5071" spans="8:44" ht="21" customHeight="1">
      <c r="H5071" s="2">
        <f t="shared" si="166"/>
        <v>5070</v>
      </c>
      <c r="I5071" s="2" t="str">
        <f t="shared" ca="1" si="167"/>
        <v>コンシェルテック5070</v>
      </c>
      <c r="K5071" s="2" t="s">
        <v>59</v>
      </c>
      <c r="L5071" s="2" t="s">
        <v>6500</v>
      </c>
      <c r="M5071" s="4" t="s">
        <v>30171</v>
      </c>
      <c r="N5071" s="2" t="s">
        <v>30112</v>
      </c>
      <c r="O5071" s="2" t="s">
        <v>24446</v>
      </c>
      <c r="P5071" s="2" t="s">
        <v>30172</v>
      </c>
      <c r="Q5071" s="2" t="s">
        <v>99</v>
      </c>
      <c r="R5071" s="2" t="s">
        <v>25332</v>
      </c>
      <c r="S5071" s="2" t="s">
        <v>30173</v>
      </c>
      <c r="T5071" s="2" t="s">
        <v>24450</v>
      </c>
      <c r="U5071" s="2" t="s">
        <v>139</v>
      </c>
      <c r="V5071" s="2">
        <v>1350</v>
      </c>
      <c r="W5071" s="2" t="s">
        <v>139</v>
      </c>
      <c r="X5071" s="2">
        <v>49</v>
      </c>
      <c r="Y5071" s="2" t="s">
        <v>139</v>
      </c>
      <c r="Z5071" s="2" t="s">
        <v>3088</v>
      </c>
      <c r="AA5071" s="2" t="s">
        <v>24451</v>
      </c>
      <c r="AB5071" s="2" t="s">
        <v>30174</v>
      </c>
      <c r="AC5071" s="2" t="s">
        <v>139</v>
      </c>
      <c r="AD5071" s="2" t="s">
        <v>139</v>
      </c>
      <c r="AE5071" s="2" t="s">
        <v>139</v>
      </c>
      <c r="AF5071" s="2" t="s">
        <v>24441</v>
      </c>
      <c r="AG5071" s="2" t="s">
        <v>139</v>
      </c>
      <c r="AH5071" s="2" t="s">
        <v>24442</v>
      </c>
      <c r="AI5071" s="2" t="s">
        <v>139</v>
      </c>
      <c r="AJ5071" s="2" t="s">
        <v>30175</v>
      </c>
      <c r="AK5071" s="2" t="s">
        <v>139</v>
      </c>
      <c r="AL5071" s="2" t="s">
        <v>139</v>
      </c>
      <c r="AM5071" s="2" t="s">
        <v>139</v>
      </c>
      <c r="AN5071" s="2" t="s">
        <v>139</v>
      </c>
      <c r="AO5071" s="2">
        <v>13088</v>
      </c>
      <c r="AP5071" s="2" t="s">
        <v>139</v>
      </c>
      <c r="AQ5071" s="2" t="s">
        <v>99</v>
      </c>
      <c r="AR5071" s="2" t="s">
        <v>100</v>
      </c>
    </row>
    <row r="5072" spans="8:44" ht="21" customHeight="1">
      <c r="H5072" s="2">
        <f t="shared" si="166"/>
        <v>5071</v>
      </c>
      <c r="I5072" s="2" t="str">
        <f t="shared" ca="1" si="167"/>
        <v>コンシェルテック5071</v>
      </c>
      <c r="K5072" s="2" t="s">
        <v>59</v>
      </c>
      <c r="L5072" s="2" t="s">
        <v>6500</v>
      </c>
      <c r="M5072" s="4" t="s">
        <v>30176</v>
      </c>
      <c r="N5072" s="2" t="s">
        <v>27167</v>
      </c>
      <c r="O5072" s="2" t="s">
        <v>24446</v>
      </c>
      <c r="P5072" s="2" t="s">
        <v>30177</v>
      </c>
      <c r="Q5072" s="2" t="s">
        <v>99</v>
      </c>
      <c r="R5072" s="2" t="s">
        <v>25332</v>
      </c>
      <c r="S5072" s="2" t="s">
        <v>27169</v>
      </c>
      <c r="T5072" s="2" t="s">
        <v>24450</v>
      </c>
      <c r="U5072" s="2" t="s">
        <v>139</v>
      </c>
      <c r="V5072" s="2">
        <v>1350</v>
      </c>
      <c r="W5072" s="2" t="s">
        <v>139</v>
      </c>
      <c r="X5072" s="2">
        <v>49</v>
      </c>
      <c r="Y5072" s="2" t="s">
        <v>139</v>
      </c>
      <c r="Z5072" s="2" t="s">
        <v>3088</v>
      </c>
      <c r="AA5072" s="2" t="s">
        <v>24487</v>
      </c>
      <c r="AB5072" s="2" t="s">
        <v>13470</v>
      </c>
      <c r="AC5072" s="2" t="s">
        <v>139</v>
      </c>
      <c r="AD5072" s="2" t="s">
        <v>139</v>
      </c>
      <c r="AE5072" s="2" t="s">
        <v>139</v>
      </c>
      <c r="AF5072" s="2" t="s">
        <v>24441</v>
      </c>
      <c r="AG5072" s="2" t="s">
        <v>139</v>
      </c>
      <c r="AH5072" s="2" t="s">
        <v>24442</v>
      </c>
      <c r="AI5072" s="2" t="s">
        <v>139</v>
      </c>
      <c r="AJ5072" s="2" t="s">
        <v>30178</v>
      </c>
      <c r="AK5072" s="2" t="s">
        <v>139</v>
      </c>
      <c r="AL5072" s="2" t="s">
        <v>139</v>
      </c>
      <c r="AM5072" s="2" t="s">
        <v>139</v>
      </c>
      <c r="AN5072" s="2" t="s">
        <v>139</v>
      </c>
      <c r="AO5072" s="2">
        <v>13089</v>
      </c>
      <c r="AP5072" s="2" t="s">
        <v>139</v>
      </c>
      <c r="AQ5072" s="2" t="s">
        <v>99</v>
      </c>
      <c r="AR5072" s="2" t="s">
        <v>100</v>
      </c>
    </row>
    <row r="5073" spans="8:44" ht="21" customHeight="1">
      <c r="H5073" s="2">
        <f t="shared" si="166"/>
        <v>5072</v>
      </c>
      <c r="I5073" s="2" t="str">
        <f t="shared" ca="1" si="167"/>
        <v>コンシェルテック5072</v>
      </c>
      <c r="K5073" s="2" t="s">
        <v>59</v>
      </c>
      <c r="L5073" s="2" t="s">
        <v>6500</v>
      </c>
      <c r="M5073" s="4" t="s">
        <v>30179</v>
      </c>
      <c r="N5073" s="2" t="s">
        <v>30180</v>
      </c>
      <c r="O5073" s="2" t="s">
        <v>24446</v>
      </c>
      <c r="P5073" s="2" t="s">
        <v>30181</v>
      </c>
      <c r="Q5073" s="2" t="s">
        <v>103</v>
      </c>
      <c r="R5073" s="2" t="s">
        <v>25346</v>
      </c>
      <c r="S5073" s="2" t="s">
        <v>24595</v>
      </c>
      <c r="T5073" s="2" t="s">
        <v>24450</v>
      </c>
      <c r="U5073" s="2" t="s">
        <v>139</v>
      </c>
      <c r="V5073" s="2">
        <v>1250</v>
      </c>
      <c r="W5073" s="2" t="s">
        <v>139</v>
      </c>
      <c r="X5073" s="2">
        <v>49</v>
      </c>
      <c r="Y5073" s="2" t="s">
        <v>139</v>
      </c>
      <c r="Z5073" s="2" t="s">
        <v>3121</v>
      </c>
      <c r="AA5073" s="2" t="s">
        <v>24451</v>
      </c>
      <c r="AB5073" s="2" t="s">
        <v>25342</v>
      </c>
      <c r="AC5073" s="2" t="s">
        <v>139</v>
      </c>
      <c r="AD5073" s="2" t="s">
        <v>139</v>
      </c>
      <c r="AE5073" s="2" t="s">
        <v>139</v>
      </c>
      <c r="AF5073" s="2" t="s">
        <v>24441</v>
      </c>
      <c r="AG5073" s="2" t="s">
        <v>139</v>
      </c>
      <c r="AH5073" s="2" t="s">
        <v>24442</v>
      </c>
      <c r="AI5073" s="2" t="s">
        <v>139</v>
      </c>
      <c r="AJ5073" s="2" t="s">
        <v>30182</v>
      </c>
      <c r="AK5073" s="2" t="s">
        <v>139</v>
      </c>
      <c r="AL5073" s="2" t="s">
        <v>139</v>
      </c>
      <c r="AM5073" s="2" t="s">
        <v>139</v>
      </c>
      <c r="AN5073" s="2" t="s">
        <v>139</v>
      </c>
      <c r="AO5073" s="2">
        <v>13093</v>
      </c>
      <c r="AP5073" s="2" t="s">
        <v>139</v>
      </c>
      <c r="AQ5073" s="2" t="s">
        <v>103</v>
      </c>
      <c r="AR5073" s="2" t="s">
        <v>100</v>
      </c>
    </row>
    <row r="5074" spans="8:44" ht="21" customHeight="1">
      <c r="H5074" s="2">
        <f t="shared" si="166"/>
        <v>5073</v>
      </c>
      <c r="I5074" s="2" t="str">
        <f t="shared" ca="1" si="167"/>
        <v>コンシェルテック5073</v>
      </c>
      <c r="K5074" s="2" t="s">
        <v>59</v>
      </c>
      <c r="L5074" s="2" t="s">
        <v>6500</v>
      </c>
      <c r="M5074" s="4" t="s">
        <v>30183</v>
      </c>
      <c r="N5074" s="2" t="s">
        <v>30184</v>
      </c>
      <c r="O5074" s="2" t="s">
        <v>24446</v>
      </c>
      <c r="P5074" s="2" t="s">
        <v>30185</v>
      </c>
      <c r="Q5074" s="2" t="s">
        <v>99</v>
      </c>
      <c r="R5074" s="2" t="s">
        <v>30186</v>
      </c>
      <c r="S5074" s="2" t="s">
        <v>30187</v>
      </c>
      <c r="T5074" s="2" t="s">
        <v>3694</v>
      </c>
      <c r="U5074" s="2" t="s">
        <v>139</v>
      </c>
      <c r="V5074" s="2">
        <v>1350</v>
      </c>
      <c r="W5074" s="2" t="s">
        <v>139</v>
      </c>
      <c r="X5074" s="2">
        <v>40</v>
      </c>
      <c r="Y5074" s="2" t="s">
        <v>139</v>
      </c>
      <c r="Z5074" s="2" t="s">
        <v>1054</v>
      </c>
      <c r="AA5074" s="2" t="s">
        <v>24451</v>
      </c>
      <c r="AB5074" s="2" t="s">
        <v>30174</v>
      </c>
      <c r="AC5074" s="2" t="s">
        <v>139</v>
      </c>
      <c r="AD5074" s="2" t="s">
        <v>139</v>
      </c>
      <c r="AE5074" s="2" t="s">
        <v>139</v>
      </c>
      <c r="AF5074" s="2" t="s">
        <v>24441</v>
      </c>
      <c r="AG5074" s="2" t="s">
        <v>139</v>
      </c>
      <c r="AH5074" s="2" t="s">
        <v>24527</v>
      </c>
      <c r="AI5074" s="2" t="s">
        <v>139</v>
      </c>
      <c r="AJ5074" s="2" t="s">
        <v>30188</v>
      </c>
      <c r="AK5074" s="2" t="s">
        <v>139</v>
      </c>
      <c r="AL5074" s="2" t="s">
        <v>139</v>
      </c>
      <c r="AM5074" s="2" t="s">
        <v>139</v>
      </c>
      <c r="AN5074" s="2" t="s">
        <v>139</v>
      </c>
      <c r="AO5074" s="2">
        <v>13099</v>
      </c>
      <c r="AP5074" s="2" t="s">
        <v>139</v>
      </c>
      <c r="AQ5074" s="2" t="s">
        <v>99</v>
      </c>
      <c r="AR5074" s="2" t="s">
        <v>100</v>
      </c>
    </row>
    <row r="5075" spans="8:44" ht="21" customHeight="1">
      <c r="H5075" s="2">
        <f t="shared" si="166"/>
        <v>5074</v>
      </c>
      <c r="I5075" s="2" t="str">
        <f t="shared" ca="1" si="167"/>
        <v>コンシェルテック5074</v>
      </c>
      <c r="K5075" s="2" t="s">
        <v>59</v>
      </c>
      <c r="L5075" s="2" t="s">
        <v>6500</v>
      </c>
      <c r="M5075" s="4" t="s">
        <v>30189</v>
      </c>
      <c r="N5075" s="2" t="s">
        <v>30190</v>
      </c>
      <c r="O5075" s="2" t="s">
        <v>24446</v>
      </c>
      <c r="P5075" s="2" t="s">
        <v>30191</v>
      </c>
      <c r="Q5075" s="2" t="s">
        <v>99</v>
      </c>
      <c r="R5075" s="2" t="s">
        <v>25332</v>
      </c>
      <c r="S5075" s="2" t="s">
        <v>24595</v>
      </c>
      <c r="T5075" s="2" t="s">
        <v>24450</v>
      </c>
      <c r="U5075" s="2" t="s">
        <v>139</v>
      </c>
      <c r="V5075" s="2">
        <v>1300</v>
      </c>
      <c r="W5075" s="2" t="s">
        <v>139</v>
      </c>
      <c r="X5075" s="2">
        <v>39</v>
      </c>
      <c r="Y5075" s="2" t="s">
        <v>139</v>
      </c>
      <c r="Z5075" s="2" t="s">
        <v>1054</v>
      </c>
      <c r="AA5075" s="2" t="s">
        <v>24487</v>
      </c>
      <c r="AB5075" s="2" t="s">
        <v>13261</v>
      </c>
      <c r="AC5075" s="2" t="s">
        <v>139</v>
      </c>
      <c r="AD5075" s="2" t="s">
        <v>139</v>
      </c>
      <c r="AE5075" s="2" t="s">
        <v>139</v>
      </c>
      <c r="AF5075" s="2" t="s">
        <v>24441</v>
      </c>
      <c r="AG5075" s="2" t="s">
        <v>139</v>
      </c>
      <c r="AH5075" s="2" t="s">
        <v>24442</v>
      </c>
      <c r="AI5075" s="2" t="s">
        <v>139</v>
      </c>
      <c r="AJ5075" s="2" t="s">
        <v>30192</v>
      </c>
      <c r="AK5075" s="2" t="s">
        <v>139</v>
      </c>
      <c r="AL5075" s="2" t="s">
        <v>139</v>
      </c>
      <c r="AM5075" s="2" t="s">
        <v>139</v>
      </c>
      <c r="AN5075" s="2" t="s">
        <v>139</v>
      </c>
      <c r="AO5075" s="2">
        <v>13106</v>
      </c>
      <c r="AP5075" s="2" t="s">
        <v>139</v>
      </c>
      <c r="AQ5075" s="2" t="s">
        <v>99</v>
      </c>
      <c r="AR5075" s="2" t="s">
        <v>100</v>
      </c>
    </row>
    <row r="5076" spans="8:44" ht="21" customHeight="1">
      <c r="H5076" s="2">
        <f t="shared" si="166"/>
        <v>5075</v>
      </c>
      <c r="I5076" s="2" t="str">
        <f t="shared" ca="1" si="167"/>
        <v>コンシェルテック5075</v>
      </c>
      <c r="K5076" s="2" t="s">
        <v>59</v>
      </c>
      <c r="L5076" s="2" t="s">
        <v>6500</v>
      </c>
      <c r="M5076" s="4" t="s">
        <v>30193</v>
      </c>
      <c r="N5076" s="2" t="s">
        <v>30194</v>
      </c>
      <c r="O5076" s="2" t="s">
        <v>24446</v>
      </c>
      <c r="P5076" s="2" t="s">
        <v>30195</v>
      </c>
      <c r="Q5076" s="2" t="s">
        <v>99</v>
      </c>
      <c r="R5076" s="2" t="s">
        <v>30196</v>
      </c>
      <c r="S5076" s="2" t="s">
        <v>30197</v>
      </c>
      <c r="T5076" s="2" t="s">
        <v>24450</v>
      </c>
      <c r="U5076" s="2" t="s">
        <v>139</v>
      </c>
      <c r="V5076" s="2">
        <v>1100</v>
      </c>
      <c r="W5076" s="2" t="s">
        <v>139</v>
      </c>
      <c r="X5076" s="2">
        <v>49</v>
      </c>
      <c r="Y5076" s="2" t="s">
        <v>139</v>
      </c>
      <c r="Z5076" s="2" t="s">
        <v>3121</v>
      </c>
      <c r="AA5076" s="2" t="s">
        <v>24451</v>
      </c>
      <c r="AB5076" s="2" t="s">
        <v>30198</v>
      </c>
      <c r="AC5076" s="2" t="s">
        <v>139</v>
      </c>
      <c r="AD5076" s="2" t="s">
        <v>139</v>
      </c>
      <c r="AE5076" s="2" t="s">
        <v>139</v>
      </c>
      <c r="AF5076" s="2" t="s">
        <v>24441</v>
      </c>
      <c r="AG5076" s="2" t="s">
        <v>139</v>
      </c>
      <c r="AH5076" s="2" t="s">
        <v>24442</v>
      </c>
      <c r="AI5076" s="2" t="s">
        <v>139</v>
      </c>
      <c r="AJ5076" s="2" t="s">
        <v>30199</v>
      </c>
      <c r="AK5076" s="2" t="s">
        <v>139</v>
      </c>
      <c r="AL5076" s="2" t="s">
        <v>139</v>
      </c>
      <c r="AM5076" s="2" t="s">
        <v>139</v>
      </c>
      <c r="AN5076" s="2" t="s">
        <v>139</v>
      </c>
      <c r="AO5076" s="2">
        <v>13109</v>
      </c>
      <c r="AP5076" s="2" t="s">
        <v>139</v>
      </c>
      <c r="AQ5076" s="2" t="s">
        <v>99</v>
      </c>
      <c r="AR5076" s="2" t="s">
        <v>100</v>
      </c>
    </row>
    <row r="5077" spans="8:44" ht="21" customHeight="1">
      <c r="H5077" s="2">
        <f t="shared" si="166"/>
        <v>5076</v>
      </c>
      <c r="I5077" s="2" t="str">
        <f t="shared" ca="1" si="167"/>
        <v>コンシェルテック5076</v>
      </c>
      <c r="K5077" s="2" t="s">
        <v>59</v>
      </c>
      <c r="L5077" s="2" t="s">
        <v>6500</v>
      </c>
      <c r="M5077" s="4" t="s">
        <v>30200</v>
      </c>
      <c r="N5077" s="2" t="s">
        <v>30143</v>
      </c>
      <c r="O5077" s="2" t="s">
        <v>24446</v>
      </c>
      <c r="P5077" s="2" t="s">
        <v>30201</v>
      </c>
      <c r="Q5077" s="2" t="s">
        <v>99</v>
      </c>
      <c r="R5077" s="2" t="s">
        <v>25332</v>
      </c>
      <c r="S5077" s="2" t="s">
        <v>28781</v>
      </c>
      <c r="T5077" s="2" t="s">
        <v>24450</v>
      </c>
      <c r="U5077" s="2" t="s">
        <v>139</v>
      </c>
      <c r="V5077" s="2">
        <v>1200</v>
      </c>
      <c r="W5077" s="2" t="s">
        <v>139</v>
      </c>
      <c r="X5077" s="2">
        <v>49</v>
      </c>
      <c r="Y5077" s="2" t="s">
        <v>139</v>
      </c>
      <c r="Z5077" s="2" t="s">
        <v>1054</v>
      </c>
      <c r="AA5077" s="2" t="s">
        <v>24451</v>
      </c>
      <c r="AB5077" s="2" t="s">
        <v>30145</v>
      </c>
      <c r="AC5077" s="2" t="s">
        <v>139</v>
      </c>
      <c r="AD5077" s="2" t="s">
        <v>139</v>
      </c>
      <c r="AE5077" s="2" t="s">
        <v>139</v>
      </c>
      <c r="AF5077" s="2" t="s">
        <v>24441</v>
      </c>
      <c r="AG5077" s="2" t="s">
        <v>139</v>
      </c>
      <c r="AH5077" s="2" t="s">
        <v>24442</v>
      </c>
      <c r="AI5077" s="2" t="s">
        <v>139</v>
      </c>
      <c r="AJ5077" s="2" t="s">
        <v>30202</v>
      </c>
      <c r="AK5077" s="2" t="s">
        <v>139</v>
      </c>
      <c r="AL5077" s="2" t="s">
        <v>139</v>
      </c>
      <c r="AM5077" s="2" t="s">
        <v>139</v>
      </c>
      <c r="AN5077" s="2" t="s">
        <v>139</v>
      </c>
      <c r="AO5077" s="2">
        <v>13114</v>
      </c>
      <c r="AP5077" s="2" t="s">
        <v>139</v>
      </c>
      <c r="AQ5077" s="2" t="s">
        <v>99</v>
      </c>
      <c r="AR5077" s="2" t="s">
        <v>100</v>
      </c>
    </row>
    <row r="5078" spans="8:44" ht="21" customHeight="1">
      <c r="H5078" s="2">
        <f t="shared" si="166"/>
        <v>5077</v>
      </c>
      <c r="I5078" s="2" t="str">
        <f t="shared" ca="1" si="167"/>
        <v>コンシェルテック5077</v>
      </c>
      <c r="K5078" s="2" t="s">
        <v>59</v>
      </c>
      <c r="L5078" s="2" t="s">
        <v>6500</v>
      </c>
      <c r="M5078" s="4" t="s">
        <v>30203</v>
      </c>
      <c r="N5078" s="2" t="s">
        <v>30204</v>
      </c>
      <c r="O5078" s="2" t="s">
        <v>24446</v>
      </c>
      <c r="P5078" s="2" t="s">
        <v>30205</v>
      </c>
      <c r="Q5078" s="2" t="s">
        <v>103</v>
      </c>
      <c r="R5078" s="2" t="s">
        <v>25346</v>
      </c>
      <c r="S5078" s="2" t="s">
        <v>24595</v>
      </c>
      <c r="T5078" s="2" t="s">
        <v>24450</v>
      </c>
      <c r="U5078" s="2" t="s">
        <v>139</v>
      </c>
      <c r="V5078" s="2">
        <v>1150</v>
      </c>
      <c r="W5078" s="2" t="s">
        <v>139</v>
      </c>
      <c r="X5078" s="2">
        <v>45</v>
      </c>
      <c r="Y5078" s="2" t="s">
        <v>139</v>
      </c>
      <c r="Z5078" s="2" t="s">
        <v>3121</v>
      </c>
      <c r="AA5078" s="2" t="s">
        <v>24487</v>
      </c>
      <c r="AB5078" s="2" t="s">
        <v>30206</v>
      </c>
      <c r="AC5078" s="2" t="s">
        <v>139</v>
      </c>
      <c r="AD5078" s="2" t="s">
        <v>139</v>
      </c>
      <c r="AE5078" s="2" t="s">
        <v>139</v>
      </c>
      <c r="AF5078" s="2" t="s">
        <v>24441</v>
      </c>
      <c r="AG5078" s="2" t="s">
        <v>139</v>
      </c>
      <c r="AH5078" s="2" t="s">
        <v>24442</v>
      </c>
      <c r="AI5078" s="2" t="s">
        <v>139</v>
      </c>
      <c r="AJ5078" s="2" t="s">
        <v>30207</v>
      </c>
      <c r="AK5078" s="2" t="s">
        <v>139</v>
      </c>
      <c r="AL5078" s="2" t="s">
        <v>139</v>
      </c>
      <c r="AM5078" s="2" t="s">
        <v>139</v>
      </c>
      <c r="AN5078" s="2" t="s">
        <v>139</v>
      </c>
      <c r="AO5078" s="2">
        <v>13121</v>
      </c>
      <c r="AP5078" s="2" t="s">
        <v>139</v>
      </c>
      <c r="AQ5078" s="2" t="s">
        <v>103</v>
      </c>
      <c r="AR5078" s="2" t="s">
        <v>100</v>
      </c>
    </row>
    <row r="5079" spans="8:44" ht="21" customHeight="1">
      <c r="H5079" s="2">
        <f t="shared" si="166"/>
        <v>5078</v>
      </c>
      <c r="I5079" s="2" t="str">
        <f t="shared" ca="1" si="167"/>
        <v>コンシェルテック5078</v>
      </c>
      <c r="K5079" s="2" t="s">
        <v>59</v>
      </c>
      <c r="L5079" s="2" t="s">
        <v>6500</v>
      </c>
      <c r="M5079" s="4" t="s">
        <v>30208</v>
      </c>
      <c r="N5079" s="2" t="s">
        <v>30209</v>
      </c>
      <c r="O5079" s="2" t="s">
        <v>24446</v>
      </c>
      <c r="P5079" s="2" t="s">
        <v>30210</v>
      </c>
      <c r="Q5079" s="2" t="s">
        <v>99</v>
      </c>
      <c r="R5079" s="2" t="s">
        <v>25332</v>
      </c>
      <c r="S5079" s="2" t="s">
        <v>24595</v>
      </c>
      <c r="T5079" s="2" t="s">
        <v>24450</v>
      </c>
      <c r="U5079" s="2" t="s">
        <v>139</v>
      </c>
      <c r="V5079" s="2">
        <v>1400</v>
      </c>
      <c r="W5079" s="2" t="s">
        <v>139</v>
      </c>
      <c r="X5079" s="2">
        <v>49</v>
      </c>
      <c r="Y5079" s="2" t="s">
        <v>139</v>
      </c>
      <c r="Z5079" s="2" t="s">
        <v>3088</v>
      </c>
      <c r="AA5079" s="2" t="s">
        <v>24487</v>
      </c>
      <c r="AB5079" s="2" t="s">
        <v>30211</v>
      </c>
      <c r="AC5079" s="2" t="s">
        <v>139</v>
      </c>
      <c r="AD5079" s="2" t="s">
        <v>139</v>
      </c>
      <c r="AE5079" s="2" t="s">
        <v>139</v>
      </c>
      <c r="AF5079" s="2" t="s">
        <v>24441</v>
      </c>
      <c r="AG5079" s="2" t="s">
        <v>139</v>
      </c>
      <c r="AH5079" s="2" t="s">
        <v>24442</v>
      </c>
      <c r="AI5079" s="2" t="s">
        <v>139</v>
      </c>
      <c r="AJ5079" s="2" t="s">
        <v>30212</v>
      </c>
      <c r="AK5079" s="2" t="s">
        <v>139</v>
      </c>
      <c r="AL5079" s="2" t="s">
        <v>139</v>
      </c>
      <c r="AM5079" s="2" t="s">
        <v>139</v>
      </c>
      <c r="AN5079" s="2" t="s">
        <v>139</v>
      </c>
      <c r="AO5079" s="2">
        <v>13123</v>
      </c>
      <c r="AP5079" s="2" t="s">
        <v>139</v>
      </c>
      <c r="AQ5079" s="2" t="s">
        <v>99</v>
      </c>
      <c r="AR5079" s="2" t="s">
        <v>100</v>
      </c>
    </row>
    <row r="5080" spans="8:44" ht="21" customHeight="1">
      <c r="H5080" s="2">
        <f t="shared" si="166"/>
        <v>5079</v>
      </c>
      <c r="I5080" s="2" t="str">
        <f t="shared" ca="1" si="167"/>
        <v>コンシェルテック5079</v>
      </c>
      <c r="K5080" s="2" t="s">
        <v>59</v>
      </c>
      <c r="L5080" s="2" t="s">
        <v>6500</v>
      </c>
      <c r="M5080" s="4" t="s">
        <v>30213</v>
      </c>
      <c r="N5080" s="2" t="s">
        <v>30214</v>
      </c>
      <c r="O5080" s="2" t="s">
        <v>24446</v>
      </c>
      <c r="P5080" s="2" t="s">
        <v>30215</v>
      </c>
      <c r="Q5080" s="2" t="s">
        <v>99</v>
      </c>
      <c r="R5080" s="2" t="s">
        <v>25332</v>
      </c>
      <c r="S5080" s="2" t="s">
        <v>29432</v>
      </c>
      <c r="T5080" s="2" t="s">
        <v>24450</v>
      </c>
      <c r="U5080" s="2" t="s">
        <v>139</v>
      </c>
      <c r="V5080" s="2">
        <v>1350</v>
      </c>
      <c r="W5080" s="2" t="s">
        <v>139</v>
      </c>
      <c r="X5080" s="2">
        <v>45</v>
      </c>
      <c r="Y5080" s="2" t="s">
        <v>139</v>
      </c>
      <c r="Z5080" s="2" t="s">
        <v>3088</v>
      </c>
      <c r="AA5080" s="2" t="s">
        <v>24487</v>
      </c>
      <c r="AB5080" s="2" t="s">
        <v>30216</v>
      </c>
      <c r="AC5080" s="2" t="s">
        <v>139</v>
      </c>
      <c r="AD5080" s="2" t="s">
        <v>139</v>
      </c>
      <c r="AE5080" s="2" t="s">
        <v>139</v>
      </c>
      <c r="AF5080" s="2" t="s">
        <v>24441</v>
      </c>
      <c r="AG5080" s="2" t="s">
        <v>139</v>
      </c>
      <c r="AH5080" s="2" t="s">
        <v>24442</v>
      </c>
      <c r="AI5080" s="2" t="s">
        <v>139</v>
      </c>
      <c r="AJ5080" s="2" t="s">
        <v>30217</v>
      </c>
      <c r="AK5080" s="2" t="s">
        <v>139</v>
      </c>
      <c r="AL5080" s="2" t="s">
        <v>139</v>
      </c>
      <c r="AM5080" s="2" t="s">
        <v>139</v>
      </c>
      <c r="AN5080" s="2" t="s">
        <v>139</v>
      </c>
      <c r="AO5080" s="2">
        <v>13126</v>
      </c>
      <c r="AP5080" s="2" t="s">
        <v>139</v>
      </c>
      <c r="AQ5080" s="2" t="s">
        <v>99</v>
      </c>
      <c r="AR5080" s="2" t="s">
        <v>100</v>
      </c>
    </row>
    <row r="5081" spans="8:44" ht="21" customHeight="1">
      <c r="H5081" s="2">
        <f t="shared" si="166"/>
        <v>5080</v>
      </c>
      <c r="I5081" s="2" t="str">
        <f t="shared" ca="1" si="167"/>
        <v>コンシェルテック5080</v>
      </c>
      <c r="K5081" s="2" t="s">
        <v>59</v>
      </c>
      <c r="L5081" s="2" t="s">
        <v>6500</v>
      </c>
      <c r="M5081" s="4" t="s">
        <v>30218</v>
      </c>
      <c r="N5081" s="2" t="s">
        <v>30219</v>
      </c>
      <c r="O5081" s="2" t="s">
        <v>24446</v>
      </c>
      <c r="P5081" s="2" t="s">
        <v>30220</v>
      </c>
      <c r="Q5081" s="2" t="s">
        <v>99</v>
      </c>
      <c r="R5081" s="2" t="s">
        <v>25332</v>
      </c>
      <c r="S5081" s="2" t="s">
        <v>30221</v>
      </c>
      <c r="T5081" s="2" t="s">
        <v>24450</v>
      </c>
      <c r="U5081" s="2" t="s">
        <v>139</v>
      </c>
      <c r="V5081" s="2">
        <v>1400</v>
      </c>
      <c r="W5081" s="2" t="s">
        <v>139</v>
      </c>
      <c r="X5081" s="2">
        <v>45</v>
      </c>
      <c r="Y5081" s="2" t="s">
        <v>139</v>
      </c>
      <c r="Z5081" s="2" t="s">
        <v>3088</v>
      </c>
      <c r="AA5081" s="2" t="s">
        <v>24487</v>
      </c>
      <c r="AB5081" s="2" t="s">
        <v>13572</v>
      </c>
      <c r="AC5081" s="2" t="s">
        <v>139</v>
      </c>
      <c r="AD5081" s="2" t="s">
        <v>139</v>
      </c>
      <c r="AE5081" s="2" t="s">
        <v>139</v>
      </c>
      <c r="AF5081" s="2" t="s">
        <v>24441</v>
      </c>
      <c r="AG5081" s="2" t="s">
        <v>139</v>
      </c>
      <c r="AH5081" s="2" t="s">
        <v>24442</v>
      </c>
      <c r="AI5081" s="2" t="s">
        <v>139</v>
      </c>
      <c r="AJ5081" s="2" t="s">
        <v>30222</v>
      </c>
      <c r="AK5081" s="2" t="s">
        <v>139</v>
      </c>
      <c r="AL5081" s="2" t="s">
        <v>139</v>
      </c>
      <c r="AM5081" s="2" t="s">
        <v>139</v>
      </c>
      <c r="AN5081" s="2" t="s">
        <v>139</v>
      </c>
      <c r="AO5081" s="2">
        <v>13127</v>
      </c>
      <c r="AP5081" s="2" t="s">
        <v>139</v>
      </c>
      <c r="AQ5081" s="2" t="s">
        <v>99</v>
      </c>
      <c r="AR5081" s="2" t="s">
        <v>100</v>
      </c>
    </row>
    <row r="5082" spans="8:44" ht="21" customHeight="1">
      <c r="H5082" s="2">
        <f t="shared" si="166"/>
        <v>5081</v>
      </c>
      <c r="I5082" s="2" t="str">
        <f t="shared" ca="1" si="167"/>
        <v>コンシェルテック5081</v>
      </c>
      <c r="K5082" s="2" t="s">
        <v>59</v>
      </c>
      <c r="L5082" s="2" t="s">
        <v>6500</v>
      </c>
      <c r="M5082" s="4" t="s">
        <v>30223</v>
      </c>
      <c r="N5082" s="2" t="s">
        <v>30224</v>
      </c>
      <c r="O5082" s="2" t="s">
        <v>24446</v>
      </c>
      <c r="P5082" s="2" t="s">
        <v>30225</v>
      </c>
      <c r="Q5082" s="2" t="s">
        <v>99</v>
      </c>
      <c r="R5082" s="2" t="s">
        <v>25325</v>
      </c>
      <c r="S5082" s="2" t="s">
        <v>27505</v>
      </c>
      <c r="T5082" s="2" t="s">
        <v>24450</v>
      </c>
      <c r="U5082" s="2" t="s">
        <v>139</v>
      </c>
      <c r="V5082" s="2">
        <v>1300</v>
      </c>
      <c r="W5082" s="2" t="s">
        <v>139</v>
      </c>
      <c r="X5082" s="2">
        <v>49</v>
      </c>
      <c r="Y5082" s="2" t="s">
        <v>139</v>
      </c>
      <c r="Z5082" s="2" t="s">
        <v>3088</v>
      </c>
      <c r="AA5082" s="2" t="s">
        <v>24451</v>
      </c>
      <c r="AB5082" s="2" t="s">
        <v>13470</v>
      </c>
      <c r="AC5082" s="2" t="s">
        <v>139</v>
      </c>
      <c r="AD5082" s="2" t="s">
        <v>139</v>
      </c>
      <c r="AE5082" s="2" t="s">
        <v>139</v>
      </c>
      <c r="AF5082" s="2" t="s">
        <v>24441</v>
      </c>
      <c r="AG5082" s="2" t="s">
        <v>139</v>
      </c>
      <c r="AH5082" s="2" t="s">
        <v>24527</v>
      </c>
      <c r="AI5082" s="2" t="s">
        <v>139</v>
      </c>
      <c r="AJ5082" s="2" t="s">
        <v>24885</v>
      </c>
      <c r="AK5082" s="2" t="s">
        <v>139</v>
      </c>
      <c r="AL5082" s="2" t="s">
        <v>139</v>
      </c>
      <c r="AM5082" s="2" t="s">
        <v>139</v>
      </c>
      <c r="AN5082" s="2" t="s">
        <v>139</v>
      </c>
      <c r="AO5082" s="2">
        <v>13129</v>
      </c>
      <c r="AP5082" s="2" t="s">
        <v>139</v>
      </c>
      <c r="AQ5082" s="2" t="s">
        <v>99</v>
      </c>
      <c r="AR5082" s="2" t="s">
        <v>100</v>
      </c>
    </row>
    <row r="5083" spans="8:44" ht="21" customHeight="1">
      <c r="H5083" s="2">
        <f t="shared" si="166"/>
        <v>5082</v>
      </c>
      <c r="I5083" s="2" t="str">
        <f t="shared" ca="1" si="167"/>
        <v>コンシェルテック5082</v>
      </c>
      <c r="K5083" s="2" t="s">
        <v>59</v>
      </c>
      <c r="L5083" s="2" t="s">
        <v>6500</v>
      </c>
      <c r="M5083" s="4" t="s">
        <v>30226</v>
      </c>
      <c r="N5083" s="2" t="s">
        <v>30227</v>
      </c>
      <c r="O5083" s="2" t="s">
        <v>24446</v>
      </c>
      <c r="P5083" s="2" t="s">
        <v>30228</v>
      </c>
      <c r="Q5083" s="2" t="s">
        <v>99</v>
      </c>
      <c r="R5083" s="2" t="s">
        <v>25325</v>
      </c>
      <c r="S5083" s="2" t="s">
        <v>28492</v>
      </c>
      <c r="T5083" s="2" t="s">
        <v>24450</v>
      </c>
      <c r="U5083" s="2" t="s">
        <v>139</v>
      </c>
      <c r="V5083" s="2">
        <v>1250</v>
      </c>
      <c r="W5083" s="2" t="s">
        <v>139</v>
      </c>
      <c r="X5083" s="2">
        <v>49</v>
      </c>
      <c r="Y5083" s="2" t="s">
        <v>139</v>
      </c>
      <c r="Z5083" s="2" t="s">
        <v>3088</v>
      </c>
      <c r="AA5083" s="2" t="s">
        <v>24451</v>
      </c>
      <c r="AB5083" s="2" t="s">
        <v>30165</v>
      </c>
      <c r="AC5083" s="2" t="s">
        <v>139</v>
      </c>
      <c r="AD5083" s="2" t="s">
        <v>139</v>
      </c>
      <c r="AE5083" s="2" t="s">
        <v>139</v>
      </c>
      <c r="AF5083" s="2" t="s">
        <v>24441</v>
      </c>
      <c r="AG5083" s="2" t="s">
        <v>139</v>
      </c>
      <c r="AH5083" s="2" t="s">
        <v>24442</v>
      </c>
      <c r="AI5083" s="2" t="s">
        <v>139</v>
      </c>
      <c r="AJ5083" s="2" t="s">
        <v>30229</v>
      </c>
      <c r="AK5083" s="2" t="s">
        <v>139</v>
      </c>
      <c r="AL5083" s="2" t="s">
        <v>139</v>
      </c>
      <c r="AM5083" s="2" t="s">
        <v>139</v>
      </c>
      <c r="AN5083" s="2" t="s">
        <v>139</v>
      </c>
      <c r="AO5083" s="2">
        <v>13132</v>
      </c>
      <c r="AP5083" s="2" t="s">
        <v>139</v>
      </c>
      <c r="AQ5083" s="2" t="s">
        <v>99</v>
      </c>
      <c r="AR5083" s="2" t="s">
        <v>100</v>
      </c>
    </row>
    <row r="5084" spans="8:44" ht="21" customHeight="1">
      <c r="H5084" s="2">
        <f t="shared" si="166"/>
        <v>5083</v>
      </c>
      <c r="I5084" s="2" t="str">
        <f t="shared" ca="1" si="167"/>
        <v>コンシェルテック5083</v>
      </c>
      <c r="K5084" s="2" t="s">
        <v>59</v>
      </c>
      <c r="L5084" s="2" t="s">
        <v>6500</v>
      </c>
      <c r="M5084" s="4" t="s">
        <v>30230</v>
      </c>
      <c r="N5084" s="2" t="s">
        <v>30231</v>
      </c>
      <c r="O5084" s="2" t="s">
        <v>24446</v>
      </c>
      <c r="P5084" s="2" t="s">
        <v>30232</v>
      </c>
      <c r="Q5084" s="2" t="s">
        <v>99</v>
      </c>
      <c r="R5084" s="2" t="s">
        <v>30186</v>
      </c>
      <c r="S5084" s="2" t="s">
        <v>30187</v>
      </c>
      <c r="T5084" s="2" t="s">
        <v>3694</v>
      </c>
      <c r="U5084" s="2" t="s">
        <v>139</v>
      </c>
      <c r="V5084" s="2">
        <v>1300</v>
      </c>
      <c r="W5084" s="2" t="s">
        <v>139</v>
      </c>
      <c r="X5084" s="2">
        <v>48</v>
      </c>
      <c r="Y5084" s="2" t="s">
        <v>139</v>
      </c>
      <c r="Z5084" s="2" t="s">
        <v>3088</v>
      </c>
      <c r="AA5084" s="2" t="s">
        <v>24451</v>
      </c>
      <c r="AB5084" s="2" t="s">
        <v>30174</v>
      </c>
      <c r="AC5084" s="2" t="s">
        <v>139</v>
      </c>
      <c r="AD5084" s="2" t="s">
        <v>139</v>
      </c>
      <c r="AE5084" s="2" t="s">
        <v>139</v>
      </c>
      <c r="AF5084" s="2" t="s">
        <v>24441</v>
      </c>
      <c r="AG5084" s="2" t="s">
        <v>139</v>
      </c>
      <c r="AH5084" s="2" t="s">
        <v>24442</v>
      </c>
      <c r="AI5084" s="2" t="s">
        <v>139</v>
      </c>
      <c r="AJ5084" s="2" t="s">
        <v>24885</v>
      </c>
      <c r="AK5084" s="2" t="s">
        <v>139</v>
      </c>
      <c r="AL5084" s="2" t="s">
        <v>139</v>
      </c>
      <c r="AM5084" s="2" t="s">
        <v>139</v>
      </c>
      <c r="AN5084" s="2" t="s">
        <v>139</v>
      </c>
      <c r="AO5084" s="2">
        <v>13136</v>
      </c>
      <c r="AP5084" s="2" t="s">
        <v>139</v>
      </c>
      <c r="AQ5084" s="2" t="s">
        <v>99</v>
      </c>
      <c r="AR5084" s="2" t="s">
        <v>100</v>
      </c>
    </row>
    <row r="5085" spans="8:44" ht="21" customHeight="1">
      <c r="H5085" s="2">
        <f t="shared" si="166"/>
        <v>5084</v>
      </c>
      <c r="I5085" s="2" t="str">
        <f t="shared" ca="1" si="167"/>
        <v>コンシェルテック5084</v>
      </c>
      <c r="K5085" s="2" t="s">
        <v>59</v>
      </c>
      <c r="L5085" s="2" t="s">
        <v>6500</v>
      </c>
      <c r="M5085" s="4" t="s">
        <v>30233</v>
      </c>
      <c r="N5085" s="2" t="s">
        <v>30234</v>
      </c>
      <c r="O5085" s="2" t="s">
        <v>24446</v>
      </c>
      <c r="P5085" s="2" t="s">
        <v>30235</v>
      </c>
      <c r="Q5085" s="2" t="s">
        <v>103</v>
      </c>
      <c r="R5085" s="2" t="s">
        <v>25346</v>
      </c>
      <c r="S5085" s="2" t="s">
        <v>30236</v>
      </c>
      <c r="T5085" s="2" t="s">
        <v>24450</v>
      </c>
      <c r="U5085" s="2" t="s">
        <v>139</v>
      </c>
      <c r="V5085" s="2">
        <v>1420</v>
      </c>
      <c r="W5085" s="2" t="s">
        <v>139</v>
      </c>
      <c r="X5085" s="2">
        <v>49</v>
      </c>
      <c r="Y5085" s="2" t="s">
        <v>139</v>
      </c>
      <c r="Z5085" s="2" t="s">
        <v>1054</v>
      </c>
      <c r="AA5085" s="2" t="s">
        <v>24487</v>
      </c>
      <c r="AB5085" s="2" t="s">
        <v>30206</v>
      </c>
      <c r="AC5085" s="2" t="s">
        <v>139</v>
      </c>
      <c r="AD5085" s="2" t="s">
        <v>139</v>
      </c>
      <c r="AE5085" s="2" t="s">
        <v>139</v>
      </c>
      <c r="AF5085" s="2" t="s">
        <v>24441</v>
      </c>
      <c r="AG5085" s="2" t="s">
        <v>139</v>
      </c>
      <c r="AH5085" s="2" t="s">
        <v>24442</v>
      </c>
      <c r="AI5085" s="2" t="s">
        <v>139</v>
      </c>
      <c r="AJ5085" s="2" t="s">
        <v>30237</v>
      </c>
      <c r="AK5085" s="2" t="s">
        <v>139</v>
      </c>
      <c r="AL5085" s="2" t="s">
        <v>139</v>
      </c>
      <c r="AM5085" s="2" t="s">
        <v>139</v>
      </c>
      <c r="AN5085" s="2" t="s">
        <v>139</v>
      </c>
      <c r="AO5085" s="2">
        <v>13144</v>
      </c>
      <c r="AP5085" s="2" t="s">
        <v>139</v>
      </c>
      <c r="AQ5085" s="2" t="s">
        <v>103</v>
      </c>
      <c r="AR5085" s="2" t="s">
        <v>100</v>
      </c>
    </row>
    <row r="5086" spans="8:44" ht="21" customHeight="1">
      <c r="H5086" s="2">
        <f t="shared" si="166"/>
        <v>5085</v>
      </c>
      <c r="I5086" s="2" t="str">
        <f t="shared" ca="1" si="167"/>
        <v>コンシェルテック5085</v>
      </c>
      <c r="K5086" s="2" t="s">
        <v>59</v>
      </c>
      <c r="L5086" s="2" t="s">
        <v>6500</v>
      </c>
      <c r="M5086" s="4" t="s">
        <v>30238</v>
      </c>
      <c r="N5086" s="2" t="s">
        <v>30239</v>
      </c>
      <c r="O5086" s="2" t="s">
        <v>24446</v>
      </c>
      <c r="P5086" s="2" t="s">
        <v>30240</v>
      </c>
      <c r="Q5086" s="2" t="s">
        <v>99</v>
      </c>
      <c r="R5086" s="2" t="s">
        <v>25917</v>
      </c>
      <c r="S5086" s="2" t="s">
        <v>27310</v>
      </c>
      <c r="T5086" s="2" t="s">
        <v>3694</v>
      </c>
      <c r="U5086" s="2" t="s">
        <v>139</v>
      </c>
      <c r="V5086" s="2">
        <v>1300</v>
      </c>
      <c r="W5086" s="2" t="s">
        <v>139</v>
      </c>
      <c r="X5086" s="2">
        <v>49</v>
      </c>
      <c r="Y5086" s="2" t="s">
        <v>139</v>
      </c>
      <c r="Z5086" s="2" t="s">
        <v>1054</v>
      </c>
      <c r="AA5086" s="2" t="s">
        <v>24451</v>
      </c>
      <c r="AB5086" s="2" t="s">
        <v>13204</v>
      </c>
      <c r="AC5086" s="2" t="s">
        <v>139</v>
      </c>
      <c r="AD5086" s="2" t="s">
        <v>139</v>
      </c>
      <c r="AE5086" s="2" t="s">
        <v>139</v>
      </c>
      <c r="AF5086" s="2" t="s">
        <v>24441</v>
      </c>
      <c r="AG5086" s="2" t="s">
        <v>139</v>
      </c>
      <c r="AH5086" s="2" t="s">
        <v>24702</v>
      </c>
      <c r="AI5086" s="2" t="s">
        <v>139</v>
      </c>
      <c r="AJ5086" s="2" t="s">
        <v>30241</v>
      </c>
      <c r="AK5086" s="2" t="s">
        <v>139</v>
      </c>
      <c r="AL5086" s="2" t="s">
        <v>139</v>
      </c>
      <c r="AM5086" s="2" t="s">
        <v>139</v>
      </c>
      <c r="AN5086" s="2" t="s">
        <v>139</v>
      </c>
      <c r="AO5086" s="2">
        <v>13152</v>
      </c>
      <c r="AP5086" s="2" t="s">
        <v>139</v>
      </c>
      <c r="AQ5086" s="2" t="s">
        <v>99</v>
      </c>
      <c r="AR5086" s="2" t="s">
        <v>100</v>
      </c>
    </row>
    <row r="5087" spans="8:44" ht="21" customHeight="1">
      <c r="H5087" s="2">
        <f t="shared" si="166"/>
        <v>5086</v>
      </c>
      <c r="I5087" s="2" t="str">
        <f t="shared" ca="1" si="167"/>
        <v>コンシェルテック5086</v>
      </c>
      <c r="K5087" s="2" t="s">
        <v>59</v>
      </c>
      <c r="L5087" s="2" t="s">
        <v>6500</v>
      </c>
      <c r="M5087" s="4" t="s">
        <v>30242</v>
      </c>
      <c r="N5087" s="2" t="s">
        <v>13238</v>
      </c>
      <c r="O5087" s="2" t="s">
        <v>24446</v>
      </c>
      <c r="P5087" s="2" t="s">
        <v>30243</v>
      </c>
      <c r="Q5087" s="2" t="s">
        <v>99</v>
      </c>
      <c r="R5087" s="2" t="s">
        <v>6522</v>
      </c>
      <c r="S5087" s="2" t="s">
        <v>30244</v>
      </c>
      <c r="T5087" s="2" t="s">
        <v>182</v>
      </c>
      <c r="U5087" s="2" t="s">
        <v>139</v>
      </c>
      <c r="V5087" s="2">
        <v>1300</v>
      </c>
      <c r="W5087" s="2" t="s">
        <v>139</v>
      </c>
      <c r="X5087" s="2">
        <v>45</v>
      </c>
      <c r="Y5087" s="2" t="s">
        <v>139</v>
      </c>
      <c r="Z5087" s="2" t="s">
        <v>1054</v>
      </c>
      <c r="AA5087" s="2" t="s">
        <v>24451</v>
      </c>
      <c r="AB5087" s="2" t="s">
        <v>13241</v>
      </c>
      <c r="AC5087" s="2" t="s">
        <v>139</v>
      </c>
      <c r="AD5087" s="2" t="s">
        <v>139</v>
      </c>
      <c r="AE5087" s="2" t="s">
        <v>139</v>
      </c>
      <c r="AF5087" s="2" t="s">
        <v>24441</v>
      </c>
      <c r="AG5087" s="2" t="s">
        <v>139</v>
      </c>
      <c r="AH5087" s="2" t="s">
        <v>24442</v>
      </c>
      <c r="AI5087" s="2" t="s">
        <v>139</v>
      </c>
      <c r="AJ5087" s="2" t="s">
        <v>30245</v>
      </c>
      <c r="AK5087" s="2" t="s">
        <v>139</v>
      </c>
      <c r="AL5087" s="2" t="s">
        <v>139</v>
      </c>
      <c r="AM5087" s="2" t="s">
        <v>139</v>
      </c>
      <c r="AN5087" s="2" t="s">
        <v>139</v>
      </c>
      <c r="AO5087" s="2">
        <v>13154</v>
      </c>
      <c r="AP5087" s="2" t="s">
        <v>139</v>
      </c>
      <c r="AQ5087" s="2" t="s">
        <v>99</v>
      </c>
      <c r="AR5087" s="2" t="s">
        <v>100</v>
      </c>
    </row>
    <row r="5088" spans="8:44" ht="21" customHeight="1">
      <c r="H5088" s="2">
        <f t="shared" si="166"/>
        <v>5087</v>
      </c>
      <c r="I5088" s="2" t="str">
        <f t="shared" ca="1" si="167"/>
        <v>コンシェルテック5087</v>
      </c>
      <c r="K5088" s="2" t="s">
        <v>59</v>
      </c>
      <c r="L5088" s="2" t="s">
        <v>6500</v>
      </c>
      <c r="M5088" s="4" t="s">
        <v>30246</v>
      </c>
      <c r="N5088" s="2" t="s">
        <v>30239</v>
      </c>
      <c r="O5088" s="2" t="s">
        <v>24446</v>
      </c>
      <c r="P5088" s="2" t="s">
        <v>30247</v>
      </c>
      <c r="Q5088" s="2" t="s">
        <v>99</v>
      </c>
      <c r="R5088" s="2" t="s">
        <v>25917</v>
      </c>
      <c r="S5088" s="2" t="s">
        <v>30248</v>
      </c>
      <c r="T5088" s="2" t="s">
        <v>3694</v>
      </c>
      <c r="U5088" s="2" t="s">
        <v>139</v>
      </c>
      <c r="V5088" s="2">
        <v>1300</v>
      </c>
      <c r="W5088" s="2" t="s">
        <v>139</v>
      </c>
      <c r="X5088" s="2">
        <v>39</v>
      </c>
      <c r="Y5088" s="2" t="s">
        <v>139</v>
      </c>
      <c r="Z5088" s="2" t="s">
        <v>1054</v>
      </c>
      <c r="AA5088" s="2" t="s">
        <v>24487</v>
      </c>
      <c r="AB5088" s="2" t="s">
        <v>13204</v>
      </c>
      <c r="AC5088" s="2" t="s">
        <v>139</v>
      </c>
      <c r="AD5088" s="2" t="s">
        <v>139</v>
      </c>
      <c r="AE5088" s="2" t="s">
        <v>139</v>
      </c>
      <c r="AF5088" s="2" t="s">
        <v>24441</v>
      </c>
      <c r="AG5088" s="2" t="s">
        <v>139</v>
      </c>
      <c r="AH5088" s="2" t="s">
        <v>24442</v>
      </c>
      <c r="AI5088" s="2" t="s">
        <v>139</v>
      </c>
      <c r="AJ5088" s="2" t="s">
        <v>30249</v>
      </c>
      <c r="AK5088" s="2" t="s">
        <v>139</v>
      </c>
      <c r="AL5088" s="2" t="s">
        <v>139</v>
      </c>
      <c r="AM5088" s="2" t="s">
        <v>139</v>
      </c>
      <c r="AN5088" s="2" t="s">
        <v>139</v>
      </c>
      <c r="AO5088" s="2">
        <v>13155</v>
      </c>
      <c r="AP5088" s="2" t="s">
        <v>139</v>
      </c>
      <c r="AQ5088" s="2" t="s">
        <v>99</v>
      </c>
      <c r="AR5088" s="2" t="s">
        <v>100</v>
      </c>
    </row>
    <row r="5089" spans="8:44" ht="21" customHeight="1">
      <c r="H5089" s="2">
        <f t="shared" si="166"/>
        <v>5088</v>
      </c>
      <c r="I5089" s="2" t="str">
        <f t="shared" ca="1" si="167"/>
        <v>コンシェルテック5088</v>
      </c>
      <c r="K5089" s="2" t="s">
        <v>59</v>
      </c>
      <c r="L5089" s="2" t="s">
        <v>6500</v>
      </c>
      <c r="M5089" s="4" t="s">
        <v>30250</v>
      </c>
      <c r="N5089" s="2" t="s">
        <v>30251</v>
      </c>
      <c r="O5089" s="2" t="s">
        <v>24446</v>
      </c>
      <c r="P5089" s="2" t="s">
        <v>30252</v>
      </c>
      <c r="Q5089" s="2" t="s">
        <v>99</v>
      </c>
      <c r="R5089" s="2" t="s">
        <v>25917</v>
      </c>
      <c r="S5089" s="2" t="s">
        <v>25326</v>
      </c>
      <c r="T5089" s="2" t="s">
        <v>3694</v>
      </c>
      <c r="U5089" s="2" t="s">
        <v>139</v>
      </c>
      <c r="V5089" s="2">
        <v>1250</v>
      </c>
      <c r="W5089" s="2" t="s">
        <v>139</v>
      </c>
      <c r="X5089" s="2">
        <v>49</v>
      </c>
      <c r="Y5089" s="2" t="s">
        <v>139</v>
      </c>
      <c r="Z5089" s="2" t="s">
        <v>3088</v>
      </c>
      <c r="AA5089" s="2" t="s">
        <v>24451</v>
      </c>
      <c r="AB5089" s="2" t="s">
        <v>13269</v>
      </c>
      <c r="AC5089" s="2" t="s">
        <v>139</v>
      </c>
      <c r="AD5089" s="2" t="s">
        <v>139</v>
      </c>
      <c r="AE5089" s="2" t="s">
        <v>139</v>
      </c>
      <c r="AF5089" s="2" t="s">
        <v>24441</v>
      </c>
      <c r="AG5089" s="2" t="s">
        <v>139</v>
      </c>
      <c r="AH5089" s="2" t="s">
        <v>24442</v>
      </c>
      <c r="AI5089" s="2" t="s">
        <v>139</v>
      </c>
      <c r="AJ5089" s="2" t="s">
        <v>30253</v>
      </c>
      <c r="AK5089" s="2" t="s">
        <v>139</v>
      </c>
      <c r="AL5089" s="2" t="s">
        <v>139</v>
      </c>
      <c r="AM5089" s="2" t="s">
        <v>139</v>
      </c>
      <c r="AN5089" s="2" t="s">
        <v>139</v>
      </c>
      <c r="AO5089" s="2">
        <v>13162</v>
      </c>
      <c r="AP5089" s="2" t="s">
        <v>139</v>
      </c>
      <c r="AQ5089" s="2" t="s">
        <v>99</v>
      </c>
      <c r="AR5089" s="2" t="s">
        <v>100</v>
      </c>
    </row>
    <row r="5090" spans="8:44" ht="21" customHeight="1">
      <c r="H5090" s="2">
        <f t="shared" si="166"/>
        <v>5089</v>
      </c>
      <c r="I5090" s="2" t="str">
        <f t="shared" ca="1" si="167"/>
        <v>コンシェルテック5089</v>
      </c>
      <c r="K5090" s="2" t="s">
        <v>59</v>
      </c>
      <c r="L5090" s="2" t="s">
        <v>6500</v>
      </c>
      <c r="M5090" s="4" t="s">
        <v>30254</v>
      </c>
      <c r="N5090" s="2" t="s">
        <v>30255</v>
      </c>
      <c r="O5090" s="2" t="s">
        <v>24446</v>
      </c>
      <c r="P5090" s="2" t="s">
        <v>30256</v>
      </c>
      <c r="Q5090" s="2" t="s">
        <v>99</v>
      </c>
      <c r="R5090" s="2" t="s">
        <v>6522</v>
      </c>
      <c r="S5090" s="2" t="s">
        <v>30257</v>
      </c>
      <c r="T5090" s="2" t="s">
        <v>24450</v>
      </c>
      <c r="U5090" s="2" t="s">
        <v>139</v>
      </c>
      <c r="V5090" s="2">
        <v>1250</v>
      </c>
      <c r="W5090" s="2" t="s">
        <v>139</v>
      </c>
      <c r="X5090" s="2">
        <v>49</v>
      </c>
      <c r="Y5090" s="2" t="s">
        <v>139</v>
      </c>
      <c r="Z5090" s="2" t="s">
        <v>3088</v>
      </c>
      <c r="AA5090" s="2" t="s">
        <v>24487</v>
      </c>
      <c r="AB5090" s="2" t="s">
        <v>13241</v>
      </c>
      <c r="AC5090" s="2" t="s">
        <v>139</v>
      </c>
      <c r="AD5090" s="2" t="s">
        <v>139</v>
      </c>
      <c r="AE5090" s="2" t="s">
        <v>139</v>
      </c>
      <c r="AF5090" s="2" t="s">
        <v>24441</v>
      </c>
      <c r="AG5090" s="2" t="s">
        <v>139</v>
      </c>
      <c r="AH5090" s="2" t="s">
        <v>24442</v>
      </c>
      <c r="AI5090" s="2" t="s">
        <v>139</v>
      </c>
      <c r="AJ5090" s="2" t="s">
        <v>30258</v>
      </c>
      <c r="AK5090" s="2" t="s">
        <v>139</v>
      </c>
      <c r="AL5090" s="2" t="s">
        <v>139</v>
      </c>
      <c r="AM5090" s="2" t="s">
        <v>139</v>
      </c>
      <c r="AN5090" s="2" t="s">
        <v>139</v>
      </c>
      <c r="AO5090" s="2">
        <v>13166</v>
      </c>
      <c r="AP5090" s="2" t="s">
        <v>139</v>
      </c>
      <c r="AQ5090" s="2" t="s">
        <v>99</v>
      </c>
      <c r="AR5090" s="2" t="s">
        <v>100</v>
      </c>
    </row>
    <row r="5091" spans="8:44" ht="21" customHeight="1">
      <c r="H5091" s="2">
        <f t="shared" si="166"/>
        <v>5090</v>
      </c>
      <c r="I5091" s="2" t="str">
        <f t="shared" ca="1" si="167"/>
        <v>コンシェルテック5090</v>
      </c>
      <c r="K5091" s="2" t="s">
        <v>59</v>
      </c>
      <c r="L5091" s="2" t="s">
        <v>6500</v>
      </c>
      <c r="M5091" s="4" t="s">
        <v>30259</v>
      </c>
      <c r="N5091" s="2" t="s">
        <v>30260</v>
      </c>
      <c r="O5091" s="2" t="s">
        <v>24446</v>
      </c>
      <c r="P5091" s="2" t="s">
        <v>30261</v>
      </c>
      <c r="Q5091" s="2" t="s">
        <v>99</v>
      </c>
      <c r="R5091" s="2" t="s">
        <v>6734</v>
      </c>
      <c r="S5091" s="2" t="s">
        <v>30262</v>
      </c>
      <c r="T5091" s="2" t="s">
        <v>24450</v>
      </c>
      <c r="U5091" s="2" t="s">
        <v>139</v>
      </c>
      <c r="V5091" s="2">
        <v>1180</v>
      </c>
      <c r="W5091" s="2" t="s">
        <v>139</v>
      </c>
      <c r="X5091" s="2">
        <v>49</v>
      </c>
      <c r="Y5091" s="2" t="s">
        <v>139</v>
      </c>
      <c r="Z5091" s="2" t="s">
        <v>3088</v>
      </c>
      <c r="AA5091" s="2" t="s">
        <v>24451</v>
      </c>
      <c r="AB5091" s="2" t="s">
        <v>30263</v>
      </c>
      <c r="AC5091" s="2" t="s">
        <v>139</v>
      </c>
      <c r="AD5091" s="2" t="s">
        <v>139</v>
      </c>
      <c r="AE5091" s="2" t="s">
        <v>139</v>
      </c>
      <c r="AF5091" s="2" t="s">
        <v>24441</v>
      </c>
      <c r="AG5091" s="2" t="s">
        <v>139</v>
      </c>
      <c r="AH5091" s="2" t="s">
        <v>24442</v>
      </c>
      <c r="AI5091" s="2" t="s">
        <v>139</v>
      </c>
      <c r="AJ5091" s="2" t="s">
        <v>30264</v>
      </c>
      <c r="AK5091" s="2" t="s">
        <v>139</v>
      </c>
      <c r="AL5091" s="2" t="s">
        <v>139</v>
      </c>
      <c r="AM5091" s="2" t="s">
        <v>139</v>
      </c>
      <c r="AN5091" s="2" t="s">
        <v>139</v>
      </c>
      <c r="AO5091" s="2">
        <v>13176</v>
      </c>
      <c r="AP5091" s="2" t="s">
        <v>139</v>
      </c>
      <c r="AQ5091" s="2" t="s">
        <v>99</v>
      </c>
      <c r="AR5091" s="2" t="s">
        <v>100</v>
      </c>
    </row>
    <row r="5092" spans="8:44" ht="21" customHeight="1">
      <c r="H5092" s="2">
        <f t="shared" si="166"/>
        <v>5091</v>
      </c>
      <c r="I5092" s="2" t="str">
        <f t="shared" ca="1" si="167"/>
        <v>コンシェルテック5091</v>
      </c>
      <c r="K5092" s="2" t="s">
        <v>59</v>
      </c>
      <c r="L5092" s="2" t="s">
        <v>6500</v>
      </c>
      <c r="M5092" s="4" t="s">
        <v>30265</v>
      </c>
      <c r="N5092" s="2" t="s">
        <v>30260</v>
      </c>
      <c r="O5092" s="2" t="s">
        <v>24446</v>
      </c>
      <c r="P5092" s="2" t="s">
        <v>30261</v>
      </c>
      <c r="Q5092" s="2" t="s">
        <v>99</v>
      </c>
      <c r="R5092" s="2" t="s">
        <v>6734</v>
      </c>
      <c r="S5092" s="2" t="s">
        <v>30266</v>
      </c>
      <c r="T5092" s="2" t="s">
        <v>24450</v>
      </c>
      <c r="U5092" s="2" t="s">
        <v>139</v>
      </c>
      <c r="V5092" s="2">
        <v>1180</v>
      </c>
      <c r="W5092" s="2" t="s">
        <v>139</v>
      </c>
      <c r="X5092" s="2">
        <v>49</v>
      </c>
      <c r="Y5092" s="2" t="s">
        <v>139</v>
      </c>
      <c r="Z5092" s="2" t="s">
        <v>3088</v>
      </c>
      <c r="AA5092" s="2" t="s">
        <v>24451</v>
      </c>
      <c r="AB5092" s="2" t="s">
        <v>30263</v>
      </c>
      <c r="AC5092" s="2" t="s">
        <v>139</v>
      </c>
      <c r="AD5092" s="2" t="s">
        <v>139</v>
      </c>
      <c r="AE5092" s="2" t="s">
        <v>139</v>
      </c>
      <c r="AF5092" s="2" t="s">
        <v>24441</v>
      </c>
      <c r="AG5092" s="2" t="s">
        <v>139</v>
      </c>
      <c r="AH5092" s="2" t="s">
        <v>24442</v>
      </c>
      <c r="AI5092" s="2" t="s">
        <v>139</v>
      </c>
      <c r="AJ5092" s="2" t="s">
        <v>30267</v>
      </c>
      <c r="AK5092" s="2" t="s">
        <v>139</v>
      </c>
      <c r="AL5092" s="2" t="s">
        <v>139</v>
      </c>
      <c r="AM5092" s="2" t="s">
        <v>139</v>
      </c>
      <c r="AN5092" s="2" t="s">
        <v>139</v>
      </c>
      <c r="AO5092" s="2">
        <v>13177</v>
      </c>
      <c r="AP5092" s="2" t="s">
        <v>139</v>
      </c>
      <c r="AQ5092" s="2" t="s">
        <v>99</v>
      </c>
      <c r="AR5092" s="2" t="s">
        <v>100</v>
      </c>
    </row>
    <row r="5093" spans="8:44" ht="21" customHeight="1">
      <c r="H5093" s="2">
        <f t="shared" si="166"/>
        <v>5092</v>
      </c>
      <c r="I5093" s="2" t="str">
        <f t="shared" ca="1" si="167"/>
        <v>コンシェルテック5092</v>
      </c>
      <c r="K5093" s="2" t="s">
        <v>59</v>
      </c>
      <c r="L5093" s="2" t="s">
        <v>6500</v>
      </c>
      <c r="M5093" s="4" t="s">
        <v>30268</v>
      </c>
      <c r="N5093" s="2" t="s">
        <v>30269</v>
      </c>
      <c r="O5093" s="2" t="s">
        <v>24533</v>
      </c>
      <c r="P5093" s="2" t="s">
        <v>30270</v>
      </c>
      <c r="Q5093" s="2" t="s">
        <v>99</v>
      </c>
      <c r="R5093" s="2" t="s">
        <v>30271</v>
      </c>
      <c r="S5093" s="2" t="s">
        <v>30272</v>
      </c>
      <c r="T5093" s="2" t="s">
        <v>24450</v>
      </c>
      <c r="U5093" s="2" t="s">
        <v>139</v>
      </c>
      <c r="V5093" s="2">
        <v>1350</v>
      </c>
      <c r="W5093" s="2" t="s">
        <v>139</v>
      </c>
      <c r="X5093" s="2">
        <v>35</v>
      </c>
      <c r="Y5093" s="2" t="s">
        <v>139</v>
      </c>
      <c r="Z5093" s="2" t="s">
        <v>3121</v>
      </c>
      <c r="AA5093" s="2" t="s">
        <v>24487</v>
      </c>
      <c r="AB5093" s="2" t="s">
        <v>14022</v>
      </c>
      <c r="AC5093" s="2" t="s">
        <v>139</v>
      </c>
      <c r="AD5093" s="2" t="s">
        <v>139</v>
      </c>
      <c r="AE5093" s="2" t="s">
        <v>139</v>
      </c>
      <c r="AF5093" s="2" t="s">
        <v>24441</v>
      </c>
      <c r="AG5093" s="2" t="s">
        <v>139</v>
      </c>
      <c r="AH5093" s="2" t="s">
        <v>24442</v>
      </c>
      <c r="AI5093" s="2" t="s">
        <v>139</v>
      </c>
      <c r="AJ5093" s="2" t="s">
        <v>24550</v>
      </c>
      <c r="AK5093" s="2" t="s">
        <v>139</v>
      </c>
      <c r="AL5093" s="2" t="s">
        <v>139</v>
      </c>
      <c r="AM5093" s="2" t="s">
        <v>139</v>
      </c>
      <c r="AN5093" s="2" t="s">
        <v>139</v>
      </c>
      <c r="AO5093" s="2">
        <v>13178</v>
      </c>
      <c r="AP5093" s="2" t="s">
        <v>139</v>
      </c>
      <c r="AQ5093" s="2" t="s">
        <v>99</v>
      </c>
      <c r="AR5093" s="2" t="s">
        <v>100</v>
      </c>
    </row>
    <row r="5094" spans="8:44" ht="21" customHeight="1">
      <c r="H5094" s="2">
        <f t="shared" si="166"/>
        <v>5093</v>
      </c>
      <c r="I5094" s="2" t="str">
        <f t="shared" ca="1" si="167"/>
        <v>コンシェルテック5093</v>
      </c>
      <c r="K5094" s="2" t="s">
        <v>59</v>
      </c>
      <c r="L5094" s="2" t="s">
        <v>6500</v>
      </c>
      <c r="M5094" s="4" t="s">
        <v>30273</v>
      </c>
      <c r="N5094" s="2" t="s">
        <v>30274</v>
      </c>
      <c r="O5094" s="2" t="s">
        <v>24446</v>
      </c>
      <c r="P5094" s="2" t="s">
        <v>30275</v>
      </c>
      <c r="Q5094" s="2" t="s">
        <v>99</v>
      </c>
      <c r="R5094" s="2" t="s">
        <v>6734</v>
      </c>
      <c r="S5094" s="2" t="s">
        <v>30276</v>
      </c>
      <c r="T5094" s="2" t="s">
        <v>182</v>
      </c>
      <c r="U5094" s="2" t="s">
        <v>139</v>
      </c>
      <c r="V5094" s="2">
        <v>1330</v>
      </c>
      <c r="W5094" s="2" t="s">
        <v>139</v>
      </c>
      <c r="X5094" s="2">
        <v>49</v>
      </c>
      <c r="Y5094" s="2" t="s">
        <v>139</v>
      </c>
      <c r="Z5094" s="2" t="s">
        <v>3088</v>
      </c>
      <c r="AA5094" s="2" t="s">
        <v>24451</v>
      </c>
      <c r="AB5094" s="2" t="s">
        <v>30263</v>
      </c>
      <c r="AC5094" s="2" t="s">
        <v>139</v>
      </c>
      <c r="AD5094" s="2" t="s">
        <v>139</v>
      </c>
      <c r="AE5094" s="2" t="s">
        <v>139</v>
      </c>
      <c r="AF5094" s="2" t="s">
        <v>24441</v>
      </c>
      <c r="AG5094" s="2" t="s">
        <v>139</v>
      </c>
      <c r="AH5094" s="2" t="s">
        <v>24442</v>
      </c>
      <c r="AI5094" s="2" t="s">
        <v>139</v>
      </c>
      <c r="AJ5094" s="2" t="s">
        <v>30277</v>
      </c>
      <c r="AK5094" s="2" t="s">
        <v>139</v>
      </c>
      <c r="AL5094" s="2" t="s">
        <v>139</v>
      </c>
      <c r="AM5094" s="2" t="s">
        <v>139</v>
      </c>
      <c r="AN5094" s="2" t="s">
        <v>139</v>
      </c>
      <c r="AO5094" s="2">
        <v>13186</v>
      </c>
      <c r="AP5094" s="2" t="s">
        <v>139</v>
      </c>
      <c r="AQ5094" s="2" t="s">
        <v>99</v>
      </c>
      <c r="AR5094" s="2" t="s">
        <v>100</v>
      </c>
    </row>
    <row r="5095" spans="8:44" ht="21" customHeight="1">
      <c r="H5095" s="2">
        <f t="shared" si="166"/>
        <v>5094</v>
      </c>
      <c r="I5095" s="2" t="str">
        <f t="shared" ca="1" si="167"/>
        <v>コンシェルテック5094</v>
      </c>
      <c r="K5095" s="2" t="s">
        <v>59</v>
      </c>
      <c r="L5095" s="2" t="s">
        <v>6500</v>
      </c>
      <c r="M5095" s="4" t="s">
        <v>30278</v>
      </c>
      <c r="N5095" s="2" t="s">
        <v>30279</v>
      </c>
      <c r="O5095" s="2" t="s">
        <v>24533</v>
      </c>
      <c r="P5095" s="2" t="s">
        <v>30280</v>
      </c>
      <c r="Q5095" s="2" t="s">
        <v>102</v>
      </c>
      <c r="R5095" s="2" t="s">
        <v>25373</v>
      </c>
      <c r="S5095" s="2" t="s">
        <v>27267</v>
      </c>
      <c r="T5095" s="2" t="s">
        <v>24450</v>
      </c>
      <c r="U5095" s="2" t="s">
        <v>139</v>
      </c>
      <c r="V5095" s="2">
        <v>1300</v>
      </c>
      <c r="W5095" s="2" t="s">
        <v>139</v>
      </c>
      <c r="X5095" s="2">
        <v>49</v>
      </c>
      <c r="Y5095" s="2" t="s">
        <v>139</v>
      </c>
      <c r="Z5095" s="2" t="s">
        <v>1054</v>
      </c>
      <c r="AA5095" s="2" t="s">
        <v>24487</v>
      </c>
      <c r="AB5095" s="2" t="s">
        <v>30281</v>
      </c>
      <c r="AC5095" s="2" t="s">
        <v>139</v>
      </c>
      <c r="AD5095" s="2" t="s">
        <v>139</v>
      </c>
      <c r="AE5095" s="2" t="s">
        <v>139</v>
      </c>
      <c r="AF5095" s="2" t="s">
        <v>24441</v>
      </c>
      <c r="AG5095" s="2" t="s">
        <v>139</v>
      </c>
      <c r="AH5095" s="2" t="s">
        <v>24442</v>
      </c>
      <c r="AI5095" s="2" t="s">
        <v>139</v>
      </c>
      <c r="AJ5095" s="2" t="s">
        <v>24550</v>
      </c>
      <c r="AK5095" s="2" t="s">
        <v>139</v>
      </c>
      <c r="AL5095" s="2" t="s">
        <v>139</v>
      </c>
      <c r="AM5095" s="2" t="s">
        <v>139</v>
      </c>
      <c r="AN5095" s="2" t="s">
        <v>139</v>
      </c>
      <c r="AO5095" s="2">
        <v>13188</v>
      </c>
      <c r="AP5095" s="2" t="s">
        <v>139</v>
      </c>
      <c r="AQ5095" s="2" t="s">
        <v>102</v>
      </c>
      <c r="AR5095" s="2" t="s">
        <v>100</v>
      </c>
    </row>
    <row r="5096" spans="8:44" ht="21" customHeight="1">
      <c r="H5096" s="2">
        <f t="shared" si="166"/>
        <v>5095</v>
      </c>
      <c r="I5096" s="2" t="str">
        <f t="shared" ca="1" si="167"/>
        <v>コンシェルテック5095</v>
      </c>
      <c r="K5096" s="2" t="s">
        <v>59</v>
      </c>
      <c r="L5096" s="2" t="s">
        <v>6500</v>
      </c>
      <c r="M5096" s="4" t="s">
        <v>30282</v>
      </c>
      <c r="N5096" s="2" t="s">
        <v>30283</v>
      </c>
      <c r="O5096" s="2" t="s">
        <v>24446</v>
      </c>
      <c r="P5096" s="2" t="s">
        <v>30284</v>
      </c>
      <c r="Q5096" s="2" t="s">
        <v>99</v>
      </c>
      <c r="R5096" s="2" t="s">
        <v>6731</v>
      </c>
      <c r="S5096" s="2" t="s">
        <v>30285</v>
      </c>
      <c r="T5096" s="2" t="s">
        <v>182</v>
      </c>
      <c r="U5096" s="2" t="s">
        <v>139</v>
      </c>
      <c r="V5096" s="2">
        <v>1500</v>
      </c>
      <c r="W5096" s="2" t="s">
        <v>139</v>
      </c>
      <c r="X5096" s="2">
        <v>39</v>
      </c>
      <c r="Y5096" s="2" t="s">
        <v>139</v>
      </c>
      <c r="Z5096" s="2" t="s">
        <v>3088</v>
      </c>
      <c r="AA5096" s="2" t="s">
        <v>24451</v>
      </c>
      <c r="AB5096" s="2" t="s">
        <v>25432</v>
      </c>
      <c r="AC5096" s="2" t="s">
        <v>139</v>
      </c>
      <c r="AD5096" s="2" t="s">
        <v>139</v>
      </c>
      <c r="AE5096" s="2" t="s">
        <v>139</v>
      </c>
      <c r="AF5096" s="2" t="s">
        <v>24441</v>
      </c>
      <c r="AG5096" s="2" t="s">
        <v>139</v>
      </c>
      <c r="AH5096" s="2" t="s">
        <v>24442</v>
      </c>
      <c r="AI5096" s="2" t="s">
        <v>139</v>
      </c>
      <c r="AJ5096" s="2" t="s">
        <v>30286</v>
      </c>
      <c r="AK5096" s="2" t="s">
        <v>139</v>
      </c>
      <c r="AL5096" s="2" t="s">
        <v>139</v>
      </c>
      <c r="AM5096" s="2" t="s">
        <v>139</v>
      </c>
      <c r="AN5096" s="2" t="s">
        <v>139</v>
      </c>
      <c r="AO5096" s="2">
        <v>13201</v>
      </c>
      <c r="AP5096" s="2" t="s">
        <v>139</v>
      </c>
      <c r="AQ5096" s="2" t="s">
        <v>99</v>
      </c>
      <c r="AR5096" s="2" t="s">
        <v>100</v>
      </c>
    </row>
    <row r="5097" spans="8:44" ht="21" customHeight="1">
      <c r="H5097" s="2">
        <f t="shared" si="166"/>
        <v>5096</v>
      </c>
      <c r="I5097" s="2" t="str">
        <f t="shared" ca="1" si="167"/>
        <v>コンシェルテック5096</v>
      </c>
      <c r="K5097" s="2" t="s">
        <v>59</v>
      </c>
      <c r="L5097" s="2" t="s">
        <v>6500</v>
      </c>
      <c r="M5097" s="4" t="s">
        <v>30287</v>
      </c>
      <c r="N5097" s="2" t="s">
        <v>30288</v>
      </c>
      <c r="O5097" s="2" t="s">
        <v>24446</v>
      </c>
      <c r="P5097" s="2" t="s">
        <v>30289</v>
      </c>
      <c r="Q5097" s="2" t="s">
        <v>99</v>
      </c>
      <c r="R5097" s="2" t="s">
        <v>25303</v>
      </c>
      <c r="S5097" s="2" t="s">
        <v>30290</v>
      </c>
      <c r="T5097" s="2" t="s">
        <v>182</v>
      </c>
      <c r="U5097" s="2" t="s">
        <v>139</v>
      </c>
      <c r="V5097" s="2">
        <v>1400</v>
      </c>
      <c r="W5097" s="2" t="s">
        <v>139</v>
      </c>
      <c r="X5097" s="2">
        <v>49</v>
      </c>
      <c r="Y5097" s="2" t="s">
        <v>139</v>
      </c>
      <c r="Z5097" s="2" t="s">
        <v>1054</v>
      </c>
      <c r="AA5097" s="2" t="s">
        <v>24451</v>
      </c>
      <c r="AB5097" s="2" t="s">
        <v>14073</v>
      </c>
      <c r="AC5097" s="2" t="s">
        <v>139</v>
      </c>
      <c r="AD5097" s="2" t="s">
        <v>139</v>
      </c>
      <c r="AE5097" s="2" t="s">
        <v>139</v>
      </c>
      <c r="AF5097" s="2" t="s">
        <v>24441</v>
      </c>
      <c r="AG5097" s="2" t="s">
        <v>139</v>
      </c>
      <c r="AH5097" s="2" t="s">
        <v>24442</v>
      </c>
      <c r="AI5097" s="2" t="s">
        <v>139</v>
      </c>
      <c r="AJ5097" s="2" t="s">
        <v>30291</v>
      </c>
      <c r="AK5097" s="2" t="s">
        <v>139</v>
      </c>
      <c r="AL5097" s="2" t="s">
        <v>139</v>
      </c>
      <c r="AM5097" s="2" t="s">
        <v>139</v>
      </c>
      <c r="AN5097" s="2" t="s">
        <v>139</v>
      </c>
      <c r="AO5097" s="2">
        <v>13206</v>
      </c>
      <c r="AP5097" s="2" t="s">
        <v>139</v>
      </c>
      <c r="AQ5097" s="2" t="s">
        <v>99</v>
      </c>
      <c r="AR5097" s="2" t="s">
        <v>100</v>
      </c>
    </row>
    <row r="5098" spans="8:44" ht="21" customHeight="1">
      <c r="H5098" s="2">
        <f t="shared" si="166"/>
        <v>5097</v>
      </c>
      <c r="I5098" s="2" t="str">
        <f t="shared" ca="1" si="167"/>
        <v>コンシェルテック5097</v>
      </c>
      <c r="K5098" s="2" t="s">
        <v>59</v>
      </c>
      <c r="L5098" s="2" t="s">
        <v>6500</v>
      </c>
      <c r="M5098" s="4" t="s">
        <v>30292</v>
      </c>
      <c r="N5098" s="2" t="s">
        <v>30293</v>
      </c>
      <c r="O5098" s="2" t="s">
        <v>24446</v>
      </c>
      <c r="P5098" s="2" t="s">
        <v>30294</v>
      </c>
      <c r="Q5098" s="2" t="s">
        <v>99</v>
      </c>
      <c r="R5098" s="2" t="s">
        <v>25303</v>
      </c>
      <c r="S5098" s="2" t="s">
        <v>30295</v>
      </c>
      <c r="T5098" s="2" t="s">
        <v>24450</v>
      </c>
      <c r="U5098" s="2" t="s">
        <v>139</v>
      </c>
      <c r="V5098" s="2">
        <v>1350</v>
      </c>
      <c r="W5098" s="2" t="s">
        <v>139</v>
      </c>
      <c r="X5098" s="2">
        <v>49</v>
      </c>
      <c r="Y5098" s="2" t="s">
        <v>139</v>
      </c>
      <c r="Z5098" s="2" t="s">
        <v>3088</v>
      </c>
      <c r="AA5098" s="2" t="s">
        <v>24451</v>
      </c>
      <c r="AB5098" s="2" t="s">
        <v>25303</v>
      </c>
      <c r="AC5098" s="2" t="s">
        <v>139</v>
      </c>
      <c r="AD5098" s="2" t="s">
        <v>139</v>
      </c>
      <c r="AE5098" s="2" t="s">
        <v>139</v>
      </c>
      <c r="AF5098" s="2" t="s">
        <v>24441</v>
      </c>
      <c r="AG5098" s="2" t="s">
        <v>139</v>
      </c>
      <c r="AH5098" s="2" t="s">
        <v>24442</v>
      </c>
      <c r="AI5098" s="2" t="s">
        <v>139</v>
      </c>
      <c r="AJ5098" s="2" t="s">
        <v>30296</v>
      </c>
      <c r="AK5098" s="2" t="s">
        <v>139</v>
      </c>
      <c r="AL5098" s="2" t="s">
        <v>139</v>
      </c>
      <c r="AM5098" s="2" t="s">
        <v>139</v>
      </c>
      <c r="AN5098" s="2" t="s">
        <v>139</v>
      </c>
      <c r="AO5098" s="2">
        <v>13223</v>
      </c>
      <c r="AP5098" s="2" t="s">
        <v>139</v>
      </c>
      <c r="AQ5098" s="2" t="s">
        <v>99</v>
      </c>
      <c r="AR5098" s="2" t="s">
        <v>100</v>
      </c>
    </row>
    <row r="5099" spans="8:44" ht="21" customHeight="1">
      <c r="H5099" s="2">
        <f t="shared" si="166"/>
        <v>5098</v>
      </c>
      <c r="I5099" s="2" t="str">
        <f t="shared" ca="1" si="167"/>
        <v>コンシェルテック5098</v>
      </c>
      <c r="K5099" s="2" t="s">
        <v>59</v>
      </c>
      <c r="L5099" s="2" t="s">
        <v>6500</v>
      </c>
      <c r="M5099" s="4" t="s">
        <v>30297</v>
      </c>
      <c r="N5099" s="2" t="s">
        <v>30298</v>
      </c>
      <c r="O5099" s="2" t="s">
        <v>24446</v>
      </c>
      <c r="P5099" s="2" t="s">
        <v>30299</v>
      </c>
      <c r="Q5099" s="2" t="s">
        <v>102</v>
      </c>
      <c r="R5099" s="2" t="s">
        <v>30300</v>
      </c>
      <c r="S5099" s="2" t="s">
        <v>30301</v>
      </c>
      <c r="T5099" s="2" t="s">
        <v>24450</v>
      </c>
      <c r="U5099" s="2" t="s">
        <v>139</v>
      </c>
      <c r="V5099" s="2">
        <v>1500</v>
      </c>
      <c r="W5099" s="2" t="s">
        <v>139</v>
      </c>
      <c r="X5099" s="2">
        <v>49</v>
      </c>
      <c r="Y5099" s="2" t="s">
        <v>139</v>
      </c>
      <c r="Z5099" s="2" t="s">
        <v>3121</v>
      </c>
      <c r="AA5099" s="2" t="s">
        <v>24451</v>
      </c>
      <c r="AB5099" s="2" t="s">
        <v>30302</v>
      </c>
      <c r="AC5099" s="2" t="s">
        <v>139</v>
      </c>
      <c r="AD5099" s="2" t="s">
        <v>139</v>
      </c>
      <c r="AE5099" s="2" t="s">
        <v>139</v>
      </c>
      <c r="AF5099" s="2" t="s">
        <v>24441</v>
      </c>
      <c r="AG5099" s="2" t="s">
        <v>139</v>
      </c>
      <c r="AH5099" s="2" t="s">
        <v>24442</v>
      </c>
      <c r="AI5099" s="2" t="s">
        <v>139</v>
      </c>
      <c r="AJ5099" s="2" t="s">
        <v>30303</v>
      </c>
      <c r="AK5099" s="2" t="s">
        <v>139</v>
      </c>
      <c r="AL5099" s="2" t="s">
        <v>139</v>
      </c>
      <c r="AM5099" s="2" t="s">
        <v>139</v>
      </c>
      <c r="AN5099" s="2" t="s">
        <v>139</v>
      </c>
      <c r="AO5099" s="2">
        <v>13233</v>
      </c>
      <c r="AP5099" s="2" t="s">
        <v>139</v>
      </c>
      <c r="AQ5099" s="2" t="s">
        <v>102</v>
      </c>
      <c r="AR5099" s="2" t="s">
        <v>100</v>
      </c>
    </row>
    <row r="5100" spans="8:44" ht="21" customHeight="1">
      <c r="H5100" s="2">
        <f t="shared" si="166"/>
        <v>5099</v>
      </c>
      <c r="I5100" s="2" t="str">
        <f t="shared" ca="1" si="167"/>
        <v>コンシェルテック5099</v>
      </c>
      <c r="K5100" s="2" t="s">
        <v>59</v>
      </c>
      <c r="L5100" s="2" t="s">
        <v>6500</v>
      </c>
      <c r="M5100" s="4" t="s">
        <v>30304</v>
      </c>
      <c r="N5100" s="2" t="s">
        <v>30305</v>
      </c>
      <c r="O5100" s="2" t="s">
        <v>24446</v>
      </c>
      <c r="P5100" s="2" t="s">
        <v>30306</v>
      </c>
      <c r="Q5100" s="2" t="s">
        <v>102</v>
      </c>
      <c r="R5100" s="2" t="s">
        <v>30307</v>
      </c>
      <c r="S5100" s="2" t="s">
        <v>30308</v>
      </c>
      <c r="T5100" s="2" t="s">
        <v>182</v>
      </c>
      <c r="U5100" s="2" t="s">
        <v>139</v>
      </c>
      <c r="V5100" s="2">
        <v>1400</v>
      </c>
      <c r="W5100" s="2" t="s">
        <v>139</v>
      </c>
      <c r="X5100" s="2">
        <v>49</v>
      </c>
      <c r="Y5100" s="2" t="s">
        <v>139</v>
      </c>
      <c r="Z5100" s="2" t="s">
        <v>3088</v>
      </c>
      <c r="AA5100" s="2" t="s">
        <v>24451</v>
      </c>
      <c r="AB5100" s="2" t="s">
        <v>13147</v>
      </c>
      <c r="AC5100" s="2" t="s">
        <v>139</v>
      </c>
      <c r="AD5100" s="2" t="s">
        <v>139</v>
      </c>
      <c r="AE5100" s="2" t="s">
        <v>139</v>
      </c>
      <c r="AF5100" s="2" t="s">
        <v>24441</v>
      </c>
      <c r="AG5100" s="2" t="s">
        <v>139</v>
      </c>
      <c r="AH5100" s="2" t="s">
        <v>24442</v>
      </c>
      <c r="AI5100" s="2" t="s">
        <v>139</v>
      </c>
      <c r="AJ5100" s="2" t="s">
        <v>30309</v>
      </c>
      <c r="AK5100" s="2" t="s">
        <v>139</v>
      </c>
      <c r="AL5100" s="2" t="s">
        <v>139</v>
      </c>
      <c r="AM5100" s="2" t="s">
        <v>139</v>
      </c>
      <c r="AN5100" s="2" t="s">
        <v>139</v>
      </c>
      <c r="AO5100" s="2">
        <v>13247</v>
      </c>
      <c r="AP5100" s="2" t="s">
        <v>139</v>
      </c>
      <c r="AQ5100" s="2" t="s">
        <v>102</v>
      </c>
      <c r="AR5100" s="2" t="s">
        <v>100</v>
      </c>
    </row>
    <row r="5101" spans="8:44" ht="21" customHeight="1">
      <c r="H5101" s="2">
        <f t="shared" si="166"/>
        <v>5100</v>
      </c>
      <c r="I5101" s="2" t="str">
        <f t="shared" ca="1" si="167"/>
        <v>コンシェルテック5100</v>
      </c>
      <c r="K5101" s="2" t="s">
        <v>59</v>
      </c>
      <c r="L5101" s="2" t="s">
        <v>6500</v>
      </c>
      <c r="M5101" s="4" t="s">
        <v>30310</v>
      </c>
      <c r="N5101" s="2" t="s">
        <v>30311</v>
      </c>
      <c r="O5101" s="2" t="s">
        <v>24446</v>
      </c>
      <c r="P5101" s="2" t="s">
        <v>30312</v>
      </c>
      <c r="Q5101" s="2" t="s">
        <v>99</v>
      </c>
      <c r="R5101" s="2" t="s">
        <v>25437</v>
      </c>
      <c r="S5101" s="2" t="s">
        <v>30313</v>
      </c>
      <c r="T5101" s="2" t="s">
        <v>182</v>
      </c>
      <c r="U5101" s="2" t="s">
        <v>139</v>
      </c>
      <c r="V5101" s="2">
        <v>1250</v>
      </c>
      <c r="W5101" s="2" t="s">
        <v>139</v>
      </c>
      <c r="X5101" s="2">
        <v>49</v>
      </c>
      <c r="Y5101" s="2" t="s">
        <v>139</v>
      </c>
      <c r="Z5101" s="2" t="s">
        <v>3088</v>
      </c>
      <c r="AA5101" s="2" t="s">
        <v>24451</v>
      </c>
      <c r="AB5101" s="2" t="s">
        <v>13659</v>
      </c>
      <c r="AC5101" s="2" t="s">
        <v>139</v>
      </c>
      <c r="AD5101" s="2" t="s">
        <v>139</v>
      </c>
      <c r="AE5101" s="2" t="s">
        <v>139</v>
      </c>
      <c r="AF5101" s="2" t="s">
        <v>24441</v>
      </c>
      <c r="AG5101" s="2" t="s">
        <v>139</v>
      </c>
      <c r="AH5101" s="2" t="s">
        <v>24442</v>
      </c>
      <c r="AI5101" s="2" t="s">
        <v>139</v>
      </c>
      <c r="AJ5101" s="2" t="s">
        <v>30314</v>
      </c>
      <c r="AK5101" s="2" t="s">
        <v>139</v>
      </c>
      <c r="AL5101" s="2" t="s">
        <v>139</v>
      </c>
      <c r="AM5101" s="2" t="s">
        <v>139</v>
      </c>
      <c r="AN5101" s="2" t="s">
        <v>139</v>
      </c>
      <c r="AO5101" s="2">
        <v>13258</v>
      </c>
      <c r="AP5101" s="2" t="s">
        <v>139</v>
      </c>
      <c r="AQ5101" s="2" t="s">
        <v>99</v>
      </c>
      <c r="AR5101" s="2" t="s">
        <v>100</v>
      </c>
    </row>
    <row r="5102" spans="8:44" ht="21" customHeight="1">
      <c r="H5102" s="2">
        <f t="shared" si="166"/>
        <v>5101</v>
      </c>
      <c r="I5102" s="2" t="str">
        <f t="shared" ca="1" si="167"/>
        <v>コンシェルテック5101</v>
      </c>
      <c r="K5102" s="2" t="s">
        <v>59</v>
      </c>
      <c r="L5102" s="2" t="s">
        <v>6500</v>
      </c>
      <c r="M5102" s="4" t="s">
        <v>30315</v>
      </c>
      <c r="N5102" s="2" t="s">
        <v>28353</v>
      </c>
      <c r="O5102" s="2" t="s">
        <v>24446</v>
      </c>
      <c r="P5102" s="2" t="s">
        <v>30316</v>
      </c>
      <c r="Q5102" s="2" t="s">
        <v>101</v>
      </c>
      <c r="R5102" s="2" t="s">
        <v>6560</v>
      </c>
      <c r="S5102" s="2" t="s">
        <v>30317</v>
      </c>
      <c r="T5102" s="2" t="s">
        <v>24450</v>
      </c>
      <c r="U5102" s="2" t="s">
        <v>139</v>
      </c>
      <c r="V5102" s="2">
        <v>1250</v>
      </c>
      <c r="W5102" s="2" t="s">
        <v>139</v>
      </c>
      <c r="X5102" s="2">
        <v>40</v>
      </c>
      <c r="Y5102" s="2" t="s">
        <v>139</v>
      </c>
      <c r="Z5102" s="2" t="s">
        <v>3088</v>
      </c>
      <c r="AA5102" s="2" t="s">
        <v>24451</v>
      </c>
      <c r="AB5102" s="2" t="s">
        <v>30318</v>
      </c>
      <c r="AC5102" s="2" t="s">
        <v>139</v>
      </c>
      <c r="AD5102" s="2" t="s">
        <v>139</v>
      </c>
      <c r="AE5102" s="2" t="s">
        <v>139</v>
      </c>
      <c r="AF5102" s="2" t="s">
        <v>24441</v>
      </c>
      <c r="AG5102" s="2" t="s">
        <v>139</v>
      </c>
      <c r="AH5102" s="2" t="s">
        <v>24442</v>
      </c>
      <c r="AI5102" s="2" t="s">
        <v>139</v>
      </c>
      <c r="AJ5102" s="2" t="s">
        <v>30319</v>
      </c>
      <c r="AK5102" s="2" t="s">
        <v>139</v>
      </c>
      <c r="AL5102" s="2" t="s">
        <v>139</v>
      </c>
      <c r="AM5102" s="2" t="s">
        <v>139</v>
      </c>
      <c r="AN5102" s="2" t="s">
        <v>139</v>
      </c>
      <c r="AO5102" s="2">
        <v>13278</v>
      </c>
      <c r="AP5102" s="2" t="s">
        <v>139</v>
      </c>
      <c r="AQ5102" s="2" t="s">
        <v>101</v>
      </c>
      <c r="AR5102" s="2" t="s">
        <v>100</v>
      </c>
    </row>
    <row r="5103" spans="8:44" ht="21" customHeight="1">
      <c r="H5103" s="2">
        <f t="shared" si="166"/>
        <v>5102</v>
      </c>
      <c r="I5103" s="2" t="str">
        <f t="shared" ca="1" si="167"/>
        <v>コンシェルテック5102</v>
      </c>
      <c r="K5103" s="2" t="s">
        <v>59</v>
      </c>
      <c r="L5103" s="2" t="s">
        <v>6500</v>
      </c>
      <c r="M5103" s="4" t="s">
        <v>30320</v>
      </c>
      <c r="N5103" s="2" t="s">
        <v>30321</v>
      </c>
      <c r="O5103" s="2" t="s">
        <v>24446</v>
      </c>
      <c r="P5103" s="2" t="s">
        <v>30322</v>
      </c>
      <c r="Q5103" s="2" t="s">
        <v>101</v>
      </c>
      <c r="R5103" s="2" t="s">
        <v>25494</v>
      </c>
      <c r="S5103" s="2" t="s">
        <v>24508</v>
      </c>
      <c r="T5103" s="2" t="s">
        <v>24450</v>
      </c>
      <c r="U5103" s="2" t="s">
        <v>139</v>
      </c>
      <c r="V5103" s="2">
        <v>1400</v>
      </c>
      <c r="W5103" s="2" t="s">
        <v>139</v>
      </c>
      <c r="X5103" s="2">
        <v>45</v>
      </c>
      <c r="Y5103" s="2" t="s">
        <v>139</v>
      </c>
      <c r="Z5103" s="2" t="s">
        <v>3088</v>
      </c>
      <c r="AA5103" s="2" t="s">
        <v>24451</v>
      </c>
      <c r="AB5103" s="2" t="s">
        <v>25496</v>
      </c>
      <c r="AC5103" s="2" t="s">
        <v>139</v>
      </c>
      <c r="AD5103" s="2" t="s">
        <v>139</v>
      </c>
      <c r="AE5103" s="2" t="s">
        <v>139</v>
      </c>
      <c r="AF5103" s="2" t="s">
        <v>24441</v>
      </c>
      <c r="AG5103" s="2" t="s">
        <v>139</v>
      </c>
      <c r="AH5103" s="2" t="s">
        <v>24442</v>
      </c>
      <c r="AI5103" s="2" t="s">
        <v>139</v>
      </c>
      <c r="AJ5103" s="2" t="s">
        <v>30323</v>
      </c>
      <c r="AK5103" s="2" t="s">
        <v>139</v>
      </c>
      <c r="AL5103" s="2" t="s">
        <v>139</v>
      </c>
      <c r="AM5103" s="2" t="s">
        <v>139</v>
      </c>
      <c r="AN5103" s="2" t="s">
        <v>139</v>
      </c>
      <c r="AO5103" s="2">
        <v>13280</v>
      </c>
      <c r="AP5103" s="2" t="s">
        <v>139</v>
      </c>
      <c r="AQ5103" s="2" t="s">
        <v>101</v>
      </c>
      <c r="AR5103" s="2" t="s">
        <v>100</v>
      </c>
    </row>
    <row r="5104" spans="8:44" ht="21" customHeight="1">
      <c r="H5104" s="2">
        <f t="shared" si="166"/>
        <v>5103</v>
      </c>
      <c r="I5104" s="2" t="str">
        <f t="shared" ca="1" si="167"/>
        <v>コンシェルテック5103</v>
      </c>
      <c r="K5104" s="2" t="s">
        <v>59</v>
      </c>
      <c r="L5104" s="2" t="s">
        <v>6500</v>
      </c>
      <c r="M5104" s="4" t="s">
        <v>30324</v>
      </c>
      <c r="N5104" s="2" t="s">
        <v>30325</v>
      </c>
      <c r="O5104" s="2" t="s">
        <v>24446</v>
      </c>
      <c r="P5104" s="2" t="s">
        <v>30326</v>
      </c>
      <c r="Q5104" s="2" t="s">
        <v>101</v>
      </c>
      <c r="R5104" s="2" t="s">
        <v>25554</v>
      </c>
      <c r="S5104" s="2" t="s">
        <v>24595</v>
      </c>
      <c r="T5104" s="2" t="s">
        <v>24450</v>
      </c>
      <c r="U5104" s="2" t="s">
        <v>139</v>
      </c>
      <c r="V5104" s="2">
        <v>1200</v>
      </c>
      <c r="W5104" s="2" t="s">
        <v>139</v>
      </c>
      <c r="X5104" s="2">
        <v>47</v>
      </c>
      <c r="Y5104" s="2" t="s">
        <v>139</v>
      </c>
      <c r="Z5104" s="2" t="s">
        <v>1054</v>
      </c>
      <c r="AA5104" s="2" t="s">
        <v>24625</v>
      </c>
      <c r="AB5104" s="2" t="s">
        <v>15800</v>
      </c>
      <c r="AC5104" s="2" t="s">
        <v>139</v>
      </c>
      <c r="AD5104" s="2" t="s">
        <v>139</v>
      </c>
      <c r="AE5104" s="2" t="s">
        <v>139</v>
      </c>
      <c r="AF5104" s="2" t="s">
        <v>24441</v>
      </c>
      <c r="AG5104" s="2" t="s">
        <v>139</v>
      </c>
      <c r="AH5104" s="2" t="s">
        <v>24442</v>
      </c>
      <c r="AI5104" s="2" t="s">
        <v>139</v>
      </c>
      <c r="AJ5104" s="2" t="s">
        <v>30327</v>
      </c>
      <c r="AK5104" s="2" t="s">
        <v>139</v>
      </c>
      <c r="AL5104" s="2" t="s">
        <v>139</v>
      </c>
      <c r="AM5104" s="2" t="s">
        <v>139</v>
      </c>
      <c r="AN5104" s="2" t="s">
        <v>139</v>
      </c>
      <c r="AO5104" s="2">
        <v>13281</v>
      </c>
      <c r="AP5104" s="2" t="s">
        <v>139</v>
      </c>
      <c r="AQ5104" s="2" t="s">
        <v>101</v>
      </c>
      <c r="AR5104" s="2" t="s">
        <v>100</v>
      </c>
    </row>
    <row r="5105" spans="8:44" ht="21" customHeight="1">
      <c r="H5105" s="2">
        <f t="shared" si="166"/>
        <v>5104</v>
      </c>
      <c r="I5105" s="2" t="str">
        <f t="shared" ca="1" si="167"/>
        <v>コンシェルテック5104</v>
      </c>
      <c r="K5105" s="2" t="s">
        <v>59</v>
      </c>
      <c r="L5105" s="2" t="s">
        <v>6500</v>
      </c>
      <c r="M5105" s="4" t="s">
        <v>30328</v>
      </c>
      <c r="N5105" s="2" t="s">
        <v>30329</v>
      </c>
      <c r="O5105" s="2" t="s">
        <v>24446</v>
      </c>
      <c r="P5105" s="2" t="s">
        <v>30330</v>
      </c>
      <c r="Q5105" s="2" t="s">
        <v>101</v>
      </c>
      <c r="R5105" s="2" t="s">
        <v>26673</v>
      </c>
      <c r="S5105" s="2" t="s">
        <v>30331</v>
      </c>
      <c r="T5105" s="2" t="s">
        <v>24450</v>
      </c>
      <c r="U5105" s="2" t="s">
        <v>139</v>
      </c>
      <c r="V5105" s="2">
        <v>1140</v>
      </c>
      <c r="W5105" s="2" t="s">
        <v>139</v>
      </c>
      <c r="X5105" s="2">
        <v>45</v>
      </c>
      <c r="Y5105" s="2" t="s">
        <v>139</v>
      </c>
      <c r="Z5105" s="2" t="s">
        <v>1054</v>
      </c>
      <c r="AA5105" s="2" t="s">
        <v>24625</v>
      </c>
      <c r="AB5105" s="2" t="s">
        <v>30332</v>
      </c>
      <c r="AC5105" s="2" t="s">
        <v>139</v>
      </c>
      <c r="AD5105" s="2" t="s">
        <v>139</v>
      </c>
      <c r="AE5105" s="2" t="s">
        <v>139</v>
      </c>
      <c r="AF5105" s="2" t="s">
        <v>24441</v>
      </c>
      <c r="AG5105" s="2" t="s">
        <v>139</v>
      </c>
      <c r="AH5105" s="2" t="s">
        <v>24442</v>
      </c>
      <c r="AI5105" s="2" t="s">
        <v>139</v>
      </c>
      <c r="AJ5105" s="2" t="s">
        <v>30333</v>
      </c>
      <c r="AK5105" s="2" t="s">
        <v>139</v>
      </c>
      <c r="AL5105" s="2" t="s">
        <v>139</v>
      </c>
      <c r="AM5105" s="2" t="s">
        <v>139</v>
      </c>
      <c r="AN5105" s="2" t="s">
        <v>139</v>
      </c>
      <c r="AO5105" s="2">
        <v>13282</v>
      </c>
      <c r="AP5105" s="2" t="s">
        <v>139</v>
      </c>
      <c r="AQ5105" s="2" t="s">
        <v>101</v>
      </c>
      <c r="AR5105" s="2" t="s">
        <v>100</v>
      </c>
    </row>
    <row r="5106" spans="8:44" ht="21" customHeight="1">
      <c r="H5106" s="2">
        <f t="shared" si="166"/>
        <v>5105</v>
      </c>
      <c r="I5106" s="2" t="str">
        <f t="shared" ca="1" si="167"/>
        <v>コンシェルテック5105</v>
      </c>
      <c r="K5106" s="2" t="s">
        <v>59</v>
      </c>
      <c r="L5106" s="2" t="s">
        <v>6500</v>
      </c>
      <c r="M5106" s="4" t="s">
        <v>30334</v>
      </c>
      <c r="N5106" s="2" t="s">
        <v>30335</v>
      </c>
      <c r="O5106" s="2" t="s">
        <v>24446</v>
      </c>
      <c r="P5106" s="2" t="s">
        <v>30336</v>
      </c>
      <c r="Q5106" s="2" t="s">
        <v>101</v>
      </c>
      <c r="R5106" s="2" t="s">
        <v>26455</v>
      </c>
      <c r="S5106" s="2" t="s">
        <v>30337</v>
      </c>
      <c r="T5106" s="2" t="s">
        <v>24450</v>
      </c>
      <c r="U5106" s="2" t="s">
        <v>139</v>
      </c>
      <c r="V5106" s="2">
        <v>1250</v>
      </c>
      <c r="W5106" s="2" t="s">
        <v>139</v>
      </c>
      <c r="X5106" s="2">
        <v>49</v>
      </c>
      <c r="Y5106" s="2" t="s">
        <v>139</v>
      </c>
      <c r="Z5106" s="2" t="s">
        <v>3088</v>
      </c>
      <c r="AA5106" s="2" t="s">
        <v>24451</v>
      </c>
      <c r="AB5106" s="2" t="s">
        <v>26675</v>
      </c>
      <c r="AC5106" s="2" t="s">
        <v>139</v>
      </c>
      <c r="AD5106" s="2" t="s">
        <v>139</v>
      </c>
      <c r="AE5106" s="2" t="s">
        <v>139</v>
      </c>
      <c r="AF5106" s="2" t="s">
        <v>24441</v>
      </c>
      <c r="AG5106" s="2" t="s">
        <v>139</v>
      </c>
      <c r="AH5106" s="2" t="s">
        <v>24442</v>
      </c>
      <c r="AI5106" s="2" t="s">
        <v>139</v>
      </c>
      <c r="AJ5106" s="2" t="s">
        <v>30338</v>
      </c>
      <c r="AK5106" s="2" t="s">
        <v>139</v>
      </c>
      <c r="AL5106" s="2" t="s">
        <v>139</v>
      </c>
      <c r="AM5106" s="2" t="s">
        <v>139</v>
      </c>
      <c r="AN5106" s="2" t="s">
        <v>139</v>
      </c>
      <c r="AO5106" s="2">
        <v>13286</v>
      </c>
      <c r="AP5106" s="2" t="s">
        <v>139</v>
      </c>
      <c r="AQ5106" s="2" t="s">
        <v>101</v>
      </c>
      <c r="AR5106" s="2" t="s">
        <v>100</v>
      </c>
    </row>
    <row r="5107" spans="8:44" ht="21" customHeight="1">
      <c r="H5107" s="2">
        <f t="shared" si="166"/>
        <v>5106</v>
      </c>
      <c r="I5107" s="2" t="str">
        <f t="shared" ca="1" si="167"/>
        <v>コンシェルテック5106</v>
      </c>
      <c r="K5107" s="2" t="s">
        <v>59</v>
      </c>
      <c r="L5107" s="2" t="s">
        <v>6500</v>
      </c>
      <c r="M5107" s="4" t="s">
        <v>30339</v>
      </c>
      <c r="N5107" s="2" t="s">
        <v>30340</v>
      </c>
      <c r="O5107" s="2" t="s">
        <v>24446</v>
      </c>
      <c r="P5107" s="2" t="s">
        <v>30341</v>
      </c>
      <c r="Q5107" s="2" t="s">
        <v>101</v>
      </c>
      <c r="R5107" s="2" t="s">
        <v>25494</v>
      </c>
      <c r="S5107" s="2" t="s">
        <v>26256</v>
      </c>
      <c r="T5107" s="2" t="s">
        <v>3694</v>
      </c>
      <c r="U5107" s="2" t="s">
        <v>139</v>
      </c>
      <c r="V5107" s="2">
        <v>1150</v>
      </c>
      <c r="W5107" s="2" t="s">
        <v>139</v>
      </c>
      <c r="X5107" s="2">
        <v>45</v>
      </c>
      <c r="Y5107" s="2" t="s">
        <v>139</v>
      </c>
      <c r="Z5107" s="2" t="s">
        <v>3121</v>
      </c>
      <c r="AA5107" s="2" t="s">
        <v>24625</v>
      </c>
      <c r="AB5107" s="2" t="s">
        <v>30342</v>
      </c>
      <c r="AC5107" s="2" t="s">
        <v>139</v>
      </c>
      <c r="AD5107" s="2" t="s">
        <v>139</v>
      </c>
      <c r="AE5107" s="2" t="s">
        <v>139</v>
      </c>
      <c r="AF5107" s="2" t="s">
        <v>24441</v>
      </c>
      <c r="AG5107" s="2" t="s">
        <v>139</v>
      </c>
      <c r="AH5107" s="2" t="s">
        <v>24442</v>
      </c>
      <c r="AI5107" s="2" t="s">
        <v>139</v>
      </c>
      <c r="AJ5107" s="2" t="s">
        <v>30343</v>
      </c>
      <c r="AK5107" s="2" t="s">
        <v>139</v>
      </c>
      <c r="AL5107" s="2" t="s">
        <v>139</v>
      </c>
      <c r="AM5107" s="2" t="s">
        <v>139</v>
      </c>
      <c r="AN5107" s="2" t="s">
        <v>139</v>
      </c>
      <c r="AO5107" s="2">
        <v>13292</v>
      </c>
      <c r="AP5107" s="2" t="s">
        <v>139</v>
      </c>
      <c r="AQ5107" s="2" t="s">
        <v>101</v>
      </c>
      <c r="AR5107" s="2" t="s">
        <v>100</v>
      </c>
    </row>
    <row r="5108" spans="8:44" ht="21" customHeight="1">
      <c r="H5108" s="2">
        <f t="shared" si="166"/>
        <v>5107</v>
      </c>
      <c r="I5108" s="2" t="str">
        <f t="shared" ca="1" si="167"/>
        <v>コンシェルテック5107</v>
      </c>
      <c r="K5108" s="2" t="s">
        <v>59</v>
      </c>
      <c r="L5108" s="2" t="s">
        <v>6500</v>
      </c>
      <c r="M5108" s="4" t="s">
        <v>30344</v>
      </c>
      <c r="N5108" s="2" t="s">
        <v>28517</v>
      </c>
      <c r="O5108" s="2" t="s">
        <v>24446</v>
      </c>
      <c r="P5108" s="2" t="s">
        <v>30345</v>
      </c>
      <c r="Q5108" s="2" t="s">
        <v>101</v>
      </c>
      <c r="R5108" s="2" t="s">
        <v>26673</v>
      </c>
      <c r="S5108" s="2" t="s">
        <v>26106</v>
      </c>
      <c r="T5108" s="2" t="s">
        <v>24450</v>
      </c>
      <c r="U5108" s="2" t="s">
        <v>139</v>
      </c>
      <c r="V5108" s="2">
        <v>1150</v>
      </c>
      <c r="W5108" s="2" t="s">
        <v>139</v>
      </c>
      <c r="X5108" s="2">
        <v>49</v>
      </c>
      <c r="Y5108" s="2" t="s">
        <v>139</v>
      </c>
      <c r="Z5108" s="2" t="s">
        <v>1054</v>
      </c>
      <c r="AA5108" s="2" t="s">
        <v>24451</v>
      </c>
      <c r="AB5108" s="2" t="s">
        <v>26675</v>
      </c>
      <c r="AC5108" s="2" t="s">
        <v>139</v>
      </c>
      <c r="AD5108" s="2" t="s">
        <v>139</v>
      </c>
      <c r="AE5108" s="2" t="s">
        <v>139</v>
      </c>
      <c r="AF5108" s="2" t="s">
        <v>24441</v>
      </c>
      <c r="AG5108" s="2" t="s">
        <v>139</v>
      </c>
      <c r="AH5108" s="2" t="s">
        <v>24442</v>
      </c>
      <c r="AI5108" s="2" t="s">
        <v>139</v>
      </c>
      <c r="AJ5108" s="2" t="s">
        <v>30346</v>
      </c>
      <c r="AK5108" s="2" t="s">
        <v>139</v>
      </c>
      <c r="AL5108" s="2" t="s">
        <v>139</v>
      </c>
      <c r="AM5108" s="2" t="s">
        <v>139</v>
      </c>
      <c r="AN5108" s="2" t="s">
        <v>139</v>
      </c>
      <c r="AO5108" s="2">
        <v>13294</v>
      </c>
      <c r="AP5108" s="2" t="s">
        <v>139</v>
      </c>
      <c r="AQ5108" s="2" t="s">
        <v>101</v>
      </c>
      <c r="AR5108" s="2" t="s">
        <v>100</v>
      </c>
    </row>
    <row r="5109" spans="8:44" ht="21" customHeight="1">
      <c r="H5109" s="2">
        <f t="shared" si="166"/>
        <v>5108</v>
      </c>
      <c r="I5109" s="2" t="str">
        <f t="shared" ca="1" si="167"/>
        <v>コンシェルテック5108</v>
      </c>
      <c r="K5109" s="2" t="s">
        <v>59</v>
      </c>
      <c r="L5109" s="2" t="s">
        <v>6500</v>
      </c>
      <c r="M5109" s="4" t="s">
        <v>30347</v>
      </c>
      <c r="N5109" s="2" t="s">
        <v>30348</v>
      </c>
      <c r="O5109" s="2" t="s">
        <v>24446</v>
      </c>
      <c r="P5109" s="2" t="s">
        <v>30349</v>
      </c>
      <c r="Q5109" s="2" t="s">
        <v>101</v>
      </c>
      <c r="R5109" s="2" t="s">
        <v>6560</v>
      </c>
      <c r="S5109" s="2" t="s">
        <v>26034</v>
      </c>
      <c r="T5109" s="2" t="s">
        <v>3694</v>
      </c>
      <c r="U5109" s="2" t="s">
        <v>139</v>
      </c>
      <c r="V5109" s="2">
        <v>1200</v>
      </c>
      <c r="W5109" s="2" t="s">
        <v>139</v>
      </c>
      <c r="X5109" s="2">
        <v>49</v>
      </c>
      <c r="Y5109" s="2" t="s">
        <v>139</v>
      </c>
      <c r="Z5109" s="2" t="s">
        <v>1054</v>
      </c>
      <c r="AA5109" s="2" t="s">
        <v>24451</v>
      </c>
      <c r="AB5109" s="2" t="s">
        <v>30350</v>
      </c>
      <c r="AC5109" s="2" t="s">
        <v>139</v>
      </c>
      <c r="AD5109" s="2" t="s">
        <v>139</v>
      </c>
      <c r="AE5109" s="2" t="s">
        <v>139</v>
      </c>
      <c r="AF5109" s="2" t="s">
        <v>24441</v>
      </c>
      <c r="AG5109" s="2" t="s">
        <v>139</v>
      </c>
      <c r="AH5109" s="2" t="s">
        <v>24442</v>
      </c>
      <c r="AI5109" s="2" t="s">
        <v>139</v>
      </c>
      <c r="AJ5109" s="2" t="s">
        <v>30351</v>
      </c>
      <c r="AK5109" s="2" t="s">
        <v>139</v>
      </c>
      <c r="AL5109" s="2" t="s">
        <v>139</v>
      </c>
      <c r="AM5109" s="2" t="s">
        <v>139</v>
      </c>
      <c r="AN5109" s="2" t="s">
        <v>139</v>
      </c>
      <c r="AO5109" s="2">
        <v>13295</v>
      </c>
      <c r="AP5109" s="2" t="s">
        <v>139</v>
      </c>
      <c r="AQ5109" s="2" t="s">
        <v>101</v>
      </c>
      <c r="AR5109" s="2" t="s">
        <v>100</v>
      </c>
    </row>
    <row r="5110" spans="8:44" ht="21" customHeight="1">
      <c r="H5110" s="2">
        <f t="shared" si="166"/>
        <v>5109</v>
      </c>
      <c r="I5110" s="2" t="str">
        <f t="shared" ca="1" si="167"/>
        <v>コンシェルテック5109</v>
      </c>
      <c r="K5110" s="2" t="s">
        <v>59</v>
      </c>
      <c r="L5110" s="2" t="s">
        <v>6500</v>
      </c>
      <c r="M5110" s="4" t="s">
        <v>30352</v>
      </c>
      <c r="N5110" s="2" t="s">
        <v>30353</v>
      </c>
      <c r="O5110" s="2" t="s">
        <v>24446</v>
      </c>
      <c r="P5110" s="2" t="s">
        <v>30354</v>
      </c>
      <c r="Q5110" s="2" t="s">
        <v>101</v>
      </c>
      <c r="R5110" s="2" t="s">
        <v>25472</v>
      </c>
      <c r="S5110" s="2" t="s">
        <v>30355</v>
      </c>
      <c r="T5110" s="2" t="s">
        <v>24450</v>
      </c>
      <c r="U5110" s="2" t="s">
        <v>139</v>
      </c>
      <c r="V5110" s="2">
        <v>1250</v>
      </c>
      <c r="W5110" s="2" t="s">
        <v>139</v>
      </c>
      <c r="X5110" s="2">
        <v>49</v>
      </c>
      <c r="Y5110" s="2" t="s">
        <v>139</v>
      </c>
      <c r="Z5110" s="2" t="s">
        <v>3088</v>
      </c>
      <c r="AA5110" s="2" t="s">
        <v>24451</v>
      </c>
      <c r="AB5110" s="2" t="s">
        <v>30356</v>
      </c>
      <c r="AC5110" s="2" t="s">
        <v>139</v>
      </c>
      <c r="AD5110" s="2" t="s">
        <v>139</v>
      </c>
      <c r="AE5110" s="2" t="s">
        <v>139</v>
      </c>
      <c r="AF5110" s="2" t="s">
        <v>24441</v>
      </c>
      <c r="AG5110" s="2" t="s">
        <v>139</v>
      </c>
      <c r="AH5110" s="2" t="s">
        <v>24442</v>
      </c>
      <c r="AI5110" s="2" t="s">
        <v>139</v>
      </c>
      <c r="AJ5110" s="2" t="s">
        <v>30357</v>
      </c>
      <c r="AK5110" s="2" t="s">
        <v>139</v>
      </c>
      <c r="AL5110" s="2" t="s">
        <v>139</v>
      </c>
      <c r="AM5110" s="2" t="s">
        <v>139</v>
      </c>
      <c r="AN5110" s="2" t="s">
        <v>139</v>
      </c>
      <c r="AO5110" s="2">
        <v>13298</v>
      </c>
      <c r="AP5110" s="2" t="s">
        <v>139</v>
      </c>
      <c r="AQ5110" s="2" t="s">
        <v>101</v>
      </c>
      <c r="AR5110" s="2" t="s">
        <v>100</v>
      </c>
    </row>
    <row r="5111" spans="8:44" ht="21" customHeight="1">
      <c r="H5111" s="2">
        <f t="shared" si="166"/>
        <v>5110</v>
      </c>
      <c r="I5111" s="2" t="str">
        <f t="shared" ca="1" si="167"/>
        <v>コンシェルテック5110</v>
      </c>
      <c r="K5111" s="2" t="s">
        <v>59</v>
      </c>
      <c r="L5111" s="2" t="s">
        <v>6500</v>
      </c>
      <c r="M5111" s="4" t="s">
        <v>30358</v>
      </c>
      <c r="N5111" s="2" t="s">
        <v>30359</v>
      </c>
      <c r="O5111" s="2" t="s">
        <v>24446</v>
      </c>
      <c r="P5111" s="2" t="s">
        <v>30360</v>
      </c>
      <c r="Q5111" s="2" t="s">
        <v>101</v>
      </c>
      <c r="R5111" s="2" t="s">
        <v>26673</v>
      </c>
      <c r="S5111" s="2" t="s">
        <v>25280</v>
      </c>
      <c r="T5111" s="2" t="s">
        <v>24450</v>
      </c>
      <c r="U5111" s="2" t="s">
        <v>139</v>
      </c>
      <c r="V5111" s="2">
        <v>1300</v>
      </c>
      <c r="W5111" s="2" t="s">
        <v>139</v>
      </c>
      <c r="X5111" s="2">
        <v>43</v>
      </c>
      <c r="Y5111" s="2" t="s">
        <v>139</v>
      </c>
      <c r="Z5111" s="2" t="s">
        <v>1054</v>
      </c>
      <c r="AA5111" s="2" t="s">
        <v>24451</v>
      </c>
      <c r="AB5111" s="2" t="s">
        <v>30361</v>
      </c>
      <c r="AC5111" s="2" t="s">
        <v>139</v>
      </c>
      <c r="AD5111" s="2" t="s">
        <v>139</v>
      </c>
      <c r="AE5111" s="2" t="s">
        <v>139</v>
      </c>
      <c r="AF5111" s="2" t="s">
        <v>24441</v>
      </c>
      <c r="AG5111" s="2" t="s">
        <v>139</v>
      </c>
      <c r="AH5111" s="2" t="s">
        <v>24442</v>
      </c>
      <c r="AI5111" s="2" t="s">
        <v>139</v>
      </c>
      <c r="AJ5111" s="2" t="s">
        <v>30362</v>
      </c>
      <c r="AK5111" s="2" t="s">
        <v>139</v>
      </c>
      <c r="AL5111" s="2" t="s">
        <v>139</v>
      </c>
      <c r="AM5111" s="2" t="s">
        <v>139</v>
      </c>
      <c r="AN5111" s="2" t="s">
        <v>139</v>
      </c>
      <c r="AO5111" s="2">
        <v>13306</v>
      </c>
      <c r="AP5111" s="2" t="s">
        <v>139</v>
      </c>
      <c r="AQ5111" s="2" t="s">
        <v>101</v>
      </c>
      <c r="AR5111" s="2" t="s">
        <v>100</v>
      </c>
    </row>
    <row r="5112" spans="8:44" ht="21" customHeight="1">
      <c r="H5112" s="2">
        <f t="shared" si="166"/>
        <v>5111</v>
      </c>
      <c r="I5112" s="2" t="str">
        <f t="shared" ca="1" si="167"/>
        <v>コンシェルテック5111</v>
      </c>
      <c r="K5112" s="2" t="s">
        <v>59</v>
      </c>
      <c r="L5112" s="2" t="s">
        <v>6500</v>
      </c>
      <c r="M5112" s="4" t="s">
        <v>30363</v>
      </c>
      <c r="N5112" s="2" t="s">
        <v>30364</v>
      </c>
      <c r="O5112" s="2" t="s">
        <v>24446</v>
      </c>
      <c r="P5112" s="2" t="s">
        <v>30365</v>
      </c>
      <c r="Q5112" s="2" t="s">
        <v>101</v>
      </c>
      <c r="R5112" s="2" t="s">
        <v>26673</v>
      </c>
      <c r="S5112" s="2" t="s">
        <v>30366</v>
      </c>
      <c r="T5112" s="2" t="s">
        <v>182</v>
      </c>
      <c r="U5112" s="2" t="s">
        <v>139</v>
      </c>
      <c r="V5112" s="2">
        <v>1400</v>
      </c>
      <c r="W5112" s="2" t="s">
        <v>139</v>
      </c>
      <c r="X5112" s="2">
        <v>49</v>
      </c>
      <c r="Y5112" s="2" t="s">
        <v>139</v>
      </c>
      <c r="Z5112" s="2" t="s">
        <v>1054</v>
      </c>
      <c r="AA5112" s="2" t="s">
        <v>24451</v>
      </c>
      <c r="AB5112" s="2" t="s">
        <v>30361</v>
      </c>
      <c r="AC5112" s="2" t="s">
        <v>139</v>
      </c>
      <c r="AD5112" s="2" t="s">
        <v>139</v>
      </c>
      <c r="AE5112" s="2" t="s">
        <v>139</v>
      </c>
      <c r="AF5112" s="2" t="s">
        <v>24452</v>
      </c>
      <c r="AG5112" s="2" t="s">
        <v>139</v>
      </c>
      <c r="AH5112" s="2" t="s">
        <v>24702</v>
      </c>
      <c r="AI5112" s="2" t="s">
        <v>139</v>
      </c>
      <c r="AJ5112" s="2" t="s">
        <v>30367</v>
      </c>
      <c r="AK5112" s="2" t="s">
        <v>139</v>
      </c>
      <c r="AL5112" s="2" t="s">
        <v>139</v>
      </c>
      <c r="AM5112" s="2" t="s">
        <v>139</v>
      </c>
      <c r="AN5112" s="2" t="s">
        <v>139</v>
      </c>
      <c r="AO5112" s="2">
        <v>13307</v>
      </c>
      <c r="AP5112" s="2" t="s">
        <v>139</v>
      </c>
      <c r="AQ5112" s="2" t="s">
        <v>101</v>
      </c>
      <c r="AR5112" s="2" t="s">
        <v>100</v>
      </c>
    </row>
    <row r="5113" spans="8:44" ht="21" customHeight="1">
      <c r="H5113" s="2">
        <f t="shared" si="166"/>
        <v>5112</v>
      </c>
      <c r="I5113" s="2" t="str">
        <f t="shared" ca="1" si="167"/>
        <v>コンシェルテック5112</v>
      </c>
      <c r="K5113" s="2" t="s">
        <v>59</v>
      </c>
      <c r="L5113" s="2" t="s">
        <v>6500</v>
      </c>
      <c r="M5113" s="4" t="s">
        <v>30368</v>
      </c>
      <c r="N5113" s="2" t="s">
        <v>28517</v>
      </c>
      <c r="O5113" s="2" t="s">
        <v>24446</v>
      </c>
      <c r="P5113" s="2" t="s">
        <v>30369</v>
      </c>
      <c r="Q5113" s="2" t="s">
        <v>101</v>
      </c>
      <c r="R5113" s="2" t="s">
        <v>26673</v>
      </c>
      <c r="S5113" s="2" t="s">
        <v>26106</v>
      </c>
      <c r="T5113" s="2" t="s">
        <v>24450</v>
      </c>
      <c r="U5113" s="2" t="s">
        <v>139</v>
      </c>
      <c r="V5113" s="2">
        <v>1150</v>
      </c>
      <c r="W5113" s="2" t="s">
        <v>139</v>
      </c>
      <c r="X5113" s="2">
        <v>49</v>
      </c>
      <c r="Y5113" s="2" t="s">
        <v>139</v>
      </c>
      <c r="Z5113" s="2" t="s">
        <v>1054</v>
      </c>
      <c r="AA5113" s="2" t="s">
        <v>24451</v>
      </c>
      <c r="AB5113" s="2" t="s">
        <v>26675</v>
      </c>
      <c r="AC5113" s="2" t="s">
        <v>139</v>
      </c>
      <c r="AD5113" s="2" t="s">
        <v>139</v>
      </c>
      <c r="AE5113" s="2" t="s">
        <v>139</v>
      </c>
      <c r="AF5113" s="2" t="s">
        <v>24441</v>
      </c>
      <c r="AG5113" s="2" t="s">
        <v>139</v>
      </c>
      <c r="AH5113" s="2" t="s">
        <v>24442</v>
      </c>
      <c r="AI5113" s="2" t="s">
        <v>139</v>
      </c>
      <c r="AJ5113" s="2" t="s">
        <v>30370</v>
      </c>
      <c r="AK5113" s="2" t="s">
        <v>139</v>
      </c>
      <c r="AL5113" s="2" t="s">
        <v>139</v>
      </c>
      <c r="AM5113" s="2" t="s">
        <v>139</v>
      </c>
      <c r="AN5113" s="2" t="s">
        <v>139</v>
      </c>
      <c r="AO5113" s="2">
        <v>13311</v>
      </c>
      <c r="AP5113" s="2" t="s">
        <v>139</v>
      </c>
      <c r="AQ5113" s="2" t="s">
        <v>101</v>
      </c>
      <c r="AR5113" s="2" t="s">
        <v>100</v>
      </c>
    </row>
    <row r="5114" spans="8:44" ht="21" customHeight="1">
      <c r="H5114" s="2">
        <f t="shared" si="166"/>
        <v>5113</v>
      </c>
      <c r="I5114" s="2" t="str">
        <f t="shared" ca="1" si="167"/>
        <v>コンシェルテック5113</v>
      </c>
      <c r="K5114" s="2" t="s">
        <v>59</v>
      </c>
      <c r="L5114" s="2" t="s">
        <v>6500</v>
      </c>
      <c r="M5114" s="4" t="s">
        <v>30371</v>
      </c>
      <c r="N5114" s="2" t="s">
        <v>30372</v>
      </c>
      <c r="O5114" s="2" t="s">
        <v>24446</v>
      </c>
      <c r="P5114" s="2" t="s">
        <v>30373</v>
      </c>
      <c r="Q5114" s="2" t="s">
        <v>101</v>
      </c>
      <c r="R5114" s="2" t="s">
        <v>25472</v>
      </c>
      <c r="S5114" s="2" t="s">
        <v>30374</v>
      </c>
      <c r="T5114" s="2" t="s">
        <v>24450</v>
      </c>
      <c r="U5114" s="2" t="s">
        <v>139</v>
      </c>
      <c r="V5114" s="2">
        <v>1250</v>
      </c>
      <c r="W5114" s="2" t="s">
        <v>139</v>
      </c>
      <c r="X5114" s="2">
        <v>49</v>
      </c>
      <c r="Y5114" s="2" t="s">
        <v>139</v>
      </c>
      <c r="Z5114" s="2" t="s">
        <v>1054</v>
      </c>
      <c r="AA5114" s="2" t="s">
        <v>24451</v>
      </c>
      <c r="AB5114" s="2" t="s">
        <v>30375</v>
      </c>
      <c r="AC5114" s="2" t="s">
        <v>139</v>
      </c>
      <c r="AD5114" s="2" t="s">
        <v>139</v>
      </c>
      <c r="AE5114" s="2" t="s">
        <v>139</v>
      </c>
      <c r="AF5114" s="2" t="s">
        <v>24441</v>
      </c>
      <c r="AG5114" s="2" t="s">
        <v>139</v>
      </c>
      <c r="AH5114" s="2" t="s">
        <v>24442</v>
      </c>
      <c r="AI5114" s="2" t="s">
        <v>139</v>
      </c>
      <c r="AJ5114" s="2" t="s">
        <v>30376</v>
      </c>
      <c r="AK5114" s="2" t="s">
        <v>139</v>
      </c>
      <c r="AL5114" s="2" t="s">
        <v>139</v>
      </c>
      <c r="AM5114" s="2" t="s">
        <v>139</v>
      </c>
      <c r="AN5114" s="2" t="s">
        <v>139</v>
      </c>
      <c r="AO5114" s="2">
        <v>13326</v>
      </c>
      <c r="AP5114" s="2" t="s">
        <v>139</v>
      </c>
      <c r="AQ5114" s="2" t="s">
        <v>101</v>
      </c>
      <c r="AR5114" s="2" t="s">
        <v>100</v>
      </c>
    </row>
    <row r="5115" spans="8:44" ht="21" customHeight="1">
      <c r="H5115" s="2">
        <f t="shared" si="166"/>
        <v>5114</v>
      </c>
      <c r="I5115" s="2" t="str">
        <f t="shared" ca="1" si="167"/>
        <v>コンシェルテック5114</v>
      </c>
      <c r="K5115" s="2" t="s">
        <v>59</v>
      </c>
      <c r="L5115" s="2" t="s">
        <v>6500</v>
      </c>
      <c r="M5115" s="4" t="s">
        <v>30377</v>
      </c>
      <c r="N5115" s="2" t="s">
        <v>30378</v>
      </c>
      <c r="O5115" s="2" t="s">
        <v>24446</v>
      </c>
      <c r="P5115" s="2" t="s">
        <v>30379</v>
      </c>
      <c r="Q5115" s="2" t="s">
        <v>101</v>
      </c>
      <c r="R5115" s="2" t="s">
        <v>25472</v>
      </c>
      <c r="S5115" s="2" t="s">
        <v>27877</v>
      </c>
      <c r="T5115" s="2" t="s">
        <v>3694</v>
      </c>
      <c r="U5115" s="2" t="s">
        <v>139</v>
      </c>
      <c r="V5115" s="2">
        <v>1150</v>
      </c>
      <c r="W5115" s="2" t="s">
        <v>139</v>
      </c>
      <c r="X5115" s="2">
        <v>49</v>
      </c>
      <c r="Y5115" s="2" t="s">
        <v>139</v>
      </c>
      <c r="Z5115" s="2" t="s">
        <v>3088</v>
      </c>
      <c r="AA5115" s="2" t="s">
        <v>24451</v>
      </c>
      <c r="AB5115" s="2" t="s">
        <v>30356</v>
      </c>
      <c r="AC5115" s="2" t="s">
        <v>139</v>
      </c>
      <c r="AD5115" s="2" t="s">
        <v>139</v>
      </c>
      <c r="AE5115" s="2" t="s">
        <v>139</v>
      </c>
      <c r="AF5115" s="2" t="s">
        <v>24441</v>
      </c>
      <c r="AG5115" s="2" t="s">
        <v>139</v>
      </c>
      <c r="AH5115" s="2" t="s">
        <v>24442</v>
      </c>
      <c r="AI5115" s="2" t="s">
        <v>139</v>
      </c>
      <c r="AJ5115" s="2" t="s">
        <v>30380</v>
      </c>
      <c r="AK5115" s="2" t="s">
        <v>139</v>
      </c>
      <c r="AL5115" s="2" t="s">
        <v>139</v>
      </c>
      <c r="AM5115" s="2" t="s">
        <v>139</v>
      </c>
      <c r="AN5115" s="2" t="s">
        <v>139</v>
      </c>
      <c r="AO5115" s="2">
        <v>13327</v>
      </c>
      <c r="AP5115" s="2" t="s">
        <v>139</v>
      </c>
      <c r="AQ5115" s="2" t="s">
        <v>101</v>
      </c>
      <c r="AR5115" s="2" t="s">
        <v>100</v>
      </c>
    </row>
    <row r="5116" spans="8:44" ht="21" customHeight="1">
      <c r="H5116" s="2">
        <f t="shared" si="166"/>
        <v>5115</v>
      </c>
      <c r="I5116" s="2" t="str">
        <f t="shared" ca="1" si="167"/>
        <v>コンシェルテック5115</v>
      </c>
      <c r="K5116" s="2" t="s">
        <v>59</v>
      </c>
      <c r="L5116" s="2" t="s">
        <v>6500</v>
      </c>
      <c r="M5116" s="4" t="s">
        <v>30381</v>
      </c>
      <c r="N5116" s="2" t="s">
        <v>26503</v>
      </c>
      <c r="O5116" s="2" t="s">
        <v>24446</v>
      </c>
      <c r="P5116" s="2" t="s">
        <v>26504</v>
      </c>
      <c r="Q5116" s="2" t="s">
        <v>101</v>
      </c>
      <c r="R5116" s="2" t="s">
        <v>25472</v>
      </c>
      <c r="S5116" s="2" t="s">
        <v>26505</v>
      </c>
      <c r="T5116" s="2" t="s">
        <v>24450</v>
      </c>
      <c r="U5116" s="2" t="s">
        <v>139</v>
      </c>
      <c r="V5116" s="2">
        <v>1350</v>
      </c>
      <c r="W5116" s="2" t="s">
        <v>139</v>
      </c>
      <c r="X5116" s="2">
        <v>45</v>
      </c>
      <c r="Y5116" s="2" t="s">
        <v>139</v>
      </c>
      <c r="Z5116" s="2" t="s">
        <v>1054</v>
      </c>
      <c r="AA5116" s="2" t="s">
        <v>24451</v>
      </c>
      <c r="AB5116" s="2" t="s">
        <v>25500</v>
      </c>
      <c r="AC5116" s="2" t="s">
        <v>139</v>
      </c>
      <c r="AD5116" s="2" t="s">
        <v>139</v>
      </c>
      <c r="AE5116" s="2" t="s">
        <v>139</v>
      </c>
      <c r="AF5116" s="2" t="s">
        <v>24441</v>
      </c>
      <c r="AG5116" s="2" t="s">
        <v>139</v>
      </c>
      <c r="AH5116" s="2" t="s">
        <v>24442</v>
      </c>
      <c r="AI5116" s="2" t="s">
        <v>139</v>
      </c>
      <c r="AJ5116" s="2" t="s">
        <v>26506</v>
      </c>
      <c r="AK5116" s="2" t="s">
        <v>139</v>
      </c>
      <c r="AL5116" s="2" t="s">
        <v>139</v>
      </c>
      <c r="AM5116" s="2" t="s">
        <v>139</v>
      </c>
      <c r="AN5116" s="2" t="s">
        <v>139</v>
      </c>
      <c r="AO5116" s="2">
        <v>13356</v>
      </c>
      <c r="AP5116" s="2" t="s">
        <v>139</v>
      </c>
      <c r="AQ5116" s="2" t="s">
        <v>101</v>
      </c>
      <c r="AR5116" s="2" t="s">
        <v>100</v>
      </c>
    </row>
    <row r="5117" spans="8:44" ht="21" customHeight="1">
      <c r="H5117" s="2">
        <f t="shared" si="166"/>
        <v>5116</v>
      </c>
      <c r="I5117" s="2" t="str">
        <f t="shared" ca="1" si="167"/>
        <v>コンシェルテック5116</v>
      </c>
      <c r="K5117" s="2" t="s">
        <v>59</v>
      </c>
      <c r="L5117" s="2" t="s">
        <v>6500</v>
      </c>
      <c r="M5117" s="4" t="s">
        <v>30382</v>
      </c>
      <c r="N5117" s="2" t="s">
        <v>30383</v>
      </c>
      <c r="O5117" s="2" t="s">
        <v>24446</v>
      </c>
      <c r="P5117" s="2" t="s">
        <v>30384</v>
      </c>
      <c r="Q5117" s="2" t="s">
        <v>101</v>
      </c>
      <c r="R5117" s="2" t="s">
        <v>25472</v>
      </c>
      <c r="S5117" s="2" t="s">
        <v>24595</v>
      </c>
      <c r="T5117" s="2" t="s">
        <v>24450</v>
      </c>
      <c r="U5117" s="2" t="s">
        <v>139</v>
      </c>
      <c r="V5117" s="2">
        <v>1400</v>
      </c>
      <c r="W5117" s="2" t="s">
        <v>139</v>
      </c>
      <c r="X5117" s="2">
        <v>49</v>
      </c>
      <c r="Y5117" s="2" t="s">
        <v>139</v>
      </c>
      <c r="Z5117" s="2" t="s">
        <v>1054</v>
      </c>
      <c r="AA5117" s="2" t="s">
        <v>24451</v>
      </c>
      <c r="AB5117" s="2" t="s">
        <v>30385</v>
      </c>
      <c r="AC5117" s="2" t="s">
        <v>139</v>
      </c>
      <c r="AD5117" s="2" t="s">
        <v>139</v>
      </c>
      <c r="AE5117" s="2" t="s">
        <v>139</v>
      </c>
      <c r="AF5117" s="2" t="s">
        <v>24441</v>
      </c>
      <c r="AG5117" s="2" t="s">
        <v>139</v>
      </c>
      <c r="AH5117" s="2" t="s">
        <v>24702</v>
      </c>
      <c r="AI5117" s="2" t="s">
        <v>139</v>
      </c>
      <c r="AJ5117" s="2" t="s">
        <v>30386</v>
      </c>
      <c r="AK5117" s="2" t="s">
        <v>139</v>
      </c>
      <c r="AL5117" s="2" t="s">
        <v>139</v>
      </c>
      <c r="AM5117" s="2" t="s">
        <v>139</v>
      </c>
      <c r="AN5117" s="2" t="s">
        <v>139</v>
      </c>
      <c r="AO5117" s="2">
        <v>13359</v>
      </c>
      <c r="AP5117" s="2" t="s">
        <v>139</v>
      </c>
      <c r="AQ5117" s="2" t="s">
        <v>101</v>
      </c>
      <c r="AR5117" s="2" t="s">
        <v>100</v>
      </c>
    </row>
    <row r="5118" spans="8:44" ht="21" customHeight="1">
      <c r="H5118" s="2">
        <f t="shared" si="166"/>
        <v>5117</v>
      </c>
      <c r="I5118" s="2" t="str">
        <f t="shared" ca="1" si="167"/>
        <v>コンシェルテック5117</v>
      </c>
      <c r="K5118" s="2" t="s">
        <v>59</v>
      </c>
      <c r="L5118" s="2" t="s">
        <v>6500</v>
      </c>
      <c r="M5118" s="4" t="s">
        <v>30387</v>
      </c>
      <c r="N5118" s="2" t="s">
        <v>30388</v>
      </c>
      <c r="O5118" s="2" t="s">
        <v>24446</v>
      </c>
      <c r="P5118" s="2" t="s">
        <v>30389</v>
      </c>
      <c r="Q5118" s="2" t="s">
        <v>101</v>
      </c>
      <c r="R5118" s="2" t="s">
        <v>25472</v>
      </c>
      <c r="S5118" s="2" t="s">
        <v>25495</v>
      </c>
      <c r="T5118" s="2" t="s">
        <v>3694</v>
      </c>
      <c r="U5118" s="2" t="s">
        <v>139</v>
      </c>
      <c r="V5118" s="2">
        <v>1250</v>
      </c>
      <c r="W5118" s="2" t="s">
        <v>139</v>
      </c>
      <c r="X5118" s="2">
        <v>49</v>
      </c>
      <c r="Y5118" s="2" t="s">
        <v>139</v>
      </c>
      <c r="Z5118" s="2" t="s">
        <v>1054</v>
      </c>
      <c r="AA5118" s="2" t="s">
        <v>24451</v>
      </c>
      <c r="AB5118" s="2" t="s">
        <v>15448</v>
      </c>
      <c r="AC5118" s="2" t="s">
        <v>139</v>
      </c>
      <c r="AD5118" s="2" t="s">
        <v>139</v>
      </c>
      <c r="AE5118" s="2" t="s">
        <v>139</v>
      </c>
      <c r="AF5118" s="2" t="s">
        <v>24441</v>
      </c>
      <c r="AG5118" s="2" t="s">
        <v>139</v>
      </c>
      <c r="AH5118" s="2" t="s">
        <v>24442</v>
      </c>
      <c r="AI5118" s="2" t="s">
        <v>139</v>
      </c>
      <c r="AJ5118" s="2" t="s">
        <v>30390</v>
      </c>
      <c r="AK5118" s="2" t="s">
        <v>139</v>
      </c>
      <c r="AL5118" s="2" t="s">
        <v>139</v>
      </c>
      <c r="AM5118" s="2" t="s">
        <v>139</v>
      </c>
      <c r="AN5118" s="2" t="s">
        <v>139</v>
      </c>
      <c r="AO5118" s="2">
        <v>13364</v>
      </c>
      <c r="AP5118" s="2" t="s">
        <v>139</v>
      </c>
      <c r="AQ5118" s="2" t="s">
        <v>101</v>
      </c>
      <c r="AR5118" s="2" t="s">
        <v>100</v>
      </c>
    </row>
    <row r="5119" spans="8:44" ht="21" customHeight="1">
      <c r="H5119" s="2">
        <f t="shared" si="166"/>
        <v>5118</v>
      </c>
      <c r="I5119" s="2" t="str">
        <f t="shared" ca="1" si="167"/>
        <v>コンシェルテック5118</v>
      </c>
      <c r="K5119" s="2" t="s">
        <v>59</v>
      </c>
      <c r="L5119" s="2" t="s">
        <v>6500</v>
      </c>
      <c r="M5119" s="4" t="s">
        <v>30391</v>
      </c>
      <c r="N5119" s="2" t="s">
        <v>30392</v>
      </c>
      <c r="O5119" s="2" t="s">
        <v>24446</v>
      </c>
      <c r="P5119" s="2" t="s">
        <v>30393</v>
      </c>
      <c r="Q5119" s="2" t="s">
        <v>101</v>
      </c>
      <c r="R5119" s="2" t="s">
        <v>25472</v>
      </c>
      <c r="S5119" s="2" t="s">
        <v>30394</v>
      </c>
      <c r="T5119" s="2" t="s">
        <v>24450</v>
      </c>
      <c r="U5119" s="2" t="s">
        <v>139</v>
      </c>
      <c r="V5119" s="2">
        <v>1470</v>
      </c>
      <c r="W5119" s="2" t="s">
        <v>139</v>
      </c>
      <c r="X5119" s="2">
        <v>45</v>
      </c>
      <c r="Y5119" s="2" t="s">
        <v>139</v>
      </c>
      <c r="Z5119" s="2" t="s">
        <v>3088</v>
      </c>
      <c r="AA5119" s="2" t="s">
        <v>24451</v>
      </c>
      <c r="AB5119" s="2" t="s">
        <v>30395</v>
      </c>
      <c r="AC5119" s="2" t="s">
        <v>139</v>
      </c>
      <c r="AD5119" s="2" t="s">
        <v>139</v>
      </c>
      <c r="AE5119" s="2" t="s">
        <v>139</v>
      </c>
      <c r="AF5119" s="2" t="s">
        <v>24441</v>
      </c>
      <c r="AG5119" s="2" t="s">
        <v>139</v>
      </c>
      <c r="AH5119" s="2" t="s">
        <v>24527</v>
      </c>
      <c r="AI5119" s="2" t="s">
        <v>139</v>
      </c>
      <c r="AJ5119" s="2" t="s">
        <v>30396</v>
      </c>
      <c r="AK5119" s="2" t="s">
        <v>139</v>
      </c>
      <c r="AL5119" s="2" t="s">
        <v>139</v>
      </c>
      <c r="AM5119" s="2" t="s">
        <v>139</v>
      </c>
      <c r="AN5119" s="2" t="s">
        <v>139</v>
      </c>
      <c r="AO5119" s="2">
        <v>13370</v>
      </c>
      <c r="AP5119" s="2" t="s">
        <v>139</v>
      </c>
      <c r="AQ5119" s="2" t="s">
        <v>101</v>
      </c>
      <c r="AR5119" s="2" t="s">
        <v>100</v>
      </c>
    </row>
    <row r="5120" spans="8:44" ht="21" customHeight="1">
      <c r="H5120" s="2">
        <f t="shared" si="166"/>
        <v>5119</v>
      </c>
      <c r="I5120" s="2" t="str">
        <f t="shared" ca="1" si="167"/>
        <v>コンシェルテック5119</v>
      </c>
      <c r="K5120" s="2" t="s">
        <v>59</v>
      </c>
      <c r="L5120" s="2" t="s">
        <v>6500</v>
      </c>
      <c r="M5120" s="4" t="s">
        <v>30397</v>
      </c>
      <c r="N5120" s="2" t="s">
        <v>26503</v>
      </c>
      <c r="O5120" s="2" t="s">
        <v>24446</v>
      </c>
      <c r="P5120" s="2" t="s">
        <v>30398</v>
      </c>
      <c r="Q5120" s="2" t="s">
        <v>101</v>
      </c>
      <c r="R5120" s="2" t="s">
        <v>25472</v>
      </c>
      <c r="S5120" s="2" t="s">
        <v>30399</v>
      </c>
      <c r="T5120" s="2" t="s">
        <v>182</v>
      </c>
      <c r="U5120" s="2" t="s">
        <v>139</v>
      </c>
      <c r="V5120" s="2">
        <v>1550</v>
      </c>
      <c r="W5120" s="2" t="s">
        <v>139</v>
      </c>
      <c r="X5120" s="2">
        <v>49</v>
      </c>
      <c r="Y5120" s="2" t="s">
        <v>139</v>
      </c>
      <c r="Z5120" s="2" t="s">
        <v>1054</v>
      </c>
      <c r="AA5120" s="2" t="s">
        <v>24451</v>
      </c>
      <c r="AB5120" s="2" t="s">
        <v>25500</v>
      </c>
      <c r="AC5120" s="2" t="s">
        <v>139</v>
      </c>
      <c r="AD5120" s="2" t="s">
        <v>139</v>
      </c>
      <c r="AE5120" s="2" t="s">
        <v>139</v>
      </c>
      <c r="AF5120" s="2" t="s">
        <v>24441</v>
      </c>
      <c r="AG5120" s="2" t="s">
        <v>139</v>
      </c>
      <c r="AH5120" s="2" t="s">
        <v>24527</v>
      </c>
      <c r="AI5120" s="2" t="s">
        <v>139</v>
      </c>
      <c r="AJ5120" s="2" t="s">
        <v>26506</v>
      </c>
      <c r="AK5120" s="2" t="s">
        <v>139</v>
      </c>
      <c r="AL5120" s="2" t="s">
        <v>139</v>
      </c>
      <c r="AM5120" s="2" t="s">
        <v>139</v>
      </c>
      <c r="AN5120" s="2" t="s">
        <v>139</v>
      </c>
      <c r="AO5120" s="2">
        <v>13380</v>
      </c>
      <c r="AP5120" s="2" t="s">
        <v>139</v>
      </c>
      <c r="AQ5120" s="2" t="s">
        <v>101</v>
      </c>
      <c r="AR5120" s="2" t="s">
        <v>100</v>
      </c>
    </row>
    <row r="5121" spans="8:44" ht="21" customHeight="1">
      <c r="H5121" s="2">
        <f t="shared" si="166"/>
        <v>5120</v>
      </c>
      <c r="I5121" s="2" t="str">
        <f t="shared" ca="1" si="167"/>
        <v>コンシェルテック5120</v>
      </c>
      <c r="K5121" s="2" t="s">
        <v>59</v>
      </c>
      <c r="L5121" s="2" t="s">
        <v>6500</v>
      </c>
      <c r="M5121" s="4" t="s">
        <v>30400</v>
      </c>
      <c r="N5121" s="2" t="s">
        <v>30401</v>
      </c>
      <c r="O5121" s="2" t="s">
        <v>24446</v>
      </c>
      <c r="P5121" s="2" t="s">
        <v>30402</v>
      </c>
      <c r="Q5121" s="2" t="s">
        <v>101</v>
      </c>
      <c r="R5121" s="2" t="s">
        <v>25472</v>
      </c>
      <c r="S5121" s="2" t="s">
        <v>25589</v>
      </c>
      <c r="T5121" s="2" t="s">
        <v>182</v>
      </c>
      <c r="U5121" s="2" t="s">
        <v>139</v>
      </c>
      <c r="V5121" s="2">
        <v>1250</v>
      </c>
      <c r="W5121" s="2" t="s">
        <v>139</v>
      </c>
      <c r="X5121" s="2">
        <v>49</v>
      </c>
      <c r="Y5121" s="2" t="s">
        <v>139</v>
      </c>
      <c r="Z5121" s="2" t="s">
        <v>3088</v>
      </c>
      <c r="AA5121" s="2" t="s">
        <v>24451</v>
      </c>
      <c r="AB5121" s="2" t="s">
        <v>30403</v>
      </c>
      <c r="AC5121" s="2" t="s">
        <v>139</v>
      </c>
      <c r="AD5121" s="2" t="s">
        <v>139</v>
      </c>
      <c r="AE5121" s="2" t="s">
        <v>139</v>
      </c>
      <c r="AF5121" s="2" t="s">
        <v>24441</v>
      </c>
      <c r="AG5121" s="2" t="s">
        <v>139</v>
      </c>
      <c r="AH5121" s="2" t="s">
        <v>24442</v>
      </c>
      <c r="AI5121" s="2" t="s">
        <v>139</v>
      </c>
      <c r="AJ5121" s="2" t="s">
        <v>30404</v>
      </c>
      <c r="AK5121" s="2" t="s">
        <v>139</v>
      </c>
      <c r="AL5121" s="2" t="s">
        <v>139</v>
      </c>
      <c r="AM5121" s="2" t="s">
        <v>139</v>
      </c>
      <c r="AN5121" s="2" t="s">
        <v>139</v>
      </c>
      <c r="AO5121" s="2">
        <v>13384</v>
      </c>
      <c r="AP5121" s="2" t="s">
        <v>139</v>
      </c>
      <c r="AQ5121" s="2" t="s">
        <v>101</v>
      </c>
      <c r="AR5121" s="2" t="s">
        <v>100</v>
      </c>
    </row>
    <row r="5122" spans="8:44" ht="21" customHeight="1">
      <c r="H5122" s="2">
        <f t="shared" ref="H5122:H5185" si="168">ROW()-1</f>
        <v>5121</v>
      </c>
      <c r="I5122" s="2" t="str">
        <f t="shared" ref="I5122:I5185" ca="1" si="169">IF($K5122="","",$K5122&amp;($H5122-SUMIF($B$2:$B$41,$K5122,$F$2:$F$41)))</f>
        <v>コンシェルテック5121</v>
      </c>
      <c r="K5122" s="2" t="s">
        <v>59</v>
      </c>
      <c r="L5122" s="2" t="s">
        <v>6500</v>
      </c>
      <c r="M5122" s="4" t="s">
        <v>30405</v>
      </c>
      <c r="N5122" s="2" t="s">
        <v>27033</v>
      </c>
      <c r="O5122" s="2" t="s">
        <v>24446</v>
      </c>
      <c r="P5122" s="2" t="s">
        <v>30406</v>
      </c>
      <c r="Q5122" s="2" t="s">
        <v>101</v>
      </c>
      <c r="R5122" s="2" t="s">
        <v>6567</v>
      </c>
      <c r="S5122" s="2" t="s">
        <v>24566</v>
      </c>
      <c r="T5122" s="2" t="s">
        <v>3694</v>
      </c>
      <c r="U5122" s="2" t="s">
        <v>139</v>
      </c>
      <c r="V5122" s="2">
        <v>1350</v>
      </c>
      <c r="W5122" s="2" t="s">
        <v>139</v>
      </c>
      <c r="X5122" s="2">
        <v>49</v>
      </c>
      <c r="Y5122" s="2" t="s">
        <v>139</v>
      </c>
      <c r="Z5122" s="2" t="s">
        <v>1054</v>
      </c>
      <c r="AA5122" s="2" t="s">
        <v>24451</v>
      </c>
      <c r="AB5122" s="2" t="s">
        <v>30407</v>
      </c>
      <c r="AC5122" s="2" t="s">
        <v>139</v>
      </c>
      <c r="AD5122" s="2" t="s">
        <v>139</v>
      </c>
      <c r="AE5122" s="2" t="s">
        <v>139</v>
      </c>
      <c r="AF5122" s="2" t="s">
        <v>24441</v>
      </c>
      <c r="AG5122" s="2" t="s">
        <v>139</v>
      </c>
      <c r="AH5122" s="2" t="s">
        <v>24442</v>
      </c>
      <c r="AI5122" s="2" t="s">
        <v>139</v>
      </c>
      <c r="AJ5122" s="2" t="s">
        <v>30408</v>
      </c>
      <c r="AK5122" s="2" t="s">
        <v>139</v>
      </c>
      <c r="AL5122" s="2" t="s">
        <v>139</v>
      </c>
      <c r="AM5122" s="2" t="s">
        <v>139</v>
      </c>
      <c r="AN5122" s="2" t="s">
        <v>139</v>
      </c>
      <c r="AO5122" s="2">
        <v>13387</v>
      </c>
      <c r="AP5122" s="2" t="s">
        <v>139</v>
      </c>
      <c r="AQ5122" s="2" t="s">
        <v>101</v>
      </c>
      <c r="AR5122" s="2" t="s">
        <v>100</v>
      </c>
    </row>
    <row r="5123" spans="8:44" ht="21" customHeight="1">
      <c r="H5123" s="2">
        <f t="shared" si="168"/>
        <v>5122</v>
      </c>
      <c r="I5123" s="2" t="str">
        <f t="shared" ca="1" si="169"/>
        <v>コンシェルテック5122</v>
      </c>
      <c r="K5123" s="2" t="s">
        <v>59</v>
      </c>
      <c r="L5123" s="2" t="s">
        <v>6500</v>
      </c>
      <c r="M5123" s="4" t="s">
        <v>30409</v>
      </c>
      <c r="N5123" s="2" t="s">
        <v>30410</v>
      </c>
      <c r="O5123" s="2" t="s">
        <v>24446</v>
      </c>
      <c r="P5123" s="2" t="s">
        <v>30411</v>
      </c>
      <c r="Q5123" s="2" t="s">
        <v>101</v>
      </c>
      <c r="R5123" s="2" t="s">
        <v>30412</v>
      </c>
      <c r="S5123" s="2" t="s">
        <v>30413</v>
      </c>
      <c r="T5123" s="2" t="s">
        <v>3694</v>
      </c>
      <c r="U5123" s="2" t="s">
        <v>139</v>
      </c>
      <c r="V5123" s="2">
        <v>1112</v>
      </c>
      <c r="W5123" s="2" t="s">
        <v>139</v>
      </c>
      <c r="X5123" s="2">
        <v>49</v>
      </c>
      <c r="Y5123" s="2" t="s">
        <v>139</v>
      </c>
      <c r="Z5123" s="2" t="s">
        <v>1054</v>
      </c>
      <c r="AA5123" s="2" t="s">
        <v>24451</v>
      </c>
      <c r="AB5123" s="2" t="s">
        <v>30414</v>
      </c>
      <c r="AC5123" s="2" t="s">
        <v>139</v>
      </c>
      <c r="AD5123" s="2" t="s">
        <v>139</v>
      </c>
      <c r="AE5123" s="2" t="s">
        <v>139</v>
      </c>
      <c r="AF5123" s="2" t="s">
        <v>24441</v>
      </c>
      <c r="AG5123" s="2" t="s">
        <v>139</v>
      </c>
      <c r="AH5123" s="2" t="s">
        <v>24442</v>
      </c>
      <c r="AI5123" s="2" t="s">
        <v>139</v>
      </c>
      <c r="AJ5123" s="2" t="s">
        <v>30415</v>
      </c>
      <c r="AK5123" s="2" t="s">
        <v>139</v>
      </c>
      <c r="AL5123" s="2" t="s">
        <v>139</v>
      </c>
      <c r="AM5123" s="2" t="s">
        <v>139</v>
      </c>
      <c r="AN5123" s="2" t="s">
        <v>139</v>
      </c>
      <c r="AO5123" s="2">
        <v>13392</v>
      </c>
      <c r="AP5123" s="2" t="s">
        <v>139</v>
      </c>
      <c r="AQ5123" s="2" t="s">
        <v>101</v>
      </c>
      <c r="AR5123" s="2" t="s">
        <v>100</v>
      </c>
    </row>
    <row r="5124" spans="8:44" ht="21" customHeight="1">
      <c r="H5124" s="2">
        <f t="shared" si="168"/>
        <v>5123</v>
      </c>
      <c r="I5124" s="2" t="str">
        <f t="shared" ca="1" si="169"/>
        <v>コンシェルテック5123</v>
      </c>
      <c r="K5124" s="2" t="s">
        <v>59</v>
      </c>
      <c r="L5124" s="2" t="s">
        <v>6500</v>
      </c>
      <c r="M5124" s="4" t="s">
        <v>30416</v>
      </c>
      <c r="N5124" s="2" t="s">
        <v>30417</v>
      </c>
      <c r="O5124" s="2" t="s">
        <v>24446</v>
      </c>
      <c r="P5124" s="2" t="s">
        <v>30418</v>
      </c>
      <c r="Q5124" s="2" t="s">
        <v>101</v>
      </c>
      <c r="R5124" s="2" t="s">
        <v>6567</v>
      </c>
      <c r="S5124" s="2" t="s">
        <v>30419</v>
      </c>
      <c r="T5124" s="2" t="s">
        <v>182</v>
      </c>
      <c r="U5124" s="2" t="s">
        <v>139</v>
      </c>
      <c r="V5124" s="2">
        <v>1150</v>
      </c>
      <c r="W5124" s="2" t="s">
        <v>139</v>
      </c>
      <c r="X5124" s="2">
        <v>49</v>
      </c>
      <c r="Y5124" s="2" t="s">
        <v>139</v>
      </c>
      <c r="Z5124" s="2" t="s">
        <v>3088</v>
      </c>
      <c r="AA5124" s="2" t="s">
        <v>24451</v>
      </c>
      <c r="AB5124" s="2" t="s">
        <v>15869</v>
      </c>
      <c r="AC5124" s="2" t="s">
        <v>139</v>
      </c>
      <c r="AD5124" s="2" t="s">
        <v>139</v>
      </c>
      <c r="AE5124" s="2" t="s">
        <v>139</v>
      </c>
      <c r="AF5124" s="2" t="s">
        <v>24441</v>
      </c>
      <c r="AG5124" s="2" t="s">
        <v>139</v>
      </c>
      <c r="AH5124" s="2" t="s">
        <v>24442</v>
      </c>
      <c r="AI5124" s="2" t="s">
        <v>139</v>
      </c>
      <c r="AJ5124" s="2" t="s">
        <v>30420</v>
      </c>
      <c r="AK5124" s="2" t="s">
        <v>139</v>
      </c>
      <c r="AL5124" s="2" t="s">
        <v>139</v>
      </c>
      <c r="AM5124" s="2" t="s">
        <v>139</v>
      </c>
      <c r="AN5124" s="2" t="s">
        <v>139</v>
      </c>
      <c r="AO5124" s="2">
        <v>13397</v>
      </c>
      <c r="AP5124" s="2" t="s">
        <v>139</v>
      </c>
      <c r="AQ5124" s="2" t="s">
        <v>101</v>
      </c>
      <c r="AR5124" s="2" t="s">
        <v>100</v>
      </c>
    </row>
    <row r="5125" spans="8:44" ht="21" customHeight="1">
      <c r="H5125" s="2">
        <f t="shared" si="168"/>
        <v>5124</v>
      </c>
      <c r="I5125" s="2" t="str">
        <f t="shared" ca="1" si="169"/>
        <v>コンシェルテック5124</v>
      </c>
      <c r="K5125" s="2" t="s">
        <v>59</v>
      </c>
      <c r="L5125" s="2" t="s">
        <v>6500</v>
      </c>
      <c r="M5125" s="4" t="s">
        <v>30421</v>
      </c>
      <c r="N5125" s="2" t="s">
        <v>30422</v>
      </c>
      <c r="O5125" s="2" t="s">
        <v>26474</v>
      </c>
      <c r="P5125" s="2" t="s">
        <v>30423</v>
      </c>
      <c r="Q5125" s="2" t="s">
        <v>101</v>
      </c>
      <c r="R5125" s="2" t="s">
        <v>25549</v>
      </c>
      <c r="S5125" s="2" t="s">
        <v>24508</v>
      </c>
      <c r="T5125" s="2" t="s">
        <v>24450</v>
      </c>
      <c r="U5125" s="2" t="s">
        <v>139</v>
      </c>
      <c r="V5125" s="2">
        <v>1070</v>
      </c>
      <c r="W5125" s="2" t="s">
        <v>139</v>
      </c>
      <c r="X5125" s="2">
        <v>49</v>
      </c>
      <c r="Y5125" s="2" t="s">
        <v>139</v>
      </c>
      <c r="Z5125" s="2" t="s">
        <v>3121</v>
      </c>
      <c r="AA5125" s="2" t="s">
        <v>24451</v>
      </c>
      <c r="AB5125" s="2" t="s">
        <v>30424</v>
      </c>
      <c r="AC5125" s="2" t="s">
        <v>139</v>
      </c>
      <c r="AD5125" s="2" t="s">
        <v>139</v>
      </c>
      <c r="AE5125" s="2" t="s">
        <v>139</v>
      </c>
      <c r="AF5125" s="2" t="s">
        <v>24441</v>
      </c>
      <c r="AG5125" s="2" t="s">
        <v>139</v>
      </c>
      <c r="AH5125" s="2" t="s">
        <v>24702</v>
      </c>
      <c r="AI5125" s="2" t="s">
        <v>139</v>
      </c>
      <c r="AJ5125" s="2" t="s">
        <v>30425</v>
      </c>
      <c r="AK5125" s="2" t="s">
        <v>139</v>
      </c>
      <c r="AL5125" s="2" t="s">
        <v>139</v>
      </c>
      <c r="AM5125" s="2" t="s">
        <v>139</v>
      </c>
      <c r="AN5125" s="2" t="s">
        <v>139</v>
      </c>
      <c r="AO5125" s="2">
        <v>13402</v>
      </c>
      <c r="AP5125" s="2" t="s">
        <v>139</v>
      </c>
      <c r="AQ5125" s="2" t="s">
        <v>101</v>
      </c>
      <c r="AR5125" s="2" t="s">
        <v>100</v>
      </c>
    </row>
    <row r="5126" spans="8:44" ht="21" customHeight="1">
      <c r="H5126" s="2">
        <f t="shared" si="168"/>
        <v>5125</v>
      </c>
      <c r="I5126" s="2" t="str">
        <f t="shared" ca="1" si="169"/>
        <v>コンシェルテック5125</v>
      </c>
      <c r="K5126" s="2" t="s">
        <v>59</v>
      </c>
      <c r="L5126" s="2" t="s">
        <v>6500</v>
      </c>
      <c r="M5126" s="4" t="s">
        <v>30426</v>
      </c>
      <c r="N5126" s="2" t="s">
        <v>30427</v>
      </c>
      <c r="O5126" s="2" t="s">
        <v>24446</v>
      </c>
      <c r="P5126" s="2" t="s">
        <v>30428</v>
      </c>
      <c r="Q5126" s="2" t="s">
        <v>101</v>
      </c>
      <c r="R5126" s="2" t="s">
        <v>6567</v>
      </c>
      <c r="S5126" s="2" t="s">
        <v>30429</v>
      </c>
      <c r="T5126" s="2" t="s">
        <v>182</v>
      </c>
      <c r="U5126" s="2" t="s">
        <v>139</v>
      </c>
      <c r="V5126" s="2">
        <v>1400</v>
      </c>
      <c r="W5126" s="2" t="s">
        <v>139</v>
      </c>
      <c r="X5126" s="2">
        <v>49</v>
      </c>
      <c r="Y5126" s="2" t="s">
        <v>139</v>
      </c>
      <c r="Z5126" s="2" t="s">
        <v>3088</v>
      </c>
      <c r="AA5126" s="2" t="s">
        <v>24451</v>
      </c>
      <c r="AB5126" s="2" t="s">
        <v>30430</v>
      </c>
      <c r="AC5126" s="2" t="s">
        <v>139</v>
      </c>
      <c r="AD5126" s="2" t="s">
        <v>139</v>
      </c>
      <c r="AE5126" s="2" t="s">
        <v>139</v>
      </c>
      <c r="AF5126" s="2" t="s">
        <v>24441</v>
      </c>
      <c r="AG5126" s="2" t="s">
        <v>139</v>
      </c>
      <c r="AH5126" s="2" t="s">
        <v>24442</v>
      </c>
      <c r="AI5126" s="2" t="s">
        <v>139</v>
      </c>
      <c r="AJ5126" s="2" t="s">
        <v>30431</v>
      </c>
      <c r="AK5126" s="2" t="s">
        <v>139</v>
      </c>
      <c r="AL5126" s="2" t="s">
        <v>139</v>
      </c>
      <c r="AM5126" s="2" t="s">
        <v>139</v>
      </c>
      <c r="AN5126" s="2" t="s">
        <v>139</v>
      </c>
      <c r="AO5126" s="2">
        <v>13411</v>
      </c>
      <c r="AP5126" s="2" t="s">
        <v>139</v>
      </c>
      <c r="AQ5126" s="2" t="s">
        <v>101</v>
      </c>
      <c r="AR5126" s="2" t="s">
        <v>100</v>
      </c>
    </row>
    <row r="5127" spans="8:44" ht="21" customHeight="1">
      <c r="H5127" s="2">
        <f t="shared" si="168"/>
        <v>5126</v>
      </c>
      <c r="I5127" s="2" t="str">
        <f t="shared" ca="1" si="169"/>
        <v>コンシェルテック5126</v>
      </c>
      <c r="K5127" s="2" t="s">
        <v>59</v>
      </c>
      <c r="L5127" s="2" t="s">
        <v>6500</v>
      </c>
      <c r="M5127" s="4" t="s">
        <v>30432</v>
      </c>
      <c r="N5127" s="2" t="s">
        <v>15430</v>
      </c>
      <c r="O5127" s="2" t="s">
        <v>24446</v>
      </c>
      <c r="P5127" s="2" t="s">
        <v>30433</v>
      </c>
      <c r="Q5127" s="2" t="s">
        <v>101</v>
      </c>
      <c r="R5127" s="2" t="s">
        <v>6567</v>
      </c>
      <c r="S5127" s="2" t="s">
        <v>26777</v>
      </c>
      <c r="T5127" s="2" t="s">
        <v>3694</v>
      </c>
      <c r="U5127" s="2" t="s">
        <v>139</v>
      </c>
      <c r="V5127" s="2">
        <v>1350</v>
      </c>
      <c r="W5127" s="2" t="s">
        <v>139</v>
      </c>
      <c r="X5127" s="2">
        <v>49</v>
      </c>
      <c r="Y5127" s="2" t="s">
        <v>139</v>
      </c>
      <c r="Z5127" s="2" t="s">
        <v>3121</v>
      </c>
      <c r="AA5127" s="2" t="s">
        <v>24451</v>
      </c>
      <c r="AB5127" s="2" t="s">
        <v>15543</v>
      </c>
      <c r="AC5127" s="2" t="s">
        <v>139</v>
      </c>
      <c r="AD5127" s="2" t="s">
        <v>139</v>
      </c>
      <c r="AE5127" s="2" t="s">
        <v>139</v>
      </c>
      <c r="AF5127" s="2" t="s">
        <v>24441</v>
      </c>
      <c r="AG5127" s="2" t="s">
        <v>139</v>
      </c>
      <c r="AH5127" s="2" t="s">
        <v>24442</v>
      </c>
      <c r="AI5127" s="2" t="s">
        <v>139</v>
      </c>
      <c r="AJ5127" s="2" t="s">
        <v>30434</v>
      </c>
      <c r="AK5127" s="2" t="s">
        <v>139</v>
      </c>
      <c r="AL5127" s="2" t="s">
        <v>139</v>
      </c>
      <c r="AM5127" s="2" t="s">
        <v>139</v>
      </c>
      <c r="AN5127" s="2" t="s">
        <v>139</v>
      </c>
      <c r="AO5127" s="2">
        <v>13418</v>
      </c>
      <c r="AP5127" s="2" t="s">
        <v>139</v>
      </c>
      <c r="AQ5127" s="2" t="s">
        <v>101</v>
      </c>
      <c r="AR5127" s="2" t="s">
        <v>100</v>
      </c>
    </row>
    <row r="5128" spans="8:44" ht="21" customHeight="1">
      <c r="H5128" s="2">
        <f t="shared" si="168"/>
        <v>5127</v>
      </c>
      <c r="I5128" s="2" t="str">
        <f t="shared" ca="1" si="169"/>
        <v>コンシェルテック5127</v>
      </c>
      <c r="K5128" s="2" t="s">
        <v>59</v>
      </c>
      <c r="L5128" s="2" t="s">
        <v>6500</v>
      </c>
      <c r="M5128" s="4" t="s">
        <v>30435</v>
      </c>
      <c r="N5128" s="2" t="s">
        <v>27946</v>
      </c>
      <c r="O5128" s="2" t="s">
        <v>24446</v>
      </c>
      <c r="P5128" s="2" t="s">
        <v>30436</v>
      </c>
      <c r="Q5128" s="2" t="s">
        <v>101</v>
      </c>
      <c r="R5128" s="2" t="s">
        <v>25554</v>
      </c>
      <c r="S5128" s="2" t="s">
        <v>30437</v>
      </c>
      <c r="T5128" s="2" t="s">
        <v>24450</v>
      </c>
      <c r="U5128" s="2" t="s">
        <v>139</v>
      </c>
      <c r="V5128" s="2">
        <v>1048</v>
      </c>
      <c r="W5128" s="2" t="s">
        <v>139</v>
      </c>
      <c r="X5128" s="2">
        <v>49</v>
      </c>
      <c r="Y5128" s="2" t="s">
        <v>139</v>
      </c>
      <c r="Z5128" s="2" t="s">
        <v>1054</v>
      </c>
      <c r="AA5128" s="2" t="s">
        <v>24451</v>
      </c>
      <c r="AB5128" s="2" t="s">
        <v>15455</v>
      </c>
      <c r="AC5128" s="2" t="s">
        <v>139</v>
      </c>
      <c r="AD5128" s="2" t="s">
        <v>139</v>
      </c>
      <c r="AE5128" s="2" t="s">
        <v>139</v>
      </c>
      <c r="AF5128" s="2" t="s">
        <v>24441</v>
      </c>
      <c r="AG5128" s="2" t="s">
        <v>139</v>
      </c>
      <c r="AH5128" s="2" t="s">
        <v>24442</v>
      </c>
      <c r="AI5128" s="2" t="s">
        <v>139</v>
      </c>
      <c r="AJ5128" s="2" t="s">
        <v>30438</v>
      </c>
      <c r="AK5128" s="2" t="s">
        <v>139</v>
      </c>
      <c r="AL5128" s="2" t="s">
        <v>139</v>
      </c>
      <c r="AM5128" s="2" t="s">
        <v>139</v>
      </c>
      <c r="AN5128" s="2" t="s">
        <v>139</v>
      </c>
      <c r="AO5128" s="2">
        <v>13439</v>
      </c>
      <c r="AP5128" s="2" t="s">
        <v>139</v>
      </c>
      <c r="AQ5128" s="2" t="s">
        <v>101</v>
      </c>
      <c r="AR5128" s="2" t="s">
        <v>100</v>
      </c>
    </row>
    <row r="5129" spans="8:44" ht="21" customHeight="1">
      <c r="H5129" s="2">
        <f t="shared" si="168"/>
        <v>5128</v>
      </c>
      <c r="I5129" s="2" t="str">
        <f t="shared" ca="1" si="169"/>
        <v>コンシェルテック5128</v>
      </c>
      <c r="K5129" s="2" t="s">
        <v>59</v>
      </c>
      <c r="L5129" s="2" t="s">
        <v>6500</v>
      </c>
      <c r="M5129" s="4" t="s">
        <v>30439</v>
      </c>
      <c r="N5129" s="2" t="s">
        <v>30440</v>
      </c>
      <c r="O5129" s="2" t="s">
        <v>24446</v>
      </c>
      <c r="P5129" s="2" t="s">
        <v>30441</v>
      </c>
      <c r="Q5129" s="2" t="s">
        <v>101</v>
      </c>
      <c r="R5129" s="2" t="s">
        <v>25583</v>
      </c>
      <c r="S5129" s="2" t="s">
        <v>26256</v>
      </c>
      <c r="T5129" s="2" t="s">
        <v>3694</v>
      </c>
      <c r="U5129" s="2" t="s">
        <v>139</v>
      </c>
      <c r="V5129" s="2">
        <v>1200</v>
      </c>
      <c r="W5129" s="2" t="s">
        <v>139</v>
      </c>
      <c r="X5129" s="2">
        <v>45</v>
      </c>
      <c r="Y5129" s="2" t="s">
        <v>139</v>
      </c>
      <c r="Z5129" s="2" t="s">
        <v>3121</v>
      </c>
      <c r="AA5129" s="2" t="s">
        <v>24451</v>
      </c>
      <c r="AB5129" s="2" t="s">
        <v>30442</v>
      </c>
      <c r="AC5129" s="2" t="s">
        <v>139</v>
      </c>
      <c r="AD5129" s="2" t="s">
        <v>139</v>
      </c>
      <c r="AE5129" s="2" t="s">
        <v>139</v>
      </c>
      <c r="AF5129" s="2" t="s">
        <v>24441</v>
      </c>
      <c r="AG5129" s="2" t="s">
        <v>139</v>
      </c>
      <c r="AH5129" s="2" t="s">
        <v>25267</v>
      </c>
      <c r="AI5129" s="2" t="s">
        <v>139</v>
      </c>
      <c r="AJ5129" s="2" t="s">
        <v>30443</v>
      </c>
      <c r="AK5129" s="2" t="s">
        <v>139</v>
      </c>
      <c r="AL5129" s="2" t="s">
        <v>139</v>
      </c>
      <c r="AM5129" s="2" t="s">
        <v>139</v>
      </c>
      <c r="AN5129" s="2" t="s">
        <v>139</v>
      </c>
      <c r="AO5129" s="2">
        <v>13447</v>
      </c>
      <c r="AP5129" s="2" t="s">
        <v>139</v>
      </c>
      <c r="AQ5129" s="2" t="s">
        <v>101</v>
      </c>
      <c r="AR5129" s="2" t="s">
        <v>100</v>
      </c>
    </row>
    <row r="5130" spans="8:44" ht="21" customHeight="1">
      <c r="H5130" s="2">
        <f t="shared" si="168"/>
        <v>5129</v>
      </c>
      <c r="I5130" s="2" t="str">
        <f t="shared" ca="1" si="169"/>
        <v>コンシェルテック5129</v>
      </c>
      <c r="K5130" s="2" t="s">
        <v>59</v>
      </c>
      <c r="L5130" s="2" t="s">
        <v>6500</v>
      </c>
      <c r="M5130" s="4" t="s">
        <v>30444</v>
      </c>
      <c r="N5130" s="2" t="s">
        <v>30445</v>
      </c>
      <c r="O5130" s="2" t="s">
        <v>24446</v>
      </c>
      <c r="P5130" s="2" t="s">
        <v>30446</v>
      </c>
      <c r="Q5130" s="2" t="s">
        <v>101</v>
      </c>
      <c r="R5130" s="2" t="s">
        <v>25583</v>
      </c>
      <c r="S5130" s="2" t="s">
        <v>24508</v>
      </c>
      <c r="T5130" s="2" t="s">
        <v>3694</v>
      </c>
      <c r="U5130" s="2" t="s">
        <v>139</v>
      </c>
      <c r="V5130" s="2">
        <v>1370</v>
      </c>
      <c r="W5130" s="2" t="s">
        <v>139</v>
      </c>
      <c r="X5130" s="2">
        <v>49</v>
      </c>
      <c r="Y5130" s="2" t="s">
        <v>139</v>
      </c>
      <c r="Z5130" s="2" t="s">
        <v>1054</v>
      </c>
      <c r="AA5130" s="2" t="s">
        <v>24526</v>
      </c>
      <c r="AB5130" s="2" t="s">
        <v>27186</v>
      </c>
      <c r="AC5130" s="2" t="s">
        <v>139</v>
      </c>
      <c r="AD5130" s="2" t="s">
        <v>139</v>
      </c>
      <c r="AE5130" s="2" t="s">
        <v>139</v>
      </c>
      <c r="AF5130" s="2" t="s">
        <v>24441</v>
      </c>
      <c r="AG5130" s="2" t="s">
        <v>139</v>
      </c>
      <c r="AH5130" s="2" t="s">
        <v>24442</v>
      </c>
      <c r="AI5130" s="2" t="s">
        <v>139</v>
      </c>
      <c r="AJ5130" s="2" t="s">
        <v>30447</v>
      </c>
      <c r="AK5130" s="2" t="s">
        <v>139</v>
      </c>
      <c r="AL5130" s="2" t="s">
        <v>139</v>
      </c>
      <c r="AM5130" s="2" t="s">
        <v>139</v>
      </c>
      <c r="AN5130" s="2" t="s">
        <v>139</v>
      </c>
      <c r="AO5130" s="2">
        <v>13448</v>
      </c>
      <c r="AP5130" s="2" t="s">
        <v>139</v>
      </c>
      <c r="AQ5130" s="2" t="s">
        <v>101</v>
      </c>
      <c r="AR5130" s="2" t="s">
        <v>100</v>
      </c>
    </row>
    <row r="5131" spans="8:44" ht="21" customHeight="1">
      <c r="H5131" s="2">
        <f t="shared" si="168"/>
        <v>5130</v>
      </c>
      <c r="I5131" s="2" t="str">
        <f t="shared" ca="1" si="169"/>
        <v>コンシェルテック5130</v>
      </c>
      <c r="K5131" s="2" t="s">
        <v>59</v>
      </c>
      <c r="L5131" s="2" t="s">
        <v>6500</v>
      </c>
      <c r="M5131" s="4" t="s">
        <v>30448</v>
      </c>
      <c r="N5131" s="2" t="s">
        <v>30449</v>
      </c>
      <c r="O5131" s="2" t="s">
        <v>24446</v>
      </c>
      <c r="P5131" s="2" t="s">
        <v>30450</v>
      </c>
      <c r="Q5131" s="2" t="s">
        <v>101</v>
      </c>
      <c r="R5131" s="2" t="s">
        <v>25583</v>
      </c>
      <c r="S5131" s="2" t="s">
        <v>27179</v>
      </c>
      <c r="T5131" s="2" t="s">
        <v>182</v>
      </c>
      <c r="U5131" s="2" t="s">
        <v>139</v>
      </c>
      <c r="V5131" s="2">
        <v>1200</v>
      </c>
      <c r="W5131" s="2" t="s">
        <v>139</v>
      </c>
      <c r="X5131" s="2">
        <v>49</v>
      </c>
      <c r="Y5131" s="2" t="s">
        <v>139</v>
      </c>
      <c r="Z5131" s="2" t="s">
        <v>3088</v>
      </c>
      <c r="AA5131" s="2" t="s">
        <v>24451</v>
      </c>
      <c r="AB5131" s="2" t="s">
        <v>25594</v>
      </c>
      <c r="AC5131" s="2" t="s">
        <v>139</v>
      </c>
      <c r="AD5131" s="2" t="s">
        <v>139</v>
      </c>
      <c r="AE5131" s="2" t="s">
        <v>139</v>
      </c>
      <c r="AF5131" s="2" t="s">
        <v>24441</v>
      </c>
      <c r="AG5131" s="2" t="s">
        <v>139</v>
      </c>
      <c r="AH5131" s="2" t="s">
        <v>24442</v>
      </c>
      <c r="AI5131" s="2" t="s">
        <v>139</v>
      </c>
      <c r="AJ5131" s="2" t="s">
        <v>30451</v>
      </c>
      <c r="AK5131" s="2" t="s">
        <v>139</v>
      </c>
      <c r="AL5131" s="2" t="s">
        <v>139</v>
      </c>
      <c r="AM5131" s="2" t="s">
        <v>139</v>
      </c>
      <c r="AN5131" s="2" t="s">
        <v>139</v>
      </c>
      <c r="AO5131" s="2">
        <v>13450</v>
      </c>
      <c r="AP5131" s="2" t="s">
        <v>139</v>
      </c>
      <c r="AQ5131" s="2" t="s">
        <v>101</v>
      </c>
      <c r="AR5131" s="2" t="s">
        <v>100</v>
      </c>
    </row>
    <row r="5132" spans="8:44" ht="21" customHeight="1">
      <c r="H5132" s="2">
        <f t="shared" si="168"/>
        <v>5131</v>
      </c>
      <c r="I5132" s="2" t="str">
        <f t="shared" ca="1" si="169"/>
        <v>コンシェルテック5131</v>
      </c>
      <c r="K5132" s="2" t="s">
        <v>59</v>
      </c>
      <c r="L5132" s="2" t="s">
        <v>6500</v>
      </c>
      <c r="M5132" s="4" t="s">
        <v>30452</v>
      </c>
      <c r="N5132" s="2" t="s">
        <v>30453</v>
      </c>
      <c r="O5132" s="2" t="s">
        <v>24446</v>
      </c>
      <c r="P5132" s="2" t="s">
        <v>28013</v>
      </c>
      <c r="Q5132" s="2" t="s">
        <v>101</v>
      </c>
      <c r="R5132" s="2" t="s">
        <v>25583</v>
      </c>
      <c r="S5132" s="2" t="s">
        <v>27030</v>
      </c>
      <c r="T5132" s="2" t="s">
        <v>3694</v>
      </c>
      <c r="U5132" s="2" t="s">
        <v>139</v>
      </c>
      <c r="V5132" s="2">
        <v>1200</v>
      </c>
      <c r="W5132" s="2" t="s">
        <v>139</v>
      </c>
      <c r="X5132" s="2">
        <v>49</v>
      </c>
      <c r="Y5132" s="2" t="s">
        <v>139</v>
      </c>
      <c r="Z5132" s="2" t="s">
        <v>3088</v>
      </c>
      <c r="AA5132" s="2" t="s">
        <v>24487</v>
      </c>
      <c r="AB5132" s="2" t="s">
        <v>27186</v>
      </c>
      <c r="AC5132" s="2" t="s">
        <v>139</v>
      </c>
      <c r="AD5132" s="2" t="s">
        <v>139</v>
      </c>
      <c r="AE5132" s="2" t="s">
        <v>139</v>
      </c>
      <c r="AF5132" s="2" t="s">
        <v>24441</v>
      </c>
      <c r="AG5132" s="2" t="s">
        <v>139</v>
      </c>
      <c r="AH5132" s="2" t="s">
        <v>24442</v>
      </c>
      <c r="AI5132" s="2" t="s">
        <v>139</v>
      </c>
      <c r="AJ5132" s="2" t="s">
        <v>30454</v>
      </c>
      <c r="AK5132" s="2" t="s">
        <v>139</v>
      </c>
      <c r="AL5132" s="2" t="s">
        <v>139</v>
      </c>
      <c r="AM5132" s="2" t="s">
        <v>139</v>
      </c>
      <c r="AN5132" s="2" t="s">
        <v>139</v>
      </c>
      <c r="AO5132" s="2">
        <v>13453</v>
      </c>
      <c r="AP5132" s="2" t="s">
        <v>139</v>
      </c>
      <c r="AQ5132" s="2" t="s">
        <v>101</v>
      </c>
      <c r="AR5132" s="2" t="s">
        <v>100</v>
      </c>
    </row>
    <row r="5133" spans="8:44" ht="21" customHeight="1">
      <c r="H5133" s="2">
        <f t="shared" si="168"/>
        <v>5132</v>
      </c>
      <c r="I5133" s="2" t="str">
        <f t="shared" ca="1" si="169"/>
        <v>コンシェルテック5132</v>
      </c>
      <c r="K5133" s="2" t="s">
        <v>59</v>
      </c>
      <c r="L5133" s="2" t="s">
        <v>6500</v>
      </c>
      <c r="M5133" s="4" t="s">
        <v>30455</v>
      </c>
      <c r="N5133" s="2" t="s">
        <v>30456</v>
      </c>
      <c r="O5133" s="2" t="s">
        <v>24533</v>
      </c>
      <c r="P5133" s="2" t="s">
        <v>29153</v>
      </c>
      <c r="Q5133" s="2" t="s">
        <v>101</v>
      </c>
      <c r="R5133" s="2" t="s">
        <v>25600</v>
      </c>
      <c r="S5133" s="2" t="s">
        <v>30457</v>
      </c>
      <c r="T5133" s="2" t="s">
        <v>3694</v>
      </c>
      <c r="U5133" s="2" t="s">
        <v>139</v>
      </c>
      <c r="V5133" s="2">
        <v>1150</v>
      </c>
      <c r="W5133" s="2" t="s">
        <v>139</v>
      </c>
      <c r="X5133" s="2">
        <v>49</v>
      </c>
      <c r="Y5133" s="2" t="s">
        <v>139</v>
      </c>
      <c r="Z5133" s="2" t="s">
        <v>3121</v>
      </c>
      <c r="AA5133" s="2" t="s">
        <v>24487</v>
      </c>
      <c r="AB5133" s="2" t="s">
        <v>15724</v>
      </c>
      <c r="AC5133" s="2" t="s">
        <v>139</v>
      </c>
      <c r="AD5133" s="2" t="s">
        <v>139</v>
      </c>
      <c r="AE5133" s="2" t="s">
        <v>139</v>
      </c>
      <c r="AF5133" s="2" t="s">
        <v>24441</v>
      </c>
      <c r="AG5133" s="2" t="s">
        <v>139</v>
      </c>
      <c r="AH5133" s="2" t="s">
        <v>24442</v>
      </c>
      <c r="AI5133" s="2" t="s">
        <v>139</v>
      </c>
      <c r="AJ5133" s="2" t="s">
        <v>24550</v>
      </c>
      <c r="AK5133" s="2" t="s">
        <v>139</v>
      </c>
      <c r="AL5133" s="2" t="s">
        <v>139</v>
      </c>
      <c r="AM5133" s="2" t="s">
        <v>139</v>
      </c>
      <c r="AN5133" s="2" t="s">
        <v>139</v>
      </c>
      <c r="AO5133" s="2">
        <v>13456</v>
      </c>
      <c r="AP5133" s="2" t="s">
        <v>139</v>
      </c>
      <c r="AQ5133" s="2" t="s">
        <v>101</v>
      </c>
      <c r="AR5133" s="2" t="s">
        <v>100</v>
      </c>
    </row>
    <row r="5134" spans="8:44" ht="21" customHeight="1">
      <c r="H5134" s="2">
        <f t="shared" si="168"/>
        <v>5133</v>
      </c>
      <c r="I5134" s="2" t="str">
        <f t="shared" ca="1" si="169"/>
        <v>コンシェルテック5133</v>
      </c>
      <c r="K5134" s="2" t="s">
        <v>59</v>
      </c>
      <c r="L5134" s="2" t="s">
        <v>6500</v>
      </c>
      <c r="M5134" s="4" t="s">
        <v>30458</v>
      </c>
      <c r="N5134" s="2" t="s">
        <v>30459</v>
      </c>
      <c r="O5134" s="2" t="s">
        <v>24446</v>
      </c>
      <c r="P5134" s="2" t="s">
        <v>30460</v>
      </c>
      <c r="Q5134" s="2" t="s">
        <v>101</v>
      </c>
      <c r="R5134" s="2" t="s">
        <v>25583</v>
      </c>
      <c r="S5134" s="2" t="s">
        <v>26203</v>
      </c>
      <c r="T5134" s="2" t="s">
        <v>3694</v>
      </c>
      <c r="U5134" s="2" t="s">
        <v>139</v>
      </c>
      <c r="V5134" s="2">
        <v>1100</v>
      </c>
      <c r="W5134" s="2" t="s">
        <v>139</v>
      </c>
      <c r="X5134" s="2">
        <v>49</v>
      </c>
      <c r="Y5134" s="2" t="s">
        <v>139</v>
      </c>
      <c r="Z5134" s="2" t="s">
        <v>1054</v>
      </c>
      <c r="AA5134" s="2" t="s">
        <v>24451</v>
      </c>
      <c r="AB5134" s="2" t="s">
        <v>27206</v>
      </c>
      <c r="AC5134" s="2" t="s">
        <v>139</v>
      </c>
      <c r="AD5134" s="2" t="s">
        <v>139</v>
      </c>
      <c r="AE5134" s="2" t="s">
        <v>139</v>
      </c>
      <c r="AF5134" s="2" t="s">
        <v>24441</v>
      </c>
      <c r="AG5134" s="2" t="s">
        <v>139</v>
      </c>
      <c r="AH5134" s="2" t="s">
        <v>24442</v>
      </c>
      <c r="AI5134" s="2" t="s">
        <v>139</v>
      </c>
      <c r="AJ5134" s="2" t="s">
        <v>30461</v>
      </c>
      <c r="AK5134" s="2" t="s">
        <v>139</v>
      </c>
      <c r="AL5134" s="2" t="s">
        <v>139</v>
      </c>
      <c r="AM5134" s="2" t="s">
        <v>139</v>
      </c>
      <c r="AN5134" s="2" t="s">
        <v>139</v>
      </c>
      <c r="AO5134" s="2">
        <v>13457</v>
      </c>
      <c r="AP5134" s="2" t="s">
        <v>139</v>
      </c>
      <c r="AQ5134" s="2" t="s">
        <v>101</v>
      </c>
      <c r="AR5134" s="2" t="s">
        <v>100</v>
      </c>
    </row>
    <row r="5135" spans="8:44" ht="21" customHeight="1">
      <c r="H5135" s="2">
        <f t="shared" si="168"/>
        <v>5134</v>
      </c>
      <c r="I5135" s="2" t="str">
        <f t="shared" ca="1" si="169"/>
        <v>コンシェルテック5134</v>
      </c>
      <c r="K5135" s="2" t="s">
        <v>59</v>
      </c>
      <c r="L5135" s="2" t="s">
        <v>6500</v>
      </c>
      <c r="M5135" s="4" t="s">
        <v>30462</v>
      </c>
      <c r="N5135" s="2" t="s">
        <v>27189</v>
      </c>
      <c r="O5135" s="2" t="s">
        <v>24446</v>
      </c>
      <c r="P5135" s="2" t="s">
        <v>28013</v>
      </c>
      <c r="Q5135" s="2" t="s">
        <v>101</v>
      </c>
      <c r="R5135" s="2" t="s">
        <v>25583</v>
      </c>
      <c r="S5135" s="2" t="s">
        <v>24595</v>
      </c>
      <c r="T5135" s="2" t="s">
        <v>3694</v>
      </c>
      <c r="U5135" s="2" t="s">
        <v>139</v>
      </c>
      <c r="V5135" s="2">
        <v>1250</v>
      </c>
      <c r="W5135" s="2" t="s">
        <v>139</v>
      </c>
      <c r="X5135" s="2">
        <v>39</v>
      </c>
      <c r="Y5135" s="2" t="s">
        <v>139</v>
      </c>
      <c r="Z5135" s="2" t="s">
        <v>1054</v>
      </c>
      <c r="AA5135" s="2" t="s">
        <v>24451</v>
      </c>
      <c r="AB5135" s="2" t="s">
        <v>27206</v>
      </c>
      <c r="AC5135" s="2" t="s">
        <v>139</v>
      </c>
      <c r="AD5135" s="2" t="s">
        <v>139</v>
      </c>
      <c r="AE5135" s="2" t="s">
        <v>139</v>
      </c>
      <c r="AF5135" s="2" t="s">
        <v>24441</v>
      </c>
      <c r="AG5135" s="2" t="s">
        <v>139</v>
      </c>
      <c r="AH5135" s="2" t="s">
        <v>30463</v>
      </c>
      <c r="AI5135" s="2" t="s">
        <v>139</v>
      </c>
      <c r="AJ5135" s="2" t="s">
        <v>24885</v>
      </c>
      <c r="AK5135" s="2" t="s">
        <v>139</v>
      </c>
      <c r="AL5135" s="2" t="s">
        <v>139</v>
      </c>
      <c r="AM5135" s="2" t="s">
        <v>139</v>
      </c>
      <c r="AN5135" s="2" t="s">
        <v>139</v>
      </c>
      <c r="AO5135" s="2">
        <v>13458</v>
      </c>
      <c r="AP5135" s="2" t="s">
        <v>139</v>
      </c>
      <c r="AQ5135" s="2" t="s">
        <v>101</v>
      </c>
      <c r="AR5135" s="2" t="s">
        <v>100</v>
      </c>
    </row>
    <row r="5136" spans="8:44" ht="21" customHeight="1">
      <c r="H5136" s="2">
        <f t="shared" si="168"/>
        <v>5135</v>
      </c>
      <c r="I5136" s="2" t="str">
        <f t="shared" ca="1" si="169"/>
        <v>コンシェルテック5135</v>
      </c>
      <c r="K5136" s="2" t="s">
        <v>59</v>
      </c>
      <c r="L5136" s="2" t="s">
        <v>6500</v>
      </c>
      <c r="M5136" s="4" t="s">
        <v>30464</v>
      </c>
      <c r="N5136" s="2" t="s">
        <v>30465</v>
      </c>
      <c r="O5136" s="2" t="s">
        <v>24533</v>
      </c>
      <c r="P5136" s="2" t="s">
        <v>30466</v>
      </c>
      <c r="Q5136" s="2" t="s">
        <v>101</v>
      </c>
      <c r="R5136" s="2" t="s">
        <v>25600</v>
      </c>
      <c r="S5136" s="2" t="s">
        <v>27196</v>
      </c>
      <c r="T5136" s="2" t="s">
        <v>182</v>
      </c>
      <c r="U5136" s="2" t="s">
        <v>139</v>
      </c>
      <c r="V5136" s="2">
        <v>1250</v>
      </c>
      <c r="W5136" s="2" t="s">
        <v>139</v>
      </c>
      <c r="X5136" s="2">
        <v>40</v>
      </c>
      <c r="Y5136" s="2" t="s">
        <v>139</v>
      </c>
      <c r="Z5136" s="2" t="s">
        <v>3121</v>
      </c>
      <c r="AA5136" s="2" t="s">
        <v>24451</v>
      </c>
      <c r="AB5136" s="2" t="s">
        <v>30467</v>
      </c>
      <c r="AC5136" s="2" t="s">
        <v>139</v>
      </c>
      <c r="AD5136" s="2" t="s">
        <v>139</v>
      </c>
      <c r="AE5136" s="2" t="s">
        <v>139</v>
      </c>
      <c r="AF5136" s="2" t="s">
        <v>24441</v>
      </c>
      <c r="AG5136" s="2" t="s">
        <v>139</v>
      </c>
      <c r="AH5136" s="2" t="s">
        <v>24442</v>
      </c>
      <c r="AI5136" s="2" t="s">
        <v>139</v>
      </c>
      <c r="AJ5136" s="2" t="s">
        <v>24550</v>
      </c>
      <c r="AK5136" s="2" t="s">
        <v>139</v>
      </c>
      <c r="AL5136" s="2" t="s">
        <v>139</v>
      </c>
      <c r="AM5136" s="2" t="s">
        <v>139</v>
      </c>
      <c r="AN5136" s="2" t="s">
        <v>139</v>
      </c>
      <c r="AO5136" s="2">
        <v>13460</v>
      </c>
      <c r="AP5136" s="2" t="s">
        <v>139</v>
      </c>
      <c r="AQ5136" s="2" t="s">
        <v>101</v>
      </c>
      <c r="AR5136" s="2" t="s">
        <v>100</v>
      </c>
    </row>
    <row r="5137" spans="8:44" ht="21" customHeight="1">
      <c r="H5137" s="2">
        <f t="shared" si="168"/>
        <v>5136</v>
      </c>
      <c r="I5137" s="2" t="str">
        <f t="shared" ca="1" si="169"/>
        <v>コンシェルテック5136</v>
      </c>
      <c r="K5137" s="2" t="s">
        <v>59</v>
      </c>
      <c r="L5137" s="2" t="s">
        <v>6500</v>
      </c>
      <c r="M5137" s="4" t="s">
        <v>30468</v>
      </c>
      <c r="N5137" s="2" t="s">
        <v>30469</v>
      </c>
      <c r="O5137" s="2" t="s">
        <v>24533</v>
      </c>
      <c r="P5137" s="2" t="s">
        <v>30470</v>
      </c>
      <c r="Q5137" s="2" t="s">
        <v>101</v>
      </c>
      <c r="R5137" s="2" t="s">
        <v>25583</v>
      </c>
      <c r="S5137" s="2" t="s">
        <v>25495</v>
      </c>
      <c r="T5137" s="2" t="s">
        <v>3694</v>
      </c>
      <c r="U5137" s="2" t="s">
        <v>139</v>
      </c>
      <c r="V5137" s="2">
        <v>1100</v>
      </c>
      <c r="W5137" s="2" t="s">
        <v>139</v>
      </c>
      <c r="X5137" s="2">
        <v>49</v>
      </c>
      <c r="Y5137" s="2" t="s">
        <v>139</v>
      </c>
      <c r="Z5137" s="2" t="s">
        <v>3121</v>
      </c>
      <c r="AA5137" s="2" t="s">
        <v>24451</v>
      </c>
      <c r="AB5137" s="2" t="s">
        <v>27197</v>
      </c>
      <c r="AC5137" s="2" t="s">
        <v>139</v>
      </c>
      <c r="AD5137" s="2" t="s">
        <v>139</v>
      </c>
      <c r="AE5137" s="2" t="s">
        <v>139</v>
      </c>
      <c r="AF5137" s="2" t="s">
        <v>24441</v>
      </c>
      <c r="AG5137" s="2" t="s">
        <v>139</v>
      </c>
      <c r="AH5137" s="2" t="s">
        <v>24527</v>
      </c>
      <c r="AI5137" s="2" t="s">
        <v>139</v>
      </c>
      <c r="AJ5137" s="2" t="s">
        <v>24550</v>
      </c>
      <c r="AK5137" s="2" t="s">
        <v>139</v>
      </c>
      <c r="AL5137" s="2" t="s">
        <v>139</v>
      </c>
      <c r="AM5137" s="2" t="s">
        <v>139</v>
      </c>
      <c r="AN5137" s="2" t="s">
        <v>139</v>
      </c>
      <c r="AO5137" s="2">
        <v>13464</v>
      </c>
      <c r="AP5137" s="2" t="s">
        <v>139</v>
      </c>
      <c r="AQ5137" s="2" t="s">
        <v>101</v>
      </c>
      <c r="AR5137" s="2" t="s">
        <v>100</v>
      </c>
    </row>
    <row r="5138" spans="8:44" ht="21" customHeight="1">
      <c r="H5138" s="2">
        <f t="shared" si="168"/>
        <v>5137</v>
      </c>
      <c r="I5138" s="2" t="str">
        <f t="shared" ca="1" si="169"/>
        <v>コンシェルテック5137</v>
      </c>
      <c r="K5138" s="2" t="s">
        <v>59</v>
      </c>
      <c r="L5138" s="2" t="s">
        <v>6500</v>
      </c>
      <c r="M5138" s="4" t="s">
        <v>30471</v>
      </c>
      <c r="N5138" s="2" t="s">
        <v>30472</v>
      </c>
      <c r="O5138" s="2" t="s">
        <v>24446</v>
      </c>
      <c r="P5138" s="2" t="s">
        <v>30473</v>
      </c>
      <c r="Q5138" s="2" t="s">
        <v>101</v>
      </c>
      <c r="R5138" s="2" t="s">
        <v>25583</v>
      </c>
      <c r="S5138" s="2" t="s">
        <v>24508</v>
      </c>
      <c r="T5138" s="2" t="s">
        <v>3694</v>
      </c>
      <c r="U5138" s="2" t="s">
        <v>139</v>
      </c>
      <c r="V5138" s="2">
        <v>1270</v>
      </c>
      <c r="W5138" s="2" t="s">
        <v>139</v>
      </c>
      <c r="X5138" s="2">
        <v>39</v>
      </c>
      <c r="Y5138" s="2" t="s">
        <v>139</v>
      </c>
      <c r="Z5138" s="2" t="s">
        <v>1054</v>
      </c>
      <c r="AA5138" s="2" t="s">
        <v>24451</v>
      </c>
      <c r="AB5138" s="2" t="s">
        <v>25585</v>
      </c>
      <c r="AC5138" s="2" t="s">
        <v>139</v>
      </c>
      <c r="AD5138" s="2" t="s">
        <v>139</v>
      </c>
      <c r="AE5138" s="2" t="s">
        <v>139</v>
      </c>
      <c r="AF5138" s="2" t="s">
        <v>24441</v>
      </c>
      <c r="AG5138" s="2" t="s">
        <v>139</v>
      </c>
      <c r="AH5138" s="2" t="s">
        <v>24527</v>
      </c>
      <c r="AI5138" s="2" t="s">
        <v>139</v>
      </c>
      <c r="AJ5138" s="2" t="s">
        <v>30474</v>
      </c>
      <c r="AK5138" s="2" t="s">
        <v>139</v>
      </c>
      <c r="AL5138" s="2" t="s">
        <v>139</v>
      </c>
      <c r="AM5138" s="2" t="s">
        <v>139</v>
      </c>
      <c r="AN5138" s="2" t="s">
        <v>139</v>
      </c>
      <c r="AO5138" s="2">
        <v>13465</v>
      </c>
      <c r="AP5138" s="2" t="s">
        <v>139</v>
      </c>
      <c r="AQ5138" s="2" t="s">
        <v>101</v>
      </c>
      <c r="AR5138" s="2" t="s">
        <v>100</v>
      </c>
    </row>
    <row r="5139" spans="8:44" ht="21" customHeight="1">
      <c r="H5139" s="2">
        <f t="shared" si="168"/>
        <v>5138</v>
      </c>
      <c r="I5139" s="2" t="str">
        <f t="shared" ca="1" si="169"/>
        <v>コンシェルテック5138</v>
      </c>
      <c r="K5139" s="2" t="s">
        <v>59</v>
      </c>
      <c r="L5139" s="2" t="s">
        <v>6500</v>
      </c>
      <c r="M5139" s="4" t="s">
        <v>30475</v>
      </c>
      <c r="N5139" s="2" t="s">
        <v>30476</v>
      </c>
      <c r="O5139" s="2" t="s">
        <v>24446</v>
      </c>
      <c r="P5139" s="2" t="s">
        <v>30477</v>
      </c>
      <c r="Q5139" s="2" t="s">
        <v>101</v>
      </c>
      <c r="R5139" s="2" t="s">
        <v>25600</v>
      </c>
      <c r="S5139" s="2" t="s">
        <v>27368</v>
      </c>
      <c r="T5139" s="2" t="s">
        <v>3694</v>
      </c>
      <c r="U5139" s="2" t="s">
        <v>139</v>
      </c>
      <c r="V5139" s="2">
        <v>1250</v>
      </c>
      <c r="W5139" s="2" t="s">
        <v>139</v>
      </c>
      <c r="X5139" s="2">
        <v>45</v>
      </c>
      <c r="Y5139" s="2" t="s">
        <v>139</v>
      </c>
      <c r="Z5139" s="2" t="s">
        <v>3088</v>
      </c>
      <c r="AA5139" s="2" t="s">
        <v>24451</v>
      </c>
      <c r="AB5139" s="2" t="s">
        <v>15724</v>
      </c>
      <c r="AC5139" s="2" t="s">
        <v>139</v>
      </c>
      <c r="AD5139" s="2" t="s">
        <v>139</v>
      </c>
      <c r="AE5139" s="2" t="s">
        <v>139</v>
      </c>
      <c r="AF5139" s="2" t="s">
        <v>24441</v>
      </c>
      <c r="AG5139" s="2" t="s">
        <v>139</v>
      </c>
      <c r="AH5139" s="2" t="s">
        <v>24527</v>
      </c>
      <c r="AI5139" s="2" t="s">
        <v>139</v>
      </c>
      <c r="AJ5139" s="2" t="s">
        <v>30478</v>
      </c>
      <c r="AK5139" s="2" t="s">
        <v>139</v>
      </c>
      <c r="AL5139" s="2" t="s">
        <v>139</v>
      </c>
      <c r="AM5139" s="2" t="s">
        <v>139</v>
      </c>
      <c r="AN5139" s="2" t="s">
        <v>139</v>
      </c>
      <c r="AO5139" s="2">
        <v>13467</v>
      </c>
      <c r="AP5139" s="2" t="s">
        <v>139</v>
      </c>
      <c r="AQ5139" s="2" t="s">
        <v>101</v>
      </c>
      <c r="AR5139" s="2" t="s">
        <v>100</v>
      </c>
    </row>
    <row r="5140" spans="8:44" ht="21" customHeight="1">
      <c r="H5140" s="2">
        <f t="shared" si="168"/>
        <v>5139</v>
      </c>
      <c r="I5140" s="2" t="str">
        <f t="shared" ca="1" si="169"/>
        <v>コンシェルテック5139</v>
      </c>
      <c r="K5140" s="2" t="s">
        <v>59</v>
      </c>
      <c r="L5140" s="2" t="s">
        <v>6500</v>
      </c>
      <c r="M5140" s="4" t="s">
        <v>30479</v>
      </c>
      <c r="N5140" s="2" t="s">
        <v>30480</v>
      </c>
      <c r="O5140" s="2" t="s">
        <v>24446</v>
      </c>
      <c r="P5140" s="2" t="s">
        <v>30481</v>
      </c>
      <c r="Q5140" s="2" t="s">
        <v>101</v>
      </c>
      <c r="R5140" s="2" t="s">
        <v>25583</v>
      </c>
      <c r="S5140" s="2" t="s">
        <v>24508</v>
      </c>
      <c r="T5140" s="2" t="s">
        <v>24450</v>
      </c>
      <c r="U5140" s="2" t="s">
        <v>139</v>
      </c>
      <c r="V5140" s="2">
        <v>1250</v>
      </c>
      <c r="W5140" s="2" t="s">
        <v>139</v>
      </c>
      <c r="X5140" s="2">
        <v>49</v>
      </c>
      <c r="Y5140" s="2" t="s">
        <v>139</v>
      </c>
      <c r="Z5140" s="2" t="s">
        <v>1054</v>
      </c>
      <c r="AA5140" s="2" t="s">
        <v>24487</v>
      </c>
      <c r="AB5140" s="2" t="s">
        <v>26149</v>
      </c>
      <c r="AC5140" s="2" t="s">
        <v>139</v>
      </c>
      <c r="AD5140" s="2" t="s">
        <v>139</v>
      </c>
      <c r="AE5140" s="2" t="s">
        <v>139</v>
      </c>
      <c r="AF5140" s="2" t="s">
        <v>24441</v>
      </c>
      <c r="AG5140" s="2" t="s">
        <v>139</v>
      </c>
      <c r="AH5140" s="2" t="s">
        <v>30482</v>
      </c>
      <c r="AI5140" s="2" t="s">
        <v>139</v>
      </c>
      <c r="AJ5140" s="2" t="s">
        <v>24885</v>
      </c>
      <c r="AK5140" s="2" t="s">
        <v>139</v>
      </c>
      <c r="AL5140" s="2" t="s">
        <v>139</v>
      </c>
      <c r="AM5140" s="2" t="s">
        <v>139</v>
      </c>
      <c r="AN5140" s="2" t="s">
        <v>139</v>
      </c>
      <c r="AO5140" s="2">
        <v>13468</v>
      </c>
      <c r="AP5140" s="2" t="s">
        <v>139</v>
      </c>
      <c r="AQ5140" s="2" t="s">
        <v>101</v>
      </c>
      <c r="AR5140" s="2" t="s">
        <v>100</v>
      </c>
    </row>
    <row r="5141" spans="8:44" ht="21" customHeight="1">
      <c r="H5141" s="2">
        <f t="shared" si="168"/>
        <v>5140</v>
      </c>
      <c r="I5141" s="2" t="str">
        <f t="shared" ca="1" si="169"/>
        <v>コンシェルテック5140</v>
      </c>
      <c r="K5141" s="2" t="s">
        <v>59</v>
      </c>
      <c r="L5141" s="2" t="s">
        <v>6500</v>
      </c>
      <c r="M5141" s="4" t="s">
        <v>30483</v>
      </c>
      <c r="N5141" s="2" t="s">
        <v>30476</v>
      </c>
      <c r="O5141" s="2" t="s">
        <v>24446</v>
      </c>
      <c r="P5141" s="2" t="s">
        <v>30484</v>
      </c>
      <c r="Q5141" s="2" t="s">
        <v>101</v>
      </c>
      <c r="R5141" s="2" t="s">
        <v>25600</v>
      </c>
      <c r="S5141" s="2" t="s">
        <v>24508</v>
      </c>
      <c r="T5141" s="2" t="s">
        <v>3694</v>
      </c>
      <c r="U5141" s="2" t="s">
        <v>139</v>
      </c>
      <c r="V5141" s="2">
        <v>1150</v>
      </c>
      <c r="W5141" s="2" t="s">
        <v>139</v>
      </c>
      <c r="X5141" s="2">
        <v>49</v>
      </c>
      <c r="Y5141" s="2" t="s">
        <v>139</v>
      </c>
      <c r="Z5141" s="2" t="s">
        <v>1054</v>
      </c>
      <c r="AA5141" s="2" t="s">
        <v>24451</v>
      </c>
      <c r="AB5141" s="2" t="s">
        <v>15724</v>
      </c>
      <c r="AC5141" s="2" t="s">
        <v>139</v>
      </c>
      <c r="AD5141" s="2" t="s">
        <v>139</v>
      </c>
      <c r="AE5141" s="2" t="s">
        <v>139</v>
      </c>
      <c r="AF5141" s="2" t="s">
        <v>24441</v>
      </c>
      <c r="AG5141" s="2" t="s">
        <v>139</v>
      </c>
      <c r="AH5141" s="2" t="s">
        <v>24442</v>
      </c>
      <c r="AI5141" s="2" t="s">
        <v>139</v>
      </c>
      <c r="AJ5141" s="2" t="s">
        <v>30485</v>
      </c>
      <c r="AK5141" s="2" t="s">
        <v>139</v>
      </c>
      <c r="AL5141" s="2" t="s">
        <v>139</v>
      </c>
      <c r="AM5141" s="2" t="s">
        <v>139</v>
      </c>
      <c r="AN5141" s="2" t="s">
        <v>139</v>
      </c>
      <c r="AO5141" s="2">
        <v>13472</v>
      </c>
      <c r="AP5141" s="2" t="s">
        <v>139</v>
      </c>
      <c r="AQ5141" s="2" t="s">
        <v>101</v>
      </c>
      <c r="AR5141" s="2" t="s">
        <v>100</v>
      </c>
    </row>
    <row r="5142" spans="8:44" ht="21" customHeight="1">
      <c r="H5142" s="2">
        <f t="shared" si="168"/>
        <v>5141</v>
      </c>
      <c r="I5142" s="2" t="str">
        <f t="shared" ca="1" si="169"/>
        <v>コンシェルテック5141</v>
      </c>
      <c r="K5142" s="2" t="s">
        <v>59</v>
      </c>
      <c r="L5142" s="2" t="s">
        <v>6500</v>
      </c>
      <c r="M5142" s="4" t="s">
        <v>30486</v>
      </c>
      <c r="N5142" s="2" t="s">
        <v>30487</v>
      </c>
      <c r="O5142" s="2" t="s">
        <v>24446</v>
      </c>
      <c r="P5142" s="2" t="s">
        <v>30488</v>
      </c>
      <c r="Q5142" s="2" t="s">
        <v>101</v>
      </c>
      <c r="R5142" s="2" t="s">
        <v>25583</v>
      </c>
      <c r="S5142" s="2" t="s">
        <v>27519</v>
      </c>
      <c r="T5142" s="2" t="s">
        <v>3694</v>
      </c>
      <c r="U5142" s="2" t="s">
        <v>139</v>
      </c>
      <c r="V5142" s="2">
        <v>1120</v>
      </c>
      <c r="W5142" s="2" t="s">
        <v>139</v>
      </c>
      <c r="X5142" s="2">
        <v>49</v>
      </c>
      <c r="Y5142" s="2" t="s">
        <v>139</v>
      </c>
      <c r="Z5142" s="2" t="s">
        <v>1054</v>
      </c>
      <c r="AA5142" s="2" t="s">
        <v>24451</v>
      </c>
      <c r="AB5142" s="2" t="s">
        <v>30489</v>
      </c>
      <c r="AC5142" s="2" t="s">
        <v>139</v>
      </c>
      <c r="AD5142" s="2" t="s">
        <v>139</v>
      </c>
      <c r="AE5142" s="2" t="s">
        <v>139</v>
      </c>
      <c r="AF5142" s="2" t="s">
        <v>24441</v>
      </c>
      <c r="AG5142" s="2" t="s">
        <v>139</v>
      </c>
      <c r="AH5142" s="2" t="s">
        <v>24442</v>
      </c>
      <c r="AI5142" s="2" t="s">
        <v>139</v>
      </c>
      <c r="AJ5142" s="2" t="s">
        <v>30490</v>
      </c>
      <c r="AK5142" s="2" t="s">
        <v>139</v>
      </c>
      <c r="AL5142" s="2" t="s">
        <v>139</v>
      </c>
      <c r="AM5142" s="2" t="s">
        <v>139</v>
      </c>
      <c r="AN5142" s="2" t="s">
        <v>139</v>
      </c>
      <c r="AO5142" s="2">
        <v>13474</v>
      </c>
      <c r="AP5142" s="2" t="s">
        <v>139</v>
      </c>
      <c r="AQ5142" s="2" t="s">
        <v>101</v>
      </c>
      <c r="AR5142" s="2" t="s">
        <v>100</v>
      </c>
    </row>
    <row r="5143" spans="8:44" ht="21" customHeight="1">
      <c r="H5143" s="2">
        <f t="shared" si="168"/>
        <v>5142</v>
      </c>
      <c r="I5143" s="2" t="str">
        <f t="shared" ca="1" si="169"/>
        <v>コンシェルテック5142</v>
      </c>
      <c r="K5143" s="2" t="s">
        <v>59</v>
      </c>
      <c r="L5143" s="2" t="s">
        <v>6500</v>
      </c>
      <c r="M5143" s="4" t="s">
        <v>30491</v>
      </c>
      <c r="N5143" s="2" t="s">
        <v>30469</v>
      </c>
      <c r="O5143" s="2" t="s">
        <v>24533</v>
      </c>
      <c r="P5143" s="2" t="s">
        <v>30492</v>
      </c>
      <c r="Q5143" s="2" t="s">
        <v>101</v>
      </c>
      <c r="R5143" s="2" t="s">
        <v>25583</v>
      </c>
      <c r="S5143" s="2" t="s">
        <v>25495</v>
      </c>
      <c r="T5143" s="2" t="s">
        <v>3694</v>
      </c>
      <c r="U5143" s="2" t="s">
        <v>139</v>
      </c>
      <c r="V5143" s="2">
        <v>1100</v>
      </c>
      <c r="W5143" s="2" t="s">
        <v>139</v>
      </c>
      <c r="X5143" s="2">
        <v>49</v>
      </c>
      <c r="Y5143" s="2" t="s">
        <v>139</v>
      </c>
      <c r="Z5143" s="2" t="s">
        <v>3121</v>
      </c>
      <c r="AA5143" s="2" t="s">
        <v>24487</v>
      </c>
      <c r="AB5143" s="2" t="s">
        <v>27197</v>
      </c>
      <c r="AC5143" s="2" t="s">
        <v>139</v>
      </c>
      <c r="AD5143" s="2" t="s">
        <v>139</v>
      </c>
      <c r="AE5143" s="2" t="s">
        <v>139</v>
      </c>
      <c r="AF5143" s="2" t="s">
        <v>24441</v>
      </c>
      <c r="AG5143" s="2" t="s">
        <v>139</v>
      </c>
      <c r="AH5143" s="2" t="s">
        <v>24442</v>
      </c>
      <c r="AI5143" s="2" t="s">
        <v>139</v>
      </c>
      <c r="AJ5143" s="2" t="s">
        <v>24550</v>
      </c>
      <c r="AK5143" s="2" t="s">
        <v>139</v>
      </c>
      <c r="AL5143" s="2" t="s">
        <v>139</v>
      </c>
      <c r="AM5143" s="2" t="s">
        <v>139</v>
      </c>
      <c r="AN5143" s="2" t="s">
        <v>139</v>
      </c>
      <c r="AO5143" s="2">
        <v>13475</v>
      </c>
      <c r="AP5143" s="2" t="s">
        <v>139</v>
      </c>
      <c r="AQ5143" s="2" t="s">
        <v>101</v>
      </c>
      <c r="AR5143" s="2" t="s">
        <v>100</v>
      </c>
    </row>
    <row r="5144" spans="8:44" ht="21" customHeight="1">
      <c r="H5144" s="2">
        <f t="shared" si="168"/>
        <v>5143</v>
      </c>
      <c r="I5144" s="2" t="str">
        <f t="shared" ca="1" si="169"/>
        <v>コンシェルテック5143</v>
      </c>
      <c r="K5144" s="2" t="s">
        <v>59</v>
      </c>
      <c r="L5144" s="2" t="s">
        <v>6500</v>
      </c>
      <c r="M5144" s="4" t="s">
        <v>30493</v>
      </c>
      <c r="N5144" s="2" t="s">
        <v>30494</v>
      </c>
      <c r="O5144" s="2" t="s">
        <v>24446</v>
      </c>
      <c r="P5144" s="2" t="s">
        <v>30495</v>
      </c>
      <c r="Q5144" s="2" t="s">
        <v>101</v>
      </c>
      <c r="R5144" s="2" t="s">
        <v>25583</v>
      </c>
      <c r="S5144" s="2" t="s">
        <v>27536</v>
      </c>
      <c r="T5144" s="2" t="s">
        <v>24450</v>
      </c>
      <c r="U5144" s="2" t="s">
        <v>139</v>
      </c>
      <c r="V5144" s="2">
        <v>1120</v>
      </c>
      <c r="W5144" s="2" t="s">
        <v>139</v>
      </c>
      <c r="X5144" s="2">
        <v>49</v>
      </c>
      <c r="Y5144" s="2" t="s">
        <v>139</v>
      </c>
      <c r="Z5144" s="2" t="s">
        <v>1054</v>
      </c>
      <c r="AA5144" s="2" t="s">
        <v>24451</v>
      </c>
      <c r="AB5144" s="2" t="s">
        <v>30496</v>
      </c>
      <c r="AC5144" s="2" t="s">
        <v>139</v>
      </c>
      <c r="AD5144" s="2" t="s">
        <v>139</v>
      </c>
      <c r="AE5144" s="2" t="s">
        <v>139</v>
      </c>
      <c r="AF5144" s="2" t="s">
        <v>24441</v>
      </c>
      <c r="AG5144" s="2" t="s">
        <v>139</v>
      </c>
      <c r="AH5144" s="2" t="s">
        <v>24442</v>
      </c>
      <c r="AI5144" s="2" t="s">
        <v>139</v>
      </c>
      <c r="AJ5144" s="2" t="s">
        <v>30497</v>
      </c>
      <c r="AK5144" s="2" t="s">
        <v>139</v>
      </c>
      <c r="AL5144" s="2" t="s">
        <v>139</v>
      </c>
      <c r="AM5144" s="2" t="s">
        <v>139</v>
      </c>
      <c r="AN5144" s="2" t="s">
        <v>139</v>
      </c>
      <c r="AO5144" s="2">
        <v>13476</v>
      </c>
      <c r="AP5144" s="2" t="s">
        <v>139</v>
      </c>
      <c r="AQ5144" s="2" t="s">
        <v>101</v>
      </c>
      <c r="AR5144" s="2" t="s">
        <v>100</v>
      </c>
    </row>
    <row r="5145" spans="8:44" ht="21" customHeight="1">
      <c r="H5145" s="2">
        <f t="shared" si="168"/>
        <v>5144</v>
      </c>
      <c r="I5145" s="2" t="str">
        <f t="shared" ca="1" si="169"/>
        <v>コンシェルテック5144</v>
      </c>
      <c r="K5145" s="2" t="s">
        <v>59</v>
      </c>
      <c r="L5145" s="2" t="s">
        <v>6500</v>
      </c>
      <c r="M5145" s="4" t="s">
        <v>30498</v>
      </c>
      <c r="N5145" s="2" t="s">
        <v>30499</v>
      </c>
      <c r="O5145" s="2" t="s">
        <v>24446</v>
      </c>
      <c r="P5145" s="2" t="s">
        <v>30500</v>
      </c>
      <c r="Q5145" s="2" t="s">
        <v>101</v>
      </c>
      <c r="R5145" s="2" t="s">
        <v>25600</v>
      </c>
      <c r="S5145" s="2" t="s">
        <v>30501</v>
      </c>
      <c r="T5145" s="2" t="s">
        <v>24450</v>
      </c>
      <c r="U5145" s="2" t="s">
        <v>139</v>
      </c>
      <c r="V5145" s="2">
        <v>1200</v>
      </c>
      <c r="W5145" s="2" t="s">
        <v>139</v>
      </c>
      <c r="X5145" s="2">
        <v>49</v>
      </c>
      <c r="Y5145" s="2" t="s">
        <v>139</v>
      </c>
      <c r="Z5145" s="2" t="s">
        <v>3121</v>
      </c>
      <c r="AA5145" s="2" t="s">
        <v>24451</v>
      </c>
      <c r="AB5145" s="2" t="s">
        <v>15724</v>
      </c>
      <c r="AC5145" s="2" t="s">
        <v>139</v>
      </c>
      <c r="AD5145" s="2" t="s">
        <v>139</v>
      </c>
      <c r="AE5145" s="2" t="s">
        <v>139</v>
      </c>
      <c r="AF5145" s="2" t="s">
        <v>24441</v>
      </c>
      <c r="AG5145" s="2" t="s">
        <v>139</v>
      </c>
      <c r="AH5145" s="2" t="s">
        <v>24442</v>
      </c>
      <c r="AI5145" s="2" t="s">
        <v>139</v>
      </c>
      <c r="AJ5145" s="2" t="s">
        <v>30502</v>
      </c>
      <c r="AK5145" s="2" t="s">
        <v>139</v>
      </c>
      <c r="AL5145" s="2" t="s">
        <v>139</v>
      </c>
      <c r="AM5145" s="2" t="s">
        <v>139</v>
      </c>
      <c r="AN5145" s="2" t="s">
        <v>139</v>
      </c>
      <c r="AO5145" s="2">
        <v>13477</v>
      </c>
      <c r="AP5145" s="2" t="s">
        <v>139</v>
      </c>
      <c r="AQ5145" s="2" t="s">
        <v>101</v>
      </c>
      <c r="AR5145" s="2" t="s">
        <v>100</v>
      </c>
    </row>
    <row r="5146" spans="8:44" ht="21" customHeight="1">
      <c r="H5146" s="2">
        <f t="shared" si="168"/>
        <v>5145</v>
      </c>
      <c r="I5146" s="2" t="str">
        <f t="shared" ca="1" si="169"/>
        <v>コンシェルテック5145</v>
      </c>
      <c r="K5146" s="2" t="s">
        <v>59</v>
      </c>
      <c r="L5146" s="2" t="s">
        <v>6500</v>
      </c>
      <c r="M5146" s="4" t="s">
        <v>30503</v>
      </c>
      <c r="N5146" s="2" t="s">
        <v>30504</v>
      </c>
      <c r="O5146" s="2" t="s">
        <v>24446</v>
      </c>
      <c r="P5146" s="2" t="s">
        <v>30505</v>
      </c>
      <c r="Q5146" s="2" t="s">
        <v>101</v>
      </c>
      <c r="R5146" s="2" t="s">
        <v>25583</v>
      </c>
      <c r="S5146" s="2" t="s">
        <v>30506</v>
      </c>
      <c r="T5146" s="2" t="s">
        <v>24450</v>
      </c>
      <c r="U5146" s="2" t="s">
        <v>139</v>
      </c>
      <c r="V5146" s="2">
        <v>1200</v>
      </c>
      <c r="W5146" s="2" t="s">
        <v>139</v>
      </c>
      <c r="X5146" s="2">
        <v>49</v>
      </c>
      <c r="Y5146" s="2" t="s">
        <v>139</v>
      </c>
      <c r="Z5146" s="2" t="s">
        <v>3088</v>
      </c>
      <c r="AA5146" s="2" t="s">
        <v>24451</v>
      </c>
      <c r="AB5146" s="2" t="s">
        <v>27186</v>
      </c>
      <c r="AC5146" s="2" t="s">
        <v>139</v>
      </c>
      <c r="AD5146" s="2" t="s">
        <v>139</v>
      </c>
      <c r="AE5146" s="2" t="s">
        <v>139</v>
      </c>
      <c r="AF5146" s="2" t="s">
        <v>24441</v>
      </c>
      <c r="AG5146" s="2" t="s">
        <v>139</v>
      </c>
      <c r="AH5146" s="2" t="s">
        <v>24442</v>
      </c>
      <c r="AI5146" s="2" t="s">
        <v>139</v>
      </c>
      <c r="AJ5146" s="2" t="s">
        <v>30507</v>
      </c>
      <c r="AK5146" s="2" t="s">
        <v>139</v>
      </c>
      <c r="AL5146" s="2" t="s">
        <v>139</v>
      </c>
      <c r="AM5146" s="2" t="s">
        <v>139</v>
      </c>
      <c r="AN5146" s="2" t="s">
        <v>139</v>
      </c>
      <c r="AO5146" s="2">
        <v>13478</v>
      </c>
      <c r="AP5146" s="2" t="s">
        <v>139</v>
      </c>
      <c r="AQ5146" s="2" t="s">
        <v>101</v>
      </c>
      <c r="AR5146" s="2" t="s">
        <v>100</v>
      </c>
    </row>
    <row r="5147" spans="8:44" ht="21" customHeight="1">
      <c r="H5147" s="2">
        <f t="shared" si="168"/>
        <v>5146</v>
      </c>
      <c r="I5147" s="2" t="str">
        <f t="shared" ca="1" si="169"/>
        <v>コンシェルテック5146</v>
      </c>
      <c r="K5147" s="2" t="s">
        <v>59</v>
      </c>
      <c r="L5147" s="2" t="s">
        <v>6500</v>
      </c>
      <c r="M5147" s="4" t="s">
        <v>30508</v>
      </c>
      <c r="N5147" s="2" t="s">
        <v>30509</v>
      </c>
      <c r="O5147" s="2" t="s">
        <v>24446</v>
      </c>
      <c r="P5147" s="2" t="s">
        <v>30510</v>
      </c>
      <c r="Q5147" s="2" t="s">
        <v>101</v>
      </c>
      <c r="R5147" s="2" t="s">
        <v>25583</v>
      </c>
      <c r="S5147" s="2" t="s">
        <v>24778</v>
      </c>
      <c r="T5147" s="2" t="s">
        <v>3694</v>
      </c>
      <c r="U5147" s="2" t="s">
        <v>139</v>
      </c>
      <c r="V5147" s="2">
        <v>1270</v>
      </c>
      <c r="W5147" s="2" t="s">
        <v>139</v>
      </c>
      <c r="X5147" s="2">
        <v>49</v>
      </c>
      <c r="Y5147" s="2" t="s">
        <v>139</v>
      </c>
      <c r="Z5147" s="2" t="s">
        <v>3088</v>
      </c>
      <c r="AA5147" s="2" t="s">
        <v>24451</v>
      </c>
      <c r="AB5147" s="2" t="s">
        <v>25594</v>
      </c>
      <c r="AC5147" s="2" t="s">
        <v>139</v>
      </c>
      <c r="AD5147" s="2" t="s">
        <v>139</v>
      </c>
      <c r="AE5147" s="2" t="s">
        <v>139</v>
      </c>
      <c r="AF5147" s="2" t="s">
        <v>24452</v>
      </c>
      <c r="AG5147" s="2" t="s">
        <v>139</v>
      </c>
      <c r="AH5147" s="2" t="s">
        <v>24442</v>
      </c>
      <c r="AI5147" s="2" t="s">
        <v>139</v>
      </c>
      <c r="AJ5147" s="2" t="s">
        <v>30511</v>
      </c>
      <c r="AK5147" s="2" t="s">
        <v>139</v>
      </c>
      <c r="AL5147" s="2" t="s">
        <v>139</v>
      </c>
      <c r="AM5147" s="2" t="s">
        <v>139</v>
      </c>
      <c r="AN5147" s="2" t="s">
        <v>139</v>
      </c>
      <c r="AO5147" s="2">
        <v>13479</v>
      </c>
      <c r="AP5147" s="2" t="s">
        <v>139</v>
      </c>
      <c r="AQ5147" s="2" t="s">
        <v>101</v>
      </c>
      <c r="AR5147" s="2" t="s">
        <v>100</v>
      </c>
    </row>
    <row r="5148" spans="8:44" ht="21" customHeight="1">
      <c r="H5148" s="2">
        <f t="shared" si="168"/>
        <v>5147</v>
      </c>
      <c r="I5148" s="2" t="str">
        <f t="shared" ca="1" si="169"/>
        <v>コンシェルテック5147</v>
      </c>
      <c r="K5148" s="2" t="s">
        <v>59</v>
      </c>
      <c r="L5148" s="2" t="s">
        <v>6500</v>
      </c>
      <c r="M5148" s="4" t="s">
        <v>30512</v>
      </c>
      <c r="N5148" s="2" t="s">
        <v>30513</v>
      </c>
      <c r="O5148" s="2" t="s">
        <v>27640</v>
      </c>
      <c r="P5148" s="2" t="s">
        <v>30514</v>
      </c>
      <c r="Q5148" s="2" t="s">
        <v>101</v>
      </c>
      <c r="R5148" s="2" t="s">
        <v>25583</v>
      </c>
      <c r="S5148" s="2" t="s">
        <v>30515</v>
      </c>
      <c r="T5148" s="2" t="s">
        <v>182</v>
      </c>
      <c r="U5148" s="2" t="s">
        <v>139</v>
      </c>
      <c r="V5148" s="2">
        <v>1250</v>
      </c>
      <c r="W5148" s="2" t="s">
        <v>139</v>
      </c>
      <c r="X5148" s="2">
        <v>45</v>
      </c>
      <c r="Y5148" s="2" t="s">
        <v>139</v>
      </c>
      <c r="Z5148" s="2" t="s">
        <v>1054</v>
      </c>
      <c r="AA5148" s="2" t="s">
        <v>24451</v>
      </c>
      <c r="AB5148" s="2" t="s">
        <v>30516</v>
      </c>
      <c r="AC5148" s="2" t="s">
        <v>139</v>
      </c>
      <c r="AD5148" s="2" t="s">
        <v>139</v>
      </c>
      <c r="AE5148" s="2" t="s">
        <v>139</v>
      </c>
      <c r="AF5148" s="2" t="s">
        <v>24441</v>
      </c>
      <c r="AG5148" s="2" t="s">
        <v>139</v>
      </c>
      <c r="AH5148" s="2" t="s">
        <v>24442</v>
      </c>
      <c r="AI5148" s="2" t="s">
        <v>139</v>
      </c>
      <c r="AJ5148" s="2" t="s">
        <v>30517</v>
      </c>
      <c r="AK5148" s="2" t="s">
        <v>139</v>
      </c>
      <c r="AL5148" s="2" t="s">
        <v>139</v>
      </c>
      <c r="AM5148" s="2" t="s">
        <v>139</v>
      </c>
      <c r="AN5148" s="2" t="s">
        <v>139</v>
      </c>
      <c r="AO5148" s="2">
        <v>13482</v>
      </c>
      <c r="AP5148" s="2" t="s">
        <v>139</v>
      </c>
      <c r="AQ5148" s="2" t="s">
        <v>101</v>
      </c>
      <c r="AR5148" s="2" t="s">
        <v>100</v>
      </c>
    </row>
    <row r="5149" spans="8:44" ht="21" customHeight="1">
      <c r="H5149" s="2">
        <f t="shared" si="168"/>
        <v>5148</v>
      </c>
      <c r="I5149" s="2" t="str">
        <f t="shared" ca="1" si="169"/>
        <v>コンシェルテック5148</v>
      </c>
      <c r="K5149" s="2" t="s">
        <v>59</v>
      </c>
      <c r="L5149" s="2" t="s">
        <v>6500</v>
      </c>
      <c r="M5149" s="4" t="s">
        <v>30518</v>
      </c>
      <c r="N5149" s="2" t="s">
        <v>30519</v>
      </c>
      <c r="O5149" s="2" t="s">
        <v>24533</v>
      </c>
      <c r="P5149" s="2" t="s">
        <v>30520</v>
      </c>
      <c r="Q5149" s="2" t="s">
        <v>101</v>
      </c>
      <c r="R5149" s="2" t="s">
        <v>25583</v>
      </c>
      <c r="S5149" s="2" t="s">
        <v>30521</v>
      </c>
      <c r="T5149" s="2" t="s">
        <v>182</v>
      </c>
      <c r="U5149" s="2" t="s">
        <v>139</v>
      </c>
      <c r="V5149" s="2">
        <v>1050</v>
      </c>
      <c r="W5149" s="2" t="s">
        <v>139</v>
      </c>
      <c r="X5149" s="2">
        <v>49</v>
      </c>
      <c r="Y5149" s="2" t="s">
        <v>139</v>
      </c>
      <c r="Z5149" s="2" t="s">
        <v>1054</v>
      </c>
      <c r="AA5149" s="2" t="s">
        <v>24451</v>
      </c>
      <c r="AB5149" s="2" t="s">
        <v>25594</v>
      </c>
      <c r="AC5149" s="2" t="s">
        <v>139</v>
      </c>
      <c r="AD5149" s="2" t="s">
        <v>139</v>
      </c>
      <c r="AE5149" s="2" t="s">
        <v>139</v>
      </c>
      <c r="AF5149" s="2" t="s">
        <v>24441</v>
      </c>
      <c r="AG5149" s="2" t="s">
        <v>139</v>
      </c>
      <c r="AH5149" s="2" t="s">
        <v>30522</v>
      </c>
      <c r="AI5149" s="2" t="s">
        <v>139</v>
      </c>
      <c r="AJ5149" s="2" t="s">
        <v>30523</v>
      </c>
      <c r="AK5149" s="2" t="s">
        <v>139</v>
      </c>
      <c r="AL5149" s="2" t="s">
        <v>139</v>
      </c>
      <c r="AM5149" s="2" t="s">
        <v>139</v>
      </c>
      <c r="AN5149" s="2" t="s">
        <v>139</v>
      </c>
      <c r="AO5149" s="2">
        <v>13483</v>
      </c>
      <c r="AP5149" s="2" t="s">
        <v>139</v>
      </c>
      <c r="AQ5149" s="2" t="s">
        <v>101</v>
      </c>
      <c r="AR5149" s="2" t="s">
        <v>100</v>
      </c>
    </row>
    <row r="5150" spans="8:44" ht="21" customHeight="1">
      <c r="H5150" s="2">
        <f t="shared" si="168"/>
        <v>5149</v>
      </c>
      <c r="I5150" s="2" t="str">
        <f t="shared" ca="1" si="169"/>
        <v>コンシェルテック5149</v>
      </c>
      <c r="K5150" s="2" t="s">
        <v>59</v>
      </c>
      <c r="L5150" s="2" t="s">
        <v>6500</v>
      </c>
      <c r="M5150" s="4" t="s">
        <v>30524</v>
      </c>
      <c r="N5150" s="2" t="s">
        <v>30504</v>
      </c>
      <c r="O5150" s="2" t="s">
        <v>24446</v>
      </c>
      <c r="P5150" s="2" t="s">
        <v>30525</v>
      </c>
      <c r="Q5150" s="2" t="s">
        <v>101</v>
      </c>
      <c r="R5150" s="2" t="s">
        <v>25583</v>
      </c>
      <c r="S5150" s="2" t="s">
        <v>30526</v>
      </c>
      <c r="T5150" s="2" t="s">
        <v>24450</v>
      </c>
      <c r="U5150" s="2" t="s">
        <v>139</v>
      </c>
      <c r="V5150" s="2">
        <v>1200</v>
      </c>
      <c r="W5150" s="2" t="s">
        <v>139</v>
      </c>
      <c r="X5150" s="2">
        <v>49</v>
      </c>
      <c r="Y5150" s="2" t="s">
        <v>139</v>
      </c>
      <c r="Z5150" s="2" t="s">
        <v>3088</v>
      </c>
      <c r="AA5150" s="2" t="s">
        <v>24451</v>
      </c>
      <c r="AB5150" s="2" t="s">
        <v>27186</v>
      </c>
      <c r="AC5150" s="2" t="s">
        <v>139</v>
      </c>
      <c r="AD5150" s="2" t="s">
        <v>139</v>
      </c>
      <c r="AE5150" s="2" t="s">
        <v>139</v>
      </c>
      <c r="AF5150" s="2" t="s">
        <v>24441</v>
      </c>
      <c r="AG5150" s="2" t="s">
        <v>139</v>
      </c>
      <c r="AH5150" s="2" t="s">
        <v>24442</v>
      </c>
      <c r="AI5150" s="2" t="s">
        <v>139</v>
      </c>
      <c r="AJ5150" s="2" t="s">
        <v>30527</v>
      </c>
      <c r="AK5150" s="2" t="s">
        <v>139</v>
      </c>
      <c r="AL5150" s="2" t="s">
        <v>139</v>
      </c>
      <c r="AM5150" s="2" t="s">
        <v>139</v>
      </c>
      <c r="AN5150" s="2" t="s">
        <v>139</v>
      </c>
      <c r="AO5150" s="2">
        <v>13484</v>
      </c>
      <c r="AP5150" s="2" t="s">
        <v>139</v>
      </c>
      <c r="AQ5150" s="2" t="s">
        <v>101</v>
      </c>
      <c r="AR5150" s="2" t="s">
        <v>100</v>
      </c>
    </row>
    <row r="5151" spans="8:44" ht="21" customHeight="1">
      <c r="H5151" s="2">
        <f t="shared" si="168"/>
        <v>5150</v>
      </c>
      <c r="I5151" s="2" t="str">
        <f t="shared" ca="1" si="169"/>
        <v>コンシェルテック5150</v>
      </c>
      <c r="K5151" s="2" t="s">
        <v>59</v>
      </c>
      <c r="L5151" s="2" t="s">
        <v>6500</v>
      </c>
      <c r="M5151" s="4" t="s">
        <v>30528</v>
      </c>
      <c r="N5151" s="2" t="s">
        <v>30509</v>
      </c>
      <c r="O5151" s="2" t="s">
        <v>24446</v>
      </c>
      <c r="P5151" s="2" t="s">
        <v>30529</v>
      </c>
      <c r="Q5151" s="2" t="s">
        <v>101</v>
      </c>
      <c r="R5151" s="2" t="s">
        <v>25583</v>
      </c>
      <c r="S5151" s="2" t="s">
        <v>24778</v>
      </c>
      <c r="T5151" s="2" t="s">
        <v>3694</v>
      </c>
      <c r="U5151" s="2" t="s">
        <v>139</v>
      </c>
      <c r="V5151" s="2">
        <v>1270</v>
      </c>
      <c r="W5151" s="2" t="s">
        <v>139</v>
      </c>
      <c r="X5151" s="2">
        <v>49</v>
      </c>
      <c r="Y5151" s="2" t="s">
        <v>139</v>
      </c>
      <c r="Z5151" s="2" t="s">
        <v>3088</v>
      </c>
      <c r="AA5151" s="2" t="s">
        <v>24451</v>
      </c>
      <c r="AB5151" s="2" t="s">
        <v>25594</v>
      </c>
      <c r="AC5151" s="2" t="s">
        <v>139</v>
      </c>
      <c r="AD5151" s="2" t="s">
        <v>139</v>
      </c>
      <c r="AE5151" s="2" t="s">
        <v>139</v>
      </c>
      <c r="AF5151" s="2" t="s">
        <v>24452</v>
      </c>
      <c r="AG5151" s="2" t="s">
        <v>139</v>
      </c>
      <c r="AH5151" s="2" t="s">
        <v>24442</v>
      </c>
      <c r="AI5151" s="2" t="s">
        <v>139</v>
      </c>
      <c r="AJ5151" s="2" t="s">
        <v>30530</v>
      </c>
      <c r="AK5151" s="2" t="s">
        <v>139</v>
      </c>
      <c r="AL5151" s="2" t="s">
        <v>139</v>
      </c>
      <c r="AM5151" s="2" t="s">
        <v>139</v>
      </c>
      <c r="AN5151" s="2" t="s">
        <v>139</v>
      </c>
      <c r="AO5151" s="2">
        <v>13491</v>
      </c>
      <c r="AP5151" s="2" t="s">
        <v>139</v>
      </c>
      <c r="AQ5151" s="2" t="s">
        <v>101</v>
      </c>
      <c r="AR5151" s="2" t="s">
        <v>100</v>
      </c>
    </row>
    <row r="5152" spans="8:44" ht="21" customHeight="1">
      <c r="H5152" s="2">
        <f t="shared" si="168"/>
        <v>5151</v>
      </c>
      <c r="I5152" s="2" t="str">
        <f t="shared" ca="1" si="169"/>
        <v>コンシェルテック5151</v>
      </c>
      <c r="K5152" s="2" t="s">
        <v>59</v>
      </c>
      <c r="L5152" s="2" t="s">
        <v>6500</v>
      </c>
      <c r="M5152" s="4" t="s">
        <v>30531</v>
      </c>
      <c r="N5152" s="2" t="s">
        <v>30532</v>
      </c>
      <c r="O5152" s="2" t="s">
        <v>24446</v>
      </c>
      <c r="P5152" s="2" t="s">
        <v>28013</v>
      </c>
      <c r="Q5152" s="2" t="s">
        <v>101</v>
      </c>
      <c r="R5152" s="2" t="s">
        <v>25583</v>
      </c>
      <c r="S5152" s="2" t="s">
        <v>28987</v>
      </c>
      <c r="T5152" s="2" t="s">
        <v>24450</v>
      </c>
      <c r="U5152" s="2" t="s">
        <v>139</v>
      </c>
      <c r="V5152" s="2">
        <v>1250</v>
      </c>
      <c r="W5152" s="2" t="s">
        <v>139</v>
      </c>
      <c r="X5152" s="2">
        <v>49</v>
      </c>
      <c r="Y5152" s="2" t="s">
        <v>139</v>
      </c>
      <c r="Z5152" s="2" t="s">
        <v>3088</v>
      </c>
      <c r="AA5152" s="2" t="s">
        <v>24487</v>
      </c>
      <c r="AB5152" s="2" t="s">
        <v>25585</v>
      </c>
      <c r="AC5152" s="2" t="s">
        <v>139</v>
      </c>
      <c r="AD5152" s="2" t="s">
        <v>139</v>
      </c>
      <c r="AE5152" s="2" t="s">
        <v>139</v>
      </c>
      <c r="AF5152" s="2" t="s">
        <v>24441</v>
      </c>
      <c r="AG5152" s="2" t="s">
        <v>139</v>
      </c>
      <c r="AH5152" s="2" t="s">
        <v>24442</v>
      </c>
      <c r="AI5152" s="2" t="s">
        <v>139</v>
      </c>
      <c r="AJ5152" s="2" t="s">
        <v>24885</v>
      </c>
      <c r="AK5152" s="2" t="s">
        <v>139</v>
      </c>
      <c r="AL5152" s="2" t="s">
        <v>139</v>
      </c>
      <c r="AM5152" s="2" t="s">
        <v>139</v>
      </c>
      <c r="AN5152" s="2" t="s">
        <v>139</v>
      </c>
      <c r="AO5152" s="2">
        <v>13492</v>
      </c>
      <c r="AP5152" s="2" t="s">
        <v>139</v>
      </c>
      <c r="AQ5152" s="2" t="s">
        <v>101</v>
      </c>
      <c r="AR5152" s="2" t="s">
        <v>100</v>
      </c>
    </row>
    <row r="5153" spans="8:44" ht="21" customHeight="1">
      <c r="H5153" s="2">
        <f t="shared" si="168"/>
        <v>5152</v>
      </c>
      <c r="I5153" s="2" t="str">
        <f t="shared" ca="1" si="169"/>
        <v>コンシェルテック5152</v>
      </c>
      <c r="K5153" s="2" t="s">
        <v>59</v>
      </c>
      <c r="L5153" s="2" t="s">
        <v>6500</v>
      </c>
      <c r="M5153" s="4" t="s">
        <v>30533</v>
      </c>
      <c r="N5153" s="2" t="s">
        <v>30472</v>
      </c>
      <c r="O5153" s="2" t="s">
        <v>24533</v>
      </c>
      <c r="P5153" s="2" t="s">
        <v>28961</v>
      </c>
      <c r="Q5153" s="2" t="s">
        <v>101</v>
      </c>
      <c r="R5153" s="2" t="s">
        <v>25583</v>
      </c>
      <c r="S5153" s="2" t="s">
        <v>24508</v>
      </c>
      <c r="T5153" s="2" t="s">
        <v>3694</v>
      </c>
      <c r="U5153" s="2" t="s">
        <v>139</v>
      </c>
      <c r="V5153" s="2">
        <v>1200</v>
      </c>
      <c r="W5153" s="2" t="s">
        <v>139</v>
      </c>
      <c r="X5153" s="2">
        <v>39</v>
      </c>
      <c r="Y5153" s="2" t="s">
        <v>139</v>
      </c>
      <c r="Z5153" s="2" t="s">
        <v>3121</v>
      </c>
      <c r="AA5153" s="2" t="s">
        <v>24451</v>
      </c>
      <c r="AB5153" s="2" t="s">
        <v>25585</v>
      </c>
      <c r="AC5153" s="2" t="s">
        <v>139</v>
      </c>
      <c r="AD5153" s="2" t="s">
        <v>139</v>
      </c>
      <c r="AE5153" s="2" t="s">
        <v>139</v>
      </c>
      <c r="AF5153" s="2" t="s">
        <v>24441</v>
      </c>
      <c r="AG5153" s="2" t="s">
        <v>139</v>
      </c>
      <c r="AH5153" s="2" t="s">
        <v>24442</v>
      </c>
      <c r="AI5153" s="2" t="s">
        <v>139</v>
      </c>
      <c r="AJ5153" s="2" t="s">
        <v>24550</v>
      </c>
      <c r="AK5153" s="2" t="s">
        <v>139</v>
      </c>
      <c r="AL5153" s="2" t="s">
        <v>139</v>
      </c>
      <c r="AM5153" s="2" t="s">
        <v>139</v>
      </c>
      <c r="AN5153" s="2" t="s">
        <v>139</v>
      </c>
      <c r="AO5153" s="2">
        <v>13493</v>
      </c>
      <c r="AP5153" s="2" t="s">
        <v>139</v>
      </c>
      <c r="AQ5153" s="2" t="s">
        <v>101</v>
      </c>
      <c r="AR5153" s="2" t="s">
        <v>100</v>
      </c>
    </row>
    <row r="5154" spans="8:44" ht="21" customHeight="1">
      <c r="H5154" s="2">
        <f t="shared" si="168"/>
        <v>5153</v>
      </c>
      <c r="I5154" s="2" t="str">
        <f t="shared" ca="1" si="169"/>
        <v>コンシェルテック5153</v>
      </c>
      <c r="K5154" s="2" t="s">
        <v>59</v>
      </c>
      <c r="L5154" s="2" t="s">
        <v>6500</v>
      </c>
      <c r="M5154" s="4" t="s">
        <v>30534</v>
      </c>
      <c r="N5154" s="2" t="s">
        <v>1431</v>
      </c>
      <c r="O5154" s="2" t="s">
        <v>24446</v>
      </c>
      <c r="P5154" s="2" t="s">
        <v>30535</v>
      </c>
      <c r="Q5154" s="2" t="s">
        <v>101</v>
      </c>
      <c r="R5154" s="2" t="s">
        <v>25583</v>
      </c>
      <c r="S5154" s="2" t="s">
        <v>30536</v>
      </c>
      <c r="T5154" s="2" t="s">
        <v>3694</v>
      </c>
      <c r="U5154" s="2" t="s">
        <v>139</v>
      </c>
      <c r="V5154" s="2">
        <v>1200</v>
      </c>
      <c r="W5154" s="2" t="s">
        <v>139</v>
      </c>
      <c r="X5154" s="2">
        <v>49</v>
      </c>
      <c r="Y5154" s="2" t="s">
        <v>139</v>
      </c>
      <c r="Z5154" s="2" t="s">
        <v>1054</v>
      </c>
      <c r="AA5154" s="2" t="s">
        <v>24451</v>
      </c>
      <c r="AB5154" s="2" t="s">
        <v>25585</v>
      </c>
      <c r="AC5154" s="2" t="s">
        <v>139</v>
      </c>
      <c r="AD5154" s="2" t="s">
        <v>139</v>
      </c>
      <c r="AE5154" s="2" t="s">
        <v>139</v>
      </c>
      <c r="AF5154" s="2" t="s">
        <v>24441</v>
      </c>
      <c r="AG5154" s="2" t="s">
        <v>139</v>
      </c>
      <c r="AH5154" s="2" t="s">
        <v>24442</v>
      </c>
      <c r="AI5154" s="2" t="s">
        <v>139</v>
      </c>
      <c r="AJ5154" s="2" t="s">
        <v>30537</v>
      </c>
      <c r="AK5154" s="2" t="s">
        <v>139</v>
      </c>
      <c r="AL5154" s="2" t="s">
        <v>139</v>
      </c>
      <c r="AM5154" s="2" t="s">
        <v>139</v>
      </c>
      <c r="AN5154" s="2" t="s">
        <v>139</v>
      </c>
      <c r="AO5154" s="2">
        <v>13495</v>
      </c>
      <c r="AP5154" s="2" t="s">
        <v>139</v>
      </c>
      <c r="AQ5154" s="2" t="s">
        <v>101</v>
      </c>
      <c r="AR5154" s="2" t="s">
        <v>100</v>
      </c>
    </row>
    <row r="5155" spans="8:44" ht="21" customHeight="1">
      <c r="H5155" s="2">
        <f t="shared" si="168"/>
        <v>5154</v>
      </c>
      <c r="I5155" s="2" t="str">
        <f t="shared" ca="1" si="169"/>
        <v>コンシェルテック5154</v>
      </c>
      <c r="K5155" s="2" t="s">
        <v>59</v>
      </c>
      <c r="L5155" s="2" t="s">
        <v>6500</v>
      </c>
      <c r="M5155" s="4" t="s">
        <v>30538</v>
      </c>
      <c r="N5155" s="2" t="s">
        <v>1431</v>
      </c>
      <c r="O5155" s="2" t="s">
        <v>24446</v>
      </c>
      <c r="P5155" s="2" t="s">
        <v>30539</v>
      </c>
      <c r="Q5155" s="2" t="s">
        <v>101</v>
      </c>
      <c r="R5155" s="2" t="s">
        <v>25583</v>
      </c>
      <c r="S5155" s="2" t="s">
        <v>30536</v>
      </c>
      <c r="T5155" s="2" t="s">
        <v>3694</v>
      </c>
      <c r="U5155" s="2" t="s">
        <v>139</v>
      </c>
      <c r="V5155" s="2">
        <v>1200</v>
      </c>
      <c r="W5155" s="2" t="s">
        <v>139</v>
      </c>
      <c r="X5155" s="2">
        <v>49</v>
      </c>
      <c r="Y5155" s="2" t="s">
        <v>139</v>
      </c>
      <c r="Z5155" s="2" t="s">
        <v>1054</v>
      </c>
      <c r="AA5155" s="2" t="s">
        <v>24451</v>
      </c>
      <c r="AB5155" s="2" t="s">
        <v>25585</v>
      </c>
      <c r="AC5155" s="2" t="s">
        <v>139</v>
      </c>
      <c r="AD5155" s="2" t="s">
        <v>139</v>
      </c>
      <c r="AE5155" s="2" t="s">
        <v>139</v>
      </c>
      <c r="AF5155" s="2" t="s">
        <v>24441</v>
      </c>
      <c r="AG5155" s="2" t="s">
        <v>139</v>
      </c>
      <c r="AH5155" s="2" t="s">
        <v>24442</v>
      </c>
      <c r="AI5155" s="2" t="s">
        <v>139</v>
      </c>
      <c r="AJ5155" s="2" t="s">
        <v>30540</v>
      </c>
      <c r="AK5155" s="2" t="s">
        <v>139</v>
      </c>
      <c r="AL5155" s="2" t="s">
        <v>139</v>
      </c>
      <c r="AM5155" s="2" t="s">
        <v>139</v>
      </c>
      <c r="AN5155" s="2" t="s">
        <v>139</v>
      </c>
      <c r="AO5155" s="2">
        <v>13496</v>
      </c>
      <c r="AP5155" s="2" t="s">
        <v>139</v>
      </c>
      <c r="AQ5155" s="2" t="s">
        <v>101</v>
      </c>
      <c r="AR5155" s="2" t="s">
        <v>100</v>
      </c>
    </row>
    <row r="5156" spans="8:44" ht="21" customHeight="1">
      <c r="H5156" s="2">
        <f t="shared" si="168"/>
        <v>5155</v>
      </c>
      <c r="I5156" s="2" t="str">
        <f t="shared" ca="1" si="169"/>
        <v>コンシェルテック5155</v>
      </c>
      <c r="K5156" s="2" t="s">
        <v>59</v>
      </c>
      <c r="L5156" s="2" t="s">
        <v>6500</v>
      </c>
      <c r="M5156" s="4" t="s">
        <v>30541</v>
      </c>
      <c r="N5156" s="2" t="s">
        <v>30542</v>
      </c>
      <c r="O5156" s="2" t="s">
        <v>24446</v>
      </c>
      <c r="P5156" s="2" t="s">
        <v>30543</v>
      </c>
      <c r="Q5156" s="2" t="s">
        <v>101</v>
      </c>
      <c r="R5156" s="2" t="s">
        <v>25600</v>
      </c>
      <c r="S5156" s="2" t="s">
        <v>24508</v>
      </c>
      <c r="T5156" s="2" t="s">
        <v>3694</v>
      </c>
      <c r="U5156" s="2" t="s">
        <v>139</v>
      </c>
      <c r="V5156" s="2">
        <v>1200</v>
      </c>
      <c r="W5156" s="2" t="s">
        <v>139</v>
      </c>
      <c r="X5156" s="2">
        <v>49</v>
      </c>
      <c r="Y5156" s="2" t="s">
        <v>139</v>
      </c>
      <c r="Z5156" s="2" t="s">
        <v>1054</v>
      </c>
      <c r="AA5156" s="2" t="s">
        <v>24451</v>
      </c>
      <c r="AB5156" s="2" t="s">
        <v>15724</v>
      </c>
      <c r="AC5156" s="2" t="s">
        <v>139</v>
      </c>
      <c r="AD5156" s="2" t="s">
        <v>139</v>
      </c>
      <c r="AE5156" s="2" t="s">
        <v>139</v>
      </c>
      <c r="AF5156" s="2" t="s">
        <v>24441</v>
      </c>
      <c r="AG5156" s="2" t="s">
        <v>139</v>
      </c>
      <c r="AH5156" s="2" t="s">
        <v>24442</v>
      </c>
      <c r="AI5156" s="2" t="s">
        <v>139</v>
      </c>
      <c r="AJ5156" s="2" t="s">
        <v>30544</v>
      </c>
      <c r="AK5156" s="2" t="s">
        <v>139</v>
      </c>
      <c r="AL5156" s="2" t="s">
        <v>139</v>
      </c>
      <c r="AM5156" s="2" t="s">
        <v>139</v>
      </c>
      <c r="AN5156" s="2" t="s">
        <v>139</v>
      </c>
      <c r="AO5156" s="2">
        <v>13498</v>
      </c>
      <c r="AP5156" s="2" t="s">
        <v>139</v>
      </c>
      <c r="AQ5156" s="2" t="s">
        <v>101</v>
      </c>
      <c r="AR5156" s="2" t="s">
        <v>100</v>
      </c>
    </row>
    <row r="5157" spans="8:44" ht="21" customHeight="1">
      <c r="H5157" s="2">
        <f t="shared" si="168"/>
        <v>5156</v>
      </c>
      <c r="I5157" s="2" t="str">
        <f t="shared" ca="1" si="169"/>
        <v>コンシェルテック5156</v>
      </c>
      <c r="K5157" s="2" t="s">
        <v>59</v>
      </c>
      <c r="L5157" s="2" t="s">
        <v>6500</v>
      </c>
      <c r="M5157" s="4" t="s">
        <v>30545</v>
      </c>
      <c r="N5157" s="2" t="s">
        <v>30546</v>
      </c>
      <c r="O5157" s="2" t="s">
        <v>24446</v>
      </c>
      <c r="P5157" s="2" t="s">
        <v>30547</v>
      </c>
      <c r="Q5157" s="2" t="s">
        <v>101</v>
      </c>
      <c r="R5157" s="2" t="s">
        <v>25583</v>
      </c>
      <c r="S5157" s="2" t="s">
        <v>26466</v>
      </c>
      <c r="T5157" s="2" t="s">
        <v>182</v>
      </c>
      <c r="U5157" s="2" t="s">
        <v>139</v>
      </c>
      <c r="V5157" s="2">
        <v>1400</v>
      </c>
      <c r="W5157" s="2" t="s">
        <v>139</v>
      </c>
      <c r="X5157" s="2">
        <v>49</v>
      </c>
      <c r="Y5157" s="2" t="s">
        <v>139</v>
      </c>
      <c r="Z5157" s="2" t="s">
        <v>1054</v>
      </c>
      <c r="AA5157" s="2" t="s">
        <v>24451</v>
      </c>
      <c r="AB5157" s="2" t="s">
        <v>30548</v>
      </c>
      <c r="AC5157" s="2" t="s">
        <v>139</v>
      </c>
      <c r="AD5157" s="2" t="s">
        <v>139</v>
      </c>
      <c r="AE5157" s="2" t="s">
        <v>139</v>
      </c>
      <c r="AF5157" s="2" t="s">
        <v>24441</v>
      </c>
      <c r="AG5157" s="2" t="s">
        <v>139</v>
      </c>
      <c r="AH5157" s="2" t="s">
        <v>24442</v>
      </c>
      <c r="AI5157" s="2" t="s">
        <v>139</v>
      </c>
      <c r="AJ5157" s="2" t="s">
        <v>30549</v>
      </c>
      <c r="AK5157" s="2" t="s">
        <v>139</v>
      </c>
      <c r="AL5157" s="2" t="s">
        <v>139</v>
      </c>
      <c r="AM5157" s="2" t="s">
        <v>139</v>
      </c>
      <c r="AN5157" s="2" t="s">
        <v>139</v>
      </c>
      <c r="AO5157" s="2">
        <v>13500</v>
      </c>
      <c r="AP5157" s="2" t="s">
        <v>139</v>
      </c>
      <c r="AQ5157" s="2" t="s">
        <v>101</v>
      </c>
      <c r="AR5157" s="2" t="s">
        <v>100</v>
      </c>
    </row>
    <row r="5158" spans="8:44" ht="21" customHeight="1">
      <c r="H5158" s="2">
        <f t="shared" si="168"/>
        <v>5157</v>
      </c>
      <c r="I5158" s="2" t="str">
        <f t="shared" ca="1" si="169"/>
        <v>コンシェルテック5157</v>
      </c>
      <c r="K5158" s="2" t="s">
        <v>59</v>
      </c>
      <c r="L5158" s="2" t="s">
        <v>6500</v>
      </c>
      <c r="M5158" s="4" t="s">
        <v>30550</v>
      </c>
      <c r="N5158" s="2" t="s">
        <v>30494</v>
      </c>
      <c r="O5158" s="2" t="s">
        <v>24446</v>
      </c>
      <c r="P5158" s="2" t="s">
        <v>30495</v>
      </c>
      <c r="Q5158" s="2" t="s">
        <v>101</v>
      </c>
      <c r="R5158" s="2" t="s">
        <v>25583</v>
      </c>
      <c r="S5158" s="2" t="s">
        <v>30551</v>
      </c>
      <c r="T5158" s="2" t="s">
        <v>24450</v>
      </c>
      <c r="U5158" s="2" t="s">
        <v>139</v>
      </c>
      <c r="V5158" s="2">
        <v>1120</v>
      </c>
      <c r="W5158" s="2" t="s">
        <v>139</v>
      </c>
      <c r="X5158" s="2">
        <v>49</v>
      </c>
      <c r="Y5158" s="2" t="s">
        <v>139</v>
      </c>
      <c r="Z5158" s="2" t="s">
        <v>3088</v>
      </c>
      <c r="AA5158" s="2" t="s">
        <v>24451</v>
      </c>
      <c r="AB5158" s="2" t="s">
        <v>30496</v>
      </c>
      <c r="AC5158" s="2" t="s">
        <v>139</v>
      </c>
      <c r="AD5158" s="2" t="s">
        <v>139</v>
      </c>
      <c r="AE5158" s="2" t="s">
        <v>139</v>
      </c>
      <c r="AF5158" s="2" t="s">
        <v>24441</v>
      </c>
      <c r="AG5158" s="2" t="s">
        <v>139</v>
      </c>
      <c r="AH5158" s="2" t="s">
        <v>24442</v>
      </c>
      <c r="AI5158" s="2" t="s">
        <v>139</v>
      </c>
      <c r="AJ5158" s="2" t="s">
        <v>30552</v>
      </c>
      <c r="AK5158" s="2" t="s">
        <v>139</v>
      </c>
      <c r="AL5158" s="2" t="s">
        <v>139</v>
      </c>
      <c r="AM5158" s="2" t="s">
        <v>139</v>
      </c>
      <c r="AN5158" s="2" t="s">
        <v>139</v>
      </c>
      <c r="AO5158" s="2">
        <v>13501</v>
      </c>
      <c r="AP5158" s="2" t="s">
        <v>139</v>
      </c>
      <c r="AQ5158" s="2" t="s">
        <v>101</v>
      </c>
      <c r="AR5158" s="2" t="s">
        <v>100</v>
      </c>
    </row>
    <row r="5159" spans="8:44" ht="21" customHeight="1">
      <c r="H5159" s="2">
        <f t="shared" si="168"/>
        <v>5158</v>
      </c>
      <c r="I5159" s="2" t="str">
        <f t="shared" ca="1" si="169"/>
        <v>コンシェルテック5158</v>
      </c>
      <c r="K5159" s="2" t="s">
        <v>59</v>
      </c>
      <c r="L5159" s="2" t="s">
        <v>6500</v>
      </c>
      <c r="M5159" s="4" t="s">
        <v>30553</v>
      </c>
      <c r="N5159" s="2" t="s">
        <v>30554</v>
      </c>
      <c r="O5159" s="2" t="s">
        <v>24446</v>
      </c>
      <c r="P5159" s="2" t="s">
        <v>30555</v>
      </c>
      <c r="Q5159" s="2" t="s">
        <v>101</v>
      </c>
      <c r="R5159" s="2" t="s">
        <v>25583</v>
      </c>
      <c r="S5159" s="2" t="s">
        <v>24595</v>
      </c>
      <c r="T5159" s="2" t="s">
        <v>24450</v>
      </c>
      <c r="U5159" s="2" t="s">
        <v>139</v>
      </c>
      <c r="V5159" s="2">
        <v>1200</v>
      </c>
      <c r="W5159" s="2" t="s">
        <v>139</v>
      </c>
      <c r="X5159" s="2">
        <v>49</v>
      </c>
      <c r="Y5159" s="2" t="s">
        <v>139</v>
      </c>
      <c r="Z5159" s="2" t="s">
        <v>1054</v>
      </c>
      <c r="AA5159" s="2" t="s">
        <v>24451</v>
      </c>
      <c r="AB5159" s="2" t="s">
        <v>30442</v>
      </c>
      <c r="AC5159" s="2" t="s">
        <v>139</v>
      </c>
      <c r="AD5159" s="2" t="s">
        <v>139</v>
      </c>
      <c r="AE5159" s="2" t="s">
        <v>139</v>
      </c>
      <c r="AF5159" s="2" t="s">
        <v>24441</v>
      </c>
      <c r="AG5159" s="2" t="s">
        <v>139</v>
      </c>
      <c r="AH5159" s="2" t="s">
        <v>24442</v>
      </c>
      <c r="AI5159" s="2" t="s">
        <v>139</v>
      </c>
      <c r="AJ5159" s="2" t="s">
        <v>30556</v>
      </c>
      <c r="AK5159" s="2" t="s">
        <v>139</v>
      </c>
      <c r="AL5159" s="2" t="s">
        <v>139</v>
      </c>
      <c r="AM5159" s="2" t="s">
        <v>139</v>
      </c>
      <c r="AN5159" s="2" t="s">
        <v>139</v>
      </c>
      <c r="AO5159" s="2">
        <v>13502</v>
      </c>
      <c r="AP5159" s="2" t="s">
        <v>139</v>
      </c>
      <c r="AQ5159" s="2" t="s">
        <v>101</v>
      </c>
      <c r="AR5159" s="2" t="s">
        <v>100</v>
      </c>
    </row>
    <row r="5160" spans="8:44" ht="21" customHeight="1">
      <c r="H5160" s="2">
        <f t="shared" si="168"/>
        <v>5159</v>
      </c>
      <c r="I5160" s="2" t="str">
        <f t="shared" ca="1" si="169"/>
        <v>コンシェルテック5159</v>
      </c>
      <c r="K5160" s="2" t="s">
        <v>59</v>
      </c>
      <c r="L5160" s="2" t="s">
        <v>6500</v>
      </c>
      <c r="M5160" s="4" t="s">
        <v>30557</v>
      </c>
      <c r="N5160" s="2" t="s">
        <v>30558</v>
      </c>
      <c r="O5160" s="2" t="s">
        <v>24446</v>
      </c>
      <c r="P5160" s="2" t="s">
        <v>30559</v>
      </c>
      <c r="Q5160" s="2" t="s">
        <v>101</v>
      </c>
      <c r="R5160" s="2" t="s">
        <v>25600</v>
      </c>
      <c r="S5160" s="2" t="s">
        <v>24508</v>
      </c>
      <c r="T5160" s="2" t="s">
        <v>3694</v>
      </c>
      <c r="U5160" s="2" t="s">
        <v>139</v>
      </c>
      <c r="V5160" s="2">
        <v>1200</v>
      </c>
      <c r="W5160" s="2" t="s">
        <v>139</v>
      </c>
      <c r="X5160" s="2">
        <v>49</v>
      </c>
      <c r="Y5160" s="2" t="s">
        <v>139</v>
      </c>
      <c r="Z5160" s="2" t="s">
        <v>1054</v>
      </c>
      <c r="AA5160" s="2" t="s">
        <v>24451</v>
      </c>
      <c r="AB5160" s="2" t="s">
        <v>15724</v>
      </c>
      <c r="AC5160" s="2" t="s">
        <v>139</v>
      </c>
      <c r="AD5160" s="2" t="s">
        <v>139</v>
      </c>
      <c r="AE5160" s="2" t="s">
        <v>139</v>
      </c>
      <c r="AF5160" s="2" t="s">
        <v>24452</v>
      </c>
      <c r="AG5160" s="2" t="s">
        <v>139</v>
      </c>
      <c r="AH5160" s="2" t="s">
        <v>24442</v>
      </c>
      <c r="AI5160" s="2" t="s">
        <v>139</v>
      </c>
      <c r="AJ5160" s="2" t="s">
        <v>30560</v>
      </c>
      <c r="AK5160" s="2" t="s">
        <v>139</v>
      </c>
      <c r="AL5160" s="2" t="s">
        <v>139</v>
      </c>
      <c r="AM5160" s="2" t="s">
        <v>139</v>
      </c>
      <c r="AN5160" s="2" t="s">
        <v>139</v>
      </c>
      <c r="AO5160" s="2">
        <v>13503</v>
      </c>
      <c r="AP5160" s="2" t="s">
        <v>139</v>
      </c>
      <c r="AQ5160" s="2" t="s">
        <v>101</v>
      </c>
      <c r="AR5160" s="2" t="s">
        <v>100</v>
      </c>
    </row>
    <row r="5161" spans="8:44" ht="21" customHeight="1">
      <c r="H5161" s="2">
        <f t="shared" si="168"/>
        <v>5160</v>
      </c>
      <c r="I5161" s="2" t="str">
        <f t="shared" ca="1" si="169"/>
        <v>コンシェルテック5160</v>
      </c>
      <c r="K5161" s="2" t="s">
        <v>59</v>
      </c>
      <c r="L5161" s="2" t="s">
        <v>6500</v>
      </c>
      <c r="M5161" s="4" t="s">
        <v>30561</v>
      </c>
      <c r="N5161" s="2" t="s">
        <v>28177</v>
      </c>
      <c r="O5161" s="2" t="s">
        <v>24446</v>
      </c>
      <c r="P5161" s="2" t="s">
        <v>30562</v>
      </c>
      <c r="Q5161" s="2" t="s">
        <v>101</v>
      </c>
      <c r="R5161" s="2" t="s">
        <v>25600</v>
      </c>
      <c r="S5161" s="2" t="s">
        <v>30563</v>
      </c>
      <c r="T5161" s="2" t="s">
        <v>24450</v>
      </c>
      <c r="U5161" s="2" t="s">
        <v>139</v>
      </c>
      <c r="V5161" s="2">
        <v>1350</v>
      </c>
      <c r="W5161" s="2" t="s">
        <v>139</v>
      </c>
      <c r="X5161" s="2">
        <v>49</v>
      </c>
      <c r="Y5161" s="2" t="s">
        <v>139</v>
      </c>
      <c r="Z5161" s="2" t="s">
        <v>1054</v>
      </c>
      <c r="AA5161" s="2" t="s">
        <v>24451</v>
      </c>
      <c r="AB5161" s="2" t="s">
        <v>30467</v>
      </c>
      <c r="AC5161" s="2" t="s">
        <v>139</v>
      </c>
      <c r="AD5161" s="2" t="s">
        <v>139</v>
      </c>
      <c r="AE5161" s="2" t="s">
        <v>139</v>
      </c>
      <c r="AF5161" s="2" t="s">
        <v>24441</v>
      </c>
      <c r="AG5161" s="2" t="s">
        <v>139</v>
      </c>
      <c r="AH5161" s="2" t="s">
        <v>24442</v>
      </c>
      <c r="AI5161" s="2" t="s">
        <v>139</v>
      </c>
      <c r="AJ5161" s="2" t="s">
        <v>30564</v>
      </c>
      <c r="AK5161" s="2" t="s">
        <v>139</v>
      </c>
      <c r="AL5161" s="2" t="s">
        <v>139</v>
      </c>
      <c r="AM5161" s="2" t="s">
        <v>139</v>
      </c>
      <c r="AN5161" s="2" t="s">
        <v>139</v>
      </c>
      <c r="AO5161" s="2">
        <v>13507</v>
      </c>
      <c r="AP5161" s="2" t="s">
        <v>139</v>
      </c>
      <c r="AQ5161" s="2" t="s">
        <v>101</v>
      </c>
      <c r="AR5161" s="2" t="s">
        <v>100</v>
      </c>
    </row>
    <row r="5162" spans="8:44" ht="21" customHeight="1">
      <c r="H5162" s="2">
        <f t="shared" si="168"/>
        <v>5161</v>
      </c>
      <c r="I5162" s="2" t="str">
        <f t="shared" ca="1" si="169"/>
        <v>コンシェルテック5161</v>
      </c>
      <c r="K5162" s="2" t="s">
        <v>59</v>
      </c>
      <c r="L5162" s="2" t="s">
        <v>6500</v>
      </c>
      <c r="M5162" s="4" t="s">
        <v>30565</v>
      </c>
      <c r="N5162" s="2" t="s">
        <v>30566</v>
      </c>
      <c r="O5162" s="2" t="s">
        <v>24446</v>
      </c>
      <c r="P5162" s="2" t="s">
        <v>30567</v>
      </c>
      <c r="Q5162" s="2" t="s">
        <v>101</v>
      </c>
      <c r="R5162" s="2" t="s">
        <v>25583</v>
      </c>
      <c r="S5162" s="2" t="s">
        <v>24566</v>
      </c>
      <c r="T5162" s="2" t="s">
        <v>24450</v>
      </c>
      <c r="U5162" s="2" t="s">
        <v>139</v>
      </c>
      <c r="V5162" s="2">
        <v>1400</v>
      </c>
      <c r="W5162" s="2" t="s">
        <v>139</v>
      </c>
      <c r="X5162" s="2">
        <v>49</v>
      </c>
      <c r="Y5162" s="2" t="s">
        <v>139</v>
      </c>
      <c r="Z5162" s="2" t="s">
        <v>3088</v>
      </c>
      <c r="AA5162" s="2" t="s">
        <v>24451</v>
      </c>
      <c r="AB5162" s="2" t="s">
        <v>27206</v>
      </c>
      <c r="AC5162" s="2" t="s">
        <v>139</v>
      </c>
      <c r="AD5162" s="2" t="s">
        <v>139</v>
      </c>
      <c r="AE5162" s="2" t="s">
        <v>139</v>
      </c>
      <c r="AF5162" s="2" t="s">
        <v>24441</v>
      </c>
      <c r="AG5162" s="2" t="s">
        <v>139</v>
      </c>
      <c r="AH5162" s="2" t="s">
        <v>24442</v>
      </c>
      <c r="AI5162" s="2" t="s">
        <v>139</v>
      </c>
      <c r="AJ5162" s="2" t="s">
        <v>30568</v>
      </c>
      <c r="AK5162" s="2" t="s">
        <v>139</v>
      </c>
      <c r="AL5162" s="2" t="s">
        <v>139</v>
      </c>
      <c r="AM5162" s="2" t="s">
        <v>139</v>
      </c>
      <c r="AN5162" s="2" t="s">
        <v>139</v>
      </c>
      <c r="AO5162" s="2">
        <v>13508</v>
      </c>
      <c r="AP5162" s="2" t="s">
        <v>139</v>
      </c>
      <c r="AQ5162" s="2" t="s">
        <v>101</v>
      </c>
      <c r="AR5162" s="2" t="s">
        <v>100</v>
      </c>
    </row>
    <row r="5163" spans="8:44" ht="21" customHeight="1">
      <c r="H5163" s="2">
        <f t="shared" si="168"/>
        <v>5162</v>
      </c>
      <c r="I5163" s="2" t="str">
        <f t="shared" ca="1" si="169"/>
        <v>コンシェルテック5162</v>
      </c>
      <c r="K5163" s="2" t="s">
        <v>59</v>
      </c>
      <c r="L5163" s="2" t="s">
        <v>6500</v>
      </c>
      <c r="M5163" s="4" t="s">
        <v>30569</v>
      </c>
      <c r="N5163" s="2" t="s">
        <v>30542</v>
      </c>
      <c r="O5163" s="2" t="s">
        <v>24446</v>
      </c>
      <c r="P5163" s="2" t="s">
        <v>30543</v>
      </c>
      <c r="Q5163" s="2" t="s">
        <v>101</v>
      </c>
      <c r="R5163" s="2" t="s">
        <v>25600</v>
      </c>
      <c r="S5163" s="2" t="s">
        <v>24508</v>
      </c>
      <c r="T5163" s="2" t="s">
        <v>3694</v>
      </c>
      <c r="U5163" s="2" t="s">
        <v>139</v>
      </c>
      <c r="V5163" s="2">
        <v>1200</v>
      </c>
      <c r="W5163" s="2" t="s">
        <v>139</v>
      </c>
      <c r="X5163" s="2">
        <v>49</v>
      </c>
      <c r="Y5163" s="2" t="s">
        <v>139</v>
      </c>
      <c r="Z5163" s="2" t="s">
        <v>1054</v>
      </c>
      <c r="AA5163" s="2" t="s">
        <v>24451</v>
      </c>
      <c r="AB5163" s="2" t="s">
        <v>15758</v>
      </c>
      <c r="AC5163" s="2" t="s">
        <v>139</v>
      </c>
      <c r="AD5163" s="2" t="s">
        <v>139</v>
      </c>
      <c r="AE5163" s="2" t="s">
        <v>139</v>
      </c>
      <c r="AF5163" s="2" t="s">
        <v>24441</v>
      </c>
      <c r="AG5163" s="2" t="s">
        <v>139</v>
      </c>
      <c r="AH5163" s="2" t="s">
        <v>24442</v>
      </c>
      <c r="AI5163" s="2" t="s">
        <v>139</v>
      </c>
      <c r="AJ5163" s="2" t="s">
        <v>30570</v>
      </c>
      <c r="AK5163" s="2" t="s">
        <v>139</v>
      </c>
      <c r="AL5163" s="2" t="s">
        <v>139</v>
      </c>
      <c r="AM5163" s="2" t="s">
        <v>139</v>
      </c>
      <c r="AN5163" s="2" t="s">
        <v>139</v>
      </c>
      <c r="AO5163" s="2">
        <v>13510</v>
      </c>
      <c r="AP5163" s="2" t="s">
        <v>139</v>
      </c>
      <c r="AQ5163" s="2" t="s">
        <v>101</v>
      </c>
      <c r="AR5163" s="2" t="s">
        <v>100</v>
      </c>
    </row>
    <row r="5164" spans="8:44" ht="21" customHeight="1">
      <c r="H5164" s="2">
        <f t="shared" si="168"/>
        <v>5163</v>
      </c>
      <c r="I5164" s="2" t="str">
        <f t="shared" ca="1" si="169"/>
        <v>コンシェルテック5163</v>
      </c>
      <c r="K5164" s="2" t="s">
        <v>59</v>
      </c>
      <c r="L5164" s="2" t="s">
        <v>6500</v>
      </c>
      <c r="M5164" s="4" t="s">
        <v>30571</v>
      </c>
      <c r="N5164" s="2" t="s">
        <v>30572</v>
      </c>
      <c r="O5164" s="2" t="s">
        <v>24446</v>
      </c>
      <c r="P5164" s="2" t="s">
        <v>30573</v>
      </c>
      <c r="Q5164" s="2" t="s">
        <v>101</v>
      </c>
      <c r="R5164" s="2" t="s">
        <v>25583</v>
      </c>
      <c r="S5164" s="2" t="s">
        <v>24595</v>
      </c>
      <c r="T5164" s="2" t="s">
        <v>3694</v>
      </c>
      <c r="U5164" s="2" t="s">
        <v>139</v>
      </c>
      <c r="V5164" s="2">
        <v>1250</v>
      </c>
      <c r="W5164" s="2" t="s">
        <v>139</v>
      </c>
      <c r="X5164" s="2">
        <v>49</v>
      </c>
      <c r="Y5164" s="2" t="s">
        <v>139</v>
      </c>
      <c r="Z5164" s="2" t="s">
        <v>1054</v>
      </c>
      <c r="AA5164" s="2" t="s">
        <v>24451</v>
      </c>
      <c r="AB5164" s="2" t="s">
        <v>27206</v>
      </c>
      <c r="AC5164" s="2" t="s">
        <v>139</v>
      </c>
      <c r="AD5164" s="2" t="s">
        <v>139</v>
      </c>
      <c r="AE5164" s="2" t="s">
        <v>139</v>
      </c>
      <c r="AF5164" s="2" t="s">
        <v>24441</v>
      </c>
      <c r="AG5164" s="2" t="s">
        <v>139</v>
      </c>
      <c r="AH5164" s="2" t="s">
        <v>24442</v>
      </c>
      <c r="AI5164" s="2" t="s">
        <v>139</v>
      </c>
      <c r="AJ5164" s="2" t="s">
        <v>30574</v>
      </c>
      <c r="AK5164" s="2" t="s">
        <v>139</v>
      </c>
      <c r="AL5164" s="2" t="s">
        <v>139</v>
      </c>
      <c r="AM5164" s="2" t="s">
        <v>139</v>
      </c>
      <c r="AN5164" s="2" t="s">
        <v>139</v>
      </c>
      <c r="AO5164" s="2">
        <v>13511</v>
      </c>
      <c r="AP5164" s="2" t="s">
        <v>139</v>
      </c>
      <c r="AQ5164" s="2" t="s">
        <v>101</v>
      </c>
      <c r="AR5164" s="2" t="s">
        <v>100</v>
      </c>
    </row>
    <row r="5165" spans="8:44" ht="21" customHeight="1">
      <c r="H5165" s="2">
        <f t="shared" si="168"/>
        <v>5164</v>
      </c>
      <c r="I5165" s="2" t="str">
        <f t="shared" ca="1" si="169"/>
        <v>コンシェルテック5164</v>
      </c>
      <c r="K5165" s="2" t="s">
        <v>59</v>
      </c>
      <c r="L5165" s="2" t="s">
        <v>6500</v>
      </c>
      <c r="M5165" s="4" t="s">
        <v>30575</v>
      </c>
      <c r="N5165" s="2" t="s">
        <v>30576</v>
      </c>
      <c r="O5165" s="2" t="s">
        <v>24446</v>
      </c>
      <c r="P5165" s="2" t="s">
        <v>30577</v>
      </c>
      <c r="Q5165" s="2" t="s">
        <v>101</v>
      </c>
      <c r="R5165" s="2" t="s">
        <v>25583</v>
      </c>
      <c r="S5165" s="2" t="s">
        <v>30578</v>
      </c>
      <c r="T5165" s="2" t="s">
        <v>24450</v>
      </c>
      <c r="U5165" s="2" t="s">
        <v>139</v>
      </c>
      <c r="V5165" s="2">
        <v>1300</v>
      </c>
      <c r="W5165" s="2" t="s">
        <v>139</v>
      </c>
      <c r="X5165" s="2">
        <v>49</v>
      </c>
      <c r="Y5165" s="2" t="s">
        <v>139</v>
      </c>
      <c r="Z5165" s="2" t="s">
        <v>1054</v>
      </c>
      <c r="AA5165" s="2" t="s">
        <v>24451</v>
      </c>
      <c r="AB5165" s="2" t="s">
        <v>27206</v>
      </c>
      <c r="AC5165" s="2" t="s">
        <v>139</v>
      </c>
      <c r="AD5165" s="2" t="s">
        <v>139</v>
      </c>
      <c r="AE5165" s="2" t="s">
        <v>139</v>
      </c>
      <c r="AF5165" s="2" t="s">
        <v>24441</v>
      </c>
      <c r="AG5165" s="2" t="s">
        <v>139</v>
      </c>
      <c r="AH5165" s="2" t="s">
        <v>24442</v>
      </c>
      <c r="AI5165" s="2" t="s">
        <v>139</v>
      </c>
      <c r="AJ5165" s="2" t="s">
        <v>30579</v>
      </c>
      <c r="AK5165" s="2" t="s">
        <v>139</v>
      </c>
      <c r="AL5165" s="2" t="s">
        <v>139</v>
      </c>
      <c r="AM5165" s="2" t="s">
        <v>139</v>
      </c>
      <c r="AN5165" s="2" t="s">
        <v>139</v>
      </c>
      <c r="AO5165" s="2">
        <v>13512</v>
      </c>
      <c r="AP5165" s="2" t="s">
        <v>139</v>
      </c>
      <c r="AQ5165" s="2" t="s">
        <v>101</v>
      </c>
      <c r="AR5165" s="2" t="s">
        <v>100</v>
      </c>
    </row>
    <row r="5166" spans="8:44" ht="21" customHeight="1">
      <c r="H5166" s="2">
        <f t="shared" si="168"/>
        <v>5165</v>
      </c>
      <c r="I5166" s="2" t="str">
        <f t="shared" ca="1" si="169"/>
        <v>コンシェルテック5165</v>
      </c>
      <c r="K5166" s="2" t="s">
        <v>59</v>
      </c>
      <c r="L5166" s="2" t="s">
        <v>6500</v>
      </c>
      <c r="M5166" s="4" t="s">
        <v>30580</v>
      </c>
      <c r="N5166" s="2" t="s">
        <v>30581</v>
      </c>
      <c r="O5166" s="2" t="s">
        <v>24446</v>
      </c>
      <c r="P5166" s="2" t="s">
        <v>30582</v>
      </c>
      <c r="Q5166" s="2" t="s">
        <v>101</v>
      </c>
      <c r="R5166" s="2" t="s">
        <v>25600</v>
      </c>
      <c r="S5166" s="2" t="s">
        <v>24595</v>
      </c>
      <c r="T5166" s="2" t="s">
        <v>3694</v>
      </c>
      <c r="U5166" s="2" t="s">
        <v>139</v>
      </c>
      <c r="V5166" s="2">
        <v>1300</v>
      </c>
      <c r="W5166" s="2" t="s">
        <v>139</v>
      </c>
      <c r="X5166" s="2">
        <v>40</v>
      </c>
      <c r="Y5166" s="2" t="s">
        <v>139</v>
      </c>
      <c r="Z5166" s="2" t="s">
        <v>3088</v>
      </c>
      <c r="AA5166" s="2" t="s">
        <v>24487</v>
      </c>
      <c r="AB5166" s="2" t="s">
        <v>15724</v>
      </c>
      <c r="AC5166" s="2" t="s">
        <v>139</v>
      </c>
      <c r="AD5166" s="2" t="s">
        <v>139</v>
      </c>
      <c r="AE5166" s="2" t="s">
        <v>139</v>
      </c>
      <c r="AF5166" s="2" t="s">
        <v>24441</v>
      </c>
      <c r="AG5166" s="2" t="s">
        <v>139</v>
      </c>
      <c r="AH5166" s="2" t="s">
        <v>24442</v>
      </c>
      <c r="AI5166" s="2" t="s">
        <v>139</v>
      </c>
      <c r="AJ5166" s="2" t="s">
        <v>30583</v>
      </c>
      <c r="AK5166" s="2" t="s">
        <v>139</v>
      </c>
      <c r="AL5166" s="2" t="s">
        <v>139</v>
      </c>
      <c r="AM5166" s="2" t="s">
        <v>139</v>
      </c>
      <c r="AN5166" s="2" t="s">
        <v>139</v>
      </c>
      <c r="AO5166" s="2">
        <v>13513</v>
      </c>
      <c r="AP5166" s="2" t="s">
        <v>139</v>
      </c>
      <c r="AQ5166" s="2" t="s">
        <v>101</v>
      </c>
      <c r="AR5166" s="2" t="s">
        <v>100</v>
      </c>
    </row>
    <row r="5167" spans="8:44" ht="21" customHeight="1">
      <c r="H5167" s="2">
        <f t="shared" si="168"/>
        <v>5166</v>
      </c>
      <c r="I5167" s="2" t="str">
        <f t="shared" ca="1" si="169"/>
        <v>コンシェルテック5166</v>
      </c>
      <c r="K5167" s="2" t="s">
        <v>59</v>
      </c>
      <c r="L5167" s="2" t="s">
        <v>6500</v>
      </c>
      <c r="M5167" s="4" t="s">
        <v>30584</v>
      </c>
      <c r="N5167" s="2" t="s">
        <v>30585</v>
      </c>
      <c r="O5167" s="2" t="s">
        <v>24446</v>
      </c>
      <c r="P5167" s="2" t="s">
        <v>30586</v>
      </c>
      <c r="Q5167" s="2" t="s">
        <v>101</v>
      </c>
      <c r="R5167" s="2" t="s">
        <v>25583</v>
      </c>
      <c r="S5167" s="2" t="s">
        <v>24508</v>
      </c>
      <c r="T5167" s="2" t="s">
        <v>24450</v>
      </c>
      <c r="U5167" s="2" t="s">
        <v>139</v>
      </c>
      <c r="V5167" s="2">
        <v>1250</v>
      </c>
      <c r="W5167" s="2" t="s">
        <v>139</v>
      </c>
      <c r="X5167" s="2">
        <v>49</v>
      </c>
      <c r="Y5167" s="2" t="s">
        <v>139</v>
      </c>
      <c r="Z5167" s="2" t="s">
        <v>3088</v>
      </c>
      <c r="AA5167" s="2" t="s">
        <v>24451</v>
      </c>
      <c r="AB5167" s="2" t="s">
        <v>30442</v>
      </c>
      <c r="AC5167" s="2" t="s">
        <v>139</v>
      </c>
      <c r="AD5167" s="2" t="s">
        <v>139</v>
      </c>
      <c r="AE5167" s="2" t="s">
        <v>139</v>
      </c>
      <c r="AF5167" s="2" t="s">
        <v>24441</v>
      </c>
      <c r="AG5167" s="2" t="s">
        <v>139</v>
      </c>
      <c r="AH5167" s="2" t="s">
        <v>24442</v>
      </c>
      <c r="AI5167" s="2" t="s">
        <v>139</v>
      </c>
      <c r="AJ5167" s="2" t="s">
        <v>30587</v>
      </c>
      <c r="AK5167" s="2" t="s">
        <v>139</v>
      </c>
      <c r="AL5167" s="2" t="s">
        <v>139</v>
      </c>
      <c r="AM5167" s="2" t="s">
        <v>139</v>
      </c>
      <c r="AN5167" s="2" t="s">
        <v>139</v>
      </c>
      <c r="AO5167" s="2">
        <v>13517</v>
      </c>
      <c r="AP5167" s="2" t="s">
        <v>139</v>
      </c>
      <c r="AQ5167" s="2" t="s">
        <v>101</v>
      </c>
      <c r="AR5167" s="2" t="s">
        <v>100</v>
      </c>
    </row>
    <row r="5168" spans="8:44" ht="21" customHeight="1">
      <c r="H5168" s="2">
        <f t="shared" si="168"/>
        <v>5167</v>
      </c>
      <c r="I5168" s="2" t="str">
        <f t="shared" ca="1" si="169"/>
        <v>コンシェルテック5167</v>
      </c>
      <c r="K5168" s="2" t="s">
        <v>59</v>
      </c>
      <c r="L5168" s="2" t="s">
        <v>6500</v>
      </c>
      <c r="M5168" s="4" t="s">
        <v>30588</v>
      </c>
      <c r="N5168" s="2" t="s">
        <v>30585</v>
      </c>
      <c r="O5168" s="2" t="s">
        <v>24446</v>
      </c>
      <c r="P5168" s="2" t="s">
        <v>30586</v>
      </c>
      <c r="Q5168" s="2" t="s">
        <v>101</v>
      </c>
      <c r="R5168" s="2" t="s">
        <v>25583</v>
      </c>
      <c r="S5168" s="2" t="s">
        <v>30589</v>
      </c>
      <c r="T5168" s="2" t="s">
        <v>24450</v>
      </c>
      <c r="U5168" s="2" t="s">
        <v>139</v>
      </c>
      <c r="V5168" s="2">
        <v>1540</v>
      </c>
      <c r="W5168" s="2" t="s">
        <v>139</v>
      </c>
      <c r="X5168" s="2">
        <v>49</v>
      </c>
      <c r="Y5168" s="2" t="s">
        <v>139</v>
      </c>
      <c r="Z5168" s="2" t="s">
        <v>3088</v>
      </c>
      <c r="AA5168" s="2" t="s">
        <v>24451</v>
      </c>
      <c r="AB5168" s="2" t="s">
        <v>30442</v>
      </c>
      <c r="AC5168" s="2" t="s">
        <v>139</v>
      </c>
      <c r="AD5168" s="2" t="s">
        <v>139</v>
      </c>
      <c r="AE5168" s="2" t="s">
        <v>139</v>
      </c>
      <c r="AF5168" s="2" t="s">
        <v>24441</v>
      </c>
      <c r="AG5168" s="2" t="s">
        <v>139</v>
      </c>
      <c r="AH5168" s="2" t="s">
        <v>24442</v>
      </c>
      <c r="AI5168" s="2" t="s">
        <v>139</v>
      </c>
      <c r="AJ5168" s="2" t="s">
        <v>30590</v>
      </c>
      <c r="AK5168" s="2" t="s">
        <v>139</v>
      </c>
      <c r="AL5168" s="2" t="s">
        <v>139</v>
      </c>
      <c r="AM5168" s="2" t="s">
        <v>139</v>
      </c>
      <c r="AN5168" s="2" t="s">
        <v>139</v>
      </c>
      <c r="AO5168" s="2">
        <v>13518</v>
      </c>
      <c r="AP5168" s="2" t="s">
        <v>139</v>
      </c>
      <c r="AQ5168" s="2" t="s">
        <v>101</v>
      </c>
      <c r="AR5168" s="2" t="s">
        <v>100</v>
      </c>
    </row>
    <row r="5169" spans="8:44" ht="21" customHeight="1">
      <c r="H5169" s="2">
        <f t="shared" si="168"/>
        <v>5168</v>
      </c>
      <c r="I5169" s="2" t="str">
        <f t="shared" ca="1" si="169"/>
        <v>コンシェルテック5168</v>
      </c>
      <c r="K5169" s="2" t="s">
        <v>59</v>
      </c>
      <c r="L5169" s="2" t="s">
        <v>6500</v>
      </c>
      <c r="M5169" s="4" t="s">
        <v>30591</v>
      </c>
      <c r="N5169" s="2" t="s">
        <v>30592</v>
      </c>
      <c r="O5169" s="2" t="s">
        <v>24446</v>
      </c>
      <c r="P5169" s="2" t="s">
        <v>30593</v>
      </c>
      <c r="Q5169" s="2" t="s">
        <v>101</v>
      </c>
      <c r="R5169" s="2" t="s">
        <v>25583</v>
      </c>
      <c r="S5169" s="2" t="s">
        <v>30594</v>
      </c>
      <c r="T5169" s="2" t="s">
        <v>3694</v>
      </c>
      <c r="U5169" s="2" t="s">
        <v>139</v>
      </c>
      <c r="V5169" s="2">
        <v>1350</v>
      </c>
      <c r="W5169" s="2" t="s">
        <v>139</v>
      </c>
      <c r="X5169" s="2">
        <v>49</v>
      </c>
      <c r="Y5169" s="2" t="s">
        <v>139</v>
      </c>
      <c r="Z5169" s="2" t="s">
        <v>1054</v>
      </c>
      <c r="AA5169" s="2" t="s">
        <v>24451</v>
      </c>
      <c r="AB5169" s="2" t="s">
        <v>27186</v>
      </c>
      <c r="AC5169" s="2" t="s">
        <v>139</v>
      </c>
      <c r="AD5169" s="2" t="s">
        <v>139</v>
      </c>
      <c r="AE5169" s="2" t="s">
        <v>139</v>
      </c>
      <c r="AF5169" s="2" t="s">
        <v>24441</v>
      </c>
      <c r="AG5169" s="2" t="s">
        <v>139</v>
      </c>
      <c r="AH5169" s="2" t="s">
        <v>24442</v>
      </c>
      <c r="AI5169" s="2" t="s">
        <v>139</v>
      </c>
      <c r="AJ5169" s="2" t="s">
        <v>30595</v>
      </c>
      <c r="AK5169" s="2" t="s">
        <v>139</v>
      </c>
      <c r="AL5169" s="2" t="s">
        <v>139</v>
      </c>
      <c r="AM5169" s="2" t="s">
        <v>139</v>
      </c>
      <c r="AN5169" s="2" t="s">
        <v>139</v>
      </c>
      <c r="AO5169" s="2">
        <v>13520</v>
      </c>
      <c r="AP5169" s="2" t="s">
        <v>139</v>
      </c>
      <c r="AQ5169" s="2" t="s">
        <v>101</v>
      </c>
      <c r="AR5169" s="2" t="s">
        <v>100</v>
      </c>
    </row>
    <row r="5170" spans="8:44" ht="21" customHeight="1">
      <c r="H5170" s="2">
        <f t="shared" si="168"/>
        <v>5169</v>
      </c>
      <c r="I5170" s="2" t="str">
        <f t="shared" ca="1" si="169"/>
        <v>コンシェルテック5169</v>
      </c>
      <c r="K5170" s="2" t="s">
        <v>59</v>
      </c>
      <c r="L5170" s="2" t="s">
        <v>6500</v>
      </c>
      <c r="M5170" s="4" t="s">
        <v>30596</v>
      </c>
      <c r="N5170" s="2" t="s">
        <v>30572</v>
      </c>
      <c r="O5170" s="2" t="s">
        <v>24446</v>
      </c>
      <c r="P5170" s="2" t="s">
        <v>30597</v>
      </c>
      <c r="Q5170" s="2" t="s">
        <v>101</v>
      </c>
      <c r="R5170" s="2" t="s">
        <v>25583</v>
      </c>
      <c r="S5170" s="2" t="s">
        <v>24595</v>
      </c>
      <c r="T5170" s="2" t="s">
        <v>3694</v>
      </c>
      <c r="U5170" s="2" t="s">
        <v>139</v>
      </c>
      <c r="V5170" s="2">
        <v>1350</v>
      </c>
      <c r="W5170" s="2" t="s">
        <v>139</v>
      </c>
      <c r="X5170" s="2">
        <v>49</v>
      </c>
      <c r="Y5170" s="2" t="s">
        <v>139</v>
      </c>
      <c r="Z5170" s="2" t="s">
        <v>3088</v>
      </c>
      <c r="AA5170" s="2" t="s">
        <v>24451</v>
      </c>
      <c r="AB5170" s="2" t="s">
        <v>27206</v>
      </c>
      <c r="AC5170" s="2" t="s">
        <v>139</v>
      </c>
      <c r="AD5170" s="2" t="s">
        <v>139</v>
      </c>
      <c r="AE5170" s="2" t="s">
        <v>139</v>
      </c>
      <c r="AF5170" s="2" t="s">
        <v>24441</v>
      </c>
      <c r="AG5170" s="2" t="s">
        <v>139</v>
      </c>
      <c r="AH5170" s="2" t="s">
        <v>24442</v>
      </c>
      <c r="AI5170" s="2" t="s">
        <v>139</v>
      </c>
      <c r="AJ5170" s="2" t="s">
        <v>30598</v>
      </c>
      <c r="AK5170" s="2" t="s">
        <v>139</v>
      </c>
      <c r="AL5170" s="2" t="s">
        <v>139</v>
      </c>
      <c r="AM5170" s="2" t="s">
        <v>139</v>
      </c>
      <c r="AN5170" s="2" t="s">
        <v>139</v>
      </c>
      <c r="AO5170" s="2">
        <v>13525</v>
      </c>
      <c r="AP5170" s="2" t="s">
        <v>139</v>
      </c>
      <c r="AQ5170" s="2" t="s">
        <v>101</v>
      </c>
      <c r="AR5170" s="2" t="s">
        <v>100</v>
      </c>
    </row>
    <row r="5171" spans="8:44" ht="21" customHeight="1">
      <c r="H5171" s="2">
        <f t="shared" si="168"/>
        <v>5170</v>
      </c>
      <c r="I5171" s="2" t="str">
        <f t="shared" ca="1" si="169"/>
        <v>コンシェルテック5170</v>
      </c>
      <c r="K5171" s="2" t="s">
        <v>59</v>
      </c>
      <c r="L5171" s="2" t="s">
        <v>6500</v>
      </c>
      <c r="M5171" s="4" t="s">
        <v>30599</v>
      </c>
      <c r="N5171" s="2" t="s">
        <v>30600</v>
      </c>
      <c r="O5171" s="2" t="s">
        <v>24446</v>
      </c>
      <c r="P5171" s="2" t="s">
        <v>30601</v>
      </c>
      <c r="Q5171" s="2" t="s">
        <v>101</v>
      </c>
      <c r="R5171" s="2" t="s">
        <v>25583</v>
      </c>
      <c r="S5171" s="2" t="s">
        <v>30602</v>
      </c>
      <c r="T5171" s="2" t="s">
        <v>3694</v>
      </c>
      <c r="U5171" s="2" t="s">
        <v>139</v>
      </c>
      <c r="V5171" s="2">
        <v>1400</v>
      </c>
      <c r="W5171" s="2" t="s">
        <v>139</v>
      </c>
      <c r="X5171" s="2">
        <v>49</v>
      </c>
      <c r="Y5171" s="2" t="s">
        <v>139</v>
      </c>
      <c r="Z5171" s="2" t="s">
        <v>1054</v>
      </c>
      <c r="AA5171" s="2" t="s">
        <v>24487</v>
      </c>
      <c r="AB5171" s="2" t="s">
        <v>25585</v>
      </c>
      <c r="AC5171" s="2" t="s">
        <v>139</v>
      </c>
      <c r="AD5171" s="2" t="s">
        <v>139</v>
      </c>
      <c r="AE5171" s="2" t="s">
        <v>139</v>
      </c>
      <c r="AF5171" s="2" t="s">
        <v>24441</v>
      </c>
      <c r="AG5171" s="2" t="s">
        <v>139</v>
      </c>
      <c r="AH5171" s="2" t="s">
        <v>24442</v>
      </c>
      <c r="AI5171" s="2" t="s">
        <v>139</v>
      </c>
      <c r="AJ5171" s="2" t="s">
        <v>30603</v>
      </c>
      <c r="AK5171" s="2" t="s">
        <v>139</v>
      </c>
      <c r="AL5171" s="2" t="s">
        <v>139</v>
      </c>
      <c r="AM5171" s="2" t="s">
        <v>139</v>
      </c>
      <c r="AN5171" s="2" t="s">
        <v>139</v>
      </c>
      <c r="AO5171" s="2">
        <v>13535</v>
      </c>
      <c r="AP5171" s="2" t="s">
        <v>139</v>
      </c>
      <c r="AQ5171" s="2" t="s">
        <v>101</v>
      </c>
      <c r="AR5171" s="2" t="s">
        <v>100</v>
      </c>
    </row>
    <row r="5172" spans="8:44" ht="21" customHeight="1">
      <c r="H5172" s="2">
        <f t="shared" si="168"/>
        <v>5171</v>
      </c>
      <c r="I5172" s="2" t="str">
        <f t="shared" ca="1" si="169"/>
        <v>コンシェルテック5171</v>
      </c>
      <c r="K5172" s="2" t="s">
        <v>59</v>
      </c>
      <c r="L5172" s="2" t="s">
        <v>6500</v>
      </c>
      <c r="M5172" s="4" t="s">
        <v>30604</v>
      </c>
      <c r="N5172" s="2" t="s">
        <v>30600</v>
      </c>
      <c r="O5172" s="2" t="s">
        <v>24446</v>
      </c>
      <c r="P5172" s="2" t="s">
        <v>30605</v>
      </c>
      <c r="Q5172" s="2" t="s">
        <v>101</v>
      </c>
      <c r="R5172" s="2" t="s">
        <v>25583</v>
      </c>
      <c r="S5172" s="2" t="s">
        <v>30606</v>
      </c>
      <c r="T5172" s="2" t="s">
        <v>3694</v>
      </c>
      <c r="U5172" s="2" t="s">
        <v>139</v>
      </c>
      <c r="V5172" s="2">
        <v>1200</v>
      </c>
      <c r="W5172" s="2" t="s">
        <v>139</v>
      </c>
      <c r="X5172" s="2">
        <v>45</v>
      </c>
      <c r="Y5172" s="2" t="s">
        <v>139</v>
      </c>
      <c r="Z5172" s="2" t="s">
        <v>1054</v>
      </c>
      <c r="AA5172" s="2" t="s">
        <v>24451</v>
      </c>
      <c r="AB5172" s="2" t="s">
        <v>25585</v>
      </c>
      <c r="AC5172" s="2" t="s">
        <v>139</v>
      </c>
      <c r="AD5172" s="2" t="s">
        <v>139</v>
      </c>
      <c r="AE5172" s="2" t="s">
        <v>139</v>
      </c>
      <c r="AF5172" s="2" t="s">
        <v>24441</v>
      </c>
      <c r="AG5172" s="2" t="s">
        <v>139</v>
      </c>
      <c r="AH5172" s="2" t="s">
        <v>24442</v>
      </c>
      <c r="AI5172" s="2" t="s">
        <v>139</v>
      </c>
      <c r="AJ5172" s="2" t="s">
        <v>30607</v>
      </c>
      <c r="AK5172" s="2" t="s">
        <v>139</v>
      </c>
      <c r="AL5172" s="2" t="s">
        <v>139</v>
      </c>
      <c r="AM5172" s="2" t="s">
        <v>139</v>
      </c>
      <c r="AN5172" s="2" t="s">
        <v>139</v>
      </c>
      <c r="AO5172" s="2">
        <v>13538</v>
      </c>
      <c r="AP5172" s="2" t="s">
        <v>139</v>
      </c>
      <c r="AQ5172" s="2" t="s">
        <v>101</v>
      </c>
      <c r="AR5172" s="2" t="s">
        <v>100</v>
      </c>
    </row>
    <row r="5173" spans="8:44" ht="21" customHeight="1">
      <c r="H5173" s="2">
        <f t="shared" si="168"/>
        <v>5172</v>
      </c>
      <c r="I5173" s="2" t="str">
        <f t="shared" ca="1" si="169"/>
        <v>コンシェルテック5172</v>
      </c>
      <c r="K5173" s="2" t="s">
        <v>59</v>
      </c>
      <c r="L5173" s="2" t="s">
        <v>6500</v>
      </c>
      <c r="M5173" s="4" t="s">
        <v>30608</v>
      </c>
      <c r="N5173" s="2" t="s">
        <v>30476</v>
      </c>
      <c r="O5173" s="2" t="s">
        <v>24446</v>
      </c>
      <c r="P5173" s="2" t="s">
        <v>30609</v>
      </c>
      <c r="Q5173" s="2" t="s">
        <v>101</v>
      </c>
      <c r="R5173" s="2" t="s">
        <v>25600</v>
      </c>
      <c r="S5173" s="2" t="s">
        <v>24508</v>
      </c>
      <c r="T5173" s="2" t="s">
        <v>3694</v>
      </c>
      <c r="U5173" s="2" t="s">
        <v>139</v>
      </c>
      <c r="V5173" s="2">
        <v>1130</v>
      </c>
      <c r="W5173" s="2" t="s">
        <v>139</v>
      </c>
      <c r="X5173" s="2">
        <v>49</v>
      </c>
      <c r="Y5173" s="2" t="s">
        <v>139</v>
      </c>
      <c r="Z5173" s="2" t="s">
        <v>1054</v>
      </c>
      <c r="AA5173" s="2" t="s">
        <v>24451</v>
      </c>
      <c r="AB5173" s="2" t="s">
        <v>15724</v>
      </c>
      <c r="AC5173" s="2" t="s">
        <v>139</v>
      </c>
      <c r="AD5173" s="2" t="s">
        <v>139</v>
      </c>
      <c r="AE5173" s="2" t="s">
        <v>139</v>
      </c>
      <c r="AF5173" s="2" t="s">
        <v>24441</v>
      </c>
      <c r="AG5173" s="2" t="s">
        <v>139</v>
      </c>
      <c r="AH5173" s="2" t="s">
        <v>24442</v>
      </c>
      <c r="AI5173" s="2" t="s">
        <v>139</v>
      </c>
      <c r="AJ5173" s="2" t="s">
        <v>30610</v>
      </c>
      <c r="AK5173" s="2" t="s">
        <v>139</v>
      </c>
      <c r="AL5173" s="2" t="s">
        <v>139</v>
      </c>
      <c r="AM5173" s="2" t="s">
        <v>139</v>
      </c>
      <c r="AN5173" s="2" t="s">
        <v>139</v>
      </c>
      <c r="AO5173" s="2">
        <v>13539</v>
      </c>
      <c r="AP5173" s="2" t="s">
        <v>139</v>
      </c>
      <c r="AQ5173" s="2" t="s">
        <v>101</v>
      </c>
      <c r="AR5173" s="2" t="s">
        <v>100</v>
      </c>
    </row>
    <row r="5174" spans="8:44" ht="21" customHeight="1">
      <c r="H5174" s="2">
        <f t="shared" si="168"/>
        <v>5173</v>
      </c>
      <c r="I5174" s="2" t="str">
        <f t="shared" ca="1" si="169"/>
        <v>コンシェルテック5173</v>
      </c>
      <c r="K5174" s="2" t="s">
        <v>59</v>
      </c>
      <c r="L5174" s="2" t="s">
        <v>6500</v>
      </c>
      <c r="M5174" s="4" t="s">
        <v>30611</v>
      </c>
      <c r="N5174" s="2" t="s">
        <v>30612</v>
      </c>
      <c r="O5174" s="2" t="s">
        <v>24446</v>
      </c>
      <c r="P5174" s="2" t="s">
        <v>30613</v>
      </c>
      <c r="Q5174" s="2" t="s">
        <v>101</v>
      </c>
      <c r="R5174" s="2" t="s">
        <v>25583</v>
      </c>
      <c r="S5174" s="2" t="s">
        <v>30614</v>
      </c>
      <c r="T5174" s="2" t="s">
        <v>24450</v>
      </c>
      <c r="U5174" s="2" t="s">
        <v>139</v>
      </c>
      <c r="V5174" s="2">
        <v>1250</v>
      </c>
      <c r="W5174" s="2" t="s">
        <v>139</v>
      </c>
      <c r="X5174" s="2">
        <v>49</v>
      </c>
      <c r="Y5174" s="2" t="s">
        <v>139</v>
      </c>
      <c r="Z5174" s="2" t="s">
        <v>1054</v>
      </c>
      <c r="AA5174" s="2" t="s">
        <v>24451</v>
      </c>
      <c r="AB5174" s="2" t="s">
        <v>30442</v>
      </c>
      <c r="AC5174" s="2" t="s">
        <v>139</v>
      </c>
      <c r="AD5174" s="2" t="s">
        <v>139</v>
      </c>
      <c r="AE5174" s="2" t="s">
        <v>139</v>
      </c>
      <c r="AF5174" s="2" t="s">
        <v>24441</v>
      </c>
      <c r="AG5174" s="2" t="s">
        <v>139</v>
      </c>
      <c r="AH5174" s="2" t="s">
        <v>24442</v>
      </c>
      <c r="AI5174" s="2" t="s">
        <v>139</v>
      </c>
      <c r="AJ5174" s="2" t="s">
        <v>30615</v>
      </c>
      <c r="AK5174" s="2" t="s">
        <v>139</v>
      </c>
      <c r="AL5174" s="2" t="s">
        <v>139</v>
      </c>
      <c r="AM5174" s="2" t="s">
        <v>139</v>
      </c>
      <c r="AN5174" s="2" t="s">
        <v>139</v>
      </c>
      <c r="AO5174" s="2">
        <v>13541</v>
      </c>
      <c r="AP5174" s="2" t="s">
        <v>139</v>
      </c>
      <c r="AQ5174" s="2" t="s">
        <v>101</v>
      </c>
      <c r="AR5174" s="2" t="s">
        <v>100</v>
      </c>
    </row>
    <row r="5175" spans="8:44" ht="21" customHeight="1">
      <c r="H5175" s="2">
        <f t="shared" si="168"/>
        <v>5174</v>
      </c>
      <c r="I5175" s="2" t="str">
        <f t="shared" ca="1" si="169"/>
        <v>コンシェルテック5174</v>
      </c>
      <c r="K5175" s="2" t="s">
        <v>59</v>
      </c>
      <c r="L5175" s="2" t="s">
        <v>6500</v>
      </c>
      <c r="M5175" s="4" t="s">
        <v>30616</v>
      </c>
      <c r="N5175" s="2" t="s">
        <v>30472</v>
      </c>
      <c r="O5175" s="2" t="s">
        <v>24446</v>
      </c>
      <c r="P5175" s="2" t="s">
        <v>30617</v>
      </c>
      <c r="Q5175" s="2" t="s">
        <v>101</v>
      </c>
      <c r="R5175" s="2" t="s">
        <v>25583</v>
      </c>
      <c r="S5175" s="2" t="s">
        <v>27196</v>
      </c>
      <c r="T5175" s="2" t="s">
        <v>3694</v>
      </c>
      <c r="U5175" s="2" t="s">
        <v>139</v>
      </c>
      <c r="V5175" s="2">
        <v>1200</v>
      </c>
      <c r="W5175" s="2" t="s">
        <v>139</v>
      </c>
      <c r="X5175" s="2">
        <v>40</v>
      </c>
      <c r="Y5175" s="2" t="s">
        <v>139</v>
      </c>
      <c r="Z5175" s="2" t="s">
        <v>3121</v>
      </c>
      <c r="AA5175" s="2" t="s">
        <v>24451</v>
      </c>
      <c r="AB5175" s="2" t="s">
        <v>25585</v>
      </c>
      <c r="AC5175" s="2" t="s">
        <v>139</v>
      </c>
      <c r="AD5175" s="2" t="s">
        <v>139</v>
      </c>
      <c r="AE5175" s="2" t="s">
        <v>139</v>
      </c>
      <c r="AF5175" s="2" t="s">
        <v>24441</v>
      </c>
      <c r="AG5175" s="2" t="s">
        <v>139</v>
      </c>
      <c r="AH5175" s="2" t="s">
        <v>24442</v>
      </c>
      <c r="AI5175" s="2" t="s">
        <v>139</v>
      </c>
      <c r="AJ5175" s="2" t="s">
        <v>30618</v>
      </c>
      <c r="AK5175" s="2" t="s">
        <v>139</v>
      </c>
      <c r="AL5175" s="2" t="s">
        <v>139</v>
      </c>
      <c r="AM5175" s="2" t="s">
        <v>139</v>
      </c>
      <c r="AN5175" s="2" t="s">
        <v>139</v>
      </c>
      <c r="AO5175" s="2">
        <v>13546</v>
      </c>
      <c r="AP5175" s="2" t="s">
        <v>139</v>
      </c>
      <c r="AQ5175" s="2" t="s">
        <v>101</v>
      </c>
      <c r="AR5175" s="2" t="s">
        <v>100</v>
      </c>
    </row>
    <row r="5176" spans="8:44" ht="21" customHeight="1">
      <c r="H5176" s="2">
        <f t="shared" si="168"/>
        <v>5175</v>
      </c>
      <c r="I5176" s="2" t="str">
        <f t="shared" ca="1" si="169"/>
        <v>コンシェルテック5175</v>
      </c>
      <c r="K5176" s="2" t="s">
        <v>59</v>
      </c>
      <c r="L5176" s="2" t="s">
        <v>6500</v>
      </c>
      <c r="M5176" s="4" t="s">
        <v>30619</v>
      </c>
      <c r="N5176" s="2" t="s">
        <v>30620</v>
      </c>
      <c r="O5176" s="2" t="s">
        <v>24446</v>
      </c>
      <c r="P5176" s="2" t="s">
        <v>30621</v>
      </c>
      <c r="Q5176" s="2" t="s">
        <v>95</v>
      </c>
      <c r="R5176" s="2" t="s">
        <v>30622</v>
      </c>
      <c r="S5176" s="2" t="s">
        <v>30623</v>
      </c>
      <c r="T5176" s="2" t="s">
        <v>182</v>
      </c>
      <c r="U5176" s="2" t="s">
        <v>139</v>
      </c>
      <c r="V5176" s="2">
        <v>1600</v>
      </c>
      <c r="W5176" s="2" t="s">
        <v>139</v>
      </c>
      <c r="X5176" s="2">
        <v>39</v>
      </c>
      <c r="Y5176" s="2" t="s">
        <v>139</v>
      </c>
      <c r="Z5176" s="2" t="s">
        <v>3088</v>
      </c>
      <c r="AA5176" s="2" t="s">
        <v>24451</v>
      </c>
      <c r="AB5176" s="2" t="s">
        <v>15810</v>
      </c>
      <c r="AC5176" s="2" t="s">
        <v>139</v>
      </c>
      <c r="AD5176" s="2" t="s">
        <v>139</v>
      </c>
      <c r="AE5176" s="2" t="s">
        <v>139</v>
      </c>
      <c r="AF5176" s="2" t="s">
        <v>24441</v>
      </c>
      <c r="AG5176" s="2" t="s">
        <v>139</v>
      </c>
      <c r="AH5176" s="2" t="s">
        <v>24442</v>
      </c>
      <c r="AI5176" s="2" t="s">
        <v>139</v>
      </c>
      <c r="AJ5176" s="2" t="s">
        <v>30624</v>
      </c>
      <c r="AK5176" s="2" t="s">
        <v>139</v>
      </c>
      <c r="AL5176" s="2" t="s">
        <v>139</v>
      </c>
      <c r="AM5176" s="2" t="s">
        <v>139</v>
      </c>
      <c r="AN5176" s="2" t="s">
        <v>139</v>
      </c>
      <c r="AO5176" s="2">
        <v>13556</v>
      </c>
      <c r="AP5176" s="2" t="s">
        <v>139</v>
      </c>
      <c r="AQ5176" s="2" t="s">
        <v>95</v>
      </c>
      <c r="AR5176" s="2" t="s">
        <v>93</v>
      </c>
    </row>
    <row r="5177" spans="8:44" ht="21" customHeight="1">
      <c r="H5177" s="2">
        <f t="shared" si="168"/>
        <v>5176</v>
      </c>
      <c r="I5177" s="2" t="str">
        <f t="shared" ca="1" si="169"/>
        <v>コンシェルテック5176</v>
      </c>
      <c r="K5177" s="2" t="s">
        <v>59</v>
      </c>
      <c r="L5177" s="2" t="s">
        <v>6500</v>
      </c>
      <c r="M5177" s="4" t="s">
        <v>30625</v>
      </c>
      <c r="N5177" s="2" t="s">
        <v>30626</v>
      </c>
      <c r="O5177" s="2" t="s">
        <v>24446</v>
      </c>
      <c r="P5177" s="2" t="s">
        <v>30627</v>
      </c>
      <c r="Q5177" s="2" t="s">
        <v>98</v>
      </c>
      <c r="R5177" s="2" t="s">
        <v>25668</v>
      </c>
      <c r="S5177" s="2" t="s">
        <v>25589</v>
      </c>
      <c r="T5177" s="2" t="s">
        <v>3694</v>
      </c>
      <c r="U5177" s="2" t="s">
        <v>139</v>
      </c>
      <c r="V5177" s="2">
        <v>1400</v>
      </c>
      <c r="W5177" s="2" t="s">
        <v>139</v>
      </c>
      <c r="X5177" s="2">
        <v>45</v>
      </c>
      <c r="Y5177" s="2" t="s">
        <v>139</v>
      </c>
      <c r="Z5177" s="2" t="s">
        <v>3088</v>
      </c>
      <c r="AA5177" s="2" t="s">
        <v>25721</v>
      </c>
      <c r="AB5177" s="2" t="s">
        <v>25670</v>
      </c>
      <c r="AC5177" s="2" t="s">
        <v>139</v>
      </c>
      <c r="AD5177" s="2" t="s">
        <v>139</v>
      </c>
      <c r="AE5177" s="2" t="s">
        <v>139</v>
      </c>
      <c r="AF5177" s="2" t="s">
        <v>24441</v>
      </c>
      <c r="AG5177" s="2" t="s">
        <v>139</v>
      </c>
      <c r="AH5177" s="2" t="s">
        <v>24442</v>
      </c>
      <c r="AI5177" s="2" t="s">
        <v>139</v>
      </c>
      <c r="AJ5177" s="2" t="s">
        <v>24924</v>
      </c>
      <c r="AK5177" s="2" t="s">
        <v>139</v>
      </c>
      <c r="AL5177" s="2" t="s">
        <v>139</v>
      </c>
      <c r="AM5177" s="2" t="s">
        <v>139</v>
      </c>
      <c r="AN5177" s="2" t="s">
        <v>139</v>
      </c>
      <c r="AO5177" s="2">
        <v>13559</v>
      </c>
      <c r="AP5177" s="2" t="s">
        <v>139</v>
      </c>
      <c r="AQ5177" s="2" t="s">
        <v>98</v>
      </c>
      <c r="AR5177" s="2" t="s">
        <v>93</v>
      </c>
    </row>
    <row r="5178" spans="8:44" ht="21" customHeight="1">
      <c r="H5178" s="2">
        <f t="shared" si="168"/>
        <v>5177</v>
      </c>
      <c r="I5178" s="2" t="str">
        <f t="shared" ca="1" si="169"/>
        <v>コンシェルテック5177</v>
      </c>
      <c r="K5178" s="2" t="s">
        <v>59</v>
      </c>
      <c r="L5178" s="2" t="s">
        <v>6500</v>
      </c>
      <c r="M5178" s="4" t="s">
        <v>30628</v>
      </c>
      <c r="N5178" s="2" t="s">
        <v>30629</v>
      </c>
      <c r="O5178" s="2" t="s">
        <v>24446</v>
      </c>
      <c r="P5178" s="2" t="s">
        <v>30630</v>
      </c>
      <c r="Q5178" s="2" t="s">
        <v>95</v>
      </c>
      <c r="R5178" s="2" t="s">
        <v>30631</v>
      </c>
      <c r="S5178" s="2" t="s">
        <v>30632</v>
      </c>
      <c r="T5178" s="2" t="s">
        <v>3694</v>
      </c>
      <c r="U5178" s="2" t="s">
        <v>139</v>
      </c>
      <c r="V5178" s="2">
        <v>1200</v>
      </c>
      <c r="W5178" s="2" t="s">
        <v>139</v>
      </c>
      <c r="X5178" s="2">
        <v>49</v>
      </c>
      <c r="Y5178" s="2" t="s">
        <v>139</v>
      </c>
      <c r="Z5178" s="2" t="s">
        <v>1054</v>
      </c>
      <c r="AA5178" s="2" t="s">
        <v>24451</v>
      </c>
      <c r="AB5178" s="2" t="s">
        <v>30633</v>
      </c>
      <c r="AC5178" s="2" t="s">
        <v>139</v>
      </c>
      <c r="AD5178" s="2" t="s">
        <v>139</v>
      </c>
      <c r="AE5178" s="2" t="s">
        <v>139</v>
      </c>
      <c r="AF5178" s="2" t="s">
        <v>24441</v>
      </c>
      <c r="AG5178" s="2" t="s">
        <v>139</v>
      </c>
      <c r="AH5178" s="2" t="s">
        <v>24442</v>
      </c>
      <c r="AI5178" s="2" t="s">
        <v>139</v>
      </c>
      <c r="AJ5178" s="2" t="s">
        <v>30634</v>
      </c>
      <c r="AK5178" s="2" t="s">
        <v>139</v>
      </c>
      <c r="AL5178" s="2" t="s">
        <v>139</v>
      </c>
      <c r="AM5178" s="2" t="s">
        <v>139</v>
      </c>
      <c r="AN5178" s="2" t="s">
        <v>139</v>
      </c>
      <c r="AO5178" s="2">
        <v>13563</v>
      </c>
      <c r="AP5178" s="2" t="s">
        <v>139</v>
      </c>
      <c r="AQ5178" s="2" t="s">
        <v>95</v>
      </c>
      <c r="AR5178" s="2" t="s">
        <v>93</v>
      </c>
    </row>
    <row r="5179" spans="8:44" ht="21" customHeight="1">
      <c r="H5179" s="2">
        <f t="shared" si="168"/>
        <v>5178</v>
      </c>
      <c r="I5179" s="2" t="str">
        <f t="shared" ca="1" si="169"/>
        <v>コンシェルテック5178</v>
      </c>
      <c r="K5179" s="2" t="s">
        <v>59</v>
      </c>
      <c r="L5179" s="2" t="s">
        <v>6500</v>
      </c>
      <c r="M5179" s="4" t="s">
        <v>30635</v>
      </c>
      <c r="N5179" s="2" t="s">
        <v>30636</v>
      </c>
      <c r="O5179" s="2" t="s">
        <v>24446</v>
      </c>
      <c r="P5179" s="2" t="s">
        <v>30637</v>
      </c>
      <c r="Q5179" s="2" t="s">
        <v>98</v>
      </c>
      <c r="R5179" s="2" t="s">
        <v>25640</v>
      </c>
      <c r="S5179" s="2" t="s">
        <v>30638</v>
      </c>
      <c r="T5179" s="2" t="s">
        <v>3694</v>
      </c>
      <c r="U5179" s="2" t="s">
        <v>139</v>
      </c>
      <c r="V5179" s="2">
        <v>1300</v>
      </c>
      <c r="W5179" s="2" t="s">
        <v>139</v>
      </c>
      <c r="X5179" s="2">
        <v>48</v>
      </c>
      <c r="Y5179" s="2" t="s">
        <v>139</v>
      </c>
      <c r="Z5179" s="2" t="s">
        <v>3088</v>
      </c>
      <c r="AA5179" s="2" t="s">
        <v>24451</v>
      </c>
      <c r="AB5179" s="2" t="s">
        <v>15578</v>
      </c>
      <c r="AC5179" s="2" t="s">
        <v>139</v>
      </c>
      <c r="AD5179" s="2" t="s">
        <v>139</v>
      </c>
      <c r="AE5179" s="2" t="s">
        <v>139</v>
      </c>
      <c r="AF5179" s="2" t="s">
        <v>24441</v>
      </c>
      <c r="AG5179" s="2" t="s">
        <v>139</v>
      </c>
      <c r="AH5179" s="2" t="s">
        <v>24442</v>
      </c>
      <c r="AI5179" s="2" t="s">
        <v>139</v>
      </c>
      <c r="AJ5179" s="2" t="s">
        <v>30639</v>
      </c>
      <c r="AK5179" s="2" t="s">
        <v>139</v>
      </c>
      <c r="AL5179" s="2" t="s">
        <v>139</v>
      </c>
      <c r="AM5179" s="2" t="s">
        <v>139</v>
      </c>
      <c r="AN5179" s="2" t="s">
        <v>139</v>
      </c>
      <c r="AO5179" s="2">
        <v>13566</v>
      </c>
      <c r="AP5179" s="2" t="s">
        <v>139</v>
      </c>
      <c r="AQ5179" s="2" t="s">
        <v>98</v>
      </c>
      <c r="AR5179" s="2" t="s">
        <v>93</v>
      </c>
    </row>
    <row r="5180" spans="8:44" ht="21" customHeight="1">
      <c r="H5180" s="2">
        <f t="shared" si="168"/>
        <v>5179</v>
      </c>
      <c r="I5180" s="2" t="str">
        <f t="shared" ca="1" si="169"/>
        <v>コンシェルテック5179</v>
      </c>
      <c r="K5180" s="2" t="s">
        <v>59</v>
      </c>
      <c r="L5180" s="2" t="s">
        <v>6500</v>
      </c>
      <c r="M5180" s="4" t="s">
        <v>30640</v>
      </c>
      <c r="N5180" s="2" t="s">
        <v>30641</v>
      </c>
      <c r="O5180" s="2" t="s">
        <v>24446</v>
      </c>
      <c r="P5180" s="2" t="s">
        <v>30642</v>
      </c>
      <c r="Q5180" s="2" t="s">
        <v>94</v>
      </c>
      <c r="R5180" s="2" t="s">
        <v>30643</v>
      </c>
      <c r="S5180" s="2" t="s">
        <v>30644</v>
      </c>
      <c r="T5180" s="2" t="s">
        <v>3694</v>
      </c>
      <c r="U5180" s="2" t="s">
        <v>139</v>
      </c>
      <c r="V5180" s="2">
        <v>1250</v>
      </c>
      <c r="W5180" s="2" t="s">
        <v>139</v>
      </c>
      <c r="X5180" s="2">
        <v>49</v>
      </c>
      <c r="Y5180" s="2" t="s">
        <v>139</v>
      </c>
      <c r="Z5180" s="2" t="s">
        <v>1054</v>
      </c>
      <c r="AA5180" s="2" t="s">
        <v>24451</v>
      </c>
      <c r="AB5180" s="2" t="s">
        <v>30645</v>
      </c>
      <c r="AC5180" s="2" t="s">
        <v>139</v>
      </c>
      <c r="AD5180" s="2" t="s">
        <v>139</v>
      </c>
      <c r="AE5180" s="2" t="s">
        <v>139</v>
      </c>
      <c r="AF5180" s="2" t="s">
        <v>24441</v>
      </c>
      <c r="AG5180" s="2" t="s">
        <v>139</v>
      </c>
      <c r="AH5180" s="2" t="s">
        <v>24442</v>
      </c>
      <c r="AI5180" s="2" t="s">
        <v>139</v>
      </c>
      <c r="AJ5180" s="2" t="s">
        <v>30646</v>
      </c>
      <c r="AK5180" s="2" t="s">
        <v>139</v>
      </c>
      <c r="AL5180" s="2" t="s">
        <v>139</v>
      </c>
      <c r="AM5180" s="2" t="s">
        <v>139</v>
      </c>
      <c r="AN5180" s="2" t="s">
        <v>139</v>
      </c>
      <c r="AO5180" s="2">
        <v>13567</v>
      </c>
      <c r="AP5180" s="2" t="s">
        <v>139</v>
      </c>
      <c r="AQ5180" s="2" t="s">
        <v>94</v>
      </c>
      <c r="AR5180" s="2" t="s">
        <v>93</v>
      </c>
    </row>
    <row r="5181" spans="8:44" ht="21" customHeight="1">
      <c r="H5181" s="2">
        <f t="shared" si="168"/>
        <v>5180</v>
      </c>
      <c r="I5181" s="2" t="str">
        <f t="shared" ca="1" si="169"/>
        <v>コンシェルテック5180</v>
      </c>
      <c r="K5181" s="2" t="s">
        <v>59</v>
      </c>
      <c r="L5181" s="2" t="s">
        <v>6500</v>
      </c>
      <c r="M5181" s="4" t="s">
        <v>30647</v>
      </c>
      <c r="N5181" s="2" t="s">
        <v>30648</v>
      </c>
      <c r="O5181" s="2" t="s">
        <v>24446</v>
      </c>
      <c r="P5181" s="2" t="s">
        <v>30649</v>
      </c>
      <c r="Q5181" s="2" t="s">
        <v>98</v>
      </c>
      <c r="R5181" s="2" t="s">
        <v>30650</v>
      </c>
      <c r="S5181" s="2" t="s">
        <v>30651</v>
      </c>
      <c r="T5181" s="2" t="s">
        <v>3694</v>
      </c>
      <c r="U5181" s="2" t="s">
        <v>139</v>
      </c>
      <c r="V5181" s="2">
        <v>1350</v>
      </c>
      <c r="W5181" s="2" t="s">
        <v>139</v>
      </c>
      <c r="X5181" s="2">
        <v>49</v>
      </c>
      <c r="Y5181" s="2" t="s">
        <v>139</v>
      </c>
      <c r="Z5181" s="2" t="s">
        <v>3088</v>
      </c>
      <c r="AA5181" s="2" t="s">
        <v>24451</v>
      </c>
      <c r="AB5181" s="2" t="s">
        <v>25905</v>
      </c>
      <c r="AC5181" s="2" t="s">
        <v>139</v>
      </c>
      <c r="AD5181" s="2" t="s">
        <v>139</v>
      </c>
      <c r="AE5181" s="2" t="s">
        <v>139</v>
      </c>
      <c r="AF5181" s="2" t="s">
        <v>24441</v>
      </c>
      <c r="AG5181" s="2" t="s">
        <v>139</v>
      </c>
      <c r="AH5181" s="2" t="s">
        <v>24442</v>
      </c>
      <c r="AI5181" s="2" t="s">
        <v>139</v>
      </c>
      <c r="AJ5181" s="2" t="s">
        <v>30652</v>
      </c>
      <c r="AK5181" s="2" t="s">
        <v>139</v>
      </c>
      <c r="AL5181" s="2" t="s">
        <v>139</v>
      </c>
      <c r="AM5181" s="2" t="s">
        <v>139</v>
      </c>
      <c r="AN5181" s="2" t="s">
        <v>139</v>
      </c>
      <c r="AO5181" s="2">
        <v>13576</v>
      </c>
      <c r="AP5181" s="2" t="s">
        <v>139</v>
      </c>
      <c r="AQ5181" s="2" t="s">
        <v>98</v>
      </c>
      <c r="AR5181" s="2" t="s">
        <v>93</v>
      </c>
    </row>
    <row r="5182" spans="8:44" ht="21" customHeight="1">
      <c r="H5182" s="2">
        <f t="shared" si="168"/>
        <v>5181</v>
      </c>
      <c r="I5182" s="2" t="str">
        <f t="shared" ca="1" si="169"/>
        <v>コンシェルテック5181</v>
      </c>
      <c r="K5182" s="2" t="s">
        <v>59</v>
      </c>
      <c r="L5182" s="2" t="s">
        <v>6500</v>
      </c>
      <c r="M5182" s="4" t="s">
        <v>30653</v>
      </c>
      <c r="N5182" s="2" t="s">
        <v>30626</v>
      </c>
      <c r="O5182" s="2" t="s">
        <v>24446</v>
      </c>
      <c r="P5182" s="2" t="s">
        <v>30654</v>
      </c>
      <c r="Q5182" s="2" t="s">
        <v>98</v>
      </c>
      <c r="R5182" s="2" t="s">
        <v>25668</v>
      </c>
      <c r="S5182" s="2" t="s">
        <v>25589</v>
      </c>
      <c r="T5182" s="2" t="s">
        <v>3694</v>
      </c>
      <c r="U5182" s="2" t="s">
        <v>139</v>
      </c>
      <c r="V5182" s="2">
        <v>1400</v>
      </c>
      <c r="W5182" s="2" t="s">
        <v>139</v>
      </c>
      <c r="X5182" s="2">
        <v>49</v>
      </c>
      <c r="Y5182" s="2" t="s">
        <v>139</v>
      </c>
      <c r="Z5182" s="2" t="s">
        <v>3088</v>
      </c>
      <c r="AA5182" s="2" t="s">
        <v>30655</v>
      </c>
      <c r="AB5182" s="2" t="s">
        <v>25670</v>
      </c>
      <c r="AC5182" s="2" t="s">
        <v>139</v>
      </c>
      <c r="AD5182" s="2" t="s">
        <v>139</v>
      </c>
      <c r="AE5182" s="2" t="s">
        <v>139</v>
      </c>
      <c r="AF5182" s="2" t="s">
        <v>24441</v>
      </c>
      <c r="AG5182" s="2" t="s">
        <v>139</v>
      </c>
      <c r="AH5182" s="2" t="s">
        <v>24442</v>
      </c>
      <c r="AI5182" s="2" t="s">
        <v>139</v>
      </c>
      <c r="AJ5182" s="2" t="s">
        <v>30656</v>
      </c>
      <c r="AK5182" s="2" t="s">
        <v>139</v>
      </c>
      <c r="AL5182" s="2" t="s">
        <v>139</v>
      </c>
      <c r="AM5182" s="2" t="s">
        <v>139</v>
      </c>
      <c r="AN5182" s="2" t="s">
        <v>139</v>
      </c>
      <c r="AO5182" s="2">
        <v>13584</v>
      </c>
      <c r="AP5182" s="2" t="s">
        <v>139</v>
      </c>
      <c r="AQ5182" s="2" t="s">
        <v>98</v>
      </c>
      <c r="AR5182" s="2" t="s">
        <v>93</v>
      </c>
    </row>
    <row r="5183" spans="8:44" ht="21" customHeight="1">
      <c r="H5183" s="2">
        <f t="shared" si="168"/>
        <v>5182</v>
      </c>
      <c r="I5183" s="2" t="str">
        <f t="shared" ca="1" si="169"/>
        <v>コンシェルテック5182</v>
      </c>
      <c r="K5183" s="2" t="s">
        <v>59</v>
      </c>
      <c r="L5183" s="2" t="s">
        <v>6500</v>
      </c>
      <c r="M5183" s="4" t="s">
        <v>30657</v>
      </c>
      <c r="N5183" s="2" t="s">
        <v>30658</v>
      </c>
      <c r="O5183" s="2" t="s">
        <v>24446</v>
      </c>
      <c r="P5183" s="2" t="s">
        <v>30659</v>
      </c>
      <c r="Q5183" s="2" t="s">
        <v>98</v>
      </c>
      <c r="R5183" s="2" t="s">
        <v>25661</v>
      </c>
      <c r="S5183" s="2" t="s">
        <v>25589</v>
      </c>
      <c r="T5183" s="2" t="s">
        <v>24450</v>
      </c>
      <c r="U5183" s="2" t="s">
        <v>139</v>
      </c>
      <c r="V5183" s="2">
        <v>1200</v>
      </c>
      <c r="W5183" s="2" t="s">
        <v>139</v>
      </c>
      <c r="X5183" s="2">
        <v>49</v>
      </c>
      <c r="Y5183" s="2" t="s">
        <v>139</v>
      </c>
      <c r="Z5183" s="2" t="s">
        <v>3088</v>
      </c>
      <c r="AA5183" s="2" t="s">
        <v>24451</v>
      </c>
      <c r="AB5183" s="2" t="s">
        <v>25663</v>
      </c>
      <c r="AC5183" s="2" t="s">
        <v>139</v>
      </c>
      <c r="AD5183" s="2" t="s">
        <v>139</v>
      </c>
      <c r="AE5183" s="2" t="s">
        <v>139</v>
      </c>
      <c r="AF5183" s="2" t="s">
        <v>24441</v>
      </c>
      <c r="AG5183" s="2" t="s">
        <v>139</v>
      </c>
      <c r="AH5183" s="2" t="s">
        <v>24442</v>
      </c>
      <c r="AI5183" s="2" t="s">
        <v>139</v>
      </c>
      <c r="AJ5183" s="2" t="s">
        <v>30660</v>
      </c>
      <c r="AK5183" s="2" t="s">
        <v>139</v>
      </c>
      <c r="AL5183" s="2" t="s">
        <v>139</v>
      </c>
      <c r="AM5183" s="2" t="s">
        <v>139</v>
      </c>
      <c r="AN5183" s="2" t="s">
        <v>139</v>
      </c>
      <c r="AO5183" s="2">
        <v>13586</v>
      </c>
      <c r="AP5183" s="2" t="s">
        <v>139</v>
      </c>
      <c r="AQ5183" s="2" t="s">
        <v>98</v>
      </c>
      <c r="AR5183" s="2" t="s">
        <v>93</v>
      </c>
    </row>
    <row r="5184" spans="8:44" ht="21" customHeight="1">
      <c r="H5184" s="2">
        <f t="shared" si="168"/>
        <v>5183</v>
      </c>
      <c r="I5184" s="2" t="str">
        <f t="shared" ca="1" si="169"/>
        <v>コンシェルテック5183</v>
      </c>
      <c r="K5184" s="2" t="s">
        <v>59</v>
      </c>
      <c r="L5184" s="2" t="s">
        <v>6500</v>
      </c>
      <c r="M5184" s="4" t="s">
        <v>30661</v>
      </c>
      <c r="N5184" s="2" t="s">
        <v>30662</v>
      </c>
      <c r="O5184" s="2" t="s">
        <v>24446</v>
      </c>
      <c r="P5184" s="2" t="s">
        <v>30663</v>
      </c>
      <c r="Q5184" s="2" t="s">
        <v>98</v>
      </c>
      <c r="R5184" s="2" t="s">
        <v>25668</v>
      </c>
      <c r="S5184" s="2" t="s">
        <v>30664</v>
      </c>
      <c r="T5184" s="2" t="s">
        <v>24450</v>
      </c>
      <c r="U5184" s="2" t="s">
        <v>139</v>
      </c>
      <c r="V5184" s="2">
        <v>1250</v>
      </c>
      <c r="W5184" s="2" t="s">
        <v>139</v>
      </c>
      <c r="X5184" s="2">
        <v>49</v>
      </c>
      <c r="Y5184" s="2" t="s">
        <v>139</v>
      </c>
      <c r="Z5184" s="2" t="s">
        <v>3121</v>
      </c>
      <c r="AA5184" s="2" t="s">
        <v>24451</v>
      </c>
      <c r="AB5184" s="2" t="s">
        <v>25670</v>
      </c>
      <c r="AC5184" s="2" t="s">
        <v>139</v>
      </c>
      <c r="AD5184" s="2" t="s">
        <v>139</v>
      </c>
      <c r="AE5184" s="2" t="s">
        <v>139</v>
      </c>
      <c r="AF5184" s="2" t="s">
        <v>24441</v>
      </c>
      <c r="AG5184" s="2" t="s">
        <v>139</v>
      </c>
      <c r="AH5184" s="2" t="s">
        <v>24442</v>
      </c>
      <c r="AI5184" s="2" t="s">
        <v>139</v>
      </c>
      <c r="AJ5184" s="2" t="s">
        <v>30665</v>
      </c>
      <c r="AK5184" s="2" t="s">
        <v>139</v>
      </c>
      <c r="AL5184" s="2" t="s">
        <v>139</v>
      </c>
      <c r="AM5184" s="2" t="s">
        <v>139</v>
      </c>
      <c r="AN5184" s="2" t="s">
        <v>139</v>
      </c>
      <c r="AO5184" s="2">
        <v>13588</v>
      </c>
      <c r="AP5184" s="2" t="s">
        <v>139</v>
      </c>
      <c r="AQ5184" s="2" t="s">
        <v>98</v>
      </c>
      <c r="AR5184" s="2" t="s">
        <v>93</v>
      </c>
    </row>
    <row r="5185" spans="8:44" ht="21" customHeight="1">
      <c r="H5185" s="2">
        <f t="shared" si="168"/>
        <v>5184</v>
      </c>
      <c r="I5185" s="2" t="str">
        <f t="shared" ca="1" si="169"/>
        <v>コンシェルテック5184</v>
      </c>
      <c r="K5185" s="2" t="s">
        <v>59</v>
      </c>
      <c r="L5185" s="2" t="s">
        <v>6500</v>
      </c>
      <c r="M5185" s="4" t="s">
        <v>30666</v>
      </c>
      <c r="N5185" s="2" t="s">
        <v>30667</v>
      </c>
      <c r="O5185" s="2" t="s">
        <v>24446</v>
      </c>
      <c r="P5185" s="2" t="s">
        <v>30668</v>
      </c>
      <c r="Q5185" s="2" t="s">
        <v>98</v>
      </c>
      <c r="R5185" s="2" t="s">
        <v>30669</v>
      </c>
      <c r="S5185" s="2" t="s">
        <v>28591</v>
      </c>
      <c r="T5185" s="2" t="s">
        <v>3694</v>
      </c>
      <c r="U5185" s="2" t="s">
        <v>139</v>
      </c>
      <c r="V5185" s="2">
        <v>1550</v>
      </c>
      <c r="W5185" s="2" t="s">
        <v>139</v>
      </c>
      <c r="X5185" s="2">
        <v>39</v>
      </c>
      <c r="Y5185" s="2" t="s">
        <v>139</v>
      </c>
      <c r="Z5185" s="2" t="s">
        <v>3088</v>
      </c>
      <c r="AA5185" s="2" t="s">
        <v>24451</v>
      </c>
      <c r="AB5185" s="2" t="s">
        <v>30670</v>
      </c>
      <c r="AC5185" s="2" t="s">
        <v>139</v>
      </c>
      <c r="AD5185" s="2" t="s">
        <v>139</v>
      </c>
      <c r="AE5185" s="2" t="s">
        <v>139</v>
      </c>
      <c r="AF5185" s="2" t="s">
        <v>24441</v>
      </c>
      <c r="AG5185" s="2" t="s">
        <v>139</v>
      </c>
      <c r="AH5185" s="2" t="s">
        <v>24442</v>
      </c>
      <c r="AI5185" s="2" t="s">
        <v>139</v>
      </c>
      <c r="AJ5185" s="2" t="s">
        <v>30671</v>
      </c>
      <c r="AK5185" s="2" t="s">
        <v>139</v>
      </c>
      <c r="AL5185" s="2" t="s">
        <v>139</v>
      </c>
      <c r="AM5185" s="2" t="s">
        <v>139</v>
      </c>
      <c r="AN5185" s="2" t="s">
        <v>139</v>
      </c>
      <c r="AO5185" s="2">
        <v>13592</v>
      </c>
      <c r="AP5185" s="2" t="s">
        <v>139</v>
      </c>
      <c r="AQ5185" s="2" t="s">
        <v>98</v>
      </c>
      <c r="AR5185" s="2" t="s">
        <v>93</v>
      </c>
    </row>
    <row r="5186" spans="8:44" ht="21" customHeight="1">
      <c r="H5186" s="2">
        <f t="shared" ref="H5186:H5249" si="170">ROW()-1</f>
        <v>5185</v>
      </c>
      <c r="I5186" s="2" t="str">
        <f t="shared" ref="I5186:I5249" ca="1" si="171">IF($K5186="","",$K5186&amp;($H5186-SUMIF($B$2:$B$41,$K5186,$F$2:$F$41)))</f>
        <v>コンシェルテック5185</v>
      </c>
      <c r="K5186" s="2" t="s">
        <v>59</v>
      </c>
      <c r="L5186" s="2" t="s">
        <v>6500</v>
      </c>
      <c r="M5186" s="4" t="s">
        <v>30672</v>
      </c>
      <c r="N5186" s="2" t="s">
        <v>30673</v>
      </c>
      <c r="O5186" s="2" t="s">
        <v>24446</v>
      </c>
      <c r="P5186" s="2" t="s">
        <v>30674</v>
      </c>
      <c r="Q5186" s="2" t="s">
        <v>98</v>
      </c>
      <c r="R5186" s="2" t="s">
        <v>25646</v>
      </c>
      <c r="S5186" s="2" t="s">
        <v>30675</v>
      </c>
      <c r="T5186" s="2" t="s">
        <v>24450</v>
      </c>
      <c r="U5186" s="2" t="s">
        <v>139</v>
      </c>
      <c r="V5186" s="2">
        <v>1310</v>
      </c>
      <c r="W5186" s="2" t="s">
        <v>139</v>
      </c>
      <c r="X5186" s="2">
        <v>49</v>
      </c>
      <c r="Y5186" s="2" t="s">
        <v>139</v>
      </c>
      <c r="Z5186" s="2" t="s">
        <v>1054</v>
      </c>
      <c r="AA5186" s="2" t="s">
        <v>24451</v>
      </c>
      <c r="AB5186" s="2" t="s">
        <v>25648</v>
      </c>
      <c r="AC5186" s="2" t="s">
        <v>139</v>
      </c>
      <c r="AD5186" s="2" t="s">
        <v>139</v>
      </c>
      <c r="AE5186" s="2" t="s">
        <v>139</v>
      </c>
      <c r="AF5186" s="2" t="s">
        <v>24441</v>
      </c>
      <c r="AG5186" s="2" t="s">
        <v>139</v>
      </c>
      <c r="AH5186" s="2" t="s">
        <v>24442</v>
      </c>
      <c r="AI5186" s="2" t="s">
        <v>139</v>
      </c>
      <c r="AJ5186" s="2" t="s">
        <v>30676</v>
      </c>
      <c r="AK5186" s="2" t="s">
        <v>139</v>
      </c>
      <c r="AL5186" s="2" t="s">
        <v>139</v>
      </c>
      <c r="AM5186" s="2" t="s">
        <v>139</v>
      </c>
      <c r="AN5186" s="2" t="s">
        <v>139</v>
      </c>
      <c r="AO5186" s="2">
        <v>13595</v>
      </c>
      <c r="AP5186" s="2" t="s">
        <v>139</v>
      </c>
      <c r="AQ5186" s="2" t="s">
        <v>98</v>
      </c>
      <c r="AR5186" s="2" t="s">
        <v>93</v>
      </c>
    </row>
    <row r="5187" spans="8:44" ht="21" customHeight="1">
      <c r="H5187" s="2">
        <f t="shared" si="170"/>
        <v>5186</v>
      </c>
      <c r="I5187" s="2" t="str">
        <f t="shared" ca="1" si="171"/>
        <v>コンシェルテック5186</v>
      </c>
      <c r="K5187" s="2" t="s">
        <v>59</v>
      </c>
      <c r="L5187" s="2" t="s">
        <v>6500</v>
      </c>
      <c r="M5187" s="4" t="s">
        <v>30677</v>
      </c>
      <c r="N5187" s="2" t="s">
        <v>30678</v>
      </c>
      <c r="O5187" s="2" t="s">
        <v>24446</v>
      </c>
      <c r="P5187" s="2" t="s">
        <v>30679</v>
      </c>
      <c r="Q5187" s="2" t="s">
        <v>98</v>
      </c>
      <c r="R5187" s="2" t="s">
        <v>30669</v>
      </c>
      <c r="S5187" s="2" t="s">
        <v>29809</v>
      </c>
      <c r="T5187" s="2" t="s">
        <v>24450</v>
      </c>
      <c r="U5187" s="2" t="s">
        <v>139</v>
      </c>
      <c r="V5187" s="2">
        <v>1200</v>
      </c>
      <c r="W5187" s="2" t="s">
        <v>139</v>
      </c>
      <c r="X5187" s="2">
        <v>49</v>
      </c>
      <c r="Y5187" s="2" t="s">
        <v>139</v>
      </c>
      <c r="Z5187" s="2" t="s">
        <v>3088</v>
      </c>
      <c r="AA5187" s="2" t="s">
        <v>24451</v>
      </c>
      <c r="AB5187" s="2" t="s">
        <v>30680</v>
      </c>
      <c r="AC5187" s="2" t="s">
        <v>139</v>
      </c>
      <c r="AD5187" s="2" t="s">
        <v>139</v>
      </c>
      <c r="AE5187" s="2" t="s">
        <v>139</v>
      </c>
      <c r="AF5187" s="2" t="s">
        <v>24441</v>
      </c>
      <c r="AG5187" s="2" t="s">
        <v>139</v>
      </c>
      <c r="AH5187" s="2" t="s">
        <v>24442</v>
      </c>
      <c r="AI5187" s="2" t="s">
        <v>139</v>
      </c>
      <c r="AJ5187" s="2" t="s">
        <v>30681</v>
      </c>
      <c r="AK5187" s="2" t="s">
        <v>139</v>
      </c>
      <c r="AL5187" s="2" t="s">
        <v>139</v>
      </c>
      <c r="AM5187" s="2" t="s">
        <v>139</v>
      </c>
      <c r="AN5187" s="2" t="s">
        <v>139</v>
      </c>
      <c r="AO5187" s="2">
        <v>13599</v>
      </c>
      <c r="AP5187" s="2" t="s">
        <v>139</v>
      </c>
      <c r="AQ5187" s="2" t="s">
        <v>98</v>
      </c>
      <c r="AR5187" s="2" t="s">
        <v>93</v>
      </c>
    </row>
    <row r="5188" spans="8:44" ht="21" customHeight="1">
      <c r="H5188" s="2">
        <f t="shared" si="170"/>
        <v>5187</v>
      </c>
      <c r="I5188" s="2" t="str">
        <f t="shared" ca="1" si="171"/>
        <v>コンシェルテック5187</v>
      </c>
      <c r="K5188" s="2" t="s">
        <v>59</v>
      </c>
      <c r="L5188" s="2" t="s">
        <v>6500</v>
      </c>
      <c r="M5188" s="4" t="s">
        <v>30682</v>
      </c>
      <c r="N5188" s="2" t="s">
        <v>30683</v>
      </c>
      <c r="O5188" s="2" t="s">
        <v>24446</v>
      </c>
      <c r="P5188" s="2" t="s">
        <v>30684</v>
      </c>
      <c r="Q5188" s="2" t="s">
        <v>98</v>
      </c>
      <c r="R5188" s="2" t="s">
        <v>30650</v>
      </c>
      <c r="S5188" s="2" t="s">
        <v>24595</v>
      </c>
      <c r="T5188" s="2" t="s">
        <v>24450</v>
      </c>
      <c r="U5188" s="2" t="s">
        <v>139</v>
      </c>
      <c r="V5188" s="2">
        <v>1300</v>
      </c>
      <c r="W5188" s="2" t="s">
        <v>139</v>
      </c>
      <c r="X5188" s="2">
        <v>40</v>
      </c>
      <c r="Y5188" s="2" t="s">
        <v>139</v>
      </c>
      <c r="Z5188" s="2" t="s">
        <v>3088</v>
      </c>
      <c r="AA5188" s="2" t="s">
        <v>24451</v>
      </c>
      <c r="AB5188" s="2" t="s">
        <v>15498</v>
      </c>
      <c r="AC5188" s="2" t="s">
        <v>139</v>
      </c>
      <c r="AD5188" s="2" t="s">
        <v>139</v>
      </c>
      <c r="AE5188" s="2" t="s">
        <v>139</v>
      </c>
      <c r="AF5188" s="2" t="s">
        <v>24441</v>
      </c>
      <c r="AG5188" s="2" t="s">
        <v>139</v>
      </c>
      <c r="AH5188" s="2" t="s">
        <v>24442</v>
      </c>
      <c r="AI5188" s="2" t="s">
        <v>139</v>
      </c>
      <c r="AJ5188" s="2" t="s">
        <v>30685</v>
      </c>
      <c r="AK5188" s="2" t="s">
        <v>139</v>
      </c>
      <c r="AL5188" s="2" t="s">
        <v>139</v>
      </c>
      <c r="AM5188" s="2" t="s">
        <v>139</v>
      </c>
      <c r="AN5188" s="2" t="s">
        <v>139</v>
      </c>
      <c r="AO5188" s="2">
        <v>13601</v>
      </c>
      <c r="AP5188" s="2" t="s">
        <v>139</v>
      </c>
      <c r="AQ5188" s="2" t="s">
        <v>98</v>
      </c>
      <c r="AR5188" s="2" t="s">
        <v>93</v>
      </c>
    </row>
    <row r="5189" spans="8:44" ht="21" customHeight="1">
      <c r="H5189" s="2">
        <f t="shared" si="170"/>
        <v>5188</v>
      </c>
      <c r="I5189" s="2" t="str">
        <f t="shared" ca="1" si="171"/>
        <v>コンシェルテック5188</v>
      </c>
      <c r="K5189" s="2" t="s">
        <v>59</v>
      </c>
      <c r="L5189" s="2" t="s">
        <v>6500</v>
      </c>
      <c r="M5189" s="4" t="s">
        <v>30686</v>
      </c>
      <c r="N5189" s="2" t="s">
        <v>30687</v>
      </c>
      <c r="O5189" s="2" t="s">
        <v>24446</v>
      </c>
      <c r="P5189" s="2" t="s">
        <v>30688</v>
      </c>
      <c r="Q5189" s="2" t="s">
        <v>98</v>
      </c>
      <c r="R5189" s="2" t="s">
        <v>25661</v>
      </c>
      <c r="S5189" s="2" t="s">
        <v>24508</v>
      </c>
      <c r="T5189" s="2" t="s">
        <v>24450</v>
      </c>
      <c r="U5189" s="2" t="s">
        <v>139</v>
      </c>
      <c r="V5189" s="2">
        <v>1350</v>
      </c>
      <c r="W5189" s="2" t="s">
        <v>139</v>
      </c>
      <c r="X5189" s="2">
        <v>45</v>
      </c>
      <c r="Y5189" s="2" t="s">
        <v>139</v>
      </c>
      <c r="Z5189" s="2" t="s">
        <v>3088</v>
      </c>
      <c r="AA5189" s="2" t="s">
        <v>24451</v>
      </c>
      <c r="AB5189" s="2" t="s">
        <v>25663</v>
      </c>
      <c r="AC5189" s="2" t="s">
        <v>139</v>
      </c>
      <c r="AD5189" s="2" t="s">
        <v>139</v>
      </c>
      <c r="AE5189" s="2" t="s">
        <v>139</v>
      </c>
      <c r="AF5189" s="2" t="s">
        <v>24441</v>
      </c>
      <c r="AG5189" s="2" t="s">
        <v>139</v>
      </c>
      <c r="AH5189" s="2" t="s">
        <v>24702</v>
      </c>
      <c r="AI5189" s="2" t="s">
        <v>139</v>
      </c>
      <c r="AJ5189" s="2" t="s">
        <v>30689</v>
      </c>
      <c r="AK5189" s="2" t="s">
        <v>139</v>
      </c>
      <c r="AL5189" s="2" t="s">
        <v>139</v>
      </c>
      <c r="AM5189" s="2" t="s">
        <v>139</v>
      </c>
      <c r="AN5189" s="2" t="s">
        <v>139</v>
      </c>
      <c r="AO5189" s="2">
        <v>13607</v>
      </c>
      <c r="AP5189" s="2" t="s">
        <v>139</v>
      </c>
      <c r="AQ5189" s="2" t="s">
        <v>98</v>
      </c>
      <c r="AR5189" s="2" t="s">
        <v>93</v>
      </c>
    </row>
    <row r="5190" spans="8:44" ht="21" customHeight="1">
      <c r="H5190" s="2">
        <f t="shared" si="170"/>
        <v>5189</v>
      </c>
      <c r="I5190" s="2" t="str">
        <f t="shared" ca="1" si="171"/>
        <v>コンシェルテック5189</v>
      </c>
      <c r="K5190" s="2" t="s">
        <v>59</v>
      </c>
      <c r="L5190" s="2" t="s">
        <v>6500</v>
      </c>
      <c r="M5190" s="4" t="s">
        <v>30690</v>
      </c>
      <c r="N5190" s="2" t="s">
        <v>30658</v>
      </c>
      <c r="O5190" s="2" t="s">
        <v>24446</v>
      </c>
      <c r="P5190" s="2" t="s">
        <v>30691</v>
      </c>
      <c r="Q5190" s="2" t="s">
        <v>98</v>
      </c>
      <c r="R5190" s="2" t="s">
        <v>25661</v>
      </c>
      <c r="S5190" s="2" t="s">
        <v>25589</v>
      </c>
      <c r="T5190" s="2" t="s">
        <v>24450</v>
      </c>
      <c r="U5190" s="2" t="s">
        <v>139</v>
      </c>
      <c r="V5190" s="2">
        <v>1200</v>
      </c>
      <c r="W5190" s="2" t="s">
        <v>139</v>
      </c>
      <c r="X5190" s="2">
        <v>49</v>
      </c>
      <c r="Y5190" s="2" t="s">
        <v>139</v>
      </c>
      <c r="Z5190" s="2" t="s">
        <v>1054</v>
      </c>
      <c r="AA5190" s="2" t="s">
        <v>24451</v>
      </c>
      <c r="AB5190" s="2" t="s">
        <v>25663</v>
      </c>
      <c r="AC5190" s="2" t="s">
        <v>139</v>
      </c>
      <c r="AD5190" s="2" t="s">
        <v>139</v>
      </c>
      <c r="AE5190" s="2" t="s">
        <v>139</v>
      </c>
      <c r="AF5190" s="2" t="s">
        <v>24441</v>
      </c>
      <c r="AG5190" s="2" t="s">
        <v>139</v>
      </c>
      <c r="AH5190" s="2" t="s">
        <v>24442</v>
      </c>
      <c r="AI5190" s="2" t="s">
        <v>139</v>
      </c>
      <c r="AJ5190" s="2" t="s">
        <v>30692</v>
      </c>
      <c r="AK5190" s="2" t="s">
        <v>139</v>
      </c>
      <c r="AL5190" s="2" t="s">
        <v>139</v>
      </c>
      <c r="AM5190" s="2" t="s">
        <v>139</v>
      </c>
      <c r="AN5190" s="2" t="s">
        <v>139</v>
      </c>
      <c r="AO5190" s="2">
        <v>13614</v>
      </c>
      <c r="AP5190" s="2" t="s">
        <v>139</v>
      </c>
      <c r="AQ5190" s="2" t="s">
        <v>98</v>
      </c>
      <c r="AR5190" s="2" t="s">
        <v>93</v>
      </c>
    </row>
    <row r="5191" spans="8:44" ht="21" customHeight="1">
      <c r="H5191" s="2">
        <f t="shared" si="170"/>
        <v>5190</v>
      </c>
      <c r="I5191" s="2" t="str">
        <f t="shared" ca="1" si="171"/>
        <v>コンシェルテック5190</v>
      </c>
      <c r="K5191" s="2" t="s">
        <v>59</v>
      </c>
      <c r="L5191" s="2" t="s">
        <v>6500</v>
      </c>
      <c r="M5191" s="4" t="s">
        <v>30693</v>
      </c>
      <c r="N5191" s="2" t="s">
        <v>30658</v>
      </c>
      <c r="O5191" s="2" t="s">
        <v>24446</v>
      </c>
      <c r="P5191" s="2" t="s">
        <v>30694</v>
      </c>
      <c r="Q5191" s="2" t="s">
        <v>98</v>
      </c>
      <c r="R5191" s="2" t="s">
        <v>25661</v>
      </c>
      <c r="S5191" s="2" t="s">
        <v>25589</v>
      </c>
      <c r="T5191" s="2" t="s">
        <v>24450</v>
      </c>
      <c r="U5191" s="2" t="s">
        <v>139</v>
      </c>
      <c r="V5191" s="2">
        <v>1200</v>
      </c>
      <c r="W5191" s="2" t="s">
        <v>139</v>
      </c>
      <c r="X5191" s="2">
        <v>49</v>
      </c>
      <c r="Y5191" s="2" t="s">
        <v>139</v>
      </c>
      <c r="Z5191" s="2" t="s">
        <v>3088</v>
      </c>
      <c r="AA5191" s="2" t="s">
        <v>24451</v>
      </c>
      <c r="AB5191" s="2" t="s">
        <v>25663</v>
      </c>
      <c r="AC5191" s="2" t="s">
        <v>139</v>
      </c>
      <c r="AD5191" s="2" t="s">
        <v>139</v>
      </c>
      <c r="AE5191" s="2" t="s">
        <v>139</v>
      </c>
      <c r="AF5191" s="2" t="s">
        <v>24441</v>
      </c>
      <c r="AG5191" s="2" t="s">
        <v>139</v>
      </c>
      <c r="AH5191" s="2" t="s">
        <v>24442</v>
      </c>
      <c r="AI5191" s="2" t="s">
        <v>139</v>
      </c>
      <c r="AJ5191" s="2" t="s">
        <v>30695</v>
      </c>
      <c r="AK5191" s="2" t="s">
        <v>139</v>
      </c>
      <c r="AL5191" s="2" t="s">
        <v>139</v>
      </c>
      <c r="AM5191" s="2" t="s">
        <v>139</v>
      </c>
      <c r="AN5191" s="2" t="s">
        <v>139</v>
      </c>
      <c r="AO5191" s="2">
        <v>13615</v>
      </c>
      <c r="AP5191" s="2" t="s">
        <v>139</v>
      </c>
      <c r="AQ5191" s="2" t="s">
        <v>98</v>
      </c>
      <c r="AR5191" s="2" t="s">
        <v>93</v>
      </c>
    </row>
    <row r="5192" spans="8:44" ht="21" customHeight="1">
      <c r="H5192" s="2">
        <f t="shared" si="170"/>
        <v>5191</v>
      </c>
      <c r="I5192" s="2" t="str">
        <f t="shared" ca="1" si="171"/>
        <v>コンシェルテック5191</v>
      </c>
      <c r="K5192" s="2" t="s">
        <v>59</v>
      </c>
      <c r="L5192" s="2" t="s">
        <v>6500</v>
      </c>
      <c r="M5192" s="4" t="s">
        <v>30696</v>
      </c>
      <c r="N5192" s="2" t="s">
        <v>30697</v>
      </c>
      <c r="O5192" s="2" t="s">
        <v>24446</v>
      </c>
      <c r="P5192" s="2" t="s">
        <v>30698</v>
      </c>
      <c r="Q5192" s="2" t="s">
        <v>98</v>
      </c>
      <c r="R5192" s="2" t="s">
        <v>30650</v>
      </c>
      <c r="S5192" s="2" t="s">
        <v>30699</v>
      </c>
      <c r="T5192" s="2" t="s">
        <v>3694</v>
      </c>
      <c r="U5192" s="2" t="s">
        <v>139</v>
      </c>
      <c r="V5192" s="2">
        <v>1150</v>
      </c>
      <c r="W5192" s="2" t="s">
        <v>139</v>
      </c>
      <c r="X5192" s="2">
        <v>49</v>
      </c>
      <c r="Y5192" s="2" t="s">
        <v>139</v>
      </c>
      <c r="Z5192" s="2" t="s">
        <v>3121</v>
      </c>
      <c r="AA5192" s="2" t="s">
        <v>24451</v>
      </c>
      <c r="AB5192" s="2" t="s">
        <v>25905</v>
      </c>
      <c r="AC5192" s="2" t="s">
        <v>139</v>
      </c>
      <c r="AD5192" s="2" t="s">
        <v>139</v>
      </c>
      <c r="AE5192" s="2" t="s">
        <v>139</v>
      </c>
      <c r="AF5192" s="2" t="s">
        <v>24441</v>
      </c>
      <c r="AG5192" s="2" t="s">
        <v>139</v>
      </c>
      <c r="AH5192" s="2" t="s">
        <v>24442</v>
      </c>
      <c r="AI5192" s="2" t="s">
        <v>139</v>
      </c>
      <c r="AJ5192" s="2" t="s">
        <v>30700</v>
      </c>
      <c r="AK5192" s="2" t="s">
        <v>139</v>
      </c>
      <c r="AL5192" s="2" t="s">
        <v>139</v>
      </c>
      <c r="AM5192" s="2" t="s">
        <v>139</v>
      </c>
      <c r="AN5192" s="2" t="s">
        <v>139</v>
      </c>
      <c r="AO5192" s="2">
        <v>13617</v>
      </c>
      <c r="AP5192" s="2" t="s">
        <v>139</v>
      </c>
      <c r="AQ5192" s="2" t="s">
        <v>98</v>
      </c>
      <c r="AR5192" s="2" t="s">
        <v>93</v>
      </c>
    </row>
    <row r="5193" spans="8:44" ht="21" customHeight="1">
      <c r="H5193" s="2">
        <f t="shared" si="170"/>
        <v>5192</v>
      </c>
      <c r="I5193" s="2" t="str">
        <f t="shared" ca="1" si="171"/>
        <v>コンシェルテック5192</v>
      </c>
      <c r="K5193" s="2" t="s">
        <v>59</v>
      </c>
      <c r="L5193" s="2" t="s">
        <v>6500</v>
      </c>
      <c r="M5193" s="4" t="s">
        <v>30701</v>
      </c>
      <c r="N5193" s="2" t="s">
        <v>28443</v>
      </c>
      <c r="O5193" s="2" t="s">
        <v>24446</v>
      </c>
      <c r="P5193" s="2" t="s">
        <v>30702</v>
      </c>
      <c r="Q5193" s="2" t="s">
        <v>98</v>
      </c>
      <c r="R5193" s="2" t="s">
        <v>30703</v>
      </c>
      <c r="S5193" s="2" t="s">
        <v>30704</v>
      </c>
      <c r="T5193" s="2" t="s">
        <v>3694</v>
      </c>
      <c r="U5193" s="2" t="s">
        <v>139</v>
      </c>
      <c r="V5193" s="2">
        <v>1280</v>
      </c>
      <c r="W5193" s="2" t="s">
        <v>139</v>
      </c>
      <c r="X5193" s="2">
        <v>49</v>
      </c>
      <c r="Y5193" s="2" t="s">
        <v>139</v>
      </c>
      <c r="Z5193" s="2" t="s">
        <v>1054</v>
      </c>
      <c r="AA5193" s="2" t="s">
        <v>24451</v>
      </c>
      <c r="AB5193" s="2" t="s">
        <v>30705</v>
      </c>
      <c r="AC5193" s="2" t="s">
        <v>139</v>
      </c>
      <c r="AD5193" s="2" t="s">
        <v>139</v>
      </c>
      <c r="AE5193" s="2" t="s">
        <v>139</v>
      </c>
      <c r="AF5193" s="2" t="s">
        <v>24441</v>
      </c>
      <c r="AG5193" s="2" t="s">
        <v>139</v>
      </c>
      <c r="AH5193" s="2" t="s">
        <v>24442</v>
      </c>
      <c r="AI5193" s="2" t="s">
        <v>139</v>
      </c>
      <c r="AJ5193" s="2" t="s">
        <v>30706</v>
      </c>
      <c r="AK5193" s="2" t="s">
        <v>139</v>
      </c>
      <c r="AL5193" s="2" t="s">
        <v>139</v>
      </c>
      <c r="AM5193" s="2" t="s">
        <v>139</v>
      </c>
      <c r="AN5193" s="2" t="s">
        <v>139</v>
      </c>
      <c r="AO5193" s="2">
        <v>13621</v>
      </c>
      <c r="AP5193" s="2" t="s">
        <v>139</v>
      </c>
      <c r="AQ5193" s="2" t="s">
        <v>98</v>
      </c>
      <c r="AR5193" s="2" t="s">
        <v>93</v>
      </c>
    </row>
    <row r="5194" spans="8:44" ht="21" customHeight="1">
      <c r="H5194" s="2">
        <f t="shared" si="170"/>
        <v>5193</v>
      </c>
      <c r="I5194" s="2" t="str">
        <f t="shared" ca="1" si="171"/>
        <v>コンシェルテック5193</v>
      </c>
      <c r="K5194" s="2" t="s">
        <v>59</v>
      </c>
      <c r="L5194" s="2" t="s">
        <v>6500</v>
      </c>
      <c r="M5194" s="4" t="s">
        <v>30707</v>
      </c>
      <c r="N5194" s="2" t="s">
        <v>29890</v>
      </c>
      <c r="O5194" s="2" t="s">
        <v>24446</v>
      </c>
      <c r="P5194" s="2" t="s">
        <v>30708</v>
      </c>
      <c r="Q5194" s="2" t="s">
        <v>98</v>
      </c>
      <c r="R5194" s="2" t="s">
        <v>25678</v>
      </c>
      <c r="S5194" s="2" t="s">
        <v>30709</v>
      </c>
      <c r="T5194" s="2" t="s">
        <v>24450</v>
      </c>
      <c r="U5194" s="2" t="s">
        <v>139</v>
      </c>
      <c r="V5194" s="2">
        <v>1150</v>
      </c>
      <c r="W5194" s="2" t="s">
        <v>139</v>
      </c>
      <c r="X5194" s="2">
        <v>45</v>
      </c>
      <c r="Y5194" s="2" t="s">
        <v>139</v>
      </c>
      <c r="Z5194" s="2" t="s">
        <v>3121</v>
      </c>
      <c r="AA5194" s="2" t="s">
        <v>24451</v>
      </c>
      <c r="AB5194" s="2" t="s">
        <v>25680</v>
      </c>
      <c r="AC5194" s="2" t="s">
        <v>139</v>
      </c>
      <c r="AD5194" s="2" t="s">
        <v>139</v>
      </c>
      <c r="AE5194" s="2" t="s">
        <v>139</v>
      </c>
      <c r="AF5194" s="2" t="s">
        <v>24441</v>
      </c>
      <c r="AG5194" s="2" t="s">
        <v>139</v>
      </c>
      <c r="AH5194" s="2" t="s">
        <v>24442</v>
      </c>
      <c r="AI5194" s="2" t="s">
        <v>139</v>
      </c>
      <c r="AJ5194" s="2" t="s">
        <v>30710</v>
      </c>
      <c r="AK5194" s="2" t="s">
        <v>139</v>
      </c>
      <c r="AL5194" s="2" t="s">
        <v>139</v>
      </c>
      <c r="AM5194" s="2" t="s">
        <v>139</v>
      </c>
      <c r="AN5194" s="2" t="s">
        <v>139</v>
      </c>
      <c r="AO5194" s="2">
        <v>13622</v>
      </c>
      <c r="AP5194" s="2" t="s">
        <v>139</v>
      </c>
      <c r="AQ5194" s="2" t="s">
        <v>98</v>
      </c>
      <c r="AR5194" s="2" t="s">
        <v>93</v>
      </c>
    </row>
    <row r="5195" spans="8:44" ht="21" customHeight="1">
      <c r="H5195" s="2">
        <f t="shared" si="170"/>
        <v>5194</v>
      </c>
      <c r="I5195" s="2" t="str">
        <f t="shared" ca="1" si="171"/>
        <v>コンシェルテック5194</v>
      </c>
      <c r="K5195" s="2" t="s">
        <v>59</v>
      </c>
      <c r="L5195" s="2" t="s">
        <v>6500</v>
      </c>
      <c r="M5195" s="4" t="s">
        <v>30711</v>
      </c>
      <c r="N5195" s="2" t="s">
        <v>29796</v>
      </c>
      <c r="O5195" s="2" t="s">
        <v>24446</v>
      </c>
      <c r="P5195" s="2" t="s">
        <v>30712</v>
      </c>
      <c r="Q5195" s="2" t="s">
        <v>98</v>
      </c>
      <c r="R5195" s="2" t="s">
        <v>30703</v>
      </c>
      <c r="S5195" s="2" t="s">
        <v>30713</v>
      </c>
      <c r="T5195" s="2" t="s">
        <v>24450</v>
      </c>
      <c r="U5195" s="2" t="s">
        <v>139</v>
      </c>
      <c r="V5195" s="2">
        <v>1250</v>
      </c>
      <c r="W5195" s="2" t="s">
        <v>139</v>
      </c>
      <c r="X5195" s="2">
        <v>39</v>
      </c>
      <c r="Y5195" s="2" t="s">
        <v>139</v>
      </c>
      <c r="Z5195" s="2" t="s">
        <v>3088</v>
      </c>
      <c r="AA5195" s="2" t="s">
        <v>24451</v>
      </c>
      <c r="AB5195" s="2" t="s">
        <v>30705</v>
      </c>
      <c r="AC5195" s="2" t="s">
        <v>139</v>
      </c>
      <c r="AD5195" s="2" t="s">
        <v>139</v>
      </c>
      <c r="AE5195" s="2" t="s">
        <v>139</v>
      </c>
      <c r="AF5195" s="2" t="s">
        <v>24441</v>
      </c>
      <c r="AG5195" s="2" t="s">
        <v>139</v>
      </c>
      <c r="AH5195" s="2" t="s">
        <v>24442</v>
      </c>
      <c r="AI5195" s="2" t="s">
        <v>139</v>
      </c>
      <c r="AJ5195" s="2" t="s">
        <v>30714</v>
      </c>
      <c r="AK5195" s="2" t="s">
        <v>139</v>
      </c>
      <c r="AL5195" s="2" t="s">
        <v>139</v>
      </c>
      <c r="AM5195" s="2" t="s">
        <v>139</v>
      </c>
      <c r="AN5195" s="2" t="s">
        <v>139</v>
      </c>
      <c r="AO5195" s="2">
        <v>13624</v>
      </c>
      <c r="AP5195" s="2" t="s">
        <v>139</v>
      </c>
      <c r="AQ5195" s="2" t="s">
        <v>98</v>
      </c>
      <c r="AR5195" s="2" t="s">
        <v>93</v>
      </c>
    </row>
    <row r="5196" spans="8:44" ht="21" customHeight="1">
      <c r="H5196" s="2">
        <f t="shared" si="170"/>
        <v>5195</v>
      </c>
      <c r="I5196" s="2" t="str">
        <f t="shared" ca="1" si="171"/>
        <v>コンシェルテック5195</v>
      </c>
      <c r="K5196" s="2" t="s">
        <v>59</v>
      </c>
      <c r="L5196" s="2" t="s">
        <v>6500</v>
      </c>
      <c r="M5196" s="4" t="s">
        <v>30715</v>
      </c>
      <c r="N5196" s="2" t="s">
        <v>30716</v>
      </c>
      <c r="O5196" s="2" t="s">
        <v>24446</v>
      </c>
      <c r="P5196" s="2" t="s">
        <v>30717</v>
      </c>
      <c r="Q5196" s="2" t="s">
        <v>98</v>
      </c>
      <c r="R5196" s="2" t="s">
        <v>30703</v>
      </c>
      <c r="S5196" s="2" t="s">
        <v>24508</v>
      </c>
      <c r="T5196" s="2" t="s">
        <v>24450</v>
      </c>
      <c r="U5196" s="2" t="s">
        <v>139</v>
      </c>
      <c r="V5196" s="2">
        <v>1300</v>
      </c>
      <c r="W5196" s="2" t="s">
        <v>139</v>
      </c>
      <c r="X5196" s="2">
        <v>35</v>
      </c>
      <c r="Y5196" s="2" t="s">
        <v>139</v>
      </c>
      <c r="Z5196" s="2" t="s">
        <v>3121</v>
      </c>
      <c r="AA5196" s="2" t="s">
        <v>24451</v>
      </c>
      <c r="AB5196" s="2" t="s">
        <v>30718</v>
      </c>
      <c r="AC5196" s="2" t="s">
        <v>139</v>
      </c>
      <c r="AD5196" s="2" t="s">
        <v>139</v>
      </c>
      <c r="AE5196" s="2" t="s">
        <v>139</v>
      </c>
      <c r="AF5196" s="2" t="s">
        <v>24441</v>
      </c>
      <c r="AG5196" s="2" t="s">
        <v>139</v>
      </c>
      <c r="AH5196" s="2" t="s">
        <v>24442</v>
      </c>
      <c r="AI5196" s="2" t="s">
        <v>139</v>
      </c>
      <c r="AJ5196" s="2" t="s">
        <v>30719</v>
      </c>
      <c r="AK5196" s="2" t="s">
        <v>139</v>
      </c>
      <c r="AL5196" s="2" t="s">
        <v>139</v>
      </c>
      <c r="AM5196" s="2" t="s">
        <v>139</v>
      </c>
      <c r="AN5196" s="2" t="s">
        <v>139</v>
      </c>
      <c r="AO5196" s="2">
        <v>13634</v>
      </c>
      <c r="AP5196" s="2" t="s">
        <v>139</v>
      </c>
      <c r="AQ5196" s="2" t="s">
        <v>98</v>
      </c>
      <c r="AR5196" s="2" t="s">
        <v>93</v>
      </c>
    </row>
    <row r="5197" spans="8:44" ht="21" customHeight="1">
      <c r="H5197" s="2">
        <f t="shared" si="170"/>
        <v>5196</v>
      </c>
      <c r="I5197" s="2" t="str">
        <f t="shared" ca="1" si="171"/>
        <v>コンシェルテック5196</v>
      </c>
      <c r="K5197" s="2" t="s">
        <v>59</v>
      </c>
      <c r="L5197" s="2" t="s">
        <v>6500</v>
      </c>
      <c r="M5197" s="4" t="s">
        <v>30720</v>
      </c>
      <c r="N5197" s="2" t="s">
        <v>30721</v>
      </c>
      <c r="O5197" s="2" t="s">
        <v>24446</v>
      </c>
      <c r="P5197" s="2" t="s">
        <v>30722</v>
      </c>
      <c r="Q5197" s="2" t="s">
        <v>98</v>
      </c>
      <c r="R5197" s="2" t="s">
        <v>30723</v>
      </c>
      <c r="S5197" s="2" t="s">
        <v>30724</v>
      </c>
      <c r="T5197" s="2" t="s">
        <v>3694</v>
      </c>
      <c r="U5197" s="2" t="s">
        <v>139</v>
      </c>
      <c r="V5197" s="2">
        <v>1040</v>
      </c>
      <c r="W5197" s="2" t="s">
        <v>139</v>
      </c>
      <c r="X5197" s="2">
        <v>49</v>
      </c>
      <c r="Y5197" s="2" t="s">
        <v>139</v>
      </c>
      <c r="Z5197" s="2" t="s">
        <v>1054</v>
      </c>
      <c r="AA5197" s="2" t="s">
        <v>24451</v>
      </c>
      <c r="AB5197" s="2" t="s">
        <v>30725</v>
      </c>
      <c r="AC5197" s="2" t="s">
        <v>139</v>
      </c>
      <c r="AD5197" s="2" t="s">
        <v>139</v>
      </c>
      <c r="AE5197" s="2" t="s">
        <v>139</v>
      </c>
      <c r="AF5197" s="2" t="s">
        <v>24441</v>
      </c>
      <c r="AG5197" s="2" t="s">
        <v>139</v>
      </c>
      <c r="AH5197" s="2" t="s">
        <v>24442</v>
      </c>
      <c r="AI5197" s="2" t="s">
        <v>139</v>
      </c>
      <c r="AJ5197" s="2" t="s">
        <v>30726</v>
      </c>
      <c r="AK5197" s="2" t="s">
        <v>139</v>
      </c>
      <c r="AL5197" s="2" t="s">
        <v>139</v>
      </c>
      <c r="AM5197" s="2" t="s">
        <v>139</v>
      </c>
      <c r="AN5197" s="2" t="s">
        <v>139</v>
      </c>
      <c r="AO5197" s="2">
        <v>13637</v>
      </c>
      <c r="AP5197" s="2" t="s">
        <v>139</v>
      </c>
      <c r="AQ5197" s="2" t="s">
        <v>98</v>
      </c>
      <c r="AR5197" s="2" t="s">
        <v>93</v>
      </c>
    </row>
    <row r="5198" spans="8:44" ht="21" customHeight="1">
      <c r="H5198" s="2">
        <f t="shared" si="170"/>
        <v>5197</v>
      </c>
      <c r="I5198" s="2" t="str">
        <f t="shared" ca="1" si="171"/>
        <v>コンシェルテック5197</v>
      </c>
      <c r="K5198" s="2" t="s">
        <v>59</v>
      </c>
      <c r="L5198" s="2" t="s">
        <v>6500</v>
      </c>
      <c r="M5198" s="4" t="s">
        <v>30727</v>
      </c>
      <c r="N5198" s="2" t="s">
        <v>30728</v>
      </c>
      <c r="O5198" s="2" t="s">
        <v>24446</v>
      </c>
      <c r="P5198" s="2" t="s">
        <v>30729</v>
      </c>
      <c r="Q5198" s="2" t="s">
        <v>98</v>
      </c>
      <c r="R5198" s="2" t="s">
        <v>25678</v>
      </c>
      <c r="S5198" s="2" t="s">
        <v>30730</v>
      </c>
      <c r="T5198" s="2" t="s">
        <v>3694</v>
      </c>
      <c r="U5198" s="2" t="s">
        <v>139</v>
      </c>
      <c r="V5198" s="2">
        <v>1280</v>
      </c>
      <c r="W5198" s="2" t="s">
        <v>139</v>
      </c>
      <c r="X5198" s="2">
        <v>49</v>
      </c>
      <c r="Y5198" s="2" t="s">
        <v>139</v>
      </c>
      <c r="Z5198" s="2" t="s">
        <v>1054</v>
      </c>
      <c r="AA5198" s="2" t="s">
        <v>24451</v>
      </c>
      <c r="AB5198" s="2" t="s">
        <v>30731</v>
      </c>
      <c r="AC5198" s="2" t="s">
        <v>139</v>
      </c>
      <c r="AD5198" s="2" t="s">
        <v>139</v>
      </c>
      <c r="AE5198" s="2" t="s">
        <v>139</v>
      </c>
      <c r="AF5198" s="2" t="s">
        <v>24441</v>
      </c>
      <c r="AG5198" s="2" t="s">
        <v>139</v>
      </c>
      <c r="AH5198" s="2" t="s">
        <v>24442</v>
      </c>
      <c r="AI5198" s="2" t="s">
        <v>139</v>
      </c>
      <c r="AJ5198" s="2" t="s">
        <v>30732</v>
      </c>
      <c r="AK5198" s="2" t="s">
        <v>139</v>
      </c>
      <c r="AL5198" s="2" t="s">
        <v>139</v>
      </c>
      <c r="AM5198" s="2" t="s">
        <v>139</v>
      </c>
      <c r="AN5198" s="2" t="s">
        <v>139</v>
      </c>
      <c r="AO5198" s="2">
        <v>13638</v>
      </c>
      <c r="AP5198" s="2" t="s">
        <v>139</v>
      </c>
      <c r="AQ5198" s="2" t="s">
        <v>98</v>
      </c>
      <c r="AR5198" s="2" t="s">
        <v>93</v>
      </c>
    </row>
    <row r="5199" spans="8:44" ht="21" customHeight="1">
      <c r="H5199" s="2">
        <f t="shared" si="170"/>
        <v>5198</v>
      </c>
      <c r="I5199" s="2" t="str">
        <f t="shared" ca="1" si="171"/>
        <v>コンシェルテック5198</v>
      </c>
      <c r="K5199" s="2" t="s">
        <v>59</v>
      </c>
      <c r="L5199" s="2" t="s">
        <v>6500</v>
      </c>
      <c r="M5199" s="4" t="s">
        <v>30733</v>
      </c>
      <c r="N5199" s="2" t="s">
        <v>1903</v>
      </c>
      <c r="O5199" s="2" t="s">
        <v>24446</v>
      </c>
      <c r="P5199" s="2" t="s">
        <v>30734</v>
      </c>
      <c r="Q5199" s="2" t="s">
        <v>98</v>
      </c>
      <c r="R5199" s="2" t="s">
        <v>30703</v>
      </c>
      <c r="S5199" s="2" t="s">
        <v>27310</v>
      </c>
      <c r="T5199" s="2" t="s">
        <v>3694</v>
      </c>
      <c r="U5199" s="2" t="s">
        <v>139</v>
      </c>
      <c r="V5199" s="2">
        <v>1250</v>
      </c>
      <c r="W5199" s="2" t="s">
        <v>139</v>
      </c>
      <c r="X5199" s="2">
        <v>49</v>
      </c>
      <c r="Y5199" s="2" t="s">
        <v>139</v>
      </c>
      <c r="Z5199" s="2" t="s">
        <v>3088</v>
      </c>
      <c r="AA5199" s="2" t="s">
        <v>24451</v>
      </c>
      <c r="AB5199" s="2" t="s">
        <v>30705</v>
      </c>
      <c r="AC5199" s="2" t="s">
        <v>139</v>
      </c>
      <c r="AD5199" s="2" t="s">
        <v>139</v>
      </c>
      <c r="AE5199" s="2" t="s">
        <v>139</v>
      </c>
      <c r="AF5199" s="2" t="s">
        <v>24441</v>
      </c>
      <c r="AG5199" s="2" t="s">
        <v>139</v>
      </c>
      <c r="AH5199" s="2" t="s">
        <v>24442</v>
      </c>
      <c r="AI5199" s="2" t="s">
        <v>139</v>
      </c>
      <c r="AJ5199" s="2" t="s">
        <v>24885</v>
      </c>
      <c r="AK5199" s="2" t="s">
        <v>139</v>
      </c>
      <c r="AL5199" s="2" t="s">
        <v>139</v>
      </c>
      <c r="AM5199" s="2" t="s">
        <v>139</v>
      </c>
      <c r="AN5199" s="2" t="s">
        <v>139</v>
      </c>
      <c r="AO5199" s="2">
        <v>13642</v>
      </c>
      <c r="AP5199" s="2" t="s">
        <v>139</v>
      </c>
      <c r="AQ5199" s="2" t="s">
        <v>98</v>
      </c>
      <c r="AR5199" s="2" t="s">
        <v>93</v>
      </c>
    </row>
    <row r="5200" spans="8:44" ht="21" customHeight="1">
      <c r="H5200" s="2">
        <f t="shared" si="170"/>
        <v>5199</v>
      </c>
      <c r="I5200" s="2" t="str">
        <f t="shared" ca="1" si="171"/>
        <v>コンシェルテック5199</v>
      </c>
      <c r="K5200" s="2" t="s">
        <v>59</v>
      </c>
      <c r="L5200" s="2" t="s">
        <v>6500</v>
      </c>
      <c r="M5200" s="4" t="s">
        <v>30735</v>
      </c>
      <c r="N5200" s="2" t="s">
        <v>30728</v>
      </c>
      <c r="O5200" s="2" t="s">
        <v>24446</v>
      </c>
      <c r="P5200" s="2" t="s">
        <v>30736</v>
      </c>
      <c r="Q5200" s="2" t="s">
        <v>98</v>
      </c>
      <c r="R5200" s="2" t="s">
        <v>25678</v>
      </c>
      <c r="S5200" s="2" t="s">
        <v>30709</v>
      </c>
      <c r="T5200" s="2" t="s">
        <v>3694</v>
      </c>
      <c r="U5200" s="2" t="s">
        <v>139</v>
      </c>
      <c r="V5200" s="2">
        <v>1280</v>
      </c>
      <c r="W5200" s="2" t="s">
        <v>139</v>
      </c>
      <c r="X5200" s="2">
        <v>49</v>
      </c>
      <c r="Y5200" s="2" t="s">
        <v>139</v>
      </c>
      <c r="Z5200" s="2" t="s">
        <v>1054</v>
      </c>
      <c r="AA5200" s="2" t="s">
        <v>24526</v>
      </c>
      <c r="AB5200" s="2" t="s">
        <v>30731</v>
      </c>
      <c r="AC5200" s="2" t="s">
        <v>139</v>
      </c>
      <c r="AD5200" s="2" t="s">
        <v>139</v>
      </c>
      <c r="AE5200" s="2" t="s">
        <v>139</v>
      </c>
      <c r="AF5200" s="2" t="s">
        <v>24441</v>
      </c>
      <c r="AG5200" s="2" t="s">
        <v>139</v>
      </c>
      <c r="AH5200" s="2" t="s">
        <v>24442</v>
      </c>
      <c r="AI5200" s="2" t="s">
        <v>139</v>
      </c>
      <c r="AJ5200" s="2" t="s">
        <v>30737</v>
      </c>
      <c r="AK5200" s="2" t="s">
        <v>139</v>
      </c>
      <c r="AL5200" s="2" t="s">
        <v>139</v>
      </c>
      <c r="AM5200" s="2" t="s">
        <v>139</v>
      </c>
      <c r="AN5200" s="2" t="s">
        <v>139</v>
      </c>
      <c r="AO5200" s="2">
        <v>13646</v>
      </c>
      <c r="AP5200" s="2" t="s">
        <v>139</v>
      </c>
      <c r="AQ5200" s="2" t="s">
        <v>98</v>
      </c>
      <c r="AR5200" s="2" t="s">
        <v>93</v>
      </c>
    </row>
    <row r="5201" spans="8:44" ht="21" customHeight="1">
      <c r="H5201" s="2">
        <f t="shared" si="170"/>
        <v>5200</v>
      </c>
      <c r="I5201" s="2" t="str">
        <f t="shared" ca="1" si="171"/>
        <v>コンシェルテック5200</v>
      </c>
      <c r="K5201" s="2" t="s">
        <v>59</v>
      </c>
      <c r="L5201" s="2" t="s">
        <v>6500</v>
      </c>
      <c r="M5201" s="4" t="s">
        <v>30738</v>
      </c>
      <c r="N5201" s="2" t="s">
        <v>30739</v>
      </c>
      <c r="O5201" s="2" t="s">
        <v>24446</v>
      </c>
      <c r="P5201" s="2" t="s">
        <v>30740</v>
      </c>
      <c r="Q5201" s="2" t="s">
        <v>98</v>
      </c>
      <c r="R5201" s="2" t="s">
        <v>30703</v>
      </c>
      <c r="S5201" s="2" t="s">
        <v>27332</v>
      </c>
      <c r="T5201" s="2" t="s">
        <v>24450</v>
      </c>
      <c r="U5201" s="2" t="s">
        <v>139</v>
      </c>
      <c r="V5201" s="2">
        <v>1100</v>
      </c>
      <c r="W5201" s="2" t="s">
        <v>139</v>
      </c>
      <c r="X5201" s="2">
        <v>49</v>
      </c>
      <c r="Y5201" s="2" t="s">
        <v>139</v>
      </c>
      <c r="Z5201" s="2" t="s">
        <v>3121</v>
      </c>
      <c r="AA5201" s="2" t="s">
        <v>24451</v>
      </c>
      <c r="AB5201" s="2" t="s">
        <v>30705</v>
      </c>
      <c r="AC5201" s="2" t="s">
        <v>139</v>
      </c>
      <c r="AD5201" s="2" t="s">
        <v>139</v>
      </c>
      <c r="AE5201" s="2" t="s">
        <v>139</v>
      </c>
      <c r="AF5201" s="2" t="s">
        <v>24441</v>
      </c>
      <c r="AG5201" s="2" t="s">
        <v>139</v>
      </c>
      <c r="AH5201" s="2" t="s">
        <v>24442</v>
      </c>
      <c r="AI5201" s="2" t="s">
        <v>139</v>
      </c>
      <c r="AJ5201" s="2" t="s">
        <v>30741</v>
      </c>
      <c r="AK5201" s="2" t="s">
        <v>139</v>
      </c>
      <c r="AL5201" s="2" t="s">
        <v>139</v>
      </c>
      <c r="AM5201" s="2" t="s">
        <v>139</v>
      </c>
      <c r="AN5201" s="2" t="s">
        <v>139</v>
      </c>
      <c r="AO5201" s="2">
        <v>13648</v>
      </c>
      <c r="AP5201" s="2" t="s">
        <v>139</v>
      </c>
      <c r="AQ5201" s="2" t="s">
        <v>98</v>
      </c>
      <c r="AR5201" s="2" t="s">
        <v>93</v>
      </c>
    </row>
    <row r="5202" spans="8:44" ht="21" customHeight="1">
      <c r="H5202" s="2">
        <f t="shared" si="170"/>
        <v>5201</v>
      </c>
      <c r="I5202" s="2" t="str">
        <f t="shared" ca="1" si="171"/>
        <v>コンシェルテック5201</v>
      </c>
      <c r="K5202" s="2" t="s">
        <v>59</v>
      </c>
      <c r="L5202" s="2" t="s">
        <v>6500</v>
      </c>
      <c r="M5202" s="4" t="s">
        <v>30742</v>
      </c>
      <c r="N5202" s="2" t="s">
        <v>30279</v>
      </c>
      <c r="O5202" s="2" t="s">
        <v>24446</v>
      </c>
      <c r="P5202" s="2" t="s">
        <v>30743</v>
      </c>
      <c r="Q5202" s="2" t="s">
        <v>98</v>
      </c>
      <c r="R5202" s="2" t="s">
        <v>30703</v>
      </c>
      <c r="S5202" s="2" t="s">
        <v>27332</v>
      </c>
      <c r="T5202" s="2" t="s">
        <v>3694</v>
      </c>
      <c r="U5202" s="2" t="s">
        <v>139</v>
      </c>
      <c r="V5202" s="2">
        <v>1200</v>
      </c>
      <c r="W5202" s="2" t="s">
        <v>139</v>
      </c>
      <c r="X5202" s="2">
        <v>49</v>
      </c>
      <c r="Y5202" s="2" t="s">
        <v>139</v>
      </c>
      <c r="Z5202" s="2" t="s">
        <v>3088</v>
      </c>
      <c r="AA5202" s="2" t="s">
        <v>24451</v>
      </c>
      <c r="AB5202" s="2" t="s">
        <v>30744</v>
      </c>
      <c r="AC5202" s="2" t="s">
        <v>139</v>
      </c>
      <c r="AD5202" s="2" t="s">
        <v>139</v>
      </c>
      <c r="AE5202" s="2" t="s">
        <v>139</v>
      </c>
      <c r="AF5202" s="2" t="s">
        <v>24441</v>
      </c>
      <c r="AG5202" s="2" t="s">
        <v>139</v>
      </c>
      <c r="AH5202" s="2" t="s">
        <v>24527</v>
      </c>
      <c r="AI5202" s="2" t="s">
        <v>139</v>
      </c>
      <c r="AJ5202" s="2" t="s">
        <v>30745</v>
      </c>
      <c r="AK5202" s="2" t="s">
        <v>139</v>
      </c>
      <c r="AL5202" s="2" t="s">
        <v>139</v>
      </c>
      <c r="AM5202" s="2" t="s">
        <v>139</v>
      </c>
      <c r="AN5202" s="2" t="s">
        <v>139</v>
      </c>
      <c r="AO5202" s="2">
        <v>13649</v>
      </c>
      <c r="AP5202" s="2" t="s">
        <v>139</v>
      </c>
      <c r="AQ5202" s="2" t="s">
        <v>98</v>
      </c>
      <c r="AR5202" s="2" t="s">
        <v>93</v>
      </c>
    </row>
    <row r="5203" spans="8:44" ht="21" customHeight="1">
      <c r="H5203" s="2">
        <f t="shared" si="170"/>
        <v>5202</v>
      </c>
      <c r="I5203" s="2" t="str">
        <f t="shared" ca="1" si="171"/>
        <v>コンシェルテック5202</v>
      </c>
      <c r="K5203" s="2" t="s">
        <v>59</v>
      </c>
      <c r="L5203" s="2" t="s">
        <v>6500</v>
      </c>
      <c r="M5203" s="4" t="s">
        <v>30746</v>
      </c>
      <c r="N5203" s="2" t="s">
        <v>27209</v>
      </c>
      <c r="O5203" s="2" t="s">
        <v>24446</v>
      </c>
      <c r="P5203" s="2" t="s">
        <v>30747</v>
      </c>
      <c r="Q5203" s="2" t="s">
        <v>98</v>
      </c>
      <c r="R5203" s="2" t="s">
        <v>6741</v>
      </c>
      <c r="S5203" s="2" t="s">
        <v>30748</v>
      </c>
      <c r="T5203" s="2" t="s">
        <v>182</v>
      </c>
      <c r="U5203" s="2" t="s">
        <v>139</v>
      </c>
      <c r="V5203" s="2">
        <v>1420</v>
      </c>
      <c r="W5203" s="2" t="s">
        <v>139</v>
      </c>
      <c r="X5203" s="2">
        <v>49</v>
      </c>
      <c r="Y5203" s="2" t="s">
        <v>139</v>
      </c>
      <c r="Z5203" s="2" t="s">
        <v>1054</v>
      </c>
      <c r="AA5203" s="2" t="s">
        <v>24487</v>
      </c>
      <c r="AB5203" s="2" t="s">
        <v>15699</v>
      </c>
      <c r="AC5203" s="2" t="s">
        <v>139</v>
      </c>
      <c r="AD5203" s="2" t="s">
        <v>139</v>
      </c>
      <c r="AE5203" s="2" t="s">
        <v>139</v>
      </c>
      <c r="AF5203" s="2" t="s">
        <v>24441</v>
      </c>
      <c r="AG5203" s="2" t="s">
        <v>139</v>
      </c>
      <c r="AH5203" s="2" t="s">
        <v>24442</v>
      </c>
      <c r="AI5203" s="2" t="s">
        <v>139</v>
      </c>
      <c r="AJ5203" s="2" t="s">
        <v>24885</v>
      </c>
      <c r="AK5203" s="2" t="s">
        <v>139</v>
      </c>
      <c r="AL5203" s="2" t="s">
        <v>139</v>
      </c>
      <c r="AM5203" s="2" t="s">
        <v>139</v>
      </c>
      <c r="AN5203" s="2" t="s">
        <v>139</v>
      </c>
      <c r="AO5203" s="2">
        <v>13653</v>
      </c>
      <c r="AP5203" s="2" t="s">
        <v>139</v>
      </c>
      <c r="AQ5203" s="2" t="s">
        <v>98</v>
      </c>
      <c r="AR5203" s="2" t="s">
        <v>93</v>
      </c>
    </row>
    <row r="5204" spans="8:44" ht="21" customHeight="1">
      <c r="H5204" s="2">
        <f t="shared" si="170"/>
        <v>5203</v>
      </c>
      <c r="I5204" s="2" t="str">
        <f t="shared" ca="1" si="171"/>
        <v>コンシェルテック5203</v>
      </c>
      <c r="K5204" s="2" t="s">
        <v>59</v>
      </c>
      <c r="L5204" s="2" t="s">
        <v>6500</v>
      </c>
      <c r="M5204" s="4" t="s">
        <v>30749</v>
      </c>
      <c r="N5204" s="2" t="s">
        <v>30750</v>
      </c>
      <c r="O5204" s="2" t="s">
        <v>24446</v>
      </c>
      <c r="P5204" s="2" t="s">
        <v>30751</v>
      </c>
      <c r="Q5204" s="2" t="s">
        <v>98</v>
      </c>
      <c r="R5204" s="2" t="s">
        <v>25678</v>
      </c>
      <c r="S5204" s="2" t="s">
        <v>30752</v>
      </c>
      <c r="T5204" s="2" t="s">
        <v>182</v>
      </c>
      <c r="U5204" s="2" t="s">
        <v>139</v>
      </c>
      <c r="V5204" s="2">
        <v>1150</v>
      </c>
      <c r="W5204" s="2" t="s">
        <v>139</v>
      </c>
      <c r="X5204" s="2">
        <v>49</v>
      </c>
      <c r="Y5204" s="2" t="s">
        <v>139</v>
      </c>
      <c r="Z5204" s="2" t="s">
        <v>1054</v>
      </c>
      <c r="AA5204" s="2" t="s">
        <v>24487</v>
      </c>
      <c r="AB5204" s="2" t="s">
        <v>30731</v>
      </c>
      <c r="AC5204" s="2" t="s">
        <v>139</v>
      </c>
      <c r="AD5204" s="2" t="s">
        <v>139</v>
      </c>
      <c r="AE5204" s="2" t="s">
        <v>139</v>
      </c>
      <c r="AF5204" s="2" t="s">
        <v>24441</v>
      </c>
      <c r="AG5204" s="2" t="s">
        <v>139</v>
      </c>
      <c r="AH5204" s="2" t="s">
        <v>24442</v>
      </c>
      <c r="AI5204" s="2" t="s">
        <v>139</v>
      </c>
      <c r="AJ5204" s="2" t="s">
        <v>30753</v>
      </c>
      <c r="AK5204" s="2" t="s">
        <v>139</v>
      </c>
      <c r="AL5204" s="2" t="s">
        <v>139</v>
      </c>
      <c r="AM5204" s="2" t="s">
        <v>139</v>
      </c>
      <c r="AN5204" s="2" t="s">
        <v>139</v>
      </c>
      <c r="AO5204" s="2">
        <v>13655</v>
      </c>
      <c r="AP5204" s="2" t="s">
        <v>139</v>
      </c>
      <c r="AQ5204" s="2" t="s">
        <v>98</v>
      </c>
      <c r="AR5204" s="2" t="s">
        <v>93</v>
      </c>
    </row>
    <row r="5205" spans="8:44" ht="21" customHeight="1">
      <c r="H5205" s="2">
        <f t="shared" si="170"/>
        <v>5204</v>
      </c>
      <c r="I5205" s="2" t="str">
        <f t="shared" ca="1" si="171"/>
        <v>コンシェルテック5204</v>
      </c>
      <c r="K5205" s="2" t="s">
        <v>59</v>
      </c>
      <c r="L5205" s="2" t="s">
        <v>6500</v>
      </c>
      <c r="M5205" s="4" t="s">
        <v>30754</v>
      </c>
      <c r="N5205" s="2" t="s">
        <v>29890</v>
      </c>
      <c r="O5205" s="2" t="s">
        <v>24446</v>
      </c>
      <c r="P5205" s="2" t="s">
        <v>30755</v>
      </c>
      <c r="Q5205" s="2" t="s">
        <v>98</v>
      </c>
      <c r="R5205" s="2" t="s">
        <v>25678</v>
      </c>
      <c r="S5205" s="2" t="s">
        <v>30756</v>
      </c>
      <c r="T5205" s="2" t="s">
        <v>3694</v>
      </c>
      <c r="U5205" s="2" t="s">
        <v>139</v>
      </c>
      <c r="V5205" s="2">
        <v>1250</v>
      </c>
      <c r="W5205" s="2" t="s">
        <v>139</v>
      </c>
      <c r="X5205" s="2">
        <v>45</v>
      </c>
      <c r="Y5205" s="2" t="s">
        <v>139</v>
      </c>
      <c r="Z5205" s="2" t="s">
        <v>1054</v>
      </c>
      <c r="AA5205" s="2" t="s">
        <v>24451</v>
      </c>
      <c r="AB5205" s="2" t="s">
        <v>25680</v>
      </c>
      <c r="AC5205" s="2" t="s">
        <v>139</v>
      </c>
      <c r="AD5205" s="2" t="s">
        <v>139</v>
      </c>
      <c r="AE5205" s="2" t="s">
        <v>139</v>
      </c>
      <c r="AF5205" s="2" t="s">
        <v>24441</v>
      </c>
      <c r="AG5205" s="2" t="s">
        <v>139</v>
      </c>
      <c r="AH5205" s="2" t="s">
        <v>24442</v>
      </c>
      <c r="AI5205" s="2" t="s">
        <v>139</v>
      </c>
      <c r="AJ5205" s="2" t="s">
        <v>30757</v>
      </c>
      <c r="AK5205" s="2" t="s">
        <v>139</v>
      </c>
      <c r="AL5205" s="2" t="s">
        <v>139</v>
      </c>
      <c r="AM5205" s="2" t="s">
        <v>139</v>
      </c>
      <c r="AN5205" s="2" t="s">
        <v>139</v>
      </c>
      <c r="AO5205" s="2">
        <v>13656</v>
      </c>
      <c r="AP5205" s="2" t="s">
        <v>139</v>
      </c>
      <c r="AQ5205" s="2" t="s">
        <v>98</v>
      </c>
      <c r="AR5205" s="2" t="s">
        <v>93</v>
      </c>
    </row>
    <row r="5206" spans="8:44" ht="21" customHeight="1">
      <c r="H5206" s="2">
        <f t="shared" si="170"/>
        <v>5205</v>
      </c>
      <c r="I5206" s="2" t="str">
        <f t="shared" ca="1" si="171"/>
        <v>コンシェルテック5205</v>
      </c>
      <c r="K5206" s="2" t="s">
        <v>59</v>
      </c>
      <c r="L5206" s="2" t="s">
        <v>6500</v>
      </c>
      <c r="M5206" s="4" t="s">
        <v>30758</v>
      </c>
      <c r="N5206" s="2" t="s">
        <v>30759</v>
      </c>
      <c r="O5206" s="2" t="s">
        <v>24446</v>
      </c>
      <c r="P5206" s="2" t="s">
        <v>30760</v>
      </c>
      <c r="Q5206" s="2" t="s">
        <v>98</v>
      </c>
      <c r="R5206" s="2" t="s">
        <v>30761</v>
      </c>
      <c r="S5206" s="2" t="s">
        <v>30762</v>
      </c>
      <c r="T5206" s="2" t="s">
        <v>24450</v>
      </c>
      <c r="U5206" s="2" t="s">
        <v>139</v>
      </c>
      <c r="V5206" s="2">
        <v>1350</v>
      </c>
      <c r="W5206" s="2" t="s">
        <v>139</v>
      </c>
      <c r="X5206" s="2">
        <v>49</v>
      </c>
      <c r="Y5206" s="2" t="s">
        <v>139</v>
      </c>
      <c r="Z5206" s="2" t="s">
        <v>3088</v>
      </c>
      <c r="AA5206" s="2" t="s">
        <v>24451</v>
      </c>
      <c r="AB5206" s="2" t="s">
        <v>15684</v>
      </c>
      <c r="AC5206" s="2" t="s">
        <v>139</v>
      </c>
      <c r="AD5206" s="2" t="s">
        <v>139</v>
      </c>
      <c r="AE5206" s="2" t="s">
        <v>139</v>
      </c>
      <c r="AF5206" s="2" t="s">
        <v>24441</v>
      </c>
      <c r="AG5206" s="2" t="s">
        <v>139</v>
      </c>
      <c r="AH5206" s="2" t="s">
        <v>24442</v>
      </c>
      <c r="AI5206" s="2" t="s">
        <v>139</v>
      </c>
      <c r="AJ5206" s="2" t="s">
        <v>30763</v>
      </c>
      <c r="AK5206" s="2" t="s">
        <v>139</v>
      </c>
      <c r="AL5206" s="2" t="s">
        <v>139</v>
      </c>
      <c r="AM5206" s="2" t="s">
        <v>139</v>
      </c>
      <c r="AN5206" s="2" t="s">
        <v>139</v>
      </c>
      <c r="AO5206" s="2">
        <v>13661</v>
      </c>
      <c r="AP5206" s="2" t="s">
        <v>139</v>
      </c>
      <c r="AQ5206" s="2" t="s">
        <v>98</v>
      </c>
      <c r="AR5206" s="2" t="s">
        <v>93</v>
      </c>
    </row>
    <row r="5207" spans="8:44" ht="21" customHeight="1">
      <c r="H5207" s="2">
        <f t="shared" si="170"/>
        <v>5206</v>
      </c>
      <c r="I5207" s="2" t="str">
        <f t="shared" ca="1" si="171"/>
        <v>コンシェルテック5206</v>
      </c>
      <c r="K5207" s="2" t="s">
        <v>59</v>
      </c>
      <c r="L5207" s="2" t="s">
        <v>6500</v>
      </c>
      <c r="M5207" s="4" t="s">
        <v>30764</v>
      </c>
      <c r="N5207" s="2" t="s">
        <v>30765</v>
      </c>
      <c r="O5207" s="2" t="s">
        <v>24446</v>
      </c>
      <c r="P5207" s="2" t="s">
        <v>30766</v>
      </c>
      <c r="Q5207" s="2" t="s">
        <v>98</v>
      </c>
      <c r="R5207" s="2" t="s">
        <v>30650</v>
      </c>
      <c r="S5207" s="2" t="s">
        <v>30767</v>
      </c>
      <c r="T5207" s="2" t="s">
        <v>3694</v>
      </c>
      <c r="U5207" s="2" t="s">
        <v>139</v>
      </c>
      <c r="V5207" s="2">
        <v>1220</v>
      </c>
      <c r="W5207" s="2" t="s">
        <v>139</v>
      </c>
      <c r="X5207" s="2">
        <v>49</v>
      </c>
      <c r="Y5207" s="2" t="s">
        <v>139</v>
      </c>
      <c r="Z5207" s="2" t="s">
        <v>1054</v>
      </c>
      <c r="AA5207" s="2" t="s">
        <v>24451</v>
      </c>
      <c r="AB5207" s="2" t="s">
        <v>25905</v>
      </c>
      <c r="AC5207" s="2" t="s">
        <v>139</v>
      </c>
      <c r="AD5207" s="2" t="s">
        <v>139</v>
      </c>
      <c r="AE5207" s="2" t="s">
        <v>139</v>
      </c>
      <c r="AF5207" s="2" t="s">
        <v>24441</v>
      </c>
      <c r="AG5207" s="2" t="s">
        <v>139</v>
      </c>
      <c r="AH5207" s="2" t="s">
        <v>24442</v>
      </c>
      <c r="AI5207" s="2" t="s">
        <v>139</v>
      </c>
      <c r="AJ5207" s="2" t="s">
        <v>30768</v>
      </c>
      <c r="AK5207" s="2" t="s">
        <v>139</v>
      </c>
      <c r="AL5207" s="2" t="s">
        <v>139</v>
      </c>
      <c r="AM5207" s="2" t="s">
        <v>139</v>
      </c>
      <c r="AN5207" s="2" t="s">
        <v>139</v>
      </c>
      <c r="AO5207" s="2">
        <v>13662</v>
      </c>
      <c r="AP5207" s="2" t="s">
        <v>139</v>
      </c>
      <c r="AQ5207" s="2" t="s">
        <v>98</v>
      </c>
      <c r="AR5207" s="2" t="s">
        <v>93</v>
      </c>
    </row>
    <row r="5208" spans="8:44" ht="21" customHeight="1">
      <c r="H5208" s="2">
        <f t="shared" si="170"/>
        <v>5207</v>
      </c>
      <c r="I5208" s="2" t="str">
        <f t="shared" ca="1" si="171"/>
        <v>コンシェルテック5207</v>
      </c>
      <c r="K5208" s="2" t="s">
        <v>59</v>
      </c>
      <c r="L5208" s="2" t="s">
        <v>6500</v>
      </c>
      <c r="M5208" s="4" t="s">
        <v>30769</v>
      </c>
      <c r="N5208" s="2" t="s">
        <v>30770</v>
      </c>
      <c r="O5208" s="2" t="s">
        <v>24446</v>
      </c>
      <c r="P5208" s="2" t="s">
        <v>30771</v>
      </c>
      <c r="Q5208" s="2" t="s">
        <v>98</v>
      </c>
      <c r="R5208" s="2" t="s">
        <v>30761</v>
      </c>
      <c r="S5208" s="2" t="s">
        <v>30772</v>
      </c>
      <c r="T5208" s="2" t="s">
        <v>182</v>
      </c>
      <c r="U5208" s="2" t="s">
        <v>139</v>
      </c>
      <c r="V5208" s="2">
        <v>1400</v>
      </c>
      <c r="W5208" s="2" t="s">
        <v>139</v>
      </c>
      <c r="X5208" s="2">
        <v>49</v>
      </c>
      <c r="Y5208" s="2" t="s">
        <v>139</v>
      </c>
      <c r="Z5208" s="2" t="s">
        <v>1054</v>
      </c>
      <c r="AA5208" s="2" t="s">
        <v>24625</v>
      </c>
      <c r="AB5208" s="2" t="s">
        <v>15684</v>
      </c>
      <c r="AC5208" s="2" t="s">
        <v>139</v>
      </c>
      <c r="AD5208" s="2" t="s">
        <v>139</v>
      </c>
      <c r="AE5208" s="2" t="s">
        <v>139</v>
      </c>
      <c r="AF5208" s="2" t="s">
        <v>24441</v>
      </c>
      <c r="AG5208" s="2" t="s">
        <v>139</v>
      </c>
      <c r="AH5208" s="2" t="s">
        <v>24442</v>
      </c>
      <c r="AI5208" s="2" t="s">
        <v>139</v>
      </c>
      <c r="AJ5208" s="2" t="s">
        <v>30773</v>
      </c>
      <c r="AK5208" s="2" t="s">
        <v>139</v>
      </c>
      <c r="AL5208" s="2" t="s">
        <v>139</v>
      </c>
      <c r="AM5208" s="2" t="s">
        <v>139</v>
      </c>
      <c r="AN5208" s="2" t="s">
        <v>139</v>
      </c>
      <c r="AO5208" s="2">
        <v>13663</v>
      </c>
      <c r="AP5208" s="2" t="s">
        <v>139</v>
      </c>
      <c r="AQ5208" s="2" t="s">
        <v>98</v>
      </c>
      <c r="AR5208" s="2" t="s">
        <v>93</v>
      </c>
    </row>
    <row r="5209" spans="8:44" ht="21" customHeight="1">
      <c r="H5209" s="2">
        <f t="shared" si="170"/>
        <v>5208</v>
      </c>
      <c r="I5209" s="2" t="str">
        <f t="shared" ca="1" si="171"/>
        <v>コンシェルテック5208</v>
      </c>
      <c r="K5209" s="2" t="s">
        <v>59</v>
      </c>
      <c r="L5209" s="2" t="s">
        <v>6500</v>
      </c>
      <c r="M5209" s="4" t="s">
        <v>30774</v>
      </c>
      <c r="N5209" s="2" t="s">
        <v>30775</v>
      </c>
      <c r="O5209" s="2" t="s">
        <v>24446</v>
      </c>
      <c r="P5209" s="2" t="s">
        <v>30776</v>
      </c>
      <c r="Q5209" s="2" t="s">
        <v>95</v>
      </c>
      <c r="R5209" s="2" t="s">
        <v>30777</v>
      </c>
      <c r="S5209" s="2" t="s">
        <v>24508</v>
      </c>
      <c r="T5209" s="2" t="s">
        <v>24450</v>
      </c>
      <c r="U5209" s="2" t="s">
        <v>139</v>
      </c>
      <c r="V5209" s="2">
        <v>1200</v>
      </c>
      <c r="W5209" s="2" t="s">
        <v>139</v>
      </c>
      <c r="X5209" s="2">
        <v>49</v>
      </c>
      <c r="Y5209" s="2" t="s">
        <v>139</v>
      </c>
      <c r="Z5209" s="2" t="s">
        <v>3121</v>
      </c>
      <c r="AA5209" s="2" t="s">
        <v>24451</v>
      </c>
      <c r="AB5209" s="2" t="s">
        <v>30778</v>
      </c>
      <c r="AC5209" s="2" t="s">
        <v>139</v>
      </c>
      <c r="AD5209" s="2" t="s">
        <v>139</v>
      </c>
      <c r="AE5209" s="2" t="s">
        <v>139</v>
      </c>
      <c r="AF5209" s="2" t="s">
        <v>24441</v>
      </c>
      <c r="AG5209" s="2" t="s">
        <v>139</v>
      </c>
      <c r="AH5209" s="2" t="s">
        <v>24442</v>
      </c>
      <c r="AI5209" s="2" t="s">
        <v>139</v>
      </c>
      <c r="AJ5209" s="2" t="s">
        <v>30779</v>
      </c>
      <c r="AK5209" s="2" t="s">
        <v>139</v>
      </c>
      <c r="AL5209" s="2" t="s">
        <v>139</v>
      </c>
      <c r="AM5209" s="2" t="s">
        <v>139</v>
      </c>
      <c r="AN5209" s="2" t="s">
        <v>139</v>
      </c>
      <c r="AO5209" s="2">
        <v>13664</v>
      </c>
      <c r="AP5209" s="2" t="s">
        <v>139</v>
      </c>
      <c r="AQ5209" s="2" t="s">
        <v>95</v>
      </c>
      <c r="AR5209" s="2" t="s">
        <v>93</v>
      </c>
    </row>
    <row r="5210" spans="8:44" ht="21" customHeight="1">
      <c r="H5210" s="2">
        <f t="shared" si="170"/>
        <v>5209</v>
      </c>
      <c r="I5210" s="2" t="str">
        <f t="shared" ca="1" si="171"/>
        <v>コンシェルテック5209</v>
      </c>
      <c r="K5210" s="2" t="s">
        <v>59</v>
      </c>
      <c r="L5210" s="2" t="s">
        <v>6500</v>
      </c>
      <c r="M5210" s="4" t="s">
        <v>30780</v>
      </c>
      <c r="N5210" s="2" t="s">
        <v>30781</v>
      </c>
      <c r="O5210" s="2" t="s">
        <v>24446</v>
      </c>
      <c r="P5210" s="2" t="s">
        <v>30782</v>
      </c>
      <c r="Q5210" s="2" t="s">
        <v>92</v>
      </c>
      <c r="R5210" s="2" t="s">
        <v>30783</v>
      </c>
      <c r="S5210" s="2" t="s">
        <v>30784</v>
      </c>
      <c r="T5210" s="2" t="s">
        <v>24450</v>
      </c>
      <c r="U5210" s="2" t="s">
        <v>139</v>
      </c>
      <c r="V5210" s="2">
        <v>1400</v>
      </c>
      <c r="W5210" s="2" t="s">
        <v>139</v>
      </c>
      <c r="X5210" s="2">
        <v>40</v>
      </c>
      <c r="Y5210" s="2" t="s">
        <v>139</v>
      </c>
      <c r="Z5210" s="2" t="s">
        <v>3088</v>
      </c>
      <c r="AA5210" s="2" t="s">
        <v>24451</v>
      </c>
      <c r="AB5210" s="2" t="s">
        <v>16056</v>
      </c>
      <c r="AC5210" s="2" t="s">
        <v>139</v>
      </c>
      <c r="AD5210" s="2" t="s">
        <v>139</v>
      </c>
      <c r="AE5210" s="2" t="s">
        <v>139</v>
      </c>
      <c r="AF5210" s="2" t="s">
        <v>24441</v>
      </c>
      <c r="AG5210" s="2" t="s">
        <v>139</v>
      </c>
      <c r="AH5210" s="2" t="s">
        <v>24442</v>
      </c>
      <c r="AI5210" s="2" t="s">
        <v>139</v>
      </c>
      <c r="AJ5210" s="2" t="s">
        <v>30785</v>
      </c>
      <c r="AK5210" s="2" t="s">
        <v>139</v>
      </c>
      <c r="AL5210" s="2" t="s">
        <v>139</v>
      </c>
      <c r="AM5210" s="2" t="s">
        <v>139</v>
      </c>
      <c r="AN5210" s="2" t="s">
        <v>139</v>
      </c>
      <c r="AO5210" s="2">
        <v>13665</v>
      </c>
      <c r="AP5210" s="2" t="s">
        <v>139</v>
      </c>
      <c r="AQ5210" s="2" t="s">
        <v>92</v>
      </c>
      <c r="AR5210" s="2" t="s">
        <v>93</v>
      </c>
    </row>
    <row r="5211" spans="8:44" ht="21" customHeight="1">
      <c r="H5211" s="2">
        <f t="shared" si="170"/>
        <v>5210</v>
      </c>
      <c r="I5211" s="2" t="str">
        <f t="shared" ca="1" si="171"/>
        <v>コンシェルテック5210</v>
      </c>
      <c r="K5211" s="2" t="s">
        <v>59</v>
      </c>
      <c r="L5211" s="2" t="s">
        <v>6500</v>
      </c>
      <c r="M5211" s="4" t="s">
        <v>30786</v>
      </c>
      <c r="N5211" s="2" t="s">
        <v>30728</v>
      </c>
      <c r="O5211" s="2" t="s">
        <v>24446</v>
      </c>
      <c r="P5211" s="2" t="s">
        <v>30787</v>
      </c>
      <c r="Q5211" s="2" t="s">
        <v>95</v>
      </c>
      <c r="R5211" s="2" t="s">
        <v>30788</v>
      </c>
      <c r="S5211" s="2" t="s">
        <v>30709</v>
      </c>
      <c r="T5211" s="2" t="s">
        <v>3694</v>
      </c>
      <c r="U5211" s="2" t="s">
        <v>139</v>
      </c>
      <c r="V5211" s="2">
        <v>1250</v>
      </c>
      <c r="W5211" s="2" t="s">
        <v>139</v>
      </c>
      <c r="X5211" s="2">
        <v>45</v>
      </c>
      <c r="Y5211" s="2" t="s">
        <v>139</v>
      </c>
      <c r="Z5211" s="2" t="s">
        <v>3088</v>
      </c>
      <c r="AA5211" s="2" t="s">
        <v>24487</v>
      </c>
      <c r="AB5211" s="2" t="s">
        <v>30789</v>
      </c>
      <c r="AC5211" s="2" t="s">
        <v>139</v>
      </c>
      <c r="AD5211" s="2" t="s">
        <v>139</v>
      </c>
      <c r="AE5211" s="2" t="s">
        <v>139</v>
      </c>
      <c r="AF5211" s="2" t="s">
        <v>24441</v>
      </c>
      <c r="AG5211" s="2" t="s">
        <v>139</v>
      </c>
      <c r="AH5211" s="2" t="s">
        <v>24442</v>
      </c>
      <c r="AI5211" s="2" t="s">
        <v>139</v>
      </c>
      <c r="AJ5211" s="2" t="s">
        <v>30790</v>
      </c>
      <c r="AK5211" s="2" t="s">
        <v>139</v>
      </c>
      <c r="AL5211" s="2" t="s">
        <v>139</v>
      </c>
      <c r="AM5211" s="2" t="s">
        <v>139</v>
      </c>
      <c r="AN5211" s="2" t="s">
        <v>139</v>
      </c>
      <c r="AO5211" s="2">
        <v>13669</v>
      </c>
      <c r="AP5211" s="2" t="s">
        <v>139</v>
      </c>
      <c r="AQ5211" s="2" t="s">
        <v>95</v>
      </c>
      <c r="AR5211" s="2" t="s">
        <v>93</v>
      </c>
    </row>
    <row r="5212" spans="8:44" ht="21" customHeight="1">
      <c r="H5212" s="2">
        <f t="shared" si="170"/>
        <v>5211</v>
      </c>
      <c r="I5212" s="2" t="str">
        <f t="shared" ca="1" si="171"/>
        <v>コンシェルテック5211</v>
      </c>
      <c r="K5212" s="2" t="s">
        <v>59</v>
      </c>
      <c r="L5212" s="2" t="s">
        <v>6500</v>
      </c>
      <c r="M5212" s="4" t="s">
        <v>30791</v>
      </c>
      <c r="N5212" s="2" t="s">
        <v>30792</v>
      </c>
      <c r="O5212" s="2" t="s">
        <v>24446</v>
      </c>
      <c r="P5212" s="2" t="s">
        <v>30793</v>
      </c>
      <c r="Q5212" s="2" t="s">
        <v>92</v>
      </c>
      <c r="R5212" s="2" t="s">
        <v>30783</v>
      </c>
      <c r="S5212" s="2" t="s">
        <v>30794</v>
      </c>
      <c r="T5212" s="2" t="s">
        <v>24450</v>
      </c>
      <c r="U5212" s="2" t="s">
        <v>139</v>
      </c>
      <c r="V5212" s="2">
        <v>1350</v>
      </c>
      <c r="W5212" s="2" t="s">
        <v>139</v>
      </c>
      <c r="X5212" s="2">
        <v>45</v>
      </c>
      <c r="Y5212" s="2" t="s">
        <v>139</v>
      </c>
      <c r="Z5212" s="2" t="s">
        <v>3088</v>
      </c>
      <c r="AA5212" s="2" t="s">
        <v>24451</v>
      </c>
      <c r="AB5212" s="2" t="s">
        <v>30795</v>
      </c>
      <c r="AC5212" s="2" t="s">
        <v>139</v>
      </c>
      <c r="AD5212" s="2" t="s">
        <v>139</v>
      </c>
      <c r="AE5212" s="2" t="s">
        <v>139</v>
      </c>
      <c r="AF5212" s="2" t="s">
        <v>24441</v>
      </c>
      <c r="AG5212" s="2" t="s">
        <v>139</v>
      </c>
      <c r="AH5212" s="2" t="s">
        <v>24442</v>
      </c>
      <c r="AI5212" s="2" t="s">
        <v>139</v>
      </c>
      <c r="AJ5212" s="2" t="s">
        <v>30796</v>
      </c>
      <c r="AK5212" s="2" t="s">
        <v>139</v>
      </c>
      <c r="AL5212" s="2" t="s">
        <v>139</v>
      </c>
      <c r="AM5212" s="2" t="s">
        <v>139</v>
      </c>
      <c r="AN5212" s="2" t="s">
        <v>139</v>
      </c>
      <c r="AO5212" s="2">
        <v>13673</v>
      </c>
      <c r="AP5212" s="2" t="s">
        <v>139</v>
      </c>
      <c r="AQ5212" s="2" t="s">
        <v>92</v>
      </c>
      <c r="AR5212" s="2" t="s">
        <v>93</v>
      </c>
    </row>
    <row r="5213" spans="8:44" ht="21" customHeight="1">
      <c r="H5213" s="2">
        <f t="shared" si="170"/>
        <v>5212</v>
      </c>
      <c r="I5213" s="2" t="str">
        <f t="shared" ca="1" si="171"/>
        <v>コンシェルテック5212</v>
      </c>
      <c r="K5213" s="2" t="s">
        <v>59</v>
      </c>
      <c r="L5213" s="2" t="s">
        <v>6500</v>
      </c>
      <c r="M5213" s="4" t="s">
        <v>30797</v>
      </c>
      <c r="N5213" s="2" t="s">
        <v>30798</v>
      </c>
      <c r="O5213" s="2" t="s">
        <v>24446</v>
      </c>
      <c r="P5213" s="2" t="s">
        <v>30799</v>
      </c>
      <c r="Q5213" s="2" t="s">
        <v>95</v>
      </c>
      <c r="R5213" s="2" t="s">
        <v>30800</v>
      </c>
      <c r="S5213" s="2" t="s">
        <v>30801</v>
      </c>
      <c r="T5213" s="2" t="s">
        <v>3694</v>
      </c>
      <c r="U5213" s="2" t="s">
        <v>139</v>
      </c>
      <c r="V5213" s="2">
        <v>1400</v>
      </c>
      <c r="W5213" s="2" t="s">
        <v>139</v>
      </c>
      <c r="X5213" s="2">
        <v>40</v>
      </c>
      <c r="Y5213" s="2" t="s">
        <v>139</v>
      </c>
      <c r="Z5213" s="2" t="s">
        <v>1054</v>
      </c>
      <c r="AA5213" s="2" t="s">
        <v>24451</v>
      </c>
      <c r="AB5213" s="2" t="s">
        <v>16079</v>
      </c>
      <c r="AC5213" s="2" t="s">
        <v>139</v>
      </c>
      <c r="AD5213" s="2" t="s">
        <v>139</v>
      </c>
      <c r="AE5213" s="2" t="s">
        <v>139</v>
      </c>
      <c r="AF5213" s="2" t="s">
        <v>24441</v>
      </c>
      <c r="AG5213" s="2" t="s">
        <v>139</v>
      </c>
      <c r="AH5213" s="2" t="s">
        <v>24702</v>
      </c>
      <c r="AI5213" s="2" t="s">
        <v>139</v>
      </c>
      <c r="AJ5213" s="2" t="s">
        <v>30802</v>
      </c>
      <c r="AK5213" s="2" t="s">
        <v>139</v>
      </c>
      <c r="AL5213" s="2" t="s">
        <v>139</v>
      </c>
      <c r="AM5213" s="2" t="s">
        <v>139</v>
      </c>
      <c r="AN5213" s="2" t="s">
        <v>139</v>
      </c>
      <c r="AO5213" s="2">
        <v>13680</v>
      </c>
      <c r="AP5213" s="2" t="s">
        <v>139</v>
      </c>
      <c r="AQ5213" s="2" t="s">
        <v>95</v>
      </c>
      <c r="AR5213" s="2" t="s">
        <v>93</v>
      </c>
    </row>
    <row r="5214" spans="8:44" ht="21" customHeight="1">
      <c r="H5214" s="2">
        <f t="shared" si="170"/>
        <v>5213</v>
      </c>
      <c r="I5214" s="2" t="str">
        <f t="shared" ca="1" si="171"/>
        <v>コンシェルテック5213</v>
      </c>
      <c r="K5214" s="2" t="s">
        <v>59</v>
      </c>
      <c r="L5214" s="2" t="s">
        <v>6500</v>
      </c>
      <c r="M5214" s="4" t="s">
        <v>30803</v>
      </c>
      <c r="N5214" s="2" t="s">
        <v>30804</v>
      </c>
      <c r="O5214" s="2" t="s">
        <v>24446</v>
      </c>
      <c r="P5214" s="2" t="s">
        <v>30805</v>
      </c>
      <c r="Q5214" s="2" t="s">
        <v>92</v>
      </c>
      <c r="R5214" s="2" t="s">
        <v>25652</v>
      </c>
      <c r="S5214" s="2" t="s">
        <v>30806</v>
      </c>
      <c r="T5214" s="2" t="s">
        <v>3694</v>
      </c>
      <c r="U5214" s="2" t="s">
        <v>139</v>
      </c>
      <c r="V5214" s="2">
        <v>1360</v>
      </c>
      <c r="W5214" s="2" t="s">
        <v>139</v>
      </c>
      <c r="X5214" s="2">
        <v>49</v>
      </c>
      <c r="Y5214" s="2" t="s">
        <v>139</v>
      </c>
      <c r="Z5214" s="2" t="s">
        <v>3088</v>
      </c>
      <c r="AA5214" s="2" t="s">
        <v>24487</v>
      </c>
      <c r="AB5214" s="2" t="s">
        <v>15823</v>
      </c>
      <c r="AC5214" s="2" t="s">
        <v>139</v>
      </c>
      <c r="AD5214" s="2" t="s">
        <v>139</v>
      </c>
      <c r="AE5214" s="2" t="s">
        <v>139</v>
      </c>
      <c r="AF5214" s="2" t="s">
        <v>24441</v>
      </c>
      <c r="AG5214" s="2" t="s">
        <v>139</v>
      </c>
      <c r="AH5214" s="2" t="s">
        <v>24442</v>
      </c>
      <c r="AI5214" s="2" t="s">
        <v>139</v>
      </c>
      <c r="AJ5214" s="2" t="s">
        <v>30807</v>
      </c>
      <c r="AK5214" s="2" t="s">
        <v>139</v>
      </c>
      <c r="AL5214" s="2" t="s">
        <v>139</v>
      </c>
      <c r="AM5214" s="2" t="s">
        <v>139</v>
      </c>
      <c r="AN5214" s="2" t="s">
        <v>139</v>
      </c>
      <c r="AO5214" s="2">
        <v>13685</v>
      </c>
      <c r="AP5214" s="2" t="s">
        <v>139</v>
      </c>
      <c r="AQ5214" s="2" t="s">
        <v>92</v>
      </c>
      <c r="AR5214" s="2" t="s">
        <v>93</v>
      </c>
    </row>
    <row r="5215" spans="8:44" ht="21" customHeight="1">
      <c r="H5215" s="2">
        <f t="shared" si="170"/>
        <v>5214</v>
      </c>
      <c r="I5215" s="2" t="str">
        <f t="shared" ca="1" si="171"/>
        <v>コンシェルテック5214</v>
      </c>
      <c r="K5215" s="2" t="s">
        <v>59</v>
      </c>
      <c r="L5215" s="2" t="s">
        <v>6500</v>
      </c>
      <c r="M5215" s="4" t="s">
        <v>30808</v>
      </c>
      <c r="N5215" s="2" t="s">
        <v>30809</v>
      </c>
      <c r="O5215" s="2" t="s">
        <v>24446</v>
      </c>
      <c r="P5215" s="2" t="s">
        <v>30810</v>
      </c>
      <c r="Q5215" s="2" t="s">
        <v>94</v>
      </c>
      <c r="R5215" s="2" t="s">
        <v>25736</v>
      </c>
      <c r="S5215" s="2" t="s">
        <v>24595</v>
      </c>
      <c r="T5215" s="2" t="s">
        <v>182</v>
      </c>
      <c r="U5215" s="2" t="s">
        <v>139</v>
      </c>
      <c r="V5215" s="2">
        <v>1300</v>
      </c>
      <c r="W5215" s="2" t="s">
        <v>139</v>
      </c>
      <c r="X5215" s="2">
        <v>43</v>
      </c>
      <c r="Y5215" s="2" t="s">
        <v>139</v>
      </c>
      <c r="Z5215" s="2" t="s">
        <v>3088</v>
      </c>
      <c r="AA5215" s="2" t="s">
        <v>24625</v>
      </c>
      <c r="AB5215" s="2" t="s">
        <v>30811</v>
      </c>
      <c r="AC5215" s="2" t="s">
        <v>139</v>
      </c>
      <c r="AD5215" s="2" t="s">
        <v>139</v>
      </c>
      <c r="AE5215" s="2" t="s">
        <v>139</v>
      </c>
      <c r="AF5215" s="2" t="s">
        <v>24441</v>
      </c>
      <c r="AG5215" s="2" t="s">
        <v>139</v>
      </c>
      <c r="AH5215" s="2" t="s">
        <v>24702</v>
      </c>
      <c r="AI5215" s="2" t="s">
        <v>139</v>
      </c>
      <c r="AJ5215" s="2" t="s">
        <v>30812</v>
      </c>
      <c r="AK5215" s="2" t="s">
        <v>139</v>
      </c>
      <c r="AL5215" s="2" t="s">
        <v>139</v>
      </c>
      <c r="AM5215" s="2" t="s">
        <v>139</v>
      </c>
      <c r="AN5215" s="2" t="s">
        <v>139</v>
      </c>
      <c r="AO5215" s="2">
        <v>13687</v>
      </c>
      <c r="AP5215" s="2" t="s">
        <v>139</v>
      </c>
      <c r="AQ5215" s="2" t="s">
        <v>94</v>
      </c>
      <c r="AR5215" s="2" t="s">
        <v>93</v>
      </c>
    </row>
    <row r="5216" spans="8:44" ht="21" customHeight="1">
      <c r="H5216" s="2">
        <f t="shared" si="170"/>
        <v>5215</v>
      </c>
      <c r="I5216" s="2" t="str">
        <f t="shared" ca="1" si="171"/>
        <v>コンシェルテック5215</v>
      </c>
      <c r="K5216" s="2" t="s">
        <v>59</v>
      </c>
      <c r="L5216" s="2" t="s">
        <v>6500</v>
      </c>
      <c r="M5216" s="4" t="s">
        <v>30813</v>
      </c>
      <c r="N5216" s="2" t="s">
        <v>30814</v>
      </c>
      <c r="O5216" s="2" t="s">
        <v>24446</v>
      </c>
      <c r="P5216" s="2" t="s">
        <v>30815</v>
      </c>
      <c r="Q5216" s="2" t="s">
        <v>94</v>
      </c>
      <c r="R5216" s="2" t="s">
        <v>25736</v>
      </c>
      <c r="S5216" s="2" t="s">
        <v>27817</v>
      </c>
      <c r="T5216" s="2" t="s">
        <v>3694</v>
      </c>
      <c r="U5216" s="2" t="s">
        <v>139</v>
      </c>
      <c r="V5216" s="2">
        <v>1420</v>
      </c>
      <c r="W5216" s="2" t="s">
        <v>139</v>
      </c>
      <c r="X5216" s="2">
        <v>45</v>
      </c>
      <c r="Y5216" s="2" t="s">
        <v>139</v>
      </c>
      <c r="Z5216" s="2" t="s">
        <v>1054</v>
      </c>
      <c r="AA5216" s="2" t="s">
        <v>24625</v>
      </c>
      <c r="AB5216" s="2" t="s">
        <v>10841</v>
      </c>
      <c r="AC5216" s="2" t="s">
        <v>139</v>
      </c>
      <c r="AD5216" s="2" t="s">
        <v>139</v>
      </c>
      <c r="AE5216" s="2" t="s">
        <v>139</v>
      </c>
      <c r="AF5216" s="2" t="s">
        <v>24441</v>
      </c>
      <c r="AG5216" s="2" t="s">
        <v>139</v>
      </c>
      <c r="AH5216" s="2" t="s">
        <v>24442</v>
      </c>
      <c r="AI5216" s="2" t="s">
        <v>139</v>
      </c>
      <c r="AJ5216" s="2" t="s">
        <v>30816</v>
      </c>
      <c r="AK5216" s="2" t="s">
        <v>139</v>
      </c>
      <c r="AL5216" s="2" t="s">
        <v>139</v>
      </c>
      <c r="AM5216" s="2" t="s">
        <v>139</v>
      </c>
      <c r="AN5216" s="2" t="s">
        <v>139</v>
      </c>
      <c r="AO5216" s="2">
        <v>13689</v>
      </c>
      <c r="AP5216" s="2" t="s">
        <v>139</v>
      </c>
      <c r="AQ5216" s="2" t="s">
        <v>94</v>
      </c>
      <c r="AR5216" s="2" t="s">
        <v>93</v>
      </c>
    </row>
    <row r="5217" spans="8:44" ht="21" customHeight="1">
      <c r="H5217" s="2">
        <f t="shared" si="170"/>
        <v>5216</v>
      </c>
      <c r="I5217" s="2" t="str">
        <f t="shared" ca="1" si="171"/>
        <v>コンシェルテック5216</v>
      </c>
      <c r="K5217" s="2" t="s">
        <v>59</v>
      </c>
      <c r="L5217" s="2" t="s">
        <v>6500</v>
      </c>
      <c r="M5217" s="4" t="s">
        <v>30817</v>
      </c>
      <c r="N5217" s="2" t="s">
        <v>30818</v>
      </c>
      <c r="O5217" s="2" t="s">
        <v>24446</v>
      </c>
      <c r="P5217" s="2" t="s">
        <v>30819</v>
      </c>
      <c r="Q5217" s="2" t="s">
        <v>94</v>
      </c>
      <c r="R5217" s="2" t="s">
        <v>25736</v>
      </c>
      <c r="S5217" s="2" t="s">
        <v>30820</v>
      </c>
      <c r="T5217" s="2" t="s">
        <v>24450</v>
      </c>
      <c r="U5217" s="2" t="s">
        <v>139</v>
      </c>
      <c r="V5217" s="2">
        <v>1200</v>
      </c>
      <c r="W5217" s="2" t="s">
        <v>139</v>
      </c>
      <c r="X5217" s="2">
        <v>39</v>
      </c>
      <c r="Y5217" s="2" t="s">
        <v>139</v>
      </c>
      <c r="Z5217" s="2" t="s">
        <v>3088</v>
      </c>
      <c r="AA5217" s="2" t="s">
        <v>24451</v>
      </c>
      <c r="AB5217" s="2" t="s">
        <v>30821</v>
      </c>
      <c r="AC5217" s="2" t="s">
        <v>139</v>
      </c>
      <c r="AD5217" s="2" t="s">
        <v>139</v>
      </c>
      <c r="AE5217" s="2" t="s">
        <v>139</v>
      </c>
      <c r="AF5217" s="2" t="s">
        <v>24441</v>
      </c>
      <c r="AG5217" s="2" t="s">
        <v>139</v>
      </c>
      <c r="AH5217" s="2" t="s">
        <v>24442</v>
      </c>
      <c r="AI5217" s="2" t="s">
        <v>139</v>
      </c>
      <c r="AJ5217" s="2" t="s">
        <v>30822</v>
      </c>
      <c r="AK5217" s="2" t="s">
        <v>139</v>
      </c>
      <c r="AL5217" s="2" t="s">
        <v>139</v>
      </c>
      <c r="AM5217" s="2" t="s">
        <v>139</v>
      </c>
      <c r="AN5217" s="2" t="s">
        <v>139</v>
      </c>
      <c r="AO5217" s="2">
        <v>13696</v>
      </c>
      <c r="AP5217" s="2" t="s">
        <v>139</v>
      </c>
      <c r="AQ5217" s="2" t="s">
        <v>94</v>
      </c>
      <c r="AR5217" s="2" t="s">
        <v>93</v>
      </c>
    </row>
    <row r="5218" spans="8:44" ht="21" customHeight="1">
      <c r="H5218" s="2">
        <f t="shared" si="170"/>
        <v>5217</v>
      </c>
      <c r="I5218" s="2" t="str">
        <f t="shared" ca="1" si="171"/>
        <v>コンシェルテック5217</v>
      </c>
      <c r="K5218" s="2" t="s">
        <v>59</v>
      </c>
      <c r="L5218" s="2" t="s">
        <v>6500</v>
      </c>
      <c r="M5218" s="4" t="s">
        <v>30823</v>
      </c>
      <c r="N5218" s="2" t="s">
        <v>30824</v>
      </c>
      <c r="O5218" s="2" t="s">
        <v>24446</v>
      </c>
      <c r="P5218" s="2" t="s">
        <v>30825</v>
      </c>
      <c r="Q5218" s="2" t="s">
        <v>94</v>
      </c>
      <c r="R5218" s="2" t="s">
        <v>24493</v>
      </c>
      <c r="S5218" s="2" t="s">
        <v>27196</v>
      </c>
      <c r="T5218" s="2" t="s">
        <v>3694</v>
      </c>
      <c r="U5218" s="2" t="s">
        <v>139</v>
      </c>
      <c r="V5218" s="2">
        <v>1400</v>
      </c>
      <c r="W5218" s="2" t="s">
        <v>139</v>
      </c>
      <c r="X5218" s="2">
        <v>39</v>
      </c>
      <c r="Y5218" s="2" t="s">
        <v>139</v>
      </c>
      <c r="Z5218" s="2" t="s">
        <v>3088</v>
      </c>
      <c r="AA5218" s="2" t="s">
        <v>24487</v>
      </c>
      <c r="AB5218" s="2" t="s">
        <v>25729</v>
      </c>
      <c r="AC5218" s="2" t="s">
        <v>139</v>
      </c>
      <c r="AD5218" s="2" t="s">
        <v>139</v>
      </c>
      <c r="AE5218" s="2" t="s">
        <v>139</v>
      </c>
      <c r="AF5218" s="2" t="s">
        <v>24441</v>
      </c>
      <c r="AG5218" s="2" t="s">
        <v>139</v>
      </c>
      <c r="AH5218" s="2" t="s">
        <v>24442</v>
      </c>
      <c r="AI5218" s="2" t="s">
        <v>139</v>
      </c>
      <c r="AJ5218" s="2" t="s">
        <v>30826</v>
      </c>
      <c r="AK5218" s="2" t="s">
        <v>139</v>
      </c>
      <c r="AL5218" s="2" t="s">
        <v>139</v>
      </c>
      <c r="AM5218" s="2" t="s">
        <v>139</v>
      </c>
      <c r="AN5218" s="2" t="s">
        <v>139</v>
      </c>
      <c r="AO5218" s="2">
        <v>13698</v>
      </c>
      <c r="AP5218" s="2" t="s">
        <v>139</v>
      </c>
      <c r="AQ5218" s="2" t="s">
        <v>94</v>
      </c>
      <c r="AR5218" s="2" t="s">
        <v>93</v>
      </c>
    </row>
    <row r="5219" spans="8:44" ht="21" customHeight="1">
      <c r="H5219" s="2">
        <f t="shared" si="170"/>
        <v>5218</v>
      </c>
      <c r="I5219" s="2" t="str">
        <f t="shared" ca="1" si="171"/>
        <v>コンシェルテック5218</v>
      </c>
      <c r="K5219" s="2" t="s">
        <v>59</v>
      </c>
      <c r="L5219" s="2" t="s">
        <v>6500</v>
      </c>
      <c r="M5219" s="4" t="s">
        <v>30827</v>
      </c>
      <c r="N5219" s="2" t="s">
        <v>30828</v>
      </c>
      <c r="O5219" s="2" t="s">
        <v>24446</v>
      </c>
      <c r="P5219" s="2" t="s">
        <v>30829</v>
      </c>
      <c r="Q5219" s="2" t="s">
        <v>94</v>
      </c>
      <c r="R5219" s="2" t="s">
        <v>25736</v>
      </c>
      <c r="S5219" s="2" t="s">
        <v>30830</v>
      </c>
      <c r="T5219" s="2" t="s">
        <v>182</v>
      </c>
      <c r="U5219" s="2" t="s">
        <v>139</v>
      </c>
      <c r="V5219" s="2">
        <v>1200</v>
      </c>
      <c r="W5219" s="2" t="s">
        <v>139</v>
      </c>
      <c r="X5219" s="2">
        <v>49</v>
      </c>
      <c r="Y5219" s="2" t="s">
        <v>139</v>
      </c>
      <c r="Z5219" s="2" t="s">
        <v>1054</v>
      </c>
      <c r="AA5219" s="2" t="s">
        <v>24451</v>
      </c>
      <c r="AB5219" s="2" t="s">
        <v>25954</v>
      </c>
      <c r="AC5219" s="2" t="s">
        <v>139</v>
      </c>
      <c r="AD5219" s="2" t="s">
        <v>139</v>
      </c>
      <c r="AE5219" s="2" t="s">
        <v>139</v>
      </c>
      <c r="AF5219" s="2" t="s">
        <v>24441</v>
      </c>
      <c r="AG5219" s="2" t="s">
        <v>139</v>
      </c>
      <c r="AH5219" s="2" t="s">
        <v>24442</v>
      </c>
      <c r="AI5219" s="2" t="s">
        <v>139</v>
      </c>
      <c r="AJ5219" s="2" t="s">
        <v>30831</v>
      </c>
      <c r="AK5219" s="2" t="s">
        <v>139</v>
      </c>
      <c r="AL5219" s="2" t="s">
        <v>139</v>
      </c>
      <c r="AM5219" s="2" t="s">
        <v>139</v>
      </c>
      <c r="AN5219" s="2" t="s">
        <v>139</v>
      </c>
      <c r="AO5219" s="2">
        <v>13705</v>
      </c>
      <c r="AP5219" s="2" t="s">
        <v>139</v>
      </c>
      <c r="AQ5219" s="2" t="s">
        <v>94</v>
      </c>
      <c r="AR5219" s="2" t="s">
        <v>93</v>
      </c>
    </row>
    <row r="5220" spans="8:44" ht="21" customHeight="1">
      <c r="H5220" s="2">
        <f t="shared" si="170"/>
        <v>5219</v>
      </c>
      <c r="I5220" s="2" t="str">
        <f t="shared" ca="1" si="171"/>
        <v>コンシェルテック5219</v>
      </c>
      <c r="K5220" s="2" t="s">
        <v>59</v>
      </c>
      <c r="L5220" s="2" t="s">
        <v>6500</v>
      </c>
      <c r="M5220" s="4" t="s">
        <v>30832</v>
      </c>
      <c r="N5220" s="2" t="s">
        <v>30828</v>
      </c>
      <c r="O5220" s="2" t="s">
        <v>24446</v>
      </c>
      <c r="P5220" s="2" t="s">
        <v>30829</v>
      </c>
      <c r="Q5220" s="2" t="s">
        <v>94</v>
      </c>
      <c r="R5220" s="2" t="s">
        <v>25736</v>
      </c>
      <c r="S5220" s="2" t="s">
        <v>30317</v>
      </c>
      <c r="T5220" s="2" t="s">
        <v>182</v>
      </c>
      <c r="U5220" s="2" t="s">
        <v>139</v>
      </c>
      <c r="V5220" s="2">
        <v>1200</v>
      </c>
      <c r="W5220" s="2" t="s">
        <v>139</v>
      </c>
      <c r="X5220" s="2">
        <v>49</v>
      </c>
      <c r="Y5220" s="2" t="s">
        <v>139</v>
      </c>
      <c r="Z5220" s="2" t="s">
        <v>1054</v>
      </c>
      <c r="AA5220" s="2" t="s">
        <v>24451</v>
      </c>
      <c r="AB5220" s="2" t="s">
        <v>25954</v>
      </c>
      <c r="AC5220" s="2" t="s">
        <v>139</v>
      </c>
      <c r="AD5220" s="2" t="s">
        <v>139</v>
      </c>
      <c r="AE5220" s="2" t="s">
        <v>139</v>
      </c>
      <c r="AF5220" s="2" t="s">
        <v>24441</v>
      </c>
      <c r="AG5220" s="2" t="s">
        <v>139</v>
      </c>
      <c r="AH5220" s="2" t="s">
        <v>24442</v>
      </c>
      <c r="AI5220" s="2" t="s">
        <v>139</v>
      </c>
      <c r="AJ5220" s="2" t="s">
        <v>30833</v>
      </c>
      <c r="AK5220" s="2" t="s">
        <v>139</v>
      </c>
      <c r="AL5220" s="2" t="s">
        <v>139</v>
      </c>
      <c r="AM5220" s="2" t="s">
        <v>139</v>
      </c>
      <c r="AN5220" s="2" t="s">
        <v>139</v>
      </c>
      <c r="AO5220" s="2">
        <v>13706</v>
      </c>
      <c r="AP5220" s="2" t="s">
        <v>139</v>
      </c>
      <c r="AQ5220" s="2" t="s">
        <v>94</v>
      </c>
      <c r="AR5220" s="2" t="s">
        <v>93</v>
      </c>
    </row>
    <row r="5221" spans="8:44" ht="21" customHeight="1">
      <c r="H5221" s="2">
        <f t="shared" si="170"/>
        <v>5220</v>
      </c>
      <c r="I5221" s="2" t="str">
        <f t="shared" ca="1" si="171"/>
        <v>コンシェルテック5220</v>
      </c>
      <c r="K5221" s="2" t="s">
        <v>59</v>
      </c>
      <c r="L5221" s="2" t="s">
        <v>6500</v>
      </c>
      <c r="M5221" s="4" t="s">
        <v>30834</v>
      </c>
      <c r="N5221" s="2" t="s">
        <v>30814</v>
      </c>
      <c r="O5221" s="2" t="s">
        <v>24446</v>
      </c>
      <c r="P5221" s="2" t="s">
        <v>30835</v>
      </c>
      <c r="Q5221" s="2" t="s">
        <v>94</v>
      </c>
      <c r="R5221" s="2" t="s">
        <v>25736</v>
      </c>
      <c r="S5221" s="2" t="s">
        <v>27817</v>
      </c>
      <c r="T5221" s="2" t="s">
        <v>3694</v>
      </c>
      <c r="U5221" s="2" t="s">
        <v>139</v>
      </c>
      <c r="V5221" s="2">
        <v>1420</v>
      </c>
      <c r="W5221" s="2" t="s">
        <v>139</v>
      </c>
      <c r="X5221" s="2">
        <v>45</v>
      </c>
      <c r="Y5221" s="2" t="s">
        <v>139</v>
      </c>
      <c r="Z5221" s="2" t="s">
        <v>1054</v>
      </c>
      <c r="AA5221" s="2" t="s">
        <v>24451</v>
      </c>
      <c r="AB5221" s="2" t="s">
        <v>10841</v>
      </c>
      <c r="AC5221" s="2" t="s">
        <v>139</v>
      </c>
      <c r="AD5221" s="2" t="s">
        <v>139</v>
      </c>
      <c r="AE5221" s="2" t="s">
        <v>139</v>
      </c>
      <c r="AF5221" s="2" t="s">
        <v>24441</v>
      </c>
      <c r="AG5221" s="2" t="s">
        <v>139</v>
      </c>
      <c r="AH5221" s="2" t="s">
        <v>24442</v>
      </c>
      <c r="AI5221" s="2" t="s">
        <v>139</v>
      </c>
      <c r="AJ5221" s="2" t="s">
        <v>30836</v>
      </c>
      <c r="AK5221" s="2" t="s">
        <v>139</v>
      </c>
      <c r="AL5221" s="2" t="s">
        <v>139</v>
      </c>
      <c r="AM5221" s="2" t="s">
        <v>139</v>
      </c>
      <c r="AN5221" s="2" t="s">
        <v>139</v>
      </c>
      <c r="AO5221" s="2">
        <v>13708</v>
      </c>
      <c r="AP5221" s="2" t="s">
        <v>139</v>
      </c>
      <c r="AQ5221" s="2" t="s">
        <v>94</v>
      </c>
      <c r="AR5221" s="2" t="s">
        <v>93</v>
      </c>
    </row>
    <row r="5222" spans="8:44" ht="21" customHeight="1">
      <c r="H5222" s="2">
        <f t="shared" si="170"/>
        <v>5221</v>
      </c>
      <c r="I5222" s="2" t="str">
        <f t="shared" ca="1" si="171"/>
        <v>コンシェルテック5221</v>
      </c>
      <c r="K5222" s="2" t="s">
        <v>59</v>
      </c>
      <c r="L5222" s="2" t="s">
        <v>6500</v>
      </c>
      <c r="M5222" s="4" t="s">
        <v>30837</v>
      </c>
      <c r="N5222" s="2" t="s">
        <v>30838</v>
      </c>
      <c r="O5222" s="2" t="s">
        <v>24446</v>
      </c>
      <c r="P5222" s="2" t="s">
        <v>30839</v>
      </c>
      <c r="Q5222" s="2" t="s">
        <v>94</v>
      </c>
      <c r="R5222" s="2" t="s">
        <v>30840</v>
      </c>
      <c r="S5222" s="2" t="s">
        <v>30841</v>
      </c>
      <c r="T5222" s="2" t="s">
        <v>3694</v>
      </c>
      <c r="U5222" s="2" t="s">
        <v>139</v>
      </c>
      <c r="V5222" s="2">
        <v>1300</v>
      </c>
      <c r="W5222" s="2" t="s">
        <v>139</v>
      </c>
      <c r="X5222" s="2">
        <v>49</v>
      </c>
      <c r="Y5222" s="2" t="s">
        <v>139</v>
      </c>
      <c r="Z5222" s="2" t="s">
        <v>3088</v>
      </c>
      <c r="AA5222" s="2" t="s">
        <v>24451</v>
      </c>
      <c r="AB5222" s="2" t="s">
        <v>30842</v>
      </c>
      <c r="AC5222" s="2" t="s">
        <v>139</v>
      </c>
      <c r="AD5222" s="2" t="s">
        <v>139</v>
      </c>
      <c r="AE5222" s="2" t="s">
        <v>139</v>
      </c>
      <c r="AF5222" s="2" t="s">
        <v>24441</v>
      </c>
      <c r="AG5222" s="2" t="s">
        <v>139</v>
      </c>
      <c r="AH5222" s="2" t="s">
        <v>24442</v>
      </c>
      <c r="AI5222" s="2" t="s">
        <v>139</v>
      </c>
      <c r="AJ5222" s="2" t="s">
        <v>30843</v>
      </c>
      <c r="AK5222" s="2" t="s">
        <v>139</v>
      </c>
      <c r="AL5222" s="2" t="s">
        <v>139</v>
      </c>
      <c r="AM5222" s="2" t="s">
        <v>139</v>
      </c>
      <c r="AN5222" s="2" t="s">
        <v>139</v>
      </c>
      <c r="AO5222" s="2">
        <v>13710</v>
      </c>
      <c r="AP5222" s="2" t="s">
        <v>139</v>
      </c>
      <c r="AQ5222" s="2" t="s">
        <v>94</v>
      </c>
      <c r="AR5222" s="2" t="s">
        <v>93</v>
      </c>
    </row>
    <row r="5223" spans="8:44" ht="21" customHeight="1">
      <c r="H5223" s="2">
        <f t="shared" si="170"/>
        <v>5222</v>
      </c>
      <c r="I5223" s="2" t="str">
        <f t="shared" ca="1" si="171"/>
        <v>コンシェルテック5222</v>
      </c>
      <c r="K5223" s="2" t="s">
        <v>59</v>
      </c>
      <c r="L5223" s="2" t="s">
        <v>6500</v>
      </c>
      <c r="M5223" s="4" t="s">
        <v>30844</v>
      </c>
      <c r="N5223" s="2" t="s">
        <v>30845</v>
      </c>
      <c r="O5223" s="2" t="s">
        <v>24446</v>
      </c>
      <c r="P5223" s="2" t="s">
        <v>30846</v>
      </c>
      <c r="Q5223" s="2" t="s">
        <v>94</v>
      </c>
      <c r="R5223" s="2" t="s">
        <v>30840</v>
      </c>
      <c r="S5223" s="2" t="s">
        <v>30847</v>
      </c>
      <c r="T5223" s="2" t="s">
        <v>182</v>
      </c>
      <c r="U5223" s="2" t="s">
        <v>139</v>
      </c>
      <c r="V5223" s="2">
        <v>1300</v>
      </c>
      <c r="W5223" s="2" t="s">
        <v>139</v>
      </c>
      <c r="X5223" s="2">
        <v>49</v>
      </c>
      <c r="Y5223" s="2" t="s">
        <v>139</v>
      </c>
      <c r="Z5223" s="2" t="s">
        <v>3088</v>
      </c>
      <c r="AA5223" s="2" t="s">
        <v>24451</v>
      </c>
      <c r="AB5223" s="2" t="s">
        <v>30848</v>
      </c>
      <c r="AC5223" s="2" t="s">
        <v>139</v>
      </c>
      <c r="AD5223" s="2" t="s">
        <v>139</v>
      </c>
      <c r="AE5223" s="2" t="s">
        <v>139</v>
      </c>
      <c r="AF5223" s="2" t="s">
        <v>24441</v>
      </c>
      <c r="AG5223" s="2" t="s">
        <v>139</v>
      </c>
      <c r="AH5223" s="2" t="s">
        <v>24702</v>
      </c>
      <c r="AI5223" s="2" t="s">
        <v>139</v>
      </c>
      <c r="AJ5223" s="2" t="s">
        <v>30849</v>
      </c>
      <c r="AK5223" s="2" t="s">
        <v>139</v>
      </c>
      <c r="AL5223" s="2" t="s">
        <v>139</v>
      </c>
      <c r="AM5223" s="2" t="s">
        <v>139</v>
      </c>
      <c r="AN5223" s="2" t="s">
        <v>139</v>
      </c>
      <c r="AO5223" s="2">
        <v>13712</v>
      </c>
      <c r="AP5223" s="2" t="s">
        <v>139</v>
      </c>
      <c r="AQ5223" s="2" t="s">
        <v>94</v>
      </c>
      <c r="AR5223" s="2" t="s">
        <v>93</v>
      </c>
    </row>
    <row r="5224" spans="8:44" ht="21" customHeight="1">
      <c r="H5224" s="2">
        <f t="shared" si="170"/>
        <v>5223</v>
      </c>
      <c r="I5224" s="2" t="str">
        <f t="shared" ca="1" si="171"/>
        <v>コンシェルテック5223</v>
      </c>
      <c r="K5224" s="2" t="s">
        <v>59</v>
      </c>
      <c r="L5224" s="2" t="s">
        <v>6500</v>
      </c>
      <c r="M5224" s="4" t="s">
        <v>30850</v>
      </c>
      <c r="N5224" s="2" t="s">
        <v>30851</v>
      </c>
      <c r="O5224" s="2" t="s">
        <v>24446</v>
      </c>
      <c r="P5224" s="2" t="s">
        <v>30852</v>
      </c>
      <c r="Q5224" s="2" t="s">
        <v>94</v>
      </c>
      <c r="R5224" s="2" t="s">
        <v>24493</v>
      </c>
      <c r="S5224" s="2" t="s">
        <v>30853</v>
      </c>
      <c r="T5224" s="2" t="s">
        <v>3694</v>
      </c>
      <c r="U5224" s="2" t="s">
        <v>139</v>
      </c>
      <c r="V5224" s="2">
        <v>1400</v>
      </c>
      <c r="W5224" s="2" t="s">
        <v>139</v>
      </c>
      <c r="X5224" s="2">
        <v>34</v>
      </c>
      <c r="Y5224" s="2" t="s">
        <v>139</v>
      </c>
      <c r="Z5224" s="2" t="s">
        <v>3088</v>
      </c>
      <c r="AA5224" s="2" t="s">
        <v>24451</v>
      </c>
      <c r="AB5224" s="2" t="s">
        <v>25729</v>
      </c>
      <c r="AC5224" s="2" t="s">
        <v>139</v>
      </c>
      <c r="AD5224" s="2" t="s">
        <v>139</v>
      </c>
      <c r="AE5224" s="2" t="s">
        <v>139</v>
      </c>
      <c r="AF5224" s="2" t="s">
        <v>24441</v>
      </c>
      <c r="AG5224" s="2" t="s">
        <v>139</v>
      </c>
      <c r="AH5224" s="2" t="s">
        <v>24702</v>
      </c>
      <c r="AI5224" s="2" t="s">
        <v>139</v>
      </c>
      <c r="AJ5224" s="2" t="s">
        <v>30854</v>
      </c>
      <c r="AK5224" s="2" t="s">
        <v>139</v>
      </c>
      <c r="AL5224" s="2" t="s">
        <v>139</v>
      </c>
      <c r="AM5224" s="2" t="s">
        <v>139</v>
      </c>
      <c r="AN5224" s="2" t="s">
        <v>139</v>
      </c>
      <c r="AO5224" s="2">
        <v>13714</v>
      </c>
      <c r="AP5224" s="2" t="s">
        <v>139</v>
      </c>
      <c r="AQ5224" s="2" t="s">
        <v>94</v>
      </c>
      <c r="AR5224" s="2" t="s">
        <v>93</v>
      </c>
    </row>
    <row r="5225" spans="8:44" ht="21" customHeight="1">
      <c r="H5225" s="2">
        <f t="shared" si="170"/>
        <v>5224</v>
      </c>
      <c r="I5225" s="2" t="str">
        <f t="shared" ca="1" si="171"/>
        <v>コンシェルテック5224</v>
      </c>
      <c r="K5225" s="2" t="s">
        <v>59</v>
      </c>
      <c r="L5225" s="2" t="s">
        <v>6500</v>
      </c>
      <c r="M5225" s="4" t="s">
        <v>30855</v>
      </c>
      <c r="N5225" s="2" t="s">
        <v>27907</v>
      </c>
      <c r="O5225" s="2" t="s">
        <v>24446</v>
      </c>
      <c r="P5225" s="2" t="s">
        <v>30856</v>
      </c>
      <c r="Q5225" s="2" t="s">
        <v>94</v>
      </c>
      <c r="R5225" s="2" t="s">
        <v>30857</v>
      </c>
      <c r="S5225" s="2" t="s">
        <v>24595</v>
      </c>
      <c r="T5225" s="2" t="s">
        <v>24450</v>
      </c>
      <c r="U5225" s="2" t="s">
        <v>139</v>
      </c>
      <c r="V5225" s="2">
        <v>1350</v>
      </c>
      <c r="W5225" s="2" t="s">
        <v>139</v>
      </c>
      <c r="X5225" s="2">
        <v>35</v>
      </c>
      <c r="Y5225" s="2" t="s">
        <v>139</v>
      </c>
      <c r="Z5225" s="2" t="s">
        <v>3088</v>
      </c>
      <c r="AA5225" s="2" t="s">
        <v>24451</v>
      </c>
      <c r="AB5225" s="2" t="s">
        <v>10984</v>
      </c>
      <c r="AC5225" s="2" t="s">
        <v>139</v>
      </c>
      <c r="AD5225" s="2" t="s">
        <v>139</v>
      </c>
      <c r="AE5225" s="2" t="s">
        <v>139</v>
      </c>
      <c r="AF5225" s="2" t="s">
        <v>24441</v>
      </c>
      <c r="AG5225" s="2" t="s">
        <v>139</v>
      </c>
      <c r="AH5225" s="2" t="s">
        <v>24442</v>
      </c>
      <c r="AI5225" s="2" t="s">
        <v>139</v>
      </c>
      <c r="AJ5225" s="2" t="s">
        <v>30858</v>
      </c>
      <c r="AK5225" s="2" t="s">
        <v>139</v>
      </c>
      <c r="AL5225" s="2" t="s">
        <v>139</v>
      </c>
      <c r="AM5225" s="2" t="s">
        <v>139</v>
      </c>
      <c r="AN5225" s="2" t="s">
        <v>139</v>
      </c>
      <c r="AO5225" s="2">
        <v>13717</v>
      </c>
      <c r="AP5225" s="2" t="s">
        <v>139</v>
      </c>
      <c r="AQ5225" s="2" t="s">
        <v>94</v>
      </c>
      <c r="AR5225" s="2" t="s">
        <v>93</v>
      </c>
    </row>
    <row r="5226" spans="8:44" ht="21" customHeight="1">
      <c r="H5226" s="2">
        <f t="shared" si="170"/>
        <v>5225</v>
      </c>
      <c r="I5226" s="2" t="str">
        <f t="shared" ca="1" si="171"/>
        <v>コンシェルテック5225</v>
      </c>
      <c r="K5226" s="2" t="s">
        <v>59</v>
      </c>
      <c r="L5226" s="2" t="s">
        <v>6500</v>
      </c>
      <c r="M5226" s="4" t="s">
        <v>30859</v>
      </c>
      <c r="N5226" s="2" t="s">
        <v>30860</v>
      </c>
      <c r="O5226" s="2" t="s">
        <v>24446</v>
      </c>
      <c r="P5226" s="2" t="s">
        <v>30861</v>
      </c>
      <c r="Q5226" s="2" t="s">
        <v>94</v>
      </c>
      <c r="R5226" s="2" t="s">
        <v>25736</v>
      </c>
      <c r="S5226" s="2" t="s">
        <v>26256</v>
      </c>
      <c r="T5226" s="2" t="s">
        <v>182</v>
      </c>
      <c r="U5226" s="2" t="s">
        <v>139</v>
      </c>
      <c r="V5226" s="2">
        <v>1150</v>
      </c>
      <c r="W5226" s="2" t="s">
        <v>139</v>
      </c>
      <c r="X5226" s="2">
        <v>49</v>
      </c>
      <c r="Y5226" s="2" t="s">
        <v>139</v>
      </c>
      <c r="Z5226" s="2" t="s">
        <v>3121</v>
      </c>
      <c r="AA5226" s="2" t="s">
        <v>24451</v>
      </c>
      <c r="AB5226" s="2" t="s">
        <v>25954</v>
      </c>
      <c r="AC5226" s="2" t="s">
        <v>139</v>
      </c>
      <c r="AD5226" s="2" t="s">
        <v>139</v>
      </c>
      <c r="AE5226" s="2" t="s">
        <v>139</v>
      </c>
      <c r="AF5226" s="2" t="s">
        <v>24441</v>
      </c>
      <c r="AG5226" s="2" t="s">
        <v>139</v>
      </c>
      <c r="AH5226" s="2" t="s">
        <v>24442</v>
      </c>
      <c r="AI5226" s="2" t="s">
        <v>139</v>
      </c>
      <c r="AJ5226" s="2" t="s">
        <v>30862</v>
      </c>
      <c r="AK5226" s="2" t="s">
        <v>139</v>
      </c>
      <c r="AL5226" s="2" t="s">
        <v>139</v>
      </c>
      <c r="AM5226" s="2" t="s">
        <v>139</v>
      </c>
      <c r="AN5226" s="2" t="s">
        <v>139</v>
      </c>
      <c r="AO5226" s="2">
        <v>13722</v>
      </c>
      <c r="AP5226" s="2" t="s">
        <v>139</v>
      </c>
      <c r="AQ5226" s="2" t="s">
        <v>94</v>
      </c>
      <c r="AR5226" s="2" t="s">
        <v>93</v>
      </c>
    </row>
    <row r="5227" spans="8:44" ht="21" customHeight="1">
      <c r="H5227" s="2">
        <f t="shared" si="170"/>
        <v>5226</v>
      </c>
      <c r="I5227" s="2" t="str">
        <f t="shared" ca="1" si="171"/>
        <v>コンシェルテック5226</v>
      </c>
      <c r="K5227" s="2" t="s">
        <v>59</v>
      </c>
      <c r="L5227" s="2" t="s">
        <v>6500</v>
      </c>
      <c r="M5227" s="4" t="s">
        <v>30863</v>
      </c>
      <c r="N5227" s="2" t="s">
        <v>30860</v>
      </c>
      <c r="O5227" s="2" t="s">
        <v>24446</v>
      </c>
      <c r="P5227" s="2" t="s">
        <v>30864</v>
      </c>
      <c r="Q5227" s="2" t="s">
        <v>94</v>
      </c>
      <c r="R5227" s="2" t="s">
        <v>25736</v>
      </c>
      <c r="S5227" s="2" t="s">
        <v>30865</v>
      </c>
      <c r="T5227" s="2" t="s">
        <v>182</v>
      </c>
      <c r="U5227" s="2" t="s">
        <v>139</v>
      </c>
      <c r="V5227" s="2">
        <v>1150</v>
      </c>
      <c r="W5227" s="2" t="s">
        <v>139</v>
      </c>
      <c r="X5227" s="2">
        <v>49</v>
      </c>
      <c r="Y5227" s="2" t="s">
        <v>139</v>
      </c>
      <c r="Z5227" s="2" t="s">
        <v>3088</v>
      </c>
      <c r="AA5227" s="2" t="s">
        <v>24451</v>
      </c>
      <c r="AB5227" s="2" t="s">
        <v>25954</v>
      </c>
      <c r="AC5227" s="2" t="s">
        <v>139</v>
      </c>
      <c r="AD5227" s="2" t="s">
        <v>139</v>
      </c>
      <c r="AE5227" s="2" t="s">
        <v>139</v>
      </c>
      <c r="AF5227" s="2" t="s">
        <v>24441</v>
      </c>
      <c r="AG5227" s="2" t="s">
        <v>139</v>
      </c>
      <c r="AH5227" s="2" t="s">
        <v>24442</v>
      </c>
      <c r="AI5227" s="2" t="s">
        <v>139</v>
      </c>
      <c r="AJ5227" s="2" t="s">
        <v>30866</v>
      </c>
      <c r="AK5227" s="2" t="s">
        <v>139</v>
      </c>
      <c r="AL5227" s="2" t="s">
        <v>139</v>
      </c>
      <c r="AM5227" s="2" t="s">
        <v>139</v>
      </c>
      <c r="AN5227" s="2" t="s">
        <v>139</v>
      </c>
      <c r="AO5227" s="2">
        <v>13723</v>
      </c>
      <c r="AP5227" s="2" t="s">
        <v>139</v>
      </c>
      <c r="AQ5227" s="2" t="s">
        <v>94</v>
      </c>
      <c r="AR5227" s="2" t="s">
        <v>93</v>
      </c>
    </row>
    <row r="5228" spans="8:44" ht="21" customHeight="1">
      <c r="H5228" s="2">
        <f t="shared" si="170"/>
        <v>5227</v>
      </c>
      <c r="I5228" s="2" t="str">
        <f t="shared" ca="1" si="171"/>
        <v>コンシェルテック5227</v>
      </c>
      <c r="K5228" s="2" t="s">
        <v>59</v>
      </c>
      <c r="L5228" s="2" t="s">
        <v>6500</v>
      </c>
      <c r="M5228" s="4" t="s">
        <v>30867</v>
      </c>
      <c r="N5228" s="2" t="s">
        <v>30868</v>
      </c>
      <c r="O5228" s="2" t="s">
        <v>24446</v>
      </c>
      <c r="P5228" s="2" t="s">
        <v>30869</v>
      </c>
      <c r="Q5228" s="2" t="s">
        <v>94</v>
      </c>
      <c r="R5228" s="2" t="s">
        <v>25736</v>
      </c>
      <c r="S5228" s="2" t="s">
        <v>30870</v>
      </c>
      <c r="T5228" s="2" t="s">
        <v>24450</v>
      </c>
      <c r="U5228" s="2" t="s">
        <v>139</v>
      </c>
      <c r="V5228" s="2">
        <v>1200</v>
      </c>
      <c r="W5228" s="2" t="s">
        <v>139</v>
      </c>
      <c r="X5228" s="2">
        <v>49</v>
      </c>
      <c r="Y5228" s="2" t="s">
        <v>139</v>
      </c>
      <c r="Z5228" s="2" t="s">
        <v>1054</v>
      </c>
      <c r="AA5228" s="2" t="s">
        <v>24451</v>
      </c>
      <c r="AB5228" s="2" t="s">
        <v>11821</v>
      </c>
      <c r="AC5228" s="2" t="s">
        <v>139</v>
      </c>
      <c r="AD5228" s="2" t="s">
        <v>139</v>
      </c>
      <c r="AE5228" s="2" t="s">
        <v>139</v>
      </c>
      <c r="AF5228" s="2" t="s">
        <v>24441</v>
      </c>
      <c r="AG5228" s="2" t="s">
        <v>139</v>
      </c>
      <c r="AH5228" s="2" t="s">
        <v>24442</v>
      </c>
      <c r="AI5228" s="2" t="s">
        <v>139</v>
      </c>
      <c r="AJ5228" s="2" t="s">
        <v>30871</v>
      </c>
      <c r="AK5228" s="2" t="s">
        <v>139</v>
      </c>
      <c r="AL5228" s="2" t="s">
        <v>139</v>
      </c>
      <c r="AM5228" s="2" t="s">
        <v>139</v>
      </c>
      <c r="AN5228" s="2" t="s">
        <v>139</v>
      </c>
      <c r="AO5228" s="2">
        <v>13725</v>
      </c>
      <c r="AP5228" s="2" t="s">
        <v>139</v>
      </c>
      <c r="AQ5228" s="2" t="s">
        <v>94</v>
      </c>
      <c r="AR5228" s="2" t="s">
        <v>93</v>
      </c>
    </row>
    <row r="5229" spans="8:44" ht="21" customHeight="1">
      <c r="H5229" s="2">
        <f t="shared" si="170"/>
        <v>5228</v>
      </c>
      <c r="I5229" s="2" t="str">
        <f t="shared" ca="1" si="171"/>
        <v>コンシェルテック5228</v>
      </c>
      <c r="K5229" s="2" t="s">
        <v>59</v>
      </c>
      <c r="L5229" s="2" t="s">
        <v>6500</v>
      </c>
      <c r="M5229" s="4" t="s">
        <v>30872</v>
      </c>
      <c r="N5229" s="2" t="s">
        <v>30648</v>
      </c>
      <c r="O5229" s="2" t="s">
        <v>24446</v>
      </c>
      <c r="P5229" s="2" t="s">
        <v>30873</v>
      </c>
      <c r="Q5229" s="2" t="s">
        <v>94</v>
      </c>
      <c r="R5229" s="2" t="s">
        <v>30643</v>
      </c>
      <c r="S5229" s="2" t="s">
        <v>30651</v>
      </c>
      <c r="T5229" s="2" t="s">
        <v>3694</v>
      </c>
      <c r="U5229" s="2" t="s">
        <v>139</v>
      </c>
      <c r="V5229" s="2">
        <v>1350</v>
      </c>
      <c r="W5229" s="2" t="s">
        <v>139</v>
      </c>
      <c r="X5229" s="2">
        <v>49</v>
      </c>
      <c r="Y5229" s="2" t="s">
        <v>139</v>
      </c>
      <c r="Z5229" s="2" t="s">
        <v>3088</v>
      </c>
      <c r="AA5229" s="2" t="s">
        <v>24451</v>
      </c>
      <c r="AB5229" s="2" t="s">
        <v>30874</v>
      </c>
      <c r="AC5229" s="2" t="s">
        <v>139</v>
      </c>
      <c r="AD5229" s="2" t="s">
        <v>139</v>
      </c>
      <c r="AE5229" s="2" t="s">
        <v>139</v>
      </c>
      <c r="AF5229" s="2" t="s">
        <v>24441</v>
      </c>
      <c r="AG5229" s="2" t="s">
        <v>139</v>
      </c>
      <c r="AH5229" s="2" t="s">
        <v>24442</v>
      </c>
      <c r="AI5229" s="2" t="s">
        <v>139</v>
      </c>
      <c r="AJ5229" s="2" t="s">
        <v>30875</v>
      </c>
      <c r="AK5229" s="2" t="s">
        <v>139</v>
      </c>
      <c r="AL5229" s="2" t="s">
        <v>139</v>
      </c>
      <c r="AM5229" s="2" t="s">
        <v>139</v>
      </c>
      <c r="AN5229" s="2" t="s">
        <v>139</v>
      </c>
      <c r="AO5229" s="2">
        <v>13727</v>
      </c>
      <c r="AP5229" s="2" t="s">
        <v>139</v>
      </c>
      <c r="AQ5229" s="2" t="s">
        <v>94</v>
      </c>
      <c r="AR5229" s="2" t="s">
        <v>93</v>
      </c>
    </row>
    <row r="5230" spans="8:44" ht="21" customHeight="1">
      <c r="H5230" s="2">
        <f t="shared" si="170"/>
        <v>5229</v>
      </c>
      <c r="I5230" s="2" t="str">
        <f t="shared" ca="1" si="171"/>
        <v>コンシェルテック5229</v>
      </c>
      <c r="K5230" s="2" t="s">
        <v>59</v>
      </c>
      <c r="L5230" s="2" t="s">
        <v>6500</v>
      </c>
      <c r="M5230" s="4" t="s">
        <v>30876</v>
      </c>
      <c r="N5230" s="2" t="s">
        <v>30877</v>
      </c>
      <c r="O5230" s="2" t="s">
        <v>24446</v>
      </c>
      <c r="P5230" s="2" t="s">
        <v>30878</v>
      </c>
      <c r="Q5230" s="2" t="s">
        <v>92</v>
      </c>
      <c r="R5230" s="2" t="s">
        <v>30879</v>
      </c>
      <c r="S5230" s="2" t="s">
        <v>24595</v>
      </c>
      <c r="T5230" s="2" t="s">
        <v>24450</v>
      </c>
      <c r="U5230" s="2" t="s">
        <v>139</v>
      </c>
      <c r="V5230" s="2">
        <v>1200</v>
      </c>
      <c r="W5230" s="2" t="s">
        <v>139</v>
      </c>
      <c r="X5230" s="2">
        <v>43</v>
      </c>
      <c r="Y5230" s="2" t="s">
        <v>139</v>
      </c>
      <c r="Z5230" s="2" t="s">
        <v>3088</v>
      </c>
      <c r="AA5230" s="2" t="s">
        <v>24487</v>
      </c>
      <c r="AB5230" s="2" t="s">
        <v>30880</v>
      </c>
      <c r="AC5230" s="2" t="s">
        <v>139</v>
      </c>
      <c r="AD5230" s="2" t="s">
        <v>139</v>
      </c>
      <c r="AE5230" s="2" t="s">
        <v>139</v>
      </c>
      <c r="AF5230" s="2" t="s">
        <v>24441</v>
      </c>
      <c r="AG5230" s="2" t="s">
        <v>139</v>
      </c>
      <c r="AH5230" s="2" t="s">
        <v>24442</v>
      </c>
      <c r="AI5230" s="2" t="s">
        <v>139</v>
      </c>
      <c r="AJ5230" s="2" t="s">
        <v>30386</v>
      </c>
      <c r="AK5230" s="2" t="s">
        <v>139</v>
      </c>
      <c r="AL5230" s="2" t="s">
        <v>139</v>
      </c>
      <c r="AM5230" s="2" t="s">
        <v>139</v>
      </c>
      <c r="AN5230" s="2" t="s">
        <v>139</v>
      </c>
      <c r="AO5230" s="2">
        <v>13728</v>
      </c>
      <c r="AP5230" s="2" t="s">
        <v>139</v>
      </c>
      <c r="AQ5230" s="2" t="s">
        <v>92</v>
      </c>
      <c r="AR5230" s="2" t="s">
        <v>93</v>
      </c>
    </row>
    <row r="5231" spans="8:44" ht="21" customHeight="1">
      <c r="H5231" s="2">
        <f t="shared" si="170"/>
        <v>5230</v>
      </c>
      <c r="I5231" s="2" t="str">
        <f t="shared" ca="1" si="171"/>
        <v>コンシェルテック5230</v>
      </c>
      <c r="K5231" s="2" t="s">
        <v>59</v>
      </c>
      <c r="L5231" s="2" t="s">
        <v>6500</v>
      </c>
      <c r="M5231" s="4" t="s">
        <v>30881</v>
      </c>
      <c r="N5231" s="2" t="s">
        <v>30877</v>
      </c>
      <c r="O5231" s="2" t="s">
        <v>24446</v>
      </c>
      <c r="P5231" s="2" t="s">
        <v>30882</v>
      </c>
      <c r="Q5231" s="2" t="s">
        <v>92</v>
      </c>
      <c r="R5231" s="2" t="s">
        <v>30883</v>
      </c>
      <c r="S5231" s="2" t="s">
        <v>24595</v>
      </c>
      <c r="T5231" s="2" t="s">
        <v>24450</v>
      </c>
      <c r="U5231" s="2" t="s">
        <v>139</v>
      </c>
      <c r="V5231" s="2">
        <v>1150</v>
      </c>
      <c r="W5231" s="2" t="s">
        <v>139</v>
      </c>
      <c r="X5231" s="2">
        <v>44</v>
      </c>
      <c r="Y5231" s="2" t="s">
        <v>139</v>
      </c>
      <c r="Z5231" s="2" t="s">
        <v>3088</v>
      </c>
      <c r="AA5231" s="2" t="s">
        <v>24487</v>
      </c>
      <c r="AB5231" s="2" t="s">
        <v>30880</v>
      </c>
      <c r="AC5231" s="2" t="s">
        <v>139</v>
      </c>
      <c r="AD5231" s="2" t="s">
        <v>139</v>
      </c>
      <c r="AE5231" s="2" t="s">
        <v>139</v>
      </c>
      <c r="AF5231" s="2" t="s">
        <v>24441</v>
      </c>
      <c r="AG5231" s="2" t="s">
        <v>139</v>
      </c>
      <c r="AH5231" s="2" t="s">
        <v>24442</v>
      </c>
      <c r="AI5231" s="2" t="s">
        <v>139</v>
      </c>
      <c r="AJ5231" s="2" t="s">
        <v>30884</v>
      </c>
      <c r="AK5231" s="2" t="s">
        <v>139</v>
      </c>
      <c r="AL5231" s="2" t="s">
        <v>139</v>
      </c>
      <c r="AM5231" s="2" t="s">
        <v>139</v>
      </c>
      <c r="AN5231" s="2" t="s">
        <v>139</v>
      </c>
      <c r="AO5231" s="2">
        <v>13729</v>
      </c>
      <c r="AP5231" s="2" t="s">
        <v>139</v>
      </c>
      <c r="AQ5231" s="2" t="s">
        <v>92</v>
      </c>
      <c r="AR5231" s="2" t="s">
        <v>93</v>
      </c>
    </row>
    <row r="5232" spans="8:44" ht="21" customHeight="1">
      <c r="H5232" s="2">
        <f t="shared" si="170"/>
        <v>5231</v>
      </c>
      <c r="I5232" s="2" t="str">
        <f t="shared" ca="1" si="171"/>
        <v>コンシェルテック5231</v>
      </c>
      <c r="K5232" s="2" t="s">
        <v>59</v>
      </c>
      <c r="L5232" s="2" t="s">
        <v>6500</v>
      </c>
      <c r="M5232" s="4" t="s">
        <v>30885</v>
      </c>
      <c r="N5232" s="2" t="s">
        <v>30886</v>
      </c>
      <c r="O5232" s="2" t="s">
        <v>24446</v>
      </c>
      <c r="P5232" s="2" t="s">
        <v>30887</v>
      </c>
      <c r="Q5232" s="2" t="s">
        <v>92</v>
      </c>
      <c r="R5232" s="2" t="s">
        <v>30888</v>
      </c>
      <c r="S5232" s="2" t="s">
        <v>30889</v>
      </c>
      <c r="T5232" s="2" t="s">
        <v>182</v>
      </c>
      <c r="U5232" s="2" t="s">
        <v>139</v>
      </c>
      <c r="V5232" s="2">
        <v>1500</v>
      </c>
      <c r="W5232" s="2" t="s">
        <v>139</v>
      </c>
      <c r="X5232" s="2">
        <v>35</v>
      </c>
      <c r="Y5232" s="2" t="s">
        <v>139</v>
      </c>
      <c r="Z5232" s="2" t="s">
        <v>3088</v>
      </c>
      <c r="AA5232" s="2" t="s">
        <v>24487</v>
      </c>
      <c r="AB5232" s="2" t="s">
        <v>30890</v>
      </c>
      <c r="AC5232" s="2" t="s">
        <v>139</v>
      </c>
      <c r="AD5232" s="2" t="s">
        <v>139</v>
      </c>
      <c r="AE5232" s="2" t="s">
        <v>139</v>
      </c>
      <c r="AF5232" s="2" t="s">
        <v>24441</v>
      </c>
      <c r="AG5232" s="2" t="s">
        <v>139</v>
      </c>
      <c r="AH5232" s="2" t="s">
        <v>24442</v>
      </c>
      <c r="AI5232" s="2" t="s">
        <v>139</v>
      </c>
      <c r="AJ5232" s="2" t="s">
        <v>30891</v>
      </c>
      <c r="AK5232" s="2" t="s">
        <v>139</v>
      </c>
      <c r="AL5232" s="2" t="s">
        <v>139</v>
      </c>
      <c r="AM5232" s="2" t="s">
        <v>139</v>
      </c>
      <c r="AN5232" s="2" t="s">
        <v>139</v>
      </c>
      <c r="AO5232" s="2">
        <v>13742</v>
      </c>
      <c r="AP5232" s="2" t="s">
        <v>139</v>
      </c>
      <c r="AQ5232" s="2" t="s">
        <v>92</v>
      </c>
      <c r="AR5232" s="2" t="s">
        <v>93</v>
      </c>
    </row>
    <row r="5233" spans="8:44" ht="21" customHeight="1">
      <c r="H5233" s="2">
        <f t="shared" si="170"/>
        <v>5232</v>
      </c>
      <c r="I5233" s="2" t="str">
        <f t="shared" ca="1" si="171"/>
        <v>コンシェルテック5232</v>
      </c>
      <c r="K5233" s="2" t="s">
        <v>59</v>
      </c>
      <c r="L5233" s="2" t="s">
        <v>6500</v>
      </c>
      <c r="M5233" s="4" t="s">
        <v>30892</v>
      </c>
      <c r="N5233" s="2" t="s">
        <v>30893</v>
      </c>
      <c r="O5233" s="2" t="s">
        <v>24446</v>
      </c>
      <c r="P5233" s="2" t="s">
        <v>30894</v>
      </c>
      <c r="Q5233" s="2" t="s">
        <v>91</v>
      </c>
      <c r="R5233" s="2" t="s">
        <v>30895</v>
      </c>
      <c r="S5233" s="2" t="s">
        <v>30896</v>
      </c>
      <c r="T5233" s="2" t="s">
        <v>182</v>
      </c>
      <c r="U5233" s="2" t="s">
        <v>139</v>
      </c>
      <c r="V5233" s="2">
        <v>1350</v>
      </c>
      <c r="W5233" s="2" t="s">
        <v>139</v>
      </c>
      <c r="X5233" s="2">
        <v>49</v>
      </c>
      <c r="Y5233" s="2" t="s">
        <v>139</v>
      </c>
      <c r="Z5233" s="2" t="s">
        <v>3088</v>
      </c>
      <c r="AA5233" s="2" t="s">
        <v>24451</v>
      </c>
      <c r="AB5233" s="2" t="s">
        <v>30897</v>
      </c>
      <c r="AC5233" s="2" t="s">
        <v>139</v>
      </c>
      <c r="AD5233" s="2" t="s">
        <v>139</v>
      </c>
      <c r="AE5233" s="2" t="s">
        <v>139</v>
      </c>
      <c r="AF5233" s="2" t="s">
        <v>24441</v>
      </c>
      <c r="AG5233" s="2" t="s">
        <v>139</v>
      </c>
      <c r="AH5233" s="2" t="s">
        <v>24442</v>
      </c>
      <c r="AI5233" s="2" t="s">
        <v>139</v>
      </c>
      <c r="AJ5233" s="2" t="s">
        <v>30898</v>
      </c>
      <c r="AK5233" s="2" t="s">
        <v>139</v>
      </c>
      <c r="AL5233" s="2" t="s">
        <v>139</v>
      </c>
      <c r="AM5233" s="2" t="s">
        <v>139</v>
      </c>
      <c r="AN5233" s="2" t="s">
        <v>139</v>
      </c>
      <c r="AO5233" s="2">
        <v>13743</v>
      </c>
      <c r="AP5233" s="2" t="s">
        <v>139</v>
      </c>
      <c r="AQ5233" s="2" t="s">
        <v>91</v>
      </c>
      <c r="AR5233" s="2" t="s">
        <v>87</v>
      </c>
    </row>
    <row r="5234" spans="8:44" ht="21" customHeight="1">
      <c r="H5234" s="2">
        <f t="shared" si="170"/>
        <v>5233</v>
      </c>
      <c r="I5234" s="2" t="str">
        <f t="shared" ca="1" si="171"/>
        <v>コンシェルテック5233</v>
      </c>
      <c r="K5234" s="2" t="s">
        <v>59</v>
      </c>
      <c r="L5234" s="2" t="s">
        <v>6500</v>
      </c>
      <c r="M5234" s="4" t="s">
        <v>30899</v>
      </c>
      <c r="N5234" s="2" t="s">
        <v>30893</v>
      </c>
      <c r="O5234" s="2" t="s">
        <v>24446</v>
      </c>
      <c r="P5234" s="2" t="s">
        <v>30900</v>
      </c>
      <c r="Q5234" s="2" t="s">
        <v>91</v>
      </c>
      <c r="R5234" s="2" t="s">
        <v>30895</v>
      </c>
      <c r="S5234" s="2" t="s">
        <v>30901</v>
      </c>
      <c r="T5234" s="2" t="s">
        <v>182</v>
      </c>
      <c r="U5234" s="2" t="s">
        <v>139</v>
      </c>
      <c r="V5234" s="2">
        <v>1350</v>
      </c>
      <c r="W5234" s="2" t="s">
        <v>139</v>
      </c>
      <c r="X5234" s="2">
        <v>49</v>
      </c>
      <c r="Y5234" s="2" t="s">
        <v>139</v>
      </c>
      <c r="Z5234" s="2" t="s">
        <v>3088</v>
      </c>
      <c r="AA5234" s="2" t="s">
        <v>24451</v>
      </c>
      <c r="AB5234" s="2" t="s">
        <v>30897</v>
      </c>
      <c r="AC5234" s="2" t="s">
        <v>139</v>
      </c>
      <c r="AD5234" s="2" t="s">
        <v>139</v>
      </c>
      <c r="AE5234" s="2" t="s">
        <v>139</v>
      </c>
      <c r="AF5234" s="2" t="s">
        <v>24441</v>
      </c>
      <c r="AG5234" s="2" t="s">
        <v>139</v>
      </c>
      <c r="AH5234" s="2" t="s">
        <v>24442</v>
      </c>
      <c r="AI5234" s="2" t="s">
        <v>139</v>
      </c>
      <c r="AJ5234" s="2" t="s">
        <v>30902</v>
      </c>
      <c r="AK5234" s="2" t="s">
        <v>139</v>
      </c>
      <c r="AL5234" s="2" t="s">
        <v>139</v>
      </c>
      <c r="AM5234" s="2" t="s">
        <v>139</v>
      </c>
      <c r="AN5234" s="2" t="s">
        <v>139</v>
      </c>
      <c r="AO5234" s="2">
        <v>13744</v>
      </c>
      <c r="AP5234" s="2" t="s">
        <v>139</v>
      </c>
      <c r="AQ5234" s="2" t="s">
        <v>91</v>
      </c>
      <c r="AR5234" s="2" t="s">
        <v>87</v>
      </c>
    </row>
    <row r="5235" spans="8:44" ht="21" customHeight="1">
      <c r="H5235" s="2">
        <f t="shared" si="170"/>
        <v>5234</v>
      </c>
      <c r="I5235" s="2" t="str">
        <f t="shared" ca="1" si="171"/>
        <v>コンシェルテック5234</v>
      </c>
      <c r="K5235" s="2" t="s">
        <v>59</v>
      </c>
      <c r="L5235" s="2" t="s">
        <v>6500</v>
      </c>
      <c r="M5235" s="4" t="s">
        <v>30903</v>
      </c>
      <c r="N5235" s="2" t="s">
        <v>30904</v>
      </c>
      <c r="O5235" s="2" t="s">
        <v>24446</v>
      </c>
      <c r="P5235" s="2" t="s">
        <v>30905</v>
      </c>
      <c r="Q5235" s="2" t="s">
        <v>91</v>
      </c>
      <c r="R5235" s="2" t="s">
        <v>30895</v>
      </c>
      <c r="S5235" s="2" t="s">
        <v>30906</v>
      </c>
      <c r="T5235" s="2" t="s">
        <v>24450</v>
      </c>
      <c r="U5235" s="2" t="s">
        <v>139</v>
      </c>
      <c r="V5235" s="2">
        <v>1350</v>
      </c>
      <c r="W5235" s="2" t="s">
        <v>139</v>
      </c>
      <c r="X5235" s="2">
        <v>47</v>
      </c>
      <c r="Y5235" s="2" t="s">
        <v>139</v>
      </c>
      <c r="Z5235" s="2" t="s">
        <v>3088</v>
      </c>
      <c r="AA5235" s="2" t="s">
        <v>24451</v>
      </c>
      <c r="AB5235" s="2" t="s">
        <v>30897</v>
      </c>
      <c r="AC5235" s="2" t="s">
        <v>139</v>
      </c>
      <c r="AD5235" s="2" t="s">
        <v>139</v>
      </c>
      <c r="AE5235" s="2" t="s">
        <v>139</v>
      </c>
      <c r="AF5235" s="2" t="s">
        <v>24452</v>
      </c>
      <c r="AG5235" s="2" t="s">
        <v>139</v>
      </c>
      <c r="AH5235" s="2" t="s">
        <v>24442</v>
      </c>
      <c r="AI5235" s="2" t="s">
        <v>139</v>
      </c>
      <c r="AJ5235" s="2" t="s">
        <v>30907</v>
      </c>
      <c r="AK5235" s="2" t="s">
        <v>139</v>
      </c>
      <c r="AL5235" s="2" t="s">
        <v>139</v>
      </c>
      <c r="AM5235" s="2" t="s">
        <v>139</v>
      </c>
      <c r="AN5235" s="2" t="s">
        <v>139</v>
      </c>
      <c r="AO5235" s="2">
        <v>13747</v>
      </c>
      <c r="AP5235" s="2" t="s">
        <v>139</v>
      </c>
      <c r="AQ5235" s="2" t="s">
        <v>91</v>
      </c>
      <c r="AR5235" s="2" t="s">
        <v>87</v>
      </c>
    </row>
    <row r="5236" spans="8:44" ht="21" customHeight="1">
      <c r="H5236" s="2">
        <f t="shared" si="170"/>
        <v>5235</v>
      </c>
      <c r="I5236" s="2" t="str">
        <f t="shared" ca="1" si="171"/>
        <v>コンシェルテック5235</v>
      </c>
      <c r="K5236" s="2" t="s">
        <v>59</v>
      </c>
      <c r="L5236" s="2" t="s">
        <v>6500</v>
      </c>
      <c r="M5236" s="4" t="s">
        <v>30908</v>
      </c>
      <c r="N5236" s="2" t="s">
        <v>30909</v>
      </c>
      <c r="O5236" s="2" t="s">
        <v>24446</v>
      </c>
      <c r="P5236" s="2" t="s">
        <v>30910</v>
      </c>
      <c r="Q5236" s="2" t="s">
        <v>91</v>
      </c>
      <c r="R5236" s="2" t="s">
        <v>30911</v>
      </c>
      <c r="S5236" s="2" t="s">
        <v>30912</v>
      </c>
      <c r="T5236" s="2" t="s">
        <v>182</v>
      </c>
      <c r="U5236" s="2" t="s">
        <v>139</v>
      </c>
      <c r="V5236" s="2">
        <v>1700</v>
      </c>
      <c r="W5236" s="2" t="s">
        <v>139</v>
      </c>
      <c r="X5236" s="2">
        <v>49</v>
      </c>
      <c r="Y5236" s="2" t="s">
        <v>139</v>
      </c>
      <c r="Z5236" s="2" t="s">
        <v>3088</v>
      </c>
      <c r="AA5236" s="2" t="s">
        <v>24451</v>
      </c>
      <c r="AB5236" s="2" t="s">
        <v>30913</v>
      </c>
      <c r="AC5236" s="2" t="s">
        <v>139</v>
      </c>
      <c r="AD5236" s="2" t="s">
        <v>139</v>
      </c>
      <c r="AE5236" s="2" t="s">
        <v>139</v>
      </c>
      <c r="AF5236" s="2" t="s">
        <v>24441</v>
      </c>
      <c r="AG5236" s="2" t="s">
        <v>139</v>
      </c>
      <c r="AH5236" s="2" t="s">
        <v>24442</v>
      </c>
      <c r="AI5236" s="2" t="s">
        <v>139</v>
      </c>
      <c r="AJ5236" s="2" t="s">
        <v>30914</v>
      </c>
      <c r="AK5236" s="2" t="s">
        <v>139</v>
      </c>
      <c r="AL5236" s="2" t="s">
        <v>139</v>
      </c>
      <c r="AM5236" s="2" t="s">
        <v>139</v>
      </c>
      <c r="AN5236" s="2" t="s">
        <v>139</v>
      </c>
      <c r="AO5236" s="2">
        <v>13748</v>
      </c>
      <c r="AP5236" s="2" t="s">
        <v>139</v>
      </c>
      <c r="AQ5236" s="2" t="s">
        <v>91</v>
      </c>
      <c r="AR5236" s="2" t="s">
        <v>87</v>
      </c>
    </row>
    <row r="5237" spans="8:44" ht="21" customHeight="1">
      <c r="H5237" s="2">
        <f t="shared" si="170"/>
        <v>5236</v>
      </c>
      <c r="I5237" s="2" t="str">
        <f t="shared" ca="1" si="171"/>
        <v>コンシェルテック5236</v>
      </c>
      <c r="K5237" s="2" t="s">
        <v>59</v>
      </c>
      <c r="L5237" s="2" t="s">
        <v>6500</v>
      </c>
      <c r="M5237" s="4" t="s">
        <v>30915</v>
      </c>
      <c r="N5237" s="2" t="s">
        <v>30909</v>
      </c>
      <c r="O5237" s="2" t="s">
        <v>24446</v>
      </c>
      <c r="P5237" s="2" t="s">
        <v>30916</v>
      </c>
      <c r="Q5237" s="2" t="s">
        <v>91</v>
      </c>
      <c r="R5237" s="2" t="s">
        <v>30911</v>
      </c>
      <c r="S5237" s="2" t="s">
        <v>30917</v>
      </c>
      <c r="T5237" s="2" t="s">
        <v>24450</v>
      </c>
      <c r="U5237" s="2" t="s">
        <v>139</v>
      </c>
      <c r="V5237" s="2">
        <v>1600</v>
      </c>
      <c r="W5237" s="2" t="s">
        <v>139</v>
      </c>
      <c r="X5237" s="2">
        <v>49</v>
      </c>
      <c r="Y5237" s="2" t="s">
        <v>139</v>
      </c>
      <c r="Z5237" s="2" t="s">
        <v>3088</v>
      </c>
      <c r="AA5237" s="2" t="s">
        <v>24451</v>
      </c>
      <c r="AB5237" s="2" t="s">
        <v>30913</v>
      </c>
      <c r="AC5237" s="2" t="s">
        <v>139</v>
      </c>
      <c r="AD5237" s="2" t="s">
        <v>139</v>
      </c>
      <c r="AE5237" s="2" t="s">
        <v>139</v>
      </c>
      <c r="AF5237" s="2" t="s">
        <v>24441</v>
      </c>
      <c r="AG5237" s="2" t="s">
        <v>139</v>
      </c>
      <c r="AH5237" s="2" t="s">
        <v>24442</v>
      </c>
      <c r="AI5237" s="2" t="s">
        <v>139</v>
      </c>
      <c r="AJ5237" s="2" t="s">
        <v>30918</v>
      </c>
      <c r="AK5237" s="2" t="s">
        <v>139</v>
      </c>
      <c r="AL5237" s="2" t="s">
        <v>139</v>
      </c>
      <c r="AM5237" s="2" t="s">
        <v>139</v>
      </c>
      <c r="AN5237" s="2" t="s">
        <v>139</v>
      </c>
      <c r="AO5237" s="2">
        <v>13753</v>
      </c>
      <c r="AP5237" s="2" t="s">
        <v>139</v>
      </c>
      <c r="AQ5237" s="2" t="s">
        <v>91</v>
      </c>
      <c r="AR5237" s="2" t="s">
        <v>87</v>
      </c>
    </row>
    <row r="5238" spans="8:44" ht="21" customHeight="1">
      <c r="H5238" s="2">
        <f t="shared" si="170"/>
        <v>5237</v>
      </c>
      <c r="I5238" s="2" t="str">
        <f t="shared" ca="1" si="171"/>
        <v>コンシェルテック5237</v>
      </c>
      <c r="K5238" s="2" t="s">
        <v>59</v>
      </c>
      <c r="L5238" s="2" t="s">
        <v>6500</v>
      </c>
      <c r="M5238" s="4" t="s">
        <v>30919</v>
      </c>
      <c r="N5238" s="2" t="s">
        <v>30920</v>
      </c>
      <c r="O5238" s="2" t="s">
        <v>24446</v>
      </c>
      <c r="P5238" s="2" t="s">
        <v>30921</v>
      </c>
      <c r="Q5238" s="2" t="s">
        <v>91</v>
      </c>
      <c r="R5238" s="2" t="s">
        <v>30911</v>
      </c>
      <c r="S5238" s="2" t="s">
        <v>25755</v>
      </c>
      <c r="T5238" s="2" t="s">
        <v>24450</v>
      </c>
      <c r="U5238" s="2" t="s">
        <v>139</v>
      </c>
      <c r="V5238" s="2">
        <v>1400</v>
      </c>
      <c r="W5238" s="2" t="s">
        <v>139</v>
      </c>
      <c r="X5238" s="2">
        <v>49</v>
      </c>
      <c r="Y5238" s="2" t="s">
        <v>139</v>
      </c>
      <c r="Z5238" s="2" t="s">
        <v>3088</v>
      </c>
      <c r="AA5238" s="2" t="s">
        <v>24451</v>
      </c>
      <c r="AB5238" s="2" t="s">
        <v>30922</v>
      </c>
      <c r="AC5238" s="2" t="s">
        <v>139</v>
      </c>
      <c r="AD5238" s="2" t="s">
        <v>139</v>
      </c>
      <c r="AE5238" s="2" t="s">
        <v>139</v>
      </c>
      <c r="AF5238" s="2" t="s">
        <v>24441</v>
      </c>
      <c r="AG5238" s="2" t="s">
        <v>139</v>
      </c>
      <c r="AH5238" s="2" t="s">
        <v>24442</v>
      </c>
      <c r="AI5238" s="2" t="s">
        <v>139</v>
      </c>
      <c r="AJ5238" s="2" t="s">
        <v>30923</v>
      </c>
      <c r="AK5238" s="2" t="s">
        <v>139</v>
      </c>
      <c r="AL5238" s="2" t="s">
        <v>139</v>
      </c>
      <c r="AM5238" s="2" t="s">
        <v>139</v>
      </c>
      <c r="AN5238" s="2" t="s">
        <v>139</v>
      </c>
      <c r="AO5238" s="2">
        <v>13763</v>
      </c>
      <c r="AP5238" s="2" t="s">
        <v>139</v>
      </c>
      <c r="AQ5238" s="2" t="s">
        <v>91</v>
      </c>
      <c r="AR5238" s="2" t="s">
        <v>87</v>
      </c>
    </row>
    <row r="5239" spans="8:44" ht="21" customHeight="1">
      <c r="H5239" s="2">
        <f t="shared" si="170"/>
        <v>5238</v>
      </c>
      <c r="I5239" s="2" t="str">
        <f t="shared" ca="1" si="171"/>
        <v>コンシェルテック5238</v>
      </c>
      <c r="K5239" s="2" t="s">
        <v>59</v>
      </c>
      <c r="L5239" s="2" t="s">
        <v>6500</v>
      </c>
      <c r="M5239" s="4" t="s">
        <v>30924</v>
      </c>
      <c r="N5239" s="2" t="s">
        <v>30920</v>
      </c>
      <c r="O5239" s="2" t="s">
        <v>24446</v>
      </c>
      <c r="P5239" s="2" t="s">
        <v>30925</v>
      </c>
      <c r="Q5239" s="2" t="s">
        <v>91</v>
      </c>
      <c r="R5239" s="2" t="s">
        <v>30911</v>
      </c>
      <c r="S5239" s="2" t="s">
        <v>30926</v>
      </c>
      <c r="T5239" s="2" t="s">
        <v>24450</v>
      </c>
      <c r="U5239" s="2" t="s">
        <v>139</v>
      </c>
      <c r="V5239" s="2">
        <v>1400</v>
      </c>
      <c r="W5239" s="2" t="s">
        <v>139</v>
      </c>
      <c r="X5239" s="2">
        <v>40</v>
      </c>
      <c r="Y5239" s="2" t="s">
        <v>139</v>
      </c>
      <c r="Z5239" s="2" t="s">
        <v>3088</v>
      </c>
      <c r="AA5239" s="2" t="s">
        <v>24451</v>
      </c>
      <c r="AB5239" s="2" t="s">
        <v>30922</v>
      </c>
      <c r="AC5239" s="2" t="s">
        <v>139</v>
      </c>
      <c r="AD5239" s="2" t="s">
        <v>139</v>
      </c>
      <c r="AE5239" s="2" t="s">
        <v>139</v>
      </c>
      <c r="AF5239" s="2" t="s">
        <v>24441</v>
      </c>
      <c r="AG5239" s="2" t="s">
        <v>139</v>
      </c>
      <c r="AH5239" s="2" t="s">
        <v>24442</v>
      </c>
      <c r="AI5239" s="2" t="s">
        <v>139</v>
      </c>
      <c r="AJ5239" s="2" t="s">
        <v>30927</v>
      </c>
      <c r="AK5239" s="2" t="s">
        <v>139</v>
      </c>
      <c r="AL5239" s="2" t="s">
        <v>139</v>
      </c>
      <c r="AM5239" s="2" t="s">
        <v>139</v>
      </c>
      <c r="AN5239" s="2" t="s">
        <v>139</v>
      </c>
      <c r="AO5239" s="2">
        <v>13764</v>
      </c>
      <c r="AP5239" s="2" t="s">
        <v>139</v>
      </c>
      <c r="AQ5239" s="2" t="s">
        <v>91</v>
      </c>
      <c r="AR5239" s="2" t="s">
        <v>87</v>
      </c>
    </row>
    <row r="5240" spans="8:44" ht="21" customHeight="1">
      <c r="H5240" s="2">
        <f t="shared" si="170"/>
        <v>5239</v>
      </c>
      <c r="I5240" s="2" t="str">
        <f t="shared" ca="1" si="171"/>
        <v>コンシェルテック5239</v>
      </c>
      <c r="K5240" s="2" t="s">
        <v>59</v>
      </c>
      <c r="L5240" s="2" t="s">
        <v>6500</v>
      </c>
      <c r="M5240" s="4" t="s">
        <v>30928</v>
      </c>
      <c r="N5240" s="2" t="s">
        <v>25752</v>
      </c>
      <c r="O5240" s="2" t="s">
        <v>24446</v>
      </c>
      <c r="P5240" s="2" t="s">
        <v>30929</v>
      </c>
      <c r="Q5240" s="2" t="s">
        <v>86</v>
      </c>
      <c r="R5240" s="2" t="s">
        <v>25754</v>
      </c>
      <c r="S5240" s="2" t="s">
        <v>29099</v>
      </c>
      <c r="T5240" s="2" t="s">
        <v>3694</v>
      </c>
      <c r="U5240" s="2" t="s">
        <v>139</v>
      </c>
      <c r="V5240" s="2">
        <v>1200</v>
      </c>
      <c r="W5240" s="2" t="s">
        <v>139</v>
      </c>
      <c r="X5240" s="2">
        <v>45</v>
      </c>
      <c r="Y5240" s="2" t="s">
        <v>139</v>
      </c>
      <c r="Z5240" s="2" t="s">
        <v>1054</v>
      </c>
      <c r="AA5240" s="2" t="s">
        <v>24451</v>
      </c>
      <c r="AB5240" s="2" t="s">
        <v>25756</v>
      </c>
      <c r="AC5240" s="2" t="s">
        <v>139</v>
      </c>
      <c r="AD5240" s="2" t="s">
        <v>139</v>
      </c>
      <c r="AE5240" s="2" t="s">
        <v>139</v>
      </c>
      <c r="AF5240" s="2" t="s">
        <v>24441</v>
      </c>
      <c r="AG5240" s="2" t="s">
        <v>139</v>
      </c>
      <c r="AH5240" s="2" t="s">
        <v>24527</v>
      </c>
      <c r="AI5240" s="2" t="s">
        <v>139</v>
      </c>
      <c r="AJ5240" s="2" t="s">
        <v>30930</v>
      </c>
      <c r="AK5240" s="2" t="s">
        <v>139</v>
      </c>
      <c r="AL5240" s="2" t="s">
        <v>139</v>
      </c>
      <c r="AM5240" s="2" t="s">
        <v>139</v>
      </c>
      <c r="AN5240" s="2" t="s">
        <v>139</v>
      </c>
      <c r="AO5240" s="2">
        <v>13767</v>
      </c>
      <c r="AP5240" s="2" t="s">
        <v>139</v>
      </c>
      <c r="AQ5240" s="2" t="s">
        <v>86</v>
      </c>
      <c r="AR5240" s="2" t="s">
        <v>87</v>
      </c>
    </row>
    <row r="5241" spans="8:44" ht="21" customHeight="1">
      <c r="H5241" s="2">
        <f t="shared" si="170"/>
        <v>5240</v>
      </c>
      <c r="I5241" s="2" t="str">
        <f t="shared" ca="1" si="171"/>
        <v>コンシェルテック5240</v>
      </c>
      <c r="K5241" s="2" t="s">
        <v>59</v>
      </c>
      <c r="L5241" s="2" t="s">
        <v>6500</v>
      </c>
      <c r="M5241" s="4" t="s">
        <v>30931</v>
      </c>
      <c r="N5241" s="2" t="s">
        <v>30932</v>
      </c>
      <c r="O5241" s="2" t="s">
        <v>24446</v>
      </c>
      <c r="P5241" s="2" t="s">
        <v>30933</v>
      </c>
      <c r="Q5241" s="2" t="s">
        <v>86</v>
      </c>
      <c r="R5241" s="2" t="s">
        <v>30934</v>
      </c>
      <c r="S5241" s="2" t="s">
        <v>27093</v>
      </c>
      <c r="T5241" s="2" t="s">
        <v>3694</v>
      </c>
      <c r="U5241" s="2" t="s">
        <v>139</v>
      </c>
      <c r="V5241" s="2">
        <v>1250</v>
      </c>
      <c r="W5241" s="2" t="s">
        <v>139</v>
      </c>
      <c r="X5241" s="2">
        <v>49</v>
      </c>
      <c r="Y5241" s="2" t="s">
        <v>139</v>
      </c>
      <c r="Z5241" s="2" t="s">
        <v>1054</v>
      </c>
      <c r="AA5241" s="2" t="s">
        <v>24451</v>
      </c>
      <c r="AB5241" s="2" t="s">
        <v>30935</v>
      </c>
      <c r="AC5241" s="2" t="s">
        <v>139</v>
      </c>
      <c r="AD5241" s="2" t="s">
        <v>139</v>
      </c>
      <c r="AE5241" s="2" t="s">
        <v>139</v>
      </c>
      <c r="AF5241" s="2" t="s">
        <v>24441</v>
      </c>
      <c r="AG5241" s="2" t="s">
        <v>139</v>
      </c>
      <c r="AH5241" s="2" t="s">
        <v>24442</v>
      </c>
      <c r="AI5241" s="2" t="s">
        <v>139</v>
      </c>
      <c r="AJ5241" s="2" t="s">
        <v>30936</v>
      </c>
      <c r="AK5241" s="2" t="s">
        <v>139</v>
      </c>
      <c r="AL5241" s="2" t="s">
        <v>139</v>
      </c>
      <c r="AM5241" s="2" t="s">
        <v>139</v>
      </c>
      <c r="AN5241" s="2" t="s">
        <v>139</v>
      </c>
      <c r="AO5241" s="2">
        <v>13768</v>
      </c>
      <c r="AP5241" s="2" t="s">
        <v>139</v>
      </c>
      <c r="AQ5241" s="2" t="s">
        <v>86</v>
      </c>
      <c r="AR5241" s="2" t="s">
        <v>87</v>
      </c>
    </row>
    <row r="5242" spans="8:44" ht="21" customHeight="1">
      <c r="H5242" s="2">
        <f t="shared" si="170"/>
        <v>5241</v>
      </c>
      <c r="I5242" s="2" t="str">
        <f t="shared" ca="1" si="171"/>
        <v>コンシェルテック5241</v>
      </c>
      <c r="K5242" s="2" t="s">
        <v>59</v>
      </c>
      <c r="L5242" s="2" t="s">
        <v>6500</v>
      </c>
      <c r="M5242" s="4" t="s">
        <v>30937</v>
      </c>
      <c r="N5242" s="2" t="s">
        <v>30938</v>
      </c>
      <c r="O5242" s="2" t="s">
        <v>24446</v>
      </c>
      <c r="P5242" s="2" t="s">
        <v>30939</v>
      </c>
      <c r="Q5242" s="2" t="s">
        <v>86</v>
      </c>
      <c r="R5242" s="2" t="s">
        <v>30940</v>
      </c>
      <c r="S5242" s="2" t="s">
        <v>30941</v>
      </c>
      <c r="T5242" s="2" t="s">
        <v>24450</v>
      </c>
      <c r="U5242" s="2" t="s">
        <v>139</v>
      </c>
      <c r="V5242" s="2">
        <v>1100</v>
      </c>
      <c r="W5242" s="2" t="s">
        <v>139</v>
      </c>
      <c r="X5242" s="2">
        <v>45</v>
      </c>
      <c r="Y5242" s="2" t="s">
        <v>139</v>
      </c>
      <c r="Z5242" s="2" t="s">
        <v>3088</v>
      </c>
      <c r="AA5242" s="2" t="s">
        <v>24451</v>
      </c>
      <c r="AB5242" s="2" t="s">
        <v>30942</v>
      </c>
      <c r="AC5242" s="2" t="s">
        <v>139</v>
      </c>
      <c r="AD5242" s="2" t="s">
        <v>139</v>
      </c>
      <c r="AE5242" s="2" t="s">
        <v>139</v>
      </c>
      <c r="AF5242" s="2" t="s">
        <v>24441</v>
      </c>
      <c r="AG5242" s="2" t="s">
        <v>139</v>
      </c>
      <c r="AH5242" s="2" t="s">
        <v>24442</v>
      </c>
      <c r="AI5242" s="2" t="s">
        <v>139</v>
      </c>
      <c r="AJ5242" s="2" t="s">
        <v>30943</v>
      </c>
      <c r="AK5242" s="2" t="s">
        <v>139</v>
      </c>
      <c r="AL5242" s="2" t="s">
        <v>139</v>
      </c>
      <c r="AM5242" s="2" t="s">
        <v>139</v>
      </c>
      <c r="AN5242" s="2" t="s">
        <v>139</v>
      </c>
      <c r="AO5242" s="2">
        <v>13774</v>
      </c>
      <c r="AP5242" s="2" t="s">
        <v>139</v>
      </c>
      <c r="AQ5242" s="2" t="s">
        <v>86</v>
      </c>
      <c r="AR5242" s="2" t="s">
        <v>87</v>
      </c>
    </row>
    <row r="5243" spans="8:44" ht="21" customHeight="1">
      <c r="H5243" s="2">
        <f t="shared" si="170"/>
        <v>5242</v>
      </c>
      <c r="I5243" s="2" t="str">
        <f t="shared" ca="1" si="171"/>
        <v>コンシェルテック5242</v>
      </c>
      <c r="K5243" s="2" t="s">
        <v>59</v>
      </c>
      <c r="L5243" s="2" t="s">
        <v>6500</v>
      </c>
      <c r="M5243" s="4" t="s">
        <v>30944</v>
      </c>
      <c r="N5243" s="2" t="s">
        <v>30945</v>
      </c>
      <c r="O5243" s="2" t="s">
        <v>24446</v>
      </c>
      <c r="P5243" s="2" t="s">
        <v>30946</v>
      </c>
      <c r="Q5243" s="2" t="s">
        <v>86</v>
      </c>
      <c r="R5243" s="2" t="s">
        <v>27221</v>
      </c>
      <c r="S5243" s="2" t="s">
        <v>30947</v>
      </c>
      <c r="T5243" s="2" t="s">
        <v>182</v>
      </c>
      <c r="U5243" s="2" t="s">
        <v>139</v>
      </c>
      <c r="V5243" s="2">
        <v>1150</v>
      </c>
      <c r="W5243" s="2" t="s">
        <v>139</v>
      </c>
      <c r="X5243" s="2">
        <v>49</v>
      </c>
      <c r="Y5243" s="2" t="s">
        <v>139</v>
      </c>
      <c r="Z5243" s="2" t="s">
        <v>1054</v>
      </c>
      <c r="AA5243" s="2" t="s">
        <v>24451</v>
      </c>
      <c r="AB5243" s="2" t="s">
        <v>30948</v>
      </c>
      <c r="AC5243" s="2" t="s">
        <v>139</v>
      </c>
      <c r="AD5243" s="2" t="s">
        <v>139</v>
      </c>
      <c r="AE5243" s="2" t="s">
        <v>139</v>
      </c>
      <c r="AF5243" s="2" t="s">
        <v>24441</v>
      </c>
      <c r="AG5243" s="2" t="s">
        <v>139</v>
      </c>
      <c r="AH5243" s="2" t="s">
        <v>24442</v>
      </c>
      <c r="AI5243" s="2" t="s">
        <v>139</v>
      </c>
      <c r="AJ5243" s="2" t="s">
        <v>30949</v>
      </c>
      <c r="AK5243" s="2" t="s">
        <v>139</v>
      </c>
      <c r="AL5243" s="2" t="s">
        <v>139</v>
      </c>
      <c r="AM5243" s="2" t="s">
        <v>139</v>
      </c>
      <c r="AN5243" s="2" t="s">
        <v>139</v>
      </c>
      <c r="AO5243" s="2">
        <v>13778</v>
      </c>
      <c r="AP5243" s="2" t="s">
        <v>139</v>
      </c>
      <c r="AQ5243" s="2" t="s">
        <v>86</v>
      </c>
      <c r="AR5243" s="2" t="s">
        <v>87</v>
      </c>
    </row>
    <row r="5244" spans="8:44" ht="21" customHeight="1">
      <c r="H5244" s="2">
        <f t="shared" si="170"/>
        <v>5243</v>
      </c>
      <c r="I5244" s="2" t="str">
        <f t="shared" ca="1" si="171"/>
        <v>コンシェルテック5243</v>
      </c>
      <c r="K5244" s="2" t="s">
        <v>59</v>
      </c>
      <c r="L5244" s="2" t="s">
        <v>6500</v>
      </c>
      <c r="M5244" s="4" t="s">
        <v>30950</v>
      </c>
      <c r="N5244" s="2" t="s">
        <v>30951</v>
      </c>
      <c r="O5244" s="2" t="s">
        <v>24446</v>
      </c>
      <c r="P5244" s="2" t="s">
        <v>30952</v>
      </c>
      <c r="Q5244" s="2" t="s">
        <v>86</v>
      </c>
      <c r="R5244" s="2" t="s">
        <v>30953</v>
      </c>
      <c r="S5244" s="2" t="s">
        <v>30954</v>
      </c>
      <c r="T5244" s="2" t="s">
        <v>24450</v>
      </c>
      <c r="U5244" s="2" t="s">
        <v>139</v>
      </c>
      <c r="V5244" s="2">
        <v>1230</v>
      </c>
      <c r="W5244" s="2" t="s">
        <v>139</v>
      </c>
      <c r="X5244" s="2">
        <v>45</v>
      </c>
      <c r="Y5244" s="2" t="s">
        <v>139</v>
      </c>
      <c r="Z5244" s="2" t="s">
        <v>3088</v>
      </c>
      <c r="AA5244" s="2" t="s">
        <v>25721</v>
      </c>
      <c r="AB5244" s="2" t="s">
        <v>30942</v>
      </c>
      <c r="AC5244" s="2" t="s">
        <v>139</v>
      </c>
      <c r="AD5244" s="2" t="s">
        <v>139</v>
      </c>
      <c r="AE5244" s="2" t="s">
        <v>139</v>
      </c>
      <c r="AF5244" s="2" t="s">
        <v>24441</v>
      </c>
      <c r="AG5244" s="2" t="s">
        <v>139</v>
      </c>
      <c r="AH5244" s="2" t="s">
        <v>24442</v>
      </c>
      <c r="AI5244" s="2" t="s">
        <v>139</v>
      </c>
      <c r="AJ5244" s="2" t="s">
        <v>30955</v>
      </c>
      <c r="AK5244" s="2" t="s">
        <v>139</v>
      </c>
      <c r="AL5244" s="2" t="s">
        <v>139</v>
      </c>
      <c r="AM5244" s="2" t="s">
        <v>139</v>
      </c>
      <c r="AN5244" s="2" t="s">
        <v>139</v>
      </c>
      <c r="AO5244" s="2">
        <v>13779</v>
      </c>
      <c r="AP5244" s="2" t="s">
        <v>139</v>
      </c>
      <c r="AQ5244" s="2" t="s">
        <v>86</v>
      </c>
      <c r="AR5244" s="2" t="s">
        <v>87</v>
      </c>
    </row>
    <row r="5245" spans="8:44" ht="21" customHeight="1">
      <c r="H5245" s="2">
        <f t="shared" si="170"/>
        <v>5244</v>
      </c>
      <c r="I5245" s="2" t="str">
        <f t="shared" ca="1" si="171"/>
        <v>コンシェルテック5244</v>
      </c>
      <c r="K5245" s="2" t="s">
        <v>59</v>
      </c>
      <c r="L5245" s="2" t="s">
        <v>6500</v>
      </c>
      <c r="M5245" s="4" t="s">
        <v>30956</v>
      </c>
      <c r="N5245" s="2" t="s">
        <v>30957</v>
      </c>
      <c r="O5245" s="2" t="s">
        <v>24446</v>
      </c>
      <c r="P5245" s="2" t="s">
        <v>30958</v>
      </c>
      <c r="Q5245" s="2" t="s">
        <v>86</v>
      </c>
      <c r="R5245" s="2" t="s">
        <v>30940</v>
      </c>
      <c r="S5245" s="2" t="s">
        <v>27542</v>
      </c>
      <c r="T5245" s="2" t="s">
        <v>3694</v>
      </c>
      <c r="U5245" s="2" t="s">
        <v>139</v>
      </c>
      <c r="V5245" s="2">
        <v>1000</v>
      </c>
      <c r="W5245" s="2" t="s">
        <v>139</v>
      </c>
      <c r="X5245" s="2">
        <v>49</v>
      </c>
      <c r="Y5245" s="2" t="s">
        <v>139</v>
      </c>
      <c r="Z5245" s="2" t="s">
        <v>3121</v>
      </c>
      <c r="AA5245" s="2" t="s">
        <v>24451</v>
      </c>
      <c r="AB5245" s="2" t="s">
        <v>30942</v>
      </c>
      <c r="AC5245" s="2" t="s">
        <v>139</v>
      </c>
      <c r="AD5245" s="2" t="s">
        <v>139</v>
      </c>
      <c r="AE5245" s="2" t="s">
        <v>139</v>
      </c>
      <c r="AF5245" s="2" t="s">
        <v>24441</v>
      </c>
      <c r="AG5245" s="2" t="s">
        <v>139</v>
      </c>
      <c r="AH5245" s="2" t="s">
        <v>24442</v>
      </c>
      <c r="AI5245" s="2" t="s">
        <v>139</v>
      </c>
      <c r="AJ5245" s="2" t="s">
        <v>30959</v>
      </c>
      <c r="AK5245" s="2" t="s">
        <v>139</v>
      </c>
      <c r="AL5245" s="2" t="s">
        <v>139</v>
      </c>
      <c r="AM5245" s="2" t="s">
        <v>139</v>
      </c>
      <c r="AN5245" s="2" t="s">
        <v>139</v>
      </c>
      <c r="AO5245" s="2">
        <v>13781</v>
      </c>
      <c r="AP5245" s="2" t="s">
        <v>139</v>
      </c>
      <c r="AQ5245" s="2" t="s">
        <v>86</v>
      </c>
      <c r="AR5245" s="2" t="s">
        <v>87</v>
      </c>
    </row>
    <row r="5246" spans="8:44" ht="21" customHeight="1">
      <c r="H5246" s="2">
        <f t="shared" si="170"/>
        <v>5245</v>
      </c>
      <c r="I5246" s="2" t="str">
        <f t="shared" ca="1" si="171"/>
        <v>コンシェルテック5245</v>
      </c>
      <c r="K5246" s="2" t="s">
        <v>59</v>
      </c>
      <c r="L5246" s="2" t="s">
        <v>6500</v>
      </c>
      <c r="M5246" s="4" t="s">
        <v>30960</v>
      </c>
      <c r="N5246" s="2" t="s">
        <v>30961</v>
      </c>
      <c r="O5246" s="2" t="s">
        <v>24446</v>
      </c>
      <c r="P5246" s="2" t="s">
        <v>30962</v>
      </c>
      <c r="Q5246" s="2" t="s">
        <v>86</v>
      </c>
      <c r="R5246" s="2" t="s">
        <v>27221</v>
      </c>
      <c r="S5246" s="2" t="s">
        <v>25887</v>
      </c>
      <c r="T5246" s="2" t="s">
        <v>3694</v>
      </c>
      <c r="U5246" s="2" t="s">
        <v>139</v>
      </c>
      <c r="V5246" s="2">
        <v>1100</v>
      </c>
      <c r="W5246" s="2" t="s">
        <v>139</v>
      </c>
      <c r="X5246" s="2">
        <v>49</v>
      </c>
      <c r="Y5246" s="2" t="s">
        <v>139</v>
      </c>
      <c r="Z5246" s="2" t="s">
        <v>1054</v>
      </c>
      <c r="AA5246" s="2" t="s">
        <v>24451</v>
      </c>
      <c r="AB5246" s="2" t="s">
        <v>30963</v>
      </c>
      <c r="AC5246" s="2" t="s">
        <v>139</v>
      </c>
      <c r="AD5246" s="2" t="s">
        <v>139</v>
      </c>
      <c r="AE5246" s="2" t="s">
        <v>139</v>
      </c>
      <c r="AF5246" s="2" t="s">
        <v>24441</v>
      </c>
      <c r="AG5246" s="2" t="s">
        <v>139</v>
      </c>
      <c r="AH5246" s="2" t="s">
        <v>24442</v>
      </c>
      <c r="AI5246" s="2" t="s">
        <v>139</v>
      </c>
      <c r="AJ5246" s="2" t="s">
        <v>30964</v>
      </c>
      <c r="AK5246" s="2" t="s">
        <v>139</v>
      </c>
      <c r="AL5246" s="2" t="s">
        <v>139</v>
      </c>
      <c r="AM5246" s="2" t="s">
        <v>139</v>
      </c>
      <c r="AN5246" s="2" t="s">
        <v>139</v>
      </c>
      <c r="AO5246" s="2">
        <v>13782</v>
      </c>
      <c r="AP5246" s="2" t="s">
        <v>139</v>
      </c>
      <c r="AQ5246" s="2" t="s">
        <v>86</v>
      </c>
      <c r="AR5246" s="2" t="s">
        <v>87</v>
      </c>
    </row>
    <row r="5247" spans="8:44" ht="21" customHeight="1">
      <c r="H5247" s="2">
        <f t="shared" si="170"/>
        <v>5246</v>
      </c>
      <c r="I5247" s="2" t="str">
        <f t="shared" ca="1" si="171"/>
        <v>コンシェルテック5246</v>
      </c>
      <c r="K5247" s="2" t="s">
        <v>59</v>
      </c>
      <c r="L5247" s="2" t="s">
        <v>6500</v>
      </c>
      <c r="M5247" s="4" t="s">
        <v>30965</v>
      </c>
      <c r="N5247" s="2" t="s">
        <v>30966</v>
      </c>
      <c r="O5247" s="2" t="s">
        <v>24860</v>
      </c>
      <c r="P5247" s="2" t="s">
        <v>30967</v>
      </c>
      <c r="Q5247" s="2" t="s">
        <v>86</v>
      </c>
      <c r="R5247" s="2" t="s">
        <v>24500</v>
      </c>
      <c r="S5247" s="2" t="s">
        <v>30968</v>
      </c>
      <c r="T5247" s="2" t="s">
        <v>24450</v>
      </c>
      <c r="U5247" s="2" t="s">
        <v>139</v>
      </c>
      <c r="V5247" s="2">
        <v>1000</v>
      </c>
      <c r="W5247" s="2" t="s">
        <v>139</v>
      </c>
      <c r="X5247" s="2">
        <v>48</v>
      </c>
      <c r="Y5247" s="2" t="s">
        <v>139</v>
      </c>
      <c r="Z5247" s="2" t="s">
        <v>3088</v>
      </c>
      <c r="AA5247" s="2" t="s">
        <v>24451</v>
      </c>
      <c r="AB5247" s="2" t="s">
        <v>30969</v>
      </c>
      <c r="AC5247" s="2" t="s">
        <v>139</v>
      </c>
      <c r="AD5247" s="2" t="s">
        <v>139</v>
      </c>
      <c r="AE5247" s="2" t="s">
        <v>139</v>
      </c>
      <c r="AF5247" s="2" t="s">
        <v>24441</v>
      </c>
      <c r="AG5247" s="2" t="s">
        <v>139</v>
      </c>
      <c r="AH5247" s="2" t="s">
        <v>24442</v>
      </c>
      <c r="AI5247" s="2" t="s">
        <v>139</v>
      </c>
      <c r="AJ5247" s="2" t="s">
        <v>30970</v>
      </c>
      <c r="AK5247" s="2" t="s">
        <v>139</v>
      </c>
      <c r="AL5247" s="2" t="s">
        <v>139</v>
      </c>
      <c r="AM5247" s="2" t="s">
        <v>139</v>
      </c>
      <c r="AN5247" s="2" t="s">
        <v>139</v>
      </c>
      <c r="AO5247" s="2">
        <v>13784</v>
      </c>
      <c r="AP5247" s="2" t="s">
        <v>139</v>
      </c>
      <c r="AQ5247" s="2" t="s">
        <v>86</v>
      </c>
      <c r="AR5247" s="2" t="s">
        <v>87</v>
      </c>
    </row>
    <row r="5248" spans="8:44" ht="21" customHeight="1">
      <c r="H5248" s="2">
        <f t="shared" si="170"/>
        <v>5247</v>
      </c>
      <c r="I5248" s="2" t="str">
        <f t="shared" ca="1" si="171"/>
        <v>コンシェルテック5247</v>
      </c>
      <c r="K5248" s="2" t="s">
        <v>59</v>
      </c>
      <c r="L5248" s="2" t="s">
        <v>6500</v>
      </c>
      <c r="M5248" s="4" t="s">
        <v>30971</v>
      </c>
      <c r="N5248" s="2" t="s">
        <v>30972</v>
      </c>
      <c r="O5248" s="2" t="s">
        <v>24446</v>
      </c>
      <c r="P5248" s="2" t="s">
        <v>30973</v>
      </c>
      <c r="Q5248" s="2" t="s">
        <v>86</v>
      </c>
      <c r="R5248" s="2" t="s">
        <v>30974</v>
      </c>
      <c r="S5248" s="2" t="s">
        <v>24595</v>
      </c>
      <c r="T5248" s="2" t="s">
        <v>182</v>
      </c>
      <c r="U5248" s="2" t="s">
        <v>139</v>
      </c>
      <c r="V5248" s="2">
        <v>1100</v>
      </c>
      <c r="W5248" s="2" t="s">
        <v>139</v>
      </c>
      <c r="X5248" s="2">
        <v>49</v>
      </c>
      <c r="Y5248" s="2" t="s">
        <v>139</v>
      </c>
      <c r="Z5248" s="2" t="s">
        <v>3088</v>
      </c>
      <c r="AA5248" s="2" t="s">
        <v>24451</v>
      </c>
      <c r="AB5248" s="2" t="s">
        <v>30975</v>
      </c>
      <c r="AC5248" s="2" t="s">
        <v>139</v>
      </c>
      <c r="AD5248" s="2" t="s">
        <v>139</v>
      </c>
      <c r="AE5248" s="2" t="s">
        <v>139</v>
      </c>
      <c r="AF5248" s="2" t="s">
        <v>24441</v>
      </c>
      <c r="AG5248" s="2" t="s">
        <v>139</v>
      </c>
      <c r="AH5248" s="2" t="s">
        <v>24442</v>
      </c>
      <c r="AI5248" s="2" t="s">
        <v>139</v>
      </c>
      <c r="AJ5248" s="2" t="s">
        <v>30976</v>
      </c>
      <c r="AK5248" s="2" t="s">
        <v>139</v>
      </c>
      <c r="AL5248" s="2" t="s">
        <v>139</v>
      </c>
      <c r="AM5248" s="2" t="s">
        <v>139</v>
      </c>
      <c r="AN5248" s="2" t="s">
        <v>139</v>
      </c>
      <c r="AO5248" s="2">
        <v>13790</v>
      </c>
      <c r="AP5248" s="2" t="s">
        <v>139</v>
      </c>
      <c r="AQ5248" s="2" t="s">
        <v>86</v>
      </c>
      <c r="AR5248" s="2" t="s">
        <v>87</v>
      </c>
    </row>
    <row r="5249" spans="8:44" ht="21" customHeight="1">
      <c r="H5249" s="2">
        <f t="shared" si="170"/>
        <v>5248</v>
      </c>
      <c r="I5249" s="2" t="str">
        <f t="shared" ca="1" si="171"/>
        <v>コンシェルテック5248</v>
      </c>
      <c r="K5249" s="2" t="s">
        <v>59</v>
      </c>
      <c r="L5249" s="2" t="s">
        <v>6500</v>
      </c>
      <c r="M5249" s="4" t="s">
        <v>30977</v>
      </c>
      <c r="N5249" s="2" t="s">
        <v>30978</v>
      </c>
      <c r="O5249" s="2" t="s">
        <v>24446</v>
      </c>
      <c r="P5249" s="2" t="s">
        <v>30979</v>
      </c>
      <c r="Q5249" s="2" t="s">
        <v>86</v>
      </c>
      <c r="R5249" s="2" t="s">
        <v>30980</v>
      </c>
      <c r="S5249" s="2" t="s">
        <v>24501</v>
      </c>
      <c r="T5249" s="2" t="s">
        <v>182</v>
      </c>
      <c r="U5249" s="2" t="s">
        <v>139</v>
      </c>
      <c r="V5249" s="2">
        <v>1200</v>
      </c>
      <c r="W5249" s="2" t="s">
        <v>139</v>
      </c>
      <c r="X5249" s="2">
        <v>49</v>
      </c>
      <c r="Y5249" s="2" t="s">
        <v>139</v>
      </c>
      <c r="Z5249" s="2" t="s">
        <v>1054</v>
      </c>
      <c r="AA5249" s="2" t="s">
        <v>24487</v>
      </c>
      <c r="AB5249" s="2" t="s">
        <v>30981</v>
      </c>
      <c r="AC5249" s="2" t="s">
        <v>139</v>
      </c>
      <c r="AD5249" s="2" t="s">
        <v>139</v>
      </c>
      <c r="AE5249" s="2" t="s">
        <v>139</v>
      </c>
      <c r="AF5249" s="2" t="s">
        <v>24441</v>
      </c>
      <c r="AG5249" s="2" t="s">
        <v>139</v>
      </c>
      <c r="AH5249" s="2" t="s">
        <v>24442</v>
      </c>
      <c r="AI5249" s="2" t="s">
        <v>139</v>
      </c>
      <c r="AJ5249" s="2" t="s">
        <v>30982</v>
      </c>
      <c r="AK5249" s="2" t="s">
        <v>139</v>
      </c>
      <c r="AL5249" s="2" t="s">
        <v>139</v>
      </c>
      <c r="AM5249" s="2" t="s">
        <v>139</v>
      </c>
      <c r="AN5249" s="2" t="s">
        <v>139</v>
      </c>
      <c r="AO5249" s="2">
        <v>13799</v>
      </c>
      <c r="AP5249" s="2" t="s">
        <v>139</v>
      </c>
      <c r="AQ5249" s="2" t="s">
        <v>86</v>
      </c>
      <c r="AR5249" s="2" t="s">
        <v>87</v>
      </c>
    </row>
    <row r="5250" spans="8:44" ht="21" customHeight="1">
      <c r="H5250" s="2">
        <f t="shared" ref="H5250:H5313" si="172">ROW()-1</f>
        <v>5249</v>
      </c>
      <c r="I5250" s="2" t="str">
        <f t="shared" ref="I5250:I5313" ca="1" si="173">IF($K5250="","",$K5250&amp;($H5250-SUMIF($B$2:$B$41,$K5250,$F$2:$F$41)))</f>
        <v>コンシェルテック5249</v>
      </c>
      <c r="K5250" s="2" t="s">
        <v>59</v>
      </c>
      <c r="L5250" s="2" t="s">
        <v>6500</v>
      </c>
      <c r="M5250" s="4" t="s">
        <v>30983</v>
      </c>
      <c r="N5250" s="2" t="s">
        <v>30984</v>
      </c>
      <c r="O5250" s="2" t="s">
        <v>24446</v>
      </c>
      <c r="P5250" s="2" t="s">
        <v>30985</v>
      </c>
      <c r="Q5250" s="2" t="s">
        <v>88</v>
      </c>
      <c r="R5250" s="2" t="s">
        <v>25784</v>
      </c>
      <c r="S5250" s="2" t="s">
        <v>30986</v>
      </c>
      <c r="T5250" s="2" t="s">
        <v>24450</v>
      </c>
      <c r="U5250" s="2" t="s">
        <v>139</v>
      </c>
      <c r="V5250" s="2">
        <v>1350</v>
      </c>
      <c r="W5250" s="2" t="s">
        <v>139</v>
      </c>
      <c r="X5250" s="2">
        <v>49</v>
      </c>
      <c r="Y5250" s="2" t="s">
        <v>139</v>
      </c>
      <c r="Z5250" s="2" t="s">
        <v>3088</v>
      </c>
      <c r="AA5250" s="2" t="s">
        <v>30987</v>
      </c>
      <c r="AB5250" s="2" t="s">
        <v>30988</v>
      </c>
      <c r="AC5250" s="2" t="s">
        <v>139</v>
      </c>
      <c r="AD5250" s="2" t="s">
        <v>139</v>
      </c>
      <c r="AE5250" s="2" t="s">
        <v>139</v>
      </c>
      <c r="AF5250" s="2" t="s">
        <v>24441</v>
      </c>
      <c r="AG5250" s="2" t="s">
        <v>139</v>
      </c>
      <c r="AH5250" s="2" t="s">
        <v>24442</v>
      </c>
      <c r="AI5250" s="2" t="s">
        <v>139</v>
      </c>
      <c r="AJ5250" s="2" t="s">
        <v>30989</v>
      </c>
      <c r="AK5250" s="2" t="s">
        <v>139</v>
      </c>
      <c r="AL5250" s="2" t="s">
        <v>139</v>
      </c>
      <c r="AM5250" s="2" t="s">
        <v>139</v>
      </c>
      <c r="AN5250" s="2" t="s">
        <v>139</v>
      </c>
      <c r="AO5250" s="2">
        <v>13801</v>
      </c>
      <c r="AP5250" s="2" t="s">
        <v>139</v>
      </c>
      <c r="AQ5250" s="2" t="s">
        <v>88</v>
      </c>
      <c r="AR5250" s="2" t="s">
        <v>87</v>
      </c>
    </row>
    <row r="5251" spans="8:44" ht="21" customHeight="1">
      <c r="H5251" s="2">
        <f t="shared" si="172"/>
        <v>5250</v>
      </c>
      <c r="I5251" s="2" t="str">
        <f t="shared" ca="1" si="173"/>
        <v>コンシェルテック5250</v>
      </c>
      <c r="K5251" s="2" t="s">
        <v>59</v>
      </c>
      <c r="L5251" s="2" t="s">
        <v>6500</v>
      </c>
      <c r="M5251" s="4" t="s">
        <v>30990</v>
      </c>
      <c r="N5251" s="2" t="s">
        <v>30991</v>
      </c>
      <c r="O5251" s="2" t="s">
        <v>24446</v>
      </c>
      <c r="P5251" s="2" t="s">
        <v>30992</v>
      </c>
      <c r="Q5251" s="2" t="s">
        <v>86</v>
      </c>
      <c r="R5251" s="2" t="s">
        <v>30934</v>
      </c>
      <c r="S5251" s="2" t="s">
        <v>26252</v>
      </c>
      <c r="T5251" s="2" t="s">
        <v>182</v>
      </c>
      <c r="U5251" s="2" t="s">
        <v>139</v>
      </c>
      <c r="V5251" s="2">
        <v>1330</v>
      </c>
      <c r="W5251" s="2" t="s">
        <v>139</v>
      </c>
      <c r="X5251" s="2">
        <v>45</v>
      </c>
      <c r="Y5251" s="2" t="s">
        <v>139</v>
      </c>
      <c r="Z5251" s="2" t="s">
        <v>1054</v>
      </c>
      <c r="AA5251" s="2" t="s">
        <v>24451</v>
      </c>
      <c r="AB5251" s="2" t="s">
        <v>30993</v>
      </c>
      <c r="AC5251" s="2" t="s">
        <v>139</v>
      </c>
      <c r="AD5251" s="2" t="s">
        <v>139</v>
      </c>
      <c r="AE5251" s="2" t="s">
        <v>139</v>
      </c>
      <c r="AF5251" s="2" t="s">
        <v>24441</v>
      </c>
      <c r="AG5251" s="2" t="s">
        <v>139</v>
      </c>
      <c r="AH5251" s="2" t="s">
        <v>24442</v>
      </c>
      <c r="AI5251" s="2" t="s">
        <v>139</v>
      </c>
      <c r="AJ5251" s="2" t="s">
        <v>30994</v>
      </c>
      <c r="AK5251" s="2" t="s">
        <v>139</v>
      </c>
      <c r="AL5251" s="2" t="s">
        <v>139</v>
      </c>
      <c r="AM5251" s="2" t="s">
        <v>139</v>
      </c>
      <c r="AN5251" s="2" t="s">
        <v>139</v>
      </c>
      <c r="AO5251" s="2">
        <v>13803</v>
      </c>
      <c r="AP5251" s="2" t="s">
        <v>139</v>
      </c>
      <c r="AQ5251" s="2" t="s">
        <v>86</v>
      </c>
      <c r="AR5251" s="2" t="s">
        <v>87</v>
      </c>
    </row>
    <row r="5252" spans="8:44" ht="21" customHeight="1">
      <c r="H5252" s="2">
        <f t="shared" si="172"/>
        <v>5251</v>
      </c>
      <c r="I5252" s="2" t="str">
        <f t="shared" ca="1" si="173"/>
        <v>コンシェルテック5251</v>
      </c>
      <c r="K5252" s="2" t="s">
        <v>59</v>
      </c>
      <c r="L5252" s="2" t="s">
        <v>6500</v>
      </c>
      <c r="M5252" s="4" t="s">
        <v>30995</v>
      </c>
      <c r="N5252" s="2" t="s">
        <v>30996</v>
      </c>
      <c r="O5252" s="2" t="s">
        <v>24446</v>
      </c>
      <c r="P5252" s="2" t="s">
        <v>30997</v>
      </c>
      <c r="Q5252" s="2" t="s">
        <v>86</v>
      </c>
      <c r="R5252" s="2" t="s">
        <v>30953</v>
      </c>
      <c r="S5252" s="2" t="s">
        <v>25004</v>
      </c>
      <c r="T5252" s="2" t="s">
        <v>24450</v>
      </c>
      <c r="U5252" s="2" t="s">
        <v>139</v>
      </c>
      <c r="V5252" s="2">
        <v>1250</v>
      </c>
      <c r="W5252" s="2" t="s">
        <v>139</v>
      </c>
      <c r="X5252" s="2">
        <v>35</v>
      </c>
      <c r="Y5252" s="2" t="s">
        <v>139</v>
      </c>
      <c r="Z5252" s="2" t="s">
        <v>3088</v>
      </c>
      <c r="AA5252" s="2" t="s">
        <v>24451</v>
      </c>
      <c r="AB5252" s="2" t="s">
        <v>30998</v>
      </c>
      <c r="AC5252" s="2" t="s">
        <v>139</v>
      </c>
      <c r="AD5252" s="2" t="s">
        <v>139</v>
      </c>
      <c r="AE5252" s="2" t="s">
        <v>139</v>
      </c>
      <c r="AF5252" s="2" t="s">
        <v>24441</v>
      </c>
      <c r="AG5252" s="2" t="s">
        <v>139</v>
      </c>
      <c r="AH5252" s="2" t="s">
        <v>24442</v>
      </c>
      <c r="AI5252" s="2" t="s">
        <v>139</v>
      </c>
      <c r="AJ5252" s="2" t="s">
        <v>30999</v>
      </c>
      <c r="AK5252" s="2" t="s">
        <v>139</v>
      </c>
      <c r="AL5252" s="2" t="s">
        <v>139</v>
      </c>
      <c r="AM5252" s="2" t="s">
        <v>139</v>
      </c>
      <c r="AN5252" s="2" t="s">
        <v>139</v>
      </c>
      <c r="AO5252" s="2">
        <v>13807</v>
      </c>
      <c r="AP5252" s="2" t="s">
        <v>139</v>
      </c>
      <c r="AQ5252" s="2" t="s">
        <v>86</v>
      </c>
      <c r="AR5252" s="2" t="s">
        <v>87</v>
      </c>
    </row>
    <row r="5253" spans="8:44" ht="21" customHeight="1">
      <c r="H5253" s="2">
        <f t="shared" si="172"/>
        <v>5252</v>
      </c>
      <c r="I5253" s="2" t="str">
        <f t="shared" ca="1" si="173"/>
        <v>コンシェルテック5252</v>
      </c>
      <c r="K5253" s="2" t="s">
        <v>59</v>
      </c>
      <c r="L5253" s="2" t="s">
        <v>6500</v>
      </c>
      <c r="M5253" s="4" t="s">
        <v>31000</v>
      </c>
      <c r="N5253" s="2" t="s">
        <v>30991</v>
      </c>
      <c r="O5253" s="2" t="s">
        <v>24446</v>
      </c>
      <c r="P5253" s="2" t="s">
        <v>31001</v>
      </c>
      <c r="Q5253" s="2" t="s">
        <v>86</v>
      </c>
      <c r="R5253" s="2" t="s">
        <v>30934</v>
      </c>
      <c r="S5253" s="2" t="s">
        <v>26252</v>
      </c>
      <c r="T5253" s="2" t="s">
        <v>24450</v>
      </c>
      <c r="U5253" s="2" t="s">
        <v>139</v>
      </c>
      <c r="V5253" s="2">
        <v>1330</v>
      </c>
      <c r="W5253" s="2" t="s">
        <v>139</v>
      </c>
      <c r="X5253" s="2">
        <v>49</v>
      </c>
      <c r="Y5253" s="2" t="s">
        <v>139</v>
      </c>
      <c r="Z5253" s="2" t="s">
        <v>1054</v>
      </c>
      <c r="AA5253" s="2" t="s">
        <v>24451</v>
      </c>
      <c r="AB5253" s="2" t="s">
        <v>31002</v>
      </c>
      <c r="AC5253" s="2" t="s">
        <v>139</v>
      </c>
      <c r="AD5253" s="2" t="s">
        <v>139</v>
      </c>
      <c r="AE5253" s="2" t="s">
        <v>139</v>
      </c>
      <c r="AF5253" s="2" t="s">
        <v>24441</v>
      </c>
      <c r="AG5253" s="2" t="s">
        <v>139</v>
      </c>
      <c r="AH5253" s="2" t="s">
        <v>24442</v>
      </c>
      <c r="AI5253" s="2" t="s">
        <v>139</v>
      </c>
      <c r="AJ5253" s="2" t="s">
        <v>31003</v>
      </c>
      <c r="AK5253" s="2" t="s">
        <v>139</v>
      </c>
      <c r="AL5253" s="2" t="s">
        <v>139</v>
      </c>
      <c r="AM5253" s="2" t="s">
        <v>139</v>
      </c>
      <c r="AN5253" s="2" t="s">
        <v>139</v>
      </c>
      <c r="AO5253" s="2">
        <v>13809</v>
      </c>
      <c r="AP5253" s="2" t="s">
        <v>139</v>
      </c>
      <c r="AQ5253" s="2" t="s">
        <v>86</v>
      </c>
      <c r="AR5253" s="2" t="s">
        <v>87</v>
      </c>
    </row>
    <row r="5254" spans="8:44" ht="21" customHeight="1">
      <c r="H5254" s="2">
        <f t="shared" si="172"/>
        <v>5253</v>
      </c>
      <c r="I5254" s="2" t="str">
        <f t="shared" ca="1" si="173"/>
        <v>コンシェルテック5253</v>
      </c>
      <c r="K5254" s="2" t="s">
        <v>59</v>
      </c>
      <c r="L5254" s="2" t="s">
        <v>6500</v>
      </c>
      <c r="M5254" s="4" t="s">
        <v>31004</v>
      </c>
      <c r="N5254" s="2" t="s">
        <v>31005</v>
      </c>
      <c r="O5254" s="2" t="s">
        <v>23150</v>
      </c>
      <c r="P5254" s="2" t="s">
        <v>31006</v>
      </c>
      <c r="Q5254" s="2" t="s">
        <v>86</v>
      </c>
      <c r="R5254" s="2" t="s">
        <v>31007</v>
      </c>
      <c r="S5254" s="2" t="s">
        <v>31008</v>
      </c>
      <c r="T5254" s="2" t="s">
        <v>182</v>
      </c>
      <c r="U5254" s="2" t="s">
        <v>139</v>
      </c>
      <c r="V5254" s="2">
        <v>1200</v>
      </c>
      <c r="W5254" s="2" t="s">
        <v>139</v>
      </c>
      <c r="X5254" s="2">
        <v>49</v>
      </c>
      <c r="Y5254" s="2" t="s">
        <v>139</v>
      </c>
      <c r="Z5254" s="2" t="s">
        <v>1054</v>
      </c>
      <c r="AA5254" s="2" t="s">
        <v>24451</v>
      </c>
      <c r="AB5254" s="2" t="s">
        <v>31009</v>
      </c>
      <c r="AC5254" s="2" t="s">
        <v>139</v>
      </c>
      <c r="AD5254" s="2" t="s">
        <v>139</v>
      </c>
      <c r="AE5254" s="2" t="s">
        <v>139</v>
      </c>
      <c r="AF5254" s="2" t="s">
        <v>24441</v>
      </c>
      <c r="AG5254" s="2" t="s">
        <v>139</v>
      </c>
      <c r="AH5254" s="2" t="s">
        <v>24442</v>
      </c>
      <c r="AI5254" s="2" t="s">
        <v>139</v>
      </c>
      <c r="AJ5254" s="2" t="s">
        <v>28224</v>
      </c>
      <c r="AK5254" s="2" t="s">
        <v>139</v>
      </c>
      <c r="AL5254" s="2" t="s">
        <v>139</v>
      </c>
      <c r="AM5254" s="2" t="s">
        <v>139</v>
      </c>
      <c r="AN5254" s="2" t="s">
        <v>139</v>
      </c>
      <c r="AO5254" s="2">
        <v>13821</v>
      </c>
      <c r="AP5254" s="2" t="s">
        <v>139</v>
      </c>
      <c r="AQ5254" s="2" t="s">
        <v>86</v>
      </c>
      <c r="AR5254" s="2" t="s">
        <v>87</v>
      </c>
    </row>
    <row r="5255" spans="8:44" ht="21" customHeight="1">
      <c r="H5255" s="2">
        <f t="shared" si="172"/>
        <v>5254</v>
      </c>
      <c r="I5255" s="2" t="str">
        <f t="shared" ca="1" si="173"/>
        <v>コンシェルテック5254</v>
      </c>
      <c r="K5255" s="2" t="s">
        <v>59</v>
      </c>
      <c r="L5255" s="2" t="s">
        <v>6500</v>
      </c>
      <c r="M5255" s="4" t="s">
        <v>31010</v>
      </c>
      <c r="N5255" s="2" t="s">
        <v>31011</v>
      </c>
      <c r="O5255" s="2" t="s">
        <v>24446</v>
      </c>
      <c r="P5255" s="2" t="s">
        <v>31012</v>
      </c>
      <c r="Q5255" s="2" t="s">
        <v>86</v>
      </c>
      <c r="R5255" s="2" t="s">
        <v>31013</v>
      </c>
      <c r="S5255" s="2" t="s">
        <v>29995</v>
      </c>
      <c r="T5255" s="2" t="s">
        <v>3694</v>
      </c>
      <c r="U5255" s="2" t="s">
        <v>139</v>
      </c>
      <c r="V5255" s="2">
        <v>1250</v>
      </c>
      <c r="W5255" s="2" t="s">
        <v>139</v>
      </c>
      <c r="X5255" s="2">
        <v>49</v>
      </c>
      <c r="Y5255" s="2" t="s">
        <v>139</v>
      </c>
      <c r="Z5255" s="2" t="s">
        <v>3121</v>
      </c>
      <c r="AA5255" s="2" t="s">
        <v>24451</v>
      </c>
      <c r="AB5255" s="2" t="s">
        <v>31014</v>
      </c>
      <c r="AC5255" s="2" t="s">
        <v>139</v>
      </c>
      <c r="AD5255" s="2" t="s">
        <v>139</v>
      </c>
      <c r="AE5255" s="2" t="s">
        <v>139</v>
      </c>
      <c r="AF5255" s="2" t="s">
        <v>24441</v>
      </c>
      <c r="AG5255" s="2" t="s">
        <v>139</v>
      </c>
      <c r="AH5255" s="2" t="s">
        <v>24442</v>
      </c>
      <c r="AI5255" s="2" t="s">
        <v>139</v>
      </c>
      <c r="AJ5255" s="2" t="s">
        <v>31015</v>
      </c>
      <c r="AK5255" s="2" t="s">
        <v>139</v>
      </c>
      <c r="AL5255" s="2" t="s">
        <v>139</v>
      </c>
      <c r="AM5255" s="2" t="s">
        <v>139</v>
      </c>
      <c r="AN5255" s="2" t="s">
        <v>139</v>
      </c>
      <c r="AO5255" s="2">
        <v>13823</v>
      </c>
      <c r="AP5255" s="2" t="s">
        <v>139</v>
      </c>
      <c r="AQ5255" s="2" t="s">
        <v>86</v>
      </c>
      <c r="AR5255" s="2" t="s">
        <v>87</v>
      </c>
    </row>
    <row r="5256" spans="8:44" ht="21" customHeight="1">
      <c r="H5256" s="2">
        <f t="shared" si="172"/>
        <v>5255</v>
      </c>
      <c r="I5256" s="2" t="str">
        <f t="shared" ca="1" si="173"/>
        <v>コンシェルテック5255</v>
      </c>
      <c r="K5256" s="2" t="s">
        <v>59</v>
      </c>
      <c r="L5256" s="2" t="s">
        <v>6500</v>
      </c>
      <c r="M5256" s="4" t="s">
        <v>31016</v>
      </c>
      <c r="N5256" s="2" t="s">
        <v>31017</v>
      </c>
      <c r="O5256" s="2" t="s">
        <v>24446</v>
      </c>
      <c r="P5256" s="2" t="s">
        <v>31018</v>
      </c>
      <c r="Q5256" s="2" t="s">
        <v>86</v>
      </c>
      <c r="R5256" s="2" t="s">
        <v>31007</v>
      </c>
      <c r="S5256" s="2" t="s">
        <v>24786</v>
      </c>
      <c r="T5256" s="2" t="s">
        <v>3694</v>
      </c>
      <c r="U5256" s="2" t="s">
        <v>139</v>
      </c>
      <c r="V5256" s="2">
        <v>1080</v>
      </c>
      <c r="W5256" s="2" t="s">
        <v>139</v>
      </c>
      <c r="X5256" s="2">
        <v>49</v>
      </c>
      <c r="Y5256" s="2" t="s">
        <v>139</v>
      </c>
      <c r="Z5256" s="2" t="s">
        <v>1054</v>
      </c>
      <c r="AA5256" s="2" t="s">
        <v>24451</v>
      </c>
      <c r="AB5256" s="2" t="s">
        <v>31019</v>
      </c>
      <c r="AC5256" s="2" t="s">
        <v>139</v>
      </c>
      <c r="AD5256" s="2" t="s">
        <v>139</v>
      </c>
      <c r="AE5256" s="2" t="s">
        <v>139</v>
      </c>
      <c r="AF5256" s="2" t="s">
        <v>24441</v>
      </c>
      <c r="AG5256" s="2" t="s">
        <v>139</v>
      </c>
      <c r="AH5256" s="2" t="s">
        <v>24442</v>
      </c>
      <c r="AI5256" s="2" t="s">
        <v>139</v>
      </c>
      <c r="AJ5256" s="2" t="s">
        <v>31020</v>
      </c>
      <c r="AK5256" s="2" t="s">
        <v>139</v>
      </c>
      <c r="AL5256" s="2" t="s">
        <v>139</v>
      </c>
      <c r="AM5256" s="2" t="s">
        <v>139</v>
      </c>
      <c r="AN5256" s="2" t="s">
        <v>139</v>
      </c>
      <c r="AO5256" s="2">
        <v>13826</v>
      </c>
      <c r="AP5256" s="2" t="s">
        <v>139</v>
      </c>
      <c r="AQ5256" s="2" t="s">
        <v>86</v>
      </c>
      <c r="AR5256" s="2" t="s">
        <v>87</v>
      </c>
    </row>
    <row r="5257" spans="8:44" ht="21" customHeight="1">
      <c r="H5257" s="2">
        <f t="shared" si="172"/>
        <v>5256</v>
      </c>
      <c r="I5257" s="2" t="str">
        <f t="shared" ca="1" si="173"/>
        <v>コンシェルテック5256</v>
      </c>
      <c r="K5257" s="2" t="s">
        <v>59</v>
      </c>
      <c r="L5257" s="2" t="s">
        <v>6500</v>
      </c>
      <c r="M5257" s="4" t="s">
        <v>31021</v>
      </c>
      <c r="N5257" s="2" t="s">
        <v>31022</v>
      </c>
      <c r="O5257" s="2" t="s">
        <v>24446</v>
      </c>
      <c r="P5257" s="2" t="s">
        <v>31023</v>
      </c>
      <c r="Q5257" s="2" t="s">
        <v>86</v>
      </c>
      <c r="R5257" s="2" t="s">
        <v>31024</v>
      </c>
      <c r="S5257" s="2" t="s">
        <v>28204</v>
      </c>
      <c r="T5257" s="2" t="s">
        <v>24450</v>
      </c>
      <c r="U5257" s="2" t="s">
        <v>139</v>
      </c>
      <c r="V5257" s="2">
        <v>1200</v>
      </c>
      <c r="W5257" s="2" t="s">
        <v>139</v>
      </c>
      <c r="X5257" s="2">
        <v>49</v>
      </c>
      <c r="Y5257" s="2" t="s">
        <v>139</v>
      </c>
      <c r="Z5257" s="2" t="s">
        <v>1054</v>
      </c>
      <c r="AA5257" s="2" t="s">
        <v>24451</v>
      </c>
      <c r="AB5257" s="2" t="s">
        <v>31025</v>
      </c>
      <c r="AC5257" s="2" t="s">
        <v>139</v>
      </c>
      <c r="AD5257" s="2" t="s">
        <v>139</v>
      </c>
      <c r="AE5257" s="2" t="s">
        <v>139</v>
      </c>
      <c r="AF5257" s="2" t="s">
        <v>24441</v>
      </c>
      <c r="AG5257" s="2" t="s">
        <v>139</v>
      </c>
      <c r="AH5257" s="2" t="s">
        <v>24442</v>
      </c>
      <c r="AI5257" s="2" t="s">
        <v>139</v>
      </c>
      <c r="AJ5257" s="2" t="s">
        <v>31026</v>
      </c>
      <c r="AK5257" s="2" t="s">
        <v>139</v>
      </c>
      <c r="AL5257" s="2" t="s">
        <v>139</v>
      </c>
      <c r="AM5257" s="2" t="s">
        <v>139</v>
      </c>
      <c r="AN5257" s="2" t="s">
        <v>139</v>
      </c>
      <c r="AO5257" s="2">
        <v>13828</v>
      </c>
      <c r="AP5257" s="2" t="s">
        <v>139</v>
      </c>
      <c r="AQ5257" s="2" t="s">
        <v>86</v>
      </c>
      <c r="AR5257" s="2" t="s">
        <v>87</v>
      </c>
    </row>
    <row r="5258" spans="8:44" ht="21" customHeight="1">
      <c r="H5258" s="2">
        <f t="shared" si="172"/>
        <v>5257</v>
      </c>
      <c r="I5258" s="2" t="str">
        <f t="shared" ca="1" si="173"/>
        <v>コンシェルテック5257</v>
      </c>
      <c r="K5258" s="2" t="s">
        <v>59</v>
      </c>
      <c r="L5258" s="2" t="s">
        <v>6500</v>
      </c>
      <c r="M5258" s="4" t="s">
        <v>31027</v>
      </c>
      <c r="N5258" s="2" t="s">
        <v>31028</v>
      </c>
      <c r="O5258" s="2" t="s">
        <v>24446</v>
      </c>
      <c r="P5258" s="2" t="s">
        <v>31029</v>
      </c>
      <c r="Q5258" s="2" t="s">
        <v>90</v>
      </c>
      <c r="R5258" s="2" t="s">
        <v>31030</v>
      </c>
      <c r="S5258" s="2" t="s">
        <v>24501</v>
      </c>
      <c r="T5258" s="2" t="s">
        <v>24450</v>
      </c>
      <c r="U5258" s="2" t="s">
        <v>139</v>
      </c>
      <c r="V5258" s="2">
        <v>1400</v>
      </c>
      <c r="W5258" s="2" t="s">
        <v>139</v>
      </c>
      <c r="X5258" s="2">
        <v>49</v>
      </c>
      <c r="Y5258" s="2" t="s">
        <v>139</v>
      </c>
      <c r="Z5258" s="2" t="s">
        <v>3088</v>
      </c>
      <c r="AA5258" s="2" t="s">
        <v>24451</v>
      </c>
      <c r="AB5258" s="2" t="s">
        <v>31031</v>
      </c>
      <c r="AC5258" s="2" t="s">
        <v>139</v>
      </c>
      <c r="AD5258" s="2" t="s">
        <v>139</v>
      </c>
      <c r="AE5258" s="2" t="s">
        <v>139</v>
      </c>
      <c r="AF5258" s="2" t="s">
        <v>24441</v>
      </c>
      <c r="AG5258" s="2" t="s">
        <v>139</v>
      </c>
      <c r="AH5258" s="2" t="s">
        <v>24442</v>
      </c>
      <c r="AI5258" s="2" t="s">
        <v>139</v>
      </c>
      <c r="AJ5258" s="2" t="s">
        <v>31032</v>
      </c>
      <c r="AK5258" s="2" t="s">
        <v>139</v>
      </c>
      <c r="AL5258" s="2" t="s">
        <v>139</v>
      </c>
      <c r="AM5258" s="2" t="s">
        <v>139</v>
      </c>
      <c r="AN5258" s="2" t="s">
        <v>139</v>
      </c>
      <c r="AO5258" s="2">
        <v>13830</v>
      </c>
      <c r="AP5258" s="2" t="s">
        <v>139</v>
      </c>
      <c r="AQ5258" s="2" t="s">
        <v>90</v>
      </c>
      <c r="AR5258" s="2" t="s">
        <v>87</v>
      </c>
    </row>
    <row r="5259" spans="8:44" ht="21" customHeight="1">
      <c r="H5259" s="2">
        <f t="shared" si="172"/>
        <v>5258</v>
      </c>
      <c r="I5259" s="2" t="str">
        <f t="shared" ca="1" si="173"/>
        <v>コンシェルテック5258</v>
      </c>
      <c r="K5259" s="2" t="s">
        <v>59</v>
      </c>
      <c r="L5259" s="2" t="s">
        <v>6500</v>
      </c>
      <c r="M5259" s="4" t="s">
        <v>31033</v>
      </c>
      <c r="N5259" s="2" t="s">
        <v>31034</v>
      </c>
      <c r="O5259" s="2" t="s">
        <v>24446</v>
      </c>
      <c r="P5259" s="2" t="s">
        <v>31035</v>
      </c>
      <c r="Q5259" s="2" t="s">
        <v>86</v>
      </c>
      <c r="R5259" s="2" t="s">
        <v>27221</v>
      </c>
      <c r="S5259" s="2" t="s">
        <v>31036</v>
      </c>
      <c r="T5259" s="2" t="s">
        <v>3694</v>
      </c>
      <c r="U5259" s="2" t="s">
        <v>139</v>
      </c>
      <c r="V5259" s="2">
        <v>1000</v>
      </c>
      <c r="W5259" s="2" t="s">
        <v>139</v>
      </c>
      <c r="X5259" s="2">
        <v>49</v>
      </c>
      <c r="Y5259" s="2" t="s">
        <v>139</v>
      </c>
      <c r="Z5259" s="2" t="s">
        <v>3088</v>
      </c>
      <c r="AA5259" s="2" t="s">
        <v>24451</v>
      </c>
      <c r="AB5259" s="2" t="s">
        <v>31037</v>
      </c>
      <c r="AC5259" s="2" t="s">
        <v>139</v>
      </c>
      <c r="AD5259" s="2" t="s">
        <v>139</v>
      </c>
      <c r="AE5259" s="2" t="s">
        <v>139</v>
      </c>
      <c r="AF5259" s="2" t="s">
        <v>24441</v>
      </c>
      <c r="AG5259" s="2" t="s">
        <v>139</v>
      </c>
      <c r="AH5259" s="2" t="s">
        <v>24442</v>
      </c>
      <c r="AI5259" s="2" t="s">
        <v>139</v>
      </c>
      <c r="AJ5259" s="2" t="s">
        <v>31038</v>
      </c>
      <c r="AK5259" s="2" t="s">
        <v>139</v>
      </c>
      <c r="AL5259" s="2" t="s">
        <v>139</v>
      </c>
      <c r="AM5259" s="2" t="s">
        <v>139</v>
      </c>
      <c r="AN5259" s="2" t="s">
        <v>139</v>
      </c>
      <c r="AO5259" s="2">
        <v>13832</v>
      </c>
      <c r="AP5259" s="2" t="s">
        <v>139</v>
      </c>
      <c r="AQ5259" s="2" t="s">
        <v>86</v>
      </c>
      <c r="AR5259" s="2" t="s">
        <v>87</v>
      </c>
    </row>
    <row r="5260" spans="8:44" ht="21" customHeight="1">
      <c r="H5260" s="2">
        <f t="shared" si="172"/>
        <v>5259</v>
      </c>
      <c r="I5260" s="2" t="str">
        <f t="shared" ca="1" si="173"/>
        <v>コンシェルテック5259</v>
      </c>
      <c r="K5260" s="2" t="s">
        <v>59</v>
      </c>
      <c r="L5260" s="2" t="s">
        <v>6500</v>
      </c>
      <c r="M5260" s="4" t="s">
        <v>31039</v>
      </c>
      <c r="N5260" s="2" t="s">
        <v>31040</v>
      </c>
      <c r="O5260" s="2" t="s">
        <v>24446</v>
      </c>
      <c r="P5260" s="2" t="s">
        <v>31041</v>
      </c>
      <c r="Q5260" s="2" t="s">
        <v>86</v>
      </c>
      <c r="R5260" s="2" t="s">
        <v>25766</v>
      </c>
      <c r="S5260" s="2" t="s">
        <v>24778</v>
      </c>
      <c r="T5260" s="2" t="s">
        <v>24450</v>
      </c>
      <c r="U5260" s="2" t="s">
        <v>139</v>
      </c>
      <c r="V5260" s="2">
        <v>1300</v>
      </c>
      <c r="W5260" s="2" t="s">
        <v>139</v>
      </c>
      <c r="X5260" s="2">
        <v>49</v>
      </c>
      <c r="Y5260" s="2" t="s">
        <v>139</v>
      </c>
      <c r="Z5260" s="2" t="s">
        <v>1054</v>
      </c>
      <c r="AA5260" s="2" t="s">
        <v>24451</v>
      </c>
      <c r="AB5260" s="2" t="s">
        <v>31042</v>
      </c>
      <c r="AC5260" s="2" t="s">
        <v>139</v>
      </c>
      <c r="AD5260" s="2" t="s">
        <v>139</v>
      </c>
      <c r="AE5260" s="2" t="s">
        <v>139</v>
      </c>
      <c r="AF5260" s="2" t="s">
        <v>24452</v>
      </c>
      <c r="AG5260" s="2" t="s">
        <v>139</v>
      </c>
      <c r="AH5260" s="2" t="s">
        <v>24442</v>
      </c>
      <c r="AI5260" s="2" t="s">
        <v>139</v>
      </c>
      <c r="AJ5260" s="2" t="s">
        <v>31043</v>
      </c>
      <c r="AK5260" s="2" t="s">
        <v>139</v>
      </c>
      <c r="AL5260" s="2" t="s">
        <v>139</v>
      </c>
      <c r="AM5260" s="2" t="s">
        <v>139</v>
      </c>
      <c r="AN5260" s="2" t="s">
        <v>139</v>
      </c>
      <c r="AO5260" s="2">
        <v>13833</v>
      </c>
      <c r="AP5260" s="2" t="s">
        <v>139</v>
      </c>
      <c r="AQ5260" s="2" t="s">
        <v>86</v>
      </c>
      <c r="AR5260" s="2" t="s">
        <v>87</v>
      </c>
    </row>
    <row r="5261" spans="8:44" ht="21" customHeight="1">
      <c r="H5261" s="2">
        <f t="shared" si="172"/>
        <v>5260</v>
      </c>
      <c r="I5261" s="2" t="str">
        <f t="shared" ca="1" si="173"/>
        <v>コンシェルテック5260</v>
      </c>
      <c r="K5261" s="2" t="s">
        <v>59</v>
      </c>
      <c r="L5261" s="2" t="s">
        <v>6500</v>
      </c>
      <c r="M5261" s="4" t="s">
        <v>31044</v>
      </c>
      <c r="N5261" s="2" t="s">
        <v>31045</v>
      </c>
      <c r="O5261" s="2" t="s">
        <v>26474</v>
      </c>
      <c r="P5261" s="2" t="s">
        <v>31046</v>
      </c>
      <c r="Q5261" s="2" t="s">
        <v>86</v>
      </c>
      <c r="R5261" s="2" t="s">
        <v>31047</v>
      </c>
      <c r="S5261" s="2" t="s">
        <v>31048</v>
      </c>
      <c r="T5261" s="2" t="s">
        <v>182</v>
      </c>
      <c r="U5261" s="2" t="s">
        <v>139</v>
      </c>
      <c r="V5261" s="2">
        <v>1150</v>
      </c>
      <c r="W5261" s="2" t="s">
        <v>139</v>
      </c>
      <c r="X5261" s="2">
        <v>49</v>
      </c>
      <c r="Y5261" s="2" t="s">
        <v>139</v>
      </c>
      <c r="Z5261" s="2" t="s">
        <v>3088</v>
      </c>
      <c r="AA5261" s="2" t="s">
        <v>24487</v>
      </c>
      <c r="AB5261" s="2" t="s">
        <v>31049</v>
      </c>
      <c r="AC5261" s="2" t="s">
        <v>139</v>
      </c>
      <c r="AD5261" s="2" t="s">
        <v>139</v>
      </c>
      <c r="AE5261" s="2" t="s">
        <v>139</v>
      </c>
      <c r="AF5261" s="2" t="s">
        <v>24441</v>
      </c>
      <c r="AG5261" s="2" t="s">
        <v>139</v>
      </c>
      <c r="AH5261" s="2" t="s">
        <v>24442</v>
      </c>
      <c r="AI5261" s="2" t="s">
        <v>139</v>
      </c>
      <c r="AJ5261" s="2" t="s">
        <v>31050</v>
      </c>
      <c r="AK5261" s="2" t="s">
        <v>139</v>
      </c>
      <c r="AL5261" s="2" t="s">
        <v>139</v>
      </c>
      <c r="AM5261" s="2" t="s">
        <v>139</v>
      </c>
      <c r="AN5261" s="2" t="s">
        <v>139</v>
      </c>
      <c r="AO5261" s="2">
        <v>13834</v>
      </c>
      <c r="AP5261" s="2" t="s">
        <v>139</v>
      </c>
      <c r="AQ5261" s="2" t="s">
        <v>86</v>
      </c>
      <c r="AR5261" s="2" t="s">
        <v>87</v>
      </c>
    </row>
    <row r="5262" spans="8:44" ht="21" customHeight="1">
      <c r="H5262" s="2">
        <f t="shared" si="172"/>
        <v>5261</v>
      </c>
      <c r="I5262" s="2" t="str">
        <f t="shared" ca="1" si="173"/>
        <v>コンシェルテック5261</v>
      </c>
      <c r="K5262" s="2" t="s">
        <v>59</v>
      </c>
      <c r="L5262" s="2" t="s">
        <v>6500</v>
      </c>
      <c r="M5262" s="4" t="s">
        <v>31051</v>
      </c>
      <c r="N5262" s="2" t="s">
        <v>31052</v>
      </c>
      <c r="O5262" s="2" t="s">
        <v>24446</v>
      </c>
      <c r="P5262" s="2" t="s">
        <v>31053</v>
      </c>
      <c r="Q5262" s="2" t="s">
        <v>86</v>
      </c>
      <c r="R5262" s="2" t="s">
        <v>31024</v>
      </c>
      <c r="S5262" s="2" t="s">
        <v>27483</v>
      </c>
      <c r="T5262" s="2" t="s">
        <v>24450</v>
      </c>
      <c r="U5262" s="2" t="s">
        <v>139</v>
      </c>
      <c r="V5262" s="2">
        <v>1250</v>
      </c>
      <c r="W5262" s="2" t="s">
        <v>139</v>
      </c>
      <c r="X5262" s="2">
        <v>49</v>
      </c>
      <c r="Y5262" s="2" t="s">
        <v>139</v>
      </c>
      <c r="Z5262" s="2" t="s">
        <v>1054</v>
      </c>
      <c r="AA5262" s="2" t="s">
        <v>24451</v>
      </c>
      <c r="AB5262" s="2" t="s">
        <v>31054</v>
      </c>
      <c r="AC5262" s="2" t="s">
        <v>139</v>
      </c>
      <c r="AD5262" s="2" t="s">
        <v>139</v>
      </c>
      <c r="AE5262" s="2" t="s">
        <v>139</v>
      </c>
      <c r="AF5262" s="2" t="s">
        <v>24441</v>
      </c>
      <c r="AG5262" s="2" t="s">
        <v>139</v>
      </c>
      <c r="AH5262" s="2" t="s">
        <v>24442</v>
      </c>
      <c r="AI5262" s="2" t="s">
        <v>139</v>
      </c>
      <c r="AJ5262" s="2" t="s">
        <v>31055</v>
      </c>
      <c r="AK5262" s="2" t="s">
        <v>139</v>
      </c>
      <c r="AL5262" s="2" t="s">
        <v>139</v>
      </c>
      <c r="AM5262" s="2" t="s">
        <v>139</v>
      </c>
      <c r="AN5262" s="2" t="s">
        <v>139</v>
      </c>
      <c r="AO5262" s="2">
        <v>13839</v>
      </c>
      <c r="AP5262" s="2" t="s">
        <v>139</v>
      </c>
      <c r="AQ5262" s="2" t="s">
        <v>86</v>
      </c>
      <c r="AR5262" s="2" t="s">
        <v>87</v>
      </c>
    </row>
    <row r="5263" spans="8:44" ht="21" customHeight="1">
      <c r="H5263" s="2">
        <f t="shared" si="172"/>
        <v>5262</v>
      </c>
      <c r="I5263" s="2" t="str">
        <f t="shared" ca="1" si="173"/>
        <v>コンシェルテック5262</v>
      </c>
      <c r="K5263" s="2" t="s">
        <v>59</v>
      </c>
      <c r="L5263" s="2" t="s">
        <v>6500</v>
      </c>
      <c r="M5263" s="4" t="s">
        <v>31056</v>
      </c>
      <c r="N5263" s="2" t="s">
        <v>31034</v>
      </c>
      <c r="O5263" s="2" t="s">
        <v>24533</v>
      </c>
      <c r="P5263" s="2" t="s">
        <v>31057</v>
      </c>
      <c r="Q5263" s="2" t="s">
        <v>86</v>
      </c>
      <c r="R5263" s="2" t="s">
        <v>27221</v>
      </c>
      <c r="S5263" s="2" t="s">
        <v>25004</v>
      </c>
      <c r="T5263" s="2" t="s">
        <v>24450</v>
      </c>
      <c r="U5263" s="2" t="s">
        <v>139</v>
      </c>
      <c r="V5263" s="2">
        <v>1100</v>
      </c>
      <c r="W5263" s="2" t="s">
        <v>139</v>
      </c>
      <c r="X5263" s="2">
        <v>45</v>
      </c>
      <c r="Y5263" s="2" t="s">
        <v>139</v>
      </c>
      <c r="Z5263" s="2" t="s">
        <v>3088</v>
      </c>
      <c r="AA5263" s="2" t="s">
        <v>24487</v>
      </c>
      <c r="AB5263" s="2" t="s">
        <v>31037</v>
      </c>
      <c r="AC5263" s="2" t="s">
        <v>139</v>
      </c>
      <c r="AD5263" s="2" t="s">
        <v>139</v>
      </c>
      <c r="AE5263" s="2" t="s">
        <v>139</v>
      </c>
      <c r="AF5263" s="2" t="s">
        <v>24441</v>
      </c>
      <c r="AG5263" s="2" t="s">
        <v>139</v>
      </c>
      <c r="AH5263" s="2" t="s">
        <v>24442</v>
      </c>
      <c r="AI5263" s="2" t="s">
        <v>139</v>
      </c>
      <c r="AJ5263" s="2" t="s">
        <v>24550</v>
      </c>
      <c r="AK5263" s="2" t="s">
        <v>139</v>
      </c>
      <c r="AL5263" s="2" t="s">
        <v>139</v>
      </c>
      <c r="AM5263" s="2" t="s">
        <v>139</v>
      </c>
      <c r="AN5263" s="2" t="s">
        <v>139</v>
      </c>
      <c r="AO5263" s="2">
        <v>13847</v>
      </c>
      <c r="AP5263" s="2" t="s">
        <v>139</v>
      </c>
      <c r="AQ5263" s="2" t="s">
        <v>86</v>
      </c>
      <c r="AR5263" s="2" t="s">
        <v>87</v>
      </c>
    </row>
    <row r="5264" spans="8:44" ht="21" customHeight="1">
      <c r="H5264" s="2">
        <f t="shared" si="172"/>
        <v>5263</v>
      </c>
      <c r="I5264" s="2" t="str">
        <f t="shared" ca="1" si="173"/>
        <v>コンシェルテック5263</v>
      </c>
      <c r="K5264" s="2" t="s">
        <v>59</v>
      </c>
      <c r="L5264" s="2" t="s">
        <v>6500</v>
      </c>
      <c r="M5264" s="4" t="s">
        <v>31058</v>
      </c>
      <c r="N5264" s="2" t="s">
        <v>31059</v>
      </c>
      <c r="O5264" s="2" t="s">
        <v>24446</v>
      </c>
      <c r="P5264" s="2" t="s">
        <v>31060</v>
      </c>
      <c r="Q5264" s="2" t="s">
        <v>86</v>
      </c>
      <c r="R5264" s="2" t="s">
        <v>31007</v>
      </c>
      <c r="S5264" s="2" t="s">
        <v>25292</v>
      </c>
      <c r="T5264" s="2" t="s">
        <v>24450</v>
      </c>
      <c r="U5264" s="2" t="s">
        <v>139</v>
      </c>
      <c r="V5264" s="2">
        <v>1250</v>
      </c>
      <c r="W5264" s="2" t="s">
        <v>139</v>
      </c>
      <c r="X5264" s="2">
        <v>45</v>
      </c>
      <c r="Y5264" s="2" t="s">
        <v>139</v>
      </c>
      <c r="Z5264" s="2" t="s">
        <v>3088</v>
      </c>
      <c r="AA5264" s="2" t="s">
        <v>24451</v>
      </c>
      <c r="AB5264" s="2" t="s">
        <v>31061</v>
      </c>
      <c r="AC5264" s="2" t="s">
        <v>139</v>
      </c>
      <c r="AD5264" s="2" t="s">
        <v>139</v>
      </c>
      <c r="AE5264" s="2" t="s">
        <v>139</v>
      </c>
      <c r="AF5264" s="2" t="s">
        <v>24441</v>
      </c>
      <c r="AG5264" s="2" t="s">
        <v>139</v>
      </c>
      <c r="AH5264" s="2" t="s">
        <v>24442</v>
      </c>
      <c r="AI5264" s="2" t="s">
        <v>139</v>
      </c>
      <c r="AJ5264" s="2" t="s">
        <v>31062</v>
      </c>
      <c r="AK5264" s="2" t="s">
        <v>139</v>
      </c>
      <c r="AL5264" s="2" t="s">
        <v>139</v>
      </c>
      <c r="AM5264" s="2" t="s">
        <v>139</v>
      </c>
      <c r="AN5264" s="2" t="s">
        <v>139</v>
      </c>
      <c r="AO5264" s="2">
        <v>13848</v>
      </c>
      <c r="AP5264" s="2" t="s">
        <v>139</v>
      </c>
      <c r="AQ5264" s="2" t="s">
        <v>86</v>
      </c>
      <c r="AR5264" s="2" t="s">
        <v>87</v>
      </c>
    </row>
    <row r="5265" spans="8:44" ht="21" customHeight="1">
      <c r="H5265" s="2">
        <f t="shared" si="172"/>
        <v>5264</v>
      </c>
      <c r="I5265" s="2" t="str">
        <f t="shared" ca="1" si="173"/>
        <v>コンシェルテック5264</v>
      </c>
      <c r="K5265" s="2" t="s">
        <v>59</v>
      </c>
      <c r="L5265" s="2" t="s">
        <v>6500</v>
      </c>
      <c r="M5265" s="4" t="s">
        <v>31063</v>
      </c>
      <c r="N5265" s="2" t="s">
        <v>31064</v>
      </c>
      <c r="O5265" s="2" t="s">
        <v>24446</v>
      </c>
      <c r="P5265" s="2" t="s">
        <v>31065</v>
      </c>
      <c r="Q5265" s="2" t="s">
        <v>86</v>
      </c>
      <c r="R5265" s="2" t="s">
        <v>25791</v>
      </c>
      <c r="S5265" s="2" t="s">
        <v>24595</v>
      </c>
      <c r="T5265" s="2" t="s">
        <v>24450</v>
      </c>
      <c r="U5265" s="2" t="s">
        <v>139</v>
      </c>
      <c r="V5265" s="2">
        <v>1200</v>
      </c>
      <c r="W5265" s="2" t="s">
        <v>139</v>
      </c>
      <c r="X5265" s="2">
        <v>45</v>
      </c>
      <c r="Y5265" s="2" t="s">
        <v>139</v>
      </c>
      <c r="Z5265" s="2" t="s">
        <v>3088</v>
      </c>
      <c r="AA5265" s="2" t="s">
        <v>24451</v>
      </c>
      <c r="AB5265" s="2" t="s">
        <v>30981</v>
      </c>
      <c r="AC5265" s="2" t="s">
        <v>139</v>
      </c>
      <c r="AD5265" s="2" t="s">
        <v>139</v>
      </c>
      <c r="AE5265" s="2" t="s">
        <v>139</v>
      </c>
      <c r="AF5265" s="2" t="s">
        <v>24441</v>
      </c>
      <c r="AG5265" s="2" t="s">
        <v>139</v>
      </c>
      <c r="AH5265" s="2" t="s">
        <v>25794</v>
      </c>
      <c r="AI5265" s="2" t="s">
        <v>139</v>
      </c>
      <c r="AJ5265" s="2" t="s">
        <v>31066</v>
      </c>
      <c r="AK5265" s="2" t="s">
        <v>139</v>
      </c>
      <c r="AL5265" s="2" t="s">
        <v>139</v>
      </c>
      <c r="AM5265" s="2" t="s">
        <v>139</v>
      </c>
      <c r="AN5265" s="2" t="s">
        <v>139</v>
      </c>
      <c r="AO5265" s="2">
        <v>13850</v>
      </c>
      <c r="AP5265" s="2" t="s">
        <v>139</v>
      </c>
      <c r="AQ5265" s="2" t="s">
        <v>86</v>
      </c>
      <c r="AR5265" s="2" t="s">
        <v>87</v>
      </c>
    </row>
    <row r="5266" spans="8:44" ht="21" customHeight="1">
      <c r="H5266" s="2">
        <f t="shared" si="172"/>
        <v>5265</v>
      </c>
      <c r="I5266" s="2" t="str">
        <f t="shared" ca="1" si="173"/>
        <v>コンシェルテック5265</v>
      </c>
      <c r="K5266" s="2" t="s">
        <v>59</v>
      </c>
      <c r="L5266" s="2" t="s">
        <v>6500</v>
      </c>
      <c r="M5266" s="4" t="s">
        <v>31067</v>
      </c>
      <c r="N5266" s="2" t="s">
        <v>31068</v>
      </c>
      <c r="O5266" s="2" t="s">
        <v>24446</v>
      </c>
      <c r="P5266" s="2" t="s">
        <v>31069</v>
      </c>
      <c r="Q5266" s="2" t="s">
        <v>86</v>
      </c>
      <c r="R5266" s="2" t="s">
        <v>25766</v>
      </c>
      <c r="S5266" s="2" t="s">
        <v>24508</v>
      </c>
      <c r="T5266" s="2" t="s">
        <v>3694</v>
      </c>
      <c r="U5266" s="2" t="s">
        <v>139</v>
      </c>
      <c r="V5266" s="2">
        <v>1300</v>
      </c>
      <c r="W5266" s="2" t="s">
        <v>139</v>
      </c>
      <c r="X5266" s="2">
        <v>49</v>
      </c>
      <c r="Y5266" s="2" t="s">
        <v>139</v>
      </c>
      <c r="Z5266" s="2" t="s">
        <v>3088</v>
      </c>
      <c r="AA5266" s="2" t="s">
        <v>24451</v>
      </c>
      <c r="AB5266" s="2" t="s">
        <v>25768</v>
      </c>
      <c r="AC5266" s="2" t="s">
        <v>139</v>
      </c>
      <c r="AD5266" s="2" t="s">
        <v>139</v>
      </c>
      <c r="AE5266" s="2" t="s">
        <v>139</v>
      </c>
      <c r="AF5266" s="2" t="s">
        <v>24441</v>
      </c>
      <c r="AG5266" s="2" t="s">
        <v>139</v>
      </c>
      <c r="AH5266" s="2" t="s">
        <v>24442</v>
      </c>
      <c r="AI5266" s="2" t="s">
        <v>139</v>
      </c>
      <c r="AJ5266" s="2" t="s">
        <v>31070</v>
      </c>
      <c r="AK5266" s="2" t="s">
        <v>139</v>
      </c>
      <c r="AL5266" s="2" t="s">
        <v>139</v>
      </c>
      <c r="AM5266" s="2" t="s">
        <v>139</v>
      </c>
      <c r="AN5266" s="2" t="s">
        <v>139</v>
      </c>
      <c r="AO5266" s="2">
        <v>13852</v>
      </c>
      <c r="AP5266" s="2" t="s">
        <v>139</v>
      </c>
      <c r="AQ5266" s="2" t="s">
        <v>86</v>
      </c>
      <c r="AR5266" s="2" t="s">
        <v>87</v>
      </c>
    </row>
    <row r="5267" spans="8:44" ht="21" customHeight="1">
      <c r="H5267" s="2">
        <f t="shared" si="172"/>
        <v>5266</v>
      </c>
      <c r="I5267" s="2" t="str">
        <f t="shared" ca="1" si="173"/>
        <v>コンシェルテック5266</v>
      </c>
      <c r="K5267" s="2" t="s">
        <v>59</v>
      </c>
      <c r="L5267" s="2" t="s">
        <v>6500</v>
      </c>
      <c r="M5267" s="4" t="s">
        <v>31071</v>
      </c>
      <c r="N5267" s="2" t="s">
        <v>27965</v>
      </c>
      <c r="O5267" s="2" t="s">
        <v>24446</v>
      </c>
      <c r="P5267" s="2" t="s">
        <v>31072</v>
      </c>
      <c r="Q5267" s="2" t="s">
        <v>86</v>
      </c>
      <c r="R5267" s="2" t="s">
        <v>30934</v>
      </c>
      <c r="S5267" s="2" t="s">
        <v>24595</v>
      </c>
      <c r="T5267" s="2" t="s">
        <v>24450</v>
      </c>
      <c r="U5267" s="2" t="s">
        <v>139</v>
      </c>
      <c r="V5267" s="2">
        <v>1150</v>
      </c>
      <c r="W5267" s="2" t="s">
        <v>139</v>
      </c>
      <c r="X5267" s="2">
        <v>45</v>
      </c>
      <c r="Y5267" s="2" t="s">
        <v>139</v>
      </c>
      <c r="Z5267" s="2" t="s">
        <v>3088</v>
      </c>
      <c r="AA5267" s="2" t="s">
        <v>24451</v>
      </c>
      <c r="AB5267" s="2" t="s">
        <v>25768</v>
      </c>
      <c r="AC5267" s="2" t="s">
        <v>139</v>
      </c>
      <c r="AD5267" s="2" t="s">
        <v>139</v>
      </c>
      <c r="AE5267" s="2" t="s">
        <v>139</v>
      </c>
      <c r="AF5267" s="2" t="s">
        <v>24441</v>
      </c>
      <c r="AG5267" s="2" t="s">
        <v>139</v>
      </c>
      <c r="AH5267" s="2" t="s">
        <v>24442</v>
      </c>
      <c r="AI5267" s="2" t="s">
        <v>139</v>
      </c>
      <c r="AJ5267" s="2" t="s">
        <v>31073</v>
      </c>
      <c r="AK5267" s="2" t="s">
        <v>139</v>
      </c>
      <c r="AL5267" s="2" t="s">
        <v>139</v>
      </c>
      <c r="AM5267" s="2" t="s">
        <v>139</v>
      </c>
      <c r="AN5267" s="2" t="s">
        <v>139</v>
      </c>
      <c r="AO5267" s="2">
        <v>13855</v>
      </c>
      <c r="AP5267" s="2" t="s">
        <v>139</v>
      </c>
      <c r="AQ5267" s="2" t="s">
        <v>86</v>
      </c>
      <c r="AR5267" s="2" t="s">
        <v>87</v>
      </c>
    </row>
    <row r="5268" spans="8:44" ht="21" customHeight="1">
      <c r="H5268" s="2">
        <f t="shared" si="172"/>
        <v>5267</v>
      </c>
      <c r="I5268" s="2" t="str">
        <f t="shared" ca="1" si="173"/>
        <v>コンシェルテック5267</v>
      </c>
      <c r="K5268" s="2" t="s">
        <v>59</v>
      </c>
      <c r="L5268" s="2" t="s">
        <v>6500</v>
      </c>
      <c r="M5268" s="4" t="s">
        <v>31074</v>
      </c>
      <c r="N5268" s="2" t="s">
        <v>31075</v>
      </c>
      <c r="O5268" s="2" t="s">
        <v>24446</v>
      </c>
      <c r="P5268" s="2" t="s">
        <v>31076</v>
      </c>
      <c r="Q5268" s="2" t="s">
        <v>86</v>
      </c>
      <c r="R5268" s="2" t="s">
        <v>27221</v>
      </c>
      <c r="S5268" s="2" t="s">
        <v>26493</v>
      </c>
      <c r="T5268" s="2" t="s">
        <v>3694</v>
      </c>
      <c r="U5268" s="2" t="s">
        <v>139</v>
      </c>
      <c r="V5268" s="2">
        <v>1100</v>
      </c>
      <c r="W5268" s="2" t="s">
        <v>139</v>
      </c>
      <c r="X5268" s="2">
        <v>49</v>
      </c>
      <c r="Y5268" s="2" t="s">
        <v>139</v>
      </c>
      <c r="Z5268" s="2" t="s">
        <v>1054</v>
      </c>
      <c r="AA5268" s="2" t="s">
        <v>24451</v>
      </c>
      <c r="AB5268" s="2" t="s">
        <v>30963</v>
      </c>
      <c r="AC5268" s="2" t="s">
        <v>139</v>
      </c>
      <c r="AD5268" s="2" t="s">
        <v>139</v>
      </c>
      <c r="AE5268" s="2" t="s">
        <v>139</v>
      </c>
      <c r="AF5268" s="2" t="s">
        <v>24441</v>
      </c>
      <c r="AG5268" s="2" t="s">
        <v>139</v>
      </c>
      <c r="AH5268" s="2" t="s">
        <v>24442</v>
      </c>
      <c r="AI5268" s="2" t="s">
        <v>139</v>
      </c>
      <c r="AJ5268" s="2" t="s">
        <v>31077</v>
      </c>
      <c r="AK5268" s="2" t="s">
        <v>139</v>
      </c>
      <c r="AL5268" s="2" t="s">
        <v>139</v>
      </c>
      <c r="AM5268" s="2" t="s">
        <v>139</v>
      </c>
      <c r="AN5268" s="2" t="s">
        <v>139</v>
      </c>
      <c r="AO5268" s="2">
        <v>13857</v>
      </c>
      <c r="AP5268" s="2" t="s">
        <v>139</v>
      </c>
      <c r="AQ5268" s="2" t="s">
        <v>86</v>
      </c>
      <c r="AR5268" s="2" t="s">
        <v>87</v>
      </c>
    </row>
    <row r="5269" spans="8:44" ht="21" customHeight="1">
      <c r="H5269" s="2">
        <f t="shared" si="172"/>
        <v>5268</v>
      </c>
      <c r="I5269" s="2" t="str">
        <f t="shared" ca="1" si="173"/>
        <v>コンシェルテック5268</v>
      </c>
      <c r="K5269" s="2" t="s">
        <v>59</v>
      </c>
      <c r="L5269" s="2" t="s">
        <v>6500</v>
      </c>
      <c r="M5269" s="4" t="s">
        <v>31078</v>
      </c>
      <c r="N5269" s="2" t="s">
        <v>31045</v>
      </c>
      <c r="O5269" s="2" t="s">
        <v>24446</v>
      </c>
      <c r="P5269" s="2" t="s">
        <v>31079</v>
      </c>
      <c r="Q5269" s="2" t="s">
        <v>86</v>
      </c>
      <c r="R5269" s="2" t="s">
        <v>31047</v>
      </c>
      <c r="S5269" s="2" t="s">
        <v>31080</v>
      </c>
      <c r="T5269" s="2" t="s">
        <v>182</v>
      </c>
      <c r="U5269" s="2" t="s">
        <v>139</v>
      </c>
      <c r="V5269" s="2">
        <v>1150</v>
      </c>
      <c r="W5269" s="2" t="s">
        <v>139</v>
      </c>
      <c r="X5269" s="2">
        <v>49</v>
      </c>
      <c r="Y5269" s="2" t="s">
        <v>139</v>
      </c>
      <c r="Z5269" s="2" t="s">
        <v>1054</v>
      </c>
      <c r="AA5269" s="2" t="s">
        <v>24487</v>
      </c>
      <c r="AB5269" s="2" t="s">
        <v>31049</v>
      </c>
      <c r="AC5269" s="2" t="s">
        <v>139</v>
      </c>
      <c r="AD5269" s="2" t="s">
        <v>139</v>
      </c>
      <c r="AE5269" s="2" t="s">
        <v>139</v>
      </c>
      <c r="AF5269" s="2" t="s">
        <v>24441</v>
      </c>
      <c r="AG5269" s="2" t="s">
        <v>139</v>
      </c>
      <c r="AH5269" s="2" t="s">
        <v>24442</v>
      </c>
      <c r="AI5269" s="2" t="s">
        <v>139</v>
      </c>
      <c r="AJ5269" s="2" t="s">
        <v>31081</v>
      </c>
      <c r="AK5269" s="2" t="s">
        <v>139</v>
      </c>
      <c r="AL5269" s="2" t="s">
        <v>139</v>
      </c>
      <c r="AM5269" s="2" t="s">
        <v>139</v>
      </c>
      <c r="AN5269" s="2" t="s">
        <v>139</v>
      </c>
      <c r="AO5269" s="2">
        <v>13864</v>
      </c>
      <c r="AP5269" s="2" t="s">
        <v>139</v>
      </c>
      <c r="AQ5269" s="2" t="s">
        <v>86</v>
      </c>
      <c r="AR5269" s="2" t="s">
        <v>87</v>
      </c>
    </row>
    <row r="5270" spans="8:44" ht="21" customHeight="1">
      <c r="H5270" s="2">
        <f t="shared" si="172"/>
        <v>5269</v>
      </c>
      <c r="I5270" s="2" t="str">
        <f t="shared" ca="1" si="173"/>
        <v>コンシェルテック5269</v>
      </c>
      <c r="K5270" s="2" t="s">
        <v>59</v>
      </c>
      <c r="L5270" s="2" t="s">
        <v>6500</v>
      </c>
      <c r="M5270" s="4" t="s">
        <v>31082</v>
      </c>
      <c r="N5270" s="2" t="s">
        <v>31083</v>
      </c>
      <c r="O5270" s="2" t="s">
        <v>24446</v>
      </c>
      <c r="P5270" s="2" t="s">
        <v>31084</v>
      </c>
      <c r="Q5270" s="2" t="s">
        <v>86</v>
      </c>
      <c r="R5270" s="2" t="s">
        <v>31024</v>
      </c>
      <c r="S5270" s="2" t="s">
        <v>29513</v>
      </c>
      <c r="T5270" s="2" t="s">
        <v>3694</v>
      </c>
      <c r="U5270" s="2" t="s">
        <v>139</v>
      </c>
      <c r="V5270" s="2">
        <v>1350</v>
      </c>
      <c r="W5270" s="2" t="s">
        <v>139</v>
      </c>
      <c r="X5270" s="2">
        <v>39</v>
      </c>
      <c r="Y5270" s="2" t="s">
        <v>139</v>
      </c>
      <c r="Z5270" s="2" t="s">
        <v>3088</v>
      </c>
      <c r="AA5270" s="2" t="s">
        <v>24451</v>
      </c>
      <c r="AB5270" s="2" t="s">
        <v>25768</v>
      </c>
      <c r="AC5270" s="2" t="s">
        <v>139</v>
      </c>
      <c r="AD5270" s="2" t="s">
        <v>139</v>
      </c>
      <c r="AE5270" s="2" t="s">
        <v>139</v>
      </c>
      <c r="AF5270" s="2" t="s">
        <v>24441</v>
      </c>
      <c r="AG5270" s="2" t="s">
        <v>139</v>
      </c>
      <c r="AH5270" s="2" t="s">
        <v>24442</v>
      </c>
      <c r="AI5270" s="2" t="s">
        <v>139</v>
      </c>
      <c r="AJ5270" s="2" t="s">
        <v>31085</v>
      </c>
      <c r="AK5270" s="2" t="s">
        <v>139</v>
      </c>
      <c r="AL5270" s="2" t="s">
        <v>139</v>
      </c>
      <c r="AM5270" s="2" t="s">
        <v>139</v>
      </c>
      <c r="AN5270" s="2" t="s">
        <v>139</v>
      </c>
      <c r="AO5270" s="2">
        <v>13866</v>
      </c>
      <c r="AP5270" s="2" t="s">
        <v>139</v>
      </c>
      <c r="AQ5270" s="2" t="s">
        <v>86</v>
      </c>
      <c r="AR5270" s="2" t="s">
        <v>87</v>
      </c>
    </row>
    <row r="5271" spans="8:44" ht="21" customHeight="1">
      <c r="H5271" s="2">
        <f t="shared" si="172"/>
        <v>5270</v>
      </c>
      <c r="I5271" s="2" t="str">
        <f t="shared" ca="1" si="173"/>
        <v>コンシェルテック5270</v>
      </c>
      <c r="K5271" s="2" t="s">
        <v>59</v>
      </c>
      <c r="L5271" s="2" t="s">
        <v>6500</v>
      </c>
      <c r="M5271" s="4" t="s">
        <v>31086</v>
      </c>
      <c r="N5271" s="2" t="s">
        <v>24468</v>
      </c>
      <c r="O5271" s="2" t="s">
        <v>24446</v>
      </c>
      <c r="P5271" s="2" t="s">
        <v>31087</v>
      </c>
      <c r="Q5271" s="2" t="s">
        <v>86</v>
      </c>
      <c r="R5271" s="2" t="s">
        <v>31088</v>
      </c>
      <c r="S5271" s="2" t="s">
        <v>31089</v>
      </c>
      <c r="T5271" s="2" t="s">
        <v>182</v>
      </c>
      <c r="U5271" s="2" t="s">
        <v>139</v>
      </c>
      <c r="V5271" s="2">
        <v>1300</v>
      </c>
      <c r="W5271" s="2" t="s">
        <v>139</v>
      </c>
      <c r="X5271" s="2">
        <v>49</v>
      </c>
      <c r="Y5271" s="2" t="s">
        <v>139</v>
      </c>
      <c r="Z5271" s="2" t="s">
        <v>1054</v>
      </c>
      <c r="AA5271" s="2" t="s">
        <v>24451</v>
      </c>
      <c r="AB5271" s="2" t="s">
        <v>14607</v>
      </c>
      <c r="AC5271" s="2" t="s">
        <v>139</v>
      </c>
      <c r="AD5271" s="2" t="s">
        <v>139</v>
      </c>
      <c r="AE5271" s="2" t="s">
        <v>139</v>
      </c>
      <c r="AF5271" s="2" t="s">
        <v>24441</v>
      </c>
      <c r="AG5271" s="2" t="s">
        <v>139</v>
      </c>
      <c r="AH5271" s="2" t="s">
        <v>24442</v>
      </c>
      <c r="AI5271" s="2" t="s">
        <v>139</v>
      </c>
      <c r="AJ5271" s="2" t="s">
        <v>31090</v>
      </c>
      <c r="AK5271" s="2" t="s">
        <v>139</v>
      </c>
      <c r="AL5271" s="2" t="s">
        <v>139</v>
      </c>
      <c r="AM5271" s="2" t="s">
        <v>139</v>
      </c>
      <c r="AN5271" s="2" t="s">
        <v>139</v>
      </c>
      <c r="AO5271" s="2">
        <v>13879</v>
      </c>
      <c r="AP5271" s="2" t="s">
        <v>139</v>
      </c>
      <c r="AQ5271" s="2" t="s">
        <v>86</v>
      </c>
      <c r="AR5271" s="2" t="s">
        <v>87</v>
      </c>
    </row>
    <row r="5272" spans="8:44" ht="21" customHeight="1">
      <c r="H5272" s="2">
        <f t="shared" si="172"/>
        <v>5271</v>
      </c>
      <c r="I5272" s="2" t="str">
        <f t="shared" ca="1" si="173"/>
        <v>コンシェルテック5271</v>
      </c>
      <c r="K5272" s="2" t="s">
        <v>59</v>
      </c>
      <c r="L5272" s="2" t="s">
        <v>6500</v>
      </c>
      <c r="M5272" s="4" t="s">
        <v>31091</v>
      </c>
      <c r="N5272" s="2" t="s">
        <v>31092</v>
      </c>
      <c r="O5272" s="2" t="s">
        <v>24446</v>
      </c>
      <c r="P5272" s="2" t="s">
        <v>31093</v>
      </c>
      <c r="Q5272" s="2" t="s">
        <v>86</v>
      </c>
      <c r="R5272" s="2" t="s">
        <v>31094</v>
      </c>
      <c r="S5272" s="2" t="s">
        <v>24595</v>
      </c>
      <c r="T5272" s="2" t="s">
        <v>3694</v>
      </c>
      <c r="U5272" s="2" t="s">
        <v>139</v>
      </c>
      <c r="V5272" s="2">
        <v>1100</v>
      </c>
      <c r="W5272" s="2" t="s">
        <v>139</v>
      </c>
      <c r="X5272" s="2">
        <v>49</v>
      </c>
      <c r="Y5272" s="2" t="s">
        <v>139</v>
      </c>
      <c r="Z5272" s="2" t="s">
        <v>1054</v>
      </c>
      <c r="AA5272" s="2" t="s">
        <v>24451</v>
      </c>
      <c r="AB5272" s="2" t="s">
        <v>31095</v>
      </c>
      <c r="AC5272" s="2" t="s">
        <v>139</v>
      </c>
      <c r="AD5272" s="2" t="s">
        <v>139</v>
      </c>
      <c r="AE5272" s="2" t="s">
        <v>139</v>
      </c>
      <c r="AF5272" s="2" t="s">
        <v>24441</v>
      </c>
      <c r="AG5272" s="2" t="s">
        <v>139</v>
      </c>
      <c r="AH5272" s="2" t="s">
        <v>24442</v>
      </c>
      <c r="AI5272" s="2" t="s">
        <v>139</v>
      </c>
      <c r="AJ5272" s="2" t="s">
        <v>31096</v>
      </c>
      <c r="AK5272" s="2" t="s">
        <v>139</v>
      </c>
      <c r="AL5272" s="2" t="s">
        <v>139</v>
      </c>
      <c r="AM5272" s="2" t="s">
        <v>139</v>
      </c>
      <c r="AN5272" s="2" t="s">
        <v>139</v>
      </c>
      <c r="AO5272" s="2">
        <v>13887</v>
      </c>
      <c r="AP5272" s="2" t="s">
        <v>139</v>
      </c>
      <c r="AQ5272" s="2" t="s">
        <v>86</v>
      </c>
      <c r="AR5272" s="2" t="s">
        <v>87</v>
      </c>
    </row>
    <row r="5273" spans="8:44" ht="21" customHeight="1">
      <c r="H5273" s="2">
        <f t="shared" si="172"/>
        <v>5272</v>
      </c>
      <c r="I5273" s="2" t="str">
        <f t="shared" ca="1" si="173"/>
        <v>コンシェルテック5272</v>
      </c>
      <c r="K5273" s="2" t="s">
        <v>59</v>
      </c>
      <c r="L5273" s="2" t="s">
        <v>6500</v>
      </c>
      <c r="M5273" s="4" t="s">
        <v>31097</v>
      </c>
      <c r="N5273" s="2" t="s">
        <v>25338</v>
      </c>
      <c r="O5273" s="2" t="s">
        <v>24446</v>
      </c>
      <c r="P5273" s="2" t="s">
        <v>31098</v>
      </c>
      <c r="Q5273" s="2" t="s">
        <v>86</v>
      </c>
      <c r="R5273" s="2" t="s">
        <v>31088</v>
      </c>
      <c r="S5273" s="2" t="s">
        <v>25340</v>
      </c>
      <c r="T5273" s="2" t="s">
        <v>24450</v>
      </c>
      <c r="U5273" s="2" t="s">
        <v>139</v>
      </c>
      <c r="V5273" s="2">
        <v>1300</v>
      </c>
      <c r="W5273" s="2" t="s">
        <v>139</v>
      </c>
      <c r="X5273" s="2">
        <v>40</v>
      </c>
      <c r="Y5273" s="2" t="s">
        <v>139</v>
      </c>
      <c r="Z5273" s="2" t="s">
        <v>1054</v>
      </c>
      <c r="AA5273" s="2" t="s">
        <v>24451</v>
      </c>
      <c r="AB5273" s="2" t="s">
        <v>14607</v>
      </c>
      <c r="AC5273" s="2" t="s">
        <v>139</v>
      </c>
      <c r="AD5273" s="2" t="s">
        <v>139</v>
      </c>
      <c r="AE5273" s="2" t="s">
        <v>139</v>
      </c>
      <c r="AF5273" s="2" t="s">
        <v>24452</v>
      </c>
      <c r="AG5273" s="2" t="s">
        <v>139</v>
      </c>
      <c r="AH5273" s="2" t="s">
        <v>24442</v>
      </c>
      <c r="AI5273" s="2" t="s">
        <v>139</v>
      </c>
      <c r="AJ5273" s="2" t="s">
        <v>31099</v>
      </c>
      <c r="AK5273" s="2" t="s">
        <v>139</v>
      </c>
      <c r="AL5273" s="2" t="s">
        <v>139</v>
      </c>
      <c r="AM5273" s="2" t="s">
        <v>139</v>
      </c>
      <c r="AN5273" s="2" t="s">
        <v>139</v>
      </c>
      <c r="AO5273" s="2">
        <v>13896</v>
      </c>
      <c r="AP5273" s="2" t="s">
        <v>139</v>
      </c>
      <c r="AQ5273" s="2" t="s">
        <v>86</v>
      </c>
      <c r="AR5273" s="2" t="s">
        <v>87</v>
      </c>
    </row>
    <row r="5274" spans="8:44" ht="21" customHeight="1">
      <c r="H5274" s="2">
        <f t="shared" si="172"/>
        <v>5273</v>
      </c>
      <c r="I5274" s="2" t="str">
        <f t="shared" ca="1" si="173"/>
        <v>コンシェルテック5273</v>
      </c>
      <c r="K5274" s="2" t="s">
        <v>59</v>
      </c>
      <c r="L5274" s="2" t="s">
        <v>6500</v>
      </c>
      <c r="M5274" s="4" t="s">
        <v>31100</v>
      </c>
      <c r="N5274" s="2" t="s">
        <v>25338</v>
      </c>
      <c r="O5274" s="2" t="s">
        <v>24446</v>
      </c>
      <c r="P5274" s="2" t="s">
        <v>31101</v>
      </c>
      <c r="Q5274" s="2" t="s">
        <v>86</v>
      </c>
      <c r="R5274" s="2" t="s">
        <v>31088</v>
      </c>
      <c r="S5274" s="2" t="s">
        <v>25340</v>
      </c>
      <c r="T5274" s="2" t="s">
        <v>24450</v>
      </c>
      <c r="U5274" s="2" t="s">
        <v>139</v>
      </c>
      <c r="V5274" s="2">
        <v>1300</v>
      </c>
      <c r="W5274" s="2" t="s">
        <v>139</v>
      </c>
      <c r="X5274" s="2">
        <v>40</v>
      </c>
      <c r="Y5274" s="2" t="s">
        <v>139</v>
      </c>
      <c r="Z5274" s="2" t="s">
        <v>1054</v>
      </c>
      <c r="AA5274" s="2" t="s">
        <v>24451</v>
      </c>
      <c r="AB5274" s="2" t="s">
        <v>14785</v>
      </c>
      <c r="AC5274" s="2" t="s">
        <v>139</v>
      </c>
      <c r="AD5274" s="2" t="s">
        <v>139</v>
      </c>
      <c r="AE5274" s="2" t="s">
        <v>139</v>
      </c>
      <c r="AF5274" s="2" t="s">
        <v>24452</v>
      </c>
      <c r="AG5274" s="2" t="s">
        <v>139</v>
      </c>
      <c r="AH5274" s="2" t="s">
        <v>24442</v>
      </c>
      <c r="AI5274" s="2" t="s">
        <v>139</v>
      </c>
      <c r="AJ5274" s="2" t="s">
        <v>31102</v>
      </c>
      <c r="AK5274" s="2" t="s">
        <v>139</v>
      </c>
      <c r="AL5274" s="2" t="s">
        <v>139</v>
      </c>
      <c r="AM5274" s="2" t="s">
        <v>139</v>
      </c>
      <c r="AN5274" s="2" t="s">
        <v>139</v>
      </c>
      <c r="AO5274" s="2">
        <v>13898</v>
      </c>
      <c r="AP5274" s="2" t="s">
        <v>139</v>
      </c>
      <c r="AQ5274" s="2" t="s">
        <v>86</v>
      </c>
      <c r="AR5274" s="2" t="s">
        <v>87</v>
      </c>
    </row>
    <row r="5275" spans="8:44" ht="21" customHeight="1">
      <c r="H5275" s="2">
        <f t="shared" si="172"/>
        <v>5274</v>
      </c>
      <c r="I5275" s="2" t="str">
        <f t="shared" ca="1" si="173"/>
        <v>コンシェルテック5274</v>
      </c>
      <c r="K5275" s="2" t="s">
        <v>59</v>
      </c>
      <c r="L5275" s="2" t="s">
        <v>6500</v>
      </c>
      <c r="M5275" s="4" t="s">
        <v>31103</v>
      </c>
      <c r="N5275" s="2" t="s">
        <v>31104</v>
      </c>
      <c r="O5275" s="2" t="s">
        <v>24446</v>
      </c>
      <c r="P5275" s="2" t="s">
        <v>31105</v>
      </c>
      <c r="Q5275" s="2" t="s">
        <v>86</v>
      </c>
      <c r="R5275" s="2" t="s">
        <v>24500</v>
      </c>
      <c r="S5275" s="2" t="s">
        <v>24508</v>
      </c>
      <c r="T5275" s="2" t="s">
        <v>3694</v>
      </c>
      <c r="U5275" s="2" t="s">
        <v>139</v>
      </c>
      <c r="V5275" s="2">
        <v>1350</v>
      </c>
      <c r="W5275" s="2" t="s">
        <v>139</v>
      </c>
      <c r="X5275" s="2">
        <v>49</v>
      </c>
      <c r="Y5275" s="2" t="s">
        <v>139</v>
      </c>
      <c r="Z5275" s="2" t="s">
        <v>1054</v>
      </c>
      <c r="AA5275" s="2" t="s">
        <v>24451</v>
      </c>
      <c r="AB5275" s="2" t="s">
        <v>31106</v>
      </c>
      <c r="AC5275" s="2" t="s">
        <v>139</v>
      </c>
      <c r="AD5275" s="2" t="s">
        <v>139</v>
      </c>
      <c r="AE5275" s="2" t="s">
        <v>139</v>
      </c>
      <c r="AF5275" s="2" t="s">
        <v>24441</v>
      </c>
      <c r="AG5275" s="2" t="s">
        <v>139</v>
      </c>
      <c r="AH5275" s="2" t="s">
        <v>24442</v>
      </c>
      <c r="AI5275" s="2" t="s">
        <v>139</v>
      </c>
      <c r="AJ5275" s="2" t="s">
        <v>31107</v>
      </c>
      <c r="AK5275" s="2" t="s">
        <v>139</v>
      </c>
      <c r="AL5275" s="2" t="s">
        <v>139</v>
      </c>
      <c r="AM5275" s="2" t="s">
        <v>139</v>
      </c>
      <c r="AN5275" s="2" t="s">
        <v>139</v>
      </c>
      <c r="AO5275" s="2">
        <v>13900</v>
      </c>
      <c r="AP5275" s="2" t="s">
        <v>139</v>
      </c>
      <c r="AQ5275" s="2" t="s">
        <v>86</v>
      </c>
      <c r="AR5275" s="2" t="s">
        <v>87</v>
      </c>
    </row>
    <row r="5276" spans="8:44" ht="21" customHeight="1">
      <c r="H5276" s="2">
        <f t="shared" si="172"/>
        <v>5275</v>
      </c>
      <c r="I5276" s="2" t="str">
        <f t="shared" ca="1" si="173"/>
        <v>コンシェルテック5275</v>
      </c>
      <c r="K5276" s="2" t="s">
        <v>59</v>
      </c>
      <c r="L5276" s="2" t="s">
        <v>6500</v>
      </c>
      <c r="M5276" s="4" t="s">
        <v>31108</v>
      </c>
      <c r="N5276" s="2" t="s">
        <v>31109</v>
      </c>
      <c r="O5276" s="2" t="s">
        <v>24446</v>
      </c>
      <c r="P5276" s="2" t="s">
        <v>31110</v>
      </c>
      <c r="Q5276" s="2" t="s">
        <v>86</v>
      </c>
      <c r="R5276" s="2" t="s">
        <v>26974</v>
      </c>
      <c r="S5276" s="2" t="s">
        <v>31111</v>
      </c>
      <c r="T5276" s="2" t="s">
        <v>24450</v>
      </c>
      <c r="U5276" s="2" t="s">
        <v>139</v>
      </c>
      <c r="V5276" s="2">
        <v>1150</v>
      </c>
      <c r="W5276" s="2" t="s">
        <v>139</v>
      </c>
      <c r="X5276" s="2">
        <v>49</v>
      </c>
      <c r="Y5276" s="2" t="s">
        <v>139</v>
      </c>
      <c r="Z5276" s="2" t="s">
        <v>1054</v>
      </c>
      <c r="AA5276" s="2" t="s">
        <v>24487</v>
      </c>
      <c r="AB5276" s="2" t="s">
        <v>31112</v>
      </c>
      <c r="AC5276" s="2" t="s">
        <v>139</v>
      </c>
      <c r="AD5276" s="2" t="s">
        <v>139</v>
      </c>
      <c r="AE5276" s="2" t="s">
        <v>139</v>
      </c>
      <c r="AF5276" s="2" t="s">
        <v>24441</v>
      </c>
      <c r="AG5276" s="2" t="s">
        <v>139</v>
      </c>
      <c r="AH5276" s="2" t="s">
        <v>24442</v>
      </c>
      <c r="AI5276" s="2" t="s">
        <v>139</v>
      </c>
      <c r="AJ5276" s="2" t="s">
        <v>31113</v>
      </c>
      <c r="AK5276" s="2" t="s">
        <v>139</v>
      </c>
      <c r="AL5276" s="2" t="s">
        <v>139</v>
      </c>
      <c r="AM5276" s="2" t="s">
        <v>139</v>
      </c>
      <c r="AN5276" s="2" t="s">
        <v>139</v>
      </c>
      <c r="AO5276" s="2">
        <v>13910</v>
      </c>
      <c r="AP5276" s="2" t="s">
        <v>139</v>
      </c>
      <c r="AQ5276" s="2" t="s">
        <v>86</v>
      </c>
      <c r="AR5276" s="2" t="s">
        <v>87</v>
      </c>
    </row>
    <row r="5277" spans="8:44" ht="21" customHeight="1">
      <c r="H5277" s="2">
        <f t="shared" si="172"/>
        <v>5276</v>
      </c>
      <c r="I5277" s="2" t="str">
        <f t="shared" ca="1" si="173"/>
        <v>コンシェルテック5276</v>
      </c>
      <c r="K5277" s="2" t="s">
        <v>59</v>
      </c>
      <c r="L5277" s="2" t="s">
        <v>6500</v>
      </c>
      <c r="M5277" s="4" t="s">
        <v>31114</v>
      </c>
      <c r="N5277" s="2" t="s">
        <v>31115</v>
      </c>
      <c r="O5277" s="2" t="s">
        <v>24446</v>
      </c>
      <c r="P5277" s="2" t="s">
        <v>31116</v>
      </c>
      <c r="Q5277" s="2" t="s">
        <v>86</v>
      </c>
      <c r="R5277" s="2" t="s">
        <v>31117</v>
      </c>
      <c r="S5277" s="2" t="s">
        <v>31118</v>
      </c>
      <c r="T5277" s="2" t="s">
        <v>3694</v>
      </c>
      <c r="U5277" s="2" t="s">
        <v>139</v>
      </c>
      <c r="V5277" s="2">
        <v>1200</v>
      </c>
      <c r="W5277" s="2" t="s">
        <v>139</v>
      </c>
      <c r="X5277" s="2">
        <v>43</v>
      </c>
      <c r="Y5277" s="2" t="s">
        <v>139</v>
      </c>
      <c r="Z5277" s="2" t="s">
        <v>3121</v>
      </c>
      <c r="AA5277" s="2" t="s">
        <v>24451</v>
      </c>
      <c r="AB5277" s="2" t="s">
        <v>14651</v>
      </c>
      <c r="AC5277" s="2" t="s">
        <v>139</v>
      </c>
      <c r="AD5277" s="2" t="s">
        <v>139</v>
      </c>
      <c r="AE5277" s="2" t="s">
        <v>139</v>
      </c>
      <c r="AF5277" s="2" t="s">
        <v>24441</v>
      </c>
      <c r="AG5277" s="2" t="s">
        <v>139</v>
      </c>
      <c r="AH5277" s="2" t="s">
        <v>24442</v>
      </c>
      <c r="AI5277" s="2" t="s">
        <v>139</v>
      </c>
      <c r="AJ5277" s="2" t="s">
        <v>31119</v>
      </c>
      <c r="AK5277" s="2" t="s">
        <v>139</v>
      </c>
      <c r="AL5277" s="2" t="s">
        <v>139</v>
      </c>
      <c r="AM5277" s="2" t="s">
        <v>139</v>
      </c>
      <c r="AN5277" s="2" t="s">
        <v>139</v>
      </c>
      <c r="AO5277" s="2">
        <v>13911</v>
      </c>
      <c r="AP5277" s="2" t="s">
        <v>139</v>
      </c>
      <c r="AQ5277" s="2" t="s">
        <v>86</v>
      </c>
      <c r="AR5277" s="2" t="s">
        <v>87</v>
      </c>
    </row>
    <row r="5278" spans="8:44" ht="21" customHeight="1">
      <c r="H5278" s="2">
        <f t="shared" si="172"/>
        <v>5277</v>
      </c>
      <c r="I5278" s="2" t="str">
        <f t="shared" ca="1" si="173"/>
        <v>コンシェルテック5277</v>
      </c>
      <c r="K5278" s="2" t="s">
        <v>59</v>
      </c>
      <c r="L5278" s="2" t="s">
        <v>6500</v>
      </c>
      <c r="M5278" s="4" t="s">
        <v>31120</v>
      </c>
      <c r="N5278" s="2" t="s">
        <v>25967</v>
      </c>
      <c r="O5278" s="2" t="s">
        <v>24446</v>
      </c>
      <c r="P5278" s="2" t="s">
        <v>31121</v>
      </c>
      <c r="Q5278" s="2" t="s">
        <v>86</v>
      </c>
      <c r="R5278" s="2" t="s">
        <v>25754</v>
      </c>
      <c r="S5278" s="2" t="s">
        <v>26357</v>
      </c>
      <c r="T5278" s="2" t="s">
        <v>24450</v>
      </c>
      <c r="U5278" s="2" t="s">
        <v>139</v>
      </c>
      <c r="V5278" s="2">
        <v>1350</v>
      </c>
      <c r="W5278" s="2" t="s">
        <v>139</v>
      </c>
      <c r="X5278" s="2">
        <v>45</v>
      </c>
      <c r="Y5278" s="2" t="s">
        <v>139</v>
      </c>
      <c r="Z5278" s="2" t="s">
        <v>1054</v>
      </c>
      <c r="AA5278" s="2" t="s">
        <v>24451</v>
      </c>
      <c r="AB5278" s="2" t="s">
        <v>25756</v>
      </c>
      <c r="AC5278" s="2" t="s">
        <v>139</v>
      </c>
      <c r="AD5278" s="2" t="s">
        <v>139</v>
      </c>
      <c r="AE5278" s="2" t="s">
        <v>139</v>
      </c>
      <c r="AF5278" s="2" t="s">
        <v>24441</v>
      </c>
      <c r="AG5278" s="2" t="s">
        <v>139</v>
      </c>
      <c r="AH5278" s="2" t="s">
        <v>24442</v>
      </c>
      <c r="AI5278" s="2" t="s">
        <v>139</v>
      </c>
      <c r="AJ5278" s="2" t="s">
        <v>31122</v>
      </c>
      <c r="AK5278" s="2" t="s">
        <v>139</v>
      </c>
      <c r="AL5278" s="2" t="s">
        <v>139</v>
      </c>
      <c r="AM5278" s="2" t="s">
        <v>139</v>
      </c>
      <c r="AN5278" s="2" t="s">
        <v>139</v>
      </c>
      <c r="AO5278" s="2">
        <v>13913</v>
      </c>
      <c r="AP5278" s="2" t="s">
        <v>139</v>
      </c>
      <c r="AQ5278" s="2" t="s">
        <v>86</v>
      </c>
      <c r="AR5278" s="2" t="s">
        <v>87</v>
      </c>
    </row>
    <row r="5279" spans="8:44" ht="21" customHeight="1">
      <c r="H5279" s="2">
        <f t="shared" si="172"/>
        <v>5278</v>
      </c>
      <c r="I5279" s="2" t="str">
        <f t="shared" ca="1" si="173"/>
        <v>コンシェルテック5278</v>
      </c>
      <c r="K5279" s="2" t="s">
        <v>59</v>
      </c>
      <c r="L5279" s="2" t="s">
        <v>6500</v>
      </c>
      <c r="M5279" s="4" t="s">
        <v>31123</v>
      </c>
      <c r="N5279" s="2" t="s">
        <v>31124</v>
      </c>
      <c r="O5279" s="2" t="s">
        <v>24446</v>
      </c>
      <c r="P5279" s="2" t="s">
        <v>31125</v>
      </c>
      <c r="Q5279" s="2" t="s">
        <v>86</v>
      </c>
      <c r="R5279" s="2" t="s">
        <v>25754</v>
      </c>
      <c r="S5279" s="2" t="s">
        <v>31126</v>
      </c>
      <c r="T5279" s="2" t="s">
        <v>182</v>
      </c>
      <c r="U5279" s="2" t="s">
        <v>139</v>
      </c>
      <c r="V5279" s="2">
        <v>1350</v>
      </c>
      <c r="W5279" s="2" t="s">
        <v>139</v>
      </c>
      <c r="X5279" s="2">
        <v>48</v>
      </c>
      <c r="Y5279" s="2" t="s">
        <v>139</v>
      </c>
      <c r="Z5279" s="2" t="s">
        <v>3088</v>
      </c>
      <c r="AA5279" s="2" t="s">
        <v>24451</v>
      </c>
      <c r="AB5279" s="2" t="s">
        <v>25756</v>
      </c>
      <c r="AC5279" s="2" t="s">
        <v>139</v>
      </c>
      <c r="AD5279" s="2" t="s">
        <v>139</v>
      </c>
      <c r="AE5279" s="2" t="s">
        <v>139</v>
      </c>
      <c r="AF5279" s="2" t="s">
        <v>24441</v>
      </c>
      <c r="AG5279" s="2" t="s">
        <v>139</v>
      </c>
      <c r="AH5279" s="2" t="s">
        <v>24442</v>
      </c>
      <c r="AI5279" s="2" t="s">
        <v>139</v>
      </c>
      <c r="AJ5279" s="2" t="s">
        <v>31127</v>
      </c>
      <c r="AK5279" s="2" t="s">
        <v>139</v>
      </c>
      <c r="AL5279" s="2" t="s">
        <v>139</v>
      </c>
      <c r="AM5279" s="2" t="s">
        <v>139</v>
      </c>
      <c r="AN5279" s="2" t="s">
        <v>139</v>
      </c>
      <c r="AO5279" s="2">
        <v>13914</v>
      </c>
      <c r="AP5279" s="2" t="s">
        <v>139</v>
      </c>
      <c r="AQ5279" s="2" t="s">
        <v>86</v>
      </c>
      <c r="AR5279" s="2" t="s">
        <v>87</v>
      </c>
    </row>
    <row r="5280" spans="8:44" ht="21" customHeight="1">
      <c r="H5280" s="2">
        <f t="shared" si="172"/>
        <v>5279</v>
      </c>
      <c r="I5280" s="2" t="str">
        <f t="shared" ca="1" si="173"/>
        <v>コンシェルテック5279</v>
      </c>
      <c r="K5280" s="2" t="s">
        <v>59</v>
      </c>
      <c r="L5280" s="2" t="s">
        <v>6500</v>
      </c>
      <c r="M5280" s="4" t="s">
        <v>31128</v>
      </c>
      <c r="N5280" s="2" t="s">
        <v>31104</v>
      </c>
      <c r="O5280" s="2" t="s">
        <v>24446</v>
      </c>
      <c r="P5280" s="2" t="s">
        <v>31129</v>
      </c>
      <c r="Q5280" s="2" t="s">
        <v>86</v>
      </c>
      <c r="R5280" s="2" t="s">
        <v>24500</v>
      </c>
      <c r="S5280" s="2" t="s">
        <v>28154</v>
      </c>
      <c r="T5280" s="2" t="s">
        <v>3694</v>
      </c>
      <c r="U5280" s="2" t="s">
        <v>139</v>
      </c>
      <c r="V5280" s="2">
        <v>1350</v>
      </c>
      <c r="W5280" s="2" t="s">
        <v>139</v>
      </c>
      <c r="X5280" s="2">
        <v>45</v>
      </c>
      <c r="Y5280" s="2" t="s">
        <v>139</v>
      </c>
      <c r="Z5280" s="2" t="s">
        <v>1054</v>
      </c>
      <c r="AA5280" s="2" t="s">
        <v>24451</v>
      </c>
      <c r="AB5280" s="2" t="s">
        <v>31106</v>
      </c>
      <c r="AC5280" s="2" t="s">
        <v>139</v>
      </c>
      <c r="AD5280" s="2" t="s">
        <v>139</v>
      </c>
      <c r="AE5280" s="2" t="s">
        <v>139</v>
      </c>
      <c r="AF5280" s="2" t="s">
        <v>24441</v>
      </c>
      <c r="AG5280" s="2" t="s">
        <v>139</v>
      </c>
      <c r="AH5280" s="2" t="s">
        <v>24442</v>
      </c>
      <c r="AI5280" s="2" t="s">
        <v>139</v>
      </c>
      <c r="AJ5280" s="2" t="s">
        <v>31130</v>
      </c>
      <c r="AK5280" s="2" t="s">
        <v>139</v>
      </c>
      <c r="AL5280" s="2" t="s">
        <v>139</v>
      </c>
      <c r="AM5280" s="2" t="s">
        <v>139</v>
      </c>
      <c r="AN5280" s="2" t="s">
        <v>139</v>
      </c>
      <c r="AO5280" s="2">
        <v>13919</v>
      </c>
      <c r="AP5280" s="2" t="s">
        <v>139</v>
      </c>
      <c r="AQ5280" s="2" t="s">
        <v>86</v>
      </c>
      <c r="AR5280" s="2" t="s">
        <v>87</v>
      </c>
    </row>
    <row r="5281" spans="8:44" ht="21" customHeight="1">
      <c r="H5281" s="2">
        <f t="shared" si="172"/>
        <v>5280</v>
      </c>
      <c r="I5281" s="2" t="str">
        <f t="shared" ca="1" si="173"/>
        <v>コンシェルテック5280</v>
      </c>
      <c r="K5281" s="2" t="s">
        <v>59</v>
      </c>
      <c r="L5281" s="2" t="s">
        <v>6500</v>
      </c>
      <c r="M5281" s="4" t="s">
        <v>31131</v>
      </c>
      <c r="N5281" s="2" t="s">
        <v>31092</v>
      </c>
      <c r="O5281" s="2" t="s">
        <v>24446</v>
      </c>
      <c r="P5281" s="2" t="s">
        <v>31093</v>
      </c>
      <c r="Q5281" s="2" t="s">
        <v>86</v>
      </c>
      <c r="R5281" s="2" t="s">
        <v>31094</v>
      </c>
      <c r="S5281" s="2" t="s">
        <v>24595</v>
      </c>
      <c r="T5281" s="2" t="s">
        <v>3694</v>
      </c>
      <c r="U5281" s="2" t="s">
        <v>139</v>
      </c>
      <c r="V5281" s="2">
        <v>1100</v>
      </c>
      <c r="W5281" s="2" t="s">
        <v>139</v>
      </c>
      <c r="X5281" s="2">
        <v>49</v>
      </c>
      <c r="Y5281" s="2" t="s">
        <v>139</v>
      </c>
      <c r="Z5281" s="2" t="s">
        <v>1054</v>
      </c>
      <c r="AA5281" s="2" t="s">
        <v>24451</v>
      </c>
      <c r="AB5281" s="2" t="s">
        <v>31095</v>
      </c>
      <c r="AC5281" s="2" t="s">
        <v>139</v>
      </c>
      <c r="AD5281" s="2" t="s">
        <v>139</v>
      </c>
      <c r="AE5281" s="2" t="s">
        <v>139</v>
      </c>
      <c r="AF5281" s="2" t="s">
        <v>24441</v>
      </c>
      <c r="AG5281" s="2" t="s">
        <v>139</v>
      </c>
      <c r="AH5281" s="2" t="s">
        <v>24442</v>
      </c>
      <c r="AI5281" s="2" t="s">
        <v>139</v>
      </c>
      <c r="AJ5281" s="2" t="s">
        <v>31132</v>
      </c>
      <c r="AK5281" s="2" t="s">
        <v>139</v>
      </c>
      <c r="AL5281" s="2" t="s">
        <v>139</v>
      </c>
      <c r="AM5281" s="2" t="s">
        <v>139</v>
      </c>
      <c r="AN5281" s="2" t="s">
        <v>139</v>
      </c>
      <c r="AO5281" s="2">
        <v>13925</v>
      </c>
      <c r="AP5281" s="2" t="s">
        <v>139</v>
      </c>
      <c r="AQ5281" s="2" t="s">
        <v>86</v>
      </c>
      <c r="AR5281" s="2" t="s">
        <v>87</v>
      </c>
    </row>
    <row r="5282" spans="8:44" ht="21" customHeight="1">
      <c r="H5282" s="2">
        <f t="shared" si="172"/>
        <v>5281</v>
      </c>
      <c r="I5282" s="2" t="str">
        <f t="shared" ca="1" si="173"/>
        <v>コンシェルテック5281</v>
      </c>
      <c r="K5282" s="2" t="s">
        <v>59</v>
      </c>
      <c r="L5282" s="2" t="s">
        <v>6500</v>
      </c>
      <c r="M5282" s="4" t="s">
        <v>31133</v>
      </c>
      <c r="N5282" s="2" t="s">
        <v>31134</v>
      </c>
      <c r="O5282" s="2" t="s">
        <v>24446</v>
      </c>
      <c r="P5282" s="2" t="s">
        <v>31135</v>
      </c>
      <c r="Q5282" s="2" t="s">
        <v>86</v>
      </c>
      <c r="R5282" s="2" t="s">
        <v>25754</v>
      </c>
      <c r="S5282" s="2" t="s">
        <v>25280</v>
      </c>
      <c r="T5282" s="2" t="s">
        <v>24450</v>
      </c>
      <c r="U5282" s="2" t="s">
        <v>139</v>
      </c>
      <c r="V5282" s="2">
        <v>1250</v>
      </c>
      <c r="W5282" s="2" t="s">
        <v>139</v>
      </c>
      <c r="X5282" s="2">
        <v>42</v>
      </c>
      <c r="Y5282" s="2" t="s">
        <v>139</v>
      </c>
      <c r="Z5282" s="2" t="s">
        <v>3088</v>
      </c>
      <c r="AA5282" s="2" t="s">
        <v>24451</v>
      </c>
      <c r="AB5282" s="2" t="s">
        <v>31136</v>
      </c>
      <c r="AC5282" s="2" t="s">
        <v>139</v>
      </c>
      <c r="AD5282" s="2" t="s">
        <v>139</v>
      </c>
      <c r="AE5282" s="2" t="s">
        <v>139</v>
      </c>
      <c r="AF5282" s="2" t="s">
        <v>24441</v>
      </c>
      <c r="AG5282" s="2" t="s">
        <v>139</v>
      </c>
      <c r="AH5282" s="2" t="s">
        <v>24442</v>
      </c>
      <c r="AI5282" s="2" t="s">
        <v>139</v>
      </c>
      <c r="AJ5282" s="2" t="s">
        <v>31137</v>
      </c>
      <c r="AK5282" s="2" t="s">
        <v>139</v>
      </c>
      <c r="AL5282" s="2" t="s">
        <v>139</v>
      </c>
      <c r="AM5282" s="2" t="s">
        <v>139</v>
      </c>
      <c r="AN5282" s="2" t="s">
        <v>139</v>
      </c>
      <c r="AO5282" s="2">
        <v>13934</v>
      </c>
      <c r="AP5282" s="2" t="s">
        <v>139</v>
      </c>
      <c r="AQ5282" s="2" t="s">
        <v>86</v>
      </c>
      <c r="AR5282" s="2" t="s">
        <v>87</v>
      </c>
    </row>
    <row r="5283" spans="8:44" ht="21" customHeight="1">
      <c r="H5283" s="2">
        <f t="shared" si="172"/>
        <v>5282</v>
      </c>
      <c r="I5283" s="2" t="str">
        <f t="shared" ca="1" si="173"/>
        <v>コンシェルテック5282</v>
      </c>
      <c r="K5283" s="2" t="s">
        <v>59</v>
      </c>
      <c r="L5283" s="2" t="s">
        <v>6500</v>
      </c>
      <c r="M5283" s="4" t="s">
        <v>31138</v>
      </c>
      <c r="N5283" s="2" t="s">
        <v>31139</v>
      </c>
      <c r="O5283" s="2" t="s">
        <v>24446</v>
      </c>
      <c r="P5283" s="2" t="s">
        <v>31140</v>
      </c>
      <c r="Q5283" s="2" t="s">
        <v>86</v>
      </c>
      <c r="R5283" s="2" t="s">
        <v>31117</v>
      </c>
      <c r="S5283" s="2" t="s">
        <v>31141</v>
      </c>
      <c r="T5283" s="2" t="s">
        <v>3694</v>
      </c>
      <c r="U5283" s="2" t="s">
        <v>139</v>
      </c>
      <c r="V5283" s="2">
        <v>1100</v>
      </c>
      <c r="W5283" s="2" t="s">
        <v>139</v>
      </c>
      <c r="X5283" s="2">
        <v>40</v>
      </c>
      <c r="Y5283" s="2" t="s">
        <v>139</v>
      </c>
      <c r="Z5283" s="2" t="s">
        <v>3121</v>
      </c>
      <c r="AA5283" s="2" t="s">
        <v>24451</v>
      </c>
      <c r="AB5283" s="2" t="s">
        <v>14690</v>
      </c>
      <c r="AC5283" s="2" t="s">
        <v>139</v>
      </c>
      <c r="AD5283" s="2" t="s">
        <v>139</v>
      </c>
      <c r="AE5283" s="2" t="s">
        <v>139</v>
      </c>
      <c r="AF5283" s="2" t="s">
        <v>24441</v>
      </c>
      <c r="AG5283" s="2" t="s">
        <v>139</v>
      </c>
      <c r="AH5283" s="2" t="s">
        <v>24442</v>
      </c>
      <c r="AI5283" s="2" t="s">
        <v>139</v>
      </c>
      <c r="AJ5283" s="2" t="s">
        <v>31142</v>
      </c>
      <c r="AK5283" s="2" t="s">
        <v>139</v>
      </c>
      <c r="AL5283" s="2" t="s">
        <v>139</v>
      </c>
      <c r="AM5283" s="2" t="s">
        <v>139</v>
      </c>
      <c r="AN5283" s="2" t="s">
        <v>139</v>
      </c>
      <c r="AO5283" s="2">
        <v>13935</v>
      </c>
      <c r="AP5283" s="2" t="s">
        <v>139</v>
      </c>
      <c r="AQ5283" s="2" t="s">
        <v>86</v>
      </c>
      <c r="AR5283" s="2" t="s">
        <v>87</v>
      </c>
    </row>
    <row r="5284" spans="8:44" ht="21" customHeight="1">
      <c r="H5284" s="2">
        <f t="shared" si="172"/>
        <v>5283</v>
      </c>
      <c r="I5284" s="2" t="str">
        <f t="shared" ca="1" si="173"/>
        <v>コンシェルテック5283</v>
      </c>
      <c r="K5284" s="2" t="s">
        <v>59</v>
      </c>
      <c r="L5284" s="2" t="s">
        <v>6500</v>
      </c>
      <c r="M5284" s="4" t="s">
        <v>31143</v>
      </c>
      <c r="N5284" s="2" t="s">
        <v>31139</v>
      </c>
      <c r="O5284" s="2" t="s">
        <v>24446</v>
      </c>
      <c r="P5284" s="2" t="s">
        <v>31144</v>
      </c>
      <c r="Q5284" s="2" t="s">
        <v>86</v>
      </c>
      <c r="R5284" s="2" t="s">
        <v>31117</v>
      </c>
      <c r="S5284" s="2" t="s">
        <v>31141</v>
      </c>
      <c r="T5284" s="2" t="s">
        <v>3694</v>
      </c>
      <c r="U5284" s="2" t="s">
        <v>139</v>
      </c>
      <c r="V5284" s="2">
        <v>1200</v>
      </c>
      <c r="W5284" s="2" t="s">
        <v>139</v>
      </c>
      <c r="X5284" s="2">
        <v>40</v>
      </c>
      <c r="Y5284" s="2" t="s">
        <v>139</v>
      </c>
      <c r="Z5284" s="2" t="s">
        <v>3088</v>
      </c>
      <c r="AA5284" s="2" t="s">
        <v>24451</v>
      </c>
      <c r="AB5284" s="2" t="s">
        <v>14690</v>
      </c>
      <c r="AC5284" s="2" t="s">
        <v>139</v>
      </c>
      <c r="AD5284" s="2" t="s">
        <v>139</v>
      </c>
      <c r="AE5284" s="2" t="s">
        <v>139</v>
      </c>
      <c r="AF5284" s="2" t="s">
        <v>24441</v>
      </c>
      <c r="AG5284" s="2" t="s">
        <v>139</v>
      </c>
      <c r="AH5284" s="2" t="s">
        <v>24442</v>
      </c>
      <c r="AI5284" s="2" t="s">
        <v>139</v>
      </c>
      <c r="AJ5284" s="2" t="s">
        <v>31145</v>
      </c>
      <c r="AK5284" s="2" t="s">
        <v>139</v>
      </c>
      <c r="AL5284" s="2" t="s">
        <v>139</v>
      </c>
      <c r="AM5284" s="2" t="s">
        <v>139</v>
      </c>
      <c r="AN5284" s="2" t="s">
        <v>139</v>
      </c>
      <c r="AO5284" s="2">
        <v>13936</v>
      </c>
      <c r="AP5284" s="2" t="s">
        <v>139</v>
      </c>
      <c r="AQ5284" s="2" t="s">
        <v>86</v>
      </c>
      <c r="AR5284" s="2" t="s">
        <v>87</v>
      </c>
    </row>
    <row r="5285" spans="8:44" ht="21" customHeight="1">
      <c r="H5285" s="2">
        <f t="shared" si="172"/>
        <v>5284</v>
      </c>
      <c r="I5285" s="2" t="str">
        <f t="shared" ca="1" si="173"/>
        <v>コンシェルテック5284</v>
      </c>
      <c r="K5285" s="2" t="s">
        <v>59</v>
      </c>
      <c r="L5285" s="2" t="s">
        <v>6500</v>
      </c>
      <c r="M5285" s="4" t="s">
        <v>31146</v>
      </c>
      <c r="N5285" s="2" t="s">
        <v>31139</v>
      </c>
      <c r="O5285" s="2" t="s">
        <v>24446</v>
      </c>
      <c r="P5285" s="2" t="s">
        <v>31147</v>
      </c>
      <c r="Q5285" s="2" t="s">
        <v>86</v>
      </c>
      <c r="R5285" s="2" t="s">
        <v>31117</v>
      </c>
      <c r="S5285" s="2" t="s">
        <v>25589</v>
      </c>
      <c r="T5285" s="2" t="s">
        <v>3694</v>
      </c>
      <c r="U5285" s="2" t="s">
        <v>139</v>
      </c>
      <c r="V5285" s="2">
        <v>1250</v>
      </c>
      <c r="W5285" s="2" t="s">
        <v>139</v>
      </c>
      <c r="X5285" s="2">
        <v>40</v>
      </c>
      <c r="Y5285" s="2" t="s">
        <v>139</v>
      </c>
      <c r="Z5285" s="2" t="s">
        <v>1054</v>
      </c>
      <c r="AA5285" s="2" t="s">
        <v>24451</v>
      </c>
      <c r="AB5285" s="2" t="s">
        <v>14690</v>
      </c>
      <c r="AC5285" s="2" t="s">
        <v>139</v>
      </c>
      <c r="AD5285" s="2" t="s">
        <v>139</v>
      </c>
      <c r="AE5285" s="2" t="s">
        <v>139</v>
      </c>
      <c r="AF5285" s="2" t="s">
        <v>24441</v>
      </c>
      <c r="AG5285" s="2" t="s">
        <v>139</v>
      </c>
      <c r="AH5285" s="2" t="s">
        <v>24442</v>
      </c>
      <c r="AI5285" s="2" t="s">
        <v>139</v>
      </c>
      <c r="AJ5285" s="2" t="s">
        <v>25343</v>
      </c>
      <c r="AK5285" s="2" t="s">
        <v>139</v>
      </c>
      <c r="AL5285" s="2" t="s">
        <v>139</v>
      </c>
      <c r="AM5285" s="2" t="s">
        <v>139</v>
      </c>
      <c r="AN5285" s="2" t="s">
        <v>139</v>
      </c>
      <c r="AO5285" s="2">
        <v>13937</v>
      </c>
      <c r="AP5285" s="2" t="s">
        <v>139</v>
      </c>
      <c r="AQ5285" s="2" t="s">
        <v>86</v>
      </c>
      <c r="AR5285" s="2" t="s">
        <v>87</v>
      </c>
    </row>
    <row r="5286" spans="8:44" ht="21" customHeight="1">
      <c r="H5286" s="2">
        <f t="shared" si="172"/>
        <v>5285</v>
      </c>
      <c r="I5286" s="2" t="str">
        <f t="shared" ca="1" si="173"/>
        <v>コンシェルテック5285</v>
      </c>
      <c r="K5286" s="2" t="s">
        <v>59</v>
      </c>
      <c r="L5286" s="2" t="s">
        <v>6500</v>
      </c>
      <c r="M5286" s="4" t="s">
        <v>31148</v>
      </c>
      <c r="N5286" s="2" t="s">
        <v>31149</v>
      </c>
      <c r="O5286" s="2" t="s">
        <v>24446</v>
      </c>
      <c r="P5286" s="2" t="s">
        <v>31150</v>
      </c>
      <c r="Q5286" s="2" t="s">
        <v>86</v>
      </c>
      <c r="R5286" s="2" t="s">
        <v>25754</v>
      </c>
      <c r="S5286" s="2" t="s">
        <v>24508</v>
      </c>
      <c r="T5286" s="2" t="s">
        <v>3694</v>
      </c>
      <c r="U5286" s="2" t="s">
        <v>139</v>
      </c>
      <c r="V5286" s="2">
        <v>1150</v>
      </c>
      <c r="W5286" s="2" t="s">
        <v>139</v>
      </c>
      <c r="X5286" s="2">
        <v>49</v>
      </c>
      <c r="Y5286" s="2" t="s">
        <v>139</v>
      </c>
      <c r="Z5286" s="2" t="s">
        <v>3088</v>
      </c>
      <c r="AA5286" s="2" t="s">
        <v>24451</v>
      </c>
      <c r="AB5286" s="2" t="s">
        <v>31151</v>
      </c>
      <c r="AC5286" s="2" t="s">
        <v>139</v>
      </c>
      <c r="AD5286" s="2" t="s">
        <v>139</v>
      </c>
      <c r="AE5286" s="2" t="s">
        <v>139</v>
      </c>
      <c r="AF5286" s="2" t="s">
        <v>24441</v>
      </c>
      <c r="AG5286" s="2" t="s">
        <v>139</v>
      </c>
      <c r="AH5286" s="2" t="s">
        <v>24442</v>
      </c>
      <c r="AI5286" s="2" t="s">
        <v>139</v>
      </c>
      <c r="AJ5286" s="2" t="s">
        <v>31152</v>
      </c>
      <c r="AK5286" s="2" t="s">
        <v>139</v>
      </c>
      <c r="AL5286" s="2" t="s">
        <v>139</v>
      </c>
      <c r="AM5286" s="2" t="s">
        <v>139</v>
      </c>
      <c r="AN5286" s="2" t="s">
        <v>139</v>
      </c>
      <c r="AO5286" s="2">
        <v>13938</v>
      </c>
      <c r="AP5286" s="2" t="s">
        <v>139</v>
      </c>
      <c r="AQ5286" s="2" t="s">
        <v>86</v>
      </c>
      <c r="AR5286" s="2" t="s">
        <v>87</v>
      </c>
    </row>
    <row r="5287" spans="8:44" ht="21" customHeight="1">
      <c r="H5287" s="2">
        <f t="shared" si="172"/>
        <v>5286</v>
      </c>
      <c r="I5287" s="2" t="str">
        <f t="shared" ca="1" si="173"/>
        <v>コンシェルテック5286</v>
      </c>
      <c r="K5287" s="2" t="s">
        <v>59</v>
      </c>
      <c r="L5287" s="2" t="s">
        <v>6500</v>
      </c>
      <c r="M5287" s="4" t="s">
        <v>31153</v>
      </c>
      <c r="N5287" s="2" t="s">
        <v>31154</v>
      </c>
      <c r="O5287" s="2" t="s">
        <v>24446</v>
      </c>
      <c r="P5287" s="2" t="s">
        <v>31155</v>
      </c>
      <c r="Q5287" s="2" t="s">
        <v>72</v>
      </c>
      <c r="R5287" s="2" t="s">
        <v>25815</v>
      </c>
      <c r="S5287" s="2" t="s">
        <v>31156</v>
      </c>
      <c r="T5287" s="2" t="s">
        <v>24450</v>
      </c>
      <c r="U5287" s="2" t="s">
        <v>139</v>
      </c>
      <c r="V5287" s="2">
        <v>1500</v>
      </c>
      <c r="W5287" s="2" t="s">
        <v>139</v>
      </c>
      <c r="X5287" s="2">
        <v>49</v>
      </c>
      <c r="Y5287" s="2" t="s">
        <v>139</v>
      </c>
      <c r="Z5287" s="2" t="s">
        <v>1054</v>
      </c>
      <c r="AA5287" s="2" t="s">
        <v>24487</v>
      </c>
      <c r="AB5287" s="2" t="s">
        <v>31157</v>
      </c>
      <c r="AC5287" s="2" t="s">
        <v>139</v>
      </c>
      <c r="AD5287" s="2" t="s">
        <v>139</v>
      </c>
      <c r="AE5287" s="2" t="s">
        <v>139</v>
      </c>
      <c r="AF5287" s="2" t="s">
        <v>24452</v>
      </c>
      <c r="AG5287" s="2" t="s">
        <v>139</v>
      </c>
      <c r="AH5287" s="2" t="s">
        <v>24442</v>
      </c>
      <c r="AI5287" s="2" t="s">
        <v>139</v>
      </c>
      <c r="AJ5287" s="2" t="s">
        <v>31158</v>
      </c>
      <c r="AK5287" s="2" t="s">
        <v>139</v>
      </c>
      <c r="AL5287" s="2" t="s">
        <v>139</v>
      </c>
      <c r="AM5287" s="2" t="s">
        <v>139</v>
      </c>
      <c r="AN5287" s="2" t="s">
        <v>139</v>
      </c>
      <c r="AO5287" s="2">
        <v>13948</v>
      </c>
      <c r="AP5287" s="2" t="s">
        <v>139</v>
      </c>
      <c r="AQ5287" s="2" t="s">
        <v>72</v>
      </c>
      <c r="AR5287" s="2" t="s">
        <v>73</v>
      </c>
    </row>
    <row r="5288" spans="8:44" ht="21" customHeight="1">
      <c r="H5288" s="2">
        <f t="shared" si="172"/>
        <v>5287</v>
      </c>
      <c r="I5288" s="2" t="str">
        <f t="shared" ca="1" si="173"/>
        <v>コンシェルテック5287</v>
      </c>
      <c r="K5288" s="2" t="s">
        <v>59</v>
      </c>
      <c r="L5288" s="2" t="s">
        <v>6500</v>
      </c>
      <c r="M5288" s="4" t="s">
        <v>31159</v>
      </c>
      <c r="N5288" s="2" t="s">
        <v>31160</v>
      </c>
      <c r="O5288" s="2" t="s">
        <v>24446</v>
      </c>
      <c r="P5288" s="2" t="s">
        <v>31161</v>
      </c>
      <c r="Q5288" s="2" t="s">
        <v>72</v>
      </c>
      <c r="R5288" s="2" t="s">
        <v>31162</v>
      </c>
      <c r="S5288" s="2" t="s">
        <v>31163</v>
      </c>
      <c r="T5288" s="2" t="s">
        <v>24450</v>
      </c>
      <c r="U5288" s="2" t="s">
        <v>139</v>
      </c>
      <c r="V5288" s="2">
        <v>1290</v>
      </c>
      <c r="W5288" s="2" t="s">
        <v>139</v>
      </c>
      <c r="X5288" s="2">
        <v>49</v>
      </c>
      <c r="Y5288" s="2" t="s">
        <v>139</v>
      </c>
      <c r="Z5288" s="2" t="s">
        <v>1054</v>
      </c>
      <c r="AA5288" s="2" t="s">
        <v>24451</v>
      </c>
      <c r="AB5288" s="2" t="s">
        <v>31164</v>
      </c>
      <c r="AC5288" s="2" t="s">
        <v>139</v>
      </c>
      <c r="AD5288" s="2" t="s">
        <v>139</v>
      </c>
      <c r="AE5288" s="2" t="s">
        <v>139</v>
      </c>
      <c r="AF5288" s="2" t="s">
        <v>24441</v>
      </c>
      <c r="AG5288" s="2" t="s">
        <v>139</v>
      </c>
      <c r="AH5288" s="2" t="s">
        <v>24442</v>
      </c>
      <c r="AI5288" s="2" t="s">
        <v>139</v>
      </c>
      <c r="AJ5288" s="2" t="s">
        <v>31165</v>
      </c>
      <c r="AK5288" s="2" t="s">
        <v>139</v>
      </c>
      <c r="AL5288" s="2" t="s">
        <v>139</v>
      </c>
      <c r="AM5288" s="2" t="s">
        <v>139</v>
      </c>
      <c r="AN5288" s="2" t="s">
        <v>139</v>
      </c>
      <c r="AO5288" s="2">
        <v>13951</v>
      </c>
      <c r="AP5288" s="2" t="s">
        <v>139</v>
      </c>
      <c r="AQ5288" s="2" t="s">
        <v>72</v>
      </c>
      <c r="AR5288" s="2" t="s">
        <v>73</v>
      </c>
    </row>
    <row r="5289" spans="8:44" ht="21" customHeight="1">
      <c r="H5289" s="2">
        <f t="shared" si="172"/>
        <v>5288</v>
      </c>
      <c r="I5289" s="2" t="str">
        <f t="shared" ca="1" si="173"/>
        <v>コンシェルテック5288</v>
      </c>
      <c r="K5289" s="2" t="s">
        <v>59</v>
      </c>
      <c r="L5289" s="2" t="s">
        <v>6500</v>
      </c>
      <c r="M5289" s="4" t="s">
        <v>31166</v>
      </c>
      <c r="N5289" s="2" t="s">
        <v>31167</v>
      </c>
      <c r="O5289" s="2" t="s">
        <v>24446</v>
      </c>
      <c r="P5289" s="2" t="s">
        <v>31168</v>
      </c>
      <c r="Q5289" s="2" t="s">
        <v>72</v>
      </c>
      <c r="R5289" s="2" t="s">
        <v>31162</v>
      </c>
      <c r="S5289" s="2" t="s">
        <v>24501</v>
      </c>
      <c r="T5289" s="2" t="s">
        <v>24450</v>
      </c>
      <c r="U5289" s="2" t="s">
        <v>139</v>
      </c>
      <c r="V5289" s="2">
        <v>1200</v>
      </c>
      <c r="W5289" s="2" t="s">
        <v>139</v>
      </c>
      <c r="X5289" s="2">
        <v>49</v>
      </c>
      <c r="Y5289" s="2" t="s">
        <v>139</v>
      </c>
      <c r="Z5289" s="2" t="s">
        <v>3088</v>
      </c>
      <c r="AA5289" s="2" t="s">
        <v>24451</v>
      </c>
      <c r="AB5289" s="2" t="s">
        <v>31169</v>
      </c>
      <c r="AC5289" s="2" t="s">
        <v>139</v>
      </c>
      <c r="AD5289" s="2" t="s">
        <v>139</v>
      </c>
      <c r="AE5289" s="2" t="s">
        <v>139</v>
      </c>
      <c r="AF5289" s="2" t="s">
        <v>24441</v>
      </c>
      <c r="AG5289" s="2" t="s">
        <v>139</v>
      </c>
      <c r="AH5289" s="2" t="s">
        <v>24442</v>
      </c>
      <c r="AI5289" s="2" t="s">
        <v>139</v>
      </c>
      <c r="AJ5289" s="2" t="s">
        <v>31170</v>
      </c>
      <c r="AK5289" s="2" t="s">
        <v>139</v>
      </c>
      <c r="AL5289" s="2" t="s">
        <v>139</v>
      </c>
      <c r="AM5289" s="2" t="s">
        <v>139</v>
      </c>
      <c r="AN5289" s="2" t="s">
        <v>139</v>
      </c>
      <c r="AO5289" s="2">
        <v>13952</v>
      </c>
      <c r="AP5289" s="2" t="s">
        <v>139</v>
      </c>
      <c r="AQ5289" s="2" t="s">
        <v>72</v>
      </c>
      <c r="AR5289" s="2" t="s">
        <v>73</v>
      </c>
    </row>
    <row r="5290" spans="8:44" ht="21" customHeight="1">
      <c r="H5290" s="2">
        <f t="shared" si="172"/>
        <v>5289</v>
      </c>
      <c r="I5290" s="2" t="str">
        <f t="shared" ca="1" si="173"/>
        <v>コンシェルテック5289</v>
      </c>
      <c r="K5290" s="2" t="s">
        <v>59</v>
      </c>
      <c r="L5290" s="2" t="s">
        <v>6500</v>
      </c>
      <c r="M5290" s="4" t="s">
        <v>31171</v>
      </c>
      <c r="N5290" s="2" t="s">
        <v>31172</v>
      </c>
      <c r="O5290" s="2" t="s">
        <v>24446</v>
      </c>
      <c r="P5290" s="2" t="s">
        <v>31173</v>
      </c>
      <c r="Q5290" s="2" t="s">
        <v>72</v>
      </c>
      <c r="R5290" s="2" t="s">
        <v>6634</v>
      </c>
      <c r="S5290" s="2" t="s">
        <v>31174</v>
      </c>
      <c r="T5290" s="2" t="s">
        <v>182</v>
      </c>
      <c r="U5290" s="2" t="s">
        <v>139</v>
      </c>
      <c r="V5290" s="2">
        <v>1300</v>
      </c>
      <c r="W5290" s="2" t="s">
        <v>139</v>
      </c>
      <c r="X5290" s="2">
        <v>40</v>
      </c>
      <c r="Y5290" s="2" t="s">
        <v>139</v>
      </c>
      <c r="Z5290" s="2" t="s">
        <v>3088</v>
      </c>
      <c r="AA5290" s="2" t="s">
        <v>24451</v>
      </c>
      <c r="AB5290" s="2" t="s">
        <v>25827</v>
      </c>
      <c r="AC5290" s="2" t="s">
        <v>139</v>
      </c>
      <c r="AD5290" s="2" t="s">
        <v>139</v>
      </c>
      <c r="AE5290" s="2" t="s">
        <v>139</v>
      </c>
      <c r="AF5290" s="2" t="s">
        <v>24452</v>
      </c>
      <c r="AG5290" s="2" t="s">
        <v>139</v>
      </c>
      <c r="AH5290" s="2" t="s">
        <v>24442</v>
      </c>
      <c r="AI5290" s="2" t="s">
        <v>139</v>
      </c>
      <c r="AJ5290" s="2" t="s">
        <v>31175</v>
      </c>
      <c r="AK5290" s="2" t="s">
        <v>139</v>
      </c>
      <c r="AL5290" s="2" t="s">
        <v>139</v>
      </c>
      <c r="AM5290" s="2" t="s">
        <v>139</v>
      </c>
      <c r="AN5290" s="2" t="s">
        <v>139</v>
      </c>
      <c r="AO5290" s="2">
        <v>13956</v>
      </c>
      <c r="AP5290" s="2" t="s">
        <v>139</v>
      </c>
      <c r="AQ5290" s="2" t="s">
        <v>72</v>
      </c>
      <c r="AR5290" s="2" t="s">
        <v>73</v>
      </c>
    </row>
    <row r="5291" spans="8:44" ht="21" customHeight="1">
      <c r="H5291" s="2">
        <f t="shared" si="172"/>
        <v>5290</v>
      </c>
      <c r="I5291" s="2" t="str">
        <f t="shared" ca="1" si="173"/>
        <v>コンシェルテック5290</v>
      </c>
      <c r="K5291" s="2" t="s">
        <v>59</v>
      </c>
      <c r="L5291" s="2" t="s">
        <v>6500</v>
      </c>
      <c r="M5291" s="4" t="s">
        <v>31176</v>
      </c>
      <c r="N5291" s="2" t="s">
        <v>31154</v>
      </c>
      <c r="O5291" s="2" t="s">
        <v>24446</v>
      </c>
      <c r="P5291" s="2" t="s">
        <v>31177</v>
      </c>
      <c r="Q5291" s="2" t="s">
        <v>72</v>
      </c>
      <c r="R5291" s="2" t="s">
        <v>25815</v>
      </c>
      <c r="S5291" s="2" t="s">
        <v>31156</v>
      </c>
      <c r="T5291" s="2" t="s">
        <v>24450</v>
      </c>
      <c r="U5291" s="2" t="s">
        <v>139</v>
      </c>
      <c r="V5291" s="2">
        <v>1400</v>
      </c>
      <c r="W5291" s="2" t="s">
        <v>139</v>
      </c>
      <c r="X5291" s="2">
        <v>49</v>
      </c>
      <c r="Y5291" s="2" t="s">
        <v>139</v>
      </c>
      <c r="Z5291" s="2" t="s">
        <v>1054</v>
      </c>
      <c r="AA5291" s="2" t="s">
        <v>31178</v>
      </c>
      <c r="AB5291" s="2" t="s">
        <v>25817</v>
      </c>
      <c r="AC5291" s="2" t="s">
        <v>139</v>
      </c>
      <c r="AD5291" s="2" t="s">
        <v>139</v>
      </c>
      <c r="AE5291" s="2" t="s">
        <v>139</v>
      </c>
      <c r="AF5291" s="2" t="s">
        <v>24452</v>
      </c>
      <c r="AG5291" s="2" t="s">
        <v>139</v>
      </c>
      <c r="AH5291" s="2" t="s">
        <v>24442</v>
      </c>
      <c r="AI5291" s="2" t="s">
        <v>139</v>
      </c>
      <c r="AJ5291" s="2" t="s">
        <v>24885</v>
      </c>
      <c r="AK5291" s="2" t="s">
        <v>139</v>
      </c>
      <c r="AL5291" s="2" t="s">
        <v>139</v>
      </c>
      <c r="AM5291" s="2" t="s">
        <v>139</v>
      </c>
      <c r="AN5291" s="2" t="s">
        <v>139</v>
      </c>
      <c r="AO5291" s="2">
        <v>13957</v>
      </c>
      <c r="AP5291" s="2" t="s">
        <v>139</v>
      </c>
      <c r="AQ5291" s="2" t="s">
        <v>72</v>
      </c>
      <c r="AR5291" s="2" t="s">
        <v>73</v>
      </c>
    </row>
    <row r="5292" spans="8:44" ht="21" customHeight="1">
      <c r="H5292" s="2">
        <f t="shared" si="172"/>
        <v>5291</v>
      </c>
      <c r="I5292" s="2" t="str">
        <f t="shared" ca="1" si="173"/>
        <v>コンシェルテック5291</v>
      </c>
      <c r="K5292" s="2" t="s">
        <v>59</v>
      </c>
      <c r="L5292" s="2" t="s">
        <v>6500</v>
      </c>
      <c r="M5292" s="4" t="s">
        <v>31179</v>
      </c>
      <c r="N5292" s="2" t="s">
        <v>31180</v>
      </c>
      <c r="O5292" s="2" t="s">
        <v>24446</v>
      </c>
      <c r="P5292" s="2" t="s">
        <v>31181</v>
      </c>
      <c r="Q5292" s="2" t="s">
        <v>72</v>
      </c>
      <c r="R5292" s="2" t="s">
        <v>31182</v>
      </c>
      <c r="S5292" s="2" t="s">
        <v>31183</v>
      </c>
      <c r="T5292" s="2" t="s">
        <v>24450</v>
      </c>
      <c r="U5292" s="2" t="s">
        <v>139</v>
      </c>
      <c r="V5292" s="2">
        <v>1150</v>
      </c>
      <c r="W5292" s="2" t="s">
        <v>139</v>
      </c>
      <c r="X5292" s="2">
        <v>49</v>
      </c>
      <c r="Y5292" s="2" t="s">
        <v>139</v>
      </c>
      <c r="Z5292" s="2" t="s">
        <v>1054</v>
      </c>
      <c r="AA5292" s="2" t="s">
        <v>24451</v>
      </c>
      <c r="AB5292" s="2" t="s">
        <v>31184</v>
      </c>
      <c r="AC5292" s="2" t="s">
        <v>139</v>
      </c>
      <c r="AD5292" s="2" t="s">
        <v>139</v>
      </c>
      <c r="AE5292" s="2" t="s">
        <v>139</v>
      </c>
      <c r="AF5292" s="2" t="s">
        <v>24441</v>
      </c>
      <c r="AG5292" s="2" t="s">
        <v>139</v>
      </c>
      <c r="AH5292" s="2" t="s">
        <v>24442</v>
      </c>
      <c r="AI5292" s="2" t="s">
        <v>139</v>
      </c>
      <c r="AJ5292" s="2" t="s">
        <v>31185</v>
      </c>
      <c r="AK5292" s="2" t="s">
        <v>139</v>
      </c>
      <c r="AL5292" s="2" t="s">
        <v>139</v>
      </c>
      <c r="AM5292" s="2" t="s">
        <v>139</v>
      </c>
      <c r="AN5292" s="2" t="s">
        <v>139</v>
      </c>
      <c r="AO5292" s="2">
        <v>13962</v>
      </c>
      <c r="AP5292" s="2" t="s">
        <v>139</v>
      </c>
      <c r="AQ5292" s="2" t="s">
        <v>72</v>
      </c>
      <c r="AR5292" s="2" t="s">
        <v>73</v>
      </c>
    </row>
    <row r="5293" spans="8:44" ht="21" customHeight="1">
      <c r="H5293" s="2">
        <f t="shared" si="172"/>
        <v>5292</v>
      </c>
      <c r="I5293" s="2" t="str">
        <f t="shared" ca="1" si="173"/>
        <v>コンシェルテック5292</v>
      </c>
      <c r="K5293" s="2" t="s">
        <v>59</v>
      </c>
      <c r="L5293" s="2" t="s">
        <v>6500</v>
      </c>
      <c r="M5293" s="4" t="s">
        <v>31186</v>
      </c>
      <c r="N5293" s="2" t="s">
        <v>31187</v>
      </c>
      <c r="O5293" s="2" t="s">
        <v>24446</v>
      </c>
      <c r="P5293" s="2" t="s">
        <v>31188</v>
      </c>
      <c r="Q5293" s="2" t="s">
        <v>72</v>
      </c>
      <c r="R5293" s="2" t="s">
        <v>31189</v>
      </c>
      <c r="S5293" s="2" t="s">
        <v>25589</v>
      </c>
      <c r="T5293" s="2" t="s">
        <v>24450</v>
      </c>
      <c r="U5293" s="2" t="s">
        <v>139</v>
      </c>
      <c r="V5293" s="2">
        <v>1350</v>
      </c>
      <c r="W5293" s="2" t="s">
        <v>139</v>
      </c>
      <c r="X5293" s="2">
        <v>45</v>
      </c>
      <c r="Y5293" s="2" t="s">
        <v>139</v>
      </c>
      <c r="Z5293" s="2" t="s">
        <v>3088</v>
      </c>
      <c r="AA5293" s="2" t="s">
        <v>24451</v>
      </c>
      <c r="AB5293" s="2" t="s">
        <v>31190</v>
      </c>
      <c r="AC5293" s="2" t="s">
        <v>139</v>
      </c>
      <c r="AD5293" s="2" t="s">
        <v>139</v>
      </c>
      <c r="AE5293" s="2" t="s">
        <v>139</v>
      </c>
      <c r="AF5293" s="2" t="s">
        <v>24441</v>
      </c>
      <c r="AG5293" s="2" t="s">
        <v>139</v>
      </c>
      <c r="AH5293" s="2" t="s">
        <v>24442</v>
      </c>
      <c r="AI5293" s="2" t="s">
        <v>139</v>
      </c>
      <c r="AJ5293" s="2" t="s">
        <v>31191</v>
      </c>
      <c r="AK5293" s="2" t="s">
        <v>139</v>
      </c>
      <c r="AL5293" s="2" t="s">
        <v>139</v>
      </c>
      <c r="AM5293" s="2" t="s">
        <v>139</v>
      </c>
      <c r="AN5293" s="2" t="s">
        <v>139</v>
      </c>
      <c r="AO5293" s="2">
        <v>13965</v>
      </c>
      <c r="AP5293" s="2" t="s">
        <v>139</v>
      </c>
      <c r="AQ5293" s="2" t="s">
        <v>72</v>
      </c>
      <c r="AR5293" s="2" t="s">
        <v>73</v>
      </c>
    </row>
    <row r="5294" spans="8:44" ht="21" customHeight="1">
      <c r="H5294" s="2">
        <f t="shared" si="172"/>
        <v>5293</v>
      </c>
      <c r="I5294" s="2" t="str">
        <f t="shared" ca="1" si="173"/>
        <v>コンシェルテック5293</v>
      </c>
      <c r="K5294" s="2" t="s">
        <v>59</v>
      </c>
      <c r="L5294" s="2" t="s">
        <v>6500</v>
      </c>
      <c r="M5294" s="4" t="s">
        <v>31192</v>
      </c>
      <c r="N5294" s="2" t="s">
        <v>31193</v>
      </c>
      <c r="O5294" s="2" t="s">
        <v>24446</v>
      </c>
      <c r="P5294" s="2" t="s">
        <v>31194</v>
      </c>
      <c r="Q5294" s="2" t="s">
        <v>72</v>
      </c>
      <c r="R5294" s="2" t="s">
        <v>31195</v>
      </c>
      <c r="S5294" s="2" t="s">
        <v>31196</v>
      </c>
      <c r="T5294" s="2" t="s">
        <v>24450</v>
      </c>
      <c r="U5294" s="2" t="s">
        <v>139</v>
      </c>
      <c r="V5294" s="2">
        <v>1220</v>
      </c>
      <c r="W5294" s="2" t="s">
        <v>139</v>
      </c>
      <c r="X5294" s="2">
        <v>49</v>
      </c>
      <c r="Y5294" s="2" t="s">
        <v>139</v>
      </c>
      <c r="Z5294" s="2" t="s">
        <v>3088</v>
      </c>
      <c r="AA5294" s="2" t="s">
        <v>24451</v>
      </c>
      <c r="AB5294" s="2" t="s">
        <v>31197</v>
      </c>
      <c r="AC5294" s="2" t="s">
        <v>139</v>
      </c>
      <c r="AD5294" s="2" t="s">
        <v>139</v>
      </c>
      <c r="AE5294" s="2" t="s">
        <v>139</v>
      </c>
      <c r="AF5294" s="2" t="s">
        <v>24441</v>
      </c>
      <c r="AG5294" s="2" t="s">
        <v>139</v>
      </c>
      <c r="AH5294" s="2" t="s">
        <v>24442</v>
      </c>
      <c r="AI5294" s="2" t="s">
        <v>139</v>
      </c>
      <c r="AJ5294" s="2" t="s">
        <v>24885</v>
      </c>
      <c r="AK5294" s="2" t="s">
        <v>139</v>
      </c>
      <c r="AL5294" s="2" t="s">
        <v>139</v>
      </c>
      <c r="AM5294" s="2" t="s">
        <v>139</v>
      </c>
      <c r="AN5294" s="2" t="s">
        <v>139</v>
      </c>
      <c r="AO5294" s="2">
        <v>13970</v>
      </c>
      <c r="AP5294" s="2" t="s">
        <v>139</v>
      </c>
      <c r="AQ5294" s="2" t="s">
        <v>72</v>
      </c>
      <c r="AR5294" s="2" t="s">
        <v>73</v>
      </c>
    </row>
    <row r="5295" spans="8:44" ht="21" customHeight="1">
      <c r="H5295" s="2">
        <f t="shared" si="172"/>
        <v>5294</v>
      </c>
      <c r="I5295" s="2" t="str">
        <f t="shared" ca="1" si="173"/>
        <v>コンシェルテック5294</v>
      </c>
      <c r="K5295" s="2" t="s">
        <v>59</v>
      </c>
      <c r="L5295" s="2" t="s">
        <v>6500</v>
      </c>
      <c r="M5295" s="4" t="s">
        <v>31198</v>
      </c>
      <c r="N5295" s="2" t="s">
        <v>24505</v>
      </c>
      <c r="O5295" s="2" t="s">
        <v>26474</v>
      </c>
      <c r="P5295" s="2" t="s">
        <v>31199</v>
      </c>
      <c r="Q5295" s="2" t="s">
        <v>77</v>
      </c>
      <c r="R5295" s="2" t="s">
        <v>31200</v>
      </c>
      <c r="S5295" s="2" t="s">
        <v>26790</v>
      </c>
      <c r="T5295" s="2" t="s">
        <v>182</v>
      </c>
      <c r="U5295" s="2" t="s">
        <v>139</v>
      </c>
      <c r="V5295" s="2">
        <v>2000</v>
      </c>
      <c r="W5295" s="2" t="s">
        <v>139</v>
      </c>
      <c r="X5295" s="2">
        <v>39</v>
      </c>
      <c r="Y5295" s="2" t="s">
        <v>139</v>
      </c>
      <c r="Z5295" s="2" t="s">
        <v>3088</v>
      </c>
      <c r="AA5295" s="2" t="s">
        <v>31201</v>
      </c>
      <c r="AB5295" s="2" t="s">
        <v>14876</v>
      </c>
      <c r="AC5295" s="2" t="s">
        <v>139</v>
      </c>
      <c r="AD5295" s="2" t="s">
        <v>139</v>
      </c>
      <c r="AE5295" s="2" t="s">
        <v>139</v>
      </c>
      <c r="AF5295" s="2" t="s">
        <v>24452</v>
      </c>
      <c r="AG5295" s="2" t="s">
        <v>139</v>
      </c>
      <c r="AH5295" s="2" t="s">
        <v>24442</v>
      </c>
      <c r="AI5295" s="2" t="s">
        <v>139</v>
      </c>
      <c r="AJ5295" s="2" t="s">
        <v>31202</v>
      </c>
      <c r="AK5295" s="2" t="s">
        <v>139</v>
      </c>
      <c r="AL5295" s="2" t="s">
        <v>139</v>
      </c>
      <c r="AM5295" s="2" t="s">
        <v>139</v>
      </c>
      <c r="AN5295" s="2" t="s">
        <v>139</v>
      </c>
      <c r="AO5295" s="2">
        <v>13971</v>
      </c>
      <c r="AP5295" s="2" t="s">
        <v>139</v>
      </c>
      <c r="AQ5295" s="2" t="s">
        <v>77</v>
      </c>
      <c r="AR5295" s="2" t="s">
        <v>73</v>
      </c>
    </row>
    <row r="5296" spans="8:44" ht="21" customHeight="1">
      <c r="H5296" s="2">
        <f t="shared" si="172"/>
        <v>5295</v>
      </c>
      <c r="I5296" s="2" t="str">
        <f t="shared" ca="1" si="173"/>
        <v>コンシェルテック5295</v>
      </c>
      <c r="K5296" s="2" t="s">
        <v>59</v>
      </c>
      <c r="L5296" s="2" t="s">
        <v>6500</v>
      </c>
      <c r="M5296" s="4" t="s">
        <v>31203</v>
      </c>
      <c r="N5296" s="2" t="s">
        <v>31204</v>
      </c>
      <c r="O5296" s="2" t="s">
        <v>24446</v>
      </c>
      <c r="P5296" s="2" t="s">
        <v>31205</v>
      </c>
      <c r="Q5296" s="2" t="s">
        <v>72</v>
      </c>
      <c r="R5296" s="2" t="s">
        <v>31206</v>
      </c>
      <c r="S5296" s="2" t="s">
        <v>24555</v>
      </c>
      <c r="T5296" s="2" t="s">
        <v>3694</v>
      </c>
      <c r="U5296" s="2" t="s">
        <v>139</v>
      </c>
      <c r="V5296" s="2">
        <v>1350</v>
      </c>
      <c r="W5296" s="2" t="s">
        <v>139</v>
      </c>
      <c r="X5296" s="2">
        <v>35</v>
      </c>
      <c r="Y5296" s="2" t="s">
        <v>139</v>
      </c>
      <c r="Z5296" s="2" t="s">
        <v>1054</v>
      </c>
      <c r="AA5296" s="2" t="s">
        <v>24487</v>
      </c>
      <c r="AB5296" s="2" t="s">
        <v>31207</v>
      </c>
      <c r="AC5296" s="2" t="s">
        <v>139</v>
      </c>
      <c r="AD5296" s="2" t="s">
        <v>139</v>
      </c>
      <c r="AE5296" s="2" t="s">
        <v>139</v>
      </c>
      <c r="AF5296" s="2" t="s">
        <v>24441</v>
      </c>
      <c r="AG5296" s="2" t="s">
        <v>139</v>
      </c>
      <c r="AH5296" s="2" t="s">
        <v>24442</v>
      </c>
      <c r="AI5296" s="2" t="s">
        <v>139</v>
      </c>
      <c r="AJ5296" s="2" t="s">
        <v>31208</v>
      </c>
      <c r="AK5296" s="2" t="s">
        <v>139</v>
      </c>
      <c r="AL5296" s="2" t="s">
        <v>139</v>
      </c>
      <c r="AM5296" s="2" t="s">
        <v>139</v>
      </c>
      <c r="AN5296" s="2" t="s">
        <v>139</v>
      </c>
      <c r="AO5296" s="2">
        <v>13978</v>
      </c>
      <c r="AP5296" s="2" t="s">
        <v>139</v>
      </c>
      <c r="AQ5296" s="2" t="s">
        <v>72</v>
      </c>
      <c r="AR5296" s="2" t="s">
        <v>73</v>
      </c>
    </row>
    <row r="5297" spans="8:44" ht="21" customHeight="1">
      <c r="H5297" s="2">
        <f t="shared" si="172"/>
        <v>5296</v>
      </c>
      <c r="I5297" s="2" t="str">
        <f t="shared" ca="1" si="173"/>
        <v>コンシェルテック5296</v>
      </c>
      <c r="K5297" s="2" t="s">
        <v>59</v>
      </c>
      <c r="L5297" s="2" t="s">
        <v>6500</v>
      </c>
      <c r="M5297" s="4" t="s">
        <v>31209</v>
      </c>
      <c r="N5297" s="2" t="s">
        <v>31210</v>
      </c>
      <c r="O5297" s="2" t="s">
        <v>24446</v>
      </c>
      <c r="P5297" s="2" t="s">
        <v>31211</v>
      </c>
      <c r="Q5297" s="2" t="s">
        <v>72</v>
      </c>
      <c r="R5297" s="2" t="s">
        <v>31212</v>
      </c>
      <c r="S5297" s="2" t="s">
        <v>24508</v>
      </c>
      <c r="T5297" s="2" t="s">
        <v>3694</v>
      </c>
      <c r="U5297" s="2" t="s">
        <v>139</v>
      </c>
      <c r="V5297" s="2">
        <v>1350</v>
      </c>
      <c r="W5297" s="2" t="s">
        <v>139</v>
      </c>
      <c r="X5297" s="2">
        <v>49</v>
      </c>
      <c r="Y5297" s="2" t="s">
        <v>139</v>
      </c>
      <c r="Z5297" s="2" t="s">
        <v>3088</v>
      </c>
      <c r="AA5297" s="2" t="s">
        <v>24487</v>
      </c>
      <c r="AB5297" s="2" t="s">
        <v>31213</v>
      </c>
      <c r="AC5297" s="2" t="s">
        <v>139</v>
      </c>
      <c r="AD5297" s="2" t="s">
        <v>139</v>
      </c>
      <c r="AE5297" s="2" t="s">
        <v>139</v>
      </c>
      <c r="AF5297" s="2" t="s">
        <v>24441</v>
      </c>
      <c r="AG5297" s="2" t="s">
        <v>139</v>
      </c>
      <c r="AH5297" s="2" t="s">
        <v>24442</v>
      </c>
      <c r="AI5297" s="2" t="s">
        <v>139</v>
      </c>
      <c r="AJ5297" s="2" t="s">
        <v>24885</v>
      </c>
      <c r="AK5297" s="2" t="s">
        <v>139</v>
      </c>
      <c r="AL5297" s="2" t="s">
        <v>139</v>
      </c>
      <c r="AM5297" s="2" t="s">
        <v>139</v>
      </c>
      <c r="AN5297" s="2" t="s">
        <v>139</v>
      </c>
      <c r="AO5297" s="2">
        <v>13986</v>
      </c>
      <c r="AP5297" s="2" t="s">
        <v>139</v>
      </c>
      <c r="AQ5297" s="2" t="s">
        <v>72</v>
      </c>
      <c r="AR5297" s="2" t="s">
        <v>73</v>
      </c>
    </row>
    <row r="5298" spans="8:44" ht="21" customHeight="1">
      <c r="H5298" s="2">
        <f t="shared" si="172"/>
        <v>5297</v>
      </c>
      <c r="I5298" s="2" t="str">
        <f t="shared" ca="1" si="173"/>
        <v>コンシェルテック5297</v>
      </c>
      <c r="K5298" s="2" t="s">
        <v>59</v>
      </c>
      <c r="L5298" s="2" t="s">
        <v>6500</v>
      </c>
      <c r="M5298" s="4" t="s">
        <v>31214</v>
      </c>
      <c r="N5298" s="2" t="s">
        <v>31215</v>
      </c>
      <c r="O5298" s="2" t="s">
        <v>24446</v>
      </c>
      <c r="P5298" s="2" t="s">
        <v>31216</v>
      </c>
      <c r="Q5298" s="2" t="s">
        <v>72</v>
      </c>
      <c r="R5298" s="2" t="s">
        <v>31206</v>
      </c>
      <c r="S5298" s="2" t="s">
        <v>31217</v>
      </c>
      <c r="T5298" s="2" t="s">
        <v>3694</v>
      </c>
      <c r="U5298" s="2" t="s">
        <v>139</v>
      </c>
      <c r="V5298" s="2">
        <v>1800</v>
      </c>
      <c r="W5298" s="2" t="s">
        <v>139</v>
      </c>
      <c r="X5298" s="2">
        <v>49</v>
      </c>
      <c r="Y5298" s="2" t="s">
        <v>139</v>
      </c>
      <c r="Z5298" s="2" t="s">
        <v>1054</v>
      </c>
      <c r="AA5298" s="2" t="s">
        <v>31218</v>
      </c>
      <c r="AB5298" s="2" t="s">
        <v>31207</v>
      </c>
      <c r="AC5298" s="2" t="s">
        <v>139</v>
      </c>
      <c r="AD5298" s="2" t="s">
        <v>139</v>
      </c>
      <c r="AE5298" s="2" t="s">
        <v>139</v>
      </c>
      <c r="AF5298" s="2" t="s">
        <v>24452</v>
      </c>
      <c r="AG5298" s="2" t="s">
        <v>139</v>
      </c>
      <c r="AH5298" s="2" t="s">
        <v>24442</v>
      </c>
      <c r="AI5298" s="2" t="s">
        <v>139</v>
      </c>
      <c r="AJ5298" s="2" t="s">
        <v>31219</v>
      </c>
      <c r="AK5298" s="2" t="s">
        <v>139</v>
      </c>
      <c r="AL5298" s="2" t="s">
        <v>139</v>
      </c>
      <c r="AM5298" s="2" t="s">
        <v>139</v>
      </c>
      <c r="AN5298" s="2" t="s">
        <v>139</v>
      </c>
      <c r="AO5298" s="2">
        <v>13987</v>
      </c>
      <c r="AP5298" s="2" t="s">
        <v>139</v>
      </c>
      <c r="AQ5298" s="2" t="s">
        <v>72</v>
      </c>
      <c r="AR5298" s="2" t="s">
        <v>73</v>
      </c>
    </row>
    <row r="5299" spans="8:44" ht="21" customHeight="1">
      <c r="H5299" s="2">
        <f t="shared" si="172"/>
        <v>5298</v>
      </c>
      <c r="I5299" s="2" t="str">
        <f t="shared" ca="1" si="173"/>
        <v>コンシェルテック5298</v>
      </c>
      <c r="K5299" s="2" t="s">
        <v>59</v>
      </c>
      <c r="L5299" s="2" t="s">
        <v>6500</v>
      </c>
      <c r="M5299" s="4" t="s">
        <v>31220</v>
      </c>
      <c r="N5299" s="2" t="s">
        <v>31221</v>
      </c>
      <c r="O5299" s="2" t="s">
        <v>24446</v>
      </c>
      <c r="P5299" s="2" t="s">
        <v>31222</v>
      </c>
      <c r="Q5299" s="2" t="s">
        <v>74</v>
      </c>
      <c r="R5299" s="2" t="s">
        <v>25822</v>
      </c>
      <c r="S5299" s="2" t="s">
        <v>25473</v>
      </c>
      <c r="T5299" s="2" t="s">
        <v>24450</v>
      </c>
      <c r="U5299" s="2" t="s">
        <v>139</v>
      </c>
      <c r="V5299" s="2">
        <v>1200</v>
      </c>
      <c r="W5299" s="2" t="s">
        <v>139</v>
      </c>
      <c r="X5299" s="2">
        <v>45</v>
      </c>
      <c r="Y5299" s="2" t="s">
        <v>139</v>
      </c>
      <c r="Z5299" s="2" t="s">
        <v>1054</v>
      </c>
      <c r="AA5299" s="2" t="s">
        <v>24451</v>
      </c>
      <c r="AB5299" s="2" t="s">
        <v>14939</v>
      </c>
      <c r="AC5299" s="2" t="s">
        <v>139</v>
      </c>
      <c r="AD5299" s="2" t="s">
        <v>139</v>
      </c>
      <c r="AE5299" s="2" t="s">
        <v>139</v>
      </c>
      <c r="AF5299" s="2" t="s">
        <v>24441</v>
      </c>
      <c r="AG5299" s="2" t="s">
        <v>139</v>
      </c>
      <c r="AH5299" s="2" t="s">
        <v>24442</v>
      </c>
      <c r="AI5299" s="2" t="s">
        <v>139</v>
      </c>
      <c r="AJ5299" s="2" t="s">
        <v>31223</v>
      </c>
      <c r="AK5299" s="2" t="s">
        <v>139</v>
      </c>
      <c r="AL5299" s="2" t="s">
        <v>139</v>
      </c>
      <c r="AM5299" s="2" t="s">
        <v>139</v>
      </c>
      <c r="AN5299" s="2" t="s">
        <v>139</v>
      </c>
      <c r="AO5299" s="2">
        <v>13988</v>
      </c>
      <c r="AP5299" s="2" t="s">
        <v>139</v>
      </c>
      <c r="AQ5299" s="2" t="s">
        <v>74</v>
      </c>
      <c r="AR5299" s="2" t="s">
        <v>73</v>
      </c>
    </row>
    <row r="5300" spans="8:44" ht="21" customHeight="1">
      <c r="H5300" s="2">
        <f t="shared" si="172"/>
        <v>5299</v>
      </c>
      <c r="I5300" s="2" t="str">
        <f t="shared" ca="1" si="173"/>
        <v>コンシェルテック5299</v>
      </c>
      <c r="K5300" s="2" t="s">
        <v>59</v>
      </c>
      <c r="L5300" s="2" t="s">
        <v>6500</v>
      </c>
      <c r="M5300" s="4" t="s">
        <v>31224</v>
      </c>
      <c r="N5300" s="2" t="s">
        <v>31225</v>
      </c>
      <c r="O5300" s="2" t="s">
        <v>24446</v>
      </c>
      <c r="P5300" s="2" t="s">
        <v>31226</v>
      </c>
      <c r="Q5300" s="2" t="s">
        <v>74</v>
      </c>
      <c r="R5300" s="2" t="s">
        <v>31227</v>
      </c>
      <c r="S5300" s="2" t="s">
        <v>28434</v>
      </c>
      <c r="T5300" s="2" t="s">
        <v>24450</v>
      </c>
      <c r="U5300" s="2" t="s">
        <v>139</v>
      </c>
      <c r="V5300" s="2">
        <v>1200</v>
      </c>
      <c r="W5300" s="2" t="s">
        <v>139</v>
      </c>
      <c r="X5300" s="2">
        <v>55</v>
      </c>
      <c r="Y5300" s="2" t="s">
        <v>139</v>
      </c>
      <c r="Z5300" s="2" t="s">
        <v>1054</v>
      </c>
      <c r="AA5300" s="2" t="s">
        <v>24487</v>
      </c>
      <c r="AB5300" s="2" t="s">
        <v>31228</v>
      </c>
      <c r="AC5300" s="2" t="s">
        <v>139</v>
      </c>
      <c r="AD5300" s="2" t="s">
        <v>139</v>
      </c>
      <c r="AE5300" s="2" t="s">
        <v>139</v>
      </c>
      <c r="AF5300" s="2" t="s">
        <v>24441</v>
      </c>
      <c r="AG5300" s="2" t="s">
        <v>139</v>
      </c>
      <c r="AH5300" s="2" t="s">
        <v>24442</v>
      </c>
      <c r="AI5300" s="2" t="s">
        <v>139</v>
      </c>
      <c r="AJ5300" s="2" t="s">
        <v>31229</v>
      </c>
      <c r="AK5300" s="2" t="s">
        <v>139</v>
      </c>
      <c r="AL5300" s="2" t="s">
        <v>139</v>
      </c>
      <c r="AM5300" s="2" t="s">
        <v>139</v>
      </c>
      <c r="AN5300" s="2" t="s">
        <v>139</v>
      </c>
      <c r="AO5300" s="2">
        <v>13996</v>
      </c>
      <c r="AP5300" s="2" t="s">
        <v>139</v>
      </c>
      <c r="AQ5300" s="2" t="s">
        <v>74</v>
      </c>
      <c r="AR5300" s="2" t="s">
        <v>73</v>
      </c>
    </row>
    <row r="5301" spans="8:44" ht="21" customHeight="1">
      <c r="H5301" s="2">
        <f t="shared" si="172"/>
        <v>5300</v>
      </c>
      <c r="I5301" s="2" t="str">
        <f t="shared" ca="1" si="173"/>
        <v>コンシェルテック5300</v>
      </c>
      <c r="K5301" s="2" t="s">
        <v>59</v>
      </c>
      <c r="L5301" s="2" t="s">
        <v>6500</v>
      </c>
      <c r="M5301" s="4" t="s">
        <v>31230</v>
      </c>
      <c r="N5301" s="2" t="s">
        <v>31231</v>
      </c>
      <c r="O5301" s="2" t="s">
        <v>24446</v>
      </c>
      <c r="P5301" s="2" t="s">
        <v>31232</v>
      </c>
      <c r="Q5301" s="2" t="s">
        <v>74</v>
      </c>
      <c r="R5301" s="2" t="s">
        <v>31233</v>
      </c>
      <c r="S5301" s="2" t="s">
        <v>31234</v>
      </c>
      <c r="T5301" s="2" t="s">
        <v>182</v>
      </c>
      <c r="U5301" s="2" t="s">
        <v>139</v>
      </c>
      <c r="V5301" s="2">
        <v>1100</v>
      </c>
      <c r="W5301" s="2" t="s">
        <v>139</v>
      </c>
      <c r="X5301" s="2">
        <v>49</v>
      </c>
      <c r="Y5301" s="2" t="s">
        <v>139</v>
      </c>
      <c r="Z5301" s="2" t="s">
        <v>3088</v>
      </c>
      <c r="AA5301" s="2" t="s">
        <v>24451</v>
      </c>
      <c r="AB5301" s="2" t="s">
        <v>31235</v>
      </c>
      <c r="AC5301" s="2" t="s">
        <v>139</v>
      </c>
      <c r="AD5301" s="2" t="s">
        <v>139</v>
      </c>
      <c r="AE5301" s="2" t="s">
        <v>139</v>
      </c>
      <c r="AF5301" s="2" t="s">
        <v>24441</v>
      </c>
      <c r="AG5301" s="2" t="s">
        <v>139</v>
      </c>
      <c r="AH5301" s="2" t="s">
        <v>24442</v>
      </c>
      <c r="AI5301" s="2" t="s">
        <v>139</v>
      </c>
      <c r="AJ5301" s="2" t="s">
        <v>31236</v>
      </c>
      <c r="AK5301" s="2" t="s">
        <v>139</v>
      </c>
      <c r="AL5301" s="2" t="s">
        <v>139</v>
      </c>
      <c r="AM5301" s="2" t="s">
        <v>139</v>
      </c>
      <c r="AN5301" s="2" t="s">
        <v>139</v>
      </c>
      <c r="AO5301" s="2">
        <v>14008</v>
      </c>
      <c r="AP5301" s="2" t="s">
        <v>139</v>
      </c>
      <c r="AQ5301" s="2" t="s">
        <v>74</v>
      </c>
      <c r="AR5301" s="2" t="s">
        <v>73</v>
      </c>
    </row>
    <row r="5302" spans="8:44" ht="21" customHeight="1">
      <c r="H5302" s="2">
        <f t="shared" si="172"/>
        <v>5301</v>
      </c>
      <c r="I5302" s="2" t="str">
        <f t="shared" ca="1" si="173"/>
        <v>コンシェルテック5301</v>
      </c>
      <c r="K5302" s="2" t="s">
        <v>59</v>
      </c>
      <c r="L5302" s="2" t="s">
        <v>6500</v>
      </c>
      <c r="M5302" s="4" t="s">
        <v>31237</v>
      </c>
      <c r="N5302" s="2" t="s">
        <v>31238</v>
      </c>
      <c r="O5302" s="2" t="s">
        <v>24533</v>
      </c>
      <c r="P5302" s="2" t="s">
        <v>31239</v>
      </c>
      <c r="Q5302" s="2" t="s">
        <v>74</v>
      </c>
      <c r="R5302" s="2" t="s">
        <v>25822</v>
      </c>
      <c r="S5302" s="2" t="s">
        <v>24595</v>
      </c>
      <c r="T5302" s="2" t="s">
        <v>24450</v>
      </c>
      <c r="U5302" s="2" t="s">
        <v>139</v>
      </c>
      <c r="V5302" s="2">
        <v>1200</v>
      </c>
      <c r="W5302" s="2" t="s">
        <v>139</v>
      </c>
      <c r="X5302" s="2">
        <v>40</v>
      </c>
      <c r="Y5302" s="2" t="s">
        <v>139</v>
      </c>
      <c r="Z5302" s="2" t="s">
        <v>1054</v>
      </c>
      <c r="AA5302" s="2" t="s">
        <v>24451</v>
      </c>
      <c r="AB5302" s="2" t="s">
        <v>31240</v>
      </c>
      <c r="AC5302" s="2" t="s">
        <v>139</v>
      </c>
      <c r="AD5302" s="2" t="s">
        <v>139</v>
      </c>
      <c r="AE5302" s="2" t="s">
        <v>139</v>
      </c>
      <c r="AF5302" s="2" t="s">
        <v>24441</v>
      </c>
      <c r="AG5302" s="2" t="s">
        <v>139</v>
      </c>
      <c r="AH5302" s="2" t="s">
        <v>24442</v>
      </c>
      <c r="AI5302" s="2" t="s">
        <v>139</v>
      </c>
      <c r="AJ5302" s="2" t="s">
        <v>24550</v>
      </c>
      <c r="AK5302" s="2" t="s">
        <v>139</v>
      </c>
      <c r="AL5302" s="2" t="s">
        <v>139</v>
      </c>
      <c r="AM5302" s="2" t="s">
        <v>139</v>
      </c>
      <c r="AN5302" s="2" t="s">
        <v>139</v>
      </c>
      <c r="AO5302" s="2">
        <v>14014</v>
      </c>
      <c r="AP5302" s="2" t="s">
        <v>139</v>
      </c>
      <c r="AQ5302" s="2" t="s">
        <v>74</v>
      </c>
      <c r="AR5302" s="2" t="s">
        <v>73</v>
      </c>
    </row>
    <row r="5303" spans="8:44" ht="21" customHeight="1">
      <c r="H5303" s="2">
        <f t="shared" si="172"/>
        <v>5302</v>
      </c>
      <c r="I5303" s="2" t="str">
        <f t="shared" ca="1" si="173"/>
        <v>コンシェルテック5302</v>
      </c>
      <c r="K5303" s="2" t="s">
        <v>59</v>
      </c>
      <c r="L5303" s="2" t="s">
        <v>6500</v>
      </c>
      <c r="M5303" s="4" t="s">
        <v>31241</v>
      </c>
      <c r="N5303" s="2" t="s">
        <v>31242</v>
      </c>
      <c r="O5303" s="2" t="s">
        <v>24446</v>
      </c>
      <c r="P5303" s="2" t="s">
        <v>31243</v>
      </c>
      <c r="Q5303" s="2" t="s">
        <v>74</v>
      </c>
      <c r="R5303" s="2" t="s">
        <v>31244</v>
      </c>
      <c r="S5303" s="2" t="s">
        <v>30317</v>
      </c>
      <c r="T5303" s="2" t="s">
        <v>3694</v>
      </c>
      <c r="U5303" s="2" t="s">
        <v>139</v>
      </c>
      <c r="V5303" s="2">
        <v>1150</v>
      </c>
      <c r="W5303" s="2" t="s">
        <v>139</v>
      </c>
      <c r="X5303" s="2">
        <v>49</v>
      </c>
      <c r="Y5303" s="2" t="s">
        <v>139</v>
      </c>
      <c r="Z5303" s="2" t="s">
        <v>1054</v>
      </c>
      <c r="AA5303" s="2" t="s">
        <v>24487</v>
      </c>
      <c r="AB5303" s="2" t="s">
        <v>14975</v>
      </c>
      <c r="AC5303" s="2" t="s">
        <v>139</v>
      </c>
      <c r="AD5303" s="2" t="s">
        <v>139</v>
      </c>
      <c r="AE5303" s="2" t="s">
        <v>139</v>
      </c>
      <c r="AF5303" s="2" t="s">
        <v>24441</v>
      </c>
      <c r="AG5303" s="2" t="s">
        <v>139</v>
      </c>
      <c r="AH5303" s="2" t="s">
        <v>24442</v>
      </c>
      <c r="AI5303" s="2" t="s">
        <v>139</v>
      </c>
      <c r="AJ5303" s="2" t="s">
        <v>31245</v>
      </c>
      <c r="AK5303" s="2" t="s">
        <v>139</v>
      </c>
      <c r="AL5303" s="2" t="s">
        <v>139</v>
      </c>
      <c r="AM5303" s="2" t="s">
        <v>139</v>
      </c>
      <c r="AN5303" s="2" t="s">
        <v>139</v>
      </c>
      <c r="AO5303" s="2">
        <v>14015</v>
      </c>
      <c r="AP5303" s="2" t="s">
        <v>139</v>
      </c>
      <c r="AQ5303" s="2" t="s">
        <v>74</v>
      </c>
      <c r="AR5303" s="2" t="s">
        <v>73</v>
      </c>
    </row>
    <row r="5304" spans="8:44" ht="21" customHeight="1">
      <c r="H5304" s="2">
        <f t="shared" si="172"/>
        <v>5303</v>
      </c>
      <c r="I5304" s="2" t="str">
        <f t="shared" ca="1" si="173"/>
        <v>コンシェルテック5303</v>
      </c>
      <c r="K5304" s="2" t="s">
        <v>59</v>
      </c>
      <c r="L5304" s="2" t="s">
        <v>6500</v>
      </c>
      <c r="M5304" s="4" t="s">
        <v>31246</v>
      </c>
      <c r="N5304" s="2" t="s">
        <v>31242</v>
      </c>
      <c r="O5304" s="2" t="s">
        <v>24446</v>
      </c>
      <c r="P5304" s="2" t="s">
        <v>31247</v>
      </c>
      <c r="Q5304" s="2" t="s">
        <v>74</v>
      </c>
      <c r="R5304" s="2" t="s">
        <v>31244</v>
      </c>
      <c r="S5304" s="2" t="s">
        <v>24508</v>
      </c>
      <c r="T5304" s="2" t="s">
        <v>3694</v>
      </c>
      <c r="U5304" s="2" t="s">
        <v>139</v>
      </c>
      <c r="V5304" s="2">
        <v>1100</v>
      </c>
      <c r="W5304" s="2" t="s">
        <v>139</v>
      </c>
      <c r="X5304" s="2">
        <v>49</v>
      </c>
      <c r="Y5304" s="2" t="s">
        <v>139</v>
      </c>
      <c r="Z5304" s="2" t="s">
        <v>3088</v>
      </c>
      <c r="AA5304" s="2" t="s">
        <v>24451</v>
      </c>
      <c r="AB5304" s="2" t="s">
        <v>14975</v>
      </c>
      <c r="AC5304" s="2" t="s">
        <v>139</v>
      </c>
      <c r="AD5304" s="2" t="s">
        <v>139</v>
      </c>
      <c r="AE5304" s="2" t="s">
        <v>139</v>
      </c>
      <c r="AF5304" s="2" t="s">
        <v>24441</v>
      </c>
      <c r="AG5304" s="2" t="s">
        <v>139</v>
      </c>
      <c r="AH5304" s="2" t="s">
        <v>24442</v>
      </c>
      <c r="AI5304" s="2" t="s">
        <v>139</v>
      </c>
      <c r="AJ5304" s="2" t="s">
        <v>31248</v>
      </c>
      <c r="AK5304" s="2" t="s">
        <v>139</v>
      </c>
      <c r="AL5304" s="2" t="s">
        <v>139</v>
      </c>
      <c r="AM5304" s="2" t="s">
        <v>139</v>
      </c>
      <c r="AN5304" s="2" t="s">
        <v>139</v>
      </c>
      <c r="AO5304" s="2">
        <v>14016</v>
      </c>
      <c r="AP5304" s="2" t="s">
        <v>139</v>
      </c>
      <c r="AQ5304" s="2" t="s">
        <v>74</v>
      </c>
      <c r="AR5304" s="2" t="s">
        <v>73</v>
      </c>
    </row>
    <row r="5305" spans="8:44" ht="21" customHeight="1">
      <c r="H5305" s="2">
        <f t="shared" si="172"/>
        <v>5304</v>
      </c>
      <c r="I5305" s="2" t="str">
        <f t="shared" ca="1" si="173"/>
        <v>コンシェルテック5304</v>
      </c>
      <c r="K5305" s="2" t="s">
        <v>59</v>
      </c>
      <c r="L5305" s="2" t="s">
        <v>6500</v>
      </c>
      <c r="M5305" s="4" t="s">
        <v>31249</v>
      </c>
      <c r="N5305" s="2" t="s">
        <v>31242</v>
      </c>
      <c r="O5305" s="2" t="s">
        <v>24446</v>
      </c>
      <c r="P5305" s="2" t="s">
        <v>31105</v>
      </c>
      <c r="Q5305" s="2" t="s">
        <v>74</v>
      </c>
      <c r="R5305" s="2" t="s">
        <v>31250</v>
      </c>
      <c r="S5305" s="2" t="s">
        <v>31251</v>
      </c>
      <c r="T5305" s="2" t="s">
        <v>3694</v>
      </c>
      <c r="U5305" s="2" t="s">
        <v>139</v>
      </c>
      <c r="V5305" s="2">
        <v>1150</v>
      </c>
      <c r="W5305" s="2" t="s">
        <v>139</v>
      </c>
      <c r="X5305" s="2">
        <v>49</v>
      </c>
      <c r="Y5305" s="2" t="s">
        <v>139</v>
      </c>
      <c r="Z5305" s="2" t="s">
        <v>1054</v>
      </c>
      <c r="AA5305" s="2" t="s">
        <v>24451</v>
      </c>
      <c r="AB5305" s="2" t="s">
        <v>31252</v>
      </c>
      <c r="AC5305" s="2" t="s">
        <v>139</v>
      </c>
      <c r="AD5305" s="2" t="s">
        <v>139</v>
      </c>
      <c r="AE5305" s="2" t="s">
        <v>139</v>
      </c>
      <c r="AF5305" s="2" t="s">
        <v>24441</v>
      </c>
      <c r="AG5305" s="2" t="s">
        <v>139</v>
      </c>
      <c r="AH5305" s="2" t="s">
        <v>24442</v>
      </c>
      <c r="AI5305" s="2" t="s">
        <v>139</v>
      </c>
      <c r="AJ5305" s="2" t="s">
        <v>31253</v>
      </c>
      <c r="AK5305" s="2" t="s">
        <v>139</v>
      </c>
      <c r="AL5305" s="2" t="s">
        <v>139</v>
      </c>
      <c r="AM5305" s="2" t="s">
        <v>139</v>
      </c>
      <c r="AN5305" s="2" t="s">
        <v>139</v>
      </c>
      <c r="AO5305" s="2">
        <v>14017</v>
      </c>
      <c r="AP5305" s="2" t="s">
        <v>139</v>
      </c>
      <c r="AQ5305" s="2" t="s">
        <v>74</v>
      </c>
      <c r="AR5305" s="2" t="s">
        <v>73</v>
      </c>
    </row>
    <row r="5306" spans="8:44" ht="21" customHeight="1">
      <c r="H5306" s="2">
        <f t="shared" si="172"/>
        <v>5305</v>
      </c>
      <c r="I5306" s="2" t="str">
        <f t="shared" ca="1" si="173"/>
        <v>コンシェルテック5305</v>
      </c>
      <c r="K5306" s="2" t="s">
        <v>59</v>
      </c>
      <c r="L5306" s="2" t="s">
        <v>6500</v>
      </c>
      <c r="M5306" s="4" t="s">
        <v>31254</v>
      </c>
      <c r="N5306" s="2" t="s">
        <v>31255</v>
      </c>
      <c r="O5306" s="2" t="s">
        <v>24446</v>
      </c>
      <c r="P5306" s="2" t="s">
        <v>31256</v>
      </c>
      <c r="Q5306" s="2" t="s">
        <v>86</v>
      </c>
      <c r="R5306" s="2" t="s">
        <v>30974</v>
      </c>
      <c r="S5306" s="2" t="s">
        <v>31257</v>
      </c>
      <c r="T5306" s="2" t="s">
        <v>24450</v>
      </c>
      <c r="U5306" s="2" t="s">
        <v>139</v>
      </c>
      <c r="V5306" s="2">
        <v>1150</v>
      </c>
      <c r="W5306" s="2" t="s">
        <v>139</v>
      </c>
      <c r="X5306" s="2">
        <v>45</v>
      </c>
      <c r="Y5306" s="2" t="s">
        <v>139</v>
      </c>
      <c r="Z5306" s="2" t="s">
        <v>3088</v>
      </c>
      <c r="AA5306" s="2" t="s">
        <v>24451</v>
      </c>
      <c r="AB5306" s="2" t="s">
        <v>31258</v>
      </c>
      <c r="AC5306" s="2" t="s">
        <v>139</v>
      </c>
      <c r="AD5306" s="2" t="s">
        <v>139</v>
      </c>
      <c r="AE5306" s="2" t="s">
        <v>139</v>
      </c>
      <c r="AF5306" s="2" t="s">
        <v>24441</v>
      </c>
      <c r="AG5306" s="2" t="s">
        <v>139</v>
      </c>
      <c r="AH5306" s="2" t="s">
        <v>24442</v>
      </c>
      <c r="AI5306" s="2" t="s">
        <v>139</v>
      </c>
      <c r="AJ5306" s="2" t="s">
        <v>31259</v>
      </c>
      <c r="AK5306" s="2" t="s">
        <v>139</v>
      </c>
      <c r="AL5306" s="2" t="s">
        <v>139</v>
      </c>
      <c r="AM5306" s="2" t="s">
        <v>139</v>
      </c>
      <c r="AN5306" s="2" t="s">
        <v>139</v>
      </c>
      <c r="AO5306" s="2">
        <v>14020</v>
      </c>
      <c r="AP5306" s="2" t="s">
        <v>139</v>
      </c>
      <c r="AQ5306" s="2" t="s">
        <v>86</v>
      </c>
      <c r="AR5306" s="2" t="s">
        <v>87</v>
      </c>
    </row>
    <row r="5307" spans="8:44" ht="21" customHeight="1">
      <c r="H5307" s="2">
        <f t="shared" si="172"/>
        <v>5306</v>
      </c>
      <c r="I5307" s="2" t="str">
        <f t="shared" ca="1" si="173"/>
        <v>コンシェルテック5306</v>
      </c>
      <c r="K5307" s="2" t="s">
        <v>59</v>
      </c>
      <c r="L5307" s="2" t="s">
        <v>6500</v>
      </c>
      <c r="M5307" s="4" t="s">
        <v>31260</v>
      </c>
      <c r="N5307" s="2" t="s">
        <v>31261</v>
      </c>
      <c r="O5307" s="2" t="s">
        <v>24446</v>
      </c>
      <c r="P5307" s="2" t="s">
        <v>31262</v>
      </c>
      <c r="Q5307" s="2" t="s">
        <v>92</v>
      </c>
      <c r="R5307" s="2" t="s">
        <v>30783</v>
      </c>
      <c r="S5307" s="2" t="s">
        <v>31263</v>
      </c>
      <c r="T5307" s="2" t="s">
        <v>24450</v>
      </c>
      <c r="U5307" s="2" t="s">
        <v>139</v>
      </c>
      <c r="V5307" s="2">
        <v>1400</v>
      </c>
      <c r="W5307" s="2" t="s">
        <v>139</v>
      </c>
      <c r="X5307" s="2">
        <v>49</v>
      </c>
      <c r="Y5307" s="2" t="s">
        <v>139</v>
      </c>
      <c r="Z5307" s="2" t="s">
        <v>3088</v>
      </c>
      <c r="AA5307" s="2" t="s">
        <v>24487</v>
      </c>
      <c r="AB5307" s="2" t="s">
        <v>31264</v>
      </c>
      <c r="AC5307" s="2" t="s">
        <v>139</v>
      </c>
      <c r="AD5307" s="2" t="s">
        <v>139</v>
      </c>
      <c r="AE5307" s="2" t="s">
        <v>139</v>
      </c>
      <c r="AF5307" s="2" t="s">
        <v>24441</v>
      </c>
      <c r="AG5307" s="2" t="s">
        <v>139</v>
      </c>
      <c r="AH5307" s="2" t="s">
        <v>24442</v>
      </c>
      <c r="AI5307" s="2" t="s">
        <v>139</v>
      </c>
      <c r="AJ5307" s="2" t="s">
        <v>24885</v>
      </c>
      <c r="AK5307" s="2" t="s">
        <v>139</v>
      </c>
      <c r="AL5307" s="2" t="s">
        <v>139</v>
      </c>
      <c r="AM5307" s="2" t="s">
        <v>139</v>
      </c>
      <c r="AN5307" s="2" t="s">
        <v>139</v>
      </c>
      <c r="AO5307" s="2">
        <v>14034</v>
      </c>
      <c r="AP5307" s="2" t="s">
        <v>139</v>
      </c>
      <c r="AQ5307" s="2" t="s">
        <v>92</v>
      </c>
      <c r="AR5307" s="2" t="s">
        <v>93</v>
      </c>
    </row>
    <row r="5308" spans="8:44" ht="21" customHeight="1">
      <c r="H5308" s="2">
        <f t="shared" si="172"/>
        <v>5307</v>
      </c>
      <c r="I5308" s="2" t="str">
        <f t="shared" ca="1" si="173"/>
        <v>コンシェルテック5307</v>
      </c>
      <c r="K5308" s="2" t="s">
        <v>59</v>
      </c>
      <c r="L5308" s="2" t="s">
        <v>6500</v>
      </c>
      <c r="M5308" s="4" t="s">
        <v>31265</v>
      </c>
      <c r="N5308" s="2" t="s">
        <v>31261</v>
      </c>
      <c r="O5308" s="2" t="s">
        <v>24446</v>
      </c>
      <c r="P5308" s="2" t="s">
        <v>31266</v>
      </c>
      <c r="Q5308" s="2" t="s">
        <v>92</v>
      </c>
      <c r="R5308" s="2" t="s">
        <v>25652</v>
      </c>
      <c r="S5308" s="2" t="s">
        <v>27196</v>
      </c>
      <c r="T5308" s="2" t="s">
        <v>24450</v>
      </c>
      <c r="U5308" s="2" t="s">
        <v>139</v>
      </c>
      <c r="V5308" s="2">
        <v>1400</v>
      </c>
      <c r="W5308" s="2" t="s">
        <v>139</v>
      </c>
      <c r="X5308" s="2">
        <v>49</v>
      </c>
      <c r="Y5308" s="2" t="s">
        <v>139</v>
      </c>
      <c r="Z5308" s="2" t="s">
        <v>3088</v>
      </c>
      <c r="AA5308" s="2" t="s">
        <v>24487</v>
      </c>
      <c r="AB5308" s="2" t="s">
        <v>31267</v>
      </c>
      <c r="AC5308" s="2" t="s">
        <v>139</v>
      </c>
      <c r="AD5308" s="2" t="s">
        <v>139</v>
      </c>
      <c r="AE5308" s="2" t="s">
        <v>139</v>
      </c>
      <c r="AF5308" s="2" t="s">
        <v>24441</v>
      </c>
      <c r="AG5308" s="2" t="s">
        <v>139</v>
      </c>
      <c r="AH5308" s="2" t="s">
        <v>24442</v>
      </c>
      <c r="AI5308" s="2" t="s">
        <v>139</v>
      </c>
      <c r="AJ5308" s="2" t="s">
        <v>24885</v>
      </c>
      <c r="AK5308" s="2" t="s">
        <v>139</v>
      </c>
      <c r="AL5308" s="2" t="s">
        <v>139</v>
      </c>
      <c r="AM5308" s="2" t="s">
        <v>139</v>
      </c>
      <c r="AN5308" s="2" t="s">
        <v>139</v>
      </c>
      <c r="AO5308" s="2">
        <v>14035</v>
      </c>
      <c r="AP5308" s="2" t="s">
        <v>139</v>
      </c>
      <c r="AQ5308" s="2" t="s">
        <v>92</v>
      </c>
      <c r="AR5308" s="2" t="s">
        <v>93</v>
      </c>
    </row>
    <row r="5309" spans="8:44" ht="21" customHeight="1">
      <c r="H5309" s="2">
        <f t="shared" si="172"/>
        <v>5308</v>
      </c>
      <c r="I5309" s="2" t="str">
        <f t="shared" ca="1" si="173"/>
        <v>コンシェルテック5308</v>
      </c>
      <c r="K5309" s="2" t="s">
        <v>59</v>
      </c>
      <c r="L5309" s="2" t="s">
        <v>6500</v>
      </c>
      <c r="M5309" s="4" t="s">
        <v>31268</v>
      </c>
      <c r="N5309" s="2" t="s">
        <v>31261</v>
      </c>
      <c r="O5309" s="2" t="s">
        <v>24446</v>
      </c>
      <c r="P5309" s="2" t="s">
        <v>31266</v>
      </c>
      <c r="Q5309" s="2" t="s">
        <v>92</v>
      </c>
      <c r="R5309" s="2" t="s">
        <v>25652</v>
      </c>
      <c r="S5309" s="2" t="s">
        <v>27196</v>
      </c>
      <c r="T5309" s="2" t="s">
        <v>24450</v>
      </c>
      <c r="U5309" s="2" t="s">
        <v>139</v>
      </c>
      <c r="V5309" s="2">
        <v>1400</v>
      </c>
      <c r="W5309" s="2" t="s">
        <v>139</v>
      </c>
      <c r="X5309" s="2">
        <v>49</v>
      </c>
      <c r="Y5309" s="2" t="s">
        <v>139</v>
      </c>
      <c r="Z5309" s="2" t="s">
        <v>3088</v>
      </c>
      <c r="AA5309" s="2" t="s">
        <v>24487</v>
      </c>
      <c r="AB5309" s="2" t="s">
        <v>31267</v>
      </c>
      <c r="AC5309" s="2" t="s">
        <v>139</v>
      </c>
      <c r="AD5309" s="2" t="s">
        <v>139</v>
      </c>
      <c r="AE5309" s="2" t="s">
        <v>139</v>
      </c>
      <c r="AF5309" s="2" t="s">
        <v>24441</v>
      </c>
      <c r="AG5309" s="2" t="s">
        <v>139</v>
      </c>
      <c r="AH5309" s="2" t="s">
        <v>24442</v>
      </c>
      <c r="AI5309" s="2" t="s">
        <v>139</v>
      </c>
      <c r="AJ5309" s="2" t="s">
        <v>24885</v>
      </c>
      <c r="AK5309" s="2" t="s">
        <v>139</v>
      </c>
      <c r="AL5309" s="2" t="s">
        <v>139</v>
      </c>
      <c r="AM5309" s="2" t="s">
        <v>139</v>
      </c>
      <c r="AN5309" s="2" t="s">
        <v>139</v>
      </c>
      <c r="AO5309" s="2">
        <v>14036</v>
      </c>
      <c r="AP5309" s="2" t="s">
        <v>139</v>
      </c>
      <c r="AQ5309" s="2" t="s">
        <v>92</v>
      </c>
      <c r="AR5309" s="2" t="s">
        <v>93</v>
      </c>
    </row>
    <row r="5310" spans="8:44" ht="21" customHeight="1">
      <c r="H5310" s="2">
        <f t="shared" si="172"/>
        <v>5309</v>
      </c>
      <c r="I5310" s="2" t="str">
        <f t="shared" ca="1" si="173"/>
        <v>コンシェルテック5309</v>
      </c>
      <c r="K5310" s="2" t="s">
        <v>59</v>
      </c>
      <c r="L5310" s="2" t="s">
        <v>6500</v>
      </c>
      <c r="M5310" s="4" t="s">
        <v>31269</v>
      </c>
      <c r="N5310" s="2" t="s">
        <v>26875</v>
      </c>
      <c r="O5310" s="2" t="s">
        <v>24446</v>
      </c>
      <c r="P5310" s="2" t="s">
        <v>31270</v>
      </c>
      <c r="Q5310" s="2" t="s">
        <v>101</v>
      </c>
      <c r="R5310" s="2" t="s">
        <v>25600</v>
      </c>
      <c r="S5310" s="2" t="s">
        <v>24501</v>
      </c>
      <c r="T5310" s="2" t="s">
        <v>182</v>
      </c>
      <c r="U5310" s="2" t="s">
        <v>139</v>
      </c>
      <c r="V5310" s="2">
        <v>1270</v>
      </c>
      <c r="W5310" s="2" t="s">
        <v>139</v>
      </c>
      <c r="X5310" s="2">
        <v>49</v>
      </c>
      <c r="Y5310" s="2" t="s">
        <v>139</v>
      </c>
      <c r="Z5310" s="2" t="s">
        <v>1054</v>
      </c>
      <c r="AA5310" s="2" t="s">
        <v>24451</v>
      </c>
      <c r="AB5310" s="2" t="s">
        <v>15724</v>
      </c>
      <c r="AC5310" s="2" t="s">
        <v>139</v>
      </c>
      <c r="AD5310" s="2" t="s">
        <v>139</v>
      </c>
      <c r="AE5310" s="2" t="s">
        <v>139</v>
      </c>
      <c r="AF5310" s="2" t="s">
        <v>24441</v>
      </c>
      <c r="AG5310" s="2" t="s">
        <v>139</v>
      </c>
      <c r="AH5310" s="2" t="s">
        <v>24442</v>
      </c>
      <c r="AI5310" s="2" t="s">
        <v>139</v>
      </c>
      <c r="AJ5310" s="2" t="s">
        <v>31271</v>
      </c>
      <c r="AK5310" s="2" t="s">
        <v>139</v>
      </c>
      <c r="AL5310" s="2" t="s">
        <v>139</v>
      </c>
      <c r="AM5310" s="2" t="s">
        <v>139</v>
      </c>
      <c r="AN5310" s="2" t="s">
        <v>139</v>
      </c>
      <c r="AO5310" s="2">
        <v>14039</v>
      </c>
      <c r="AP5310" s="2" t="s">
        <v>139</v>
      </c>
      <c r="AQ5310" s="2" t="s">
        <v>101</v>
      </c>
      <c r="AR5310" s="2" t="s">
        <v>100</v>
      </c>
    </row>
    <row r="5311" spans="8:44" ht="21" customHeight="1">
      <c r="H5311" s="2">
        <f t="shared" si="172"/>
        <v>5310</v>
      </c>
      <c r="I5311" s="2" t="str">
        <f t="shared" ca="1" si="173"/>
        <v>コンシェルテック5310</v>
      </c>
      <c r="K5311" s="2" t="s">
        <v>59</v>
      </c>
      <c r="L5311" s="2" t="s">
        <v>6500</v>
      </c>
      <c r="M5311" s="4" t="s">
        <v>31272</v>
      </c>
      <c r="N5311" s="2" t="s">
        <v>25073</v>
      </c>
      <c r="O5311" s="2" t="s">
        <v>24446</v>
      </c>
      <c r="P5311" s="2" t="s">
        <v>31273</v>
      </c>
      <c r="Q5311" s="2" t="s">
        <v>101</v>
      </c>
      <c r="R5311" s="2" t="s">
        <v>26455</v>
      </c>
      <c r="S5311" s="2" t="s">
        <v>26203</v>
      </c>
      <c r="T5311" s="2" t="s">
        <v>3694</v>
      </c>
      <c r="U5311" s="2" t="s">
        <v>139</v>
      </c>
      <c r="V5311" s="2">
        <v>1350</v>
      </c>
      <c r="W5311" s="2" t="s">
        <v>139</v>
      </c>
      <c r="X5311" s="2">
        <v>45</v>
      </c>
      <c r="Y5311" s="2" t="s">
        <v>139</v>
      </c>
      <c r="Z5311" s="2" t="s">
        <v>1054</v>
      </c>
      <c r="AA5311" s="2" t="s">
        <v>24451</v>
      </c>
      <c r="AB5311" s="2" t="s">
        <v>31274</v>
      </c>
      <c r="AC5311" s="2" t="s">
        <v>139</v>
      </c>
      <c r="AD5311" s="2" t="s">
        <v>139</v>
      </c>
      <c r="AE5311" s="2" t="s">
        <v>139</v>
      </c>
      <c r="AF5311" s="2" t="s">
        <v>24452</v>
      </c>
      <c r="AG5311" s="2" t="s">
        <v>139</v>
      </c>
      <c r="AH5311" s="2" t="s">
        <v>24442</v>
      </c>
      <c r="AI5311" s="2" t="s">
        <v>139</v>
      </c>
      <c r="AJ5311" s="2" t="s">
        <v>31275</v>
      </c>
      <c r="AK5311" s="2" t="s">
        <v>139</v>
      </c>
      <c r="AL5311" s="2" t="s">
        <v>139</v>
      </c>
      <c r="AM5311" s="2" t="s">
        <v>139</v>
      </c>
      <c r="AN5311" s="2" t="s">
        <v>139</v>
      </c>
      <c r="AO5311" s="2">
        <v>14045</v>
      </c>
      <c r="AP5311" s="2" t="s">
        <v>139</v>
      </c>
      <c r="AQ5311" s="2" t="s">
        <v>101</v>
      </c>
      <c r="AR5311" s="2" t="s">
        <v>100</v>
      </c>
    </row>
    <row r="5312" spans="8:44" ht="21" customHeight="1">
      <c r="H5312" s="2">
        <f t="shared" si="172"/>
        <v>5311</v>
      </c>
      <c r="I5312" s="2" t="str">
        <f t="shared" ca="1" si="173"/>
        <v>コンシェルテック5311</v>
      </c>
      <c r="K5312" s="2" t="s">
        <v>59</v>
      </c>
      <c r="L5312" s="2" t="s">
        <v>6500</v>
      </c>
      <c r="M5312" s="4" t="s">
        <v>31276</v>
      </c>
      <c r="N5312" s="2" t="s">
        <v>13238</v>
      </c>
      <c r="O5312" s="2" t="s">
        <v>24446</v>
      </c>
      <c r="P5312" s="2" t="s">
        <v>31277</v>
      </c>
      <c r="Q5312" s="2" t="s">
        <v>99</v>
      </c>
      <c r="R5312" s="2" t="s">
        <v>6522</v>
      </c>
      <c r="S5312" s="2" t="s">
        <v>30244</v>
      </c>
      <c r="T5312" s="2" t="s">
        <v>24450</v>
      </c>
      <c r="U5312" s="2" t="s">
        <v>139</v>
      </c>
      <c r="V5312" s="2">
        <v>1300</v>
      </c>
      <c r="W5312" s="2" t="s">
        <v>139</v>
      </c>
      <c r="X5312" s="2">
        <v>49</v>
      </c>
      <c r="Y5312" s="2" t="s">
        <v>139</v>
      </c>
      <c r="Z5312" s="2" t="s">
        <v>1054</v>
      </c>
      <c r="AA5312" s="2" t="s">
        <v>24451</v>
      </c>
      <c r="AB5312" s="2" t="s">
        <v>13241</v>
      </c>
      <c r="AC5312" s="2" t="s">
        <v>139</v>
      </c>
      <c r="AD5312" s="2" t="s">
        <v>139</v>
      </c>
      <c r="AE5312" s="2" t="s">
        <v>139</v>
      </c>
      <c r="AF5312" s="2" t="s">
        <v>24441</v>
      </c>
      <c r="AG5312" s="2" t="s">
        <v>139</v>
      </c>
      <c r="AH5312" s="2" t="s">
        <v>24442</v>
      </c>
      <c r="AI5312" s="2" t="s">
        <v>139</v>
      </c>
      <c r="AJ5312" s="2" t="s">
        <v>31278</v>
      </c>
      <c r="AK5312" s="2" t="s">
        <v>139</v>
      </c>
      <c r="AL5312" s="2" t="s">
        <v>139</v>
      </c>
      <c r="AM5312" s="2" t="s">
        <v>139</v>
      </c>
      <c r="AN5312" s="2" t="s">
        <v>139</v>
      </c>
      <c r="AO5312" s="2">
        <v>14049</v>
      </c>
      <c r="AP5312" s="2" t="s">
        <v>139</v>
      </c>
      <c r="AQ5312" s="2" t="s">
        <v>99</v>
      </c>
      <c r="AR5312" s="2" t="s">
        <v>100</v>
      </c>
    </row>
    <row r="5313" spans="8:44" ht="21" customHeight="1">
      <c r="H5313" s="2">
        <f t="shared" si="172"/>
        <v>5312</v>
      </c>
      <c r="I5313" s="2" t="str">
        <f t="shared" ca="1" si="173"/>
        <v>コンシェルテック5312</v>
      </c>
      <c r="K5313" s="2" t="s">
        <v>59</v>
      </c>
      <c r="L5313" s="2" t="s">
        <v>6500</v>
      </c>
      <c r="M5313" s="4" t="s">
        <v>31279</v>
      </c>
      <c r="N5313" s="2" t="s">
        <v>31280</v>
      </c>
      <c r="O5313" s="2" t="s">
        <v>24446</v>
      </c>
      <c r="P5313" s="2" t="s">
        <v>31281</v>
      </c>
      <c r="Q5313" s="2" t="s">
        <v>103</v>
      </c>
      <c r="R5313" s="2" t="s">
        <v>25236</v>
      </c>
      <c r="S5313" s="2" t="s">
        <v>24508</v>
      </c>
      <c r="T5313" s="2" t="s">
        <v>182</v>
      </c>
      <c r="U5313" s="2" t="s">
        <v>139</v>
      </c>
      <c r="V5313" s="2">
        <v>1350</v>
      </c>
      <c r="W5313" s="2" t="s">
        <v>139</v>
      </c>
      <c r="X5313" s="2">
        <v>49</v>
      </c>
      <c r="Y5313" s="2" t="s">
        <v>139</v>
      </c>
      <c r="Z5313" s="2" t="s">
        <v>1054</v>
      </c>
      <c r="AA5313" s="2" t="s">
        <v>24451</v>
      </c>
      <c r="AB5313" s="2" t="s">
        <v>14226</v>
      </c>
      <c r="AC5313" s="2" t="s">
        <v>139</v>
      </c>
      <c r="AD5313" s="2" t="s">
        <v>139</v>
      </c>
      <c r="AE5313" s="2" t="s">
        <v>139</v>
      </c>
      <c r="AF5313" s="2" t="s">
        <v>24441</v>
      </c>
      <c r="AG5313" s="2" t="s">
        <v>139</v>
      </c>
      <c r="AH5313" s="2" t="s">
        <v>24442</v>
      </c>
      <c r="AI5313" s="2" t="s">
        <v>139</v>
      </c>
      <c r="AJ5313" s="2" t="s">
        <v>31282</v>
      </c>
      <c r="AK5313" s="2" t="s">
        <v>139</v>
      </c>
      <c r="AL5313" s="2" t="s">
        <v>139</v>
      </c>
      <c r="AM5313" s="2" t="s">
        <v>139</v>
      </c>
      <c r="AN5313" s="2" t="s">
        <v>139</v>
      </c>
      <c r="AO5313" s="2">
        <v>14055</v>
      </c>
      <c r="AP5313" s="2" t="s">
        <v>139</v>
      </c>
      <c r="AQ5313" s="2" t="s">
        <v>103</v>
      </c>
      <c r="AR5313" s="2" t="s">
        <v>100</v>
      </c>
    </row>
    <row r="5314" spans="8:44" ht="21" customHeight="1">
      <c r="H5314" s="2">
        <f t="shared" ref="H5314:H5377" si="174">ROW()-1</f>
        <v>5313</v>
      </c>
      <c r="I5314" s="2" t="str">
        <f t="shared" ref="I5314:I5377" ca="1" si="175">IF($K5314="","",$K5314&amp;($H5314-SUMIF($B$2:$B$41,$K5314,$F$2:$F$41)))</f>
        <v>コンシェルテック5313</v>
      </c>
      <c r="K5314" s="2" t="s">
        <v>59</v>
      </c>
      <c r="L5314" s="2" t="s">
        <v>6500</v>
      </c>
      <c r="M5314" s="4" t="s">
        <v>31283</v>
      </c>
      <c r="N5314" s="2" t="s">
        <v>2251</v>
      </c>
      <c r="O5314" s="2" t="s">
        <v>24533</v>
      </c>
      <c r="P5314" s="2" t="s">
        <v>31284</v>
      </c>
      <c r="Q5314" s="2" t="s">
        <v>103</v>
      </c>
      <c r="R5314" s="2" t="s">
        <v>25221</v>
      </c>
      <c r="S5314" s="2" t="s">
        <v>31285</v>
      </c>
      <c r="T5314" s="2" t="s">
        <v>24450</v>
      </c>
      <c r="U5314" s="2" t="s">
        <v>139</v>
      </c>
      <c r="V5314" s="2">
        <v>1200</v>
      </c>
      <c r="W5314" s="2" t="s">
        <v>139</v>
      </c>
      <c r="X5314" s="2">
        <v>49</v>
      </c>
      <c r="Y5314" s="2" t="s">
        <v>139</v>
      </c>
      <c r="Z5314" s="2" t="s">
        <v>1054</v>
      </c>
      <c r="AA5314" s="2" t="s">
        <v>24451</v>
      </c>
      <c r="AB5314" s="2" t="s">
        <v>25223</v>
      </c>
      <c r="AC5314" s="2" t="s">
        <v>139</v>
      </c>
      <c r="AD5314" s="2" t="s">
        <v>139</v>
      </c>
      <c r="AE5314" s="2" t="s">
        <v>139</v>
      </c>
      <c r="AF5314" s="2" t="s">
        <v>24441</v>
      </c>
      <c r="AG5314" s="2" t="s">
        <v>139</v>
      </c>
      <c r="AH5314" s="2" t="s">
        <v>24442</v>
      </c>
      <c r="AI5314" s="2" t="s">
        <v>139</v>
      </c>
      <c r="AJ5314" s="2" t="s">
        <v>31286</v>
      </c>
      <c r="AK5314" s="2" t="s">
        <v>139</v>
      </c>
      <c r="AL5314" s="2" t="s">
        <v>139</v>
      </c>
      <c r="AM5314" s="2" t="s">
        <v>139</v>
      </c>
      <c r="AN5314" s="2" t="s">
        <v>139</v>
      </c>
      <c r="AO5314" s="2">
        <v>14059</v>
      </c>
      <c r="AP5314" s="2" t="s">
        <v>139</v>
      </c>
      <c r="AQ5314" s="2" t="s">
        <v>103</v>
      </c>
      <c r="AR5314" s="2" t="s">
        <v>100</v>
      </c>
    </row>
    <row r="5315" spans="8:44" ht="21" customHeight="1">
      <c r="H5315" s="2">
        <f t="shared" si="174"/>
        <v>5314</v>
      </c>
      <c r="I5315" s="2" t="str">
        <f t="shared" ca="1" si="175"/>
        <v>コンシェルテック5314</v>
      </c>
      <c r="K5315" s="2" t="s">
        <v>59</v>
      </c>
      <c r="L5315" s="2" t="s">
        <v>6500</v>
      </c>
      <c r="M5315" s="4" t="s">
        <v>31287</v>
      </c>
      <c r="N5315" s="2" t="s">
        <v>31288</v>
      </c>
      <c r="O5315" s="2" t="s">
        <v>24533</v>
      </c>
      <c r="P5315" s="2" t="s">
        <v>31289</v>
      </c>
      <c r="Q5315" s="2" t="s">
        <v>104</v>
      </c>
      <c r="R5315" s="2" t="s">
        <v>29633</v>
      </c>
      <c r="S5315" s="2" t="s">
        <v>31290</v>
      </c>
      <c r="T5315" s="2" t="s">
        <v>182</v>
      </c>
      <c r="U5315" s="2" t="s">
        <v>139</v>
      </c>
      <c r="V5315" s="2">
        <v>1200</v>
      </c>
      <c r="W5315" s="2" t="s">
        <v>139</v>
      </c>
      <c r="X5315" s="2">
        <v>49</v>
      </c>
      <c r="Y5315" s="2" t="s">
        <v>139</v>
      </c>
      <c r="Z5315" s="2" t="s">
        <v>3088</v>
      </c>
      <c r="AA5315" s="2" t="s">
        <v>24451</v>
      </c>
      <c r="AB5315" s="2" t="s">
        <v>29635</v>
      </c>
      <c r="AC5315" s="2" t="s">
        <v>139</v>
      </c>
      <c r="AD5315" s="2" t="s">
        <v>139</v>
      </c>
      <c r="AE5315" s="2" t="s">
        <v>139</v>
      </c>
      <c r="AF5315" s="2" t="s">
        <v>24441</v>
      </c>
      <c r="AG5315" s="2" t="s">
        <v>139</v>
      </c>
      <c r="AH5315" s="2" t="s">
        <v>24442</v>
      </c>
      <c r="AI5315" s="2" t="s">
        <v>139</v>
      </c>
      <c r="AJ5315" s="2" t="s">
        <v>31291</v>
      </c>
      <c r="AK5315" s="2" t="s">
        <v>139</v>
      </c>
      <c r="AL5315" s="2" t="s">
        <v>139</v>
      </c>
      <c r="AM5315" s="2" t="s">
        <v>139</v>
      </c>
      <c r="AN5315" s="2" t="s">
        <v>139</v>
      </c>
      <c r="AO5315" s="2">
        <v>14064</v>
      </c>
      <c r="AP5315" s="2" t="s">
        <v>139</v>
      </c>
      <c r="AQ5315" s="2" t="s">
        <v>104</v>
      </c>
      <c r="AR5315" s="2" t="s">
        <v>105</v>
      </c>
    </row>
    <row r="5316" spans="8:44" ht="21" customHeight="1">
      <c r="H5316" s="2">
        <f t="shared" si="174"/>
        <v>5315</v>
      </c>
      <c r="I5316" s="2" t="str">
        <f t="shared" ca="1" si="175"/>
        <v>コンシェルテック5315</v>
      </c>
      <c r="K5316" s="2" t="s">
        <v>59</v>
      </c>
      <c r="L5316" s="2" t="s">
        <v>6500</v>
      </c>
      <c r="M5316" s="4" t="s">
        <v>31292</v>
      </c>
      <c r="N5316" s="2" t="s">
        <v>31293</v>
      </c>
      <c r="O5316" s="2" t="s">
        <v>24446</v>
      </c>
      <c r="P5316" s="2" t="s">
        <v>31294</v>
      </c>
      <c r="Q5316" s="2" t="s">
        <v>104</v>
      </c>
      <c r="R5316" s="2" t="s">
        <v>31295</v>
      </c>
      <c r="S5316" s="2" t="s">
        <v>25473</v>
      </c>
      <c r="T5316" s="2" t="s">
        <v>3694</v>
      </c>
      <c r="U5316" s="2" t="s">
        <v>139</v>
      </c>
      <c r="V5316" s="2">
        <v>1200</v>
      </c>
      <c r="W5316" s="2" t="s">
        <v>139</v>
      </c>
      <c r="X5316" s="2">
        <v>49</v>
      </c>
      <c r="Y5316" s="2" t="s">
        <v>139</v>
      </c>
      <c r="Z5316" s="2" t="s">
        <v>3088</v>
      </c>
      <c r="AA5316" s="2" t="s">
        <v>24451</v>
      </c>
      <c r="AB5316" s="2" t="s">
        <v>31296</v>
      </c>
      <c r="AC5316" s="2" t="s">
        <v>139</v>
      </c>
      <c r="AD5316" s="2" t="s">
        <v>139</v>
      </c>
      <c r="AE5316" s="2" t="s">
        <v>139</v>
      </c>
      <c r="AF5316" s="2" t="s">
        <v>24441</v>
      </c>
      <c r="AG5316" s="2" t="s">
        <v>139</v>
      </c>
      <c r="AH5316" s="2" t="s">
        <v>24442</v>
      </c>
      <c r="AI5316" s="2" t="s">
        <v>139</v>
      </c>
      <c r="AJ5316" s="2" t="s">
        <v>31297</v>
      </c>
      <c r="AK5316" s="2" t="s">
        <v>139</v>
      </c>
      <c r="AL5316" s="2" t="s">
        <v>139</v>
      </c>
      <c r="AM5316" s="2" t="s">
        <v>139</v>
      </c>
      <c r="AN5316" s="2" t="s">
        <v>139</v>
      </c>
      <c r="AO5316" s="2">
        <v>14068</v>
      </c>
      <c r="AP5316" s="2" t="s">
        <v>139</v>
      </c>
      <c r="AQ5316" s="2" t="s">
        <v>104</v>
      </c>
      <c r="AR5316" s="2" t="s">
        <v>105</v>
      </c>
    </row>
    <row r="5317" spans="8:44" ht="21" customHeight="1">
      <c r="H5317" s="2">
        <f t="shared" si="174"/>
        <v>5316</v>
      </c>
      <c r="I5317" s="2" t="str">
        <f t="shared" ca="1" si="175"/>
        <v>コンシェルテック5316</v>
      </c>
      <c r="K5317" s="2" t="s">
        <v>59</v>
      </c>
      <c r="L5317" s="2" t="s">
        <v>6500</v>
      </c>
      <c r="M5317" s="4" t="s">
        <v>31298</v>
      </c>
      <c r="N5317" s="2" t="s">
        <v>29570</v>
      </c>
      <c r="O5317" s="2" t="s">
        <v>24446</v>
      </c>
      <c r="P5317" s="2" t="s">
        <v>31299</v>
      </c>
      <c r="Q5317" s="2" t="s">
        <v>104</v>
      </c>
      <c r="R5317" s="2" t="s">
        <v>6628</v>
      </c>
      <c r="S5317" s="2" t="s">
        <v>31300</v>
      </c>
      <c r="T5317" s="2" t="s">
        <v>24450</v>
      </c>
      <c r="U5317" s="2" t="s">
        <v>139</v>
      </c>
      <c r="V5317" s="2">
        <v>1150</v>
      </c>
      <c r="W5317" s="2" t="s">
        <v>139</v>
      </c>
      <c r="X5317" s="2">
        <v>49</v>
      </c>
      <c r="Y5317" s="2" t="s">
        <v>139</v>
      </c>
      <c r="Z5317" s="2" t="s">
        <v>3088</v>
      </c>
      <c r="AA5317" s="2" t="s">
        <v>24451</v>
      </c>
      <c r="AB5317" s="2" t="s">
        <v>14322</v>
      </c>
      <c r="AC5317" s="2" t="s">
        <v>139</v>
      </c>
      <c r="AD5317" s="2" t="s">
        <v>139</v>
      </c>
      <c r="AE5317" s="2" t="s">
        <v>139</v>
      </c>
      <c r="AF5317" s="2" t="s">
        <v>24441</v>
      </c>
      <c r="AG5317" s="2" t="s">
        <v>139</v>
      </c>
      <c r="AH5317" s="2" t="s">
        <v>24442</v>
      </c>
      <c r="AI5317" s="2" t="s">
        <v>139</v>
      </c>
      <c r="AJ5317" s="2" t="s">
        <v>31301</v>
      </c>
      <c r="AK5317" s="2" t="s">
        <v>139</v>
      </c>
      <c r="AL5317" s="2" t="s">
        <v>139</v>
      </c>
      <c r="AM5317" s="2" t="s">
        <v>139</v>
      </c>
      <c r="AN5317" s="2" t="s">
        <v>139</v>
      </c>
      <c r="AO5317" s="2">
        <v>14073</v>
      </c>
      <c r="AP5317" s="2" t="s">
        <v>139</v>
      </c>
      <c r="AQ5317" s="2" t="s">
        <v>104</v>
      </c>
      <c r="AR5317" s="2" t="s">
        <v>105</v>
      </c>
    </row>
    <row r="5318" spans="8:44" ht="21" customHeight="1">
      <c r="H5318" s="2">
        <f t="shared" si="174"/>
        <v>5317</v>
      </c>
      <c r="I5318" s="2" t="str">
        <f t="shared" ca="1" si="175"/>
        <v>コンシェルテック5317</v>
      </c>
      <c r="K5318" s="2" t="s">
        <v>59</v>
      </c>
      <c r="L5318" s="2" t="s">
        <v>6500</v>
      </c>
      <c r="M5318" s="4" t="s">
        <v>31302</v>
      </c>
      <c r="N5318" s="2" t="s">
        <v>31303</v>
      </c>
      <c r="O5318" s="2" t="s">
        <v>24533</v>
      </c>
      <c r="P5318" s="2" t="s">
        <v>31304</v>
      </c>
      <c r="Q5318" s="2" t="s">
        <v>104</v>
      </c>
      <c r="R5318" s="2" t="s">
        <v>6628</v>
      </c>
      <c r="S5318" s="2" t="s">
        <v>27278</v>
      </c>
      <c r="T5318" s="2" t="s">
        <v>182</v>
      </c>
      <c r="U5318" s="2" t="s">
        <v>139</v>
      </c>
      <c r="V5318" s="2">
        <v>1340</v>
      </c>
      <c r="W5318" s="2" t="s">
        <v>139</v>
      </c>
      <c r="X5318" s="2">
        <v>49</v>
      </c>
      <c r="Y5318" s="2" t="s">
        <v>139</v>
      </c>
      <c r="Z5318" s="2" t="s">
        <v>1054</v>
      </c>
      <c r="AA5318" s="2" t="s">
        <v>24451</v>
      </c>
      <c r="AB5318" s="2" t="s">
        <v>14322</v>
      </c>
      <c r="AC5318" s="2" t="s">
        <v>139</v>
      </c>
      <c r="AD5318" s="2" t="s">
        <v>139</v>
      </c>
      <c r="AE5318" s="2" t="s">
        <v>139</v>
      </c>
      <c r="AF5318" s="2" t="s">
        <v>24441</v>
      </c>
      <c r="AG5318" s="2" t="s">
        <v>139</v>
      </c>
      <c r="AH5318" s="2" t="s">
        <v>24442</v>
      </c>
      <c r="AI5318" s="2" t="s">
        <v>139</v>
      </c>
      <c r="AJ5318" s="2" t="s">
        <v>24550</v>
      </c>
      <c r="AK5318" s="2" t="s">
        <v>139</v>
      </c>
      <c r="AL5318" s="2" t="s">
        <v>139</v>
      </c>
      <c r="AM5318" s="2" t="s">
        <v>139</v>
      </c>
      <c r="AN5318" s="2" t="s">
        <v>139</v>
      </c>
      <c r="AO5318" s="2">
        <v>14074</v>
      </c>
      <c r="AP5318" s="2" t="s">
        <v>139</v>
      </c>
      <c r="AQ5318" s="2" t="s">
        <v>104</v>
      </c>
      <c r="AR5318" s="2" t="s">
        <v>105</v>
      </c>
    </row>
    <row r="5319" spans="8:44" ht="21" customHeight="1">
      <c r="H5319" s="2">
        <f t="shared" si="174"/>
        <v>5318</v>
      </c>
      <c r="I5319" s="2" t="str">
        <f t="shared" ca="1" si="175"/>
        <v>コンシェルテック5318</v>
      </c>
      <c r="K5319" s="2" t="s">
        <v>59</v>
      </c>
      <c r="L5319" s="2" t="s">
        <v>6500</v>
      </c>
      <c r="M5319" s="4" t="s">
        <v>31305</v>
      </c>
      <c r="N5319" s="2" t="s">
        <v>29570</v>
      </c>
      <c r="O5319" s="2" t="s">
        <v>24446</v>
      </c>
      <c r="P5319" s="2" t="s">
        <v>31306</v>
      </c>
      <c r="Q5319" s="2" t="s">
        <v>104</v>
      </c>
      <c r="R5319" s="2" t="s">
        <v>6628</v>
      </c>
      <c r="S5319" s="2" t="s">
        <v>31307</v>
      </c>
      <c r="T5319" s="2" t="s">
        <v>3694</v>
      </c>
      <c r="U5319" s="2" t="s">
        <v>139</v>
      </c>
      <c r="V5319" s="2">
        <v>1150</v>
      </c>
      <c r="W5319" s="2" t="s">
        <v>139</v>
      </c>
      <c r="X5319" s="2">
        <v>49</v>
      </c>
      <c r="Y5319" s="2" t="s">
        <v>139</v>
      </c>
      <c r="Z5319" s="2" t="s">
        <v>3088</v>
      </c>
      <c r="AA5319" s="2" t="s">
        <v>24451</v>
      </c>
      <c r="AB5319" s="2" t="s">
        <v>14322</v>
      </c>
      <c r="AC5319" s="2" t="s">
        <v>139</v>
      </c>
      <c r="AD5319" s="2" t="s">
        <v>139</v>
      </c>
      <c r="AE5319" s="2" t="s">
        <v>139</v>
      </c>
      <c r="AF5319" s="2" t="s">
        <v>24441</v>
      </c>
      <c r="AG5319" s="2" t="s">
        <v>139</v>
      </c>
      <c r="AH5319" s="2" t="s">
        <v>24442</v>
      </c>
      <c r="AI5319" s="2" t="s">
        <v>139</v>
      </c>
      <c r="AJ5319" s="2" t="s">
        <v>31308</v>
      </c>
      <c r="AK5319" s="2" t="s">
        <v>139</v>
      </c>
      <c r="AL5319" s="2" t="s">
        <v>139</v>
      </c>
      <c r="AM5319" s="2" t="s">
        <v>139</v>
      </c>
      <c r="AN5319" s="2" t="s">
        <v>139</v>
      </c>
      <c r="AO5319" s="2">
        <v>14075</v>
      </c>
      <c r="AP5319" s="2" t="s">
        <v>139</v>
      </c>
      <c r="AQ5319" s="2" t="s">
        <v>104</v>
      </c>
      <c r="AR5319" s="2" t="s">
        <v>105</v>
      </c>
    </row>
    <row r="5320" spans="8:44" ht="21" customHeight="1">
      <c r="H5320" s="2">
        <f t="shared" si="174"/>
        <v>5319</v>
      </c>
      <c r="I5320" s="2" t="str">
        <f t="shared" ca="1" si="175"/>
        <v>コンシェルテック5319</v>
      </c>
      <c r="K5320" s="2" t="s">
        <v>59</v>
      </c>
      <c r="L5320" s="2" t="s">
        <v>6500</v>
      </c>
      <c r="M5320" s="4" t="s">
        <v>31309</v>
      </c>
      <c r="N5320" s="2" t="s">
        <v>29544</v>
      </c>
      <c r="O5320" s="2" t="s">
        <v>24533</v>
      </c>
      <c r="P5320" s="2" t="s">
        <v>31310</v>
      </c>
      <c r="Q5320" s="2" t="s">
        <v>104</v>
      </c>
      <c r="R5320" s="2" t="s">
        <v>29395</v>
      </c>
      <c r="S5320" s="2" t="s">
        <v>29205</v>
      </c>
      <c r="T5320" s="2" t="s">
        <v>182</v>
      </c>
      <c r="U5320" s="2" t="s">
        <v>139</v>
      </c>
      <c r="V5320" s="2">
        <v>1250</v>
      </c>
      <c r="W5320" s="2" t="s">
        <v>139</v>
      </c>
      <c r="X5320" s="2">
        <v>45</v>
      </c>
      <c r="Y5320" s="2" t="s">
        <v>139</v>
      </c>
      <c r="Z5320" s="2" t="s">
        <v>3121</v>
      </c>
      <c r="AA5320" s="2" t="s">
        <v>24487</v>
      </c>
      <c r="AB5320" s="2" t="s">
        <v>29397</v>
      </c>
      <c r="AC5320" s="2" t="s">
        <v>139</v>
      </c>
      <c r="AD5320" s="2" t="s">
        <v>139</v>
      </c>
      <c r="AE5320" s="2" t="s">
        <v>139</v>
      </c>
      <c r="AF5320" s="2" t="s">
        <v>24441</v>
      </c>
      <c r="AG5320" s="2" t="s">
        <v>139</v>
      </c>
      <c r="AH5320" s="2" t="s">
        <v>24442</v>
      </c>
      <c r="AI5320" s="2" t="s">
        <v>139</v>
      </c>
      <c r="AJ5320" s="2" t="s">
        <v>31311</v>
      </c>
      <c r="AK5320" s="2" t="s">
        <v>139</v>
      </c>
      <c r="AL5320" s="2" t="s">
        <v>139</v>
      </c>
      <c r="AM5320" s="2" t="s">
        <v>139</v>
      </c>
      <c r="AN5320" s="2" t="s">
        <v>139</v>
      </c>
      <c r="AO5320" s="2">
        <v>14076</v>
      </c>
      <c r="AP5320" s="2" t="s">
        <v>139</v>
      </c>
      <c r="AQ5320" s="2" t="s">
        <v>104</v>
      </c>
      <c r="AR5320" s="2" t="s">
        <v>105</v>
      </c>
    </row>
    <row r="5321" spans="8:44" ht="21" customHeight="1">
      <c r="H5321" s="2">
        <f t="shared" si="174"/>
        <v>5320</v>
      </c>
      <c r="I5321" s="2" t="str">
        <f t="shared" ca="1" si="175"/>
        <v>コンシェルテック5320</v>
      </c>
      <c r="K5321" s="2" t="s">
        <v>59</v>
      </c>
      <c r="L5321" s="2" t="s">
        <v>6500</v>
      </c>
      <c r="M5321" s="4" t="s">
        <v>31312</v>
      </c>
      <c r="N5321" s="2" t="s">
        <v>31313</v>
      </c>
      <c r="O5321" s="2" t="s">
        <v>24446</v>
      </c>
      <c r="P5321" s="2" t="s">
        <v>31314</v>
      </c>
      <c r="Q5321" s="2" t="s">
        <v>104</v>
      </c>
      <c r="R5321" s="2" t="s">
        <v>29384</v>
      </c>
      <c r="S5321" s="2" t="s">
        <v>31315</v>
      </c>
      <c r="T5321" s="2" t="s">
        <v>3694</v>
      </c>
      <c r="U5321" s="2" t="s">
        <v>139</v>
      </c>
      <c r="V5321" s="2">
        <v>1150</v>
      </c>
      <c r="W5321" s="2" t="s">
        <v>139</v>
      </c>
      <c r="X5321" s="2">
        <v>49</v>
      </c>
      <c r="Y5321" s="2" t="s">
        <v>139</v>
      </c>
      <c r="Z5321" s="2" t="s">
        <v>1054</v>
      </c>
      <c r="AA5321" s="2" t="s">
        <v>24451</v>
      </c>
      <c r="AB5321" s="2" t="s">
        <v>29415</v>
      </c>
      <c r="AC5321" s="2" t="s">
        <v>139</v>
      </c>
      <c r="AD5321" s="2" t="s">
        <v>139</v>
      </c>
      <c r="AE5321" s="2" t="s">
        <v>139</v>
      </c>
      <c r="AF5321" s="2" t="s">
        <v>24441</v>
      </c>
      <c r="AG5321" s="2" t="s">
        <v>139</v>
      </c>
      <c r="AH5321" s="2" t="s">
        <v>24442</v>
      </c>
      <c r="AI5321" s="2" t="s">
        <v>139</v>
      </c>
      <c r="AJ5321" s="2" t="s">
        <v>31316</v>
      </c>
      <c r="AK5321" s="2" t="s">
        <v>139</v>
      </c>
      <c r="AL5321" s="2" t="s">
        <v>139</v>
      </c>
      <c r="AM5321" s="2" t="s">
        <v>139</v>
      </c>
      <c r="AN5321" s="2" t="s">
        <v>139</v>
      </c>
      <c r="AO5321" s="2">
        <v>14087</v>
      </c>
      <c r="AP5321" s="2" t="s">
        <v>139</v>
      </c>
      <c r="AQ5321" s="2" t="s">
        <v>104</v>
      </c>
      <c r="AR5321" s="2" t="s">
        <v>105</v>
      </c>
    </row>
    <row r="5322" spans="8:44" ht="21" customHeight="1">
      <c r="H5322" s="2">
        <f t="shared" si="174"/>
        <v>5321</v>
      </c>
      <c r="I5322" s="2" t="str">
        <f t="shared" ca="1" si="175"/>
        <v>コンシェルテック5321</v>
      </c>
      <c r="K5322" s="2" t="s">
        <v>59</v>
      </c>
      <c r="L5322" s="2" t="s">
        <v>6500</v>
      </c>
      <c r="M5322" s="4" t="s">
        <v>31317</v>
      </c>
      <c r="N5322" s="2" t="s">
        <v>31318</v>
      </c>
      <c r="O5322" s="2" t="s">
        <v>24446</v>
      </c>
      <c r="P5322" s="2" t="s">
        <v>31319</v>
      </c>
      <c r="Q5322" s="2" t="s">
        <v>106</v>
      </c>
      <c r="R5322" s="2" t="s">
        <v>31320</v>
      </c>
      <c r="S5322" s="2" t="s">
        <v>25495</v>
      </c>
      <c r="T5322" s="2" t="s">
        <v>24450</v>
      </c>
      <c r="U5322" s="2" t="s">
        <v>139</v>
      </c>
      <c r="V5322" s="2">
        <v>1400</v>
      </c>
      <c r="W5322" s="2" t="s">
        <v>139</v>
      </c>
      <c r="X5322" s="2">
        <v>40</v>
      </c>
      <c r="Y5322" s="2" t="s">
        <v>139</v>
      </c>
      <c r="Z5322" s="2" t="s">
        <v>1054</v>
      </c>
      <c r="AA5322" s="2" t="s">
        <v>24451</v>
      </c>
      <c r="AB5322" s="2" t="s">
        <v>31321</v>
      </c>
      <c r="AC5322" s="2" t="s">
        <v>139</v>
      </c>
      <c r="AD5322" s="2" t="s">
        <v>139</v>
      </c>
      <c r="AE5322" s="2" t="s">
        <v>139</v>
      </c>
      <c r="AF5322" s="2" t="s">
        <v>24441</v>
      </c>
      <c r="AG5322" s="2" t="s">
        <v>139</v>
      </c>
      <c r="AH5322" s="2" t="s">
        <v>24442</v>
      </c>
      <c r="AI5322" s="2" t="s">
        <v>139</v>
      </c>
      <c r="AJ5322" s="2" t="s">
        <v>31322</v>
      </c>
      <c r="AK5322" s="2" t="s">
        <v>139</v>
      </c>
      <c r="AL5322" s="2" t="s">
        <v>139</v>
      </c>
      <c r="AM5322" s="2" t="s">
        <v>139</v>
      </c>
      <c r="AN5322" s="2" t="s">
        <v>139</v>
      </c>
      <c r="AO5322" s="2">
        <v>14088</v>
      </c>
      <c r="AP5322" s="2" t="s">
        <v>139</v>
      </c>
      <c r="AQ5322" s="2" t="s">
        <v>106</v>
      </c>
      <c r="AR5322" s="2" t="s">
        <v>105</v>
      </c>
    </row>
    <row r="5323" spans="8:44" ht="21" customHeight="1">
      <c r="H5323" s="2">
        <f t="shared" si="174"/>
        <v>5322</v>
      </c>
      <c r="I5323" s="2" t="str">
        <f t="shared" ca="1" si="175"/>
        <v>コンシェルテック5322</v>
      </c>
      <c r="K5323" s="2" t="s">
        <v>59</v>
      </c>
      <c r="L5323" s="2" t="s">
        <v>6500</v>
      </c>
      <c r="M5323" s="4" t="s">
        <v>31323</v>
      </c>
      <c r="N5323" s="2" t="s">
        <v>31324</v>
      </c>
      <c r="O5323" s="2" t="s">
        <v>24446</v>
      </c>
      <c r="P5323" s="2" t="s">
        <v>31325</v>
      </c>
      <c r="Q5323" s="2" t="s">
        <v>107</v>
      </c>
      <c r="R5323" s="2" t="s">
        <v>29138</v>
      </c>
      <c r="S5323" s="2" t="s">
        <v>31326</v>
      </c>
      <c r="T5323" s="2" t="s">
        <v>182</v>
      </c>
      <c r="U5323" s="2" t="s">
        <v>139</v>
      </c>
      <c r="V5323" s="2">
        <v>1450</v>
      </c>
      <c r="W5323" s="2" t="s">
        <v>139</v>
      </c>
      <c r="X5323" s="2">
        <v>39</v>
      </c>
      <c r="Y5323" s="2" t="s">
        <v>139</v>
      </c>
      <c r="Z5323" s="2" t="s">
        <v>3088</v>
      </c>
      <c r="AA5323" s="2" t="s">
        <v>24451</v>
      </c>
      <c r="AB5323" s="2" t="s">
        <v>29110</v>
      </c>
      <c r="AC5323" s="2" t="s">
        <v>139</v>
      </c>
      <c r="AD5323" s="2" t="s">
        <v>139</v>
      </c>
      <c r="AE5323" s="2" t="s">
        <v>139</v>
      </c>
      <c r="AF5323" s="2" t="s">
        <v>24441</v>
      </c>
      <c r="AG5323" s="2" t="s">
        <v>139</v>
      </c>
      <c r="AH5323" s="2" t="s">
        <v>24442</v>
      </c>
      <c r="AI5323" s="2" t="s">
        <v>139</v>
      </c>
      <c r="AJ5323" s="2" t="s">
        <v>31327</v>
      </c>
      <c r="AK5323" s="2" t="s">
        <v>139</v>
      </c>
      <c r="AL5323" s="2" t="s">
        <v>139</v>
      </c>
      <c r="AM5323" s="2" t="s">
        <v>139</v>
      </c>
      <c r="AN5323" s="2" t="s">
        <v>139</v>
      </c>
      <c r="AO5323" s="2">
        <v>14093</v>
      </c>
      <c r="AP5323" s="2" t="s">
        <v>139</v>
      </c>
      <c r="AQ5323" s="2" t="s">
        <v>107</v>
      </c>
      <c r="AR5323" s="2" t="s">
        <v>105</v>
      </c>
    </row>
    <row r="5324" spans="8:44" ht="21" customHeight="1">
      <c r="H5324" s="2">
        <f t="shared" si="174"/>
        <v>5323</v>
      </c>
      <c r="I5324" s="2" t="str">
        <f t="shared" ca="1" si="175"/>
        <v>コンシェルテック5323</v>
      </c>
      <c r="K5324" s="2" t="s">
        <v>59</v>
      </c>
      <c r="L5324" s="2" t="s">
        <v>6500</v>
      </c>
      <c r="M5324" s="4" t="s">
        <v>31328</v>
      </c>
      <c r="N5324" s="2" t="s">
        <v>31329</v>
      </c>
      <c r="O5324" s="2" t="s">
        <v>24446</v>
      </c>
      <c r="P5324" s="2" t="s">
        <v>31330</v>
      </c>
      <c r="Q5324" s="2" t="s">
        <v>110</v>
      </c>
      <c r="R5324" s="2" t="s">
        <v>6692</v>
      </c>
      <c r="S5324" s="2" t="s">
        <v>29575</v>
      </c>
      <c r="T5324" s="2" t="s">
        <v>3694</v>
      </c>
      <c r="U5324" s="2" t="s">
        <v>139</v>
      </c>
      <c r="V5324" s="2">
        <v>1030</v>
      </c>
      <c r="W5324" s="2" t="s">
        <v>139</v>
      </c>
      <c r="X5324" s="2">
        <v>49</v>
      </c>
      <c r="Y5324" s="2" t="s">
        <v>139</v>
      </c>
      <c r="Z5324" s="2" t="s">
        <v>1054</v>
      </c>
      <c r="AA5324" s="2" t="s">
        <v>24451</v>
      </c>
      <c r="AB5324" s="2" t="s">
        <v>31331</v>
      </c>
      <c r="AC5324" s="2" t="s">
        <v>139</v>
      </c>
      <c r="AD5324" s="2" t="s">
        <v>139</v>
      </c>
      <c r="AE5324" s="2" t="s">
        <v>139</v>
      </c>
      <c r="AF5324" s="2" t="s">
        <v>24441</v>
      </c>
      <c r="AG5324" s="2" t="s">
        <v>139</v>
      </c>
      <c r="AH5324" s="2" t="s">
        <v>24442</v>
      </c>
      <c r="AI5324" s="2" t="s">
        <v>139</v>
      </c>
      <c r="AJ5324" s="2" t="s">
        <v>31332</v>
      </c>
      <c r="AK5324" s="2" t="s">
        <v>139</v>
      </c>
      <c r="AL5324" s="2" t="s">
        <v>139</v>
      </c>
      <c r="AM5324" s="2" t="s">
        <v>139</v>
      </c>
      <c r="AN5324" s="2" t="s">
        <v>139</v>
      </c>
      <c r="AO5324" s="2">
        <v>14101</v>
      </c>
      <c r="AP5324" s="2" t="s">
        <v>139</v>
      </c>
      <c r="AQ5324" s="2" t="s">
        <v>110</v>
      </c>
      <c r="AR5324" s="2" t="s">
        <v>105</v>
      </c>
    </row>
    <row r="5325" spans="8:44" ht="21" customHeight="1">
      <c r="H5325" s="2">
        <f t="shared" si="174"/>
        <v>5324</v>
      </c>
      <c r="I5325" s="2" t="str">
        <f t="shared" ca="1" si="175"/>
        <v>コンシェルテック5324</v>
      </c>
      <c r="K5325" s="2" t="s">
        <v>59</v>
      </c>
      <c r="L5325" s="2" t="s">
        <v>6500</v>
      </c>
      <c r="M5325" s="4" t="s">
        <v>31333</v>
      </c>
      <c r="N5325" s="2" t="s">
        <v>31334</v>
      </c>
      <c r="O5325" s="2" t="s">
        <v>24446</v>
      </c>
      <c r="P5325" s="2" t="s">
        <v>31335</v>
      </c>
      <c r="Q5325" s="2" t="s">
        <v>110</v>
      </c>
      <c r="R5325" s="2" t="s">
        <v>6510</v>
      </c>
      <c r="S5325" s="2" t="s">
        <v>31336</v>
      </c>
      <c r="T5325" s="2" t="s">
        <v>24450</v>
      </c>
      <c r="U5325" s="2" t="s">
        <v>139</v>
      </c>
      <c r="V5325" s="2">
        <v>1037</v>
      </c>
      <c r="W5325" s="2" t="s">
        <v>139</v>
      </c>
      <c r="X5325" s="2">
        <v>48</v>
      </c>
      <c r="Y5325" s="2" t="s">
        <v>139</v>
      </c>
      <c r="Z5325" s="2" t="s">
        <v>3088</v>
      </c>
      <c r="AA5325" s="2" t="s">
        <v>24451</v>
      </c>
      <c r="AB5325" s="2" t="s">
        <v>29004</v>
      </c>
      <c r="AC5325" s="2" t="s">
        <v>139</v>
      </c>
      <c r="AD5325" s="2" t="s">
        <v>139</v>
      </c>
      <c r="AE5325" s="2" t="s">
        <v>139</v>
      </c>
      <c r="AF5325" s="2" t="s">
        <v>24441</v>
      </c>
      <c r="AG5325" s="2" t="s">
        <v>139</v>
      </c>
      <c r="AH5325" s="2" t="s">
        <v>24442</v>
      </c>
      <c r="AI5325" s="2" t="s">
        <v>139</v>
      </c>
      <c r="AJ5325" s="2" t="s">
        <v>31337</v>
      </c>
      <c r="AK5325" s="2" t="s">
        <v>139</v>
      </c>
      <c r="AL5325" s="2" t="s">
        <v>139</v>
      </c>
      <c r="AM5325" s="2" t="s">
        <v>139</v>
      </c>
      <c r="AN5325" s="2" t="s">
        <v>139</v>
      </c>
      <c r="AO5325" s="2">
        <v>14119</v>
      </c>
      <c r="AP5325" s="2" t="s">
        <v>139</v>
      </c>
      <c r="AQ5325" s="2" t="s">
        <v>110</v>
      </c>
      <c r="AR5325" s="2" t="s">
        <v>105</v>
      </c>
    </row>
    <row r="5326" spans="8:44" ht="21" customHeight="1">
      <c r="H5326" s="2">
        <f t="shared" si="174"/>
        <v>5325</v>
      </c>
      <c r="I5326" s="2" t="str">
        <f t="shared" ca="1" si="175"/>
        <v>コンシェルテック5325</v>
      </c>
      <c r="K5326" s="2" t="s">
        <v>59</v>
      </c>
      <c r="L5326" s="2" t="s">
        <v>6500</v>
      </c>
      <c r="M5326" s="4" t="s">
        <v>31338</v>
      </c>
      <c r="N5326" s="2" t="s">
        <v>31334</v>
      </c>
      <c r="O5326" s="2" t="s">
        <v>24446</v>
      </c>
      <c r="P5326" s="2" t="s">
        <v>31339</v>
      </c>
      <c r="Q5326" s="2" t="s">
        <v>110</v>
      </c>
      <c r="R5326" s="2" t="s">
        <v>6510</v>
      </c>
      <c r="S5326" s="2" t="s">
        <v>31340</v>
      </c>
      <c r="T5326" s="2" t="s">
        <v>3694</v>
      </c>
      <c r="U5326" s="2" t="s">
        <v>139</v>
      </c>
      <c r="V5326" s="2">
        <v>1037</v>
      </c>
      <c r="W5326" s="2" t="s">
        <v>139</v>
      </c>
      <c r="X5326" s="2">
        <v>45</v>
      </c>
      <c r="Y5326" s="2" t="s">
        <v>139</v>
      </c>
      <c r="Z5326" s="2" t="s">
        <v>3088</v>
      </c>
      <c r="AA5326" s="2" t="s">
        <v>24451</v>
      </c>
      <c r="AB5326" s="2" t="s">
        <v>29004</v>
      </c>
      <c r="AC5326" s="2" t="s">
        <v>139</v>
      </c>
      <c r="AD5326" s="2" t="s">
        <v>139</v>
      </c>
      <c r="AE5326" s="2" t="s">
        <v>139</v>
      </c>
      <c r="AF5326" s="2" t="s">
        <v>24441</v>
      </c>
      <c r="AG5326" s="2" t="s">
        <v>139</v>
      </c>
      <c r="AH5326" s="2" t="s">
        <v>24442</v>
      </c>
      <c r="AI5326" s="2" t="s">
        <v>139</v>
      </c>
      <c r="AJ5326" s="2" t="s">
        <v>31341</v>
      </c>
      <c r="AK5326" s="2" t="s">
        <v>139</v>
      </c>
      <c r="AL5326" s="2" t="s">
        <v>139</v>
      </c>
      <c r="AM5326" s="2" t="s">
        <v>139</v>
      </c>
      <c r="AN5326" s="2" t="s">
        <v>139</v>
      </c>
      <c r="AO5326" s="2">
        <v>14120</v>
      </c>
      <c r="AP5326" s="2" t="s">
        <v>139</v>
      </c>
      <c r="AQ5326" s="2" t="s">
        <v>110</v>
      </c>
      <c r="AR5326" s="2" t="s">
        <v>105</v>
      </c>
    </row>
    <row r="5327" spans="8:44" ht="21" customHeight="1">
      <c r="H5327" s="2">
        <f t="shared" si="174"/>
        <v>5326</v>
      </c>
      <c r="I5327" s="2" t="str">
        <f t="shared" ca="1" si="175"/>
        <v>コンシェルテック5326</v>
      </c>
      <c r="K5327" s="2" t="s">
        <v>59</v>
      </c>
      <c r="L5327" s="2" t="s">
        <v>6500</v>
      </c>
      <c r="M5327" s="4" t="s">
        <v>31342</v>
      </c>
      <c r="N5327" s="2" t="s">
        <v>28963</v>
      </c>
      <c r="O5327" s="2" t="s">
        <v>24446</v>
      </c>
      <c r="P5327" s="2" t="s">
        <v>31343</v>
      </c>
      <c r="Q5327" s="2" t="s">
        <v>110</v>
      </c>
      <c r="R5327" s="2" t="s">
        <v>25046</v>
      </c>
      <c r="S5327" s="2" t="s">
        <v>25755</v>
      </c>
      <c r="T5327" s="2" t="s">
        <v>182</v>
      </c>
      <c r="U5327" s="2" t="s">
        <v>139</v>
      </c>
      <c r="V5327" s="2">
        <v>1150</v>
      </c>
      <c r="W5327" s="2" t="s">
        <v>139</v>
      </c>
      <c r="X5327" s="2">
        <v>49</v>
      </c>
      <c r="Y5327" s="2" t="s">
        <v>139</v>
      </c>
      <c r="Z5327" s="2" t="s">
        <v>1054</v>
      </c>
      <c r="AA5327" s="2" t="s">
        <v>24451</v>
      </c>
      <c r="AB5327" s="2" t="s">
        <v>31344</v>
      </c>
      <c r="AC5327" s="2" t="s">
        <v>139</v>
      </c>
      <c r="AD5327" s="2" t="s">
        <v>139</v>
      </c>
      <c r="AE5327" s="2" t="s">
        <v>139</v>
      </c>
      <c r="AF5327" s="2" t="s">
        <v>24441</v>
      </c>
      <c r="AG5327" s="2" t="s">
        <v>139</v>
      </c>
      <c r="AH5327" s="2" t="s">
        <v>24442</v>
      </c>
      <c r="AI5327" s="2" t="s">
        <v>139</v>
      </c>
      <c r="AJ5327" s="2" t="s">
        <v>31345</v>
      </c>
      <c r="AK5327" s="2" t="s">
        <v>139</v>
      </c>
      <c r="AL5327" s="2" t="s">
        <v>139</v>
      </c>
      <c r="AM5327" s="2" t="s">
        <v>139</v>
      </c>
      <c r="AN5327" s="2" t="s">
        <v>139</v>
      </c>
      <c r="AO5327" s="2">
        <v>14122</v>
      </c>
      <c r="AP5327" s="2" t="s">
        <v>139</v>
      </c>
      <c r="AQ5327" s="2" t="s">
        <v>110</v>
      </c>
      <c r="AR5327" s="2" t="s">
        <v>105</v>
      </c>
    </row>
    <row r="5328" spans="8:44" ht="21" customHeight="1">
      <c r="H5328" s="2">
        <f t="shared" si="174"/>
        <v>5327</v>
      </c>
      <c r="I5328" s="2" t="str">
        <f t="shared" ca="1" si="175"/>
        <v>コンシェルテック5327</v>
      </c>
      <c r="K5328" s="2" t="s">
        <v>59</v>
      </c>
      <c r="L5328" s="2" t="s">
        <v>6500</v>
      </c>
      <c r="M5328" s="4" t="s">
        <v>31346</v>
      </c>
      <c r="N5328" s="2" t="s">
        <v>29400</v>
      </c>
      <c r="O5328" s="2" t="s">
        <v>27640</v>
      </c>
      <c r="P5328" s="2" t="s">
        <v>31347</v>
      </c>
      <c r="Q5328" s="2" t="s">
        <v>110</v>
      </c>
      <c r="R5328" s="2" t="s">
        <v>28804</v>
      </c>
      <c r="S5328" s="2" t="s">
        <v>24595</v>
      </c>
      <c r="T5328" s="2" t="s">
        <v>182</v>
      </c>
      <c r="U5328" s="2" t="s">
        <v>139</v>
      </c>
      <c r="V5328" s="2">
        <v>1110</v>
      </c>
      <c r="W5328" s="2" t="s">
        <v>139</v>
      </c>
      <c r="X5328" s="2">
        <v>49</v>
      </c>
      <c r="Y5328" s="2" t="s">
        <v>139</v>
      </c>
      <c r="Z5328" s="2" t="s">
        <v>1054</v>
      </c>
      <c r="AA5328" s="2" t="s">
        <v>24451</v>
      </c>
      <c r="AB5328" s="2" t="s">
        <v>28806</v>
      </c>
      <c r="AC5328" s="2" t="s">
        <v>139</v>
      </c>
      <c r="AD5328" s="2" t="s">
        <v>139</v>
      </c>
      <c r="AE5328" s="2" t="s">
        <v>139</v>
      </c>
      <c r="AF5328" s="2" t="s">
        <v>24441</v>
      </c>
      <c r="AG5328" s="2" t="s">
        <v>139</v>
      </c>
      <c r="AH5328" s="2" t="s">
        <v>24442</v>
      </c>
      <c r="AI5328" s="2" t="s">
        <v>139</v>
      </c>
      <c r="AJ5328" s="2" t="s">
        <v>29402</v>
      </c>
      <c r="AK5328" s="2" t="s">
        <v>139</v>
      </c>
      <c r="AL5328" s="2" t="s">
        <v>139</v>
      </c>
      <c r="AM5328" s="2" t="s">
        <v>139</v>
      </c>
      <c r="AN5328" s="2" t="s">
        <v>139</v>
      </c>
      <c r="AO5328" s="2">
        <v>14124</v>
      </c>
      <c r="AP5328" s="2" t="s">
        <v>139</v>
      </c>
      <c r="AQ5328" s="2" t="s">
        <v>110</v>
      </c>
      <c r="AR5328" s="2" t="s">
        <v>105</v>
      </c>
    </row>
    <row r="5329" spans="8:44" ht="21" customHeight="1">
      <c r="H5329" s="2">
        <f t="shared" si="174"/>
        <v>5328</v>
      </c>
      <c r="I5329" s="2" t="str">
        <f t="shared" ca="1" si="175"/>
        <v>コンシェルテック5328</v>
      </c>
      <c r="K5329" s="2" t="s">
        <v>59</v>
      </c>
      <c r="L5329" s="2" t="s">
        <v>6500</v>
      </c>
      <c r="M5329" s="4" t="s">
        <v>31348</v>
      </c>
      <c r="N5329" s="2" t="s">
        <v>31349</v>
      </c>
      <c r="O5329" s="2" t="s">
        <v>24446</v>
      </c>
      <c r="P5329" s="2" t="s">
        <v>31350</v>
      </c>
      <c r="Q5329" s="2" t="s">
        <v>116</v>
      </c>
      <c r="R5329" s="2" t="s">
        <v>31351</v>
      </c>
      <c r="S5329" s="2" t="s">
        <v>31352</v>
      </c>
      <c r="T5329" s="2" t="s">
        <v>24450</v>
      </c>
      <c r="U5329" s="2" t="s">
        <v>139</v>
      </c>
      <c r="V5329" s="2">
        <v>1550</v>
      </c>
      <c r="W5329" s="2" t="s">
        <v>139</v>
      </c>
      <c r="X5329" s="2">
        <v>49</v>
      </c>
      <c r="Y5329" s="2" t="s">
        <v>139</v>
      </c>
      <c r="Z5329" s="2" t="s">
        <v>1054</v>
      </c>
      <c r="AA5329" s="2" t="s">
        <v>24451</v>
      </c>
      <c r="AB5329" s="2" t="s">
        <v>31353</v>
      </c>
      <c r="AC5329" s="2" t="s">
        <v>139</v>
      </c>
      <c r="AD5329" s="2" t="s">
        <v>139</v>
      </c>
      <c r="AE5329" s="2" t="s">
        <v>139</v>
      </c>
      <c r="AF5329" s="2" t="s">
        <v>24441</v>
      </c>
      <c r="AG5329" s="2" t="s">
        <v>139</v>
      </c>
      <c r="AH5329" s="2" t="s">
        <v>24442</v>
      </c>
      <c r="AI5329" s="2" t="s">
        <v>139</v>
      </c>
      <c r="AJ5329" s="2" t="s">
        <v>24885</v>
      </c>
      <c r="AK5329" s="2" t="s">
        <v>139</v>
      </c>
      <c r="AL5329" s="2" t="s">
        <v>139</v>
      </c>
      <c r="AM5329" s="2" t="s">
        <v>139</v>
      </c>
      <c r="AN5329" s="2" t="s">
        <v>139</v>
      </c>
      <c r="AO5329" s="2">
        <v>14137</v>
      </c>
      <c r="AP5329" s="2" t="s">
        <v>139</v>
      </c>
      <c r="AQ5329" s="2" t="s">
        <v>116</v>
      </c>
      <c r="AR5329" s="2" t="s">
        <v>112</v>
      </c>
    </row>
    <row r="5330" spans="8:44" ht="21" customHeight="1">
      <c r="H5330" s="2">
        <f t="shared" si="174"/>
        <v>5329</v>
      </c>
      <c r="I5330" s="2" t="str">
        <f t="shared" ca="1" si="175"/>
        <v>コンシェルテック5329</v>
      </c>
      <c r="K5330" s="2" t="s">
        <v>59</v>
      </c>
      <c r="L5330" s="2" t="s">
        <v>6500</v>
      </c>
      <c r="M5330" s="4" t="s">
        <v>31354</v>
      </c>
      <c r="N5330" s="2" t="s">
        <v>31355</v>
      </c>
      <c r="O5330" s="2" t="s">
        <v>24446</v>
      </c>
      <c r="P5330" s="2" t="s">
        <v>31356</v>
      </c>
      <c r="Q5330" s="2" t="s">
        <v>111</v>
      </c>
      <c r="R5330" s="2" t="s">
        <v>26426</v>
      </c>
      <c r="S5330" s="2" t="s">
        <v>31357</v>
      </c>
      <c r="T5330" s="2" t="s">
        <v>24450</v>
      </c>
      <c r="U5330" s="2" t="s">
        <v>139</v>
      </c>
      <c r="V5330" s="2">
        <v>1300</v>
      </c>
      <c r="W5330" s="2" t="s">
        <v>139</v>
      </c>
      <c r="X5330" s="2">
        <v>49</v>
      </c>
      <c r="Y5330" s="2" t="s">
        <v>139</v>
      </c>
      <c r="Z5330" s="2" t="s">
        <v>3088</v>
      </c>
      <c r="AA5330" s="2" t="s">
        <v>24451</v>
      </c>
      <c r="AB5330" s="2" t="s">
        <v>26601</v>
      </c>
      <c r="AC5330" s="2" t="s">
        <v>139</v>
      </c>
      <c r="AD5330" s="2" t="s">
        <v>139</v>
      </c>
      <c r="AE5330" s="2" t="s">
        <v>139</v>
      </c>
      <c r="AF5330" s="2" t="s">
        <v>24441</v>
      </c>
      <c r="AG5330" s="2" t="s">
        <v>139</v>
      </c>
      <c r="AH5330" s="2" t="s">
        <v>24442</v>
      </c>
      <c r="AI5330" s="2" t="s">
        <v>139</v>
      </c>
      <c r="AJ5330" s="2" t="s">
        <v>31358</v>
      </c>
      <c r="AK5330" s="2" t="s">
        <v>139</v>
      </c>
      <c r="AL5330" s="2" t="s">
        <v>139</v>
      </c>
      <c r="AM5330" s="2" t="s">
        <v>139</v>
      </c>
      <c r="AN5330" s="2" t="s">
        <v>139</v>
      </c>
      <c r="AO5330" s="2">
        <v>14139</v>
      </c>
      <c r="AP5330" s="2" t="s">
        <v>139</v>
      </c>
      <c r="AQ5330" s="2" t="s">
        <v>111</v>
      </c>
      <c r="AR5330" s="2" t="s">
        <v>112</v>
      </c>
    </row>
    <row r="5331" spans="8:44" ht="21" customHeight="1">
      <c r="H5331" s="2">
        <f t="shared" si="174"/>
        <v>5330</v>
      </c>
      <c r="I5331" s="2" t="str">
        <f t="shared" ca="1" si="175"/>
        <v>コンシェルテック5330</v>
      </c>
      <c r="K5331" s="2" t="s">
        <v>59</v>
      </c>
      <c r="L5331" s="2" t="s">
        <v>6500</v>
      </c>
      <c r="M5331" s="4" t="s">
        <v>31359</v>
      </c>
      <c r="N5331" s="2" t="s">
        <v>31360</v>
      </c>
      <c r="O5331" s="2" t="s">
        <v>24446</v>
      </c>
      <c r="P5331" s="2" t="s">
        <v>31361</v>
      </c>
      <c r="Q5331" s="2" t="s">
        <v>111</v>
      </c>
      <c r="R5331" s="2" t="s">
        <v>28203</v>
      </c>
      <c r="S5331" s="2" t="s">
        <v>31362</v>
      </c>
      <c r="T5331" s="2" t="s">
        <v>182</v>
      </c>
      <c r="U5331" s="2" t="s">
        <v>139</v>
      </c>
      <c r="V5331" s="2">
        <v>1190</v>
      </c>
      <c r="W5331" s="2" t="s">
        <v>139</v>
      </c>
      <c r="X5331" s="2">
        <v>49</v>
      </c>
      <c r="Y5331" s="2" t="s">
        <v>139</v>
      </c>
      <c r="Z5331" s="2" t="s">
        <v>1054</v>
      </c>
      <c r="AA5331" s="2" t="s">
        <v>24451</v>
      </c>
      <c r="AB5331" s="2" t="s">
        <v>28205</v>
      </c>
      <c r="AC5331" s="2" t="s">
        <v>139</v>
      </c>
      <c r="AD5331" s="2" t="s">
        <v>139</v>
      </c>
      <c r="AE5331" s="2" t="s">
        <v>139</v>
      </c>
      <c r="AF5331" s="2" t="s">
        <v>24441</v>
      </c>
      <c r="AG5331" s="2" t="s">
        <v>139</v>
      </c>
      <c r="AH5331" s="2" t="s">
        <v>24442</v>
      </c>
      <c r="AI5331" s="2" t="s">
        <v>139</v>
      </c>
      <c r="AJ5331" s="2" t="s">
        <v>31363</v>
      </c>
      <c r="AK5331" s="2" t="s">
        <v>139</v>
      </c>
      <c r="AL5331" s="2" t="s">
        <v>139</v>
      </c>
      <c r="AM5331" s="2" t="s">
        <v>139</v>
      </c>
      <c r="AN5331" s="2" t="s">
        <v>139</v>
      </c>
      <c r="AO5331" s="2">
        <v>14143</v>
      </c>
      <c r="AP5331" s="2" t="s">
        <v>139</v>
      </c>
      <c r="AQ5331" s="2" t="s">
        <v>111</v>
      </c>
      <c r="AR5331" s="2" t="s">
        <v>112</v>
      </c>
    </row>
    <row r="5332" spans="8:44" ht="21" customHeight="1">
      <c r="H5332" s="2">
        <f t="shared" si="174"/>
        <v>5331</v>
      </c>
      <c r="I5332" s="2" t="str">
        <f t="shared" ca="1" si="175"/>
        <v>コンシェルテック5331</v>
      </c>
      <c r="K5332" s="2" t="s">
        <v>59</v>
      </c>
      <c r="L5332" s="2" t="s">
        <v>6500</v>
      </c>
      <c r="M5332" s="4" t="s">
        <v>31364</v>
      </c>
      <c r="N5332" s="2" t="s">
        <v>31365</v>
      </c>
      <c r="O5332" s="2" t="s">
        <v>24446</v>
      </c>
      <c r="P5332" s="2" t="s">
        <v>31366</v>
      </c>
      <c r="Q5332" s="2" t="s">
        <v>118</v>
      </c>
      <c r="R5332" s="2" t="s">
        <v>24513</v>
      </c>
      <c r="S5332" s="2" t="s">
        <v>29099</v>
      </c>
      <c r="T5332" s="2" t="s">
        <v>24450</v>
      </c>
      <c r="U5332" s="2" t="s">
        <v>139</v>
      </c>
      <c r="V5332" s="2">
        <v>1200</v>
      </c>
      <c r="W5332" s="2" t="s">
        <v>139</v>
      </c>
      <c r="X5332" s="2">
        <v>49</v>
      </c>
      <c r="Y5332" s="2" t="s">
        <v>139</v>
      </c>
      <c r="Z5332" s="2" t="s">
        <v>1054</v>
      </c>
      <c r="AA5332" s="2" t="s">
        <v>24451</v>
      </c>
      <c r="AB5332" s="2" t="s">
        <v>9881</v>
      </c>
      <c r="AC5332" s="2" t="s">
        <v>139</v>
      </c>
      <c r="AD5332" s="2" t="s">
        <v>139</v>
      </c>
      <c r="AE5332" s="2" t="s">
        <v>139</v>
      </c>
      <c r="AF5332" s="2" t="s">
        <v>24441</v>
      </c>
      <c r="AG5332" s="2" t="s">
        <v>139</v>
      </c>
      <c r="AH5332" s="2" t="s">
        <v>24442</v>
      </c>
      <c r="AI5332" s="2" t="s">
        <v>139</v>
      </c>
      <c r="AJ5332" s="2" t="s">
        <v>31367</v>
      </c>
      <c r="AK5332" s="2" t="s">
        <v>139</v>
      </c>
      <c r="AL5332" s="2" t="s">
        <v>139</v>
      </c>
      <c r="AM5332" s="2" t="s">
        <v>139</v>
      </c>
      <c r="AN5332" s="2" t="s">
        <v>139</v>
      </c>
      <c r="AO5332" s="2">
        <v>14144</v>
      </c>
      <c r="AP5332" s="2" t="s">
        <v>139</v>
      </c>
      <c r="AQ5332" s="2" t="s">
        <v>118</v>
      </c>
      <c r="AR5332" s="2" t="s">
        <v>112</v>
      </c>
    </row>
    <row r="5333" spans="8:44" ht="21" customHeight="1">
      <c r="H5333" s="2">
        <f t="shared" si="174"/>
        <v>5332</v>
      </c>
      <c r="I5333" s="2" t="str">
        <f t="shared" ca="1" si="175"/>
        <v>コンシェルテック5332</v>
      </c>
      <c r="K5333" s="2" t="s">
        <v>59</v>
      </c>
      <c r="L5333" s="2" t="s">
        <v>6500</v>
      </c>
      <c r="M5333" s="4" t="s">
        <v>31368</v>
      </c>
      <c r="N5333" s="2" t="s">
        <v>931</v>
      </c>
      <c r="O5333" s="2" t="s">
        <v>24446</v>
      </c>
      <c r="P5333" s="2" t="s">
        <v>25139</v>
      </c>
      <c r="Q5333" s="2" t="s">
        <v>118</v>
      </c>
      <c r="R5333" s="2" t="s">
        <v>24477</v>
      </c>
      <c r="S5333" s="2" t="s">
        <v>31369</v>
      </c>
      <c r="T5333" s="2" t="s">
        <v>24450</v>
      </c>
      <c r="U5333" s="2" t="s">
        <v>139</v>
      </c>
      <c r="V5333" s="2">
        <v>1300</v>
      </c>
      <c r="W5333" s="2" t="s">
        <v>139</v>
      </c>
      <c r="X5333" s="2">
        <v>49</v>
      </c>
      <c r="Y5333" s="2" t="s">
        <v>139</v>
      </c>
      <c r="Z5333" s="2" t="s">
        <v>3088</v>
      </c>
      <c r="AA5333" s="2" t="s">
        <v>24451</v>
      </c>
      <c r="AB5333" s="2" t="s">
        <v>10113</v>
      </c>
      <c r="AC5333" s="2" t="s">
        <v>139</v>
      </c>
      <c r="AD5333" s="2" t="s">
        <v>139</v>
      </c>
      <c r="AE5333" s="2" t="s">
        <v>139</v>
      </c>
      <c r="AF5333" s="2" t="s">
        <v>24441</v>
      </c>
      <c r="AG5333" s="2" t="s">
        <v>139</v>
      </c>
      <c r="AH5333" s="2" t="s">
        <v>24442</v>
      </c>
      <c r="AI5333" s="2" t="s">
        <v>139</v>
      </c>
      <c r="AJ5333" s="2" t="s">
        <v>31370</v>
      </c>
      <c r="AK5333" s="2" t="s">
        <v>139</v>
      </c>
      <c r="AL5333" s="2" t="s">
        <v>139</v>
      </c>
      <c r="AM5333" s="2" t="s">
        <v>139</v>
      </c>
      <c r="AN5333" s="2" t="s">
        <v>139</v>
      </c>
      <c r="AO5333" s="2">
        <v>14150</v>
      </c>
      <c r="AP5333" s="2" t="s">
        <v>139</v>
      </c>
      <c r="AQ5333" s="2" t="s">
        <v>118</v>
      </c>
      <c r="AR5333" s="2" t="s">
        <v>112</v>
      </c>
    </row>
    <row r="5334" spans="8:44" ht="21" customHeight="1">
      <c r="H5334" s="2">
        <f t="shared" si="174"/>
        <v>5333</v>
      </c>
      <c r="I5334" s="2" t="str">
        <f t="shared" ca="1" si="175"/>
        <v>コンシェルテック5333</v>
      </c>
      <c r="K5334" s="2" t="s">
        <v>59</v>
      </c>
      <c r="L5334" s="2" t="s">
        <v>6500</v>
      </c>
      <c r="M5334" s="4" t="s">
        <v>31371</v>
      </c>
      <c r="N5334" s="2" t="s">
        <v>31372</v>
      </c>
      <c r="O5334" s="2" t="s">
        <v>24446</v>
      </c>
      <c r="P5334" s="2" t="s">
        <v>31373</v>
      </c>
      <c r="Q5334" s="2" t="s">
        <v>118</v>
      </c>
      <c r="R5334" s="2" t="s">
        <v>26300</v>
      </c>
      <c r="S5334" s="2" t="s">
        <v>31374</v>
      </c>
      <c r="T5334" s="2" t="s">
        <v>3694</v>
      </c>
      <c r="U5334" s="2" t="s">
        <v>139</v>
      </c>
      <c r="V5334" s="2">
        <v>1320</v>
      </c>
      <c r="W5334" s="2" t="s">
        <v>139</v>
      </c>
      <c r="X5334" s="2">
        <v>49</v>
      </c>
      <c r="Y5334" s="2" t="s">
        <v>139</v>
      </c>
      <c r="Z5334" s="2" t="s">
        <v>3088</v>
      </c>
      <c r="AA5334" s="2" t="s">
        <v>24451</v>
      </c>
      <c r="AB5334" s="2" t="s">
        <v>27962</v>
      </c>
      <c r="AC5334" s="2" t="s">
        <v>139</v>
      </c>
      <c r="AD5334" s="2" t="s">
        <v>139</v>
      </c>
      <c r="AE5334" s="2" t="s">
        <v>139</v>
      </c>
      <c r="AF5334" s="2" t="s">
        <v>24441</v>
      </c>
      <c r="AG5334" s="2" t="s">
        <v>139</v>
      </c>
      <c r="AH5334" s="2" t="s">
        <v>24442</v>
      </c>
      <c r="AI5334" s="2" t="s">
        <v>139</v>
      </c>
      <c r="AJ5334" s="2" t="s">
        <v>31375</v>
      </c>
      <c r="AK5334" s="2" t="s">
        <v>139</v>
      </c>
      <c r="AL5334" s="2" t="s">
        <v>139</v>
      </c>
      <c r="AM5334" s="2" t="s">
        <v>139</v>
      </c>
      <c r="AN5334" s="2" t="s">
        <v>139</v>
      </c>
      <c r="AO5334" s="2">
        <v>14153</v>
      </c>
      <c r="AP5334" s="2" t="s">
        <v>139</v>
      </c>
      <c r="AQ5334" s="2" t="s">
        <v>118</v>
      </c>
      <c r="AR5334" s="2" t="s">
        <v>112</v>
      </c>
    </row>
    <row r="5335" spans="8:44" ht="21" customHeight="1">
      <c r="H5335" s="2">
        <f t="shared" si="174"/>
        <v>5334</v>
      </c>
      <c r="I5335" s="2" t="str">
        <f t="shared" ca="1" si="175"/>
        <v>コンシェルテック5334</v>
      </c>
      <c r="K5335" s="2" t="s">
        <v>59</v>
      </c>
      <c r="L5335" s="2" t="s">
        <v>6500</v>
      </c>
      <c r="M5335" s="4" t="s">
        <v>31376</v>
      </c>
      <c r="N5335" s="2" t="s">
        <v>31377</v>
      </c>
      <c r="O5335" s="2" t="s">
        <v>24446</v>
      </c>
      <c r="P5335" s="2" t="s">
        <v>31378</v>
      </c>
      <c r="Q5335" s="2" t="s">
        <v>126</v>
      </c>
      <c r="R5335" s="2" t="s">
        <v>24463</v>
      </c>
      <c r="S5335" s="2" t="s">
        <v>31379</v>
      </c>
      <c r="T5335" s="2" t="s">
        <v>182</v>
      </c>
      <c r="U5335" s="2" t="s">
        <v>139</v>
      </c>
      <c r="V5335" s="2">
        <v>1080</v>
      </c>
      <c r="W5335" s="2" t="s">
        <v>139</v>
      </c>
      <c r="X5335" s="2">
        <v>49</v>
      </c>
      <c r="Y5335" s="2" t="s">
        <v>139</v>
      </c>
      <c r="Z5335" s="2" t="s">
        <v>3088</v>
      </c>
      <c r="AA5335" s="2" t="s">
        <v>24451</v>
      </c>
      <c r="AB5335" s="2" t="s">
        <v>8852</v>
      </c>
      <c r="AC5335" s="2" t="s">
        <v>139</v>
      </c>
      <c r="AD5335" s="2" t="s">
        <v>139</v>
      </c>
      <c r="AE5335" s="2" t="s">
        <v>139</v>
      </c>
      <c r="AF5335" s="2" t="s">
        <v>24441</v>
      </c>
      <c r="AG5335" s="2" t="s">
        <v>139</v>
      </c>
      <c r="AH5335" s="2" t="s">
        <v>24442</v>
      </c>
      <c r="AI5335" s="2" t="s">
        <v>139</v>
      </c>
      <c r="AJ5335" s="2" t="s">
        <v>31380</v>
      </c>
      <c r="AK5335" s="2" t="s">
        <v>139</v>
      </c>
      <c r="AL5335" s="2" t="s">
        <v>139</v>
      </c>
      <c r="AM5335" s="2" t="s">
        <v>139</v>
      </c>
      <c r="AN5335" s="2" t="s">
        <v>139</v>
      </c>
      <c r="AO5335" s="2">
        <v>14165</v>
      </c>
      <c r="AP5335" s="2" t="s">
        <v>139</v>
      </c>
      <c r="AQ5335" s="2" t="s">
        <v>126</v>
      </c>
      <c r="AR5335" s="2" t="s">
        <v>120</v>
      </c>
    </row>
    <row r="5336" spans="8:44" ht="21" customHeight="1">
      <c r="H5336" s="2">
        <f t="shared" si="174"/>
        <v>5335</v>
      </c>
      <c r="I5336" s="2" t="str">
        <f t="shared" ca="1" si="175"/>
        <v>コンシェルテック5335</v>
      </c>
      <c r="K5336" s="2" t="s">
        <v>59</v>
      </c>
      <c r="L5336" s="2" t="s">
        <v>6500</v>
      </c>
      <c r="M5336" s="4" t="s">
        <v>31381</v>
      </c>
      <c r="N5336" s="2" t="s">
        <v>31382</v>
      </c>
      <c r="O5336" s="2" t="s">
        <v>24446</v>
      </c>
      <c r="P5336" s="2" t="s">
        <v>31383</v>
      </c>
      <c r="Q5336" s="2" t="s">
        <v>125</v>
      </c>
      <c r="R5336" s="2" t="s">
        <v>31384</v>
      </c>
      <c r="S5336" s="2" t="s">
        <v>24595</v>
      </c>
      <c r="T5336" s="2" t="s">
        <v>3694</v>
      </c>
      <c r="U5336" s="2" t="s">
        <v>139</v>
      </c>
      <c r="V5336" s="2">
        <v>1050</v>
      </c>
      <c r="W5336" s="2" t="s">
        <v>139</v>
      </c>
      <c r="X5336" s="2">
        <v>49</v>
      </c>
      <c r="Y5336" s="2" t="s">
        <v>139</v>
      </c>
      <c r="Z5336" s="2" t="s">
        <v>3121</v>
      </c>
      <c r="AA5336" s="2" t="s">
        <v>24451</v>
      </c>
      <c r="AB5336" s="2" t="s">
        <v>24647</v>
      </c>
      <c r="AC5336" s="2" t="s">
        <v>139</v>
      </c>
      <c r="AD5336" s="2" t="s">
        <v>139</v>
      </c>
      <c r="AE5336" s="2" t="s">
        <v>139</v>
      </c>
      <c r="AF5336" s="2" t="s">
        <v>24441</v>
      </c>
      <c r="AG5336" s="2" t="s">
        <v>139</v>
      </c>
      <c r="AH5336" s="2" t="s">
        <v>24442</v>
      </c>
      <c r="AI5336" s="2" t="s">
        <v>139</v>
      </c>
      <c r="AJ5336" s="2" t="s">
        <v>31385</v>
      </c>
      <c r="AK5336" s="2" t="s">
        <v>139</v>
      </c>
      <c r="AL5336" s="2" t="s">
        <v>139</v>
      </c>
      <c r="AM5336" s="2" t="s">
        <v>139</v>
      </c>
      <c r="AN5336" s="2" t="s">
        <v>139</v>
      </c>
      <c r="AO5336" s="2">
        <v>14171</v>
      </c>
      <c r="AP5336" s="2" t="s">
        <v>139</v>
      </c>
      <c r="AQ5336" s="2" t="s">
        <v>125</v>
      </c>
      <c r="AR5336" s="2" t="s">
        <v>120</v>
      </c>
    </row>
    <row r="5337" spans="8:44" ht="21" customHeight="1">
      <c r="H5337" s="2">
        <f t="shared" si="174"/>
        <v>5336</v>
      </c>
      <c r="I5337" s="2" t="str">
        <f t="shared" ca="1" si="175"/>
        <v>コンシェルテック5336</v>
      </c>
      <c r="K5337" s="2" t="s">
        <v>59</v>
      </c>
      <c r="L5337" s="2" t="s">
        <v>6500</v>
      </c>
      <c r="M5337" s="4" t="s">
        <v>31386</v>
      </c>
      <c r="N5337" s="2" t="s">
        <v>31387</v>
      </c>
      <c r="O5337" s="2" t="s">
        <v>24446</v>
      </c>
      <c r="P5337" s="2" t="s">
        <v>31388</v>
      </c>
      <c r="Q5337" s="2" t="s">
        <v>125</v>
      </c>
      <c r="R5337" s="2" t="s">
        <v>24637</v>
      </c>
      <c r="S5337" s="2" t="s">
        <v>25755</v>
      </c>
      <c r="T5337" s="2" t="s">
        <v>24450</v>
      </c>
      <c r="U5337" s="2" t="s">
        <v>139</v>
      </c>
      <c r="V5337" s="2">
        <v>1150</v>
      </c>
      <c r="W5337" s="2" t="s">
        <v>139</v>
      </c>
      <c r="X5337" s="2">
        <v>49</v>
      </c>
      <c r="Y5337" s="2" t="s">
        <v>139</v>
      </c>
      <c r="Z5337" s="2" t="s">
        <v>3088</v>
      </c>
      <c r="AA5337" s="2" t="s">
        <v>24487</v>
      </c>
      <c r="AB5337" s="2" t="s">
        <v>24647</v>
      </c>
      <c r="AC5337" s="2" t="s">
        <v>139</v>
      </c>
      <c r="AD5337" s="2" t="s">
        <v>139</v>
      </c>
      <c r="AE5337" s="2" t="s">
        <v>139</v>
      </c>
      <c r="AF5337" s="2" t="s">
        <v>24441</v>
      </c>
      <c r="AG5337" s="2" t="s">
        <v>139</v>
      </c>
      <c r="AH5337" s="2" t="s">
        <v>24442</v>
      </c>
      <c r="AI5337" s="2" t="s">
        <v>139</v>
      </c>
      <c r="AJ5337" s="2" t="s">
        <v>31389</v>
      </c>
      <c r="AK5337" s="2" t="s">
        <v>139</v>
      </c>
      <c r="AL5337" s="2" t="s">
        <v>139</v>
      </c>
      <c r="AM5337" s="2" t="s">
        <v>139</v>
      </c>
      <c r="AN5337" s="2" t="s">
        <v>139</v>
      </c>
      <c r="AO5337" s="2">
        <v>14174</v>
      </c>
      <c r="AP5337" s="2" t="s">
        <v>139</v>
      </c>
      <c r="AQ5337" s="2" t="s">
        <v>125</v>
      </c>
      <c r="AR5337" s="2" t="s">
        <v>120</v>
      </c>
    </row>
    <row r="5338" spans="8:44" ht="21" customHeight="1">
      <c r="H5338" s="2">
        <f t="shared" si="174"/>
        <v>5337</v>
      </c>
      <c r="I5338" s="2" t="str">
        <f t="shared" ca="1" si="175"/>
        <v>コンシェルテック5337</v>
      </c>
      <c r="K5338" s="2" t="s">
        <v>59</v>
      </c>
      <c r="L5338" s="2" t="s">
        <v>6500</v>
      </c>
      <c r="M5338" s="4" t="s">
        <v>31390</v>
      </c>
      <c r="N5338" s="2" t="s">
        <v>31391</v>
      </c>
      <c r="O5338" s="2" t="s">
        <v>24446</v>
      </c>
      <c r="P5338" s="2" t="s">
        <v>31392</v>
      </c>
      <c r="Q5338" s="2" t="s">
        <v>125</v>
      </c>
      <c r="R5338" s="2" t="s">
        <v>27530</v>
      </c>
      <c r="S5338" s="2" t="s">
        <v>31174</v>
      </c>
      <c r="T5338" s="2" t="s">
        <v>24450</v>
      </c>
      <c r="U5338" s="2" t="s">
        <v>139</v>
      </c>
      <c r="V5338" s="2">
        <v>1150</v>
      </c>
      <c r="W5338" s="2" t="s">
        <v>139</v>
      </c>
      <c r="X5338" s="2">
        <v>40</v>
      </c>
      <c r="Y5338" s="2" t="s">
        <v>139</v>
      </c>
      <c r="Z5338" s="2" t="s">
        <v>1054</v>
      </c>
      <c r="AA5338" s="2" t="s">
        <v>24451</v>
      </c>
      <c r="AB5338" s="2" t="s">
        <v>27531</v>
      </c>
      <c r="AC5338" s="2" t="s">
        <v>139</v>
      </c>
      <c r="AD5338" s="2" t="s">
        <v>139</v>
      </c>
      <c r="AE5338" s="2" t="s">
        <v>139</v>
      </c>
      <c r="AF5338" s="2" t="s">
        <v>24441</v>
      </c>
      <c r="AG5338" s="2" t="s">
        <v>139</v>
      </c>
      <c r="AH5338" s="2" t="s">
        <v>24442</v>
      </c>
      <c r="AI5338" s="2" t="s">
        <v>139</v>
      </c>
      <c r="AJ5338" s="2" t="s">
        <v>31393</v>
      </c>
      <c r="AK5338" s="2" t="s">
        <v>139</v>
      </c>
      <c r="AL5338" s="2" t="s">
        <v>139</v>
      </c>
      <c r="AM5338" s="2" t="s">
        <v>139</v>
      </c>
      <c r="AN5338" s="2" t="s">
        <v>139</v>
      </c>
      <c r="AO5338" s="2">
        <v>14175</v>
      </c>
      <c r="AP5338" s="2" t="s">
        <v>139</v>
      </c>
      <c r="AQ5338" s="2" t="s">
        <v>125</v>
      </c>
      <c r="AR5338" s="2" t="s">
        <v>120</v>
      </c>
    </row>
    <row r="5339" spans="8:44" ht="21" customHeight="1">
      <c r="H5339" s="2">
        <f t="shared" si="174"/>
        <v>5338</v>
      </c>
      <c r="I5339" s="2" t="str">
        <f t="shared" ca="1" si="175"/>
        <v>コンシェルテック5338</v>
      </c>
      <c r="K5339" s="2" t="s">
        <v>59</v>
      </c>
      <c r="L5339" s="2" t="s">
        <v>6500</v>
      </c>
      <c r="M5339" s="4" t="s">
        <v>31394</v>
      </c>
      <c r="N5339" s="2" t="s">
        <v>31395</v>
      </c>
      <c r="O5339" s="2" t="s">
        <v>24446</v>
      </c>
      <c r="P5339" s="2" t="s">
        <v>31396</v>
      </c>
      <c r="Q5339" s="2" t="s">
        <v>122</v>
      </c>
      <c r="R5339" s="2" t="s">
        <v>26105</v>
      </c>
      <c r="S5339" s="2" t="s">
        <v>26256</v>
      </c>
      <c r="T5339" s="2" t="s">
        <v>3694</v>
      </c>
      <c r="U5339" s="2" t="s">
        <v>139</v>
      </c>
      <c r="V5339" s="2">
        <v>1150</v>
      </c>
      <c r="W5339" s="2" t="s">
        <v>139</v>
      </c>
      <c r="X5339" s="2">
        <v>49</v>
      </c>
      <c r="Y5339" s="2" t="s">
        <v>139</v>
      </c>
      <c r="Z5339" s="2" t="s">
        <v>1054</v>
      </c>
      <c r="AA5339" s="2" t="s">
        <v>24451</v>
      </c>
      <c r="AB5339" s="2" t="s">
        <v>24540</v>
      </c>
      <c r="AC5339" s="2" t="s">
        <v>139</v>
      </c>
      <c r="AD5339" s="2" t="s">
        <v>139</v>
      </c>
      <c r="AE5339" s="2" t="s">
        <v>139</v>
      </c>
      <c r="AF5339" s="2" t="s">
        <v>24441</v>
      </c>
      <c r="AG5339" s="2" t="s">
        <v>139</v>
      </c>
      <c r="AH5339" s="2" t="s">
        <v>24442</v>
      </c>
      <c r="AI5339" s="2" t="s">
        <v>139</v>
      </c>
      <c r="AJ5339" s="2" t="s">
        <v>31397</v>
      </c>
      <c r="AK5339" s="2" t="s">
        <v>139</v>
      </c>
      <c r="AL5339" s="2" t="s">
        <v>139</v>
      </c>
      <c r="AM5339" s="2" t="s">
        <v>139</v>
      </c>
      <c r="AN5339" s="2" t="s">
        <v>139</v>
      </c>
      <c r="AO5339" s="2">
        <v>14877</v>
      </c>
      <c r="AP5339" s="2" t="s">
        <v>139</v>
      </c>
      <c r="AQ5339" s="2" t="s">
        <v>122</v>
      </c>
      <c r="AR5339" s="2" t="s">
        <v>120</v>
      </c>
    </row>
    <row r="5340" spans="8:44" ht="21" customHeight="1">
      <c r="H5340" s="2">
        <f t="shared" si="174"/>
        <v>5339</v>
      </c>
      <c r="I5340" s="2" t="str">
        <f t="shared" ca="1" si="175"/>
        <v>コンシェルテック5339</v>
      </c>
      <c r="K5340" s="2" t="s">
        <v>59</v>
      </c>
      <c r="L5340" s="2" t="s">
        <v>6500</v>
      </c>
      <c r="M5340" s="4" t="s">
        <v>31398</v>
      </c>
      <c r="N5340" s="2" t="s">
        <v>27770</v>
      </c>
      <c r="O5340" s="2" t="s">
        <v>24446</v>
      </c>
      <c r="P5340" s="2" t="s">
        <v>31399</v>
      </c>
      <c r="Q5340" s="2" t="s">
        <v>117</v>
      </c>
      <c r="R5340" s="2" t="s">
        <v>27630</v>
      </c>
      <c r="S5340" s="2" t="s">
        <v>31400</v>
      </c>
      <c r="T5340" s="2" t="s">
        <v>182</v>
      </c>
      <c r="U5340" s="2" t="s">
        <v>139</v>
      </c>
      <c r="V5340" s="2">
        <v>1350</v>
      </c>
      <c r="W5340" s="2" t="s">
        <v>139</v>
      </c>
      <c r="X5340" s="2">
        <v>49</v>
      </c>
      <c r="Y5340" s="2" t="s">
        <v>139</v>
      </c>
      <c r="Z5340" s="2" t="s">
        <v>3088</v>
      </c>
      <c r="AA5340" s="2" t="s">
        <v>24451</v>
      </c>
      <c r="AB5340" s="2" t="s">
        <v>10079</v>
      </c>
      <c r="AC5340" s="2" t="s">
        <v>139</v>
      </c>
      <c r="AD5340" s="2" t="s">
        <v>139</v>
      </c>
      <c r="AE5340" s="2" t="s">
        <v>139</v>
      </c>
      <c r="AF5340" s="2" t="s">
        <v>24441</v>
      </c>
      <c r="AG5340" s="2" t="s">
        <v>139</v>
      </c>
      <c r="AH5340" s="2" t="s">
        <v>24442</v>
      </c>
      <c r="AI5340" s="2" t="s">
        <v>139</v>
      </c>
      <c r="AJ5340" s="2" t="s">
        <v>31401</v>
      </c>
      <c r="AK5340" s="2" t="s">
        <v>139</v>
      </c>
      <c r="AL5340" s="2" t="s">
        <v>139</v>
      </c>
      <c r="AM5340" s="2" t="s">
        <v>139</v>
      </c>
      <c r="AN5340" s="2" t="s">
        <v>139</v>
      </c>
      <c r="AO5340" s="2">
        <v>14880</v>
      </c>
      <c r="AP5340" s="2" t="s">
        <v>139</v>
      </c>
      <c r="AQ5340" s="2" t="s">
        <v>117</v>
      </c>
      <c r="AR5340" s="2" t="s">
        <v>112</v>
      </c>
    </row>
    <row r="5341" spans="8:44" ht="21" customHeight="1">
      <c r="H5341" s="2">
        <f t="shared" si="174"/>
        <v>5340</v>
      </c>
      <c r="I5341" s="2" t="str">
        <f t="shared" ca="1" si="175"/>
        <v>コンシェルテック5340</v>
      </c>
      <c r="K5341" s="2" t="s">
        <v>59</v>
      </c>
      <c r="L5341" s="2" t="s">
        <v>6500</v>
      </c>
      <c r="M5341" s="4" t="s">
        <v>31402</v>
      </c>
      <c r="N5341" s="2" t="s">
        <v>31403</v>
      </c>
      <c r="O5341" s="2" t="s">
        <v>24446</v>
      </c>
      <c r="P5341" s="2" t="s">
        <v>31404</v>
      </c>
      <c r="Q5341" s="2" t="s">
        <v>111</v>
      </c>
      <c r="R5341" s="2" t="s">
        <v>28287</v>
      </c>
      <c r="S5341" s="2" t="s">
        <v>25495</v>
      </c>
      <c r="T5341" s="2" t="s">
        <v>24450</v>
      </c>
      <c r="U5341" s="2" t="s">
        <v>139</v>
      </c>
      <c r="V5341" s="2">
        <v>1350</v>
      </c>
      <c r="W5341" s="2" t="s">
        <v>139</v>
      </c>
      <c r="X5341" s="2">
        <v>49</v>
      </c>
      <c r="Y5341" s="2" t="s">
        <v>139</v>
      </c>
      <c r="Z5341" s="2" t="s">
        <v>3088</v>
      </c>
      <c r="AA5341" s="2" t="s">
        <v>24487</v>
      </c>
      <c r="AB5341" s="2" t="s">
        <v>27037</v>
      </c>
      <c r="AC5341" s="2" t="s">
        <v>139</v>
      </c>
      <c r="AD5341" s="2" t="s">
        <v>139</v>
      </c>
      <c r="AE5341" s="2" t="s">
        <v>139</v>
      </c>
      <c r="AF5341" s="2" t="s">
        <v>24441</v>
      </c>
      <c r="AG5341" s="2" t="s">
        <v>139</v>
      </c>
      <c r="AH5341" s="2" t="s">
        <v>24442</v>
      </c>
      <c r="AI5341" s="2" t="s">
        <v>139</v>
      </c>
      <c r="AJ5341" s="2" t="s">
        <v>31405</v>
      </c>
      <c r="AK5341" s="2" t="s">
        <v>139</v>
      </c>
      <c r="AL5341" s="2" t="s">
        <v>139</v>
      </c>
      <c r="AM5341" s="2" t="s">
        <v>139</v>
      </c>
      <c r="AN5341" s="2" t="s">
        <v>139</v>
      </c>
      <c r="AO5341" s="2">
        <v>14888</v>
      </c>
      <c r="AP5341" s="2" t="s">
        <v>139</v>
      </c>
      <c r="AQ5341" s="2" t="s">
        <v>111</v>
      </c>
      <c r="AR5341" s="2" t="s">
        <v>112</v>
      </c>
    </row>
    <row r="5342" spans="8:44" ht="21" customHeight="1">
      <c r="H5342" s="2">
        <f t="shared" si="174"/>
        <v>5341</v>
      </c>
      <c r="I5342" s="2" t="str">
        <f t="shared" ca="1" si="175"/>
        <v>コンシェルテック5341</v>
      </c>
      <c r="K5342" s="2" t="s">
        <v>59</v>
      </c>
      <c r="L5342" s="2" t="s">
        <v>6500</v>
      </c>
      <c r="M5342" s="4" t="s">
        <v>31406</v>
      </c>
      <c r="N5342" s="2" t="s">
        <v>31407</v>
      </c>
      <c r="O5342" s="2" t="s">
        <v>24446</v>
      </c>
      <c r="P5342" s="2" t="s">
        <v>31408</v>
      </c>
      <c r="Q5342" s="2" t="s">
        <v>118</v>
      </c>
      <c r="R5342" s="2" t="s">
        <v>28258</v>
      </c>
      <c r="S5342" s="2" t="s">
        <v>30724</v>
      </c>
      <c r="T5342" s="2" t="s">
        <v>3694</v>
      </c>
      <c r="U5342" s="2" t="s">
        <v>139</v>
      </c>
      <c r="V5342" s="2">
        <v>1200</v>
      </c>
      <c r="W5342" s="2" t="s">
        <v>139</v>
      </c>
      <c r="X5342" s="2">
        <v>45</v>
      </c>
      <c r="Y5342" s="2" t="s">
        <v>139</v>
      </c>
      <c r="Z5342" s="2" t="s">
        <v>1054</v>
      </c>
      <c r="AA5342" s="2" t="s">
        <v>24451</v>
      </c>
      <c r="AB5342" s="2" t="s">
        <v>31409</v>
      </c>
      <c r="AC5342" s="2" t="s">
        <v>139</v>
      </c>
      <c r="AD5342" s="2" t="s">
        <v>139</v>
      </c>
      <c r="AE5342" s="2" t="s">
        <v>139</v>
      </c>
      <c r="AF5342" s="2" t="s">
        <v>24441</v>
      </c>
      <c r="AG5342" s="2" t="s">
        <v>139</v>
      </c>
      <c r="AH5342" s="2" t="s">
        <v>24442</v>
      </c>
      <c r="AI5342" s="2" t="s">
        <v>139</v>
      </c>
      <c r="AJ5342" s="2" t="s">
        <v>31410</v>
      </c>
      <c r="AK5342" s="2" t="s">
        <v>139</v>
      </c>
      <c r="AL5342" s="2" t="s">
        <v>139</v>
      </c>
      <c r="AM5342" s="2" t="s">
        <v>139</v>
      </c>
      <c r="AN5342" s="2" t="s">
        <v>139</v>
      </c>
      <c r="AO5342" s="2">
        <v>14889</v>
      </c>
      <c r="AP5342" s="2" t="s">
        <v>139</v>
      </c>
      <c r="AQ5342" s="2" t="s">
        <v>118</v>
      </c>
      <c r="AR5342" s="2" t="s">
        <v>112</v>
      </c>
    </row>
    <row r="5343" spans="8:44" ht="21" customHeight="1">
      <c r="H5343" s="2">
        <f t="shared" si="174"/>
        <v>5342</v>
      </c>
      <c r="I5343" s="2" t="str">
        <f t="shared" ca="1" si="175"/>
        <v>コンシェルテック5342</v>
      </c>
      <c r="K5343" s="2" t="s">
        <v>59</v>
      </c>
      <c r="L5343" s="2" t="s">
        <v>6500</v>
      </c>
      <c r="M5343" s="4" t="s">
        <v>31411</v>
      </c>
      <c r="N5343" s="2" t="s">
        <v>31412</v>
      </c>
      <c r="O5343" s="2" t="s">
        <v>24533</v>
      </c>
      <c r="P5343" s="2" t="s">
        <v>31413</v>
      </c>
      <c r="Q5343" s="2" t="s">
        <v>111</v>
      </c>
      <c r="R5343" s="2" t="s">
        <v>24485</v>
      </c>
      <c r="S5343" s="2" t="s">
        <v>26256</v>
      </c>
      <c r="T5343" s="2" t="s">
        <v>3694</v>
      </c>
      <c r="U5343" s="2" t="s">
        <v>139</v>
      </c>
      <c r="V5343" s="2">
        <v>1250</v>
      </c>
      <c r="W5343" s="2" t="s">
        <v>139</v>
      </c>
      <c r="X5343" s="2">
        <v>39</v>
      </c>
      <c r="Y5343" s="2" t="s">
        <v>139</v>
      </c>
      <c r="Z5343" s="2" t="s">
        <v>3121</v>
      </c>
      <c r="AA5343" s="2" t="s">
        <v>24487</v>
      </c>
      <c r="AB5343" s="2" t="s">
        <v>28316</v>
      </c>
      <c r="AC5343" s="2" t="s">
        <v>139</v>
      </c>
      <c r="AD5343" s="2" t="s">
        <v>139</v>
      </c>
      <c r="AE5343" s="2" t="s">
        <v>139</v>
      </c>
      <c r="AF5343" s="2" t="s">
        <v>24441</v>
      </c>
      <c r="AG5343" s="2" t="s">
        <v>139</v>
      </c>
      <c r="AH5343" s="2" t="s">
        <v>24442</v>
      </c>
      <c r="AI5343" s="2" t="s">
        <v>139</v>
      </c>
      <c r="AJ5343" s="2" t="s">
        <v>28935</v>
      </c>
      <c r="AK5343" s="2" t="s">
        <v>139</v>
      </c>
      <c r="AL5343" s="2" t="s">
        <v>139</v>
      </c>
      <c r="AM5343" s="2" t="s">
        <v>139</v>
      </c>
      <c r="AN5343" s="2" t="s">
        <v>139</v>
      </c>
      <c r="AO5343" s="2">
        <v>14892</v>
      </c>
      <c r="AP5343" s="2" t="s">
        <v>139</v>
      </c>
      <c r="AQ5343" s="2" t="s">
        <v>111</v>
      </c>
      <c r="AR5343" s="2" t="s">
        <v>112</v>
      </c>
    </row>
    <row r="5344" spans="8:44" ht="21" customHeight="1">
      <c r="H5344" s="2">
        <f t="shared" si="174"/>
        <v>5343</v>
      </c>
      <c r="I5344" s="2" t="str">
        <f t="shared" ca="1" si="175"/>
        <v>コンシェルテック5343</v>
      </c>
      <c r="K5344" s="2" t="s">
        <v>59</v>
      </c>
      <c r="L5344" s="2" t="s">
        <v>6500</v>
      </c>
      <c r="M5344" s="4" t="s">
        <v>31414</v>
      </c>
      <c r="N5344" s="2" t="s">
        <v>31415</v>
      </c>
      <c r="O5344" s="2" t="s">
        <v>24446</v>
      </c>
      <c r="P5344" s="2" t="s">
        <v>31416</v>
      </c>
      <c r="Q5344" s="2" t="s">
        <v>109</v>
      </c>
      <c r="R5344" s="2" t="s">
        <v>25075</v>
      </c>
      <c r="S5344" s="2" t="s">
        <v>25253</v>
      </c>
      <c r="T5344" s="2" t="s">
        <v>24450</v>
      </c>
      <c r="U5344" s="2" t="s">
        <v>139</v>
      </c>
      <c r="V5344" s="2">
        <v>1100</v>
      </c>
      <c r="W5344" s="2" t="s">
        <v>139</v>
      </c>
      <c r="X5344" s="2">
        <v>45</v>
      </c>
      <c r="Y5344" s="2" t="s">
        <v>139</v>
      </c>
      <c r="Z5344" s="2" t="s">
        <v>1054</v>
      </c>
      <c r="AA5344" s="2" t="s">
        <v>24451</v>
      </c>
      <c r="AB5344" s="2" t="s">
        <v>14135</v>
      </c>
      <c r="AC5344" s="2" t="s">
        <v>139</v>
      </c>
      <c r="AD5344" s="2" t="s">
        <v>139</v>
      </c>
      <c r="AE5344" s="2" t="s">
        <v>139</v>
      </c>
      <c r="AF5344" s="2" t="s">
        <v>24441</v>
      </c>
      <c r="AG5344" s="2" t="s">
        <v>139</v>
      </c>
      <c r="AH5344" s="2" t="s">
        <v>24442</v>
      </c>
      <c r="AI5344" s="2" t="s">
        <v>139</v>
      </c>
      <c r="AJ5344" s="2" t="s">
        <v>31417</v>
      </c>
      <c r="AK5344" s="2" t="s">
        <v>139</v>
      </c>
      <c r="AL5344" s="2" t="s">
        <v>139</v>
      </c>
      <c r="AM5344" s="2" t="s">
        <v>139</v>
      </c>
      <c r="AN5344" s="2" t="s">
        <v>139</v>
      </c>
      <c r="AO5344" s="2">
        <v>14897</v>
      </c>
      <c r="AP5344" s="2" t="s">
        <v>139</v>
      </c>
      <c r="AQ5344" s="2" t="s">
        <v>109</v>
      </c>
      <c r="AR5344" s="2" t="s">
        <v>105</v>
      </c>
    </row>
    <row r="5345" spans="8:44" ht="21" customHeight="1">
      <c r="H5345" s="2">
        <f t="shared" si="174"/>
        <v>5344</v>
      </c>
      <c r="I5345" s="2" t="str">
        <f t="shared" ca="1" si="175"/>
        <v>コンシェルテック5344</v>
      </c>
      <c r="K5345" s="2" t="s">
        <v>59</v>
      </c>
      <c r="L5345" s="2" t="s">
        <v>6500</v>
      </c>
      <c r="M5345" s="4" t="s">
        <v>31418</v>
      </c>
      <c r="N5345" s="2" t="s">
        <v>31419</v>
      </c>
      <c r="O5345" s="2" t="s">
        <v>24446</v>
      </c>
      <c r="P5345" s="2" t="s">
        <v>31420</v>
      </c>
      <c r="Q5345" s="2" t="s">
        <v>108</v>
      </c>
      <c r="R5345" s="2" t="s">
        <v>25103</v>
      </c>
      <c r="S5345" s="2" t="s">
        <v>30160</v>
      </c>
      <c r="T5345" s="2" t="s">
        <v>182</v>
      </c>
      <c r="U5345" s="2" t="s">
        <v>139</v>
      </c>
      <c r="V5345" s="2">
        <v>1250</v>
      </c>
      <c r="W5345" s="2" t="s">
        <v>139</v>
      </c>
      <c r="X5345" s="2">
        <v>45</v>
      </c>
      <c r="Y5345" s="2" t="s">
        <v>139</v>
      </c>
      <c r="Z5345" s="2" t="s">
        <v>3088</v>
      </c>
      <c r="AA5345" s="2" t="s">
        <v>24487</v>
      </c>
      <c r="AB5345" s="2" t="s">
        <v>13352</v>
      </c>
      <c r="AC5345" s="2" t="s">
        <v>139</v>
      </c>
      <c r="AD5345" s="2" t="s">
        <v>139</v>
      </c>
      <c r="AE5345" s="2" t="s">
        <v>139</v>
      </c>
      <c r="AF5345" s="2" t="s">
        <v>24441</v>
      </c>
      <c r="AG5345" s="2" t="s">
        <v>139</v>
      </c>
      <c r="AH5345" s="2" t="s">
        <v>24442</v>
      </c>
      <c r="AI5345" s="2" t="s">
        <v>139</v>
      </c>
      <c r="AJ5345" s="2" t="s">
        <v>31421</v>
      </c>
      <c r="AK5345" s="2" t="s">
        <v>139</v>
      </c>
      <c r="AL5345" s="2" t="s">
        <v>139</v>
      </c>
      <c r="AM5345" s="2" t="s">
        <v>139</v>
      </c>
      <c r="AN5345" s="2" t="s">
        <v>139</v>
      </c>
      <c r="AO5345" s="2">
        <v>14908</v>
      </c>
      <c r="AP5345" s="2" t="s">
        <v>139</v>
      </c>
      <c r="AQ5345" s="2" t="s">
        <v>108</v>
      </c>
      <c r="AR5345" s="2" t="s">
        <v>105</v>
      </c>
    </row>
    <row r="5346" spans="8:44" ht="21" customHeight="1">
      <c r="H5346" s="2">
        <f t="shared" si="174"/>
        <v>5345</v>
      </c>
      <c r="I5346" s="2" t="str">
        <f t="shared" ca="1" si="175"/>
        <v>コンシェルテック5345</v>
      </c>
      <c r="K5346" s="2" t="s">
        <v>59</v>
      </c>
      <c r="L5346" s="2" t="s">
        <v>6500</v>
      </c>
      <c r="M5346" s="4" t="s">
        <v>31422</v>
      </c>
      <c r="N5346" s="2" t="s">
        <v>31423</v>
      </c>
      <c r="O5346" s="2" t="s">
        <v>24446</v>
      </c>
      <c r="P5346" s="2" t="s">
        <v>31424</v>
      </c>
      <c r="Q5346" s="2" t="s">
        <v>108</v>
      </c>
      <c r="R5346" s="2" t="s">
        <v>29077</v>
      </c>
      <c r="S5346" s="2" t="s">
        <v>24508</v>
      </c>
      <c r="T5346" s="2" t="s">
        <v>24450</v>
      </c>
      <c r="U5346" s="2" t="s">
        <v>139</v>
      </c>
      <c r="V5346" s="2">
        <v>1650</v>
      </c>
      <c r="W5346" s="2" t="s">
        <v>139</v>
      </c>
      <c r="X5346" s="2">
        <v>49</v>
      </c>
      <c r="Y5346" s="2" t="s">
        <v>139</v>
      </c>
      <c r="Z5346" s="2" t="s">
        <v>3088</v>
      </c>
      <c r="AA5346" s="2" t="s">
        <v>24487</v>
      </c>
      <c r="AB5346" s="2" t="s">
        <v>29105</v>
      </c>
      <c r="AC5346" s="2" t="s">
        <v>139</v>
      </c>
      <c r="AD5346" s="2" t="s">
        <v>139</v>
      </c>
      <c r="AE5346" s="2" t="s">
        <v>139</v>
      </c>
      <c r="AF5346" s="2" t="s">
        <v>24441</v>
      </c>
      <c r="AG5346" s="2" t="s">
        <v>139</v>
      </c>
      <c r="AH5346" s="2" t="s">
        <v>24442</v>
      </c>
      <c r="AI5346" s="2" t="s">
        <v>139</v>
      </c>
      <c r="AJ5346" s="2" t="s">
        <v>31425</v>
      </c>
      <c r="AK5346" s="2" t="s">
        <v>139</v>
      </c>
      <c r="AL5346" s="2" t="s">
        <v>139</v>
      </c>
      <c r="AM5346" s="2" t="s">
        <v>139</v>
      </c>
      <c r="AN5346" s="2" t="s">
        <v>139</v>
      </c>
      <c r="AO5346" s="2">
        <v>14910</v>
      </c>
      <c r="AP5346" s="2" t="s">
        <v>139</v>
      </c>
      <c r="AQ5346" s="2" t="s">
        <v>108</v>
      </c>
      <c r="AR5346" s="2" t="s">
        <v>105</v>
      </c>
    </row>
    <row r="5347" spans="8:44" ht="21" customHeight="1">
      <c r="H5347" s="2">
        <f t="shared" si="174"/>
        <v>5346</v>
      </c>
      <c r="I5347" s="2" t="str">
        <f t="shared" ca="1" si="175"/>
        <v>コンシェルテック5346</v>
      </c>
      <c r="K5347" s="2" t="s">
        <v>59</v>
      </c>
      <c r="L5347" s="2" t="s">
        <v>6500</v>
      </c>
      <c r="M5347" s="4" t="s">
        <v>31426</v>
      </c>
      <c r="N5347" s="2" t="s">
        <v>31427</v>
      </c>
      <c r="O5347" s="2" t="s">
        <v>24446</v>
      </c>
      <c r="P5347" s="2" t="s">
        <v>31428</v>
      </c>
      <c r="Q5347" s="2" t="s">
        <v>107</v>
      </c>
      <c r="R5347" s="2" t="s">
        <v>29122</v>
      </c>
      <c r="S5347" s="2" t="s">
        <v>28154</v>
      </c>
      <c r="T5347" s="2" t="s">
        <v>3694</v>
      </c>
      <c r="U5347" s="2" t="s">
        <v>139</v>
      </c>
      <c r="V5347" s="2">
        <v>1180</v>
      </c>
      <c r="W5347" s="2" t="s">
        <v>139</v>
      </c>
      <c r="X5347" s="2">
        <v>49</v>
      </c>
      <c r="Y5347" s="2" t="s">
        <v>139</v>
      </c>
      <c r="Z5347" s="2" t="s">
        <v>3088</v>
      </c>
      <c r="AA5347" s="2" t="s">
        <v>24451</v>
      </c>
      <c r="AB5347" s="2" t="s">
        <v>29180</v>
      </c>
      <c r="AC5347" s="2" t="s">
        <v>139</v>
      </c>
      <c r="AD5347" s="2" t="s">
        <v>139</v>
      </c>
      <c r="AE5347" s="2" t="s">
        <v>139</v>
      </c>
      <c r="AF5347" s="2" t="s">
        <v>24441</v>
      </c>
      <c r="AG5347" s="2" t="s">
        <v>139</v>
      </c>
      <c r="AH5347" s="2" t="s">
        <v>24442</v>
      </c>
      <c r="AI5347" s="2" t="s">
        <v>139</v>
      </c>
      <c r="AJ5347" s="2" t="s">
        <v>31429</v>
      </c>
      <c r="AK5347" s="2" t="s">
        <v>139</v>
      </c>
      <c r="AL5347" s="2" t="s">
        <v>139</v>
      </c>
      <c r="AM5347" s="2" t="s">
        <v>139</v>
      </c>
      <c r="AN5347" s="2" t="s">
        <v>139</v>
      </c>
      <c r="AO5347" s="2">
        <v>14915</v>
      </c>
      <c r="AP5347" s="2" t="s">
        <v>139</v>
      </c>
      <c r="AQ5347" s="2" t="s">
        <v>107</v>
      </c>
      <c r="AR5347" s="2" t="s">
        <v>105</v>
      </c>
    </row>
    <row r="5348" spans="8:44" ht="21" customHeight="1">
      <c r="H5348" s="2">
        <f t="shared" si="174"/>
        <v>5347</v>
      </c>
      <c r="I5348" s="2" t="str">
        <f t="shared" ca="1" si="175"/>
        <v>コンシェルテック5347</v>
      </c>
      <c r="K5348" s="2" t="s">
        <v>59</v>
      </c>
      <c r="L5348" s="2" t="s">
        <v>6500</v>
      </c>
      <c r="M5348" s="4" t="s">
        <v>31430</v>
      </c>
      <c r="N5348" s="2" t="s">
        <v>31431</v>
      </c>
      <c r="O5348" s="2" t="s">
        <v>24446</v>
      </c>
      <c r="P5348" s="2" t="s">
        <v>31432</v>
      </c>
      <c r="Q5348" s="2" t="s">
        <v>104</v>
      </c>
      <c r="R5348" s="2" t="s">
        <v>6628</v>
      </c>
      <c r="S5348" s="2" t="s">
        <v>31433</v>
      </c>
      <c r="T5348" s="2" t="s">
        <v>24450</v>
      </c>
      <c r="U5348" s="2" t="s">
        <v>139</v>
      </c>
      <c r="V5348" s="2">
        <v>1250</v>
      </c>
      <c r="W5348" s="2" t="s">
        <v>139</v>
      </c>
      <c r="X5348" s="2">
        <v>42</v>
      </c>
      <c r="Y5348" s="2" t="s">
        <v>139</v>
      </c>
      <c r="Z5348" s="2" t="s">
        <v>3088</v>
      </c>
      <c r="AA5348" s="2" t="s">
        <v>24451</v>
      </c>
      <c r="AB5348" s="2" t="s">
        <v>25163</v>
      </c>
      <c r="AC5348" s="2" t="s">
        <v>139</v>
      </c>
      <c r="AD5348" s="2" t="s">
        <v>139</v>
      </c>
      <c r="AE5348" s="2" t="s">
        <v>139</v>
      </c>
      <c r="AF5348" s="2" t="s">
        <v>24441</v>
      </c>
      <c r="AG5348" s="2" t="s">
        <v>139</v>
      </c>
      <c r="AH5348" s="2" t="s">
        <v>24442</v>
      </c>
      <c r="AI5348" s="2" t="s">
        <v>139</v>
      </c>
      <c r="AJ5348" s="2" t="s">
        <v>31434</v>
      </c>
      <c r="AK5348" s="2" t="s">
        <v>139</v>
      </c>
      <c r="AL5348" s="2" t="s">
        <v>139</v>
      </c>
      <c r="AM5348" s="2" t="s">
        <v>139</v>
      </c>
      <c r="AN5348" s="2" t="s">
        <v>139</v>
      </c>
      <c r="AO5348" s="2">
        <v>14918</v>
      </c>
      <c r="AP5348" s="2" t="s">
        <v>139</v>
      </c>
      <c r="AQ5348" s="2" t="s">
        <v>104</v>
      </c>
      <c r="AR5348" s="2" t="s">
        <v>105</v>
      </c>
    </row>
    <row r="5349" spans="8:44" ht="21" customHeight="1">
      <c r="H5349" s="2">
        <f t="shared" si="174"/>
        <v>5348</v>
      </c>
      <c r="I5349" s="2" t="str">
        <f t="shared" ca="1" si="175"/>
        <v>コンシェルテック5348</v>
      </c>
      <c r="K5349" s="2" t="s">
        <v>59</v>
      </c>
      <c r="L5349" s="2" t="s">
        <v>6500</v>
      </c>
      <c r="M5349" s="4" t="s">
        <v>31435</v>
      </c>
      <c r="N5349" s="2" t="s">
        <v>31436</v>
      </c>
      <c r="O5349" s="2" t="s">
        <v>24446</v>
      </c>
      <c r="P5349" s="2" t="s">
        <v>31437</v>
      </c>
      <c r="Q5349" s="2" t="s">
        <v>104</v>
      </c>
      <c r="R5349" s="2" t="s">
        <v>6628</v>
      </c>
      <c r="S5349" s="2" t="s">
        <v>24508</v>
      </c>
      <c r="T5349" s="2" t="s">
        <v>3694</v>
      </c>
      <c r="U5349" s="2" t="s">
        <v>139</v>
      </c>
      <c r="V5349" s="2">
        <v>1130</v>
      </c>
      <c r="W5349" s="2" t="s">
        <v>139</v>
      </c>
      <c r="X5349" s="2">
        <v>49</v>
      </c>
      <c r="Y5349" s="2" t="s">
        <v>139</v>
      </c>
      <c r="Z5349" s="2" t="s">
        <v>1054</v>
      </c>
      <c r="AA5349" s="2" t="s">
        <v>24451</v>
      </c>
      <c r="AB5349" s="2" t="s">
        <v>14322</v>
      </c>
      <c r="AC5349" s="2" t="s">
        <v>139</v>
      </c>
      <c r="AD5349" s="2" t="s">
        <v>139</v>
      </c>
      <c r="AE5349" s="2" t="s">
        <v>139</v>
      </c>
      <c r="AF5349" s="2" t="s">
        <v>24441</v>
      </c>
      <c r="AG5349" s="2" t="s">
        <v>139</v>
      </c>
      <c r="AH5349" s="2" t="s">
        <v>24442</v>
      </c>
      <c r="AI5349" s="2" t="s">
        <v>139</v>
      </c>
      <c r="AJ5349" s="2" t="s">
        <v>31438</v>
      </c>
      <c r="AK5349" s="2" t="s">
        <v>139</v>
      </c>
      <c r="AL5349" s="2" t="s">
        <v>139</v>
      </c>
      <c r="AM5349" s="2" t="s">
        <v>139</v>
      </c>
      <c r="AN5349" s="2" t="s">
        <v>139</v>
      </c>
      <c r="AO5349" s="2">
        <v>14919</v>
      </c>
      <c r="AP5349" s="2" t="s">
        <v>139</v>
      </c>
      <c r="AQ5349" s="2" t="s">
        <v>104</v>
      </c>
      <c r="AR5349" s="2" t="s">
        <v>105</v>
      </c>
    </row>
    <row r="5350" spans="8:44" ht="21" customHeight="1">
      <c r="H5350" s="2">
        <f t="shared" si="174"/>
        <v>5349</v>
      </c>
      <c r="I5350" s="2" t="str">
        <f t="shared" ca="1" si="175"/>
        <v>コンシェルテック5349</v>
      </c>
      <c r="K5350" s="2" t="s">
        <v>59</v>
      </c>
      <c r="L5350" s="2" t="s">
        <v>6500</v>
      </c>
      <c r="M5350" s="4" t="s">
        <v>31439</v>
      </c>
      <c r="N5350" s="2" t="s">
        <v>31440</v>
      </c>
      <c r="O5350" s="2" t="s">
        <v>24446</v>
      </c>
      <c r="P5350" s="2" t="s">
        <v>31441</v>
      </c>
      <c r="Q5350" s="2" t="s">
        <v>101</v>
      </c>
      <c r="R5350" s="2" t="s">
        <v>25583</v>
      </c>
      <c r="S5350" s="2" t="s">
        <v>31442</v>
      </c>
      <c r="T5350" s="2" t="s">
        <v>24450</v>
      </c>
      <c r="U5350" s="2" t="s">
        <v>139</v>
      </c>
      <c r="V5350" s="2">
        <v>1170</v>
      </c>
      <c r="W5350" s="2" t="s">
        <v>139</v>
      </c>
      <c r="X5350" s="2">
        <v>39</v>
      </c>
      <c r="Y5350" s="2" t="s">
        <v>139</v>
      </c>
      <c r="Z5350" s="2" t="s">
        <v>1054</v>
      </c>
      <c r="AA5350" s="2" t="s">
        <v>24451</v>
      </c>
      <c r="AB5350" s="2" t="s">
        <v>30548</v>
      </c>
      <c r="AC5350" s="2" t="s">
        <v>139</v>
      </c>
      <c r="AD5350" s="2" t="s">
        <v>139</v>
      </c>
      <c r="AE5350" s="2" t="s">
        <v>139</v>
      </c>
      <c r="AF5350" s="2" t="s">
        <v>24441</v>
      </c>
      <c r="AG5350" s="2" t="s">
        <v>139</v>
      </c>
      <c r="AH5350" s="2" t="s">
        <v>24442</v>
      </c>
      <c r="AI5350" s="2" t="s">
        <v>139</v>
      </c>
      <c r="AJ5350" s="2" t="s">
        <v>31443</v>
      </c>
      <c r="AK5350" s="2" t="s">
        <v>139</v>
      </c>
      <c r="AL5350" s="2" t="s">
        <v>139</v>
      </c>
      <c r="AM5350" s="2" t="s">
        <v>139</v>
      </c>
      <c r="AN5350" s="2" t="s">
        <v>139</v>
      </c>
      <c r="AO5350" s="2">
        <v>14924</v>
      </c>
      <c r="AP5350" s="2" t="s">
        <v>139</v>
      </c>
      <c r="AQ5350" s="2" t="s">
        <v>101</v>
      </c>
      <c r="AR5350" s="2" t="s">
        <v>100</v>
      </c>
    </row>
    <row r="5351" spans="8:44" ht="21" customHeight="1">
      <c r="H5351" s="2">
        <f t="shared" si="174"/>
        <v>5350</v>
      </c>
      <c r="I5351" s="2" t="str">
        <f t="shared" ca="1" si="175"/>
        <v>コンシェルテック5350</v>
      </c>
      <c r="K5351" s="2" t="s">
        <v>59</v>
      </c>
      <c r="L5351" s="2" t="s">
        <v>6500</v>
      </c>
      <c r="M5351" s="4" t="s">
        <v>31444</v>
      </c>
      <c r="N5351" s="2" t="s">
        <v>31445</v>
      </c>
      <c r="O5351" s="2" t="s">
        <v>24446</v>
      </c>
      <c r="P5351" s="2" t="s">
        <v>31446</v>
      </c>
      <c r="Q5351" s="2" t="s">
        <v>98</v>
      </c>
      <c r="R5351" s="2" t="s">
        <v>30761</v>
      </c>
      <c r="S5351" s="2" t="s">
        <v>26505</v>
      </c>
      <c r="T5351" s="2" t="s">
        <v>3694</v>
      </c>
      <c r="U5351" s="2" t="s">
        <v>139</v>
      </c>
      <c r="V5351" s="2">
        <v>1250</v>
      </c>
      <c r="W5351" s="2" t="s">
        <v>139</v>
      </c>
      <c r="X5351" s="2">
        <v>49</v>
      </c>
      <c r="Y5351" s="2" t="s">
        <v>139</v>
      </c>
      <c r="Z5351" s="2" t="s">
        <v>3088</v>
      </c>
      <c r="AA5351" s="2" t="s">
        <v>24451</v>
      </c>
      <c r="AB5351" s="2" t="s">
        <v>15684</v>
      </c>
      <c r="AC5351" s="2" t="s">
        <v>139</v>
      </c>
      <c r="AD5351" s="2" t="s">
        <v>139</v>
      </c>
      <c r="AE5351" s="2" t="s">
        <v>139</v>
      </c>
      <c r="AF5351" s="2" t="s">
        <v>24441</v>
      </c>
      <c r="AG5351" s="2" t="s">
        <v>139</v>
      </c>
      <c r="AH5351" s="2" t="s">
        <v>24442</v>
      </c>
      <c r="AI5351" s="2" t="s">
        <v>139</v>
      </c>
      <c r="AJ5351" s="2" t="s">
        <v>31447</v>
      </c>
      <c r="AK5351" s="2" t="s">
        <v>139</v>
      </c>
      <c r="AL5351" s="2" t="s">
        <v>139</v>
      </c>
      <c r="AM5351" s="2" t="s">
        <v>139</v>
      </c>
      <c r="AN5351" s="2" t="s">
        <v>139</v>
      </c>
      <c r="AO5351" s="2">
        <v>14925</v>
      </c>
      <c r="AP5351" s="2" t="s">
        <v>139</v>
      </c>
      <c r="AQ5351" s="2" t="s">
        <v>98</v>
      </c>
      <c r="AR5351" s="2" t="s">
        <v>93</v>
      </c>
    </row>
    <row r="5352" spans="8:44" ht="21" customHeight="1">
      <c r="H5352" s="2">
        <f t="shared" si="174"/>
        <v>5351</v>
      </c>
      <c r="I5352" s="2" t="str">
        <f t="shared" ca="1" si="175"/>
        <v>コンシェルテック5351</v>
      </c>
      <c r="K5352" s="2" t="s">
        <v>59</v>
      </c>
      <c r="L5352" s="2" t="s">
        <v>6500</v>
      </c>
      <c r="M5352" s="4" t="s">
        <v>31448</v>
      </c>
      <c r="N5352" s="2" t="s">
        <v>31449</v>
      </c>
      <c r="O5352" s="2" t="s">
        <v>24446</v>
      </c>
      <c r="P5352" s="2" t="s">
        <v>31450</v>
      </c>
      <c r="Q5352" s="2" t="s">
        <v>98</v>
      </c>
      <c r="R5352" s="2" t="s">
        <v>30703</v>
      </c>
      <c r="S5352" s="2" t="s">
        <v>31451</v>
      </c>
      <c r="T5352" s="2" t="s">
        <v>24450</v>
      </c>
      <c r="U5352" s="2" t="s">
        <v>139</v>
      </c>
      <c r="V5352" s="2">
        <v>1200</v>
      </c>
      <c r="W5352" s="2" t="s">
        <v>139</v>
      </c>
      <c r="X5352" s="2">
        <v>45</v>
      </c>
      <c r="Y5352" s="2" t="s">
        <v>139</v>
      </c>
      <c r="Z5352" s="2" t="s">
        <v>3088</v>
      </c>
      <c r="AA5352" s="2" t="s">
        <v>24451</v>
      </c>
      <c r="AB5352" s="2" t="s">
        <v>16216</v>
      </c>
      <c r="AC5352" s="2" t="s">
        <v>139</v>
      </c>
      <c r="AD5352" s="2" t="s">
        <v>139</v>
      </c>
      <c r="AE5352" s="2" t="s">
        <v>139</v>
      </c>
      <c r="AF5352" s="2" t="s">
        <v>24441</v>
      </c>
      <c r="AG5352" s="2" t="s">
        <v>139</v>
      </c>
      <c r="AH5352" s="2" t="s">
        <v>24442</v>
      </c>
      <c r="AI5352" s="2" t="s">
        <v>139</v>
      </c>
      <c r="AJ5352" s="2" t="s">
        <v>31452</v>
      </c>
      <c r="AK5352" s="2" t="s">
        <v>139</v>
      </c>
      <c r="AL5352" s="2" t="s">
        <v>139</v>
      </c>
      <c r="AM5352" s="2" t="s">
        <v>139</v>
      </c>
      <c r="AN5352" s="2" t="s">
        <v>139</v>
      </c>
      <c r="AO5352" s="2">
        <v>14929</v>
      </c>
      <c r="AP5352" s="2" t="s">
        <v>139</v>
      </c>
      <c r="AQ5352" s="2" t="s">
        <v>98</v>
      </c>
      <c r="AR5352" s="2" t="s">
        <v>93</v>
      </c>
    </row>
    <row r="5353" spans="8:44" ht="21" customHeight="1">
      <c r="H5353" s="2">
        <f t="shared" si="174"/>
        <v>5352</v>
      </c>
      <c r="I5353" s="2" t="str">
        <f t="shared" ca="1" si="175"/>
        <v>コンシェルテック5352</v>
      </c>
      <c r="K5353" s="2" t="s">
        <v>59</v>
      </c>
      <c r="L5353" s="2" t="s">
        <v>6500</v>
      </c>
      <c r="M5353" s="4" t="s">
        <v>31453</v>
      </c>
      <c r="N5353" s="2" t="s">
        <v>31454</v>
      </c>
      <c r="O5353" s="2" t="s">
        <v>24446</v>
      </c>
      <c r="P5353" s="2" t="s">
        <v>31455</v>
      </c>
      <c r="Q5353" s="2" t="s">
        <v>98</v>
      </c>
      <c r="R5353" s="2" t="s">
        <v>31456</v>
      </c>
      <c r="S5353" s="2" t="s">
        <v>24595</v>
      </c>
      <c r="T5353" s="2" t="s">
        <v>24450</v>
      </c>
      <c r="U5353" s="2" t="s">
        <v>139</v>
      </c>
      <c r="V5353" s="2">
        <v>1200</v>
      </c>
      <c r="W5353" s="2" t="s">
        <v>139</v>
      </c>
      <c r="X5353" s="2">
        <v>49</v>
      </c>
      <c r="Y5353" s="2" t="s">
        <v>139</v>
      </c>
      <c r="Z5353" s="2" t="s">
        <v>3088</v>
      </c>
      <c r="AA5353" s="2" t="s">
        <v>24487</v>
      </c>
      <c r="AB5353" s="2" t="s">
        <v>31457</v>
      </c>
      <c r="AC5353" s="2" t="s">
        <v>139</v>
      </c>
      <c r="AD5353" s="2" t="s">
        <v>139</v>
      </c>
      <c r="AE5353" s="2" t="s">
        <v>139</v>
      </c>
      <c r="AF5353" s="2" t="s">
        <v>24441</v>
      </c>
      <c r="AG5353" s="2" t="s">
        <v>139</v>
      </c>
      <c r="AH5353" s="2" t="s">
        <v>24527</v>
      </c>
      <c r="AI5353" s="2" t="s">
        <v>139</v>
      </c>
      <c r="AJ5353" s="2" t="s">
        <v>31458</v>
      </c>
      <c r="AK5353" s="2" t="s">
        <v>139</v>
      </c>
      <c r="AL5353" s="2" t="s">
        <v>139</v>
      </c>
      <c r="AM5353" s="2" t="s">
        <v>139</v>
      </c>
      <c r="AN5353" s="2" t="s">
        <v>139</v>
      </c>
      <c r="AO5353" s="2">
        <v>14933</v>
      </c>
      <c r="AP5353" s="2" t="s">
        <v>139</v>
      </c>
      <c r="AQ5353" s="2" t="s">
        <v>98</v>
      </c>
      <c r="AR5353" s="2" t="s">
        <v>93</v>
      </c>
    </row>
    <row r="5354" spans="8:44" ht="21" customHeight="1">
      <c r="H5354" s="2">
        <f t="shared" si="174"/>
        <v>5353</v>
      </c>
      <c r="I5354" s="2" t="str">
        <f t="shared" ca="1" si="175"/>
        <v>コンシェルテック5353</v>
      </c>
      <c r="K5354" s="2" t="s">
        <v>59</v>
      </c>
      <c r="L5354" s="2" t="s">
        <v>6500</v>
      </c>
      <c r="M5354" s="4" t="s">
        <v>31459</v>
      </c>
      <c r="N5354" s="2" t="s">
        <v>31460</v>
      </c>
      <c r="O5354" s="2" t="s">
        <v>24446</v>
      </c>
      <c r="P5354" s="2" t="s">
        <v>31461</v>
      </c>
      <c r="Q5354" s="2" t="s">
        <v>98</v>
      </c>
      <c r="R5354" s="2" t="s">
        <v>25678</v>
      </c>
      <c r="S5354" s="2" t="s">
        <v>24595</v>
      </c>
      <c r="T5354" s="2" t="s">
        <v>24450</v>
      </c>
      <c r="U5354" s="2" t="s">
        <v>139</v>
      </c>
      <c r="V5354" s="2">
        <v>1200</v>
      </c>
      <c r="W5354" s="2" t="s">
        <v>139</v>
      </c>
      <c r="X5354" s="2">
        <v>49</v>
      </c>
      <c r="Y5354" s="2" t="s">
        <v>139</v>
      </c>
      <c r="Z5354" s="2" t="s">
        <v>1054</v>
      </c>
      <c r="AA5354" s="2" t="s">
        <v>24487</v>
      </c>
      <c r="AB5354" s="2" t="s">
        <v>31462</v>
      </c>
      <c r="AC5354" s="2" t="s">
        <v>139</v>
      </c>
      <c r="AD5354" s="2" t="s">
        <v>139</v>
      </c>
      <c r="AE5354" s="2" t="s">
        <v>139</v>
      </c>
      <c r="AF5354" s="2" t="s">
        <v>24441</v>
      </c>
      <c r="AG5354" s="2" t="s">
        <v>139</v>
      </c>
      <c r="AH5354" s="2" t="s">
        <v>24442</v>
      </c>
      <c r="AI5354" s="2" t="s">
        <v>139</v>
      </c>
      <c r="AJ5354" s="2" t="s">
        <v>31463</v>
      </c>
      <c r="AK5354" s="2" t="s">
        <v>139</v>
      </c>
      <c r="AL5354" s="2" t="s">
        <v>139</v>
      </c>
      <c r="AM5354" s="2" t="s">
        <v>139</v>
      </c>
      <c r="AN5354" s="2" t="s">
        <v>139</v>
      </c>
      <c r="AO5354" s="2">
        <v>14935</v>
      </c>
      <c r="AP5354" s="2" t="s">
        <v>139</v>
      </c>
      <c r="AQ5354" s="2" t="s">
        <v>98</v>
      </c>
      <c r="AR5354" s="2" t="s">
        <v>93</v>
      </c>
    </row>
    <row r="5355" spans="8:44" ht="21" customHeight="1">
      <c r="H5355" s="2">
        <f t="shared" si="174"/>
        <v>5354</v>
      </c>
      <c r="I5355" s="2" t="str">
        <f t="shared" ca="1" si="175"/>
        <v>コンシェルテック5354</v>
      </c>
      <c r="K5355" s="2" t="s">
        <v>59</v>
      </c>
      <c r="L5355" s="2" t="s">
        <v>6500</v>
      </c>
      <c r="M5355" s="4" t="s">
        <v>31464</v>
      </c>
      <c r="N5355" s="2" t="s">
        <v>31449</v>
      </c>
      <c r="O5355" s="2" t="s">
        <v>24446</v>
      </c>
      <c r="P5355" s="2" t="s">
        <v>31465</v>
      </c>
      <c r="Q5355" s="2" t="s">
        <v>98</v>
      </c>
      <c r="R5355" s="2" t="s">
        <v>30703</v>
      </c>
      <c r="S5355" s="2" t="s">
        <v>31466</v>
      </c>
      <c r="T5355" s="2" t="s">
        <v>24450</v>
      </c>
      <c r="U5355" s="2" t="s">
        <v>139</v>
      </c>
      <c r="V5355" s="2">
        <v>1200</v>
      </c>
      <c r="W5355" s="2" t="s">
        <v>139</v>
      </c>
      <c r="X5355" s="2">
        <v>45</v>
      </c>
      <c r="Y5355" s="2" t="s">
        <v>139</v>
      </c>
      <c r="Z5355" s="2" t="s">
        <v>1054</v>
      </c>
      <c r="AA5355" s="2" t="s">
        <v>24451</v>
      </c>
      <c r="AB5355" s="2" t="s">
        <v>16216</v>
      </c>
      <c r="AC5355" s="2" t="s">
        <v>139</v>
      </c>
      <c r="AD5355" s="2" t="s">
        <v>139</v>
      </c>
      <c r="AE5355" s="2" t="s">
        <v>139</v>
      </c>
      <c r="AF5355" s="2" t="s">
        <v>24441</v>
      </c>
      <c r="AG5355" s="2" t="s">
        <v>139</v>
      </c>
      <c r="AH5355" s="2" t="s">
        <v>24442</v>
      </c>
      <c r="AI5355" s="2" t="s">
        <v>139</v>
      </c>
      <c r="AJ5355" s="2" t="s">
        <v>31467</v>
      </c>
      <c r="AK5355" s="2" t="s">
        <v>139</v>
      </c>
      <c r="AL5355" s="2" t="s">
        <v>139</v>
      </c>
      <c r="AM5355" s="2" t="s">
        <v>139</v>
      </c>
      <c r="AN5355" s="2" t="s">
        <v>139</v>
      </c>
      <c r="AO5355" s="2">
        <v>14936</v>
      </c>
      <c r="AP5355" s="2" t="s">
        <v>139</v>
      </c>
      <c r="AQ5355" s="2" t="s">
        <v>98</v>
      </c>
      <c r="AR5355" s="2" t="s">
        <v>93</v>
      </c>
    </row>
    <row r="5356" spans="8:44" ht="21" customHeight="1">
      <c r="H5356" s="2">
        <f t="shared" si="174"/>
        <v>5355</v>
      </c>
      <c r="I5356" s="2" t="str">
        <f t="shared" ca="1" si="175"/>
        <v>コンシェルテック5355</v>
      </c>
      <c r="K5356" s="2" t="s">
        <v>59</v>
      </c>
      <c r="L5356" s="2" t="s">
        <v>6500</v>
      </c>
      <c r="M5356" s="4" t="s">
        <v>31468</v>
      </c>
      <c r="N5356" s="2" t="s">
        <v>31449</v>
      </c>
      <c r="O5356" s="2" t="s">
        <v>24446</v>
      </c>
      <c r="P5356" s="2" t="s">
        <v>31469</v>
      </c>
      <c r="Q5356" s="2" t="s">
        <v>98</v>
      </c>
      <c r="R5356" s="2" t="s">
        <v>30703</v>
      </c>
      <c r="S5356" s="2" t="s">
        <v>24595</v>
      </c>
      <c r="T5356" s="2" t="s">
        <v>24450</v>
      </c>
      <c r="U5356" s="2" t="s">
        <v>139</v>
      </c>
      <c r="V5356" s="2">
        <v>1150</v>
      </c>
      <c r="W5356" s="2" t="s">
        <v>139</v>
      </c>
      <c r="X5356" s="2">
        <v>45</v>
      </c>
      <c r="Y5356" s="2" t="s">
        <v>139</v>
      </c>
      <c r="Z5356" s="2" t="s">
        <v>1054</v>
      </c>
      <c r="AA5356" s="2" t="s">
        <v>24451</v>
      </c>
      <c r="AB5356" s="2" t="s">
        <v>16216</v>
      </c>
      <c r="AC5356" s="2" t="s">
        <v>139</v>
      </c>
      <c r="AD5356" s="2" t="s">
        <v>139</v>
      </c>
      <c r="AE5356" s="2" t="s">
        <v>139</v>
      </c>
      <c r="AF5356" s="2" t="s">
        <v>24441</v>
      </c>
      <c r="AG5356" s="2" t="s">
        <v>139</v>
      </c>
      <c r="AH5356" s="2" t="s">
        <v>24702</v>
      </c>
      <c r="AI5356" s="2" t="s">
        <v>139</v>
      </c>
      <c r="AJ5356" s="2" t="s">
        <v>31470</v>
      </c>
      <c r="AK5356" s="2" t="s">
        <v>139</v>
      </c>
      <c r="AL5356" s="2" t="s">
        <v>139</v>
      </c>
      <c r="AM5356" s="2" t="s">
        <v>139</v>
      </c>
      <c r="AN5356" s="2" t="s">
        <v>139</v>
      </c>
      <c r="AO5356" s="2">
        <v>14937</v>
      </c>
      <c r="AP5356" s="2" t="s">
        <v>139</v>
      </c>
      <c r="AQ5356" s="2" t="s">
        <v>98</v>
      </c>
      <c r="AR5356" s="2" t="s">
        <v>93</v>
      </c>
    </row>
    <row r="5357" spans="8:44" ht="21" customHeight="1">
      <c r="H5357" s="2">
        <f t="shared" si="174"/>
        <v>5356</v>
      </c>
      <c r="I5357" s="2" t="str">
        <f t="shared" ca="1" si="175"/>
        <v>コンシェルテック5356</v>
      </c>
      <c r="K5357" s="2" t="s">
        <v>59</v>
      </c>
      <c r="L5357" s="2" t="s">
        <v>6500</v>
      </c>
      <c r="M5357" s="4" t="s">
        <v>31471</v>
      </c>
      <c r="N5357" s="2" t="s">
        <v>31472</v>
      </c>
      <c r="O5357" s="2" t="s">
        <v>24446</v>
      </c>
      <c r="P5357" s="2" t="s">
        <v>31473</v>
      </c>
      <c r="Q5357" s="2" t="s">
        <v>98</v>
      </c>
      <c r="R5357" s="2" t="s">
        <v>30703</v>
      </c>
      <c r="S5357" s="2" t="s">
        <v>31474</v>
      </c>
      <c r="T5357" s="2" t="s">
        <v>24450</v>
      </c>
      <c r="U5357" s="2" t="s">
        <v>139</v>
      </c>
      <c r="V5357" s="2">
        <v>1200</v>
      </c>
      <c r="W5357" s="2" t="s">
        <v>139</v>
      </c>
      <c r="X5357" s="2">
        <v>49</v>
      </c>
      <c r="Y5357" s="2" t="s">
        <v>139</v>
      </c>
      <c r="Z5357" s="2" t="s">
        <v>1054</v>
      </c>
      <c r="AA5357" s="2" t="s">
        <v>24451</v>
      </c>
      <c r="AB5357" s="2" t="s">
        <v>30718</v>
      </c>
      <c r="AC5357" s="2" t="s">
        <v>139</v>
      </c>
      <c r="AD5357" s="2" t="s">
        <v>139</v>
      </c>
      <c r="AE5357" s="2" t="s">
        <v>139</v>
      </c>
      <c r="AF5357" s="2" t="s">
        <v>24441</v>
      </c>
      <c r="AG5357" s="2" t="s">
        <v>139</v>
      </c>
      <c r="AH5357" s="2" t="s">
        <v>24702</v>
      </c>
      <c r="AI5357" s="2" t="s">
        <v>139</v>
      </c>
      <c r="AJ5357" s="2" t="s">
        <v>31475</v>
      </c>
      <c r="AK5357" s="2" t="s">
        <v>139</v>
      </c>
      <c r="AL5357" s="2" t="s">
        <v>139</v>
      </c>
      <c r="AM5357" s="2" t="s">
        <v>139</v>
      </c>
      <c r="AN5357" s="2" t="s">
        <v>139</v>
      </c>
      <c r="AO5357" s="2">
        <v>14939</v>
      </c>
      <c r="AP5357" s="2" t="s">
        <v>139</v>
      </c>
      <c r="AQ5357" s="2" t="s">
        <v>98</v>
      </c>
      <c r="AR5357" s="2" t="s">
        <v>93</v>
      </c>
    </row>
    <row r="5358" spans="8:44" ht="21" customHeight="1">
      <c r="H5358" s="2">
        <f t="shared" si="174"/>
        <v>5357</v>
      </c>
      <c r="I5358" s="2" t="str">
        <f t="shared" ca="1" si="175"/>
        <v>コンシェルテック5357</v>
      </c>
      <c r="K5358" s="2" t="s">
        <v>59</v>
      </c>
      <c r="L5358" s="2" t="s">
        <v>6500</v>
      </c>
      <c r="M5358" s="4" t="s">
        <v>31476</v>
      </c>
      <c r="N5358" s="2" t="s">
        <v>31477</v>
      </c>
      <c r="O5358" s="2" t="s">
        <v>24446</v>
      </c>
      <c r="P5358" s="2" t="s">
        <v>31478</v>
      </c>
      <c r="Q5358" s="2" t="s">
        <v>98</v>
      </c>
      <c r="R5358" s="2" t="s">
        <v>31479</v>
      </c>
      <c r="S5358" s="2" t="s">
        <v>25326</v>
      </c>
      <c r="T5358" s="2" t="s">
        <v>3694</v>
      </c>
      <c r="U5358" s="2" t="s">
        <v>139</v>
      </c>
      <c r="V5358" s="2">
        <v>1150</v>
      </c>
      <c r="W5358" s="2" t="s">
        <v>139</v>
      </c>
      <c r="X5358" s="2">
        <v>49</v>
      </c>
      <c r="Y5358" s="2" t="s">
        <v>139</v>
      </c>
      <c r="Z5358" s="2" t="s">
        <v>3088</v>
      </c>
      <c r="AA5358" s="2" t="s">
        <v>24487</v>
      </c>
      <c r="AB5358" s="2" t="s">
        <v>31480</v>
      </c>
      <c r="AC5358" s="2" t="s">
        <v>139</v>
      </c>
      <c r="AD5358" s="2" t="s">
        <v>139</v>
      </c>
      <c r="AE5358" s="2" t="s">
        <v>139</v>
      </c>
      <c r="AF5358" s="2" t="s">
        <v>24441</v>
      </c>
      <c r="AG5358" s="2" t="s">
        <v>139</v>
      </c>
      <c r="AH5358" s="2" t="s">
        <v>24442</v>
      </c>
      <c r="AI5358" s="2" t="s">
        <v>139</v>
      </c>
      <c r="AJ5358" s="2" t="s">
        <v>31481</v>
      </c>
      <c r="AK5358" s="2" t="s">
        <v>139</v>
      </c>
      <c r="AL5358" s="2" t="s">
        <v>139</v>
      </c>
      <c r="AM5358" s="2" t="s">
        <v>139</v>
      </c>
      <c r="AN5358" s="2" t="s">
        <v>139</v>
      </c>
      <c r="AO5358" s="2">
        <v>14940</v>
      </c>
      <c r="AP5358" s="2" t="s">
        <v>139</v>
      </c>
      <c r="AQ5358" s="2" t="s">
        <v>98</v>
      </c>
      <c r="AR5358" s="2" t="s">
        <v>93</v>
      </c>
    </row>
    <row r="5359" spans="8:44" ht="21" customHeight="1">
      <c r="H5359" s="2">
        <f t="shared" si="174"/>
        <v>5358</v>
      </c>
      <c r="I5359" s="2" t="str">
        <f t="shared" ca="1" si="175"/>
        <v>コンシェルテック5358</v>
      </c>
      <c r="K5359" s="2" t="s">
        <v>59</v>
      </c>
      <c r="L5359" s="2" t="s">
        <v>6500</v>
      </c>
      <c r="M5359" s="4" t="s">
        <v>31482</v>
      </c>
      <c r="N5359" s="2" t="s">
        <v>31483</v>
      </c>
      <c r="O5359" s="2" t="s">
        <v>24446</v>
      </c>
      <c r="P5359" s="2" t="s">
        <v>31484</v>
      </c>
      <c r="Q5359" s="2" t="s">
        <v>98</v>
      </c>
      <c r="R5359" s="2" t="s">
        <v>31479</v>
      </c>
      <c r="S5359" s="2" t="s">
        <v>26256</v>
      </c>
      <c r="T5359" s="2" t="s">
        <v>24450</v>
      </c>
      <c r="U5359" s="2" t="s">
        <v>139</v>
      </c>
      <c r="V5359" s="2">
        <v>1300</v>
      </c>
      <c r="W5359" s="2" t="s">
        <v>139</v>
      </c>
      <c r="X5359" s="2">
        <v>39</v>
      </c>
      <c r="Y5359" s="2" t="s">
        <v>139</v>
      </c>
      <c r="Z5359" s="2" t="s">
        <v>1054</v>
      </c>
      <c r="AA5359" s="2" t="s">
        <v>24451</v>
      </c>
      <c r="AB5359" s="2" t="s">
        <v>31480</v>
      </c>
      <c r="AC5359" s="2" t="s">
        <v>139</v>
      </c>
      <c r="AD5359" s="2" t="s">
        <v>139</v>
      </c>
      <c r="AE5359" s="2" t="s">
        <v>139</v>
      </c>
      <c r="AF5359" s="2" t="s">
        <v>24441</v>
      </c>
      <c r="AG5359" s="2" t="s">
        <v>139</v>
      </c>
      <c r="AH5359" s="2" t="s">
        <v>24442</v>
      </c>
      <c r="AI5359" s="2" t="s">
        <v>139</v>
      </c>
      <c r="AJ5359" s="2" t="s">
        <v>31485</v>
      </c>
      <c r="AK5359" s="2" t="s">
        <v>139</v>
      </c>
      <c r="AL5359" s="2" t="s">
        <v>139</v>
      </c>
      <c r="AM5359" s="2" t="s">
        <v>139</v>
      </c>
      <c r="AN5359" s="2" t="s">
        <v>139</v>
      </c>
      <c r="AO5359" s="2">
        <v>14946</v>
      </c>
      <c r="AP5359" s="2" t="s">
        <v>139</v>
      </c>
      <c r="AQ5359" s="2" t="s">
        <v>98</v>
      </c>
      <c r="AR5359" s="2" t="s">
        <v>93</v>
      </c>
    </row>
    <row r="5360" spans="8:44" ht="21" customHeight="1">
      <c r="H5360" s="2">
        <f t="shared" si="174"/>
        <v>5359</v>
      </c>
      <c r="I5360" s="2" t="str">
        <f t="shared" ca="1" si="175"/>
        <v>コンシェルテック5359</v>
      </c>
      <c r="K5360" s="2" t="s">
        <v>59</v>
      </c>
      <c r="L5360" s="2" t="s">
        <v>6500</v>
      </c>
      <c r="M5360" s="4" t="s">
        <v>31486</v>
      </c>
      <c r="N5360" s="2" t="s">
        <v>31487</v>
      </c>
      <c r="O5360" s="2" t="s">
        <v>24446</v>
      </c>
      <c r="P5360" s="2" t="s">
        <v>31488</v>
      </c>
      <c r="Q5360" s="2" t="s">
        <v>98</v>
      </c>
      <c r="R5360" s="2" t="s">
        <v>25678</v>
      </c>
      <c r="S5360" s="2" t="s">
        <v>24778</v>
      </c>
      <c r="T5360" s="2" t="s">
        <v>3694</v>
      </c>
      <c r="U5360" s="2" t="s">
        <v>139</v>
      </c>
      <c r="V5360" s="2">
        <v>1200</v>
      </c>
      <c r="W5360" s="2" t="s">
        <v>139</v>
      </c>
      <c r="X5360" s="2">
        <v>49</v>
      </c>
      <c r="Y5360" s="2" t="s">
        <v>139</v>
      </c>
      <c r="Z5360" s="2" t="s">
        <v>1054</v>
      </c>
      <c r="AA5360" s="2" t="s">
        <v>24487</v>
      </c>
      <c r="AB5360" s="2" t="s">
        <v>30731</v>
      </c>
      <c r="AC5360" s="2" t="s">
        <v>139</v>
      </c>
      <c r="AD5360" s="2" t="s">
        <v>139</v>
      </c>
      <c r="AE5360" s="2" t="s">
        <v>139</v>
      </c>
      <c r="AF5360" s="2" t="s">
        <v>24441</v>
      </c>
      <c r="AG5360" s="2" t="s">
        <v>139</v>
      </c>
      <c r="AH5360" s="2" t="s">
        <v>24442</v>
      </c>
      <c r="AI5360" s="2" t="s">
        <v>139</v>
      </c>
      <c r="AJ5360" s="2" t="s">
        <v>31489</v>
      </c>
      <c r="AK5360" s="2" t="s">
        <v>139</v>
      </c>
      <c r="AL5360" s="2" t="s">
        <v>139</v>
      </c>
      <c r="AM5360" s="2" t="s">
        <v>139</v>
      </c>
      <c r="AN5360" s="2" t="s">
        <v>139</v>
      </c>
      <c r="AO5360" s="2">
        <v>14949</v>
      </c>
      <c r="AP5360" s="2" t="s">
        <v>139</v>
      </c>
      <c r="AQ5360" s="2" t="s">
        <v>98</v>
      </c>
      <c r="AR5360" s="2" t="s">
        <v>93</v>
      </c>
    </row>
    <row r="5361" spans="8:44" ht="21" customHeight="1">
      <c r="H5361" s="2">
        <f t="shared" si="174"/>
        <v>5360</v>
      </c>
      <c r="I5361" s="2" t="str">
        <f t="shared" ca="1" si="175"/>
        <v>コンシェルテック5360</v>
      </c>
      <c r="K5361" s="2" t="s">
        <v>59</v>
      </c>
      <c r="L5361" s="2" t="s">
        <v>6500</v>
      </c>
      <c r="M5361" s="4" t="s">
        <v>31490</v>
      </c>
      <c r="N5361" s="2" t="s">
        <v>31491</v>
      </c>
      <c r="O5361" s="2" t="s">
        <v>24446</v>
      </c>
      <c r="P5361" s="2" t="s">
        <v>31492</v>
      </c>
      <c r="Q5361" s="2" t="s">
        <v>94</v>
      </c>
      <c r="R5361" s="2" t="s">
        <v>31493</v>
      </c>
      <c r="S5361" s="2" t="s">
        <v>31494</v>
      </c>
      <c r="T5361" s="2" t="s">
        <v>24450</v>
      </c>
      <c r="U5361" s="2" t="s">
        <v>139</v>
      </c>
      <c r="V5361" s="2">
        <v>1350</v>
      </c>
      <c r="W5361" s="2" t="s">
        <v>139</v>
      </c>
      <c r="X5361" s="2">
        <v>40</v>
      </c>
      <c r="Y5361" s="2" t="s">
        <v>139</v>
      </c>
      <c r="Z5361" s="2" t="s">
        <v>3088</v>
      </c>
      <c r="AA5361" s="2" t="s">
        <v>24451</v>
      </c>
      <c r="AB5361" s="2" t="s">
        <v>31495</v>
      </c>
      <c r="AC5361" s="2" t="s">
        <v>139</v>
      </c>
      <c r="AD5361" s="2" t="s">
        <v>139</v>
      </c>
      <c r="AE5361" s="2" t="s">
        <v>139</v>
      </c>
      <c r="AF5361" s="2" t="s">
        <v>24441</v>
      </c>
      <c r="AG5361" s="2" t="s">
        <v>139</v>
      </c>
      <c r="AH5361" s="2" t="s">
        <v>24442</v>
      </c>
      <c r="AI5361" s="2" t="s">
        <v>139</v>
      </c>
      <c r="AJ5361" s="2" t="s">
        <v>31496</v>
      </c>
      <c r="AK5361" s="2" t="s">
        <v>139</v>
      </c>
      <c r="AL5361" s="2" t="s">
        <v>139</v>
      </c>
      <c r="AM5361" s="2" t="s">
        <v>139</v>
      </c>
      <c r="AN5361" s="2" t="s">
        <v>139</v>
      </c>
      <c r="AO5361" s="2">
        <v>14954</v>
      </c>
      <c r="AP5361" s="2" t="s">
        <v>139</v>
      </c>
      <c r="AQ5361" s="2" t="s">
        <v>94</v>
      </c>
      <c r="AR5361" s="2" t="s">
        <v>93</v>
      </c>
    </row>
    <row r="5362" spans="8:44" ht="21" customHeight="1">
      <c r="H5362" s="2">
        <f t="shared" si="174"/>
        <v>5361</v>
      </c>
      <c r="I5362" s="2" t="str">
        <f t="shared" ca="1" si="175"/>
        <v>コンシェルテック5361</v>
      </c>
      <c r="K5362" s="2" t="s">
        <v>59</v>
      </c>
      <c r="L5362" s="2" t="s">
        <v>6500</v>
      </c>
      <c r="M5362" s="4" t="s">
        <v>31497</v>
      </c>
      <c r="N5362" s="2" t="s">
        <v>31498</v>
      </c>
      <c r="O5362" s="2" t="s">
        <v>24533</v>
      </c>
      <c r="P5362" s="2" t="s">
        <v>31499</v>
      </c>
      <c r="Q5362" s="2" t="s">
        <v>86</v>
      </c>
      <c r="R5362" s="2" t="s">
        <v>30940</v>
      </c>
      <c r="S5362" s="2" t="s">
        <v>24595</v>
      </c>
      <c r="T5362" s="2" t="s">
        <v>24450</v>
      </c>
      <c r="U5362" s="2" t="s">
        <v>139</v>
      </c>
      <c r="V5362" s="2">
        <v>1170</v>
      </c>
      <c r="W5362" s="2" t="s">
        <v>139</v>
      </c>
      <c r="X5362" s="2">
        <v>49</v>
      </c>
      <c r="Y5362" s="2" t="s">
        <v>139</v>
      </c>
      <c r="Z5362" s="2" t="s">
        <v>3088</v>
      </c>
      <c r="AA5362" s="2" t="s">
        <v>24451</v>
      </c>
      <c r="AB5362" s="2" t="s">
        <v>30942</v>
      </c>
      <c r="AC5362" s="2" t="s">
        <v>139</v>
      </c>
      <c r="AD5362" s="2" t="s">
        <v>139</v>
      </c>
      <c r="AE5362" s="2" t="s">
        <v>139</v>
      </c>
      <c r="AF5362" s="2" t="s">
        <v>24441</v>
      </c>
      <c r="AG5362" s="2" t="s">
        <v>139</v>
      </c>
      <c r="AH5362" s="2" t="s">
        <v>24442</v>
      </c>
      <c r="AI5362" s="2" t="s">
        <v>139</v>
      </c>
      <c r="AJ5362" s="2" t="s">
        <v>31500</v>
      </c>
      <c r="AK5362" s="2" t="s">
        <v>139</v>
      </c>
      <c r="AL5362" s="2" t="s">
        <v>139</v>
      </c>
      <c r="AM5362" s="2" t="s">
        <v>139</v>
      </c>
      <c r="AN5362" s="2" t="s">
        <v>139</v>
      </c>
      <c r="AO5362" s="2">
        <v>14956</v>
      </c>
      <c r="AP5362" s="2" t="s">
        <v>139</v>
      </c>
      <c r="AQ5362" s="2" t="s">
        <v>86</v>
      </c>
      <c r="AR5362" s="2" t="s">
        <v>87</v>
      </c>
    </row>
    <row r="5363" spans="8:44" ht="21" customHeight="1">
      <c r="H5363" s="2">
        <f t="shared" si="174"/>
        <v>5362</v>
      </c>
      <c r="I5363" s="2" t="str">
        <f t="shared" ca="1" si="175"/>
        <v>コンシェルテック5362</v>
      </c>
      <c r="K5363" s="2" t="s">
        <v>59</v>
      </c>
      <c r="L5363" s="2" t="s">
        <v>6500</v>
      </c>
      <c r="M5363" s="4" t="s">
        <v>31501</v>
      </c>
      <c r="N5363" s="2" t="s">
        <v>30868</v>
      </c>
      <c r="O5363" s="2" t="s">
        <v>24446</v>
      </c>
      <c r="P5363" s="2" t="s">
        <v>31502</v>
      </c>
      <c r="Q5363" s="2" t="s">
        <v>94</v>
      </c>
      <c r="R5363" s="2" t="s">
        <v>25736</v>
      </c>
      <c r="S5363" s="2" t="s">
        <v>31503</v>
      </c>
      <c r="T5363" s="2" t="s">
        <v>24450</v>
      </c>
      <c r="U5363" s="2" t="s">
        <v>139</v>
      </c>
      <c r="V5363" s="2">
        <v>1200</v>
      </c>
      <c r="W5363" s="2" t="s">
        <v>139</v>
      </c>
      <c r="X5363" s="2">
        <v>49</v>
      </c>
      <c r="Y5363" s="2" t="s">
        <v>139</v>
      </c>
      <c r="Z5363" s="2" t="s">
        <v>1054</v>
      </c>
      <c r="AA5363" s="2" t="s">
        <v>24451</v>
      </c>
      <c r="AB5363" s="2" t="s">
        <v>11821</v>
      </c>
      <c r="AC5363" s="2" t="s">
        <v>139</v>
      </c>
      <c r="AD5363" s="2" t="s">
        <v>139</v>
      </c>
      <c r="AE5363" s="2" t="s">
        <v>139</v>
      </c>
      <c r="AF5363" s="2" t="s">
        <v>24441</v>
      </c>
      <c r="AG5363" s="2" t="s">
        <v>139</v>
      </c>
      <c r="AH5363" s="2" t="s">
        <v>24442</v>
      </c>
      <c r="AI5363" s="2" t="s">
        <v>139</v>
      </c>
      <c r="AJ5363" s="2" t="s">
        <v>31504</v>
      </c>
      <c r="AK5363" s="2" t="s">
        <v>139</v>
      </c>
      <c r="AL5363" s="2" t="s">
        <v>139</v>
      </c>
      <c r="AM5363" s="2" t="s">
        <v>139</v>
      </c>
      <c r="AN5363" s="2" t="s">
        <v>139</v>
      </c>
      <c r="AO5363" s="2">
        <v>14957</v>
      </c>
      <c r="AP5363" s="2" t="s">
        <v>139</v>
      </c>
      <c r="AQ5363" s="2" t="s">
        <v>94</v>
      </c>
      <c r="AR5363" s="2" t="s">
        <v>93</v>
      </c>
    </row>
    <row r="5364" spans="8:44" ht="21" customHeight="1">
      <c r="H5364" s="2">
        <f t="shared" si="174"/>
        <v>5363</v>
      </c>
      <c r="I5364" s="2" t="str">
        <f t="shared" ca="1" si="175"/>
        <v>コンシェルテック5363</v>
      </c>
      <c r="K5364" s="2" t="s">
        <v>59</v>
      </c>
      <c r="L5364" s="2" t="s">
        <v>6500</v>
      </c>
      <c r="M5364" s="4" t="s">
        <v>31505</v>
      </c>
      <c r="N5364" s="2" t="s">
        <v>30868</v>
      </c>
      <c r="O5364" s="2" t="s">
        <v>24446</v>
      </c>
      <c r="P5364" s="2" t="s">
        <v>31506</v>
      </c>
      <c r="Q5364" s="2" t="s">
        <v>94</v>
      </c>
      <c r="R5364" s="2" t="s">
        <v>25736</v>
      </c>
      <c r="S5364" s="2" t="s">
        <v>30870</v>
      </c>
      <c r="T5364" s="2" t="s">
        <v>24450</v>
      </c>
      <c r="U5364" s="2" t="s">
        <v>139</v>
      </c>
      <c r="V5364" s="2">
        <v>1200</v>
      </c>
      <c r="W5364" s="2" t="s">
        <v>139</v>
      </c>
      <c r="X5364" s="2">
        <v>49</v>
      </c>
      <c r="Y5364" s="2" t="s">
        <v>139</v>
      </c>
      <c r="Z5364" s="2" t="s">
        <v>3088</v>
      </c>
      <c r="AA5364" s="2" t="s">
        <v>24451</v>
      </c>
      <c r="AB5364" s="2" t="s">
        <v>11821</v>
      </c>
      <c r="AC5364" s="2" t="s">
        <v>139</v>
      </c>
      <c r="AD5364" s="2" t="s">
        <v>139</v>
      </c>
      <c r="AE5364" s="2" t="s">
        <v>139</v>
      </c>
      <c r="AF5364" s="2" t="s">
        <v>24441</v>
      </c>
      <c r="AG5364" s="2" t="s">
        <v>139</v>
      </c>
      <c r="AH5364" s="2" t="s">
        <v>24442</v>
      </c>
      <c r="AI5364" s="2" t="s">
        <v>139</v>
      </c>
      <c r="AJ5364" s="2" t="s">
        <v>31507</v>
      </c>
      <c r="AK5364" s="2" t="s">
        <v>139</v>
      </c>
      <c r="AL5364" s="2" t="s">
        <v>139</v>
      </c>
      <c r="AM5364" s="2" t="s">
        <v>139</v>
      </c>
      <c r="AN5364" s="2" t="s">
        <v>139</v>
      </c>
      <c r="AO5364" s="2">
        <v>14958</v>
      </c>
      <c r="AP5364" s="2" t="s">
        <v>139</v>
      </c>
      <c r="AQ5364" s="2" t="s">
        <v>94</v>
      </c>
      <c r="AR5364" s="2" t="s">
        <v>93</v>
      </c>
    </row>
    <row r="5365" spans="8:44" ht="21" customHeight="1">
      <c r="H5365" s="2">
        <f t="shared" si="174"/>
        <v>5364</v>
      </c>
      <c r="I5365" s="2" t="str">
        <f t="shared" ca="1" si="175"/>
        <v>コンシェルテック5364</v>
      </c>
      <c r="K5365" s="2" t="s">
        <v>59</v>
      </c>
      <c r="L5365" s="2" t="s">
        <v>6500</v>
      </c>
      <c r="M5365" s="4" t="s">
        <v>31508</v>
      </c>
      <c r="N5365" s="2" t="s">
        <v>30868</v>
      </c>
      <c r="O5365" s="2" t="s">
        <v>24446</v>
      </c>
      <c r="P5365" s="2" t="s">
        <v>31509</v>
      </c>
      <c r="Q5365" s="2" t="s">
        <v>94</v>
      </c>
      <c r="R5365" s="2" t="s">
        <v>25736</v>
      </c>
      <c r="S5365" s="2" t="s">
        <v>25944</v>
      </c>
      <c r="T5365" s="2" t="s">
        <v>24450</v>
      </c>
      <c r="U5365" s="2" t="s">
        <v>139</v>
      </c>
      <c r="V5365" s="2">
        <v>1200</v>
      </c>
      <c r="W5365" s="2" t="s">
        <v>139</v>
      </c>
      <c r="X5365" s="2">
        <v>49</v>
      </c>
      <c r="Y5365" s="2" t="s">
        <v>139</v>
      </c>
      <c r="Z5365" s="2" t="s">
        <v>3088</v>
      </c>
      <c r="AA5365" s="2" t="s">
        <v>24487</v>
      </c>
      <c r="AB5365" s="2" t="s">
        <v>11821</v>
      </c>
      <c r="AC5365" s="2" t="s">
        <v>139</v>
      </c>
      <c r="AD5365" s="2" t="s">
        <v>139</v>
      </c>
      <c r="AE5365" s="2" t="s">
        <v>139</v>
      </c>
      <c r="AF5365" s="2" t="s">
        <v>24441</v>
      </c>
      <c r="AG5365" s="2" t="s">
        <v>139</v>
      </c>
      <c r="AH5365" s="2" t="s">
        <v>24442</v>
      </c>
      <c r="AI5365" s="2" t="s">
        <v>139</v>
      </c>
      <c r="AJ5365" s="2" t="s">
        <v>31510</v>
      </c>
      <c r="AK5365" s="2" t="s">
        <v>139</v>
      </c>
      <c r="AL5365" s="2" t="s">
        <v>139</v>
      </c>
      <c r="AM5365" s="2" t="s">
        <v>139</v>
      </c>
      <c r="AN5365" s="2" t="s">
        <v>139</v>
      </c>
      <c r="AO5365" s="2">
        <v>14959</v>
      </c>
      <c r="AP5365" s="2" t="s">
        <v>139</v>
      </c>
      <c r="AQ5365" s="2" t="s">
        <v>94</v>
      </c>
      <c r="AR5365" s="2" t="s">
        <v>93</v>
      </c>
    </row>
    <row r="5366" spans="8:44" ht="21" customHeight="1">
      <c r="H5366" s="2">
        <f t="shared" si="174"/>
        <v>5365</v>
      </c>
      <c r="I5366" s="2" t="str">
        <f t="shared" ca="1" si="175"/>
        <v>コンシェルテック5365</v>
      </c>
      <c r="K5366" s="2" t="s">
        <v>59</v>
      </c>
      <c r="L5366" s="2" t="s">
        <v>6500</v>
      </c>
      <c r="M5366" s="4" t="s">
        <v>31511</v>
      </c>
      <c r="N5366" s="2" t="s">
        <v>29861</v>
      </c>
      <c r="O5366" s="2" t="s">
        <v>24446</v>
      </c>
      <c r="P5366" s="2" t="s">
        <v>31512</v>
      </c>
      <c r="Q5366" s="2" t="s">
        <v>103</v>
      </c>
      <c r="R5366" s="2" t="s">
        <v>25221</v>
      </c>
      <c r="S5366" s="2" t="s">
        <v>27614</v>
      </c>
      <c r="T5366" s="2" t="s">
        <v>24450</v>
      </c>
      <c r="U5366" s="2" t="s">
        <v>139</v>
      </c>
      <c r="V5366" s="2">
        <v>1350</v>
      </c>
      <c r="W5366" s="2" t="s">
        <v>139</v>
      </c>
      <c r="X5366" s="2">
        <v>45</v>
      </c>
      <c r="Y5366" s="2" t="s">
        <v>139</v>
      </c>
      <c r="Z5366" s="2" t="s">
        <v>1054</v>
      </c>
      <c r="AA5366" s="2" t="s">
        <v>24451</v>
      </c>
      <c r="AB5366" s="2" t="s">
        <v>25223</v>
      </c>
      <c r="AC5366" s="2" t="s">
        <v>139</v>
      </c>
      <c r="AD5366" s="2" t="s">
        <v>139</v>
      </c>
      <c r="AE5366" s="2" t="s">
        <v>139</v>
      </c>
      <c r="AF5366" s="2" t="s">
        <v>24441</v>
      </c>
      <c r="AG5366" s="2" t="s">
        <v>139</v>
      </c>
      <c r="AH5366" s="2" t="s">
        <v>24442</v>
      </c>
      <c r="AI5366" s="2" t="s">
        <v>139</v>
      </c>
      <c r="AJ5366" s="2" t="s">
        <v>31513</v>
      </c>
      <c r="AK5366" s="2" t="s">
        <v>139</v>
      </c>
      <c r="AL5366" s="2" t="s">
        <v>139</v>
      </c>
      <c r="AM5366" s="2" t="s">
        <v>139</v>
      </c>
      <c r="AN5366" s="2" t="s">
        <v>139</v>
      </c>
      <c r="AO5366" s="2">
        <v>14961</v>
      </c>
      <c r="AP5366" s="2" t="s">
        <v>139</v>
      </c>
      <c r="AQ5366" s="2" t="s">
        <v>103</v>
      </c>
      <c r="AR5366" s="2" t="s">
        <v>100</v>
      </c>
    </row>
    <row r="5367" spans="8:44" ht="21" customHeight="1">
      <c r="H5367" s="2">
        <f t="shared" si="174"/>
        <v>5366</v>
      </c>
      <c r="I5367" s="2" t="str">
        <f t="shared" ca="1" si="175"/>
        <v>コンシェルテック5366</v>
      </c>
      <c r="K5367" s="2" t="s">
        <v>59</v>
      </c>
      <c r="L5367" s="2" t="s">
        <v>6500</v>
      </c>
      <c r="M5367" s="4" t="s">
        <v>31514</v>
      </c>
      <c r="N5367" s="2" t="s">
        <v>29861</v>
      </c>
      <c r="O5367" s="2" t="s">
        <v>24446</v>
      </c>
      <c r="P5367" s="2" t="s">
        <v>31512</v>
      </c>
      <c r="Q5367" s="2" t="s">
        <v>103</v>
      </c>
      <c r="R5367" s="2" t="s">
        <v>25221</v>
      </c>
      <c r="S5367" s="2" t="s">
        <v>27614</v>
      </c>
      <c r="T5367" s="2" t="s">
        <v>24450</v>
      </c>
      <c r="U5367" s="2" t="s">
        <v>139</v>
      </c>
      <c r="V5367" s="2">
        <v>1220</v>
      </c>
      <c r="W5367" s="2" t="s">
        <v>139</v>
      </c>
      <c r="X5367" s="2">
        <v>45</v>
      </c>
      <c r="Y5367" s="2" t="s">
        <v>139</v>
      </c>
      <c r="Z5367" s="2" t="s">
        <v>1054</v>
      </c>
      <c r="AA5367" s="2" t="s">
        <v>24451</v>
      </c>
      <c r="AB5367" s="2" t="s">
        <v>25223</v>
      </c>
      <c r="AC5367" s="2" t="s">
        <v>139</v>
      </c>
      <c r="AD5367" s="2" t="s">
        <v>139</v>
      </c>
      <c r="AE5367" s="2" t="s">
        <v>139</v>
      </c>
      <c r="AF5367" s="2" t="s">
        <v>24441</v>
      </c>
      <c r="AG5367" s="2" t="s">
        <v>139</v>
      </c>
      <c r="AH5367" s="2" t="s">
        <v>24442</v>
      </c>
      <c r="AI5367" s="2" t="s">
        <v>139</v>
      </c>
      <c r="AJ5367" s="2" t="s">
        <v>31515</v>
      </c>
      <c r="AK5367" s="2" t="s">
        <v>139</v>
      </c>
      <c r="AL5367" s="2" t="s">
        <v>139</v>
      </c>
      <c r="AM5367" s="2" t="s">
        <v>139</v>
      </c>
      <c r="AN5367" s="2" t="s">
        <v>139</v>
      </c>
      <c r="AO5367" s="2">
        <v>14962</v>
      </c>
      <c r="AP5367" s="2" t="s">
        <v>139</v>
      </c>
      <c r="AQ5367" s="2" t="s">
        <v>103</v>
      </c>
      <c r="AR5367" s="2" t="s">
        <v>100</v>
      </c>
    </row>
    <row r="5368" spans="8:44" ht="21" customHeight="1">
      <c r="H5368" s="2">
        <f t="shared" si="174"/>
        <v>5367</v>
      </c>
      <c r="I5368" s="2" t="str">
        <f t="shared" ca="1" si="175"/>
        <v>コンシェルテック5367</v>
      </c>
      <c r="K5368" s="2" t="s">
        <v>59</v>
      </c>
      <c r="L5368" s="2" t="s">
        <v>6500</v>
      </c>
      <c r="M5368" s="4" t="s">
        <v>31516</v>
      </c>
      <c r="N5368" s="2" t="s">
        <v>28314</v>
      </c>
      <c r="O5368" s="2" t="s">
        <v>24446</v>
      </c>
      <c r="P5368" s="2" t="s">
        <v>31517</v>
      </c>
      <c r="Q5368" s="2" t="s">
        <v>111</v>
      </c>
      <c r="R5368" s="2" t="s">
        <v>24485</v>
      </c>
      <c r="S5368" s="2" t="s">
        <v>28234</v>
      </c>
      <c r="T5368" s="2" t="s">
        <v>3694</v>
      </c>
      <c r="U5368" s="2" t="s">
        <v>139</v>
      </c>
      <c r="V5368" s="2">
        <v>1100</v>
      </c>
      <c r="W5368" s="2" t="s">
        <v>139</v>
      </c>
      <c r="X5368" s="2">
        <v>49</v>
      </c>
      <c r="Y5368" s="2" t="s">
        <v>139</v>
      </c>
      <c r="Z5368" s="2" t="s">
        <v>1054</v>
      </c>
      <c r="AA5368" s="2" t="s">
        <v>24451</v>
      </c>
      <c r="AB5368" s="2" t="s">
        <v>28316</v>
      </c>
      <c r="AC5368" s="2" t="s">
        <v>139</v>
      </c>
      <c r="AD5368" s="2" t="s">
        <v>139</v>
      </c>
      <c r="AE5368" s="2" t="s">
        <v>139</v>
      </c>
      <c r="AF5368" s="2" t="s">
        <v>24441</v>
      </c>
      <c r="AG5368" s="2" t="s">
        <v>139</v>
      </c>
      <c r="AH5368" s="2" t="s">
        <v>24442</v>
      </c>
      <c r="AI5368" s="2" t="s">
        <v>139</v>
      </c>
      <c r="AJ5368" s="2" t="s">
        <v>31518</v>
      </c>
      <c r="AK5368" s="2" t="s">
        <v>139</v>
      </c>
      <c r="AL5368" s="2" t="s">
        <v>139</v>
      </c>
      <c r="AM5368" s="2" t="s">
        <v>139</v>
      </c>
      <c r="AN5368" s="2" t="s">
        <v>139</v>
      </c>
      <c r="AO5368" s="2">
        <v>14965</v>
      </c>
      <c r="AP5368" s="2" t="s">
        <v>139</v>
      </c>
      <c r="AQ5368" s="2" t="s">
        <v>111</v>
      </c>
      <c r="AR5368" s="2" t="s">
        <v>112</v>
      </c>
    </row>
    <row r="5369" spans="8:44" ht="21" customHeight="1">
      <c r="H5369" s="2">
        <f t="shared" si="174"/>
        <v>5368</v>
      </c>
      <c r="I5369" s="2" t="str">
        <f t="shared" ca="1" si="175"/>
        <v>コンシェルテック5368</v>
      </c>
      <c r="K5369" s="2" t="s">
        <v>59</v>
      </c>
      <c r="L5369" s="2" t="s">
        <v>6500</v>
      </c>
      <c r="M5369" s="4" t="s">
        <v>31519</v>
      </c>
      <c r="N5369" s="2" t="s">
        <v>31520</v>
      </c>
      <c r="O5369" s="2" t="s">
        <v>24446</v>
      </c>
      <c r="P5369" s="2" t="s">
        <v>31521</v>
      </c>
      <c r="Q5369" s="2" t="s">
        <v>111</v>
      </c>
      <c r="R5369" s="2" t="s">
        <v>24485</v>
      </c>
      <c r="S5369" s="2" t="s">
        <v>31522</v>
      </c>
      <c r="T5369" s="2" t="s">
        <v>24450</v>
      </c>
      <c r="U5369" s="2" t="s">
        <v>139</v>
      </c>
      <c r="V5369" s="2">
        <v>1150</v>
      </c>
      <c r="W5369" s="2" t="s">
        <v>139</v>
      </c>
      <c r="X5369" s="2">
        <v>49</v>
      </c>
      <c r="Y5369" s="2" t="s">
        <v>139</v>
      </c>
      <c r="Z5369" s="2" t="s">
        <v>1054</v>
      </c>
      <c r="AA5369" s="2" t="s">
        <v>24487</v>
      </c>
      <c r="AB5369" s="2" t="s">
        <v>31523</v>
      </c>
      <c r="AC5369" s="2" t="s">
        <v>139</v>
      </c>
      <c r="AD5369" s="2" t="s">
        <v>139</v>
      </c>
      <c r="AE5369" s="2" t="s">
        <v>139</v>
      </c>
      <c r="AF5369" s="2" t="s">
        <v>24441</v>
      </c>
      <c r="AG5369" s="2" t="s">
        <v>139</v>
      </c>
      <c r="AH5369" s="2" t="s">
        <v>24442</v>
      </c>
      <c r="AI5369" s="2" t="s">
        <v>139</v>
      </c>
      <c r="AJ5369" s="2" t="s">
        <v>31524</v>
      </c>
      <c r="AK5369" s="2" t="s">
        <v>139</v>
      </c>
      <c r="AL5369" s="2" t="s">
        <v>139</v>
      </c>
      <c r="AM5369" s="2" t="s">
        <v>139</v>
      </c>
      <c r="AN5369" s="2" t="s">
        <v>139</v>
      </c>
      <c r="AO5369" s="2">
        <v>14967</v>
      </c>
      <c r="AP5369" s="2" t="s">
        <v>139</v>
      </c>
      <c r="AQ5369" s="2" t="s">
        <v>111</v>
      </c>
      <c r="AR5369" s="2" t="s">
        <v>112</v>
      </c>
    </row>
    <row r="5370" spans="8:44" ht="21" customHeight="1">
      <c r="H5370" s="2">
        <f t="shared" si="174"/>
        <v>5369</v>
      </c>
      <c r="I5370" s="2" t="str">
        <f t="shared" ca="1" si="175"/>
        <v>コンシェルテック5369</v>
      </c>
      <c r="K5370" s="2" t="s">
        <v>59</v>
      </c>
      <c r="L5370" s="2" t="s">
        <v>6500</v>
      </c>
      <c r="M5370" s="4" t="s">
        <v>31525</v>
      </c>
      <c r="N5370" s="2" t="s">
        <v>30472</v>
      </c>
      <c r="O5370" s="2" t="s">
        <v>24533</v>
      </c>
      <c r="P5370" s="2" t="s">
        <v>31526</v>
      </c>
      <c r="Q5370" s="2" t="s">
        <v>101</v>
      </c>
      <c r="R5370" s="2" t="s">
        <v>25583</v>
      </c>
      <c r="S5370" s="2" t="s">
        <v>24508</v>
      </c>
      <c r="T5370" s="2" t="s">
        <v>3694</v>
      </c>
      <c r="U5370" s="2" t="s">
        <v>139</v>
      </c>
      <c r="V5370" s="2">
        <v>1200</v>
      </c>
      <c r="W5370" s="2" t="s">
        <v>139</v>
      </c>
      <c r="X5370" s="2">
        <v>35</v>
      </c>
      <c r="Y5370" s="2" t="s">
        <v>139</v>
      </c>
      <c r="Z5370" s="2" t="s">
        <v>3121</v>
      </c>
      <c r="AA5370" s="2" t="s">
        <v>24451</v>
      </c>
      <c r="AB5370" s="2" t="s">
        <v>25585</v>
      </c>
      <c r="AC5370" s="2" t="s">
        <v>139</v>
      </c>
      <c r="AD5370" s="2" t="s">
        <v>139</v>
      </c>
      <c r="AE5370" s="2" t="s">
        <v>139</v>
      </c>
      <c r="AF5370" s="2" t="s">
        <v>24441</v>
      </c>
      <c r="AG5370" s="2" t="s">
        <v>139</v>
      </c>
      <c r="AH5370" s="2" t="s">
        <v>24442</v>
      </c>
      <c r="AI5370" s="2" t="s">
        <v>139</v>
      </c>
      <c r="AJ5370" s="2" t="s">
        <v>25867</v>
      </c>
      <c r="AK5370" s="2" t="s">
        <v>139</v>
      </c>
      <c r="AL5370" s="2" t="s">
        <v>139</v>
      </c>
      <c r="AM5370" s="2" t="s">
        <v>139</v>
      </c>
      <c r="AN5370" s="2" t="s">
        <v>139</v>
      </c>
      <c r="AO5370" s="2">
        <v>14978</v>
      </c>
      <c r="AP5370" s="2" t="s">
        <v>139</v>
      </c>
      <c r="AQ5370" s="2" t="s">
        <v>101</v>
      </c>
      <c r="AR5370" s="2" t="s">
        <v>100</v>
      </c>
    </row>
    <row r="5371" spans="8:44" ht="21" customHeight="1">
      <c r="H5371" s="2">
        <f t="shared" si="174"/>
        <v>5370</v>
      </c>
      <c r="I5371" s="2" t="str">
        <f t="shared" ca="1" si="175"/>
        <v>コンシェルテック5370</v>
      </c>
      <c r="K5371" s="2" t="s">
        <v>59</v>
      </c>
      <c r="L5371" s="2" t="s">
        <v>6500</v>
      </c>
      <c r="M5371" s="4" t="s">
        <v>31527</v>
      </c>
      <c r="N5371" s="2" t="s">
        <v>31528</v>
      </c>
      <c r="O5371" s="2" t="s">
        <v>24446</v>
      </c>
      <c r="P5371" s="2" t="s">
        <v>31529</v>
      </c>
      <c r="Q5371" s="2" t="s">
        <v>99</v>
      </c>
      <c r="R5371" s="2" t="s">
        <v>6522</v>
      </c>
      <c r="S5371" s="2" t="s">
        <v>28064</v>
      </c>
      <c r="T5371" s="2" t="s">
        <v>24450</v>
      </c>
      <c r="U5371" s="2" t="s">
        <v>139</v>
      </c>
      <c r="V5371" s="2">
        <v>1350</v>
      </c>
      <c r="W5371" s="2" t="s">
        <v>139</v>
      </c>
      <c r="X5371" s="2">
        <v>45</v>
      </c>
      <c r="Y5371" s="2" t="s">
        <v>139</v>
      </c>
      <c r="Z5371" s="2" t="s">
        <v>3088</v>
      </c>
      <c r="AA5371" s="2" t="s">
        <v>24451</v>
      </c>
      <c r="AB5371" s="2" t="s">
        <v>31530</v>
      </c>
      <c r="AC5371" s="2" t="s">
        <v>139</v>
      </c>
      <c r="AD5371" s="2" t="s">
        <v>139</v>
      </c>
      <c r="AE5371" s="2" t="s">
        <v>139</v>
      </c>
      <c r="AF5371" s="2" t="s">
        <v>24441</v>
      </c>
      <c r="AG5371" s="2" t="s">
        <v>139</v>
      </c>
      <c r="AH5371" s="2" t="s">
        <v>24442</v>
      </c>
      <c r="AI5371" s="2" t="s">
        <v>139</v>
      </c>
      <c r="AJ5371" s="2" t="s">
        <v>31531</v>
      </c>
      <c r="AK5371" s="2" t="s">
        <v>139</v>
      </c>
      <c r="AL5371" s="2" t="s">
        <v>139</v>
      </c>
      <c r="AM5371" s="2" t="s">
        <v>139</v>
      </c>
      <c r="AN5371" s="2" t="s">
        <v>139</v>
      </c>
      <c r="AO5371" s="2">
        <v>14988</v>
      </c>
      <c r="AP5371" s="2" t="s">
        <v>139</v>
      </c>
      <c r="AQ5371" s="2" t="s">
        <v>99</v>
      </c>
      <c r="AR5371" s="2" t="s">
        <v>100</v>
      </c>
    </row>
    <row r="5372" spans="8:44" ht="21" customHeight="1">
      <c r="H5372" s="2">
        <f t="shared" si="174"/>
        <v>5371</v>
      </c>
      <c r="I5372" s="2" t="str">
        <f t="shared" ca="1" si="175"/>
        <v>コンシェルテック5371</v>
      </c>
      <c r="K5372" s="2" t="s">
        <v>59</v>
      </c>
      <c r="L5372" s="2" t="s">
        <v>6500</v>
      </c>
      <c r="M5372" s="4" t="s">
        <v>31532</v>
      </c>
      <c r="N5372" s="2" t="s">
        <v>31533</v>
      </c>
      <c r="O5372" s="2" t="s">
        <v>24446</v>
      </c>
      <c r="P5372" s="2" t="s">
        <v>31534</v>
      </c>
      <c r="Q5372" s="2" t="s">
        <v>103</v>
      </c>
      <c r="R5372" s="2" t="s">
        <v>25898</v>
      </c>
      <c r="S5372" s="2" t="s">
        <v>26010</v>
      </c>
      <c r="T5372" s="2" t="s">
        <v>3694</v>
      </c>
      <c r="U5372" s="2" t="s">
        <v>139</v>
      </c>
      <c r="V5372" s="2">
        <v>1300</v>
      </c>
      <c r="W5372" s="2" t="s">
        <v>139</v>
      </c>
      <c r="X5372" s="2">
        <v>49</v>
      </c>
      <c r="Y5372" s="2" t="s">
        <v>139</v>
      </c>
      <c r="Z5372" s="2" t="s">
        <v>3088</v>
      </c>
      <c r="AA5372" s="2" t="s">
        <v>24451</v>
      </c>
      <c r="AB5372" s="2" t="s">
        <v>25899</v>
      </c>
      <c r="AC5372" s="2" t="s">
        <v>139</v>
      </c>
      <c r="AD5372" s="2" t="s">
        <v>139</v>
      </c>
      <c r="AE5372" s="2" t="s">
        <v>139</v>
      </c>
      <c r="AF5372" s="2" t="s">
        <v>24441</v>
      </c>
      <c r="AG5372" s="2" t="s">
        <v>139</v>
      </c>
      <c r="AH5372" s="2" t="s">
        <v>24442</v>
      </c>
      <c r="AI5372" s="2" t="s">
        <v>139</v>
      </c>
      <c r="AJ5372" s="2" t="s">
        <v>31535</v>
      </c>
      <c r="AK5372" s="2" t="s">
        <v>139</v>
      </c>
      <c r="AL5372" s="2" t="s">
        <v>139</v>
      </c>
      <c r="AM5372" s="2" t="s">
        <v>139</v>
      </c>
      <c r="AN5372" s="2" t="s">
        <v>139</v>
      </c>
      <c r="AO5372" s="2">
        <v>14999</v>
      </c>
      <c r="AP5372" s="2" t="s">
        <v>139</v>
      </c>
      <c r="AQ5372" s="2" t="s">
        <v>103</v>
      </c>
      <c r="AR5372" s="2" t="s">
        <v>100</v>
      </c>
    </row>
    <row r="5373" spans="8:44" ht="21" customHeight="1">
      <c r="H5373" s="2">
        <f t="shared" si="174"/>
        <v>5372</v>
      </c>
      <c r="I5373" s="2" t="str">
        <f t="shared" ca="1" si="175"/>
        <v>コンシェルテック5372</v>
      </c>
      <c r="K5373" s="2" t="s">
        <v>59</v>
      </c>
      <c r="L5373" s="2" t="s">
        <v>6500</v>
      </c>
      <c r="M5373" s="4" t="s">
        <v>31536</v>
      </c>
      <c r="N5373" s="2" t="s">
        <v>31537</v>
      </c>
      <c r="O5373" s="2" t="s">
        <v>24446</v>
      </c>
      <c r="P5373" s="2" t="s">
        <v>31538</v>
      </c>
      <c r="Q5373" s="2" t="s">
        <v>103</v>
      </c>
      <c r="R5373" s="2" t="s">
        <v>29781</v>
      </c>
      <c r="S5373" s="2" t="s">
        <v>31539</v>
      </c>
      <c r="T5373" s="2" t="s">
        <v>3694</v>
      </c>
      <c r="U5373" s="2" t="s">
        <v>139</v>
      </c>
      <c r="V5373" s="2">
        <v>1350</v>
      </c>
      <c r="W5373" s="2" t="s">
        <v>139</v>
      </c>
      <c r="X5373" s="2">
        <v>49</v>
      </c>
      <c r="Y5373" s="2" t="s">
        <v>139</v>
      </c>
      <c r="Z5373" s="2" t="s">
        <v>3088</v>
      </c>
      <c r="AA5373" s="2" t="s">
        <v>24451</v>
      </c>
      <c r="AB5373" s="2" t="s">
        <v>29847</v>
      </c>
      <c r="AC5373" s="2" t="s">
        <v>139</v>
      </c>
      <c r="AD5373" s="2" t="s">
        <v>139</v>
      </c>
      <c r="AE5373" s="2" t="s">
        <v>139</v>
      </c>
      <c r="AF5373" s="2" t="s">
        <v>24441</v>
      </c>
      <c r="AG5373" s="2" t="s">
        <v>139</v>
      </c>
      <c r="AH5373" s="2" t="s">
        <v>24442</v>
      </c>
      <c r="AI5373" s="2" t="s">
        <v>139</v>
      </c>
      <c r="AJ5373" s="2" t="s">
        <v>31540</v>
      </c>
      <c r="AK5373" s="2" t="s">
        <v>139</v>
      </c>
      <c r="AL5373" s="2" t="s">
        <v>139</v>
      </c>
      <c r="AM5373" s="2" t="s">
        <v>139</v>
      </c>
      <c r="AN5373" s="2" t="s">
        <v>139</v>
      </c>
      <c r="AO5373" s="2">
        <v>15000</v>
      </c>
      <c r="AP5373" s="2" t="s">
        <v>139</v>
      </c>
      <c r="AQ5373" s="2" t="s">
        <v>103</v>
      </c>
      <c r="AR5373" s="2" t="s">
        <v>100</v>
      </c>
    </row>
    <row r="5374" spans="8:44" ht="21" customHeight="1">
      <c r="H5374" s="2">
        <f t="shared" si="174"/>
        <v>5373</v>
      </c>
      <c r="I5374" s="2" t="str">
        <f t="shared" ca="1" si="175"/>
        <v>コンシェルテック5373</v>
      </c>
      <c r="K5374" s="2" t="s">
        <v>59</v>
      </c>
      <c r="L5374" s="2" t="s">
        <v>6500</v>
      </c>
      <c r="M5374" s="4" t="s">
        <v>31541</v>
      </c>
      <c r="N5374" s="2" t="s">
        <v>28589</v>
      </c>
      <c r="O5374" s="2" t="s">
        <v>24446</v>
      </c>
      <c r="P5374" s="2" t="s">
        <v>31542</v>
      </c>
      <c r="Q5374" s="2" t="s">
        <v>103</v>
      </c>
      <c r="R5374" s="2" t="s">
        <v>25189</v>
      </c>
      <c r="S5374" s="2" t="s">
        <v>31543</v>
      </c>
      <c r="T5374" s="2" t="s">
        <v>24450</v>
      </c>
      <c r="U5374" s="2" t="s">
        <v>139</v>
      </c>
      <c r="V5374" s="2">
        <v>1250</v>
      </c>
      <c r="W5374" s="2" t="s">
        <v>139</v>
      </c>
      <c r="X5374" s="2">
        <v>49</v>
      </c>
      <c r="Y5374" s="2" t="s">
        <v>139</v>
      </c>
      <c r="Z5374" s="2" t="s">
        <v>1054</v>
      </c>
      <c r="AA5374" s="2" t="s">
        <v>24451</v>
      </c>
      <c r="AB5374" s="2" t="s">
        <v>31544</v>
      </c>
      <c r="AC5374" s="2" t="s">
        <v>139</v>
      </c>
      <c r="AD5374" s="2" t="s">
        <v>139</v>
      </c>
      <c r="AE5374" s="2" t="s">
        <v>139</v>
      </c>
      <c r="AF5374" s="2" t="s">
        <v>24441</v>
      </c>
      <c r="AG5374" s="2" t="s">
        <v>139</v>
      </c>
      <c r="AH5374" s="2" t="s">
        <v>24442</v>
      </c>
      <c r="AI5374" s="2" t="s">
        <v>139</v>
      </c>
      <c r="AJ5374" s="2" t="s">
        <v>31545</v>
      </c>
      <c r="AK5374" s="2" t="s">
        <v>139</v>
      </c>
      <c r="AL5374" s="2" t="s">
        <v>139</v>
      </c>
      <c r="AM5374" s="2" t="s">
        <v>139</v>
      </c>
      <c r="AN5374" s="2" t="s">
        <v>139</v>
      </c>
      <c r="AO5374" s="2">
        <v>15002</v>
      </c>
      <c r="AP5374" s="2" t="s">
        <v>139</v>
      </c>
      <c r="AQ5374" s="2" t="s">
        <v>103</v>
      </c>
      <c r="AR5374" s="2" t="s">
        <v>100</v>
      </c>
    </row>
    <row r="5375" spans="8:44" ht="21" customHeight="1">
      <c r="H5375" s="2">
        <f t="shared" si="174"/>
        <v>5374</v>
      </c>
      <c r="I5375" s="2" t="str">
        <f t="shared" ca="1" si="175"/>
        <v>コンシェルテック5374</v>
      </c>
      <c r="K5375" s="2" t="s">
        <v>59</v>
      </c>
      <c r="L5375" s="2" t="s">
        <v>6500</v>
      </c>
      <c r="M5375" s="4" t="s">
        <v>31546</v>
      </c>
      <c r="N5375" s="2" t="s">
        <v>31547</v>
      </c>
      <c r="O5375" s="2" t="s">
        <v>24446</v>
      </c>
      <c r="P5375" s="2" t="s">
        <v>31548</v>
      </c>
      <c r="Q5375" s="2" t="s">
        <v>103</v>
      </c>
      <c r="R5375" s="2" t="s">
        <v>29808</v>
      </c>
      <c r="S5375" s="2" t="s">
        <v>31549</v>
      </c>
      <c r="T5375" s="2" t="s">
        <v>182</v>
      </c>
      <c r="U5375" s="2" t="s">
        <v>139</v>
      </c>
      <c r="V5375" s="2">
        <v>1480</v>
      </c>
      <c r="W5375" s="2" t="s">
        <v>139</v>
      </c>
      <c r="X5375" s="2">
        <v>49</v>
      </c>
      <c r="Y5375" s="2" t="s">
        <v>139</v>
      </c>
      <c r="Z5375" s="2" t="s">
        <v>3088</v>
      </c>
      <c r="AA5375" s="2" t="s">
        <v>24451</v>
      </c>
      <c r="AB5375" s="2" t="s">
        <v>31550</v>
      </c>
      <c r="AC5375" s="2" t="s">
        <v>139</v>
      </c>
      <c r="AD5375" s="2" t="s">
        <v>139</v>
      </c>
      <c r="AE5375" s="2" t="s">
        <v>139</v>
      </c>
      <c r="AF5375" s="2" t="s">
        <v>24441</v>
      </c>
      <c r="AG5375" s="2" t="s">
        <v>139</v>
      </c>
      <c r="AH5375" s="2" t="s">
        <v>24442</v>
      </c>
      <c r="AI5375" s="2" t="s">
        <v>139</v>
      </c>
      <c r="AJ5375" s="2" t="s">
        <v>31551</v>
      </c>
      <c r="AK5375" s="2" t="s">
        <v>139</v>
      </c>
      <c r="AL5375" s="2" t="s">
        <v>139</v>
      </c>
      <c r="AM5375" s="2" t="s">
        <v>139</v>
      </c>
      <c r="AN5375" s="2" t="s">
        <v>139</v>
      </c>
      <c r="AO5375" s="2">
        <v>15003</v>
      </c>
      <c r="AP5375" s="2" t="s">
        <v>139</v>
      </c>
      <c r="AQ5375" s="2" t="s">
        <v>103</v>
      </c>
      <c r="AR5375" s="2" t="s">
        <v>100</v>
      </c>
    </row>
    <row r="5376" spans="8:44" ht="21" customHeight="1">
      <c r="H5376" s="2">
        <f t="shared" si="174"/>
        <v>5375</v>
      </c>
      <c r="I5376" s="2" t="str">
        <f t="shared" ca="1" si="175"/>
        <v>コンシェルテック5375</v>
      </c>
      <c r="K5376" s="2" t="s">
        <v>59</v>
      </c>
      <c r="L5376" s="2" t="s">
        <v>6500</v>
      </c>
      <c r="M5376" s="4" t="s">
        <v>31552</v>
      </c>
      <c r="N5376" s="2" t="s">
        <v>31553</v>
      </c>
      <c r="O5376" s="2" t="s">
        <v>24446</v>
      </c>
      <c r="P5376" s="2" t="s">
        <v>31554</v>
      </c>
      <c r="Q5376" s="2" t="s">
        <v>103</v>
      </c>
      <c r="R5376" s="2" t="s">
        <v>29781</v>
      </c>
      <c r="S5376" s="2" t="s">
        <v>31555</v>
      </c>
      <c r="T5376" s="2" t="s">
        <v>24450</v>
      </c>
      <c r="U5376" s="2" t="s">
        <v>139</v>
      </c>
      <c r="V5376" s="2">
        <v>1500</v>
      </c>
      <c r="W5376" s="2" t="s">
        <v>139</v>
      </c>
      <c r="X5376" s="2">
        <v>49</v>
      </c>
      <c r="Y5376" s="2" t="s">
        <v>139</v>
      </c>
      <c r="Z5376" s="2" t="s">
        <v>3088</v>
      </c>
      <c r="AA5376" s="2" t="s">
        <v>24451</v>
      </c>
      <c r="AB5376" s="2" t="s">
        <v>14218</v>
      </c>
      <c r="AC5376" s="2" t="s">
        <v>139</v>
      </c>
      <c r="AD5376" s="2" t="s">
        <v>139</v>
      </c>
      <c r="AE5376" s="2" t="s">
        <v>139</v>
      </c>
      <c r="AF5376" s="2" t="s">
        <v>24441</v>
      </c>
      <c r="AG5376" s="2" t="s">
        <v>139</v>
      </c>
      <c r="AH5376" s="2" t="s">
        <v>24442</v>
      </c>
      <c r="AI5376" s="2" t="s">
        <v>139</v>
      </c>
      <c r="AJ5376" s="2" t="s">
        <v>31556</v>
      </c>
      <c r="AK5376" s="2" t="s">
        <v>139</v>
      </c>
      <c r="AL5376" s="2" t="s">
        <v>139</v>
      </c>
      <c r="AM5376" s="2" t="s">
        <v>139</v>
      </c>
      <c r="AN5376" s="2" t="s">
        <v>139</v>
      </c>
      <c r="AO5376" s="2">
        <v>15004</v>
      </c>
      <c r="AP5376" s="2" t="s">
        <v>139</v>
      </c>
      <c r="AQ5376" s="2" t="s">
        <v>103</v>
      </c>
      <c r="AR5376" s="2" t="s">
        <v>100</v>
      </c>
    </row>
    <row r="5377" spans="8:44" ht="21" customHeight="1">
      <c r="H5377" s="2">
        <f t="shared" si="174"/>
        <v>5376</v>
      </c>
      <c r="I5377" s="2" t="str">
        <f t="shared" ca="1" si="175"/>
        <v>コンシェルテック5376</v>
      </c>
      <c r="K5377" s="2" t="s">
        <v>59</v>
      </c>
      <c r="L5377" s="2" t="s">
        <v>6500</v>
      </c>
      <c r="M5377" s="4" t="s">
        <v>31557</v>
      </c>
      <c r="N5377" s="2" t="s">
        <v>31558</v>
      </c>
      <c r="O5377" s="2" t="s">
        <v>24446</v>
      </c>
      <c r="P5377" s="2" t="s">
        <v>31559</v>
      </c>
      <c r="Q5377" s="2" t="s">
        <v>104</v>
      </c>
      <c r="R5377" s="2" t="s">
        <v>26294</v>
      </c>
      <c r="S5377" s="2" t="s">
        <v>24595</v>
      </c>
      <c r="T5377" s="2" t="s">
        <v>3694</v>
      </c>
      <c r="U5377" s="2" t="s">
        <v>139</v>
      </c>
      <c r="V5377" s="2">
        <v>1200</v>
      </c>
      <c r="W5377" s="2" t="s">
        <v>139</v>
      </c>
      <c r="X5377" s="2">
        <v>49</v>
      </c>
      <c r="Y5377" s="2" t="s">
        <v>139</v>
      </c>
      <c r="Z5377" s="2" t="s">
        <v>1054</v>
      </c>
      <c r="AA5377" s="2" t="s">
        <v>24451</v>
      </c>
      <c r="AB5377" s="2" t="s">
        <v>29595</v>
      </c>
      <c r="AC5377" s="2" t="s">
        <v>139</v>
      </c>
      <c r="AD5377" s="2" t="s">
        <v>139</v>
      </c>
      <c r="AE5377" s="2" t="s">
        <v>139</v>
      </c>
      <c r="AF5377" s="2" t="s">
        <v>24441</v>
      </c>
      <c r="AG5377" s="2" t="s">
        <v>139</v>
      </c>
      <c r="AH5377" s="2" t="s">
        <v>24442</v>
      </c>
      <c r="AI5377" s="2" t="s">
        <v>139</v>
      </c>
      <c r="AJ5377" s="2" t="s">
        <v>31560</v>
      </c>
      <c r="AK5377" s="2" t="s">
        <v>139</v>
      </c>
      <c r="AL5377" s="2" t="s">
        <v>139</v>
      </c>
      <c r="AM5377" s="2" t="s">
        <v>139</v>
      </c>
      <c r="AN5377" s="2" t="s">
        <v>139</v>
      </c>
      <c r="AO5377" s="2">
        <v>15006</v>
      </c>
      <c r="AP5377" s="2" t="s">
        <v>139</v>
      </c>
      <c r="AQ5377" s="2" t="s">
        <v>104</v>
      </c>
      <c r="AR5377" s="2" t="s">
        <v>105</v>
      </c>
    </row>
    <row r="5378" spans="8:44" ht="21" customHeight="1">
      <c r="H5378" s="2">
        <f t="shared" ref="H5378:H5441" si="176">ROW()-1</f>
        <v>5377</v>
      </c>
      <c r="I5378" s="2" t="str">
        <f t="shared" ref="I5378:I5441" ca="1" si="177">IF($K5378="","",$K5378&amp;($H5378-SUMIF($B$2:$B$41,$K5378,$F$2:$F$41)))</f>
        <v>コンシェルテック5377</v>
      </c>
      <c r="K5378" s="2" t="s">
        <v>59</v>
      </c>
      <c r="L5378" s="2" t="s">
        <v>6500</v>
      </c>
      <c r="M5378" s="4" t="s">
        <v>31561</v>
      </c>
      <c r="N5378" s="2" t="s">
        <v>31558</v>
      </c>
      <c r="O5378" s="2" t="s">
        <v>24446</v>
      </c>
      <c r="P5378" s="2" t="s">
        <v>31559</v>
      </c>
      <c r="Q5378" s="2" t="s">
        <v>104</v>
      </c>
      <c r="R5378" s="2" t="s">
        <v>26294</v>
      </c>
      <c r="S5378" s="2" t="s">
        <v>31562</v>
      </c>
      <c r="T5378" s="2" t="s">
        <v>3694</v>
      </c>
      <c r="U5378" s="2" t="s">
        <v>139</v>
      </c>
      <c r="V5378" s="2">
        <v>1200</v>
      </c>
      <c r="W5378" s="2" t="s">
        <v>139</v>
      </c>
      <c r="X5378" s="2">
        <v>49</v>
      </c>
      <c r="Y5378" s="2" t="s">
        <v>139</v>
      </c>
      <c r="Z5378" s="2" t="s">
        <v>1054</v>
      </c>
      <c r="AA5378" s="2" t="s">
        <v>24451</v>
      </c>
      <c r="AB5378" s="2" t="s">
        <v>29595</v>
      </c>
      <c r="AC5378" s="2" t="s">
        <v>139</v>
      </c>
      <c r="AD5378" s="2" t="s">
        <v>139</v>
      </c>
      <c r="AE5378" s="2" t="s">
        <v>139</v>
      </c>
      <c r="AF5378" s="2" t="s">
        <v>24441</v>
      </c>
      <c r="AG5378" s="2" t="s">
        <v>139</v>
      </c>
      <c r="AH5378" s="2" t="s">
        <v>24442</v>
      </c>
      <c r="AI5378" s="2" t="s">
        <v>139</v>
      </c>
      <c r="AJ5378" s="2" t="s">
        <v>31563</v>
      </c>
      <c r="AK5378" s="2" t="s">
        <v>139</v>
      </c>
      <c r="AL5378" s="2" t="s">
        <v>139</v>
      </c>
      <c r="AM5378" s="2" t="s">
        <v>139</v>
      </c>
      <c r="AN5378" s="2" t="s">
        <v>139</v>
      </c>
      <c r="AO5378" s="2">
        <v>15014</v>
      </c>
      <c r="AP5378" s="2" t="s">
        <v>139</v>
      </c>
      <c r="AQ5378" s="2" t="s">
        <v>104</v>
      </c>
      <c r="AR5378" s="2" t="s">
        <v>105</v>
      </c>
    </row>
    <row r="5379" spans="8:44" ht="21" customHeight="1">
      <c r="H5379" s="2">
        <f t="shared" si="176"/>
        <v>5378</v>
      </c>
      <c r="I5379" s="2" t="str">
        <f t="shared" ca="1" si="177"/>
        <v>コンシェルテック5378</v>
      </c>
      <c r="K5379" s="2" t="s">
        <v>59</v>
      </c>
      <c r="L5379" s="2" t="s">
        <v>6500</v>
      </c>
      <c r="M5379" s="4" t="s">
        <v>31564</v>
      </c>
      <c r="N5379" s="2" t="s">
        <v>31293</v>
      </c>
      <c r="O5379" s="2" t="s">
        <v>24446</v>
      </c>
      <c r="P5379" s="2" t="s">
        <v>31565</v>
      </c>
      <c r="Q5379" s="2" t="s">
        <v>104</v>
      </c>
      <c r="R5379" s="2" t="s">
        <v>31295</v>
      </c>
      <c r="S5379" s="2" t="s">
        <v>31566</v>
      </c>
      <c r="T5379" s="2" t="s">
        <v>3694</v>
      </c>
      <c r="U5379" s="2" t="s">
        <v>139</v>
      </c>
      <c r="V5379" s="2">
        <v>1200</v>
      </c>
      <c r="W5379" s="2" t="s">
        <v>139</v>
      </c>
      <c r="X5379" s="2">
        <v>49</v>
      </c>
      <c r="Y5379" s="2" t="s">
        <v>139</v>
      </c>
      <c r="Z5379" s="2" t="s">
        <v>3088</v>
      </c>
      <c r="AA5379" s="2" t="s">
        <v>24451</v>
      </c>
      <c r="AB5379" s="2" t="s">
        <v>31296</v>
      </c>
      <c r="AC5379" s="2" t="s">
        <v>139</v>
      </c>
      <c r="AD5379" s="2" t="s">
        <v>139</v>
      </c>
      <c r="AE5379" s="2" t="s">
        <v>139</v>
      </c>
      <c r="AF5379" s="2" t="s">
        <v>24441</v>
      </c>
      <c r="AG5379" s="2" t="s">
        <v>139</v>
      </c>
      <c r="AH5379" s="2" t="s">
        <v>24442</v>
      </c>
      <c r="AI5379" s="2" t="s">
        <v>139</v>
      </c>
      <c r="AJ5379" s="2" t="s">
        <v>26296</v>
      </c>
      <c r="AK5379" s="2" t="s">
        <v>139</v>
      </c>
      <c r="AL5379" s="2" t="s">
        <v>139</v>
      </c>
      <c r="AM5379" s="2" t="s">
        <v>139</v>
      </c>
      <c r="AN5379" s="2" t="s">
        <v>139</v>
      </c>
      <c r="AO5379" s="2">
        <v>15016</v>
      </c>
      <c r="AP5379" s="2" t="s">
        <v>139</v>
      </c>
      <c r="AQ5379" s="2" t="s">
        <v>104</v>
      </c>
      <c r="AR5379" s="2" t="s">
        <v>105</v>
      </c>
    </row>
    <row r="5380" spans="8:44" ht="21" customHeight="1">
      <c r="H5380" s="2">
        <f t="shared" si="176"/>
        <v>5379</v>
      </c>
      <c r="I5380" s="2" t="str">
        <f t="shared" ca="1" si="177"/>
        <v>コンシェルテック5379</v>
      </c>
      <c r="K5380" s="2" t="s">
        <v>59</v>
      </c>
      <c r="L5380" s="2" t="s">
        <v>6500</v>
      </c>
      <c r="M5380" s="4" t="s">
        <v>31567</v>
      </c>
      <c r="N5380" s="2" t="s">
        <v>31568</v>
      </c>
      <c r="O5380" s="2" t="s">
        <v>24533</v>
      </c>
      <c r="P5380" s="2" t="s">
        <v>31569</v>
      </c>
      <c r="Q5380" s="2" t="s">
        <v>104</v>
      </c>
      <c r="R5380" s="2" t="s">
        <v>6628</v>
      </c>
      <c r="S5380" s="2" t="s">
        <v>26917</v>
      </c>
      <c r="T5380" s="2" t="s">
        <v>182</v>
      </c>
      <c r="U5380" s="2" t="s">
        <v>139</v>
      </c>
      <c r="V5380" s="2">
        <v>1170</v>
      </c>
      <c r="W5380" s="2" t="s">
        <v>139</v>
      </c>
      <c r="X5380" s="2">
        <v>49</v>
      </c>
      <c r="Y5380" s="2" t="s">
        <v>139</v>
      </c>
      <c r="Z5380" s="2" t="s">
        <v>1054</v>
      </c>
      <c r="AA5380" s="2" t="s">
        <v>24487</v>
      </c>
      <c r="AB5380" s="2" t="s">
        <v>31570</v>
      </c>
      <c r="AC5380" s="2" t="s">
        <v>139</v>
      </c>
      <c r="AD5380" s="2" t="s">
        <v>139</v>
      </c>
      <c r="AE5380" s="2" t="s">
        <v>139</v>
      </c>
      <c r="AF5380" s="2" t="s">
        <v>24441</v>
      </c>
      <c r="AG5380" s="2" t="s">
        <v>139</v>
      </c>
      <c r="AH5380" s="2" t="s">
        <v>24442</v>
      </c>
      <c r="AI5380" s="2" t="s">
        <v>139</v>
      </c>
      <c r="AJ5380" s="2" t="s">
        <v>24550</v>
      </c>
      <c r="AK5380" s="2" t="s">
        <v>139</v>
      </c>
      <c r="AL5380" s="2" t="s">
        <v>139</v>
      </c>
      <c r="AM5380" s="2" t="s">
        <v>139</v>
      </c>
      <c r="AN5380" s="2" t="s">
        <v>139</v>
      </c>
      <c r="AO5380" s="2">
        <v>15018</v>
      </c>
      <c r="AP5380" s="2" t="s">
        <v>139</v>
      </c>
      <c r="AQ5380" s="2" t="s">
        <v>104</v>
      </c>
      <c r="AR5380" s="2" t="s">
        <v>105</v>
      </c>
    </row>
    <row r="5381" spans="8:44" ht="21" customHeight="1">
      <c r="H5381" s="2">
        <f t="shared" si="176"/>
        <v>5380</v>
      </c>
      <c r="I5381" s="2" t="str">
        <f t="shared" ca="1" si="177"/>
        <v>コンシェルテック5380</v>
      </c>
      <c r="K5381" s="2" t="s">
        <v>59</v>
      </c>
      <c r="L5381" s="2" t="s">
        <v>6500</v>
      </c>
      <c r="M5381" s="4" t="s">
        <v>31571</v>
      </c>
      <c r="N5381" s="2" t="s">
        <v>29425</v>
      </c>
      <c r="O5381" s="2" t="s">
        <v>24446</v>
      </c>
      <c r="P5381" s="2" t="s">
        <v>31572</v>
      </c>
      <c r="Q5381" s="2" t="s">
        <v>104</v>
      </c>
      <c r="R5381" s="2" t="s">
        <v>29395</v>
      </c>
      <c r="S5381" s="2" t="s">
        <v>24486</v>
      </c>
      <c r="T5381" s="2" t="s">
        <v>24450</v>
      </c>
      <c r="U5381" s="2" t="s">
        <v>139</v>
      </c>
      <c r="V5381" s="2">
        <v>1100</v>
      </c>
      <c r="W5381" s="2" t="s">
        <v>139</v>
      </c>
      <c r="X5381" s="2">
        <v>40</v>
      </c>
      <c r="Y5381" s="2" t="s">
        <v>139</v>
      </c>
      <c r="Z5381" s="2" t="s">
        <v>3088</v>
      </c>
      <c r="AA5381" s="2" t="s">
        <v>24451</v>
      </c>
      <c r="AB5381" s="2" t="s">
        <v>29397</v>
      </c>
      <c r="AC5381" s="2" t="s">
        <v>139</v>
      </c>
      <c r="AD5381" s="2" t="s">
        <v>139</v>
      </c>
      <c r="AE5381" s="2" t="s">
        <v>139</v>
      </c>
      <c r="AF5381" s="2" t="s">
        <v>24441</v>
      </c>
      <c r="AG5381" s="2" t="s">
        <v>139</v>
      </c>
      <c r="AH5381" s="2" t="s">
        <v>24442</v>
      </c>
      <c r="AI5381" s="2" t="s">
        <v>139</v>
      </c>
      <c r="AJ5381" s="2" t="s">
        <v>31573</v>
      </c>
      <c r="AK5381" s="2" t="s">
        <v>139</v>
      </c>
      <c r="AL5381" s="2" t="s">
        <v>139</v>
      </c>
      <c r="AM5381" s="2" t="s">
        <v>139</v>
      </c>
      <c r="AN5381" s="2" t="s">
        <v>139</v>
      </c>
      <c r="AO5381" s="2">
        <v>15021</v>
      </c>
      <c r="AP5381" s="2" t="s">
        <v>139</v>
      </c>
      <c r="AQ5381" s="2" t="s">
        <v>104</v>
      </c>
      <c r="AR5381" s="2" t="s">
        <v>105</v>
      </c>
    </row>
    <row r="5382" spans="8:44" ht="21" customHeight="1">
      <c r="H5382" s="2">
        <f t="shared" si="176"/>
        <v>5381</v>
      </c>
      <c r="I5382" s="2" t="str">
        <f t="shared" ca="1" si="177"/>
        <v>コンシェルテック5381</v>
      </c>
      <c r="K5382" s="2" t="s">
        <v>59</v>
      </c>
      <c r="L5382" s="2" t="s">
        <v>6500</v>
      </c>
      <c r="M5382" s="4" t="s">
        <v>31574</v>
      </c>
      <c r="N5382" s="2" t="s">
        <v>29436</v>
      </c>
      <c r="O5382" s="2" t="s">
        <v>24446</v>
      </c>
      <c r="P5382" s="2" t="s">
        <v>31575</v>
      </c>
      <c r="Q5382" s="2" t="s">
        <v>104</v>
      </c>
      <c r="R5382" s="2" t="s">
        <v>29395</v>
      </c>
      <c r="S5382" s="2" t="s">
        <v>29438</v>
      </c>
      <c r="T5382" s="2" t="s">
        <v>182</v>
      </c>
      <c r="U5382" s="2" t="s">
        <v>139</v>
      </c>
      <c r="V5382" s="2">
        <v>1400</v>
      </c>
      <c r="W5382" s="2" t="s">
        <v>139</v>
      </c>
      <c r="X5382" s="2">
        <v>49</v>
      </c>
      <c r="Y5382" s="2" t="s">
        <v>139</v>
      </c>
      <c r="Z5382" s="2" t="s">
        <v>3088</v>
      </c>
      <c r="AA5382" s="2" t="s">
        <v>24451</v>
      </c>
      <c r="AB5382" s="2" t="s">
        <v>29439</v>
      </c>
      <c r="AC5382" s="2" t="s">
        <v>139</v>
      </c>
      <c r="AD5382" s="2" t="s">
        <v>139</v>
      </c>
      <c r="AE5382" s="2" t="s">
        <v>139</v>
      </c>
      <c r="AF5382" s="2" t="s">
        <v>24441</v>
      </c>
      <c r="AG5382" s="2" t="s">
        <v>139</v>
      </c>
      <c r="AH5382" s="2" t="s">
        <v>24442</v>
      </c>
      <c r="AI5382" s="2" t="s">
        <v>139</v>
      </c>
      <c r="AJ5382" s="2" t="s">
        <v>31576</v>
      </c>
      <c r="AK5382" s="2" t="s">
        <v>139</v>
      </c>
      <c r="AL5382" s="2" t="s">
        <v>139</v>
      </c>
      <c r="AM5382" s="2" t="s">
        <v>139</v>
      </c>
      <c r="AN5382" s="2" t="s">
        <v>139</v>
      </c>
      <c r="AO5382" s="2">
        <v>15022</v>
      </c>
      <c r="AP5382" s="2" t="s">
        <v>139</v>
      </c>
      <c r="AQ5382" s="2" t="s">
        <v>104</v>
      </c>
      <c r="AR5382" s="2" t="s">
        <v>105</v>
      </c>
    </row>
    <row r="5383" spans="8:44" ht="21" customHeight="1">
      <c r="H5383" s="2">
        <f t="shared" si="176"/>
        <v>5382</v>
      </c>
      <c r="I5383" s="2" t="str">
        <f t="shared" ca="1" si="177"/>
        <v>コンシェルテック5382</v>
      </c>
      <c r="K5383" s="2" t="s">
        <v>59</v>
      </c>
      <c r="L5383" s="2" t="s">
        <v>6500</v>
      </c>
      <c r="M5383" s="4" t="s">
        <v>31577</v>
      </c>
      <c r="N5383" s="2" t="s">
        <v>29393</v>
      </c>
      <c r="O5383" s="2" t="s">
        <v>24446</v>
      </c>
      <c r="P5383" s="2" t="s">
        <v>31578</v>
      </c>
      <c r="Q5383" s="2" t="s">
        <v>104</v>
      </c>
      <c r="R5383" s="2" t="s">
        <v>25140</v>
      </c>
      <c r="S5383" s="2" t="s">
        <v>29396</v>
      </c>
      <c r="T5383" s="2" t="s">
        <v>182</v>
      </c>
      <c r="U5383" s="2" t="s">
        <v>139</v>
      </c>
      <c r="V5383" s="2">
        <v>1200</v>
      </c>
      <c r="W5383" s="2" t="s">
        <v>139</v>
      </c>
      <c r="X5383" s="2">
        <v>49</v>
      </c>
      <c r="Y5383" s="2" t="s">
        <v>139</v>
      </c>
      <c r="Z5383" s="2" t="s">
        <v>1054</v>
      </c>
      <c r="AA5383" s="2" t="s">
        <v>24487</v>
      </c>
      <c r="AB5383" s="2" t="s">
        <v>31579</v>
      </c>
      <c r="AC5383" s="2" t="s">
        <v>139</v>
      </c>
      <c r="AD5383" s="2" t="s">
        <v>139</v>
      </c>
      <c r="AE5383" s="2" t="s">
        <v>139</v>
      </c>
      <c r="AF5383" s="2" t="s">
        <v>24441</v>
      </c>
      <c r="AG5383" s="2" t="s">
        <v>139</v>
      </c>
      <c r="AH5383" s="2" t="s">
        <v>24442</v>
      </c>
      <c r="AI5383" s="2" t="s">
        <v>139</v>
      </c>
      <c r="AJ5383" s="2" t="s">
        <v>24885</v>
      </c>
      <c r="AK5383" s="2" t="s">
        <v>139</v>
      </c>
      <c r="AL5383" s="2" t="s">
        <v>139</v>
      </c>
      <c r="AM5383" s="2" t="s">
        <v>139</v>
      </c>
      <c r="AN5383" s="2" t="s">
        <v>139</v>
      </c>
      <c r="AO5383" s="2">
        <v>15024</v>
      </c>
      <c r="AP5383" s="2" t="s">
        <v>139</v>
      </c>
      <c r="AQ5383" s="2" t="s">
        <v>104</v>
      </c>
      <c r="AR5383" s="2" t="s">
        <v>105</v>
      </c>
    </row>
    <row r="5384" spans="8:44" ht="21" customHeight="1">
      <c r="H5384" s="2">
        <f t="shared" si="176"/>
        <v>5383</v>
      </c>
      <c r="I5384" s="2" t="str">
        <f t="shared" ca="1" si="177"/>
        <v>コンシェルテック5383</v>
      </c>
      <c r="K5384" s="2" t="s">
        <v>59</v>
      </c>
      <c r="L5384" s="2" t="s">
        <v>6500</v>
      </c>
      <c r="M5384" s="4" t="s">
        <v>31580</v>
      </c>
      <c r="N5384" s="2" t="s">
        <v>31581</v>
      </c>
      <c r="O5384" s="2" t="s">
        <v>24446</v>
      </c>
      <c r="P5384" s="2" t="s">
        <v>31582</v>
      </c>
      <c r="Q5384" s="2" t="s">
        <v>104</v>
      </c>
      <c r="R5384" s="2" t="s">
        <v>29384</v>
      </c>
      <c r="S5384" s="2" t="s">
        <v>31583</v>
      </c>
      <c r="T5384" s="2" t="s">
        <v>3694</v>
      </c>
      <c r="U5384" s="2" t="s">
        <v>139</v>
      </c>
      <c r="V5384" s="2">
        <v>1200</v>
      </c>
      <c r="W5384" s="2" t="s">
        <v>139</v>
      </c>
      <c r="X5384" s="2">
        <v>49</v>
      </c>
      <c r="Y5384" s="2" t="s">
        <v>139</v>
      </c>
      <c r="Z5384" s="2" t="s">
        <v>3088</v>
      </c>
      <c r="AA5384" s="2" t="s">
        <v>24451</v>
      </c>
      <c r="AB5384" s="2" t="s">
        <v>14373</v>
      </c>
      <c r="AC5384" s="2" t="s">
        <v>139</v>
      </c>
      <c r="AD5384" s="2" t="s">
        <v>139</v>
      </c>
      <c r="AE5384" s="2" t="s">
        <v>139</v>
      </c>
      <c r="AF5384" s="2" t="s">
        <v>24441</v>
      </c>
      <c r="AG5384" s="2" t="s">
        <v>139</v>
      </c>
      <c r="AH5384" s="2" t="s">
        <v>24442</v>
      </c>
      <c r="AI5384" s="2" t="s">
        <v>139</v>
      </c>
      <c r="AJ5384" s="2" t="s">
        <v>31584</v>
      </c>
      <c r="AK5384" s="2" t="s">
        <v>139</v>
      </c>
      <c r="AL5384" s="2" t="s">
        <v>139</v>
      </c>
      <c r="AM5384" s="2" t="s">
        <v>139</v>
      </c>
      <c r="AN5384" s="2" t="s">
        <v>139</v>
      </c>
      <c r="AO5384" s="2">
        <v>15030</v>
      </c>
      <c r="AP5384" s="2" t="s">
        <v>139</v>
      </c>
      <c r="AQ5384" s="2" t="s">
        <v>104</v>
      </c>
      <c r="AR5384" s="2" t="s">
        <v>105</v>
      </c>
    </row>
    <row r="5385" spans="8:44" ht="21" customHeight="1">
      <c r="H5385" s="2">
        <f t="shared" si="176"/>
        <v>5384</v>
      </c>
      <c r="I5385" s="2" t="str">
        <f t="shared" ca="1" si="177"/>
        <v>コンシェルテック5384</v>
      </c>
      <c r="K5385" s="2" t="s">
        <v>59</v>
      </c>
      <c r="L5385" s="2" t="s">
        <v>6500</v>
      </c>
      <c r="M5385" s="4" t="s">
        <v>31585</v>
      </c>
      <c r="N5385" s="2" t="s">
        <v>31586</v>
      </c>
      <c r="O5385" s="2" t="s">
        <v>24446</v>
      </c>
      <c r="P5385" s="2" t="s">
        <v>31587</v>
      </c>
      <c r="Q5385" s="2" t="s">
        <v>107</v>
      </c>
      <c r="R5385" s="2" t="s">
        <v>29138</v>
      </c>
      <c r="S5385" s="2" t="s">
        <v>31588</v>
      </c>
      <c r="T5385" s="2" t="s">
        <v>3694</v>
      </c>
      <c r="U5385" s="2" t="s">
        <v>139</v>
      </c>
      <c r="V5385" s="2">
        <v>1200</v>
      </c>
      <c r="W5385" s="2" t="s">
        <v>139</v>
      </c>
      <c r="X5385" s="2">
        <v>49</v>
      </c>
      <c r="Y5385" s="2" t="s">
        <v>139</v>
      </c>
      <c r="Z5385" s="2" t="s">
        <v>1054</v>
      </c>
      <c r="AA5385" s="2" t="s">
        <v>24451</v>
      </c>
      <c r="AB5385" s="2" t="s">
        <v>29140</v>
      </c>
      <c r="AC5385" s="2" t="s">
        <v>139</v>
      </c>
      <c r="AD5385" s="2" t="s">
        <v>139</v>
      </c>
      <c r="AE5385" s="2" t="s">
        <v>139</v>
      </c>
      <c r="AF5385" s="2" t="s">
        <v>24441</v>
      </c>
      <c r="AG5385" s="2" t="s">
        <v>139</v>
      </c>
      <c r="AH5385" s="2" t="s">
        <v>24442</v>
      </c>
      <c r="AI5385" s="2" t="s">
        <v>139</v>
      </c>
      <c r="AJ5385" s="2" t="s">
        <v>31589</v>
      </c>
      <c r="AK5385" s="2" t="s">
        <v>139</v>
      </c>
      <c r="AL5385" s="2" t="s">
        <v>139</v>
      </c>
      <c r="AM5385" s="2" t="s">
        <v>139</v>
      </c>
      <c r="AN5385" s="2" t="s">
        <v>139</v>
      </c>
      <c r="AO5385" s="2">
        <v>15033</v>
      </c>
      <c r="AP5385" s="2" t="s">
        <v>139</v>
      </c>
      <c r="AQ5385" s="2" t="s">
        <v>107</v>
      </c>
      <c r="AR5385" s="2" t="s">
        <v>105</v>
      </c>
    </row>
    <row r="5386" spans="8:44" ht="21" customHeight="1">
      <c r="H5386" s="2">
        <f t="shared" si="176"/>
        <v>5385</v>
      </c>
      <c r="I5386" s="2" t="str">
        <f t="shared" ca="1" si="177"/>
        <v>コンシェルテック5385</v>
      </c>
      <c r="K5386" s="2" t="s">
        <v>59</v>
      </c>
      <c r="L5386" s="2" t="s">
        <v>6500</v>
      </c>
      <c r="M5386" s="4" t="s">
        <v>31590</v>
      </c>
      <c r="N5386" s="2" t="s">
        <v>31591</v>
      </c>
      <c r="O5386" s="2" t="s">
        <v>24446</v>
      </c>
      <c r="P5386" s="2" t="s">
        <v>31592</v>
      </c>
      <c r="Q5386" s="2" t="s">
        <v>107</v>
      </c>
      <c r="R5386" s="2" t="s">
        <v>29109</v>
      </c>
      <c r="S5386" s="2" t="s">
        <v>31593</v>
      </c>
      <c r="T5386" s="2" t="s">
        <v>3694</v>
      </c>
      <c r="U5386" s="2" t="s">
        <v>139</v>
      </c>
      <c r="V5386" s="2">
        <v>1180</v>
      </c>
      <c r="W5386" s="2" t="s">
        <v>139</v>
      </c>
      <c r="X5386" s="2">
        <v>49</v>
      </c>
      <c r="Y5386" s="2" t="s">
        <v>139</v>
      </c>
      <c r="Z5386" s="2" t="s">
        <v>3088</v>
      </c>
      <c r="AA5386" s="2" t="s">
        <v>24451</v>
      </c>
      <c r="AB5386" s="2" t="s">
        <v>29110</v>
      </c>
      <c r="AC5386" s="2" t="s">
        <v>139</v>
      </c>
      <c r="AD5386" s="2" t="s">
        <v>139</v>
      </c>
      <c r="AE5386" s="2" t="s">
        <v>139</v>
      </c>
      <c r="AF5386" s="2" t="s">
        <v>24441</v>
      </c>
      <c r="AG5386" s="2" t="s">
        <v>139</v>
      </c>
      <c r="AH5386" s="2" t="s">
        <v>24442</v>
      </c>
      <c r="AI5386" s="2" t="s">
        <v>139</v>
      </c>
      <c r="AJ5386" s="2" t="s">
        <v>31594</v>
      </c>
      <c r="AK5386" s="2" t="s">
        <v>139</v>
      </c>
      <c r="AL5386" s="2" t="s">
        <v>139</v>
      </c>
      <c r="AM5386" s="2" t="s">
        <v>139</v>
      </c>
      <c r="AN5386" s="2" t="s">
        <v>139</v>
      </c>
      <c r="AO5386" s="2">
        <v>15036</v>
      </c>
      <c r="AP5386" s="2" t="s">
        <v>139</v>
      </c>
      <c r="AQ5386" s="2" t="s">
        <v>107</v>
      </c>
      <c r="AR5386" s="2" t="s">
        <v>105</v>
      </c>
    </row>
    <row r="5387" spans="8:44" ht="21" customHeight="1">
      <c r="H5387" s="2">
        <f t="shared" si="176"/>
        <v>5386</v>
      </c>
      <c r="I5387" s="2" t="str">
        <f t="shared" ca="1" si="177"/>
        <v>コンシェルテック5386</v>
      </c>
      <c r="K5387" s="2" t="s">
        <v>59</v>
      </c>
      <c r="L5387" s="2" t="s">
        <v>6500</v>
      </c>
      <c r="M5387" s="4" t="s">
        <v>31595</v>
      </c>
      <c r="N5387" s="2" t="s">
        <v>1098</v>
      </c>
      <c r="O5387" s="2" t="s">
        <v>24446</v>
      </c>
      <c r="P5387" s="2" t="s">
        <v>31596</v>
      </c>
      <c r="Q5387" s="2" t="s">
        <v>110</v>
      </c>
      <c r="R5387" s="2" t="s">
        <v>6510</v>
      </c>
      <c r="S5387" s="2" t="s">
        <v>24555</v>
      </c>
      <c r="T5387" s="2" t="s">
        <v>3694</v>
      </c>
      <c r="U5387" s="2" t="s">
        <v>139</v>
      </c>
      <c r="V5387" s="2">
        <v>1500</v>
      </c>
      <c r="W5387" s="2" t="s">
        <v>139</v>
      </c>
      <c r="X5387" s="2">
        <v>45</v>
      </c>
      <c r="Y5387" s="2" t="s">
        <v>139</v>
      </c>
      <c r="Z5387" s="2" t="s">
        <v>3088</v>
      </c>
      <c r="AA5387" s="2" t="s">
        <v>24487</v>
      </c>
      <c r="AB5387" s="2" t="s">
        <v>29029</v>
      </c>
      <c r="AC5387" s="2" t="s">
        <v>139</v>
      </c>
      <c r="AD5387" s="2" t="s">
        <v>139</v>
      </c>
      <c r="AE5387" s="2" t="s">
        <v>139</v>
      </c>
      <c r="AF5387" s="2" t="s">
        <v>24441</v>
      </c>
      <c r="AG5387" s="2" t="s">
        <v>139</v>
      </c>
      <c r="AH5387" s="2" t="s">
        <v>24442</v>
      </c>
      <c r="AI5387" s="2" t="s">
        <v>139</v>
      </c>
      <c r="AJ5387" s="2" t="s">
        <v>24885</v>
      </c>
      <c r="AK5387" s="2" t="s">
        <v>139</v>
      </c>
      <c r="AL5387" s="2" t="s">
        <v>139</v>
      </c>
      <c r="AM5387" s="2" t="s">
        <v>139</v>
      </c>
      <c r="AN5387" s="2" t="s">
        <v>139</v>
      </c>
      <c r="AO5387" s="2">
        <v>15041</v>
      </c>
      <c r="AP5387" s="2" t="s">
        <v>139</v>
      </c>
      <c r="AQ5387" s="2" t="s">
        <v>110</v>
      </c>
      <c r="AR5387" s="2" t="s">
        <v>105</v>
      </c>
    </row>
    <row r="5388" spans="8:44" ht="21" customHeight="1">
      <c r="H5388" s="2">
        <f t="shared" si="176"/>
        <v>5387</v>
      </c>
      <c r="I5388" s="2" t="str">
        <f t="shared" ca="1" si="177"/>
        <v>コンシェルテック5387</v>
      </c>
      <c r="K5388" s="2" t="s">
        <v>59</v>
      </c>
      <c r="L5388" s="2" t="s">
        <v>6500</v>
      </c>
      <c r="M5388" s="4" t="s">
        <v>31597</v>
      </c>
      <c r="N5388" s="2" t="s">
        <v>29013</v>
      </c>
      <c r="O5388" s="2" t="s">
        <v>24446</v>
      </c>
      <c r="P5388" s="2" t="s">
        <v>31598</v>
      </c>
      <c r="Q5388" s="2" t="s">
        <v>110</v>
      </c>
      <c r="R5388" s="2" t="s">
        <v>6510</v>
      </c>
      <c r="S5388" s="2" t="s">
        <v>29015</v>
      </c>
      <c r="T5388" s="2" t="s">
        <v>182</v>
      </c>
      <c r="U5388" s="2" t="s">
        <v>139</v>
      </c>
      <c r="V5388" s="2">
        <v>1100</v>
      </c>
      <c r="W5388" s="2" t="s">
        <v>139</v>
      </c>
      <c r="X5388" s="2">
        <v>49</v>
      </c>
      <c r="Y5388" s="2" t="s">
        <v>139</v>
      </c>
      <c r="Z5388" s="2" t="s">
        <v>3088</v>
      </c>
      <c r="AA5388" s="2" t="s">
        <v>24451</v>
      </c>
      <c r="AB5388" s="2" t="s">
        <v>29016</v>
      </c>
      <c r="AC5388" s="2" t="s">
        <v>139</v>
      </c>
      <c r="AD5388" s="2" t="s">
        <v>139</v>
      </c>
      <c r="AE5388" s="2" t="s">
        <v>139</v>
      </c>
      <c r="AF5388" s="2" t="s">
        <v>24441</v>
      </c>
      <c r="AG5388" s="2" t="s">
        <v>139</v>
      </c>
      <c r="AH5388" s="2" t="s">
        <v>24442</v>
      </c>
      <c r="AI5388" s="2" t="s">
        <v>139</v>
      </c>
      <c r="AJ5388" s="2" t="s">
        <v>31599</v>
      </c>
      <c r="AK5388" s="2" t="s">
        <v>139</v>
      </c>
      <c r="AL5388" s="2" t="s">
        <v>139</v>
      </c>
      <c r="AM5388" s="2" t="s">
        <v>139</v>
      </c>
      <c r="AN5388" s="2" t="s">
        <v>139</v>
      </c>
      <c r="AO5388" s="2">
        <v>15044</v>
      </c>
      <c r="AP5388" s="2" t="s">
        <v>139</v>
      </c>
      <c r="AQ5388" s="2" t="s">
        <v>110</v>
      </c>
      <c r="AR5388" s="2" t="s">
        <v>105</v>
      </c>
    </row>
    <row r="5389" spans="8:44" ht="21" customHeight="1">
      <c r="H5389" s="2">
        <f t="shared" si="176"/>
        <v>5388</v>
      </c>
      <c r="I5389" s="2" t="str">
        <f t="shared" ca="1" si="177"/>
        <v>コンシェルテック5388</v>
      </c>
      <c r="K5389" s="2" t="s">
        <v>59</v>
      </c>
      <c r="L5389" s="2" t="s">
        <v>6500</v>
      </c>
      <c r="M5389" s="4" t="s">
        <v>31600</v>
      </c>
      <c r="N5389" s="2" t="s">
        <v>29013</v>
      </c>
      <c r="O5389" s="2" t="s">
        <v>24446</v>
      </c>
      <c r="P5389" s="2" t="s">
        <v>31601</v>
      </c>
      <c r="Q5389" s="2" t="s">
        <v>110</v>
      </c>
      <c r="R5389" s="2" t="s">
        <v>6510</v>
      </c>
      <c r="S5389" s="2" t="s">
        <v>29015</v>
      </c>
      <c r="T5389" s="2" t="s">
        <v>182</v>
      </c>
      <c r="U5389" s="2" t="s">
        <v>139</v>
      </c>
      <c r="V5389" s="2">
        <v>1100</v>
      </c>
      <c r="W5389" s="2" t="s">
        <v>139</v>
      </c>
      <c r="X5389" s="2">
        <v>49</v>
      </c>
      <c r="Y5389" s="2" t="s">
        <v>139</v>
      </c>
      <c r="Z5389" s="2" t="s">
        <v>3088</v>
      </c>
      <c r="AA5389" s="2" t="s">
        <v>24451</v>
      </c>
      <c r="AB5389" s="2" t="s">
        <v>29016</v>
      </c>
      <c r="AC5389" s="2" t="s">
        <v>139</v>
      </c>
      <c r="AD5389" s="2" t="s">
        <v>139</v>
      </c>
      <c r="AE5389" s="2" t="s">
        <v>139</v>
      </c>
      <c r="AF5389" s="2" t="s">
        <v>24441</v>
      </c>
      <c r="AG5389" s="2" t="s">
        <v>139</v>
      </c>
      <c r="AH5389" s="2" t="s">
        <v>24442</v>
      </c>
      <c r="AI5389" s="2" t="s">
        <v>139</v>
      </c>
      <c r="AJ5389" s="2" t="s">
        <v>31602</v>
      </c>
      <c r="AK5389" s="2" t="s">
        <v>139</v>
      </c>
      <c r="AL5389" s="2" t="s">
        <v>139</v>
      </c>
      <c r="AM5389" s="2" t="s">
        <v>139</v>
      </c>
      <c r="AN5389" s="2" t="s">
        <v>139</v>
      </c>
      <c r="AO5389" s="2">
        <v>15047</v>
      </c>
      <c r="AP5389" s="2" t="s">
        <v>139</v>
      </c>
      <c r="AQ5389" s="2" t="s">
        <v>110</v>
      </c>
      <c r="AR5389" s="2" t="s">
        <v>105</v>
      </c>
    </row>
    <row r="5390" spans="8:44" ht="21" customHeight="1">
      <c r="H5390" s="2">
        <f t="shared" si="176"/>
        <v>5389</v>
      </c>
      <c r="I5390" s="2" t="str">
        <f t="shared" ca="1" si="177"/>
        <v>コンシェルテック5389</v>
      </c>
      <c r="K5390" s="2" t="s">
        <v>59</v>
      </c>
      <c r="L5390" s="2" t="s">
        <v>6500</v>
      </c>
      <c r="M5390" s="4" t="s">
        <v>31603</v>
      </c>
      <c r="N5390" s="2" t="s">
        <v>31604</v>
      </c>
      <c r="O5390" s="2" t="s">
        <v>24446</v>
      </c>
      <c r="P5390" s="2" t="s">
        <v>31605</v>
      </c>
      <c r="Q5390" s="2" t="s">
        <v>110</v>
      </c>
      <c r="R5390" s="2" t="s">
        <v>6510</v>
      </c>
      <c r="S5390" s="2" t="s">
        <v>25792</v>
      </c>
      <c r="T5390" s="2" t="s">
        <v>3694</v>
      </c>
      <c r="U5390" s="2" t="s">
        <v>139</v>
      </c>
      <c r="V5390" s="2">
        <v>1030</v>
      </c>
      <c r="W5390" s="2" t="s">
        <v>139</v>
      </c>
      <c r="X5390" s="2">
        <v>45</v>
      </c>
      <c r="Y5390" s="2" t="s">
        <v>139</v>
      </c>
      <c r="Z5390" s="2" t="s">
        <v>3121</v>
      </c>
      <c r="AA5390" s="2" t="s">
        <v>24451</v>
      </c>
      <c r="AB5390" s="2" t="s">
        <v>25931</v>
      </c>
      <c r="AC5390" s="2" t="s">
        <v>139</v>
      </c>
      <c r="AD5390" s="2" t="s">
        <v>139</v>
      </c>
      <c r="AE5390" s="2" t="s">
        <v>139</v>
      </c>
      <c r="AF5390" s="2" t="s">
        <v>24441</v>
      </c>
      <c r="AG5390" s="2" t="s">
        <v>139</v>
      </c>
      <c r="AH5390" s="2" t="s">
        <v>24442</v>
      </c>
      <c r="AI5390" s="2" t="s">
        <v>139</v>
      </c>
      <c r="AJ5390" s="2" t="s">
        <v>31606</v>
      </c>
      <c r="AK5390" s="2" t="s">
        <v>139</v>
      </c>
      <c r="AL5390" s="2" t="s">
        <v>139</v>
      </c>
      <c r="AM5390" s="2" t="s">
        <v>139</v>
      </c>
      <c r="AN5390" s="2" t="s">
        <v>139</v>
      </c>
      <c r="AO5390" s="2">
        <v>15050</v>
      </c>
      <c r="AP5390" s="2" t="s">
        <v>139</v>
      </c>
      <c r="AQ5390" s="2" t="s">
        <v>110</v>
      </c>
      <c r="AR5390" s="2" t="s">
        <v>105</v>
      </c>
    </row>
    <row r="5391" spans="8:44" ht="21" customHeight="1">
      <c r="H5391" s="2">
        <f t="shared" si="176"/>
        <v>5390</v>
      </c>
      <c r="I5391" s="2" t="str">
        <f t="shared" ca="1" si="177"/>
        <v>コンシェルテック5390</v>
      </c>
      <c r="K5391" s="2" t="s">
        <v>59</v>
      </c>
      <c r="L5391" s="2" t="s">
        <v>6500</v>
      </c>
      <c r="M5391" s="4" t="s">
        <v>31607</v>
      </c>
      <c r="N5391" s="2" t="s">
        <v>31608</v>
      </c>
      <c r="O5391" s="2" t="s">
        <v>24446</v>
      </c>
      <c r="P5391" s="2" t="s">
        <v>31609</v>
      </c>
      <c r="Q5391" s="2" t="s">
        <v>110</v>
      </c>
      <c r="R5391" s="2" t="s">
        <v>6510</v>
      </c>
      <c r="S5391" s="2" t="s">
        <v>31610</v>
      </c>
      <c r="T5391" s="2" t="s">
        <v>3694</v>
      </c>
      <c r="U5391" s="2" t="s">
        <v>139</v>
      </c>
      <c r="V5391" s="2">
        <v>1000</v>
      </c>
      <c r="W5391" s="2" t="s">
        <v>139</v>
      </c>
      <c r="X5391" s="2">
        <v>40</v>
      </c>
      <c r="Y5391" s="2" t="s">
        <v>139</v>
      </c>
      <c r="Z5391" s="2" t="s">
        <v>3121</v>
      </c>
      <c r="AA5391" s="2" t="s">
        <v>24451</v>
      </c>
      <c r="AB5391" s="2" t="s">
        <v>31611</v>
      </c>
      <c r="AC5391" s="2" t="s">
        <v>139</v>
      </c>
      <c r="AD5391" s="2" t="s">
        <v>139</v>
      </c>
      <c r="AE5391" s="2" t="s">
        <v>139</v>
      </c>
      <c r="AF5391" s="2" t="s">
        <v>24441</v>
      </c>
      <c r="AG5391" s="2" t="s">
        <v>139</v>
      </c>
      <c r="AH5391" s="2" t="s">
        <v>24442</v>
      </c>
      <c r="AI5391" s="2" t="s">
        <v>139</v>
      </c>
      <c r="AJ5391" s="2" t="s">
        <v>31612</v>
      </c>
      <c r="AK5391" s="2" t="s">
        <v>139</v>
      </c>
      <c r="AL5391" s="2" t="s">
        <v>139</v>
      </c>
      <c r="AM5391" s="2" t="s">
        <v>139</v>
      </c>
      <c r="AN5391" s="2" t="s">
        <v>139</v>
      </c>
      <c r="AO5391" s="2">
        <v>15051</v>
      </c>
      <c r="AP5391" s="2" t="s">
        <v>139</v>
      </c>
      <c r="AQ5391" s="2" t="s">
        <v>110</v>
      </c>
      <c r="AR5391" s="2" t="s">
        <v>105</v>
      </c>
    </row>
    <row r="5392" spans="8:44" ht="21" customHeight="1">
      <c r="H5392" s="2">
        <f t="shared" si="176"/>
        <v>5391</v>
      </c>
      <c r="I5392" s="2" t="str">
        <f t="shared" ca="1" si="177"/>
        <v>コンシェルテック5391</v>
      </c>
      <c r="K5392" s="2" t="s">
        <v>59</v>
      </c>
      <c r="L5392" s="2" t="s">
        <v>6500</v>
      </c>
      <c r="M5392" s="4" t="s">
        <v>31613</v>
      </c>
      <c r="N5392" s="2" t="s">
        <v>31329</v>
      </c>
      <c r="O5392" s="2" t="s">
        <v>24446</v>
      </c>
      <c r="P5392" s="2" t="s">
        <v>31614</v>
      </c>
      <c r="Q5392" s="2" t="s">
        <v>110</v>
      </c>
      <c r="R5392" s="2" t="s">
        <v>6692</v>
      </c>
      <c r="S5392" s="2" t="s">
        <v>29575</v>
      </c>
      <c r="T5392" s="2" t="s">
        <v>3694</v>
      </c>
      <c r="U5392" s="2" t="s">
        <v>139</v>
      </c>
      <c r="V5392" s="2">
        <v>1030</v>
      </c>
      <c r="W5392" s="2" t="s">
        <v>139</v>
      </c>
      <c r="X5392" s="2">
        <v>49</v>
      </c>
      <c r="Y5392" s="2" t="s">
        <v>139</v>
      </c>
      <c r="Z5392" s="2" t="s">
        <v>1054</v>
      </c>
      <c r="AA5392" s="2" t="s">
        <v>24451</v>
      </c>
      <c r="AB5392" s="2" t="s">
        <v>31331</v>
      </c>
      <c r="AC5392" s="2" t="s">
        <v>139</v>
      </c>
      <c r="AD5392" s="2" t="s">
        <v>139</v>
      </c>
      <c r="AE5392" s="2" t="s">
        <v>139</v>
      </c>
      <c r="AF5392" s="2" t="s">
        <v>24441</v>
      </c>
      <c r="AG5392" s="2" t="s">
        <v>139</v>
      </c>
      <c r="AH5392" s="2" t="s">
        <v>24442</v>
      </c>
      <c r="AI5392" s="2" t="s">
        <v>139</v>
      </c>
      <c r="AJ5392" s="2" t="s">
        <v>31615</v>
      </c>
      <c r="AK5392" s="2" t="s">
        <v>139</v>
      </c>
      <c r="AL5392" s="2" t="s">
        <v>139</v>
      </c>
      <c r="AM5392" s="2" t="s">
        <v>139</v>
      </c>
      <c r="AN5392" s="2" t="s">
        <v>139</v>
      </c>
      <c r="AO5392" s="2">
        <v>15052</v>
      </c>
      <c r="AP5392" s="2" t="s">
        <v>139</v>
      </c>
      <c r="AQ5392" s="2" t="s">
        <v>110</v>
      </c>
      <c r="AR5392" s="2" t="s">
        <v>105</v>
      </c>
    </row>
    <row r="5393" spans="8:44" ht="21" customHeight="1">
      <c r="H5393" s="2">
        <f t="shared" si="176"/>
        <v>5392</v>
      </c>
      <c r="I5393" s="2" t="str">
        <f t="shared" ca="1" si="177"/>
        <v>コンシェルテック5392</v>
      </c>
      <c r="K5393" s="2" t="s">
        <v>59</v>
      </c>
      <c r="L5393" s="2" t="s">
        <v>6500</v>
      </c>
      <c r="M5393" s="4" t="s">
        <v>31616</v>
      </c>
      <c r="N5393" s="2" t="s">
        <v>31617</v>
      </c>
      <c r="O5393" s="2" t="s">
        <v>24446</v>
      </c>
      <c r="P5393" s="2" t="s">
        <v>31618</v>
      </c>
      <c r="Q5393" s="2" t="s">
        <v>110</v>
      </c>
      <c r="R5393" s="2" t="s">
        <v>28804</v>
      </c>
      <c r="S5393" s="2" t="s">
        <v>24508</v>
      </c>
      <c r="T5393" s="2" t="s">
        <v>3694</v>
      </c>
      <c r="U5393" s="2" t="s">
        <v>139</v>
      </c>
      <c r="V5393" s="2">
        <v>1200</v>
      </c>
      <c r="W5393" s="2" t="s">
        <v>139</v>
      </c>
      <c r="X5393" s="2">
        <v>49</v>
      </c>
      <c r="Y5393" s="2" t="s">
        <v>139</v>
      </c>
      <c r="Z5393" s="2" t="s">
        <v>3088</v>
      </c>
      <c r="AA5393" s="2" t="s">
        <v>24451</v>
      </c>
      <c r="AB5393" s="2" t="s">
        <v>10833</v>
      </c>
      <c r="AC5393" s="2" t="s">
        <v>139</v>
      </c>
      <c r="AD5393" s="2" t="s">
        <v>139</v>
      </c>
      <c r="AE5393" s="2" t="s">
        <v>139</v>
      </c>
      <c r="AF5393" s="2" t="s">
        <v>24441</v>
      </c>
      <c r="AG5393" s="2" t="s">
        <v>139</v>
      </c>
      <c r="AH5393" s="2" t="s">
        <v>24442</v>
      </c>
      <c r="AI5393" s="2" t="s">
        <v>139</v>
      </c>
      <c r="AJ5393" s="2" t="s">
        <v>31619</v>
      </c>
      <c r="AK5393" s="2" t="s">
        <v>139</v>
      </c>
      <c r="AL5393" s="2" t="s">
        <v>139</v>
      </c>
      <c r="AM5393" s="2" t="s">
        <v>139</v>
      </c>
      <c r="AN5393" s="2" t="s">
        <v>139</v>
      </c>
      <c r="AO5393" s="2">
        <v>15061</v>
      </c>
      <c r="AP5393" s="2" t="s">
        <v>139</v>
      </c>
      <c r="AQ5393" s="2" t="s">
        <v>110</v>
      </c>
      <c r="AR5393" s="2" t="s">
        <v>105</v>
      </c>
    </row>
    <row r="5394" spans="8:44" ht="21" customHeight="1">
      <c r="H5394" s="2">
        <f t="shared" si="176"/>
        <v>5393</v>
      </c>
      <c r="I5394" s="2" t="str">
        <f t="shared" ca="1" si="177"/>
        <v>コンシェルテック5393</v>
      </c>
      <c r="K5394" s="2" t="s">
        <v>59</v>
      </c>
      <c r="L5394" s="2" t="s">
        <v>6500</v>
      </c>
      <c r="M5394" s="4" t="s">
        <v>31620</v>
      </c>
      <c r="N5394" s="2" t="s">
        <v>31617</v>
      </c>
      <c r="O5394" s="2" t="s">
        <v>24533</v>
      </c>
      <c r="P5394" s="2" t="s">
        <v>31621</v>
      </c>
      <c r="Q5394" s="2" t="s">
        <v>110</v>
      </c>
      <c r="R5394" s="2" t="s">
        <v>28804</v>
      </c>
      <c r="S5394" s="2" t="s">
        <v>24508</v>
      </c>
      <c r="T5394" s="2" t="s">
        <v>3694</v>
      </c>
      <c r="U5394" s="2" t="s">
        <v>139</v>
      </c>
      <c r="V5394" s="2">
        <v>1200</v>
      </c>
      <c r="W5394" s="2" t="s">
        <v>139</v>
      </c>
      <c r="X5394" s="2">
        <v>49</v>
      </c>
      <c r="Y5394" s="2" t="s">
        <v>139</v>
      </c>
      <c r="Z5394" s="2" t="s">
        <v>3121</v>
      </c>
      <c r="AA5394" s="2" t="s">
        <v>24487</v>
      </c>
      <c r="AB5394" s="2" t="s">
        <v>10833</v>
      </c>
      <c r="AC5394" s="2" t="s">
        <v>139</v>
      </c>
      <c r="AD5394" s="2" t="s">
        <v>139</v>
      </c>
      <c r="AE5394" s="2" t="s">
        <v>139</v>
      </c>
      <c r="AF5394" s="2" t="s">
        <v>24441</v>
      </c>
      <c r="AG5394" s="2" t="s">
        <v>139</v>
      </c>
      <c r="AH5394" s="2" t="s">
        <v>24442</v>
      </c>
      <c r="AI5394" s="2" t="s">
        <v>139</v>
      </c>
      <c r="AJ5394" s="2" t="s">
        <v>24550</v>
      </c>
      <c r="AK5394" s="2" t="s">
        <v>139</v>
      </c>
      <c r="AL5394" s="2" t="s">
        <v>139</v>
      </c>
      <c r="AM5394" s="2" t="s">
        <v>139</v>
      </c>
      <c r="AN5394" s="2" t="s">
        <v>139</v>
      </c>
      <c r="AO5394" s="2">
        <v>15062</v>
      </c>
      <c r="AP5394" s="2" t="s">
        <v>139</v>
      </c>
      <c r="AQ5394" s="2" t="s">
        <v>110</v>
      </c>
      <c r="AR5394" s="2" t="s">
        <v>105</v>
      </c>
    </row>
    <row r="5395" spans="8:44" ht="21" customHeight="1">
      <c r="H5395" s="2">
        <f t="shared" si="176"/>
        <v>5394</v>
      </c>
      <c r="I5395" s="2" t="str">
        <f t="shared" ca="1" si="177"/>
        <v>コンシェルテック5394</v>
      </c>
      <c r="K5395" s="2" t="s">
        <v>59</v>
      </c>
      <c r="L5395" s="2" t="s">
        <v>6500</v>
      </c>
      <c r="M5395" s="4" t="s">
        <v>31622</v>
      </c>
      <c r="N5395" s="2" t="s">
        <v>31623</v>
      </c>
      <c r="O5395" s="2" t="s">
        <v>24446</v>
      </c>
      <c r="P5395" s="2" t="s">
        <v>31624</v>
      </c>
      <c r="Q5395" s="2" t="s">
        <v>113</v>
      </c>
      <c r="R5395" s="2" t="s">
        <v>25031</v>
      </c>
      <c r="S5395" s="2" t="s">
        <v>24595</v>
      </c>
      <c r="T5395" s="2" t="s">
        <v>3694</v>
      </c>
      <c r="U5395" s="2" t="s">
        <v>139</v>
      </c>
      <c r="V5395" s="2">
        <v>1600</v>
      </c>
      <c r="W5395" s="2" t="s">
        <v>139</v>
      </c>
      <c r="X5395" s="2">
        <v>49</v>
      </c>
      <c r="Y5395" s="2" t="s">
        <v>139</v>
      </c>
      <c r="Z5395" s="2" t="s">
        <v>3088</v>
      </c>
      <c r="AA5395" s="2" t="s">
        <v>25348</v>
      </c>
      <c r="AB5395" s="2" t="s">
        <v>31625</v>
      </c>
      <c r="AC5395" s="2" t="s">
        <v>139</v>
      </c>
      <c r="AD5395" s="2" t="s">
        <v>139</v>
      </c>
      <c r="AE5395" s="2" t="s">
        <v>139</v>
      </c>
      <c r="AF5395" s="2" t="s">
        <v>24452</v>
      </c>
      <c r="AG5395" s="2" t="s">
        <v>139</v>
      </c>
      <c r="AH5395" s="2" t="s">
        <v>24442</v>
      </c>
      <c r="AI5395" s="2" t="s">
        <v>139</v>
      </c>
      <c r="AJ5395" s="2" t="s">
        <v>31626</v>
      </c>
      <c r="AK5395" s="2" t="s">
        <v>139</v>
      </c>
      <c r="AL5395" s="2" t="s">
        <v>139</v>
      </c>
      <c r="AM5395" s="2" t="s">
        <v>139</v>
      </c>
      <c r="AN5395" s="2" t="s">
        <v>139</v>
      </c>
      <c r="AO5395" s="2">
        <v>15063</v>
      </c>
      <c r="AP5395" s="2" t="s">
        <v>139</v>
      </c>
      <c r="AQ5395" s="2" t="s">
        <v>113</v>
      </c>
      <c r="AR5395" s="2" t="s">
        <v>112</v>
      </c>
    </row>
    <row r="5396" spans="8:44" ht="21" customHeight="1">
      <c r="H5396" s="2">
        <f t="shared" si="176"/>
        <v>5395</v>
      </c>
      <c r="I5396" s="2" t="str">
        <f t="shared" ca="1" si="177"/>
        <v>コンシェルテック5395</v>
      </c>
      <c r="K5396" s="2" t="s">
        <v>59</v>
      </c>
      <c r="L5396" s="2" t="s">
        <v>6500</v>
      </c>
      <c r="M5396" s="4" t="s">
        <v>31627</v>
      </c>
      <c r="N5396" s="2" t="s">
        <v>31628</v>
      </c>
      <c r="O5396" s="2" t="s">
        <v>24446</v>
      </c>
      <c r="P5396" s="2" t="s">
        <v>31629</v>
      </c>
      <c r="Q5396" s="2" t="s">
        <v>113</v>
      </c>
      <c r="R5396" s="2" t="s">
        <v>24954</v>
      </c>
      <c r="S5396" s="2" t="s">
        <v>25253</v>
      </c>
      <c r="T5396" s="2" t="s">
        <v>24450</v>
      </c>
      <c r="U5396" s="2" t="s">
        <v>139</v>
      </c>
      <c r="V5396" s="2">
        <v>1500</v>
      </c>
      <c r="W5396" s="2" t="s">
        <v>139</v>
      </c>
      <c r="X5396" s="2">
        <v>45</v>
      </c>
      <c r="Y5396" s="2" t="s">
        <v>139</v>
      </c>
      <c r="Z5396" s="2" t="s">
        <v>3088</v>
      </c>
      <c r="AA5396" s="2" t="s">
        <v>24451</v>
      </c>
      <c r="AB5396" s="2" t="s">
        <v>24963</v>
      </c>
      <c r="AC5396" s="2" t="s">
        <v>139</v>
      </c>
      <c r="AD5396" s="2" t="s">
        <v>139</v>
      </c>
      <c r="AE5396" s="2" t="s">
        <v>139</v>
      </c>
      <c r="AF5396" s="2" t="s">
        <v>24441</v>
      </c>
      <c r="AG5396" s="2" t="s">
        <v>139</v>
      </c>
      <c r="AH5396" s="2" t="s">
        <v>24442</v>
      </c>
      <c r="AI5396" s="2" t="s">
        <v>139</v>
      </c>
      <c r="AJ5396" s="2" t="s">
        <v>31630</v>
      </c>
      <c r="AK5396" s="2" t="s">
        <v>139</v>
      </c>
      <c r="AL5396" s="2" t="s">
        <v>139</v>
      </c>
      <c r="AM5396" s="2" t="s">
        <v>139</v>
      </c>
      <c r="AN5396" s="2" t="s">
        <v>139</v>
      </c>
      <c r="AO5396" s="2">
        <v>15066</v>
      </c>
      <c r="AP5396" s="2" t="s">
        <v>139</v>
      </c>
      <c r="AQ5396" s="2" t="s">
        <v>113</v>
      </c>
      <c r="AR5396" s="2" t="s">
        <v>112</v>
      </c>
    </row>
    <row r="5397" spans="8:44" ht="21" customHeight="1">
      <c r="H5397" s="2">
        <f t="shared" si="176"/>
        <v>5396</v>
      </c>
      <c r="I5397" s="2" t="str">
        <f t="shared" ca="1" si="177"/>
        <v>コンシェルテック5396</v>
      </c>
      <c r="K5397" s="2" t="s">
        <v>59</v>
      </c>
      <c r="L5397" s="2" t="s">
        <v>6500</v>
      </c>
      <c r="M5397" s="4" t="s">
        <v>31631</v>
      </c>
      <c r="N5397" s="2" t="s">
        <v>31632</v>
      </c>
      <c r="O5397" s="2" t="s">
        <v>24446</v>
      </c>
      <c r="P5397" s="2" t="s">
        <v>31633</v>
      </c>
      <c r="Q5397" s="2" t="s">
        <v>114</v>
      </c>
      <c r="R5397" s="2" t="s">
        <v>31634</v>
      </c>
      <c r="S5397" s="2" t="s">
        <v>31635</v>
      </c>
      <c r="T5397" s="2" t="s">
        <v>182</v>
      </c>
      <c r="U5397" s="2" t="s">
        <v>139</v>
      </c>
      <c r="V5397" s="2">
        <v>1700</v>
      </c>
      <c r="W5397" s="2" t="s">
        <v>139</v>
      </c>
      <c r="X5397" s="2">
        <v>49</v>
      </c>
      <c r="Y5397" s="2" t="s">
        <v>139</v>
      </c>
      <c r="Z5397" s="2" t="s">
        <v>3088</v>
      </c>
      <c r="AA5397" s="2" t="s">
        <v>24451</v>
      </c>
      <c r="AB5397" s="2" t="s">
        <v>26855</v>
      </c>
      <c r="AC5397" s="2" t="s">
        <v>139</v>
      </c>
      <c r="AD5397" s="2" t="s">
        <v>139</v>
      </c>
      <c r="AE5397" s="2" t="s">
        <v>139</v>
      </c>
      <c r="AF5397" s="2" t="s">
        <v>24441</v>
      </c>
      <c r="AG5397" s="2" t="s">
        <v>139</v>
      </c>
      <c r="AH5397" s="2" t="s">
        <v>24442</v>
      </c>
      <c r="AI5397" s="2" t="s">
        <v>139</v>
      </c>
      <c r="AJ5397" s="2" t="s">
        <v>31636</v>
      </c>
      <c r="AK5397" s="2" t="s">
        <v>139</v>
      </c>
      <c r="AL5397" s="2" t="s">
        <v>139</v>
      </c>
      <c r="AM5397" s="2" t="s">
        <v>139</v>
      </c>
      <c r="AN5397" s="2" t="s">
        <v>139</v>
      </c>
      <c r="AO5397" s="2">
        <v>15070</v>
      </c>
      <c r="AP5397" s="2" t="s">
        <v>139</v>
      </c>
      <c r="AQ5397" s="2" t="s">
        <v>114</v>
      </c>
      <c r="AR5397" s="2" t="s">
        <v>112</v>
      </c>
    </row>
    <row r="5398" spans="8:44" ht="21" customHeight="1">
      <c r="H5398" s="2">
        <f t="shared" si="176"/>
        <v>5397</v>
      </c>
      <c r="I5398" s="2" t="str">
        <f t="shared" ca="1" si="177"/>
        <v>コンシェルテック5397</v>
      </c>
      <c r="K5398" s="2" t="s">
        <v>59</v>
      </c>
      <c r="L5398" s="2" t="s">
        <v>6500</v>
      </c>
      <c r="M5398" s="4" t="s">
        <v>31637</v>
      </c>
      <c r="N5398" s="2" t="s">
        <v>31632</v>
      </c>
      <c r="O5398" s="2" t="s">
        <v>24446</v>
      </c>
      <c r="P5398" s="2" t="s">
        <v>31638</v>
      </c>
      <c r="Q5398" s="2" t="s">
        <v>114</v>
      </c>
      <c r="R5398" s="2" t="s">
        <v>31634</v>
      </c>
      <c r="S5398" s="2" t="s">
        <v>31639</v>
      </c>
      <c r="T5398" s="2" t="s">
        <v>182</v>
      </c>
      <c r="U5398" s="2" t="s">
        <v>139</v>
      </c>
      <c r="V5398" s="2">
        <v>1500</v>
      </c>
      <c r="W5398" s="2" t="s">
        <v>139</v>
      </c>
      <c r="X5398" s="2">
        <v>49</v>
      </c>
      <c r="Y5398" s="2" t="s">
        <v>139</v>
      </c>
      <c r="Z5398" s="2" t="s">
        <v>3088</v>
      </c>
      <c r="AA5398" s="2" t="s">
        <v>24487</v>
      </c>
      <c r="AB5398" s="2" t="s">
        <v>26855</v>
      </c>
      <c r="AC5398" s="2" t="s">
        <v>139</v>
      </c>
      <c r="AD5398" s="2" t="s">
        <v>139</v>
      </c>
      <c r="AE5398" s="2" t="s">
        <v>139</v>
      </c>
      <c r="AF5398" s="2" t="s">
        <v>24441</v>
      </c>
      <c r="AG5398" s="2" t="s">
        <v>139</v>
      </c>
      <c r="AH5398" s="2" t="s">
        <v>24442</v>
      </c>
      <c r="AI5398" s="2" t="s">
        <v>139</v>
      </c>
      <c r="AJ5398" s="2" t="s">
        <v>31640</v>
      </c>
      <c r="AK5398" s="2" t="s">
        <v>139</v>
      </c>
      <c r="AL5398" s="2" t="s">
        <v>139</v>
      </c>
      <c r="AM5398" s="2" t="s">
        <v>139</v>
      </c>
      <c r="AN5398" s="2" t="s">
        <v>139</v>
      </c>
      <c r="AO5398" s="2">
        <v>15072</v>
      </c>
      <c r="AP5398" s="2" t="s">
        <v>139</v>
      </c>
      <c r="AQ5398" s="2" t="s">
        <v>114</v>
      </c>
      <c r="AR5398" s="2" t="s">
        <v>112</v>
      </c>
    </row>
    <row r="5399" spans="8:44" ht="21" customHeight="1">
      <c r="H5399" s="2">
        <f t="shared" si="176"/>
        <v>5398</v>
      </c>
      <c r="I5399" s="2" t="str">
        <f t="shared" ca="1" si="177"/>
        <v>コンシェルテック5398</v>
      </c>
      <c r="K5399" s="2" t="s">
        <v>59</v>
      </c>
      <c r="L5399" s="2" t="s">
        <v>6500</v>
      </c>
      <c r="M5399" s="4" t="s">
        <v>31641</v>
      </c>
      <c r="N5399" s="2" t="s">
        <v>31642</v>
      </c>
      <c r="O5399" s="2" t="s">
        <v>24446</v>
      </c>
      <c r="P5399" s="2" t="s">
        <v>31643</v>
      </c>
      <c r="Q5399" s="2" t="s">
        <v>111</v>
      </c>
      <c r="R5399" s="2" t="s">
        <v>28264</v>
      </c>
      <c r="S5399" s="2" t="s">
        <v>31644</v>
      </c>
      <c r="T5399" s="2" t="s">
        <v>3694</v>
      </c>
      <c r="U5399" s="2" t="s">
        <v>139</v>
      </c>
      <c r="V5399" s="2">
        <v>1070</v>
      </c>
      <c r="W5399" s="2" t="s">
        <v>139</v>
      </c>
      <c r="X5399" s="2">
        <v>49</v>
      </c>
      <c r="Y5399" s="2" t="s">
        <v>139</v>
      </c>
      <c r="Z5399" s="2" t="s">
        <v>1054</v>
      </c>
      <c r="AA5399" s="2" t="s">
        <v>24451</v>
      </c>
      <c r="AB5399" s="2" t="s">
        <v>31645</v>
      </c>
      <c r="AC5399" s="2" t="s">
        <v>139</v>
      </c>
      <c r="AD5399" s="2" t="s">
        <v>139</v>
      </c>
      <c r="AE5399" s="2" t="s">
        <v>139</v>
      </c>
      <c r="AF5399" s="2" t="s">
        <v>24441</v>
      </c>
      <c r="AG5399" s="2" t="s">
        <v>139</v>
      </c>
      <c r="AH5399" s="2" t="s">
        <v>24442</v>
      </c>
      <c r="AI5399" s="2" t="s">
        <v>139</v>
      </c>
      <c r="AJ5399" s="2" t="s">
        <v>31646</v>
      </c>
      <c r="AK5399" s="2" t="s">
        <v>139</v>
      </c>
      <c r="AL5399" s="2" t="s">
        <v>139</v>
      </c>
      <c r="AM5399" s="2" t="s">
        <v>139</v>
      </c>
      <c r="AN5399" s="2" t="s">
        <v>139</v>
      </c>
      <c r="AO5399" s="2">
        <v>15076</v>
      </c>
      <c r="AP5399" s="2" t="s">
        <v>139</v>
      </c>
      <c r="AQ5399" s="2" t="s">
        <v>111</v>
      </c>
      <c r="AR5399" s="2" t="s">
        <v>112</v>
      </c>
    </row>
    <row r="5400" spans="8:44" ht="21" customHeight="1">
      <c r="H5400" s="2">
        <f t="shared" si="176"/>
        <v>5399</v>
      </c>
      <c r="I5400" s="2" t="str">
        <f t="shared" ca="1" si="177"/>
        <v>コンシェルテック5399</v>
      </c>
      <c r="K5400" s="2" t="s">
        <v>59</v>
      </c>
      <c r="L5400" s="2" t="s">
        <v>6500</v>
      </c>
      <c r="M5400" s="4" t="s">
        <v>31647</v>
      </c>
      <c r="N5400" s="2" t="s">
        <v>31648</v>
      </c>
      <c r="O5400" s="2" t="s">
        <v>24533</v>
      </c>
      <c r="P5400" s="2" t="s">
        <v>31649</v>
      </c>
      <c r="Q5400" s="2" t="s">
        <v>117</v>
      </c>
      <c r="R5400" s="2" t="s">
        <v>31650</v>
      </c>
      <c r="S5400" s="2" t="s">
        <v>25177</v>
      </c>
      <c r="T5400" s="2" t="s">
        <v>3694</v>
      </c>
      <c r="U5400" s="2" t="s">
        <v>139</v>
      </c>
      <c r="V5400" s="2">
        <v>1350</v>
      </c>
      <c r="W5400" s="2" t="s">
        <v>139</v>
      </c>
      <c r="X5400" s="2">
        <v>45</v>
      </c>
      <c r="Y5400" s="2" t="s">
        <v>139</v>
      </c>
      <c r="Z5400" s="2" t="s">
        <v>3121</v>
      </c>
      <c r="AA5400" s="2" t="s">
        <v>24451</v>
      </c>
      <c r="AB5400" s="2" t="s">
        <v>10050</v>
      </c>
      <c r="AC5400" s="2" t="s">
        <v>139</v>
      </c>
      <c r="AD5400" s="2" t="s">
        <v>139</v>
      </c>
      <c r="AE5400" s="2" t="s">
        <v>139</v>
      </c>
      <c r="AF5400" s="2" t="s">
        <v>24441</v>
      </c>
      <c r="AG5400" s="2" t="s">
        <v>139</v>
      </c>
      <c r="AH5400" s="2" t="s">
        <v>24442</v>
      </c>
      <c r="AI5400" s="2" t="s">
        <v>139</v>
      </c>
      <c r="AJ5400" s="2" t="s">
        <v>24787</v>
      </c>
      <c r="AK5400" s="2" t="s">
        <v>139</v>
      </c>
      <c r="AL5400" s="2" t="s">
        <v>139</v>
      </c>
      <c r="AM5400" s="2" t="s">
        <v>139</v>
      </c>
      <c r="AN5400" s="2" t="s">
        <v>139</v>
      </c>
      <c r="AO5400" s="2">
        <v>15077</v>
      </c>
      <c r="AP5400" s="2" t="s">
        <v>139</v>
      </c>
      <c r="AQ5400" s="2" t="s">
        <v>117</v>
      </c>
      <c r="AR5400" s="2" t="s">
        <v>112</v>
      </c>
    </row>
    <row r="5401" spans="8:44" ht="21" customHeight="1">
      <c r="H5401" s="2">
        <f t="shared" si="176"/>
        <v>5400</v>
      </c>
      <c r="I5401" s="2" t="str">
        <f t="shared" ca="1" si="177"/>
        <v>コンシェルテック5400</v>
      </c>
      <c r="K5401" s="2" t="s">
        <v>59</v>
      </c>
      <c r="L5401" s="2" t="s">
        <v>6500</v>
      </c>
      <c r="M5401" s="4" t="s">
        <v>31651</v>
      </c>
      <c r="N5401" s="2" t="s">
        <v>29915</v>
      </c>
      <c r="O5401" s="2" t="s">
        <v>24446</v>
      </c>
      <c r="P5401" s="2" t="s">
        <v>31652</v>
      </c>
      <c r="Q5401" s="2" t="s">
        <v>118</v>
      </c>
      <c r="R5401" s="2" t="s">
        <v>24477</v>
      </c>
      <c r="S5401" s="2" t="s">
        <v>24595</v>
      </c>
      <c r="T5401" s="2" t="s">
        <v>3694</v>
      </c>
      <c r="U5401" s="2" t="s">
        <v>139</v>
      </c>
      <c r="V5401" s="2">
        <v>1450</v>
      </c>
      <c r="W5401" s="2" t="s">
        <v>139</v>
      </c>
      <c r="X5401" s="2">
        <v>49</v>
      </c>
      <c r="Y5401" s="2" t="s">
        <v>139</v>
      </c>
      <c r="Z5401" s="2" t="s">
        <v>1054</v>
      </c>
      <c r="AA5401" s="2" t="s">
        <v>24487</v>
      </c>
      <c r="AB5401" s="2" t="s">
        <v>24480</v>
      </c>
      <c r="AC5401" s="2" t="s">
        <v>139</v>
      </c>
      <c r="AD5401" s="2" t="s">
        <v>139</v>
      </c>
      <c r="AE5401" s="2" t="s">
        <v>139</v>
      </c>
      <c r="AF5401" s="2" t="s">
        <v>24441</v>
      </c>
      <c r="AG5401" s="2" t="s">
        <v>139</v>
      </c>
      <c r="AH5401" s="2" t="s">
        <v>24442</v>
      </c>
      <c r="AI5401" s="2" t="s">
        <v>139</v>
      </c>
      <c r="AJ5401" s="2" t="s">
        <v>31653</v>
      </c>
      <c r="AK5401" s="2" t="s">
        <v>139</v>
      </c>
      <c r="AL5401" s="2" t="s">
        <v>139</v>
      </c>
      <c r="AM5401" s="2" t="s">
        <v>139</v>
      </c>
      <c r="AN5401" s="2" t="s">
        <v>139</v>
      </c>
      <c r="AO5401" s="2">
        <v>15084</v>
      </c>
      <c r="AP5401" s="2" t="s">
        <v>139</v>
      </c>
      <c r="AQ5401" s="2" t="s">
        <v>118</v>
      </c>
      <c r="AR5401" s="2" t="s">
        <v>112</v>
      </c>
    </row>
    <row r="5402" spans="8:44" ht="21" customHeight="1">
      <c r="H5402" s="2">
        <f t="shared" si="176"/>
        <v>5401</v>
      </c>
      <c r="I5402" s="2" t="str">
        <f t="shared" ca="1" si="177"/>
        <v>コンシェルテック5401</v>
      </c>
      <c r="K5402" s="2" t="s">
        <v>59</v>
      </c>
      <c r="L5402" s="2" t="s">
        <v>6500</v>
      </c>
      <c r="M5402" s="4" t="s">
        <v>31654</v>
      </c>
      <c r="N5402" s="2" t="s">
        <v>29915</v>
      </c>
      <c r="O5402" s="2" t="s">
        <v>24533</v>
      </c>
      <c r="P5402" s="2" t="s">
        <v>31655</v>
      </c>
      <c r="Q5402" s="2" t="s">
        <v>118</v>
      </c>
      <c r="R5402" s="2" t="s">
        <v>24477</v>
      </c>
      <c r="S5402" s="2" t="s">
        <v>24595</v>
      </c>
      <c r="T5402" s="2" t="s">
        <v>3694</v>
      </c>
      <c r="U5402" s="2" t="s">
        <v>139</v>
      </c>
      <c r="V5402" s="2">
        <v>1350</v>
      </c>
      <c r="W5402" s="2" t="s">
        <v>139</v>
      </c>
      <c r="X5402" s="2">
        <v>44</v>
      </c>
      <c r="Y5402" s="2" t="s">
        <v>139</v>
      </c>
      <c r="Z5402" s="2" t="s">
        <v>3121</v>
      </c>
      <c r="AA5402" s="2" t="s">
        <v>24487</v>
      </c>
      <c r="AB5402" s="2" t="s">
        <v>24480</v>
      </c>
      <c r="AC5402" s="2" t="s">
        <v>139</v>
      </c>
      <c r="AD5402" s="2" t="s">
        <v>139</v>
      </c>
      <c r="AE5402" s="2" t="s">
        <v>139</v>
      </c>
      <c r="AF5402" s="2" t="s">
        <v>24441</v>
      </c>
      <c r="AG5402" s="2" t="s">
        <v>139</v>
      </c>
      <c r="AH5402" s="2" t="s">
        <v>24442</v>
      </c>
      <c r="AI5402" s="2" t="s">
        <v>139</v>
      </c>
      <c r="AJ5402" s="2" t="s">
        <v>24550</v>
      </c>
      <c r="AK5402" s="2" t="s">
        <v>139</v>
      </c>
      <c r="AL5402" s="2" t="s">
        <v>139</v>
      </c>
      <c r="AM5402" s="2" t="s">
        <v>139</v>
      </c>
      <c r="AN5402" s="2" t="s">
        <v>139</v>
      </c>
      <c r="AO5402" s="2">
        <v>15085</v>
      </c>
      <c r="AP5402" s="2" t="s">
        <v>139</v>
      </c>
      <c r="AQ5402" s="2" t="s">
        <v>118</v>
      </c>
      <c r="AR5402" s="2" t="s">
        <v>112</v>
      </c>
    </row>
    <row r="5403" spans="8:44" ht="21" customHeight="1">
      <c r="H5403" s="2">
        <f t="shared" si="176"/>
        <v>5402</v>
      </c>
      <c r="I5403" s="2" t="str">
        <f t="shared" ca="1" si="177"/>
        <v>コンシェルテック5402</v>
      </c>
      <c r="K5403" s="2" t="s">
        <v>59</v>
      </c>
      <c r="L5403" s="2" t="s">
        <v>6500</v>
      </c>
      <c r="M5403" s="4" t="s">
        <v>31656</v>
      </c>
      <c r="N5403" s="2" t="s">
        <v>27912</v>
      </c>
      <c r="O5403" s="2" t="s">
        <v>24446</v>
      </c>
      <c r="P5403" s="2" t="s">
        <v>31657</v>
      </c>
      <c r="Q5403" s="2" t="s">
        <v>115</v>
      </c>
      <c r="R5403" s="2" t="s">
        <v>27914</v>
      </c>
      <c r="S5403" s="2" t="s">
        <v>31658</v>
      </c>
      <c r="T5403" s="2" t="s">
        <v>24450</v>
      </c>
      <c r="U5403" s="2" t="s">
        <v>139</v>
      </c>
      <c r="V5403" s="2">
        <v>1400</v>
      </c>
      <c r="W5403" s="2" t="s">
        <v>139</v>
      </c>
      <c r="X5403" s="2">
        <v>49</v>
      </c>
      <c r="Y5403" s="2" t="s">
        <v>139</v>
      </c>
      <c r="Z5403" s="2" t="s">
        <v>1054</v>
      </c>
      <c r="AA5403" s="2" t="s">
        <v>24451</v>
      </c>
      <c r="AB5403" s="2" t="s">
        <v>27914</v>
      </c>
      <c r="AC5403" s="2" t="s">
        <v>139</v>
      </c>
      <c r="AD5403" s="2" t="s">
        <v>139</v>
      </c>
      <c r="AE5403" s="2" t="s">
        <v>139</v>
      </c>
      <c r="AF5403" s="2" t="s">
        <v>24441</v>
      </c>
      <c r="AG5403" s="2" t="s">
        <v>139</v>
      </c>
      <c r="AH5403" s="2" t="s">
        <v>24442</v>
      </c>
      <c r="AI5403" s="2" t="s">
        <v>139</v>
      </c>
      <c r="AJ5403" s="2" t="s">
        <v>24885</v>
      </c>
      <c r="AK5403" s="2" t="s">
        <v>139</v>
      </c>
      <c r="AL5403" s="2" t="s">
        <v>139</v>
      </c>
      <c r="AM5403" s="2" t="s">
        <v>139</v>
      </c>
      <c r="AN5403" s="2" t="s">
        <v>139</v>
      </c>
      <c r="AO5403" s="2">
        <v>15086</v>
      </c>
      <c r="AP5403" s="2" t="s">
        <v>139</v>
      </c>
      <c r="AQ5403" s="2" t="s">
        <v>115</v>
      </c>
      <c r="AR5403" s="2" t="s">
        <v>112</v>
      </c>
    </row>
    <row r="5404" spans="8:44" ht="21" customHeight="1">
      <c r="H5404" s="2">
        <f t="shared" si="176"/>
        <v>5403</v>
      </c>
      <c r="I5404" s="2" t="str">
        <f t="shared" ca="1" si="177"/>
        <v>コンシェルテック5403</v>
      </c>
      <c r="K5404" s="2" t="s">
        <v>59</v>
      </c>
      <c r="L5404" s="2" t="s">
        <v>6500</v>
      </c>
      <c r="M5404" s="4" t="s">
        <v>31659</v>
      </c>
      <c r="N5404" s="2" t="s">
        <v>31660</v>
      </c>
      <c r="O5404" s="2" t="s">
        <v>24446</v>
      </c>
      <c r="P5404" s="2" t="s">
        <v>31661</v>
      </c>
      <c r="Q5404" s="2" t="s">
        <v>126</v>
      </c>
      <c r="R5404" s="2" t="s">
        <v>24652</v>
      </c>
      <c r="S5404" s="2" t="s">
        <v>31662</v>
      </c>
      <c r="T5404" s="2" t="s">
        <v>3694</v>
      </c>
      <c r="U5404" s="2" t="s">
        <v>139</v>
      </c>
      <c r="V5404" s="2">
        <v>1050</v>
      </c>
      <c r="W5404" s="2" t="s">
        <v>139</v>
      </c>
      <c r="X5404" s="2">
        <v>40</v>
      </c>
      <c r="Y5404" s="2" t="s">
        <v>139</v>
      </c>
      <c r="Z5404" s="2" t="s">
        <v>1054</v>
      </c>
      <c r="AA5404" s="2" t="s">
        <v>24451</v>
      </c>
      <c r="AB5404" s="2" t="s">
        <v>9317</v>
      </c>
      <c r="AC5404" s="2" t="s">
        <v>139</v>
      </c>
      <c r="AD5404" s="2" t="s">
        <v>139</v>
      </c>
      <c r="AE5404" s="2" t="s">
        <v>139</v>
      </c>
      <c r="AF5404" s="2" t="s">
        <v>24441</v>
      </c>
      <c r="AG5404" s="2" t="s">
        <v>139</v>
      </c>
      <c r="AH5404" s="2" t="s">
        <v>24442</v>
      </c>
      <c r="AI5404" s="2" t="s">
        <v>139</v>
      </c>
      <c r="AJ5404" s="2" t="s">
        <v>31663</v>
      </c>
      <c r="AK5404" s="2" t="s">
        <v>139</v>
      </c>
      <c r="AL5404" s="2" t="s">
        <v>139</v>
      </c>
      <c r="AM5404" s="2" t="s">
        <v>139</v>
      </c>
      <c r="AN5404" s="2" t="s">
        <v>139</v>
      </c>
      <c r="AO5404" s="2">
        <v>15090</v>
      </c>
      <c r="AP5404" s="2" t="s">
        <v>139</v>
      </c>
      <c r="AQ5404" s="2" t="s">
        <v>126</v>
      </c>
      <c r="AR5404" s="2" t="s">
        <v>120</v>
      </c>
    </row>
    <row r="5405" spans="8:44" ht="21" customHeight="1">
      <c r="H5405" s="2">
        <f t="shared" si="176"/>
        <v>5404</v>
      </c>
      <c r="I5405" s="2" t="str">
        <f t="shared" ca="1" si="177"/>
        <v>コンシェルテック5404</v>
      </c>
      <c r="K5405" s="2" t="s">
        <v>59</v>
      </c>
      <c r="L5405" s="2" t="s">
        <v>6500</v>
      </c>
      <c r="M5405" s="4" t="s">
        <v>31664</v>
      </c>
      <c r="N5405" s="2" t="s">
        <v>31665</v>
      </c>
      <c r="O5405" s="2" t="s">
        <v>24446</v>
      </c>
      <c r="P5405" s="2" t="s">
        <v>31666</v>
      </c>
      <c r="Q5405" s="2" t="s">
        <v>125</v>
      </c>
      <c r="R5405" s="2" t="s">
        <v>24637</v>
      </c>
      <c r="S5405" s="2" t="s">
        <v>31667</v>
      </c>
      <c r="T5405" s="2" t="s">
        <v>24450</v>
      </c>
      <c r="U5405" s="2" t="s">
        <v>139</v>
      </c>
      <c r="V5405" s="2">
        <v>1200</v>
      </c>
      <c r="W5405" s="2" t="s">
        <v>139</v>
      </c>
      <c r="X5405" s="2">
        <v>49</v>
      </c>
      <c r="Y5405" s="2" t="s">
        <v>139</v>
      </c>
      <c r="Z5405" s="2" t="s">
        <v>3088</v>
      </c>
      <c r="AA5405" s="2" t="s">
        <v>24487</v>
      </c>
      <c r="AB5405" s="2" t="s">
        <v>24647</v>
      </c>
      <c r="AC5405" s="2" t="s">
        <v>139</v>
      </c>
      <c r="AD5405" s="2" t="s">
        <v>139</v>
      </c>
      <c r="AE5405" s="2" t="s">
        <v>139</v>
      </c>
      <c r="AF5405" s="2" t="s">
        <v>24441</v>
      </c>
      <c r="AG5405" s="2" t="s">
        <v>139</v>
      </c>
      <c r="AH5405" s="2" t="s">
        <v>24442</v>
      </c>
      <c r="AI5405" s="2" t="s">
        <v>139</v>
      </c>
      <c r="AJ5405" s="2" t="s">
        <v>31668</v>
      </c>
      <c r="AK5405" s="2" t="s">
        <v>139</v>
      </c>
      <c r="AL5405" s="2" t="s">
        <v>139</v>
      </c>
      <c r="AM5405" s="2" t="s">
        <v>139</v>
      </c>
      <c r="AN5405" s="2" t="s">
        <v>139</v>
      </c>
      <c r="AO5405" s="2">
        <v>15100</v>
      </c>
      <c r="AP5405" s="2" t="s">
        <v>139</v>
      </c>
      <c r="AQ5405" s="2" t="s">
        <v>125</v>
      </c>
      <c r="AR5405" s="2" t="s">
        <v>120</v>
      </c>
    </row>
    <row r="5406" spans="8:44" ht="21" customHeight="1">
      <c r="H5406" s="2">
        <f t="shared" si="176"/>
        <v>5405</v>
      </c>
      <c r="I5406" s="2" t="str">
        <f t="shared" ca="1" si="177"/>
        <v>コンシェルテック5405</v>
      </c>
      <c r="K5406" s="2" t="s">
        <v>59</v>
      </c>
      <c r="L5406" s="2" t="s">
        <v>6500</v>
      </c>
      <c r="M5406" s="4" t="s">
        <v>31669</v>
      </c>
      <c r="N5406" s="2" t="s">
        <v>31670</v>
      </c>
      <c r="O5406" s="2" t="s">
        <v>24446</v>
      </c>
      <c r="P5406" s="2" t="s">
        <v>31671</v>
      </c>
      <c r="Q5406" s="2" t="s">
        <v>125</v>
      </c>
      <c r="R5406" s="2" t="s">
        <v>31672</v>
      </c>
      <c r="S5406" s="2" t="s">
        <v>31673</v>
      </c>
      <c r="T5406" s="2" t="s">
        <v>24450</v>
      </c>
      <c r="U5406" s="2" t="s">
        <v>139</v>
      </c>
      <c r="V5406" s="2">
        <v>1080</v>
      </c>
      <c r="W5406" s="2" t="s">
        <v>139</v>
      </c>
      <c r="X5406" s="2">
        <v>49</v>
      </c>
      <c r="Y5406" s="2" t="s">
        <v>139</v>
      </c>
      <c r="Z5406" s="2" t="s">
        <v>3088</v>
      </c>
      <c r="AA5406" s="2" t="s">
        <v>24487</v>
      </c>
      <c r="AB5406" s="2" t="s">
        <v>31674</v>
      </c>
      <c r="AC5406" s="2" t="s">
        <v>139</v>
      </c>
      <c r="AD5406" s="2" t="s">
        <v>139</v>
      </c>
      <c r="AE5406" s="2" t="s">
        <v>139</v>
      </c>
      <c r="AF5406" s="2" t="s">
        <v>24441</v>
      </c>
      <c r="AG5406" s="2" t="s">
        <v>139</v>
      </c>
      <c r="AH5406" s="2" t="s">
        <v>24442</v>
      </c>
      <c r="AI5406" s="2" t="s">
        <v>139</v>
      </c>
      <c r="AJ5406" s="2" t="s">
        <v>31675</v>
      </c>
      <c r="AK5406" s="2" t="s">
        <v>139</v>
      </c>
      <c r="AL5406" s="2" t="s">
        <v>139</v>
      </c>
      <c r="AM5406" s="2" t="s">
        <v>139</v>
      </c>
      <c r="AN5406" s="2" t="s">
        <v>139</v>
      </c>
      <c r="AO5406" s="2">
        <v>15101</v>
      </c>
      <c r="AP5406" s="2" t="s">
        <v>139</v>
      </c>
      <c r="AQ5406" s="2" t="s">
        <v>125</v>
      </c>
      <c r="AR5406" s="2" t="s">
        <v>120</v>
      </c>
    </row>
    <row r="5407" spans="8:44" ht="21" customHeight="1">
      <c r="H5407" s="2">
        <f t="shared" si="176"/>
        <v>5406</v>
      </c>
      <c r="I5407" s="2" t="str">
        <f t="shared" ca="1" si="177"/>
        <v>コンシェルテック5406</v>
      </c>
      <c r="K5407" s="2" t="s">
        <v>59</v>
      </c>
      <c r="L5407" s="2" t="s">
        <v>6500</v>
      </c>
      <c r="M5407" s="4" t="s">
        <v>31676</v>
      </c>
      <c r="N5407" s="2" t="s">
        <v>28383</v>
      </c>
      <c r="O5407" s="2" t="s">
        <v>24446</v>
      </c>
      <c r="P5407" s="2" t="s">
        <v>31677</v>
      </c>
      <c r="Q5407" s="2" t="s">
        <v>126</v>
      </c>
      <c r="R5407" s="2" t="s">
        <v>24577</v>
      </c>
      <c r="S5407" s="2" t="s">
        <v>27588</v>
      </c>
      <c r="T5407" s="2" t="s">
        <v>3694</v>
      </c>
      <c r="U5407" s="2" t="s">
        <v>139</v>
      </c>
      <c r="V5407" s="2">
        <v>1200</v>
      </c>
      <c r="W5407" s="2" t="s">
        <v>139</v>
      </c>
      <c r="X5407" s="2">
        <v>49</v>
      </c>
      <c r="Y5407" s="2" t="s">
        <v>139</v>
      </c>
      <c r="Z5407" s="2" t="s">
        <v>1054</v>
      </c>
      <c r="AA5407" s="2" t="s">
        <v>24451</v>
      </c>
      <c r="AB5407" s="2" t="s">
        <v>24596</v>
      </c>
      <c r="AC5407" s="2" t="s">
        <v>139</v>
      </c>
      <c r="AD5407" s="2" t="s">
        <v>139</v>
      </c>
      <c r="AE5407" s="2" t="s">
        <v>139</v>
      </c>
      <c r="AF5407" s="2" t="s">
        <v>24441</v>
      </c>
      <c r="AG5407" s="2" t="s">
        <v>139</v>
      </c>
      <c r="AH5407" s="2" t="s">
        <v>24442</v>
      </c>
      <c r="AI5407" s="2" t="s">
        <v>139</v>
      </c>
      <c r="AJ5407" s="2" t="s">
        <v>31678</v>
      </c>
      <c r="AK5407" s="2" t="s">
        <v>139</v>
      </c>
      <c r="AL5407" s="2" t="s">
        <v>139</v>
      </c>
      <c r="AM5407" s="2" t="s">
        <v>139</v>
      </c>
      <c r="AN5407" s="2" t="s">
        <v>139</v>
      </c>
      <c r="AO5407" s="2">
        <v>15104</v>
      </c>
      <c r="AP5407" s="2" t="s">
        <v>139</v>
      </c>
      <c r="AQ5407" s="2" t="s">
        <v>126</v>
      </c>
      <c r="AR5407" s="2" t="s">
        <v>120</v>
      </c>
    </row>
    <row r="5408" spans="8:44" ht="21" customHeight="1">
      <c r="H5408" s="2">
        <f t="shared" si="176"/>
        <v>5407</v>
      </c>
      <c r="I5408" s="2" t="str">
        <f t="shared" ca="1" si="177"/>
        <v>コンシェルテック5407</v>
      </c>
      <c r="K5408" s="2" t="s">
        <v>59</v>
      </c>
      <c r="L5408" s="2" t="s">
        <v>6500</v>
      </c>
      <c r="M5408" s="4" t="s">
        <v>31679</v>
      </c>
      <c r="N5408" s="2" t="s">
        <v>31680</v>
      </c>
      <c r="O5408" s="2" t="s">
        <v>26474</v>
      </c>
      <c r="P5408" s="2" t="s">
        <v>31681</v>
      </c>
      <c r="Q5408" s="2" t="s">
        <v>123</v>
      </c>
      <c r="R5408" s="2" t="s">
        <v>31682</v>
      </c>
      <c r="S5408" s="2" t="s">
        <v>31683</v>
      </c>
      <c r="T5408" s="2" t="s">
        <v>3694</v>
      </c>
      <c r="U5408" s="2" t="s">
        <v>139</v>
      </c>
      <c r="V5408" s="2">
        <v>1150</v>
      </c>
      <c r="W5408" s="2" t="s">
        <v>139</v>
      </c>
      <c r="X5408" s="2">
        <v>49</v>
      </c>
      <c r="Y5408" s="2" t="s">
        <v>139</v>
      </c>
      <c r="Z5408" s="2" t="s">
        <v>1054</v>
      </c>
      <c r="AA5408" s="2" t="s">
        <v>24451</v>
      </c>
      <c r="AB5408" s="2" t="s">
        <v>31684</v>
      </c>
      <c r="AC5408" s="2" t="s">
        <v>139</v>
      </c>
      <c r="AD5408" s="2" t="s">
        <v>139</v>
      </c>
      <c r="AE5408" s="2" t="s">
        <v>139</v>
      </c>
      <c r="AF5408" s="2" t="s">
        <v>24441</v>
      </c>
      <c r="AG5408" s="2" t="s">
        <v>139</v>
      </c>
      <c r="AH5408" s="2" t="s">
        <v>24442</v>
      </c>
      <c r="AI5408" s="2" t="s">
        <v>139</v>
      </c>
      <c r="AJ5408" s="2" t="s">
        <v>31685</v>
      </c>
      <c r="AK5408" s="2" t="s">
        <v>139</v>
      </c>
      <c r="AL5408" s="2" t="s">
        <v>139</v>
      </c>
      <c r="AM5408" s="2" t="s">
        <v>139</v>
      </c>
      <c r="AN5408" s="2" t="s">
        <v>139</v>
      </c>
      <c r="AO5408" s="2">
        <v>16156</v>
      </c>
      <c r="AP5408" s="2" t="s">
        <v>139</v>
      </c>
      <c r="AQ5408" s="2" t="s">
        <v>123</v>
      </c>
      <c r="AR5408" s="2" t="s">
        <v>120</v>
      </c>
    </row>
    <row r="5409" spans="8:44" ht="21" customHeight="1">
      <c r="H5409" s="2">
        <f t="shared" si="176"/>
        <v>5408</v>
      </c>
      <c r="I5409" s="2" t="str">
        <f t="shared" ca="1" si="177"/>
        <v>コンシェルテック5408</v>
      </c>
      <c r="K5409" s="2" t="s">
        <v>59</v>
      </c>
      <c r="L5409" s="2" t="s">
        <v>6500</v>
      </c>
      <c r="M5409" s="4" t="s">
        <v>31686</v>
      </c>
      <c r="N5409" s="2" t="s">
        <v>31365</v>
      </c>
      <c r="O5409" s="2" t="s">
        <v>24446</v>
      </c>
      <c r="P5409" s="2" t="s">
        <v>31687</v>
      </c>
      <c r="Q5409" s="2" t="s">
        <v>118</v>
      </c>
      <c r="R5409" s="2" t="s">
        <v>24513</v>
      </c>
      <c r="S5409" s="2" t="s">
        <v>29099</v>
      </c>
      <c r="T5409" s="2" t="s">
        <v>24450</v>
      </c>
      <c r="U5409" s="2" t="s">
        <v>139</v>
      </c>
      <c r="V5409" s="2">
        <v>1200</v>
      </c>
      <c r="W5409" s="2" t="s">
        <v>139</v>
      </c>
      <c r="X5409" s="2">
        <v>45</v>
      </c>
      <c r="Y5409" s="2" t="s">
        <v>139</v>
      </c>
      <c r="Z5409" s="2" t="s">
        <v>1054</v>
      </c>
      <c r="AA5409" s="2" t="s">
        <v>24451</v>
      </c>
      <c r="AB5409" s="2" t="s">
        <v>9881</v>
      </c>
      <c r="AC5409" s="2" t="s">
        <v>139</v>
      </c>
      <c r="AD5409" s="2" t="s">
        <v>139</v>
      </c>
      <c r="AE5409" s="2" t="s">
        <v>139</v>
      </c>
      <c r="AF5409" s="2" t="s">
        <v>24441</v>
      </c>
      <c r="AG5409" s="2" t="s">
        <v>139</v>
      </c>
      <c r="AH5409" s="2" t="s">
        <v>24442</v>
      </c>
      <c r="AI5409" s="2" t="s">
        <v>139</v>
      </c>
      <c r="AJ5409" s="2" t="s">
        <v>25579</v>
      </c>
      <c r="AK5409" s="2" t="s">
        <v>139</v>
      </c>
      <c r="AL5409" s="2" t="s">
        <v>139</v>
      </c>
      <c r="AM5409" s="2" t="s">
        <v>139</v>
      </c>
      <c r="AN5409" s="2" t="s">
        <v>139</v>
      </c>
      <c r="AO5409" s="2">
        <v>16159</v>
      </c>
      <c r="AP5409" s="2" t="s">
        <v>139</v>
      </c>
      <c r="AQ5409" s="2" t="s">
        <v>118</v>
      </c>
      <c r="AR5409" s="2" t="s">
        <v>112</v>
      </c>
    </row>
    <row r="5410" spans="8:44" ht="21" customHeight="1">
      <c r="H5410" s="2">
        <f t="shared" si="176"/>
        <v>5409</v>
      </c>
      <c r="I5410" s="2" t="str">
        <f t="shared" ca="1" si="177"/>
        <v>コンシェルテック5409</v>
      </c>
      <c r="K5410" s="2" t="s">
        <v>59</v>
      </c>
      <c r="L5410" s="2" t="s">
        <v>6500</v>
      </c>
      <c r="M5410" s="4" t="s">
        <v>31688</v>
      </c>
      <c r="N5410" s="2" t="s">
        <v>27534</v>
      </c>
      <c r="O5410" s="2" t="s">
        <v>24446</v>
      </c>
      <c r="P5410" s="2" t="s">
        <v>31689</v>
      </c>
      <c r="Q5410" s="2" t="s">
        <v>126</v>
      </c>
      <c r="R5410" s="2" t="s">
        <v>26112</v>
      </c>
      <c r="S5410" s="2" t="s">
        <v>25606</v>
      </c>
      <c r="T5410" s="2" t="s">
        <v>182</v>
      </c>
      <c r="U5410" s="2" t="s">
        <v>139</v>
      </c>
      <c r="V5410" s="2">
        <v>1400</v>
      </c>
      <c r="W5410" s="2" t="s">
        <v>139</v>
      </c>
      <c r="X5410" s="2">
        <v>35</v>
      </c>
      <c r="Y5410" s="2" t="s">
        <v>139</v>
      </c>
      <c r="Z5410" s="2" t="s">
        <v>3088</v>
      </c>
      <c r="AA5410" s="2" t="s">
        <v>24451</v>
      </c>
      <c r="AB5410" s="2" t="s">
        <v>27716</v>
      </c>
      <c r="AC5410" s="2" t="s">
        <v>139</v>
      </c>
      <c r="AD5410" s="2" t="s">
        <v>139</v>
      </c>
      <c r="AE5410" s="2" t="s">
        <v>139</v>
      </c>
      <c r="AF5410" s="2" t="s">
        <v>24441</v>
      </c>
      <c r="AG5410" s="2" t="s">
        <v>139</v>
      </c>
      <c r="AH5410" s="2" t="s">
        <v>24442</v>
      </c>
      <c r="AI5410" s="2" t="s">
        <v>139</v>
      </c>
      <c r="AJ5410" s="2" t="s">
        <v>31690</v>
      </c>
      <c r="AK5410" s="2" t="s">
        <v>139</v>
      </c>
      <c r="AL5410" s="2" t="s">
        <v>139</v>
      </c>
      <c r="AM5410" s="2" t="s">
        <v>139</v>
      </c>
      <c r="AN5410" s="2" t="s">
        <v>139</v>
      </c>
      <c r="AO5410" s="2">
        <v>16169</v>
      </c>
      <c r="AP5410" s="2" t="s">
        <v>139</v>
      </c>
      <c r="AQ5410" s="2" t="s">
        <v>126</v>
      </c>
      <c r="AR5410" s="2" t="s">
        <v>120</v>
      </c>
    </row>
    <row r="5411" spans="8:44" ht="21" customHeight="1">
      <c r="H5411" s="2">
        <f t="shared" si="176"/>
        <v>5410</v>
      </c>
      <c r="I5411" s="2" t="str">
        <f t="shared" ca="1" si="177"/>
        <v>コンシェルテック5410</v>
      </c>
      <c r="K5411" s="2" t="s">
        <v>59</v>
      </c>
      <c r="L5411" s="2" t="s">
        <v>6500</v>
      </c>
      <c r="M5411" s="4" t="s">
        <v>31691</v>
      </c>
      <c r="N5411" s="2" t="s">
        <v>28443</v>
      </c>
      <c r="O5411" s="2" t="s">
        <v>24446</v>
      </c>
      <c r="P5411" s="2" t="s">
        <v>31692</v>
      </c>
      <c r="Q5411" s="2" t="s">
        <v>98</v>
      </c>
      <c r="R5411" s="2" t="s">
        <v>30703</v>
      </c>
      <c r="S5411" s="2" t="s">
        <v>28445</v>
      </c>
      <c r="T5411" s="2" t="s">
        <v>3694</v>
      </c>
      <c r="U5411" s="2" t="s">
        <v>139</v>
      </c>
      <c r="V5411" s="2">
        <v>1250</v>
      </c>
      <c r="W5411" s="2" t="s">
        <v>139</v>
      </c>
      <c r="X5411" s="2">
        <v>49</v>
      </c>
      <c r="Y5411" s="2" t="s">
        <v>139</v>
      </c>
      <c r="Z5411" s="2" t="s">
        <v>1054</v>
      </c>
      <c r="AA5411" s="2" t="s">
        <v>24451</v>
      </c>
      <c r="AB5411" s="2" t="s">
        <v>30705</v>
      </c>
      <c r="AC5411" s="2" t="s">
        <v>139</v>
      </c>
      <c r="AD5411" s="2" t="s">
        <v>139</v>
      </c>
      <c r="AE5411" s="2" t="s">
        <v>139</v>
      </c>
      <c r="AF5411" s="2" t="s">
        <v>24441</v>
      </c>
      <c r="AG5411" s="2" t="s">
        <v>139</v>
      </c>
      <c r="AH5411" s="2" t="s">
        <v>24442</v>
      </c>
      <c r="AI5411" s="2" t="s">
        <v>139</v>
      </c>
      <c r="AJ5411" s="2" t="s">
        <v>31693</v>
      </c>
      <c r="AK5411" s="2" t="s">
        <v>139</v>
      </c>
      <c r="AL5411" s="2" t="s">
        <v>139</v>
      </c>
      <c r="AM5411" s="2" t="s">
        <v>139</v>
      </c>
      <c r="AN5411" s="2" t="s">
        <v>139</v>
      </c>
      <c r="AO5411" s="2">
        <v>16174</v>
      </c>
      <c r="AP5411" s="2" t="s">
        <v>139</v>
      </c>
      <c r="AQ5411" s="2" t="s">
        <v>98</v>
      </c>
      <c r="AR5411" s="2" t="s">
        <v>93</v>
      </c>
    </row>
    <row r="5412" spans="8:44" ht="21" customHeight="1">
      <c r="H5412" s="2">
        <f t="shared" si="176"/>
        <v>5411</v>
      </c>
      <c r="I5412" s="2" t="str">
        <f t="shared" ca="1" si="177"/>
        <v>コンシェルテック5411</v>
      </c>
      <c r="K5412" s="2" t="s">
        <v>59</v>
      </c>
      <c r="L5412" s="2" t="s">
        <v>6500</v>
      </c>
      <c r="M5412" s="4" t="s">
        <v>31694</v>
      </c>
      <c r="N5412" s="2" t="s">
        <v>31695</v>
      </c>
      <c r="O5412" s="2" t="s">
        <v>24446</v>
      </c>
      <c r="P5412" s="2" t="s">
        <v>31696</v>
      </c>
      <c r="Q5412" s="2" t="s">
        <v>98</v>
      </c>
      <c r="R5412" s="2" t="s">
        <v>30761</v>
      </c>
      <c r="S5412" s="2" t="s">
        <v>28619</v>
      </c>
      <c r="T5412" s="2" t="s">
        <v>3694</v>
      </c>
      <c r="U5412" s="2" t="s">
        <v>139</v>
      </c>
      <c r="V5412" s="2">
        <v>1300</v>
      </c>
      <c r="W5412" s="2" t="s">
        <v>139</v>
      </c>
      <c r="X5412" s="2">
        <v>49</v>
      </c>
      <c r="Y5412" s="2" t="s">
        <v>139</v>
      </c>
      <c r="Z5412" s="2" t="s">
        <v>1054</v>
      </c>
      <c r="AA5412" s="2" t="s">
        <v>24451</v>
      </c>
      <c r="AB5412" s="2" t="s">
        <v>15684</v>
      </c>
      <c r="AC5412" s="2" t="s">
        <v>139</v>
      </c>
      <c r="AD5412" s="2" t="s">
        <v>139</v>
      </c>
      <c r="AE5412" s="2" t="s">
        <v>139</v>
      </c>
      <c r="AF5412" s="2" t="s">
        <v>24441</v>
      </c>
      <c r="AG5412" s="2" t="s">
        <v>139</v>
      </c>
      <c r="AH5412" s="2" t="s">
        <v>24442</v>
      </c>
      <c r="AI5412" s="2" t="s">
        <v>139</v>
      </c>
      <c r="AJ5412" s="2" t="s">
        <v>31697</v>
      </c>
      <c r="AK5412" s="2" t="s">
        <v>139</v>
      </c>
      <c r="AL5412" s="2" t="s">
        <v>139</v>
      </c>
      <c r="AM5412" s="2" t="s">
        <v>139</v>
      </c>
      <c r="AN5412" s="2" t="s">
        <v>139</v>
      </c>
      <c r="AO5412" s="2">
        <v>16175</v>
      </c>
      <c r="AP5412" s="2" t="s">
        <v>139</v>
      </c>
      <c r="AQ5412" s="2" t="s">
        <v>98</v>
      </c>
      <c r="AR5412" s="2" t="s">
        <v>93</v>
      </c>
    </row>
    <row r="5413" spans="8:44" ht="21" customHeight="1">
      <c r="H5413" s="2">
        <f t="shared" si="176"/>
        <v>5412</v>
      </c>
      <c r="I5413" s="2" t="str">
        <f t="shared" ca="1" si="177"/>
        <v>コンシェルテック5412</v>
      </c>
      <c r="K5413" s="2" t="s">
        <v>59</v>
      </c>
      <c r="L5413" s="2" t="s">
        <v>6500</v>
      </c>
      <c r="M5413" s="4" t="s">
        <v>31698</v>
      </c>
      <c r="N5413" s="2" t="s">
        <v>31699</v>
      </c>
      <c r="O5413" s="2" t="s">
        <v>24533</v>
      </c>
      <c r="P5413" s="2" t="s">
        <v>31700</v>
      </c>
      <c r="Q5413" s="2" t="s">
        <v>101</v>
      </c>
      <c r="R5413" s="2" t="s">
        <v>25583</v>
      </c>
      <c r="S5413" s="2" t="s">
        <v>24508</v>
      </c>
      <c r="T5413" s="2" t="s">
        <v>3694</v>
      </c>
      <c r="U5413" s="2" t="s">
        <v>139</v>
      </c>
      <c r="V5413" s="2">
        <v>1270</v>
      </c>
      <c r="W5413" s="2" t="s">
        <v>139</v>
      </c>
      <c r="X5413" s="2">
        <v>49</v>
      </c>
      <c r="Y5413" s="2" t="s">
        <v>139</v>
      </c>
      <c r="Z5413" s="2" t="s">
        <v>1054</v>
      </c>
      <c r="AA5413" s="2" t="s">
        <v>24487</v>
      </c>
      <c r="AB5413" s="2" t="s">
        <v>27192</v>
      </c>
      <c r="AC5413" s="2" t="s">
        <v>139</v>
      </c>
      <c r="AD5413" s="2" t="s">
        <v>139</v>
      </c>
      <c r="AE5413" s="2" t="s">
        <v>139</v>
      </c>
      <c r="AF5413" s="2" t="s">
        <v>24441</v>
      </c>
      <c r="AG5413" s="2" t="s">
        <v>139</v>
      </c>
      <c r="AH5413" s="2" t="s">
        <v>24442</v>
      </c>
      <c r="AI5413" s="2" t="s">
        <v>139</v>
      </c>
      <c r="AJ5413" s="2" t="s">
        <v>28935</v>
      </c>
      <c r="AK5413" s="2" t="s">
        <v>139</v>
      </c>
      <c r="AL5413" s="2" t="s">
        <v>139</v>
      </c>
      <c r="AM5413" s="2" t="s">
        <v>139</v>
      </c>
      <c r="AN5413" s="2" t="s">
        <v>139</v>
      </c>
      <c r="AO5413" s="2">
        <v>16178</v>
      </c>
      <c r="AP5413" s="2" t="s">
        <v>139</v>
      </c>
      <c r="AQ5413" s="2" t="s">
        <v>101</v>
      </c>
      <c r="AR5413" s="2" t="s">
        <v>100</v>
      </c>
    </row>
    <row r="5414" spans="8:44" ht="21" customHeight="1">
      <c r="H5414" s="2">
        <f t="shared" si="176"/>
        <v>5413</v>
      </c>
      <c r="I5414" s="2" t="str">
        <f t="shared" ca="1" si="177"/>
        <v>コンシェルテック5413</v>
      </c>
      <c r="K5414" s="2" t="s">
        <v>59</v>
      </c>
      <c r="L5414" s="2" t="s">
        <v>6500</v>
      </c>
      <c r="M5414" s="4" t="s">
        <v>31701</v>
      </c>
      <c r="N5414" s="2" t="s">
        <v>15430</v>
      </c>
      <c r="O5414" s="2" t="s">
        <v>24446</v>
      </c>
      <c r="P5414" s="2" t="s">
        <v>31702</v>
      </c>
      <c r="Q5414" s="2" t="s">
        <v>101</v>
      </c>
      <c r="R5414" s="2" t="s">
        <v>6567</v>
      </c>
      <c r="S5414" s="2" t="s">
        <v>26203</v>
      </c>
      <c r="T5414" s="2" t="s">
        <v>3694</v>
      </c>
      <c r="U5414" s="2" t="s">
        <v>139</v>
      </c>
      <c r="V5414" s="2">
        <v>1400</v>
      </c>
      <c r="W5414" s="2" t="s">
        <v>139</v>
      </c>
      <c r="X5414" s="2">
        <v>45</v>
      </c>
      <c r="Y5414" s="2" t="s">
        <v>139</v>
      </c>
      <c r="Z5414" s="2" t="s">
        <v>3121</v>
      </c>
      <c r="AA5414" s="2" t="s">
        <v>24487</v>
      </c>
      <c r="AB5414" s="2" t="s">
        <v>31703</v>
      </c>
      <c r="AC5414" s="2" t="s">
        <v>139</v>
      </c>
      <c r="AD5414" s="2" t="s">
        <v>139</v>
      </c>
      <c r="AE5414" s="2" t="s">
        <v>139</v>
      </c>
      <c r="AF5414" s="2" t="s">
        <v>24441</v>
      </c>
      <c r="AG5414" s="2" t="s">
        <v>139</v>
      </c>
      <c r="AH5414" s="2" t="s">
        <v>24442</v>
      </c>
      <c r="AI5414" s="2" t="s">
        <v>139</v>
      </c>
      <c r="AJ5414" s="2" t="s">
        <v>30639</v>
      </c>
      <c r="AK5414" s="2" t="s">
        <v>139</v>
      </c>
      <c r="AL5414" s="2" t="s">
        <v>139</v>
      </c>
      <c r="AM5414" s="2" t="s">
        <v>139</v>
      </c>
      <c r="AN5414" s="2" t="s">
        <v>139</v>
      </c>
      <c r="AO5414" s="2">
        <v>16180</v>
      </c>
      <c r="AP5414" s="2" t="s">
        <v>139</v>
      </c>
      <c r="AQ5414" s="2" t="s">
        <v>101</v>
      </c>
      <c r="AR5414" s="2" t="s">
        <v>100</v>
      </c>
    </row>
    <row r="5415" spans="8:44" ht="21" customHeight="1">
      <c r="H5415" s="2">
        <f t="shared" si="176"/>
        <v>5414</v>
      </c>
      <c r="I5415" s="2" t="str">
        <f t="shared" ca="1" si="177"/>
        <v>コンシェルテック5414</v>
      </c>
      <c r="K5415" s="2" t="s">
        <v>59</v>
      </c>
      <c r="L5415" s="2" t="s">
        <v>6500</v>
      </c>
      <c r="M5415" s="4" t="s">
        <v>31704</v>
      </c>
      <c r="N5415" s="2" t="s">
        <v>31705</v>
      </c>
      <c r="O5415" s="2" t="s">
        <v>24446</v>
      </c>
      <c r="P5415" s="2" t="s">
        <v>31706</v>
      </c>
      <c r="Q5415" s="2" t="s">
        <v>99</v>
      </c>
      <c r="R5415" s="2" t="s">
        <v>30186</v>
      </c>
      <c r="S5415" s="2" t="s">
        <v>31707</v>
      </c>
      <c r="T5415" s="2" t="s">
        <v>24450</v>
      </c>
      <c r="U5415" s="2" t="s">
        <v>139</v>
      </c>
      <c r="V5415" s="2">
        <v>1350</v>
      </c>
      <c r="W5415" s="2" t="s">
        <v>139</v>
      </c>
      <c r="X5415" s="2">
        <v>49</v>
      </c>
      <c r="Y5415" s="2" t="s">
        <v>139</v>
      </c>
      <c r="Z5415" s="2" t="s">
        <v>1054</v>
      </c>
      <c r="AA5415" s="2" t="s">
        <v>24451</v>
      </c>
      <c r="AB5415" s="2" t="s">
        <v>13537</v>
      </c>
      <c r="AC5415" s="2" t="s">
        <v>139</v>
      </c>
      <c r="AD5415" s="2" t="s">
        <v>139</v>
      </c>
      <c r="AE5415" s="2" t="s">
        <v>139</v>
      </c>
      <c r="AF5415" s="2" t="s">
        <v>24441</v>
      </c>
      <c r="AG5415" s="2" t="s">
        <v>139</v>
      </c>
      <c r="AH5415" s="2" t="s">
        <v>24442</v>
      </c>
      <c r="AI5415" s="2" t="s">
        <v>139</v>
      </c>
      <c r="AJ5415" s="2" t="s">
        <v>31708</v>
      </c>
      <c r="AK5415" s="2" t="s">
        <v>139</v>
      </c>
      <c r="AL5415" s="2" t="s">
        <v>139</v>
      </c>
      <c r="AM5415" s="2" t="s">
        <v>139</v>
      </c>
      <c r="AN5415" s="2" t="s">
        <v>139</v>
      </c>
      <c r="AO5415" s="2">
        <v>16185</v>
      </c>
      <c r="AP5415" s="2" t="s">
        <v>139</v>
      </c>
      <c r="AQ5415" s="2" t="s">
        <v>99</v>
      </c>
      <c r="AR5415" s="2" t="s">
        <v>100</v>
      </c>
    </row>
    <row r="5416" spans="8:44" ht="21" customHeight="1">
      <c r="H5416" s="2">
        <f t="shared" si="176"/>
        <v>5415</v>
      </c>
      <c r="I5416" s="2" t="str">
        <f t="shared" ca="1" si="177"/>
        <v>コンシェルテック5415</v>
      </c>
      <c r="K5416" s="2" t="s">
        <v>59</v>
      </c>
      <c r="L5416" s="2" t="s">
        <v>6500</v>
      </c>
      <c r="M5416" s="4" t="s">
        <v>31709</v>
      </c>
      <c r="N5416" s="2" t="s">
        <v>28589</v>
      </c>
      <c r="O5416" s="2" t="s">
        <v>24446</v>
      </c>
      <c r="P5416" s="2" t="s">
        <v>31710</v>
      </c>
      <c r="Q5416" s="2" t="s">
        <v>103</v>
      </c>
      <c r="R5416" s="2" t="s">
        <v>29781</v>
      </c>
      <c r="S5416" s="2" t="s">
        <v>26256</v>
      </c>
      <c r="T5416" s="2" t="s">
        <v>24450</v>
      </c>
      <c r="U5416" s="2" t="s">
        <v>139</v>
      </c>
      <c r="V5416" s="2">
        <v>1180</v>
      </c>
      <c r="W5416" s="2" t="s">
        <v>139</v>
      </c>
      <c r="X5416" s="2">
        <v>49</v>
      </c>
      <c r="Y5416" s="2" t="s">
        <v>139</v>
      </c>
      <c r="Z5416" s="2" t="s">
        <v>1054</v>
      </c>
      <c r="AA5416" s="2" t="s">
        <v>24451</v>
      </c>
      <c r="AB5416" s="2" t="s">
        <v>29858</v>
      </c>
      <c r="AC5416" s="2" t="s">
        <v>139</v>
      </c>
      <c r="AD5416" s="2" t="s">
        <v>139</v>
      </c>
      <c r="AE5416" s="2" t="s">
        <v>139</v>
      </c>
      <c r="AF5416" s="2" t="s">
        <v>24441</v>
      </c>
      <c r="AG5416" s="2" t="s">
        <v>139</v>
      </c>
      <c r="AH5416" s="2" t="s">
        <v>24442</v>
      </c>
      <c r="AI5416" s="2" t="s">
        <v>139</v>
      </c>
      <c r="AJ5416" s="2" t="s">
        <v>31711</v>
      </c>
      <c r="AK5416" s="2" t="s">
        <v>139</v>
      </c>
      <c r="AL5416" s="2" t="s">
        <v>139</v>
      </c>
      <c r="AM5416" s="2" t="s">
        <v>139</v>
      </c>
      <c r="AN5416" s="2" t="s">
        <v>139</v>
      </c>
      <c r="AO5416" s="2">
        <v>16189</v>
      </c>
      <c r="AP5416" s="2" t="s">
        <v>139</v>
      </c>
      <c r="AQ5416" s="2" t="s">
        <v>103</v>
      </c>
      <c r="AR5416" s="2" t="s">
        <v>100</v>
      </c>
    </row>
    <row r="5417" spans="8:44" ht="21" customHeight="1">
      <c r="H5417" s="2">
        <f t="shared" si="176"/>
        <v>5416</v>
      </c>
      <c r="I5417" s="2" t="str">
        <f t="shared" ca="1" si="177"/>
        <v>コンシェルテック5416</v>
      </c>
      <c r="K5417" s="2" t="s">
        <v>59</v>
      </c>
      <c r="L5417" s="2" t="s">
        <v>6500</v>
      </c>
      <c r="M5417" s="4" t="s">
        <v>31712</v>
      </c>
      <c r="N5417" s="2" t="s">
        <v>31713</v>
      </c>
      <c r="O5417" s="2" t="s">
        <v>24446</v>
      </c>
      <c r="P5417" s="2" t="s">
        <v>31714</v>
      </c>
      <c r="Q5417" s="2" t="s">
        <v>103</v>
      </c>
      <c r="R5417" s="2" t="s">
        <v>29781</v>
      </c>
      <c r="S5417" s="2" t="s">
        <v>31715</v>
      </c>
      <c r="T5417" s="2" t="s">
        <v>24450</v>
      </c>
      <c r="U5417" s="2" t="s">
        <v>139</v>
      </c>
      <c r="V5417" s="2">
        <v>1350</v>
      </c>
      <c r="W5417" s="2" t="s">
        <v>139</v>
      </c>
      <c r="X5417" s="2">
        <v>45</v>
      </c>
      <c r="Y5417" s="2" t="s">
        <v>139</v>
      </c>
      <c r="Z5417" s="2" t="s">
        <v>3088</v>
      </c>
      <c r="AA5417" s="2" t="s">
        <v>24487</v>
      </c>
      <c r="AB5417" s="2" t="s">
        <v>14218</v>
      </c>
      <c r="AC5417" s="2" t="s">
        <v>139</v>
      </c>
      <c r="AD5417" s="2" t="s">
        <v>139</v>
      </c>
      <c r="AE5417" s="2" t="s">
        <v>139</v>
      </c>
      <c r="AF5417" s="2" t="s">
        <v>24441</v>
      </c>
      <c r="AG5417" s="2" t="s">
        <v>139</v>
      </c>
      <c r="AH5417" s="2" t="s">
        <v>24442</v>
      </c>
      <c r="AI5417" s="2" t="s">
        <v>139</v>
      </c>
      <c r="AJ5417" s="2" t="s">
        <v>24885</v>
      </c>
      <c r="AK5417" s="2" t="s">
        <v>139</v>
      </c>
      <c r="AL5417" s="2" t="s">
        <v>139</v>
      </c>
      <c r="AM5417" s="2" t="s">
        <v>139</v>
      </c>
      <c r="AN5417" s="2" t="s">
        <v>139</v>
      </c>
      <c r="AO5417" s="2">
        <v>16191</v>
      </c>
      <c r="AP5417" s="2" t="s">
        <v>139</v>
      </c>
      <c r="AQ5417" s="2" t="s">
        <v>103</v>
      </c>
      <c r="AR5417" s="2" t="s">
        <v>100</v>
      </c>
    </row>
    <row r="5418" spans="8:44" ht="21" customHeight="1">
      <c r="H5418" s="2">
        <f t="shared" si="176"/>
        <v>5417</v>
      </c>
      <c r="I5418" s="2" t="str">
        <f t="shared" ca="1" si="177"/>
        <v>コンシェルテック5417</v>
      </c>
      <c r="K5418" s="2" t="s">
        <v>59</v>
      </c>
      <c r="L5418" s="2" t="s">
        <v>6500</v>
      </c>
      <c r="M5418" s="4" t="s">
        <v>31716</v>
      </c>
      <c r="N5418" s="2" t="s">
        <v>31717</v>
      </c>
      <c r="O5418" s="2" t="s">
        <v>24533</v>
      </c>
      <c r="P5418" s="2" t="s">
        <v>31718</v>
      </c>
      <c r="Q5418" s="2" t="s">
        <v>104</v>
      </c>
      <c r="R5418" s="2" t="s">
        <v>6628</v>
      </c>
      <c r="S5418" s="2" t="s">
        <v>26256</v>
      </c>
      <c r="T5418" s="2" t="s">
        <v>3694</v>
      </c>
      <c r="U5418" s="2" t="s">
        <v>139</v>
      </c>
      <c r="V5418" s="2">
        <v>1300</v>
      </c>
      <c r="W5418" s="2" t="s">
        <v>139</v>
      </c>
      <c r="X5418" s="2">
        <v>49</v>
      </c>
      <c r="Y5418" s="2" t="s">
        <v>139</v>
      </c>
      <c r="Z5418" s="2" t="s">
        <v>1054</v>
      </c>
      <c r="AA5418" s="2" t="s">
        <v>24487</v>
      </c>
      <c r="AB5418" s="2" t="s">
        <v>31719</v>
      </c>
      <c r="AC5418" s="2" t="s">
        <v>139</v>
      </c>
      <c r="AD5418" s="2" t="s">
        <v>139</v>
      </c>
      <c r="AE5418" s="2" t="s">
        <v>139</v>
      </c>
      <c r="AF5418" s="2" t="s">
        <v>24441</v>
      </c>
      <c r="AG5418" s="2" t="s">
        <v>139</v>
      </c>
      <c r="AH5418" s="2" t="s">
        <v>24442</v>
      </c>
      <c r="AI5418" s="2" t="s">
        <v>139</v>
      </c>
      <c r="AJ5418" s="2" t="s">
        <v>26119</v>
      </c>
      <c r="AK5418" s="2" t="s">
        <v>139</v>
      </c>
      <c r="AL5418" s="2" t="s">
        <v>139</v>
      </c>
      <c r="AM5418" s="2" t="s">
        <v>139</v>
      </c>
      <c r="AN5418" s="2" t="s">
        <v>139</v>
      </c>
      <c r="AO5418" s="2">
        <v>16196</v>
      </c>
      <c r="AP5418" s="2" t="s">
        <v>139</v>
      </c>
      <c r="AQ5418" s="2" t="s">
        <v>104</v>
      </c>
      <c r="AR5418" s="2" t="s">
        <v>105</v>
      </c>
    </row>
    <row r="5419" spans="8:44" ht="21" customHeight="1">
      <c r="H5419" s="2">
        <f t="shared" si="176"/>
        <v>5418</v>
      </c>
      <c r="I5419" s="2" t="str">
        <f t="shared" ca="1" si="177"/>
        <v>コンシェルテック5418</v>
      </c>
      <c r="K5419" s="2" t="s">
        <v>59</v>
      </c>
      <c r="L5419" s="2" t="s">
        <v>6500</v>
      </c>
      <c r="M5419" s="4" t="s">
        <v>31720</v>
      </c>
      <c r="N5419" s="2" t="s">
        <v>31721</v>
      </c>
      <c r="O5419" s="2" t="s">
        <v>24446</v>
      </c>
      <c r="P5419" s="2" t="s">
        <v>31722</v>
      </c>
      <c r="Q5419" s="2" t="s">
        <v>104</v>
      </c>
      <c r="R5419" s="2" t="s">
        <v>31723</v>
      </c>
      <c r="S5419" s="2" t="s">
        <v>31724</v>
      </c>
      <c r="T5419" s="2" t="s">
        <v>24450</v>
      </c>
      <c r="U5419" s="2" t="s">
        <v>139</v>
      </c>
      <c r="V5419" s="2">
        <v>1175</v>
      </c>
      <c r="W5419" s="2" t="s">
        <v>139</v>
      </c>
      <c r="X5419" s="2">
        <v>49</v>
      </c>
      <c r="Y5419" s="2" t="s">
        <v>139</v>
      </c>
      <c r="Z5419" s="2" t="s">
        <v>3088</v>
      </c>
      <c r="AA5419" s="2" t="s">
        <v>24487</v>
      </c>
      <c r="AB5419" s="2" t="s">
        <v>31725</v>
      </c>
      <c r="AC5419" s="2" t="s">
        <v>139</v>
      </c>
      <c r="AD5419" s="2" t="s">
        <v>139</v>
      </c>
      <c r="AE5419" s="2" t="s">
        <v>139</v>
      </c>
      <c r="AF5419" s="2" t="s">
        <v>24441</v>
      </c>
      <c r="AG5419" s="2" t="s">
        <v>139</v>
      </c>
      <c r="AH5419" s="2" t="s">
        <v>24442</v>
      </c>
      <c r="AI5419" s="2" t="s">
        <v>139</v>
      </c>
      <c r="AJ5419" s="2" t="s">
        <v>31726</v>
      </c>
      <c r="AK5419" s="2" t="s">
        <v>139</v>
      </c>
      <c r="AL5419" s="2" t="s">
        <v>139</v>
      </c>
      <c r="AM5419" s="2" t="s">
        <v>139</v>
      </c>
      <c r="AN5419" s="2" t="s">
        <v>139</v>
      </c>
      <c r="AO5419" s="2">
        <v>16201</v>
      </c>
      <c r="AP5419" s="2" t="s">
        <v>139</v>
      </c>
      <c r="AQ5419" s="2" t="s">
        <v>104</v>
      </c>
      <c r="AR5419" s="2" t="s">
        <v>105</v>
      </c>
    </row>
    <row r="5420" spans="8:44" ht="21" customHeight="1">
      <c r="H5420" s="2">
        <f t="shared" si="176"/>
        <v>5419</v>
      </c>
      <c r="I5420" s="2" t="str">
        <f t="shared" ca="1" si="177"/>
        <v>コンシェルテック5419</v>
      </c>
      <c r="K5420" s="2" t="s">
        <v>59</v>
      </c>
      <c r="L5420" s="2" t="s">
        <v>6500</v>
      </c>
      <c r="M5420" s="4" t="s">
        <v>31727</v>
      </c>
      <c r="N5420" s="2" t="s">
        <v>31728</v>
      </c>
      <c r="O5420" s="2" t="s">
        <v>24446</v>
      </c>
      <c r="P5420" s="2" t="s">
        <v>31729</v>
      </c>
      <c r="Q5420" s="2" t="s">
        <v>104</v>
      </c>
      <c r="R5420" s="2" t="s">
        <v>25140</v>
      </c>
      <c r="S5420" s="2" t="s">
        <v>31183</v>
      </c>
      <c r="T5420" s="2" t="s">
        <v>182</v>
      </c>
      <c r="U5420" s="2" t="s">
        <v>139</v>
      </c>
      <c r="V5420" s="2">
        <v>1200</v>
      </c>
      <c r="W5420" s="2" t="s">
        <v>139</v>
      </c>
      <c r="X5420" s="2">
        <v>49</v>
      </c>
      <c r="Y5420" s="2" t="s">
        <v>139</v>
      </c>
      <c r="Z5420" s="2" t="s">
        <v>3121</v>
      </c>
      <c r="AA5420" s="2" t="s">
        <v>24451</v>
      </c>
      <c r="AB5420" s="2" t="s">
        <v>29380</v>
      </c>
      <c r="AC5420" s="2" t="s">
        <v>139</v>
      </c>
      <c r="AD5420" s="2" t="s">
        <v>139</v>
      </c>
      <c r="AE5420" s="2" t="s">
        <v>139</v>
      </c>
      <c r="AF5420" s="2" t="s">
        <v>24441</v>
      </c>
      <c r="AG5420" s="2" t="s">
        <v>139</v>
      </c>
      <c r="AH5420" s="2" t="s">
        <v>24442</v>
      </c>
      <c r="AI5420" s="2" t="s">
        <v>139</v>
      </c>
      <c r="AJ5420" s="2" t="s">
        <v>31730</v>
      </c>
      <c r="AK5420" s="2" t="s">
        <v>139</v>
      </c>
      <c r="AL5420" s="2" t="s">
        <v>139</v>
      </c>
      <c r="AM5420" s="2" t="s">
        <v>139</v>
      </c>
      <c r="AN5420" s="2" t="s">
        <v>139</v>
      </c>
      <c r="AO5420" s="2">
        <v>16205</v>
      </c>
      <c r="AP5420" s="2" t="s">
        <v>139</v>
      </c>
      <c r="AQ5420" s="2" t="s">
        <v>104</v>
      </c>
      <c r="AR5420" s="2" t="s">
        <v>105</v>
      </c>
    </row>
    <row r="5421" spans="8:44" ht="21" customHeight="1">
      <c r="H5421" s="2">
        <f t="shared" si="176"/>
        <v>5420</v>
      </c>
      <c r="I5421" s="2" t="str">
        <f t="shared" ca="1" si="177"/>
        <v>コンシェルテック5420</v>
      </c>
      <c r="K5421" s="2" t="s">
        <v>59</v>
      </c>
      <c r="L5421" s="2" t="s">
        <v>6500</v>
      </c>
      <c r="M5421" s="4" t="s">
        <v>31731</v>
      </c>
      <c r="N5421" s="2" t="s">
        <v>31732</v>
      </c>
      <c r="O5421" s="2" t="s">
        <v>24446</v>
      </c>
      <c r="P5421" s="2" t="s">
        <v>31733</v>
      </c>
      <c r="Q5421" s="2" t="s">
        <v>106</v>
      </c>
      <c r="R5421" s="2" t="s">
        <v>25126</v>
      </c>
      <c r="S5421" s="2" t="s">
        <v>31734</v>
      </c>
      <c r="T5421" s="2" t="s">
        <v>182</v>
      </c>
      <c r="U5421" s="2" t="s">
        <v>139</v>
      </c>
      <c r="V5421" s="2">
        <v>1400</v>
      </c>
      <c r="W5421" s="2" t="s">
        <v>139</v>
      </c>
      <c r="X5421" s="2">
        <v>39</v>
      </c>
      <c r="Y5421" s="2" t="s">
        <v>139</v>
      </c>
      <c r="Z5421" s="2" t="s">
        <v>3088</v>
      </c>
      <c r="AA5421" s="2" t="s">
        <v>24451</v>
      </c>
      <c r="AB5421" s="2" t="s">
        <v>25128</v>
      </c>
      <c r="AC5421" s="2" t="s">
        <v>139</v>
      </c>
      <c r="AD5421" s="2" t="s">
        <v>139</v>
      </c>
      <c r="AE5421" s="2" t="s">
        <v>139</v>
      </c>
      <c r="AF5421" s="2" t="s">
        <v>24441</v>
      </c>
      <c r="AG5421" s="2" t="s">
        <v>139</v>
      </c>
      <c r="AH5421" s="2" t="s">
        <v>24442</v>
      </c>
      <c r="AI5421" s="2" t="s">
        <v>139</v>
      </c>
      <c r="AJ5421" s="2" t="s">
        <v>31735</v>
      </c>
      <c r="AK5421" s="2" t="s">
        <v>139</v>
      </c>
      <c r="AL5421" s="2" t="s">
        <v>139</v>
      </c>
      <c r="AM5421" s="2" t="s">
        <v>139</v>
      </c>
      <c r="AN5421" s="2" t="s">
        <v>139</v>
      </c>
      <c r="AO5421" s="2">
        <v>16211</v>
      </c>
      <c r="AP5421" s="2" t="s">
        <v>139</v>
      </c>
      <c r="AQ5421" s="2" t="s">
        <v>106</v>
      </c>
      <c r="AR5421" s="2" t="s">
        <v>105</v>
      </c>
    </row>
    <row r="5422" spans="8:44" ht="21" customHeight="1">
      <c r="H5422" s="2">
        <f t="shared" si="176"/>
        <v>5421</v>
      </c>
      <c r="I5422" s="2" t="str">
        <f t="shared" ca="1" si="177"/>
        <v>コンシェルテック5421</v>
      </c>
      <c r="K5422" s="2" t="s">
        <v>59</v>
      </c>
      <c r="L5422" s="2" t="s">
        <v>6500</v>
      </c>
      <c r="M5422" s="4" t="s">
        <v>31736</v>
      </c>
      <c r="N5422" s="2" t="s">
        <v>29136</v>
      </c>
      <c r="O5422" s="2" t="s">
        <v>24446</v>
      </c>
      <c r="P5422" s="2" t="s">
        <v>31737</v>
      </c>
      <c r="Q5422" s="2" t="s">
        <v>107</v>
      </c>
      <c r="R5422" s="2" t="s">
        <v>29138</v>
      </c>
      <c r="S5422" s="2" t="s">
        <v>29139</v>
      </c>
      <c r="T5422" s="2" t="s">
        <v>182</v>
      </c>
      <c r="U5422" s="2" t="s">
        <v>139</v>
      </c>
      <c r="V5422" s="2">
        <v>1110</v>
      </c>
      <c r="W5422" s="2" t="s">
        <v>139</v>
      </c>
      <c r="X5422" s="2">
        <v>44</v>
      </c>
      <c r="Y5422" s="2" t="s">
        <v>139</v>
      </c>
      <c r="Z5422" s="2" t="s">
        <v>1054</v>
      </c>
      <c r="AA5422" s="2" t="s">
        <v>24451</v>
      </c>
      <c r="AB5422" s="2" t="s">
        <v>29140</v>
      </c>
      <c r="AC5422" s="2" t="s">
        <v>139</v>
      </c>
      <c r="AD5422" s="2" t="s">
        <v>139</v>
      </c>
      <c r="AE5422" s="2" t="s">
        <v>139</v>
      </c>
      <c r="AF5422" s="2" t="s">
        <v>24441</v>
      </c>
      <c r="AG5422" s="2" t="s">
        <v>139</v>
      </c>
      <c r="AH5422" s="2" t="s">
        <v>24442</v>
      </c>
      <c r="AI5422" s="2" t="s">
        <v>139</v>
      </c>
      <c r="AJ5422" s="2" t="s">
        <v>31738</v>
      </c>
      <c r="AK5422" s="2" t="s">
        <v>139</v>
      </c>
      <c r="AL5422" s="2" t="s">
        <v>139</v>
      </c>
      <c r="AM5422" s="2" t="s">
        <v>139</v>
      </c>
      <c r="AN5422" s="2" t="s">
        <v>139</v>
      </c>
      <c r="AO5422" s="2">
        <v>16212</v>
      </c>
      <c r="AP5422" s="2" t="s">
        <v>139</v>
      </c>
      <c r="AQ5422" s="2" t="s">
        <v>107</v>
      </c>
      <c r="AR5422" s="2" t="s">
        <v>105</v>
      </c>
    </row>
    <row r="5423" spans="8:44" ht="21" customHeight="1">
      <c r="H5423" s="2">
        <f t="shared" si="176"/>
        <v>5422</v>
      </c>
      <c r="I5423" s="2" t="str">
        <f t="shared" ca="1" si="177"/>
        <v>コンシェルテック5422</v>
      </c>
      <c r="K5423" s="2" t="s">
        <v>59</v>
      </c>
      <c r="L5423" s="2" t="s">
        <v>6500</v>
      </c>
      <c r="M5423" s="4" t="s">
        <v>31739</v>
      </c>
      <c r="N5423" s="2" t="s">
        <v>31740</v>
      </c>
      <c r="O5423" s="2" t="s">
        <v>24446</v>
      </c>
      <c r="P5423" s="2" t="s">
        <v>31741</v>
      </c>
      <c r="Q5423" s="2" t="s">
        <v>108</v>
      </c>
      <c r="R5423" s="2" t="s">
        <v>31742</v>
      </c>
      <c r="S5423" s="2" t="s">
        <v>31743</v>
      </c>
      <c r="T5423" s="2" t="s">
        <v>24450</v>
      </c>
      <c r="U5423" s="2" t="s">
        <v>139</v>
      </c>
      <c r="V5423" s="2">
        <v>1140</v>
      </c>
      <c r="W5423" s="2" t="s">
        <v>139</v>
      </c>
      <c r="X5423" s="2">
        <v>49</v>
      </c>
      <c r="Y5423" s="2" t="s">
        <v>139</v>
      </c>
      <c r="Z5423" s="2" t="s">
        <v>3088</v>
      </c>
      <c r="AA5423" s="2" t="s">
        <v>24451</v>
      </c>
      <c r="AB5423" s="2" t="s">
        <v>31744</v>
      </c>
      <c r="AC5423" s="2" t="s">
        <v>139</v>
      </c>
      <c r="AD5423" s="2" t="s">
        <v>139</v>
      </c>
      <c r="AE5423" s="2" t="s">
        <v>139</v>
      </c>
      <c r="AF5423" s="2" t="s">
        <v>24441</v>
      </c>
      <c r="AG5423" s="2" t="s">
        <v>139</v>
      </c>
      <c r="AH5423" s="2" t="s">
        <v>24442</v>
      </c>
      <c r="AI5423" s="2" t="s">
        <v>139</v>
      </c>
      <c r="AJ5423" s="2" t="s">
        <v>31745</v>
      </c>
      <c r="AK5423" s="2" t="s">
        <v>139</v>
      </c>
      <c r="AL5423" s="2" t="s">
        <v>139</v>
      </c>
      <c r="AM5423" s="2" t="s">
        <v>139</v>
      </c>
      <c r="AN5423" s="2" t="s">
        <v>139</v>
      </c>
      <c r="AO5423" s="2">
        <v>16214</v>
      </c>
      <c r="AP5423" s="2" t="s">
        <v>139</v>
      </c>
      <c r="AQ5423" s="2" t="s">
        <v>108</v>
      </c>
      <c r="AR5423" s="2" t="s">
        <v>105</v>
      </c>
    </row>
    <row r="5424" spans="8:44" ht="21" customHeight="1">
      <c r="H5424" s="2">
        <f t="shared" si="176"/>
        <v>5423</v>
      </c>
      <c r="I5424" s="2" t="str">
        <f t="shared" ca="1" si="177"/>
        <v>コンシェルテック5423</v>
      </c>
      <c r="K5424" s="2" t="s">
        <v>59</v>
      </c>
      <c r="L5424" s="2" t="s">
        <v>6500</v>
      </c>
      <c r="M5424" s="4" t="s">
        <v>31746</v>
      </c>
      <c r="N5424" s="2" t="s">
        <v>25934</v>
      </c>
      <c r="O5424" s="2" t="s">
        <v>24446</v>
      </c>
      <c r="P5424" s="2" t="s">
        <v>31747</v>
      </c>
      <c r="Q5424" s="2" t="s">
        <v>109</v>
      </c>
      <c r="R5424" s="2" t="s">
        <v>6597</v>
      </c>
      <c r="S5424" s="2" t="s">
        <v>25280</v>
      </c>
      <c r="T5424" s="2" t="s">
        <v>3694</v>
      </c>
      <c r="U5424" s="2" t="s">
        <v>139</v>
      </c>
      <c r="V5424" s="2">
        <v>1350</v>
      </c>
      <c r="W5424" s="2" t="s">
        <v>139</v>
      </c>
      <c r="X5424" s="2">
        <v>49</v>
      </c>
      <c r="Y5424" s="2" t="s">
        <v>139</v>
      </c>
      <c r="Z5424" s="2" t="s">
        <v>3121</v>
      </c>
      <c r="AA5424" s="2" t="s">
        <v>24451</v>
      </c>
      <c r="AB5424" s="2" t="s">
        <v>27011</v>
      </c>
      <c r="AC5424" s="2" t="s">
        <v>139</v>
      </c>
      <c r="AD5424" s="2" t="s">
        <v>139</v>
      </c>
      <c r="AE5424" s="2" t="s">
        <v>139</v>
      </c>
      <c r="AF5424" s="2" t="s">
        <v>24441</v>
      </c>
      <c r="AG5424" s="2" t="s">
        <v>139</v>
      </c>
      <c r="AH5424" s="2" t="s">
        <v>24442</v>
      </c>
      <c r="AI5424" s="2" t="s">
        <v>139</v>
      </c>
      <c r="AJ5424" s="2" t="s">
        <v>31748</v>
      </c>
      <c r="AK5424" s="2" t="s">
        <v>139</v>
      </c>
      <c r="AL5424" s="2" t="s">
        <v>139</v>
      </c>
      <c r="AM5424" s="2" t="s">
        <v>139</v>
      </c>
      <c r="AN5424" s="2" t="s">
        <v>139</v>
      </c>
      <c r="AO5424" s="2">
        <v>16218</v>
      </c>
      <c r="AP5424" s="2" t="s">
        <v>139</v>
      </c>
      <c r="AQ5424" s="2" t="s">
        <v>109</v>
      </c>
      <c r="AR5424" s="2" t="s">
        <v>105</v>
      </c>
    </row>
    <row r="5425" spans="8:44" ht="21" customHeight="1">
      <c r="H5425" s="2">
        <f t="shared" si="176"/>
        <v>5424</v>
      </c>
      <c r="I5425" s="2" t="str">
        <f t="shared" ca="1" si="177"/>
        <v>コンシェルテック5424</v>
      </c>
      <c r="K5425" s="2" t="s">
        <v>59</v>
      </c>
      <c r="L5425" s="2" t="s">
        <v>6500</v>
      </c>
      <c r="M5425" s="4" t="s">
        <v>31749</v>
      </c>
      <c r="N5425" s="2" t="s">
        <v>29400</v>
      </c>
      <c r="O5425" s="2" t="s">
        <v>27640</v>
      </c>
      <c r="P5425" s="2" t="s">
        <v>31750</v>
      </c>
      <c r="Q5425" s="2" t="s">
        <v>110</v>
      </c>
      <c r="R5425" s="2" t="s">
        <v>27127</v>
      </c>
      <c r="S5425" s="2" t="s">
        <v>31751</v>
      </c>
      <c r="T5425" s="2" t="s">
        <v>182</v>
      </c>
      <c r="U5425" s="2" t="s">
        <v>139</v>
      </c>
      <c r="V5425" s="2">
        <v>1110</v>
      </c>
      <c r="W5425" s="2" t="s">
        <v>139</v>
      </c>
      <c r="X5425" s="2">
        <v>49</v>
      </c>
      <c r="Y5425" s="2" t="s">
        <v>139</v>
      </c>
      <c r="Z5425" s="2" t="s">
        <v>1054</v>
      </c>
      <c r="AA5425" s="2" t="s">
        <v>24451</v>
      </c>
      <c r="AB5425" s="2" t="s">
        <v>28755</v>
      </c>
      <c r="AC5425" s="2" t="s">
        <v>139</v>
      </c>
      <c r="AD5425" s="2" t="s">
        <v>139</v>
      </c>
      <c r="AE5425" s="2" t="s">
        <v>139</v>
      </c>
      <c r="AF5425" s="2" t="s">
        <v>24441</v>
      </c>
      <c r="AG5425" s="2" t="s">
        <v>139</v>
      </c>
      <c r="AH5425" s="2" t="s">
        <v>24442</v>
      </c>
      <c r="AI5425" s="2" t="s">
        <v>139</v>
      </c>
      <c r="AJ5425" s="2" t="s">
        <v>31752</v>
      </c>
      <c r="AK5425" s="2" t="s">
        <v>139</v>
      </c>
      <c r="AL5425" s="2" t="s">
        <v>139</v>
      </c>
      <c r="AM5425" s="2" t="s">
        <v>139</v>
      </c>
      <c r="AN5425" s="2" t="s">
        <v>139</v>
      </c>
      <c r="AO5425" s="2">
        <v>16225</v>
      </c>
      <c r="AP5425" s="2" t="s">
        <v>139</v>
      </c>
      <c r="AQ5425" s="2" t="s">
        <v>110</v>
      </c>
      <c r="AR5425" s="2" t="s">
        <v>105</v>
      </c>
    </row>
    <row r="5426" spans="8:44" ht="21" customHeight="1">
      <c r="H5426" s="2">
        <f t="shared" si="176"/>
        <v>5425</v>
      </c>
      <c r="I5426" s="2" t="str">
        <f t="shared" ca="1" si="177"/>
        <v>コンシェルテック5425</v>
      </c>
      <c r="K5426" s="2" t="s">
        <v>59</v>
      </c>
      <c r="L5426" s="2" t="s">
        <v>6500</v>
      </c>
      <c r="M5426" s="4" t="s">
        <v>31753</v>
      </c>
      <c r="N5426" s="2" t="s">
        <v>25029</v>
      </c>
      <c r="O5426" s="2" t="s">
        <v>24446</v>
      </c>
      <c r="P5426" s="2" t="s">
        <v>31754</v>
      </c>
      <c r="Q5426" s="2" t="s">
        <v>113</v>
      </c>
      <c r="R5426" s="2" t="s">
        <v>24961</v>
      </c>
      <c r="S5426" s="2" t="s">
        <v>31755</v>
      </c>
      <c r="T5426" s="2" t="s">
        <v>182</v>
      </c>
      <c r="U5426" s="2" t="s">
        <v>139</v>
      </c>
      <c r="V5426" s="2">
        <v>1420</v>
      </c>
      <c r="W5426" s="2" t="s">
        <v>139</v>
      </c>
      <c r="X5426" s="2">
        <v>49</v>
      </c>
      <c r="Y5426" s="2" t="s">
        <v>139</v>
      </c>
      <c r="Z5426" s="2" t="s">
        <v>3088</v>
      </c>
      <c r="AA5426" s="2" t="s">
        <v>24451</v>
      </c>
      <c r="AB5426" s="2" t="s">
        <v>25005</v>
      </c>
      <c r="AC5426" s="2" t="s">
        <v>139</v>
      </c>
      <c r="AD5426" s="2" t="s">
        <v>139</v>
      </c>
      <c r="AE5426" s="2" t="s">
        <v>139</v>
      </c>
      <c r="AF5426" s="2" t="s">
        <v>24452</v>
      </c>
      <c r="AG5426" s="2" t="s">
        <v>139</v>
      </c>
      <c r="AH5426" s="2" t="s">
        <v>24442</v>
      </c>
      <c r="AI5426" s="2" t="s">
        <v>139</v>
      </c>
      <c r="AJ5426" s="2" t="s">
        <v>31756</v>
      </c>
      <c r="AK5426" s="2" t="s">
        <v>139</v>
      </c>
      <c r="AL5426" s="2" t="s">
        <v>139</v>
      </c>
      <c r="AM5426" s="2" t="s">
        <v>139</v>
      </c>
      <c r="AN5426" s="2" t="s">
        <v>139</v>
      </c>
      <c r="AO5426" s="2">
        <v>16229</v>
      </c>
      <c r="AP5426" s="2" t="s">
        <v>139</v>
      </c>
      <c r="AQ5426" s="2" t="s">
        <v>113</v>
      </c>
      <c r="AR5426" s="2" t="s">
        <v>112</v>
      </c>
    </row>
    <row r="5427" spans="8:44" ht="21" customHeight="1">
      <c r="H5427" s="2">
        <f t="shared" si="176"/>
        <v>5426</v>
      </c>
      <c r="I5427" s="2" t="str">
        <f t="shared" ca="1" si="177"/>
        <v>コンシェルテック5426</v>
      </c>
      <c r="K5427" s="2" t="s">
        <v>59</v>
      </c>
      <c r="L5427" s="2" t="s">
        <v>6500</v>
      </c>
      <c r="M5427" s="4" t="s">
        <v>31757</v>
      </c>
      <c r="N5427" s="2" t="s">
        <v>31758</v>
      </c>
      <c r="O5427" s="2" t="s">
        <v>24446</v>
      </c>
      <c r="P5427" s="2" t="s">
        <v>31759</v>
      </c>
      <c r="Q5427" s="2" t="s">
        <v>116</v>
      </c>
      <c r="R5427" s="2" t="s">
        <v>26849</v>
      </c>
      <c r="S5427" s="2" t="s">
        <v>29253</v>
      </c>
      <c r="T5427" s="2" t="s">
        <v>3694</v>
      </c>
      <c r="U5427" s="2" t="s">
        <v>139</v>
      </c>
      <c r="V5427" s="2">
        <v>1250</v>
      </c>
      <c r="W5427" s="2" t="s">
        <v>139</v>
      </c>
      <c r="X5427" s="2">
        <v>49</v>
      </c>
      <c r="Y5427" s="2" t="s">
        <v>139</v>
      </c>
      <c r="Z5427" s="2" t="s">
        <v>1054</v>
      </c>
      <c r="AA5427" s="2" t="s">
        <v>24451</v>
      </c>
      <c r="AB5427" s="2" t="s">
        <v>12776</v>
      </c>
      <c r="AC5427" s="2" t="s">
        <v>139</v>
      </c>
      <c r="AD5427" s="2" t="s">
        <v>139</v>
      </c>
      <c r="AE5427" s="2" t="s">
        <v>139</v>
      </c>
      <c r="AF5427" s="2" t="s">
        <v>24441</v>
      </c>
      <c r="AG5427" s="2" t="s">
        <v>139</v>
      </c>
      <c r="AH5427" s="2" t="s">
        <v>24442</v>
      </c>
      <c r="AI5427" s="2" t="s">
        <v>139</v>
      </c>
      <c r="AJ5427" s="2" t="s">
        <v>26902</v>
      </c>
      <c r="AK5427" s="2" t="s">
        <v>139</v>
      </c>
      <c r="AL5427" s="2" t="s">
        <v>139</v>
      </c>
      <c r="AM5427" s="2" t="s">
        <v>139</v>
      </c>
      <c r="AN5427" s="2" t="s">
        <v>139</v>
      </c>
      <c r="AO5427" s="2">
        <v>16231</v>
      </c>
      <c r="AP5427" s="2" t="s">
        <v>139</v>
      </c>
      <c r="AQ5427" s="2" t="s">
        <v>116</v>
      </c>
      <c r="AR5427" s="2" t="s">
        <v>112</v>
      </c>
    </row>
    <row r="5428" spans="8:44" ht="21" customHeight="1">
      <c r="H5428" s="2">
        <f t="shared" si="176"/>
        <v>5427</v>
      </c>
      <c r="I5428" s="2" t="str">
        <f t="shared" ca="1" si="177"/>
        <v>コンシェルテック5427</v>
      </c>
      <c r="K5428" s="2" t="s">
        <v>59</v>
      </c>
      <c r="L5428" s="2" t="s">
        <v>6500</v>
      </c>
      <c r="M5428" s="4" t="s">
        <v>31760</v>
      </c>
      <c r="N5428" s="2" t="s">
        <v>24887</v>
      </c>
      <c r="O5428" s="2" t="s">
        <v>24446</v>
      </c>
      <c r="P5428" s="2" t="s">
        <v>31761</v>
      </c>
      <c r="Q5428" s="2" t="s">
        <v>116</v>
      </c>
      <c r="R5428" s="2" t="s">
        <v>28393</v>
      </c>
      <c r="S5428" s="2" t="s">
        <v>28149</v>
      </c>
      <c r="T5428" s="2" t="s">
        <v>24450</v>
      </c>
      <c r="U5428" s="2" t="s">
        <v>139</v>
      </c>
      <c r="V5428" s="2">
        <v>1500</v>
      </c>
      <c r="W5428" s="2" t="s">
        <v>139</v>
      </c>
      <c r="X5428" s="2">
        <v>49</v>
      </c>
      <c r="Y5428" s="2" t="s">
        <v>139</v>
      </c>
      <c r="Z5428" s="2" t="s">
        <v>1054</v>
      </c>
      <c r="AA5428" s="2" t="s">
        <v>24451</v>
      </c>
      <c r="AB5428" s="2" t="s">
        <v>31762</v>
      </c>
      <c r="AC5428" s="2" t="s">
        <v>139</v>
      </c>
      <c r="AD5428" s="2" t="s">
        <v>139</v>
      </c>
      <c r="AE5428" s="2" t="s">
        <v>139</v>
      </c>
      <c r="AF5428" s="2" t="s">
        <v>24441</v>
      </c>
      <c r="AG5428" s="2" t="s">
        <v>139</v>
      </c>
      <c r="AH5428" s="2" t="s">
        <v>24442</v>
      </c>
      <c r="AI5428" s="2" t="s">
        <v>139</v>
      </c>
      <c r="AJ5428" s="2" t="s">
        <v>30741</v>
      </c>
      <c r="AK5428" s="2" t="s">
        <v>139</v>
      </c>
      <c r="AL5428" s="2" t="s">
        <v>139</v>
      </c>
      <c r="AM5428" s="2" t="s">
        <v>139</v>
      </c>
      <c r="AN5428" s="2" t="s">
        <v>139</v>
      </c>
      <c r="AO5428" s="2">
        <v>16237</v>
      </c>
      <c r="AP5428" s="2" t="s">
        <v>139</v>
      </c>
      <c r="AQ5428" s="2" t="s">
        <v>116</v>
      </c>
      <c r="AR5428" s="2" t="s">
        <v>112</v>
      </c>
    </row>
    <row r="5429" spans="8:44" ht="21" customHeight="1">
      <c r="H5429" s="2">
        <f t="shared" si="176"/>
        <v>5428</v>
      </c>
      <c r="I5429" s="2" t="str">
        <f t="shared" ca="1" si="177"/>
        <v>コンシェルテック5428</v>
      </c>
      <c r="K5429" s="2" t="s">
        <v>59</v>
      </c>
      <c r="L5429" s="2" t="s">
        <v>6500</v>
      </c>
      <c r="M5429" s="4" t="s">
        <v>31763</v>
      </c>
      <c r="N5429" s="2" t="s">
        <v>25200</v>
      </c>
      <c r="O5429" s="2" t="s">
        <v>24446</v>
      </c>
      <c r="P5429" s="2" t="s">
        <v>31764</v>
      </c>
      <c r="Q5429" s="2" t="s">
        <v>116</v>
      </c>
      <c r="R5429" s="2" t="s">
        <v>31351</v>
      </c>
      <c r="S5429" s="2" t="s">
        <v>25202</v>
      </c>
      <c r="T5429" s="2" t="s">
        <v>182</v>
      </c>
      <c r="U5429" s="2" t="s">
        <v>139</v>
      </c>
      <c r="V5429" s="2">
        <v>1650</v>
      </c>
      <c r="W5429" s="2" t="s">
        <v>139</v>
      </c>
      <c r="X5429" s="2">
        <v>49</v>
      </c>
      <c r="Y5429" s="2" t="s">
        <v>139</v>
      </c>
      <c r="Z5429" s="2" t="s">
        <v>1054</v>
      </c>
      <c r="AA5429" s="2" t="s">
        <v>24487</v>
      </c>
      <c r="AB5429" s="2" t="s">
        <v>31351</v>
      </c>
      <c r="AC5429" s="2" t="s">
        <v>139</v>
      </c>
      <c r="AD5429" s="2" t="s">
        <v>139</v>
      </c>
      <c r="AE5429" s="2" t="s">
        <v>139</v>
      </c>
      <c r="AF5429" s="2" t="s">
        <v>24441</v>
      </c>
      <c r="AG5429" s="2" t="s">
        <v>139</v>
      </c>
      <c r="AH5429" s="2" t="s">
        <v>24442</v>
      </c>
      <c r="AI5429" s="2" t="s">
        <v>139</v>
      </c>
      <c r="AJ5429" s="2" t="s">
        <v>24885</v>
      </c>
      <c r="AK5429" s="2" t="s">
        <v>139</v>
      </c>
      <c r="AL5429" s="2" t="s">
        <v>139</v>
      </c>
      <c r="AM5429" s="2" t="s">
        <v>139</v>
      </c>
      <c r="AN5429" s="2" t="s">
        <v>139</v>
      </c>
      <c r="AO5429" s="2">
        <v>16238</v>
      </c>
      <c r="AP5429" s="2" t="s">
        <v>139</v>
      </c>
      <c r="AQ5429" s="2" t="s">
        <v>116</v>
      </c>
      <c r="AR5429" s="2" t="s">
        <v>112</v>
      </c>
    </row>
    <row r="5430" spans="8:44" ht="21" customHeight="1">
      <c r="H5430" s="2">
        <f t="shared" si="176"/>
        <v>5429</v>
      </c>
      <c r="I5430" s="2" t="str">
        <f t="shared" ca="1" si="177"/>
        <v>コンシェルテック5429</v>
      </c>
      <c r="K5430" s="2" t="s">
        <v>59</v>
      </c>
      <c r="L5430" s="2" t="s">
        <v>6500</v>
      </c>
      <c r="M5430" s="4" t="s">
        <v>31765</v>
      </c>
      <c r="N5430" s="2" t="s">
        <v>25200</v>
      </c>
      <c r="O5430" s="2" t="s">
        <v>24446</v>
      </c>
      <c r="P5430" s="2" t="s">
        <v>31766</v>
      </c>
      <c r="Q5430" s="2" t="s">
        <v>116</v>
      </c>
      <c r="R5430" s="2" t="s">
        <v>31351</v>
      </c>
      <c r="S5430" s="2" t="s">
        <v>25202</v>
      </c>
      <c r="T5430" s="2" t="s">
        <v>182</v>
      </c>
      <c r="U5430" s="2" t="s">
        <v>139</v>
      </c>
      <c r="V5430" s="2">
        <v>1500</v>
      </c>
      <c r="W5430" s="2" t="s">
        <v>139</v>
      </c>
      <c r="X5430" s="2">
        <v>49</v>
      </c>
      <c r="Y5430" s="2" t="s">
        <v>139</v>
      </c>
      <c r="Z5430" s="2" t="s">
        <v>1054</v>
      </c>
      <c r="AA5430" s="2" t="s">
        <v>24487</v>
      </c>
      <c r="AB5430" s="2" t="s">
        <v>31351</v>
      </c>
      <c r="AC5430" s="2" t="s">
        <v>139</v>
      </c>
      <c r="AD5430" s="2" t="s">
        <v>139</v>
      </c>
      <c r="AE5430" s="2" t="s">
        <v>139</v>
      </c>
      <c r="AF5430" s="2" t="s">
        <v>24441</v>
      </c>
      <c r="AG5430" s="2" t="s">
        <v>139</v>
      </c>
      <c r="AH5430" s="2" t="s">
        <v>24442</v>
      </c>
      <c r="AI5430" s="2" t="s">
        <v>139</v>
      </c>
      <c r="AJ5430" s="2" t="s">
        <v>29039</v>
      </c>
      <c r="AK5430" s="2" t="s">
        <v>139</v>
      </c>
      <c r="AL5430" s="2" t="s">
        <v>139</v>
      </c>
      <c r="AM5430" s="2" t="s">
        <v>139</v>
      </c>
      <c r="AN5430" s="2" t="s">
        <v>139</v>
      </c>
      <c r="AO5430" s="2">
        <v>16239</v>
      </c>
      <c r="AP5430" s="2" t="s">
        <v>139</v>
      </c>
      <c r="AQ5430" s="2" t="s">
        <v>116</v>
      </c>
      <c r="AR5430" s="2" t="s">
        <v>112</v>
      </c>
    </row>
    <row r="5431" spans="8:44" ht="21" customHeight="1">
      <c r="H5431" s="2">
        <f t="shared" si="176"/>
        <v>5430</v>
      </c>
      <c r="I5431" s="2" t="str">
        <f t="shared" ca="1" si="177"/>
        <v>コンシェルテック5430</v>
      </c>
      <c r="K5431" s="2" t="s">
        <v>59</v>
      </c>
      <c r="L5431" s="2" t="s">
        <v>6500</v>
      </c>
      <c r="M5431" s="4" t="s">
        <v>31767</v>
      </c>
      <c r="N5431" s="2" t="s">
        <v>31768</v>
      </c>
      <c r="O5431" s="2" t="s">
        <v>24446</v>
      </c>
      <c r="P5431" s="2" t="s">
        <v>31769</v>
      </c>
      <c r="Q5431" s="2" t="s">
        <v>117</v>
      </c>
      <c r="R5431" s="2" t="s">
        <v>24879</v>
      </c>
      <c r="S5431" s="2" t="s">
        <v>31770</v>
      </c>
      <c r="T5431" s="2" t="s">
        <v>24450</v>
      </c>
      <c r="U5431" s="2" t="s">
        <v>139</v>
      </c>
      <c r="V5431" s="2">
        <v>1500</v>
      </c>
      <c r="W5431" s="2" t="s">
        <v>139</v>
      </c>
      <c r="X5431" s="2">
        <v>45</v>
      </c>
      <c r="Y5431" s="2" t="s">
        <v>139</v>
      </c>
      <c r="Z5431" s="2" t="s">
        <v>3088</v>
      </c>
      <c r="AA5431" s="2" t="s">
        <v>24451</v>
      </c>
      <c r="AB5431" s="2" t="s">
        <v>10050</v>
      </c>
      <c r="AC5431" s="2" t="s">
        <v>139</v>
      </c>
      <c r="AD5431" s="2" t="s">
        <v>139</v>
      </c>
      <c r="AE5431" s="2" t="s">
        <v>139</v>
      </c>
      <c r="AF5431" s="2" t="s">
        <v>24441</v>
      </c>
      <c r="AG5431" s="2" t="s">
        <v>139</v>
      </c>
      <c r="AH5431" s="2" t="s">
        <v>24442</v>
      </c>
      <c r="AI5431" s="2" t="s">
        <v>139</v>
      </c>
      <c r="AJ5431" s="2" t="s">
        <v>31771</v>
      </c>
      <c r="AK5431" s="2" t="s">
        <v>139</v>
      </c>
      <c r="AL5431" s="2" t="s">
        <v>139</v>
      </c>
      <c r="AM5431" s="2" t="s">
        <v>139</v>
      </c>
      <c r="AN5431" s="2" t="s">
        <v>139</v>
      </c>
      <c r="AO5431" s="2">
        <v>16243</v>
      </c>
      <c r="AP5431" s="2" t="s">
        <v>139</v>
      </c>
      <c r="AQ5431" s="2" t="s">
        <v>117</v>
      </c>
      <c r="AR5431" s="2" t="s">
        <v>112</v>
      </c>
    </row>
    <row r="5432" spans="8:44" ht="21" customHeight="1">
      <c r="H5432" s="2">
        <f t="shared" si="176"/>
        <v>5431</v>
      </c>
      <c r="I5432" s="2" t="str">
        <f t="shared" ca="1" si="177"/>
        <v>コンシェルテック5431</v>
      </c>
      <c r="K5432" s="2" t="s">
        <v>59</v>
      </c>
      <c r="L5432" s="2" t="s">
        <v>6500</v>
      </c>
      <c r="M5432" s="4" t="s">
        <v>31772</v>
      </c>
      <c r="N5432" s="2" t="s">
        <v>24827</v>
      </c>
      <c r="O5432" s="2" t="s">
        <v>24446</v>
      </c>
      <c r="P5432" s="2" t="s">
        <v>31773</v>
      </c>
      <c r="Q5432" s="2" t="s">
        <v>118</v>
      </c>
      <c r="R5432" s="2" t="s">
        <v>24829</v>
      </c>
      <c r="S5432" s="2" t="s">
        <v>24830</v>
      </c>
      <c r="T5432" s="2" t="s">
        <v>3694</v>
      </c>
      <c r="U5432" s="2" t="s">
        <v>139</v>
      </c>
      <c r="V5432" s="2">
        <v>1200</v>
      </c>
      <c r="W5432" s="2" t="s">
        <v>139</v>
      </c>
      <c r="X5432" s="2">
        <v>45</v>
      </c>
      <c r="Y5432" s="2" t="s">
        <v>139</v>
      </c>
      <c r="Z5432" s="2" t="s">
        <v>3088</v>
      </c>
      <c r="AA5432" s="2" t="s">
        <v>24487</v>
      </c>
      <c r="AB5432" s="2" t="s">
        <v>24831</v>
      </c>
      <c r="AC5432" s="2" t="s">
        <v>139</v>
      </c>
      <c r="AD5432" s="2" t="s">
        <v>139</v>
      </c>
      <c r="AE5432" s="2" t="s">
        <v>139</v>
      </c>
      <c r="AF5432" s="2" t="s">
        <v>24441</v>
      </c>
      <c r="AG5432" s="2" t="s">
        <v>139</v>
      </c>
      <c r="AH5432" s="2" t="s">
        <v>24442</v>
      </c>
      <c r="AI5432" s="2" t="s">
        <v>139</v>
      </c>
      <c r="AJ5432" s="2" t="s">
        <v>31774</v>
      </c>
      <c r="AK5432" s="2" t="s">
        <v>139</v>
      </c>
      <c r="AL5432" s="2" t="s">
        <v>139</v>
      </c>
      <c r="AM5432" s="2" t="s">
        <v>139</v>
      </c>
      <c r="AN5432" s="2" t="s">
        <v>139</v>
      </c>
      <c r="AO5432" s="2">
        <v>16247</v>
      </c>
      <c r="AP5432" s="2" t="s">
        <v>139</v>
      </c>
      <c r="AQ5432" s="2" t="s">
        <v>118</v>
      </c>
      <c r="AR5432" s="2" t="s">
        <v>112</v>
      </c>
    </row>
    <row r="5433" spans="8:44" ht="21" customHeight="1">
      <c r="H5433" s="2">
        <f t="shared" si="176"/>
        <v>5432</v>
      </c>
      <c r="I5433" s="2" t="str">
        <f t="shared" ca="1" si="177"/>
        <v>コンシェルテック5432</v>
      </c>
      <c r="K5433" s="2" t="s">
        <v>59</v>
      </c>
      <c r="L5433" s="2" t="s">
        <v>6500</v>
      </c>
      <c r="M5433" s="4" t="s">
        <v>31775</v>
      </c>
      <c r="N5433" s="2" t="s">
        <v>31776</v>
      </c>
      <c r="O5433" s="2" t="s">
        <v>24446</v>
      </c>
      <c r="P5433" s="2" t="s">
        <v>31777</v>
      </c>
      <c r="Q5433" s="2" t="s">
        <v>126</v>
      </c>
      <c r="R5433" s="2" t="s">
        <v>24652</v>
      </c>
      <c r="S5433" s="2" t="s">
        <v>30126</v>
      </c>
      <c r="T5433" s="2" t="s">
        <v>3694</v>
      </c>
      <c r="U5433" s="2" t="s">
        <v>139</v>
      </c>
      <c r="V5433" s="2">
        <v>1050</v>
      </c>
      <c r="W5433" s="2" t="s">
        <v>139</v>
      </c>
      <c r="X5433" s="2">
        <v>49</v>
      </c>
      <c r="Y5433" s="2" t="s">
        <v>139</v>
      </c>
      <c r="Z5433" s="2" t="s">
        <v>1054</v>
      </c>
      <c r="AA5433" s="2" t="s">
        <v>24451</v>
      </c>
      <c r="AB5433" s="2" t="s">
        <v>9312</v>
      </c>
      <c r="AC5433" s="2" t="s">
        <v>139</v>
      </c>
      <c r="AD5433" s="2" t="s">
        <v>139</v>
      </c>
      <c r="AE5433" s="2" t="s">
        <v>139</v>
      </c>
      <c r="AF5433" s="2" t="s">
        <v>24441</v>
      </c>
      <c r="AG5433" s="2" t="s">
        <v>139</v>
      </c>
      <c r="AH5433" s="2" t="s">
        <v>24442</v>
      </c>
      <c r="AI5433" s="2" t="s">
        <v>139</v>
      </c>
      <c r="AJ5433" s="2" t="s">
        <v>31778</v>
      </c>
      <c r="AK5433" s="2" t="s">
        <v>139</v>
      </c>
      <c r="AL5433" s="2" t="s">
        <v>139</v>
      </c>
      <c r="AM5433" s="2" t="s">
        <v>139</v>
      </c>
      <c r="AN5433" s="2" t="s">
        <v>139</v>
      </c>
      <c r="AO5433" s="2">
        <v>16254</v>
      </c>
      <c r="AP5433" s="2" t="s">
        <v>139</v>
      </c>
      <c r="AQ5433" s="2" t="s">
        <v>126</v>
      </c>
      <c r="AR5433" s="2" t="s">
        <v>120</v>
      </c>
    </row>
    <row r="5434" spans="8:44" ht="21" customHeight="1">
      <c r="H5434" s="2">
        <f t="shared" si="176"/>
        <v>5433</v>
      </c>
      <c r="I5434" s="2" t="str">
        <f t="shared" ca="1" si="177"/>
        <v>コンシェルテック5433</v>
      </c>
      <c r="K5434" s="2" t="s">
        <v>59</v>
      </c>
      <c r="L5434" s="2" t="s">
        <v>6500</v>
      </c>
      <c r="M5434" s="4" t="s">
        <v>31779</v>
      </c>
      <c r="N5434" s="2" t="s">
        <v>31780</v>
      </c>
      <c r="O5434" s="2" t="s">
        <v>24446</v>
      </c>
      <c r="P5434" s="2" t="s">
        <v>31781</v>
      </c>
      <c r="Q5434" s="2" t="s">
        <v>126</v>
      </c>
      <c r="R5434" s="2" t="s">
        <v>31782</v>
      </c>
      <c r="S5434" s="2" t="s">
        <v>31783</v>
      </c>
      <c r="T5434" s="2" t="s">
        <v>3694</v>
      </c>
      <c r="U5434" s="2" t="s">
        <v>139</v>
      </c>
      <c r="V5434" s="2">
        <v>1100</v>
      </c>
      <c r="W5434" s="2" t="s">
        <v>139</v>
      </c>
      <c r="X5434" s="2">
        <v>49</v>
      </c>
      <c r="Y5434" s="2" t="s">
        <v>139</v>
      </c>
      <c r="Z5434" s="2" t="s">
        <v>3088</v>
      </c>
      <c r="AA5434" s="2" t="s">
        <v>24451</v>
      </c>
      <c r="AB5434" s="2" t="s">
        <v>27069</v>
      </c>
      <c r="AC5434" s="2" t="s">
        <v>139</v>
      </c>
      <c r="AD5434" s="2" t="s">
        <v>139</v>
      </c>
      <c r="AE5434" s="2" t="s">
        <v>139</v>
      </c>
      <c r="AF5434" s="2" t="s">
        <v>24441</v>
      </c>
      <c r="AG5434" s="2" t="s">
        <v>139</v>
      </c>
      <c r="AH5434" s="2" t="s">
        <v>24442</v>
      </c>
      <c r="AI5434" s="2" t="s">
        <v>139</v>
      </c>
      <c r="AJ5434" s="2" t="s">
        <v>31784</v>
      </c>
      <c r="AK5434" s="2" t="s">
        <v>139</v>
      </c>
      <c r="AL5434" s="2" t="s">
        <v>139</v>
      </c>
      <c r="AM5434" s="2" t="s">
        <v>139</v>
      </c>
      <c r="AN5434" s="2" t="s">
        <v>139</v>
      </c>
      <c r="AO5434" s="2">
        <v>16257</v>
      </c>
      <c r="AP5434" s="2" t="s">
        <v>139</v>
      </c>
      <c r="AQ5434" s="2" t="s">
        <v>126</v>
      </c>
      <c r="AR5434" s="2" t="s">
        <v>120</v>
      </c>
    </row>
    <row r="5435" spans="8:44" ht="21" customHeight="1">
      <c r="H5435" s="2">
        <f t="shared" si="176"/>
        <v>5434</v>
      </c>
      <c r="I5435" s="2" t="str">
        <f t="shared" ca="1" si="177"/>
        <v>コンシェルテック5434</v>
      </c>
      <c r="K5435" s="2" t="s">
        <v>59</v>
      </c>
      <c r="L5435" s="2" t="s">
        <v>6500</v>
      </c>
      <c r="M5435" s="4" t="s">
        <v>31785</v>
      </c>
      <c r="N5435" s="2" t="s">
        <v>31786</v>
      </c>
      <c r="O5435" s="2" t="s">
        <v>24446</v>
      </c>
      <c r="P5435" s="2" t="s">
        <v>31787</v>
      </c>
      <c r="Q5435" s="2" t="s">
        <v>126</v>
      </c>
      <c r="R5435" s="2" t="s">
        <v>26112</v>
      </c>
      <c r="S5435" s="2" t="s">
        <v>31788</v>
      </c>
      <c r="T5435" s="2" t="s">
        <v>3694</v>
      </c>
      <c r="U5435" s="2" t="s">
        <v>139</v>
      </c>
      <c r="V5435" s="2">
        <v>1150</v>
      </c>
      <c r="W5435" s="2" t="s">
        <v>139</v>
      </c>
      <c r="X5435" s="2">
        <v>49</v>
      </c>
      <c r="Y5435" s="2" t="s">
        <v>139</v>
      </c>
      <c r="Z5435" s="2" t="s">
        <v>3121</v>
      </c>
      <c r="AA5435" s="2" t="s">
        <v>24487</v>
      </c>
      <c r="AB5435" s="2" t="s">
        <v>27716</v>
      </c>
      <c r="AC5435" s="2" t="s">
        <v>139</v>
      </c>
      <c r="AD5435" s="2" t="s">
        <v>139</v>
      </c>
      <c r="AE5435" s="2" t="s">
        <v>139</v>
      </c>
      <c r="AF5435" s="2" t="s">
        <v>24441</v>
      </c>
      <c r="AG5435" s="2" t="s">
        <v>139</v>
      </c>
      <c r="AH5435" s="2" t="s">
        <v>24442</v>
      </c>
      <c r="AI5435" s="2" t="s">
        <v>139</v>
      </c>
      <c r="AJ5435" s="2" t="s">
        <v>31789</v>
      </c>
      <c r="AK5435" s="2" t="s">
        <v>139</v>
      </c>
      <c r="AL5435" s="2" t="s">
        <v>139</v>
      </c>
      <c r="AM5435" s="2" t="s">
        <v>139</v>
      </c>
      <c r="AN5435" s="2" t="s">
        <v>139</v>
      </c>
      <c r="AO5435" s="2">
        <v>16262</v>
      </c>
      <c r="AP5435" s="2" t="s">
        <v>139</v>
      </c>
      <c r="AQ5435" s="2" t="s">
        <v>126</v>
      </c>
      <c r="AR5435" s="2" t="s">
        <v>120</v>
      </c>
    </row>
    <row r="5436" spans="8:44" ht="21" customHeight="1">
      <c r="H5436" s="2">
        <f t="shared" si="176"/>
        <v>5435</v>
      </c>
      <c r="I5436" s="2" t="str">
        <f t="shared" ca="1" si="177"/>
        <v>コンシェルテック5435</v>
      </c>
      <c r="K5436" s="2" t="s">
        <v>59</v>
      </c>
      <c r="L5436" s="2" t="s">
        <v>6500</v>
      </c>
      <c r="M5436" s="4" t="s">
        <v>31790</v>
      </c>
      <c r="N5436" s="2" t="s">
        <v>31791</v>
      </c>
      <c r="O5436" s="2" t="s">
        <v>24446</v>
      </c>
      <c r="P5436" s="2" t="s">
        <v>31792</v>
      </c>
      <c r="Q5436" s="2" t="s">
        <v>126</v>
      </c>
      <c r="R5436" s="2" t="s">
        <v>26112</v>
      </c>
      <c r="S5436" s="2" t="s">
        <v>24508</v>
      </c>
      <c r="T5436" s="2" t="s">
        <v>24450</v>
      </c>
      <c r="U5436" s="2" t="s">
        <v>139</v>
      </c>
      <c r="V5436" s="2">
        <v>1300</v>
      </c>
      <c r="W5436" s="2" t="s">
        <v>139</v>
      </c>
      <c r="X5436" s="2">
        <v>45</v>
      </c>
      <c r="Y5436" s="2" t="s">
        <v>139</v>
      </c>
      <c r="Z5436" s="2" t="s">
        <v>3088</v>
      </c>
      <c r="AA5436" s="2" t="s">
        <v>24451</v>
      </c>
      <c r="AB5436" s="2" t="s">
        <v>27716</v>
      </c>
      <c r="AC5436" s="2" t="s">
        <v>139</v>
      </c>
      <c r="AD5436" s="2" t="s">
        <v>139</v>
      </c>
      <c r="AE5436" s="2" t="s">
        <v>139</v>
      </c>
      <c r="AF5436" s="2" t="s">
        <v>24441</v>
      </c>
      <c r="AG5436" s="2" t="s">
        <v>139</v>
      </c>
      <c r="AH5436" s="2" t="s">
        <v>24442</v>
      </c>
      <c r="AI5436" s="2" t="s">
        <v>139</v>
      </c>
      <c r="AJ5436" s="2" t="s">
        <v>31793</v>
      </c>
      <c r="AK5436" s="2" t="s">
        <v>139</v>
      </c>
      <c r="AL5436" s="2" t="s">
        <v>139</v>
      </c>
      <c r="AM5436" s="2" t="s">
        <v>139</v>
      </c>
      <c r="AN5436" s="2" t="s">
        <v>139</v>
      </c>
      <c r="AO5436" s="2">
        <v>16267</v>
      </c>
      <c r="AP5436" s="2" t="s">
        <v>139</v>
      </c>
      <c r="AQ5436" s="2" t="s">
        <v>126</v>
      </c>
      <c r="AR5436" s="2" t="s">
        <v>120</v>
      </c>
    </row>
    <row r="5437" spans="8:44" ht="21" customHeight="1">
      <c r="H5437" s="2">
        <f t="shared" si="176"/>
        <v>5436</v>
      </c>
      <c r="I5437" s="2" t="str">
        <f t="shared" ca="1" si="177"/>
        <v>コンシェルテック5436</v>
      </c>
      <c r="K5437" s="2" t="s">
        <v>59</v>
      </c>
      <c r="L5437" s="2" t="s">
        <v>6500</v>
      </c>
      <c r="M5437" s="4" t="s">
        <v>31794</v>
      </c>
      <c r="N5437" s="2" t="s">
        <v>27657</v>
      </c>
      <c r="O5437" s="2" t="s">
        <v>24446</v>
      </c>
      <c r="P5437" s="2" t="s">
        <v>31795</v>
      </c>
      <c r="Q5437" s="2" t="s">
        <v>126</v>
      </c>
      <c r="R5437" s="2" t="s">
        <v>26112</v>
      </c>
      <c r="S5437" s="2" t="s">
        <v>25944</v>
      </c>
      <c r="T5437" s="2" t="s">
        <v>3694</v>
      </c>
      <c r="U5437" s="2" t="s">
        <v>139</v>
      </c>
      <c r="V5437" s="2">
        <v>1100</v>
      </c>
      <c r="W5437" s="2" t="s">
        <v>139</v>
      </c>
      <c r="X5437" s="2">
        <v>40</v>
      </c>
      <c r="Y5437" s="2" t="s">
        <v>139</v>
      </c>
      <c r="Z5437" s="2" t="s">
        <v>3088</v>
      </c>
      <c r="AA5437" s="2" t="s">
        <v>24451</v>
      </c>
      <c r="AB5437" s="2" t="s">
        <v>31796</v>
      </c>
      <c r="AC5437" s="2" t="s">
        <v>139</v>
      </c>
      <c r="AD5437" s="2" t="s">
        <v>139</v>
      </c>
      <c r="AE5437" s="2" t="s">
        <v>139</v>
      </c>
      <c r="AF5437" s="2" t="s">
        <v>24441</v>
      </c>
      <c r="AG5437" s="2" t="s">
        <v>139</v>
      </c>
      <c r="AH5437" s="2" t="s">
        <v>24442</v>
      </c>
      <c r="AI5437" s="2" t="s">
        <v>139</v>
      </c>
      <c r="AJ5437" s="2" t="s">
        <v>31797</v>
      </c>
      <c r="AK5437" s="2" t="s">
        <v>139</v>
      </c>
      <c r="AL5437" s="2" t="s">
        <v>139</v>
      </c>
      <c r="AM5437" s="2" t="s">
        <v>139</v>
      </c>
      <c r="AN5437" s="2" t="s">
        <v>139</v>
      </c>
      <c r="AO5437" s="2">
        <v>16268</v>
      </c>
      <c r="AP5437" s="2" t="s">
        <v>139</v>
      </c>
      <c r="AQ5437" s="2" t="s">
        <v>126</v>
      </c>
      <c r="AR5437" s="2" t="s">
        <v>120</v>
      </c>
    </row>
    <row r="5438" spans="8:44" ht="21" customHeight="1">
      <c r="H5438" s="2">
        <f t="shared" si="176"/>
        <v>5437</v>
      </c>
      <c r="I5438" s="2" t="str">
        <f t="shared" ca="1" si="177"/>
        <v>コンシェルテック5437</v>
      </c>
      <c r="K5438" s="2" t="s">
        <v>59</v>
      </c>
      <c r="L5438" s="2" t="s">
        <v>6500</v>
      </c>
      <c r="M5438" s="4" t="s">
        <v>31798</v>
      </c>
      <c r="N5438" s="2" t="s">
        <v>27494</v>
      </c>
      <c r="O5438" s="2" t="s">
        <v>24446</v>
      </c>
      <c r="P5438" s="2" t="s">
        <v>31799</v>
      </c>
      <c r="Q5438" s="2" t="s">
        <v>123</v>
      </c>
      <c r="R5438" s="2" t="s">
        <v>27460</v>
      </c>
      <c r="S5438" s="2" t="s">
        <v>27496</v>
      </c>
      <c r="T5438" s="2" t="s">
        <v>3694</v>
      </c>
      <c r="U5438" s="2" t="s">
        <v>139</v>
      </c>
      <c r="V5438" s="2">
        <v>1300</v>
      </c>
      <c r="W5438" s="2" t="s">
        <v>139</v>
      </c>
      <c r="X5438" s="2">
        <v>49</v>
      </c>
      <c r="Y5438" s="2" t="s">
        <v>139</v>
      </c>
      <c r="Z5438" s="2" t="s">
        <v>3088</v>
      </c>
      <c r="AA5438" s="2" t="s">
        <v>24451</v>
      </c>
      <c r="AB5438" s="2" t="s">
        <v>26451</v>
      </c>
      <c r="AC5438" s="2" t="s">
        <v>139</v>
      </c>
      <c r="AD5438" s="2" t="s">
        <v>139</v>
      </c>
      <c r="AE5438" s="2" t="s">
        <v>139</v>
      </c>
      <c r="AF5438" s="2" t="s">
        <v>24441</v>
      </c>
      <c r="AG5438" s="2" t="s">
        <v>139</v>
      </c>
      <c r="AH5438" s="2" t="s">
        <v>24442</v>
      </c>
      <c r="AI5438" s="2" t="s">
        <v>139</v>
      </c>
      <c r="AJ5438" s="2" t="s">
        <v>31800</v>
      </c>
      <c r="AK5438" s="2" t="s">
        <v>139</v>
      </c>
      <c r="AL5438" s="2" t="s">
        <v>139</v>
      </c>
      <c r="AM5438" s="2" t="s">
        <v>139</v>
      </c>
      <c r="AN5438" s="2" t="s">
        <v>139</v>
      </c>
      <c r="AO5438" s="2">
        <v>16277</v>
      </c>
      <c r="AP5438" s="2" t="s">
        <v>139</v>
      </c>
      <c r="AQ5438" s="2" t="s">
        <v>123</v>
      </c>
      <c r="AR5438" s="2" t="s">
        <v>120</v>
      </c>
    </row>
    <row r="5439" spans="8:44" ht="21" customHeight="1">
      <c r="H5439" s="2">
        <f t="shared" si="176"/>
        <v>5438</v>
      </c>
      <c r="I5439" s="2" t="str">
        <f t="shared" ca="1" si="177"/>
        <v>コンシェルテック5438</v>
      </c>
      <c r="K5439" s="2" t="s">
        <v>59</v>
      </c>
      <c r="L5439" s="2" t="s">
        <v>6500</v>
      </c>
      <c r="M5439" s="4" t="s">
        <v>31801</v>
      </c>
      <c r="N5439" s="2" t="s">
        <v>31802</v>
      </c>
      <c r="O5439" s="2" t="s">
        <v>26474</v>
      </c>
      <c r="P5439" s="2" t="s">
        <v>31803</v>
      </c>
      <c r="Q5439" s="2" t="s">
        <v>122</v>
      </c>
      <c r="R5439" s="2" t="s">
        <v>24519</v>
      </c>
      <c r="S5439" s="2" t="s">
        <v>31804</v>
      </c>
      <c r="T5439" s="2" t="s">
        <v>182</v>
      </c>
      <c r="U5439" s="2" t="s">
        <v>139</v>
      </c>
      <c r="V5439" s="2">
        <v>1320</v>
      </c>
      <c r="W5439" s="2" t="s">
        <v>139</v>
      </c>
      <c r="X5439" s="2">
        <v>49</v>
      </c>
      <c r="Y5439" s="2" t="s">
        <v>139</v>
      </c>
      <c r="Z5439" s="2" t="s">
        <v>1054</v>
      </c>
      <c r="AA5439" s="2" t="s">
        <v>24451</v>
      </c>
      <c r="AB5439" s="2" t="s">
        <v>8617</v>
      </c>
      <c r="AC5439" s="2" t="s">
        <v>139</v>
      </c>
      <c r="AD5439" s="2" t="s">
        <v>139</v>
      </c>
      <c r="AE5439" s="2" t="s">
        <v>139</v>
      </c>
      <c r="AF5439" s="2" t="s">
        <v>24441</v>
      </c>
      <c r="AG5439" s="2" t="s">
        <v>139</v>
      </c>
      <c r="AH5439" s="2" t="s">
        <v>24442</v>
      </c>
      <c r="AI5439" s="2" t="s">
        <v>139</v>
      </c>
      <c r="AJ5439" s="2" t="s">
        <v>31805</v>
      </c>
      <c r="AK5439" s="2" t="s">
        <v>139</v>
      </c>
      <c r="AL5439" s="2" t="s">
        <v>139</v>
      </c>
      <c r="AM5439" s="2" t="s">
        <v>139</v>
      </c>
      <c r="AN5439" s="2" t="s">
        <v>139</v>
      </c>
      <c r="AO5439" s="2">
        <v>16283</v>
      </c>
      <c r="AP5439" s="2" t="s">
        <v>139</v>
      </c>
      <c r="AQ5439" s="2" t="s">
        <v>122</v>
      </c>
      <c r="AR5439" s="2" t="s">
        <v>120</v>
      </c>
    </row>
    <row r="5440" spans="8:44" ht="21" customHeight="1">
      <c r="H5440" s="2">
        <f t="shared" si="176"/>
        <v>5439</v>
      </c>
      <c r="I5440" s="2" t="str">
        <f t="shared" ca="1" si="177"/>
        <v>コンシェルテック5439</v>
      </c>
      <c r="K5440" s="2" t="s">
        <v>59</v>
      </c>
      <c r="L5440" s="2" t="s">
        <v>6500</v>
      </c>
      <c r="M5440" s="4" t="s">
        <v>31806</v>
      </c>
      <c r="N5440" s="2" t="s">
        <v>31807</v>
      </c>
      <c r="O5440" s="2" t="s">
        <v>24446</v>
      </c>
      <c r="P5440" s="2" t="s">
        <v>31808</v>
      </c>
      <c r="Q5440" s="2" t="s">
        <v>122</v>
      </c>
      <c r="R5440" s="2" t="s">
        <v>26105</v>
      </c>
      <c r="S5440" s="2" t="s">
        <v>31809</v>
      </c>
      <c r="T5440" s="2" t="s">
        <v>3694</v>
      </c>
      <c r="U5440" s="2" t="s">
        <v>139</v>
      </c>
      <c r="V5440" s="2">
        <v>1450</v>
      </c>
      <c r="W5440" s="2" t="s">
        <v>139</v>
      </c>
      <c r="X5440" s="2">
        <v>49</v>
      </c>
      <c r="Y5440" s="2" t="s">
        <v>139</v>
      </c>
      <c r="Z5440" s="2" t="s">
        <v>3088</v>
      </c>
      <c r="AA5440" s="2" t="s">
        <v>24451</v>
      </c>
      <c r="AB5440" s="2" t="s">
        <v>26107</v>
      </c>
      <c r="AC5440" s="2" t="s">
        <v>139</v>
      </c>
      <c r="AD5440" s="2" t="s">
        <v>139</v>
      </c>
      <c r="AE5440" s="2" t="s">
        <v>139</v>
      </c>
      <c r="AF5440" s="2" t="s">
        <v>24452</v>
      </c>
      <c r="AG5440" s="2" t="s">
        <v>139</v>
      </c>
      <c r="AH5440" s="2" t="s">
        <v>24442</v>
      </c>
      <c r="AI5440" s="2" t="s">
        <v>139</v>
      </c>
      <c r="AJ5440" s="2" t="s">
        <v>31810</v>
      </c>
      <c r="AK5440" s="2" t="s">
        <v>139</v>
      </c>
      <c r="AL5440" s="2" t="s">
        <v>139</v>
      </c>
      <c r="AM5440" s="2" t="s">
        <v>139</v>
      </c>
      <c r="AN5440" s="2" t="s">
        <v>139</v>
      </c>
      <c r="AO5440" s="2">
        <v>16509</v>
      </c>
      <c r="AP5440" s="2" t="s">
        <v>139</v>
      </c>
      <c r="AQ5440" s="2" t="s">
        <v>122</v>
      </c>
      <c r="AR5440" s="2" t="s">
        <v>120</v>
      </c>
    </row>
    <row r="5441" spans="8:44" ht="21" customHeight="1">
      <c r="H5441" s="2">
        <f t="shared" si="176"/>
        <v>5440</v>
      </c>
      <c r="I5441" s="2" t="str">
        <f t="shared" ca="1" si="177"/>
        <v>コンシェルテック5440</v>
      </c>
      <c r="K5441" s="2" t="s">
        <v>59</v>
      </c>
      <c r="L5441" s="2" t="s">
        <v>6500</v>
      </c>
      <c r="M5441" s="4" t="s">
        <v>31811</v>
      </c>
      <c r="N5441" s="2" t="s">
        <v>31812</v>
      </c>
      <c r="O5441" s="2" t="s">
        <v>24446</v>
      </c>
      <c r="P5441" s="2" t="s">
        <v>31813</v>
      </c>
      <c r="Q5441" s="2" t="s">
        <v>126</v>
      </c>
      <c r="R5441" s="2" t="s">
        <v>24456</v>
      </c>
      <c r="S5441" s="2" t="s">
        <v>31814</v>
      </c>
      <c r="T5441" s="2" t="s">
        <v>3694</v>
      </c>
      <c r="U5441" s="2" t="s">
        <v>139</v>
      </c>
      <c r="V5441" s="2">
        <v>1200</v>
      </c>
      <c r="W5441" s="2" t="s">
        <v>139</v>
      </c>
      <c r="X5441" s="2">
        <v>47</v>
      </c>
      <c r="Y5441" s="2" t="s">
        <v>139</v>
      </c>
      <c r="Z5441" s="2" t="s">
        <v>3088</v>
      </c>
      <c r="AA5441" s="2" t="s">
        <v>24451</v>
      </c>
      <c r="AB5441" s="2" t="s">
        <v>27559</v>
      </c>
      <c r="AC5441" s="2" t="s">
        <v>139</v>
      </c>
      <c r="AD5441" s="2" t="s">
        <v>139</v>
      </c>
      <c r="AE5441" s="2" t="s">
        <v>139</v>
      </c>
      <c r="AF5441" s="2" t="s">
        <v>24441</v>
      </c>
      <c r="AG5441" s="2" t="s">
        <v>139</v>
      </c>
      <c r="AH5441" s="2" t="s">
        <v>24442</v>
      </c>
      <c r="AI5441" s="2" t="s">
        <v>139</v>
      </c>
      <c r="AJ5441" s="2" t="s">
        <v>24885</v>
      </c>
      <c r="AK5441" s="2" t="s">
        <v>139</v>
      </c>
      <c r="AL5441" s="2" t="s">
        <v>139</v>
      </c>
      <c r="AM5441" s="2" t="s">
        <v>139</v>
      </c>
      <c r="AN5441" s="2" t="s">
        <v>139</v>
      </c>
      <c r="AO5441" s="2">
        <v>16512</v>
      </c>
      <c r="AP5441" s="2" t="s">
        <v>139</v>
      </c>
      <c r="AQ5441" s="2" t="s">
        <v>126</v>
      </c>
      <c r="AR5441" s="2" t="s">
        <v>120</v>
      </c>
    </row>
    <row r="5442" spans="8:44" ht="21" customHeight="1">
      <c r="H5442" s="2">
        <f t="shared" ref="H5442:H5505" si="178">ROW()-1</f>
        <v>5441</v>
      </c>
      <c r="I5442" s="2" t="str">
        <f t="shared" ref="I5442:I5505" ca="1" si="179">IF($K5442="","",$K5442&amp;($H5442-SUMIF($B$2:$B$41,$K5442,$F$2:$F$41)))</f>
        <v>コンシェルテック5441</v>
      </c>
      <c r="K5442" s="2" t="s">
        <v>59</v>
      </c>
      <c r="L5442" s="2" t="s">
        <v>6500</v>
      </c>
      <c r="M5442" s="4" t="s">
        <v>31815</v>
      </c>
      <c r="N5442" s="2" t="s">
        <v>31816</v>
      </c>
      <c r="O5442" s="2" t="s">
        <v>24446</v>
      </c>
      <c r="P5442" s="2" t="s">
        <v>31817</v>
      </c>
      <c r="Q5442" s="2" t="s">
        <v>111</v>
      </c>
      <c r="R5442" s="2" t="s">
        <v>24896</v>
      </c>
      <c r="S5442" s="2" t="s">
        <v>31818</v>
      </c>
      <c r="T5442" s="2" t="s">
        <v>24450</v>
      </c>
      <c r="U5442" s="2" t="s">
        <v>139</v>
      </c>
      <c r="V5442" s="2">
        <v>1250</v>
      </c>
      <c r="W5442" s="2" t="s">
        <v>139</v>
      </c>
      <c r="X5442" s="2">
        <v>49</v>
      </c>
      <c r="Y5442" s="2" t="s">
        <v>139</v>
      </c>
      <c r="Z5442" s="2" t="s">
        <v>3121</v>
      </c>
      <c r="AA5442" s="2" t="s">
        <v>24451</v>
      </c>
      <c r="AB5442" s="2" t="s">
        <v>26439</v>
      </c>
      <c r="AC5442" s="2" t="s">
        <v>139</v>
      </c>
      <c r="AD5442" s="2" t="s">
        <v>139</v>
      </c>
      <c r="AE5442" s="2" t="s">
        <v>139</v>
      </c>
      <c r="AF5442" s="2" t="s">
        <v>24441</v>
      </c>
      <c r="AG5442" s="2" t="s">
        <v>139</v>
      </c>
      <c r="AH5442" s="2" t="s">
        <v>24442</v>
      </c>
      <c r="AI5442" s="2" t="s">
        <v>139</v>
      </c>
      <c r="AJ5442" s="2" t="s">
        <v>31819</v>
      </c>
      <c r="AK5442" s="2" t="s">
        <v>139</v>
      </c>
      <c r="AL5442" s="2" t="s">
        <v>139</v>
      </c>
      <c r="AM5442" s="2" t="s">
        <v>139</v>
      </c>
      <c r="AN5442" s="2" t="s">
        <v>139</v>
      </c>
      <c r="AO5442" s="2">
        <v>16518</v>
      </c>
      <c r="AP5442" s="2" t="s">
        <v>139</v>
      </c>
      <c r="AQ5442" s="2" t="s">
        <v>111</v>
      </c>
      <c r="AR5442" s="2" t="s">
        <v>112</v>
      </c>
    </row>
    <row r="5443" spans="8:44" ht="21" customHeight="1">
      <c r="H5443" s="2">
        <f t="shared" si="178"/>
        <v>5442</v>
      </c>
      <c r="I5443" s="2" t="str">
        <f t="shared" ca="1" si="179"/>
        <v>コンシェルテック5442</v>
      </c>
      <c r="K5443" s="2" t="s">
        <v>59</v>
      </c>
      <c r="L5443" s="2" t="s">
        <v>6500</v>
      </c>
      <c r="M5443" s="4" t="s">
        <v>31820</v>
      </c>
      <c r="N5443" s="2" t="s">
        <v>31821</v>
      </c>
      <c r="O5443" s="2" t="s">
        <v>27640</v>
      </c>
      <c r="P5443" s="2" t="s">
        <v>31822</v>
      </c>
      <c r="Q5443" s="2" t="s">
        <v>111</v>
      </c>
      <c r="R5443" s="2" t="s">
        <v>28264</v>
      </c>
      <c r="S5443" s="2" t="s">
        <v>31823</v>
      </c>
      <c r="T5443" s="2" t="s">
        <v>182</v>
      </c>
      <c r="U5443" s="2" t="s">
        <v>139</v>
      </c>
      <c r="V5443" s="2">
        <v>1180</v>
      </c>
      <c r="W5443" s="2" t="s">
        <v>139</v>
      </c>
      <c r="X5443" s="2">
        <v>49</v>
      </c>
      <c r="Y5443" s="2" t="s">
        <v>139</v>
      </c>
      <c r="Z5443" s="2" t="s">
        <v>1054</v>
      </c>
      <c r="AA5443" s="2" t="s">
        <v>24451</v>
      </c>
      <c r="AB5443" s="2" t="s">
        <v>31824</v>
      </c>
      <c r="AC5443" s="2" t="s">
        <v>139</v>
      </c>
      <c r="AD5443" s="2" t="s">
        <v>139</v>
      </c>
      <c r="AE5443" s="2" t="s">
        <v>139</v>
      </c>
      <c r="AF5443" s="2" t="s">
        <v>24441</v>
      </c>
      <c r="AG5443" s="2" t="s">
        <v>139</v>
      </c>
      <c r="AH5443" s="2" t="s">
        <v>24442</v>
      </c>
      <c r="AI5443" s="2" t="s">
        <v>139</v>
      </c>
      <c r="AJ5443" s="2" t="s">
        <v>29402</v>
      </c>
      <c r="AK5443" s="2" t="s">
        <v>139</v>
      </c>
      <c r="AL5443" s="2" t="s">
        <v>139</v>
      </c>
      <c r="AM5443" s="2" t="s">
        <v>139</v>
      </c>
      <c r="AN5443" s="2" t="s">
        <v>139</v>
      </c>
      <c r="AO5443" s="2">
        <v>16521</v>
      </c>
      <c r="AP5443" s="2" t="s">
        <v>139</v>
      </c>
      <c r="AQ5443" s="2" t="s">
        <v>111</v>
      </c>
      <c r="AR5443" s="2" t="s">
        <v>112</v>
      </c>
    </row>
    <row r="5444" spans="8:44" ht="21" customHeight="1">
      <c r="H5444" s="2">
        <f t="shared" si="178"/>
        <v>5443</v>
      </c>
      <c r="I5444" s="2" t="str">
        <f t="shared" ca="1" si="179"/>
        <v>コンシェルテック5443</v>
      </c>
      <c r="K5444" s="2" t="s">
        <v>59</v>
      </c>
      <c r="L5444" s="2" t="s">
        <v>6500</v>
      </c>
      <c r="M5444" s="4" t="s">
        <v>31825</v>
      </c>
      <c r="N5444" s="2" t="s">
        <v>31826</v>
      </c>
      <c r="O5444" s="2" t="s">
        <v>24446</v>
      </c>
      <c r="P5444" s="2" t="s">
        <v>31827</v>
      </c>
      <c r="Q5444" s="2" t="s">
        <v>104</v>
      </c>
      <c r="R5444" s="2" t="s">
        <v>6628</v>
      </c>
      <c r="S5444" s="2" t="s">
        <v>31828</v>
      </c>
      <c r="T5444" s="2" t="s">
        <v>24450</v>
      </c>
      <c r="U5444" s="2" t="s">
        <v>139</v>
      </c>
      <c r="V5444" s="2">
        <v>1200</v>
      </c>
      <c r="W5444" s="2" t="s">
        <v>139</v>
      </c>
      <c r="X5444" s="2">
        <v>49</v>
      </c>
      <c r="Y5444" s="2" t="s">
        <v>139</v>
      </c>
      <c r="Z5444" s="2" t="s">
        <v>3088</v>
      </c>
      <c r="AA5444" s="2" t="s">
        <v>24451</v>
      </c>
      <c r="AB5444" s="2" t="s">
        <v>31719</v>
      </c>
      <c r="AC5444" s="2" t="s">
        <v>139</v>
      </c>
      <c r="AD5444" s="2" t="s">
        <v>139</v>
      </c>
      <c r="AE5444" s="2" t="s">
        <v>139</v>
      </c>
      <c r="AF5444" s="2" t="s">
        <v>24441</v>
      </c>
      <c r="AG5444" s="2" t="s">
        <v>139</v>
      </c>
      <c r="AH5444" s="2" t="s">
        <v>24442</v>
      </c>
      <c r="AI5444" s="2" t="s">
        <v>139</v>
      </c>
      <c r="AJ5444" s="2" t="s">
        <v>31829</v>
      </c>
      <c r="AK5444" s="2" t="s">
        <v>139</v>
      </c>
      <c r="AL5444" s="2" t="s">
        <v>139</v>
      </c>
      <c r="AM5444" s="2" t="s">
        <v>139</v>
      </c>
      <c r="AN5444" s="2" t="s">
        <v>139</v>
      </c>
      <c r="AO5444" s="2">
        <v>16530</v>
      </c>
      <c r="AP5444" s="2" t="s">
        <v>139</v>
      </c>
      <c r="AQ5444" s="2" t="s">
        <v>104</v>
      </c>
      <c r="AR5444" s="2" t="s">
        <v>105</v>
      </c>
    </row>
    <row r="5445" spans="8:44" ht="21" customHeight="1">
      <c r="H5445" s="2">
        <f t="shared" si="178"/>
        <v>5444</v>
      </c>
      <c r="I5445" s="2" t="str">
        <f t="shared" ca="1" si="179"/>
        <v>コンシェルテック5444</v>
      </c>
      <c r="K5445" s="2" t="s">
        <v>59</v>
      </c>
      <c r="L5445" s="2" t="s">
        <v>6500</v>
      </c>
      <c r="M5445" s="4" t="s">
        <v>31830</v>
      </c>
      <c r="N5445" s="2" t="s">
        <v>31537</v>
      </c>
      <c r="O5445" s="2" t="s">
        <v>24446</v>
      </c>
      <c r="P5445" s="2" t="s">
        <v>31831</v>
      </c>
      <c r="Q5445" s="2" t="s">
        <v>103</v>
      </c>
      <c r="R5445" s="2" t="s">
        <v>29781</v>
      </c>
      <c r="S5445" s="2" t="s">
        <v>31832</v>
      </c>
      <c r="T5445" s="2" t="s">
        <v>3694</v>
      </c>
      <c r="U5445" s="2" t="s">
        <v>139</v>
      </c>
      <c r="V5445" s="2">
        <v>1350</v>
      </c>
      <c r="W5445" s="2" t="s">
        <v>139</v>
      </c>
      <c r="X5445" s="2">
        <v>45</v>
      </c>
      <c r="Y5445" s="2" t="s">
        <v>139</v>
      </c>
      <c r="Z5445" s="2" t="s">
        <v>3088</v>
      </c>
      <c r="AA5445" s="2" t="s">
        <v>24451</v>
      </c>
      <c r="AB5445" s="2" t="s">
        <v>31833</v>
      </c>
      <c r="AC5445" s="2" t="s">
        <v>139</v>
      </c>
      <c r="AD5445" s="2" t="s">
        <v>139</v>
      </c>
      <c r="AE5445" s="2" t="s">
        <v>139</v>
      </c>
      <c r="AF5445" s="2" t="s">
        <v>24441</v>
      </c>
      <c r="AG5445" s="2" t="s">
        <v>139</v>
      </c>
      <c r="AH5445" s="2" t="s">
        <v>24442</v>
      </c>
      <c r="AI5445" s="2" t="s">
        <v>139</v>
      </c>
      <c r="AJ5445" s="2" t="s">
        <v>31834</v>
      </c>
      <c r="AK5445" s="2" t="s">
        <v>139</v>
      </c>
      <c r="AL5445" s="2" t="s">
        <v>139</v>
      </c>
      <c r="AM5445" s="2" t="s">
        <v>139</v>
      </c>
      <c r="AN5445" s="2" t="s">
        <v>139</v>
      </c>
      <c r="AO5445" s="2">
        <v>16531</v>
      </c>
      <c r="AP5445" s="2" t="s">
        <v>139</v>
      </c>
      <c r="AQ5445" s="2" t="s">
        <v>103</v>
      </c>
      <c r="AR5445" s="2" t="s">
        <v>100</v>
      </c>
    </row>
    <row r="5446" spans="8:44" ht="21" customHeight="1">
      <c r="H5446" s="2">
        <f t="shared" si="178"/>
        <v>5445</v>
      </c>
      <c r="I5446" s="2" t="str">
        <f t="shared" ca="1" si="179"/>
        <v>コンシェルテック5445</v>
      </c>
      <c r="K5446" s="2" t="s">
        <v>59</v>
      </c>
      <c r="L5446" s="2" t="s">
        <v>6500</v>
      </c>
      <c r="M5446" s="4" t="s">
        <v>31835</v>
      </c>
      <c r="N5446" s="2" t="s">
        <v>31836</v>
      </c>
      <c r="O5446" s="2" t="s">
        <v>24446</v>
      </c>
      <c r="P5446" s="2" t="s">
        <v>31837</v>
      </c>
      <c r="Q5446" s="2" t="s">
        <v>101</v>
      </c>
      <c r="R5446" s="2" t="s">
        <v>25583</v>
      </c>
      <c r="S5446" s="2" t="s">
        <v>31838</v>
      </c>
      <c r="T5446" s="2" t="s">
        <v>24450</v>
      </c>
      <c r="U5446" s="2" t="s">
        <v>139</v>
      </c>
      <c r="V5446" s="2">
        <v>1200</v>
      </c>
      <c r="W5446" s="2" t="s">
        <v>139</v>
      </c>
      <c r="X5446" s="2">
        <v>49</v>
      </c>
      <c r="Y5446" s="2" t="s">
        <v>139</v>
      </c>
      <c r="Z5446" s="2" t="s">
        <v>3088</v>
      </c>
      <c r="AA5446" s="2" t="s">
        <v>24451</v>
      </c>
      <c r="AB5446" s="2" t="s">
        <v>30442</v>
      </c>
      <c r="AC5446" s="2" t="s">
        <v>139</v>
      </c>
      <c r="AD5446" s="2" t="s">
        <v>139</v>
      </c>
      <c r="AE5446" s="2" t="s">
        <v>139</v>
      </c>
      <c r="AF5446" s="2" t="s">
        <v>24441</v>
      </c>
      <c r="AG5446" s="2" t="s">
        <v>139</v>
      </c>
      <c r="AH5446" s="2" t="s">
        <v>24442</v>
      </c>
      <c r="AI5446" s="2" t="s">
        <v>139</v>
      </c>
      <c r="AJ5446" s="2" t="s">
        <v>31839</v>
      </c>
      <c r="AK5446" s="2" t="s">
        <v>139</v>
      </c>
      <c r="AL5446" s="2" t="s">
        <v>139</v>
      </c>
      <c r="AM5446" s="2" t="s">
        <v>139</v>
      </c>
      <c r="AN5446" s="2" t="s">
        <v>139</v>
      </c>
      <c r="AO5446" s="2">
        <v>16538</v>
      </c>
      <c r="AP5446" s="2" t="s">
        <v>139</v>
      </c>
      <c r="AQ5446" s="2" t="s">
        <v>101</v>
      </c>
      <c r="AR5446" s="2" t="s">
        <v>100</v>
      </c>
    </row>
    <row r="5447" spans="8:44" ht="21" customHeight="1">
      <c r="H5447" s="2">
        <f t="shared" si="178"/>
        <v>5446</v>
      </c>
      <c r="I5447" s="2" t="str">
        <f t="shared" ca="1" si="179"/>
        <v>コンシェルテック5446</v>
      </c>
      <c r="K5447" s="2" t="s">
        <v>59</v>
      </c>
      <c r="L5447" s="2" t="s">
        <v>6500</v>
      </c>
      <c r="M5447" s="4" t="s">
        <v>31840</v>
      </c>
      <c r="N5447" s="2" t="s">
        <v>31841</v>
      </c>
      <c r="O5447" s="2" t="s">
        <v>24446</v>
      </c>
      <c r="P5447" s="2" t="s">
        <v>31842</v>
      </c>
      <c r="Q5447" s="2" t="s">
        <v>103</v>
      </c>
      <c r="R5447" s="2" t="s">
        <v>29781</v>
      </c>
      <c r="S5447" s="2" t="s">
        <v>24508</v>
      </c>
      <c r="T5447" s="2" t="s">
        <v>3694</v>
      </c>
      <c r="U5447" s="2" t="s">
        <v>139</v>
      </c>
      <c r="V5447" s="2">
        <v>1280</v>
      </c>
      <c r="W5447" s="2" t="s">
        <v>139</v>
      </c>
      <c r="X5447" s="2">
        <v>49</v>
      </c>
      <c r="Y5447" s="2" t="s">
        <v>139</v>
      </c>
      <c r="Z5447" s="2" t="s">
        <v>3088</v>
      </c>
      <c r="AA5447" s="2" t="s">
        <v>24451</v>
      </c>
      <c r="AB5447" s="2" t="s">
        <v>31843</v>
      </c>
      <c r="AC5447" s="2" t="s">
        <v>139</v>
      </c>
      <c r="AD5447" s="2" t="s">
        <v>139</v>
      </c>
      <c r="AE5447" s="2" t="s">
        <v>139</v>
      </c>
      <c r="AF5447" s="2" t="s">
        <v>24441</v>
      </c>
      <c r="AG5447" s="2" t="s">
        <v>139</v>
      </c>
      <c r="AH5447" s="2" t="s">
        <v>24442</v>
      </c>
      <c r="AI5447" s="2" t="s">
        <v>139</v>
      </c>
      <c r="AJ5447" s="2" t="s">
        <v>31844</v>
      </c>
      <c r="AK5447" s="2" t="s">
        <v>139</v>
      </c>
      <c r="AL5447" s="2" t="s">
        <v>139</v>
      </c>
      <c r="AM5447" s="2" t="s">
        <v>139</v>
      </c>
      <c r="AN5447" s="2" t="s">
        <v>139</v>
      </c>
      <c r="AO5447" s="2">
        <v>16545</v>
      </c>
      <c r="AP5447" s="2" t="s">
        <v>139</v>
      </c>
      <c r="AQ5447" s="2" t="s">
        <v>103</v>
      </c>
      <c r="AR5447" s="2" t="s">
        <v>100</v>
      </c>
    </row>
    <row r="5448" spans="8:44" ht="21" customHeight="1">
      <c r="H5448" s="2">
        <f t="shared" si="178"/>
        <v>5447</v>
      </c>
      <c r="I5448" s="2" t="str">
        <f t="shared" ca="1" si="179"/>
        <v>コンシェルテック5447</v>
      </c>
      <c r="K5448" s="2" t="s">
        <v>59</v>
      </c>
      <c r="L5448" s="2" t="s">
        <v>6500</v>
      </c>
      <c r="M5448" s="4" t="s">
        <v>31845</v>
      </c>
      <c r="N5448" s="2" t="s">
        <v>31846</v>
      </c>
      <c r="O5448" s="2" t="s">
        <v>24446</v>
      </c>
      <c r="P5448" s="2" t="s">
        <v>31847</v>
      </c>
      <c r="Q5448" s="2" t="s">
        <v>110</v>
      </c>
      <c r="R5448" s="2" t="s">
        <v>6510</v>
      </c>
      <c r="S5448" s="2" t="s">
        <v>27752</v>
      </c>
      <c r="T5448" s="2" t="s">
        <v>3694</v>
      </c>
      <c r="U5448" s="2" t="s">
        <v>139</v>
      </c>
      <c r="V5448" s="2">
        <v>1200</v>
      </c>
      <c r="W5448" s="2" t="s">
        <v>139</v>
      </c>
      <c r="X5448" s="2">
        <v>49</v>
      </c>
      <c r="Y5448" s="2" t="s">
        <v>139</v>
      </c>
      <c r="Z5448" s="2" t="s">
        <v>3088</v>
      </c>
      <c r="AA5448" s="2" t="s">
        <v>24451</v>
      </c>
      <c r="AB5448" s="2" t="s">
        <v>25931</v>
      </c>
      <c r="AC5448" s="2" t="s">
        <v>139</v>
      </c>
      <c r="AD5448" s="2" t="s">
        <v>139</v>
      </c>
      <c r="AE5448" s="2" t="s">
        <v>139</v>
      </c>
      <c r="AF5448" s="2" t="s">
        <v>24441</v>
      </c>
      <c r="AG5448" s="2" t="s">
        <v>139</v>
      </c>
      <c r="AH5448" s="2" t="s">
        <v>24442</v>
      </c>
      <c r="AI5448" s="2" t="s">
        <v>139</v>
      </c>
      <c r="AJ5448" s="2" t="s">
        <v>31848</v>
      </c>
      <c r="AK5448" s="2" t="s">
        <v>139</v>
      </c>
      <c r="AL5448" s="2" t="s">
        <v>139</v>
      </c>
      <c r="AM5448" s="2" t="s">
        <v>139</v>
      </c>
      <c r="AN5448" s="2" t="s">
        <v>139</v>
      </c>
      <c r="AO5448" s="2">
        <v>16546</v>
      </c>
      <c r="AP5448" s="2" t="s">
        <v>139</v>
      </c>
      <c r="AQ5448" s="2" t="s">
        <v>110</v>
      </c>
      <c r="AR5448" s="2" t="s">
        <v>105</v>
      </c>
    </row>
    <row r="5449" spans="8:44" ht="21" customHeight="1">
      <c r="H5449" s="2">
        <f t="shared" si="178"/>
        <v>5448</v>
      </c>
      <c r="I5449" s="2" t="str">
        <f t="shared" ca="1" si="179"/>
        <v>コンシェルテック5448</v>
      </c>
      <c r="K5449" s="2" t="s">
        <v>59</v>
      </c>
      <c r="L5449" s="2" t="s">
        <v>6500</v>
      </c>
      <c r="M5449" s="4" t="s">
        <v>31849</v>
      </c>
      <c r="N5449" s="2" t="s">
        <v>25690</v>
      </c>
      <c r="O5449" s="2" t="s">
        <v>24446</v>
      </c>
      <c r="P5449" s="2" t="s">
        <v>31850</v>
      </c>
      <c r="Q5449" s="2" t="s">
        <v>116</v>
      </c>
      <c r="R5449" s="2" t="s">
        <v>31851</v>
      </c>
      <c r="S5449" s="2" t="s">
        <v>24595</v>
      </c>
      <c r="T5449" s="2" t="s">
        <v>24450</v>
      </c>
      <c r="U5449" s="2" t="s">
        <v>139</v>
      </c>
      <c r="V5449" s="2">
        <v>1300</v>
      </c>
      <c r="W5449" s="2" t="s">
        <v>139</v>
      </c>
      <c r="X5449" s="2">
        <v>49</v>
      </c>
      <c r="Y5449" s="2" t="s">
        <v>139</v>
      </c>
      <c r="Z5449" s="2" t="s">
        <v>3088</v>
      </c>
      <c r="AA5449" s="2" t="s">
        <v>24451</v>
      </c>
      <c r="AB5449" s="2" t="s">
        <v>28377</v>
      </c>
      <c r="AC5449" s="2" t="s">
        <v>139</v>
      </c>
      <c r="AD5449" s="2" t="s">
        <v>139</v>
      </c>
      <c r="AE5449" s="2" t="s">
        <v>139</v>
      </c>
      <c r="AF5449" s="2" t="s">
        <v>24441</v>
      </c>
      <c r="AG5449" s="2" t="s">
        <v>139</v>
      </c>
      <c r="AH5449" s="2" t="s">
        <v>24442</v>
      </c>
      <c r="AI5449" s="2" t="s">
        <v>139</v>
      </c>
      <c r="AJ5449" s="2" t="s">
        <v>31852</v>
      </c>
      <c r="AK5449" s="2" t="s">
        <v>139</v>
      </c>
      <c r="AL5449" s="2" t="s">
        <v>139</v>
      </c>
      <c r="AM5449" s="2" t="s">
        <v>139</v>
      </c>
      <c r="AN5449" s="2" t="s">
        <v>139</v>
      </c>
      <c r="AO5449" s="2">
        <v>16549</v>
      </c>
      <c r="AP5449" s="2" t="s">
        <v>139</v>
      </c>
      <c r="AQ5449" s="2" t="s">
        <v>116</v>
      </c>
      <c r="AR5449" s="2" t="s">
        <v>112</v>
      </c>
    </row>
    <row r="5450" spans="8:44" ht="21" customHeight="1">
      <c r="H5450" s="2">
        <f t="shared" si="178"/>
        <v>5449</v>
      </c>
      <c r="I5450" s="2" t="str">
        <f t="shared" ca="1" si="179"/>
        <v>コンシェルテック5449</v>
      </c>
      <c r="K5450" s="2" t="s">
        <v>59</v>
      </c>
      <c r="L5450" s="2" t="s">
        <v>6500</v>
      </c>
      <c r="M5450" s="4" t="s">
        <v>31853</v>
      </c>
      <c r="N5450" s="2" t="s">
        <v>27189</v>
      </c>
      <c r="O5450" s="2" t="s">
        <v>24533</v>
      </c>
      <c r="P5450" s="2" t="s">
        <v>31854</v>
      </c>
      <c r="Q5450" s="2" t="s">
        <v>101</v>
      </c>
      <c r="R5450" s="2" t="s">
        <v>25583</v>
      </c>
      <c r="S5450" s="2" t="s">
        <v>24595</v>
      </c>
      <c r="T5450" s="2" t="s">
        <v>3694</v>
      </c>
      <c r="U5450" s="2" t="s">
        <v>139</v>
      </c>
      <c r="V5450" s="2">
        <v>1100</v>
      </c>
      <c r="W5450" s="2" t="s">
        <v>139</v>
      </c>
      <c r="X5450" s="2">
        <v>49</v>
      </c>
      <c r="Y5450" s="2" t="s">
        <v>139</v>
      </c>
      <c r="Z5450" s="2" t="s">
        <v>3121</v>
      </c>
      <c r="AA5450" s="2" t="s">
        <v>24451</v>
      </c>
      <c r="AB5450" s="2" t="s">
        <v>27192</v>
      </c>
      <c r="AC5450" s="2" t="s">
        <v>139</v>
      </c>
      <c r="AD5450" s="2" t="s">
        <v>139</v>
      </c>
      <c r="AE5450" s="2" t="s">
        <v>139</v>
      </c>
      <c r="AF5450" s="2" t="s">
        <v>24441</v>
      </c>
      <c r="AG5450" s="2" t="s">
        <v>139</v>
      </c>
      <c r="AH5450" s="2" t="s">
        <v>24442</v>
      </c>
      <c r="AI5450" s="2" t="s">
        <v>139</v>
      </c>
      <c r="AJ5450" s="2" t="s">
        <v>24550</v>
      </c>
      <c r="AK5450" s="2" t="s">
        <v>139</v>
      </c>
      <c r="AL5450" s="2" t="s">
        <v>139</v>
      </c>
      <c r="AM5450" s="2" t="s">
        <v>139</v>
      </c>
      <c r="AN5450" s="2" t="s">
        <v>139</v>
      </c>
      <c r="AO5450" s="2">
        <v>16553</v>
      </c>
      <c r="AP5450" s="2" t="s">
        <v>139</v>
      </c>
      <c r="AQ5450" s="2" t="s">
        <v>101</v>
      </c>
      <c r="AR5450" s="2" t="s">
        <v>100</v>
      </c>
    </row>
    <row r="5451" spans="8:44" ht="21" customHeight="1">
      <c r="H5451" s="2">
        <f t="shared" si="178"/>
        <v>5450</v>
      </c>
      <c r="I5451" s="2" t="str">
        <f t="shared" ca="1" si="179"/>
        <v>コンシェルテック5450</v>
      </c>
      <c r="K5451" s="2" t="s">
        <v>59</v>
      </c>
      <c r="L5451" s="2" t="s">
        <v>6500</v>
      </c>
      <c r="M5451" s="4" t="s">
        <v>31855</v>
      </c>
      <c r="N5451" s="2" t="s">
        <v>29126</v>
      </c>
      <c r="O5451" s="2" t="s">
        <v>24446</v>
      </c>
      <c r="P5451" s="2" t="s">
        <v>31856</v>
      </c>
      <c r="Q5451" s="2" t="s">
        <v>107</v>
      </c>
      <c r="R5451" s="2" t="s">
        <v>29109</v>
      </c>
      <c r="S5451" s="2" t="s">
        <v>31857</v>
      </c>
      <c r="T5451" s="2" t="s">
        <v>3694</v>
      </c>
      <c r="U5451" s="2" t="s">
        <v>139</v>
      </c>
      <c r="V5451" s="2">
        <v>1180</v>
      </c>
      <c r="W5451" s="2" t="s">
        <v>139</v>
      </c>
      <c r="X5451" s="2">
        <v>49</v>
      </c>
      <c r="Y5451" s="2" t="s">
        <v>139</v>
      </c>
      <c r="Z5451" s="2" t="s">
        <v>1054</v>
      </c>
      <c r="AA5451" s="2" t="s">
        <v>24451</v>
      </c>
      <c r="AB5451" s="2" t="s">
        <v>29110</v>
      </c>
      <c r="AC5451" s="2" t="s">
        <v>139</v>
      </c>
      <c r="AD5451" s="2" t="s">
        <v>139</v>
      </c>
      <c r="AE5451" s="2" t="s">
        <v>139</v>
      </c>
      <c r="AF5451" s="2" t="s">
        <v>24441</v>
      </c>
      <c r="AG5451" s="2" t="s">
        <v>139</v>
      </c>
      <c r="AH5451" s="2" t="s">
        <v>24442</v>
      </c>
      <c r="AI5451" s="2" t="s">
        <v>139</v>
      </c>
      <c r="AJ5451" s="2" t="s">
        <v>29039</v>
      </c>
      <c r="AK5451" s="2" t="s">
        <v>139</v>
      </c>
      <c r="AL5451" s="2" t="s">
        <v>139</v>
      </c>
      <c r="AM5451" s="2" t="s">
        <v>139</v>
      </c>
      <c r="AN5451" s="2" t="s">
        <v>139</v>
      </c>
      <c r="AO5451" s="2">
        <v>16558</v>
      </c>
      <c r="AP5451" s="2" t="s">
        <v>139</v>
      </c>
      <c r="AQ5451" s="2" t="s">
        <v>107</v>
      </c>
      <c r="AR5451" s="2" t="s">
        <v>105</v>
      </c>
    </row>
    <row r="5452" spans="8:44" ht="21" customHeight="1">
      <c r="H5452" s="2">
        <f t="shared" si="178"/>
        <v>5451</v>
      </c>
      <c r="I5452" s="2" t="str">
        <f t="shared" ca="1" si="179"/>
        <v>コンシェルテック5451</v>
      </c>
      <c r="K5452" s="2" t="s">
        <v>59</v>
      </c>
      <c r="L5452" s="2" t="s">
        <v>6500</v>
      </c>
      <c r="M5452" s="4" t="s">
        <v>31858</v>
      </c>
      <c r="N5452" s="2" t="s">
        <v>29126</v>
      </c>
      <c r="O5452" s="2" t="s">
        <v>24446</v>
      </c>
      <c r="P5452" s="2" t="s">
        <v>31859</v>
      </c>
      <c r="Q5452" s="2" t="s">
        <v>107</v>
      </c>
      <c r="R5452" s="2" t="s">
        <v>29109</v>
      </c>
      <c r="S5452" s="2" t="s">
        <v>29128</v>
      </c>
      <c r="T5452" s="2" t="s">
        <v>3694</v>
      </c>
      <c r="U5452" s="2" t="s">
        <v>139</v>
      </c>
      <c r="V5452" s="2">
        <v>1250</v>
      </c>
      <c r="W5452" s="2" t="s">
        <v>139</v>
      </c>
      <c r="X5452" s="2">
        <v>49</v>
      </c>
      <c r="Y5452" s="2" t="s">
        <v>139</v>
      </c>
      <c r="Z5452" s="2" t="s">
        <v>3088</v>
      </c>
      <c r="AA5452" s="2" t="s">
        <v>24451</v>
      </c>
      <c r="AB5452" s="2" t="s">
        <v>29110</v>
      </c>
      <c r="AC5452" s="2" t="s">
        <v>139</v>
      </c>
      <c r="AD5452" s="2" t="s">
        <v>139</v>
      </c>
      <c r="AE5452" s="2" t="s">
        <v>139</v>
      </c>
      <c r="AF5452" s="2" t="s">
        <v>24441</v>
      </c>
      <c r="AG5452" s="2" t="s">
        <v>139</v>
      </c>
      <c r="AH5452" s="2" t="s">
        <v>24442</v>
      </c>
      <c r="AI5452" s="2" t="s">
        <v>139</v>
      </c>
      <c r="AJ5452" s="2" t="s">
        <v>31860</v>
      </c>
      <c r="AK5452" s="2" t="s">
        <v>139</v>
      </c>
      <c r="AL5452" s="2" t="s">
        <v>139</v>
      </c>
      <c r="AM5452" s="2" t="s">
        <v>139</v>
      </c>
      <c r="AN5452" s="2" t="s">
        <v>139</v>
      </c>
      <c r="AO5452" s="2">
        <v>16559</v>
      </c>
      <c r="AP5452" s="2" t="s">
        <v>139</v>
      </c>
      <c r="AQ5452" s="2" t="s">
        <v>107</v>
      </c>
      <c r="AR5452" s="2" t="s">
        <v>105</v>
      </c>
    </row>
    <row r="5453" spans="8:44" ht="21" customHeight="1">
      <c r="H5453" s="2">
        <f t="shared" si="178"/>
        <v>5452</v>
      </c>
      <c r="I5453" s="2" t="str">
        <f t="shared" ca="1" si="179"/>
        <v>コンシェルテック5452</v>
      </c>
      <c r="K5453" s="2" t="s">
        <v>59</v>
      </c>
      <c r="L5453" s="2" t="s">
        <v>6500</v>
      </c>
      <c r="M5453" s="4" t="s">
        <v>31861</v>
      </c>
      <c r="N5453" s="2" t="s">
        <v>31862</v>
      </c>
      <c r="O5453" s="2" t="s">
        <v>24446</v>
      </c>
      <c r="P5453" s="2" t="s">
        <v>31863</v>
      </c>
      <c r="Q5453" s="2" t="s">
        <v>110</v>
      </c>
      <c r="R5453" s="2" t="s">
        <v>6692</v>
      </c>
      <c r="S5453" s="2" t="s">
        <v>28342</v>
      </c>
      <c r="T5453" s="2" t="s">
        <v>3694</v>
      </c>
      <c r="U5453" s="2" t="s">
        <v>139</v>
      </c>
      <c r="V5453" s="2">
        <v>1060</v>
      </c>
      <c r="W5453" s="2" t="s">
        <v>139</v>
      </c>
      <c r="X5453" s="2">
        <v>45</v>
      </c>
      <c r="Y5453" s="2" t="s">
        <v>139</v>
      </c>
      <c r="Z5453" s="2" t="s">
        <v>3088</v>
      </c>
      <c r="AA5453" s="2" t="s">
        <v>24487</v>
      </c>
      <c r="AB5453" s="2" t="s">
        <v>31864</v>
      </c>
      <c r="AC5453" s="2" t="s">
        <v>139</v>
      </c>
      <c r="AD5453" s="2" t="s">
        <v>139</v>
      </c>
      <c r="AE5453" s="2" t="s">
        <v>139</v>
      </c>
      <c r="AF5453" s="2" t="s">
        <v>24441</v>
      </c>
      <c r="AG5453" s="2" t="s">
        <v>139</v>
      </c>
      <c r="AH5453" s="2" t="s">
        <v>24442</v>
      </c>
      <c r="AI5453" s="2" t="s">
        <v>139</v>
      </c>
      <c r="AJ5453" s="2" t="s">
        <v>31865</v>
      </c>
      <c r="AK5453" s="2" t="s">
        <v>139</v>
      </c>
      <c r="AL5453" s="2" t="s">
        <v>139</v>
      </c>
      <c r="AM5453" s="2" t="s">
        <v>139</v>
      </c>
      <c r="AN5453" s="2" t="s">
        <v>139</v>
      </c>
      <c r="AO5453" s="2">
        <v>16563</v>
      </c>
      <c r="AP5453" s="2" t="s">
        <v>139</v>
      </c>
      <c r="AQ5453" s="2" t="s">
        <v>110</v>
      </c>
      <c r="AR5453" s="2" t="s">
        <v>105</v>
      </c>
    </row>
    <row r="5454" spans="8:44" ht="21" customHeight="1">
      <c r="H5454" s="2">
        <f t="shared" si="178"/>
        <v>5453</v>
      </c>
      <c r="I5454" s="2" t="str">
        <f t="shared" ca="1" si="179"/>
        <v>コンシェルテック5453</v>
      </c>
      <c r="K5454" s="2" t="s">
        <v>59</v>
      </c>
      <c r="L5454" s="2" t="s">
        <v>6500</v>
      </c>
      <c r="M5454" s="4" t="s">
        <v>31866</v>
      </c>
      <c r="N5454" s="2" t="s">
        <v>31867</v>
      </c>
      <c r="O5454" s="2" t="s">
        <v>24446</v>
      </c>
      <c r="P5454" s="2" t="s">
        <v>31868</v>
      </c>
      <c r="Q5454" s="2" t="s">
        <v>111</v>
      </c>
      <c r="R5454" s="2" t="s">
        <v>26419</v>
      </c>
      <c r="S5454" s="2" t="s">
        <v>31869</v>
      </c>
      <c r="T5454" s="2" t="s">
        <v>24450</v>
      </c>
      <c r="U5454" s="2" t="s">
        <v>139</v>
      </c>
      <c r="V5454" s="2">
        <v>1550</v>
      </c>
      <c r="W5454" s="2" t="s">
        <v>139</v>
      </c>
      <c r="X5454" s="2">
        <v>18</v>
      </c>
      <c r="Y5454" s="2" t="s">
        <v>139</v>
      </c>
      <c r="Z5454" s="2" t="s">
        <v>1054</v>
      </c>
      <c r="AA5454" s="2" t="s">
        <v>24487</v>
      </c>
      <c r="AB5454" s="2" t="s">
        <v>31870</v>
      </c>
      <c r="AC5454" s="2" t="s">
        <v>139</v>
      </c>
      <c r="AD5454" s="2" t="s">
        <v>139</v>
      </c>
      <c r="AE5454" s="2" t="s">
        <v>139</v>
      </c>
      <c r="AF5454" s="2" t="s">
        <v>24441</v>
      </c>
      <c r="AG5454" s="2" t="s">
        <v>139</v>
      </c>
      <c r="AH5454" s="2" t="s">
        <v>24442</v>
      </c>
      <c r="AI5454" s="2" t="s">
        <v>139</v>
      </c>
      <c r="AJ5454" s="2" t="s">
        <v>31871</v>
      </c>
      <c r="AK5454" s="2" t="s">
        <v>139</v>
      </c>
      <c r="AL5454" s="2" t="s">
        <v>139</v>
      </c>
      <c r="AM5454" s="2" t="s">
        <v>139</v>
      </c>
      <c r="AN5454" s="2" t="s">
        <v>139</v>
      </c>
      <c r="AO5454" s="2">
        <v>16565</v>
      </c>
      <c r="AP5454" s="2" t="s">
        <v>139</v>
      </c>
      <c r="AQ5454" s="2" t="s">
        <v>111</v>
      </c>
      <c r="AR5454" s="2" t="s">
        <v>112</v>
      </c>
    </row>
    <row r="5455" spans="8:44" ht="21" customHeight="1">
      <c r="H5455" s="2">
        <f t="shared" si="178"/>
        <v>5454</v>
      </c>
      <c r="I5455" s="2" t="str">
        <f t="shared" ca="1" si="179"/>
        <v>コンシェルテック5454</v>
      </c>
      <c r="K5455" s="2" t="s">
        <v>59</v>
      </c>
      <c r="L5455" s="2" t="s">
        <v>6500</v>
      </c>
      <c r="M5455" s="4" t="s">
        <v>31872</v>
      </c>
      <c r="N5455" s="2" t="s">
        <v>31873</v>
      </c>
      <c r="O5455" s="2" t="s">
        <v>24446</v>
      </c>
      <c r="P5455" s="2" t="s">
        <v>31874</v>
      </c>
      <c r="Q5455" s="2" t="s">
        <v>126</v>
      </c>
      <c r="R5455" s="2" t="s">
        <v>24652</v>
      </c>
      <c r="S5455" s="2" t="s">
        <v>28716</v>
      </c>
      <c r="T5455" s="2" t="s">
        <v>3694</v>
      </c>
      <c r="U5455" s="2" t="s">
        <v>139</v>
      </c>
      <c r="V5455" s="2">
        <v>1050</v>
      </c>
      <c r="W5455" s="2" t="s">
        <v>139</v>
      </c>
      <c r="X5455" s="2">
        <v>49</v>
      </c>
      <c r="Y5455" s="2" t="s">
        <v>139</v>
      </c>
      <c r="Z5455" s="2" t="s">
        <v>3088</v>
      </c>
      <c r="AA5455" s="2" t="s">
        <v>24451</v>
      </c>
      <c r="AB5455" s="2" t="s">
        <v>26898</v>
      </c>
      <c r="AC5455" s="2" t="s">
        <v>139</v>
      </c>
      <c r="AD5455" s="2" t="s">
        <v>139</v>
      </c>
      <c r="AE5455" s="2" t="s">
        <v>139</v>
      </c>
      <c r="AF5455" s="2" t="s">
        <v>24441</v>
      </c>
      <c r="AG5455" s="2" t="s">
        <v>139</v>
      </c>
      <c r="AH5455" s="2" t="s">
        <v>24442</v>
      </c>
      <c r="AI5455" s="2" t="s">
        <v>139</v>
      </c>
      <c r="AJ5455" s="2" t="s">
        <v>31875</v>
      </c>
      <c r="AK5455" s="2" t="s">
        <v>139</v>
      </c>
      <c r="AL5455" s="2" t="s">
        <v>139</v>
      </c>
      <c r="AM5455" s="2" t="s">
        <v>139</v>
      </c>
      <c r="AN5455" s="2" t="s">
        <v>139</v>
      </c>
      <c r="AO5455" s="2">
        <v>16568</v>
      </c>
      <c r="AP5455" s="2" t="s">
        <v>139</v>
      </c>
      <c r="AQ5455" s="2" t="s">
        <v>126</v>
      </c>
      <c r="AR5455" s="2" t="s">
        <v>120</v>
      </c>
    </row>
    <row r="5456" spans="8:44" ht="21" customHeight="1">
      <c r="H5456" s="2">
        <f t="shared" si="178"/>
        <v>5455</v>
      </c>
      <c r="I5456" s="2" t="str">
        <f t="shared" ca="1" si="179"/>
        <v>コンシェルテック5455</v>
      </c>
      <c r="K5456" s="2" t="s">
        <v>59</v>
      </c>
      <c r="L5456" s="2" t="s">
        <v>6500</v>
      </c>
      <c r="M5456" s="4" t="s">
        <v>31876</v>
      </c>
      <c r="N5456" s="2" t="s">
        <v>31877</v>
      </c>
      <c r="O5456" s="2" t="s">
        <v>24446</v>
      </c>
      <c r="P5456" s="2" t="s">
        <v>31878</v>
      </c>
      <c r="Q5456" s="2" t="s">
        <v>104</v>
      </c>
      <c r="R5456" s="2" t="s">
        <v>6710</v>
      </c>
      <c r="S5456" s="2" t="s">
        <v>25495</v>
      </c>
      <c r="T5456" s="2" t="s">
        <v>3694</v>
      </c>
      <c r="U5456" s="2" t="s">
        <v>139</v>
      </c>
      <c r="V5456" s="2">
        <v>1200</v>
      </c>
      <c r="W5456" s="2" t="s">
        <v>139</v>
      </c>
      <c r="X5456" s="2">
        <v>45</v>
      </c>
      <c r="Y5456" s="2" t="s">
        <v>139</v>
      </c>
      <c r="Z5456" s="2" t="s">
        <v>1054</v>
      </c>
      <c r="AA5456" s="2" t="s">
        <v>24451</v>
      </c>
      <c r="AB5456" s="2" t="s">
        <v>29539</v>
      </c>
      <c r="AC5456" s="2" t="s">
        <v>139</v>
      </c>
      <c r="AD5456" s="2" t="s">
        <v>139</v>
      </c>
      <c r="AE5456" s="2" t="s">
        <v>139</v>
      </c>
      <c r="AF5456" s="2" t="s">
        <v>24441</v>
      </c>
      <c r="AG5456" s="2" t="s">
        <v>139</v>
      </c>
      <c r="AH5456" s="2" t="s">
        <v>24442</v>
      </c>
      <c r="AI5456" s="2" t="s">
        <v>139</v>
      </c>
      <c r="AJ5456" s="2" t="s">
        <v>31879</v>
      </c>
      <c r="AK5456" s="2" t="s">
        <v>139</v>
      </c>
      <c r="AL5456" s="2" t="s">
        <v>139</v>
      </c>
      <c r="AM5456" s="2" t="s">
        <v>139</v>
      </c>
      <c r="AN5456" s="2" t="s">
        <v>139</v>
      </c>
      <c r="AO5456" s="2">
        <v>16573</v>
      </c>
      <c r="AP5456" s="2" t="s">
        <v>139</v>
      </c>
      <c r="AQ5456" s="2" t="s">
        <v>104</v>
      </c>
      <c r="AR5456" s="2" t="s">
        <v>105</v>
      </c>
    </row>
    <row r="5457" spans="8:44" ht="21" customHeight="1">
      <c r="H5457" s="2">
        <f t="shared" si="178"/>
        <v>5456</v>
      </c>
      <c r="I5457" s="2" t="str">
        <f t="shared" ca="1" si="179"/>
        <v>コンシェルテック5456</v>
      </c>
      <c r="K5457" s="2" t="s">
        <v>59</v>
      </c>
      <c r="L5457" s="2" t="s">
        <v>6500</v>
      </c>
      <c r="M5457" s="4" t="s">
        <v>31880</v>
      </c>
      <c r="N5457" s="2" t="s">
        <v>31881</v>
      </c>
      <c r="O5457" s="2" t="s">
        <v>24446</v>
      </c>
      <c r="P5457" s="2" t="s">
        <v>31882</v>
      </c>
      <c r="Q5457" s="2" t="s">
        <v>108</v>
      </c>
      <c r="R5457" s="2" t="s">
        <v>25103</v>
      </c>
      <c r="S5457" s="2" t="s">
        <v>24595</v>
      </c>
      <c r="T5457" s="2" t="s">
        <v>3694</v>
      </c>
      <c r="U5457" s="2" t="s">
        <v>139</v>
      </c>
      <c r="V5457" s="2">
        <v>1180</v>
      </c>
      <c r="W5457" s="2" t="s">
        <v>139</v>
      </c>
      <c r="X5457" s="2">
        <v>44</v>
      </c>
      <c r="Y5457" s="2" t="s">
        <v>139</v>
      </c>
      <c r="Z5457" s="2" t="s">
        <v>3088</v>
      </c>
      <c r="AA5457" s="2" t="s">
        <v>24451</v>
      </c>
      <c r="AB5457" s="2" t="s">
        <v>13352</v>
      </c>
      <c r="AC5457" s="2" t="s">
        <v>139</v>
      </c>
      <c r="AD5457" s="2" t="s">
        <v>139</v>
      </c>
      <c r="AE5457" s="2" t="s">
        <v>139</v>
      </c>
      <c r="AF5457" s="2" t="s">
        <v>24441</v>
      </c>
      <c r="AG5457" s="2" t="s">
        <v>139</v>
      </c>
      <c r="AH5457" s="2" t="s">
        <v>24442</v>
      </c>
      <c r="AI5457" s="2" t="s">
        <v>139</v>
      </c>
      <c r="AJ5457" s="2" t="s">
        <v>31883</v>
      </c>
      <c r="AK5457" s="2" t="s">
        <v>139</v>
      </c>
      <c r="AL5457" s="2" t="s">
        <v>139</v>
      </c>
      <c r="AM5457" s="2" t="s">
        <v>139</v>
      </c>
      <c r="AN5457" s="2" t="s">
        <v>139</v>
      </c>
      <c r="AO5457" s="2">
        <v>16577</v>
      </c>
      <c r="AP5457" s="2" t="s">
        <v>139</v>
      </c>
      <c r="AQ5457" s="2" t="s">
        <v>108</v>
      </c>
      <c r="AR5457" s="2" t="s">
        <v>105</v>
      </c>
    </row>
    <row r="5458" spans="8:44" ht="21" customHeight="1">
      <c r="H5458" s="2">
        <f t="shared" si="178"/>
        <v>5457</v>
      </c>
      <c r="I5458" s="2" t="str">
        <f t="shared" ca="1" si="179"/>
        <v>コンシェルテック5457</v>
      </c>
      <c r="K5458" s="2" t="s">
        <v>59</v>
      </c>
      <c r="L5458" s="2" t="s">
        <v>6500</v>
      </c>
      <c r="M5458" s="4" t="s">
        <v>31884</v>
      </c>
      <c r="N5458" s="2" t="s">
        <v>30845</v>
      </c>
      <c r="O5458" s="2" t="s">
        <v>24446</v>
      </c>
      <c r="P5458" s="2" t="s">
        <v>30846</v>
      </c>
      <c r="Q5458" s="2" t="s">
        <v>94</v>
      </c>
      <c r="R5458" s="2" t="s">
        <v>30840</v>
      </c>
      <c r="S5458" s="2" t="s">
        <v>31885</v>
      </c>
      <c r="T5458" s="2" t="s">
        <v>24450</v>
      </c>
      <c r="U5458" s="2" t="s">
        <v>139</v>
      </c>
      <c r="V5458" s="2">
        <v>1300</v>
      </c>
      <c r="W5458" s="2" t="s">
        <v>139</v>
      </c>
      <c r="X5458" s="2">
        <v>49</v>
      </c>
      <c r="Y5458" s="2" t="s">
        <v>139</v>
      </c>
      <c r="Z5458" s="2" t="s">
        <v>3088</v>
      </c>
      <c r="AA5458" s="2" t="s">
        <v>24451</v>
      </c>
      <c r="AB5458" s="2" t="s">
        <v>30848</v>
      </c>
      <c r="AC5458" s="2" t="s">
        <v>139</v>
      </c>
      <c r="AD5458" s="2" t="s">
        <v>139</v>
      </c>
      <c r="AE5458" s="2" t="s">
        <v>139</v>
      </c>
      <c r="AF5458" s="2" t="s">
        <v>24441</v>
      </c>
      <c r="AG5458" s="2" t="s">
        <v>139</v>
      </c>
      <c r="AH5458" s="2" t="s">
        <v>24442</v>
      </c>
      <c r="AI5458" s="2" t="s">
        <v>139</v>
      </c>
      <c r="AJ5458" s="2" t="s">
        <v>31886</v>
      </c>
      <c r="AK5458" s="2" t="s">
        <v>139</v>
      </c>
      <c r="AL5458" s="2" t="s">
        <v>139</v>
      </c>
      <c r="AM5458" s="2" t="s">
        <v>139</v>
      </c>
      <c r="AN5458" s="2" t="s">
        <v>139</v>
      </c>
      <c r="AO5458" s="2">
        <v>16590</v>
      </c>
      <c r="AP5458" s="2" t="s">
        <v>139</v>
      </c>
      <c r="AQ5458" s="2" t="s">
        <v>94</v>
      </c>
      <c r="AR5458" s="2" t="s">
        <v>93</v>
      </c>
    </row>
    <row r="5459" spans="8:44" ht="21" customHeight="1">
      <c r="H5459" s="2">
        <f t="shared" si="178"/>
        <v>5458</v>
      </c>
      <c r="I5459" s="2" t="str">
        <f t="shared" ca="1" si="179"/>
        <v>コンシェルテック5458</v>
      </c>
      <c r="K5459" s="2" t="s">
        <v>59</v>
      </c>
      <c r="L5459" s="2" t="s">
        <v>6500</v>
      </c>
      <c r="M5459" s="4" t="s">
        <v>31887</v>
      </c>
      <c r="N5459" s="2" t="s">
        <v>31888</v>
      </c>
      <c r="O5459" s="2" t="s">
        <v>24446</v>
      </c>
      <c r="P5459" s="2" t="s">
        <v>31889</v>
      </c>
      <c r="Q5459" s="2" t="s">
        <v>98</v>
      </c>
      <c r="R5459" s="2" t="s">
        <v>25661</v>
      </c>
      <c r="S5459" s="2" t="s">
        <v>25792</v>
      </c>
      <c r="T5459" s="2" t="s">
        <v>24450</v>
      </c>
      <c r="U5459" s="2" t="s">
        <v>139</v>
      </c>
      <c r="V5459" s="2">
        <v>1500</v>
      </c>
      <c r="W5459" s="2" t="s">
        <v>139</v>
      </c>
      <c r="X5459" s="2">
        <v>45</v>
      </c>
      <c r="Y5459" s="2" t="s">
        <v>139</v>
      </c>
      <c r="Z5459" s="2" t="s">
        <v>3088</v>
      </c>
      <c r="AA5459" s="2" t="s">
        <v>24451</v>
      </c>
      <c r="AB5459" s="2" t="s">
        <v>25663</v>
      </c>
      <c r="AC5459" s="2" t="s">
        <v>139</v>
      </c>
      <c r="AD5459" s="2" t="s">
        <v>139</v>
      </c>
      <c r="AE5459" s="2" t="s">
        <v>139</v>
      </c>
      <c r="AF5459" s="2" t="s">
        <v>24441</v>
      </c>
      <c r="AG5459" s="2" t="s">
        <v>139</v>
      </c>
      <c r="AH5459" s="2" t="s">
        <v>24442</v>
      </c>
      <c r="AI5459" s="2" t="s">
        <v>139</v>
      </c>
      <c r="AJ5459" s="2" t="s">
        <v>31890</v>
      </c>
      <c r="AK5459" s="2" t="s">
        <v>139</v>
      </c>
      <c r="AL5459" s="2" t="s">
        <v>139</v>
      </c>
      <c r="AM5459" s="2" t="s">
        <v>139</v>
      </c>
      <c r="AN5459" s="2" t="s">
        <v>139</v>
      </c>
      <c r="AO5459" s="2">
        <v>16591</v>
      </c>
      <c r="AP5459" s="2" t="s">
        <v>139</v>
      </c>
      <c r="AQ5459" s="2" t="s">
        <v>98</v>
      </c>
      <c r="AR5459" s="2" t="s">
        <v>93</v>
      </c>
    </row>
    <row r="5460" spans="8:44" ht="21" customHeight="1">
      <c r="H5460" s="2">
        <f t="shared" si="178"/>
        <v>5459</v>
      </c>
      <c r="I5460" s="2" t="str">
        <f t="shared" ca="1" si="179"/>
        <v>コンシェルテック5459</v>
      </c>
      <c r="K5460" s="2" t="s">
        <v>59</v>
      </c>
      <c r="L5460" s="2" t="s">
        <v>6500</v>
      </c>
      <c r="M5460" s="4" t="s">
        <v>31891</v>
      </c>
      <c r="N5460" s="2" t="s">
        <v>31892</v>
      </c>
      <c r="O5460" s="2" t="s">
        <v>24446</v>
      </c>
      <c r="P5460" s="2" t="s">
        <v>31893</v>
      </c>
      <c r="Q5460" s="2" t="s">
        <v>98</v>
      </c>
      <c r="R5460" s="2" t="s">
        <v>25668</v>
      </c>
      <c r="S5460" s="2" t="s">
        <v>29128</v>
      </c>
      <c r="T5460" s="2" t="s">
        <v>24450</v>
      </c>
      <c r="U5460" s="2" t="s">
        <v>139</v>
      </c>
      <c r="V5460" s="2">
        <v>1230</v>
      </c>
      <c r="W5460" s="2" t="s">
        <v>139</v>
      </c>
      <c r="X5460" s="2">
        <v>49</v>
      </c>
      <c r="Y5460" s="2" t="s">
        <v>139</v>
      </c>
      <c r="Z5460" s="2" t="s">
        <v>3121</v>
      </c>
      <c r="AA5460" s="2" t="s">
        <v>24451</v>
      </c>
      <c r="AB5460" s="2" t="s">
        <v>25670</v>
      </c>
      <c r="AC5460" s="2" t="s">
        <v>139</v>
      </c>
      <c r="AD5460" s="2" t="s">
        <v>139</v>
      </c>
      <c r="AE5460" s="2" t="s">
        <v>139</v>
      </c>
      <c r="AF5460" s="2" t="s">
        <v>24441</v>
      </c>
      <c r="AG5460" s="2" t="s">
        <v>139</v>
      </c>
      <c r="AH5460" s="2" t="s">
        <v>24442</v>
      </c>
      <c r="AI5460" s="2" t="s">
        <v>139</v>
      </c>
      <c r="AJ5460" s="2" t="s">
        <v>31894</v>
      </c>
      <c r="AK5460" s="2" t="s">
        <v>139</v>
      </c>
      <c r="AL5460" s="2" t="s">
        <v>139</v>
      </c>
      <c r="AM5460" s="2" t="s">
        <v>139</v>
      </c>
      <c r="AN5460" s="2" t="s">
        <v>139</v>
      </c>
      <c r="AO5460" s="2">
        <v>16594</v>
      </c>
      <c r="AP5460" s="2" t="s">
        <v>139</v>
      </c>
      <c r="AQ5460" s="2" t="s">
        <v>98</v>
      </c>
      <c r="AR5460" s="2" t="s">
        <v>93</v>
      </c>
    </row>
    <row r="5461" spans="8:44" ht="21" customHeight="1">
      <c r="H5461" s="2">
        <f t="shared" si="178"/>
        <v>5460</v>
      </c>
      <c r="I5461" s="2" t="str">
        <f t="shared" ca="1" si="179"/>
        <v>コンシェルテック5460</v>
      </c>
      <c r="K5461" s="2" t="s">
        <v>59</v>
      </c>
      <c r="L5461" s="2" t="s">
        <v>6500</v>
      </c>
      <c r="M5461" s="4" t="s">
        <v>31895</v>
      </c>
      <c r="N5461" s="2" t="s">
        <v>31896</v>
      </c>
      <c r="O5461" s="2" t="s">
        <v>24446</v>
      </c>
      <c r="P5461" s="2" t="s">
        <v>31897</v>
      </c>
      <c r="Q5461" s="2" t="s">
        <v>101</v>
      </c>
      <c r="R5461" s="2" t="s">
        <v>25600</v>
      </c>
      <c r="S5461" s="2" t="s">
        <v>31898</v>
      </c>
      <c r="T5461" s="2" t="s">
        <v>3694</v>
      </c>
      <c r="U5461" s="2" t="s">
        <v>139</v>
      </c>
      <c r="V5461" s="2">
        <v>1100</v>
      </c>
      <c r="W5461" s="2" t="s">
        <v>139</v>
      </c>
      <c r="X5461" s="2">
        <v>49</v>
      </c>
      <c r="Y5461" s="2" t="s">
        <v>139</v>
      </c>
      <c r="Z5461" s="2" t="s">
        <v>3121</v>
      </c>
      <c r="AA5461" s="2" t="s">
        <v>24451</v>
      </c>
      <c r="AB5461" s="2" t="s">
        <v>30467</v>
      </c>
      <c r="AC5461" s="2" t="s">
        <v>139</v>
      </c>
      <c r="AD5461" s="2" t="s">
        <v>139</v>
      </c>
      <c r="AE5461" s="2" t="s">
        <v>139</v>
      </c>
      <c r="AF5461" s="2" t="s">
        <v>24441</v>
      </c>
      <c r="AG5461" s="2" t="s">
        <v>139</v>
      </c>
      <c r="AH5461" s="2" t="s">
        <v>24442</v>
      </c>
      <c r="AI5461" s="2" t="s">
        <v>139</v>
      </c>
      <c r="AJ5461" s="2" t="s">
        <v>31899</v>
      </c>
      <c r="AK5461" s="2" t="s">
        <v>139</v>
      </c>
      <c r="AL5461" s="2" t="s">
        <v>139</v>
      </c>
      <c r="AM5461" s="2" t="s">
        <v>139</v>
      </c>
      <c r="AN5461" s="2" t="s">
        <v>139</v>
      </c>
      <c r="AO5461" s="2">
        <v>16596</v>
      </c>
      <c r="AP5461" s="2" t="s">
        <v>139</v>
      </c>
      <c r="AQ5461" s="2" t="s">
        <v>101</v>
      </c>
      <c r="AR5461" s="2" t="s">
        <v>100</v>
      </c>
    </row>
    <row r="5462" spans="8:44" ht="21" customHeight="1">
      <c r="H5462" s="2">
        <f t="shared" si="178"/>
        <v>5461</v>
      </c>
      <c r="I5462" s="2" t="str">
        <f t="shared" ca="1" si="179"/>
        <v>コンシェルテック5461</v>
      </c>
      <c r="K5462" s="2" t="s">
        <v>59</v>
      </c>
      <c r="L5462" s="2" t="s">
        <v>6500</v>
      </c>
      <c r="M5462" s="4" t="s">
        <v>31900</v>
      </c>
      <c r="N5462" s="2" t="s">
        <v>26821</v>
      </c>
      <c r="O5462" s="2" t="s">
        <v>24446</v>
      </c>
      <c r="P5462" s="2" t="s">
        <v>31901</v>
      </c>
      <c r="Q5462" s="2" t="s">
        <v>99</v>
      </c>
      <c r="R5462" s="2" t="s">
        <v>25437</v>
      </c>
      <c r="S5462" s="2" t="s">
        <v>31902</v>
      </c>
      <c r="T5462" s="2" t="s">
        <v>24450</v>
      </c>
      <c r="U5462" s="2" t="s">
        <v>139</v>
      </c>
      <c r="V5462" s="2">
        <v>1300</v>
      </c>
      <c r="W5462" s="2" t="s">
        <v>139</v>
      </c>
      <c r="X5462" s="2">
        <v>49</v>
      </c>
      <c r="Y5462" s="2" t="s">
        <v>139</v>
      </c>
      <c r="Z5462" s="2" t="s">
        <v>3088</v>
      </c>
      <c r="AA5462" s="2" t="s">
        <v>24451</v>
      </c>
      <c r="AB5462" s="2" t="s">
        <v>31903</v>
      </c>
      <c r="AC5462" s="2" t="s">
        <v>139</v>
      </c>
      <c r="AD5462" s="2" t="s">
        <v>139</v>
      </c>
      <c r="AE5462" s="2" t="s">
        <v>139</v>
      </c>
      <c r="AF5462" s="2" t="s">
        <v>24441</v>
      </c>
      <c r="AG5462" s="2" t="s">
        <v>139</v>
      </c>
      <c r="AH5462" s="2" t="s">
        <v>24442</v>
      </c>
      <c r="AI5462" s="2" t="s">
        <v>139</v>
      </c>
      <c r="AJ5462" s="2" t="s">
        <v>31904</v>
      </c>
      <c r="AK5462" s="2" t="s">
        <v>139</v>
      </c>
      <c r="AL5462" s="2" t="s">
        <v>139</v>
      </c>
      <c r="AM5462" s="2" t="s">
        <v>139</v>
      </c>
      <c r="AN5462" s="2" t="s">
        <v>139</v>
      </c>
      <c r="AO5462" s="2">
        <v>16607</v>
      </c>
      <c r="AP5462" s="2" t="s">
        <v>139</v>
      </c>
      <c r="AQ5462" s="2" t="s">
        <v>99</v>
      </c>
      <c r="AR5462" s="2" t="s">
        <v>100</v>
      </c>
    </row>
    <row r="5463" spans="8:44" ht="21" customHeight="1">
      <c r="H5463" s="2">
        <f t="shared" si="178"/>
        <v>5462</v>
      </c>
      <c r="I5463" s="2" t="str">
        <f t="shared" ca="1" si="179"/>
        <v>コンシェルテック5462</v>
      </c>
      <c r="K5463" s="2" t="s">
        <v>59</v>
      </c>
      <c r="L5463" s="2" t="s">
        <v>6500</v>
      </c>
      <c r="M5463" s="4" t="s">
        <v>31905</v>
      </c>
      <c r="N5463" s="2" t="s">
        <v>29796</v>
      </c>
      <c r="O5463" s="2" t="s">
        <v>24446</v>
      </c>
      <c r="P5463" s="2" t="s">
        <v>31906</v>
      </c>
      <c r="Q5463" s="2" t="s">
        <v>103</v>
      </c>
      <c r="R5463" s="2" t="s">
        <v>29781</v>
      </c>
      <c r="S5463" s="2" t="s">
        <v>31907</v>
      </c>
      <c r="T5463" s="2" t="s">
        <v>3694</v>
      </c>
      <c r="U5463" s="2" t="s">
        <v>139</v>
      </c>
      <c r="V5463" s="2">
        <v>1200</v>
      </c>
      <c r="W5463" s="2" t="s">
        <v>139</v>
      </c>
      <c r="X5463" s="2">
        <v>49</v>
      </c>
      <c r="Y5463" s="2" t="s">
        <v>139</v>
      </c>
      <c r="Z5463" s="2" t="s">
        <v>3088</v>
      </c>
      <c r="AA5463" s="2" t="s">
        <v>24451</v>
      </c>
      <c r="AB5463" s="2" t="s">
        <v>29827</v>
      </c>
      <c r="AC5463" s="2" t="s">
        <v>139</v>
      </c>
      <c r="AD5463" s="2" t="s">
        <v>139</v>
      </c>
      <c r="AE5463" s="2" t="s">
        <v>139</v>
      </c>
      <c r="AF5463" s="2" t="s">
        <v>24441</v>
      </c>
      <c r="AG5463" s="2" t="s">
        <v>139</v>
      </c>
      <c r="AH5463" s="2" t="s">
        <v>24442</v>
      </c>
      <c r="AI5463" s="2" t="s">
        <v>139</v>
      </c>
      <c r="AJ5463" s="2" t="s">
        <v>31908</v>
      </c>
      <c r="AK5463" s="2" t="s">
        <v>139</v>
      </c>
      <c r="AL5463" s="2" t="s">
        <v>139</v>
      </c>
      <c r="AM5463" s="2" t="s">
        <v>139</v>
      </c>
      <c r="AN5463" s="2" t="s">
        <v>139</v>
      </c>
      <c r="AO5463" s="2">
        <v>16618</v>
      </c>
      <c r="AP5463" s="2" t="s">
        <v>139</v>
      </c>
      <c r="AQ5463" s="2" t="s">
        <v>103</v>
      </c>
      <c r="AR5463" s="2" t="s">
        <v>100</v>
      </c>
    </row>
    <row r="5464" spans="8:44" ht="21" customHeight="1">
      <c r="H5464" s="2">
        <f t="shared" si="178"/>
        <v>5463</v>
      </c>
      <c r="I5464" s="2" t="str">
        <f t="shared" ca="1" si="179"/>
        <v>コンシェルテック5463</v>
      </c>
      <c r="K5464" s="2" t="s">
        <v>59</v>
      </c>
      <c r="L5464" s="2" t="s">
        <v>6500</v>
      </c>
      <c r="M5464" s="4" t="s">
        <v>31909</v>
      </c>
      <c r="N5464" s="2" t="s">
        <v>31910</v>
      </c>
      <c r="O5464" s="2" t="s">
        <v>24446</v>
      </c>
      <c r="P5464" s="2" t="s">
        <v>31911</v>
      </c>
      <c r="Q5464" s="2" t="s">
        <v>104</v>
      </c>
      <c r="R5464" s="2" t="s">
        <v>6653</v>
      </c>
      <c r="S5464" s="2" t="s">
        <v>28492</v>
      </c>
      <c r="T5464" s="2" t="s">
        <v>3694</v>
      </c>
      <c r="U5464" s="2" t="s">
        <v>139</v>
      </c>
      <c r="V5464" s="2">
        <v>1150</v>
      </c>
      <c r="W5464" s="2" t="s">
        <v>139</v>
      </c>
      <c r="X5464" s="2">
        <v>40</v>
      </c>
      <c r="Y5464" s="2" t="s">
        <v>139</v>
      </c>
      <c r="Z5464" s="2" t="s">
        <v>3088</v>
      </c>
      <c r="AA5464" s="2" t="s">
        <v>24487</v>
      </c>
      <c r="AB5464" s="2" t="s">
        <v>31912</v>
      </c>
      <c r="AC5464" s="2" t="s">
        <v>139</v>
      </c>
      <c r="AD5464" s="2" t="s">
        <v>139</v>
      </c>
      <c r="AE5464" s="2" t="s">
        <v>139</v>
      </c>
      <c r="AF5464" s="2" t="s">
        <v>24441</v>
      </c>
      <c r="AG5464" s="2" t="s">
        <v>139</v>
      </c>
      <c r="AH5464" s="2" t="s">
        <v>24442</v>
      </c>
      <c r="AI5464" s="2" t="s">
        <v>139</v>
      </c>
      <c r="AJ5464" s="2" t="s">
        <v>31913</v>
      </c>
      <c r="AK5464" s="2" t="s">
        <v>139</v>
      </c>
      <c r="AL5464" s="2" t="s">
        <v>139</v>
      </c>
      <c r="AM5464" s="2" t="s">
        <v>139</v>
      </c>
      <c r="AN5464" s="2" t="s">
        <v>139</v>
      </c>
      <c r="AO5464" s="2">
        <v>16623</v>
      </c>
      <c r="AP5464" s="2" t="s">
        <v>139</v>
      </c>
      <c r="AQ5464" s="2" t="s">
        <v>104</v>
      </c>
      <c r="AR5464" s="2" t="s">
        <v>105</v>
      </c>
    </row>
    <row r="5465" spans="8:44" ht="21" customHeight="1">
      <c r="H5465" s="2">
        <f t="shared" si="178"/>
        <v>5464</v>
      </c>
      <c r="I5465" s="2" t="str">
        <f t="shared" ca="1" si="179"/>
        <v>コンシェルテック5464</v>
      </c>
      <c r="K5465" s="2" t="s">
        <v>59</v>
      </c>
      <c r="L5465" s="2" t="s">
        <v>6500</v>
      </c>
      <c r="M5465" s="4" t="s">
        <v>31914</v>
      </c>
      <c r="N5465" s="2" t="s">
        <v>27494</v>
      </c>
      <c r="O5465" s="2" t="s">
        <v>24533</v>
      </c>
      <c r="P5465" s="2" t="s">
        <v>31915</v>
      </c>
      <c r="Q5465" s="2" t="s">
        <v>104</v>
      </c>
      <c r="R5465" s="2" t="s">
        <v>6710</v>
      </c>
      <c r="S5465" s="2" t="s">
        <v>24508</v>
      </c>
      <c r="T5465" s="2" t="s">
        <v>3694</v>
      </c>
      <c r="U5465" s="2" t="s">
        <v>139</v>
      </c>
      <c r="V5465" s="2">
        <v>1380</v>
      </c>
      <c r="W5465" s="2" t="s">
        <v>139</v>
      </c>
      <c r="X5465" s="2">
        <v>45</v>
      </c>
      <c r="Y5465" s="2" t="s">
        <v>139</v>
      </c>
      <c r="Z5465" s="2" t="s">
        <v>1054</v>
      </c>
      <c r="AA5465" s="2" t="s">
        <v>24487</v>
      </c>
      <c r="AB5465" s="2" t="s">
        <v>29539</v>
      </c>
      <c r="AC5465" s="2" t="s">
        <v>139</v>
      </c>
      <c r="AD5465" s="2" t="s">
        <v>139</v>
      </c>
      <c r="AE5465" s="2" t="s">
        <v>139</v>
      </c>
      <c r="AF5465" s="2" t="s">
        <v>24441</v>
      </c>
      <c r="AG5465" s="2" t="s">
        <v>139</v>
      </c>
      <c r="AH5465" s="2" t="s">
        <v>24442</v>
      </c>
      <c r="AI5465" s="2" t="s">
        <v>139</v>
      </c>
      <c r="AJ5465" s="2" t="s">
        <v>24550</v>
      </c>
      <c r="AK5465" s="2" t="s">
        <v>139</v>
      </c>
      <c r="AL5465" s="2" t="s">
        <v>139</v>
      </c>
      <c r="AM5465" s="2" t="s">
        <v>139</v>
      </c>
      <c r="AN5465" s="2" t="s">
        <v>139</v>
      </c>
      <c r="AO5465" s="2">
        <v>16626</v>
      </c>
      <c r="AP5465" s="2" t="s">
        <v>139</v>
      </c>
      <c r="AQ5465" s="2" t="s">
        <v>104</v>
      </c>
      <c r="AR5465" s="2" t="s">
        <v>105</v>
      </c>
    </row>
    <row r="5466" spans="8:44" ht="21" customHeight="1">
      <c r="H5466" s="2">
        <f t="shared" si="178"/>
        <v>5465</v>
      </c>
      <c r="I5466" s="2" t="str">
        <f t="shared" ca="1" si="179"/>
        <v>コンシェルテック5465</v>
      </c>
      <c r="K5466" s="2" t="s">
        <v>59</v>
      </c>
      <c r="L5466" s="2" t="s">
        <v>6500</v>
      </c>
      <c r="M5466" s="4" t="s">
        <v>31916</v>
      </c>
      <c r="N5466" s="2" t="s">
        <v>31917</v>
      </c>
      <c r="O5466" s="2" t="s">
        <v>27640</v>
      </c>
      <c r="P5466" s="2" t="s">
        <v>31918</v>
      </c>
      <c r="Q5466" s="2" t="s">
        <v>104</v>
      </c>
      <c r="R5466" s="2" t="s">
        <v>25157</v>
      </c>
      <c r="S5466" s="2" t="s">
        <v>31919</v>
      </c>
      <c r="T5466" s="2" t="s">
        <v>182</v>
      </c>
      <c r="U5466" s="2" t="s">
        <v>139</v>
      </c>
      <c r="V5466" s="2">
        <v>1300</v>
      </c>
      <c r="W5466" s="2" t="s">
        <v>139</v>
      </c>
      <c r="X5466" s="2">
        <v>49</v>
      </c>
      <c r="Y5466" s="2" t="s">
        <v>139</v>
      </c>
      <c r="Z5466" s="2" t="s">
        <v>3121</v>
      </c>
      <c r="AA5466" s="2" t="s">
        <v>24451</v>
      </c>
      <c r="AB5466" s="2" t="s">
        <v>27154</v>
      </c>
      <c r="AC5466" s="2" t="s">
        <v>139</v>
      </c>
      <c r="AD5466" s="2" t="s">
        <v>139</v>
      </c>
      <c r="AE5466" s="2" t="s">
        <v>139</v>
      </c>
      <c r="AF5466" s="2" t="s">
        <v>24441</v>
      </c>
      <c r="AG5466" s="2" t="s">
        <v>139</v>
      </c>
      <c r="AH5466" s="2" t="s">
        <v>24442</v>
      </c>
      <c r="AI5466" s="2" t="s">
        <v>139</v>
      </c>
      <c r="AJ5466" s="2" t="s">
        <v>31920</v>
      </c>
      <c r="AK5466" s="2" t="s">
        <v>139</v>
      </c>
      <c r="AL5466" s="2" t="s">
        <v>139</v>
      </c>
      <c r="AM5466" s="2" t="s">
        <v>139</v>
      </c>
      <c r="AN5466" s="2" t="s">
        <v>139</v>
      </c>
      <c r="AO5466" s="2">
        <v>16628</v>
      </c>
      <c r="AP5466" s="2" t="s">
        <v>139</v>
      </c>
      <c r="AQ5466" s="2" t="s">
        <v>104</v>
      </c>
      <c r="AR5466" s="2" t="s">
        <v>105</v>
      </c>
    </row>
    <row r="5467" spans="8:44" ht="21" customHeight="1">
      <c r="H5467" s="2">
        <f t="shared" si="178"/>
        <v>5466</v>
      </c>
      <c r="I5467" s="2" t="str">
        <f t="shared" ca="1" si="179"/>
        <v>コンシェルテック5466</v>
      </c>
      <c r="K5467" s="2" t="s">
        <v>59</v>
      </c>
      <c r="L5467" s="2" t="s">
        <v>6500</v>
      </c>
      <c r="M5467" s="4" t="s">
        <v>31921</v>
      </c>
      <c r="N5467" s="2" t="s">
        <v>31826</v>
      </c>
      <c r="O5467" s="2" t="s">
        <v>24446</v>
      </c>
      <c r="P5467" s="2" t="s">
        <v>31922</v>
      </c>
      <c r="Q5467" s="2" t="s">
        <v>104</v>
      </c>
      <c r="R5467" s="2" t="s">
        <v>6628</v>
      </c>
      <c r="S5467" s="2" t="s">
        <v>31828</v>
      </c>
      <c r="T5467" s="2" t="s">
        <v>24450</v>
      </c>
      <c r="U5467" s="2" t="s">
        <v>139</v>
      </c>
      <c r="V5467" s="2">
        <v>1250</v>
      </c>
      <c r="W5467" s="2" t="s">
        <v>139</v>
      </c>
      <c r="X5467" s="2">
        <v>49</v>
      </c>
      <c r="Y5467" s="2" t="s">
        <v>139</v>
      </c>
      <c r="Z5467" s="2" t="s">
        <v>3088</v>
      </c>
      <c r="AA5467" s="2" t="s">
        <v>24487</v>
      </c>
      <c r="AB5467" s="2" t="s">
        <v>31719</v>
      </c>
      <c r="AC5467" s="2" t="s">
        <v>139</v>
      </c>
      <c r="AD5467" s="2" t="s">
        <v>139</v>
      </c>
      <c r="AE5467" s="2" t="s">
        <v>139</v>
      </c>
      <c r="AF5467" s="2" t="s">
        <v>24441</v>
      </c>
      <c r="AG5467" s="2" t="s">
        <v>139</v>
      </c>
      <c r="AH5467" s="2" t="s">
        <v>24442</v>
      </c>
      <c r="AI5467" s="2" t="s">
        <v>139</v>
      </c>
      <c r="AJ5467" s="2" t="s">
        <v>31923</v>
      </c>
      <c r="AK5467" s="2" t="s">
        <v>139</v>
      </c>
      <c r="AL5467" s="2" t="s">
        <v>139</v>
      </c>
      <c r="AM5467" s="2" t="s">
        <v>139</v>
      </c>
      <c r="AN5467" s="2" t="s">
        <v>139</v>
      </c>
      <c r="AO5467" s="2">
        <v>16630</v>
      </c>
      <c r="AP5467" s="2" t="s">
        <v>139</v>
      </c>
      <c r="AQ5467" s="2" t="s">
        <v>104</v>
      </c>
      <c r="AR5467" s="2" t="s">
        <v>105</v>
      </c>
    </row>
    <row r="5468" spans="8:44" ht="21" customHeight="1">
      <c r="H5468" s="2">
        <f t="shared" si="178"/>
        <v>5467</v>
      </c>
      <c r="I5468" s="2" t="str">
        <f t="shared" ca="1" si="179"/>
        <v>コンシェルテック5467</v>
      </c>
      <c r="K5468" s="2" t="s">
        <v>59</v>
      </c>
      <c r="L5468" s="2" t="s">
        <v>6500</v>
      </c>
      <c r="M5468" s="4" t="s">
        <v>31924</v>
      </c>
      <c r="N5468" s="2" t="s">
        <v>31925</v>
      </c>
      <c r="O5468" s="2" t="s">
        <v>24533</v>
      </c>
      <c r="P5468" s="2" t="s">
        <v>31926</v>
      </c>
      <c r="Q5468" s="2" t="s">
        <v>104</v>
      </c>
      <c r="R5468" s="2" t="s">
        <v>29446</v>
      </c>
      <c r="S5468" s="2" t="s">
        <v>25589</v>
      </c>
      <c r="T5468" s="2" t="s">
        <v>3694</v>
      </c>
      <c r="U5468" s="2" t="s">
        <v>139</v>
      </c>
      <c r="V5468" s="2">
        <v>1100</v>
      </c>
      <c r="W5468" s="2" t="s">
        <v>139</v>
      </c>
      <c r="X5468" s="2">
        <v>49</v>
      </c>
      <c r="Y5468" s="2" t="s">
        <v>139</v>
      </c>
      <c r="Z5468" s="2" t="s">
        <v>3121</v>
      </c>
      <c r="AA5468" s="2" t="s">
        <v>24487</v>
      </c>
      <c r="AB5468" s="2" t="s">
        <v>29458</v>
      </c>
      <c r="AC5468" s="2" t="s">
        <v>139</v>
      </c>
      <c r="AD5468" s="2" t="s">
        <v>139</v>
      </c>
      <c r="AE5468" s="2" t="s">
        <v>139</v>
      </c>
      <c r="AF5468" s="2" t="s">
        <v>24441</v>
      </c>
      <c r="AG5468" s="2" t="s">
        <v>139</v>
      </c>
      <c r="AH5468" s="2" t="s">
        <v>24442</v>
      </c>
      <c r="AI5468" s="2" t="s">
        <v>139</v>
      </c>
      <c r="AJ5468" s="2" t="s">
        <v>24550</v>
      </c>
      <c r="AK5468" s="2" t="s">
        <v>139</v>
      </c>
      <c r="AL5468" s="2" t="s">
        <v>139</v>
      </c>
      <c r="AM5468" s="2" t="s">
        <v>139</v>
      </c>
      <c r="AN5468" s="2" t="s">
        <v>139</v>
      </c>
      <c r="AO5468" s="2">
        <v>16636</v>
      </c>
      <c r="AP5468" s="2" t="s">
        <v>139</v>
      </c>
      <c r="AQ5468" s="2" t="s">
        <v>104</v>
      </c>
      <c r="AR5468" s="2" t="s">
        <v>105</v>
      </c>
    </row>
    <row r="5469" spans="8:44" ht="21" customHeight="1">
      <c r="H5469" s="2">
        <f t="shared" si="178"/>
        <v>5468</v>
      </c>
      <c r="I5469" s="2" t="str">
        <f t="shared" ca="1" si="179"/>
        <v>コンシェルテック5468</v>
      </c>
      <c r="K5469" s="2" t="s">
        <v>59</v>
      </c>
      <c r="L5469" s="2" t="s">
        <v>6500</v>
      </c>
      <c r="M5469" s="4" t="s">
        <v>31927</v>
      </c>
      <c r="N5469" s="2" t="s">
        <v>31925</v>
      </c>
      <c r="O5469" s="2" t="s">
        <v>24533</v>
      </c>
      <c r="P5469" s="2" t="s">
        <v>31928</v>
      </c>
      <c r="Q5469" s="2" t="s">
        <v>104</v>
      </c>
      <c r="R5469" s="2" t="s">
        <v>29446</v>
      </c>
      <c r="S5469" s="2" t="s">
        <v>25589</v>
      </c>
      <c r="T5469" s="2" t="s">
        <v>3694</v>
      </c>
      <c r="U5469" s="2" t="s">
        <v>139</v>
      </c>
      <c r="V5469" s="2">
        <v>1100</v>
      </c>
      <c r="W5469" s="2" t="s">
        <v>139</v>
      </c>
      <c r="X5469" s="2">
        <v>49</v>
      </c>
      <c r="Y5469" s="2" t="s">
        <v>139</v>
      </c>
      <c r="Z5469" s="2" t="s">
        <v>3121</v>
      </c>
      <c r="AA5469" s="2" t="s">
        <v>24487</v>
      </c>
      <c r="AB5469" s="2" t="s">
        <v>29458</v>
      </c>
      <c r="AC5469" s="2" t="s">
        <v>139</v>
      </c>
      <c r="AD5469" s="2" t="s">
        <v>139</v>
      </c>
      <c r="AE5469" s="2" t="s">
        <v>139</v>
      </c>
      <c r="AF5469" s="2" t="s">
        <v>24441</v>
      </c>
      <c r="AG5469" s="2" t="s">
        <v>139</v>
      </c>
      <c r="AH5469" s="2" t="s">
        <v>24442</v>
      </c>
      <c r="AI5469" s="2" t="s">
        <v>139</v>
      </c>
      <c r="AJ5469" s="2" t="s">
        <v>24550</v>
      </c>
      <c r="AK5469" s="2" t="s">
        <v>139</v>
      </c>
      <c r="AL5469" s="2" t="s">
        <v>139</v>
      </c>
      <c r="AM5469" s="2" t="s">
        <v>139</v>
      </c>
      <c r="AN5469" s="2" t="s">
        <v>139</v>
      </c>
      <c r="AO5469" s="2">
        <v>16637</v>
      </c>
      <c r="AP5469" s="2" t="s">
        <v>139</v>
      </c>
      <c r="AQ5469" s="2" t="s">
        <v>104</v>
      </c>
      <c r="AR5469" s="2" t="s">
        <v>105</v>
      </c>
    </row>
    <row r="5470" spans="8:44" ht="21" customHeight="1">
      <c r="H5470" s="2">
        <f t="shared" si="178"/>
        <v>5469</v>
      </c>
      <c r="I5470" s="2" t="str">
        <f t="shared" ca="1" si="179"/>
        <v>コンシェルテック5469</v>
      </c>
      <c r="K5470" s="2" t="s">
        <v>59</v>
      </c>
      <c r="L5470" s="2" t="s">
        <v>6500</v>
      </c>
      <c r="M5470" s="4" t="s">
        <v>31929</v>
      </c>
      <c r="N5470" s="2" t="s">
        <v>31930</v>
      </c>
      <c r="O5470" s="2" t="s">
        <v>24446</v>
      </c>
      <c r="P5470" s="2" t="s">
        <v>31931</v>
      </c>
      <c r="Q5470" s="2" t="s">
        <v>106</v>
      </c>
      <c r="R5470" s="2" t="s">
        <v>29248</v>
      </c>
      <c r="S5470" s="2" t="s">
        <v>31932</v>
      </c>
      <c r="T5470" s="2" t="s">
        <v>3694</v>
      </c>
      <c r="U5470" s="2" t="s">
        <v>139</v>
      </c>
      <c r="V5470" s="2">
        <v>1350</v>
      </c>
      <c r="W5470" s="2" t="s">
        <v>139</v>
      </c>
      <c r="X5470" s="2">
        <v>49</v>
      </c>
      <c r="Y5470" s="2" t="s">
        <v>139</v>
      </c>
      <c r="Z5470" s="2" t="s">
        <v>3088</v>
      </c>
      <c r="AA5470" s="2" t="s">
        <v>24451</v>
      </c>
      <c r="AB5470" s="2" t="s">
        <v>29366</v>
      </c>
      <c r="AC5470" s="2" t="s">
        <v>139</v>
      </c>
      <c r="AD5470" s="2" t="s">
        <v>139</v>
      </c>
      <c r="AE5470" s="2" t="s">
        <v>139</v>
      </c>
      <c r="AF5470" s="2" t="s">
        <v>24441</v>
      </c>
      <c r="AG5470" s="2" t="s">
        <v>139</v>
      </c>
      <c r="AH5470" s="2" t="s">
        <v>24442</v>
      </c>
      <c r="AI5470" s="2" t="s">
        <v>139</v>
      </c>
      <c r="AJ5470" s="2" t="s">
        <v>31933</v>
      </c>
      <c r="AK5470" s="2" t="s">
        <v>139</v>
      </c>
      <c r="AL5470" s="2" t="s">
        <v>139</v>
      </c>
      <c r="AM5470" s="2" t="s">
        <v>139</v>
      </c>
      <c r="AN5470" s="2" t="s">
        <v>139</v>
      </c>
      <c r="AO5470" s="2">
        <v>16647</v>
      </c>
      <c r="AP5470" s="2" t="s">
        <v>139</v>
      </c>
      <c r="AQ5470" s="2" t="s">
        <v>106</v>
      </c>
      <c r="AR5470" s="2" t="s">
        <v>105</v>
      </c>
    </row>
    <row r="5471" spans="8:44" ht="21" customHeight="1">
      <c r="H5471" s="2">
        <f t="shared" si="178"/>
        <v>5470</v>
      </c>
      <c r="I5471" s="2" t="str">
        <f t="shared" ca="1" si="179"/>
        <v>コンシェルテック5470</v>
      </c>
      <c r="K5471" s="2" t="s">
        <v>59</v>
      </c>
      <c r="L5471" s="2" t="s">
        <v>6500</v>
      </c>
      <c r="M5471" s="4" t="s">
        <v>31934</v>
      </c>
      <c r="N5471" s="2" t="s">
        <v>31935</v>
      </c>
      <c r="O5471" s="2" t="s">
        <v>24446</v>
      </c>
      <c r="P5471" s="2" t="s">
        <v>31936</v>
      </c>
      <c r="Q5471" s="2" t="s">
        <v>106</v>
      </c>
      <c r="R5471" s="2" t="s">
        <v>25126</v>
      </c>
      <c r="S5471" s="2" t="s">
        <v>25473</v>
      </c>
      <c r="T5471" s="2" t="s">
        <v>24450</v>
      </c>
      <c r="U5471" s="2" t="s">
        <v>139</v>
      </c>
      <c r="V5471" s="2">
        <v>1150</v>
      </c>
      <c r="W5471" s="2" t="s">
        <v>139</v>
      </c>
      <c r="X5471" s="2">
        <v>49</v>
      </c>
      <c r="Y5471" s="2" t="s">
        <v>139</v>
      </c>
      <c r="Z5471" s="2" t="s">
        <v>1054</v>
      </c>
      <c r="AA5471" s="2" t="s">
        <v>24451</v>
      </c>
      <c r="AB5471" s="2" t="s">
        <v>25128</v>
      </c>
      <c r="AC5471" s="2" t="s">
        <v>139</v>
      </c>
      <c r="AD5471" s="2" t="s">
        <v>139</v>
      </c>
      <c r="AE5471" s="2" t="s">
        <v>139</v>
      </c>
      <c r="AF5471" s="2" t="s">
        <v>24441</v>
      </c>
      <c r="AG5471" s="2" t="s">
        <v>139</v>
      </c>
      <c r="AH5471" s="2" t="s">
        <v>24442</v>
      </c>
      <c r="AI5471" s="2" t="s">
        <v>139</v>
      </c>
      <c r="AJ5471" s="2" t="s">
        <v>31937</v>
      </c>
      <c r="AK5471" s="2" t="s">
        <v>139</v>
      </c>
      <c r="AL5471" s="2" t="s">
        <v>139</v>
      </c>
      <c r="AM5471" s="2" t="s">
        <v>139</v>
      </c>
      <c r="AN5471" s="2" t="s">
        <v>139</v>
      </c>
      <c r="AO5471" s="2">
        <v>16650</v>
      </c>
      <c r="AP5471" s="2" t="s">
        <v>139</v>
      </c>
      <c r="AQ5471" s="2" t="s">
        <v>106</v>
      </c>
      <c r="AR5471" s="2" t="s">
        <v>105</v>
      </c>
    </row>
    <row r="5472" spans="8:44" ht="21" customHeight="1">
      <c r="H5472" s="2">
        <f t="shared" si="178"/>
        <v>5471</v>
      </c>
      <c r="I5472" s="2" t="str">
        <f t="shared" ca="1" si="179"/>
        <v>コンシェルテック5471</v>
      </c>
      <c r="K5472" s="2" t="s">
        <v>59</v>
      </c>
      <c r="L5472" s="2" t="s">
        <v>6500</v>
      </c>
      <c r="M5472" s="4" t="s">
        <v>31938</v>
      </c>
      <c r="N5472" s="2" t="s">
        <v>31935</v>
      </c>
      <c r="O5472" s="2" t="s">
        <v>24446</v>
      </c>
      <c r="P5472" s="2" t="s">
        <v>31939</v>
      </c>
      <c r="Q5472" s="2" t="s">
        <v>106</v>
      </c>
      <c r="R5472" s="2" t="s">
        <v>25126</v>
      </c>
      <c r="S5472" s="2" t="s">
        <v>25473</v>
      </c>
      <c r="T5472" s="2" t="s">
        <v>24450</v>
      </c>
      <c r="U5472" s="2" t="s">
        <v>139</v>
      </c>
      <c r="V5472" s="2">
        <v>1150</v>
      </c>
      <c r="W5472" s="2" t="s">
        <v>139</v>
      </c>
      <c r="X5472" s="2">
        <v>49</v>
      </c>
      <c r="Y5472" s="2" t="s">
        <v>139</v>
      </c>
      <c r="Z5472" s="2" t="s">
        <v>3088</v>
      </c>
      <c r="AA5472" s="2" t="s">
        <v>24451</v>
      </c>
      <c r="AB5472" s="2" t="s">
        <v>25128</v>
      </c>
      <c r="AC5472" s="2" t="s">
        <v>139</v>
      </c>
      <c r="AD5472" s="2" t="s">
        <v>139</v>
      </c>
      <c r="AE5472" s="2" t="s">
        <v>139</v>
      </c>
      <c r="AF5472" s="2" t="s">
        <v>24441</v>
      </c>
      <c r="AG5472" s="2" t="s">
        <v>139</v>
      </c>
      <c r="AH5472" s="2" t="s">
        <v>24442</v>
      </c>
      <c r="AI5472" s="2" t="s">
        <v>139</v>
      </c>
      <c r="AJ5472" s="2" t="s">
        <v>31940</v>
      </c>
      <c r="AK5472" s="2" t="s">
        <v>139</v>
      </c>
      <c r="AL5472" s="2" t="s">
        <v>139</v>
      </c>
      <c r="AM5472" s="2" t="s">
        <v>139</v>
      </c>
      <c r="AN5472" s="2" t="s">
        <v>139</v>
      </c>
      <c r="AO5472" s="2">
        <v>16651</v>
      </c>
      <c r="AP5472" s="2" t="s">
        <v>139</v>
      </c>
      <c r="AQ5472" s="2" t="s">
        <v>106</v>
      </c>
      <c r="AR5472" s="2" t="s">
        <v>105</v>
      </c>
    </row>
    <row r="5473" spans="8:44" ht="21" customHeight="1">
      <c r="H5473" s="2">
        <f t="shared" si="178"/>
        <v>5472</v>
      </c>
      <c r="I5473" s="2" t="str">
        <f t="shared" ca="1" si="179"/>
        <v>コンシェルテック5472</v>
      </c>
      <c r="K5473" s="2" t="s">
        <v>59</v>
      </c>
      <c r="L5473" s="2" t="s">
        <v>6500</v>
      </c>
      <c r="M5473" s="4" t="s">
        <v>31941</v>
      </c>
      <c r="N5473" s="2" t="s">
        <v>31942</v>
      </c>
      <c r="O5473" s="2" t="s">
        <v>24446</v>
      </c>
      <c r="P5473" s="2" t="s">
        <v>31943</v>
      </c>
      <c r="Q5473" s="2" t="s">
        <v>106</v>
      </c>
      <c r="R5473" s="2" t="s">
        <v>29243</v>
      </c>
      <c r="S5473" s="2" t="s">
        <v>31944</v>
      </c>
      <c r="T5473" s="2" t="s">
        <v>182</v>
      </c>
      <c r="U5473" s="2" t="s">
        <v>139</v>
      </c>
      <c r="V5473" s="2">
        <v>1500</v>
      </c>
      <c r="W5473" s="2" t="s">
        <v>139</v>
      </c>
      <c r="X5473" s="2">
        <v>49</v>
      </c>
      <c r="Y5473" s="2" t="s">
        <v>139</v>
      </c>
      <c r="Z5473" s="2" t="s">
        <v>1054</v>
      </c>
      <c r="AA5473" s="2" t="s">
        <v>24451</v>
      </c>
      <c r="AB5473" s="2" t="s">
        <v>31945</v>
      </c>
      <c r="AC5473" s="2" t="s">
        <v>139</v>
      </c>
      <c r="AD5473" s="2" t="s">
        <v>139</v>
      </c>
      <c r="AE5473" s="2" t="s">
        <v>139</v>
      </c>
      <c r="AF5473" s="2" t="s">
        <v>24441</v>
      </c>
      <c r="AG5473" s="2" t="s">
        <v>139</v>
      </c>
      <c r="AH5473" s="2" t="s">
        <v>24442</v>
      </c>
      <c r="AI5473" s="2" t="s">
        <v>139</v>
      </c>
      <c r="AJ5473" s="2" t="s">
        <v>31946</v>
      </c>
      <c r="AK5473" s="2" t="s">
        <v>139</v>
      </c>
      <c r="AL5473" s="2" t="s">
        <v>139</v>
      </c>
      <c r="AM5473" s="2" t="s">
        <v>139</v>
      </c>
      <c r="AN5473" s="2" t="s">
        <v>139</v>
      </c>
      <c r="AO5473" s="2">
        <v>16653</v>
      </c>
      <c r="AP5473" s="2" t="s">
        <v>139</v>
      </c>
      <c r="AQ5473" s="2" t="s">
        <v>106</v>
      </c>
      <c r="AR5473" s="2" t="s">
        <v>105</v>
      </c>
    </row>
    <row r="5474" spans="8:44" ht="21" customHeight="1">
      <c r="H5474" s="2">
        <f t="shared" si="178"/>
        <v>5473</v>
      </c>
      <c r="I5474" s="2" t="str">
        <f t="shared" ca="1" si="179"/>
        <v>コンシェルテック5473</v>
      </c>
      <c r="K5474" s="2" t="s">
        <v>59</v>
      </c>
      <c r="L5474" s="2" t="s">
        <v>6500</v>
      </c>
      <c r="M5474" s="4" t="s">
        <v>31947</v>
      </c>
      <c r="N5474" s="2" t="s">
        <v>31948</v>
      </c>
      <c r="O5474" s="2" t="s">
        <v>24446</v>
      </c>
      <c r="P5474" s="2" t="s">
        <v>31949</v>
      </c>
      <c r="Q5474" s="2" t="s">
        <v>110</v>
      </c>
      <c r="R5474" s="2" t="s">
        <v>31950</v>
      </c>
      <c r="S5474" s="2" t="s">
        <v>24501</v>
      </c>
      <c r="T5474" s="2" t="s">
        <v>3694</v>
      </c>
      <c r="U5474" s="2" t="s">
        <v>139</v>
      </c>
      <c r="V5474" s="2">
        <v>1150</v>
      </c>
      <c r="W5474" s="2" t="s">
        <v>139</v>
      </c>
      <c r="X5474" s="2">
        <v>29</v>
      </c>
      <c r="Y5474" s="2" t="s">
        <v>139</v>
      </c>
      <c r="Z5474" s="2" t="s">
        <v>1054</v>
      </c>
      <c r="AA5474" s="2" t="s">
        <v>24451</v>
      </c>
      <c r="AB5474" s="2" t="s">
        <v>31951</v>
      </c>
      <c r="AC5474" s="2" t="s">
        <v>139</v>
      </c>
      <c r="AD5474" s="2" t="s">
        <v>139</v>
      </c>
      <c r="AE5474" s="2" t="s">
        <v>139</v>
      </c>
      <c r="AF5474" s="2" t="s">
        <v>24441</v>
      </c>
      <c r="AG5474" s="2" t="s">
        <v>139</v>
      </c>
      <c r="AH5474" s="2" t="s">
        <v>24442</v>
      </c>
      <c r="AI5474" s="2" t="s">
        <v>139</v>
      </c>
      <c r="AJ5474" s="2" t="s">
        <v>31952</v>
      </c>
      <c r="AK5474" s="2" t="s">
        <v>139</v>
      </c>
      <c r="AL5474" s="2" t="s">
        <v>139</v>
      </c>
      <c r="AM5474" s="2" t="s">
        <v>139</v>
      </c>
      <c r="AN5474" s="2" t="s">
        <v>139</v>
      </c>
      <c r="AO5474" s="2">
        <v>16658</v>
      </c>
      <c r="AP5474" s="2" t="s">
        <v>139</v>
      </c>
      <c r="AQ5474" s="2" t="s">
        <v>110</v>
      </c>
      <c r="AR5474" s="2" t="s">
        <v>105</v>
      </c>
    </row>
    <row r="5475" spans="8:44" ht="21" customHeight="1">
      <c r="H5475" s="2">
        <f t="shared" si="178"/>
        <v>5474</v>
      </c>
      <c r="I5475" s="2" t="str">
        <f t="shared" ca="1" si="179"/>
        <v>コンシェルテック5474</v>
      </c>
      <c r="K5475" s="2" t="s">
        <v>59</v>
      </c>
      <c r="L5475" s="2" t="s">
        <v>6500</v>
      </c>
      <c r="M5475" s="4" t="s">
        <v>31953</v>
      </c>
      <c r="N5475" s="2" t="s">
        <v>28631</v>
      </c>
      <c r="O5475" s="2" t="s">
        <v>24446</v>
      </c>
      <c r="P5475" s="2" t="s">
        <v>31954</v>
      </c>
      <c r="Q5475" s="2" t="s">
        <v>113</v>
      </c>
      <c r="R5475" s="2" t="s">
        <v>24968</v>
      </c>
      <c r="S5475" s="2" t="s">
        <v>25904</v>
      </c>
      <c r="T5475" s="2" t="s">
        <v>24450</v>
      </c>
      <c r="U5475" s="2" t="s">
        <v>139</v>
      </c>
      <c r="V5475" s="2">
        <v>1450</v>
      </c>
      <c r="W5475" s="2" t="s">
        <v>139</v>
      </c>
      <c r="X5475" s="2">
        <v>49</v>
      </c>
      <c r="Y5475" s="2" t="s">
        <v>139</v>
      </c>
      <c r="Z5475" s="2" t="s">
        <v>1054</v>
      </c>
      <c r="AA5475" s="2" t="s">
        <v>24451</v>
      </c>
      <c r="AB5475" s="2" t="s">
        <v>24970</v>
      </c>
      <c r="AC5475" s="2" t="s">
        <v>139</v>
      </c>
      <c r="AD5475" s="2" t="s">
        <v>139</v>
      </c>
      <c r="AE5475" s="2" t="s">
        <v>139</v>
      </c>
      <c r="AF5475" s="2" t="s">
        <v>24441</v>
      </c>
      <c r="AG5475" s="2" t="s">
        <v>139</v>
      </c>
      <c r="AH5475" s="2" t="s">
        <v>24442</v>
      </c>
      <c r="AI5475" s="2" t="s">
        <v>139</v>
      </c>
      <c r="AJ5475" s="2" t="s">
        <v>31955</v>
      </c>
      <c r="AK5475" s="2" t="s">
        <v>139</v>
      </c>
      <c r="AL5475" s="2" t="s">
        <v>139</v>
      </c>
      <c r="AM5475" s="2" t="s">
        <v>139</v>
      </c>
      <c r="AN5475" s="2" t="s">
        <v>139</v>
      </c>
      <c r="AO5475" s="2">
        <v>16660</v>
      </c>
      <c r="AP5475" s="2" t="s">
        <v>139</v>
      </c>
      <c r="AQ5475" s="2" t="s">
        <v>113</v>
      </c>
      <c r="AR5475" s="2" t="s">
        <v>112</v>
      </c>
    </row>
    <row r="5476" spans="8:44" ht="21" customHeight="1">
      <c r="H5476" s="2">
        <f t="shared" si="178"/>
        <v>5475</v>
      </c>
      <c r="I5476" s="2" t="str">
        <f t="shared" ca="1" si="179"/>
        <v>コンシェルテック5475</v>
      </c>
      <c r="K5476" s="2" t="s">
        <v>59</v>
      </c>
      <c r="L5476" s="2" t="s">
        <v>6500</v>
      </c>
      <c r="M5476" s="4" t="s">
        <v>31956</v>
      </c>
      <c r="N5476" s="2" t="s">
        <v>31957</v>
      </c>
      <c r="O5476" s="2" t="s">
        <v>24446</v>
      </c>
      <c r="P5476" s="2" t="s">
        <v>31958</v>
      </c>
      <c r="Q5476" s="2" t="s">
        <v>116</v>
      </c>
      <c r="R5476" s="2" t="s">
        <v>24915</v>
      </c>
      <c r="S5476" s="2" t="s">
        <v>24555</v>
      </c>
      <c r="T5476" s="2" t="s">
        <v>24450</v>
      </c>
      <c r="U5476" s="2" t="s">
        <v>139</v>
      </c>
      <c r="V5476" s="2">
        <v>1200</v>
      </c>
      <c r="W5476" s="2" t="s">
        <v>139</v>
      </c>
      <c r="X5476" s="2">
        <v>49</v>
      </c>
      <c r="Y5476" s="2" t="s">
        <v>139</v>
      </c>
      <c r="Z5476" s="2" t="s">
        <v>1054</v>
      </c>
      <c r="AA5476" s="2" t="s">
        <v>24487</v>
      </c>
      <c r="AB5476" s="2" t="s">
        <v>24917</v>
      </c>
      <c r="AC5476" s="2" t="s">
        <v>139</v>
      </c>
      <c r="AD5476" s="2" t="s">
        <v>139</v>
      </c>
      <c r="AE5476" s="2" t="s">
        <v>139</v>
      </c>
      <c r="AF5476" s="2" t="s">
        <v>24441</v>
      </c>
      <c r="AG5476" s="2" t="s">
        <v>139</v>
      </c>
      <c r="AH5476" s="2" t="s">
        <v>24442</v>
      </c>
      <c r="AI5476" s="2" t="s">
        <v>139</v>
      </c>
      <c r="AJ5476" s="2" t="s">
        <v>31959</v>
      </c>
      <c r="AK5476" s="2" t="s">
        <v>139</v>
      </c>
      <c r="AL5476" s="2" t="s">
        <v>139</v>
      </c>
      <c r="AM5476" s="2" t="s">
        <v>139</v>
      </c>
      <c r="AN5476" s="2" t="s">
        <v>139</v>
      </c>
      <c r="AO5476" s="2">
        <v>16671</v>
      </c>
      <c r="AP5476" s="2" t="s">
        <v>139</v>
      </c>
      <c r="AQ5476" s="2" t="s">
        <v>116</v>
      </c>
      <c r="AR5476" s="2" t="s">
        <v>112</v>
      </c>
    </row>
    <row r="5477" spans="8:44" ht="21" customHeight="1">
      <c r="H5477" s="2">
        <f t="shared" si="178"/>
        <v>5476</v>
      </c>
      <c r="I5477" s="2" t="str">
        <f t="shared" ca="1" si="179"/>
        <v>コンシェルテック5476</v>
      </c>
      <c r="K5477" s="2" t="s">
        <v>59</v>
      </c>
      <c r="L5477" s="2" t="s">
        <v>6500</v>
      </c>
      <c r="M5477" s="4" t="s">
        <v>31960</v>
      </c>
      <c r="N5477" s="2" t="s">
        <v>28456</v>
      </c>
      <c r="O5477" s="2" t="s">
        <v>24446</v>
      </c>
      <c r="P5477" s="2" t="s">
        <v>31961</v>
      </c>
      <c r="Q5477" s="2" t="s">
        <v>116</v>
      </c>
      <c r="R5477" s="2" t="s">
        <v>24927</v>
      </c>
      <c r="S5477" s="2" t="s">
        <v>26256</v>
      </c>
      <c r="T5477" s="2" t="s">
        <v>182</v>
      </c>
      <c r="U5477" s="2" t="s">
        <v>139</v>
      </c>
      <c r="V5477" s="2">
        <v>1180</v>
      </c>
      <c r="W5477" s="2" t="s">
        <v>139</v>
      </c>
      <c r="X5477" s="2">
        <v>45</v>
      </c>
      <c r="Y5477" s="2" t="s">
        <v>139</v>
      </c>
      <c r="Z5477" s="2" t="s">
        <v>3088</v>
      </c>
      <c r="AA5477" s="2" t="s">
        <v>24451</v>
      </c>
      <c r="AB5477" s="2" t="s">
        <v>28394</v>
      </c>
      <c r="AC5477" s="2" t="s">
        <v>139</v>
      </c>
      <c r="AD5477" s="2" t="s">
        <v>139</v>
      </c>
      <c r="AE5477" s="2" t="s">
        <v>139</v>
      </c>
      <c r="AF5477" s="2" t="s">
        <v>24441</v>
      </c>
      <c r="AG5477" s="2" t="s">
        <v>139</v>
      </c>
      <c r="AH5477" s="2" t="s">
        <v>24442</v>
      </c>
      <c r="AI5477" s="2" t="s">
        <v>139</v>
      </c>
      <c r="AJ5477" s="2" t="s">
        <v>31962</v>
      </c>
      <c r="AK5477" s="2" t="s">
        <v>139</v>
      </c>
      <c r="AL5477" s="2" t="s">
        <v>139</v>
      </c>
      <c r="AM5477" s="2" t="s">
        <v>139</v>
      </c>
      <c r="AN5477" s="2" t="s">
        <v>139</v>
      </c>
      <c r="AO5477" s="2">
        <v>16672</v>
      </c>
      <c r="AP5477" s="2" t="s">
        <v>139</v>
      </c>
      <c r="AQ5477" s="2" t="s">
        <v>116</v>
      </c>
      <c r="AR5477" s="2" t="s">
        <v>112</v>
      </c>
    </row>
    <row r="5478" spans="8:44" ht="21" customHeight="1">
      <c r="H5478" s="2">
        <f t="shared" si="178"/>
        <v>5477</v>
      </c>
      <c r="I5478" s="2" t="str">
        <f t="shared" ca="1" si="179"/>
        <v>コンシェルテック5477</v>
      </c>
      <c r="K5478" s="2" t="s">
        <v>59</v>
      </c>
      <c r="L5478" s="2" t="s">
        <v>6500</v>
      </c>
      <c r="M5478" s="4" t="s">
        <v>31963</v>
      </c>
      <c r="N5478" s="2" t="s">
        <v>31964</v>
      </c>
      <c r="O5478" s="2" t="s">
        <v>24446</v>
      </c>
      <c r="P5478" s="2" t="s">
        <v>31965</v>
      </c>
      <c r="Q5478" s="2" t="s">
        <v>111</v>
      </c>
      <c r="R5478" s="2" t="s">
        <v>28179</v>
      </c>
      <c r="S5478" s="2" t="s">
        <v>24595</v>
      </c>
      <c r="T5478" s="2" t="s">
        <v>24450</v>
      </c>
      <c r="U5478" s="2" t="s">
        <v>139</v>
      </c>
      <c r="V5478" s="2">
        <v>1300</v>
      </c>
      <c r="W5478" s="2" t="s">
        <v>139</v>
      </c>
      <c r="X5478" s="2">
        <v>45</v>
      </c>
      <c r="Y5478" s="2" t="s">
        <v>139</v>
      </c>
      <c r="Z5478" s="2" t="s">
        <v>1054</v>
      </c>
      <c r="AA5478" s="2" t="s">
        <v>24451</v>
      </c>
      <c r="AB5478" s="2" t="s">
        <v>28181</v>
      </c>
      <c r="AC5478" s="2" t="s">
        <v>139</v>
      </c>
      <c r="AD5478" s="2" t="s">
        <v>139</v>
      </c>
      <c r="AE5478" s="2" t="s">
        <v>139</v>
      </c>
      <c r="AF5478" s="2" t="s">
        <v>24441</v>
      </c>
      <c r="AG5478" s="2" t="s">
        <v>139</v>
      </c>
      <c r="AH5478" s="2" t="s">
        <v>24442</v>
      </c>
      <c r="AI5478" s="2" t="s">
        <v>139</v>
      </c>
      <c r="AJ5478" s="2" t="s">
        <v>31966</v>
      </c>
      <c r="AK5478" s="2" t="s">
        <v>139</v>
      </c>
      <c r="AL5478" s="2" t="s">
        <v>139</v>
      </c>
      <c r="AM5478" s="2" t="s">
        <v>139</v>
      </c>
      <c r="AN5478" s="2" t="s">
        <v>139</v>
      </c>
      <c r="AO5478" s="2">
        <v>16673</v>
      </c>
      <c r="AP5478" s="2" t="s">
        <v>139</v>
      </c>
      <c r="AQ5478" s="2" t="s">
        <v>111</v>
      </c>
      <c r="AR5478" s="2" t="s">
        <v>112</v>
      </c>
    </row>
    <row r="5479" spans="8:44" ht="21" customHeight="1">
      <c r="H5479" s="2">
        <f t="shared" si="178"/>
        <v>5478</v>
      </c>
      <c r="I5479" s="2" t="str">
        <f t="shared" ca="1" si="179"/>
        <v>コンシェルテック5478</v>
      </c>
      <c r="K5479" s="2" t="s">
        <v>59</v>
      </c>
      <c r="L5479" s="2" t="s">
        <v>6500</v>
      </c>
      <c r="M5479" s="4" t="s">
        <v>31967</v>
      </c>
      <c r="N5479" s="2" t="s">
        <v>31968</v>
      </c>
      <c r="O5479" s="2" t="s">
        <v>24446</v>
      </c>
      <c r="P5479" s="2" t="s">
        <v>31969</v>
      </c>
      <c r="Q5479" s="2" t="s">
        <v>125</v>
      </c>
      <c r="R5479" s="2" t="s">
        <v>26909</v>
      </c>
      <c r="S5479" s="2" t="s">
        <v>24778</v>
      </c>
      <c r="T5479" s="2" t="s">
        <v>3694</v>
      </c>
      <c r="U5479" s="2" t="s">
        <v>139</v>
      </c>
      <c r="V5479" s="2">
        <v>1020</v>
      </c>
      <c r="W5479" s="2" t="s">
        <v>139</v>
      </c>
      <c r="X5479" s="2">
        <v>49</v>
      </c>
      <c r="Y5479" s="2" t="s">
        <v>139</v>
      </c>
      <c r="Z5479" s="2" t="s">
        <v>1054</v>
      </c>
      <c r="AA5479" s="2" t="s">
        <v>24451</v>
      </c>
      <c r="AB5479" s="2" t="s">
        <v>27537</v>
      </c>
      <c r="AC5479" s="2" t="s">
        <v>139</v>
      </c>
      <c r="AD5479" s="2" t="s">
        <v>139</v>
      </c>
      <c r="AE5479" s="2" t="s">
        <v>139</v>
      </c>
      <c r="AF5479" s="2" t="s">
        <v>24441</v>
      </c>
      <c r="AG5479" s="2" t="s">
        <v>139</v>
      </c>
      <c r="AH5479" s="2" t="s">
        <v>24442</v>
      </c>
      <c r="AI5479" s="2" t="s">
        <v>139</v>
      </c>
      <c r="AJ5479" s="2" t="s">
        <v>31970</v>
      </c>
      <c r="AK5479" s="2" t="s">
        <v>139</v>
      </c>
      <c r="AL5479" s="2" t="s">
        <v>139</v>
      </c>
      <c r="AM5479" s="2" t="s">
        <v>139</v>
      </c>
      <c r="AN5479" s="2" t="s">
        <v>139</v>
      </c>
      <c r="AO5479" s="2">
        <v>16705</v>
      </c>
      <c r="AP5479" s="2" t="s">
        <v>139</v>
      </c>
      <c r="AQ5479" s="2" t="s">
        <v>125</v>
      </c>
      <c r="AR5479" s="2" t="s">
        <v>120</v>
      </c>
    </row>
    <row r="5480" spans="8:44" ht="21" customHeight="1">
      <c r="H5480" s="2">
        <f t="shared" si="178"/>
        <v>5479</v>
      </c>
      <c r="I5480" s="2" t="str">
        <f t="shared" ca="1" si="179"/>
        <v>コンシェルテック5479</v>
      </c>
      <c r="K5480" s="2" t="s">
        <v>59</v>
      </c>
      <c r="L5480" s="2" t="s">
        <v>6500</v>
      </c>
      <c r="M5480" s="4" t="s">
        <v>31971</v>
      </c>
      <c r="N5480" s="2" t="s">
        <v>31972</v>
      </c>
      <c r="O5480" s="2" t="s">
        <v>27640</v>
      </c>
      <c r="P5480" s="2" t="s">
        <v>31973</v>
      </c>
      <c r="Q5480" s="2" t="s">
        <v>122</v>
      </c>
      <c r="R5480" s="2" t="s">
        <v>26105</v>
      </c>
      <c r="S5480" s="2" t="s">
        <v>31974</v>
      </c>
      <c r="T5480" s="2" t="s">
        <v>182</v>
      </c>
      <c r="U5480" s="2" t="s">
        <v>139</v>
      </c>
      <c r="V5480" s="2">
        <v>1250</v>
      </c>
      <c r="W5480" s="2" t="s">
        <v>139</v>
      </c>
      <c r="X5480" s="2">
        <v>49</v>
      </c>
      <c r="Y5480" s="2" t="s">
        <v>139</v>
      </c>
      <c r="Z5480" s="2" t="s">
        <v>1054</v>
      </c>
      <c r="AA5480" s="2" t="s">
        <v>24451</v>
      </c>
      <c r="AB5480" s="2" t="s">
        <v>9102</v>
      </c>
      <c r="AC5480" s="2" t="s">
        <v>139</v>
      </c>
      <c r="AD5480" s="2" t="s">
        <v>139</v>
      </c>
      <c r="AE5480" s="2" t="s">
        <v>139</v>
      </c>
      <c r="AF5480" s="2" t="s">
        <v>24441</v>
      </c>
      <c r="AG5480" s="2" t="s">
        <v>139</v>
      </c>
      <c r="AH5480" s="2" t="s">
        <v>24442</v>
      </c>
      <c r="AI5480" s="2" t="s">
        <v>139</v>
      </c>
      <c r="AJ5480" s="2" t="s">
        <v>31975</v>
      </c>
      <c r="AK5480" s="2" t="s">
        <v>139</v>
      </c>
      <c r="AL5480" s="2" t="s">
        <v>139</v>
      </c>
      <c r="AM5480" s="2" t="s">
        <v>139</v>
      </c>
      <c r="AN5480" s="2" t="s">
        <v>139</v>
      </c>
      <c r="AO5480" s="2">
        <v>16710</v>
      </c>
      <c r="AP5480" s="2" t="s">
        <v>139</v>
      </c>
      <c r="AQ5480" s="2" t="s">
        <v>122</v>
      </c>
      <c r="AR5480" s="2" t="s">
        <v>120</v>
      </c>
    </row>
    <row r="5481" spans="8:44" ht="21" customHeight="1">
      <c r="H5481" s="2">
        <f t="shared" si="178"/>
        <v>5480</v>
      </c>
      <c r="I5481" s="2" t="str">
        <f t="shared" ca="1" si="179"/>
        <v>コンシェルテック5480</v>
      </c>
      <c r="K5481" s="2" t="s">
        <v>59</v>
      </c>
      <c r="L5481" s="2" t="s">
        <v>6500</v>
      </c>
      <c r="M5481" s="4" t="s">
        <v>31976</v>
      </c>
      <c r="N5481" s="2" t="s">
        <v>28383</v>
      </c>
      <c r="O5481" s="2" t="s">
        <v>24446</v>
      </c>
      <c r="P5481" s="2" t="s">
        <v>31977</v>
      </c>
      <c r="Q5481" s="2" t="s">
        <v>122</v>
      </c>
      <c r="R5481" s="2" t="s">
        <v>24519</v>
      </c>
      <c r="S5481" s="2" t="s">
        <v>31978</v>
      </c>
      <c r="T5481" s="2" t="s">
        <v>24450</v>
      </c>
      <c r="U5481" s="2" t="s">
        <v>139</v>
      </c>
      <c r="V5481" s="2">
        <v>1320</v>
      </c>
      <c r="W5481" s="2" t="s">
        <v>139</v>
      </c>
      <c r="X5481" s="2">
        <v>49</v>
      </c>
      <c r="Y5481" s="2" t="s">
        <v>139</v>
      </c>
      <c r="Z5481" s="2" t="s">
        <v>1054</v>
      </c>
      <c r="AA5481" s="2" t="s">
        <v>24451</v>
      </c>
      <c r="AB5481" s="2" t="s">
        <v>9081</v>
      </c>
      <c r="AC5481" s="2" t="s">
        <v>139</v>
      </c>
      <c r="AD5481" s="2" t="s">
        <v>139</v>
      </c>
      <c r="AE5481" s="2" t="s">
        <v>139</v>
      </c>
      <c r="AF5481" s="2" t="s">
        <v>24441</v>
      </c>
      <c r="AG5481" s="2" t="s">
        <v>139</v>
      </c>
      <c r="AH5481" s="2" t="s">
        <v>24442</v>
      </c>
      <c r="AI5481" s="2" t="s">
        <v>139</v>
      </c>
      <c r="AJ5481" s="2" t="s">
        <v>31979</v>
      </c>
      <c r="AK5481" s="2" t="s">
        <v>139</v>
      </c>
      <c r="AL5481" s="2" t="s">
        <v>139</v>
      </c>
      <c r="AM5481" s="2" t="s">
        <v>139</v>
      </c>
      <c r="AN5481" s="2" t="s">
        <v>139</v>
      </c>
      <c r="AO5481" s="2">
        <v>16712</v>
      </c>
      <c r="AP5481" s="2" t="s">
        <v>139</v>
      </c>
      <c r="AQ5481" s="2" t="s">
        <v>122</v>
      </c>
      <c r="AR5481" s="2" t="s">
        <v>120</v>
      </c>
    </row>
    <row r="5482" spans="8:44" ht="21" customHeight="1">
      <c r="H5482" s="2">
        <f t="shared" si="178"/>
        <v>5481</v>
      </c>
      <c r="I5482" s="2" t="str">
        <f t="shared" ca="1" si="179"/>
        <v>コンシェルテック5481</v>
      </c>
      <c r="K5482" s="2" t="s">
        <v>59</v>
      </c>
      <c r="L5482" s="2" t="s">
        <v>6500</v>
      </c>
      <c r="M5482" s="4" t="s">
        <v>31980</v>
      </c>
      <c r="N5482" s="2" t="s">
        <v>31981</v>
      </c>
      <c r="O5482" s="2" t="s">
        <v>24446</v>
      </c>
      <c r="P5482" s="2" t="s">
        <v>31982</v>
      </c>
      <c r="Q5482" s="2" t="s">
        <v>126</v>
      </c>
      <c r="R5482" s="2" t="s">
        <v>26112</v>
      </c>
      <c r="S5482" s="2" t="s">
        <v>31983</v>
      </c>
      <c r="T5482" s="2" t="s">
        <v>3694</v>
      </c>
      <c r="U5482" s="2" t="s">
        <v>139</v>
      </c>
      <c r="V5482" s="2">
        <v>1200</v>
      </c>
      <c r="W5482" s="2" t="s">
        <v>139</v>
      </c>
      <c r="X5482" s="2">
        <v>45</v>
      </c>
      <c r="Y5482" s="2" t="s">
        <v>139</v>
      </c>
      <c r="Z5482" s="2" t="s">
        <v>3088</v>
      </c>
      <c r="AA5482" s="2" t="s">
        <v>24451</v>
      </c>
      <c r="AB5482" s="2" t="s">
        <v>26114</v>
      </c>
      <c r="AC5482" s="2" t="s">
        <v>139</v>
      </c>
      <c r="AD5482" s="2" t="s">
        <v>139</v>
      </c>
      <c r="AE5482" s="2" t="s">
        <v>139</v>
      </c>
      <c r="AF5482" s="2" t="s">
        <v>24441</v>
      </c>
      <c r="AG5482" s="2" t="s">
        <v>139</v>
      </c>
      <c r="AH5482" s="2" t="s">
        <v>24442</v>
      </c>
      <c r="AI5482" s="2" t="s">
        <v>139</v>
      </c>
      <c r="AJ5482" s="2" t="s">
        <v>31984</v>
      </c>
      <c r="AK5482" s="2" t="s">
        <v>139</v>
      </c>
      <c r="AL5482" s="2" t="s">
        <v>139</v>
      </c>
      <c r="AM5482" s="2" t="s">
        <v>139</v>
      </c>
      <c r="AN5482" s="2" t="s">
        <v>139</v>
      </c>
      <c r="AO5482" s="2">
        <v>17209</v>
      </c>
      <c r="AP5482" s="2" t="s">
        <v>139</v>
      </c>
      <c r="AQ5482" s="2" t="s">
        <v>126</v>
      </c>
      <c r="AR5482" s="2" t="s">
        <v>120</v>
      </c>
    </row>
    <row r="5483" spans="8:44" ht="21" customHeight="1">
      <c r="H5483" s="2">
        <f t="shared" si="178"/>
        <v>5482</v>
      </c>
      <c r="I5483" s="2" t="str">
        <f t="shared" ca="1" si="179"/>
        <v>コンシェルテック5482</v>
      </c>
      <c r="K5483" s="2" t="s">
        <v>59</v>
      </c>
      <c r="L5483" s="2" t="s">
        <v>6500</v>
      </c>
      <c r="M5483" s="4" t="s">
        <v>31985</v>
      </c>
      <c r="N5483" s="2" t="s">
        <v>31986</v>
      </c>
      <c r="O5483" s="2" t="s">
        <v>24446</v>
      </c>
      <c r="P5483" s="2" t="s">
        <v>31987</v>
      </c>
      <c r="Q5483" s="2" t="s">
        <v>126</v>
      </c>
      <c r="R5483" s="2" t="s">
        <v>31988</v>
      </c>
      <c r="S5483" s="2" t="s">
        <v>31989</v>
      </c>
      <c r="T5483" s="2" t="s">
        <v>182</v>
      </c>
      <c r="U5483" s="2" t="s">
        <v>139</v>
      </c>
      <c r="V5483" s="2">
        <v>1200</v>
      </c>
      <c r="W5483" s="2" t="s">
        <v>139</v>
      </c>
      <c r="X5483" s="2">
        <v>49</v>
      </c>
      <c r="Y5483" s="2" t="s">
        <v>139</v>
      </c>
      <c r="Z5483" s="2" t="s">
        <v>3121</v>
      </c>
      <c r="AA5483" s="2" t="s">
        <v>24451</v>
      </c>
      <c r="AB5483" s="2" t="s">
        <v>31990</v>
      </c>
      <c r="AC5483" s="2" t="s">
        <v>139</v>
      </c>
      <c r="AD5483" s="2" t="s">
        <v>139</v>
      </c>
      <c r="AE5483" s="2" t="s">
        <v>139</v>
      </c>
      <c r="AF5483" s="2" t="s">
        <v>24452</v>
      </c>
      <c r="AG5483" s="2" t="s">
        <v>139</v>
      </c>
      <c r="AH5483" s="2" t="s">
        <v>24442</v>
      </c>
      <c r="AI5483" s="2" t="s">
        <v>139</v>
      </c>
      <c r="AJ5483" s="2" t="s">
        <v>31991</v>
      </c>
      <c r="AK5483" s="2" t="s">
        <v>139</v>
      </c>
      <c r="AL5483" s="2" t="s">
        <v>139</v>
      </c>
      <c r="AM5483" s="2" t="s">
        <v>139</v>
      </c>
      <c r="AN5483" s="2" t="s">
        <v>139</v>
      </c>
      <c r="AO5483" s="2">
        <v>17211</v>
      </c>
      <c r="AP5483" s="2" t="s">
        <v>139</v>
      </c>
      <c r="AQ5483" s="2" t="s">
        <v>126</v>
      </c>
      <c r="AR5483" s="2" t="s">
        <v>120</v>
      </c>
    </row>
    <row r="5484" spans="8:44" ht="21" customHeight="1">
      <c r="H5484" s="2">
        <f t="shared" si="178"/>
        <v>5483</v>
      </c>
      <c r="I5484" s="2" t="str">
        <f t="shared" ca="1" si="179"/>
        <v>コンシェルテック5483</v>
      </c>
      <c r="K5484" s="2" t="s">
        <v>59</v>
      </c>
      <c r="L5484" s="2" t="s">
        <v>6500</v>
      </c>
      <c r="M5484" s="4" t="s">
        <v>31992</v>
      </c>
      <c r="N5484" s="2" t="s">
        <v>31993</v>
      </c>
      <c r="O5484" s="2" t="s">
        <v>24446</v>
      </c>
      <c r="P5484" s="2" t="s">
        <v>31994</v>
      </c>
      <c r="Q5484" s="2" t="s">
        <v>117</v>
      </c>
      <c r="R5484" s="2" t="s">
        <v>28119</v>
      </c>
      <c r="S5484" s="2" t="s">
        <v>27134</v>
      </c>
      <c r="T5484" s="2" t="s">
        <v>24450</v>
      </c>
      <c r="U5484" s="2" t="s">
        <v>139</v>
      </c>
      <c r="V5484" s="2">
        <v>1100</v>
      </c>
      <c r="W5484" s="2" t="s">
        <v>139</v>
      </c>
      <c r="X5484" s="2">
        <v>49</v>
      </c>
      <c r="Y5484" s="2" t="s">
        <v>139</v>
      </c>
      <c r="Z5484" s="2" t="s">
        <v>3088</v>
      </c>
      <c r="AA5484" s="2" t="s">
        <v>24451</v>
      </c>
      <c r="AB5484" s="2" t="s">
        <v>9576</v>
      </c>
      <c r="AC5484" s="2" t="s">
        <v>139</v>
      </c>
      <c r="AD5484" s="2" t="s">
        <v>139</v>
      </c>
      <c r="AE5484" s="2" t="s">
        <v>139</v>
      </c>
      <c r="AF5484" s="2" t="s">
        <v>24441</v>
      </c>
      <c r="AG5484" s="2" t="s">
        <v>139</v>
      </c>
      <c r="AH5484" s="2" t="s">
        <v>24442</v>
      </c>
      <c r="AI5484" s="2" t="s">
        <v>139</v>
      </c>
      <c r="AJ5484" s="2" t="s">
        <v>31995</v>
      </c>
      <c r="AK5484" s="2" t="s">
        <v>139</v>
      </c>
      <c r="AL5484" s="2" t="s">
        <v>139</v>
      </c>
      <c r="AM5484" s="2" t="s">
        <v>139</v>
      </c>
      <c r="AN5484" s="2" t="s">
        <v>139</v>
      </c>
      <c r="AO5484" s="2">
        <v>17218</v>
      </c>
      <c r="AP5484" s="2" t="s">
        <v>139</v>
      </c>
      <c r="AQ5484" s="2" t="s">
        <v>117</v>
      </c>
      <c r="AR5484" s="2" t="s">
        <v>112</v>
      </c>
    </row>
    <row r="5485" spans="8:44" ht="21" customHeight="1">
      <c r="H5485" s="2">
        <f t="shared" si="178"/>
        <v>5484</v>
      </c>
      <c r="I5485" s="2" t="str">
        <f t="shared" ca="1" si="179"/>
        <v>コンシェルテック5484</v>
      </c>
      <c r="K5485" s="2" t="s">
        <v>59</v>
      </c>
      <c r="L5485" s="2" t="s">
        <v>6500</v>
      </c>
      <c r="M5485" s="4" t="s">
        <v>31996</v>
      </c>
      <c r="N5485" s="2" t="s">
        <v>28117</v>
      </c>
      <c r="O5485" s="2" t="s">
        <v>24533</v>
      </c>
      <c r="P5485" s="2" t="s">
        <v>29153</v>
      </c>
      <c r="Q5485" s="2" t="s">
        <v>117</v>
      </c>
      <c r="R5485" s="2" t="s">
        <v>28119</v>
      </c>
      <c r="S5485" s="2" t="s">
        <v>25292</v>
      </c>
      <c r="T5485" s="2" t="s">
        <v>24450</v>
      </c>
      <c r="U5485" s="2" t="s">
        <v>139</v>
      </c>
      <c r="V5485" s="2">
        <v>1200</v>
      </c>
      <c r="W5485" s="2" t="s">
        <v>139</v>
      </c>
      <c r="X5485" s="2">
        <v>49</v>
      </c>
      <c r="Y5485" s="2" t="s">
        <v>139</v>
      </c>
      <c r="Z5485" s="2" t="s">
        <v>1054</v>
      </c>
      <c r="AA5485" s="2" t="s">
        <v>24451</v>
      </c>
      <c r="AB5485" s="2" t="s">
        <v>10737</v>
      </c>
      <c r="AC5485" s="2" t="s">
        <v>139</v>
      </c>
      <c r="AD5485" s="2" t="s">
        <v>139</v>
      </c>
      <c r="AE5485" s="2" t="s">
        <v>139</v>
      </c>
      <c r="AF5485" s="2" t="s">
        <v>24441</v>
      </c>
      <c r="AG5485" s="2" t="s">
        <v>139</v>
      </c>
      <c r="AH5485" s="2" t="s">
        <v>24442</v>
      </c>
      <c r="AI5485" s="2" t="s">
        <v>139</v>
      </c>
      <c r="AJ5485" s="2" t="s">
        <v>24550</v>
      </c>
      <c r="AK5485" s="2" t="s">
        <v>139</v>
      </c>
      <c r="AL5485" s="2" t="s">
        <v>139</v>
      </c>
      <c r="AM5485" s="2" t="s">
        <v>139</v>
      </c>
      <c r="AN5485" s="2" t="s">
        <v>139</v>
      </c>
      <c r="AO5485" s="2">
        <v>17223</v>
      </c>
      <c r="AP5485" s="2" t="s">
        <v>139</v>
      </c>
      <c r="AQ5485" s="2" t="s">
        <v>117</v>
      </c>
      <c r="AR5485" s="2" t="s">
        <v>112</v>
      </c>
    </row>
    <row r="5486" spans="8:44" ht="21" customHeight="1">
      <c r="H5486" s="2">
        <f t="shared" si="178"/>
        <v>5485</v>
      </c>
      <c r="I5486" s="2" t="str">
        <f t="shared" ca="1" si="179"/>
        <v>コンシェルテック5485</v>
      </c>
      <c r="K5486" s="2" t="s">
        <v>59</v>
      </c>
      <c r="L5486" s="2" t="s">
        <v>6500</v>
      </c>
      <c r="M5486" s="4" t="s">
        <v>31997</v>
      </c>
      <c r="N5486" s="2" t="s">
        <v>31998</v>
      </c>
      <c r="O5486" s="2" t="s">
        <v>24446</v>
      </c>
      <c r="P5486" s="2" t="s">
        <v>31999</v>
      </c>
      <c r="Q5486" s="2" t="s">
        <v>111</v>
      </c>
      <c r="R5486" s="2" t="s">
        <v>24485</v>
      </c>
      <c r="S5486" s="2" t="s">
        <v>32000</v>
      </c>
      <c r="T5486" s="2" t="s">
        <v>24450</v>
      </c>
      <c r="U5486" s="2" t="s">
        <v>139</v>
      </c>
      <c r="V5486" s="2">
        <v>1220</v>
      </c>
      <c r="W5486" s="2" t="s">
        <v>139</v>
      </c>
      <c r="X5486" s="2">
        <v>49</v>
      </c>
      <c r="Y5486" s="2" t="s">
        <v>139</v>
      </c>
      <c r="Z5486" s="2" t="s">
        <v>3088</v>
      </c>
      <c r="AA5486" s="2" t="s">
        <v>24451</v>
      </c>
      <c r="AB5486" s="2" t="s">
        <v>28294</v>
      </c>
      <c r="AC5486" s="2" t="s">
        <v>139</v>
      </c>
      <c r="AD5486" s="2" t="s">
        <v>139</v>
      </c>
      <c r="AE5486" s="2" t="s">
        <v>139</v>
      </c>
      <c r="AF5486" s="2" t="s">
        <v>24441</v>
      </c>
      <c r="AG5486" s="2" t="s">
        <v>139</v>
      </c>
      <c r="AH5486" s="2" t="s">
        <v>24442</v>
      </c>
      <c r="AI5486" s="2" t="s">
        <v>139</v>
      </c>
      <c r="AJ5486" s="2" t="s">
        <v>32001</v>
      </c>
      <c r="AK5486" s="2" t="s">
        <v>139</v>
      </c>
      <c r="AL5486" s="2" t="s">
        <v>139</v>
      </c>
      <c r="AM5486" s="2" t="s">
        <v>139</v>
      </c>
      <c r="AN5486" s="2" t="s">
        <v>139</v>
      </c>
      <c r="AO5486" s="2">
        <v>17225</v>
      </c>
      <c r="AP5486" s="2" t="s">
        <v>139</v>
      </c>
      <c r="AQ5486" s="2" t="s">
        <v>111</v>
      </c>
      <c r="AR5486" s="2" t="s">
        <v>112</v>
      </c>
    </row>
    <row r="5487" spans="8:44" ht="21" customHeight="1">
      <c r="H5487" s="2">
        <f t="shared" si="178"/>
        <v>5486</v>
      </c>
      <c r="I5487" s="2" t="str">
        <f t="shared" ca="1" si="179"/>
        <v>コンシェルテック5486</v>
      </c>
      <c r="K5487" s="2" t="s">
        <v>59</v>
      </c>
      <c r="L5487" s="2" t="s">
        <v>6500</v>
      </c>
      <c r="M5487" s="4" t="s">
        <v>32002</v>
      </c>
      <c r="N5487" s="2" t="s">
        <v>32003</v>
      </c>
      <c r="O5487" s="2" t="s">
        <v>24446</v>
      </c>
      <c r="P5487" s="2" t="s">
        <v>32004</v>
      </c>
      <c r="Q5487" s="2" t="s">
        <v>116</v>
      </c>
      <c r="R5487" s="2" t="s">
        <v>28385</v>
      </c>
      <c r="S5487" s="2" t="s">
        <v>32005</v>
      </c>
      <c r="T5487" s="2" t="s">
        <v>182</v>
      </c>
      <c r="U5487" s="2" t="s">
        <v>139</v>
      </c>
      <c r="V5487" s="2">
        <v>1300</v>
      </c>
      <c r="W5487" s="2" t="s">
        <v>139</v>
      </c>
      <c r="X5487" s="2">
        <v>49</v>
      </c>
      <c r="Y5487" s="2" t="s">
        <v>139</v>
      </c>
      <c r="Z5487" s="2" t="s">
        <v>1054</v>
      </c>
      <c r="AA5487" s="2" t="s">
        <v>24451</v>
      </c>
      <c r="AB5487" s="2" t="s">
        <v>32006</v>
      </c>
      <c r="AC5487" s="2" t="s">
        <v>139</v>
      </c>
      <c r="AD5487" s="2" t="s">
        <v>139</v>
      </c>
      <c r="AE5487" s="2" t="s">
        <v>139</v>
      </c>
      <c r="AF5487" s="2" t="s">
        <v>24441</v>
      </c>
      <c r="AG5487" s="2" t="s">
        <v>139</v>
      </c>
      <c r="AH5487" s="2" t="s">
        <v>24442</v>
      </c>
      <c r="AI5487" s="2" t="s">
        <v>139</v>
      </c>
      <c r="AJ5487" s="2" t="s">
        <v>32007</v>
      </c>
      <c r="AK5487" s="2" t="s">
        <v>139</v>
      </c>
      <c r="AL5487" s="2" t="s">
        <v>139</v>
      </c>
      <c r="AM5487" s="2" t="s">
        <v>139</v>
      </c>
      <c r="AN5487" s="2" t="s">
        <v>139</v>
      </c>
      <c r="AO5487" s="2">
        <v>17227</v>
      </c>
      <c r="AP5487" s="2" t="s">
        <v>139</v>
      </c>
      <c r="AQ5487" s="2" t="s">
        <v>116</v>
      </c>
      <c r="AR5487" s="2" t="s">
        <v>112</v>
      </c>
    </row>
    <row r="5488" spans="8:44" ht="21" customHeight="1">
      <c r="H5488" s="2">
        <f t="shared" si="178"/>
        <v>5487</v>
      </c>
      <c r="I5488" s="2" t="str">
        <f t="shared" ca="1" si="179"/>
        <v>コンシェルテック5487</v>
      </c>
      <c r="K5488" s="2" t="s">
        <v>59</v>
      </c>
      <c r="L5488" s="2" t="s">
        <v>6500</v>
      </c>
      <c r="M5488" s="4" t="s">
        <v>32008</v>
      </c>
      <c r="N5488" s="2" t="s">
        <v>28489</v>
      </c>
      <c r="O5488" s="2" t="s">
        <v>24446</v>
      </c>
      <c r="P5488" s="2" t="s">
        <v>32009</v>
      </c>
      <c r="Q5488" s="2" t="s">
        <v>116</v>
      </c>
      <c r="R5488" s="2" t="s">
        <v>28491</v>
      </c>
      <c r="S5488" s="2" t="s">
        <v>28492</v>
      </c>
      <c r="T5488" s="2" t="s">
        <v>24450</v>
      </c>
      <c r="U5488" s="2" t="s">
        <v>139</v>
      </c>
      <c r="V5488" s="2">
        <v>1300</v>
      </c>
      <c r="W5488" s="2" t="s">
        <v>139</v>
      </c>
      <c r="X5488" s="2">
        <v>45</v>
      </c>
      <c r="Y5488" s="2" t="s">
        <v>139</v>
      </c>
      <c r="Z5488" s="2" t="s">
        <v>3088</v>
      </c>
      <c r="AA5488" s="2" t="s">
        <v>24451</v>
      </c>
      <c r="AB5488" s="2" t="s">
        <v>28493</v>
      </c>
      <c r="AC5488" s="2" t="s">
        <v>139</v>
      </c>
      <c r="AD5488" s="2" t="s">
        <v>139</v>
      </c>
      <c r="AE5488" s="2" t="s">
        <v>139</v>
      </c>
      <c r="AF5488" s="2" t="s">
        <v>24441</v>
      </c>
      <c r="AG5488" s="2" t="s">
        <v>139</v>
      </c>
      <c r="AH5488" s="2" t="s">
        <v>24442</v>
      </c>
      <c r="AI5488" s="2" t="s">
        <v>139</v>
      </c>
      <c r="AJ5488" s="2" t="s">
        <v>32010</v>
      </c>
      <c r="AK5488" s="2" t="s">
        <v>139</v>
      </c>
      <c r="AL5488" s="2" t="s">
        <v>139</v>
      </c>
      <c r="AM5488" s="2" t="s">
        <v>139</v>
      </c>
      <c r="AN5488" s="2" t="s">
        <v>139</v>
      </c>
      <c r="AO5488" s="2">
        <v>17229</v>
      </c>
      <c r="AP5488" s="2" t="s">
        <v>139</v>
      </c>
      <c r="AQ5488" s="2" t="s">
        <v>116</v>
      </c>
      <c r="AR5488" s="2" t="s">
        <v>112</v>
      </c>
    </row>
    <row r="5489" spans="8:44" ht="21" customHeight="1">
      <c r="H5489" s="2">
        <f t="shared" si="178"/>
        <v>5488</v>
      </c>
      <c r="I5489" s="2" t="str">
        <f t="shared" ca="1" si="179"/>
        <v>コンシェルテック5488</v>
      </c>
      <c r="K5489" s="2" t="s">
        <v>59</v>
      </c>
      <c r="L5489" s="2" t="s">
        <v>6500</v>
      </c>
      <c r="M5489" s="4" t="s">
        <v>32011</v>
      </c>
      <c r="N5489" s="2" t="s">
        <v>28489</v>
      </c>
      <c r="O5489" s="2" t="s">
        <v>24533</v>
      </c>
      <c r="P5489" s="2" t="s">
        <v>32012</v>
      </c>
      <c r="Q5489" s="2" t="s">
        <v>116</v>
      </c>
      <c r="R5489" s="2" t="s">
        <v>28491</v>
      </c>
      <c r="S5489" s="2" t="s">
        <v>28492</v>
      </c>
      <c r="T5489" s="2" t="s">
        <v>24450</v>
      </c>
      <c r="U5489" s="2" t="s">
        <v>139</v>
      </c>
      <c r="V5489" s="2">
        <v>1400</v>
      </c>
      <c r="W5489" s="2" t="s">
        <v>139</v>
      </c>
      <c r="X5489" s="2">
        <v>35</v>
      </c>
      <c r="Y5489" s="2" t="s">
        <v>139</v>
      </c>
      <c r="Z5489" s="2" t="s">
        <v>3121</v>
      </c>
      <c r="AA5489" s="2" t="s">
        <v>24451</v>
      </c>
      <c r="AB5489" s="2" t="s">
        <v>28493</v>
      </c>
      <c r="AC5489" s="2" t="s">
        <v>139</v>
      </c>
      <c r="AD5489" s="2" t="s">
        <v>139</v>
      </c>
      <c r="AE5489" s="2" t="s">
        <v>139</v>
      </c>
      <c r="AF5489" s="2" t="s">
        <v>24441</v>
      </c>
      <c r="AG5489" s="2" t="s">
        <v>139</v>
      </c>
      <c r="AH5489" s="2" t="s">
        <v>24442</v>
      </c>
      <c r="AI5489" s="2" t="s">
        <v>139</v>
      </c>
      <c r="AJ5489" s="2" t="s">
        <v>32013</v>
      </c>
      <c r="AK5489" s="2" t="s">
        <v>139</v>
      </c>
      <c r="AL5489" s="2" t="s">
        <v>139</v>
      </c>
      <c r="AM5489" s="2" t="s">
        <v>139</v>
      </c>
      <c r="AN5489" s="2" t="s">
        <v>139</v>
      </c>
      <c r="AO5489" s="2">
        <v>17233</v>
      </c>
      <c r="AP5489" s="2" t="s">
        <v>139</v>
      </c>
      <c r="AQ5489" s="2" t="s">
        <v>116</v>
      </c>
      <c r="AR5489" s="2" t="s">
        <v>112</v>
      </c>
    </row>
    <row r="5490" spans="8:44" ht="21" customHeight="1">
      <c r="H5490" s="2">
        <f t="shared" si="178"/>
        <v>5489</v>
      </c>
      <c r="I5490" s="2" t="str">
        <f t="shared" ca="1" si="179"/>
        <v>コンシェルテック5489</v>
      </c>
      <c r="K5490" s="2" t="s">
        <v>59</v>
      </c>
      <c r="L5490" s="2" t="s">
        <v>6500</v>
      </c>
      <c r="M5490" s="4" t="s">
        <v>32014</v>
      </c>
      <c r="N5490" s="2" t="s">
        <v>32015</v>
      </c>
      <c r="O5490" s="2" t="s">
        <v>24446</v>
      </c>
      <c r="P5490" s="2" t="s">
        <v>32016</v>
      </c>
      <c r="Q5490" s="2" t="s">
        <v>110</v>
      </c>
      <c r="R5490" s="2" t="s">
        <v>28831</v>
      </c>
      <c r="S5490" s="2" t="s">
        <v>31583</v>
      </c>
      <c r="T5490" s="2" t="s">
        <v>3694</v>
      </c>
      <c r="U5490" s="2" t="s">
        <v>139</v>
      </c>
      <c r="V5490" s="2">
        <v>1150</v>
      </c>
      <c r="W5490" s="2" t="s">
        <v>139</v>
      </c>
      <c r="X5490" s="2">
        <v>49</v>
      </c>
      <c r="Y5490" s="2" t="s">
        <v>139</v>
      </c>
      <c r="Z5490" s="2" t="s">
        <v>1054</v>
      </c>
      <c r="AA5490" s="2" t="s">
        <v>24487</v>
      </c>
      <c r="AB5490" s="2" t="s">
        <v>32017</v>
      </c>
      <c r="AC5490" s="2" t="s">
        <v>139</v>
      </c>
      <c r="AD5490" s="2" t="s">
        <v>139</v>
      </c>
      <c r="AE5490" s="2" t="s">
        <v>139</v>
      </c>
      <c r="AF5490" s="2" t="s">
        <v>24441</v>
      </c>
      <c r="AG5490" s="2" t="s">
        <v>139</v>
      </c>
      <c r="AH5490" s="2" t="s">
        <v>24442</v>
      </c>
      <c r="AI5490" s="2" t="s">
        <v>139</v>
      </c>
      <c r="AJ5490" s="2" t="s">
        <v>24885</v>
      </c>
      <c r="AK5490" s="2" t="s">
        <v>139</v>
      </c>
      <c r="AL5490" s="2" t="s">
        <v>139</v>
      </c>
      <c r="AM5490" s="2" t="s">
        <v>139</v>
      </c>
      <c r="AN5490" s="2" t="s">
        <v>139</v>
      </c>
      <c r="AO5490" s="2">
        <v>17235</v>
      </c>
      <c r="AP5490" s="2" t="s">
        <v>139</v>
      </c>
      <c r="AQ5490" s="2" t="s">
        <v>110</v>
      </c>
      <c r="AR5490" s="2" t="s">
        <v>105</v>
      </c>
    </row>
    <row r="5491" spans="8:44" ht="21" customHeight="1">
      <c r="H5491" s="2">
        <f t="shared" si="178"/>
        <v>5490</v>
      </c>
      <c r="I5491" s="2" t="str">
        <f t="shared" ca="1" si="179"/>
        <v>コンシェルテック5490</v>
      </c>
      <c r="K5491" s="2" t="s">
        <v>59</v>
      </c>
      <c r="L5491" s="2" t="s">
        <v>6500</v>
      </c>
      <c r="M5491" s="4" t="s">
        <v>32018</v>
      </c>
      <c r="N5491" s="2" t="s">
        <v>32015</v>
      </c>
      <c r="O5491" s="2" t="s">
        <v>24446</v>
      </c>
      <c r="P5491" s="2" t="s">
        <v>32019</v>
      </c>
      <c r="Q5491" s="2" t="s">
        <v>110</v>
      </c>
      <c r="R5491" s="2" t="s">
        <v>28831</v>
      </c>
      <c r="S5491" s="2" t="s">
        <v>31583</v>
      </c>
      <c r="T5491" s="2" t="s">
        <v>182</v>
      </c>
      <c r="U5491" s="2" t="s">
        <v>139</v>
      </c>
      <c r="V5491" s="2">
        <v>1050</v>
      </c>
      <c r="W5491" s="2" t="s">
        <v>139</v>
      </c>
      <c r="X5491" s="2">
        <v>49</v>
      </c>
      <c r="Y5491" s="2" t="s">
        <v>139</v>
      </c>
      <c r="Z5491" s="2" t="s">
        <v>1054</v>
      </c>
      <c r="AA5491" s="2" t="s">
        <v>24451</v>
      </c>
      <c r="AB5491" s="2" t="s">
        <v>32017</v>
      </c>
      <c r="AC5491" s="2" t="s">
        <v>139</v>
      </c>
      <c r="AD5491" s="2" t="s">
        <v>139</v>
      </c>
      <c r="AE5491" s="2" t="s">
        <v>139</v>
      </c>
      <c r="AF5491" s="2" t="s">
        <v>24441</v>
      </c>
      <c r="AG5491" s="2" t="s">
        <v>139</v>
      </c>
      <c r="AH5491" s="2" t="s">
        <v>24442</v>
      </c>
      <c r="AI5491" s="2" t="s">
        <v>139</v>
      </c>
      <c r="AJ5491" s="2" t="s">
        <v>32020</v>
      </c>
      <c r="AK5491" s="2" t="s">
        <v>139</v>
      </c>
      <c r="AL5491" s="2" t="s">
        <v>139</v>
      </c>
      <c r="AM5491" s="2" t="s">
        <v>139</v>
      </c>
      <c r="AN5491" s="2" t="s">
        <v>139</v>
      </c>
      <c r="AO5491" s="2">
        <v>17239</v>
      </c>
      <c r="AP5491" s="2" t="s">
        <v>139</v>
      </c>
      <c r="AQ5491" s="2" t="s">
        <v>110</v>
      </c>
      <c r="AR5491" s="2" t="s">
        <v>105</v>
      </c>
    </row>
    <row r="5492" spans="8:44" ht="21" customHeight="1">
      <c r="H5492" s="2">
        <f t="shared" si="178"/>
        <v>5491</v>
      </c>
      <c r="I5492" s="2" t="str">
        <f t="shared" ca="1" si="179"/>
        <v>コンシェルテック5491</v>
      </c>
      <c r="K5492" s="2" t="s">
        <v>59</v>
      </c>
      <c r="L5492" s="2" t="s">
        <v>6500</v>
      </c>
      <c r="M5492" s="4" t="s">
        <v>32021</v>
      </c>
      <c r="N5492" s="2" t="s">
        <v>32022</v>
      </c>
      <c r="O5492" s="2" t="s">
        <v>24446</v>
      </c>
      <c r="P5492" s="2" t="s">
        <v>32023</v>
      </c>
      <c r="Q5492" s="2" t="s">
        <v>110</v>
      </c>
      <c r="R5492" s="2" t="s">
        <v>28804</v>
      </c>
      <c r="S5492" s="2" t="s">
        <v>32024</v>
      </c>
      <c r="T5492" s="2" t="s">
        <v>3694</v>
      </c>
      <c r="U5492" s="2" t="s">
        <v>139</v>
      </c>
      <c r="V5492" s="2">
        <v>1170</v>
      </c>
      <c r="W5492" s="2" t="s">
        <v>139</v>
      </c>
      <c r="X5492" s="2">
        <v>49</v>
      </c>
      <c r="Y5492" s="2" t="s">
        <v>139</v>
      </c>
      <c r="Z5492" s="2" t="s">
        <v>1054</v>
      </c>
      <c r="AA5492" s="2" t="s">
        <v>24451</v>
      </c>
      <c r="AB5492" s="2" t="s">
        <v>28806</v>
      </c>
      <c r="AC5492" s="2" t="s">
        <v>139</v>
      </c>
      <c r="AD5492" s="2" t="s">
        <v>139</v>
      </c>
      <c r="AE5492" s="2" t="s">
        <v>139</v>
      </c>
      <c r="AF5492" s="2" t="s">
        <v>24441</v>
      </c>
      <c r="AG5492" s="2" t="s">
        <v>139</v>
      </c>
      <c r="AH5492" s="2" t="s">
        <v>24442</v>
      </c>
      <c r="AI5492" s="2" t="s">
        <v>139</v>
      </c>
      <c r="AJ5492" s="2" t="s">
        <v>32025</v>
      </c>
      <c r="AK5492" s="2" t="s">
        <v>139</v>
      </c>
      <c r="AL5492" s="2" t="s">
        <v>139</v>
      </c>
      <c r="AM5492" s="2" t="s">
        <v>139</v>
      </c>
      <c r="AN5492" s="2" t="s">
        <v>139</v>
      </c>
      <c r="AO5492" s="2">
        <v>17240</v>
      </c>
      <c r="AP5492" s="2" t="s">
        <v>139</v>
      </c>
      <c r="AQ5492" s="2" t="s">
        <v>110</v>
      </c>
      <c r="AR5492" s="2" t="s">
        <v>105</v>
      </c>
    </row>
    <row r="5493" spans="8:44" ht="21" customHeight="1">
      <c r="H5493" s="2">
        <f t="shared" si="178"/>
        <v>5492</v>
      </c>
      <c r="I5493" s="2" t="str">
        <f t="shared" ca="1" si="179"/>
        <v>コンシェルテック5492</v>
      </c>
      <c r="K5493" s="2" t="s">
        <v>59</v>
      </c>
      <c r="L5493" s="2" t="s">
        <v>6500</v>
      </c>
      <c r="M5493" s="4" t="s">
        <v>32026</v>
      </c>
      <c r="N5493" s="2" t="s">
        <v>27131</v>
      </c>
      <c r="O5493" s="2" t="s">
        <v>24446</v>
      </c>
      <c r="P5493" s="2" t="s">
        <v>32027</v>
      </c>
      <c r="Q5493" s="2" t="s">
        <v>110</v>
      </c>
      <c r="R5493" s="2" t="s">
        <v>28804</v>
      </c>
      <c r="S5493" s="2" t="s">
        <v>28930</v>
      </c>
      <c r="T5493" s="2" t="s">
        <v>24450</v>
      </c>
      <c r="U5493" s="2" t="s">
        <v>139</v>
      </c>
      <c r="V5493" s="2">
        <v>1040</v>
      </c>
      <c r="W5493" s="2" t="s">
        <v>139</v>
      </c>
      <c r="X5493" s="2">
        <v>49</v>
      </c>
      <c r="Y5493" s="2" t="s">
        <v>139</v>
      </c>
      <c r="Z5493" s="2" t="s">
        <v>1054</v>
      </c>
      <c r="AA5493" s="2" t="s">
        <v>24451</v>
      </c>
      <c r="AB5493" s="2" t="s">
        <v>32028</v>
      </c>
      <c r="AC5493" s="2" t="s">
        <v>139</v>
      </c>
      <c r="AD5493" s="2" t="s">
        <v>139</v>
      </c>
      <c r="AE5493" s="2" t="s">
        <v>139</v>
      </c>
      <c r="AF5493" s="2" t="s">
        <v>24441</v>
      </c>
      <c r="AG5493" s="2" t="s">
        <v>139</v>
      </c>
      <c r="AH5493" s="2" t="s">
        <v>24442</v>
      </c>
      <c r="AI5493" s="2" t="s">
        <v>139</v>
      </c>
      <c r="AJ5493" s="2" t="s">
        <v>32029</v>
      </c>
      <c r="AK5493" s="2" t="s">
        <v>139</v>
      </c>
      <c r="AL5493" s="2" t="s">
        <v>139</v>
      </c>
      <c r="AM5493" s="2" t="s">
        <v>139</v>
      </c>
      <c r="AN5493" s="2" t="s">
        <v>139</v>
      </c>
      <c r="AO5493" s="2">
        <v>17242</v>
      </c>
      <c r="AP5493" s="2" t="s">
        <v>139</v>
      </c>
      <c r="AQ5493" s="2" t="s">
        <v>110</v>
      </c>
      <c r="AR5493" s="2" t="s">
        <v>105</v>
      </c>
    </row>
    <row r="5494" spans="8:44" ht="21" customHeight="1">
      <c r="H5494" s="2">
        <f t="shared" si="178"/>
        <v>5493</v>
      </c>
      <c r="I5494" s="2" t="str">
        <f t="shared" ca="1" si="179"/>
        <v>コンシェルテック5493</v>
      </c>
      <c r="K5494" s="2" t="s">
        <v>59</v>
      </c>
      <c r="L5494" s="2" t="s">
        <v>6500</v>
      </c>
      <c r="M5494" s="4" t="s">
        <v>32030</v>
      </c>
      <c r="N5494" s="2" t="s">
        <v>32031</v>
      </c>
      <c r="O5494" s="2" t="s">
        <v>24446</v>
      </c>
      <c r="P5494" s="2" t="s">
        <v>32032</v>
      </c>
      <c r="Q5494" s="2" t="s">
        <v>110</v>
      </c>
      <c r="R5494" s="2" t="s">
        <v>6510</v>
      </c>
      <c r="S5494" s="2" t="s">
        <v>24595</v>
      </c>
      <c r="T5494" s="2" t="s">
        <v>24450</v>
      </c>
      <c r="U5494" s="2" t="s">
        <v>139</v>
      </c>
      <c r="V5494" s="2">
        <v>1300</v>
      </c>
      <c r="W5494" s="2" t="s">
        <v>139</v>
      </c>
      <c r="X5494" s="2">
        <v>45</v>
      </c>
      <c r="Y5494" s="2" t="s">
        <v>139</v>
      </c>
      <c r="Z5494" s="2" t="s">
        <v>1054</v>
      </c>
      <c r="AA5494" s="2" t="s">
        <v>24487</v>
      </c>
      <c r="AB5494" s="2" t="s">
        <v>32033</v>
      </c>
      <c r="AC5494" s="2" t="s">
        <v>139</v>
      </c>
      <c r="AD5494" s="2" t="s">
        <v>139</v>
      </c>
      <c r="AE5494" s="2" t="s">
        <v>139</v>
      </c>
      <c r="AF5494" s="2" t="s">
        <v>24441</v>
      </c>
      <c r="AG5494" s="2" t="s">
        <v>139</v>
      </c>
      <c r="AH5494" s="2" t="s">
        <v>24442</v>
      </c>
      <c r="AI5494" s="2" t="s">
        <v>139</v>
      </c>
      <c r="AJ5494" s="2" t="s">
        <v>32034</v>
      </c>
      <c r="AK5494" s="2" t="s">
        <v>139</v>
      </c>
      <c r="AL5494" s="2" t="s">
        <v>139</v>
      </c>
      <c r="AM5494" s="2" t="s">
        <v>139</v>
      </c>
      <c r="AN5494" s="2" t="s">
        <v>139</v>
      </c>
      <c r="AO5494" s="2">
        <v>17246</v>
      </c>
      <c r="AP5494" s="2" t="s">
        <v>139</v>
      </c>
      <c r="AQ5494" s="2" t="s">
        <v>110</v>
      </c>
      <c r="AR5494" s="2" t="s">
        <v>105</v>
      </c>
    </row>
    <row r="5495" spans="8:44" ht="21" customHeight="1">
      <c r="H5495" s="2">
        <f t="shared" si="178"/>
        <v>5494</v>
      </c>
      <c r="I5495" s="2" t="str">
        <f t="shared" ca="1" si="179"/>
        <v>コンシェルテック5494</v>
      </c>
      <c r="K5495" s="2" t="s">
        <v>59</v>
      </c>
      <c r="L5495" s="2" t="s">
        <v>6500</v>
      </c>
      <c r="M5495" s="4" t="s">
        <v>32035</v>
      </c>
      <c r="N5495" s="2" t="s">
        <v>32036</v>
      </c>
      <c r="O5495" s="2" t="s">
        <v>24446</v>
      </c>
      <c r="P5495" s="2" t="s">
        <v>32037</v>
      </c>
      <c r="Q5495" s="2" t="s">
        <v>109</v>
      </c>
      <c r="R5495" s="2" t="s">
        <v>32038</v>
      </c>
      <c r="S5495" s="2" t="s">
        <v>32039</v>
      </c>
      <c r="T5495" s="2" t="s">
        <v>24450</v>
      </c>
      <c r="U5495" s="2" t="s">
        <v>139</v>
      </c>
      <c r="V5495" s="2">
        <v>1100</v>
      </c>
      <c r="W5495" s="2" t="s">
        <v>139</v>
      </c>
      <c r="X5495" s="2">
        <v>49</v>
      </c>
      <c r="Y5495" s="2" t="s">
        <v>139</v>
      </c>
      <c r="Z5495" s="2" t="s">
        <v>1054</v>
      </c>
      <c r="AA5495" s="2" t="s">
        <v>24451</v>
      </c>
      <c r="AB5495" s="2" t="s">
        <v>32040</v>
      </c>
      <c r="AC5495" s="2" t="s">
        <v>139</v>
      </c>
      <c r="AD5495" s="2" t="s">
        <v>139</v>
      </c>
      <c r="AE5495" s="2" t="s">
        <v>139</v>
      </c>
      <c r="AF5495" s="2" t="s">
        <v>24441</v>
      </c>
      <c r="AG5495" s="2" t="s">
        <v>139</v>
      </c>
      <c r="AH5495" s="2" t="s">
        <v>24442</v>
      </c>
      <c r="AI5495" s="2" t="s">
        <v>139</v>
      </c>
      <c r="AJ5495" s="2" t="s">
        <v>32041</v>
      </c>
      <c r="AK5495" s="2" t="s">
        <v>139</v>
      </c>
      <c r="AL5495" s="2" t="s">
        <v>139</v>
      </c>
      <c r="AM5495" s="2" t="s">
        <v>139</v>
      </c>
      <c r="AN5495" s="2" t="s">
        <v>139</v>
      </c>
      <c r="AO5495" s="2">
        <v>17249</v>
      </c>
      <c r="AP5495" s="2" t="s">
        <v>139</v>
      </c>
      <c r="AQ5495" s="2" t="s">
        <v>109</v>
      </c>
      <c r="AR5495" s="2" t="s">
        <v>105</v>
      </c>
    </row>
    <row r="5496" spans="8:44" ht="21" customHeight="1">
      <c r="H5496" s="2">
        <f t="shared" si="178"/>
        <v>5495</v>
      </c>
      <c r="I5496" s="2" t="str">
        <f t="shared" ca="1" si="179"/>
        <v>コンシェルテック5495</v>
      </c>
      <c r="K5496" s="2" t="s">
        <v>59</v>
      </c>
      <c r="L5496" s="2" t="s">
        <v>6500</v>
      </c>
      <c r="M5496" s="4" t="s">
        <v>32042</v>
      </c>
      <c r="N5496" s="2" t="s">
        <v>32043</v>
      </c>
      <c r="O5496" s="2" t="s">
        <v>24446</v>
      </c>
      <c r="P5496" s="2" t="s">
        <v>32044</v>
      </c>
      <c r="Q5496" s="2" t="s">
        <v>106</v>
      </c>
      <c r="R5496" s="2" t="s">
        <v>25120</v>
      </c>
      <c r="S5496" s="2" t="s">
        <v>25473</v>
      </c>
      <c r="T5496" s="2" t="s">
        <v>24450</v>
      </c>
      <c r="U5496" s="2" t="s">
        <v>139</v>
      </c>
      <c r="V5496" s="2">
        <v>1150</v>
      </c>
      <c r="W5496" s="2" t="s">
        <v>139</v>
      </c>
      <c r="X5496" s="2">
        <v>49</v>
      </c>
      <c r="Y5496" s="2" t="s">
        <v>139</v>
      </c>
      <c r="Z5496" s="2" t="s">
        <v>1054</v>
      </c>
      <c r="AA5496" s="2" t="s">
        <v>24451</v>
      </c>
      <c r="AB5496" s="2" t="s">
        <v>32045</v>
      </c>
      <c r="AC5496" s="2" t="s">
        <v>139</v>
      </c>
      <c r="AD5496" s="2" t="s">
        <v>139</v>
      </c>
      <c r="AE5496" s="2" t="s">
        <v>139</v>
      </c>
      <c r="AF5496" s="2" t="s">
        <v>24441</v>
      </c>
      <c r="AG5496" s="2" t="s">
        <v>139</v>
      </c>
      <c r="AH5496" s="2" t="s">
        <v>24442</v>
      </c>
      <c r="AI5496" s="2" t="s">
        <v>139</v>
      </c>
      <c r="AJ5496" s="2" t="s">
        <v>32046</v>
      </c>
      <c r="AK5496" s="2" t="s">
        <v>139</v>
      </c>
      <c r="AL5496" s="2" t="s">
        <v>139</v>
      </c>
      <c r="AM5496" s="2" t="s">
        <v>139</v>
      </c>
      <c r="AN5496" s="2" t="s">
        <v>139</v>
      </c>
      <c r="AO5496" s="2">
        <v>17262</v>
      </c>
      <c r="AP5496" s="2" t="s">
        <v>139</v>
      </c>
      <c r="AQ5496" s="2" t="s">
        <v>106</v>
      </c>
      <c r="AR5496" s="2" t="s">
        <v>105</v>
      </c>
    </row>
    <row r="5497" spans="8:44" ht="21" customHeight="1">
      <c r="H5497" s="2">
        <f t="shared" si="178"/>
        <v>5496</v>
      </c>
      <c r="I5497" s="2" t="str">
        <f t="shared" ca="1" si="179"/>
        <v>コンシェルテック5496</v>
      </c>
      <c r="K5497" s="2" t="s">
        <v>59</v>
      </c>
      <c r="L5497" s="2" t="s">
        <v>6500</v>
      </c>
      <c r="M5497" s="4" t="s">
        <v>32047</v>
      </c>
      <c r="N5497" s="2" t="s">
        <v>32048</v>
      </c>
      <c r="O5497" s="2" t="s">
        <v>24446</v>
      </c>
      <c r="P5497" s="2" t="s">
        <v>32049</v>
      </c>
      <c r="Q5497" s="2" t="s">
        <v>104</v>
      </c>
      <c r="R5497" s="2" t="s">
        <v>29384</v>
      </c>
      <c r="S5497" s="2" t="s">
        <v>29995</v>
      </c>
      <c r="T5497" s="2" t="s">
        <v>3694</v>
      </c>
      <c r="U5497" s="2" t="s">
        <v>139</v>
      </c>
      <c r="V5497" s="2">
        <v>1200</v>
      </c>
      <c r="W5497" s="2" t="s">
        <v>139</v>
      </c>
      <c r="X5497" s="2">
        <v>49</v>
      </c>
      <c r="Y5497" s="2" t="s">
        <v>139</v>
      </c>
      <c r="Z5497" s="2" t="s">
        <v>3121</v>
      </c>
      <c r="AA5497" s="2" t="s">
        <v>24451</v>
      </c>
      <c r="AB5497" s="2" t="s">
        <v>14373</v>
      </c>
      <c r="AC5497" s="2" t="s">
        <v>139</v>
      </c>
      <c r="AD5497" s="2" t="s">
        <v>139</v>
      </c>
      <c r="AE5497" s="2" t="s">
        <v>139</v>
      </c>
      <c r="AF5497" s="2" t="s">
        <v>24441</v>
      </c>
      <c r="AG5497" s="2" t="s">
        <v>139</v>
      </c>
      <c r="AH5497" s="2" t="s">
        <v>24442</v>
      </c>
      <c r="AI5497" s="2" t="s">
        <v>139</v>
      </c>
      <c r="AJ5497" s="2" t="s">
        <v>32050</v>
      </c>
      <c r="AK5497" s="2" t="s">
        <v>139</v>
      </c>
      <c r="AL5497" s="2" t="s">
        <v>139</v>
      </c>
      <c r="AM5497" s="2" t="s">
        <v>139</v>
      </c>
      <c r="AN5497" s="2" t="s">
        <v>139</v>
      </c>
      <c r="AO5497" s="2">
        <v>17267</v>
      </c>
      <c r="AP5497" s="2" t="s">
        <v>139</v>
      </c>
      <c r="AQ5497" s="2" t="s">
        <v>104</v>
      </c>
      <c r="AR5497" s="2" t="s">
        <v>105</v>
      </c>
    </row>
    <row r="5498" spans="8:44" ht="21" customHeight="1">
      <c r="H5498" s="2">
        <f t="shared" si="178"/>
        <v>5497</v>
      </c>
      <c r="I5498" s="2" t="str">
        <f t="shared" ca="1" si="179"/>
        <v>コンシェルテック5497</v>
      </c>
      <c r="K5498" s="2" t="s">
        <v>59</v>
      </c>
      <c r="L5498" s="2" t="s">
        <v>6500</v>
      </c>
      <c r="M5498" s="4" t="s">
        <v>32051</v>
      </c>
      <c r="N5498" s="2" t="s">
        <v>32052</v>
      </c>
      <c r="O5498" s="2" t="s">
        <v>24446</v>
      </c>
      <c r="P5498" s="2" t="s">
        <v>32053</v>
      </c>
      <c r="Q5498" s="2" t="s">
        <v>104</v>
      </c>
      <c r="R5498" s="2" t="s">
        <v>25133</v>
      </c>
      <c r="S5498" s="2" t="s">
        <v>26256</v>
      </c>
      <c r="T5498" s="2" t="s">
        <v>3694</v>
      </c>
      <c r="U5498" s="2" t="s">
        <v>139</v>
      </c>
      <c r="V5498" s="2">
        <v>1200</v>
      </c>
      <c r="W5498" s="2" t="s">
        <v>139</v>
      </c>
      <c r="X5498" s="2">
        <v>45</v>
      </c>
      <c r="Y5498" s="2" t="s">
        <v>139</v>
      </c>
      <c r="Z5498" s="2" t="s">
        <v>3121</v>
      </c>
      <c r="AA5498" s="2" t="s">
        <v>24487</v>
      </c>
      <c r="AB5498" s="2" t="s">
        <v>32054</v>
      </c>
      <c r="AC5498" s="2" t="s">
        <v>139</v>
      </c>
      <c r="AD5498" s="2" t="s">
        <v>139</v>
      </c>
      <c r="AE5498" s="2" t="s">
        <v>139</v>
      </c>
      <c r="AF5498" s="2" t="s">
        <v>24441</v>
      </c>
      <c r="AG5498" s="2" t="s">
        <v>139</v>
      </c>
      <c r="AH5498" s="2" t="s">
        <v>24442</v>
      </c>
      <c r="AI5498" s="2" t="s">
        <v>139</v>
      </c>
      <c r="AJ5498" s="2" t="s">
        <v>32055</v>
      </c>
      <c r="AK5498" s="2" t="s">
        <v>139</v>
      </c>
      <c r="AL5498" s="2" t="s">
        <v>139</v>
      </c>
      <c r="AM5498" s="2" t="s">
        <v>139</v>
      </c>
      <c r="AN5498" s="2" t="s">
        <v>139</v>
      </c>
      <c r="AO5498" s="2">
        <v>17269</v>
      </c>
      <c r="AP5498" s="2" t="s">
        <v>139</v>
      </c>
      <c r="AQ5498" s="2" t="s">
        <v>104</v>
      </c>
      <c r="AR5498" s="2" t="s">
        <v>105</v>
      </c>
    </row>
    <row r="5499" spans="8:44" ht="21" customHeight="1">
      <c r="H5499" s="2">
        <f t="shared" si="178"/>
        <v>5498</v>
      </c>
      <c r="I5499" s="2" t="str">
        <f t="shared" ca="1" si="179"/>
        <v>コンシェルテック5498</v>
      </c>
      <c r="K5499" s="2" t="s">
        <v>59</v>
      </c>
      <c r="L5499" s="2" t="s">
        <v>6500</v>
      </c>
      <c r="M5499" s="4" t="s">
        <v>32056</v>
      </c>
      <c r="N5499" s="2" t="s">
        <v>25138</v>
      </c>
      <c r="O5499" s="2" t="s">
        <v>24446</v>
      </c>
      <c r="P5499" s="2" t="s">
        <v>25139</v>
      </c>
      <c r="Q5499" s="2" t="s">
        <v>104</v>
      </c>
      <c r="R5499" s="2" t="s">
        <v>25140</v>
      </c>
      <c r="S5499" s="2" t="s">
        <v>32057</v>
      </c>
      <c r="T5499" s="2" t="s">
        <v>3694</v>
      </c>
      <c r="U5499" s="2" t="s">
        <v>139</v>
      </c>
      <c r="V5499" s="2">
        <v>1400</v>
      </c>
      <c r="W5499" s="2" t="s">
        <v>139</v>
      </c>
      <c r="X5499" s="2">
        <v>49</v>
      </c>
      <c r="Y5499" s="2" t="s">
        <v>139</v>
      </c>
      <c r="Z5499" s="2" t="s">
        <v>3088</v>
      </c>
      <c r="AA5499" s="2" t="s">
        <v>24451</v>
      </c>
      <c r="AB5499" s="2" t="s">
        <v>25142</v>
      </c>
      <c r="AC5499" s="2" t="s">
        <v>139</v>
      </c>
      <c r="AD5499" s="2" t="s">
        <v>139</v>
      </c>
      <c r="AE5499" s="2" t="s">
        <v>139</v>
      </c>
      <c r="AF5499" s="2" t="s">
        <v>24441</v>
      </c>
      <c r="AG5499" s="2" t="s">
        <v>139</v>
      </c>
      <c r="AH5499" s="2" t="s">
        <v>24442</v>
      </c>
      <c r="AI5499" s="2" t="s">
        <v>139</v>
      </c>
      <c r="AJ5499" s="2" t="s">
        <v>32058</v>
      </c>
      <c r="AK5499" s="2" t="s">
        <v>139</v>
      </c>
      <c r="AL5499" s="2" t="s">
        <v>139</v>
      </c>
      <c r="AM5499" s="2" t="s">
        <v>139</v>
      </c>
      <c r="AN5499" s="2" t="s">
        <v>139</v>
      </c>
      <c r="AO5499" s="2">
        <v>17270</v>
      </c>
      <c r="AP5499" s="2" t="s">
        <v>139</v>
      </c>
      <c r="AQ5499" s="2" t="s">
        <v>104</v>
      </c>
      <c r="AR5499" s="2" t="s">
        <v>105</v>
      </c>
    </row>
    <row r="5500" spans="8:44" ht="21" customHeight="1">
      <c r="H5500" s="2">
        <f t="shared" si="178"/>
        <v>5499</v>
      </c>
      <c r="I5500" s="2" t="str">
        <f t="shared" ca="1" si="179"/>
        <v>コンシェルテック5499</v>
      </c>
      <c r="K5500" s="2" t="s">
        <v>59</v>
      </c>
      <c r="L5500" s="2" t="s">
        <v>6500</v>
      </c>
      <c r="M5500" s="4" t="s">
        <v>32059</v>
      </c>
      <c r="N5500" s="2" t="s">
        <v>31487</v>
      </c>
      <c r="O5500" s="2" t="s">
        <v>24533</v>
      </c>
      <c r="P5500" s="2" t="s">
        <v>32060</v>
      </c>
      <c r="Q5500" s="2" t="s">
        <v>98</v>
      </c>
      <c r="R5500" s="2" t="s">
        <v>25678</v>
      </c>
      <c r="S5500" s="2" t="s">
        <v>24778</v>
      </c>
      <c r="T5500" s="2" t="s">
        <v>24450</v>
      </c>
      <c r="U5500" s="2" t="s">
        <v>139</v>
      </c>
      <c r="V5500" s="2">
        <v>1100</v>
      </c>
      <c r="W5500" s="2" t="s">
        <v>139</v>
      </c>
      <c r="X5500" s="2">
        <v>45</v>
      </c>
      <c r="Y5500" s="2" t="s">
        <v>139</v>
      </c>
      <c r="Z5500" s="2" t="s">
        <v>1054</v>
      </c>
      <c r="AA5500" s="2" t="s">
        <v>24451</v>
      </c>
      <c r="AB5500" s="2" t="s">
        <v>30731</v>
      </c>
      <c r="AC5500" s="2" t="s">
        <v>139</v>
      </c>
      <c r="AD5500" s="2" t="s">
        <v>139</v>
      </c>
      <c r="AE5500" s="2" t="s">
        <v>139</v>
      </c>
      <c r="AF5500" s="2" t="s">
        <v>24441</v>
      </c>
      <c r="AG5500" s="2" t="s">
        <v>139</v>
      </c>
      <c r="AH5500" s="2" t="s">
        <v>24442</v>
      </c>
      <c r="AI5500" s="2" t="s">
        <v>139</v>
      </c>
      <c r="AJ5500" s="2" t="s">
        <v>26119</v>
      </c>
      <c r="AK5500" s="2" t="s">
        <v>139</v>
      </c>
      <c r="AL5500" s="2" t="s">
        <v>139</v>
      </c>
      <c r="AM5500" s="2" t="s">
        <v>139</v>
      </c>
      <c r="AN5500" s="2" t="s">
        <v>139</v>
      </c>
      <c r="AO5500" s="2">
        <v>17306</v>
      </c>
      <c r="AP5500" s="2" t="s">
        <v>139</v>
      </c>
      <c r="AQ5500" s="2" t="s">
        <v>98</v>
      </c>
      <c r="AR5500" s="2" t="s">
        <v>93</v>
      </c>
    </row>
    <row r="5501" spans="8:44" ht="21" customHeight="1">
      <c r="H5501" s="2">
        <f t="shared" si="178"/>
        <v>5500</v>
      </c>
      <c r="I5501" s="2" t="str">
        <f t="shared" ca="1" si="179"/>
        <v>コンシェルテック5500</v>
      </c>
      <c r="K5501" s="2" t="s">
        <v>59</v>
      </c>
      <c r="L5501" s="2" t="s">
        <v>6500</v>
      </c>
      <c r="M5501" s="4" t="s">
        <v>32061</v>
      </c>
      <c r="N5501" s="2" t="s">
        <v>32062</v>
      </c>
      <c r="O5501" s="2" t="s">
        <v>24446</v>
      </c>
      <c r="P5501" s="2" t="s">
        <v>32063</v>
      </c>
      <c r="Q5501" s="2" t="s">
        <v>91</v>
      </c>
      <c r="R5501" s="2" t="s">
        <v>30895</v>
      </c>
      <c r="S5501" s="2" t="s">
        <v>32064</v>
      </c>
      <c r="T5501" s="2" t="s">
        <v>24450</v>
      </c>
      <c r="U5501" s="2" t="s">
        <v>139</v>
      </c>
      <c r="V5501" s="2">
        <v>1200</v>
      </c>
      <c r="W5501" s="2" t="s">
        <v>139</v>
      </c>
      <c r="X5501" s="2">
        <v>49</v>
      </c>
      <c r="Y5501" s="2" t="s">
        <v>139</v>
      </c>
      <c r="Z5501" s="2" t="s">
        <v>1054</v>
      </c>
      <c r="AA5501" s="2" t="s">
        <v>24451</v>
      </c>
      <c r="AB5501" s="2" t="s">
        <v>30897</v>
      </c>
      <c r="AC5501" s="2" t="s">
        <v>139</v>
      </c>
      <c r="AD5501" s="2" t="s">
        <v>139</v>
      </c>
      <c r="AE5501" s="2" t="s">
        <v>139</v>
      </c>
      <c r="AF5501" s="2" t="s">
        <v>24441</v>
      </c>
      <c r="AG5501" s="2" t="s">
        <v>139</v>
      </c>
      <c r="AH5501" s="2" t="s">
        <v>24527</v>
      </c>
      <c r="AI5501" s="2" t="s">
        <v>139</v>
      </c>
      <c r="AJ5501" s="2" t="s">
        <v>32065</v>
      </c>
      <c r="AK5501" s="2" t="s">
        <v>139</v>
      </c>
      <c r="AL5501" s="2" t="s">
        <v>139</v>
      </c>
      <c r="AM5501" s="2" t="s">
        <v>139</v>
      </c>
      <c r="AN5501" s="2" t="s">
        <v>139</v>
      </c>
      <c r="AO5501" s="2">
        <v>17311</v>
      </c>
      <c r="AP5501" s="2" t="s">
        <v>139</v>
      </c>
      <c r="AQ5501" s="2" t="s">
        <v>91</v>
      </c>
      <c r="AR5501" s="2" t="s">
        <v>87</v>
      </c>
    </row>
    <row r="5502" spans="8:44" ht="21" customHeight="1">
      <c r="H5502" s="2">
        <f t="shared" si="178"/>
        <v>5501</v>
      </c>
      <c r="I5502" s="2" t="str">
        <f t="shared" ca="1" si="179"/>
        <v>コンシェルテック5501</v>
      </c>
      <c r="K5502" s="2" t="s">
        <v>59</v>
      </c>
      <c r="L5502" s="2" t="s">
        <v>6500</v>
      </c>
      <c r="M5502" s="4" t="s">
        <v>32066</v>
      </c>
      <c r="N5502" s="2" t="s">
        <v>32067</v>
      </c>
      <c r="O5502" s="2" t="s">
        <v>24533</v>
      </c>
      <c r="P5502" s="2" t="s">
        <v>32068</v>
      </c>
      <c r="Q5502" s="2" t="s">
        <v>106</v>
      </c>
      <c r="R5502" s="2" t="s">
        <v>32069</v>
      </c>
      <c r="S5502" s="2" t="s">
        <v>32070</v>
      </c>
      <c r="T5502" s="2" t="s">
        <v>24450</v>
      </c>
      <c r="U5502" s="2" t="s">
        <v>139</v>
      </c>
      <c r="V5502" s="2">
        <v>1250</v>
      </c>
      <c r="W5502" s="2" t="s">
        <v>139</v>
      </c>
      <c r="X5502" s="2">
        <v>39</v>
      </c>
      <c r="Y5502" s="2" t="s">
        <v>139</v>
      </c>
      <c r="Z5502" s="2" t="s">
        <v>3088</v>
      </c>
      <c r="AA5502" s="2" t="s">
        <v>24451</v>
      </c>
      <c r="AB5502" s="2" t="s">
        <v>32069</v>
      </c>
      <c r="AC5502" s="2" t="s">
        <v>139</v>
      </c>
      <c r="AD5502" s="2" t="s">
        <v>139</v>
      </c>
      <c r="AE5502" s="2" t="s">
        <v>139</v>
      </c>
      <c r="AF5502" s="2" t="s">
        <v>24441</v>
      </c>
      <c r="AG5502" s="2" t="s">
        <v>139</v>
      </c>
      <c r="AH5502" s="2" t="s">
        <v>24442</v>
      </c>
      <c r="AI5502" s="2" t="s">
        <v>139</v>
      </c>
      <c r="AJ5502" s="2" t="s">
        <v>32071</v>
      </c>
      <c r="AK5502" s="2" t="s">
        <v>139</v>
      </c>
      <c r="AL5502" s="2" t="s">
        <v>139</v>
      </c>
      <c r="AM5502" s="2" t="s">
        <v>139</v>
      </c>
      <c r="AN5502" s="2" t="s">
        <v>139</v>
      </c>
      <c r="AO5502" s="2">
        <v>17351</v>
      </c>
      <c r="AP5502" s="2" t="s">
        <v>139</v>
      </c>
      <c r="AQ5502" s="2" t="s">
        <v>106</v>
      </c>
      <c r="AR5502" s="2" t="s">
        <v>105</v>
      </c>
    </row>
    <row r="5503" spans="8:44" ht="21" customHeight="1">
      <c r="H5503" s="2">
        <f t="shared" si="178"/>
        <v>5502</v>
      </c>
      <c r="I5503" s="2" t="str">
        <f t="shared" ca="1" si="179"/>
        <v>コンシェルテック5502</v>
      </c>
      <c r="K5503" s="2" t="s">
        <v>59</v>
      </c>
      <c r="L5503" s="2" t="s">
        <v>6500</v>
      </c>
      <c r="M5503" s="4" t="s">
        <v>32072</v>
      </c>
      <c r="N5503" s="2" t="s">
        <v>32073</v>
      </c>
      <c r="O5503" s="2" t="s">
        <v>24446</v>
      </c>
      <c r="P5503" s="2" t="s">
        <v>32074</v>
      </c>
      <c r="Q5503" s="2" t="s">
        <v>94</v>
      </c>
      <c r="R5503" s="2" t="s">
        <v>30643</v>
      </c>
      <c r="S5503" s="2" t="s">
        <v>27196</v>
      </c>
      <c r="T5503" s="2" t="s">
        <v>3694</v>
      </c>
      <c r="U5503" s="2" t="s">
        <v>139</v>
      </c>
      <c r="V5503" s="2">
        <v>1220</v>
      </c>
      <c r="W5503" s="2" t="s">
        <v>139</v>
      </c>
      <c r="X5503" s="2">
        <v>45</v>
      </c>
      <c r="Y5503" s="2" t="s">
        <v>139</v>
      </c>
      <c r="Z5503" s="2" t="s">
        <v>3121</v>
      </c>
      <c r="AA5503" s="2" t="s">
        <v>24451</v>
      </c>
      <c r="AB5503" s="2" t="s">
        <v>32075</v>
      </c>
      <c r="AC5503" s="2" t="s">
        <v>139</v>
      </c>
      <c r="AD5503" s="2" t="s">
        <v>139</v>
      </c>
      <c r="AE5503" s="2" t="s">
        <v>139</v>
      </c>
      <c r="AF5503" s="2" t="s">
        <v>24441</v>
      </c>
      <c r="AG5503" s="2" t="s">
        <v>139</v>
      </c>
      <c r="AH5503" s="2" t="s">
        <v>24442</v>
      </c>
      <c r="AI5503" s="2" t="s">
        <v>139</v>
      </c>
      <c r="AJ5503" s="2" t="s">
        <v>32076</v>
      </c>
      <c r="AK5503" s="2" t="s">
        <v>139</v>
      </c>
      <c r="AL5503" s="2" t="s">
        <v>139</v>
      </c>
      <c r="AM5503" s="2" t="s">
        <v>139</v>
      </c>
      <c r="AN5503" s="2" t="s">
        <v>139</v>
      </c>
      <c r="AO5503" s="2">
        <v>17358</v>
      </c>
      <c r="AP5503" s="2" t="s">
        <v>139</v>
      </c>
      <c r="AQ5503" s="2" t="s">
        <v>94</v>
      </c>
      <c r="AR5503" s="2" t="s">
        <v>93</v>
      </c>
    </row>
    <row r="5504" spans="8:44" ht="21" customHeight="1">
      <c r="H5504" s="2">
        <f t="shared" si="178"/>
        <v>5503</v>
      </c>
      <c r="I5504" s="2" t="str">
        <f t="shared" ca="1" si="179"/>
        <v>コンシェルテック5503</v>
      </c>
      <c r="K5504" s="2" t="s">
        <v>59</v>
      </c>
      <c r="L5504" s="2" t="s">
        <v>6500</v>
      </c>
      <c r="M5504" s="4" t="s">
        <v>32077</v>
      </c>
      <c r="N5504" s="2" t="s">
        <v>31104</v>
      </c>
      <c r="O5504" s="2" t="s">
        <v>24446</v>
      </c>
      <c r="P5504" s="2" t="s">
        <v>31105</v>
      </c>
      <c r="Q5504" s="2" t="s">
        <v>86</v>
      </c>
      <c r="R5504" s="2" t="s">
        <v>24500</v>
      </c>
      <c r="S5504" s="2" t="s">
        <v>24508</v>
      </c>
      <c r="T5504" s="2" t="s">
        <v>3694</v>
      </c>
      <c r="U5504" s="2" t="s">
        <v>139</v>
      </c>
      <c r="V5504" s="2">
        <v>1350</v>
      </c>
      <c r="W5504" s="2" t="s">
        <v>139</v>
      </c>
      <c r="X5504" s="2">
        <v>45</v>
      </c>
      <c r="Y5504" s="2" t="s">
        <v>139</v>
      </c>
      <c r="Z5504" s="2" t="s">
        <v>1054</v>
      </c>
      <c r="AA5504" s="2" t="s">
        <v>24451</v>
      </c>
      <c r="AB5504" s="2" t="s">
        <v>24502</v>
      </c>
      <c r="AC5504" s="2" t="s">
        <v>139</v>
      </c>
      <c r="AD5504" s="2" t="s">
        <v>139</v>
      </c>
      <c r="AE5504" s="2" t="s">
        <v>139</v>
      </c>
      <c r="AF5504" s="2" t="s">
        <v>24441</v>
      </c>
      <c r="AG5504" s="2" t="s">
        <v>139</v>
      </c>
      <c r="AH5504" s="2" t="s">
        <v>24442</v>
      </c>
      <c r="AI5504" s="2" t="s">
        <v>139</v>
      </c>
      <c r="AJ5504" s="2" t="s">
        <v>32078</v>
      </c>
      <c r="AK5504" s="2" t="s">
        <v>139</v>
      </c>
      <c r="AL5504" s="2" t="s">
        <v>139</v>
      </c>
      <c r="AM5504" s="2" t="s">
        <v>139</v>
      </c>
      <c r="AN5504" s="2" t="s">
        <v>139</v>
      </c>
      <c r="AO5504" s="2">
        <v>17360</v>
      </c>
      <c r="AP5504" s="2" t="s">
        <v>139</v>
      </c>
      <c r="AQ5504" s="2" t="s">
        <v>86</v>
      </c>
      <c r="AR5504" s="2" t="s">
        <v>87</v>
      </c>
    </row>
    <row r="5505" spans="8:44" ht="21" customHeight="1">
      <c r="H5505" s="2">
        <f t="shared" si="178"/>
        <v>5504</v>
      </c>
      <c r="I5505" s="2" t="str">
        <f t="shared" ca="1" si="179"/>
        <v>コンシェルテック5504</v>
      </c>
      <c r="K5505" s="2" t="s">
        <v>59</v>
      </c>
      <c r="L5505" s="2" t="s">
        <v>6500</v>
      </c>
      <c r="M5505" s="4" t="s">
        <v>32079</v>
      </c>
      <c r="N5505" s="2" t="s">
        <v>32080</v>
      </c>
      <c r="O5505" s="2" t="s">
        <v>24446</v>
      </c>
      <c r="P5505" s="2" t="s">
        <v>32081</v>
      </c>
      <c r="Q5505" s="2" t="s">
        <v>91</v>
      </c>
      <c r="R5505" s="2" t="s">
        <v>30895</v>
      </c>
      <c r="S5505" s="2" t="s">
        <v>24501</v>
      </c>
      <c r="T5505" s="2" t="s">
        <v>24450</v>
      </c>
      <c r="U5505" s="2" t="s">
        <v>139</v>
      </c>
      <c r="V5505" s="2">
        <v>1500</v>
      </c>
      <c r="W5505" s="2" t="s">
        <v>139</v>
      </c>
      <c r="X5505" s="2">
        <v>43</v>
      </c>
      <c r="Y5505" s="2" t="s">
        <v>139</v>
      </c>
      <c r="Z5505" s="2" t="s">
        <v>1054</v>
      </c>
      <c r="AA5505" s="2" t="s">
        <v>24487</v>
      </c>
      <c r="AB5505" s="2" t="s">
        <v>30897</v>
      </c>
      <c r="AC5505" s="2" t="s">
        <v>139</v>
      </c>
      <c r="AD5505" s="2" t="s">
        <v>139</v>
      </c>
      <c r="AE5505" s="2" t="s">
        <v>139</v>
      </c>
      <c r="AF5505" s="2" t="s">
        <v>24441</v>
      </c>
      <c r="AG5505" s="2" t="s">
        <v>139</v>
      </c>
      <c r="AH5505" s="2" t="s">
        <v>24442</v>
      </c>
      <c r="AI5505" s="2" t="s">
        <v>139</v>
      </c>
      <c r="AJ5505" s="2" t="s">
        <v>32082</v>
      </c>
      <c r="AK5505" s="2" t="s">
        <v>139</v>
      </c>
      <c r="AL5505" s="2" t="s">
        <v>139</v>
      </c>
      <c r="AM5505" s="2" t="s">
        <v>139</v>
      </c>
      <c r="AN5505" s="2" t="s">
        <v>139</v>
      </c>
      <c r="AO5505" s="2">
        <v>17361</v>
      </c>
      <c r="AP5505" s="2" t="s">
        <v>139</v>
      </c>
      <c r="AQ5505" s="2" t="s">
        <v>91</v>
      </c>
      <c r="AR5505" s="2" t="s">
        <v>87</v>
      </c>
    </row>
    <row r="5506" spans="8:44" ht="21" customHeight="1">
      <c r="H5506" s="2">
        <f t="shared" ref="H5506:H5569" si="180">ROW()-1</f>
        <v>5505</v>
      </c>
      <c r="I5506" s="2" t="str">
        <f t="shared" ref="I5506:I5569" ca="1" si="181">IF($K5506="","",$K5506&amp;($H5506-SUMIF($B$2:$B$41,$K5506,$F$2:$F$41)))</f>
        <v>コンシェルテック5505</v>
      </c>
      <c r="K5506" s="2" t="s">
        <v>59</v>
      </c>
      <c r="L5506" s="2" t="s">
        <v>6500</v>
      </c>
      <c r="M5506" s="4" t="s">
        <v>32083</v>
      </c>
      <c r="N5506" s="2" t="s">
        <v>28547</v>
      </c>
      <c r="O5506" s="2" t="s">
        <v>24446</v>
      </c>
      <c r="P5506" s="2" t="s">
        <v>32084</v>
      </c>
      <c r="Q5506" s="2" t="s">
        <v>116</v>
      </c>
      <c r="R5506" s="2" t="s">
        <v>28549</v>
      </c>
      <c r="S5506" s="2" t="s">
        <v>24486</v>
      </c>
      <c r="T5506" s="2" t="s">
        <v>24450</v>
      </c>
      <c r="U5506" s="2" t="s">
        <v>139</v>
      </c>
      <c r="V5506" s="2">
        <v>1550</v>
      </c>
      <c r="W5506" s="2" t="s">
        <v>139</v>
      </c>
      <c r="X5506" s="2">
        <v>49</v>
      </c>
      <c r="Y5506" s="2" t="s">
        <v>139</v>
      </c>
      <c r="Z5506" s="2" t="s">
        <v>3088</v>
      </c>
      <c r="AA5506" s="2" t="s">
        <v>24487</v>
      </c>
      <c r="AB5506" s="2" t="s">
        <v>12776</v>
      </c>
      <c r="AC5506" s="2" t="s">
        <v>139</v>
      </c>
      <c r="AD5506" s="2" t="s">
        <v>139</v>
      </c>
      <c r="AE5506" s="2" t="s">
        <v>139</v>
      </c>
      <c r="AF5506" s="2" t="s">
        <v>24441</v>
      </c>
      <c r="AG5506" s="2" t="s">
        <v>139</v>
      </c>
      <c r="AH5506" s="2" t="s">
        <v>24442</v>
      </c>
      <c r="AI5506" s="2" t="s">
        <v>139</v>
      </c>
      <c r="AJ5506" s="2" t="s">
        <v>32085</v>
      </c>
      <c r="AK5506" s="2" t="s">
        <v>139</v>
      </c>
      <c r="AL5506" s="2" t="s">
        <v>139</v>
      </c>
      <c r="AM5506" s="2" t="s">
        <v>139</v>
      </c>
      <c r="AN5506" s="2" t="s">
        <v>139</v>
      </c>
      <c r="AO5506" s="2">
        <v>17376</v>
      </c>
      <c r="AP5506" s="2" t="s">
        <v>139</v>
      </c>
      <c r="AQ5506" s="2" t="s">
        <v>116</v>
      </c>
      <c r="AR5506" s="2" t="s">
        <v>112</v>
      </c>
    </row>
    <row r="5507" spans="8:44" ht="21" customHeight="1">
      <c r="H5507" s="2">
        <f t="shared" si="180"/>
        <v>5506</v>
      </c>
      <c r="I5507" s="2" t="str">
        <f t="shared" ca="1" si="181"/>
        <v>コンシェルテック5506</v>
      </c>
      <c r="K5507" s="2" t="s">
        <v>59</v>
      </c>
      <c r="L5507" s="2" t="s">
        <v>6500</v>
      </c>
      <c r="M5507" s="4" t="s">
        <v>32086</v>
      </c>
      <c r="N5507" s="2" t="s">
        <v>30532</v>
      </c>
      <c r="O5507" s="2" t="s">
        <v>24446</v>
      </c>
      <c r="P5507" s="2" t="s">
        <v>32087</v>
      </c>
      <c r="Q5507" s="2" t="s">
        <v>91</v>
      </c>
      <c r="R5507" s="2" t="s">
        <v>25748</v>
      </c>
      <c r="S5507" s="2" t="s">
        <v>32088</v>
      </c>
      <c r="T5507" s="2" t="s">
        <v>3694</v>
      </c>
      <c r="U5507" s="2" t="s">
        <v>139</v>
      </c>
      <c r="V5507" s="2">
        <v>1450</v>
      </c>
      <c r="W5507" s="2" t="s">
        <v>139</v>
      </c>
      <c r="X5507" s="2">
        <v>49</v>
      </c>
      <c r="Y5507" s="2" t="s">
        <v>139</v>
      </c>
      <c r="Z5507" s="2" t="s">
        <v>3088</v>
      </c>
      <c r="AA5507" s="2" t="s">
        <v>24451</v>
      </c>
      <c r="AB5507" s="2" t="s">
        <v>32089</v>
      </c>
      <c r="AC5507" s="2" t="s">
        <v>139</v>
      </c>
      <c r="AD5507" s="2" t="s">
        <v>139</v>
      </c>
      <c r="AE5507" s="2" t="s">
        <v>139</v>
      </c>
      <c r="AF5507" s="2" t="s">
        <v>24441</v>
      </c>
      <c r="AG5507" s="2" t="s">
        <v>139</v>
      </c>
      <c r="AH5507" s="2" t="s">
        <v>24442</v>
      </c>
      <c r="AI5507" s="2" t="s">
        <v>139</v>
      </c>
      <c r="AJ5507" s="2" t="s">
        <v>32090</v>
      </c>
      <c r="AK5507" s="2" t="s">
        <v>139</v>
      </c>
      <c r="AL5507" s="2" t="s">
        <v>139</v>
      </c>
      <c r="AM5507" s="2" t="s">
        <v>139</v>
      </c>
      <c r="AN5507" s="2" t="s">
        <v>139</v>
      </c>
      <c r="AO5507" s="2">
        <v>17386</v>
      </c>
      <c r="AP5507" s="2" t="s">
        <v>139</v>
      </c>
      <c r="AQ5507" s="2" t="s">
        <v>91</v>
      </c>
      <c r="AR5507" s="2" t="s">
        <v>87</v>
      </c>
    </row>
    <row r="5508" spans="8:44" ht="21" customHeight="1">
      <c r="H5508" s="2">
        <f t="shared" si="180"/>
        <v>5507</v>
      </c>
      <c r="I5508" s="2" t="str">
        <f t="shared" ca="1" si="181"/>
        <v>コンシェルテック5507</v>
      </c>
      <c r="K5508" s="2" t="s">
        <v>59</v>
      </c>
      <c r="L5508" s="2" t="s">
        <v>6500</v>
      </c>
      <c r="M5508" s="4" t="s">
        <v>32091</v>
      </c>
      <c r="N5508" s="2" t="s">
        <v>32092</v>
      </c>
      <c r="O5508" s="2" t="s">
        <v>24446</v>
      </c>
      <c r="P5508" s="2" t="s">
        <v>32093</v>
      </c>
      <c r="Q5508" s="2" t="s">
        <v>123</v>
      </c>
      <c r="R5508" s="2" t="s">
        <v>27419</v>
      </c>
      <c r="S5508" s="2" t="s">
        <v>32094</v>
      </c>
      <c r="T5508" s="2" t="s">
        <v>182</v>
      </c>
      <c r="U5508" s="2" t="s">
        <v>139</v>
      </c>
      <c r="V5508" s="2">
        <v>1024</v>
      </c>
      <c r="W5508" s="2" t="s">
        <v>139</v>
      </c>
      <c r="X5508" s="2">
        <v>49</v>
      </c>
      <c r="Y5508" s="2" t="s">
        <v>139</v>
      </c>
      <c r="Z5508" s="2" t="s">
        <v>1054</v>
      </c>
      <c r="AA5508" s="2" t="s">
        <v>24487</v>
      </c>
      <c r="AB5508" s="2" t="s">
        <v>32095</v>
      </c>
      <c r="AC5508" s="2" t="s">
        <v>139</v>
      </c>
      <c r="AD5508" s="2" t="s">
        <v>139</v>
      </c>
      <c r="AE5508" s="2" t="s">
        <v>139</v>
      </c>
      <c r="AF5508" s="2" t="s">
        <v>24441</v>
      </c>
      <c r="AG5508" s="2" t="s">
        <v>139</v>
      </c>
      <c r="AH5508" s="2" t="s">
        <v>24442</v>
      </c>
      <c r="AI5508" s="2" t="s">
        <v>139</v>
      </c>
      <c r="AJ5508" s="2" t="s">
        <v>32096</v>
      </c>
      <c r="AK5508" s="2" t="s">
        <v>139</v>
      </c>
      <c r="AL5508" s="2" t="s">
        <v>139</v>
      </c>
      <c r="AM5508" s="2" t="s">
        <v>139</v>
      </c>
      <c r="AN5508" s="2" t="s">
        <v>139</v>
      </c>
      <c r="AO5508" s="2">
        <v>17400</v>
      </c>
      <c r="AP5508" s="2" t="s">
        <v>139</v>
      </c>
      <c r="AQ5508" s="2" t="s">
        <v>123</v>
      </c>
      <c r="AR5508" s="2" t="s">
        <v>120</v>
      </c>
    </row>
    <row r="5509" spans="8:44" ht="21" customHeight="1">
      <c r="H5509" s="2">
        <f t="shared" si="180"/>
        <v>5508</v>
      </c>
      <c r="I5509" s="2" t="str">
        <f t="shared" ca="1" si="181"/>
        <v>コンシェルテック5508</v>
      </c>
      <c r="K5509" s="2" t="s">
        <v>59</v>
      </c>
      <c r="L5509" s="2" t="s">
        <v>6500</v>
      </c>
      <c r="M5509" s="4" t="s">
        <v>32097</v>
      </c>
      <c r="N5509" s="2" t="s">
        <v>30961</v>
      </c>
      <c r="O5509" s="2" t="s">
        <v>24446</v>
      </c>
      <c r="P5509" s="2" t="s">
        <v>32098</v>
      </c>
      <c r="Q5509" s="2" t="s">
        <v>86</v>
      </c>
      <c r="R5509" s="2" t="s">
        <v>27221</v>
      </c>
      <c r="S5509" s="2" t="s">
        <v>25887</v>
      </c>
      <c r="T5509" s="2" t="s">
        <v>3694</v>
      </c>
      <c r="U5509" s="2" t="s">
        <v>139</v>
      </c>
      <c r="V5509" s="2">
        <v>1100</v>
      </c>
      <c r="W5509" s="2" t="s">
        <v>139</v>
      </c>
      <c r="X5509" s="2">
        <v>49</v>
      </c>
      <c r="Y5509" s="2" t="s">
        <v>139</v>
      </c>
      <c r="Z5509" s="2" t="s">
        <v>1054</v>
      </c>
      <c r="AA5509" s="2" t="s">
        <v>24451</v>
      </c>
      <c r="AB5509" s="2" t="s">
        <v>30963</v>
      </c>
      <c r="AC5509" s="2" t="s">
        <v>139</v>
      </c>
      <c r="AD5509" s="2" t="s">
        <v>139</v>
      </c>
      <c r="AE5509" s="2" t="s">
        <v>139</v>
      </c>
      <c r="AF5509" s="2" t="s">
        <v>24441</v>
      </c>
      <c r="AG5509" s="2" t="s">
        <v>139</v>
      </c>
      <c r="AH5509" s="2" t="s">
        <v>24442</v>
      </c>
      <c r="AI5509" s="2" t="s">
        <v>139</v>
      </c>
      <c r="AJ5509" s="2" t="s">
        <v>32099</v>
      </c>
      <c r="AK5509" s="2" t="s">
        <v>139</v>
      </c>
      <c r="AL5509" s="2" t="s">
        <v>139</v>
      </c>
      <c r="AM5509" s="2" t="s">
        <v>139</v>
      </c>
      <c r="AN5509" s="2" t="s">
        <v>139</v>
      </c>
      <c r="AO5509" s="2">
        <v>17404</v>
      </c>
      <c r="AP5509" s="2" t="s">
        <v>139</v>
      </c>
      <c r="AQ5509" s="2" t="s">
        <v>86</v>
      </c>
      <c r="AR5509" s="2" t="s">
        <v>87</v>
      </c>
    </row>
    <row r="5510" spans="8:44" ht="21" customHeight="1">
      <c r="H5510" s="2">
        <f t="shared" si="180"/>
        <v>5509</v>
      </c>
      <c r="I5510" s="2" t="str">
        <f t="shared" ca="1" si="181"/>
        <v>コンシェルテック5509</v>
      </c>
      <c r="K5510" s="2" t="s">
        <v>59</v>
      </c>
      <c r="L5510" s="2" t="s">
        <v>6500</v>
      </c>
      <c r="M5510" s="4" t="s">
        <v>32100</v>
      </c>
      <c r="N5510" s="2" t="s">
        <v>26066</v>
      </c>
      <c r="O5510" s="2" t="s">
        <v>24446</v>
      </c>
      <c r="P5510" s="2" t="s">
        <v>32101</v>
      </c>
      <c r="Q5510" s="2" t="s">
        <v>98</v>
      </c>
      <c r="R5510" s="2" t="s">
        <v>25640</v>
      </c>
      <c r="S5510" s="2" t="s">
        <v>24566</v>
      </c>
      <c r="T5510" s="2" t="s">
        <v>182</v>
      </c>
      <c r="U5510" s="2" t="s">
        <v>139</v>
      </c>
      <c r="V5510" s="2">
        <v>1500</v>
      </c>
      <c r="W5510" s="2" t="s">
        <v>139</v>
      </c>
      <c r="X5510" s="2">
        <v>35</v>
      </c>
      <c r="Y5510" s="2" t="s">
        <v>139</v>
      </c>
      <c r="Z5510" s="2" t="s">
        <v>3088</v>
      </c>
      <c r="AA5510" s="2" t="s">
        <v>25983</v>
      </c>
      <c r="AB5510" s="2" t="s">
        <v>32102</v>
      </c>
      <c r="AC5510" s="2" t="s">
        <v>139</v>
      </c>
      <c r="AD5510" s="2" t="s">
        <v>139</v>
      </c>
      <c r="AE5510" s="2" t="s">
        <v>139</v>
      </c>
      <c r="AF5510" s="2" t="s">
        <v>24441</v>
      </c>
      <c r="AG5510" s="2" t="s">
        <v>139</v>
      </c>
      <c r="AH5510" s="2" t="s">
        <v>24442</v>
      </c>
      <c r="AI5510" s="2" t="s">
        <v>139</v>
      </c>
      <c r="AJ5510" s="2" t="s">
        <v>32103</v>
      </c>
      <c r="AK5510" s="2" t="s">
        <v>139</v>
      </c>
      <c r="AL5510" s="2" t="s">
        <v>139</v>
      </c>
      <c r="AM5510" s="2" t="s">
        <v>139</v>
      </c>
      <c r="AN5510" s="2" t="s">
        <v>139</v>
      </c>
      <c r="AO5510" s="2">
        <v>17409</v>
      </c>
      <c r="AP5510" s="2" t="s">
        <v>139</v>
      </c>
      <c r="AQ5510" s="2" t="s">
        <v>98</v>
      </c>
      <c r="AR5510" s="2" t="s">
        <v>93</v>
      </c>
    </row>
    <row r="5511" spans="8:44" ht="21" customHeight="1">
      <c r="H5511" s="2">
        <f t="shared" si="180"/>
        <v>5510</v>
      </c>
      <c r="I5511" s="2" t="str">
        <f t="shared" ca="1" si="181"/>
        <v>コンシェルテック5510</v>
      </c>
      <c r="K5511" s="2" t="s">
        <v>59</v>
      </c>
      <c r="L5511" s="2" t="s">
        <v>6500</v>
      </c>
      <c r="M5511" s="4" t="s">
        <v>32104</v>
      </c>
      <c r="N5511" s="2" t="s">
        <v>32105</v>
      </c>
      <c r="O5511" s="2" t="s">
        <v>24446</v>
      </c>
      <c r="P5511" s="2" t="s">
        <v>32106</v>
      </c>
      <c r="Q5511" s="2" t="s">
        <v>99</v>
      </c>
      <c r="R5511" s="2" t="s">
        <v>25382</v>
      </c>
      <c r="S5511" s="2" t="s">
        <v>24508</v>
      </c>
      <c r="T5511" s="2" t="s">
        <v>24450</v>
      </c>
      <c r="U5511" s="2" t="s">
        <v>139</v>
      </c>
      <c r="V5511" s="2">
        <v>1400</v>
      </c>
      <c r="W5511" s="2" t="s">
        <v>139</v>
      </c>
      <c r="X5511" s="2">
        <v>39</v>
      </c>
      <c r="Y5511" s="2" t="s">
        <v>139</v>
      </c>
      <c r="Z5511" s="2" t="s">
        <v>3088</v>
      </c>
      <c r="AA5511" s="2" t="s">
        <v>24451</v>
      </c>
      <c r="AB5511" s="2" t="s">
        <v>32107</v>
      </c>
      <c r="AC5511" s="2" t="s">
        <v>139</v>
      </c>
      <c r="AD5511" s="2" t="s">
        <v>139</v>
      </c>
      <c r="AE5511" s="2" t="s">
        <v>139</v>
      </c>
      <c r="AF5511" s="2" t="s">
        <v>24441</v>
      </c>
      <c r="AG5511" s="2" t="s">
        <v>139</v>
      </c>
      <c r="AH5511" s="2" t="s">
        <v>24442</v>
      </c>
      <c r="AI5511" s="2" t="s">
        <v>139</v>
      </c>
      <c r="AJ5511" s="2" t="s">
        <v>32108</v>
      </c>
      <c r="AK5511" s="2" t="s">
        <v>139</v>
      </c>
      <c r="AL5511" s="2" t="s">
        <v>139</v>
      </c>
      <c r="AM5511" s="2" t="s">
        <v>139</v>
      </c>
      <c r="AN5511" s="2" t="s">
        <v>139</v>
      </c>
      <c r="AO5511" s="2">
        <v>17415</v>
      </c>
      <c r="AP5511" s="2" t="s">
        <v>139</v>
      </c>
      <c r="AQ5511" s="2" t="s">
        <v>99</v>
      </c>
      <c r="AR5511" s="2" t="s">
        <v>100</v>
      </c>
    </row>
    <row r="5512" spans="8:44" ht="21" customHeight="1">
      <c r="H5512" s="2">
        <f t="shared" si="180"/>
        <v>5511</v>
      </c>
      <c r="I5512" s="2" t="str">
        <f t="shared" ca="1" si="181"/>
        <v>コンシェルテック5511</v>
      </c>
      <c r="K5512" s="2" t="s">
        <v>59</v>
      </c>
      <c r="L5512" s="2" t="s">
        <v>6500</v>
      </c>
      <c r="M5512" s="4" t="s">
        <v>32109</v>
      </c>
      <c r="N5512" s="2" t="s">
        <v>32105</v>
      </c>
      <c r="O5512" s="2" t="s">
        <v>24446</v>
      </c>
      <c r="P5512" s="2" t="s">
        <v>32110</v>
      </c>
      <c r="Q5512" s="2" t="s">
        <v>99</v>
      </c>
      <c r="R5512" s="2" t="s">
        <v>25382</v>
      </c>
      <c r="S5512" s="2" t="s">
        <v>24595</v>
      </c>
      <c r="T5512" s="2" t="s">
        <v>24450</v>
      </c>
      <c r="U5512" s="2" t="s">
        <v>139</v>
      </c>
      <c r="V5512" s="2">
        <v>1400</v>
      </c>
      <c r="W5512" s="2" t="s">
        <v>139</v>
      </c>
      <c r="X5512" s="2">
        <v>39</v>
      </c>
      <c r="Y5512" s="2" t="s">
        <v>139</v>
      </c>
      <c r="Z5512" s="2" t="s">
        <v>3088</v>
      </c>
      <c r="AA5512" s="2" t="s">
        <v>24451</v>
      </c>
      <c r="AB5512" s="2" t="s">
        <v>32107</v>
      </c>
      <c r="AC5512" s="2" t="s">
        <v>139</v>
      </c>
      <c r="AD5512" s="2" t="s">
        <v>139</v>
      </c>
      <c r="AE5512" s="2" t="s">
        <v>139</v>
      </c>
      <c r="AF5512" s="2" t="s">
        <v>24441</v>
      </c>
      <c r="AG5512" s="2" t="s">
        <v>139</v>
      </c>
      <c r="AH5512" s="2" t="s">
        <v>24442</v>
      </c>
      <c r="AI5512" s="2" t="s">
        <v>139</v>
      </c>
      <c r="AJ5512" s="2" t="s">
        <v>32111</v>
      </c>
      <c r="AK5512" s="2" t="s">
        <v>139</v>
      </c>
      <c r="AL5512" s="2" t="s">
        <v>139</v>
      </c>
      <c r="AM5512" s="2" t="s">
        <v>139</v>
      </c>
      <c r="AN5512" s="2" t="s">
        <v>139</v>
      </c>
      <c r="AO5512" s="2">
        <v>17416</v>
      </c>
      <c r="AP5512" s="2" t="s">
        <v>139</v>
      </c>
      <c r="AQ5512" s="2" t="s">
        <v>99</v>
      </c>
      <c r="AR5512" s="2" t="s">
        <v>100</v>
      </c>
    </row>
    <row r="5513" spans="8:44" ht="21" customHeight="1">
      <c r="H5513" s="2">
        <f t="shared" si="180"/>
        <v>5512</v>
      </c>
      <c r="I5513" s="2" t="str">
        <f t="shared" ca="1" si="181"/>
        <v>コンシェルテック5512</v>
      </c>
      <c r="K5513" s="2" t="s">
        <v>59</v>
      </c>
      <c r="L5513" s="2" t="s">
        <v>6500</v>
      </c>
      <c r="M5513" s="4" t="s">
        <v>32112</v>
      </c>
      <c r="N5513" s="2" t="s">
        <v>32113</v>
      </c>
      <c r="O5513" s="2" t="s">
        <v>24446</v>
      </c>
      <c r="P5513" s="2" t="s">
        <v>32114</v>
      </c>
      <c r="Q5513" s="2" t="s">
        <v>103</v>
      </c>
      <c r="R5513" s="2" t="s">
        <v>30049</v>
      </c>
      <c r="S5513" s="2" t="s">
        <v>32115</v>
      </c>
      <c r="T5513" s="2" t="s">
        <v>24450</v>
      </c>
      <c r="U5513" s="2" t="s">
        <v>139</v>
      </c>
      <c r="V5513" s="2">
        <v>1250</v>
      </c>
      <c r="W5513" s="2" t="s">
        <v>139</v>
      </c>
      <c r="X5513" s="2">
        <v>49</v>
      </c>
      <c r="Y5513" s="2" t="s">
        <v>139</v>
      </c>
      <c r="Z5513" s="2" t="s">
        <v>1054</v>
      </c>
      <c r="AA5513" s="2" t="s">
        <v>24451</v>
      </c>
      <c r="AB5513" s="2" t="s">
        <v>14199</v>
      </c>
      <c r="AC5513" s="2" t="s">
        <v>139</v>
      </c>
      <c r="AD5513" s="2" t="s">
        <v>139</v>
      </c>
      <c r="AE5513" s="2" t="s">
        <v>139</v>
      </c>
      <c r="AF5513" s="2" t="s">
        <v>24441</v>
      </c>
      <c r="AG5513" s="2" t="s">
        <v>139</v>
      </c>
      <c r="AH5513" s="2" t="s">
        <v>24442</v>
      </c>
      <c r="AI5513" s="2" t="s">
        <v>139</v>
      </c>
      <c r="AJ5513" s="2" t="s">
        <v>32116</v>
      </c>
      <c r="AK5513" s="2" t="s">
        <v>139</v>
      </c>
      <c r="AL5513" s="2" t="s">
        <v>139</v>
      </c>
      <c r="AM5513" s="2" t="s">
        <v>139</v>
      </c>
      <c r="AN5513" s="2" t="s">
        <v>139</v>
      </c>
      <c r="AO5513" s="2">
        <v>17422</v>
      </c>
      <c r="AP5513" s="2" t="s">
        <v>139</v>
      </c>
      <c r="AQ5513" s="2" t="s">
        <v>103</v>
      </c>
      <c r="AR5513" s="2" t="s">
        <v>100</v>
      </c>
    </row>
    <row r="5514" spans="8:44" ht="21" customHeight="1">
      <c r="H5514" s="2">
        <f t="shared" si="180"/>
        <v>5513</v>
      </c>
      <c r="I5514" s="2" t="str">
        <f t="shared" ca="1" si="181"/>
        <v>コンシェルテック5513</v>
      </c>
      <c r="K5514" s="2" t="s">
        <v>59</v>
      </c>
      <c r="L5514" s="2" t="s">
        <v>6500</v>
      </c>
      <c r="M5514" s="4" t="s">
        <v>32117</v>
      </c>
      <c r="N5514" s="2" t="s">
        <v>32118</v>
      </c>
      <c r="O5514" s="2" t="s">
        <v>24446</v>
      </c>
      <c r="P5514" s="2" t="s">
        <v>32119</v>
      </c>
      <c r="Q5514" s="2" t="s">
        <v>103</v>
      </c>
      <c r="R5514" s="2" t="s">
        <v>27164</v>
      </c>
      <c r="S5514" s="2" t="s">
        <v>32120</v>
      </c>
      <c r="T5514" s="2" t="s">
        <v>182</v>
      </c>
      <c r="U5514" s="2" t="s">
        <v>139</v>
      </c>
      <c r="V5514" s="2">
        <v>1150</v>
      </c>
      <c r="W5514" s="2" t="s">
        <v>139</v>
      </c>
      <c r="X5514" s="2">
        <v>49</v>
      </c>
      <c r="Y5514" s="2" t="s">
        <v>139</v>
      </c>
      <c r="Z5514" s="2" t="s">
        <v>3088</v>
      </c>
      <c r="AA5514" s="2" t="s">
        <v>24451</v>
      </c>
      <c r="AB5514" s="2" t="s">
        <v>14226</v>
      </c>
      <c r="AC5514" s="2" t="s">
        <v>139</v>
      </c>
      <c r="AD5514" s="2" t="s">
        <v>139</v>
      </c>
      <c r="AE5514" s="2" t="s">
        <v>139</v>
      </c>
      <c r="AF5514" s="2" t="s">
        <v>24441</v>
      </c>
      <c r="AG5514" s="2" t="s">
        <v>139</v>
      </c>
      <c r="AH5514" s="2" t="s">
        <v>24442</v>
      </c>
      <c r="AI5514" s="2" t="s">
        <v>139</v>
      </c>
      <c r="AJ5514" s="2" t="s">
        <v>32121</v>
      </c>
      <c r="AK5514" s="2" t="s">
        <v>139</v>
      </c>
      <c r="AL5514" s="2" t="s">
        <v>139</v>
      </c>
      <c r="AM5514" s="2" t="s">
        <v>139</v>
      </c>
      <c r="AN5514" s="2" t="s">
        <v>139</v>
      </c>
      <c r="AO5514" s="2">
        <v>17424</v>
      </c>
      <c r="AP5514" s="2" t="s">
        <v>139</v>
      </c>
      <c r="AQ5514" s="2" t="s">
        <v>103</v>
      </c>
      <c r="AR5514" s="2" t="s">
        <v>100</v>
      </c>
    </row>
    <row r="5515" spans="8:44" ht="21" customHeight="1">
      <c r="H5515" s="2">
        <f t="shared" si="180"/>
        <v>5514</v>
      </c>
      <c r="I5515" s="2" t="str">
        <f t="shared" ca="1" si="181"/>
        <v>コンシェルテック5514</v>
      </c>
      <c r="K5515" s="2" t="s">
        <v>59</v>
      </c>
      <c r="L5515" s="2" t="s">
        <v>6500</v>
      </c>
      <c r="M5515" s="4" t="s">
        <v>32122</v>
      </c>
      <c r="N5515" s="2" t="s">
        <v>32123</v>
      </c>
      <c r="O5515" s="2" t="s">
        <v>24446</v>
      </c>
      <c r="P5515" s="2" t="s">
        <v>32124</v>
      </c>
      <c r="Q5515" s="2" t="s">
        <v>103</v>
      </c>
      <c r="R5515" s="2" t="s">
        <v>25189</v>
      </c>
      <c r="S5515" s="2" t="s">
        <v>24595</v>
      </c>
      <c r="T5515" s="2" t="s">
        <v>24450</v>
      </c>
      <c r="U5515" s="2" t="s">
        <v>139</v>
      </c>
      <c r="V5515" s="2">
        <v>1230</v>
      </c>
      <c r="W5515" s="2" t="s">
        <v>139</v>
      </c>
      <c r="X5515" s="2">
        <v>49</v>
      </c>
      <c r="Y5515" s="2" t="s">
        <v>139</v>
      </c>
      <c r="Z5515" s="2" t="s">
        <v>1054</v>
      </c>
      <c r="AA5515" s="2" t="s">
        <v>24487</v>
      </c>
      <c r="AB5515" s="2" t="s">
        <v>31544</v>
      </c>
      <c r="AC5515" s="2" t="s">
        <v>139</v>
      </c>
      <c r="AD5515" s="2" t="s">
        <v>139</v>
      </c>
      <c r="AE5515" s="2" t="s">
        <v>139</v>
      </c>
      <c r="AF5515" s="2" t="s">
        <v>24441</v>
      </c>
      <c r="AG5515" s="2" t="s">
        <v>139</v>
      </c>
      <c r="AH5515" s="2" t="s">
        <v>24442</v>
      </c>
      <c r="AI5515" s="2" t="s">
        <v>139</v>
      </c>
      <c r="AJ5515" s="2" t="s">
        <v>32125</v>
      </c>
      <c r="AK5515" s="2" t="s">
        <v>139</v>
      </c>
      <c r="AL5515" s="2" t="s">
        <v>139</v>
      </c>
      <c r="AM5515" s="2" t="s">
        <v>139</v>
      </c>
      <c r="AN5515" s="2" t="s">
        <v>139</v>
      </c>
      <c r="AO5515" s="2">
        <v>17425</v>
      </c>
      <c r="AP5515" s="2" t="s">
        <v>139</v>
      </c>
      <c r="AQ5515" s="2" t="s">
        <v>103</v>
      </c>
      <c r="AR5515" s="2" t="s">
        <v>100</v>
      </c>
    </row>
    <row r="5516" spans="8:44" ht="21" customHeight="1">
      <c r="H5516" s="2">
        <f t="shared" si="180"/>
        <v>5515</v>
      </c>
      <c r="I5516" s="2" t="str">
        <f t="shared" ca="1" si="181"/>
        <v>コンシェルテック5515</v>
      </c>
      <c r="K5516" s="2" t="s">
        <v>59</v>
      </c>
      <c r="L5516" s="2" t="s">
        <v>6500</v>
      </c>
      <c r="M5516" s="4" t="s">
        <v>32126</v>
      </c>
      <c r="N5516" s="2" t="s">
        <v>32127</v>
      </c>
      <c r="O5516" s="2" t="s">
        <v>24446</v>
      </c>
      <c r="P5516" s="2" t="s">
        <v>32128</v>
      </c>
      <c r="Q5516" s="2" t="s">
        <v>104</v>
      </c>
      <c r="R5516" s="2" t="s">
        <v>29395</v>
      </c>
      <c r="S5516" s="2" t="s">
        <v>32129</v>
      </c>
      <c r="T5516" s="2" t="s">
        <v>24450</v>
      </c>
      <c r="U5516" s="2" t="s">
        <v>139</v>
      </c>
      <c r="V5516" s="2">
        <v>1300</v>
      </c>
      <c r="W5516" s="2" t="s">
        <v>139</v>
      </c>
      <c r="X5516" s="2">
        <v>49</v>
      </c>
      <c r="Y5516" s="2" t="s">
        <v>139</v>
      </c>
      <c r="Z5516" s="2" t="s">
        <v>1054</v>
      </c>
      <c r="AA5516" s="2" t="s">
        <v>24526</v>
      </c>
      <c r="AB5516" s="2" t="s">
        <v>29433</v>
      </c>
      <c r="AC5516" s="2" t="s">
        <v>139</v>
      </c>
      <c r="AD5516" s="2" t="s">
        <v>139</v>
      </c>
      <c r="AE5516" s="2" t="s">
        <v>139</v>
      </c>
      <c r="AF5516" s="2" t="s">
        <v>24441</v>
      </c>
      <c r="AG5516" s="2" t="s">
        <v>139</v>
      </c>
      <c r="AH5516" s="2" t="s">
        <v>24442</v>
      </c>
      <c r="AI5516" s="2" t="s">
        <v>139</v>
      </c>
      <c r="AJ5516" s="2" t="s">
        <v>32130</v>
      </c>
      <c r="AK5516" s="2" t="s">
        <v>139</v>
      </c>
      <c r="AL5516" s="2" t="s">
        <v>139</v>
      </c>
      <c r="AM5516" s="2" t="s">
        <v>139</v>
      </c>
      <c r="AN5516" s="2" t="s">
        <v>139</v>
      </c>
      <c r="AO5516" s="2">
        <v>17433</v>
      </c>
      <c r="AP5516" s="2" t="s">
        <v>139</v>
      </c>
      <c r="AQ5516" s="2" t="s">
        <v>104</v>
      </c>
      <c r="AR5516" s="2" t="s">
        <v>105</v>
      </c>
    </row>
    <row r="5517" spans="8:44" ht="21" customHeight="1">
      <c r="H5517" s="2">
        <f t="shared" si="180"/>
        <v>5516</v>
      </c>
      <c r="I5517" s="2" t="str">
        <f t="shared" ca="1" si="181"/>
        <v>コンシェルテック5516</v>
      </c>
      <c r="K5517" s="2" t="s">
        <v>59</v>
      </c>
      <c r="L5517" s="2" t="s">
        <v>6500</v>
      </c>
      <c r="M5517" s="4" t="s">
        <v>32131</v>
      </c>
      <c r="N5517" s="2" t="s">
        <v>32132</v>
      </c>
      <c r="O5517" s="2" t="s">
        <v>24446</v>
      </c>
      <c r="P5517" s="2" t="s">
        <v>32133</v>
      </c>
      <c r="Q5517" s="2" t="s">
        <v>106</v>
      </c>
      <c r="R5517" s="2" t="s">
        <v>32134</v>
      </c>
      <c r="S5517" s="2" t="s">
        <v>25495</v>
      </c>
      <c r="T5517" s="2" t="s">
        <v>24450</v>
      </c>
      <c r="U5517" s="2" t="s">
        <v>139</v>
      </c>
      <c r="V5517" s="2">
        <v>1200</v>
      </c>
      <c r="W5517" s="2" t="s">
        <v>139</v>
      </c>
      <c r="X5517" s="2">
        <v>49</v>
      </c>
      <c r="Y5517" s="2" t="s">
        <v>139</v>
      </c>
      <c r="Z5517" s="2" t="s">
        <v>1054</v>
      </c>
      <c r="AA5517" s="2" t="s">
        <v>24451</v>
      </c>
      <c r="AB5517" s="2" t="s">
        <v>32135</v>
      </c>
      <c r="AC5517" s="2" t="s">
        <v>139</v>
      </c>
      <c r="AD5517" s="2" t="s">
        <v>139</v>
      </c>
      <c r="AE5517" s="2" t="s">
        <v>139</v>
      </c>
      <c r="AF5517" s="2" t="s">
        <v>24441</v>
      </c>
      <c r="AG5517" s="2" t="s">
        <v>139</v>
      </c>
      <c r="AH5517" s="2" t="s">
        <v>24442</v>
      </c>
      <c r="AI5517" s="2" t="s">
        <v>139</v>
      </c>
      <c r="AJ5517" s="2" t="s">
        <v>32136</v>
      </c>
      <c r="AK5517" s="2" t="s">
        <v>139</v>
      </c>
      <c r="AL5517" s="2" t="s">
        <v>139</v>
      </c>
      <c r="AM5517" s="2" t="s">
        <v>139</v>
      </c>
      <c r="AN5517" s="2" t="s">
        <v>139</v>
      </c>
      <c r="AO5517" s="2">
        <v>17439</v>
      </c>
      <c r="AP5517" s="2" t="s">
        <v>139</v>
      </c>
      <c r="AQ5517" s="2" t="s">
        <v>106</v>
      </c>
      <c r="AR5517" s="2" t="s">
        <v>105</v>
      </c>
    </row>
    <row r="5518" spans="8:44" ht="21" customHeight="1">
      <c r="H5518" s="2">
        <f t="shared" si="180"/>
        <v>5517</v>
      </c>
      <c r="I5518" s="2" t="str">
        <f t="shared" ca="1" si="181"/>
        <v>コンシェルテック5517</v>
      </c>
      <c r="K5518" s="2" t="s">
        <v>59</v>
      </c>
      <c r="L5518" s="2" t="s">
        <v>6500</v>
      </c>
      <c r="M5518" s="4" t="s">
        <v>32137</v>
      </c>
      <c r="N5518" s="2" t="s">
        <v>32138</v>
      </c>
      <c r="O5518" s="2" t="s">
        <v>24446</v>
      </c>
      <c r="P5518" s="2" t="s">
        <v>32139</v>
      </c>
      <c r="Q5518" s="2" t="s">
        <v>110</v>
      </c>
      <c r="R5518" s="2" t="s">
        <v>28804</v>
      </c>
      <c r="S5518" s="2" t="s">
        <v>24595</v>
      </c>
      <c r="T5518" s="2" t="s">
        <v>3694</v>
      </c>
      <c r="U5518" s="2" t="s">
        <v>139</v>
      </c>
      <c r="V5518" s="2">
        <v>1350</v>
      </c>
      <c r="W5518" s="2" t="s">
        <v>139</v>
      </c>
      <c r="X5518" s="2">
        <v>49</v>
      </c>
      <c r="Y5518" s="2" t="s">
        <v>139</v>
      </c>
      <c r="Z5518" s="2" t="s">
        <v>1054</v>
      </c>
      <c r="AA5518" s="2" t="s">
        <v>24487</v>
      </c>
      <c r="AB5518" s="2" t="s">
        <v>10833</v>
      </c>
      <c r="AC5518" s="2" t="s">
        <v>139</v>
      </c>
      <c r="AD5518" s="2" t="s">
        <v>139</v>
      </c>
      <c r="AE5518" s="2" t="s">
        <v>139</v>
      </c>
      <c r="AF5518" s="2" t="s">
        <v>24441</v>
      </c>
      <c r="AG5518" s="2" t="s">
        <v>139</v>
      </c>
      <c r="AH5518" s="2" t="s">
        <v>24442</v>
      </c>
      <c r="AI5518" s="2" t="s">
        <v>139</v>
      </c>
      <c r="AJ5518" s="2" t="s">
        <v>32140</v>
      </c>
      <c r="AK5518" s="2" t="s">
        <v>139</v>
      </c>
      <c r="AL5518" s="2" t="s">
        <v>139</v>
      </c>
      <c r="AM5518" s="2" t="s">
        <v>139</v>
      </c>
      <c r="AN5518" s="2" t="s">
        <v>139</v>
      </c>
      <c r="AO5518" s="2">
        <v>17443</v>
      </c>
      <c r="AP5518" s="2" t="s">
        <v>139</v>
      </c>
      <c r="AQ5518" s="2" t="s">
        <v>110</v>
      </c>
      <c r="AR5518" s="2" t="s">
        <v>105</v>
      </c>
    </row>
    <row r="5519" spans="8:44" ht="21" customHeight="1">
      <c r="H5519" s="2">
        <f t="shared" si="180"/>
        <v>5518</v>
      </c>
      <c r="I5519" s="2" t="str">
        <f t="shared" ca="1" si="181"/>
        <v>コンシェルテック5518</v>
      </c>
      <c r="K5519" s="2" t="s">
        <v>59</v>
      </c>
      <c r="L5519" s="2" t="s">
        <v>6500</v>
      </c>
      <c r="M5519" s="4" t="s">
        <v>32141</v>
      </c>
      <c r="N5519" s="2" t="s">
        <v>32142</v>
      </c>
      <c r="O5519" s="2" t="s">
        <v>24446</v>
      </c>
      <c r="P5519" s="2" t="s">
        <v>32143</v>
      </c>
      <c r="Q5519" s="2" t="s">
        <v>110</v>
      </c>
      <c r="R5519" s="2" t="s">
        <v>25039</v>
      </c>
      <c r="S5519" s="2" t="s">
        <v>32144</v>
      </c>
      <c r="T5519" s="2" t="s">
        <v>3694</v>
      </c>
      <c r="U5519" s="2" t="s">
        <v>139</v>
      </c>
      <c r="V5519" s="2">
        <v>1150</v>
      </c>
      <c r="W5519" s="2" t="s">
        <v>139</v>
      </c>
      <c r="X5519" s="2">
        <v>49</v>
      </c>
      <c r="Y5519" s="2" t="s">
        <v>139</v>
      </c>
      <c r="Z5519" s="2" t="s">
        <v>3121</v>
      </c>
      <c r="AA5519" s="2" t="s">
        <v>24451</v>
      </c>
      <c r="AB5519" s="2" t="s">
        <v>32145</v>
      </c>
      <c r="AC5519" s="2" t="s">
        <v>139</v>
      </c>
      <c r="AD5519" s="2" t="s">
        <v>139</v>
      </c>
      <c r="AE5519" s="2" t="s">
        <v>139</v>
      </c>
      <c r="AF5519" s="2" t="s">
        <v>24441</v>
      </c>
      <c r="AG5519" s="2" t="s">
        <v>139</v>
      </c>
      <c r="AH5519" s="2" t="s">
        <v>24442</v>
      </c>
      <c r="AI5519" s="2" t="s">
        <v>139</v>
      </c>
      <c r="AJ5519" s="2" t="s">
        <v>32146</v>
      </c>
      <c r="AK5519" s="2" t="s">
        <v>139</v>
      </c>
      <c r="AL5519" s="2" t="s">
        <v>139</v>
      </c>
      <c r="AM5519" s="2" t="s">
        <v>139</v>
      </c>
      <c r="AN5519" s="2" t="s">
        <v>139</v>
      </c>
      <c r="AO5519" s="2">
        <v>17445</v>
      </c>
      <c r="AP5519" s="2" t="s">
        <v>139</v>
      </c>
      <c r="AQ5519" s="2" t="s">
        <v>110</v>
      </c>
      <c r="AR5519" s="2" t="s">
        <v>105</v>
      </c>
    </row>
    <row r="5520" spans="8:44" ht="21" customHeight="1">
      <c r="H5520" s="2">
        <f t="shared" si="180"/>
        <v>5519</v>
      </c>
      <c r="I5520" s="2" t="str">
        <f t="shared" ca="1" si="181"/>
        <v>コンシェルテック5519</v>
      </c>
      <c r="K5520" s="2" t="s">
        <v>59</v>
      </c>
      <c r="L5520" s="2" t="s">
        <v>6500</v>
      </c>
      <c r="M5520" s="4" t="s">
        <v>32147</v>
      </c>
      <c r="N5520" s="2" t="s">
        <v>32148</v>
      </c>
      <c r="O5520" s="2" t="s">
        <v>24446</v>
      </c>
      <c r="P5520" s="2" t="s">
        <v>32149</v>
      </c>
      <c r="Q5520" s="2" t="s">
        <v>113</v>
      </c>
      <c r="R5520" s="2" t="s">
        <v>24975</v>
      </c>
      <c r="S5520" s="2" t="s">
        <v>32150</v>
      </c>
      <c r="T5520" s="2" t="s">
        <v>182</v>
      </c>
      <c r="U5520" s="2" t="s">
        <v>139</v>
      </c>
      <c r="V5520" s="2">
        <v>1850</v>
      </c>
      <c r="W5520" s="2" t="s">
        <v>139</v>
      </c>
      <c r="X5520" s="2">
        <v>40</v>
      </c>
      <c r="Y5520" s="2" t="s">
        <v>139</v>
      </c>
      <c r="Z5520" s="2" t="s">
        <v>3088</v>
      </c>
      <c r="AA5520" s="2" t="s">
        <v>24451</v>
      </c>
      <c r="AB5520" s="2" t="s">
        <v>24976</v>
      </c>
      <c r="AC5520" s="2" t="s">
        <v>139</v>
      </c>
      <c r="AD5520" s="2" t="s">
        <v>139</v>
      </c>
      <c r="AE5520" s="2" t="s">
        <v>139</v>
      </c>
      <c r="AF5520" s="2" t="s">
        <v>24441</v>
      </c>
      <c r="AG5520" s="2" t="s">
        <v>139</v>
      </c>
      <c r="AH5520" s="2" t="s">
        <v>24442</v>
      </c>
      <c r="AI5520" s="2" t="s">
        <v>139</v>
      </c>
      <c r="AJ5520" s="2" t="s">
        <v>32151</v>
      </c>
      <c r="AK5520" s="2" t="s">
        <v>139</v>
      </c>
      <c r="AL5520" s="2" t="s">
        <v>139</v>
      </c>
      <c r="AM5520" s="2" t="s">
        <v>139</v>
      </c>
      <c r="AN5520" s="2" t="s">
        <v>139</v>
      </c>
      <c r="AO5520" s="2">
        <v>17449</v>
      </c>
      <c r="AP5520" s="2" t="s">
        <v>139</v>
      </c>
      <c r="AQ5520" s="2" t="s">
        <v>113</v>
      </c>
      <c r="AR5520" s="2" t="s">
        <v>112</v>
      </c>
    </row>
    <row r="5521" spans="8:44" ht="21" customHeight="1">
      <c r="H5521" s="2">
        <f t="shared" si="180"/>
        <v>5520</v>
      </c>
      <c r="I5521" s="2" t="str">
        <f t="shared" ca="1" si="181"/>
        <v>コンシェルテック5520</v>
      </c>
      <c r="K5521" s="2" t="s">
        <v>59</v>
      </c>
      <c r="L5521" s="2" t="s">
        <v>6500</v>
      </c>
      <c r="M5521" s="4" t="s">
        <v>32152</v>
      </c>
      <c r="N5521" s="2" t="s">
        <v>32153</v>
      </c>
      <c r="O5521" s="2" t="s">
        <v>24446</v>
      </c>
      <c r="P5521" s="2" t="s">
        <v>32154</v>
      </c>
      <c r="Q5521" s="2" t="s">
        <v>116</v>
      </c>
      <c r="R5521" s="2" t="s">
        <v>32155</v>
      </c>
      <c r="S5521" s="2" t="s">
        <v>31263</v>
      </c>
      <c r="T5521" s="2" t="s">
        <v>182</v>
      </c>
      <c r="U5521" s="2" t="s">
        <v>139</v>
      </c>
      <c r="V5521" s="2">
        <v>1200</v>
      </c>
      <c r="W5521" s="2" t="s">
        <v>139</v>
      </c>
      <c r="X5521" s="2">
        <v>49</v>
      </c>
      <c r="Y5521" s="2" t="s">
        <v>139</v>
      </c>
      <c r="Z5521" s="2" t="s">
        <v>3088</v>
      </c>
      <c r="AA5521" s="2" t="s">
        <v>24451</v>
      </c>
      <c r="AB5521" s="2" t="s">
        <v>32156</v>
      </c>
      <c r="AC5521" s="2" t="s">
        <v>139</v>
      </c>
      <c r="AD5521" s="2" t="s">
        <v>139</v>
      </c>
      <c r="AE5521" s="2" t="s">
        <v>139</v>
      </c>
      <c r="AF5521" s="2" t="s">
        <v>24441</v>
      </c>
      <c r="AG5521" s="2" t="s">
        <v>139</v>
      </c>
      <c r="AH5521" s="2" t="s">
        <v>24442</v>
      </c>
      <c r="AI5521" s="2" t="s">
        <v>139</v>
      </c>
      <c r="AJ5521" s="2" t="s">
        <v>32157</v>
      </c>
      <c r="AK5521" s="2" t="s">
        <v>139</v>
      </c>
      <c r="AL5521" s="2" t="s">
        <v>139</v>
      </c>
      <c r="AM5521" s="2" t="s">
        <v>139</v>
      </c>
      <c r="AN5521" s="2" t="s">
        <v>139</v>
      </c>
      <c r="AO5521" s="2">
        <v>17450</v>
      </c>
      <c r="AP5521" s="2" t="s">
        <v>139</v>
      </c>
      <c r="AQ5521" s="2" t="s">
        <v>116</v>
      </c>
      <c r="AR5521" s="2" t="s">
        <v>112</v>
      </c>
    </row>
    <row r="5522" spans="8:44" ht="21" customHeight="1">
      <c r="H5522" s="2">
        <f t="shared" si="180"/>
        <v>5521</v>
      </c>
      <c r="I5522" s="2" t="str">
        <f t="shared" ca="1" si="181"/>
        <v>コンシェルテック5521</v>
      </c>
      <c r="K5522" s="2" t="s">
        <v>59</v>
      </c>
      <c r="L5522" s="2" t="s">
        <v>6500</v>
      </c>
      <c r="M5522" s="4" t="s">
        <v>32158</v>
      </c>
      <c r="N5522" s="2" t="s">
        <v>32159</v>
      </c>
      <c r="O5522" s="2" t="s">
        <v>24446</v>
      </c>
      <c r="P5522" s="2" t="s">
        <v>32160</v>
      </c>
      <c r="Q5522" s="2" t="s">
        <v>118</v>
      </c>
      <c r="R5522" s="2" t="s">
        <v>9284</v>
      </c>
      <c r="S5522" s="2" t="s">
        <v>24508</v>
      </c>
      <c r="T5522" s="2" t="s">
        <v>24450</v>
      </c>
      <c r="U5522" s="2" t="s">
        <v>139</v>
      </c>
      <c r="V5522" s="2">
        <v>1040</v>
      </c>
      <c r="W5522" s="2" t="s">
        <v>139</v>
      </c>
      <c r="X5522" s="2">
        <v>40</v>
      </c>
      <c r="Y5522" s="2" t="s">
        <v>139</v>
      </c>
      <c r="Z5522" s="2" t="s">
        <v>1054</v>
      </c>
      <c r="AA5522" s="2" t="s">
        <v>24451</v>
      </c>
      <c r="AB5522" s="2" t="s">
        <v>26273</v>
      </c>
      <c r="AC5522" s="2" t="s">
        <v>139</v>
      </c>
      <c r="AD5522" s="2" t="s">
        <v>139</v>
      </c>
      <c r="AE5522" s="2" t="s">
        <v>139</v>
      </c>
      <c r="AF5522" s="2" t="s">
        <v>24441</v>
      </c>
      <c r="AG5522" s="2" t="s">
        <v>139</v>
      </c>
      <c r="AH5522" s="2" t="s">
        <v>24442</v>
      </c>
      <c r="AI5522" s="2" t="s">
        <v>139</v>
      </c>
      <c r="AJ5522" s="2" t="s">
        <v>32161</v>
      </c>
      <c r="AK5522" s="2" t="s">
        <v>139</v>
      </c>
      <c r="AL5522" s="2" t="s">
        <v>139</v>
      </c>
      <c r="AM5522" s="2" t="s">
        <v>139</v>
      </c>
      <c r="AN5522" s="2" t="s">
        <v>139</v>
      </c>
      <c r="AO5522" s="2">
        <v>17453</v>
      </c>
      <c r="AP5522" s="2" t="s">
        <v>139</v>
      </c>
      <c r="AQ5522" s="2" t="s">
        <v>118</v>
      </c>
      <c r="AR5522" s="2" t="s">
        <v>112</v>
      </c>
    </row>
    <row r="5523" spans="8:44" ht="21" customHeight="1">
      <c r="H5523" s="2">
        <f t="shared" si="180"/>
        <v>5522</v>
      </c>
      <c r="I5523" s="2" t="str">
        <f t="shared" ca="1" si="181"/>
        <v>コンシェルテック5522</v>
      </c>
      <c r="K5523" s="2" t="s">
        <v>59</v>
      </c>
      <c r="L5523" s="2" t="s">
        <v>6500</v>
      </c>
      <c r="M5523" s="4" t="s">
        <v>32162</v>
      </c>
      <c r="N5523" s="2" t="s">
        <v>32163</v>
      </c>
      <c r="O5523" s="2" t="s">
        <v>24446</v>
      </c>
      <c r="P5523" s="2" t="s">
        <v>32164</v>
      </c>
      <c r="Q5523" s="2" t="s">
        <v>117</v>
      </c>
      <c r="R5523" s="2" t="s">
        <v>24879</v>
      </c>
      <c r="S5523" s="2" t="s">
        <v>25755</v>
      </c>
      <c r="T5523" s="2" t="s">
        <v>24450</v>
      </c>
      <c r="U5523" s="2" t="s">
        <v>139</v>
      </c>
      <c r="V5523" s="2">
        <v>1300</v>
      </c>
      <c r="W5523" s="2" t="s">
        <v>139</v>
      </c>
      <c r="X5523" s="2">
        <v>49</v>
      </c>
      <c r="Y5523" s="2" t="s">
        <v>139</v>
      </c>
      <c r="Z5523" s="2" t="s">
        <v>1054</v>
      </c>
      <c r="AA5523" s="2" t="s">
        <v>24451</v>
      </c>
      <c r="AB5523" s="2" t="s">
        <v>32165</v>
      </c>
      <c r="AC5523" s="2" t="s">
        <v>139</v>
      </c>
      <c r="AD5523" s="2" t="s">
        <v>139</v>
      </c>
      <c r="AE5523" s="2" t="s">
        <v>139</v>
      </c>
      <c r="AF5523" s="2" t="s">
        <v>24441</v>
      </c>
      <c r="AG5523" s="2" t="s">
        <v>139</v>
      </c>
      <c r="AH5523" s="2" t="s">
        <v>24442</v>
      </c>
      <c r="AI5523" s="2" t="s">
        <v>139</v>
      </c>
      <c r="AJ5523" s="2" t="s">
        <v>32166</v>
      </c>
      <c r="AK5523" s="2" t="s">
        <v>139</v>
      </c>
      <c r="AL5523" s="2" t="s">
        <v>139</v>
      </c>
      <c r="AM5523" s="2" t="s">
        <v>139</v>
      </c>
      <c r="AN5523" s="2" t="s">
        <v>139</v>
      </c>
      <c r="AO5523" s="2">
        <v>17454</v>
      </c>
      <c r="AP5523" s="2" t="s">
        <v>139</v>
      </c>
      <c r="AQ5523" s="2" t="s">
        <v>117</v>
      </c>
      <c r="AR5523" s="2" t="s">
        <v>112</v>
      </c>
    </row>
    <row r="5524" spans="8:44" ht="21" customHeight="1">
      <c r="H5524" s="2">
        <f t="shared" si="180"/>
        <v>5523</v>
      </c>
      <c r="I5524" s="2" t="str">
        <f t="shared" ca="1" si="181"/>
        <v>コンシェルテック5523</v>
      </c>
      <c r="K5524" s="2" t="s">
        <v>59</v>
      </c>
      <c r="L5524" s="2" t="s">
        <v>6500</v>
      </c>
      <c r="M5524" s="4" t="s">
        <v>32167</v>
      </c>
      <c r="N5524" s="2" t="s">
        <v>30687</v>
      </c>
      <c r="O5524" s="2" t="s">
        <v>24446</v>
      </c>
      <c r="P5524" s="2" t="s">
        <v>32168</v>
      </c>
      <c r="Q5524" s="2" t="s">
        <v>117</v>
      </c>
      <c r="R5524" s="2" t="s">
        <v>31650</v>
      </c>
      <c r="S5524" s="2" t="s">
        <v>32169</v>
      </c>
      <c r="T5524" s="2" t="s">
        <v>24450</v>
      </c>
      <c r="U5524" s="2" t="s">
        <v>139</v>
      </c>
      <c r="V5524" s="2">
        <v>1200</v>
      </c>
      <c r="W5524" s="2" t="s">
        <v>139</v>
      </c>
      <c r="X5524" s="2">
        <v>49</v>
      </c>
      <c r="Y5524" s="2" t="s">
        <v>139</v>
      </c>
      <c r="Z5524" s="2" t="s">
        <v>3121</v>
      </c>
      <c r="AA5524" s="2" t="s">
        <v>24487</v>
      </c>
      <c r="AB5524" s="2" t="s">
        <v>28114</v>
      </c>
      <c r="AC5524" s="2" t="s">
        <v>139</v>
      </c>
      <c r="AD5524" s="2" t="s">
        <v>139</v>
      </c>
      <c r="AE5524" s="2" t="s">
        <v>139</v>
      </c>
      <c r="AF5524" s="2" t="s">
        <v>24441</v>
      </c>
      <c r="AG5524" s="2" t="s">
        <v>139</v>
      </c>
      <c r="AH5524" s="2" t="s">
        <v>24442</v>
      </c>
      <c r="AI5524" s="2" t="s">
        <v>139</v>
      </c>
      <c r="AJ5524" s="2" t="s">
        <v>32170</v>
      </c>
      <c r="AK5524" s="2" t="s">
        <v>139</v>
      </c>
      <c r="AL5524" s="2" t="s">
        <v>139</v>
      </c>
      <c r="AM5524" s="2" t="s">
        <v>139</v>
      </c>
      <c r="AN5524" s="2" t="s">
        <v>139</v>
      </c>
      <c r="AO5524" s="2">
        <v>17455</v>
      </c>
      <c r="AP5524" s="2" t="s">
        <v>139</v>
      </c>
      <c r="AQ5524" s="2" t="s">
        <v>117</v>
      </c>
      <c r="AR5524" s="2" t="s">
        <v>112</v>
      </c>
    </row>
    <row r="5525" spans="8:44" ht="21" customHeight="1">
      <c r="H5525" s="2">
        <f t="shared" si="180"/>
        <v>5524</v>
      </c>
      <c r="I5525" s="2" t="str">
        <f t="shared" ca="1" si="181"/>
        <v>コンシェルテック5524</v>
      </c>
      <c r="K5525" s="2" t="s">
        <v>59</v>
      </c>
      <c r="L5525" s="2" t="s">
        <v>6500</v>
      </c>
      <c r="M5525" s="4" t="s">
        <v>32171</v>
      </c>
      <c r="N5525" s="2" t="s">
        <v>30194</v>
      </c>
      <c r="O5525" s="2" t="s">
        <v>24446</v>
      </c>
      <c r="P5525" s="2" t="s">
        <v>32172</v>
      </c>
      <c r="Q5525" s="2" t="s">
        <v>117</v>
      </c>
      <c r="R5525" s="2" t="s">
        <v>32173</v>
      </c>
      <c r="S5525" s="2" t="s">
        <v>32174</v>
      </c>
      <c r="T5525" s="2" t="s">
        <v>24450</v>
      </c>
      <c r="U5525" s="2" t="s">
        <v>139</v>
      </c>
      <c r="V5525" s="2">
        <v>1100</v>
      </c>
      <c r="W5525" s="2" t="s">
        <v>139</v>
      </c>
      <c r="X5525" s="2">
        <v>49</v>
      </c>
      <c r="Y5525" s="2" t="s">
        <v>139</v>
      </c>
      <c r="Z5525" s="2" t="s">
        <v>3088</v>
      </c>
      <c r="AA5525" s="2" t="s">
        <v>24451</v>
      </c>
      <c r="AB5525" s="2" t="s">
        <v>9556</v>
      </c>
      <c r="AC5525" s="2" t="s">
        <v>139</v>
      </c>
      <c r="AD5525" s="2" t="s">
        <v>139</v>
      </c>
      <c r="AE5525" s="2" t="s">
        <v>139</v>
      </c>
      <c r="AF5525" s="2" t="s">
        <v>24441</v>
      </c>
      <c r="AG5525" s="2" t="s">
        <v>139</v>
      </c>
      <c r="AH5525" s="2" t="s">
        <v>24442</v>
      </c>
      <c r="AI5525" s="2" t="s">
        <v>139</v>
      </c>
      <c r="AJ5525" s="2" t="s">
        <v>32175</v>
      </c>
      <c r="AK5525" s="2" t="s">
        <v>139</v>
      </c>
      <c r="AL5525" s="2" t="s">
        <v>139</v>
      </c>
      <c r="AM5525" s="2" t="s">
        <v>139</v>
      </c>
      <c r="AN5525" s="2" t="s">
        <v>139</v>
      </c>
      <c r="AO5525" s="2">
        <v>17460</v>
      </c>
      <c r="AP5525" s="2" t="s">
        <v>139</v>
      </c>
      <c r="AQ5525" s="2" t="s">
        <v>117</v>
      </c>
      <c r="AR5525" s="2" t="s">
        <v>112</v>
      </c>
    </row>
    <row r="5526" spans="8:44" ht="21" customHeight="1">
      <c r="H5526" s="2">
        <f t="shared" si="180"/>
        <v>5525</v>
      </c>
      <c r="I5526" s="2" t="str">
        <f t="shared" ca="1" si="181"/>
        <v>コンシェルテック5525</v>
      </c>
      <c r="K5526" s="2" t="s">
        <v>59</v>
      </c>
      <c r="L5526" s="2" t="s">
        <v>6500</v>
      </c>
      <c r="M5526" s="4" t="s">
        <v>32176</v>
      </c>
      <c r="N5526" s="2" t="s">
        <v>32177</v>
      </c>
      <c r="O5526" s="2" t="s">
        <v>24446</v>
      </c>
      <c r="P5526" s="2" t="s">
        <v>32178</v>
      </c>
      <c r="Q5526" s="2" t="s">
        <v>125</v>
      </c>
      <c r="R5526" s="2" t="s">
        <v>26909</v>
      </c>
      <c r="S5526" s="2" t="s">
        <v>27999</v>
      </c>
      <c r="T5526" s="2" t="s">
        <v>3694</v>
      </c>
      <c r="U5526" s="2" t="s">
        <v>139</v>
      </c>
      <c r="V5526" s="2">
        <v>1080</v>
      </c>
      <c r="W5526" s="2" t="s">
        <v>139</v>
      </c>
      <c r="X5526" s="2">
        <v>49</v>
      </c>
      <c r="Y5526" s="2" t="s">
        <v>139</v>
      </c>
      <c r="Z5526" s="2" t="s">
        <v>3088</v>
      </c>
      <c r="AA5526" s="2" t="s">
        <v>24487</v>
      </c>
      <c r="AB5526" s="2" t="s">
        <v>32179</v>
      </c>
      <c r="AC5526" s="2" t="s">
        <v>139</v>
      </c>
      <c r="AD5526" s="2" t="s">
        <v>139</v>
      </c>
      <c r="AE5526" s="2" t="s">
        <v>139</v>
      </c>
      <c r="AF5526" s="2" t="s">
        <v>24441</v>
      </c>
      <c r="AG5526" s="2" t="s">
        <v>139</v>
      </c>
      <c r="AH5526" s="2" t="s">
        <v>24442</v>
      </c>
      <c r="AI5526" s="2" t="s">
        <v>139</v>
      </c>
      <c r="AJ5526" s="2" t="s">
        <v>32180</v>
      </c>
      <c r="AK5526" s="2" t="s">
        <v>139</v>
      </c>
      <c r="AL5526" s="2" t="s">
        <v>139</v>
      </c>
      <c r="AM5526" s="2" t="s">
        <v>139</v>
      </c>
      <c r="AN5526" s="2" t="s">
        <v>139</v>
      </c>
      <c r="AO5526" s="2">
        <v>17463</v>
      </c>
      <c r="AP5526" s="2" t="s">
        <v>139</v>
      </c>
      <c r="AQ5526" s="2" t="s">
        <v>125</v>
      </c>
      <c r="AR5526" s="2" t="s">
        <v>120</v>
      </c>
    </row>
    <row r="5527" spans="8:44" ht="21" customHeight="1">
      <c r="H5527" s="2">
        <f t="shared" si="180"/>
        <v>5526</v>
      </c>
      <c r="I5527" s="2" t="str">
        <f t="shared" ca="1" si="181"/>
        <v>コンシェルテック5526</v>
      </c>
      <c r="K5527" s="2" t="s">
        <v>59</v>
      </c>
      <c r="L5527" s="2" t="s">
        <v>6500</v>
      </c>
      <c r="M5527" s="4" t="s">
        <v>32181</v>
      </c>
      <c r="N5527" s="2" t="s">
        <v>30658</v>
      </c>
      <c r="O5527" s="2" t="s">
        <v>24446</v>
      </c>
      <c r="P5527" s="2" t="s">
        <v>30691</v>
      </c>
      <c r="Q5527" s="2" t="s">
        <v>98</v>
      </c>
      <c r="R5527" s="2" t="s">
        <v>25661</v>
      </c>
      <c r="S5527" s="2" t="s">
        <v>25589</v>
      </c>
      <c r="T5527" s="2" t="s">
        <v>24450</v>
      </c>
      <c r="U5527" s="2" t="s">
        <v>139</v>
      </c>
      <c r="V5527" s="2">
        <v>1200</v>
      </c>
      <c r="W5527" s="2" t="s">
        <v>139</v>
      </c>
      <c r="X5527" s="2">
        <v>49</v>
      </c>
      <c r="Y5527" s="2" t="s">
        <v>139</v>
      </c>
      <c r="Z5527" s="2" t="s">
        <v>1054</v>
      </c>
      <c r="AA5527" s="2" t="s">
        <v>24451</v>
      </c>
      <c r="AB5527" s="2" t="s">
        <v>25663</v>
      </c>
      <c r="AC5527" s="2" t="s">
        <v>139</v>
      </c>
      <c r="AD5527" s="2" t="s">
        <v>139</v>
      </c>
      <c r="AE5527" s="2" t="s">
        <v>139</v>
      </c>
      <c r="AF5527" s="2" t="s">
        <v>24441</v>
      </c>
      <c r="AG5527" s="2" t="s">
        <v>139</v>
      </c>
      <c r="AH5527" s="2" t="s">
        <v>24442</v>
      </c>
      <c r="AI5527" s="2" t="s">
        <v>139</v>
      </c>
      <c r="AJ5527" s="2" t="s">
        <v>32182</v>
      </c>
      <c r="AK5527" s="2" t="s">
        <v>139</v>
      </c>
      <c r="AL5527" s="2" t="s">
        <v>139</v>
      </c>
      <c r="AM5527" s="2" t="s">
        <v>139</v>
      </c>
      <c r="AN5527" s="2" t="s">
        <v>139</v>
      </c>
      <c r="AO5527" s="2">
        <v>17631</v>
      </c>
      <c r="AP5527" s="2" t="s">
        <v>139</v>
      </c>
      <c r="AQ5527" s="2" t="s">
        <v>98</v>
      </c>
      <c r="AR5527" s="2" t="s">
        <v>93</v>
      </c>
    </row>
    <row r="5528" spans="8:44" ht="21" customHeight="1">
      <c r="H5528" s="2">
        <f t="shared" si="180"/>
        <v>5527</v>
      </c>
      <c r="I5528" s="2" t="str">
        <f t="shared" ca="1" si="181"/>
        <v>コンシェルテック5527</v>
      </c>
      <c r="K5528" s="2" t="s">
        <v>59</v>
      </c>
      <c r="L5528" s="2" t="s">
        <v>6500</v>
      </c>
      <c r="M5528" s="4" t="s">
        <v>32183</v>
      </c>
      <c r="N5528" s="2" t="s">
        <v>32184</v>
      </c>
      <c r="O5528" s="2" t="s">
        <v>24446</v>
      </c>
      <c r="P5528" s="2" t="s">
        <v>32185</v>
      </c>
      <c r="Q5528" s="2" t="s">
        <v>125</v>
      </c>
      <c r="R5528" s="2" t="s">
        <v>32186</v>
      </c>
      <c r="S5528" s="2" t="s">
        <v>30709</v>
      </c>
      <c r="T5528" s="2" t="s">
        <v>3694</v>
      </c>
      <c r="U5528" s="2" t="s">
        <v>139</v>
      </c>
      <c r="V5528" s="2">
        <v>1000</v>
      </c>
      <c r="W5528" s="2" t="s">
        <v>139</v>
      </c>
      <c r="X5528" s="2">
        <v>49</v>
      </c>
      <c r="Y5528" s="2" t="s">
        <v>139</v>
      </c>
      <c r="Z5528" s="2" t="s">
        <v>1054</v>
      </c>
      <c r="AA5528" s="2" t="s">
        <v>24451</v>
      </c>
      <c r="AB5528" s="2" t="s">
        <v>32187</v>
      </c>
      <c r="AC5528" s="2" t="s">
        <v>139</v>
      </c>
      <c r="AD5528" s="2" t="s">
        <v>139</v>
      </c>
      <c r="AE5528" s="2" t="s">
        <v>139</v>
      </c>
      <c r="AF5528" s="2" t="s">
        <v>24441</v>
      </c>
      <c r="AG5528" s="2" t="s">
        <v>139</v>
      </c>
      <c r="AH5528" s="2" t="s">
        <v>24442</v>
      </c>
      <c r="AI5528" s="2" t="s">
        <v>139</v>
      </c>
      <c r="AJ5528" s="2" t="s">
        <v>32188</v>
      </c>
      <c r="AK5528" s="2" t="s">
        <v>139</v>
      </c>
      <c r="AL5528" s="2" t="s">
        <v>139</v>
      </c>
      <c r="AM5528" s="2" t="s">
        <v>139</v>
      </c>
      <c r="AN5528" s="2" t="s">
        <v>139</v>
      </c>
      <c r="AO5528" s="2">
        <v>24682</v>
      </c>
      <c r="AP5528" s="2" t="s">
        <v>139</v>
      </c>
      <c r="AQ5528" s="2" t="s">
        <v>125</v>
      </c>
      <c r="AR5528" s="2" t="s">
        <v>120</v>
      </c>
    </row>
    <row r="5529" spans="8:44" ht="21" customHeight="1">
      <c r="H5529" s="2">
        <f t="shared" si="180"/>
        <v>5528</v>
      </c>
      <c r="I5529" s="2" t="str">
        <f t="shared" ca="1" si="181"/>
        <v>コンシェルテック5528</v>
      </c>
      <c r="K5529" s="2" t="s">
        <v>59</v>
      </c>
      <c r="L5529" s="2" t="s">
        <v>6500</v>
      </c>
      <c r="M5529" s="4" t="s">
        <v>32189</v>
      </c>
      <c r="N5529" s="2" t="s">
        <v>27983</v>
      </c>
      <c r="O5529" s="2" t="s">
        <v>24446</v>
      </c>
      <c r="P5529" s="2" t="s">
        <v>32190</v>
      </c>
      <c r="Q5529" s="2" t="s">
        <v>125</v>
      </c>
      <c r="R5529" s="2" t="s">
        <v>32191</v>
      </c>
      <c r="S5529" s="2" t="s">
        <v>31263</v>
      </c>
      <c r="T5529" s="2" t="s">
        <v>3694</v>
      </c>
      <c r="U5529" s="2" t="s">
        <v>139</v>
      </c>
      <c r="V5529" s="2">
        <v>1100</v>
      </c>
      <c r="W5529" s="2" t="s">
        <v>139</v>
      </c>
      <c r="X5529" s="2">
        <v>49</v>
      </c>
      <c r="Y5529" s="2" t="s">
        <v>139</v>
      </c>
      <c r="Z5529" s="2" t="s">
        <v>1054</v>
      </c>
      <c r="AA5529" s="2" t="s">
        <v>24451</v>
      </c>
      <c r="AB5529" s="2" t="s">
        <v>8702</v>
      </c>
      <c r="AC5529" s="2" t="s">
        <v>139</v>
      </c>
      <c r="AD5529" s="2" t="s">
        <v>139</v>
      </c>
      <c r="AE5529" s="2" t="s">
        <v>139</v>
      </c>
      <c r="AF5529" s="2" t="s">
        <v>24441</v>
      </c>
      <c r="AG5529" s="2" t="s">
        <v>139</v>
      </c>
      <c r="AH5529" s="2" t="s">
        <v>24442</v>
      </c>
      <c r="AI5529" s="2" t="s">
        <v>139</v>
      </c>
      <c r="AJ5529" s="2" t="s">
        <v>32192</v>
      </c>
      <c r="AK5529" s="2" t="s">
        <v>139</v>
      </c>
      <c r="AL5529" s="2" t="s">
        <v>139</v>
      </c>
      <c r="AM5529" s="2" t="s">
        <v>139</v>
      </c>
      <c r="AN5529" s="2" t="s">
        <v>139</v>
      </c>
      <c r="AO5529" s="2">
        <v>24684</v>
      </c>
      <c r="AP5529" s="2" t="s">
        <v>139</v>
      </c>
      <c r="AQ5529" s="2" t="s">
        <v>125</v>
      </c>
      <c r="AR5529" s="2" t="s">
        <v>120</v>
      </c>
    </row>
    <row r="5530" spans="8:44" ht="21" customHeight="1">
      <c r="H5530" s="2">
        <f t="shared" si="180"/>
        <v>5529</v>
      </c>
      <c r="I5530" s="2" t="str">
        <f t="shared" ca="1" si="181"/>
        <v>コンシェルテック5529</v>
      </c>
      <c r="K5530" s="2" t="s">
        <v>59</v>
      </c>
      <c r="L5530" s="2" t="s">
        <v>6500</v>
      </c>
      <c r="M5530" s="4" t="s">
        <v>32193</v>
      </c>
      <c r="N5530" s="2" t="s">
        <v>32194</v>
      </c>
      <c r="O5530" s="2" t="s">
        <v>24446</v>
      </c>
      <c r="P5530" s="2" t="s">
        <v>32195</v>
      </c>
      <c r="Q5530" s="2" t="s">
        <v>125</v>
      </c>
      <c r="R5530" s="2" t="s">
        <v>24623</v>
      </c>
      <c r="S5530" s="2" t="s">
        <v>32196</v>
      </c>
      <c r="T5530" s="2" t="s">
        <v>3694</v>
      </c>
      <c r="U5530" s="2" t="s">
        <v>139</v>
      </c>
      <c r="V5530" s="2">
        <v>1050</v>
      </c>
      <c r="W5530" s="2" t="s">
        <v>139</v>
      </c>
      <c r="X5530" s="2">
        <v>49</v>
      </c>
      <c r="Y5530" s="2" t="s">
        <v>139</v>
      </c>
      <c r="Z5530" s="2" t="s">
        <v>1054</v>
      </c>
      <c r="AA5530" s="2" t="s">
        <v>24451</v>
      </c>
      <c r="AB5530" s="2" t="s">
        <v>9109</v>
      </c>
      <c r="AC5530" s="2" t="s">
        <v>139</v>
      </c>
      <c r="AD5530" s="2" t="s">
        <v>139</v>
      </c>
      <c r="AE5530" s="2" t="s">
        <v>139</v>
      </c>
      <c r="AF5530" s="2" t="s">
        <v>24441</v>
      </c>
      <c r="AG5530" s="2" t="s">
        <v>139</v>
      </c>
      <c r="AH5530" s="2" t="s">
        <v>24442</v>
      </c>
      <c r="AI5530" s="2" t="s">
        <v>139</v>
      </c>
      <c r="AJ5530" s="2" t="s">
        <v>32197</v>
      </c>
      <c r="AK5530" s="2" t="s">
        <v>139</v>
      </c>
      <c r="AL5530" s="2" t="s">
        <v>139</v>
      </c>
      <c r="AM5530" s="2" t="s">
        <v>139</v>
      </c>
      <c r="AN5530" s="2" t="s">
        <v>139</v>
      </c>
      <c r="AO5530" s="2">
        <v>24685</v>
      </c>
      <c r="AP5530" s="2" t="s">
        <v>139</v>
      </c>
      <c r="AQ5530" s="2" t="s">
        <v>125</v>
      </c>
      <c r="AR5530" s="2" t="s">
        <v>120</v>
      </c>
    </row>
    <row r="5531" spans="8:44" ht="21" customHeight="1">
      <c r="H5531" s="2">
        <f t="shared" si="180"/>
        <v>5530</v>
      </c>
      <c r="I5531" s="2" t="str">
        <f t="shared" ca="1" si="181"/>
        <v>コンシェルテック5530</v>
      </c>
      <c r="K5531" s="2" t="s">
        <v>59</v>
      </c>
      <c r="L5531" s="2" t="s">
        <v>6500</v>
      </c>
      <c r="M5531" s="4" t="s">
        <v>32198</v>
      </c>
      <c r="N5531" s="2" t="s">
        <v>32199</v>
      </c>
      <c r="O5531" s="2" t="s">
        <v>24446</v>
      </c>
      <c r="P5531" s="2" t="s">
        <v>32200</v>
      </c>
      <c r="Q5531" s="2" t="s">
        <v>125</v>
      </c>
      <c r="R5531" s="2" t="s">
        <v>32186</v>
      </c>
      <c r="S5531" s="2" t="s">
        <v>26444</v>
      </c>
      <c r="T5531" s="2" t="s">
        <v>3694</v>
      </c>
      <c r="U5531" s="2" t="s">
        <v>139</v>
      </c>
      <c r="V5531" s="2">
        <v>1200</v>
      </c>
      <c r="W5531" s="2" t="s">
        <v>139</v>
      </c>
      <c r="X5531" s="2">
        <v>49</v>
      </c>
      <c r="Y5531" s="2" t="s">
        <v>139</v>
      </c>
      <c r="Z5531" s="2" t="s">
        <v>3088</v>
      </c>
      <c r="AA5531" s="2" t="s">
        <v>24451</v>
      </c>
      <c r="AB5531" s="2" t="s">
        <v>32201</v>
      </c>
      <c r="AC5531" s="2" t="s">
        <v>139</v>
      </c>
      <c r="AD5531" s="2" t="s">
        <v>139</v>
      </c>
      <c r="AE5531" s="2" t="s">
        <v>139</v>
      </c>
      <c r="AF5531" s="2" t="s">
        <v>24441</v>
      </c>
      <c r="AG5531" s="2" t="s">
        <v>139</v>
      </c>
      <c r="AH5531" s="2" t="s">
        <v>24442</v>
      </c>
      <c r="AI5531" s="2" t="s">
        <v>139</v>
      </c>
      <c r="AJ5531" s="2" t="s">
        <v>32202</v>
      </c>
      <c r="AK5531" s="2" t="s">
        <v>139</v>
      </c>
      <c r="AL5531" s="2" t="s">
        <v>139</v>
      </c>
      <c r="AM5531" s="2" t="s">
        <v>139</v>
      </c>
      <c r="AN5531" s="2" t="s">
        <v>139</v>
      </c>
      <c r="AO5531" s="2">
        <v>24686</v>
      </c>
      <c r="AP5531" s="2" t="s">
        <v>139</v>
      </c>
      <c r="AQ5531" s="2" t="s">
        <v>125</v>
      </c>
      <c r="AR5531" s="2" t="s">
        <v>120</v>
      </c>
    </row>
    <row r="5532" spans="8:44" ht="21" customHeight="1">
      <c r="H5532" s="2">
        <f t="shared" si="180"/>
        <v>5531</v>
      </c>
      <c r="I5532" s="2" t="str">
        <f t="shared" ca="1" si="181"/>
        <v>コンシェルテック5531</v>
      </c>
      <c r="K5532" s="2" t="s">
        <v>59</v>
      </c>
      <c r="L5532" s="2" t="s">
        <v>6500</v>
      </c>
      <c r="M5532" s="4" t="s">
        <v>32203</v>
      </c>
      <c r="N5532" s="2" t="s">
        <v>32199</v>
      </c>
      <c r="O5532" s="2" t="s">
        <v>24446</v>
      </c>
      <c r="P5532" s="2" t="s">
        <v>32204</v>
      </c>
      <c r="Q5532" s="2" t="s">
        <v>125</v>
      </c>
      <c r="R5532" s="2" t="s">
        <v>32186</v>
      </c>
      <c r="S5532" s="2" t="s">
        <v>26444</v>
      </c>
      <c r="T5532" s="2" t="s">
        <v>24450</v>
      </c>
      <c r="U5532" s="2" t="s">
        <v>139</v>
      </c>
      <c r="V5532" s="2">
        <v>1200</v>
      </c>
      <c r="W5532" s="2" t="s">
        <v>139</v>
      </c>
      <c r="X5532" s="2">
        <v>49</v>
      </c>
      <c r="Y5532" s="2" t="s">
        <v>139</v>
      </c>
      <c r="Z5532" s="2" t="s">
        <v>1054</v>
      </c>
      <c r="AA5532" s="2" t="s">
        <v>24451</v>
      </c>
      <c r="AB5532" s="2" t="s">
        <v>32201</v>
      </c>
      <c r="AC5532" s="2" t="s">
        <v>139</v>
      </c>
      <c r="AD5532" s="2" t="s">
        <v>139</v>
      </c>
      <c r="AE5532" s="2" t="s">
        <v>139</v>
      </c>
      <c r="AF5532" s="2" t="s">
        <v>24441</v>
      </c>
      <c r="AG5532" s="2" t="s">
        <v>139</v>
      </c>
      <c r="AH5532" s="2" t="s">
        <v>24442</v>
      </c>
      <c r="AI5532" s="2" t="s">
        <v>139</v>
      </c>
      <c r="AJ5532" s="2" t="s">
        <v>32205</v>
      </c>
      <c r="AK5532" s="2" t="s">
        <v>139</v>
      </c>
      <c r="AL5532" s="2" t="s">
        <v>139</v>
      </c>
      <c r="AM5532" s="2" t="s">
        <v>139</v>
      </c>
      <c r="AN5532" s="2" t="s">
        <v>139</v>
      </c>
      <c r="AO5532" s="2">
        <v>24687</v>
      </c>
      <c r="AP5532" s="2" t="s">
        <v>139</v>
      </c>
      <c r="AQ5532" s="2" t="s">
        <v>125</v>
      </c>
      <c r="AR5532" s="2" t="s">
        <v>120</v>
      </c>
    </row>
    <row r="5533" spans="8:44" ht="21" customHeight="1">
      <c r="H5533" s="2">
        <f t="shared" si="180"/>
        <v>5532</v>
      </c>
      <c r="I5533" s="2" t="str">
        <f t="shared" ca="1" si="181"/>
        <v>コンシェルテック5532</v>
      </c>
      <c r="K5533" s="2" t="s">
        <v>59</v>
      </c>
      <c r="L5533" s="2" t="s">
        <v>6500</v>
      </c>
      <c r="M5533" s="4" t="s">
        <v>32206</v>
      </c>
      <c r="N5533" s="2" t="s">
        <v>32207</v>
      </c>
      <c r="O5533" s="2" t="s">
        <v>24446</v>
      </c>
      <c r="P5533" s="2" t="s">
        <v>32208</v>
      </c>
      <c r="Q5533" s="2" t="s">
        <v>125</v>
      </c>
      <c r="R5533" s="2" t="s">
        <v>32209</v>
      </c>
      <c r="S5533" s="2" t="s">
        <v>25253</v>
      </c>
      <c r="T5533" s="2" t="s">
        <v>3694</v>
      </c>
      <c r="U5533" s="2" t="s">
        <v>139</v>
      </c>
      <c r="V5533" s="2">
        <v>1020</v>
      </c>
      <c r="W5533" s="2" t="s">
        <v>139</v>
      </c>
      <c r="X5533" s="2">
        <v>45</v>
      </c>
      <c r="Y5533" s="2" t="s">
        <v>139</v>
      </c>
      <c r="Z5533" s="2" t="s">
        <v>3121</v>
      </c>
      <c r="AA5533" s="2" t="s">
        <v>24487</v>
      </c>
      <c r="AB5533" s="2" t="s">
        <v>32210</v>
      </c>
      <c r="AC5533" s="2" t="s">
        <v>139</v>
      </c>
      <c r="AD5533" s="2" t="s">
        <v>139</v>
      </c>
      <c r="AE5533" s="2" t="s">
        <v>139</v>
      </c>
      <c r="AF5533" s="2" t="s">
        <v>24441</v>
      </c>
      <c r="AG5533" s="2" t="s">
        <v>139</v>
      </c>
      <c r="AH5533" s="2" t="s">
        <v>24442</v>
      </c>
      <c r="AI5533" s="2" t="s">
        <v>139</v>
      </c>
      <c r="AJ5533" s="2" t="s">
        <v>32211</v>
      </c>
      <c r="AK5533" s="2" t="s">
        <v>139</v>
      </c>
      <c r="AL5533" s="2" t="s">
        <v>139</v>
      </c>
      <c r="AM5533" s="2" t="s">
        <v>139</v>
      </c>
      <c r="AN5533" s="2" t="s">
        <v>139</v>
      </c>
      <c r="AO5533" s="2">
        <v>24688</v>
      </c>
      <c r="AP5533" s="2" t="s">
        <v>139</v>
      </c>
      <c r="AQ5533" s="2" t="s">
        <v>125</v>
      </c>
      <c r="AR5533" s="2" t="s">
        <v>120</v>
      </c>
    </row>
    <row r="5534" spans="8:44" ht="21" customHeight="1">
      <c r="H5534" s="2">
        <f t="shared" si="180"/>
        <v>5533</v>
      </c>
      <c r="I5534" s="2" t="str">
        <f t="shared" ca="1" si="181"/>
        <v>コンシェルテック5533</v>
      </c>
      <c r="K5534" s="2" t="s">
        <v>59</v>
      </c>
      <c r="L5534" s="2" t="s">
        <v>6500</v>
      </c>
      <c r="M5534" s="4" t="s">
        <v>32212</v>
      </c>
      <c r="N5534" s="2" t="s">
        <v>32213</v>
      </c>
      <c r="O5534" s="2" t="s">
        <v>24446</v>
      </c>
      <c r="P5534" s="2" t="s">
        <v>32214</v>
      </c>
      <c r="Q5534" s="2" t="s">
        <v>125</v>
      </c>
      <c r="R5534" s="2" t="s">
        <v>27227</v>
      </c>
      <c r="S5534" s="2" t="s">
        <v>27483</v>
      </c>
      <c r="T5534" s="2" t="s">
        <v>3694</v>
      </c>
      <c r="U5534" s="2" t="s">
        <v>139</v>
      </c>
      <c r="V5534" s="2">
        <v>1400</v>
      </c>
      <c r="W5534" s="2" t="s">
        <v>139</v>
      </c>
      <c r="X5534" s="2">
        <v>49</v>
      </c>
      <c r="Y5534" s="2" t="s">
        <v>139</v>
      </c>
      <c r="Z5534" s="2" t="s">
        <v>1054</v>
      </c>
      <c r="AA5534" s="2" t="s">
        <v>24487</v>
      </c>
      <c r="AB5534" s="2" t="s">
        <v>27547</v>
      </c>
      <c r="AC5534" s="2" t="s">
        <v>139</v>
      </c>
      <c r="AD5534" s="2" t="s">
        <v>139</v>
      </c>
      <c r="AE5534" s="2" t="s">
        <v>139</v>
      </c>
      <c r="AF5534" s="2" t="s">
        <v>24441</v>
      </c>
      <c r="AG5534" s="2" t="s">
        <v>139</v>
      </c>
      <c r="AH5534" s="2" t="s">
        <v>24442</v>
      </c>
      <c r="AI5534" s="2" t="s">
        <v>139</v>
      </c>
      <c r="AJ5534" s="2" t="s">
        <v>32215</v>
      </c>
      <c r="AK5534" s="2" t="s">
        <v>139</v>
      </c>
      <c r="AL5534" s="2" t="s">
        <v>139</v>
      </c>
      <c r="AM5534" s="2" t="s">
        <v>139</v>
      </c>
      <c r="AN5534" s="2" t="s">
        <v>139</v>
      </c>
      <c r="AO5534" s="2">
        <v>24690</v>
      </c>
      <c r="AP5534" s="2" t="s">
        <v>139</v>
      </c>
      <c r="AQ5534" s="2" t="s">
        <v>125</v>
      </c>
      <c r="AR5534" s="2" t="s">
        <v>120</v>
      </c>
    </row>
    <row r="5535" spans="8:44" ht="21" customHeight="1">
      <c r="H5535" s="2">
        <f t="shared" si="180"/>
        <v>5534</v>
      </c>
      <c r="I5535" s="2" t="str">
        <f t="shared" ca="1" si="181"/>
        <v>コンシェルテック5534</v>
      </c>
      <c r="K5535" s="2" t="s">
        <v>59</v>
      </c>
      <c r="L5535" s="2" t="s">
        <v>6500</v>
      </c>
      <c r="M5535" s="4" t="s">
        <v>32216</v>
      </c>
      <c r="N5535" s="2" t="s">
        <v>32217</v>
      </c>
      <c r="O5535" s="2" t="s">
        <v>24446</v>
      </c>
      <c r="P5535" s="2" t="s">
        <v>32218</v>
      </c>
      <c r="Q5535" s="2" t="s">
        <v>126</v>
      </c>
      <c r="R5535" s="2" t="s">
        <v>27593</v>
      </c>
      <c r="S5535" s="2" t="s">
        <v>32219</v>
      </c>
      <c r="T5535" s="2" t="s">
        <v>3694</v>
      </c>
      <c r="U5535" s="2" t="s">
        <v>139</v>
      </c>
      <c r="V5535" s="2">
        <v>1000</v>
      </c>
      <c r="W5535" s="2" t="s">
        <v>139</v>
      </c>
      <c r="X5535" s="2">
        <v>40</v>
      </c>
      <c r="Y5535" s="2" t="s">
        <v>139</v>
      </c>
      <c r="Z5535" s="2" t="s">
        <v>3088</v>
      </c>
      <c r="AA5535" s="2" t="s">
        <v>24625</v>
      </c>
      <c r="AB5535" s="2" t="s">
        <v>24662</v>
      </c>
      <c r="AC5535" s="2" t="s">
        <v>139</v>
      </c>
      <c r="AD5535" s="2" t="s">
        <v>139</v>
      </c>
      <c r="AE5535" s="2" t="s">
        <v>139</v>
      </c>
      <c r="AF5535" s="2" t="s">
        <v>24441</v>
      </c>
      <c r="AG5535" s="2" t="s">
        <v>139</v>
      </c>
      <c r="AH5535" s="2" t="s">
        <v>24442</v>
      </c>
      <c r="AI5535" s="2" t="s">
        <v>139</v>
      </c>
      <c r="AJ5535" s="2" t="s">
        <v>32220</v>
      </c>
      <c r="AK5535" s="2" t="s">
        <v>139</v>
      </c>
      <c r="AL5535" s="2" t="s">
        <v>139</v>
      </c>
      <c r="AM5535" s="2" t="s">
        <v>139</v>
      </c>
      <c r="AN5535" s="2" t="s">
        <v>139</v>
      </c>
      <c r="AO5535" s="2">
        <v>24694</v>
      </c>
      <c r="AP5535" s="2" t="s">
        <v>139</v>
      </c>
      <c r="AQ5535" s="2" t="s">
        <v>126</v>
      </c>
      <c r="AR5535" s="2" t="s">
        <v>120</v>
      </c>
    </row>
    <row r="5536" spans="8:44" ht="21" customHeight="1">
      <c r="H5536" s="2">
        <f t="shared" si="180"/>
        <v>5535</v>
      </c>
      <c r="I5536" s="2" t="str">
        <f t="shared" ca="1" si="181"/>
        <v>コンシェルテック5535</v>
      </c>
      <c r="K5536" s="2" t="s">
        <v>59</v>
      </c>
      <c r="L5536" s="2" t="s">
        <v>6500</v>
      </c>
      <c r="M5536" s="4" t="s">
        <v>32221</v>
      </c>
      <c r="N5536" s="2" t="s">
        <v>29918</v>
      </c>
      <c r="O5536" s="2" t="s">
        <v>24446</v>
      </c>
      <c r="P5536" s="2" t="s">
        <v>32222</v>
      </c>
      <c r="Q5536" s="2" t="s">
        <v>126</v>
      </c>
      <c r="R5536" s="2" t="s">
        <v>24652</v>
      </c>
      <c r="S5536" s="2" t="s">
        <v>32223</v>
      </c>
      <c r="T5536" s="2" t="s">
        <v>182</v>
      </c>
      <c r="U5536" s="2" t="s">
        <v>139</v>
      </c>
      <c r="V5536" s="2">
        <v>1200</v>
      </c>
      <c r="W5536" s="2" t="s">
        <v>139</v>
      </c>
      <c r="X5536" s="2">
        <v>45</v>
      </c>
      <c r="Y5536" s="2" t="s">
        <v>139</v>
      </c>
      <c r="Z5536" s="2" t="s">
        <v>3088</v>
      </c>
      <c r="AA5536" s="2" t="s">
        <v>24451</v>
      </c>
      <c r="AB5536" s="2" t="s">
        <v>9317</v>
      </c>
      <c r="AC5536" s="2" t="s">
        <v>139</v>
      </c>
      <c r="AD5536" s="2" t="s">
        <v>139</v>
      </c>
      <c r="AE5536" s="2" t="s">
        <v>139</v>
      </c>
      <c r="AF5536" s="2" t="s">
        <v>24441</v>
      </c>
      <c r="AG5536" s="2" t="s">
        <v>139</v>
      </c>
      <c r="AH5536" s="2" t="s">
        <v>24442</v>
      </c>
      <c r="AI5536" s="2" t="s">
        <v>139</v>
      </c>
      <c r="AJ5536" s="2" t="s">
        <v>32224</v>
      </c>
      <c r="AK5536" s="2" t="s">
        <v>139</v>
      </c>
      <c r="AL5536" s="2" t="s">
        <v>139</v>
      </c>
      <c r="AM5536" s="2" t="s">
        <v>139</v>
      </c>
      <c r="AN5536" s="2" t="s">
        <v>139</v>
      </c>
      <c r="AO5536" s="2">
        <v>24696</v>
      </c>
      <c r="AP5536" s="2" t="s">
        <v>139</v>
      </c>
      <c r="AQ5536" s="2" t="s">
        <v>126</v>
      </c>
      <c r="AR5536" s="2" t="s">
        <v>120</v>
      </c>
    </row>
    <row r="5537" spans="8:44" ht="21" customHeight="1">
      <c r="H5537" s="2">
        <f t="shared" si="180"/>
        <v>5536</v>
      </c>
      <c r="I5537" s="2" t="str">
        <f t="shared" ca="1" si="181"/>
        <v>コンシェルテック5536</v>
      </c>
      <c r="K5537" s="2" t="s">
        <v>59</v>
      </c>
      <c r="L5537" s="2" t="s">
        <v>6500</v>
      </c>
      <c r="M5537" s="4" t="s">
        <v>32225</v>
      </c>
      <c r="N5537" s="2" t="s">
        <v>32226</v>
      </c>
      <c r="O5537" s="2" t="s">
        <v>24446</v>
      </c>
      <c r="P5537" s="2" t="s">
        <v>32227</v>
      </c>
      <c r="Q5537" s="2" t="s">
        <v>126</v>
      </c>
      <c r="R5537" s="2" t="s">
        <v>31988</v>
      </c>
      <c r="S5537" s="2" t="s">
        <v>32228</v>
      </c>
      <c r="T5537" s="2" t="s">
        <v>24450</v>
      </c>
      <c r="U5537" s="2" t="s">
        <v>139</v>
      </c>
      <c r="V5537" s="2">
        <v>1300</v>
      </c>
      <c r="W5537" s="2" t="s">
        <v>139</v>
      </c>
      <c r="X5537" s="2">
        <v>35</v>
      </c>
      <c r="Y5537" s="2" t="s">
        <v>139</v>
      </c>
      <c r="Z5537" s="2" t="s">
        <v>3088</v>
      </c>
      <c r="AA5537" s="2" t="s">
        <v>24487</v>
      </c>
      <c r="AB5537" s="2" t="s">
        <v>8679</v>
      </c>
      <c r="AC5537" s="2" t="s">
        <v>139</v>
      </c>
      <c r="AD5537" s="2" t="s">
        <v>139</v>
      </c>
      <c r="AE5537" s="2" t="s">
        <v>139</v>
      </c>
      <c r="AF5537" s="2" t="s">
        <v>24441</v>
      </c>
      <c r="AG5537" s="2" t="s">
        <v>139</v>
      </c>
      <c r="AH5537" s="2" t="s">
        <v>24442</v>
      </c>
      <c r="AI5537" s="2" t="s">
        <v>139</v>
      </c>
      <c r="AJ5537" s="2" t="s">
        <v>27660</v>
      </c>
      <c r="AK5537" s="2" t="s">
        <v>139</v>
      </c>
      <c r="AL5537" s="2" t="s">
        <v>139</v>
      </c>
      <c r="AM5537" s="2" t="s">
        <v>139</v>
      </c>
      <c r="AN5537" s="2" t="s">
        <v>139</v>
      </c>
      <c r="AO5537" s="2">
        <v>24697</v>
      </c>
      <c r="AP5537" s="2" t="s">
        <v>139</v>
      </c>
      <c r="AQ5537" s="2" t="s">
        <v>126</v>
      </c>
      <c r="AR5537" s="2" t="s">
        <v>120</v>
      </c>
    </row>
    <row r="5538" spans="8:44" ht="21" customHeight="1">
      <c r="H5538" s="2">
        <f t="shared" si="180"/>
        <v>5537</v>
      </c>
      <c r="I5538" s="2" t="str">
        <f t="shared" ca="1" si="181"/>
        <v>コンシェルテック5537</v>
      </c>
      <c r="K5538" s="2" t="s">
        <v>59</v>
      </c>
      <c r="L5538" s="2" t="s">
        <v>6500</v>
      </c>
      <c r="M5538" s="4" t="s">
        <v>32229</v>
      </c>
      <c r="N5538" s="2" t="s">
        <v>27846</v>
      </c>
      <c r="O5538" s="2" t="s">
        <v>24446</v>
      </c>
      <c r="P5538" s="2" t="s">
        <v>32230</v>
      </c>
      <c r="Q5538" s="2" t="s">
        <v>117</v>
      </c>
      <c r="R5538" s="2" t="s">
        <v>25936</v>
      </c>
      <c r="S5538" s="2" t="s">
        <v>32231</v>
      </c>
      <c r="T5538" s="2" t="s">
        <v>182</v>
      </c>
      <c r="U5538" s="2" t="s">
        <v>139</v>
      </c>
      <c r="V5538" s="2">
        <v>1200</v>
      </c>
      <c r="W5538" s="2" t="s">
        <v>139</v>
      </c>
      <c r="X5538" s="2">
        <v>40</v>
      </c>
      <c r="Y5538" s="2" t="s">
        <v>139</v>
      </c>
      <c r="Z5538" s="2" t="s">
        <v>3088</v>
      </c>
      <c r="AA5538" s="2" t="s">
        <v>24451</v>
      </c>
      <c r="AB5538" s="2" t="s">
        <v>9506</v>
      </c>
      <c r="AC5538" s="2" t="s">
        <v>139</v>
      </c>
      <c r="AD5538" s="2" t="s">
        <v>139</v>
      </c>
      <c r="AE5538" s="2" t="s">
        <v>139</v>
      </c>
      <c r="AF5538" s="2" t="s">
        <v>24441</v>
      </c>
      <c r="AG5538" s="2" t="s">
        <v>139</v>
      </c>
      <c r="AH5538" s="2" t="s">
        <v>24442</v>
      </c>
      <c r="AI5538" s="2" t="s">
        <v>139</v>
      </c>
      <c r="AJ5538" s="2" t="s">
        <v>32232</v>
      </c>
      <c r="AK5538" s="2" t="s">
        <v>139</v>
      </c>
      <c r="AL5538" s="2" t="s">
        <v>139</v>
      </c>
      <c r="AM5538" s="2" t="s">
        <v>139</v>
      </c>
      <c r="AN5538" s="2" t="s">
        <v>139</v>
      </c>
      <c r="AO5538" s="2">
        <v>24710</v>
      </c>
      <c r="AP5538" s="2" t="s">
        <v>139</v>
      </c>
      <c r="AQ5538" s="2" t="s">
        <v>117</v>
      </c>
      <c r="AR5538" s="2" t="s">
        <v>112</v>
      </c>
    </row>
    <row r="5539" spans="8:44" ht="21" customHeight="1">
      <c r="H5539" s="2">
        <f t="shared" si="180"/>
        <v>5538</v>
      </c>
      <c r="I5539" s="2" t="str">
        <f t="shared" ca="1" si="181"/>
        <v>コンシェルテック5538</v>
      </c>
      <c r="K5539" s="2" t="s">
        <v>59</v>
      </c>
      <c r="L5539" s="2" t="s">
        <v>6500</v>
      </c>
      <c r="M5539" s="4" t="s">
        <v>32233</v>
      </c>
      <c r="N5539" s="2" t="s">
        <v>29779</v>
      </c>
      <c r="O5539" s="2" t="s">
        <v>24446</v>
      </c>
      <c r="P5539" s="2" t="s">
        <v>32234</v>
      </c>
      <c r="Q5539" s="2" t="s">
        <v>118</v>
      </c>
      <c r="R5539" s="2" t="s">
        <v>24477</v>
      </c>
      <c r="S5539" s="2" t="s">
        <v>24694</v>
      </c>
      <c r="T5539" s="2" t="s">
        <v>24450</v>
      </c>
      <c r="U5539" s="2" t="s">
        <v>139</v>
      </c>
      <c r="V5539" s="2">
        <v>1200</v>
      </c>
      <c r="W5539" s="2" t="s">
        <v>139</v>
      </c>
      <c r="X5539" s="2">
        <v>49</v>
      </c>
      <c r="Y5539" s="2" t="s">
        <v>139</v>
      </c>
      <c r="Z5539" s="2" t="s">
        <v>1054</v>
      </c>
      <c r="AA5539" s="2" t="s">
        <v>24487</v>
      </c>
      <c r="AB5539" s="2" t="s">
        <v>24480</v>
      </c>
      <c r="AC5539" s="2" t="s">
        <v>139</v>
      </c>
      <c r="AD5539" s="2" t="s">
        <v>139</v>
      </c>
      <c r="AE5539" s="2" t="s">
        <v>139</v>
      </c>
      <c r="AF5539" s="2" t="s">
        <v>24441</v>
      </c>
      <c r="AG5539" s="2" t="s">
        <v>139</v>
      </c>
      <c r="AH5539" s="2" t="s">
        <v>24442</v>
      </c>
      <c r="AI5539" s="2" t="s">
        <v>139</v>
      </c>
      <c r="AJ5539" s="2" t="s">
        <v>32235</v>
      </c>
      <c r="AK5539" s="2" t="s">
        <v>139</v>
      </c>
      <c r="AL5539" s="2" t="s">
        <v>139</v>
      </c>
      <c r="AM5539" s="2" t="s">
        <v>139</v>
      </c>
      <c r="AN5539" s="2" t="s">
        <v>139</v>
      </c>
      <c r="AO5539" s="2">
        <v>24713</v>
      </c>
      <c r="AP5539" s="2" t="s">
        <v>139</v>
      </c>
      <c r="AQ5539" s="2" t="s">
        <v>118</v>
      </c>
      <c r="AR5539" s="2" t="s">
        <v>112</v>
      </c>
    </row>
    <row r="5540" spans="8:44" ht="21" customHeight="1">
      <c r="H5540" s="2">
        <f t="shared" si="180"/>
        <v>5539</v>
      </c>
      <c r="I5540" s="2" t="str">
        <f t="shared" ca="1" si="181"/>
        <v>コンシェルテック5539</v>
      </c>
      <c r="K5540" s="2" t="s">
        <v>59</v>
      </c>
      <c r="L5540" s="2" t="s">
        <v>6500</v>
      </c>
      <c r="M5540" s="4" t="s">
        <v>32236</v>
      </c>
      <c r="N5540" s="2" t="s">
        <v>29779</v>
      </c>
      <c r="O5540" s="2" t="s">
        <v>24446</v>
      </c>
      <c r="P5540" s="2" t="s">
        <v>32237</v>
      </c>
      <c r="Q5540" s="2" t="s">
        <v>118</v>
      </c>
      <c r="R5540" s="2" t="s">
        <v>24477</v>
      </c>
      <c r="S5540" s="2" t="s">
        <v>24566</v>
      </c>
      <c r="T5540" s="2" t="s">
        <v>24450</v>
      </c>
      <c r="U5540" s="2" t="s">
        <v>139</v>
      </c>
      <c r="V5540" s="2">
        <v>1120</v>
      </c>
      <c r="W5540" s="2" t="s">
        <v>139</v>
      </c>
      <c r="X5540" s="2">
        <v>49</v>
      </c>
      <c r="Y5540" s="2" t="s">
        <v>139</v>
      </c>
      <c r="Z5540" s="2" t="s">
        <v>3121</v>
      </c>
      <c r="AA5540" s="2" t="s">
        <v>24451</v>
      </c>
      <c r="AB5540" s="2" t="s">
        <v>24480</v>
      </c>
      <c r="AC5540" s="2" t="s">
        <v>139</v>
      </c>
      <c r="AD5540" s="2" t="s">
        <v>139</v>
      </c>
      <c r="AE5540" s="2" t="s">
        <v>139</v>
      </c>
      <c r="AF5540" s="2" t="s">
        <v>24441</v>
      </c>
      <c r="AG5540" s="2" t="s">
        <v>139</v>
      </c>
      <c r="AH5540" s="2" t="s">
        <v>24442</v>
      </c>
      <c r="AI5540" s="2" t="s">
        <v>139</v>
      </c>
      <c r="AJ5540" s="2" t="s">
        <v>32238</v>
      </c>
      <c r="AK5540" s="2" t="s">
        <v>139</v>
      </c>
      <c r="AL5540" s="2" t="s">
        <v>139</v>
      </c>
      <c r="AM5540" s="2" t="s">
        <v>139</v>
      </c>
      <c r="AN5540" s="2" t="s">
        <v>139</v>
      </c>
      <c r="AO5540" s="2">
        <v>24719</v>
      </c>
      <c r="AP5540" s="2" t="s">
        <v>139</v>
      </c>
      <c r="AQ5540" s="2" t="s">
        <v>118</v>
      </c>
      <c r="AR5540" s="2" t="s">
        <v>112</v>
      </c>
    </row>
    <row r="5541" spans="8:44" ht="21" customHeight="1">
      <c r="H5541" s="2">
        <f t="shared" si="180"/>
        <v>5540</v>
      </c>
      <c r="I5541" s="2" t="str">
        <f t="shared" ca="1" si="181"/>
        <v>コンシェルテック5540</v>
      </c>
      <c r="K5541" s="2" t="s">
        <v>59</v>
      </c>
      <c r="L5541" s="2" t="s">
        <v>6500</v>
      </c>
      <c r="M5541" s="4" t="s">
        <v>32239</v>
      </c>
      <c r="N5541" s="2" t="s">
        <v>32240</v>
      </c>
      <c r="O5541" s="2" t="s">
        <v>24446</v>
      </c>
      <c r="P5541" s="2" t="s">
        <v>32241</v>
      </c>
      <c r="Q5541" s="2" t="s">
        <v>117</v>
      </c>
      <c r="R5541" s="2" t="s">
        <v>28119</v>
      </c>
      <c r="S5541" s="2" t="s">
        <v>32242</v>
      </c>
      <c r="T5541" s="2" t="s">
        <v>24450</v>
      </c>
      <c r="U5541" s="2" t="s">
        <v>139</v>
      </c>
      <c r="V5541" s="2">
        <v>1500</v>
      </c>
      <c r="W5541" s="2" t="s">
        <v>139</v>
      </c>
      <c r="X5541" s="2">
        <v>49</v>
      </c>
      <c r="Y5541" s="2" t="s">
        <v>139</v>
      </c>
      <c r="Z5541" s="2" t="s">
        <v>3088</v>
      </c>
      <c r="AA5541" s="2" t="s">
        <v>24451</v>
      </c>
      <c r="AB5541" s="2" t="s">
        <v>32243</v>
      </c>
      <c r="AC5541" s="2" t="s">
        <v>139</v>
      </c>
      <c r="AD5541" s="2" t="s">
        <v>139</v>
      </c>
      <c r="AE5541" s="2" t="s">
        <v>139</v>
      </c>
      <c r="AF5541" s="2" t="s">
        <v>24441</v>
      </c>
      <c r="AG5541" s="2" t="s">
        <v>139</v>
      </c>
      <c r="AH5541" s="2" t="s">
        <v>24442</v>
      </c>
      <c r="AI5541" s="2" t="s">
        <v>139</v>
      </c>
      <c r="AJ5541" s="2" t="s">
        <v>31784</v>
      </c>
      <c r="AK5541" s="2" t="s">
        <v>139</v>
      </c>
      <c r="AL5541" s="2" t="s">
        <v>139</v>
      </c>
      <c r="AM5541" s="2" t="s">
        <v>139</v>
      </c>
      <c r="AN5541" s="2" t="s">
        <v>139</v>
      </c>
      <c r="AO5541" s="2">
        <v>24727</v>
      </c>
      <c r="AP5541" s="2" t="s">
        <v>139</v>
      </c>
      <c r="AQ5541" s="2" t="s">
        <v>117</v>
      </c>
      <c r="AR5541" s="2" t="s">
        <v>112</v>
      </c>
    </row>
    <row r="5542" spans="8:44" ht="21" customHeight="1">
      <c r="H5542" s="2">
        <f t="shared" si="180"/>
        <v>5541</v>
      </c>
      <c r="I5542" s="2" t="str">
        <f t="shared" ca="1" si="181"/>
        <v>コンシェルテック5541</v>
      </c>
      <c r="K5542" s="2" t="s">
        <v>59</v>
      </c>
      <c r="L5542" s="2" t="s">
        <v>6500</v>
      </c>
      <c r="M5542" s="4" t="s">
        <v>32244</v>
      </c>
      <c r="N5542" s="2" t="s">
        <v>32245</v>
      </c>
      <c r="O5542" s="2" t="s">
        <v>24446</v>
      </c>
      <c r="P5542" s="2" t="s">
        <v>32246</v>
      </c>
      <c r="Q5542" s="2" t="s">
        <v>111</v>
      </c>
      <c r="R5542" s="2" t="s">
        <v>24896</v>
      </c>
      <c r="S5542" s="2" t="s">
        <v>25495</v>
      </c>
      <c r="T5542" s="2" t="s">
        <v>3694</v>
      </c>
      <c r="U5542" s="2" t="s">
        <v>139</v>
      </c>
      <c r="V5542" s="2">
        <v>1150</v>
      </c>
      <c r="W5542" s="2" t="s">
        <v>139</v>
      </c>
      <c r="X5542" s="2">
        <v>49</v>
      </c>
      <c r="Y5542" s="2" t="s">
        <v>139</v>
      </c>
      <c r="Z5542" s="2" t="s">
        <v>3088</v>
      </c>
      <c r="AA5542" s="2" t="s">
        <v>24487</v>
      </c>
      <c r="AB5542" s="2" t="s">
        <v>26439</v>
      </c>
      <c r="AC5542" s="2" t="s">
        <v>139</v>
      </c>
      <c r="AD5542" s="2" t="s">
        <v>139</v>
      </c>
      <c r="AE5542" s="2" t="s">
        <v>139</v>
      </c>
      <c r="AF5542" s="2" t="s">
        <v>24441</v>
      </c>
      <c r="AG5542" s="2" t="s">
        <v>139</v>
      </c>
      <c r="AH5542" s="2" t="s">
        <v>24442</v>
      </c>
      <c r="AI5542" s="2" t="s">
        <v>139</v>
      </c>
      <c r="AJ5542" s="2" t="s">
        <v>32247</v>
      </c>
      <c r="AK5542" s="2" t="s">
        <v>139</v>
      </c>
      <c r="AL5542" s="2" t="s">
        <v>139</v>
      </c>
      <c r="AM5542" s="2" t="s">
        <v>139</v>
      </c>
      <c r="AN5542" s="2" t="s">
        <v>139</v>
      </c>
      <c r="AO5542" s="2">
        <v>24730</v>
      </c>
      <c r="AP5542" s="2" t="s">
        <v>139</v>
      </c>
      <c r="AQ5542" s="2" t="s">
        <v>111</v>
      </c>
      <c r="AR5542" s="2" t="s">
        <v>112</v>
      </c>
    </row>
    <row r="5543" spans="8:44" ht="21" customHeight="1">
      <c r="H5543" s="2">
        <f t="shared" si="180"/>
        <v>5542</v>
      </c>
      <c r="I5543" s="2" t="str">
        <f t="shared" ca="1" si="181"/>
        <v>コンシェルテック5542</v>
      </c>
      <c r="K5543" s="2" t="s">
        <v>59</v>
      </c>
      <c r="L5543" s="2" t="s">
        <v>6500</v>
      </c>
      <c r="M5543" s="4" t="s">
        <v>32248</v>
      </c>
      <c r="N5543" s="2" t="s">
        <v>32249</v>
      </c>
      <c r="O5543" s="2" t="s">
        <v>24446</v>
      </c>
      <c r="P5543" s="2" t="s">
        <v>32250</v>
      </c>
      <c r="Q5543" s="2" t="s">
        <v>111</v>
      </c>
      <c r="R5543" s="2" t="s">
        <v>24896</v>
      </c>
      <c r="S5543" s="2" t="s">
        <v>32251</v>
      </c>
      <c r="T5543" s="2" t="s">
        <v>182</v>
      </c>
      <c r="U5543" s="2" t="s">
        <v>139</v>
      </c>
      <c r="V5543" s="2">
        <v>1320</v>
      </c>
      <c r="W5543" s="2" t="s">
        <v>139</v>
      </c>
      <c r="X5543" s="2">
        <v>41</v>
      </c>
      <c r="Y5543" s="2" t="s">
        <v>139</v>
      </c>
      <c r="Z5543" s="2" t="s">
        <v>3088</v>
      </c>
      <c r="AA5543" s="2" t="s">
        <v>24451</v>
      </c>
      <c r="AB5543" s="2" t="s">
        <v>28223</v>
      </c>
      <c r="AC5543" s="2" t="s">
        <v>139</v>
      </c>
      <c r="AD5543" s="2" t="s">
        <v>139</v>
      </c>
      <c r="AE5543" s="2" t="s">
        <v>139</v>
      </c>
      <c r="AF5543" s="2" t="s">
        <v>24441</v>
      </c>
      <c r="AG5543" s="2" t="s">
        <v>139</v>
      </c>
      <c r="AH5543" s="2" t="s">
        <v>24442</v>
      </c>
      <c r="AI5543" s="2" t="s">
        <v>139</v>
      </c>
      <c r="AJ5543" s="2" t="s">
        <v>32252</v>
      </c>
      <c r="AK5543" s="2" t="s">
        <v>139</v>
      </c>
      <c r="AL5543" s="2" t="s">
        <v>139</v>
      </c>
      <c r="AM5543" s="2" t="s">
        <v>139</v>
      </c>
      <c r="AN5543" s="2" t="s">
        <v>139</v>
      </c>
      <c r="AO5543" s="2">
        <v>24731</v>
      </c>
      <c r="AP5543" s="2" t="s">
        <v>139</v>
      </c>
      <c r="AQ5543" s="2" t="s">
        <v>111</v>
      </c>
      <c r="AR5543" s="2" t="s">
        <v>112</v>
      </c>
    </row>
    <row r="5544" spans="8:44" ht="21" customHeight="1">
      <c r="H5544" s="2">
        <f t="shared" si="180"/>
        <v>5543</v>
      </c>
      <c r="I5544" s="2" t="str">
        <f t="shared" ca="1" si="181"/>
        <v>コンシェルテック5543</v>
      </c>
      <c r="K5544" s="2" t="s">
        <v>59</v>
      </c>
      <c r="L5544" s="2" t="s">
        <v>6500</v>
      </c>
      <c r="M5544" s="4" t="s">
        <v>32253</v>
      </c>
      <c r="N5544" s="2" t="s">
        <v>28489</v>
      </c>
      <c r="O5544" s="2" t="s">
        <v>24446</v>
      </c>
      <c r="P5544" s="2" t="s">
        <v>32254</v>
      </c>
      <c r="Q5544" s="2" t="s">
        <v>116</v>
      </c>
      <c r="R5544" s="2" t="s">
        <v>28364</v>
      </c>
      <c r="S5544" s="2" t="s">
        <v>32255</v>
      </c>
      <c r="T5544" s="2" t="s">
        <v>24450</v>
      </c>
      <c r="U5544" s="2" t="s">
        <v>139</v>
      </c>
      <c r="V5544" s="2">
        <v>1250</v>
      </c>
      <c r="W5544" s="2" t="s">
        <v>139</v>
      </c>
      <c r="X5544" s="2">
        <v>49</v>
      </c>
      <c r="Y5544" s="2" t="s">
        <v>139</v>
      </c>
      <c r="Z5544" s="2" t="s">
        <v>3121</v>
      </c>
      <c r="AA5544" s="2" t="s">
        <v>24487</v>
      </c>
      <c r="AB5544" s="2" t="s">
        <v>27104</v>
      </c>
      <c r="AC5544" s="2" t="s">
        <v>139</v>
      </c>
      <c r="AD5544" s="2" t="s">
        <v>139</v>
      </c>
      <c r="AE5544" s="2" t="s">
        <v>139</v>
      </c>
      <c r="AF5544" s="2" t="s">
        <v>24441</v>
      </c>
      <c r="AG5544" s="2" t="s">
        <v>139</v>
      </c>
      <c r="AH5544" s="2" t="s">
        <v>24442</v>
      </c>
      <c r="AI5544" s="2" t="s">
        <v>139</v>
      </c>
      <c r="AJ5544" s="2" t="s">
        <v>32256</v>
      </c>
      <c r="AK5544" s="2" t="s">
        <v>139</v>
      </c>
      <c r="AL5544" s="2" t="s">
        <v>139</v>
      </c>
      <c r="AM5544" s="2" t="s">
        <v>139</v>
      </c>
      <c r="AN5544" s="2" t="s">
        <v>139</v>
      </c>
      <c r="AO5544" s="2">
        <v>24742</v>
      </c>
      <c r="AP5544" s="2" t="s">
        <v>139</v>
      </c>
      <c r="AQ5544" s="2" t="s">
        <v>116</v>
      </c>
      <c r="AR5544" s="2" t="s">
        <v>112</v>
      </c>
    </row>
    <row r="5545" spans="8:44" ht="21" customHeight="1">
      <c r="H5545" s="2">
        <f t="shared" si="180"/>
        <v>5544</v>
      </c>
      <c r="I5545" s="2" t="str">
        <f t="shared" ca="1" si="181"/>
        <v>コンシェルテック5544</v>
      </c>
      <c r="K5545" s="2" t="s">
        <v>59</v>
      </c>
      <c r="L5545" s="2" t="s">
        <v>6500</v>
      </c>
      <c r="M5545" s="4" t="s">
        <v>32257</v>
      </c>
      <c r="N5545" s="2" t="s">
        <v>32258</v>
      </c>
      <c r="O5545" s="2" t="s">
        <v>24446</v>
      </c>
      <c r="P5545" s="2" t="s">
        <v>32259</v>
      </c>
      <c r="Q5545" s="2" t="s">
        <v>113</v>
      </c>
      <c r="R5545" s="2" t="s">
        <v>6619</v>
      </c>
      <c r="S5545" s="2" t="s">
        <v>32260</v>
      </c>
      <c r="T5545" s="2" t="s">
        <v>182</v>
      </c>
      <c r="U5545" s="2" t="s">
        <v>139</v>
      </c>
      <c r="V5545" s="2">
        <v>1550</v>
      </c>
      <c r="W5545" s="2" t="s">
        <v>139</v>
      </c>
      <c r="X5545" s="2">
        <v>49</v>
      </c>
      <c r="Y5545" s="2" t="s">
        <v>139</v>
      </c>
      <c r="Z5545" s="2" t="s">
        <v>3088</v>
      </c>
      <c r="AA5545" s="2" t="s">
        <v>24451</v>
      </c>
      <c r="AB5545" s="2" t="s">
        <v>28665</v>
      </c>
      <c r="AC5545" s="2" t="s">
        <v>139</v>
      </c>
      <c r="AD5545" s="2" t="s">
        <v>139</v>
      </c>
      <c r="AE5545" s="2" t="s">
        <v>139</v>
      </c>
      <c r="AF5545" s="2" t="s">
        <v>24441</v>
      </c>
      <c r="AG5545" s="2" t="s">
        <v>139</v>
      </c>
      <c r="AH5545" s="2" t="s">
        <v>24442</v>
      </c>
      <c r="AI5545" s="2" t="s">
        <v>139</v>
      </c>
      <c r="AJ5545" s="2" t="s">
        <v>32261</v>
      </c>
      <c r="AK5545" s="2" t="s">
        <v>139</v>
      </c>
      <c r="AL5545" s="2" t="s">
        <v>139</v>
      </c>
      <c r="AM5545" s="2" t="s">
        <v>139</v>
      </c>
      <c r="AN5545" s="2" t="s">
        <v>139</v>
      </c>
      <c r="AO5545" s="2">
        <v>24749</v>
      </c>
      <c r="AP5545" s="2" t="s">
        <v>139</v>
      </c>
      <c r="AQ5545" s="2" t="s">
        <v>113</v>
      </c>
      <c r="AR5545" s="2" t="s">
        <v>112</v>
      </c>
    </row>
    <row r="5546" spans="8:44" ht="21" customHeight="1">
      <c r="H5546" s="2">
        <f t="shared" si="180"/>
        <v>5545</v>
      </c>
      <c r="I5546" s="2" t="str">
        <f t="shared" ca="1" si="181"/>
        <v>コンシェルテック5545</v>
      </c>
      <c r="K5546" s="2" t="s">
        <v>59</v>
      </c>
      <c r="L5546" s="2" t="s">
        <v>6500</v>
      </c>
      <c r="M5546" s="4" t="s">
        <v>32262</v>
      </c>
      <c r="N5546" s="2" t="s">
        <v>32263</v>
      </c>
      <c r="O5546" s="2" t="s">
        <v>24446</v>
      </c>
      <c r="P5546" s="2" t="s">
        <v>32264</v>
      </c>
      <c r="Q5546" s="2" t="s">
        <v>110</v>
      </c>
      <c r="R5546" s="2" t="s">
        <v>28977</v>
      </c>
      <c r="S5546" s="2" t="s">
        <v>26988</v>
      </c>
      <c r="T5546" s="2" t="s">
        <v>3694</v>
      </c>
      <c r="U5546" s="2" t="s">
        <v>139</v>
      </c>
      <c r="V5546" s="2">
        <v>1200</v>
      </c>
      <c r="W5546" s="2" t="s">
        <v>139</v>
      </c>
      <c r="X5546" s="2">
        <v>45</v>
      </c>
      <c r="Y5546" s="2" t="s">
        <v>139</v>
      </c>
      <c r="Z5546" s="2" t="s">
        <v>3088</v>
      </c>
      <c r="AA5546" s="2" t="s">
        <v>24451</v>
      </c>
      <c r="AB5546" s="2" t="s">
        <v>28857</v>
      </c>
      <c r="AC5546" s="2" t="s">
        <v>139</v>
      </c>
      <c r="AD5546" s="2" t="s">
        <v>139</v>
      </c>
      <c r="AE5546" s="2" t="s">
        <v>139</v>
      </c>
      <c r="AF5546" s="2" t="s">
        <v>24441</v>
      </c>
      <c r="AG5546" s="2" t="s">
        <v>139</v>
      </c>
      <c r="AH5546" s="2" t="s">
        <v>24442</v>
      </c>
      <c r="AI5546" s="2" t="s">
        <v>139</v>
      </c>
      <c r="AJ5546" s="2" t="s">
        <v>32265</v>
      </c>
      <c r="AK5546" s="2" t="s">
        <v>139</v>
      </c>
      <c r="AL5546" s="2" t="s">
        <v>139</v>
      </c>
      <c r="AM5546" s="2" t="s">
        <v>139</v>
      </c>
      <c r="AN5546" s="2" t="s">
        <v>139</v>
      </c>
      <c r="AO5546" s="2">
        <v>24755</v>
      </c>
      <c r="AP5546" s="2" t="s">
        <v>139</v>
      </c>
      <c r="AQ5546" s="2" t="s">
        <v>110</v>
      </c>
      <c r="AR5546" s="2" t="s">
        <v>105</v>
      </c>
    </row>
    <row r="5547" spans="8:44" ht="21" customHeight="1">
      <c r="H5547" s="2">
        <f t="shared" si="180"/>
        <v>5546</v>
      </c>
      <c r="I5547" s="2" t="str">
        <f t="shared" ca="1" si="181"/>
        <v>コンシェルテック5546</v>
      </c>
      <c r="K5547" s="2" t="s">
        <v>59</v>
      </c>
      <c r="L5547" s="2" t="s">
        <v>6500</v>
      </c>
      <c r="M5547" s="4" t="s">
        <v>32266</v>
      </c>
      <c r="N5547" s="2" t="s">
        <v>32267</v>
      </c>
      <c r="O5547" s="2" t="s">
        <v>24446</v>
      </c>
      <c r="P5547" s="2" t="s">
        <v>32268</v>
      </c>
      <c r="Q5547" s="2" t="s">
        <v>110</v>
      </c>
      <c r="R5547" s="2" t="s">
        <v>27127</v>
      </c>
      <c r="S5547" s="2" t="s">
        <v>32269</v>
      </c>
      <c r="T5547" s="2" t="s">
        <v>182</v>
      </c>
      <c r="U5547" s="2" t="s">
        <v>139</v>
      </c>
      <c r="V5547" s="2">
        <v>1200</v>
      </c>
      <c r="W5547" s="2" t="s">
        <v>139</v>
      </c>
      <c r="X5547" s="2">
        <v>49</v>
      </c>
      <c r="Y5547" s="2" t="s">
        <v>139</v>
      </c>
      <c r="Z5547" s="2" t="s">
        <v>1054</v>
      </c>
      <c r="AA5547" s="2" t="s">
        <v>24451</v>
      </c>
      <c r="AB5547" s="2" t="s">
        <v>9735</v>
      </c>
      <c r="AC5547" s="2" t="s">
        <v>139</v>
      </c>
      <c r="AD5547" s="2" t="s">
        <v>139</v>
      </c>
      <c r="AE5547" s="2" t="s">
        <v>139</v>
      </c>
      <c r="AF5547" s="2" t="s">
        <v>24441</v>
      </c>
      <c r="AG5547" s="2" t="s">
        <v>139</v>
      </c>
      <c r="AH5547" s="2" t="s">
        <v>24442</v>
      </c>
      <c r="AI5547" s="2" t="s">
        <v>139</v>
      </c>
      <c r="AJ5547" s="2" t="s">
        <v>32270</v>
      </c>
      <c r="AK5547" s="2" t="s">
        <v>139</v>
      </c>
      <c r="AL5547" s="2" t="s">
        <v>139</v>
      </c>
      <c r="AM5547" s="2" t="s">
        <v>139</v>
      </c>
      <c r="AN5547" s="2" t="s">
        <v>139</v>
      </c>
      <c r="AO5547" s="2">
        <v>24759</v>
      </c>
      <c r="AP5547" s="2" t="s">
        <v>139</v>
      </c>
      <c r="AQ5547" s="2" t="s">
        <v>110</v>
      </c>
      <c r="AR5547" s="2" t="s">
        <v>105</v>
      </c>
    </row>
    <row r="5548" spans="8:44" ht="21" customHeight="1">
      <c r="H5548" s="2">
        <f t="shared" si="180"/>
        <v>5547</v>
      </c>
      <c r="I5548" s="2" t="str">
        <f t="shared" ca="1" si="181"/>
        <v>コンシェルテック5547</v>
      </c>
      <c r="K5548" s="2" t="s">
        <v>59</v>
      </c>
      <c r="L5548" s="2" t="s">
        <v>6500</v>
      </c>
      <c r="M5548" s="4" t="s">
        <v>32271</v>
      </c>
      <c r="N5548" s="2" t="s">
        <v>32272</v>
      </c>
      <c r="O5548" s="2" t="s">
        <v>24533</v>
      </c>
      <c r="P5548" s="2" t="s">
        <v>32273</v>
      </c>
      <c r="Q5548" s="2" t="s">
        <v>110</v>
      </c>
      <c r="R5548" s="2" t="s">
        <v>25039</v>
      </c>
      <c r="S5548" s="2" t="s">
        <v>29128</v>
      </c>
      <c r="T5548" s="2" t="s">
        <v>3694</v>
      </c>
      <c r="U5548" s="2" t="s">
        <v>139</v>
      </c>
      <c r="V5548" s="2">
        <v>1300</v>
      </c>
      <c r="W5548" s="2" t="s">
        <v>139</v>
      </c>
      <c r="X5548" s="2">
        <v>49</v>
      </c>
      <c r="Y5548" s="2" t="s">
        <v>139</v>
      </c>
      <c r="Z5548" s="2" t="s">
        <v>3121</v>
      </c>
      <c r="AA5548" s="2" t="s">
        <v>24487</v>
      </c>
      <c r="AB5548" s="2" t="s">
        <v>32274</v>
      </c>
      <c r="AC5548" s="2" t="s">
        <v>139</v>
      </c>
      <c r="AD5548" s="2" t="s">
        <v>139</v>
      </c>
      <c r="AE5548" s="2" t="s">
        <v>139</v>
      </c>
      <c r="AF5548" s="2" t="s">
        <v>24441</v>
      </c>
      <c r="AG5548" s="2" t="s">
        <v>139</v>
      </c>
      <c r="AH5548" s="2" t="s">
        <v>24442</v>
      </c>
      <c r="AI5548" s="2" t="s">
        <v>139</v>
      </c>
      <c r="AJ5548" s="2" t="s">
        <v>24787</v>
      </c>
      <c r="AK5548" s="2" t="s">
        <v>139</v>
      </c>
      <c r="AL5548" s="2" t="s">
        <v>139</v>
      </c>
      <c r="AM5548" s="2" t="s">
        <v>139</v>
      </c>
      <c r="AN5548" s="2" t="s">
        <v>139</v>
      </c>
      <c r="AO5548" s="2">
        <v>24761</v>
      </c>
      <c r="AP5548" s="2" t="s">
        <v>139</v>
      </c>
      <c r="AQ5548" s="2" t="s">
        <v>110</v>
      </c>
      <c r="AR5548" s="2" t="s">
        <v>105</v>
      </c>
    </row>
    <row r="5549" spans="8:44" ht="21" customHeight="1">
      <c r="H5549" s="2">
        <f t="shared" si="180"/>
        <v>5548</v>
      </c>
      <c r="I5549" s="2" t="str">
        <f t="shared" ca="1" si="181"/>
        <v>コンシェルテック5548</v>
      </c>
      <c r="K5549" s="2" t="s">
        <v>59</v>
      </c>
      <c r="L5549" s="2" t="s">
        <v>6500</v>
      </c>
      <c r="M5549" s="4" t="s">
        <v>32275</v>
      </c>
      <c r="N5549" s="2" t="s">
        <v>32276</v>
      </c>
      <c r="O5549" s="2" t="s">
        <v>24446</v>
      </c>
      <c r="P5549" s="2" t="s">
        <v>32277</v>
      </c>
      <c r="Q5549" s="2" t="s">
        <v>110</v>
      </c>
      <c r="R5549" s="2" t="s">
        <v>28804</v>
      </c>
      <c r="S5549" s="2" t="s">
        <v>25959</v>
      </c>
      <c r="T5549" s="2" t="s">
        <v>3694</v>
      </c>
      <c r="U5549" s="2" t="s">
        <v>139</v>
      </c>
      <c r="V5549" s="2">
        <v>1350</v>
      </c>
      <c r="W5549" s="2" t="s">
        <v>139</v>
      </c>
      <c r="X5549" s="2">
        <v>40</v>
      </c>
      <c r="Y5549" s="2" t="s">
        <v>139</v>
      </c>
      <c r="Z5549" s="2" t="s">
        <v>3088</v>
      </c>
      <c r="AA5549" s="2" t="s">
        <v>24487</v>
      </c>
      <c r="AB5549" s="2" t="s">
        <v>10833</v>
      </c>
      <c r="AC5549" s="2" t="s">
        <v>139</v>
      </c>
      <c r="AD5549" s="2" t="s">
        <v>139</v>
      </c>
      <c r="AE5549" s="2" t="s">
        <v>139</v>
      </c>
      <c r="AF5549" s="2" t="s">
        <v>24441</v>
      </c>
      <c r="AG5549" s="2" t="s">
        <v>139</v>
      </c>
      <c r="AH5549" s="2" t="s">
        <v>24442</v>
      </c>
      <c r="AI5549" s="2" t="s">
        <v>139</v>
      </c>
      <c r="AJ5549" s="2" t="s">
        <v>32278</v>
      </c>
      <c r="AK5549" s="2" t="s">
        <v>139</v>
      </c>
      <c r="AL5549" s="2" t="s">
        <v>139</v>
      </c>
      <c r="AM5549" s="2" t="s">
        <v>139</v>
      </c>
      <c r="AN5549" s="2" t="s">
        <v>139</v>
      </c>
      <c r="AO5549" s="2">
        <v>24763</v>
      </c>
      <c r="AP5549" s="2" t="s">
        <v>139</v>
      </c>
      <c r="AQ5549" s="2" t="s">
        <v>110</v>
      </c>
      <c r="AR5549" s="2" t="s">
        <v>105</v>
      </c>
    </row>
    <row r="5550" spans="8:44" ht="21" customHeight="1">
      <c r="H5550" s="2">
        <f t="shared" si="180"/>
        <v>5549</v>
      </c>
      <c r="I5550" s="2" t="str">
        <f t="shared" ca="1" si="181"/>
        <v>コンシェルテック5549</v>
      </c>
      <c r="K5550" s="2" t="s">
        <v>59</v>
      </c>
      <c r="L5550" s="2" t="s">
        <v>6500</v>
      </c>
      <c r="M5550" s="4" t="s">
        <v>32279</v>
      </c>
      <c r="N5550" s="2" t="s">
        <v>3755</v>
      </c>
      <c r="O5550" s="2" t="s">
        <v>24446</v>
      </c>
      <c r="P5550" s="2" t="s">
        <v>32280</v>
      </c>
      <c r="Q5550" s="2" t="s">
        <v>110</v>
      </c>
      <c r="R5550" s="2" t="s">
        <v>6746</v>
      </c>
      <c r="S5550" s="2" t="s">
        <v>32281</v>
      </c>
      <c r="T5550" s="2" t="s">
        <v>24450</v>
      </c>
      <c r="U5550" s="2" t="s">
        <v>139</v>
      </c>
      <c r="V5550" s="2">
        <v>1150</v>
      </c>
      <c r="W5550" s="2" t="s">
        <v>139</v>
      </c>
      <c r="X5550" s="2">
        <v>40</v>
      </c>
      <c r="Y5550" s="2" t="s">
        <v>139</v>
      </c>
      <c r="Z5550" s="2" t="s">
        <v>1054</v>
      </c>
      <c r="AA5550" s="2" t="s">
        <v>24487</v>
      </c>
      <c r="AB5550" s="2" t="s">
        <v>32282</v>
      </c>
      <c r="AC5550" s="2" t="s">
        <v>139</v>
      </c>
      <c r="AD5550" s="2" t="s">
        <v>139</v>
      </c>
      <c r="AE5550" s="2" t="s">
        <v>139</v>
      </c>
      <c r="AF5550" s="2" t="s">
        <v>24441</v>
      </c>
      <c r="AG5550" s="2" t="s">
        <v>139</v>
      </c>
      <c r="AH5550" s="2" t="s">
        <v>24442</v>
      </c>
      <c r="AI5550" s="2" t="s">
        <v>139</v>
      </c>
      <c r="AJ5550" s="2" t="s">
        <v>26514</v>
      </c>
      <c r="AK5550" s="2" t="s">
        <v>139</v>
      </c>
      <c r="AL5550" s="2" t="s">
        <v>139</v>
      </c>
      <c r="AM5550" s="2" t="s">
        <v>139</v>
      </c>
      <c r="AN5550" s="2" t="s">
        <v>139</v>
      </c>
      <c r="AO5550" s="2">
        <v>24764</v>
      </c>
      <c r="AP5550" s="2" t="s">
        <v>139</v>
      </c>
      <c r="AQ5550" s="2" t="s">
        <v>110</v>
      </c>
      <c r="AR5550" s="2" t="s">
        <v>105</v>
      </c>
    </row>
    <row r="5551" spans="8:44" ht="21" customHeight="1">
      <c r="H5551" s="2">
        <f t="shared" si="180"/>
        <v>5550</v>
      </c>
      <c r="I5551" s="2" t="str">
        <f t="shared" ca="1" si="181"/>
        <v>コンシェルテック5550</v>
      </c>
      <c r="K5551" s="2" t="s">
        <v>59</v>
      </c>
      <c r="L5551" s="2" t="s">
        <v>6500</v>
      </c>
      <c r="M5551" s="4" t="s">
        <v>32283</v>
      </c>
      <c r="N5551" s="2" t="s">
        <v>32284</v>
      </c>
      <c r="O5551" s="2" t="s">
        <v>24446</v>
      </c>
      <c r="P5551" s="2" t="s">
        <v>32285</v>
      </c>
      <c r="Q5551" s="2" t="s">
        <v>108</v>
      </c>
      <c r="R5551" s="2" t="s">
        <v>29068</v>
      </c>
      <c r="S5551" s="2" t="s">
        <v>32286</v>
      </c>
      <c r="T5551" s="2" t="s">
        <v>3694</v>
      </c>
      <c r="U5551" s="2" t="s">
        <v>139</v>
      </c>
      <c r="V5551" s="2">
        <v>1500</v>
      </c>
      <c r="W5551" s="2" t="s">
        <v>139</v>
      </c>
      <c r="X5551" s="2">
        <v>49</v>
      </c>
      <c r="Y5551" s="2" t="s">
        <v>139</v>
      </c>
      <c r="Z5551" s="2" t="s">
        <v>3088</v>
      </c>
      <c r="AA5551" s="2" t="s">
        <v>24451</v>
      </c>
      <c r="AB5551" s="2" t="s">
        <v>13666</v>
      </c>
      <c r="AC5551" s="2" t="s">
        <v>139</v>
      </c>
      <c r="AD5551" s="2" t="s">
        <v>139</v>
      </c>
      <c r="AE5551" s="2" t="s">
        <v>139</v>
      </c>
      <c r="AF5551" s="2" t="s">
        <v>24441</v>
      </c>
      <c r="AG5551" s="2" t="s">
        <v>139</v>
      </c>
      <c r="AH5551" s="2" t="s">
        <v>24442</v>
      </c>
      <c r="AI5551" s="2" t="s">
        <v>139</v>
      </c>
      <c r="AJ5551" s="2" t="s">
        <v>32287</v>
      </c>
      <c r="AK5551" s="2" t="s">
        <v>139</v>
      </c>
      <c r="AL5551" s="2" t="s">
        <v>139</v>
      </c>
      <c r="AM5551" s="2" t="s">
        <v>139</v>
      </c>
      <c r="AN5551" s="2" t="s">
        <v>139</v>
      </c>
      <c r="AO5551" s="2">
        <v>24767</v>
      </c>
      <c r="AP5551" s="2" t="s">
        <v>139</v>
      </c>
      <c r="AQ5551" s="2" t="s">
        <v>108</v>
      </c>
      <c r="AR5551" s="2" t="s">
        <v>105</v>
      </c>
    </row>
    <row r="5552" spans="8:44" ht="21" customHeight="1">
      <c r="H5552" s="2">
        <f t="shared" si="180"/>
        <v>5551</v>
      </c>
      <c r="I5552" s="2" t="str">
        <f t="shared" ca="1" si="181"/>
        <v>コンシェルテック5551</v>
      </c>
      <c r="K5552" s="2" t="s">
        <v>59</v>
      </c>
      <c r="L5552" s="2" t="s">
        <v>6500</v>
      </c>
      <c r="M5552" s="4" t="s">
        <v>32288</v>
      </c>
      <c r="N5552" s="2" t="s">
        <v>2049</v>
      </c>
      <c r="O5552" s="2" t="s">
        <v>24446</v>
      </c>
      <c r="P5552" s="2" t="s">
        <v>32289</v>
      </c>
      <c r="Q5552" s="2" t="s">
        <v>107</v>
      </c>
      <c r="R5552" s="2" t="s">
        <v>29115</v>
      </c>
      <c r="S5552" s="2" t="s">
        <v>29210</v>
      </c>
      <c r="T5552" s="2" t="s">
        <v>3694</v>
      </c>
      <c r="U5552" s="2" t="s">
        <v>139</v>
      </c>
      <c r="V5552" s="2">
        <v>1320</v>
      </c>
      <c r="W5552" s="2" t="s">
        <v>139</v>
      </c>
      <c r="X5552" s="2">
        <v>42</v>
      </c>
      <c r="Y5552" s="2" t="s">
        <v>139</v>
      </c>
      <c r="Z5552" s="2" t="s">
        <v>1054</v>
      </c>
      <c r="AA5552" s="2" t="s">
        <v>24451</v>
      </c>
      <c r="AB5552" s="2" t="s">
        <v>29172</v>
      </c>
      <c r="AC5552" s="2" t="s">
        <v>139</v>
      </c>
      <c r="AD5552" s="2" t="s">
        <v>139</v>
      </c>
      <c r="AE5552" s="2" t="s">
        <v>139</v>
      </c>
      <c r="AF5552" s="2" t="s">
        <v>24441</v>
      </c>
      <c r="AG5552" s="2" t="s">
        <v>139</v>
      </c>
      <c r="AH5552" s="2" t="s">
        <v>24442</v>
      </c>
      <c r="AI5552" s="2" t="s">
        <v>139</v>
      </c>
      <c r="AJ5552" s="2" t="s">
        <v>32290</v>
      </c>
      <c r="AK5552" s="2" t="s">
        <v>139</v>
      </c>
      <c r="AL5552" s="2" t="s">
        <v>139</v>
      </c>
      <c r="AM5552" s="2" t="s">
        <v>139</v>
      </c>
      <c r="AN5552" s="2" t="s">
        <v>139</v>
      </c>
      <c r="AO5552" s="2">
        <v>24776</v>
      </c>
      <c r="AP5552" s="2" t="s">
        <v>139</v>
      </c>
      <c r="AQ5552" s="2" t="s">
        <v>107</v>
      </c>
      <c r="AR5552" s="2" t="s">
        <v>105</v>
      </c>
    </row>
    <row r="5553" spans="8:44" ht="21" customHeight="1">
      <c r="H5553" s="2">
        <f t="shared" si="180"/>
        <v>5552</v>
      </c>
      <c r="I5553" s="2" t="str">
        <f t="shared" ca="1" si="181"/>
        <v>コンシェルテック5552</v>
      </c>
      <c r="K5553" s="2" t="s">
        <v>59</v>
      </c>
      <c r="L5553" s="2" t="s">
        <v>6500</v>
      </c>
      <c r="M5553" s="4" t="s">
        <v>32291</v>
      </c>
      <c r="N5553" s="2" t="s">
        <v>31998</v>
      </c>
      <c r="O5553" s="2" t="s">
        <v>24446</v>
      </c>
      <c r="P5553" s="2" t="s">
        <v>32292</v>
      </c>
      <c r="Q5553" s="2" t="s">
        <v>107</v>
      </c>
      <c r="R5553" s="2" t="s">
        <v>29204</v>
      </c>
      <c r="S5553" s="2" t="s">
        <v>32293</v>
      </c>
      <c r="T5553" s="2" t="s">
        <v>24450</v>
      </c>
      <c r="U5553" s="2" t="s">
        <v>139</v>
      </c>
      <c r="V5553" s="2">
        <v>1180</v>
      </c>
      <c r="W5553" s="2" t="s">
        <v>139</v>
      </c>
      <c r="X5553" s="2">
        <v>49</v>
      </c>
      <c r="Y5553" s="2" t="s">
        <v>139</v>
      </c>
      <c r="Z5553" s="2" t="s">
        <v>3088</v>
      </c>
      <c r="AA5553" s="2" t="s">
        <v>24451</v>
      </c>
      <c r="AB5553" s="2" t="s">
        <v>29206</v>
      </c>
      <c r="AC5553" s="2" t="s">
        <v>139</v>
      </c>
      <c r="AD5553" s="2" t="s">
        <v>139</v>
      </c>
      <c r="AE5553" s="2" t="s">
        <v>139</v>
      </c>
      <c r="AF5553" s="2" t="s">
        <v>24441</v>
      </c>
      <c r="AG5553" s="2" t="s">
        <v>139</v>
      </c>
      <c r="AH5553" s="2" t="s">
        <v>24442</v>
      </c>
      <c r="AI5553" s="2" t="s">
        <v>139</v>
      </c>
      <c r="AJ5553" s="2" t="s">
        <v>32294</v>
      </c>
      <c r="AK5553" s="2" t="s">
        <v>139</v>
      </c>
      <c r="AL5553" s="2" t="s">
        <v>139</v>
      </c>
      <c r="AM5553" s="2" t="s">
        <v>139</v>
      </c>
      <c r="AN5553" s="2" t="s">
        <v>139</v>
      </c>
      <c r="AO5553" s="2">
        <v>24780</v>
      </c>
      <c r="AP5553" s="2" t="s">
        <v>139</v>
      </c>
      <c r="AQ5553" s="2" t="s">
        <v>107</v>
      </c>
      <c r="AR5553" s="2" t="s">
        <v>105</v>
      </c>
    </row>
    <row r="5554" spans="8:44" ht="21" customHeight="1">
      <c r="H5554" s="2">
        <f t="shared" si="180"/>
        <v>5553</v>
      </c>
      <c r="I5554" s="2" t="str">
        <f t="shared" ca="1" si="181"/>
        <v>コンシェルテック5553</v>
      </c>
      <c r="K5554" s="2" t="s">
        <v>59</v>
      </c>
      <c r="L5554" s="2" t="s">
        <v>6500</v>
      </c>
      <c r="M5554" s="4" t="s">
        <v>32295</v>
      </c>
      <c r="N5554" s="2" t="s">
        <v>29341</v>
      </c>
      <c r="O5554" s="2" t="s">
        <v>24446</v>
      </c>
      <c r="P5554" s="2" t="s">
        <v>32296</v>
      </c>
      <c r="Q5554" s="2" t="s">
        <v>106</v>
      </c>
      <c r="R5554" s="2" t="s">
        <v>25126</v>
      </c>
      <c r="S5554" s="2" t="s">
        <v>32297</v>
      </c>
      <c r="T5554" s="2" t="s">
        <v>182</v>
      </c>
      <c r="U5554" s="2" t="s">
        <v>139</v>
      </c>
      <c r="V5554" s="2">
        <v>1100</v>
      </c>
      <c r="W5554" s="2" t="s">
        <v>139</v>
      </c>
      <c r="X5554" s="2">
        <v>49</v>
      </c>
      <c r="Y5554" s="2" t="s">
        <v>139</v>
      </c>
      <c r="Z5554" s="2" t="s">
        <v>3088</v>
      </c>
      <c r="AA5554" s="2" t="s">
        <v>24451</v>
      </c>
      <c r="AB5554" s="2" t="s">
        <v>25128</v>
      </c>
      <c r="AC5554" s="2" t="s">
        <v>139</v>
      </c>
      <c r="AD5554" s="2" t="s">
        <v>139</v>
      </c>
      <c r="AE5554" s="2" t="s">
        <v>139</v>
      </c>
      <c r="AF5554" s="2" t="s">
        <v>24441</v>
      </c>
      <c r="AG5554" s="2" t="s">
        <v>139</v>
      </c>
      <c r="AH5554" s="2" t="s">
        <v>24442</v>
      </c>
      <c r="AI5554" s="2" t="s">
        <v>139</v>
      </c>
      <c r="AJ5554" s="2" t="s">
        <v>32298</v>
      </c>
      <c r="AK5554" s="2" t="s">
        <v>139</v>
      </c>
      <c r="AL5554" s="2" t="s">
        <v>139</v>
      </c>
      <c r="AM5554" s="2" t="s">
        <v>139</v>
      </c>
      <c r="AN5554" s="2" t="s">
        <v>139</v>
      </c>
      <c r="AO5554" s="2">
        <v>24781</v>
      </c>
      <c r="AP5554" s="2" t="s">
        <v>139</v>
      </c>
      <c r="AQ5554" s="2" t="s">
        <v>106</v>
      </c>
      <c r="AR5554" s="2" t="s">
        <v>105</v>
      </c>
    </row>
    <row r="5555" spans="8:44" ht="21" customHeight="1">
      <c r="H5555" s="2">
        <f t="shared" si="180"/>
        <v>5554</v>
      </c>
      <c r="I5555" s="2" t="str">
        <f t="shared" ca="1" si="181"/>
        <v>コンシェルテック5554</v>
      </c>
      <c r="K5555" s="2" t="s">
        <v>59</v>
      </c>
      <c r="L5555" s="2" t="s">
        <v>6500</v>
      </c>
      <c r="M5555" s="4" t="s">
        <v>32299</v>
      </c>
      <c r="N5555" s="2" t="s">
        <v>32300</v>
      </c>
      <c r="O5555" s="2" t="s">
        <v>24446</v>
      </c>
      <c r="P5555" s="2" t="s">
        <v>32301</v>
      </c>
      <c r="Q5555" s="2" t="s">
        <v>106</v>
      </c>
      <c r="R5555" s="2" t="s">
        <v>25126</v>
      </c>
      <c r="S5555" s="2" t="s">
        <v>32302</v>
      </c>
      <c r="T5555" s="2" t="s">
        <v>24450</v>
      </c>
      <c r="U5555" s="2" t="s">
        <v>139</v>
      </c>
      <c r="V5555" s="2">
        <v>1300</v>
      </c>
      <c r="W5555" s="2" t="s">
        <v>139</v>
      </c>
      <c r="X5555" s="2">
        <v>45</v>
      </c>
      <c r="Y5555" s="2" t="s">
        <v>139</v>
      </c>
      <c r="Z5555" s="2" t="s">
        <v>3088</v>
      </c>
      <c r="AA5555" s="2" t="s">
        <v>24451</v>
      </c>
      <c r="AB5555" s="2" t="s">
        <v>26345</v>
      </c>
      <c r="AC5555" s="2" t="s">
        <v>139</v>
      </c>
      <c r="AD5555" s="2" t="s">
        <v>139</v>
      </c>
      <c r="AE5555" s="2" t="s">
        <v>139</v>
      </c>
      <c r="AF5555" s="2" t="s">
        <v>24441</v>
      </c>
      <c r="AG5555" s="2" t="s">
        <v>139</v>
      </c>
      <c r="AH5555" s="2" t="s">
        <v>24442</v>
      </c>
      <c r="AI5555" s="2" t="s">
        <v>139</v>
      </c>
      <c r="AJ5555" s="2" t="s">
        <v>32303</v>
      </c>
      <c r="AK5555" s="2" t="s">
        <v>139</v>
      </c>
      <c r="AL5555" s="2" t="s">
        <v>139</v>
      </c>
      <c r="AM5555" s="2" t="s">
        <v>139</v>
      </c>
      <c r="AN5555" s="2" t="s">
        <v>139</v>
      </c>
      <c r="AO5555" s="2">
        <v>24784</v>
      </c>
      <c r="AP5555" s="2" t="s">
        <v>139</v>
      </c>
      <c r="AQ5555" s="2" t="s">
        <v>106</v>
      </c>
      <c r="AR5555" s="2" t="s">
        <v>105</v>
      </c>
    </row>
    <row r="5556" spans="8:44" ht="21" customHeight="1">
      <c r="H5556" s="2">
        <f t="shared" si="180"/>
        <v>5555</v>
      </c>
      <c r="I5556" s="2" t="str">
        <f t="shared" ca="1" si="181"/>
        <v>コンシェルテック5555</v>
      </c>
      <c r="K5556" s="2" t="s">
        <v>59</v>
      </c>
      <c r="L5556" s="2" t="s">
        <v>6500</v>
      </c>
      <c r="M5556" s="4" t="s">
        <v>32304</v>
      </c>
      <c r="N5556" s="2" t="s">
        <v>32300</v>
      </c>
      <c r="O5556" s="2" t="s">
        <v>24446</v>
      </c>
      <c r="P5556" s="2" t="s">
        <v>32305</v>
      </c>
      <c r="Q5556" s="2" t="s">
        <v>106</v>
      </c>
      <c r="R5556" s="2" t="s">
        <v>25126</v>
      </c>
      <c r="S5556" s="2" t="s">
        <v>26106</v>
      </c>
      <c r="T5556" s="2" t="s">
        <v>24450</v>
      </c>
      <c r="U5556" s="2" t="s">
        <v>139</v>
      </c>
      <c r="V5556" s="2">
        <v>1250</v>
      </c>
      <c r="W5556" s="2" t="s">
        <v>139</v>
      </c>
      <c r="X5556" s="2">
        <v>45</v>
      </c>
      <c r="Y5556" s="2" t="s">
        <v>139</v>
      </c>
      <c r="Z5556" s="2" t="s">
        <v>3088</v>
      </c>
      <c r="AA5556" s="2" t="s">
        <v>24451</v>
      </c>
      <c r="AB5556" s="2" t="s">
        <v>26345</v>
      </c>
      <c r="AC5556" s="2" t="s">
        <v>139</v>
      </c>
      <c r="AD5556" s="2" t="s">
        <v>139</v>
      </c>
      <c r="AE5556" s="2" t="s">
        <v>139</v>
      </c>
      <c r="AF5556" s="2" t="s">
        <v>24441</v>
      </c>
      <c r="AG5556" s="2" t="s">
        <v>139</v>
      </c>
      <c r="AH5556" s="2" t="s">
        <v>24442</v>
      </c>
      <c r="AI5556" s="2" t="s">
        <v>139</v>
      </c>
      <c r="AJ5556" s="2" t="s">
        <v>24885</v>
      </c>
      <c r="AK5556" s="2" t="s">
        <v>139</v>
      </c>
      <c r="AL5556" s="2" t="s">
        <v>139</v>
      </c>
      <c r="AM5556" s="2" t="s">
        <v>139</v>
      </c>
      <c r="AN5556" s="2" t="s">
        <v>139</v>
      </c>
      <c r="AO5556" s="2">
        <v>24785</v>
      </c>
      <c r="AP5556" s="2" t="s">
        <v>139</v>
      </c>
      <c r="AQ5556" s="2" t="s">
        <v>106</v>
      </c>
      <c r="AR5556" s="2" t="s">
        <v>105</v>
      </c>
    </row>
    <row r="5557" spans="8:44" ht="21" customHeight="1">
      <c r="H5557" s="2">
        <f t="shared" si="180"/>
        <v>5556</v>
      </c>
      <c r="I5557" s="2" t="str">
        <f t="shared" ca="1" si="181"/>
        <v>コンシェルテック5556</v>
      </c>
      <c r="K5557" s="2" t="s">
        <v>59</v>
      </c>
      <c r="L5557" s="2" t="s">
        <v>6500</v>
      </c>
      <c r="M5557" s="4" t="s">
        <v>32306</v>
      </c>
      <c r="N5557" s="2" t="s">
        <v>28280</v>
      </c>
      <c r="O5557" s="2" t="s">
        <v>24446</v>
      </c>
      <c r="P5557" s="2" t="s">
        <v>32307</v>
      </c>
      <c r="Q5557" s="2" t="s">
        <v>106</v>
      </c>
      <c r="R5557" s="2" t="s">
        <v>29347</v>
      </c>
      <c r="S5557" s="2" t="s">
        <v>25473</v>
      </c>
      <c r="T5557" s="2" t="s">
        <v>3694</v>
      </c>
      <c r="U5557" s="2" t="s">
        <v>139</v>
      </c>
      <c r="V5557" s="2">
        <v>1150</v>
      </c>
      <c r="W5557" s="2" t="s">
        <v>139</v>
      </c>
      <c r="X5557" s="2">
        <v>49</v>
      </c>
      <c r="Y5557" s="2" t="s">
        <v>139</v>
      </c>
      <c r="Z5557" s="2" t="s">
        <v>3088</v>
      </c>
      <c r="AA5557" s="2" t="s">
        <v>24451</v>
      </c>
      <c r="AB5557" s="2" t="s">
        <v>29371</v>
      </c>
      <c r="AC5557" s="2" t="s">
        <v>139</v>
      </c>
      <c r="AD5557" s="2" t="s">
        <v>139</v>
      </c>
      <c r="AE5557" s="2" t="s">
        <v>139</v>
      </c>
      <c r="AF5557" s="2" t="s">
        <v>24441</v>
      </c>
      <c r="AG5557" s="2" t="s">
        <v>139</v>
      </c>
      <c r="AH5557" s="2" t="s">
        <v>24442</v>
      </c>
      <c r="AI5557" s="2" t="s">
        <v>139</v>
      </c>
      <c r="AJ5557" s="2" t="s">
        <v>32308</v>
      </c>
      <c r="AK5557" s="2" t="s">
        <v>139</v>
      </c>
      <c r="AL5557" s="2" t="s">
        <v>139</v>
      </c>
      <c r="AM5557" s="2" t="s">
        <v>139</v>
      </c>
      <c r="AN5557" s="2" t="s">
        <v>139</v>
      </c>
      <c r="AO5557" s="2">
        <v>24786</v>
      </c>
      <c r="AP5557" s="2" t="s">
        <v>139</v>
      </c>
      <c r="AQ5557" s="2" t="s">
        <v>106</v>
      </c>
      <c r="AR5557" s="2" t="s">
        <v>105</v>
      </c>
    </row>
    <row r="5558" spans="8:44" ht="21" customHeight="1">
      <c r="H5558" s="2">
        <f t="shared" si="180"/>
        <v>5557</v>
      </c>
      <c r="I5558" s="2" t="str">
        <f t="shared" ca="1" si="181"/>
        <v>コンシェルテック5557</v>
      </c>
      <c r="K5558" s="2" t="s">
        <v>59</v>
      </c>
      <c r="L5558" s="2" t="s">
        <v>6500</v>
      </c>
      <c r="M5558" s="4" t="s">
        <v>32309</v>
      </c>
      <c r="N5558" s="2" t="s">
        <v>32310</v>
      </c>
      <c r="O5558" s="2" t="s">
        <v>24446</v>
      </c>
      <c r="P5558" s="2" t="s">
        <v>32311</v>
      </c>
      <c r="Q5558" s="2" t="s">
        <v>106</v>
      </c>
      <c r="R5558" s="2" t="s">
        <v>32134</v>
      </c>
      <c r="S5558" s="2" t="s">
        <v>32312</v>
      </c>
      <c r="T5558" s="2" t="s">
        <v>182</v>
      </c>
      <c r="U5558" s="2" t="s">
        <v>139</v>
      </c>
      <c r="V5558" s="2">
        <v>1480</v>
      </c>
      <c r="W5558" s="2" t="s">
        <v>139</v>
      </c>
      <c r="X5558" s="2">
        <v>45</v>
      </c>
      <c r="Y5558" s="2" t="s">
        <v>139</v>
      </c>
      <c r="Z5558" s="2" t="s">
        <v>3088</v>
      </c>
      <c r="AA5558" s="2" t="s">
        <v>24451</v>
      </c>
      <c r="AB5558" s="2" t="s">
        <v>32135</v>
      </c>
      <c r="AC5558" s="2" t="s">
        <v>139</v>
      </c>
      <c r="AD5558" s="2" t="s">
        <v>139</v>
      </c>
      <c r="AE5558" s="2" t="s">
        <v>139</v>
      </c>
      <c r="AF5558" s="2" t="s">
        <v>24441</v>
      </c>
      <c r="AG5558" s="2" t="s">
        <v>139</v>
      </c>
      <c r="AH5558" s="2" t="s">
        <v>24442</v>
      </c>
      <c r="AI5558" s="2" t="s">
        <v>139</v>
      </c>
      <c r="AJ5558" s="2" t="s">
        <v>32313</v>
      </c>
      <c r="AK5558" s="2" t="s">
        <v>139</v>
      </c>
      <c r="AL5558" s="2" t="s">
        <v>139</v>
      </c>
      <c r="AM5558" s="2" t="s">
        <v>139</v>
      </c>
      <c r="AN5558" s="2" t="s">
        <v>139</v>
      </c>
      <c r="AO5558" s="2">
        <v>24788</v>
      </c>
      <c r="AP5558" s="2" t="s">
        <v>139</v>
      </c>
      <c r="AQ5558" s="2" t="s">
        <v>106</v>
      </c>
      <c r="AR5558" s="2" t="s">
        <v>105</v>
      </c>
    </row>
    <row r="5559" spans="8:44" ht="21" customHeight="1">
      <c r="H5559" s="2">
        <f t="shared" si="180"/>
        <v>5558</v>
      </c>
      <c r="I5559" s="2" t="str">
        <f t="shared" ca="1" si="181"/>
        <v>コンシェルテック5558</v>
      </c>
      <c r="K5559" s="2" t="s">
        <v>59</v>
      </c>
      <c r="L5559" s="2" t="s">
        <v>6500</v>
      </c>
      <c r="M5559" s="4" t="s">
        <v>32314</v>
      </c>
      <c r="N5559" s="2" t="s">
        <v>32315</v>
      </c>
      <c r="O5559" s="2" t="s">
        <v>24446</v>
      </c>
      <c r="P5559" s="2" t="s">
        <v>32316</v>
      </c>
      <c r="Q5559" s="2" t="s">
        <v>104</v>
      </c>
      <c r="R5559" s="2" t="s">
        <v>32317</v>
      </c>
      <c r="S5559" s="2" t="s">
        <v>32318</v>
      </c>
      <c r="T5559" s="2" t="s">
        <v>182</v>
      </c>
      <c r="U5559" s="2" t="s">
        <v>139</v>
      </c>
      <c r="V5559" s="2">
        <v>1370</v>
      </c>
      <c r="W5559" s="2" t="s">
        <v>139</v>
      </c>
      <c r="X5559" s="2">
        <v>49</v>
      </c>
      <c r="Y5559" s="2" t="s">
        <v>139</v>
      </c>
      <c r="Z5559" s="2" t="s">
        <v>1054</v>
      </c>
      <c r="AA5559" s="2" t="s">
        <v>24451</v>
      </c>
      <c r="AB5559" s="2" t="s">
        <v>32319</v>
      </c>
      <c r="AC5559" s="2" t="s">
        <v>139</v>
      </c>
      <c r="AD5559" s="2" t="s">
        <v>139</v>
      </c>
      <c r="AE5559" s="2" t="s">
        <v>139</v>
      </c>
      <c r="AF5559" s="2" t="s">
        <v>24441</v>
      </c>
      <c r="AG5559" s="2" t="s">
        <v>139</v>
      </c>
      <c r="AH5559" s="2" t="s">
        <v>24442</v>
      </c>
      <c r="AI5559" s="2" t="s">
        <v>139</v>
      </c>
      <c r="AJ5559" s="2" t="s">
        <v>32320</v>
      </c>
      <c r="AK5559" s="2" t="s">
        <v>139</v>
      </c>
      <c r="AL5559" s="2" t="s">
        <v>139</v>
      </c>
      <c r="AM5559" s="2" t="s">
        <v>139</v>
      </c>
      <c r="AN5559" s="2" t="s">
        <v>139</v>
      </c>
      <c r="AO5559" s="2">
        <v>24789</v>
      </c>
      <c r="AP5559" s="2" t="s">
        <v>139</v>
      </c>
      <c r="AQ5559" s="2" t="s">
        <v>104</v>
      </c>
      <c r="AR5559" s="2" t="s">
        <v>105</v>
      </c>
    </row>
    <row r="5560" spans="8:44" ht="21" customHeight="1">
      <c r="H5560" s="2">
        <f t="shared" si="180"/>
        <v>5559</v>
      </c>
      <c r="I5560" s="2" t="str">
        <f t="shared" ca="1" si="181"/>
        <v>コンシェルテック5559</v>
      </c>
      <c r="K5560" s="2" t="s">
        <v>59</v>
      </c>
      <c r="L5560" s="2" t="s">
        <v>6500</v>
      </c>
      <c r="M5560" s="4" t="s">
        <v>32321</v>
      </c>
      <c r="N5560" s="2" t="s">
        <v>32322</v>
      </c>
      <c r="O5560" s="2" t="s">
        <v>23150</v>
      </c>
      <c r="P5560" s="2" t="s">
        <v>32323</v>
      </c>
      <c r="Q5560" s="2" t="s">
        <v>104</v>
      </c>
      <c r="R5560" s="2" t="s">
        <v>25140</v>
      </c>
      <c r="S5560" s="2" t="s">
        <v>27196</v>
      </c>
      <c r="T5560" s="2" t="s">
        <v>3694</v>
      </c>
      <c r="U5560" s="2" t="s">
        <v>139</v>
      </c>
      <c r="V5560" s="2">
        <v>1400</v>
      </c>
      <c r="W5560" s="2" t="s">
        <v>139</v>
      </c>
      <c r="X5560" s="2">
        <v>43</v>
      </c>
      <c r="Y5560" s="2" t="s">
        <v>139</v>
      </c>
      <c r="Z5560" s="2" t="s">
        <v>1054</v>
      </c>
      <c r="AA5560" s="2" t="s">
        <v>24451</v>
      </c>
      <c r="AB5560" s="2" t="s">
        <v>29380</v>
      </c>
      <c r="AC5560" s="2" t="s">
        <v>139</v>
      </c>
      <c r="AD5560" s="2" t="s">
        <v>139</v>
      </c>
      <c r="AE5560" s="2" t="s">
        <v>139</v>
      </c>
      <c r="AF5560" s="2" t="s">
        <v>24441</v>
      </c>
      <c r="AG5560" s="2" t="s">
        <v>139</v>
      </c>
      <c r="AH5560" s="2" t="s">
        <v>24442</v>
      </c>
      <c r="AI5560" s="2" t="s">
        <v>139</v>
      </c>
      <c r="AJ5560" s="2" t="s">
        <v>28224</v>
      </c>
      <c r="AK5560" s="2" t="s">
        <v>139</v>
      </c>
      <c r="AL5560" s="2" t="s">
        <v>139</v>
      </c>
      <c r="AM5560" s="2" t="s">
        <v>139</v>
      </c>
      <c r="AN5560" s="2" t="s">
        <v>139</v>
      </c>
      <c r="AO5560" s="2">
        <v>24792</v>
      </c>
      <c r="AP5560" s="2" t="s">
        <v>139</v>
      </c>
      <c r="AQ5560" s="2" t="s">
        <v>104</v>
      </c>
      <c r="AR5560" s="2" t="s">
        <v>105</v>
      </c>
    </row>
    <row r="5561" spans="8:44" ht="21" customHeight="1">
      <c r="H5561" s="2">
        <f t="shared" si="180"/>
        <v>5560</v>
      </c>
      <c r="I5561" s="2" t="str">
        <f t="shared" ca="1" si="181"/>
        <v>コンシェルテック5560</v>
      </c>
      <c r="K5561" s="2" t="s">
        <v>59</v>
      </c>
      <c r="L5561" s="2" t="s">
        <v>6500</v>
      </c>
      <c r="M5561" s="4" t="s">
        <v>32324</v>
      </c>
      <c r="N5561" s="2" t="s">
        <v>32325</v>
      </c>
      <c r="O5561" s="2" t="s">
        <v>24533</v>
      </c>
      <c r="P5561" s="2" t="s">
        <v>32326</v>
      </c>
      <c r="Q5561" s="2" t="s">
        <v>104</v>
      </c>
      <c r="R5561" s="2" t="s">
        <v>25140</v>
      </c>
      <c r="S5561" s="2" t="s">
        <v>24508</v>
      </c>
      <c r="T5561" s="2" t="s">
        <v>3694</v>
      </c>
      <c r="U5561" s="2" t="s">
        <v>139</v>
      </c>
      <c r="V5561" s="2">
        <v>1300</v>
      </c>
      <c r="W5561" s="2" t="s">
        <v>139</v>
      </c>
      <c r="X5561" s="2">
        <v>34</v>
      </c>
      <c r="Y5561" s="2" t="s">
        <v>139</v>
      </c>
      <c r="Z5561" s="2" t="s">
        <v>3121</v>
      </c>
      <c r="AA5561" s="2" t="s">
        <v>24487</v>
      </c>
      <c r="AB5561" s="2" t="s">
        <v>29380</v>
      </c>
      <c r="AC5561" s="2" t="s">
        <v>139</v>
      </c>
      <c r="AD5561" s="2" t="s">
        <v>139</v>
      </c>
      <c r="AE5561" s="2" t="s">
        <v>139</v>
      </c>
      <c r="AF5561" s="2" t="s">
        <v>24441</v>
      </c>
      <c r="AG5561" s="2" t="s">
        <v>139</v>
      </c>
      <c r="AH5561" s="2" t="s">
        <v>24442</v>
      </c>
      <c r="AI5561" s="2" t="s">
        <v>139</v>
      </c>
      <c r="AJ5561" s="2" t="s">
        <v>28935</v>
      </c>
      <c r="AK5561" s="2" t="s">
        <v>139</v>
      </c>
      <c r="AL5561" s="2" t="s">
        <v>139</v>
      </c>
      <c r="AM5561" s="2" t="s">
        <v>139</v>
      </c>
      <c r="AN5561" s="2" t="s">
        <v>139</v>
      </c>
      <c r="AO5561" s="2">
        <v>24793</v>
      </c>
      <c r="AP5561" s="2" t="s">
        <v>139</v>
      </c>
      <c r="AQ5561" s="2" t="s">
        <v>104</v>
      </c>
      <c r="AR5561" s="2" t="s">
        <v>105</v>
      </c>
    </row>
    <row r="5562" spans="8:44" ht="21" customHeight="1">
      <c r="H5562" s="2">
        <f t="shared" si="180"/>
        <v>5561</v>
      </c>
      <c r="I5562" s="2" t="str">
        <f t="shared" ca="1" si="181"/>
        <v>コンシェルテック5561</v>
      </c>
      <c r="K5562" s="2" t="s">
        <v>59</v>
      </c>
      <c r="L5562" s="2" t="s">
        <v>6500</v>
      </c>
      <c r="M5562" s="4" t="s">
        <v>32327</v>
      </c>
      <c r="N5562" s="2" t="s">
        <v>649</v>
      </c>
      <c r="O5562" s="2" t="s">
        <v>24533</v>
      </c>
      <c r="P5562" s="2" t="s">
        <v>32328</v>
      </c>
      <c r="Q5562" s="2" t="s">
        <v>104</v>
      </c>
      <c r="R5562" s="2" t="s">
        <v>29395</v>
      </c>
      <c r="S5562" s="2" t="s">
        <v>24486</v>
      </c>
      <c r="T5562" s="2" t="s">
        <v>24450</v>
      </c>
      <c r="U5562" s="2" t="s">
        <v>139</v>
      </c>
      <c r="V5562" s="2">
        <v>1200</v>
      </c>
      <c r="W5562" s="2" t="s">
        <v>139</v>
      </c>
      <c r="X5562" s="2">
        <v>49</v>
      </c>
      <c r="Y5562" s="2" t="s">
        <v>139</v>
      </c>
      <c r="Z5562" s="2" t="s">
        <v>1054</v>
      </c>
      <c r="AA5562" s="2" t="s">
        <v>24487</v>
      </c>
      <c r="AB5562" s="2" t="s">
        <v>29397</v>
      </c>
      <c r="AC5562" s="2" t="s">
        <v>139</v>
      </c>
      <c r="AD5562" s="2" t="s">
        <v>139</v>
      </c>
      <c r="AE5562" s="2" t="s">
        <v>139</v>
      </c>
      <c r="AF5562" s="2" t="s">
        <v>24441</v>
      </c>
      <c r="AG5562" s="2" t="s">
        <v>139</v>
      </c>
      <c r="AH5562" s="2" t="s">
        <v>24442</v>
      </c>
      <c r="AI5562" s="2" t="s">
        <v>139</v>
      </c>
      <c r="AJ5562" s="2" t="s">
        <v>28935</v>
      </c>
      <c r="AK5562" s="2" t="s">
        <v>139</v>
      </c>
      <c r="AL5562" s="2" t="s">
        <v>139</v>
      </c>
      <c r="AM5562" s="2" t="s">
        <v>139</v>
      </c>
      <c r="AN5562" s="2" t="s">
        <v>139</v>
      </c>
      <c r="AO5562" s="2">
        <v>24794</v>
      </c>
      <c r="AP5562" s="2" t="s">
        <v>139</v>
      </c>
      <c r="AQ5562" s="2" t="s">
        <v>104</v>
      </c>
      <c r="AR5562" s="2" t="s">
        <v>105</v>
      </c>
    </row>
    <row r="5563" spans="8:44" ht="21" customHeight="1">
      <c r="H5563" s="2">
        <f t="shared" si="180"/>
        <v>5562</v>
      </c>
      <c r="I5563" s="2" t="str">
        <f t="shared" ca="1" si="181"/>
        <v>コンシェルテック5562</v>
      </c>
      <c r="K5563" s="2" t="s">
        <v>59</v>
      </c>
      <c r="L5563" s="2" t="s">
        <v>6500</v>
      </c>
      <c r="M5563" s="4" t="s">
        <v>32329</v>
      </c>
      <c r="N5563" s="2" t="s">
        <v>32330</v>
      </c>
      <c r="O5563" s="2" t="s">
        <v>24446</v>
      </c>
      <c r="P5563" s="2" t="s">
        <v>32331</v>
      </c>
      <c r="Q5563" s="2" t="s">
        <v>104</v>
      </c>
      <c r="R5563" s="2" t="s">
        <v>29384</v>
      </c>
      <c r="S5563" s="2" t="s">
        <v>24508</v>
      </c>
      <c r="T5563" s="2" t="s">
        <v>24450</v>
      </c>
      <c r="U5563" s="2" t="s">
        <v>139</v>
      </c>
      <c r="V5563" s="2">
        <v>1200</v>
      </c>
      <c r="W5563" s="2" t="s">
        <v>139</v>
      </c>
      <c r="X5563" s="2">
        <v>49</v>
      </c>
      <c r="Y5563" s="2" t="s">
        <v>139</v>
      </c>
      <c r="Z5563" s="2" t="s">
        <v>3088</v>
      </c>
      <c r="AA5563" s="2" t="s">
        <v>24487</v>
      </c>
      <c r="AB5563" s="2" t="s">
        <v>29386</v>
      </c>
      <c r="AC5563" s="2" t="s">
        <v>139</v>
      </c>
      <c r="AD5563" s="2" t="s">
        <v>139</v>
      </c>
      <c r="AE5563" s="2" t="s">
        <v>139</v>
      </c>
      <c r="AF5563" s="2" t="s">
        <v>24441</v>
      </c>
      <c r="AG5563" s="2" t="s">
        <v>139</v>
      </c>
      <c r="AH5563" s="2" t="s">
        <v>24442</v>
      </c>
      <c r="AI5563" s="2" t="s">
        <v>139</v>
      </c>
      <c r="AJ5563" s="2" t="s">
        <v>32332</v>
      </c>
      <c r="AK5563" s="2" t="s">
        <v>139</v>
      </c>
      <c r="AL5563" s="2" t="s">
        <v>139</v>
      </c>
      <c r="AM5563" s="2" t="s">
        <v>139</v>
      </c>
      <c r="AN5563" s="2" t="s">
        <v>139</v>
      </c>
      <c r="AO5563" s="2">
        <v>24800</v>
      </c>
      <c r="AP5563" s="2" t="s">
        <v>139</v>
      </c>
      <c r="AQ5563" s="2" t="s">
        <v>104</v>
      </c>
      <c r="AR5563" s="2" t="s">
        <v>105</v>
      </c>
    </row>
    <row r="5564" spans="8:44" ht="21" customHeight="1">
      <c r="H5564" s="2">
        <f t="shared" si="180"/>
        <v>5563</v>
      </c>
      <c r="I5564" s="2" t="str">
        <f t="shared" ca="1" si="181"/>
        <v>コンシェルテック5563</v>
      </c>
      <c r="K5564" s="2" t="s">
        <v>59</v>
      </c>
      <c r="L5564" s="2" t="s">
        <v>6500</v>
      </c>
      <c r="M5564" s="4" t="s">
        <v>32333</v>
      </c>
      <c r="N5564" s="2" t="s">
        <v>32334</v>
      </c>
      <c r="O5564" s="2" t="s">
        <v>24446</v>
      </c>
      <c r="P5564" s="2" t="s">
        <v>32335</v>
      </c>
      <c r="Q5564" s="2" t="s">
        <v>104</v>
      </c>
      <c r="R5564" s="2" t="s">
        <v>25958</v>
      </c>
      <c r="S5564" s="2" t="s">
        <v>27030</v>
      </c>
      <c r="T5564" s="2" t="s">
        <v>182</v>
      </c>
      <c r="U5564" s="2" t="s">
        <v>139</v>
      </c>
      <c r="V5564" s="2">
        <v>1200</v>
      </c>
      <c r="W5564" s="2" t="s">
        <v>139</v>
      </c>
      <c r="X5564" s="2">
        <v>49</v>
      </c>
      <c r="Y5564" s="2" t="s">
        <v>139</v>
      </c>
      <c r="Z5564" s="2" t="s">
        <v>3121</v>
      </c>
      <c r="AA5564" s="2" t="s">
        <v>24451</v>
      </c>
      <c r="AB5564" s="2" t="s">
        <v>32336</v>
      </c>
      <c r="AC5564" s="2" t="s">
        <v>139</v>
      </c>
      <c r="AD5564" s="2" t="s">
        <v>139</v>
      </c>
      <c r="AE5564" s="2" t="s">
        <v>139</v>
      </c>
      <c r="AF5564" s="2" t="s">
        <v>24441</v>
      </c>
      <c r="AG5564" s="2" t="s">
        <v>139</v>
      </c>
      <c r="AH5564" s="2" t="s">
        <v>24442</v>
      </c>
      <c r="AI5564" s="2" t="s">
        <v>139</v>
      </c>
      <c r="AJ5564" s="2" t="s">
        <v>32337</v>
      </c>
      <c r="AK5564" s="2" t="s">
        <v>139</v>
      </c>
      <c r="AL5564" s="2" t="s">
        <v>139</v>
      </c>
      <c r="AM5564" s="2" t="s">
        <v>139</v>
      </c>
      <c r="AN5564" s="2" t="s">
        <v>139</v>
      </c>
      <c r="AO5564" s="2">
        <v>24803</v>
      </c>
      <c r="AP5564" s="2" t="s">
        <v>139</v>
      </c>
      <c r="AQ5564" s="2" t="s">
        <v>104</v>
      </c>
      <c r="AR5564" s="2" t="s">
        <v>105</v>
      </c>
    </row>
    <row r="5565" spans="8:44" ht="21" customHeight="1">
      <c r="H5565" s="2">
        <f t="shared" si="180"/>
        <v>5564</v>
      </c>
      <c r="I5565" s="2" t="str">
        <f t="shared" ca="1" si="181"/>
        <v>コンシェルテック5564</v>
      </c>
      <c r="K5565" s="2" t="s">
        <v>59</v>
      </c>
      <c r="L5565" s="2" t="s">
        <v>6500</v>
      </c>
      <c r="M5565" s="4" t="s">
        <v>32338</v>
      </c>
      <c r="N5565" s="2" t="s">
        <v>32339</v>
      </c>
      <c r="O5565" s="2" t="s">
        <v>24446</v>
      </c>
      <c r="P5565" s="2" t="s">
        <v>32340</v>
      </c>
      <c r="Q5565" s="2" t="s">
        <v>104</v>
      </c>
      <c r="R5565" s="2" t="s">
        <v>25140</v>
      </c>
      <c r="S5565" s="2" t="s">
        <v>32341</v>
      </c>
      <c r="T5565" s="2" t="s">
        <v>3694</v>
      </c>
      <c r="U5565" s="2" t="s">
        <v>139</v>
      </c>
      <c r="V5565" s="2">
        <v>1100</v>
      </c>
      <c r="W5565" s="2" t="s">
        <v>139</v>
      </c>
      <c r="X5565" s="2">
        <v>45</v>
      </c>
      <c r="Y5565" s="2" t="s">
        <v>139</v>
      </c>
      <c r="Z5565" s="2" t="s">
        <v>1054</v>
      </c>
      <c r="AA5565" s="2" t="s">
        <v>24451</v>
      </c>
      <c r="AB5565" s="2" t="s">
        <v>32342</v>
      </c>
      <c r="AC5565" s="2" t="s">
        <v>139</v>
      </c>
      <c r="AD5565" s="2" t="s">
        <v>139</v>
      </c>
      <c r="AE5565" s="2" t="s">
        <v>139</v>
      </c>
      <c r="AF5565" s="2" t="s">
        <v>24441</v>
      </c>
      <c r="AG5565" s="2" t="s">
        <v>139</v>
      </c>
      <c r="AH5565" s="2" t="s">
        <v>24442</v>
      </c>
      <c r="AI5565" s="2" t="s">
        <v>139</v>
      </c>
      <c r="AJ5565" s="2" t="s">
        <v>32343</v>
      </c>
      <c r="AK5565" s="2" t="s">
        <v>139</v>
      </c>
      <c r="AL5565" s="2" t="s">
        <v>139</v>
      </c>
      <c r="AM5565" s="2" t="s">
        <v>139</v>
      </c>
      <c r="AN5565" s="2" t="s">
        <v>139</v>
      </c>
      <c r="AO5565" s="2">
        <v>24805</v>
      </c>
      <c r="AP5565" s="2" t="s">
        <v>139</v>
      </c>
      <c r="AQ5565" s="2" t="s">
        <v>104</v>
      </c>
      <c r="AR5565" s="2" t="s">
        <v>105</v>
      </c>
    </row>
    <row r="5566" spans="8:44" ht="21" customHeight="1">
      <c r="H5566" s="2">
        <f t="shared" si="180"/>
        <v>5565</v>
      </c>
      <c r="I5566" s="2" t="str">
        <f t="shared" ca="1" si="181"/>
        <v>コンシェルテック5565</v>
      </c>
      <c r="K5566" s="2" t="s">
        <v>59</v>
      </c>
      <c r="L5566" s="2" t="s">
        <v>6500</v>
      </c>
      <c r="M5566" s="4" t="s">
        <v>32344</v>
      </c>
      <c r="N5566" s="2" t="s">
        <v>32345</v>
      </c>
      <c r="O5566" s="2" t="s">
        <v>24435</v>
      </c>
      <c r="P5566" s="2" t="s">
        <v>32346</v>
      </c>
      <c r="Q5566" s="2" t="s">
        <v>104</v>
      </c>
      <c r="R5566" s="2" t="s">
        <v>6628</v>
      </c>
      <c r="S5566" s="2" t="s">
        <v>27196</v>
      </c>
      <c r="T5566" s="2" t="s">
        <v>24450</v>
      </c>
      <c r="U5566" s="2" t="s">
        <v>139</v>
      </c>
      <c r="V5566" s="2">
        <v>2000</v>
      </c>
      <c r="W5566" s="2" t="s">
        <v>139</v>
      </c>
      <c r="X5566" s="2">
        <v>49</v>
      </c>
      <c r="Y5566" s="2" t="s">
        <v>139</v>
      </c>
      <c r="Z5566" s="2" t="s">
        <v>1054</v>
      </c>
      <c r="AA5566" s="2" t="s">
        <v>24451</v>
      </c>
      <c r="AB5566" s="2" t="s">
        <v>29551</v>
      </c>
      <c r="AC5566" s="2" t="s">
        <v>139</v>
      </c>
      <c r="AD5566" s="2" t="s">
        <v>139</v>
      </c>
      <c r="AE5566" s="2" t="s">
        <v>139</v>
      </c>
      <c r="AF5566" s="2" t="s">
        <v>24441</v>
      </c>
      <c r="AG5566" s="2" t="s">
        <v>139</v>
      </c>
      <c r="AH5566" s="2" t="s">
        <v>24442</v>
      </c>
      <c r="AI5566" s="2" t="s">
        <v>139</v>
      </c>
      <c r="AJ5566" s="2" t="s">
        <v>32347</v>
      </c>
      <c r="AK5566" s="2" t="s">
        <v>139</v>
      </c>
      <c r="AL5566" s="2" t="s">
        <v>139</v>
      </c>
      <c r="AM5566" s="2" t="s">
        <v>139</v>
      </c>
      <c r="AN5566" s="2" t="s">
        <v>139</v>
      </c>
      <c r="AO5566" s="2">
        <v>24813</v>
      </c>
      <c r="AP5566" s="2" t="s">
        <v>139</v>
      </c>
      <c r="AQ5566" s="2" t="s">
        <v>104</v>
      </c>
      <c r="AR5566" s="2" t="s">
        <v>105</v>
      </c>
    </row>
    <row r="5567" spans="8:44" ht="21" customHeight="1">
      <c r="H5567" s="2">
        <f t="shared" si="180"/>
        <v>5566</v>
      </c>
      <c r="I5567" s="2" t="str">
        <f t="shared" ca="1" si="181"/>
        <v>コンシェルテック5566</v>
      </c>
      <c r="K5567" s="2" t="s">
        <v>59</v>
      </c>
      <c r="L5567" s="2" t="s">
        <v>6500</v>
      </c>
      <c r="M5567" s="4" t="s">
        <v>32348</v>
      </c>
      <c r="N5567" s="2" t="s">
        <v>32345</v>
      </c>
      <c r="O5567" s="2" t="s">
        <v>24435</v>
      </c>
      <c r="P5567" s="2" t="s">
        <v>32349</v>
      </c>
      <c r="Q5567" s="2" t="s">
        <v>104</v>
      </c>
      <c r="R5567" s="2" t="s">
        <v>6628</v>
      </c>
      <c r="S5567" s="2" t="s">
        <v>27196</v>
      </c>
      <c r="T5567" s="2" t="s">
        <v>24450</v>
      </c>
      <c r="U5567" s="2" t="s">
        <v>139</v>
      </c>
      <c r="V5567" s="2">
        <v>2000</v>
      </c>
      <c r="W5567" s="2" t="s">
        <v>139</v>
      </c>
      <c r="X5567" s="2">
        <v>49</v>
      </c>
      <c r="Y5567" s="2" t="s">
        <v>139</v>
      </c>
      <c r="Z5567" s="2" t="s">
        <v>1054</v>
      </c>
      <c r="AA5567" s="2" t="s">
        <v>24451</v>
      </c>
      <c r="AB5567" s="2" t="s">
        <v>29551</v>
      </c>
      <c r="AC5567" s="2" t="s">
        <v>139</v>
      </c>
      <c r="AD5567" s="2" t="s">
        <v>139</v>
      </c>
      <c r="AE5567" s="2" t="s">
        <v>139</v>
      </c>
      <c r="AF5567" s="2" t="s">
        <v>24441</v>
      </c>
      <c r="AG5567" s="2" t="s">
        <v>139</v>
      </c>
      <c r="AH5567" s="2" t="s">
        <v>24442</v>
      </c>
      <c r="AI5567" s="2" t="s">
        <v>139</v>
      </c>
      <c r="AJ5567" s="2" t="s">
        <v>32347</v>
      </c>
      <c r="AK5567" s="2" t="s">
        <v>139</v>
      </c>
      <c r="AL5567" s="2" t="s">
        <v>139</v>
      </c>
      <c r="AM5567" s="2" t="s">
        <v>139</v>
      </c>
      <c r="AN5567" s="2" t="s">
        <v>139</v>
      </c>
      <c r="AO5567" s="2">
        <v>24814</v>
      </c>
      <c r="AP5567" s="2" t="s">
        <v>139</v>
      </c>
      <c r="AQ5567" s="2" t="s">
        <v>104</v>
      </c>
      <c r="AR5567" s="2" t="s">
        <v>105</v>
      </c>
    </row>
    <row r="5568" spans="8:44" ht="21" customHeight="1">
      <c r="H5568" s="2">
        <f t="shared" si="180"/>
        <v>5567</v>
      </c>
      <c r="I5568" s="2" t="str">
        <f t="shared" ca="1" si="181"/>
        <v>コンシェルテック5567</v>
      </c>
      <c r="K5568" s="2" t="s">
        <v>59</v>
      </c>
      <c r="L5568" s="2" t="s">
        <v>6500</v>
      </c>
      <c r="M5568" s="4" t="s">
        <v>32350</v>
      </c>
      <c r="N5568" s="2" t="s">
        <v>32351</v>
      </c>
      <c r="O5568" s="2" t="s">
        <v>24533</v>
      </c>
      <c r="P5568" s="2" t="s">
        <v>32352</v>
      </c>
      <c r="Q5568" s="2" t="s">
        <v>104</v>
      </c>
      <c r="R5568" s="2" t="s">
        <v>6628</v>
      </c>
      <c r="S5568" s="2" t="s">
        <v>24508</v>
      </c>
      <c r="T5568" s="2" t="s">
        <v>3694</v>
      </c>
      <c r="U5568" s="2" t="s">
        <v>139</v>
      </c>
      <c r="V5568" s="2">
        <v>1340</v>
      </c>
      <c r="W5568" s="2" t="s">
        <v>139</v>
      </c>
      <c r="X5568" s="2">
        <v>49</v>
      </c>
      <c r="Y5568" s="2" t="s">
        <v>139</v>
      </c>
      <c r="Z5568" s="2" t="s">
        <v>1054</v>
      </c>
      <c r="AA5568" s="2" t="s">
        <v>24487</v>
      </c>
      <c r="AB5568" s="2" t="s">
        <v>14322</v>
      </c>
      <c r="AC5568" s="2" t="s">
        <v>139</v>
      </c>
      <c r="AD5568" s="2" t="s">
        <v>139</v>
      </c>
      <c r="AE5568" s="2" t="s">
        <v>139</v>
      </c>
      <c r="AF5568" s="2" t="s">
        <v>24441</v>
      </c>
      <c r="AG5568" s="2" t="s">
        <v>139</v>
      </c>
      <c r="AH5568" s="2" t="s">
        <v>24442</v>
      </c>
      <c r="AI5568" s="2" t="s">
        <v>139</v>
      </c>
      <c r="AJ5568" s="2" t="s">
        <v>32353</v>
      </c>
      <c r="AK5568" s="2" t="s">
        <v>139</v>
      </c>
      <c r="AL5568" s="2" t="s">
        <v>139</v>
      </c>
      <c r="AM5568" s="2" t="s">
        <v>139</v>
      </c>
      <c r="AN5568" s="2" t="s">
        <v>139</v>
      </c>
      <c r="AO5568" s="2">
        <v>24818</v>
      </c>
      <c r="AP5568" s="2" t="s">
        <v>139</v>
      </c>
      <c r="AQ5568" s="2" t="s">
        <v>104</v>
      </c>
      <c r="AR5568" s="2" t="s">
        <v>105</v>
      </c>
    </row>
    <row r="5569" spans="8:44" ht="21" customHeight="1">
      <c r="H5569" s="2">
        <f t="shared" si="180"/>
        <v>5568</v>
      </c>
      <c r="I5569" s="2" t="str">
        <f t="shared" ca="1" si="181"/>
        <v>コンシェルテック5568</v>
      </c>
      <c r="K5569" s="2" t="s">
        <v>59</v>
      </c>
      <c r="L5569" s="2" t="s">
        <v>6500</v>
      </c>
      <c r="M5569" s="4" t="s">
        <v>32354</v>
      </c>
      <c r="N5569" s="2" t="s">
        <v>32355</v>
      </c>
      <c r="O5569" s="2" t="s">
        <v>24446</v>
      </c>
      <c r="P5569" s="2" t="s">
        <v>32356</v>
      </c>
      <c r="Q5569" s="2" t="s">
        <v>104</v>
      </c>
      <c r="R5569" s="2" t="s">
        <v>32357</v>
      </c>
      <c r="S5569" s="2" t="s">
        <v>31724</v>
      </c>
      <c r="T5569" s="2" t="s">
        <v>24450</v>
      </c>
      <c r="U5569" s="2" t="s">
        <v>139</v>
      </c>
      <c r="V5569" s="2">
        <v>1200</v>
      </c>
      <c r="W5569" s="2" t="s">
        <v>139</v>
      </c>
      <c r="X5569" s="2">
        <v>49</v>
      </c>
      <c r="Y5569" s="2" t="s">
        <v>139</v>
      </c>
      <c r="Z5569" s="2" t="s">
        <v>3088</v>
      </c>
      <c r="AA5569" s="2" t="s">
        <v>24451</v>
      </c>
      <c r="AB5569" s="2" t="s">
        <v>32358</v>
      </c>
      <c r="AC5569" s="2" t="s">
        <v>139</v>
      </c>
      <c r="AD5569" s="2" t="s">
        <v>139</v>
      </c>
      <c r="AE5569" s="2" t="s">
        <v>139</v>
      </c>
      <c r="AF5569" s="2" t="s">
        <v>24441</v>
      </c>
      <c r="AG5569" s="2" t="s">
        <v>139</v>
      </c>
      <c r="AH5569" s="2" t="s">
        <v>24442</v>
      </c>
      <c r="AI5569" s="2" t="s">
        <v>139</v>
      </c>
      <c r="AJ5569" s="2" t="s">
        <v>32359</v>
      </c>
      <c r="AK5569" s="2" t="s">
        <v>139</v>
      </c>
      <c r="AL5569" s="2" t="s">
        <v>139</v>
      </c>
      <c r="AM5569" s="2" t="s">
        <v>139</v>
      </c>
      <c r="AN5569" s="2" t="s">
        <v>139</v>
      </c>
      <c r="AO5569" s="2">
        <v>24820</v>
      </c>
      <c r="AP5569" s="2" t="s">
        <v>139</v>
      </c>
      <c r="AQ5569" s="2" t="s">
        <v>104</v>
      </c>
      <c r="AR5569" s="2" t="s">
        <v>105</v>
      </c>
    </row>
    <row r="5570" spans="8:44" ht="21" customHeight="1">
      <c r="H5570" s="2">
        <f t="shared" ref="H5570:H5633" si="182">ROW()-1</f>
        <v>5569</v>
      </c>
      <c r="I5570" s="2" t="str">
        <f t="shared" ref="I5570:I5633" ca="1" si="183">IF($K5570="","",$K5570&amp;($H5570-SUMIF($B$2:$B$41,$K5570,$F$2:$F$41)))</f>
        <v>コンシェルテック5569</v>
      </c>
      <c r="K5570" s="2" t="s">
        <v>59</v>
      </c>
      <c r="L5570" s="2" t="s">
        <v>6500</v>
      </c>
      <c r="M5570" s="4" t="s">
        <v>32360</v>
      </c>
      <c r="N5570" s="2" t="s">
        <v>27494</v>
      </c>
      <c r="O5570" s="2" t="s">
        <v>24446</v>
      </c>
      <c r="P5570" s="2" t="s">
        <v>32361</v>
      </c>
      <c r="Q5570" s="2" t="s">
        <v>104</v>
      </c>
      <c r="R5570" s="2" t="s">
        <v>6710</v>
      </c>
      <c r="S5570" s="2" t="s">
        <v>24508</v>
      </c>
      <c r="T5570" s="2" t="s">
        <v>3694</v>
      </c>
      <c r="U5570" s="2" t="s">
        <v>139</v>
      </c>
      <c r="V5570" s="2">
        <v>1380</v>
      </c>
      <c r="W5570" s="2" t="s">
        <v>139</v>
      </c>
      <c r="X5570" s="2">
        <v>49</v>
      </c>
      <c r="Y5570" s="2" t="s">
        <v>139</v>
      </c>
      <c r="Z5570" s="2" t="s">
        <v>1054</v>
      </c>
      <c r="AA5570" s="2" t="s">
        <v>24487</v>
      </c>
      <c r="AB5570" s="2" t="s">
        <v>29539</v>
      </c>
      <c r="AC5570" s="2" t="s">
        <v>139</v>
      </c>
      <c r="AD5570" s="2" t="s">
        <v>139</v>
      </c>
      <c r="AE5570" s="2" t="s">
        <v>139</v>
      </c>
      <c r="AF5570" s="2" t="s">
        <v>24441</v>
      </c>
      <c r="AG5570" s="2" t="s">
        <v>139</v>
      </c>
      <c r="AH5570" s="2" t="s">
        <v>24442</v>
      </c>
      <c r="AI5570" s="2" t="s">
        <v>139</v>
      </c>
      <c r="AJ5570" s="2" t="s">
        <v>32362</v>
      </c>
      <c r="AK5570" s="2" t="s">
        <v>139</v>
      </c>
      <c r="AL5570" s="2" t="s">
        <v>139</v>
      </c>
      <c r="AM5570" s="2" t="s">
        <v>139</v>
      </c>
      <c r="AN5570" s="2" t="s">
        <v>139</v>
      </c>
      <c r="AO5570" s="2">
        <v>24821</v>
      </c>
      <c r="AP5570" s="2" t="s">
        <v>139</v>
      </c>
      <c r="AQ5570" s="2" t="s">
        <v>104</v>
      </c>
      <c r="AR5570" s="2" t="s">
        <v>105</v>
      </c>
    </row>
    <row r="5571" spans="8:44" ht="21" customHeight="1">
      <c r="H5571" s="2">
        <f t="shared" si="182"/>
        <v>5570</v>
      </c>
      <c r="I5571" s="2" t="str">
        <f t="shared" ca="1" si="183"/>
        <v>コンシェルテック5570</v>
      </c>
      <c r="K5571" s="2" t="s">
        <v>59</v>
      </c>
      <c r="L5571" s="2" t="s">
        <v>6500</v>
      </c>
      <c r="M5571" s="4" t="s">
        <v>32363</v>
      </c>
      <c r="N5571" s="2" t="s">
        <v>32364</v>
      </c>
      <c r="O5571" s="2" t="s">
        <v>24533</v>
      </c>
      <c r="P5571" s="2" t="s">
        <v>32365</v>
      </c>
      <c r="Q5571" s="2" t="s">
        <v>104</v>
      </c>
      <c r="R5571" s="2" t="s">
        <v>31295</v>
      </c>
      <c r="S5571" s="2" t="s">
        <v>26256</v>
      </c>
      <c r="T5571" s="2" t="s">
        <v>182</v>
      </c>
      <c r="U5571" s="2" t="s">
        <v>139</v>
      </c>
      <c r="V5571" s="2">
        <v>1200</v>
      </c>
      <c r="W5571" s="2" t="s">
        <v>139</v>
      </c>
      <c r="X5571" s="2">
        <v>49</v>
      </c>
      <c r="Y5571" s="2" t="s">
        <v>139</v>
      </c>
      <c r="Z5571" s="2" t="s">
        <v>1054</v>
      </c>
      <c r="AA5571" s="2" t="s">
        <v>24451</v>
      </c>
      <c r="AB5571" s="2" t="s">
        <v>14310</v>
      </c>
      <c r="AC5571" s="2" t="s">
        <v>139</v>
      </c>
      <c r="AD5571" s="2" t="s">
        <v>139</v>
      </c>
      <c r="AE5571" s="2" t="s">
        <v>139</v>
      </c>
      <c r="AF5571" s="2" t="s">
        <v>24441</v>
      </c>
      <c r="AG5571" s="2" t="s">
        <v>139</v>
      </c>
      <c r="AH5571" s="2" t="s">
        <v>24442</v>
      </c>
      <c r="AI5571" s="2" t="s">
        <v>139</v>
      </c>
      <c r="AJ5571" s="2" t="s">
        <v>24550</v>
      </c>
      <c r="AK5571" s="2" t="s">
        <v>139</v>
      </c>
      <c r="AL5571" s="2" t="s">
        <v>139</v>
      </c>
      <c r="AM5571" s="2" t="s">
        <v>139</v>
      </c>
      <c r="AN5571" s="2" t="s">
        <v>139</v>
      </c>
      <c r="AO5571" s="2">
        <v>24822</v>
      </c>
      <c r="AP5571" s="2" t="s">
        <v>139</v>
      </c>
      <c r="AQ5571" s="2" t="s">
        <v>104</v>
      </c>
      <c r="AR5571" s="2" t="s">
        <v>105</v>
      </c>
    </row>
    <row r="5572" spans="8:44" ht="21" customHeight="1">
      <c r="H5572" s="2">
        <f t="shared" si="182"/>
        <v>5571</v>
      </c>
      <c r="I5572" s="2" t="str">
        <f t="shared" ca="1" si="183"/>
        <v>コンシェルテック5571</v>
      </c>
      <c r="K5572" s="2" t="s">
        <v>59</v>
      </c>
      <c r="L5572" s="2" t="s">
        <v>6500</v>
      </c>
      <c r="M5572" s="4" t="s">
        <v>32366</v>
      </c>
      <c r="N5572" s="2" t="s">
        <v>32367</v>
      </c>
      <c r="O5572" s="2" t="s">
        <v>24446</v>
      </c>
      <c r="P5572" s="2" t="s">
        <v>32368</v>
      </c>
      <c r="Q5572" s="2" t="s">
        <v>104</v>
      </c>
      <c r="R5572" s="2" t="s">
        <v>26294</v>
      </c>
      <c r="S5572" s="2" t="s">
        <v>32369</v>
      </c>
      <c r="T5572" s="2" t="s">
        <v>24450</v>
      </c>
      <c r="U5572" s="2" t="s">
        <v>139</v>
      </c>
      <c r="V5572" s="2">
        <v>1200</v>
      </c>
      <c r="W5572" s="2" t="s">
        <v>139</v>
      </c>
      <c r="X5572" s="2">
        <v>49</v>
      </c>
      <c r="Y5572" s="2" t="s">
        <v>139</v>
      </c>
      <c r="Z5572" s="2" t="s">
        <v>1054</v>
      </c>
      <c r="AA5572" s="2" t="s">
        <v>24487</v>
      </c>
      <c r="AB5572" s="2" t="s">
        <v>29641</v>
      </c>
      <c r="AC5572" s="2" t="s">
        <v>139</v>
      </c>
      <c r="AD5572" s="2" t="s">
        <v>139</v>
      </c>
      <c r="AE5572" s="2" t="s">
        <v>139</v>
      </c>
      <c r="AF5572" s="2" t="s">
        <v>24441</v>
      </c>
      <c r="AG5572" s="2" t="s">
        <v>139</v>
      </c>
      <c r="AH5572" s="2" t="s">
        <v>24442</v>
      </c>
      <c r="AI5572" s="2" t="s">
        <v>139</v>
      </c>
      <c r="AJ5572" s="2" t="s">
        <v>32370</v>
      </c>
      <c r="AK5572" s="2" t="s">
        <v>139</v>
      </c>
      <c r="AL5572" s="2" t="s">
        <v>139</v>
      </c>
      <c r="AM5572" s="2" t="s">
        <v>139</v>
      </c>
      <c r="AN5572" s="2" t="s">
        <v>139</v>
      </c>
      <c r="AO5572" s="2">
        <v>24823</v>
      </c>
      <c r="AP5572" s="2" t="s">
        <v>139</v>
      </c>
      <c r="AQ5572" s="2" t="s">
        <v>104</v>
      </c>
      <c r="AR5572" s="2" t="s">
        <v>105</v>
      </c>
    </row>
    <row r="5573" spans="8:44" ht="21" customHeight="1">
      <c r="H5573" s="2">
        <f t="shared" si="182"/>
        <v>5572</v>
      </c>
      <c r="I5573" s="2" t="str">
        <f t="shared" ca="1" si="183"/>
        <v>コンシェルテック5572</v>
      </c>
      <c r="K5573" s="2" t="s">
        <v>59</v>
      </c>
      <c r="L5573" s="2" t="s">
        <v>6500</v>
      </c>
      <c r="M5573" s="4" t="s">
        <v>32371</v>
      </c>
      <c r="N5573" s="2" t="s">
        <v>32372</v>
      </c>
      <c r="O5573" s="2" t="s">
        <v>24446</v>
      </c>
      <c r="P5573" s="2" t="s">
        <v>32373</v>
      </c>
      <c r="Q5573" s="2" t="s">
        <v>104</v>
      </c>
      <c r="R5573" s="2" t="s">
        <v>29684</v>
      </c>
      <c r="S5573" s="2" t="s">
        <v>26256</v>
      </c>
      <c r="T5573" s="2" t="s">
        <v>24450</v>
      </c>
      <c r="U5573" s="2" t="s">
        <v>139</v>
      </c>
      <c r="V5573" s="2">
        <v>1175</v>
      </c>
      <c r="W5573" s="2" t="s">
        <v>139</v>
      </c>
      <c r="X5573" s="2">
        <v>45</v>
      </c>
      <c r="Y5573" s="2" t="s">
        <v>139</v>
      </c>
      <c r="Z5573" s="2" t="s">
        <v>3088</v>
      </c>
      <c r="AA5573" s="2" t="s">
        <v>24451</v>
      </c>
      <c r="AB5573" s="2" t="s">
        <v>29741</v>
      </c>
      <c r="AC5573" s="2" t="s">
        <v>139</v>
      </c>
      <c r="AD5573" s="2" t="s">
        <v>139</v>
      </c>
      <c r="AE5573" s="2" t="s">
        <v>139</v>
      </c>
      <c r="AF5573" s="2" t="s">
        <v>24441</v>
      </c>
      <c r="AG5573" s="2" t="s">
        <v>139</v>
      </c>
      <c r="AH5573" s="2" t="s">
        <v>24442</v>
      </c>
      <c r="AI5573" s="2" t="s">
        <v>139</v>
      </c>
      <c r="AJ5573" s="2" t="s">
        <v>32374</v>
      </c>
      <c r="AK5573" s="2" t="s">
        <v>139</v>
      </c>
      <c r="AL5573" s="2" t="s">
        <v>139</v>
      </c>
      <c r="AM5573" s="2" t="s">
        <v>139</v>
      </c>
      <c r="AN5573" s="2" t="s">
        <v>139</v>
      </c>
      <c r="AO5573" s="2">
        <v>24826</v>
      </c>
      <c r="AP5573" s="2" t="s">
        <v>139</v>
      </c>
      <c r="AQ5573" s="2" t="s">
        <v>104</v>
      </c>
      <c r="AR5573" s="2" t="s">
        <v>105</v>
      </c>
    </row>
    <row r="5574" spans="8:44" ht="21" customHeight="1">
      <c r="H5574" s="2">
        <f t="shared" si="182"/>
        <v>5573</v>
      </c>
      <c r="I5574" s="2" t="str">
        <f t="shared" ca="1" si="183"/>
        <v>コンシェルテック5573</v>
      </c>
      <c r="K5574" s="2" t="s">
        <v>59</v>
      </c>
      <c r="L5574" s="2" t="s">
        <v>6500</v>
      </c>
      <c r="M5574" s="4" t="s">
        <v>32375</v>
      </c>
      <c r="N5574" s="2" t="s">
        <v>32376</v>
      </c>
      <c r="O5574" s="2" t="s">
        <v>24533</v>
      </c>
      <c r="P5574" s="2" t="s">
        <v>32377</v>
      </c>
      <c r="Q5574" s="2" t="s">
        <v>103</v>
      </c>
      <c r="R5574" s="2" t="s">
        <v>25272</v>
      </c>
      <c r="S5574" s="2" t="s">
        <v>25755</v>
      </c>
      <c r="T5574" s="2" t="s">
        <v>3694</v>
      </c>
      <c r="U5574" s="2" t="s">
        <v>139</v>
      </c>
      <c r="V5574" s="2">
        <v>1500</v>
      </c>
      <c r="W5574" s="2" t="s">
        <v>139</v>
      </c>
      <c r="X5574" s="2">
        <v>35</v>
      </c>
      <c r="Y5574" s="2" t="s">
        <v>139</v>
      </c>
      <c r="Z5574" s="2" t="s">
        <v>3121</v>
      </c>
      <c r="AA5574" s="2" t="s">
        <v>24487</v>
      </c>
      <c r="AB5574" s="2" t="s">
        <v>25244</v>
      </c>
      <c r="AC5574" s="2" t="s">
        <v>139</v>
      </c>
      <c r="AD5574" s="2" t="s">
        <v>139</v>
      </c>
      <c r="AE5574" s="2" t="s">
        <v>139</v>
      </c>
      <c r="AF5574" s="2" t="s">
        <v>24441</v>
      </c>
      <c r="AG5574" s="2" t="s">
        <v>139</v>
      </c>
      <c r="AH5574" s="2" t="s">
        <v>24442</v>
      </c>
      <c r="AI5574" s="2" t="s">
        <v>139</v>
      </c>
      <c r="AJ5574" s="2" t="s">
        <v>24550</v>
      </c>
      <c r="AK5574" s="2" t="s">
        <v>139</v>
      </c>
      <c r="AL5574" s="2" t="s">
        <v>139</v>
      </c>
      <c r="AM5574" s="2" t="s">
        <v>139</v>
      </c>
      <c r="AN5574" s="2" t="s">
        <v>139</v>
      </c>
      <c r="AO5574" s="2">
        <v>24834</v>
      </c>
      <c r="AP5574" s="2" t="s">
        <v>139</v>
      </c>
      <c r="AQ5574" s="2" t="s">
        <v>103</v>
      </c>
      <c r="AR5574" s="2" t="s">
        <v>100</v>
      </c>
    </row>
    <row r="5575" spans="8:44" ht="21" customHeight="1">
      <c r="H5575" s="2">
        <f t="shared" si="182"/>
        <v>5574</v>
      </c>
      <c r="I5575" s="2" t="str">
        <f t="shared" ca="1" si="183"/>
        <v>コンシェルテック5574</v>
      </c>
      <c r="K5575" s="2" t="s">
        <v>59</v>
      </c>
      <c r="L5575" s="2" t="s">
        <v>6500</v>
      </c>
      <c r="M5575" s="4" t="s">
        <v>32378</v>
      </c>
      <c r="N5575" s="2" t="s">
        <v>30053</v>
      </c>
      <c r="O5575" s="2" t="s">
        <v>24446</v>
      </c>
      <c r="P5575" s="2" t="s">
        <v>32379</v>
      </c>
      <c r="Q5575" s="2" t="s">
        <v>103</v>
      </c>
      <c r="R5575" s="2" t="s">
        <v>30055</v>
      </c>
      <c r="S5575" s="2" t="s">
        <v>32380</v>
      </c>
      <c r="T5575" s="2" t="s">
        <v>182</v>
      </c>
      <c r="U5575" s="2" t="s">
        <v>139</v>
      </c>
      <c r="V5575" s="2">
        <v>1300</v>
      </c>
      <c r="W5575" s="2" t="s">
        <v>139</v>
      </c>
      <c r="X5575" s="2">
        <v>49</v>
      </c>
      <c r="Y5575" s="2" t="s">
        <v>139</v>
      </c>
      <c r="Z5575" s="2" t="s">
        <v>3088</v>
      </c>
      <c r="AA5575" s="2" t="s">
        <v>24451</v>
      </c>
      <c r="AB5575" s="2" t="s">
        <v>30057</v>
      </c>
      <c r="AC5575" s="2" t="s">
        <v>139</v>
      </c>
      <c r="AD5575" s="2" t="s">
        <v>139</v>
      </c>
      <c r="AE5575" s="2" t="s">
        <v>139</v>
      </c>
      <c r="AF5575" s="2" t="s">
        <v>24441</v>
      </c>
      <c r="AG5575" s="2" t="s">
        <v>139</v>
      </c>
      <c r="AH5575" s="2" t="s">
        <v>24442</v>
      </c>
      <c r="AI5575" s="2" t="s">
        <v>139</v>
      </c>
      <c r="AJ5575" s="2" t="s">
        <v>30058</v>
      </c>
      <c r="AK5575" s="2" t="s">
        <v>139</v>
      </c>
      <c r="AL5575" s="2" t="s">
        <v>139</v>
      </c>
      <c r="AM5575" s="2" t="s">
        <v>139</v>
      </c>
      <c r="AN5575" s="2" t="s">
        <v>139</v>
      </c>
      <c r="AO5575" s="2">
        <v>24836</v>
      </c>
      <c r="AP5575" s="2" t="s">
        <v>139</v>
      </c>
      <c r="AQ5575" s="2" t="s">
        <v>103</v>
      </c>
      <c r="AR5575" s="2" t="s">
        <v>100</v>
      </c>
    </row>
    <row r="5576" spans="8:44" ht="21" customHeight="1">
      <c r="H5576" s="2">
        <f t="shared" si="182"/>
        <v>5575</v>
      </c>
      <c r="I5576" s="2" t="str">
        <f t="shared" ca="1" si="183"/>
        <v>コンシェルテック5575</v>
      </c>
      <c r="K5576" s="2" t="s">
        <v>59</v>
      </c>
      <c r="L5576" s="2" t="s">
        <v>6500</v>
      </c>
      <c r="M5576" s="4" t="s">
        <v>32381</v>
      </c>
      <c r="N5576" s="2" t="s">
        <v>32382</v>
      </c>
      <c r="O5576" s="2" t="s">
        <v>26474</v>
      </c>
      <c r="P5576" s="2" t="s">
        <v>32383</v>
      </c>
      <c r="Q5576" s="2" t="s">
        <v>103</v>
      </c>
      <c r="R5576" s="2" t="s">
        <v>30055</v>
      </c>
      <c r="S5576" s="2" t="s">
        <v>26409</v>
      </c>
      <c r="T5576" s="2" t="s">
        <v>3694</v>
      </c>
      <c r="U5576" s="2" t="s">
        <v>139</v>
      </c>
      <c r="V5576" s="2">
        <v>1350</v>
      </c>
      <c r="W5576" s="2" t="s">
        <v>139</v>
      </c>
      <c r="X5576" s="2">
        <v>49</v>
      </c>
      <c r="Y5576" s="2" t="s">
        <v>139</v>
      </c>
      <c r="Z5576" s="2" t="s">
        <v>1054</v>
      </c>
      <c r="AA5576" s="2" t="s">
        <v>24451</v>
      </c>
      <c r="AB5576" s="2" t="s">
        <v>30081</v>
      </c>
      <c r="AC5576" s="2" t="s">
        <v>139</v>
      </c>
      <c r="AD5576" s="2" t="s">
        <v>139</v>
      </c>
      <c r="AE5576" s="2" t="s">
        <v>139</v>
      </c>
      <c r="AF5576" s="2" t="s">
        <v>24441</v>
      </c>
      <c r="AG5576" s="2" t="s">
        <v>139</v>
      </c>
      <c r="AH5576" s="2" t="s">
        <v>24442</v>
      </c>
      <c r="AI5576" s="2" t="s">
        <v>139</v>
      </c>
      <c r="AJ5576" s="2" t="s">
        <v>32384</v>
      </c>
      <c r="AK5576" s="2" t="s">
        <v>139</v>
      </c>
      <c r="AL5576" s="2" t="s">
        <v>139</v>
      </c>
      <c r="AM5576" s="2" t="s">
        <v>139</v>
      </c>
      <c r="AN5576" s="2" t="s">
        <v>139</v>
      </c>
      <c r="AO5576" s="2">
        <v>24838</v>
      </c>
      <c r="AP5576" s="2" t="s">
        <v>139</v>
      </c>
      <c r="AQ5576" s="2" t="s">
        <v>103</v>
      </c>
      <c r="AR5576" s="2" t="s">
        <v>100</v>
      </c>
    </row>
    <row r="5577" spans="8:44" ht="21" customHeight="1">
      <c r="H5577" s="2">
        <f t="shared" si="182"/>
        <v>5576</v>
      </c>
      <c r="I5577" s="2" t="str">
        <f t="shared" ca="1" si="183"/>
        <v>コンシェルテック5576</v>
      </c>
      <c r="K5577" s="2" t="s">
        <v>59</v>
      </c>
      <c r="L5577" s="2" t="s">
        <v>6500</v>
      </c>
      <c r="M5577" s="4" t="s">
        <v>32385</v>
      </c>
      <c r="N5577" s="2" t="s">
        <v>32386</v>
      </c>
      <c r="O5577" s="2" t="s">
        <v>24446</v>
      </c>
      <c r="P5577" s="2" t="s">
        <v>32387</v>
      </c>
      <c r="Q5577" s="2" t="s">
        <v>102</v>
      </c>
      <c r="R5577" s="2" t="s">
        <v>25373</v>
      </c>
      <c r="S5577" s="2" t="s">
        <v>32388</v>
      </c>
      <c r="T5577" s="2" t="s">
        <v>3694</v>
      </c>
      <c r="U5577" s="2" t="s">
        <v>139</v>
      </c>
      <c r="V5577" s="2">
        <v>1300</v>
      </c>
      <c r="W5577" s="2" t="s">
        <v>139</v>
      </c>
      <c r="X5577" s="2">
        <v>49</v>
      </c>
      <c r="Y5577" s="2" t="s">
        <v>139</v>
      </c>
      <c r="Z5577" s="2" t="s">
        <v>3088</v>
      </c>
      <c r="AA5577" s="2" t="s">
        <v>24451</v>
      </c>
      <c r="AB5577" s="2" t="s">
        <v>13161</v>
      </c>
      <c r="AC5577" s="2" t="s">
        <v>139</v>
      </c>
      <c r="AD5577" s="2" t="s">
        <v>139</v>
      </c>
      <c r="AE5577" s="2" t="s">
        <v>139</v>
      </c>
      <c r="AF5577" s="2" t="s">
        <v>24441</v>
      </c>
      <c r="AG5577" s="2" t="s">
        <v>139</v>
      </c>
      <c r="AH5577" s="2" t="s">
        <v>24442</v>
      </c>
      <c r="AI5577" s="2" t="s">
        <v>139</v>
      </c>
      <c r="AJ5577" s="2" t="s">
        <v>32389</v>
      </c>
      <c r="AK5577" s="2" t="s">
        <v>139</v>
      </c>
      <c r="AL5577" s="2" t="s">
        <v>139</v>
      </c>
      <c r="AM5577" s="2" t="s">
        <v>139</v>
      </c>
      <c r="AN5577" s="2" t="s">
        <v>139</v>
      </c>
      <c r="AO5577" s="2">
        <v>24848</v>
      </c>
      <c r="AP5577" s="2" t="s">
        <v>139</v>
      </c>
      <c r="AQ5577" s="2" t="s">
        <v>102</v>
      </c>
      <c r="AR5577" s="2" t="s">
        <v>100</v>
      </c>
    </row>
    <row r="5578" spans="8:44" ht="21" customHeight="1">
      <c r="H5578" s="2">
        <f t="shared" si="182"/>
        <v>5577</v>
      </c>
      <c r="I5578" s="2" t="str">
        <f t="shared" ca="1" si="183"/>
        <v>コンシェルテック5577</v>
      </c>
      <c r="K5578" s="2" t="s">
        <v>59</v>
      </c>
      <c r="L5578" s="2" t="s">
        <v>6500</v>
      </c>
      <c r="M5578" s="4" t="s">
        <v>32390</v>
      </c>
      <c r="N5578" s="2" t="s">
        <v>27907</v>
      </c>
      <c r="O5578" s="2" t="s">
        <v>24446</v>
      </c>
      <c r="P5578" s="2" t="s">
        <v>32391</v>
      </c>
      <c r="Q5578" s="2" t="s">
        <v>98</v>
      </c>
      <c r="R5578" s="2" t="s">
        <v>30650</v>
      </c>
      <c r="S5578" s="2" t="s">
        <v>32392</v>
      </c>
      <c r="T5578" s="2" t="s">
        <v>24450</v>
      </c>
      <c r="U5578" s="2" t="s">
        <v>139</v>
      </c>
      <c r="V5578" s="2">
        <v>1500</v>
      </c>
      <c r="W5578" s="2" t="s">
        <v>139</v>
      </c>
      <c r="X5578" s="2">
        <v>45</v>
      </c>
      <c r="Y5578" s="2" t="s">
        <v>139</v>
      </c>
      <c r="Z5578" s="2" t="s">
        <v>3088</v>
      </c>
      <c r="AA5578" s="2" t="s">
        <v>24451</v>
      </c>
      <c r="AB5578" s="2" t="s">
        <v>15498</v>
      </c>
      <c r="AC5578" s="2" t="s">
        <v>139</v>
      </c>
      <c r="AD5578" s="2" t="s">
        <v>139</v>
      </c>
      <c r="AE5578" s="2" t="s">
        <v>139</v>
      </c>
      <c r="AF5578" s="2" t="s">
        <v>24441</v>
      </c>
      <c r="AG5578" s="2" t="s">
        <v>139</v>
      </c>
      <c r="AH5578" s="2" t="s">
        <v>24442</v>
      </c>
      <c r="AI5578" s="2" t="s">
        <v>139</v>
      </c>
      <c r="AJ5578" s="2" t="s">
        <v>32393</v>
      </c>
      <c r="AK5578" s="2" t="s">
        <v>139</v>
      </c>
      <c r="AL5578" s="2" t="s">
        <v>139</v>
      </c>
      <c r="AM5578" s="2" t="s">
        <v>139</v>
      </c>
      <c r="AN5578" s="2" t="s">
        <v>139</v>
      </c>
      <c r="AO5578" s="2">
        <v>24863</v>
      </c>
      <c r="AP5578" s="2" t="s">
        <v>139</v>
      </c>
      <c r="AQ5578" s="2" t="s">
        <v>98</v>
      </c>
      <c r="AR5578" s="2" t="s">
        <v>93</v>
      </c>
    </row>
    <row r="5579" spans="8:44" ht="21" customHeight="1">
      <c r="H5579" s="2">
        <f t="shared" si="182"/>
        <v>5578</v>
      </c>
      <c r="I5579" s="2" t="str">
        <f t="shared" ca="1" si="183"/>
        <v>コンシェルテック5578</v>
      </c>
      <c r="K5579" s="2" t="s">
        <v>59</v>
      </c>
      <c r="L5579" s="2" t="s">
        <v>6500</v>
      </c>
      <c r="M5579" s="4" t="s">
        <v>32394</v>
      </c>
      <c r="N5579" s="2" t="s">
        <v>26893</v>
      </c>
      <c r="O5579" s="2" t="s">
        <v>24446</v>
      </c>
      <c r="P5579" s="2" t="s">
        <v>32395</v>
      </c>
      <c r="Q5579" s="2" t="s">
        <v>98</v>
      </c>
      <c r="R5579" s="2" t="s">
        <v>25640</v>
      </c>
      <c r="S5579" s="2" t="s">
        <v>25280</v>
      </c>
      <c r="T5579" s="2" t="s">
        <v>24450</v>
      </c>
      <c r="U5579" s="2" t="s">
        <v>139</v>
      </c>
      <c r="V5579" s="2">
        <v>1350</v>
      </c>
      <c r="W5579" s="2" t="s">
        <v>139</v>
      </c>
      <c r="X5579" s="2">
        <v>49</v>
      </c>
      <c r="Y5579" s="2" t="s">
        <v>139</v>
      </c>
      <c r="Z5579" s="2" t="s">
        <v>3088</v>
      </c>
      <c r="AA5579" s="2" t="s">
        <v>24451</v>
      </c>
      <c r="AB5579" s="2" t="s">
        <v>15578</v>
      </c>
      <c r="AC5579" s="2" t="s">
        <v>139</v>
      </c>
      <c r="AD5579" s="2" t="s">
        <v>139</v>
      </c>
      <c r="AE5579" s="2" t="s">
        <v>139</v>
      </c>
      <c r="AF5579" s="2" t="s">
        <v>24441</v>
      </c>
      <c r="AG5579" s="2" t="s">
        <v>139</v>
      </c>
      <c r="AH5579" s="2" t="s">
        <v>24442</v>
      </c>
      <c r="AI5579" s="2" t="s">
        <v>139</v>
      </c>
      <c r="AJ5579" s="2" t="s">
        <v>32396</v>
      </c>
      <c r="AK5579" s="2" t="s">
        <v>139</v>
      </c>
      <c r="AL5579" s="2" t="s">
        <v>139</v>
      </c>
      <c r="AM5579" s="2" t="s">
        <v>139</v>
      </c>
      <c r="AN5579" s="2" t="s">
        <v>139</v>
      </c>
      <c r="AO5579" s="2">
        <v>24865</v>
      </c>
      <c r="AP5579" s="2" t="s">
        <v>139</v>
      </c>
      <c r="AQ5579" s="2" t="s">
        <v>98</v>
      </c>
      <c r="AR5579" s="2" t="s">
        <v>93</v>
      </c>
    </row>
    <row r="5580" spans="8:44" ht="21" customHeight="1">
      <c r="H5580" s="2">
        <f t="shared" si="182"/>
        <v>5579</v>
      </c>
      <c r="I5580" s="2" t="str">
        <f t="shared" ca="1" si="183"/>
        <v>コンシェルテック5579</v>
      </c>
      <c r="K5580" s="2" t="s">
        <v>59</v>
      </c>
      <c r="L5580" s="2" t="s">
        <v>6500</v>
      </c>
      <c r="M5580" s="4" t="s">
        <v>32397</v>
      </c>
      <c r="N5580" s="2" t="s">
        <v>32398</v>
      </c>
      <c r="O5580" s="2" t="s">
        <v>24533</v>
      </c>
      <c r="P5580" s="2" t="s">
        <v>32399</v>
      </c>
      <c r="Q5580" s="2" t="s">
        <v>98</v>
      </c>
      <c r="R5580" s="2" t="s">
        <v>32400</v>
      </c>
      <c r="S5580" s="2" t="s">
        <v>27196</v>
      </c>
      <c r="T5580" s="2" t="s">
        <v>3694</v>
      </c>
      <c r="U5580" s="2" t="s">
        <v>139</v>
      </c>
      <c r="V5580" s="2">
        <v>1200</v>
      </c>
      <c r="W5580" s="2" t="s">
        <v>139</v>
      </c>
      <c r="X5580" s="2">
        <v>49</v>
      </c>
      <c r="Y5580" s="2" t="s">
        <v>139</v>
      </c>
      <c r="Z5580" s="2" t="s">
        <v>3121</v>
      </c>
      <c r="AA5580" s="2" t="s">
        <v>24487</v>
      </c>
      <c r="AB5580" s="2" t="s">
        <v>25912</v>
      </c>
      <c r="AC5580" s="2" t="s">
        <v>139</v>
      </c>
      <c r="AD5580" s="2" t="s">
        <v>139</v>
      </c>
      <c r="AE5580" s="2" t="s">
        <v>139</v>
      </c>
      <c r="AF5580" s="2" t="s">
        <v>24441</v>
      </c>
      <c r="AG5580" s="2" t="s">
        <v>139</v>
      </c>
      <c r="AH5580" s="2" t="s">
        <v>24442</v>
      </c>
      <c r="AI5580" s="2" t="s">
        <v>139</v>
      </c>
      <c r="AJ5580" s="2" t="s">
        <v>24550</v>
      </c>
      <c r="AK5580" s="2" t="s">
        <v>139</v>
      </c>
      <c r="AL5580" s="2" t="s">
        <v>139</v>
      </c>
      <c r="AM5580" s="2" t="s">
        <v>139</v>
      </c>
      <c r="AN5580" s="2" t="s">
        <v>139</v>
      </c>
      <c r="AO5580" s="2">
        <v>24866</v>
      </c>
      <c r="AP5580" s="2" t="s">
        <v>139</v>
      </c>
      <c r="AQ5580" s="2" t="s">
        <v>98</v>
      </c>
      <c r="AR5580" s="2" t="s">
        <v>93</v>
      </c>
    </row>
    <row r="5581" spans="8:44" ht="21" customHeight="1">
      <c r="H5581" s="2">
        <f t="shared" si="182"/>
        <v>5580</v>
      </c>
      <c r="I5581" s="2" t="str">
        <f t="shared" ca="1" si="183"/>
        <v>コンシェルテック5580</v>
      </c>
      <c r="K5581" s="2" t="s">
        <v>59</v>
      </c>
      <c r="L5581" s="2" t="s">
        <v>6500</v>
      </c>
      <c r="M5581" s="4" t="s">
        <v>32401</v>
      </c>
      <c r="N5581" s="2" t="s">
        <v>29890</v>
      </c>
      <c r="O5581" s="2" t="s">
        <v>24446</v>
      </c>
      <c r="P5581" s="2" t="s">
        <v>32402</v>
      </c>
      <c r="Q5581" s="2" t="s">
        <v>98</v>
      </c>
      <c r="R5581" s="2" t="s">
        <v>25678</v>
      </c>
      <c r="S5581" s="2" t="s">
        <v>32403</v>
      </c>
      <c r="T5581" s="2" t="s">
        <v>3694</v>
      </c>
      <c r="U5581" s="2" t="s">
        <v>139</v>
      </c>
      <c r="V5581" s="2">
        <v>1500</v>
      </c>
      <c r="W5581" s="2" t="s">
        <v>139</v>
      </c>
      <c r="X5581" s="2">
        <v>45</v>
      </c>
      <c r="Y5581" s="2" t="s">
        <v>139</v>
      </c>
      <c r="Z5581" s="2" t="s">
        <v>3088</v>
      </c>
      <c r="AA5581" s="2" t="s">
        <v>24451</v>
      </c>
      <c r="AB5581" s="2" t="s">
        <v>25680</v>
      </c>
      <c r="AC5581" s="2" t="s">
        <v>139</v>
      </c>
      <c r="AD5581" s="2" t="s">
        <v>139</v>
      </c>
      <c r="AE5581" s="2" t="s">
        <v>139</v>
      </c>
      <c r="AF5581" s="2" t="s">
        <v>24441</v>
      </c>
      <c r="AG5581" s="2" t="s">
        <v>139</v>
      </c>
      <c r="AH5581" s="2" t="s">
        <v>24442</v>
      </c>
      <c r="AI5581" s="2" t="s">
        <v>139</v>
      </c>
      <c r="AJ5581" s="2" t="s">
        <v>32404</v>
      </c>
      <c r="AK5581" s="2" t="s">
        <v>139</v>
      </c>
      <c r="AL5581" s="2" t="s">
        <v>139</v>
      </c>
      <c r="AM5581" s="2" t="s">
        <v>139</v>
      </c>
      <c r="AN5581" s="2" t="s">
        <v>139</v>
      </c>
      <c r="AO5581" s="2">
        <v>24869</v>
      </c>
      <c r="AP5581" s="2" t="s">
        <v>139</v>
      </c>
      <c r="AQ5581" s="2" t="s">
        <v>98</v>
      </c>
      <c r="AR5581" s="2" t="s">
        <v>93</v>
      </c>
    </row>
    <row r="5582" spans="8:44" ht="21" customHeight="1">
      <c r="H5582" s="2">
        <f t="shared" si="182"/>
        <v>5581</v>
      </c>
      <c r="I5582" s="2" t="str">
        <f t="shared" ca="1" si="183"/>
        <v>コンシェルテック5581</v>
      </c>
      <c r="K5582" s="2" t="s">
        <v>59</v>
      </c>
      <c r="L5582" s="2" t="s">
        <v>6500</v>
      </c>
      <c r="M5582" s="4" t="s">
        <v>32405</v>
      </c>
      <c r="N5582" s="2" t="s">
        <v>30828</v>
      </c>
      <c r="O5582" s="2" t="s">
        <v>24446</v>
      </c>
      <c r="P5582" s="2" t="s">
        <v>32406</v>
      </c>
      <c r="Q5582" s="2" t="s">
        <v>94</v>
      </c>
      <c r="R5582" s="2" t="s">
        <v>32407</v>
      </c>
      <c r="S5582" s="2" t="s">
        <v>32408</v>
      </c>
      <c r="T5582" s="2" t="s">
        <v>182</v>
      </c>
      <c r="U5582" s="2" t="s">
        <v>139</v>
      </c>
      <c r="V5582" s="2">
        <v>1150</v>
      </c>
      <c r="W5582" s="2" t="s">
        <v>139</v>
      </c>
      <c r="X5582" s="2">
        <v>44</v>
      </c>
      <c r="Y5582" s="2" t="s">
        <v>139</v>
      </c>
      <c r="Z5582" s="2" t="s">
        <v>1054</v>
      </c>
      <c r="AA5582" s="2" t="s">
        <v>24451</v>
      </c>
      <c r="AB5582" s="2" t="s">
        <v>32409</v>
      </c>
      <c r="AC5582" s="2" t="s">
        <v>139</v>
      </c>
      <c r="AD5582" s="2" t="s">
        <v>139</v>
      </c>
      <c r="AE5582" s="2" t="s">
        <v>139</v>
      </c>
      <c r="AF5582" s="2" t="s">
        <v>24441</v>
      </c>
      <c r="AG5582" s="2" t="s">
        <v>139</v>
      </c>
      <c r="AH5582" s="2" t="s">
        <v>24442</v>
      </c>
      <c r="AI5582" s="2" t="s">
        <v>139</v>
      </c>
      <c r="AJ5582" s="2" t="s">
        <v>30833</v>
      </c>
      <c r="AK5582" s="2" t="s">
        <v>139</v>
      </c>
      <c r="AL5582" s="2" t="s">
        <v>139</v>
      </c>
      <c r="AM5582" s="2" t="s">
        <v>139</v>
      </c>
      <c r="AN5582" s="2" t="s">
        <v>139</v>
      </c>
      <c r="AO5582" s="2">
        <v>24872</v>
      </c>
      <c r="AP5582" s="2" t="s">
        <v>139</v>
      </c>
      <c r="AQ5582" s="2" t="s">
        <v>94</v>
      </c>
      <c r="AR5582" s="2" t="s">
        <v>93</v>
      </c>
    </row>
    <row r="5583" spans="8:44" ht="21" customHeight="1">
      <c r="H5583" s="2">
        <f t="shared" si="182"/>
        <v>5582</v>
      </c>
      <c r="I5583" s="2" t="str">
        <f t="shared" ca="1" si="183"/>
        <v>コンシェルテック5582</v>
      </c>
      <c r="K5583" s="2" t="s">
        <v>59</v>
      </c>
      <c r="L5583" s="2" t="s">
        <v>6500</v>
      </c>
      <c r="M5583" s="4" t="s">
        <v>32410</v>
      </c>
      <c r="N5583" s="2" t="s">
        <v>32080</v>
      </c>
      <c r="O5583" s="2" t="s">
        <v>24446</v>
      </c>
      <c r="P5583" s="2" t="s">
        <v>32411</v>
      </c>
      <c r="Q5583" s="2" t="s">
        <v>91</v>
      </c>
      <c r="R5583" s="2" t="s">
        <v>32412</v>
      </c>
      <c r="S5583" s="2" t="s">
        <v>24501</v>
      </c>
      <c r="T5583" s="2" t="s">
        <v>24450</v>
      </c>
      <c r="U5583" s="2" t="s">
        <v>139</v>
      </c>
      <c r="V5583" s="2">
        <v>1500</v>
      </c>
      <c r="W5583" s="2" t="s">
        <v>139</v>
      </c>
      <c r="X5583" s="2">
        <v>44</v>
      </c>
      <c r="Y5583" s="2" t="s">
        <v>139</v>
      </c>
      <c r="Z5583" s="2" t="s">
        <v>1054</v>
      </c>
      <c r="AA5583" s="2" t="s">
        <v>24487</v>
      </c>
      <c r="AB5583" s="2" t="s">
        <v>32413</v>
      </c>
      <c r="AC5583" s="2" t="s">
        <v>139</v>
      </c>
      <c r="AD5583" s="2" t="s">
        <v>139</v>
      </c>
      <c r="AE5583" s="2" t="s">
        <v>139</v>
      </c>
      <c r="AF5583" s="2" t="s">
        <v>24441</v>
      </c>
      <c r="AG5583" s="2" t="s">
        <v>139</v>
      </c>
      <c r="AH5583" s="2" t="s">
        <v>24442</v>
      </c>
      <c r="AI5583" s="2" t="s">
        <v>139</v>
      </c>
      <c r="AJ5583" s="2" t="s">
        <v>32414</v>
      </c>
      <c r="AK5583" s="2" t="s">
        <v>139</v>
      </c>
      <c r="AL5583" s="2" t="s">
        <v>139</v>
      </c>
      <c r="AM5583" s="2" t="s">
        <v>139</v>
      </c>
      <c r="AN5583" s="2" t="s">
        <v>139</v>
      </c>
      <c r="AO5583" s="2">
        <v>24879</v>
      </c>
      <c r="AP5583" s="2" t="s">
        <v>139</v>
      </c>
      <c r="AQ5583" s="2" t="s">
        <v>91</v>
      </c>
      <c r="AR5583" s="2" t="s">
        <v>87</v>
      </c>
    </row>
    <row r="5584" spans="8:44" ht="21" customHeight="1">
      <c r="H5584" s="2">
        <f t="shared" si="182"/>
        <v>5583</v>
      </c>
      <c r="I5584" s="2" t="str">
        <f t="shared" ca="1" si="183"/>
        <v>コンシェルテック5583</v>
      </c>
      <c r="K5584" s="2" t="s">
        <v>59</v>
      </c>
      <c r="L5584" s="2" t="s">
        <v>6500</v>
      </c>
      <c r="M5584" s="4" t="s">
        <v>32415</v>
      </c>
      <c r="N5584" s="2" t="s">
        <v>32416</v>
      </c>
      <c r="O5584" s="2" t="s">
        <v>24446</v>
      </c>
      <c r="P5584" s="2" t="s">
        <v>32417</v>
      </c>
      <c r="Q5584" s="2" t="s">
        <v>86</v>
      </c>
      <c r="R5584" s="2" t="s">
        <v>32418</v>
      </c>
      <c r="S5584" s="2" t="s">
        <v>24778</v>
      </c>
      <c r="T5584" s="2" t="s">
        <v>3694</v>
      </c>
      <c r="U5584" s="2" t="s">
        <v>139</v>
      </c>
      <c r="V5584" s="2">
        <v>1100</v>
      </c>
      <c r="W5584" s="2" t="s">
        <v>139</v>
      </c>
      <c r="X5584" s="2">
        <v>49</v>
      </c>
      <c r="Y5584" s="2" t="s">
        <v>139</v>
      </c>
      <c r="Z5584" s="2" t="s">
        <v>1054</v>
      </c>
      <c r="AA5584" s="2" t="s">
        <v>24451</v>
      </c>
      <c r="AB5584" s="2" t="s">
        <v>32419</v>
      </c>
      <c r="AC5584" s="2" t="s">
        <v>139</v>
      </c>
      <c r="AD5584" s="2" t="s">
        <v>139</v>
      </c>
      <c r="AE5584" s="2" t="s">
        <v>139</v>
      </c>
      <c r="AF5584" s="2" t="s">
        <v>24441</v>
      </c>
      <c r="AG5584" s="2" t="s">
        <v>139</v>
      </c>
      <c r="AH5584" s="2" t="s">
        <v>24442</v>
      </c>
      <c r="AI5584" s="2" t="s">
        <v>139</v>
      </c>
      <c r="AJ5584" s="2" t="s">
        <v>32420</v>
      </c>
      <c r="AK5584" s="2" t="s">
        <v>139</v>
      </c>
      <c r="AL5584" s="2" t="s">
        <v>139</v>
      </c>
      <c r="AM5584" s="2" t="s">
        <v>139</v>
      </c>
      <c r="AN5584" s="2" t="s">
        <v>139</v>
      </c>
      <c r="AO5584" s="2">
        <v>24882</v>
      </c>
      <c r="AP5584" s="2" t="s">
        <v>139</v>
      </c>
      <c r="AQ5584" s="2" t="s">
        <v>86</v>
      </c>
      <c r="AR5584" s="2" t="s">
        <v>87</v>
      </c>
    </row>
    <row r="5585" spans="8:44" ht="21" customHeight="1">
      <c r="H5585" s="2">
        <f t="shared" si="182"/>
        <v>5584</v>
      </c>
      <c r="I5585" s="2" t="str">
        <f t="shared" ca="1" si="183"/>
        <v>コンシェルテック5584</v>
      </c>
      <c r="K5585" s="2" t="s">
        <v>59</v>
      </c>
      <c r="L5585" s="2" t="s">
        <v>6500</v>
      </c>
      <c r="M5585" s="4" t="s">
        <v>32421</v>
      </c>
      <c r="N5585" s="2" t="s">
        <v>28709</v>
      </c>
      <c r="O5585" s="2" t="s">
        <v>24446</v>
      </c>
      <c r="P5585" s="2" t="s">
        <v>32422</v>
      </c>
      <c r="Q5585" s="2" t="s">
        <v>110</v>
      </c>
      <c r="R5585" s="2" t="s">
        <v>27025</v>
      </c>
      <c r="S5585" s="2" t="s">
        <v>27483</v>
      </c>
      <c r="T5585" s="2" t="s">
        <v>3694</v>
      </c>
      <c r="U5585" s="2" t="s">
        <v>139</v>
      </c>
      <c r="V5585" s="2">
        <v>1080</v>
      </c>
      <c r="W5585" s="2" t="s">
        <v>139</v>
      </c>
      <c r="X5585" s="2">
        <v>49</v>
      </c>
      <c r="Y5585" s="2" t="s">
        <v>139</v>
      </c>
      <c r="Z5585" s="2" t="s">
        <v>1054</v>
      </c>
      <c r="AA5585" s="2" t="s">
        <v>24451</v>
      </c>
      <c r="AB5585" s="2" t="s">
        <v>28690</v>
      </c>
      <c r="AC5585" s="2" t="s">
        <v>139</v>
      </c>
      <c r="AD5585" s="2" t="s">
        <v>139</v>
      </c>
      <c r="AE5585" s="2" t="s">
        <v>139</v>
      </c>
      <c r="AF5585" s="2" t="s">
        <v>24441</v>
      </c>
      <c r="AG5585" s="2" t="s">
        <v>139</v>
      </c>
      <c r="AH5585" s="2" t="s">
        <v>24442</v>
      </c>
      <c r="AI5585" s="2" t="s">
        <v>139</v>
      </c>
      <c r="AJ5585" s="2" t="s">
        <v>32423</v>
      </c>
      <c r="AK5585" s="2" t="s">
        <v>139</v>
      </c>
      <c r="AL5585" s="2" t="s">
        <v>139</v>
      </c>
      <c r="AM5585" s="2" t="s">
        <v>139</v>
      </c>
      <c r="AN5585" s="2" t="s">
        <v>139</v>
      </c>
      <c r="AO5585" s="2">
        <v>24914</v>
      </c>
      <c r="AP5585" s="2" t="s">
        <v>139</v>
      </c>
      <c r="AQ5585" s="2" t="s">
        <v>110</v>
      </c>
      <c r="AR5585" s="2" t="s">
        <v>105</v>
      </c>
    </row>
    <row r="5586" spans="8:44" ht="21" customHeight="1">
      <c r="H5586" s="2">
        <f t="shared" si="182"/>
        <v>5585</v>
      </c>
      <c r="I5586" s="2" t="str">
        <f t="shared" ca="1" si="183"/>
        <v>コンシェルテック5585</v>
      </c>
      <c r="K5586" s="2" t="s">
        <v>59</v>
      </c>
      <c r="L5586" s="2" t="s">
        <v>6500</v>
      </c>
      <c r="M5586" s="4" t="s">
        <v>32424</v>
      </c>
      <c r="N5586" s="2" t="s">
        <v>32425</v>
      </c>
      <c r="O5586" s="2" t="s">
        <v>24446</v>
      </c>
      <c r="P5586" s="2" t="s">
        <v>32426</v>
      </c>
      <c r="Q5586" s="2" t="s">
        <v>118</v>
      </c>
      <c r="R5586" s="2" t="s">
        <v>28025</v>
      </c>
      <c r="S5586" s="2" t="s">
        <v>32427</v>
      </c>
      <c r="T5586" s="2" t="s">
        <v>182</v>
      </c>
      <c r="U5586" s="2" t="s">
        <v>139</v>
      </c>
      <c r="V5586" s="2">
        <v>1300</v>
      </c>
      <c r="W5586" s="2" t="s">
        <v>139</v>
      </c>
      <c r="X5586" s="2">
        <v>49</v>
      </c>
      <c r="Y5586" s="2" t="s">
        <v>139</v>
      </c>
      <c r="Z5586" s="2" t="s">
        <v>3088</v>
      </c>
      <c r="AA5586" s="2" t="s">
        <v>24451</v>
      </c>
      <c r="AB5586" s="2" t="s">
        <v>32428</v>
      </c>
      <c r="AC5586" s="2" t="s">
        <v>139</v>
      </c>
      <c r="AD5586" s="2" t="s">
        <v>139</v>
      </c>
      <c r="AE5586" s="2" t="s">
        <v>139</v>
      </c>
      <c r="AF5586" s="2" t="s">
        <v>24441</v>
      </c>
      <c r="AG5586" s="2" t="s">
        <v>139</v>
      </c>
      <c r="AH5586" s="2" t="s">
        <v>24442</v>
      </c>
      <c r="AI5586" s="2" t="s">
        <v>139</v>
      </c>
      <c r="AJ5586" s="2" t="s">
        <v>32429</v>
      </c>
      <c r="AK5586" s="2" t="s">
        <v>139</v>
      </c>
      <c r="AL5586" s="2" t="s">
        <v>139</v>
      </c>
      <c r="AM5586" s="2" t="s">
        <v>139</v>
      </c>
      <c r="AN5586" s="2" t="s">
        <v>139</v>
      </c>
      <c r="AO5586" s="2">
        <v>25045</v>
      </c>
      <c r="AP5586" s="2" t="s">
        <v>139</v>
      </c>
      <c r="AQ5586" s="2" t="s">
        <v>118</v>
      </c>
      <c r="AR5586" s="2" t="s">
        <v>112</v>
      </c>
    </row>
    <row r="5587" spans="8:44" ht="21" customHeight="1">
      <c r="H5587" s="2">
        <f t="shared" si="182"/>
        <v>5586</v>
      </c>
      <c r="I5587" s="2" t="str">
        <f t="shared" ca="1" si="183"/>
        <v>コンシェルテック5586</v>
      </c>
      <c r="K5587" s="2" t="s">
        <v>59</v>
      </c>
      <c r="L5587" s="2" t="s">
        <v>6500</v>
      </c>
      <c r="M5587" s="4" t="s">
        <v>32430</v>
      </c>
      <c r="N5587" s="2" t="s">
        <v>32431</v>
      </c>
      <c r="O5587" s="2" t="s">
        <v>24446</v>
      </c>
      <c r="P5587" s="2" t="s">
        <v>32432</v>
      </c>
      <c r="Q5587" s="2" t="s">
        <v>110</v>
      </c>
      <c r="R5587" s="2" t="s">
        <v>26100</v>
      </c>
      <c r="S5587" s="2" t="s">
        <v>24595</v>
      </c>
      <c r="T5587" s="2" t="s">
        <v>3694</v>
      </c>
      <c r="U5587" s="2" t="s">
        <v>139</v>
      </c>
      <c r="V5587" s="2">
        <v>1100</v>
      </c>
      <c r="W5587" s="2" t="s">
        <v>139</v>
      </c>
      <c r="X5587" s="2">
        <v>49</v>
      </c>
      <c r="Y5587" s="2" t="s">
        <v>139</v>
      </c>
      <c r="Z5587" s="2" t="s">
        <v>1054</v>
      </c>
      <c r="AA5587" s="2" t="s">
        <v>24451</v>
      </c>
      <c r="AB5587" s="2" t="s">
        <v>27122</v>
      </c>
      <c r="AC5587" s="2" t="s">
        <v>139</v>
      </c>
      <c r="AD5587" s="2" t="s">
        <v>139</v>
      </c>
      <c r="AE5587" s="2" t="s">
        <v>139</v>
      </c>
      <c r="AF5587" s="2" t="s">
        <v>24441</v>
      </c>
      <c r="AG5587" s="2" t="s">
        <v>139</v>
      </c>
      <c r="AH5587" s="2" t="s">
        <v>24442</v>
      </c>
      <c r="AI5587" s="2" t="s">
        <v>139</v>
      </c>
      <c r="AJ5587" s="2" t="s">
        <v>32433</v>
      </c>
      <c r="AK5587" s="2" t="s">
        <v>139</v>
      </c>
      <c r="AL5587" s="2" t="s">
        <v>139</v>
      </c>
      <c r="AM5587" s="2" t="s">
        <v>139</v>
      </c>
      <c r="AN5587" s="2" t="s">
        <v>139</v>
      </c>
      <c r="AO5587" s="2">
        <v>25048</v>
      </c>
      <c r="AP5587" s="2" t="s">
        <v>139</v>
      </c>
      <c r="AQ5587" s="2" t="s">
        <v>110</v>
      </c>
      <c r="AR5587" s="2" t="s">
        <v>105</v>
      </c>
    </row>
    <row r="5588" spans="8:44" ht="21" customHeight="1">
      <c r="H5588" s="2">
        <f t="shared" si="182"/>
        <v>5587</v>
      </c>
      <c r="I5588" s="2" t="str">
        <f t="shared" ca="1" si="183"/>
        <v>コンシェルテック5587</v>
      </c>
      <c r="K5588" s="2" t="s">
        <v>59</v>
      </c>
      <c r="L5588" s="2" t="s">
        <v>6500</v>
      </c>
      <c r="M5588" s="4" t="s">
        <v>32434</v>
      </c>
      <c r="N5588" s="2" t="s">
        <v>32435</v>
      </c>
      <c r="O5588" s="2" t="s">
        <v>24446</v>
      </c>
      <c r="P5588" s="2" t="s">
        <v>32436</v>
      </c>
      <c r="Q5588" s="2" t="s">
        <v>110</v>
      </c>
      <c r="R5588" s="2" t="s">
        <v>26100</v>
      </c>
      <c r="S5588" s="2" t="s">
        <v>24595</v>
      </c>
      <c r="T5588" s="2" t="s">
        <v>182</v>
      </c>
      <c r="U5588" s="2" t="s">
        <v>139</v>
      </c>
      <c r="V5588" s="2">
        <v>1050</v>
      </c>
      <c r="W5588" s="2" t="s">
        <v>139</v>
      </c>
      <c r="X5588" s="2">
        <v>49</v>
      </c>
      <c r="Y5588" s="2" t="s">
        <v>139</v>
      </c>
      <c r="Z5588" s="2" t="s">
        <v>3088</v>
      </c>
      <c r="AA5588" s="2" t="s">
        <v>24451</v>
      </c>
      <c r="AB5588" s="2" t="s">
        <v>28690</v>
      </c>
      <c r="AC5588" s="2" t="s">
        <v>139</v>
      </c>
      <c r="AD5588" s="2" t="s">
        <v>139</v>
      </c>
      <c r="AE5588" s="2" t="s">
        <v>139</v>
      </c>
      <c r="AF5588" s="2" t="s">
        <v>24441</v>
      </c>
      <c r="AG5588" s="2" t="s">
        <v>139</v>
      </c>
      <c r="AH5588" s="2" t="s">
        <v>24442</v>
      </c>
      <c r="AI5588" s="2" t="s">
        <v>139</v>
      </c>
      <c r="AJ5588" s="2" t="s">
        <v>32437</v>
      </c>
      <c r="AK5588" s="2" t="s">
        <v>139</v>
      </c>
      <c r="AL5588" s="2" t="s">
        <v>139</v>
      </c>
      <c r="AM5588" s="2" t="s">
        <v>139</v>
      </c>
      <c r="AN5588" s="2" t="s">
        <v>139</v>
      </c>
      <c r="AO5588" s="2">
        <v>25050</v>
      </c>
      <c r="AP5588" s="2" t="s">
        <v>139</v>
      </c>
      <c r="AQ5588" s="2" t="s">
        <v>110</v>
      </c>
      <c r="AR5588" s="2" t="s">
        <v>105</v>
      </c>
    </row>
    <row r="5589" spans="8:44" ht="21" customHeight="1">
      <c r="H5589" s="2">
        <f t="shared" si="182"/>
        <v>5588</v>
      </c>
      <c r="I5589" s="2" t="str">
        <f t="shared" ca="1" si="183"/>
        <v>コンシェルテック5588</v>
      </c>
      <c r="K5589" s="2" t="s">
        <v>59</v>
      </c>
      <c r="L5589" s="2" t="s">
        <v>6500</v>
      </c>
      <c r="M5589" s="4" t="s">
        <v>32438</v>
      </c>
      <c r="N5589" s="2" t="s">
        <v>28709</v>
      </c>
      <c r="O5589" s="2" t="s">
        <v>24446</v>
      </c>
      <c r="P5589" s="2" t="s">
        <v>32439</v>
      </c>
      <c r="Q5589" s="2" t="s">
        <v>110</v>
      </c>
      <c r="R5589" s="2" t="s">
        <v>27025</v>
      </c>
      <c r="S5589" s="2" t="s">
        <v>27553</v>
      </c>
      <c r="T5589" s="2" t="s">
        <v>3694</v>
      </c>
      <c r="U5589" s="2" t="s">
        <v>139</v>
      </c>
      <c r="V5589" s="2">
        <v>1160</v>
      </c>
      <c r="W5589" s="2" t="s">
        <v>139</v>
      </c>
      <c r="X5589" s="2">
        <v>49</v>
      </c>
      <c r="Y5589" s="2" t="s">
        <v>139</v>
      </c>
      <c r="Z5589" s="2" t="s">
        <v>1054</v>
      </c>
      <c r="AA5589" s="2" t="s">
        <v>32440</v>
      </c>
      <c r="AB5589" s="2" t="s">
        <v>9417</v>
      </c>
      <c r="AC5589" s="2" t="s">
        <v>139</v>
      </c>
      <c r="AD5589" s="2" t="s">
        <v>139</v>
      </c>
      <c r="AE5589" s="2" t="s">
        <v>139</v>
      </c>
      <c r="AF5589" s="2" t="s">
        <v>24441</v>
      </c>
      <c r="AG5589" s="2" t="s">
        <v>139</v>
      </c>
      <c r="AH5589" s="2" t="s">
        <v>24442</v>
      </c>
      <c r="AI5589" s="2" t="s">
        <v>139</v>
      </c>
      <c r="AJ5589" s="2" t="s">
        <v>32441</v>
      </c>
      <c r="AK5589" s="2" t="s">
        <v>139</v>
      </c>
      <c r="AL5589" s="2" t="s">
        <v>139</v>
      </c>
      <c r="AM5589" s="2" t="s">
        <v>139</v>
      </c>
      <c r="AN5589" s="2" t="s">
        <v>139</v>
      </c>
      <c r="AO5589" s="2">
        <v>25051</v>
      </c>
      <c r="AP5589" s="2" t="s">
        <v>139</v>
      </c>
      <c r="AQ5589" s="2" t="s">
        <v>110</v>
      </c>
      <c r="AR5589" s="2" t="s">
        <v>105</v>
      </c>
    </row>
    <row r="5590" spans="8:44" ht="21" customHeight="1">
      <c r="H5590" s="2">
        <f t="shared" si="182"/>
        <v>5589</v>
      </c>
      <c r="I5590" s="2" t="str">
        <f t="shared" ca="1" si="183"/>
        <v>コンシェルテック5589</v>
      </c>
      <c r="K5590" s="2" t="s">
        <v>59</v>
      </c>
      <c r="L5590" s="2" t="s">
        <v>6500</v>
      </c>
      <c r="M5590" s="4" t="s">
        <v>32442</v>
      </c>
      <c r="N5590" s="2" t="s">
        <v>32443</v>
      </c>
      <c r="O5590" s="2" t="s">
        <v>24533</v>
      </c>
      <c r="P5590" s="2" t="s">
        <v>32444</v>
      </c>
      <c r="Q5590" s="2" t="s">
        <v>110</v>
      </c>
      <c r="R5590" s="2" t="s">
        <v>32445</v>
      </c>
      <c r="S5590" s="2" t="s">
        <v>25495</v>
      </c>
      <c r="T5590" s="2" t="s">
        <v>3694</v>
      </c>
      <c r="U5590" s="2" t="s">
        <v>139</v>
      </c>
      <c r="V5590" s="2">
        <v>1070</v>
      </c>
      <c r="W5590" s="2" t="s">
        <v>139</v>
      </c>
      <c r="X5590" s="2">
        <v>45</v>
      </c>
      <c r="Y5590" s="2" t="s">
        <v>139</v>
      </c>
      <c r="Z5590" s="2" t="s">
        <v>3121</v>
      </c>
      <c r="AA5590" s="2" t="s">
        <v>24451</v>
      </c>
      <c r="AB5590" s="2" t="s">
        <v>32446</v>
      </c>
      <c r="AC5590" s="2" t="s">
        <v>139</v>
      </c>
      <c r="AD5590" s="2" t="s">
        <v>139</v>
      </c>
      <c r="AE5590" s="2" t="s">
        <v>139</v>
      </c>
      <c r="AF5590" s="2" t="s">
        <v>24441</v>
      </c>
      <c r="AG5590" s="2" t="s">
        <v>139</v>
      </c>
      <c r="AH5590" s="2" t="s">
        <v>24442</v>
      </c>
      <c r="AI5590" s="2" t="s">
        <v>139</v>
      </c>
      <c r="AJ5590" s="2" t="s">
        <v>32447</v>
      </c>
      <c r="AK5590" s="2" t="s">
        <v>139</v>
      </c>
      <c r="AL5590" s="2" t="s">
        <v>139</v>
      </c>
      <c r="AM5590" s="2" t="s">
        <v>139</v>
      </c>
      <c r="AN5590" s="2" t="s">
        <v>139</v>
      </c>
      <c r="AO5590" s="2">
        <v>25052</v>
      </c>
      <c r="AP5590" s="2" t="s">
        <v>139</v>
      </c>
      <c r="AQ5590" s="2" t="s">
        <v>110</v>
      </c>
      <c r="AR5590" s="2" t="s">
        <v>105</v>
      </c>
    </row>
    <row r="5591" spans="8:44" ht="21" customHeight="1">
      <c r="H5591" s="2">
        <f t="shared" si="182"/>
        <v>5590</v>
      </c>
      <c r="I5591" s="2" t="str">
        <f t="shared" ca="1" si="183"/>
        <v>コンシェルテック5590</v>
      </c>
      <c r="K5591" s="2" t="s">
        <v>59</v>
      </c>
      <c r="L5591" s="2" t="s">
        <v>6500</v>
      </c>
      <c r="M5591" s="4" t="s">
        <v>32448</v>
      </c>
      <c r="N5591" s="2" t="s">
        <v>32449</v>
      </c>
      <c r="O5591" s="2" t="s">
        <v>24446</v>
      </c>
      <c r="P5591" s="2" t="s">
        <v>32450</v>
      </c>
      <c r="Q5591" s="2" t="s">
        <v>110</v>
      </c>
      <c r="R5591" s="2" t="s">
        <v>32451</v>
      </c>
      <c r="S5591" s="2" t="s">
        <v>27267</v>
      </c>
      <c r="T5591" s="2" t="s">
        <v>3694</v>
      </c>
      <c r="U5591" s="2" t="s">
        <v>139</v>
      </c>
      <c r="V5591" s="2">
        <v>1050</v>
      </c>
      <c r="W5591" s="2" t="s">
        <v>139</v>
      </c>
      <c r="X5591" s="2">
        <v>49</v>
      </c>
      <c r="Y5591" s="2" t="s">
        <v>139</v>
      </c>
      <c r="Z5591" s="2" t="s">
        <v>3121</v>
      </c>
      <c r="AA5591" s="2" t="s">
        <v>24451</v>
      </c>
      <c r="AB5591" s="2" t="s">
        <v>32452</v>
      </c>
      <c r="AC5591" s="2" t="s">
        <v>139</v>
      </c>
      <c r="AD5591" s="2" t="s">
        <v>139</v>
      </c>
      <c r="AE5591" s="2" t="s">
        <v>139</v>
      </c>
      <c r="AF5591" s="2" t="s">
        <v>24441</v>
      </c>
      <c r="AG5591" s="2" t="s">
        <v>139</v>
      </c>
      <c r="AH5591" s="2" t="s">
        <v>24442</v>
      </c>
      <c r="AI5591" s="2" t="s">
        <v>139</v>
      </c>
      <c r="AJ5591" s="2" t="s">
        <v>32453</v>
      </c>
      <c r="AK5591" s="2" t="s">
        <v>139</v>
      </c>
      <c r="AL5591" s="2" t="s">
        <v>139</v>
      </c>
      <c r="AM5591" s="2" t="s">
        <v>139</v>
      </c>
      <c r="AN5591" s="2" t="s">
        <v>139</v>
      </c>
      <c r="AO5591" s="2">
        <v>25054</v>
      </c>
      <c r="AP5591" s="2" t="s">
        <v>139</v>
      </c>
      <c r="AQ5591" s="2" t="s">
        <v>110</v>
      </c>
      <c r="AR5591" s="2" t="s">
        <v>105</v>
      </c>
    </row>
    <row r="5592" spans="8:44" ht="21" customHeight="1">
      <c r="H5592" s="2">
        <f t="shared" si="182"/>
        <v>5591</v>
      </c>
      <c r="I5592" s="2" t="str">
        <f t="shared" ca="1" si="183"/>
        <v>コンシェルテック5591</v>
      </c>
      <c r="K5592" s="2" t="s">
        <v>59</v>
      </c>
      <c r="L5592" s="2" t="s">
        <v>6500</v>
      </c>
      <c r="M5592" s="4" t="s">
        <v>32454</v>
      </c>
      <c r="N5592" s="2" t="s">
        <v>32455</v>
      </c>
      <c r="O5592" s="2" t="s">
        <v>24533</v>
      </c>
      <c r="P5592" s="2" t="s">
        <v>32456</v>
      </c>
      <c r="Q5592" s="2" t="s">
        <v>110</v>
      </c>
      <c r="R5592" s="2" t="s">
        <v>26178</v>
      </c>
      <c r="S5592" s="2" t="s">
        <v>26256</v>
      </c>
      <c r="T5592" s="2" t="s">
        <v>3694</v>
      </c>
      <c r="U5592" s="2" t="s">
        <v>139</v>
      </c>
      <c r="V5592" s="2">
        <v>1100</v>
      </c>
      <c r="W5592" s="2" t="s">
        <v>139</v>
      </c>
      <c r="X5592" s="2">
        <v>49</v>
      </c>
      <c r="Y5592" s="2" t="s">
        <v>139</v>
      </c>
      <c r="Z5592" s="2" t="s">
        <v>3121</v>
      </c>
      <c r="AA5592" s="2" t="s">
        <v>24487</v>
      </c>
      <c r="AB5592" s="2" t="s">
        <v>9927</v>
      </c>
      <c r="AC5592" s="2" t="s">
        <v>139</v>
      </c>
      <c r="AD5592" s="2" t="s">
        <v>139</v>
      </c>
      <c r="AE5592" s="2" t="s">
        <v>139</v>
      </c>
      <c r="AF5592" s="2" t="s">
        <v>24441</v>
      </c>
      <c r="AG5592" s="2" t="s">
        <v>139</v>
      </c>
      <c r="AH5592" s="2" t="s">
        <v>24442</v>
      </c>
      <c r="AI5592" s="2" t="s">
        <v>139</v>
      </c>
      <c r="AJ5592" s="2" t="s">
        <v>24550</v>
      </c>
      <c r="AK5592" s="2" t="s">
        <v>139</v>
      </c>
      <c r="AL5592" s="2" t="s">
        <v>139</v>
      </c>
      <c r="AM5592" s="2" t="s">
        <v>139</v>
      </c>
      <c r="AN5592" s="2" t="s">
        <v>139</v>
      </c>
      <c r="AO5592" s="2">
        <v>25057</v>
      </c>
      <c r="AP5592" s="2" t="s">
        <v>139</v>
      </c>
      <c r="AQ5592" s="2" t="s">
        <v>110</v>
      </c>
      <c r="AR5592" s="2" t="s">
        <v>105</v>
      </c>
    </row>
    <row r="5593" spans="8:44" ht="21" customHeight="1">
      <c r="H5593" s="2">
        <f t="shared" si="182"/>
        <v>5592</v>
      </c>
      <c r="I5593" s="2" t="str">
        <f t="shared" ca="1" si="183"/>
        <v>コンシェルテック5592</v>
      </c>
      <c r="K5593" s="2" t="s">
        <v>59</v>
      </c>
      <c r="L5593" s="2" t="s">
        <v>6500</v>
      </c>
      <c r="M5593" s="4" t="s">
        <v>32457</v>
      </c>
      <c r="N5593" s="2" t="s">
        <v>32458</v>
      </c>
      <c r="O5593" s="2" t="s">
        <v>24446</v>
      </c>
      <c r="P5593" s="2" t="s">
        <v>32459</v>
      </c>
      <c r="Q5593" s="2" t="s">
        <v>110</v>
      </c>
      <c r="R5593" s="2" t="s">
        <v>27025</v>
      </c>
      <c r="S5593" s="2" t="s">
        <v>25944</v>
      </c>
      <c r="T5593" s="2" t="s">
        <v>182</v>
      </c>
      <c r="U5593" s="2" t="s">
        <v>139</v>
      </c>
      <c r="V5593" s="2">
        <v>1130</v>
      </c>
      <c r="W5593" s="2" t="s">
        <v>139</v>
      </c>
      <c r="X5593" s="2">
        <v>49</v>
      </c>
      <c r="Y5593" s="2" t="s">
        <v>139</v>
      </c>
      <c r="Z5593" s="2" t="s">
        <v>3088</v>
      </c>
      <c r="AA5593" s="2" t="s">
        <v>24487</v>
      </c>
      <c r="AB5593" s="2" t="s">
        <v>27027</v>
      </c>
      <c r="AC5593" s="2" t="s">
        <v>139</v>
      </c>
      <c r="AD5593" s="2" t="s">
        <v>139</v>
      </c>
      <c r="AE5593" s="2" t="s">
        <v>139</v>
      </c>
      <c r="AF5593" s="2" t="s">
        <v>24441</v>
      </c>
      <c r="AG5593" s="2" t="s">
        <v>139</v>
      </c>
      <c r="AH5593" s="2" t="s">
        <v>24442</v>
      </c>
      <c r="AI5593" s="2" t="s">
        <v>139</v>
      </c>
      <c r="AJ5593" s="2" t="s">
        <v>24885</v>
      </c>
      <c r="AK5593" s="2" t="s">
        <v>139</v>
      </c>
      <c r="AL5593" s="2" t="s">
        <v>139</v>
      </c>
      <c r="AM5593" s="2" t="s">
        <v>139</v>
      </c>
      <c r="AN5593" s="2" t="s">
        <v>139</v>
      </c>
      <c r="AO5593" s="2">
        <v>25061</v>
      </c>
      <c r="AP5593" s="2" t="s">
        <v>139</v>
      </c>
      <c r="AQ5593" s="2" t="s">
        <v>110</v>
      </c>
      <c r="AR5593" s="2" t="s">
        <v>105</v>
      </c>
    </row>
    <row r="5594" spans="8:44" ht="21" customHeight="1">
      <c r="H5594" s="2">
        <f t="shared" si="182"/>
        <v>5593</v>
      </c>
      <c r="I5594" s="2" t="str">
        <f t="shared" ca="1" si="183"/>
        <v>コンシェルテック5593</v>
      </c>
      <c r="K5594" s="2" t="s">
        <v>59</v>
      </c>
      <c r="L5594" s="2" t="s">
        <v>6500</v>
      </c>
      <c r="M5594" s="4" t="s">
        <v>32460</v>
      </c>
      <c r="N5594" s="2" t="s">
        <v>32461</v>
      </c>
      <c r="O5594" s="2" t="s">
        <v>24446</v>
      </c>
      <c r="P5594" s="2" t="s">
        <v>32462</v>
      </c>
      <c r="Q5594" s="2" t="s">
        <v>110</v>
      </c>
      <c r="R5594" s="2" t="s">
        <v>26178</v>
      </c>
      <c r="S5594" s="2" t="s">
        <v>32251</v>
      </c>
      <c r="T5594" s="2" t="s">
        <v>182</v>
      </c>
      <c r="U5594" s="2" t="s">
        <v>139</v>
      </c>
      <c r="V5594" s="2">
        <v>1300</v>
      </c>
      <c r="W5594" s="2" t="s">
        <v>139</v>
      </c>
      <c r="X5594" s="2">
        <v>35</v>
      </c>
      <c r="Y5594" s="2" t="s">
        <v>139</v>
      </c>
      <c r="Z5594" s="2" t="s">
        <v>3088</v>
      </c>
      <c r="AA5594" s="2" t="s">
        <v>24451</v>
      </c>
      <c r="AB5594" s="2" t="s">
        <v>28695</v>
      </c>
      <c r="AC5594" s="2" t="s">
        <v>139</v>
      </c>
      <c r="AD5594" s="2" t="s">
        <v>139</v>
      </c>
      <c r="AE5594" s="2" t="s">
        <v>139</v>
      </c>
      <c r="AF5594" s="2" t="s">
        <v>24441</v>
      </c>
      <c r="AG5594" s="2" t="s">
        <v>139</v>
      </c>
      <c r="AH5594" s="2" t="s">
        <v>24442</v>
      </c>
      <c r="AI5594" s="2" t="s">
        <v>139</v>
      </c>
      <c r="AJ5594" s="2" t="s">
        <v>32463</v>
      </c>
      <c r="AK5594" s="2" t="s">
        <v>139</v>
      </c>
      <c r="AL5594" s="2" t="s">
        <v>139</v>
      </c>
      <c r="AM5594" s="2" t="s">
        <v>139</v>
      </c>
      <c r="AN5594" s="2" t="s">
        <v>139</v>
      </c>
      <c r="AO5594" s="2">
        <v>25068</v>
      </c>
      <c r="AP5594" s="2" t="s">
        <v>139</v>
      </c>
      <c r="AQ5594" s="2" t="s">
        <v>110</v>
      </c>
      <c r="AR5594" s="2" t="s">
        <v>105</v>
      </c>
    </row>
    <row r="5595" spans="8:44" ht="21" customHeight="1">
      <c r="H5595" s="2">
        <f t="shared" si="182"/>
        <v>5594</v>
      </c>
      <c r="I5595" s="2" t="str">
        <f t="shared" ca="1" si="183"/>
        <v>コンシェルテック5594</v>
      </c>
      <c r="K5595" s="2" t="s">
        <v>59</v>
      </c>
      <c r="L5595" s="2" t="s">
        <v>6500</v>
      </c>
      <c r="M5595" s="4" t="s">
        <v>32464</v>
      </c>
      <c r="N5595" s="2" t="s">
        <v>32465</v>
      </c>
      <c r="O5595" s="2" t="s">
        <v>27640</v>
      </c>
      <c r="P5595" s="2" t="s">
        <v>32466</v>
      </c>
      <c r="Q5595" s="2" t="s">
        <v>110</v>
      </c>
      <c r="R5595" s="2" t="s">
        <v>32445</v>
      </c>
      <c r="S5595" s="2" t="s">
        <v>32467</v>
      </c>
      <c r="T5595" s="2" t="s">
        <v>182</v>
      </c>
      <c r="U5595" s="2" t="s">
        <v>139</v>
      </c>
      <c r="V5595" s="2">
        <v>1150</v>
      </c>
      <c r="W5595" s="2" t="s">
        <v>139</v>
      </c>
      <c r="X5595" s="2">
        <v>39</v>
      </c>
      <c r="Y5595" s="2" t="s">
        <v>139</v>
      </c>
      <c r="Z5595" s="2" t="s">
        <v>3121</v>
      </c>
      <c r="AA5595" s="2" t="s">
        <v>24451</v>
      </c>
      <c r="AB5595" s="2" t="s">
        <v>32468</v>
      </c>
      <c r="AC5595" s="2" t="s">
        <v>139</v>
      </c>
      <c r="AD5595" s="2" t="s">
        <v>139</v>
      </c>
      <c r="AE5595" s="2" t="s">
        <v>139</v>
      </c>
      <c r="AF5595" s="2" t="s">
        <v>24441</v>
      </c>
      <c r="AG5595" s="2" t="s">
        <v>139</v>
      </c>
      <c r="AH5595" s="2" t="s">
        <v>24442</v>
      </c>
      <c r="AI5595" s="2" t="s">
        <v>139</v>
      </c>
      <c r="AJ5595" s="2" t="s">
        <v>29402</v>
      </c>
      <c r="AK5595" s="2" t="s">
        <v>139</v>
      </c>
      <c r="AL5595" s="2" t="s">
        <v>139</v>
      </c>
      <c r="AM5595" s="2" t="s">
        <v>139</v>
      </c>
      <c r="AN5595" s="2" t="s">
        <v>139</v>
      </c>
      <c r="AO5595" s="2">
        <v>25069</v>
      </c>
      <c r="AP5595" s="2" t="s">
        <v>139</v>
      </c>
      <c r="AQ5595" s="2" t="s">
        <v>110</v>
      </c>
      <c r="AR5595" s="2" t="s">
        <v>105</v>
      </c>
    </row>
    <row r="5596" spans="8:44" ht="21" customHeight="1">
      <c r="H5596" s="2">
        <f t="shared" si="182"/>
        <v>5595</v>
      </c>
      <c r="I5596" s="2" t="str">
        <f t="shared" ca="1" si="183"/>
        <v>コンシェルテック5595</v>
      </c>
      <c r="K5596" s="2" t="s">
        <v>59</v>
      </c>
      <c r="L5596" s="2" t="s">
        <v>6500</v>
      </c>
      <c r="M5596" s="4" t="s">
        <v>32469</v>
      </c>
      <c r="N5596" s="2" t="s">
        <v>32470</v>
      </c>
      <c r="O5596" s="2" t="s">
        <v>24446</v>
      </c>
      <c r="P5596" s="2" t="s">
        <v>32471</v>
      </c>
      <c r="Q5596" s="2" t="s">
        <v>110</v>
      </c>
      <c r="R5596" s="2" t="s">
        <v>28683</v>
      </c>
      <c r="S5596" s="2" t="s">
        <v>27817</v>
      </c>
      <c r="T5596" s="2" t="s">
        <v>182</v>
      </c>
      <c r="U5596" s="2" t="s">
        <v>139</v>
      </c>
      <c r="V5596" s="2">
        <v>1350</v>
      </c>
      <c r="W5596" s="2" t="s">
        <v>139</v>
      </c>
      <c r="X5596" s="2">
        <v>49</v>
      </c>
      <c r="Y5596" s="2" t="s">
        <v>139</v>
      </c>
      <c r="Z5596" s="2" t="s">
        <v>3088</v>
      </c>
      <c r="AA5596" s="2" t="s">
        <v>24451</v>
      </c>
      <c r="AB5596" s="2" t="s">
        <v>26730</v>
      </c>
      <c r="AC5596" s="2" t="s">
        <v>139</v>
      </c>
      <c r="AD5596" s="2" t="s">
        <v>139</v>
      </c>
      <c r="AE5596" s="2" t="s">
        <v>139</v>
      </c>
      <c r="AF5596" s="2" t="s">
        <v>24441</v>
      </c>
      <c r="AG5596" s="2" t="s">
        <v>139</v>
      </c>
      <c r="AH5596" s="2" t="s">
        <v>24442</v>
      </c>
      <c r="AI5596" s="2" t="s">
        <v>139</v>
      </c>
      <c r="AJ5596" s="2" t="s">
        <v>32472</v>
      </c>
      <c r="AK5596" s="2" t="s">
        <v>139</v>
      </c>
      <c r="AL5596" s="2" t="s">
        <v>139</v>
      </c>
      <c r="AM5596" s="2" t="s">
        <v>139</v>
      </c>
      <c r="AN5596" s="2" t="s">
        <v>139</v>
      </c>
      <c r="AO5596" s="2">
        <v>25071</v>
      </c>
      <c r="AP5596" s="2" t="s">
        <v>139</v>
      </c>
      <c r="AQ5596" s="2" t="s">
        <v>110</v>
      </c>
      <c r="AR5596" s="2" t="s">
        <v>105</v>
      </c>
    </row>
    <row r="5597" spans="8:44" ht="21" customHeight="1">
      <c r="H5597" s="2">
        <f t="shared" si="182"/>
        <v>5596</v>
      </c>
      <c r="I5597" s="2" t="str">
        <f t="shared" ca="1" si="183"/>
        <v>コンシェルテック5596</v>
      </c>
      <c r="K5597" s="2" t="s">
        <v>59</v>
      </c>
      <c r="L5597" s="2" t="s">
        <v>6500</v>
      </c>
      <c r="M5597" s="4" t="s">
        <v>32473</v>
      </c>
      <c r="N5597" s="2" t="s">
        <v>28736</v>
      </c>
      <c r="O5597" s="2" t="s">
        <v>24446</v>
      </c>
      <c r="P5597" s="2" t="s">
        <v>32474</v>
      </c>
      <c r="Q5597" s="2" t="s">
        <v>110</v>
      </c>
      <c r="R5597" s="2" t="s">
        <v>28683</v>
      </c>
      <c r="S5597" s="2" t="s">
        <v>30724</v>
      </c>
      <c r="T5597" s="2" t="s">
        <v>182</v>
      </c>
      <c r="U5597" s="2" t="s">
        <v>139</v>
      </c>
      <c r="V5597" s="2">
        <v>1150</v>
      </c>
      <c r="W5597" s="2" t="s">
        <v>139</v>
      </c>
      <c r="X5597" s="2">
        <v>49</v>
      </c>
      <c r="Y5597" s="2" t="s">
        <v>139</v>
      </c>
      <c r="Z5597" s="2" t="s">
        <v>3088</v>
      </c>
      <c r="AA5597" s="2" t="s">
        <v>24451</v>
      </c>
      <c r="AB5597" s="2" t="s">
        <v>26730</v>
      </c>
      <c r="AC5597" s="2" t="s">
        <v>139</v>
      </c>
      <c r="AD5597" s="2" t="s">
        <v>139</v>
      </c>
      <c r="AE5597" s="2" t="s">
        <v>139</v>
      </c>
      <c r="AF5597" s="2" t="s">
        <v>24441</v>
      </c>
      <c r="AG5597" s="2" t="s">
        <v>139</v>
      </c>
      <c r="AH5597" s="2" t="s">
        <v>24442</v>
      </c>
      <c r="AI5597" s="2" t="s">
        <v>139</v>
      </c>
      <c r="AJ5597" s="2" t="s">
        <v>32475</v>
      </c>
      <c r="AK5597" s="2" t="s">
        <v>139</v>
      </c>
      <c r="AL5597" s="2" t="s">
        <v>139</v>
      </c>
      <c r="AM5597" s="2" t="s">
        <v>139</v>
      </c>
      <c r="AN5597" s="2" t="s">
        <v>139</v>
      </c>
      <c r="AO5597" s="2">
        <v>25072</v>
      </c>
      <c r="AP5597" s="2" t="s">
        <v>139</v>
      </c>
      <c r="AQ5597" s="2" t="s">
        <v>110</v>
      </c>
      <c r="AR5597" s="2" t="s">
        <v>105</v>
      </c>
    </row>
    <row r="5598" spans="8:44" ht="21" customHeight="1">
      <c r="H5598" s="2">
        <f t="shared" si="182"/>
        <v>5597</v>
      </c>
      <c r="I5598" s="2" t="str">
        <f t="shared" ca="1" si="183"/>
        <v>コンシェルテック5597</v>
      </c>
      <c r="K5598" s="2" t="s">
        <v>59</v>
      </c>
      <c r="L5598" s="2" t="s">
        <v>6500</v>
      </c>
      <c r="M5598" s="4" t="s">
        <v>32476</v>
      </c>
      <c r="N5598" s="2" t="s">
        <v>32477</v>
      </c>
      <c r="O5598" s="2" t="s">
        <v>24533</v>
      </c>
      <c r="P5598" s="2" t="s">
        <v>32478</v>
      </c>
      <c r="Q5598" s="2" t="s">
        <v>110</v>
      </c>
      <c r="R5598" s="2" t="s">
        <v>27127</v>
      </c>
      <c r="S5598" s="2" t="s">
        <v>24545</v>
      </c>
      <c r="T5598" s="2" t="s">
        <v>3694</v>
      </c>
      <c r="U5598" s="2" t="s">
        <v>139</v>
      </c>
      <c r="V5598" s="2">
        <v>1100</v>
      </c>
      <c r="W5598" s="2" t="s">
        <v>139</v>
      </c>
      <c r="X5598" s="2">
        <v>49</v>
      </c>
      <c r="Y5598" s="2" t="s">
        <v>139</v>
      </c>
      <c r="Z5598" s="2" t="s">
        <v>1054</v>
      </c>
      <c r="AA5598" s="2" t="s">
        <v>24487</v>
      </c>
      <c r="AB5598" s="2" t="s">
        <v>28768</v>
      </c>
      <c r="AC5598" s="2" t="s">
        <v>139</v>
      </c>
      <c r="AD5598" s="2" t="s">
        <v>139</v>
      </c>
      <c r="AE5598" s="2" t="s">
        <v>139</v>
      </c>
      <c r="AF5598" s="2" t="s">
        <v>24441</v>
      </c>
      <c r="AG5598" s="2" t="s">
        <v>139</v>
      </c>
      <c r="AH5598" s="2" t="s">
        <v>24442</v>
      </c>
      <c r="AI5598" s="2" t="s">
        <v>139</v>
      </c>
      <c r="AJ5598" s="2" t="s">
        <v>24550</v>
      </c>
      <c r="AK5598" s="2" t="s">
        <v>139</v>
      </c>
      <c r="AL5598" s="2" t="s">
        <v>139</v>
      </c>
      <c r="AM5598" s="2" t="s">
        <v>139</v>
      </c>
      <c r="AN5598" s="2" t="s">
        <v>139</v>
      </c>
      <c r="AO5598" s="2">
        <v>25077</v>
      </c>
      <c r="AP5598" s="2" t="s">
        <v>139</v>
      </c>
      <c r="AQ5598" s="2" t="s">
        <v>110</v>
      </c>
      <c r="AR5598" s="2" t="s">
        <v>105</v>
      </c>
    </row>
    <row r="5599" spans="8:44" ht="21" customHeight="1">
      <c r="H5599" s="2">
        <f t="shared" si="182"/>
        <v>5598</v>
      </c>
      <c r="I5599" s="2" t="str">
        <f t="shared" ca="1" si="183"/>
        <v>コンシェルテック5598</v>
      </c>
      <c r="K5599" s="2" t="s">
        <v>59</v>
      </c>
      <c r="L5599" s="2" t="s">
        <v>6500</v>
      </c>
      <c r="M5599" s="4" t="s">
        <v>32479</v>
      </c>
      <c r="N5599" s="2" t="s">
        <v>32480</v>
      </c>
      <c r="O5599" s="2" t="s">
        <v>24446</v>
      </c>
      <c r="P5599" s="2" t="s">
        <v>32481</v>
      </c>
      <c r="Q5599" s="2" t="s">
        <v>110</v>
      </c>
      <c r="R5599" s="2" t="s">
        <v>27127</v>
      </c>
      <c r="S5599" s="2" t="s">
        <v>32482</v>
      </c>
      <c r="T5599" s="2" t="s">
        <v>3694</v>
      </c>
      <c r="U5599" s="2" t="s">
        <v>139</v>
      </c>
      <c r="V5599" s="2">
        <v>1100</v>
      </c>
      <c r="W5599" s="2" t="s">
        <v>139</v>
      </c>
      <c r="X5599" s="2">
        <v>49</v>
      </c>
      <c r="Y5599" s="2" t="s">
        <v>139</v>
      </c>
      <c r="Z5599" s="2" t="s">
        <v>1054</v>
      </c>
      <c r="AA5599" s="2" t="s">
        <v>24451</v>
      </c>
      <c r="AB5599" s="2" t="s">
        <v>28755</v>
      </c>
      <c r="AC5599" s="2" t="s">
        <v>139</v>
      </c>
      <c r="AD5599" s="2" t="s">
        <v>139</v>
      </c>
      <c r="AE5599" s="2" t="s">
        <v>139</v>
      </c>
      <c r="AF5599" s="2" t="s">
        <v>24441</v>
      </c>
      <c r="AG5599" s="2" t="s">
        <v>139</v>
      </c>
      <c r="AH5599" s="2" t="s">
        <v>24442</v>
      </c>
      <c r="AI5599" s="2" t="s">
        <v>139</v>
      </c>
      <c r="AJ5599" s="2" t="s">
        <v>32483</v>
      </c>
      <c r="AK5599" s="2" t="s">
        <v>139</v>
      </c>
      <c r="AL5599" s="2" t="s">
        <v>139</v>
      </c>
      <c r="AM5599" s="2" t="s">
        <v>139</v>
      </c>
      <c r="AN5599" s="2" t="s">
        <v>139</v>
      </c>
      <c r="AO5599" s="2">
        <v>25081</v>
      </c>
      <c r="AP5599" s="2" t="s">
        <v>139</v>
      </c>
      <c r="AQ5599" s="2" t="s">
        <v>110</v>
      </c>
      <c r="AR5599" s="2" t="s">
        <v>105</v>
      </c>
    </row>
    <row r="5600" spans="8:44" ht="21" customHeight="1">
      <c r="H5600" s="2">
        <f t="shared" si="182"/>
        <v>5599</v>
      </c>
      <c r="I5600" s="2" t="str">
        <f t="shared" ca="1" si="183"/>
        <v>コンシェルテック5599</v>
      </c>
      <c r="K5600" s="2" t="s">
        <v>59</v>
      </c>
      <c r="L5600" s="2" t="s">
        <v>6500</v>
      </c>
      <c r="M5600" s="4" t="s">
        <v>32484</v>
      </c>
      <c r="N5600" s="2" t="s">
        <v>32485</v>
      </c>
      <c r="O5600" s="2" t="s">
        <v>24446</v>
      </c>
      <c r="P5600" s="2" t="s">
        <v>32486</v>
      </c>
      <c r="Q5600" s="2" t="s">
        <v>110</v>
      </c>
      <c r="R5600" s="2" t="s">
        <v>27127</v>
      </c>
      <c r="S5600" s="2" t="s">
        <v>27093</v>
      </c>
      <c r="T5600" s="2" t="s">
        <v>3694</v>
      </c>
      <c r="U5600" s="2" t="s">
        <v>139</v>
      </c>
      <c r="V5600" s="2">
        <v>1300</v>
      </c>
      <c r="W5600" s="2" t="s">
        <v>139</v>
      </c>
      <c r="X5600" s="2">
        <v>45</v>
      </c>
      <c r="Y5600" s="2" t="s">
        <v>139</v>
      </c>
      <c r="Z5600" s="2" t="s">
        <v>1054</v>
      </c>
      <c r="AA5600" s="2" t="s">
        <v>24451</v>
      </c>
      <c r="AB5600" s="2" t="s">
        <v>28776</v>
      </c>
      <c r="AC5600" s="2" t="s">
        <v>139</v>
      </c>
      <c r="AD5600" s="2" t="s">
        <v>139</v>
      </c>
      <c r="AE5600" s="2" t="s">
        <v>139</v>
      </c>
      <c r="AF5600" s="2" t="s">
        <v>24441</v>
      </c>
      <c r="AG5600" s="2" t="s">
        <v>139</v>
      </c>
      <c r="AH5600" s="2" t="s">
        <v>24442</v>
      </c>
      <c r="AI5600" s="2" t="s">
        <v>139</v>
      </c>
      <c r="AJ5600" s="2" t="s">
        <v>32487</v>
      </c>
      <c r="AK5600" s="2" t="s">
        <v>139</v>
      </c>
      <c r="AL5600" s="2" t="s">
        <v>139</v>
      </c>
      <c r="AM5600" s="2" t="s">
        <v>139</v>
      </c>
      <c r="AN5600" s="2" t="s">
        <v>139</v>
      </c>
      <c r="AO5600" s="2">
        <v>25085</v>
      </c>
      <c r="AP5600" s="2" t="s">
        <v>139</v>
      </c>
      <c r="AQ5600" s="2" t="s">
        <v>110</v>
      </c>
      <c r="AR5600" s="2" t="s">
        <v>105</v>
      </c>
    </row>
    <row r="5601" spans="8:44" ht="21" customHeight="1">
      <c r="H5601" s="2">
        <f t="shared" si="182"/>
        <v>5600</v>
      </c>
      <c r="I5601" s="2" t="str">
        <f t="shared" ca="1" si="183"/>
        <v>コンシェルテック5600</v>
      </c>
      <c r="K5601" s="2" t="s">
        <v>59</v>
      </c>
      <c r="L5601" s="2" t="s">
        <v>6500</v>
      </c>
      <c r="M5601" s="4" t="s">
        <v>32488</v>
      </c>
      <c r="N5601" s="2" t="s">
        <v>26176</v>
      </c>
      <c r="O5601" s="2" t="s">
        <v>24446</v>
      </c>
      <c r="P5601" s="2" t="s">
        <v>32489</v>
      </c>
      <c r="Q5601" s="2" t="s">
        <v>110</v>
      </c>
      <c r="R5601" s="2" t="s">
        <v>28706</v>
      </c>
      <c r="S5601" s="2" t="s">
        <v>24595</v>
      </c>
      <c r="T5601" s="2" t="s">
        <v>3694</v>
      </c>
      <c r="U5601" s="2" t="s">
        <v>139</v>
      </c>
      <c r="V5601" s="2">
        <v>1300</v>
      </c>
      <c r="W5601" s="2" t="s">
        <v>139</v>
      </c>
      <c r="X5601" s="2">
        <v>49</v>
      </c>
      <c r="Y5601" s="2" t="s">
        <v>139</v>
      </c>
      <c r="Z5601" s="2" t="s">
        <v>3088</v>
      </c>
      <c r="AA5601" s="2" t="s">
        <v>24487</v>
      </c>
      <c r="AB5601" s="2" t="s">
        <v>10180</v>
      </c>
      <c r="AC5601" s="2" t="s">
        <v>139</v>
      </c>
      <c r="AD5601" s="2" t="s">
        <v>139</v>
      </c>
      <c r="AE5601" s="2" t="s">
        <v>139</v>
      </c>
      <c r="AF5601" s="2" t="s">
        <v>24441</v>
      </c>
      <c r="AG5601" s="2" t="s">
        <v>139</v>
      </c>
      <c r="AH5601" s="2" t="s">
        <v>24442</v>
      </c>
      <c r="AI5601" s="2" t="s">
        <v>139</v>
      </c>
      <c r="AJ5601" s="2" t="s">
        <v>24885</v>
      </c>
      <c r="AK5601" s="2" t="s">
        <v>139</v>
      </c>
      <c r="AL5601" s="2" t="s">
        <v>139</v>
      </c>
      <c r="AM5601" s="2" t="s">
        <v>139</v>
      </c>
      <c r="AN5601" s="2" t="s">
        <v>139</v>
      </c>
      <c r="AO5601" s="2">
        <v>25089</v>
      </c>
      <c r="AP5601" s="2" t="s">
        <v>139</v>
      </c>
      <c r="AQ5601" s="2" t="s">
        <v>110</v>
      </c>
      <c r="AR5601" s="2" t="s">
        <v>105</v>
      </c>
    </row>
    <row r="5602" spans="8:44" ht="21" customHeight="1">
      <c r="H5602" s="2">
        <f t="shared" si="182"/>
        <v>5601</v>
      </c>
      <c r="I5602" s="2" t="str">
        <f t="shared" ca="1" si="183"/>
        <v>コンシェルテック5601</v>
      </c>
      <c r="K5602" s="2" t="s">
        <v>59</v>
      </c>
      <c r="L5602" s="2" t="s">
        <v>6500</v>
      </c>
      <c r="M5602" s="4" t="s">
        <v>32490</v>
      </c>
      <c r="N5602" s="2" t="s">
        <v>32491</v>
      </c>
      <c r="O5602" s="2" t="s">
        <v>24533</v>
      </c>
      <c r="P5602" s="2" t="s">
        <v>32492</v>
      </c>
      <c r="Q5602" s="2" t="s">
        <v>110</v>
      </c>
      <c r="R5602" s="2" t="s">
        <v>25039</v>
      </c>
      <c r="S5602" s="2" t="s">
        <v>24508</v>
      </c>
      <c r="T5602" s="2" t="s">
        <v>182</v>
      </c>
      <c r="U5602" s="2" t="s">
        <v>139</v>
      </c>
      <c r="V5602" s="2">
        <v>1200</v>
      </c>
      <c r="W5602" s="2" t="s">
        <v>139</v>
      </c>
      <c r="X5602" s="2">
        <v>49</v>
      </c>
      <c r="Y5602" s="2" t="s">
        <v>139</v>
      </c>
      <c r="Z5602" s="2" t="s">
        <v>3121</v>
      </c>
      <c r="AA5602" s="2" t="s">
        <v>24487</v>
      </c>
      <c r="AB5602" s="2" t="s">
        <v>26331</v>
      </c>
      <c r="AC5602" s="2" t="s">
        <v>139</v>
      </c>
      <c r="AD5602" s="2" t="s">
        <v>139</v>
      </c>
      <c r="AE5602" s="2" t="s">
        <v>139</v>
      </c>
      <c r="AF5602" s="2" t="s">
        <v>24441</v>
      </c>
      <c r="AG5602" s="2" t="s">
        <v>139</v>
      </c>
      <c r="AH5602" s="2" t="s">
        <v>24442</v>
      </c>
      <c r="AI5602" s="2" t="s">
        <v>139</v>
      </c>
      <c r="AJ5602" s="2" t="s">
        <v>24550</v>
      </c>
      <c r="AK5602" s="2" t="s">
        <v>139</v>
      </c>
      <c r="AL5602" s="2" t="s">
        <v>139</v>
      </c>
      <c r="AM5602" s="2" t="s">
        <v>139</v>
      </c>
      <c r="AN5602" s="2" t="s">
        <v>139</v>
      </c>
      <c r="AO5602" s="2">
        <v>25094</v>
      </c>
      <c r="AP5602" s="2" t="s">
        <v>139</v>
      </c>
      <c r="AQ5602" s="2" t="s">
        <v>110</v>
      </c>
      <c r="AR5602" s="2" t="s">
        <v>105</v>
      </c>
    </row>
    <row r="5603" spans="8:44" ht="21" customHeight="1">
      <c r="H5603" s="2">
        <f t="shared" si="182"/>
        <v>5602</v>
      </c>
      <c r="I5603" s="2" t="str">
        <f t="shared" ca="1" si="183"/>
        <v>コンシェルテック5602</v>
      </c>
      <c r="K5603" s="2" t="s">
        <v>59</v>
      </c>
      <c r="L5603" s="2" t="s">
        <v>6500</v>
      </c>
      <c r="M5603" s="4" t="s">
        <v>32493</v>
      </c>
      <c r="N5603" s="2" t="s">
        <v>32494</v>
      </c>
      <c r="O5603" s="2" t="s">
        <v>24446</v>
      </c>
      <c r="P5603" s="2" t="s">
        <v>32495</v>
      </c>
      <c r="Q5603" s="2" t="s">
        <v>110</v>
      </c>
      <c r="R5603" s="2" t="s">
        <v>27127</v>
      </c>
      <c r="S5603" s="2" t="s">
        <v>24508</v>
      </c>
      <c r="T5603" s="2" t="s">
        <v>3694</v>
      </c>
      <c r="U5603" s="2" t="s">
        <v>139</v>
      </c>
      <c r="V5603" s="2">
        <v>1100</v>
      </c>
      <c r="W5603" s="2" t="s">
        <v>139</v>
      </c>
      <c r="X5603" s="2">
        <v>49</v>
      </c>
      <c r="Y5603" s="2" t="s">
        <v>139</v>
      </c>
      <c r="Z5603" s="2" t="s">
        <v>1054</v>
      </c>
      <c r="AA5603" s="2" t="s">
        <v>24487</v>
      </c>
      <c r="AB5603" s="2" t="s">
        <v>10201</v>
      </c>
      <c r="AC5603" s="2" t="s">
        <v>139</v>
      </c>
      <c r="AD5603" s="2" t="s">
        <v>139</v>
      </c>
      <c r="AE5603" s="2" t="s">
        <v>139</v>
      </c>
      <c r="AF5603" s="2" t="s">
        <v>24441</v>
      </c>
      <c r="AG5603" s="2" t="s">
        <v>139</v>
      </c>
      <c r="AH5603" s="2" t="s">
        <v>24442</v>
      </c>
      <c r="AI5603" s="2" t="s">
        <v>139</v>
      </c>
      <c r="AJ5603" s="2" t="s">
        <v>32496</v>
      </c>
      <c r="AK5603" s="2" t="s">
        <v>139</v>
      </c>
      <c r="AL5603" s="2" t="s">
        <v>139</v>
      </c>
      <c r="AM5603" s="2" t="s">
        <v>139</v>
      </c>
      <c r="AN5603" s="2" t="s">
        <v>139</v>
      </c>
      <c r="AO5603" s="2">
        <v>25097</v>
      </c>
      <c r="AP5603" s="2" t="s">
        <v>139</v>
      </c>
      <c r="AQ5603" s="2" t="s">
        <v>110</v>
      </c>
      <c r="AR5603" s="2" t="s">
        <v>105</v>
      </c>
    </row>
    <row r="5604" spans="8:44" ht="21" customHeight="1">
      <c r="H5604" s="2">
        <f t="shared" si="182"/>
        <v>5603</v>
      </c>
      <c r="I5604" s="2" t="str">
        <f t="shared" ca="1" si="183"/>
        <v>コンシェルテック5603</v>
      </c>
      <c r="K5604" s="2" t="s">
        <v>59</v>
      </c>
      <c r="L5604" s="2" t="s">
        <v>6500</v>
      </c>
      <c r="M5604" s="4" t="s">
        <v>32497</v>
      </c>
      <c r="N5604" s="2" t="s">
        <v>32498</v>
      </c>
      <c r="O5604" s="2" t="s">
        <v>27640</v>
      </c>
      <c r="P5604" s="2" t="s">
        <v>32499</v>
      </c>
      <c r="Q5604" s="2" t="s">
        <v>110</v>
      </c>
      <c r="R5604" s="2" t="s">
        <v>27109</v>
      </c>
      <c r="S5604" s="2" t="s">
        <v>32500</v>
      </c>
      <c r="T5604" s="2" t="s">
        <v>182</v>
      </c>
      <c r="U5604" s="2" t="s">
        <v>139</v>
      </c>
      <c r="V5604" s="2">
        <v>1180</v>
      </c>
      <c r="W5604" s="2" t="s">
        <v>139</v>
      </c>
      <c r="X5604" s="2">
        <v>49</v>
      </c>
      <c r="Y5604" s="2" t="s">
        <v>139</v>
      </c>
      <c r="Z5604" s="2" t="s">
        <v>1054</v>
      </c>
      <c r="AA5604" s="2" t="s">
        <v>24451</v>
      </c>
      <c r="AB5604" s="2" t="s">
        <v>27111</v>
      </c>
      <c r="AC5604" s="2" t="s">
        <v>139</v>
      </c>
      <c r="AD5604" s="2" t="s">
        <v>139</v>
      </c>
      <c r="AE5604" s="2" t="s">
        <v>139</v>
      </c>
      <c r="AF5604" s="2" t="s">
        <v>24441</v>
      </c>
      <c r="AG5604" s="2" t="s">
        <v>139</v>
      </c>
      <c r="AH5604" s="2" t="s">
        <v>24442</v>
      </c>
      <c r="AI5604" s="2" t="s">
        <v>139</v>
      </c>
      <c r="AJ5604" s="2" t="s">
        <v>32501</v>
      </c>
      <c r="AK5604" s="2" t="s">
        <v>139</v>
      </c>
      <c r="AL5604" s="2" t="s">
        <v>139</v>
      </c>
      <c r="AM5604" s="2" t="s">
        <v>139</v>
      </c>
      <c r="AN5604" s="2" t="s">
        <v>139</v>
      </c>
      <c r="AO5604" s="2">
        <v>25101</v>
      </c>
      <c r="AP5604" s="2" t="s">
        <v>139</v>
      </c>
      <c r="AQ5604" s="2" t="s">
        <v>110</v>
      </c>
      <c r="AR5604" s="2" t="s">
        <v>105</v>
      </c>
    </row>
    <row r="5605" spans="8:44" ht="21" customHeight="1">
      <c r="H5605" s="2">
        <f t="shared" si="182"/>
        <v>5604</v>
      </c>
      <c r="I5605" s="2" t="str">
        <f t="shared" ca="1" si="183"/>
        <v>コンシェルテック5604</v>
      </c>
      <c r="K5605" s="2" t="s">
        <v>59</v>
      </c>
      <c r="L5605" s="2" t="s">
        <v>6500</v>
      </c>
      <c r="M5605" s="4" t="s">
        <v>32502</v>
      </c>
      <c r="N5605" s="2" t="s">
        <v>32284</v>
      </c>
      <c r="O5605" s="2" t="s">
        <v>24446</v>
      </c>
      <c r="P5605" s="2" t="s">
        <v>32503</v>
      </c>
      <c r="Q5605" s="2" t="s">
        <v>108</v>
      </c>
      <c r="R5605" s="2" t="s">
        <v>29068</v>
      </c>
      <c r="S5605" s="2" t="s">
        <v>32504</v>
      </c>
      <c r="T5605" s="2" t="s">
        <v>3694</v>
      </c>
      <c r="U5605" s="2" t="s">
        <v>139</v>
      </c>
      <c r="V5605" s="2">
        <v>1500</v>
      </c>
      <c r="W5605" s="2" t="s">
        <v>139</v>
      </c>
      <c r="X5605" s="2">
        <v>49</v>
      </c>
      <c r="Y5605" s="2" t="s">
        <v>139</v>
      </c>
      <c r="Z5605" s="2" t="s">
        <v>3088</v>
      </c>
      <c r="AA5605" s="2" t="s">
        <v>24451</v>
      </c>
      <c r="AB5605" s="2" t="s">
        <v>13666</v>
      </c>
      <c r="AC5605" s="2" t="s">
        <v>139</v>
      </c>
      <c r="AD5605" s="2" t="s">
        <v>139</v>
      </c>
      <c r="AE5605" s="2" t="s">
        <v>139</v>
      </c>
      <c r="AF5605" s="2" t="s">
        <v>24452</v>
      </c>
      <c r="AG5605" s="2" t="s">
        <v>139</v>
      </c>
      <c r="AH5605" s="2" t="s">
        <v>24442</v>
      </c>
      <c r="AI5605" s="2" t="s">
        <v>139</v>
      </c>
      <c r="AJ5605" s="2" t="s">
        <v>32505</v>
      </c>
      <c r="AK5605" s="2" t="s">
        <v>139</v>
      </c>
      <c r="AL5605" s="2" t="s">
        <v>139</v>
      </c>
      <c r="AM5605" s="2" t="s">
        <v>139</v>
      </c>
      <c r="AN5605" s="2" t="s">
        <v>139</v>
      </c>
      <c r="AO5605" s="2">
        <v>25167</v>
      </c>
      <c r="AP5605" s="2" t="s">
        <v>139</v>
      </c>
      <c r="AQ5605" s="2" t="s">
        <v>108</v>
      </c>
      <c r="AR5605" s="2" t="s">
        <v>105</v>
      </c>
    </row>
    <row r="5606" spans="8:44" ht="21" customHeight="1">
      <c r="H5606" s="2">
        <f t="shared" si="182"/>
        <v>5605</v>
      </c>
      <c r="I5606" s="2" t="str">
        <f t="shared" ca="1" si="183"/>
        <v>コンシェルテック5605</v>
      </c>
      <c r="K5606" s="2" t="s">
        <v>59</v>
      </c>
      <c r="L5606" s="2" t="s">
        <v>6500</v>
      </c>
      <c r="M5606" s="4" t="s">
        <v>32506</v>
      </c>
      <c r="N5606" s="2" t="s">
        <v>31998</v>
      </c>
      <c r="O5606" s="2" t="s">
        <v>24446</v>
      </c>
      <c r="P5606" s="2" t="s">
        <v>32507</v>
      </c>
      <c r="Q5606" s="2" t="s">
        <v>107</v>
      </c>
      <c r="R5606" s="2" t="s">
        <v>29204</v>
      </c>
      <c r="S5606" s="2" t="s">
        <v>32508</v>
      </c>
      <c r="T5606" s="2" t="s">
        <v>3694</v>
      </c>
      <c r="U5606" s="2" t="s">
        <v>139</v>
      </c>
      <c r="V5606" s="2">
        <v>1180</v>
      </c>
      <c r="W5606" s="2" t="s">
        <v>139</v>
      </c>
      <c r="X5606" s="2">
        <v>49</v>
      </c>
      <c r="Y5606" s="2" t="s">
        <v>139</v>
      </c>
      <c r="Z5606" s="2" t="s">
        <v>3088</v>
      </c>
      <c r="AA5606" s="2" t="s">
        <v>24451</v>
      </c>
      <c r="AB5606" s="2" t="s">
        <v>29206</v>
      </c>
      <c r="AC5606" s="2" t="s">
        <v>139</v>
      </c>
      <c r="AD5606" s="2" t="s">
        <v>139</v>
      </c>
      <c r="AE5606" s="2" t="s">
        <v>139</v>
      </c>
      <c r="AF5606" s="2" t="s">
        <v>24441</v>
      </c>
      <c r="AG5606" s="2" t="s">
        <v>139</v>
      </c>
      <c r="AH5606" s="2" t="s">
        <v>24442</v>
      </c>
      <c r="AI5606" s="2" t="s">
        <v>139</v>
      </c>
      <c r="AJ5606" s="2" t="s">
        <v>32509</v>
      </c>
      <c r="AK5606" s="2" t="s">
        <v>139</v>
      </c>
      <c r="AL5606" s="2" t="s">
        <v>139</v>
      </c>
      <c r="AM5606" s="2" t="s">
        <v>139</v>
      </c>
      <c r="AN5606" s="2" t="s">
        <v>139</v>
      </c>
      <c r="AO5606" s="2">
        <v>25169</v>
      </c>
      <c r="AP5606" s="2" t="s">
        <v>139</v>
      </c>
      <c r="AQ5606" s="2" t="s">
        <v>107</v>
      </c>
      <c r="AR5606" s="2" t="s">
        <v>105</v>
      </c>
    </row>
    <row r="5607" spans="8:44" ht="21" customHeight="1">
      <c r="H5607" s="2">
        <f t="shared" si="182"/>
        <v>5606</v>
      </c>
      <c r="I5607" s="2" t="str">
        <f t="shared" ca="1" si="183"/>
        <v>コンシェルテック5606</v>
      </c>
      <c r="K5607" s="2" t="s">
        <v>59</v>
      </c>
      <c r="L5607" s="2" t="s">
        <v>6500</v>
      </c>
      <c r="M5607" s="4" t="s">
        <v>32510</v>
      </c>
      <c r="N5607" s="2" t="s">
        <v>25124</v>
      </c>
      <c r="O5607" s="2" t="s">
        <v>24533</v>
      </c>
      <c r="P5607" s="2" t="s">
        <v>32511</v>
      </c>
      <c r="Q5607" s="2" t="s">
        <v>106</v>
      </c>
      <c r="R5607" s="2" t="s">
        <v>25126</v>
      </c>
      <c r="S5607" s="2" t="s">
        <v>25473</v>
      </c>
      <c r="T5607" s="2" t="s">
        <v>24450</v>
      </c>
      <c r="U5607" s="2" t="s">
        <v>139</v>
      </c>
      <c r="V5607" s="2">
        <v>1250</v>
      </c>
      <c r="W5607" s="2" t="s">
        <v>139</v>
      </c>
      <c r="X5607" s="2">
        <v>49</v>
      </c>
      <c r="Y5607" s="2" t="s">
        <v>139</v>
      </c>
      <c r="Z5607" s="2" t="s">
        <v>3121</v>
      </c>
      <c r="AA5607" s="2" t="s">
        <v>24451</v>
      </c>
      <c r="AB5607" s="2" t="s">
        <v>26345</v>
      </c>
      <c r="AC5607" s="2" t="s">
        <v>139</v>
      </c>
      <c r="AD5607" s="2" t="s">
        <v>139</v>
      </c>
      <c r="AE5607" s="2" t="s">
        <v>139</v>
      </c>
      <c r="AF5607" s="2" t="s">
        <v>24441</v>
      </c>
      <c r="AG5607" s="2" t="s">
        <v>139</v>
      </c>
      <c r="AH5607" s="2" t="s">
        <v>24442</v>
      </c>
      <c r="AI5607" s="2" t="s">
        <v>139</v>
      </c>
      <c r="AJ5607" s="2" t="s">
        <v>24550</v>
      </c>
      <c r="AK5607" s="2" t="s">
        <v>139</v>
      </c>
      <c r="AL5607" s="2" t="s">
        <v>139</v>
      </c>
      <c r="AM5607" s="2" t="s">
        <v>139</v>
      </c>
      <c r="AN5607" s="2" t="s">
        <v>139</v>
      </c>
      <c r="AO5607" s="2">
        <v>25171</v>
      </c>
      <c r="AP5607" s="2" t="s">
        <v>139</v>
      </c>
      <c r="AQ5607" s="2" t="s">
        <v>106</v>
      </c>
      <c r="AR5607" s="2" t="s">
        <v>105</v>
      </c>
    </row>
    <row r="5608" spans="8:44" ht="21" customHeight="1">
      <c r="H5608" s="2">
        <f t="shared" si="182"/>
        <v>5607</v>
      </c>
      <c r="I5608" s="2" t="str">
        <f t="shared" ca="1" si="183"/>
        <v>コンシェルテック5607</v>
      </c>
      <c r="K5608" s="2" t="s">
        <v>59</v>
      </c>
      <c r="L5608" s="2" t="s">
        <v>6500</v>
      </c>
      <c r="M5608" s="4" t="s">
        <v>32512</v>
      </c>
      <c r="N5608" s="2" t="s">
        <v>32513</v>
      </c>
      <c r="O5608" s="2" t="s">
        <v>24446</v>
      </c>
      <c r="P5608" s="2" t="s">
        <v>32514</v>
      </c>
      <c r="Q5608" s="2" t="s">
        <v>106</v>
      </c>
      <c r="R5608" s="2" t="s">
        <v>29271</v>
      </c>
      <c r="S5608" s="2" t="s">
        <v>31983</v>
      </c>
      <c r="T5608" s="2" t="s">
        <v>3694</v>
      </c>
      <c r="U5608" s="2" t="s">
        <v>139</v>
      </c>
      <c r="V5608" s="2">
        <v>1200</v>
      </c>
      <c r="W5608" s="2" t="s">
        <v>139</v>
      </c>
      <c r="X5608" s="2">
        <v>45</v>
      </c>
      <c r="Y5608" s="2" t="s">
        <v>139</v>
      </c>
      <c r="Z5608" s="2" t="s">
        <v>1054</v>
      </c>
      <c r="AA5608" s="2" t="s">
        <v>24451</v>
      </c>
      <c r="AB5608" s="2" t="s">
        <v>29329</v>
      </c>
      <c r="AC5608" s="2" t="s">
        <v>139</v>
      </c>
      <c r="AD5608" s="2" t="s">
        <v>139</v>
      </c>
      <c r="AE5608" s="2" t="s">
        <v>139</v>
      </c>
      <c r="AF5608" s="2" t="s">
        <v>24441</v>
      </c>
      <c r="AG5608" s="2" t="s">
        <v>139</v>
      </c>
      <c r="AH5608" s="2" t="s">
        <v>24442</v>
      </c>
      <c r="AI5608" s="2" t="s">
        <v>139</v>
      </c>
      <c r="AJ5608" s="2" t="s">
        <v>32515</v>
      </c>
      <c r="AK5608" s="2" t="s">
        <v>139</v>
      </c>
      <c r="AL5608" s="2" t="s">
        <v>139</v>
      </c>
      <c r="AM5608" s="2" t="s">
        <v>139</v>
      </c>
      <c r="AN5608" s="2" t="s">
        <v>139</v>
      </c>
      <c r="AO5608" s="2">
        <v>25173</v>
      </c>
      <c r="AP5608" s="2" t="s">
        <v>139</v>
      </c>
      <c r="AQ5608" s="2" t="s">
        <v>106</v>
      </c>
      <c r="AR5608" s="2" t="s">
        <v>105</v>
      </c>
    </row>
    <row r="5609" spans="8:44" ht="21" customHeight="1">
      <c r="H5609" s="2">
        <f t="shared" si="182"/>
        <v>5608</v>
      </c>
      <c r="I5609" s="2" t="str">
        <f t="shared" ca="1" si="183"/>
        <v>コンシェルテック5608</v>
      </c>
      <c r="K5609" s="2" t="s">
        <v>59</v>
      </c>
      <c r="L5609" s="2" t="s">
        <v>6500</v>
      </c>
      <c r="M5609" s="4" t="s">
        <v>32516</v>
      </c>
      <c r="N5609" s="2" t="s">
        <v>32517</v>
      </c>
      <c r="O5609" s="2" t="s">
        <v>24446</v>
      </c>
      <c r="P5609" s="2" t="s">
        <v>32518</v>
      </c>
      <c r="Q5609" s="2" t="s">
        <v>104</v>
      </c>
      <c r="R5609" s="2" t="s">
        <v>29384</v>
      </c>
      <c r="S5609" s="2" t="s">
        <v>32519</v>
      </c>
      <c r="T5609" s="2" t="s">
        <v>3694</v>
      </c>
      <c r="U5609" s="2" t="s">
        <v>139</v>
      </c>
      <c r="V5609" s="2">
        <v>1180</v>
      </c>
      <c r="W5609" s="2" t="s">
        <v>139</v>
      </c>
      <c r="X5609" s="2">
        <v>45</v>
      </c>
      <c r="Y5609" s="2" t="s">
        <v>139</v>
      </c>
      <c r="Z5609" s="2" t="s">
        <v>3121</v>
      </c>
      <c r="AA5609" s="2" t="s">
        <v>24487</v>
      </c>
      <c r="AB5609" s="2" t="s">
        <v>32520</v>
      </c>
      <c r="AC5609" s="2" t="s">
        <v>139</v>
      </c>
      <c r="AD5609" s="2" t="s">
        <v>139</v>
      </c>
      <c r="AE5609" s="2" t="s">
        <v>139</v>
      </c>
      <c r="AF5609" s="2" t="s">
        <v>24441</v>
      </c>
      <c r="AG5609" s="2" t="s">
        <v>139</v>
      </c>
      <c r="AH5609" s="2" t="s">
        <v>24442</v>
      </c>
      <c r="AI5609" s="2" t="s">
        <v>139</v>
      </c>
      <c r="AJ5609" s="2" t="s">
        <v>32521</v>
      </c>
      <c r="AK5609" s="2" t="s">
        <v>139</v>
      </c>
      <c r="AL5609" s="2" t="s">
        <v>139</v>
      </c>
      <c r="AM5609" s="2" t="s">
        <v>139</v>
      </c>
      <c r="AN5609" s="2" t="s">
        <v>139</v>
      </c>
      <c r="AO5609" s="2">
        <v>25175</v>
      </c>
      <c r="AP5609" s="2" t="s">
        <v>139</v>
      </c>
      <c r="AQ5609" s="2" t="s">
        <v>104</v>
      </c>
      <c r="AR5609" s="2" t="s">
        <v>105</v>
      </c>
    </row>
    <row r="5610" spans="8:44" ht="21" customHeight="1">
      <c r="H5610" s="2">
        <f t="shared" si="182"/>
        <v>5609</v>
      </c>
      <c r="I5610" s="2" t="str">
        <f t="shared" ca="1" si="183"/>
        <v>コンシェルテック5609</v>
      </c>
      <c r="K5610" s="2" t="s">
        <v>59</v>
      </c>
      <c r="L5610" s="2" t="s">
        <v>6500</v>
      </c>
      <c r="M5610" s="4" t="s">
        <v>32522</v>
      </c>
      <c r="N5610" s="2" t="s">
        <v>32523</v>
      </c>
      <c r="O5610" s="2" t="s">
        <v>24446</v>
      </c>
      <c r="P5610" s="2" t="s">
        <v>32524</v>
      </c>
      <c r="Q5610" s="2" t="s">
        <v>104</v>
      </c>
      <c r="R5610" s="2" t="s">
        <v>29646</v>
      </c>
      <c r="S5610" s="2" t="s">
        <v>32525</v>
      </c>
      <c r="T5610" s="2" t="s">
        <v>24450</v>
      </c>
      <c r="U5610" s="2" t="s">
        <v>139</v>
      </c>
      <c r="V5610" s="2">
        <v>1086</v>
      </c>
      <c r="W5610" s="2" t="s">
        <v>139</v>
      </c>
      <c r="X5610" s="2">
        <v>48</v>
      </c>
      <c r="Y5610" s="2" t="s">
        <v>139</v>
      </c>
      <c r="Z5610" s="2" t="s">
        <v>3088</v>
      </c>
      <c r="AA5610" s="2" t="s">
        <v>24451</v>
      </c>
      <c r="AB5610" s="2" t="s">
        <v>29648</v>
      </c>
      <c r="AC5610" s="2" t="s">
        <v>139</v>
      </c>
      <c r="AD5610" s="2" t="s">
        <v>139</v>
      </c>
      <c r="AE5610" s="2" t="s">
        <v>139</v>
      </c>
      <c r="AF5610" s="2" t="s">
        <v>24441</v>
      </c>
      <c r="AG5610" s="2" t="s">
        <v>139</v>
      </c>
      <c r="AH5610" s="2" t="s">
        <v>24442</v>
      </c>
      <c r="AI5610" s="2" t="s">
        <v>139</v>
      </c>
      <c r="AJ5610" s="2" t="s">
        <v>32526</v>
      </c>
      <c r="AK5610" s="2" t="s">
        <v>139</v>
      </c>
      <c r="AL5610" s="2" t="s">
        <v>139</v>
      </c>
      <c r="AM5610" s="2" t="s">
        <v>139</v>
      </c>
      <c r="AN5610" s="2" t="s">
        <v>139</v>
      </c>
      <c r="AO5610" s="2">
        <v>25184</v>
      </c>
      <c r="AP5610" s="2" t="s">
        <v>139</v>
      </c>
      <c r="AQ5610" s="2" t="s">
        <v>104</v>
      </c>
      <c r="AR5610" s="2" t="s">
        <v>105</v>
      </c>
    </row>
    <row r="5611" spans="8:44" ht="21" customHeight="1">
      <c r="H5611" s="2">
        <f t="shared" si="182"/>
        <v>5610</v>
      </c>
      <c r="I5611" s="2" t="str">
        <f t="shared" ca="1" si="183"/>
        <v>コンシェルテック5610</v>
      </c>
      <c r="K5611" s="2" t="s">
        <v>59</v>
      </c>
      <c r="L5611" s="2" t="s">
        <v>6500</v>
      </c>
      <c r="M5611" s="4" t="s">
        <v>32527</v>
      </c>
      <c r="N5611" s="2" t="s">
        <v>32528</v>
      </c>
      <c r="O5611" s="2" t="s">
        <v>24446</v>
      </c>
      <c r="P5611" s="2" t="s">
        <v>32529</v>
      </c>
      <c r="Q5611" s="2" t="s">
        <v>92</v>
      </c>
      <c r="R5611" s="2" t="s">
        <v>15691</v>
      </c>
      <c r="S5611" s="2" t="s">
        <v>32530</v>
      </c>
      <c r="T5611" s="2" t="s">
        <v>3694</v>
      </c>
      <c r="U5611" s="2" t="s">
        <v>139</v>
      </c>
      <c r="V5611" s="2">
        <v>1420</v>
      </c>
      <c r="W5611" s="2" t="s">
        <v>139</v>
      </c>
      <c r="X5611" s="2">
        <v>49</v>
      </c>
      <c r="Y5611" s="2" t="s">
        <v>139</v>
      </c>
      <c r="Z5611" s="2" t="s">
        <v>1054</v>
      </c>
      <c r="AA5611" s="2" t="s">
        <v>24451</v>
      </c>
      <c r="AB5611" s="2" t="s">
        <v>15707</v>
      </c>
      <c r="AC5611" s="2" t="s">
        <v>139</v>
      </c>
      <c r="AD5611" s="2" t="s">
        <v>139</v>
      </c>
      <c r="AE5611" s="2" t="s">
        <v>139</v>
      </c>
      <c r="AF5611" s="2" t="s">
        <v>24441</v>
      </c>
      <c r="AG5611" s="2" t="s">
        <v>139</v>
      </c>
      <c r="AH5611" s="2" t="s">
        <v>24442</v>
      </c>
      <c r="AI5611" s="2" t="s">
        <v>139</v>
      </c>
      <c r="AJ5611" s="2" t="s">
        <v>32531</v>
      </c>
      <c r="AK5611" s="2" t="s">
        <v>139</v>
      </c>
      <c r="AL5611" s="2" t="s">
        <v>139</v>
      </c>
      <c r="AM5611" s="2" t="s">
        <v>139</v>
      </c>
      <c r="AN5611" s="2" t="s">
        <v>139</v>
      </c>
      <c r="AO5611" s="2">
        <v>25201</v>
      </c>
      <c r="AP5611" s="2" t="s">
        <v>139</v>
      </c>
      <c r="AQ5611" s="2" t="s">
        <v>92</v>
      </c>
      <c r="AR5611" s="2" t="s">
        <v>93</v>
      </c>
    </row>
    <row r="5612" spans="8:44" ht="21" customHeight="1">
      <c r="H5612" s="2">
        <f t="shared" si="182"/>
        <v>5611</v>
      </c>
      <c r="I5612" s="2" t="str">
        <f t="shared" ca="1" si="183"/>
        <v>コンシェルテック5611</v>
      </c>
      <c r="K5612" s="2" t="s">
        <v>59</v>
      </c>
      <c r="L5612" s="2" t="s">
        <v>6500</v>
      </c>
      <c r="M5612" s="4" t="s">
        <v>32532</v>
      </c>
      <c r="N5612" s="2" t="s">
        <v>32533</v>
      </c>
      <c r="O5612" s="2" t="s">
        <v>24446</v>
      </c>
      <c r="P5612" s="2" t="s">
        <v>32534</v>
      </c>
      <c r="Q5612" s="2" t="s">
        <v>72</v>
      </c>
      <c r="R5612" s="2" t="s">
        <v>32535</v>
      </c>
      <c r="S5612" s="2" t="s">
        <v>29128</v>
      </c>
      <c r="T5612" s="2" t="s">
        <v>3694</v>
      </c>
      <c r="U5612" s="2" t="s">
        <v>139</v>
      </c>
      <c r="V5612" s="2">
        <v>1360</v>
      </c>
      <c r="W5612" s="2" t="s">
        <v>139</v>
      </c>
      <c r="X5612" s="2">
        <v>39</v>
      </c>
      <c r="Y5612" s="2" t="s">
        <v>139</v>
      </c>
      <c r="Z5612" s="2" t="s">
        <v>3088</v>
      </c>
      <c r="AA5612" s="2" t="s">
        <v>24451</v>
      </c>
      <c r="AB5612" s="2" t="s">
        <v>32536</v>
      </c>
      <c r="AC5612" s="2" t="s">
        <v>139</v>
      </c>
      <c r="AD5612" s="2" t="s">
        <v>139</v>
      </c>
      <c r="AE5612" s="2" t="s">
        <v>139</v>
      </c>
      <c r="AF5612" s="2" t="s">
        <v>24441</v>
      </c>
      <c r="AG5612" s="2" t="s">
        <v>139</v>
      </c>
      <c r="AH5612" s="2" t="s">
        <v>24442</v>
      </c>
      <c r="AI5612" s="2" t="s">
        <v>139</v>
      </c>
      <c r="AJ5612" s="2" t="s">
        <v>32537</v>
      </c>
      <c r="AK5612" s="2" t="s">
        <v>139</v>
      </c>
      <c r="AL5612" s="2" t="s">
        <v>139</v>
      </c>
      <c r="AM5612" s="2" t="s">
        <v>139</v>
      </c>
      <c r="AN5612" s="2" t="s">
        <v>139</v>
      </c>
      <c r="AO5612" s="2">
        <v>25206</v>
      </c>
      <c r="AP5612" s="2" t="s">
        <v>139</v>
      </c>
      <c r="AQ5612" s="2" t="s">
        <v>72</v>
      </c>
      <c r="AR5612" s="2" t="s">
        <v>73</v>
      </c>
    </row>
    <row r="5613" spans="8:44" ht="21" customHeight="1">
      <c r="H5613" s="2">
        <f t="shared" si="182"/>
        <v>5612</v>
      </c>
      <c r="I5613" s="2" t="str">
        <f t="shared" ca="1" si="183"/>
        <v>コンシェルテック5612</v>
      </c>
      <c r="K5613" s="2" t="s">
        <v>59</v>
      </c>
      <c r="L5613" s="2" t="s">
        <v>6500</v>
      </c>
      <c r="M5613" s="4" t="s">
        <v>32538</v>
      </c>
      <c r="N5613" s="2" t="s">
        <v>32539</v>
      </c>
      <c r="O5613" s="2" t="s">
        <v>24446</v>
      </c>
      <c r="P5613" s="2" t="s">
        <v>32540</v>
      </c>
      <c r="Q5613" s="2" t="s">
        <v>86</v>
      </c>
      <c r="R5613" s="2" t="s">
        <v>25754</v>
      </c>
      <c r="S5613" s="2" t="s">
        <v>25134</v>
      </c>
      <c r="T5613" s="2" t="s">
        <v>24450</v>
      </c>
      <c r="U5613" s="2" t="s">
        <v>139</v>
      </c>
      <c r="V5613" s="2">
        <v>1200</v>
      </c>
      <c r="W5613" s="2" t="s">
        <v>139</v>
      </c>
      <c r="X5613" s="2">
        <v>38</v>
      </c>
      <c r="Y5613" s="2" t="s">
        <v>139</v>
      </c>
      <c r="Z5613" s="2" t="s">
        <v>3088</v>
      </c>
      <c r="AA5613" s="2" t="s">
        <v>24451</v>
      </c>
      <c r="AB5613" s="2" t="s">
        <v>31151</v>
      </c>
      <c r="AC5613" s="2" t="s">
        <v>139</v>
      </c>
      <c r="AD5613" s="2" t="s">
        <v>139</v>
      </c>
      <c r="AE5613" s="2" t="s">
        <v>139</v>
      </c>
      <c r="AF5613" s="2" t="s">
        <v>24441</v>
      </c>
      <c r="AG5613" s="2" t="s">
        <v>139</v>
      </c>
      <c r="AH5613" s="2" t="s">
        <v>24442</v>
      </c>
      <c r="AI5613" s="2" t="s">
        <v>139</v>
      </c>
      <c r="AJ5613" s="2" t="s">
        <v>32541</v>
      </c>
      <c r="AK5613" s="2" t="s">
        <v>139</v>
      </c>
      <c r="AL5613" s="2" t="s">
        <v>139</v>
      </c>
      <c r="AM5613" s="2" t="s">
        <v>139</v>
      </c>
      <c r="AN5613" s="2" t="s">
        <v>139</v>
      </c>
      <c r="AO5613" s="2">
        <v>25209</v>
      </c>
      <c r="AP5613" s="2" t="s">
        <v>139</v>
      </c>
      <c r="AQ5613" s="2" t="s">
        <v>86</v>
      </c>
      <c r="AR5613" s="2" t="s">
        <v>87</v>
      </c>
    </row>
    <row r="5614" spans="8:44" ht="21" customHeight="1">
      <c r="H5614" s="2">
        <f t="shared" si="182"/>
        <v>5613</v>
      </c>
      <c r="I5614" s="2" t="str">
        <f t="shared" ca="1" si="183"/>
        <v>コンシェルテック5613</v>
      </c>
      <c r="K5614" s="2" t="s">
        <v>59</v>
      </c>
      <c r="L5614" s="2" t="s">
        <v>6500</v>
      </c>
      <c r="M5614" s="4" t="s">
        <v>32542</v>
      </c>
      <c r="N5614" s="2" t="s">
        <v>32543</v>
      </c>
      <c r="O5614" s="2" t="s">
        <v>24533</v>
      </c>
      <c r="P5614" s="2" t="s">
        <v>32544</v>
      </c>
      <c r="Q5614" s="2" t="s">
        <v>98</v>
      </c>
      <c r="R5614" s="2" t="s">
        <v>25910</v>
      </c>
      <c r="S5614" s="2" t="s">
        <v>27196</v>
      </c>
      <c r="T5614" s="2" t="s">
        <v>3694</v>
      </c>
      <c r="U5614" s="2" t="s">
        <v>139</v>
      </c>
      <c r="V5614" s="2">
        <v>1400</v>
      </c>
      <c r="W5614" s="2" t="s">
        <v>139</v>
      </c>
      <c r="X5614" s="2">
        <v>42</v>
      </c>
      <c r="Y5614" s="2" t="s">
        <v>139</v>
      </c>
      <c r="Z5614" s="2" t="s">
        <v>3121</v>
      </c>
      <c r="AA5614" s="2" t="s">
        <v>24487</v>
      </c>
      <c r="AB5614" s="2" t="s">
        <v>32545</v>
      </c>
      <c r="AC5614" s="2" t="s">
        <v>139</v>
      </c>
      <c r="AD5614" s="2" t="s">
        <v>139</v>
      </c>
      <c r="AE5614" s="2" t="s">
        <v>139</v>
      </c>
      <c r="AF5614" s="2" t="s">
        <v>24441</v>
      </c>
      <c r="AG5614" s="2" t="s">
        <v>139</v>
      </c>
      <c r="AH5614" s="2" t="s">
        <v>24442</v>
      </c>
      <c r="AI5614" s="2" t="s">
        <v>139</v>
      </c>
      <c r="AJ5614" s="2" t="s">
        <v>29540</v>
      </c>
      <c r="AK5614" s="2" t="s">
        <v>139</v>
      </c>
      <c r="AL5614" s="2" t="s">
        <v>139</v>
      </c>
      <c r="AM5614" s="2" t="s">
        <v>139</v>
      </c>
      <c r="AN5614" s="2" t="s">
        <v>139</v>
      </c>
      <c r="AO5614" s="2">
        <v>25217</v>
      </c>
      <c r="AP5614" s="2" t="s">
        <v>139</v>
      </c>
      <c r="AQ5614" s="2" t="s">
        <v>98</v>
      </c>
      <c r="AR5614" s="2" t="s">
        <v>93</v>
      </c>
    </row>
    <row r="5615" spans="8:44" ht="21" customHeight="1">
      <c r="H5615" s="2">
        <f t="shared" si="182"/>
        <v>5614</v>
      </c>
      <c r="I5615" s="2" t="str">
        <f t="shared" ca="1" si="183"/>
        <v>コンシェルテック5614</v>
      </c>
      <c r="K5615" s="2" t="s">
        <v>59</v>
      </c>
      <c r="L5615" s="2" t="s">
        <v>6500</v>
      </c>
      <c r="M5615" s="4" t="s">
        <v>32546</v>
      </c>
      <c r="N5615" s="2" t="s">
        <v>30204</v>
      </c>
      <c r="O5615" s="2" t="s">
        <v>24446</v>
      </c>
      <c r="P5615" s="2" t="s">
        <v>32547</v>
      </c>
      <c r="Q5615" s="2" t="s">
        <v>103</v>
      </c>
      <c r="R5615" s="2" t="s">
        <v>25346</v>
      </c>
      <c r="S5615" s="2" t="s">
        <v>24595</v>
      </c>
      <c r="T5615" s="2" t="s">
        <v>24450</v>
      </c>
      <c r="U5615" s="2" t="s">
        <v>139</v>
      </c>
      <c r="V5615" s="2">
        <v>1350</v>
      </c>
      <c r="W5615" s="2" t="s">
        <v>139</v>
      </c>
      <c r="X5615" s="2">
        <v>49</v>
      </c>
      <c r="Y5615" s="2" t="s">
        <v>139</v>
      </c>
      <c r="Z5615" s="2" t="s">
        <v>3088</v>
      </c>
      <c r="AA5615" s="2" t="s">
        <v>24487</v>
      </c>
      <c r="AB5615" s="2" t="s">
        <v>30206</v>
      </c>
      <c r="AC5615" s="2" t="s">
        <v>139</v>
      </c>
      <c r="AD5615" s="2" t="s">
        <v>139</v>
      </c>
      <c r="AE5615" s="2" t="s">
        <v>139</v>
      </c>
      <c r="AF5615" s="2" t="s">
        <v>24441</v>
      </c>
      <c r="AG5615" s="2" t="s">
        <v>139</v>
      </c>
      <c r="AH5615" s="2" t="s">
        <v>24442</v>
      </c>
      <c r="AI5615" s="2" t="s">
        <v>139</v>
      </c>
      <c r="AJ5615" s="2" t="s">
        <v>32548</v>
      </c>
      <c r="AK5615" s="2" t="s">
        <v>139</v>
      </c>
      <c r="AL5615" s="2" t="s">
        <v>139</v>
      </c>
      <c r="AM5615" s="2" t="s">
        <v>139</v>
      </c>
      <c r="AN5615" s="2" t="s">
        <v>139</v>
      </c>
      <c r="AO5615" s="2">
        <v>25230</v>
      </c>
      <c r="AP5615" s="2" t="s">
        <v>139</v>
      </c>
      <c r="AQ5615" s="2" t="s">
        <v>103</v>
      </c>
      <c r="AR5615" s="2" t="s">
        <v>100</v>
      </c>
    </row>
    <row r="5616" spans="8:44" ht="21" customHeight="1">
      <c r="H5616" s="2">
        <f t="shared" si="182"/>
        <v>5615</v>
      </c>
      <c r="I5616" s="2" t="str">
        <f t="shared" ca="1" si="183"/>
        <v>コンシェルテック5615</v>
      </c>
      <c r="K5616" s="2" t="s">
        <v>59</v>
      </c>
      <c r="L5616" s="2" t="s">
        <v>6500</v>
      </c>
      <c r="M5616" s="4" t="s">
        <v>32549</v>
      </c>
      <c r="N5616" s="2" t="s">
        <v>32550</v>
      </c>
      <c r="O5616" s="2" t="s">
        <v>24446</v>
      </c>
      <c r="P5616" s="2" t="s">
        <v>32551</v>
      </c>
      <c r="Q5616" s="2" t="s">
        <v>104</v>
      </c>
      <c r="R5616" s="2" t="s">
        <v>26294</v>
      </c>
      <c r="S5616" s="2" t="s">
        <v>27483</v>
      </c>
      <c r="T5616" s="2" t="s">
        <v>24450</v>
      </c>
      <c r="U5616" s="2" t="s">
        <v>139</v>
      </c>
      <c r="V5616" s="2">
        <v>1150</v>
      </c>
      <c r="W5616" s="2" t="s">
        <v>139</v>
      </c>
      <c r="X5616" s="2">
        <v>41</v>
      </c>
      <c r="Y5616" s="2" t="s">
        <v>139</v>
      </c>
      <c r="Z5616" s="2" t="s">
        <v>3121</v>
      </c>
      <c r="AA5616" s="2" t="s">
        <v>24451</v>
      </c>
      <c r="AB5616" s="2" t="s">
        <v>29595</v>
      </c>
      <c r="AC5616" s="2" t="s">
        <v>139</v>
      </c>
      <c r="AD5616" s="2" t="s">
        <v>139</v>
      </c>
      <c r="AE5616" s="2" t="s">
        <v>139</v>
      </c>
      <c r="AF5616" s="2" t="s">
        <v>24441</v>
      </c>
      <c r="AG5616" s="2" t="s">
        <v>139</v>
      </c>
      <c r="AH5616" s="2" t="s">
        <v>24442</v>
      </c>
      <c r="AI5616" s="2" t="s">
        <v>139</v>
      </c>
      <c r="AJ5616" s="2" t="s">
        <v>32552</v>
      </c>
      <c r="AK5616" s="2" t="s">
        <v>139</v>
      </c>
      <c r="AL5616" s="2" t="s">
        <v>139</v>
      </c>
      <c r="AM5616" s="2" t="s">
        <v>139</v>
      </c>
      <c r="AN5616" s="2" t="s">
        <v>139</v>
      </c>
      <c r="AO5616" s="2">
        <v>25235</v>
      </c>
      <c r="AP5616" s="2" t="s">
        <v>139</v>
      </c>
      <c r="AQ5616" s="2" t="s">
        <v>104</v>
      </c>
      <c r="AR5616" s="2" t="s">
        <v>105</v>
      </c>
    </row>
    <row r="5617" spans="8:44" ht="21" customHeight="1">
      <c r="H5617" s="2">
        <f t="shared" si="182"/>
        <v>5616</v>
      </c>
      <c r="I5617" s="2" t="str">
        <f t="shared" ca="1" si="183"/>
        <v>コンシェルテック5616</v>
      </c>
      <c r="K5617" s="2" t="s">
        <v>59</v>
      </c>
      <c r="L5617" s="2" t="s">
        <v>6500</v>
      </c>
      <c r="M5617" s="4" t="s">
        <v>32553</v>
      </c>
      <c r="N5617" s="2" t="s">
        <v>32523</v>
      </c>
      <c r="O5617" s="2" t="s">
        <v>24533</v>
      </c>
      <c r="P5617" s="2" t="s">
        <v>32554</v>
      </c>
      <c r="Q5617" s="2" t="s">
        <v>104</v>
      </c>
      <c r="R5617" s="2" t="s">
        <v>29646</v>
      </c>
      <c r="S5617" s="2" t="s">
        <v>28492</v>
      </c>
      <c r="T5617" s="2" t="s">
        <v>24450</v>
      </c>
      <c r="U5617" s="2" t="s">
        <v>139</v>
      </c>
      <c r="V5617" s="2">
        <v>1400</v>
      </c>
      <c r="W5617" s="2" t="s">
        <v>139</v>
      </c>
      <c r="X5617" s="2">
        <v>49</v>
      </c>
      <c r="Y5617" s="2" t="s">
        <v>139</v>
      </c>
      <c r="Z5617" s="2" t="s">
        <v>3121</v>
      </c>
      <c r="AA5617" s="2" t="s">
        <v>24451</v>
      </c>
      <c r="AB5617" s="2" t="s">
        <v>29648</v>
      </c>
      <c r="AC5617" s="2" t="s">
        <v>139</v>
      </c>
      <c r="AD5617" s="2" t="s">
        <v>139</v>
      </c>
      <c r="AE5617" s="2" t="s">
        <v>139</v>
      </c>
      <c r="AF5617" s="2" t="s">
        <v>24441</v>
      </c>
      <c r="AG5617" s="2" t="s">
        <v>139</v>
      </c>
      <c r="AH5617" s="2" t="s">
        <v>24442</v>
      </c>
      <c r="AI5617" s="2" t="s">
        <v>139</v>
      </c>
      <c r="AJ5617" s="2" t="s">
        <v>24787</v>
      </c>
      <c r="AK5617" s="2" t="s">
        <v>139</v>
      </c>
      <c r="AL5617" s="2" t="s">
        <v>139</v>
      </c>
      <c r="AM5617" s="2" t="s">
        <v>139</v>
      </c>
      <c r="AN5617" s="2" t="s">
        <v>139</v>
      </c>
      <c r="AO5617" s="2">
        <v>25237</v>
      </c>
      <c r="AP5617" s="2" t="s">
        <v>139</v>
      </c>
      <c r="AQ5617" s="2" t="s">
        <v>104</v>
      </c>
      <c r="AR5617" s="2" t="s">
        <v>105</v>
      </c>
    </row>
    <row r="5618" spans="8:44" ht="21" customHeight="1">
      <c r="H5618" s="2">
        <f t="shared" si="182"/>
        <v>5617</v>
      </c>
      <c r="I5618" s="2" t="str">
        <f t="shared" ca="1" si="183"/>
        <v>コンシェルテック5617</v>
      </c>
      <c r="K5618" s="2" t="s">
        <v>59</v>
      </c>
      <c r="L5618" s="2" t="s">
        <v>6500</v>
      </c>
      <c r="M5618" s="4" t="s">
        <v>32555</v>
      </c>
      <c r="N5618" s="2" t="s">
        <v>32556</v>
      </c>
      <c r="O5618" s="2" t="s">
        <v>24533</v>
      </c>
      <c r="P5618" s="2" t="s">
        <v>32557</v>
      </c>
      <c r="Q5618" s="2" t="s">
        <v>104</v>
      </c>
      <c r="R5618" s="2" t="s">
        <v>6628</v>
      </c>
      <c r="S5618" s="2" t="s">
        <v>24508</v>
      </c>
      <c r="T5618" s="2" t="s">
        <v>24450</v>
      </c>
      <c r="U5618" s="2" t="s">
        <v>139</v>
      </c>
      <c r="V5618" s="2">
        <v>1200</v>
      </c>
      <c r="W5618" s="2" t="s">
        <v>139</v>
      </c>
      <c r="X5618" s="2">
        <v>45</v>
      </c>
      <c r="Y5618" s="2" t="s">
        <v>139</v>
      </c>
      <c r="Z5618" s="2" t="s">
        <v>3121</v>
      </c>
      <c r="AA5618" s="2" t="s">
        <v>24487</v>
      </c>
      <c r="AB5618" s="2" t="s">
        <v>31719</v>
      </c>
      <c r="AC5618" s="2" t="s">
        <v>139</v>
      </c>
      <c r="AD5618" s="2" t="s">
        <v>139</v>
      </c>
      <c r="AE5618" s="2" t="s">
        <v>139</v>
      </c>
      <c r="AF5618" s="2" t="s">
        <v>24441</v>
      </c>
      <c r="AG5618" s="2" t="s">
        <v>139</v>
      </c>
      <c r="AH5618" s="2" t="s">
        <v>24442</v>
      </c>
      <c r="AI5618" s="2" t="s">
        <v>139</v>
      </c>
      <c r="AJ5618" s="2" t="s">
        <v>24787</v>
      </c>
      <c r="AK5618" s="2" t="s">
        <v>139</v>
      </c>
      <c r="AL5618" s="2" t="s">
        <v>139</v>
      </c>
      <c r="AM5618" s="2" t="s">
        <v>139</v>
      </c>
      <c r="AN5618" s="2" t="s">
        <v>139</v>
      </c>
      <c r="AO5618" s="2">
        <v>25242</v>
      </c>
      <c r="AP5618" s="2" t="s">
        <v>139</v>
      </c>
      <c r="AQ5618" s="2" t="s">
        <v>104</v>
      </c>
      <c r="AR5618" s="2" t="s">
        <v>105</v>
      </c>
    </row>
    <row r="5619" spans="8:44" ht="21" customHeight="1">
      <c r="H5619" s="2">
        <f t="shared" si="182"/>
        <v>5618</v>
      </c>
      <c r="I5619" s="2" t="str">
        <f t="shared" ca="1" si="183"/>
        <v>コンシェルテック5618</v>
      </c>
      <c r="K5619" s="2" t="s">
        <v>59</v>
      </c>
      <c r="L5619" s="2" t="s">
        <v>6500</v>
      </c>
      <c r="M5619" s="4" t="s">
        <v>32558</v>
      </c>
      <c r="N5619" s="2" t="s">
        <v>32559</v>
      </c>
      <c r="O5619" s="2" t="s">
        <v>24446</v>
      </c>
      <c r="P5619" s="2" t="s">
        <v>32560</v>
      </c>
      <c r="Q5619" s="2" t="s">
        <v>106</v>
      </c>
      <c r="R5619" s="2" t="s">
        <v>25120</v>
      </c>
      <c r="S5619" s="2" t="s">
        <v>27179</v>
      </c>
      <c r="T5619" s="2" t="s">
        <v>24450</v>
      </c>
      <c r="U5619" s="2" t="s">
        <v>139</v>
      </c>
      <c r="V5619" s="2">
        <v>1150</v>
      </c>
      <c r="W5619" s="2" t="s">
        <v>139</v>
      </c>
      <c r="X5619" s="2">
        <v>39</v>
      </c>
      <c r="Y5619" s="2" t="s">
        <v>139</v>
      </c>
      <c r="Z5619" s="2" t="s">
        <v>3088</v>
      </c>
      <c r="AA5619" s="2" t="s">
        <v>24451</v>
      </c>
      <c r="AB5619" s="2" t="s">
        <v>32561</v>
      </c>
      <c r="AC5619" s="2" t="s">
        <v>139</v>
      </c>
      <c r="AD5619" s="2" t="s">
        <v>139</v>
      </c>
      <c r="AE5619" s="2" t="s">
        <v>139</v>
      </c>
      <c r="AF5619" s="2" t="s">
        <v>24441</v>
      </c>
      <c r="AG5619" s="2" t="s">
        <v>139</v>
      </c>
      <c r="AH5619" s="2" t="s">
        <v>24442</v>
      </c>
      <c r="AI5619" s="2" t="s">
        <v>139</v>
      </c>
      <c r="AJ5619" s="2" t="s">
        <v>32562</v>
      </c>
      <c r="AK5619" s="2" t="s">
        <v>139</v>
      </c>
      <c r="AL5619" s="2" t="s">
        <v>139</v>
      </c>
      <c r="AM5619" s="2" t="s">
        <v>139</v>
      </c>
      <c r="AN5619" s="2" t="s">
        <v>139</v>
      </c>
      <c r="AO5619" s="2">
        <v>25253</v>
      </c>
      <c r="AP5619" s="2" t="s">
        <v>139</v>
      </c>
      <c r="AQ5619" s="2" t="s">
        <v>106</v>
      </c>
      <c r="AR5619" s="2" t="s">
        <v>105</v>
      </c>
    </row>
    <row r="5620" spans="8:44" ht="21" customHeight="1">
      <c r="H5620" s="2">
        <f t="shared" si="182"/>
        <v>5619</v>
      </c>
      <c r="I5620" s="2" t="str">
        <f t="shared" ca="1" si="183"/>
        <v>コンシェルテック5619</v>
      </c>
      <c r="K5620" s="2" t="s">
        <v>59</v>
      </c>
      <c r="L5620" s="2" t="s">
        <v>6500</v>
      </c>
      <c r="M5620" s="4" t="s">
        <v>32563</v>
      </c>
      <c r="N5620" s="2" t="s">
        <v>32564</v>
      </c>
      <c r="O5620" s="2" t="s">
        <v>24446</v>
      </c>
      <c r="P5620" s="2" t="s">
        <v>32565</v>
      </c>
      <c r="Q5620" s="2" t="s">
        <v>106</v>
      </c>
      <c r="R5620" s="2" t="s">
        <v>25126</v>
      </c>
      <c r="S5620" s="2" t="s">
        <v>25280</v>
      </c>
      <c r="T5620" s="2" t="s">
        <v>3694</v>
      </c>
      <c r="U5620" s="2" t="s">
        <v>139</v>
      </c>
      <c r="V5620" s="2">
        <v>1300</v>
      </c>
      <c r="W5620" s="2" t="s">
        <v>139</v>
      </c>
      <c r="X5620" s="2">
        <v>49</v>
      </c>
      <c r="Y5620" s="2" t="s">
        <v>139</v>
      </c>
      <c r="Z5620" s="2" t="s">
        <v>3088</v>
      </c>
      <c r="AA5620" s="2" t="s">
        <v>24451</v>
      </c>
      <c r="AB5620" s="2" t="s">
        <v>25128</v>
      </c>
      <c r="AC5620" s="2" t="s">
        <v>139</v>
      </c>
      <c r="AD5620" s="2" t="s">
        <v>139</v>
      </c>
      <c r="AE5620" s="2" t="s">
        <v>139</v>
      </c>
      <c r="AF5620" s="2" t="s">
        <v>24441</v>
      </c>
      <c r="AG5620" s="2" t="s">
        <v>139</v>
      </c>
      <c r="AH5620" s="2" t="s">
        <v>24442</v>
      </c>
      <c r="AI5620" s="2" t="s">
        <v>139</v>
      </c>
      <c r="AJ5620" s="2" t="s">
        <v>32566</v>
      </c>
      <c r="AK5620" s="2" t="s">
        <v>139</v>
      </c>
      <c r="AL5620" s="2" t="s">
        <v>139</v>
      </c>
      <c r="AM5620" s="2" t="s">
        <v>139</v>
      </c>
      <c r="AN5620" s="2" t="s">
        <v>139</v>
      </c>
      <c r="AO5620" s="2">
        <v>25254</v>
      </c>
      <c r="AP5620" s="2" t="s">
        <v>139</v>
      </c>
      <c r="AQ5620" s="2" t="s">
        <v>106</v>
      </c>
      <c r="AR5620" s="2" t="s">
        <v>105</v>
      </c>
    </row>
    <row r="5621" spans="8:44" ht="21" customHeight="1">
      <c r="H5621" s="2">
        <f t="shared" si="182"/>
        <v>5620</v>
      </c>
      <c r="I5621" s="2" t="str">
        <f t="shared" ca="1" si="183"/>
        <v>コンシェルテック5620</v>
      </c>
      <c r="K5621" s="2" t="s">
        <v>59</v>
      </c>
      <c r="L5621" s="2" t="s">
        <v>6500</v>
      </c>
      <c r="M5621" s="4" t="s">
        <v>32567</v>
      </c>
      <c r="N5621" s="2" t="s">
        <v>32568</v>
      </c>
      <c r="O5621" s="2" t="s">
        <v>24446</v>
      </c>
      <c r="P5621" s="2" t="s">
        <v>32569</v>
      </c>
      <c r="Q5621" s="2" t="s">
        <v>110</v>
      </c>
      <c r="R5621" s="2" t="s">
        <v>25046</v>
      </c>
      <c r="S5621" s="2" t="s">
        <v>32570</v>
      </c>
      <c r="T5621" s="2" t="s">
        <v>3694</v>
      </c>
      <c r="U5621" s="2" t="s">
        <v>139</v>
      </c>
      <c r="V5621" s="2">
        <v>1500</v>
      </c>
      <c r="W5621" s="2" t="s">
        <v>139</v>
      </c>
      <c r="X5621" s="2">
        <v>49</v>
      </c>
      <c r="Y5621" s="2" t="s">
        <v>139</v>
      </c>
      <c r="Z5621" s="2" t="s">
        <v>1054</v>
      </c>
      <c r="AA5621" s="2" t="s">
        <v>24451</v>
      </c>
      <c r="AB5621" s="2" t="s">
        <v>31344</v>
      </c>
      <c r="AC5621" s="2" t="s">
        <v>139</v>
      </c>
      <c r="AD5621" s="2" t="s">
        <v>139</v>
      </c>
      <c r="AE5621" s="2" t="s">
        <v>139</v>
      </c>
      <c r="AF5621" s="2" t="s">
        <v>24441</v>
      </c>
      <c r="AG5621" s="2" t="s">
        <v>139</v>
      </c>
      <c r="AH5621" s="2" t="s">
        <v>24442</v>
      </c>
      <c r="AI5621" s="2" t="s">
        <v>139</v>
      </c>
      <c r="AJ5621" s="2" t="s">
        <v>32571</v>
      </c>
      <c r="AK5621" s="2" t="s">
        <v>139</v>
      </c>
      <c r="AL5621" s="2" t="s">
        <v>139</v>
      </c>
      <c r="AM5621" s="2" t="s">
        <v>139</v>
      </c>
      <c r="AN5621" s="2" t="s">
        <v>139</v>
      </c>
      <c r="AO5621" s="2">
        <v>25259</v>
      </c>
      <c r="AP5621" s="2" t="s">
        <v>139</v>
      </c>
      <c r="AQ5621" s="2" t="s">
        <v>110</v>
      </c>
      <c r="AR5621" s="2" t="s">
        <v>105</v>
      </c>
    </row>
    <row r="5622" spans="8:44" ht="21" customHeight="1">
      <c r="H5622" s="2">
        <f t="shared" si="182"/>
        <v>5621</v>
      </c>
      <c r="I5622" s="2" t="str">
        <f t="shared" ca="1" si="183"/>
        <v>コンシェルテック5621</v>
      </c>
      <c r="K5622" s="2" t="s">
        <v>59</v>
      </c>
      <c r="L5622" s="2" t="s">
        <v>6500</v>
      </c>
      <c r="M5622" s="4" t="s">
        <v>32572</v>
      </c>
      <c r="N5622" s="2" t="s">
        <v>32573</v>
      </c>
      <c r="O5622" s="2" t="s">
        <v>24435</v>
      </c>
      <c r="P5622" s="2" t="s">
        <v>32574</v>
      </c>
      <c r="Q5622" s="2" t="s">
        <v>110</v>
      </c>
      <c r="R5622" s="2" t="s">
        <v>28804</v>
      </c>
      <c r="S5622" s="2" t="s">
        <v>25755</v>
      </c>
      <c r="T5622" s="2" t="s">
        <v>3694</v>
      </c>
      <c r="U5622" s="2" t="s">
        <v>139</v>
      </c>
      <c r="V5622" s="2">
        <v>2750</v>
      </c>
      <c r="W5622" s="2" t="s">
        <v>139</v>
      </c>
      <c r="X5622" s="2">
        <v>49</v>
      </c>
      <c r="Y5622" s="2" t="s">
        <v>139</v>
      </c>
      <c r="Z5622" s="2" t="s">
        <v>3088</v>
      </c>
      <c r="AA5622" s="2" t="s">
        <v>24451</v>
      </c>
      <c r="AB5622" s="2" t="s">
        <v>28806</v>
      </c>
      <c r="AC5622" s="2" t="s">
        <v>139</v>
      </c>
      <c r="AD5622" s="2" t="s">
        <v>139</v>
      </c>
      <c r="AE5622" s="2" t="s">
        <v>139</v>
      </c>
      <c r="AF5622" s="2" t="s">
        <v>24441</v>
      </c>
      <c r="AG5622" s="2" t="s">
        <v>139</v>
      </c>
      <c r="AH5622" s="2" t="s">
        <v>24442</v>
      </c>
      <c r="AI5622" s="2" t="s">
        <v>139</v>
      </c>
      <c r="AJ5622" s="2" t="s">
        <v>24898</v>
      </c>
      <c r="AK5622" s="2" t="s">
        <v>139</v>
      </c>
      <c r="AL5622" s="2" t="s">
        <v>139</v>
      </c>
      <c r="AM5622" s="2" t="s">
        <v>139</v>
      </c>
      <c r="AN5622" s="2" t="s">
        <v>139</v>
      </c>
      <c r="AO5622" s="2">
        <v>25260</v>
      </c>
      <c r="AP5622" s="2" t="s">
        <v>139</v>
      </c>
      <c r="AQ5622" s="2" t="s">
        <v>110</v>
      </c>
      <c r="AR5622" s="2" t="s">
        <v>105</v>
      </c>
    </row>
    <row r="5623" spans="8:44" ht="21" customHeight="1">
      <c r="H5623" s="2">
        <f t="shared" si="182"/>
        <v>5622</v>
      </c>
      <c r="I5623" s="2" t="str">
        <f t="shared" ca="1" si="183"/>
        <v>コンシェルテック5622</v>
      </c>
      <c r="K5623" s="2" t="s">
        <v>59</v>
      </c>
      <c r="L5623" s="2" t="s">
        <v>6500</v>
      </c>
      <c r="M5623" s="4" t="s">
        <v>32575</v>
      </c>
      <c r="N5623" s="2" t="s">
        <v>32576</v>
      </c>
      <c r="O5623" s="2" t="s">
        <v>24533</v>
      </c>
      <c r="P5623" s="2" t="s">
        <v>32577</v>
      </c>
      <c r="Q5623" s="2" t="s">
        <v>110</v>
      </c>
      <c r="R5623" s="2" t="s">
        <v>25046</v>
      </c>
      <c r="S5623" s="2" t="s">
        <v>29128</v>
      </c>
      <c r="T5623" s="2" t="s">
        <v>3694</v>
      </c>
      <c r="U5623" s="2" t="s">
        <v>139</v>
      </c>
      <c r="V5623" s="2">
        <v>1150</v>
      </c>
      <c r="W5623" s="2" t="s">
        <v>139</v>
      </c>
      <c r="X5623" s="2">
        <v>45</v>
      </c>
      <c r="Y5623" s="2" t="s">
        <v>139</v>
      </c>
      <c r="Z5623" s="2" t="s">
        <v>3121</v>
      </c>
      <c r="AA5623" s="2" t="s">
        <v>24487</v>
      </c>
      <c r="AB5623" s="2" t="s">
        <v>9197</v>
      </c>
      <c r="AC5623" s="2" t="s">
        <v>139</v>
      </c>
      <c r="AD5623" s="2" t="s">
        <v>139</v>
      </c>
      <c r="AE5623" s="2" t="s">
        <v>139</v>
      </c>
      <c r="AF5623" s="2" t="s">
        <v>24441</v>
      </c>
      <c r="AG5623" s="2" t="s">
        <v>139</v>
      </c>
      <c r="AH5623" s="2" t="s">
        <v>24442</v>
      </c>
      <c r="AI5623" s="2" t="s">
        <v>139</v>
      </c>
      <c r="AJ5623" s="2" t="s">
        <v>24550</v>
      </c>
      <c r="AK5623" s="2" t="s">
        <v>139</v>
      </c>
      <c r="AL5623" s="2" t="s">
        <v>139</v>
      </c>
      <c r="AM5623" s="2" t="s">
        <v>139</v>
      </c>
      <c r="AN5623" s="2" t="s">
        <v>139</v>
      </c>
      <c r="AO5623" s="2">
        <v>25262</v>
      </c>
      <c r="AP5623" s="2" t="s">
        <v>139</v>
      </c>
      <c r="AQ5623" s="2" t="s">
        <v>110</v>
      </c>
      <c r="AR5623" s="2" t="s">
        <v>105</v>
      </c>
    </row>
    <row r="5624" spans="8:44" ht="21" customHeight="1">
      <c r="H5624" s="2">
        <f t="shared" si="182"/>
        <v>5623</v>
      </c>
      <c r="I5624" s="2" t="str">
        <f t="shared" ca="1" si="183"/>
        <v>コンシェルテック5623</v>
      </c>
      <c r="K5624" s="2" t="s">
        <v>59</v>
      </c>
      <c r="L5624" s="2" t="s">
        <v>6500</v>
      </c>
      <c r="M5624" s="4" t="s">
        <v>32578</v>
      </c>
      <c r="N5624" s="2" t="s">
        <v>32579</v>
      </c>
      <c r="O5624" s="2" t="s">
        <v>24446</v>
      </c>
      <c r="P5624" s="2" t="s">
        <v>32580</v>
      </c>
      <c r="Q5624" s="2" t="s">
        <v>110</v>
      </c>
      <c r="R5624" s="2" t="s">
        <v>31950</v>
      </c>
      <c r="S5624" s="2" t="s">
        <v>32581</v>
      </c>
      <c r="T5624" s="2" t="s">
        <v>3694</v>
      </c>
      <c r="U5624" s="2" t="s">
        <v>139</v>
      </c>
      <c r="V5624" s="2">
        <v>1110</v>
      </c>
      <c r="W5624" s="2" t="s">
        <v>139</v>
      </c>
      <c r="X5624" s="2">
        <v>49</v>
      </c>
      <c r="Y5624" s="2" t="s">
        <v>139</v>
      </c>
      <c r="Z5624" s="2" t="s">
        <v>1054</v>
      </c>
      <c r="AA5624" s="2" t="s">
        <v>24526</v>
      </c>
      <c r="AB5624" s="2" t="s">
        <v>31951</v>
      </c>
      <c r="AC5624" s="2" t="s">
        <v>139</v>
      </c>
      <c r="AD5624" s="2" t="s">
        <v>139</v>
      </c>
      <c r="AE5624" s="2" t="s">
        <v>139</v>
      </c>
      <c r="AF5624" s="2" t="s">
        <v>24441</v>
      </c>
      <c r="AG5624" s="2" t="s">
        <v>139</v>
      </c>
      <c r="AH5624" s="2" t="s">
        <v>24442</v>
      </c>
      <c r="AI5624" s="2" t="s">
        <v>139</v>
      </c>
      <c r="AJ5624" s="2" t="s">
        <v>32582</v>
      </c>
      <c r="AK5624" s="2" t="s">
        <v>139</v>
      </c>
      <c r="AL5624" s="2" t="s">
        <v>139</v>
      </c>
      <c r="AM5624" s="2" t="s">
        <v>139</v>
      </c>
      <c r="AN5624" s="2" t="s">
        <v>139</v>
      </c>
      <c r="AO5624" s="2">
        <v>25265</v>
      </c>
      <c r="AP5624" s="2" t="s">
        <v>139</v>
      </c>
      <c r="AQ5624" s="2" t="s">
        <v>110</v>
      </c>
      <c r="AR5624" s="2" t="s">
        <v>105</v>
      </c>
    </row>
    <row r="5625" spans="8:44" ht="21" customHeight="1">
      <c r="H5625" s="2">
        <f t="shared" si="182"/>
        <v>5624</v>
      </c>
      <c r="I5625" s="2" t="str">
        <f t="shared" ca="1" si="183"/>
        <v>コンシェルテック5624</v>
      </c>
      <c r="K5625" s="2" t="s">
        <v>59</v>
      </c>
      <c r="L5625" s="2" t="s">
        <v>6500</v>
      </c>
      <c r="M5625" s="4" t="s">
        <v>32583</v>
      </c>
      <c r="N5625" s="2" t="s">
        <v>32584</v>
      </c>
      <c r="O5625" s="2" t="s">
        <v>23150</v>
      </c>
      <c r="P5625" s="2" t="s">
        <v>32585</v>
      </c>
      <c r="Q5625" s="2" t="s">
        <v>110</v>
      </c>
      <c r="R5625" s="2" t="s">
        <v>26728</v>
      </c>
      <c r="S5625" s="2" t="s">
        <v>27196</v>
      </c>
      <c r="T5625" s="2" t="s">
        <v>3694</v>
      </c>
      <c r="U5625" s="2" t="s">
        <v>139</v>
      </c>
      <c r="V5625" s="2">
        <v>1260</v>
      </c>
      <c r="W5625" s="2" t="s">
        <v>139</v>
      </c>
      <c r="X5625" s="2">
        <v>49</v>
      </c>
      <c r="Y5625" s="2" t="s">
        <v>139</v>
      </c>
      <c r="Z5625" s="2" t="s">
        <v>3088</v>
      </c>
      <c r="AA5625" s="2" t="s">
        <v>24487</v>
      </c>
      <c r="AB5625" s="2" t="s">
        <v>26730</v>
      </c>
      <c r="AC5625" s="2" t="s">
        <v>139</v>
      </c>
      <c r="AD5625" s="2" t="s">
        <v>139</v>
      </c>
      <c r="AE5625" s="2" t="s">
        <v>139</v>
      </c>
      <c r="AF5625" s="2" t="s">
        <v>24441</v>
      </c>
      <c r="AG5625" s="2" t="s">
        <v>139</v>
      </c>
      <c r="AH5625" s="2" t="s">
        <v>24442</v>
      </c>
      <c r="AI5625" s="2" t="s">
        <v>139</v>
      </c>
      <c r="AJ5625" s="2" t="s">
        <v>32586</v>
      </c>
      <c r="AK5625" s="2" t="s">
        <v>139</v>
      </c>
      <c r="AL5625" s="2" t="s">
        <v>139</v>
      </c>
      <c r="AM5625" s="2" t="s">
        <v>139</v>
      </c>
      <c r="AN5625" s="2" t="s">
        <v>139</v>
      </c>
      <c r="AO5625" s="2">
        <v>25267</v>
      </c>
      <c r="AP5625" s="2" t="s">
        <v>139</v>
      </c>
      <c r="AQ5625" s="2" t="s">
        <v>110</v>
      </c>
      <c r="AR5625" s="2" t="s">
        <v>105</v>
      </c>
    </row>
    <row r="5626" spans="8:44" ht="21" customHeight="1">
      <c r="H5626" s="2">
        <f t="shared" si="182"/>
        <v>5625</v>
      </c>
      <c r="I5626" s="2" t="str">
        <f t="shared" ca="1" si="183"/>
        <v>コンシェルテック5625</v>
      </c>
      <c r="K5626" s="2" t="s">
        <v>59</v>
      </c>
      <c r="L5626" s="2" t="s">
        <v>6500</v>
      </c>
      <c r="M5626" s="4" t="s">
        <v>32587</v>
      </c>
      <c r="N5626" s="2" t="s">
        <v>32588</v>
      </c>
      <c r="O5626" s="2" t="s">
        <v>24446</v>
      </c>
      <c r="P5626" s="2" t="s">
        <v>32589</v>
      </c>
      <c r="Q5626" s="2" t="s">
        <v>116</v>
      </c>
      <c r="R5626" s="2" t="s">
        <v>32590</v>
      </c>
      <c r="S5626" s="2" t="s">
        <v>29128</v>
      </c>
      <c r="T5626" s="2" t="s">
        <v>24450</v>
      </c>
      <c r="U5626" s="2" t="s">
        <v>139</v>
      </c>
      <c r="V5626" s="2">
        <v>1230</v>
      </c>
      <c r="W5626" s="2" t="s">
        <v>139</v>
      </c>
      <c r="X5626" s="2">
        <v>49</v>
      </c>
      <c r="Y5626" s="2" t="s">
        <v>139</v>
      </c>
      <c r="Z5626" s="2" t="s">
        <v>1054</v>
      </c>
      <c r="AA5626" s="2" t="s">
        <v>24451</v>
      </c>
      <c r="AB5626" s="2" t="s">
        <v>32591</v>
      </c>
      <c r="AC5626" s="2" t="s">
        <v>139</v>
      </c>
      <c r="AD5626" s="2" t="s">
        <v>139</v>
      </c>
      <c r="AE5626" s="2" t="s">
        <v>139</v>
      </c>
      <c r="AF5626" s="2" t="s">
        <v>24441</v>
      </c>
      <c r="AG5626" s="2" t="s">
        <v>139</v>
      </c>
      <c r="AH5626" s="2" t="s">
        <v>24442</v>
      </c>
      <c r="AI5626" s="2" t="s">
        <v>139</v>
      </c>
      <c r="AJ5626" s="2" t="s">
        <v>32592</v>
      </c>
      <c r="AK5626" s="2" t="s">
        <v>139</v>
      </c>
      <c r="AL5626" s="2" t="s">
        <v>139</v>
      </c>
      <c r="AM5626" s="2" t="s">
        <v>139</v>
      </c>
      <c r="AN5626" s="2" t="s">
        <v>139</v>
      </c>
      <c r="AO5626" s="2">
        <v>25271</v>
      </c>
      <c r="AP5626" s="2" t="s">
        <v>139</v>
      </c>
      <c r="AQ5626" s="2" t="s">
        <v>116</v>
      </c>
      <c r="AR5626" s="2" t="s">
        <v>112</v>
      </c>
    </row>
    <row r="5627" spans="8:44" ht="21" customHeight="1">
      <c r="H5627" s="2">
        <f t="shared" si="182"/>
        <v>5626</v>
      </c>
      <c r="I5627" s="2" t="str">
        <f t="shared" ca="1" si="183"/>
        <v>コンシェルテック5626</v>
      </c>
      <c r="K5627" s="2" t="s">
        <v>59</v>
      </c>
      <c r="L5627" s="2" t="s">
        <v>6500</v>
      </c>
      <c r="M5627" s="4" t="s">
        <v>32593</v>
      </c>
      <c r="N5627" s="2" t="s">
        <v>32594</v>
      </c>
      <c r="O5627" s="2" t="s">
        <v>24446</v>
      </c>
      <c r="P5627" s="2" t="s">
        <v>32595</v>
      </c>
      <c r="Q5627" s="2" t="s">
        <v>116</v>
      </c>
      <c r="R5627" s="2" t="s">
        <v>31351</v>
      </c>
      <c r="S5627" s="2" t="s">
        <v>32596</v>
      </c>
      <c r="T5627" s="2" t="s">
        <v>24450</v>
      </c>
      <c r="U5627" s="2" t="s">
        <v>139</v>
      </c>
      <c r="V5627" s="2">
        <v>1300</v>
      </c>
      <c r="W5627" s="2" t="s">
        <v>139</v>
      </c>
      <c r="X5627" s="2">
        <v>49</v>
      </c>
      <c r="Y5627" s="2" t="s">
        <v>139</v>
      </c>
      <c r="Z5627" s="2" t="s">
        <v>3088</v>
      </c>
      <c r="AA5627" s="2" t="s">
        <v>24451</v>
      </c>
      <c r="AB5627" s="2" t="s">
        <v>32597</v>
      </c>
      <c r="AC5627" s="2" t="s">
        <v>139</v>
      </c>
      <c r="AD5627" s="2" t="s">
        <v>139</v>
      </c>
      <c r="AE5627" s="2" t="s">
        <v>139</v>
      </c>
      <c r="AF5627" s="2" t="s">
        <v>24441</v>
      </c>
      <c r="AG5627" s="2" t="s">
        <v>139</v>
      </c>
      <c r="AH5627" s="2" t="s">
        <v>24442</v>
      </c>
      <c r="AI5627" s="2" t="s">
        <v>139</v>
      </c>
      <c r="AJ5627" s="2" t="s">
        <v>32598</v>
      </c>
      <c r="AK5627" s="2" t="s">
        <v>139</v>
      </c>
      <c r="AL5627" s="2" t="s">
        <v>139</v>
      </c>
      <c r="AM5627" s="2" t="s">
        <v>139</v>
      </c>
      <c r="AN5627" s="2" t="s">
        <v>139</v>
      </c>
      <c r="AO5627" s="2">
        <v>25275</v>
      </c>
      <c r="AP5627" s="2" t="s">
        <v>139</v>
      </c>
      <c r="AQ5627" s="2" t="s">
        <v>116</v>
      </c>
      <c r="AR5627" s="2" t="s">
        <v>112</v>
      </c>
    </row>
    <row r="5628" spans="8:44" ht="21" customHeight="1">
      <c r="H5628" s="2">
        <f t="shared" si="182"/>
        <v>5627</v>
      </c>
      <c r="I5628" s="2" t="str">
        <f t="shared" ca="1" si="183"/>
        <v>コンシェルテック5627</v>
      </c>
      <c r="K5628" s="2" t="s">
        <v>59</v>
      </c>
      <c r="L5628" s="2" t="s">
        <v>6500</v>
      </c>
      <c r="M5628" s="4" t="s">
        <v>32599</v>
      </c>
      <c r="N5628" s="2" t="s">
        <v>10450</v>
      </c>
      <c r="O5628" s="2" t="s">
        <v>24446</v>
      </c>
      <c r="P5628" s="2" t="s">
        <v>32600</v>
      </c>
      <c r="Q5628" s="2" t="s">
        <v>117</v>
      </c>
      <c r="R5628" s="2" t="s">
        <v>28119</v>
      </c>
      <c r="S5628" s="2" t="s">
        <v>32601</v>
      </c>
      <c r="T5628" s="2" t="s">
        <v>3694</v>
      </c>
      <c r="U5628" s="2" t="s">
        <v>139</v>
      </c>
      <c r="V5628" s="2">
        <v>1150</v>
      </c>
      <c r="W5628" s="2" t="s">
        <v>139</v>
      </c>
      <c r="X5628" s="2">
        <v>40</v>
      </c>
      <c r="Y5628" s="2" t="s">
        <v>139</v>
      </c>
      <c r="Z5628" s="2" t="s">
        <v>3121</v>
      </c>
      <c r="AA5628" s="2" t="s">
        <v>24451</v>
      </c>
      <c r="AB5628" s="2" t="s">
        <v>10737</v>
      </c>
      <c r="AC5628" s="2" t="s">
        <v>139</v>
      </c>
      <c r="AD5628" s="2" t="s">
        <v>139</v>
      </c>
      <c r="AE5628" s="2" t="s">
        <v>139</v>
      </c>
      <c r="AF5628" s="2" t="s">
        <v>24441</v>
      </c>
      <c r="AG5628" s="2" t="s">
        <v>139</v>
      </c>
      <c r="AH5628" s="2" t="s">
        <v>24442</v>
      </c>
      <c r="AI5628" s="2" t="s">
        <v>139</v>
      </c>
      <c r="AJ5628" s="2" t="s">
        <v>32602</v>
      </c>
      <c r="AK5628" s="2" t="s">
        <v>139</v>
      </c>
      <c r="AL5628" s="2" t="s">
        <v>139</v>
      </c>
      <c r="AM5628" s="2" t="s">
        <v>139</v>
      </c>
      <c r="AN5628" s="2" t="s">
        <v>139</v>
      </c>
      <c r="AO5628" s="2">
        <v>25277</v>
      </c>
      <c r="AP5628" s="2" t="s">
        <v>139</v>
      </c>
      <c r="AQ5628" s="2" t="s">
        <v>117</v>
      </c>
      <c r="AR5628" s="2" t="s">
        <v>112</v>
      </c>
    </row>
    <row r="5629" spans="8:44" ht="21" customHeight="1">
      <c r="H5629" s="2">
        <f t="shared" si="182"/>
        <v>5628</v>
      </c>
      <c r="I5629" s="2" t="str">
        <f t="shared" ca="1" si="183"/>
        <v>コンシェルテック5628</v>
      </c>
      <c r="K5629" s="2" t="s">
        <v>59</v>
      </c>
      <c r="L5629" s="2" t="s">
        <v>6500</v>
      </c>
      <c r="M5629" s="4" t="s">
        <v>32603</v>
      </c>
      <c r="N5629" s="2" t="s">
        <v>28042</v>
      </c>
      <c r="O5629" s="2" t="s">
        <v>24446</v>
      </c>
      <c r="P5629" s="2" t="s">
        <v>32604</v>
      </c>
      <c r="Q5629" s="2" t="s">
        <v>118</v>
      </c>
      <c r="R5629" s="2" t="s">
        <v>24477</v>
      </c>
      <c r="S5629" s="2" t="s">
        <v>24494</v>
      </c>
      <c r="T5629" s="2" t="s">
        <v>182</v>
      </c>
      <c r="U5629" s="2" t="s">
        <v>139</v>
      </c>
      <c r="V5629" s="2">
        <v>1400</v>
      </c>
      <c r="W5629" s="2" t="s">
        <v>139</v>
      </c>
      <c r="X5629" s="2">
        <v>49</v>
      </c>
      <c r="Y5629" s="2" t="s">
        <v>139</v>
      </c>
      <c r="Z5629" s="2" t="s">
        <v>3088</v>
      </c>
      <c r="AA5629" s="2" t="s">
        <v>24451</v>
      </c>
      <c r="AB5629" s="2" t="s">
        <v>10113</v>
      </c>
      <c r="AC5629" s="2" t="s">
        <v>139</v>
      </c>
      <c r="AD5629" s="2" t="s">
        <v>139</v>
      </c>
      <c r="AE5629" s="2" t="s">
        <v>139</v>
      </c>
      <c r="AF5629" s="2" t="s">
        <v>24441</v>
      </c>
      <c r="AG5629" s="2" t="s">
        <v>139</v>
      </c>
      <c r="AH5629" s="2" t="s">
        <v>24442</v>
      </c>
      <c r="AI5629" s="2" t="s">
        <v>139</v>
      </c>
      <c r="AJ5629" s="2" t="s">
        <v>32605</v>
      </c>
      <c r="AK5629" s="2" t="s">
        <v>139</v>
      </c>
      <c r="AL5629" s="2" t="s">
        <v>139</v>
      </c>
      <c r="AM5629" s="2" t="s">
        <v>139</v>
      </c>
      <c r="AN5629" s="2" t="s">
        <v>139</v>
      </c>
      <c r="AO5629" s="2">
        <v>25280</v>
      </c>
      <c r="AP5629" s="2" t="s">
        <v>139</v>
      </c>
      <c r="AQ5629" s="2" t="s">
        <v>118</v>
      </c>
      <c r="AR5629" s="2" t="s">
        <v>112</v>
      </c>
    </row>
    <row r="5630" spans="8:44" ht="21" customHeight="1">
      <c r="H5630" s="2">
        <f t="shared" si="182"/>
        <v>5629</v>
      </c>
      <c r="I5630" s="2" t="str">
        <f t="shared" ca="1" si="183"/>
        <v>コンシェルテック5629</v>
      </c>
      <c r="K5630" s="2" t="s">
        <v>59</v>
      </c>
      <c r="L5630" s="2" t="s">
        <v>6500</v>
      </c>
      <c r="M5630" s="4" t="s">
        <v>32606</v>
      </c>
      <c r="N5630" s="2" t="s">
        <v>1302</v>
      </c>
      <c r="O5630" s="2" t="s">
        <v>24446</v>
      </c>
      <c r="P5630" s="2" t="s">
        <v>32607</v>
      </c>
      <c r="Q5630" s="2" t="s">
        <v>126</v>
      </c>
      <c r="R5630" s="2" t="s">
        <v>24652</v>
      </c>
      <c r="S5630" s="2" t="s">
        <v>29396</v>
      </c>
      <c r="T5630" s="2" t="s">
        <v>3694</v>
      </c>
      <c r="U5630" s="2" t="s">
        <v>139</v>
      </c>
      <c r="V5630" s="2">
        <v>1150</v>
      </c>
      <c r="W5630" s="2" t="s">
        <v>139</v>
      </c>
      <c r="X5630" s="2">
        <v>45</v>
      </c>
      <c r="Y5630" s="2" t="s">
        <v>139</v>
      </c>
      <c r="Z5630" s="2" t="s">
        <v>3121</v>
      </c>
      <c r="AA5630" s="2" t="s">
        <v>24451</v>
      </c>
      <c r="AB5630" s="2" t="s">
        <v>26898</v>
      </c>
      <c r="AC5630" s="2" t="s">
        <v>139</v>
      </c>
      <c r="AD5630" s="2" t="s">
        <v>139</v>
      </c>
      <c r="AE5630" s="2" t="s">
        <v>139</v>
      </c>
      <c r="AF5630" s="2" t="s">
        <v>24441</v>
      </c>
      <c r="AG5630" s="2" t="s">
        <v>139</v>
      </c>
      <c r="AH5630" s="2" t="s">
        <v>24442</v>
      </c>
      <c r="AI5630" s="2" t="s">
        <v>139</v>
      </c>
      <c r="AJ5630" s="2" t="s">
        <v>26490</v>
      </c>
      <c r="AK5630" s="2" t="s">
        <v>139</v>
      </c>
      <c r="AL5630" s="2" t="s">
        <v>139</v>
      </c>
      <c r="AM5630" s="2" t="s">
        <v>139</v>
      </c>
      <c r="AN5630" s="2" t="s">
        <v>139</v>
      </c>
      <c r="AO5630" s="2">
        <v>25284</v>
      </c>
      <c r="AP5630" s="2" t="s">
        <v>139</v>
      </c>
      <c r="AQ5630" s="2" t="s">
        <v>126</v>
      </c>
      <c r="AR5630" s="2" t="s">
        <v>120</v>
      </c>
    </row>
    <row r="5631" spans="8:44" ht="21" customHeight="1">
      <c r="H5631" s="2">
        <f t="shared" si="182"/>
        <v>5630</v>
      </c>
      <c r="I5631" s="2" t="str">
        <f t="shared" ca="1" si="183"/>
        <v>コンシェルテック5630</v>
      </c>
      <c r="K5631" s="2" t="s">
        <v>59</v>
      </c>
      <c r="L5631" s="2" t="s">
        <v>6500</v>
      </c>
      <c r="M5631" s="4" t="s">
        <v>32608</v>
      </c>
      <c r="N5631" s="2" t="s">
        <v>1302</v>
      </c>
      <c r="O5631" s="2" t="s">
        <v>24446</v>
      </c>
      <c r="P5631" s="2" t="s">
        <v>32609</v>
      </c>
      <c r="Q5631" s="2" t="s">
        <v>126</v>
      </c>
      <c r="R5631" s="2" t="s">
        <v>24652</v>
      </c>
      <c r="S5631" s="2" t="s">
        <v>29396</v>
      </c>
      <c r="T5631" s="2" t="s">
        <v>3694</v>
      </c>
      <c r="U5631" s="2" t="s">
        <v>139</v>
      </c>
      <c r="V5631" s="2">
        <v>1150</v>
      </c>
      <c r="W5631" s="2" t="s">
        <v>139</v>
      </c>
      <c r="X5631" s="2">
        <v>45</v>
      </c>
      <c r="Y5631" s="2" t="s">
        <v>139</v>
      </c>
      <c r="Z5631" s="2" t="s">
        <v>3088</v>
      </c>
      <c r="AA5631" s="2" t="s">
        <v>24451</v>
      </c>
      <c r="AB5631" s="2" t="s">
        <v>26898</v>
      </c>
      <c r="AC5631" s="2" t="s">
        <v>139</v>
      </c>
      <c r="AD5631" s="2" t="s">
        <v>139</v>
      </c>
      <c r="AE5631" s="2" t="s">
        <v>139</v>
      </c>
      <c r="AF5631" s="2" t="s">
        <v>24441</v>
      </c>
      <c r="AG5631" s="2" t="s">
        <v>139</v>
      </c>
      <c r="AH5631" s="2" t="s">
        <v>24442</v>
      </c>
      <c r="AI5631" s="2" t="s">
        <v>139</v>
      </c>
      <c r="AJ5631" s="2" t="s">
        <v>32610</v>
      </c>
      <c r="AK5631" s="2" t="s">
        <v>139</v>
      </c>
      <c r="AL5631" s="2" t="s">
        <v>139</v>
      </c>
      <c r="AM5631" s="2" t="s">
        <v>139</v>
      </c>
      <c r="AN5631" s="2" t="s">
        <v>139</v>
      </c>
      <c r="AO5631" s="2">
        <v>25285</v>
      </c>
      <c r="AP5631" s="2" t="s">
        <v>139</v>
      </c>
      <c r="AQ5631" s="2" t="s">
        <v>126</v>
      </c>
      <c r="AR5631" s="2" t="s">
        <v>120</v>
      </c>
    </row>
    <row r="5632" spans="8:44" ht="21" customHeight="1">
      <c r="H5632" s="2">
        <f t="shared" si="182"/>
        <v>5631</v>
      </c>
      <c r="I5632" s="2" t="str">
        <f t="shared" ca="1" si="183"/>
        <v>コンシェルテック5631</v>
      </c>
      <c r="K5632" s="2" t="s">
        <v>59</v>
      </c>
      <c r="L5632" s="2" t="s">
        <v>6500</v>
      </c>
      <c r="M5632" s="4" t="s">
        <v>32611</v>
      </c>
      <c r="N5632" s="2" t="s">
        <v>1302</v>
      </c>
      <c r="O5632" s="2" t="s">
        <v>24446</v>
      </c>
      <c r="P5632" s="2" t="s">
        <v>32612</v>
      </c>
      <c r="Q5632" s="2" t="s">
        <v>126</v>
      </c>
      <c r="R5632" s="2" t="s">
        <v>24652</v>
      </c>
      <c r="S5632" s="2" t="s">
        <v>28781</v>
      </c>
      <c r="T5632" s="2" t="s">
        <v>3694</v>
      </c>
      <c r="U5632" s="2" t="s">
        <v>139</v>
      </c>
      <c r="V5632" s="2">
        <v>1200</v>
      </c>
      <c r="W5632" s="2" t="s">
        <v>139</v>
      </c>
      <c r="X5632" s="2">
        <v>45</v>
      </c>
      <c r="Y5632" s="2" t="s">
        <v>139</v>
      </c>
      <c r="Z5632" s="2" t="s">
        <v>3088</v>
      </c>
      <c r="AA5632" s="2" t="s">
        <v>24451</v>
      </c>
      <c r="AB5632" s="2" t="s">
        <v>26898</v>
      </c>
      <c r="AC5632" s="2" t="s">
        <v>139</v>
      </c>
      <c r="AD5632" s="2" t="s">
        <v>139</v>
      </c>
      <c r="AE5632" s="2" t="s">
        <v>139</v>
      </c>
      <c r="AF5632" s="2" t="s">
        <v>24441</v>
      </c>
      <c r="AG5632" s="2" t="s">
        <v>139</v>
      </c>
      <c r="AH5632" s="2" t="s">
        <v>24442</v>
      </c>
      <c r="AI5632" s="2" t="s">
        <v>139</v>
      </c>
      <c r="AJ5632" s="2" t="s">
        <v>32613</v>
      </c>
      <c r="AK5632" s="2" t="s">
        <v>139</v>
      </c>
      <c r="AL5632" s="2" t="s">
        <v>139</v>
      </c>
      <c r="AM5632" s="2" t="s">
        <v>139</v>
      </c>
      <c r="AN5632" s="2" t="s">
        <v>139</v>
      </c>
      <c r="AO5632" s="2">
        <v>25286</v>
      </c>
      <c r="AP5632" s="2" t="s">
        <v>139</v>
      </c>
      <c r="AQ5632" s="2" t="s">
        <v>126</v>
      </c>
      <c r="AR5632" s="2" t="s">
        <v>120</v>
      </c>
    </row>
    <row r="5633" spans="8:44" ht="21" customHeight="1">
      <c r="H5633" s="2">
        <f t="shared" si="182"/>
        <v>5632</v>
      </c>
      <c r="I5633" s="2" t="str">
        <f t="shared" ca="1" si="183"/>
        <v>コンシェルテック5632</v>
      </c>
      <c r="K5633" s="2" t="s">
        <v>59</v>
      </c>
      <c r="L5633" s="2" t="s">
        <v>6500</v>
      </c>
      <c r="M5633" s="4" t="s">
        <v>32614</v>
      </c>
      <c r="N5633" s="2" t="s">
        <v>32615</v>
      </c>
      <c r="O5633" s="2" t="s">
        <v>27640</v>
      </c>
      <c r="P5633" s="2" t="s">
        <v>32616</v>
      </c>
      <c r="Q5633" s="2" t="s">
        <v>125</v>
      </c>
      <c r="R5633" s="2" t="s">
        <v>27227</v>
      </c>
      <c r="S5633" s="2" t="s">
        <v>32617</v>
      </c>
      <c r="T5633" s="2" t="s">
        <v>182</v>
      </c>
      <c r="U5633" s="2" t="s">
        <v>139</v>
      </c>
      <c r="V5633" s="2">
        <v>1050</v>
      </c>
      <c r="W5633" s="2" t="s">
        <v>139</v>
      </c>
      <c r="X5633" s="2">
        <v>49</v>
      </c>
      <c r="Y5633" s="2" t="s">
        <v>139</v>
      </c>
      <c r="Z5633" s="2" t="s">
        <v>1054</v>
      </c>
      <c r="AA5633" s="2" t="s">
        <v>24451</v>
      </c>
      <c r="AB5633" s="2" t="s">
        <v>32618</v>
      </c>
      <c r="AC5633" s="2" t="s">
        <v>139</v>
      </c>
      <c r="AD5633" s="2" t="s">
        <v>139</v>
      </c>
      <c r="AE5633" s="2" t="s">
        <v>139</v>
      </c>
      <c r="AF5633" s="2" t="s">
        <v>24441</v>
      </c>
      <c r="AG5633" s="2" t="s">
        <v>139</v>
      </c>
      <c r="AH5633" s="2" t="s">
        <v>24442</v>
      </c>
      <c r="AI5633" s="2" t="s">
        <v>139</v>
      </c>
      <c r="AJ5633" s="2" t="s">
        <v>29402</v>
      </c>
      <c r="AK5633" s="2" t="s">
        <v>139</v>
      </c>
      <c r="AL5633" s="2" t="s">
        <v>139</v>
      </c>
      <c r="AM5633" s="2" t="s">
        <v>139</v>
      </c>
      <c r="AN5633" s="2" t="s">
        <v>139</v>
      </c>
      <c r="AO5633" s="2">
        <v>25291</v>
      </c>
      <c r="AP5633" s="2" t="s">
        <v>139</v>
      </c>
      <c r="AQ5633" s="2" t="s">
        <v>125</v>
      </c>
      <c r="AR5633" s="2" t="s">
        <v>120</v>
      </c>
    </row>
    <row r="5634" spans="8:44" ht="21" customHeight="1">
      <c r="H5634" s="2">
        <f t="shared" ref="H5634:H5697" si="184">ROW()-1</f>
        <v>5633</v>
      </c>
      <c r="I5634" s="2" t="str">
        <f t="shared" ref="I5634:I5697" ca="1" si="185">IF($K5634="","",$K5634&amp;($H5634-SUMIF($B$2:$B$41,$K5634,$F$2:$F$41)))</f>
        <v>コンシェルテック5633</v>
      </c>
      <c r="K5634" s="2" t="s">
        <v>59</v>
      </c>
      <c r="L5634" s="2" t="s">
        <v>6500</v>
      </c>
      <c r="M5634" s="4" t="s">
        <v>32619</v>
      </c>
      <c r="N5634" s="2" t="s">
        <v>31395</v>
      </c>
      <c r="O5634" s="2" t="s">
        <v>24446</v>
      </c>
      <c r="P5634" s="2" t="s">
        <v>32620</v>
      </c>
      <c r="Q5634" s="2" t="s">
        <v>122</v>
      </c>
      <c r="R5634" s="2" t="s">
        <v>26105</v>
      </c>
      <c r="S5634" s="2" t="s">
        <v>26256</v>
      </c>
      <c r="T5634" s="2" t="s">
        <v>3694</v>
      </c>
      <c r="U5634" s="2" t="s">
        <v>139</v>
      </c>
      <c r="V5634" s="2">
        <v>1150</v>
      </c>
      <c r="W5634" s="2" t="s">
        <v>139</v>
      </c>
      <c r="X5634" s="2">
        <v>49</v>
      </c>
      <c r="Y5634" s="2" t="s">
        <v>139</v>
      </c>
      <c r="Z5634" s="2" t="s">
        <v>1054</v>
      </c>
      <c r="AA5634" s="2" t="s">
        <v>24451</v>
      </c>
      <c r="AB5634" s="2" t="s">
        <v>24540</v>
      </c>
      <c r="AC5634" s="2" t="s">
        <v>139</v>
      </c>
      <c r="AD5634" s="2" t="s">
        <v>139</v>
      </c>
      <c r="AE5634" s="2" t="s">
        <v>139</v>
      </c>
      <c r="AF5634" s="2" t="s">
        <v>24441</v>
      </c>
      <c r="AG5634" s="2" t="s">
        <v>139</v>
      </c>
      <c r="AH5634" s="2" t="s">
        <v>24442</v>
      </c>
      <c r="AI5634" s="2" t="s">
        <v>139</v>
      </c>
      <c r="AJ5634" s="2" t="s">
        <v>32621</v>
      </c>
      <c r="AK5634" s="2" t="s">
        <v>139</v>
      </c>
      <c r="AL5634" s="2" t="s">
        <v>139</v>
      </c>
      <c r="AM5634" s="2" t="s">
        <v>139</v>
      </c>
      <c r="AN5634" s="2" t="s">
        <v>139</v>
      </c>
      <c r="AO5634" s="2">
        <v>25296</v>
      </c>
      <c r="AP5634" s="2" t="s">
        <v>139</v>
      </c>
      <c r="AQ5634" s="2" t="s">
        <v>122</v>
      </c>
      <c r="AR5634" s="2" t="s">
        <v>120</v>
      </c>
    </row>
    <row r="5635" spans="8:44" ht="21" customHeight="1">
      <c r="H5635" s="2">
        <f t="shared" si="184"/>
        <v>5634</v>
      </c>
      <c r="I5635" s="2" t="str">
        <f t="shared" ca="1" si="185"/>
        <v>コンシェルテック5634</v>
      </c>
      <c r="K5635" s="2" t="s">
        <v>59</v>
      </c>
      <c r="L5635" s="2" t="s">
        <v>6500</v>
      </c>
      <c r="M5635" s="4" t="s">
        <v>32622</v>
      </c>
      <c r="N5635" s="2" t="s">
        <v>32449</v>
      </c>
      <c r="O5635" s="2" t="s">
        <v>24446</v>
      </c>
      <c r="P5635" s="2" t="s">
        <v>32450</v>
      </c>
      <c r="Q5635" s="2" t="s">
        <v>110</v>
      </c>
      <c r="R5635" s="2" t="s">
        <v>32451</v>
      </c>
      <c r="S5635" s="2" t="s">
        <v>32623</v>
      </c>
      <c r="T5635" s="2" t="s">
        <v>3694</v>
      </c>
      <c r="U5635" s="2" t="s">
        <v>139</v>
      </c>
      <c r="V5635" s="2">
        <v>1100</v>
      </c>
      <c r="W5635" s="2" t="s">
        <v>139</v>
      </c>
      <c r="X5635" s="2">
        <v>49</v>
      </c>
      <c r="Y5635" s="2" t="s">
        <v>139</v>
      </c>
      <c r="Z5635" s="2" t="s">
        <v>3121</v>
      </c>
      <c r="AA5635" s="2" t="s">
        <v>24451</v>
      </c>
      <c r="AB5635" s="2" t="s">
        <v>32452</v>
      </c>
      <c r="AC5635" s="2" t="s">
        <v>139</v>
      </c>
      <c r="AD5635" s="2" t="s">
        <v>139</v>
      </c>
      <c r="AE5635" s="2" t="s">
        <v>139</v>
      </c>
      <c r="AF5635" s="2" t="s">
        <v>24441</v>
      </c>
      <c r="AG5635" s="2" t="s">
        <v>139</v>
      </c>
      <c r="AH5635" s="2" t="s">
        <v>24442</v>
      </c>
      <c r="AI5635" s="2" t="s">
        <v>139</v>
      </c>
      <c r="AJ5635" s="2" t="s">
        <v>32453</v>
      </c>
      <c r="AK5635" s="2" t="s">
        <v>139</v>
      </c>
      <c r="AL5635" s="2" t="s">
        <v>139</v>
      </c>
      <c r="AM5635" s="2" t="s">
        <v>139</v>
      </c>
      <c r="AN5635" s="2" t="s">
        <v>139</v>
      </c>
      <c r="AO5635" s="2">
        <v>25360</v>
      </c>
      <c r="AP5635" s="2" t="s">
        <v>139</v>
      </c>
      <c r="AQ5635" s="2" t="s">
        <v>110</v>
      </c>
      <c r="AR5635" s="2" t="s">
        <v>105</v>
      </c>
    </row>
    <row r="5636" spans="8:44" ht="21" customHeight="1">
      <c r="H5636" s="2">
        <f t="shared" si="184"/>
        <v>5635</v>
      </c>
      <c r="I5636" s="2" t="str">
        <f t="shared" ca="1" si="185"/>
        <v>コンシェルテック5635</v>
      </c>
      <c r="K5636" s="2" t="s">
        <v>59</v>
      </c>
      <c r="L5636" s="2" t="s">
        <v>6500</v>
      </c>
      <c r="M5636" s="4" t="s">
        <v>32624</v>
      </c>
      <c r="N5636" s="2" t="s">
        <v>32625</v>
      </c>
      <c r="O5636" s="2" t="s">
        <v>24446</v>
      </c>
      <c r="P5636" s="2" t="s">
        <v>32626</v>
      </c>
      <c r="Q5636" s="2" t="s">
        <v>110</v>
      </c>
      <c r="R5636" s="2" t="s">
        <v>28706</v>
      </c>
      <c r="S5636" s="2" t="s">
        <v>28781</v>
      </c>
      <c r="T5636" s="2" t="s">
        <v>3694</v>
      </c>
      <c r="U5636" s="2" t="s">
        <v>139</v>
      </c>
      <c r="V5636" s="2">
        <v>1300</v>
      </c>
      <c r="W5636" s="2" t="s">
        <v>139</v>
      </c>
      <c r="X5636" s="2">
        <v>39</v>
      </c>
      <c r="Y5636" s="2" t="s">
        <v>139</v>
      </c>
      <c r="Z5636" s="2" t="s">
        <v>3121</v>
      </c>
      <c r="AA5636" s="2" t="s">
        <v>24487</v>
      </c>
      <c r="AB5636" s="2" t="s">
        <v>10180</v>
      </c>
      <c r="AC5636" s="2" t="s">
        <v>139</v>
      </c>
      <c r="AD5636" s="2" t="s">
        <v>139</v>
      </c>
      <c r="AE5636" s="2" t="s">
        <v>139</v>
      </c>
      <c r="AF5636" s="2" t="s">
        <v>24441</v>
      </c>
      <c r="AG5636" s="2" t="s">
        <v>139</v>
      </c>
      <c r="AH5636" s="2" t="s">
        <v>24442</v>
      </c>
      <c r="AI5636" s="2" t="s">
        <v>139</v>
      </c>
      <c r="AJ5636" s="2" t="s">
        <v>32627</v>
      </c>
      <c r="AK5636" s="2" t="s">
        <v>139</v>
      </c>
      <c r="AL5636" s="2" t="s">
        <v>139</v>
      </c>
      <c r="AM5636" s="2" t="s">
        <v>139</v>
      </c>
      <c r="AN5636" s="2" t="s">
        <v>139</v>
      </c>
      <c r="AO5636" s="2">
        <v>25366</v>
      </c>
      <c r="AP5636" s="2" t="s">
        <v>139</v>
      </c>
      <c r="AQ5636" s="2" t="s">
        <v>110</v>
      </c>
      <c r="AR5636" s="2" t="s">
        <v>105</v>
      </c>
    </row>
    <row r="5637" spans="8:44" ht="21" customHeight="1">
      <c r="H5637" s="2">
        <f t="shared" si="184"/>
        <v>5636</v>
      </c>
      <c r="I5637" s="2" t="str">
        <f t="shared" ca="1" si="185"/>
        <v>コンシェルテック5636</v>
      </c>
      <c r="K5637" s="2" t="s">
        <v>59</v>
      </c>
      <c r="L5637" s="2" t="s">
        <v>6500</v>
      </c>
      <c r="M5637" s="4" t="s">
        <v>32628</v>
      </c>
      <c r="N5637" s="2" t="s">
        <v>32629</v>
      </c>
      <c r="O5637" s="2" t="s">
        <v>24446</v>
      </c>
      <c r="P5637" s="2" t="s">
        <v>32630</v>
      </c>
      <c r="Q5637" s="2" t="s">
        <v>126</v>
      </c>
      <c r="R5637" s="2" t="s">
        <v>24463</v>
      </c>
      <c r="S5637" s="2" t="s">
        <v>32631</v>
      </c>
      <c r="T5637" s="2" t="s">
        <v>24450</v>
      </c>
      <c r="U5637" s="2" t="s">
        <v>139</v>
      </c>
      <c r="V5637" s="2">
        <v>1300</v>
      </c>
      <c r="W5637" s="2" t="s">
        <v>139</v>
      </c>
      <c r="X5637" s="2">
        <v>49</v>
      </c>
      <c r="Y5637" s="2" t="s">
        <v>139</v>
      </c>
      <c r="Z5637" s="2" t="s">
        <v>1054</v>
      </c>
      <c r="AA5637" s="2" t="s">
        <v>24451</v>
      </c>
      <c r="AB5637" s="2" t="s">
        <v>27811</v>
      </c>
      <c r="AC5637" s="2" t="s">
        <v>139</v>
      </c>
      <c r="AD5637" s="2" t="s">
        <v>139</v>
      </c>
      <c r="AE5637" s="2" t="s">
        <v>139</v>
      </c>
      <c r="AF5637" s="2" t="s">
        <v>24441</v>
      </c>
      <c r="AG5637" s="2" t="s">
        <v>139</v>
      </c>
      <c r="AH5637" s="2" t="s">
        <v>24442</v>
      </c>
      <c r="AI5637" s="2" t="s">
        <v>139</v>
      </c>
      <c r="AJ5637" s="2" t="s">
        <v>32632</v>
      </c>
      <c r="AK5637" s="2" t="s">
        <v>139</v>
      </c>
      <c r="AL5637" s="2" t="s">
        <v>139</v>
      </c>
      <c r="AM5637" s="2" t="s">
        <v>139</v>
      </c>
      <c r="AN5637" s="2" t="s">
        <v>139</v>
      </c>
      <c r="AO5637" s="2">
        <v>25454</v>
      </c>
      <c r="AP5637" s="2" t="s">
        <v>139</v>
      </c>
      <c r="AQ5637" s="2" t="s">
        <v>126</v>
      </c>
      <c r="AR5637" s="2" t="s">
        <v>120</v>
      </c>
    </row>
    <row r="5638" spans="8:44" ht="21" customHeight="1">
      <c r="H5638" s="2">
        <f t="shared" si="184"/>
        <v>5637</v>
      </c>
      <c r="I5638" s="2" t="str">
        <f t="shared" ca="1" si="185"/>
        <v>コンシェルテック5637</v>
      </c>
      <c r="K5638" s="2" t="s">
        <v>59</v>
      </c>
      <c r="L5638" s="2" t="s">
        <v>6500</v>
      </c>
      <c r="M5638" s="4" t="s">
        <v>32633</v>
      </c>
      <c r="N5638" s="2" t="s">
        <v>28047</v>
      </c>
      <c r="O5638" s="2" t="s">
        <v>24446</v>
      </c>
      <c r="P5638" s="2" t="s">
        <v>32634</v>
      </c>
      <c r="Q5638" s="2" t="s">
        <v>118</v>
      </c>
      <c r="R5638" s="2" t="s">
        <v>24829</v>
      </c>
      <c r="S5638" s="2" t="s">
        <v>32635</v>
      </c>
      <c r="T5638" s="2" t="s">
        <v>182</v>
      </c>
      <c r="U5638" s="2" t="s">
        <v>139</v>
      </c>
      <c r="V5638" s="2">
        <v>1400</v>
      </c>
      <c r="W5638" s="2" t="s">
        <v>139</v>
      </c>
      <c r="X5638" s="2">
        <v>49</v>
      </c>
      <c r="Y5638" s="2" t="s">
        <v>139</v>
      </c>
      <c r="Z5638" s="2" t="s">
        <v>3088</v>
      </c>
      <c r="AA5638" s="2" t="s">
        <v>24451</v>
      </c>
      <c r="AB5638" s="2" t="s">
        <v>24831</v>
      </c>
      <c r="AC5638" s="2" t="s">
        <v>139</v>
      </c>
      <c r="AD5638" s="2" t="s">
        <v>139</v>
      </c>
      <c r="AE5638" s="2" t="s">
        <v>139</v>
      </c>
      <c r="AF5638" s="2" t="s">
        <v>24452</v>
      </c>
      <c r="AG5638" s="2" t="s">
        <v>139</v>
      </c>
      <c r="AH5638" s="2" t="s">
        <v>24442</v>
      </c>
      <c r="AI5638" s="2" t="s">
        <v>139</v>
      </c>
      <c r="AJ5638" s="2" t="s">
        <v>32636</v>
      </c>
      <c r="AK5638" s="2" t="s">
        <v>139</v>
      </c>
      <c r="AL5638" s="2" t="s">
        <v>139</v>
      </c>
      <c r="AM5638" s="2" t="s">
        <v>139</v>
      </c>
      <c r="AN5638" s="2" t="s">
        <v>139</v>
      </c>
      <c r="AO5638" s="2">
        <v>25457</v>
      </c>
      <c r="AP5638" s="2" t="s">
        <v>139</v>
      </c>
      <c r="AQ5638" s="2" t="s">
        <v>118</v>
      </c>
      <c r="AR5638" s="2" t="s">
        <v>112</v>
      </c>
    </row>
    <row r="5639" spans="8:44" ht="21" customHeight="1">
      <c r="H5639" s="2">
        <f t="shared" si="184"/>
        <v>5638</v>
      </c>
      <c r="I5639" s="2" t="str">
        <f t="shared" ca="1" si="185"/>
        <v>コンシェルテック5638</v>
      </c>
      <c r="K5639" s="2" t="s">
        <v>59</v>
      </c>
      <c r="L5639" s="2" t="s">
        <v>6500</v>
      </c>
      <c r="M5639" s="4" t="s">
        <v>32637</v>
      </c>
      <c r="N5639" s="2" t="s">
        <v>28047</v>
      </c>
      <c r="O5639" s="2" t="s">
        <v>24446</v>
      </c>
      <c r="P5639" s="2" t="s">
        <v>32638</v>
      </c>
      <c r="Q5639" s="2" t="s">
        <v>118</v>
      </c>
      <c r="R5639" s="2" t="s">
        <v>24829</v>
      </c>
      <c r="S5639" s="2" t="s">
        <v>32635</v>
      </c>
      <c r="T5639" s="2" t="s">
        <v>182</v>
      </c>
      <c r="U5639" s="2" t="s">
        <v>139</v>
      </c>
      <c r="V5639" s="2">
        <v>1350</v>
      </c>
      <c r="W5639" s="2" t="s">
        <v>139</v>
      </c>
      <c r="X5639" s="2">
        <v>49</v>
      </c>
      <c r="Y5639" s="2" t="s">
        <v>139</v>
      </c>
      <c r="Z5639" s="2" t="s">
        <v>3088</v>
      </c>
      <c r="AA5639" s="2" t="s">
        <v>24451</v>
      </c>
      <c r="AB5639" s="2" t="s">
        <v>24831</v>
      </c>
      <c r="AC5639" s="2" t="s">
        <v>139</v>
      </c>
      <c r="AD5639" s="2" t="s">
        <v>139</v>
      </c>
      <c r="AE5639" s="2" t="s">
        <v>139</v>
      </c>
      <c r="AF5639" s="2" t="s">
        <v>24452</v>
      </c>
      <c r="AG5639" s="2" t="s">
        <v>139</v>
      </c>
      <c r="AH5639" s="2" t="s">
        <v>24442</v>
      </c>
      <c r="AI5639" s="2" t="s">
        <v>139</v>
      </c>
      <c r="AJ5639" s="2" t="s">
        <v>32639</v>
      </c>
      <c r="AK5639" s="2" t="s">
        <v>139</v>
      </c>
      <c r="AL5639" s="2" t="s">
        <v>139</v>
      </c>
      <c r="AM5639" s="2" t="s">
        <v>139</v>
      </c>
      <c r="AN5639" s="2" t="s">
        <v>139</v>
      </c>
      <c r="AO5639" s="2">
        <v>25458</v>
      </c>
      <c r="AP5639" s="2" t="s">
        <v>139</v>
      </c>
      <c r="AQ5639" s="2" t="s">
        <v>118</v>
      </c>
      <c r="AR5639" s="2" t="s">
        <v>112</v>
      </c>
    </row>
    <row r="5640" spans="8:44" ht="21" customHeight="1">
      <c r="H5640" s="2">
        <f t="shared" si="184"/>
        <v>5639</v>
      </c>
      <c r="I5640" s="2" t="str">
        <f t="shared" ca="1" si="185"/>
        <v>コンシェルテック5639</v>
      </c>
      <c r="K5640" s="2" t="s">
        <v>59</v>
      </c>
      <c r="L5640" s="2" t="s">
        <v>6500</v>
      </c>
      <c r="M5640" s="4" t="s">
        <v>32640</v>
      </c>
      <c r="N5640" s="2" t="s">
        <v>1136</v>
      </c>
      <c r="O5640" s="2" t="s">
        <v>24446</v>
      </c>
      <c r="P5640" s="2" t="s">
        <v>32641</v>
      </c>
      <c r="Q5640" s="2" t="s">
        <v>110</v>
      </c>
      <c r="R5640" s="2" t="s">
        <v>6510</v>
      </c>
      <c r="S5640" s="2" t="s">
        <v>32642</v>
      </c>
      <c r="T5640" s="2" t="s">
        <v>182</v>
      </c>
      <c r="U5640" s="2" t="s">
        <v>139</v>
      </c>
      <c r="V5640" s="2">
        <v>1500</v>
      </c>
      <c r="W5640" s="2" t="s">
        <v>139</v>
      </c>
      <c r="X5640" s="2">
        <v>45</v>
      </c>
      <c r="Y5640" s="2" t="s">
        <v>139</v>
      </c>
      <c r="Z5640" s="2" t="s">
        <v>3088</v>
      </c>
      <c r="AA5640" s="2" t="s">
        <v>24451</v>
      </c>
      <c r="AB5640" s="2" t="s">
        <v>29029</v>
      </c>
      <c r="AC5640" s="2" t="s">
        <v>139</v>
      </c>
      <c r="AD5640" s="2" t="s">
        <v>139</v>
      </c>
      <c r="AE5640" s="2" t="s">
        <v>139</v>
      </c>
      <c r="AF5640" s="2" t="s">
        <v>24452</v>
      </c>
      <c r="AG5640" s="2" t="s">
        <v>139</v>
      </c>
      <c r="AH5640" s="2" t="s">
        <v>24442</v>
      </c>
      <c r="AI5640" s="2" t="s">
        <v>139</v>
      </c>
      <c r="AJ5640" s="2" t="s">
        <v>32643</v>
      </c>
      <c r="AK5640" s="2" t="s">
        <v>139</v>
      </c>
      <c r="AL5640" s="2" t="s">
        <v>139</v>
      </c>
      <c r="AM5640" s="2" t="s">
        <v>139</v>
      </c>
      <c r="AN5640" s="2" t="s">
        <v>139</v>
      </c>
      <c r="AO5640" s="2">
        <v>25469</v>
      </c>
      <c r="AP5640" s="2" t="s">
        <v>139</v>
      </c>
      <c r="AQ5640" s="2" t="s">
        <v>110</v>
      </c>
      <c r="AR5640" s="2" t="s">
        <v>105</v>
      </c>
    </row>
    <row r="5641" spans="8:44" ht="21" customHeight="1">
      <c r="H5641" s="2">
        <f t="shared" si="184"/>
        <v>5640</v>
      </c>
      <c r="I5641" s="2" t="str">
        <f t="shared" ca="1" si="185"/>
        <v>コンシェルテック5640</v>
      </c>
      <c r="K5641" s="2" t="s">
        <v>59</v>
      </c>
      <c r="L5641" s="2" t="s">
        <v>6500</v>
      </c>
      <c r="M5641" s="4" t="s">
        <v>32644</v>
      </c>
      <c r="N5641" s="2" t="s">
        <v>32645</v>
      </c>
      <c r="O5641" s="2" t="s">
        <v>24446</v>
      </c>
      <c r="P5641" s="2" t="s">
        <v>32646</v>
      </c>
      <c r="Q5641" s="2" t="s">
        <v>108</v>
      </c>
      <c r="R5641" s="2" t="s">
        <v>25103</v>
      </c>
      <c r="S5641" s="2" t="s">
        <v>32647</v>
      </c>
      <c r="T5641" s="2" t="s">
        <v>3694</v>
      </c>
      <c r="U5641" s="2" t="s">
        <v>139</v>
      </c>
      <c r="V5641" s="2">
        <v>1160</v>
      </c>
      <c r="W5641" s="2" t="s">
        <v>139</v>
      </c>
      <c r="X5641" s="2">
        <v>45</v>
      </c>
      <c r="Y5641" s="2" t="s">
        <v>139</v>
      </c>
      <c r="Z5641" s="2" t="s">
        <v>3121</v>
      </c>
      <c r="AA5641" s="2" t="s">
        <v>24451</v>
      </c>
      <c r="AB5641" s="2" t="s">
        <v>32648</v>
      </c>
      <c r="AC5641" s="2" t="s">
        <v>139</v>
      </c>
      <c r="AD5641" s="2" t="s">
        <v>139</v>
      </c>
      <c r="AE5641" s="2" t="s">
        <v>139</v>
      </c>
      <c r="AF5641" s="2" t="s">
        <v>24441</v>
      </c>
      <c r="AG5641" s="2" t="s">
        <v>139</v>
      </c>
      <c r="AH5641" s="2" t="s">
        <v>24442</v>
      </c>
      <c r="AI5641" s="2" t="s">
        <v>139</v>
      </c>
      <c r="AJ5641" s="2" t="s">
        <v>32649</v>
      </c>
      <c r="AK5641" s="2" t="s">
        <v>139</v>
      </c>
      <c r="AL5641" s="2" t="s">
        <v>139</v>
      </c>
      <c r="AM5641" s="2" t="s">
        <v>139</v>
      </c>
      <c r="AN5641" s="2" t="s">
        <v>139</v>
      </c>
      <c r="AO5641" s="2">
        <v>25471</v>
      </c>
      <c r="AP5641" s="2" t="s">
        <v>139</v>
      </c>
      <c r="AQ5641" s="2" t="s">
        <v>108</v>
      </c>
      <c r="AR5641" s="2" t="s">
        <v>105</v>
      </c>
    </row>
    <row r="5642" spans="8:44" ht="21" customHeight="1">
      <c r="H5642" s="2">
        <f t="shared" si="184"/>
        <v>5641</v>
      </c>
      <c r="I5642" s="2" t="str">
        <f t="shared" ca="1" si="185"/>
        <v>コンシェルテック5641</v>
      </c>
      <c r="K5642" s="2" t="s">
        <v>59</v>
      </c>
      <c r="L5642" s="2" t="s">
        <v>6500</v>
      </c>
      <c r="M5642" s="4" t="s">
        <v>32650</v>
      </c>
      <c r="N5642" s="2" t="s">
        <v>32651</v>
      </c>
      <c r="O5642" s="2" t="s">
        <v>24446</v>
      </c>
      <c r="P5642" s="2" t="s">
        <v>32652</v>
      </c>
      <c r="Q5642" s="2" t="s">
        <v>103</v>
      </c>
      <c r="R5642" s="2" t="s">
        <v>26747</v>
      </c>
      <c r="S5642" s="2" t="s">
        <v>29887</v>
      </c>
      <c r="T5642" s="2" t="s">
        <v>24450</v>
      </c>
      <c r="U5642" s="2" t="s">
        <v>139</v>
      </c>
      <c r="V5642" s="2">
        <v>1350</v>
      </c>
      <c r="W5642" s="2" t="s">
        <v>139</v>
      </c>
      <c r="X5642" s="2">
        <v>49</v>
      </c>
      <c r="Y5642" s="2" t="s">
        <v>139</v>
      </c>
      <c r="Z5642" s="2" t="s">
        <v>3088</v>
      </c>
      <c r="AA5642" s="2" t="s">
        <v>24451</v>
      </c>
      <c r="AB5642" s="2" t="s">
        <v>32653</v>
      </c>
      <c r="AC5642" s="2" t="s">
        <v>139</v>
      </c>
      <c r="AD5642" s="2" t="s">
        <v>139</v>
      </c>
      <c r="AE5642" s="2" t="s">
        <v>139</v>
      </c>
      <c r="AF5642" s="2" t="s">
        <v>24441</v>
      </c>
      <c r="AG5642" s="2" t="s">
        <v>139</v>
      </c>
      <c r="AH5642" s="2" t="s">
        <v>24442</v>
      </c>
      <c r="AI5642" s="2" t="s">
        <v>139</v>
      </c>
      <c r="AJ5642" s="2" t="s">
        <v>32654</v>
      </c>
      <c r="AK5642" s="2" t="s">
        <v>139</v>
      </c>
      <c r="AL5642" s="2" t="s">
        <v>139</v>
      </c>
      <c r="AM5642" s="2" t="s">
        <v>139</v>
      </c>
      <c r="AN5642" s="2" t="s">
        <v>139</v>
      </c>
      <c r="AO5642" s="2">
        <v>25481</v>
      </c>
      <c r="AP5642" s="2" t="s">
        <v>139</v>
      </c>
      <c r="AQ5642" s="2" t="s">
        <v>103</v>
      </c>
      <c r="AR5642" s="2" t="s">
        <v>100</v>
      </c>
    </row>
    <row r="5643" spans="8:44" ht="21" customHeight="1">
      <c r="H5643" s="2">
        <f t="shared" si="184"/>
        <v>5642</v>
      </c>
      <c r="I5643" s="2" t="str">
        <f t="shared" ca="1" si="185"/>
        <v>コンシェルテック5642</v>
      </c>
      <c r="K5643" s="2" t="s">
        <v>59</v>
      </c>
      <c r="L5643" s="2" t="s">
        <v>6500</v>
      </c>
      <c r="M5643" s="4" t="s">
        <v>32655</v>
      </c>
      <c r="N5643" s="2" t="s">
        <v>32656</v>
      </c>
      <c r="O5643" s="2" t="s">
        <v>24446</v>
      </c>
      <c r="P5643" s="2" t="s">
        <v>32657</v>
      </c>
      <c r="Q5643" s="2" t="s">
        <v>101</v>
      </c>
      <c r="R5643" s="2" t="s">
        <v>32658</v>
      </c>
      <c r="S5643" s="2" t="s">
        <v>24508</v>
      </c>
      <c r="T5643" s="2" t="s">
        <v>3694</v>
      </c>
      <c r="U5643" s="2" t="s">
        <v>139</v>
      </c>
      <c r="V5643" s="2">
        <v>1141</v>
      </c>
      <c r="W5643" s="2" t="s">
        <v>139</v>
      </c>
      <c r="X5643" s="2">
        <v>49</v>
      </c>
      <c r="Y5643" s="2" t="s">
        <v>139</v>
      </c>
      <c r="Z5643" s="2" t="s">
        <v>1054</v>
      </c>
      <c r="AA5643" s="2" t="s">
        <v>24451</v>
      </c>
      <c r="AB5643" s="2" t="s">
        <v>30407</v>
      </c>
      <c r="AC5643" s="2" t="s">
        <v>139</v>
      </c>
      <c r="AD5643" s="2" t="s">
        <v>139</v>
      </c>
      <c r="AE5643" s="2" t="s">
        <v>139</v>
      </c>
      <c r="AF5643" s="2" t="s">
        <v>24441</v>
      </c>
      <c r="AG5643" s="2" t="s">
        <v>139</v>
      </c>
      <c r="AH5643" s="2" t="s">
        <v>24442</v>
      </c>
      <c r="AI5643" s="2" t="s">
        <v>139</v>
      </c>
      <c r="AJ5643" s="2" t="s">
        <v>32659</v>
      </c>
      <c r="AK5643" s="2" t="s">
        <v>139</v>
      </c>
      <c r="AL5643" s="2" t="s">
        <v>139</v>
      </c>
      <c r="AM5643" s="2" t="s">
        <v>139</v>
      </c>
      <c r="AN5643" s="2" t="s">
        <v>139</v>
      </c>
      <c r="AO5643" s="2">
        <v>25502</v>
      </c>
      <c r="AP5643" s="2" t="s">
        <v>139</v>
      </c>
      <c r="AQ5643" s="2" t="s">
        <v>101</v>
      </c>
      <c r="AR5643" s="2" t="s">
        <v>100</v>
      </c>
    </row>
    <row r="5644" spans="8:44" ht="21" customHeight="1">
      <c r="H5644" s="2">
        <f t="shared" si="184"/>
        <v>5643</v>
      </c>
      <c r="I5644" s="2" t="str">
        <f t="shared" ca="1" si="185"/>
        <v>コンシェルテック5643</v>
      </c>
      <c r="K5644" s="2" t="s">
        <v>59</v>
      </c>
      <c r="L5644" s="2" t="s">
        <v>6500</v>
      </c>
      <c r="M5644" s="4" t="s">
        <v>32660</v>
      </c>
      <c r="N5644" s="2" t="s">
        <v>31568</v>
      </c>
      <c r="O5644" s="2" t="s">
        <v>24446</v>
      </c>
      <c r="P5644" s="2" t="s">
        <v>32661</v>
      </c>
      <c r="Q5644" s="2" t="s">
        <v>104</v>
      </c>
      <c r="R5644" s="2" t="s">
        <v>6628</v>
      </c>
      <c r="S5644" s="2" t="s">
        <v>26917</v>
      </c>
      <c r="T5644" s="2" t="s">
        <v>24450</v>
      </c>
      <c r="U5644" s="2" t="s">
        <v>139</v>
      </c>
      <c r="V5644" s="2">
        <v>1150</v>
      </c>
      <c r="W5644" s="2" t="s">
        <v>139</v>
      </c>
      <c r="X5644" s="2">
        <v>49</v>
      </c>
      <c r="Y5644" s="2" t="s">
        <v>139</v>
      </c>
      <c r="Z5644" s="2" t="s">
        <v>1054</v>
      </c>
      <c r="AA5644" s="2" t="s">
        <v>24487</v>
      </c>
      <c r="AB5644" s="2" t="s">
        <v>32662</v>
      </c>
      <c r="AC5644" s="2" t="s">
        <v>139</v>
      </c>
      <c r="AD5644" s="2" t="s">
        <v>139</v>
      </c>
      <c r="AE5644" s="2" t="s">
        <v>139</v>
      </c>
      <c r="AF5644" s="2" t="s">
        <v>24441</v>
      </c>
      <c r="AG5644" s="2" t="s">
        <v>139</v>
      </c>
      <c r="AH5644" s="2" t="s">
        <v>24442</v>
      </c>
      <c r="AI5644" s="2" t="s">
        <v>139</v>
      </c>
      <c r="AJ5644" s="2" t="s">
        <v>32663</v>
      </c>
      <c r="AK5644" s="2" t="s">
        <v>139</v>
      </c>
      <c r="AL5644" s="2" t="s">
        <v>139</v>
      </c>
      <c r="AM5644" s="2" t="s">
        <v>139</v>
      </c>
      <c r="AN5644" s="2" t="s">
        <v>139</v>
      </c>
      <c r="AO5644" s="2">
        <v>25503</v>
      </c>
      <c r="AP5644" s="2" t="s">
        <v>139</v>
      </c>
      <c r="AQ5644" s="2" t="s">
        <v>104</v>
      </c>
      <c r="AR5644" s="2" t="s">
        <v>105</v>
      </c>
    </row>
    <row r="5645" spans="8:44" ht="21" customHeight="1">
      <c r="H5645" s="2">
        <f t="shared" si="184"/>
        <v>5644</v>
      </c>
      <c r="I5645" s="2" t="str">
        <f t="shared" ca="1" si="185"/>
        <v>コンシェルテック5644</v>
      </c>
      <c r="K5645" s="2" t="s">
        <v>59</v>
      </c>
      <c r="L5645" s="2" t="s">
        <v>6500</v>
      </c>
      <c r="M5645" s="4" t="s">
        <v>32664</v>
      </c>
      <c r="N5645" s="2" t="s">
        <v>32665</v>
      </c>
      <c r="O5645" s="2" t="s">
        <v>24446</v>
      </c>
      <c r="P5645" s="2" t="s">
        <v>32666</v>
      </c>
      <c r="Q5645" s="2" t="s">
        <v>118</v>
      </c>
      <c r="R5645" s="2" t="s">
        <v>28258</v>
      </c>
      <c r="S5645" s="2" t="s">
        <v>32667</v>
      </c>
      <c r="T5645" s="2" t="s">
        <v>24450</v>
      </c>
      <c r="U5645" s="2" t="s">
        <v>139</v>
      </c>
      <c r="V5645" s="2">
        <v>1250</v>
      </c>
      <c r="W5645" s="2" t="s">
        <v>139</v>
      </c>
      <c r="X5645" s="2">
        <v>40</v>
      </c>
      <c r="Y5645" s="2" t="s">
        <v>139</v>
      </c>
      <c r="Z5645" s="2" t="s">
        <v>3121</v>
      </c>
      <c r="AA5645" s="2" t="s">
        <v>24487</v>
      </c>
      <c r="AB5645" s="2" t="s">
        <v>31409</v>
      </c>
      <c r="AC5645" s="2" t="s">
        <v>139</v>
      </c>
      <c r="AD5645" s="2" t="s">
        <v>139</v>
      </c>
      <c r="AE5645" s="2" t="s">
        <v>139</v>
      </c>
      <c r="AF5645" s="2" t="s">
        <v>24441</v>
      </c>
      <c r="AG5645" s="2" t="s">
        <v>139</v>
      </c>
      <c r="AH5645" s="2" t="s">
        <v>24442</v>
      </c>
      <c r="AI5645" s="2" t="s">
        <v>139</v>
      </c>
      <c r="AJ5645" s="2" t="s">
        <v>32668</v>
      </c>
      <c r="AK5645" s="2" t="s">
        <v>139</v>
      </c>
      <c r="AL5645" s="2" t="s">
        <v>139</v>
      </c>
      <c r="AM5645" s="2" t="s">
        <v>139</v>
      </c>
      <c r="AN5645" s="2" t="s">
        <v>139</v>
      </c>
      <c r="AO5645" s="2">
        <v>25507</v>
      </c>
      <c r="AP5645" s="2" t="s">
        <v>139</v>
      </c>
      <c r="AQ5645" s="2" t="s">
        <v>118</v>
      </c>
      <c r="AR5645" s="2" t="s">
        <v>112</v>
      </c>
    </row>
    <row r="5646" spans="8:44" ht="21" customHeight="1">
      <c r="H5646" s="2">
        <f t="shared" si="184"/>
        <v>5645</v>
      </c>
      <c r="I5646" s="2" t="str">
        <f t="shared" ca="1" si="185"/>
        <v>コンシェルテック5645</v>
      </c>
      <c r="K5646" s="2" t="s">
        <v>59</v>
      </c>
      <c r="L5646" s="2" t="s">
        <v>6500</v>
      </c>
      <c r="M5646" s="4" t="s">
        <v>32669</v>
      </c>
      <c r="N5646" s="2" t="s">
        <v>32670</v>
      </c>
      <c r="O5646" s="2" t="s">
        <v>24446</v>
      </c>
      <c r="P5646" s="2" t="s">
        <v>32671</v>
      </c>
      <c r="Q5646" s="2" t="s">
        <v>74</v>
      </c>
      <c r="R5646" s="2" t="s">
        <v>32672</v>
      </c>
      <c r="S5646" s="2" t="s">
        <v>32673</v>
      </c>
      <c r="T5646" s="2" t="s">
        <v>3694</v>
      </c>
      <c r="U5646" s="2" t="s">
        <v>139</v>
      </c>
      <c r="V5646" s="2">
        <v>1200</v>
      </c>
      <c r="W5646" s="2" t="s">
        <v>139</v>
      </c>
      <c r="X5646" s="2">
        <v>45</v>
      </c>
      <c r="Y5646" s="2" t="s">
        <v>139</v>
      </c>
      <c r="Z5646" s="2" t="s">
        <v>1054</v>
      </c>
      <c r="AA5646" s="2" t="s">
        <v>24451</v>
      </c>
      <c r="AB5646" s="2" t="s">
        <v>32674</v>
      </c>
      <c r="AC5646" s="2" t="s">
        <v>139</v>
      </c>
      <c r="AD5646" s="2" t="s">
        <v>139</v>
      </c>
      <c r="AE5646" s="2" t="s">
        <v>139</v>
      </c>
      <c r="AF5646" s="2" t="s">
        <v>24441</v>
      </c>
      <c r="AG5646" s="2" t="s">
        <v>139</v>
      </c>
      <c r="AH5646" s="2" t="s">
        <v>24442</v>
      </c>
      <c r="AI5646" s="2" t="s">
        <v>139</v>
      </c>
      <c r="AJ5646" s="2" t="s">
        <v>32675</v>
      </c>
      <c r="AK5646" s="2" t="s">
        <v>139</v>
      </c>
      <c r="AL5646" s="2" t="s">
        <v>139</v>
      </c>
      <c r="AM5646" s="2" t="s">
        <v>139</v>
      </c>
      <c r="AN5646" s="2" t="s">
        <v>139</v>
      </c>
      <c r="AO5646" s="2">
        <v>25511</v>
      </c>
      <c r="AP5646" s="2" t="s">
        <v>139</v>
      </c>
      <c r="AQ5646" s="2" t="s">
        <v>74</v>
      </c>
      <c r="AR5646" s="2" t="s">
        <v>73</v>
      </c>
    </row>
    <row r="5647" spans="8:44" ht="21" customHeight="1">
      <c r="H5647" s="2">
        <f t="shared" si="184"/>
        <v>5646</v>
      </c>
      <c r="I5647" s="2" t="str">
        <f t="shared" ca="1" si="185"/>
        <v>コンシェルテック5646</v>
      </c>
      <c r="K5647" s="2" t="s">
        <v>59</v>
      </c>
      <c r="L5647" s="2" t="s">
        <v>6500</v>
      </c>
      <c r="M5647" s="4" t="s">
        <v>32676</v>
      </c>
      <c r="N5647" s="2" t="s">
        <v>32677</v>
      </c>
      <c r="O5647" s="2" t="s">
        <v>24446</v>
      </c>
      <c r="P5647" s="2" t="s">
        <v>32678</v>
      </c>
      <c r="Q5647" s="2" t="s">
        <v>86</v>
      </c>
      <c r="R5647" s="2" t="s">
        <v>30934</v>
      </c>
      <c r="S5647" s="2" t="s">
        <v>32679</v>
      </c>
      <c r="T5647" s="2" t="s">
        <v>3694</v>
      </c>
      <c r="U5647" s="2" t="s">
        <v>139</v>
      </c>
      <c r="V5647" s="2">
        <v>1000</v>
      </c>
      <c r="W5647" s="2" t="s">
        <v>139</v>
      </c>
      <c r="X5647" s="2">
        <v>40</v>
      </c>
      <c r="Y5647" s="2" t="s">
        <v>139</v>
      </c>
      <c r="Z5647" s="2" t="s">
        <v>1054</v>
      </c>
      <c r="AA5647" s="2" t="s">
        <v>24451</v>
      </c>
      <c r="AB5647" s="2" t="s">
        <v>31049</v>
      </c>
      <c r="AC5647" s="2" t="s">
        <v>139</v>
      </c>
      <c r="AD5647" s="2" t="s">
        <v>139</v>
      </c>
      <c r="AE5647" s="2" t="s">
        <v>139</v>
      </c>
      <c r="AF5647" s="2" t="s">
        <v>24441</v>
      </c>
      <c r="AG5647" s="2" t="s">
        <v>139</v>
      </c>
      <c r="AH5647" s="2" t="s">
        <v>24442</v>
      </c>
      <c r="AI5647" s="2" t="s">
        <v>139</v>
      </c>
      <c r="AJ5647" s="2" t="s">
        <v>32680</v>
      </c>
      <c r="AK5647" s="2" t="s">
        <v>139</v>
      </c>
      <c r="AL5647" s="2" t="s">
        <v>139</v>
      </c>
      <c r="AM5647" s="2" t="s">
        <v>139</v>
      </c>
      <c r="AN5647" s="2" t="s">
        <v>139</v>
      </c>
      <c r="AO5647" s="2">
        <v>25514</v>
      </c>
      <c r="AP5647" s="2" t="s">
        <v>139</v>
      </c>
      <c r="AQ5647" s="2" t="s">
        <v>86</v>
      </c>
      <c r="AR5647" s="2" t="s">
        <v>87</v>
      </c>
    </row>
    <row r="5648" spans="8:44" ht="21" customHeight="1">
      <c r="H5648" s="2">
        <f t="shared" si="184"/>
        <v>5647</v>
      </c>
      <c r="I5648" s="2" t="str">
        <f t="shared" ca="1" si="185"/>
        <v>コンシェルテック5647</v>
      </c>
      <c r="K5648" s="2" t="s">
        <v>59</v>
      </c>
      <c r="L5648" s="2" t="s">
        <v>6500</v>
      </c>
      <c r="M5648" s="4" t="s">
        <v>32681</v>
      </c>
      <c r="N5648" s="2" t="s">
        <v>31498</v>
      </c>
      <c r="O5648" s="2" t="s">
        <v>24446</v>
      </c>
      <c r="P5648" s="2" t="s">
        <v>32682</v>
      </c>
      <c r="Q5648" s="2" t="s">
        <v>86</v>
      </c>
      <c r="R5648" s="2" t="s">
        <v>25791</v>
      </c>
      <c r="S5648" s="2" t="s">
        <v>28900</v>
      </c>
      <c r="T5648" s="2" t="s">
        <v>24450</v>
      </c>
      <c r="U5648" s="2" t="s">
        <v>139</v>
      </c>
      <c r="V5648" s="2">
        <v>1250</v>
      </c>
      <c r="W5648" s="2" t="s">
        <v>139</v>
      </c>
      <c r="X5648" s="2">
        <v>49</v>
      </c>
      <c r="Y5648" s="2" t="s">
        <v>139</v>
      </c>
      <c r="Z5648" s="2" t="s">
        <v>3088</v>
      </c>
      <c r="AA5648" s="2" t="s">
        <v>24451</v>
      </c>
      <c r="AB5648" s="2" t="s">
        <v>32683</v>
      </c>
      <c r="AC5648" s="2" t="s">
        <v>139</v>
      </c>
      <c r="AD5648" s="2" t="s">
        <v>139</v>
      </c>
      <c r="AE5648" s="2" t="s">
        <v>139</v>
      </c>
      <c r="AF5648" s="2" t="s">
        <v>24441</v>
      </c>
      <c r="AG5648" s="2" t="s">
        <v>139</v>
      </c>
      <c r="AH5648" s="2" t="s">
        <v>24442</v>
      </c>
      <c r="AI5648" s="2" t="s">
        <v>139</v>
      </c>
      <c r="AJ5648" s="2" t="s">
        <v>32684</v>
      </c>
      <c r="AK5648" s="2" t="s">
        <v>139</v>
      </c>
      <c r="AL5648" s="2" t="s">
        <v>139</v>
      </c>
      <c r="AM5648" s="2" t="s">
        <v>139</v>
      </c>
      <c r="AN5648" s="2" t="s">
        <v>139</v>
      </c>
      <c r="AO5648" s="2">
        <v>25515</v>
      </c>
      <c r="AP5648" s="2" t="s">
        <v>139</v>
      </c>
      <c r="AQ5648" s="2" t="s">
        <v>86</v>
      </c>
      <c r="AR5648" s="2" t="s">
        <v>87</v>
      </c>
    </row>
    <row r="5649" spans="8:44" ht="21" customHeight="1">
      <c r="H5649" s="2">
        <f t="shared" si="184"/>
        <v>5648</v>
      </c>
      <c r="I5649" s="2" t="str">
        <f t="shared" ca="1" si="185"/>
        <v>コンシェルテック5648</v>
      </c>
      <c r="K5649" s="2" t="s">
        <v>59</v>
      </c>
      <c r="L5649" s="2" t="s">
        <v>6500</v>
      </c>
      <c r="M5649" s="4" t="s">
        <v>32685</v>
      </c>
      <c r="N5649" s="2" t="s">
        <v>32080</v>
      </c>
      <c r="O5649" s="2" t="s">
        <v>24446</v>
      </c>
      <c r="P5649" s="2" t="s">
        <v>32081</v>
      </c>
      <c r="Q5649" s="2" t="s">
        <v>91</v>
      </c>
      <c r="R5649" s="2" t="s">
        <v>31042</v>
      </c>
      <c r="S5649" s="2" t="s">
        <v>24501</v>
      </c>
      <c r="T5649" s="2" t="s">
        <v>24450</v>
      </c>
      <c r="U5649" s="2" t="s">
        <v>139</v>
      </c>
      <c r="V5649" s="2">
        <v>1500</v>
      </c>
      <c r="W5649" s="2" t="s">
        <v>139</v>
      </c>
      <c r="X5649" s="2">
        <v>43</v>
      </c>
      <c r="Y5649" s="2" t="s">
        <v>139</v>
      </c>
      <c r="Z5649" s="2" t="s">
        <v>1054</v>
      </c>
      <c r="AA5649" s="2" t="s">
        <v>24487</v>
      </c>
      <c r="AB5649" s="2" t="s">
        <v>32686</v>
      </c>
      <c r="AC5649" s="2" t="s">
        <v>139</v>
      </c>
      <c r="AD5649" s="2" t="s">
        <v>139</v>
      </c>
      <c r="AE5649" s="2" t="s">
        <v>139</v>
      </c>
      <c r="AF5649" s="2" t="s">
        <v>24441</v>
      </c>
      <c r="AG5649" s="2" t="s">
        <v>139</v>
      </c>
      <c r="AH5649" s="2" t="s">
        <v>24442</v>
      </c>
      <c r="AI5649" s="2" t="s">
        <v>139</v>
      </c>
      <c r="AJ5649" s="2" t="s">
        <v>32687</v>
      </c>
      <c r="AK5649" s="2" t="s">
        <v>139</v>
      </c>
      <c r="AL5649" s="2" t="s">
        <v>139</v>
      </c>
      <c r="AM5649" s="2" t="s">
        <v>139</v>
      </c>
      <c r="AN5649" s="2" t="s">
        <v>139</v>
      </c>
      <c r="AO5649" s="2">
        <v>25518</v>
      </c>
      <c r="AP5649" s="2" t="s">
        <v>139</v>
      </c>
      <c r="AQ5649" s="2" t="s">
        <v>91</v>
      </c>
      <c r="AR5649" s="2" t="s">
        <v>87</v>
      </c>
    </row>
    <row r="5650" spans="8:44" ht="21" customHeight="1">
      <c r="H5650" s="2">
        <f t="shared" si="184"/>
        <v>5649</v>
      </c>
      <c r="I5650" s="2" t="str">
        <f t="shared" ca="1" si="185"/>
        <v>コンシェルテック5649</v>
      </c>
      <c r="K5650" s="2" t="s">
        <v>59</v>
      </c>
      <c r="L5650" s="2" t="s">
        <v>6500</v>
      </c>
      <c r="M5650" s="4" t="s">
        <v>32688</v>
      </c>
      <c r="N5650" s="2" t="s">
        <v>32689</v>
      </c>
      <c r="O5650" s="2" t="s">
        <v>24446</v>
      </c>
      <c r="P5650" s="2" t="s">
        <v>32690</v>
      </c>
      <c r="Q5650" s="2" t="s">
        <v>94</v>
      </c>
      <c r="R5650" s="2" t="s">
        <v>25736</v>
      </c>
      <c r="S5650" s="2" t="s">
        <v>24786</v>
      </c>
      <c r="T5650" s="2" t="s">
        <v>24450</v>
      </c>
      <c r="U5650" s="2" t="s">
        <v>139</v>
      </c>
      <c r="V5650" s="2">
        <v>1107</v>
      </c>
      <c r="W5650" s="2" t="s">
        <v>139</v>
      </c>
      <c r="X5650" s="2">
        <v>49</v>
      </c>
      <c r="Y5650" s="2" t="s">
        <v>139</v>
      </c>
      <c r="Z5650" s="2" t="s">
        <v>1054</v>
      </c>
      <c r="AA5650" s="2" t="s">
        <v>24451</v>
      </c>
      <c r="AB5650" s="2" t="s">
        <v>32691</v>
      </c>
      <c r="AC5650" s="2" t="s">
        <v>139</v>
      </c>
      <c r="AD5650" s="2" t="s">
        <v>139</v>
      </c>
      <c r="AE5650" s="2" t="s">
        <v>139</v>
      </c>
      <c r="AF5650" s="2" t="s">
        <v>24441</v>
      </c>
      <c r="AG5650" s="2" t="s">
        <v>139</v>
      </c>
      <c r="AH5650" s="2" t="s">
        <v>24442</v>
      </c>
      <c r="AI5650" s="2" t="s">
        <v>139</v>
      </c>
      <c r="AJ5650" s="2" t="s">
        <v>32692</v>
      </c>
      <c r="AK5650" s="2" t="s">
        <v>139</v>
      </c>
      <c r="AL5650" s="2" t="s">
        <v>139</v>
      </c>
      <c r="AM5650" s="2" t="s">
        <v>139</v>
      </c>
      <c r="AN5650" s="2" t="s">
        <v>139</v>
      </c>
      <c r="AO5650" s="2">
        <v>25519</v>
      </c>
      <c r="AP5650" s="2" t="s">
        <v>139</v>
      </c>
      <c r="AQ5650" s="2" t="s">
        <v>94</v>
      </c>
      <c r="AR5650" s="2" t="s">
        <v>93</v>
      </c>
    </row>
    <row r="5651" spans="8:44" ht="21" customHeight="1">
      <c r="H5651" s="2">
        <f t="shared" si="184"/>
        <v>5650</v>
      </c>
      <c r="I5651" s="2" t="str">
        <f t="shared" ca="1" si="185"/>
        <v>コンシェルテック5650</v>
      </c>
      <c r="K5651" s="2" t="s">
        <v>59</v>
      </c>
      <c r="L5651" s="2" t="s">
        <v>6500</v>
      </c>
      <c r="M5651" s="4" t="s">
        <v>32693</v>
      </c>
      <c r="N5651" s="2" t="s">
        <v>32694</v>
      </c>
      <c r="O5651" s="2" t="s">
        <v>24446</v>
      </c>
      <c r="P5651" s="2" t="s">
        <v>32695</v>
      </c>
      <c r="Q5651" s="2" t="s">
        <v>94</v>
      </c>
      <c r="R5651" s="2" t="s">
        <v>25736</v>
      </c>
      <c r="S5651" s="2" t="s">
        <v>25755</v>
      </c>
      <c r="T5651" s="2" t="s">
        <v>24450</v>
      </c>
      <c r="U5651" s="2" t="s">
        <v>139</v>
      </c>
      <c r="V5651" s="2">
        <v>1250</v>
      </c>
      <c r="W5651" s="2" t="s">
        <v>139</v>
      </c>
      <c r="X5651" s="2">
        <v>49</v>
      </c>
      <c r="Y5651" s="2" t="s">
        <v>139</v>
      </c>
      <c r="Z5651" s="2" t="s">
        <v>1054</v>
      </c>
      <c r="AA5651" s="2" t="s">
        <v>24451</v>
      </c>
      <c r="AB5651" s="2" t="s">
        <v>10841</v>
      </c>
      <c r="AC5651" s="2" t="s">
        <v>139</v>
      </c>
      <c r="AD5651" s="2" t="s">
        <v>139</v>
      </c>
      <c r="AE5651" s="2" t="s">
        <v>139</v>
      </c>
      <c r="AF5651" s="2" t="s">
        <v>24441</v>
      </c>
      <c r="AG5651" s="2" t="s">
        <v>139</v>
      </c>
      <c r="AH5651" s="2" t="s">
        <v>24442</v>
      </c>
      <c r="AI5651" s="2" t="s">
        <v>139</v>
      </c>
      <c r="AJ5651" s="2" t="s">
        <v>32696</v>
      </c>
      <c r="AK5651" s="2" t="s">
        <v>139</v>
      </c>
      <c r="AL5651" s="2" t="s">
        <v>139</v>
      </c>
      <c r="AM5651" s="2" t="s">
        <v>139</v>
      </c>
      <c r="AN5651" s="2" t="s">
        <v>139</v>
      </c>
      <c r="AO5651" s="2">
        <v>25520</v>
      </c>
      <c r="AP5651" s="2" t="s">
        <v>139</v>
      </c>
      <c r="AQ5651" s="2" t="s">
        <v>94</v>
      </c>
      <c r="AR5651" s="2" t="s">
        <v>93</v>
      </c>
    </row>
    <row r="5652" spans="8:44" ht="21" customHeight="1">
      <c r="H5652" s="2">
        <f t="shared" si="184"/>
        <v>5651</v>
      </c>
      <c r="I5652" s="2" t="str">
        <f t="shared" ca="1" si="185"/>
        <v>コンシェルテック5651</v>
      </c>
      <c r="K5652" s="2" t="s">
        <v>59</v>
      </c>
      <c r="L5652" s="2" t="s">
        <v>6500</v>
      </c>
      <c r="M5652" s="4" t="s">
        <v>32697</v>
      </c>
      <c r="N5652" s="2" t="s">
        <v>32694</v>
      </c>
      <c r="O5652" s="2" t="s">
        <v>24446</v>
      </c>
      <c r="P5652" s="2" t="s">
        <v>32698</v>
      </c>
      <c r="Q5652" s="2" t="s">
        <v>94</v>
      </c>
      <c r="R5652" s="2" t="s">
        <v>25736</v>
      </c>
      <c r="S5652" s="2" t="s">
        <v>32699</v>
      </c>
      <c r="T5652" s="2" t="s">
        <v>24450</v>
      </c>
      <c r="U5652" s="2" t="s">
        <v>139</v>
      </c>
      <c r="V5652" s="2">
        <v>1250</v>
      </c>
      <c r="W5652" s="2" t="s">
        <v>139</v>
      </c>
      <c r="X5652" s="2">
        <v>49</v>
      </c>
      <c r="Y5652" s="2" t="s">
        <v>139</v>
      </c>
      <c r="Z5652" s="2" t="s">
        <v>1054</v>
      </c>
      <c r="AA5652" s="2" t="s">
        <v>24451</v>
      </c>
      <c r="AB5652" s="2" t="s">
        <v>10841</v>
      </c>
      <c r="AC5652" s="2" t="s">
        <v>139</v>
      </c>
      <c r="AD5652" s="2" t="s">
        <v>139</v>
      </c>
      <c r="AE5652" s="2" t="s">
        <v>139</v>
      </c>
      <c r="AF5652" s="2" t="s">
        <v>24441</v>
      </c>
      <c r="AG5652" s="2" t="s">
        <v>139</v>
      </c>
      <c r="AH5652" s="2" t="s">
        <v>24442</v>
      </c>
      <c r="AI5652" s="2" t="s">
        <v>139</v>
      </c>
      <c r="AJ5652" s="2" t="s">
        <v>32700</v>
      </c>
      <c r="AK5652" s="2" t="s">
        <v>139</v>
      </c>
      <c r="AL5652" s="2" t="s">
        <v>139</v>
      </c>
      <c r="AM5652" s="2" t="s">
        <v>139</v>
      </c>
      <c r="AN5652" s="2" t="s">
        <v>139</v>
      </c>
      <c r="AO5652" s="2">
        <v>25521</v>
      </c>
      <c r="AP5652" s="2" t="s">
        <v>139</v>
      </c>
      <c r="AQ5652" s="2" t="s">
        <v>94</v>
      </c>
      <c r="AR5652" s="2" t="s">
        <v>93</v>
      </c>
    </row>
    <row r="5653" spans="8:44" ht="21" customHeight="1">
      <c r="H5653" s="2">
        <f t="shared" si="184"/>
        <v>5652</v>
      </c>
      <c r="I5653" s="2" t="str">
        <f t="shared" ca="1" si="185"/>
        <v>コンシェルテック5652</v>
      </c>
      <c r="K5653" s="2" t="s">
        <v>59</v>
      </c>
      <c r="L5653" s="2" t="s">
        <v>6500</v>
      </c>
      <c r="M5653" s="4" t="s">
        <v>32701</v>
      </c>
      <c r="N5653" s="2" t="s">
        <v>32689</v>
      </c>
      <c r="O5653" s="2" t="s">
        <v>24446</v>
      </c>
      <c r="P5653" s="2" t="s">
        <v>32690</v>
      </c>
      <c r="Q5653" s="2" t="s">
        <v>94</v>
      </c>
      <c r="R5653" s="2" t="s">
        <v>25736</v>
      </c>
      <c r="S5653" s="2" t="s">
        <v>32702</v>
      </c>
      <c r="T5653" s="2" t="s">
        <v>24450</v>
      </c>
      <c r="U5653" s="2" t="s">
        <v>139</v>
      </c>
      <c r="V5653" s="2">
        <v>1107</v>
      </c>
      <c r="W5653" s="2" t="s">
        <v>139</v>
      </c>
      <c r="X5653" s="2">
        <v>49</v>
      </c>
      <c r="Y5653" s="2" t="s">
        <v>139</v>
      </c>
      <c r="Z5653" s="2" t="s">
        <v>1054</v>
      </c>
      <c r="AA5653" s="2" t="s">
        <v>24451</v>
      </c>
      <c r="AB5653" s="2" t="s">
        <v>32691</v>
      </c>
      <c r="AC5653" s="2" t="s">
        <v>139</v>
      </c>
      <c r="AD5653" s="2" t="s">
        <v>139</v>
      </c>
      <c r="AE5653" s="2" t="s">
        <v>139</v>
      </c>
      <c r="AF5653" s="2" t="s">
        <v>24441</v>
      </c>
      <c r="AG5653" s="2" t="s">
        <v>139</v>
      </c>
      <c r="AH5653" s="2" t="s">
        <v>24442</v>
      </c>
      <c r="AI5653" s="2" t="s">
        <v>139</v>
      </c>
      <c r="AJ5653" s="2" t="s">
        <v>32703</v>
      </c>
      <c r="AK5653" s="2" t="s">
        <v>139</v>
      </c>
      <c r="AL5653" s="2" t="s">
        <v>139</v>
      </c>
      <c r="AM5653" s="2" t="s">
        <v>139</v>
      </c>
      <c r="AN5653" s="2" t="s">
        <v>139</v>
      </c>
      <c r="AO5653" s="2">
        <v>25523</v>
      </c>
      <c r="AP5653" s="2" t="s">
        <v>139</v>
      </c>
      <c r="AQ5653" s="2" t="s">
        <v>94</v>
      </c>
      <c r="AR5653" s="2" t="s">
        <v>93</v>
      </c>
    </row>
    <row r="5654" spans="8:44" ht="21" customHeight="1">
      <c r="H5654" s="2">
        <f t="shared" si="184"/>
        <v>5653</v>
      </c>
      <c r="I5654" s="2" t="str">
        <f t="shared" ca="1" si="185"/>
        <v>コンシェルテック5653</v>
      </c>
      <c r="K5654" s="2" t="s">
        <v>59</v>
      </c>
      <c r="L5654" s="2" t="s">
        <v>6500</v>
      </c>
      <c r="M5654" s="4" t="s">
        <v>32704</v>
      </c>
      <c r="N5654" s="2" t="s">
        <v>32705</v>
      </c>
      <c r="O5654" s="2" t="s">
        <v>24446</v>
      </c>
      <c r="P5654" s="2" t="s">
        <v>32706</v>
      </c>
      <c r="Q5654" s="2" t="s">
        <v>101</v>
      </c>
      <c r="R5654" s="2" t="s">
        <v>25583</v>
      </c>
      <c r="S5654" s="2" t="s">
        <v>32707</v>
      </c>
      <c r="T5654" s="2" t="s">
        <v>3694</v>
      </c>
      <c r="U5654" s="2" t="s">
        <v>139</v>
      </c>
      <c r="V5654" s="2">
        <v>1600</v>
      </c>
      <c r="W5654" s="2" t="s">
        <v>139</v>
      </c>
      <c r="X5654" s="2">
        <v>49</v>
      </c>
      <c r="Y5654" s="2" t="s">
        <v>139</v>
      </c>
      <c r="Z5654" s="2" t="s">
        <v>1054</v>
      </c>
      <c r="AA5654" s="2" t="s">
        <v>24451</v>
      </c>
      <c r="AB5654" s="2" t="s">
        <v>25585</v>
      </c>
      <c r="AC5654" s="2" t="s">
        <v>139</v>
      </c>
      <c r="AD5654" s="2" t="s">
        <v>139</v>
      </c>
      <c r="AE5654" s="2" t="s">
        <v>139</v>
      </c>
      <c r="AF5654" s="2" t="s">
        <v>24441</v>
      </c>
      <c r="AG5654" s="2" t="s">
        <v>139</v>
      </c>
      <c r="AH5654" s="2" t="s">
        <v>24442</v>
      </c>
      <c r="AI5654" s="2" t="s">
        <v>139</v>
      </c>
      <c r="AJ5654" s="2" t="s">
        <v>24885</v>
      </c>
      <c r="AK5654" s="2" t="s">
        <v>139</v>
      </c>
      <c r="AL5654" s="2" t="s">
        <v>139</v>
      </c>
      <c r="AM5654" s="2" t="s">
        <v>139</v>
      </c>
      <c r="AN5654" s="2" t="s">
        <v>139</v>
      </c>
      <c r="AO5654" s="2">
        <v>25526</v>
      </c>
      <c r="AP5654" s="2" t="s">
        <v>139</v>
      </c>
      <c r="AQ5654" s="2" t="s">
        <v>101</v>
      </c>
      <c r="AR5654" s="2" t="s">
        <v>100</v>
      </c>
    </row>
    <row r="5655" spans="8:44" ht="21" customHeight="1">
      <c r="H5655" s="2">
        <f t="shared" si="184"/>
        <v>5654</v>
      </c>
      <c r="I5655" s="2" t="str">
        <f t="shared" ca="1" si="185"/>
        <v>コンシェルテック5654</v>
      </c>
      <c r="K5655" s="2" t="s">
        <v>59</v>
      </c>
      <c r="L5655" s="2" t="s">
        <v>6500</v>
      </c>
      <c r="M5655" s="4" t="s">
        <v>32708</v>
      </c>
      <c r="N5655" s="2" t="s">
        <v>32709</v>
      </c>
      <c r="O5655" s="2" t="s">
        <v>24446</v>
      </c>
      <c r="P5655" s="2" t="s">
        <v>32710</v>
      </c>
      <c r="Q5655" s="2" t="s">
        <v>99</v>
      </c>
      <c r="R5655" s="2" t="s">
        <v>6522</v>
      </c>
      <c r="S5655" s="2" t="s">
        <v>25589</v>
      </c>
      <c r="T5655" s="2" t="s">
        <v>24450</v>
      </c>
      <c r="U5655" s="2" t="s">
        <v>139</v>
      </c>
      <c r="V5655" s="2">
        <v>1300</v>
      </c>
      <c r="W5655" s="2" t="s">
        <v>139</v>
      </c>
      <c r="X5655" s="2">
        <v>35</v>
      </c>
      <c r="Y5655" s="2" t="s">
        <v>139</v>
      </c>
      <c r="Z5655" s="2" t="s">
        <v>3088</v>
      </c>
      <c r="AA5655" s="2" t="s">
        <v>24451</v>
      </c>
      <c r="AB5655" s="2" t="s">
        <v>13269</v>
      </c>
      <c r="AC5655" s="2" t="s">
        <v>139</v>
      </c>
      <c r="AD5655" s="2" t="s">
        <v>139</v>
      </c>
      <c r="AE5655" s="2" t="s">
        <v>139</v>
      </c>
      <c r="AF5655" s="2" t="s">
        <v>24441</v>
      </c>
      <c r="AG5655" s="2" t="s">
        <v>139</v>
      </c>
      <c r="AH5655" s="2" t="s">
        <v>24442</v>
      </c>
      <c r="AI5655" s="2" t="s">
        <v>139</v>
      </c>
      <c r="AJ5655" s="2" t="s">
        <v>32711</v>
      </c>
      <c r="AK5655" s="2" t="s">
        <v>139</v>
      </c>
      <c r="AL5655" s="2" t="s">
        <v>139</v>
      </c>
      <c r="AM5655" s="2" t="s">
        <v>139</v>
      </c>
      <c r="AN5655" s="2" t="s">
        <v>139</v>
      </c>
      <c r="AO5655" s="2">
        <v>25535</v>
      </c>
      <c r="AP5655" s="2" t="s">
        <v>139</v>
      </c>
      <c r="AQ5655" s="2" t="s">
        <v>99</v>
      </c>
      <c r="AR5655" s="2" t="s">
        <v>100</v>
      </c>
    </row>
    <row r="5656" spans="8:44" ht="21" customHeight="1">
      <c r="H5656" s="2">
        <f t="shared" si="184"/>
        <v>5655</v>
      </c>
      <c r="I5656" s="2" t="str">
        <f t="shared" ca="1" si="185"/>
        <v>コンシェルテック5655</v>
      </c>
      <c r="K5656" s="2" t="s">
        <v>59</v>
      </c>
      <c r="L5656" s="2" t="s">
        <v>6500</v>
      </c>
      <c r="M5656" s="4" t="s">
        <v>32712</v>
      </c>
      <c r="N5656" s="2" t="s">
        <v>32713</v>
      </c>
      <c r="O5656" s="2" t="s">
        <v>24446</v>
      </c>
      <c r="P5656" s="2" t="s">
        <v>32714</v>
      </c>
      <c r="Q5656" s="2" t="s">
        <v>99</v>
      </c>
      <c r="R5656" s="2" t="s">
        <v>25332</v>
      </c>
      <c r="S5656" s="2" t="s">
        <v>28987</v>
      </c>
      <c r="T5656" s="2" t="s">
        <v>24450</v>
      </c>
      <c r="U5656" s="2" t="s">
        <v>139</v>
      </c>
      <c r="V5656" s="2">
        <v>1150</v>
      </c>
      <c r="W5656" s="2" t="s">
        <v>139</v>
      </c>
      <c r="X5656" s="2">
        <v>49</v>
      </c>
      <c r="Y5656" s="2" t="s">
        <v>139</v>
      </c>
      <c r="Z5656" s="2" t="s">
        <v>3121</v>
      </c>
      <c r="AA5656" s="2" t="s">
        <v>24451</v>
      </c>
      <c r="AB5656" s="2" t="s">
        <v>26199</v>
      </c>
      <c r="AC5656" s="2" t="s">
        <v>139</v>
      </c>
      <c r="AD5656" s="2" t="s">
        <v>139</v>
      </c>
      <c r="AE5656" s="2" t="s">
        <v>139</v>
      </c>
      <c r="AF5656" s="2" t="s">
        <v>24441</v>
      </c>
      <c r="AG5656" s="2" t="s">
        <v>139</v>
      </c>
      <c r="AH5656" s="2" t="s">
        <v>24442</v>
      </c>
      <c r="AI5656" s="2" t="s">
        <v>139</v>
      </c>
      <c r="AJ5656" s="2" t="s">
        <v>32715</v>
      </c>
      <c r="AK5656" s="2" t="s">
        <v>139</v>
      </c>
      <c r="AL5656" s="2" t="s">
        <v>139</v>
      </c>
      <c r="AM5656" s="2" t="s">
        <v>139</v>
      </c>
      <c r="AN5656" s="2" t="s">
        <v>139</v>
      </c>
      <c r="AO5656" s="2">
        <v>25539</v>
      </c>
      <c r="AP5656" s="2" t="s">
        <v>139</v>
      </c>
      <c r="AQ5656" s="2" t="s">
        <v>99</v>
      </c>
      <c r="AR5656" s="2" t="s">
        <v>100</v>
      </c>
    </row>
    <row r="5657" spans="8:44" ht="21" customHeight="1">
      <c r="H5657" s="2">
        <f t="shared" si="184"/>
        <v>5656</v>
      </c>
      <c r="I5657" s="2" t="str">
        <f t="shared" ca="1" si="185"/>
        <v>コンシェルテック5656</v>
      </c>
      <c r="K5657" s="2" t="s">
        <v>59</v>
      </c>
      <c r="L5657" s="2" t="s">
        <v>6500</v>
      </c>
      <c r="M5657" s="4" t="s">
        <v>32716</v>
      </c>
      <c r="N5657" s="2" t="s">
        <v>32717</v>
      </c>
      <c r="O5657" s="2" t="s">
        <v>24446</v>
      </c>
      <c r="P5657" s="2" t="s">
        <v>32718</v>
      </c>
      <c r="Q5657" s="2" t="s">
        <v>103</v>
      </c>
      <c r="R5657" s="2" t="s">
        <v>25279</v>
      </c>
      <c r="S5657" s="2" t="s">
        <v>24595</v>
      </c>
      <c r="T5657" s="2" t="s">
        <v>3694</v>
      </c>
      <c r="U5657" s="2" t="s">
        <v>139</v>
      </c>
      <c r="V5657" s="2">
        <v>1150</v>
      </c>
      <c r="W5657" s="2" t="s">
        <v>139</v>
      </c>
      <c r="X5657" s="2">
        <v>49</v>
      </c>
      <c r="Y5657" s="2" t="s">
        <v>139</v>
      </c>
      <c r="Z5657" s="2" t="s">
        <v>3088</v>
      </c>
      <c r="AA5657" s="2" t="s">
        <v>24451</v>
      </c>
      <c r="AB5657" s="2" t="s">
        <v>30081</v>
      </c>
      <c r="AC5657" s="2" t="s">
        <v>139</v>
      </c>
      <c r="AD5657" s="2" t="s">
        <v>139</v>
      </c>
      <c r="AE5657" s="2" t="s">
        <v>139</v>
      </c>
      <c r="AF5657" s="2" t="s">
        <v>24441</v>
      </c>
      <c r="AG5657" s="2" t="s">
        <v>139</v>
      </c>
      <c r="AH5657" s="2" t="s">
        <v>24442</v>
      </c>
      <c r="AI5657" s="2" t="s">
        <v>139</v>
      </c>
      <c r="AJ5657" s="2" t="s">
        <v>32719</v>
      </c>
      <c r="AK5657" s="2" t="s">
        <v>139</v>
      </c>
      <c r="AL5657" s="2" t="s">
        <v>139</v>
      </c>
      <c r="AM5657" s="2" t="s">
        <v>139</v>
      </c>
      <c r="AN5657" s="2" t="s">
        <v>139</v>
      </c>
      <c r="AO5657" s="2">
        <v>25546</v>
      </c>
      <c r="AP5657" s="2" t="s">
        <v>139</v>
      </c>
      <c r="AQ5657" s="2" t="s">
        <v>103</v>
      </c>
      <c r="AR5657" s="2" t="s">
        <v>100</v>
      </c>
    </row>
    <row r="5658" spans="8:44" ht="21" customHeight="1">
      <c r="H5658" s="2">
        <f t="shared" si="184"/>
        <v>5657</v>
      </c>
      <c r="I5658" s="2" t="str">
        <f t="shared" ca="1" si="185"/>
        <v>コンシェルテック5657</v>
      </c>
      <c r="K5658" s="2" t="s">
        <v>59</v>
      </c>
      <c r="L5658" s="2" t="s">
        <v>6500</v>
      </c>
      <c r="M5658" s="4" t="s">
        <v>32720</v>
      </c>
      <c r="N5658" s="2" t="s">
        <v>32721</v>
      </c>
      <c r="O5658" s="2" t="s">
        <v>24446</v>
      </c>
      <c r="P5658" s="2" t="s">
        <v>32722</v>
      </c>
      <c r="Q5658" s="2" t="s">
        <v>103</v>
      </c>
      <c r="R5658" s="2" t="s">
        <v>25898</v>
      </c>
      <c r="S5658" s="2" t="s">
        <v>32723</v>
      </c>
      <c r="T5658" s="2" t="s">
        <v>3694</v>
      </c>
      <c r="U5658" s="2" t="s">
        <v>139</v>
      </c>
      <c r="V5658" s="2">
        <v>1100</v>
      </c>
      <c r="W5658" s="2" t="s">
        <v>139</v>
      </c>
      <c r="X5658" s="2">
        <v>49</v>
      </c>
      <c r="Y5658" s="2" t="s">
        <v>139</v>
      </c>
      <c r="Z5658" s="2" t="s">
        <v>3121</v>
      </c>
      <c r="AA5658" s="2" t="s">
        <v>24451</v>
      </c>
      <c r="AB5658" s="2" t="s">
        <v>25899</v>
      </c>
      <c r="AC5658" s="2" t="s">
        <v>139</v>
      </c>
      <c r="AD5658" s="2" t="s">
        <v>139</v>
      </c>
      <c r="AE5658" s="2" t="s">
        <v>139</v>
      </c>
      <c r="AF5658" s="2" t="s">
        <v>24441</v>
      </c>
      <c r="AG5658" s="2" t="s">
        <v>139</v>
      </c>
      <c r="AH5658" s="2" t="s">
        <v>24442</v>
      </c>
      <c r="AI5658" s="2" t="s">
        <v>139</v>
      </c>
      <c r="AJ5658" s="2" t="s">
        <v>32724</v>
      </c>
      <c r="AK5658" s="2" t="s">
        <v>139</v>
      </c>
      <c r="AL5658" s="2" t="s">
        <v>139</v>
      </c>
      <c r="AM5658" s="2" t="s">
        <v>139</v>
      </c>
      <c r="AN5658" s="2" t="s">
        <v>139</v>
      </c>
      <c r="AO5658" s="2">
        <v>25550</v>
      </c>
      <c r="AP5658" s="2" t="s">
        <v>139</v>
      </c>
      <c r="AQ5658" s="2" t="s">
        <v>103</v>
      </c>
      <c r="AR5658" s="2" t="s">
        <v>100</v>
      </c>
    </row>
    <row r="5659" spans="8:44" ht="21" customHeight="1">
      <c r="H5659" s="2">
        <f t="shared" si="184"/>
        <v>5658</v>
      </c>
      <c r="I5659" s="2" t="str">
        <f t="shared" ca="1" si="185"/>
        <v>コンシェルテック5658</v>
      </c>
      <c r="K5659" s="2" t="s">
        <v>59</v>
      </c>
      <c r="L5659" s="2" t="s">
        <v>6500</v>
      </c>
      <c r="M5659" s="4" t="s">
        <v>32725</v>
      </c>
      <c r="N5659" s="2" t="s">
        <v>32721</v>
      </c>
      <c r="O5659" s="2" t="s">
        <v>24446</v>
      </c>
      <c r="P5659" s="2" t="s">
        <v>32726</v>
      </c>
      <c r="Q5659" s="2" t="s">
        <v>103</v>
      </c>
      <c r="R5659" s="2" t="s">
        <v>25898</v>
      </c>
      <c r="S5659" s="2" t="s">
        <v>32727</v>
      </c>
      <c r="T5659" s="2" t="s">
        <v>3694</v>
      </c>
      <c r="U5659" s="2" t="s">
        <v>139</v>
      </c>
      <c r="V5659" s="2">
        <v>1100</v>
      </c>
      <c r="W5659" s="2" t="s">
        <v>139</v>
      </c>
      <c r="X5659" s="2">
        <v>49</v>
      </c>
      <c r="Y5659" s="2" t="s">
        <v>139</v>
      </c>
      <c r="Z5659" s="2" t="s">
        <v>3121</v>
      </c>
      <c r="AA5659" s="2" t="s">
        <v>24451</v>
      </c>
      <c r="AB5659" s="2" t="s">
        <v>25899</v>
      </c>
      <c r="AC5659" s="2" t="s">
        <v>139</v>
      </c>
      <c r="AD5659" s="2" t="s">
        <v>139</v>
      </c>
      <c r="AE5659" s="2" t="s">
        <v>139</v>
      </c>
      <c r="AF5659" s="2" t="s">
        <v>24441</v>
      </c>
      <c r="AG5659" s="2" t="s">
        <v>139</v>
      </c>
      <c r="AH5659" s="2" t="s">
        <v>24442</v>
      </c>
      <c r="AI5659" s="2" t="s">
        <v>139</v>
      </c>
      <c r="AJ5659" s="2" t="s">
        <v>32728</v>
      </c>
      <c r="AK5659" s="2" t="s">
        <v>139</v>
      </c>
      <c r="AL5659" s="2" t="s">
        <v>139</v>
      </c>
      <c r="AM5659" s="2" t="s">
        <v>139</v>
      </c>
      <c r="AN5659" s="2" t="s">
        <v>139</v>
      </c>
      <c r="AO5659" s="2">
        <v>25551</v>
      </c>
      <c r="AP5659" s="2" t="s">
        <v>139</v>
      </c>
      <c r="AQ5659" s="2" t="s">
        <v>103</v>
      </c>
      <c r="AR5659" s="2" t="s">
        <v>100</v>
      </c>
    </row>
    <row r="5660" spans="8:44" ht="21" customHeight="1">
      <c r="H5660" s="2">
        <f t="shared" si="184"/>
        <v>5659</v>
      </c>
      <c r="I5660" s="2" t="str">
        <f t="shared" ca="1" si="185"/>
        <v>コンシェルテック5659</v>
      </c>
      <c r="K5660" s="2" t="s">
        <v>59</v>
      </c>
      <c r="L5660" s="2" t="s">
        <v>6500</v>
      </c>
      <c r="M5660" s="4" t="s">
        <v>32729</v>
      </c>
      <c r="N5660" s="2" t="s">
        <v>32730</v>
      </c>
      <c r="O5660" s="2" t="s">
        <v>24446</v>
      </c>
      <c r="P5660" s="2" t="s">
        <v>32731</v>
      </c>
      <c r="Q5660" s="2" t="s">
        <v>104</v>
      </c>
      <c r="R5660" s="2" t="s">
        <v>29562</v>
      </c>
      <c r="S5660" s="2" t="s">
        <v>27030</v>
      </c>
      <c r="T5660" s="2" t="s">
        <v>3694</v>
      </c>
      <c r="U5660" s="2" t="s">
        <v>139</v>
      </c>
      <c r="V5660" s="2">
        <v>1340</v>
      </c>
      <c r="W5660" s="2" t="s">
        <v>139</v>
      </c>
      <c r="X5660" s="2">
        <v>49</v>
      </c>
      <c r="Y5660" s="2" t="s">
        <v>139</v>
      </c>
      <c r="Z5660" s="2" t="s">
        <v>3088</v>
      </c>
      <c r="AA5660" s="2" t="s">
        <v>24451</v>
      </c>
      <c r="AB5660" s="2" t="s">
        <v>31296</v>
      </c>
      <c r="AC5660" s="2" t="s">
        <v>139</v>
      </c>
      <c r="AD5660" s="2" t="s">
        <v>139</v>
      </c>
      <c r="AE5660" s="2" t="s">
        <v>139</v>
      </c>
      <c r="AF5660" s="2" t="s">
        <v>24441</v>
      </c>
      <c r="AG5660" s="2" t="s">
        <v>139</v>
      </c>
      <c r="AH5660" s="2" t="s">
        <v>24442</v>
      </c>
      <c r="AI5660" s="2" t="s">
        <v>139</v>
      </c>
      <c r="AJ5660" s="2" t="s">
        <v>32732</v>
      </c>
      <c r="AK5660" s="2" t="s">
        <v>139</v>
      </c>
      <c r="AL5660" s="2" t="s">
        <v>139</v>
      </c>
      <c r="AM5660" s="2" t="s">
        <v>139</v>
      </c>
      <c r="AN5660" s="2" t="s">
        <v>139</v>
      </c>
      <c r="AO5660" s="2">
        <v>25555</v>
      </c>
      <c r="AP5660" s="2" t="s">
        <v>139</v>
      </c>
      <c r="AQ5660" s="2" t="s">
        <v>104</v>
      </c>
      <c r="AR5660" s="2" t="s">
        <v>105</v>
      </c>
    </row>
    <row r="5661" spans="8:44" ht="21" customHeight="1">
      <c r="H5661" s="2">
        <f t="shared" si="184"/>
        <v>5660</v>
      </c>
      <c r="I5661" s="2" t="str">
        <f t="shared" ca="1" si="185"/>
        <v>コンシェルテック5660</v>
      </c>
      <c r="K5661" s="2" t="s">
        <v>59</v>
      </c>
      <c r="L5661" s="2" t="s">
        <v>6500</v>
      </c>
      <c r="M5661" s="4" t="s">
        <v>32733</v>
      </c>
      <c r="N5661" s="2" t="s">
        <v>32734</v>
      </c>
      <c r="O5661" s="2" t="s">
        <v>24435</v>
      </c>
      <c r="P5661" s="2" t="s">
        <v>32735</v>
      </c>
      <c r="Q5661" s="2" t="s">
        <v>104</v>
      </c>
      <c r="R5661" s="2" t="s">
        <v>6628</v>
      </c>
      <c r="S5661" s="2" t="s">
        <v>27196</v>
      </c>
      <c r="T5661" s="2" t="s">
        <v>24450</v>
      </c>
      <c r="U5661" s="2" t="s">
        <v>139</v>
      </c>
      <c r="V5661" s="2">
        <v>2000</v>
      </c>
      <c r="W5661" s="2" t="s">
        <v>139</v>
      </c>
      <c r="X5661" s="2">
        <v>49</v>
      </c>
      <c r="Y5661" s="2" t="s">
        <v>139</v>
      </c>
      <c r="Z5661" s="2" t="s">
        <v>1054</v>
      </c>
      <c r="AA5661" s="2" t="s">
        <v>24451</v>
      </c>
      <c r="AB5661" s="2" t="s">
        <v>29551</v>
      </c>
      <c r="AC5661" s="2" t="s">
        <v>139</v>
      </c>
      <c r="AD5661" s="2" t="s">
        <v>139</v>
      </c>
      <c r="AE5661" s="2" t="s">
        <v>139</v>
      </c>
      <c r="AF5661" s="2" t="s">
        <v>24441</v>
      </c>
      <c r="AG5661" s="2" t="s">
        <v>139</v>
      </c>
      <c r="AH5661" s="2" t="s">
        <v>24442</v>
      </c>
      <c r="AI5661" s="2" t="s">
        <v>139</v>
      </c>
      <c r="AJ5661" s="2" t="s">
        <v>32347</v>
      </c>
      <c r="AK5661" s="2" t="s">
        <v>139</v>
      </c>
      <c r="AL5661" s="2" t="s">
        <v>139</v>
      </c>
      <c r="AM5661" s="2" t="s">
        <v>139</v>
      </c>
      <c r="AN5661" s="2" t="s">
        <v>139</v>
      </c>
      <c r="AO5661" s="2">
        <v>25558</v>
      </c>
      <c r="AP5661" s="2" t="s">
        <v>139</v>
      </c>
      <c r="AQ5661" s="2" t="s">
        <v>104</v>
      </c>
      <c r="AR5661" s="2" t="s">
        <v>105</v>
      </c>
    </row>
    <row r="5662" spans="8:44" ht="21" customHeight="1">
      <c r="H5662" s="2">
        <f t="shared" si="184"/>
        <v>5661</v>
      </c>
      <c r="I5662" s="2" t="str">
        <f t="shared" ca="1" si="185"/>
        <v>コンシェルテック5661</v>
      </c>
      <c r="K5662" s="2" t="s">
        <v>59</v>
      </c>
      <c r="L5662" s="2" t="s">
        <v>6500</v>
      </c>
      <c r="M5662" s="4" t="s">
        <v>32736</v>
      </c>
      <c r="N5662" s="2" t="s">
        <v>32737</v>
      </c>
      <c r="O5662" s="2" t="s">
        <v>24446</v>
      </c>
      <c r="P5662" s="2" t="s">
        <v>32738</v>
      </c>
      <c r="Q5662" s="2" t="s">
        <v>104</v>
      </c>
      <c r="R5662" s="2" t="s">
        <v>29384</v>
      </c>
      <c r="S5662" s="2" t="s">
        <v>24555</v>
      </c>
      <c r="T5662" s="2" t="s">
        <v>24450</v>
      </c>
      <c r="U5662" s="2" t="s">
        <v>139</v>
      </c>
      <c r="V5662" s="2">
        <v>1140</v>
      </c>
      <c r="W5662" s="2" t="s">
        <v>139</v>
      </c>
      <c r="X5662" s="2">
        <v>49</v>
      </c>
      <c r="Y5662" s="2" t="s">
        <v>139</v>
      </c>
      <c r="Z5662" s="2" t="s">
        <v>3121</v>
      </c>
      <c r="AA5662" s="2" t="s">
        <v>24451</v>
      </c>
      <c r="AB5662" s="2" t="s">
        <v>29386</v>
      </c>
      <c r="AC5662" s="2" t="s">
        <v>139</v>
      </c>
      <c r="AD5662" s="2" t="s">
        <v>139</v>
      </c>
      <c r="AE5662" s="2" t="s">
        <v>139</v>
      </c>
      <c r="AF5662" s="2" t="s">
        <v>24441</v>
      </c>
      <c r="AG5662" s="2" t="s">
        <v>139</v>
      </c>
      <c r="AH5662" s="2" t="s">
        <v>24442</v>
      </c>
      <c r="AI5662" s="2" t="s">
        <v>139</v>
      </c>
      <c r="AJ5662" s="2" t="s">
        <v>32739</v>
      </c>
      <c r="AK5662" s="2" t="s">
        <v>139</v>
      </c>
      <c r="AL5662" s="2" t="s">
        <v>139</v>
      </c>
      <c r="AM5662" s="2" t="s">
        <v>139</v>
      </c>
      <c r="AN5662" s="2" t="s">
        <v>139</v>
      </c>
      <c r="AO5662" s="2">
        <v>25563</v>
      </c>
      <c r="AP5662" s="2" t="s">
        <v>139</v>
      </c>
      <c r="AQ5662" s="2" t="s">
        <v>104</v>
      </c>
      <c r="AR5662" s="2" t="s">
        <v>105</v>
      </c>
    </row>
    <row r="5663" spans="8:44" ht="21" customHeight="1">
      <c r="H5663" s="2">
        <f t="shared" si="184"/>
        <v>5662</v>
      </c>
      <c r="I5663" s="2" t="str">
        <f t="shared" ca="1" si="185"/>
        <v>コンシェルテック5662</v>
      </c>
      <c r="K5663" s="2" t="s">
        <v>59</v>
      </c>
      <c r="L5663" s="2" t="s">
        <v>6500</v>
      </c>
      <c r="M5663" s="4" t="s">
        <v>32740</v>
      </c>
      <c r="N5663" s="2" t="s">
        <v>32741</v>
      </c>
      <c r="O5663" s="2" t="s">
        <v>24446</v>
      </c>
      <c r="P5663" s="2" t="s">
        <v>32742</v>
      </c>
      <c r="Q5663" s="2" t="s">
        <v>106</v>
      </c>
      <c r="R5663" s="2" t="s">
        <v>25114</v>
      </c>
      <c r="S5663" s="2" t="s">
        <v>24595</v>
      </c>
      <c r="T5663" s="2" t="s">
        <v>24450</v>
      </c>
      <c r="U5663" s="2" t="s">
        <v>139</v>
      </c>
      <c r="V5663" s="2">
        <v>1200</v>
      </c>
      <c r="W5663" s="2" t="s">
        <v>139</v>
      </c>
      <c r="X5663" s="2">
        <v>45</v>
      </c>
      <c r="Y5663" s="2" t="s">
        <v>139</v>
      </c>
      <c r="Z5663" s="2" t="s">
        <v>3088</v>
      </c>
      <c r="AA5663" s="2" t="s">
        <v>24451</v>
      </c>
      <c r="AB5663" s="2" t="s">
        <v>14247</v>
      </c>
      <c r="AC5663" s="2" t="s">
        <v>139</v>
      </c>
      <c r="AD5663" s="2" t="s">
        <v>139</v>
      </c>
      <c r="AE5663" s="2" t="s">
        <v>139</v>
      </c>
      <c r="AF5663" s="2" t="s">
        <v>24441</v>
      </c>
      <c r="AG5663" s="2" t="s">
        <v>139</v>
      </c>
      <c r="AH5663" s="2" t="s">
        <v>24442</v>
      </c>
      <c r="AI5663" s="2" t="s">
        <v>139</v>
      </c>
      <c r="AJ5663" s="2" t="s">
        <v>32743</v>
      </c>
      <c r="AK5663" s="2" t="s">
        <v>139</v>
      </c>
      <c r="AL5663" s="2" t="s">
        <v>139</v>
      </c>
      <c r="AM5663" s="2" t="s">
        <v>139</v>
      </c>
      <c r="AN5663" s="2" t="s">
        <v>139</v>
      </c>
      <c r="AO5663" s="2">
        <v>25572</v>
      </c>
      <c r="AP5663" s="2" t="s">
        <v>139</v>
      </c>
      <c r="AQ5663" s="2" t="s">
        <v>106</v>
      </c>
      <c r="AR5663" s="2" t="s">
        <v>105</v>
      </c>
    </row>
    <row r="5664" spans="8:44" ht="21" customHeight="1">
      <c r="H5664" s="2">
        <f t="shared" si="184"/>
        <v>5663</v>
      </c>
      <c r="I5664" s="2" t="str">
        <f t="shared" ca="1" si="185"/>
        <v>コンシェルテック5663</v>
      </c>
      <c r="K5664" s="2" t="s">
        <v>59</v>
      </c>
      <c r="L5664" s="2" t="s">
        <v>6500</v>
      </c>
      <c r="M5664" s="4" t="s">
        <v>32744</v>
      </c>
      <c r="N5664" s="2" t="s">
        <v>32745</v>
      </c>
      <c r="O5664" s="2" t="s">
        <v>24446</v>
      </c>
      <c r="P5664" s="2" t="s">
        <v>32746</v>
      </c>
      <c r="Q5664" s="2" t="s">
        <v>106</v>
      </c>
      <c r="R5664" s="2" t="s">
        <v>26343</v>
      </c>
      <c r="S5664" s="2" t="s">
        <v>32747</v>
      </c>
      <c r="T5664" s="2" t="s">
        <v>3694</v>
      </c>
      <c r="U5664" s="2" t="s">
        <v>139</v>
      </c>
      <c r="V5664" s="2">
        <v>1400</v>
      </c>
      <c r="W5664" s="2" t="s">
        <v>139</v>
      </c>
      <c r="X5664" s="2">
        <v>49</v>
      </c>
      <c r="Y5664" s="2" t="s">
        <v>139</v>
      </c>
      <c r="Z5664" s="2" t="s">
        <v>3088</v>
      </c>
      <c r="AA5664" s="2" t="s">
        <v>24451</v>
      </c>
      <c r="AB5664" s="2" t="s">
        <v>32748</v>
      </c>
      <c r="AC5664" s="2" t="s">
        <v>139</v>
      </c>
      <c r="AD5664" s="2" t="s">
        <v>139</v>
      </c>
      <c r="AE5664" s="2" t="s">
        <v>139</v>
      </c>
      <c r="AF5664" s="2" t="s">
        <v>24441</v>
      </c>
      <c r="AG5664" s="2" t="s">
        <v>139</v>
      </c>
      <c r="AH5664" s="2" t="s">
        <v>24442</v>
      </c>
      <c r="AI5664" s="2" t="s">
        <v>139</v>
      </c>
      <c r="AJ5664" s="2" t="s">
        <v>32749</v>
      </c>
      <c r="AK5664" s="2" t="s">
        <v>139</v>
      </c>
      <c r="AL5664" s="2" t="s">
        <v>139</v>
      </c>
      <c r="AM5664" s="2" t="s">
        <v>139</v>
      </c>
      <c r="AN5664" s="2" t="s">
        <v>139</v>
      </c>
      <c r="AO5664" s="2">
        <v>25573</v>
      </c>
      <c r="AP5664" s="2" t="s">
        <v>139</v>
      </c>
      <c r="AQ5664" s="2" t="s">
        <v>106</v>
      </c>
      <c r="AR5664" s="2" t="s">
        <v>105</v>
      </c>
    </row>
    <row r="5665" spans="8:44" ht="21" customHeight="1">
      <c r="H5665" s="2">
        <f t="shared" si="184"/>
        <v>5664</v>
      </c>
      <c r="I5665" s="2" t="str">
        <f t="shared" ca="1" si="185"/>
        <v>コンシェルテック5664</v>
      </c>
      <c r="K5665" s="2" t="s">
        <v>59</v>
      </c>
      <c r="L5665" s="2" t="s">
        <v>6500</v>
      </c>
      <c r="M5665" s="4" t="s">
        <v>32750</v>
      </c>
      <c r="N5665" s="2" t="s">
        <v>32751</v>
      </c>
      <c r="O5665" s="2" t="s">
        <v>24446</v>
      </c>
      <c r="P5665" s="2" t="s">
        <v>32752</v>
      </c>
      <c r="Q5665" s="2" t="s">
        <v>109</v>
      </c>
      <c r="R5665" s="2" t="s">
        <v>25097</v>
      </c>
      <c r="S5665" s="2" t="s">
        <v>24508</v>
      </c>
      <c r="T5665" s="2" t="s">
        <v>3694</v>
      </c>
      <c r="U5665" s="2" t="s">
        <v>139</v>
      </c>
      <c r="V5665" s="2">
        <v>1550</v>
      </c>
      <c r="W5665" s="2" t="s">
        <v>139</v>
      </c>
      <c r="X5665" s="2">
        <v>49</v>
      </c>
      <c r="Y5665" s="2" t="s">
        <v>139</v>
      </c>
      <c r="Z5665" s="2" t="s">
        <v>3088</v>
      </c>
      <c r="AA5665" s="2" t="s">
        <v>24487</v>
      </c>
      <c r="AB5665" s="2" t="s">
        <v>25099</v>
      </c>
      <c r="AC5665" s="2" t="s">
        <v>139</v>
      </c>
      <c r="AD5665" s="2" t="s">
        <v>139</v>
      </c>
      <c r="AE5665" s="2" t="s">
        <v>139</v>
      </c>
      <c r="AF5665" s="2" t="s">
        <v>24441</v>
      </c>
      <c r="AG5665" s="2" t="s">
        <v>139</v>
      </c>
      <c r="AH5665" s="2" t="s">
        <v>24442</v>
      </c>
      <c r="AI5665" s="2" t="s">
        <v>139</v>
      </c>
      <c r="AJ5665" s="2" t="s">
        <v>32753</v>
      </c>
      <c r="AK5665" s="2" t="s">
        <v>139</v>
      </c>
      <c r="AL5665" s="2" t="s">
        <v>139</v>
      </c>
      <c r="AM5665" s="2" t="s">
        <v>139</v>
      </c>
      <c r="AN5665" s="2" t="s">
        <v>139</v>
      </c>
      <c r="AO5665" s="2">
        <v>25582</v>
      </c>
      <c r="AP5665" s="2" t="s">
        <v>139</v>
      </c>
      <c r="AQ5665" s="2" t="s">
        <v>109</v>
      </c>
      <c r="AR5665" s="2" t="s">
        <v>105</v>
      </c>
    </row>
    <row r="5666" spans="8:44" ht="21" customHeight="1">
      <c r="H5666" s="2">
        <f t="shared" si="184"/>
        <v>5665</v>
      </c>
      <c r="I5666" s="2" t="str">
        <f t="shared" ca="1" si="185"/>
        <v>コンシェルテック5665</v>
      </c>
      <c r="K5666" s="2" t="s">
        <v>59</v>
      </c>
      <c r="L5666" s="2" t="s">
        <v>6500</v>
      </c>
      <c r="M5666" s="4" t="s">
        <v>32754</v>
      </c>
      <c r="N5666" s="2" t="s">
        <v>32751</v>
      </c>
      <c r="O5666" s="2" t="s">
        <v>24446</v>
      </c>
      <c r="P5666" s="2" t="s">
        <v>32755</v>
      </c>
      <c r="Q5666" s="2" t="s">
        <v>109</v>
      </c>
      <c r="R5666" s="2" t="s">
        <v>25097</v>
      </c>
      <c r="S5666" s="2" t="s">
        <v>24508</v>
      </c>
      <c r="T5666" s="2" t="s">
        <v>3694</v>
      </c>
      <c r="U5666" s="2" t="s">
        <v>139</v>
      </c>
      <c r="V5666" s="2">
        <v>1550</v>
      </c>
      <c r="W5666" s="2" t="s">
        <v>139</v>
      </c>
      <c r="X5666" s="2">
        <v>49</v>
      </c>
      <c r="Y5666" s="2" t="s">
        <v>139</v>
      </c>
      <c r="Z5666" s="2" t="s">
        <v>3088</v>
      </c>
      <c r="AA5666" s="2" t="s">
        <v>24487</v>
      </c>
      <c r="AB5666" s="2" t="s">
        <v>25099</v>
      </c>
      <c r="AC5666" s="2" t="s">
        <v>139</v>
      </c>
      <c r="AD5666" s="2" t="s">
        <v>139</v>
      </c>
      <c r="AE5666" s="2" t="s">
        <v>139</v>
      </c>
      <c r="AF5666" s="2" t="s">
        <v>24441</v>
      </c>
      <c r="AG5666" s="2" t="s">
        <v>139</v>
      </c>
      <c r="AH5666" s="2" t="s">
        <v>24442</v>
      </c>
      <c r="AI5666" s="2" t="s">
        <v>139</v>
      </c>
      <c r="AJ5666" s="2" t="s">
        <v>32756</v>
      </c>
      <c r="AK5666" s="2" t="s">
        <v>139</v>
      </c>
      <c r="AL5666" s="2" t="s">
        <v>139</v>
      </c>
      <c r="AM5666" s="2" t="s">
        <v>139</v>
      </c>
      <c r="AN5666" s="2" t="s">
        <v>139</v>
      </c>
      <c r="AO5666" s="2">
        <v>25583</v>
      </c>
      <c r="AP5666" s="2" t="s">
        <v>139</v>
      </c>
      <c r="AQ5666" s="2" t="s">
        <v>109</v>
      </c>
      <c r="AR5666" s="2" t="s">
        <v>105</v>
      </c>
    </row>
    <row r="5667" spans="8:44" ht="21" customHeight="1">
      <c r="H5667" s="2">
        <f t="shared" si="184"/>
        <v>5666</v>
      </c>
      <c r="I5667" s="2" t="str">
        <f t="shared" ca="1" si="185"/>
        <v>コンシェルテック5666</v>
      </c>
      <c r="K5667" s="2" t="s">
        <v>59</v>
      </c>
      <c r="L5667" s="2" t="s">
        <v>6500</v>
      </c>
      <c r="M5667" s="4" t="s">
        <v>32757</v>
      </c>
      <c r="N5667" s="2" t="s">
        <v>30422</v>
      </c>
      <c r="O5667" s="2" t="s">
        <v>26474</v>
      </c>
      <c r="P5667" s="2" t="s">
        <v>32758</v>
      </c>
      <c r="Q5667" s="2" t="s">
        <v>110</v>
      </c>
      <c r="R5667" s="2" t="s">
        <v>26728</v>
      </c>
      <c r="S5667" s="2" t="s">
        <v>32759</v>
      </c>
      <c r="T5667" s="2" t="s">
        <v>24450</v>
      </c>
      <c r="U5667" s="2" t="s">
        <v>139</v>
      </c>
      <c r="V5667" s="2">
        <v>1080</v>
      </c>
      <c r="W5667" s="2" t="s">
        <v>139</v>
      </c>
      <c r="X5667" s="2">
        <v>49</v>
      </c>
      <c r="Y5667" s="2" t="s">
        <v>139</v>
      </c>
      <c r="Z5667" s="2" t="s">
        <v>3121</v>
      </c>
      <c r="AA5667" s="2" t="s">
        <v>24451</v>
      </c>
      <c r="AB5667" s="2" t="s">
        <v>26730</v>
      </c>
      <c r="AC5667" s="2" t="s">
        <v>139</v>
      </c>
      <c r="AD5667" s="2" t="s">
        <v>139</v>
      </c>
      <c r="AE5667" s="2" t="s">
        <v>139</v>
      </c>
      <c r="AF5667" s="2" t="s">
        <v>24441</v>
      </c>
      <c r="AG5667" s="2" t="s">
        <v>139</v>
      </c>
      <c r="AH5667" s="2" t="s">
        <v>24442</v>
      </c>
      <c r="AI5667" s="2" t="s">
        <v>139</v>
      </c>
      <c r="AJ5667" s="2" t="s">
        <v>32760</v>
      </c>
      <c r="AK5667" s="2" t="s">
        <v>139</v>
      </c>
      <c r="AL5667" s="2" t="s">
        <v>139</v>
      </c>
      <c r="AM5667" s="2" t="s">
        <v>139</v>
      </c>
      <c r="AN5667" s="2" t="s">
        <v>139</v>
      </c>
      <c r="AO5667" s="2">
        <v>25584</v>
      </c>
      <c r="AP5667" s="2" t="s">
        <v>139</v>
      </c>
      <c r="AQ5667" s="2" t="s">
        <v>110</v>
      </c>
      <c r="AR5667" s="2" t="s">
        <v>105</v>
      </c>
    </row>
    <row r="5668" spans="8:44" ht="21" customHeight="1">
      <c r="H5668" s="2">
        <f t="shared" si="184"/>
        <v>5667</v>
      </c>
      <c r="I5668" s="2" t="str">
        <f t="shared" ca="1" si="185"/>
        <v>コンシェルテック5667</v>
      </c>
      <c r="K5668" s="2" t="s">
        <v>59</v>
      </c>
      <c r="L5668" s="2" t="s">
        <v>6500</v>
      </c>
      <c r="M5668" s="4" t="s">
        <v>32761</v>
      </c>
      <c r="N5668" s="2" t="s">
        <v>32762</v>
      </c>
      <c r="O5668" s="2" t="s">
        <v>24446</v>
      </c>
      <c r="P5668" s="2" t="s">
        <v>32763</v>
      </c>
      <c r="Q5668" s="2" t="s">
        <v>116</v>
      </c>
      <c r="R5668" s="2" t="s">
        <v>28364</v>
      </c>
      <c r="S5668" s="2" t="s">
        <v>32764</v>
      </c>
      <c r="T5668" s="2" t="s">
        <v>3694</v>
      </c>
      <c r="U5668" s="2" t="s">
        <v>139</v>
      </c>
      <c r="V5668" s="2">
        <v>1180</v>
      </c>
      <c r="W5668" s="2" t="s">
        <v>139</v>
      </c>
      <c r="X5668" s="2">
        <v>49</v>
      </c>
      <c r="Y5668" s="2" t="s">
        <v>139</v>
      </c>
      <c r="Z5668" s="2" t="s">
        <v>3088</v>
      </c>
      <c r="AA5668" s="2" t="s">
        <v>24451</v>
      </c>
      <c r="AB5668" s="2" t="s">
        <v>27104</v>
      </c>
      <c r="AC5668" s="2" t="s">
        <v>139</v>
      </c>
      <c r="AD5668" s="2" t="s">
        <v>139</v>
      </c>
      <c r="AE5668" s="2" t="s">
        <v>139</v>
      </c>
      <c r="AF5668" s="2" t="s">
        <v>24441</v>
      </c>
      <c r="AG5668" s="2" t="s">
        <v>139</v>
      </c>
      <c r="AH5668" s="2" t="s">
        <v>24442</v>
      </c>
      <c r="AI5668" s="2" t="s">
        <v>139</v>
      </c>
      <c r="AJ5668" s="2" t="s">
        <v>32765</v>
      </c>
      <c r="AK5668" s="2" t="s">
        <v>139</v>
      </c>
      <c r="AL5668" s="2" t="s">
        <v>139</v>
      </c>
      <c r="AM5668" s="2" t="s">
        <v>139</v>
      </c>
      <c r="AN5668" s="2" t="s">
        <v>139</v>
      </c>
      <c r="AO5668" s="2">
        <v>25587</v>
      </c>
      <c r="AP5668" s="2" t="s">
        <v>139</v>
      </c>
      <c r="AQ5668" s="2" t="s">
        <v>116</v>
      </c>
      <c r="AR5668" s="2" t="s">
        <v>112</v>
      </c>
    </row>
    <row r="5669" spans="8:44" ht="21" customHeight="1">
      <c r="H5669" s="2">
        <f t="shared" si="184"/>
        <v>5668</v>
      </c>
      <c r="I5669" s="2" t="str">
        <f t="shared" ca="1" si="185"/>
        <v>コンシェルテック5668</v>
      </c>
      <c r="K5669" s="2" t="s">
        <v>59</v>
      </c>
      <c r="L5669" s="2" t="s">
        <v>6500</v>
      </c>
      <c r="M5669" s="4" t="s">
        <v>32766</v>
      </c>
      <c r="N5669" s="2" t="s">
        <v>30094</v>
      </c>
      <c r="O5669" s="2" t="s">
        <v>24446</v>
      </c>
      <c r="P5669" s="2" t="s">
        <v>32767</v>
      </c>
      <c r="Q5669" s="2" t="s">
        <v>111</v>
      </c>
      <c r="R5669" s="2" t="s">
        <v>26426</v>
      </c>
      <c r="S5669" s="2" t="s">
        <v>24855</v>
      </c>
      <c r="T5669" s="2" t="s">
        <v>182</v>
      </c>
      <c r="U5669" s="2" t="s">
        <v>139</v>
      </c>
      <c r="V5669" s="2">
        <v>1350</v>
      </c>
      <c r="W5669" s="2" t="s">
        <v>139</v>
      </c>
      <c r="X5669" s="2">
        <v>45</v>
      </c>
      <c r="Y5669" s="2" t="s">
        <v>139</v>
      </c>
      <c r="Z5669" s="2" t="s">
        <v>3121</v>
      </c>
      <c r="AA5669" s="2" t="s">
        <v>24451</v>
      </c>
      <c r="AB5669" s="2" t="s">
        <v>26428</v>
      </c>
      <c r="AC5669" s="2" t="s">
        <v>139</v>
      </c>
      <c r="AD5669" s="2" t="s">
        <v>139</v>
      </c>
      <c r="AE5669" s="2" t="s">
        <v>139</v>
      </c>
      <c r="AF5669" s="2" t="s">
        <v>24441</v>
      </c>
      <c r="AG5669" s="2" t="s">
        <v>139</v>
      </c>
      <c r="AH5669" s="2" t="s">
        <v>24442</v>
      </c>
      <c r="AI5669" s="2" t="s">
        <v>139</v>
      </c>
      <c r="AJ5669" s="2" t="s">
        <v>32768</v>
      </c>
      <c r="AK5669" s="2" t="s">
        <v>139</v>
      </c>
      <c r="AL5669" s="2" t="s">
        <v>139</v>
      </c>
      <c r="AM5669" s="2" t="s">
        <v>139</v>
      </c>
      <c r="AN5669" s="2" t="s">
        <v>139</v>
      </c>
      <c r="AO5669" s="2">
        <v>25592</v>
      </c>
      <c r="AP5669" s="2" t="s">
        <v>139</v>
      </c>
      <c r="AQ5669" s="2" t="s">
        <v>111</v>
      </c>
      <c r="AR5669" s="2" t="s">
        <v>112</v>
      </c>
    </row>
    <row r="5670" spans="8:44" ht="21" customHeight="1">
      <c r="H5670" s="2">
        <f t="shared" si="184"/>
        <v>5669</v>
      </c>
      <c r="I5670" s="2" t="str">
        <f t="shared" ca="1" si="185"/>
        <v>コンシェルテック5669</v>
      </c>
      <c r="K5670" s="2" t="s">
        <v>59</v>
      </c>
      <c r="L5670" s="2" t="s">
        <v>6500</v>
      </c>
      <c r="M5670" s="4" t="s">
        <v>32769</v>
      </c>
      <c r="N5670" s="2" t="s">
        <v>31768</v>
      </c>
      <c r="O5670" s="2" t="s">
        <v>24446</v>
      </c>
      <c r="P5670" s="2" t="s">
        <v>32770</v>
      </c>
      <c r="Q5670" s="2" t="s">
        <v>117</v>
      </c>
      <c r="R5670" s="2" t="s">
        <v>24879</v>
      </c>
      <c r="S5670" s="2" t="s">
        <v>32771</v>
      </c>
      <c r="T5670" s="2" t="s">
        <v>24450</v>
      </c>
      <c r="U5670" s="2" t="s">
        <v>139</v>
      </c>
      <c r="V5670" s="2">
        <v>1400</v>
      </c>
      <c r="W5670" s="2" t="s">
        <v>139</v>
      </c>
      <c r="X5670" s="2">
        <v>45</v>
      </c>
      <c r="Y5670" s="2" t="s">
        <v>139</v>
      </c>
      <c r="Z5670" s="2" t="s">
        <v>3121</v>
      </c>
      <c r="AA5670" s="2" t="s">
        <v>24451</v>
      </c>
      <c r="AB5670" s="2" t="s">
        <v>10050</v>
      </c>
      <c r="AC5670" s="2" t="s">
        <v>139</v>
      </c>
      <c r="AD5670" s="2" t="s">
        <v>139</v>
      </c>
      <c r="AE5670" s="2" t="s">
        <v>139</v>
      </c>
      <c r="AF5670" s="2" t="s">
        <v>24441</v>
      </c>
      <c r="AG5670" s="2" t="s">
        <v>139</v>
      </c>
      <c r="AH5670" s="2" t="s">
        <v>24442</v>
      </c>
      <c r="AI5670" s="2" t="s">
        <v>139</v>
      </c>
      <c r="AJ5670" s="2" t="s">
        <v>32772</v>
      </c>
      <c r="AK5670" s="2" t="s">
        <v>139</v>
      </c>
      <c r="AL5670" s="2" t="s">
        <v>139</v>
      </c>
      <c r="AM5670" s="2" t="s">
        <v>139</v>
      </c>
      <c r="AN5670" s="2" t="s">
        <v>139</v>
      </c>
      <c r="AO5670" s="2">
        <v>25596</v>
      </c>
      <c r="AP5670" s="2" t="s">
        <v>139</v>
      </c>
      <c r="AQ5670" s="2" t="s">
        <v>117</v>
      </c>
      <c r="AR5670" s="2" t="s">
        <v>112</v>
      </c>
    </row>
    <row r="5671" spans="8:44" ht="21" customHeight="1">
      <c r="H5671" s="2">
        <f t="shared" si="184"/>
        <v>5670</v>
      </c>
      <c r="I5671" s="2" t="str">
        <f t="shared" ca="1" si="185"/>
        <v>コンシェルテック5670</v>
      </c>
      <c r="K5671" s="2" t="s">
        <v>59</v>
      </c>
      <c r="L5671" s="2" t="s">
        <v>6500</v>
      </c>
      <c r="M5671" s="4" t="s">
        <v>32773</v>
      </c>
      <c r="N5671" s="2" t="s">
        <v>32774</v>
      </c>
      <c r="O5671" s="2" t="s">
        <v>24446</v>
      </c>
      <c r="P5671" s="2" t="s">
        <v>32775</v>
      </c>
      <c r="Q5671" s="2" t="s">
        <v>117</v>
      </c>
      <c r="R5671" s="2" t="s">
        <v>28119</v>
      </c>
      <c r="S5671" s="2" t="s">
        <v>32776</v>
      </c>
      <c r="T5671" s="2" t="s">
        <v>182</v>
      </c>
      <c r="U5671" s="2" t="s">
        <v>139</v>
      </c>
      <c r="V5671" s="2">
        <v>1400</v>
      </c>
      <c r="W5671" s="2" t="s">
        <v>139</v>
      </c>
      <c r="X5671" s="2">
        <v>49</v>
      </c>
      <c r="Y5671" s="2" t="s">
        <v>139</v>
      </c>
      <c r="Z5671" s="2" t="s">
        <v>3088</v>
      </c>
      <c r="AA5671" s="2" t="s">
        <v>24451</v>
      </c>
      <c r="AB5671" s="2" t="s">
        <v>9945</v>
      </c>
      <c r="AC5671" s="2" t="s">
        <v>139</v>
      </c>
      <c r="AD5671" s="2" t="s">
        <v>139</v>
      </c>
      <c r="AE5671" s="2" t="s">
        <v>139</v>
      </c>
      <c r="AF5671" s="2" t="s">
        <v>24441</v>
      </c>
      <c r="AG5671" s="2" t="s">
        <v>139</v>
      </c>
      <c r="AH5671" s="2" t="s">
        <v>24442</v>
      </c>
      <c r="AI5671" s="2" t="s">
        <v>139</v>
      </c>
      <c r="AJ5671" s="2" t="s">
        <v>32777</v>
      </c>
      <c r="AK5671" s="2" t="s">
        <v>139</v>
      </c>
      <c r="AL5671" s="2" t="s">
        <v>139</v>
      </c>
      <c r="AM5671" s="2" t="s">
        <v>139</v>
      </c>
      <c r="AN5671" s="2" t="s">
        <v>139</v>
      </c>
      <c r="AO5671" s="2">
        <v>25597</v>
      </c>
      <c r="AP5671" s="2" t="s">
        <v>139</v>
      </c>
      <c r="AQ5671" s="2" t="s">
        <v>117</v>
      </c>
      <c r="AR5671" s="2" t="s">
        <v>112</v>
      </c>
    </row>
    <row r="5672" spans="8:44" ht="21" customHeight="1">
      <c r="H5672" s="2">
        <f t="shared" si="184"/>
        <v>5671</v>
      </c>
      <c r="I5672" s="2" t="str">
        <f t="shared" ca="1" si="185"/>
        <v>コンシェルテック5671</v>
      </c>
      <c r="K5672" s="2" t="s">
        <v>59</v>
      </c>
      <c r="L5672" s="2" t="s">
        <v>6500</v>
      </c>
      <c r="M5672" s="4" t="s">
        <v>32778</v>
      </c>
      <c r="N5672" s="2" t="s">
        <v>32779</v>
      </c>
      <c r="O5672" s="2" t="s">
        <v>24446</v>
      </c>
      <c r="P5672" s="2" t="s">
        <v>32780</v>
      </c>
      <c r="Q5672" s="2" t="s">
        <v>117</v>
      </c>
      <c r="R5672" s="2" t="s">
        <v>32781</v>
      </c>
      <c r="S5672" s="2" t="s">
        <v>25473</v>
      </c>
      <c r="T5672" s="2" t="s">
        <v>3694</v>
      </c>
      <c r="U5672" s="2" t="s">
        <v>139</v>
      </c>
      <c r="V5672" s="2">
        <v>1200</v>
      </c>
      <c r="W5672" s="2" t="s">
        <v>139</v>
      </c>
      <c r="X5672" s="2">
        <v>40</v>
      </c>
      <c r="Y5672" s="2" t="s">
        <v>139</v>
      </c>
      <c r="Z5672" s="2" t="s">
        <v>1054</v>
      </c>
      <c r="AA5672" s="2" t="s">
        <v>24451</v>
      </c>
      <c r="AB5672" s="2" t="s">
        <v>32782</v>
      </c>
      <c r="AC5672" s="2" t="s">
        <v>139</v>
      </c>
      <c r="AD5672" s="2" t="s">
        <v>139</v>
      </c>
      <c r="AE5672" s="2" t="s">
        <v>139</v>
      </c>
      <c r="AF5672" s="2" t="s">
        <v>24441</v>
      </c>
      <c r="AG5672" s="2" t="s">
        <v>139</v>
      </c>
      <c r="AH5672" s="2" t="s">
        <v>24442</v>
      </c>
      <c r="AI5672" s="2" t="s">
        <v>139</v>
      </c>
      <c r="AJ5672" s="2" t="s">
        <v>32783</v>
      </c>
      <c r="AK5672" s="2" t="s">
        <v>139</v>
      </c>
      <c r="AL5672" s="2" t="s">
        <v>139</v>
      </c>
      <c r="AM5672" s="2" t="s">
        <v>139</v>
      </c>
      <c r="AN5672" s="2" t="s">
        <v>139</v>
      </c>
      <c r="AO5672" s="2">
        <v>25598</v>
      </c>
      <c r="AP5672" s="2" t="s">
        <v>139</v>
      </c>
      <c r="AQ5672" s="2" t="s">
        <v>117</v>
      </c>
      <c r="AR5672" s="2" t="s">
        <v>112</v>
      </c>
    </row>
    <row r="5673" spans="8:44" ht="21" customHeight="1">
      <c r="H5673" s="2">
        <f t="shared" si="184"/>
        <v>5672</v>
      </c>
      <c r="I5673" s="2" t="str">
        <f t="shared" ca="1" si="185"/>
        <v>コンシェルテック5672</v>
      </c>
      <c r="K5673" s="2" t="s">
        <v>59</v>
      </c>
      <c r="L5673" s="2" t="s">
        <v>6500</v>
      </c>
      <c r="M5673" s="4" t="s">
        <v>32784</v>
      </c>
      <c r="N5673" s="2" t="s">
        <v>32785</v>
      </c>
      <c r="O5673" s="2" t="s">
        <v>24446</v>
      </c>
      <c r="P5673" s="2" t="s">
        <v>32786</v>
      </c>
      <c r="Q5673" s="2" t="s">
        <v>117</v>
      </c>
      <c r="R5673" s="2" t="s">
        <v>26571</v>
      </c>
      <c r="S5673" s="2" t="s">
        <v>25177</v>
      </c>
      <c r="T5673" s="2" t="s">
        <v>24450</v>
      </c>
      <c r="U5673" s="2" t="s">
        <v>139</v>
      </c>
      <c r="V5673" s="2">
        <v>1250</v>
      </c>
      <c r="W5673" s="2" t="s">
        <v>139</v>
      </c>
      <c r="X5673" s="2">
        <v>39</v>
      </c>
      <c r="Y5673" s="2" t="s">
        <v>139</v>
      </c>
      <c r="Z5673" s="2" t="s">
        <v>3088</v>
      </c>
      <c r="AA5673" s="2" t="s">
        <v>24451</v>
      </c>
      <c r="AB5673" s="2" t="s">
        <v>9155</v>
      </c>
      <c r="AC5673" s="2" t="s">
        <v>139</v>
      </c>
      <c r="AD5673" s="2" t="s">
        <v>139</v>
      </c>
      <c r="AE5673" s="2" t="s">
        <v>139</v>
      </c>
      <c r="AF5673" s="2" t="s">
        <v>24441</v>
      </c>
      <c r="AG5673" s="2" t="s">
        <v>139</v>
      </c>
      <c r="AH5673" s="2" t="s">
        <v>24442</v>
      </c>
      <c r="AI5673" s="2" t="s">
        <v>139</v>
      </c>
      <c r="AJ5673" s="2" t="s">
        <v>32787</v>
      </c>
      <c r="AK5673" s="2" t="s">
        <v>139</v>
      </c>
      <c r="AL5673" s="2" t="s">
        <v>139</v>
      </c>
      <c r="AM5673" s="2" t="s">
        <v>139</v>
      </c>
      <c r="AN5673" s="2" t="s">
        <v>139</v>
      </c>
      <c r="AO5673" s="2">
        <v>25599</v>
      </c>
      <c r="AP5673" s="2" t="s">
        <v>139</v>
      </c>
      <c r="AQ5673" s="2" t="s">
        <v>117</v>
      </c>
      <c r="AR5673" s="2" t="s">
        <v>112</v>
      </c>
    </row>
    <row r="5674" spans="8:44" ht="21" customHeight="1">
      <c r="H5674" s="2">
        <f t="shared" si="184"/>
        <v>5673</v>
      </c>
      <c r="I5674" s="2" t="str">
        <f t="shared" ca="1" si="185"/>
        <v>コンシェルテック5673</v>
      </c>
      <c r="K5674" s="2" t="s">
        <v>59</v>
      </c>
      <c r="L5674" s="2" t="s">
        <v>6500</v>
      </c>
      <c r="M5674" s="4" t="s">
        <v>32788</v>
      </c>
      <c r="N5674" s="2" t="s">
        <v>28047</v>
      </c>
      <c r="O5674" s="2" t="s">
        <v>24446</v>
      </c>
      <c r="P5674" s="2" t="s">
        <v>32789</v>
      </c>
      <c r="Q5674" s="2" t="s">
        <v>118</v>
      </c>
      <c r="R5674" s="2" t="s">
        <v>24829</v>
      </c>
      <c r="S5674" s="2" t="s">
        <v>32790</v>
      </c>
      <c r="T5674" s="2" t="s">
        <v>24450</v>
      </c>
      <c r="U5674" s="2" t="s">
        <v>139</v>
      </c>
      <c r="V5674" s="2">
        <v>1150</v>
      </c>
      <c r="W5674" s="2" t="s">
        <v>139</v>
      </c>
      <c r="X5674" s="2">
        <v>49</v>
      </c>
      <c r="Y5674" s="2" t="s">
        <v>139</v>
      </c>
      <c r="Z5674" s="2" t="s">
        <v>1054</v>
      </c>
      <c r="AA5674" s="2" t="s">
        <v>24487</v>
      </c>
      <c r="AB5674" s="2" t="s">
        <v>24831</v>
      </c>
      <c r="AC5674" s="2" t="s">
        <v>139</v>
      </c>
      <c r="AD5674" s="2" t="s">
        <v>139</v>
      </c>
      <c r="AE5674" s="2" t="s">
        <v>139</v>
      </c>
      <c r="AF5674" s="2" t="s">
        <v>24441</v>
      </c>
      <c r="AG5674" s="2" t="s">
        <v>139</v>
      </c>
      <c r="AH5674" s="2" t="s">
        <v>24442</v>
      </c>
      <c r="AI5674" s="2" t="s">
        <v>139</v>
      </c>
      <c r="AJ5674" s="2" t="s">
        <v>32791</v>
      </c>
      <c r="AK5674" s="2" t="s">
        <v>139</v>
      </c>
      <c r="AL5674" s="2" t="s">
        <v>139</v>
      </c>
      <c r="AM5674" s="2" t="s">
        <v>139</v>
      </c>
      <c r="AN5674" s="2" t="s">
        <v>139</v>
      </c>
      <c r="AO5674" s="2">
        <v>25606</v>
      </c>
      <c r="AP5674" s="2" t="s">
        <v>139</v>
      </c>
      <c r="AQ5674" s="2" t="s">
        <v>118</v>
      </c>
      <c r="AR5674" s="2" t="s">
        <v>112</v>
      </c>
    </row>
    <row r="5675" spans="8:44" ht="21" customHeight="1">
      <c r="H5675" s="2">
        <f t="shared" si="184"/>
        <v>5674</v>
      </c>
      <c r="I5675" s="2" t="str">
        <f t="shared" ca="1" si="185"/>
        <v>コンシェルテック5674</v>
      </c>
      <c r="K5675" s="2" t="s">
        <v>59</v>
      </c>
      <c r="L5675" s="2" t="s">
        <v>6500</v>
      </c>
      <c r="M5675" s="4" t="s">
        <v>32792</v>
      </c>
      <c r="N5675" s="2" t="s">
        <v>32793</v>
      </c>
      <c r="O5675" s="2" t="s">
        <v>24446</v>
      </c>
      <c r="P5675" s="2" t="s">
        <v>32794</v>
      </c>
      <c r="Q5675" s="2" t="s">
        <v>122</v>
      </c>
      <c r="R5675" s="2" t="s">
        <v>24519</v>
      </c>
      <c r="S5675" s="2" t="s">
        <v>27134</v>
      </c>
      <c r="T5675" s="2" t="s">
        <v>24450</v>
      </c>
      <c r="U5675" s="2" t="s">
        <v>139</v>
      </c>
      <c r="V5675" s="2">
        <v>1130</v>
      </c>
      <c r="W5675" s="2" t="s">
        <v>139</v>
      </c>
      <c r="X5675" s="2">
        <v>49</v>
      </c>
      <c r="Y5675" s="2" t="s">
        <v>139</v>
      </c>
      <c r="Z5675" s="2" t="s">
        <v>3088</v>
      </c>
      <c r="AA5675" s="2" t="s">
        <v>24451</v>
      </c>
      <c r="AB5675" s="2" t="s">
        <v>8617</v>
      </c>
      <c r="AC5675" s="2" t="s">
        <v>139</v>
      </c>
      <c r="AD5675" s="2" t="s">
        <v>139</v>
      </c>
      <c r="AE5675" s="2" t="s">
        <v>139</v>
      </c>
      <c r="AF5675" s="2" t="s">
        <v>24441</v>
      </c>
      <c r="AG5675" s="2" t="s">
        <v>139</v>
      </c>
      <c r="AH5675" s="2" t="s">
        <v>24442</v>
      </c>
      <c r="AI5675" s="2" t="s">
        <v>139</v>
      </c>
      <c r="AJ5675" s="2" t="s">
        <v>32795</v>
      </c>
      <c r="AK5675" s="2" t="s">
        <v>139</v>
      </c>
      <c r="AL5675" s="2" t="s">
        <v>139</v>
      </c>
      <c r="AM5675" s="2" t="s">
        <v>139</v>
      </c>
      <c r="AN5675" s="2" t="s">
        <v>139</v>
      </c>
      <c r="AO5675" s="2">
        <v>25811</v>
      </c>
      <c r="AP5675" s="2" t="s">
        <v>139</v>
      </c>
      <c r="AQ5675" s="2" t="s">
        <v>122</v>
      </c>
      <c r="AR5675" s="2" t="s">
        <v>120</v>
      </c>
    </row>
    <row r="5676" spans="8:44" ht="21" customHeight="1">
      <c r="H5676" s="2">
        <f t="shared" si="184"/>
        <v>5675</v>
      </c>
      <c r="I5676" s="2" t="str">
        <f t="shared" ca="1" si="185"/>
        <v>コンシェルテック5675</v>
      </c>
      <c r="K5676" s="2" t="s">
        <v>59</v>
      </c>
      <c r="L5676" s="2" t="s">
        <v>6500</v>
      </c>
      <c r="M5676" s="4" t="s">
        <v>32796</v>
      </c>
      <c r="N5676" s="2" t="s">
        <v>32797</v>
      </c>
      <c r="O5676" s="2" t="s">
        <v>24446</v>
      </c>
      <c r="P5676" s="2" t="s">
        <v>32798</v>
      </c>
      <c r="Q5676" s="2" t="s">
        <v>126</v>
      </c>
      <c r="R5676" s="2" t="s">
        <v>26112</v>
      </c>
      <c r="S5676" s="2" t="s">
        <v>32799</v>
      </c>
      <c r="T5676" s="2" t="s">
        <v>3694</v>
      </c>
      <c r="U5676" s="2" t="s">
        <v>139</v>
      </c>
      <c r="V5676" s="2">
        <v>1100</v>
      </c>
      <c r="W5676" s="2" t="s">
        <v>139</v>
      </c>
      <c r="X5676" s="2">
        <v>49</v>
      </c>
      <c r="Y5676" s="2" t="s">
        <v>139</v>
      </c>
      <c r="Z5676" s="2" t="s">
        <v>3088</v>
      </c>
      <c r="AA5676" s="2" t="s">
        <v>24451</v>
      </c>
      <c r="AB5676" s="2" t="s">
        <v>27716</v>
      </c>
      <c r="AC5676" s="2" t="s">
        <v>139</v>
      </c>
      <c r="AD5676" s="2" t="s">
        <v>139</v>
      </c>
      <c r="AE5676" s="2" t="s">
        <v>139</v>
      </c>
      <c r="AF5676" s="2" t="s">
        <v>24441</v>
      </c>
      <c r="AG5676" s="2" t="s">
        <v>139</v>
      </c>
      <c r="AH5676" s="2" t="s">
        <v>24442</v>
      </c>
      <c r="AI5676" s="2" t="s">
        <v>139</v>
      </c>
      <c r="AJ5676" s="2" t="s">
        <v>32800</v>
      </c>
      <c r="AK5676" s="2" t="s">
        <v>139</v>
      </c>
      <c r="AL5676" s="2" t="s">
        <v>139</v>
      </c>
      <c r="AM5676" s="2" t="s">
        <v>139</v>
      </c>
      <c r="AN5676" s="2" t="s">
        <v>139</v>
      </c>
      <c r="AO5676" s="2">
        <v>25813</v>
      </c>
      <c r="AP5676" s="2" t="s">
        <v>139</v>
      </c>
      <c r="AQ5676" s="2" t="s">
        <v>126</v>
      </c>
      <c r="AR5676" s="2" t="s">
        <v>120</v>
      </c>
    </row>
    <row r="5677" spans="8:44" ht="21" customHeight="1">
      <c r="H5677" s="2">
        <f t="shared" si="184"/>
        <v>5676</v>
      </c>
      <c r="I5677" s="2" t="str">
        <f t="shared" ca="1" si="185"/>
        <v>コンシェルテック5676</v>
      </c>
      <c r="K5677" s="2" t="s">
        <v>59</v>
      </c>
      <c r="L5677" s="2" t="s">
        <v>6500</v>
      </c>
      <c r="M5677" s="4" t="s">
        <v>32801</v>
      </c>
      <c r="N5677" s="2" t="s">
        <v>28016</v>
      </c>
      <c r="O5677" s="2" t="s">
        <v>24533</v>
      </c>
      <c r="P5677" s="2" t="s">
        <v>32802</v>
      </c>
      <c r="Q5677" s="2" t="s">
        <v>118</v>
      </c>
      <c r="R5677" s="2" t="s">
        <v>28018</v>
      </c>
      <c r="S5677" s="2" t="s">
        <v>24508</v>
      </c>
      <c r="T5677" s="2" t="s">
        <v>24450</v>
      </c>
      <c r="U5677" s="2" t="s">
        <v>139</v>
      </c>
      <c r="V5677" s="2">
        <v>1200</v>
      </c>
      <c r="W5677" s="2" t="s">
        <v>139</v>
      </c>
      <c r="X5677" s="2">
        <v>45</v>
      </c>
      <c r="Y5677" s="2" t="s">
        <v>139</v>
      </c>
      <c r="Z5677" s="2" t="s">
        <v>3121</v>
      </c>
      <c r="AA5677" s="2" t="s">
        <v>24451</v>
      </c>
      <c r="AB5677" s="2" t="s">
        <v>32803</v>
      </c>
      <c r="AC5677" s="2" t="s">
        <v>139</v>
      </c>
      <c r="AD5677" s="2" t="s">
        <v>139</v>
      </c>
      <c r="AE5677" s="2" t="s">
        <v>139</v>
      </c>
      <c r="AF5677" s="2" t="s">
        <v>24441</v>
      </c>
      <c r="AG5677" s="2" t="s">
        <v>139</v>
      </c>
      <c r="AH5677" s="2" t="s">
        <v>24442</v>
      </c>
      <c r="AI5677" s="2" t="s">
        <v>139</v>
      </c>
      <c r="AJ5677" s="2" t="s">
        <v>32804</v>
      </c>
      <c r="AK5677" s="2" t="s">
        <v>139</v>
      </c>
      <c r="AL5677" s="2" t="s">
        <v>139</v>
      </c>
      <c r="AM5677" s="2" t="s">
        <v>139</v>
      </c>
      <c r="AN5677" s="2" t="s">
        <v>139</v>
      </c>
      <c r="AO5677" s="2">
        <v>25817</v>
      </c>
      <c r="AP5677" s="2" t="s">
        <v>139</v>
      </c>
      <c r="AQ5677" s="2" t="s">
        <v>118</v>
      </c>
      <c r="AR5677" s="2" t="s">
        <v>112</v>
      </c>
    </row>
    <row r="5678" spans="8:44" ht="21" customHeight="1">
      <c r="H5678" s="2">
        <f t="shared" si="184"/>
        <v>5677</v>
      </c>
      <c r="I5678" s="2" t="str">
        <f t="shared" ca="1" si="185"/>
        <v>コンシェルテック5677</v>
      </c>
      <c r="K5678" s="2" t="s">
        <v>59</v>
      </c>
      <c r="L5678" s="2" t="s">
        <v>6500</v>
      </c>
      <c r="M5678" s="4" t="s">
        <v>32805</v>
      </c>
      <c r="N5678" s="2" t="s">
        <v>27983</v>
      </c>
      <c r="O5678" s="2" t="s">
        <v>24446</v>
      </c>
      <c r="P5678" s="2" t="s">
        <v>32806</v>
      </c>
      <c r="Q5678" s="2" t="s">
        <v>118</v>
      </c>
      <c r="R5678" s="2" t="s">
        <v>24829</v>
      </c>
      <c r="S5678" s="2" t="s">
        <v>32807</v>
      </c>
      <c r="T5678" s="2" t="s">
        <v>3694</v>
      </c>
      <c r="U5678" s="2" t="s">
        <v>139</v>
      </c>
      <c r="V5678" s="2">
        <v>1150</v>
      </c>
      <c r="W5678" s="2" t="s">
        <v>139</v>
      </c>
      <c r="X5678" s="2">
        <v>49</v>
      </c>
      <c r="Y5678" s="2" t="s">
        <v>139</v>
      </c>
      <c r="Z5678" s="2" t="s">
        <v>1054</v>
      </c>
      <c r="AA5678" s="2" t="s">
        <v>24451</v>
      </c>
      <c r="AB5678" s="2" t="s">
        <v>24831</v>
      </c>
      <c r="AC5678" s="2" t="s">
        <v>139</v>
      </c>
      <c r="AD5678" s="2" t="s">
        <v>139</v>
      </c>
      <c r="AE5678" s="2" t="s">
        <v>139</v>
      </c>
      <c r="AF5678" s="2" t="s">
        <v>24441</v>
      </c>
      <c r="AG5678" s="2" t="s">
        <v>139</v>
      </c>
      <c r="AH5678" s="2" t="s">
        <v>24442</v>
      </c>
      <c r="AI5678" s="2" t="s">
        <v>139</v>
      </c>
      <c r="AJ5678" s="2" t="s">
        <v>32808</v>
      </c>
      <c r="AK5678" s="2" t="s">
        <v>139</v>
      </c>
      <c r="AL5678" s="2" t="s">
        <v>139</v>
      </c>
      <c r="AM5678" s="2" t="s">
        <v>139</v>
      </c>
      <c r="AN5678" s="2" t="s">
        <v>139</v>
      </c>
      <c r="AO5678" s="2">
        <v>25818</v>
      </c>
      <c r="AP5678" s="2" t="s">
        <v>139</v>
      </c>
      <c r="AQ5678" s="2" t="s">
        <v>118</v>
      </c>
      <c r="AR5678" s="2" t="s">
        <v>112</v>
      </c>
    </row>
    <row r="5679" spans="8:44" ht="21" customHeight="1">
      <c r="H5679" s="2">
        <f t="shared" si="184"/>
        <v>5678</v>
      </c>
      <c r="I5679" s="2" t="str">
        <f t="shared" ca="1" si="185"/>
        <v>コンシェルテック5678</v>
      </c>
      <c r="K5679" s="2" t="s">
        <v>59</v>
      </c>
      <c r="L5679" s="2" t="s">
        <v>6500</v>
      </c>
      <c r="M5679" s="4" t="s">
        <v>32809</v>
      </c>
      <c r="N5679" s="2" t="s">
        <v>32810</v>
      </c>
      <c r="O5679" s="2" t="s">
        <v>27640</v>
      </c>
      <c r="P5679" s="2" t="s">
        <v>32811</v>
      </c>
      <c r="Q5679" s="2" t="s">
        <v>110</v>
      </c>
      <c r="R5679" s="2" t="s">
        <v>26728</v>
      </c>
      <c r="S5679" s="2" t="s">
        <v>27196</v>
      </c>
      <c r="T5679" s="2" t="s">
        <v>3694</v>
      </c>
      <c r="U5679" s="2" t="s">
        <v>139</v>
      </c>
      <c r="V5679" s="2">
        <v>1300</v>
      </c>
      <c r="W5679" s="2" t="s">
        <v>139</v>
      </c>
      <c r="X5679" s="2">
        <v>45</v>
      </c>
      <c r="Y5679" s="2" t="s">
        <v>139</v>
      </c>
      <c r="Z5679" s="2" t="s">
        <v>1054</v>
      </c>
      <c r="AA5679" s="2" t="s">
        <v>24451</v>
      </c>
      <c r="AB5679" s="2" t="s">
        <v>26730</v>
      </c>
      <c r="AC5679" s="2" t="s">
        <v>139</v>
      </c>
      <c r="AD5679" s="2" t="s">
        <v>139</v>
      </c>
      <c r="AE5679" s="2" t="s">
        <v>139</v>
      </c>
      <c r="AF5679" s="2" t="s">
        <v>24441</v>
      </c>
      <c r="AG5679" s="2" t="s">
        <v>139</v>
      </c>
      <c r="AH5679" s="2" t="s">
        <v>24442</v>
      </c>
      <c r="AI5679" s="2" t="s">
        <v>139</v>
      </c>
      <c r="AJ5679" s="2" t="s">
        <v>32812</v>
      </c>
      <c r="AK5679" s="2" t="s">
        <v>139</v>
      </c>
      <c r="AL5679" s="2" t="s">
        <v>139</v>
      </c>
      <c r="AM5679" s="2" t="s">
        <v>139</v>
      </c>
      <c r="AN5679" s="2" t="s">
        <v>139</v>
      </c>
      <c r="AO5679" s="2">
        <v>25825</v>
      </c>
      <c r="AP5679" s="2" t="s">
        <v>139</v>
      </c>
      <c r="AQ5679" s="2" t="s">
        <v>110</v>
      </c>
      <c r="AR5679" s="2" t="s">
        <v>105</v>
      </c>
    </row>
    <row r="5680" spans="8:44" ht="21" customHeight="1">
      <c r="H5680" s="2">
        <f t="shared" si="184"/>
        <v>5679</v>
      </c>
      <c r="I5680" s="2" t="str">
        <f t="shared" ca="1" si="185"/>
        <v>コンシェルテック5679</v>
      </c>
      <c r="K5680" s="2" t="s">
        <v>59</v>
      </c>
      <c r="L5680" s="2" t="s">
        <v>6500</v>
      </c>
      <c r="M5680" s="4" t="s">
        <v>32813</v>
      </c>
      <c r="N5680" s="2" t="s">
        <v>32814</v>
      </c>
      <c r="O5680" s="2" t="s">
        <v>24446</v>
      </c>
      <c r="P5680" s="2" t="s">
        <v>32815</v>
      </c>
      <c r="Q5680" s="2" t="s">
        <v>110</v>
      </c>
      <c r="R5680" s="2" t="s">
        <v>26171</v>
      </c>
      <c r="S5680" s="2" t="s">
        <v>25567</v>
      </c>
      <c r="T5680" s="2" t="s">
        <v>24450</v>
      </c>
      <c r="U5680" s="2" t="s">
        <v>139</v>
      </c>
      <c r="V5680" s="2">
        <v>1160</v>
      </c>
      <c r="W5680" s="2" t="s">
        <v>139</v>
      </c>
      <c r="X5680" s="2">
        <v>35</v>
      </c>
      <c r="Y5680" s="2" t="s">
        <v>139</v>
      </c>
      <c r="Z5680" s="2" t="s">
        <v>3088</v>
      </c>
      <c r="AA5680" s="2" t="s">
        <v>24451</v>
      </c>
      <c r="AB5680" s="2" t="s">
        <v>32816</v>
      </c>
      <c r="AC5680" s="2" t="s">
        <v>139</v>
      </c>
      <c r="AD5680" s="2" t="s">
        <v>139</v>
      </c>
      <c r="AE5680" s="2" t="s">
        <v>139</v>
      </c>
      <c r="AF5680" s="2" t="s">
        <v>24441</v>
      </c>
      <c r="AG5680" s="2" t="s">
        <v>139</v>
      </c>
      <c r="AH5680" s="2" t="s">
        <v>24442</v>
      </c>
      <c r="AI5680" s="2" t="s">
        <v>139</v>
      </c>
      <c r="AJ5680" s="2" t="s">
        <v>32817</v>
      </c>
      <c r="AK5680" s="2" t="s">
        <v>139</v>
      </c>
      <c r="AL5680" s="2" t="s">
        <v>139</v>
      </c>
      <c r="AM5680" s="2" t="s">
        <v>139</v>
      </c>
      <c r="AN5680" s="2" t="s">
        <v>139</v>
      </c>
      <c r="AO5680" s="2">
        <v>25826</v>
      </c>
      <c r="AP5680" s="2" t="s">
        <v>139</v>
      </c>
      <c r="AQ5680" s="2" t="s">
        <v>110</v>
      </c>
      <c r="AR5680" s="2" t="s">
        <v>105</v>
      </c>
    </row>
    <row r="5681" spans="8:44" ht="21" customHeight="1">
      <c r="H5681" s="2">
        <f t="shared" si="184"/>
        <v>5680</v>
      </c>
      <c r="I5681" s="2" t="str">
        <f t="shared" ca="1" si="185"/>
        <v>コンシェルテック5680</v>
      </c>
      <c r="K5681" s="2" t="s">
        <v>59</v>
      </c>
      <c r="L5681" s="2" t="s">
        <v>6500</v>
      </c>
      <c r="M5681" s="4" t="s">
        <v>32818</v>
      </c>
      <c r="N5681" s="2" t="s">
        <v>32819</v>
      </c>
      <c r="O5681" s="2" t="s">
        <v>24446</v>
      </c>
      <c r="P5681" s="2" t="s">
        <v>32820</v>
      </c>
      <c r="Q5681" s="2" t="s">
        <v>110</v>
      </c>
      <c r="R5681" s="2" t="s">
        <v>27109</v>
      </c>
      <c r="S5681" s="2" t="s">
        <v>32821</v>
      </c>
      <c r="T5681" s="2" t="s">
        <v>24450</v>
      </c>
      <c r="U5681" s="2" t="s">
        <v>139</v>
      </c>
      <c r="V5681" s="2">
        <v>1200</v>
      </c>
      <c r="W5681" s="2" t="s">
        <v>139</v>
      </c>
      <c r="X5681" s="2">
        <v>49</v>
      </c>
      <c r="Y5681" s="2" t="s">
        <v>139</v>
      </c>
      <c r="Z5681" s="2" t="s">
        <v>3088</v>
      </c>
      <c r="AA5681" s="2" t="s">
        <v>24451</v>
      </c>
      <c r="AB5681" s="2" t="s">
        <v>32822</v>
      </c>
      <c r="AC5681" s="2" t="s">
        <v>139</v>
      </c>
      <c r="AD5681" s="2" t="s">
        <v>139</v>
      </c>
      <c r="AE5681" s="2" t="s">
        <v>139</v>
      </c>
      <c r="AF5681" s="2" t="s">
        <v>24441</v>
      </c>
      <c r="AG5681" s="2" t="s">
        <v>139</v>
      </c>
      <c r="AH5681" s="2" t="s">
        <v>24442</v>
      </c>
      <c r="AI5681" s="2" t="s">
        <v>139</v>
      </c>
      <c r="AJ5681" s="2" t="s">
        <v>32823</v>
      </c>
      <c r="AK5681" s="2" t="s">
        <v>139</v>
      </c>
      <c r="AL5681" s="2" t="s">
        <v>139</v>
      </c>
      <c r="AM5681" s="2" t="s">
        <v>139</v>
      </c>
      <c r="AN5681" s="2" t="s">
        <v>139</v>
      </c>
      <c r="AO5681" s="2">
        <v>25827</v>
      </c>
      <c r="AP5681" s="2" t="s">
        <v>139</v>
      </c>
      <c r="AQ5681" s="2" t="s">
        <v>110</v>
      </c>
      <c r="AR5681" s="2" t="s">
        <v>105</v>
      </c>
    </row>
    <row r="5682" spans="8:44" ht="21" customHeight="1">
      <c r="H5682" s="2">
        <f t="shared" si="184"/>
        <v>5681</v>
      </c>
      <c r="I5682" s="2" t="str">
        <f t="shared" ca="1" si="185"/>
        <v>コンシェルテック5681</v>
      </c>
      <c r="K5682" s="2" t="s">
        <v>59</v>
      </c>
      <c r="L5682" s="2" t="s">
        <v>6500</v>
      </c>
      <c r="M5682" s="4" t="s">
        <v>32824</v>
      </c>
      <c r="N5682" s="2" t="s">
        <v>32825</v>
      </c>
      <c r="O5682" s="2" t="s">
        <v>24446</v>
      </c>
      <c r="P5682" s="2" t="s">
        <v>32826</v>
      </c>
      <c r="Q5682" s="2" t="s">
        <v>110</v>
      </c>
      <c r="R5682" s="2" t="s">
        <v>27109</v>
      </c>
      <c r="S5682" s="2" t="s">
        <v>32827</v>
      </c>
      <c r="T5682" s="2" t="s">
        <v>24450</v>
      </c>
      <c r="U5682" s="2" t="s">
        <v>139</v>
      </c>
      <c r="V5682" s="2">
        <v>1000</v>
      </c>
      <c r="W5682" s="2" t="s">
        <v>139</v>
      </c>
      <c r="X5682" s="2">
        <v>49</v>
      </c>
      <c r="Y5682" s="2" t="s">
        <v>139</v>
      </c>
      <c r="Z5682" s="2" t="s">
        <v>1054</v>
      </c>
      <c r="AA5682" s="2" t="s">
        <v>24451</v>
      </c>
      <c r="AB5682" s="2" t="s">
        <v>27111</v>
      </c>
      <c r="AC5682" s="2" t="s">
        <v>139</v>
      </c>
      <c r="AD5682" s="2" t="s">
        <v>139</v>
      </c>
      <c r="AE5682" s="2" t="s">
        <v>139</v>
      </c>
      <c r="AF5682" s="2" t="s">
        <v>24441</v>
      </c>
      <c r="AG5682" s="2" t="s">
        <v>139</v>
      </c>
      <c r="AH5682" s="2" t="s">
        <v>24442</v>
      </c>
      <c r="AI5682" s="2" t="s">
        <v>139</v>
      </c>
      <c r="AJ5682" s="2" t="s">
        <v>32828</v>
      </c>
      <c r="AK5682" s="2" t="s">
        <v>139</v>
      </c>
      <c r="AL5682" s="2" t="s">
        <v>139</v>
      </c>
      <c r="AM5682" s="2" t="s">
        <v>139</v>
      </c>
      <c r="AN5682" s="2" t="s">
        <v>139</v>
      </c>
      <c r="AO5682" s="2">
        <v>25835</v>
      </c>
      <c r="AP5682" s="2" t="s">
        <v>139</v>
      </c>
      <c r="AQ5682" s="2" t="s">
        <v>110</v>
      </c>
      <c r="AR5682" s="2" t="s">
        <v>105</v>
      </c>
    </row>
    <row r="5683" spans="8:44" ht="21" customHeight="1">
      <c r="H5683" s="2">
        <f t="shared" si="184"/>
        <v>5682</v>
      </c>
      <c r="I5683" s="2" t="str">
        <f t="shared" ca="1" si="185"/>
        <v>コンシェルテック5682</v>
      </c>
      <c r="K5683" s="2" t="s">
        <v>59</v>
      </c>
      <c r="L5683" s="2" t="s">
        <v>6500</v>
      </c>
      <c r="M5683" s="4" t="s">
        <v>32829</v>
      </c>
      <c r="N5683" s="2" t="s">
        <v>32830</v>
      </c>
      <c r="O5683" s="2" t="s">
        <v>24446</v>
      </c>
      <c r="P5683" s="2" t="s">
        <v>32831</v>
      </c>
      <c r="Q5683" s="2" t="s">
        <v>110</v>
      </c>
      <c r="R5683" s="2" t="s">
        <v>32832</v>
      </c>
      <c r="S5683" s="2" t="s">
        <v>32833</v>
      </c>
      <c r="T5683" s="2" t="s">
        <v>24450</v>
      </c>
      <c r="U5683" s="2" t="s">
        <v>139</v>
      </c>
      <c r="V5683" s="2">
        <v>1090</v>
      </c>
      <c r="W5683" s="2" t="s">
        <v>139</v>
      </c>
      <c r="X5683" s="2">
        <v>49</v>
      </c>
      <c r="Y5683" s="2" t="s">
        <v>139</v>
      </c>
      <c r="Z5683" s="2" t="s">
        <v>1054</v>
      </c>
      <c r="AA5683" s="2" t="s">
        <v>24451</v>
      </c>
      <c r="AB5683" s="2" t="s">
        <v>32834</v>
      </c>
      <c r="AC5683" s="2" t="s">
        <v>139</v>
      </c>
      <c r="AD5683" s="2" t="s">
        <v>139</v>
      </c>
      <c r="AE5683" s="2" t="s">
        <v>139</v>
      </c>
      <c r="AF5683" s="2" t="s">
        <v>24441</v>
      </c>
      <c r="AG5683" s="2" t="s">
        <v>139</v>
      </c>
      <c r="AH5683" s="2" t="s">
        <v>24442</v>
      </c>
      <c r="AI5683" s="2" t="s">
        <v>139</v>
      </c>
      <c r="AJ5683" s="2" t="s">
        <v>32835</v>
      </c>
      <c r="AK5683" s="2" t="s">
        <v>139</v>
      </c>
      <c r="AL5683" s="2" t="s">
        <v>139</v>
      </c>
      <c r="AM5683" s="2" t="s">
        <v>139</v>
      </c>
      <c r="AN5683" s="2" t="s">
        <v>139</v>
      </c>
      <c r="AO5683" s="2">
        <v>25842</v>
      </c>
      <c r="AP5683" s="2" t="s">
        <v>139</v>
      </c>
      <c r="AQ5683" s="2" t="s">
        <v>110</v>
      </c>
      <c r="AR5683" s="2" t="s">
        <v>105</v>
      </c>
    </row>
    <row r="5684" spans="8:44" ht="21" customHeight="1">
      <c r="H5684" s="2">
        <f t="shared" si="184"/>
        <v>5683</v>
      </c>
      <c r="I5684" s="2" t="str">
        <f t="shared" ca="1" si="185"/>
        <v>コンシェルテック5683</v>
      </c>
      <c r="K5684" s="2" t="s">
        <v>59</v>
      </c>
      <c r="L5684" s="2" t="s">
        <v>6500</v>
      </c>
      <c r="M5684" s="4" t="s">
        <v>32836</v>
      </c>
      <c r="N5684" s="2" t="s">
        <v>32837</v>
      </c>
      <c r="O5684" s="2" t="s">
        <v>24446</v>
      </c>
      <c r="P5684" s="2" t="s">
        <v>32838</v>
      </c>
      <c r="Q5684" s="2" t="s">
        <v>110</v>
      </c>
      <c r="R5684" s="2" t="s">
        <v>32832</v>
      </c>
      <c r="S5684" s="2" t="s">
        <v>32839</v>
      </c>
      <c r="T5684" s="2" t="s">
        <v>24450</v>
      </c>
      <c r="U5684" s="2" t="s">
        <v>139</v>
      </c>
      <c r="V5684" s="2">
        <v>1200</v>
      </c>
      <c r="W5684" s="2" t="s">
        <v>139</v>
      </c>
      <c r="X5684" s="2">
        <v>49</v>
      </c>
      <c r="Y5684" s="2" t="s">
        <v>139</v>
      </c>
      <c r="Z5684" s="2" t="s">
        <v>1054</v>
      </c>
      <c r="AA5684" s="2" t="s">
        <v>24487</v>
      </c>
      <c r="AB5684" s="2" t="s">
        <v>32840</v>
      </c>
      <c r="AC5684" s="2" t="s">
        <v>139</v>
      </c>
      <c r="AD5684" s="2" t="s">
        <v>139</v>
      </c>
      <c r="AE5684" s="2" t="s">
        <v>139</v>
      </c>
      <c r="AF5684" s="2" t="s">
        <v>24441</v>
      </c>
      <c r="AG5684" s="2" t="s">
        <v>139</v>
      </c>
      <c r="AH5684" s="2" t="s">
        <v>24442</v>
      </c>
      <c r="AI5684" s="2" t="s">
        <v>139</v>
      </c>
      <c r="AJ5684" s="2" t="s">
        <v>24885</v>
      </c>
      <c r="AK5684" s="2" t="s">
        <v>139</v>
      </c>
      <c r="AL5684" s="2" t="s">
        <v>139</v>
      </c>
      <c r="AM5684" s="2" t="s">
        <v>139</v>
      </c>
      <c r="AN5684" s="2" t="s">
        <v>139</v>
      </c>
      <c r="AO5684" s="2">
        <v>25843</v>
      </c>
      <c r="AP5684" s="2" t="s">
        <v>139</v>
      </c>
      <c r="AQ5684" s="2" t="s">
        <v>110</v>
      </c>
      <c r="AR5684" s="2" t="s">
        <v>105</v>
      </c>
    </row>
    <row r="5685" spans="8:44" ht="21" customHeight="1">
      <c r="H5685" s="2">
        <f t="shared" si="184"/>
        <v>5684</v>
      </c>
      <c r="I5685" s="2" t="str">
        <f t="shared" ca="1" si="185"/>
        <v>コンシェルテック5684</v>
      </c>
      <c r="K5685" s="2" t="s">
        <v>59</v>
      </c>
      <c r="L5685" s="2" t="s">
        <v>6500</v>
      </c>
      <c r="M5685" s="4" t="s">
        <v>32841</v>
      </c>
      <c r="N5685" s="2" t="s">
        <v>32842</v>
      </c>
      <c r="O5685" s="2" t="s">
        <v>24446</v>
      </c>
      <c r="P5685" s="2" t="s">
        <v>32843</v>
      </c>
      <c r="Q5685" s="2" t="s">
        <v>110</v>
      </c>
      <c r="R5685" s="2" t="s">
        <v>28706</v>
      </c>
      <c r="S5685" s="2" t="s">
        <v>24508</v>
      </c>
      <c r="T5685" s="2" t="s">
        <v>3694</v>
      </c>
      <c r="U5685" s="2" t="s">
        <v>139</v>
      </c>
      <c r="V5685" s="2">
        <v>1200</v>
      </c>
      <c r="W5685" s="2" t="s">
        <v>139</v>
      </c>
      <c r="X5685" s="2">
        <v>49</v>
      </c>
      <c r="Y5685" s="2" t="s">
        <v>139</v>
      </c>
      <c r="Z5685" s="2" t="s">
        <v>1054</v>
      </c>
      <c r="AA5685" s="2" t="s">
        <v>24487</v>
      </c>
      <c r="AB5685" s="2" t="s">
        <v>28851</v>
      </c>
      <c r="AC5685" s="2" t="s">
        <v>139</v>
      </c>
      <c r="AD5685" s="2" t="s">
        <v>139</v>
      </c>
      <c r="AE5685" s="2" t="s">
        <v>139</v>
      </c>
      <c r="AF5685" s="2" t="s">
        <v>24441</v>
      </c>
      <c r="AG5685" s="2" t="s">
        <v>139</v>
      </c>
      <c r="AH5685" s="2" t="s">
        <v>24442</v>
      </c>
      <c r="AI5685" s="2" t="s">
        <v>139</v>
      </c>
      <c r="AJ5685" s="2" t="s">
        <v>24885</v>
      </c>
      <c r="AK5685" s="2" t="s">
        <v>139</v>
      </c>
      <c r="AL5685" s="2" t="s">
        <v>139</v>
      </c>
      <c r="AM5685" s="2" t="s">
        <v>139</v>
      </c>
      <c r="AN5685" s="2" t="s">
        <v>139</v>
      </c>
      <c r="AO5685" s="2">
        <v>25845</v>
      </c>
      <c r="AP5685" s="2" t="s">
        <v>139</v>
      </c>
      <c r="AQ5685" s="2" t="s">
        <v>110</v>
      </c>
      <c r="AR5685" s="2" t="s">
        <v>105</v>
      </c>
    </row>
    <row r="5686" spans="8:44" ht="21" customHeight="1">
      <c r="H5686" s="2">
        <f t="shared" si="184"/>
        <v>5685</v>
      </c>
      <c r="I5686" s="2" t="str">
        <f t="shared" ca="1" si="185"/>
        <v>コンシェルテック5685</v>
      </c>
      <c r="K5686" s="2" t="s">
        <v>59</v>
      </c>
      <c r="L5686" s="2" t="s">
        <v>6500</v>
      </c>
      <c r="M5686" s="4" t="s">
        <v>32844</v>
      </c>
      <c r="N5686" s="2" t="s">
        <v>32845</v>
      </c>
      <c r="O5686" s="2" t="s">
        <v>24446</v>
      </c>
      <c r="P5686" s="2" t="s">
        <v>32846</v>
      </c>
      <c r="Q5686" s="2" t="s">
        <v>110</v>
      </c>
      <c r="R5686" s="2" t="s">
        <v>32451</v>
      </c>
      <c r="S5686" s="2" t="s">
        <v>32847</v>
      </c>
      <c r="T5686" s="2" t="s">
        <v>3694</v>
      </c>
      <c r="U5686" s="2" t="s">
        <v>139</v>
      </c>
      <c r="V5686" s="2">
        <v>1080</v>
      </c>
      <c r="W5686" s="2" t="s">
        <v>139</v>
      </c>
      <c r="X5686" s="2">
        <v>49</v>
      </c>
      <c r="Y5686" s="2" t="s">
        <v>139</v>
      </c>
      <c r="Z5686" s="2" t="s">
        <v>1054</v>
      </c>
      <c r="AA5686" s="2" t="s">
        <v>24451</v>
      </c>
      <c r="AB5686" s="2" t="s">
        <v>32452</v>
      </c>
      <c r="AC5686" s="2" t="s">
        <v>139</v>
      </c>
      <c r="AD5686" s="2" t="s">
        <v>139</v>
      </c>
      <c r="AE5686" s="2" t="s">
        <v>139</v>
      </c>
      <c r="AF5686" s="2" t="s">
        <v>24441</v>
      </c>
      <c r="AG5686" s="2" t="s">
        <v>139</v>
      </c>
      <c r="AH5686" s="2" t="s">
        <v>24442</v>
      </c>
      <c r="AI5686" s="2" t="s">
        <v>139</v>
      </c>
      <c r="AJ5686" s="2" t="s">
        <v>32848</v>
      </c>
      <c r="AK5686" s="2" t="s">
        <v>139</v>
      </c>
      <c r="AL5686" s="2" t="s">
        <v>139</v>
      </c>
      <c r="AM5686" s="2" t="s">
        <v>139</v>
      </c>
      <c r="AN5686" s="2" t="s">
        <v>139</v>
      </c>
      <c r="AO5686" s="2">
        <v>25846</v>
      </c>
      <c r="AP5686" s="2" t="s">
        <v>139</v>
      </c>
      <c r="AQ5686" s="2" t="s">
        <v>110</v>
      </c>
      <c r="AR5686" s="2" t="s">
        <v>105</v>
      </c>
    </row>
    <row r="5687" spans="8:44" ht="21" customHeight="1">
      <c r="H5687" s="2">
        <f t="shared" si="184"/>
        <v>5686</v>
      </c>
      <c r="I5687" s="2" t="str">
        <f t="shared" ca="1" si="185"/>
        <v>コンシェルテック5686</v>
      </c>
      <c r="K5687" s="2" t="s">
        <v>59</v>
      </c>
      <c r="L5687" s="2" t="s">
        <v>6500</v>
      </c>
      <c r="M5687" s="4" t="s">
        <v>32849</v>
      </c>
      <c r="N5687" s="2" t="s">
        <v>26176</v>
      </c>
      <c r="O5687" s="2" t="s">
        <v>24446</v>
      </c>
      <c r="P5687" s="2" t="s">
        <v>32850</v>
      </c>
      <c r="Q5687" s="2" t="s">
        <v>110</v>
      </c>
      <c r="R5687" s="2" t="s">
        <v>28706</v>
      </c>
      <c r="S5687" s="2" t="s">
        <v>32851</v>
      </c>
      <c r="T5687" s="2" t="s">
        <v>182</v>
      </c>
      <c r="U5687" s="2" t="s">
        <v>139</v>
      </c>
      <c r="V5687" s="2">
        <v>1300</v>
      </c>
      <c r="W5687" s="2" t="s">
        <v>139</v>
      </c>
      <c r="X5687" s="2">
        <v>49</v>
      </c>
      <c r="Y5687" s="2" t="s">
        <v>139</v>
      </c>
      <c r="Z5687" s="2" t="s">
        <v>1054</v>
      </c>
      <c r="AA5687" s="2" t="s">
        <v>24451</v>
      </c>
      <c r="AB5687" s="2" t="s">
        <v>9927</v>
      </c>
      <c r="AC5687" s="2" t="s">
        <v>139</v>
      </c>
      <c r="AD5687" s="2" t="s">
        <v>139</v>
      </c>
      <c r="AE5687" s="2" t="s">
        <v>139</v>
      </c>
      <c r="AF5687" s="2" t="s">
        <v>24441</v>
      </c>
      <c r="AG5687" s="2" t="s">
        <v>139</v>
      </c>
      <c r="AH5687" s="2" t="s">
        <v>24442</v>
      </c>
      <c r="AI5687" s="2" t="s">
        <v>139</v>
      </c>
      <c r="AJ5687" s="2" t="s">
        <v>32852</v>
      </c>
      <c r="AK5687" s="2" t="s">
        <v>139</v>
      </c>
      <c r="AL5687" s="2" t="s">
        <v>139</v>
      </c>
      <c r="AM5687" s="2" t="s">
        <v>139</v>
      </c>
      <c r="AN5687" s="2" t="s">
        <v>139</v>
      </c>
      <c r="AO5687" s="2">
        <v>25847</v>
      </c>
      <c r="AP5687" s="2" t="s">
        <v>139</v>
      </c>
      <c r="AQ5687" s="2" t="s">
        <v>110</v>
      </c>
      <c r="AR5687" s="2" t="s">
        <v>105</v>
      </c>
    </row>
    <row r="5688" spans="8:44" ht="21" customHeight="1">
      <c r="H5688" s="2">
        <f t="shared" si="184"/>
        <v>5687</v>
      </c>
      <c r="I5688" s="2" t="str">
        <f t="shared" ca="1" si="185"/>
        <v>コンシェルテック5687</v>
      </c>
      <c r="K5688" s="2" t="s">
        <v>59</v>
      </c>
      <c r="L5688" s="2" t="s">
        <v>6500</v>
      </c>
      <c r="M5688" s="4" t="s">
        <v>32853</v>
      </c>
      <c r="N5688" s="2" t="s">
        <v>32825</v>
      </c>
      <c r="O5688" s="2" t="s">
        <v>24446</v>
      </c>
      <c r="P5688" s="2" t="s">
        <v>32854</v>
      </c>
      <c r="Q5688" s="2" t="s">
        <v>110</v>
      </c>
      <c r="R5688" s="2" t="s">
        <v>27109</v>
      </c>
      <c r="S5688" s="2" t="s">
        <v>32827</v>
      </c>
      <c r="T5688" s="2" t="s">
        <v>24450</v>
      </c>
      <c r="U5688" s="2" t="s">
        <v>139</v>
      </c>
      <c r="V5688" s="2">
        <v>1050</v>
      </c>
      <c r="W5688" s="2" t="s">
        <v>139</v>
      </c>
      <c r="X5688" s="2">
        <v>49</v>
      </c>
      <c r="Y5688" s="2" t="s">
        <v>139</v>
      </c>
      <c r="Z5688" s="2" t="s">
        <v>3121</v>
      </c>
      <c r="AA5688" s="2" t="s">
        <v>24451</v>
      </c>
      <c r="AB5688" s="2" t="s">
        <v>27111</v>
      </c>
      <c r="AC5688" s="2" t="s">
        <v>139</v>
      </c>
      <c r="AD5688" s="2" t="s">
        <v>139</v>
      </c>
      <c r="AE5688" s="2" t="s">
        <v>139</v>
      </c>
      <c r="AF5688" s="2" t="s">
        <v>24441</v>
      </c>
      <c r="AG5688" s="2" t="s">
        <v>139</v>
      </c>
      <c r="AH5688" s="2" t="s">
        <v>24442</v>
      </c>
      <c r="AI5688" s="2" t="s">
        <v>139</v>
      </c>
      <c r="AJ5688" s="2" t="s">
        <v>32855</v>
      </c>
      <c r="AK5688" s="2" t="s">
        <v>139</v>
      </c>
      <c r="AL5688" s="2" t="s">
        <v>139</v>
      </c>
      <c r="AM5688" s="2" t="s">
        <v>139</v>
      </c>
      <c r="AN5688" s="2" t="s">
        <v>139</v>
      </c>
      <c r="AO5688" s="2">
        <v>25848</v>
      </c>
      <c r="AP5688" s="2" t="s">
        <v>139</v>
      </c>
      <c r="AQ5688" s="2" t="s">
        <v>110</v>
      </c>
      <c r="AR5688" s="2" t="s">
        <v>105</v>
      </c>
    </row>
    <row r="5689" spans="8:44" ht="21" customHeight="1">
      <c r="H5689" s="2">
        <f t="shared" si="184"/>
        <v>5688</v>
      </c>
      <c r="I5689" s="2" t="str">
        <f t="shared" ca="1" si="185"/>
        <v>コンシェルテック5688</v>
      </c>
      <c r="K5689" s="2" t="s">
        <v>59</v>
      </c>
      <c r="L5689" s="2" t="s">
        <v>6500</v>
      </c>
      <c r="M5689" s="4" t="s">
        <v>32856</v>
      </c>
      <c r="N5689" s="2" t="s">
        <v>32470</v>
      </c>
      <c r="O5689" s="2" t="s">
        <v>24446</v>
      </c>
      <c r="P5689" s="2" t="s">
        <v>32471</v>
      </c>
      <c r="Q5689" s="2" t="s">
        <v>110</v>
      </c>
      <c r="R5689" s="2" t="s">
        <v>28683</v>
      </c>
      <c r="S5689" s="2" t="s">
        <v>25495</v>
      </c>
      <c r="T5689" s="2" t="s">
        <v>3694</v>
      </c>
      <c r="U5689" s="2" t="s">
        <v>139</v>
      </c>
      <c r="V5689" s="2">
        <v>1350</v>
      </c>
      <c r="W5689" s="2" t="s">
        <v>139</v>
      </c>
      <c r="X5689" s="2">
        <v>49</v>
      </c>
      <c r="Y5689" s="2" t="s">
        <v>139</v>
      </c>
      <c r="Z5689" s="2" t="s">
        <v>3088</v>
      </c>
      <c r="AA5689" s="2" t="s">
        <v>24451</v>
      </c>
      <c r="AB5689" s="2" t="s">
        <v>26730</v>
      </c>
      <c r="AC5689" s="2" t="s">
        <v>139</v>
      </c>
      <c r="AD5689" s="2" t="s">
        <v>139</v>
      </c>
      <c r="AE5689" s="2" t="s">
        <v>139</v>
      </c>
      <c r="AF5689" s="2" t="s">
        <v>24441</v>
      </c>
      <c r="AG5689" s="2" t="s">
        <v>139</v>
      </c>
      <c r="AH5689" s="2" t="s">
        <v>24442</v>
      </c>
      <c r="AI5689" s="2" t="s">
        <v>139</v>
      </c>
      <c r="AJ5689" s="2" t="s">
        <v>32857</v>
      </c>
      <c r="AK5689" s="2" t="s">
        <v>139</v>
      </c>
      <c r="AL5689" s="2" t="s">
        <v>139</v>
      </c>
      <c r="AM5689" s="2" t="s">
        <v>139</v>
      </c>
      <c r="AN5689" s="2" t="s">
        <v>139</v>
      </c>
      <c r="AO5689" s="2">
        <v>25850</v>
      </c>
      <c r="AP5689" s="2" t="s">
        <v>139</v>
      </c>
      <c r="AQ5689" s="2" t="s">
        <v>110</v>
      </c>
      <c r="AR5689" s="2" t="s">
        <v>105</v>
      </c>
    </row>
    <row r="5690" spans="8:44" ht="21" customHeight="1">
      <c r="H5690" s="2">
        <f t="shared" si="184"/>
        <v>5689</v>
      </c>
      <c r="I5690" s="2" t="str">
        <f t="shared" ca="1" si="185"/>
        <v>コンシェルテック5689</v>
      </c>
      <c r="K5690" s="2" t="s">
        <v>59</v>
      </c>
      <c r="L5690" s="2" t="s">
        <v>6500</v>
      </c>
      <c r="M5690" s="4" t="s">
        <v>32858</v>
      </c>
      <c r="N5690" s="2" t="s">
        <v>30194</v>
      </c>
      <c r="O5690" s="2" t="s">
        <v>24446</v>
      </c>
      <c r="P5690" s="2" t="s">
        <v>32859</v>
      </c>
      <c r="Q5690" s="2" t="s">
        <v>99</v>
      </c>
      <c r="R5690" s="2" t="s">
        <v>25325</v>
      </c>
      <c r="S5690" s="2" t="s">
        <v>32860</v>
      </c>
      <c r="T5690" s="2" t="s">
        <v>182</v>
      </c>
      <c r="U5690" s="2" t="s">
        <v>139</v>
      </c>
      <c r="V5690" s="2">
        <v>1250</v>
      </c>
      <c r="W5690" s="2" t="s">
        <v>139</v>
      </c>
      <c r="X5690" s="2">
        <v>49</v>
      </c>
      <c r="Y5690" s="2" t="s">
        <v>139</v>
      </c>
      <c r="Z5690" s="2" t="s">
        <v>3088</v>
      </c>
      <c r="AA5690" s="2" t="s">
        <v>24451</v>
      </c>
      <c r="AB5690" s="2" t="s">
        <v>32861</v>
      </c>
      <c r="AC5690" s="2" t="s">
        <v>139</v>
      </c>
      <c r="AD5690" s="2" t="s">
        <v>139</v>
      </c>
      <c r="AE5690" s="2" t="s">
        <v>139</v>
      </c>
      <c r="AF5690" s="2" t="s">
        <v>24441</v>
      </c>
      <c r="AG5690" s="2" t="s">
        <v>139</v>
      </c>
      <c r="AH5690" s="2" t="s">
        <v>24442</v>
      </c>
      <c r="AI5690" s="2" t="s">
        <v>139</v>
      </c>
      <c r="AJ5690" s="2" t="s">
        <v>32862</v>
      </c>
      <c r="AK5690" s="2" t="s">
        <v>139</v>
      </c>
      <c r="AL5690" s="2" t="s">
        <v>139</v>
      </c>
      <c r="AM5690" s="2" t="s">
        <v>139</v>
      </c>
      <c r="AN5690" s="2" t="s">
        <v>139</v>
      </c>
      <c r="AO5690" s="2">
        <v>25855</v>
      </c>
      <c r="AP5690" s="2" t="s">
        <v>139</v>
      </c>
      <c r="AQ5690" s="2" t="s">
        <v>99</v>
      </c>
      <c r="AR5690" s="2" t="s">
        <v>100</v>
      </c>
    </row>
    <row r="5691" spans="8:44" ht="21" customHeight="1">
      <c r="H5691" s="2">
        <f t="shared" si="184"/>
        <v>5690</v>
      </c>
      <c r="I5691" s="2" t="str">
        <f t="shared" ca="1" si="185"/>
        <v>コンシェルテック5690</v>
      </c>
      <c r="K5691" s="2" t="s">
        <v>59</v>
      </c>
      <c r="L5691" s="2" t="s">
        <v>6500</v>
      </c>
      <c r="M5691" s="4" t="s">
        <v>32863</v>
      </c>
      <c r="N5691" s="2" t="s">
        <v>30194</v>
      </c>
      <c r="O5691" s="2" t="s">
        <v>24446</v>
      </c>
      <c r="P5691" s="2" t="s">
        <v>32864</v>
      </c>
      <c r="Q5691" s="2" t="s">
        <v>99</v>
      </c>
      <c r="R5691" s="2" t="s">
        <v>25325</v>
      </c>
      <c r="S5691" s="2" t="s">
        <v>32860</v>
      </c>
      <c r="T5691" s="2" t="s">
        <v>182</v>
      </c>
      <c r="U5691" s="2" t="s">
        <v>139</v>
      </c>
      <c r="V5691" s="2">
        <v>1350</v>
      </c>
      <c r="W5691" s="2" t="s">
        <v>139</v>
      </c>
      <c r="X5691" s="2">
        <v>49</v>
      </c>
      <c r="Y5691" s="2" t="s">
        <v>139</v>
      </c>
      <c r="Z5691" s="2" t="s">
        <v>3088</v>
      </c>
      <c r="AA5691" s="2" t="s">
        <v>24451</v>
      </c>
      <c r="AB5691" s="2" t="s">
        <v>32861</v>
      </c>
      <c r="AC5691" s="2" t="s">
        <v>139</v>
      </c>
      <c r="AD5691" s="2" t="s">
        <v>139</v>
      </c>
      <c r="AE5691" s="2" t="s">
        <v>139</v>
      </c>
      <c r="AF5691" s="2" t="s">
        <v>24441</v>
      </c>
      <c r="AG5691" s="2" t="s">
        <v>139</v>
      </c>
      <c r="AH5691" s="2" t="s">
        <v>24442</v>
      </c>
      <c r="AI5691" s="2" t="s">
        <v>139</v>
      </c>
      <c r="AJ5691" s="2" t="s">
        <v>24885</v>
      </c>
      <c r="AK5691" s="2" t="s">
        <v>139</v>
      </c>
      <c r="AL5691" s="2" t="s">
        <v>139</v>
      </c>
      <c r="AM5691" s="2" t="s">
        <v>139</v>
      </c>
      <c r="AN5691" s="2" t="s">
        <v>139</v>
      </c>
      <c r="AO5691" s="2">
        <v>25856</v>
      </c>
      <c r="AP5691" s="2" t="s">
        <v>139</v>
      </c>
      <c r="AQ5691" s="2" t="s">
        <v>99</v>
      </c>
      <c r="AR5691" s="2" t="s">
        <v>100</v>
      </c>
    </row>
    <row r="5692" spans="8:44" ht="21" customHeight="1">
      <c r="H5692" s="2">
        <f t="shared" si="184"/>
        <v>5691</v>
      </c>
      <c r="I5692" s="2" t="str">
        <f t="shared" ca="1" si="185"/>
        <v>コンシェルテック5691</v>
      </c>
      <c r="K5692" s="2" t="s">
        <v>59</v>
      </c>
      <c r="L5692" s="2" t="s">
        <v>6500</v>
      </c>
      <c r="M5692" s="4" t="s">
        <v>32865</v>
      </c>
      <c r="N5692" s="2" t="s">
        <v>32866</v>
      </c>
      <c r="O5692" s="2" t="s">
        <v>24446</v>
      </c>
      <c r="P5692" s="2" t="s">
        <v>32867</v>
      </c>
      <c r="Q5692" s="2" t="s">
        <v>103</v>
      </c>
      <c r="R5692" s="2" t="s">
        <v>25346</v>
      </c>
      <c r="S5692" s="2" t="s">
        <v>32868</v>
      </c>
      <c r="T5692" s="2" t="s">
        <v>182</v>
      </c>
      <c r="U5692" s="2" t="s">
        <v>139</v>
      </c>
      <c r="V5692" s="2">
        <v>1250</v>
      </c>
      <c r="W5692" s="2" t="s">
        <v>139</v>
      </c>
      <c r="X5692" s="2">
        <v>45</v>
      </c>
      <c r="Y5692" s="2" t="s">
        <v>139</v>
      </c>
      <c r="Z5692" s="2" t="s">
        <v>1054</v>
      </c>
      <c r="AA5692" s="2" t="s">
        <v>24487</v>
      </c>
      <c r="AB5692" s="2" t="s">
        <v>30206</v>
      </c>
      <c r="AC5692" s="2" t="s">
        <v>139</v>
      </c>
      <c r="AD5692" s="2" t="s">
        <v>139</v>
      </c>
      <c r="AE5692" s="2" t="s">
        <v>139</v>
      </c>
      <c r="AF5692" s="2" t="s">
        <v>24441</v>
      </c>
      <c r="AG5692" s="2" t="s">
        <v>139</v>
      </c>
      <c r="AH5692" s="2" t="s">
        <v>24442</v>
      </c>
      <c r="AI5692" s="2" t="s">
        <v>139</v>
      </c>
      <c r="AJ5692" s="2" t="s">
        <v>32869</v>
      </c>
      <c r="AK5692" s="2" t="s">
        <v>139</v>
      </c>
      <c r="AL5692" s="2" t="s">
        <v>139</v>
      </c>
      <c r="AM5692" s="2" t="s">
        <v>139</v>
      </c>
      <c r="AN5692" s="2" t="s">
        <v>139</v>
      </c>
      <c r="AO5692" s="2">
        <v>25859</v>
      </c>
      <c r="AP5692" s="2" t="s">
        <v>139</v>
      </c>
      <c r="AQ5692" s="2" t="s">
        <v>103</v>
      </c>
      <c r="AR5692" s="2" t="s">
        <v>100</v>
      </c>
    </row>
    <row r="5693" spans="8:44" ht="21" customHeight="1">
      <c r="H5693" s="2">
        <f t="shared" si="184"/>
        <v>5692</v>
      </c>
      <c r="I5693" s="2" t="str">
        <f t="shared" ca="1" si="185"/>
        <v>コンシェルテック5692</v>
      </c>
      <c r="K5693" s="2" t="s">
        <v>59</v>
      </c>
      <c r="L5693" s="2" t="s">
        <v>6500</v>
      </c>
      <c r="M5693" s="4" t="s">
        <v>32870</v>
      </c>
      <c r="N5693" s="2" t="s">
        <v>32871</v>
      </c>
      <c r="O5693" s="2" t="s">
        <v>24533</v>
      </c>
      <c r="P5693" s="2" t="s">
        <v>32872</v>
      </c>
      <c r="Q5693" s="2" t="s">
        <v>110</v>
      </c>
      <c r="R5693" s="2" t="s">
        <v>32451</v>
      </c>
      <c r="S5693" s="2" t="s">
        <v>27196</v>
      </c>
      <c r="T5693" s="2" t="s">
        <v>3694</v>
      </c>
      <c r="U5693" s="2" t="s">
        <v>139</v>
      </c>
      <c r="V5693" s="2">
        <v>1150</v>
      </c>
      <c r="W5693" s="2" t="s">
        <v>139</v>
      </c>
      <c r="X5693" s="2">
        <v>40</v>
      </c>
      <c r="Y5693" s="2" t="s">
        <v>139</v>
      </c>
      <c r="Z5693" s="2" t="s">
        <v>3121</v>
      </c>
      <c r="AA5693" s="2" t="s">
        <v>24487</v>
      </c>
      <c r="AB5693" s="2" t="s">
        <v>32452</v>
      </c>
      <c r="AC5693" s="2" t="s">
        <v>139</v>
      </c>
      <c r="AD5693" s="2" t="s">
        <v>139</v>
      </c>
      <c r="AE5693" s="2" t="s">
        <v>139</v>
      </c>
      <c r="AF5693" s="2" t="s">
        <v>24441</v>
      </c>
      <c r="AG5693" s="2" t="s">
        <v>139</v>
      </c>
      <c r="AH5693" s="2" t="s">
        <v>24442</v>
      </c>
      <c r="AI5693" s="2" t="s">
        <v>139</v>
      </c>
      <c r="AJ5693" s="2" t="s">
        <v>32873</v>
      </c>
      <c r="AK5693" s="2" t="s">
        <v>139</v>
      </c>
      <c r="AL5693" s="2" t="s">
        <v>139</v>
      </c>
      <c r="AM5693" s="2" t="s">
        <v>139</v>
      </c>
      <c r="AN5693" s="2" t="s">
        <v>139</v>
      </c>
      <c r="AO5693" s="2">
        <v>25862</v>
      </c>
      <c r="AP5693" s="2" t="s">
        <v>139</v>
      </c>
      <c r="AQ5693" s="2" t="s">
        <v>110</v>
      </c>
      <c r="AR5693" s="2" t="s">
        <v>105</v>
      </c>
    </row>
    <row r="5694" spans="8:44" ht="21" customHeight="1">
      <c r="H5694" s="2">
        <f t="shared" si="184"/>
        <v>5693</v>
      </c>
      <c r="I5694" s="2" t="str">
        <f t="shared" ca="1" si="185"/>
        <v>コンシェルテック5693</v>
      </c>
      <c r="K5694" s="2" t="s">
        <v>59</v>
      </c>
      <c r="L5694" s="2" t="s">
        <v>6500</v>
      </c>
      <c r="M5694" s="4" t="s">
        <v>32874</v>
      </c>
      <c r="N5694" s="2" t="s">
        <v>32875</v>
      </c>
      <c r="O5694" s="2" t="s">
        <v>24446</v>
      </c>
      <c r="P5694" s="2" t="s">
        <v>32876</v>
      </c>
      <c r="Q5694" s="2" t="s">
        <v>110</v>
      </c>
      <c r="R5694" s="2" t="s">
        <v>26100</v>
      </c>
      <c r="S5694" s="2" t="s">
        <v>24595</v>
      </c>
      <c r="T5694" s="2" t="s">
        <v>24450</v>
      </c>
      <c r="U5694" s="2" t="s">
        <v>139</v>
      </c>
      <c r="V5694" s="2">
        <v>1100</v>
      </c>
      <c r="W5694" s="2" t="s">
        <v>139</v>
      </c>
      <c r="X5694" s="2">
        <v>49</v>
      </c>
      <c r="Y5694" s="2" t="s">
        <v>139</v>
      </c>
      <c r="Z5694" s="2" t="s">
        <v>3121</v>
      </c>
      <c r="AA5694" s="2" t="s">
        <v>24451</v>
      </c>
      <c r="AB5694" s="2" t="s">
        <v>27122</v>
      </c>
      <c r="AC5694" s="2" t="s">
        <v>139</v>
      </c>
      <c r="AD5694" s="2" t="s">
        <v>139</v>
      </c>
      <c r="AE5694" s="2" t="s">
        <v>139</v>
      </c>
      <c r="AF5694" s="2" t="s">
        <v>24441</v>
      </c>
      <c r="AG5694" s="2" t="s">
        <v>139</v>
      </c>
      <c r="AH5694" s="2" t="s">
        <v>24442</v>
      </c>
      <c r="AI5694" s="2" t="s">
        <v>139</v>
      </c>
      <c r="AJ5694" s="2" t="s">
        <v>31738</v>
      </c>
      <c r="AK5694" s="2" t="s">
        <v>139</v>
      </c>
      <c r="AL5694" s="2" t="s">
        <v>139</v>
      </c>
      <c r="AM5694" s="2" t="s">
        <v>139</v>
      </c>
      <c r="AN5694" s="2" t="s">
        <v>139</v>
      </c>
      <c r="AO5694" s="2">
        <v>25863</v>
      </c>
      <c r="AP5694" s="2" t="s">
        <v>139</v>
      </c>
      <c r="AQ5694" s="2" t="s">
        <v>110</v>
      </c>
      <c r="AR5694" s="2" t="s">
        <v>105</v>
      </c>
    </row>
    <row r="5695" spans="8:44" ht="21" customHeight="1">
      <c r="H5695" s="2">
        <f t="shared" si="184"/>
        <v>5694</v>
      </c>
      <c r="I5695" s="2" t="str">
        <f t="shared" ca="1" si="185"/>
        <v>コンシェルテック5694</v>
      </c>
      <c r="K5695" s="2" t="s">
        <v>59</v>
      </c>
      <c r="L5695" s="2" t="s">
        <v>6500</v>
      </c>
      <c r="M5695" s="4" t="s">
        <v>32877</v>
      </c>
      <c r="N5695" s="2" t="s">
        <v>28844</v>
      </c>
      <c r="O5695" s="2" t="s">
        <v>24533</v>
      </c>
      <c r="P5695" s="2" t="s">
        <v>32878</v>
      </c>
      <c r="Q5695" s="2" t="s">
        <v>110</v>
      </c>
      <c r="R5695" s="2" t="s">
        <v>25039</v>
      </c>
      <c r="S5695" s="2" t="s">
        <v>32879</v>
      </c>
      <c r="T5695" s="2" t="s">
        <v>182</v>
      </c>
      <c r="U5695" s="2" t="s">
        <v>139</v>
      </c>
      <c r="V5695" s="2">
        <v>1050</v>
      </c>
      <c r="W5695" s="2" t="s">
        <v>139</v>
      </c>
      <c r="X5695" s="2">
        <v>49</v>
      </c>
      <c r="Y5695" s="2" t="s">
        <v>139</v>
      </c>
      <c r="Z5695" s="2" t="s">
        <v>3121</v>
      </c>
      <c r="AA5695" s="2" t="s">
        <v>24451</v>
      </c>
      <c r="AB5695" s="2" t="s">
        <v>26331</v>
      </c>
      <c r="AC5695" s="2" t="s">
        <v>139</v>
      </c>
      <c r="AD5695" s="2" t="s">
        <v>139</v>
      </c>
      <c r="AE5695" s="2" t="s">
        <v>139</v>
      </c>
      <c r="AF5695" s="2" t="s">
        <v>24441</v>
      </c>
      <c r="AG5695" s="2" t="s">
        <v>139</v>
      </c>
      <c r="AH5695" s="2" t="s">
        <v>24442</v>
      </c>
      <c r="AI5695" s="2" t="s">
        <v>139</v>
      </c>
      <c r="AJ5695" s="2" t="s">
        <v>28847</v>
      </c>
      <c r="AK5695" s="2" t="s">
        <v>139</v>
      </c>
      <c r="AL5695" s="2" t="s">
        <v>139</v>
      </c>
      <c r="AM5695" s="2" t="s">
        <v>139</v>
      </c>
      <c r="AN5695" s="2" t="s">
        <v>139</v>
      </c>
      <c r="AO5695" s="2">
        <v>25865</v>
      </c>
      <c r="AP5695" s="2" t="s">
        <v>139</v>
      </c>
      <c r="AQ5695" s="2" t="s">
        <v>110</v>
      </c>
      <c r="AR5695" s="2" t="s">
        <v>105</v>
      </c>
    </row>
    <row r="5696" spans="8:44" ht="21" customHeight="1">
      <c r="H5696" s="2">
        <f t="shared" si="184"/>
        <v>5695</v>
      </c>
      <c r="I5696" s="2" t="str">
        <f t="shared" ca="1" si="185"/>
        <v>コンシェルテック5695</v>
      </c>
      <c r="K5696" s="2" t="s">
        <v>59</v>
      </c>
      <c r="L5696" s="2" t="s">
        <v>6500</v>
      </c>
      <c r="M5696" s="4" t="s">
        <v>32880</v>
      </c>
      <c r="N5696" s="2" t="s">
        <v>32881</v>
      </c>
      <c r="O5696" s="2" t="s">
        <v>24446</v>
      </c>
      <c r="P5696" s="2" t="s">
        <v>32882</v>
      </c>
      <c r="Q5696" s="2" t="s">
        <v>117</v>
      </c>
      <c r="R5696" s="2" t="s">
        <v>25936</v>
      </c>
      <c r="S5696" s="2" t="s">
        <v>32883</v>
      </c>
      <c r="T5696" s="2" t="s">
        <v>182</v>
      </c>
      <c r="U5696" s="2" t="s">
        <v>139</v>
      </c>
      <c r="V5696" s="2">
        <v>1600</v>
      </c>
      <c r="W5696" s="2" t="s">
        <v>139</v>
      </c>
      <c r="X5696" s="2">
        <v>40</v>
      </c>
      <c r="Y5696" s="2" t="s">
        <v>139</v>
      </c>
      <c r="Z5696" s="2" t="s">
        <v>1054</v>
      </c>
      <c r="AA5696" s="2" t="s">
        <v>24451</v>
      </c>
      <c r="AB5696" s="2" t="s">
        <v>9506</v>
      </c>
      <c r="AC5696" s="2" t="s">
        <v>139</v>
      </c>
      <c r="AD5696" s="2" t="s">
        <v>139</v>
      </c>
      <c r="AE5696" s="2" t="s">
        <v>139</v>
      </c>
      <c r="AF5696" s="2" t="s">
        <v>24441</v>
      </c>
      <c r="AG5696" s="2" t="s">
        <v>139</v>
      </c>
      <c r="AH5696" s="2" t="s">
        <v>24442</v>
      </c>
      <c r="AI5696" s="2" t="s">
        <v>139</v>
      </c>
      <c r="AJ5696" s="2" t="s">
        <v>32884</v>
      </c>
      <c r="AK5696" s="2" t="s">
        <v>139</v>
      </c>
      <c r="AL5696" s="2" t="s">
        <v>139</v>
      </c>
      <c r="AM5696" s="2" t="s">
        <v>139</v>
      </c>
      <c r="AN5696" s="2" t="s">
        <v>139</v>
      </c>
      <c r="AO5696" s="2">
        <v>25866</v>
      </c>
      <c r="AP5696" s="2" t="s">
        <v>139</v>
      </c>
      <c r="AQ5696" s="2" t="s">
        <v>117</v>
      </c>
      <c r="AR5696" s="2" t="s">
        <v>112</v>
      </c>
    </row>
    <row r="5697" spans="8:44" ht="21" customHeight="1">
      <c r="H5697" s="2">
        <f t="shared" si="184"/>
        <v>5696</v>
      </c>
      <c r="I5697" s="2" t="str">
        <f t="shared" ca="1" si="185"/>
        <v>コンシェルテック5696</v>
      </c>
      <c r="K5697" s="2" t="s">
        <v>59</v>
      </c>
      <c r="L5697" s="2" t="s">
        <v>6500</v>
      </c>
      <c r="M5697" s="4" t="s">
        <v>32885</v>
      </c>
      <c r="N5697" s="2" t="s">
        <v>32886</v>
      </c>
      <c r="O5697" s="2" t="s">
        <v>24446</v>
      </c>
      <c r="P5697" s="2" t="s">
        <v>32887</v>
      </c>
      <c r="Q5697" s="2" t="s">
        <v>110</v>
      </c>
      <c r="R5697" s="2" t="s">
        <v>32888</v>
      </c>
      <c r="S5697" s="2" t="s">
        <v>26256</v>
      </c>
      <c r="T5697" s="2" t="s">
        <v>3694</v>
      </c>
      <c r="U5697" s="2" t="s">
        <v>139</v>
      </c>
      <c r="V5697" s="2">
        <v>1030</v>
      </c>
      <c r="W5697" s="2" t="s">
        <v>139</v>
      </c>
      <c r="X5697" s="2">
        <v>49</v>
      </c>
      <c r="Y5697" s="2" t="s">
        <v>139</v>
      </c>
      <c r="Z5697" s="2" t="s">
        <v>1054</v>
      </c>
      <c r="AA5697" s="2" t="s">
        <v>24451</v>
      </c>
      <c r="AB5697" s="2" t="s">
        <v>32889</v>
      </c>
      <c r="AC5697" s="2" t="s">
        <v>139</v>
      </c>
      <c r="AD5697" s="2" t="s">
        <v>139</v>
      </c>
      <c r="AE5697" s="2" t="s">
        <v>139</v>
      </c>
      <c r="AF5697" s="2" t="s">
        <v>24441</v>
      </c>
      <c r="AG5697" s="2" t="s">
        <v>139</v>
      </c>
      <c r="AH5697" s="2" t="s">
        <v>24442</v>
      </c>
      <c r="AI5697" s="2" t="s">
        <v>139</v>
      </c>
      <c r="AJ5697" s="2" t="s">
        <v>32890</v>
      </c>
      <c r="AK5697" s="2" t="s">
        <v>139</v>
      </c>
      <c r="AL5697" s="2" t="s">
        <v>139</v>
      </c>
      <c r="AM5697" s="2" t="s">
        <v>139</v>
      </c>
      <c r="AN5697" s="2" t="s">
        <v>139</v>
      </c>
      <c r="AO5697" s="2">
        <v>25874</v>
      </c>
      <c r="AP5697" s="2" t="s">
        <v>139</v>
      </c>
      <c r="AQ5697" s="2" t="s">
        <v>110</v>
      </c>
      <c r="AR5697" s="2" t="s">
        <v>105</v>
      </c>
    </row>
    <row r="5698" spans="8:44" ht="21" customHeight="1">
      <c r="H5698" s="2">
        <f t="shared" ref="H5698:H5761" si="186">ROW()-1</f>
        <v>5697</v>
      </c>
      <c r="I5698" s="2" t="str">
        <f t="shared" ref="I5698:I5761" ca="1" si="187">IF($K5698="","",$K5698&amp;($H5698-SUMIF($B$2:$B$41,$K5698,$F$2:$F$41)))</f>
        <v>コンシェルテック5697</v>
      </c>
      <c r="K5698" s="2" t="s">
        <v>59</v>
      </c>
      <c r="L5698" s="2" t="s">
        <v>6500</v>
      </c>
      <c r="M5698" s="4" t="s">
        <v>32891</v>
      </c>
      <c r="N5698" s="2" t="s">
        <v>3937</v>
      </c>
      <c r="O5698" s="2" t="s">
        <v>24446</v>
      </c>
      <c r="P5698" s="2" t="s">
        <v>32892</v>
      </c>
      <c r="Q5698" s="2" t="s">
        <v>123</v>
      </c>
      <c r="R5698" s="2" t="s">
        <v>27425</v>
      </c>
      <c r="S5698" s="2" t="s">
        <v>32893</v>
      </c>
      <c r="T5698" s="2" t="s">
        <v>24450</v>
      </c>
      <c r="U5698" s="2" t="s">
        <v>139</v>
      </c>
      <c r="V5698" s="2">
        <v>1200</v>
      </c>
      <c r="W5698" s="2" t="s">
        <v>139</v>
      </c>
      <c r="X5698" s="2">
        <v>46</v>
      </c>
      <c r="Y5698" s="2" t="s">
        <v>139</v>
      </c>
      <c r="Z5698" s="2" t="s">
        <v>1054</v>
      </c>
      <c r="AA5698" s="2" t="s">
        <v>24451</v>
      </c>
      <c r="AB5698" s="2" t="s">
        <v>27427</v>
      </c>
      <c r="AC5698" s="2" t="s">
        <v>139</v>
      </c>
      <c r="AD5698" s="2" t="s">
        <v>139</v>
      </c>
      <c r="AE5698" s="2" t="s">
        <v>139</v>
      </c>
      <c r="AF5698" s="2" t="s">
        <v>24441</v>
      </c>
      <c r="AG5698" s="2" t="s">
        <v>139</v>
      </c>
      <c r="AH5698" s="2" t="s">
        <v>24442</v>
      </c>
      <c r="AI5698" s="2" t="s">
        <v>139</v>
      </c>
      <c r="AJ5698" s="2" t="s">
        <v>32894</v>
      </c>
      <c r="AK5698" s="2" t="s">
        <v>139</v>
      </c>
      <c r="AL5698" s="2" t="s">
        <v>139</v>
      </c>
      <c r="AM5698" s="2" t="s">
        <v>139</v>
      </c>
      <c r="AN5698" s="2" t="s">
        <v>139</v>
      </c>
      <c r="AO5698" s="2">
        <v>25876</v>
      </c>
      <c r="AP5698" s="2" t="s">
        <v>139</v>
      </c>
      <c r="AQ5698" s="2" t="s">
        <v>123</v>
      </c>
      <c r="AR5698" s="2" t="s">
        <v>120</v>
      </c>
    </row>
    <row r="5699" spans="8:44" ht="21" customHeight="1">
      <c r="H5699" s="2">
        <f t="shared" si="186"/>
        <v>5698</v>
      </c>
      <c r="I5699" s="2" t="str">
        <f t="shared" ca="1" si="187"/>
        <v>コンシェルテック5698</v>
      </c>
      <c r="K5699" s="2" t="s">
        <v>59</v>
      </c>
      <c r="L5699" s="2" t="s">
        <v>6500</v>
      </c>
      <c r="M5699" s="4" t="s">
        <v>32895</v>
      </c>
      <c r="N5699" s="2" t="s">
        <v>32896</v>
      </c>
      <c r="O5699" s="2" t="s">
        <v>24446</v>
      </c>
      <c r="P5699" s="2" t="s">
        <v>32897</v>
      </c>
      <c r="Q5699" s="2" t="s">
        <v>122</v>
      </c>
      <c r="R5699" s="2" t="s">
        <v>27244</v>
      </c>
      <c r="S5699" s="2" t="s">
        <v>26203</v>
      </c>
      <c r="T5699" s="2" t="s">
        <v>24450</v>
      </c>
      <c r="U5699" s="2" t="s">
        <v>139</v>
      </c>
      <c r="V5699" s="2">
        <v>1110</v>
      </c>
      <c r="W5699" s="2" t="s">
        <v>139</v>
      </c>
      <c r="X5699" s="2">
        <v>49</v>
      </c>
      <c r="Y5699" s="2" t="s">
        <v>139</v>
      </c>
      <c r="Z5699" s="2" t="s">
        <v>1054</v>
      </c>
      <c r="AA5699" s="2" t="s">
        <v>24487</v>
      </c>
      <c r="AB5699" s="2" t="s">
        <v>27285</v>
      </c>
      <c r="AC5699" s="2" t="s">
        <v>139</v>
      </c>
      <c r="AD5699" s="2" t="s">
        <v>139</v>
      </c>
      <c r="AE5699" s="2" t="s">
        <v>139</v>
      </c>
      <c r="AF5699" s="2" t="s">
        <v>24441</v>
      </c>
      <c r="AG5699" s="2" t="s">
        <v>139</v>
      </c>
      <c r="AH5699" s="2" t="s">
        <v>24442</v>
      </c>
      <c r="AI5699" s="2" t="s">
        <v>139</v>
      </c>
      <c r="AJ5699" s="2" t="s">
        <v>32898</v>
      </c>
      <c r="AK5699" s="2" t="s">
        <v>139</v>
      </c>
      <c r="AL5699" s="2" t="s">
        <v>139</v>
      </c>
      <c r="AM5699" s="2" t="s">
        <v>139</v>
      </c>
      <c r="AN5699" s="2" t="s">
        <v>139</v>
      </c>
      <c r="AO5699" s="2">
        <v>25877</v>
      </c>
      <c r="AP5699" s="2" t="s">
        <v>139</v>
      </c>
      <c r="AQ5699" s="2" t="s">
        <v>122</v>
      </c>
      <c r="AR5699" s="2" t="s">
        <v>120</v>
      </c>
    </row>
    <row r="5700" spans="8:44" ht="21" customHeight="1">
      <c r="H5700" s="2">
        <f t="shared" si="186"/>
        <v>5699</v>
      </c>
      <c r="I5700" s="2" t="str">
        <f t="shared" ca="1" si="187"/>
        <v>コンシェルテック5699</v>
      </c>
      <c r="K5700" s="2" t="s">
        <v>59</v>
      </c>
      <c r="L5700" s="2" t="s">
        <v>6500</v>
      </c>
      <c r="M5700" s="4" t="s">
        <v>32899</v>
      </c>
      <c r="N5700" s="2" t="s">
        <v>32900</v>
      </c>
      <c r="O5700" s="2" t="s">
        <v>24446</v>
      </c>
      <c r="P5700" s="2" t="s">
        <v>32901</v>
      </c>
      <c r="Q5700" s="2" t="s">
        <v>91</v>
      </c>
      <c r="R5700" s="2" t="s">
        <v>32902</v>
      </c>
      <c r="S5700" s="2" t="s">
        <v>32903</v>
      </c>
      <c r="T5700" s="2" t="s">
        <v>24450</v>
      </c>
      <c r="U5700" s="2" t="s">
        <v>139</v>
      </c>
      <c r="V5700" s="2">
        <v>1200</v>
      </c>
      <c r="W5700" s="2" t="s">
        <v>139</v>
      </c>
      <c r="X5700" s="2">
        <v>49</v>
      </c>
      <c r="Y5700" s="2" t="s">
        <v>139</v>
      </c>
      <c r="Z5700" s="2" t="s">
        <v>1054</v>
      </c>
      <c r="AA5700" s="2" t="s">
        <v>24451</v>
      </c>
      <c r="AB5700" s="2" t="s">
        <v>32904</v>
      </c>
      <c r="AC5700" s="2" t="s">
        <v>139</v>
      </c>
      <c r="AD5700" s="2" t="s">
        <v>139</v>
      </c>
      <c r="AE5700" s="2" t="s">
        <v>139</v>
      </c>
      <c r="AF5700" s="2" t="s">
        <v>24441</v>
      </c>
      <c r="AG5700" s="2" t="s">
        <v>139</v>
      </c>
      <c r="AH5700" s="2" t="s">
        <v>24442</v>
      </c>
      <c r="AI5700" s="2" t="s">
        <v>139</v>
      </c>
      <c r="AJ5700" s="2" t="s">
        <v>32905</v>
      </c>
      <c r="AK5700" s="2" t="s">
        <v>139</v>
      </c>
      <c r="AL5700" s="2" t="s">
        <v>139</v>
      </c>
      <c r="AM5700" s="2" t="s">
        <v>139</v>
      </c>
      <c r="AN5700" s="2" t="s">
        <v>139</v>
      </c>
      <c r="AO5700" s="2">
        <v>25884</v>
      </c>
      <c r="AP5700" s="2" t="s">
        <v>139</v>
      </c>
      <c r="AQ5700" s="2" t="s">
        <v>91</v>
      </c>
      <c r="AR5700" s="2" t="s">
        <v>87</v>
      </c>
    </row>
    <row r="5701" spans="8:44" ht="21" customHeight="1">
      <c r="H5701" s="2">
        <f t="shared" si="186"/>
        <v>5700</v>
      </c>
      <c r="I5701" s="2" t="str">
        <f t="shared" ca="1" si="187"/>
        <v>コンシェルテック5700</v>
      </c>
      <c r="K5701" s="2" t="s">
        <v>59</v>
      </c>
      <c r="L5701" s="2" t="s">
        <v>6500</v>
      </c>
      <c r="M5701" s="4" t="s">
        <v>32906</v>
      </c>
      <c r="N5701" s="2" t="s">
        <v>32907</v>
      </c>
      <c r="O5701" s="2" t="s">
        <v>24446</v>
      </c>
      <c r="P5701" s="2" t="s">
        <v>32908</v>
      </c>
      <c r="Q5701" s="2" t="s">
        <v>94</v>
      </c>
      <c r="R5701" s="2" t="s">
        <v>25736</v>
      </c>
      <c r="S5701" s="2" t="s">
        <v>32909</v>
      </c>
      <c r="T5701" s="2" t="s">
        <v>3694</v>
      </c>
      <c r="U5701" s="2" t="s">
        <v>139</v>
      </c>
      <c r="V5701" s="2">
        <v>1800</v>
      </c>
      <c r="W5701" s="2" t="s">
        <v>139</v>
      </c>
      <c r="X5701" s="2">
        <v>44</v>
      </c>
      <c r="Y5701" s="2" t="s">
        <v>139</v>
      </c>
      <c r="Z5701" s="2" t="s">
        <v>3088</v>
      </c>
      <c r="AA5701" s="2" t="s">
        <v>24487</v>
      </c>
      <c r="AB5701" s="2" t="s">
        <v>32910</v>
      </c>
      <c r="AC5701" s="2" t="s">
        <v>139</v>
      </c>
      <c r="AD5701" s="2" t="s">
        <v>139</v>
      </c>
      <c r="AE5701" s="2" t="s">
        <v>139</v>
      </c>
      <c r="AF5701" s="2" t="s">
        <v>24441</v>
      </c>
      <c r="AG5701" s="2" t="s">
        <v>139</v>
      </c>
      <c r="AH5701" s="2" t="s">
        <v>24442</v>
      </c>
      <c r="AI5701" s="2" t="s">
        <v>139</v>
      </c>
      <c r="AJ5701" s="2" t="s">
        <v>32911</v>
      </c>
      <c r="AK5701" s="2" t="s">
        <v>139</v>
      </c>
      <c r="AL5701" s="2" t="s">
        <v>139</v>
      </c>
      <c r="AM5701" s="2" t="s">
        <v>139</v>
      </c>
      <c r="AN5701" s="2" t="s">
        <v>139</v>
      </c>
      <c r="AO5701" s="2">
        <v>25887</v>
      </c>
      <c r="AP5701" s="2" t="s">
        <v>139</v>
      </c>
      <c r="AQ5701" s="2" t="s">
        <v>94</v>
      </c>
      <c r="AR5701" s="2" t="s">
        <v>93</v>
      </c>
    </row>
    <row r="5702" spans="8:44" ht="21" customHeight="1">
      <c r="H5702" s="2">
        <f t="shared" si="186"/>
        <v>5701</v>
      </c>
      <c r="I5702" s="2" t="str">
        <f t="shared" ca="1" si="187"/>
        <v>コンシェルテック5701</v>
      </c>
      <c r="K5702" s="2" t="s">
        <v>59</v>
      </c>
      <c r="L5702" s="2" t="s">
        <v>6500</v>
      </c>
      <c r="M5702" s="4" t="s">
        <v>32912</v>
      </c>
      <c r="N5702" s="2" t="s">
        <v>32913</v>
      </c>
      <c r="O5702" s="2" t="s">
        <v>24446</v>
      </c>
      <c r="P5702" s="2" t="s">
        <v>32914</v>
      </c>
      <c r="Q5702" s="2" t="s">
        <v>98</v>
      </c>
      <c r="R5702" s="2" t="s">
        <v>25640</v>
      </c>
      <c r="S5702" s="2" t="s">
        <v>32915</v>
      </c>
      <c r="T5702" s="2" t="s">
        <v>182</v>
      </c>
      <c r="U5702" s="2" t="s">
        <v>139</v>
      </c>
      <c r="V5702" s="2">
        <v>1650</v>
      </c>
      <c r="W5702" s="2" t="s">
        <v>139</v>
      </c>
      <c r="X5702" s="2">
        <v>49</v>
      </c>
      <c r="Y5702" s="2" t="s">
        <v>139</v>
      </c>
      <c r="Z5702" s="2" t="s">
        <v>1054</v>
      </c>
      <c r="AA5702" s="2" t="s">
        <v>24451</v>
      </c>
      <c r="AB5702" s="2" t="s">
        <v>16013</v>
      </c>
      <c r="AC5702" s="2" t="s">
        <v>139</v>
      </c>
      <c r="AD5702" s="2" t="s">
        <v>139</v>
      </c>
      <c r="AE5702" s="2" t="s">
        <v>139</v>
      </c>
      <c r="AF5702" s="2" t="s">
        <v>24441</v>
      </c>
      <c r="AG5702" s="2" t="s">
        <v>139</v>
      </c>
      <c r="AH5702" s="2" t="s">
        <v>24442</v>
      </c>
      <c r="AI5702" s="2" t="s">
        <v>139</v>
      </c>
      <c r="AJ5702" s="2" t="s">
        <v>32916</v>
      </c>
      <c r="AK5702" s="2" t="s">
        <v>139</v>
      </c>
      <c r="AL5702" s="2" t="s">
        <v>139</v>
      </c>
      <c r="AM5702" s="2" t="s">
        <v>139</v>
      </c>
      <c r="AN5702" s="2" t="s">
        <v>139</v>
      </c>
      <c r="AO5702" s="2">
        <v>25890</v>
      </c>
      <c r="AP5702" s="2" t="s">
        <v>139</v>
      </c>
      <c r="AQ5702" s="2" t="s">
        <v>98</v>
      </c>
      <c r="AR5702" s="2" t="s">
        <v>93</v>
      </c>
    </row>
    <row r="5703" spans="8:44" ht="21" customHeight="1">
      <c r="H5703" s="2">
        <f t="shared" si="186"/>
        <v>5702</v>
      </c>
      <c r="I5703" s="2" t="str">
        <f t="shared" ca="1" si="187"/>
        <v>コンシェルテック5702</v>
      </c>
      <c r="K5703" s="2" t="s">
        <v>59</v>
      </c>
      <c r="L5703" s="2" t="s">
        <v>6500</v>
      </c>
      <c r="M5703" s="4" t="s">
        <v>32917</v>
      </c>
      <c r="N5703" s="2" t="s">
        <v>32913</v>
      </c>
      <c r="O5703" s="2" t="s">
        <v>24446</v>
      </c>
      <c r="P5703" s="2" t="s">
        <v>32914</v>
      </c>
      <c r="Q5703" s="2" t="s">
        <v>98</v>
      </c>
      <c r="R5703" s="2" t="s">
        <v>25640</v>
      </c>
      <c r="S5703" s="2" t="s">
        <v>32918</v>
      </c>
      <c r="T5703" s="2" t="s">
        <v>182</v>
      </c>
      <c r="U5703" s="2" t="s">
        <v>139</v>
      </c>
      <c r="V5703" s="2">
        <v>1350</v>
      </c>
      <c r="W5703" s="2" t="s">
        <v>139</v>
      </c>
      <c r="X5703" s="2">
        <v>49</v>
      </c>
      <c r="Y5703" s="2" t="s">
        <v>139</v>
      </c>
      <c r="Z5703" s="2" t="s">
        <v>1054</v>
      </c>
      <c r="AA5703" s="2" t="s">
        <v>24451</v>
      </c>
      <c r="AB5703" s="2" t="s">
        <v>16013</v>
      </c>
      <c r="AC5703" s="2" t="s">
        <v>139</v>
      </c>
      <c r="AD5703" s="2" t="s">
        <v>139</v>
      </c>
      <c r="AE5703" s="2" t="s">
        <v>139</v>
      </c>
      <c r="AF5703" s="2" t="s">
        <v>24441</v>
      </c>
      <c r="AG5703" s="2" t="s">
        <v>139</v>
      </c>
      <c r="AH5703" s="2" t="s">
        <v>24442</v>
      </c>
      <c r="AI5703" s="2" t="s">
        <v>139</v>
      </c>
      <c r="AJ5703" s="2" t="s">
        <v>32919</v>
      </c>
      <c r="AK5703" s="2" t="s">
        <v>139</v>
      </c>
      <c r="AL5703" s="2" t="s">
        <v>139</v>
      </c>
      <c r="AM5703" s="2" t="s">
        <v>139</v>
      </c>
      <c r="AN5703" s="2" t="s">
        <v>139</v>
      </c>
      <c r="AO5703" s="2">
        <v>25891</v>
      </c>
      <c r="AP5703" s="2" t="s">
        <v>139</v>
      </c>
      <c r="AQ5703" s="2" t="s">
        <v>98</v>
      </c>
      <c r="AR5703" s="2" t="s">
        <v>93</v>
      </c>
    </row>
    <row r="5704" spans="8:44" ht="21" customHeight="1">
      <c r="H5704" s="2">
        <f t="shared" si="186"/>
        <v>5703</v>
      </c>
      <c r="I5704" s="2" t="str">
        <f t="shared" ca="1" si="187"/>
        <v>コンシェルテック5703</v>
      </c>
      <c r="K5704" s="2" t="s">
        <v>59</v>
      </c>
      <c r="L5704" s="2" t="s">
        <v>6500</v>
      </c>
      <c r="M5704" s="4" t="s">
        <v>32920</v>
      </c>
      <c r="N5704" s="2" t="s">
        <v>32921</v>
      </c>
      <c r="O5704" s="2" t="s">
        <v>24533</v>
      </c>
      <c r="P5704" s="2" t="s">
        <v>32922</v>
      </c>
      <c r="Q5704" s="2" t="s">
        <v>101</v>
      </c>
      <c r="R5704" s="2" t="s">
        <v>25554</v>
      </c>
      <c r="S5704" s="2" t="s">
        <v>32923</v>
      </c>
      <c r="T5704" s="2" t="s">
        <v>182</v>
      </c>
      <c r="U5704" s="2" t="s">
        <v>139</v>
      </c>
      <c r="V5704" s="2">
        <v>1130</v>
      </c>
      <c r="W5704" s="2" t="s">
        <v>139</v>
      </c>
      <c r="X5704" s="2">
        <v>49</v>
      </c>
      <c r="Y5704" s="2" t="s">
        <v>139</v>
      </c>
      <c r="Z5704" s="2" t="s">
        <v>1054</v>
      </c>
      <c r="AA5704" s="2" t="s">
        <v>24451</v>
      </c>
      <c r="AB5704" s="2" t="s">
        <v>15770</v>
      </c>
      <c r="AC5704" s="2" t="s">
        <v>139</v>
      </c>
      <c r="AD5704" s="2" t="s">
        <v>139</v>
      </c>
      <c r="AE5704" s="2" t="s">
        <v>139</v>
      </c>
      <c r="AF5704" s="2" t="s">
        <v>24441</v>
      </c>
      <c r="AG5704" s="2" t="s">
        <v>139</v>
      </c>
      <c r="AH5704" s="2" t="s">
        <v>24442</v>
      </c>
      <c r="AI5704" s="2" t="s">
        <v>139</v>
      </c>
      <c r="AJ5704" s="2" t="s">
        <v>24550</v>
      </c>
      <c r="AK5704" s="2" t="s">
        <v>139</v>
      </c>
      <c r="AL5704" s="2" t="s">
        <v>139</v>
      </c>
      <c r="AM5704" s="2" t="s">
        <v>139</v>
      </c>
      <c r="AN5704" s="2" t="s">
        <v>139</v>
      </c>
      <c r="AO5704" s="2">
        <v>25893</v>
      </c>
      <c r="AP5704" s="2" t="s">
        <v>139</v>
      </c>
      <c r="AQ5704" s="2" t="s">
        <v>101</v>
      </c>
      <c r="AR5704" s="2" t="s">
        <v>100</v>
      </c>
    </row>
    <row r="5705" spans="8:44" ht="21" customHeight="1">
      <c r="H5705" s="2">
        <f t="shared" si="186"/>
        <v>5704</v>
      </c>
      <c r="I5705" s="2" t="str">
        <f t="shared" ca="1" si="187"/>
        <v>コンシェルテック5704</v>
      </c>
      <c r="K5705" s="2" t="s">
        <v>59</v>
      </c>
      <c r="L5705" s="2" t="s">
        <v>6500</v>
      </c>
      <c r="M5705" s="4" t="s">
        <v>32924</v>
      </c>
      <c r="N5705" s="2" t="s">
        <v>32925</v>
      </c>
      <c r="O5705" s="2" t="s">
        <v>24446</v>
      </c>
      <c r="P5705" s="2" t="s">
        <v>32926</v>
      </c>
      <c r="Q5705" s="2" t="s">
        <v>101</v>
      </c>
      <c r="R5705" s="2" t="s">
        <v>6560</v>
      </c>
      <c r="S5705" s="2" t="s">
        <v>32927</v>
      </c>
      <c r="T5705" s="2" t="s">
        <v>182</v>
      </c>
      <c r="U5705" s="2" t="s">
        <v>139</v>
      </c>
      <c r="V5705" s="2">
        <v>2200</v>
      </c>
      <c r="W5705" s="2" t="s">
        <v>139</v>
      </c>
      <c r="X5705" s="2">
        <v>49</v>
      </c>
      <c r="Y5705" s="2" t="s">
        <v>139</v>
      </c>
      <c r="Z5705" s="2" t="s">
        <v>1054</v>
      </c>
      <c r="AA5705" s="2" t="s">
        <v>24487</v>
      </c>
      <c r="AB5705" s="2" t="s">
        <v>32928</v>
      </c>
      <c r="AC5705" s="2" t="s">
        <v>139</v>
      </c>
      <c r="AD5705" s="2" t="s">
        <v>139</v>
      </c>
      <c r="AE5705" s="2" t="s">
        <v>139</v>
      </c>
      <c r="AF5705" s="2" t="s">
        <v>24441</v>
      </c>
      <c r="AG5705" s="2" t="s">
        <v>139</v>
      </c>
      <c r="AH5705" s="2" t="s">
        <v>24442</v>
      </c>
      <c r="AI5705" s="2" t="s">
        <v>139</v>
      </c>
      <c r="AJ5705" s="2" t="s">
        <v>32929</v>
      </c>
      <c r="AK5705" s="2" t="s">
        <v>139</v>
      </c>
      <c r="AL5705" s="2" t="s">
        <v>139</v>
      </c>
      <c r="AM5705" s="2" t="s">
        <v>139</v>
      </c>
      <c r="AN5705" s="2" t="s">
        <v>139</v>
      </c>
      <c r="AO5705" s="2">
        <v>25896</v>
      </c>
      <c r="AP5705" s="2" t="s">
        <v>139</v>
      </c>
      <c r="AQ5705" s="2" t="s">
        <v>101</v>
      </c>
      <c r="AR5705" s="2" t="s">
        <v>100</v>
      </c>
    </row>
    <row r="5706" spans="8:44" ht="21" customHeight="1">
      <c r="H5706" s="2">
        <f t="shared" si="186"/>
        <v>5705</v>
      </c>
      <c r="I5706" s="2" t="str">
        <f t="shared" ca="1" si="187"/>
        <v>コンシェルテック5705</v>
      </c>
      <c r="K5706" s="2" t="s">
        <v>59</v>
      </c>
      <c r="L5706" s="2" t="s">
        <v>6500</v>
      </c>
      <c r="M5706" s="4" t="s">
        <v>32930</v>
      </c>
      <c r="N5706" s="2" t="s">
        <v>32931</v>
      </c>
      <c r="O5706" s="2" t="s">
        <v>24435</v>
      </c>
      <c r="P5706" s="2" t="s">
        <v>32932</v>
      </c>
      <c r="Q5706" s="2" t="s">
        <v>99</v>
      </c>
      <c r="R5706" s="2" t="s">
        <v>25303</v>
      </c>
      <c r="S5706" s="2" t="s">
        <v>25177</v>
      </c>
      <c r="T5706" s="2" t="s">
        <v>24450</v>
      </c>
      <c r="U5706" s="2" t="s">
        <v>139</v>
      </c>
      <c r="V5706" s="2">
        <v>1300</v>
      </c>
      <c r="W5706" s="2" t="s">
        <v>139</v>
      </c>
      <c r="X5706" s="2">
        <v>40</v>
      </c>
      <c r="Y5706" s="2" t="s">
        <v>139</v>
      </c>
      <c r="Z5706" s="2" t="s">
        <v>3088</v>
      </c>
      <c r="AA5706" s="2" t="s">
        <v>24451</v>
      </c>
      <c r="AB5706" s="2" t="s">
        <v>13331</v>
      </c>
      <c r="AC5706" s="2" t="s">
        <v>139</v>
      </c>
      <c r="AD5706" s="2" t="s">
        <v>139</v>
      </c>
      <c r="AE5706" s="2" t="s">
        <v>139</v>
      </c>
      <c r="AF5706" s="2" t="s">
        <v>24441</v>
      </c>
      <c r="AG5706" s="2" t="s">
        <v>139</v>
      </c>
      <c r="AH5706" s="2" t="s">
        <v>24442</v>
      </c>
      <c r="AI5706" s="2" t="s">
        <v>139</v>
      </c>
      <c r="AJ5706" s="2" t="s">
        <v>32347</v>
      </c>
      <c r="AK5706" s="2" t="s">
        <v>139</v>
      </c>
      <c r="AL5706" s="2" t="s">
        <v>139</v>
      </c>
      <c r="AM5706" s="2" t="s">
        <v>139</v>
      </c>
      <c r="AN5706" s="2" t="s">
        <v>139</v>
      </c>
      <c r="AO5706" s="2">
        <v>25899</v>
      </c>
      <c r="AP5706" s="2" t="s">
        <v>139</v>
      </c>
      <c r="AQ5706" s="2" t="s">
        <v>99</v>
      </c>
      <c r="AR5706" s="2" t="s">
        <v>100</v>
      </c>
    </row>
    <row r="5707" spans="8:44" ht="21" customHeight="1">
      <c r="H5707" s="2">
        <f t="shared" si="186"/>
        <v>5706</v>
      </c>
      <c r="I5707" s="2" t="str">
        <f t="shared" ca="1" si="187"/>
        <v>コンシェルテック5706</v>
      </c>
      <c r="K5707" s="2" t="s">
        <v>59</v>
      </c>
      <c r="L5707" s="2" t="s">
        <v>6500</v>
      </c>
      <c r="M5707" s="4" t="s">
        <v>32933</v>
      </c>
      <c r="N5707" s="2" t="s">
        <v>32934</v>
      </c>
      <c r="O5707" s="2" t="s">
        <v>24446</v>
      </c>
      <c r="P5707" s="2" t="s">
        <v>32935</v>
      </c>
      <c r="Q5707" s="2" t="s">
        <v>103</v>
      </c>
      <c r="R5707" s="2" t="s">
        <v>25898</v>
      </c>
      <c r="S5707" s="2" t="s">
        <v>32936</v>
      </c>
      <c r="T5707" s="2" t="s">
        <v>24450</v>
      </c>
      <c r="U5707" s="2" t="s">
        <v>139</v>
      </c>
      <c r="V5707" s="2">
        <v>1100</v>
      </c>
      <c r="W5707" s="2" t="s">
        <v>139</v>
      </c>
      <c r="X5707" s="2">
        <v>49</v>
      </c>
      <c r="Y5707" s="2" t="s">
        <v>139</v>
      </c>
      <c r="Z5707" s="2" t="s">
        <v>1054</v>
      </c>
      <c r="AA5707" s="2" t="s">
        <v>24487</v>
      </c>
      <c r="AB5707" s="2" t="s">
        <v>25899</v>
      </c>
      <c r="AC5707" s="2" t="s">
        <v>139</v>
      </c>
      <c r="AD5707" s="2" t="s">
        <v>139</v>
      </c>
      <c r="AE5707" s="2" t="s">
        <v>139</v>
      </c>
      <c r="AF5707" s="2" t="s">
        <v>24441</v>
      </c>
      <c r="AG5707" s="2" t="s">
        <v>139</v>
      </c>
      <c r="AH5707" s="2" t="s">
        <v>24442</v>
      </c>
      <c r="AI5707" s="2" t="s">
        <v>139</v>
      </c>
      <c r="AJ5707" s="2" t="s">
        <v>32937</v>
      </c>
      <c r="AK5707" s="2" t="s">
        <v>139</v>
      </c>
      <c r="AL5707" s="2" t="s">
        <v>139</v>
      </c>
      <c r="AM5707" s="2" t="s">
        <v>139</v>
      </c>
      <c r="AN5707" s="2" t="s">
        <v>139</v>
      </c>
      <c r="AO5707" s="2">
        <v>25909</v>
      </c>
      <c r="AP5707" s="2" t="s">
        <v>139</v>
      </c>
      <c r="AQ5707" s="2" t="s">
        <v>103</v>
      </c>
      <c r="AR5707" s="2" t="s">
        <v>100</v>
      </c>
    </row>
    <row r="5708" spans="8:44" ht="21" customHeight="1">
      <c r="H5708" s="2">
        <f t="shared" si="186"/>
        <v>5707</v>
      </c>
      <c r="I5708" s="2" t="str">
        <f t="shared" ca="1" si="187"/>
        <v>コンシェルテック5707</v>
      </c>
      <c r="K5708" s="2" t="s">
        <v>59</v>
      </c>
      <c r="L5708" s="2" t="s">
        <v>6500</v>
      </c>
      <c r="M5708" s="4" t="s">
        <v>32938</v>
      </c>
      <c r="N5708" s="2" t="s">
        <v>32934</v>
      </c>
      <c r="O5708" s="2" t="s">
        <v>24446</v>
      </c>
      <c r="P5708" s="2" t="s">
        <v>32939</v>
      </c>
      <c r="Q5708" s="2" t="s">
        <v>103</v>
      </c>
      <c r="R5708" s="2" t="s">
        <v>25898</v>
      </c>
      <c r="S5708" s="2" t="s">
        <v>32936</v>
      </c>
      <c r="T5708" s="2" t="s">
        <v>24450</v>
      </c>
      <c r="U5708" s="2" t="s">
        <v>139</v>
      </c>
      <c r="V5708" s="2">
        <v>1100</v>
      </c>
      <c r="W5708" s="2" t="s">
        <v>139</v>
      </c>
      <c r="X5708" s="2">
        <v>49</v>
      </c>
      <c r="Y5708" s="2" t="s">
        <v>139</v>
      </c>
      <c r="Z5708" s="2" t="s">
        <v>1054</v>
      </c>
      <c r="AA5708" s="2" t="s">
        <v>24487</v>
      </c>
      <c r="AB5708" s="2" t="s">
        <v>25899</v>
      </c>
      <c r="AC5708" s="2" t="s">
        <v>139</v>
      </c>
      <c r="AD5708" s="2" t="s">
        <v>139</v>
      </c>
      <c r="AE5708" s="2" t="s">
        <v>139</v>
      </c>
      <c r="AF5708" s="2" t="s">
        <v>24441</v>
      </c>
      <c r="AG5708" s="2" t="s">
        <v>139</v>
      </c>
      <c r="AH5708" s="2" t="s">
        <v>24442</v>
      </c>
      <c r="AI5708" s="2" t="s">
        <v>139</v>
      </c>
      <c r="AJ5708" s="2" t="s">
        <v>30692</v>
      </c>
      <c r="AK5708" s="2" t="s">
        <v>139</v>
      </c>
      <c r="AL5708" s="2" t="s">
        <v>139</v>
      </c>
      <c r="AM5708" s="2" t="s">
        <v>139</v>
      </c>
      <c r="AN5708" s="2" t="s">
        <v>139</v>
      </c>
      <c r="AO5708" s="2">
        <v>25910</v>
      </c>
      <c r="AP5708" s="2" t="s">
        <v>139</v>
      </c>
      <c r="AQ5708" s="2" t="s">
        <v>103</v>
      </c>
      <c r="AR5708" s="2" t="s">
        <v>100</v>
      </c>
    </row>
    <row r="5709" spans="8:44" ht="21" customHeight="1">
      <c r="H5709" s="2">
        <f t="shared" si="186"/>
        <v>5708</v>
      </c>
      <c r="I5709" s="2" t="str">
        <f t="shared" ca="1" si="187"/>
        <v>コンシェルテック5708</v>
      </c>
      <c r="K5709" s="2" t="s">
        <v>59</v>
      </c>
      <c r="L5709" s="2" t="s">
        <v>6500</v>
      </c>
      <c r="M5709" s="4" t="s">
        <v>32940</v>
      </c>
      <c r="N5709" s="2" t="s">
        <v>32934</v>
      </c>
      <c r="O5709" s="2" t="s">
        <v>24446</v>
      </c>
      <c r="P5709" s="2" t="s">
        <v>32941</v>
      </c>
      <c r="Q5709" s="2" t="s">
        <v>103</v>
      </c>
      <c r="R5709" s="2" t="s">
        <v>25898</v>
      </c>
      <c r="S5709" s="2" t="s">
        <v>25589</v>
      </c>
      <c r="T5709" s="2" t="s">
        <v>24450</v>
      </c>
      <c r="U5709" s="2" t="s">
        <v>139</v>
      </c>
      <c r="V5709" s="2">
        <v>1100</v>
      </c>
      <c r="W5709" s="2" t="s">
        <v>139</v>
      </c>
      <c r="X5709" s="2">
        <v>49</v>
      </c>
      <c r="Y5709" s="2" t="s">
        <v>139</v>
      </c>
      <c r="Z5709" s="2" t="s">
        <v>3088</v>
      </c>
      <c r="AA5709" s="2" t="s">
        <v>24487</v>
      </c>
      <c r="AB5709" s="2" t="s">
        <v>25899</v>
      </c>
      <c r="AC5709" s="2" t="s">
        <v>139</v>
      </c>
      <c r="AD5709" s="2" t="s">
        <v>139</v>
      </c>
      <c r="AE5709" s="2" t="s">
        <v>139</v>
      </c>
      <c r="AF5709" s="2" t="s">
        <v>24441</v>
      </c>
      <c r="AG5709" s="2" t="s">
        <v>139</v>
      </c>
      <c r="AH5709" s="2" t="s">
        <v>24442</v>
      </c>
      <c r="AI5709" s="2" t="s">
        <v>139</v>
      </c>
      <c r="AJ5709" s="2" t="s">
        <v>32942</v>
      </c>
      <c r="AK5709" s="2" t="s">
        <v>139</v>
      </c>
      <c r="AL5709" s="2" t="s">
        <v>139</v>
      </c>
      <c r="AM5709" s="2" t="s">
        <v>139</v>
      </c>
      <c r="AN5709" s="2" t="s">
        <v>139</v>
      </c>
      <c r="AO5709" s="2">
        <v>25911</v>
      </c>
      <c r="AP5709" s="2" t="s">
        <v>139</v>
      </c>
      <c r="AQ5709" s="2" t="s">
        <v>103</v>
      </c>
      <c r="AR5709" s="2" t="s">
        <v>100</v>
      </c>
    </row>
    <row r="5710" spans="8:44" ht="21" customHeight="1">
      <c r="H5710" s="2">
        <f t="shared" si="186"/>
        <v>5709</v>
      </c>
      <c r="I5710" s="2" t="str">
        <f t="shared" ca="1" si="187"/>
        <v>コンシェルテック5709</v>
      </c>
      <c r="K5710" s="2" t="s">
        <v>59</v>
      </c>
      <c r="L5710" s="2" t="s">
        <v>6500</v>
      </c>
      <c r="M5710" s="4" t="s">
        <v>32943</v>
      </c>
      <c r="N5710" s="2" t="s">
        <v>32944</v>
      </c>
      <c r="O5710" s="2" t="s">
        <v>24533</v>
      </c>
      <c r="P5710" s="2" t="s">
        <v>32945</v>
      </c>
      <c r="Q5710" s="2" t="s">
        <v>104</v>
      </c>
      <c r="R5710" s="2" t="s">
        <v>6628</v>
      </c>
      <c r="S5710" s="2" t="s">
        <v>27278</v>
      </c>
      <c r="T5710" s="2" t="s">
        <v>182</v>
      </c>
      <c r="U5710" s="2" t="s">
        <v>139</v>
      </c>
      <c r="V5710" s="2">
        <v>1200</v>
      </c>
      <c r="W5710" s="2" t="s">
        <v>139</v>
      </c>
      <c r="X5710" s="2">
        <v>39</v>
      </c>
      <c r="Y5710" s="2" t="s">
        <v>139</v>
      </c>
      <c r="Z5710" s="2" t="s">
        <v>3121</v>
      </c>
      <c r="AA5710" s="2" t="s">
        <v>24451</v>
      </c>
      <c r="AB5710" s="2" t="s">
        <v>32946</v>
      </c>
      <c r="AC5710" s="2" t="s">
        <v>139</v>
      </c>
      <c r="AD5710" s="2" t="s">
        <v>139</v>
      </c>
      <c r="AE5710" s="2" t="s">
        <v>139</v>
      </c>
      <c r="AF5710" s="2" t="s">
        <v>24441</v>
      </c>
      <c r="AG5710" s="2" t="s">
        <v>139</v>
      </c>
      <c r="AH5710" s="2" t="s">
        <v>24442</v>
      </c>
      <c r="AI5710" s="2" t="s">
        <v>139</v>
      </c>
      <c r="AJ5710" s="2" t="s">
        <v>29540</v>
      </c>
      <c r="AK5710" s="2" t="s">
        <v>139</v>
      </c>
      <c r="AL5710" s="2" t="s">
        <v>139</v>
      </c>
      <c r="AM5710" s="2" t="s">
        <v>139</v>
      </c>
      <c r="AN5710" s="2" t="s">
        <v>139</v>
      </c>
      <c r="AO5710" s="2">
        <v>25919</v>
      </c>
      <c r="AP5710" s="2" t="s">
        <v>139</v>
      </c>
      <c r="AQ5710" s="2" t="s">
        <v>104</v>
      </c>
      <c r="AR5710" s="2" t="s">
        <v>105</v>
      </c>
    </row>
    <row r="5711" spans="8:44" ht="21" customHeight="1">
      <c r="H5711" s="2">
        <f t="shared" si="186"/>
        <v>5710</v>
      </c>
      <c r="I5711" s="2" t="str">
        <f t="shared" ca="1" si="187"/>
        <v>コンシェルテック5710</v>
      </c>
      <c r="K5711" s="2" t="s">
        <v>59</v>
      </c>
      <c r="L5711" s="2" t="s">
        <v>6500</v>
      </c>
      <c r="M5711" s="4" t="s">
        <v>32947</v>
      </c>
      <c r="N5711" s="2" t="s">
        <v>32944</v>
      </c>
      <c r="O5711" s="2" t="s">
        <v>24533</v>
      </c>
      <c r="P5711" s="2" t="s">
        <v>32948</v>
      </c>
      <c r="Q5711" s="2" t="s">
        <v>104</v>
      </c>
      <c r="R5711" s="2" t="s">
        <v>6628</v>
      </c>
      <c r="S5711" s="2" t="s">
        <v>27278</v>
      </c>
      <c r="T5711" s="2" t="s">
        <v>182</v>
      </c>
      <c r="U5711" s="2" t="s">
        <v>139</v>
      </c>
      <c r="V5711" s="2">
        <v>1300</v>
      </c>
      <c r="W5711" s="2" t="s">
        <v>139</v>
      </c>
      <c r="X5711" s="2">
        <v>39</v>
      </c>
      <c r="Y5711" s="2" t="s">
        <v>139</v>
      </c>
      <c r="Z5711" s="2" t="s">
        <v>3121</v>
      </c>
      <c r="AA5711" s="2" t="s">
        <v>24451</v>
      </c>
      <c r="AB5711" s="2" t="s">
        <v>32946</v>
      </c>
      <c r="AC5711" s="2" t="s">
        <v>139</v>
      </c>
      <c r="AD5711" s="2" t="s">
        <v>139</v>
      </c>
      <c r="AE5711" s="2" t="s">
        <v>139</v>
      </c>
      <c r="AF5711" s="2" t="s">
        <v>24441</v>
      </c>
      <c r="AG5711" s="2" t="s">
        <v>139</v>
      </c>
      <c r="AH5711" s="2" t="s">
        <v>24442</v>
      </c>
      <c r="AI5711" s="2" t="s">
        <v>139</v>
      </c>
      <c r="AJ5711" s="2" t="s">
        <v>29540</v>
      </c>
      <c r="AK5711" s="2" t="s">
        <v>139</v>
      </c>
      <c r="AL5711" s="2" t="s">
        <v>139</v>
      </c>
      <c r="AM5711" s="2" t="s">
        <v>139</v>
      </c>
      <c r="AN5711" s="2" t="s">
        <v>139</v>
      </c>
      <c r="AO5711" s="2">
        <v>25920</v>
      </c>
      <c r="AP5711" s="2" t="s">
        <v>139</v>
      </c>
      <c r="AQ5711" s="2" t="s">
        <v>104</v>
      </c>
      <c r="AR5711" s="2" t="s">
        <v>105</v>
      </c>
    </row>
    <row r="5712" spans="8:44" ht="21" customHeight="1">
      <c r="H5712" s="2">
        <f t="shared" si="186"/>
        <v>5711</v>
      </c>
      <c r="I5712" s="2" t="str">
        <f t="shared" ca="1" si="187"/>
        <v>コンシェルテック5711</v>
      </c>
      <c r="K5712" s="2" t="s">
        <v>59</v>
      </c>
      <c r="L5712" s="2" t="s">
        <v>6500</v>
      </c>
      <c r="M5712" s="4" t="s">
        <v>32949</v>
      </c>
      <c r="N5712" s="2" t="s">
        <v>32950</v>
      </c>
      <c r="O5712" s="2" t="s">
        <v>24446</v>
      </c>
      <c r="P5712" s="2" t="s">
        <v>32951</v>
      </c>
      <c r="Q5712" s="2" t="s">
        <v>104</v>
      </c>
      <c r="R5712" s="2" t="s">
        <v>25140</v>
      </c>
      <c r="S5712" s="2" t="s">
        <v>32647</v>
      </c>
      <c r="T5712" s="2" t="s">
        <v>3694</v>
      </c>
      <c r="U5712" s="2" t="s">
        <v>139</v>
      </c>
      <c r="V5712" s="2">
        <v>1600</v>
      </c>
      <c r="W5712" s="2" t="s">
        <v>139</v>
      </c>
      <c r="X5712" s="2">
        <v>49</v>
      </c>
      <c r="Y5712" s="2" t="s">
        <v>139</v>
      </c>
      <c r="Z5712" s="2" t="s">
        <v>3088</v>
      </c>
      <c r="AA5712" s="2" t="s">
        <v>24451</v>
      </c>
      <c r="AB5712" s="2" t="s">
        <v>14301</v>
      </c>
      <c r="AC5712" s="2" t="s">
        <v>139</v>
      </c>
      <c r="AD5712" s="2" t="s">
        <v>139</v>
      </c>
      <c r="AE5712" s="2" t="s">
        <v>139</v>
      </c>
      <c r="AF5712" s="2" t="s">
        <v>24441</v>
      </c>
      <c r="AG5712" s="2" t="s">
        <v>139</v>
      </c>
      <c r="AH5712" s="2" t="s">
        <v>24442</v>
      </c>
      <c r="AI5712" s="2" t="s">
        <v>139</v>
      </c>
      <c r="AJ5712" s="2" t="s">
        <v>32952</v>
      </c>
      <c r="AK5712" s="2" t="s">
        <v>139</v>
      </c>
      <c r="AL5712" s="2" t="s">
        <v>139</v>
      </c>
      <c r="AM5712" s="2" t="s">
        <v>139</v>
      </c>
      <c r="AN5712" s="2" t="s">
        <v>139</v>
      </c>
      <c r="AO5712" s="2">
        <v>25921</v>
      </c>
      <c r="AP5712" s="2" t="s">
        <v>139</v>
      </c>
      <c r="AQ5712" s="2" t="s">
        <v>104</v>
      </c>
      <c r="AR5712" s="2" t="s">
        <v>105</v>
      </c>
    </row>
    <row r="5713" spans="8:44" ht="21" customHeight="1">
      <c r="H5713" s="2">
        <f t="shared" si="186"/>
        <v>5712</v>
      </c>
      <c r="I5713" s="2" t="str">
        <f t="shared" ca="1" si="187"/>
        <v>コンシェルテック5712</v>
      </c>
      <c r="K5713" s="2" t="s">
        <v>59</v>
      </c>
      <c r="L5713" s="2" t="s">
        <v>6500</v>
      </c>
      <c r="M5713" s="4" t="s">
        <v>32953</v>
      </c>
      <c r="N5713" s="2" t="s">
        <v>32339</v>
      </c>
      <c r="O5713" s="2" t="s">
        <v>24446</v>
      </c>
      <c r="P5713" s="2" t="s">
        <v>32954</v>
      </c>
      <c r="Q5713" s="2" t="s">
        <v>104</v>
      </c>
      <c r="R5713" s="2" t="s">
        <v>25140</v>
      </c>
      <c r="S5713" s="2" t="s">
        <v>32341</v>
      </c>
      <c r="T5713" s="2" t="s">
        <v>3694</v>
      </c>
      <c r="U5713" s="2" t="s">
        <v>139</v>
      </c>
      <c r="V5713" s="2">
        <v>1175</v>
      </c>
      <c r="W5713" s="2" t="s">
        <v>139</v>
      </c>
      <c r="X5713" s="2">
        <v>49</v>
      </c>
      <c r="Y5713" s="2" t="s">
        <v>139</v>
      </c>
      <c r="Z5713" s="2" t="s">
        <v>3088</v>
      </c>
      <c r="AA5713" s="2" t="s">
        <v>24487</v>
      </c>
      <c r="AB5713" s="2" t="s">
        <v>32342</v>
      </c>
      <c r="AC5713" s="2" t="s">
        <v>139</v>
      </c>
      <c r="AD5713" s="2" t="s">
        <v>139</v>
      </c>
      <c r="AE5713" s="2" t="s">
        <v>139</v>
      </c>
      <c r="AF5713" s="2" t="s">
        <v>24441</v>
      </c>
      <c r="AG5713" s="2" t="s">
        <v>139</v>
      </c>
      <c r="AH5713" s="2" t="s">
        <v>24442</v>
      </c>
      <c r="AI5713" s="2" t="s">
        <v>139</v>
      </c>
      <c r="AJ5713" s="2" t="s">
        <v>32955</v>
      </c>
      <c r="AK5713" s="2" t="s">
        <v>139</v>
      </c>
      <c r="AL5713" s="2" t="s">
        <v>139</v>
      </c>
      <c r="AM5713" s="2" t="s">
        <v>139</v>
      </c>
      <c r="AN5713" s="2" t="s">
        <v>139</v>
      </c>
      <c r="AO5713" s="2">
        <v>25928</v>
      </c>
      <c r="AP5713" s="2" t="s">
        <v>139</v>
      </c>
      <c r="AQ5713" s="2" t="s">
        <v>104</v>
      </c>
      <c r="AR5713" s="2" t="s">
        <v>105</v>
      </c>
    </row>
    <row r="5714" spans="8:44" ht="21" customHeight="1">
      <c r="H5714" s="2">
        <f t="shared" si="186"/>
        <v>5713</v>
      </c>
      <c r="I5714" s="2" t="str">
        <f t="shared" ca="1" si="187"/>
        <v>コンシェルテック5713</v>
      </c>
      <c r="K5714" s="2" t="s">
        <v>59</v>
      </c>
      <c r="L5714" s="2" t="s">
        <v>6500</v>
      </c>
      <c r="M5714" s="4" t="s">
        <v>32956</v>
      </c>
      <c r="N5714" s="2" t="s">
        <v>32957</v>
      </c>
      <c r="O5714" s="2" t="s">
        <v>24446</v>
      </c>
      <c r="P5714" s="2" t="s">
        <v>32958</v>
      </c>
      <c r="Q5714" s="2" t="s">
        <v>106</v>
      </c>
      <c r="R5714" s="2" t="s">
        <v>25126</v>
      </c>
      <c r="S5714" s="2" t="s">
        <v>32959</v>
      </c>
      <c r="T5714" s="2" t="s">
        <v>3694</v>
      </c>
      <c r="U5714" s="2" t="s">
        <v>139</v>
      </c>
      <c r="V5714" s="2">
        <v>1200</v>
      </c>
      <c r="W5714" s="2" t="s">
        <v>139</v>
      </c>
      <c r="X5714" s="2">
        <v>45</v>
      </c>
      <c r="Y5714" s="2" t="s">
        <v>139</v>
      </c>
      <c r="Z5714" s="2" t="s">
        <v>3088</v>
      </c>
      <c r="AA5714" s="2" t="s">
        <v>24451</v>
      </c>
      <c r="AB5714" s="2" t="s">
        <v>25128</v>
      </c>
      <c r="AC5714" s="2" t="s">
        <v>139</v>
      </c>
      <c r="AD5714" s="2" t="s">
        <v>139</v>
      </c>
      <c r="AE5714" s="2" t="s">
        <v>139</v>
      </c>
      <c r="AF5714" s="2" t="s">
        <v>24441</v>
      </c>
      <c r="AG5714" s="2" t="s">
        <v>139</v>
      </c>
      <c r="AH5714" s="2" t="s">
        <v>24442</v>
      </c>
      <c r="AI5714" s="2" t="s">
        <v>139</v>
      </c>
      <c r="AJ5714" s="2" t="s">
        <v>32960</v>
      </c>
      <c r="AK5714" s="2" t="s">
        <v>139</v>
      </c>
      <c r="AL5714" s="2" t="s">
        <v>139</v>
      </c>
      <c r="AM5714" s="2" t="s">
        <v>139</v>
      </c>
      <c r="AN5714" s="2" t="s">
        <v>139</v>
      </c>
      <c r="AO5714" s="2">
        <v>25931</v>
      </c>
      <c r="AP5714" s="2" t="s">
        <v>139</v>
      </c>
      <c r="AQ5714" s="2" t="s">
        <v>106</v>
      </c>
      <c r="AR5714" s="2" t="s">
        <v>105</v>
      </c>
    </row>
    <row r="5715" spans="8:44" ht="21" customHeight="1">
      <c r="H5715" s="2">
        <f t="shared" si="186"/>
        <v>5714</v>
      </c>
      <c r="I5715" s="2" t="str">
        <f t="shared" ca="1" si="187"/>
        <v>コンシェルテック5714</v>
      </c>
      <c r="K5715" s="2" t="s">
        <v>59</v>
      </c>
      <c r="L5715" s="2" t="s">
        <v>6500</v>
      </c>
      <c r="M5715" s="4" t="s">
        <v>32961</v>
      </c>
      <c r="N5715" s="2" t="s">
        <v>32962</v>
      </c>
      <c r="O5715" s="2" t="s">
        <v>24533</v>
      </c>
      <c r="P5715" s="2" t="s">
        <v>32963</v>
      </c>
      <c r="Q5715" s="2" t="s">
        <v>107</v>
      </c>
      <c r="R5715" s="2" t="s">
        <v>29109</v>
      </c>
      <c r="S5715" s="2" t="s">
        <v>29538</v>
      </c>
      <c r="T5715" s="2" t="s">
        <v>182</v>
      </c>
      <c r="U5715" s="2" t="s">
        <v>139</v>
      </c>
      <c r="V5715" s="2">
        <v>1165</v>
      </c>
      <c r="W5715" s="2" t="s">
        <v>139</v>
      </c>
      <c r="X5715" s="2">
        <v>49</v>
      </c>
      <c r="Y5715" s="2" t="s">
        <v>139</v>
      </c>
      <c r="Z5715" s="2" t="s">
        <v>1054</v>
      </c>
      <c r="AA5715" s="2" t="s">
        <v>24451</v>
      </c>
      <c r="AB5715" s="2" t="s">
        <v>29190</v>
      </c>
      <c r="AC5715" s="2" t="s">
        <v>139</v>
      </c>
      <c r="AD5715" s="2" t="s">
        <v>139</v>
      </c>
      <c r="AE5715" s="2" t="s">
        <v>139</v>
      </c>
      <c r="AF5715" s="2" t="s">
        <v>24441</v>
      </c>
      <c r="AG5715" s="2" t="s">
        <v>139</v>
      </c>
      <c r="AH5715" s="2" t="s">
        <v>24442</v>
      </c>
      <c r="AI5715" s="2" t="s">
        <v>139</v>
      </c>
      <c r="AJ5715" s="2" t="s">
        <v>24550</v>
      </c>
      <c r="AK5715" s="2" t="s">
        <v>139</v>
      </c>
      <c r="AL5715" s="2" t="s">
        <v>139</v>
      </c>
      <c r="AM5715" s="2" t="s">
        <v>139</v>
      </c>
      <c r="AN5715" s="2" t="s">
        <v>139</v>
      </c>
      <c r="AO5715" s="2">
        <v>25934</v>
      </c>
      <c r="AP5715" s="2" t="s">
        <v>139</v>
      </c>
      <c r="AQ5715" s="2" t="s">
        <v>107</v>
      </c>
      <c r="AR5715" s="2" t="s">
        <v>105</v>
      </c>
    </row>
    <row r="5716" spans="8:44" ht="21" customHeight="1">
      <c r="H5716" s="2">
        <f t="shared" si="186"/>
        <v>5715</v>
      </c>
      <c r="I5716" s="2" t="str">
        <f t="shared" ca="1" si="187"/>
        <v>コンシェルテック5715</v>
      </c>
      <c r="K5716" s="2" t="s">
        <v>59</v>
      </c>
      <c r="L5716" s="2" t="s">
        <v>6500</v>
      </c>
      <c r="M5716" s="4" t="s">
        <v>32964</v>
      </c>
      <c r="N5716" s="2" t="s">
        <v>32965</v>
      </c>
      <c r="O5716" s="2" t="s">
        <v>24446</v>
      </c>
      <c r="P5716" s="2" t="s">
        <v>32966</v>
      </c>
      <c r="Q5716" s="2" t="s">
        <v>110</v>
      </c>
      <c r="R5716" s="2" t="s">
        <v>32967</v>
      </c>
      <c r="S5716" s="2" t="s">
        <v>25473</v>
      </c>
      <c r="T5716" s="2" t="s">
        <v>3694</v>
      </c>
      <c r="U5716" s="2" t="s">
        <v>139</v>
      </c>
      <c r="V5716" s="2">
        <v>1100</v>
      </c>
      <c r="W5716" s="2" t="s">
        <v>139</v>
      </c>
      <c r="X5716" s="2">
        <v>49</v>
      </c>
      <c r="Y5716" s="2" t="s">
        <v>139</v>
      </c>
      <c r="Z5716" s="2" t="s">
        <v>3121</v>
      </c>
      <c r="AA5716" s="2" t="s">
        <v>24451</v>
      </c>
      <c r="AB5716" s="2" t="s">
        <v>26736</v>
      </c>
      <c r="AC5716" s="2" t="s">
        <v>139</v>
      </c>
      <c r="AD5716" s="2" t="s">
        <v>139</v>
      </c>
      <c r="AE5716" s="2" t="s">
        <v>139</v>
      </c>
      <c r="AF5716" s="2" t="s">
        <v>24441</v>
      </c>
      <c r="AG5716" s="2" t="s">
        <v>139</v>
      </c>
      <c r="AH5716" s="2" t="s">
        <v>24442</v>
      </c>
      <c r="AI5716" s="2" t="s">
        <v>139</v>
      </c>
      <c r="AJ5716" s="2" t="s">
        <v>32968</v>
      </c>
      <c r="AK5716" s="2" t="s">
        <v>139</v>
      </c>
      <c r="AL5716" s="2" t="s">
        <v>139</v>
      </c>
      <c r="AM5716" s="2" t="s">
        <v>139</v>
      </c>
      <c r="AN5716" s="2" t="s">
        <v>139</v>
      </c>
      <c r="AO5716" s="2">
        <v>25939</v>
      </c>
      <c r="AP5716" s="2" t="s">
        <v>139</v>
      </c>
      <c r="AQ5716" s="2" t="s">
        <v>110</v>
      </c>
      <c r="AR5716" s="2" t="s">
        <v>105</v>
      </c>
    </row>
    <row r="5717" spans="8:44" ht="21" customHeight="1">
      <c r="H5717" s="2">
        <f t="shared" si="186"/>
        <v>5716</v>
      </c>
      <c r="I5717" s="2" t="str">
        <f t="shared" ca="1" si="187"/>
        <v>コンシェルテック5716</v>
      </c>
      <c r="K5717" s="2" t="s">
        <v>59</v>
      </c>
      <c r="L5717" s="2" t="s">
        <v>6500</v>
      </c>
      <c r="M5717" s="4" t="s">
        <v>32969</v>
      </c>
      <c r="N5717" s="2" t="s">
        <v>32970</v>
      </c>
      <c r="O5717" s="2" t="s">
        <v>24533</v>
      </c>
      <c r="P5717" s="2" t="s">
        <v>32971</v>
      </c>
      <c r="Q5717" s="2" t="s">
        <v>110</v>
      </c>
      <c r="R5717" s="2" t="s">
        <v>25039</v>
      </c>
      <c r="S5717" s="2" t="s">
        <v>32972</v>
      </c>
      <c r="T5717" s="2" t="s">
        <v>3694</v>
      </c>
      <c r="U5717" s="2" t="s">
        <v>139</v>
      </c>
      <c r="V5717" s="2">
        <v>1150</v>
      </c>
      <c r="W5717" s="2" t="s">
        <v>139</v>
      </c>
      <c r="X5717" s="2">
        <v>49</v>
      </c>
      <c r="Y5717" s="2" t="s">
        <v>139</v>
      </c>
      <c r="Z5717" s="2" t="s">
        <v>1054</v>
      </c>
      <c r="AA5717" s="2" t="s">
        <v>24487</v>
      </c>
      <c r="AB5717" s="2" t="s">
        <v>25041</v>
      </c>
      <c r="AC5717" s="2" t="s">
        <v>139</v>
      </c>
      <c r="AD5717" s="2" t="s">
        <v>139</v>
      </c>
      <c r="AE5717" s="2" t="s">
        <v>139</v>
      </c>
      <c r="AF5717" s="2" t="s">
        <v>24441</v>
      </c>
      <c r="AG5717" s="2" t="s">
        <v>139</v>
      </c>
      <c r="AH5717" s="2" t="s">
        <v>24442</v>
      </c>
      <c r="AI5717" s="2" t="s">
        <v>139</v>
      </c>
      <c r="AJ5717" s="2" t="s">
        <v>24550</v>
      </c>
      <c r="AK5717" s="2" t="s">
        <v>139</v>
      </c>
      <c r="AL5717" s="2" t="s">
        <v>139</v>
      </c>
      <c r="AM5717" s="2" t="s">
        <v>139</v>
      </c>
      <c r="AN5717" s="2" t="s">
        <v>139</v>
      </c>
      <c r="AO5717" s="2">
        <v>25941</v>
      </c>
      <c r="AP5717" s="2" t="s">
        <v>139</v>
      </c>
      <c r="AQ5717" s="2" t="s">
        <v>110</v>
      </c>
      <c r="AR5717" s="2" t="s">
        <v>105</v>
      </c>
    </row>
    <row r="5718" spans="8:44" ht="21" customHeight="1">
      <c r="H5718" s="2">
        <f t="shared" si="186"/>
        <v>5717</v>
      </c>
      <c r="I5718" s="2" t="str">
        <f t="shared" ca="1" si="187"/>
        <v>コンシェルテック5717</v>
      </c>
      <c r="K5718" s="2" t="s">
        <v>59</v>
      </c>
      <c r="L5718" s="2" t="s">
        <v>6500</v>
      </c>
      <c r="M5718" s="4" t="s">
        <v>32973</v>
      </c>
      <c r="N5718" s="2" t="s">
        <v>21119</v>
      </c>
      <c r="O5718" s="2" t="s">
        <v>24446</v>
      </c>
      <c r="P5718" s="2" t="s">
        <v>32974</v>
      </c>
      <c r="Q5718" s="2" t="s">
        <v>110</v>
      </c>
      <c r="R5718" s="2" t="s">
        <v>25046</v>
      </c>
      <c r="S5718" s="2" t="s">
        <v>32975</v>
      </c>
      <c r="T5718" s="2" t="s">
        <v>3694</v>
      </c>
      <c r="U5718" s="2" t="s">
        <v>139</v>
      </c>
      <c r="V5718" s="2">
        <v>1350</v>
      </c>
      <c r="W5718" s="2" t="s">
        <v>139</v>
      </c>
      <c r="X5718" s="2">
        <v>45</v>
      </c>
      <c r="Y5718" s="2" t="s">
        <v>139</v>
      </c>
      <c r="Z5718" s="2" t="s">
        <v>3088</v>
      </c>
      <c r="AA5718" s="2" t="s">
        <v>24487</v>
      </c>
      <c r="AB5718" s="2" t="s">
        <v>32976</v>
      </c>
      <c r="AC5718" s="2" t="s">
        <v>139</v>
      </c>
      <c r="AD5718" s="2" t="s">
        <v>139</v>
      </c>
      <c r="AE5718" s="2" t="s">
        <v>139</v>
      </c>
      <c r="AF5718" s="2" t="s">
        <v>24441</v>
      </c>
      <c r="AG5718" s="2" t="s">
        <v>139</v>
      </c>
      <c r="AH5718" s="2" t="s">
        <v>24442</v>
      </c>
      <c r="AI5718" s="2" t="s">
        <v>139</v>
      </c>
      <c r="AJ5718" s="2" t="s">
        <v>32977</v>
      </c>
      <c r="AK5718" s="2" t="s">
        <v>139</v>
      </c>
      <c r="AL5718" s="2" t="s">
        <v>139</v>
      </c>
      <c r="AM5718" s="2" t="s">
        <v>139</v>
      </c>
      <c r="AN5718" s="2" t="s">
        <v>139</v>
      </c>
      <c r="AO5718" s="2">
        <v>25942</v>
      </c>
      <c r="AP5718" s="2" t="s">
        <v>139</v>
      </c>
      <c r="AQ5718" s="2" t="s">
        <v>110</v>
      </c>
      <c r="AR5718" s="2" t="s">
        <v>105</v>
      </c>
    </row>
    <row r="5719" spans="8:44" ht="21" customHeight="1">
      <c r="H5719" s="2">
        <f t="shared" si="186"/>
        <v>5718</v>
      </c>
      <c r="I5719" s="2" t="str">
        <f t="shared" ca="1" si="187"/>
        <v>コンシェルテック5718</v>
      </c>
      <c r="K5719" s="2" t="s">
        <v>59</v>
      </c>
      <c r="L5719" s="2" t="s">
        <v>6500</v>
      </c>
      <c r="M5719" s="4" t="s">
        <v>32978</v>
      </c>
      <c r="N5719" s="2" t="s">
        <v>28739</v>
      </c>
      <c r="O5719" s="2" t="s">
        <v>24446</v>
      </c>
      <c r="P5719" s="2" t="s">
        <v>28745</v>
      </c>
      <c r="Q5719" s="2" t="s">
        <v>110</v>
      </c>
      <c r="R5719" s="2" t="s">
        <v>25039</v>
      </c>
      <c r="S5719" s="2" t="s">
        <v>27093</v>
      </c>
      <c r="T5719" s="2" t="s">
        <v>24450</v>
      </c>
      <c r="U5719" s="2" t="s">
        <v>139</v>
      </c>
      <c r="V5719" s="2">
        <v>1120</v>
      </c>
      <c r="W5719" s="2" t="s">
        <v>139</v>
      </c>
      <c r="X5719" s="2">
        <v>49</v>
      </c>
      <c r="Y5719" s="2" t="s">
        <v>139</v>
      </c>
      <c r="Z5719" s="2" t="s">
        <v>1054</v>
      </c>
      <c r="AA5719" s="2" t="s">
        <v>24451</v>
      </c>
      <c r="AB5719" s="2" t="s">
        <v>32274</v>
      </c>
      <c r="AC5719" s="2" t="s">
        <v>139</v>
      </c>
      <c r="AD5719" s="2" t="s">
        <v>139</v>
      </c>
      <c r="AE5719" s="2" t="s">
        <v>139</v>
      </c>
      <c r="AF5719" s="2" t="s">
        <v>24441</v>
      </c>
      <c r="AG5719" s="2" t="s">
        <v>139</v>
      </c>
      <c r="AH5719" s="2" t="s">
        <v>24442</v>
      </c>
      <c r="AI5719" s="2" t="s">
        <v>139</v>
      </c>
      <c r="AJ5719" s="2" t="s">
        <v>32979</v>
      </c>
      <c r="AK5719" s="2" t="s">
        <v>139</v>
      </c>
      <c r="AL5719" s="2" t="s">
        <v>139</v>
      </c>
      <c r="AM5719" s="2" t="s">
        <v>139</v>
      </c>
      <c r="AN5719" s="2" t="s">
        <v>139</v>
      </c>
      <c r="AO5719" s="2">
        <v>25944</v>
      </c>
      <c r="AP5719" s="2" t="s">
        <v>139</v>
      </c>
      <c r="AQ5719" s="2" t="s">
        <v>110</v>
      </c>
      <c r="AR5719" s="2" t="s">
        <v>105</v>
      </c>
    </row>
    <row r="5720" spans="8:44" ht="21" customHeight="1">
      <c r="H5720" s="2">
        <f t="shared" si="186"/>
        <v>5719</v>
      </c>
      <c r="I5720" s="2" t="str">
        <f t="shared" ca="1" si="187"/>
        <v>コンシェルテック5719</v>
      </c>
      <c r="K5720" s="2" t="s">
        <v>59</v>
      </c>
      <c r="L5720" s="2" t="s">
        <v>6500</v>
      </c>
      <c r="M5720" s="4" t="s">
        <v>32980</v>
      </c>
      <c r="N5720" s="2" t="s">
        <v>28739</v>
      </c>
      <c r="O5720" s="2" t="s">
        <v>24446</v>
      </c>
      <c r="P5720" s="2" t="s">
        <v>28745</v>
      </c>
      <c r="Q5720" s="2" t="s">
        <v>110</v>
      </c>
      <c r="R5720" s="2" t="s">
        <v>28741</v>
      </c>
      <c r="S5720" s="2" t="s">
        <v>32981</v>
      </c>
      <c r="T5720" s="2" t="s">
        <v>24450</v>
      </c>
      <c r="U5720" s="2" t="s">
        <v>139</v>
      </c>
      <c r="V5720" s="2">
        <v>1120</v>
      </c>
      <c r="W5720" s="2" t="s">
        <v>139</v>
      </c>
      <c r="X5720" s="2">
        <v>45</v>
      </c>
      <c r="Y5720" s="2" t="s">
        <v>139</v>
      </c>
      <c r="Z5720" s="2" t="s">
        <v>1054</v>
      </c>
      <c r="AA5720" s="2" t="s">
        <v>24451</v>
      </c>
      <c r="AB5720" s="2" t="s">
        <v>28742</v>
      </c>
      <c r="AC5720" s="2" t="s">
        <v>139</v>
      </c>
      <c r="AD5720" s="2" t="s">
        <v>139</v>
      </c>
      <c r="AE5720" s="2" t="s">
        <v>139</v>
      </c>
      <c r="AF5720" s="2" t="s">
        <v>24441</v>
      </c>
      <c r="AG5720" s="2" t="s">
        <v>139</v>
      </c>
      <c r="AH5720" s="2" t="s">
        <v>24442</v>
      </c>
      <c r="AI5720" s="2" t="s">
        <v>139</v>
      </c>
      <c r="AJ5720" s="2" t="s">
        <v>27457</v>
      </c>
      <c r="AK5720" s="2" t="s">
        <v>139</v>
      </c>
      <c r="AL5720" s="2" t="s">
        <v>139</v>
      </c>
      <c r="AM5720" s="2" t="s">
        <v>139</v>
      </c>
      <c r="AN5720" s="2" t="s">
        <v>139</v>
      </c>
      <c r="AO5720" s="2">
        <v>25945</v>
      </c>
      <c r="AP5720" s="2" t="s">
        <v>139</v>
      </c>
      <c r="AQ5720" s="2" t="s">
        <v>110</v>
      </c>
      <c r="AR5720" s="2" t="s">
        <v>105</v>
      </c>
    </row>
    <row r="5721" spans="8:44" ht="21" customHeight="1">
      <c r="H5721" s="2">
        <f t="shared" si="186"/>
        <v>5720</v>
      </c>
      <c r="I5721" s="2" t="str">
        <f t="shared" ca="1" si="187"/>
        <v>コンシェルテック5720</v>
      </c>
      <c r="K5721" s="2" t="s">
        <v>59</v>
      </c>
      <c r="L5721" s="2" t="s">
        <v>6500</v>
      </c>
      <c r="M5721" s="4" t="s">
        <v>32982</v>
      </c>
      <c r="N5721" s="2" t="s">
        <v>28739</v>
      </c>
      <c r="O5721" s="2" t="s">
        <v>24446</v>
      </c>
      <c r="P5721" s="2" t="s">
        <v>28745</v>
      </c>
      <c r="Q5721" s="2" t="s">
        <v>110</v>
      </c>
      <c r="R5721" s="2" t="s">
        <v>28741</v>
      </c>
      <c r="S5721" s="2" t="s">
        <v>27093</v>
      </c>
      <c r="T5721" s="2" t="s">
        <v>24450</v>
      </c>
      <c r="U5721" s="2" t="s">
        <v>139</v>
      </c>
      <c r="V5721" s="2">
        <v>1120</v>
      </c>
      <c r="W5721" s="2" t="s">
        <v>139</v>
      </c>
      <c r="X5721" s="2">
        <v>49</v>
      </c>
      <c r="Y5721" s="2" t="s">
        <v>139</v>
      </c>
      <c r="Z5721" s="2" t="s">
        <v>1054</v>
      </c>
      <c r="AA5721" s="2" t="s">
        <v>24451</v>
      </c>
      <c r="AB5721" s="2" t="s">
        <v>28742</v>
      </c>
      <c r="AC5721" s="2" t="s">
        <v>139</v>
      </c>
      <c r="AD5721" s="2" t="s">
        <v>139</v>
      </c>
      <c r="AE5721" s="2" t="s">
        <v>139</v>
      </c>
      <c r="AF5721" s="2" t="s">
        <v>24441</v>
      </c>
      <c r="AG5721" s="2" t="s">
        <v>139</v>
      </c>
      <c r="AH5721" s="2" t="s">
        <v>24442</v>
      </c>
      <c r="AI5721" s="2" t="s">
        <v>139</v>
      </c>
      <c r="AJ5721" s="2" t="s">
        <v>27457</v>
      </c>
      <c r="AK5721" s="2" t="s">
        <v>139</v>
      </c>
      <c r="AL5721" s="2" t="s">
        <v>139</v>
      </c>
      <c r="AM5721" s="2" t="s">
        <v>139</v>
      </c>
      <c r="AN5721" s="2" t="s">
        <v>139</v>
      </c>
      <c r="AO5721" s="2">
        <v>25946</v>
      </c>
      <c r="AP5721" s="2" t="s">
        <v>139</v>
      </c>
      <c r="AQ5721" s="2" t="s">
        <v>110</v>
      </c>
      <c r="AR5721" s="2" t="s">
        <v>105</v>
      </c>
    </row>
    <row r="5722" spans="8:44" ht="21" customHeight="1">
      <c r="H5722" s="2">
        <f t="shared" si="186"/>
        <v>5721</v>
      </c>
      <c r="I5722" s="2" t="str">
        <f t="shared" ca="1" si="187"/>
        <v>コンシェルテック5721</v>
      </c>
      <c r="K5722" s="2" t="s">
        <v>59</v>
      </c>
      <c r="L5722" s="2" t="s">
        <v>6500</v>
      </c>
      <c r="M5722" s="4" t="s">
        <v>32983</v>
      </c>
      <c r="N5722" s="2" t="s">
        <v>29002</v>
      </c>
      <c r="O5722" s="2" t="s">
        <v>24533</v>
      </c>
      <c r="P5722" s="2" t="s">
        <v>32984</v>
      </c>
      <c r="Q5722" s="2" t="s">
        <v>113</v>
      </c>
      <c r="R5722" s="2" t="s">
        <v>24954</v>
      </c>
      <c r="S5722" s="2" t="s">
        <v>27542</v>
      </c>
      <c r="T5722" s="2" t="s">
        <v>3694</v>
      </c>
      <c r="U5722" s="2" t="s">
        <v>139</v>
      </c>
      <c r="V5722" s="2">
        <v>1400</v>
      </c>
      <c r="W5722" s="2" t="s">
        <v>139</v>
      </c>
      <c r="X5722" s="2">
        <v>40</v>
      </c>
      <c r="Y5722" s="2" t="s">
        <v>139</v>
      </c>
      <c r="Z5722" s="2" t="s">
        <v>3121</v>
      </c>
      <c r="AA5722" s="2" t="s">
        <v>24487</v>
      </c>
      <c r="AB5722" s="2" t="s">
        <v>24963</v>
      </c>
      <c r="AC5722" s="2" t="s">
        <v>139</v>
      </c>
      <c r="AD5722" s="2" t="s">
        <v>139</v>
      </c>
      <c r="AE5722" s="2" t="s">
        <v>139</v>
      </c>
      <c r="AF5722" s="2" t="s">
        <v>24441</v>
      </c>
      <c r="AG5722" s="2" t="s">
        <v>139</v>
      </c>
      <c r="AH5722" s="2" t="s">
        <v>24442</v>
      </c>
      <c r="AI5722" s="2" t="s">
        <v>139</v>
      </c>
      <c r="AJ5722" s="2" t="s">
        <v>24550</v>
      </c>
      <c r="AK5722" s="2" t="s">
        <v>139</v>
      </c>
      <c r="AL5722" s="2" t="s">
        <v>139</v>
      </c>
      <c r="AM5722" s="2" t="s">
        <v>139</v>
      </c>
      <c r="AN5722" s="2" t="s">
        <v>139</v>
      </c>
      <c r="AO5722" s="2">
        <v>25948</v>
      </c>
      <c r="AP5722" s="2" t="s">
        <v>139</v>
      </c>
      <c r="AQ5722" s="2" t="s">
        <v>113</v>
      </c>
      <c r="AR5722" s="2" t="s">
        <v>112</v>
      </c>
    </row>
    <row r="5723" spans="8:44" ht="21" customHeight="1">
      <c r="H5723" s="2">
        <f t="shared" si="186"/>
        <v>5722</v>
      </c>
      <c r="I5723" s="2" t="str">
        <f t="shared" ca="1" si="187"/>
        <v>コンシェルテック5722</v>
      </c>
      <c r="K5723" s="2" t="s">
        <v>59</v>
      </c>
      <c r="L5723" s="2" t="s">
        <v>6500</v>
      </c>
      <c r="M5723" s="4" t="s">
        <v>32985</v>
      </c>
      <c r="N5723" s="2" t="s">
        <v>32986</v>
      </c>
      <c r="O5723" s="2" t="s">
        <v>24860</v>
      </c>
      <c r="P5723" s="2" t="s">
        <v>32987</v>
      </c>
      <c r="Q5723" s="2" t="s">
        <v>113</v>
      </c>
      <c r="R5723" s="2" t="s">
        <v>32988</v>
      </c>
      <c r="S5723" s="2" t="s">
        <v>32989</v>
      </c>
      <c r="T5723" s="2" t="s">
        <v>182</v>
      </c>
      <c r="U5723" s="2" t="s">
        <v>139</v>
      </c>
      <c r="V5723" s="2">
        <v>1800</v>
      </c>
      <c r="W5723" s="2" t="s">
        <v>139</v>
      </c>
      <c r="X5723" s="2">
        <v>49</v>
      </c>
      <c r="Y5723" s="2" t="s">
        <v>139</v>
      </c>
      <c r="Z5723" s="2" t="s">
        <v>3088</v>
      </c>
      <c r="AA5723" s="2" t="s">
        <v>24451</v>
      </c>
      <c r="AB5723" s="2" t="s">
        <v>32990</v>
      </c>
      <c r="AC5723" s="2" t="s">
        <v>139</v>
      </c>
      <c r="AD5723" s="2" t="s">
        <v>139</v>
      </c>
      <c r="AE5723" s="2" t="s">
        <v>139</v>
      </c>
      <c r="AF5723" s="2" t="s">
        <v>24452</v>
      </c>
      <c r="AG5723" s="2" t="s">
        <v>139</v>
      </c>
      <c r="AH5723" s="2" t="s">
        <v>24442</v>
      </c>
      <c r="AI5723" s="2" t="s">
        <v>139</v>
      </c>
      <c r="AJ5723" s="2" t="s">
        <v>32991</v>
      </c>
      <c r="AK5723" s="2" t="s">
        <v>139</v>
      </c>
      <c r="AL5723" s="2" t="s">
        <v>139</v>
      </c>
      <c r="AM5723" s="2" t="s">
        <v>139</v>
      </c>
      <c r="AN5723" s="2" t="s">
        <v>139</v>
      </c>
      <c r="AO5723" s="2">
        <v>25949</v>
      </c>
      <c r="AP5723" s="2" t="s">
        <v>139</v>
      </c>
      <c r="AQ5723" s="2" t="s">
        <v>113</v>
      </c>
      <c r="AR5723" s="2" t="s">
        <v>112</v>
      </c>
    </row>
    <row r="5724" spans="8:44" ht="21" customHeight="1">
      <c r="H5724" s="2">
        <f t="shared" si="186"/>
        <v>5723</v>
      </c>
      <c r="I5724" s="2" t="str">
        <f t="shared" ca="1" si="187"/>
        <v>コンシェルテック5723</v>
      </c>
      <c r="K5724" s="2" t="s">
        <v>59</v>
      </c>
      <c r="L5724" s="2" t="s">
        <v>6500</v>
      </c>
      <c r="M5724" s="4" t="s">
        <v>32992</v>
      </c>
      <c r="N5724" s="2" t="s">
        <v>32986</v>
      </c>
      <c r="O5724" s="2" t="s">
        <v>24446</v>
      </c>
      <c r="P5724" s="2" t="s">
        <v>32993</v>
      </c>
      <c r="Q5724" s="2" t="s">
        <v>113</v>
      </c>
      <c r="R5724" s="2" t="s">
        <v>32994</v>
      </c>
      <c r="S5724" s="2" t="s">
        <v>32995</v>
      </c>
      <c r="T5724" s="2" t="s">
        <v>182</v>
      </c>
      <c r="U5724" s="2" t="s">
        <v>139</v>
      </c>
      <c r="V5724" s="2">
        <v>1800</v>
      </c>
      <c r="W5724" s="2" t="s">
        <v>139</v>
      </c>
      <c r="X5724" s="2">
        <v>49</v>
      </c>
      <c r="Y5724" s="2" t="s">
        <v>139</v>
      </c>
      <c r="Z5724" s="2" t="s">
        <v>3088</v>
      </c>
      <c r="AA5724" s="2" t="s">
        <v>24451</v>
      </c>
      <c r="AB5724" s="2" t="s">
        <v>12859</v>
      </c>
      <c r="AC5724" s="2" t="s">
        <v>139</v>
      </c>
      <c r="AD5724" s="2" t="s">
        <v>139</v>
      </c>
      <c r="AE5724" s="2" t="s">
        <v>139</v>
      </c>
      <c r="AF5724" s="2" t="s">
        <v>24452</v>
      </c>
      <c r="AG5724" s="2" t="s">
        <v>139</v>
      </c>
      <c r="AH5724" s="2" t="s">
        <v>24442</v>
      </c>
      <c r="AI5724" s="2" t="s">
        <v>139</v>
      </c>
      <c r="AJ5724" s="2" t="s">
        <v>32996</v>
      </c>
      <c r="AK5724" s="2" t="s">
        <v>139</v>
      </c>
      <c r="AL5724" s="2" t="s">
        <v>139</v>
      </c>
      <c r="AM5724" s="2" t="s">
        <v>139</v>
      </c>
      <c r="AN5724" s="2" t="s">
        <v>139</v>
      </c>
      <c r="AO5724" s="2">
        <v>25950</v>
      </c>
      <c r="AP5724" s="2" t="s">
        <v>139</v>
      </c>
      <c r="AQ5724" s="2" t="s">
        <v>113</v>
      </c>
      <c r="AR5724" s="2" t="s">
        <v>112</v>
      </c>
    </row>
    <row r="5725" spans="8:44" ht="21" customHeight="1">
      <c r="H5725" s="2">
        <f t="shared" si="186"/>
        <v>5724</v>
      </c>
      <c r="I5725" s="2" t="str">
        <f t="shared" ca="1" si="187"/>
        <v>コンシェルテック5724</v>
      </c>
      <c r="K5725" s="2" t="s">
        <v>59</v>
      </c>
      <c r="L5725" s="2" t="s">
        <v>6500</v>
      </c>
      <c r="M5725" s="4" t="s">
        <v>32997</v>
      </c>
      <c r="N5725" s="2" t="s">
        <v>32998</v>
      </c>
      <c r="O5725" s="2" t="s">
        <v>24533</v>
      </c>
      <c r="P5725" s="2" t="s">
        <v>32999</v>
      </c>
      <c r="Q5725" s="2" t="s">
        <v>114</v>
      </c>
      <c r="R5725" s="2" t="s">
        <v>33000</v>
      </c>
      <c r="S5725" s="2" t="s">
        <v>24508</v>
      </c>
      <c r="T5725" s="2" t="s">
        <v>24450</v>
      </c>
      <c r="U5725" s="2" t="s">
        <v>139</v>
      </c>
      <c r="V5725" s="2">
        <v>1700</v>
      </c>
      <c r="W5725" s="2" t="s">
        <v>139</v>
      </c>
      <c r="X5725" s="2">
        <v>49</v>
      </c>
      <c r="Y5725" s="2" t="s">
        <v>139</v>
      </c>
      <c r="Z5725" s="2" t="s">
        <v>1054</v>
      </c>
      <c r="AA5725" s="2" t="s">
        <v>24487</v>
      </c>
      <c r="AB5725" s="2" t="s">
        <v>28478</v>
      </c>
      <c r="AC5725" s="2" t="s">
        <v>139</v>
      </c>
      <c r="AD5725" s="2" t="s">
        <v>139</v>
      </c>
      <c r="AE5725" s="2" t="s">
        <v>139</v>
      </c>
      <c r="AF5725" s="2" t="s">
        <v>24441</v>
      </c>
      <c r="AG5725" s="2" t="s">
        <v>139</v>
      </c>
      <c r="AH5725" s="2" t="s">
        <v>24442</v>
      </c>
      <c r="AI5725" s="2" t="s">
        <v>139</v>
      </c>
      <c r="AJ5725" s="2" t="s">
        <v>26119</v>
      </c>
      <c r="AK5725" s="2" t="s">
        <v>139</v>
      </c>
      <c r="AL5725" s="2" t="s">
        <v>139</v>
      </c>
      <c r="AM5725" s="2" t="s">
        <v>139</v>
      </c>
      <c r="AN5725" s="2" t="s">
        <v>139</v>
      </c>
      <c r="AO5725" s="2">
        <v>25952</v>
      </c>
      <c r="AP5725" s="2" t="s">
        <v>139</v>
      </c>
      <c r="AQ5725" s="2" t="s">
        <v>114</v>
      </c>
      <c r="AR5725" s="2" t="s">
        <v>112</v>
      </c>
    </row>
    <row r="5726" spans="8:44" ht="21" customHeight="1">
      <c r="H5726" s="2">
        <f t="shared" si="186"/>
        <v>5725</v>
      </c>
      <c r="I5726" s="2" t="str">
        <f t="shared" ca="1" si="187"/>
        <v>コンシェルテック5725</v>
      </c>
      <c r="K5726" s="2" t="s">
        <v>59</v>
      </c>
      <c r="L5726" s="2" t="s">
        <v>6500</v>
      </c>
      <c r="M5726" s="4" t="s">
        <v>33001</v>
      </c>
      <c r="N5726" s="2" t="s">
        <v>33002</v>
      </c>
      <c r="O5726" s="2" t="s">
        <v>24446</v>
      </c>
      <c r="P5726" s="2" t="s">
        <v>33003</v>
      </c>
      <c r="Q5726" s="2" t="s">
        <v>116</v>
      </c>
      <c r="R5726" s="2" t="s">
        <v>31351</v>
      </c>
      <c r="S5726" s="2" t="s">
        <v>33004</v>
      </c>
      <c r="T5726" s="2" t="s">
        <v>24450</v>
      </c>
      <c r="U5726" s="2" t="s">
        <v>139</v>
      </c>
      <c r="V5726" s="2">
        <v>1400</v>
      </c>
      <c r="W5726" s="2" t="s">
        <v>139</v>
      </c>
      <c r="X5726" s="2">
        <v>44</v>
      </c>
      <c r="Y5726" s="2" t="s">
        <v>139</v>
      </c>
      <c r="Z5726" s="2" t="s">
        <v>3088</v>
      </c>
      <c r="AA5726" s="2" t="s">
        <v>24487</v>
      </c>
      <c r="AB5726" s="2" t="s">
        <v>32597</v>
      </c>
      <c r="AC5726" s="2" t="s">
        <v>139</v>
      </c>
      <c r="AD5726" s="2" t="s">
        <v>139</v>
      </c>
      <c r="AE5726" s="2" t="s">
        <v>139</v>
      </c>
      <c r="AF5726" s="2" t="s">
        <v>24441</v>
      </c>
      <c r="AG5726" s="2" t="s">
        <v>139</v>
      </c>
      <c r="AH5726" s="2" t="s">
        <v>24442</v>
      </c>
      <c r="AI5726" s="2" t="s">
        <v>139</v>
      </c>
      <c r="AJ5726" s="2" t="s">
        <v>33005</v>
      </c>
      <c r="AK5726" s="2" t="s">
        <v>139</v>
      </c>
      <c r="AL5726" s="2" t="s">
        <v>139</v>
      </c>
      <c r="AM5726" s="2" t="s">
        <v>139</v>
      </c>
      <c r="AN5726" s="2" t="s">
        <v>139</v>
      </c>
      <c r="AO5726" s="2">
        <v>25954</v>
      </c>
      <c r="AP5726" s="2" t="s">
        <v>139</v>
      </c>
      <c r="AQ5726" s="2" t="s">
        <v>116</v>
      </c>
      <c r="AR5726" s="2" t="s">
        <v>112</v>
      </c>
    </row>
    <row r="5727" spans="8:44" ht="21" customHeight="1">
      <c r="H5727" s="2">
        <f t="shared" si="186"/>
        <v>5726</v>
      </c>
      <c r="I5727" s="2" t="str">
        <f t="shared" ca="1" si="187"/>
        <v>コンシェルテック5726</v>
      </c>
      <c r="K5727" s="2" t="s">
        <v>59</v>
      </c>
      <c r="L5727" s="2" t="s">
        <v>6500</v>
      </c>
      <c r="M5727" s="4" t="s">
        <v>33006</v>
      </c>
      <c r="N5727" s="2" t="s">
        <v>33007</v>
      </c>
      <c r="O5727" s="2" t="s">
        <v>24533</v>
      </c>
      <c r="P5727" s="2" t="s">
        <v>33008</v>
      </c>
      <c r="Q5727" s="2" t="s">
        <v>111</v>
      </c>
      <c r="R5727" s="2" t="s">
        <v>27035</v>
      </c>
      <c r="S5727" s="2" t="s">
        <v>24508</v>
      </c>
      <c r="T5727" s="2" t="s">
        <v>3694</v>
      </c>
      <c r="U5727" s="2" t="s">
        <v>139</v>
      </c>
      <c r="V5727" s="2">
        <v>1150</v>
      </c>
      <c r="W5727" s="2" t="s">
        <v>139</v>
      </c>
      <c r="X5727" s="2">
        <v>45</v>
      </c>
      <c r="Y5727" s="2" t="s">
        <v>139</v>
      </c>
      <c r="Z5727" s="2" t="s">
        <v>3121</v>
      </c>
      <c r="AA5727" s="2" t="s">
        <v>24487</v>
      </c>
      <c r="AB5727" s="2" t="s">
        <v>27037</v>
      </c>
      <c r="AC5727" s="2" t="s">
        <v>139</v>
      </c>
      <c r="AD5727" s="2" t="s">
        <v>139</v>
      </c>
      <c r="AE5727" s="2" t="s">
        <v>139</v>
      </c>
      <c r="AF5727" s="2" t="s">
        <v>24441</v>
      </c>
      <c r="AG5727" s="2" t="s">
        <v>139</v>
      </c>
      <c r="AH5727" s="2" t="s">
        <v>24442</v>
      </c>
      <c r="AI5727" s="2" t="s">
        <v>139</v>
      </c>
      <c r="AJ5727" s="2" t="s">
        <v>24550</v>
      </c>
      <c r="AK5727" s="2" t="s">
        <v>139</v>
      </c>
      <c r="AL5727" s="2" t="s">
        <v>139</v>
      </c>
      <c r="AM5727" s="2" t="s">
        <v>139</v>
      </c>
      <c r="AN5727" s="2" t="s">
        <v>139</v>
      </c>
      <c r="AO5727" s="2">
        <v>25957</v>
      </c>
      <c r="AP5727" s="2" t="s">
        <v>139</v>
      </c>
      <c r="AQ5727" s="2" t="s">
        <v>111</v>
      </c>
      <c r="AR5727" s="2" t="s">
        <v>112</v>
      </c>
    </row>
    <row r="5728" spans="8:44" ht="21" customHeight="1">
      <c r="H5728" s="2">
        <f t="shared" si="186"/>
        <v>5727</v>
      </c>
      <c r="I5728" s="2" t="str">
        <f t="shared" ca="1" si="187"/>
        <v>コンシェルテック5727</v>
      </c>
      <c r="K5728" s="2" t="s">
        <v>59</v>
      </c>
      <c r="L5728" s="2" t="s">
        <v>6500</v>
      </c>
      <c r="M5728" s="4" t="s">
        <v>33009</v>
      </c>
      <c r="N5728" s="2" t="s">
        <v>33010</v>
      </c>
      <c r="O5728" s="2" t="s">
        <v>24446</v>
      </c>
      <c r="P5728" s="2" t="s">
        <v>33011</v>
      </c>
      <c r="Q5728" s="2" t="s">
        <v>118</v>
      </c>
      <c r="R5728" s="2" t="s">
        <v>26704</v>
      </c>
      <c r="S5728" s="2" t="s">
        <v>25755</v>
      </c>
      <c r="T5728" s="2" t="s">
        <v>24450</v>
      </c>
      <c r="U5728" s="2" t="s">
        <v>139</v>
      </c>
      <c r="V5728" s="2">
        <v>1400</v>
      </c>
      <c r="W5728" s="2" t="s">
        <v>139</v>
      </c>
      <c r="X5728" s="2">
        <v>49</v>
      </c>
      <c r="Y5728" s="2" t="s">
        <v>139</v>
      </c>
      <c r="Z5728" s="2" t="s">
        <v>3088</v>
      </c>
      <c r="AA5728" s="2" t="s">
        <v>24451</v>
      </c>
      <c r="AB5728" s="2" t="s">
        <v>10146</v>
      </c>
      <c r="AC5728" s="2" t="s">
        <v>139</v>
      </c>
      <c r="AD5728" s="2" t="s">
        <v>139</v>
      </c>
      <c r="AE5728" s="2" t="s">
        <v>139</v>
      </c>
      <c r="AF5728" s="2" t="s">
        <v>24441</v>
      </c>
      <c r="AG5728" s="2" t="s">
        <v>139</v>
      </c>
      <c r="AH5728" s="2" t="s">
        <v>24442</v>
      </c>
      <c r="AI5728" s="2" t="s">
        <v>139</v>
      </c>
      <c r="AJ5728" s="2" t="s">
        <v>33012</v>
      </c>
      <c r="AK5728" s="2" t="s">
        <v>139</v>
      </c>
      <c r="AL5728" s="2" t="s">
        <v>139</v>
      </c>
      <c r="AM5728" s="2" t="s">
        <v>139</v>
      </c>
      <c r="AN5728" s="2" t="s">
        <v>139</v>
      </c>
      <c r="AO5728" s="2">
        <v>25963</v>
      </c>
      <c r="AP5728" s="2" t="s">
        <v>139</v>
      </c>
      <c r="AQ5728" s="2" t="s">
        <v>118</v>
      </c>
      <c r="AR5728" s="2" t="s">
        <v>112</v>
      </c>
    </row>
    <row r="5729" spans="8:44" ht="21" customHeight="1">
      <c r="H5729" s="2">
        <f t="shared" si="186"/>
        <v>5728</v>
      </c>
      <c r="I5729" s="2" t="str">
        <f t="shared" ca="1" si="187"/>
        <v>コンシェルテック5728</v>
      </c>
      <c r="K5729" s="2" t="s">
        <v>59</v>
      </c>
      <c r="L5729" s="2" t="s">
        <v>6500</v>
      </c>
      <c r="M5729" s="4" t="s">
        <v>33013</v>
      </c>
      <c r="N5729" s="2" t="s">
        <v>33014</v>
      </c>
      <c r="O5729" s="2" t="s">
        <v>24446</v>
      </c>
      <c r="P5729" s="2" t="s">
        <v>33015</v>
      </c>
      <c r="Q5729" s="2" t="s">
        <v>118</v>
      </c>
      <c r="R5729" s="2" t="s">
        <v>24810</v>
      </c>
      <c r="S5729" s="2" t="s">
        <v>33016</v>
      </c>
      <c r="T5729" s="2" t="s">
        <v>24450</v>
      </c>
      <c r="U5729" s="2" t="s">
        <v>139</v>
      </c>
      <c r="V5729" s="2">
        <v>1200</v>
      </c>
      <c r="W5729" s="2" t="s">
        <v>139</v>
      </c>
      <c r="X5729" s="2">
        <v>49</v>
      </c>
      <c r="Y5729" s="2" t="s">
        <v>139</v>
      </c>
      <c r="Z5729" s="2" t="s">
        <v>1054</v>
      </c>
      <c r="AA5729" s="2" t="s">
        <v>24625</v>
      </c>
      <c r="AB5729" s="2" t="s">
        <v>10627</v>
      </c>
      <c r="AC5729" s="2" t="s">
        <v>139</v>
      </c>
      <c r="AD5729" s="2" t="s">
        <v>139</v>
      </c>
      <c r="AE5729" s="2" t="s">
        <v>139</v>
      </c>
      <c r="AF5729" s="2" t="s">
        <v>24441</v>
      </c>
      <c r="AG5729" s="2" t="s">
        <v>139</v>
      </c>
      <c r="AH5729" s="2" t="s">
        <v>24442</v>
      </c>
      <c r="AI5729" s="2" t="s">
        <v>139</v>
      </c>
      <c r="AJ5729" s="2" t="s">
        <v>33017</v>
      </c>
      <c r="AK5729" s="2" t="s">
        <v>139</v>
      </c>
      <c r="AL5729" s="2" t="s">
        <v>139</v>
      </c>
      <c r="AM5729" s="2" t="s">
        <v>139</v>
      </c>
      <c r="AN5729" s="2" t="s">
        <v>139</v>
      </c>
      <c r="AO5729" s="2">
        <v>25964</v>
      </c>
      <c r="AP5729" s="2" t="s">
        <v>139</v>
      </c>
      <c r="AQ5729" s="2" t="s">
        <v>118</v>
      </c>
      <c r="AR5729" s="2" t="s">
        <v>112</v>
      </c>
    </row>
    <row r="5730" spans="8:44" ht="21" customHeight="1">
      <c r="H5730" s="2">
        <f t="shared" si="186"/>
        <v>5729</v>
      </c>
      <c r="I5730" s="2" t="str">
        <f t="shared" ca="1" si="187"/>
        <v>コンシェルテック5729</v>
      </c>
      <c r="K5730" s="2" t="s">
        <v>59</v>
      </c>
      <c r="L5730" s="2" t="s">
        <v>6500</v>
      </c>
      <c r="M5730" s="4" t="s">
        <v>33018</v>
      </c>
      <c r="N5730" s="2" t="s">
        <v>30136</v>
      </c>
      <c r="O5730" s="2" t="s">
        <v>24446</v>
      </c>
      <c r="P5730" s="2" t="s">
        <v>33019</v>
      </c>
      <c r="Q5730" s="2" t="s">
        <v>118</v>
      </c>
      <c r="R5730" s="2" t="s">
        <v>24477</v>
      </c>
      <c r="S5730" s="2" t="s">
        <v>33020</v>
      </c>
      <c r="T5730" s="2" t="s">
        <v>24450</v>
      </c>
      <c r="U5730" s="2" t="s">
        <v>139</v>
      </c>
      <c r="V5730" s="2">
        <v>1220</v>
      </c>
      <c r="W5730" s="2" t="s">
        <v>139</v>
      </c>
      <c r="X5730" s="2">
        <v>49</v>
      </c>
      <c r="Y5730" s="2" t="s">
        <v>139</v>
      </c>
      <c r="Z5730" s="2" t="s">
        <v>1054</v>
      </c>
      <c r="AA5730" s="2" t="s">
        <v>24451</v>
      </c>
      <c r="AB5730" s="2" t="s">
        <v>10113</v>
      </c>
      <c r="AC5730" s="2" t="s">
        <v>139</v>
      </c>
      <c r="AD5730" s="2" t="s">
        <v>139</v>
      </c>
      <c r="AE5730" s="2" t="s">
        <v>139</v>
      </c>
      <c r="AF5730" s="2" t="s">
        <v>24441</v>
      </c>
      <c r="AG5730" s="2" t="s">
        <v>139</v>
      </c>
      <c r="AH5730" s="2" t="s">
        <v>24442</v>
      </c>
      <c r="AI5730" s="2" t="s">
        <v>139</v>
      </c>
      <c r="AJ5730" s="2" t="s">
        <v>33021</v>
      </c>
      <c r="AK5730" s="2" t="s">
        <v>139</v>
      </c>
      <c r="AL5730" s="2" t="s">
        <v>139</v>
      </c>
      <c r="AM5730" s="2" t="s">
        <v>139</v>
      </c>
      <c r="AN5730" s="2" t="s">
        <v>139</v>
      </c>
      <c r="AO5730" s="2">
        <v>25965</v>
      </c>
      <c r="AP5730" s="2" t="s">
        <v>139</v>
      </c>
      <c r="AQ5730" s="2" t="s">
        <v>118</v>
      </c>
      <c r="AR5730" s="2" t="s">
        <v>112</v>
      </c>
    </row>
    <row r="5731" spans="8:44" ht="21" customHeight="1">
      <c r="H5731" s="2">
        <f t="shared" si="186"/>
        <v>5730</v>
      </c>
      <c r="I5731" s="2" t="str">
        <f t="shared" ca="1" si="187"/>
        <v>コンシェルテック5730</v>
      </c>
      <c r="K5731" s="2" t="s">
        <v>59</v>
      </c>
      <c r="L5731" s="2" t="s">
        <v>6500</v>
      </c>
      <c r="M5731" s="4" t="s">
        <v>33022</v>
      </c>
      <c r="N5731" s="2" t="s">
        <v>33023</v>
      </c>
      <c r="O5731" s="2" t="s">
        <v>24446</v>
      </c>
      <c r="P5731" s="2" t="s">
        <v>33024</v>
      </c>
      <c r="Q5731" s="2" t="s">
        <v>118</v>
      </c>
      <c r="R5731" s="2" t="s">
        <v>26300</v>
      </c>
      <c r="S5731" s="2" t="s">
        <v>25755</v>
      </c>
      <c r="T5731" s="2" t="s">
        <v>24450</v>
      </c>
      <c r="U5731" s="2" t="s">
        <v>139</v>
      </c>
      <c r="V5731" s="2">
        <v>1350</v>
      </c>
      <c r="W5731" s="2" t="s">
        <v>139</v>
      </c>
      <c r="X5731" s="2">
        <v>49</v>
      </c>
      <c r="Y5731" s="2" t="s">
        <v>139</v>
      </c>
      <c r="Z5731" s="2" t="s">
        <v>3088</v>
      </c>
      <c r="AA5731" s="2" t="s">
        <v>24451</v>
      </c>
      <c r="AB5731" s="2" t="s">
        <v>32803</v>
      </c>
      <c r="AC5731" s="2" t="s">
        <v>139</v>
      </c>
      <c r="AD5731" s="2" t="s">
        <v>139</v>
      </c>
      <c r="AE5731" s="2" t="s">
        <v>139</v>
      </c>
      <c r="AF5731" s="2" t="s">
        <v>24441</v>
      </c>
      <c r="AG5731" s="2" t="s">
        <v>139</v>
      </c>
      <c r="AH5731" s="2" t="s">
        <v>24442</v>
      </c>
      <c r="AI5731" s="2" t="s">
        <v>139</v>
      </c>
      <c r="AJ5731" s="2" t="s">
        <v>33025</v>
      </c>
      <c r="AK5731" s="2" t="s">
        <v>139</v>
      </c>
      <c r="AL5731" s="2" t="s">
        <v>139</v>
      </c>
      <c r="AM5731" s="2" t="s">
        <v>139</v>
      </c>
      <c r="AN5731" s="2" t="s">
        <v>139</v>
      </c>
      <c r="AO5731" s="2">
        <v>25967</v>
      </c>
      <c r="AP5731" s="2" t="s">
        <v>139</v>
      </c>
      <c r="AQ5731" s="2" t="s">
        <v>118</v>
      </c>
      <c r="AR5731" s="2" t="s">
        <v>112</v>
      </c>
    </row>
    <row r="5732" spans="8:44" ht="21" customHeight="1">
      <c r="H5732" s="2">
        <f t="shared" si="186"/>
        <v>5731</v>
      </c>
      <c r="I5732" s="2" t="str">
        <f t="shared" ca="1" si="187"/>
        <v>コンシェルテック5731</v>
      </c>
      <c r="K5732" s="2" t="s">
        <v>59</v>
      </c>
      <c r="L5732" s="2" t="s">
        <v>6500</v>
      </c>
      <c r="M5732" s="4" t="s">
        <v>33026</v>
      </c>
      <c r="N5732" s="2" t="s">
        <v>1497</v>
      </c>
      <c r="O5732" s="2" t="s">
        <v>24446</v>
      </c>
      <c r="P5732" s="2" t="s">
        <v>33027</v>
      </c>
      <c r="Q5732" s="2" t="s">
        <v>117</v>
      </c>
      <c r="R5732" s="2" t="s">
        <v>24750</v>
      </c>
      <c r="S5732" s="2" t="s">
        <v>27886</v>
      </c>
      <c r="T5732" s="2" t="s">
        <v>3694</v>
      </c>
      <c r="U5732" s="2" t="s">
        <v>139</v>
      </c>
      <c r="V5732" s="2">
        <v>1440</v>
      </c>
      <c r="W5732" s="2" t="s">
        <v>139</v>
      </c>
      <c r="X5732" s="2">
        <v>40</v>
      </c>
      <c r="Y5732" s="2" t="s">
        <v>139</v>
      </c>
      <c r="Z5732" s="2" t="s">
        <v>1054</v>
      </c>
      <c r="AA5732" s="2" t="s">
        <v>24451</v>
      </c>
      <c r="AB5732" s="2" t="s">
        <v>9155</v>
      </c>
      <c r="AC5732" s="2" t="s">
        <v>139</v>
      </c>
      <c r="AD5732" s="2" t="s">
        <v>139</v>
      </c>
      <c r="AE5732" s="2" t="s">
        <v>139</v>
      </c>
      <c r="AF5732" s="2" t="s">
        <v>24441</v>
      </c>
      <c r="AG5732" s="2" t="s">
        <v>139</v>
      </c>
      <c r="AH5732" s="2" t="s">
        <v>24442</v>
      </c>
      <c r="AI5732" s="2" t="s">
        <v>139</v>
      </c>
      <c r="AJ5732" s="2" t="s">
        <v>25384</v>
      </c>
      <c r="AK5732" s="2" t="s">
        <v>139</v>
      </c>
      <c r="AL5732" s="2" t="s">
        <v>139</v>
      </c>
      <c r="AM5732" s="2" t="s">
        <v>139</v>
      </c>
      <c r="AN5732" s="2" t="s">
        <v>139</v>
      </c>
      <c r="AO5732" s="2">
        <v>25969</v>
      </c>
      <c r="AP5732" s="2" t="s">
        <v>139</v>
      </c>
      <c r="AQ5732" s="2" t="s">
        <v>117</v>
      </c>
      <c r="AR5732" s="2" t="s">
        <v>112</v>
      </c>
    </row>
    <row r="5733" spans="8:44" ht="21" customHeight="1">
      <c r="H5733" s="2">
        <f t="shared" si="186"/>
        <v>5732</v>
      </c>
      <c r="I5733" s="2" t="str">
        <f t="shared" ca="1" si="187"/>
        <v>コンシェルテック5732</v>
      </c>
      <c r="K5733" s="2" t="s">
        <v>59</v>
      </c>
      <c r="L5733" s="2" t="s">
        <v>6500</v>
      </c>
      <c r="M5733" s="4" t="s">
        <v>33028</v>
      </c>
      <c r="N5733" s="2" t="s">
        <v>33029</v>
      </c>
      <c r="O5733" s="2" t="s">
        <v>23150</v>
      </c>
      <c r="P5733" s="2" t="s">
        <v>33030</v>
      </c>
      <c r="Q5733" s="2" t="s">
        <v>126</v>
      </c>
      <c r="R5733" s="2" t="s">
        <v>24652</v>
      </c>
      <c r="S5733" s="2" t="s">
        <v>27619</v>
      </c>
      <c r="T5733" s="2" t="s">
        <v>182</v>
      </c>
      <c r="U5733" s="2" t="s">
        <v>139</v>
      </c>
      <c r="V5733" s="2">
        <v>1110</v>
      </c>
      <c r="W5733" s="2" t="s">
        <v>139</v>
      </c>
      <c r="X5733" s="2">
        <v>49</v>
      </c>
      <c r="Y5733" s="2" t="s">
        <v>139</v>
      </c>
      <c r="Z5733" s="2" t="s">
        <v>1054</v>
      </c>
      <c r="AA5733" s="2" t="s">
        <v>24451</v>
      </c>
      <c r="AB5733" s="2" t="s">
        <v>26898</v>
      </c>
      <c r="AC5733" s="2" t="s">
        <v>139</v>
      </c>
      <c r="AD5733" s="2" t="s">
        <v>139</v>
      </c>
      <c r="AE5733" s="2" t="s">
        <v>139</v>
      </c>
      <c r="AF5733" s="2" t="s">
        <v>24441</v>
      </c>
      <c r="AG5733" s="2" t="s">
        <v>139</v>
      </c>
      <c r="AH5733" s="2" t="s">
        <v>24442</v>
      </c>
      <c r="AI5733" s="2" t="s">
        <v>139</v>
      </c>
      <c r="AJ5733" s="2" t="s">
        <v>33031</v>
      </c>
      <c r="AK5733" s="2" t="s">
        <v>139</v>
      </c>
      <c r="AL5733" s="2" t="s">
        <v>139</v>
      </c>
      <c r="AM5733" s="2" t="s">
        <v>139</v>
      </c>
      <c r="AN5733" s="2" t="s">
        <v>139</v>
      </c>
      <c r="AO5733" s="2">
        <v>25971</v>
      </c>
      <c r="AP5733" s="2" t="s">
        <v>139</v>
      </c>
      <c r="AQ5733" s="2" t="s">
        <v>126</v>
      </c>
      <c r="AR5733" s="2" t="s">
        <v>120</v>
      </c>
    </row>
    <row r="5734" spans="8:44" ht="21" customHeight="1">
      <c r="H5734" s="2">
        <f t="shared" si="186"/>
        <v>5733</v>
      </c>
      <c r="I5734" s="2" t="str">
        <f t="shared" ca="1" si="187"/>
        <v>コンシェルテック5733</v>
      </c>
      <c r="K5734" s="2" t="s">
        <v>59</v>
      </c>
      <c r="L5734" s="2" t="s">
        <v>6500</v>
      </c>
      <c r="M5734" s="4" t="s">
        <v>33032</v>
      </c>
      <c r="N5734" s="2" t="s">
        <v>10076</v>
      </c>
      <c r="O5734" s="2" t="s">
        <v>24446</v>
      </c>
      <c r="P5734" s="2" t="s">
        <v>33033</v>
      </c>
      <c r="Q5734" s="2" t="s">
        <v>117</v>
      </c>
      <c r="R5734" s="2" t="s">
        <v>27691</v>
      </c>
      <c r="S5734" s="2" t="s">
        <v>33034</v>
      </c>
      <c r="T5734" s="2" t="s">
        <v>3694</v>
      </c>
      <c r="U5734" s="2" t="s">
        <v>139</v>
      </c>
      <c r="V5734" s="2">
        <v>1300</v>
      </c>
      <c r="W5734" s="2" t="s">
        <v>139</v>
      </c>
      <c r="X5734" s="2">
        <v>40</v>
      </c>
      <c r="Y5734" s="2" t="s">
        <v>139</v>
      </c>
      <c r="Z5734" s="2" t="s">
        <v>3121</v>
      </c>
      <c r="AA5734" s="2" t="s">
        <v>24451</v>
      </c>
      <c r="AB5734" s="2" t="s">
        <v>10079</v>
      </c>
      <c r="AC5734" s="2" t="s">
        <v>139</v>
      </c>
      <c r="AD5734" s="2" t="s">
        <v>139</v>
      </c>
      <c r="AE5734" s="2" t="s">
        <v>139</v>
      </c>
      <c r="AF5734" s="2" t="s">
        <v>24441</v>
      </c>
      <c r="AG5734" s="2" t="s">
        <v>139</v>
      </c>
      <c r="AH5734" s="2" t="s">
        <v>24442</v>
      </c>
      <c r="AI5734" s="2" t="s">
        <v>139</v>
      </c>
      <c r="AJ5734" s="2" t="s">
        <v>33035</v>
      </c>
      <c r="AK5734" s="2" t="s">
        <v>139</v>
      </c>
      <c r="AL5734" s="2" t="s">
        <v>139</v>
      </c>
      <c r="AM5734" s="2" t="s">
        <v>139</v>
      </c>
      <c r="AN5734" s="2" t="s">
        <v>139</v>
      </c>
      <c r="AO5734" s="2">
        <v>25972</v>
      </c>
      <c r="AP5734" s="2" t="s">
        <v>139</v>
      </c>
      <c r="AQ5734" s="2" t="s">
        <v>117</v>
      </c>
      <c r="AR5734" s="2" t="s">
        <v>112</v>
      </c>
    </row>
    <row r="5735" spans="8:44" ht="21" customHeight="1">
      <c r="H5735" s="2">
        <f t="shared" si="186"/>
        <v>5734</v>
      </c>
      <c r="I5735" s="2" t="str">
        <f t="shared" ca="1" si="187"/>
        <v>コンシェルテック5734</v>
      </c>
      <c r="K5735" s="2" t="s">
        <v>59</v>
      </c>
      <c r="L5735" s="2" t="s">
        <v>6500</v>
      </c>
      <c r="M5735" s="4" t="s">
        <v>33036</v>
      </c>
      <c r="N5735" s="2" t="s">
        <v>33037</v>
      </c>
      <c r="O5735" s="2" t="s">
        <v>24446</v>
      </c>
      <c r="P5735" s="2" t="s">
        <v>33038</v>
      </c>
      <c r="Q5735" s="2" t="s">
        <v>126</v>
      </c>
      <c r="R5735" s="2" t="s">
        <v>33039</v>
      </c>
      <c r="S5735" s="2" t="s">
        <v>27817</v>
      </c>
      <c r="T5735" s="2" t="s">
        <v>182</v>
      </c>
      <c r="U5735" s="2" t="s">
        <v>139</v>
      </c>
      <c r="V5735" s="2">
        <v>1250</v>
      </c>
      <c r="W5735" s="2" t="s">
        <v>139</v>
      </c>
      <c r="X5735" s="2">
        <v>49</v>
      </c>
      <c r="Y5735" s="2" t="s">
        <v>139</v>
      </c>
      <c r="Z5735" s="2" t="s">
        <v>3088</v>
      </c>
      <c r="AA5735" s="2" t="s">
        <v>24451</v>
      </c>
      <c r="AB5735" s="2" t="s">
        <v>33040</v>
      </c>
      <c r="AC5735" s="2" t="s">
        <v>139</v>
      </c>
      <c r="AD5735" s="2" t="s">
        <v>139</v>
      </c>
      <c r="AE5735" s="2" t="s">
        <v>139</v>
      </c>
      <c r="AF5735" s="2" t="s">
        <v>24441</v>
      </c>
      <c r="AG5735" s="2" t="s">
        <v>139</v>
      </c>
      <c r="AH5735" s="2" t="s">
        <v>24442</v>
      </c>
      <c r="AI5735" s="2" t="s">
        <v>139</v>
      </c>
      <c r="AJ5735" s="2" t="s">
        <v>33041</v>
      </c>
      <c r="AK5735" s="2" t="s">
        <v>139</v>
      </c>
      <c r="AL5735" s="2" t="s">
        <v>139</v>
      </c>
      <c r="AM5735" s="2" t="s">
        <v>139</v>
      </c>
      <c r="AN5735" s="2" t="s">
        <v>139</v>
      </c>
      <c r="AO5735" s="2">
        <v>25976</v>
      </c>
      <c r="AP5735" s="2" t="s">
        <v>139</v>
      </c>
      <c r="AQ5735" s="2" t="s">
        <v>126</v>
      </c>
      <c r="AR5735" s="2" t="s">
        <v>120</v>
      </c>
    </row>
    <row r="5736" spans="8:44" ht="21" customHeight="1">
      <c r="H5736" s="2">
        <f t="shared" si="186"/>
        <v>5735</v>
      </c>
      <c r="I5736" s="2" t="str">
        <f t="shared" ca="1" si="187"/>
        <v>コンシェルテック5735</v>
      </c>
      <c r="K5736" s="2" t="s">
        <v>59</v>
      </c>
      <c r="L5736" s="2" t="s">
        <v>6500</v>
      </c>
      <c r="M5736" s="4" t="s">
        <v>33042</v>
      </c>
      <c r="N5736" s="2" t="s">
        <v>33043</v>
      </c>
      <c r="O5736" s="2" t="s">
        <v>24446</v>
      </c>
      <c r="P5736" s="2" t="s">
        <v>33044</v>
      </c>
      <c r="Q5736" s="2" t="s">
        <v>125</v>
      </c>
      <c r="R5736" s="2" t="s">
        <v>24623</v>
      </c>
      <c r="S5736" s="2" t="s">
        <v>24508</v>
      </c>
      <c r="T5736" s="2" t="s">
        <v>3694</v>
      </c>
      <c r="U5736" s="2" t="s">
        <v>139</v>
      </c>
      <c r="V5736" s="2">
        <v>1020</v>
      </c>
      <c r="W5736" s="2" t="s">
        <v>139</v>
      </c>
      <c r="X5736" s="2">
        <v>49</v>
      </c>
      <c r="Y5736" s="2" t="s">
        <v>139</v>
      </c>
      <c r="Z5736" s="2" t="s">
        <v>1054</v>
      </c>
      <c r="AA5736" s="2" t="s">
        <v>24487</v>
      </c>
      <c r="AB5736" s="2" t="s">
        <v>9109</v>
      </c>
      <c r="AC5736" s="2" t="s">
        <v>139</v>
      </c>
      <c r="AD5736" s="2" t="s">
        <v>139</v>
      </c>
      <c r="AE5736" s="2" t="s">
        <v>139</v>
      </c>
      <c r="AF5736" s="2" t="s">
        <v>24441</v>
      </c>
      <c r="AG5736" s="2" t="s">
        <v>139</v>
      </c>
      <c r="AH5736" s="2" t="s">
        <v>24442</v>
      </c>
      <c r="AI5736" s="2" t="s">
        <v>139</v>
      </c>
      <c r="AJ5736" s="2" t="s">
        <v>25579</v>
      </c>
      <c r="AK5736" s="2" t="s">
        <v>139</v>
      </c>
      <c r="AL5736" s="2" t="s">
        <v>139</v>
      </c>
      <c r="AM5736" s="2" t="s">
        <v>139</v>
      </c>
      <c r="AN5736" s="2" t="s">
        <v>139</v>
      </c>
      <c r="AO5736" s="2">
        <v>25982</v>
      </c>
      <c r="AP5736" s="2" t="s">
        <v>139</v>
      </c>
      <c r="AQ5736" s="2" t="s">
        <v>125</v>
      </c>
      <c r="AR5736" s="2" t="s">
        <v>120</v>
      </c>
    </row>
    <row r="5737" spans="8:44" ht="21" customHeight="1">
      <c r="H5737" s="2">
        <f t="shared" si="186"/>
        <v>5736</v>
      </c>
      <c r="I5737" s="2" t="str">
        <f t="shared" ca="1" si="187"/>
        <v>コンシェルテック5736</v>
      </c>
      <c r="K5737" s="2" t="s">
        <v>59</v>
      </c>
      <c r="L5737" s="2" t="s">
        <v>6500</v>
      </c>
      <c r="M5737" s="4" t="s">
        <v>33045</v>
      </c>
      <c r="N5737" s="2" t="s">
        <v>27983</v>
      </c>
      <c r="O5737" s="2" t="s">
        <v>24446</v>
      </c>
      <c r="P5737" s="2" t="s">
        <v>33046</v>
      </c>
      <c r="Q5737" s="2" t="s">
        <v>125</v>
      </c>
      <c r="R5737" s="2" t="s">
        <v>32191</v>
      </c>
      <c r="S5737" s="2" t="s">
        <v>24595</v>
      </c>
      <c r="T5737" s="2" t="s">
        <v>182</v>
      </c>
      <c r="U5737" s="2" t="s">
        <v>139</v>
      </c>
      <c r="V5737" s="2">
        <v>1080</v>
      </c>
      <c r="W5737" s="2" t="s">
        <v>139</v>
      </c>
      <c r="X5737" s="2">
        <v>49</v>
      </c>
      <c r="Y5737" s="2" t="s">
        <v>139</v>
      </c>
      <c r="Z5737" s="2" t="s">
        <v>3121</v>
      </c>
      <c r="AA5737" s="2" t="s">
        <v>24451</v>
      </c>
      <c r="AB5737" s="2" t="s">
        <v>8702</v>
      </c>
      <c r="AC5737" s="2" t="s">
        <v>139</v>
      </c>
      <c r="AD5737" s="2" t="s">
        <v>139</v>
      </c>
      <c r="AE5737" s="2" t="s">
        <v>139</v>
      </c>
      <c r="AF5737" s="2" t="s">
        <v>24441</v>
      </c>
      <c r="AG5737" s="2" t="s">
        <v>139</v>
      </c>
      <c r="AH5737" s="2" t="s">
        <v>24442</v>
      </c>
      <c r="AI5737" s="2" t="s">
        <v>139</v>
      </c>
      <c r="AJ5737" s="2" t="s">
        <v>33047</v>
      </c>
      <c r="AK5737" s="2" t="s">
        <v>139</v>
      </c>
      <c r="AL5737" s="2" t="s">
        <v>139</v>
      </c>
      <c r="AM5737" s="2" t="s">
        <v>139</v>
      </c>
      <c r="AN5737" s="2" t="s">
        <v>139</v>
      </c>
      <c r="AO5737" s="2">
        <v>25985</v>
      </c>
      <c r="AP5737" s="2" t="s">
        <v>139</v>
      </c>
      <c r="AQ5737" s="2" t="s">
        <v>125</v>
      </c>
      <c r="AR5737" s="2" t="s">
        <v>120</v>
      </c>
    </row>
    <row r="5738" spans="8:44" ht="21" customHeight="1">
      <c r="H5738" s="2">
        <f t="shared" si="186"/>
        <v>5737</v>
      </c>
      <c r="I5738" s="2" t="str">
        <f t="shared" ca="1" si="187"/>
        <v>コンシェルテック5737</v>
      </c>
      <c r="K5738" s="2" t="s">
        <v>59</v>
      </c>
      <c r="L5738" s="2" t="s">
        <v>6500</v>
      </c>
      <c r="M5738" s="4" t="s">
        <v>33048</v>
      </c>
      <c r="N5738" s="2" t="s">
        <v>33049</v>
      </c>
      <c r="O5738" s="2" t="s">
        <v>23150</v>
      </c>
      <c r="P5738" s="2" t="s">
        <v>33050</v>
      </c>
      <c r="Q5738" s="2" t="s">
        <v>125</v>
      </c>
      <c r="R5738" s="2" t="s">
        <v>27227</v>
      </c>
      <c r="S5738" s="2" t="s">
        <v>33051</v>
      </c>
      <c r="T5738" s="2" t="s">
        <v>182</v>
      </c>
      <c r="U5738" s="2" t="s">
        <v>139</v>
      </c>
      <c r="V5738" s="2">
        <v>1150</v>
      </c>
      <c r="W5738" s="2" t="s">
        <v>139</v>
      </c>
      <c r="X5738" s="2">
        <v>49</v>
      </c>
      <c r="Y5738" s="2" t="s">
        <v>139</v>
      </c>
      <c r="Z5738" s="2" t="s">
        <v>1054</v>
      </c>
      <c r="AA5738" s="2" t="s">
        <v>24487</v>
      </c>
      <c r="AB5738" s="2" t="s">
        <v>8803</v>
      </c>
      <c r="AC5738" s="2" t="s">
        <v>139</v>
      </c>
      <c r="AD5738" s="2" t="s">
        <v>139</v>
      </c>
      <c r="AE5738" s="2" t="s">
        <v>139</v>
      </c>
      <c r="AF5738" s="2" t="s">
        <v>24441</v>
      </c>
      <c r="AG5738" s="2" t="s">
        <v>139</v>
      </c>
      <c r="AH5738" s="2" t="s">
        <v>24442</v>
      </c>
      <c r="AI5738" s="2" t="s">
        <v>139</v>
      </c>
      <c r="AJ5738" s="2" t="s">
        <v>28224</v>
      </c>
      <c r="AK5738" s="2" t="s">
        <v>139</v>
      </c>
      <c r="AL5738" s="2" t="s">
        <v>139</v>
      </c>
      <c r="AM5738" s="2" t="s">
        <v>139</v>
      </c>
      <c r="AN5738" s="2" t="s">
        <v>139</v>
      </c>
      <c r="AO5738" s="2">
        <v>25986</v>
      </c>
      <c r="AP5738" s="2" t="s">
        <v>139</v>
      </c>
      <c r="AQ5738" s="2" t="s">
        <v>125</v>
      </c>
      <c r="AR5738" s="2" t="s">
        <v>120</v>
      </c>
    </row>
    <row r="5739" spans="8:44" ht="21" customHeight="1">
      <c r="H5739" s="2">
        <f t="shared" si="186"/>
        <v>5738</v>
      </c>
      <c r="I5739" s="2" t="str">
        <f t="shared" ca="1" si="187"/>
        <v>コンシェルテック5738</v>
      </c>
      <c r="K5739" s="2" t="s">
        <v>59</v>
      </c>
      <c r="L5739" s="2" t="s">
        <v>6500</v>
      </c>
      <c r="M5739" s="4" t="s">
        <v>33052</v>
      </c>
      <c r="N5739" s="2" t="s">
        <v>33053</v>
      </c>
      <c r="O5739" s="2" t="s">
        <v>24446</v>
      </c>
      <c r="P5739" s="2" t="s">
        <v>33054</v>
      </c>
      <c r="Q5739" s="2" t="s">
        <v>122</v>
      </c>
      <c r="R5739" s="2" t="s">
        <v>6685</v>
      </c>
      <c r="S5739" s="2" t="s">
        <v>33055</v>
      </c>
      <c r="T5739" s="2" t="s">
        <v>24450</v>
      </c>
      <c r="U5739" s="2" t="s">
        <v>139</v>
      </c>
      <c r="V5739" s="2">
        <v>1250</v>
      </c>
      <c r="W5739" s="2" t="s">
        <v>139</v>
      </c>
      <c r="X5739" s="2">
        <v>44</v>
      </c>
      <c r="Y5739" s="2" t="s">
        <v>139</v>
      </c>
      <c r="Z5739" s="2" t="s">
        <v>3088</v>
      </c>
      <c r="AA5739" s="2" t="s">
        <v>24451</v>
      </c>
      <c r="AB5739" s="2" t="s">
        <v>8617</v>
      </c>
      <c r="AC5739" s="2" t="s">
        <v>139</v>
      </c>
      <c r="AD5739" s="2" t="s">
        <v>139</v>
      </c>
      <c r="AE5739" s="2" t="s">
        <v>139</v>
      </c>
      <c r="AF5739" s="2" t="s">
        <v>24441</v>
      </c>
      <c r="AG5739" s="2" t="s">
        <v>139</v>
      </c>
      <c r="AH5739" s="2" t="s">
        <v>24442</v>
      </c>
      <c r="AI5739" s="2" t="s">
        <v>139</v>
      </c>
      <c r="AJ5739" s="2" t="s">
        <v>33056</v>
      </c>
      <c r="AK5739" s="2" t="s">
        <v>139</v>
      </c>
      <c r="AL5739" s="2" t="s">
        <v>139</v>
      </c>
      <c r="AM5739" s="2" t="s">
        <v>139</v>
      </c>
      <c r="AN5739" s="2" t="s">
        <v>139</v>
      </c>
      <c r="AO5739" s="2">
        <v>25989</v>
      </c>
      <c r="AP5739" s="2" t="s">
        <v>139</v>
      </c>
      <c r="AQ5739" s="2" t="s">
        <v>122</v>
      </c>
      <c r="AR5739" s="2" t="s">
        <v>120</v>
      </c>
    </row>
    <row r="5740" spans="8:44" ht="21" customHeight="1">
      <c r="H5740" s="2">
        <f t="shared" si="186"/>
        <v>5739</v>
      </c>
      <c r="I5740" s="2" t="str">
        <f t="shared" ca="1" si="187"/>
        <v>コンシェルテック5739</v>
      </c>
      <c r="K5740" s="2" t="s">
        <v>59</v>
      </c>
      <c r="L5740" s="2" t="s">
        <v>6500</v>
      </c>
      <c r="M5740" s="4" t="s">
        <v>33057</v>
      </c>
      <c r="N5740" s="2" t="s">
        <v>33058</v>
      </c>
      <c r="O5740" s="2" t="s">
        <v>24446</v>
      </c>
      <c r="P5740" s="2" t="s">
        <v>33059</v>
      </c>
      <c r="Q5740" s="2" t="s">
        <v>106</v>
      </c>
      <c r="R5740" s="2" t="s">
        <v>25120</v>
      </c>
      <c r="S5740" s="2" t="s">
        <v>27752</v>
      </c>
      <c r="T5740" s="2" t="s">
        <v>3694</v>
      </c>
      <c r="U5740" s="2" t="s">
        <v>139</v>
      </c>
      <c r="V5740" s="2">
        <v>1300</v>
      </c>
      <c r="W5740" s="2" t="s">
        <v>139</v>
      </c>
      <c r="X5740" s="2">
        <v>49</v>
      </c>
      <c r="Y5740" s="2" t="s">
        <v>139</v>
      </c>
      <c r="Z5740" s="2" t="s">
        <v>3088</v>
      </c>
      <c r="AA5740" s="2" t="s">
        <v>24451</v>
      </c>
      <c r="AB5740" s="2" t="s">
        <v>33060</v>
      </c>
      <c r="AC5740" s="2" t="s">
        <v>139</v>
      </c>
      <c r="AD5740" s="2" t="s">
        <v>139</v>
      </c>
      <c r="AE5740" s="2" t="s">
        <v>139</v>
      </c>
      <c r="AF5740" s="2" t="s">
        <v>24441</v>
      </c>
      <c r="AG5740" s="2" t="s">
        <v>139</v>
      </c>
      <c r="AH5740" s="2" t="s">
        <v>24442</v>
      </c>
      <c r="AI5740" s="2" t="s">
        <v>139</v>
      </c>
      <c r="AJ5740" s="2" t="s">
        <v>33061</v>
      </c>
      <c r="AK5740" s="2" t="s">
        <v>139</v>
      </c>
      <c r="AL5740" s="2" t="s">
        <v>139</v>
      </c>
      <c r="AM5740" s="2" t="s">
        <v>139</v>
      </c>
      <c r="AN5740" s="2" t="s">
        <v>139</v>
      </c>
      <c r="AO5740" s="2">
        <v>26703</v>
      </c>
      <c r="AP5740" s="2" t="s">
        <v>139</v>
      </c>
      <c r="AQ5740" s="2" t="s">
        <v>106</v>
      </c>
      <c r="AR5740" s="2" t="s">
        <v>105</v>
      </c>
    </row>
    <row r="5741" spans="8:44" ht="21" customHeight="1">
      <c r="H5741" s="2">
        <f t="shared" si="186"/>
        <v>5740</v>
      </c>
      <c r="I5741" s="2" t="str">
        <f t="shared" ca="1" si="187"/>
        <v>コンシェルテック5740</v>
      </c>
      <c r="K5741" s="2" t="s">
        <v>59</v>
      </c>
      <c r="L5741" s="2" t="s">
        <v>6500</v>
      </c>
      <c r="M5741" s="4" t="s">
        <v>33062</v>
      </c>
      <c r="N5741" s="2" t="s">
        <v>27494</v>
      </c>
      <c r="O5741" s="2" t="s">
        <v>24446</v>
      </c>
      <c r="P5741" s="2" t="s">
        <v>33063</v>
      </c>
      <c r="Q5741" s="2" t="s">
        <v>104</v>
      </c>
      <c r="R5741" s="2" t="s">
        <v>6710</v>
      </c>
      <c r="S5741" s="2" t="s">
        <v>24508</v>
      </c>
      <c r="T5741" s="2" t="s">
        <v>3694</v>
      </c>
      <c r="U5741" s="2" t="s">
        <v>139</v>
      </c>
      <c r="V5741" s="2">
        <v>1380</v>
      </c>
      <c r="W5741" s="2" t="s">
        <v>139</v>
      </c>
      <c r="X5741" s="2">
        <v>49</v>
      </c>
      <c r="Y5741" s="2" t="s">
        <v>139</v>
      </c>
      <c r="Z5741" s="2" t="s">
        <v>3121</v>
      </c>
      <c r="AA5741" s="2" t="s">
        <v>24487</v>
      </c>
      <c r="AB5741" s="2" t="s">
        <v>29539</v>
      </c>
      <c r="AC5741" s="2" t="s">
        <v>139</v>
      </c>
      <c r="AD5741" s="2" t="s">
        <v>139</v>
      </c>
      <c r="AE5741" s="2" t="s">
        <v>139</v>
      </c>
      <c r="AF5741" s="2" t="s">
        <v>24441</v>
      </c>
      <c r="AG5741" s="2" t="s">
        <v>139</v>
      </c>
      <c r="AH5741" s="2" t="s">
        <v>24442</v>
      </c>
      <c r="AI5741" s="2" t="s">
        <v>139</v>
      </c>
      <c r="AJ5741" s="2" t="s">
        <v>33064</v>
      </c>
      <c r="AK5741" s="2" t="s">
        <v>139</v>
      </c>
      <c r="AL5741" s="2" t="s">
        <v>139</v>
      </c>
      <c r="AM5741" s="2" t="s">
        <v>139</v>
      </c>
      <c r="AN5741" s="2" t="s">
        <v>139</v>
      </c>
      <c r="AO5741" s="2">
        <v>26705</v>
      </c>
      <c r="AP5741" s="2" t="s">
        <v>139</v>
      </c>
      <c r="AQ5741" s="2" t="s">
        <v>104</v>
      </c>
      <c r="AR5741" s="2" t="s">
        <v>105</v>
      </c>
    </row>
    <row r="5742" spans="8:44" ht="21" customHeight="1">
      <c r="H5742" s="2">
        <f t="shared" si="186"/>
        <v>5741</v>
      </c>
      <c r="I5742" s="2" t="str">
        <f t="shared" ca="1" si="187"/>
        <v>コンシェルテック5741</v>
      </c>
      <c r="K5742" s="2" t="s">
        <v>59</v>
      </c>
      <c r="L5742" s="2" t="s">
        <v>6500</v>
      </c>
      <c r="M5742" s="4" t="s">
        <v>33065</v>
      </c>
      <c r="N5742" s="2" t="s">
        <v>33066</v>
      </c>
      <c r="O5742" s="2" t="s">
        <v>24446</v>
      </c>
      <c r="P5742" s="2" t="s">
        <v>33067</v>
      </c>
      <c r="Q5742" s="2" t="s">
        <v>101</v>
      </c>
      <c r="R5742" s="2" t="s">
        <v>25583</v>
      </c>
      <c r="S5742" s="2" t="s">
        <v>24595</v>
      </c>
      <c r="T5742" s="2" t="s">
        <v>3694</v>
      </c>
      <c r="U5742" s="2" t="s">
        <v>139</v>
      </c>
      <c r="V5742" s="2">
        <v>1230</v>
      </c>
      <c r="W5742" s="2" t="s">
        <v>139</v>
      </c>
      <c r="X5742" s="2">
        <v>49</v>
      </c>
      <c r="Y5742" s="2" t="s">
        <v>139</v>
      </c>
      <c r="Z5742" s="2" t="s">
        <v>1054</v>
      </c>
      <c r="AA5742" s="2" t="s">
        <v>24487</v>
      </c>
      <c r="AB5742" s="2" t="s">
        <v>30489</v>
      </c>
      <c r="AC5742" s="2" t="s">
        <v>139</v>
      </c>
      <c r="AD5742" s="2" t="s">
        <v>139</v>
      </c>
      <c r="AE5742" s="2" t="s">
        <v>139</v>
      </c>
      <c r="AF5742" s="2" t="s">
        <v>24441</v>
      </c>
      <c r="AG5742" s="2" t="s">
        <v>139</v>
      </c>
      <c r="AH5742" s="2" t="s">
        <v>24442</v>
      </c>
      <c r="AI5742" s="2" t="s">
        <v>139</v>
      </c>
      <c r="AJ5742" s="2" t="s">
        <v>33068</v>
      </c>
      <c r="AK5742" s="2" t="s">
        <v>139</v>
      </c>
      <c r="AL5742" s="2" t="s">
        <v>139</v>
      </c>
      <c r="AM5742" s="2" t="s">
        <v>139</v>
      </c>
      <c r="AN5742" s="2" t="s">
        <v>139</v>
      </c>
      <c r="AO5742" s="2">
        <v>26710</v>
      </c>
      <c r="AP5742" s="2" t="s">
        <v>139</v>
      </c>
      <c r="AQ5742" s="2" t="s">
        <v>101</v>
      </c>
      <c r="AR5742" s="2" t="s">
        <v>100</v>
      </c>
    </row>
    <row r="5743" spans="8:44" ht="21" customHeight="1">
      <c r="H5743" s="2">
        <f t="shared" si="186"/>
        <v>5742</v>
      </c>
      <c r="I5743" s="2" t="str">
        <f t="shared" ca="1" si="187"/>
        <v>コンシェルテック5742</v>
      </c>
      <c r="K5743" s="2" t="s">
        <v>59</v>
      </c>
      <c r="L5743" s="2" t="s">
        <v>6500</v>
      </c>
      <c r="M5743" s="4" t="s">
        <v>33069</v>
      </c>
      <c r="N5743" s="2" t="s">
        <v>33070</v>
      </c>
      <c r="O5743" s="2" t="s">
        <v>24446</v>
      </c>
      <c r="P5743" s="2" t="s">
        <v>33071</v>
      </c>
      <c r="Q5743" s="2" t="s">
        <v>101</v>
      </c>
      <c r="R5743" s="2" t="s">
        <v>25583</v>
      </c>
      <c r="S5743" s="2" t="s">
        <v>33072</v>
      </c>
      <c r="T5743" s="2" t="s">
        <v>24450</v>
      </c>
      <c r="U5743" s="2" t="s">
        <v>139</v>
      </c>
      <c r="V5743" s="2">
        <v>1340</v>
      </c>
      <c r="W5743" s="2" t="s">
        <v>139</v>
      </c>
      <c r="X5743" s="2">
        <v>49</v>
      </c>
      <c r="Y5743" s="2" t="s">
        <v>139</v>
      </c>
      <c r="Z5743" s="2" t="s">
        <v>3088</v>
      </c>
      <c r="AA5743" s="2" t="s">
        <v>24451</v>
      </c>
      <c r="AB5743" s="2" t="s">
        <v>15758</v>
      </c>
      <c r="AC5743" s="2" t="s">
        <v>139</v>
      </c>
      <c r="AD5743" s="2" t="s">
        <v>139</v>
      </c>
      <c r="AE5743" s="2" t="s">
        <v>139</v>
      </c>
      <c r="AF5743" s="2" t="s">
        <v>24441</v>
      </c>
      <c r="AG5743" s="2" t="s">
        <v>139</v>
      </c>
      <c r="AH5743" s="2" t="s">
        <v>24442</v>
      </c>
      <c r="AI5743" s="2" t="s">
        <v>139</v>
      </c>
      <c r="AJ5743" s="2" t="s">
        <v>33073</v>
      </c>
      <c r="AK5743" s="2" t="s">
        <v>139</v>
      </c>
      <c r="AL5743" s="2" t="s">
        <v>139</v>
      </c>
      <c r="AM5743" s="2" t="s">
        <v>139</v>
      </c>
      <c r="AN5743" s="2" t="s">
        <v>139</v>
      </c>
      <c r="AO5743" s="2">
        <v>26712</v>
      </c>
      <c r="AP5743" s="2" t="s">
        <v>139</v>
      </c>
      <c r="AQ5743" s="2" t="s">
        <v>101</v>
      </c>
      <c r="AR5743" s="2" t="s">
        <v>100</v>
      </c>
    </row>
    <row r="5744" spans="8:44" ht="21" customHeight="1">
      <c r="H5744" s="2">
        <f t="shared" si="186"/>
        <v>5743</v>
      </c>
      <c r="I5744" s="2" t="str">
        <f t="shared" ca="1" si="187"/>
        <v>コンシェルテック5743</v>
      </c>
      <c r="K5744" s="2" t="s">
        <v>59</v>
      </c>
      <c r="L5744" s="2" t="s">
        <v>6500</v>
      </c>
      <c r="M5744" s="4" t="s">
        <v>33074</v>
      </c>
      <c r="N5744" s="2" t="s">
        <v>27189</v>
      </c>
      <c r="O5744" s="2" t="s">
        <v>24446</v>
      </c>
      <c r="P5744" s="2" t="s">
        <v>33075</v>
      </c>
      <c r="Q5744" s="2" t="s">
        <v>101</v>
      </c>
      <c r="R5744" s="2" t="s">
        <v>25583</v>
      </c>
      <c r="S5744" s="2" t="s">
        <v>33076</v>
      </c>
      <c r="T5744" s="2" t="s">
        <v>3694</v>
      </c>
      <c r="U5744" s="2" t="s">
        <v>139</v>
      </c>
      <c r="V5744" s="2">
        <v>1270</v>
      </c>
      <c r="W5744" s="2" t="s">
        <v>139</v>
      </c>
      <c r="X5744" s="2">
        <v>45</v>
      </c>
      <c r="Y5744" s="2" t="s">
        <v>139</v>
      </c>
      <c r="Z5744" s="2" t="s">
        <v>1054</v>
      </c>
      <c r="AA5744" s="2" t="s">
        <v>24451</v>
      </c>
      <c r="AB5744" s="2" t="s">
        <v>27192</v>
      </c>
      <c r="AC5744" s="2" t="s">
        <v>139</v>
      </c>
      <c r="AD5744" s="2" t="s">
        <v>139</v>
      </c>
      <c r="AE5744" s="2" t="s">
        <v>139</v>
      </c>
      <c r="AF5744" s="2" t="s">
        <v>24441</v>
      </c>
      <c r="AG5744" s="2" t="s">
        <v>139</v>
      </c>
      <c r="AH5744" s="2" t="s">
        <v>24442</v>
      </c>
      <c r="AI5744" s="2" t="s">
        <v>139</v>
      </c>
      <c r="AJ5744" s="2" t="s">
        <v>33077</v>
      </c>
      <c r="AK5744" s="2" t="s">
        <v>139</v>
      </c>
      <c r="AL5744" s="2" t="s">
        <v>139</v>
      </c>
      <c r="AM5744" s="2" t="s">
        <v>139</v>
      </c>
      <c r="AN5744" s="2" t="s">
        <v>139</v>
      </c>
      <c r="AO5744" s="2">
        <v>26713</v>
      </c>
      <c r="AP5744" s="2" t="s">
        <v>139</v>
      </c>
      <c r="AQ5744" s="2" t="s">
        <v>101</v>
      </c>
      <c r="AR5744" s="2" t="s">
        <v>100</v>
      </c>
    </row>
    <row r="5745" spans="8:44" ht="21" customHeight="1">
      <c r="H5745" s="2">
        <f t="shared" si="186"/>
        <v>5744</v>
      </c>
      <c r="I5745" s="2" t="str">
        <f t="shared" ca="1" si="187"/>
        <v>コンシェルテック5744</v>
      </c>
      <c r="K5745" s="2" t="s">
        <v>59</v>
      </c>
      <c r="L5745" s="2" t="s">
        <v>6500</v>
      </c>
      <c r="M5745" s="4" t="s">
        <v>33078</v>
      </c>
      <c r="N5745" s="2" t="s">
        <v>33079</v>
      </c>
      <c r="O5745" s="2" t="s">
        <v>24446</v>
      </c>
      <c r="P5745" s="2" t="s">
        <v>33080</v>
      </c>
      <c r="Q5745" s="2" t="s">
        <v>108</v>
      </c>
      <c r="R5745" s="2" t="s">
        <v>31742</v>
      </c>
      <c r="S5745" s="2" t="s">
        <v>24595</v>
      </c>
      <c r="T5745" s="2" t="s">
        <v>3694</v>
      </c>
      <c r="U5745" s="2" t="s">
        <v>139</v>
      </c>
      <c r="V5745" s="2">
        <v>1080</v>
      </c>
      <c r="W5745" s="2" t="s">
        <v>139</v>
      </c>
      <c r="X5745" s="2">
        <v>49</v>
      </c>
      <c r="Y5745" s="2" t="s">
        <v>139</v>
      </c>
      <c r="Z5745" s="2" t="s">
        <v>1054</v>
      </c>
      <c r="AA5745" s="2" t="s">
        <v>24451</v>
      </c>
      <c r="AB5745" s="2" t="s">
        <v>33081</v>
      </c>
      <c r="AC5745" s="2" t="s">
        <v>139</v>
      </c>
      <c r="AD5745" s="2" t="s">
        <v>139</v>
      </c>
      <c r="AE5745" s="2" t="s">
        <v>139</v>
      </c>
      <c r="AF5745" s="2" t="s">
        <v>24441</v>
      </c>
      <c r="AG5745" s="2" t="s">
        <v>139</v>
      </c>
      <c r="AH5745" s="2" t="s">
        <v>24442</v>
      </c>
      <c r="AI5745" s="2" t="s">
        <v>139</v>
      </c>
      <c r="AJ5745" s="2" t="s">
        <v>33082</v>
      </c>
      <c r="AK5745" s="2" t="s">
        <v>139</v>
      </c>
      <c r="AL5745" s="2" t="s">
        <v>139</v>
      </c>
      <c r="AM5745" s="2" t="s">
        <v>139</v>
      </c>
      <c r="AN5745" s="2" t="s">
        <v>139</v>
      </c>
      <c r="AO5745" s="2">
        <v>26717</v>
      </c>
      <c r="AP5745" s="2" t="s">
        <v>139</v>
      </c>
      <c r="AQ5745" s="2" t="s">
        <v>108</v>
      </c>
      <c r="AR5745" s="2" t="s">
        <v>105</v>
      </c>
    </row>
    <row r="5746" spans="8:44" ht="21" customHeight="1">
      <c r="H5746" s="2">
        <f t="shared" si="186"/>
        <v>5745</v>
      </c>
      <c r="I5746" s="2" t="str">
        <f t="shared" ca="1" si="187"/>
        <v>コンシェルテック5745</v>
      </c>
      <c r="K5746" s="2" t="s">
        <v>59</v>
      </c>
      <c r="L5746" s="2" t="s">
        <v>6500</v>
      </c>
      <c r="M5746" s="4" t="s">
        <v>33083</v>
      </c>
      <c r="N5746" s="2" t="s">
        <v>33084</v>
      </c>
      <c r="O5746" s="2" t="s">
        <v>24446</v>
      </c>
      <c r="P5746" s="2" t="s">
        <v>33085</v>
      </c>
      <c r="Q5746" s="2" t="s">
        <v>103</v>
      </c>
      <c r="R5746" s="2" t="s">
        <v>25279</v>
      </c>
      <c r="S5746" s="2" t="s">
        <v>26203</v>
      </c>
      <c r="T5746" s="2" t="s">
        <v>24450</v>
      </c>
      <c r="U5746" s="2" t="s">
        <v>139</v>
      </c>
      <c r="V5746" s="2">
        <v>1200</v>
      </c>
      <c r="W5746" s="2" t="s">
        <v>139</v>
      </c>
      <c r="X5746" s="2">
        <v>49</v>
      </c>
      <c r="Y5746" s="2" t="s">
        <v>139</v>
      </c>
      <c r="Z5746" s="2" t="s">
        <v>3088</v>
      </c>
      <c r="AA5746" s="2" t="s">
        <v>24487</v>
      </c>
      <c r="AB5746" s="2" t="s">
        <v>30081</v>
      </c>
      <c r="AC5746" s="2" t="s">
        <v>139</v>
      </c>
      <c r="AD5746" s="2" t="s">
        <v>139</v>
      </c>
      <c r="AE5746" s="2" t="s">
        <v>139</v>
      </c>
      <c r="AF5746" s="2" t="s">
        <v>24441</v>
      </c>
      <c r="AG5746" s="2" t="s">
        <v>139</v>
      </c>
      <c r="AH5746" s="2" t="s">
        <v>24442</v>
      </c>
      <c r="AI5746" s="2" t="s">
        <v>139</v>
      </c>
      <c r="AJ5746" s="2" t="s">
        <v>24885</v>
      </c>
      <c r="AK5746" s="2" t="s">
        <v>139</v>
      </c>
      <c r="AL5746" s="2" t="s">
        <v>139</v>
      </c>
      <c r="AM5746" s="2" t="s">
        <v>139</v>
      </c>
      <c r="AN5746" s="2" t="s">
        <v>139</v>
      </c>
      <c r="AO5746" s="2">
        <v>26720</v>
      </c>
      <c r="AP5746" s="2" t="s">
        <v>139</v>
      </c>
      <c r="AQ5746" s="2" t="s">
        <v>103</v>
      </c>
      <c r="AR5746" s="2" t="s">
        <v>100</v>
      </c>
    </row>
    <row r="5747" spans="8:44" ht="21" customHeight="1">
      <c r="H5747" s="2">
        <f t="shared" si="186"/>
        <v>5746</v>
      </c>
      <c r="I5747" s="2" t="str">
        <f t="shared" ca="1" si="187"/>
        <v>コンシェルテック5746</v>
      </c>
      <c r="K5747" s="2" t="s">
        <v>59</v>
      </c>
      <c r="L5747" s="2" t="s">
        <v>6500</v>
      </c>
      <c r="M5747" s="4" t="s">
        <v>33086</v>
      </c>
      <c r="N5747" s="2" t="s">
        <v>33087</v>
      </c>
      <c r="O5747" s="2" t="s">
        <v>24446</v>
      </c>
      <c r="P5747" s="2" t="s">
        <v>33088</v>
      </c>
      <c r="Q5747" s="2" t="s">
        <v>91</v>
      </c>
      <c r="R5747" s="2" t="s">
        <v>30911</v>
      </c>
      <c r="S5747" s="2" t="s">
        <v>31583</v>
      </c>
      <c r="T5747" s="2" t="s">
        <v>24450</v>
      </c>
      <c r="U5747" s="2" t="s">
        <v>139</v>
      </c>
      <c r="V5747" s="2">
        <v>1150</v>
      </c>
      <c r="W5747" s="2" t="s">
        <v>139</v>
      </c>
      <c r="X5747" s="2">
        <v>49</v>
      </c>
      <c r="Y5747" s="2" t="s">
        <v>139</v>
      </c>
      <c r="Z5747" s="2" t="s">
        <v>3088</v>
      </c>
      <c r="AA5747" s="2" t="s">
        <v>24451</v>
      </c>
      <c r="AB5747" s="2" t="s">
        <v>14614</v>
      </c>
      <c r="AC5747" s="2" t="s">
        <v>139</v>
      </c>
      <c r="AD5747" s="2" t="s">
        <v>139</v>
      </c>
      <c r="AE5747" s="2" t="s">
        <v>139</v>
      </c>
      <c r="AF5747" s="2" t="s">
        <v>24441</v>
      </c>
      <c r="AG5747" s="2" t="s">
        <v>139</v>
      </c>
      <c r="AH5747" s="2" t="s">
        <v>24442</v>
      </c>
      <c r="AI5747" s="2" t="s">
        <v>139</v>
      </c>
      <c r="AJ5747" s="2" t="s">
        <v>26296</v>
      </c>
      <c r="AK5747" s="2" t="s">
        <v>139</v>
      </c>
      <c r="AL5747" s="2" t="s">
        <v>139</v>
      </c>
      <c r="AM5747" s="2" t="s">
        <v>139</v>
      </c>
      <c r="AN5747" s="2" t="s">
        <v>139</v>
      </c>
      <c r="AO5747" s="2">
        <v>26724</v>
      </c>
      <c r="AP5747" s="2" t="s">
        <v>139</v>
      </c>
      <c r="AQ5747" s="2" t="s">
        <v>91</v>
      </c>
      <c r="AR5747" s="2" t="s">
        <v>87</v>
      </c>
    </row>
    <row r="5748" spans="8:44" ht="21" customHeight="1">
      <c r="H5748" s="2">
        <f t="shared" si="186"/>
        <v>5747</v>
      </c>
      <c r="I5748" s="2" t="str">
        <f t="shared" ca="1" si="187"/>
        <v>コンシェルテック5747</v>
      </c>
      <c r="K5748" s="2" t="s">
        <v>59</v>
      </c>
      <c r="L5748" s="2" t="s">
        <v>6500</v>
      </c>
      <c r="M5748" s="4" t="s">
        <v>33089</v>
      </c>
      <c r="N5748" s="2" t="s">
        <v>33090</v>
      </c>
      <c r="O5748" s="2" t="s">
        <v>24446</v>
      </c>
      <c r="P5748" s="2" t="s">
        <v>33091</v>
      </c>
      <c r="Q5748" s="2" t="s">
        <v>72</v>
      </c>
      <c r="R5748" s="2" t="s">
        <v>33092</v>
      </c>
      <c r="S5748" s="2" t="s">
        <v>24501</v>
      </c>
      <c r="T5748" s="2" t="s">
        <v>24450</v>
      </c>
      <c r="U5748" s="2" t="s">
        <v>139</v>
      </c>
      <c r="V5748" s="2">
        <v>1320</v>
      </c>
      <c r="W5748" s="2" t="s">
        <v>139</v>
      </c>
      <c r="X5748" s="2">
        <v>49</v>
      </c>
      <c r="Y5748" s="2" t="s">
        <v>139</v>
      </c>
      <c r="Z5748" s="2" t="s">
        <v>3088</v>
      </c>
      <c r="AA5748" s="2" t="s">
        <v>24451</v>
      </c>
      <c r="AB5748" s="2" t="s">
        <v>33093</v>
      </c>
      <c r="AC5748" s="2" t="s">
        <v>139</v>
      </c>
      <c r="AD5748" s="2" t="s">
        <v>139</v>
      </c>
      <c r="AE5748" s="2" t="s">
        <v>139</v>
      </c>
      <c r="AF5748" s="2" t="s">
        <v>24452</v>
      </c>
      <c r="AG5748" s="2" t="s">
        <v>139</v>
      </c>
      <c r="AH5748" s="2" t="s">
        <v>24442</v>
      </c>
      <c r="AI5748" s="2" t="s">
        <v>139</v>
      </c>
      <c r="AJ5748" s="2" t="s">
        <v>33094</v>
      </c>
      <c r="AK5748" s="2" t="s">
        <v>139</v>
      </c>
      <c r="AL5748" s="2" t="s">
        <v>139</v>
      </c>
      <c r="AM5748" s="2" t="s">
        <v>139</v>
      </c>
      <c r="AN5748" s="2" t="s">
        <v>139</v>
      </c>
      <c r="AO5748" s="2">
        <v>26732</v>
      </c>
      <c r="AP5748" s="2" t="s">
        <v>139</v>
      </c>
      <c r="AQ5748" s="2" t="s">
        <v>72</v>
      </c>
      <c r="AR5748" s="2" t="s">
        <v>73</v>
      </c>
    </row>
    <row r="5749" spans="8:44" ht="21" customHeight="1">
      <c r="H5749" s="2">
        <f t="shared" si="186"/>
        <v>5748</v>
      </c>
      <c r="I5749" s="2" t="str">
        <f t="shared" ca="1" si="187"/>
        <v>コンシェルテック5748</v>
      </c>
      <c r="K5749" s="2" t="s">
        <v>59</v>
      </c>
      <c r="L5749" s="2" t="s">
        <v>6500</v>
      </c>
      <c r="M5749" s="4" t="s">
        <v>33095</v>
      </c>
      <c r="N5749" s="2" t="s">
        <v>28517</v>
      </c>
      <c r="O5749" s="2" t="s">
        <v>24446</v>
      </c>
      <c r="P5749" s="2" t="s">
        <v>33096</v>
      </c>
      <c r="Q5749" s="2" t="s">
        <v>72</v>
      </c>
      <c r="R5749" s="2" t="s">
        <v>33092</v>
      </c>
      <c r="S5749" s="2" t="s">
        <v>26106</v>
      </c>
      <c r="T5749" s="2" t="s">
        <v>24450</v>
      </c>
      <c r="U5749" s="2" t="s">
        <v>139</v>
      </c>
      <c r="V5749" s="2">
        <v>1300</v>
      </c>
      <c r="W5749" s="2" t="s">
        <v>139</v>
      </c>
      <c r="X5749" s="2">
        <v>49</v>
      </c>
      <c r="Y5749" s="2" t="s">
        <v>139</v>
      </c>
      <c r="Z5749" s="2" t="s">
        <v>3088</v>
      </c>
      <c r="AA5749" s="2" t="s">
        <v>24487</v>
      </c>
      <c r="AB5749" s="2" t="s">
        <v>33097</v>
      </c>
      <c r="AC5749" s="2" t="s">
        <v>139</v>
      </c>
      <c r="AD5749" s="2" t="s">
        <v>139</v>
      </c>
      <c r="AE5749" s="2" t="s">
        <v>139</v>
      </c>
      <c r="AF5749" s="2" t="s">
        <v>24452</v>
      </c>
      <c r="AG5749" s="2" t="s">
        <v>139</v>
      </c>
      <c r="AH5749" s="2" t="s">
        <v>24442</v>
      </c>
      <c r="AI5749" s="2" t="s">
        <v>139</v>
      </c>
      <c r="AJ5749" s="2" t="s">
        <v>24885</v>
      </c>
      <c r="AK5749" s="2" t="s">
        <v>139</v>
      </c>
      <c r="AL5749" s="2" t="s">
        <v>139</v>
      </c>
      <c r="AM5749" s="2" t="s">
        <v>139</v>
      </c>
      <c r="AN5749" s="2" t="s">
        <v>139</v>
      </c>
      <c r="AO5749" s="2">
        <v>26733</v>
      </c>
      <c r="AP5749" s="2" t="s">
        <v>139</v>
      </c>
      <c r="AQ5749" s="2" t="s">
        <v>72</v>
      </c>
      <c r="AR5749" s="2" t="s">
        <v>73</v>
      </c>
    </row>
    <row r="5750" spans="8:44" ht="21" customHeight="1">
      <c r="H5750" s="2">
        <f t="shared" si="186"/>
        <v>5749</v>
      </c>
      <c r="I5750" s="2" t="str">
        <f t="shared" ca="1" si="187"/>
        <v>コンシェルテック5749</v>
      </c>
      <c r="K5750" s="2" t="s">
        <v>59</v>
      </c>
      <c r="L5750" s="2" t="s">
        <v>6500</v>
      </c>
      <c r="M5750" s="4" t="s">
        <v>33098</v>
      </c>
      <c r="N5750" s="2" t="s">
        <v>33099</v>
      </c>
      <c r="O5750" s="2" t="s">
        <v>24446</v>
      </c>
      <c r="P5750" s="2" t="s">
        <v>33100</v>
      </c>
      <c r="Q5750" s="2" t="s">
        <v>91</v>
      </c>
      <c r="R5750" s="2" t="s">
        <v>33101</v>
      </c>
      <c r="S5750" s="2" t="s">
        <v>31251</v>
      </c>
      <c r="T5750" s="2" t="s">
        <v>3694</v>
      </c>
      <c r="U5750" s="2" t="s">
        <v>139</v>
      </c>
      <c r="V5750" s="2">
        <v>1170</v>
      </c>
      <c r="W5750" s="2" t="s">
        <v>139</v>
      </c>
      <c r="X5750" s="2">
        <v>49</v>
      </c>
      <c r="Y5750" s="2" t="s">
        <v>139</v>
      </c>
      <c r="Z5750" s="2" t="s">
        <v>3088</v>
      </c>
      <c r="AA5750" s="2" t="s">
        <v>24451</v>
      </c>
      <c r="AB5750" s="2" t="s">
        <v>33102</v>
      </c>
      <c r="AC5750" s="2" t="s">
        <v>139</v>
      </c>
      <c r="AD5750" s="2" t="s">
        <v>139</v>
      </c>
      <c r="AE5750" s="2" t="s">
        <v>139</v>
      </c>
      <c r="AF5750" s="2" t="s">
        <v>24441</v>
      </c>
      <c r="AG5750" s="2" t="s">
        <v>139</v>
      </c>
      <c r="AH5750" s="2" t="s">
        <v>24442</v>
      </c>
      <c r="AI5750" s="2" t="s">
        <v>139</v>
      </c>
      <c r="AJ5750" s="2" t="s">
        <v>26296</v>
      </c>
      <c r="AK5750" s="2" t="s">
        <v>139</v>
      </c>
      <c r="AL5750" s="2" t="s">
        <v>139</v>
      </c>
      <c r="AM5750" s="2" t="s">
        <v>139</v>
      </c>
      <c r="AN5750" s="2" t="s">
        <v>139</v>
      </c>
      <c r="AO5750" s="2">
        <v>26735</v>
      </c>
      <c r="AP5750" s="2" t="s">
        <v>139</v>
      </c>
      <c r="AQ5750" s="2" t="s">
        <v>91</v>
      </c>
      <c r="AR5750" s="2" t="s">
        <v>87</v>
      </c>
    </row>
    <row r="5751" spans="8:44" ht="21" customHeight="1">
      <c r="H5751" s="2">
        <f t="shared" si="186"/>
        <v>5750</v>
      </c>
      <c r="I5751" s="2" t="str">
        <f t="shared" ca="1" si="187"/>
        <v>コンシェルテック5750</v>
      </c>
      <c r="K5751" s="2" t="s">
        <v>59</v>
      </c>
      <c r="L5751" s="2" t="s">
        <v>6500</v>
      </c>
      <c r="M5751" s="4" t="s">
        <v>33103</v>
      </c>
      <c r="N5751" s="2" t="s">
        <v>24671</v>
      </c>
      <c r="O5751" s="2" t="s">
        <v>24446</v>
      </c>
      <c r="P5751" s="2" t="s">
        <v>33104</v>
      </c>
      <c r="Q5751" s="2" t="s">
        <v>91</v>
      </c>
      <c r="R5751" s="2" t="s">
        <v>26400</v>
      </c>
      <c r="S5751" s="2" t="s">
        <v>33105</v>
      </c>
      <c r="T5751" s="2" t="s">
        <v>24450</v>
      </c>
      <c r="U5751" s="2" t="s">
        <v>139</v>
      </c>
      <c r="V5751" s="2">
        <v>1250</v>
      </c>
      <c r="W5751" s="2" t="s">
        <v>139</v>
      </c>
      <c r="X5751" s="2">
        <v>49</v>
      </c>
      <c r="Y5751" s="2" t="s">
        <v>139</v>
      </c>
      <c r="Z5751" s="2" t="s">
        <v>3088</v>
      </c>
      <c r="AA5751" s="2" t="s">
        <v>24451</v>
      </c>
      <c r="AB5751" s="2" t="s">
        <v>14752</v>
      </c>
      <c r="AC5751" s="2" t="s">
        <v>139</v>
      </c>
      <c r="AD5751" s="2" t="s">
        <v>139</v>
      </c>
      <c r="AE5751" s="2" t="s">
        <v>139</v>
      </c>
      <c r="AF5751" s="2" t="s">
        <v>24441</v>
      </c>
      <c r="AG5751" s="2" t="s">
        <v>139</v>
      </c>
      <c r="AH5751" s="2" t="s">
        <v>24442</v>
      </c>
      <c r="AI5751" s="2" t="s">
        <v>139</v>
      </c>
      <c r="AJ5751" s="2" t="s">
        <v>24705</v>
      </c>
      <c r="AK5751" s="2" t="s">
        <v>139</v>
      </c>
      <c r="AL5751" s="2" t="s">
        <v>139</v>
      </c>
      <c r="AM5751" s="2" t="s">
        <v>139</v>
      </c>
      <c r="AN5751" s="2" t="s">
        <v>139</v>
      </c>
      <c r="AO5751" s="2">
        <v>26736</v>
      </c>
      <c r="AP5751" s="2" t="s">
        <v>139</v>
      </c>
      <c r="AQ5751" s="2" t="s">
        <v>91</v>
      </c>
      <c r="AR5751" s="2" t="s">
        <v>87</v>
      </c>
    </row>
    <row r="5752" spans="8:44" ht="21" customHeight="1">
      <c r="H5752" s="2">
        <f t="shared" si="186"/>
        <v>5751</v>
      </c>
      <c r="I5752" s="2" t="str">
        <f t="shared" ca="1" si="187"/>
        <v>コンシェルテック5751</v>
      </c>
      <c r="K5752" s="2" t="s">
        <v>59</v>
      </c>
      <c r="L5752" s="2" t="s">
        <v>6500</v>
      </c>
      <c r="M5752" s="4" t="s">
        <v>33106</v>
      </c>
      <c r="N5752" s="2" t="s">
        <v>31628</v>
      </c>
      <c r="O5752" s="2" t="s">
        <v>24446</v>
      </c>
      <c r="P5752" s="2" t="s">
        <v>33107</v>
      </c>
      <c r="Q5752" s="2" t="s">
        <v>92</v>
      </c>
      <c r="R5752" s="2" t="s">
        <v>26620</v>
      </c>
      <c r="S5752" s="2" t="s">
        <v>25589</v>
      </c>
      <c r="T5752" s="2" t="s">
        <v>24450</v>
      </c>
      <c r="U5752" s="2" t="s">
        <v>139</v>
      </c>
      <c r="V5752" s="2">
        <v>1830</v>
      </c>
      <c r="W5752" s="2" t="s">
        <v>139</v>
      </c>
      <c r="X5752" s="2">
        <v>49</v>
      </c>
      <c r="Y5752" s="2" t="s">
        <v>139</v>
      </c>
      <c r="Z5752" s="2" t="s">
        <v>3088</v>
      </c>
      <c r="AA5752" s="2" t="s">
        <v>24487</v>
      </c>
      <c r="AB5752" s="2" t="s">
        <v>26621</v>
      </c>
      <c r="AC5752" s="2" t="s">
        <v>139</v>
      </c>
      <c r="AD5752" s="2" t="s">
        <v>139</v>
      </c>
      <c r="AE5752" s="2" t="s">
        <v>139</v>
      </c>
      <c r="AF5752" s="2" t="s">
        <v>24441</v>
      </c>
      <c r="AG5752" s="2" t="s">
        <v>139</v>
      </c>
      <c r="AH5752" s="2" t="s">
        <v>24442</v>
      </c>
      <c r="AI5752" s="2" t="s">
        <v>139</v>
      </c>
      <c r="AJ5752" s="2" t="s">
        <v>33108</v>
      </c>
      <c r="AK5752" s="2" t="s">
        <v>139</v>
      </c>
      <c r="AL5752" s="2" t="s">
        <v>139</v>
      </c>
      <c r="AM5752" s="2" t="s">
        <v>139</v>
      </c>
      <c r="AN5752" s="2" t="s">
        <v>139</v>
      </c>
      <c r="AO5752" s="2">
        <v>26738</v>
      </c>
      <c r="AP5752" s="2" t="s">
        <v>139</v>
      </c>
      <c r="AQ5752" s="2" t="s">
        <v>92</v>
      </c>
      <c r="AR5752" s="2" t="s">
        <v>93</v>
      </c>
    </row>
    <row r="5753" spans="8:44" ht="21" customHeight="1">
      <c r="H5753" s="2">
        <f t="shared" si="186"/>
        <v>5752</v>
      </c>
      <c r="I5753" s="2" t="str">
        <f t="shared" ca="1" si="187"/>
        <v>コンシェルテック5752</v>
      </c>
      <c r="K5753" s="2" t="s">
        <v>59</v>
      </c>
      <c r="L5753" s="2" t="s">
        <v>6500</v>
      </c>
      <c r="M5753" s="4" t="s">
        <v>33109</v>
      </c>
      <c r="N5753" s="2" t="s">
        <v>33110</v>
      </c>
      <c r="O5753" s="2" t="s">
        <v>24446</v>
      </c>
      <c r="P5753" s="2" t="s">
        <v>33111</v>
      </c>
      <c r="Q5753" s="2" t="s">
        <v>94</v>
      </c>
      <c r="R5753" s="2" t="s">
        <v>24493</v>
      </c>
      <c r="S5753" s="2" t="s">
        <v>29128</v>
      </c>
      <c r="T5753" s="2" t="s">
        <v>3694</v>
      </c>
      <c r="U5753" s="2" t="s">
        <v>139</v>
      </c>
      <c r="V5753" s="2">
        <v>1150</v>
      </c>
      <c r="W5753" s="2" t="s">
        <v>139</v>
      </c>
      <c r="X5753" s="2">
        <v>49</v>
      </c>
      <c r="Y5753" s="2" t="s">
        <v>139</v>
      </c>
      <c r="Z5753" s="2" t="s">
        <v>1054</v>
      </c>
      <c r="AA5753" s="2" t="s">
        <v>24451</v>
      </c>
      <c r="AB5753" s="2" t="s">
        <v>25729</v>
      </c>
      <c r="AC5753" s="2" t="s">
        <v>139</v>
      </c>
      <c r="AD5753" s="2" t="s">
        <v>139</v>
      </c>
      <c r="AE5753" s="2" t="s">
        <v>139</v>
      </c>
      <c r="AF5753" s="2" t="s">
        <v>24441</v>
      </c>
      <c r="AG5753" s="2" t="s">
        <v>139</v>
      </c>
      <c r="AH5753" s="2" t="s">
        <v>24442</v>
      </c>
      <c r="AI5753" s="2" t="s">
        <v>139</v>
      </c>
      <c r="AJ5753" s="2" t="s">
        <v>33112</v>
      </c>
      <c r="AK5753" s="2" t="s">
        <v>139</v>
      </c>
      <c r="AL5753" s="2" t="s">
        <v>139</v>
      </c>
      <c r="AM5753" s="2" t="s">
        <v>139</v>
      </c>
      <c r="AN5753" s="2" t="s">
        <v>139</v>
      </c>
      <c r="AO5753" s="2">
        <v>26745</v>
      </c>
      <c r="AP5753" s="2" t="s">
        <v>139</v>
      </c>
      <c r="AQ5753" s="2" t="s">
        <v>94</v>
      </c>
      <c r="AR5753" s="2" t="s">
        <v>93</v>
      </c>
    </row>
    <row r="5754" spans="8:44" ht="21" customHeight="1">
      <c r="H5754" s="2">
        <f t="shared" si="186"/>
        <v>5753</v>
      </c>
      <c r="I5754" s="2" t="str">
        <f t="shared" ca="1" si="187"/>
        <v>コンシェルテック5753</v>
      </c>
      <c r="K5754" s="2" t="s">
        <v>59</v>
      </c>
      <c r="L5754" s="2" t="s">
        <v>6500</v>
      </c>
      <c r="M5754" s="4" t="s">
        <v>33113</v>
      </c>
      <c r="N5754" s="2" t="s">
        <v>33110</v>
      </c>
      <c r="O5754" s="2" t="s">
        <v>24446</v>
      </c>
      <c r="P5754" s="2" t="s">
        <v>33114</v>
      </c>
      <c r="Q5754" s="2" t="s">
        <v>94</v>
      </c>
      <c r="R5754" s="2" t="s">
        <v>24493</v>
      </c>
      <c r="S5754" s="2" t="s">
        <v>33115</v>
      </c>
      <c r="T5754" s="2" t="s">
        <v>3694</v>
      </c>
      <c r="U5754" s="2" t="s">
        <v>139</v>
      </c>
      <c r="V5754" s="2">
        <v>1250</v>
      </c>
      <c r="W5754" s="2" t="s">
        <v>139</v>
      </c>
      <c r="X5754" s="2">
        <v>49</v>
      </c>
      <c r="Y5754" s="2" t="s">
        <v>139</v>
      </c>
      <c r="Z5754" s="2" t="s">
        <v>1054</v>
      </c>
      <c r="AA5754" s="2" t="s">
        <v>24451</v>
      </c>
      <c r="AB5754" s="2" t="s">
        <v>25729</v>
      </c>
      <c r="AC5754" s="2" t="s">
        <v>139</v>
      </c>
      <c r="AD5754" s="2" t="s">
        <v>139</v>
      </c>
      <c r="AE5754" s="2" t="s">
        <v>139</v>
      </c>
      <c r="AF5754" s="2" t="s">
        <v>24441</v>
      </c>
      <c r="AG5754" s="2" t="s">
        <v>139</v>
      </c>
      <c r="AH5754" s="2" t="s">
        <v>24442</v>
      </c>
      <c r="AI5754" s="2" t="s">
        <v>139</v>
      </c>
      <c r="AJ5754" s="2" t="s">
        <v>33116</v>
      </c>
      <c r="AK5754" s="2" t="s">
        <v>139</v>
      </c>
      <c r="AL5754" s="2" t="s">
        <v>139</v>
      </c>
      <c r="AM5754" s="2" t="s">
        <v>139</v>
      </c>
      <c r="AN5754" s="2" t="s">
        <v>139</v>
      </c>
      <c r="AO5754" s="2">
        <v>26746</v>
      </c>
      <c r="AP5754" s="2" t="s">
        <v>139</v>
      </c>
      <c r="AQ5754" s="2" t="s">
        <v>94</v>
      </c>
      <c r="AR5754" s="2" t="s">
        <v>93</v>
      </c>
    </row>
    <row r="5755" spans="8:44" ht="21" customHeight="1">
      <c r="H5755" s="2">
        <f t="shared" si="186"/>
        <v>5754</v>
      </c>
      <c r="I5755" s="2" t="str">
        <f t="shared" ca="1" si="187"/>
        <v>コンシェルテック5754</v>
      </c>
      <c r="K5755" s="2" t="s">
        <v>59</v>
      </c>
      <c r="L5755" s="2" t="s">
        <v>6500</v>
      </c>
      <c r="M5755" s="4" t="s">
        <v>33117</v>
      </c>
      <c r="N5755" s="2" t="s">
        <v>30728</v>
      </c>
      <c r="O5755" s="2" t="s">
        <v>24446</v>
      </c>
      <c r="P5755" s="2" t="s">
        <v>33118</v>
      </c>
      <c r="Q5755" s="2" t="s">
        <v>95</v>
      </c>
      <c r="R5755" s="2" t="s">
        <v>30788</v>
      </c>
      <c r="S5755" s="2" t="s">
        <v>29328</v>
      </c>
      <c r="T5755" s="2" t="s">
        <v>24450</v>
      </c>
      <c r="U5755" s="2" t="s">
        <v>139</v>
      </c>
      <c r="V5755" s="2">
        <v>1200</v>
      </c>
      <c r="W5755" s="2" t="s">
        <v>139</v>
      </c>
      <c r="X5755" s="2">
        <v>49</v>
      </c>
      <c r="Y5755" s="2" t="s">
        <v>139</v>
      </c>
      <c r="Z5755" s="2" t="s">
        <v>3088</v>
      </c>
      <c r="AA5755" s="2" t="s">
        <v>24487</v>
      </c>
      <c r="AB5755" s="2" t="s">
        <v>30789</v>
      </c>
      <c r="AC5755" s="2" t="s">
        <v>139</v>
      </c>
      <c r="AD5755" s="2" t="s">
        <v>139</v>
      </c>
      <c r="AE5755" s="2" t="s">
        <v>139</v>
      </c>
      <c r="AF5755" s="2" t="s">
        <v>24441</v>
      </c>
      <c r="AG5755" s="2" t="s">
        <v>139</v>
      </c>
      <c r="AH5755" s="2" t="s">
        <v>24442</v>
      </c>
      <c r="AI5755" s="2" t="s">
        <v>139</v>
      </c>
      <c r="AJ5755" s="2" t="s">
        <v>33119</v>
      </c>
      <c r="AK5755" s="2" t="s">
        <v>139</v>
      </c>
      <c r="AL5755" s="2" t="s">
        <v>139</v>
      </c>
      <c r="AM5755" s="2" t="s">
        <v>139</v>
      </c>
      <c r="AN5755" s="2" t="s">
        <v>139</v>
      </c>
      <c r="AO5755" s="2">
        <v>26748</v>
      </c>
      <c r="AP5755" s="2" t="s">
        <v>139</v>
      </c>
      <c r="AQ5755" s="2" t="s">
        <v>95</v>
      </c>
      <c r="AR5755" s="2" t="s">
        <v>93</v>
      </c>
    </row>
    <row r="5756" spans="8:44" ht="21" customHeight="1">
      <c r="H5756" s="2">
        <f t="shared" si="186"/>
        <v>5755</v>
      </c>
      <c r="I5756" s="2" t="str">
        <f t="shared" ca="1" si="187"/>
        <v>コンシェルテック5755</v>
      </c>
      <c r="K5756" s="2" t="s">
        <v>59</v>
      </c>
      <c r="L5756" s="2" t="s">
        <v>6500</v>
      </c>
      <c r="M5756" s="4" t="s">
        <v>33120</v>
      </c>
      <c r="N5756" s="2" t="s">
        <v>33121</v>
      </c>
      <c r="O5756" s="2" t="s">
        <v>24533</v>
      </c>
      <c r="P5756" s="2" t="s">
        <v>33122</v>
      </c>
      <c r="Q5756" s="2" t="s">
        <v>101</v>
      </c>
      <c r="R5756" s="2" t="s">
        <v>6567</v>
      </c>
      <c r="S5756" s="2" t="s">
        <v>24508</v>
      </c>
      <c r="T5756" s="2" t="s">
        <v>3694</v>
      </c>
      <c r="U5756" s="2" t="s">
        <v>139</v>
      </c>
      <c r="V5756" s="2">
        <v>1250</v>
      </c>
      <c r="W5756" s="2" t="s">
        <v>139</v>
      </c>
      <c r="X5756" s="2">
        <v>49</v>
      </c>
      <c r="Y5756" s="2" t="s">
        <v>139</v>
      </c>
      <c r="Z5756" s="2" t="s">
        <v>3121</v>
      </c>
      <c r="AA5756" s="2" t="s">
        <v>24451</v>
      </c>
      <c r="AB5756" s="2" t="s">
        <v>15543</v>
      </c>
      <c r="AC5756" s="2" t="s">
        <v>139</v>
      </c>
      <c r="AD5756" s="2" t="s">
        <v>139</v>
      </c>
      <c r="AE5756" s="2" t="s">
        <v>139</v>
      </c>
      <c r="AF5756" s="2" t="s">
        <v>24441</v>
      </c>
      <c r="AG5756" s="2" t="s">
        <v>139</v>
      </c>
      <c r="AH5756" s="2" t="s">
        <v>24442</v>
      </c>
      <c r="AI5756" s="2" t="s">
        <v>139</v>
      </c>
      <c r="AJ5756" s="2" t="s">
        <v>33123</v>
      </c>
      <c r="AK5756" s="2" t="s">
        <v>139</v>
      </c>
      <c r="AL5756" s="2" t="s">
        <v>139</v>
      </c>
      <c r="AM5756" s="2" t="s">
        <v>139</v>
      </c>
      <c r="AN5756" s="2" t="s">
        <v>139</v>
      </c>
      <c r="AO5756" s="2">
        <v>26750</v>
      </c>
      <c r="AP5756" s="2" t="s">
        <v>139</v>
      </c>
      <c r="AQ5756" s="2" t="s">
        <v>101</v>
      </c>
      <c r="AR5756" s="2" t="s">
        <v>100</v>
      </c>
    </row>
    <row r="5757" spans="8:44" ht="21" customHeight="1">
      <c r="H5757" s="2">
        <f t="shared" si="186"/>
        <v>5756</v>
      </c>
      <c r="I5757" s="2" t="str">
        <f t="shared" ca="1" si="187"/>
        <v>コンシェルテック5756</v>
      </c>
      <c r="K5757" s="2" t="s">
        <v>59</v>
      </c>
      <c r="L5757" s="2" t="s">
        <v>6500</v>
      </c>
      <c r="M5757" s="4" t="s">
        <v>33124</v>
      </c>
      <c r="N5757" s="2" t="s">
        <v>33125</v>
      </c>
      <c r="O5757" s="2" t="s">
        <v>24446</v>
      </c>
      <c r="P5757" s="2" t="s">
        <v>33126</v>
      </c>
      <c r="Q5757" s="2" t="s">
        <v>101</v>
      </c>
      <c r="R5757" s="2" t="s">
        <v>6567</v>
      </c>
      <c r="S5757" s="2" t="s">
        <v>26256</v>
      </c>
      <c r="T5757" s="2" t="s">
        <v>3694</v>
      </c>
      <c r="U5757" s="2" t="s">
        <v>139</v>
      </c>
      <c r="V5757" s="2">
        <v>1250</v>
      </c>
      <c r="W5757" s="2" t="s">
        <v>139</v>
      </c>
      <c r="X5757" s="2">
        <v>49</v>
      </c>
      <c r="Y5757" s="2" t="s">
        <v>139</v>
      </c>
      <c r="Z5757" s="2" t="s">
        <v>3088</v>
      </c>
      <c r="AA5757" s="2" t="s">
        <v>24451</v>
      </c>
      <c r="AB5757" s="2" t="s">
        <v>15543</v>
      </c>
      <c r="AC5757" s="2" t="s">
        <v>139</v>
      </c>
      <c r="AD5757" s="2" t="s">
        <v>139</v>
      </c>
      <c r="AE5757" s="2" t="s">
        <v>139</v>
      </c>
      <c r="AF5757" s="2" t="s">
        <v>24441</v>
      </c>
      <c r="AG5757" s="2" t="s">
        <v>139</v>
      </c>
      <c r="AH5757" s="2" t="s">
        <v>24442</v>
      </c>
      <c r="AI5757" s="2" t="s">
        <v>139</v>
      </c>
      <c r="AJ5757" s="2" t="s">
        <v>33127</v>
      </c>
      <c r="AK5757" s="2" t="s">
        <v>139</v>
      </c>
      <c r="AL5757" s="2" t="s">
        <v>139</v>
      </c>
      <c r="AM5757" s="2" t="s">
        <v>139</v>
      </c>
      <c r="AN5757" s="2" t="s">
        <v>139</v>
      </c>
      <c r="AO5757" s="2">
        <v>26752</v>
      </c>
      <c r="AP5757" s="2" t="s">
        <v>139</v>
      </c>
      <c r="AQ5757" s="2" t="s">
        <v>101</v>
      </c>
      <c r="AR5757" s="2" t="s">
        <v>100</v>
      </c>
    </row>
    <row r="5758" spans="8:44" ht="21" customHeight="1">
      <c r="H5758" s="2">
        <f t="shared" si="186"/>
        <v>5757</v>
      </c>
      <c r="I5758" s="2" t="str">
        <f t="shared" ca="1" si="187"/>
        <v>コンシェルテック5757</v>
      </c>
      <c r="K5758" s="2" t="s">
        <v>59</v>
      </c>
      <c r="L5758" s="2" t="s">
        <v>6500</v>
      </c>
      <c r="M5758" s="4" t="s">
        <v>33128</v>
      </c>
      <c r="N5758" s="2" t="s">
        <v>33129</v>
      </c>
      <c r="O5758" s="2" t="s">
        <v>24446</v>
      </c>
      <c r="P5758" s="2" t="s">
        <v>33130</v>
      </c>
      <c r="Q5758" s="2" t="s">
        <v>99</v>
      </c>
      <c r="R5758" s="2" t="s">
        <v>6731</v>
      </c>
      <c r="S5758" s="2" t="s">
        <v>33131</v>
      </c>
      <c r="T5758" s="2" t="s">
        <v>182</v>
      </c>
      <c r="U5758" s="2" t="s">
        <v>139</v>
      </c>
      <c r="V5758" s="2">
        <v>1300</v>
      </c>
      <c r="W5758" s="2" t="s">
        <v>139</v>
      </c>
      <c r="X5758" s="2">
        <v>49</v>
      </c>
      <c r="Y5758" s="2" t="s">
        <v>139</v>
      </c>
      <c r="Z5758" s="2" t="s">
        <v>1054</v>
      </c>
      <c r="AA5758" s="2" t="s">
        <v>24451</v>
      </c>
      <c r="AB5758" s="2" t="s">
        <v>33132</v>
      </c>
      <c r="AC5758" s="2" t="s">
        <v>139</v>
      </c>
      <c r="AD5758" s="2" t="s">
        <v>139</v>
      </c>
      <c r="AE5758" s="2" t="s">
        <v>139</v>
      </c>
      <c r="AF5758" s="2" t="s">
        <v>24441</v>
      </c>
      <c r="AG5758" s="2" t="s">
        <v>139</v>
      </c>
      <c r="AH5758" s="2" t="s">
        <v>24442</v>
      </c>
      <c r="AI5758" s="2" t="s">
        <v>139</v>
      </c>
      <c r="AJ5758" s="2" t="s">
        <v>33133</v>
      </c>
      <c r="AK5758" s="2" t="s">
        <v>139</v>
      </c>
      <c r="AL5758" s="2" t="s">
        <v>139</v>
      </c>
      <c r="AM5758" s="2" t="s">
        <v>139</v>
      </c>
      <c r="AN5758" s="2" t="s">
        <v>139</v>
      </c>
      <c r="AO5758" s="2">
        <v>26755</v>
      </c>
      <c r="AP5758" s="2" t="s">
        <v>139</v>
      </c>
      <c r="AQ5758" s="2" t="s">
        <v>99</v>
      </c>
      <c r="AR5758" s="2" t="s">
        <v>100</v>
      </c>
    </row>
    <row r="5759" spans="8:44" ht="21" customHeight="1">
      <c r="H5759" s="2">
        <f t="shared" si="186"/>
        <v>5758</v>
      </c>
      <c r="I5759" s="2" t="str">
        <f t="shared" ca="1" si="187"/>
        <v>コンシェルテック5758</v>
      </c>
      <c r="K5759" s="2" t="s">
        <v>59</v>
      </c>
      <c r="L5759" s="2" t="s">
        <v>6500</v>
      </c>
      <c r="M5759" s="4" t="s">
        <v>33134</v>
      </c>
      <c r="N5759" s="2" t="s">
        <v>33135</v>
      </c>
      <c r="O5759" s="2" t="s">
        <v>24446</v>
      </c>
      <c r="P5759" s="2" t="s">
        <v>33136</v>
      </c>
      <c r="Q5759" s="2" t="s">
        <v>99</v>
      </c>
      <c r="R5759" s="2" t="s">
        <v>25917</v>
      </c>
      <c r="S5759" s="2" t="s">
        <v>33137</v>
      </c>
      <c r="T5759" s="2" t="s">
        <v>3694</v>
      </c>
      <c r="U5759" s="2" t="s">
        <v>139</v>
      </c>
      <c r="V5759" s="2">
        <v>1350</v>
      </c>
      <c r="W5759" s="2" t="s">
        <v>139</v>
      </c>
      <c r="X5759" s="2">
        <v>49</v>
      </c>
      <c r="Y5759" s="2" t="s">
        <v>139</v>
      </c>
      <c r="Z5759" s="2" t="s">
        <v>3088</v>
      </c>
      <c r="AA5759" s="2" t="s">
        <v>24451</v>
      </c>
      <c r="AB5759" s="2" t="s">
        <v>13204</v>
      </c>
      <c r="AC5759" s="2" t="s">
        <v>139</v>
      </c>
      <c r="AD5759" s="2" t="s">
        <v>139</v>
      </c>
      <c r="AE5759" s="2" t="s">
        <v>139</v>
      </c>
      <c r="AF5759" s="2" t="s">
        <v>24441</v>
      </c>
      <c r="AG5759" s="2" t="s">
        <v>139</v>
      </c>
      <c r="AH5759" s="2" t="s">
        <v>24442</v>
      </c>
      <c r="AI5759" s="2" t="s">
        <v>139</v>
      </c>
      <c r="AJ5759" s="2" t="s">
        <v>33138</v>
      </c>
      <c r="AK5759" s="2" t="s">
        <v>139</v>
      </c>
      <c r="AL5759" s="2" t="s">
        <v>139</v>
      </c>
      <c r="AM5759" s="2" t="s">
        <v>139</v>
      </c>
      <c r="AN5759" s="2" t="s">
        <v>139</v>
      </c>
      <c r="AO5759" s="2">
        <v>26757</v>
      </c>
      <c r="AP5759" s="2" t="s">
        <v>139</v>
      </c>
      <c r="AQ5759" s="2" t="s">
        <v>99</v>
      </c>
      <c r="AR5759" s="2" t="s">
        <v>100</v>
      </c>
    </row>
    <row r="5760" spans="8:44" ht="21" customHeight="1">
      <c r="H5760" s="2">
        <f t="shared" si="186"/>
        <v>5759</v>
      </c>
      <c r="I5760" s="2" t="str">
        <f t="shared" ca="1" si="187"/>
        <v>コンシェルテック5759</v>
      </c>
      <c r="K5760" s="2" t="s">
        <v>59</v>
      </c>
      <c r="L5760" s="2" t="s">
        <v>6500</v>
      </c>
      <c r="M5760" s="4" t="s">
        <v>33139</v>
      </c>
      <c r="N5760" s="2" t="s">
        <v>33140</v>
      </c>
      <c r="O5760" s="2" t="s">
        <v>24446</v>
      </c>
      <c r="P5760" s="2" t="s">
        <v>33141</v>
      </c>
      <c r="Q5760" s="2" t="s">
        <v>99</v>
      </c>
      <c r="R5760" s="2" t="s">
        <v>25303</v>
      </c>
      <c r="S5760" s="2" t="s">
        <v>24595</v>
      </c>
      <c r="T5760" s="2" t="s">
        <v>24450</v>
      </c>
      <c r="U5760" s="2" t="s">
        <v>139</v>
      </c>
      <c r="V5760" s="2">
        <v>1232</v>
      </c>
      <c r="W5760" s="2" t="s">
        <v>139</v>
      </c>
      <c r="X5760" s="2">
        <v>42</v>
      </c>
      <c r="Y5760" s="2" t="s">
        <v>139</v>
      </c>
      <c r="Z5760" s="2" t="s">
        <v>3121</v>
      </c>
      <c r="AA5760" s="2" t="s">
        <v>24451</v>
      </c>
      <c r="AB5760" s="2" t="s">
        <v>25305</v>
      </c>
      <c r="AC5760" s="2" t="s">
        <v>139</v>
      </c>
      <c r="AD5760" s="2" t="s">
        <v>139</v>
      </c>
      <c r="AE5760" s="2" t="s">
        <v>139</v>
      </c>
      <c r="AF5760" s="2" t="s">
        <v>24441</v>
      </c>
      <c r="AG5760" s="2" t="s">
        <v>139</v>
      </c>
      <c r="AH5760" s="2" t="s">
        <v>24442</v>
      </c>
      <c r="AI5760" s="2" t="s">
        <v>139</v>
      </c>
      <c r="AJ5760" s="2" t="s">
        <v>33142</v>
      </c>
      <c r="AK5760" s="2" t="s">
        <v>139</v>
      </c>
      <c r="AL5760" s="2" t="s">
        <v>139</v>
      </c>
      <c r="AM5760" s="2" t="s">
        <v>139</v>
      </c>
      <c r="AN5760" s="2" t="s">
        <v>139</v>
      </c>
      <c r="AO5760" s="2">
        <v>26764</v>
      </c>
      <c r="AP5760" s="2" t="s">
        <v>139</v>
      </c>
      <c r="AQ5760" s="2" t="s">
        <v>99</v>
      </c>
      <c r="AR5760" s="2" t="s">
        <v>100</v>
      </c>
    </row>
    <row r="5761" spans="8:44" ht="21" customHeight="1">
      <c r="H5761" s="2">
        <f t="shared" si="186"/>
        <v>5760</v>
      </c>
      <c r="I5761" s="2" t="str">
        <f t="shared" ca="1" si="187"/>
        <v>コンシェルテック5760</v>
      </c>
      <c r="K5761" s="2" t="s">
        <v>59</v>
      </c>
      <c r="L5761" s="2" t="s">
        <v>6500</v>
      </c>
      <c r="M5761" s="4" t="s">
        <v>33143</v>
      </c>
      <c r="N5761" s="2" t="s">
        <v>32118</v>
      </c>
      <c r="O5761" s="2" t="s">
        <v>24533</v>
      </c>
      <c r="P5761" s="2" t="s">
        <v>33144</v>
      </c>
      <c r="Q5761" s="2" t="s">
        <v>103</v>
      </c>
      <c r="R5761" s="2" t="s">
        <v>27164</v>
      </c>
      <c r="S5761" s="2" t="s">
        <v>24595</v>
      </c>
      <c r="T5761" s="2" t="s">
        <v>182</v>
      </c>
      <c r="U5761" s="2" t="s">
        <v>139</v>
      </c>
      <c r="V5761" s="2">
        <v>1200</v>
      </c>
      <c r="W5761" s="2" t="s">
        <v>139</v>
      </c>
      <c r="X5761" s="2">
        <v>45</v>
      </c>
      <c r="Y5761" s="2" t="s">
        <v>139</v>
      </c>
      <c r="Z5761" s="2" t="s">
        <v>3121</v>
      </c>
      <c r="AA5761" s="2" t="s">
        <v>24451</v>
      </c>
      <c r="AB5761" s="2" t="s">
        <v>14226</v>
      </c>
      <c r="AC5761" s="2" t="s">
        <v>139</v>
      </c>
      <c r="AD5761" s="2" t="s">
        <v>139</v>
      </c>
      <c r="AE5761" s="2" t="s">
        <v>139</v>
      </c>
      <c r="AF5761" s="2" t="s">
        <v>24441</v>
      </c>
      <c r="AG5761" s="2" t="s">
        <v>139</v>
      </c>
      <c r="AH5761" s="2" t="s">
        <v>24442</v>
      </c>
      <c r="AI5761" s="2" t="s">
        <v>139</v>
      </c>
      <c r="AJ5761" s="2" t="s">
        <v>28935</v>
      </c>
      <c r="AK5761" s="2" t="s">
        <v>139</v>
      </c>
      <c r="AL5761" s="2" t="s">
        <v>139</v>
      </c>
      <c r="AM5761" s="2" t="s">
        <v>139</v>
      </c>
      <c r="AN5761" s="2" t="s">
        <v>139</v>
      </c>
      <c r="AO5761" s="2">
        <v>26769</v>
      </c>
      <c r="AP5761" s="2" t="s">
        <v>139</v>
      </c>
      <c r="AQ5761" s="2" t="s">
        <v>103</v>
      </c>
      <c r="AR5761" s="2" t="s">
        <v>100</v>
      </c>
    </row>
    <row r="5762" spans="8:44" ht="21" customHeight="1">
      <c r="H5762" s="2">
        <f t="shared" ref="H5762:H5825" si="188">ROW()-1</f>
        <v>5761</v>
      </c>
      <c r="I5762" s="2" t="str">
        <f t="shared" ref="I5762:I5825" ca="1" si="189">IF($K5762="","",$K5762&amp;($H5762-SUMIF($B$2:$B$41,$K5762,$F$2:$F$41)))</f>
        <v>コンシェルテック5761</v>
      </c>
      <c r="K5762" s="2" t="s">
        <v>59</v>
      </c>
      <c r="L5762" s="2" t="s">
        <v>6500</v>
      </c>
      <c r="M5762" s="4" t="s">
        <v>33145</v>
      </c>
      <c r="N5762" s="2" t="s">
        <v>33146</v>
      </c>
      <c r="O5762" s="2" t="s">
        <v>27640</v>
      </c>
      <c r="P5762" s="2" t="s">
        <v>33147</v>
      </c>
      <c r="Q5762" s="2" t="s">
        <v>103</v>
      </c>
      <c r="R5762" s="2" t="s">
        <v>33148</v>
      </c>
      <c r="S5762" s="2" t="s">
        <v>33149</v>
      </c>
      <c r="T5762" s="2" t="s">
        <v>182</v>
      </c>
      <c r="U5762" s="2" t="s">
        <v>139</v>
      </c>
      <c r="V5762" s="2">
        <v>1200</v>
      </c>
      <c r="W5762" s="2" t="s">
        <v>139</v>
      </c>
      <c r="X5762" s="2">
        <v>49</v>
      </c>
      <c r="Y5762" s="2" t="s">
        <v>139</v>
      </c>
      <c r="Z5762" s="2" t="s">
        <v>3121</v>
      </c>
      <c r="AA5762" s="2" t="s">
        <v>24487</v>
      </c>
      <c r="AB5762" s="2" t="s">
        <v>25266</v>
      </c>
      <c r="AC5762" s="2" t="s">
        <v>139</v>
      </c>
      <c r="AD5762" s="2" t="s">
        <v>139</v>
      </c>
      <c r="AE5762" s="2" t="s">
        <v>139</v>
      </c>
      <c r="AF5762" s="2" t="s">
        <v>24441</v>
      </c>
      <c r="AG5762" s="2" t="s">
        <v>139</v>
      </c>
      <c r="AH5762" s="2" t="s">
        <v>24442</v>
      </c>
      <c r="AI5762" s="2" t="s">
        <v>139</v>
      </c>
      <c r="AJ5762" s="2" t="s">
        <v>29402</v>
      </c>
      <c r="AK5762" s="2" t="s">
        <v>139</v>
      </c>
      <c r="AL5762" s="2" t="s">
        <v>139</v>
      </c>
      <c r="AM5762" s="2" t="s">
        <v>139</v>
      </c>
      <c r="AN5762" s="2" t="s">
        <v>139</v>
      </c>
      <c r="AO5762" s="2">
        <v>26772</v>
      </c>
      <c r="AP5762" s="2" t="s">
        <v>139</v>
      </c>
      <c r="AQ5762" s="2" t="s">
        <v>103</v>
      </c>
      <c r="AR5762" s="2" t="s">
        <v>100</v>
      </c>
    </row>
    <row r="5763" spans="8:44" ht="21" customHeight="1">
      <c r="H5763" s="2">
        <f t="shared" si="188"/>
        <v>5762</v>
      </c>
      <c r="I5763" s="2" t="str">
        <f t="shared" ca="1" si="189"/>
        <v>コンシェルテック5762</v>
      </c>
      <c r="K5763" s="2" t="s">
        <v>59</v>
      </c>
      <c r="L5763" s="2" t="s">
        <v>6500</v>
      </c>
      <c r="M5763" s="4" t="s">
        <v>33150</v>
      </c>
      <c r="N5763" s="2" t="s">
        <v>33151</v>
      </c>
      <c r="O5763" s="2" t="s">
        <v>24446</v>
      </c>
      <c r="P5763" s="2" t="s">
        <v>33152</v>
      </c>
      <c r="Q5763" s="2" t="s">
        <v>104</v>
      </c>
      <c r="R5763" s="2" t="s">
        <v>29562</v>
      </c>
      <c r="S5763" s="2" t="s">
        <v>26917</v>
      </c>
      <c r="T5763" s="2" t="s">
        <v>3694</v>
      </c>
      <c r="U5763" s="2" t="s">
        <v>139</v>
      </c>
      <c r="V5763" s="2">
        <v>1150</v>
      </c>
      <c r="W5763" s="2" t="s">
        <v>139</v>
      </c>
      <c r="X5763" s="2">
        <v>45</v>
      </c>
      <c r="Y5763" s="2" t="s">
        <v>139</v>
      </c>
      <c r="Z5763" s="2" t="s">
        <v>3121</v>
      </c>
      <c r="AA5763" s="2" t="s">
        <v>24487</v>
      </c>
      <c r="AB5763" s="2" t="s">
        <v>31296</v>
      </c>
      <c r="AC5763" s="2" t="s">
        <v>139</v>
      </c>
      <c r="AD5763" s="2" t="s">
        <v>139</v>
      </c>
      <c r="AE5763" s="2" t="s">
        <v>139</v>
      </c>
      <c r="AF5763" s="2" t="s">
        <v>24441</v>
      </c>
      <c r="AG5763" s="2" t="s">
        <v>139</v>
      </c>
      <c r="AH5763" s="2" t="s">
        <v>24442</v>
      </c>
      <c r="AI5763" s="2" t="s">
        <v>139</v>
      </c>
      <c r="AJ5763" s="2" t="s">
        <v>33153</v>
      </c>
      <c r="AK5763" s="2" t="s">
        <v>139</v>
      </c>
      <c r="AL5763" s="2" t="s">
        <v>139</v>
      </c>
      <c r="AM5763" s="2" t="s">
        <v>139</v>
      </c>
      <c r="AN5763" s="2" t="s">
        <v>139</v>
      </c>
      <c r="AO5763" s="2">
        <v>26775</v>
      </c>
      <c r="AP5763" s="2" t="s">
        <v>139</v>
      </c>
      <c r="AQ5763" s="2" t="s">
        <v>104</v>
      </c>
      <c r="AR5763" s="2" t="s">
        <v>105</v>
      </c>
    </row>
    <row r="5764" spans="8:44" ht="21" customHeight="1">
      <c r="H5764" s="2">
        <f t="shared" si="188"/>
        <v>5763</v>
      </c>
      <c r="I5764" s="2" t="str">
        <f t="shared" ca="1" si="189"/>
        <v>コンシェルテック5763</v>
      </c>
      <c r="K5764" s="2" t="s">
        <v>59</v>
      </c>
      <c r="L5764" s="2" t="s">
        <v>6500</v>
      </c>
      <c r="M5764" s="4" t="s">
        <v>33154</v>
      </c>
      <c r="N5764" s="2" t="s">
        <v>24587</v>
      </c>
      <c r="O5764" s="2" t="s">
        <v>24446</v>
      </c>
      <c r="P5764" s="2" t="s">
        <v>33155</v>
      </c>
      <c r="Q5764" s="2" t="s">
        <v>104</v>
      </c>
      <c r="R5764" s="2" t="s">
        <v>6628</v>
      </c>
      <c r="S5764" s="2" t="s">
        <v>24595</v>
      </c>
      <c r="T5764" s="2" t="s">
        <v>3694</v>
      </c>
      <c r="U5764" s="2" t="s">
        <v>139</v>
      </c>
      <c r="V5764" s="2">
        <v>1430</v>
      </c>
      <c r="W5764" s="2" t="s">
        <v>139</v>
      </c>
      <c r="X5764" s="2">
        <v>39</v>
      </c>
      <c r="Y5764" s="2" t="s">
        <v>139</v>
      </c>
      <c r="Z5764" s="2" t="s">
        <v>1054</v>
      </c>
      <c r="AA5764" s="2" t="s">
        <v>24487</v>
      </c>
      <c r="AB5764" s="2" t="s">
        <v>14322</v>
      </c>
      <c r="AC5764" s="2" t="s">
        <v>139</v>
      </c>
      <c r="AD5764" s="2" t="s">
        <v>139</v>
      </c>
      <c r="AE5764" s="2" t="s">
        <v>139</v>
      </c>
      <c r="AF5764" s="2" t="s">
        <v>24441</v>
      </c>
      <c r="AG5764" s="2" t="s">
        <v>139</v>
      </c>
      <c r="AH5764" s="2" t="s">
        <v>24442</v>
      </c>
      <c r="AI5764" s="2" t="s">
        <v>139</v>
      </c>
      <c r="AJ5764" s="2" t="s">
        <v>33156</v>
      </c>
      <c r="AK5764" s="2" t="s">
        <v>139</v>
      </c>
      <c r="AL5764" s="2" t="s">
        <v>139</v>
      </c>
      <c r="AM5764" s="2" t="s">
        <v>139</v>
      </c>
      <c r="AN5764" s="2" t="s">
        <v>139</v>
      </c>
      <c r="AO5764" s="2">
        <v>26776</v>
      </c>
      <c r="AP5764" s="2" t="s">
        <v>139</v>
      </c>
      <c r="AQ5764" s="2" t="s">
        <v>104</v>
      </c>
      <c r="AR5764" s="2" t="s">
        <v>105</v>
      </c>
    </row>
    <row r="5765" spans="8:44" ht="21" customHeight="1">
      <c r="H5765" s="2">
        <f t="shared" si="188"/>
        <v>5764</v>
      </c>
      <c r="I5765" s="2" t="str">
        <f t="shared" ca="1" si="189"/>
        <v>コンシェルテック5764</v>
      </c>
      <c r="K5765" s="2" t="s">
        <v>59</v>
      </c>
      <c r="L5765" s="2" t="s">
        <v>6500</v>
      </c>
      <c r="M5765" s="4" t="s">
        <v>33157</v>
      </c>
      <c r="N5765" s="2" t="s">
        <v>33158</v>
      </c>
      <c r="O5765" s="2" t="s">
        <v>24446</v>
      </c>
      <c r="P5765" s="2" t="s">
        <v>33159</v>
      </c>
      <c r="Q5765" s="2" t="s">
        <v>104</v>
      </c>
      <c r="R5765" s="2" t="s">
        <v>6628</v>
      </c>
      <c r="S5765" s="2" t="s">
        <v>24545</v>
      </c>
      <c r="T5765" s="2" t="s">
        <v>24450</v>
      </c>
      <c r="U5765" s="2" t="s">
        <v>139</v>
      </c>
      <c r="V5765" s="2">
        <v>1320</v>
      </c>
      <c r="W5765" s="2" t="s">
        <v>139</v>
      </c>
      <c r="X5765" s="2">
        <v>45</v>
      </c>
      <c r="Y5765" s="2" t="s">
        <v>139</v>
      </c>
      <c r="Z5765" s="2" t="s">
        <v>1054</v>
      </c>
      <c r="AA5765" s="2" t="s">
        <v>24451</v>
      </c>
      <c r="AB5765" s="2" t="s">
        <v>33160</v>
      </c>
      <c r="AC5765" s="2" t="s">
        <v>139</v>
      </c>
      <c r="AD5765" s="2" t="s">
        <v>139</v>
      </c>
      <c r="AE5765" s="2" t="s">
        <v>139</v>
      </c>
      <c r="AF5765" s="2" t="s">
        <v>24441</v>
      </c>
      <c r="AG5765" s="2" t="s">
        <v>139</v>
      </c>
      <c r="AH5765" s="2" t="s">
        <v>24442</v>
      </c>
      <c r="AI5765" s="2" t="s">
        <v>139</v>
      </c>
      <c r="AJ5765" s="2" t="s">
        <v>33161</v>
      </c>
      <c r="AK5765" s="2" t="s">
        <v>139</v>
      </c>
      <c r="AL5765" s="2" t="s">
        <v>139</v>
      </c>
      <c r="AM5765" s="2" t="s">
        <v>139</v>
      </c>
      <c r="AN5765" s="2" t="s">
        <v>139</v>
      </c>
      <c r="AO5765" s="2">
        <v>26780</v>
      </c>
      <c r="AP5765" s="2" t="s">
        <v>139</v>
      </c>
      <c r="AQ5765" s="2" t="s">
        <v>104</v>
      </c>
      <c r="AR5765" s="2" t="s">
        <v>105</v>
      </c>
    </row>
    <row r="5766" spans="8:44" ht="21" customHeight="1">
      <c r="H5766" s="2">
        <f t="shared" si="188"/>
        <v>5765</v>
      </c>
      <c r="I5766" s="2" t="str">
        <f t="shared" ca="1" si="189"/>
        <v>コンシェルテック5765</v>
      </c>
      <c r="K5766" s="2" t="s">
        <v>59</v>
      </c>
      <c r="L5766" s="2" t="s">
        <v>6500</v>
      </c>
      <c r="M5766" s="4" t="s">
        <v>33162</v>
      </c>
      <c r="N5766" s="2" t="s">
        <v>33163</v>
      </c>
      <c r="O5766" s="2" t="s">
        <v>24446</v>
      </c>
      <c r="P5766" s="2" t="s">
        <v>33164</v>
      </c>
      <c r="Q5766" s="2" t="s">
        <v>107</v>
      </c>
      <c r="R5766" s="2" t="s">
        <v>29138</v>
      </c>
      <c r="S5766" s="2" t="s">
        <v>33165</v>
      </c>
      <c r="T5766" s="2" t="s">
        <v>24450</v>
      </c>
      <c r="U5766" s="2" t="s">
        <v>139</v>
      </c>
      <c r="V5766" s="2">
        <v>1200</v>
      </c>
      <c r="W5766" s="2" t="s">
        <v>139</v>
      </c>
      <c r="X5766" s="2">
        <v>49</v>
      </c>
      <c r="Y5766" s="2" t="s">
        <v>139</v>
      </c>
      <c r="Z5766" s="2" t="s">
        <v>1054</v>
      </c>
      <c r="AA5766" s="2" t="s">
        <v>24451</v>
      </c>
      <c r="AB5766" s="2" t="s">
        <v>33166</v>
      </c>
      <c r="AC5766" s="2" t="s">
        <v>139</v>
      </c>
      <c r="AD5766" s="2" t="s">
        <v>139</v>
      </c>
      <c r="AE5766" s="2" t="s">
        <v>139</v>
      </c>
      <c r="AF5766" s="2" t="s">
        <v>24441</v>
      </c>
      <c r="AG5766" s="2" t="s">
        <v>139</v>
      </c>
      <c r="AH5766" s="2" t="s">
        <v>24442</v>
      </c>
      <c r="AI5766" s="2" t="s">
        <v>139</v>
      </c>
      <c r="AJ5766" s="2" t="s">
        <v>33167</v>
      </c>
      <c r="AK5766" s="2" t="s">
        <v>139</v>
      </c>
      <c r="AL5766" s="2" t="s">
        <v>139</v>
      </c>
      <c r="AM5766" s="2" t="s">
        <v>139</v>
      </c>
      <c r="AN5766" s="2" t="s">
        <v>139</v>
      </c>
      <c r="AO5766" s="2">
        <v>26789</v>
      </c>
      <c r="AP5766" s="2" t="s">
        <v>139</v>
      </c>
      <c r="AQ5766" s="2" t="s">
        <v>107</v>
      </c>
      <c r="AR5766" s="2" t="s">
        <v>105</v>
      </c>
    </row>
    <row r="5767" spans="8:44" ht="21" customHeight="1">
      <c r="H5767" s="2">
        <f t="shared" si="188"/>
        <v>5766</v>
      </c>
      <c r="I5767" s="2" t="str">
        <f t="shared" ca="1" si="189"/>
        <v>コンシェルテック5766</v>
      </c>
      <c r="K5767" s="2" t="s">
        <v>59</v>
      </c>
      <c r="L5767" s="2" t="s">
        <v>6500</v>
      </c>
      <c r="M5767" s="4" t="s">
        <v>33168</v>
      </c>
      <c r="N5767" s="2" t="s">
        <v>32334</v>
      </c>
      <c r="O5767" s="2" t="s">
        <v>24446</v>
      </c>
      <c r="P5767" s="2" t="s">
        <v>33169</v>
      </c>
      <c r="Q5767" s="2" t="s">
        <v>110</v>
      </c>
      <c r="R5767" s="2" t="s">
        <v>27133</v>
      </c>
      <c r="S5767" s="2" t="s">
        <v>33170</v>
      </c>
      <c r="T5767" s="2" t="s">
        <v>182</v>
      </c>
      <c r="U5767" s="2" t="s">
        <v>139</v>
      </c>
      <c r="V5767" s="2">
        <v>1050</v>
      </c>
      <c r="W5767" s="2" t="s">
        <v>139</v>
      </c>
      <c r="X5767" s="2">
        <v>49</v>
      </c>
      <c r="Y5767" s="2" t="s">
        <v>139</v>
      </c>
      <c r="Z5767" s="2" t="s">
        <v>1054</v>
      </c>
      <c r="AA5767" s="2" t="s">
        <v>24451</v>
      </c>
      <c r="AB5767" s="2" t="s">
        <v>28851</v>
      </c>
      <c r="AC5767" s="2" t="s">
        <v>139</v>
      </c>
      <c r="AD5767" s="2" t="s">
        <v>139</v>
      </c>
      <c r="AE5767" s="2" t="s">
        <v>139</v>
      </c>
      <c r="AF5767" s="2" t="s">
        <v>24441</v>
      </c>
      <c r="AG5767" s="2" t="s">
        <v>139</v>
      </c>
      <c r="AH5767" s="2" t="s">
        <v>24442</v>
      </c>
      <c r="AI5767" s="2" t="s">
        <v>139</v>
      </c>
      <c r="AJ5767" s="2" t="s">
        <v>33171</v>
      </c>
      <c r="AK5767" s="2" t="s">
        <v>139</v>
      </c>
      <c r="AL5767" s="2" t="s">
        <v>139</v>
      </c>
      <c r="AM5767" s="2" t="s">
        <v>139</v>
      </c>
      <c r="AN5767" s="2" t="s">
        <v>139</v>
      </c>
      <c r="AO5767" s="2">
        <v>26791</v>
      </c>
      <c r="AP5767" s="2" t="s">
        <v>139</v>
      </c>
      <c r="AQ5767" s="2" t="s">
        <v>110</v>
      </c>
      <c r="AR5767" s="2" t="s">
        <v>105</v>
      </c>
    </row>
    <row r="5768" spans="8:44" ht="21" customHeight="1">
      <c r="H5768" s="2">
        <f t="shared" si="188"/>
        <v>5767</v>
      </c>
      <c r="I5768" s="2" t="str">
        <f t="shared" ca="1" si="189"/>
        <v>コンシェルテック5767</v>
      </c>
      <c r="K5768" s="2" t="s">
        <v>59</v>
      </c>
      <c r="L5768" s="2" t="s">
        <v>6500</v>
      </c>
      <c r="M5768" s="4" t="s">
        <v>33172</v>
      </c>
      <c r="N5768" s="2" t="s">
        <v>28758</v>
      </c>
      <c r="O5768" s="2" t="s">
        <v>24446</v>
      </c>
      <c r="P5768" s="2" t="s">
        <v>33173</v>
      </c>
      <c r="Q5768" s="2" t="s">
        <v>110</v>
      </c>
      <c r="R5768" s="2" t="s">
        <v>27127</v>
      </c>
      <c r="S5768" s="2" t="s">
        <v>33174</v>
      </c>
      <c r="T5768" s="2" t="s">
        <v>3694</v>
      </c>
      <c r="U5768" s="2" t="s">
        <v>139</v>
      </c>
      <c r="V5768" s="2">
        <v>1120</v>
      </c>
      <c r="W5768" s="2" t="s">
        <v>139</v>
      </c>
      <c r="X5768" s="2">
        <v>49</v>
      </c>
      <c r="Y5768" s="2" t="s">
        <v>139</v>
      </c>
      <c r="Z5768" s="2" t="s">
        <v>1054</v>
      </c>
      <c r="AA5768" s="2" t="s">
        <v>24451</v>
      </c>
      <c r="AB5768" s="2" t="s">
        <v>28755</v>
      </c>
      <c r="AC5768" s="2" t="s">
        <v>139</v>
      </c>
      <c r="AD5768" s="2" t="s">
        <v>139</v>
      </c>
      <c r="AE5768" s="2" t="s">
        <v>139</v>
      </c>
      <c r="AF5768" s="2" t="s">
        <v>24441</v>
      </c>
      <c r="AG5768" s="2" t="s">
        <v>139</v>
      </c>
      <c r="AH5768" s="2" t="s">
        <v>24442</v>
      </c>
      <c r="AI5768" s="2" t="s">
        <v>139</v>
      </c>
      <c r="AJ5768" s="2" t="s">
        <v>33175</v>
      </c>
      <c r="AK5768" s="2" t="s">
        <v>139</v>
      </c>
      <c r="AL5768" s="2" t="s">
        <v>139</v>
      </c>
      <c r="AM5768" s="2" t="s">
        <v>139</v>
      </c>
      <c r="AN5768" s="2" t="s">
        <v>139</v>
      </c>
      <c r="AO5768" s="2">
        <v>26794</v>
      </c>
      <c r="AP5768" s="2" t="s">
        <v>139</v>
      </c>
      <c r="AQ5768" s="2" t="s">
        <v>110</v>
      </c>
      <c r="AR5768" s="2" t="s">
        <v>105</v>
      </c>
    </row>
    <row r="5769" spans="8:44" ht="21" customHeight="1">
      <c r="H5769" s="2">
        <f t="shared" si="188"/>
        <v>5768</v>
      </c>
      <c r="I5769" s="2" t="str">
        <f t="shared" ca="1" si="189"/>
        <v>コンシェルテック5768</v>
      </c>
      <c r="K5769" s="2" t="s">
        <v>59</v>
      </c>
      <c r="L5769" s="2" t="s">
        <v>6500</v>
      </c>
      <c r="M5769" s="4" t="s">
        <v>33176</v>
      </c>
      <c r="N5769" s="2" t="s">
        <v>30422</v>
      </c>
      <c r="O5769" s="2" t="s">
        <v>26474</v>
      </c>
      <c r="P5769" s="2" t="s">
        <v>33177</v>
      </c>
      <c r="Q5769" s="2" t="s">
        <v>110</v>
      </c>
      <c r="R5769" s="2" t="s">
        <v>27025</v>
      </c>
      <c r="S5769" s="2" t="s">
        <v>24508</v>
      </c>
      <c r="T5769" s="2" t="s">
        <v>182</v>
      </c>
      <c r="U5769" s="2" t="s">
        <v>139</v>
      </c>
      <c r="V5769" s="2">
        <v>1100</v>
      </c>
      <c r="W5769" s="2" t="s">
        <v>139</v>
      </c>
      <c r="X5769" s="2">
        <v>49</v>
      </c>
      <c r="Y5769" s="2" t="s">
        <v>139</v>
      </c>
      <c r="Z5769" s="2" t="s">
        <v>3121</v>
      </c>
      <c r="AA5769" s="2" t="s">
        <v>24451</v>
      </c>
      <c r="AB5769" s="2" t="s">
        <v>27027</v>
      </c>
      <c r="AC5769" s="2" t="s">
        <v>139</v>
      </c>
      <c r="AD5769" s="2" t="s">
        <v>139</v>
      </c>
      <c r="AE5769" s="2" t="s">
        <v>139</v>
      </c>
      <c r="AF5769" s="2" t="s">
        <v>24441</v>
      </c>
      <c r="AG5769" s="2" t="s">
        <v>139</v>
      </c>
      <c r="AH5769" s="2" t="s">
        <v>24442</v>
      </c>
      <c r="AI5769" s="2" t="s">
        <v>139</v>
      </c>
      <c r="AJ5769" s="2" t="s">
        <v>31081</v>
      </c>
      <c r="AK5769" s="2" t="s">
        <v>139</v>
      </c>
      <c r="AL5769" s="2" t="s">
        <v>139</v>
      </c>
      <c r="AM5769" s="2" t="s">
        <v>139</v>
      </c>
      <c r="AN5769" s="2" t="s">
        <v>139</v>
      </c>
      <c r="AO5769" s="2">
        <v>26795</v>
      </c>
      <c r="AP5769" s="2" t="s">
        <v>139</v>
      </c>
      <c r="AQ5769" s="2" t="s">
        <v>110</v>
      </c>
      <c r="AR5769" s="2" t="s">
        <v>105</v>
      </c>
    </row>
    <row r="5770" spans="8:44" ht="21" customHeight="1">
      <c r="H5770" s="2">
        <f t="shared" si="188"/>
        <v>5769</v>
      </c>
      <c r="I5770" s="2" t="str">
        <f t="shared" ca="1" si="189"/>
        <v>コンシェルテック5769</v>
      </c>
      <c r="K5770" s="2" t="s">
        <v>59</v>
      </c>
      <c r="L5770" s="2" t="s">
        <v>6500</v>
      </c>
      <c r="M5770" s="4" t="s">
        <v>33178</v>
      </c>
      <c r="N5770" s="2" t="s">
        <v>33179</v>
      </c>
      <c r="O5770" s="2" t="s">
        <v>24446</v>
      </c>
      <c r="P5770" s="2" t="s">
        <v>33180</v>
      </c>
      <c r="Q5770" s="2" t="s">
        <v>113</v>
      </c>
      <c r="R5770" s="2" t="s">
        <v>24999</v>
      </c>
      <c r="S5770" s="2" t="s">
        <v>33181</v>
      </c>
      <c r="T5770" s="2" t="s">
        <v>182</v>
      </c>
      <c r="U5770" s="2" t="s">
        <v>139</v>
      </c>
      <c r="V5770" s="2">
        <v>1215</v>
      </c>
      <c r="W5770" s="2" t="s">
        <v>139</v>
      </c>
      <c r="X5770" s="2">
        <v>49</v>
      </c>
      <c r="Y5770" s="2" t="s">
        <v>139</v>
      </c>
      <c r="Z5770" s="2" t="s">
        <v>1054</v>
      </c>
      <c r="AA5770" s="2" t="s">
        <v>24451</v>
      </c>
      <c r="AB5770" s="2" t="s">
        <v>24963</v>
      </c>
      <c r="AC5770" s="2" t="s">
        <v>139</v>
      </c>
      <c r="AD5770" s="2" t="s">
        <v>139</v>
      </c>
      <c r="AE5770" s="2" t="s">
        <v>139</v>
      </c>
      <c r="AF5770" s="2" t="s">
        <v>24441</v>
      </c>
      <c r="AG5770" s="2" t="s">
        <v>139</v>
      </c>
      <c r="AH5770" s="2" t="s">
        <v>24442</v>
      </c>
      <c r="AI5770" s="2" t="s">
        <v>139</v>
      </c>
      <c r="AJ5770" s="2" t="s">
        <v>33182</v>
      </c>
      <c r="AK5770" s="2" t="s">
        <v>139</v>
      </c>
      <c r="AL5770" s="2" t="s">
        <v>139</v>
      </c>
      <c r="AM5770" s="2" t="s">
        <v>139</v>
      </c>
      <c r="AN5770" s="2" t="s">
        <v>139</v>
      </c>
      <c r="AO5770" s="2">
        <v>26799</v>
      </c>
      <c r="AP5770" s="2" t="s">
        <v>139</v>
      </c>
      <c r="AQ5770" s="2" t="s">
        <v>113</v>
      </c>
      <c r="AR5770" s="2" t="s">
        <v>112</v>
      </c>
    </row>
    <row r="5771" spans="8:44" ht="21" customHeight="1">
      <c r="H5771" s="2">
        <f t="shared" si="188"/>
        <v>5770</v>
      </c>
      <c r="I5771" s="2" t="str">
        <f t="shared" ca="1" si="189"/>
        <v>コンシェルテック5770</v>
      </c>
      <c r="K5771" s="2" t="s">
        <v>59</v>
      </c>
      <c r="L5771" s="2" t="s">
        <v>6500</v>
      </c>
      <c r="M5771" s="4" t="s">
        <v>33183</v>
      </c>
      <c r="N5771" s="2" t="s">
        <v>32148</v>
      </c>
      <c r="O5771" s="2" t="s">
        <v>24446</v>
      </c>
      <c r="P5771" s="2" t="s">
        <v>33184</v>
      </c>
      <c r="Q5771" s="2" t="s">
        <v>113</v>
      </c>
      <c r="R5771" s="2" t="s">
        <v>24975</v>
      </c>
      <c r="S5771" s="2" t="s">
        <v>32150</v>
      </c>
      <c r="T5771" s="2" t="s">
        <v>182</v>
      </c>
      <c r="U5771" s="2" t="s">
        <v>139</v>
      </c>
      <c r="V5771" s="2">
        <v>1850</v>
      </c>
      <c r="W5771" s="2" t="s">
        <v>139</v>
      </c>
      <c r="X5771" s="2">
        <v>39</v>
      </c>
      <c r="Y5771" s="2" t="s">
        <v>139</v>
      </c>
      <c r="Z5771" s="2" t="s">
        <v>3088</v>
      </c>
      <c r="AA5771" s="2" t="s">
        <v>24451</v>
      </c>
      <c r="AB5771" s="2" t="s">
        <v>24976</v>
      </c>
      <c r="AC5771" s="2" t="s">
        <v>139</v>
      </c>
      <c r="AD5771" s="2" t="s">
        <v>139</v>
      </c>
      <c r="AE5771" s="2" t="s">
        <v>139</v>
      </c>
      <c r="AF5771" s="2" t="s">
        <v>24441</v>
      </c>
      <c r="AG5771" s="2" t="s">
        <v>139</v>
      </c>
      <c r="AH5771" s="2" t="s">
        <v>24442</v>
      </c>
      <c r="AI5771" s="2" t="s">
        <v>139</v>
      </c>
      <c r="AJ5771" s="2" t="s">
        <v>33185</v>
      </c>
      <c r="AK5771" s="2" t="s">
        <v>139</v>
      </c>
      <c r="AL5771" s="2" t="s">
        <v>139</v>
      </c>
      <c r="AM5771" s="2" t="s">
        <v>139</v>
      </c>
      <c r="AN5771" s="2" t="s">
        <v>139</v>
      </c>
      <c r="AO5771" s="2">
        <v>26800</v>
      </c>
      <c r="AP5771" s="2" t="s">
        <v>139</v>
      </c>
      <c r="AQ5771" s="2" t="s">
        <v>113</v>
      </c>
      <c r="AR5771" s="2" t="s">
        <v>112</v>
      </c>
    </row>
    <row r="5772" spans="8:44" ht="21" customHeight="1">
      <c r="H5772" s="2">
        <f t="shared" si="188"/>
        <v>5771</v>
      </c>
      <c r="I5772" s="2" t="str">
        <f t="shared" ca="1" si="189"/>
        <v>コンシェルテック5771</v>
      </c>
      <c r="K5772" s="2" t="s">
        <v>59</v>
      </c>
      <c r="L5772" s="2" t="s">
        <v>6500</v>
      </c>
      <c r="M5772" s="4" t="s">
        <v>33186</v>
      </c>
      <c r="N5772" s="2" t="s">
        <v>33187</v>
      </c>
      <c r="O5772" s="2" t="s">
        <v>24446</v>
      </c>
      <c r="P5772" s="2" t="s">
        <v>33188</v>
      </c>
      <c r="Q5772" s="2" t="s">
        <v>116</v>
      </c>
      <c r="R5772" s="2" t="s">
        <v>28364</v>
      </c>
      <c r="S5772" s="2" t="s">
        <v>33189</v>
      </c>
      <c r="T5772" s="2" t="s">
        <v>3694</v>
      </c>
      <c r="U5772" s="2" t="s">
        <v>139</v>
      </c>
      <c r="V5772" s="2">
        <v>1500</v>
      </c>
      <c r="W5772" s="2" t="s">
        <v>139</v>
      </c>
      <c r="X5772" s="2">
        <v>49</v>
      </c>
      <c r="Y5772" s="2" t="s">
        <v>139</v>
      </c>
      <c r="Z5772" s="2" t="s">
        <v>1054</v>
      </c>
      <c r="AA5772" s="2" t="s">
        <v>24451</v>
      </c>
      <c r="AB5772" s="2" t="s">
        <v>27104</v>
      </c>
      <c r="AC5772" s="2" t="s">
        <v>139</v>
      </c>
      <c r="AD5772" s="2" t="s">
        <v>139</v>
      </c>
      <c r="AE5772" s="2" t="s">
        <v>139</v>
      </c>
      <c r="AF5772" s="2" t="s">
        <v>24441</v>
      </c>
      <c r="AG5772" s="2" t="s">
        <v>139</v>
      </c>
      <c r="AH5772" s="2" t="s">
        <v>24442</v>
      </c>
      <c r="AI5772" s="2" t="s">
        <v>139</v>
      </c>
      <c r="AJ5772" s="2" t="s">
        <v>33190</v>
      </c>
      <c r="AK5772" s="2" t="s">
        <v>139</v>
      </c>
      <c r="AL5772" s="2" t="s">
        <v>139</v>
      </c>
      <c r="AM5772" s="2" t="s">
        <v>139</v>
      </c>
      <c r="AN5772" s="2" t="s">
        <v>139</v>
      </c>
      <c r="AO5772" s="2">
        <v>26802</v>
      </c>
      <c r="AP5772" s="2" t="s">
        <v>139</v>
      </c>
      <c r="AQ5772" s="2" t="s">
        <v>116</v>
      </c>
      <c r="AR5772" s="2" t="s">
        <v>112</v>
      </c>
    </row>
    <row r="5773" spans="8:44" ht="21" customHeight="1">
      <c r="H5773" s="2">
        <f t="shared" si="188"/>
        <v>5772</v>
      </c>
      <c r="I5773" s="2" t="str">
        <f t="shared" ca="1" si="189"/>
        <v>コンシェルテック5772</v>
      </c>
      <c r="K5773" s="2" t="s">
        <v>59</v>
      </c>
      <c r="L5773" s="2" t="s">
        <v>6500</v>
      </c>
      <c r="M5773" s="4" t="s">
        <v>33191</v>
      </c>
      <c r="N5773" s="2" t="s">
        <v>33192</v>
      </c>
      <c r="O5773" s="2" t="s">
        <v>24446</v>
      </c>
      <c r="P5773" s="2" t="s">
        <v>33193</v>
      </c>
      <c r="Q5773" s="2" t="s">
        <v>111</v>
      </c>
      <c r="R5773" s="2" t="s">
        <v>24485</v>
      </c>
      <c r="S5773" s="2" t="s">
        <v>33194</v>
      </c>
      <c r="T5773" s="2" t="s">
        <v>24450</v>
      </c>
      <c r="U5773" s="2" t="s">
        <v>139</v>
      </c>
      <c r="V5773" s="2">
        <v>1420</v>
      </c>
      <c r="W5773" s="2" t="s">
        <v>139</v>
      </c>
      <c r="X5773" s="2">
        <v>49</v>
      </c>
      <c r="Y5773" s="2" t="s">
        <v>139</v>
      </c>
      <c r="Z5773" s="2" t="s">
        <v>1054</v>
      </c>
      <c r="AA5773" s="2" t="s">
        <v>24451</v>
      </c>
      <c r="AB5773" s="2" t="s">
        <v>24488</v>
      </c>
      <c r="AC5773" s="2" t="s">
        <v>139</v>
      </c>
      <c r="AD5773" s="2" t="s">
        <v>139</v>
      </c>
      <c r="AE5773" s="2" t="s">
        <v>139</v>
      </c>
      <c r="AF5773" s="2" t="s">
        <v>24441</v>
      </c>
      <c r="AG5773" s="2" t="s">
        <v>139</v>
      </c>
      <c r="AH5773" s="2" t="s">
        <v>24442</v>
      </c>
      <c r="AI5773" s="2" t="s">
        <v>139</v>
      </c>
      <c r="AJ5773" s="2" t="s">
        <v>24885</v>
      </c>
      <c r="AK5773" s="2" t="s">
        <v>139</v>
      </c>
      <c r="AL5773" s="2" t="s">
        <v>139</v>
      </c>
      <c r="AM5773" s="2" t="s">
        <v>139</v>
      </c>
      <c r="AN5773" s="2" t="s">
        <v>139</v>
      </c>
      <c r="AO5773" s="2">
        <v>26803</v>
      </c>
      <c r="AP5773" s="2" t="s">
        <v>139</v>
      </c>
      <c r="AQ5773" s="2" t="s">
        <v>111</v>
      </c>
      <c r="AR5773" s="2" t="s">
        <v>112</v>
      </c>
    </row>
    <row r="5774" spans="8:44" ht="21" customHeight="1">
      <c r="H5774" s="2">
        <f t="shared" si="188"/>
        <v>5773</v>
      </c>
      <c r="I5774" s="2" t="str">
        <f t="shared" ca="1" si="189"/>
        <v>コンシェルテック5773</v>
      </c>
      <c r="K5774" s="2" t="s">
        <v>59</v>
      </c>
      <c r="L5774" s="2" t="s">
        <v>6500</v>
      </c>
      <c r="M5774" s="4" t="s">
        <v>33195</v>
      </c>
      <c r="N5774" s="2" t="s">
        <v>33192</v>
      </c>
      <c r="O5774" s="2" t="s">
        <v>24446</v>
      </c>
      <c r="P5774" s="2" t="s">
        <v>33196</v>
      </c>
      <c r="Q5774" s="2" t="s">
        <v>111</v>
      </c>
      <c r="R5774" s="2" t="s">
        <v>24485</v>
      </c>
      <c r="S5774" s="2" t="s">
        <v>33197</v>
      </c>
      <c r="T5774" s="2" t="s">
        <v>24450</v>
      </c>
      <c r="U5774" s="2" t="s">
        <v>139</v>
      </c>
      <c r="V5774" s="2">
        <v>1150</v>
      </c>
      <c r="W5774" s="2" t="s">
        <v>139</v>
      </c>
      <c r="X5774" s="2">
        <v>49</v>
      </c>
      <c r="Y5774" s="2" t="s">
        <v>139</v>
      </c>
      <c r="Z5774" s="2" t="s">
        <v>1054</v>
      </c>
      <c r="AA5774" s="2" t="s">
        <v>24451</v>
      </c>
      <c r="AB5774" s="2" t="s">
        <v>25883</v>
      </c>
      <c r="AC5774" s="2" t="s">
        <v>139</v>
      </c>
      <c r="AD5774" s="2" t="s">
        <v>139</v>
      </c>
      <c r="AE5774" s="2" t="s">
        <v>139</v>
      </c>
      <c r="AF5774" s="2" t="s">
        <v>24441</v>
      </c>
      <c r="AG5774" s="2" t="s">
        <v>139</v>
      </c>
      <c r="AH5774" s="2" t="s">
        <v>24442</v>
      </c>
      <c r="AI5774" s="2" t="s">
        <v>139</v>
      </c>
      <c r="AJ5774" s="2" t="s">
        <v>33198</v>
      </c>
      <c r="AK5774" s="2" t="s">
        <v>139</v>
      </c>
      <c r="AL5774" s="2" t="s">
        <v>139</v>
      </c>
      <c r="AM5774" s="2" t="s">
        <v>139</v>
      </c>
      <c r="AN5774" s="2" t="s">
        <v>139</v>
      </c>
      <c r="AO5774" s="2">
        <v>26804</v>
      </c>
      <c r="AP5774" s="2" t="s">
        <v>139</v>
      </c>
      <c r="AQ5774" s="2" t="s">
        <v>111</v>
      </c>
      <c r="AR5774" s="2" t="s">
        <v>112</v>
      </c>
    </row>
    <row r="5775" spans="8:44" ht="21" customHeight="1">
      <c r="H5775" s="2">
        <f t="shared" si="188"/>
        <v>5774</v>
      </c>
      <c r="I5775" s="2" t="str">
        <f t="shared" ca="1" si="189"/>
        <v>コンシェルテック5774</v>
      </c>
      <c r="K5775" s="2" t="s">
        <v>59</v>
      </c>
      <c r="L5775" s="2" t="s">
        <v>6500</v>
      </c>
      <c r="M5775" s="4" t="s">
        <v>33199</v>
      </c>
      <c r="N5775" s="2" t="s">
        <v>1184</v>
      </c>
      <c r="O5775" s="2" t="s">
        <v>24533</v>
      </c>
      <c r="P5775" s="2" t="s">
        <v>33200</v>
      </c>
      <c r="Q5775" s="2" t="s">
        <v>118</v>
      </c>
      <c r="R5775" s="2" t="s">
        <v>24822</v>
      </c>
      <c r="S5775" s="2" t="s">
        <v>27752</v>
      </c>
      <c r="T5775" s="2" t="s">
        <v>3694</v>
      </c>
      <c r="U5775" s="2" t="s">
        <v>139</v>
      </c>
      <c r="V5775" s="2">
        <v>1400</v>
      </c>
      <c r="W5775" s="2" t="s">
        <v>139</v>
      </c>
      <c r="X5775" s="2">
        <v>39</v>
      </c>
      <c r="Y5775" s="2" t="s">
        <v>139</v>
      </c>
      <c r="Z5775" s="2" t="s">
        <v>3121</v>
      </c>
      <c r="AA5775" s="2" t="s">
        <v>24487</v>
      </c>
      <c r="AB5775" s="2" t="s">
        <v>9881</v>
      </c>
      <c r="AC5775" s="2" t="s">
        <v>139</v>
      </c>
      <c r="AD5775" s="2" t="s">
        <v>139</v>
      </c>
      <c r="AE5775" s="2" t="s">
        <v>139</v>
      </c>
      <c r="AF5775" s="2" t="s">
        <v>24441</v>
      </c>
      <c r="AG5775" s="2" t="s">
        <v>139</v>
      </c>
      <c r="AH5775" s="2" t="s">
        <v>24442</v>
      </c>
      <c r="AI5775" s="2" t="s">
        <v>139</v>
      </c>
      <c r="AJ5775" s="2" t="s">
        <v>24550</v>
      </c>
      <c r="AK5775" s="2" t="s">
        <v>139</v>
      </c>
      <c r="AL5775" s="2" t="s">
        <v>139</v>
      </c>
      <c r="AM5775" s="2" t="s">
        <v>139</v>
      </c>
      <c r="AN5775" s="2" t="s">
        <v>139</v>
      </c>
      <c r="AO5775" s="2">
        <v>26808</v>
      </c>
      <c r="AP5775" s="2" t="s">
        <v>139</v>
      </c>
      <c r="AQ5775" s="2" t="s">
        <v>118</v>
      </c>
      <c r="AR5775" s="2" t="s">
        <v>112</v>
      </c>
    </row>
    <row r="5776" spans="8:44" ht="21" customHeight="1">
      <c r="H5776" s="2">
        <f t="shared" si="188"/>
        <v>5775</v>
      </c>
      <c r="I5776" s="2" t="str">
        <f t="shared" ca="1" si="189"/>
        <v>コンシェルテック5775</v>
      </c>
      <c r="K5776" s="2" t="s">
        <v>59</v>
      </c>
      <c r="L5776" s="2" t="s">
        <v>6500</v>
      </c>
      <c r="M5776" s="4" t="s">
        <v>33201</v>
      </c>
      <c r="N5776" s="2" t="s">
        <v>28047</v>
      </c>
      <c r="O5776" s="2" t="s">
        <v>24446</v>
      </c>
      <c r="P5776" s="2" t="s">
        <v>33202</v>
      </c>
      <c r="Q5776" s="2" t="s">
        <v>118</v>
      </c>
      <c r="R5776" s="2" t="s">
        <v>24829</v>
      </c>
      <c r="S5776" s="2" t="s">
        <v>32790</v>
      </c>
      <c r="T5776" s="2" t="s">
        <v>182</v>
      </c>
      <c r="U5776" s="2" t="s">
        <v>139</v>
      </c>
      <c r="V5776" s="2">
        <v>1100</v>
      </c>
      <c r="W5776" s="2" t="s">
        <v>139</v>
      </c>
      <c r="X5776" s="2">
        <v>49</v>
      </c>
      <c r="Y5776" s="2" t="s">
        <v>139</v>
      </c>
      <c r="Z5776" s="2" t="s">
        <v>1054</v>
      </c>
      <c r="AA5776" s="2" t="s">
        <v>24451</v>
      </c>
      <c r="AB5776" s="2" t="s">
        <v>24831</v>
      </c>
      <c r="AC5776" s="2" t="s">
        <v>139</v>
      </c>
      <c r="AD5776" s="2" t="s">
        <v>139</v>
      </c>
      <c r="AE5776" s="2" t="s">
        <v>139</v>
      </c>
      <c r="AF5776" s="2" t="s">
        <v>24441</v>
      </c>
      <c r="AG5776" s="2" t="s">
        <v>139</v>
      </c>
      <c r="AH5776" s="2" t="s">
        <v>24442</v>
      </c>
      <c r="AI5776" s="2" t="s">
        <v>139</v>
      </c>
      <c r="AJ5776" s="2" t="s">
        <v>33203</v>
      </c>
      <c r="AK5776" s="2" t="s">
        <v>139</v>
      </c>
      <c r="AL5776" s="2" t="s">
        <v>139</v>
      </c>
      <c r="AM5776" s="2" t="s">
        <v>139</v>
      </c>
      <c r="AN5776" s="2" t="s">
        <v>139</v>
      </c>
      <c r="AO5776" s="2">
        <v>26809</v>
      </c>
      <c r="AP5776" s="2" t="s">
        <v>139</v>
      </c>
      <c r="AQ5776" s="2" t="s">
        <v>118</v>
      </c>
      <c r="AR5776" s="2" t="s">
        <v>112</v>
      </c>
    </row>
    <row r="5777" spans="8:44" ht="21" customHeight="1">
      <c r="H5777" s="2">
        <f t="shared" si="188"/>
        <v>5776</v>
      </c>
      <c r="I5777" s="2" t="str">
        <f t="shared" ca="1" si="189"/>
        <v>コンシェルテック5776</v>
      </c>
      <c r="K5777" s="2" t="s">
        <v>59</v>
      </c>
      <c r="L5777" s="2" t="s">
        <v>6500</v>
      </c>
      <c r="M5777" s="4" t="s">
        <v>33204</v>
      </c>
      <c r="N5777" s="2" t="s">
        <v>31776</v>
      </c>
      <c r="O5777" s="2" t="s">
        <v>24446</v>
      </c>
      <c r="P5777" s="2" t="s">
        <v>31777</v>
      </c>
      <c r="Q5777" s="2" t="s">
        <v>126</v>
      </c>
      <c r="R5777" s="2" t="s">
        <v>24652</v>
      </c>
      <c r="S5777" s="2" t="s">
        <v>24595</v>
      </c>
      <c r="T5777" s="2" t="s">
        <v>3694</v>
      </c>
      <c r="U5777" s="2" t="s">
        <v>139</v>
      </c>
      <c r="V5777" s="2">
        <v>1050</v>
      </c>
      <c r="W5777" s="2" t="s">
        <v>139</v>
      </c>
      <c r="X5777" s="2">
        <v>45</v>
      </c>
      <c r="Y5777" s="2" t="s">
        <v>139</v>
      </c>
      <c r="Z5777" s="2" t="s">
        <v>1054</v>
      </c>
      <c r="AA5777" s="2" t="s">
        <v>24451</v>
      </c>
      <c r="AB5777" s="2" t="s">
        <v>9312</v>
      </c>
      <c r="AC5777" s="2" t="s">
        <v>139</v>
      </c>
      <c r="AD5777" s="2" t="s">
        <v>139</v>
      </c>
      <c r="AE5777" s="2" t="s">
        <v>139</v>
      </c>
      <c r="AF5777" s="2" t="s">
        <v>24441</v>
      </c>
      <c r="AG5777" s="2" t="s">
        <v>139</v>
      </c>
      <c r="AH5777" s="2" t="s">
        <v>24442</v>
      </c>
      <c r="AI5777" s="2" t="s">
        <v>139</v>
      </c>
      <c r="AJ5777" s="2" t="s">
        <v>31778</v>
      </c>
      <c r="AK5777" s="2" t="s">
        <v>139</v>
      </c>
      <c r="AL5777" s="2" t="s">
        <v>139</v>
      </c>
      <c r="AM5777" s="2" t="s">
        <v>139</v>
      </c>
      <c r="AN5777" s="2" t="s">
        <v>139</v>
      </c>
      <c r="AO5777" s="2">
        <v>26815</v>
      </c>
      <c r="AP5777" s="2" t="s">
        <v>139</v>
      </c>
      <c r="AQ5777" s="2" t="s">
        <v>126</v>
      </c>
      <c r="AR5777" s="2" t="s">
        <v>120</v>
      </c>
    </row>
    <row r="5778" spans="8:44" ht="21" customHeight="1">
      <c r="H5778" s="2">
        <f t="shared" si="188"/>
        <v>5777</v>
      </c>
      <c r="I5778" s="2" t="str">
        <f t="shared" ca="1" si="189"/>
        <v>コンシェルテック5777</v>
      </c>
      <c r="K5778" s="2" t="s">
        <v>59</v>
      </c>
      <c r="L5778" s="2" t="s">
        <v>6500</v>
      </c>
      <c r="M5778" s="4" t="s">
        <v>33205</v>
      </c>
      <c r="N5778" s="2" t="s">
        <v>33206</v>
      </c>
      <c r="O5778" s="2" t="s">
        <v>24533</v>
      </c>
      <c r="P5778" s="2" t="s">
        <v>33207</v>
      </c>
      <c r="Q5778" s="2" t="s">
        <v>126</v>
      </c>
      <c r="R5778" s="2" t="s">
        <v>24456</v>
      </c>
      <c r="S5778" s="2" t="s">
        <v>27542</v>
      </c>
      <c r="T5778" s="2" t="s">
        <v>3694</v>
      </c>
      <c r="U5778" s="2" t="s">
        <v>139</v>
      </c>
      <c r="V5778" s="2">
        <v>1130</v>
      </c>
      <c r="W5778" s="2" t="s">
        <v>139</v>
      </c>
      <c r="X5778" s="2">
        <v>40</v>
      </c>
      <c r="Y5778" s="2" t="s">
        <v>139</v>
      </c>
      <c r="Z5778" s="2" t="s">
        <v>1054</v>
      </c>
      <c r="AA5778" s="2" t="s">
        <v>24487</v>
      </c>
      <c r="AB5778" s="2" t="s">
        <v>27775</v>
      </c>
      <c r="AC5778" s="2" t="s">
        <v>139</v>
      </c>
      <c r="AD5778" s="2" t="s">
        <v>139</v>
      </c>
      <c r="AE5778" s="2" t="s">
        <v>139</v>
      </c>
      <c r="AF5778" s="2" t="s">
        <v>24441</v>
      </c>
      <c r="AG5778" s="2" t="s">
        <v>139</v>
      </c>
      <c r="AH5778" s="2" t="s">
        <v>24442</v>
      </c>
      <c r="AI5778" s="2" t="s">
        <v>139</v>
      </c>
      <c r="AJ5778" s="2" t="s">
        <v>28935</v>
      </c>
      <c r="AK5778" s="2" t="s">
        <v>139</v>
      </c>
      <c r="AL5778" s="2" t="s">
        <v>139</v>
      </c>
      <c r="AM5778" s="2" t="s">
        <v>139</v>
      </c>
      <c r="AN5778" s="2" t="s">
        <v>139</v>
      </c>
      <c r="AO5778" s="2">
        <v>26816</v>
      </c>
      <c r="AP5778" s="2" t="s">
        <v>139</v>
      </c>
      <c r="AQ5778" s="2" t="s">
        <v>126</v>
      </c>
      <c r="AR5778" s="2" t="s">
        <v>120</v>
      </c>
    </row>
    <row r="5779" spans="8:44" ht="21" customHeight="1">
      <c r="H5779" s="2">
        <f t="shared" si="188"/>
        <v>5778</v>
      </c>
      <c r="I5779" s="2" t="str">
        <f t="shared" ca="1" si="189"/>
        <v>コンシェルテック5778</v>
      </c>
      <c r="K5779" s="2" t="s">
        <v>59</v>
      </c>
      <c r="L5779" s="2" t="s">
        <v>6500</v>
      </c>
      <c r="M5779" s="4" t="s">
        <v>33208</v>
      </c>
      <c r="N5779" s="2" t="s">
        <v>33209</v>
      </c>
      <c r="O5779" s="2" t="s">
        <v>24446</v>
      </c>
      <c r="P5779" s="2" t="s">
        <v>33210</v>
      </c>
      <c r="Q5779" s="2" t="s">
        <v>125</v>
      </c>
      <c r="R5779" s="2" t="s">
        <v>24637</v>
      </c>
      <c r="S5779" s="2" t="s">
        <v>24855</v>
      </c>
      <c r="T5779" s="2" t="s">
        <v>3694</v>
      </c>
      <c r="U5779" s="2" t="s">
        <v>139</v>
      </c>
      <c r="V5779" s="2">
        <v>1200</v>
      </c>
      <c r="W5779" s="2" t="s">
        <v>139</v>
      </c>
      <c r="X5779" s="2">
        <v>49</v>
      </c>
      <c r="Y5779" s="2" t="s">
        <v>139</v>
      </c>
      <c r="Z5779" s="2" t="s">
        <v>3088</v>
      </c>
      <c r="AA5779" s="2" t="s">
        <v>24487</v>
      </c>
      <c r="AB5779" s="2" t="s">
        <v>24647</v>
      </c>
      <c r="AC5779" s="2" t="s">
        <v>139</v>
      </c>
      <c r="AD5779" s="2" t="s">
        <v>139</v>
      </c>
      <c r="AE5779" s="2" t="s">
        <v>139</v>
      </c>
      <c r="AF5779" s="2" t="s">
        <v>24441</v>
      </c>
      <c r="AG5779" s="2" t="s">
        <v>139</v>
      </c>
      <c r="AH5779" s="2" t="s">
        <v>24442</v>
      </c>
      <c r="AI5779" s="2" t="s">
        <v>139</v>
      </c>
      <c r="AJ5779" s="2" t="s">
        <v>33211</v>
      </c>
      <c r="AK5779" s="2" t="s">
        <v>139</v>
      </c>
      <c r="AL5779" s="2" t="s">
        <v>139</v>
      </c>
      <c r="AM5779" s="2" t="s">
        <v>139</v>
      </c>
      <c r="AN5779" s="2" t="s">
        <v>139</v>
      </c>
      <c r="AO5779" s="2">
        <v>26818</v>
      </c>
      <c r="AP5779" s="2" t="s">
        <v>139</v>
      </c>
      <c r="AQ5779" s="2" t="s">
        <v>125</v>
      </c>
      <c r="AR5779" s="2" t="s">
        <v>120</v>
      </c>
    </row>
    <row r="5780" spans="8:44" ht="21" customHeight="1">
      <c r="H5780" s="2">
        <f t="shared" si="188"/>
        <v>5779</v>
      </c>
      <c r="I5780" s="2" t="str">
        <f t="shared" ca="1" si="189"/>
        <v>コンシェルテック5779</v>
      </c>
      <c r="K5780" s="2" t="s">
        <v>59</v>
      </c>
      <c r="L5780" s="2" t="s">
        <v>6500</v>
      </c>
      <c r="M5780" s="4" t="s">
        <v>33212</v>
      </c>
      <c r="N5780" s="2" t="s">
        <v>33213</v>
      </c>
      <c r="O5780" s="2" t="s">
        <v>24446</v>
      </c>
      <c r="P5780" s="2" t="s">
        <v>33214</v>
      </c>
      <c r="Q5780" s="2" t="s">
        <v>125</v>
      </c>
      <c r="R5780" s="2" t="s">
        <v>24637</v>
      </c>
      <c r="S5780" s="2" t="s">
        <v>33215</v>
      </c>
      <c r="T5780" s="2" t="s">
        <v>3694</v>
      </c>
      <c r="U5780" s="2" t="s">
        <v>139</v>
      </c>
      <c r="V5780" s="2">
        <v>1050</v>
      </c>
      <c r="W5780" s="2" t="s">
        <v>139</v>
      </c>
      <c r="X5780" s="2">
        <v>49</v>
      </c>
      <c r="Y5780" s="2" t="s">
        <v>139</v>
      </c>
      <c r="Z5780" s="2" t="s">
        <v>1054</v>
      </c>
      <c r="AA5780" s="2" t="s">
        <v>24451</v>
      </c>
      <c r="AB5780" s="2" t="s">
        <v>24647</v>
      </c>
      <c r="AC5780" s="2" t="s">
        <v>139</v>
      </c>
      <c r="AD5780" s="2" t="s">
        <v>139</v>
      </c>
      <c r="AE5780" s="2" t="s">
        <v>139</v>
      </c>
      <c r="AF5780" s="2" t="s">
        <v>24441</v>
      </c>
      <c r="AG5780" s="2" t="s">
        <v>139</v>
      </c>
      <c r="AH5780" s="2" t="s">
        <v>24442</v>
      </c>
      <c r="AI5780" s="2" t="s">
        <v>139</v>
      </c>
      <c r="AJ5780" s="2" t="s">
        <v>33216</v>
      </c>
      <c r="AK5780" s="2" t="s">
        <v>139</v>
      </c>
      <c r="AL5780" s="2" t="s">
        <v>139</v>
      </c>
      <c r="AM5780" s="2" t="s">
        <v>139</v>
      </c>
      <c r="AN5780" s="2" t="s">
        <v>139</v>
      </c>
      <c r="AO5780" s="2">
        <v>26819</v>
      </c>
      <c r="AP5780" s="2" t="s">
        <v>139</v>
      </c>
      <c r="AQ5780" s="2" t="s">
        <v>125</v>
      </c>
      <c r="AR5780" s="2" t="s">
        <v>120</v>
      </c>
    </row>
    <row r="5781" spans="8:44" ht="21" customHeight="1">
      <c r="H5781" s="2">
        <f t="shared" si="188"/>
        <v>5780</v>
      </c>
      <c r="I5781" s="2" t="str">
        <f t="shared" ca="1" si="189"/>
        <v>コンシェルテック5780</v>
      </c>
      <c r="K5781" s="2" t="s">
        <v>59</v>
      </c>
      <c r="L5781" s="2" t="s">
        <v>6500</v>
      </c>
      <c r="M5781" s="4" t="s">
        <v>33217</v>
      </c>
      <c r="N5781" s="2" t="s">
        <v>33218</v>
      </c>
      <c r="O5781" s="2" t="s">
        <v>23150</v>
      </c>
      <c r="P5781" s="2" t="s">
        <v>33219</v>
      </c>
      <c r="Q5781" s="2" t="s">
        <v>122</v>
      </c>
      <c r="R5781" s="2" t="s">
        <v>26839</v>
      </c>
      <c r="S5781" s="2" t="s">
        <v>33220</v>
      </c>
      <c r="T5781" s="2" t="s">
        <v>182</v>
      </c>
      <c r="U5781" s="2" t="s">
        <v>139</v>
      </c>
      <c r="V5781" s="2">
        <v>1180</v>
      </c>
      <c r="W5781" s="2" t="s">
        <v>139</v>
      </c>
      <c r="X5781" s="2">
        <v>49</v>
      </c>
      <c r="Y5781" s="2" t="s">
        <v>139</v>
      </c>
      <c r="Z5781" s="2" t="s">
        <v>1054</v>
      </c>
      <c r="AA5781" s="2" t="s">
        <v>24451</v>
      </c>
      <c r="AB5781" s="2" t="s">
        <v>26841</v>
      </c>
      <c r="AC5781" s="2" t="s">
        <v>139</v>
      </c>
      <c r="AD5781" s="2" t="s">
        <v>139</v>
      </c>
      <c r="AE5781" s="2" t="s">
        <v>139</v>
      </c>
      <c r="AF5781" s="2" t="s">
        <v>24441</v>
      </c>
      <c r="AG5781" s="2" t="s">
        <v>139</v>
      </c>
      <c r="AH5781" s="2" t="s">
        <v>24442</v>
      </c>
      <c r="AI5781" s="2" t="s">
        <v>139</v>
      </c>
      <c r="AJ5781" s="2" t="s">
        <v>28224</v>
      </c>
      <c r="AK5781" s="2" t="s">
        <v>139</v>
      </c>
      <c r="AL5781" s="2" t="s">
        <v>139</v>
      </c>
      <c r="AM5781" s="2" t="s">
        <v>139</v>
      </c>
      <c r="AN5781" s="2" t="s">
        <v>139</v>
      </c>
      <c r="AO5781" s="2">
        <v>26826</v>
      </c>
      <c r="AP5781" s="2" t="s">
        <v>139</v>
      </c>
      <c r="AQ5781" s="2" t="s">
        <v>122</v>
      </c>
      <c r="AR5781" s="2" t="s">
        <v>120</v>
      </c>
    </row>
    <row r="5782" spans="8:44" ht="21" customHeight="1">
      <c r="H5782" s="2">
        <f t="shared" si="188"/>
        <v>5781</v>
      </c>
      <c r="I5782" s="2" t="str">
        <f t="shared" ca="1" si="189"/>
        <v>コンシェルテック5781</v>
      </c>
      <c r="K5782" s="2" t="s">
        <v>59</v>
      </c>
      <c r="L5782" s="2" t="s">
        <v>6500</v>
      </c>
      <c r="M5782" s="4" t="s">
        <v>33221</v>
      </c>
      <c r="N5782" s="2" t="s">
        <v>25470</v>
      </c>
      <c r="O5782" s="2" t="s">
        <v>24533</v>
      </c>
      <c r="P5782" s="2" t="s">
        <v>33222</v>
      </c>
      <c r="Q5782" s="2" t="s">
        <v>122</v>
      </c>
      <c r="R5782" s="2" t="s">
        <v>24519</v>
      </c>
      <c r="S5782" s="2" t="s">
        <v>26769</v>
      </c>
      <c r="T5782" s="2" t="s">
        <v>3694</v>
      </c>
      <c r="U5782" s="2" t="s">
        <v>139</v>
      </c>
      <c r="V5782" s="2">
        <v>1300</v>
      </c>
      <c r="W5782" s="2" t="s">
        <v>139</v>
      </c>
      <c r="X5782" s="2">
        <v>39</v>
      </c>
      <c r="Y5782" s="2" t="s">
        <v>139</v>
      </c>
      <c r="Z5782" s="2" t="s">
        <v>3121</v>
      </c>
      <c r="AA5782" s="2" t="s">
        <v>24487</v>
      </c>
      <c r="AB5782" s="2" t="s">
        <v>27305</v>
      </c>
      <c r="AC5782" s="2" t="s">
        <v>139</v>
      </c>
      <c r="AD5782" s="2" t="s">
        <v>139</v>
      </c>
      <c r="AE5782" s="2" t="s">
        <v>139</v>
      </c>
      <c r="AF5782" s="2" t="s">
        <v>24441</v>
      </c>
      <c r="AG5782" s="2" t="s">
        <v>139</v>
      </c>
      <c r="AH5782" s="2" t="s">
        <v>24442</v>
      </c>
      <c r="AI5782" s="2" t="s">
        <v>139</v>
      </c>
      <c r="AJ5782" s="2" t="s">
        <v>28935</v>
      </c>
      <c r="AK5782" s="2" t="s">
        <v>139</v>
      </c>
      <c r="AL5782" s="2" t="s">
        <v>139</v>
      </c>
      <c r="AM5782" s="2" t="s">
        <v>139</v>
      </c>
      <c r="AN5782" s="2" t="s">
        <v>139</v>
      </c>
      <c r="AO5782" s="2">
        <v>26827</v>
      </c>
      <c r="AP5782" s="2" t="s">
        <v>139</v>
      </c>
      <c r="AQ5782" s="2" t="s">
        <v>122</v>
      </c>
      <c r="AR5782" s="2" t="s">
        <v>120</v>
      </c>
    </row>
    <row r="5783" spans="8:44" ht="21" customHeight="1">
      <c r="H5783" s="2">
        <f t="shared" si="188"/>
        <v>5782</v>
      </c>
      <c r="I5783" s="2" t="str">
        <f t="shared" ca="1" si="189"/>
        <v>コンシェルテック5782</v>
      </c>
      <c r="K5783" s="2" t="s">
        <v>59</v>
      </c>
      <c r="L5783" s="2" t="s">
        <v>6500</v>
      </c>
      <c r="M5783" s="4" t="s">
        <v>33223</v>
      </c>
      <c r="N5783" s="2" t="s">
        <v>33224</v>
      </c>
      <c r="O5783" s="2" t="s">
        <v>24446</v>
      </c>
      <c r="P5783" s="2" t="s">
        <v>33225</v>
      </c>
      <c r="Q5783" s="2" t="s">
        <v>104</v>
      </c>
      <c r="R5783" s="2" t="s">
        <v>29452</v>
      </c>
      <c r="S5783" s="2" t="s">
        <v>33226</v>
      </c>
      <c r="T5783" s="2" t="s">
        <v>182</v>
      </c>
      <c r="U5783" s="2" t="s">
        <v>139</v>
      </c>
      <c r="V5783" s="2">
        <v>1200</v>
      </c>
      <c r="W5783" s="2" t="s">
        <v>139</v>
      </c>
      <c r="X5783" s="2">
        <v>49</v>
      </c>
      <c r="Y5783" s="2" t="s">
        <v>139</v>
      </c>
      <c r="Z5783" s="2" t="s">
        <v>3088</v>
      </c>
      <c r="AA5783" s="2" t="s">
        <v>24487</v>
      </c>
      <c r="AB5783" s="2" t="s">
        <v>29453</v>
      </c>
      <c r="AC5783" s="2" t="s">
        <v>139</v>
      </c>
      <c r="AD5783" s="2" t="s">
        <v>139</v>
      </c>
      <c r="AE5783" s="2" t="s">
        <v>139</v>
      </c>
      <c r="AF5783" s="2" t="s">
        <v>24441</v>
      </c>
      <c r="AG5783" s="2" t="s">
        <v>139</v>
      </c>
      <c r="AH5783" s="2" t="s">
        <v>24442</v>
      </c>
      <c r="AI5783" s="2" t="s">
        <v>139</v>
      </c>
      <c r="AJ5783" s="2" t="s">
        <v>33227</v>
      </c>
      <c r="AK5783" s="2" t="s">
        <v>139</v>
      </c>
      <c r="AL5783" s="2" t="s">
        <v>139</v>
      </c>
      <c r="AM5783" s="2" t="s">
        <v>139</v>
      </c>
      <c r="AN5783" s="2" t="s">
        <v>139</v>
      </c>
      <c r="AO5783" s="2">
        <v>27234</v>
      </c>
      <c r="AP5783" s="2" t="s">
        <v>139</v>
      </c>
      <c r="AQ5783" s="2" t="s">
        <v>104</v>
      </c>
      <c r="AR5783" s="2" t="s">
        <v>105</v>
      </c>
    </row>
    <row r="5784" spans="8:44" ht="21" customHeight="1">
      <c r="H5784" s="2">
        <f t="shared" si="188"/>
        <v>5783</v>
      </c>
      <c r="I5784" s="2" t="str">
        <f t="shared" ca="1" si="189"/>
        <v>コンシェルテック5783</v>
      </c>
      <c r="K5784" s="2" t="s">
        <v>59</v>
      </c>
      <c r="L5784" s="2" t="s">
        <v>6500</v>
      </c>
      <c r="M5784" s="4" t="s">
        <v>33228</v>
      </c>
      <c r="N5784" s="2" t="s">
        <v>33229</v>
      </c>
      <c r="O5784" s="2" t="s">
        <v>24446</v>
      </c>
      <c r="P5784" s="2" t="s">
        <v>33230</v>
      </c>
      <c r="Q5784" s="2" t="s">
        <v>74</v>
      </c>
      <c r="R5784" s="2" t="s">
        <v>33231</v>
      </c>
      <c r="S5784" s="2" t="s">
        <v>33232</v>
      </c>
      <c r="T5784" s="2" t="s">
        <v>182</v>
      </c>
      <c r="U5784" s="2" t="s">
        <v>139</v>
      </c>
      <c r="V5784" s="2">
        <v>1200</v>
      </c>
      <c r="W5784" s="2" t="s">
        <v>139</v>
      </c>
      <c r="X5784" s="2">
        <v>49</v>
      </c>
      <c r="Y5784" s="2" t="s">
        <v>139</v>
      </c>
      <c r="Z5784" s="2" t="s">
        <v>1054</v>
      </c>
      <c r="AA5784" s="2" t="s">
        <v>24451</v>
      </c>
      <c r="AB5784" s="2" t="s">
        <v>33233</v>
      </c>
      <c r="AC5784" s="2" t="s">
        <v>139</v>
      </c>
      <c r="AD5784" s="2" t="s">
        <v>139</v>
      </c>
      <c r="AE5784" s="2" t="s">
        <v>139</v>
      </c>
      <c r="AF5784" s="2" t="s">
        <v>24441</v>
      </c>
      <c r="AG5784" s="2" t="s">
        <v>139</v>
      </c>
      <c r="AH5784" s="2" t="s">
        <v>24442</v>
      </c>
      <c r="AI5784" s="2" t="s">
        <v>139</v>
      </c>
      <c r="AJ5784" s="2" t="s">
        <v>33234</v>
      </c>
      <c r="AK5784" s="2" t="s">
        <v>139</v>
      </c>
      <c r="AL5784" s="2" t="s">
        <v>139</v>
      </c>
      <c r="AM5784" s="2" t="s">
        <v>139</v>
      </c>
      <c r="AN5784" s="2" t="s">
        <v>139</v>
      </c>
      <c r="AO5784" s="2">
        <v>27536</v>
      </c>
      <c r="AP5784" s="2" t="s">
        <v>139</v>
      </c>
      <c r="AQ5784" s="2" t="s">
        <v>74</v>
      </c>
      <c r="AR5784" s="2" t="s">
        <v>73</v>
      </c>
    </row>
    <row r="5785" spans="8:44" ht="21" customHeight="1">
      <c r="H5785" s="2">
        <f t="shared" si="188"/>
        <v>5784</v>
      </c>
      <c r="I5785" s="2" t="str">
        <f t="shared" ca="1" si="189"/>
        <v>コンシェルテック5784</v>
      </c>
      <c r="K5785" s="2" t="s">
        <v>59</v>
      </c>
      <c r="L5785" s="2" t="s">
        <v>6500</v>
      </c>
      <c r="M5785" s="4" t="s">
        <v>33235</v>
      </c>
      <c r="N5785" s="2" t="s">
        <v>31210</v>
      </c>
      <c r="O5785" s="2" t="s">
        <v>24446</v>
      </c>
      <c r="P5785" s="2" t="s">
        <v>31211</v>
      </c>
      <c r="Q5785" s="2" t="s">
        <v>72</v>
      </c>
      <c r="R5785" s="2" t="s">
        <v>32535</v>
      </c>
      <c r="S5785" s="2" t="s">
        <v>24508</v>
      </c>
      <c r="T5785" s="2" t="s">
        <v>3694</v>
      </c>
      <c r="U5785" s="2" t="s">
        <v>139</v>
      </c>
      <c r="V5785" s="2">
        <v>1350</v>
      </c>
      <c r="W5785" s="2" t="s">
        <v>139</v>
      </c>
      <c r="X5785" s="2">
        <v>49</v>
      </c>
      <c r="Y5785" s="2" t="s">
        <v>139</v>
      </c>
      <c r="Z5785" s="2" t="s">
        <v>3088</v>
      </c>
      <c r="AA5785" s="2" t="s">
        <v>24487</v>
      </c>
      <c r="AB5785" s="2" t="s">
        <v>14922</v>
      </c>
      <c r="AC5785" s="2" t="s">
        <v>139</v>
      </c>
      <c r="AD5785" s="2" t="s">
        <v>139</v>
      </c>
      <c r="AE5785" s="2" t="s">
        <v>139</v>
      </c>
      <c r="AF5785" s="2" t="s">
        <v>24441</v>
      </c>
      <c r="AG5785" s="2" t="s">
        <v>139</v>
      </c>
      <c r="AH5785" s="2" t="s">
        <v>24442</v>
      </c>
      <c r="AI5785" s="2" t="s">
        <v>139</v>
      </c>
      <c r="AJ5785" s="2" t="s">
        <v>24885</v>
      </c>
      <c r="AK5785" s="2" t="s">
        <v>139</v>
      </c>
      <c r="AL5785" s="2" t="s">
        <v>139</v>
      </c>
      <c r="AM5785" s="2" t="s">
        <v>139</v>
      </c>
      <c r="AN5785" s="2" t="s">
        <v>139</v>
      </c>
      <c r="AO5785" s="2">
        <v>27537</v>
      </c>
      <c r="AP5785" s="2" t="s">
        <v>139</v>
      </c>
      <c r="AQ5785" s="2" t="s">
        <v>72</v>
      </c>
      <c r="AR5785" s="2" t="s">
        <v>73</v>
      </c>
    </row>
    <row r="5786" spans="8:44" ht="21" customHeight="1">
      <c r="H5786" s="2">
        <f t="shared" si="188"/>
        <v>5785</v>
      </c>
      <c r="I5786" s="2" t="str">
        <f t="shared" ca="1" si="189"/>
        <v>コンシェルテック5785</v>
      </c>
      <c r="K5786" s="2" t="s">
        <v>59</v>
      </c>
      <c r="L5786" s="2" t="s">
        <v>6500</v>
      </c>
      <c r="M5786" s="4" t="s">
        <v>33236</v>
      </c>
      <c r="N5786" s="2" t="s">
        <v>33237</v>
      </c>
      <c r="O5786" s="2" t="s">
        <v>24446</v>
      </c>
      <c r="P5786" s="2" t="s">
        <v>33238</v>
      </c>
      <c r="Q5786" s="2" t="s">
        <v>86</v>
      </c>
      <c r="R5786" s="2" t="s">
        <v>25754</v>
      </c>
      <c r="S5786" s="2" t="s">
        <v>26256</v>
      </c>
      <c r="T5786" s="2" t="s">
        <v>24450</v>
      </c>
      <c r="U5786" s="2" t="s">
        <v>139</v>
      </c>
      <c r="V5786" s="2">
        <v>1080</v>
      </c>
      <c r="W5786" s="2" t="s">
        <v>139</v>
      </c>
      <c r="X5786" s="2">
        <v>49</v>
      </c>
      <c r="Y5786" s="2" t="s">
        <v>139</v>
      </c>
      <c r="Z5786" s="2" t="s">
        <v>1054</v>
      </c>
      <c r="AA5786" s="2" t="s">
        <v>24451</v>
      </c>
      <c r="AB5786" s="2" t="s">
        <v>31136</v>
      </c>
      <c r="AC5786" s="2" t="s">
        <v>139</v>
      </c>
      <c r="AD5786" s="2" t="s">
        <v>139</v>
      </c>
      <c r="AE5786" s="2" t="s">
        <v>139</v>
      </c>
      <c r="AF5786" s="2" t="s">
        <v>24441</v>
      </c>
      <c r="AG5786" s="2" t="s">
        <v>139</v>
      </c>
      <c r="AH5786" s="2" t="s">
        <v>24442</v>
      </c>
      <c r="AI5786" s="2" t="s">
        <v>139</v>
      </c>
      <c r="AJ5786" s="2" t="s">
        <v>33239</v>
      </c>
      <c r="AK5786" s="2" t="s">
        <v>139</v>
      </c>
      <c r="AL5786" s="2" t="s">
        <v>139</v>
      </c>
      <c r="AM5786" s="2" t="s">
        <v>139</v>
      </c>
      <c r="AN5786" s="2" t="s">
        <v>139</v>
      </c>
      <c r="AO5786" s="2">
        <v>27538</v>
      </c>
      <c r="AP5786" s="2" t="s">
        <v>139</v>
      </c>
      <c r="AQ5786" s="2" t="s">
        <v>86</v>
      </c>
      <c r="AR5786" s="2" t="s">
        <v>87</v>
      </c>
    </row>
    <row r="5787" spans="8:44" ht="21" customHeight="1">
      <c r="H5787" s="2">
        <f t="shared" si="188"/>
        <v>5786</v>
      </c>
      <c r="I5787" s="2" t="str">
        <f t="shared" ca="1" si="189"/>
        <v>コンシェルテック5786</v>
      </c>
      <c r="K5787" s="2" t="s">
        <v>59</v>
      </c>
      <c r="L5787" s="2" t="s">
        <v>6500</v>
      </c>
      <c r="M5787" s="4" t="s">
        <v>33240</v>
      </c>
      <c r="N5787" s="2" t="s">
        <v>33241</v>
      </c>
      <c r="O5787" s="2" t="s">
        <v>24533</v>
      </c>
      <c r="P5787" s="2" t="s">
        <v>33242</v>
      </c>
      <c r="Q5787" s="2" t="s">
        <v>91</v>
      </c>
      <c r="R5787" s="2" t="s">
        <v>33243</v>
      </c>
      <c r="S5787" s="2" t="s">
        <v>32369</v>
      </c>
      <c r="T5787" s="2" t="s">
        <v>182</v>
      </c>
      <c r="U5787" s="2" t="s">
        <v>139</v>
      </c>
      <c r="V5787" s="2">
        <v>1200</v>
      </c>
      <c r="W5787" s="2" t="s">
        <v>139</v>
      </c>
      <c r="X5787" s="2">
        <v>49</v>
      </c>
      <c r="Y5787" s="2" t="s">
        <v>139</v>
      </c>
      <c r="Z5787" s="2" t="s">
        <v>1054</v>
      </c>
      <c r="AA5787" s="2" t="s">
        <v>33244</v>
      </c>
      <c r="AB5787" s="2" t="s">
        <v>33245</v>
      </c>
      <c r="AC5787" s="2" t="s">
        <v>139</v>
      </c>
      <c r="AD5787" s="2" t="s">
        <v>139</v>
      </c>
      <c r="AE5787" s="2" t="s">
        <v>139</v>
      </c>
      <c r="AF5787" s="2" t="s">
        <v>24441</v>
      </c>
      <c r="AG5787" s="2" t="s">
        <v>139</v>
      </c>
      <c r="AH5787" s="2" t="s">
        <v>24442</v>
      </c>
      <c r="AI5787" s="2" t="s">
        <v>139</v>
      </c>
      <c r="AJ5787" s="2" t="s">
        <v>33246</v>
      </c>
      <c r="AK5787" s="2" t="s">
        <v>139</v>
      </c>
      <c r="AL5787" s="2" t="s">
        <v>139</v>
      </c>
      <c r="AM5787" s="2" t="s">
        <v>139</v>
      </c>
      <c r="AN5787" s="2" t="s">
        <v>139</v>
      </c>
      <c r="AO5787" s="2">
        <v>27540</v>
      </c>
      <c r="AP5787" s="2" t="s">
        <v>139</v>
      </c>
      <c r="AQ5787" s="2" t="s">
        <v>91</v>
      </c>
      <c r="AR5787" s="2" t="s">
        <v>87</v>
      </c>
    </row>
    <row r="5788" spans="8:44" ht="21" customHeight="1">
      <c r="H5788" s="2">
        <f t="shared" si="188"/>
        <v>5787</v>
      </c>
      <c r="I5788" s="2" t="str">
        <f t="shared" ca="1" si="189"/>
        <v>コンシェルテック5787</v>
      </c>
      <c r="K5788" s="2" t="s">
        <v>59</v>
      </c>
      <c r="L5788" s="2" t="s">
        <v>6500</v>
      </c>
      <c r="M5788" s="4" t="s">
        <v>33247</v>
      </c>
      <c r="N5788" s="2" t="s">
        <v>31892</v>
      </c>
      <c r="O5788" s="2" t="s">
        <v>24446</v>
      </c>
      <c r="P5788" s="2" t="s">
        <v>33248</v>
      </c>
      <c r="Q5788" s="2" t="s">
        <v>98</v>
      </c>
      <c r="R5788" s="2" t="s">
        <v>25910</v>
      </c>
      <c r="S5788" s="2" t="s">
        <v>29128</v>
      </c>
      <c r="T5788" s="2" t="s">
        <v>24450</v>
      </c>
      <c r="U5788" s="2" t="s">
        <v>139</v>
      </c>
      <c r="V5788" s="2">
        <v>1230</v>
      </c>
      <c r="W5788" s="2" t="s">
        <v>139</v>
      </c>
      <c r="X5788" s="2">
        <v>49</v>
      </c>
      <c r="Y5788" s="2" t="s">
        <v>139</v>
      </c>
      <c r="Z5788" s="2" t="s">
        <v>3121</v>
      </c>
      <c r="AA5788" s="2" t="s">
        <v>24451</v>
      </c>
      <c r="AB5788" s="2" t="s">
        <v>25670</v>
      </c>
      <c r="AC5788" s="2" t="s">
        <v>139</v>
      </c>
      <c r="AD5788" s="2" t="s">
        <v>139</v>
      </c>
      <c r="AE5788" s="2" t="s">
        <v>139</v>
      </c>
      <c r="AF5788" s="2" t="s">
        <v>24441</v>
      </c>
      <c r="AG5788" s="2" t="s">
        <v>139</v>
      </c>
      <c r="AH5788" s="2" t="s">
        <v>24442</v>
      </c>
      <c r="AI5788" s="2" t="s">
        <v>139</v>
      </c>
      <c r="AJ5788" s="2" t="s">
        <v>33249</v>
      </c>
      <c r="AK5788" s="2" t="s">
        <v>139</v>
      </c>
      <c r="AL5788" s="2" t="s">
        <v>139</v>
      </c>
      <c r="AM5788" s="2" t="s">
        <v>139</v>
      </c>
      <c r="AN5788" s="2" t="s">
        <v>139</v>
      </c>
      <c r="AO5788" s="2">
        <v>27541</v>
      </c>
      <c r="AP5788" s="2" t="s">
        <v>139</v>
      </c>
      <c r="AQ5788" s="2" t="s">
        <v>98</v>
      </c>
      <c r="AR5788" s="2" t="s">
        <v>93</v>
      </c>
    </row>
    <row r="5789" spans="8:44" ht="21" customHeight="1">
      <c r="H5789" s="2">
        <f t="shared" si="188"/>
        <v>5788</v>
      </c>
      <c r="I5789" s="2" t="str">
        <f t="shared" ca="1" si="189"/>
        <v>コンシェルテック5788</v>
      </c>
      <c r="K5789" s="2" t="s">
        <v>59</v>
      </c>
      <c r="L5789" s="2" t="s">
        <v>6500</v>
      </c>
      <c r="M5789" s="4" t="s">
        <v>33250</v>
      </c>
      <c r="N5789" s="2" t="s">
        <v>33251</v>
      </c>
      <c r="O5789" s="2" t="s">
        <v>24446</v>
      </c>
      <c r="P5789" s="2" t="s">
        <v>33252</v>
      </c>
      <c r="Q5789" s="2" t="s">
        <v>96</v>
      </c>
      <c r="R5789" s="2" t="s">
        <v>33253</v>
      </c>
      <c r="S5789" s="2" t="s">
        <v>24508</v>
      </c>
      <c r="T5789" s="2" t="s">
        <v>3694</v>
      </c>
      <c r="U5789" s="2" t="s">
        <v>139</v>
      </c>
      <c r="V5789" s="2">
        <v>1100</v>
      </c>
      <c r="W5789" s="2" t="s">
        <v>139</v>
      </c>
      <c r="X5789" s="2">
        <v>49</v>
      </c>
      <c r="Y5789" s="2" t="s">
        <v>139</v>
      </c>
      <c r="Z5789" s="2" t="s">
        <v>1054</v>
      </c>
      <c r="AA5789" s="2" t="s">
        <v>24451</v>
      </c>
      <c r="AB5789" s="2" t="s">
        <v>33254</v>
      </c>
      <c r="AC5789" s="2" t="s">
        <v>139</v>
      </c>
      <c r="AD5789" s="2" t="s">
        <v>139</v>
      </c>
      <c r="AE5789" s="2" t="s">
        <v>139</v>
      </c>
      <c r="AF5789" s="2" t="s">
        <v>24441</v>
      </c>
      <c r="AG5789" s="2" t="s">
        <v>139</v>
      </c>
      <c r="AH5789" s="2" t="s">
        <v>24442</v>
      </c>
      <c r="AI5789" s="2" t="s">
        <v>139</v>
      </c>
      <c r="AJ5789" s="2" t="s">
        <v>33255</v>
      </c>
      <c r="AK5789" s="2" t="s">
        <v>139</v>
      </c>
      <c r="AL5789" s="2" t="s">
        <v>139</v>
      </c>
      <c r="AM5789" s="2" t="s">
        <v>139</v>
      </c>
      <c r="AN5789" s="2" t="s">
        <v>139</v>
      </c>
      <c r="AO5789" s="2">
        <v>27542</v>
      </c>
      <c r="AP5789" s="2" t="s">
        <v>139</v>
      </c>
      <c r="AQ5789" s="2" t="s">
        <v>96</v>
      </c>
      <c r="AR5789" s="2" t="s">
        <v>93</v>
      </c>
    </row>
    <row r="5790" spans="8:44" ht="21" customHeight="1">
      <c r="H5790" s="2">
        <f t="shared" si="188"/>
        <v>5789</v>
      </c>
      <c r="I5790" s="2" t="str">
        <f t="shared" ca="1" si="189"/>
        <v>コンシェルテック5789</v>
      </c>
      <c r="K5790" s="2" t="s">
        <v>59</v>
      </c>
      <c r="L5790" s="2" t="s">
        <v>6500</v>
      </c>
      <c r="M5790" s="4" t="s">
        <v>33256</v>
      </c>
      <c r="N5790" s="2" t="s">
        <v>30472</v>
      </c>
      <c r="O5790" s="2" t="s">
        <v>24446</v>
      </c>
      <c r="P5790" s="2" t="s">
        <v>33257</v>
      </c>
      <c r="Q5790" s="2" t="s">
        <v>101</v>
      </c>
      <c r="R5790" s="2" t="s">
        <v>25583</v>
      </c>
      <c r="S5790" s="2" t="s">
        <v>33258</v>
      </c>
      <c r="T5790" s="2" t="s">
        <v>3694</v>
      </c>
      <c r="U5790" s="2" t="s">
        <v>139</v>
      </c>
      <c r="V5790" s="2">
        <v>1200</v>
      </c>
      <c r="W5790" s="2" t="s">
        <v>139</v>
      </c>
      <c r="X5790" s="2">
        <v>49</v>
      </c>
      <c r="Y5790" s="2" t="s">
        <v>139</v>
      </c>
      <c r="Z5790" s="2" t="s">
        <v>1054</v>
      </c>
      <c r="AA5790" s="2" t="s">
        <v>24451</v>
      </c>
      <c r="AB5790" s="2" t="s">
        <v>25585</v>
      </c>
      <c r="AC5790" s="2" t="s">
        <v>139</v>
      </c>
      <c r="AD5790" s="2" t="s">
        <v>139</v>
      </c>
      <c r="AE5790" s="2" t="s">
        <v>139</v>
      </c>
      <c r="AF5790" s="2" t="s">
        <v>24441</v>
      </c>
      <c r="AG5790" s="2" t="s">
        <v>139</v>
      </c>
      <c r="AH5790" s="2" t="s">
        <v>24442</v>
      </c>
      <c r="AI5790" s="2" t="s">
        <v>139</v>
      </c>
      <c r="AJ5790" s="2" t="s">
        <v>30618</v>
      </c>
      <c r="AK5790" s="2" t="s">
        <v>139</v>
      </c>
      <c r="AL5790" s="2" t="s">
        <v>139</v>
      </c>
      <c r="AM5790" s="2" t="s">
        <v>139</v>
      </c>
      <c r="AN5790" s="2" t="s">
        <v>139</v>
      </c>
      <c r="AO5790" s="2">
        <v>27543</v>
      </c>
      <c r="AP5790" s="2" t="s">
        <v>139</v>
      </c>
      <c r="AQ5790" s="2" t="s">
        <v>101</v>
      </c>
      <c r="AR5790" s="2" t="s">
        <v>100</v>
      </c>
    </row>
    <row r="5791" spans="8:44" ht="21" customHeight="1">
      <c r="H5791" s="2">
        <f t="shared" si="188"/>
        <v>5790</v>
      </c>
      <c r="I5791" s="2" t="str">
        <f t="shared" ca="1" si="189"/>
        <v>コンシェルテック5790</v>
      </c>
      <c r="K5791" s="2" t="s">
        <v>59</v>
      </c>
      <c r="L5791" s="2" t="s">
        <v>6500</v>
      </c>
      <c r="M5791" s="4" t="s">
        <v>33259</v>
      </c>
      <c r="N5791" s="2" t="s">
        <v>15430</v>
      </c>
      <c r="O5791" s="2" t="s">
        <v>24446</v>
      </c>
      <c r="P5791" s="2" t="s">
        <v>33260</v>
      </c>
      <c r="Q5791" s="2" t="s">
        <v>101</v>
      </c>
      <c r="R5791" s="2" t="s">
        <v>6567</v>
      </c>
      <c r="S5791" s="2" t="s">
        <v>26777</v>
      </c>
      <c r="T5791" s="2" t="s">
        <v>3694</v>
      </c>
      <c r="U5791" s="2" t="s">
        <v>139</v>
      </c>
      <c r="V5791" s="2">
        <v>1350</v>
      </c>
      <c r="W5791" s="2" t="s">
        <v>139</v>
      </c>
      <c r="X5791" s="2">
        <v>42</v>
      </c>
      <c r="Y5791" s="2" t="s">
        <v>139</v>
      </c>
      <c r="Z5791" s="2" t="s">
        <v>3088</v>
      </c>
      <c r="AA5791" s="2" t="s">
        <v>24451</v>
      </c>
      <c r="AB5791" s="2" t="s">
        <v>30407</v>
      </c>
      <c r="AC5791" s="2" t="s">
        <v>139</v>
      </c>
      <c r="AD5791" s="2" t="s">
        <v>139</v>
      </c>
      <c r="AE5791" s="2" t="s">
        <v>139</v>
      </c>
      <c r="AF5791" s="2" t="s">
        <v>24441</v>
      </c>
      <c r="AG5791" s="2" t="s">
        <v>139</v>
      </c>
      <c r="AH5791" s="2" t="s">
        <v>24442</v>
      </c>
      <c r="AI5791" s="2" t="s">
        <v>139</v>
      </c>
      <c r="AJ5791" s="2" t="s">
        <v>33261</v>
      </c>
      <c r="AK5791" s="2" t="s">
        <v>139</v>
      </c>
      <c r="AL5791" s="2" t="s">
        <v>139</v>
      </c>
      <c r="AM5791" s="2" t="s">
        <v>139</v>
      </c>
      <c r="AN5791" s="2" t="s">
        <v>139</v>
      </c>
      <c r="AO5791" s="2">
        <v>27545</v>
      </c>
      <c r="AP5791" s="2" t="s">
        <v>139</v>
      </c>
      <c r="AQ5791" s="2" t="s">
        <v>101</v>
      </c>
      <c r="AR5791" s="2" t="s">
        <v>100</v>
      </c>
    </row>
    <row r="5792" spans="8:44" ht="21" customHeight="1">
      <c r="H5792" s="2">
        <f t="shared" si="188"/>
        <v>5791</v>
      </c>
      <c r="I5792" s="2" t="str">
        <f t="shared" ca="1" si="189"/>
        <v>コンシェルテック5791</v>
      </c>
      <c r="K5792" s="2" t="s">
        <v>59</v>
      </c>
      <c r="L5792" s="2" t="s">
        <v>6500</v>
      </c>
      <c r="M5792" s="4" t="s">
        <v>33262</v>
      </c>
      <c r="N5792" s="2" t="s">
        <v>33263</v>
      </c>
      <c r="O5792" s="2" t="s">
        <v>24446</v>
      </c>
      <c r="P5792" s="2" t="s">
        <v>33264</v>
      </c>
      <c r="Q5792" s="2" t="s">
        <v>101</v>
      </c>
      <c r="R5792" s="2" t="s">
        <v>25487</v>
      </c>
      <c r="S5792" s="2" t="s">
        <v>24501</v>
      </c>
      <c r="T5792" s="2" t="s">
        <v>24450</v>
      </c>
      <c r="U5792" s="2" t="s">
        <v>139</v>
      </c>
      <c r="V5792" s="2">
        <v>1600</v>
      </c>
      <c r="W5792" s="2" t="s">
        <v>139</v>
      </c>
      <c r="X5792" s="2">
        <v>45</v>
      </c>
      <c r="Y5792" s="2" t="s">
        <v>139</v>
      </c>
      <c r="Z5792" s="2" t="s">
        <v>3088</v>
      </c>
      <c r="AA5792" s="2" t="s">
        <v>24487</v>
      </c>
      <c r="AB5792" s="2" t="s">
        <v>33265</v>
      </c>
      <c r="AC5792" s="2" t="s">
        <v>139</v>
      </c>
      <c r="AD5792" s="2" t="s">
        <v>139</v>
      </c>
      <c r="AE5792" s="2" t="s">
        <v>139</v>
      </c>
      <c r="AF5792" s="2" t="s">
        <v>24441</v>
      </c>
      <c r="AG5792" s="2" t="s">
        <v>139</v>
      </c>
      <c r="AH5792" s="2" t="s">
        <v>24442</v>
      </c>
      <c r="AI5792" s="2" t="s">
        <v>139</v>
      </c>
      <c r="AJ5792" s="2" t="s">
        <v>33266</v>
      </c>
      <c r="AK5792" s="2" t="s">
        <v>139</v>
      </c>
      <c r="AL5792" s="2" t="s">
        <v>139</v>
      </c>
      <c r="AM5792" s="2" t="s">
        <v>139</v>
      </c>
      <c r="AN5792" s="2" t="s">
        <v>139</v>
      </c>
      <c r="AO5792" s="2">
        <v>27546</v>
      </c>
      <c r="AP5792" s="2" t="s">
        <v>139</v>
      </c>
      <c r="AQ5792" s="2" t="s">
        <v>101</v>
      </c>
      <c r="AR5792" s="2" t="s">
        <v>100</v>
      </c>
    </row>
    <row r="5793" spans="8:44" ht="21" customHeight="1">
      <c r="H5793" s="2">
        <f t="shared" si="188"/>
        <v>5792</v>
      </c>
      <c r="I5793" s="2" t="str">
        <f t="shared" ca="1" si="189"/>
        <v>コンシェルテック5792</v>
      </c>
      <c r="K5793" s="2" t="s">
        <v>59</v>
      </c>
      <c r="L5793" s="2" t="s">
        <v>6500</v>
      </c>
      <c r="M5793" s="4" t="s">
        <v>33267</v>
      </c>
      <c r="N5793" s="2" t="s">
        <v>33268</v>
      </c>
      <c r="O5793" s="2" t="s">
        <v>24533</v>
      </c>
      <c r="P5793" s="2" t="s">
        <v>33269</v>
      </c>
      <c r="Q5793" s="2" t="s">
        <v>101</v>
      </c>
      <c r="R5793" s="2" t="s">
        <v>26455</v>
      </c>
      <c r="S5793" s="2" t="s">
        <v>24508</v>
      </c>
      <c r="T5793" s="2" t="s">
        <v>24450</v>
      </c>
      <c r="U5793" s="2" t="s">
        <v>139</v>
      </c>
      <c r="V5793" s="2">
        <v>1250</v>
      </c>
      <c r="W5793" s="2" t="s">
        <v>139</v>
      </c>
      <c r="X5793" s="2">
        <v>49</v>
      </c>
      <c r="Y5793" s="2" t="s">
        <v>139</v>
      </c>
      <c r="Z5793" s="2" t="s">
        <v>3121</v>
      </c>
      <c r="AA5793" s="2" t="s">
        <v>24451</v>
      </c>
      <c r="AB5793" s="2" t="s">
        <v>26675</v>
      </c>
      <c r="AC5793" s="2" t="s">
        <v>139</v>
      </c>
      <c r="AD5793" s="2" t="s">
        <v>139</v>
      </c>
      <c r="AE5793" s="2" t="s">
        <v>139</v>
      </c>
      <c r="AF5793" s="2" t="s">
        <v>24441</v>
      </c>
      <c r="AG5793" s="2" t="s">
        <v>139</v>
      </c>
      <c r="AH5793" s="2" t="s">
        <v>24442</v>
      </c>
      <c r="AI5793" s="2" t="s">
        <v>139</v>
      </c>
      <c r="AJ5793" s="2" t="s">
        <v>24550</v>
      </c>
      <c r="AK5793" s="2" t="s">
        <v>139</v>
      </c>
      <c r="AL5793" s="2" t="s">
        <v>139</v>
      </c>
      <c r="AM5793" s="2" t="s">
        <v>139</v>
      </c>
      <c r="AN5793" s="2" t="s">
        <v>139</v>
      </c>
      <c r="AO5793" s="2">
        <v>27547</v>
      </c>
      <c r="AP5793" s="2" t="s">
        <v>139</v>
      </c>
      <c r="AQ5793" s="2" t="s">
        <v>101</v>
      </c>
      <c r="AR5793" s="2" t="s">
        <v>100</v>
      </c>
    </row>
    <row r="5794" spans="8:44" ht="21" customHeight="1">
      <c r="H5794" s="2">
        <f t="shared" si="188"/>
        <v>5793</v>
      </c>
      <c r="I5794" s="2" t="str">
        <f t="shared" ca="1" si="189"/>
        <v>コンシェルテック5793</v>
      </c>
      <c r="K5794" s="2" t="s">
        <v>59</v>
      </c>
      <c r="L5794" s="2" t="s">
        <v>6500</v>
      </c>
      <c r="M5794" s="4" t="s">
        <v>33270</v>
      </c>
      <c r="N5794" s="2" t="s">
        <v>30321</v>
      </c>
      <c r="O5794" s="2" t="s">
        <v>24446</v>
      </c>
      <c r="P5794" s="2" t="s">
        <v>33271</v>
      </c>
      <c r="Q5794" s="2" t="s">
        <v>101</v>
      </c>
      <c r="R5794" s="2" t="s">
        <v>25494</v>
      </c>
      <c r="S5794" s="2" t="s">
        <v>33272</v>
      </c>
      <c r="T5794" s="2" t="s">
        <v>24450</v>
      </c>
      <c r="U5794" s="2" t="s">
        <v>139</v>
      </c>
      <c r="V5794" s="2">
        <v>1400</v>
      </c>
      <c r="W5794" s="2" t="s">
        <v>139</v>
      </c>
      <c r="X5794" s="2">
        <v>39</v>
      </c>
      <c r="Y5794" s="2" t="s">
        <v>139</v>
      </c>
      <c r="Z5794" s="2" t="s">
        <v>3088</v>
      </c>
      <c r="AA5794" s="2" t="s">
        <v>24451</v>
      </c>
      <c r="AB5794" s="2" t="s">
        <v>25496</v>
      </c>
      <c r="AC5794" s="2" t="s">
        <v>139</v>
      </c>
      <c r="AD5794" s="2" t="s">
        <v>139</v>
      </c>
      <c r="AE5794" s="2" t="s">
        <v>139</v>
      </c>
      <c r="AF5794" s="2" t="s">
        <v>24441</v>
      </c>
      <c r="AG5794" s="2" t="s">
        <v>139</v>
      </c>
      <c r="AH5794" s="2" t="s">
        <v>24442</v>
      </c>
      <c r="AI5794" s="2" t="s">
        <v>139</v>
      </c>
      <c r="AJ5794" s="2" t="s">
        <v>33273</v>
      </c>
      <c r="AK5794" s="2" t="s">
        <v>139</v>
      </c>
      <c r="AL5794" s="2" t="s">
        <v>139</v>
      </c>
      <c r="AM5794" s="2" t="s">
        <v>139</v>
      </c>
      <c r="AN5794" s="2" t="s">
        <v>139</v>
      </c>
      <c r="AO5794" s="2">
        <v>27548</v>
      </c>
      <c r="AP5794" s="2" t="s">
        <v>139</v>
      </c>
      <c r="AQ5794" s="2" t="s">
        <v>101</v>
      </c>
      <c r="AR5794" s="2" t="s">
        <v>100</v>
      </c>
    </row>
    <row r="5795" spans="8:44" ht="21" customHeight="1">
      <c r="H5795" s="2">
        <f t="shared" si="188"/>
        <v>5794</v>
      </c>
      <c r="I5795" s="2" t="str">
        <f t="shared" ca="1" si="189"/>
        <v>コンシェルテック5794</v>
      </c>
      <c r="K5795" s="2" t="s">
        <v>59</v>
      </c>
      <c r="L5795" s="2" t="s">
        <v>6500</v>
      </c>
      <c r="M5795" s="4" t="s">
        <v>33274</v>
      </c>
      <c r="N5795" s="2" t="s">
        <v>33275</v>
      </c>
      <c r="O5795" s="2" t="s">
        <v>24446</v>
      </c>
      <c r="P5795" s="2" t="s">
        <v>33276</v>
      </c>
      <c r="Q5795" s="2" t="s">
        <v>99</v>
      </c>
      <c r="R5795" s="2" t="s">
        <v>26987</v>
      </c>
      <c r="S5795" s="2" t="s">
        <v>33277</v>
      </c>
      <c r="T5795" s="2" t="s">
        <v>24450</v>
      </c>
      <c r="U5795" s="2" t="s">
        <v>139</v>
      </c>
      <c r="V5795" s="2">
        <v>1350</v>
      </c>
      <c r="W5795" s="2" t="s">
        <v>139</v>
      </c>
      <c r="X5795" s="2">
        <v>45</v>
      </c>
      <c r="Y5795" s="2" t="s">
        <v>139</v>
      </c>
      <c r="Z5795" s="2" t="s">
        <v>3121</v>
      </c>
      <c r="AA5795" s="2" t="s">
        <v>24451</v>
      </c>
      <c r="AB5795" s="2" t="s">
        <v>33278</v>
      </c>
      <c r="AC5795" s="2" t="s">
        <v>139</v>
      </c>
      <c r="AD5795" s="2" t="s">
        <v>139</v>
      </c>
      <c r="AE5795" s="2" t="s">
        <v>139</v>
      </c>
      <c r="AF5795" s="2" t="s">
        <v>24441</v>
      </c>
      <c r="AG5795" s="2" t="s">
        <v>139</v>
      </c>
      <c r="AH5795" s="2" t="s">
        <v>24442</v>
      </c>
      <c r="AI5795" s="2" t="s">
        <v>139</v>
      </c>
      <c r="AJ5795" s="2" t="s">
        <v>33279</v>
      </c>
      <c r="AK5795" s="2" t="s">
        <v>139</v>
      </c>
      <c r="AL5795" s="2" t="s">
        <v>139</v>
      </c>
      <c r="AM5795" s="2" t="s">
        <v>139</v>
      </c>
      <c r="AN5795" s="2" t="s">
        <v>139</v>
      </c>
      <c r="AO5795" s="2">
        <v>27551</v>
      </c>
      <c r="AP5795" s="2" t="s">
        <v>139</v>
      </c>
      <c r="AQ5795" s="2" t="s">
        <v>99</v>
      </c>
      <c r="AR5795" s="2" t="s">
        <v>100</v>
      </c>
    </row>
    <row r="5796" spans="8:44" ht="21" customHeight="1">
      <c r="H5796" s="2">
        <f t="shared" si="188"/>
        <v>5795</v>
      </c>
      <c r="I5796" s="2" t="str">
        <f t="shared" ca="1" si="189"/>
        <v>コンシェルテック5795</v>
      </c>
      <c r="K5796" s="2" t="s">
        <v>59</v>
      </c>
      <c r="L5796" s="2" t="s">
        <v>6500</v>
      </c>
      <c r="M5796" s="4" t="s">
        <v>33280</v>
      </c>
      <c r="N5796" s="2" t="s">
        <v>32386</v>
      </c>
      <c r="O5796" s="2" t="s">
        <v>24446</v>
      </c>
      <c r="P5796" s="2" t="s">
        <v>33281</v>
      </c>
      <c r="Q5796" s="2" t="s">
        <v>102</v>
      </c>
      <c r="R5796" s="2" t="s">
        <v>25373</v>
      </c>
      <c r="S5796" s="2" t="s">
        <v>32388</v>
      </c>
      <c r="T5796" s="2" t="s">
        <v>3694</v>
      </c>
      <c r="U5796" s="2" t="s">
        <v>139</v>
      </c>
      <c r="V5796" s="2">
        <v>1200</v>
      </c>
      <c r="W5796" s="2" t="s">
        <v>139</v>
      </c>
      <c r="X5796" s="2">
        <v>49</v>
      </c>
      <c r="Y5796" s="2" t="s">
        <v>139</v>
      </c>
      <c r="Z5796" s="2" t="s">
        <v>1054</v>
      </c>
      <c r="AA5796" s="2" t="s">
        <v>24451</v>
      </c>
      <c r="AB5796" s="2" t="s">
        <v>13161</v>
      </c>
      <c r="AC5796" s="2" t="s">
        <v>139</v>
      </c>
      <c r="AD5796" s="2" t="s">
        <v>139</v>
      </c>
      <c r="AE5796" s="2" t="s">
        <v>139</v>
      </c>
      <c r="AF5796" s="2" t="s">
        <v>24441</v>
      </c>
      <c r="AG5796" s="2" t="s">
        <v>139</v>
      </c>
      <c r="AH5796" s="2" t="s">
        <v>24442</v>
      </c>
      <c r="AI5796" s="2" t="s">
        <v>139</v>
      </c>
      <c r="AJ5796" s="2" t="s">
        <v>33282</v>
      </c>
      <c r="AK5796" s="2" t="s">
        <v>139</v>
      </c>
      <c r="AL5796" s="2" t="s">
        <v>139</v>
      </c>
      <c r="AM5796" s="2" t="s">
        <v>139</v>
      </c>
      <c r="AN5796" s="2" t="s">
        <v>139</v>
      </c>
      <c r="AO5796" s="2">
        <v>27552</v>
      </c>
      <c r="AP5796" s="2" t="s">
        <v>139</v>
      </c>
      <c r="AQ5796" s="2" t="s">
        <v>102</v>
      </c>
      <c r="AR5796" s="2" t="s">
        <v>100</v>
      </c>
    </row>
    <row r="5797" spans="8:44" ht="21" customHeight="1">
      <c r="H5797" s="2">
        <f t="shared" si="188"/>
        <v>5796</v>
      </c>
      <c r="I5797" s="2" t="str">
        <f t="shared" ca="1" si="189"/>
        <v>コンシェルテック5796</v>
      </c>
      <c r="K5797" s="2" t="s">
        <v>59</v>
      </c>
      <c r="L5797" s="2" t="s">
        <v>6500</v>
      </c>
      <c r="M5797" s="4" t="s">
        <v>33283</v>
      </c>
      <c r="N5797" s="2" t="s">
        <v>33284</v>
      </c>
      <c r="O5797" s="2" t="s">
        <v>24533</v>
      </c>
      <c r="P5797" s="2" t="s">
        <v>33285</v>
      </c>
      <c r="Q5797" s="2" t="s">
        <v>99</v>
      </c>
      <c r="R5797" s="2" t="s">
        <v>6522</v>
      </c>
      <c r="S5797" s="2" t="s">
        <v>25495</v>
      </c>
      <c r="T5797" s="2" t="s">
        <v>3694</v>
      </c>
      <c r="U5797" s="2" t="s">
        <v>139</v>
      </c>
      <c r="V5797" s="2">
        <v>1300</v>
      </c>
      <c r="W5797" s="2" t="s">
        <v>139</v>
      </c>
      <c r="X5797" s="2">
        <v>45</v>
      </c>
      <c r="Y5797" s="2" t="s">
        <v>139</v>
      </c>
      <c r="Z5797" s="2" t="s">
        <v>3088</v>
      </c>
      <c r="AA5797" s="2" t="s">
        <v>24487</v>
      </c>
      <c r="AB5797" s="2" t="s">
        <v>14022</v>
      </c>
      <c r="AC5797" s="2" t="s">
        <v>139</v>
      </c>
      <c r="AD5797" s="2" t="s">
        <v>139</v>
      </c>
      <c r="AE5797" s="2" t="s">
        <v>139</v>
      </c>
      <c r="AF5797" s="2" t="s">
        <v>24441</v>
      </c>
      <c r="AG5797" s="2" t="s">
        <v>139</v>
      </c>
      <c r="AH5797" s="2" t="s">
        <v>24442</v>
      </c>
      <c r="AI5797" s="2" t="s">
        <v>139</v>
      </c>
      <c r="AJ5797" s="2" t="s">
        <v>24550</v>
      </c>
      <c r="AK5797" s="2" t="s">
        <v>139</v>
      </c>
      <c r="AL5797" s="2" t="s">
        <v>139</v>
      </c>
      <c r="AM5797" s="2" t="s">
        <v>139</v>
      </c>
      <c r="AN5797" s="2" t="s">
        <v>139</v>
      </c>
      <c r="AO5797" s="2">
        <v>27554</v>
      </c>
      <c r="AP5797" s="2" t="s">
        <v>139</v>
      </c>
      <c r="AQ5797" s="2" t="s">
        <v>99</v>
      </c>
      <c r="AR5797" s="2" t="s">
        <v>100</v>
      </c>
    </row>
    <row r="5798" spans="8:44" ht="21" customHeight="1">
      <c r="H5798" s="2">
        <f t="shared" si="188"/>
        <v>5797</v>
      </c>
      <c r="I5798" s="2" t="str">
        <f t="shared" ca="1" si="189"/>
        <v>コンシェルテック5797</v>
      </c>
      <c r="K5798" s="2" t="s">
        <v>59</v>
      </c>
      <c r="L5798" s="2" t="s">
        <v>6500</v>
      </c>
      <c r="M5798" s="4" t="s">
        <v>33286</v>
      </c>
      <c r="N5798" s="2" t="s">
        <v>27907</v>
      </c>
      <c r="O5798" s="2" t="s">
        <v>24446</v>
      </c>
      <c r="P5798" s="2" t="s">
        <v>33287</v>
      </c>
      <c r="Q5798" s="2" t="s">
        <v>103</v>
      </c>
      <c r="R5798" s="2" t="s">
        <v>25285</v>
      </c>
      <c r="S5798" s="2" t="s">
        <v>33288</v>
      </c>
      <c r="T5798" s="2" t="s">
        <v>24450</v>
      </c>
      <c r="U5798" s="2" t="s">
        <v>139</v>
      </c>
      <c r="V5798" s="2">
        <v>1450</v>
      </c>
      <c r="W5798" s="2" t="s">
        <v>139</v>
      </c>
      <c r="X5798" s="2">
        <v>49</v>
      </c>
      <c r="Y5798" s="2" t="s">
        <v>139</v>
      </c>
      <c r="Z5798" s="2" t="s">
        <v>3088</v>
      </c>
      <c r="AA5798" s="2" t="s">
        <v>24487</v>
      </c>
      <c r="AB5798" s="2" t="s">
        <v>14210</v>
      </c>
      <c r="AC5798" s="2" t="s">
        <v>139</v>
      </c>
      <c r="AD5798" s="2" t="s">
        <v>139</v>
      </c>
      <c r="AE5798" s="2" t="s">
        <v>139</v>
      </c>
      <c r="AF5798" s="2" t="s">
        <v>24441</v>
      </c>
      <c r="AG5798" s="2" t="s">
        <v>139</v>
      </c>
      <c r="AH5798" s="2" t="s">
        <v>24442</v>
      </c>
      <c r="AI5798" s="2" t="s">
        <v>139</v>
      </c>
      <c r="AJ5798" s="2" t="s">
        <v>33289</v>
      </c>
      <c r="AK5798" s="2" t="s">
        <v>139</v>
      </c>
      <c r="AL5798" s="2" t="s">
        <v>139</v>
      </c>
      <c r="AM5798" s="2" t="s">
        <v>139</v>
      </c>
      <c r="AN5798" s="2" t="s">
        <v>139</v>
      </c>
      <c r="AO5798" s="2">
        <v>27555</v>
      </c>
      <c r="AP5798" s="2" t="s">
        <v>139</v>
      </c>
      <c r="AQ5798" s="2" t="s">
        <v>103</v>
      </c>
      <c r="AR5798" s="2" t="s">
        <v>100</v>
      </c>
    </row>
    <row r="5799" spans="8:44" ht="21" customHeight="1">
      <c r="H5799" s="2">
        <f t="shared" si="188"/>
        <v>5798</v>
      </c>
      <c r="I5799" s="2" t="str">
        <f t="shared" ca="1" si="189"/>
        <v>コンシェルテック5798</v>
      </c>
      <c r="K5799" s="2" t="s">
        <v>59</v>
      </c>
      <c r="L5799" s="2" t="s">
        <v>6500</v>
      </c>
      <c r="M5799" s="4" t="s">
        <v>33290</v>
      </c>
      <c r="N5799" s="2" t="s">
        <v>33291</v>
      </c>
      <c r="O5799" s="2" t="s">
        <v>26474</v>
      </c>
      <c r="P5799" s="2" t="s">
        <v>33292</v>
      </c>
      <c r="Q5799" s="2" t="s">
        <v>103</v>
      </c>
      <c r="R5799" s="2" t="s">
        <v>25196</v>
      </c>
      <c r="S5799" s="2" t="s">
        <v>33293</v>
      </c>
      <c r="T5799" s="2" t="s">
        <v>24450</v>
      </c>
      <c r="U5799" s="2" t="s">
        <v>139</v>
      </c>
      <c r="V5799" s="2">
        <v>1400</v>
      </c>
      <c r="W5799" s="2" t="s">
        <v>139</v>
      </c>
      <c r="X5799" s="2">
        <v>39</v>
      </c>
      <c r="Y5799" s="2" t="s">
        <v>139</v>
      </c>
      <c r="Z5799" s="2" t="s">
        <v>1054</v>
      </c>
      <c r="AA5799" s="2" t="s">
        <v>24451</v>
      </c>
      <c r="AB5799" s="2" t="s">
        <v>14349</v>
      </c>
      <c r="AC5799" s="2" t="s">
        <v>139</v>
      </c>
      <c r="AD5799" s="2" t="s">
        <v>139</v>
      </c>
      <c r="AE5799" s="2" t="s">
        <v>139</v>
      </c>
      <c r="AF5799" s="2" t="s">
        <v>24441</v>
      </c>
      <c r="AG5799" s="2" t="s">
        <v>139</v>
      </c>
      <c r="AH5799" s="2" t="s">
        <v>24442</v>
      </c>
      <c r="AI5799" s="2" t="s">
        <v>139</v>
      </c>
      <c r="AJ5799" s="2" t="s">
        <v>33294</v>
      </c>
      <c r="AK5799" s="2" t="s">
        <v>139</v>
      </c>
      <c r="AL5799" s="2" t="s">
        <v>139</v>
      </c>
      <c r="AM5799" s="2" t="s">
        <v>139</v>
      </c>
      <c r="AN5799" s="2" t="s">
        <v>139</v>
      </c>
      <c r="AO5799" s="2">
        <v>27557</v>
      </c>
      <c r="AP5799" s="2" t="s">
        <v>139</v>
      </c>
      <c r="AQ5799" s="2" t="s">
        <v>103</v>
      </c>
      <c r="AR5799" s="2" t="s">
        <v>100</v>
      </c>
    </row>
    <row r="5800" spans="8:44" ht="21" customHeight="1">
      <c r="H5800" s="2">
        <f t="shared" si="188"/>
        <v>5799</v>
      </c>
      <c r="I5800" s="2" t="str">
        <f t="shared" ca="1" si="189"/>
        <v>コンシェルテック5799</v>
      </c>
      <c r="K5800" s="2" t="s">
        <v>59</v>
      </c>
      <c r="L5800" s="2" t="s">
        <v>6500</v>
      </c>
      <c r="M5800" s="4" t="s">
        <v>33295</v>
      </c>
      <c r="N5800" s="2" t="s">
        <v>32367</v>
      </c>
      <c r="O5800" s="2" t="s">
        <v>24446</v>
      </c>
      <c r="P5800" s="2" t="s">
        <v>33296</v>
      </c>
      <c r="Q5800" s="2" t="s">
        <v>104</v>
      </c>
      <c r="R5800" s="2" t="s">
        <v>26294</v>
      </c>
      <c r="S5800" s="2" t="s">
        <v>32369</v>
      </c>
      <c r="T5800" s="2" t="s">
        <v>24450</v>
      </c>
      <c r="U5800" s="2" t="s">
        <v>139</v>
      </c>
      <c r="V5800" s="2">
        <v>1200</v>
      </c>
      <c r="W5800" s="2" t="s">
        <v>139</v>
      </c>
      <c r="X5800" s="2">
        <v>49</v>
      </c>
      <c r="Y5800" s="2" t="s">
        <v>139</v>
      </c>
      <c r="Z5800" s="2" t="s">
        <v>1054</v>
      </c>
      <c r="AA5800" s="2" t="s">
        <v>24487</v>
      </c>
      <c r="AB5800" s="2" t="s">
        <v>29641</v>
      </c>
      <c r="AC5800" s="2" t="s">
        <v>139</v>
      </c>
      <c r="AD5800" s="2" t="s">
        <v>139</v>
      </c>
      <c r="AE5800" s="2" t="s">
        <v>139</v>
      </c>
      <c r="AF5800" s="2" t="s">
        <v>24441</v>
      </c>
      <c r="AG5800" s="2" t="s">
        <v>139</v>
      </c>
      <c r="AH5800" s="2" t="s">
        <v>24442</v>
      </c>
      <c r="AI5800" s="2" t="s">
        <v>139</v>
      </c>
      <c r="AJ5800" s="2" t="s">
        <v>33297</v>
      </c>
      <c r="AK5800" s="2" t="s">
        <v>139</v>
      </c>
      <c r="AL5800" s="2" t="s">
        <v>139</v>
      </c>
      <c r="AM5800" s="2" t="s">
        <v>139</v>
      </c>
      <c r="AN5800" s="2" t="s">
        <v>139</v>
      </c>
      <c r="AO5800" s="2">
        <v>27558</v>
      </c>
      <c r="AP5800" s="2" t="s">
        <v>139</v>
      </c>
      <c r="AQ5800" s="2" t="s">
        <v>104</v>
      </c>
      <c r="AR5800" s="2" t="s">
        <v>105</v>
      </c>
    </row>
    <row r="5801" spans="8:44" ht="21" customHeight="1">
      <c r="H5801" s="2">
        <f t="shared" si="188"/>
        <v>5800</v>
      </c>
      <c r="I5801" s="2" t="str">
        <f t="shared" ca="1" si="189"/>
        <v>コンシェルテック5800</v>
      </c>
      <c r="K5801" s="2" t="s">
        <v>59</v>
      </c>
      <c r="L5801" s="2" t="s">
        <v>6500</v>
      </c>
      <c r="M5801" s="4" t="s">
        <v>33298</v>
      </c>
      <c r="N5801" s="2" t="s">
        <v>33299</v>
      </c>
      <c r="O5801" s="2" t="s">
        <v>24446</v>
      </c>
      <c r="P5801" s="2" t="s">
        <v>33300</v>
      </c>
      <c r="Q5801" s="2" t="s">
        <v>104</v>
      </c>
      <c r="R5801" s="2" t="s">
        <v>6658</v>
      </c>
      <c r="S5801" s="2" t="s">
        <v>25495</v>
      </c>
      <c r="T5801" s="2" t="s">
        <v>3694</v>
      </c>
      <c r="U5801" s="2" t="s">
        <v>139</v>
      </c>
      <c r="V5801" s="2">
        <v>1400</v>
      </c>
      <c r="W5801" s="2" t="s">
        <v>139</v>
      </c>
      <c r="X5801" s="2">
        <v>49</v>
      </c>
      <c r="Y5801" s="2" t="s">
        <v>139</v>
      </c>
      <c r="Z5801" s="2" t="s">
        <v>1054</v>
      </c>
      <c r="AA5801" s="2" t="s">
        <v>24451</v>
      </c>
      <c r="AB5801" s="2" t="s">
        <v>32358</v>
      </c>
      <c r="AC5801" s="2" t="s">
        <v>139</v>
      </c>
      <c r="AD5801" s="2" t="s">
        <v>139</v>
      </c>
      <c r="AE5801" s="2" t="s">
        <v>139</v>
      </c>
      <c r="AF5801" s="2" t="s">
        <v>24441</v>
      </c>
      <c r="AG5801" s="2" t="s">
        <v>139</v>
      </c>
      <c r="AH5801" s="2" t="s">
        <v>24442</v>
      </c>
      <c r="AI5801" s="2" t="s">
        <v>139</v>
      </c>
      <c r="AJ5801" s="2" t="s">
        <v>33301</v>
      </c>
      <c r="AK5801" s="2" t="s">
        <v>139</v>
      </c>
      <c r="AL5801" s="2" t="s">
        <v>139</v>
      </c>
      <c r="AM5801" s="2" t="s">
        <v>139</v>
      </c>
      <c r="AN5801" s="2" t="s">
        <v>139</v>
      </c>
      <c r="AO5801" s="2">
        <v>27559</v>
      </c>
      <c r="AP5801" s="2" t="s">
        <v>139</v>
      </c>
      <c r="AQ5801" s="2" t="s">
        <v>104</v>
      </c>
      <c r="AR5801" s="2" t="s">
        <v>105</v>
      </c>
    </row>
    <row r="5802" spans="8:44" ht="21" customHeight="1">
      <c r="H5802" s="2">
        <f t="shared" si="188"/>
        <v>5801</v>
      </c>
      <c r="I5802" s="2" t="str">
        <f t="shared" ca="1" si="189"/>
        <v>コンシェルテック5801</v>
      </c>
      <c r="K5802" s="2" t="s">
        <v>59</v>
      </c>
      <c r="L5802" s="2" t="s">
        <v>6500</v>
      </c>
      <c r="M5802" s="4" t="s">
        <v>33302</v>
      </c>
      <c r="N5802" s="2" t="s">
        <v>31568</v>
      </c>
      <c r="O5802" s="2" t="s">
        <v>24446</v>
      </c>
      <c r="P5802" s="2" t="s">
        <v>33303</v>
      </c>
      <c r="Q5802" s="2" t="s">
        <v>104</v>
      </c>
      <c r="R5802" s="2" t="s">
        <v>6628</v>
      </c>
      <c r="S5802" s="2" t="s">
        <v>26917</v>
      </c>
      <c r="T5802" s="2" t="s">
        <v>3694</v>
      </c>
      <c r="U5802" s="2" t="s">
        <v>139</v>
      </c>
      <c r="V5802" s="2">
        <v>1150</v>
      </c>
      <c r="W5802" s="2" t="s">
        <v>139</v>
      </c>
      <c r="X5802" s="2">
        <v>49</v>
      </c>
      <c r="Y5802" s="2" t="s">
        <v>139</v>
      </c>
      <c r="Z5802" s="2" t="s">
        <v>1054</v>
      </c>
      <c r="AA5802" s="2" t="s">
        <v>24487</v>
      </c>
      <c r="AB5802" s="2" t="s">
        <v>33160</v>
      </c>
      <c r="AC5802" s="2" t="s">
        <v>139</v>
      </c>
      <c r="AD5802" s="2" t="s">
        <v>139</v>
      </c>
      <c r="AE5802" s="2" t="s">
        <v>139</v>
      </c>
      <c r="AF5802" s="2" t="s">
        <v>24441</v>
      </c>
      <c r="AG5802" s="2" t="s">
        <v>139</v>
      </c>
      <c r="AH5802" s="2" t="s">
        <v>24442</v>
      </c>
      <c r="AI5802" s="2" t="s">
        <v>139</v>
      </c>
      <c r="AJ5802" s="2" t="s">
        <v>26296</v>
      </c>
      <c r="AK5802" s="2" t="s">
        <v>139</v>
      </c>
      <c r="AL5802" s="2" t="s">
        <v>139</v>
      </c>
      <c r="AM5802" s="2" t="s">
        <v>139</v>
      </c>
      <c r="AN5802" s="2" t="s">
        <v>139</v>
      </c>
      <c r="AO5802" s="2">
        <v>27560</v>
      </c>
      <c r="AP5802" s="2" t="s">
        <v>139</v>
      </c>
      <c r="AQ5802" s="2" t="s">
        <v>104</v>
      </c>
      <c r="AR5802" s="2" t="s">
        <v>105</v>
      </c>
    </row>
    <row r="5803" spans="8:44" ht="21" customHeight="1">
      <c r="H5803" s="2">
        <f t="shared" si="188"/>
        <v>5802</v>
      </c>
      <c r="I5803" s="2" t="str">
        <f t="shared" ca="1" si="189"/>
        <v>コンシェルテック5802</v>
      </c>
      <c r="K5803" s="2" t="s">
        <v>59</v>
      </c>
      <c r="L5803" s="2" t="s">
        <v>6500</v>
      </c>
      <c r="M5803" s="4" t="s">
        <v>33304</v>
      </c>
      <c r="N5803" s="2" t="s">
        <v>29474</v>
      </c>
      <c r="O5803" s="2" t="s">
        <v>24446</v>
      </c>
      <c r="P5803" s="2" t="s">
        <v>33305</v>
      </c>
      <c r="Q5803" s="2" t="s">
        <v>104</v>
      </c>
      <c r="R5803" s="2" t="s">
        <v>6668</v>
      </c>
      <c r="S5803" s="2" t="s">
        <v>29476</v>
      </c>
      <c r="T5803" s="2" t="s">
        <v>24450</v>
      </c>
      <c r="U5803" s="2" t="s">
        <v>139</v>
      </c>
      <c r="V5803" s="2">
        <v>1200</v>
      </c>
      <c r="W5803" s="2" t="s">
        <v>139</v>
      </c>
      <c r="X5803" s="2">
        <v>49</v>
      </c>
      <c r="Y5803" s="2" t="s">
        <v>139</v>
      </c>
      <c r="Z5803" s="2" t="s">
        <v>3088</v>
      </c>
      <c r="AA5803" s="2" t="s">
        <v>24451</v>
      </c>
      <c r="AB5803" s="2" t="s">
        <v>14326</v>
      </c>
      <c r="AC5803" s="2" t="s">
        <v>139</v>
      </c>
      <c r="AD5803" s="2" t="s">
        <v>139</v>
      </c>
      <c r="AE5803" s="2" t="s">
        <v>139</v>
      </c>
      <c r="AF5803" s="2" t="s">
        <v>24441</v>
      </c>
      <c r="AG5803" s="2" t="s">
        <v>139</v>
      </c>
      <c r="AH5803" s="2" t="s">
        <v>24442</v>
      </c>
      <c r="AI5803" s="2" t="s">
        <v>139</v>
      </c>
      <c r="AJ5803" s="2" t="s">
        <v>33306</v>
      </c>
      <c r="AK5803" s="2" t="s">
        <v>139</v>
      </c>
      <c r="AL5803" s="2" t="s">
        <v>139</v>
      </c>
      <c r="AM5803" s="2" t="s">
        <v>139</v>
      </c>
      <c r="AN5803" s="2" t="s">
        <v>139</v>
      </c>
      <c r="AO5803" s="2">
        <v>27563</v>
      </c>
      <c r="AP5803" s="2" t="s">
        <v>139</v>
      </c>
      <c r="AQ5803" s="2" t="s">
        <v>104</v>
      </c>
      <c r="AR5803" s="2" t="s">
        <v>105</v>
      </c>
    </row>
    <row r="5804" spans="8:44" ht="21" customHeight="1">
      <c r="H5804" s="2">
        <f t="shared" si="188"/>
        <v>5803</v>
      </c>
      <c r="I5804" s="2" t="str">
        <f t="shared" ca="1" si="189"/>
        <v>コンシェルテック5803</v>
      </c>
      <c r="K5804" s="2" t="s">
        <v>59</v>
      </c>
      <c r="L5804" s="2" t="s">
        <v>6500</v>
      </c>
      <c r="M5804" s="4" t="s">
        <v>33307</v>
      </c>
      <c r="N5804" s="2" t="s">
        <v>32455</v>
      </c>
      <c r="O5804" s="2" t="s">
        <v>24446</v>
      </c>
      <c r="P5804" s="2" t="s">
        <v>33308</v>
      </c>
      <c r="Q5804" s="2" t="s">
        <v>110</v>
      </c>
      <c r="R5804" s="2" t="s">
        <v>26178</v>
      </c>
      <c r="S5804" s="2" t="s">
        <v>33309</v>
      </c>
      <c r="T5804" s="2" t="s">
        <v>3694</v>
      </c>
      <c r="U5804" s="2" t="s">
        <v>139</v>
      </c>
      <c r="V5804" s="2">
        <v>1250</v>
      </c>
      <c r="W5804" s="2" t="s">
        <v>139</v>
      </c>
      <c r="X5804" s="2">
        <v>49</v>
      </c>
      <c r="Y5804" s="2" t="s">
        <v>139</v>
      </c>
      <c r="Z5804" s="2" t="s">
        <v>3088</v>
      </c>
      <c r="AA5804" s="2" t="s">
        <v>24487</v>
      </c>
      <c r="AB5804" s="2" t="s">
        <v>9927</v>
      </c>
      <c r="AC5804" s="2" t="s">
        <v>139</v>
      </c>
      <c r="AD5804" s="2" t="s">
        <v>139</v>
      </c>
      <c r="AE5804" s="2" t="s">
        <v>139</v>
      </c>
      <c r="AF5804" s="2" t="s">
        <v>24441</v>
      </c>
      <c r="AG5804" s="2" t="s">
        <v>139</v>
      </c>
      <c r="AH5804" s="2" t="s">
        <v>24442</v>
      </c>
      <c r="AI5804" s="2" t="s">
        <v>139</v>
      </c>
      <c r="AJ5804" s="2" t="s">
        <v>24885</v>
      </c>
      <c r="AK5804" s="2" t="s">
        <v>139</v>
      </c>
      <c r="AL5804" s="2" t="s">
        <v>139</v>
      </c>
      <c r="AM5804" s="2" t="s">
        <v>139</v>
      </c>
      <c r="AN5804" s="2" t="s">
        <v>139</v>
      </c>
      <c r="AO5804" s="2">
        <v>27574</v>
      </c>
      <c r="AP5804" s="2" t="s">
        <v>139</v>
      </c>
      <c r="AQ5804" s="2" t="s">
        <v>110</v>
      </c>
      <c r="AR5804" s="2" t="s">
        <v>105</v>
      </c>
    </row>
    <row r="5805" spans="8:44" ht="21" customHeight="1">
      <c r="H5805" s="2">
        <f t="shared" si="188"/>
        <v>5804</v>
      </c>
      <c r="I5805" s="2" t="str">
        <f t="shared" ca="1" si="189"/>
        <v>コンシェルテック5804</v>
      </c>
      <c r="K5805" s="2" t="s">
        <v>59</v>
      </c>
      <c r="L5805" s="2" t="s">
        <v>6500</v>
      </c>
      <c r="M5805" s="4" t="s">
        <v>33310</v>
      </c>
      <c r="N5805" s="2" t="s">
        <v>28616</v>
      </c>
      <c r="O5805" s="2" t="s">
        <v>24446</v>
      </c>
      <c r="P5805" s="2" t="s">
        <v>33311</v>
      </c>
      <c r="Q5805" s="2" t="s">
        <v>113</v>
      </c>
      <c r="R5805" s="2" t="s">
        <v>28618</v>
      </c>
      <c r="S5805" s="2" t="s">
        <v>33312</v>
      </c>
      <c r="T5805" s="2" t="s">
        <v>3694</v>
      </c>
      <c r="U5805" s="2" t="s">
        <v>139</v>
      </c>
      <c r="V5805" s="2">
        <v>1220</v>
      </c>
      <c r="W5805" s="2" t="s">
        <v>139</v>
      </c>
      <c r="X5805" s="2">
        <v>39</v>
      </c>
      <c r="Y5805" s="2" t="s">
        <v>139</v>
      </c>
      <c r="Z5805" s="2" t="s">
        <v>1054</v>
      </c>
      <c r="AA5805" s="2" t="s">
        <v>24451</v>
      </c>
      <c r="AB5805" s="2" t="s">
        <v>28620</v>
      </c>
      <c r="AC5805" s="2" t="s">
        <v>139</v>
      </c>
      <c r="AD5805" s="2" t="s">
        <v>139</v>
      </c>
      <c r="AE5805" s="2" t="s">
        <v>139</v>
      </c>
      <c r="AF5805" s="2" t="s">
        <v>24441</v>
      </c>
      <c r="AG5805" s="2" t="s">
        <v>139</v>
      </c>
      <c r="AH5805" s="2" t="s">
        <v>24442</v>
      </c>
      <c r="AI5805" s="2" t="s">
        <v>139</v>
      </c>
      <c r="AJ5805" s="2" t="s">
        <v>33313</v>
      </c>
      <c r="AK5805" s="2" t="s">
        <v>139</v>
      </c>
      <c r="AL5805" s="2" t="s">
        <v>139</v>
      </c>
      <c r="AM5805" s="2" t="s">
        <v>139</v>
      </c>
      <c r="AN5805" s="2" t="s">
        <v>139</v>
      </c>
      <c r="AO5805" s="2">
        <v>27576</v>
      </c>
      <c r="AP5805" s="2" t="s">
        <v>139</v>
      </c>
      <c r="AQ5805" s="2" t="s">
        <v>113</v>
      </c>
      <c r="AR5805" s="2" t="s">
        <v>112</v>
      </c>
    </row>
    <row r="5806" spans="8:44" ht="21" customHeight="1">
      <c r="H5806" s="2">
        <f t="shared" si="188"/>
        <v>5805</v>
      </c>
      <c r="I5806" s="2" t="str">
        <f t="shared" ca="1" si="189"/>
        <v>コンシェルテック5805</v>
      </c>
      <c r="K5806" s="2" t="s">
        <v>59</v>
      </c>
      <c r="L5806" s="2" t="s">
        <v>6500</v>
      </c>
      <c r="M5806" s="4" t="s">
        <v>33314</v>
      </c>
      <c r="N5806" s="2" t="s">
        <v>33315</v>
      </c>
      <c r="O5806" s="2" t="s">
        <v>24533</v>
      </c>
      <c r="P5806" s="2" t="s">
        <v>33316</v>
      </c>
      <c r="Q5806" s="2" t="s">
        <v>116</v>
      </c>
      <c r="R5806" s="2" t="s">
        <v>24927</v>
      </c>
      <c r="S5806" s="2" t="s">
        <v>26256</v>
      </c>
      <c r="T5806" s="2" t="s">
        <v>3694</v>
      </c>
      <c r="U5806" s="2" t="s">
        <v>139</v>
      </c>
      <c r="V5806" s="2">
        <v>1250</v>
      </c>
      <c r="W5806" s="2" t="s">
        <v>139</v>
      </c>
      <c r="X5806" s="2">
        <v>49</v>
      </c>
      <c r="Y5806" s="2" t="s">
        <v>139</v>
      </c>
      <c r="Z5806" s="2" t="s">
        <v>1054</v>
      </c>
      <c r="AA5806" s="2" t="s">
        <v>24451</v>
      </c>
      <c r="AB5806" s="2" t="s">
        <v>33317</v>
      </c>
      <c r="AC5806" s="2" t="s">
        <v>139</v>
      </c>
      <c r="AD5806" s="2" t="s">
        <v>139</v>
      </c>
      <c r="AE5806" s="2" t="s">
        <v>139</v>
      </c>
      <c r="AF5806" s="2" t="s">
        <v>24441</v>
      </c>
      <c r="AG5806" s="2" t="s">
        <v>139</v>
      </c>
      <c r="AH5806" s="2" t="s">
        <v>24442</v>
      </c>
      <c r="AI5806" s="2" t="s">
        <v>139</v>
      </c>
      <c r="AJ5806" s="2" t="s">
        <v>24550</v>
      </c>
      <c r="AK5806" s="2" t="s">
        <v>139</v>
      </c>
      <c r="AL5806" s="2" t="s">
        <v>139</v>
      </c>
      <c r="AM5806" s="2" t="s">
        <v>139</v>
      </c>
      <c r="AN5806" s="2" t="s">
        <v>139</v>
      </c>
      <c r="AO5806" s="2">
        <v>27578</v>
      </c>
      <c r="AP5806" s="2" t="s">
        <v>139</v>
      </c>
      <c r="AQ5806" s="2" t="s">
        <v>116</v>
      </c>
      <c r="AR5806" s="2" t="s">
        <v>112</v>
      </c>
    </row>
    <row r="5807" spans="8:44" ht="21" customHeight="1">
      <c r="H5807" s="2">
        <f t="shared" si="188"/>
        <v>5806</v>
      </c>
      <c r="I5807" s="2" t="str">
        <f t="shared" ca="1" si="189"/>
        <v>コンシェルテック5806</v>
      </c>
      <c r="K5807" s="2" t="s">
        <v>59</v>
      </c>
      <c r="L5807" s="2" t="s">
        <v>6500</v>
      </c>
      <c r="M5807" s="4" t="s">
        <v>33318</v>
      </c>
      <c r="N5807" s="2" t="s">
        <v>33315</v>
      </c>
      <c r="O5807" s="2" t="s">
        <v>24533</v>
      </c>
      <c r="P5807" s="2" t="s">
        <v>33316</v>
      </c>
      <c r="Q5807" s="2" t="s">
        <v>116</v>
      </c>
      <c r="R5807" s="2" t="s">
        <v>24927</v>
      </c>
      <c r="S5807" s="2" t="s">
        <v>33319</v>
      </c>
      <c r="T5807" s="2" t="s">
        <v>3694</v>
      </c>
      <c r="U5807" s="2" t="s">
        <v>139</v>
      </c>
      <c r="V5807" s="2">
        <v>1250</v>
      </c>
      <c r="W5807" s="2" t="s">
        <v>139</v>
      </c>
      <c r="X5807" s="2">
        <v>49</v>
      </c>
      <c r="Y5807" s="2" t="s">
        <v>139</v>
      </c>
      <c r="Z5807" s="2" t="s">
        <v>1054</v>
      </c>
      <c r="AA5807" s="2" t="s">
        <v>24451</v>
      </c>
      <c r="AB5807" s="2" t="s">
        <v>33317</v>
      </c>
      <c r="AC5807" s="2" t="s">
        <v>139</v>
      </c>
      <c r="AD5807" s="2" t="s">
        <v>139</v>
      </c>
      <c r="AE5807" s="2" t="s">
        <v>139</v>
      </c>
      <c r="AF5807" s="2" t="s">
        <v>24441</v>
      </c>
      <c r="AG5807" s="2" t="s">
        <v>139</v>
      </c>
      <c r="AH5807" s="2" t="s">
        <v>24442</v>
      </c>
      <c r="AI5807" s="2" t="s">
        <v>139</v>
      </c>
      <c r="AJ5807" s="2" t="s">
        <v>24550</v>
      </c>
      <c r="AK5807" s="2" t="s">
        <v>139</v>
      </c>
      <c r="AL5807" s="2" t="s">
        <v>139</v>
      </c>
      <c r="AM5807" s="2" t="s">
        <v>139</v>
      </c>
      <c r="AN5807" s="2" t="s">
        <v>139</v>
      </c>
      <c r="AO5807" s="2">
        <v>27579</v>
      </c>
      <c r="AP5807" s="2" t="s">
        <v>139</v>
      </c>
      <c r="AQ5807" s="2" t="s">
        <v>116</v>
      </c>
      <c r="AR5807" s="2" t="s">
        <v>112</v>
      </c>
    </row>
    <row r="5808" spans="8:44" ht="21" customHeight="1">
      <c r="H5808" s="2">
        <f t="shared" si="188"/>
        <v>5807</v>
      </c>
      <c r="I5808" s="2" t="str">
        <f t="shared" ca="1" si="189"/>
        <v>コンシェルテック5807</v>
      </c>
      <c r="K5808" s="2" t="s">
        <v>59</v>
      </c>
      <c r="L5808" s="2" t="s">
        <v>6500</v>
      </c>
      <c r="M5808" s="4" t="s">
        <v>33320</v>
      </c>
      <c r="N5808" s="2" t="s">
        <v>33315</v>
      </c>
      <c r="O5808" s="2" t="s">
        <v>26474</v>
      </c>
      <c r="P5808" s="2" t="s">
        <v>33321</v>
      </c>
      <c r="Q5808" s="2" t="s">
        <v>116</v>
      </c>
      <c r="R5808" s="2" t="s">
        <v>24927</v>
      </c>
      <c r="S5808" s="2" t="s">
        <v>24595</v>
      </c>
      <c r="T5808" s="2" t="s">
        <v>24450</v>
      </c>
      <c r="U5808" s="2" t="s">
        <v>139</v>
      </c>
      <c r="V5808" s="2">
        <v>1700</v>
      </c>
      <c r="W5808" s="2" t="s">
        <v>139</v>
      </c>
      <c r="X5808" s="2">
        <v>49</v>
      </c>
      <c r="Y5808" s="2" t="s">
        <v>139</v>
      </c>
      <c r="Z5808" s="2" t="s">
        <v>1054</v>
      </c>
      <c r="AA5808" s="2" t="s">
        <v>24451</v>
      </c>
      <c r="AB5808" s="2" t="s">
        <v>33317</v>
      </c>
      <c r="AC5808" s="2" t="s">
        <v>139</v>
      </c>
      <c r="AD5808" s="2" t="s">
        <v>139</v>
      </c>
      <c r="AE5808" s="2" t="s">
        <v>139</v>
      </c>
      <c r="AF5808" s="2" t="s">
        <v>24441</v>
      </c>
      <c r="AG5808" s="2" t="s">
        <v>139</v>
      </c>
      <c r="AH5808" s="2" t="s">
        <v>24442</v>
      </c>
      <c r="AI5808" s="2" t="s">
        <v>139</v>
      </c>
      <c r="AJ5808" s="2" t="s">
        <v>33322</v>
      </c>
      <c r="AK5808" s="2" t="s">
        <v>139</v>
      </c>
      <c r="AL5808" s="2" t="s">
        <v>139</v>
      </c>
      <c r="AM5808" s="2" t="s">
        <v>139</v>
      </c>
      <c r="AN5808" s="2" t="s">
        <v>139</v>
      </c>
      <c r="AO5808" s="2">
        <v>27580</v>
      </c>
      <c r="AP5808" s="2" t="s">
        <v>139</v>
      </c>
      <c r="AQ5808" s="2" t="s">
        <v>116</v>
      </c>
      <c r="AR5808" s="2" t="s">
        <v>112</v>
      </c>
    </row>
    <row r="5809" spans="8:44" ht="21" customHeight="1">
      <c r="H5809" s="2">
        <f t="shared" si="188"/>
        <v>5808</v>
      </c>
      <c r="I5809" s="2" t="str">
        <f t="shared" ca="1" si="189"/>
        <v>コンシェルテック5808</v>
      </c>
      <c r="K5809" s="2" t="s">
        <v>59</v>
      </c>
      <c r="L5809" s="2" t="s">
        <v>6500</v>
      </c>
      <c r="M5809" s="4" t="s">
        <v>33323</v>
      </c>
      <c r="N5809" s="2" t="s">
        <v>28291</v>
      </c>
      <c r="O5809" s="2" t="s">
        <v>24446</v>
      </c>
      <c r="P5809" s="2" t="s">
        <v>33324</v>
      </c>
      <c r="Q5809" s="2" t="s">
        <v>111</v>
      </c>
      <c r="R5809" s="2" t="s">
        <v>24485</v>
      </c>
      <c r="S5809" s="2" t="s">
        <v>33325</v>
      </c>
      <c r="T5809" s="2" t="s">
        <v>24450</v>
      </c>
      <c r="U5809" s="2" t="s">
        <v>139</v>
      </c>
      <c r="V5809" s="2">
        <v>1220</v>
      </c>
      <c r="W5809" s="2" t="s">
        <v>139</v>
      </c>
      <c r="X5809" s="2">
        <v>49</v>
      </c>
      <c r="Y5809" s="2" t="s">
        <v>139</v>
      </c>
      <c r="Z5809" s="2" t="s">
        <v>1054</v>
      </c>
      <c r="AA5809" s="2" t="s">
        <v>24487</v>
      </c>
      <c r="AB5809" s="2" t="s">
        <v>28299</v>
      </c>
      <c r="AC5809" s="2" t="s">
        <v>139</v>
      </c>
      <c r="AD5809" s="2" t="s">
        <v>139</v>
      </c>
      <c r="AE5809" s="2" t="s">
        <v>139</v>
      </c>
      <c r="AF5809" s="2" t="s">
        <v>24441</v>
      </c>
      <c r="AG5809" s="2" t="s">
        <v>139</v>
      </c>
      <c r="AH5809" s="2" t="s">
        <v>24442</v>
      </c>
      <c r="AI5809" s="2" t="s">
        <v>139</v>
      </c>
      <c r="AJ5809" s="2" t="s">
        <v>33326</v>
      </c>
      <c r="AK5809" s="2" t="s">
        <v>139</v>
      </c>
      <c r="AL5809" s="2" t="s">
        <v>139</v>
      </c>
      <c r="AM5809" s="2" t="s">
        <v>139</v>
      </c>
      <c r="AN5809" s="2" t="s">
        <v>139</v>
      </c>
      <c r="AO5809" s="2">
        <v>27582</v>
      </c>
      <c r="AP5809" s="2" t="s">
        <v>139</v>
      </c>
      <c r="AQ5809" s="2" t="s">
        <v>111</v>
      </c>
      <c r="AR5809" s="2" t="s">
        <v>112</v>
      </c>
    </row>
    <row r="5810" spans="8:44" ht="21" customHeight="1">
      <c r="H5810" s="2">
        <f t="shared" si="188"/>
        <v>5809</v>
      </c>
      <c r="I5810" s="2" t="str">
        <f t="shared" ca="1" si="189"/>
        <v>コンシェルテック5809</v>
      </c>
      <c r="K5810" s="2" t="s">
        <v>59</v>
      </c>
      <c r="L5810" s="2" t="s">
        <v>6500</v>
      </c>
      <c r="M5810" s="4" t="s">
        <v>33327</v>
      </c>
      <c r="N5810" s="2" t="s">
        <v>32163</v>
      </c>
      <c r="O5810" s="2" t="s">
        <v>24446</v>
      </c>
      <c r="P5810" s="2" t="s">
        <v>33328</v>
      </c>
      <c r="Q5810" s="2" t="s">
        <v>117</v>
      </c>
      <c r="R5810" s="2" t="s">
        <v>24879</v>
      </c>
      <c r="S5810" s="2" t="s">
        <v>25755</v>
      </c>
      <c r="T5810" s="2" t="s">
        <v>24450</v>
      </c>
      <c r="U5810" s="2" t="s">
        <v>139</v>
      </c>
      <c r="V5810" s="2">
        <v>1300</v>
      </c>
      <c r="W5810" s="2" t="s">
        <v>139</v>
      </c>
      <c r="X5810" s="2">
        <v>49</v>
      </c>
      <c r="Y5810" s="2" t="s">
        <v>139</v>
      </c>
      <c r="Z5810" s="2" t="s">
        <v>1054</v>
      </c>
      <c r="AA5810" s="2" t="s">
        <v>24451</v>
      </c>
      <c r="AB5810" s="2" t="s">
        <v>32165</v>
      </c>
      <c r="AC5810" s="2" t="s">
        <v>139</v>
      </c>
      <c r="AD5810" s="2" t="s">
        <v>139</v>
      </c>
      <c r="AE5810" s="2" t="s">
        <v>139</v>
      </c>
      <c r="AF5810" s="2" t="s">
        <v>24441</v>
      </c>
      <c r="AG5810" s="2" t="s">
        <v>139</v>
      </c>
      <c r="AH5810" s="2" t="s">
        <v>24442</v>
      </c>
      <c r="AI5810" s="2" t="s">
        <v>139</v>
      </c>
      <c r="AJ5810" s="2" t="s">
        <v>33329</v>
      </c>
      <c r="AK5810" s="2" t="s">
        <v>139</v>
      </c>
      <c r="AL5810" s="2" t="s">
        <v>139</v>
      </c>
      <c r="AM5810" s="2" t="s">
        <v>139</v>
      </c>
      <c r="AN5810" s="2" t="s">
        <v>139</v>
      </c>
      <c r="AO5810" s="2">
        <v>27585</v>
      </c>
      <c r="AP5810" s="2" t="s">
        <v>139</v>
      </c>
      <c r="AQ5810" s="2" t="s">
        <v>117</v>
      </c>
      <c r="AR5810" s="2" t="s">
        <v>112</v>
      </c>
    </row>
    <row r="5811" spans="8:44" ht="21" customHeight="1">
      <c r="H5811" s="2">
        <f t="shared" si="188"/>
        <v>5810</v>
      </c>
      <c r="I5811" s="2" t="str">
        <f t="shared" ca="1" si="189"/>
        <v>コンシェルテック5810</v>
      </c>
      <c r="K5811" s="2" t="s">
        <v>59</v>
      </c>
      <c r="L5811" s="2" t="s">
        <v>6500</v>
      </c>
      <c r="M5811" s="4" t="s">
        <v>33330</v>
      </c>
      <c r="N5811" s="2" t="s">
        <v>33331</v>
      </c>
      <c r="O5811" s="2" t="s">
        <v>24446</v>
      </c>
      <c r="P5811" s="2" t="s">
        <v>33332</v>
      </c>
      <c r="Q5811" s="2" t="s">
        <v>118</v>
      </c>
      <c r="R5811" s="2" t="s">
        <v>24829</v>
      </c>
      <c r="S5811" s="2" t="s">
        <v>25755</v>
      </c>
      <c r="T5811" s="2" t="s">
        <v>3694</v>
      </c>
      <c r="U5811" s="2" t="s">
        <v>139</v>
      </c>
      <c r="V5811" s="2">
        <v>1270</v>
      </c>
      <c r="W5811" s="2" t="s">
        <v>139</v>
      </c>
      <c r="X5811" s="2">
        <v>49</v>
      </c>
      <c r="Y5811" s="2" t="s">
        <v>139</v>
      </c>
      <c r="Z5811" s="2" t="s">
        <v>3088</v>
      </c>
      <c r="AA5811" s="2" t="s">
        <v>24451</v>
      </c>
      <c r="AB5811" s="2" t="s">
        <v>26035</v>
      </c>
      <c r="AC5811" s="2" t="s">
        <v>139</v>
      </c>
      <c r="AD5811" s="2" t="s">
        <v>139</v>
      </c>
      <c r="AE5811" s="2" t="s">
        <v>139</v>
      </c>
      <c r="AF5811" s="2" t="s">
        <v>24441</v>
      </c>
      <c r="AG5811" s="2" t="s">
        <v>139</v>
      </c>
      <c r="AH5811" s="2" t="s">
        <v>24442</v>
      </c>
      <c r="AI5811" s="2" t="s">
        <v>139</v>
      </c>
      <c r="AJ5811" s="2" t="s">
        <v>33333</v>
      </c>
      <c r="AK5811" s="2" t="s">
        <v>139</v>
      </c>
      <c r="AL5811" s="2" t="s">
        <v>139</v>
      </c>
      <c r="AM5811" s="2" t="s">
        <v>139</v>
      </c>
      <c r="AN5811" s="2" t="s">
        <v>139</v>
      </c>
      <c r="AO5811" s="2">
        <v>27587</v>
      </c>
      <c r="AP5811" s="2" t="s">
        <v>139</v>
      </c>
      <c r="AQ5811" s="2" t="s">
        <v>118</v>
      </c>
      <c r="AR5811" s="2" t="s">
        <v>112</v>
      </c>
    </row>
    <row r="5812" spans="8:44" ht="21" customHeight="1">
      <c r="H5812" s="2">
        <f t="shared" si="188"/>
        <v>5811</v>
      </c>
      <c r="I5812" s="2" t="str">
        <f t="shared" ca="1" si="189"/>
        <v>コンシェルテック5811</v>
      </c>
      <c r="K5812" s="2" t="s">
        <v>59</v>
      </c>
      <c r="L5812" s="2" t="s">
        <v>6500</v>
      </c>
      <c r="M5812" s="4" t="s">
        <v>33334</v>
      </c>
      <c r="N5812" s="2" t="s">
        <v>10643</v>
      </c>
      <c r="O5812" s="2" t="s">
        <v>24446</v>
      </c>
      <c r="P5812" s="2" t="s">
        <v>33335</v>
      </c>
      <c r="Q5812" s="2" t="s">
        <v>117</v>
      </c>
      <c r="R5812" s="2" t="s">
        <v>24744</v>
      </c>
      <c r="S5812" s="2" t="s">
        <v>24555</v>
      </c>
      <c r="T5812" s="2" t="s">
        <v>24450</v>
      </c>
      <c r="U5812" s="2" t="s">
        <v>139</v>
      </c>
      <c r="V5812" s="2">
        <v>1250</v>
      </c>
      <c r="W5812" s="2" t="s">
        <v>139</v>
      </c>
      <c r="X5812" s="2">
        <v>49</v>
      </c>
      <c r="Y5812" s="2" t="s">
        <v>139</v>
      </c>
      <c r="Z5812" s="2" t="s">
        <v>1054</v>
      </c>
      <c r="AA5812" s="2" t="s">
        <v>24451</v>
      </c>
      <c r="AB5812" s="2" t="s">
        <v>9556</v>
      </c>
      <c r="AC5812" s="2" t="s">
        <v>139</v>
      </c>
      <c r="AD5812" s="2" t="s">
        <v>139</v>
      </c>
      <c r="AE5812" s="2" t="s">
        <v>139</v>
      </c>
      <c r="AF5812" s="2" t="s">
        <v>24441</v>
      </c>
      <c r="AG5812" s="2" t="s">
        <v>139</v>
      </c>
      <c r="AH5812" s="2" t="s">
        <v>24442</v>
      </c>
      <c r="AI5812" s="2" t="s">
        <v>139</v>
      </c>
      <c r="AJ5812" s="2" t="s">
        <v>33336</v>
      </c>
      <c r="AK5812" s="2" t="s">
        <v>139</v>
      </c>
      <c r="AL5812" s="2" t="s">
        <v>139</v>
      </c>
      <c r="AM5812" s="2" t="s">
        <v>139</v>
      </c>
      <c r="AN5812" s="2" t="s">
        <v>139</v>
      </c>
      <c r="AO5812" s="2">
        <v>27591</v>
      </c>
      <c r="AP5812" s="2" t="s">
        <v>139</v>
      </c>
      <c r="AQ5812" s="2" t="s">
        <v>117</v>
      </c>
      <c r="AR5812" s="2" t="s">
        <v>112</v>
      </c>
    </row>
    <row r="5813" spans="8:44" ht="21" customHeight="1">
      <c r="H5813" s="2">
        <f t="shared" si="188"/>
        <v>5812</v>
      </c>
      <c r="I5813" s="2" t="str">
        <f t="shared" ca="1" si="189"/>
        <v>コンシェルテック5812</v>
      </c>
      <c r="K5813" s="2" t="s">
        <v>59</v>
      </c>
      <c r="L5813" s="2" t="s">
        <v>6500</v>
      </c>
      <c r="M5813" s="4" t="s">
        <v>33337</v>
      </c>
      <c r="N5813" s="2" t="s">
        <v>10643</v>
      </c>
      <c r="O5813" s="2" t="s">
        <v>24446</v>
      </c>
      <c r="P5813" s="2" t="s">
        <v>33338</v>
      </c>
      <c r="Q5813" s="2" t="s">
        <v>117</v>
      </c>
      <c r="R5813" s="2" t="s">
        <v>24744</v>
      </c>
      <c r="S5813" s="2" t="s">
        <v>24555</v>
      </c>
      <c r="T5813" s="2" t="s">
        <v>24450</v>
      </c>
      <c r="U5813" s="2" t="s">
        <v>139</v>
      </c>
      <c r="V5813" s="2">
        <v>1250</v>
      </c>
      <c r="W5813" s="2" t="s">
        <v>139</v>
      </c>
      <c r="X5813" s="2">
        <v>49</v>
      </c>
      <c r="Y5813" s="2" t="s">
        <v>139</v>
      </c>
      <c r="Z5813" s="2" t="s">
        <v>1054</v>
      </c>
      <c r="AA5813" s="2" t="s">
        <v>24451</v>
      </c>
      <c r="AB5813" s="2" t="s">
        <v>9556</v>
      </c>
      <c r="AC5813" s="2" t="s">
        <v>139</v>
      </c>
      <c r="AD5813" s="2" t="s">
        <v>139</v>
      </c>
      <c r="AE5813" s="2" t="s">
        <v>139</v>
      </c>
      <c r="AF5813" s="2" t="s">
        <v>24441</v>
      </c>
      <c r="AG5813" s="2" t="s">
        <v>139</v>
      </c>
      <c r="AH5813" s="2" t="s">
        <v>24442</v>
      </c>
      <c r="AI5813" s="2" t="s">
        <v>139</v>
      </c>
      <c r="AJ5813" s="2" t="s">
        <v>33339</v>
      </c>
      <c r="AK5813" s="2" t="s">
        <v>139</v>
      </c>
      <c r="AL5813" s="2" t="s">
        <v>139</v>
      </c>
      <c r="AM5813" s="2" t="s">
        <v>139</v>
      </c>
      <c r="AN5813" s="2" t="s">
        <v>139</v>
      </c>
      <c r="AO5813" s="2">
        <v>27592</v>
      </c>
      <c r="AP5813" s="2" t="s">
        <v>139</v>
      </c>
      <c r="AQ5813" s="2" t="s">
        <v>117</v>
      </c>
      <c r="AR5813" s="2" t="s">
        <v>112</v>
      </c>
    </row>
    <row r="5814" spans="8:44" ht="21" customHeight="1">
      <c r="H5814" s="2">
        <f t="shared" si="188"/>
        <v>5813</v>
      </c>
      <c r="I5814" s="2" t="str">
        <f t="shared" ca="1" si="189"/>
        <v>コンシェルテック5813</v>
      </c>
      <c r="K5814" s="2" t="s">
        <v>59</v>
      </c>
      <c r="L5814" s="2" t="s">
        <v>6500</v>
      </c>
      <c r="M5814" s="4" t="s">
        <v>33340</v>
      </c>
      <c r="N5814" s="2" t="s">
        <v>10643</v>
      </c>
      <c r="O5814" s="2" t="s">
        <v>24446</v>
      </c>
      <c r="P5814" s="2" t="s">
        <v>33341</v>
      </c>
      <c r="Q5814" s="2" t="s">
        <v>117</v>
      </c>
      <c r="R5814" s="2" t="s">
        <v>24744</v>
      </c>
      <c r="S5814" s="2" t="s">
        <v>24555</v>
      </c>
      <c r="T5814" s="2" t="s">
        <v>24450</v>
      </c>
      <c r="U5814" s="2" t="s">
        <v>139</v>
      </c>
      <c r="V5814" s="2">
        <v>1250</v>
      </c>
      <c r="W5814" s="2" t="s">
        <v>139</v>
      </c>
      <c r="X5814" s="2">
        <v>49</v>
      </c>
      <c r="Y5814" s="2" t="s">
        <v>139</v>
      </c>
      <c r="Z5814" s="2" t="s">
        <v>1054</v>
      </c>
      <c r="AA5814" s="2" t="s">
        <v>24451</v>
      </c>
      <c r="AB5814" s="2" t="s">
        <v>9556</v>
      </c>
      <c r="AC5814" s="2" t="s">
        <v>139</v>
      </c>
      <c r="AD5814" s="2" t="s">
        <v>139</v>
      </c>
      <c r="AE5814" s="2" t="s">
        <v>139</v>
      </c>
      <c r="AF5814" s="2" t="s">
        <v>24441</v>
      </c>
      <c r="AG5814" s="2" t="s">
        <v>139</v>
      </c>
      <c r="AH5814" s="2" t="s">
        <v>24442</v>
      </c>
      <c r="AI5814" s="2" t="s">
        <v>139</v>
      </c>
      <c r="AJ5814" s="2" t="s">
        <v>33342</v>
      </c>
      <c r="AK5814" s="2" t="s">
        <v>139</v>
      </c>
      <c r="AL5814" s="2" t="s">
        <v>139</v>
      </c>
      <c r="AM5814" s="2" t="s">
        <v>139</v>
      </c>
      <c r="AN5814" s="2" t="s">
        <v>139</v>
      </c>
      <c r="AO5814" s="2">
        <v>27593</v>
      </c>
      <c r="AP5814" s="2" t="s">
        <v>139</v>
      </c>
      <c r="AQ5814" s="2" t="s">
        <v>117</v>
      </c>
      <c r="AR5814" s="2" t="s">
        <v>112</v>
      </c>
    </row>
    <row r="5815" spans="8:44" ht="21" customHeight="1">
      <c r="H5815" s="2">
        <f t="shared" si="188"/>
        <v>5814</v>
      </c>
      <c r="I5815" s="2" t="str">
        <f t="shared" ca="1" si="189"/>
        <v>コンシェルテック5814</v>
      </c>
      <c r="K5815" s="2" t="s">
        <v>59</v>
      </c>
      <c r="L5815" s="2" t="s">
        <v>6500</v>
      </c>
      <c r="M5815" s="4" t="s">
        <v>33343</v>
      </c>
      <c r="N5815" s="2" t="s">
        <v>33344</v>
      </c>
      <c r="O5815" s="2" t="s">
        <v>24446</v>
      </c>
      <c r="P5815" s="2" t="s">
        <v>33345</v>
      </c>
      <c r="Q5815" s="2" t="s">
        <v>125</v>
      </c>
      <c r="R5815" s="2" t="s">
        <v>24637</v>
      </c>
      <c r="S5815" s="2" t="s">
        <v>33346</v>
      </c>
      <c r="T5815" s="2" t="s">
        <v>3694</v>
      </c>
      <c r="U5815" s="2" t="s">
        <v>139</v>
      </c>
      <c r="V5815" s="2">
        <v>1020</v>
      </c>
      <c r="W5815" s="2" t="s">
        <v>139</v>
      </c>
      <c r="X5815" s="2">
        <v>49</v>
      </c>
      <c r="Y5815" s="2" t="s">
        <v>139</v>
      </c>
      <c r="Z5815" s="2" t="s">
        <v>1054</v>
      </c>
      <c r="AA5815" s="2" t="s">
        <v>24451</v>
      </c>
      <c r="AB5815" s="2" t="s">
        <v>24647</v>
      </c>
      <c r="AC5815" s="2" t="s">
        <v>139</v>
      </c>
      <c r="AD5815" s="2" t="s">
        <v>139</v>
      </c>
      <c r="AE5815" s="2" t="s">
        <v>139</v>
      </c>
      <c r="AF5815" s="2" t="s">
        <v>24441</v>
      </c>
      <c r="AG5815" s="2" t="s">
        <v>139</v>
      </c>
      <c r="AH5815" s="2" t="s">
        <v>24442</v>
      </c>
      <c r="AI5815" s="2" t="s">
        <v>139</v>
      </c>
      <c r="AJ5815" s="2" t="s">
        <v>26766</v>
      </c>
      <c r="AK5815" s="2" t="s">
        <v>139</v>
      </c>
      <c r="AL5815" s="2" t="s">
        <v>139</v>
      </c>
      <c r="AM5815" s="2" t="s">
        <v>139</v>
      </c>
      <c r="AN5815" s="2" t="s">
        <v>139</v>
      </c>
      <c r="AO5815" s="2">
        <v>27602</v>
      </c>
      <c r="AP5815" s="2" t="s">
        <v>139</v>
      </c>
      <c r="AQ5815" s="2" t="s">
        <v>125</v>
      </c>
      <c r="AR5815" s="2" t="s">
        <v>120</v>
      </c>
    </row>
    <row r="5816" spans="8:44" ht="21" customHeight="1">
      <c r="H5816" s="2">
        <f t="shared" si="188"/>
        <v>5815</v>
      </c>
      <c r="I5816" s="2" t="str">
        <f t="shared" ca="1" si="189"/>
        <v>コンシェルテック5815</v>
      </c>
      <c r="K5816" s="2" t="s">
        <v>59</v>
      </c>
      <c r="L5816" s="2" t="s">
        <v>6500</v>
      </c>
      <c r="M5816" s="4" t="s">
        <v>33347</v>
      </c>
      <c r="N5816" s="2" t="s">
        <v>31124</v>
      </c>
      <c r="O5816" s="2" t="s">
        <v>24446</v>
      </c>
      <c r="P5816" s="2" t="s">
        <v>33348</v>
      </c>
      <c r="Q5816" s="2" t="s">
        <v>123</v>
      </c>
      <c r="R5816" s="2" t="s">
        <v>24565</v>
      </c>
      <c r="S5816" s="2" t="s">
        <v>25473</v>
      </c>
      <c r="T5816" s="2" t="s">
        <v>3694</v>
      </c>
      <c r="U5816" s="2" t="s">
        <v>139</v>
      </c>
      <c r="V5816" s="2">
        <v>1143</v>
      </c>
      <c r="W5816" s="2" t="s">
        <v>139</v>
      </c>
      <c r="X5816" s="2">
        <v>45</v>
      </c>
      <c r="Y5816" s="2" t="s">
        <v>139</v>
      </c>
      <c r="Z5816" s="2" t="s">
        <v>1054</v>
      </c>
      <c r="AA5816" s="2" t="s">
        <v>24451</v>
      </c>
      <c r="AB5816" s="2" t="s">
        <v>26107</v>
      </c>
      <c r="AC5816" s="2" t="s">
        <v>139</v>
      </c>
      <c r="AD5816" s="2" t="s">
        <v>139</v>
      </c>
      <c r="AE5816" s="2" t="s">
        <v>139</v>
      </c>
      <c r="AF5816" s="2" t="s">
        <v>24441</v>
      </c>
      <c r="AG5816" s="2" t="s">
        <v>139</v>
      </c>
      <c r="AH5816" s="2" t="s">
        <v>24442</v>
      </c>
      <c r="AI5816" s="2" t="s">
        <v>139</v>
      </c>
      <c r="AJ5816" s="2" t="s">
        <v>33349</v>
      </c>
      <c r="AK5816" s="2" t="s">
        <v>139</v>
      </c>
      <c r="AL5816" s="2" t="s">
        <v>139</v>
      </c>
      <c r="AM5816" s="2" t="s">
        <v>139</v>
      </c>
      <c r="AN5816" s="2" t="s">
        <v>139</v>
      </c>
      <c r="AO5816" s="2">
        <v>27839</v>
      </c>
      <c r="AP5816" s="2" t="s">
        <v>139</v>
      </c>
      <c r="AQ5816" s="2" t="s">
        <v>123</v>
      </c>
      <c r="AR5816" s="2" t="s">
        <v>120</v>
      </c>
    </row>
    <row r="5817" spans="8:44" ht="21" customHeight="1">
      <c r="H5817" s="2">
        <f t="shared" si="188"/>
        <v>5816</v>
      </c>
      <c r="I5817" s="2" t="str">
        <f t="shared" ca="1" si="189"/>
        <v>コンシェルテック5816</v>
      </c>
      <c r="K5817" s="2" t="s">
        <v>59</v>
      </c>
      <c r="L5817" s="2" t="s">
        <v>6500</v>
      </c>
      <c r="M5817" s="4" t="s">
        <v>33350</v>
      </c>
      <c r="N5817" s="2" t="s">
        <v>33351</v>
      </c>
      <c r="O5817" s="2" t="s">
        <v>24446</v>
      </c>
      <c r="P5817" s="2" t="s">
        <v>33352</v>
      </c>
      <c r="Q5817" s="2" t="s">
        <v>122</v>
      </c>
      <c r="R5817" s="2" t="s">
        <v>26839</v>
      </c>
      <c r="S5817" s="2" t="s">
        <v>33353</v>
      </c>
      <c r="T5817" s="2" t="s">
        <v>24450</v>
      </c>
      <c r="U5817" s="2" t="s">
        <v>139</v>
      </c>
      <c r="V5817" s="2">
        <v>1300</v>
      </c>
      <c r="W5817" s="2" t="s">
        <v>139</v>
      </c>
      <c r="X5817" s="2">
        <v>49</v>
      </c>
      <c r="Y5817" s="2" t="s">
        <v>139</v>
      </c>
      <c r="Z5817" s="2" t="s">
        <v>1054</v>
      </c>
      <c r="AA5817" s="2" t="s">
        <v>33354</v>
      </c>
      <c r="AB5817" s="2" t="s">
        <v>9037</v>
      </c>
      <c r="AC5817" s="2" t="s">
        <v>139</v>
      </c>
      <c r="AD5817" s="2" t="s">
        <v>139</v>
      </c>
      <c r="AE5817" s="2" t="s">
        <v>139</v>
      </c>
      <c r="AF5817" s="2" t="s">
        <v>24441</v>
      </c>
      <c r="AG5817" s="2" t="s">
        <v>139</v>
      </c>
      <c r="AH5817" s="2" t="s">
        <v>24442</v>
      </c>
      <c r="AI5817" s="2" t="s">
        <v>139</v>
      </c>
      <c r="AJ5817" s="2" t="s">
        <v>33355</v>
      </c>
      <c r="AK5817" s="2" t="s">
        <v>139</v>
      </c>
      <c r="AL5817" s="2" t="s">
        <v>139</v>
      </c>
      <c r="AM5817" s="2" t="s">
        <v>139</v>
      </c>
      <c r="AN5817" s="2" t="s">
        <v>139</v>
      </c>
      <c r="AO5817" s="2">
        <v>27841</v>
      </c>
      <c r="AP5817" s="2" t="s">
        <v>139</v>
      </c>
      <c r="AQ5817" s="2" t="s">
        <v>122</v>
      </c>
      <c r="AR5817" s="2" t="s">
        <v>120</v>
      </c>
    </row>
    <row r="5818" spans="8:44" ht="21" customHeight="1">
      <c r="H5818" s="2">
        <f t="shared" si="188"/>
        <v>5817</v>
      </c>
      <c r="I5818" s="2" t="str">
        <f t="shared" ca="1" si="189"/>
        <v>コンシェルテック5817</v>
      </c>
      <c r="K5818" s="2" t="s">
        <v>59</v>
      </c>
      <c r="L5818" s="2" t="s">
        <v>6500</v>
      </c>
      <c r="M5818" s="4" t="s">
        <v>33356</v>
      </c>
      <c r="N5818" s="2" t="s">
        <v>33357</v>
      </c>
      <c r="O5818" s="2" t="s">
        <v>23150</v>
      </c>
      <c r="P5818" s="2" t="s">
        <v>33358</v>
      </c>
      <c r="Q5818" s="2" t="s">
        <v>126</v>
      </c>
      <c r="R5818" s="2" t="s">
        <v>26112</v>
      </c>
      <c r="S5818" s="2" t="s">
        <v>33359</v>
      </c>
      <c r="T5818" s="2" t="s">
        <v>182</v>
      </c>
      <c r="U5818" s="2" t="s">
        <v>139</v>
      </c>
      <c r="V5818" s="2">
        <v>1150</v>
      </c>
      <c r="W5818" s="2" t="s">
        <v>139</v>
      </c>
      <c r="X5818" s="2">
        <v>49</v>
      </c>
      <c r="Y5818" s="2" t="s">
        <v>139</v>
      </c>
      <c r="Z5818" s="2" t="s">
        <v>1054</v>
      </c>
      <c r="AA5818" s="2" t="s">
        <v>24451</v>
      </c>
      <c r="AB5818" s="2" t="s">
        <v>27716</v>
      </c>
      <c r="AC5818" s="2" t="s">
        <v>139</v>
      </c>
      <c r="AD5818" s="2" t="s">
        <v>139</v>
      </c>
      <c r="AE5818" s="2" t="s">
        <v>139</v>
      </c>
      <c r="AF5818" s="2" t="s">
        <v>24441</v>
      </c>
      <c r="AG5818" s="2" t="s">
        <v>139</v>
      </c>
      <c r="AH5818" s="2" t="s">
        <v>24442</v>
      </c>
      <c r="AI5818" s="2" t="s">
        <v>139</v>
      </c>
      <c r="AJ5818" s="2" t="s">
        <v>33360</v>
      </c>
      <c r="AK5818" s="2" t="s">
        <v>139</v>
      </c>
      <c r="AL5818" s="2" t="s">
        <v>139</v>
      </c>
      <c r="AM5818" s="2" t="s">
        <v>139</v>
      </c>
      <c r="AN5818" s="2" t="s">
        <v>139</v>
      </c>
      <c r="AO5818" s="2">
        <v>27842</v>
      </c>
      <c r="AP5818" s="2" t="s">
        <v>139</v>
      </c>
      <c r="AQ5818" s="2" t="s">
        <v>126</v>
      </c>
      <c r="AR5818" s="2" t="s">
        <v>120</v>
      </c>
    </row>
    <row r="5819" spans="8:44" ht="21" customHeight="1">
      <c r="H5819" s="2">
        <f t="shared" si="188"/>
        <v>5818</v>
      </c>
      <c r="I5819" s="2" t="str">
        <f t="shared" ca="1" si="189"/>
        <v>コンシェルテック5818</v>
      </c>
      <c r="K5819" s="2" t="s">
        <v>59</v>
      </c>
      <c r="L5819" s="2" t="s">
        <v>6500</v>
      </c>
      <c r="M5819" s="4" t="s">
        <v>33361</v>
      </c>
      <c r="N5819" s="2" t="s">
        <v>33362</v>
      </c>
      <c r="O5819" s="2" t="s">
        <v>24446</v>
      </c>
      <c r="P5819" s="2" t="s">
        <v>33363</v>
      </c>
      <c r="Q5819" s="2" t="s">
        <v>101</v>
      </c>
      <c r="R5819" s="2" t="s">
        <v>30412</v>
      </c>
      <c r="S5819" s="2" t="s">
        <v>24595</v>
      </c>
      <c r="T5819" s="2" t="s">
        <v>24450</v>
      </c>
      <c r="U5819" s="2" t="s">
        <v>139</v>
      </c>
      <c r="V5819" s="2">
        <v>1500</v>
      </c>
      <c r="W5819" s="2" t="s">
        <v>139</v>
      </c>
      <c r="X5819" s="2">
        <v>45</v>
      </c>
      <c r="Y5819" s="2" t="s">
        <v>139</v>
      </c>
      <c r="Z5819" s="2" t="s">
        <v>3088</v>
      </c>
      <c r="AA5819" s="2" t="s">
        <v>33354</v>
      </c>
      <c r="AB5819" s="2" t="s">
        <v>33364</v>
      </c>
      <c r="AC5819" s="2" t="s">
        <v>139</v>
      </c>
      <c r="AD5819" s="2" t="s">
        <v>139</v>
      </c>
      <c r="AE5819" s="2" t="s">
        <v>139</v>
      </c>
      <c r="AF5819" s="2" t="s">
        <v>24441</v>
      </c>
      <c r="AG5819" s="2" t="s">
        <v>139</v>
      </c>
      <c r="AH5819" s="2" t="s">
        <v>24442</v>
      </c>
      <c r="AI5819" s="2" t="s">
        <v>139</v>
      </c>
      <c r="AJ5819" s="2" t="s">
        <v>33365</v>
      </c>
      <c r="AK5819" s="2" t="s">
        <v>139</v>
      </c>
      <c r="AL5819" s="2" t="s">
        <v>139</v>
      </c>
      <c r="AM5819" s="2" t="s">
        <v>139</v>
      </c>
      <c r="AN5819" s="2" t="s">
        <v>139</v>
      </c>
      <c r="AO5819" s="2">
        <v>27843</v>
      </c>
      <c r="AP5819" s="2" t="s">
        <v>139</v>
      </c>
      <c r="AQ5819" s="2" t="s">
        <v>101</v>
      </c>
      <c r="AR5819" s="2" t="s">
        <v>100</v>
      </c>
    </row>
    <row r="5820" spans="8:44" ht="21" customHeight="1">
      <c r="H5820" s="2">
        <f t="shared" si="188"/>
        <v>5819</v>
      </c>
      <c r="I5820" s="2" t="str">
        <f t="shared" ca="1" si="189"/>
        <v>コンシェルテック5819</v>
      </c>
      <c r="K5820" s="2" t="s">
        <v>59</v>
      </c>
      <c r="L5820" s="2" t="s">
        <v>6500</v>
      </c>
      <c r="M5820" s="4" t="s">
        <v>33366</v>
      </c>
      <c r="N5820" s="2" t="s">
        <v>33367</v>
      </c>
      <c r="O5820" s="2" t="s">
        <v>24446</v>
      </c>
      <c r="P5820" s="2" t="s">
        <v>33368</v>
      </c>
      <c r="Q5820" s="2" t="s">
        <v>113</v>
      </c>
      <c r="R5820" s="2" t="s">
        <v>24981</v>
      </c>
      <c r="S5820" s="2" t="s">
        <v>25944</v>
      </c>
      <c r="T5820" s="2" t="s">
        <v>24450</v>
      </c>
      <c r="U5820" s="2" t="s">
        <v>139</v>
      </c>
      <c r="V5820" s="2">
        <v>1500</v>
      </c>
      <c r="W5820" s="2" t="s">
        <v>139</v>
      </c>
      <c r="X5820" s="2">
        <v>40</v>
      </c>
      <c r="Y5820" s="2" t="s">
        <v>139</v>
      </c>
      <c r="Z5820" s="2" t="s">
        <v>3088</v>
      </c>
      <c r="AA5820" s="2" t="s">
        <v>24451</v>
      </c>
      <c r="AB5820" s="2" t="s">
        <v>28614</v>
      </c>
      <c r="AC5820" s="2" t="s">
        <v>139</v>
      </c>
      <c r="AD5820" s="2" t="s">
        <v>139</v>
      </c>
      <c r="AE5820" s="2" t="s">
        <v>139</v>
      </c>
      <c r="AF5820" s="2" t="s">
        <v>24441</v>
      </c>
      <c r="AG5820" s="2" t="s">
        <v>139</v>
      </c>
      <c r="AH5820" s="2" t="s">
        <v>24442</v>
      </c>
      <c r="AI5820" s="2" t="s">
        <v>139</v>
      </c>
      <c r="AJ5820" s="2" t="s">
        <v>33369</v>
      </c>
      <c r="AK5820" s="2" t="s">
        <v>139</v>
      </c>
      <c r="AL5820" s="2" t="s">
        <v>139</v>
      </c>
      <c r="AM5820" s="2" t="s">
        <v>139</v>
      </c>
      <c r="AN5820" s="2" t="s">
        <v>139</v>
      </c>
      <c r="AO5820" s="2">
        <v>28064</v>
      </c>
      <c r="AP5820" s="2" t="s">
        <v>139</v>
      </c>
      <c r="AQ5820" s="2" t="s">
        <v>113</v>
      </c>
      <c r="AR5820" s="2" t="s">
        <v>112</v>
      </c>
    </row>
    <row r="5821" spans="8:44" ht="21" customHeight="1">
      <c r="H5821" s="2">
        <f t="shared" si="188"/>
        <v>5820</v>
      </c>
      <c r="I5821" s="2" t="str">
        <f t="shared" ca="1" si="189"/>
        <v>コンシェルテック5820</v>
      </c>
      <c r="K5821" s="2" t="s">
        <v>59</v>
      </c>
      <c r="L5821" s="2" t="s">
        <v>6500</v>
      </c>
      <c r="M5821" s="4" t="s">
        <v>33370</v>
      </c>
      <c r="N5821" s="2" t="s">
        <v>33371</v>
      </c>
      <c r="O5821" s="2" t="s">
        <v>24446</v>
      </c>
      <c r="P5821" s="2" t="s">
        <v>33372</v>
      </c>
      <c r="Q5821" s="2" t="s">
        <v>104</v>
      </c>
      <c r="R5821" s="2" t="s">
        <v>25157</v>
      </c>
      <c r="S5821" s="2" t="s">
        <v>33373</v>
      </c>
      <c r="T5821" s="2" t="s">
        <v>182</v>
      </c>
      <c r="U5821" s="2" t="s">
        <v>139</v>
      </c>
      <c r="V5821" s="2">
        <v>1380</v>
      </c>
      <c r="W5821" s="2" t="s">
        <v>139</v>
      </c>
      <c r="X5821" s="2">
        <v>49</v>
      </c>
      <c r="Y5821" s="2" t="s">
        <v>139</v>
      </c>
      <c r="Z5821" s="2" t="s">
        <v>3088</v>
      </c>
      <c r="AA5821" s="2" t="s">
        <v>24451</v>
      </c>
      <c r="AB5821" s="2" t="s">
        <v>14306</v>
      </c>
      <c r="AC5821" s="2" t="s">
        <v>139</v>
      </c>
      <c r="AD5821" s="2" t="s">
        <v>139</v>
      </c>
      <c r="AE5821" s="2" t="s">
        <v>139</v>
      </c>
      <c r="AF5821" s="2" t="s">
        <v>24441</v>
      </c>
      <c r="AG5821" s="2" t="s">
        <v>139</v>
      </c>
      <c r="AH5821" s="2" t="s">
        <v>24442</v>
      </c>
      <c r="AI5821" s="2" t="s">
        <v>139</v>
      </c>
      <c r="AJ5821" s="2" t="s">
        <v>33374</v>
      </c>
      <c r="AK5821" s="2" t="s">
        <v>139</v>
      </c>
      <c r="AL5821" s="2" t="s">
        <v>139</v>
      </c>
      <c r="AM5821" s="2" t="s">
        <v>139</v>
      </c>
      <c r="AN5821" s="2" t="s">
        <v>139</v>
      </c>
      <c r="AO5821" s="2">
        <v>28068</v>
      </c>
      <c r="AP5821" s="2" t="s">
        <v>139</v>
      </c>
      <c r="AQ5821" s="2" t="s">
        <v>104</v>
      </c>
      <c r="AR5821" s="2" t="s">
        <v>105</v>
      </c>
    </row>
    <row r="5822" spans="8:44" ht="21" customHeight="1">
      <c r="H5822" s="2">
        <f t="shared" si="188"/>
        <v>5821</v>
      </c>
      <c r="I5822" s="2" t="str">
        <f t="shared" ca="1" si="189"/>
        <v>コンシェルテック5821</v>
      </c>
      <c r="K5822" s="2" t="s">
        <v>59</v>
      </c>
      <c r="L5822" s="2" t="s">
        <v>6500</v>
      </c>
      <c r="M5822" s="4" t="s">
        <v>33375</v>
      </c>
      <c r="N5822" s="2" t="s">
        <v>33376</v>
      </c>
      <c r="O5822" s="2" t="s">
        <v>24533</v>
      </c>
      <c r="P5822" s="2" t="s">
        <v>33377</v>
      </c>
      <c r="Q5822" s="2" t="s">
        <v>104</v>
      </c>
      <c r="R5822" s="2" t="s">
        <v>25157</v>
      </c>
      <c r="S5822" s="2" t="s">
        <v>24595</v>
      </c>
      <c r="T5822" s="2" t="s">
        <v>24450</v>
      </c>
      <c r="U5822" s="2" t="s">
        <v>139</v>
      </c>
      <c r="V5822" s="2">
        <v>1160</v>
      </c>
      <c r="W5822" s="2" t="s">
        <v>139</v>
      </c>
      <c r="X5822" s="2">
        <v>46</v>
      </c>
      <c r="Y5822" s="2" t="s">
        <v>139</v>
      </c>
      <c r="Z5822" s="2" t="s">
        <v>3121</v>
      </c>
      <c r="AA5822" s="2" t="s">
        <v>24487</v>
      </c>
      <c r="AB5822" s="2" t="s">
        <v>27154</v>
      </c>
      <c r="AC5822" s="2" t="s">
        <v>139</v>
      </c>
      <c r="AD5822" s="2" t="s">
        <v>139</v>
      </c>
      <c r="AE5822" s="2" t="s">
        <v>139</v>
      </c>
      <c r="AF5822" s="2" t="s">
        <v>24441</v>
      </c>
      <c r="AG5822" s="2" t="s">
        <v>139</v>
      </c>
      <c r="AH5822" s="2" t="s">
        <v>24442</v>
      </c>
      <c r="AI5822" s="2" t="s">
        <v>139</v>
      </c>
      <c r="AJ5822" s="2" t="s">
        <v>24550</v>
      </c>
      <c r="AK5822" s="2" t="s">
        <v>139</v>
      </c>
      <c r="AL5822" s="2" t="s">
        <v>139</v>
      </c>
      <c r="AM5822" s="2" t="s">
        <v>139</v>
      </c>
      <c r="AN5822" s="2" t="s">
        <v>139</v>
      </c>
      <c r="AO5822" s="2">
        <v>28069</v>
      </c>
      <c r="AP5822" s="2" t="s">
        <v>139</v>
      </c>
      <c r="AQ5822" s="2" t="s">
        <v>104</v>
      </c>
      <c r="AR5822" s="2" t="s">
        <v>105</v>
      </c>
    </row>
    <row r="5823" spans="8:44" ht="21" customHeight="1">
      <c r="H5823" s="2">
        <f t="shared" si="188"/>
        <v>5822</v>
      </c>
      <c r="I5823" s="2" t="str">
        <f t="shared" ca="1" si="189"/>
        <v>コンシェルテック5822</v>
      </c>
      <c r="K5823" s="2" t="s">
        <v>59</v>
      </c>
      <c r="L5823" s="2" t="s">
        <v>6500</v>
      </c>
      <c r="M5823" s="4" t="s">
        <v>33378</v>
      </c>
      <c r="N5823" s="2" t="s">
        <v>33379</v>
      </c>
      <c r="O5823" s="2" t="s">
        <v>24446</v>
      </c>
      <c r="P5823" s="2" t="s">
        <v>33380</v>
      </c>
      <c r="Q5823" s="2" t="s">
        <v>94</v>
      </c>
      <c r="R5823" s="2" t="s">
        <v>30643</v>
      </c>
      <c r="S5823" s="2" t="s">
        <v>25280</v>
      </c>
      <c r="T5823" s="2" t="s">
        <v>24450</v>
      </c>
      <c r="U5823" s="2" t="s">
        <v>139</v>
      </c>
      <c r="V5823" s="2">
        <v>1250</v>
      </c>
      <c r="W5823" s="2" t="s">
        <v>139</v>
      </c>
      <c r="X5823" s="2">
        <v>49</v>
      </c>
      <c r="Y5823" s="2" t="s">
        <v>139</v>
      </c>
      <c r="Z5823" s="2" t="s">
        <v>3088</v>
      </c>
      <c r="AA5823" s="2" t="s">
        <v>24451</v>
      </c>
      <c r="AB5823" s="2" t="s">
        <v>33381</v>
      </c>
      <c r="AC5823" s="2" t="s">
        <v>139</v>
      </c>
      <c r="AD5823" s="2" t="s">
        <v>139</v>
      </c>
      <c r="AE5823" s="2" t="s">
        <v>139</v>
      </c>
      <c r="AF5823" s="2" t="s">
        <v>24441</v>
      </c>
      <c r="AG5823" s="2" t="s">
        <v>139</v>
      </c>
      <c r="AH5823" s="2" t="s">
        <v>24442</v>
      </c>
      <c r="AI5823" s="2" t="s">
        <v>139</v>
      </c>
      <c r="AJ5823" s="2" t="s">
        <v>33382</v>
      </c>
      <c r="AK5823" s="2" t="s">
        <v>139</v>
      </c>
      <c r="AL5823" s="2" t="s">
        <v>139</v>
      </c>
      <c r="AM5823" s="2" t="s">
        <v>139</v>
      </c>
      <c r="AN5823" s="2" t="s">
        <v>139</v>
      </c>
      <c r="AO5823" s="2">
        <v>28072</v>
      </c>
      <c r="AP5823" s="2" t="s">
        <v>139</v>
      </c>
      <c r="AQ5823" s="2" t="s">
        <v>94</v>
      </c>
      <c r="AR5823" s="2" t="s">
        <v>93</v>
      </c>
    </row>
    <row r="5824" spans="8:44" ht="21" customHeight="1">
      <c r="H5824" s="2">
        <f t="shared" si="188"/>
        <v>5823</v>
      </c>
      <c r="I5824" s="2" t="str">
        <f t="shared" ca="1" si="189"/>
        <v>コンシェルテック5823</v>
      </c>
      <c r="K5824" s="2" t="s">
        <v>59</v>
      </c>
      <c r="L5824" s="2" t="s">
        <v>6500</v>
      </c>
      <c r="M5824" s="4" t="s">
        <v>33383</v>
      </c>
      <c r="N5824" s="2" t="s">
        <v>33384</v>
      </c>
      <c r="O5824" s="2" t="s">
        <v>24446</v>
      </c>
      <c r="P5824" s="2" t="s">
        <v>33385</v>
      </c>
      <c r="Q5824" s="2" t="s">
        <v>72</v>
      </c>
      <c r="R5824" s="2" t="s">
        <v>33386</v>
      </c>
      <c r="S5824" s="2" t="s">
        <v>33387</v>
      </c>
      <c r="T5824" s="2" t="s">
        <v>3694</v>
      </c>
      <c r="U5824" s="2" t="s">
        <v>139</v>
      </c>
      <c r="V5824" s="2">
        <v>1430</v>
      </c>
      <c r="W5824" s="2" t="s">
        <v>139</v>
      </c>
      <c r="X5824" s="2">
        <v>45</v>
      </c>
      <c r="Y5824" s="2" t="s">
        <v>139</v>
      </c>
      <c r="Z5824" s="2" t="s">
        <v>3088</v>
      </c>
      <c r="AA5824" s="2" t="s">
        <v>24451</v>
      </c>
      <c r="AB5824" s="2" t="s">
        <v>33388</v>
      </c>
      <c r="AC5824" s="2" t="s">
        <v>139</v>
      </c>
      <c r="AD5824" s="2" t="s">
        <v>139</v>
      </c>
      <c r="AE5824" s="2" t="s">
        <v>139</v>
      </c>
      <c r="AF5824" s="2" t="s">
        <v>24441</v>
      </c>
      <c r="AG5824" s="2" t="s">
        <v>139</v>
      </c>
      <c r="AH5824" s="2" t="s">
        <v>24442</v>
      </c>
      <c r="AI5824" s="2" t="s">
        <v>139</v>
      </c>
      <c r="AJ5824" s="2" t="s">
        <v>33389</v>
      </c>
      <c r="AK5824" s="2" t="s">
        <v>139</v>
      </c>
      <c r="AL5824" s="2" t="s">
        <v>139</v>
      </c>
      <c r="AM5824" s="2" t="s">
        <v>139</v>
      </c>
      <c r="AN5824" s="2" t="s">
        <v>139</v>
      </c>
      <c r="AO5824" s="2">
        <v>28074</v>
      </c>
      <c r="AP5824" s="2" t="s">
        <v>139</v>
      </c>
      <c r="AQ5824" s="2" t="s">
        <v>72</v>
      </c>
      <c r="AR5824" s="2" t="s">
        <v>73</v>
      </c>
    </row>
    <row r="5825" spans="8:44" ht="21" customHeight="1">
      <c r="H5825" s="2">
        <f t="shared" si="188"/>
        <v>5824</v>
      </c>
      <c r="I5825" s="2" t="str">
        <f t="shared" ca="1" si="189"/>
        <v>コンシェルテック5824</v>
      </c>
      <c r="K5825" s="2" t="s">
        <v>59</v>
      </c>
      <c r="L5825" s="2" t="s">
        <v>6500</v>
      </c>
      <c r="M5825" s="4" t="s">
        <v>33390</v>
      </c>
      <c r="N5825" s="2" t="s">
        <v>33391</v>
      </c>
      <c r="O5825" s="2" t="s">
        <v>24446</v>
      </c>
      <c r="P5825" s="2" t="s">
        <v>33392</v>
      </c>
      <c r="Q5825" s="2" t="s">
        <v>101</v>
      </c>
      <c r="R5825" s="2" t="s">
        <v>25583</v>
      </c>
      <c r="S5825" s="2" t="s">
        <v>33393</v>
      </c>
      <c r="T5825" s="2" t="s">
        <v>24450</v>
      </c>
      <c r="U5825" s="2" t="s">
        <v>139</v>
      </c>
      <c r="V5825" s="2">
        <v>1200</v>
      </c>
      <c r="W5825" s="2" t="s">
        <v>139</v>
      </c>
      <c r="X5825" s="2">
        <v>49</v>
      </c>
      <c r="Y5825" s="2" t="s">
        <v>139</v>
      </c>
      <c r="Z5825" s="2" t="s">
        <v>1054</v>
      </c>
      <c r="AA5825" s="2" t="s">
        <v>24451</v>
      </c>
      <c r="AB5825" s="2" t="s">
        <v>30442</v>
      </c>
      <c r="AC5825" s="2" t="s">
        <v>139</v>
      </c>
      <c r="AD5825" s="2" t="s">
        <v>139</v>
      </c>
      <c r="AE5825" s="2" t="s">
        <v>139</v>
      </c>
      <c r="AF5825" s="2" t="s">
        <v>24441</v>
      </c>
      <c r="AG5825" s="2" t="s">
        <v>139</v>
      </c>
      <c r="AH5825" s="2" t="s">
        <v>24442</v>
      </c>
      <c r="AI5825" s="2" t="s">
        <v>139</v>
      </c>
      <c r="AJ5825" s="2" t="s">
        <v>33394</v>
      </c>
      <c r="AK5825" s="2" t="s">
        <v>139</v>
      </c>
      <c r="AL5825" s="2" t="s">
        <v>139</v>
      </c>
      <c r="AM5825" s="2" t="s">
        <v>139</v>
      </c>
      <c r="AN5825" s="2" t="s">
        <v>139</v>
      </c>
      <c r="AO5825" s="2">
        <v>28083</v>
      </c>
      <c r="AP5825" s="2" t="s">
        <v>139</v>
      </c>
      <c r="AQ5825" s="2" t="s">
        <v>101</v>
      </c>
      <c r="AR5825" s="2" t="s">
        <v>100</v>
      </c>
    </row>
    <row r="5826" spans="8:44" ht="21" customHeight="1">
      <c r="H5826" s="2">
        <f t="shared" ref="H5826:H5889" si="190">ROW()-1</f>
        <v>5825</v>
      </c>
      <c r="I5826" s="2" t="str">
        <f t="shared" ref="I5826:I5889" ca="1" si="191">IF($K5826="","",$K5826&amp;($H5826-SUMIF($B$2:$B$41,$K5826,$F$2:$F$41)))</f>
        <v>コンシェルテック5825</v>
      </c>
      <c r="K5826" s="2" t="s">
        <v>59</v>
      </c>
      <c r="L5826" s="2" t="s">
        <v>6500</v>
      </c>
      <c r="M5826" s="4" t="s">
        <v>33395</v>
      </c>
      <c r="N5826" s="2" t="s">
        <v>33396</v>
      </c>
      <c r="O5826" s="2" t="s">
        <v>24446</v>
      </c>
      <c r="P5826" s="2" t="s">
        <v>33397</v>
      </c>
      <c r="Q5826" s="2" t="s">
        <v>96</v>
      </c>
      <c r="R5826" s="2" t="s">
        <v>33398</v>
      </c>
      <c r="S5826" s="2" t="s">
        <v>24778</v>
      </c>
      <c r="T5826" s="2" t="s">
        <v>24450</v>
      </c>
      <c r="U5826" s="2" t="s">
        <v>139</v>
      </c>
      <c r="V5826" s="2">
        <v>1270</v>
      </c>
      <c r="W5826" s="2" t="s">
        <v>139</v>
      </c>
      <c r="X5826" s="2">
        <v>49</v>
      </c>
      <c r="Y5826" s="2" t="s">
        <v>139</v>
      </c>
      <c r="Z5826" s="2" t="s">
        <v>1054</v>
      </c>
      <c r="AA5826" s="2" t="s">
        <v>24487</v>
      </c>
      <c r="AB5826" s="2" t="s">
        <v>33254</v>
      </c>
      <c r="AC5826" s="2" t="s">
        <v>139</v>
      </c>
      <c r="AD5826" s="2" t="s">
        <v>139</v>
      </c>
      <c r="AE5826" s="2" t="s">
        <v>139</v>
      </c>
      <c r="AF5826" s="2" t="s">
        <v>24441</v>
      </c>
      <c r="AG5826" s="2" t="s">
        <v>139</v>
      </c>
      <c r="AH5826" s="2" t="s">
        <v>24442</v>
      </c>
      <c r="AI5826" s="2" t="s">
        <v>139</v>
      </c>
      <c r="AJ5826" s="2" t="s">
        <v>33399</v>
      </c>
      <c r="AK5826" s="2" t="s">
        <v>139</v>
      </c>
      <c r="AL5826" s="2" t="s">
        <v>139</v>
      </c>
      <c r="AM5826" s="2" t="s">
        <v>139</v>
      </c>
      <c r="AN5826" s="2" t="s">
        <v>139</v>
      </c>
      <c r="AO5826" s="2">
        <v>28084</v>
      </c>
      <c r="AP5826" s="2" t="s">
        <v>139</v>
      </c>
      <c r="AQ5826" s="2" t="s">
        <v>96</v>
      </c>
      <c r="AR5826" s="2" t="s">
        <v>93</v>
      </c>
    </row>
    <row r="5827" spans="8:44" ht="21" customHeight="1">
      <c r="H5827" s="2">
        <f t="shared" si="190"/>
        <v>5826</v>
      </c>
      <c r="I5827" s="2" t="str">
        <f t="shared" ca="1" si="191"/>
        <v>コンシェルテック5826</v>
      </c>
      <c r="K5827" s="2" t="s">
        <v>59</v>
      </c>
      <c r="L5827" s="2" t="s">
        <v>6500</v>
      </c>
      <c r="M5827" s="4" t="s">
        <v>33400</v>
      </c>
      <c r="N5827" s="2" t="s">
        <v>33401</v>
      </c>
      <c r="O5827" s="2" t="s">
        <v>24446</v>
      </c>
      <c r="P5827" s="2" t="s">
        <v>33402</v>
      </c>
      <c r="Q5827" s="2" t="s">
        <v>101</v>
      </c>
      <c r="R5827" s="2" t="s">
        <v>25554</v>
      </c>
      <c r="S5827" s="2" t="s">
        <v>33403</v>
      </c>
      <c r="T5827" s="2" t="s">
        <v>182</v>
      </c>
      <c r="U5827" s="2" t="s">
        <v>139</v>
      </c>
      <c r="V5827" s="2">
        <v>1250</v>
      </c>
      <c r="W5827" s="2" t="s">
        <v>139</v>
      </c>
      <c r="X5827" s="2">
        <v>49</v>
      </c>
      <c r="Y5827" s="2" t="s">
        <v>139</v>
      </c>
      <c r="Z5827" s="2" t="s">
        <v>3088</v>
      </c>
      <c r="AA5827" s="2" t="s">
        <v>24451</v>
      </c>
      <c r="AB5827" s="2" t="s">
        <v>33404</v>
      </c>
      <c r="AC5827" s="2" t="s">
        <v>139</v>
      </c>
      <c r="AD5827" s="2" t="s">
        <v>139</v>
      </c>
      <c r="AE5827" s="2" t="s">
        <v>139</v>
      </c>
      <c r="AF5827" s="2" t="s">
        <v>24441</v>
      </c>
      <c r="AG5827" s="2" t="s">
        <v>139</v>
      </c>
      <c r="AH5827" s="2" t="s">
        <v>24442</v>
      </c>
      <c r="AI5827" s="2" t="s">
        <v>139</v>
      </c>
      <c r="AJ5827" s="2" t="s">
        <v>33405</v>
      </c>
      <c r="AK5827" s="2" t="s">
        <v>139</v>
      </c>
      <c r="AL5827" s="2" t="s">
        <v>139</v>
      </c>
      <c r="AM5827" s="2" t="s">
        <v>139</v>
      </c>
      <c r="AN5827" s="2" t="s">
        <v>139</v>
      </c>
      <c r="AO5827" s="2">
        <v>28085</v>
      </c>
      <c r="AP5827" s="2" t="s">
        <v>139</v>
      </c>
      <c r="AQ5827" s="2" t="s">
        <v>101</v>
      </c>
      <c r="AR5827" s="2" t="s">
        <v>100</v>
      </c>
    </row>
    <row r="5828" spans="8:44" ht="21" customHeight="1">
      <c r="H5828" s="2">
        <f t="shared" si="190"/>
        <v>5827</v>
      </c>
      <c r="I5828" s="2" t="str">
        <f t="shared" ca="1" si="191"/>
        <v>コンシェルテック5827</v>
      </c>
      <c r="K5828" s="2" t="s">
        <v>59</v>
      </c>
      <c r="L5828" s="2" t="s">
        <v>6500</v>
      </c>
      <c r="M5828" s="4" t="s">
        <v>33406</v>
      </c>
      <c r="N5828" s="2" t="s">
        <v>29499</v>
      </c>
      <c r="O5828" s="2" t="s">
        <v>24446</v>
      </c>
      <c r="P5828" s="2" t="s">
        <v>33407</v>
      </c>
      <c r="Q5828" s="2" t="s">
        <v>104</v>
      </c>
      <c r="R5828" s="2" t="s">
        <v>25162</v>
      </c>
      <c r="S5828" s="2" t="s">
        <v>33408</v>
      </c>
      <c r="T5828" s="2" t="s">
        <v>182</v>
      </c>
      <c r="U5828" s="2" t="s">
        <v>139</v>
      </c>
      <c r="V5828" s="2">
        <v>1250</v>
      </c>
      <c r="W5828" s="2" t="s">
        <v>139</v>
      </c>
      <c r="X5828" s="2">
        <v>49</v>
      </c>
      <c r="Y5828" s="2" t="s">
        <v>139</v>
      </c>
      <c r="Z5828" s="2" t="s">
        <v>1054</v>
      </c>
      <c r="AA5828" s="2" t="s">
        <v>24451</v>
      </c>
      <c r="AB5828" s="2" t="s">
        <v>14318</v>
      </c>
      <c r="AC5828" s="2" t="s">
        <v>139</v>
      </c>
      <c r="AD5828" s="2" t="s">
        <v>139</v>
      </c>
      <c r="AE5828" s="2" t="s">
        <v>139</v>
      </c>
      <c r="AF5828" s="2" t="s">
        <v>24441</v>
      </c>
      <c r="AG5828" s="2" t="s">
        <v>139</v>
      </c>
      <c r="AH5828" s="2" t="s">
        <v>24442</v>
      </c>
      <c r="AI5828" s="2" t="s">
        <v>139</v>
      </c>
      <c r="AJ5828" s="2" t="s">
        <v>33409</v>
      </c>
      <c r="AK5828" s="2" t="s">
        <v>139</v>
      </c>
      <c r="AL5828" s="2" t="s">
        <v>139</v>
      </c>
      <c r="AM5828" s="2" t="s">
        <v>139</v>
      </c>
      <c r="AN5828" s="2" t="s">
        <v>139</v>
      </c>
      <c r="AO5828" s="2">
        <v>28097</v>
      </c>
      <c r="AP5828" s="2" t="s">
        <v>139</v>
      </c>
      <c r="AQ5828" s="2" t="s">
        <v>104</v>
      </c>
      <c r="AR5828" s="2" t="s">
        <v>105</v>
      </c>
    </row>
    <row r="5829" spans="8:44" ht="21" customHeight="1">
      <c r="H5829" s="2">
        <f t="shared" si="190"/>
        <v>5828</v>
      </c>
      <c r="I5829" s="2" t="str">
        <f t="shared" ca="1" si="191"/>
        <v>コンシェルテック5828</v>
      </c>
      <c r="K5829" s="2" t="s">
        <v>59</v>
      </c>
      <c r="L5829" s="2" t="s">
        <v>6500</v>
      </c>
      <c r="M5829" s="4" t="s">
        <v>33410</v>
      </c>
      <c r="N5829" s="2" t="s">
        <v>33411</v>
      </c>
      <c r="O5829" s="2" t="s">
        <v>24446</v>
      </c>
      <c r="P5829" s="2" t="s">
        <v>33412</v>
      </c>
      <c r="Q5829" s="2" t="s">
        <v>104</v>
      </c>
      <c r="R5829" s="2" t="s">
        <v>6668</v>
      </c>
      <c r="S5829" s="2" t="s">
        <v>33413</v>
      </c>
      <c r="T5829" s="2" t="s">
        <v>24450</v>
      </c>
      <c r="U5829" s="2" t="s">
        <v>139</v>
      </c>
      <c r="V5829" s="2">
        <v>1200</v>
      </c>
      <c r="W5829" s="2" t="s">
        <v>139</v>
      </c>
      <c r="X5829" s="2">
        <v>49</v>
      </c>
      <c r="Y5829" s="2" t="s">
        <v>139</v>
      </c>
      <c r="Z5829" s="2" t="s">
        <v>1054</v>
      </c>
      <c r="AA5829" s="2" t="s">
        <v>24451</v>
      </c>
      <c r="AB5829" s="2" t="s">
        <v>29489</v>
      </c>
      <c r="AC5829" s="2" t="s">
        <v>139</v>
      </c>
      <c r="AD5829" s="2" t="s">
        <v>139</v>
      </c>
      <c r="AE5829" s="2" t="s">
        <v>139</v>
      </c>
      <c r="AF5829" s="2" t="s">
        <v>24441</v>
      </c>
      <c r="AG5829" s="2" t="s">
        <v>139</v>
      </c>
      <c r="AH5829" s="2" t="s">
        <v>24442</v>
      </c>
      <c r="AI5829" s="2" t="s">
        <v>139</v>
      </c>
      <c r="AJ5829" s="2" t="s">
        <v>32170</v>
      </c>
      <c r="AK5829" s="2" t="s">
        <v>139</v>
      </c>
      <c r="AL5829" s="2" t="s">
        <v>139</v>
      </c>
      <c r="AM5829" s="2" t="s">
        <v>139</v>
      </c>
      <c r="AN5829" s="2" t="s">
        <v>139</v>
      </c>
      <c r="AO5829" s="2">
        <v>28098</v>
      </c>
      <c r="AP5829" s="2" t="s">
        <v>139</v>
      </c>
      <c r="AQ5829" s="2" t="s">
        <v>104</v>
      </c>
      <c r="AR5829" s="2" t="s">
        <v>105</v>
      </c>
    </row>
    <row r="5830" spans="8:44" ht="21" customHeight="1">
      <c r="H5830" s="2">
        <f t="shared" si="190"/>
        <v>5829</v>
      </c>
      <c r="I5830" s="2" t="str">
        <f t="shared" ca="1" si="191"/>
        <v>コンシェルテック5829</v>
      </c>
      <c r="K5830" s="2" t="s">
        <v>59</v>
      </c>
      <c r="L5830" s="2" t="s">
        <v>6500</v>
      </c>
      <c r="M5830" s="4" t="s">
        <v>33414</v>
      </c>
      <c r="N5830" s="2" t="s">
        <v>33415</v>
      </c>
      <c r="O5830" s="2" t="s">
        <v>24446</v>
      </c>
      <c r="P5830" s="2" t="s">
        <v>33416</v>
      </c>
      <c r="Q5830" s="2" t="s">
        <v>106</v>
      </c>
      <c r="R5830" s="2" t="s">
        <v>29334</v>
      </c>
      <c r="S5830" s="2" t="s">
        <v>24508</v>
      </c>
      <c r="T5830" s="2" t="s">
        <v>24450</v>
      </c>
      <c r="U5830" s="2" t="s">
        <v>139</v>
      </c>
      <c r="V5830" s="2">
        <v>1100</v>
      </c>
      <c r="W5830" s="2" t="s">
        <v>139</v>
      </c>
      <c r="X5830" s="2">
        <v>49</v>
      </c>
      <c r="Y5830" s="2" t="s">
        <v>139</v>
      </c>
      <c r="Z5830" s="2" t="s">
        <v>3121</v>
      </c>
      <c r="AA5830" s="2" t="s">
        <v>24451</v>
      </c>
      <c r="AB5830" s="2" t="s">
        <v>14254</v>
      </c>
      <c r="AC5830" s="2" t="s">
        <v>139</v>
      </c>
      <c r="AD5830" s="2" t="s">
        <v>139</v>
      </c>
      <c r="AE5830" s="2" t="s">
        <v>139</v>
      </c>
      <c r="AF5830" s="2" t="s">
        <v>24441</v>
      </c>
      <c r="AG5830" s="2" t="s">
        <v>139</v>
      </c>
      <c r="AH5830" s="2" t="s">
        <v>24442</v>
      </c>
      <c r="AI5830" s="2" t="s">
        <v>139</v>
      </c>
      <c r="AJ5830" s="2" t="s">
        <v>33417</v>
      </c>
      <c r="AK5830" s="2" t="s">
        <v>139</v>
      </c>
      <c r="AL5830" s="2" t="s">
        <v>139</v>
      </c>
      <c r="AM5830" s="2" t="s">
        <v>139</v>
      </c>
      <c r="AN5830" s="2" t="s">
        <v>139</v>
      </c>
      <c r="AO5830" s="2">
        <v>28100</v>
      </c>
      <c r="AP5830" s="2" t="s">
        <v>139</v>
      </c>
      <c r="AQ5830" s="2" t="s">
        <v>106</v>
      </c>
      <c r="AR5830" s="2" t="s">
        <v>105</v>
      </c>
    </row>
    <row r="5831" spans="8:44" ht="21" customHeight="1">
      <c r="H5831" s="2">
        <f t="shared" si="190"/>
        <v>5830</v>
      </c>
      <c r="I5831" s="2" t="str">
        <f t="shared" ca="1" si="191"/>
        <v>コンシェルテック5830</v>
      </c>
      <c r="K5831" s="2" t="s">
        <v>59</v>
      </c>
      <c r="L5831" s="2" t="s">
        <v>6500</v>
      </c>
      <c r="M5831" s="4" t="s">
        <v>33418</v>
      </c>
      <c r="N5831" s="2" t="s">
        <v>33419</v>
      </c>
      <c r="O5831" s="2" t="s">
        <v>23150</v>
      </c>
      <c r="P5831" s="2" t="s">
        <v>33420</v>
      </c>
      <c r="Q5831" s="2" t="s">
        <v>109</v>
      </c>
      <c r="R5831" s="2" t="s">
        <v>6597</v>
      </c>
      <c r="S5831" s="2" t="s">
        <v>33421</v>
      </c>
      <c r="T5831" s="2" t="s">
        <v>182</v>
      </c>
      <c r="U5831" s="2" t="s">
        <v>139</v>
      </c>
      <c r="V5831" s="2">
        <v>1400</v>
      </c>
      <c r="W5831" s="2" t="s">
        <v>139</v>
      </c>
      <c r="X5831" s="2">
        <v>49</v>
      </c>
      <c r="Y5831" s="2" t="s">
        <v>139</v>
      </c>
      <c r="Z5831" s="2" t="s">
        <v>1054</v>
      </c>
      <c r="AA5831" s="2" t="s">
        <v>24451</v>
      </c>
      <c r="AB5831" s="2" t="s">
        <v>33422</v>
      </c>
      <c r="AC5831" s="2" t="s">
        <v>139</v>
      </c>
      <c r="AD5831" s="2" t="s">
        <v>139</v>
      </c>
      <c r="AE5831" s="2" t="s">
        <v>139</v>
      </c>
      <c r="AF5831" s="2" t="s">
        <v>24441</v>
      </c>
      <c r="AG5831" s="2" t="s">
        <v>139</v>
      </c>
      <c r="AH5831" s="2" t="s">
        <v>24442</v>
      </c>
      <c r="AI5831" s="2" t="s">
        <v>139</v>
      </c>
      <c r="AJ5831" s="2" t="s">
        <v>33423</v>
      </c>
      <c r="AK5831" s="2" t="s">
        <v>139</v>
      </c>
      <c r="AL5831" s="2" t="s">
        <v>139</v>
      </c>
      <c r="AM5831" s="2" t="s">
        <v>139</v>
      </c>
      <c r="AN5831" s="2" t="s">
        <v>139</v>
      </c>
      <c r="AO5831" s="2">
        <v>28106</v>
      </c>
      <c r="AP5831" s="2" t="s">
        <v>139</v>
      </c>
      <c r="AQ5831" s="2" t="s">
        <v>109</v>
      </c>
      <c r="AR5831" s="2" t="s">
        <v>105</v>
      </c>
    </row>
    <row r="5832" spans="8:44" ht="21" customHeight="1">
      <c r="H5832" s="2">
        <f t="shared" si="190"/>
        <v>5831</v>
      </c>
      <c r="I5832" s="2" t="str">
        <f t="shared" ca="1" si="191"/>
        <v>コンシェルテック5831</v>
      </c>
      <c r="K5832" s="2" t="s">
        <v>59</v>
      </c>
      <c r="L5832" s="2" t="s">
        <v>6500</v>
      </c>
      <c r="M5832" s="4" t="s">
        <v>33424</v>
      </c>
      <c r="N5832" s="2" t="s">
        <v>33425</v>
      </c>
      <c r="O5832" s="2" t="s">
        <v>24446</v>
      </c>
      <c r="P5832" s="2" t="s">
        <v>33426</v>
      </c>
      <c r="Q5832" s="2" t="s">
        <v>117</v>
      </c>
      <c r="R5832" s="2" t="s">
        <v>33427</v>
      </c>
      <c r="S5832" s="2" t="s">
        <v>24555</v>
      </c>
      <c r="T5832" s="2" t="s">
        <v>24450</v>
      </c>
      <c r="U5832" s="2" t="s">
        <v>139</v>
      </c>
      <c r="V5832" s="2">
        <v>1450</v>
      </c>
      <c r="W5832" s="2" t="s">
        <v>139</v>
      </c>
      <c r="X5832" s="2">
        <v>45</v>
      </c>
      <c r="Y5832" s="2" t="s">
        <v>139</v>
      </c>
      <c r="Z5832" s="2" t="s">
        <v>3121</v>
      </c>
      <c r="AA5832" s="2" t="s">
        <v>24451</v>
      </c>
      <c r="AB5832" s="2" t="s">
        <v>10050</v>
      </c>
      <c r="AC5832" s="2" t="s">
        <v>139</v>
      </c>
      <c r="AD5832" s="2" t="s">
        <v>139</v>
      </c>
      <c r="AE5832" s="2" t="s">
        <v>139</v>
      </c>
      <c r="AF5832" s="2" t="s">
        <v>24441</v>
      </c>
      <c r="AG5832" s="2" t="s">
        <v>139</v>
      </c>
      <c r="AH5832" s="2" t="s">
        <v>24442</v>
      </c>
      <c r="AI5832" s="2" t="s">
        <v>139</v>
      </c>
      <c r="AJ5832" s="2" t="s">
        <v>33428</v>
      </c>
      <c r="AK5832" s="2" t="s">
        <v>139</v>
      </c>
      <c r="AL5832" s="2" t="s">
        <v>139</v>
      </c>
      <c r="AM5832" s="2" t="s">
        <v>139</v>
      </c>
      <c r="AN5832" s="2" t="s">
        <v>139</v>
      </c>
      <c r="AO5832" s="2">
        <v>28118</v>
      </c>
      <c r="AP5832" s="2" t="s">
        <v>139</v>
      </c>
      <c r="AQ5832" s="2" t="s">
        <v>117</v>
      </c>
      <c r="AR5832" s="2" t="s">
        <v>112</v>
      </c>
    </row>
    <row r="5833" spans="8:44" ht="21" customHeight="1">
      <c r="H5833" s="2">
        <f t="shared" si="190"/>
        <v>5832</v>
      </c>
      <c r="I5833" s="2" t="str">
        <f t="shared" ca="1" si="191"/>
        <v>コンシェルテック5832</v>
      </c>
      <c r="K5833" s="2" t="s">
        <v>59</v>
      </c>
      <c r="L5833" s="2" t="s">
        <v>6500</v>
      </c>
      <c r="M5833" s="4" t="s">
        <v>33429</v>
      </c>
      <c r="N5833" s="2" t="s">
        <v>931</v>
      </c>
      <c r="O5833" s="2" t="s">
        <v>24446</v>
      </c>
      <c r="P5833" s="2" t="s">
        <v>33430</v>
      </c>
      <c r="Q5833" s="2" t="s">
        <v>118</v>
      </c>
      <c r="R5833" s="2" t="s">
        <v>24477</v>
      </c>
      <c r="S5833" s="2" t="s">
        <v>33431</v>
      </c>
      <c r="T5833" s="2" t="s">
        <v>24450</v>
      </c>
      <c r="U5833" s="2" t="s">
        <v>139</v>
      </c>
      <c r="V5833" s="2">
        <v>1350</v>
      </c>
      <c r="W5833" s="2" t="s">
        <v>139</v>
      </c>
      <c r="X5833" s="2">
        <v>49</v>
      </c>
      <c r="Y5833" s="2" t="s">
        <v>139</v>
      </c>
      <c r="Z5833" s="2" t="s">
        <v>3088</v>
      </c>
      <c r="AA5833" s="2" t="s">
        <v>24487</v>
      </c>
      <c r="AB5833" s="2" t="s">
        <v>10113</v>
      </c>
      <c r="AC5833" s="2" t="s">
        <v>139</v>
      </c>
      <c r="AD5833" s="2" t="s">
        <v>139</v>
      </c>
      <c r="AE5833" s="2" t="s">
        <v>139</v>
      </c>
      <c r="AF5833" s="2" t="s">
        <v>24441</v>
      </c>
      <c r="AG5833" s="2" t="s">
        <v>139</v>
      </c>
      <c r="AH5833" s="2" t="s">
        <v>24442</v>
      </c>
      <c r="AI5833" s="2" t="s">
        <v>139</v>
      </c>
      <c r="AJ5833" s="2" t="s">
        <v>24885</v>
      </c>
      <c r="AK5833" s="2" t="s">
        <v>139</v>
      </c>
      <c r="AL5833" s="2" t="s">
        <v>139</v>
      </c>
      <c r="AM5833" s="2" t="s">
        <v>139</v>
      </c>
      <c r="AN5833" s="2" t="s">
        <v>139</v>
      </c>
      <c r="AO5833" s="2">
        <v>28121</v>
      </c>
      <c r="AP5833" s="2" t="s">
        <v>139</v>
      </c>
      <c r="AQ5833" s="2" t="s">
        <v>118</v>
      </c>
      <c r="AR5833" s="2" t="s">
        <v>112</v>
      </c>
    </row>
    <row r="5834" spans="8:44" ht="21" customHeight="1">
      <c r="H5834" s="2">
        <f t="shared" si="190"/>
        <v>5833</v>
      </c>
      <c r="I5834" s="2" t="str">
        <f t="shared" ca="1" si="191"/>
        <v>コンシェルテック5833</v>
      </c>
      <c r="K5834" s="2" t="s">
        <v>59</v>
      </c>
      <c r="L5834" s="2" t="s">
        <v>6500</v>
      </c>
      <c r="M5834" s="4" t="s">
        <v>33432</v>
      </c>
      <c r="N5834" s="2" t="s">
        <v>25934</v>
      </c>
      <c r="O5834" s="2" t="s">
        <v>24548</v>
      </c>
      <c r="P5834" s="2" t="s">
        <v>33433</v>
      </c>
      <c r="Q5834" s="2" t="s">
        <v>72</v>
      </c>
      <c r="R5834" s="2" t="s">
        <v>33434</v>
      </c>
      <c r="S5834" s="2" t="s">
        <v>24555</v>
      </c>
      <c r="T5834" s="2" t="s">
        <v>3694</v>
      </c>
      <c r="U5834" s="2" t="s">
        <v>139</v>
      </c>
      <c r="V5834" s="2">
        <v>1360</v>
      </c>
      <c r="W5834" s="2" t="s">
        <v>139</v>
      </c>
      <c r="X5834" s="2">
        <v>40</v>
      </c>
      <c r="Y5834" s="2" t="s">
        <v>139</v>
      </c>
      <c r="Z5834" s="2" t="s">
        <v>1054</v>
      </c>
      <c r="AA5834" s="2" t="s">
        <v>24487</v>
      </c>
      <c r="AB5834" s="2" t="s">
        <v>33435</v>
      </c>
      <c r="AC5834" s="2" t="s">
        <v>139</v>
      </c>
      <c r="AD5834" s="2" t="s">
        <v>139</v>
      </c>
      <c r="AE5834" s="2" t="s">
        <v>139</v>
      </c>
      <c r="AF5834" s="2" t="s">
        <v>24441</v>
      </c>
      <c r="AG5834" s="2" t="s">
        <v>139</v>
      </c>
      <c r="AH5834" s="2" t="s">
        <v>24442</v>
      </c>
      <c r="AI5834" s="2" t="s">
        <v>139</v>
      </c>
      <c r="AJ5834" s="2" t="s">
        <v>33436</v>
      </c>
      <c r="AK5834" s="2" t="s">
        <v>139</v>
      </c>
      <c r="AL5834" s="2" t="s">
        <v>139</v>
      </c>
      <c r="AM5834" s="2" t="s">
        <v>139</v>
      </c>
      <c r="AN5834" s="2" t="s">
        <v>139</v>
      </c>
      <c r="AO5834" s="2">
        <v>28128</v>
      </c>
      <c r="AP5834" s="2" t="s">
        <v>139</v>
      </c>
      <c r="AQ5834" s="2" t="s">
        <v>72</v>
      </c>
      <c r="AR5834" s="2" t="s">
        <v>73</v>
      </c>
    </row>
    <row r="5835" spans="8:44" ht="21" customHeight="1">
      <c r="H5835" s="2">
        <f t="shared" si="190"/>
        <v>5834</v>
      </c>
      <c r="I5835" s="2" t="str">
        <f t="shared" ca="1" si="191"/>
        <v>コンシェルテック5834</v>
      </c>
      <c r="K5835" s="2" t="s">
        <v>59</v>
      </c>
      <c r="L5835" s="2" t="s">
        <v>6500</v>
      </c>
      <c r="M5835" s="4" t="s">
        <v>33437</v>
      </c>
      <c r="N5835" s="2" t="s">
        <v>33438</v>
      </c>
      <c r="O5835" s="2" t="s">
        <v>24446</v>
      </c>
      <c r="P5835" s="2" t="s">
        <v>33439</v>
      </c>
      <c r="Q5835" s="2" t="s">
        <v>86</v>
      </c>
      <c r="R5835" s="2" t="s">
        <v>31117</v>
      </c>
      <c r="S5835" s="2" t="s">
        <v>24595</v>
      </c>
      <c r="T5835" s="2" t="s">
        <v>182</v>
      </c>
      <c r="U5835" s="2" t="s">
        <v>139</v>
      </c>
      <c r="V5835" s="2">
        <v>1650</v>
      </c>
      <c r="W5835" s="2" t="s">
        <v>139</v>
      </c>
      <c r="X5835" s="2">
        <v>49</v>
      </c>
      <c r="Y5835" s="2" t="s">
        <v>139</v>
      </c>
      <c r="Z5835" s="2" t="s">
        <v>3088</v>
      </c>
      <c r="AA5835" s="2" t="s">
        <v>24487</v>
      </c>
      <c r="AB5835" s="2" t="s">
        <v>14690</v>
      </c>
      <c r="AC5835" s="2" t="s">
        <v>139</v>
      </c>
      <c r="AD5835" s="2" t="s">
        <v>139</v>
      </c>
      <c r="AE5835" s="2" t="s">
        <v>139</v>
      </c>
      <c r="AF5835" s="2" t="s">
        <v>24441</v>
      </c>
      <c r="AG5835" s="2" t="s">
        <v>139</v>
      </c>
      <c r="AH5835" s="2" t="s">
        <v>24442</v>
      </c>
      <c r="AI5835" s="2" t="s">
        <v>139</v>
      </c>
      <c r="AJ5835" s="2" t="s">
        <v>33440</v>
      </c>
      <c r="AK5835" s="2" t="s">
        <v>139</v>
      </c>
      <c r="AL5835" s="2" t="s">
        <v>139</v>
      </c>
      <c r="AM5835" s="2" t="s">
        <v>139</v>
      </c>
      <c r="AN5835" s="2" t="s">
        <v>139</v>
      </c>
      <c r="AO5835" s="2">
        <v>28129</v>
      </c>
      <c r="AP5835" s="2" t="s">
        <v>139</v>
      </c>
      <c r="AQ5835" s="2" t="s">
        <v>86</v>
      </c>
      <c r="AR5835" s="2" t="s">
        <v>87</v>
      </c>
    </row>
    <row r="5836" spans="8:44" ht="21" customHeight="1">
      <c r="H5836" s="2">
        <f t="shared" si="190"/>
        <v>5835</v>
      </c>
      <c r="I5836" s="2" t="str">
        <f t="shared" ca="1" si="191"/>
        <v>コンシェルテック5835</v>
      </c>
      <c r="K5836" s="2" t="s">
        <v>59</v>
      </c>
      <c r="L5836" s="2" t="s">
        <v>6500</v>
      </c>
      <c r="M5836" s="4" t="s">
        <v>33441</v>
      </c>
      <c r="N5836" s="2" t="s">
        <v>31092</v>
      </c>
      <c r="O5836" s="2" t="s">
        <v>24446</v>
      </c>
      <c r="P5836" s="2" t="s">
        <v>31093</v>
      </c>
      <c r="Q5836" s="2" t="s">
        <v>86</v>
      </c>
      <c r="R5836" s="2" t="s">
        <v>31094</v>
      </c>
      <c r="S5836" s="2" t="s">
        <v>24595</v>
      </c>
      <c r="T5836" s="2" t="s">
        <v>3694</v>
      </c>
      <c r="U5836" s="2" t="s">
        <v>139</v>
      </c>
      <c r="V5836" s="2">
        <v>1110</v>
      </c>
      <c r="W5836" s="2" t="s">
        <v>139</v>
      </c>
      <c r="X5836" s="2">
        <v>49</v>
      </c>
      <c r="Y5836" s="2" t="s">
        <v>139</v>
      </c>
      <c r="Z5836" s="2" t="s">
        <v>1054</v>
      </c>
      <c r="AA5836" s="2" t="s">
        <v>24451</v>
      </c>
      <c r="AB5836" s="2" t="s">
        <v>31095</v>
      </c>
      <c r="AC5836" s="2" t="s">
        <v>139</v>
      </c>
      <c r="AD5836" s="2" t="s">
        <v>139</v>
      </c>
      <c r="AE5836" s="2" t="s">
        <v>139</v>
      </c>
      <c r="AF5836" s="2" t="s">
        <v>24441</v>
      </c>
      <c r="AG5836" s="2" t="s">
        <v>139</v>
      </c>
      <c r="AH5836" s="2" t="s">
        <v>24442</v>
      </c>
      <c r="AI5836" s="2" t="s">
        <v>139</v>
      </c>
      <c r="AJ5836" s="2" t="s">
        <v>33442</v>
      </c>
      <c r="AK5836" s="2" t="s">
        <v>139</v>
      </c>
      <c r="AL5836" s="2" t="s">
        <v>139</v>
      </c>
      <c r="AM5836" s="2" t="s">
        <v>139</v>
      </c>
      <c r="AN5836" s="2" t="s">
        <v>139</v>
      </c>
      <c r="AO5836" s="2">
        <v>28130</v>
      </c>
      <c r="AP5836" s="2" t="s">
        <v>139</v>
      </c>
      <c r="AQ5836" s="2" t="s">
        <v>86</v>
      </c>
      <c r="AR5836" s="2" t="s">
        <v>87</v>
      </c>
    </row>
    <row r="5837" spans="8:44" ht="21" customHeight="1">
      <c r="H5837" s="2">
        <f t="shared" si="190"/>
        <v>5836</v>
      </c>
      <c r="I5837" s="2" t="str">
        <f t="shared" ca="1" si="191"/>
        <v>コンシェルテック5836</v>
      </c>
      <c r="K5837" s="2" t="s">
        <v>59</v>
      </c>
      <c r="L5837" s="2" t="s">
        <v>6500</v>
      </c>
      <c r="M5837" s="4" t="s">
        <v>33443</v>
      </c>
      <c r="N5837" s="2" t="s">
        <v>30860</v>
      </c>
      <c r="O5837" s="2" t="s">
        <v>24446</v>
      </c>
      <c r="P5837" s="2" t="s">
        <v>33444</v>
      </c>
      <c r="Q5837" s="2" t="s">
        <v>94</v>
      </c>
      <c r="R5837" s="2" t="s">
        <v>25736</v>
      </c>
      <c r="S5837" s="2" t="s">
        <v>27030</v>
      </c>
      <c r="T5837" s="2" t="s">
        <v>182</v>
      </c>
      <c r="U5837" s="2" t="s">
        <v>139</v>
      </c>
      <c r="V5837" s="2">
        <v>1150</v>
      </c>
      <c r="W5837" s="2" t="s">
        <v>139</v>
      </c>
      <c r="X5837" s="2">
        <v>49</v>
      </c>
      <c r="Y5837" s="2" t="s">
        <v>139</v>
      </c>
      <c r="Z5837" s="2" t="s">
        <v>3088</v>
      </c>
      <c r="AA5837" s="2" t="s">
        <v>24451</v>
      </c>
      <c r="AB5837" s="2" t="s">
        <v>25954</v>
      </c>
      <c r="AC5837" s="2" t="s">
        <v>139</v>
      </c>
      <c r="AD5837" s="2" t="s">
        <v>139</v>
      </c>
      <c r="AE5837" s="2" t="s">
        <v>139</v>
      </c>
      <c r="AF5837" s="2" t="s">
        <v>24441</v>
      </c>
      <c r="AG5837" s="2" t="s">
        <v>139</v>
      </c>
      <c r="AH5837" s="2" t="s">
        <v>24442</v>
      </c>
      <c r="AI5837" s="2" t="s">
        <v>139</v>
      </c>
      <c r="AJ5837" s="2" t="s">
        <v>33445</v>
      </c>
      <c r="AK5837" s="2" t="s">
        <v>139</v>
      </c>
      <c r="AL5837" s="2" t="s">
        <v>139</v>
      </c>
      <c r="AM5837" s="2" t="s">
        <v>139</v>
      </c>
      <c r="AN5837" s="2" t="s">
        <v>139</v>
      </c>
      <c r="AO5837" s="2">
        <v>28136</v>
      </c>
      <c r="AP5837" s="2" t="s">
        <v>139</v>
      </c>
      <c r="AQ5837" s="2" t="s">
        <v>94</v>
      </c>
      <c r="AR5837" s="2" t="s">
        <v>93</v>
      </c>
    </row>
    <row r="5838" spans="8:44" ht="21" customHeight="1">
      <c r="H5838" s="2">
        <f t="shared" si="190"/>
        <v>5837</v>
      </c>
      <c r="I5838" s="2" t="str">
        <f t="shared" ca="1" si="191"/>
        <v>コンシェルテック5837</v>
      </c>
      <c r="K5838" s="2" t="s">
        <v>59</v>
      </c>
      <c r="L5838" s="2" t="s">
        <v>6500</v>
      </c>
      <c r="M5838" s="4" t="s">
        <v>33446</v>
      </c>
      <c r="N5838" s="2" t="s">
        <v>32907</v>
      </c>
      <c r="O5838" s="2" t="s">
        <v>24446</v>
      </c>
      <c r="P5838" s="2" t="s">
        <v>32908</v>
      </c>
      <c r="Q5838" s="2" t="s">
        <v>94</v>
      </c>
      <c r="R5838" s="2" t="s">
        <v>25736</v>
      </c>
      <c r="S5838" s="2" t="s">
        <v>33447</v>
      </c>
      <c r="T5838" s="2" t="s">
        <v>3694</v>
      </c>
      <c r="U5838" s="2" t="s">
        <v>139</v>
      </c>
      <c r="V5838" s="2">
        <v>1800</v>
      </c>
      <c r="W5838" s="2" t="s">
        <v>139</v>
      </c>
      <c r="X5838" s="2">
        <v>44</v>
      </c>
      <c r="Y5838" s="2" t="s">
        <v>139</v>
      </c>
      <c r="Z5838" s="2" t="s">
        <v>3088</v>
      </c>
      <c r="AA5838" s="2" t="s">
        <v>24487</v>
      </c>
      <c r="AB5838" s="2" t="s">
        <v>32910</v>
      </c>
      <c r="AC5838" s="2" t="s">
        <v>139</v>
      </c>
      <c r="AD5838" s="2" t="s">
        <v>139</v>
      </c>
      <c r="AE5838" s="2" t="s">
        <v>139</v>
      </c>
      <c r="AF5838" s="2" t="s">
        <v>24441</v>
      </c>
      <c r="AG5838" s="2" t="s">
        <v>139</v>
      </c>
      <c r="AH5838" s="2" t="s">
        <v>24442</v>
      </c>
      <c r="AI5838" s="2" t="s">
        <v>139</v>
      </c>
      <c r="AJ5838" s="2" t="s">
        <v>33448</v>
      </c>
      <c r="AK5838" s="2" t="s">
        <v>139</v>
      </c>
      <c r="AL5838" s="2" t="s">
        <v>139</v>
      </c>
      <c r="AM5838" s="2" t="s">
        <v>139</v>
      </c>
      <c r="AN5838" s="2" t="s">
        <v>139</v>
      </c>
      <c r="AO5838" s="2">
        <v>28137</v>
      </c>
      <c r="AP5838" s="2" t="s">
        <v>139</v>
      </c>
      <c r="AQ5838" s="2" t="s">
        <v>94</v>
      </c>
      <c r="AR5838" s="2" t="s">
        <v>93</v>
      </c>
    </row>
    <row r="5839" spans="8:44" ht="21" customHeight="1">
      <c r="H5839" s="2">
        <f t="shared" si="190"/>
        <v>5838</v>
      </c>
      <c r="I5839" s="2" t="str">
        <f t="shared" ca="1" si="191"/>
        <v>コンシェルテック5838</v>
      </c>
      <c r="K5839" s="2" t="s">
        <v>59</v>
      </c>
      <c r="L5839" s="2" t="s">
        <v>6500</v>
      </c>
      <c r="M5839" s="4" t="s">
        <v>33449</v>
      </c>
      <c r="N5839" s="2" t="s">
        <v>30828</v>
      </c>
      <c r="O5839" s="2" t="s">
        <v>24446</v>
      </c>
      <c r="P5839" s="2" t="s">
        <v>32406</v>
      </c>
      <c r="Q5839" s="2" t="s">
        <v>94</v>
      </c>
      <c r="R5839" s="2" t="s">
        <v>32407</v>
      </c>
      <c r="S5839" s="2" t="s">
        <v>30830</v>
      </c>
      <c r="T5839" s="2" t="s">
        <v>182</v>
      </c>
      <c r="U5839" s="2" t="s">
        <v>139</v>
      </c>
      <c r="V5839" s="2">
        <v>1150</v>
      </c>
      <c r="W5839" s="2" t="s">
        <v>139</v>
      </c>
      <c r="X5839" s="2">
        <v>44</v>
      </c>
      <c r="Y5839" s="2" t="s">
        <v>139</v>
      </c>
      <c r="Z5839" s="2" t="s">
        <v>1054</v>
      </c>
      <c r="AA5839" s="2" t="s">
        <v>24451</v>
      </c>
      <c r="AB5839" s="2" t="s">
        <v>32409</v>
      </c>
      <c r="AC5839" s="2" t="s">
        <v>139</v>
      </c>
      <c r="AD5839" s="2" t="s">
        <v>139</v>
      </c>
      <c r="AE5839" s="2" t="s">
        <v>139</v>
      </c>
      <c r="AF5839" s="2" t="s">
        <v>24441</v>
      </c>
      <c r="AG5839" s="2" t="s">
        <v>139</v>
      </c>
      <c r="AH5839" s="2" t="s">
        <v>24442</v>
      </c>
      <c r="AI5839" s="2" t="s">
        <v>139</v>
      </c>
      <c r="AJ5839" s="2" t="s">
        <v>33450</v>
      </c>
      <c r="AK5839" s="2" t="s">
        <v>139</v>
      </c>
      <c r="AL5839" s="2" t="s">
        <v>139</v>
      </c>
      <c r="AM5839" s="2" t="s">
        <v>139</v>
      </c>
      <c r="AN5839" s="2" t="s">
        <v>139</v>
      </c>
      <c r="AO5839" s="2">
        <v>28139</v>
      </c>
      <c r="AP5839" s="2" t="s">
        <v>139</v>
      </c>
      <c r="AQ5839" s="2" t="s">
        <v>94</v>
      </c>
      <c r="AR5839" s="2" t="s">
        <v>93</v>
      </c>
    </row>
    <row r="5840" spans="8:44" ht="21" customHeight="1">
      <c r="H5840" s="2">
        <f t="shared" si="190"/>
        <v>5839</v>
      </c>
      <c r="I5840" s="2" t="str">
        <f t="shared" ca="1" si="191"/>
        <v>コンシェルテック5839</v>
      </c>
      <c r="K5840" s="2" t="s">
        <v>59</v>
      </c>
      <c r="L5840" s="2" t="s">
        <v>6500</v>
      </c>
      <c r="M5840" s="4" t="s">
        <v>33451</v>
      </c>
      <c r="N5840" s="2" t="s">
        <v>32907</v>
      </c>
      <c r="O5840" s="2" t="s">
        <v>24446</v>
      </c>
      <c r="P5840" s="2" t="s">
        <v>32908</v>
      </c>
      <c r="Q5840" s="2" t="s">
        <v>94</v>
      </c>
      <c r="R5840" s="2" t="s">
        <v>25736</v>
      </c>
      <c r="S5840" s="2" t="s">
        <v>33452</v>
      </c>
      <c r="T5840" s="2" t="s">
        <v>3694</v>
      </c>
      <c r="U5840" s="2" t="s">
        <v>139</v>
      </c>
      <c r="V5840" s="2">
        <v>1800</v>
      </c>
      <c r="W5840" s="2" t="s">
        <v>139</v>
      </c>
      <c r="X5840" s="2">
        <v>44</v>
      </c>
      <c r="Y5840" s="2" t="s">
        <v>139</v>
      </c>
      <c r="Z5840" s="2" t="s">
        <v>3088</v>
      </c>
      <c r="AA5840" s="2" t="s">
        <v>24487</v>
      </c>
      <c r="AB5840" s="2" t="s">
        <v>32910</v>
      </c>
      <c r="AC5840" s="2" t="s">
        <v>139</v>
      </c>
      <c r="AD5840" s="2" t="s">
        <v>139</v>
      </c>
      <c r="AE5840" s="2" t="s">
        <v>139</v>
      </c>
      <c r="AF5840" s="2" t="s">
        <v>24441</v>
      </c>
      <c r="AG5840" s="2" t="s">
        <v>139</v>
      </c>
      <c r="AH5840" s="2" t="s">
        <v>24442</v>
      </c>
      <c r="AI5840" s="2" t="s">
        <v>139</v>
      </c>
      <c r="AJ5840" s="2" t="s">
        <v>33453</v>
      </c>
      <c r="AK5840" s="2" t="s">
        <v>139</v>
      </c>
      <c r="AL5840" s="2" t="s">
        <v>139</v>
      </c>
      <c r="AM5840" s="2" t="s">
        <v>139</v>
      </c>
      <c r="AN5840" s="2" t="s">
        <v>139</v>
      </c>
      <c r="AO5840" s="2">
        <v>28140</v>
      </c>
      <c r="AP5840" s="2" t="s">
        <v>139</v>
      </c>
      <c r="AQ5840" s="2" t="s">
        <v>94</v>
      </c>
      <c r="AR5840" s="2" t="s">
        <v>93</v>
      </c>
    </row>
    <row r="5841" spans="8:44" ht="21" customHeight="1">
      <c r="H5841" s="2">
        <f t="shared" si="190"/>
        <v>5840</v>
      </c>
      <c r="I5841" s="2" t="str">
        <f t="shared" ca="1" si="191"/>
        <v>コンシェルテック5840</v>
      </c>
      <c r="K5841" s="2" t="s">
        <v>59</v>
      </c>
      <c r="L5841" s="2" t="s">
        <v>6500</v>
      </c>
      <c r="M5841" s="4" t="s">
        <v>33454</v>
      </c>
      <c r="N5841" s="2" t="s">
        <v>30828</v>
      </c>
      <c r="O5841" s="2" t="s">
        <v>24446</v>
      </c>
      <c r="P5841" s="2" t="s">
        <v>32406</v>
      </c>
      <c r="Q5841" s="2" t="s">
        <v>94</v>
      </c>
      <c r="R5841" s="2" t="s">
        <v>32407</v>
      </c>
      <c r="S5841" s="2" t="s">
        <v>33455</v>
      </c>
      <c r="T5841" s="2" t="s">
        <v>182</v>
      </c>
      <c r="U5841" s="2" t="s">
        <v>139</v>
      </c>
      <c r="V5841" s="2">
        <v>1150</v>
      </c>
      <c r="W5841" s="2" t="s">
        <v>139</v>
      </c>
      <c r="X5841" s="2">
        <v>44</v>
      </c>
      <c r="Y5841" s="2" t="s">
        <v>139</v>
      </c>
      <c r="Z5841" s="2" t="s">
        <v>1054</v>
      </c>
      <c r="AA5841" s="2" t="s">
        <v>24451</v>
      </c>
      <c r="AB5841" s="2" t="s">
        <v>32409</v>
      </c>
      <c r="AC5841" s="2" t="s">
        <v>139</v>
      </c>
      <c r="AD5841" s="2" t="s">
        <v>139</v>
      </c>
      <c r="AE5841" s="2" t="s">
        <v>139</v>
      </c>
      <c r="AF5841" s="2" t="s">
        <v>24441</v>
      </c>
      <c r="AG5841" s="2" t="s">
        <v>139</v>
      </c>
      <c r="AH5841" s="2" t="s">
        <v>24442</v>
      </c>
      <c r="AI5841" s="2" t="s">
        <v>139</v>
      </c>
      <c r="AJ5841" s="2" t="s">
        <v>33456</v>
      </c>
      <c r="AK5841" s="2" t="s">
        <v>139</v>
      </c>
      <c r="AL5841" s="2" t="s">
        <v>139</v>
      </c>
      <c r="AM5841" s="2" t="s">
        <v>139</v>
      </c>
      <c r="AN5841" s="2" t="s">
        <v>139</v>
      </c>
      <c r="AO5841" s="2">
        <v>28142</v>
      </c>
      <c r="AP5841" s="2" t="s">
        <v>139</v>
      </c>
      <c r="AQ5841" s="2" t="s">
        <v>94</v>
      </c>
      <c r="AR5841" s="2" t="s">
        <v>93</v>
      </c>
    </row>
    <row r="5842" spans="8:44" ht="21" customHeight="1">
      <c r="H5842" s="2">
        <f t="shared" si="190"/>
        <v>5841</v>
      </c>
      <c r="I5842" s="2" t="str">
        <f t="shared" ca="1" si="191"/>
        <v>コンシェルテック5841</v>
      </c>
      <c r="K5842" s="2" t="s">
        <v>59</v>
      </c>
      <c r="L5842" s="2" t="s">
        <v>6500</v>
      </c>
      <c r="M5842" s="4" t="s">
        <v>33457</v>
      </c>
      <c r="N5842" s="2" t="s">
        <v>28237</v>
      </c>
      <c r="O5842" s="2" t="s">
        <v>24446</v>
      </c>
      <c r="P5842" s="2" t="s">
        <v>33458</v>
      </c>
      <c r="Q5842" s="2" t="s">
        <v>95</v>
      </c>
      <c r="R5842" s="2" t="s">
        <v>30777</v>
      </c>
      <c r="S5842" s="2" t="s">
        <v>28240</v>
      </c>
      <c r="T5842" s="2" t="s">
        <v>3694</v>
      </c>
      <c r="U5842" s="2" t="s">
        <v>139</v>
      </c>
      <c r="V5842" s="2">
        <v>1250</v>
      </c>
      <c r="W5842" s="2" t="s">
        <v>139</v>
      </c>
      <c r="X5842" s="2">
        <v>48</v>
      </c>
      <c r="Y5842" s="2" t="s">
        <v>139</v>
      </c>
      <c r="Z5842" s="2" t="s">
        <v>3088</v>
      </c>
      <c r="AA5842" s="2" t="s">
        <v>24487</v>
      </c>
      <c r="AB5842" s="2" t="s">
        <v>33459</v>
      </c>
      <c r="AC5842" s="2" t="s">
        <v>139</v>
      </c>
      <c r="AD5842" s="2" t="s">
        <v>139</v>
      </c>
      <c r="AE5842" s="2" t="s">
        <v>139</v>
      </c>
      <c r="AF5842" s="2" t="s">
        <v>24441</v>
      </c>
      <c r="AG5842" s="2" t="s">
        <v>139</v>
      </c>
      <c r="AH5842" s="2" t="s">
        <v>24442</v>
      </c>
      <c r="AI5842" s="2" t="s">
        <v>139</v>
      </c>
      <c r="AJ5842" s="2" t="s">
        <v>33460</v>
      </c>
      <c r="AK5842" s="2" t="s">
        <v>139</v>
      </c>
      <c r="AL5842" s="2" t="s">
        <v>139</v>
      </c>
      <c r="AM5842" s="2" t="s">
        <v>139</v>
      </c>
      <c r="AN5842" s="2" t="s">
        <v>139</v>
      </c>
      <c r="AO5842" s="2">
        <v>28144</v>
      </c>
      <c r="AP5842" s="2" t="s">
        <v>139</v>
      </c>
      <c r="AQ5842" s="2" t="s">
        <v>95</v>
      </c>
      <c r="AR5842" s="2" t="s">
        <v>93</v>
      </c>
    </row>
    <row r="5843" spans="8:44" ht="21" customHeight="1">
      <c r="H5843" s="2">
        <f t="shared" si="190"/>
        <v>5842</v>
      </c>
      <c r="I5843" s="2" t="str">
        <f t="shared" ca="1" si="191"/>
        <v>コンシェルテック5842</v>
      </c>
      <c r="K5843" s="2" t="s">
        <v>59</v>
      </c>
      <c r="L5843" s="2" t="s">
        <v>6500</v>
      </c>
      <c r="M5843" s="4" t="s">
        <v>33461</v>
      </c>
      <c r="N5843" s="2" t="s">
        <v>28256</v>
      </c>
      <c r="O5843" s="2" t="s">
        <v>24446</v>
      </c>
      <c r="P5843" s="2" t="s">
        <v>33462</v>
      </c>
      <c r="Q5843" s="2" t="s">
        <v>98</v>
      </c>
      <c r="R5843" s="2" t="s">
        <v>25646</v>
      </c>
      <c r="S5843" s="2" t="s">
        <v>33463</v>
      </c>
      <c r="T5843" s="2" t="s">
        <v>24450</v>
      </c>
      <c r="U5843" s="2" t="s">
        <v>139</v>
      </c>
      <c r="V5843" s="2">
        <v>1250</v>
      </c>
      <c r="W5843" s="2" t="s">
        <v>139</v>
      </c>
      <c r="X5843" s="2">
        <v>49</v>
      </c>
      <c r="Y5843" s="2" t="s">
        <v>139</v>
      </c>
      <c r="Z5843" s="2" t="s">
        <v>3088</v>
      </c>
      <c r="AA5843" s="2" t="s">
        <v>24451</v>
      </c>
      <c r="AB5843" s="2" t="s">
        <v>25670</v>
      </c>
      <c r="AC5843" s="2" t="s">
        <v>139</v>
      </c>
      <c r="AD5843" s="2" t="s">
        <v>139</v>
      </c>
      <c r="AE5843" s="2" t="s">
        <v>139</v>
      </c>
      <c r="AF5843" s="2" t="s">
        <v>24441</v>
      </c>
      <c r="AG5843" s="2" t="s">
        <v>139</v>
      </c>
      <c r="AH5843" s="2" t="s">
        <v>24442</v>
      </c>
      <c r="AI5843" s="2" t="s">
        <v>139</v>
      </c>
      <c r="AJ5843" s="2" t="s">
        <v>33464</v>
      </c>
      <c r="AK5843" s="2" t="s">
        <v>139</v>
      </c>
      <c r="AL5843" s="2" t="s">
        <v>139</v>
      </c>
      <c r="AM5843" s="2" t="s">
        <v>139</v>
      </c>
      <c r="AN5843" s="2" t="s">
        <v>139</v>
      </c>
      <c r="AO5843" s="2">
        <v>28145</v>
      </c>
      <c r="AP5843" s="2" t="s">
        <v>139</v>
      </c>
      <c r="AQ5843" s="2" t="s">
        <v>98</v>
      </c>
      <c r="AR5843" s="2" t="s">
        <v>93</v>
      </c>
    </row>
    <row r="5844" spans="8:44" ht="21" customHeight="1">
      <c r="H5844" s="2">
        <f t="shared" si="190"/>
        <v>5843</v>
      </c>
      <c r="I5844" s="2" t="str">
        <f t="shared" ca="1" si="191"/>
        <v>コンシェルテック5843</v>
      </c>
      <c r="K5844" s="2" t="s">
        <v>59</v>
      </c>
      <c r="L5844" s="2" t="s">
        <v>6500</v>
      </c>
      <c r="M5844" s="4" t="s">
        <v>33465</v>
      </c>
      <c r="N5844" s="2" t="s">
        <v>33466</v>
      </c>
      <c r="O5844" s="2" t="s">
        <v>24533</v>
      </c>
      <c r="P5844" s="2" t="s">
        <v>33467</v>
      </c>
      <c r="Q5844" s="2" t="s">
        <v>98</v>
      </c>
      <c r="R5844" s="2" t="s">
        <v>25661</v>
      </c>
      <c r="S5844" s="2" t="s">
        <v>24508</v>
      </c>
      <c r="T5844" s="2" t="s">
        <v>24450</v>
      </c>
      <c r="U5844" s="2" t="s">
        <v>139</v>
      </c>
      <c r="V5844" s="2">
        <v>1200</v>
      </c>
      <c r="W5844" s="2" t="s">
        <v>139</v>
      </c>
      <c r="X5844" s="2">
        <v>49</v>
      </c>
      <c r="Y5844" s="2" t="s">
        <v>139</v>
      </c>
      <c r="Z5844" s="2" t="s">
        <v>3121</v>
      </c>
      <c r="AA5844" s="2" t="s">
        <v>24487</v>
      </c>
      <c r="AB5844" s="2" t="s">
        <v>25663</v>
      </c>
      <c r="AC5844" s="2" t="s">
        <v>139</v>
      </c>
      <c r="AD5844" s="2" t="s">
        <v>139</v>
      </c>
      <c r="AE5844" s="2" t="s">
        <v>139</v>
      </c>
      <c r="AF5844" s="2" t="s">
        <v>24441</v>
      </c>
      <c r="AG5844" s="2" t="s">
        <v>139</v>
      </c>
      <c r="AH5844" s="2" t="s">
        <v>24442</v>
      </c>
      <c r="AI5844" s="2" t="s">
        <v>139</v>
      </c>
      <c r="AJ5844" s="2" t="s">
        <v>24550</v>
      </c>
      <c r="AK5844" s="2" t="s">
        <v>139</v>
      </c>
      <c r="AL5844" s="2" t="s">
        <v>139</v>
      </c>
      <c r="AM5844" s="2" t="s">
        <v>139</v>
      </c>
      <c r="AN5844" s="2" t="s">
        <v>139</v>
      </c>
      <c r="AO5844" s="2">
        <v>28146</v>
      </c>
      <c r="AP5844" s="2" t="s">
        <v>139</v>
      </c>
      <c r="AQ5844" s="2" t="s">
        <v>98</v>
      </c>
      <c r="AR5844" s="2" t="s">
        <v>93</v>
      </c>
    </row>
    <row r="5845" spans="8:44" ht="21" customHeight="1">
      <c r="H5845" s="2">
        <f t="shared" si="190"/>
        <v>5844</v>
      </c>
      <c r="I5845" s="2" t="str">
        <f t="shared" ca="1" si="191"/>
        <v>コンシェルテック5844</v>
      </c>
      <c r="K5845" s="2" t="s">
        <v>59</v>
      </c>
      <c r="L5845" s="2" t="s">
        <v>6500</v>
      </c>
      <c r="M5845" s="4" t="s">
        <v>33468</v>
      </c>
      <c r="N5845" s="2" t="s">
        <v>33469</v>
      </c>
      <c r="O5845" s="2" t="s">
        <v>24446</v>
      </c>
      <c r="P5845" s="2" t="s">
        <v>33470</v>
      </c>
      <c r="Q5845" s="2" t="s">
        <v>101</v>
      </c>
      <c r="R5845" s="2" t="s">
        <v>26673</v>
      </c>
      <c r="S5845" s="2" t="s">
        <v>33471</v>
      </c>
      <c r="T5845" s="2" t="s">
        <v>24450</v>
      </c>
      <c r="U5845" s="2" t="s">
        <v>139</v>
      </c>
      <c r="V5845" s="2">
        <v>1350</v>
      </c>
      <c r="W5845" s="2" t="s">
        <v>139</v>
      </c>
      <c r="X5845" s="2">
        <v>45</v>
      </c>
      <c r="Y5845" s="2" t="s">
        <v>139</v>
      </c>
      <c r="Z5845" s="2" t="s">
        <v>3088</v>
      </c>
      <c r="AA5845" s="2" t="s">
        <v>24451</v>
      </c>
      <c r="AB5845" s="2" t="s">
        <v>30361</v>
      </c>
      <c r="AC5845" s="2" t="s">
        <v>139</v>
      </c>
      <c r="AD5845" s="2" t="s">
        <v>139</v>
      </c>
      <c r="AE5845" s="2" t="s">
        <v>139</v>
      </c>
      <c r="AF5845" s="2" t="s">
        <v>24441</v>
      </c>
      <c r="AG5845" s="2" t="s">
        <v>139</v>
      </c>
      <c r="AH5845" s="2" t="s">
        <v>24442</v>
      </c>
      <c r="AI5845" s="2" t="s">
        <v>139</v>
      </c>
      <c r="AJ5845" s="2" t="s">
        <v>33472</v>
      </c>
      <c r="AK5845" s="2" t="s">
        <v>139</v>
      </c>
      <c r="AL5845" s="2" t="s">
        <v>139</v>
      </c>
      <c r="AM5845" s="2" t="s">
        <v>139</v>
      </c>
      <c r="AN5845" s="2" t="s">
        <v>139</v>
      </c>
      <c r="AO5845" s="2">
        <v>28150</v>
      </c>
      <c r="AP5845" s="2" t="s">
        <v>139</v>
      </c>
      <c r="AQ5845" s="2" t="s">
        <v>101</v>
      </c>
      <c r="AR5845" s="2" t="s">
        <v>100</v>
      </c>
    </row>
    <row r="5846" spans="8:44" ht="21" customHeight="1">
      <c r="H5846" s="2">
        <f t="shared" si="190"/>
        <v>5845</v>
      </c>
      <c r="I5846" s="2" t="str">
        <f t="shared" ca="1" si="191"/>
        <v>コンシェルテック5845</v>
      </c>
      <c r="K5846" s="2" t="s">
        <v>59</v>
      </c>
      <c r="L5846" s="2" t="s">
        <v>6500</v>
      </c>
      <c r="M5846" s="4" t="s">
        <v>33473</v>
      </c>
      <c r="N5846" s="2" t="s">
        <v>33474</v>
      </c>
      <c r="O5846" s="2" t="s">
        <v>24446</v>
      </c>
      <c r="P5846" s="2" t="s">
        <v>33475</v>
      </c>
      <c r="Q5846" s="2" t="s">
        <v>99</v>
      </c>
      <c r="R5846" s="2" t="s">
        <v>25917</v>
      </c>
      <c r="S5846" s="2" t="s">
        <v>27267</v>
      </c>
      <c r="T5846" s="2" t="s">
        <v>24450</v>
      </c>
      <c r="U5846" s="2" t="s">
        <v>139</v>
      </c>
      <c r="V5846" s="2">
        <v>1200</v>
      </c>
      <c r="W5846" s="2" t="s">
        <v>139</v>
      </c>
      <c r="X5846" s="2">
        <v>49</v>
      </c>
      <c r="Y5846" s="2" t="s">
        <v>139</v>
      </c>
      <c r="Z5846" s="2" t="s">
        <v>3121</v>
      </c>
      <c r="AA5846" s="2" t="s">
        <v>24451</v>
      </c>
      <c r="AB5846" s="2" t="s">
        <v>13345</v>
      </c>
      <c r="AC5846" s="2" t="s">
        <v>139</v>
      </c>
      <c r="AD5846" s="2" t="s">
        <v>139</v>
      </c>
      <c r="AE5846" s="2" t="s">
        <v>139</v>
      </c>
      <c r="AF5846" s="2" t="s">
        <v>24441</v>
      </c>
      <c r="AG5846" s="2" t="s">
        <v>139</v>
      </c>
      <c r="AH5846" s="2" t="s">
        <v>24442</v>
      </c>
      <c r="AI5846" s="2" t="s">
        <v>139</v>
      </c>
      <c r="AJ5846" s="2" t="s">
        <v>33476</v>
      </c>
      <c r="AK5846" s="2" t="s">
        <v>139</v>
      </c>
      <c r="AL5846" s="2" t="s">
        <v>139</v>
      </c>
      <c r="AM5846" s="2" t="s">
        <v>139</v>
      </c>
      <c r="AN5846" s="2" t="s">
        <v>139</v>
      </c>
      <c r="AO5846" s="2">
        <v>28157</v>
      </c>
      <c r="AP5846" s="2" t="s">
        <v>139</v>
      </c>
      <c r="AQ5846" s="2" t="s">
        <v>99</v>
      </c>
      <c r="AR5846" s="2" t="s">
        <v>100</v>
      </c>
    </row>
    <row r="5847" spans="8:44" ht="21" customHeight="1">
      <c r="H5847" s="2">
        <f t="shared" si="190"/>
        <v>5846</v>
      </c>
      <c r="I5847" s="2" t="str">
        <f t="shared" ca="1" si="191"/>
        <v>コンシェルテック5846</v>
      </c>
      <c r="K5847" s="2" t="s">
        <v>59</v>
      </c>
      <c r="L5847" s="2" t="s">
        <v>6500</v>
      </c>
      <c r="M5847" s="4" t="s">
        <v>33477</v>
      </c>
      <c r="N5847" s="2" t="s">
        <v>33478</v>
      </c>
      <c r="O5847" s="2" t="s">
        <v>24446</v>
      </c>
      <c r="P5847" s="2" t="s">
        <v>33479</v>
      </c>
      <c r="Q5847" s="2" t="s">
        <v>99</v>
      </c>
      <c r="R5847" s="2" t="s">
        <v>25332</v>
      </c>
      <c r="S5847" s="2" t="s">
        <v>24508</v>
      </c>
      <c r="T5847" s="2" t="s">
        <v>24450</v>
      </c>
      <c r="U5847" s="2" t="s">
        <v>139</v>
      </c>
      <c r="V5847" s="2">
        <v>1250</v>
      </c>
      <c r="W5847" s="2" t="s">
        <v>139</v>
      </c>
      <c r="X5847" s="2">
        <v>49</v>
      </c>
      <c r="Y5847" s="2" t="s">
        <v>139</v>
      </c>
      <c r="Z5847" s="2" t="s">
        <v>1054</v>
      </c>
      <c r="AA5847" s="2" t="s">
        <v>24451</v>
      </c>
      <c r="AB5847" s="2" t="s">
        <v>13572</v>
      </c>
      <c r="AC5847" s="2" t="s">
        <v>139</v>
      </c>
      <c r="AD5847" s="2" t="s">
        <v>139</v>
      </c>
      <c r="AE5847" s="2" t="s">
        <v>139</v>
      </c>
      <c r="AF5847" s="2" t="s">
        <v>24441</v>
      </c>
      <c r="AG5847" s="2" t="s">
        <v>139</v>
      </c>
      <c r="AH5847" s="2" t="s">
        <v>24442</v>
      </c>
      <c r="AI5847" s="2" t="s">
        <v>139</v>
      </c>
      <c r="AJ5847" s="2" t="s">
        <v>33480</v>
      </c>
      <c r="AK5847" s="2" t="s">
        <v>139</v>
      </c>
      <c r="AL5847" s="2" t="s">
        <v>139</v>
      </c>
      <c r="AM5847" s="2" t="s">
        <v>139</v>
      </c>
      <c r="AN5847" s="2" t="s">
        <v>139</v>
      </c>
      <c r="AO5847" s="2">
        <v>28159</v>
      </c>
      <c r="AP5847" s="2" t="s">
        <v>139</v>
      </c>
      <c r="AQ5847" s="2" t="s">
        <v>99</v>
      </c>
      <c r="AR5847" s="2" t="s">
        <v>100</v>
      </c>
    </row>
    <row r="5848" spans="8:44" ht="21" customHeight="1">
      <c r="H5848" s="2">
        <f t="shared" si="190"/>
        <v>5847</v>
      </c>
      <c r="I5848" s="2" t="str">
        <f t="shared" ca="1" si="191"/>
        <v>コンシェルテック5847</v>
      </c>
      <c r="K5848" s="2" t="s">
        <v>59</v>
      </c>
      <c r="L5848" s="2" t="s">
        <v>6500</v>
      </c>
      <c r="M5848" s="4" t="s">
        <v>33481</v>
      </c>
      <c r="N5848" s="2" t="s">
        <v>32717</v>
      </c>
      <c r="O5848" s="2" t="s">
        <v>24446</v>
      </c>
      <c r="P5848" s="2" t="s">
        <v>33482</v>
      </c>
      <c r="Q5848" s="2" t="s">
        <v>103</v>
      </c>
      <c r="R5848" s="2" t="s">
        <v>30055</v>
      </c>
      <c r="S5848" s="2" t="s">
        <v>24595</v>
      </c>
      <c r="T5848" s="2" t="s">
        <v>3694</v>
      </c>
      <c r="U5848" s="2" t="s">
        <v>139</v>
      </c>
      <c r="V5848" s="2">
        <v>1200</v>
      </c>
      <c r="W5848" s="2" t="s">
        <v>139</v>
      </c>
      <c r="X5848" s="2">
        <v>39</v>
      </c>
      <c r="Y5848" s="2" t="s">
        <v>139</v>
      </c>
      <c r="Z5848" s="2" t="s">
        <v>3088</v>
      </c>
      <c r="AA5848" s="2" t="s">
        <v>24451</v>
      </c>
      <c r="AB5848" s="2" t="s">
        <v>30081</v>
      </c>
      <c r="AC5848" s="2" t="s">
        <v>139</v>
      </c>
      <c r="AD5848" s="2" t="s">
        <v>139</v>
      </c>
      <c r="AE5848" s="2" t="s">
        <v>139</v>
      </c>
      <c r="AF5848" s="2" t="s">
        <v>24441</v>
      </c>
      <c r="AG5848" s="2" t="s">
        <v>139</v>
      </c>
      <c r="AH5848" s="2" t="s">
        <v>24442</v>
      </c>
      <c r="AI5848" s="2" t="s">
        <v>139</v>
      </c>
      <c r="AJ5848" s="2" t="s">
        <v>33483</v>
      </c>
      <c r="AK5848" s="2" t="s">
        <v>139</v>
      </c>
      <c r="AL5848" s="2" t="s">
        <v>139</v>
      </c>
      <c r="AM5848" s="2" t="s">
        <v>139</v>
      </c>
      <c r="AN5848" s="2" t="s">
        <v>139</v>
      </c>
      <c r="AO5848" s="2">
        <v>28162</v>
      </c>
      <c r="AP5848" s="2" t="s">
        <v>139</v>
      </c>
      <c r="AQ5848" s="2" t="s">
        <v>103</v>
      </c>
      <c r="AR5848" s="2" t="s">
        <v>100</v>
      </c>
    </row>
    <row r="5849" spans="8:44" ht="21" customHeight="1">
      <c r="H5849" s="2">
        <f t="shared" si="190"/>
        <v>5848</v>
      </c>
      <c r="I5849" s="2" t="str">
        <f t="shared" ca="1" si="191"/>
        <v>コンシェルテック5848</v>
      </c>
      <c r="K5849" s="2" t="s">
        <v>59</v>
      </c>
      <c r="L5849" s="2" t="s">
        <v>6500</v>
      </c>
      <c r="M5849" s="4" t="s">
        <v>33484</v>
      </c>
      <c r="N5849" s="2" t="s">
        <v>33485</v>
      </c>
      <c r="O5849" s="2" t="s">
        <v>24533</v>
      </c>
      <c r="P5849" s="2" t="s">
        <v>33486</v>
      </c>
      <c r="Q5849" s="2" t="s">
        <v>103</v>
      </c>
      <c r="R5849" s="2" t="s">
        <v>33148</v>
      </c>
      <c r="S5849" s="2" t="s">
        <v>25792</v>
      </c>
      <c r="T5849" s="2" t="s">
        <v>3694</v>
      </c>
      <c r="U5849" s="2" t="s">
        <v>139</v>
      </c>
      <c r="V5849" s="2">
        <v>1300</v>
      </c>
      <c r="W5849" s="2" t="s">
        <v>139</v>
      </c>
      <c r="X5849" s="2">
        <v>49</v>
      </c>
      <c r="Y5849" s="2" t="s">
        <v>139</v>
      </c>
      <c r="Z5849" s="2" t="s">
        <v>1054</v>
      </c>
      <c r="AA5849" s="2" t="s">
        <v>24487</v>
      </c>
      <c r="AB5849" s="2" t="s">
        <v>25266</v>
      </c>
      <c r="AC5849" s="2" t="s">
        <v>139</v>
      </c>
      <c r="AD5849" s="2" t="s">
        <v>139</v>
      </c>
      <c r="AE5849" s="2" t="s">
        <v>139</v>
      </c>
      <c r="AF5849" s="2" t="s">
        <v>24441</v>
      </c>
      <c r="AG5849" s="2" t="s">
        <v>139</v>
      </c>
      <c r="AH5849" s="2" t="s">
        <v>24442</v>
      </c>
      <c r="AI5849" s="2" t="s">
        <v>139</v>
      </c>
      <c r="AJ5849" s="2" t="s">
        <v>24550</v>
      </c>
      <c r="AK5849" s="2" t="s">
        <v>139</v>
      </c>
      <c r="AL5849" s="2" t="s">
        <v>139</v>
      </c>
      <c r="AM5849" s="2" t="s">
        <v>139</v>
      </c>
      <c r="AN5849" s="2" t="s">
        <v>139</v>
      </c>
      <c r="AO5849" s="2">
        <v>28166</v>
      </c>
      <c r="AP5849" s="2" t="s">
        <v>139</v>
      </c>
      <c r="AQ5849" s="2" t="s">
        <v>103</v>
      </c>
      <c r="AR5849" s="2" t="s">
        <v>100</v>
      </c>
    </row>
    <row r="5850" spans="8:44" ht="21" customHeight="1">
      <c r="H5850" s="2">
        <f t="shared" si="190"/>
        <v>5849</v>
      </c>
      <c r="I5850" s="2" t="str">
        <f t="shared" ca="1" si="191"/>
        <v>コンシェルテック5849</v>
      </c>
      <c r="K5850" s="2" t="s">
        <v>59</v>
      </c>
      <c r="L5850" s="2" t="s">
        <v>6500</v>
      </c>
      <c r="M5850" s="4" t="s">
        <v>33487</v>
      </c>
      <c r="N5850" s="2" t="s">
        <v>33485</v>
      </c>
      <c r="O5850" s="2" t="s">
        <v>24533</v>
      </c>
      <c r="P5850" s="2" t="s">
        <v>33486</v>
      </c>
      <c r="Q5850" s="2" t="s">
        <v>103</v>
      </c>
      <c r="R5850" s="2" t="s">
        <v>25264</v>
      </c>
      <c r="S5850" s="2" t="s">
        <v>25792</v>
      </c>
      <c r="T5850" s="2" t="s">
        <v>3694</v>
      </c>
      <c r="U5850" s="2" t="s">
        <v>139</v>
      </c>
      <c r="V5850" s="2">
        <v>1300</v>
      </c>
      <c r="W5850" s="2" t="s">
        <v>139</v>
      </c>
      <c r="X5850" s="2">
        <v>49</v>
      </c>
      <c r="Y5850" s="2" t="s">
        <v>139</v>
      </c>
      <c r="Z5850" s="2" t="s">
        <v>1054</v>
      </c>
      <c r="AA5850" s="2" t="s">
        <v>24487</v>
      </c>
      <c r="AB5850" s="2" t="s">
        <v>25266</v>
      </c>
      <c r="AC5850" s="2" t="s">
        <v>139</v>
      </c>
      <c r="AD5850" s="2" t="s">
        <v>139</v>
      </c>
      <c r="AE5850" s="2" t="s">
        <v>139</v>
      </c>
      <c r="AF5850" s="2" t="s">
        <v>24441</v>
      </c>
      <c r="AG5850" s="2" t="s">
        <v>139</v>
      </c>
      <c r="AH5850" s="2" t="s">
        <v>24442</v>
      </c>
      <c r="AI5850" s="2" t="s">
        <v>139</v>
      </c>
      <c r="AJ5850" s="2" t="s">
        <v>24550</v>
      </c>
      <c r="AK5850" s="2" t="s">
        <v>139</v>
      </c>
      <c r="AL5850" s="2" t="s">
        <v>139</v>
      </c>
      <c r="AM5850" s="2" t="s">
        <v>139</v>
      </c>
      <c r="AN5850" s="2" t="s">
        <v>139</v>
      </c>
      <c r="AO5850" s="2">
        <v>28167</v>
      </c>
      <c r="AP5850" s="2" t="s">
        <v>139</v>
      </c>
      <c r="AQ5850" s="2" t="s">
        <v>103</v>
      </c>
      <c r="AR5850" s="2" t="s">
        <v>100</v>
      </c>
    </row>
    <row r="5851" spans="8:44" ht="21" customHeight="1">
      <c r="H5851" s="2">
        <f t="shared" si="190"/>
        <v>5850</v>
      </c>
      <c r="I5851" s="2" t="str">
        <f t="shared" ca="1" si="191"/>
        <v>コンシェルテック5850</v>
      </c>
      <c r="K5851" s="2" t="s">
        <v>59</v>
      </c>
      <c r="L5851" s="2" t="s">
        <v>6500</v>
      </c>
      <c r="M5851" s="4" t="s">
        <v>33488</v>
      </c>
      <c r="N5851" s="2" t="s">
        <v>33485</v>
      </c>
      <c r="O5851" s="2" t="s">
        <v>24533</v>
      </c>
      <c r="P5851" s="2" t="s">
        <v>33486</v>
      </c>
      <c r="Q5851" s="2" t="s">
        <v>103</v>
      </c>
      <c r="R5851" s="2" t="s">
        <v>33148</v>
      </c>
      <c r="S5851" s="2" t="s">
        <v>25792</v>
      </c>
      <c r="T5851" s="2" t="s">
        <v>3694</v>
      </c>
      <c r="U5851" s="2" t="s">
        <v>139</v>
      </c>
      <c r="V5851" s="2">
        <v>1300</v>
      </c>
      <c r="W5851" s="2" t="s">
        <v>139</v>
      </c>
      <c r="X5851" s="2">
        <v>49</v>
      </c>
      <c r="Y5851" s="2" t="s">
        <v>139</v>
      </c>
      <c r="Z5851" s="2" t="s">
        <v>1054</v>
      </c>
      <c r="AA5851" s="2" t="s">
        <v>24487</v>
      </c>
      <c r="AB5851" s="2" t="s">
        <v>25266</v>
      </c>
      <c r="AC5851" s="2" t="s">
        <v>139</v>
      </c>
      <c r="AD5851" s="2" t="s">
        <v>139</v>
      </c>
      <c r="AE5851" s="2" t="s">
        <v>139</v>
      </c>
      <c r="AF5851" s="2" t="s">
        <v>24441</v>
      </c>
      <c r="AG5851" s="2" t="s">
        <v>139</v>
      </c>
      <c r="AH5851" s="2" t="s">
        <v>24442</v>
      </c>
      <c r="AI5851" s="2" t="s">
        <v>139</v>
      </c>
      <c r="AJ5851" s="2" t="s">
        <v>24550</v>
      </c>
      <c r="AK5851" s="2" t="s">
        <v>139</v>
      </c>
      <c r="AL5851" s="2" t="s">
        <v>139</v>
      </c>
      <c r="AM5851" s="2" t="s">
        <v>139</v>
      </c>
      <c r="AN5851" s="2" t="s">
        <v>139</v>
      </c>
      <c r="AO5851" s="2">
        <v>28168</v>
      </c>
      <c r="AP5851" s="2" t="s">
        <v>139</v>
      </c>
      <c r="AQ5851" s="2" t="s">
        <v>103</v>
      </c>
      <c r="AR5851" s="2" t="s">
        <v>100</v>
      </c>
    </row>
    <row r="5852" spans="8:44" ht="21" customHeight="1">
      <c r="H5852" s="2">
        <f t="shared" si="190"/>
        <v>5851</v>
      </c>
      <c r="I5852" s="2" t="str">
        <f t="shared" ca="1" si="191"/>
        <v>コンシェルテック5851</v>
      </c>
      <c r="K5852" s="2" t="s">
        <v>59</v>
      </c>
      <c r="L5852" s="2" t="s">
        <v>6500</v>
      </c>
      <c r="M5852" s="4" t="s">
        <v>33489</v>
      </c>
      <c r="N5852" s="2" t="s">
        <v>33485</v>
      </c>
      <c r="O5852" s="2" t="s">
        <v>24533</v>
      </c>
      <c r="P5852" s="2" t="s">
        <v>33486</v>
      </c>
      <c r="Q5852" s="2" t="s">
        <v>103</v>
      </c>
      <c r="R5852" s="2" t="s">
        <v>33148</v>
      </c>
      <c r="S5852" s="2" t="s">
        <v>25792</v>
      </c>
      <c r="T5852" s="2" t="s">
        <v>3694</v>
      </c>
      <c r="U5852" s="2" t="s">
        <v>139</v>
      </c>
      <c r="V5852" s="2">
        <v>1300</v>
      </c>
      <c r="W5852" s="2" t="s">
        <v>139</v>
      </c>
      <c r="X5852" s="2">
        <v>49</v>
      </c>
      <c r="Y5852" s="2" t="s">
        <v>139</v>
      </c>
      <c r="Z5852" s="2" t="s">
        <v>1054</v>
      </c>
      <c r="AA5852" s="2" t="s">
        <v>24487</v>
      </c>
      <c r="AB5852" s="2" t="s">
        <v>25266</v>
      </c>
      <c r="AC5852" s="2" t="s">
        <v>139</v>
      </c>
      <c r="AD5852" s="2" t="s">
        <v>139</v>
      </c>
      <c r="AE5852" s="2" t="s">
        <v>139</v>
      </c>
      <c r="AF5852" s="2" t="s">
        <v>24441</v>
      </c>
      <c r="AG5852" s="2" t="s">
        <v>139</v>
      </c>
      <c r="AH5852" s="2" t="s">
        <v>24442</v>
      </c>
      <c r="AI5852" s="2" t="s">
        <v>139</v>
      </c>
      <c r="AJ5852" s="2" t="s">
        <v>24550</v>
      </c>
      <c r="AK5852" s="2" t="s">
        <v>139</v>
      </c>
      <c r="AL5852" s="2" t="s">
        <v>139</v>
      </c>
      <c r="AM5852" s="2" t="s">
        <v>139</v>
      </c>
      <c r="AN5852" s="2" t="s">
        <v>139</v>
      </c>
      <c r="AO5852" s="2">
        <v>28169</v>
      </c>
      <c r="AP5852" s="2" t="s">
        <v>139</v>
      </c>
      <c r="AQ5852" s="2" t="s">
        <v>103</v>
      </c>
      <c r="AR5852" s="2" t="s">
        <v>100</v>
      </c>
    </row>
    <row r="5853" spans="8:44" ht="21" customHeight="1">
      <c r="H5853" s="2">
        <f t="shared" si="190"/>
        <v>5852</v>
      </c>
      <c r="I5853" s="2" t="str">
        <f t="shared" ca="1" si="191"/>
        <v>コンシェルテック5852</v>
      </c>
      <c r="K5853" s="2" t="s">
        <v>59</v>
      </c>
      <c r="L5853" s="2" t="s">
        <v>6500</v>
      </c>
      <c r="M5853" s="4" t="s">
        <v>33490</v>
      </c>
      <c r="N5853" s="2" t="s">
        <v>33485</v>
      </c>
      <c r="O5853" s="2" t="s">
        <v>24533</v>
      </c>
      <c r="P5853" s="2" t="s">
        <v>33486</v>
      </c>
      <c r="Q5853" s="2" t="s">
        <v>103</v>
      </c>
      <c r="R5853" s="2" t="s">
        <v>33148</v>
      </c>
      <c r="S5853" s="2" t="s">
        <v>25792</v>
      </c>
      <c r="T5853" s="2" t="s">
        <v>3694</v>
      </c>
      <c r="U5853" s="2" t="s">
        <v>139</v>
      </c>
      <c r="V5853" s="2">
        <v>1300</v>
      </c>
      <c r="W5853" s="2" t="s">
        <v>139</v>
      </c>
      <c r="X5853" s="2">
        <v>49</v>
      </c>
      <c r="Y5853" s="2" t="s">
        <v>139</v>
      </c>
      <c r="Z5853" s="2" t="s">
        <v>1054</v>
      </c>
      <c r="AA5853" s="2" t="s">
        <v>24487</v>
      </c>
      <c r="AB5853" s="2" t="s">
        <v>25266</v>
      </c>
      <c r="AC5853" s="2" t="s">
        <v>139</v>
      </c>
      <c r="AD5853" s="2" t="s">
        <v>139</v>
      </c>
      <c r="AE5853" s="2" t="s">
        <v>139</v>
      </c>
      <c r="AF5853" s="2" t="s">
        <v>24441</v>
      </c>
      <c r="AG5853" s="2" t="s">
        <v>139</v>
      </c>
      <c r="AH5853" s="2" t="s">
        <v>24442</v>
      </c>
      <c r="AI5853" s="2" t="s">
        <v>139</v>
      </c>
      <c r="AJ5853" s="2" t="s">
        <v>24550</v>
      </c>
      <c r="AK5853" s="2" t="s">
        <v>139</v>
      </c>
      <c r="AL5853" s="2" t="s">
        <v>139</v>
      </c>
      <c r="AM5853" s="2" t="s">
        <v>139</v>
      </c>
      <c r="AN5853" s="2" t="s">
        <v>139</v>
      </c>
      <c r="AO5853" s="2">
        <v>28170</v>
      </c>
      <c r="AP5853" s="2" t="s">
        <v>139</v>
      </c>
      <c r="AQ5853" s="2" t="s">
        <v>103</v>
      </c>
      <c r="AR5853" s="2" t="s">
        <v>100</v>
      </c>
    </row>
    <row r="5854" spans="8:44" ht="21" customHeight="1">
      <c r="H5854" s="2">
        <f t="shared" si="190"/>
        <v>5853</v>
      </c>
      <c r="I5854" s="2" t="str">
        <f t="shared" ca="1" si="191"/>
        <v>コンシェルテック5853</v>
      </c>
      <c r="K5854" s="2" t="s">
        <v>59</v>
      </c>
      <c r="L5854" s="2" t="s">
        <v>6500</v>
      </c>
      <c r="M5854" s="4" t="s">
        <v>33491</v>
      </c>
      <c r="N5854" s="2" t="s">
        <v>29444</v>
      </c>
      <c r="O5854" s="2" t="s">
        <v>24533</v>
      </c>
      <c r="P5854" s="2" t="s">
        <v>33492</v>
      </c>
      <c r="Q5854" s="2" t="s">
        <v>104</v>
      </c>
      <c r="R5854" s="2" t="s">
        <v>29446</v>
      </c>
      <c r="S5854" s="2" t="s">
        <v>29447</v>
      </c>
      <c r="T5854" s="2" t="s">
        <v>3694</v>
      </c>
      <c r="U5854" s="2" t="s">
        <v>139</v>
      </c>
      <c r="V5854" s="2">
        <v>1200</v>
      </c>
      <c r="W5854" s="2" t="s">
        <v>139</v>
      </c>
      <c r="X5854" s="2">
        <v>49</v>
      </c>
      <c r="Y5854" s="2" t="s">
        <v>139</v>
      </c>
      <c r="Z5854" s="2" t="s">
        <v>3121</v>
      </c>
      <c r="AA5854" s="2" t="s">
        <v>24487</v>
      </c>
      <c r="AB5854" s="2" t="s">
        <v>29448</v>
      </c>
      <c r="AC5854" s="2" t="s">
        <v>139</v>
      </c>
      <c r="AD5854" s="2" t="s">
        <v>139</v>
      </c>
      <c r="AE5854" s="2" t="s">
        <v>139</v>
      </c>
      <c r="AF5854" s="2" t="s">
        <v>24441</v>
      </c>
      <c r="AG5854" s="2" t="s">
        <v>139</v>
      </c>
      <c r="AH5854" s="2" t="s">
        <v>24442</v>
      </c>
      <c r="AI5854" s="2" t="s">
        <v>139</v>
      </c>
      <c r="AJ5854" s="2" t="s">
        <v>33493</v>
      </c>
      <c r="AK5854" s="2" t="s">
        <v>139</v>
      </c>
      <c r="AL5854" s="2" t="s">
        <v>139</v>
      </c>
      <c r="AM5854" s="2" t="s">
        <v>139</v>
      </c>
      <c r="AN5854" s="2" t="s">
        <v>139</v>
      </c>
      <c r="AO5854" s="2">
        <v>28175</v>
      </c>
      <c r="AP5854" s="2" t="s">
        <v>139</v>
      </c>
      <c r="AQ5854" s="2" t="s">
        <v>104</v>
      </c>
      <c r="AR5854" s="2" t="s">
        <v>105</v>
      </c>
    </row>
    <row r="5855" spans="8:44" ht="21" customHeight="1">
      <c r="H5855" s="2">
        <f t="shared" si="190"/>
        <v>5854</v>
      </c>
      <c r="I5855" s="2" t="str">
        <f t="shared" ca="1" si="191"/>
        <v>コンシェルテック5854</v>
      </c>
      <c r="K5855" s="2" t="s">
        <v>59</v>
      </c>
      <c r="L5855" s="2" t="s">
        <v>6500</v>
      </c>
      <c r="M5855" s="4" t="s">
        <v>33494</v>
      </c>
      <c r="N5855" s="2" t="s">
        <v>27157</v>
      </c>
      <c r="O5855" s="2" t="s">
        <v>24446</v>
      </c>
      <c r="P5855" s="2" t="s">
        <v>33495</v>
      </c>
      <c r="Q5855" s="2" t="s">
        <v>104</v>
      </c>
      <c r="R5855" s="2" t="s">
        <v>25958</v>
      </c>
      <c r="S5855" s="2" t="s">
        <v>27160</v>
      </c>
      <c r="T5855" s="2" t="s">
        <v>3694</v>
      </c>
      <c r="U5855" s="2" t="s">
        <v>139</v>
      </c>
      <c r="V5855" s="2">
        <v>1200</v>
      </c>
      <c r="W5855" s="2" t="s">
        <v>139</v>
      </c>
      <c r="X5855" s="2">
        <v>49</v>
      </c>
      <c r="Y5855" s="2" t="s">
        <v>139</v>
      </c>
      <c r="Z5855" s="2" t="s">
        <v>1054</v>
      </c>
      <c r="AA5855" s="2" t="s">
        <v>24451</v>
      </c>
      <c r="AB5855" s="2" t="s">
        <v>25960</v>
      </c>
      <c r="AC5855" s="2" t="s">
        <v>139</v>
      </c>
      <c r="AD5855" s="2" t="s">
        <v>139</v>
      </c>
      <c r="AE5855" s="2" t="s">
        <v>139</v>
      </c>
      <c r="AF5855" s="2" t="s">
        <v>24441</v>
      </c>
      <c r="AG5855" s="2" t="s">
        <v>139</v>
      </c>
      <c r="AH5855" s="2" t="s">
        <v>24442</v>
      </c>
      <c r="AI5855" s="2" t="s">
        <v>139</v>
      </c>
      <c r="AJ5855" s="2" t="s">
        <v>33496</v>
      </c>
      <c r="AK5855" s="2" t="s">
        <v>139</v>
      </c>
      <c r="AL5855" s="2" t="s">
        <v>139</v>
      </c>
      <c r="AM5855" s="2" t="s">
        <v>139</v>
      </c>
      <c r="AN5855" s="2" t="s">
        <v>139</v>
      </c>
      <c r="AO5855" s="2">
        <v>28180</v>
      </c>
      <c r="AP5855" s="2" t="s">
        <v>139</v>
      </c>
      <c r="AQ5855" s="2" t="s">
        <v>104</v>
      </c>
      <c r="AR5855" s="2" t="s">
        <v>105</v>
      </c>
    </row>
    <row r="5856" spans="8:44" ht="21" customHeight="1">
      <c r="H5856" s="2">
        <f t="shared" si="190"/>
        <v>5855</v>
      </c>
      <c r="I5856" s="2" t="str">
        <f t="shared" ca="1" si="191"/>
        <v>コンシェルテック5855</v>
      </c>
      <c r="K5856" s="2" t="s">
        <v>59</v>
      </c>
      <c r="L5856" s="2" t="s">
        <v>6500</v>
      </c>
      <c r="M5856" s="4" t="s">
        <v>33497</v>
      </c>
      <c r="N5856" s="2" t="s">
        <v>33498</v>
      </c>
      <c r="O5856" s="2" t="s">
        <v>27640</v>
      </c>
      <c r="P5856" s="2" t="s">
        <v>33499</v>
      </c>
      <c r="Q5856" s="2" t="s">
        <v>106</v>
      </c>
      <c r="R5856" s="2" t="s">
        <v>33500</v>
      </c>
      <c r="S5856" s="2" t="s">
        <v>33501</v>
      </c>
      <c r="T5856" s="2" t="s">
        <v>182</v>
      </c>
      <c r="U5856" s="2" t="s">
        <v>139</v>
      </c>
      <c r="V5856" s="2">
        <v>1200</v>
      </c>
      <c r="W5856" s="2" t="s">
        <v>139</v>
      </c>
      <c r="X5856" s="2">
        <v>45</v>
      </c>
      <c r="Y5856" s="2" t="s">
        <v>139</v>
      </c>
      <c r="Z5856" s="2" t="s">
        <v>1054</v>
      </c>
      <c r="AA5856" s="2" t="s">
        <v>24451</v>
      </c>
      <c r="AB5856" s="2" t="s">
        <v>29371</v>
      </c>
      <c r="AC5856" s="2" t="s">
        <v>139</v>
      </c>
      <c r="AD5856" s="2" t="s">
        <v>139</v>
      </c>
      <c r="AE5856" s="2" t="s">
        <v>139</v>
      </c>
      <c r="AF5856" s="2" t="s">
        <v>24441</v>
      </c>
      <c r="AG5856" s="2" t="s">
        <v>139</v>
      </c>
      <c r="AH5856" s="2" t="s">
        <v>24442</v>
      </c>
      <c r="AI5856" s="2" t="s">
        <v>139</v>
      </c>
      <c r="AJ5856" s="2" t="s">
        <v>33502</v>
      </c>
      <c r="AK5856" s="2" t="s">
        <v>139</v>
      </c>
      <c r="AL5856" s="2" t="s">
        <v>139</v>
      </c>
      <c r="AM5856" s="2" t="s">
        <v>139</v>
      </c>
      <c r="AN5856" s="2" t="s">
        <v>139</v>
      </c>
      <c r="AO5856" s="2">
        <v>28182</v>
      </c>
      <c r="AP5856" s="2" t="s">
        <v>139</v>
      </c>
      <c r="AQ5856" s="2" t="s">
        <v>106</v>
      </c>
      <c r="AR5856" s="2" t="s">
        <v>105</v>
      </c>
    </row>
    <row r="5857" spans="8:44" ht="21" customHeight="1">
      <c r="H5857" s="2">
        <f t="shared" si="190"/>
        <v>5856</v>
      </c>
      <c r="I5857" s="2" t="str">
        <f t="shared" ca="1" si="191"/>
        <v>コンシェルテック5856</v>
      </c>
      <c r="K5857" s="2" t="s">
        <v>59</v>
      </c>
      <c r="L5857" s="2" t="s">
        <v>6500</v>
      </c>
      <c r="M5857" s="4" t="s">
        <v>33503</v>
      </c>
      <c r="N5857" s="2" t="s">
        <v>33498</v>
      </c>
      <c r="O5857" s="2" t="s">
        <v>23150</v>
      </c>
      <c r="P5857" s="2" t="s">
        <v>33504</v>
      </c>
      <c r="Q5857" s="2" t="s">
        <v>106</v>
      </c>
      <c r="R5857" s="2" t="s">
        <v>33500</v>
      </c>
      <c r="S5857" s="2" t="s">
        <v>33505</v>
      </c>
      <c r="T5857" s="2" t="s">
        <v>24450</v>
      </c>
      <c r="U5857" s="2" t="s">
        <v>139</v>
      </c>
      <c r="V5857" s="2">
        <v>1220</v>
      </c>
      <c r="W5857" s="2" t="s">
        <v>139</v>
      </c>
      <c r="X5857" s="2">
        <v>49</v>
      </c>
      <c r="Y5857" s="2" t="s">
        <v>139</v>
      </c>
      <c r="Z5857" s="2" t="s">
        <v>1054</v>
      </c>
      <c r="AA5857" s="2" t="s">
        <v>24451</v>
      </c>
      <c r="AB5857" s="2" t="s">
        <v>29371</v>
      </c>
      <c r="AC5857" s="2" t="s">
        <v>139</v>
      </c>
      <c r="AD5857" s="2" t="s">
        <v>139</v>
      </c>
      <c r="AE5857" s="2" t="s">
        <v>139</v>
      </c>
      <c r="AF5857" s="2" t="s">
        <v>24441</v>
      </c>
      <c r="AG5857" s="2" t="s">
        <v>139</v>
      </c>
      <c r="AH5857" s="2" t="s">
        <v>24442</v>
      </c>
      <c r="AI5857" s="2" t="s">
        <v>139</v>
      </c>
      <c r="AJ5857" s="2" t="s">
        <v>33506</v>
      </c>
      <c r="AK5857" s="2" t="s">
        <v>139</v>
      </c>
      <c r="AL5857" s="2" t="s">
        <v>139</v>
      </c>
      <c r="AM5857" s="2" t="s">
        <v>139</v>
      </c>
      <c r="AN5857" s="2" t="s">
        <v>139</v>
      </c>
      <c r="AO5857" s="2">
        <v>28183</v>
      </c>
      <c r="AP5857" s="2" t="s">
        <v>139</v>
      </c>
      <c r="AQ5857" s="2" t="s">
        <v>106</v>
      </c>
      <c r="AR5857" s="2" t="s">
        <v>105</v>
      </c>
    </row>
    <row r="5858" spans="8:44" ht="21" customHeight="1">
      <c r="H5858" s="2">
        <f t="shared" si="190"/>
        <v>5857</v>
      </c>
      <c r="I5858" s="2" t="str">
        <f t="shared" ca="1" si="191"/>
        <v>コンシェルテック5857</v>
      </c>
      <c r="K5858" s="2" t="s">
        <v>59</v>
      </c>
      <c r="L5858" s="2" t="s">
        <v>6500</v>
      </c>
      <c r="M5858" s="4" t="s">
        <v>33507</v>
      </c>
      <c r="N5858" s="2" t="s">
        <v>33498</v>
      </c>
      <c r="O5858" s="2" t="s">
        <v>27640</v>
      </c>
      <c r="P5858" s="2" t="s">
        <v>33508</v>
      </c>
      <c r="Q5858" s="2" t="s">
        <v>106</v>
      </c>
      <c r="R5858" s="2" t="s">
        <v>33500</v>
      </c>
      <c r="S5858" s="2" t="s">
        <v>33509</v>
      </c>
      <c r="T5858" s="2" t="s">
        <v>182</v>
      </c>
      <c r="U5858" s="2" t="s">
        <v>139</v>
      </c>
      <c r="V5858" s="2">
        <v>1220</v>
      </c>
      <c r="W5858" s="2" t="s">
        <v>139</v>
      </c>
      <c r="X5858" s="2">
        <v>40</v>
      </c>
      <c r="Y5858" s="2" t="s">
        <v>139</v>
      </c>
      <c r="Z5858" s="2" t="s">
        <v>3121</v>
      </c>
      <c r="AA5858" s="2" t="s">
        <v>24451</v>
      </c>
      <c r="AB5858" s="2" t="s">
        <v>29371</v>
      </c>
      <c r="AC5858" s="2" t="s">
        <v>139</v>
      </c>
      <c r="AD5858" s="2" t="s">
        <v>139</v>
      </c>
      <c r="AE5858" s="2" t="s">
        <v>139</v>
      </c>
      <c r="AF5858" s="2" t="s">
        <v>24441</v>
      </c>
      <c r="AG5858" s="2" t="s">
        <v>139</v>
      </c>
      <c r="AH5858" s="2" t="s">
        <v>24442</v>
      </c>
      <c r="AI5858" s="2" t="s">
        <v>139</v>
      </c>
      <c r="AJ5858" s="2" t="s">
        <v>33510</v>
      </c>
      <c r="AK5858" s="2" t="s">
        <v>139</v>
      </c>
      <c r="AL5858" s="2" t="s">
        <v>139</v>
      </c>
      <c r="AM5858" s="2" t="s">
        <v>139</v>
      </c>
      <c r="AN5858" s="2" t="s">
        <v>139</v>
      </c>
      <c r="AO5858" s="2">
        <v>28184</v>
      </c>
      <c r="AP5858" s="2" t="s">
        <v>139</v>
      </c>
      <c r="AQ5858" s="2" t="s">
        <v>106</v>
      </c>
      <c r="AR5858" s="2" t="s">
        <v>105</v>
      </c>
    </row>
    <row r="5859" spans="8:44" ht="21" customHeight="1">
      <c r="H5859" s="2">
        <f t="shared" si="190"/>
        <v>5858</v>
      </c>
      <c r="I5859" s="2" t="str">
        <f t="shared" ca="1" si="191"/>
        <v>コンシェルテック5858</v>
      </c>
      <c r="K5859" s="2" t="s">
        <v>59</v>
      </c>
      <c r="L5859" s="2" t="s">
        <v>6500</v>
      </c>
      <c r="M5859" s="4" t="s">
        <v>33511</v>
      </c>
      <c r="N5859" s="2" t="s">
        <v>33512</v>
      </c>
      <c r="O5859" s="2" t="s">
        <v>24446</v>
      </c>
      <c r="P5859" s="2" t="s">
        <v>33513</v>
      </c>
      <c r="Q5859" s="2" t="s">
        <v>106</v>
      </c>
      <c r="R5859" s="2" t="s">
        <v>26343</v>
      </c>
      <c r="S5859" s="2" t="s">
        <v>33514</v>
      </c>
      <c r="T5859" s="2" t="s">
        <v>24450</v>
      </c>
      <c r="U5859" s="2" t="s">
        <v>139</v>
      </c>
      <c r="V5859" s="2">
        <v>1100</v>
      </c>
      <c r="W5859" s="2" t="s">
        <v>139</v>
      </c>
      <c r="X5859" s="2">
        <v>49</v>
      </c>
      <c r="Y5859" s="2" t="s">
        <v>139</v>
      </c>
      <c r="Z5859" s="2" t="s">
        <v>1054</v>
      </c>
      <c r="AA5859" s="2" t="s">
        <v>24451</v>
      </c>
      <c r="AB5859" s="2" t="s">
        <v>33515</v>
      </c>
      <c r="AC5859" s="2" t="s">
        <v>139</v>
      </c>
      <c r="AD5859" s="2" t="s">
        <v>139</v>
      </c>
      <c r="AE5859" s="2" t="s">
        <v>139</v>
      </c>
      <c r="AF5859" s="2" t="s">
        <v>24441</v>
      </c>
      <c r="AG5859" s="2" t="s">
        <v>139</v>
      </c>
      <c r="AH5859" s="2" t="s">
        <v>24442</v>
      </c>
      <c r="AI5859" s="2" t="s">
        <v>139</v>
      </c>
      <c r="AJ5859" s="2" t="s">
        <v>33516</v>
      </c>
      <c r="AK5859" s="2" t="s">
        <v>139</v>
      </c>
      <c r="AL5859" s="2" t="s">
        <v>139</v>
      </c>
      <c r="AM5859" s="2" t="s">
        <v>139</v>
      </c>
      <c r="AN5859" s="2" t="s">
        <v>139</v>
      </c>
      <c r="AO5859" s="2">
        <v>28186</v>
      </c>
      <c r="AP5859" s="2" t="s">
        <v>139</v>
      </c>
      <c r="AQ5859" s="2" t="s">
        <v>106</v>
      </c>
      <c r="AR5859" s="2" t="s">
        <v>105</v>
      </c>
    </row>
    <row r="5860" spans="8:44" ht="21" customHeight="1">
      <c r="H5860" s="2">
        <f t="shared" si="190"/>
        <v>5859</v>
      </c>
      <c r="I5860" s="2" t="str">
        <f t="shared" ca="1" si="191"/>
        <v>コンシェルテック5859</v>
      </c>
      <c r="K5860" s="2" t="s">
        <v>59</v>
      </c>
      <c r="L5860" s="2" t="s">
        <v>6500</v>
      </c>
      <c r="M5860" s="4" t="s">
        <v>33517</v>
      </c>
      <c r="N5860" s="2" t="s">
        <v>29164</v>
      </c>
      <c r="O5860" s="2" t="s">
        <v>24446</v>
      </c>
      <c r="P5860" s="2" t="s">
        <v>33518</v>
      </c>
      <c r="Q5860" s="2" t="s">
        <v>107</v>
      </c>
      <c r="R5860" s="2" t="s">
        <v>29109</v>
      </c>
      <c r="S5860" s="2" t="s">
        <v>25495</v>
      </c>
      <c r="T5860" s="2" t="s">
        <v>3694</v>
      </c>
      <c r="U5860" s="2" t="s">
        <v>139</v>
      </c>
      <c r="V5860" s="2">
        <v>1115</v>
      </c>
      <c r="W5860" s="2" t="s">
        <v>139</v>
      </c>
      <c r="X5860" s="2">
        <v>45</v>
      </c>
      <c r="Y5860" s="2" t="s">
        <v>139</v>
      </c>
      <c r="Z5860" s="2" t="s">
        <v>3088</v>
      </c>
      <c r="AA5860" s="2" t="s">
        <v>24451</v>
      </c>
      <c r="AB5860" s="2" t="s">
        <v>29167</v>
      </c>
      <c r="AC5860" s="2" t="s">
        <v>139</v>
      </c>
      <c r="AD5860" s="2" t="s">
        <v>139</v>
      </c>
      <c r="AE5860" s="2" t="s">
        <v>139</v>
      </c>
      <c r="AF5860" s="2" t="s">
        <v>24441</v>
      </c>
      <c r="AG5860" s="2" t="s">
        <v>139</v>
      </c>
      <c r="AH5860" s="2" t="s">
        <v>24442</v>
      </c>
      <c r="AI5860" s="2" t="s">
        <v>139</v>
      </c>
      <c r="AJ5860" s="2" t="s">
        <v>26514</v>
      </c>
      <c r="AK5860" s="2" t="s">
        <v>139</v>
      </c>
      <c r="AL5860" s="2" t="s">
        <v>139</v>
      </c>
      <c r="AM5860" s="2" t="s">
        <v>139</v>
      </c>
      <c r="AN5860" s="2" t="s">
        <v>139</v>
      </c>
      <c r="AO5860" s="2">
        <v>28189</v>
      </c>
      <c r="AP5860" s="2" t="s">
        <v>139</v>
      </c>
      <c r="AQ5860" s="2" t="s">
        <v>107</v>
      </c>
      <c r="AR5860" s="2" t="s">
        <v>105</v>
      </c>
    </row>
    <row r="5861" spans="8:44" ht="21" customHeight="1">
      <c r="H5861" s="2">
        <f t="shared" si="190"/>
        <v>5860</v>
      </c>
      <c r="I5861" s="2" t="str">
        <f t="shared" ca="1" si="191"/>
        <v>コンシェルテック5860</v>
      </c>
      <c r="K5861" s="2" t="s">
        <v>59</v>
      </c>
      <c r="L5861" s="2" t="s">
        <v>6500</v>
      </c>
      <c r="M5861" s="4" t="s">
        <v>33519</v>
      </c>
      <c r="N5861" s="2" t="s">
        <v>2040</v>
      </c>
      <c r="O5861" s="2" t="s">
        <v>24446</v>
      </c>
      <c r="P5861" s="2" t="s">
        <v>33520</v>
      </c>
      <c r="Q5861" s="2" t="s">
        <v>107</v>
      </c>
      <c r="R5861" s="2" t="s">
        <v>29109</v>
      </c>
      <c r="S5861" s="2" t="s">
        <v>33521</v>
      </c>
      <c r="T5861" s="2" t="s">
        <v>3694</v>
      </c>
      <c r="U5861" s="2" t="s">
        <v>139</v>
      </c>
      <c r="V5861" s="2">
        <v>1450</v>
      </c>
      <c r="W5861" s="2" t="s">
        <v>139</v>
      </c>
      <c r="X5861" s="2">
        <v>49</v>
      </c>
      <c r="Y5861" s="2" t="s">
        <v>139</v>
      </c>
      <c r="Z5861" s="2" t="s">
        <v>1054</v>
      </c>
      <c r="AA5861" s="2" t="s">
        <v>24451</v>
      </c>
      <c r="AB5861" s="2" t="s">
        <v>13404</v>
      </c>
      <c r="AC5861" s="2" t="s">
        <v>139</v>
      </c>
      <c r="AD5861" s="2" t="s">
        <v>139</v>
      </c>
      <c r="AE5861" s="2" t="s">
        <v>139</v>
      </c>
      <c r="AF5861" s="2" t="s">
        <v>24441</v>
      </c>
      <c r="AG5861" s="2" t="s">
        <v>139</v>
      </c>
      <c r="AH5861" s="2" t="s">
        <v>24442</v>
      </c>
      <c r="AI5861" s="2" t="s">
        <v>139</v>
      </c>
      <c r="AJ5861" s="2" t="s">
        <v>33522</v>
      </c>
      <c r="AK5861" s="2" t="s">
        <v>139</v>
      </c>
      <c r="AL5861" s="2" t="s">
        <v>139</v>
      </c>
      <c r="AM5861" s="2" t="s">
        <v>139</v>
      </c>
      <c r="AN5861" s="2" t="s">
        <v>139</v>
      </c>
      <c r="AO5861" s="2">
        <v>28190</v>
      </c>
      <c r="AP5861" s="2" t="s">
        <v>139</v>
      </c>
      <c r="AQ5861" s="2" t="s">
        <v>107</v>
      </c>
      <c r="AR5861" s="2" t="s">
        <v>105</v>
      </c>
    </row>
    <row r="5862" spans="8:44" ht="21" customHeight="1">
      <c r="H5862" s="2">
        <f t="shared" si="190"/>
        <v>5861</v>
      </c>
      <c r="I5862" s="2" t="str">
        <f t="shared" ca="1" si="191"/>
        <v>コンシェルテック5861</v>
      </c>
      <c r="K5862" s="2" t="s">
        <v>59</v>
      </c>
      <c r="L5862" s="2" t="s">
        <v>6500</v>
      </c>
      <c r="M5862" s="4" t="s">
        <v>33523</v>
      </c>
      <c r="N5862" s="2" t="s">
        <v>33524</v>
      </c>
      <c r="O5862" s="2" t="s">
        <v>24446</v>
      </c>
      <c r="P5862" s="2" t="s">
        <v>33525</v>
      </c>
      <c r="Q5862" s="2" t="s">
        <v>107</v>
      </c>
      <c r="R5862" s="2" t="s">
        <v>29138</v>
      </c>
      <c r="S5862" s="2" t="s">
        <v>30526</v>
      </c>
      <c r="T5862" s="2" t="s">
        <v>182</v>
      </c>
      <c r="U5862" s="2" t="s">
        <v>139</v>
      </c>
      <c r="V5862" s="2">
        <v>1145</v>
      </c>
      <c r="W5862" s="2" t="s">
        <v>139</v>
      </c>
      <c r="X5862" s="2">
        <v>49</v>
      </c>
      <c r="Y5862" s="2" t="s">
        <v>139</v>
      </c>
      <c r="Z5862" s="2" t="s">
        <v>3088</v>
      </c>
      <c r="AA5862" s="2" t="s">
        <v>24451</v>
      </c>
      <c r="AB5862" s="2" t="s">
        <v>33526</v>
      </c>
      <c r="AC5862" s="2" t="s">
        <v>139</v>
      </c>
      <c r="AD5862" s="2" t="s">
        <v>139</v>
      </c>
      <c r="AE5862" s="2" t="s">
        <v>139</v>
      </c>
      <c r="AF5862" s="2" t="s">
        <v>24441</v>
      </c>
      <c r="AG5862" s="2" t="s">
        <v>139</v>
      </c>
      <c r="AH5862" s="2" t="s">
        <v>24442</v>
      </c>
      <c r="AI5862" s="2" t="s">
        <v>139</v>
      </c>
      <c r="AJ5862" s="2" t="s">
        <v>33527</v>
      </c>
      <c r="AK5862" s="2" t="s">
        <v>139</v>
      </c>
      <c r="AL5862" s="2" t="s">
        <v>139</v>
      </c>
      <c r="AM5862" s="2" t="s">
        <v>139</v>
      </c>
      <c r="AN5862" s="2" t="s">
        <v>139</v>
      </c>
      <c r="AO5862" s="2">
        <v>28192</v>
      </c>
      <c r="AP5862" s="2" t="s">
        <v>139</v>
      </c>
      <c r="AQ5862" s="2" t="s">
        <v>107</v>
      </c>
      <c r="AR5862" s="2" t="s">
        <v>105</v>
      </c>
    </row>
    <row r="5863" spans="8:44" ht="21" customHeight="1">
      <c r="H5863" s="2">
        <f t="shared" si="190"/>
        <v>5862</v>
      </c>
      <c r="I5863" s="2" t="str">
        <f t="shared" ca="1" si="191"/>
        <v>コンシェルテック5862</v>
      </c>
      <c r="K5863" s="2" t="s">
        <v>59</v>
      </c>
      <c r="L5863" s="2" t="s">
        <v>6500</v>
      </c>
      <c r="M5863" s="4" t="s">
        <v>33528</v>
      </c>
      <c r="N5863" s="2" t="s">
        <v>33529</v>
      </c>
      <c r="O5863" s="2" t="s">
        <v>24446</v>
      </c>
      <c r="P5863" s="2" t="s">
        <v>33530</v>
      </c>
      <c r="Q5863" s="2" t="s">
        <v>107</v>
      </c>
      <c r="R5863" s="2" t="s">
        <v>29109</v>
      </c>
      <c r="S5863" s="2" t="s">
        <v>24595</v>
      </c>
      <c r="T5863" s="2" t="s">
        <v>3694</v>
      </c>
      <c r="U5863" s="2" t="s">
        <v>139</v>
      </c>
      <c r="V5863" s="2">
        <v>1150</v>
      </c>
      <c r="W5863" s="2" t="s">
        <v>139</v>
      </c>
      <c r="X5863" s="2">
        <v>49</v>
      </c>
      <c r="Y5863" s="2" t="s">
        <v>139</v>
      </c>
      <c r="Z5863" s="2" t="s">
        <v>3088</v>
      </c>
      <c r="AA5863" s="2" t="s">
        <v>24451</v>
      </c>
      <c r="AB5863" s="2" t="s">
        <v>29167</v>
      </c>
      <c r="AC5863" s="2" t="s">
        <v>139</v>
      </c>
      <c r="AD5863" s="2" t="s">
        <v>139</v>
      </c>
      <c r="AE5863" s="2" t="s">
        <v>139</v>
      </c>
      <c r="AF5863" s="2" t="s">
        <v>24441</v>
      </c>
      <c r="AG5863" s="2" t="s">
        <v>139</v>
      </c>
      <c r="AH5863" s="2" t="s">
        <v>24442</v>
      </c>
      <c r="AI5863" s="2" t="s">
        <v>139</v>
      </c>
      <c r="AJ5863" s="2" t="s">
        <v>33531</v>
      </c>
      <c r="AK5863" s="2" t="s">
        <v>139</v>
      </c>
      <c r="AL5863" s="2" t="s">
        <v>139</v>
      </c>
      <c r="AM5863" s="2" t="s">
        <v>139</v>
      </c>
      <c r="AN5863" s="2" t="s">
        <v>139</v>
      </c>
      <c r="AO5863" s="2">
        <v>28193</v>
      </c>
      <c r="AP5863" s="2" t="s">
        <v>139</v>
      </c>
      <c r="AQ5863" s="2" t="s">
        <v>107</v>
      </c>
      <c r="AR5863" s="2" t="s">
        <v>105</v>
      </c>
    </row>
    <row r="5864" spans="8:44" ht="21" customHeight="1">
      <c r="H5864" s="2">
        <f t="shared" si="190"/>
        <v>5863</v>
      </c>
      <c r="I5864" s="2" t="str">
        <f t="shared" ca="1" si="191"/>
        <v>コンシェルテック5863</v>
      </c>
      <c r="K5864" s="2" t="s">
        <v>59</v>
      </c>
      <c r="L5864" s="2" t="s">
        <v>6500</v>
      </c>
      <c r="M5864" s="4" t="s">
        <v>33532</v>
      </c>
      <c r="N5864" s="2" t="s">
        <v>33533</v>
      </c>
      <c r="O5864" s="2" t="s">
        <v>24446</v>
      </c>
      <c r="P5864" s="2" t="s">
        <v>33534</v>
      </c>
      <c r="Q5864" s="2" t="s">
        <v>108</v>
      </c>
      <c r="R5864" s="2" t="s">
        <v>29068</v>
      </c>
      <c r="S5864" s="2" t="s">
        <v>25177</v>
      </c>
      <c r="T5864" s="2" t="s">
        <v>3694</v>
      </c>
      <c r="U5864" s="2" t="s">
        <v>139</v>
      </c>
      <c r="V5864" s="2">
        <v>1300</v>
      </c>
      <c r="W5864" s="2" t="s">
        <v>139</v>
      </c>
      <c r="X5864" s="2">
        <v>49</v>
      </c>
      <c r="Y5864" s="2" t="s">
        <v>139</v>
      </c>
      <c r="Z5864" s="2" t="s">
        <v>3088</v>
      </c>
      <c r="AA5864" s="2" t="s">
        <v>24451</v>
      </c>
      <c r="AB5864" s="2" t="s">
        <v>13666</v>
      </c>
      <c r="AC5864" s="2" t="s">
        <v>139</v>
      </c>
      <c r="AD5864" s="2" t="s">
        <v>139</v>
      </c>
      <c r="AE5864" s="2" t="s">
        <v>139</v>
      </c>
      <c r="AF5864" s="2" t="s">
        <v>24441</v>
      </c>
      <c r="AG5864" s="2" t="s">
        <v>139</v>
      </c>
      <c r="AH5864" s="2" t="s">
        <v>24442</v>
      </c>
      <c r="AI5864" s="2" t="s">
        <v>139</v>
      </c>
      <c r="AJ5864" s="2" t="s">
        <v>33535</v>
      </c>
      <c r="AK5864" s="2" t="s">
        <v>139</v>
      </c>
      <c r="AL5864" s="2" t="s">
        <v>139</v>
      </c>
      <c r="AM5864" s="2" t="s">
        <v>139</v>
      </c>
      <c r="AN5864" s="2" t="s">
        <v>139</v>
      </c>
      <c r="AO5864" s="2">
        <v>28198</v>
      </c>
      <c r="AP5864" s="2" t="s">
        <v>139</v>
      </c>
      <c r="AQ5864" s="2" t="s">
        <v>108</v>
      </c>
      <c r="AR5864" s="2" t="s">
        <v>105</v>
      </c>
    </row>
    <row r="5865" spans="8:44" ht="21" customHeight="1">
      <c r="H5865" s="2">
        <f t="shared" si="190"/>
        <v>5864</v>
      </c>
      <c r="I5865" s="2" t="str">
        <f t="shared" ca="1" si="191"/>
        <v>コンシェルテック5864</v>
      </c>
      <c r="K5865" s="2" t="s">
        <v>59</v>
      </c>
      <c r="L5865" s="2" t="s">
        <v>6500</v>
      </c>
      <c r="M5865" s="4" t="s">
        <v>33536</v>
      </c>
      <c r="N5865" s="2" t="s">
        <v>33537</v>
      </c>
      <c r="O5865" s="2" t="s">
        <v>24446</v>
      </c>
      <c r="P5865" s="2" t="s">
        <v>33538</v>
      </c>
      <c r="Q5865" s="2" t="s">
        <v>110</v>
      </c>
      <c r="R5865" s="2" t="s">
        <v>28804</v>
      </c>
      <c r="S5865" s="2" t="s">
        <v>24501</v>
      </c>
      <c r="T5865" s="2" t="s">
        <v>3694</v>
      </c>
      <c r="U5865" s="2" t="s">
        <v>139</v>
      </c>
      <c r="V5865" s="2">
        <v>1250</v>
      </c>
      <c r="W5865" s="2" t="s">
        <v>139</v>
      </c>
      <c r="X5865" s="2">
        <v>49</v>
      </c>
      <c r="Y5865" s="2" t="s">
        <v>139</v>
      </c>
      <c r="Z5865" s="2" t="s">
        <v>3088</v>
      </c>
      <c r="AA5865" s="2" t="s">
        <v>24487</v>
      </c>
      <c r="AB5865" s="2" t="s">
        <v>28806</v>
      </c>
      <c r="AC5865" s="2" t="s">
        <v>139</v>
      </c>
      <c r="AD5865" s="2" t="s">
        <v>139</v>
      </c>
      <c r="AE5865" s="2" t="s">
        <v>139</v>
      </c>
      <c r="AF5865" s="2" t="s">
        <v>24441</v>
      </c>
      <c r="AG5865" s="2" t="s">
        <v>139</v>
      </c>
      <c r="AH5865" s="2" t="s">
        <v>24442</v>
      </c>
      <c r="AI5865" s="2" t="s">
        <v>139</v>
      </c>
      <c r="AJ5865" s="2" t="s">
        <v>33539</v>
      </c>
      <c r="AK5865" s="2" t="s">
        <v>139</v>
      </c>
      <c r="AL5865" s="2" t="s">
        <v>139</v>
      </c>
      <c r="AM5865" s="2" t="s">
        <v>139</v>
      </c>
      <c r="AN5865" s="2" t="s">
        <v>139</v>
      </c>
      <c r="AO5865" s="2">
        <v>28201</v>
      </c>
      <c r="AP5865" s="2" t="s">
        <v>139</v>
      </c>
      <c r="AQ5865" s="2" t="s">
        <v>110</v>
      </c>
      <c r="AR5865" s="2" t="s">
        <v>105</v>
      </c>
    </row>
    <row r="5866" spans="8:44" ht="21" customHeight="1">
      <c r="H5866" s="2">
        <f t="shared" si="190"/>
        <v>5865</v>
      </c>
      <c r="I5866" s="2" t="str">
        <f t="shared" ca="1" si="191"/>
        <v>コンシェルテック5865</v>
      </c>
      <c r="K5866" s="2" t="s">
        <v>59</v>
      </c>
      <c r="L5866" s="2" t="s">
        <v>6500</v>
      </c>
      <c r="M5866" s="4" t="s">
        <v>33540</v>
      </c>
      <c r="N5866" s="2" t="s">
        <v>32762</v>
      </c>
      <c r="O5866" s="2" t="s">
        <v>24446</v>
      </c>
      <c r="P5866" s="2" t="s">
        <v>33541</v>
      </c>
      <c r="Q5866" s="2" t="s">
        <v>116</v>
      </c>
      <c r="R5866" s="2" t="s">
        <v>28364</v>
      </c>
      <c r="S5866" s="2" t="s">
        <v>33542</v>
      </c>
      <c r="T5866" s="2" t="s">
        <v>24450</v>
      </c>
      <c r="U5866" s="2" t="s">
        <v>139</v>
      </c>
      <c r="V5866" s="2">
        <v>1180</v>
      </c>
      <c r="W5866" s="2" t="s">
        <v>139</v>
      </c>
      <c r="X5866" s="2">
        <v>49</v>
      </c>
      <c r="Y5866" s="2" t="s">
        <v>139</v>
      </c>
      <c r="Z5866" s="2" t="s">
        <v>3088</v>
      </c>
      <c r="AA5866" s="2" t="s">
        <v>24451</v>
      </c>
      <c r="AB5866" s="2" t="s">
        <v>27104</v>
      </c>
      <c r="AC5866" s="2" t="s">
        <v>139</v>
      </c>
      <c r="AD5866" s="2" t="s">
        <v>139</v>
      </c>
      <c r="AE5866" s="2" t="s">
        <v>139</v>
      </c>
      <c r="AF5866" s="2" t="s">
        <v>24441</v>
      </c>
      <c r="AG5866" s="2" t="s">
        <v>139</v>
      </c>
      <c r="AH5866" s="2" t="s">
        <v>24442</v>
      </c>
      <c r="AI5866" s="2" t="s">
        <v>139</v>
      </c>
      <c r="AJ5866" s="2" t="s">
        <v>33543</v>
      </c>
      <c r="AK5866" s="2" t="s">
        <v>139</v>
      </c>
      <c r="AL5866" s="2" t="s">
        <v>139</v>
      </c>
      <c r="AM5866" s="2" t="s">
        <v>139</v>
      </c>
      <c r="AN5866" s="2" t="s">
        <v>139</v>
      </c>
      <c r="AO5866" s="2">
        <v>28205</v>
      </c>
      <c r="AP5866" s="2" t="s">
        <v>139</v>
      </c>
      <c r="AQ5866" s="2" t="s">
        <v>116</v>
      </c>
      <c r="AR5866" s="2" t="s">
        <v>112</v>
      </c>
    </row>
    <row r="5867" spans="8:44" ht="21" customHeight="1">
      <c r="H5867" s="2">
        <f t="shared" si="190"/>
        <v>5866</v>
      </c>
      <c r="I5867" s="2" t="str">
        <f t="shared" ca="1" si="191"/>
        <v>コンシェルテック5866</v>
      </c>
      <c r="K5867" s="2" t="s">
        <v>59</v>
      </c>
      <c r="L5867" s="2" t="s">
        <v>6500</v>
      </c>
      <c r="M5867" s="4" t="s">
        <v>33544</v>
      </c>
      <c r="N5867" s="2" t="s">
        <v>26503</v>
      </c>
      <c r="O5867" s="2" t="s">
        <v>24446</v>
      </c>
      <c r="P5867" s="2" t="s">
        <v>33545</v>
      </c>
      <c r="Q5867" s="2" t="s">
        <v>111</v>
      </c>
      <c r="R5867" s="2" t="s">
        <v>24485</v>
      </c>
      <c r="S5867" s="2" t="s">
        <v>25280</v>
      </c>
      <c r="T5867" s="2" t="s">
        <v>24450</v>
      </c>
      <c r="U5867" s="2" t="s">
        <v>139</v>
      </c>
      <c r="V5867" s="2">
        <v>1250</v>
      </c>
      <c r="W5867" s="2" t="s">
        <v>139</v>
      </c>
      <c r="X5867" s="2">
        <v>40</v>
      </c>
      <c r="Y5867" s="2" t="s">
        <v>139</v>
      </c>
      <c r="Z5867" s="2" t="s">
        <v>1054</v>
      </c>
      <c r="AA5867" s="2" t="s">
        <v>24451</v>
      </c>
      <c r="AB5867" s="2" t="s">
        <v>28277</v>
      </c>
      <c r="AC5867" s="2" t="s">
        <v>139</v>
      </c>
      <c r="AD5867" s="2" t="s">
        <v>139</v>
      </c>
      <c r="AE5867" s="2" t="s">
        <v>139</v>
      </c>
      <c r="AF5867" s="2" t="s">
        <v>24441</v>
      </c>
      <c r="AG5867" s="2" t="s">
        <v>139</v>
      </c>
      <c r="AH5867" s="2" t="s">
        <v>24442</v>
      </c>
      <c r="AI5867" s="2" t="s">
        <v>139</v>
      </c>
      <c r="AJ5867" s="2" t="s">
        <v>33546</v>
      </c>
      <c r="AK5867" s="2" t="s">
        <v>139</v>
      </c>
      <c r="AL5867" s="2" t="s">
        <v>139</v>
      </c>
      <c r="AM5867" s="2" t="s">
        <v>139</v>
      </c>
      <c r="AN5867" s="2" t="s">
        <v>139</v>
      </c>
      <c r="AO5867" s="2">
        <v>28206</v>
      </c>
      <c r="AP5867" s="2" t="s">
        <v>139</v>
      </c>
      <c r="AQ5867" s="2" t="s">
        <v>111</v>
      </c>
      <c r="AR5867" s="2" t="s">
        <v>112</v>
      </c>
    </row>
    <row r="5868" spans="8:44" ht="21" customHeight="1">
      <c r="H5868" s="2">
        <f t="shared" si="190"/>
        <v>5867</v>
      </c>
      <c r="I5868" s="2" t="str">
        <f t="shared" ca="1" si="191"/>
        <v>コンシェルテック5867</v>
      </c>
      <c r="K5868" s="2" t="s">
        <v>59</v>
      </c>
      <c r="L5868" s="2" t="s">
        <v>6500</v>
      </c>
      <c r="M5868" s="4" t="s">
        <v>33547</v>
      </c>
      <c r="N5868" s="2" t="s">
        <v>33548</v>
      </c>
      <c r="O5868" s="2" t="s">
        <v>24446</v>
      </c>
      <c r="P5868" s="2" t="s">
        <v>33549</v>
      </c>
      <c r="Q5868" s="2" t="s">
        <v>118</v>
      </c>
      <c r="R5868" s="2" t="s">
        <v>24477</v>
      </c>
      <c r="S5868" s="2" t="s">
        <v>27483</v>
      </c>
      <c r="T5868" s="2" t="s">
        <v>24450</v>
      </c>
      <c r="U5868" s="2" t="s">
        <v>139</v>
      </c>
      <c r="V5868" s="2">
        <v>1150</v>
      </c>
      <c r="W5868" s="2" t="s">
        <v>139</v>
      </c>
      <c r="X5868" s="2">
        <v>49</v>
      </c>
      <c r="Y5868" s="2" t="s">
        <v>139</v>
      </c>
      <c r="Z5868" s="2" t="s">
        <v>3088</v>
      </c>
      <c r="AA5868" s="2" t="s">
        <v>24451</v>
      </c>
      <c r="AB5868" s="2" t="s">
        <v>10113</v>
      </c>
      <c r="AC5868" s="2" t="s">
        <v>139</v>
      </c>
      <c r="AD5868" s="2" t="s">
        <v>139</v>
      </c>
      <c r="AE5868" s="2" t="s">
        <v>139</v>
      </c>
      <c r="AF5868" s="2" t="s">
        <v>24441</v>
      </c>
      <c r="AG5868" s="2" t="s">
        <v>139</v>
      </c>
      <c r="AH5868" s="2" t="s">
        <v>24442</v>
      </c>
      <c r="AI5868" s="2" t="s">
        <v>139</v>
      </c>
      <c r="AJ5868" s="2" t="s">
        <v>33550</v>
      </c>
      <c r="AK5868" s="2" t="s">
        <v>139</v>
      </c>
      <c r="AL5868" s="2" t="s">
        <v>139</v>
      </c>
      <c r="AM5868" s="2" t="s">
        <v>139</v>
      </c>
      <c r="AN5868" s="2" t="s">
        <v>139</v>
      </c>
      <c r="AO5868" s="2">
        <v>28224</v>
      </c>
      <c r="AP5868" s="2" t="s">
        <v>139</v>
      </c>
      <c r="AQ5868" s="2" t="s">
        <v>118</v>
      </c>
      <c r="AR5868" s="2" t="s">
        <v>112</v>
      </c>
    </row>
    <row r="5869" spans="8:44" ht="21" customHeight="1">
      <c r="H5869" s="2">
        <f t="shared" si="190"/>
        <v>5868</v>
      </c>
      <c r="I5869" s="2" t="str">
        <f t="shared" ca="1" si="191"/>
        <v>コンシェルテック5868</v>
      </c>
      <c r="K5869" s="2" t="s">
        <v>59</v>
      </c>
      <c r="L5869" s="2" t="s">
        <v>6500</v>
      </c>
      <c r="M5869" s="4" t="s">
        <v>33551</v>
      </c>
      <c r="N5869" s="2" t="s">
        <v>1497</v>
      </c>
      <c r="O5869" s="2" t="s">
        <v>24446</v>
      </c>
      <c r="P5869" s="2" t="s">
        <v>33552</v>
      </c>
      <c r="Q5869" s="2" t="s">
        <v>117</v>
      </c>
      <c r="R5869" s="2" t="s">
        <v>24750</v>
      </c>
      <c r="S5869" s="2" t="s">
        <v>27886</v>
      </c>
      <c r="T5869" s="2" t="s">
        <v>3694</v>
      </c>
      <c r="U5869" s="2" t="s">
        <v>139</v>
      </c>
      <c r="V5869" s="2">
        <v>1440</v>
      </c>
      <c r="W5869" s="2" t="s">
        <v>139</v>
      </c>
      <c r="X5869" s="2">
        <v>40</v>
      </c>
      <c r="Y5869" s="2" t="s">
        <v>139</v>
      </c>
      <c r="Z5869" s="2" t="s">
        <v>3088</v>
      </c>
      <c r="AA5869" s="2" t="s">
        <v>24451</v>
      </c>
      <c r="AB5869" s="2" t="s">
        <v>9155</v>
      </c>
      <c r="AC5869" s="2" t="s">
        <v>139</v>
      </c>
      <c r="AD5869" s="2" t="s">
        <v>139</v>
      </c>
      <c r="AE5869" s="2" t="s">
        <v>139</v>
      </c>
      <c r="AF5869" s="2" t="s">
        <v>24441</v>
      </c>
      <c r="AG5869" s="2" t="s">
        <v>139</v>
      </c>
      <c r="AH5869" s="2" t="s">
        <v>24442</v>
      </c>
      <c r="AI5869" s="2" t="s">
        <v>139</v>
      </c>
      <c r="AJ5869" s="2" t="s">
        <v>26514</v>
      </c>
      <c r="AK5869" s="2" t="s">
        <v>139</v>
      </c>
      <c r="AL5869" s="2" t="s">
        <v>139</v>
      </c>
      <c r="AM5869" s="2" t="s">
        <v>139</v>
      </c>
      <c r="AN5869" s="2" t="s">
        <v>139</v>
      </c>
      <c r="AO5869" s="2">
        <v>28226</v>
      </c>
      <c r="AP5869" s="2" t="s">
        <v>139</v>
      </c>
      <c r="AQ5869" s="2" t="s">
        <v>117</v>
      </c>
      <c r="AR5869" s="2" t="s">
        <v>112</v>
      </c>
    </row>
    <row r="5870" spans="8:44" ht="21" customHeight="1">
      <c r="H5870" s="2">
        <f t="shared" si="190"/>
        <v>5869</v>
      </c>
      <c r="I5870" s="2" t="str">
        <f t="shared" ca="1" si="191"/>
        <v>コンシェルテック5869</v>
      </c>
      <c r="K5870" s="2" t="s">
        <v>59</v>
      </c>
      <c r="L5870" s="2" t="s">
        <v>6500</v>
      </c>
      <c r="M5870" s="4" t="s">
        <v>33553</v>
      </c>
      <c r="N5870" s="2" t="s">
        <v>31776</v>
      </c>
      <c r="O5870" s="2" t="s">
        <v>24446</v>
      </c>
      <c r="P5870" s="2" t="s">
        <v>33554</v>
      </c>
      <c r="Q5870" s="2" t="s">
        <v>126</v>
      </c>
      <c r="R5870" s="2" t="s">
        <v>24652</v>
      </c>
      <c r="S5870" s="2" t="s">
        <v>28900</v>
      </c>
      <c r="T5870" s="2" t="s">
        <v>3694</v>
      </c>
      <c r="U5870" s="2" t="s">
        <v>139</v>
      </c>
      <c r="V5870" s="2">
        <v>1200</v>
      </c>
      <c r="W5870" s="2" t="s">
        <v>139</v>
      </c>
      <c r="X5870" s="2">
        <v>49</v>
      </c>
      <c r="Y5870" s="2" t="s">
        <v>139</v>
      </c>
      <c r="Z5870" s="2" t="s">
        <v>3088</v>
      </c>
      <c r="AA5870" s="2" t="s">
        <v>24487</v>
      </c>
      <c r="AB5870" s="2" t="s">
        <v>9312</v>
      </c>
      <c r="AC5870" s="2" t="s">
        <v>139</v>
      </c>
      <c r="AD5870" s="2" t="s">
        <v>139</v>
      </c>
      <c r="AE5870" s="2" t="s">
        <v>139</v>
      </c>
      <c r="AF5870" s="2" t="s">
        <v>24441</v>
      </c>
      <c r="AG5870" s="2" t="s">
        <v>139</v>
      </c>
      <c r="AH5870" s="2" t="s">
        <v>24442</v>
      </c>
      <c r="AI5870" s="2" t="s">
        <v>139</v>
      </c>
      <c r="AJ5870" s="2" t="s">
        <v>24885</v>
      </c>
      <c r="AK5870" s="2" t="s">
        <v>139</v>
      </c>
      <c r="AL5870" s="2" t="s">
        <v>139</v>
      </c>
      <c r="AM5870" s="2" t="s">
        <v>139</v>
      </c>
      <c r="AN5870" s="2" t="s">
        <v>139</v>
      </c>
      <c r="AO5870" s="2">
        <v>28227</v>
      </c>
      <c r="AP5870" s="2" t="s">
        <v>139</v>
      </c>
      <c r="AQ5870" s="2" t="s">
        <v>126</v>
      </c>
      <c r="AR5870" s="2" t="s">
        <v>120</v>
      </c>
    </row>
    <row r="5871" spans="8:44" ht="21" customHeight="1">
      <c r="H5871" s="2">
        <f t="shared" si="190"/>
        <v>5870</v>
      </c>
      <c r="I5871" s="2" t="str">
        <f t="shared" ca="1" si="191"/>
        <v>コンシェルテック5870</v>
      </c>
      <c r="K5871" s="2" t="s">
        <v>59</v>
      </c>
      <c r="L5871" s="2" t="s">
        <v>6500</v>
      </c>
      <c r="M5871" s="4" t="s">
        <v>33555</v>
      </c>
      <c r="N5871" s="2" t="s">
        <v>2384</v>
      </c>
      <c r="O5871" s="2" t="s">
        <v>24446</v>
      </c>
      <c r="P5871" s="2" t="s">
        <v>33556</v>
      </c>
      <c r="Q5871" s="2" t="s">
        <v>126</v>
      </c>
      <c r="R5871" s="2" t="s">
        <v>24652</v>
      </c>
      <c r="S5871" s="2" t="s">
        <v>33557</v>
      </c>
      <c r="T5871" s="2" t="s">
        <v>3694</v>
      </c>
      <c r="U5871" s="2" t="s">
        <v>139</v>
      </c>
      <c r="V5871" s="2">
        <v>1300</v>
      </c>
      <c r="W5871" s="2" t="s">
        <v>139</v>
      </c>
      <c r="X5871" s="2">
        <v>40</v>
      </c>
      <c r="Y5871" s="2" t="s">
        <v>139</v>
      </c>
      <c r="Z5871" s="2" t="s">
        <v>3088</v>
      </c>
      <c r="AA5871" s="2" t="s">
        <v>24451</v>
      </c>
      <c r="AB5871" s="2" t="s">
        <v>9317</v>
      </c>
      <c r="AC5871" s="2" t="s">
        <v>139</v>
      </c>
      <c r="AD5871" s="2" t="s">
        <v>139</v>
      </c>
      <c r="AE5871" s="2" t="s">
        <v>139</v>
      </c>
      <c r="AF5871" s="2" t="s">
        <v>24441</v>
      </c>
      <c r="AG5871" s="2" t="s">
        <v>139</v>
      </c>
      <c r="AH5871" s="2" t="s">
        <v>24442</v>
      </c>
      <c r="AI5871" s="2" t="s">
        <v>139</v>
      </c>
      <c r="AJ5871" s="2" t="s">
        <v>29875</v>
      </c>
      <c r="AK5871" s="2" t="s">
        <v>139</v>
      </c>
      <c r="AL5871" s="2" t="s">
        <v>139</v>
      </c>
      <c r="AM5871" s="2" t="s">
        <v>139</v>
      </c>
      <c r="AN5871" s="2" t="s">
        <v>139</v>
      </c>
      <c r="AO5871" s="2">
        <v>28229</v>
      </c>
      <c r="AP5871" s="2" t="s">
        <v>139</v>
      </c>
      <c r="AQ5871" s="2" t="s">
        <v>126</v>
      </c>
      <c r="AR5871" s="2" t="s">
        <v>120</v>
      </c>
    </row>
    <row r="5872" spans="8:44" ht="21" customHeight="1">
      <c r="H5872" s="2">
        <f t="shared" si="190"/>
        <v>5871</v>
      </c>
      <c r="I5872" s="2" t="str">
        <f t="shared" ca="1" si="191"/>
        <v>コンシェルテック5871</v>
      </c>
      <c r="K5872" s="2" t="s">
        <v>59</v>
      </c>
      <c r="L5872" s="2" t="s">
        <v>6500</v>
      </c>
      <c r="M5872" s="4" t="s">
        <v>33558</v>
      </c>
      <c r="N5872" s="2" t="s">
        <v>27617</v>
      </c>
      <c r="O5872" s="2" t="s">
        <v>23150</v>
      </c>
      <c r="P5872" s="2" t="s">
        <v>33559</v>
      </c>
      <c r="Q5872" s="2" t="s">
        <v>126</v>
      </c>
      <c r="R5872" s="2" t="s">
        <v>24652</v>
      </c>
      <c r="S5872" s="2" t="s">
        <v>32617</v>
      </c>
      <c r="T5872" s="2" t="s">
        <v>3694</v>
      </c>
      <c r="U5872" s="2" t="s">
        <v>139</v>
      </c>
      <c r="V5872" s="2">
        <v>1100</v>
      </c>
      <c r="W5872" s="2" t="s">
        <v>139</v>
      </c>
      <c r="X5872" s="2">
        <v>40</v>
      </c>
      <c r="Y5872" s="2" t="s">
        <v>139</v>
      </c>
      <c r="Z5872" s="2" t="s">
        <v>3121</v>
      </c>
      <c r="AA5872" s="2" t="s">
        <v>24451</v>
      </c>
      <c r="AB5872" s="2" t="s">
        <v>9317</v>
      </c>
      <c r="AC5872" s="2" t="s">
        <v>139</v>
      </c>
      <c r="AD5872" s="2" t="s">
        <v>139</v>
      </c>
      <c r="AE5872" s="2" t="s">
        <v>139</v>
      </c>
      <c r="AF5872" s="2" t="s">
        <v>24441</v>
      </c>
      <c r="AG5872" s="2" t="s">
        <v>139</v>
      </c>
      <c r="AH5872" s="2" t="s">
        <v>24442</v>
      </c>
      <c r="AI5872" s="2" t="s">
        <v>139</v>
      </c>
      <c r="AJ5872" s="2" t="s">
        <v>28224</v>
      </c>
      <c r="AK5872" s="2" t="s">
        <v>139</v>
      </c>
      <c r="AL5872" s="2" t="s">
        <v>139</v>
      </c>
      <c r="AM5872" s="2" t="s">
        <v>139</v>
      </c>
      <c r="AN5872" s="2" t="s">
        <v>139</v>
      </c>
      <c r="AO5872" s="2">
        <v>28230</v>
      </c>
      <c r="AP5872" s="2" t="s">
        <v>139</v>
      </c>
      <c r="AQ5872" s="2" t="s">
        <v>126</v>
      </c>
      <c r="AR5872" s="2" t="s">
        <v>120</v>
      </c>
    </row>
    <row r="5873" spans="8:44" ht="21" customHeight="1">
      <c r="H5873" s="2">
        <f t="shared" si="190"/>
        <v>5872</v>
      </c>
      <c r="I5873" s="2" t="str">
        <f t="shared" ca="1" si="191"/>
        <v>コンシェルテック5872</v>
      </c>
      <c r="K5873" s="2" t="s">
        <v>59</v>
      </c>
      <c r="L5873" s="2" t="s">
        <v>6500</v>
      </c>
      <c r="M5873" s="4" t="s">
        <v>33560</v>
      </c>
      <c r="N5873" s="2" t="s">
        <v>33561</v>
      </c>
      <c r="O5873" s="2" t="s">
        <v>24446</v>
      </c>
      <c r="P5873" s="2" t="s">
        <v>33562</v>
      </c>
      <c r="Q5873" s="2" t="s">
        <v>126</v>
      </c>
      <c r="R5873" s="2" t="s">
        <v>27751</v>
      </c>
      <c r="S5873" s="2" t="s">
        <v>25495</v>
      </c>
      <c r="T5873" s="2" t="s">
        <v>3694</v>
      </c>
      <c r="U5873" s="2" t="s">
        <v>139</v>
      </c>
      <c r="V5873" s="2">
        <v>1020</v>
      </c>
      <c r="W5873" s="2" t="s">
        <v>139</v>
      </c>
      <c r="X5873" s="2">
        <v>45</v>
      </c>
      <c r="Y5873" s="2" t="s">
        <v>139</v>
      </c>
      <c r="Z5873" s="2" t="s">
        <v>3121</v>
      </c>
      <c r="AA5873" s="2" t="s">
        <v>24451</v>
      </c>
      <c r="AB5873" s="2" t="s">
        <v>27753</v>
      </c>
      <c r="AC5873" s="2" t="s">
        <v>139</v>
      </c>
      <c r="AD5873" s="2" t="s">
        <v>139</v>
      </c>
      <c r="AE5873" s="2" t="s">
        <v>139</v>
      </c>
      <c r="AF5873" s="2" t="s">
        <v>24441</v>
      </c>
      <c r="AG5873" s="2" t="s">
        <v>139</v>
      </c>
      <c r="AH5873" s="2" t="s">
        <v>24442</v>
      </c>
      <c r="AI5873" s="2" t="s">
        <v>139</v>
      </c>
      <c r="AJ5873" s="2" t="s">
        <v>33563</v>
      </c>
      <c r="AK5873" s="2" t="s">
        <v>139</v>
      </c>
      <c r="AL5873" s="2" t="s">
        <v>139</v>
      </c>
      <c r="AM5873" s="2" t="s">
        <v>139</v>
      </c>
      <c r="AN5873" s="2" t="s">
        <v>139</v>
      </c>
      <c r="AO5873" s="2">
        <v>28233</v>
      </c>
      <c r="AP5873" s="2" t="s">
        <v>139</v>
      </c>
      <c r="AQ5873" s="2" t="s">
        <v>126</v>
      </c>
      <c r="AR5873" s="2" t="s">
        <v>120</v>
      </c>
    </row>
    <row r="5874" spans="8:44" ht="21" customHeight="1">
      <c r="H5874" s="2">
        <f t="shared" si="190"/>
        <v>5873</v>
      </c>
      <c r="I5874" s="2" t="str">
        <f t="shared" ca="1" si="191"/>
        <v>コンシェルテック5873</v>
      </c>
      <c r="K5874" s="2" t="s">
        <v>59</v>
      </c>
      <c r="L5874" s="2" t="s">
        <v>6500</v>
      </c>
      <c r="M5874" s="4" t="s">
        <v>33564</v>
      </c>
      <c r="N5874" s="2" t="s">
        <v>33565</v>
      </c>
      <c r="O5874" s="2" t="s">
        <v>24446</v>
      </c>
      <c r="P5874" s="2" t="s">
        <v>33566</v>
      </c>
      <c r="Q5874" s="2" t="s">
        <v>123</v>
      </c>
      <c r="R5874" s="2" t="s">
        <v>33567</v>
      </c>
      <c r="S5874" s="2" t="s">
        <v>33568</v>
      </c>
      <c r="T5874" s="2" t="s">
        <v>182</v>
      </c>
      <c r="U5874" s="2" t="s">
        <v>139</v>
      </c>
      <c r="V5874" s="2">
        <v>1200</v>
      </c>
      <c r="W5874" s="2" t="s">
        <v>139</v>
      </c>
      <c r="X5874" s="2">
        <v>49</v>
      </c>
      <c r="Y5874" s="2" t="s">
        <v>139</v>
      </c>
      <c r="Z5874" s="2" t="s">
        <v>3088</v>
      </c>
      <c r="AA5874" s="2" t="s">
        <v>24451</v>
      </c>
      <c r="AB5874" s="2" t="s">
        <v>24440</v>
      </c>
      <c r="AC5874" s="2" t="s">
        <v>139</v>
      </c>
      <c r="AD5874" s="2" t="s">
        <v>139</v>
      </c>
      <c r="AE5874" s="2" t="s">
        <v>139</v>
      </c>
      <c r="AF5874" s="2" t="s">
        <v>24441</v>
      </c>
      <c r="AG5874" s="2" t="s">
        <v>139</v>
      </c>
      <c r="AH5874" s="2" t="s">
        <v>24442</v>
      </c>
      <c r="AI5874" s="2" t="s">
        <v>139</v>
      </c>
      <c r="AJ5874" s="2" t="s">
        <v>33569</v>
      </c>
      <c r="AK5874" s="2" t="s">
        <v>139</v>
      </c>
      <c r="AL5874" s="2" t="s">
        <v>139</v>
      </c>
      <c r="AM5874" s="2" t="s">
        <v>139</v>
      </c>
      <c r="AN5874" s="2" t="s">
        <v>139</v>
      </c>
      <c r="AO5874" s="2">
        <v>28243</v>
      </c>
      <c r="AP5874" s="2" t="s">
        <v>139</v>
      </c>
      <c r="AQ5874" s="2" t="s">
        <v>123</v>
      </c>
      <c r="AR5874" s="2" t="s">
        <v>120</v>
      </c>
    </row>
    <row r="5875" spans="8:44" ht="21" customHeight="1">
      <c r="H5875" s="2">
        <f t="shared" si="190"/>
        <v>5874</v>
      </c>
      <c r="I5875" s="2" t="str">
        <f t="shared" ca="1" si="191"/>
        <v>コンシェルテック5874</v>
      </c>
      <c r="K5875" s="2" t="s">
        <v>59</v>
      </c>
      <c r="L5875" s="2" t="s">
        <v>6500</v>
      </c>
      <c r="M5875" s="4" t="s">
        <v>33570</v>
      </c>
      <c r="N5875" s="2" t="s">
        <v>27467</v>
      </c>
      <c r="O5875" s="2" t="s">
        <v>24533</v>
      </c>
      <c r="P5875" s="2" t="s">
        <v>33571</v>
      </c>
      <c r="Q5875" s="2" t="s">
        <v>123</v>
      </c>
      <c r="R5875" s="2" t="s">
        <v>26220</v>
      </c>
      <c r="S5875" s="2" t="s">
        <v>25669</v>
      </c>
      <c r="T5875" s="2" t="s">
        <v>24450</v>
      </c>
      <c r="U5875" s="2" t="s">
        <v>139</v>
      </c>
      <c r="V5875" s="2">
        <v>1205</v>
      </c>
      <c r="W5875" s="2" t="s">
        <v>139</v>
      </c>
      <c r="X5875" s="2">
        <v>49</v>
      </c>
      <c r="Y5875" s="2" t="s">
        <v>139</v>
      </c>
      <c r="Z5875" s="2" t="s">
        <v>3121</v>
      </c>
      <c r="AA5875" s="2" t="s">
        <v>24487</v>
      </c>
      <c r="AB5875" s="2" t="s">
        <v>26222</v>
      </c>
      <c r="AC5875" s="2" t="s">
        <v>139</v>
      </c>
      <c r="AD5875" s="2" t="s">
        <v>139</v>
      </c>
      <c r="AE5875" s="2" t="s">
        <v>139</v>
      </c>
      <c r="AF5875" s="2" t="s">
        <v>24441</v>
      </c>
      <c r="AG5875" s="2" t="s">
        <v>139</v>
      </c>
      <c r="AH5875" s="2" t="s">
        <v>24442</v>
      </c>
      <c r="AI5875" s="2" t="s">
        <v>139</v>
      </c>
      <c r="AJ5875" s="2" t="s">
        <v>24550</v>
      </c>
      <c r="AK5875" s="2" t="s">
        <v>139</v>
      </c>
      <c r="AL5875" s="2" t="s">
        <v>139</v>
      </c>
      <c r="AM5875" s="2" t="s">
        <v>139</v>
      </c>
      <c r="AN5875" s="2" t="s">
        <v>139</v>
      </c>
      <c r="AO5875" s="2">
        <v>28246</v>
      </c>
      <c r="AP5875" s="2" t="s">
        <v>139</v>
      </c>
      <c r="AQ5875" s="2" t="s">
        <v>123</v>
      </c>
      <c r="AR5875" s="2" t="s">
        <v>120</v>
      </c>
    </row>
    <row r="5876" spans="8:44" ht="21" customHeight="1">
      <c r="H5876" s="2">
        <f t="shared" si="190"/>
        <v>5875</v>
      </c>
      <c r="I5876" s="2" t="str">
        <f t="shared" ca="1" si="191"/>
        <v>コンシェルテック5875</v>
      </c>
      <c r="K5876" s="2" t="s">
        <v>59</v>
      </c>
      <c r="L5876" s="2" t="s">
        <v>6500</v>
      </c>
      <c r="M5876" s="4" t="s">
        <v>33572</v>
      </c>
      <c r="N5876" s="2" t="s">
        <v>33573</v>
      </c>
      <c r="O5876" s="2" t="s">
        <v>24446</v>
      </c>
      <c r="P5876" s="2" t="s">
        <v>33574</v>
      </c>
      <c r="Q5876" s="2" t="s">
        <v>122</v>
      </c>
      <c r="R5876" s="2" t="s">
        <v>26105</v>
      </c>
      <c r="S5876" s="2" t="s">
        <v>24508</v>
      </c>
      <c r="T5876" s="2" t="s">
        <v>3694</v>
      </c>
      <c r="U5876" s="2" t="s">
        <v>139</v>
      </c>
      <c r="V5876" s="2">
        <v>1150</v>
      </c>
      <c r="W5876" s="2" t="s">
        <v>139</v>
      </c>
      <c r="X5876" s="2">
        <v>40</v>
      </c>
      <c r="Y5876" s="2" t="s">
        <v>139</v>
      </c>
      <c r="Z5876" s="2" t="s">
        <v>3088</v>
      </c>
      <c r="AA5876" s="2" t="s">
        <v>24487</v>
      </c>
      <c r="AB5876" s="2" t="s">
        <v>9102</v>
      </c>
      <c r="AC5876" s="2" t="s">
        <v>139</v>
      </c>
      <c r="AD5876" s="2" t="s">
        <v>139</v>
      </c>
      <c r="AE5876" s="2" t="s">
        <v>139</v>
      </c>
      <c r="AF5876" s="2" t="s">
        <v>24441</v>
      </c>
      <c r="AG5876" s="2" t="s">
        <v>139</v>
      </c>
      <c r="AH5876" s="2" t="s">
        <v>24442</v>
      </c>
      <c r="AI5876" s="2" t="s">
        <v>139</v>
      </c>
      <c r="AJ5876" s="2" t="s">
        <v>33575</v>
      </c>
      <c r="AK5876" s="2" t="s">
        <v>139</v>
      </c>
      <c r="AL5876" s="2" t="s">
        <v>139</v>
      </c>
      <c r="AM5876" s="2" t="s">
        <v>139</v>
      </c>
      <c r="AN5876" s="2" t="s">
        <v>139</v>
      </c>
      <c r="AO5876" s="2">
        <v>28248</v>
      </c>
      <c r="AP5876" s="2" t="s">
        <v>139</v>
      </c>
      <c r="AQ5876" s="2" t="s">
        <v>122</v>
      </c>
      <c r="AR5876" s="2" t="s">
        <v>120</v>
      </c>
    </row>
    <row r="5877" spans="8:44" ht="21" customHeight="1">
      <c r="H5877" s="2">
        <f t="shared" si="190"/>
        <v>5876</v>
      </c>
      <c r="I5877" s="2" t="str">
        <f t="shared" ca="1" si="191"/>
        <v>コンシェルテック5876</v>
      </c>
      <c r="K5877" s="2" t="s">
        <v>59</v>
      </c>
      <c r="L5877" s="2" t="s">
        <v>6500</v>
      </c>
      <c r="M5877" s="4" t="s">
        <v>33576</v>
      </c>
      <c r="N5877" s="2" t="s">
        <v>27251</v>
      </c>
      <c r="O5877" s="2" t="s">
        <v>24446</v>
      </c>
      <c r="P5877" s="2" t="s">
        <v>33577</v>
      </c>
      <c r="Q5877" s="2" t="s">
        <v>122</v>
      </c>
      <c r="R5877" s="2" t="s">
        <v>6685</v>
      </c>
      <c r="S5877" s="2" t="s">
        <v>33578</v>
      </c>
      <c r="T5877" s="2" t="s">
        <v>24450</v>
      </c>
      <c r="U5877" s="2" t="s">
        <v>139</v>
      </c>
      <c r="V5877" s="2">
        <v>1300</v>
      </c>
      <c r="W5877" s="2" t="s">
        <v>139</v>
      </c>
      <c r="X5877" s="2">
        <v>49</v>
      </c>
      <c r="Y5877" s="2" t="s">
        <v>139</v>
      </c>
      <c r="Z5877" s="2" t="s">
        <v>3088</v>
      </c>
      <c r="AA5877" s="2" t="s">
        <v>24451</v>
      </c>
      <c r="AB5877" s="2" t="s">
        <v>8617</v>
      </c>
      <c r="AC5877" s="2" t="s">
        <v>139</v>
      </c>
      <c r="AD5877" s="2" t="s">
        <v>139</v>
      </c>
      <c r="AE5877" s="2" t="s">
        <v>139</v>
      </c>
      <c r="AF5877" s="2" t="s">
        <v>24441</v>
      </c>
      <c r="AG5877" s="2" t="s">
        <v>139</v>
      </c>
      <c r="AH5877" s="2" t="s">
        <v>24442</v>
      </c>
      <c r="AI5877" s="2" t="s">
        <v>139</v>
      </c>
      <c r="AJ5877" s="2" t="s">
        <v>33579</v>
      </c>
      <c r="AK5877" s="2" t="s">
        <v>139</v>
      </c>
      <c r="AL5877" s="2" t="s">
        <v>139</v>
      </c>
      <c r="AM5877" s="2" t="s">
        <v>139</v>
      </c>
      <c r="AN5877" s="2" t="s">
        <v>139</v>
      </c>
      <c r="AO5877" s="2">
        <v>28249</v>
      </c>
      <c r="AP5877" s="2" t="s">
        <v>139</v>
      </c>
      <c r="AQ5877" s="2" t="s">
        <v>122</v>
      </c>
      <c r="AR5877" s="2" t="s">
        <v>120</v>
      </c>
    </row>
    <row r="5878" spans="8:44" ht="21" customHeight="1">
      <c r="H5878" s="2">
        <f t="shared" si="190"/>
        <v>5877</v>
      </c>
      <c r="I5878" s="2" t="str">
        <f t="shared" ca="1" si="191"/>
        <v>コンシェルテック5877</v>
      </c>
      <c r="K5878" s="2" t="s">
        <v>59</v>
      </c>
      <c r="L5878" s="2" t="s">
        <v>6500</v>
      </c>
      <c r="M5878" s="4" t="s">
        <v>33580</v>
      </c>
      <c r="N5878" s="2" t="s">
        <v>22212</v>
      </c>
      <c r="O5878" s="2" t="s">
        <v>24446</v>
      </c>
      <c r="P5878" s="2" t="s">
        <v>33581</v>
      </c>
      <c r="Q5878" s="2" t="s">
        <v>111</v>
      </c>
      <c r="R5878" s="2" t="s">
        <v>24485</v>
      </c>
      <c r="S5878" s="2" t="s">
        <v>24595</v>
      </c>
      <c r="T5878" s="2" t="s">
        <v>3694</v>
      </c>
      <c r="U5878" s="2" t="s">
        <v>139</v>
      </c>
      <c r="V5878" s="2">
        <v>1360</v>
      </c>
      <c r="W5878" s="2" t="s">
        <v>139</v>
      </c>
      <c r="X5878" s="2">
        <v>49</v>
      </c>
      <c r="Y5878" s="2" t="s">
        <v>139</v>
      </c>
      <c r="Z5878" s="2" t="s">
        <v>3088</v>
      </c>
      <c r="AA5878" s="2" t="s">
        <v>24487</v>
      </c>
      <c r="AB5878" s="2" t="s">
        <v>33582</v>
      </c>
      <c r="AC5878" s="2" t="s">
        <v>139</v>
      </c>
      <c r="AD5878" s="2" t="s">
        <v>139</v>
      </c>
      <c r="AE5878" s="2" t="s">
        <v>139</v>
      </c>
      <c r="AF5878" s="2" t="s">
        <v>24441</v>
      </c>
      <c r="AG5878" s="2" t="s">
        <v>139</v>
      </c>
      <c r="AH5878" s="2" t="s">
        <v>24442</v>
      </c>
      <c r="AI5878" s="2" t="s">
        <v>139</v>
      </c>
      <c r="AJ5878" s="2" t="s">
        <v>33583</v>
      </c>
      <c r="AK5878" s="2" t="s">
        <v>139</v>
      </c>
      <c r="AL5878" s="2" t="s">
        <v>139</v>
      </c>
      <c r="AM5878" s="2" t="s">
        <v>139</v>
      </c>
      <c r="AN5878" s="2" t="s">
        <v>139</v>
      </c>
      <c r="AO5878" s="2">
        <v>28377</v>
      </c>
      <c r="AP5878" s="2" t="s">
        <v>139</v>
      </c>
      <c r="AQ5878" s="2" t="s">
        <v>111</v>
      </c>
      <c r="AR5878" s="2" t="s">
        <v>112</v>
      </c>
    </row>
    <row r="5879" spans="8:44" ht="21" customHeight="1">
      <c r="H5879" s="2">
        <f t="shared" si="190"/>
        <v>5878</v>
      </c>
      <c r="I5879" s="2" t="str">
        <f t="shared" ca="1" si="191"/>
        <v>コンシェルテック5878</v>
      </c>
      <c r="K5879" s="2" t="s">
        <v>59</v>
      </c>
      <c r="L5879" s="2" t="s">
        <v>6500</v>
      </c>
      <c r="M5879" s="4" t="s">
        <v>33584</v>
      </c>
      <c r="N5879" s="2" t="s">
        <v>33585</v>
      </c>
      <c r="O5879" s="2" t="s">
        <v>24446</v>
      </c>
      <c r="P5879" s="2" t="s">
        <v>33586</v>
      </c>
      <c r="Q5879" s="2" t="s">
        <v>110</v>
      </c>
      <c r="R5879" s="2" t="s">
        <v>27127</v>
      </c>
      <c r="S5879" s="2" t="s">
        <v>32827</v>
      </c>
      <c r="T5879" s="2" t="s">
        <v>3694</v>
      </c>
      <c r="U5879" s="2" t="s">
        <v>139</v>
      </c>
      <c r="V5879" s="2">
        <v>1120</v>
      </c>
      <c r="W5879" s="2" t="s">
        <v>139</v>
      </c>
      <c r="X5879" s="2">
        <v>49</v>
      </c>
      <c r="Y5879" s="2" t="s">
        <v>139</v>
      </c>
      <c r="Z5879" s="2" t="s">
        <v>1054</v>
      </c>
      <c r="AA5879" s="2" t="s">
        <v>24451</v>
      </c>
      <c r="AB5879" s="2" t="s">
        <v>10201</v>
      </c>
      <c r="AC5879" s="2" t="s">
        <v>139</v>
      </c>
      <c r="AD5879" s="2" t="s">
        <v>139</v>
      </c>
      <c r="AE5879" s="2" t="s">
        <v>139</v>
      </c>
      <c r="AF5879" s="2" t="s">
        <v>24441</v>
      </c>
      <c r="AG5879" s="2" t="s">
        <v>139</v>
      </c>
      <c r="AH5879" s="2" t="s">
        <v>24442</v>
      </c>
      <c r="AI5879" s="2" t="s">
        <v>139</v>
      </c>
      <c r="AJ5879" s="2" t="s">
        <v>33587</v>
      </c>
      <c r="AK5879" s="2" t="s">
        <v>139</v>
      </c>
      <c r="AL5879" s="2" t="s">
        <v>139</v>
      </c>
      <c r="AM5879" s="2" t="s">
        <v>139</v>
      </c>
      <c r="AN5879" s="2" t="s">
        <v>139</v>
      </c>
      <c r="AO5879" s="2">
        <v>28378</v>
      </c>
      <c r="AP5879" s="2" t="s">
        <v>139</v>
      </c>
      <c r="AQ5879" s="2" t="s">
        <v>110</v>
      </c>
      <c r="AR5879" s="2" t="s">
        <v>105</v>
      </c>
    </row>
    <row r="5880" spans="8:44" ht="21" customHeight="1">
      <c r="H5880" s="2">
        <f t="shared" si="190"/>
        <v>5879</v>
      </c>
      <c r="I5880" s="2" t="str">
        <f t="shared" ca="1" si="191"/>
        <v>コンシェルテック5879</v>
      </c>
      <c r="K5880" s="2" t="s">
        <v>59</v>
      </c>
      <c r="L5880" s="2" t="s">
        <v>6500</v>
      </c>
      <c r="M5880" s="4" t="s">
        <v>33588</v>
      </c>
      <c r="N5880" s="2" t="s">
        <v>29013</v>
      </c>
      <c r="O5880" s="2" t="s">
        <v>24446</v>
      </c>
      <c r="P5880" s="2" t="s">
        <v>33589</v>
      </c>
      <c r="Q5880" s="2" t="s">
        <v>101</v>
      </c>
      <c r="R5880" s="2" t="s">
        <v>25472</v>
      </c>
      <c r="S5880" s="2" t="s">
        <v>33590</v>
      </c>
      <c r="T5880" s="2" t="s">
        <v>182</v>
      </c>
      <c r="U5880" s="2" t="s">
        <v>139</v>
      </c>
      <c r="V5880" s="2">
        <v>1600</v>
      </c>
      <c r="W5880" s="2" t="s">
        <v>139</v>
      </c>
      <c r="X5880" s="2">
        <v>49</v>
      </c>
      <c r="Y5880" s="2" t="s">
        <v>139</v>
      </c>
      <c r="Z5880" s="2" t="s">
        <v>3088</v>
      </c>
      <c r="AA5880" s="2" t="s">
        <v>24451</v>
      </c>
      <c r="AB5880" s="2" t="s">
        <v>25500</v>
      </c>
      <c r="AC5880" s="2" t="s">
        <v>139</v>
      </c>
      <c r="AD5880" s="2" t="s">
        <v>139</v>
      </c>
      <c r="AE5880" s="2" t="s">
        <v>139</v>
      </c>
      <c r="AF5880" s="2" t="s">
        <v>24441</v>
      </c>
      <c r="AG5880" s="2" t="s">
        <v>139</v>
      </c>
      <c r="AH5880" s="2" t="s">
        <v>24442</v>
      </c>
      <c r="AI5880" s="2" t="s">
        <v>139</v>
      </c>
      <c r="AJ5880" s="2" t="s">
        <v>33591</v>
      </c>
      <c r="AK5880" s="2" t="s">
        <v>139</v>
      </c>
      <c r="AL5880" s="2" t="s">
        <v>139</v>
      </c>
      <c r="AM5880" s="2" t="s">
        <v>139</v>
      </c>
      <c r="AN5880" s="2" t="s">
        <v>139</v>
      </c>
      <c r="AO5880" s="2">
        <v>28388</v>
      </c>
      <c r="AP5880" s="2" t="s">
        <v>139</v>
      </c>
      <c r="AQ5880" s="2" t="s">
        <v>101</v>
      </c>
      <c r="AR5880" s="2" t="s">
        <v>100</v>
      </c>
    </row>
    <row r="5881" spans="8:44" ht="21" customHeight="1">
      <c r="H5881" s="2">
        <f t="shared" si="190"/>
        <v>5880</v>
      </c>
      <c r="I5881" s="2" t="str">
        <f t="shared" ca="1" si="191"/>
        <v>コンシェルテック5880</v>
      </c>
      <c r="K5881" s="2" t="s">
        <v>59</v>
      </c>
      <c r="L5881" s="2" t="s">
        <v>6500</v>
      </c>
      <c r="M5881" s="4" t="s">
        <v>33592</v>
      </c>
      <c r="N5881" s="2" t="s">
        <v>29013</v>
      </c>
      <c r="O5881" s="2" t="s">
        <v>24446</v>
      </c>
      <c r="P5881" s="2" t="s">
        <v>33593</v>
      </c>
      <c r="Q5881" s="2" t="s">
        <v>101</v>
      </c>
      <c r="R5881" s="2" t="s">
        <v>25472</v>
      </c>
      <c r="S5881" s="2" t="s">
        <v>33590</v>
      </c>
      <c r="T5881" s="2" t="s">
        <v>182</v>
      </c>
      <c r="U5881" s="2" t="s">
        <v>139</v>
      </c>
      <c r="V5881" s="2">
        <v>1700</v>
      </c>
      <c r="W5881" s="2" t="s">
        <v>139</v>
      </c>
      <c r="X5881" s="2">
        <v>49</v>
      </c>
      <c r="Y5881" s="2" t="s">
        <v>139</v>
      </c>
      <c r="Z5881" s="2" t="s">
        <v>3088</v>
      </c>
      <c r="AA5881" s="2" t="s">
        <v>24451</v>
      </c>
      <c r="AB5881" s="2" t="s">
        <v>25500</v>
      </c>
      <c r="AC5881" s="2" t="s">
        <v>139</v>
      </c>
      <c r="AD5881" s="2" t="s">
        <v>139</v>
      </c>
      <c r="AE5881" s="2" t="s">
        <v>139</v>
      </c>
      <c r="AF5881" s="2" t="s">
        <v>24441</v>
      </c>
      <c r="AG5881" s="2" t="s">
        <v>139</v>
      </c>
      <c r="AH5881" s="2" t="s">
        <v>24442</v>
      </c>
      <c r="AI5881" s="2" t="s">
        <v>139</v>
      </c>
      <c r="AJ5881" s="2" t="s">
        <v>33594</v>
      </c>
      <c r="AK5881" s="2" t="s">
        <v>139</v>
      </c>
      <c r="AL5881" s="2" t="s">
        <v>139</v>
      </c>
      <c r="AM5881" s="2" t="s">
        <v>139</v>
      </c>
      <c r="AN5881" s="2" t="s">
        <v>139</v>
      </c>
      <c r="AO5881" s="2">
        <v>28389</v>
      </c>
      <c r="AP5881" s="2" t="s">
        <v>139</v>
      </c>
      <c r="AQ5881" s="2" t="s">
        <v>101</v>
      </c>
      <c r="AR5881" s="2" t="s">
        <v>100</v>
      </c>
    </row>
    <row r="5882" spans="8:44" ht="21" customHeight="1">
      <c r="H5882" s="2">
        <f t="shared" si="190"/>
        <v>5881</v>
      </c>
      <c r="I5882" s="2" t="str">
        <f t="shared" ca="1" si="191"/>
        <v>コンシェルテック5881</v>
      </c>
      <c r="K5882" s="2" t="s">
        <v>59</v>
      </c>
      <c r="L5882" s="2" t="s">
        <v>6500</v>
      </c>
      <c r="M5882" s="4" t="s">
        <v>33595</v>
      </c>
      <c r="N5882" s="2" t="s">
        <v>33596</v>
      </c>
      <c r="O5882" s="2" t="s">
        <v>24533</v>
      </c>
      <c r="P5882" s="2" t="s">
        <v>33597</v>
      </c>
      <c r="Q5882" s="2" t="s">
        <v>104</v>
      </c>
      <c r="R5882" s="2" t="s">
        <v>25140</v>
      </c>
      <c r="S5882" s="2" t="s">
        <v>29128</v>
      </c>
      <c r="T5882" s="2" t="s">
        <v>3694</v>
      </c>
      <c r="U5882" s="2" t="s">
        <v>139</v>
      </c>
      <c r="V5882" s="2">
        <v>1300</v>
      </c>
      <c r="W5882" s="2" t="s">
        <v>139</v>
      </c>
      <c r="X5882" s="2">
        <v>49</v>
      </c>
      <c r="Y5882" s="2" t="s">
        <v>139</v>
      </c>
      <c r="Z5882" s="2" t="s">
        <v>3121</v>
      </c>
      <c r="AA5882" s="2" t="s">
        <v>24487</v>
      </c>
      <c r="AB5882" s="2" t="s">
        <v>29380</v>
      </c>
      <c r="AC5882" s="2" t="s">
        <v>139</v>
      </c>
      <c r="AD5882" s="2" t="s">
        <v>139</v>
      </c>
      <c r="AE5882" s="2" t="s">
        <v>139</v>
      </c>
      <c r="AF5882" s="2" t="s">
        <v>24441</v>
      </c>
      <c r="AG5882" s="2" t="s">
        <v>139</v>
      </c>
      <c r="AH5882" s="2" t="s">
        <v>24442</v>
      </c>
      <c r="AI5882" s="2" t="s">
        <v>139</v>
      </c>
      <c r="AJ5882" s="2" t="s">
        <v>24550</v>
      </c>
      <c r="AK5882" s="2" t="s">
        <v>139</v>
      </c>
      <c r="AL5882" s="2" t="s">
        <v>139</v>
      </c>
      <c r="AM5882" s="2" t="s">
        <v>139</v>
      </c>
      <c r="AN5882" s="2" t="s">
        <v>139</v>
      </c>
      <c r="AO5882" s="2">
        <v>28391</v>
      </c>
      <c r="AP5882" s="2" t="s">
        <v>139</v>
      </c>
      <c r="AQ5882" s="2" t="s">
        <v>104</v>
      </c>
      <c r="AR5882" s="2" t="s">
        <v>105</v>
      </c>
    </row>
    <row r="5883" spans="8:44" ht="21" customHeight="1">
      <c r="H5883" s="2">
        <f t="shared" si="190"/>
        <v>5882</v>
      </c>
      <c r="I5883" s="2" t="str">
        <f t="shared" ca="1" si="191"/>
        <v>コンシェルテック5882</v>
      </c>
      <c r="K5883" s="2" t="s">
        <v>59</v>
      </c>
      <c r="L5883" s="2" t="s">
        <v>6500</v>
      </c>
      <c r="M5883" s="4" t="s">
        <v>33598</v>
      </c>
      <c r="N5883" s="2" t="s">
        <v>33599</v>
      </c>
      <c r="O5883" s="2" t="s">
        <v>24533</v>
      </c>
      <c r="P5883" s="2" t="s">
        <v>33207</v>
      </c>
      <c r="Q5883" s="2" t="s">
        <v>111</v>
      </c>
      <c r="R5883" s="2" t="s">
        <v>24485</v>
      </c>
      <c r="S5883" s="2" t="s">
        <v>27196</v>
      </c>
      <c r="T5883" s="2" t="s">
        <v>3694</v>
      </c>
      <c r="U5883" s="2" t="s">
        <v>139</v>
      </c>
      <c r="V5883" s="2">
        <v>1250</v>
      </c>
      <c r="W5883" s="2" t="s">
        <v>139</v>
      </c>
      <c r="X5883" s="2">
        <v>45</v>
      </c>
      <c r="Y5883" s="2" t="s">
        <v>139</v>
      </c>
      <c r="Z5883" s="2" t="s">
        <v>3121</v>
      </c>
      <c r="AA5883" s="2" t="s">
        <v>24487</v>
      </c>
      <c r="AB5883" s="2" t="s">
        <v>25883</v>
      </c>
      <c r="AC5883" s="2" t="s">
        <v>139</v>
      </c>
      <c r="AD5883" s="2" t="s">
        <v>139</v>
      </c>
      <c r="AE5883" s="2" t="s">
        <v>139</v>
      </c>
      <c r="AF5883" s="2" t="s">
        <v>24441</v>
      </c>
      <c r="AG5883" s="2" t="s">
        <v>139</v>
      </c>
      <c r="AH5883" s="2" t="s">
        <v>24442</v>
      </c>
      <c r="AI5883" s="2" t="s">
        <v>139</v>
      </c>
      <c r="AJ5883" s="2" t="s">
        <v>28935</v>
      </c>
      <c r="AK5883" s="2" t="s">
        <v>139</v>
      </c>
      <c r="AL5883" s="2" t="s">
        <v>139</v>
      </c>
      <c r="AM5883" s="2" t="s">
        <v>139</v>
      </c>
      <c r="AN5883" s="2" t="s">
        <v>139</v>
      </c>
      <c r="AO5883" s="2">
        <v>28392</v>
      </c>
      <c r="AP5883" s="2" t="s">
        <v>139</v>
      </c>
      <c r="AQ5883" s="2" t="s">
        <v>111</v>
      </c>
      <c r="AR5883" s="2" t="s">
        <v>112</v>
      </c>
    </row>
    <row r="5884" spans="8:44" ht="21" customHeight="1">
      <c r="H5884" s="2">
        <f t="shared" si="190"/>
        <v>5883</v>
      </c>
      <c r="I5884" s="2" t="str">
        <f t="shared" ca="1" si="191"/>
        <v>コンシェルテック5883</v>
      </c>
      <c r="K5884" s="2" t="s">
        <v>59</v>
      </c>
      <c r="L5884" s="2" t="s">
        <v>6500</v>
      </c>
      <c r="M5884" s="4" t="s">
        <v>33600</v>
      </c>
      <c r="N5884" s="2" t="s">
        <v>33601</v>
      </c>
      <c r="O5884" s="2" t="s">
        <v>24446</v>
      </c>
      <c r="P5884" s="2" t="s">
        <v>33602</v>
      </c>
      <c r="Q5884" s="2" t="s">
        <v>101</v>
      </c>
      <c r="R5884" s="2" t="s">
        <v>25549</v>
      </c>
      <c r="S5884" s="2" t="s">
        <v>33603</v>
      </c>
      <c r="T5884" s="2" t="s">
        <v>24450</v>
      </c>
      <c r="U5884" s="2" t="s">
        <v>139</v>
      </c>
      <c r="V5884" s="2">
        <v>1200</v>
      </c>
      <c r="W5884" s="2" t="s">
        <v>139</v>
      </c>
      <c r="X5884" s="2">
        <v>49</v>
      </c>
      <c r="Y5884" s="2" t="s">
        <v>139</v>
      </c>
      <c r="Z5884" s="2" t="s">
        <v>1054</v>
      </c>
      <c r="AA5884" s="2" t="s">
        <v>24625</v>
      </c>
      <c r="AB5884" s="2" t="s">
        <v>33604</v>
      </c>
      <c r="AC5884" s="2" t="s">
        <v>139</v>
      </c>
      <c r="AD5884" s="2" t="s">
        <v>139</v>
      </c>
      <c r="AE5884" s="2" t="s">
        <v>139</v>
      </c>
      <c r="AF5884" s="2" t="s">
        <v>24441</v>
      </c>
      <c r="AG5884" s="2" t="s">
        <v>139</v>
      </c>
      <c r="AH5884" s="2" t="s">
        <v>24442</v>
      </c>
      <c r="AI5884" s="2" t="s">
        <v>139</v>
      </c>
      <c r="AJ5884" s="2" t="s">
        <v>33605</v>
      </c>
      <c r="AK5884" s="2" t="s">
        <v>139</v>
      </c>
      <c r="AL5884" s="2" t="s">
        <v>139</v>
      </c>
      <c r="AM5884" s="2" t="s">
        <v>139</v>
      </c>
      <c r="AN5884" s="2" t="s">
        <v>139</v>
      </c>
      <c r="AO5884" s="2">
        <v>28393</v>
      </c>
      <c r="AP5884" s="2" t="s">
        <v>139</v>
      </c>
      <c r="AQ5884" s="2" t="s">
        <v>101</v>
      </c>
      <c r="AR5884" s="2" t="s">
        <v>100</v>
      </c>
    </row>
    <row r="5885" spans="8:44" ht="21" customHeight="1">
      <c r="H5885" s="2">
        <f t="shared" si="190"/>
        <v>5884</v>
      </c>
      <c r="I5885" s="2" t="str">
        <f t="shared" ca="1" si="191"/>
        <v>コンシェルテック5884</v>
      </c>
      <c r="K5885" s="2" t="s">
        <v>59</v>
      </c>
      <c r="L5885" s="2" t="s">
        <v>6500</v>
      </c>
      <c r="M5885" s="4" t="s">
        <v>33606</v>
      </c>
      <c r="N5885" s="2" t="s">
        <v>33263</v>
      </c>
      <c r="O5885" s="2" t="s">
        <v>24446</v>
      </c>
      <c r="P5885" s="2" t="s">
        <v>33607</v>
      </c>
      <c r="Q5885" s="2" t="s">
        <v>101</v>
      </c>
      <c r="R5885" s="2" t="s">
        <v>25487</v>
      </c>
      <c r="S5885" s="2" t="s">
        <v>24501</v>
      </c>
      <c r="T5885" s="2" t="s">
        <v>24450</v>
      </c>
      <c r="U5885" s="2" t="s">
        <v>139</v>
      </c>
      <c r="V5885" s="2">
        <v>1600</v>
      </c>
      <c r="W5885" s="2" t="s">
        <v>139</v>
      </c>
      <c r="X5885" s="2">
        <v>40</v>
      </c>
      <c r="Y5885" s="2" t="s">
        <v>139</v>
      </c>
      <c r="Z5885" s="2" t="s">
        <v>3088</v>
      </c>
      <c r="AA5885" s="2" t="s">
        <v>24451</v>
      </c>
      <c r="AB5885" s="2" t="s">
        <v>15937</v>
      </c>
      <c r="AC5885" s="2" t="s">
        <v>139</v>
      </c>
      <c r="AD5885" s="2" t="s">
        <v>139</v>
      </c>
      <c r="AE5885" s="2" t="s">
        <v>139</v>
      </c>
      <c r="AF5885" s="2" t="s">
        <v>24441</v>
      </c>
      <c r="AG5885" s="2" t="s">
        <v>139</v>
      </c>
      <c r="AH5885" s="2" t="s">
        <v>24442</v>
      </c>
      <c r="AI5885" s="2" t="s">
        <v>139</v>
      </c>
      <c r="AJ5885" s="2" t="s">
        <v>33608</v>
      </c>
      <c r="AK5885" s="2" t="s">
        <v>139</v>
      </c>
      <c r="AL5885" s="2" t="s">
        <v>139</v>
      </c>
      <c r="AM5885" s="2" t="s">
        <v>139</v>
      </c>
      <c r="AN5885" s="2" t="s">
        <v>139</v>
      </c>
      <c r="AO5885" s="2">
        <v>28395</v>
      </c>
      <c r="AP5885" s="2" t="s">
        <v>139</v>
      </c>
      <c r="AQ5885" s="2" t="s">
        <v>101</v>
      </c>
      <c r="AR5885" s="2" t="s">
        <v>100</v>
      </c>
    </row>
    <row r="5886" spans="8:44" ht="21" customHeight="1">
      <c r="H5886" s="2">
        <f t="shared" si="190"/>
        <v>5885</v>
      </c>
      <c r="I5886" s="2" t="str">
        <f t="shared" ca="1" si="191"/>
        <v>コンシェルテック5885</v>
      </c>
      <c r="K5886" s="2" t="s">
        <v>59</v>
      </c>
      <c r="L5886" s="2" t="s">
        <v>6500</v>
      </c>
      <c r="M5886" s="4" t="s">
        <v>33609</v>
      </c>
      <c r="N5886" s="2" t="s">
        <v>33224</v>
      </c>
      <c r="O5886" s="2" t="s">
        <v>24446</v>
      </c>
      <c r="P5886" s="2" t="s">
        <v>33610</v>
      </c>
      <c r="Q5886" s="2" t="s">
        <v>104</v>
      </c>
      <c r="R5886" s="2" t="s">
        <v>29452</v>
      </c>
      <c r="S5886" s="2" t="s">
        <v>33611</v>
      </c>
      <c r="T5886" s="2" t="s">
        <v>3694</v>
      </c>
      <c r="U5886" s="2" t="s">
        <v>139</v>
      </c>
      <c r="V5886" s="2">
        <v>1200</v>
      </c>
      <c r="W5886" s="2" t="s">
        <v>139</v>
      </c>
      <c r="X5886" s="2">
        <v>49</v>
      </c>
      <c r="Y5886" s="2" t="s">
        <v>139</v>
      </c>
      <c r="Z5886" s="2" t="s">
        <v>1054</v>
      </c>
      <c r="AA5886" s="2" t="s">
        <v>24487</v>
      </c>
      <c r="AB5886" s="2" t="s">
        <v>29453</v>
      </c>
      <c r="AC5886" s="2" t="s">
        <v>139</v>
      </c>
      <c r="AD5886" s="2" t="s">
        <v>139</v>
      </c>
      <c r="AE5886" s="2" t="s">
        <v>139</v>
      </c>
      <c r="AF5886" s="2" t="s">
        <v>24441</v>
      </c>
      <c r="AG5886" s="2" t="s">
        <v>139</v>
      </c>
      <c r="AH5886" s="2" t="s">
        <v>24442</v>
      </c>
      <c r="AI5886" s="2" t="s">
        <v>139</v>
      </c>
      <c r="AJ5886" s="2" t="s">
        <v>33612</v>
      </c>
      <c r="AK5886" s="2" t="s">
        <v>139</v>
      </c>
      <c r="AL5886" s="2" t="s">
        <v>139</v>
      </c>
      <c r="AM5886" s="2" t="s">
        <v>139</v>
      </c>
      <c r="AN5886" s="2" t="s">
        <v>139</v>
      </c>
      <c r="AO5886" s="2">
        <v>28396</v>
      </c>
      <c r="AP5886" s="2" t="s">
        <v>139</v>
      </c>
      <c r="AQ5886" s="2" t="s">
        <v>104</v>
      </c>
      <c r="AR5886" s="2" t="s">
        <v>105</v>
      </c>
    </row>
    <row r="5887" spans="8:44" ht="21" customHeight="1">
      <c r="H5887" s="2">
        <f t="shared" si="190"/>
        <v>5886</v>
      </c>
      <c r="I5887" s="2" t="str">
        <f t="shared" ca="1" si="191"/>
        <v>コンシェルテック5886</v>
      </c>
      <c r="K5887" s="2" t="s">
        <v>59</v>
      </c>
      <c r="L5887" s="2" t="s">
        <v>6500</v>
      </c>
      <c r="M5887" s="4" t="s">
        <v>33613</v>
      </c>
      <c r="N5887" s="2" t="s">
        <v>943</v>
      </c>
      <c r="O5887" s="2" t="s">
        <v>24446</v>
      </c>
      <c r="P5887" s="2" t="s">
        <v>33614</v>
      </c>
      <c r="Q5887" s="2" t="s">
        <v>118</v>
      </c>
      <c r="R5887" s="2" t="s">
        <v>24810</v>
      </c>
      <c r="S5887" s="2" t="s">
        <v>33615</v>
      </c>
      <c r="T5887" s="2" t="s">
        <v>24450</v>
      </c>
      <c r="U5887" s="2" t="s">
        <v>139</v>
      </c>
      <c r="V5887" s="2">
        <v>1560</v>
      </c>
      <c r="W5887" s="2" t="s">
        <v>139</v>
      </c>
      <c r="X5887" s="2">
        <v>49</v>
      </c>
      <c r="Y5887" s="2" t="s">
        <v>139</v>
      </c>
      <c r="Z5887" s="2" t="s">
        <v>1054</v>
      </c>
      <c r="AA5887" s="2" t="s">
        <v>24451</v>
      </c>
      <c r="AB5887" s="2" t="s">
        <v>10528</v>
      </c>
      <c r="AC5887" s="2" t="s">
        <v>139</v>
      </c>
      <c r="AD5887" s="2" t="s">
        <v>139</v>
      </c>
      <c r="AE5887" s="2" t="s">
        <v>139</v>
      </c>
      <c r="AF5887" s="2" t="s">
        <v>24441</v>
      </c>
      <c r="AG5887" s="2" t="s">
        <v>139</v>
      </c>
      <c r="AH5887" s="2" t="s">
        <v>24442</v>
      </c>
      <c r="AI5887" s="2" t="s">
        <v>139</v>
      </c>
      <c r="AJ5887" s="2" t="s">
        <v>33616</v>
      </c>
      <c r="AK5887" s="2" t="s">
        <v>139</v>
      </c>
      <c r="AL5887" s="2" t="s">
        <v>139</v>
      </c>
      <c r="AM5887" s="2" t="s">
        <v>139</v>
      </c>
      <c r="AN5887" s="2" t="s">
        <v>139</v>
      </c>
      <c r="AO5887" s="2">
        <v>28402</v>
      </c>
      <c r="AP5887" s="2" t="s">
        <v>139</v>
      </c>
      <c r="AQ5887" s="2" t="s">
        <v>118</v>
      </c>
      <c r="AR5887" s="2" t="s">
        <v>112</v>
      </c>
    </row>
    <row r="5888" spans="8:44" ht="21" customHeight="1">
      <c r="H5888" s="2">
        <f t="shared" si="190"/>
        <v>5887</v>
      </c>
      <c r="I5888" s="2" t="str">
        <f t="shared" ca="1" si="191"/>
        <v>コンシェルテック5887</v>
      </c>
      <c r="K5888" s="2" t="s">
        <v>59</v>
      </c>
      <c r="L5888" s="2" t="s">
        <v>6500</v>
      </c>
      <c r="M5888" s="4" t="s">
        <v>33617</v>
      </c>
      <c r="N5888" s="2" t="s">
        <v>33618</v>
      </c>
      <c r="O5888" s="2" t="s">
        <v>26474</v>
      </c>
      <c r="P5888" s="2" t="s">
        <v>33619</v>
      </c>
      <c r="Q5888" s="2" t="s">
        <v>126</v>
      </c>
      <c r="R5888" s="2" t="s">
        <v>24652</v>
      </c>
      <c r="S5888" s="2" t="s">
        <v>33620</v>
      </c>
      <c r="T5888" s="2" t="s">
        <v>24450</v>
      </c>
      <c r="U5888" s="2" t="s">
        <v>139</v>
      </c>
      <c r="V5888" s="2">
        <v>1050</v>
      </c>
      <c r="W5888" s="2" t="s">
        <v>139</v>
      </c>
      <c r="X5888" s="2">
        <v>49</v>
      </c>
      <c r="Y5888" s="2" t="s">
        <v>139</v>
      </c>
      <c r="Z5888" s="2" t="s">
        <v>1054</v>
      </c>
      <c r="AA5888" s="2" t="s">
        <v>24451</v>
      </c>
      <c r="AB5888" s="2" t="s">
        <v>24695</v>
      </c>
      <c r="AC5888" s="2" t="s">
        <v>139</v>
      </c>
      <c r="AD5888" s="2" t="s">
        <v>139</v>
      </c>
      <c r="AE5888" s="2" t="s">
        <v>139</v>
      </c>
      <c r="AF5888" s="2" t="s">
        <v>24441</v>
      </c>
      <c r="AG5888" s="2" t="s">
        <v>139</v>
      </c>
      <c r="AH5888" s="2" t="s">
        <v>24442</v>
      </c>
      <c r="AI5888" s="2" t="s">
        <v>139</v>
      </c>
      <c r="AJ5888" s="2" t="s">
        <v>33621</v>
      </c>
      <c r="AK5888" s="2" t="s">
        <v>139</v>
      </c>
      <c r="AL5888" s="2" t="s">
        <v>139</v>
      </c>
      <c r="AM5888" s="2" t="s">
        <v>139</v>
      </c>
      <c r="AN5888" s="2" t="s">
        <v>139</v>
      </c>
      <c r="AO5888" s="2">
        <v>28403</v>
      </c>
      <c r="AP5888" s="2" t="s">
        <v>139</v>
      </c>
      <c r="AQ5888" s="2" t="s">
        <v>126</v>
      </c>
      <c r="AR5888" s="2" t="s">
        <v>120</v>
      </c>
    </row>
    <row r="5889" spans="8:44" ht="21" customHeight="1">
      <c r="H5889" s="2">
        <f t="shared" si="190"/>
        <v>5888</v>
      </c>
      <c r="I5889" s="2" t="str">
        <f t="shared" ca="1" si="191"/>
        <v>コンシェルテック5888</v>
      </c>
      <c r="K5889" s="2" t="s">
        <v>59</v>
      </c>
      <c r="L5889" s="2" t="s">
        <v>6500</v>
      </c>
      <c r="M5889" s="4" t="s">
        <v>33622</v>
      </c>
      <c r="N5889" s="2" t="s">
        <v>33357</v>
      </c>
      <c r="O5889" s="2" t="s">
        <v>23150</v>
      </c>
      <c r="P5889" s="2" t="s">
        <v>33623</v>
      </c>
      <c r="Q5889" s="2" t="s">
        <v>126</v>
      </c>
      <c r="R5889" s="2" t="s">
        <v>26112</v>
      </c>
      <c r="S5889" s="2" t="s">
        <v>33359</v>
      </c>
      <c r="T5889" s="2" t="s">
        <v>182</v>
      </c>
      <c r="U5889" s="2" t="s">
        <v>139</v>
      </c>
      <c r="V5889" s="2">
        <v>1200</v>
      </c>
      <c r="W5889" s="2" t="s">
        <v>139</v>
      </c>
      <c r="X5889" s="2">
        <v>49</v>
      </c>
      <c r="Y5889" s="2" t="s">
        <v>139</v>
      </c>
      <c r="Z5889" s="2" t="s">
        <v>1054</v>
      </c>
      <c r="AA5889" s="2" t="s">
        <v>24451</v>
      </c>
      <c r="AB5889" s="2" t="s">
        <v>27716</v>
      </c>
      <c r="AC5889" s="2" t="s">
        <v>139</v>
      </c>
      <c r="AD5889" s="2" t="s">
        <v>139</v>
      </c>
      <c r="AE5889" s="2" t="s">
        <v>139</v>
      </c>
      <c r="AF5889" s="2" t="s">
        <v>24441</v>
      </c>
      <c r="AG5889" s="2" t="s">
        <v>139</v>
      </c>
      <c r="AH5889" s="2" t="s">
        <v>24442</v>
      </c>
      <c r="AI5889" s="2" t="s">
        <v>139</v>
      </c>
      <c r="AJ5889" s="2" t="s">
        <v>28224</v>
      </c>
      <c r="AK5889" s="2" t="s">
        <v>139</v>
      </c>
      <c r="AL5889" s="2" t="s">
        <v>139</v>
      </c>
      <c r="AM5889" s="2" t="s">
        <v>139</v>
      </c>
      <c r="AN5889" s="2" t="s">
        <v>139</v>
      </c>
      <c r="AO5889" s="2">
        <v>28404</v>
      </c>
      <c r="AP5889" s="2" t="s">
        <v>139</v>
      </c>
      <c r="AQ5889" s="2" t="s">
        <v>126</v>
      </c>
      <c r="AR5889" s="2" t="s">
        <v>120</v>
      </c>
    </row>
    <row r="5890" spans="8:44" ht="21" customHeight="1">
      <c r="H5890" s="2">
        <f t="shared" ref="H5890:H5953" si="192">ROW()-1</f>
        <v>5889</v>
      </c>
      <c r="I5890" s="2" t="str">
        <f t="shared" ref="I5890:I5953" ca="1" si="193">IF($K5890="","",$K5890&amp;($H5890-SUMIF($B$2:$B$41,$K5890,$F$2:$F$41)))</f>
        <v>コンシェルテック5889</v>
      </c>
      <c r="K5890" s="2" t="s">
        <v>59</v>
      </c>
      <c r="L5890" s="2" t="s">
        <v>6500</v>
      </c>
      <c r="M5890" s="4" t="s">
        <v>33624</v>
      </c>
      <c r="N5890" s="2" t="s">
        <v>30860</v>
      </c>
      <c r="O5890" s="2" t="s">
        <v>24446</v>
      </c>
      <c r="P5890" s="2" t="s">
        <v>33625</v>
      </c>
      <c r="Q5890" s="2" t="s">
        <v>94</v>
      </c>
      <c r="R5890" s="2" t="s">
        <v>25736</v>
      </c>
      <c r="S5890" s="2" t="s">
        <v>29128</v>
      </c>
      <c r="T5890" s="2" t="s">
        <v>182</v>
      </c>
      <c r="U5890" s="2" t="s">
        <v>139</v>
      </c>
      <c r="V5890" s="2">
        <v>1150</v>
      </c>
      <c r="W5890" s="2" t="s">
        <v>139</v>
      </c>
      <c r="X5890" s="2">
        <v>49</v>
      </c>
      <c r="Y5890" s="2" t="s">
        <v>139</v>
      </c>
      <c r="Z5890" s="2" t="s">
        <v>3121</v>
      </c>
      <c r="AA5890" s="2" t="s">
        <v>24451</v>
      </c>
      <c r="AB5890" s="2" t="s">
        <v>25954</v>
      </c>
      <c r="AC5890" s="2" t="s">
        <v>139</v>
      </c>
      <c r="AD5890" s="2" t="s">
        <v>139</v>
      </c>
      <c r="AE5890" s="2" t="s">
        <v>139</v>
      </c>
      <c r="AF5890" s="2" t="s">
        <v>24441</v>
      </c>
      <c r="AG5890" s="2" t="s">
        <v>139</v>
      </c>
      <c r="AH5890" s="2" t="s">
        <v>24442</v>
      </c>
      <c r="AI5890" s="2" t="s">
        <v>139</v>
      </c>
      <c r="AJ5890" s="2" t="s">
        <v>33626</v>
      </c>
      <c r="AK5890" s="2" t="s">
        <v>139</v>
      </c>
      <c r="AL5890" s="2" t="s">
        <v>139</v>
      </c>
      <c r="AM5890" s="2" t="s">
        <v>139</v>
      </c>
      <c r="AN5890" s="2" t="s">
        <v>139</v>
      </c>
      <c r="AO5890" s="2">
        <v>28408</v>
      </c>
      <c r="AP5890" s="2" t="s">
        <v>139</v>
      </c>
      <c r="AQ5890" s="2" t="s">
        <v>94</v>
      </c>
      <c r="AR5890" s="2" t="s">
        <v>93</v>
      </c>
    </row>
    <row r="5891" spans="8:44" ht="21" customHeight="1">
      <c r="H5891" s="2">
        <f t="shared" si="192"/>
        <v>5890</v>
      </c>
      <c r="I5891" s="2" t="str">
        <f t="shared" ca="1" si="193"/>
        <v>コンシェルテック5890</v>
      </c>
      <c r="K5891" s="2" t="s">
        <v>59</v>
      </c>
      <c r="L5891" s="2" t="s">
        <v>6500</v>
      </c>
      <c r="M5891" s="4" t="s">
        <v>33627</v>
      </c>
      <c r="N5891" s="2" t="s">
        <v>33628</v>
      </c>
      <c r="O5891" s="2" t="s">
        <v>24446</v>
      </c>
      <c r="P5891" s="2" t="s">
        <v>33629</v>
      </c>
      <c r="Q5891" s="2" t="s">
        <v>94</v>
      </c>
      <c r="R5891" s="2" t="s">
        <v>25714</v>
      </c>
      <c r="S5891" s="2" t="s">
        <v>24501</v>
      </c>
      <c r="T5891" s="2" t="s">
        <v>182</v>
      </c>
      <c r="U5891" s="2" t="s">
        <v>139</v>
      </c>
      <c r="V5891" s="2">
        <v>1600</v>
      </c>
      <c r="W5891" s="2" t="s">
        <v>139</v>
      </c>
      <c r="X5891" s="2">
        <v>45</v>
      </c>
      <c r="Y5891" s="2" t="s">
        <v>139</v>
      </c>
      <c r="Z5891" s="2" t="s">
        <v>3088</v>
      </c>
      <c r="AA5891" s="2" t="s">
        <v>24487</v>
      </c>
      <c r="AB5891" s="2" t="s">
        <v>11526</v>
      </c>
      <c r="AC5891" s="2" t="s">
        <v>139</v>
      </c>
      <c r="AD5891" s="2" t="s">
        <v>139</v>
      </c>
      <c r="AE5891" s="2" t="s">
        <v>139</v>
      </c>
      <c r="AF5891" s="2" t="s">
        <v>24441</v>
      </c>
      <c r="AG5891" s="2" t="s">
        <v>139</v>
      </c>
      <c r="AH5891" s="2" t="s">
        <v>24442</v>
      </c>
      <c r="AI5891" s="2" t="s">
        <v>139</v>
      </c>
      <c r="AJ5891" s="2" t="s">
        <v>29875</v>
      </c>
      <c r="AK5891" s="2" t="s">
        <v>139</v>
      </c>
      <c r="AL5891" s="2" t="s">
        <v>139</v>
      </c>
      <c r="AM5891" s="2" t="s">
        <v>139</v>
      </c>
      <c r="AN5891" s="2" t="s">
        <v>139</v>
      </c>
      <c r="AO5891" s="2">
        <v>28409</v>
      </c>
      <c r="AP5891" s="2" t="s">
        <v>139</v>
      </c>
      <c r="AQ5891" s="2" t="s">
        <v>94</v>
      </c>
      <c r="AR5891" s="2" t="s">
        <v>93</v>
      </c>
    </row>
    <row r="5892" spans="8:44" ht="21" customHeight="1">
      <c r="H5892" s="2">
        <f t="shared" si="192"/>
        <v>5891</v>
      </c>
      <c r="I5892" s="2" t="str">
        <f t="shared" ca="1" si="193"/>
        <v>コンシェルテック5891</v>
      </c>
      <c r="K5892" s="2" t="s">
        <v>59</v>
      </c>
      <c r="L5892" s="2" t="s">
        <v>6500</v>
      </c>
      <c r="M5892" s="4" t="s">
        <v>33630</v>
      </c>
      <c r="N5892" s="2" t="s">
        <v>33631</v>
      </c>
      <c r="O5892" s="2" t="s">
        <v>24446</v>
      </c>
      <c r="P5892" s="2" t="s">
        <v>33632</v>
      </c>
      <c r="Q5892" s="2" t="s">
        <v>96</v>
      </c>
      <c r="R5892" s="2" t="s">
        <v>33253</v>
      </c>
      <c r="S5892" s="2" t="s">
        <v>25792</v>
      </c>
      <c r="T5892" s="2" t="s">
        <v>24450</v>
      </c>
      <c r="U5892" s="2" t="s">
        <v>139</v>
      </c>
      <c r="V5892" s="2">
        <v>1340</v>
      </c>
      <c r="W5892" s="2" t="s">
        <v>139</v>
      </c>
      <c r="X5892" s="2">
        <v>49</v>
      </c>
      <c r="Y5892" s="2" t="s">
        <v>139</v>
      </c>
      <c r="Z5892" s="2" t="s">
        <v>3088</v>
      </c>
      <c r="AA5892" s="2" t="s">
        <v>24487</v>
      </c>
      <c r="AB5892" s="2" t="s">
        <v>33254</v>
      </c>
      <c r="AC5892" s="2" t="s">
        <v>139</v>
      </c>
      <c r="AD5892" s="2" t="s">
        <v>139</v>
      </c>
      <c r="AE5892" s="2" t="s">
        <v>139</v>
      </c>
      <c r="AF5892" s="2" t="s">
        <v>24441</v>
      </c>
      <c r="AG5892" s="2" t="s">
        <v>139</v>
      </c>
      <c r="AH5892" s="2" t="s">
        <v>24442</v>
      </c>
      <c r="AI5892" s="2" t="s">
        <v>139</v>
      </c>
      <c r="AJ5892" s="2" t="s">
        <v>24885</v>
      </c>
      <c r="AK5892" s="2" t="s">
        <v>139</v>
      </c>
      <c r="AL5892" s="2" t="s">
        <v>139</v>
      </c>
      <c r="AM5892" s="2" t="s">
        <v>139</v>
      </c>
      <c r="AN5892" s="2" t="s">
        <v>139</v>
      </c>
      <c r="AO5892" s="2">
        <v>28412</v>
      </c>
      <c r="AP5892" s="2" t="s">
        <v>139</v>
      </c>
      <c r="AQ5892" s="2" t="s">
        <v>96</v>
      </c>
      <c r="AR5892" s="2" t="s">
        <v>93</v>
      </c>
    </row>
    <row r="5893" spans="8:44" ht="21" customHeight="1">
      <c r="H5893" s="2">
        <f t="shared" si="192"/>
        <v>5892</v>
      </c>
      <c r="I5893" s="2" t="str">
        <f t="shared" ca="1" si="193"/>
        <v>コンシェルテック5892</v>
      </c>
      <c r="K5893" s="2" t="s">
        <v>59</v>
      </c>
      <c r="L5893" s="2" t="s">
        <v>6500</v>
      </c>
      <c r="M5893" s="4" t="s">
        <v>33633</v>
      </c>
      <c r="N5893" s="2" t="s">
        <v>33634</v>
      </c>
      <c r="O5893" s="2" t="s">
        <v>24446</v>
      </c>
      <c r="P5893" s="2" t="s">
        <v>33635</v>
      </c>
      <c r="Q5893" s="2" t="s">
        <v>101</v>
      </c>
      <c r="R5893" s="2" t="s">
        <v>25583</v>
      </c>
      <c r="S5893" s="2" t="s">
        <v>26872</v>
      </c>
      <c r="T5893" s="2" t="s">
        <v>24450</v>
      </c>
      <c r="U5893" s="2" t="s">
        <v>139</v>
      </c>
      <c r="V5893" s="2">
        <v>1200</v>
      </c>
      <c r="W5893" s="2" t="s">
        <v>139</v>
      </c>
      <c r="X5893" s="2">
        <v>49</v>
      </c>
      <c r="Y5893" s="2" t="s">
        <v>139</v>
      </c>
      <c r="Z5893" s="2" t="s">
        <v>3088</v>
      </c>
      <c r="AA5893" s="2" t="s">
        <v>24451</v>
      </c>
      <c r="AB5893" s="2" t="s">
        <v>27186</v>
      </c>
      <c r="AC5893" s="2" t="s">
        <v>139</v>
      </c>
      <c r="AD5893" s="2" t="s">
        <v>139</v>
      </c>
      <c r="AE5893" s="2" t="s">
        <v>139</v>
      </c>
      <c r="AF5893" s="2" t="s">
        <v>24441</v>
      </c>
      <c r="AG5893" s="2" t="s">
        <v>139</v>
      </c>
      <c r="AH5893" s="2" t="s">
        <v>24442</v>
      </c>
      <c r="AI5893" s="2" t="s">
        <v>139</v>
      </c>
      <c r="AJ5893" s="2" t="s">
        <v>33636</v>
      </c>
      <c r="AK5893" s="2" t="s">
        <v>139</v>
      </c>
      <c r="AL5893" s="2" t="s">
        <v>139</v>
      </c>
      <c r="AM5893" s="2" t="s">
        <v>139</v>
      </c>
      <c r="AN5893" s="2" t="s">
        <v>139</v>
      </c>
      <c r="AO5893" s="2">
        <v>28413</v>
      </c>
      <c r="AP5893" s="2" t="s">
        <v>139</v>
      </c>
      <c r="AQ5893" s="2" t="s">
        <v>101</v>
      </c>
      <c r="AR5893" s="2" t="s">
        <v>100</v>
      </c>
    </row>
    <row r="5894" spans="8:44" ht="21" customHeight="1">
      <c r="H5894" s="2">
        <f t="shared" si="192"/>
        <v>5893</v>
      </c>
      <c r="I5894" s="2" t="str">
        <f t="shared" ca="1" si="193"/>
        <v>コンシェルテック5893</v>
      </c>
      <c r="K5894" s="2" t="s">
        <v>59</v>
      </c>
      <c r="L5894" s="2" t="s">
        <v>6500</v>
      </c>
      <c r="M5894" s="4" t="s">
        <v>33637</v>
      </c>
      <c r="N5894" s="2" t="s">
        <v>30592</v>
      </c>
      <c r="O5894" s="2" t="s">
        <v>24446</v>
      </c>
      <c r="P5894" s="2" t="s">
        <v>30593</v>
      </c>
      <c r="Q5894" s="2" t="s">
        <v>101</v>
      </c>
      <c r="R5894" s="2" t="s">
        <v>25583</v>
      </c>
      <c r="S5894" s="2" t="s">
        <v>33638</v>
      </c>
      <c r="T5894" s="2" t="s">
        <v>3694</v>
      </c>
      <c r="U5894" s="2" t="s">
        <v>139</v>
      </c>
      <c r="V5894" s="2">
        <v>1350</v>
      </c>
      <c r="W5894" s="2" t="s">
        <v>139</v>
      </c>
      <c r="X5894" s="2">
        <v>49</v>
      </c>
      <c r="Y5894" s="2" t="s">
        <v>139</v>
      </c>
      <c r="Z5894" s="2" t="s">
        <v>3088</v>
      </c>
      <c r="AA5894" s="2" t="s">
        <v>24451</v>
      </c>
      <c r="AB5894" s="2" t="s">
        <v>27186</v>
      </c>
      <c r="AC5894" s="2" t="s">
        <v>139</v>
      </c>
      <c r="AD5894" s="2" t="s">
        <v>139</v>
      </c>
      <c r="AE5894" s="2" t="s">
        <v>139</v>
      </c>
      <c r="AF5894" s="2" t="s">
        <v>24441</v>
      </c>
      <c r="AG5894" s="2" t="s">
        <v>139</v>
      </c>
      <c r="AH5894" s="2" t="s">
        <v>24442</v>
      </c>
      <c r="AI5894" s="2" t="s">
        <v>139</v>
      </c>
      <c r="AJ5894" s="2" t="s">
        <v>33639</v>
      </c>
      <c r="AK5894" s="2" t="s">
        <v>139</v>
      </c>
      <c r="AL5894" s="2" t="s">
        <v>139</v>
      </c>
      <c r="AM5894" s="2" t="s">
        <v>139</v>
      </c>
      <c r="AN5894" s="2" t="s">
        <v>139</v>
      </c>
      <c r="AO5894" s="2">
        <v>28414</v>
      </c>
      <c r="AP5894" s="2" t="s">
        <v>139</v>
      </c>
      <c r="AQ5894" s="2" t="s">
        <v>101</v>
      </c>
      <c r="AR5894" s="2" t="s">
        <v>100</v>
      </c>
    </row>
    <row r="5895" spans="8:44" ht="21" customHeight="1">
      <c r="H5895" s="2">
        <f t="shared" si="192"/>
        <v>5894</v>
      </c>
      <c r="I5895" s="2" t="str">
        <f t="shared" ca="1" si="193"/>
        <v>コンシェルテック5894</v>
      </c>
      <c r="K5895" s="2" t="s">
        <v>59</v>
      </c>
      <c r="L5895" s="2" t="s">
        <v>6500</v>
      </c>
      <c r="M5895" s="4" t="s">
        <v>33640</v>
      </c>
      <c r="N5895" s="2" t="s">
        <v>33251</v>
      </c>
      <c r="O5895" s="2" t="s">
        <v>24446</v>
      </c>
      <c r="P5895" s="2" t="s">
        <v>33252</v>
      </c>
      <c r="Q5895" s="2" t="s">
        <v>96</v>
      </c>
      <c r="R5895" s="2" t="s">
        <v>33253</v>
      </c>
      <c r="S5895" s="2" t="s">
        <v>28100</v>
      </c>
      <c r="T5895" s="2" t="s">
        <v>3694</v>
      </c>
      <c r="U5895" s="2" t="s">
        <v>139</v>
      </c>
      <c r="V5895" s="2">
        <v>1100</v>
      </c>
      <c r="W5895" s="2" t="s">
        <v>139</v>
      </c>
      <c r="X5895" s="2">
        <v>49</v>
      </c>
      <c r="Y5895" s="2" t="s">
        <v>139</v>
      </c>
      <c r="Z5895" s="2" t="s">
        <v>1054</v>
      </c>
      <c r="AA5895" s="2" t="s">
        <v>24451</v>
      </c>
      <c r="AB5895" s="2" t="s">
        <v>33254</v>
      </c>
      <c r="AC5895" s="2" t="s">
        <v>139</v>
      </c>
      <c r="AD5895" s="2" t="s">
        <v>139</v>
      </c>
      <c r="AE5895" s="2" t="s">
        <v>139</v>
      </c>
      <c r="AF5895" s="2" t="s">
        <v>24441</v>
      </c>
      <c r="AG5895" s="2" t="s">
        <v>139</v>
      </c>
      <c r="AH5895" s="2" t="s">
        <v>24442</v>
      </c>
      <c r="AI5895" s="2" t="s">
        <v>139</v>
      </c>
      <c r="AJ5895" s="2" t="s">
        <v>33641</v>
      </c>
      <c r="AK5895" s="2" t="s">
        <v>139</v>
      </c>
      <c r="AL5895" s="2" t="s">
        <v>139</v>
      </c>
      <c r="AM5895" s="2" t="s">
        <v>139</v>
      </c>
      <c r="AN5895" s="2" t="s">
        <v>139</v>
      </c>
      <c r="AO5895" s="2">
        <v>28415</v>
      </c>
      <c r="AP5895" s="2" t="s">
        <v>139</v>
      </c>
      <c r="AQ5895" s="2" t="s">
        <v>96</v>
      </c>
      <c r="AR5895" s="2" t="s">
        <v>93</v>
      </c>
    </row>
    <row r="5896" spans="8:44" ht="21" customHeight="1">
      <c r="H5896" s="2">
        <f t="shared" si="192"/>
        <v>5895</v>
      </c>
      <c r="I5896" s="2" t="str">
        <f t="shared" ca="1" si="193"/>
        <v>コンシェルテック5895</v>
      </c>
      <c r="K5896" s="2" t="s">
        <v>59</v>
      </c>
      <c r="L5896" s="2" t="s">
        <v>6500</v>
      </c>
      <c r="M5896" s="4" t="s">
        <v>33642</v>
      </c>
      <c r="N5896" s="2" t="s">
        <v>33643</v>
      </c>
      <c r="O5896" s="2" t="s">
        <v>24446</v>
      </c>
      <c r="P5896" s="2" t="s">
        <v>33644</v>
      </c>
      <c r="Q5896" s="2" t="s">
        <v>99</v>
      </c>
      <c r="R5896" s="2" t="s">
        <v>6522</v>
      </c>
      <c r="S5896" s="2" t="s">
        <v>33645</v>
      </c>
      <c r="T5896" s="2" t="s">
        <v>24450</v>
      </c>
      <c r="U5896" s="2" t="s">
        <v>139</v>
      </c>
      <c r="V5896" s="2">
        <v>1350</v>
      </c>
      <c r="W5896" s="2" t="s">
        <v>139</v>
      </c>
      <c r="X5896" s="2">
        <v>43</v>
      </c>
      <c r="Y5896" s="2" t="s">
        <v>139</v>
      </c>
      <c r="Z5896" s="2" t="s">
        <v>1054</v>
      </c>
      <c r="AA5896" s="2" t="s">
        <v>24487</v>
      </c>
      <c r="AB5896" s="2" t="s">
        <v>16661</v>
      </c>
      <c r="AC5896" s="2" t="s">
        <v>139</v>
      </c>
      <c r="AD5896" s="2" t="s">
        <v>139</v>
      </c>
      <c r="AE5896" s="2" t="s">
        <v>139</v>
      </c>
      <c r="AF5896" s="2" t="s">
        <v>24441</v>
      </c>
      <c r="AG5896" s="2" t="s">
        <v>139</v>
      </c>
      <c r="AH5896" s="2" t="s">
        <v>24442</v>
      </c>
      <c r="AI5896" s="2" t="s">
        <v>139</v>
      </c>
      <c r="AJ5896" s="2" t="s">
        <v>33646</v>
      </c>
      <c r="AK5896" s="2" t="s">
        <v>139</v>
      </c>
      <c r="AL5896" s="2" t="s">
        <v>139</v>
      </c>
      <c r="AM5896" s="2" t="s">
        <v>139</v>
      </c>
      <c r="AN5896" s="2" t="s">
        <v>139</v>
      </c>
      <c r="AO5896" s="2">
        <v>28422</v>
      </c>
      <c r="AP5896" s="2" t="s">
        <v>139</v>
      </c>
      <c r="AQ5896" s="2" t="s">
        <v>99</v>
      </c>
      <c r="AR5896" s="2" t="s">
        <v>100</v>
      </c>
    </row>
    <row r="5897" spans="8:44" ht="21" customHeight="1">
      <c r="H5897" s="2">
        <f t="shared" si="192"/>
        <v>5896</v>
      </c>
      <c r="I5897" s="2" t="str">
        <f t="shared" ca="1" si="193"/>
        <v>コンシェルテック5896</v>
      </c>
      <c r="K5897" s="2" t="s">
        <v>59</v>
      </c>
      <c r="L5897" s="2" t="s">
        <v>6500</v>
      </c>
      <c r="M5897" s="4" t="s">
        <v>33647</v>
      </c>
      <c r="N5897" s="2" t="s">
        <v>33648</v>
      </c>
      <c r="O5897" s="2" t="s">
        <v>24446</v>
      </c>
      <c r="P5897" s="2" t="s">
        <v>33649</v>
      </c>
      <c r="Q5897" s="2" t="s">
        <v>103</v>
      </c>
      <c r="R5897" s="2" t="s">
        <v>27164</v>
      </c>
      <c r="S5897" s="2" t="s">
        <v>26040</v>
      </c>
      <c r="T5897" s="2" t="s">
        <v>3694</v>
      </c>
      <c r="U5897" s="2" t="s">
        <v>139</v>
      </c>
      <c r="V5897" s="2">
        <v>1300</v>
      </c>
      <c r="W5897" s="2" t="s">
        <v>139</v>
      </c>
      <c r="X5897" s="2">
        <v>49</v>
      </c>
      <c r="Y5897" s="2" t="s">
        <v>139</v>
      </c>
      <c r="Z5897" s="2" t="s">
        <v>3088</v>
      </c>
      <c r="AA5897" s="2" t="s">
        <v>24451</v>
      </c>
      <c r="AB5897" s="2" t="s">
        <v>14294</v>
      </c>
      <c r="AC5897" s="2" t="s">
        <v>139</v>
      </c>
      <c r="AD5897" s="2" t="s">
        <v>139</v>
      </c>
      <c r="AE5897" s="2" t="s">
        <v>139</v>
      </c>
      <c r="AF5897" s="2" t="s">
        <v>24441</v>
      </c>
      <c r="AG5897" s="2" t="s">
        <v>139</v>
      </c>
      <c r="AH5897" s="2" t="s">
        <v>24442</v>
      </c>
      <c r="AI5897" s="2" t="s">
        <v>139</v>
      </c>
      <c r="AJ5897" s="2" t="s">
        <v>33650</v>
      </c>
      <c r="AK5897" s="2" t="s">
        <v>139</v>
      </c>
      <c r="AL5897" s="2" t="s">
        <v>139</v>
      </c>
      <c r="AM5897" s="2" t="s">
        <v>139</v>
      </c>
      <c r="AN5897" s="2" t="s">
        <v>139</v>
      </c>
      <c r="AO5897" s="2">
        <v>28424</v>
      </c>
      <c r="AP5897" s="2" t="s">
        <v>139</v>
      </c>
      <c r="AQ5897" s="2" t="s">
        <v>103</v>
      </c>
      <c r="AR5897" s="2" t="s">
        <v>100</v>
      </c>
    </row>
    <row r="5898" spans="8:44" ht="21" customHeight="1">
      <c r="H5898" s="2">
        <f t="shared" si="192"/>
        <v>5897</v>
      </c>
      <c r="I5898" s="2" t="str">
        <f t="shared" ca="1" si="193"/>
        <v>コンシェルテック5897</v>
      </c>
      <c r="K5898" s="2" t="s">
        <v>59</v>
      </c>
      <c r="L5898" s="2" t="s">
        <v>6500</v>
      </c>
      <c r="M5898" s="4" t="s">
        <v>33651</v>
      </c>
      <c r="N5898" s="2" t="s">
        <v>33648</v>
      </c>
      <c r="O5898" s="2" t="s">
        <v>24446</v>
      </c>
      <c r="P5898" s="2" t="s">
        <v>33652</v>
      </c>
      <c r="Q5898" s="2" t="s">
        <v>103</v>
      </c>
      <c r="R5898" s="2" t="s">
        <v>27164</v>
      </c>
      <c r="S5898" s="2" t="s">
        <v>26040</v>
      </c>
      <c r="T5898" s="2" t="s">
        <v>3694</v>
      </c>
      <c r="U5898" s="2" t="s">
        <v>139</v>
      </c>
      <c r="V5898" s="2">
        <v>1300</v>
      </c>
      <c r="W5898" s="2" t="s">
        <v>139</v>
      </c>
      <c r="X5898" s="2">
        <v>49</v>
      </c>
      <c r="Y5898" s="2" t="s">
        <v>139</v>
      </c>
      <c r="Z5898" s="2" t="s">
        <v>1054</v>
      </c>
      <c r="AA5898" s="2" t="s">
        <v>24451</v>
      </c>
      <c r="AB5898" s="2" t="s">
        <v>14294</v>
      </c>
      <c r="AC5898" s="2" t="s">
        <v>139</v>
      </c>
      <c r="AD5898" s="2" t="s">
        <v>139</v>
      </c>
      <c r="AE5898" s="2" t="s">
        <v>139</v>
      </c>
      <c r="AF5898" s="2" t="s">
        <v>24441</v>
      </c>
      <c r="AG5898" s="2" t="s">
        <v>139</v>
      </c>
      <c r="AH5898" s="2" t="s">
        <v>24442</v>
      </c>
      <c r="AI5898" s="2" t="s">
        <v>139</v>
      </c>
      <c r="AJ5898" s="2" t="s">
        <v>33653</v>
      </c>
      <c r="AK5898" s="2" t="s">
        <v>139</v>
      </c>
      <c r="AL5898" s="2" t="s">
        <v>139</v>
      </c>
      <c r="AM5898" s="2" t="s">
        <v>139</v>
      </c>
      <c r="AN5898" s="2" t="s">
        <v>139</v>
      </c>
      <c r="AO5898" s="2">
        <v>28426</v>
      </c>
      <c r="AP5898" s="2" t="s">
        <v>139</v>
      </c>
      <c r="AQ5898" s="2" t="s">
        <v>103</v>
      </c>
      <c r="AR5898" s="2" t="s">
        <v>100</v>
      </c>
    </row>
    <row r="5899" spans="8:44" ht="21" customHeight="1">
      <c r="H5899" s="2">
        <f t="shared" si="192"/>
        <v>5898</v>
      </c>
      <c r="I5899" s="2" t="str">
        <f t="shared" ca="1" si="193"/>
        <v>コンシェルテック5898</v>
      </c>
      <c r="K5899" s="2" t="s">
        <v>59</v>
      </c>
      <c r="L5899" s="2" t="s">
        <v>6500</v>
      </c>
      <c r="M5899" s="4" t="s">
        <v>33654</v>
      </c>
      <c r="N5899" s="2" t="s">
        <v>33655</v>
      </c>
      <c r="O5899" s="2" t="s">
        <v>24446</v>
      </c>
      <c r="P5899" s="2" t="s">
        <v>33656</v>
      </c>
      <c r="Q5899" s="2" t="s">
        <v>103</v>
      </c>
      <c r="R5899" s="2" t="s">
        <v>25196</v>
      </c>
      <c r="S5899" s="2" t="s">
        <v>33657</v>
      </c>
      <c r="T5899" s="2" t="s">
        <v>3694</v>
      </c>
      <c r="U5899" s="2" t="s">
        <v>139</v>
      </c>
      <c r="V5899" s="2">
        <v>1210</v>
      </c>
      <c r="W5899" s="2" t="s">
        <v>139</v>
      </c>
      <c r="X5899" s="2">
        <v>49</v>
      </c>
      <c r="Y5899" s="2" t="s">
        <v>139</v>
      </c>
      <c r="Z5899" s="2" t="s">
        <v>3088</v>
      </c>
      <c r="AA5899" s="2" t="s">
        <v>24487</v>
      </c>
      <c r="AB5899" s="2" t="s">
        <v>14349</v>
      </c>
      <c r="AC5899" s="2" t="s">
        <v>139</v>
      </c>
      <c r="AD5899" s="2" t="s">
        <v>139</v>
      </c>
      <c r="AE5899" s="2" t="s">
        <v>139</v>
      </c>
      <c r="AF5899" s="2" t="s">
        <v>24441</v>
      </c>
      <c r="AG5899" s="2" t="s">
        <v>139</v>
      </c>
      <c r="AH5899" s="2" t="s">
        <v>24442</v>
      </c>
      <c r="AI5899" s="2" t="s">
        <v>139</v>
      </c>
      <c r="AJ5899" s="2" t="s">
        <v>33658</v>
      </c>
      <c r="AK5899" s="2" t="s">
        <v>139</v>
      </c>
      <c r="AL5899" s="2" t="s">
        <v>139</v>
      </c>
      <c r="AM5899" s="2" t="s">
        <v>139</v>
      </c>
      <c r="AN5899" s="2" t="s">
        <v>139</v>
      </c>
      <c r="AO5899" s="2">
        <v>28427</v>
      </c>
      <c r="AP5899" s="2" t="s">
        <v>139</v>
      </c>
      <c r="AQ5899" s="2" t="s">
        <v>103</v>
      </c>
      <c r="AR5899" s="2" t="s">
        <v>100</v>
      </c>
    </row>
    <row r="5900" spans="8:44" ht="21" customHeight="1">
      <c r="H5900" s="2">
        <f t="shared" si="192"/>
        <v>5899</v>
      </c>
      <c r="I5900" s="2" t="str">
        <f t="shared" ca="1" si="193"/>
        <v>コンシェルテック5899</v>
      </c>
      <c r="K5900" s="2" t="s">
        <v>59</v>
      </c>
      <c r="L5900" s="2" t="s">
        <v>6500</v>
      </c>
      <c r="M5900" s="4" t="s">
        <v>33659</v>
      </c>
      <c r="N5900" s="2" t="s">
        <v>33660</v>
      </c>
      <c r="O5900" s="2" t="s">
        <v>24446</v>
      </c>
      <c r="P5900" s="2" t="s">
        <v>33661</v>
      </c>
      <c r="Q5900" s="2" t="s">
        <v>103</v>
      </c>
      <c r="R5900" s="2" t="s">
        <v>29781</v>
      </c>
      <c r="S5900" s="2" t="s">
        <v>27752</v>
      </c>
      <c r="T5900" s="2" t="s">
        <v>3694</v>
      </c>
      <c r="U5900" s="2" t="s">
        <v>139</v>
      </c>
      <c r="V5900" s="2">
        <v>1200</v>
      </c>
      <c r="W5900" s="2" t="s">
        <v>139</v>
      </c>
      <c r="X5900" s="2">
        <v>40</v>
      </c>
      <c r="Y5900" s="2" t="s">
        <v>139</v>
      </c>
      <c r="Z5900" s="2" t="s">
        <v>1054</v>
      </c>
      <c r="AA5900" s="2" t="s">
        <v>24451</v>
      </c>
      <c r="AB5900" s="2" t="s">
        <v>29858</v>
      </c>
      <c r="AC5900" s="2" t="s">
        <v>139</v>
      </c>
      <c r="AD5900" s="2" t="s">
        <v>139</v>
      </c>
      <c r="AE5900" s="2" t="s">
        <v>139</v>
      </c>
      <c r="AF5900" s="2" t="s">
        <v>24441</v>
      </c>
      <c r="AG5900" s="2" t="s">
        <v>139</v>
      </c>
      <c r="AH5900" s="2" t="s">
        <v>24442</v>
      </c>
      <c r="AI5900" s="2" t="s">
        <v>139</v>
      </c>
      <c r="AJ5900" s="2" t="s">
        <v>33662</v>
      </c>
      <c r="AK5900" s="2" t="s">
        <v>139</v>
      </c>
      <c r="AL5900" s="2" t="s">
        <v>139</v>
      </c>
      <c r="AM5900" s="2" t="s">
        <v>139</v>
      </c>
      <c r="AN5900" s="2" t="s">
        <v>139</v>
      </c>
      <c r="AO5900" s="2">
        <v>28428</v>
      </c>
      <c r="AP5900" s="2" t="s">
        <v>139</v>
      </c>
      <c r="AQ5900" s="2" t="s">
        <v>103</v>
      </c>
      <c r="AR5900" s="2" t="s">
        <v>100</v>
      </c>
    </row>
    <row r="5901" spans="8:44" ht="21" customHeight="1">
      <c r="H5901" s="2">
        <f t="shared" si="192"/>
        <v>5900</v>
      </c>
      <c r="I5901" s="2" t="str">
        <f t="shared" ca="1" si="193"/>
        <v>コンシェルテック5900</v>
      </c>
      <c r="K5901" s="2" t="s">
        <v>59</v>
      </c>
      <c r="L5901" s="2" t="s">
        <v>6500</v>
      </c>
      <c r="M5901" s="4" t="s">
        <v>33663</v>
      </c>
      <c r="N5901" s="2" t="s">
        <v>33664</v>
      </c>
      <c r="O5901" s="2" t="s">
        <v>24533</v>
      </c>
      <c r="P5901" s="2" t="s">
        <v>33665</v>
      </c>
      <c r="Q5901" s="2" t="s">
        <v>103</v>
      </c>
      <c r="R5901" s="2" t="s">
        <v>29781</v>
      </c>
      <c r="S5901" s="2" t="s">
        <v>27588</v>
      </c>
      <c r="T5901" s="2" t="s">
        <v>182</v>
      </c>
      <c r="U5901" s="2" t="s">
        <v>139</v>
      </c>
      <c r="V5901" s="2">
        <v>1170</v>
      </c>
      <c r="W5901" s="2" t="s">
        <v>139</v>
      </c>
      <c r="X5901" s="2">
        <v>47</v>
      </c>
      <c r="Y5901" s="2" t="s">
        <v>139</v>
      </c>
      <c r="Z5901" s="2" t="s">
        <v>1054</v>
      </c>
      <c r="AA5901" s="2" t="s">
        <v>24451</v>
      </c>
      <c r="AB5901" s="2" t="s">
        <v>29827</v>
      </c>
      <c r="AC5901" s="2" t="s">
        <v>139</v>
      </c>
      <c r="AD5901" s="2" t="s">
        <v>139</v>
      </c>
      <c r="AE5901" s="2" t="s">
        <v>139</v>
      </c>
      <c r="AF5901" s="2" t="s">
        <v>24441</v>
      </c>
      <c r="AG5901" s="2" t="s">
        <v>139</v>
      </c>
      <c r="AH5901" s="2" t="s">
        <v>24442</v>
      </c>
      <c r="AI5901" s="2" t="s">
        <v>139</v>
      </c>
      <c r="AJ5901" s="2" t="s">
        <v>24550</v>
      </c>
      <c r="AK5901" s="2" t="s">
        <v>139</v>
      </c>
      <c r="AL5901" s="2" t="s">
        <v>139</v>
      </c>
      <c r="AM5901" s="2" t="s">
        <v>139</v>
      </c>
      <c r="AN5901" s="2" t="s">
        <v>139</v>
      </c>
      <c r="AO5901" s="2">
        <v>28429</v>
      </c>
      <c r="AP5901" s="2" t="s">
        <v>139</v>
      </c>
      <c r="AQ5901" s="2" t="s">
        <v>103</v>
      </c>
      <c r="AR5901" s="2" t="s">
        <v>100</v>
      </c>
    </row>
    <row r="5902" spans="8:44" ht="21" customHeight="1">
      <c r="H5902" s="2">
        <f t="shared" si="192"/>
        <v>5901</v>
      </c>
      <c r="I5902" s="2" t="str">
        <f t="shared" ca="1" si="193"/>
        <v>コンシェルテック5901</v>
      </c>
      <c r="K5902" s="2" t="s">
        <v>59</v>
      </c>
      <c r="L5902" s="2" t="s">
        <v>6500</v>
      </c>
      <c r="M5902" s="4" t="s">
        <v>33666</v>
      </c>
      <c r="N5902" s="2" t="s">
        <v>33667</v>
      </c>
      <c r="O5902" s="2" t="s">
        <v>24446</v>
      </c>
      <c r="P5902" s="2" t="s">
        <v>33668</v>
      </c>
      <c r="Q5902" s="2" t="s">
        <v>104</v>
      </c>
      <c r="R5902" s="2" t="s">
        <v>29646</v>
      </c>
      <c r="S5902" s="2" t="s">
        <v>33669</v>
      </c>
      <c r="T5902" s="2" t="s">
        <v>3694</v>
      </c>
      <c r="U5902" s="2" t="s">
        <v>139</v>
      </c>
      <c r="V5902" s="2">
        <v>1200</v>
      </c>
      <c r="W5902" s="2" t="s">
        <v>139</v>
      </c>
      <c r="X5902" s="2">
        <v>49</v>
      </c>
      <c r="Y5902" s="2" t="s">
        <v>139</v>
      </c>
      <c r="Z5902" s="2" t="s">
        <v>3121</v>
      </c>
      <c r="AA5902" s="2" t="s">
        <v>24451</v>
      </c>
      <c r="AB5902" s="2" t="s">
        <v>33670</v>
      </c>
      <c r="AC5902" s="2" t="s">
        <v>139</v>
      </c>
      <c r="AD5902" s="2" t="s">
        <v>139</v>
      </c>
      <c r="AE5902" s="2" t="s">
        <v>139</v>
      </c>
      <c r="AF5902" s="2" t="s">
        <v>24441</v>
      </c>
      <c r="AG5902" s="2" t="s">
        <v>139</v>
      </c>
      <c r="AH5902" s="2" t="s">
        <v>24442</v>
      </c>
      <c r="AI5902" s="2" t="s">
        <v>139</v>
      </c>
      <c r="AJ5902" s="2" t="s">
        <v>27735</v>
      </c>
      <c r="AK5902" s="2" t="s">
        <v>139</v>
      </c>
      <c r="AL5902" s="2" t="s">
        <v>139</v>
      </c>
      <c r="AM5902" s="2" t="s">
        <v>139</v>
      </c>
      <c r="AN5902" s="2" t="s">
        <v>139</v>
      </c>
      <c r="AO5902" s="2">
        <v>28435</v>
      </c>
      <c r="AP5902" s="2" t="s">
        <v>139</v>
      </c>
      <c r="AQ5902" s="2" t="s">
        <v>104</v>
      </c>
      <c r="AR5902" s="2" t="s">
        <v>105</v>
      </c>
    </row>
    <row r="5903" spans="8:44" ht="21" customHeight="1">
      <c r="H5903" s="2">
        <f t="shared" si="192"/>
        <v>5902</v>
      </c>
      <c r="I5903" s="2" t="str">
        <f t="shared" ca="1" si="193"/>
        <v>コンシェルテック5902</v>
      </c>
      <c r="K5903" s="2" t="s">
        <v>59</v>
      </c>
      <c r="L5903" s="2" t="s">
        <v>6500</v>
      </c>
      <c r="M5903" s="4" t="s">
        <v>33671</v>
      </c>
      <c r="N5903" s="2" t="s">
        <v>31431</v>
      </c>
      <c r="O5903" s="2" t="s">
        <v>24446</v>
      </c>
      <c r="P5903" s="2" t="s">
        <v>33672</v>
      </c>
      <c r="Q5903" s="2" t="s">
        <v>104</v>
      </c>
      <c r="R5903" s="2" t="s">
        <v>6628</v>
      </c>
      <c r="S5903" s="2" t="s">
        <v>33673</v>
      </c>
      <c r="T5903" s="2" t="s">
        <v>24450</v>
      </c>
      <c r="U5903" s="2" t="s">
        <v>139</v>
      </c>
      <c r="V5903" s="2">
        <v>1250</v>
      </c>
      <c r="W5903" s="2" t="s">
        <v>139</v>
      </c>
      <c r="X5903" s="2">
        <v>46</v>
      </c>
      <c r="Y5903" s="2" t="s">
        <v>139</v>
      </c>
      <c r="Z5903" s="2" t="s">
        <v>1054</v>
      </c>
      <c r="AA5903" s="2" t="s">
        <v>24487</v>
      </c>
      <c r="AB5903" s="2" t="s">
        <v>32662</v>
      </c>
      <c r="AC5903" s="2" t="s">
        <v>139</v>
      </c>
      <c r="AD5903" s="2" t="s">
        <v>139</v>
      </c>
      <c r="AE5903" s="2" t="s">
        <v>139</v>
      </c>
      <c r="AF5903" s="2" t="s">
        <v>24441</v>
      </c>
      <c r="AG5903" s="2" t="s">
        <v>139</v>
      </c>
      <c r="AH5903" s="2" t="s">
        <v>24442</v>
      </c>
      <c r="AI5903" s="2" t="s">
        <v>139</v>
      </c>
      <c r="AJ5903" s="2" t="s">
        <v>33674</v>
      </c>
      <c r="AK5903" s="2" t="s">
        <v>139</v>
      </c>
      <c r="AL5903" s="2" t="s">
        <v>139</v>
      </c>
      <c r="AM5903" s="2" t="s">
        <v>139</v>
      </c>
      <c r="AN5903" s="2" t="s">
        <v>139</v>
      </c>
      <c r="AO5903" s="2">
        <v>28441</v>
      </c>
      <c r="AP5903" s="2" t="s">
        <v>139</v>
      </c>
      <c r="AQ5903" s="2" t="s">
        <v>104</v>
      </c>
      <c r="AR5903" s="2" t="s">
        <v>105</v>
      </c>
    </row>
    <row r="5904" spans="8:44" ht="21" customHeight="1">
      <c r="H5904" s="2">
        <f t="shared" si="192"/>
        <v>5903</v>
      </c>
      <c r="I5904" s="2" t="str">
        <f t="shared" ca="1" si="193"/>
        <v>コンシェルテック5903</v>
      </c>
      <c r="K5904" s="2" t="s">
        <v>59</v>
      </c>
      <c r="L5904" s="2" t="s">
        <v>6500</v>
      </c>
      <c r="M5904" s="4" t="s">
        <v>33675</v>
      </c>
      <c r="N5904" s="2" t="s">
        <v>33676</v>
      </c>
      <c r="O5904" s="2" t="s">
        <v>24446</v>
      </c>
      <c r="P5904" s="2" t="s">
        <v>33677</v>
      </c>
      <c r="Q5904" s="2" t="s">
        <v>104</v>
      </c>
      <c r="R5904" s="2" t="s">
        <v>6628</v>
      </c>
      <c r="S5904" s="2" t="s">
        <v>25589</v>
      </c>
      <c r="T5904" s="2" t="s">
        <v>3694</v>
      </c>
      <c r="U5904" s="2" t="s">
        <v>139</v>
      </c>
      <c r="V5904" s="2">
        <v>1130</v>
      </c>
      <c r="W5904" s="2" t="s">
        <v>139</v>
      </c>
      <c r="X5904" s="2">
        <v>49</v>
      </c>
      <c r="Y5904" s="2" t="s">
        <v>139</v>
      </c>
      <c r="Z5904" s="2" t="s">
        <v>3088</v>
      </c>
      <c r="AA5904" s="2" t="s">
        <v>24487</v>
      </c>
      <c r="AB5904" s="2" t="s">
        <v>32662</v>
      </c>
      <c r="AC5904" s="2" t="s">
        <v>139</v>
      </c>
      <c r="AD5904" s="2" t="s">
        <v>139</v>
      </c>
      <c r="AE5904" s="2" t="s">
        <v>139</v>
      </c>
      <c r="AF5904" s="2" t="s">
        <v>24441</v>
      </c>
      <c r="AG5904" s="2" t="s">
        <v>139</v>
      </c>
      <c r="AH5904" s="2" t="s">
        <v>24442</v>
      </c>
      <c r="AI5904" s="2" t="s">
        <v>139</v>
      </c>
      <c r="AJ5904" s="2" t="s">
        <v>33678</v>
      </c>
      <c r="AK5904" s="2" t="s">
        <v>139</v>
      </c>
      <c r="AL5904" s="2" t="s">
        <v>139</v>
      </c>
      <c r="AM5904" s="2" t="s">
        <v>139</v>
      </c>
      <c r="AN5904" s="2" t="s">
        <v>139</v>
      </c>
      <c r="AO5904" s="2">
        <v>28444</v>
      </c>
      <c r="AP5904" s="2" t="s">
        <v>139</v>
      </c>
      <c r="AQ5904" s="2" t="s">
        <v>104</v>
      </c>
      <c r="AR5904" s="2" t="s">
        <v>105</v>
      </c>
    </row>
    <row r="5905" spans="8:44" ht="21" customHeight="1">
      <c r="H5905" s="2">
        <f t="shared" si="192"/>
        <v>5904</v>
      </c>
      <c r="I5905" s="2" t="str">
        <f t="shared" ca="1" si="193"/>
        <v>コンシェルテック5904</v>
      </c>
      <c r="K5905" s="2" t="s">
        <v>59</v>
      </c>
      <c r="L5905" s="2" t="s">
        <v>6500</v>
      </c>
      <c r="M5905" s="4" t="s">
        <v>33679</v>
      </c>
      <c r="N5905" s="2" t="s">
        <v>33680</v>
      </c>
      <c r="O5905" s="2" t="s">
        <v>24435</v>
      </c>
      <c r="P5905" s="2" t="s">
        <v>33681</v>
      </c>
      <c r="Q5905" s="2" t="s">
        <v>104</v>
      </c>
      <c r="R5905" s="2" t="s">
        <v>6628</v>
      </c>
      <c r="S5905" s="2" t="s">
        <v>33682</v>
      </c>
      <c r="T5905" s="2" t="s">
        <v>182</v>
      </c>
      <c r="U5905" s="2" t="s">
        <v>139</v>
      </c>
      <c r="V5905" s="2">
        <v>1300</v>
      </c>
      <c r="W5905" s="2" t="s">
        <v>139</v>
      </c>
      <c r="X5905" s="2">
        <v>49</v>
      </c>
      <c r="Y5905" s="2" t="s">
        <v>139</v>
      </c>
      <c r="Z5905" s="2" t="s">
        <v>1054</v>
      </c>
      <c r="AA5905" s="2" t="s">
        <v>24451</v>
      </c>
      <c r="AB5905" s="2" t="s">
        <v>33683</v>
      </c>
      <c r="AC5905" s="2" t="s">
        <v>139</v>
      </c>
      <c r="AD5905" s="2" t="s">
        <v>139</v>
      </c>
      <c r="AE5905" s="2" t="s">
        <v>139</v>
      </c>
      <c r="AF5905" s="2" t="s">
        <v>24441</v>
      </c>
      <c r="AG5905" s="2" t="s">
        <v>139</v>
      </c>
      <c r="AH5905" s="2" t="s">
        <v>24442</v>
      </c>
      <c r="AI5905" s="2" t="s">
        <v>139</v>
      </c>
      <c r="AJ5905" s="2" t="s">
        <v>24898</v>
      </c>
      <c r="AK5905" s="2" t="s">
        <v>139</v>
      </c>
      <c r="AL5905" s="2" t="s">
        <v>139</v>
      </c>
      <c r="AM5905" s="2" t="s">
        <v>139</v>
      </c>
      <c r="AN5905" s="2" t="s">
        <v>139</v>
      </c>
      <c r="AO5905" s="2">
        <v>28445</v>
      </c>
      <c r="AP5905" s="2" t="s">
        <v>139</v>
      </c>
      <c r="AQ5905" s="2" t="s">
        <v>104</v>
      </c>
      <c r="AR5905" s="2" t="s">
        <v>105</v>
      </c>
    </row>
    <row r="5906" spans="8:44" ht="21" customHeight="1">
      <c r="H5906" s="2">
        <f t="shared" si="192"/>
        <v>5905</v>
      </c>
      <c r="I5906" s="2" t="str">
        <f t="shared" ca="1" si="193"/>
        <v>コンシェルテック5905</v>
      </c>
      <c r="K5906" s="2" t="s">
        <v>59</v>
      </c>
      <c r="L5906" s="2" t="s">
        <v>6500</v>
      </c>
      <c r="M5906" s="4" t="s">
        <v>33684</v>
      </c>
      <c r="N5906" s="2" t="s">
        <v>33685</v>
      </c>
      <c r="O5906" s="2" t="s">
        <v>24446</v>
      </c>
      <c r="P5906" s="2" t="s">
        <v>33686</v>
      </c>
      <c r="Q5906" s="2" t="s">
        <v>104</v>
      </c>
      <c r="R5906" s="2" t="s">
        <v>25958</v>
      </c>
      <c r="S5906" s="2" t="s">
        <v>32519</v>
      </c>
      <c r="T5906" s="2" t="s">
        <v>3694</v>
      </c>
      <c r="U5906" s="2" t="s">
        <v>139</v>
      </c>
      <c r="V5906" s="2">
        <v>1200</v>
      </c>
      <c r="W5906" s="2" t="s">
        <v>139</v>
      </c>
      <c r="X5906" s="2">
        <v>49</v>
      </c>
      <c r="Y5906" s="2" t="s">
        <v>139</v>
      </c>
      <c r="Z5906" s="2" t="s">
        <v>3088</v>
      </c>
      <c r="AA5906" s="2" t="s">
        <v>24451</v>
      </c>
      <c r="AB5906" s="2" t="s">
        <v>33687</v>
      </c>
      <c r="AC5906" s="2" t="s">
        <v>139</v>
      </c>
      <c r="AD5906" s="2" t="s">
        <v>139</v>
      </c>
      <c r="AE5906" s="2" t="s">
        <v>139</v>
      </c>
      <c r="AF5906" s="2" t="s">
        <v>24441</v>
      </c>
      <c r="AG5906" s="2" t="s">
        <v>139</v>
      </c>
      <c r="AH5906" s="2" t="s">
        <v>24442</v>
      </c>
      <c r="AI5906" s="2" t="s">
        <v>139</v>
      </c>
      <c r="AJ5906" s="2" t="s">
        <v>33688</v>
      </c>
      <c r="AK5906" s="2" t="s">
        <v>139</v>
      </c>
      <c r="AL5906" s="2" t="s">
        <v>139</v>
      </c>
      <c r="AM5906" s="2" t="s">
        <v>139</v>
      </c>
      <c r="AN5906" s="2" t="s">
        <v>139</v>
      </c>
      <c r="AO5906" s="2">
        <v>28447</v>
      </c>
      <c r="AP5906" s="2" t="s">
        <v>139</v>
      </c>
      <c r="AQ5906" s="2" t="s">
        <v>104</v>
      </c>
      <c r="AR5906" s="2" t="s">
        <v>105</v>
      </c>
    </row>
    <row r="5907" spans="8:44" ht="21" customHeight="1">
      <c r="H5907" s="2">
        <f t="shared" si="192"/>
        <v>5906</v>
      </c>
      <c r="I5907" s="2" t="str">
        <f t="shared" ca="1" si="193"/>
        <v>コンシェルテック5906</v>
      </c>
      <c r="K5907" s="2" t="s">
        <v>59</v>
      </c>
      <c r="L5907" s="2" t="s">
        <v>6500</v>
      </c>
      <c r="M5907" s="4" t="s">
        <v>33689</v>
      </c>
      <c r="N5907" s="2" t="s">
        <v>32310</v>
      </c>
      <c r="O5907" s="2" t="s">
        <v>24446</v>
      </c>
      <c r="P5907" s="2" t="s">
        <v>33690</v>
      </c>
      <c r="Q5907" s="2" t="s">
        <v>106</v>
      </c>
      <c r="R5907" s="2" t="s">
        <v>32134</v>
      </c>
      <c r="S5907" s="2" t="s">
        <v>32312</v>
      </c>
      <c r="T5907" s="2" t="s">
        <v>182</v>
      </c>
      <c r="U5907" s="2" t="s">
        <v>139</v>
      </c>
      <c r="V5907" s="2">
        <v>1480</v>
      </c>
      <c r="W5907" s="2" t="s">
        <v>139</v>
      </c>
      <c r="X5907" s="2">
        <v>45</v>
      </c>
      <c r="Y5907" s="2" t="s">
        <v>139</v>
      </c>
      <c r="Z5907" s="2" t="s">
        <v>1054</v>
      </c>
      <c r="AA5907" s="2" t="s">
        <v>24451</v>
      </c>
      <c r="AB5907" s="2" t="s">
        <v>32135</v>
      </c>
      <c r="AC5907" s="2" t="s">
        <v>139</v>
      </c>
      <c r="AD5907" s="2" t="s">
        <v>139</v>
      </c>
      <c r="AE5907" s="2" t="s">
        <v>139</v>
      </c>
      <c r="AF5907" s="2" t="s">
        <v>24441</v>
      </c>
      <c r="AG5907" s="2" t="s">
        <v>139</v>
      </c>
      <c r="AH5907" s="2" t="s">
        <v>24442</v>
      </c>
      <c r="AI5907" s="2" t="s">
        <v>139</v>
      </c>
      <c r="AJ5907" s="2" t="s">
        <v>33691</v>
      </c>
      <c r="AK5907" s="2" t="s">
        <v>139</v>
      </c>
      <c r="AL5907" s="2" t="s">
        <v>139</v>
      </c>
      <c r="AM5907" s="2" t="s">
        <v>139</v>
      </c>
      <c r="AN5907" s="2" t="s">
        <v>139</v>
      </c>
      <c r="AO5907" s="2">
        <v>28451</v>
      </c>
      <c r="AP5907" s="2" t="s">
        <v>139</v>
      </c>
      <c r="AQ5907" s="2" t="s">
        <v>106</v>
      </c>
      <c r="AR5907" s="2" t="s">
        <v>105</v>
      </c>
    </row>
    <row r="5908" spans="8:44" ht="21" customHeight="1">
      <c r="H5908" s="2">
        <f t="shared" si="192"/>
        <v>5907</v>
      </c>
      <c r="I5908" s="2" t="str">
        <f t="shared" ca="1" si="193"/>
        <v>コンシェルテック5907</v>
      </c>
      <c r="K5908" s="2" t="s">
        <v>59</v>
      </c>
      <c r="L5908" s="2" t="s">
        <v>6500</v>
      </c>
      <c r="M5908" s="4" t="s">
        <v>33692</v>
      </c>
      <c r="N5908" s="2" t="s">
        <v>29251</v>
      </c>
      <c r="O5908" s="2" t="s">
        <v>24533</v>
      </c>
      <c r="P5908" s="2" t="s">
        <v>33693</v>
      </c>
      <c r="Q5908" s="2" t="s">
        <v>106</v>
      </c>
      <c r="R5908" s="2" t="s">
        <v>25114</v>
      </c>
      <c r="S5908" s="2" t="s">
        <v>25589</v>
      </c>
      <c r="T5908" s="2" t="s">
        <v>3694</v>
      </c>
      <c r="U5908" s="2" t="s">
        <v>139</v>
      </c>
      <c r="V5908" s="2">
        <v>1380</v>
      </c>
      <c r="W5908" s="2" t="s">
        <v>139</v>
      </c>
      <c r="X5908" s="2">
        <v>45</v>
      </c>
      <c r="Y5908" s="2" t="s">
        <v>139</v>
      </c>
      <c r="Z5908" s="2" t="s">
        <v>3121</v>
      </c>
      <c r="AA5908" s="2" t="s">
        <v>24451</v>
      </c>
      <c r="AB5908" s="2" t="s">
        <v>14254</v>
      </c>
      <c r="AC5908" s="2" t="s">
        <v>139</v>
      </c>
      <c r="AD5908" s="2" t="s">
        <v>139</v>
      </c>
      <c r="AE5908" s="2" t="s">
        <v>139</v>
      </c>
      <c r="AF5908" s="2" t="s">
        <v>24441</v>
      </c>
      <c r="AG5908" s="2" t="s">
        <v>139</v>
      </c>
      <c r="AH5908" s="2" t="s">
        <v>24442</v>
      </c>
      <c r="AI5908" s="2" t="s">
        <v>139</v>
      </c>
      <c r="AJ5908" s="2" t="s">
        <v>26119</v>
      </c>
      <c r="AK5908" s="2" t="s">
        <v>139</v>
      </c>
      <c r="AL5908" s="2" t="s">
        <v>139</v>
      </c>
      <c r="AM5908" s="2" t="s">
        <v>139</v>
      </c>
      <c r="AN5908" s="2" t="s">
        <v>139</v>
      </c>
      <c r="AO5908" s="2">
        <v>28459</v>
      </c>
      <c r="AP5908" s="2" t="s">
        <v>139</v>
      </c>
      <c r="AQ5908" s="2" t="s">
        <v>106</v>
      </c>
      <c r="AR5908" s="2" t="s">
        <v>105</v>
      </c>
    </row>
    <row r="5909" spans="8:44" ht="21" customHeight="1">
      <c r="H5909" s="2">
        <f t="shared" si="192"/>
        <v>5908</v>
      </c>
      <c r="I5909" s="2" t="str">
        <f t="shared" ca="1" si="193"/>
        <v>コンシェルテック5908</v>
      </c>
      <c r="K5909" s="2" t="s">
        <v>59</v>
      </c>
      <c r="L5909" s="2" t="s">
        <v>6500</v>
      </c>
      <c r="M5909" s="4" t="s">
        <v>33694</v>
      </c>
      <c r="N5909" s="2" t="s">
        <v>33695</v>
      </c>
      <c r="O5909" s="2" t="s">
        <v>24446</v>
      </c>
      <c r="P5909" s="2" t="s">
        <v>33696</v>
      </c>
      <c r="Q5909" s="2" t="s">
        <v>110</v>
      </c>
      <c r="R5909" s="2" t="s">
        <v>6510</v>
      </c>
      <c r="S5909" s="2" t="s">
        <v>24595</v>
      </c>
      <c r="T5909" s="2" t="s">
        <v>3694</v>
      </c>
      <c r="U5909" s="2" t="s">
        <v>139</v>
      </c>
      <c r="V5909" s="2">
        <v>1200</v>
      </c>
      <c r="W5909" s="2" t="s">
        <v>139</v>
      </c>
      <c r="X5909" s="2">
        <v>49</v>
      </c>
      <c r="Y5909" s="2" t="s">
        <v>139</v>
      </c>
      <c r="Z5909" s="2" t="s">
        <v>1054</v>
      </c>
      <c r="AA5909" s="2" t="s">
        <v>24487</v>
      </c>
      <c r="AB5909" s="2" t="s">
        <v>25931</v>
      </c>
      <c r="AC5909" s="2" t="s">
        <v>139</v>
      </c>
      <c r="AD5909" s="2" t="s">
        <v>139</v>
      </c>
      <c r="AE5909" s="2" t="s">
        <v>139</v>
      </c>
      <c r="AF5909" s="2" t="s">
        <v>24441</v>
      </c>
      <c r="AG5909" s="2" t="s">
        <v>139</v>
      </c>
      <c r="AH5909" s="2" t="s">
        <v>24442</v>
      </c>
      <c r="AI5909" s="2" t="s">
        <v>139</v>
      </c>
      <c r="AJ5909" s="2" t="s">
        <v>24885</v>
      </c>
      <c r="AK5909" s="2" t="s">
        <v>139</v>
      </c>
      <c r="AL5909" s="2" t="s">
        <v>139</v>
      </c>
      <c r="AM5909" s="2" t="s">
        <v>139</v>
      </c>
      <c r="AN5909" s="2" t="s">
        <v>139</v>
      </c>
      <c r="AO5909" s="2">
        <v>28466</v>
      </c>
      <c r="AP5909" s="2" t="s">
        <v>139</v>
      </c>
      <c r="AQ5909" s="2" t="s">
        <v>110</v>
      </c>
      <c r="AR5909" s="2" t="s">
        <v>105</v>
      </c>
    </row>
    <row r="5910" spans="8:44" ht="21" customHeight="1">
      <c r="H5910" s="2">
        <f t="shared" si="192"/>
        <v>5909</v>
      </c>
      <c r="I5910" s="2" t="str">
        <f t="shared" ca="1" si="193"/>
        <v>コンシェルテック5909</v>
      </c>
      <c r="K5910" s="2" t="s">
        <v>59</v>
      </c>
      <c r="L5910" s="2" t="s">
        <v>6500</v>
      </c>
      <c r="M5910" s="4" t="s">
        <v>33697</v>
      </c>
      <c r="N5910" s="2" t="s">
        <v>33698</v>
      </c>
      <c r="O5910" s="2" t="s">
        <v>24533</v>
      </c>
      <c r="P5910" s="2" t="s">
        <v>33699</v>
      </c>
      <c r="Q5910" s="2" t="s">
        <v>110</v>
      </c>
      <c r="R5910" s="2" t="s">
        <v>26278</v>
      </c>
      <c r="S5910" s="2" t="s">
        <v>24595</v>
      </c>
      <c r="T5910" s="2" t="s">
        <v>3694</v>
      </c>
      <c r="U5910" s="2" t="s">
        <v>139</v>
      </c>
      <c r="V5910" s="2">
        <v>1240</v>
      </c>
      <c r="W5910" s="2" t="s">
        <v>139</v>
      </c>
      <c r="X5910" s="2">
        <v>49</v>
      </c>
      <c r="Y5910" s="2" t="s">
        <v>139</v>
      </c>
      <c r="Z5910" s="2" t="s">
        <v>3121</v>
      </c>
      <c r="AA5910" s="2" t="s">
        <v>24487</v>
      </c>
      <c r="AB5910" s="2" t="s">
        <v>26280</v>
      </c>
      <c r="AC5910" s="2" t="s">
        <v>139</v>
      </c>
      <c r="AD5910" s="2" t="s">
        <v>139</v>
      </c>
      <c r="AE5910" s="2" t="s">
        <v>139</v>
      </c>
      <c r="AF5910" s="2" t="s">
        <v>24441</v>
      </c>
      <c r="AG5910" s="2" t="s">
        <v>139</v>
      </c>
      <c r="AH5910" s="2" t="s">
        <v>24442</v>
      </c>
      <c r="AI5910" s="2" t="s">
        <v>139</v>
      </c>
      <c r="AJ5910" s="2" t="s">
        <v>24550</v>
      </c>
      <c r="AK5910" s="2" t="s">
        <v>139</v>
      </c>
      <c r="AL5910" s="2" t="s">
        <v>139</v>
      </c>
      <c r="AM5910" s="2" t="s">
        <v>139</v>
      </c>
      <c r="AN5910" s="2" t="s">
        <v>139</v>
      </c>
      <c r="AO5910" s="2">
        <v>28468</v>
      </c>
      <c r="AP5910" s="2" t="s">
        <v>139</v>
      </c>
      <c r="AQ5910" s="2" t="s">
        <v>110</v>
      </c>
      <c r="AR5910" s="2" t="s">
        <v>105</v>
      </c>
    </row>
    <row r="5911" spans="8:44" ht="21" customHeight="1">
      <c r="H5911" s="2">
        <f t="shared" si="192"/>
        <v>5910</v>
      </c>
      <c r="I5911" s="2" t="str">
        <f t="shared" ca="1" si="193"/>
        <v>コンシェルテック5910</v>
      </c>
      <c r="K5911" s="2" t="s">
        <v>59</v>
      </c>
      <c r="L5911" s="2" t="s">
        <v>6500</v>
      </c>
      <c r="M5911" s="4" t="s">
        <v>33700</v>
      </c>
      <c r="N5911" s="2" t="s">
        <v>33701</v>
      </c>
      <c r="O5911" s="2" t="s">
        <v>24446</v>
      </c>
      <c r="P5911" s="2" t="s">
        <v>33702</v>
      </c>
      <c r="Q5911" s="2" t="s">
        <v>110</v>
      </c>
      <c r="R5911" s="2" t="s">
        <v>27025</v>
      </c>
      <c r="S5911" s="2" t="s">
        <v>33703</v>
      </c>
      <c r="T5911" s="2" t="s">
        <v>3694</v>
      </c>
      <c r="U5911" s="2" t="s">
        <v>139</v>
      </c>
      <c r="V5911" s="2">
        <v>1300</v>
      </c>
      <c r="W5911" s="2" t="s">
        <v>139</v>
      </c>
      <c r="X5911" s="2">
        <v>49</v>
      </c>
      <c r="Y5911" s="2" t="s">
        <v>139</v>
      </c>
      <c r="Z5911" s="2" t="s">
        <v>3088</v>
      </c>
      <c r="AA5911" s="2" t="s">
        <v>24487</v>
      </c>
      <c r="AB5911" s="2" t="s">
        <v>10180</v>
      </c>
      <c r="AC5911" s="2" t="s">
        <v>139</v>
      </c>
      <c r="AD5911" s="2" t="s">
        <v>139</v>
      </c>
      <c r="AE5911" s="2" t="s">
        <v>139</v>
      </c>
      <c r="AF5911" s="2" t="s">
        <v>24441</v>
      </c>
      <c r="AG5911" s="2" t="s">
        <v>139</v>
      </c>
      <c r="AH5911" s="2" t="s">
        <v>24442</v>
      </c>
      <c r="AI5911" s="2" t="s">
        <v>139</v>
      </c>
      <c r="AJ5911" s="2" t="s">
        <v>33704</v>
      </c>
      <c r="AK5911" s="2" t="s">
        <v>139</v>
      </c>
      <c r="AL5911" s="2" t="s">
        <v>139</v>
      </c>
      <c r="AM5911" s="2" t="s">
        <v>139</v>
      </c>
      <c r="AN5911" s="2" t="s">
        <v>139</v>
      </c>
      <c r="AO5911" s="2">
        <v>28469</v>
      </c>
      <c r="AP5911" s="2" t="s">
        <v>139</v>
      </c>
      <c r="AQ5911" s="2" t="s">
        <v>110</v>
      </c>
      <c r="AR5911" s="2" t="s">
        <v>105</v>
      </c>
    </row>
    <row r="5912" spans="8:44" ht="21" customHeight="1">
      <c r="H5912" s="2">
        <f t="shared" si="192"/>
        <v>5911</v>
      </c>
      <c r="I5912" s="2" t="str">
        <f t="shared" ca="1" si="193"/>
        <v>コンシェルテック5911</v>
      </c>
      <c r="K5912" s="2" t="s">
        <v>59</v>
      </c>
      <c r="L5912" s="2" t="s">
        <v>6500</v>
      </c>
      <c r="M5912" s="4" t="s">
        <v>33705</v>
      </c>
      <c r="N5912" s="2" t="s">
        <v>33706</v>
      </c>
      <c r="O5912" s="2" t="s">
        <v>24446</v>
      </c>
      <c r="P5912" s="2" t="s">
        <v>33707</v>
      </c>
      <c r="Q5912" s="2" t="s">
        <v>110</v>
      </c>
      <c r="R5912" s="2" t="s">
        <v>27127</v>
      </c>
      <c r="S5912" s="2" t="s">
        <v>27886</v>
      </c>
      <c r="T5912" s="2" t="s">
        <v>3694</v>
      </c>
      <c r="U5912" s="2" t="s">
        <v>139</v>
      </c>
      <c r="V5912" s="2">
        <v>1200</v>
      </c>
      <c r="W5912" s="2" t="s">
        <v>139</v>
      </c>
      <c r="X5912" s="2">
        <v>49</v>
      </c>
      <c r="Y5912" s="2" t="s">
        <v>139</v>
      </c>
      <c r="Z5912" s="2" t="s">
        <v>1054</v>
      </c>
      <c r="AA5912" s="2" t="s">
        <v>24451</v>
      </c>
      <c r="AB5912" s="2" t="s">
        <v>9735</v>
      </c>
      <c r="AC5912" s="2" t="s">
        <v>139</v>
      </c>
      <c r="AD5912" s="2" t="s">
        <v>139</v>
      </c>
      <c r="AE5912" s="2" t="s">
        <v>139</v>
      </c>
      <c r="AF5912" s="2" t="s">
        <v>24441</v>
      </c>
      <c r="AG5912" s="2" t="s">
        <v>139</v>
      </c>
      <c r="AH5912" s="2" t="s">
        <v>24442</v>
      </c>
      <c r="AI5912" s="2" t="s">
        <v>139</v>
      </c>
      <c r="AJ5912" s="2" t="s">
        <v>33708</v>
      </c>
      <c r="AK5912" s="2" t="s">
        <v>139</v>
      </c>
      <c r="AL5912" s="2" t="s">
        <v>139</v>
      </c>
      <c r="AM5912" s="2" t="s">
        <v>139</v>
      </c>
      <c r="AN5912" s="2" t="s">
        <v>139</v>
      </c>
      <c r="AO5912" s="2">
        <v>28470</v>
      </c>
      <c r="AP5912" s="2" t="s">
        <v>139</v>
      </c>
      <c r="AQ5912" s="2" t="s">
        <v>110</v>
      </c>
      <c r="AR5912" s="2" t="s">
        <v>105</v>
      </c>
    </row>
    <row r="5913" spans="8:44" ht="21" customHeight="1">
      <c r="H5913" s="2">
        <f t="shared" si="192"/>
        <v>5912</v>
      </c>
      <c r="I5913" s="2" t="str">
        <f t="shared" ca="1" si="193"/>
        <v>コンシェルテック5912</v>
      </c>
      <c r="K5913" s="2" t="s">
        <v>59</v>
      </c>
      <c r="L5913" s="2" t="s">
        <v>6500</v>
      </c>
      <c r="M5913" s="4" t="s">
        <v>33709</v>
      </c>
      <c r="N5913" s="2" t="s">
        <v>33710</v>
      </c>
      <c r="O5913" s="2" t="s">
        <v>24446</v>
      </c>
      <c r="P5913" s="2" t="s">
        <v>33711</v>
      </c>
      <c r="Q5913" s="2" t="s">
        <v>114</v>
      </c>
      <c r="R5913" s="2" t="s">
        <v>33712</v>
      </c>
      <c r="S5913" s="2" t="s">
        <v>29995</v>
      </c>
      <c r="T5913" s="2" t="s">
        <v>24450</v>
      </c>
      <c r="U5913" s="2" t="s">
        <v>139</v>
      </c>
      <c r="V5913" s="2">
        <v>2000</v>
      </c>
      <c r="W5913" s="2" t="s">
        <v>139</v>
      </c>
      <c r="X5913" s="2">
        <v>49</v>
      </c>
      <c r="Y5913" s="2" t="s">
        <v>139</v>
      </c>
      <c r="Z5913" s="2" t="s">
        <v>1054</v>
      </c>
      <c r="AA5913" s="2" t="s">
        <v>24487</v>
      </c>
      <c r="AB5913" s="2" t="s">
        <v>33713</v>
      </c>
      <c r="AC5913" s="2" t="s">
        <v>139</v>
      </c>
      <c r="AD5913" s="2" t="s">
        <v>139</v>
      </c>
      <c r="AE5913" s="2" t="s">
        <v>139</v>
      </c>
      <c r="AF5913" s="2" t="s">
        <v>24441</v>
      </c>
      <c r="AG5913" s="2" t="s">
        <v>139</v>
      </c>
      <c r="AH5913" s="2" t="s">
        <v>24442</v>
      </c>
      <c r="AI5913" s="2" t="s">
        <v>139</v>
      </c>
      <c r="AJ5913" s="2" t="s">
        <v>25579</v>
      </c>
      <c r="AK5913" s="2" t="s">
        <v>139</v>
      </c>
      <c r="AL5913" s="2" t="s">
        <v>139</v>
      </c>
      <c r="AM5913" s="2" t="s">
        <v>139</v>
      </c>
      <c r="AN5913" s="2" t="s">
        <v>139</v>
      </c>
      <c r="AO5913" s="2">
        <v>28473</v>
      </c>
      <c r="AP5913" s="2" t="s">
        <v>139</v>
      </c>
      <c r="AQ5913" s="2" t="s">
        <v>114</v>
      </c>
      <c r="AR5913" s="2" t="s">
        <v>112</v>
      </c>
    </row>
    <row r="5914" spans="8:44" ht="21" customHeight="1">
      <c r="H5914" s="2">
        <f t="shared" si="192"/>
        <v>5913</v>
      </c>
      <c r="I5914" s="2" t="str">
        <f t="shared" ca="1" si="193"/>
        <v>コンシェルテック5913</v>
      </c>
      <c r="K5914" s="2" t="s">
        <v>59</v>
      </c>
      <c r="L5914" s="2" t="s">
        <v>6500</v>
      </c>
      <c r="M5914" s="4" t="s">
        <v>33714</v>
      </c>
      <c r="N5914" s="2" t="s">
        <v>33715</v>
      </c>
      <c r="O5914" s="2" t="s">
        <v>24446</v>
      </c>
      <c r="P5914" s="2" t="s">
        <v>33716</v>
      </c>
      <c r="Q5914" s="2" t="s">
        <v>116</v>
      </c>
      <c r="R5914" s="2" t="s">
        <v>33717</v>
      </c>
      <c r="S5914" s="2" t="s">
        <v>28900</v>
      </c>
      <c r="T5914" s="2" t="s">
        <v>182</v>
      </c>
      <c r="U5914" s="2" t="s">
        <v>139</v>
      </c>
      <c r="V5914" s="2">
        <v>1250</v>
      </c>
      <c r="W5914" s="2" t="s">
        <v>139</v>
      </c>
      <c r="X5914" s="2">
        <v>49</v>
      </c>
      <c r="Y5914" s="2" t="s">
        <v>139</v>
      </c>
      <c r="Z5914" s="2" t="s">
        <v>3088</v>
      </c>
      <c r="AA5914" s="2" t="s">
        <v>24451</v>
      </c>
      <c r="AB5914" s="2" t="s">
        <v>26204</v>
      </c>
      <c r="AC5914" s="2" t="s">
        <v>139</v>
      </c>
      <c r="AD5914" s="2" t="s">
        <v>139</v>
      </c>
      <c r="AE5914" s="2" t="s">
        <v>139</v>
      </c>
      <c r="AF5914" s="2" t="s">
        <v>24441</v>
      </c>
      <c r="AG5914" s="2" t="s">
        <v>139</v>
      </c>
      <c r="AH5914" s="2" t="s">
        <v>24442</v>
      </c>
      <c r="AI5914" s="2" t="s">
        <v>139</v>
      </c>
      <c r="AJ5914" s="2" t="s">
        <v>33718</v>
      </c>
      <c r="AK5914" s="2" t="s">
        <v>139</v>
      </c>
      <c r="AL5914" s="2" t="s">
        <v>139</v>
      </c>
      <c r="AM5914" s="2" t="s">
        <v>139</v>
      </c>
      <c r="AN5914" s="2" t="s">
        <v>139</v>
      </c>
      <c r="AO5914" s="2">
        <v>28476</v>
      </c>
      <c r="AP5914" s="2" t="s">
        <v>139</v>
      </c>
      <c r="AQ5914" s="2" t="s">
        <v>116</v>
      </c>
      <c r="AR5914" s="2" t="s">
        <v>112</v>
      </c>
    </row>
    <row r="5915" spans="8:44" ht="21" customHeight="1">
      <c r="H5915" s="2">
        <f t="shared" si="192"/>
        <v>5914</v>
      </c>
      <c r="I5915" s="2" t="str">
        <f t="shared" ca="1" si="193"/>
        <v>コンシェルテック5914</v>
      </c>
      <c r="K5915" s="2" t="s">
        <v>59</v>
      </c>
      <c r="L5915" s="2" t="s">
        <v>6500</v>
      </c>
      <c r="M5915" s="4" t="s">
        <v>33719</v>
      </c>
      <c r="N5915" s="2" t="s">
        <v>33720</v>
      </c>
      <c r="O5915" s="2" t="s">
        <v>24446</v>
      </c>
      <c r="P5915" s="2" t="s">
        <v>33721</v>
      </c>
      <c r="Q5915" s="2" t="s">
        <v>116</v>
      </c>
      <c r="R5915" s="2" t="s">
        <v>28439</v>
      </c>
      <c r="S5915" s="2" t="s">
        <v>25792</v>
      </c>
      <c r="T5915" s="2" t="s">
        <v>24450</v>
      </c>
      <c r="U5915" s="2" t="s">
        <v>139</v>
      </c>
      <c r="V5915" s="2">
        <v>1230</v>
      </c>
      <c r="W5915" s="2" t="s">
        <v>139</v>
      </c>
      <c r="X5915" s="2">
        <v>49</v>
      </c>
      <c r="Y5915" s="2" t="s">
        <v>139</v>
      </c>
      <c r="Z5915" s="2" t="s">
        <v>3088</v>
      </c>
      <c r="AA5915" s="2" t="s">
        <v>24451</v>
      </c>
      <c r="AB5915" s="2" t="s">
        <v>28440</v>
      </c>
      <c r="AC5915" s="2" t="s">
        <v>139</v>
      </c>
      <c r="AD5915" s="2" t="s">
        <v>139</v>
      </c>
      <c r="AE5915" s="2" t="s">
        <v>139</v>
      </c>
      <c r="AF5915" s="2" t="s">
        <v>24441</v>
      </c>
      <c r="AG5915" s="2" t="s">
        <v>139</v>
      </c>
      <c r="AH5915" s="2" t="s">
        <v>24442</v>
      </c>
      <c r="AI5915" s="2" t="s">
        <v>139</v>
      </c>
      <c r="AJ5915" s="2" t="s">
        <v>33722</v>
      </c>
      <c r="AK5915" s="2" t="s">
        <v>139</v>
      </c>
      <c r="AL5915" s="2" t="s">
        <v>139</v>
      </c>
      <c r="AM5915" s="2" t="s">
        <v>139</v>
      </c>
      <c r="AN5915" s="2" t="s">
        <v>139</v>
      </c>
      <c r="AO5915" s="2">
        <v>28477</v>
      </c>
      <c r="AP5915" s="2" t="s">
        <v>139</v>
      </c>
      <c r="AQ5915" s="2" t="s">
        <v>116</v>
      </c>
      <c r="AR5915" s="2" t="s">
        <v>112</v>
      </c>
    </row>
    <row r="5916" spans="8:44" ht="21" customHeight="1">
      <c r="H5916" s="2">
        <f t="shared" si="192"/>
        <v>5915</v>
      </c>
      <c r="I5916" s="2" t="str">
        <f t="shared" ca="1" si="193"/>
        <v>コンシェルテック5915</v>
      </c>
      <c r="K5916" s="2" t="s">
        <v>59</v>
      </c>
      <c r="L5916" s="2" t="s">
        <v>6500</v>
      </c>
      <c r="M5916" s="4" t="s">
        <v>33723</v>
      </c>
      <c r="N5916" s="2" t="s">
        <v>33715</v>
      </c>
      <c r="O5916" s="2" t="s">
        <v>24446</v>
      </c>
      <c r="P5916" s="2" t="s">
        <v>33724</v>
      </c>
      <c r="Q5916" s="2" t="s">
        <v>116</v>
      </c>
      <c r="R5916" s="2" t="s">
        <v>33717</v>
      </c>
      <c r="S5916" s="2" t="s">
        <v>29128</v>
      </c>
      <c r="T5916" s="2" t="s">
        <v>182</v>
      </c>
      <c r="U5916" s="2" t="s">
        <v>139</v>
      </c>
      <c r="V5916" s="2">
        <v>1400</v>
      </c>
      <c r="W5916" s="2" t="s">
        <v>139</v>
      </c>
      <c r="X5916" s="2">
        <v>49</v>
      </c>
      <c r="Y5916" s="2" t="s">
        <v>139</v>
      </c>
      <c r="Z5916" s="2" t="s">
        <v>1054</v>
      </c>
      <c r="AA5916" s="2" t="s">
        <v>24451</v>
      </c>
      <c r="AB5916" s="2" t="s">
        <v>26204</v>
      </c>
      <c r="AC5916" s="2" t="s">
        <v>139</v>
      </c>
      <c r="AD5916" s="2" t="s">
        <v>139</v>
      </c>
      <c r="AE5916" s="2" t="s">
        <v>139</v>
      </c>
      <c r="AF5916" s="2" t="s">
        <v>24441</v>
      </c>
      <c r="AG5916" s="2" t="s">
        <v>139</v>
      </c>
      <c r="AH5916" s="2" t="s">
        <v>24442</v>
      </c>
      <c r="AI5916" s="2" t="s">
        <v>139</v>
      </c>
      <c r="AJ5916" s="2" t="s">
        <v>26514</v>
      </c>
      <c r="AK5916" s="2" t="s">
        <v>139</v>
      </c>
      <c r="AL5916" s="2" t="s">
        <v>139</v>
      </c>
      <c r="AM5916" s="2" t="s">
        <v>139</v>
      </c>
      <c r="AN5916" s="2" t="s">
        <v>139</v>
      </c>
      <c r="AO5916" s="2">
        <v>28478</v>
      </c>
      <c r="AP5916" s="2" t="s">
        <v>139</v>
      </c>
      <c r="AQ5916" s="2" t="s">
        <v>116</v>
      </c>
      <c r="AR5916" s="2" t="s">
        <v>112</v>
      </c>
    </row>
    <row r="5917" spans="8:44" ht="21" customHeight="1">
      <c r="H5917" s="2">
        <f t="shared" si="192"/>
        <v>5916</v>
      </c>
      <c r="I5917" s="2" t="str">
        <f t="shared" ca="1" si="193"/>
        <v>コンシェルテック5916</v>
      </c>
      <c r="K5917" s="2" t="s">
        <v>59</v>
      </c>
      <c r="L5917" s="2" t="s">
        <v>6500</v>
      </c>
      <c r="M5917" s="4" t="s">
        <v>33725</v>
      </c>
      <c r="N5917" s="2" t="s">
        <v>33726</v>
      </c>
      <c r="O5917" s="2" t="s">
        <v>24446</v>
      </c>
      <c r="P5917" s="2" t="s">
        <v>33727</v>
      </c>
      <c r="Q5917" s="2" t="s">
        <v>116</v>
      </c>
      <c r="R5917" s="2" t="s">
        <v>33728</v>
      </c>
      <c r="S5917" s="2" t="s">
        <v>24566</v>
      </c>
      <c r="T5917" s="2" t="s">
        <v>3694</v>
      </c>
      <c r="U5917" s="2" t="s">
        <v>139</v>
      </c>
      <c r="V5917" s="2">
        <v>1480</v>
      </c>
      <c r="W5917" s="2" t="s">
        <v>139</v>
      </c>
      <c r="X5917" s="2">
        <v>49</v>
      </c>
      <c r="Y5917" s="2" t="s">
        <v>139</v>
      </c>
      <c r="Z5917" s="2" t="s">
        <v>1054</v>
      </c>
      <c r="AA5917" s="2" t="s">
        <v>24451</v>
      </c>
      <c r="AB5917" s="2" t="s">
        <v>33729</v>
      </c>
      <c r="AC5917" s="2" t="s">
        <v>139</v>
      </c>
      <c r="AD5917" s="2" t="s">
        <v>139</v>
      </c>
      <c r="AE5917" s="2" t="s">
        <v>139</v>
      </c>
      <c r="AF5917" s="2" t="s">
        <v>24441</v>
      </c>
      <c r="AG5917" s="2" t="s">
        <v>139</v>
      </c>
      <c r="AH5917" s="2" t="s">
        <v>24442</v>
      </c>
      <c r="AI5917" s="2" t="s">
        <v>139</v>
      </c>
      <c r="AJ5917" s="2" t="s">
        <v>24885</v>
      </c>
      <c r="AK5917" s="2" t="s">
        <v>139</v>
      </c>
      <c r="AL5917" s="2" t="s">
        <v>139</v>
      </c>
      <c r="AM5917" s="2" t="s">
        <v>139</v>
      </c>
      <c r="AN5917" s="2" t="s">
        <v>139</v>
      </c>
      <c r="AO5917" s="2">
        <v>28480</v>
      </c>
      <c r="AP5917" s="2" t="s">
        <v>139</v>
      </c>
      <c r="AQ5917" s="2" t="s">
        <v>116</v>
      </c>
      <c r="AR5917" s="2" t="s">
        <v>112</v>
      </c>
    </row>
    <row r="5918" spans="8:44" ht="21" customHeight="1">
      <c r="H5918" s="2">
        <f t="shared" si="192"/>
        <v>5917</v>
      </c>
      <c r="I5918" s="2" t="str">
        <f t="shared" ca="1" si="193"/>
        <v>コンシェルテック5917</v>
      </c>
      <c r="K5918" s="2" t="s">
        <v>59</v>
      </c>
      <c r="L5918" s="2" t="s">
        <v>6500</v>
      </c>
      <c r="M5918" s="4" t="s">
        <v>33730</v>
      </c>
      <c r="N5918" s="2" t="s">
        <v>33731</v>
      </c>
      <c r="O5918" s="2" t="s">
        <v>24446</v>
      </c>
      <c r="P5918" s="2" t="s">
        <v>33732</v>
      </c>
      <c r="Q5918" s="2" t="s">
        <v>116</v>
      </c>
      <c r="R5918" s="2" t="s">
        <v>33733</v>
      </c>
      <c r="S5918" s="2" t="s">
        <v>28900</v>
      </c>
      <c r="T5918" s="2" t="s">
        <v>3694</v>
      </c>
      <c r="U5918" s="2" t="s">
        <v>139</v>
      </c>
      <c r="V5918" s="2">
        <v>1200</v>
      </c>
      <c r="W5918" s="2" t="s">
        <v>139</v>
      </c>
      <c r="X5918" s="2">
        <v>49</v>
      </c>
      <c r="Y5918" s="2" t="s">
        <v>139</v>
      </c>
      <c r="Z5918" s="2" t="s">
        <v>3088</v>
      </c>
      <c r="AA5918" s="2" t="s">
        <v>24451</v>
      </c>
      <c r="AB5918" s="2" t="s">
        <v>33734</v>
      </c>
      <c r="AC5918" s="2" t="s">
        <v>139</v>
      </c>
      <c r="AD5918" s="2" t="s">
        <v>139</v>
      </c>
      <c r="AE5918" s="2" t="s">
        <v>139</v>
      </c>
      <c r="AF5918" s="2" t="s">
        <v>24441</v>
      </c>
      <c r="AG5918" s="2" t="s">
        <v>139</v>
      </c>
      <c r="AH5918" s="2" t="s">
        <v>24442</v>
      </c>
      <c r="AI5918" s="2" t="s">
        <v>139</v>
      </c>
      <c r="AJ5918" s="2" t="s">
        <v>33735</v>
      </c>
      <c r="AK5918" s="2" t="s">
        <v>139</v>
      </c>
      <c r="AL5918" s="2" t="s">
        <v>139</v>
      </c>
      <c r="AM5918" s="2" t="s">
        <v>139</v>
      </c>
      <c r="AN5918" s="2" t="s">
        <v>139</v>
      </c>
      <c r="AO5918" s="2">
        <v>28482</v>
      </c>
      <c r="AP5918" s="2" t="s">
        <v>139</v>
      </c>
      <c r="AQ5918" s="2" t="s">
        <v>116</v>
      </c>
      <c r="AR5918" s="2" t="s">
        <v>112</v>
      </c>
    </row>
    <row r="5919" spans="8:44" ht="21" customHeight="1">
      <c r="H5919" s="2">
        <f t="shared" si="192"/>
        <v>5918</v>
      </c>
      <c r="I5919" s="2" t="str">
        <f t="shared" ca="1" si="193"/>
        <v>コンシェルテック5918</v>
      </c>
      <c r="K5919" s="2" t="s">
        <v>59</v>
      </c>
      <c r="L5919" s="2" t="s">
        <v>6500</v>
      </c>
      <c r="M5919" s="4" t="s">
        <v>33736</v>
      </c>
      <c r="N5919" s="2" t="s">
        <v>27096</v>
      </c>
      <c r="O5919" s="2" t="s">
        <v>24446</v>
      </c>
      <c r="P5919" s="2" t="s">
        <v>33737</v>
      </c>
      <c r="Q5919" s="2" t="s">
        <v>111</v>
      </c>
      <c r="R5919" s="2" t="s">
        <v>26426</v>
      </c>
      <c r="S5919" s="2" t="s">
        <v>31263</v>
      </c>
      <c r="T5919" s="2" t="s">
        <v>182</v>
      </c>
      <c r="U5919" s="2" t="s">
        <v>139</v>
      </c>
      <c r="V5919" s="2">
        <v>1350</v>
      </c>
      <c r="W5919" s="2" t="s">
        <v>139</v>
      </c>
      <c r="X5919" s="2">
        <v>49</v>
      </c>
      <c r="Y5919" s="2" t="s">
        <v>139</v>
      </c>
      <c r="Z5919" s="2" t="s">
        <v>3088</v>
      </c>
      <c r="AA5919" s="2" t="s">
        <v>24451</v>
      </c>
      <c r="AB5919" s="2" t="s">
        <v>33738</v>
      </c>
      <c r="AC5919" s="2" t="s">
        <v>139</v>
      </c>
      <c r="AD5919" s="2" t="s">
        <v>139</v>
      </c>
      <c r="AE5919" s="2" t="s">
        <v>139</v>
      </c>
      <c r="AF5919" s="2" t="s">
        <v>24441</v>
      </c>
      <c r="AG5919" s="2" t="s">
        <v>139</v>
      </c>
      <c r="AH5919" s="2" t="s">
        <v>24442</v>
      </c>
      <c r="AI5919" s="2" t="s">
        <v>139</v>
      </c>
      <c r="AJ5919" s="2" t="s">
        <v>33594</v>
      </c>
      <c r="AK5919" s="2" t="s">
        <v>139</v>
      </c>
      <c r="AL5919" s="2" t="s">
        <v>139</v>
      </c>
      <c r="AM5919" s="2" t="s">
        <v>139</v>
      </c>
      <c r="AN5919" s="2" t="s">
        <v>139</v>
      </c>
      <c r="AO5919" s="2">
        <v>28487</v>
      </c>
      <c r="AP5919" s="2" t="s">
        <v>139</v>
      </c>
      <c r="AQ5919" s="2" t="s">
        <v>111</v>
      </c>
      <c r="AR5919" s="2" t="s">
        <v>112</v>
      </c>
    </row>
    <row r="5920" spans="8:44" ht="21" customHeight="1">
      <c r="H5920" s="2">
        <f t="shared" si="192"/>
        <v>5919</v>
      </c>
      <c r="I5920" s="2" t="str">
        <f t="shared" ca="1" si="193"/>
        <v>コンシェルテック5919</v>
      </c>
      <c r="K5920" s="2" t="s">
        <v>59</v>
      </c>
      <c r="L5920" s="2" t="s">
        <v>6500</v>
      </c>
      <c r="M5920" s="4" t="s">
        <v>33739</v>
      </c>
      <c r="N5920" s="2" t="s">
        <v>33740</v>
      </c>
      <c r="O5920" s="2" t="s">
        <v>24446</v>
      </c>
      <c r="P5920" s="2" t="s">
        <v>33741</v>
      </c>
      <c r="Q5920" s="2" t="s">
        <v>111</v>
      </c>
      <c r="R5920" s="2" t="s">
        <v>26419</v>
      </c>
      <c r="S5920" s="2" t="s">
        <v>24508</v>
      </c>
      <c r="T5920" s="2" t="s">
        <v>24450</v>
      </c>
      <c r="U5920" s="2" t="s">
        <v>139</v>
      </c>
      <c r="V5920" s="2">
        <v>1600</v>
      </c>
      <c r="W5920" s="2" t="s">
        <v>139</v>
      </c>
      <c r="X5920" s="2">
        <v>49</v>
      </c>
      <c r="Y5920" s="2" t="s">
        <v>139</v>
      </c>
      <c r="Z5920" s="2" t="s">
        <v>1054</v>
      </c>
      <c r="AA5920" s="2" t="s">
        <v>24487</v>
      </c>
      <c r="AB5920" s="2" t="s">
        <v>31870</v>
      </c>
      <c r="AC5920" s="2" t="s">
        <v>139</v>
      </c>
      <c r="AD5920" s="2" t="s">
        <v>139</v>
      </c>
      <c r="AE5920" s="2" t="s">
        <v>139</v>
      </c>
      <c r="AF5920" s="2" t="s">
        <v>24441</v>
      </c>
      <c r="AG5920" s="2" t="s">
        <v>139</v>
      </c>
      <c r="AH5920" s="2" t="s">
        <v>24442</v>
      </c>
      <c r="AI5920" s="2" t="s">
        <v>139</v>
      </c>
      <c r="AJ5920" s="2" t="s">
        <v>33742</v>
      </c>
      <c r="AK5920" s="2" t="s">
        <v>139</v>
      </c>
      <c r="AL5920" s="2" t="s">
        <v>139</v>
      </c>
      <c r="AM5920" s="2" t="s">
        <v>139</v>
      </c>
      <c r="AN5920" s="2" t="s">
        <v>139</v>
      </c>
      <c r="AO5920" s="2">
        <v>28489</v>
      </c>
      <c r="AP5920" s="2" t="s">
        <v>139</v>
      </c>
      <c r="AQ5920" s="2" t="s">
        <v>111</v>
      </c>
      <c r="AR5920" s="2" t="s">
        <v>112</v>
      </c>
    </row>
    <row r="5921" spans="8:44" ht="21" customHeight="1">
      <c r="H5921" s="2">
        <f t="shared" si="192"/>
        <v>5920</v>
      </c>
      <c r="I5921" s="2" t="str">
        <f t="shared" ca="1" si="193"/>
        <v>コンシェルテック5920</v>
      </c>
      <c r="K5921" s="2" t="s">
        <v>59</v>
      </c>
      <c r="L5921" s="2" t="s">
        <v>6500</v>
      </c>
      <c r="M5921" s="4" t="s">
        <v>33743</v>
      </c>
      <c r="N5921" s="2" t="s">
        <v>33744</v>
      </c>
      <c r="O5921" s="2" t="s">
        <v>24446</v>
      </c>
      <c r="P5921" s="2" t="s">
        <v>33745</v>
      </c>
      <c r="Q5921" s="2" t="s">
        <v>111</v>
      </c>
      <c r="R5921" s="2" t="s">
        <v>26426</v>
      </c>
      <c r="S5921" s="2" t="s">
        <v>24508</v>
      </c>
      <c r="T5921" s="2" t="s">
        <v>182</v>
      </c>
      <c r="U5921" s="2" t="s">
        <v>139</v>
      </c>
      <c r="V5921" s="2">
        <v>1450</v>
      </c>
      <c r="W5921" s="2" t="s">
        <v>139</v>
      </c>
      <c r="X5921" s="2">
        <v>49</v>
      </c>
      <c r="Y5921" s="2" t="s">
        <v>139</v>
      </c>
      <c r="Z5921" s="2" t="s">
        <v>3088</v>
      </c>
      <c r="AA5921" s="2" t="s">
        <v>24451</v>
      </c>
      <c r="AB5921" s="2" t="s">
        <v>24910</v>
      </c>
      <c r="AC5921" s="2" t="s">
        <v>139</v>
      </c>
      <c r="AD5921" s="2" t="s">
        <v>139</v>
      </c>
      <c r="AE5921" s="2" t="s">
        <v>139</v>
      </c>
      <c r="AF5921" s="2" t="s">
        <v>24441</v>
      </c>
      <c r="AG5921" s="2" t="s">
        <v>139</v>
      </c>
      <c r="AH5921" s="2" t="s">
        <v>24442</v>
      </c>
      <c r="AI5921" s="2" t="s">
        <v>139</v>
      </c>
      <c r="AJ5921" s="2" t="s">
        <v>33746</v>
      </c>
      <c r="AK5921" s="2" t="s">
        <v>139</v>
      </c>
      <c r="AL5921" s="2" t="s">
        <v>139</v>
      </c>
      <c r="AM5921" s="2" t="s">
        <v>139</v>
      </c>
      <c r="AN5921" s="2" t="s">
        <v>139</v>
      </c>
      <c r="AO5921" s="2">
        <v>28491</v>
      </c>
      <c r="AP5921" s="2" t="s">
        <v>139</v>
      </c>
      <c r="AQ5921" s="2" t="s">
        <v>111</v>
      </c>
      <c r="AR5921" s="2" t="s">
        <v>112</v>
      </c>
    </row>
    <row r="5922" spans="8:44" ht="21" customHeight="1">
      <c r="H5922" s="2">
        <f t="shared" si="192"/>
        <v>5921</v>
      </c>
      <c r="I5922" s="2" t="str">
        <f t="shared" ca="1" si="193"/>
        <v>コンシェルテック5921</v>
      </c>
      <c r="K5922" s="2" t="s">
        <v>59</v>
      </c>
      <c r="L5922" s="2" t="s">
        <v>6500</v>
      </c>
      <c r="M5922" s="4" t="s">
        <v>33747</v>
      </c>
      <c r="N5922" s="2" t="s">
        <v>33748</v>
      </c>
      <c r="O5922" s="2" t="s">
        <v>24446</v>
      </c>
      <c r="P5922" s="2" t="s">
        <v>33749</v>
      </c>
      <c r="Q5922" s="2" t="s">
        <v>118</v>
      </c>
      <c r="R5922" s="2" t="s">
        <v>26704</v>
      </c>
      <c r="S5922" s="2" t="s">
        <v>24778</v>
      </c>
      <c r="T5922" s="2" t="s">
        <v>3694</v>
      </c>
      <c r="U5922" s="2" t="s">
        <v>139</v>
      </c>
      <c r="V5922" s="2">
        <v>1200</v>
      </c>
      <c r="W5922" s="2" t="s">
        <v>139</v>
      </c>
      <c r="X5922" s="2">
        <v>49</v>
      </c>
      <c r="Y5922" s="2" t="s">
        <v>139</v>
      </c>
      <c r="Z5922" s="2" t="s">
        <v>3088</v>
      </c>
      <c r="AA5922" s="2" t="s">
        <v>24451</v>
      </c>
      <c r="AB5922" s="2" t="s">
        <v>9323</v>
      </c>
      <c r="AC5922" s="2" t="s">
        <v>139</v>
      </c>
      <c r="AD5922" s="2" t="s">
        <v>139</v>
      </c>
      <c r="AE5922" s="2" t="s">
        <v>139</v>
      </c>
      <c r="AF5922" s="2" t="s">
        <v>24441</v>
      </c>
      <c r="AG5922" s="2" t="s">
        <v>139</v>
      </c>
      <c r="AH5922" s="2" t="s">
        <v>24442</v>
      </c>
      <c r="AI5922" s="2" t="s">
        <v>139</v>
      </c>
      <c r="AJ5922" s="2" t="s">
        <v>33750</v>
      </c>
      <c r="AK5922" s="2" t="s">
        <v>139</v>
      </c>
      <c r="AL5922" s="2" t="s">
        <v>139</v>
      </c>
      <c r="AM5922" s="2" t="s">
        <v>139</v>
      </c>
      <c r="AN5922" s="2" t="s">
        <v>139</v>
      </c>
      <c r="AO5922" s="2">
        <v>28494</v>
      </c>
      <c r="AP5922" s="2" t="s">
        <v>139</v>
      </c>
      <c r="AQ5922" s="2" t="s">
        <v>118</v>
      </c>
      <c r="AR5922" s="2" t="s">
        <v>112</v>
      </c>
    </row>
    <row r="5923" spans="8:44" ht="21" customHeight="1">
      <c r="H5923" s="2">
        <f t="shared" si="192"/>
        <v>5922</v>
      </c>
      <c r="I5923" s="2" t="str">
        <f t="shared" ca="1" si="193"/>
        <v>コンシェルテック5922</v>
      </c>
      <c r="K5923" s="2" t="s">
        <v>59</v>
      </c>
      <c r="L5923" s="2" t="s">
        <v>6500</v>
      </c>
      <c r="M5923" s="4" t="s">
        <v>33751</v>
      </c>
      <c r="N5923" s="2" t="s">
        <v>30662</v>
      </c>
      <c r="O5923" s="2" t="s">
        <v>24446</v>
      </c>
      <c r="P5923" s="2" t="s">
        <v>33752</v>
      </c>
      <c r="Q5923" s="2" t="s">
        <v>117</v>
      </c>
      <c r="R5923" s="2" t="s">
        <v>24879</v>
      </c>
      <c r="S5923" s="2" t="s">
        <v>33753</v>
      </c>
      <c r="T5923" s="2" t="s">
        <v>24450</v>
      </c>
      <c r="U5923" s="2" t="s">
        <v>139</v>
      </c>
      <c r="V5923" s="2">
        <v>1300</v>
      </c>
      <c r="W5923" s="2" t="s">
        <v>139</v>
      </c>
      <c r="X5923" s="2">
        <v>45</v>
      </c>
      <c r="Y5923" s="2" t="s">
        <v>139</v>
      </c>
      <c r="Z5923" s="2" t="s">
        <v>3088</v>
      </c>
      <c r="AA5923" s="2" t="s">
        <v>24451</v>
      </c>
      <c r="AB5923" s="2" t="s">
        <v>10050</v>
      </c>
      <c r="AC5923" s="2" t="s">
        <v>139</v>
      </c>
      <c r="AD5923" s="2" t="s">
        <v>139</v>
      </c>
      <c r="AE5923" s="2" t="s">
        <v>139</v>
      </c>
      <c r="AF5923" s="2" t="s">
        <v>24441</v>
      </c>
      <c r="AG5923" s="2" t="s">
        <v>139</v>
      </c>
      <c r="AH5923" s="2" t="s">
        <v>24442</v>
      </c>
      <c r="AI5923" s="2" t="s">
        <v>139</v>
      </c>
      <c r="AJ5923" s="2" t="s">
        <v>33754</v>
      </c>
      <c r="AK5923" s="2" t="s">
        <v>139</v>
      </c>
      <c r="AL5923" s="2" t="s">
        <v>139</v>
      </c>
      <c r="AM5923" s="2" t="s">
        <v>139</v>
      </c>
      <c r="AN5923" s="2" t="s">
        <v>139</v>
      </c>
      <c r="AO5923" s="2">
        <v>28497</v>
      </c>
      <c r="AP5923" s="2" t="s">
        <v>139</v>
      </c>
      <c r="AQ5923" s="2" t="s">
        <v>117</v>
      </c>
      <c r="AR5923" s="2" t="s">
        <v>112</v>
      </c>
    </row>
    <row r="5924" spans="8:44" ht="21" customHeight="1">
      <c r="H5924" s="2">
        <f t="shared" si="192"/>
        <v>5923</v>
      </c>
      <c r="I5924" s="2" t="str">
        <f t="shared" ca="1" si="193"/>
        <v>コンシェルテック5923</v>
      </c>
      <c r="K5924" s="2" t="s">
        <v>59</v>
      </c>
      <c r="L5924" s="2" t="s">
        <v>6500</v>
      </c>
      <c r="M5924" s="4" t="s">
        <v>33755</v>
      </c>
      <c r="N5924" s="2" t="s">
        <v>33756</v>
      </c>
      <c r="O5924" s="2" t="s">
        <v>24533</v>
      </c>
      <c r="P5924" s="2" t="s">
        <v>33757</v>
      </c>
      <c r="Q5924" s="2" t="s">
        <v>118</v>
      </c>
      <c r="R5924" s="2" t="s">
        <v>24829</v>
      </c>
      <c r="S5924" s="2" t="s">
        <v>24595</v>
      </c>
      <c r="T5924" s="2" t="s">
        <v>24450</v>
      </c>
      <c r="U5924" s="2" t="s">
        <v>139</v>
      </c>
      <c r="V5924" s="2">
        <v>1250</v>
      </c>
      <c r="W5924" s="2" t="s">
        <v>139</v>
      </c>
      <c r="X5924" s="2">
        <v>49</v>
      </c>
      <c r="Y5924" s="2" t="s">
        <v>139</v>
      </c>
      <c r="Z5924" s="2" t="s">
        <v>3121</v>
      </c>
      <c r="AA5924" s="2" t="s">
        <v>24487</v>
      </c>
      <c r="AB5924" s="2" t="s">
        <v>26035</v>
      </c>
      <c r="AC5924" s="2" t="s">
        <v>139</v>
      </c>
      <c r="AD5924" s="2" t="s">
        <v>139</v>
      </c>
      <c r="AE5924" s="2" t="s">
        <v>139</v>
      </c>
      <c r="AF5924" s="2" t="s">
        <v>24441</v>
      </c>
      <c r="AG5924" s="2" t="s">
        <v>139</v>
      </c>
      <c r="AH5924" s="2" t="s">
        <v>24442</v>
      </c>
      <c r="AI5924" s="2" t="s">
        <v>139</v>
      </c>
      <c r="AJ5924" s="2" t="s">
        <v>24550</v>
      </c>
      <c r="AK5924" s="2" t="s">
        <v>139</v>
      </c>
      <c r="AL5924" s="2" t="s">
        <v>139</v>
      </c>
      <c r="AM5924" s="2" t="s">
        <v>139</v>
      </c>
      <c r="AN5924" s="2" t="s">
        <v>139</v>
      </c>
      <c r="AO5924" s="2">
        <v>28499</v>
      </c>
      <c r="AP5924" s="2" t="s">
        <v>139</v>
      </c>
      <c r="AQ5924" s="2" t="s">
        <v>118</v>
      </c>
      <c r="AR5924" s="2" t="s">
        <v>112</v>
      </c>
    </row>
    <row r="5925" spans="8:44" ht="21" customHeight="1">
      <c r="H5925" s="2">
        <f t="shared" si="192"/>
        <v>5924</v>
      </c>
      <c r="I5925" s="2" t="str">
        <f t="shared" ca="1" si="193"/>
        <v>コンシェルテック5924</v>
      </c>
      <c r="K5925" s="2" t="s">
        <v>59</v>
      </c>
      <c r="L5925" s="2" t="s">
        <v>6500</v>
      </c>
      <c r="M5925" s="4" t="s">
        <v>33758</v>
      </c>
      <c r="N5925" s="2" t="s">
        <v>33759</v>
      </c>
      <c r="O5925" s="2" t="s">
        <v>24446</v>
      </c>
      <c r="P5925" s="2" t="s">
        <v>33760</v>
      </c>
      <c r="Q5925" s="2" t="s">
        <v>126</v>
      </c>
      <c r="R5925" s="2" t="s">
        <v>33761</v>
      </c>
      <c r="S5925" s="2" t="s">
        <v>33762</v>
      </c>
      <c r="T5925" s="2" t="s">
        <v>3694</v>
      </c>
      <c r="U5925" s="2" t="s">
        <v>139</v>
      </c>
      <c r="V5925" s="2">
        <v>1000</v>
      </c>
      <c r="W5925" s="2" t="s">
        <v>139</v>
      </c>
      <c r="X5925" s="2">
        <v>45</v>
      </c>
      <c r="Y5925" s="2" t="s">
        <v>139</v>
      </c>
      <c r="Z5925" s="2" t="s">
        <v>3121</v>
      </c>
      <c r="AA5925" s="2" t="s">
        <v>24451</v>
      </c>
      <c r="AB5925" s="2" t="s">
        <v>27775</v>
      </c>
      <c r="AC5925" s="2" t="s">
        <v>139</v>
      </c>
      <c r="AD5925" s="2" t="s">
        <v>139</v>
      </c>
      <c r="AE5925" s="2" t="s">
        <v>139</v>
      </c>
      <c r="AF5925" s="2" t="s">
        <v>24441</v>
      </c>
      <c r="AG5925" s="2" t="s">
        <v>139</v>
      </c>
      <c r="AH5925" s="2" t="s">
        <v>24442</v>
      </c>
      <c r="AI5925" s="2" t="s">
        <v>139</v>
      </c>
      <c r="AJ5925" s="2" t="s">
        <v>33763</v>
      </c>
      <c r="AK5925" s="2" t="s">
        <v>139</v>
      </c>
      <c r="AL5925" s="2" t="s">
        <v>139</v>
      </c>
      <c r="AM5925" s="2" t="s">
        <v>139</v>
      </c>
      <c r="AN5925" s="2" t="s">
        <v>139</v>
      </c>
      <c r="AO5925" s="2">
        <v>28507</v>
      </c>
      <c r="AP5925" s="2" t="s">
        <v>139</v>
      </c>
      <c r="AQ5925" s="2" t="s">
        <v>126</v>
      </c>
      <c r="AR5925" s="2" t="s">
        <v>120</v>
      </c>
    </row>
    <row r="5926" spans="8:44" ht="21" customHeight="1">
      <c r="H5926" s="2">
        <f t="shared" si="192"/>
        <v>5925</v>
      </c>
      <c r="I5926" s="2" t="str">
        <f t="shared" ca="1" si="193"/>
        <v>コンシェルテック5925</v>
      </c>
      <c r="K5926" s="2" t="s">
        <v>59</v>
      </c>
      <c r="L5926" s="2" t="s">
        <v>6500</v>
      </c>
      <c r="M5926" s="4" t="s">
        <v>33764</v>
      </c>
      <c r="N5926" s="2" t="s">
        <v>27398</v>
      </c>
      <c r="O5926" s="2" t="s">
        <v>23150</v>
      </c>
      <c r="P5926" s="2" t="s">
        <v>33765</v>
      </c>
      <c r="Q5926" s="2" t="s">
        <v>126</v>
      </c>
      <c r="R5926" s="2" t="s">
        <v>24660</v>
      </c>
      <c r="S5926" s="2" t="s">
        <v>33766</v>
      </c>
      <c r="T5926" s="2" t="s">
        <v>182</v>
      </c>
      <c r="U5926" s="2" t="s">
        <v>139</v>
      </c>
      <c r="V5926" s="2">
        <v>1300</v>
      </c>
      <c r="W5926" s="2" t="s">
        <v>139</v>
      </c>
      <c r="X5926" s="2">
        <v>49</v>
      </c>
      <c r="Y5926" s="2" t="s">
        <v>139</v>
      </c>
      <c r="Z5926" s="2" t="s">
        <v>1054</v>
      </c>
      <c r="AA5926" s="2" t="s">
        <v>24451</v>
      </c>
      <c r="AB5926" s="2" t="s">
        <v>24668</v>
      </c>
      <c r="AC5926" s="2" t="s">
        <v>139</v>
      </c>
      <c r="AD5926" s="2" t="s">
        <v>139</v>
      </c>
      <c r="AE5926" s="2" t="s">
        <v>139</v>
      </c>
      <c r="AF5926" s="2" t="s">
        <v>24441</v>
      </c>
      <c r="AG5926" s="2" t="s">
        <v>139</v>
      </c>
      <c r="AH5926" s="2" t="s">
        <v>24442</v>
      </c>
      <c r="AI5926" s="2" t="s">
        <v>139</v>
      </c>
      <c r="AJ5926" s="2" t="s">
        <v>32586</v>
      </c>
      <c r="AK5926" s="2" t="s">
        <v>139</v>
      </c>
      <c r="AL5926" s="2" t="s">
        <v>139</v>
      </c>
      <c r="AM5926" s="2" t="s">
        <v>139</v>
      </c>
      <c r="AN5926" s="2" t="s">
        <v>139</v>
      </c>
      <c r="AO5926" s="2">
        <v>28510</v>
      </c>
      <c r="AP5926" s="2" t="s">
        <v>139</v>
      </c>
      <c r="AQ5926" s="2" t="s">
        <v>126</v>
      </c>
      <c r="AR5926" s="2" t="s">
        <v>120</v>
      </c>
    </row>
    <row r="5927" spans="8:44" ht="21" customHeight="1">
      <c r="H5927" s="2">
        <f t="shared" si="192"/>
        <v>5926</v>
      </c>
      <c r="I5927" s="2" t="str">
        <f t="shared" ca="1" si="193"/>
        <v>コンシェルテック5926</v>
      </c>
      <c r="K5927" s="2" t="s">
        <v>59</v>
      </c>
      <c r="L5927" s="2" t="s">
        <v>6500</v>
      </c>
      <c r="M5927" s="4" t="s">
        <v>33767</v>
      </c>
      <c r="N5927" s="2" t="s">
        <v>27398</v>
      </c>
      <c r="O5927" s="2" t="s">
        <v>24533</v>
      </c>
      <c r="P5927" s="2" t="s">
        <v>33768</v>
      </c>
      <c r="Q5927" s="2" t="s">
        <v>125</v>
      </c>
      <c r="R5927" s="2" t="s">
        <v>27227</v>
      </c>
      <c r="S5927" s="2" t="s">
        <v>28434</v>
      </c>
      <c r="T5927" s="2" t="s">
        <v>182</v>
      </c>
      <c r="U5927" s="2" t="s">
        <v>139</v>
      </c>
      <c r="V5927" s="2">
        <v>1150</v>
      </c>
      <c r="W5927" s="2" t="s">
        <v>139</v>
      </c>
      <c r="X5927" s="2">
        <v>49</v>
      </c>
      <c r="Y5927" s="2" t="s">
        <v>139</v>
      </c>
      <c r="Z5927" s="2" t="s">
        <v>1054</v>
      </c>
      <c r="AA5927" s="2" t="s">
        <v>24451</v>
      </c>
      <c r="AB5927" s="2" t="s">
        <v>33769</v>
      </c>
      <c r="AC5927" s="2" t="s">
        <v>139</v>
      </c>
      <c r="AD5927" s="2" t="s">
        <v>139</v>
      </c>
      <c r="AE5927" s="2" t="s">
        <v>139</v>
      </c>
      <c r="AF5927" s="2" t="s">
        <v>24441</v>
      </c>
      <c r="AG5927" s="2" t="s">
        <v>139</v>
      </c>
      <c r="AH5927" s="2" t="s">
        <v>24442</v>
      </c>
      <c r="AI5927" s="2" t="s">
        <v>139</v>
      </c>
      <c r="AJ5927" s="2" t="s">
        <v>33770</v>
      </c>
      <c r="AK5927" s="2" t="s">
        <v>139</v>
      </c>
      <c r="AL5927" s="2" t="s">
        <v>139</v>
      </c>
      <c r="AM5927" s="2" t="s">
        <v>139</v>
      </c>
      <c r="AN5927" s="2" t="s">
        <v>139</v>
      </c>
      <c r="AO5927" s="2">
        <v>28511</v>
      </c>
      <c r="AP5927" s="2" t="s">
        <v>139</v>
      </c>
      <c r="AQ5927" s="2" t="s">
        <v>125</v>
      </c>
      <c r="AR5927" s="2" t="s">
        <v>120</v>
      </c>
    </row>
    <row r="5928" spans="8:44" ht="21" customHeight="1">
      <c r="H5928" s="2">
        <f t="shared" si="192"/>
        <v>5927</v>
      </c>
      <c r="I5928" s="2" t="str">
        <f t="shared" ca="1" si="193"/>
        <v>コンシェルテック5927</v>
      </c>
      <c r="K5928" s="2" t="s">
        <v>59</v>
      </c>
      <c r="L5928" s="2" t="s">
        <v>6500</v>
      </c>
      <c r="M5928" s="4" t="s">
        <v>33771</v>
      </c>
      <c r="N5928" s="2" t="s">
        <v>33772</v>
      </c>
      <c r="O5928" s="2" t="s">
        <v>24446</v>
      </c>
      <c r="P5928" s="2" t="s">
        <v>33773</v>
      </c>
      <c r="Q5928" s="2" t="s">
        <v>104</v>
      </c>
      <c r="R5928" s="2" t="s">
        <v>29695</v>
      </c>
      <c r="S5928" s="2" t="s">
        <v>26459</v>
      </c>
      <c r="T5928" s="2" t="s">
        <v>3694</v>
      </c>
      <c r="U5928" s="2" t="s">
        <v>139</v>
      </c>
      <c r="V5928" s="2">
        <v>1200</v>
      </c>
      <c r="W5928" s="2" t="s">
        <v>139</v>
      </c>
      <c r="X5928" s="2">
        <v>49</v>
      </c>
      <c r="Y5928" s="2" t="s">
        <v>139</v>
      </c>
      <c r="Z5928" s="2" t="s">
        <v>1054</v>
      </c>
      <c r="AA5928" s="2" t="s">
        <v>24451</v>
      </c>
      <c r="AB5928" s="2" t="s">
        <v>29741</v>
      </c>
      <c r="AC5928" s="2" t="s">
        <v>139</v>
      </c>
      <c r="AD5928" s="2" t="s">
        <v>139</v>
      </c>
      <c r="AE5928" s="2" t="s">
        <v>139</v>
      </c>
      <c r="AF5928" s="2" t="s">
        <v>24441</v>
      </c>
      <c r="AG5928" s="2" t="s">
        <v>139</v>
      </c>
      <c r="AH5928" s="2" t="s">
        <v>24442</v>
      </c>
      <c r="AI5928" s="2" t="s">
        <v>139</v>
      </c>
      <c r="AJ5928" s="2" t="s">
        <v>33774</v>
      </c>
      <c r="AK5928" s="2" t="s">
        <v>139</v>
      </c>
      <c r="AL5928" s="2" t="s">
        <v>139</v>
      </c>
      <c r="AM5928" s="2" t="s">
        <v>139</v>
      </c>
      <c r="AN5928" s="2" t="s">
        <v>139</v>
      </c>
      <c r="AO5928" s="2">
        <v>28876</v>
      </c>
      <c r="AP5928" s="2" t="s">
        <v>139</v>
      </c>
      <c r="AQ5928" s="2" t="s">
        <v>104</v>
      </c>
      <c r="AR5928" s="2" t="s">
        <v>105</v>
      </c>
    </row>
    <row r="5929" spans="8:44" ht="21" customHeight="1">
      <c r="H5929" s="2">
        <f t="shared" si="192"/>
        <v>5928</v>
      </c>
      <c r="I5929" s="2" t="str">
        <f t="shared" ca="1" si="193"/>
        <v>コンシェルテック5928</v>
      </c>
      <c r="K5929" s="2" t="s">
        <v>59</v>
      </c>
      <c r="L5929" s="2" t="s">
        <v>6500</v>
      </c>
      <c r="M5929" s="4" t="s">
        <v>33775</v>
      </c>
      <c r="N5929" s="2" t="s">
        <v>33776</v>
      </c>
      <c r="O5929" s="2" t="s">
        <v>24446</v>
      </c>
      <c r="P5929" s="2" t="s">
        <v>33777</v>
      </c>
      <c r="Q5929" s="2" t="s">
        <v>94</v>
      </c>
      <c r="R5929" s="2" t="s">
        <v>11138</v>
      </c>
      <c r="S5929" s="2" t="s">
        <v>33778</v>
      </c>
      <c r="T5929" s="2" t="s">
        <v>182</v>
      </c>
      <c r="U5929" s="2" t="s">
        <v>139</v>
      </c>
      <c r="V5929" s="2">
        <v>1200</v>
      </c>
      <c r="W5929" s="2" t="s">
        <v>139</v>
      </c>
      <c r="X5929" s="2">
        <v>44</v>
      </c>
      <c r="Y5929" s="2" t="s">
        <v>139</v>
      </c>
      <c r="Z5929" s="2" t="s">
        <v>3088</v>
      </c>
      <c r="AA5929" s="2" t="s">
        <v>24451</v>
      </c>
      <c r="AB5929" s="2" t="s">
        <v>11416</v>
      </c>
      <c r="AC5929" s="2" t="s">
        <v>139</v>
      </c>
      <c r="AD5929" s="2" t="s">
        <v>139</v>
      </c>
      <c r="AE5929" s="2" t="s">
        <v>139</v>
      </c>
      <c r="AF5929" s="2" t="s">
        <v>24441</v>
      </c>
      <c r="AG5929" s="2" t="s">
        <v>139</v>
      </c>
      <c r="AH5929" s="2" t="s">
        <v>24442</v>
      </c>
      <c r="AI5929" s="2" t="s">
        <v>139</v>
      </c>
      <c r="AJ5929" s="2" t="s">
        <v>33779</v>
      </c>
      <c r="AK5929" s="2" t="s">
        <v>139</v>
      </c>
      <c r="AL5929" s="2" t="s">
        <v>139</v>
      </c>
      <c r="AM5929" s="2" t="s">
        <v>139</v>
      </c>
      <c r="AN5929" s="2" t="s">
        <v>139</v>
      </c>
      <c r="AO5929" s="2">
        <v>28878</v>
      </c>
      <c r="AP5929" s="2" t="s">
        <v>139</v>
      </c>
      <c r="AQ5929" s="2" t="s">
        <v>94</v>
      </c>
      <c r="AR5929" s="2" t="s">
        <v>93</v>
      </c>
    </row>
    <row r="5930" spans="8:44" ht="21" customHeight="1">
      <c r="H5930" s="2">
        <f t="shared" si="192"/>
        <v>5929</v>
      </c>
      <c r="I5930" s="2" t="str">
        <f t="shared" ca="1" si="193"/>
        <v>コンシェルテック5929</v>
      </c>
      <c r="K5930" s="2" t="s">
        <v>59</v>
      </c>
      <c r="L5930" s="2" t="s">
        <v>6500</v>
      </c>
      <c r="M5930" s="4" t="s">
        <v>33780</v>
      </c>
      <c r="N5930" s="2" t="s">
        <v>33781</v>
      </c>
      <c r="O5930" s="2" t="s">
        <v>24446</v>
      </c>
      <c r="P5930" s="2" t="s">
        <v>33782</v>
      </c>
      <c r="Q5930" s="2" t="s">
        <v>103</v>
      </c>
      <c r="R5930" s="2" t="s">
        <v>25898</v>
      </c>
      <c r="S5930" s="2" t="s">
        <v>24595</v>
      </c>
      <c r="T5930" s="2" t="s">
        <v>24450</v>
      </c>
      <c r="U5930" s="2" t="s">
        <v>139</v>
      </c>
      <c r="V5930" s="2">
        <v>1150</v>
      </c>
      <c r="W5930" s="2" t="s">
        <v>139</v>
      </c>
      <c r="X5930" s="2">
        <v>49</v>
      </c>
      <c r="Y5930" s="2" t="s">
        <v>139</v>
      </c>
      <c r="Z5930" s="2" t="s">
        <v>3121</v>
      </c>
      <c r="AA5930" s="2" t="s">
        <v>24451</v>
      </c>
      <c r="AB5930" s="2" t="s">
        <v>30031</v>
      </c>
      <c r="AC5930" s="2" t="s">
        <v>139</v>
      </c>
      <c r="AD5930" s="2" t="s">
        <v>139</v>
      </c>
      <c r="AE5930" s="2" t="s">
        <v>139</v>
      </c>
      <c r="AF5930" s="2" t="s">
        <v>24441</v>
      </c>
      <c r="AG5930" s="2" t="s">
        <v>139</v>
      </c>
      <c r="AH5930" s="2" t="s">
        <v>24442</v>
      </c>
      <c r="AI5930" s="2" t="s">
        <v>139</v>
      </c>
      <c r="AJ5930" s="2" t="s">
        <v>33783</v>
      </c>
      <c r="AK5930" s="2" t="s">
        <v>139</v>
      </c>
      <c r="AL5930" s="2" t="s">
        <v>139</v>
      </c>
      <c r="AM5930" s="2" t="s">
        <v>139</v>
      </c>
      <c r="AN5930" s="2" t="s">
        <v>139</v>
      </c>
      <c r="AO5930" s="2">
        <v>28881</v>
      </c>
      <c r="AP5930" s="2" t="s">
        <v>139</v>
      </c>
      <c r="AQ5930" s="2" t="s">
        <v>103</v>
      </c>
      <c r="AR5930" s="2" t="s">
        <v>100</v>
      </c>
    </row>
    <row r="5931" spans="8:44" ht="21" customHeight="1">
      <c r="H5931" s="2">
        <f t="shared" si="192"/>
        <v>5930</v>
      </c>
      <c r="I5931" s="2" t="str">
        <f t="shared" ca="1" si="193"/>
        <v>コンシェルテック5930</v>
      </c>
      <c r="K5931" s="2" t="s">
        <v>59</v>
      </c>
      <c r="L5931" s="2" t="s">
        <v>6500</v>
      </c>
      <c r="M5931" s="4" t="s">
        <v>33784</v>
      </c>
      <c r="N5931" s="2" t="s">
        <v>33785</v>
      </c>
      <c r="O5931" s="2" t="s">
        <v>24435</v>
      </c>
      <c r="P5931" s="2" t="s">
        <v>33786</v>
      </c>
      <c r="Q5931" s="2" t="s">
        <v>98</v>
      </c>
      <c r="R5931" s="2" t="s">
        <v>25646</v>
      </c>
      <c r="S5931" s="2" t="s">
        <v>24545</v>
      </c>
      <c r="T5931" s="2" t="s">
        <v>3694</v>
      </c>
      <c r="U5931" s="2" t="s">
        <v>139</v>
      </c>
      <c r="V5931" s="2">
        <v>1350</v>
      </c>
      <c r="W5931" s="2" t="s">
        <v>139</v>
      </c>
      <c r="X5931" s="2">
        <v>35</v>
      </c>
      <c r="Y5931" s="2" t="s">
        <v>139</v>
      </c>
      <c r="Z5931" s="2" t="s">
        <v>3088</v>
      </c>
      <c r="AA5931" s="2" t="s">
        <v>24451</v>
      </c>
      <c r="AB5931" s="2" t="s">
        <v>33787</v>
      </c>
      <c r="AC5931" s="2" t="s">
        <v>139</v>
      </c>
      <c r="AD5931" s="2" t="s">
        <v>139</v>
      </c>
      <c r="AE5931" s="2" t="s">
        <v>139</v>
      </c>
      <c r="AF5931" s="2" t="s">
        <v>24441</v>
      </c>
      <c r="AG5931" s="2" t="s">
        <v>139</v>
      </c>
      <c r="AH5931" s="2" t="s">
        <v>24442</v>
      </c>
      <c r="AI5931" s="2" t="s">
        <v>139</v>
      </c>
      <c r="AJ5931" s="2" t="s">
        <v>24898</v>
      </c>
      <c r="AK5931" s="2" t="s">
        <v>139</v>
      </c>
      <c r="AL5931" s="2" t="s">
        <v>139</v>
      </c>
      <c r="AM5931" s="2" t="s">
        <v>139</v>
      </c>
      <c r="AN5931" s="2" t="s">
        <v>139</v>
      </c>
      <c r="AO5931" s="2">
        <v>28890</v>
      </c>
      <c r="AP5931" s="2" t="s">
        <v>139</v>
      </c>
      <c r="AQ5931" s="2" t="s">
        <v>98</v>
      </c>
      <c r="AR5931" s="2" t="s">
        <v>93</v>
      </c>
    </row>
    <row r="5932" spans="8:44" ht="21" customHeight="1">
      <c r="H5932" s="2">
        <f t="shared" si="192"/>
        <v>5931</v>
      </c>
      <c r="I5932" s="2" t="str">
        <f t="shared" ca="1" si="193"/>
        <v>コンシェルテック5931</v>
      </c>
      <c r="K5932" s="2" t="s">
        <v>59</v>
      </c>
      <c r="L5932" s="2" t="s">
        <v>6500</v>
      </c>
      <c r="M5932" s="4" t="s">
        <v>33788</v>
      </c>
      <c r="N5932" s="2" t="s">
        <v>28251</v>
      </c>
      <c r="O5932" s="2" t="s">
        <v>24446</v>
      </c>
      <c r="P5932" s="2" t="s">
        <v>33789</v>
      </c>
      <c r="Q5932" s="2" t="s">
        <v>111</v>
      </c>
      <c r="R5932" s="2" t="s">
        <v>28246</v>
      </c>
      <c r="S5932" s="2" t="s">
        <v>33790</v>
      </c>
      <c r="T5932" s="2" t="s">
        <v>182</v>
      </c>
      <c r="U5932" s="2" t="s">
        <v>139</v>
      </c>
      <c r="V5932" s="2">
        <v>1320</v>
      </c>
      <c r="W5932" s="2" t="s">
        <v>139</v>
      </c>
      <c r="X5932" s="2">
        <v>49</v>
      </c>
      <c r="Y5932" s="2" t="s">
        <v>139</v>
      </c>
      <c r="Z5932" s="2" t="s">
        <v>3088</v>
      </c>
      <c r="AA5932" s="2" t="s">
        <v>24487</v>
      </c>
      <c r="AB5932" s="2" t="s">
        <v>28248</v>
      </c>
      <c r="AC5932" s="2" t="s">
        <v>139</v>
      </c>
      <c r="AD5932" s="2" t="s">
        <v>139</v>
      </c>
      <c r="AE5932" s="2" t="s">
        <v>139</v>
      </c>
      <c r="AF5932" s="2" t="s">
        <v>24441</v>
      </c>
      <c r="AG5932" s="2" t="s">
        <v>139</v>
      </c>
      <c r="AH5932" s="2" t="s">
        <v>24442</v>
      </c>
      <c r="AI5932" s="2" t="s">
        <v>139</v>
      </c>
      <c r="AJ5932" s="2" t="s">
        <v>26514</v>
      </c>
      <c r="AK5932" s="2" t="s">
        <v>139</v>
      </c>
      <c r="AL5932" s="2" t="s">
        <v>139</v>
      </c>
      <c r="AM5932" s="2" t="s">
        <v>139</v>
      </c>
      <c r="AN5932" s="2" t="s">
        <v>139</v>
      </c>
      <c r="AO5932" s="2">
        <v>28893</v>
      </c>
      <c r="AP5932" s="2" t="s">
        <v>139</v>
      </c>
      <c r="AQ5932" s="2" t="s">
        <v>111</v>
      </c>
      <c r="AR5932" s="2" t="s">
        <v>112</v>
      </c>
    </row>
    <row r="5933" spans="8:44" ht="21" customHeight="1">
      <c r="H5933" s="2">
        <f t="shared" si="192"/>
        <v>5932</v>
      </c>
      <c r="I5933" s="2" t="str">
        <f t="shared" ca="1" si="193"/>
        <v>コンシェルテック5932</v>
      </c>
      <c r="K5933" s="2" t="s">
        <v>59</v>
      </c>
      <c r="L5933" s="2" t="s">
        <v>6500</v>
      </c>
      <c r="M5933" s="4" t="s">
        <v>33791</v>
      </c>
      <c r="N5933" s="2" t="s">
        <v>33792</v>
      </c>
      <c r="O5933" s="2" t="s">
        <v>24446</v>
      </c>
      <c r="P5933" s="2" t="s">
        <v>33793</v>
      </c>
      <c r="Q5933" s="2" t="s">
        <v>91</v>
      </c>
      <c r="R5933" s="2" t="s">
        <v>33794</v>
      </c>
      <c r="S5933" s="2" t="s">
        <v>24494</v>
      </c>
      <c r="T5933" s="2" t="s">
        <v>24450</v>
      </c>
      <c r="U5933" s="2" t="s">
        <v>139</v>
      </c>
      <c r="V5933" s="2">
        <v>1250</v>
      </c>
      <c r="W5933" s="2" t="s">
        <v>139</v>
      </c>
      <c r="X5933" s="2">
        <v>49</v>
      </c>
      <c r="Y5933" s="2" t="s">
        <v>139</v>
      </c>
      <c r="Z5933" s="2" t="s">
        <v>3088</v>
      </c>
      <c r="AA5933" s="2" t="s">
        <v>24451</v>
      </c>
      <c r="AB5933" s="2" t="s">
        <v>14729</v>
      </c>
      <c r="AC5933" s="2" t="s">
        <v>139</v>
      </c>
      <c r="AD5933" s="2" t="s">
        <v>139</v>
      </c>
      <c r="AE5933" s="2" t="s">
        <v>139</v>
      </c>
      <c r="AF5933" s="2" t="s">
        <v>24441</v>
      </c>
      <c r="AG5933" s="2" t="s">
        <v>139</v>
      </c>
      <c r="AH5933" s="2" t="s">
        <v>24442</v>
      </c>
      <c r="AI5933" s="2" t="s">
        <v>139</v>
      </c>
      <c r="AJ5933" s="2" t="s">
        <v>24885</v>
      </c>
      <c r="AK5933" s="2" t="s">
        <v>139</v>
      </c>
      <c r="AL5933" s="2" t="s">
        <v>139</v>
      </c>
      <c r="AM5933" s="2" t="s">
        <v>139</v>
      </c>
      <c r="AN5933" s="2" t="s">
        <v>139</v>
      </c>
      <c r="AO5933" s="2">
        <v>28894</v>
      </c>
      <c r="AP5933" s="2" t="s">
        <v>139</v>
      </c>
      <c r="AQ5933" s="2" t="s">
        <v>91</v>
      </c>
      <c r="AR5933" s="2" t="s">
        <v>87</v>
      </c>
    </row>
    <row r="5934" spans="8:44" ht="21" customHeight="1">
      <c r="H5934" s="2">
        <f t="shared" si="192"/>
        <v>5933</v>
      </c>
      <c r="I5934" s="2" t="str">
        <f t="shared" ca="1" si="193"/>
        <v>コンシェルテック5933</v>
      </c>
      <c r="K5934" s="2" t="s">
        <v>59</v>
      </c>
      <c r="L5934" s="2" t="s">
        <v>6500</v>
      </c>
      <c r="M5934" s="4" t="s">
        <v>33795</v>
      </c>
      <c r="N5934" s="2" t="s">
        <v>29013</v>
      </c>
      <c r="O5934" s="2" t="s">
        <v>24446</v>
      </c>
      <c r="P5934" s="2" t="s">
        <v>33796</v>
      </c>
      <c r="Q5934" s="2" t="s">
        <v>101</v>
      </c>
      <c r="R5934" s="2" t="s">
        <v>25472</v>
      </c>
      <c r="S5934" s="2" t="s">
        <v>33590</v>
      </c>
      <c r="T5934" s="2" t="s">
        <v>182</v>
      </c>
      <c r="U5934" s="2" t="s">
        <v>139</v>
      </c>
      <c r="V5934" s="2">
        <v>2500</v>
      </c>
      <c r="W5934" s="2" t="s">
        <v>139</v>
      </c>
      <c r="X5934" s="2">
        <v>49</v>
      </c>
      <c r="Y5934" s="2" t="s">
        <v>139</v>
      </c>
      <c r="Z5934" s="2" t="s">
        <v>3088</v>
      </c>
      <c r="AA5934" s="2" t="s">
        <v>24487</v>
      </c>
      <c r="AB5934" s="2" t="s">
        <v>25500</v>
      </c>
      <c r="AC5934" s="2" t="s">
        <v>139</v>
      </c>
      <c r="AD5934" s="2" t="s">
        <v>139</v>
      </c>
      <c r="AE5934" s="2" t="s">
        <v>139</v>
      </c>
      <c r="AF5934" s="2" t="s">
        <v>24441</v>
      </c>
      <c r="AG5934" s="2" t="s">
        <v>139</v>
      </c>
      <c r="AH5934" s="2" t="s">
        <v>24442</v>
      </c>
      <c r="AI5934" s="2" t="s">
        <v>139</v>
      </c>
      <c r="AJ5934" s="2" t="s">
        <v>33797</v>
      </c>
      <c r="AK5934" s="2" t="s">
        <v>139</v>
      </c>
      <c r="AL5934" s="2" t="s">
        <v>139</v>
      </c>
      <c r="AM5934" s="2" t="s">
        <v>139</v>
      </c>
      <c r="AN5934" s="2" t="s">
        <v>139</v>
      </c>
      <c r="AO5934" s="2">
        <v>28895</v>
      </c>
      <c r="AP5934" s="2" t="s">
        <v>139</v>
      </c>
      <c r="AQ5934" s="2" t="s">
        <v>101</v>
      </c>
      <c r="AR5934" s="2" t="s">
        <v>100</v>
      </c>
    </row>
    <row r="5935" spans="8:44" ht="21" customHeight="1">
      <c r="H5935" s="2">
        <f t="shared" si="192"/>
        <v>5934</v>
      </c>
      <c r="I5935" s="2" t="str">
        <f t="shared" ca="1" si="193"/>
        <v>コンシェルテック5934</v>
      </c>
      <c r="K5935" s="2" t="s">
        <v>59</v>
      </c>
      <c r="L5935" s="2" t="s">
        <v>6500</v>
      </c>
      <c r="M5935" s="4" t="s">
        <v>33798</v>
      </c>
      <c r="N5935" s="2" t="s">
        <v>33799</v>
      </c>
      <c r="O5935" s="2" t="s">
        <v>24446</v>
      </c>
      <c r="P5935" s="2" t="s">
        <v>33800</v>
      </c>
      <c r="Q5935" s="2" t="s">
        <v>111</v>
      </c>
      <c r="R5935" s="2" t="s">
        <v>24485</v>
      </c>
      <c r="S5935" s="2" t="s">
        <v>24508</v>
      </c>
      <c r="T5935" s="2" t="s">
        <v>24450</v>
      </c>
      <c r="U5935" s="2" t="s">
        <v>139</v>
      </c>
      <c r="V5935" s="2">
        <v>1200</v>
      </c>
      <c r="W5935" s="2" t="s">
        <v>139</v>
      </c>
      <c r="X5935" s="2">
        <v>49</v>
      </c>
      <c r="Y5935" s="2" t="s">
        <v>139</v>
      </c>
      <c r="Z5935" s="2" t="s">
        <v>3121</v>
      </c>
      <c r="AA5935" s="2" t="s">
        <v>24451</v>
      </c>
      <c r="AB5935" s="2" t="s">
        <v>28277</v>
      </c>
      <c r="AC5935" s="2" t="s">
        <v>139</v>
      </c>
      <c r="AD5935" s="2" t="s">
        <v>139</v>
      </c>
      <c r="AE5935" s="2" t="s">
        <v>139</v>
      </c>
      <c r="AF5935" s="2" t="s">
        <v>24441</v>
      </c>
      <c r="AG5935" s="2" t="s">
        <v>139</v>
      </c>
      <c r="AH5935" s="2" t="s">
        <v>24442</v>
      </c>
      <c r="AI5935" s="2" t="s">
        <v>139</v>
      </c>
      <c r="AJ5935" s="2" t="s">
        <v>33801</v>
      </c>
      <c r="AK5935" s="2" t="s">
        <v>139</v>
      </c>
      <c r="AL5935" s="2" t="s">
        <v>139</v>
      </c>
      <c r="AM5935" s="2" t="s">
        <v>139</v>
      </c>
      <c r="AN5935" s="2" t="s">
        <v>139</v>
      </c>
      <c r="AO5935" s="2">
        <v>28898</v>
      </c>
      <c r="AP5935" s="2" t="s">
        <v>139</v>
      </c>
      <c r="AQ5935" s="2" t="s">
        <v>111</v>
      </c>
      <c r="AR5935" s="2" t="s">
        <v>112</v>
      </c>
    </row>
    <row r="5936" spans="8:44" ht="21" customHeight="1">
      <c r="H5936" s="2">
        <f t="shared" si="192"/>
        <v>5935</v>
      </c>
      <c r="I5936" s="2" t="str">
        <f t="shared" ca="1" si="193"/>
        <v>コンシェルテック5935</v>
      </c>
      <c r="K5936" s="2" t="s">
        <v>59</v>
      </c>
      <c r="L5936" s="2" t="s">
        <v>6500</v>
      </c>
      <c r="M5936" s="4" t="s">
        <v>33802</v>
      </c>
      <c r="N5936" s="2" t="s">
        <v>33803</v>
      </c>
      <c r="O5936" s="2" t="s">
        <v>24446</v>
      </c>
      <c r="P5936" s="2" t="s">
        <v>33804</v>
      </c>
      <c r="Q5936" s="2" t="s">
        <v>74</v>
      </c>
      <c r="R5936" s="2" t="s">
        <v>33805</v>
      </c>
      <c r="S5936" s="2" t="s">
        <v>33806</v>
      </c>
      <c r="T5936" s="2" t="s">
        <v>24450</v>
      </c>
      <c r="U5936" s="2" t="s">
        <v>139</v>
      </c>
      <c r="V5936" s="2">
        <v>1100</v>
      </c>
      <c r="W5936" s="2" t="s">
        <v>139</v>
      </c>
      <c r="X5936" s="2">
        <v>45</v>
      </c>
      <c r="Y5936" s="2" t="s">
        <v>139</v>
      </c>
      <c r="Z5936" s="2" t="s">
        <v>3088</v>
      </c>
      <c r="AA5936" s="2" t="s">
        <v>24451</v>
      </c>
      <c r="AB5936" s="2" t="s">
        <v>33233</v>
      </c>
      <c r="AC5936" s="2" t="s">
        <v>139</v>
      </c>
      <c r="AD5936" s="2" t="s">
        <v>139</v>
      </c>
      <c r="AE5936" s="2" t="s">
        <v>139</v>
      </c>
      <c r="AF5936" s="2" t="s">
        <v>24441</v>
      </c>
      <c r="AG5936" s="2" t="s">
        <v>139</v>
      </c>
      <c r="AH5936" s="2" t="s">
        <v>24442</v>
      </c>
      <c r="AI5936" s="2" t="s">
        <v>139</v>
      </c>
      <c r="AJ5936" s="2" t="s">
        <v>33807</v>
      </c>
      <c r="AK5936" s="2" t="s">
        <v>139</v>
      </c>
      <c r="AL5936" s="2" t="s">
        <v>139</v>
      </c>
      <c r="AM5936" s="2" t="s">
        <v>139</v>
      </c>
      <c r="AN5936" s="2" t="s">
        <v>139</v>
      </c>
      <c r="AO5936" s="2">
        <v>28900</v>
      </c>
      <c r="AP5936" s="2" t="s">
        <v>139</v>
      </c>
      <c r="AQ5936" s="2" t="s">
        <v>74</v>
      </c>
      <c r="AR5936" s="2" t="s">
        <v>73</v>
      </c>
    </row>
    <row r="5937" spans="8:44" ht="21" customHeight="1">
      <c r="H5937" s="2">
        <f t="shared" si="192"/>
        <v>5936</v>
      </c>
      <c r="I5937" s="2" t="str">
        <f t="shared" ca="1" si="193"/>
        <v>コンシェルテック5936</v>
      </c>
      <c r="K5937" s="2" t="s">
        <v>59</v>
      </c>
      <c r="L5937" s="2" t="s">
        <v>6500</v>
      </c>
      <c r="M5937" s="4" t="s">
        <v>33808</v>
      </c>
      <c r="N5937" s="2" t="s">
        <v>33809</v>
      </c>
      <c r="O5937" s="2" t="s">
        <v>24446</v>
      </c>
      <c r="P5937" s="2" t="s">
        <v>33810</v>
      </c>
      <c r="Q5937" s="2" t="s">
        <v>94</v>
      </c>
      <c r="R5937" s="2" t="s">
        <v>33811</v>
      </c>
      <c r="S5937" s="2" t="s">
        <v>25589</v>
      </c>
      <c r="T5937" s="2" t="s">
        <v>24450</v>
      </c>
      <c r="U5937" s="2" t="s">
        <v>139</v>
      </c>
      <c r="V5937" s="2">
        <v>1400</v>
      </c>
      <c r="W5937" s="2" t="s">
        <v>139</v>
      </c>
      <c r="X5937" s="2">
        <v>40</v>
      </c>
      <c r="Y5937" s="2" t="s">
        <v>139</v>
      </c>
      <c r="Z5937" s="2" t="s">
        <v>3088</v>
      </c>
      <c r="AA5937" s="2" t="s">
        <v>24451</v>
      </c>
      <c r="AB5937" s="2" t="s">
        <v>11709</v>
      </c>
      <c r="AC5937" s="2" t="s">
        <v>139</v>
      </c>
      <c r="AD5937" s="2" t="s">
        <v>139</v>
      </c>
      <c r="AE5937" s="2" t="s">
        <v>139</v>
      </c>
      <c r="AF5937" s="2" t="s">
        <v>24441</v>
      </c>
      <c r="AG5937" s="2" t="s">
        <v>139</v>
      </c>
      <c r="AH5937" s="2" t="s">
        <v>24442</v>
      </c>
      <c r="AI5937" s="2" t="s">
        <v>139</v>
      </c>
      <c r="AJ5937" s="2" t="s">
        <v>33812</v>
      </c>
      <c r="AK5937" s="2" t="s">
        <v>139</v>
      </c>
      <c r="AL5937" s="2" t="s">
        <v>139</v>
      </c>
      <c r="AM5937" s="2" t="s">
        <v>139</v>
      </c>
      <c r="AN5937" s="2" t="s">
        <v>139</v>
      </c>
      <c r="AO5937" s="2">
        <v>28904</v>
      </c>
      <c r="AP5937" s="2" t="s">
        <v>139</v>
      </c>
      <c r="AQ5937" s="2" t="s">
        <v>94</v>
      </c>
      <c r="AR5937" s="2" t="s">
        <v>93</v>
      </c>
    </row>
    <row r="5938" spans="8:44" ht="21" customHeight="1">
      <c r="H5938" s="2">
        <f t="shared" si="192"/>
        <v>5937</v>
      </c>
      <c r="I5938" s="2" t="str">
        <f t="shared" ca="1" si="193"/>
        <v>コンシェルテック5937</v>
      </c>
      <c r="K5938" s="2" t="s">
        <v>59</v>
      </c>
      <c r="L5938" s="2" t="s">
        <v>6500</v>
      </c>
      <c r="M5938" s="4" t="s">
        <v>33813</v>
      </c>
      <c r="N5938" s="2" t="s">
        <v>33814</v>
      </c>
      <c r="O5938" s="2" t="s">
        <v>24446</v>
      </c>
      <c r="P5938" s="2" t="s">
        <v>33815</v>
      </c>
      <c r="Q5938" s="2" t="s">
        <v>98</v>
      </c>
      <c r="R5938" s="2" t="s">
        <v>30669</v>
      </c>
      <c r="S5938" s="2" t="s">
        <v>27310</v>
      </c>
      <c r="T5938" s="2" t="s">
        <v>3694</v>
      </c>
      <c r="U5938" s="2" t="s">
        <v>139</v>
      </c>
      <c r="V5938" s="2">
        <v>1300</v>
      </c>
      <c r="W5938" s="2" t="s">
        <v>139</v>
      </c>
      <c r="X5938" s="2">
        <v>39</v>
      </c>
      <c r="Y5938" s="2" t="s">
        <v>139</v>
      </c>
      <c r="Z5938" s="2" t="s">
        <v>3088</v>
      </c>
      <c r="AA5938" s="2" t="s">
        <v>24451</v>
      </c>
      <c r="AB5938" s="2" t="s">
        <v>33816</v>
      </c>
      <c r="AC5938" s="2" t="s">
        <v>139</v>
      </c>
      <c r="AD5938" s="2" t="s">
        <v>139</v>
      </c>
      <c r="AE5938" s="2" t="s">
        <v>139</v>
      </c>
      <c r="AF5938" s="2" t="s">
        <v>24441</v>
      </c>
      <c r="AG5938" s="2" t="s">
        <v>139</v>
      </c>
      <c r="AH5938" s="2" t="s">
        <v>24442</v>
      </c>
      <c r="AI5938" s="2" t="s">
        <v>139</v>
      </c>
      <c r="AJ5938" s="2" t="s">
        <v>33817</v>
      </c>
      <c r="AK5938" s="2" t="s">
        <v>139</v>
      </c>
      <c r="AL5938" s="2" t="s">
        <v>139</v>
      </c>
      <c r="AM5938" s="2" t="s">
        <v>139</v>
      </c>
      <c r="AN5938" s="2" t="s">
        <v>139</v>
      </c>
      <c r="AO5938" s="2">
        <v>28906</v>
      </c>
      <c r="AP5938" s="2" t="s">
        <v>139</v>
      </c>
      <c r="AQ5938" s="2" t="s">
        <v>98</v>
      </c>
      <c r="AR5938" s="2" t="s">
        <v>93</v>
      </c>
    </row>
    <row r="5939" spans="8:44" ht="21" customHeight="1">
      <c r="H5939" s="2">
        <f t="shared" si="192"/>
        <v>5938</v>
      </c>
      <c r="I5939" s="2" t="str">
        <f t="shared" ca="1" si="193"/>
        <v>コンシェルテック5938</v>
      </c>
      <c r="K5939" s="2" t="s">
        <v>59</v>
      </c>
      <c r="L5939" s="2" t="s">
        <v>6500</v>
      </c>
      <c r="M5939" s="4" t="s">
        <v>33818</v>
      </c>
      <c r="N5939" s="2" t="s">
        <v>32925</v>
      </c>
      <c r="O5939" s="2" t="s">
        <v>24446</v>
      </c>
      <c r="P5939" s="2" t="s">
        <v>33819</v>
      </c>
      <c r="Q5939" s="2" t="s">
        <v>101</v>
      </c>
      <c r="R5939" s="2" t="s">
        <v>6560</v>
      </c>
      <c r="S5939" s="2" t="s">
        <v>32927</v>
      </c>
      <c r="T5939" s="2" t="s">
        <v>182</v>
      </c>
      <c r="U5939" s="2" t="s">
        <v>139</v>
      </c>
      <c r="V5939" s="2">
        <v>2200</v>
      </c>
      <c r="W5939" s="2" t="s">
        <v>139</v>
      </c>
      <c r="X5939" s="2">
        <v>49</v>
      </c>
      <c r="Y5939" s="2" t="s">
        <v>139</v>
      </c>
      <c r="Z5939" s="2" t="s">
        <v>1054</v>
      </c>
      <c r="AA5939" s="2" t="s">
        <v>24487</v>
      </c>
      <c r="AB5939" s="2" t="s">
        <v>32928</v>
      </c>
      <c r="AC5939" s="2" t="s">
        <v>139</v>
      </c>
      <c r="AD5939" s="2" t="s">
        <v>139</v>
      </c>
      <c r="AE5939" s="2" t="s">
        <v>139</v>
      </c>
      <c r="AF5939" s="2" t="s">
        <v>24441</v>
      </c>
      <c r="AG5939" s="2" t="s">
        <v>139</v>
      </c>
      <c r="AH5939" s="2" t="s">
        <v>24442</v>
      </c>
      <c r="AI5939" s="2" t="s">
        <v>139</v>
      </c>
      <c r="AJ5939" s="2" t="s">
        <v>33820</v>
      </c>
      <c r="AK5939" s="2" t="s">
        <v>139</v>
      </c>
      <c r="AL5939" s="2" t="s">
        <v>139</v>
      </c>
      <c r="AM5939" s="2" t="s">
        <v>139</v>
      </c>
      <c r="AN5939" s="2" t="s">
        <v>139</v>
      </c>
      <c r="AO5939" s="2">
        <v>28910</v>
      </c>
      <c r="AP5939" s="2" t="s">
        <v>139</v>
      </c>
      <c r="AQ5939" s="2" t="s">
        <v>101</v>
      </c>
      <c r="AR5939" s="2" t="s">
        <v>100</v>
      </c>
    </row>
    <row r="5940" spans="8:44" ht="21" customHeight="1">
      <c r="H5940" s="2">
        <f t="shared" si="192"/>
        <v>5939</v>
      </c>
      <c r="I5940" s="2" t="str">
        <f t="shared" ca="1" si="193"/>
        <v>コンシェルテック5939</v>
      </c>
      <c r="K5940" s="2" t="s">
        <v>59</v>
      </c>
      <c r="L5940" s="2" t="s">
        <v>6500</v>
      </c>
      <c r="M5940" s="4" t="s">
        <v>33821</v>
      </c>
      <c r="N5940" s="2" t="s">
        <v>33822</v>
      </c>
      <c r="O5940" s="2" t="s">
        <v>24533</v>
      </c>
      <c r="P5940" s="2" t="s">
        <v>33823</v>
      </c>
      <c r="Q5940" s="2" t="s">
        <v>99</v>
      </c>
      <c r="R5940" s="2" t="s">
        <v>33824</v>
      </c>
      <c r="S5940" s="2" t="s">
        <v>27196</v>
      </c>
      <c r="T5940" s="2" t="s">
        <v>3694</v>
      </c>
      <c r="U5940" s="2" t="s">
        <v>139</v>
      </c>
      <c r="V5940" s="2">
        <v>1300</v>
      </c>
      <c r="W5940" s="2" t="s">
        <v>139</v>
      </c>
      <c r="X5940" s="2">
        <v>35</v>
      </c>
      <c r="Y5940" s="2" t="s">
        <v>139</v>
      </c>
      <c r="Z5940" s="2" t="s">
        <v>1054</v>
      </c>
      <c r="AA5940" s="2" t="s">
        <v>24451</v>
      </c>
      <c r="AB5940" s="2" t="s">
        <v>33825</v>
      </c>
      <c r="AC5940" s="2" t="s">
        <v>139</v>
      </c>
      <c r="AD5940" s="2" t="s">
        <v>139</v>
      </c>
      <c r="AE5940" s="2" t="s">
        <v>139</v>
      </c>
      <c r="AF5940" s="2" t="s">
        <v>24441</v>
      </c>
      <c r="AG5940" s="2" t="s">
        <v>139</v>
      </c>
      <c r="AH5940" s="2" t="s">
        <v>24442</v>
      </c>
      <c r="AI5940" s="2" t="s">
        <v>139</v>
      </c>
      <c r="AJ5940" s="2" t="s">
        <v>24550</v>
      </c>
      <c r="AK5940" s="2" t="s">
        <v>139</v>
      </c>
      <c r="AL5940" s="2" t="s">
        <v>139</v>
      </c>
      <c r="AM5940" s="2" t="s">
        <v>139</v>
      </c>
      <c r="AN5940" s="2" t="s">
        <v>139</v>
      </c>
      <c r="AO5940" s="2">
        <v>28912</v>
      </c>
      <c r="AP5940" s="2" t="s">
        <v>139</v>
      </c>
      <c r="AQ5940" s="2" t="s">
        <v>99</v>
      </c>
      <c r="AR5940" s="2" t="s">
        <v>100</v>
      </c>
    </row>
    <row r="5941" spans="8:44" ht="21" customHeight="1">
      <c r="H5941" s="2">
        <f t="shared" si="192"/>
        <v>5940</v>
      </c>
      <c r="I5941" s="2" t="str">
        <f t="shared" ca="1" si="193"/>
        <v>コンシェルテック5940</v>
      </c>
      <c r="K5941" s="2" t="s">
        <v>59</v>
      </c>
      <c r="L5941" s="2" t="s">
        <v>6500</v>
      </c>
      <c r="M5941" s="4" t="s">
        <v>33826</v>
      </c>
      <c r="N5941" s="2" t="s">
        <v>32713</v>
      </c>
      <c r="O5941" s="2" t="s">
        <v>24446</v>
      </c>
      <c r="P5941" s="2" t="s">
        <v>33827</v>
      </c>
      <c r="Q5941" s="2" t="s">
        <v>99</v>
      </c>
      <c r="R5941" s="2" t="s">
        <v>25332</v>
      </c>
      <c r="S5941" s="2" t="s">
        <v>33828</v>
      </c>
      <c r="T5941" s="2" t="s">
        <v>24450</v>
      </c>
      <c r="U5941" s="2" t="s">
        <v>139</v>
      </c>
      <c r="V5941" s="2">
        <v>1150</v>
      </c>
      <c r="W5941" s="2" t="s">
        <v>139</v>
      </c>
      <c r="X5941" s="2">
        <v>49</v>
      </c>
      <c r="Y5941" s="2" t="s">
        <v>139</v>
      </c>
      <c r="Z5941" s="2" t="s">
        <v>3088</v>
      </c>
      <c r="AA5941" s="2" t="s">
        <v>24451</v>
      </c>
      <c r="AB5941" s="2" t="s">
        <v>26199</v>
      </c>
      <c r="AC5941" s="2" t="s">
        <v>139</v>
      </c>
      <c r="AD5941" s="2" t="s">
        <v>139</v>
      </c>
      <c r="AE5941" s="2" t="s">
        <v>139</v>
      </c>
      <c r="AF5941" s="2" t="s">
        <v>24441</v>
      </c>
      <c r="AG5941" s="2" t="s">
        <v>139</v>
      </c>
      <c r="AH5941" s="2" t="s">
        <v>24442</v>
      </c>
      <c r="AI5941" s="2" t="s">
        <v>139</v>
      </c>
      <c r="AJ5941" s="2" t="s">
        <v>33829</v>
      </c>
      <c r="AK5941" s="2" t="s">
        <v>139</v>
      </c>
      <c r="AL5941" s="2" t="s">
        <v>139</v>
      </c>
      <c r="AM5941" s="2" t="s">
        <v>139</v>
      </c>
      <c r="AN5941" s="2" t="s">
        <v>139</v>
      </c>
      <c r="AO5941" s="2">
        <v>28922</v>
      </c>
      <c r="AP5941" s="2" t="s">
        <v>139</v>
      </c>
      <c r="AQ5941" s="2" t="s">
        <v>99</v>
      </c>
      <c r="AR5941" s="2" t="s">
        <v>100</v>
      </c>
    </row>
    <row r="5942" spans="8:44" ht="21" customHeight="1">
      <c r="H5942" s="2">
        <f t="shared" si="192"/>
        <v>5941</v>
      </c>
      <c r="I5942" s="2" t="str">
        <f t="shared" ca="1" si="193"/>
        <v>コンシェルテック5941</v>
      </c>
      <c r="K5942" s="2" t="s">
        <v>59</v>
      </c>
      <c r="L5942" s="2" t="s">
        <v>6500</v>
      </c>
      <c r="M5942" s="4" t="s">
        <v>33830</v>
      </c>
      <c r="N5942" s="2" t="s">
        <v>33831</v>
      </c>
      <c r="O5942" s="2" t="s">
        <v>24446</v>
      </c>
      <c r="P5942" s="2" t="s">
        <v>33832</v>
      </c>
      <c r="Q5942" s="2" t="s">
        <v>99</v>
      </c>
      <c r="R5942" s="2" t="s">
        <v>25332</v>
      </c>
      <c r="S5942" s="2" t="s">
        <v>27134</v>
      </c>
      <c r="T5942" s="2" t="s">
        <v>24450</v>
      </c>
      <c r="U5942" s="2" t="s">
        <v>139</v>
      </c>
      <c r="V5942" s="2">
        <v>1150</v>
      </c>
      <c r="W5942" s="2" t="s">
        <v>139</v>
      </c>
      <c r="X5942" s="2">
        <v>49</v>
      </c>
      <c r="Y5942" s="2" t="s">
        <v>139</v>
      </c>
      <c r="Z5942" s="2" t="s">
        <v>3121</v>
      </c>
      <c r="AA5942" s="2" t="s">
        <v>24451</v>
      </c>
      <c r="AB5942" s="2" t="s">
        <v>13572</v>
      </c>
      <c r="AC5942" s="2" t="s">
        <v>139</v>
      </c>
      <c r="AD5942" s="2" t="s">
        <v>139</v>
      </c>
      <c r="AE5942" s="2" t="s">
        <v>139</v>
      </c>
      <c r="AF5942" s="2" t="s">
        <v>24441</v>
      </c>
      <c r="AG5942" s="2" t="s">
        <v>139</v>
      </c>
      <c r="AH5942" s="2" t="s">
        <v>24442</v>
      </c>
      <c r="AI5942" s="2" t="s">
        <v>139</v>
      </c>
      <c r="AJ5942" s="2" t="s">
        <v>33833</v>
      </c>
      <c r="AK5942" s="2" t="s">
        <v>139</v>
      </c>
      <c r="AL5942" s="2" t="s">
        <v>139</v>
      </c>
      <c r="AM5942" s="2" t="s">
        <v>139</v>
      </c>
      <c r="AN5942" s="2" t="s">
        <v>139</v>
      </c>
      <c r="AO5942" s="2">
        <v>28924</v>
      </c>
      <c r="AP5942" s="2" t="s">
        <v>139</v>
      </c>
      <c r="AQ5942" s="2" t="s">
        <v>99</v>
      </c>
      <c r="AR5942" s="2" t="s">
        <v>100</v>
      </c>
    </row>
    <row r="5943" spans="8:44" ht="21" customHeight="1">
      <c r="H5943" s="2">
        <f t="shared" si="192"/>
        <v>5942</v>
      </c>
      <c r="I5943" s="2" t="str">
        <f t="shared" ca="1" si="193"/>
        <v>コンシェルテック5942</v>
      </c>
      <c r="K5943" s="2" t="s">
        <v>59</v>
      </c>
      <c r="L5943" s="2" t="s">
        <v>6500</v>
      </c>
      <c r="M5943" s="4" t="s">
        <v>33834</v>
      </c>
      <c r="N5943" s="2" t="s">
        <v>29861</v>
      </c>
      <c r="O5943" s="2" t="s">
        <v>24446</v>
      </c>
      <c r="P5943" s="2" t="s">
        <v>33835</v>
      </c>
      <c r="Q5943" s="2" t="s">
        <v>103</v>
      </c>
      <c r="R5943" s="2" t="s">
        <v>25221</v>
      </c>
      <c r="S5943" s="2" t="s">
        <v>27196</v>
      </c>
      <c r="T5943" s="2" t="s">
        <v>24450</v>
      </c>
      <c r="U5943" s="2" t="s">
        <v>139</v>
      </c>
      <c r="V5943" s="2">
        <v>1150</v>
      </c>
      <c r="W5943" s="2" t="s">
        <v>139</v>
      </c>
      <c r="X5943" s="2">
        <v>49</v>
      </c>
      <c r="Y5943" s="2" t="s">
        <v>139</v>
      </c>
      <c r="Z5943" s="2" t="s">
        <v>1054</v>
      </c>
      <c r="AA5943" s="2" t="s">
        <v>24451</v>
      </c>
      <c r="AB5943" s="2" t="s">
        <v>25223</v>
      </c>
      <c r="AC5943" s="2" t="s">
        <v>139</v>
      </c>
      <c r="AD5943" s="2" t="s">
        <v>139</v>
      </c>
      <c r="AE5943" s="2" t="s">
        <v>139</v>
      </c>
      <c r="AF5943" s="2" t="s">
        <v>24441</v>
      </c>
      <c r="AG5943" s="2" t="s">
        <v>139</v>
      </c>
      <c r="AH5943" s="2" t="s">
        <v>24442</v>
      </c>
      <c r="AI5943" s="2" t="s">
        <v>139</v>
      </c>
      <c r="AJ5943" s="2" t="s">
        <v>33836</v>
      </c>
      <c r="AK5943" s="2" t="s">
        <v>139</v>
      </c>
      <c r="AL5943" s="2" t="s">
        <v>139</v>
      </c>
      <c r="AM5943" s="2" t="s">
        <v>139</v>
      </c>
      <c r="AN5943" s="2" t="s">
        <v>139</v>
      </c>
      <c r="AO5943" s="2">
        <v>28930</v>
      </c>
      <c r="AP5943" s="2" t="s">
        <v>139</v>
      </c>
      <c r="AQ5943" s="2" t="s">
        <v>103</v>
      </c>
      <c r="AR5943" s="2" t="s">
        <v>100</v>
      </c>
    </row>
    <row r="5944" spans="8:44" ht="21" customHeight="1">
      <c r="H5944" s="2">
        <f t="shared" si="192"/>
        <v>5943</v>
      </c>
      <c r="I5944" s="2" t="str">
        <f t="shared" ca="1" si="193"/>
        <v>コンシェルテック5943</v>
      </c>
      <c r="K5944" s="2" t="s">
        <v>59</v>
      </c>
      <c r="L5944" s="2" t="s">
        <v>6500</v>
      </c>
      <c r="M5944" s="4" t="s">
        <v>33837</v>
      </c>
      <c r="N5944" s="2" t="s">
        <v>33838</v>
      </c>
      <c r="O5944" s="2" t="s">
        <v>24446</v>
      </c>
      <c r="P5944" s="2" t="s">
        <v>33839</v>
      </c>
      <c r="Q5944" s="2" t="s">
        <v>104</v>
      </c>
      <c r="R5944" s="2" t="s">
        <v>26294</v>
      </c>
      <c r="S5944" s="2" t="s">
        <v>24508</v>
      </c>
      <c r="T5944" s="2" t="s">
        <v>24450</v>
      </c>
      <c r="U5944" s="2" t="s">
        <v>139</v>
      </c>
      <c r="V5944" s="2">
        <v>1150</v>
      </c>
      <c r="W5944" s="2" t="s">
        <v>139</v>
      </c>
      <c r="X5944" s="2">
        <v>40</v>
      </c>
      <c r="Y5944" s="2" t="s">
        <v>139</v>
      </c>
      <c r="Z5944" s="2" t="s">
        <v>3121</v>
      </c>
      <c r="AA5944" s="2" t="s">
        <v>24451</v>
      </c>
      <c r="AB5944" s="2" t="s">
        <v>29641</v>
      </c>
      <c r="AC5944" s="2" t="s">
        <v>139</v>
      </c>
      <c r="AD5944" s="2" t="s">
        <v>139</v>
      </c>
      <c r="AE5944" s="2" t="s">
        <v>139</v>
      </c>
      <c r="AF5944" s="2" t="s">
        <v>24441</v>
      </c>
      <c r="AG5944" s="2" t="s">
        <v>139</v>
      </c>
      <c r="AH5944" s="2" t="s">
        <v>24442</v>
      </c>
      <c r="AI5944" s="2" t="s">
        <v>139</v>
      </c>
      <c r="AJ5944" s="2" t="s">
        <v>33840</v>
      </c>
      <c r="AK5944" s="2" t="s">
        <v>139</v>
      </c>
      <c r="AL5944" s="2" t="s">
        <v>139</v>
      </c>
      <c r="AM5944" s="2" t="s">
        <v>139</v>
      </c>
      <c r="AN5944" s="2" t="s">
        <v>139</v>
      </c>
      <c r="AO5944" s="2">
        <v>28931</v>
      </c>
      <c r="AP5944" s="2" t="s">
        <v>139</v>
      </c>
      <c r="AQ5944" s="2" t="s">
        <v>104</v>
      </c>
      <c r="AR5944" s="2" t="s">
        <v>105</v>
      </c>
    </row>
    <row r="5945" spans="8:44" ht="21" customHeight="1">
      <c r="H5945" s="2">
        <f t="shared" si="192"/>
        <v>5944</v>
      </c>
      <c r="I5945" s="2" t="str">
        <f t="shared" ca="1" si="193"/>
        <v>コンシェルテック5944</v>
      </c>
      <c r="K5945" s="2" t="s">
        <v>59</v>
      </c>
      <c r="L5945" s="2" t="s">
        <v>6500</v>
      </c>
      <c r="M5945" s="4" t="s">
        <v>33841</v>
      </c>
      <c r="N5945" s="2" t="s">
        <v>31930</v>
      </c>
      <c r="O5945" s="2" t="s">
        <v>24533</v>
      </c>
      <c r="P5945" s="2" t="s">
        <v>33842</v>
      </c>
      <c r="Q5945" s="2" t="s">
        <v>106</v>
      </c>
      <c r="R5945" s="2" t="s">
        <v>29248</v>
      </c>
      <c r="S5945" s="2" t="s">
        <v>24508</v>
      </c>
      <c r="T5945" s="2" t="s">
        <v>24450</v>
      </c>
      <c r="U5945" s="2" t="s">
        <v>139</v>
      </c>
      <c r="V5945" s="2">
        <v>1200</v>
      </c>
      <c r="W5945" s="2" t="s">
        <v>139</v>
      </c>
      <c r="X5945" s="2">
        <v>49</v>
      </c>
      <c r="Y5945" s="2" t="s">
        <v>139</v>
      </c>
      <c r="Z5945" s="2" t="s">
        <v>1054</v>
      </c>
      <c r="AA5945" s="2" t="s">
        <v>24451</v>
      </c>
      <c r="AB5945" s="2" t="s">
        <v>29366</v>
      </c>
      <c r="AC5945" s="2" t="s">
        <v>139</v>
      </c>
      <c r="AD5945" s="2" t="s">
        <v>139</v>
      </c>
      <c r="AE5945" s="2" t="s">
        <v>139</v>
      </c>
      <c r="AF5945" s="2" t="s">
        <v>24441</v>
      </c>
      <c r="AG5945" s="2" t="s">
        <v>139</v>
      </c>
      <c r="AH5945" s="2" t="s">
        <v>24442</v>
      </c>
      <c r="AI5945" s="2" t="s">
        <v>139</v>
      </c>
      <c r="AJ5945" s="2" t="s">
        <v>26162</v>
      </c>
      <c r="AK5945" s="2" t="s">
        <v>139</v>
      </c>
      <c r="AL5945" s="2" t="s">
        <v>139</v>
      </c>
      <c r="AM5945" s="2" t="s">
        <v>139</v>
      </c>
      <c r="AN5945" s="2" t="s">
        <v>139</v>
      </c>
      <c r="AO5945" s="2">
        <v>28940</v>
      </c>
      <c r="AP5945" s="2" t="s">
        <v>139</v>
      </c>
      <c r="AQ5945" s="2" t="s">
        <v>106</v>
      </c>
      <c r="AR5945" s="2" t="s">
        <v>105</v>
      </c>
    </row>
    <row r="5946" spans="8:44" ht="21" customHeight="1">
      <c r="H5946" s="2">
        <f t="shared" si="192"/>
        <v>5945</v>
      </c>
      <c r="I5946" s="2" t="str">
        <f t="shared" ca="1" si="193"/>
        <v>コンシェルテック5945</v>
      </c>
      <c r="K5946" s="2" t="s">
        <v>59</v>
      </c>
      <c r="L5946" s="2" t="s">
        <v>6500</v>
      </c>
      <c r="M5946" s="4" t="s">
        <v>33843</v>
      </c>
      <c r="N5946" s="2" t="s">
        <v>33844</v>
      </c>
      <c r="O5946" s="2" t="s">
        <v>24446</v>
      </c>
      <c r="P5946" s="2" t="s">
        <v>33845</v>
      </c>
      <c r="Q5946" s="2" t="s">
        <v>108</v>
      </c>
      <c r="R5946" s="2" t="s">
        <v>29077</v>
      </c>
      <c r="S5946" s="2" t="s">
        <v>33846</v>
      </c>
      <c r="T5946" s="2" t="s">
        <v>24450</v>
      </c>
      <c r="U5946" s="2" t="s">
        <v>139</v>
      </c>
      <c r="V5946" s="2">
        <v>1060</v>
      </c>
      <c r="W5946" s="2" t="s">
        <v>139</v>
      </c>
      <c r="X5946" s="2">
        <v>49</v>
      </c>
      <c r="Y5946" s="2" t="s">
        <v>139</v>
      </c>
      <c r="Z5946" s="2" t="s">
        <v>1054</v>
      </c>
      <c r="AA5946" s="2" t="s">
        <v>24451</v>
      </c>
      <c r="AB5946" s="2" t="s">
        <v>13189</v>
      </c>
      <c r="AC5946" s="2" t="s">
        <v>139</v>
      </c>
      <c r="AD5946" s="2" t="s">
        <v>139</v>
      </c>
      <c r="AE5946" s="2" t="s">
        <v>139</v>
      </c>
      <c r="AF5946" s="2" t="s">
        <v>24441</v>
      </c>
      <c r="AG5946" s="2" t="s">
        <v>139</v>
      </c>
      <c r="AH5946" s="2" t="s">
        <v>24442</v>
      </c>
      <c r="AI5946" s="2" t="s">
        <v>139</v>
      </c>
      <c r="AJ5946" s="2" t="s">
        <v>33847</v>
      </c>
      <c r="AK5946" s="2" t="s">
        <v>139</v>
      </c>
      <c r="AL5946" s="2" t="s">
        <v>139</v>
      </c>
      <c r="AM5946" s="2" t="s">
        <v>139</v>
      </c>
      <c r="AN5946" s="2" t="s">
        <v>139</v>
      </c>
      <c r="AO5946" s="2">
        <v>28945</v>
      </c>
      <c r="AP5946" s="2" t="s">
        <v>139</v>
      </c>
      <c r="AQ5946" s="2" t="s">
        <v>108</v>
      </c>
      <c r="AR5946" s="2" t="s">
        <v>105</v>
      </c>
    </row>
    <row r="5947" spans="8:44" ht="21" customHeight="1">
      <c r="H5947" s="2">
        <f t="shared" si="192"/>
        <v>5946</v>
      </c>
      <c r="I5947" s="2" t="str">
        <f t="shared" ca="1" si="193"/>
        <v>コンシェルテック5946</v>
      </c>
      <c r="K5947" s="2" t="s">
        <v>59</v>
      </c>
      <c r="L5947" s="2" t="s">
        <v>6500</v>
      </c>
      <c r="M5947" s="4" t="s">
        <v>33848</v>
      </c>
      <c r="N5947" s="2" t="s">
        <v>31604</v>
      </c>
      <c r="O5947" s="2" t="s">
        <v>24446</v>
      </c>
      <c r="P5947" s="2" t="s">
        <v>33849</v>
      </c>
      <c r="Q5947" s="2" t="s">
        <v>110</v>
      </c>
      <c r="R5947" s="2" t="s">
        <v>6510</v>
      </c>
      <c r="S5947" s="2" t="s">
        <v>25792</v>
      </c>
      <c r="T5947" s="2" t="s">
        <v>3694</v>
      </c>
      <c r="U5947" s="2" t="s">
        <v>139</v>
      </c>
      <c r="V5947" s="2">
        <v>1030</v>
      </c>
      <c r="W5947" s="2" t="s">
        <v>139</v>
      </c>
      <c r="X5947" s="2">
        <v>45</v>
      </c>
      <c r="Y5947" s="2" t="s">
        <v>139</v>
      </c>
      <c r="Z5947" s="2" t="s">
        <v>3121</v>
      </c>
      <c r="AA5947" s="2" t="s">
        <v>24451</v>
      </c>
      <c r="AB5947" s="2" t="s">
        <v>33850</v>
      </c>
      <c r="AC5947" s="2" t="s">
        <v>139</v>
      </c>
      <c r="AD5947" s="2" t="s">
        <v>139</v>
      </c>
      <c r="AE5947" s="2" t="s">
        <v>139</v>
      </c>
      <c r="AF5947" s="2" t="s">
        <v>24441</v>
      </c>
      <c r="AG5947" s="2" t="s">
        <v>139</v>
      </c>
      <c r="AH5947" s="2" t="s">
        <v>24442</v>
      </c>
      <c r="AI5947" s="2" t="s">
        <v>139</v>
      </c>
      <c r="AJ5947" s="2" t="s">
        <v>33851</v>
      </c>
      <c r="AK5947" s="2" t="s">
        <v>139</v>
      </c>
      <c r="AL5947" s="2" t="s">
        <v>139</v>
      </c>
      <c r="AM5947" s="2" t="s">
        <v>139</v>
      </c>
      <c r="AN5947" s="2" t="s">
        <v>139</v>
      </c>
      <c r="AO5947" s="2">
        <v>28948</v>
      </c>
      <c r="AP5947" s="2" t="s">
        <v>139</v>
      </c>
      <c r="AQ5947" s="2" t="s">
        <v>110</v>
      </c>
      <c r="AR5947" s="2" t="s">
        <v>105</v>
      </c>
    </row>
    <row r="5948" spans="8:44" ht="21" customHeight="1">
      <c r="H5948" s="2">
        <f t="shared" si="192"/>
        <v>5947</v>
      </c>
      <c r="I5948" s="2" t="str">
        <f t="shared" ca="1" si="193"/>
        <v>コンシェルテック5947</v>
      </c>
      <c r="K5948" s="2" t="s">
        <v>59</v>
      </c>
      <c r="L5948" s="2" t="s">
        <v>6500</v>
      </c>
      <c r="M5948" s="4" t="s">
        <v>33852</v>
      </c>
      <c r="N5948" s="2" t="s">
        <v>33853</v>
      </c>
      <c r="O5948" s="2" t="s">
        <v>24446</v>
      </c>
      <c r="P5948" s="2" t="s">
        <v>33854</v>
      </c>
      <c r="Q5948" s="2" t="s">
        <v>110</v>
      </c>
      <c r="R5948" s="2" t="s">
        <v>6510</v>
      </c>
      <c r="S5948" s="2" t="s">
        <v>26493</v>
      </c>
      <c r="T5948" s="2" t="s">
        <v>182</v>
      </c>
      <c r="U5948" s="2" t="s">
        <v>139</v>
      </c>
      <c r="V5948" s="2">
        <v>1100</v>
      </c>
      <c r="W5948" s="2" t="s">
        <v>139</v>
      </c>
      <c r="X5948" s="2">
        <v>49</v>
      </c>
      <c r="Y5948" s="2" t="s">
        <v>139</v>
      </c>
      <c r="Z5948" s="2" t="s">
        <v>1054</v>
      </c>
      <c r="AA5948" s="2" t="s">
        <v>24451</v>
      </c>
      <c r="AB5948" s="2" t="s">
        <v>32033</v>
      </c>
      <c r="AC5948" s="2" t="s">
        <v>139</v>
      </c>
      <c r="AD5948" s="2" t="s">
        <v>139</v>
      </c>
      <c r="AE5948" s="2" t="s">
        <v>139</v>
      </c>
      <c r="AF5948" s="2" t="s">
        <v>24441</v>
      </c>
      <c r="AG5948" s="2" t="s">
        <v>139</v>
      </c>
      <c r="AH5948" s="2" t="s">
        <v>24442</v>
      </c>
      <c r="AI5948" s="2" t="s">
        <v>139</v>
      </c>
      <c r="AJ5948" s="2" t="s">
        <v>33855</v>
      </c>
      <c r="AK5948" s="2" t="s">
        <v>139</v>
      </c>
      <c r="AL5948" s="2" t="s">
        <v>139</v>
      </c>
      <c r="AM5948" s="2" t="s">
        <v>139</v>
      </c>
      <c r="AN5948" s="2" t="s">
        <v>139</v>
      </c>
      <c r="AO5948" s="2">
        <v>28949</v>
      </c>
      <c r="AP5948" s="2" t="s">
        <v>139</v>
      </c>
      <c r="AQ5948" s="2" t="s">
        <v>110</v>
      </c>
      <c r="AR5948" s="2" t="s">
        <v>105</v>
      </c>
    </row>
    <row r="5949" spans="8:44" ht="21" customHeight="1">
      <c r="H5949" s="2">
        <f t="shared" si="192"/>
        <v>5948</v>
      </c>
      <c r="I5949" s="2" t="str">
        <f t="shared" ca="1" si="193"/>
        <v>コンシェルテック5948</v>
      </c>
      <c r="K5949" s="2" t="s">
        <v>59</v>
      </c>
      <c r="L5949" s="2" t="s">
        <v>6500</v>
      </c>
      <c r="M5949" s="4" t="s">
        <v>33856</v>
      </c>
      <c r="N5949" s="2" t="s">
        <v>33857</v>
      </c>
      <c r="O5949" s="2" t="s">
        <v>24446</v>
      </c>
      <c r="P5949" s="2" t="s">
        <v>33858</v>
      </c>
      <c r="Q5949" s="2" t="s">
        <v>110</v>
      </c>
      <c r="R5949" s="2" t="s">
        <v>6510</v>
      </c>
      <c r="S5949" s="2" t="s">
        <v>27536</v>
      </c>
      <c r="T5949" s="2" t="s">
        <v>24450</v>
      </c>
      <c r="U5949" s="2" t="s">
        <v>139</v>
      </c>
      <c r="V5949" s="2">
        <v>1500</v>
      </c>
      <c r="W5949" s="2" t="s">
        <v>139</v>
      </c>
      <c r="X5949" s="2">
        <v>49</v>
      </c>
      <c r="Y5949" s="2" t="s">
        <v>139</v>
      </c>
      <c r="Z5949" s="2" t="s">
        <v>3088</v>
      </c>
      <c r="AA5949" s="2" t="s">
        <v>24487</v>
      </c>
      <c r="AB5949" s="2" t="s">
        <v>25931</v>
      </c>
      <c r="AC5949" s="2" t="s">
        <v>139</v>
      </c>
      <c r="AD5949" s="2" t="s">
        <v>139</v>
      </c>
      <c r="AE5949" s="2" t="s">
        <v>139</v>
      </c>
      <c r="AF5949" s="2" t="s">
        <v>24441</v>
      </c>
      <c r="AG5949" s="2" t="s">
        <v>139</v>
      </c>
      <c r="AH5949" s="2" t="s">
        <v>24442</v>
      </c>
      <c r="AI5949" s="2" t="s">
        <v>139</v>
      </c>
      <c r="AJ5949" s="2" t="s">
        <v>33859</v>
      </c>
      <c r="AK5949" s="2" t="s">
        <v>139</v>
      </c>
      <c r="AL5949" s="2" t="s">
        <v>139</v>
      </c>
      <c r="AM5949" s="2" t="s">
        <v>139</v>
      </c>
      <c r="AN5949" s="2" t="s">
        <v>139</v>
      </c>
      <c r="AO5949" s="2">
        <v>28950</v>
      </c>
      <c r="AP5949" s="2" t="s">
        <v>139</v>
      </c>
      <c r="AQ5949" s="2" t="s">
        <v>110</v>
      </c>
      <c r="AR5949" s="2" t="s">
        <v>105</v>
      </c>
    </row>
    <row r="5950" spans="8:44" ht="21" customHeight="1">
      <c r="H5950" s="2">
        <f t="shared" si="192"/>
        <v>5949</v>
      </c>
      <c r="I5950" s="2" t="str">
        <f t="shared" ca="1" si="193"/>
        <v>コンシェルテック5949</v>
      </c>
      <c r="K5950" s="2" t="s">
        <v>59</v>
      </c>
      <c r="L5950" s="2" t="s">
        <v>6500</v>
      </c>
      <c r="M5950" s="4" t="s">
        <v>33860</v>
      </c>
      <c r="N5950" s="2" t="s">
        <v>33861</v>
      </c>
      <c r="O5950" s="2" t="s">
        <v>24446</v>
      </c>
      <c r="P5950" s="2" t="s">
        <v>33862</v>
      </c>
      <c r="Q5950" s="2" t="s">
        <v>110</v>
      </c>
      <c r="R5950" s="2" t="s">
        <v>25046</v>
      </c>
      <c r="S5950" s="2" t="s">
        <v>33863</v>
      </c>
      <c r="T5950" s="2" t="s">
        <v>24450</v>
      </c>
      <c r="U5950" s="2" t="s">
        <v>139</v>
      </c>
      <c r="V5950" s="2">
        <v>1240</v>
      </c>
      <c r="W5950" s="2" t="s">
        <v>139</v>
      </c>
      <c r="X5950" s="2">
        <v>45</v>
      </c>
      <c r="Y5950" s="2" t="s">
        <v>139</v>
      </c>
      <c r="Z5950" s="2" t="s">
        <v>3088</v>
      </c>
      <c r="AA5950" s="2" t="s">
        <v>24451</v>
      </c>
      <c r="AB5950" s="2" t="s">
        <v>32976</v>
      </c>
      <c r="AC5950" s="2" t="s">
        <v>139</v>
      </c>
      <c r="AD5950" s="2" t="s">
        <v>139</v>
      </c>
      <c r="AE5950" s="2" t="s">
        <v>139</v>
      </c>
      <c r="AF5950" s="2" t="s">
        <v>24441</v>
      </c>
      <c r="AG5950" s="2" t="s">
        <v>139</v>
      </c>
      <c r="AH5950" s="2" t="s">
        <v>24442</v>
      </c>
      <c r="AI5950" s="2" t="s">
        <v>139</v>
      </c>
      <c r="AJ5950" s="2" t="s">
        <v>33864</v>
      </c>
      <c r="AK5950" s="2" t="s">
        <v>139</v>
      </c>
      <c r="AL5950" s="2" t="s">
        <v>139</v>
      </c>
      <c r="AM5950" s="2" t="s">
        <v>139</v>
      </c>
      <c r="AN5950" s="2" t="s">
        <v>139</v>
      </c>
      <c r="AO5950" s="2">
        <v>28952</v>
      </c>
      <c r="AP5950" s="2" t="s">
        <v>139</v>
      </c>
      <c r="AQ5950" s="2" t="s">
        <v>110</v>
      </c>
      <c r="AR5950" s="2" t="s">
        <v>105</v>
      </c>
    </row>
    <row r="5951" spans="8:44" ht="21" customHeight="1">
      <c r="H5951" s="2">
        <f t="shared" si="192"/>
        <v>5950</v>
      </c>
      <c r="I5951" s="2" t="str">
        <f t="shared" ca="1" si="193"/>
        <v>コンシェルテック5950</v>
      </c>
      <c r="K5951" s="2" t="s">
        <v>59</v>
      </c>
      <c r="L5951" s="2" t="s">
        <v>6500</v>
      </c>
      <c r="M5951" s="4" t="s">
        <v>33865</v>
      </c>
      <c r="N5951" s="2" t="s">
        <v>33866</v>
      </c>
      <c r="O5951" s="2" t="s">
        <v>26474</v>
      </c>
      <c r="P5951" s="2" t="s">
        <v>33867</v>
      </c>
      <c r="Q5951" s="2" t="s">
        <v>110</v>
      </c>
      <c r="R5951" s="2" t="s">
        <v>28977</v>
      </c>
      <c r="S5951" s="2" t="s">
        <v>33868</v>
      </c>
      <c r="T5951" s="2" t="s">
        <v>182</v>
      </c>
      <c r="U5951" s="2" t="s">
        <v>139</v>
      </c>
      <c r="V5951" s="2">
        <v>1200</v>
      </c>
      <c r="W5951" s="2" t="s">
        <v>139</v>
      </c>
      <c r="X5951" s="2">
        <v>45</v>
      </c>
      <c r="Y5951" s="2" t="s">
        <v>139</v>
      </c>
      <c r="Z5951" s="2" t="s">
        <v>1054</v>
      </c>
      <c r="AA5951" s="2" t="s">
        <v>24487</v>
      </c>
      <c r="AB5951" s="2" t="s">
        <v>28857</v>
      </c>
      <c r="AC5951" s="2" t="s">
        <v>139</v>
      </c>
      <c r="AD5951" s="2" t="s">
        <v>139</v>
      </c>
      <c r="AE5951" s="2" t="s">
        <v>139</v>
      </c>
      <c r="AF5951" s="2" t="s">
        <v>24441</v>
      </c>
      <c r="AG5951" s="2" t="s">
        <v>139</v>
      </c>
      <c r="AH5951" s="2" t="s">
        <v>24442</v>
      </c>
      <c r="AI5951" s="2" t="s">
        <v>139</v>
      </c>
      <c r="AJ5951" s="2" t="s">
        <v>33869</v>
      </c>
      <c r="AK5951" s="2" t="s">
        <v>139</v>
      </c>
      <c r="AL5951" s="2" t="s">
        <v>139</v>
      </c>
      <c r="AM5951" s="2" t="s">
        <v>139</v>
      </c>
      <c r="AN5951" s="2" t="s">
        <v>139</v>
      </c>
      <c r="AO5951" s="2">
        <v>28956</v>
      </c>
      <c r="AP5951" s="2" t="s">
        <v>139</v>
      </c>
      <c r="AQ5951" s="2" t="s">
        <v>110</v>
      </c>
      <c r="AR5951" s="2" t="s">
        <v>105</v>
      </c>
    </row>
    <row r="5952" spans="8:44" ht="21" customHeight="1">
      <c r="H5952" s="2">
        <f t="shared" si="192"/>
        <v>5951</v>
      </c>
      <c r="I5952" s="2" t="str">
        <f t="shared" ca="1" si="193"/>
        <v>コンシェルテック5951</v>
      </c>
      <c r="K5952" s="2" t="s">
        <v>59</v>
      </c>
      <c r="L5952" s="2" t="s">
        <v>6500</v>
      </c>
      <c r="M5952" s="4" t="s">
        <v>33870</v>
      </c>
      <c r="N5952" s="2" t="s">
        <v>33866</v>
      </c>
      <c r="O5952" s="2" t="s">
        <v>26474</v>
      </c>
      <c r="P5952" s="2" t="s">
        <v>33871</v>
      </c>
      <c r="Q5952" s="2" t="s">
        <v>110</v>
      </c>
      <c r="R5952" s="2" t="s">
        <v>28977</v>
      </c>
      <c r="S5952" s="2" t="s">
        <v>33868</v>
      </c>
      <c r="T5952" s="2" t="s">
        <v>182</v>
      </c>
      <c r="U5952" s="2" t="s">
        <v>139</v>
      </c>
      <c r="V5952" s="2">
        <v>1110</v>
      </c>
      <c r="W5952" s="2" t="s">
        <v>139</v>
      </c>
      <c r="X5952" s="2">
        <v>45</v>
      </c>
      <c r="Y5952" s="2" t="s">
        <v>139</v>
      </c>
      <c r="Z5952" s="2" t="s">
        <v>1054</v>
      </c>
      <c r="AA5952" s="2" t="s">
        <v>24487</v>
      </c>
      <c r="AB5952" s="2" t="s">
        <v>28857</v>
      </c>
      <c r="AC5952" s="2" t="s">
        <v>139</v>
      </c>
      <c r="AD5952" s="2" t="s">
        <v>139</v>
      </c>
      <c r="AE5952" s="2" t="s">
        <v>139</v>
      </c>
      <c r="AF5952" s="2" t="s">
        <v>24441</v>
      </c>
      <c r="AG5952" s="2" t="s">
        <v>139</v>
      </c>
      <c r="AH5952" s="2" t="s">
        <v>24442</v>
      </c>
      <c r="AI5952" s="2" t="s">
        <v>139</v>
      </c>
      <c r="AJ5952" s="2" t="s">
        <v>33869</v>
      </c>
      <c r="AK5952" s="2" t="s">
        <v>139</v>
      </c>
      <c r="AL5952" s="2" t="s">
        <v>139</v>
      </c>
      <c r="AM5952" s="2" t="s">
        <v>139</v>
      </c>
      <c r="AN5952" s="2" t="s">
        <v>139</v>
      </c>
      <c r="AO5952" s="2">
        <v>28957</v>
      </c>
      <c r="AP5952" s="2" t="s">
        <v>139</v>
      </c>
      <c r="AQ5952" s="2" t="s">
        <v>110</v>
      </c>
      <c r="AR5952" s="2" t="s">
        <v>105</v>
      </c>
    </row>
    <row r="5953" spans="8:44" ht="21" customHeight="1">
      <c r="H5953" s="2">
        <f t="shared" si="192"/>
        <v>5952</v>
      </c>
      <c r="I5953" s="2" t="str">
        <f t="shared" ca="1" si="193"/>
        <v>コンシェルテック5952</v>
      </c>
      <c r="K5953" s="2" t="s">
        <v>59</v>
      </c>
      <c r="L5953" s="2" t="s">
        <v>6500</v>
      </c>
      <c r="M5953" s="4" t="s">
        <v>33872</v>
      </c>
      <c r="N5953" s="2" t="s">
        <v>33873</v>
      </c>
      <c r="O5953" s="2" t="s">
        <v>24446</v>
      </c>
      <c r="P5953" s="2" t="s">
        <v>33874</v>
      </c>
      <c r="Q5953" s="2" t="s">
        <v>116</v>
      </c>
      <c r="R5953" s="2" t="s">
        <v>26854</v>
      </c>
      <c r="S5953" s="2" t="s">
        <v>26256</v>
      </c>
      <c r="T5953" s="2" t="s">
        <v>24450</v>
      </c>
      <c r="U5953" s="2" t="s">
        <v>139</v>
      </c>
      <c r="V5953" s="2">
        <v>1350</v>
      </c>
      <c r="W5953" s="2" t="s">
        <v>139</v>
      </c>
      <c r="X5953" s="2">
        <v>45</v>
      </c>
      <c r="Y5953" s="2" t="s">
        <v>139</v>
      </c>
      <c r="Z5953" s="2" t="s">
        <v>3088</v>
      </c>
      <c r="AA5953" s="2" t="s">
        <v>24451</v>
      </c>
      <c r="AB5953" s="2" t="s">
        <v>26855</v>
      </c>
      <c r="AC5953" s="2" t="s">
        <v>139</v>
      </c>
      <c r="AD5953" s="2" t="s">
        <v>139</v>
      </c>
      <c r="AE5953" s="2" t="s">
        <v>139</v>
      </c>
      <c r="AF5953" s="2" t="s">
        <v>24441</v>
      </c>
      <c r="AG5953" s="2" t="s">
        <v>139</v>
      </c>
      <c r="AH5953" s="2" t="s">
        <v>24442</v>
      </c>
      <c r="AI5953" s="2" t="s">
        <v>139</v>
      </c>
      <c r="AJ5953" s="2" t="s">
        <v>33875</v>
      </c>
      <c r="AK5953" s="2" t="s">
        <v>139</v>
      </c>
      <c r="AL5953" s="2" t="s">
        <v>139</v>
      </c>
      <c r="AM5953" s="2" t="s">
        <v>139</v>
      </c>
      <c r="AN5953" s="2" t="s">
        <v>139</v>
      </c>
      <c r="AO5953" s="2">
        <v>28963</v>
      </c>
      <c r="AP5953" s="2" t="s">
        <v>139</v>
      </c>
      <c r="AQ5953" s="2" t="s">
        <v>116</v>
      </c>
      <c r="AR5953" s="2" t="s">
        <v>112</v>
      </c>
    </row>
    <row r="5954" spans="8:44" ht="21" customHeight="1">
      <c r="H5954" s="2">
        <f t="shared" ref="H5954:H6017" si="194">ROW()-1</f>
        <v>5953</v>
      </c>
      <c r="I5954" s="2" t="str">
        <f t="shared" ref="I5954:I6017" ca="1" si="195">IF($K5954="","",$K5954&amp;($H5954-SUMIF($B$2:$B$41,$K5954,$F$2:$F$41)))</f>
        <v>コンシェルテック5953</v>
      </c>
      <c r="K5954" s="2" t="s">
        <v>59</v>
      </c>
      <c r="L5954" s="2" t="s">
        <v>6500</v>
      </c>
      <c r="M5954" s="4" t="s">
        <v>33876</v>
      </c>
      <c r="N5954" s="2" t="s">
        <v>33877</v>
      </c>
      <c r="O5954" s="2" t="s">
        <v>24446</v>
      </c>
      <c r="P5954" s="2" t="s">
        <v>33878</v>
      </c>
      <c r="Q5954" s="2" t="s">
        <v>116</v>
      </c>
      <c r="R5954" s="2" t="s">
        <v>28497</v>
      </c>
      <c r="S5954" s="2" t="s">
        <v>24508</v>
      </c>
      <c r="T5954" s="2" t="s">
        <v>3694</v>
      </c>
      <c r="U5954" s="2" t="s">
        <v>139</v>
      </c>
      <c r="V5954" s="2">
        <v>1300</v>
      </c>
      <c r="W5954" s="2" t="s">
        <v>139</v>
      </c>
      <c r="X5954" s="2">
        <v>49</v>
      </c>
      <c r="Y5954" s="2" t="s">
        <v>139</v>
      </c>
      <c r="Z5954" s="2" t="s">
        <v>3088</v>
      </c>
      <c r="AA5954" s="2" t="s">
        <v>24487</v>
      </c>
      <c r="AB5954" s="2" t="s">
        <v>33879</v>
      </c>
      <c r="AC5954" s="2" t="s">
        <v>139</v>
      </c>
      <c r="AD5954" s="2" t="s">
        <v>139</v>
      </c>
      <c r="AE5954" s="2" t="s">
        <v>139</v>
      </c>
      <c r="AF5954" s="2" t="s">
        <v>24441</v>
      </c>
      <c r="AG5954" s="2" t="s">
        <v>139</v>
      </c>
      <c r="AH5954" s="2" t="s">
        <v>24442</v>
      </c>
      <c r="AI5954" s="2" t="s">
        <v>139</v>
      </c>
      <c r="AJ5954" s="2" t="s">
        <v>33880</v>
      </c>
      <c r="AK5954" s="2" t="s">
        <v>139</v>
      </c>
      <c r="AL5954" s="2" t="s">
        <v>139</v>
      </c>
      <c r="AM5954" s="2" t="s">
        <v>139</v>
      </c>
      <c r="AN5954" s="2" t="s">
        <v>139</v>
      </c>
      <c r="AO5954" s="2">
        <v>28964</v>
      </c>
      <c r="AP5954" s="2" t="s">
        <v>139</v>
      </c>
      <c r="AQ5954" s="2" t="s">
        <v>116</v>
      </c>
      <c r="AR5954" s="2" t="s">
        <v>112</v>
      </c>
    </row>
    <row r="5955" spans="8:44" ht="21" customHeight="1">
      <c r="H5955" s="2">
        <f t="shared" si="194"/>
        <v>5954</v>
      </c>
      <c r="I5955" s="2" t="str">
        <f t="shared" ca="1" si="195"/>
        <v>コンシェルテック5954</v>
      </c>
      <c r="K5955" s="2" t="s">
        <v>59</v>
      </c>
      <c r="L5955" s="2" t="s">
        <v>6500</v>
      </c>
      <c r="M5955" s="4" t="s">
        <v>33881</v>
      </c>
      <c r="N5955" s="2" t="s">
        <v>33882</v>
      </c>
      <c r="O5955" s="2" t="s">
        <v>24533</v>
      </c>
      <c r="P5955" s="2" t="s">
        <v>33883</v>
      </c>
      <c r="Q5955" s="2" t="s">
        <v>116</v>
      </c>
      <c r="R5955" s="2" t="s">
        <v>26854</v>
      </c>
      <c r="S5955" s="2" t="s">
        <v>25589</v>
      </c>
      <c r="T5955" s="2" t="s">
        <v>3694</v>
      </c>
      <c r="U5955" s="2" t="s">
        <v>139</v>
      </c>
      <c r="V5955" s="2">
        <v>1500</v>
      </c>
      <c r="W5955" s="2" t="s">
        <v>139</v>
      </c>
      <c r="X5955" s="2">
        <v>39</v>
      </c>
      <c r="Y5955" s="2" t="s">
        <v>139</v>
      </c>
      <c r="Z5955" s="2" t="s">
        <v>1054</v>
      </c>
      <c r="AA5955" s="2" t="s">
        <v>24487</v>
      </c>
      <c r="AB5955" s="2" t="s">
        <v>28519</v>
      </c>
      <c r="AC5955" s="2" t="s">
        <v>139</v>
      </c>
      <c r="AD5955" s="2" t="s">
        <v>139</v>
      </c>
      <c r="AE5955" s="2" t="s">
        <v>139</v>
      </c>
      <c r="AF5955" s="2" t="s">
        <v>24441</v>
      </c>
      <c r="AG5955" s="2" t="s">
        <v>139</v>
      </c>
      <c r="AH5955" s="2" t="s">
        <v>24442</v>
      </c>
      <c r="AI5955" s="2" t="s">
        <v>139</v>
      </c>
      <c r="AJ5955" s="2" t="s">
        <v>24550</v>
      </c>
      <c r="AK5955" s="2" t="s">
        <v>139</v>
      </c>
      <c r="AL5955" s="2" t="s">
        <v>139</v>
      </c>
      <c r="AM5955" s="2" t="s">
        <v>139</v>
      </c>
      <c r="AN5955" s="2" t="s">
        <v>139</v>
      </c>
      <c r="AO5955" s="2">
        <v>28965</v>
      </c>
      <c r="AP5955" s="2" t="s">
        <v>139</v>
      </c>
      <c r="AQ5955" s="2" t="s">
        <v>116</v>
      </c>
      <c r="AR5955" s="2" t="s">
        <v>112</v>
      </c>
    </row>
    <row r="5956" spans="8:44" ht="21" customHeight="1">
      <c r="H5956" s="2">
        <f t="shared" si="194"/>
        <v>5955</v>
      </c>
      <c r="I5956" s="2" t="str">
        <f t="shared" ca="1" si="195"/>
        <v>コンシェルテック5955</v>
      </c>
      <c r="K5956" s="2" t="s">
        <v>59</v>
      </c>
      <c r="L5956" s="2" t="s">
        <v>6500</v>
      </c>
      <c r="M5956" s="4" t="s">
        <v>33884</v>
      </c>
      <c r="N5956" s="2" t="s">
        <v>33885</v>
      </c>
      <c r="O5956" s="2" t="s">
        <v>24446</v>
      </c>
      <c r="P5956" s="2" t="s">
        <v>33886</v>
      </c>
      <c r="Q5956" s="2" t="s">
        <v>118</v>
      </c>
      <c r="R5956" s="2" t="s">
        <v>28258</v>
      </c>
      <c r="S5956" s="2" t="s">
        <v>24595</v>
      </c>
      <c r="T5956" s="2" t="s">
        <v>24450</v>
      </c>
      <c r="U5956" s="2" t="s">
        <v>139</v>
      </c>
      <c r="V5956" s="2">
        <v>1360</v>
      </c>
      <c r="W5956" s="2" t="s">
        <v>139</v>
      </c>
      <c r="X5956" s="2">
        <v>35</v>
      </c>
      <c r="Y5956" s="2" t="s">
        <v>139</v>
      </c>
      <c r="Z5956" s="2" t="s">
        <v>3088</v>
      </c>
      <c r="AA5956" s="2" t="s">
        <v>24487</v>
      </c>
      <c r="AB5956" s="2" t="s">
        <v>33887</v>
      </c>
      <c r="AC5956" s="2" t="s">
        <v>139</v>
      </c>
      <c r="AD5956" s="2" t="s">
        <v>139</v>
      </c>
      <c r="AE5956" s="2" t="s">
        <v>139</v>
      </c>
      <c r="AF5956" s="2" t="s">
        <v>24441</v>
      </c>
      <c r="AG5956" s="2" t="s">
        <v>139</v>
      </c>
      <c r="AH5956" s="2" t="s">
        <v>24442</v>
      </c>
      <c r="AI5956" s="2" t="s">
        <v>139</v>
      </c>
      <c r="AJ5956" s="2" t="s">
        <v>24885</v>
      </c>
      <c r="AK5956" s="2" t="s">
        <v>139</v>
      </c>
      <c r="AL5956" s="2" t="s">
        <v>139</v>
      </c>
      <c r="AM5956" s="2" t="s">
        <v>139</v>
      </c>
      <c r="AN5956" s="2" t="s">
        <v>139</v>
      </c>
      <c r="AO5956" s="2">
        <v>28968</v>
      </c>
      <c r="AP5956" s="2" t="s">
        <v>139</v>
      </c>
      <c r="AQ5956" s="2" t="s">
        <v>118</v>
      </c>
      <c r="AR5956" s="2" t="s">
        <v>112</v>
      </c>
    </row>
    <row r="5957" spans="8:44" ht="21" customHeight="1">
      <c r="H5957" s="2">
        <f t="shared" si="194"/>
        <v>5956</v>
      </c>
      <c r="I5957" s="2" t="str">
        <f t="shared" ca="1" si="195"/>
        <v>コンシェルテック5956</v>
      </c>
      <c r="K5957" s="2" t="s">
        <v>59</v>
      </c>
      <c r="L5957" s="2" t="s">
        <v>6500</v>
      </c>
      <c r="M5957" s="4" t="s">
        <v>33888</v>
      </c>
      <c r="N5957" s="2" t="s">
        <v>27091</v>
      </c>
      <c r="O5957" s="2" t="s">
        <v>24446</v>
      </c>
      <c r="P5957" s="2" t="s">
        <v>33889</v>
      </c>
      <c r="Q5957" s="2" t="s">
        <v>118</v>
      </c>
      <c r="R5957" s="2" t="s">
        <v>24513</v>
      </c>
      <c r="S5957" s="2" t="s">
        <v>27093</v>
      </c>
      <c r="T5957" s="2" t="s">
        <v>3694</v>
      </c>
      <c r="U5957" s="2" t="s">
        <v>139</v>
      </c>
      <c r="V5957" s="2">
        <v>1100</v>
      </c>
      <c r="W5957" s="2" t="s">
        <v>139</v>
      </c>
      <c r="X5957" s="2">
        <v>45</v>
      </c>
      <c r="Y5957" s="2" t="s">
        <v>139</v>
      </c>
      <c r="Z5957" s="2" t="s">
        <v>3088</v>
      </c>
      <c r="AA5957" s="2" t="s">
        <v>24451</v>
      </c>
      <c r="AB5957" s="2" t="s">
        <v>25993</v>
      </c>
      <c r="AC5957" s="2" t="s">
        <v>139</v>
      </c>
      <c r="AD5957" s="2" t="s">
        <v>139</v>
      </c>
      <c r="AE5957" s="2" t="s">
        <v>139</v>
      </c>
      <c r="AF5957" s="2" t="s">
        <v>24441</v>
      </c>
      <c r="AG5957" s="2" t="s">
        <v>139</v>
      </c>
      <c r="AH5957" s="2" t="s">
        <v>24442</v>
      </c>
      <c r="AI5957" s="2" t="s">
        <v>139</v>
      </c>
      <c r="AJ5957" s="2" t="s">
        <v>33890</v>
      </c>
      <c r="AK5957" s="2" t="s">
        <v>139</v>
      </c>
      <c r="AL5957" s="2" t="s">
        <v>139</v>
      </c>
      <c r="AM5957" s="2" t="s">
        <v>139</v>
      </c>
      <c r="AN5957" s="2" t="s">
        <v>139</v>
      </c>
      <c r="AO5957" s="2">
        <v>28974</v>
      </c>
      <c r="AP5957" s="2" t="s">
        <v>139</v>
      </c>
      <c r="AQ5957" s="2" t="s">
        <v>118</v>
      </c>
      <c r="AR5957" s="2" t="s">
        <v>112</v>
      </c>
    </row>
    <row r="5958" spans="8:44" ht="21" customHeight="1">
      <c r="H5958" s="2">
        <f t="shared" si="194"/>
        <v>5957</v>
      </c>
      <c r="I5958" s="2" t="str">
        <f t="shared" ca="1" si="195"/>
        <v>コンシェルテック5957</v>
      </c>
      <c r="K5958" s="2" t="s">
        <v>59</v>
      </c>
      <c r="L5958" s="2" t="s">
        <v>6500</v>
      </c>
      <c r="M5958" s="4" t="s">
        <v>33891</v>
      </c>
      <c r="N5958" s="2" t="s">
        <v>27983</v>
      </c>
      <c r="O5958" s="2" t="s">
        <v>24446</v>
      </c>
      <c r="P5958" s="2" t="s">
        <v>27984</v>
      </c>
      <c r="Q5958" s="2" t="s">
        <v>118</v>
      </c>
      <c r="R5958" s="2" t="s">
        <v>24829</v>
      </c>
      <c r="S5958" s="2" t="s">
        <v>33892</v>
      </c>
      <c r="T5958" s="2" t="s">
        <v>3694</v>
      </c>
      <c r="U5958" s="2" t="s">
        <v>139</v>
      </c>
      <c r="V5958" s="2">
        <v>1150</v>
      </c>
      <c r="W5958" s="2" t="s">
        <v>139</v>
      </c>
      <c r="X5958" s="2">
        <v>49</v>
      </c>
      <c r="Y5958" s="2" t="s">
        <v>139</v>
      </c>
      <c r="Z5958" s="2" t="s">
        <v>1054</v>
      </c>
      <c r="AA5958" s="2" t="s">
        <v>24451</v>
      </c>
      <c r="AB5958" s="2" t="s">
        <v>24831</v>
      </c>
      <c r="AC5958" s="2" t="s">
        <v>139</v>
      </c>
      <c r="AD5958" s="2" t="s">
        <v>139</v>
      </c>
      <c r="AE5958" s="2" t="s">
        <v>139</v>
      </c>
      <c r="AF5958" s="2" t="s">
        <v>24441</v>
      </c>
      <c r="AG5958" s="2" t="s">
        <v>139</v>
      </c>
      <c r="AH5958" s="2" t="s">
        <v>24442</v>
      </c>
      <c r="AI5958" s="2" t="s">
        <v>139</v>
      </c>
      <c r="AJ5958" s="2" t="s">
        <v>33893</v>
      </c>
      <c r="AK5958" s="2" t="s">
        <v>139</v>
      </c>
      <c r="AL5958" s="2" t="s">
        <v>139</v>
      </c>
      <c r="AM5958" s="2" t="s">
        <v>139</v>
      </c>
      <c r="AN5958" s="2" t="s">
        <v>139</v>
      </c>
      <c r="AO5958" s="2">
        <v>28975</v>
      </c>
      <c r="AP5958" s="2" t="s">
        <v>139</v>
      </c>
      <c r="AQ5958" s="2" t="s">
        <v>118</v>
      </c>
      <c r="AR5958" s="2" t="s">
        <v>112</v>
      </c>
    </row>
    <row r="5959" spans="8:44" ht="21" customHeight="1">
      <c r="H5959" s="2">
        <f t="shared" si="194"/>
        <v>5958</v>
      </c>
      <c r="I5959" s="2" t="str">
        <f t="shared" ca="1" si="195"/>
        <v>コンシェルテック5958</v>
      </c>
      <c r="K5959" s="2" t="s">
        <v>59</v>
      </c>
      <c r="L5959" s="2" t="s">
        <v>6500</v>
      </c>
      <c r="M5959" s="4" t="s">
        <v>33894</v>
      </c>
      <c r="N5959" s="2" t="s">
        <v>33895</v>
      </c>
      <c r="O5959" s="2" t="s">
        <v>24446</v>
      </c>
      <c r="P5959" s="2" t="s">
        <v>33896</v>
      </c>
      <c r="Q5959" s="2" t="s">
        <v>125</v>
      </c>
      <c r="R5959" s="2" t="s">
        <v>27227</v>
      </c>
      <c r="S5959" s="2" t="s">
        <v>27196</v>
      </c>
      <c r="T5959" s="2" t="s">
        <v>3694</v>
      </c>
      <c r="U5959" s="2" t="s">
        <v>139</v>
      </c>
      <c r="V5959" s="2">
        <v>1050</v>
      </c>
      <c r="W5959" s="2" t="s">
        <v>139</v>
      </c>
      <c r="X5959" s="2">
        <v>49</v>
      </c>
      <c r="Y5959" s="2" t="s">
        <v>139</v>
      </c>
      <c r="Z5959" s="2" t="s">
        <v>3088</v>
      </c>
      <c r="AA5959" s="2" t="s">
        <v>24487</v>
      </c>
      <c r="AB5959" s="2" t="s">
        <v>8803</v>
      </c>
      <c r="AC5959" s="2" t="s">
        <v>139</v>
      </c>
      <c r="AD5959" s="2" t="s">
        <v>139</v>
      </c>
      <c r="AE5959" s="2" t="s">
        <v>139</v>
      </c>
      <c r="AF5959" s="2" t="s">
        <v>24441</v>
      </c>
      <c r="AG5959" s="2" t="s">
        <v>139</v>
      </c>
      <c r="AH5959" s="2" t="s">
        <v>24442</v>
      </c>
      <c r="AI5959" s="2" t="s">
        <v>139</v>
      </c>
      <c r="AJ5959" s="2" t="s">
        <v>33897</v>
      </c>
      <c r="AK5959" s="2" t="s">
        <v>139</v>
      </c>
      <c r="AL5959" s="2" t="s">
        <v>139</v>
      </c>
      <c r="AM5959" s="2" t="s">
        <v>139</v>
      </c>
      <c r="AN5959" s="2" t="s">
        <v>139</v>
      </c>
      <c r="AO5959" s="2">
        <v>28987</v>
      </c>
      <c r="AP5959" s="2" t="s">
        <v>139</v>
      </c>
      <c r="AQ5959" s="2" t="s">
        <v>125</v>
      </c>
      <c r="AR5959" s="2" t="s">
        <v>120</v>
      </c>
    </row>
    <row r="5960" spans="8:44" ht="21" customHeight="1">
      <c r="H5960" s="2">
        <f t="shared" si="194"/>
        <v>5959</v>
      </c>
      <c r="I5960" s="2" t="str">
        <f t="shared" ca="1" si="195"/>
        <v>コンシェルテック5959</v>
      </c>
      <c r="K5960" s="2" t="s">
        <v>59</v>
      </c>
      <c r="L5960" s="2" t="s">
        <v>6500</v>
      </c>
      <c r="M5960" s="4" t="s">
        <v>33898</v>
      </c>
      <c r="N5960" s="2" t="s">
        <v>30321</v>
      </c>
      <c r="O5960" s="2" t="s">
        <v>24446</v>
      </c>
      <c r="P5960" s="2" t="s">
        <v>33899</v>
      </c>
      <c r="Q5960" s="2" t="s">
        <v>123</v>
      </c>
      <c r="R5960" s="2" t="s">
        <v>27384</v>
      </c>
      <c r="S5960" s="2" t="s">
        <v>24595</v>
      </c>
      <c r="T5960" s="2" t="s">
        <v>3694</v>
      </c>
      <c r="U5960" s="2" t="s">
        <v>139</v>
      </c>
      <c r="V5960" s="2">
        <v>1140</v>
      </c>
      <c r="W5960" s="2" t="s">
        <v>139</v>
      </c>
      <c r="X5960" s="2">
        <v>49</v>
      </c>
      <c r="Y5960" s="2" t="s">
        <v>139</v>
      </c>
      <c r="Z5960" s="2" t="s">
        <v>1054</v>
      </c>
      <c r="AA5960" s="2" t="s">
        <v>24487</v>
      </c>
      <c r="AB5960" s="2" t="s">
        <v>27386</v>
      </c>
      <c r="AC5960" s="2" t="s">
        <v>139</v>
      </c>
      <c r="AD5960" s="2" t="s">
        <v>139</v>
      </c>
      <c r="AE5960" s="2" t="s">
        <v>139</v>
      </c>
      <c r="AF5960" s="2" t="s">
        <v>24441</v>
      </c>
      <c r="AG5960" s="2" t="s">
        <v>139</v>
      </c>
      <c r="AH5960" s="2" t="s">
        <v>24442</v>
      </c>
      <c r="AI5960" s="2" t="s">
        <v>139</v>
      </c>
      <c r="AJ5960" s="2" t="s">
        <v>33900</v>
      </c>
      <c r="AK5960" s="2" t="s">
        <v>139</v>
      </c>
      <c r="AL5960" s="2" t="s">
        <v>139</v>
      </c>
      <c r="AM5960" s="2" t="s">
        <v>139</v>
      </c>
      <c r="AN5960" s="2" t="s">
        <v>139</v>
      </c>
      <c r="AO5960" s="2">
        <v>28991</v>
      </c>
      <c r="AP5960" s="2" t="s">
        <v>139</v>
      </c>
      <c r="AQ5960" s="2" t="s">
        <v>123</v>
      </c>
      <c r="AR5960" s="2" t="s">
        <v>120</v>
      </c>
    </row>
    <row r="5961" spans="8:44" ht="21" customHeight="1">
      <c r="H5961" s="2">
        <f t="shared" si="194"/>
        <v>5960</v>
      </c>
      <c r="I5961" s="2" t="str">
        <f t="shared" ca="1" si="195"/>
        <v>コンシェルテック5960</v>
      </c>
      <c r="K5961" s="2" t="s">
        <v>59</v>
      </c>
      <c r="L5961" s="2" t="s">
        <v>6500</v>
      </c>
      <c r="M5961" s="4" t="s">
        <v>33901</v>
      </c>
      <c r="N5961" s="2" t="s">
        <v>31395</v>
      </c>
      <c r="O5961" s="2" t="s">
        <v>24446</v>
      </c>
      <c r="P5961" s="2" t="s">
        <v>33902</v>
      </c>
      <c r="Q5961" s="2" t="s">
        <v>122</v>
      </c>
      <c r="R5961" s="2" t="s">
        <v>26105</v>
      </c>
      <c r="S5961" s="2" t="s">
        <v>26256</v>
      </c>
      <c r="T5961" s="2" t="s">
        <v>3694</v>
      </c>
      <c r="U5961" s="2" t="s">
        <v>139</v>
      </c>
      <c r="V5961" s="2">
        <v>1150</v>
      </c>
      <c r="W5961" s="2" t="s">
        <v>139</v>
      </c>
      <c r="X5961" s="2">
        <v>49</v>
      </c>
      <c r="Y5961" s="2" t="s">
        <v>139</v>
      </c>
      <c r="Z5961" s="2" t="s">
        <v>1054</v>
      </c>
      <c r="AA5961" s="2" t="s">
        <v>24451</v>
      </c>
      <c r="AB5961" s="2" t="s">
        <v>24540</v>
      </c>
      <c r="AC5961" s="2" t="s">
        <v>139</v>
      </c>
      <c r="AD5961" s="2" t="s">
        <v>139</v>
      </c>
      <c r="AE5961" s="2" t="s">
        <v>139</v>
      </c>
      <c r="AF5961" s="2" t="s">
        <v>24441</v>
      </c>
      <c r="AG5961" s="2" t="s">
        <v>139</v>
      </c>
      <c r="AH5961" s="2" t="s">
        <v>24442</v>
      </c>
      <c r="AI5961" s="2" t="s">
        <v>139</v>
      </c>
      <c r="AJ5961" s="2" t="s">
        <v>33903</v>
      </c>
      <c r="AK5961" s="2" t="s">
        <v>139</v>
      </c>
      <c r="AL5961" s="2" t="s">
        <v>139</v>
      </c>
      <c r="AM5961" s="2" t="s">
        <v>139</v>
      </c>
      <c r="AN5961" s="2" t="s">
        <v>139</v>
      </c>
      <c r="AO5961" s="2">
        <v>28994</v>
      </c>
      <c r="AP5961" s="2" t="s">
        <v>139</v>
      </c>
      <c r="AQ5961" s="2" t="s">
        <v>122</v>
      </c>
      <c r="AR5961" s="2" t="s">
        <v>120</v>
      </c>
    </row>
    <row r="5962" spans="8:44" ht="21" customHeight="1">
      <c r="H5962" s="2">
        <f t="shared" si="194"/>
        <v>5961</v>
      </c>
      <c r="I5962" s="2" t="str">
        <f t="shared" ca="1" si="195"/>
        <v>コンシェルテック5961</v>
      </c>
      <c r="K5962" s="2" t="s">
        <v>59</v>
      </c>
      <c r="L5962" s="2" t="s">
        <v>6500</v>
      </c>
      <c r="M5962" s="4" t="s">
        <v>33904</v>
      </c>
      <c r="N5962" s="2" t="s">
        <v>27237</v>
      </c>
      <c r="O5962" s="2" t="s">
        <v>24446</v>
      </c>
      <c r="P5962" s="2" t="s">
        <v>33905</v>
      </c>
      <c r="Q5962" s="2" t="s">
        <v>122</v>
      </c>
      <c r="R5962" s="2" t="s">
        <v>6685</v>
      </c>
      <c r="S5962" s="2" t="s">
        <v>33906</v>
      </c>
      <c r="T5962" s="2" t="s">
        <v>24450</v>
      </c>
      <c r="U5962" s="2" t="s">
        <v>139</v>
      </c>
      <c r="V5962" s="2">
        <v>1400</v>
      </c>
      <c r="W5962" s="2" t="s">
        <v>139</v>
      </c>
      <c r="X5962" s="2">
        <v>49</v>
      </c>
      <c r="Y5962" s="2" t="s">
        <v>139</v>
      </c>
      <c r="Z5962" s="2" t="s">
        <v>3088</v>
      </c>
      <c r="AA5962" s="2" t="s">
        <v>24487</v>
      </c>
      <c r="AB5962" s="2" t="s">
        <v>8617</v>
      </c>
      <c r="AC5962" s="2" t="s">
        <v>139</v>
      </c>
      <c r="AD5962" s="2" t="s">
        <v>139</v>
      </c>
      <c r="AE5962" s="2" t="s">
        <v>139</v>
      </c>
      <c r="AF5962" s="2" t="s">
        <v>24441</v>
      </c>
      <c r="AG5962" s="2" t="s">
        <v>139</v>
      </c>
      <c r="AH5962" s="2" t="s">
        <v>24442</v>
      </c>
      <c r="AI5962" s="2" t="s">
        <v>139</v>
      </c>
      <c r="AJ5962" s="2" t="s">
        <v>33907</v>
      </c>
      <c r="AK5962" s="2" t="s">
        <v>139</v>
      </c>
      <c r="AL5962" s="2" t="s">
        <v>139</v>
      </c>
      <c r="AM5962" s="2" t="s">
        <v>139</v>
      </c>
      <c r="AN5962" s="2" t="s">
        <v>139</v>
      </c>
      <c r="AO5962" s="2">
        <v>28996</v>
      </c>
      <c r="AP5962" s="2" t="s">
        <v>139</v>
      </c>
      <c r="AQ5962" s="2" t="s">
        <v>122</v>
      </c>
      <c r="AR5962" s="2" t="s">
        <v>120</v>
      </c>
    </row>
    <row r="5963" spans="8:44" ht="21" customHeight="1">
      <c r="H5963" s="2">
        <f t="shared" si="194"/>
        <v>5962</v>
      </c>
      <c r="I5963" s="2" t="str">
        <f t="shared" ca="1" si="195"/>
        <v>コンシェルテック5962</v>
      </c>
      <c r="K5963" s="2" t="s">
        <v>59</v>
      </c>
      <c r="L5963" s="2" t="s">
        <v>6500</v>
      </c>
      <c r="M5963" s="4" t="s">
        <v>33908</v>
      </c>
      <c r="N5963" s="2" t="s">
        <v>33909</v>
      </c>
      <c r="O5963" s="2" t="s">
        <v>24446</v>
      </c>
      <c r="P5963" s="2" t="s">
        <v>33910</v>
      </c>
      <c r="Q5963" s="2" t="s">
        <v>122</v>
      </c>
      <c r="R5963" s="2" t="s">
        <v>27244</v>
      </c>
      <c r="S5963" s="2" t="s">
        <v>27093</v>
      </c>
      <c r="T5963" s="2" t="s">
        <v>24450</v>
      </c>
      <c r="U5963" s="2" t="s">
        <v>139</v>
      </c>
      <c r="V5963" s="2">
        <v>1280</v>
      </c>
      <c r="W5963" s="2" t="s">
        <v>139</v>
      </c>
      <c r="X5963" s="2">
        <v>49</v>
      </c>
      <c r="Y5963" s="2" t="s">
        <v>139</v>
      </c>
      <c r="Z5963" s="2" t="s">
        <v>3088</v>
      </c>
      <c r="AA5963" s="2" t="s">
        <v>24451</v>
      </c>
      <c r="AB5963" s="2" t="s">
        <v>27285</v>
      </c>
      <c r="AC5963" s="2" t="s">
        <v>139</v>
      </c>
      <c r="AD5963" s="2" t="s">
        <v>139</v>
      </c>
      <c r="AE5963" s="2" t="s">
        <v>139</v>
      </c>
      <c r="AF5963" s="2" t="s">
        <v>24441</v>
      </c>
      <c r="AG5963" s="2" t="s">
        <v>139</v>
      </c>
      <c r="AH5963" s="2" t="s">
        <v>24442</v>
      </c>
      <c r="AI5963" s="2" t="s">
        <v>139</v>
      </c>
      <c r="AJ5963" s="2" t="s">
        <v>33911</v>
      </c>
      <c r="AK5963" s="2" t="s">
        <v>139</v>
      </c>
      <c r="AL5963" s="2" t="s">
        <v>139</v>
      </c>
      <c r="AM5963" s="2" t="s">
        <v>139</v>
      </c>
      <c r="AN5963" s="2" t="s">
        <v>139</v>
      </c>
      <c r="AO5963" s="2">
        <v>28998</v>
      </c>
      <c r="AP5963" s="2" t="s">
        <v>139</v>
      </c>
      <c r="AQ5963" s="2" t="s">
        <v>122</v>
      </c>
      <c r="AR5963" s="2" t="s">
        <v>120</v>
      </c>
    </row>
    <row r="5964" spans="8:44" ht="21" customHeight="1">
      <c r="H5964" s="2">
        <f t="shared" si="194"/>
        <v>5963</v>
      </c>
      <c r="I5964" s="2" t="str">
        <f t="shared" ca="1" si="195"/>
        <v>コンシェルテック5963</v>
      </c>
      <c r="K5964" s="2" t="s">
        <v>59</v>
      </c>
      <c r="L5964" s="2" t="s">
        <v>6500</v>
      </c>
      <c r="M5964" s="4" t="s">
        <v>33912</v>
      </c>
      <c r="N5964" s="2" t="s">
        <v>28383</v>
      </c>
      <c r="O5964" s="2" t="s">
        <v>24446</v>
      </c>
      <c r="P5964" s="2" t="s">
        <v>33913</v>
      </c>
      <c r="Q5964" s="2" t="s">
        <v>122</v>
      </c>
      <c r="R5964" s="2" t="s">
        <v>24519</v>
      </c>
      <c r="S5964" s="2" t="s">
        <v>33914</v>
      </c>
      <c r="T5964" s="2" t="s">
        <v>24450</v>
      </c>
      <c r="U5964" s="2" t="s">
        <v>139</v>
      </c>
      <c r="V5964" s="2">
        <v>1100</v>
      </c>
      <c r="W5964" s="2" t="s">
        <v>139</v>
      </c>
      <c r="X5964" s="2">
        <v>49</v>
      </c>
      <c r="Y5964" s="2" t="s">
        <v>139</v>
      </c>
      <c r="Z5964" s="2" t="s">
        <v>1054</v>
      </c>
      <c r="AA5964" s="2" t="s">
        <v>24451</v>
      </c>
      <c r="AB5964" s="2" t="s">
        <v>9081</v>
      </c>
      <c r="AC5964" s="2" t="s">
        <v>139</v>
      </c>
      <c r="AD5964" s="2" t="s">
        <v>139</v>
      </c>
      <c r="AE5964" s="2" t="s">
        <v>139</v>
      </c>
      <c r="AF5964" s="2" t="s">
        <v>24441</v>
      </c>
      <c r="AG5964" s="2" t="s">
        <v>139</v>
      </c>
      <c r="AH5964" s="2" t="s">
        <v>24442</v>
      </c>
      <c r="AI5964" s="2" t="s">
        <v>139</v>
      </c>
      <c r="AJ5964" s="2" t="s">
        <v>33915</v>
      </c>
      <c r="AK5964" s="2" t="s">
        <v>139</v>
      </c>
      <c r="AL5964" s="2" t="s">
        <v>139</v>
      </c>
      <c r="AM5964" s="2" t="s">
        <v>139</v>
      </c>
      <c r="AN5964" s="2" t="s">
        <v>139</v>
      </c>
      <c r="AO5964" s="2">
        <v>28999</v>
      </c>
      <c r="AP5964" s="2" t="s">
        <v>139</v>
      </c>
      <c r="AQ5964" s="2" t="s">
        <v>122</v>
      </c>
      <c r="AR5964" s="2" t="s">
        <v>120</v>
      </c>
    </row>
    <row r="5965" spans="8:44" ht="21" customHeight="1">
      <c r="H5965" s="2">
        <f t="shared" si="194"/>
        <v>5964</v>
      </c>
      <c r="I5965" s="2" t="str">
        <f t="shared" ca="1" si="195"/>
        <v>コンシェルテック5964</v>
      </c>
      <c r="K5965" s="2" t="s">
        <v>59</v>
      </c>
      <c r="L5965" s="2" t="s">
        <v>6500</v>
      </c>
      <c r="M5965" s="4" t="s">
        <v>33916</v>
      </c>
      <c r="N5965" s="2" t="s">
        <v>32896</v>
      </c>
      <c r="O5965" s="2" t="s">
        <v>24533</v>
      </c>
      <c r="P5965" s="2" t="s">
        <v>33917</v>
      </c>
      <c r="Q5965" s="2" t="s">
        <v>122</v>
      </c>
      <c r="R5965" s="2" t="s">
        <v>27244</v>
      </c>
      <c r="S5965" s="2" t="s">
        <v>26203</v>
      </c>
      <c r="T5965" s="2" t="s">
        <v>24450</v>
      </c>
      <c r="U5965" s="2" t="s">
        <v>139</v>
      </c>
      <c r="V5965" s="2">
        <v>1150</v>
      </c>
      <c r="W5965" s="2" t="s">
        <v>139</v>
      </c>
      <c r="X5965" s="2">
        <v>49</v>
      </c>
      <c r="Y5965" s="2" t="s">
        <v>139</v>
      </c>
      <c r="Z5965" s="2" t="s">
        <v>3088</v>
      </c>
      <c r="AA5965" s="2" t="s">
        <v>24451</v>
      </c>
      <c r="AB5965" s="2" t="s">
        <v>27285</v>
      </c>
      <c r="AC5965" s="2" t="s">
        <v>139</v>
      </c>
      <c r="AD5965" s="2" t="s">
        <v>139</v>
      </c>
      <c r="AE5965" s="2" t="s">
        <v>139</v>
      </c>
      <c r="AF5965" s="2" t="s">
        <v>24441</v>
      </c>
      <c r="AG5965" s="2" t="s">
        <v>139</v>
      </c>
      <c r="AH5965" s="2" t="s">
        <v>24442</v>
      </c>
      <c r="AI5965" s="2" t="s">
        <v>139</v>
      </c>
      <c r="AJ5965" s="2" t="s">
        <v>24550</v>
      </c>
      <c r="AK5965" s="2" t="s">
        <v>139</v>
      </c>
      <c r="AL5965" s="2" t="s">
        <v>139</v>
      </c>
      <c r="AM5965" s="2" t="s">
        <v>139</v>
      </c>
      <c r="AN5965" s="2" t="s">
        <v>139</v>
      </c>
      <c r="AO5965" s="2">
        <v>29000</v>
      </c>
      <c r="AP5965" s="2" t="s">
        <v>139</v>
      </c>
      <c r="AQ5965" s="2" t="s">
        <v>122</v>
      </c>
      <c r="AR5965" s="2" t="s">
        <v>120</v>
      </c>
    </row>
    <row r="5966" spans="8:44" ht="21" customHeight="1">
      <c r="H5966" s="2">
        <f t="shared" si="194"/>
        <v>5965</v>
      </c>
      <c r="I5966" s="2" t="str">
        <f t="shared" ca="1" si="195"/>
        <v>コンシェルテック5965</v>
      </c>
      <c r="K5966" s="2" t="s">
        <v>59</v>
      </c>
      <c r="L5966" s="2" t="s">
        <v>6500</v>
      </c>
      <c r="M5966" s="4" t="s">
        <v>33918</v>
      </c>
      <c r="N5966" s="2" t="s">
        <v>33919</v>
      </c>
      <c r="O5966" s="2" t="s">
        <v>24446</v>
      </c>
      <c r="P5966" s="2" t="s">
        <v>33920</v>
      </c>
      <c r="Q5966" s="2" t="s">
        <v>111</v>
      </c>
      <c r="R5966" s="2" t="s">
        <v>28239</v>
      </c>
      <c r="S5966" s="2" t="s">
        <v>24508</v>
      </c>
      <c r="T5966" s="2" t="s">
        <v>3694</v>
      </c>
      <c r="U5966" s="2" t="s">
        <v>139</v>
      </c>
      <c r="V5966" s="2">
        <v>1300</v>
      </c>
      <c r="W5966" s="2" t="s">
        <v>139</v>
      </c>
      <c r="X5966" s="2">
        <v>49</v>
      </c>
      <c r="Y5966" s="2" t="s">
        <v>139</v>
      </c>
      <c r="Z5966" s="2" t="s">
        <v>1054</v>
      </c>
      <c r="AA5966" s="2" t="s">
        <v>24451</v>
      </c>
      <c r="AB5966" s="2" t="s">
        <v>28241</v>
      </c>
      <c r="AC5966" s="2" t="s">
        <v>139</v>
      </c>
      <c r="AD5966" s="2" t="s">
        <v>139</v>
      </c>
      <c r="AE5966" s="2" t="s">
        <v>139</v>
      </c>
      <c r="AF5966" s="2" t="s">
        <v>24441</v>
      </c>
      <c r="AG5966" s="2" t="s">
        <v>139</v>
      </c>
      <c r="AH5966" s="2" t="s">
        <v>24442</v>
      </c>
      <c r="AI5966" s="2" t="s">
        <v>139</v>
      </c>
      <c r="AJ5966" s="2" t="s">
        <v>33921</v>
      </c>
      <c r="AK5966" s="2" t="s">
        <v>139</v>
      </c>
      <c r="AL5966" s="2" t="s">
        <v>139</v>
      </c>
      <c r="AM5966" s="2" t="s">
        <v>139</v>
      </c>
      <c r="AN5966" s="2" t="s">
        <v>139</v>
      </c>
      <c r="AO5966" s="2">
        <v>29016</v>
      </c>
      <c r="AP5966" s="2" t="s">
        <v>139</v>
      </c>
      <c r="AQ5966" s="2" t="s">
        <v>111</v>
      </c>
      <c r="AR5966" s="2" t="s">
        <v>112</v>
      </c>
    </row>
    <row r="5967" spans="8:44" ht="21" customHeight="1">
      <c r="H5967" s="2">
        <f t="shared" si="194"/>
        <v>5966</v>
      </c>
      <c r="I5967" s="2" t="str">
        <f t="shared" ca="1" si="195"/>
        <v>コンシェルテック5966</v>
      </c>
      <c r="K5967" s="2" t="s">
        <v>59</v>
      </c>
      <c r="L5967" s="2" t="s">
        <v>6500</v>
      </c>
      <c r="M5967" s="4" t="s">
        <v>33922</v>
      </c>
      <c r="N5967" s="2" t="s">
        <v>33923</v>
      </c>
      <c r="O5967" s="2" t="s">
        <v>24533</v>
      </c>
      <c r="P5967" s="2" t="s">
        <v>33924</v>
      </c>
      <c r="Q5967" s="2" t="s">
        <v>103</v>
      </c>
      <c r="R5967" s="2" t="s">
        <v>25264</v>
      </c>
      <c r="S5967" s="2" t="s">
        <v>26256</v>
      </c>
      <c r="T5967" s="2" t="s">
        <v>24450</v>
      </c>
      <c r="U5967" s="2" t="s">
        <v>139</v>
      </c>
      <c r="V5967" s="2">
        <v>1350</v>
      </c>
      <c r="W5967" s="2" t="s">
        <v>139</v>
      </c>
      <c r="X5967" s="2">
        <v>40</v>
      </c>
      <c r="Y5967" s="2" t="s">
        <v>139</v>
      </c>
      <c r="Z5967" s="2" t="s">
        <v>3121</v>
      </c>
      <c r="AA5967" s="2" t="s">
        <v>24487</v>
      </c>
      <c r="AB5967" s="2" t="s">
        <v>25266</v>
      </c>
      <c r="AC5967" s="2" t="s">
        <v>139</v>
      </c>
      <c r="AD5967" s="2" t="s">
        <v>139</v>
      </c>
      <c r="AE5967" s="2" t="s">
        <v>139</v>
      </c>
      <c r="AF5967" s="2" t="s">
        <v>24441</v>
      </c>
      <c r="AG5967" s="2" t="s">
        <v>139</v>
      </c>
      <c r="AH5967" s="2" t="s">
        <v>24442</v>
      </c>
      <c r="AI5967" s="2" t="s">
        <v>139</v>
      </c>
      <c r="AJ5967" s="2" t="s">
        <v>28935</v>
      </c>
      <c r="AK5967" s="2" t="s">
        <v>139</v>
      </c>
      <c r="AL5967" s="2" t="s">
        <v>139</v>
      </c>
      <c r="AM5967" s="2" t="s">
        <v>139</v>
      </c>
      <c r="AN5967" s="2" t="s">
        <v>139</v>
      </c>
      <c r="AO5967" s="2">
        <v>29099</v>
      </c>
      <c r="AP5967" s="2" t="s">
        <v>139</v>
      </c>
      <c r="AQ5967" s="2" t="s">
        <v>103</v>
      </c>
      <c r="AR5967" s="2" t="s">
        <v>100</v>
      </c>
    </row>
    <row r="5968" spans="8:44" ht="21" customHeight="1">
      <c r="H5968" s="2">
        <f t="shared" si="194"/>
        <v>5967</v>
      </c>
      <c r="I5968" s="2" t="str">
        <f t="shared" ca="1" si="195"/>
        <v>コンシェルテック5967</v>
      </c>
      <c r="K5968" s="2" t="s">
        <v>59</v>
      </c>
      <c r="L5968" s="2" t="s">
        <v>6500</v>
      </c>
      <c r="M5968" s="4" t="s">
        <v>33925</v>
      </c>
      <c r="N5968" s="2" t="s">
        <v>31215</v>
      </c>
      <c r="O5968" s="2" t="s">
        <v>24446</v>
      </c>
      <c r="P5968" s="2" t="s">
        <v>33926</v>
      </c>
      <c r="Q5968" s="2" t="s">
        <v>72</v>
      </c>
      <c r="R5968" s="2" t="s">
        <v>31206</v>
      </c>
      <c r="S5968" s="2" t="s">
        <v>33927</v>
      </c>
      <c r="T5968" s="2" t="s">
        <v>3694</v>
      </c>
      <c r="U5968" s="2" t="s">
        <v>139</v>
      </c>
      <c r="V5968" s="2">
        <v>1430</v>
      </c>
      <c r="W5968" s="2" t="s">
        <v>139</v>
      </c>
      <c r="X5968" s="2">
        <v>45</v>
      </c>
      <c r="Y5968" s="2" t="s">
        <v>139</v>
      </c>
      <c r="Z5968" s="2" t="s">
        <v>1054</v>
      </c>
      <c r="AA5968" s="2" t="s">
        <v>24451</v>
      </c>
      <c r="AB5968" s="2" t="s">
        <v>31207</v>
      </c>
      <c r="AC5968" s="2" t="s">
        <v>139</v>
      </c>
      <c r="AD5968" s="2" t="s">
        <v>139</v>
      </c>
      <c r="AE5968" s="2" t="s">
        <v>139</v>
      </c>
      <c r="AF5968" s="2" t="s">
        <v>24441</v>
      </c>
      <c r="AG5968" s="2" t="s">
        <v>139</v>
      </c>
      <c r="AH5968" s="2" t="s">
        <v>24442</v>
      </c>
      <c r="AI5968" s="2" t="s">
        <v>139</v>
      </c>
      <c r="AJ5968" s="2" t="s">
        <v>33928</v>
      </c>
      <c r="AK5968" s="2" t="s">
        <v>139</v>
      </c>
      <c r="AL5968" s="2" t="s">
        <v>139</v>
      </c>
      <c r="AM5968" s="2" t="s">
        <v>139</v>
      </c>
      <c r="AN5968" s="2" t="s">
        <v>139</v>
      </c>
      <c r="AO5968" s="2">
        <v>29102</v>
      </c>
      <c r="AP5968" s="2" t="s">
        <v>139</v>
      </c>
      <c r="AQ5968" s="2" t="s">
        <v>72</v>
      </c>
      <c r="AR5968" s="2" t="s">
        <v>73</v>
      </c>
    </row>
    <row r="5969" spans="8:44" ht="21" customHeight="1">
      <c r="H5969" s="2">
        <f t="shared" si="194"/>
        <v>5968</v>
      </c>
      <c r="I5969" s="2" t="str">
        <f t="shared" ca="1" si="195"/>
        <v>コンシェルテック5968</v>
      </c>
      <c r="K5969" s="2" t="s">
        <v>59</v>
      </c>
      <c r="L5969" s="2" t="s">
        <v>6500</v>
      </c>
      <c r="M5969" s="4" t="s">
        <v>33929</v>
      </c>
      <c r="N5969" s="2" t="s">
        <v>33930</v>
      </c>
      <c r="O5969" s="2" t="s">
        <v>24446</v>
      </c>
      <c r="P5969" s="2" t="s">
        <v>33931</v>
      </c>
      <c r="Q5969" s="2" t="s">
        <v>91</v>
      </c>
      <c r="R5969" s="2" t="s">
        <v>31042</v>
      </c>
      <c r="S5969" s="2" t="s">
        <v>25755</v>
      </c>
      <c r="T5969" s="2" t="s">
        <v>24450</v>
      </c>
      <c r="U5969" s="2" t="s">
        <v>139</v>
      </c>
      <c r="V5969" s="2">
        <v>1150</v>
      </c>
      <c r="W5969" s="2" t="s">
        <v>139</v>
      </c>
      <c r="X5969" s="2">
        <v>40</v>
      </c>
      <c r="Y5969" s="2" t="s">
        <v>139</v>
      </c>
      <c r="Z5969" s="2" t="s">
        <v>3121</v>
      </c>
      <c r="AA5969" s="2" t="s">
        <v>24451</v>
      </c>
      <c r="AB5969" s="2" t="s">
        <v>32686</v>
      </c>
      <c r="AC5969" s="2" t="s">
        <v>139</v>
      </c>
      <c r="AD5969" s="2" t="s">
        <v>139</v>
      </c>
      <c r="AE5969" s="2" t="s">
        <v>139</v>
      </c>
      <c r="AF5969" s="2" t="s">
        <v>24441</v>
      </c>
      <c r="AG5969" s="2" t="s">
        <v>139</v>
      </c>
      <c r="AH5969" s="2" t="s">
        <v>24442</v>
      </c>
      <c r="AI5969" s="2" t="s">
        <v>139</v>
      </c>
      <c r="AJ5969" s="2" t="s">
        <v>33932</v>
      </c>
      <c r="AK5969" s="2" t="s">
        <v>139</v>
      </c>
      <c r="AL5969" s="2" t="s">
        <v>139</v>
      </c>
      <c r="AM5969" s="2" t="s">
        <v>139</v>
      </c>
      <c r="AN5969" s="2" t="s">
        <v>139</v>
      </c>
      <c r="AO5969" s="2">
        <v>29104</v>
      </c>
      <c r="AP5969" s="2" t="s">
        <v>139</v>
      </c>
      <c r="AQ5969" s="2" t="s">
        <v>91</v>
      </c>
      <c r="AR5969" s="2" t="s">
        <v>87</v>
      </c>
    </row>
    <row r="5970" spans="8:44" ht="21" customHeight="1">
      <c r="H5970" s="2">
        <f t="shared" si="194"/>
        <v>5969</v>
      </c>
      <c r="I5970" s="2" t="str">
        <f t="shared" ca="1" si="195"/>
        <v>コンシェルテック5969</v>
      </c>
      <c r="K5970" s="2" t="s">
        <v>59</v>
      </c>
      <c r="L5970" s="2" t="s">
        <v>6500</v>
      </c>
      <c r="M5970" s="4" t="s">
        <v>33933</v>
      </c>
      <c r="N5970" s="2" t="s">
        <v>33934</v>
      </c>
      <c r="O5970" s="2" t="s">
        <v>24446</v>
      </c>
      <c r="P5970" s="2" t="s">
        <v>33935</v>
      </c>
      <c r="Q5970" s="2" t="s">
        <v>91</v>
      </c>
      <c r="R5970" s="2" t="s">
        <v>26400</v>
      </c>
      <c r="S5970" s="2" t="s">
        <v>25495</v>
      </c>
      <c r="T5970" s="2" t="s">
        <v>3694</v>
      </c>
      <c r="U5970" s="2" t="s">
        <v>139</v>
      </c>
      <c r="V5970" s="2">
        <v>1150</v>
      </c>
      <c r="W5970" s="2" t="s">
        <v>139</v>
      </c>
      <c r="X5970" s="2">
        <v>49</v>
      </c>
      <c r="Y5970" s="2" t="s">
        <v>139</v>
      </c>
      <c r="Z5970" s="2" t="s">
        <v>3088</v>
      </c>
      <c r="AA5970" s="2" t="s">
        <v>24451</v>
      </c>
      <c r="AB5970" s="2" t="s">
        <v>14752</v>
      </c>
      <c r="AC5970" s="2" t="s">
        <v>139</v>
      </c>
      <c r="AD5970" s="2" t="s">
        <v>139</v>
      </c>
      <c r="AE5970" s="2" t="s">
        <v>139</v>
      </c>
      <c r="AF5970" s="2" t="s">
        <v>24441</v>
      </c>
      <c r="AG5970" s="2" t="s">
        <v>139</v>
      </c>
      <c r="AH5970" s="2" t="s">
        <v>24442</v>
      </c>
      <c r="AI5970" s="2" t="s">
        <v>139</v>
      </c>
      <c r="AJ5970" s="2" t="s">
        <v>33936</v>
      </c>
      <c r="AK5970" s="2" t="s">
        <v>139</v>
      </c>
      <c r="AL5970" s="2" t="s">
        <v>139</v>
      </c>
      <c r="AM5970" s="2" t="s">
        <v>139</v>
      </c>
      <c r="AN5970" s="2" t="s">
        <v>139</v>
      </c>
      <c r="AO5970" s="2">
        <v>29105</v>
      </c>
      <c r="AP5970" s="2" t="s">
        <v>139</v>
      </c>
      <c r="AQ5970" s="2" t="s">
        <v>91</v>
      </c>
      <c r="AR5970" s="2" t="s">
        <v>87</v>
      </c>
    </row>
    <row r="5971" spans="8:44" ht="21" customHeight="1">
      <c r="H5971" s="2">
        <f t="shared" si="194"/>
        <v>5970</v>
      </c>
      <c r="I5971" s="2" t="str">
        <f t="shared" ca="1" si="195"/>
        <v>コンシェルテック5970</v>
      </c>
      <c r="K5971" s="2" t="s">
        <v>59</v>
      </c>
      <c r="L5971" s="2" t="s">
        <v>6500</v>
      </c>
      <c r="M5971" s="4" t="s">
        <v>33937</v>
      </c>
      <c r="N5971" s="2" t="s">
        <v>33938</v>
      </c>
      <c r="O5971" s="2" t="s">
        <v>24446</v>
      </c>
      <c r="P5971" s="2" t="s">
        <v>33939</v>
      </c>
      <c r="Q5971" s="2" t="s">
        <v>94</v>
      </c>
      <c r="R5971" s="2" t="s">
        <v>25736</v>
      </c>
      <c r="S5971" s="2" t="s">
        <v>27030</v>
      </c>
      <c r="T5971" s="2" t="s">
        <v>182</v>
      </c>
      <c r="U5971" s="2" t="s">
        <v>139</v>
      </c>
      <c r="V5971" s="2">
        <v>1100</v>
      </c>
      <c r="W5971" s="2" t="s">
        <v>139</v>
      </c>
      <c r="X5971" s="2">
        <v>44</v>
      </c>
      <c r="Y5971" s="2" t="s">
        <v>139</v>
      </c>
      <c r="Z5971" s="2" t="s">
        <v>3121</v>
      </c>
      <c r="AA5971" s="2" t="s">
        <v>24451</v>
      </c>
      <c r="AB5971" s="2" t="s">
        <v>11144</v>
      </c>
      <c r="AC5971" s="2" t="s">
        <v>139</v>
      </c>
      <c r="AD5971" s="2" t="s">
        <v>139</v>
      </c>
      <c r="AE5971" s="2" t="s">
        <v>139</v>
      </c>
      <c r="AF5971" s="2" t="s">
        <v>24441</v>
      </c>
      <c r="AG5971" s="2" t="s">
        <v>139</v>
      </c>
      <c r="AH5971" s="2" t="s">
        <v>24442</v>
      </c>
      <c r="AI5971" s="2" t="s">
        <v>139</v>
      </c>
      <c r="AJ5971" s="2" t="s">
        <v>33940</v>
      </c>
      <c r="AK5971" s="2" t="s">
        <v>139</v>
      </c>
      <c r="AL5971" s="2" t="s">
        <v>139</v>
      </c>
      <c r="AM5971" s="2" t="s">
        <v>139</v>
      </c>
      <c r="AN5971" s="2" t="s">
        <v>139</v>
      </c>
      <c r="AO5971" s="2">
        <v>29106</v>
      </c>
      <c r="AP5971" s="2" t="s">
        <v>139</v>
      </c>
      <c r="AQ5971" s="2" t="s">
        <v>94</v>
      </c>
      <c r="AR5971" s="2" t="s">
        <v>93</v>
      </c>
    </row>
    <row r="5972" spans="8:44" ht="21" customHeight="1">
      <c r="H5972" s="2">
        <f t="shared" si="194"/>
        <v>5971</v>
      </c>
      <c r="I5972" s="2" t="str">
        <f t="shared" ca="1" si="195"/>
        <v>コンシェルテック5971</v>
      </c>
      <c r="K5972" s="2" t="s">
        <v>59</v>
      </c>
      <c r="L5972" s="2" t="s">
        <v>6500</v>
      </c>
      <c r="M5972" s="4" t="s">
        <v>33941</v>
      </c>
      <c r="N5972" s="2" t="s">
        <v>30648</v>
      </c>
      <c r="O5972" s="2" t="s">
        <v>24446</v>
      </c>
      <c r="P5972" s="2" t="s">
        <v>33942</v>
      </c>
      <c r="Q5972" s="2" t="s">
        <v>98</v>
      </c>
      <c r="R5972" s="2" t="s">
        <v>30650</v>
      </c>
      <c r="S5972" s="2" t="s">
        <v>31285</v>
      </c>
      <c r="T5972" s="2" t="s">
        <v>3694</v>
      </c>
      <c r="U5972" s="2" t="s">
        <v>139</v>
      </c>
      <c r="V5972" s="2">
        <v>1350</v>
      </c>
      <c r="W5972" s="2" t="s">
        <v>139</v>
      </c>
      <c r="X5972" s="2">
        <v>49</v>
      </c>
      <c r="Y5972" s="2" t="s">
        <v>139</v>
      </c>
      <c r="Z5972" s="2" t="s">
        <v>3088</v>
      </c>
      <c r="AA5972" s="2" t="s">
        <v>24487</v>
      </c>
      <c r="AB5972" s="2" t="s">
        <v>25905</v>
      </c>
      <c r="AC5972" s="2" t="s">
        <v>139</v>
      </c>
      <c r="AD5972" s="2" t="s">
        <v>139</v>
      </c>
      <c r="AE5972" s="2" t="s">
        <v>139</v>
      </c>
      <c r="AF5972" s="2" t="s">
        <v>24441</v>
      </c>
      <c r="AG5972" s="2" t="s">
        <v>139</v>
      </c>
      <c r="AH5972" s="2" t="s">
        <v>24442</v>
      </c>
      <c r="AI5972" s="2" t="s">
        <v>139</v>
      </c>
      <c r="AJ5972" s="2" t="s">
        <v>33943</v>
      </c>
      <c r="AK5972" s="2" t="s">
        <v>139</v>
      </c>
      <c r="AL5972" s="2" t="s">
        <v>139</v>
      </c>
      <c r="AM5972" s="2" t="s">
        <v>139</v>
      </c>
      <c r="AN5972" s="2" t="s">
        <v>139</v>
      </c>
      <c r="AO5972" s="2">
        <v>29115</v>
      </c>
      <c r="AP5972" s="2" t="s">
        <v>139</v>
      </c>
      <c r="AQ5972" s="2" t="s">
        <v>98</v>
      </c>
      <c r="AR5972" s="2" t="s">
        <v>93</v>
      </c>
    </row>
    <row r="5973" spans="8:44" ht="21" customHeight="1">
      <c r="H5973" s="2">
        <f t="shared" si="194"/>
        <v>5972</v>
      </c>
      <c r="I5973" s="2" t="str">
        <f t="shared" ca="1" si="195"/>
        <v>コンシェルテック5972</v>
      </c>
      <c r="K5973" s="2" t="s">
        <v>59</v>
      </c>
      <c r="L5973" s="2" t="s">
        <v>6500</v>
      </c>
      <c r="M5973" s="4" t="s">
        <v>33944</v>
      </c>
      <c r="N5973" s="2" t="s">
        <v>33945</v>
      </c>
      <c r="O5973" s="2" t="s">
        <v>24446</v>
      </c>
      <c r="P5973" s="2" t="s">
        <v>33946</v>
      </c>
      <c r="Q5973" s="2" t="s">
        <v>95</v>
      </c>
      <c r="R5973" s="2" t="s">
        <v>30800</v>
      </c>
      <c r="S5973" s="2" t="s">
        <v>33947</v>
      </c>
      <c r="T5973" s="2" t="s">
        <v>3694</v>
      </c>
      <c r="U5973" s="2" t="s">
        <v>139</v>
      </c>
      <c r="V5973" s="2">
        <v>1300</v>
      </c>
      <c r="W5973" s="2" t="s">
        <v>139</v>
      </c>
      <c r="X5973" s="2">
        <v>49</v>
      </c>
      <c r="Y5973" s="2" t="s">
        <v>139</v>
      </c>
      <c r="Z5973" s="2" t="s">
        <v>3121</v>
      </c>
      <c r="AA5973" s="2" t="s">
        <v>24487</v>
      </c>
      <c r="AB5973" s="2" t="s">
        <v>15860</v>
      </c>
      <c r="AC5973" s="2" t="s">
        <v>139</v>
      </c>
      <c r="AD5973" s="2" t="s">
        <v>139</v>
      </c>
      <c r="AE5973" s="2" t="s">
        <v>139</v>
      </c>
      <c r="AF5973" s="2" t="s">
        <v>24441</v>
      </c>
      <c r="AG5973" s="2" t="s">
        <v>139</v>
      </c>
      <c r="AH5973" s="2" t="s">
        <v>24442</v>
      </c>
      <c r="AI5973" s="2" t="s">
        <v>139</v>
      </c>
      <c r="AJ5973" s="2" t="s">
        <v>33948</v>
      </c>
      <c r="AK5973" s="2" t="s">
        <v>139</v>
      </c>
      <c r="AL5973" s="2" t="s">
        <v>139</v>
      </c>
      <c r="AM5973" s="2" t="s">
        <v>139</v>
      </c>
      <c r="AN5973" s="2" t="s">
        <v>139</v>
      </c>
      <c r="AO5973" s="2">
        <v>29116</v>
      </c>
      <c r="AP5973" s="2" t="s">
        <v>139</v>
      </c>
      <c r="AQ5973" s="2" t="s">
        <v>95</v>
      </c>
      <c r="AR5973" s="2" t="s">
        <v>93</v>
      </c>
    </row>
    <row r="5974" spans="8:44" ht="21" customHeight="1">
      <c r="H5974" s="2">
        <f t="shared" si="194"/>
        <v>5973</v>
      </c>
      <c r="I5974" s="2" t="str">
        <f t="shared" ca="1" si="195"/>
        <v>コンシェルテック5973</v>
      </c>
      <c r="K5974" s="2" t="s">
        <v>59</v>
      </c>
      <c r="L5974" s="2" t="s">
        <v>6500</v>
      </c>
      <c r="M5974" s="4" t="s">
        <v>33949</v>
      </c>
      <c r="N5974" s="2" t="s">
        <v>33950</v>
      </c>
      <c r="O5974" s="2" t="s">
        <v>24446</v>
      </c>
      <c r="P5974" s="2" t="s">
        <v>33951</v>
      </c>
      <c r="Q5974" s="2" t="s">
        <v>99</v>
      </c>
      <c r="R5974" s="2" t="s">
        <v>33824</v>
      </c>
      <c r="S5974" s="2" t="s">
        <v>33952</v>
      </c>
      <c r="T5974" s="2" t="s">
        <v>24450</v>
      </c>
      <c r="U5974" s="2" t="s">
        <v>139</v>
      </c>
      <c r="V5974" s="2">
        <v>1400</v>
      </c>
      <c r="W5974" s="2" t="s">
        <v>139</v>
      </c>
      <c r="X5974" s="2">
        <v>40</v>
      </c>
      <c r="Y5974" s="2" t="s">
        <v>139</v>
      </c>
      <c r="Z5974" s="2" t="s">
        <v>3088</v>
      </c>
      <c r="AA5974" s="2" t="s">
        <v>24451</v>
      </c>
      <c r="AB5974" s="2" t="s">
        <v>13050</v>
      </c>
      <c r="AC5974" s="2" t="s">
        <v>139</v>
      </c>
      <c r="AD5974" s="2" t="s">
        <v>139</v>
      </c>
      <c r="AE5974" s="2" t="s">
        <v>139</v>
      </c>
      <c r="AF5974" s="2" t="s">
        <v>24441</v>
      </c>
      <c r="AG5974" s="2" t="s">
        <v>139</v>
      </c>
      <c r="AH5974" s="2" t="s">
        <v>24442</v>
      </c>
      <c r="AI5974" s="2" t="s">
        <v>139</v>
      </c>
      <c r="AJ5974" s="2" t="s">
        <v>33953</v>
      </c>
      <c r="AK5974" s="2" t="s">
        <v>139</v>
      </c>
      <c r="AL5974" s="2" t="s">
        <v>139</v>
      </c>
      <c r="AM5974" s="2" t="s">
        <v>139</v>
      </c>
      <c r="AN5974" s="2" t="s">
        <v>139</v>
      </c>
      <c r="AO5974" s="2">
        <v>29119</v>
      </c>
      <c r="AP5974" s="2" t="s">
        <v>139</v>
      </c>
      <c r="AQ5974" s="2" t="s">
        <v>99</v>
      </c>
      <c r="AR5974" s="2" t="s">
        <v>100</v>
      </c>
    </row>
    <row r="5975" spans="8:44" ht="21" customHeight="1">
      <c r="H5975" s="2">
        <f t="shared" si="194"/>
        <v>5974</v>
      </c>
      <c r="I5975" s="2" t="str">
        <f t="shared" ca="1" si="195"/>
        <v>コンシェルテック5974</v>
      </c>
      <c r="K5975" s="2" t="s">
        <v>59</v>
      </c>
      <c r="L5975" s="2" t="s">
        <v>6500</v>
      </c>
      <c r="M5975" s="4" t="s">
        <v>33954</v>
      </c>
      <c r="N5975" s="2" t="s">
        <v>33955</v>
      </c>
      <c r="O5975" s="2" t="s">
        <v>24446</v>
      </c>
      <c r="P5975" s="2" t="s">
        <v>33956</v>
      </c>
      <c r="Q5975" s="2" t="s">
        <v>99</v>
      </c>
      <c r="R5975" s="2" t="s">
        <v>6522</v>
      </c>
      <c r="S5975" s="2" t="s">
        <v>26256</v>
      </c>
      <c r="T5975" s="2" t="s">
        <v>3694</v>
      </c>
      <c r="U5975" s="2" t="s">
        <v>139</v>
      </c>
      <c r="V5975" s="2">
        <v>1500</v>
      </c>
      <c r="W5975" s="2" t="s">
        <v>139</v>
      </c>
      <c r="X5975" s="2">
        <v>45</v>
      </c>
      <c r="Y5975" s="2" t="s">
        <v>139</v>
      </c>
      <c r="Z5975" s="2" t="s">
        <v>1054</v>
      </c>
      <c r="AA5975" s="2" t="s">
        <v>24487</v>
      </c>
      <c r="AB5975" s="2" t="s">
        <v>13204</v>
      </c>
      <c r="AC5975" s="2" t="s">
        <v>139</v>
      </c>
      <c r="AD5975" s="2" t="s">
        <v>139</v>
      </c>
      <c r="AE5975" s="2" t="s">
        <v>139</v>
      </c>
      <c r="AF5975" s="2" t="s">
        <v>24441</v>
      </c>
      <c r="AG5975" s="2" t="s">
        <v>139</v>
      </c>
      <c r="AH5975" s="2" t="s">
        <v>24442</v>
      </c>
      <c r="AI5975" s="2" t="s">
        <v>139</v>
      </c>
      <c r="AJ5975" s="2" t="s">
        <v>33957</v>
      </c>
      <c r="AK5975" s="2" t="s">
        <v>139</v>
      </c>
      <c r="AL5975" s="2" t="s">
        <v>139</v>
      </c>
      <c r="AM5975" s="2" t="s">
        <v>139</v>
      </c>
      <c r="AN5975" s="2" t="s">
        <v>139</v>
      </c>
      <c r="AO5975" s="2">
        <v>29123</v>
      </c>
      <c r="AP5975" s="2" t="s">
        <v>139</v>
      </c>
      <c r="AQ5975" s="2" t="s">
        <v>99</v>
      </c>
      <c r="AR5975" s="2" t="s">
        <v>100</v>
      </c>
    </row>
    <row r="5976" spans="8:44" ht="21" customHeight="1">
      <c r="H5976" s="2">
        <f t="shared" si="194"/>
        <v>5975</v>
      </c>
      <c r="I5976" s="2" t="str">
        <f t="shared" ca="1" si="195"/>
        <v>コンシェルテック5975</v>
      </c>
      <c r="K5976" s="2" t="s">
        <v>59</v>
      </c>
      <c r="L5976" s="2" t="s">
        <v>6500</v>
      </c>
      <c r="M5976" s="4" t="s">
        <v>33958</v>
      </c>
      <c r="N5976" s="2" t="s">
        <v>33474</v>
      </c>
      <c r="O5976" s="2" t="s">
        <v>24446</v>
      </c>
      <c r="P5976" s="2" t="s">
        <v>33959</v>
      </c>
      <c r="Q5976" s="2" t="s">
        <v>99</v>
      </c>
      <c r="R5976" s="2" t="s">
        <v>25917</v>
      </c>
      <c r="S5976" s="2" t="s">
        <v>27267</v>
      </c>
      <c r="T5976" s="2" t="s">
        <v>24450</v>
      </c>
      <c r="U5976" s="2" t="s">
        <v>139</v>
      </c>
      <c r="V5976" s="2">
        <v>1200</v>
      </c>
      <c r="W5976" s="2" t="s">
        <v>139</v>
      </c>
      <c r="X5976" s="2">
        <v>48</v>
      </c>
      <c r="Y5976" s="2" t="s">
        <v>139</v>
      </c>
      <c r="Z5976" s="2" t="s">
        <v>3088</v>
      </c>
      <c r="AA5976" s="2" t="s">
        <v>24487</v>
      </c>
      <c r="AB5976" s="2" t="s">
        <v>13345</v>
      </c>
      <c r="AC5976" s="2" t="s">
        <v>139</v>
      </c>
      <c r="AD5976" s="2" t="s">
        <v>139</v>
      </c>
      <c r="AE5976" s="2" t="s">
        <v>139</v>
      </c>
      <c r="AF5976" s="2" t="s">
        <v>24441</v>
      </c>
      <c r="AG5976" s="2" t="s">
        <v>139</v>
      </c>
      <c r="AH5976" s="2" t="s">
        <v>24442</v>
      </c>
      <c r="AI5976" s="2" t="s">
        <v>139</v>
      </c>
      <c r="AJ5976" s="2" t="s">
        <v>33960</v>
      </c>
      <c r="AK5976" s="2" t="s">
        <v>139</v>
      </c>
      <c r="AL5976" s="2" t="s">
        <v>139</v>
      </c>
      <c r="AM5976" s="2" t="s">
        <v>139</v>
      </c>
      <c r="AN5976" s="2" t="s">
        <v>139</v>
      </c>
      <c r="AO5976" s="2">
        <v>29125</v>
      </c>
      <c r="AP5976" s="2" t="s">
        <v>139</v>
      </c>
      <c r="AQ5976" s="2" t="s">
        <v>99</v>
      </c>
      <c r="AR5976" s="2" t="s">
        <v>100</v>
      </c>
    </row>
    <row r="5977" spans="8:44" ht="21" customHeight="1">
      <c r="H5977" s="2">
        <f t="shared" si="194"/>
        <v>5976</v>
      </c>
      <c r="I5977" s="2" t="str">
        <f t="shared" ca="1" si="195"/>
        <v>コンシェルテック5976</v>
      </c>
      <c r="K5977" s="2" t="s">
        <v>59</v>
      </c>
      <c r="L5977" s="2" t="s">
        <v>6500</v>
      </c>
      <c r="M5977" s="4" t="s">
        <v>33961</v>
      </c>
      <c r="N5977" s="2" t="s">
        <v>26503</v>
      </c>
      <c r="O5977" s="2" t="s">
        <v>24446</v>
      </c>
      <c r="P5977" s="2" t="s">
        <v>33962</v>
      </c>
      <c r="Q5977" s="2" t="s">
        <v>99</v>
      </c>
      <c r="R5977" s="2" t="s">
        <v>25303</v>
      </c>
      <c r="S5977" s="2" t="s">
        <v>33963</v>
      </c>
      <c r="T5977" s="2" t="s">
        <v>24450</v>
      </c>
      <c r="U5977" s="2" t="s">
        <v>139</v>
      </c>
      <c r="V5977" s="2">
        <v>1250</v>
      </c>
      <c r="W5977" s="2" t="s">
        <v>139</v>
      </c>
      <c r="X5977" s="2">
        <v>49</v>
      </c>
      <c r="Y5977" s="2" t="s">
        <v>139</v>
      </c>
      <c r="Z5977" s="2" t="s">
        <v>1054</v>
      </c>
      <c r="AA5977" s="2" t="s">
        <v>24451</v>
      </c>
      <c r="AB5977" s="2" t="s">
        <v>25305</v>
      </c>
      <c r="AC5977" s="2" t="s">
        <v>139</v>
      </c>
      <c r="AD5977" s="2" t="s">
        <v>139</v>
      </c>
      <c r="AE5977" s="2" t="s">
        <v>139</v>
      </c>
      <c r="AF5977" s="2" t="s">
        <v>24441</v>
      </c>
      <c r="AG5977" s="2" t="s">
        <v>139</v>
      </c>
      <c r="AH5977" s="2" t="s">
        <v>24442</v>
      </c>
      <c r="AI5977" s="2" t="s">
        <v>139</v>
      </c>
      <c r="AJ5977" s="2" t="s">
        <v>33964</v>
      </c>
      <c r="AK5977" s="2" t="s">
        <v>139</v>
      </c>
      <c r="AL5977" s="2" t="s">
        <v>139</v>
      </c>
      <c r="AM5977" s="2" t="s">
        <v>139</v>
      </c>
      <c r="AN5977" s="2" t="s">
        <v>139</v>
      </c>
      <c r="AO5977" s="2">
        <v>29129</v>
      </c>
      <c r="AP5977" s="2" t="s">
        <v>139</v>
      </c>
      <c r="AQ5977" s="2" t="s">
        <v>99</v>
      </c>
      <c r="AR5977" s="2" t="s">
        <v>100</v>
      </c>
    </row>
    <row r="5978" spans="8:44" ht="21" customHeight="1">
      <c r="H5978" s="2">
        <f t="shared" si="194"/>
        <v>5977</v>
      </c>
      <c r="I5978" s="2" t="str">
        <f t="shared" ca="1" si="195"/>
        <v>コンシェルテック5977</v>
      </c>
      <c r="K5978" s="2" t="s">
        <v>59</v>
      </c>
      <c r="L5978" s="2" t="s">
        <v>6500</v>
      </c>
      <c r="M5978" s="4" t="s">
        <v>33965</v>
      </c>
      <c r="N5978" s="2" t="s">
        <v>33966</v>
      </c>
      <c r="O5978" s="2" t="s">
        <v>24446</v>
      </c>
      <c r="P5978" s="2" t="s">
        <v>33967</v>
      </c>
      <c r="Q5978" s="2" t="s">
        <v>104</v>
      </c>
      <c r="R5978" s="2" t="s">
        <v>29646</v>
      </c>
      <c r="S5978" s="2" t="s">
        <v>33968</v>
      </c>
      <c r="T5978" s="2" t="s">
        <v>24450</v>
      </c>
      <c r="U5978" s="2" t="s">
        <v>139</v>
      </c>
      <c r="V5978" s="2">
        <v>1400</v>
      </c>
      <c r="W5978" s="2" t="s">
        <v>139</v>
      </c>
      <c r="X5978" s="2">
        <v>49</v>
      </c>
      <c r="Y5978" s="2" t="s">
        <v>139</v>
      </c>
      <c r="Z5978" s="2" t="s">
        <v>3088</v>
      </c>
      <c r="AA5978" s="2" t="s">
        <v>24451</v>
      </c>
      <c r="AB5978" s="2" t="s">
        <v>29648</v>
      </c>
      <c r="AC5978" s="2" t="s">
        <v>139</v>
      </c>
      <c r="AD5978" s="2" t="s">
        <v>139</v>
      </c>
      <c r="AE5978" s="2" t="s">
        <v>139</v>
      </c>
      <c r="AF5978" s="2" t="s">
        <v>24441</v>
      </c>
      <c r="AG5978" s="2" t="s">
        <v>139</v>
      </c>
      <c r="AH5978" s="2" t="s">
        <v>24442</v>
      </c>
      <c r="AI5978" s="2" t="s">
        <v>139</v>
      </c>
      <c r="AJ5978" s="2" t="s">
        <v>33969</v>
      </c>
      <c r="AK5978" s="2" t="s">
        <v>139</v>
      </c>
      <c r="AL5978" s="2" t="s">
        <v>139</v>
      </c>
      <c r="AM5978" s="2" t="s">
        <v>139</v>
      </c>
      <c r="AN5978" s="2" t="s">
        <v>139</v>
      </c>
      <c r="AO5978" s="2">
        <v>29135</v>
      </c>
      <c r="AP5978" s="2" t="s">
        <v>139</v>
      </c>
      <c r="AQ5978" s="2" t="s">
        <v>104</v>
      </c>
      <c r="AR5978" s="2" t="s">
        <v>105</v>
      </c>
    </row>
    <row r="5979" spans="8:44" ht="21" customHeight="1">
      <c r="H5979" s="2">
        <f t="shared" si="194"/>
        <v>5978</v>
      </c>
      <c r="I5979" s="2" t="str">
        <f t="shared" ca="1" si="195"/>
        <v>コンシェルテック5978</v>
      </c>
      <c r="K5979" s="2" t="s">
        <v>59</v>
      </c>
      <c r="L5979" s="2" t="s">
        <v>6500</v>
      </c>
      <c r="M5979" s="4" t="s">
        <v>33970</v>
      </c>
      <c r="N5979" s="2" t="s">
        <v>33971</v>
      </c>
      <c r="O5979" s="2" t="s">
        <v>24533</v>
      </c>
      <c r="P5979" s="2" t="s">
        <v>33972</v>
      </c>
      <c r="Q5979" s="2" t="s">
        <v>104</v>
      </c>
      <c r="R5979" s="2" t="s">
        <v>31295</v>
      </c>
      <c r="S5979" s="2" t="s">
        <v>24555</v>
      </c>
      <c r="T5979" s="2" t="s">
        <v>3694</v>
      </c>
      <c r="U5979" s="2" t="s">
        <v>139</v>
      </c>
      <c r="V5979" s="2">
        <v>1185</v>
      </c>
      <c r="W5979" s="2" t="s">
        <v>139</v>
      </c>
      <c r="X5979" s="2">
        <v>40</v>
      </c>
      <c r="Y5979" s="2" t="s">
        <v>139</v>
      </c>
      <c r="Z5979" s="2" t="s">
        <v>1054</v>
      </c>
      <c r="AA5979" s="2" t="s">
        <v>24487</v>
      </c>
      <c r="AB5979" s="2" t="s">
        <v>14310</v>
      </c>
      <c r="AC5979" s="2" t="s">
        <v>139</v>
      </c>
      <c r="AD5979" s="2" t="s">
        <v>139</v>
      </c>
      <c r="AE5979" s="2" t="s">
        <v>139</v>
      </c>
      <c r="AF5979" s="2" t="s">
        <v>24441</v>
      </c>
      <c r="AG5979" s="2" t="s">
        <v>139</v>
      </c>
      <c r="AH5979" s="2" t="s">
        <v>24442</v>
      </c>
      <c r="AI5979" s="2" t="s">
        <v>139</v>
      </c>
      <c r="AJ5979" s="2" t="s">
        <v>24550</v>
      </c>
      <c r="AK5979" s="2" t="s">
        <v>139</v>
      </c>
      <c r="AL5979" s="2" t="s">
        <v>139</v>
      </c>
      <c r="AM5979" s="2" t="s">
        <v>139</v>
      </c>
      <c r="AN5979" s="2" t="s">
        <v>139</v>
      </c>
      <c r="AO5979" s="2">
        <v>29136</v>
      </c>
      <c r="AP5979" s="2" t="s">
        <v>139</v>
      </c>
      <c r="AQ5979" s="2" t="s">
        <v>104</v>
      </c>
      <c r="AR5979" s="2" t="s">
        <v>105</v>
      </c>
    </row>
    <row r="5980" spans="8:44" ht="21" customHeight="1">
      <c r="H5980" s="2">
        <f t="shared" si="194"/>
        <v>5979</v>
      </c>
      <c r="I5980" s="2" t="str">
        <f t="shared" ca="1" si="195"/>
        <v>コンシェルテック5979</v>
      </c>
      <c r="K5980" s="2" t="s">
        <v>59</v>
      </c>
      <c r="L5980" s="2" t="s">
        <v>6500</v>
      </c>
      <c r="M5980" s="4" t="s">
        <v>33973</v>
      </c>
      <c r="N5980" s="2" t="s">
        <v>33974</v>
      </c>
      <c r="O5980" s="2" t="s">
        <v>27640</v>
      </c>
      <c r="P5980" s="2" t="s">
        <v>33975</v>
      </c>
      <c r="Q5980" s="2" t="s">
        <v>104</v>
      </c>
      <c r="R5980" s="2" t="s">
        <v>31295</v>
      </c>
      <c r="S5980" s="2" t="s">
        <v>33976</v>
      </c>
      <c r="T5980" s="2" t="s">
        <v>182</v>
      </c>
      <c r="U5980" s="2" t="s">
        <v>139</v>
      </c>
      <c r="V5980" s="2">
        <v>1270</v>
      </c>
      <c r="W5980" s="2" t="s">
        <v>139</v>
      </c>
      <c r="X5980" s="2">
        <v>49</v>
      </c>
      <c r="Y5980" s="2" t="s">
        <v>139</v>
      </c>
      <c r="Z5980" s="2" t="s">
        <v>1054</v>
      </c>
      <c r="AA5980" s="2" t="s">
        <v>24451</v>
      </c>
      <c r="AB5980" s="2" t="s">
        <v>14310</v>
      </c>
      <c r="AC5980" s="2" t="s">
        <v>139</v>
      </c>
      <c r="AD5980" s="2" t="s">
        <v>139</v>
      </c>
      <c r="AE5980" s="2" t="s">
        <v>139</v>
      </c>
      <c r="AF5980" s="2" t="s">
        <v>24441</v>
      </c>
      <c r="AG5980" s="2" t="s">
        <v>139</v>
      </c>
      <c r="AH5980" s="2" t="s">
        <v>24442</v>
      </c>
      <c r="AI5980" s="2" t="s">
        <v>139</v>
      </c>
      <c r="AJ5980" s="2" t="s">
        <v>33510</v>
      </c>
      <c r="AK5980" s="2" t="s">
        <v>139</v>
      </c>
      <c r="AL5980" s="2" t="s">
        <v>139</v>
      </c>
      <c r="AM5980" s="2" t="s">
        <v>139</v>
      </c>
      <c r="AN5980" s="2" t="s">
        <v>139</v>
      </c>
      <c r="AO5980" s="2">
        <v>29137</v>
      </c>
      <c r="AP5980" s="2" t="s">
        <v>139</v>
      </c>
      <c r="AQ5980" s="2" t="s">
        <v>104</v>
      </c>
      <c r="AR5980" s="2" t="s">
        <v>105</v>
      </c>
    </row>
    <row r="5981" spans="8:44" ht="21" customHeight="1">
      <c r="H5981" s="2">
        <f t="shared" si="194"/>
        <v>5980</v>
      </c>
      <c r="I5981" s="2" t="str">
        <f t="shared" ca="1" si="195"/>
        <v>コンシェルテック5980</v>
      </c>
      <c r="K5981" s="2" t="s">
        <v>59</v>
      </c>
      <c r="L5981" s="2" t="s">
        <v>6500</v>
      </c>
      <c r="M5981" s="4" t="s">
        <v>33977</v>
      </c>
      <c r="N5981" s="2" t="s">
        <v>33974</v>
      </c>
      <c r="O5981" s="2" t="s">
        <v>27640</v>
      </c>
      <c r="P5981" s="2" t="s">
        <v>33978</v>
      </c>
      <c r="Q5981" s="2" t="s">
        <v>104</v>
      </c>
      <c r="R5981" s="2" t="s">
        <v>31295</v>
      </c>
      <c r="S5981" s="2" t="s">
        <v>33979</v>
      </c>
      <c r="T5981" s="2" t="s">
        <v>182</v>
      </c>
      <c r="U5981" s="2" t="s">
        <v>139</v>
      </c>
      <c r="V5981" s="2">
        <v>1270</v>
      </c>
      <c r="W5981" s="2" t="s">
        <v>139</v>
      </c>
      <c r="X5981" s="2">
        <v>45</v>
      </c>
      <c r="Y5981" s="2" t="s">
        <v>139</v>
      </c>
      <c r="Z5981" s="2" t="s">
        <v>1054</v>
      </c>
      <c r="AA5981" s="2" t="s">
        <v>24451</v>
      </c>
      <c r="AB5981" s="2" t="s">
        <v>14310</v>
      </c>
      <c r="AC5981" s="2" t="s">
        <v>139</v>
      </c>
      <c r="AD5981" s="2" t="s">
        <v>139</v>
      </c>
      <c r="AE5981" s="2" t="s">
        <v>139</v>
      </c>
      <c r="AF5981" s="2" t="s">
        <v>24441</v>
      </c>
      <c r="AG5981" s="2" t="s">
        <v>139</v>
      </c>
      <c r="AH5981" s="2" t="s">
        <v>24442</v>
      </c>
      <c r="AI5981" s="2" t="s">
        <v>139</v>
      </c>
      <c r="AJ5981" s="2" t="s">
        <v>33510</v>
      </c>
      <c r="AK5981" s="2" t="s">
        <v>139</v>
      </c>
      <c r="AL5981" s="2" t="s">
        <v>139</v>
      </c>
      <c r="AM5981" s="2" t="s">
        <v>139</v>
      </c>
      <c r="AN5981" s="2" t="s">
        <v>139</v>
      </c>
      <c r="AO5981" s="2">
        <v>29138</v>
      </c>
      <c r="AP5981" s="2" t="s">
        <v>139</v>
      </c>
      <c r="AQ5981" s="2" t="s">
        <v>104</v>
      </c>
      <c r="AR5981" s="2" t="s">
        <v>105</v>
      </c>
    </row>
    <row r="5982" spans="8:44" ht="21" customHeight="1">
      <c r="H5982" s="2">
        <f t="shared" si="194"/>
        <v>5981</v>
      </c>
      <c r="I5982" s="2" t="str">
        <f t="shared" ca="1" si="195"/>
        <v>コンシェルテック5981</v>
      </c>
      <c r="K5982" s="2" t="s">
        <v>59</v>
      </c>
      <c r="L5982" s="2" t="s">
        <v>6500</v>
      </c>
      <c r="M5982" s="4" t="s">
        <v>33980</v>
      </c>
      <c r="N5982" s="2" t="s">
        <v>33981</v>
      </c>
      <c r="O5982" s="2" t="s">
        <v>24446</v>
      </c>
      <c r="P5982" s="2" t="s">
        <v>33982</v>
      </c>
      <c r="Q5982" s="2" t="s">
        <v>104</v>
      </c>
      <c r="R5982" s="2" t="s">
        <v>6658</v>
      </c>
      <c r="S5982" s="2" t="s">
        <v>24595</v>
      </c>
      <c r="T5982" s="2" t="s">
        <v>3694</v>
      </c>
      <c r="U5982" s="2" t="s">
        <v>139</v>
      </c>
      <c r="V5982" s="2">
        <v>1120</v>
      </c>
      <c r="W5982" s="2" t="s">
        <v>139</v>
      </c>
      <c r="X5982" s="2">
        <v>49</v>
      </c>
      <c r="Y5982" s="2" t="s">
        <v>139</v>
      </c>
      <c r="Z5982" s="2" t="s">
        <v>3121</v>
      </c>
      <c r="AA5982" s="2" t="s">
        <v>24487</v>
      </c>
      <c r="AB5982" s="2" t="s">
        <v>33983</v>
      </c>
      <c r="AC5982" s="2" t="s">
        <v>139</v>
      </c>
      <c r="AD5982" s="2" t="s">
        <v>139</v>
      </c>
      <c r="AE5982" s="2" t="s">
        <v>139</v>
      </c>
      <c r="AF5982" s="2" t="s">
        <v>24441</v>
      </c>
      <c r="AG5982" s="2" t="s">
        <v>139</v>
      </c>
      <c r="AH5982" s="2" t="s">
        <v>24442</v>
      </c>
      <c r="AI5982" s="2" t="s">
        <v>139</v>
      </c>
      <c r="AJ5982" s="2" t="s">
        <v>33984</v>
      </c>
      <c r="AK5982" s="2" t="s">
        <v>139</v>
      </c>
      <c r="AL5982" s="2" t="s">
        <v>139</v>
      </c>
      <c r="AM5982" s="2" t="s">
        <v>139</v>
      </c>
      <c r="AN5982" s="2" t="s">
        <v>139</v>
      </c>
      <c r="AO5982" s="2">
        <v>29142</v>
      </c>
      <c r="AP5982" s="2" t="s">
        <v>139</v>
      </c>
      <c r="AQ5982" s="2" t="s">
        <v>104</v>
      </c>
      <c r="AR5982" s="2" t="s">
        <v>105</v>
      </c>
    </row>
    <row r="5983" spans="8:44" ht="21" customHeight="1">
      <c r="H5983" s="2">
        <f t="shared" si="194"/>
        <v>5982</v>
      </c>
      <c r="I5983" s="2" t="str">
        <f t="shared" ca="1" si="195"/>
        <v>コンシェルテック5982</v>
      </c>
      <c r="K5983" s="2" t="s">
        <v>59</v>
      </c>
      <c r="L5983" s="2" t="s">
        <v>6500</v>
      </c>
      <c r="M5983" s="4" t="s">
        <v>33985</v>
      </c>
      <c r="N5983" s="2" t="s">
        <v>32339</v>
      </c>
      <c r="O5983" s="2" t="s">
        <v>24533</v>
      </c>
      <c r="P5983" s="2" t="s">
        <v>33986</v>
      </c>
      <c r="Q5983" s="2" t="s">
        <v>104</v>
      </c>
      <c r="R5983" s="2" t="s">
        <v>29395</v>
      </c>
      <c r="S5983" s="2" t="s">
        <v>32341</v>
      </c>
      <c r="T5983" s="2" t="s">
        <v>24450</v>
      </c>
      <c r="U5983" s="2" t="s">
        <v>139</v>
      </c>
      <c r="V5983" s="2">
        <v>1200</v>
      </c>
      <c r="W5983" s="2" t="s">
        <v>139</v>
      </c>
      <c r="X5983" s="2">
        <v>49</v>
      </c>
      <c r="Y5983" s="2" t="s">
        <v>139</v>
      </c>
      <c r="Z5983" s="2" t="s">
        <v>1054</v>
      </c>
      <c r="AA5983" s="2" t="s">
        <v>24487</v>
      </c>
      <c r="AB5983" s="2" t="s">
        <v>29397</v>
      </c>
      <c r="AC5983" s="2" t="s">
        <v>139</v>
      </c>
      <c r="AD5983" s="2" t="s">
        <v>139</v>
      </c>
      <c r="AE5983" s="2" t="s">
        <v>139</v>
      </c>
      <c r="AF5983" s="2" t="s">
        <v>24441</v>
      </c>
      <c r="AG5983" s="2" t="s">
        <v>139</v>
      </c>
      <c r="AH5983" s="2" t="s">
        <v>24442</v>
      </c>
      <c r="AI5983" s="2" t="s">
        <v>139</v>
      </c>
      <c r="AJ5983" s="2" t="s">
        <v>28935</v>
      </c>
      <c r="AK5983" s="2" t="s">
        <v>139</v>
      </c>
      <c r="AL5983" s="2" t="s">
        <v>139</v>
      </c>
      <c r="AM5983" s="2" t="s">
        <v>139</v>
      </c>
      <c r="AN5983" s="2" t="s">
        <v>139</v>
      </c>
      <c r="AO5983" s="2">
        <v>29149</v>
      </c>
      <c r="AP5983" s="2" t="s">
        <v>139</v>
      </c>
      <c r="AQ5983" s="2" t="s">
        <v>104</v>
      </c>
      <c r="AR5983" s="2" t="s">
        <v>105</v>
      </c>
    </row>
    <row r="5984" spans="8:44" ht="21" customHeight="1">
      <c r="H5984" s="2">
        <f t="shared" si="194"/>
        <v>5983</v>
      </c>
      <c r="I5984" s="2" t="str">
        <f t="shared" ca="1" si="195"/>
        <v>コンシェルテック5983</v>
      </c>
      <c r="K5984" s="2" t="s">
        <v>59</v>
      </c>
      <c r="L5984" s="2" t="s">
        <v>6500</v>
      </c>
      <c r="M5984" s="4" t="s">
        <v>33987</v>
      </c>
      <c r="N5984" s="2" t="s">
        <v>33988</v>
      </c>
      <c r="O5984" s="2" t="s">
        <v>24446</v>
      </c>
      <c r="P5984" s="2" t="s">
        <v>33989</v>
      </c>
      <c r="Q5984" s="2" t="s">
        <v>104</v>
      </c>
      <c r="R5984" s="2" t="s">
        <v>25958</v>
      </c>
      <c r="S5984" s="2" t="s">
        <v>24778</v>
      </c>
      <c r="T5984" s="2" t="s">
        <v>3694</v>
      </c>
      <c r="U5984" s="2" t="s">
        <v>139</v>
      </c>
      <c r="V5984" s="2">
        <v>1200</v>
      </c>
      <c r="W5984" s="2" t="s">
        <v>139</v>
      </c>
      <c r="X5984" s="2">
        <v>49</v>
      </c>
      <c r="Y5984" s="2" t="s">
        <v>139</v>
      </c>
      <c r="Z5984" s="2" t="s">
        <v>3088</v>
      </c>
      <c r="AA5984" s="2" t="s">
        <v>24451</v>
      </c>
      <c r="AB5984" s="2" t="s">
        <v>25960</v>
      </c>
      <c r="AC5984" s="2" t="s">
        <v>139</v>
      </c>
      <c r="AD5984" s="2" t="s">
        <v>139</v>
      </c>
      <c r="AE5984" s="2" t="s">
        <v>139</v>
      </c>
      <c r="AF5984" s="2" t="s">
        <v>24441</v>
      </c>
      <c r="AG5984" s="2" t="s">
        <v>139</v>
      </c>
      <c r="AH5984" s="2" t="s">
        <v>24442</v>
      </c>
      <c r="AI5984" s="2" t="s">
        <v>139</v>
      </c>
      <c r="AJ5984" s="2" t="s">
        <v>33990</v>
      </c>
      <c r="AK5984" s="2" t="s">
        <v>139</v>
      </c>
      <c r="AL5984" s="2" t="s">
        <v>139</v>
      </c>
      <c r="AM5984" s="2" t="s">
        <v>139</v>
      </c>
      <c r="AN5984" s="2" t="s">
        <v>139</v>
      </c>
      <c r="AO5984" s="2">
        <v>29155</v>
      </c>
      <c r="AP5984" s="2" t="s">
        <v>139</v>
      </c>
      <c r="AQ5984" s="2" t="s">
        <v>104</v>
      </c>
      <c r="AR5984" s="2" t="s">
        <v>105</v>
      </c>
    </row>
    <row r="5985" spans="8:44" ht="21" customHeight="1">
      <c r="H5985" s="2">
        <f t="shared" si="194"/>
        <v>5984</v>
      </c>
      <c r="I5985" s="2" t="str">
        <f t="shared" ca="1" si="195"/>
        <v>コンシェルテック5984</v>
      </c>
      <c r="K5985" s="2" t="s">
        <v>59</v>
      </c>
      <c r="L5985" s="2" t="s">
        <v>6500</v>
      </c>
      <c r="M5985" s="4" t="s">
        <v>33991</v>
      </c>
      <c r="N5985" s="2" t="s">
        <v>33992</v>
      </c>
      <c r="O5985" s="2" t="s">
        <v>24533</v>
      </c>
      <c r="P5985" s="2" t="s">
        <v>33993</v>
      </c>
      <c r="Q5985" s="2" t="s">
        <v>104</v>
      </c>
      <c r="R5985" s="2" t="s">
        <v>25140</v>
      </c>
      <c r="S5985" s="2" t="s">
        <v>24555</v>
      </c>
      <c r="T5985" s="2" t="s">
        <v>3694</v>
      </c>
      <c r="U5985" s="2" t="s">
        <v>139</v>
      </c>
      <c r="V5985" s="2">
        <v>1200</v>
      </c>
      <c r="W5985" s="2" t="s">
        <v>139</v>
      </c>
      <c r="X5985" s="2">
        <v>39</v>
      </c>
      <c r="Y5985" s="2" t="s">
        <v>139</v>
      </c>
      <c r="Z5985" s="2" t="s">
        <v>3121</v>
      </c>
      <c r="AA5985" s="2" t="s">
        <v>24487</v>
      </c>
      <c r="AB5985" s="2" t="s">
        <v>33994</v>
      </c>
      <c r="AC5985" s="2" t="s">
        <v>139</v>
      </c>
      <c r="AD5985" s="2" t="s">
        <v>139</v>
      </c>
      <c r="AE5985" s="2" t="s">
        <v>139</v>
      </c>
      <c r="AF5985" s="2" t="s">
        <v>24441</v>
      </c>
      <c r="AG5985" s="2" t="s">
        <v>139</v>
      </c>
      <c r="AH5985" s="2" t="s">
        <v>24442</v>
      </c>
      <c r="AI5985" s="2" t="s">
        <v>139</v>
      </c>
      <c r="AJ5985" s="2" t="s">
        <v>24550</v>
      </c>
      <c r="AK5985" s="2" t="s">
        <v>139</v>
      </c>
      <c r="AL5985" s="2" t="s">
        <v>139</v>
      </c>
      <c r="AM5985" s="2" t="s">
        <v>139</v>
      </c>
      <c r="AN5985" s="2" t="s">
        <v>139</v>
      </c>
      <c r="AO5985" s="2">
        <v>29158</v>
      </c>
      <c r="AP5985" s="2" t="s">
        <v>139</v>
      </c>
      <c r="AQ5985" s="2" t="s">
        <v>104</v>
      </c>
      <c r="AR5985" s="2" t="s">
        <v>105</v>
      </c>
    </row>
    <row r="5986" spans="8:44" ht="21" customHeight="1">
      <c r="H5986" s="2">
        <f t="shared" si="194"/>
        <v>5985</v>
      </c>
      <c r="I5986" s="2" t="str">
        <f t="shared" ca="1" si="195"/>
        <v>コンシェルテック5985</v>
      </c>
      <c r="K5986" s="2" t="s">
        <v>59</v>
      </c>
      <c r="L5986" s="2" t="s">
        <v>6500</v>
      </c>
      <c r="M5986" s="4" t="s">
        <v>33995</v>
      </c>
      <c r="N5986" s="2" t="s">
        <v>33996</v>
      </c>
      <c r="O5986" s="2" t="s">
        <v>24446</v>
      </c>
      <c r="P5986" s="2" t="s">
        <v>33997</v>
      </c>
      <c r="Q5986" s="2" t="s">
        <v>106</v>
      </c>
      <c r="R5986" s="2" t="s">
        <v>33998</v>
      </c>
      <c r="S5986" s="2" t="s">
        <v>33999</v>
      </c>
      <c r="T5986" s="2" t="s">
        <v>3694</v>
      </c>
      <c r="U5986" s="2" t="s">
        <v>139</v>
      </c>
      <c r="V5986" s="2">
        <v>1400</v>
      </c>
      <c r="W5986" s="2" t="s">
        <v>139</v>
      </c>
      <c r="X5986" s="2">
        <v>40</v>
      </c>
      <c r="Y5986" s="2" t="s">
        <v>139</v>
      </c>
      <c r="Z5986" s="2" t="s">
        <v>1054</v>
      </c>
      <c r="AA5986" s="2" t="s">
        <v>24451</v>
      </c>
      <c r="AB5986" s="2" t="s">
        <v>34000</v>
      </c>
      <c r="AC5986" s="2" t="s">
        <v>139</v>
      </c>
      <c r="AD5986" s="2" t="s">
        <v>139</v>
      </c>
      <c r="AE5986" s="2" t="s">
        <v>139</v>
      </c>
      <c r="AF5986" s="2" t="s">
        <v>24441</v>
      </c>
      <c r="AG5986" s="2" t="s">
        <v>139</v>
      </c>
      <c r="AH5986" s="2" t="s">
        <v>24442</v>
      </c>
      <c r="AI5986" s="2" t="s">
        <v>139</v>
      </c>
      <c r="AJ5986" s="2" t="s">
        <v>34001</v>
      </c>
      <c r="AK5986" s="2" t="s">
        <v>139</v>
      </c>
      <c r="AL5986" s="2" t="s">
        <v>139</v>
      </c>
      <c r="AM5986" s="2" t="s">
        <v>139</v>
      </c>
      <c r="AN5986" s="2" t="s">
        <v>139</v>
      </c>
      <c r="AO5986" s="2">
        <v>29159</v>
      </c>
      <c r="AP5986" s="2" t="s">
        <v>139</v>
      </c>
      <c r="AQ5986" s="2" t="s">
        <v>106</v>
      </c>
      <c r="AR5986" s="2" t="s">
        <v>105</v>
      </c>
    </row>
    <row r="5987" spans="8:44" ht="21" customHeight="1">
      <c r="H5987" s="2">
        <f t="shared" si="194"/>
        <v>5986</v>
      </c>
      <c r="I5987" s="2" t="str">
        <f t="shared" ca="1" si="195"/>
        <v>コンシェルテック5986</v>
      </c>
      <c r="K5987" s="2" t="s">
        <v>59</v>
      </c>
      <c r="L5987" s="2" t="s">
        <v>6500</v>
      </c>
      <c r="M5987" s="4" t="s">
        <v>34002</v>
      </c>
      <c r="N5987" s="2" t="s">
        <v>31910</v>
      </c>
      <c r="O5987" s="2" t="s">
        <v>24446</v>
      </c>
      <c r="P5987" s="2" t="s">
        <v>34003</v>
      </c>
      <c r="Q5987" s="2" t="s">
        <v>106</v>
      </c>
      <c r="R5987" s="2" t="s">
        <v>29243</v>
      </c>
      <c r="S5987" s="2" t="s">
        <v>34004</v>
      </c>
      <c r="T5987" s="2" t="s">
        <v>24450</v>
      </c>
      <c r="U5987" s="2" t="s">
        <v>139</v>
      </c>
      <c r="V5987" s="2">
        <v>1200</v>
      </c>
      <c r="W5987" s="2" t="s">
        <v>139</v>
      </c>
      <c r="X5987" s="2">
        <v>40</v>
      </c>
      <c r="Y5987" s="2" t="s">
        <v>139</v>
      </c>
      <c r="Z5987" s="2" t="s">
        <v>1054</v>
      </c>
      <c r="AA5987" s="2" t="s">
        <v>24451</v>
      </c>
      <c r="AB5987" s="2" t="s">
        <v>29288</v>
      </c>
      <c r="AC5987" s="2" t="s">
        <v>139</v>
      </c>
      <c r="AD5987" s="2" t="s">
        <v>139</v>
      </c>
      <c r="AE5987" s="2" t="s">
        <v>139</v>
      </c>
      <c r="AF5987" s="2" t="s">
        <v>24441</v>
      </c>
      <c r="AG5987" s="2" t="s">
        <v>139</v>
      </c>
      <c r="AH5987" s="2" t="s">
        <v>24442</v>
      </c>
      <c r="AI5987" s="2" t="s">
        <v>139</v>
      </c>
      <c r="AJ5987" s="2" t="s">
        <v>34005</v>
      </c>
      <c r="AK5987" s="2" t="s">
        <v>139</v>
      </c>
      <c r="AL5987" s="2" t="s">
        <v>139</v>
      </c>
      <c r="AM5987" s="2" t="s">
        <v>139</v>
      </c>
      <c r="AN5987" s="2" t="s">
        <v>139</v>
      </c>
      <c r="AO5987" s="2">
        <v>29160</v>
      </c>
      <c r="AP5987" s="2" t="s">
        <v>139</v>
      </c>
      <c r="AQ5987" s="2" t="s">
        <v>106</v>
      </c>
      <c r="AR5987" s="2" t="s">
        <v>105</v>
      </c>
    </row>
    <row r="5988" spans="8:44" ht="21" customHeight="1">
      <c r="H5988" s="2">
        <f t="shared" si="194"/>
        <v>5987</v>
      </c>
      <c r="I5988" s="2" t="str">
        <f t="shared" ca="1" si="195"/>
        <v>コンシェルテック5987</v>
      </c>
      <c r="K5988" s="2" t="s">
        <v>59</v>
      </c>
      <c r="L5988" s="2" t="s">
        <v>6500</v>
      </c>
      <c r="M5988" s="4" t="s">
        <v>34006</v>
      </c>
      <c r="N5988" s="2" t="s">
        <v>34007</v>
      </c>
      <c r="O5988" s="2" t="s">
        <v>24533</v>
      </c>
      <c r="P5988" s="2" t="s">
        <v>34008</v>
      </c>
      <c r="Q5988" s="2" t="s">
        <v>107</v>
      </c>
      <c r="R5988" s="2" t="s">
        <v>29109</v>
      </c>
      <c r="S5988" s="2" t="s">
        <v>29128</v>
      </c>
      <c r="T5988" s="2" t="s">
        <v>3694</v>
      </c>
      <c r="U5988" s="2" t="s">
        <v>139</v>
      </c>
      <c r="V5988" s="2">
        <v>1150</v>
      </c>
      <c r="W5988" s="2" t="s">
        <v>139</v>
      </c>
      <c r="X5988" s="2">
        <v>49</v>
      </c>
      <c r="Y5988" s="2" t="s">
        <v>139</v>
      </c>
      <c r="Z5988" s="2" t="s">
        <v>3121</v>
      </c>
      <c r="AA5988" s="2" t="s">
        <v>24451</v>
      </c>
      <c r="AB5988" s="2" t="s">
        <v>34009</v>
      </c>
      <c r="AC5988" s="2" t="s">
        <v>139</v>
      </c>
      <c r="AD5988" s="2" t="s">
        <v>139</v>
      </c>
      <c r="AE5988" s="2" t="s">
        <v>139</v>
      </c>
      <c r="AF5988" s="2" t="s">
        <v>24441</v>
      </c>
      <c r="AG5988" s="2" t="s">
        <v>139</v>
      </c>
      <c r="AH5988" s="2" t="s">
        <v>24442</v>
      </c>
      <c r="AI5988" s="2" t="s">
        <v>139</v>
      </c>
      <c r="AJ5988" s="2" t="s">
        <v>24550</v>
      </c>
      <c r="AK5988" s="2" t="s">
        <v>139</v>
      </c>
      <c r="AL5988" s="2" t="s">
        <v>139</v>
      </c>
      <c r="AM5988" s="2" t="s">
        <v>139</v>
      </c>
      <c r="AN5988" s="2" t="s">
        <v>139</v>
      </c>
      <c r="AO5988" s="2">
        <v>29162</v>
      </c>
      <c r="AP5988" s="2" t="s">
        <v>139</v>
      </c>
      <c r="AQ5988" s="2" t="s">
        <v>107</v>
      </c>
      <c r="AR5988" s="2" t="s">
        <v>105</v>
      </c>
    </row>
    <row r="5989" spans="8:44" ht="21" customHeight="1">
      <c r="H5989" s="2">
        <f t="shared" si="194"/>
        <v>5988</v>
      </c>
      <c r="I5989" s="2" t="str">
        <f t="shared" ca="1" si="195"/>
        <v>コンシェルテック5988</v>
      </c>
      <c r="K5989" s="2" t="s">
        <v>59</v>
      </c>
      <c r="L5989" s="2" t="s">
        <v>6500</v>
      </c>
      <c r="M5989" s="4" t="s">
        <v>34010</v>
      </c>
      <c r="N5989" s="2" t="s">
        <v>34011</v>
      </c>
      <c r="O5989" s="2" t="s">
        <v>24446</v>
      </c>
      <c r="P5989" s="2" t="s">
        <v>34012</v>
      </c>
      <c r="Q5989" s="2" t="s">
        <v>107</v>
      </c>
      <c r="R5989" s="2" t="s">
        <v>29138</v>
      </c>
      <c r="S5989" s="2" t="s">
        <v>25340</v>
      </c>
      <c r="T5989" s="2" t="s">
        <v>3694</v>
      </c>
      <c r="U5989" s="2" t="s">
        <v>139</v>
      </c>
      <c r="V5989" s="2">
        <v>1250</v>
      </c>
      <c r="W5989" s="2" t="s">
        <v>139</v>
      </c>
      <c r="X5989" s="2">
        <v>49</v>
      </c>
      <c r="Y5989" s="2" t="s">
        <v>139</v>
      </c>
      <c r="Z5989" s="2" t="s">
        <v>3088</v>
      </c>
      <c r="AA5989" s="2" t="s">
        <v>24451</v>
      </c>
      <c r="AB5989" s="2" t="s">
        <v>29140</v>
      </c>
      <c r="AC5989" s="2" t="s">
        <v>139</v>
      </c>
      <c r="AD5989" s="2" t="s">
        <v>139</v>
      </c>
      <c r="AE5989" s="2" t="s">
        <v>139</v>
      </c>
      <c r="AF5989" s="2" t="s">
        <v>24441</v>
      </c>
      <c r="AG5989" s="2" t="s">
        <v>139</v>
      </c>
      <c r="AH5989" s="2" t="s">
        <v>24442</v>
      </c>
      <c r="AI5989" s="2" t="s">
        <v>139</v>
      </c>
      <c r="AJ5989" s="2" t="s">
        <v>34013</v>
      </c>
      <c r="AK5989" s="2" t="s">
        <v>139</v>
      </c>
      <c r="AL5989" s="2" t="s">
        <v>139</v>
      </c>
      <c r="AM5989" s="2" t="s">
        <v>139</v>
      </c>
      <c r="AN5989" s="2" t="s">
        <v>139</v>
      </c>
      <c r="AO5989" s="2">
        <v>29164</v>
      </c>
      <c r="AP5989" s="2" t="s">
        <v>139</v>
      </c>
      <c r="AQ5989" s="2" t="s">
        <v>107</v>
      </c>
      <c r="AR5989" s="2" t="s">
        <v>105</v>
      </c>
    </row>
    <row r="5990" spans="8:44" ht="21" customHeight="1">
      <c r="H5990" s="2">
        <f t="shared" si="194"/>
        <v>5989</v>
      </c>
      <c r="I5990" s="2" t="str">
        <f t="shared" ca="1" si="195"/>
        <v>コンシェルテック5989</v>
      </c>
      <c r="K5990" s="2" t="s">
        <v>59</v>
      </c>
      <c r="L5990" s="2" t="s">
        <v>6500</v>
      </c>
      <c r="M5990" s="4" t="s">
        <v>34014</v>
      </c>
      <c r="N5990" s="2" t="s">
        <v>32334</v>
      </c>
      <c r="O5990" s="2" t="s">
        <v>24446</v>
      </c>
      <c r="P5990" s="2" t="s">
        <v>34015</v>
      </c>
      <c r="Q5990" s="2" t="s">
        <v>110</v>
      </c>
      <c r="R5990" s="2" t="s">
        <v>27133</v>
      </c>
      <c r="S5990" s="2" t="s">
        <v>34016</v>
      </c>
      <c r="T5990" s="2" t="s">
        <v>182</v>
      </c>
      <c r="U5990" s="2" t="s">
        <v>139</v>
      </c>
      <c r="V5990" s="2">
        <v>1050</v>
      </c>
      <c r="W5990" s="2" t="s">
        <v>139</v>
      </c>
      <c r="X5990" s="2">
        <v>49</v>
      </c>
      <c r="Y5990" s="2" t="s">
        <v>139</v>
      </c>
      <c r="Z5990" s="2" t="s">
        <v>1054</v>
      </c>
      <c r="AA5990" s="2" t="s">
        <v>24451</v>
      </c>
      <c r="AB5990" s="2" t="s">
        <v>28851</v>
      </c>
      <c r="AC5990" s="2" t="s">
        <v>139</v>
      </c>
      <c r="AD5990" s="2" t="s">
        <v>139</v>
      </c>
      <c r="AE5990" s="2" t="s">
        <v>139</v>
      </c>
      <c r="AF5990" s="2" t="s">
        <v>24441</v>
      </c>
      <c r="AG5990" s="2" t="s">
        <v>139</v>
      </c>
      <c r="AH5990" s="2" t="s">
        <v>24442</v>
      </c>
      <c r="AI5990" s="2" t="s">
        <v>139</v>
      </c>
      <c r="AJ5990" s="2" t="s">
        <v>34017</v>
      </c>
      <c r="AK5990" s="2" t="s">
        <v>139</v>
      </c>
      <c r="AL5990" s="2" t="s">
        <v>139</v>
      </c>
      <c r="AM5990" s="2" t="s">
        <v>139</v>
      </c>
      <c r="AN5990" s="2" t="s">
        <v>139</v>
      </c>
      <c r="AO5990" s="2">
        <v>29168</v>
      </c>
      <c r="AP5990" s="2" t="s">
        <v>139</v>
      </c>
      <c r="AQ5990" s="2" t="s">
        <v>110</v>
      </c>
      <c r="AR5990" s="2" t="s">
        <v>105</v>
      </c>
    </row>
    <row r="5991" spans="8:44" ht="21" customHeight="1">
      <c r="H5991" s="2">
        <f t="shared" si="194"/>
        <v>5990</v>
      </c>
      <c r="I5991" s="2" t="str">
        <f t="shared" ca="1" si="195"/>
        <v>コンシェルテック5990</v>
      </c>
      <c r="K5991" s="2" t="s">
        <v>59</v>
      </c>
      <c r="L5991" s="2" t="s">
        <v>6500</v>
      </c>
      <c r="M5991" s="4" t="s">
        <v>34018</v>
      </c>
      <c r="N5991" s="2" t="s">
        <v>34019</v>
      </c>
      <c r="O5991" s="2" t="s">
        <v>24446</v>
      </c>
      <c r="P5991" s="2" t="s">
        <v>34020</v>
      </c>
      <c r="Q5991" s="2" t="s">
        <v>110</v>
      </c>
      <c r="R5991" s="2" t="s">
        <v>27116</v>
      </c>
      <c r="S5991" s="2" t="s">
        <v>27093</v>
      </c>
      <c r="T5991" s="2" t="s">
        <v>3694</v>
      </c>
      <c r="U5991" s="2" t="s">
        <v>139</v>
      </c>
      <c r="V5991" s="2">
        <v>1200</v>
      </c>
      <c r="W5991" s="2" t="s">
        <v>139</v>
      </c>
      <c r="X5991" s="2">
        <v>49</v>
      </c>
      <c r="Y5991" s="2" t="s">
        <v>139</v>
      </c>
      <c r="Z5991" s="2" t="s">
        <v>1054</v>
      </c>
      <c r="AA5991" s="2" t="s">
        <v>24451</v>
      </c>
      <c r="AB5991" s="2" t="s">
        <v>32834</v>
      </c>
      <c r="AC5991" s="2" t="s">
        <v>139</v>
      </c>
      <c r="AD5991" s="2" t="s">
        <v>139</v>
      </c>
      <c r="AE5991" s="2" t="s">
        <v>139</v>
      </c>
      <c r="AF5991" s="2" t="s">
        <v>24441</v>
      </c>
      <c r="AG5991" s="2" t="s">
        <v>139</v>
      </c>
      <c r="AH5991" s="2" t="s">
        <v>24442</v>
      </c>
      <c r="AI5991" s="2" t="s">
        <v>139</v>
      </c>
      <c r="AJ5991" s="2" t="s">
        <v>34021</v>
      </c>
      <c r="AK5991" s="2" t="s">
        <v>139</v>
      </c>
      <c r="AL5991" s="2" t="s">
        <v>139</v>
      </c>
      <c r="AM5991" s="2" t="s">
        <v>139</v>
      </c>
      <c r="AN5991" s="2" t="s">
        <v>139</v>
      </c>
      <c r="AO5991" s="2">
        <v>29169</v>
      </c>
      <c r="AP5991" s="2" t="s">
        <v>139</v>
      </c>
      <c r="AQ5991" s="2" t="s">
        <v>110</v>
      </c>
      <c r="AR5991" s="2" t="s">
        <v>105</v>
      </c>
    </row>
    <row r="5992" spans="8:44" ht="21" customHeight="1">
      <c r="H5992" s="2">
        <f t="shared" si="194"/>
        <v>5991</v>
      </c>
      <c r="I5992" s="2" t="str">
        <f t="shared" ca="1" si="195"/>
        <v>コンシェルテック5991</v>
      </c>
      <c r="K5992" s="2" t="s">
        <v>59</v>
      </c>
      <c r="L5992" s="2" t="s">
        <v>6500</v>
      </c>
      <c r="M5992" s="4" t="s">
        <v>34022</v>
      </c>
      <c r="N5992" s="2" t="s">
        <v>34023</v>
      </c>
      <c r="O5992" s="2" t="s">
        <v>24446</v>
      </c>
      <c r="P5992" s="2" t="s">
        <v>34024</v>
      </c>
      <c r="Q5992" s="2" t="s">
        <v>113</v>
      </c>
      <c r="R5992" s="2" t="s">
        <v>34025</v>
      </c>
      <c r="S5992" s="2" t="s">
        <v>24508</v>
      </c>
      <c r="T5992" s="2" t="s">
        <v>3694</v>
      </c>
      <c r="U5992" s="2" t="s">
        <v>139</v>
      </c>
      <c r="V5992" s="2">
        <v>1271</v>
      </c>
      <c r="W5992" s="2" t="s">
        <v>139</v>
      </c>
      <c r="X5992" s="2">
        <v>49</v>
      </c>
      <c r="Y5992" s="2" t="s">
        <v>139</v>
      </c>
      <c r="Z5992" s="2" t="s">
        <v>1054</v>
      </c>
      <c r="AA5992" s="2" t="s">
        <v>24451</v>
      </c>
      <c r="AB5992" s="2" t="s">
        <v>34026</v>
      </c>
      <c r="AC5992" s="2" t="s">
        <v>139</v>
      </c>
      <c r="AD5992" s="2" t="s">
        <v>139</v>
      </c>
      <c r="AE5992" s="2" t="s">
        <v>139</v>
      </c>
      <c r="AF5992" s="2" t="s">
        <v>24441</v>
      </c>
      <c r="AG5992" s="2" t="s">
        <v>139</v>
      </c>
      <c r="AH5992" s="2" t="s">
        <v>24442</v>
      </c>
      <c r="AI5992" s="2" t="s">
        <v>139</v>
      </c>
      <c r="AJ5992" s="2" t="s">
        <v>34027</v>
      </c>
      <c r="AK5992" s="2" t="s">
        <v>139</v>
      </c>
      <c r="AL5992" s="2" t="s">
        <v>139</v>
      </c>
      <c r="AM5992" s="2" t="s">
        <v>139</v>
      </c>
      <c r="AN5992" s="2" t="s">
        <v>139</v>
      </c>
      <c r="AO5992" s="2">
        <v>29171</v>
      </c>
      <c r="AP5992" s="2" t="s">
        <v>139</v>
      </c>
      <c r="AQ5992" s="2" t="s">
        <v>113</v>
      </c>
      <c r="AR5992" s="2" t="s">
        <v>112</v>
      </c>
    </row>
    <row r="5993" spans="8:44" ht="21" customHeight="1">
      <c r="H5993" s="2">
        <f t="shared" si="194"/>
        <v>5992</v>
      </c>
      <c r="I5993" s="2" t="str">
        <f t="shared" ca="1" si="195"/>
        <v>コンシェルテック5992</v>
      </c>
      <c r="K5993" s="2" t="s">
        <v>59</v>
      </c>
      <c r="L5993" s="2" t="s">
        <v>6500</v>
      </c>
      <c r="M5993" s="4" t="s">
        <v>34028</v>
      </c>
      <c r="N5993" s="2" t="s">
        <v>34029</v>
      </c>
      <c r="O5993" s="2" t="s">
        <v>24446</v>
      </c>
      <c r="P5993" s="2" t="s">
        <v>34030</v>
      </c>
      <c r="Q5993" s="2" t="s">
        <v>118</v>
      </c>
      <c r="R5993" s="2" t="s">
        <v>9284</v>
      </c>
      <c r="S5993" s="2" t="s">
        <v>34031</v>
      </c>
      <c r="T5993" s="2" t="s">
        <v>3694</v>
      </c>
      <c r="U5993" s="2" t="s">
        <v>139</v>
      </c>
      <c r="V5993" s="2">
        <v>1400</v>
      </c>
      <c r="W5993" s="2" t="s">
        <v>139</v>
      </c>
      <c r="X5993" s="2">
        <v>49</v>
      </c>
      <c r="Y5993" s="2" t="s">
        <v>139</v>
      </c>
      <c r="Z5993" s="2" t="s">
        <v>3088</v>
      </c>
      <c r="AA5993" s="2" t="s">
        <v>24487</v>
      </c>
      <c r="AB5993" s="2" t="s">
        <v>26273</v>
      </c>
      <c r="AC5993" s="2" t="s">
        <v>139</v>
      </c>
      <c r="AD5993" s="2" t="s">
        <v>139</v>
      </c>
      <c r="AE5993" s="2" t="s">
        <v>139</v>
      </c>
      <c r="AF5993" s="2" t="s">
        <v>24441</v>
      </c>
      <c r="AG5993" s="2" t="s">
        <v>139</v>
      </c>
      <c r="AH5993" s="2" t="s">
        <v>24442</v>
      </c>
      <c r="AI5993" s="2" t="s">
        <v>139</v>
      </c>
      <c r="AJ5993" s="2" t="s">
        <v>34032</v>
      </c>
      <c r="AK5993" s="2" t="s">
        <v>139</v>
      </c>
      <c r="AL5993" s="2" t="s">
        <v>139</v>
      </c>
      <c r="AM5993" s="2" t="s">
        <v>139</v>
      </c>
      <c r="AN5993" s="2" t="s">
        <v>139</v>
      </c>
      <c r="AO5993" s="2">
        <v>29179</v>
      </c>
      <c r="AP5993" s="2" t="s">
        <v>139</v>
      </c>
      <c r="AQ5993" s="2" t="s">
        <v>118</v>
      </c>
      <c r="AR5993" s="2" t="s">
        <v>112</v>
      </c>
    </row>
    <row r="5994" spans="8:44" ht="21" customHeight="1">
      <c r="H5994" s="2">
        <f t="shared" si="194"/>
        <v>5993</v>
      </c>
      <c r="I5994" s="2" t="str">
        <f t="shared" ca="1" si="195"/>
        <v>コンシェルテック5993</v>
      </c>
      <c r="K5994" s="2" t="s">
        <v>59</v>
      </c>
      <c r="L5994" s="2" t="s">
        <v>6500</v>
      </c>
      <c r="M5994" s="4" t="s">
        <v>34033</v>
      </c>
      <c r="N5994" s="2" t="s">
        <v>34034</v>
      </c>
      <c r="O5994" s="2" t="s">
        <v>24446</v>
      </c>
      <c r="P5994" s="2" t="s">
        <v>34035</v>
      </c>
      <c r="Q5994" s="2" t="s">
        <v>117</v>
      </c>
      <c r="R5994" s="2" t="s">
        <v>32781</v>
      </c>
      <c r="S5994" s="2" t="s">
        <v>34036</v>
      </c>
      <c r="T5994" s="2" t="s">
        <v>182</v>
      </c>
      <c r="U5994" s="2" t="s">
        <v>139</v>
      </c>
      <c r="V5994" s="2">
        <v>1100</v>
      </c>
      <c r="W5994" s="2" t="s">
        <v>139</v>
      </c>
      <c r="X5994" s="2">
        <v>45</v>
      </c>
      <c r="Y5994" s="2" t="s">
        <v>139</v>
      </c>
      <c r="Z5994" s="2" t="s">
        <v>1054</v>
      </c>
      <c r="AA5994" s="2" t="s">
        <v>24451</v>
      </c>
      <c r="AB5994" s="2" t="s">
        <v>32782</v>
      </c>
      <c r="AC5994" s="2" t="s">
        <v>139</v>
      </c>
      <c r="AD5994" s="2" t="s">
        <v>139</v>
      </c>
      <c r="AE5994" s="2" t="s">
        <v>139</v>
      </c>
      <c r="AF5994" s="2" t="s">
        <v>24441</v>
      </c>
      <c r="AG5994" s="2" t="s">
        <v>139</v>
      </c>
      <c r="AH5994" s="2" t="s">
        <v>24442</v>
      </c>
      <c r="AI5994" s="2" t="s">
        <v>139</v>
      </c>
      <c r="AJ5994" s="2" t="s">
        <v>34037</v>
      </c>
      <c r="AK5994" s="2" t="s">
        <v>139</v>
      </c>
      <c r="AL5994" s="2" t="s">
        <v>139</v>
      </c>
      <c r="AM5994" s="2" t="s">
        <v>139</v>
      </c>
      <c r="AN5994" s="2" t="s">
        <v>139</v>
      </c>
      <c r="AO5994" s="2">
        <v>29183</v>
      </c>
      <c r="AP5994" s="2" t="s">
        <v>139</v>
      </c>
      <c r="AQ5994" s="2" t="s">
        <v>117</v>
      </c>
      <c r="AR5994" s="2" t="s">
        <v>112</v>
      </c>
    </row>
    <row r="5995" spans="8:44" ht="21" customHeight="1">
      <c r="H5995" s="2">
        <f t="shared" si="194"/>
        <v>5994</v>
      </c>
      <c r="I5995" s="2" t="str">
        <f t="shared" ca="1" si="195"/>
        <v>コンシェルテック5994</v>
      </c>
      <c r="K5995" s="2" t="s">
        <v>59</v>
      </c>
      <c r="L5995" s="2" t="s">
        <v>6500</v>
      </c>
      <c r="M5995" s="4" t="s">
        <v>34038</v>
      </c>
      <c r="N5995" s="2" t="s">
        <v>28034</v>
      </c>
      <c r="O5995" s="2" t="s">
        <v>24446</v>
      </c>
      <c r="P5995" s="2" t="s">
        <v>34039</v>
      </c>
      <c r="Q5995" s="2" t="s">
        <v>118</v>
      </c>
      <c r="R5995" s="2" t="s">
        <v>24477</v>
      </c>
      <c r="S5995" s="2" t="s">
        <v>34040</v>
      </c>
      <c r="T5995" s="2" t="s">
        <v>24450</v>
      </c>
      <c r="U5995" s="2" t="s">
        <v>139</v>
      </c>
      <c r="V5995" s="2">
        <v>1200</v>
      </c>
      <c r="W5995" s="2" t="s">
        <v>139</v>
      </c>
      <c r="X5995" s="2">
        <v>49</v>
      </c>
      <c r="Y5995" s="2" t="s">
        <v>139</v>
      </c>
      <c r="Z5995" s="2" t="s">
        <v>1054</v>
      </c>
      <c r="AA5995" s="2" t="s">
        <v>24451</v>
      </c>
      <c r="AB5995" s="2" t="s">
        <v>24480</v>
      </c>
      <c r="AC5995" s="2" t="s">
        <v>139</v>
      </c>
      <c r="AD5995" s="2" t="s">
        <v>139</v>
      </c>
      <c r="AE5995" s="2" t="s">
        <v>139</v>
      </c>
      <c r="AF5995" s="2" t="s">
        <v>24441</v>
      </c>
      <c r="AG5995" s="2" t="s">
        <v>139</v>
      </c>
      <c r="AH5995" s="2" t="s">
        <v>24442</v>
      </c>
      <c r="AI5995" s="2" t="s">
        <v>139</v>
      </c>
      <c r="AJ5995" s="2" t="s">
        <v>34041</v>
      </c>
      <c r="AK5995" s="2" t="s">
        <v>139</v>
      </c>
      <c r="AL5995" s="2" t="s">
        <v>139</v>
      </c>
      <c r="AM5995" s="2" t="s">
        <v>139</v>
      </c>
      <c r="AN5995" s="2" t="s">
        <v>139</v>
      </c>
      <c r="AO5995" s="2">
        <v>29185</v>
      </c>
      <c r="AP5995" s="2" t="s">
        <v>139</v>
      </c>
      <c r="AQ5995" s="2" t="s">
        <v>118</v>
      </c>
      <c r="AR5995" s="2" t="s">
        <v>112</v>
      </c>
    </row>
    <row r="5996" spans="8:44" ht="21" customHeight="1">
      <c r="H5996" s="2">
        <f t="shared" si="194"/>
        <v>5995</v>
      </c>
      <c r="I5996" s="2" t="str">
        <f t="shared" ca="1" si="195"/>
        <v>コンシェルテック5995</v>
      </c>
      <c r="K5996" s="2" t="s">
        <v>59</v>
      </c>
      <c r="L5996" s="2" t="s">
        <v>6500</v>
      </c>
      <c r="M5996" s="4" t="s">
        <v>34042</v>
      </c>
      <c r="N5996" s="2" t="s">
        <v>28034</v>
      </c>
      <c r="O5996" s="2" t="s">
        <v>24446</v>
      </c>
      <c r="P5996" s="2" t="s">
        <v>34043</v>
      </c>
      <c r="Q5996" s="2" t="s">
        <v>118</v>
      </c>
      <c r="R5996" s="2" t="s">
        <v>24477</v>
      </c>
      <c r="S5996" s="2" t="s">
        <v>24595</v>
      </c>
      <c r="T5996" s="2" t="s">
        <v>3694</v>
      </c>
      <c r="U5996" s="2" t="s">
        <v>139</v>
      </c>
      <c r="V5996" s="2">
        <v>1200</v>
      </c>
      <c r="W5996" s="2" t="s">
        <v>139</v>
      </c>
      <c r="X5996" s="2">
        <v>45</v>
      </c>
      <c r="Y5996" s="2" t="s">
        <v>139</v>
      </c>
      <c r="Z5996" s="2" t="s">
        <v>3088</v>
      </c>
      <c r="AA5996" s="2" t="s">
        <v>24451</v>
      </c>
      <c r="AB5996" s="2" t="s">
        <v>24480</v>
      </c>
      <c r="AC5996" s="2" t="s">
        <v>139</v>
      </c>
      <c r="AD5996" s="2" t="s">
        <v>139</v>
      </c>
      <c r="AE5996" s="2" t="s">
        <v>139</v>
      </c>
      <c r="AF5996" s="2" t="s">
        <v>24441</v>
      </c>
      <c r="AG5996" s="2" t="s">
        <v>139</v>
      </c>
      <c r="AH5996" s="2" t="s">
        <v>24442</v>
      </c>
      <c r="AI5996" s="2" t="s">
        <v>139</v>
      </c>
      <c r="AJ5996" s="2" t="s">
        <v>34044</v>
      </c>
      <c r="AK5996" s="2" t="s">
        <v>139</v>
      </c>
      <c r="AL5996" s="2" t="s">
        <v>139</v>
      </c>
      <c r="AM5996" s="2" t="s">
        <v>139</v>
      </c>
      <c r="AN5996" s="2" t="s">
        <v>139</v>
      </c>
      <c r="AO5996" s="2">
        <v>29187</v>
      </c>
      <c r="AP5996" s="2" t="s">
        <v>139</v>
      </c>
      <c r="AQ5996" s="2" t="s">
        <v>118</v>
      </c>
      <c r="AR5996" s="2" t="s">
        <v>112</v>
      </c>
    </row>
    <row r="5997" spans="8:44" ht="21" customHeight="1">
      <c r="H5997" s="2">
        <f t="shared" si="194"/>
        <v>5996</v>
      </c>
      <c r="I5997" s="2" t="str">
        <f t="shared" ca="1" si="195"/>
        <v>コンシェルテック5996</v>
      </c>
      <c r="K5997" s="2" t="s">
        <v>59</v>
      </c>
      <c r="L5997" s="2" t="s">
        <v>6500</v>
      </c>
      <c r="M5997" s="4" t="s">
        <v>34045</v>
      </c>
      <c r="N5997" s="2" t="s">
        <v>34046</v>
      </c>
      <c r="O5997" s="2" t="s">
        <v>24446</v>
      </c>
      <c r="P5997" s="2" t="s">
        <v>34047</v>
      </c>
      <c r="Q5997" s="2" t="s">
        <v>118</v>
      </c>
      <c r="R5997" s="2" t="s">
        <v>24829</v>
      </c>
      <c r="S5997" s="2" t="s">
        <v>34048</v>
      </c>
      <c r="T5997" s="2" t="s">
        <v>182</v>
      </c>
      <c r="U5997" s="2" t="s">
        <v>139</v>
      </c>
      <c r="V5997" s="2">
        <v>1450</v>
      </c>
      <c r="W5997" s="2" t="s">
        <v>139</v>
      </c>
      <c r="X5997" s="2">
        <v>49</v>
      </c>
      <c r="Y5997" s="2" t="s">
        <v>139</v>
      </c>
      <c r="Z5997" s="2" t="s">
        <v>1054</v>
      </c>
      <c r="AA5997" s="2" t="s">
        <v>24451</v>
      </c>
      <c r="AB5997" s="2" t="s">
        <v>26035</v>
      </c>
      <c r="AC5997" s="2" t="s">
        <v>139</v>
      </c>
      <c r="AD5997" s="2" t="s">
        <v>139</v>
      </c>
      <c r="AE5997" s="2" t="s">
        <v>139</v>
      </c>
      <c r="AF5997" s="2" t="s">
        <v>24441</v>
      </c>
      <c r="AG5997" s="2" t="s">
        <v>139</v>
      </c>
      <c r="AH5997" s="2" t="s">
        <v>24442</v>
      </c>
      <c r="AI5997" s="2" t="s">
        <v>139</v>
      </c>
      <c r="AJ5997" s="2" t="s">
        <v>34049</v>
      </c>
      <c r="AK5997" s="2" t="s">
        <v>139</v>
      </c>
      <c r="AL5997" s="2" t="s">
        <v>139</v>
      </c>
      <c r="AM5997" s="2" t="s">
        <v>139</v>
      </c>
      <c r="AN5997" s="2" t="s">
        <v>139</v>
      </c>
      <c r="AO5997" s="2">
        <v>29188</v>
      </c>
      <c r="AP5997" s="2" t="s">
        <v>139</v>
      </c>
      <c r="AQ5997" s="2" t="s">
        <v>118</v>
      </c>
      <c r="AR5997" s="2" t="s">
        <v>112</v>
      </c>
    </row>
    <row r="5998" spans="8:44" ht="21" customHeight="1">
      <c r="H5998" s="2">
        <f t="shared" si="194"/>
        <v>5997</v>
      </c>
      <c r="I5998" s="2" t="str">
        <f t="shared" ca="1" si="195"/>
        <v>コンシェルテック5997</v>
      </c>
      <c r="K5998" s="2" t="s">
        <v>59</v>
      </c>
      <c r="L5998" s="2" t="s">
        <v>6500</v>
      </c>
      <c r="M5998" s="4" t="s">
        <v>34050</v>
      </c>
      <c r="N5998" s="2" t="s">
        <v>34051</v>
      </c>
      <c r="O5998" s="2" t="s">
        <v>24446</v>
      </c>
      <c r="P5998" s="2" t="s">
        <v>34052</v>
      </c>
      <c r="Q5998" s="2" t="s">
        <v>117</v>
      </c>
      <c r="R5998" s="2" t="s">
        <v>34053</v>
      </c>
      <c r="S5998" s="2" t="s">
        <v>34054</v>
      </c>
      <c r="T5998" s="2" t="s">
        <v>182</v>
      </c>
      <c r="U5998" s="2" t="s">
        <v>139</v>
      </c>
      <c r="V5998" s="2">
        <v>1200</v>
      </c>
      <c r="W5998" s="2" t="s">
        <v>139</v>
      </c>
      <c r="X5998" s="2">
        <v>49</v>
      </c>
      <c r="Y5998" s="2" t="s">
        <v>139</v>
      </c>
      <c r="Z5998" s="2" t="s">
        <v>1054</v>
      </c>
      <c r="AA5998" s="2" t="s">
        <v>24451</v>
      </c>
      <c r="AB5998" s="2" t="s">
        <v>34055</v>
      </c>
      <c r="AC5998" s="2" t="s">
        <v>139</v>
      </c>
      <c r="AD5998" s="2" t="s">
        <v>139</v>
      </c>
      <c r="AE5998" s="2" t="s">
        <v>139</v>
      </c>
      <c r="AF5998" s="2" t="s">
        <v>24441</v>
      </c>
      <c r="AG5998" s="2" t="s">
        <v>139</v>
      </c>
      <c r="AH5998" s="2" t="s">
        <v>24442</v>
      </c>
      <c r="AI5998" s="2" t="s">
        <v>139</v>
      </c>
      <c r="AJ5998" s="2" t="s">
        <v>34056</v>
      </c>
      <c r="AK5998" s="2" t="s">
        <v>139</v>
      </c>
      <c r="AL5998" s="2" t="s">
        <v>139</v>
      </c>
      <c r="AM5998" s="2" t="s">
        <v>139</v>
      </c>
      <c r="AN5998" s="2" t="s">
        <v>139</v>
      </c>
      <c r="AO5998" s="2">
        <v>29189</v>
      </c>
      <c r="AP5998" s="2" t="s">
        <v>139</v>
      </c>
      <c r="AQ5998" s="2" t="s">
        <v>117</v>
      </c>
      <c r="AR5998" s="2" t="s">
        <v>112</v>
      </c>
    </row>
    <row r="5999" spans="8:44" ht="21" customHeight="1">
      <c r="H5999" s="2">
        <f t="shared" si="194"/>
        <v>5998</v>
      </c>
      <c r="I5999" s="2" t="str">
        <f t="shared" ca="1" si="195"/>
        <v>コンシェルテック5998</v>
      </c>
      <c r="K5999" s="2" t="s">
        <v>59</v>
      </c>
      <c r="L5999" s="2" t="s">
        <v>6500</v>
      </c>
      <c r="M5999" s="4" t="s">
        <v>34057</v>
      </c>
      <c r="N5999" s="2" t="s">
        <v>34058</v>
      </c>
      <c r="O5999" s="2" t="s">
        <v>24446</v>
      </c>
      <c r="P5999" s="2" t="s">
        <v>34059</v>
      </c>
      <c r="Q5999" s="2" t="s">
        <v>115</v>
      </c>
      <c r="R5999" s="2" t="s">
        <v>27914</v>
      </c>
      <c r="S5999" s="2" t="s">
        <v>24595</v>
      </c>
      <c r="T5999" s="2" t="s">
        <v>24450</v>
      </c>
      <c r="U5999" s="2" t="s">
        <v>139</v>
      </c>
      <c r="V5999" s="2">
        <v>1250</v>
      </c>
      <c r="W5999" s="2" t="s">
        <v>139</v>
      </c>
      <c r="X5999" s="2">
        <v>49</v>
      </c>
      <c r="Y5999" s="2" t="s">
        <v>139</v>
      </c>
      <c r="Z5999" s="2" t="s">
        <v>3088</v>
      </c>
      <c r="AA5999" s="2" t="s">
        <v>24451</v>
      </c>
      <c r="AB5999" s="2" t="s">
        <v>34060</v>
      </c>
      <c r="AC5999" s="2" t="s">
        <v>139</v>
      </c>
      <c r="AD5999" s="2" t="s">
        <v>139</v>
      </c>
      <c r="AE5999" s="2" t="s">
        <v>139</v>
      </c>
      <c r="AF5999" s="2" t="s">
        <v>24441</v>
      </c>
      <c r="AG5999" s="2" t="s">
        <v>139</v>
      </c>
      <c r="AH5999" s="2" t="s">
        <v>24442</v>
      </c>
      <c r="AI5999" s="2" t="s">
        <v>139</v>
      </c>
      <c r="AJ5999" s="2" t="s">
        <v>26514</v>
      </c>
      <c r="AK5999" s="2" t="s">
        <v>139</v>
      </c>
      <c r="AL5999" s="2" t="s">
        <v>139</v>
      </c>
      <c r="AM5999" s="2" t="s">
        <v>139</v>
      </c>
      <c r="AN5999" s="2" t="s">
        <v>139</v>
      </c>
      <c r="AO5999" s="2">
        <v>29190</v>
      </c>
      <c r="AP5999" s="2" t="s">
        <v>139</v>
      </c>
      <c r="AQ5999" s="2" t="s">
        <v>115</v>
      </c>
      <c r="AR5999" s="2" t="s">
        <v>112</v>
      </c>
    </row>
    <row r="6000" spans="8:44" ht="21" customHeight="1">
      <c r="H6000" s="2">
        <f t="shared" si="194"/>
        <v>5999</v>
      </c>
      <c r="I6000" s="2" t="str">
        <f t="shared" ca="1" si="195"/>
        <v>コンシェルテック5999</v>
      </c>
      <c r="K6000" s="2" t="s">
        <v>59</v>
      </c>
      <c r="L6000" s="2" t="s">
        <v>6500</v>
      </c>
      <c r="M6000" s="4" t="s">
        <v>34061</v>
      </c>
      <c r="N6000" s="2" t="s">
        <v>34062</v>
      </c>
      <c r="O6000" s="2" t="s">
        <v>24446</v>
      </c>
      <c r="P6000" s="2" t="s">
        <v>34063</v>
      </c>
      <c r="Q6000" s="2" t="s">
        <v>117</v>
      </c>
      <c r="R6000" s="2" t="s">
        <v>24734</v>
      </c>
      <c r="S6000" s="2" t="s">
        <v>34064</v>
      </c>
      <c r="T6000" s="2" t="s">
        <v>24450</v>
      </c>
      <c r="U6000" s="2" t="s">
        <v>139</v>
      </c>
      <c r="V6000" s="2">
        <v>1400</v>
      </c>
      <c r="W6000" s="2" t="s">
        <v>139</v>
      </c>
      <c r="X6000" s="2">
        <v>40</v>
      </c>
      <c r="Y6000" s="2" t="s">
        <v>139</v>
      </c>
      <c r="Z6000" s="2" t="s">
        <v>1054</v>
      </c>
      <c r="AA6000" s="2" t="s">
        <v>24451</v>
      </c>
      <c r="AB6000" s="2" t="s">
        <v>9248</v>
      </c>
      <c r="AC6000" s="2" t="s">
        <v>139</v>
      </c>
      <c r="AD6000" s="2" t="s">
        <v>139</v>
      </c>
      <c r="AE6000" s="2" t="s">
        <v>139</v>
      </c>
      <c r="AF6000" s="2" t="s">
        <v>24441</v>
      </c>
      <c r="AG6000" s="2" t="s">
        <v>139</v>
      </c>
      <c r="AH6000" s="2" t="s">
        <v>24442</v>
      </c>
      <c r="AI6000" s="2" t="s">
        <v>139</v>
      </c>
      <c r="AJ6000" s="2" t="s">
        <v>34065</v>
      </c>
      <c r="AK6000" s="2" t="s">
        <v>139</v>
      </c>
      <c r="AL6000" s="2" t="s">
        <v>139</v>
      </c>
      <c r="AM6000" s="2" t="s">
        <v>139</v>
      </c>
      <c r="AN6000" s="2" t="s">
        <v>139</v>
      </c>
      <c r="AO6000" s="2">
        <v>29191</v>
      </c>
      <c r="AP6000" s="2" t="s">
        <v>139</v>
      </c>
      <c r="AQ6000" s="2" t="s">
        <v>117</v>
      </c>
      <c r="AR6000" s="2" t="s">
        <v>112</v>
      </c>
    </row>
    <row r="6001" spans="8:44" ht="21" customHeight="1">
      <c r="H6001" s="2">
        <f t="shared" si="194"/>
        <v>6000</v>
      </c>
      <c r="I6001" s="2" t="str">
        <f t="shared" ca="1" si="195"/>
        <v>コンシェルテック6000</v>
      </c>
      <c r="K6001" s="2" t="s">
        <v>59</v>
      </c>
      <c r="L6001" s="2" t="s">
        <v>6500</v>
      </c>
      <c r="M6001" s="4" t="s">
        <v>34066</v>
      </c>
      <c r="N6001" s="2" t="s">
        <v>31968</v>
      </c>
      <c r="O6001" s="2" t="s">
        <v>24446</v>
      </c>
      <c r="P6001" s="2" t="s">
        <v>34067</v>
      </c>
      <c r="Q6001" s="2" t="s">
        <v>125</v>
      </c>
      <c r="R6001" s="2" t="s">
        <v>26909</v>
      </c>
      <c r="S6001" s="2" t="s">
        <v>34068</v>
      </c>
      <c r="T6001" s="2" t="s">
        <v>3694</v>
      </c>
      <c r="U6001" s="2" t="s">
        <v>139</v>
      </c>
      <c r="V6001" s="2">
        <v>1150</v>
      </c>
      <c r="W6001" s="2" t="s">
        <v>139</v>
      </c>
      <c r="X6001" s="2">
        <v>49</v>
      </c>
      <c r="Y6001" s="2" t="s">
        <v>139</v>
      </c>
      <c r="Z6001" s="2" t="s">
        <v>1054</v>
      </c>
      <c r="AA6001" s="2" t="s">
        <v>24451</v>
      </c>
      <c r="AB6001" s="2" t="s">
        <v>27537</v>
      </c>
      <c r="AC6001" s="2" t="s">
        <v>139</v>
      </c>
      <c r="AD6001" s="2" t="s">
        <v>139</v>
      </c>
      <c r="AE6001" s="2" t="s">
        <v>139</v>
      </c>
      <c r="AF6001" s="2" t="s">
        <v>24441</v>
      </c>
      <c r="AG6001" s="2" t="s">
        <v>139</v>
      </c>
      <c r="AH6001" s="2" t="s">
        <v>24442</v>
      </c>
      <c r="AI6001" s="2" t="s">
        <v>139</v>
      </c>
      <c r="AJ6001" s="2" t="s">
        <v>34069</v>
      </c>
      <c r="AK6001" s="2" t="s">
        <v>139</v>
      </c>
      <c r="AL6001" s="2" t="s">
        <v>139</v>
      </c>
      <c r="AM6001" s="2" t="s">
        <v>139</v>
      </c>
      <c r="AN6001" s="2" t="s">
        <v>139</v>
      </c>
      <c r="AO6001" s="2">
        <v>29195</v>
      </c>
      <c r="AP6001" s="2" t="s">
        <v>139</v>
      </c>
      <c r="AQ6001" s="2" t="s">
        <v>125</v>
      </c>
      <c r="AR6001" s="2" t="s">
        <v>120</v>
      </c>
    </row>
    <row r="6002" spans="8:44" ht="21" customHeight="1">
      <c r="H6002" s="2">
        <f t="shared" si="194"/>
        <v>6001</v>
      </c>
      <c r="I6002" s="2" t="str">
        <f t="shared" ca="1" si="195"/>
        <v>コンシェルテック6001</v>
      </c>
      <c r="K6002" s="2" t="s">
        <v>59</v>
      </c>
      <c r="L6002" s="2" t="s">
        <v>6500</v>
      </c>
      <c r="M6002" s="4" t="s">
        <v>34070</v>
      </c>
      <c r="N6002" s="2" t="s">
        <v>34071</v>
      </c>
      <c r="O6002" s="2" t="s">
        <v>24533</v>
      </c>
      <c r="P6002" s="2" t="s">
        <v>34072</v>
      </c>
      <c r="Q6002" s="2" t="s">
        <v>122</v>
      </c>
      <c r="R6002" s="2" t="s">
        <v>34073</v>
      </c>
      <c r="S6002" s="2" t="s">
        <v>34074</v>
      </c>
      <c r="T6002" s="2" t="s">
        <v>182</v>
      </c>
      <c r="U6002" s="2" t="s">
        <v>139</v>
      </c>
      <c r="V6002" s="2">
        <v>1000</v>
      </c>
      <c r="W6002" s="2" t="s">
        <v>139</v>
      </c>
      <c r="X6002" s="2">
        <v>49</v>
      </c>
      <c r="Y6002" s="2" t="s">
        <v>139</v>
      </c>
      <c r="Z6002" s="2" t="s">
        <v>1054</v>
      </c>
      <c r="AA6002" s="2" t="s">
        <v>24451</v>
      </c>
      <c r="AB6002" s="2" t="s">
        <v>34075</v>
      </c>
      <c r="AC6002" s="2" t="s">
        <v>139</v>
      </c>
      <c r="AD6002" s="2" t="s">
        <v>139</v>
      </c>
      <c r="AE6002" s="2" t="s">
        <v>139</v>
      </c>
      <c r="AF6002" s="2" t="s">
        <v>24441</v>
      </c>
      <c r="AG6002" s="2" t="s">
        <v>139</v>
      </c>
      <c r="AH6002" s="2" t="s">
        <v>24442</v>
      </c>
      <c r="AI6002" s="2" t="s">
        <v>139</v>
      </c>
      <c r="AJ6002" s="2" t="s">
        <v>34076</v>
      </c>
      <c r="AK6002" s="2" t="s">
        <v>139</v>
      </c>
      <c r="AL6002" s="2" t="s">
        <v>139</v>
      </c>
      <c r="AM6002" s="2" t="s">
        <v>139</v>
      </c>
      <c r="AN6002" s="2" t="s">
        <v>139</v>
      </c>
      <c r="AO6002" s="2">
        <v>29202</v>
      </c>
      <c r="AP6002" s="2" t="s">
        <v>139</v>
      </c>
      <c r="AQ6002" s="2" t="s">
        <v>122</v>
      </c>
      <c r="AR6002" s="2" t="s">
        <v>120</v>
      </c>
    </row>
    <row r="6003" spans="8:44" ht="21" customHeight="1">
      <c r="H6003" s="2">
        <f t="shared" si="194"/>
        <v>6002</v>
      </c>
      <c r="I6003" s="2" t="str">
        <f t="shared" ca="1" si="195"/>
        <v>コンシェルテック6002</v>
      </c>
      <c r="K6003" s="2" t="s">
        <v>59</v>
      </c>
      <c r="L6003" s="2" t="s">
        <v>6500</v>
      </c>
      <c r="M6003" s="4" t="s">
        <v>34077</v>
      </c>
      <c r="N6003" s="2" t="s">
        <v>31040</v>
      </c>
      <c r="O6003" s="2" t="s">
        <v>24446</v>
      </c>
      <c r="P6003" s="2" t="s">
        <v>34078</v>
      </c>
      <c r="Q6003" s="2" t="s">
        <v>122</v>
      </c>
      <c r="R6003" s="2" t="s">
        <v>34079</v>
      </c>
      <c r="S6003" s="2" t="s">
        <v>26459</v>
      </c>
      <c r="T6003" s="2" t="s">
        <v>24450</v>
      </c>
      <c r="U6003" s="2" t="s">
        <v>139</v>
      </c>
      <c r="V6003" s="2">
        <v>1110</v>
      </c>
      <c r="W6003" s="2" t="s">
        <v>139</v>
      </c>
      <c r="X6003" s="2">
        <v>49</v>
      </c>
      <c r="Y6003" s="2" t="s">
        <v>139</v>
      </c>
      <c r="Z6003" s="2" t="s">
        <v>1054</v>
      </c>
      <c r="AA6003" s="2" t="s">
        <v>24451</v>
      </c>
      <c r="AB6003" s="2" t="s">
        <v>34080</v>
      </c>
      <c r="AC6003" s="2" t="s">
        <v>139</v>
      </c>
      <c r="AD6003" s="2" t="s">
        <v>139</v>
      </c>
      <c r="AE6003" s="2" t="s">
        <v>139</v>
      </c>
      <c r="AF6003" s="2" t="s">
        <v>24441</v>
      </c>
      <c r="AG6003" s="2" t="s">
        <v>139</v>
      </c>
      <c r="AH6003" s="2" t="s">
        <v>24442</v>
      </c>
      <c r="AI6003" s="2" t="s">
        <v>139</v>
      </c>
      <c r="AJ6003" s="2" t="s">
        <v>34081</v>
      </c>
      <c r="AK6003" s="2" t="s">
        <v>139</v>
      </c>
      <c r="AL6003" s="2" t="s">
        <v>139</v>
      </c>
      <c r="AM6003" s="2" t="s">
        <v>139</v>
      </c>
      <c r="AN6003" s="2" t="s">
        <v>139</v>
      </c>
      <c r="AO6003" s="2">
        <v>29203</v>
      </c>
      <c r="AP6003" s="2" t="s">
        <v>139</v>
      </c>
      <c r="AQ6003" s="2" t="s">
        <v>122</v>
      </c>
      <c r="AR6003" s="2" t="s">
        <v>120</v>
      </c>
    </row>
    <row r="6004" spans="8:44" ht="21" customHeight="1">
      <c r="H6004" s="2">
        <f t="shared" si="194"/>
        <v>6003</v>
      </c>
      <c r="I6004" s="2" t="str">
        <f t="shared" ca="1" si="195"/>
        <v>コンシェルテック6003</v>
      </c>
      <c r="K6004" s="2" t="s">
        <v>59</v>
      </c>
      <c r="L6004" s="2" t="s">
        <v>6500</v>
      </c>
      <c r="M6004" s="4" t="s">
        <v>34082</v>
      </c>
      <c r="N6004" s="2" t="s">
        <v>28594</v>
      </c>
      <c r="O6004" s="2" t="s">
        <v>24446</v>
      </c>
      <c r="P6004" s="2" t="s">
        <v>34083</v>
      </c>
      <c r="Q6004" s="2" t="s">
        <v>113</v>
      </c>
      <c r="R6004" s="2" t="s">
        <v>34084</v>
      </c>
      <c r="S6004" s="2" t="s">
        <v>24508</v>
      </c>
      <c r="T6004" s="2" t="s">
        <v>24450</v>
      </c>
      <c r="U6004" s="2" t="s">
        <v>139</v>
      </c>
      <c r="V6004" s="2">
        <v>1500</v>
      </c>
      <c r="W6004" s="2" t="s">
        <v>139</v>
      </c>
      <c r="X6004" s="2">
        <v>45</v>
      </c>
      <c r="Y6004" s="2" t="s">
        <v>139</v>
      </c>
      <c r="Z6004" s="2" t="s">
        <v>1054</v>
      </c>
      <c r="AA6004" s="2" t="s">
        <v>24451</v>
      </c>
      <c r="AB6004" s="2" t="s">
        <v>12678</v>
      </c>
      <c r="AC6004" s="2" t="s">
        <v>139</v>
      </c>
      <c r="AD6004" s="2" t="s">
        <v>139</v>
      </c>
      <c r="AE6004" s="2" t="s">
        <v>139</v>
      </c>
      <c r="AF6004" s="2" t="s">
        <v>24441</v>
      </c>
      <c r="AG6004" s="2" t="s">
        <v>139</v>
      </c>
      <c r="AH6004" s="2" t="s">
        <v>34085</v>
      </c>
      <c r="AI6004" s="2" t="s">
        <v>139</v>
      </c>
      <c r="AJ6004" s="2" t="s">
        <v>34086</v>
      </c>
      <c r="AK6004" s="2" t="s">
        <v>139</v>
      </c>
      <c r="AL6004" s="2" t="s">
        <v>139</v>
      </c>
      <c r="AM6004" s="2" t="s">
        <v>139</v>
      </c>
      <c r="AN6004" s="2" t="s">
        <v>139</v>
      </c>
      <c r="AO6004" s="2">
        <v>29436</v>
      </c>
      <c r="AP6004" s="2" t="s">
        <v>139</v>
      </c>
      <c r="AQ6004" s="2" t="s">
        <v>113</v>
      </c>
      <c r="AR6004" s="2" t="s">
        <v>112</v>
      </c>
    </row>
    <row r="6005" spans="8:44" ht="21" customHeight="1">
      <c r="H6005" s="2">
        <f t="shared" si="194"/>
        <v>6004</v>
      </c>
      <c r="I6005" s="2" t="str">
        <f t="shared" ca="1" si="195"/>
        <v>コンシェルテック6004</v>
      </c>
      <c r="K6005" s="2" t="s">
        <v>59</v>
      </c>
      <c r="L6005" s="2" t="s">
        <v>6500</v>
      </c>
      <c r="M6005" s="4" t="s">
        <v>34087</v>
      </c>
      <c r="N6005" s="2" t="s">
        <v>34088</v>
      </c>
      <c r="O6005" s="2" t="s">
        <v>24446</v>
      </c>
      <c r="P6005" s="2" t="s">
        <v>34089</v>
      </c>
      <c r="Q6005" s="2" t="s">
        <v>104</v>
      </c>
      <c r="R6005" s="2" t="s">
        <v>6628</v>
      </c>
      <c r="S6005" s="2" t="s">
        <v>27999</v>
      </c>
      <c r="T6005" s="2" t="s">
        <v>3694</v>
      </c>
      <c r="U6005" s="2" t="s">
        <v>139</v>
      </c>
      <c r="V6005" s="2">
        <v>1150</v>
      </c>
      <c r="W6005" s="2" t="s">
        <v>139</v>
      </c>
      <c r="X6005" s="2">
        <v>48</v>
      </c>
      <c r="Y6005" s="2" t="s">
        <v>139</v>
      </c>
      <c r="Z6005" s="2" t="s">
        <v>1054</v>
      </c>
      <c r="AA6005" s="2" t="s">
        <v>24451</v>
      </c>
      <c r="AB6005" s="2" t="s">
        <v>31719</v>
      </c>
      <c r="AC6005" s="2" t="s">
        <v>139</v>
      </c>
      <c r="AD6005" s="2" t="s">
        <v>139</v>
      </c>
      <c r="AE6005" s="2" t="s">
        <v>139</v>
      </c>
      <c r="AF6005" s="2" t="s">
        <v>24441</v>
      </c>
      <c r="AG6005" s="2" t="s">
        <v>139</v>
      </c>
      <c r="AH6005" s="2" t="s">
        <v>24442</v>
      </c>
      <c r="AI6005" s="2" t="s">
        <v>139</v>
      </c>
      <c r="AJ6005" s="2" t="s">
        <v>26490</v>
      </c>
      <c r="AK6005" s="2" t="s">
        <v>139</v>
      </c>
      <c r="AL6005" s="2" t="s">
        <v>139</v>
      </c>
      <c r="AM6005" s="2" t="s">
        <v>139</v>
      </c>
      <c r="AN6005" s="2" t="s">
        <v>139</v>
      </c>
      <c r="AO6005" s="2">
        <v>29437</v>
      </c>
      <c r="AP6005" s="2" t="s">
        <v>139</v>
      </c>
      <c r="AQ6005" s="2" t="s">
        <v>104</v>
      </c>
      <c r="AR6005" s="2" t="s">
        <v>105</v>
      </c>
    </row>
    <row r="6006" spans="8:44" ht="21" customHeight="1">
      <c r="H6006" s="2">
        <f t="shared" si="194"/>
        <v>6005</v>
      </c>
      <c r="I6006" s="2" t="str">
        <f t="shared" ca="1" si="195"/>
        <v>コンシェルテック6005</v>
      </c>
      <c r="K6006" s="2" t="s">
        <v>59</v>
      </c>
      <c r="L6006" s="2" t="s">
        <v>6500</v>
      </c>
      <c r="M6006" s="4" t="s">
        <v>34090</v>
      </c>
      <c r="N6006" s="2" t="s">
        <v>29570</v>
      </c>
      <c r="O6006" s="2" t="s">
        <v>24446</v>
      </c>
      <c r="P6006" s="2" t="s">
        <v>34091</v>
      </c>
      <c r="Q6006" s="2" t="s">
        <v>104</v>
      </c>
      <c r="R6006" s="2" t="s">
        <v>29562</v>
      </c>
      <c r="S6006" s="2" t="s">
        <v>24508</v>
      </c>
      <c r="T6006" s="2" t="s">
        <v>3694</v>
      </c>
      <c r="U6006" s="2" t="s">
        <v>139</v>
      </c>
      <c r="V6006" s="2">
        <v>1200</v>
      </c>
      <c r="W6006" s="2" t="s">
        <v>139</v>
      </c>
      <c r="X6006" s="2">
        <v>49</v>
      </c>
      <c r="Y6006" s="2" t="s">
        <v>139</v>
      </c>
      <c r="Z6006" s="2" t="s">
        <v>1054</v>
      </c>
      <c r="AA6006" s="2" t="s">
        <v>24451</v>
      </c>
      <c r="AB6006" s="2" t="s">
        <v>26564</v>
      </c>
      <c r="AC6006" s="2" t="s">
        <v>139</v>
      </c>
      <c r="AD6006" s="2" t="s">
        <v>139</v>
      </c>
      <c r="AE6006" s="2" t="s">
        <v>139</v>
      </c>
      <c r="AF6006" s="2" t="s">
        <v>24441</v>
      </c>
      <c r="AG6006" s="2" t="s">
        <v>139</v>
      </c>
      <c r="AH6006" s="2" t="s">
        <v>24527</v>
      </c>
      <c r="AI6006" s="2" t="s">
        <v>139</v>
      </c>
      <c r="AJ6006" s="2" t="s">
        <v>34092</v>
      </c>
      <c r="AK6006" s="2" t="s">
        <v>139</v>
      </c>
      <c r="AL6006" s="2" t="s">
        <v>139</v>
      </c>
      <c r="AM6006" s="2" t="s">
        <v>139</v>
      </c>
      <c r="AN6006" s="2" t="s">
        <v>139</v>
      </c>
      <c r="AO6006" s="2">
        <v>29438</v>
      </c>
      <c r="AP6006" s="2" t="s">
        <v>139</v>
      </c>
      <c r="AQ6006" s="2" t="s">
        <v>104</v>
      </c>
      <c r="AR6006" s="2" t="s">
        <v>105</v>
      </c>
    </row>
    <row r="6007" spans="8:44" ht="21" customHeight="1">
      <c r="H6007" s="2">
        <f t="shared" si="194"/>
        <v>6006</v>
      </c>
      <c r="I6007" s="2" t="str">
        <f t="shared" ca="1" si="195"/>
        <v>コンシェルテック6006</v>
      </c>
      <c r="K6007" s="2" t="s">
        <v>59</v>
      </c>
      <c r="L6007" s="2" t="s">
        <v>6500</v>
      </c>
      <c r="M6007" s="4" t="s">
        <v>34093</v>
      </c>
      <c r="N6007" s="2" t="s">
        <v>4228</v>
      </c>
      <c r="O6007" s="2" t="s">
        <v>24446</v>
      </c>
      <c r="P6007" s="2" t="s">
        <v>34094</v>
      </c>
      <c r="Q6007" s="2" t="s">
        <v>94</v>
      </c>
      <c r="R6007" s="2" t="s">
        <v>24493</v>
      </c>
      <c r="S6007" s="2" t="s">
        <v>25495</v>
      </c>
      <c r="T6007" s="2" t="s">
        <v>24450</v>
      </c>
      <c r="U6007" s="2" t="s">
        <v>139</v>
      </c>
      <c r="V6007" s="2">
        <v>1200</v>
      </c>
      <c r="W6007" s="2" t="s">
        <v>139</v>
      </c>
      <c r="X6007" s="2">
        <v>40</v>
      </c>
      <c r="Y6007" s="2" t="s">
        <v>139</v>
      </c>
      <c r="Z6007" s="2" t="s">
        <v>1054</v>
      </c>
      <c r="AA6007" s="2" t="s">
        <v>24487</v>
      </c>
      <c r="AB6007" s="2" t="s">
        <v>25729</v>
      </c>
      <c r="AC6007" s="2" t="s">
        <v>139</v>
      </c>
      <c r="AD6007" s="2" t="s">
        <v>139</v>
      </c>
      <c r="AE6007" s="2" t="s">
        <v>139</v>
      </c>
      <c r="AF6007" s="2" t="s">
        <v>24441</v>
      </c>
      <c r="AG6007" s="2" t="s">
        <v>139</v>
      </c>
      <c r="AH6007" s="2" t="s">
        <v>24442</v>
      </c>
      <c r="AI6007" s="2" t="s">
        <v>139</v>
      </c>
      <c r="AJ6007" s="2" t="s">
        <v>34095</v>
      </c>
      <c r="AK6007" s="2" t="s">
        <v>139</v>
      </c>
      <c r="AL6007" s="2" t="s">
        <v>139</v>
      </c>
      <c r="AM6007" s="2" t="s">
        <v>139</v>
      </c>
      <c r="AN6007" s="2" t="s">
        <v>139</v>
      </c>
      <c r="AO6007" s="2">
        <v>29440</v>
      </c>
      <c r="AP6007" s="2" t="s">
        <v>139</v>
      </c>
      <c r="AQ6007" s="2" t="s">
        <v>94</v>
      </c>
      <c r="AR6007" s="2" t="s">
        <v>93</v>
      </c>
    </row>
    <row r="6008" spans="8:44" ht="21" customHeight="1">
      <c r="H6008" s="2">
        <f t="shared" si="194"/>
        <v>6007</v>
      </c>
      <c r="I6008" s="2" t="str">
        <f t="shared" ca="1" si="195"/>
        <v>コンシェルテック6007</v>
      </c>
      <c r="K6008" s="2" t="s">
        <v>59</v>
      </c>
      <c r="L6008" s="2" t="s">
        <v>6500</v>
      </c>
      <c r="M6008" s="4" t="s">
        <v>34096</v>
      </c>
      <c r="N6008" s="2" t="s">
        <v>34097</v>
      </c>
      <c r="O6008" s="2" t="s">
        <v>24446</v>
      </c>
      <c r="P6008" s="2" t="s">
        <v>34098</v>
      </c>
      <c r="Q6008" s="2" t="s">
        <v>110</v>
      </c>
      <c r="R6008" s="2" t="s">
        <v>32888</v>
      </c>
      <c r="S6008" s="2" t="s">
        <v>34099</v>
      </c>
      <c r="T6008" s="2" t="s">
        <v>3694</v>
      </c>
      <c r="U6008" s="2" t="s">
        <v>139</v>
      </c>
      <c r="V6008" s="2">
        <v>1200</v>
      </c>
      <c r="W6008" s="2" t="s">
        <v>139</v>
      </c>
      <c r="X6008" s="2">
        <v>35</v>
      </c>
      <c r="Y6008" s="2" t="s">
        <v>139</v>
      </c>
      <c r="Z6008" s="2" t="s">
        <v>3088</v>
      </c>
      <c r="AA6008" s="2" t="s">
        <v>24451</v>
      </c>
      <c r="AB6008" s="2" t="s">
        <v>34100</v>
      </c>
      <c r="AC6008" s="2" t="s">
        <v>139</v>
      </c>
      <c r="AD6008" s="2" t="s">
        <v>139</v>
      </c>
      <c r="AE6008" s="2" t="s">
        <v>139</v>
      </c>
      <c r="AF6008" s="2" t="s">
        <v>24441</v>
      </c>
      <c r="AG6008" s="2" t="s">
        <v>139</v>
      </c>
      <c r="AH6008" s="2" t="s">
        <v>24442</v>
      </c>
      <c r="AI6008" s="2" t="s">
        <v>139</v>
      </c>
      <c r="AJ6008" s="2" t="s">
        <v>34101</v>
      </c>
      <c r="AK6008" s="2" t="s">
        <v>139</v>
      </c>
      <c r="AL6008" s="2" t="s">
        <v>139</v>
      </c>
      <c r="AM6008" s="2" t="s">
        <v>139</v>
      </c>
      <c r="AN6008" s="2" t="s">
        <v>139</v>
      </c>
      <c r="AO6008" s="2">
        <v>29441</v>
      </c>
      <c r="AP6008" s="2" t="s">
        <v>139</v>
      </c>
      <c r="AQ6008" s="2" t="s">
        <v>110</v>
      </c>
      <c r="AR6008" s="2" t="s">
        <v>105</v>
      </c>
    </row>
    <row r="6009" spans="8:44" ht="21" customHeight="1">
      <c r="H6009" s="2">
        <f t="shared" si="194"/>
        <v>6008</v>
      </c>
      <c r="I6009" s="2" t="str">
        <f t="shared" ca="1" si="195"/>
        <v>コンシェルテック6008</v>
      </c>
      <c r="K6009" s="2" t="s">
        <v>59</v>
      </c>
      <c r="L6009" s="2" t="s">
        <v>6500</v>
      </c>
      <c r="M6009" s="4" t="s">
        <v>34102</v>
      </c>
      <c r="N6009" s="2" t="s">
        <v>31154</v>
      </c>
      <c r="O6009" s="2" t="s">
        <v>24446</v>
      </c>
      <c r="P6009" s="2" t="s">
        <v>34103</v>
      </c>
      <c r="Q6009" s="2" t="s">
        <v>72</v>
      </c>
      <c r="R6009" s="2" t="s">
        <v>25815</v>
      </c>
      <c r="S6009" s="2" t="s">
        <v>31156</v>
      </c>
      <c r="T6009" s="2" t="s">
        <v>24450</v>
      </c>
      <c r="U6009" s="2" t="s">
        <v>139</v>
      </c>
      <c r="V6009" s="2">
        <v>1290</v>
      </c>
      <c r="W6009" s="2" t="s">
        <v>139</v>
      </c>
      <c r="X6009" s="2">
        <v>49</v>
      </c>
      <c r="Y6009" s="2" t="s">
        <v>139</v>
      </c>
      <c r="Z6009" s="2" t="s">
        <v>1054</v>
      </c>
      <c r="AA6009" s="2" t="s">
        <v>24451</v>
      </c>
      <c r="AB6009" s="2" t="s">
        <v>31157</v>
      </c>
      <c r="AC6009" s="2" t="s">
        <v>139</v>
      </c>
      <c r="AD6009" s="2" t="s">
        <v>139</v>
      </c>
      <c r="AE6009" s="2" t="s">
        <v>139</v>
      </c>
      <c r="AF6009" s="2" t="s">
        <v>24452</v>
      </c>
      <c r="AG6009" s="2" t="s">
        <v>139</v>
      </c>
      <c r="AH6009" s="2" t="s">
        <v>24442</v>
      </c>
      <c r="AI6009" s="2" t="s">
        <v>139</v>
      </c>
      <c r="AJ6009" s="2" t="s">
        <v>34104</v>
      </c>
      <c r="AK6009" s="2" t="s">
        <v>139</v>
      </c>
      <c r="AL6009" s="2" t="s">
        <v>139</v>
      </c>
      <c r="AM6009" s="2" t="s">
        <v>139</v>
      </c>
      <c r="AN6009" s="2" t="s">
        <v>139</v>
      </c>
      <c r="AO6009" s="2">
        <v>29443</v>
      </c>
      <c r="AP6009" s="2" t="s">
        <v>139</v>
      </c>
      <c r="AQ6009" s="2" t="s">
        <v>72</v>
      </c>
      <c r="AR6009" s="2" t="s">
        <v>73</v>
      </c>
    </row>
    <row r="6010" spans="8:44" ht="21" customHeight="1">
      <c r="H6010" s="2">
        <f t="shared" si="194"/>
        <v>6009</v>
      </c>
      <c r="I6010" s="2" t="str">
        <f t="shared" ca="1" si="195"/>
        <v>コンシェルテック6009</v>
      </c>
      <c r="K6010" s="2" t="s">
        <v>59</v>
      </c>
      <c r="L6010" s="2" t="s">
        <v>6500</v>
      </c>
      <c r="M6010" s="4" t="s">
        <v>34105</v>
      </c>
      <c r="N6010" s="2" t="s">
        <v>34106</v>
      </c>
      <c r="O6010" s="2" t="s">
        <v>24446</v>
      </c>
      <c r="P6010" s="2" t="s">
        <v>34107</v>
      </c>
      <c r="Q6010" s="2" t="s">
        <v>98</v>
      </c>
      <c r="R6010" s="2" t="s">
        <v>25910</v>
      </c>
      <c r="S6010" s="2" t="s">
        <v>25473</v>
      </c>
      <c r="T6010" s="2" t="s">
        <v>3694</v>
      </c>
      <c r="U6010" s="2" t="s">
        <v>139</v>
      </c>
      <c r="V6010" s="2">
        <v>1250</v>
      </c>
      <c r="W6010" s="2" t="s">
        <v>139</v>
      </c>
      <c r="X6010" s="2">
        <v>45</v>
      </c>
      <c r="Y6010" s="2" t="s">
        <v>139</v>
      </c>
      <c r="Z6010" s="2" t="s">
        <v>3088</v>
      </c>
      <c r="AA6010" s="2" t="s">
        <v>24451</v>
      </c>
      <c r="AB6010" s="2" t="s">
        <v>32545</v>
      </c>
      <c r="AC6010" s="2" t="s">
        <v>139</v>
      </c>
      <c r="AD6010" s="2" t="s">
        <v>139</v>
      </c>
      <c r="AE6010" s="2" t="s">
        <v>139</v>
      </c>
      <c r="AF6010" s="2" t="s">
        <v>24441</v>
      </c>
      <c r="AG6010" s="2" t="s">
        <v>139</v>
      </c>
      <c r="AH6010" s="2" t="s">
        <v>24442</v>
      </c>
      <c r="AI6010" s="2" t="s">
        <v>139</v>
      </c>
      <c r="AJ6010" s="2" t="s">
        <v>34108</v>
      </c>
      <c r="AK6010" s="2" t="s">
        <v>139</v>
      </c>
      <c r="AL6010" s="2" t="s">
        <v>139</v>
      </c>
      <c r="AM6010" s="2" t="s">
        <v>139</v>
      </c>
      <c r="AN6010" s="2" t="s">
        <v>139</v>
      </c>
      <c r="AO6010" s="2">
        <v>29444</v>
      </c>
      <c r="AP6010" s="2" t="s">
        <v>139</v>
      </c>
      <c r="AQ6010" s="2" t="s">
        <v>98</v>
      </c>
      <c r="AR6010" s="2" t="s">
        <v>93</v>
      </c>
    </row>
    <row r="6011" spans="8:44" ht="21" customHeight="1">
      <c r="H6011" s="2">
        <f t="shared" si="194"/>
        <v>6010</v>
      </c>
      <c r="I6011" s="2" t="str">
        <f t="shared" ca="1" si="195"/>
        <v>コンシェルテック6010</v>
      </c>
      <c r="K6011" s="2" t="s">
        <v>59</v>
      </c>
      <c r="L6011" s="2" t="s">
        <v>6500</v>
      </c>
      <c r="M6011" s="4" t="s">
        <v>34109</v>
      </c>
      <c r="N6011" s="2" t="s">
        <v>34110</v>
      </c>
      <c r="O6011" s="2" t="s">
        <v>24446</v>
      </c>
      <c r="P6011" s="2" t="s">
        <v>34111</v>
      </c>
      <c r="Q6011" s="2" t="s">
        <v>101</v>
      </c>
      <c r="R6011" s="2" t="s">
        <v>6567</v>
      </c>
      <c r="S6011" s="2" t="s">
        <v>24566</v>
      </c>
      <c r="T6011" s="2" t="s">
        <v>24450</v>
      </c>
      <c r="U6011" s="2" t="s">
        <v>139</v>
      </c>
      <c r="V6011" s="2">
        <v>1200</v>
      </c>
      <c r="W6011" s="2" t="s">
        <v>139</v>
      </c>
      <c r="X6011" s="2">
        <v>49</v>
      </c>
      <c r="Y6011" s="2" t="s">
        <v>139</v>
      </c>
      <c r="Z6011" s="2" t="s">
        <v>3088</v>
      </c>
      <c r="AA6011" s="2" t="s">
        <v>24625</v>
      </c>
      <c r="AB6011" s="2" t="s">
        <v>15869</v>
      </c>
      <c r="AC6011" s="2" t="s">
        <v>139</v>
      </c>
      <c r="AD6011" s="2" t="s">
        <v>139</v>
      </c>
      <c r="AE6011" s="2" t="s">
        <v>139</v>
      </c>
      <c r="AF6011" s="2" t="s">
        <v>24441</v>
      </c>
      <c r="AG6011" s="2" t="s">
        <v>139</v>
      </c>
      <c r="AH6011" s="2" t="s">
        <v>24442</v>
      </c>
      <c r="AI6011" s="2" t="s">
        <v>139</v>
      </c>
      <c r="AJ6011" s="2" t="s">
        <v>34112</v>
      </c>
      <c r="AK6011" s="2" t="s">
        <v>139</v>
      </c>
      <c r="AL6011" s="2" t="s">
        <v>139</v>
      </c>
      <c r="AM6011" s="2" t="s">
        <v>139</v>
      </c>
      <c r="AN6011" s="2" t="s">
        <v>139</v>
      </c>
      <c r="AO6011" s="2">
        <v>29446</v>
      </c>
      <c r="AP6011" s="2" t="s">
        <v>139</v>
      </c>
      <c r="AQ6011" s="2" t="s">
        <v>101</v>
      </c>
      <c r="AR6011" s="2" t="s">
        <v>100</v>
      </c>
    </row>
    <row r="6012" spans="8:44" ht="21" customHeight="1">
      <c r="H6012" s="2">
        <f t="shared" si="194"/>
        <v>6011</v>
      </c>
      <c r="I6012" s="2" t="str">
        <f t="shared" ca="1" si="195"/>
        <v>コンシェルテック6011</v>
      </c>
      <c r="K6012" s="2" t="s">
        <v>59</v>
      </c>
      <c r="L6012" s="2" t="s">
        <v>6500</v>
      </c>
      <c r="M6012" s="4" t="s">
        <v>34113</v>
      </c>
      <c r="N6012" s="2" t="s">
        <v>30112</v>
      </c>
      <c r="O6012" s="2" t="s">
        <v>24446</v>
      </c>
      <c r="P6012" s="2" t="s">
        <v>30172</v>
      </c>
      <c r="Q6012" s="2" t="s">
        <v>99</v>
      </c>
      <c r="R6012" s="2" t="s">
        <v>25332</v>
      </c>
      <c r="S6012" s="2" t="s">
        <v>30173</v>
      </c>
      <c r="T6012" s="2" t="s">
        <v>24450</v>
      </c>
      <c r="U6012" s="2" t="s">
        <v>139</v>
      </c>
      <c r="V6012" s="2">
        <v>1350</v>
      </c>
      <c r="W6012" s="2" t="s">
        <v>139</v>
      </c>
      <c r="X6012" s="2">
        <v>49</v>
      </c>
      <c r="Y6012" s="2" t="s">
        <v>139</v>
      </c>
      <c r="Z6012" s="2" t="s">
        <v>3088</v>
      </c>
      <c r="AA6012" s="2" t="s">
        <v>24451</v>
      </c>
      <c r="AB6012" s="2" t="s">
        <v>30174</v>
      </c>
      <c r="AC6012" s="2" t="s">
        <v>139</v>
      </c>
      <c r="AD6012" s="2" t="s">
        <v>139</v>
      </c>
      <c r="AE6012" s="2" t="s">
        <v>139</v>
      </c>
      <c r="AF6012" s="2" t="s">
        <v>24441</v>
      </c>
      <c r="AG6012" s="2" t="s">
        <v>139</v>
      </c>
      <c r="AH6012" s="2" t="s">
        <v>24442</v>
      </c>
      <c r="AI6012" s="2" t="s">
        <v>139</v>
      </c>
      <c r="AJ6012" s="2" t="s">
        <v>34114</v>
      </c>
      <c r="AK6012" s="2" t="s">
        <v>139</v>
      </c>
      <c r="AL6012" s="2" t="s">
        <v>139</v>
      </c>
      <c r="AM6012" s="2" t="s">
        <v>139</v>
      </c>
      <c r="AN6012" s="2" t="s">
        <v>139</v>
      </c>
      <c r="AO6012" s="2">
        <v>29453</v>
      </c>
      <c r="AP6012" s="2" t="s">
        <v>139</v>
      </c>
      <c r="AQ6012" s="2" t="s">
        <v>99</v>
      </c>
      <c r="AR6012" s="2" t="s">
        <v>100</v>
      </c>
    </row>
    <row r="6013" spans="8:44" ht="21" customHeight="1">
      <c r="H6013" s="2">
        <f t="shared" si="194"/>
        <v>6012</v>
      </c>
      <c r="I6013" s="2" t="str">
        <f t="shared" ca="1" si="195"/>
        <v>コンシェルテック6012</v>
      </c>
      <c r="K6013" s="2" t="s">
        <v>59</v>
      </c>
      <c r="L6013" s="2" t="s">
        <v>6500</v>
      </c>
      <c r="M6013" s="4" t="s">
        <v>34115</v>
      </c>
      <c r="N6013" s="2" t="s">
        <v>26503</v>
      </c>
      <c r="O6013" s="2" t="s">
        <v>24446</v>
      </c>
      <c r="P6013" s="2" t="s">
        <v>34116</v>
      </c>
      <c r="Q6013" s="2" t="s">
        <v>99</v>
      </c>
      <c r="R6013" s="2" t="s">
        <v>25303</v>
      </c>
      <c r="S6013" s="2" t="s">
        <v>33963</v>
      </c>
      <c r="T6013" s="2" t="s">
        <v>24450</v>
      </c>
      <c r="U6013" s="2" t="s">
        <v>139</v>
      </c>
      <c r="V6013" s="2">
        <v>1350</v>
      </c>
      <c r="W6013" s="2" t="s">
        <v>139</v>
      </c>
      <c r="X6013" s="2">
        <v>49</v>
      </c>
      <c r="Y6013" s="2" t="s">
        <v>139</v>
      </c>
      <c r="Z6013" s="2" t="s">
        <v>1054</v>
      </c>
      <c r="AA6013" s="2" t="s">
        <v>24451</v>
      </c>
      <c r="AB6013" s="2" t="s">
        <v>25305</v>
      </c>
      <c r="AC6013" s="2" t="s">
        <v>139</v>
      </c>
      <c r="AD6013" s="2" t="s">
        <v>139</v>
      </c>
      <c r="AE6013" s="2" t="s">
        <v>139</v>
      </c>
      <c r="AF6013" s="2" t="s">
        <v>24441</v>
      </c>
      <c r="AG6013" s="2" t="s">
        <v>139</v>
      </c>
      <c r="AH6013" s="2" t="s">
        <v>24442</v>
      </c>
      <c r="AI6013" s="2" t="s">
        <v>139</v>
      </c>
      <c r="AJ6013" s="2" t="s">
        <v>34117</v>
      </c>
      <c r="AK6013" s="2" t="s">
        <v>139</v>
      </c>
      <c r="AL6013" s="2" t="s">
        <v>139</v>
      </c>
      <c r="AM6013" s="2" t="s">
        <v>139</v>
      </c>
      <c r="AN6013" s="2" t="s">
        <v>139</v>
      </c>
      <c r="AO6013" s="2">
        <v>29456</v>
      </c>
      <c r="AP6013" s="2" t="s">
        <v>139</v>
      </c>
      <c r="AQ6013" s="2" t="s">
        <v>99</v>
      </c>
      <c r="AR6013" s="2" t="s">
        <v>100</v>
      </c>
    </row>
    <row r="6014" spans="8:44" ht="21" customHeight="1">
      <c r="H6014" s="2">
        <f t="shared" si="194"/>
        <v>6013</v>
      </c>
      <c r="I6014" s="2" t="str">
        <f t="shared" ca="1" si="195"/>
        <v>コンシェルテック6013</v>
      </c>
      <c r="K6014" s="2" t="s">
        <v>59</v>
      </c>
      <c r="L6014" s="2" t="s">
        <v>6500</v>
      </c>
      <c r="M6014" s="4" t="s">
        <v>34118</v>
      </c>
      <c r="N6014" s="2" t="s">
        <v>26503</v>
      </c>
      <c r="O6014" s="2" t="s">
        <v>24446</v>
      </c>
      <c r="P6014" s="2" t="s">
        <v>34119</v>
      </c>
      <c r="Q6014" s="2" t="s">
        <v>99</v>
      </c>
      <c r="R6014" s="2" t="s">
        <v>25303</v>
      </c>
      <c r="S6014" s="2" t="s">
        <v>33963</v>
      </c>
      <c r="T6014" s="2" t="s">
        <v>24450</v>
      </c>
      <c r="U6014" s="2" t="s">
        <v>139</v>
      </c>
      <c r="V6014" s="2">
        <v>1250</v>
      </c>
      <c r="W6014" s="2" t="s">
        <v>139</v>
      </c>
      <c r="X6014" s="2">
        <v>49</v>
      </c>
      <c r="Y6014" s="2" t="s">
        <v>139</v>
      </c>
      <c r="Z6014" s="2" t="s">
        <v>1054</v>
      </c>
      <c r="AA6014" s="2" t="s">
        <v>24451</v>
      </c>
      <c r="AB6014" s="2" t="s">
        <v>25305</v>
      </c>
      <c r="AC6014" s="2" t="s">
        <v>139</v>
      </c>
      <c r="AD6014" s="2" t="s">
        <v>139</v>
      </c>
      <c r="AE6014" s="2" t="s">
        <v>139</v>
      </c>
      <c r="AF6014" s="2" t="s">
        <v>24441</v>
      </c>
      <c r="AG6014" s="2" t="s">
        <v>139</v>
      </c>
      <c r="AH6014" s="2" t="s">
        <v>24442</v>
      </c>
      <c r="AI6014" s="2" t="s">
        <v>139</v>
      </c>
      <c r="AJ6014" s="2" t="s">
        <v>34120</v>
      </c>
      <c r="AK6014" s="2" t="s">
        <v>139</v>
      </c>
      <c r="AL6014" s="2" t="s">
        <v>139</v>
      </c>
      <c r="AM6014" s="2" t="s">
        <v>139</v>
      </c>
      <c r="AN6014" s="2" t="s">
        <v>139</v>
      </c>
      <c r="AO6014" s="2">
        <v>29457</v>
      </c>
      <c r="AP6014" s="2" t="s">
        <v>139</v>
      </c>
      <c r="AQ6014" s="2" t="s">
        <v>99</v>
      </c>
      <c r="AR6014" s="2" t="s">
        <v>100</v>
      </c>
    </row>
    <row r="6015" spans="8:44" ht="21" customHeight="1">
      <c r="H6015" s="2">
        <f t="shared" si="194"/>
        <v>6014</v>
      </c>
      <c r="I6015" s="2" t="str">
        <f t="shared" ca="1" si="195"/>
        <v>コンシェルテック6014</v>
      </c>
      <c r="K6015" s="2" t="s">
        <v>59</v>
      </c>
      <c r="L6015" s="2" t="s">
        <v>6500</v>
      </c>
      <c r="M6015" s="4" t="s">
        <v>34121</v>
      </c>
      <c r="N6015" s="2" t="s">
        <v>25149</v>
      </c>
      <c r="O6015" s="2" t="s">
        <v>24446</v>
      </c>
      <c r="P6015" s="2" t="s">
        <v>34122</v>
      </c>
      <c r="Q6015" s="2" t="s">
        <v>103</v>
      </c>
      <c r="R6015" s="2" t="s">
        <v>29949</v>
      </c>
      <c r="S6015" s="2" t="s">
        <v>27999</v>
      </c>
      <c r="T6015" s="2" t="s">
        <v>24450</v>
      </c>
      <c r="U6015" s="2" t="s">
        <v>139</v>
      </c>
      <c r="V6015" s="2">
        <v>1600</v>
      </c>
      <c r="W6015" s="2" t="s">
        <v>139</v>
      </c>
      <c r="X6015" s="2">
        <v>40</v>
      </c>
      <c r="Y6015" s="2" t="s">
        <v>139</v>
      </c>
      <c r="Z6015" s="2" t="s">
        <v>3088</v>
      </c>
      <c r="AA6015" s="2" t="s">
        <v>24451</v>
      </c>
      <c r="AB6015" s="2" t="s">
        <v>26139</v>
      </c>
      <c r="AC6015" s="2" t="s">
        <v>139</v>
      </c>
      <c r="AD6015" s="2" t="s">
        <v>139</v>
      </c>
      <c r="AE6015" s="2" t="s">
        <v>139</v>
      </c>
      <c r="AF6015" s="2" t="s">
        <v>24441</v>
      </c>
      <c r="AG6015" s="2" t="s">
        <v>139</v>
      </c>
      <c r="AH6015" s="2" t="s">
        <v>24442</v>
      </c>
      <c r="AI6015" s="2" t="s">
        <v>139</v>
      </c>
      <c r="AJ6015" s="2" t="s">
        <v>34123</v>
      </c>
      <c r="AK6015" s="2" t="s">
        <v>139</v>
      </c>
      <c r="AL6015" s="2" t="s">
        <v>139</v>
      </c>
      <c r="AM6015" s="2" t="s">
        <v>139</v>
      </c>
      <c r="AN6015" s="2" t="s">
        <v>139</v>
      </c>
      <c r="AO6015" s="2">
        <v>29459</v>
      </c>
      <c r="AP6015" s="2" t="s">
        <v>139</v>
      </c>
      <c r="AQ6015" s="2" t="s">
        <v>103</v>
      </c>
      <c r="AR6015" s="2" t="s">
        <v>100</v>
      </c>
    </row>
    <row r="6016" spans="8:44" ht="21" customHeight="1">
      <c r="H6016" s="2">
        <f t="shared" si="194"/>
        <v>6015</v>
      </c>
      <c r="I6016" s="2" t="str">
        <f t="shared" ca="1" si="195"/>
        <v>コンシェルテック6015</v>
      </c>
      <c r="K6016" s="2" t="s">
        <v>59</v>
      </c>
      <c r="L6016" s="2" t="s">
        <v>6500</v>
      </c>
      <c r="M6016" s="4" t="s">
        <v>34124</v>
      </c>
      <c r="N6016" s="2" t="s">
        <v>29718</v>
      </c>
      <c r="O6016" s="2" t="s">
        <v>24446</v>
      </c>
      <c r="P6016" s="2" t="s">
        <v>34125</v>
      </c>
      <c r="Q6016" s="2" t="s">
        <v>104</v>
      </c>
      <c r="R6016" s="2" t="s">
        <v>29714</v>
      </c>
      <c r="S6016" s="2" t="s">
        <v>24595</v>
      </c>
      <c r="T6016" s="2" t="s">
        <v>24450</v>
      </c>
      <c r="U6016" s="2" t="s">
        <v>139</v>
      </c>
      <c r="V6016" s="2">
        <v>1100</v>
      </c>
      <c r="W6016" s="2" t="s">
        <v>139</v>
      </c>
      <c r="X6016" s="2">
        <v>45</v>
      </c>
      <c r="Y6016" s="2" t="s">
        <v>139</v>
      </c>
      <c r="Z6016" s="2" t="s">
        <v>1054</v>
      </c>
      <c r="AA6016" s="2" t="s">
        <v>24451</v>
      </c>
      <c r="AB6016" s="2" t="s">
        <v>29720</v>
      </c>
      <c r="AC6016" s="2" t="s">
        <v>139</v>
      </c>
      <c r="AD6016" s="2" t="s">
        <v>139</v>
      </c>
      <c r="AE6016" s="2" t="s">
        <v>139</v>
      </c>
      <c r="AF6016" s="2" t="s">
        <v>24441</v>
      </c>
      <c r="AG6016" s="2" t="s">
        <v>139</v>
      </c>
      <c r="AH6016" s="2" t="s">
        <v>24442</v>
      </c>
      <c r="AI6016" s="2" t="s">
        <v>139</v>
      </c>
      <c r="AJ6016" s="2" t="s">
        <v>34126</v>
      </c>
      <c r="AK6016" s="2" t="s">
        <v>139</v>
      </c>
      <c r="AL6016" s="2" t="s">
        <v>139</v>
      </c>
      <c r="AM6016" s="2" t="s">
        <v>139</v>
      </c>
      <c r="AN6016" s="2" t="s">
        <v>139</v>
      </c>
      <c r="AO6016" s="2">
        <v>29461</v>
      </c>
      <c r="AP6016" s="2" t="s">
        <v>139</v>
      </c>
      <c r="AQ6016" s="2" t="s">
        <v>104</v>
      </c>
      <c r="AR6016" s="2" t="s">
        <v>105</v>
      </c>
    </row>
    <row r="6017" spans="8:44" ht="21" customHeight="1">
      <c r="H6017" s="2">
        <f t="shared" si="194"/>
        <v>6016</v>
      </c>
      <c r="I6017" s="2" t="str">
        <f t="shared" ca="1" si="195"/>
        <v>コンシェルテック6016</v>
      </c>
      <c r="K6017" s="2" t="s">
        <v>59</v>
      </c>
      <c r="L6017" s="2" t="s">
        <v>6500</v>
      </c>
      <c r="M6017" s="4" t="s">
        <v>34127</v>
      </c>
      <c r="N6017" s="2" t="s">
        <v>34128</v>
      </c>
      <c r="O6017" s="2" t="s">
        <v>24446</v>
      </c>
      <c r="P6017" s="2" t="s">
        <v>34129</v>
      </c>
      <c r="Q6017" s="2" t="s">
        <v>104</v>
      </c>
      <c r="R6017" s="2" t="s">
        <v>29593</v>
      </c>
      <c r="S6017" s="2" t="s">
        <v>34130</v>
      </c>
      <c r="T6017" s="2" t="s">
        <v>24450</v>
      </c>
      <c r="U6017" s="2" t="s">
        <v>139</v>
      </c>
      <c r="V6017" s="2">
        <v>1270</v>
      </c>
      <c r="W6017" s="2" t="s">
        <v>139</v>
      </c>
      <c r="X6017" s="2">
        <v>49</v>
      </c>
      <c r="Y6017" s="2" t="s">
        <v>139</v>
      </c>
      <c r="Z6017" s="2" t="s">
        <v>1054</v>
      </c>
      <c r="AA6017" s="2" t="s">
        <v>24451</v>
      </c>
      <c r="AB6017" s="2" t="s">
        <v>29641</v>
      </c>
      <c r="AC6017" s="2" t="s">
        <v>139</v>
      </c>
      <c r="AD6017" s="2" t="s">
        <v>139</v>
      </c>
      <c r="AE6017" s="2" t="s">
        <v>139</v>
      </c>
      <c r="AF6017" s="2" t="s">
        <v>24441</v>
      </c>
      <c r="AG6017" s="2" t="s">
        <v>139</v>
      </c>
      <c r="AH6017" s="2" t="s">
        <v>24442</v>
      </c>
      <c r="AI6017" s="2" t="s">
        <v>139</v>
      </c>
      <c r="AJ6017" s="2" t="s">
        <v>34131</v>
      </c>
      <c r="AK6017" s="2" t="s">
        <v>139</v>
      </c>
      <c r="AL6017" s="2" t="s">
        <v>139</v>
      </c>
      <c r="AM6017" s="2" t="s">
        <v>139</v>
      </c>
      <c r="AN6017" s="2" t="s">
        <v>139</v>
      </c>
      <c r="AO6017" s="2">
        <v>29463</v>
      </c>
      <c r="AP6017" s="2" t="s">
        <v>139</v>
      </c>
      <c r="AQ6017" s="2" t="s">
        <v>104</v>
      </c>
      <c r="AR6017" s="2" t="s">
        <v>105</v>
      </c>
    </row>
    <row r="6018" spans="8:44" ht="21" customHeight="1">
      <c r="H6018" s="2">
        <f t="shared" ref="H6018:H6081" si="196">ROW()-1</f>
        <v>6017</v>
      </c>
      <c r="I6018" s="2" t="str">
        <f t="shared" ref="I6018:I6081" ca="1" si="197">IF($K6018="","",$K6018&amp;($H6018-SUMIF($B$2:$B$41,$K6018,$F$2:$F$41)))</f>
        <v>コンシェルテック6017</v>
      </c>
      <c r="K6018" s="2" t="s">
        <v>59</v>
      </c>
      <c r="L6018" s="2" t="s">
        <v>6500</v>
      </c>
      <c r="M6018" s="4" t="s">
        <v>34132</v>
      </c>
      <c r="N6018" s="2" t="s">
        <v>34133</v>
      </c>
      <c r="O6018" s="2" t="s">
        <v>24533</v>
      </c>
      <c r="P6018" s="2" t="s">
        <v>31649</v>
      </c>
      <c r="Q6018" s="2" t="s">
        <v>104</v>
      </c>
      <c r="R6018" s="2" t="s">
        <v>29646</v>
      </c>
      <c r="S6018" s="2" t="s">
        <v>29995</v>
      </c>
      <c r="T6018" s="2" t="s">
        <v>3694</v>
      </c>
      <c r="U6018" s="2" t="s">
        <v>139</v>
      </c>
      <c r="V6018" s="2">
        <v>1200</v>
      </c>
      <c r="W6018" s="2" t="s">
        <v>139</v>
      </c>
      <c r="X6018" s="2">
        <v>48</v>
      </c>
      <c r="Y6018" s="2" t="s">
        <v>139</v>
      </c>
      <c r="Z6018" s="2" t="s">
        <v>3121</v>
      </c>
      <c r="AA6018" s="2" t="s">
        <v>24487</v>
      </c>
      <c r="AB6018" s="2" t="s">
        <v>29648</v>
      </c>
      <c r="AC6018" s="2" t="s">
        <v>139</v>
      </c>
      <c r="AD6018" s="2" t="s">
        <v>139</v>
      </c>
      <c r="AE6018" s="2" t="s">
        <v>139</v>
      </c>
      <c r="AF6018" s="2" t="s">
        <v>24441</v>
      </c>
      <c r="AG6018" s="2" t="s">
        <v>139</v>
      </c>
      <c r="AH6018" s="2" t="s">
        <v>24442</v>
      </c>
      <c r="AI6018" s="2" t="s">
        <v>139</v>
      </c>
      <c r="AJ6018" s="2" t="s">
        <v>28935</v>
      </c>
      <c r="AK6018" s="2" t="s">
        <v>139</v>
      </c>
      <c r="AL6018" s="2" t="s">
        <v>139</v>
      </c>
      <c r="AM6018" s="2" t="s">
        <v>139</v>
      </c>
      <c r="AN6018" s="2" t="s">
        <v>139</v>
      </c>
      <c r="AO6018" s="2">
        <v>29464</v>
      </c>
      <c r="AP6018" s="2" t="s">
        <v>139</v>
      </c>
      <c r="AQ6018" s="2" t="s">
        <v>104</v>
      </c>
      <c r="AR6018" s="2" t="s">
        <v>105</v>
      </c>
    </row>
    <row r="6019" spans="8:44" ht="21" customHeight="1">
      <c r="H6019" s="2">
        <f t="shared" si="196"/>
        <v>6018</v>
      </c>
      <c r="I6019" s="2" t="str">
        <f t="shared" ca="1" si="197"/>
        <v>コンシェルテック6018</v>
      </c>
      <c r="K6019" s="2" t="s">
        <v>59</v>
      </c>
      <c r="L6019" s="2" t="s">
        <v>6500</v>
      </c>
      <c r="M6019" s="4" t="s">
        <v>34134</v>
      </c>
      <c r="N6019" s="2" t="s">
        <v>27157</v>
      </c>
      <c r="O6019" s="2" t="s">
        <v>24446</v>
      </c>
      <c r="P6019" s="2" t="s">
        <v>34135</v>
      </c>
      <c r="Q6019" s="2" t="s">
        <v>104</v>
      </c>
      <c r="R6019" s="2" t="s">
        <v>27159</v>
      </c>
      <c r="S6019" s="2" t="s">
        <v>27160</v>
      </c>
      <c r="T6019" s="2" t="s">
        <v>3694</v>
      </c>
      <c r="U6019" s="2" t="s">
        <v>139</v>
      </c>
      <c r="V6019" s="2">
        <v>1200</v>
      </c>
      <c r="W6019" s="2" t="s">
        <v>139</v>
      </c>
      <c r="X6019" s="2">
        <v>49</v>
      </c>
      <c r="Y6019" s="2" t="s">
        <v>139</v>
      </c>
      <c r="Z6019" s="2" t="s">
        <v>3121</v>
      </c>
      <c r="AA6019" s="2" t="s">
        <v>24451</v>
      </c>
      <c r="AB6019" s="2" t="s">
        <v>14314</v>
      </c>
      <c r="AC6019" s="2" t="s">
        <v>139</v>
      </c>
      <c r="AD6019" s="2" t="s">
        <v>139</v>
      </c>
      <c r="AE6019" s="2" t="s">
        <v>139</v>
      </c>
      <c r="AF6019" s="2" t="s">
        <v>24441</v>
      </c>
      <c r="AG6019" s="2" t="s">
        <v>139</v>
      </c>
      <c r="AH6019" s="2" t="s">
        <v>24442</v>
      </c>
      <c r="AI6019" s="2" t="s">
        <v>139</v>
      </c>
      <c r="AJ6019" s="2" t="s">
        <v>34136</v>
      </c>
      <c r="AK6019" s="2" t="s">
        <v>139</v>
      </c>
      <c r="AL6019" s="2" t="s">
        <v>139</v>
      </c>
      <c r="AM6019" s="2" t="s">
        <v>139</v>
      </c>
      <c r="AN6019" s="2" t="s">
        <v>139</v>
      </c>
      <c r="AO6019" s="2">
        <v>29465</v>
      </c>
      <c r="AP6019" s="2" t="s">
        <v>139</v>
      </c>
      <c r="AQ6019" s="2" t="s">
        <v>104</v>
      </c>
      <c r="AR6019" s="2" t="s">
        <v>105</v>
      </c>
    </row>
    <row r="6020" spans="8:44" ht="21" customHeight="1">
      <c r="H6020" s="2">
        <f t="shared" si="196"/>
        <v>6019</v>
      </c>
      <c r="I6020" s="2" t="str">
        <f t="shared" ca="1" si="197"/>
        <v>コンシェルテック6019</v>
      </c>
      <c r="K6020" s="2" t="s">
        <v>59</v>
      </c>
      <c r="L6020" s="2" t="s">
        <v>6500</v>
      </c>
      <c r="M6020" s="4" t="s">
        <v>34137</v>
      </c>
      <c r="N6020" s="2" t="s">
        <v>34138</v>
      </c>
      <c r="O6020" s="2" t="s">
        <v>24533</v>
      </c>
      <c r="P6020" s="2" t="s">
        <v>34139</v>
      </c>
      <c r="Q6020" s="2" t="s">
        <v>104</v>
      </c>
      <c r="R6020" s="2" t="s">
        <v>6628</v>
      </c>
      <c r="S6020" s="2" t="s">
        <v>26203</v>
      </c>
      <c r="T6020" s="2" t="s">
        <v>3694</v>
      </c>
      <c r="U6020" s="2" t="s">
        <v>139</v>
      </c>
      <c r="V6020" s="2">
        <v>1250</v>
      </c>
      <c r="W6020" s="2" t="s">
        <v>139</v>
      </c>
      <c r="X6020" s="2">
        <v>49</v>
      </c>
      <c r="Y6020" s="2" t="s">
        <v>139</v>
      </c>
      <c r="Z6020" s="2" t="s">
        <v>3121</v>
      </c>
      <c r="AA6020" s="2" t="s">
        <v>24487</v>
      </c>
      <c r="AB6020" s="2" t="s">
        <v>14322</v>
      </c>
      <c r="AC6020" s="2" t="s">
        <v>139</v>
      </c>
      <c r="AD6020" s="2" t="s">
        <v>139</v>
      </c>
      <c r="AE6020" s="2" t="s">
        <v>139</v>
      </c>
      <c r="AF6020" s="2" t="s">
        <v>24441</v>
      </c>
      <c r="AG6020" s="2" t="s">
        <v>139</v>
      </c>
      <c r="AH6020" s="2" t="s">
        <v>24442</v>
      </c>
      <c r="AI6020" s="2" t="s">
        <v>139</v>
      </c>
      <c r="AJ6020" s="2" t="s">
        <v>34140</v>
      </c>
      <c r="AK6020" s="2" t="s">
        <v>139</v>
      </c>
      <c r="AL6020" s="2" t="s">
        <v>139</v>
      </c>
      <c r="AM6020" s="2" t="s">
        <v>139</v>
      </c>
      <c r="AN6020" s="2" t="s">
        <v>139</v>
      </c>
      <c r="AO6020" s="2">
        <v>29469</v>
      </c>
      <c r="AP6020" s="2" t="s">
        <v>139</v>
      </c>
      <c r="AQ6020" s="2" t="s">
        <v>104</v>
      </c>
      <c r="AR6020" s="2" t="s">
        <v>105</v>
      </c>
    </row>
    <row r="6021" spans="8:44" ht="21" customHeight="1">
      <c r="H6021" s="2">
        <f t="shared" si="196"/>
        <v>6020</v>
      </c>
      <c r="I6021" s="2" t="str">
        <f t="shared" ca="1" si="197"/>
        <v>コンシェルテック6020</v>
      </c>
      <c r="K6021" s="2" t="s">
        <v>59</v>
      </c>
      <c r="L6021" s="2" t="s">
        <v>6500</v>
      </c>
      <c r="M6021" s="4" t="s">
        <v>34141</v>
      </c>
      <c r="N6021" s="2" t="s">
        <v>34142</v>
      </c>
      <c r="O6021" s="2" t="s">
        <v>24446</v>
      </c>
      <c r="P6021" s="2" t="s">
        <v>34143</v>
      </c>
      <c r="Q6021" s="2" t="s">
        <v>109</v>
      </c>
      <c r="R6021" s="2" t="s">
        <v>25097</v>
      </c>
      <c r="S6021" s="2" t="s">
        <v>34144</v>
      </c>
      <c r="T6021" s="2" t="s">
        <v>182</v>
      </c>
      <c r="U6021" s="2" t="s">
        <v>139</v>
      </c>
      <c r="V6021" s="2">
        <v>1400</v>
      </c>
      <c r="W6021" s="2" t="s">
        <v>139</v>
      </c>
      <c r="X6021" s="2">
        <v>49</v>
      </c>
      <c r="Y6021" s="2" t="s">
        <v>139</v>
      </c>
      <c r="Z6021" s="2" t="s">
        <v>3088</v>
      </c>
      <c r="AA6021" s="2" t="s">
        <v>24451</v>
      </c>
      <c r="AB6021" s="2" t="s">
        <v>34145</v>
      </c>
      <c r="AC6021" s="2" t="s">
        <v>139</v>
      </c>
      <c r="AD6021" s="2" t="s">
        <v>139</v>
      </c>
      <c r="AE6021" s="2" t="s">
        <v>139</v>
      </c>
      <c r="AF6021" s="2" t="s">
        <v>24452</v>
      </c>
      <c r="AG6021" s="2" t="s">
        <v>139</v>
      </c>
      <c r="AH6021" s="2" t="s">
        <v>24442</v>
      </c>
      <c r="AI6021" s="2" t="s">
        <v>139</v>
      </c>
      <c r="AJ6021" s="2" t="s">
        <v>34146</v>
      </c>
      <c r="AK6021" s="2" t="s">
        <v>139</v>
      </c>
      <c r="AL6021" s="2" t="s">
        <v>139</v>
      </c>
      <c r="AM6021" s="2" t="s">
        <v>139</v>
      </c>
      <c r="AN6021" s="2" t="s">
        <v>139</v>
      </c>
      <c r="AO6021" s="2">
        <v>29478</v>
      </c>
      <c r="AP6021" s="2" t="s">
        <v>139</v>
      </c>
      <c r="AQ6021" s="2" t="s">
        <v>109</v>
      </c>
      <c r="AR6021" s="2" t="s">
        <v>105</v>
      </c>
    </row>
    <row r="6022" spans="8:44" ht="21" customHeight="1">
      <c r="H6022" s="2">
        <f t="shared" si="196"/>
        <v>6021</v>
      </c>
      <c r="I6022" s="2" t="str">
        <f t="shared" ca="1" si="197"/>
        <v>コンシェルテック6021</v>
      </c>
      <c r="K6022" s="2" t="s">
        <v>59</v>
      </c>
      <c r="L6022" s="2" t="s">
        <v>6500</v>
      </c>
      <c r="M6022" s="4" t="s">
        <v>34147</v>
      </c>
      <c r="N6022" s="2" t="s">
        <v>32751</v>
      </c>
      <c r="O6022" s="2" t="s">
        <v>24446</v>
      </c>
      <c r="P6022" s="2" t="s">
        <v>34148</v>
      </c>
      <c r="Q6022" s="2" t="s">
        <v>109</v>
      </c>
      <c r="R6022" s="2" t="s">
        <v>25097</v>
      </c>
      <c r="S6022" s="2" t="s">
        <v>24508</v>
      </c>
      <c r="T6022" s="2" t="s">
        <v>3694</v>
      </c>
      <c r="U6022" s="2" t="s">
        <v>139</v>
      </c>
      <c r="V6022" s="2">
        <v>1550</v>
      </c>
      <c r="W6022" s="2" t="s">
        <v>139</v>
      </c>
      <c r="X6022" s="2">
        <v>49</v>
      </c>
      <c r="Y6022" s="2" t="s">
        <v>139</v>
      </c>
      <c r="Z6022" s="2" t="s">
        <v>3088</v>
      </c>
      <c r="AA6022" s="2" t="s">
        <v>24487</v>
      </c>
      <c r="AB6022" s="2" t="s">
        <v>34149</v>
      </c>
      <c r="AC6022" s="2" t="s">
        <v>139</v>
      </c>
      <c r="AD6022" s="2" t="s">
        <v>139</v>
      </c>
      <c r="AE6022" s="2" t="s">
        <v>139</v>
      </c>
      <c r="AF6022" s="2" t="s">
        <v>24441</v>
      </c>
      <c r="AG6022" s="2" t="s">
        <v>139</v>
      </c>
      <c r="AH6022" s="2" t="s">
        <v>24442</v>
      </c>
      <c r="AI6022" s="2" t="s">
        <v>139</v>
      </c>
      <c r="AJ6022" s="2" t="s">
        <v>34150</v>
      </c>
      <c r="AK6022" s="2" t="s">
        <v>139</v>
      </c>
      <c r="AL6022" s="2" t="s">
        <v>139</v>
      </c>
      <c r="AM6022" s="2" t="s">
        <v>139</v>
      </c>
      <c r="AN6022" s="2" t="s">
        <v>139</v>
      </c>
      <c r="AO6022" s="2">
        <v>29480</v>
      </c>
      <c r="AP6022" s="2" t="s">
        <v>139</v>
      </c>
      <c r="AQ6022" s="2" t="s">
        <v>109</v>
      </c>
      <c r="AR6022" s="2" t="s">
        <v>105</v>
      </c>
    </row>
    <row r="6023" spans="8:44" ht="21" customHeight="1">
      <c r="H6023" s="2">
        <f t="shared" si="196"/>
        <v>6022</v>
      </c>
      <c r="I6023" s="2" t="str">
        <f t="shared" ca="1" si="197"/>
        <v>コンシェルテック6022</v>
      </c>
      <c r="K6023" s="2" t="s">
        <v>59</v>
      </c>
      <c r="L6023" s="2" t="s">
        <v>6500</v>
      </c>
      <c r="M6023" s="4" t="s">
        <v>34151</v>
      </c>
      <c r="N6023" s="2" t="s">
        <v>29050</v>
      </c>
      <c r="O6023" s="2" t="s">
        <v>24446</v>
      </c>
      <c r="P6023" s="2" t="s">
        <v>34152</v>
      </c>
      <c r="Q6023" s="2" t="s">
        <v>109</v>
      </c>
      <c r="R6023" s="2" t="s">
        <v>6597</v>
      </c>
      <c r="S6023" s="2" t="s">
        <v>24545</v>
      </c>
      <c r="T6023" s="2" t="s">
        <v>3694</v>
      </c>
      <c r="U6023" s="2" t="s">
        <v>139</v>
      </c>
      <c r="V6023" s="2">
        <v>1300</v>
      </c>
      <c r="W6023" s="2" t="s">
        <v>139</v>
      </c>
      <c r="X6023" s="2">
        <v>49</v>
      </c>
      <c r="Y6023" s="2" t="s">
        <v>139</v>
      </c>
      <c r="Z6023" s="2" t="s">
        <v>3088</v>
      </c>
      <c r="AA6023" s="2" t="s">
        <v>24487</v>
      </c>
      <c r="AB6023" s="2" t="s">
        <v>29052</v>
      </c>
      <c r="AC6023" s="2" t="s">
        <v>139</v>
      </c>
      <c r="AD6023" s="2" t="s">
        <v>139</v>
      </c>
      <c r="AE6023" s="2" t="s">
        <v>139</v>
      </c>
      <c r="AF6023" s="2" t="s">
        <v>24441</v>
      </c>
      <c r="AG6023" s="2" t="s">
        <v>139</v>
      </c>
      <c r="AH6023" s="2" t="s">
        <v>24442</v>
      </c>
      <c r="AI6023" s="2" t="s">
        <v>139</v>
      </c>
      <c r="AJ6023" s="2" t="s">
        <v>34153</v>
      </c>
      <c r="AK6023" s="2" t="s">
        <v>139</v>
      </c>
      <c r="AL6023" s="2" t="s">
        <v>139</v>
      </c>
      <c r="AM6023" s="2" t="s">
        <v>139</v>
      </c>
      <c r="AN6023" s="2" t="s">
        <v>139</v>
      </c>
      <c r="AO6023" s="2">
        <v>29481</v>
      </c>
      <c r="AP6023" s="2" t="s">
        <v>139</v>
      </c>
      <c r="AQ6023" s="2" t="s">
        <v>109</v>
      </c>
      <c r="AR6023" s="2" t="s">
        <v>105</v>
      </c>
    </row>
    <row r="6024" spans="8:44" ht="21" customHeight="1">
      <c r="H6024" s="2">
        <f t="shared" si="196"/>
        <v>6023</v>
      </c>
      <c r="I6024" s="2" t="str">
        <f t="shared" ca="1" si="197"/>
        <v>コンシェルテック6023</v>
      </c>
      <c r="K6024" s="2" t="s">
        <v>59</v>
      </c>
      <c r="L6024" s="2" t="s">
        <v>6500</v>
      </c>
      <c r="M6024" s="4" t="s">
        <v>34154</v>
      </c>
      <c r="N6024" s="2" t="s">
        <v>32267</v>
      </c>
      <c r="O6024" s="2" t="s">
        <v>24446</v>
      </c>
      <c r="P6024" s="2" t="s">
        <v>34155</v>
      </c>
      <c r="Q6024" s="2" t="s">
        <v>110</v>
      </c>
      <c r="R6024" s="2" t="s">
        <v>27127</v>
      </c>
      <c r="S6024" s="2" t="s">
        <v>34156</v>
      </c>
      <c r="T6024" s="2" t="s">
        <v>182</v>
      </c>
      <c r="U6024" s="2" t="s">
        <v>139</v>
      </c>
      <c r="V6024" s="2">
        <v>1200</v>
      </c>
      <c r="W6024" s="2" t="s">
        <v>139</v>
      </c>
      <c r="X6024" s="2">
        <v>49</v>
      </c>
      <c r="Y6024" s="2" t="s">
        <v>139</v>
      </c>
      <c r="Z6024" s="2" t="s">
        <v>1054</v>
      </c>
      <c r="AA6024" s="2" t="s">
        <v>24451</v>
      </c>
      <c r="AB6024" s="2" t="s">
        <v>9735</v>
      </c>
      <c r="AC6024" s="2" t="s">
        <v>139</v>
      </c>
      <c r="AD6024" s="2" t="s">
        <v>139</v>
      </c>
      <c r="AE6024" s="2" t="s">
        <v>139</v>
      </c>
      <c r="AF6024" s="2" t="s">
        <v>24441</v>
      </c>
      <c r="AG6024" s="2" t="s">
        <v>139</v>
      </c>
      <c r="AH6024" s="2" t="s">
        <v>24442</v>
      </c>
      <c r="AI6024" s="2" t="s">
        <v>139</v>
      </c>
      <c r="AJ6024" s="2" t="s">
        <v>34157</v>
      </c>
      <c r="AK6024" s="2" t="s">
        <v>139</v>
      </c>
      <c r="AL6024" s="2" t="s">
        <v>139</v>
      </c>
      <c r="AM6024" s="2" t="s">
        <v>139</v>
      </c>
      <c r="AN6024" s="2" t="s">
        <v>139</v>
      </c>
      <c r="AO6024" s="2">
        <v>29486</v>
      </c>
      <c r="AP6024" s="2" t="s">
        <v>139</v>
      </c>
      <c r="AQ6024" s="2" t="s">
        <v>110</v>
      </c>
      <c r="AR6024" s="2" t="s">
        <v>105</v>
      </c>
    </row>
    <row r="6025" spans="8:44" ht="21" customHeight="1">
      <c r="H6025" s="2">
        <f t="shared" si="196"/>
        <v>6024</v>
      </c>
      <c r="I6025" s="2" t="str">
        <f t="shared" ca="1" si="197"/>
        <v>コンシェルテック6024</v>
      </c>
      <c r="K6025" s="2" t="s">
        <v>59</v>
      </c>
      <c r="L6025" s="2" t="s">
        <v>6500</v>
      </c>
      <c r="M6025" s="4" t="s">
        <v>34158</v>
      </c>
      <c r="N6025" s="2" t="s">
        <v>28809</v>
      </c>
      <c r="O6025" s="2" t="s">
        <v>24446</v>
      </c>
      <c r="P6025" s="2" t="s">
        <v>34159</v>
      </c>
      <c r="Q6025" s="2" t="s">
        <v>110</v>
      </c>
      <c r="R6025" s="2" t="s">
        <v>25039</v>
      </c>
      <c r="S6025" s="2" t="s">
        <v>28811</v>
      </c>
      <c r="T6025" s="2" t="s">
        <v>3694</v>
      </c>
      <c r="U6025" s="2" t="s">
        <v>139</v>
      </c>
      <c r="V6025" s="2">
        <v>1170</v>
      </c>
      <c r="W6025" s="2" t="s">
        <v>139</v>
      </c>
      <c r="X6025" s="2">
        <v>45</v>
      </c>
      <c r="Y6025" s="2" t="s">
        <v>139</v>
      </c>
      <c r="Z6025" s="2" t="s">
        <v>3088</v>
      </c>
      <c r="AA6025" s="2" t="s">
        <v>24451</v>
      </c>
      <c r="AB6025" s="2" t="s">
        <v>25041</v>
      </c>
      <c r="AC6025" s="2" t="s">
        <v>139</v>
      </c>
      <c r="AD6025" s="2" t="s">
        <v>139</v>
      </c>
      <c r="AE6025" s="2" t="s">
        <v>139</v>
      </c>
      <c r="AF6025" s="2" t="s">
        <v>24441</v>
      </c>
      <c r="AG6025" s="2" t="s">
        <v>139</v>
      </c>
      <c r="AH6025" s="2" t="s">
        <v>24442</v>
      </c>
      <c r="AI6025" s="2" t="s">
        <v>139</v>
      </c>
      <c r="AJ6025" s="2" t="s">
        <v>34160</v>
      </c>
      <c r="AK6025" s="2" t="s">
        <v>139</v>
      </c>
      <c r="AL6025" s="2" t="s">
        <v>139</v>
      </c>
      <c r="AM6025" s="2" t="s">
        <v>139</v>
      </c>
      <c r="AN6025" s="2" t="s">
        <v>139</v>
      </c>
      <c r="AO6025" s="2">
        <v>29488</v>
      </c>
      <c r="AP6025" s="2" t="s">
        <v>139</v>
      </c>
      <c r="AQ6025" s="2" t="s">
        <v>110</v>
      </c>
      <c r="AR6025" s="2" t="s">
        <v>105</v>
      </c>
    </row>
    <row r="6026" spans="8:44" ht="21" customHeight="1">
      <c r="H6026" s="2">
        <f t="shared" si="196"/>
        <v>6025</v>
      </c>
      <c r="I6026" s="2" t="str">
        <f t="shared" ca="1" si="197"/>
        <v>コンシェルテック6025</v>
      </c>
      <c r="K6026" s="2" t="s">
        <v>59</v>
      </c>
      <c r="L6026" s="2" t="s">
        <v>6500</v>
      </c>
      <c r="M6026" s="4" t="s">
        <v>34161</v>
      </c>
      <c r="N6026" s="2" t="s">
        <v>28698</v>
      </c>
      <c r="O6026" s="2" t="s">
        <v>24446</v>
      </c>
      <c r="P6026" s="2" t="s">
        <v>34162</v>
      </c>
      <c r="Q6026" s="2" t="s">
        <v>110</v>
      </c>
      <c r="R6026" s="2" t="s">
        <v>28683</v>
      </c>
      <c r="S6026" s="2" t="s">
        <v>34163</v>
      </c>
      <c r="T6026" s="2" t="s">
        <v>182</v>
      </c>
      <c r="U6026" s="2" t="s">
        <v>139</v>
      </c>
      <c r="V6026" s="2">
        <v>1100</v>
      </c>
      <c r="W6026" s="2" t="s">
        <v>139</v>
      </c>
      <c r="X6026" s="2">
        <v>49</v>
      </c>
      <c r="Y6026" s="2" t="s">
        <v>139</v>
      </c>
      <c r="Z6026" s="2" t="s">
        <v>1054</v>
      </c>
      <c r="AA6026" s="2" t="s">
        <v>24451</v>
      </c>
      <c r="AB6026" s="2" t="s">
        <v>28701</v>
      </c>
      <c r="AC6026" s="2" t="s">
        <v>139</v>
      </c>
      <c r="AD6026" s="2" t="s">
        <v>139</v>
      </c>
      <c r="AE6026" s="2" t="s">
        <v>139</v>
      </c>
      <c r="AF6026" s="2" t="s">
        <v>24441</v>
      </c>
      <c r="AG6026" s="2" t="s">
        <v>139</v>
      </c>
      <c r="AH6026" s="2" t="s">
        <v>24442</v>
      </c>
      <c r="AI6026" s="2" t="s">
        <v>139</v>
      </c>
      <c r="AJ6026" s="2" t="s">
        <v>34164</v>
      </c>
      <c r="AK6026" s="2" t="s">
        <v>139</v>
      </c>
      <c r="AL6026" s="2" t="s">
        <v>139</v>
      </c>
      <c r="AM6026" s="2" t="s">
        <v>139</v>
      </c>
      <c r="AN6026" s="2" t="s">
        <v>139</v>
      </c>
      <c r="AO6026" s="2">
        <v>29494</v>
      </c>
      <c r="AP6026" s="2" t="s">
        <v>139</v>
      </c>
      <c r="AQ6026" s="2" t="s">
        <v>110</v>
      </c>
      <c r="AR6026" s="2" t="s">
        <v>105</v>
      </c>
    </row>
    <row r="6027" spans="8:44" ht="21" customHeight="1">
      <c r="H6027" s="2">
        <f t="shared" si="196"/>
        <v>6026</v>
      </c>
      <c r="I6027" s="2" t="str">
        <f t="shared" ca="1" si="197"/>
        <v>コンシェルテック6026</v>
      </c>
      <c r="K6027" s="2" t="s">
        <v>59</v>
      </c>
      <c r="L6027" s="2" t="s">
        <v>6500</v>
      </c>
      <c r="M6027" s="4" t="s">
        <v>34165</v>
      </c>
      <c r="N6027" s="2" t="s">
        <v>34166</v>
      </c>
      <c r="O6027" s="2" t="s">
        <v>24446</v>
      </c>
      <c r="P6027" s="2" t="s">
        <v>34167</v>
      </c>
      <c r="Q6027" s="2" t="s">
        <v>113</v>
      </c>
      <c r="R6027" s="2" t="s">
        <v>25031</v>
      </c>
      <c r="S6027" s="2" t="s">
        <v>24566</v>
      </c>
      <c r="T6027" s="2" t="s">
        <v>3694</v>
      </c>
      <c r="U6027" s="2" t="s">
        <v>139</v>
      </c>
      <c r="V6027" s="2">
        <v>1350</v>
      </c>
      <c r="W6027" s="2" t="s">
        <v>139</v>
      </c>
      <c r="X6027" s="2">
        <v>49</v>
      </c>
      <c r="Y6027" s="2" t="s">
        <v>139</v>
      </c>
      <c r="Z6027" s="2" t="s">
        <v>3088</v>
      </c>
      <c r="AA6027" s="2" t="s">
        <v>24451</v>
      </c>
      <c r="AB6027" s="2" t="s">
        <v>34168</v>
      </c>
      <c r="AC6027" s="2" t="s">
        <v>139</v>
      </c>
      <c r="AD6027" s="2" t="s">
        <v>139</v>
      </c>
      <c r="AE6027" s="2" t="s">
        <v>139</v>
      </c>
      <c r="AF6027" s="2" t="s">
        <v>24441</v>
      </c>
      <c r="AG6027" s="2" t="s">
        <v>139</v>
      </c>
      <c r="AH6027" s="2" t="s">
        <v>24442</v>
      </c>
      <c r="AI6027" s="2" t="s">
        <v>139</v>
      </c>
      <c r="AJ6027" s="2" t="s">
        <v>24924</v>
      </c>
      <c r="AK6027" s="2" t="s">
        <v>139</v>
      </c>
      <c r="AL6027" s="2" t="s">
        <v>139</v>
      </c>
      <c r="AM6027" s="2" t="s">
        <v>139</v>
      </c>
      <c r="AN6027" s="2" t="s">
        <v>139</v>
      </c>
      <c r="AO6027" s="2">
        <v>29498</v>
      </c>
      <c r="AP6027" s="2" t="s">
        <v>139</v>
      </c>
      <c r="AQ6027" s="2" t="s">
        <v>113</v>
      </c>
      <c r="AR6027" s="2" t="s">
        <v>112</v>
      </c>
    </row>
    <row r="6028" spans="8:44" ht="21" customHeight="1">
      <c r="H6028" s="2">
        <f t="shared" si="196"/>
        <v>6027</v>
      </c>
      <c r="I6028" s="2" t="str">
        <f t="shared" ca="1" si="197"/>
        <v>コンシェルテック6027</v>
      </c>
      <c r="K6028" s="2" t="s">
        <v>59</v>
      </c>
      <c r="L6028" s="2" t="s">
        <v>6500</v>
      </c>
      <c r="M6028" s="4" t="s">
        <v>34169</v>
      </c>
      <c r="N6028" s="2" t="s">
        <v>32148</v>
      </c>
      <c r="O6028" s="2" t="s">
        <v>24446</v>
      </c>
      <c r="P6028" s="2" t="s">
        <v>34170</v>
      </c>
      <c r="Q6028" s="2" t="s">
        <v>113</v>
      </c>
      <c r="R6028" s="2" t="s">
        <v>24975</v>
      </c>
      <c r="S6028" s="2" t="s">
        <v>32150</v>
      </c>
      <c r="T6028" s="2" t="s">
        <v>182</v>
      </c>
      <c r="U6028" s="2" t="s">
        <v>139</v>
      </c>
      <c r="V6028" s="2">
        <v>1500</v>
      </c>
      <c r="W6028" s="2" t="s">
        <v>139</v>
      </c>
      <c r="X6028" s="2">
        <v>40</v>
      </c>
      <c r="Y6028" s="2" t="s">
        <v>139</v>
      </c>
      <c r="Z6028" s="2" t="s">
        <v>3088</v>
      </c>
      <c r="AA6028" s="2" t="s">
        <v>24451</v>
      </c>
      <c r="AB6028" s="2" t="s">
        <v>24976</v>
      </c>
      <c r="AC6028" s="2" t="s">
        <v>139</v>
      </c>
      <c r="AD6028" s="2" t="s">
        <v>139</v>
      </c>
      <c r="AE6028" s="2" t="s">
        <v>139</v>
      </c>
      <c r="AF6028" s="2" t="s">
        <v>24452</v>
      </c>
      <c r="AG6028" s="2" t="s">
        <v>139</v>
      </c>
      <c r="AH6028" s="2" t="s">
        <v>24442</v>
      </c>
      <c r="AI6028" s="2" t="s">
        <v>139</v>
      </c>
      <c r="AJ6028" s="2" t="s">
        <v>34171</v>
      </c>
      <c r="AK6028" s="2" t="s">
        <v>139</v>
      </c>
      <c r="AL6028" s="2" t="s">
        <v>139</v>
      </c>
      <c r="AM6028" s="2" t="s">
        <v>139</v>
      </c>
      <c r="AN6028" s="2" t="s">
        <v>139</v>
      </c>
      <c r="AO6028" s="2">
        <v>29499</v>
      </c>
      <c r="AP6028" s="2" t="s">
        <v>139</v>
      </c>
      <c r="AQ6028" s="2" t="s">
        <v>113</v>
      </c>
      <c r="AR6028" s="2" t="s">
        <v>112</v>
      </c>
    </row>
    <row r="6029" spans="8:44" ht="21" customHeight="1">
      <c r="H6029" s="2">
        <f t="shared" si="196"/>
        <v>6028</v>
      </c>
      <c r="I6029" s="2" t="str">
        <f t="shared" ca="1" si="197"/>
        <v>コンシェルテック6028</v>
      </c>
      <c r="K6029" s="2" t="s">
        <v>59</v>
      </c>
      <c r="L6029" s="2" t="s">
        <v>6500</v>
      </c>
      <c r="M6029" s="4" t="s">
        <v>34172</v>
      </c>
      <c r="N6029" s="2" t="s">
        <v>32986</v>
      </c>
      <c r="O6029" s="2" t="s">
        <v>24446</v>
      </c>
      <c r="P6029" s="2" t="s">
        <v>34173</v>
      </c>
      <c r="Q6029" s="2" t="s">
        <v>113</v>
      </c>
      <c r="R6029" s="2" t="s">
        <v>32988</v>
      </c>
      <c r="S6029" s="2" t="s">
        <v>34174</v>
      </c>
      <c r="T6029" s="2" t="s">
        <v>182</v>
      </c>
      <c r="U6029" s="2" t="s">
        <v>139</v>
      </c>
      <c r="V6029" s="2">
        <v>1800</v>
      </c>
      <c r="W6029" s="2" t="s">
        <v>139</v>
      </c>
      <c r="X6029" s="2">
        <v>49</v>
      </c>
      <c r="Y6029" s="2" t="s">
        <v>139</v>
      </c>
      <c r="Z6029" s="2" t="s">
        <v>3088</v>
      </c>
      <c r="AA6029" s="2" t="s">
        <v>24451</v>
      </c>
      <c r="AB6029" s="2" t="s">
        <v>12573</v>
      </c>
      <c r="AC6029" s="2" t="s">
        <v>139</v>
      </c>
      <c r="AD6029" s="2" t="s">
        <v>139</v>
      </c>
      <c r="AE6029" s="2" t="s">
        <v>139</v>
      </c>
      <c r="AF6029" s="2" t="s">
        <v>24452</v>
      </c>
      <c r="AG6029" s="2" t="s">
        <v>139</v>
      </c>
      <c r="AH6029" s="2" t="s">
        <v>24442</v>
      </c>
      <c r="AI6029" s="2" t="s">
        <v>139</v>
      </c>
      <c r="AJ6029" s="2" t="s">
        <v>34175</v>
      </c>
      <c r="AK6029" s="2" t="s">
        <v>139</v>
      </c>
      <c r="AL6029" s="2" t="s">
        <v>139</v>
      </c>
      <c r="AM6029" s="2" t="s">
        <v>139</v>
      </c>
      <c r="AN6029" s="2" t="s">
        <v>139</v>
      </c>
      <c r="AO6029" s="2">
        <v>29501</v>
      </c>
      <c r="AP6029" s="2" t="s">
        <v>139</v>
      </c>
      <c r="AQ6029" s="2" t="s">
        <v>113</v>
      </c>
      <c r="AR6029" s="2" t="s">
        <v>112</v>
      </c>
    </row>
    <row r="6030" spans="8:44" ht="21" customHeight="1">
      <c r="H6030" s="2">
        <f t="shared" si="196"/>
        <v>6029</v>
      </c>
      <c r="I6030" s="2" t="str">
        <f t="shared" ca="1" si="197"/>
        <v>コンシェルテック6029</v>
      </c>
      <c r="K6030" s="2" t="s">
        <v>59</v>
      </c>
      <c r="L6030" s="2" t="s">
        <v>6500</v>
      </c>
      <c r="M6030" s="4" t="s">
        <v>34176</v>
      </c>
      <c r="N6030" s="2" t="s">
        <v>33710</v>
      </c>
      <c r="O6030" s="2" t="s">
        <v>24446</v>
      </c>
      <c r="P6030" s="2" t="s">
        <v>34177</v>
      </c>
      <c r="Q6030" s="2" t="s">
        <v>114</v>
      </c>
      <c r="R6030" s="2" t="s">
        <v>33712</v>
      </c>
      <c r="S6030" s="2" t="s">
        <v>29995</v>
      </c>
      <c r="T6030" s="2" t="s">
        <v>24450</v>
      </c>
      <c r="U6030" s="2" t="s">
        <v>139</v>
      </c>
      <c r="V6030" s="2">
        <v>1550</v>
      </c>
      <c r="W6030" s="2" t="s">
        <v>139</v>
      </c>
      <c r="X6030" s="2">
        <v>49</v>
      </c>
      <c r="Y6030" s="2" t="s">
        <v>139</v>
      </c>
      <c r="Z6030" s="2" t="s">
        <v>1054</v>
      </c>
      <c r="AA6030" s="2" t="s">
        <v>24487</v>
      </c>
      <c r="AB6030" s="2" t="s">
        <v>33713</v>
      </c>
      <c r="AC6030" s="2" t="s">
        <v>139</v>
      </c>
      <c r="AD6030" s="2" t="s">
        <v>139</v>
      </c>
      <c r="AE6030" s="2" t="s">
        <v>139</v>
      </c>
      <c r="AF6030" s="2" t="s">
        <v>24441</v>
      </c>
      <c r="AG6030" s="2" t="s">
        <v>139</v>
      </c>
      <c r="AH6030" s="2" t="s">
        <v>24442</v>
      </c>
      <c r="AI6030" s="2" t="s">
        <v>139</v>
      </c>
      <c r="AJ6030" s="2" t="s">
        <v>26472</v>
      </c>
      <c r="AK6030" s="2" t="s">
        <v>139</v>
      </c>
      <c r="AL6030" s="2" t="s">
        <v>139</v>
      </c>
      <c r="AM6030" s="2" t="s">
        <v>139</v>
      </c>
      <c r="AN6030" s="2" t="s">
        <v>139</v>
      </c>
      <c r="AO6030" s="2">
        <v>29506</v>
      </c>
      <c r="AP6030" s="2" t="s">
        <v>139</v>
      </c>
      <c r="AQ6030" s="2" t="s">
        <v>114</v>
      </c>
      <c r="AR6030" s="2" t="s">
        <v>112</v>
      </c>
    </row>
    <row r="6031" spans="8:44" ht="21" customHeight="1">
      <c r="H6031" s="2">
        <f t="shared" si="196"/>
        <v>6030</v>
      </c>
      <c r="I6031" s="2" t="str">
        <f t="shared" ca="1" si="197"/>
        <v>コンシェルテック6030</v>
      </c>
      <c r="K6031" s="2" t="s">
        <v>59</v>
      </c>
      <c r="L6031" s="2" t="s">
        <v>6500</v>
      </c>
      <c r="M6031" s="4" t="s">
        <v>34178</v>
      </c>
      <c r="N6031" s="2" t="s">
        <v>28559</v>
      </c>
      <c r="O6031" s="2" t="s">
        <v>24533</v>
      </c>
      <c r="P6031" s="2" t="s">
        <v>34179</v>
      </c>
      <c r="Q6031" s="2" t="s">
        <v>116</v>
      </c>
      <c r="R6031" s="2" t="s">
        <v>26849</v>
      </c>
      <c r="S6031" s="2" t="s">
        <v>25589</v>
      </c>
      <c r="T6031" s="2" t="s">
        <v>3694</v>
      </c>
      <c r="U6031" s="2" t="s">
        <v>139</v>
      </c>
      <c r="V6031" s="2">
        <v>1400</v>
      </c>
      <c r="W6031" s="2" t="s">
        <v>139</v>
      </c>
      <c r="X6031" s="2">
        <v>35</v>
      </c>
      <c r="Y6031" s="2" t="s">
        <v>139</v>
      </c>
      <c r="Z6031" s="2" t="s">
        <v>3121</v>
      </c>
      <c r="AA6031" s="2" t="s">
        <v>24487</v>
      </c>
      <c r="AB6031" s="2" t="s">
        <v>12776</v>
      </c>
      <c r="AC6031" s="2" t="s">
        <v>139</v>
      </c>
      <c r="AD6031" s="2" t="s">
        <v>139</v>
      </c>
      <c r="AE6031" s="2" t="s">
        <v>139</v>
      </c>
      <c r="AF6031" s="2" t="s">
        <v>24441</v>
      </c>
      <c r="AG6031" s="2" t="s">
        <v>139</v>
      </c>
      <c r="AH6031" s="2" t="s">
        <v>24442</v>
      </c>
      <c r="AI6031" s="2" t="s">
        <v>139</v>
      </c>
      <c r="AJ6031" s="2" t="s">
        <v>24550</v>
      </c>
      <c r="AK6031" s="2" t="s">
        <v>139</v>
      </c>
      <c r="AL6031" s="2" t="s">
        <v>139</v>
      </c>
      <c r="AM6031" s="2" t="s">
        <v>139</v>
      </c>
      <c r="AN6031" s="2" t="s">
        <v>139</v>
      </c>
      <c r="AO6031" s="2">
        <v>29508</v>
      </c>
      <c r="AP6031" s="2" t="s">
        <v>139</v>
      </c>
      <c r="AQ6031" s="2" t="s">
        <v>116</v>
      </c>
      <c r="AR6031" s="2" t="s">
        <v>112</v>
      </c>
    </row>
    <row r="6032" spans="8:44" ht="21" customHeight="1">
      <c r="H6032" s="2">
        <f t="shared" si="196"/>
        <v>6031</v>
      </c>
      <c r="I6032" s="2" t="str">
        <f t="shared" ca="1" si="197"/>
        <v>コンシェルテック6031</v>
      </c>
      <c r="K6032" s="2" t="s">
        <v>59</v>
      </c>
      <c r="L6032" s="2" t="s">
        <v>6500</v>
      </c>
      <c r="M6032" s="4" t="s">
        <v>34180</v>
      </c>
      <c r="N6032" s="2" t="s">
        <v>34181</v>
      </c>
      <c r="O6032" s="2" t="s">
        <v>24446</v>
      </c>
      <c r="P6032" s="2" t="s">
        <v>34182</v>
      </c>
      <c r="Q6032" s="2" t="s">
        <v>116</v>
      </c>
      <c r="R6032" s="2" t="s">
        <v>24942</v>
      </c>
      <c r="S6032" s="2" t="s">
        <v>28234</v>
      </c>
      <c r="T6032" s="2" t="s">
        <v>3694</v>
      </c>
      <c r="U6032" s="2" t="s">
        <v>139</v>
      </c>
      <c r="V6032" s="2">
        <v>1350</v>
      </c>
      <c r="W6032" s="2" t="s">
        <v>139</v>
      </c>
      <c r="X6032" s="2">
        <v>45</v>
      </c>
      <c r="Y6032" s="2" t="s">
        <v>139</v>
      </c>
      <c r="Z6032" s="2" t="s">
        <v>3088</v>
      </c>
      <c r="AA6032" s="2" t="s">
        <v>24451</v>
      </c>
      <c r="AB6032" s="2" t="s">
        <v>12972</v>
      </c>
      <c r="AC6032" s="2" t="s">
        <v>139</v>
      </c>
      <c r="AD6032" s="2" t="s">
        <v>139</v>
      </c>
      <c r="AE6032" s="2" t="s">
        <v>139</v>
      </c>
      <c r="AF6032" s="2" t="s">
        <v>24441</v>
      </c>
      <c r="AG6032" s="2" t="s">
        <v>139</v>
      </c>
      <c r="AH6032" s="2" t="s">
        <v>24442</v>
      </c>
      <c r="AI6032" s="2" t="s">
        <v>139</v>
      </c>
      <c r="AJ6032" s="2" t="s">
        <v>34183</v>
      </c>
      <c r="AK6032" s="2" t="s">
        <v>139</v>
      </c>
      <c r="AL6032" s="2" t="s">
        <v>139</v>
      </c>
      <c r="AM6032" s="2" t="s">
        <v>139</v>
      </c>
      <c r="AN6032" s="2" t="s">
        <v>139</v>
      </c>
      <c r="AO6032" s="2">
        <v>29510</v>
      </c>
      <c r="AP6032" s="2" t="s">
        <v>139</v>
      </c>
      <c r="AQ6032" s="2" t="s">
        <v>116</v>
      </c>
      <c r="AR6032" s="2" t="s">
        <v>112</v>
      </c>
    </row>
    <row r="6033" spans="8:44" ht="21" customHeight="1">
      <c r="H6033" s="2">
        <f t="shared" si="196"/>
        <v>6032</v>
      </c>
      <c r="I6033" s="2" t="str">
        <f t="shared" ca="1" si="197"/>
        <v>コンシェルテック6032</v>
      </c>
      <c r="K6033" s="2" t="s">
        <v>59</v>
      </c>
      <c r="L6033" s="2" t="s">
        <v>6500</v>
      </c>
      <c r="M6033" s="4" t="s">
        <v>34184</v>
      </c>
      <c r="N6033" s="2" t="s">
        <v>33740</v>
      </c>
      <c r="O6033" s="2" t="s">
        <v>24446</v>
      </c>
      <c r="P6033" s="2" t="s">
        <v>34185</v>
      </c>
      <c r="Q6033" s="2" t="s">
        <v>111</v>
      </c>
      <c r="R6033" s="2" t="s">
        <v>26419</v>
      </c>
      <c r="S6033" s="2" t="s">
        <v>34186</v>
      </c>
      <c r="T6033" s="2" t="s">
        <v>24450</v>
      </c>
      <c r="U6033" s="2" t="s">
        <v>139</v>
      </c>
      <c r="V6033" s="2">
        <v>1500</v>
      </c>
      <c r="W6033" s="2" t="s">
        <v>139</v>
      </c>
      <c r="X6033" s="2">
        <v>49</v>
      </c>
      <c r="Y6033" s="2" t="s">
        <v>139</v>
      </c>
      <c r="Z6033" s="2" t="s">
        <v>1054</v>
      </c>
      <c r="AA6033" s="2" t="s">
        <v>24451</v>
      </c>
      <c r="AB6033" s="2" t="s">
        <v>31870</v>
      </c>
      <c r="AC6033" s="2" t="s">
        <v>139</v>
      </c>
      <c r="AD6033" s="2" t="s">
        <v>139</v>
      </c>
      <c r="AE6033" s="2" t="s">
        <v>139</v>
      </c>
      <c r="AF6033" s="2" t="s">
        <v>24452</v>
      </c>
      <c r="AG6033" s="2" t="s">
        <v>139</v>
      </c>
      <c r="AH6033" s="2" t="s">
        <v>24442</v>
      </c>
      <c r="AI6033" s="2" t="s">
        <v>139</v>
      </c>
      <c r="AJ6033" s="2" t="s">
        <v>34187</v>
      </c>
      <c r="AK6033" s="2" t="s">
        <v>139</v>
      </c>
      <c r="AL6033" s="2" t="s">
        <v>139</v>
      </c>
      <c r="AM6033" s="2" t="s">
        <v>139</v>
      </c>
      <c r="AN6033" s="2" t="s">
        <v>139</v>
      </c>
      <c r="AO6033" s="2">
        <v>29519</v>
      </c>
      <c r="AP6033" s="2" t="s">
        <v>139</v>
      </c>
      <c r="AQ6033" s="2" t="s">
        <v>111</v>
      </c>
      <c r="AR6033" s="2" t="s">
        <v>112</v>
      </c>
    </row>
    <row r="6034" spans="8:44" ht="21" customHeight="1">
      <c r="H6034" s="2">
        <f t="shared" si="196"/>
        <v>6033</v>
      </c>
      <c r="I6034" s="2" t="str">
        <f t="shared" ca="1" si="197"/>
        <v>コンシェルテック6033</v>
      </c>
      <c r="K6034" s="2" t="s">
        <v>59</v>
      </c>
      <c r="L6034" s="2" t="s">
        <v>6500</v>
      </c>
      <c r="M6034" s="4" t="s">
        <v>34188</v>
      </c>
      <c r="N6034" s="2" t="s">
        <v>34189</v>
      </c>
      <c r="O6034" s="2" t="s">
        <v>24446</v>
      </c>
      <c r="P6034" s="2" t="s">
        <v>34190</v>
      </c>
      <c r="Q6034" s="2" t="s">
        <v>117</v>
      </c>
      <c r="R6034" s="2" t="s">
        <v>24879</v>
      </c>
      <c r="S6034" s="2" t="s">
        <v>24508</v>
      </c>
      <c r="T6034" s="2" t="s">
        <v>3694</v>
      </c>
      <c r="U6034" s="2" t="s">
        <v>139</v>
      </c>
      <c r="V6034" s="2">
        <v>1600</v>
      </c>
      <c r="W6034" s="2" t="s">
        <v>139</v>
      </c>
      <c r="X6034" s="2">
        <v>49</v>
      </c>
      <c r="Y6034" s="2" t="s">
        <v>139</v>
      </c>
      <c r="Z6034" s="2" t="s">
        <v>3088</v>
      </c>
      <c r="AA6034" s="2" t="s">
        <v>24487</v>
      </c>
      <c r="AB6034" s="2" t="s">
        <v>10050</v>
      </c>
      <c r="AC6034" s="2" t="s">
        <v>139</v>
      </c>
      <c r="AD6034" s="2" t="s">
        <v>139</v>
      </c>
      <c r="AE6034" s="2" t="s">
        <v>139</v>
      </c>
      <c r="AF6034" s="2" t="s">
        <v>24441</v>
      </c>
      <c r="AG6034" s="2" t="s">
        <v>139</v>
      </c>
      <c r="AH6034" s="2" t="s">
        <v>24442</v>
      </c>
      <c r="AI6034" s="2" t="s">
        <v>139</v>
      </c>
      <c r="AJ6034" s="2" t="s">
        <v>34191</v>
      </c>
      <c r="AK6034" s="2" t="s">
        <v>139</v>
      </c>
      <c r="AL6034" s="2" t="s">
        <v>139</v>
      </c>
      <c r="AM6034" s="2" t="s">
        <v>139</v>
      </c>
      <c r="AN6034" s="2" t="s">
        <v>139</v>
      </c>
      <c r="AO6034" s="2">
        <v>29521</v>
      </c>
      <c r="AP6034" s="2" t="s">
        <v>139</v>
      </c>
      <c r="AQ6034" s="2" t="s">
        <v>117</v>
      </c>
      <c r="AR6034" s="2" t="s">
        <v>112</v>
      </c>
    </row>
    <row r="6035" spans="8:44" ht="21" customHeight="1">
      <c r="H6035" s="2">
        <f t="shared" si="196"/>
        <v>6034</v>
      </c>
      <c r="I6035" s="2" t="str">
        <f t="shared" ca="1" si="197"/>
        <v>コンシェルテック6034</v>
      </c>
      <c r="K6035" s="2" t="s">
        <v>59</v>
      </c>
      <c r="L6035" s="2" t="s">
        <v>6500</v>
      </c>
      <c r="M6035" s="4" t="s">
        <v>34192</v>
      </c>
      <c r="N6035" s="2" t="s">
        <v>34193</v>
      </c>
      <c r="O6035" s="2" t="s">
        <v>24446</v>
      </c>
      <c r="P6035" s="2" t="s">
        <v>34194</v>
      </c>
      <c r="Q6035" s="2" t="s">
        <v>117</v>
      </c>
      <c r="R6035" s="2" t="s">
        <v>24750</v>
      </c>
      <c r="S6035" s="2" t="s">
        <v>34195</v>
      </c>
      <c r="T6035" s="2" t="s">
        <v>182</v>
      </c>
      <c r="U6035" s="2" t="s">
        <v>139</v>
      </c>
      <c r="V6035" s="2">
        <v>1450</v>
      </c>
      <c r="W6035" s="2" t="s">
        <v>139</v>
      </c>
      <c r="X6035" s="2">
        <v>49</v>
      </c>
      <c r="Y6035" s="2" t="s">
        <v>139</v>
      </c>
      <c r="Z6035" s="2" t="s">
        <v>3088</v>
      </c>
      <c r="AA6035" s="2" t="s">
        <v>24451</v>
      </c>
      <c r="AB6035" s="2" t="s">
        <v>9728</v>
      </c>
      <c r="AC6035" s="2" t="s">
        <v>139</v>
      </c>
      <c r="AD6035" s="2" t="s">
        <v>139</v>
      </c>
      <c r="AE6035" s="2" t="s">
        <v>139</v>
      </c>
      <c r="AF6035" s="2" t="s">
        <v>24441</v>
      </c>
      <c r="AG6035" s="2" t="s">
        <v>139</v>
      </c>
      <c r="AH6035" s="2" t="s">
        <v>24442</v>
      </c>
      <c r="AI6035" s="2" t="s">
        <v>139</v>
      </c>
      <c r="AJ6035" s="2" t="s">
        <v>34196</v>
      </c>
      <c r="AK6035" s="2" t="s">
        <v>139</v>
      </c>
      <c r="AL6035" s="2" t="s">
        <v>139</v>
      </c>
      <c r="AM6035" s="2" t="s">
        <v>139</v>
      </c>
      <c r="AN6035" s="2" t="s">
        <v>139</v>
      </c>
      <c r="AO6035" s="2">
        <v>29523</v>
      </c>
      <c r="AP6035" s="2" t="s">
        <v>139</v>
      </c>
      <c r="AQ6035" s="2" t="s">
        <v>117</v>
      </c>
      <c r="AR6035" s="2" t="s">
        <v>112</v>
      </c>
    </row>
    <row r="6036" spans="8:44" ht="21" customHeight="1">
      <c r="H6036" s="2">
        <f t="shared" si="196"/>
        <v>6035</v>
      </c>
      <c r="I6036" s="2" t="str">
        <f t="shared" ca="1" si="197"/>
        <v>コンシェルテック6035</v>
      </c>
      <c r="K6036" s="2" t="s">
        <v>59</v>
      </c>
      <c r="L6036" s="2" t="s">
        <v>6500</v>
      </c>
      <c r="M6036" s="4" t="s">
        <v>34197</v>
      </c>
      <c r="N6036" s="2" t="s">
        <v>34198</v>
      </c>
      <c r="O6036" s="2" t="s">
        <v>24446</v>
      </c>
      <c r="P6036" s="2" t="s">
        <v>34199</v>
      </c>
      <c r="Q6036" s="2" t="s">
        <v>117</v>
      </c>
      <c r="R6036" s="2" t="s">
        <v>27868</v>
      </c>
      <c r="S6036" s="2" t="s">
        <v>24855</v>
      </c>
      <c r="T6036" s="2" t="s">
        <v>24450</v>
      </c>
      <c r="U6036" s="2" t="s">
        <v>139</v>
      </c>
      <c r="V6036" s="2">
        <v>1400</v>
      </c>
      <c r="W6036" s="2" t="s">
        <v>139</v>
      </c>
      <c r="X6036" s="2">
        <v>49</v>
      </c>
      <c r="Y6036" s="2" t="s">
        <v>139</v>
      </c>
      <c r="Z6036" s="2" t="s">
        <v>3088</v>
      </c>
      <c r="AA6036" s="2" t="s">
        <v>24451</v>
      </c>
      <c r="AB6036" s="2" t="s">
        <v>10763</v>
      </c>
      <c r="AC6036" s="2" t="s">
        <v>139</v>
      </c>
      <c r="AD6036" s="2" t="s">
        <v>139</v>
      </c>
      <c r="AE6036" s="2" t="s">
        <v>139</v>
      </c>
      <c r="AF6036" s="2" t="s">
        <v>24441</v>
      </c>
      <c r="AG6036" s="2" t="s">
        <v>139</v>
      </c>
      <c r="AH6036" s="2" t="s">
        <v>24442</v>
      </c>
      <c r="AI6036" s="2" t="s">
        <v>139</v>
      </c>
      <c r="AJ6036" s="2" t="s">
        <v>34200</v>
      </c>
      <c r="AK6036" s="2" t="s">
        <v>139</v>
      </c>
      <c r="AL6036" s="2" t="s">
        <v>139</v>
      </c>
      <c r="AM6036" s="2" t="s">
        <v>139</v>
      </c>
      <c r="AN6036" s="2" t="s">
        <v>139</v>
      </c>
      <c r="AO6036" s="2">
        <v>29524</v>
      </c>
      <c r="AP6036" s="2" t="s">
        <v>139</v>
      </c>
      <c r="AQ6036" s="2" t="s">
        <v>117</v>
      </c>
      <c r="AR6036" s="2" t="s">
        <v>112</v>
      </c>
    </row>
    <row r="6037" spans="8:44" ht="21" customHeight="1">
      <c r="H6037" s="2">
        <f t="shared" si="196"/>
        <v>6036</v>
      </c>
      <c r="I6037" s="2" t="str">
        <f t="shared" ca="1" si="197"/>
        <v>コンシェルテック6036</v>
      </c>
      <c r="K6037" s="2" t="s">
        <v>59</v>
      </c>
      <c r="L6037" s="2" t="s">
        <v>6500</v>
      </c>
      <c r="M6037" s="4" t="s">
        <v>34201</v>
      </c>
      <c r="N6037" s="2" t="s">
        <v>34198</v>
      </c>
      <c r="O6037" s="2" t="s">
        <v>24446</v>
      </c>
      <c r="P6037" s="2" t="s">
        <v>34202</v>
      </c>
      <c r="Q6037" s="2" t="s">
        <v>117</v>
      </c>
      <c r="R6037" s="2" t="s">
        <v>27868</v>
      </c>
      <c r="S6037" s="2" t="s">
        <v>24855</v>
      </c>
      <c r="T6037" s="2" t="s">
        <v>24450</v>
      </c>
      <c r="U6037" s="2" t="s">
        <v>139</v>
      </c>
      <c r="V6037" s="2">
        <v>1250</v>
      </c>
      <c r="W6037" s="2" t="s">
        <v>139</v>
      </c>
      <c r="X6037" s="2">
        <v>49</v>
      </c>
      <c r="Y6037" s="2" t="s">
        <v>139</v>
      </c>
      <c r="Z6037" s="2" t="s">
        <v>3088</v>
      </c>
      <c r="AA6037" s="2" t="s">
        <v>24451</v>
      </c>
      <c r="AB6037" s="2" t="s">
        <v>9162</v>
      </c>
      <c r="AC6037" s="2" t="s">
        <v>139</v>
      </c>
      <c r="AD6037" s="2" t="s">
        <v>139</v>
      </c>
      <c r="AE6037" s="2" t="s">
        <v>139</v>
      </c>
      <c r="AF6037" s="2" t="s">
        <v>24441</v>
      </c>
      <c r="AG6037" s="2" t="s">
        <v>139</v>
      </c>
      <c r="AH6037" s="2" t="s">
        <v>24442</v>
      </c>
      <c r="AI6037" s="2" t="s">
        <v>139</v>
      </c>
      <c r="AJ6037" s="2" t="s">
        <v>34203</v>
      </c>
      <c r="AK6037" s="2" t="s">
        <v>139</v>
      </c>
      <c r="AL6037" s="2" t="s">
        <v>139</v>
      </c>
      <c r="AM6037" s="2" t="s">
        <v>139</v>
      </c>
      <c r="AN6037" s="2" t="s">
        <v>139</v>
      </c>
      <c r="AO6037" s="2">
        <v>29525</v>
      </c>
      <c r="AP6037" s="2" t="s">
        <v>139</v>
      </c>
      <c r="AQ6037" s="2" t="s">
        <v>117</v>
      </c>
      <c r="AR6037" s="2" t="s">
        <v>112</v>
      </c>
    </row>
    <row r="6038" spans="8:44" ht="21" customHeight="1">
      <c r="H6038" s="2">
        <f t="shared" si="196"/>
        <v>6037</v>
      </c>
      <c r="I6038" s="2" t="str">
        <f t="shared" ca="1" si="197"/>
        <v>コンシェルテック6037</v>
      </c>
      <c r="K6038" s="2" t="s">
        <v>59</v>
      </c>
      <c r="L6038" s="2" t="s">
        <v>6500</v>
      </c>
      <c r="M6038" s="4" t="s">
        <v>34204</v>
      </c>
      <c r="N6038" s="2" t="s">
        <v>34205</v>
      </c>
      <c r="O6038" s="2" t="s">
        <v>24446</v>
      </c>
      <c r="P6038" s="2" t="s">
        <v>34206</v>
      </c>
      <c r="Q6038" s="2" t="s">
        <v>117</v>
      </c>
      <c r="R6038" s="2" t="s">
        <v>9298</v>
      </c>
      <c r="S6038" s="2" t="s">
        <v>24545</v>
      </c>
      <c r="T6038" s="2" t="s">
        <v>3694</v>
      </c>
      <c r="U6038" s="2" t="s">
        <v>139</v>
      </c>
      <c r="V6038" s="2">
        <v>1250</v>
      </c>
      <c r="W6038" s="2" t="s">
        <v>139</v>
      </c>
      <c r="X6038" s="2">
        <v>49</v>
      </c>
      <c r="Y6038" s="2" t="s">
        <v>139</v>
      </c>
      <c r="Z6038" s="2" t="s">
        <v>3088</v>
      </c>
      <c r="AA6038" s="2" t="s">
        <v>24487</v>
      </c>
      <c r="AB6038" s="2" t="s">
        <v>26376</v>
      </c>
      <c r="AC6038" s="2" t="s">
        <v>139</v>
      </c>
      <c r="AD6038" s="2" t="s">
        <v>139</v>
      </c>
      <c r="AE6038" s="2" t="s">
        <v>139</v>
      </c>
      <c r="AF6038" s="2" t="s">
        <v>24441</v>
      </c>
      <c r="AG6038" s="2" t="s">
        <v>139</v>
      </c>
      <c r="AH6038" s="2" t="s">
        <v>24442</v>
      </c>
      <c r="AI6038" s="2" t="s">
        <v>139</v>
      </c>
      <c r="AJ6038" s="2" t="s">
        <v>34207</v>
      </c>
      <c r="AK6038" s="2" t="s">
        <v>139</v>
      </c>
      <c r="AL6038" s="2" t="s">
        <v>139</v>
      </c>
      <c r="AM6038" s="2" t="s">
        <v>139</v>
      </c>
      <c r="AN6038" s="2" t="s">
        <v>139</v>
      </c>
      <c r="AO6038" s="2">
        <v>29526</v>
      </c>
      <c r="AP6038" s="2" t="s">
        <v>139</v>
      </c>
      <c r="AQ6038" s="2" t="s">
        <v>117</v>
      </c>
      <c r="AR6038" s="2" t="s">
        <v>112</v>
      </c>
    </row>
    <row r="6039" spans="8:44" ht="21" customHeight="1">
      <c r="H6039" s="2">
        <f t="shared" si="196"/>
        <v>6038</v>
      </c>
      <c r="I6039" s="2" t="str">
        <f t="shared" ca="1" si="197"/>
        <v>コンシェルテック6038</v>
      </c>
      <c r="K6039" s="2" t="s">
        <v>59</v>
      </c>
      <c r="L6039" s="2" t="s">
        <v>6500</v>
      </c>
      <c r="M6039" s="4" t="s">
        <v>34208</v>
      </c>
      <c r="N6039" s="2" t="s">
        <v>22345</v>
      </c>
      <c r="O6039" s="2" t="s">
        <v>24446</v>
      </c>
      <c r="P6039" s="2" t="s">
        <v>34209</v>
      </c>
      <c r="Q6039" s="2" t="s">
        <v>115</v>
      </c>
      <c r="R6039" s="2" t="s">
        <v>27914</v>
      </c>
      <c r="S6039" s="2" t="s">
        <v>34210</v>
      </c>
      <c r="T6039" s="2" t="s">
        <v>24450</v>
      </c>
      <c r="U6039" s="2" t="s">
        <v>139</v>
      </c>
      <c r="V6039" s="2">
        <v>1300</v>
      </c>
      <c r="W6039" s="2" t="s">
        <v>139</v>
      </c>
      <c r="X6039" s="2">
        <v>44</v>
      </c>
      <c r="Y6039" s="2" t="s">
        <v>139</v>
      </c>
      <c r="Z6039" s="2" t="s">
        <v>3088</v>
      </c>
      <c r="AA6039" s="2" t="s">
        <v>24451</v>
      </c>
      <c r="AB6039" s="2" t="s">
        <v>12607</v>
      </c>
      <c r="AC6039" s="2" t="s">
        <v>139</v>
      </c>
      <c r="AD6039" s="2" t="s">
        <v>139</v>
      </c>
      <c r="AE6039" s="2" t="s">
        <v>139</v>
      </c>
      <c r="AF6039" s="2" t="s">
        <v>24441</v>
      </c>
      <c r="AG6039" s="2" t="s">
        <v>139</v>
      </c>
      <c r="AH6039" s="2" t="s">
        <v>24442</v>
      </c>
      <c r="AI6039" s="2" t="s">
        <v>139</v>
      </c>
      <c r="AJ6039" s="2" t="s">
        <v>34211</v>
      </c>
      <c r="AK6039" s="2" t="s">
        <v>139</v>
      </c>
      <c r="AL6039" s="2" t="s">
        <v>139</v>
      </c>
      <c r="AM6039" s="2" t="s">
        <v>139</v>
      </c>
      <c r="AN6039" s="2" t="s">
        <v>139</v>
      </c>
      <c r="AO6039" s="2">
        <v>29527</v>
      </c>
      <c r="AP6039" s="2" t="s">
        <v>139</v>
      </c>
      <c r="AQ6039" s="2" t="s">
        <v>115</v>
      </c>
      <c r="AR6039" s="2" t="s">
        <v>112</v>
      </c>
    </row>
    <row r="6040" spans="8:44" ht="21" customHeight="1">
      <c r="H6040" s="2">
        <f t="shared" si="196"/>
        <v>6039</v>
      </c>
      <c r="I6040" s="2" t="str">
        <f t="shared" ca="1" si="197"/>
        <v>コンシェルテック6039</v>
      </c>
      <c r="K6040" s="2" t="s">
        <v>59</v>
      </c>
      <c r="L6040" s="2" t="s">
        <v>6500</v>
      </c>
      <c r="M6040" s="4" t="s">
        <v>34212</v>
      </c>
      <c r="N6040" s="2" t="s">
        <v>27851</v>
      </c>
      <c r="O6040" s="2" t="s">
        <v>24446</v>
      </c>
      <c r="P6040" s="2" t="s">
        <v>34213</v>
      </c>
      <c r="Q6040" s="2" t="s">
        <v>117</v>
      </c>
      <c r="R6040" s="2" t="s">
        <v>24725</v>
      </c>
      <c r="S6040" s="2" t="s">
        <v>26256</v>
      </c>
      <c r="T6040" s="2" t="s">
        <v>3694</v>
      </c>
      <c r="U6040" s="2" t="s">
        <v>139</v>
      </c>
      <c r="V6040" s="2">
        <v>1500</v>
      </c>
      <c r="W6040" s="2" t="s">
        <v>139</v>
      </c>
      <c r="X6040" s="2">
        <v>40</v>
      </c>
      <c r="Y6040" s="2" t="s">
        <v>139</v>
      </c>
      <c r="Z6040" s="2" t="s">
        <v>1054</v>
      </c>
      <c r="AA6040" s="2" t="s">
        <v>24451</v>
      </c>
      <c r="AB6040" s="2" t="s">
        <v>34214</v>
      </c>
      <c r="AC6040" s="2" t="s">
        <v>139</v>
      </c>
      <c r="AD6040" s="2" t="s">
        <v>139</v>
      </c>
      <c r="AE6040" s="2" t="s">
        <v>139</v>
      </c>
      <c r="AF6040" s="2" t="s">
        <v>24441</v>
      </c>
      <c r="AG6040" s="2" t="s">
        <v>139</v>
      </c>
      <c r="AH6040" s="2" t="s">
        <v>24442</v>
      </c>
      <c r="AI6040" s="2" t="s">
        <v>139</v>
      </c>
      <c r="AJ6040" s="2" t="s">
        <v>34215</v>
      </c>
      <c r="AK6040" s="2" t="s">
        <v>139</v>
      </c>
      <c r="AL6040" s="2" t="s">
        <v>139</v>
      </c>
      <c r="AM6040" s="2" t="s">
        <v>139</v>
      </c>
      <c r="AN6040" s="2" t="s">
        <v>139</v>
      </c>
      <c r="AO6040" s="2">
        <v>29528</v>
      </c>
      <c r="AP6040" s="2" t="s">
        <v>139</v>
      </c>
      <c r="AQ6040" s="2" t="s">
        <v>117</v>
      </c>
      <c r="AR6040" s="2" t="s">
        <v>112</v>
      </c>
    </row>
    <row r="6041" spans="8:44" ht="21" customHeight="1">
      <c r="H6041" s="2">
        <f t="shared" si="196"/>
        <v>6040</v>
      </c>
      <c r="I6041" s="2" t="str">
        <f t="shared" ca="1" si="197"/>
        <v>コンシェルテック6040</v>
      </c>
      <c r="K6041" s="2" t="s">
        <v>59</v>
      </c>
      <c r="L6041" s="2" t="s">
        <v>6500</v>
      </c>
      <c r="M6041" s="4" t="s">
        <v>34216</v>
      </c>
      <c r="N6041" s="2" t="s">
        <v>34217</v>
      </c>
      <c r="O6041" s="2" t="s">
        <v>24446</v>
      </c>
      <c r="P6041" s="2" t="s">
        <v>34218</v>
      </c>
      <c r="Q6041" s="2" t="s">
        <v>115</v>
      </c>
      <c r="R6041" s="2" t="s">
        <v>27914</v>
      </c>
      <c r="S6041" s="2" t="s">
        <v>25280</v>
      </c>
      <c r="T6041" s="2" t="s">
        <v>3694</v>
      </c>
      <c r="U6041" s="2" t="s">
        <v>139</v>
      </c>
      <c r="V6041" s="2">
        <v>2000</v>
      </c>
      <c r="W6041" s="2" t="s">
        <v>139</v>
      </c>
      <c r="X6041" s="2">
        <v>45</v>
      </c>
      <c r="Y6041" s="2" t="s">
        <v>139</v>
      </c>
      <c r="Z6041" s="2" t="s">
        <v>1054</v>
      </c>
      <c r="AA6041" s="2" t="s">
        <v>34219</v>
      </c>
      <c r="AB6041" s="2" t="s">
        <v>34220</v>
      </c>
      <c r="AC6041" s="2" t="s">
        <v>139</v>
      </c>
      <c r="AD6041" s="2" t="s">
        <v>139</v>
      </c>
      <c r="AE6041" s="2" t="s">
        <v>139</v>
      </c>
      <c r="AF6041" s="2" t="s">
        <v>24452</v>
      </c>
      <c r="AG6041" s="2" t="s">
        <v>139</v>
      </c>
      <c r="AH6041" s="2" t="s">
        <v>24442</v>
      </c>
      <c r="AI6041" s="2" t="s">
        <v>139</v>
      </c>
      <c r="AJ6041" s="2" t="s">
        <v>34221</v>
      </c>
      <c r="AK6041" s="2" t="s">
        <v>139</v>
      </c>
      <c r="AL6041" s="2" t="s">
        <v>139</v>
      </c>
      <c r="AM6041" s="2" t="s">
        <v>139</v>
      </c>
      <c r="AN6041" s="2" t="s">
        <v>139</v>
      </c>
      <c r="AO6041" s="2">
        <v>29530</v>
      </c>
      <c r="AP6041" s="2" t="s">
        <v>139</v>
      </c>
      <c r="AQ6041" s="2" t="s">
        <v>115</v>
      </c>
      <c r="AR6041" s="2" t="s">
        <v>112</v>
      </c>
    </row>
    <row r="6042" spans="8:44" ht="21" customHeight="1">
      <c r="H6042" s="2">
        <f t="shared" si="196"/>
        <v>6041</v>
      </c>
      <c r="I6042" s="2" t="str">
        <f t="shared" ca="1" si="197"/>
        <v>コンシェルテック6041</v>
      </c>
      <c r="K6042" s="2" t="s">
        <v>59</v>
      </c>
      <c r="L6042" s="2" t="s">
        <v>6500</v>
      </c>
      <c r="M6042" s="4" t="s">
        <v>34222</v>
      </c>
      <c r="N6042" s="2" t="s">
        <v>32785</v>
      </c>
      <c r="O6042" s="2" t="s">
        <v>24446</v>
      </c>
      <c r="P6042" s="2" t="s">
        <v>32786</v>
      </c>
      <c r="Q6042" s="2" t="s">
        <v>117</v>
      </c>
      <c r="R6042" s="2" t="s">
        <v>25969</v>
      </c>
      <c r="S6042" s="2" t="s">
        <v>25177</v>
      </c>
      <c r="T6042" s="2" t="s">
        <v>24450</v>
      </c>
      <c r="U6042" s="2" t="s">
        <v>139</v>
      </c>
      <c r="V6042" s="2">
        <v>1250</v>
      </c>
      <c r="W6042" s="2" t="s">
        <v>139</v>
      </c>
      <c r="X6042" s="2">
        <v>49</v>
      </c>
      <c r="Y6042" s="2" t="s">
        <v>139</v>
      </c>
      <c r="Z6042" s="2" t="s">
        <v>3088</v>
      </c>
      <c r="AA6042" s="2" t="s">
        <v>24451</v>
      </c>
      <c r="AB6042" s="2" t="s">
        <v>9155</v>
      </c>
      <c r="AC6042" s="2" t="s">
        <v>139</v>
      </c>
      <c r="AD6042" s="2" t="s">
        <v>139</v>
      </c>
      <c r="AE6042" s="2" t="s">
        <v>139</v>
      </c>
      <c r="AF6042" s="2" t="s">
        <v>24441</v>
      </c>
      <c r="AG6042" s="2" t="s">
        <v>139</v>
      </c>
      <c r="AH6042" s="2" t="s">
        <v>24442</v>
      </c>
      <c r="AI6042" s="2" t="s">
        <v>139</v>
      </c>
      <c r="AJ6042" s="2" t="s">
        <v>34223</v>
      </c>
      <c r="AK6042" s="2" t="s">
        <v>139</v>
      </c>
      <c r="AL6042" s="2" t="s">
        <v>139</v>
      </c>
      <c r="AM6042" s="2" t="s">
        <v>139</v>
      </c>
      <c r="AN6042" s="2" t="s">
        <v>139</v>
      </c>
      <c r="AO6042" s="2">
        <v>29531</v>
      </c>
      <c r="AP6042" s="2" t="s">
        <v>139</v>
      </c>
      <c r="AQ6042" s="2" t="s">
        <v>117</v>
      </c>
      <c r="AR6042" s="2" t="s">
        <v>112</v>
      </c>
    </row>
    <row r="6043" spans="8:44" ht="21" customHeight="1">
      <c r="H6043" s="2">
        <f t="shared" si="196"/>
        <v>6042</v>
      </c>
      <c r="I6043" s="2" t="str">
        <f t="shared" ca="1" si="197"/>
        <v>コンシェルテック6042</v>
      </c>
      <c r="K6043" s="2" t="s">
        <v>59</v>
      </c>
      <c r="L6043" s="2" t="s">
        <v>6500</v>
      </c>
      <c r="M6043" s="4" t="s">
        <v>34224</v>
      </c>
      <c r="N6043" s="2" t="s">
        <v>34225</v>
      </c>
      <c r="O6043" s="2" t="s">
        <v>24446</v>
      </c>
      <c r="P6043" s="2" t="s">
        <v>34226</v>
      </c>
      <c r="Q6043" s="2" t="s">
        <v>117</v>
      </c>
      <c r="R6043" s="2" t="s">
        <v>24719</v>
      </c>
      <c r="S6043" s="2" t="s">
        <v>34227</v>
      </c>
      <c r="T6043" s="2" t="s">
        <v>24450</v>
      </c>
      <c r="U6043" s="2" t="s">
        <v>139</v>
      </c>
      <c r="V6043" s="2">
        <v>1400</v>
      </c>
      <c r="W6043" s="2" t="s">
        <v>139</v>
      </c>
      <c r="X6043" s="2">
        <v>39</v>
      </c>
      <c r="Y6043" s="2" t="s">
        <v>139</v>
      </c>
      <c r="Z6043" s="2" t="s">
        <v>3088</v>
      </c>
      <c r="AA6043" s="2" t="s">
        <v>24487</v>
      </c>
      <c r="AB6043" s="2" t="s">
        <v>10717</v>
      </c>
      <c r="AC6043" s="2" t="s">
        <v>139</v>
      </c>
      <c r="AD6043" s="2" t="s">
        <v>139</v>
      </c>
      <c r="AE6043" s="2" t="s">
        <v>139</v>
      </c>
      <c r="AF6043" s="2" t="s">
        <v>24441</v>
      </c>
      <c r="AG6043" s="2" t="s">
        <v>139</v>
      </c>
      <c r="AH6043" s="2" t="s">
        <v>24442</v>
      </c>
      <c r="AI6043" s="2" t="s">
        <v>139</v>
      </c>
      <c r="AJ6043" s="2" t="s">
        <v>34228</v>
      </c>
      <c r="AK6043" s="2" t="s">
        <v>139</v>
      </c>
      <c r="AL6043" s="2" t="s">
        <v>139</v>
      </c>
      <c r="AM6043" s="2" t="s">
        <v>139</v>
      </c>
      <c r="AN6043" s="2" t="s">
        <v>139</v>
      </c>
      <c r="AO6043" s="2">
        <v>29532</v>
      </c>
      <c r="AP6043" s="2" t="s">
        <v>139</v>
      </c>
      <c r="AQ6043" s="2" t="s">
        <v>117</v>
      </c>
      <c r="AR6043" s="2" t="s">
        <v>112</v>
      </c>
    </row>
    <row r="6044" spans="8:44" ht="21" customHeight="1">
      <c r="H6044" s="2">
        <f t="shared" si="196"/>
        <v>6043</v>
      </c>
      <c r="I6044" s="2" t="str">
        <f t="shared" ca="1" si="197"/>
        <v>コンシェルテック6043</v>
      </c>
      <c r="K6044" s="2" t="s">
        <v>59</v>
      </c>
      <c r="L6044" s="2" t="s">
        <v>6500</v>
      </c>
      <c r="M6044" s="4" t="s">
        <v>34229</v>
      </c>
      <c r="N6044" s="2" t="s">
        <v>34230</v>
      </c>
      <c r="O6044" s="2" t="s">
        <v>24446</v>
      </c>
      <c r="P6044" s="2" t="s">
        <v>34231</v>
      </c>
      <c r="Q6044" s="2" t="s">
        <v>117</v>
      </c>
      <c r="R6044" s="2" t="s">
        <v>24744</v>
      </c>
      <c r="S6044" s="2" t="s">
        <v>24595</v>
      </c>
      <c r="T6044" s="2" t="s">
        <v>24450</v>
      </c>
      <c r="U6044" s="2" t="s">
        <v>139</v>
      </c>
      <c r="V6044" s="2">
        <v>1250</v>
      </c>
      <c r="W6044" s="2" t="s">
        <v>139</v>
      </c>
      <c r="X6044" s="2">
        <v>49</v>
      </c>
      <c r="Y6044" s="2" t="s">
        <v>139</v>
      </c>
      <c r="Z6044" s="2" t="s">
        <v>3088</v>
      </c>
      <c r="AA6044" s="2" t="s">
        <v>24487</v>
      </c>
      <c r="AB6044" s="2" t="s">
        <v>9556</v>
      </c>
      <c r="AC6044" s="2" t="s">
        <v>139</v>
      </c>
      <c r="AD6044" s="2" t="s">
        <v>139</v>
      </c>
      <c r="AE6044" s="2" t="s">
        <v>139</v>
      </c>
      <c r="AF6044" s="2" t="s">
        <v>24441</v>
      </c>
      <c r="AG6044" s="2" t="s">
        <v>139</v>
      </c>
      <c r="AH6044" s="2" t="s">
        <v>24442</v>
      </c>
      <c r="AI6044" s="2" t="s">
        <v>139</v>
      </c>
      <c r="AJ6044" s="2" t="s">
        <v>34232</v>
      </c>
      <c r="AK6044" s="2" t="s">
        <v>139</v>
      </c>
      <c r="AL6044" s="2" t="s">
        <v>139</v>
      </c>
      <c r="AM6044" s="2" t="s">
        <v>139</v>
      </c>
      <c r="AN6044" s="2" t="s">
        <v>139</v>
      </c>
      <c r="AO6044" s="2">
        <v>29533</v>
      </c>
      <c r="AP6044" s="2" t="s">
        <v>139</v>
      </c>
      <c r="AQ6044" s="2" t="s">
        <v>117</v>
      </c>
      <c r="AR6044" s="2" t="s">
        <v>112</v>
      </c>
    </row>
    <row r="6045" spans="8:44" ht="21" customHeight="1">
      <c r="H6045" s="2">
        <f t="shared" si="196"/>
        <v>6044</v>
      </c>
      <c r="I6045" s="2" t="str">
        <f t="shared" ca="1" si="197"/>
        <v>コンシェルテック6044</v>
      </c>
      <c r="K6045" s="2" t="s">
        <v>59</v>
      </c>
      <c r="L6045" s="2" t="s">
        <v>6500</v>
      </c>
      <c r="M6045" s="4" t="s">
        <v>34233</v>
      </c>
      <c r="N6045" s="2" t="s">
        <v>34234</v>
      </c>
      <c r="O6045" s="2" t="s">
        <v>24446</v>
      </c>
      <c r="P6045" s="2" t="s">
        <v>34235</v>
      </c>
      <c r="Q6045" s="2" t="s">
        <v>117</v>
      </c>
      <c r="R6045" s="2" t="s">
        <v>34236</v>
      </c>
      <c r="S6045" s="2" t="s">
        <v>25767</v>
      </c>
      <c r="T6045" s="2" t="s">
        <v>182</v>
      </c>
      <c r="U6045" s="2" t="s">
        <v>139</v>
      </c>
      <c r="V6045" s="2">
        <v>1450</v>
      </c>
      <c r="W6045" s="2" t="s">
        <v>139</v>
      </c>
      <c r="X6045" s="2">
        <v>45</v>
      </c>
      <c r="Y6045" s="2" t="s">
        <v>139</v>
      </c>
      <c r="Z6045" s="2" t="s">
        <v>3088</v>
      </c>
      <c r="AA6045" s="2" t="s">
        <v>24451</v>
      </c>
      <c r="AB6045" s="2" t="s">
        <v>9494</v>
      </c>
      <c r="AC6045" s="2" t="s">
        <v>139</v>
      </c>
      <c r="AD6045" s="2" t="s">
        <v>139</v>
      </c>
      <c r="AE6045" s="2" t="s">
        <v>139</v>
      </c>
      <c r="AF6045" s="2" t="s">
        <v>24441</v>
      </c>
      <c r="AG6045" s="2" t="s">
        <v>139</v>
      </c>
      <c r="AH6045" s="2" t="s">
        <v>24442</v>
      </c>
      <c r="AI6045" s="2" t="s">
        <v>139</v>
      </c>
      <c r="AJ6045" s="2" t="s">
        <v>34237</v>
      </c>
      <c r="AK6045" s="2" t="s">
        <v>139</v>
      </c>
      <c r="AL6045" s="2" t="s">
        <v>139</v>
      </c>
      <c r="AM6045" s="2" t="s">
        <v>139</v>
      </c>
      <c r="AN6045" s="2" t="s">
        <v>139</v>
      </c>
      <c r="AO6045" s="2">
        <v>29534</v>
      </c>
      <c r="AP6045" s="2" t="s">
        <v>139</v>
      </c>
      <c r="AQ6045" s="2" t="s">
        <v>117</v>
      </c>
      <c r="AR6045" s="2" t="s">
        <v>112</v>
      </c>
    </row>
    <row r="6046" spans="8:44" ht="21" customHeight="1">
      <c r="H6046" s="2">
        <f t="shared" si="196"/>
        <v>6045</v>
      </c>
      <c r="I6046" s="2" t="str">
        <f t="shared" ca="1" si="197"/>
        <v>コンシェルテック6045</v>
      </c>
      <c r="K6046" s="2" t="s">
        <v>59</v>
      </c>
      <c r="L6046" s="2" t="s">
        <v>6500</v>
      </c>
      <c r="M6046" s="4" t="s">
        <v>34238</v>
      </c>
      <c r="N6046" s="2" t="s">
        <v>27912</v>
      </c>
      <c r="O6046" s="2" t="s">
        <v>24446</v>
      </c>
      <c r="P6046" s="2" t="s">
        <v>27913</v>
      </c>
      <c r="Q6046" s="2" t="s">
        <v>115</v>
      </c>
      <c r="R6046" s="2" t="s">
        <v>27914</v>
      </c>
      <c r="S6046" s="2" t="s">
        <v>34239</v>
      </c>
      <c r="T6046" s="2" t="s">
        <v>24450</v>
      </c>
      <c r="U6046" s="2" t="s">
        <v>139</v>
      </c>
      <c r="V6046" s="2">
        <v>1250</v>
      </c>
      <c r="W6046" s="2" t="s">
        <v>139</v>
      </c>
      <c r="X6046" s="2">
        <v>49</v>
      </c>
      <c r="Y6046" s="2" t="s">
        <v>139</v>
      </c>
      <c r="Z6046" s="2" t="s">
        <v>1054</v>
      </c>
      <c r="AA6046" s="2" t="s">
        <v>24451</v>
      </c>
      <c r="AB6046" s="2" t="s">
        <v>27914</v>
      </c>
      <c r="AC6046" s="2" t="s">
        <v>139</v>
      </c>
      <c r="AD6046" s="2" t="s">
        <v>139</v>
      </c>
      <c r="AE6046" s="2" t="s">
        <v>139</v>
      </c>
      <c r="AF6046" s="2" t="s">
        <v>24441</v>
      </c>
      <c r="AG6046" s="2" t="s">
        <v>139</v>
      </c>
      <c r="AH6046" s="2" t="s">
        <v>24442</v>
      </c>
      <c r="AI6046" s="2" t="s">
        <v>139</v>
      </c>
      <c r="AJ6046" s="2" t="s">
        <v>34240</v>
      </c>
      <c r="AK6046" s="2" t="s">
        <v>139</v>
      </c>
      <c r="AL6046" s="2" t="s">
        <v>139</v>
      </c>
      <c r="AM6046" s="2" t="s">
        <v>139</v>
      </c>
      <c r="AN6046" s="2" t="s">
        <v>139</v>
      </c>
      <c r="AO6046" s="2">
        <v>29535</v>
      </c>
      <c r="AP6046" s="2" t="s">
        <v>139</v>
      </c>
      <c r="AQ6046" s="2" t="s">
        <v>115</v>
      </c>
      <c r="AR6046" s="2" t="s">
        <v>112</v>
      </c>
    </row>
    <row r="6047" spans="8:44" ht="21" customHeight="1">
      <c r="H6047" s="2">
        <f t="shared" si="196"/>
        <v>6046</v>
      </c>
      <c r="I6047" s="2" t="str">
        <f t="shared" ca="1" si="197"/>
        <v>コンシェルテック6046</v>
      </c>
      <c r="K6047" s="2" t="s">
        <v>59</v>
      </c>
      <c r="L6047" s="2" t="s">
        <v>6500</v>
      </c>
      <c r="M6047" s="4" t="s">
        <v>34241</v>
      </c>
      <c r="N6047" s="2" t="s">
        <v>512</v>
      </c>
      <c r="O6047" s="2" t="s">
        <v>24446</v>
      </c>
      <c r="P6047" s="2" t="s">
        <v>34242</v>
      </c>
      <c r="Q6047" s="2" t="s">
        <v>125</v>
      </c>
      <c r="R6047" s="2" t="s">
        <v>24637</v>
      </c>
      <c r="S6047" s="2" t="s">
        <v>34243</v>
      </c>
      <c r="T6047" s="2" t="s">
        <v>182</v>
      </c>
      <c r="U6047" s="2" t="s">
        <v>139</v>
      </c>
      <c r="V6047" s="2">
        <v>1500</v>
      </c>
      <c r="W6047" s="2" t="s">
        <v>139</v>
      </c>
      <c r="X6047" s="2">
        <v>49</v>
      </c>
      <c r="Y6047" s="2" t="s">
        <v>139</v>
      </c>
      <c r="Z6047" s="2" t="s">
        <v>1054</v>
      </c>
      <c r="AA6047" s="2" t="s">
        <v>24451</v>
      </c>
      <c r="AB6047" s="2" t="s">
        <v>24647</v>
      </c>
      <c r="AC6047" s="2" t="s">
        <v>139</v>
      </c>
      <c r="AD6047" s="2" t="s">
        <v>139</v>
      </c>
      <c r="AE6047" s="2" t="s">
        <v>139</v>
      </c>
      <c r="AF6047" s="2" t="s">
        <v>24452</v>
      </c>
      <c r="AG6047" s="2" t="s">
        <v>139</v>
      </c>
      <c r="AH6047" s="2" t="s">
        <v>24442</v>
      </c>
      <c r="AI6047" s="2" t="s">
        <v>139</v>
      </c>
      <c r="AJ6047" s="2" t="s">
        <v>34244</v>
      </c>
      <c r="AK6047" s="2" t="s">
        <v>139</v>
      </c>
      <c r="AL6047" s="2" t="s">
        <v>139</v>
      </c>
      <c r="AM6047" s="2" t="s">
        <v>139</v>
      </c>
      <c r="AN6047" s="2" t="s">
        <v>139</v>
      </c>
      <c r="AO6047" s="2">
        <v>29538</v>
      </c>
      <c r="AP6047" s="2" t="s">
        <v>139</v>
      </c>
      <c r="AQ6047" s="2" t="s">
        <v>125</v>
      </c>
      <c r="AR6047" s="2" t="s">
        <v>120</v>
      </c>
    </row>
    <row r="6048" spans="8:44" ht="21" customHeight="1">
      <c r="H6048" s="2">
        <f t="shared" si="196"/>
        <v>6047</v>
      </c>
      <c r="I6048" s="2" t="str">
        <f t="shared" ca="1" si="197"/>
        <v>コンシェルテック6047</v>
      </c>
      <c r="K6048" s="2" t="s">
        <v>59</v>
      </c>
      <c r="L6048" s="2" t="s">
        <v>6500</v>
      </c>
      <c r="M6048" s="4" t="s">
        <v>34245</v>
      </c>
      <c r="N6048" s="2" t="s">
        <v>34246</v>
      </c>
      <c r="O6048" s="2" t="s">
        <v>24446</v>
      </c>
      <c r="P6048" s="2" t="s">
        <v>34247</v>
      </c>
      <c r="Q6048" s="2" t="s">
        <v>123</v>
      </c>
      <c r="R6048" s="2" t="s">
        <v>34248</v>
      </c>
      <c r="S6048" s="2" t="s">
        <v>34249</v>
      </c>
      <c r="T6048" s="2" t="s">
        <v>3694</v>
      </c>
      <c r="U6048" s="2" t="s">
        <v>139</v>
      </c>
      <c r="V6048" s="2">
        <v>1180</v>
      </c>
      <c r="W6048" s="2" t="s">
        <v>139</v>
      </c>
      <c r="X6048" s="2">
        <v>40</v>
      </c>
      <c r="Y6048" s="2" t="s">
        <v>139</v>
      </c>
      <c r="Z6048" s="2" t="s">
        <v>3088</v>
      </c>
      <c r="AA6048" s="2" t="s">
        <v>24451</v>
      </c>
      <c r="AB6048" s="2" t="s">
        <v>8755</v>
      </c>
      <c r="AC6048" s="2" t="s">
        <v>139</v>
      </c>
      <c r="AD6048" s="2" t="s">
        <v>139</v>
      </c>
      <c r="AE6048" s="2" t="s">
        <v>139</v>
      </c>
      <c r="AF6048" s="2" t="s">
        <v>24441</v>
      </c>
      <c r="AG6048" s="2" t="s">
        <v>139</v>
      </c>
      <c r="AH6048" s="2" t="s">
        <v>24442</v>
      </c>
      <c r="AI6048" s="2" t="s">
        <v>139</v>
      </c>
      <c r="AJ6048" s="2" t="s">
        <v>33911</v>
      </c>
      <c r="AK6048" s="2" t="s">
        <v>139</v>
      </c>
      <c r="AL6048" s="2" t="s">
        <v>139</v>
      </c>
      <c r="AM6048" s="2" t="s">
        <v>139</v>
      </c>
      <c r="AN6048" s="2" t="s">
        <v>139</v>
      </c>
      <c r="AO6048" s="2">
        <v>29541</v>
      </c>
      <c r="AP6048" s="2" t="s">
        <v>139</v>
      </c>
      <c r="AQ6048" s="2" t="s">
        <v>123</v>
      </c>
      <c r="AR6048" s="2" t="s">
        <v>120</v>
      </c>
    </row>
    <row r="6049" spans="8:44" ht="21" customHeight="1">
      <c r="H6049" s="2">
        <f t="shared" si="196"/>
        <v>6048</v>
      </c>
      <c r="I6049" s="2" t="str">
        <f t="shared" ca="1" si="197"/>
        <v>コンシェルテック6048</v>
      </c>
      <c r="K6049" s="2" t="s">
        <v>59</v>
      </c>
      <c r="L6049" s="2" t="s">
        <v>6500</v>
      </c>
      <c r="M6049" s="4" t="s">
        <v>34250</v>
      </c>
      <c r="N6049" s="2" t="s">
        <v>34251</v>
      </c>
      <c r="O6049" s="2" t="s">
        <v>24446</v>
      </c>
      <c r="P6049" s="2" t="s">
        <v>34252</v>
      </c>
      <c r="Q6049" s="2" t="s">
        <v>123</v>
      </c>
      <c r="R6049" s="2" t="s">
        <v>27347</v>
      </c>
      <c r="S6049" s="2" t="s">
        <v>34253</v>
      </c>
      <c r="T6049" s="2" t="s">
        <v>3694</v>
      </c>
      <c r="U6049" s="2" t="s">
        <v>139</v>
      </c>
      <c r="V6049" s="2">
        <v>1200</v>
      </c>
      <c r="W6049" s="2" t="s">
        <v>139</v>
      </c>
      <c r="X6049" s="2">
        <v>49</v>
      </c>
      <c r="Y6049" s="2" t="s">
        <v>139</v>
      </c>
      <c r="Z6049" s="2" t="s">
        <v>3088</v>
      </c>
      <c r="AA6049" s="2" t="s">
        <v>24451</v>
      </c>
      <c r="AB6049" s="2" t="s">
        <v>34254</v>
      </c>
      <c r="AC6049" s="2" t="s">
        <v>139</v>
      </c>
      <c r="AD6049" s="2" t="s">
        <v>139</v>
      </c>
      <c r="AE6049" s="2" t="s">
        <v>139</v>
      </c>
      <c r="AF6049" s="2" t="s">
        <v>24441</v>
      </c>
      <c r="AG6049" s="2" t="s">
        <v>139</v>
      </c>
      <c r="AH6049" s="2" t="s">
        <v>24442</v>
      </c>
      <c r="AI6049" s="2" t="s">
        <v>139</v>
      </c>
      <c r="AJ6049" s="2" t="s">
        <v>34255</v>
      </c>
      <c r="AK6049" s="2" t="s">
        <v>139</v>
      </c>
      <c r="AL6049" s="2" t="s">
        <v>139</v>
      </c>
      <c r="AM6049" s="2" t="s">
        <v>139</v>
      </c>
      <c r="AN6049" s="2" t="s">
        <v>139</v>
      </c>
      <c r="AO6049" s="2">
        <v>29872</v>
      </c>
      <c r="AP6049" s="2" t="s">
        <v>139</v>
      </c>
      <c r="AQ6049" s="2" t="s">
        <v>123</v>
      </c>
      <c r="AR6049" s="2" t="s">
        <v>120</v>
      </c>
    </row>
    <row r="6050" spans="8:44" ht="21" customHeight="1">
      <c r="H6050" s="2">
        <f t="shared" si="196"/>
        <v>6049</v>
      </c>
      <c r="I6050" s="2" t="str">
        <f t="shared" ca="1" si="197"/>
        <v>コンシェルテック6049</v>
      </c>
      <c r="K6050" s="2" t="s">
        <v>59</v>
      </c>
      <c r="L6050" s="2" t="s">
        <v>6500</v>
      </c>
      <c r="M6050" s="4" t="s">
        <v>34256</v>
      </c>
      <c r="N6050" s="2" t="s">
        <v>28698</v>
      </c>
      <c r="O6050" s="2" t="s">
        <v>24446</v>
      </c>
      <c r="P6050" s="2" t="s">
        <v>34257</v>
      </c>
      <c r="Q6050" s="2" t="s">
        <v>110</v>
      </c>
      <c r="R6050" s="2" t="s">
        <v>28706</v>
      </c>
      <c r="S6050" s="2" t="s">
        <v>34258</v>
      </c>
      <c r="T6050" s="2" t="s">
        <v>182</v>
      </c>
      <c r="U6050" s="2" t="s">
        <v>139</v>
      </c>
      <c r="V6050" s="2">
        <v>1100</v>
      </c>
      <c r="W6050" s="2" t="s">
        <v>139</v>
      </c>
      <c r="X6050" s="2">
        <v>49</v>
      </c>
      <c r="Y6050" s="2" t="s">
        <v>139</v>
      </c>
      <c r="Z6050" s="2" t="s">
        <v>3121</v>
      </c>
      <c r="AA6050" s="2" t="s">
        <v>24451</v>
      </c>
      <c r="AB6050" s="2" t="s">
        <v>10180</v>
      </c>
      <c r="AC6050" s="2" t="s">
        <v>139</v>
      </c>
      <c r="AD6050" s="2" t="s">
        <v>139</v>
      </c>
      <c r="AE6050" s="2" t="s">
        <v>139</v>
      </c>
      <c r="AF6050" s="2" t="s">
        <v>24441</v>
      </c>
      <c r="AG6050" s="2" t="s">
        <v>139</v>
      </c>
      <c r="AH6050" s="2" t="s">
        <v>24442</v>
      </c>
      <c r="AI6050" s="2" t="s">
        <v>139</v>
      </c>
      <c r="AJ6050" s="2" t="s">
        <v>34259</v>
      </c>
      <c r="AK6050" s="2" t="s">
        <v>139</v>
      </c>
      <c r="AL6050" s="2" t="s">
        <v>139</v>
      </c>
      <c r="AM6050" s="2" t="s">
        <v>139</v>
      </c>
      <c r="AN6050" s="2" t="s">
        <v>139</v>
      </c>
      <c r="AO6050" s="2">
        <v>29873</v>
      </c>
      <c r="AP6050" s="2" t="s">
        <v>139</v>
      </c>
      <c r="AQ6050" s="2" t="s">
        <v>110</v>
      </c>
      <c r="AR6050" s="2" t="s">
        <v>105</v>
      </c>
    </row>
    <row r="6051" spans="8:44" ht="21" customHeight="1">
      <c r="H6051" s="2">
        <f t="shared" si="196"/>
        <v>6050</v>
      </c>
      <c r="I6051" s="2" t="str">
        <f t="shared" ca="1" si="197"/>
        <v>コンシェルテック6050</v>
      </c>
      <c r="K6051" s="2" t="s">
        <v>59</v>
      </c>
      <c r="L6051" s="2" t="s">
        <v>6500</v>
      </c>
      <c r="M6051" s="4" t="s">
        <v>34260</v>
      </c>
      <c r="N6051" s="2" t="s">
        <v>34261</v>
      </c>
      <c r="O6051" s="2" t="s">
        <v>24446</v>
      </c>
      <c r="P6051" s="2" t="s">
        <v>34262</v>
      </c>
      <c r="Q6051" s="2" t="s">
        <v>98</v>
      </c>
      <c r="R6051" s="2" t="s">
        <v>25640</v>
      </c>
      <c r="S6051" s="2" t="s">
        <v>24778</v>
      </c>
      <c r="T6051" s="2" t="s">
        <v>24450</v>
      </c>
      <c r="U6051" s="2" t="s">
        <v>139</v>
      </c>
      <c r="V6051" s="2">
        <v>1450</v>
      </c>
      <c r="W6051" s="2" t="s">
        <v>139</v>
      </c>
      <c r="X6051" s="2">
        <v>43</v>
      </c>
      <c r="Y6051" s="2" t="s">
        <v>139</v>
      </c>
      <c r="Z6051" s="2" t="s">
        <v>1054</v>
      </c>
      <c r="AA6051" s="2" t="s">
        <v>24625</v>
      </c>
      <c r="AB6051" s="2" t="s">
        <v>32102</v>
      </c>
      <c r="AC6051" s="2" t="s">
        <v>139</v>
      </c>
      <c r="AD6051" s="2" t="s">
        <v>139</v>
      </c>
      <c r="AE6051" s="2" t="s">
        <v>139</v>
      </c>
      <c r="AF6051" s="2" t="s">
        <v>24441</v>
      </c>
      <c r="AG6051" s="2" t="s">
        <v>139</v>
      </c>
      <c r="AH6051" s="2" t="s">
        <v>24442</v>
      </c>
      <c r="AI6051" s="2" t="s">
        <v>139</v>
      </c>
      <c r="AJ6051" s="2" t="s">
        <v>34263</v>
      </c>
      <c r="AK6051" s="2" t="s">
        <v>139</v>
      </c>
      <c r="AL6051" s="2" t="s">
        <v>139</v>
      </c>
      <c r="AM6051" s="2" t="s">
        <v>139</v>
      </c>
      <c r="AN6051" s="2" t="s">
        <v>139</v>
      </c>
      <c r="AO6051" s="2">
        <v>29878</v>
      </c>
      <c r="AP6051" s="2" t="s">
        <v>139</v>
      </c>
      <c r="AQ6051" s="2" t="s">
        <v>98</v>
      </c>
      <c r="AR6051" s="2" t="s">
        <v>93</v>
      </c>
    </row>
    <row r="6052" spans="8:44" ht="21" customHeight="1">
      <c r="H6052" s="2">
        <f t="shared" si="196"/>
        <v>6051</v>
      </c>
      <c r="I6052" s="2" t="str">
        <f t="shared" ca="1" si="197"/>
        <v>コンシェルテック6051</v>
      </c>
      <c r="K6052" s="2" t="s">
        <v>59</v>
      </c>
      <c r="L6052" s="2" t="s">
        <v>6500</v>
      </c>
      <c r="M6052" s="4" t="s">
        <v>34264</v>
      </c>
      <c r="N6052" s="2" t="s">
        <v>33934</v>
      </c>
      <c r="O6052" s="2" t="s">
        <v>24446</v>
      </c>
      <c r="P6052" s="2" t="s">
        <v>34265</v>
      </c>
      <c r="Q6052" s="2" t="s">
        <v>98</v>
      </c>
      <c r="R6052" s="2" t="s">
        <v>25640</v>
      </c>
      <c r="S6052" s="2" t="s">
        <v>25495</v>
      </c>
      <c r="T6052" s="2" t="s">
        <v>3694</v>
      </c>
      <c r="U6052" s="2" t="s">
        <v>139</v>
      </c>
      <c r="V6052" s="2">
        <v>1250</v>
      </c>
      <c r="W6052" s="2" t="s">
        <v>139</v>
      </c>
      <c r="X6052" s="2">
        <v>44</v>
      </c>
      <c r="Y6052" s="2" t="s">
        <v>139</v>
      </c>
      <c r="Z6052" s="2" t="s">
        <v>3088</v>
      </c>
      <c r="AA6052" s="2" t="s">
        <v>24451</v>
      </c>
      <c r="AB6052" s="2" t="s">
        <v>25905</v>
      </c>
      <c r="AC6052" s="2" t="s">
        <v>139</v>
      </c>
      <c r="AD6052" s="2" t="s">
        <v>139</v>
      </c>
      <c r="AE6052" s="2" t="s">
        <v>139</v>
      </c>
      <c r="AF6052" s="2" t="s">
        <v>24441</v>
      </c>
      <c r="AG6052" s="2" t="s">
        <v>139</v>
      </c>
      <c r="AH6052" s="2" t="s">
        <v>24442</v>
      </c>
      <c r="AI6052" s="2" t="s">
        <v>139</v>
      </c>
      <c r="AJ6052" s="2" t="s">
        <v>34266</v>
      </c>
      <c r="AK6052" s="2" t="s">
        <v>139</v>
      </c>
      <c r="AL6052" s="2" t="s">
        <v>139</v>
      </c>
      <c r="AM6052" s="2" t="s">
        <v>139</v>
      </c>
      <c r="AN6052" s="2" t="s">
        <v>139</v>
      </c>
      <c r="AO6052" s="2">
        <v>29879</v>
      </c>
      <c r="AP6052" s="2" t="s">
        <v>139</v>
      </c>
      <c r="AQ6052" s="2" t="s">
        <v>98</v>
      </c>
      <c r="AR6052" s="2" t="s">
        <v>93</v>
      </c>
    </row>
    <row r="6053" spans="8:44" ht="21" customHeight="1">
      <c r="H6053" s="2">
        <f t="shared" si="196"/>
        <v>6052</v>
      </c>
      <c r="I6053" s="2" t="str">
        <f t="shared" ca="1" si="197"/>
        <v>コンシェルテック6052</v>
      </c>
      <c r="K6053" s="2" t="s">
        <v>59</v>
      </c>
      <c r="L6053" s="2" t="s">
        <v>6500</v>
      </c>
      <c r="M6053" s="4" t="s">
        <v>34267</v>
      </c>
      <c r="N6053" s="2" t="s">
        <v>34268</v>
      </c>
      <c r="O6053" s="2" t="s">
        <v>24446</v>
      </c>
      <c r="P6053" s="2" t="s">
        <v>34269</v>
      </c>
      <c r="Q6053" s="2" t="s">
        <v>109</v>
      </c>
      <c r="R6053" s="2" t="s">
        <v>6597</v>
      </c>
      <c r="S6053" s="2" t="s">
        <v>34270</v>
      </c>
      <c r="T6053" s="2" t="s">
        <v>3694</v>
      </c>
      <c r="U6053" s="2" t="s">
        <v>139</v>
      </c>
      <c r="V6053" s="2">
        <v>1300</v>
      </c>
      <c r="W6053" s="2" t="s">
        <v>139</v>
      </c>
      <c r="X6053" s="2">
        <v>49</v>
      </c>
      <c r="Y6053" s="2" t="s">
        <v>139</v>
      </c>
      <c r="Z6053" s="2" t="s">
        <v>1054</v>
      </c>
      <c r="AA6053" s="2" t="s">
        <v>24451</v>
      </c>
      <c r="AB6053" s="2" t="s">
        <v>34271</v>
      </c>
      <c r="AC6053" s="2" t="s">
        <v>139</v>
      </c>
      <c r="AD6053" s="2" t="s">
        <v>139</v>
      </c>
      <c r="AE6053" s="2" t="s">
        <v>139</v>
      </c>
      <c r="AF6053" s="2" t="s">
        <v>24441</v>
      </c>
      <c r="AG6053" s="2" t="s">
        <v>139</v>
      </c>
      <c r="AH6053" s="2" t="s">
        <v>24442</v>
      </c>
      <c r="AI6053" s="2" t="s">
        <v>139</v>
      </c>
      <c r="AJ6053" s="2" t="s">
        <v>34272</v>
      </c>
      <c r="AK6053" s="2" t="s">
        <v>139</v>
      </c>
      <c r="AL6053" s="2" t="s">
        <v>139</v>
      </c>
      <c r="AM6053" s="2" t="s">
        <v>139</v>
      </c>
      <c r="AN6053" s="2" t="s">
        <v>139</v>
      </c>
      <c r="AO6053" s="2">
        <v>29883</v>
      </c>
      <c r="AP6053" s="2" t="s">
        <v>139</v>
      </c>
      <c r="AQ6053" s="2" t="s">
        <v>109</v>
      </c>
      <c r="AR6053" s="2" t="s">
        <v>105</v>
      </c>
    </row>
    <row r="6054" spans="8:44" ht="21" customHeight="1">
      <c r="H6054" s="2">
        <f t="shared" si="196"/>
        <v>6053</v>
      </c>
      <c r="I6054" s="2" t="str">
        <f t="shared" ca="1" si="197"/>
        <v>コンシェルテック6053</v>
      </c>
      <c r="K6054" s="2" t="s">
        <v>59</v>
      </c>
      <c r="L6054" s="2" t="s">
        <v>6500</v>
      </c>
      <c r="M6054" s="4" t="s">
        <v>34273</v>
      </c>
      <c r="N6054" s="2" t="s">
        <v>24665</v>
      </c>
      <c r="O6054" s="2" t="s">
        <v>24533</v>
      </c>
      <c r="P6054" s="2" t="s">
        <v>34274</v>
      </c>
      <c r="Q6054" s="2" t="s">
        <v>110</v>
      </c>
      <c r="R6054" s="2" t="s">
        <v>6510</v>
      </c>
      <c r="S6054" s="2" t="s">
        <v>27536</v>
      </c>
      <c r="T6054" s="2" t="s">
        <v>3694</v>
      </c>
      <c r="U6054" s="2" t="s">
        <v>139</v>
      </c>
      <c r="V6054" s="2">
        <v>1200</v>
      </c>
      <c r="W6054" s="2" t="s">
        <v>139</v>
      </c>
      <c r="X6054" s="2">
        <v>49</v>
      </c>
      <c r="Y6054" s="2" t="s">
        <v>139</v>
      </c>
      <c r="Z6054" s="2" t="s">
        <v>1054</v>
      </c>
      <c r="AA6054" s="2" t="s">
        <v>24451</v>
      </c>
      <c r="AB6054" s="2" t="s">
        <v>29016</v>
      </c>
      <c r="AC6054" s="2" t="s">
        <v>139</v>
      </c>
      <c r="AD6054" s="2" t="s">
        <v>139</v>
      </c>
      <c r="AE6054" s="2" t="s">
        <v>139</v>
      </c>
      <c r="AF6054" s="2" t="s">
        <v>24441</v>
      </c>
      <c r="AG6054" s="2" t="s">
        <v>139</v>
      </c>
      <c r="AH6054" s="2" t="s">
        <v>24442</v>
      </c>
      <c r="AI6054" s="2" t="s">
        <v>139</v>
      </c>
      <c r="AJ6054" s="2" t="s">
        <v>24550</v>
      </c>
      <c r="AK6054" s="2" t="s">
        <v>139</v>
      </c>
      <c r="AL6054" s="2" t="s">
        <v>139</v>
      </c>
      <c r="AM6054" s="2" t="s">
        <v>139</v>
      </c>
      <c r="AN6054" s="2" t="s">
        <v>139</v>
      </c>
      <c r="AO6054" s="2">
        <v>29884</v>
      </c>
      <c r="AP6054" s="2" t="s">
        <v>139</v>
      </c>
      <c r="AQ6054" s="2" t="s">
        <v>110</v>
      </c>
      <c r="AR6054" s="2" t="s">
        <v>105</v>
      </c>
    </row>
    <row r="6055" spans="8:44" ht="21" customHeight="1">
      <c r="H6055" s="2">
        <f t="shared" si="196"/>
        <v>6054</v>
      </c>
      <c r="I6055" s="2" t="str">
        <f t="shared" ca="1" si="197"/>
        <v>コンシェルテック6054</v>
      </c>
      <c r="K6055" s="2" t="s">
        <v>59</v>
      </c>
      <c r="L6055" s="2" t="s">
        <v>6500</v>
      </c>
      <c r="M6055" s="4" t="s">
        <v>34275</v>
      </c>
      <c r="N6055" s="2" t="s">
        <v>34276</v>
      </c>
      <c r="O6055" s="2" t="s">
        <v>24446</v>
      </c>
      <c r="P6055" s="2" t="s">
        <v>34277</v>
      </c>
      <c r="Q6055" s="2" t="s">
        <v>72</v>
      </c>
      <c r="R6055" s="2" t="s">
        <v>25815</v>
      </c>
      <c r="S6055" s="2" t="s">
        <v>25887</v>
      </c>
      <c r="T6055" s="2" t="s">
        <v>24450</v>
      </c>
      <c r="U6055" s="2" t="s">
        <v>139</v>
      </c>
      <c r="V6055" s="2">
        <v>1150</v>
      </c>
      <c r="W6055" s="2" t="s">
        <v>139</v>
      </c>
      <c r="X6055" s="2">
        <v>45</v>
      </c>
      <c r="Y6055" s="2" t="s">
        <v>139</v>
      </c>
      <c r="Z6055" s="2" t="s">
        <v>1054</v>
      </c>
      <c r="AA6055" s="2" t="s">
        <v>24451</v>
      </c>
      <c r="AB6055" s="2" t="s">
        <v>34278</v>
      </c>
      <c r="AC6055" s="2" t="s">
        <v>139</v>
      </c>
      <c r="AD6055" s="2" t="s">
        <v>139</v>
      </c>
      <c r="AE6055" s="2" t="s">
        <v>139</v>
      </c>
      <c r="AF6055" s="2" t="s">
        <v>24441</v>
      </c>
      <c r="AG6055" s="2" t="s">
        <v>139</v>
      </c>
      <c r="AH6055" s="2" t="s">
        <v>24442</v>
      </c>
      <c r="AI6055" s="2" t="s">
        <v>139</v>
      </c>
      <c r="AJ6055" s="2" t="s">
        <v>34279</v>
      </c>
      <c r="AK6055" s="2" t="s">
        <v>139</v>
      </c>
      <c r="AL6055" s="2" t="s">
        <v>139</v>
      </c>
      <c r="AM6055" s="2" t="s">
        <v>139</v>
      </c>
      <c r="AN6055" s="2" t="s">
        <v>139</v>
      </c>
      <c r="AO6055" s="2">
        <v>29885</v>
      </c>
      <c r="AP6055" s="2" t="s">
        <v>139</v>
      </c>
      <c r="AQ6055" s="2" t="s">
        <v>72</v>
      </c>
      <c r="AR6055" s="2" t="s">
        <v>73</v>
      </c>
    </row>
    <row r="6056" spans="8:44" ht="21" customHeight="1">
      <c r="H6056" s="2">
        <f t="shared" si="196"/>
        <v>6055</v>
      </c>
      <c r="I6056" s="2" t="str">
        <f t="shared" ca="1" si="197"/>
        <v>コンシェルテック6055</v>
      </c>
      <c r="K6056" s="2" t="s">
        <v>59</v>
      </c>
      <c r="L6056" s="2" t="s">
        <v>6500</v>
      </c>
      <c r="M6056" s="4" t="s">
        <v>34280</v>
      </c>
      <c r="N6056" s="2" t="s">
        <v>34281</v>
      </c>
      <c r="O6056" s="2" t="s">
        <v>24446</v>
      </c>
      <c r="P6056" s="2" t="s">
        <v>34282</v>
      </c>
      <c r="Q6056" s="2" t="s">
        <v>94</v>
      </c>
      <c r="R6056" s="2" t="s">
        <v>34283</v>
      </c>
      <c r="S6056" s="2" t="s">
        <v>34284</v>
      </c>
      <c r="T6056" s="2" t="s">
        <v>182</v>
      </c>
      <c r="U6056" s="2" t="s">
        <v>139</v>
      </c>
      <c r="V6056" s="2">
        <v>1300</v>
      </c>
      <c r="W6056" s="2" t="s">
        <v>139</v>
      </c>
      <c r="X6056" s="2">
        <v>34</v>
      </c>
      <c r="Y6056" s="2" t="s">
        <v>139</v>
      </c>
      <c r="Z6056" s="2" t="s">
        <v>3088</v>
      </c>
      <c r="AA6056" s="2" t="s">
        <v>24451</v>
      </c>
      <c r="AB6056" s="2" t="s">
        <v>11170</v>
      </c>
      <c r="AC6056" s="2" t="s">
        <v>139</v>
      </c>
      <c r="AD6056" s="2" t="s">
        <v>139</v>
      </c>
      <c r="AE6056" s="2" t="s">
        <v>139</v>
      </c>
      <c r="AF6056" s="2" t="s">
        <v>24441</v>
      </c>
      <c r="AG6056" s="2" t="s">
        <v>139</v>
      </c>
      <c r="AH6056" s="2" t="s">
        <v>24442</v>
      </c>
      <c r="AI6056" s="2" t="s">
        <v>139</v>
      </c>
      <c r="AJ6056" s="2" t="s">
        <v>34285</v>
      </c>
      <c r="AK6056" s="2" t="s">
        <v>139</v>
      </c>
      <c r="AL6056" s="2" t="s">
        <v>139</v>
      </c>
      <c r="AM6056" s="2" t="s">
        <v>139</v>
      </c>
      <c r="AN6056" s="2" t="s">
        <v>139</v>
      </c>
      <c r="AO6056" s="2">
        <v>29888</v>
      </c>
      <c r="AP6056" s="2" t="s">
        <v>139</v>
      </c>
      <c r="AQ6056" s="2" t="s">
        <v>94</v>
      </c>
      <c r="AR6056" s="2" t="s">
        <v>93</v>
      </c>
    </row>
    <row r="6057" spans="8:44" ht="21" customHeight="1">
      <c r="H6057" s="2">
        <f t="shared" si="196"/>
        <v>6056</v>
      </c>
      <c r="I6057" s="2" t="str">
        <f t="shared" ca="1" si="197"/>
        <v>コンシェルテック6056</v>
      </c>
      <c r="K6057" s="2" t="s">
        <v>59</v>
      </c>
      <c r="L6057" s="2" t="s">
        <v>6500</v>
      </c>
      <c r="M6057" s="4" t="s">
        <v>34286</v>
      </c>
      <c r="N6057" s="2" t="s">
        <v>34287</v>
      </c>
      <c r="O6057" s="2" t="s">
        <v>24435</v>
      </c>
      <c r="P6057" s="2" t="s">
        <v>34288</v>
      </c>
      <c r="Q6057" s="2" t="s">
        <v>98</v>
      </c>
      <c r="R6057" s="2" t="s">
        <v>25640</v>
      </c>
      <c r="S6057" s="2" t="s">
        <v>25589</v>
      </c>
      <c r="T6057" s="2" t="s">
        <v>3694</v>
      </c>
      <c r="U6057" s="2" t="s">
        <v>139</v>
      </c>
      <c r="V6057" s="2">
        <v>1700</v>
      </c>
      <c r="W6057" s="2" t="s">
        <v>139</v>
      </c>
      <c r="X6057" s="2">
        <v>45</v>
      </c>
      <c r="Y6057" s="2" t="s">
        <v>139</v>
      </c>
      <c r="Z6057" s="2" t="s">
        <v>3088</v>
      </c>
      <c r="AA6057" s="2" t="s">
        <v>24451</v>
      </c>
      <c r="AB6057" s="2" t="s">
        <v>25905</v>
      </c>
      <c r="AC6057" s="2" t="s">
        <v>139</v>
      </c>
      <c r="AD6057" s="2" t="s">
        <v>139</v>
      </c>
      <c r="AE6057" s="2" t="s">
        <v>139</v>
      </c>
      <c r="AF6057" s="2" t="s">
        <v>24441</v>
      </c>
      <c r="AG6057" s="2" t="s">
        <v>139</v>
      </c>
      <c r="AH6057" s="2" t="s">
        <v>24442</v>
      </c>
      <c r="AI6057" s="2" t="s">
        <v>139</v>
      </c>
      <c r="AJ6057" s="2" t="s">
        <v>26167</v>
      </c>
      <c r="AK6057" s="2" t="s">
        <v>139</v>
      </c>
      <c r="AL6057" s="2" t="s">
        <v>139</v>
      </c>
      <c r="AM6057" s="2" t="s">
        <v>139</v>
      </c>
      <c r="AN6057" s="2" t="s">
        <v>139</v>
      </c>
      <c r="AO6057" s="2">
        <v>29889</v>
      </c>
      <c r="AP6057" s="2" t="s">
        <v>139</v>
      </c>
      <c r="AQ6057" s="2" t="s">
        <v>98</v>
      </c>
      <c r="AR6057" s="2" t="s">
        <v>93</v>
      </c>
    </row>
    <row r="6058" spans="8:44" ht="21" customHeight="1">
      <c r="H6058" s="2">
        <f t="shared" si="196"/>
        <v>6057</v>
      </c>
      <c r="I6058" s="2" t="str">
        <f t="shared" ca="1" si="197"/>
        <v>コンシェルテック6057</v>
      </c>
      <c r="K6058" s="2" t="s">
        <v>59</v>
      </c>
      <c r="L6058" s="2" t="s">
        <v>6500</v>
      </c>
      <c r="M6058" s="4" t="s">
        <v>34289</v>
      </c>
      <c r="N6058" s="2" t="s">
        <v>33275</v>
      </c>
      <c r="O6058" s="2" t="s">
        <v>24446</v>
      </c>
      <c r="P6058" s="2" t="s">
        <v>34290</v>
      </c>
      <c r="Q6058" s="2" t="s">
        <v>99</v>
      </c>
      <c r="R6058" s="2" t="s">
        <v>26987</v>
      </c>
      <c r="S6058" s="2" t="s">
        <v>34291</v>
      </c>
      <c r="T6058" s="2" t="s">
        <v>24450</v>
      </c>
      <c r="U6058" s="2" t="s">
        <v>139</v>
      </c>
      <c r="V6058" s="2">
        <v>1350</v>
      </c>
      <c r="W6058" s="2" t="s">
        <v>139</v>
      </c>
      <c r="X6058" s="2">
        <v>40</v>
      </c>
      <c r="Y6058" s="2" t="s">
        <v>139</v>
      </c>
      <c r="Z6058" s="2" t="s">
        <v>3088</v>
      </c>
      <c r="AA6058" s="2" t="s">
        <v>24451</v>
      </c>
      <c r="AB6058" s="2" t="s">
        <v>33278</v>
      </c>
      <c r="AC6058" s="2" t="s">
        <v>139</v>
      </c>
      <c r="AD6058" s="2" t="s">
        <v>139</v>
      </c>
      <c r="AE6058" s="2" t="s">
        <v>139</v>
      </c>
      <c r="AF6058" s="2" t="s">
        <v>24441</v>
      </c>
      <c r="AG6058" s="2" t="s">
        <v>139</v>
      </c>
      <c r="AH6058" s="2" t="s">
        <v>24442</v>
      </c>
      <c r="AI6058" s="2" t="s">
        <v>139</v>
      </c>
      <c r="AJ6058" s="2" t="s">
        <v>34292</v>
      </c>
      <c r="AK6058" s="2" t="s">
        <v>139</v>
      </c>
      <c r="AL6058" s="2" t="s">
        <v>139</v>
      </c>
      <c r="AM6058" s="2" t="s">
        <v>139</v>
      </c>
      <c r="AN6058" s="2" t="s">
        <v>139</v>
      </c>
      <c r="AO6058" s="2">
        <v>29890</v>
      </c>
      <c r="AP6058" s="2" t="s">
        <v>139</v>
      </c>
      <c r="AQ6058" s="2" t="s">
        <v>99</v>
      </c>
      <c r="AR6058" s="2" t="s">
        <v>100</v>
      </c>
    </row>
    <row r="6059" spans="8:44" ht="21" customHeight="1">
      <c r="H6059" s="2">
        <f t="shared" si="196"/>
        <v>6058</v>
      </c>
      <c r="I6059" s="2" t="str">
        <f t="shared" ca="1" si="197"/>
        <v>コンシェルテック6058</v>
      </c>
      <c r="K6059" s="2" t="s">
        <v>59</v>
      </c>
      <c r="L6059" s="2" t="s">
        <v>6500</v>
      </c>
      <c r="M6059" s="4" t="s">
        <v>34293</v>
      </c>
      <c r="N6059" s="2" t="s">
        <v>32709</v>
      </c>
      <c r="O6059" s="2" t="s">
        <v>24446</v>
      </c>
      <c r="P6059" s="2" t="s">
        <v>34294</v>
      </c>
      <c r="Q6059" s="2" t="s">
        <v>99</v>
      </c>
      <c r="R6059" s="2" t="s">
        <v>6522</v>
      </c>
      <c r="S6059" s="2" t="s">
        <v>25473</v>
      </c>
      <c r="T6059" s="2" t="s">
        <v>24450</v>
      </c>
      <c r="U6059" s="2" t="s">
        <v>139</v>
      </c>
      <c r="V6059" s="2">
        <v>1250</v>
      </c>
      <c r="W6059" s="2" t="s">
        <v>139</v>
      </c>
      <c r="X6059" s="2">
        <v>45</v>
      </c>
      <c r="Y6059" s="2" t="s">
        <v>139</v>
      </c>
      <c r="Z6059" s="2" t="s">
        <v>3088</v>
      </c>
      <c r="AA6059" s="2" t="s">
        <v>24451</v>
      </c>
      <c r="AB6059" s="2" t="s">
        <v>13269</v>
      </c>
      <c r="AC6059" s="2" t="s">
        <v>139</v>
      </c>
      <c r="AD6059" s="2" t="s">
        <v>139</v>
      </c>
      <c r="AE6059" s="2" t="s">
        <v>139</v>
      </c>
      <c r="AF6059" s="2" t="s">
        <v>24441</v>
      </c>
      <c r="AG6059" s="2" t="s">
        <v>139</v>
      </c>
      <c r="AH6059" s="2" t="s">
        <v>24442</v>
      </c>
      <c r="AI6059" s="2" t="s">
        <v>139</v>
      </c>
      <c r="AJ6059" s="2" t="s">
        <v>34295</v>
      </c>
      <c r="AK6059" s="2" t="s">
        <v>139</v>
      </c>
      <c r="AL6059" s="2" t="s">
        <v>139</v>
      </c>
      <c r="AM6059" s="2" t="s">
        <v>139</v>
      </c>
      <c r="AN6059" s="2" t="s">
        <v>139</v>
      </c>
      <c r="AO6059" s="2">
        <v>29891</v>
      </c>
      <c r="AP6059" s="2" t="s">
        <v>139</v>
      </c>
      <c r="AQ6059" s="2" t="s">
        <v>99</v>
      </c>
      <c r="AR6059" s="2" t="s">
        <v>100</v>
      </c>
    </row>
    <row r="6060" spans="8:44" ht="21" customHeight="1">
      <c r="H6060" s="2">
        <f t="shared" si="196"/>
        <v>6059</v>
      </c>
      <c r="I6060" s="2" t="str">
        <f t="shared" ca="1" si="197"/>
        <v>コンシェルテック6059</v>
      </c>
      <c r="K6060" s="2" t="s">
        <v>59</v>
      </c>
      <c r="L6060" s="2" t="s">
        <v>6500</v>
      </c>
      <c r="M6060" s="4" t="s">
        <v>34296</v>
      </c>
      <c r="N6060" s="2" t="s">
        <v>34297</v>
      </c>
      <c r="O6060" s="2" t="s">
        <v>24548</v>
      </c>
      <c r="P6060" s="2" t="s">
        <v>34298</v>
      </c>
      <c r="Q6060" s="2" t="s">
        <v>103</v>
      </c>
      <c r="R6060" s="2" t="s">
        <v>25196</v>
      </c>
      <c r="S6060" s="2" t="s">
        <v>24595</v>
      </c>
      <c r="T6060" s="2" t="s">
        <v>24450</v>
      </c>
      <c r="U6060" s="2" t="s">
        <v>139</v>
      </c>
      <c r="V6060" s="2">
        <v>1350</v>
      </c>
      <c r="W6060" s="2" t="s">
        <v>139</v>
      </c>
      <c r="X6060" s="2">
        <v>49</v>
      </c>
      <c r="Y6060" s="2" t="s">
        <v>139</v>
      </c>
      <c r="Z6060" s="2" t="s">
        <v>1054</v>
      </c>
      <c r="AA6060" s="2" t="s">
        <v>24487</v>
      </c>
      <c r="AB6060" s="2" t="s">
        <v>14349</v>
      </c>
      <c r="AC6060" s="2" t="s">
        <v>139</v>
      </c>
      <c r="AD6060" s="2" t="s">
        <v>139</v>
      </c>
      <c r="AE6060" s="2" t="s">
        <v>139</v>
      </c>
      <c r="AF6060" s="2" t="s">
        <v>24441</v>
      </c>
      <c r="AG6060" s="2" t="s">
        <v>139</v>
      </c>
      <c r="AH6060" s="2" t="s">
        <v>24442</v>
      </c>
      <c r="AI6060" s="2" t="s">
        <v>139</v>
      </c>
      <c r="AJ6060" s="2" t="s">
        <v>33436</v>
      </c>
      <c r="AK6060" s="2" t="s">
        <v>139</v>
      </c>
      <c r="AL6060" s="2" t="s">
        <v>139</v>
      </c>
      <c r="AM6060" s="2" t="s">
        <v>139</v>
      </c>
      <c r="AN6060" s="2" t="s">
        <v>139</v>
      </c>
      <c r="AO6060" s="2">
        <v>29892</v>
      </c>
      <c r="AP6060" s="2" t="s">
        <v>139</v>
      </c>
      <c r="AQ6060" s="2" t="s">
        <v>103</v>
      </c>
      <c r="AR6060" s="2" t="s">
        <v>100</v>
      </c>
    </row>
    <row r="6061" spans="8:44" ht="21" customHeight="1">
      <c r="H6061" s="2">
        <f t="shared" si="196"/>
        <v>6060</v>
      </c>
      <c r="I6061" s="2" t="str">
        <f t="shared" ca="1" si="197"/>
        <v>コンシェルテック6060</v>
      </c>
      <c r="K6061" s="2" t="s">
        <v>59</v>
      </c>
      <c r="L6061" s="2" t="s">
        <v>6500</v>
      </c>
      <c r="M6061" s="4" t="s">
        <v>34299</v>
      </c>
      <c r="N6061" s="2" t="s">
        <v>27494</v>
      </c>
      <c r="O6061" s="2" t="s">
        <v>24533</v>
      </c>
      <c r="P6061" s="2" t="s">
        <v>34300</v>
      </c>
      <c r="Q6061" s="2" t="s">
        <v>104</v>
      </c>
      <c r="R6061" s="2" t="s">
        <v>6710</v>
      </c>
      <c r="S6061" s="2" t="s">
        <v>24508</v>
      </c>
      <c r="T6061" s="2" t="s">
        <v>3694</v>
      </c>
      <c r="U6061" s="2" t="s">
        <v>139</v>
      </c>
      <c r="V6061" s="2">
        <v>1380</v>
      </c>
      <c r="W6061" s="2" t="s">
        <v>139</v>
      </c>
      <c r="X6061" s="2">
        <v>49</v>
      </c>
      <c r="Y6061" s="2" t="s">
        <v>139</v>
      </c>
      <c r="Z6061" s="2" t="s">
        <v>1054</v>
      </c>
      <c r="AA6061" s="2" t="s">
        <v>24487</v>
      </c>
      <c r="AB6061" s="2" t="s">
        <v>29539</v>
      </c>
      <c r="AC6061" s="2" t="s">
        <v>139</v>
      </c>
      <c r="AD6061" s="2" t="s">
        <v>139</v>
      </c>
      <c r="AE6061" s="2" t="s">
        <v>139</v>
      </c>
      <c r="AF6061" s="2" t="s">
        <v>24441</v>
      </c>
      <c r="AG6061" s="2" t="s">
        <v>139</v>
      </c>
      <c r="AH6061" s="2" t="s">
        <v>24442</v>
      </c>
      <c r="AI6061" s="2" t="s">
        <v>139</v>
      </c>
      <c r="AJ6061" s="2" t="s">
        <v>24550</v>
      </c>
      <c r="AK6061" s="2" t="s">
        <v>139</v>
      </c>
      <c r="AL6061" s="2" t="s">
        <v>139</v>
      </c>
      <c r="AM6061" s="2" t="s">
        <v>139</v>
      </c>
      <c r="AN6061" s="2" t="s">
        <v>139</v>
      </c>
      <c r="AO6061" s="2">
        <v>29893</v>
      </c>
      <c r="AP6061" s="2" t="s">
        <v>139</v>
      </c>
      <c r="AQ6061" s="2" t="s">
        <v>104</v>
      </c>
      <c r="AR6061" s="2" t="s">
        <v>105</v>
      </c>
    </row>
    <row r="6062" spans="8:44" ht="21" customHeight="1">
      <c r="H6062" s="2">
        <f t="shared" si="196"/>
        <v>6061</v>
      </c>
      <c r="I6062" s="2" t="str">
        <f t="shared" ca="1" si="197"/>
        <v>コンシェルテック6061</v>
      </c>
      <c r="K6062" s="2" t="s">
        <v>59</v>
      </c>
      <c r="L6062" s="2" t="s">
        <v>6500</v>
      </c>
      <c r="M6062" s="4" t="s">
        <v>34301</v>
      </c>
      <c r="N6062" s="2" t="s">
        <v>27167</v>
      </c>
      <c r="O6062" s="2" t="s">
        <v>24446</v>
      </c>
      <c r="P6062" s="2" t="s">
        <v>34302</v>
      </c>
      <c r="Q6062" s="2" t="s">
        <v>104</v>
      </c>
      <c r="R6062" s="2" t="s">
        <v>27159</v>
      </c>
      <c r="S6062" s="2" t="s">
        <v>34303</v>
      </c>
      <c r="T6062" s="2" t="s">
        <v>182</v>
      </c>
      <c r="U6062" s="2" t="s">
        <v>139</v>
      </c>
      <c r="V6062" s="2">
        <v>1480</v>
      </c>
      <c r="W6062" s="2" t="s">
        <v>139</v>
      </c>
      <c r="X6062" s="2">
        <v>49</v>
      </c>
      <c r="Y6062" s="2" t="s">
        <v>139</v>
      </c>
      <c r="Z6062" s="2" t="s">
        <v>1054</v>
      </c>
      <c r="AA6062" s="2" t="s">
        <v>24451</v>
      </c>
      <c r="AB6062" s="2" t="s">
        <v>32358</v>
      </c>
      <c r="AC6062" s="2" t="s">
        <v>139</v>
      </c>
      <c r="AD6062" s="2" t="s">
        <v>139</v>
      </c>
      <c r="AE6062" s="2" t="s">
        <v>139</v>
      </c>
      <c r="AF6062" s="2" t="s">
        <v>24441</v>
      </c>
      <c r="AG6062" s="2" t="s">
        <v>139</v>
      </c>
      <c r="AH6062" s="2" t="s">
        <v>24442</v>
      </c>
      <c r="AI6062" s="2" t="s">
        <v>139</v>
      </c>
      <c r="AJ6062" s="2" t="s">
        <v>34304</v>
      </c>
      <c r="AK6062" s="2" t="s">
        <v>139</v>
      </c>
      <c r="AL6062" s="2" t="s">
        <v>139</v>
      </c>
      <c r="AM6062" s="2" t="s">
        <v>139</v>
      </c>
      <c r="AN6062" s="2" t="s">
        <v>139</v>
      </c>
      <c r="AO6062" s="2">
        <v>29894</v>
      </c>
      <c r="AP6062" s="2" t="s">
        <v>139</v>
      </c>
      <c r="AQ6062" s="2" t="s">
        <v>104</v>
      </c>
      <c r="AR6062" s="2" t="s">
        <v>105</v>
      </c>
    </row>
    <row r="6063" spans="8:44" ht="21" customHeight="1">
      <c r="H6063" s="2">
        <f t="shared" si="196"/>
        <v>6062</v>
      </c>
      <c r="I6063" s="2" t="str">
        <f t="shared" ca="1" si="197"/>
        <v>コンシェルテック6062</v>
      </c>
      <c r="K6063" s="2" t="s">
        <v>59</v>
      </c>
      <c r="L6063" s="2" t="s">
        <v>6500</v>
      </c>
      <c r="M6063" s="4" t="s">
        <v>34305</v>
      </c>
      <c r="N6063" s="2" t="s">
        <v>27167</v>
      </c>
      <c r="O6063" s="2" t="s">
        <v>24446</v>
      </c>
      <c r="P6063" s="2" t="s">
        <v>34302</v>
      </c>
      <c r="Q6063" s="2" t="s">
        <v>104</v>
      </c>
      <c r="R6063" s="2" t="s">
        <v>6658</v>
      </c>
      <c r="S6063" s="2" t="s">
        <v>34303</v>
      </c>
      <c r="T6063" s="2" t="s">
        <v>182</v>
      </c>
      <c r="U6063" s="2" t="s">
        <v>139</v>
      </c>
      <c r="V6063" s="2">
        <v>1480</v>
      </c>
      <c r="W6063" s="2" t="s">
        <v>139</v>
      </c>
      <c r="X6063" s="2">
        <v>49</v>
      </c>
      <c r="Y6063" s="2" t="s">
        <v>139</v>
      </c>
      <c r="Z6063" s="2" t="s">
        <v>1054</v>
      </c>
      <c r="AA6063" s="2" t="s">
        <v>24451</v>
      </c>
      <c r="AB6063" s="2" t="s">
        <v>32358</v>
      </c>
      <c r="AC6063" s="2" t="s">
        <v>139</v>
      </c>
      <c r="AD6063" s="2" t="s">
        <v>139</v>
      </c>
      <c r="AE6063" s="2" t="s">
        <v>139</v>
      </c>
      <c r="AF6063" s="2" t="s">
        <v>24441</v>
      </c>
      <c r="AG6063" s="2" t="s">
        <v>139</v>
      </c>
      <c r="AH6063" s="2" t="s">
        <v>24442</v>
      </c>
      <c r="AI6063" s="2" t="s">
        <v>139</v>
      </c>
      <c r="AJ6063" s="2" t="s">
        <v>34306</v>
      </c>
      <c r="AK6063" s="2" t="s">
        <v>139</v>
      </c>
      <c r="AL6063" s="2" t="s">
        <v>139</v>
      </c>
      <c r="AM6063" s="2" t="s">
        <v>139</v>
      </c>
      <c r="AN6063" s="2" t="s">
        <v>139</v>
      </c>
      <c r="AO6063" s="2">
        <v>29895</v>
      </c>
      <c r="AP6063" s="2" t="s">
        <v>139</v>
      </c>
      <c r="AQ6063" s="2" t="s">
        <v>104</v>
      </c>
      <c r="AR6063" s="2" t="s">
        <v>105</v>
      </c>
    </row>
    <row r="6064" spans="8:44" ht="21" customHeight="1">
      <c r="H6064" s="2">
        <f t="shared" si="196"/>
        <v>6063</v>
      </c>
      <c r="I6064" s="2" t="str">
        <f t="shared" ca="1" si="197"/>
        <v>コンシェルテック6063</v>
      </c>
      <c r="K6064" s="2" t="s">
        <v>59</v>
      </c>
      <c r="L6064" s="2" t="s">
        <v>6500</v>
      </c>
      <c r="M6064" s="4" t="s">
        <v>34307</v>
      </c>
      <c r="N6064" s="2" t="s">
        <v>33680</v>
      </c>
      <c r="O6064" s="2" t="s">
        <v>23150</v>
      </c>
      <c r="P6064" s="2" t="s">
        <v>34308</v>
      </c>
      <c r="Q6064" s="2" t="s">
        <v>104</v>
      </c>
      <c r="R6064" s="2" t="s">
        <v>6628</v>
      </c>
      <c r="S6064" s="2" t="s">
        <v>33682</v>
      </c>
      <c r="T6064" s="2" t="s">
        <v>182</v>
      </c>
      <c r="U6064" s="2" t="s">
        <v>139</v>
      </c>
      <c r="V6064" s="2">
        <v>1350</v>
      </c>
      <c r="W6064" s="2" t="s">
        <v>139</v>
      </c>
      <c r="X6064" s="2">
        <v>49</v>
      </c>
      <c r="Y6064" s="2" t="s">
        <v>139</v>
      </c>
      <c r="Z6064" s="2" t="s">
        <v>1054</v>
      </c>
      <c r="AA6064" s="2" t="s">
        <v>24451</v>
      </c>
      <c r="AB6064" s="2" t="s">
        <v>33683</v>
      </c>
      <c r="AC6064" s="2" t="s">
        <v>139</v>
      </c>
      <c r="AD6064" s="2" t="s">
        <v>139</v>
      </c>
      <c r="AE6064" s="2" t="s">
        <v>139</v>
      </c>
      <c r="AF6064" s="2" t="s">
        <v>24441</v>
      </c>
      <c r="AG6064" s="2" t="s">
        <v>139</v>
      </c>
      <c r="AH6064" s="2" t="s">
        <v>24442</v>
      </c>
      <c r="AI6064" s="2" t="s">
        <v>139</v>
      </c>
      <c r="AJ6064" s="2" t="s">
        <v>32586</v>
      </c>
      <c r="AK6064" s="2" t="s">
        <v>139</v>
      </c>
      <c r="AL6064" s="2" t="s">
        <v>139</v>
      </c>
      <c r="AM6064" s="2" t="s">
        <v>139</v>
      </c>
      <c r="AN6064" s="2" t="s">
        <v>139</v>
      </c>
      <c r="AO6064" s="2">
        <v>29897</v>
      </c>
      <c r="AP6064" s="2" t="s">
        <v>139</v>
      </c>
      <c r="AQ6064" s="2" t="s">
        <v>104</v>
      </c>
      <c r="AR6064" s="2" t="s">
        <v>105</v>
      </c>
    </row>
    <row r="6065" spans="8:44" ht="21" customHeight="1">
      <c r="H6065" s="2">
        <f t="shared" si="196"/>
        <v>6064</v>
      </c>
      <c r="I6065" s="2" t="str">
        <f t="shared" ca="1" si="197"/>
        <v>コンシェルテック6064</v>
      </c>
      <c r="K6065" s="2" t="s">
        <v>59</v>
      </c>
      <c r="L6065" s="2" t="s">
        <v>6500</v>
      </c>
      <c r="M6065" s="4" t="s">
        <v>34309</v>
      </c>
      <c r="N6065" s="2" t="s">
        <v>34310</v>
      </c>
      <c r="O6065" s="2" t="s">
        <v>24446</v>
      </c>
      <c r="P6065" s="2" t="s">
        <v>34311</v>
      </c>
      <c r="Q6065" s="2" t="s">
        <v>104</v>
      </c>
      <c r="R6065" s="2" t="s">
        <v>6628</v>
      </c>
      <c r="S6065" s="2" t="s">
        <v>34312</v>
      </c>
      <c r="T6065" s="2" t="s">
        <v>24450</v>
      </c>
      <c r="U6065" s="2" t="s">
        <v>139</v>
      </c>
      <c r="V6065" s="2">
        <v>1230</v>
      </c>
      <c r="W6065" s="2" t="s">
        <v>139</v>
      </c>
      <c r="X6065" s="2">
        <v>49</v>
      </c>
      <c r="Y6065" s="2" t="s">
        <v>139</v>
      </c>
      <c r="Z6065" s="2" t="s">
        <v>1054</v>
      </c>
      <c r="AA6065" s="2" t="s">
        <v>24451</v>
      </c>
      <c r="AB6065" s="2" t="s">
        <v>32662</v>
      </c>
      <c r="AC6065" s="2" t="s">
        <v>139</v>
      </c>
      <c r="AD6065" s="2" t="s">
        <v>139</v>
      </c>
      <c r="AE6065" s="2" t="s">
        <v>139</v>
      </c>
      <c r="AF6065" s="2" t="s">
        <v>24441</v>
      </c>
      <c r="AG6065" s="2" t="s">
        <v>139</v>
      </c>
      <c r="AH6065" s="2" t="s">
        <v>24442</v>
      </c>
      <c r="AI6065" s="2" t="s">
        <v>139</v>
      </c>
      <c r="AJ6065" s="2" t="s">
        <v>34313</v>
      </c>
      <c r="AK6065" s="2" t="s">
        <v>139</v>
      </c>
      <c r="AL6065" s="2" t="s">
        <v>139</v>
      </c>
      <c r="AM6065" s="2" t="s">
        <v>139</v>
      </c>
      <c r="AN6065" s="2" t="s">
        <v>139</v>
      </c>
      <c r="AO6065" s="2">
        <v>29898</v>
      </c>
      <c r="AP6065" s="2" t="s">
        <v>139</v>
      </c>
      <c r="AQ6065" s="2" t="s">
        <v>104</v>
      </c>
      <c r="AR6065" s="2" t="s">
        <v>105</v>
      </c>
    </row>
    <row r="6066" spans="8:44" ht="21" customHeight="1">
      <c r="H6066" s="2">
        <f t="shared" si="196"/>
        <v>6065</v>
      </c>
      <c r="I6066" s="2" t="str">
        <f t="shared" ca="1" si="197"/>
        <v>コンシェルテック6065</v>
      </c>
      <c r="K6066" s="2" t="s">
        <v>59</v>
      </c>
      <c r="L6066" s="2" t="s">
        <v>6500</v>
      </c>
      <c r="M6066" s="4" t="s">
        <v>34314</v>
      </c>
      <c r="N6066" s="2" t="s">
        <v>32339</v>
      </c>
      <c r="O6066" s="2" t="s">
        <v>24446</v>
      </c>
      <c r="P6066" s="2" t="s">
        <v>34315</v>
      </c>
      <c r="Q6066" s="2" t="s">
        <v>104</v>
      </c>
      <c r="R6066" s="2" t="s">
        <v>25140</v>
      </c>
      <c r="S6066" s="2" t="s">
        <v>32341</v>
      </c>
      <c r="T6066" s="2" t="s">
        <v>3694</v>
      </c>
      <c r="U6066" s="2" t="s">
        <v>139</v>
      </c>
      <c r="V6066" s="2">
        <v>1100</v>
      </c>
      <c r="W6066" s="2" t="s">
        <v>139</v>
      </c>
      <c r="X6066" s="2">
        <v>49</v>
      </c>
      <c r="Y6066" s="2" t="s">
        <v>139</v>
      </c>
      <c r="Z6066" s="2" t="s">
        <v>3121</v>
      </c>
      <c r="AA6066" s="2" t="s">
        <v>24451</v>
      </c>
      <c r="AB6066" s="2" t="s">
        <v>32342</v>
      </c>
      <c r="AC6066" s="2" t="s">
        <v>139</v>
      </c>
      <c r="AD6066" s="2" t="s">
        <v>139</v>
      </c>
      <c r="AE6066" s="2" t="s">
        <v>139</v>
      </c>
      <c r="AF6066" s="2" t="s">
        <v>24441</v>
      </c>
      <c r="AG6066" s="2" t="s">
        <v>139</v>
      </c>
      <c r="AH6066" s="2" t="s">
        <v>24442</v>
      </c>
      <c r="AI6066" s="2" t="s">
        <v>139</v>
      </c>
      <c r="AJ6066" s="2" t="s">
        <v>34316</v>
      </c>
      <c r="AK6066" s="2" t="s">
        <v>139</v>
      </c>
      <c r="AL6066" s="2" t="s">
        <v>139</v>
      </c>
      <c r="AM6066" s="2" t="s">
        <v>139</v>
      </c>
      <c r="AN6066" s="2" t="s">
        <v>139</v>
      </c>
      <c r="AO6066" s="2">
        <v>29901</v>
      </c>
      <c r="AP6066" s="2" t="s">
        <v>139</v>
      </c>
      <c r="AQ6066" s="2" t="s">
        <v>104</v>
      </c>
      <c r="AR6066" s="2" t="s">
        <v>105</v>
      </c>
    </row>
    <row r="6067" spans="8:44" ht="21" customHeight="1">
      <c r="H6067" s="2">
        <f t="shared" si="196"/>
        <v>6066</v>
      </c>
      <c r="I6067" s="2" t="str">
        <f t="shared" ca="1" si="197"/>
        <v>コンシェルテック6066</v>
      </c>
      <c r="K6067" s="2" t="s">
        <v>59</v>
      </c>
      <c r="L6067" s="2" t="s">
        <v>6500</v>
      </c>
      <c r="M6067" s="4" t="s">
        <v>34317</v>
      </c>
      <c r="N6067" s="2" t="s">
        <v>34318</v>
      </c>
      <c r="O6067" s="2" t="s">
        <v>24446</v>
      </c>
      <c r="P6067" s="2" t="s">
        <v>34319</v>
      </c>
      <c r="Q6067" s="2" t="s">
        <v>104</v>
      </c>
      <c r="R6067" s="2" t="s">
        <v>29384</v>
      </c>
      <c r="S6067" s="2" t="s">
        <v>34320</v>
      </c>
      <c r="T6067" s="2" t="s">
        <v>24450</v>
      </c>
      <c r="U6067" s="2" t="s">
        <v>139</v>
      </c>
      <c r="V6067" s="2">
        <v>1200</v>
      </c>
      <c r="W6067" s="2" t="s">
        <v>139</v>
      </c>
      <c r="X6067" s="2">
        <v>49</v>
      </c>
      <c r="Y6067" s="2" t="s">
        <v>139</v>
      </c>
      <c r="Z6067" s="2" t="s">
        <v>3088</v>
      </c>
      <c r="AA6067" s="2" t="s">
        <v>24487</v>
      </c>
      <c r="AB6067" s="2" t="s">
        <v>29386</v>
      </c>
      <c r="AC6067" s="2" t="s">
        <v>139</v>
      </c>
      <c r="AD6067" s="2" t="s">
        <v>139</v>
      </c>
      <c r="AE6067" s="2" t="s">
        <v>139</v>
      </c>
      <c r="AF6067" s="2" t="s">
        <v>24441</v>
      </c>
      <c r="AG6067" s="2" t="s">
        <v>139</v>
      </c>
      <c r="AH6067" s="2" t="s">
        <v>24442</v>
      </c>
      <c r="AI6067" s="2" t="s">
        <v>139</v>
      </c>
      <c r="AJ6067" s="2" t="s">
        <v>34321</v>
      </c>
      <c r="AK6067" s="2" t="s">
        <v>139</v>
      </c>
      <c r="AL6067" s="2" t="s">
        <v>139</v>
      </c>
      <c r="AM6067" s="2" t="s">
        <v>139</v>
      </c>
      <c r="AN6067" s="2" t="s">
        <v>139</v>
      </c>
      <c r="AO6067" s="2">
        <v>29903</v>
      </c>
      <c r="AP6067" s="2" t="s">
        <v>139</v>
      </c>
      <c r="AQ6067" s="2" t="s">
        <v>104</v>
      </c>
      <c r="AR6067" s="2" t="s">
        <v>105</v>
      </c>
    </row>
    <row r="6068" spans="8:44" ht="21" customHeight="1">
      <c r="H6068" s="2">
        <f t="shared" si="196"/>
        <v>6067</v>
      </c>
      <c r="I6068" s="2" t="str">
        <f t="shared" ca="1" si="197"/>
        <v>コンシェルテック6067</v>
      </c>
      <c r="K6068" s="2" t="s">
        <v>59</v>
      </c>
      <c r="L6068" s="2" t="s">
        <v>6500</v>
      </c>
      <c r="M6068" s="4" t="s">
        <v>34322</v>
      </c>
      <c r="N6068" s="2" t="s">
        <v>1622</v>
      </c>
      <c r="O6068" s="2" t="s">
        <v>24446</v>
      </c>
      <c r="P6068" s="2" t="s">
        <v>34323</v>
      </c>
      <c r="Q6068" s="2" t="s">
        <v>106</v>
      </c>
      <c r="R6068" s="2" t="s">
        <v>25126</v>
      </c>
      <c r="S6068" s="2" t="s">
        <v>24438</v>
      </c>
      <c r="T6068" s="2" t="s">
        <v>24450</v>
      </c>
      <c r="U6068" s="2" t="s">
        <v>139</v>
      </c>
      <c r="V6068" s="2">
        <v>1280</v>
      </c>
      <c r="W6068" s="2" t="s">
        <v>139</v>
      </c>
      <c r="X6068" s="2">
        <v>49</v>
      </c>
      <c r="Y6068" s="2" t="s">
        <v>139</v>
      </c>
      <c r="Z6068" s="2" t="s">
        <v>1054</v>
      </c>
      <c r="AA6068" s="2" t="s">
        <v>24451</v>
      </c>
      <c r="AB6068" s="2" t="s">
        <v>25128</v>
      </c>
      <c r="AC6068" s="2" t="s">
        <v>139</v>
      </c>
      <c r="AD6068" s="2" t="s">
        <v>139</v>
      </c>
      <c r="AE6068" s="2" t="s">
        <v>139</v>
      </c>
      <c r="AF6068" s="2" t="s">
        <v>24441</v>
      </c>
      <c r="AG6068" s="2" t="s">
        <v>139</v>
      </c>
      <c r="AH6068" s="2" t="s">
        <v>24442</v>
      </c>
      <c r="AI6068" s="2" t="s">
        <v>139</v>
      </c>
      <c r="AJ6068" s="2" t="s">
        <v>34324</v>
      </c>
      <c r="AK6068" s="2" t="s">
        <v>139</v>
      </c>
      <c r="AL6068" s="2" t="s">
        <v>139</v>
      </c>
      <c r="AM6068" s="2" t="s">
        <v>139</v>
      </c>
      <c r="AN6068" s="2" t="s">
        <v>139</v>
      </c>
      <c r="AO6068" s="2">
        <v>29906</v>
      </c>
      <c r="AP6068" s="2" t="s">
        <v>139</v>
      </c>
      <c r="AQ6068" s="2" t="s">
        <v>106</v>
      </c>
      <c r="AR6068" s="2" t="s">
        <v>105</v>
      </c>
    </row>
    <row r="6069" spans="8:44" ht="21" customHeight="1">
      <c r="H6069" s="2">
        <f t="shared" si="196"/>
        <v>6068</v>
      </c>
      <c r="I6069" s="2" t="str">
        <f t="shared" ca="1" si="197"/>
        <v>コンシェルテック6068</v>
      </c>
      <c r="K6069" s="2" t="s">
        <v>59</v>
      </c>
      <c r="L6069" s="2" t="s">
        <v>6500</v>
      </c>
      <c r="M6069" s="4" t="s">
        <v>34325</v>
      </c>
      <c r="N6069" s="2" t="s">
        <v>34326</v>
      </c>
      <c r="O6069" s="2" t="s">
        <v>24446</v>
      </c>
      <c r="P6069" s="2" t="s">
        <v>34327</v>
      </c>
      <c r="Q6069" s="2" t="s">
        <v>107</v>
      </c>
      <c r="R6069" s="2" t="s">
        <v>29138</v>
      </c>
      <c r="S6069" s="2" t="s">
        <v>34328</v>
      </c>
      <c r="T6069" s="2" t="s">
        <v>182</v>
      </c>
      <c r="U6069" s="2" t="s">
        <v>139</v>
      </c>
      <c r="V6069" s="2">
        <v>1300</v>
      </c>
      <c r="W6069" s="2" t="s">
        <v>139</v>
      </c>
      <c r="X6069" s="2">
        <v>49</v>
      </c>
      <c r="Y6069" s="2" t="s">
        <v>139</v>
      </c>
      <c r="Z6069" s="2" t="s">
        <v>1054</v>
      </c>
      <c r="AA6069" s="2" t="s">
        <v>24487</v>
      </c>
      <c r="AB6069" s="2" t="s">
        <v>29172</v>
      </c>
      <c r="AC6069" s="2" t="s">
        <v>139</v>
      </c>
      <c r="AD6069" s="2" t="s">
        <v>139</v>
      </c>
      <c r="AE6069" s="2" t="s">
        <v>139</v>
      </c>
      <c r="AF6069" s="2" t="s">
        <v>24441</v>
      </c>
      <c r="AG6069" s="2" t="s">
        <v>139</v>
      </c>
      <c r="AH6069" s="2" t="s">
        <v>24442</v>
      </c>
      <c r="AI6069" s="2" t="s">
        <v>139</v>
      </c>
      <c r="AJ6069" s="2" t="s">
        <v>34329</v>
      </c>
      <c r="AK6069" s="2" t="s">
        <v>139</v>
      </c>
      <c r="AL6069" s="2" t="s">
        <v>139</v>
      </c>
      <c r="AM6069" s="2" t="s">
        <v>139</v>
      </c>
      <c r="AN6069" s="2" t="s">
        <v>139</v>
      </c>
      <c r="AO6069" s="2">
        <v>29907</v>
      </c>
      <c r="AP6069" s="2" t="s">
        <v>139</v>
      </c>
      <c r="AQ6069" s="2" t="s">
        <v>107</v>
      </c>
      <c r="AR6069" s="2" t="s">
        <v>105</v>
      </c>
    </row>
    <row r="6070" spans="8:44" ht="21" customHeight="1">
      <c r="H6070" s="2">
        <f t="shared" si="196"/>
        <v>6069</v>
      </c>
      <c r="I6070" s="2" t="str">
        <f t="shared" ca="1" si="197"/>
        <v>コンシェルテック6069</v>
      </c>
      <c r="K6070" s="2" t="s">
        <v>59</v>
      </c>
      <c r="L6070" s="2" t="s">
        <v>6500</v>
      </c>
      <c r="M6070" s="4" t="s">
        <v>34330</v>
      </c>
      <c r="N6070" s="2" t="s">
        <v>34331</v>
      </c>
      <c r="O6070" s="2" t="s">
        <v>24446</v>
      </c>
      <c r="P6070" s="2" t="s">
        <v>34332</v>
      </c>
      <c r="Q6070" s="2" t="s">
        <v>110</v>
      </c>
      <c r="R6070" s="2" t="s">
        <v>27133</v>
      </c>
      <c r="S6070" s="2" t="s">
        <v>27588</v>
      </c>
      <c r="T6070" s="2" t="s">
        <v>3694</v>
      </c>
      <c r="U6070" s="2" t="s">
        <v>139</v>
      </c>
      <c r="V6070" s="2">
        <v>1070</v>
      </c>
      <c r="W6070" s="2" t="s">
        <v>139</v>
      </c>
      <c r="X6070" s="2">
        <v>49</v>
      </c>
      <c r="Y6070" s="2" t="s">
        <v>139</v>
      </c>
      <c r="Z6070" s="2" t="s">
        <v>3121</v>
      </c>
      <c r="AA6070" s="2" t="s">
        <v>24451</v>
      </c>
      <c r="AB6070" s="2" t="s">
        <v>27135</v>
      </c>
      <c r="AC6070" s="2" t="s">
        <v>139</v>
      </c>
      <c r="AD6070" s="2" t="s">
        <v>139</v>
      </c>
      <c r="AE6070" s="2" t="s">
        <v>139</v>
      </c>
      <c r="AF6070" s="2" t="s">
        <v>24441</v>
      </c>
      <c r="AG6070" s="2" t="s">
        <v>139</v>
      </c>
      <c r="AH6070" s="2" t="s">
        <v>24442</v>
      </c>
      <c r="AI6070" s="2" t="s">
        <v>139</v>
      </c>
      <c r="AJ6070" s="2" t="s">
        <v>34333</v>
      </c>
      <c r="AK6070" s="2" t="s">
        <v>139</v>
      </c>
      <c r="AL6070" s="2" t="s">
        <v>139</v>
      </c>
      <c r="AM6070" s="2" t="s">
        <v>139</v>
      </c>
      <c r="AN6070" s="2" t="s">
        <v>139</v>
      </c>
      <c r="AO6070" s="2">
        <v>29911</v>
      </c>
      <c r="AP6070" s="2" t="s">
        <v>139</v>
      </c>
      <c r="AQ6070" s="2" t="s">
        <v>110</v>
      </c>
      <c r="AR6070" s="2" t="s">
        <v>105</v>
      </c>
    </row>
    <row r="6071" spans="8:44" ht="21" customHeight="1">
      <c r="H6071" s="2">
        <f t="shared" si="196"/>
        <v>6070</v>
      </c>
      <c r="I6071" s="2" t="str">
        <f t="shared" ca="1" si="197"/>
        <v>コンシェルテック6070</v>
      </c>
      <c r="K6071" s="2" t="s">
        <v>59</v>
      </c>
      <c r="L6071" s="2" t="s">
        <v>6500</v>
      </c>
      <c r="M6071" s="4" t="s">
        <v>34334</v>
      </c>
      <c r="N6071" s="2" t="s">
        <v>34097</v>
      </c>
      <c r="O6071" s="2" t="s">
        <v>24446</v>
      </c>
      <c r="P6071" s="2" t="s">
        <v>34335</v>
      </c>
      <c r="Q6071" s="2" t="s">
        <v>110</v>
      </c>
      <c r="R6071" s="2" t="s">
        <v>32888</v>
      </c>
      <c r="S6071" s="2" t="s">
        <v>25473</v>
      </c>
      <c r="T6071" s="2" t="s">
        <v>3694</v>
      </c>
      <c r="U6071" s="2" t="s">
        <v>139</v>
      </c>
      <c r="V6071" s="2">
        <v>1150</v>
      </c>
      <c r="W6071" s="2" t="s">
        <v>139</v>
      </c>
      <c r="X6071" s="2">
        <v>49</v>
      </c>
      <c r="Y6071" s="2" t="s">
        <v>139</v>
      </c>
      <c r="Z6071" s="2" t="s">
        <v>3088</v>
      </c>
      <c r="AA6071" s="2" t="s">
        <v>24451</v>
      </c>
      <c r="AB6071" s="2" t="s">
        <v>34100</v>
      </c>
      <c r="AC6071" s="2" t="s">
        <v>139</v>
      </c>
      <c r="AD6071" s="2" t="s">
        <v>139</v>
      </c>
      <c r="AE6071" s="2" t="s">
        <v>139</v>
      </c>
      <c r="AF6071" s="2" t="s">
        <v>24441</v>
      </c>
      <c r="AG6071" s="2" t="s">
        <v>139</v>
      </c>
      <c r="AH6071" s="2" t="s">
        <v>24442</v>
      </c>
      <c r="AI6071" s="2" t="s">
        <v>139</v>
      </c>
      <c r="AJ6071" s="2" t="s">
        <v>34336</v>
      </c>
      <c r="AK6071" s="2" t="s">
        <v>139</v>
      </c>
      <c r="AL6071" s="2" t="s">
        <v>139</v>
      </c>
      <c r="AM6071" s="2" t="s">
        <v>139</v>
      </c>
      <c r="AN6071" s="2" t="s">
        <v>139</v>
      </c>
      <c r="AO6071" s="2">
        <v>29913</v>
      </c>
      <c r="AP6071" s="2" t="s">
        <v>139</v>
      </c>
      <c r="AQ6071" s="2" t="s">
        <v>110</v>
      </c>
      <c r="AR6071" s="2" t="s">
        <v>105</v>
      </c>
    </row>
    <row r="6072" spans="8:44" ht="21" customHeight="1">
      <c r="H6072" s="2">
        <f t="shared" si="196"/>
        <v>6071</v>
      </c>
      <c r="I6072" s="2" t="str">
        <f t="shared" ca="1" si="197"/>
        <v>コンシェルテック6071</v>
      </c>
      <c r="K6072" s="2" t="s">
        <v>59</v>
      </c>
      <c r="L6072" s="2" t="s">
        <v>6500</v>
      </c>
      <c r="M6072" s="4" t="s">
        <v>34337</v>
      </c>
      <c r="N6072" s="2" t="s">
        <v>28157</v>
      </c>
      <c r="O6072" s="2" t="s">
        <v>24446</v>
      </c>
      <c r="P6072" s="2" t="s">
        <v>34338</v>
      </c>
      <c r="Q6072" s="2" t="s">
        <v>118</v>
      </c>
      <c r="R6072" s="2" t="s">
        <v>24513</v>
      </c>
      <c r="S6072" s="2" t="s">
        <v>26769</v>
      </c>
      <c r="T6072" s="2" t="s">
        <v>24450</v>
      </c>
      <c r="U6072" s="2" t="s">
        <v>139</v>
      </c>
      <c r="V6072" s="2">
        <v>1250</v>
      </c>
      <c r="W6072" s="2" t="s">
        <v>139</v>
      </c>
      <c r="X6072" s="2">
        <v>49</v>
      </c>
      <c r="Y6072" s="2" t="s">
        <v>139</v>
      </c>
      <c r="Z6072" s="2" t="s">
        <v>1054</v>
      </c>
      <c r="AA6072" s="2" t="s">
        <v>24451</v>
      </c>
      <c r="AB6072" s="2" t="s">
        <v>25993</v>
      </c>
      <c r="AC6072" s="2" t="s">
        <v>139</v>
      </c>
      <c r="AD6072" s="2" t="s">
        <v>139</v>
      </c>
      <c r="AE6072" s="2" t="s">
        <v>139</v>
      </c>
      <c r="AF6072" s="2" t="s">
        <v>24441</v>
      </c>
      <c r="AG6072" s="2" t="s">
        <v>139</v>
      </c>
      <c r="AH6072" s="2" t="s">
        <v>24442</v>
      </c>
      <c r="AI6072" s="2" t="s">
        <v>139</v>
      </c>
      <c r="AJ6072" s="2" t="s">
        <v>34339</v>
      </c>
      <c r="AK6072" s="2" t="s">
        <v>139</v>
      </c>
      <c r="AL6072" s="2" t="s">
        <v>139</v>
      </c>
      <c r="AM6072" s="2" t="s">
        <v>139</v>
      </c>
      <c r="AN6072" s="2" t="s">
        <v>139</v>
      </c>
      <c r="AO6072" s="2">
        <v>29916</v>
      </c>
      <c r="AP6072" s="2" t="s">
        <v>139</v>
      </c>
      <c r="AQ6072" s="2" t="s">
        <v>118</v>
      </c>
      <c r="AR6072" s="2" t="s">
        <v>112</v>
      </c>
    </row>
    <row r="6073" spans="8:44" ht="21" customHeight="1">
      <c r="H6073" s="2">
        <f t="shared" si="196"/>
        <v>6072</v>
      </c>
      <c r="I6073" s="2" t="str">
        <f t="shared" ca="1" si="197"/>
        <v>コンシェルテック6072</v>
      </c>
      <c r="K6073" s="2" t="s">
        <v>59</v>
      </c>
      <c r="L6073" s="2" t="s">
        <v>6500</v>
      </c>
      <c r="M6073" s="4" t="s">
        <v>34340</v>
      </c>
      <c r="N6073" s="2" t="s">
        <v>32774</v>
      </c>
      <c r="O6073" s="2" t="s">
        <v>24446</v>
      </c>
      <c r="P6073" s="2" t="s">
        <v>34341</v>
      </c>
      <c r="Q6073" s="2" t="s">
        <v>117</v>
      </c>
      <c r="R6073" s="2" t="s">
        <v>28119</v>
      </c>
      <c r="S6073" s="2" t="s">
        <v>25280</v>
      </c>
      <c r="T6073" s="2" t="s">
        <v>182</v>
      </c>
      <c r="U6073" s="2" t="s">
        <v>139</v>
      </c>
      <c r="V6073" s="2">
        <v>1250</v>
      </c>
      <c r="W6073" s="2" t="s">
        <v>139</v>
      </c>
      <c r="X6073" s="2">
        <v>49</v>
      </c>
      <c r="Y6073" s="2" t="s">
        <v>139</v>
      </c>
      <c r="Z6073" s="2" t="s">
        <v>1054</v>
      </c>
      <c r="AA6073" s="2" t="s">
        <v>24451</v>
      </c>
      <c r="AB6073" s="2" t="s">
        <v>9945</v>
      </c>
      <c r="AC6073" s="2" t="s">
        <v>139</v>
      </c>
      <c r="AD6073" s="2" t="s">
        <v>139</v>
      </c>
      <c r="AE6073" s="2" t="s">
        <v>139</v>
      </c>
      <c r="AF6073" s="2" t="s">
        <v>24441</v>
      </c>
      <c r="AG6073" s="2" t="s">
        <v>139</v>
      </c>
      <c r="AH6073" s="2" t="s">
        <v>24442</v>
      </c>
      <c r="AI6073" s="2" t="s">
        <v>139</v>
      </c>
      <c r="AJ6073" s="2" t="s">
        <v>34342</v>
      </c>
      <c r="AK6073" s="2" t="s">
        <v>139</v>
      </c>
      <c r="AL6073" s="2" t="s">
        <v>139</v>
      </c>
      <c r="AM6073" s="2" t="s">
        <v>139</v>
      </c>
      <c r="AN6073" s="2" t="s">
        <v>139</v>
      </c>
      <c r="AO6073" s="2">
        <v>29917</v>
      </c>
      <c r="AP6073" s="2" t="s">
        <v>139</v>
      </c>
      <c r="AQ6073" s="2" t="s">
        <v>117</v>
      </c>
      <c r="AR6073" s="2" t="s">
        <v>112</v>
      </c>
    </row>
    <row r="6074" spans="8:44" ht="21" customHeight="1">
      <c r="H6074" s="2">
        <f t="shared" si="196"/>
        <v>6073</v>
      </c>
      <c r="I6074" s="2" t="str">
        <f t="shared" ca="1" si="197"/>
        <v>コンシェルテック6073</v>
      </c>
      <c r="K6074" s="2" t="s">
        <v>59</v>
      </c>
      <c r="L6074" s="2" t="s">
        <v>6500</v>
      </c>
      <c r="M6074" s="4" t="s">
        <v>34343</v>
      </c>
      <c r="N6074" s="2" t="s">
        <v>32774</v>
      </c>
      <c r="O6074" s="2" t="s">
        <v>24446</v>
      </c>
      <c r="P6074" s="2" t="s">
        <v>34344</v>
      </c>
      <c r="Q6074" s="2" t="s">
        <v>117</v>
      </c>
      <c r="R6074" s="2" t="s">
        <v>28119</v>
      </c>
      <c r="S6074" s="2" t="s">
        <v>25280</v>
      </c>
      <c r="T6074" s="2" t="s">
        <v>182</v>
      </c>
      <c r="U6074" s="2" t="s">
        <v>139</v>
      </c>
      <c r="V6074" s="2">
        <v>1250</v>
      </c>
      <c r="W6074" s="2" t="s">
        <v>139</v>
      </c>
      <c r="X6074" s="2">
        <v>45</v>
      </c>
      <c r="Y6074" s="2" t="s">
        <v>139</v>
      </c>
      <c r="Z6074" s="2" t="s">
        <v>3121</v>
      </c>
      <c r="AA6074" s="2" t="s">
        <v>24487</v>
      </c>
      <c r="AB6074" s="2" t="s">
        <v>9945</v>
      </c>
      <c r="AC6074" s="2" t="s">
        <v>139</v>
      </c>
      <c r="AD6074" s="2" t="s">
        <v>139</v>
      </c>
      <c r="AE6074" s="2" t="s">
        <v>139</v>
      </c>
      <c r="AF6074" s="2" t="s">
        <v>24441</v>
      </c>
      <c r="AG6074" s="2" t="s">
        <v>139</v>
      </c>
      <c r="AH6074" s="2" t="s">
        <v>24442</v>
      </c>
      <c r="AI6074" s="2" t="s">
        <v>139</v>
      </c>
      <c r="AJ6074" s="2" t="s">
        <v>34345</v>
      </c>
      <c r="AK6074" s="2" t="s">
        <v>139</v>
      </c>
      <c r="AL6074" s="2" t="s">
        <v>139</v>
      </c>
      <c r="AM6074" s="2" t="s">
        <v>139</v>
      </c>
      <c r="AN6074" s="2" t="s">
        <v>139</v>
      </c>
      <c r="AO6074" s="2">
        <v>29918</v>
      </c>
      <c r="AP6074" s="2" t="s">
        <v>139</v>
      </c>
      <c r="AQ6074" s="2" t="s">
        <v>117</v>
      </c>
      <c r="AR6074" s="2" t="s">
        <v>112</v>
      </c>
    </row>
    <row r="6075" spans="8:44" ht="21" customHeight="1">
      <c r="H6075" s="2">
        <f t="shared" si="196"/>
        <v>6074</v>
      </c>
      <c r="I6075" s="2" t="str">
        <f t="shared" ca="1" si="197"/>
        <v>コンシェルテック6074</v>
      </c>
      <c r="K6075" s="2" t="s">
        <v>59</v>
      </c>
      <c r="L6075" s="2" t="s">
        <v>6500</v>
      </c>
      <c r="M6075" s="4" t="s">
        <v>34346</v>
      </c>
      <c r="N6075" s="2" t="s">
        <v>31648</v>
      </c>
      <c r="O6075" s="2" t="s">
        <v>24446</v>
      </c>
      <c r="P6075" s="2" t="s">
        <v>34347</v>
      </c>
      <c r="Q6075" s="2" t="s">
        <v>117</v>
      </c>
      <c r="R6075" s="2" t="s">
        <v>31650</v>
      </c>
      <c r="S6075" s="2" t="s">
        <v>25177</v>
      </c>
      <c r="T6075" s="2" t="s">
        <v>3694</v>
      </c>
      <c r="U6075" s="2" t="s">
        <v>139</v>
      </c>
      <c r="V6075" s="2">
        <v>1150</v>
      </c>
      <c r="W6075" s="2" t="s">
        <v>139</v>
      </c>
      <c r="X6075" s="2">
        <v>49</v>
      </c>
      <c r="Y6075" s="2" t="s">
        <v>139</v>
      </c>
      <c r="Z6075" s="2" t="s">
        <v>3088</v>
      </c>
      <c r="AA6075" s="2" t="s">
        <v>24451</v>
      </c>
      <c r="AB6075" s="2" t="s">
        <v>10050</v>
      </c>
      <c r="AC6075" s="2" t="s">
        <v>139</v>
      </c>
      <c r="AD6075" s="2" t="s">
        <v>139</v>
      </c>
      <c r="AE6075" s="2" t="s">
        <v>139</v>
      </c>
      <c r="AF6075" s="2" t="s">
        <v>24441</v>
      </c>
      <c r="AG6075" s="2" t="s">
        <v>139</v>
      </c>
      <c r="AH6075" s="2" t="s">
        <v>24442</v>
      </c>
      <c r="AI6075" s="2" t="s">
        <v>139</v>
      </c>
      <c r="AJ6075" s="2" t="s">
        <v>34348</v>
      </c>
      <c r="AK6075" s="2" t="s">
        <v>139</v>
      </c>
      <c r="AL6075" s="2" t="s">
        <v>139</v>
      </c>
      <c r="AM6075" s="2" t="s">
        <v>139</v>
      </c>
      <c r="AN6075" s="2" t="s">
        <v>139</v>
      </c>
      <c r="AO6075" s="2">
        <v>29919</v>
      </c>
      <c r="AP6075" s="2" t="s">
        <v>139</v>
      </c>
      <c r="AQ6075" s="2" t="s">
        <v>117</v>
      </c>
      <c r="AR6075" s="2" t="s">
        <v>112</v>
      </c>
    </row>
    <row r="6076" spans="8:44" ht="21" customHeight="1">
      <c r="H6076" s="2">
        <f t="shared" si="196"/>
        <v>6075</v>
      </c>
      <c r="I6076" s="2" t="str">
        <f t="shared" ca="1" si="197"/>
        <v>コンシェルテック6075</v>
      </c>
      <c r="K6076" s="2" t="s">
        <v>59</v>
      </c>
      <c r="L6076" s="2" t="s">
        <v>6500</v>
      </c>
      <c r="M6076" s="4" t="s">
        <v>34349</v>
      </c>
      <c r="N6076" s="2" t="s">
        <v>34350</v>
      </c>
      <c r="O6076" s="2" t="s">
        <v>24446</v>
      </c>
      <c r="P6076" s="2" t="s">
        <v>34351</v>
      </c>
      <c r="Q6076" s="2" t="s">
        <v>118</v>
      </c>
      <c r="R6076" s="2" t="s">
        <v>24829</v>
      </c>
      <c r="S6076" s="2" t="s">
        <v>27278</v>
      </c>
      <c r="T6076" s="2" t="s">
        <v>3694</v>
      </c>
      <c r="U6076" s="2" t="s">
        <v>139</v>
      </c>
      <c r="V6076" s="2">
        <v>1150</v>
      </c>
      <c r="W6076" s="2" t="s">
        <v>139</v>
      </c>
      <c r="X6076" s="2">
        <v>49</v>
      </c>
      <c r="Y6076" s="2" t="s">
        <v>139</v>
      </c>
      <c r="Z6076" s="2" t="s">
        <v>3088</v>
      </c>
      <c r="AA6076" s="2" t="s">
        <v>24451</v>
      </c>
      <c r="AB6076" s="2" t="s">
        <v>24831</v>
      </c>
      <c r="AC6076" s="2" t="s">
        <v>139</v>
      </c>
      <c r="AD6076" s="2" t="s">
        <v>139</v>
      </c>
      <c r="AE6076" s="2" t="s">
        <v>139</v>
      </c>
      <c r="AF6076" s="2" t="s">
        <v>24441</v>
      </c>
      <c r="AG6076" s="2" t="s">
        <v>139</v>
      </c>
      <c r="AH6076" s="2" t="s">
        <v>24442</v>
      </c>
      <c r="AI6076" s="2" t="s">
        <v>139</v>
      </c>
      <c r="AJ6076" s="2" t="s">
        <v>34352</v>
      </c>
      <c r="AK6076" s="2" t="s">
        <v>139</v>
      </c>
      <c r="AL6076" s="2" t="s">
        <v>139</v>
      </c>
      <c r="AM6076" s="2" t="s">
        <v>139</v>
      </c>
      <c r="AN6076" s="2" t="s">
        <v>139</v>
      </c>
      <c r="AO6076" s="2">
        <v>29923</v>
      </c>
      <c r="AP6076" s="2" t="s">
        <v>139</v>
      </c>
      <c r="AQ6076" s="2" t="s">
        <v>118</v>
      </c>
      <c r="AR6076" s="2" t="s">
        <v>112</v>
      </c>
    </row>
    <row r="6077" spans="8:44" ht="21" customHeight="1">
      <c r="H6077" s="2">
        <f t="shared" si="196"/>
        <v>6076</v>
      </c>
      <c r="I6077" s="2" t="str">
        <f t="shared" ca="1" si="197"/>
        <v>コンシェルテック6076</v>
      </c>
      <c r="K6077" s="2" t="s">
        <v>59</v>
      </c>
      <c r="L6077" s="2" t="s">
        <v>6500</v>
      </c>
      <c r="M6077" s="4" t="s">
        <v>34353</v>
      </c>
      <c r="N6077" s="2" t="s">
        <v>31791</v>
      </c>
      <c r="O6077" s="2" t="s">
        <v>24446</v>
      </c>
      <c r="P6077" s="2" t="s">
        <v>34354</v>
      </c>
      <c r="Q6077" s="2" t="s">
        <v>126</v>
      </c>
      <c r="R6077" s="2" t="s">
        <v>24652</v>
      </c>
      <c r="S6077" s="2" t="s">
        <v>24508</v>
      </c>
      <c r="T6077" s="2" t="s">
        <v>24450</v>
      </c>
      <c r="U6077" s="2" t="s">
        <v>139</v>
      </c>
      <c r="V6077" s="2">
        <v>1300</v>
      </c>
      <c r="W6077" s="2" t="s">
        <v>139</v>
      </c>
      <c r="X6077" s="2">
        <v>49</v>
      </c>
      <c r="Y6077" s="2" t="s">
        <v>139</v>
      </c>
      <c r="Z6077" s="2" t="s">
        <v>3088</v>
      </c>
      <c r="AA6077" s="2" t="s">
        <v>24451</v>
      </c>
      <c r="AB6077" s="2" t="s">
        <v>24695</v>
      </c>
      <c r="AC6077" s="2" t="s">
        <v>139</v>
      </c>
      <c r="AD6077" s="2" t="s">
        <v>139</v>
      </c>
      <c r="AE6077" s="2" t="s">
        <v>139</v>
      </c>
      <c r="AF6077" s="2" t="s">
        <v>24441</v>
      </c>
      <c r="AG6077" s="2" t="s">
        <v>139</v>
      </c>
      <c r="AH6077" s="2" t="s">
        <v>24442</v>
      </c>
      <c r="AI6077" s="2" t="s">
        <v>139</v>
      </c>
      <c r="AJ6077" s="2" t="s">
        <v>34355</v>
      </c>
      <c r="AK6077" s="2" t="s">
        <v>139</v>
      </c>
      <c r="AL6077" s="2" t="s">
        <v>139</v>
      </c>
      <c r="AM6077" s="2" t="s">
        <v>139</v>
      </c>
      <c r="AN6077" s="2" t="s">
        <v>139</v>
      </c>
      <c r="AO6077" s="2">
        <v>29924</v>
      </c>
      <c r="AP6077" s="2" t="s">
        <v>139</v>
      </c>
      <c r="AQ6077" s="2" t="s">
        <v>126</v>
      </c>
      <c r="AR6077" s="2" t="s">
        <v>120</v>
      </c>
    </row>
    <row r="6078" spans="8:44" ht="21" customHeight="1">
      <c r="H6078" s="2">
        <f t="shared" si="196"/>
        <v>6077</v>
      </c>
      <c r="I6078" s="2" t="str">
        <f t="shared" ca="1" si="197"/>
        <v>コンシェルテック6077</v>
      </c>
      <c r="K6078" s="2" t="s">
        <v>59</v>
      </c>
      <c r="L6078" s="2" t="s">
        <v>6500</v>
      </c>
      <c r="M6078" s="4" t="s">
        <v>34356</v>
      </c>
      <c r="N6078" s="2" t="s">
        <v>34357</v>
      </c>
      <c r="O6078" s="2" t="s">
        <v>24446</v>
      </c>
      <c r="P6078" s="2" t="s">
        <v>34358</v>
      </c>
      <c r="Q6078" s="2" t="s">
        <v>126</v>
      </c>
      <c r="R6078" s="2" t="s">
        <v>34359</v>
      </c>
      <c r="S6078" s="2" t="s">
        <v>24595</v>
      </c>
      <c r="T6078" s="2" t="s">
        <v>24450</v>
      </c>
      <c r="U6078" s="2" t="s">
        <v>139</v>
      </c>
      <c r="V6078" s="2">
        <v>1300</v>
      </c>
      <c r="W6078" s="2" t="s">
        <v>139</v>
      </c>
      <c r="X6078" s="2">
        <v>35</v>
      </c>
      <c r="Y6078" s="2" t="s">
        <v>139</v>
      </c>
      <c r="Z6078" s="2" t="s">
        <v>3088</v>
      </c>
      <c r="AA6078" s="2" t="s">
        <v>24451</v>
      </c>
      <c r="AB6078" s="2" t="s">
        <v>31990</v>
      </c>
      <c r="AC6078" s="2" t="s">
        <v>139</v>
      </c>
      <c r="AD6078" s="2" t="s">
        <v>139</v>
      </c>
      <c r="AE6078" s="2" t="s">
        <v>139</v>
      </c>
      <c r="AF6078" s="2" t="s">
        <v>24441</v>
      </c>
      <c r="AG6078" s="2" t="s">
        <v>139</v>
      </c>
      <c r="AH6078" s="2" t="s">
        <v>24442</v>
      </c>
      <c r="AI6078" s="2" t="s">
        <v>139</v>
      </c>
      <c r="AJ6078" s="2" t="s">
        <v>34360</v>
      </c>
      <c r="AK6078" s="2" t="s">
        <v>139</v>
      </c>
      <c r="AL6078" s="2" t="s">
        <v>139</v>
      </c>
      <c r="AM6078" s="2" t="s">
        <v>139</v>
      </c>
      <c r="AN6078" s="2" t="s">
        <v>139</v>
      </c>
      <c r="AO6078" s="2">
        <v>29925</v>
      </c>
      <c r="AP6078" s="2" t="s">
        <v>139</v>
      </c>
      <c r="AQ6078" s="2" t="s">
        <v>126</v>
      </c>
      <c r="AR6078" s="2" t="s">
        <v>120</v>
      </c>
    </row>
    <row r="6079" spans="8:44" ht="21" customHeight="1">
      <c r="H6079" s="2">
        <f t="shared" si="196"/>
        <v>6078</v>
      </c>
      <c r="I6079" s="2" t="str">
        <f t="shared" ca="1" si="197"/>
        <v>コンシェルテック6078</v>
      </c>
      <c r="K6079" s="2" t="s">
        <v>59</v>
      </c>
      <c r="L6079" s="2" t="s">
        <v>6500</v>
      </c>
      <c r="M6079" s="4" t="s">
        <v>34361</v>
      </c>
      <c r="N6079" s="2" t="s">
        <v>34357</v>
      </c>
      <c r="O6079" s="2" t="s">
        <v>24446</v>
      </c>
      <c r="P6079" s="2" t="s">
        <v>34362</v>
      </c>
      <c r="Q6079" s="2" t="s">
        <v>126</v>
      </c>
      <c r="R6079" s="2" t="s">
        <v>27678</v>
      </c>
      <c r="S6079" s="2" t="s">
        <v>24595</v>
      </c>
      <c r="T6079" s="2" t="s">
        <v>24450</v>
      </c>
      <c r="U6079" s="2" t="s">
        <v>139</v>
      </c>
      <c r="V6079" s="2">
        <v>1600</v>
      </c>
      <c r="W6079" s="2" t="s">
        <v>139</v>
      </c>
      <c r="X6079" s="2">
        <v>49</v>
      </c>
      <c r="Y6079" s="2" t="s">
        <v>139</v>
      </c>
      <c r="Z6079" s="2" t="s">
        <v>3088</v>
      </c>
      <c r="AA6079" s="2" t="s">
        <v>24487</v>
      </c>
      <c r="AB6079" s="2" t="s">
        <v>27683</v>
      </c>
      <c r="AC6079" s="2" t="s">
        <v>139</v>
      </c>
      <c r="AD6079" s="2" t="s">
        <v>139</v>
      </c>
      <c r="AE6079" s="2" t="s">
        <v>139</v>
      </c>
      <c r="AF6079" s="2" t="s">
        <v>24441</v>
      </c>
      <c r="AG6079" s="2" t="s">
        <v>139</v>
      </c>
      <c r="AH6079" s="2" t="s">
        <v>24442</v>
      </c>
      <c r="AI6079" s="2" t="s">
        <v>139</v>
      </c>
      <c r="AJ6079" s="2" t="s">
        <v>34363</v>
      </c>
      <c r="AK6079" s="2" t="s">
        <v>139</v>
      </c>
      <c r="AL6079" s="2" t="s">
        <v>139</v>
      </c>
      <c r="AM6079" s="2" t="s">
        <v>139</v>
      </c>
      <c r="AN6079" s="2" t="s">
        <v>139</v>
      </c>
      <c r="AO6079" s="2">
        <v>29926</v>
      </c>
      <c r="AP6079" s="2" t="s">
        <v>139</v>
      </c>
      <c r="AQ6079" s="2" t="s">
        <v>126</v>
      </c>
      <c r="AR6079" s="2" t="s">
        <v>120</v>
      </c>
    </row>
    <row r="6080" spans="8:44" ht="21" customHeight="1">
      <c r="H6080" s="2">
        <f t="shared" si="196"/>
        <v>6079</v>
      </c>
      <c r="I6080" s="2" t="str">
        <f t="shared" ca="1" si="197"/>
        <v>コンシェルテック6079</v>
      </c>
      <c r="K6080" s="2" t="s">
        <v>59</v>
      </c>
      <c r="L6080" s="2" t="s">
        <v>6500</v>
      </c>
      <c r="M6080" s="4" t="s">
        <v>34364</v>
      </c>
      <c r="N6080" s="2" t="s">
        <v>31242</v>
      </c>
      <c r="O6080" s="2" t="s">
        <v>24446</v>
      </c>
      <c r="P6080" s="2" t="s">
        <v>34365</v>
      </c>
      <c r="Q6080" s="2" t="s">
        <v>74</v>
      </c>
      <c r="R6080" s="2" t="s">
        <v>31250</v>
      </c>
      <c r="S6080" s="2" t="s">
        <v>34366</v>
      </c>
      <c r="T6080" s="2" t="s">
        <v>3694</v>
      </c>
      <c r="U6080" s="2" t="s">
        <v>139</v>
      </c>
      <c r="V6080" s="2">
        <v>1150</v>
      </c>
      <c r="W6080" s="2" t="s">
        <v>139</v>
      </c>
      <c r="X6080" s="2">
        <v>49</v>
      </c>
      <c r="Y6080" s="2" t="s">
        <v>139</v>
      </c>
      <c r="Z6080" s="2" t="s">
        <v>1054</v>
      </c>
      <c r="AA6080" s="2" t="s">
        <v>24451</v>
      </c>
      <c r="AB6080" s="2" t="s">
        <v>31252</v>
      </c>
      <c r="AC6080" s="2" t="s">
        <v>139</v>
      </c>
      <c r="AD6080" s="2" t="s">
        <v>139</v>
      </c>
      <c r="AE6080" s="2" t="s">
        <v>139</v>
      </c>
      <c r="AF6080" s="2" t="s">
        <v>24441</v>
      </c>
      <c r="AG6080" s="2" t="s">
        <v>139</v>
      </c>
      <c r="AH6080" s="2" t="s">
        <v>24442</v>
      </c>
      <c r="AI6080" s="2" t="s">
        <v>139</v>
      </c>
      <c r="AJ6080" s="2" t="s">
        <v>34367</v>
      </c>
      <c r="AK6080" s="2" t="s">
        <v>139</v>
      </c>
      <c r="AL6080" s="2" t="s">
        <v>139</v>
      </c>
      <c r="AM6080" s="2" t="s">
        <v>139</v>
      </c>
      <c r="AN6080" s="2" t="s">
        <v>139</v>
      </c>
      <c r="AO6080" s="2">
        <v>29932</v>
      </c>
      <c r="AP6080" s="2" t="s">
        <v>139</v>
      </c>
      <c r="AQ6080" s="2" t="s">
        <v>74</v>
      </c>
      <c r="AR6080" s="2" t="s">
        <v>73</v>
      </c>
    </row>
    <row r="6081" spans="8:44" ht="21" customHeight="1">
      <c r="H6081" s="2">
        <f t="shared" si="196"/>
        <v>6080</v>
      </c>
      <c r="I6081" s="2" t="str">
        <f t="shared" ca="1" si="197"/>
        <v>コンシェルテック6080</v>
      </c>
      <c r="K6081" s="2" t="s">
        <v>59</v>
      </c>
      <c r="L6081" s="2" t="s">
        <v>6500</v>
      </c>
      <c r="M6081" s="4" t="s">
        <v>34368</v>
      </c>
      <c r="N6081" s="2" t="s">
        <v>31238</v>
      </c>
      <c r="O6081" s="2" t="s">
        <v>24446</v>
      </c>
      <c r="P6081" s="2" t="s">
        <v>34369</v>
      </c>
      <c r="Q6081" s="2" t="s">
        <v>74</v>
      </c>
      <c r="R6081" s="2" t="s">
        <v>25822</v>
      </c>
      <c r="S6081" s="2" t="s">
        <v>24855</v>
      </c>
      <c r="T6081" s="2" t="s">
        <v>24450</v>
      </c>
      <c r="U6081" s="2" t="s">
        <v>139</v>
      </c>
      <c r="V6081" s="2">
        <v>1200</v>
      </c>
      <c r="W6081" s="2" t="s">
        <v>139</v>
      </c>
      <c r="X6081" s="2">
        <v>49</v>
      </c>
      <c r="Y6081" s="2" t="s">
        <v>139</v>
      </c>
      <c r="Z6081" s="2" t="s">
        <v>1054</v>
      </c>
      <c r="AA6081" s="2" t="s">
        <v>24451</v>
      </c>
      <c r="AB6081" s="2" t="s">
        <v>31240</v>
      </c>
      <c r="AC6081" s="2" t="s">
        <v>139</v>
      </c>
      <c r="AD6081" s="2" t="s">
        <v>139</v>
      </c>
      <c r="AE6081" s="2" t="s">
        <v>139</v>
      </c>
      <c r="AF6081" s="2" t="s">
        <v>24441</v>
      </c>
      <c r="AG6081" s="2" t="s">
        <v>139</v>
      </c>
      <c r="AH6081" s="2" t="s">
        <v>24442</v>
      </c>
      <c r="AI6081" s="2" t="s">
        <v>139</v>
      </c>
      <c r="AJ6081" s="2" t="s">
        <v>34370</v>
      </c>
      <c r="AK6081" s="2" t="s">
        <v>139</v>
      </c>
      <c r="AL6081" s="2" t="s">
        <v>139</v>
      </c>
      <c r="AM6081" s="2" t="s">
        <v>139</v>
      </c>
      <c r="AN6081" s="2" t="s">
        <v>139</v>
      </c>
      <c r="AO6081" s="2">
        <v>29933</v>
      </c>
      <c r="AP6081" s="2" t="s">
        <v>139</v>
      </c>
      <c r="AQ6081" s="2" t="s">
        <v>74</v>
      </c>
      <c r="AR6081" s="2" t="s">
        <v>73</v>
      </c>
    </row>
    <row r="6082" spans="8:44" ht="21" customHeight="1">
      <c r="H6082" s="2">
        <f t="shared" ref="H6082:H6145" si="198">ROW()-1</f>
        <v>6081</v>
      </c>
      <c r="I6082" s="2" t="str">
        <f t="shared" ref="I6082:I6145" ca="1" si="199">IF($K6082="","",$K6082&amp;($H6082-SUMIF($B$2:$B$41,$K6082,$F$2:$F$41)))</f>
        <v>コンシェルテック6081</v>
      </c>
      <c r="K6082" s="2" t="s">
        <v>59</v>
      </c>
      <c r="L6082" s="2" t="s">
        <v>6500</v>
      </c>
      <c r="M6082" s="4" t="s">
        <v>34371</v>
      </c>
      <c r="N6082" s="2" t="s">
        <v>31238</v>
      </c>
      <c r="O6082" s="2" t="s">
        <v>24446</v>
      </c>
      <c r="P6082" s="2" t="s">
        <v>34372</v>
      </c>
      <c r="Q6082" s="2" t="s">
        <v>74</v>
      </c>
      <c r="R6082" s="2" t="s">
        <v>25822</v>
      </c>
      <c r="S6082" s="2" t="s">
        <v>24855</v>
      </c>
      <c r="T6082" s="2" t="s">
        <v>24450</v>
      </c>
      <c r="U6082" s="2" t="s">
        <v>139</v>
      </c>
      <c r="V6082" s="2">
        <v>1200</v>
      </c>
      <c r="W6082" s="2" t="s">
        <v>139</v>
      </c>
      <c r="X6082" s="2">
        <v>49</v>
      </c>
      <c r="Y6082" s="2" t="s">
        <v>139</v>
      </c>
      <c r="Z6082" s="2" t="s">
        <v>1054</v>
      </c>
      <c r="AA6082" s="2" t="s">
        <v>24451</v>
      </c>
      <c r="AB6082" s="2" t="s">
        <v>31240</v>
      </c>
      <c r="AC6082" s="2" t="s">
        <v>139</v>
      </c>
      <c r="AD6082" s="2" t="s">
        <v>139</v>
      </c>
      <c r="AE6082" s="2" t="s">
        <v>139</v>
      </c>
      <c r="AF6082" s="2" t="s">
        <v>24441</v>
      </c>
      <c r="AG6082" s="2" t="s">
        <v>139</v>
      </c>
      <c r="AH6082" s="2" t="s">
        <v>24442</v>
      </c>
      <c r="AI6082" s="2" t="s">
        <v>139</v>
      </c>
      <c r="AJ6082" s="2" t="s">
        <v>34373</v>
      </c>
      <c r="AK6082" s="2" t="s">
        <v>139</v>
      </c>
      <c r="AL6082" s="2" t="s">
        <v>139</v>
      </c>
      <c r="AM6082" s="2" t="s">
        <v>139</v>
      </c>
      <c r="AN6082" s="2" t="s">
        <v>139</v>
      </c>
      <c r="AO6082" s="2">
        <v>29934</v>
      </c>
      <c r="AP6082" s="2" t="s">
        <v>139</v>
      </c>
      <c r="AQ6082" s="2" t="s">
        <v>74</v>
      </c>
      <c r="AR6082" s="2" t="s">
        <v>73</v>
      </c>
    </row>
    <row r="6083" spans="8:44" ht="21" customHeight="1">
      <c r="H6083" s="2">
        <f t="shared" si="198"/>
        <v>6082</v>
      </c>
      <c r="I6083" s="2" t="str">
        <f t="shared" ca="1" si="199"/>
        <v>コンシェルテック6082</v>
      </c>
      <c r="K6083" s="2" t="s">
        <v>59</v>
      </c>
      <c r="L6083" s="2" t="s">
        <v>6500</v>
      </c>
      <c r="M6083" s="4" t="s">
        <v>34374</v>
      </c>
      <c r="N6083" s="2" t="s">
        <v>31238</v>
      </c>
      <c r="O6083" s="2" t="s">
        <v>24446</v>
      </c>
      <c r="P6083" s="2" t="s">
        <v>34375</v>
      </c>
      <c r="Q6083" s="2" t="s">
        <v>74</v>
      </c>
      <c r="R6083" s="2" t="s">
        <v>25822</v>
      </c>
      <c r="S6083" s="2" t="s">
        <v>24855</v>
      </c>
      <c r="T6083" s="2" t="s">
        <v>24450</v>
      </c>
      <c r="U6083" s="2" t="s">
        <v>139</v>
      </c>
      <c r="V6083" s="2">
        <v>1200</v>
      </c>
      <c r="W6083" s="2" t="s">
        <v>139</v>
      </c>
      <c r="X6083" s="2">
        <v>49</v>
      </c>
      <c r="Y6083" s="2" t="s">
        <v>139</v>
      </c>
      <c r="Z6083" s="2" t="s">
        <v>1054</v>
      </c>
      <c r="AA6083" s="2" t="s">
        <v>24451</v>
      </c>
      <c r="AB6083" s="2" t="s">
        <v>31240</v>
      </c>
      <c r="AC6083" s="2" t="s">
        <v>139</v>
      </c>
      <c r="AD6083" s="2" t="s">
        <v>139</v>
      </c>
      <c r="AE6083" s="2" t="s">
        <v>139</v>
      </c>
      <c r="AF6083" s="2" t="s">
        <v>24441</v>
      </c>
      <c r="AG6083" s="2" t="s">
        <v>139</v>
      </c>
      <c r="AH6083" s="2" t="s">
        <v>24442</v>
      </c>
      <c r="AI6083" s="2" t="s">
        <v>139</v>
      </c>
      <c r="AJ6083" s="2" t="s">
        <v>34376</v>
      </c>
      <c r="AK6083" s="2" t="s">
        <v>139</v>
      </c>
      <c r="AL6083" s="2" t="s">
        <v>139</v>
      </c>
      <c r="AM6083" s="2" t="s">
        <v>139</v>
      </c>
      <c r="AN6083" s="2" t="s">
        <v>139</v>
      </c>
      <c r="AO6083" s="2">
        <v>29935</v>
      </c>
      <c r="AP6083" s="2" t="s">
        <v>139</v>
      </c>
      <c r="AQ6083" s="2" t="s">
        <v>74</v>
      </c>
      <c r="AR6083" s="2" t="s">
        <v>73</v>
      </c>
    </row>
    <row r="6084" spans="8:44" ht="21" customHeight="1">
      <c r="H6084" s="2">
        <f t="shared" si="198"/>
        <v>6083</v>
      </c>
      <c r="I6084" s="2" t="str">
        <f t="shared" ca="1" si="199"/>
        <v>コンシェルテック6083</v>
      </c>
      <c r="K6084" s="2" t="s">
        <v>59</v>
      </c>
      <c r="L6084" s="2" t="s">
        <v>6500</v>
      </c>
      <c r="M6084" s="4" t="s">
        <v>34377</v>
      </c>
      <c r="N6084" s="2" t="s">
        <v>26503</v>
      </c>
      <c r="O6084" s="2" t="s">
        <v>24446</v>
      </c>
      <c r="P6084" s="2" t="s">
        <v>34378</v>
      </c>
      <c r="Q6084" s="2" t="s">
        <v>72</v>
      </c>
      <c r="R6084" s="2" t="s">
        <v>33434</v>
      </c>
      <c r="S6084" s="2" t="s">
        <v>27332</v>
      </c>
      <c r="T6084" s="2" t="s">
        <v>24450</v>
      </c>
      <c r="U6084" s="2" t="s">
        <v>139</v>
      </c>
      <c r="V6084" s="2">
        <v>1150</v>
      </c>
      <c r="W6084" s="2" t="s">
        <v>139</v>
      </c>
      <c r="X6084" s="2">
        <v>40</v>
      </c>
      <c r="Y6084" s="2" t="s">
        <v>139</v>
      </c>
      <c r="Z6084" s="2" t="s">
        <v>1054</v>
      </c>
      <c r="AA6084" s="2" t="s">
        <v>24451</v>
      </c>
      <c r="AB6084" s="2" t="s">
        <v>33388</v>
      </c>
      <c r="AC6084" s="2" t="s">
        <v>139</v>
      </c>
      <c r="AD6084" s="2" t="s">
        <v>139</v>
      </c>
      <c r="AE6084" s="2" t="s">
        <v>139</v>
      </c>
      <c r="AF6084" s="2" t="s">
        <v>24441</v>
      </c>
      <c r="AG6084" s="2" t="s">
        <v>139</v>
      </c>
      <c r="AH6084" s="2" t="s">
        <v>24442</v>
      </c>
      <c r="AI6084" s="2" t="s">
        <v>139</v>
      </c>
      <c r="AJ6084" s="2" t="s">
        <v>34379</v>
      </c>
      <c r="AK6084" s="2" t="s">
        <v>139</v>
      </c>
      <c r="AL6084" s="2" t="s">
        <v>139</v>
      </c>
      <c r="AM6084" s="2" t="s">
        <v>139</v>
      </c>
      <c r="AN6084" s="2" t="s">
        <v>139</v>
      </c>
      <c r="AO6084" s="2">
        <v>29936</v>
      </c>
      <c r="AP6084" s="2" t="s">
        <v>139</v>
      </c>
      <c r="AQ6084" s="2" t="s">
        <v>72</v>
      </c>
      <c r="AR6084" s="2" t="s">
        <v>73</v>
      </c>
    </row>
    <row r="6085" spans="8:44" ht="21" customHeight="1">
      <c r="H6085" s="2">
        <f t="shared" si="198"/>
        <v>6084</v>
      </c>
      <c r="I6085" s="2" t="str">
        <f t="shared" ca="1" si="199"/>
        <v>コンシェルテック6084</v>
      </c>
      <c r="K6085" s="2" t="s">
        <v>59</v>
      </c>
      <c r="L6085" s="2" t="s">
        <v>6500</v>
      </c>
      <c r="M6085" s="4" t="s">
        <v>34380</v>
      </c>
      <c r="N6085" s="2" t="s">
        <v>34276</v>
      </c>
      <c r="O6085" s="2" t="s">
        <v>24446</v>
      </c>
      <c r="P6085" s="2" t="s">
        <v>34381</v>
      </c>
      <c r="Q6085" s="2" t="s">
        <v>72</v>
      </c>
      <c r="R6085" s="2" t="s">
        <v>25815</v>
      </c>
      <c r="S6085" s="2" t="s">
        <v>25887</v>
      </c>
      <c r="T6085" s="2" t="s">
        <v>24450</v>
      </c>
      <c r="U6085" s="2" t="s">
        <v>139</v>
      </c>
      <c r="V6085" s="2">
        <v>1220</v>
      </c>
      <c r="W6085" s="2" t="s">
        <v>139</v>
      </c>
      <c r="X6085" s="2">
        <v>49</v>
      </c>
      <c r="Y6085" s="2" t="s">
        <v>139</v>
      </c>
      <c r="Z6085" s="2" t="s">
        <v>1054</v>
      </c>
      <c r="AA6085" s="2" t="s">
        <v>24451</v>
      </c>
      <c r="AB6085" s="2" t="s">
        <v>34278</v>
      </c>
      <c r="AC6085" s="2" t="s">
        <v>139</v>
      </c>
      <c r="AD6085" s="2" t="s">
        <v>139</v>
      </c>
      <c r="AE6085" s="2" t="s">
        <v>139</v>
      </c>
      <c r="AF6085" s="2" t="s">
        <v>24441</v>
      </c>
      <c r="AG6085" s="2" t="s">
        <v>139</v>
      </c>
      <c r="AH6085" s="2" t="s">
        <v>24442</v>
      </c>
      <c r="AI6085" s="2" t="s">
        <v>139</v>
      </c>
      <c r="AJ6085" s="2" t="s">
        <v>34382</v>
      </c>
      <c r="AK6085" s="2" t="s">
        <v>139</v>
      </c>
      <c r="AL6085" s="2" t="s">
        <v>139</v>
      </c>
      <c r="AM6085" s="2" t="s">
        <v>139</v>
      </c>
      <c r="AN6085" s="2" t="s">
        <v>139</v>
      </c>
      <c r="AO6085" s="2">
        <v>29937</v>
      </c>
      <c r="AP6085" s="2" t="s">
        <v>139</v>
      </c>
      <c r="AQ6085" s="2" t="s">
        <v>72</v>
      </c>
      <c r="AR6085" s="2" t="s">
        <v>73</v>
      </c>
    </row>
    <row r="6086" spans="8:44" ht="21" customHeight="1">
      <c r="H6086" s="2">
        <f t="shared" si="198"/>
        <v>6085</v>
      </c>
      <c r="I6086" s="2" t="str">
        <f t="shared" ca="1" si="199"/>
        <v>コンシェルテック6085</v>
      </c>
      <c r="K6086" s="2" t="s">
        <v>59</v>
      </c>
      <c r="L6086" s="2" t="s">
        <v>6500</v>
      </c>
      <c r="M6086" s="4" t="s">
        <v>34383</v>
      </c>
      <c r="N6086" s="2" t="s">
        <v>34384</v>
      </c>
      <c r="O6086" s="2" t="s">
        <v>24446</v>
      </c>
      <c r="P6086" s="2" t="s">
        <v>34385</v>
      </c>
      <c r="Q6086" s="2" t="s">
        <v>91</v>
      </c>
      <c r="R6086" s="2" t="s">
        <v>33101</v>
      </c>
      <c r="S6086" s="2" t="s">
        <v>34386</v>
      </c>
      <c r="T6086" s="2" t="s">
        <v>182</v>
      </c>
      <c r="U6086" s="2" t="s">
        <v>139</v>
      </c>
      <c r="V6086" s="2">
        <v>1650</v>
      </c>
      <c r="W6086" s="2" t="s">
        <v>139</v>
      </c>
      <c r="X6086" s="2">
        <v>32</v>
      </c>
      <c r="Y6086" s="2" t="s">
        <v>139</v>
      </c>
      <c r="Z6086" s="2" t="s">
        <v>3088</v>
      </c>
      <c r="AA6086" s="2" t="s">
        <v>24451</v>
      </c>
      <c r="AB6086" s="2" t="s">
        <v>34387</v>
      </c>
      <c r="AC6086" s="2" t="s">
        <v>139</v>
      </c>
      <c r="AD6086" s="2" t="s">
        <v>139</v>
      </c>
      <c r="AE6086" s="2" t="s">
        <v>139</v>
      </c>
      <c r="AF6086" s="2" t="s">
        <v>24441</v>
      </c>
      <c r="AG6086" s="2" t="s">
        <v>139</v>
      </c>
      <c r="AH6086" s="2" t="s">
        <v>24442</v>
      </c>
      <c r="AI6086" s="2" t="s">
        <v>139</v>
      </c>
      <c r="AJ6086" s="2" t="s">
        <v>34388</v>
      </c>
      <c r="AK6086" s="2" t="s">
        <v>139</v>
      </c>
      <c r="AL6086" s="2" t="s">
        <v>139</v>
      </c>
      <c r="AM6086" s="2" t="s">
        <v>139</v>
      </c>
      <c r="AN6086" s="2" t="s">
        <v>139</v>
      </c>
      <c r="AO6086" s="2">
        <v>29939</v>
      </c>
      <c r="AP6086" s="2" t="s">
        <v>139</v>
      </c>
      <c r="AQ6086" s="2" t="s">
        <v>91</v>
      </c>
      <c r="AR6086" s="2" t="s">
        <v>87</v>
      </c>
    </row>
    <row r="6087" spans="8:44" ht="21" customHeight="1">
      <c r="H6087" s="2">
        <f t="shared" si="198"/>
        <v>6086</v>
      </c>
      <c r="I6087" s="2" t="str">
        <f t="shared" ca="1" si="199"/>
        <v>コンシェルテック6086</v>
      </c>
      <c r="K6087" s="2" t="s">
        <v>59</v>
      </c>
      <c r="L6087" s="2" t="s">
        <v>6500</v>
      </c>
      <c r="M6087" s="4" t="s">
        <v>34389</v>
      </c>
      <c r="N6087" s="2" t="s">
        <v>34390</v>
      </c>
      <c r="O6087" s="2" t="s">
        <v>24446</v>
      </c>
      <c r="P6087" s="2" t="s">
        <v>34391</v>
      </c>
      <c r="Q6087" s="2" t="s">
        <v>91</v>
      </c>
      <c r="R6087" s="2" t="s">
        <v>31042</v>
      </c>
      <c r="S6087" s="2" t="s">
        <v>27505</v>
      </c>
      <c r="T6087" s="2" t="s">
        <v>24450</v>
      </c>
      <c r="U6087" s="2" t="s">
        <v>139</v>
      </c>
      <c r="V6087" s="2">
        <v>1600</v>
      </c>
      <c r="W6087" s="2" t="s">
        <v>139</v>
      </c>
      <c r="X6087" s="2">
        <v>35</v>
      </c>
      <c r="Y6087" s="2" t="s">
        <v>139</v>
      </c>
      <c r="Z6087" s="2" t="s">
        <v>3088</v>
      </c>
      <c r="AA6087" s="2" t="s">
        <v>34392</v>
      </c>
      <c r="AB6087" s="2" t="s">
        <v>14645</v>
      </c>
      <c r="AC6087" s="2" t="s">
        <v>139</v>
      </c>
      <c r="AD6087" s="2" t="s">
        <v>139</v>
      </c>
      <c r="AE6087" s="2" t="s">
        <v>139</v>
      </c>
      <c r="AF6087" s="2" t="s">
        <v>24441</v>
      </c>
      <c r="AG6087" s="2" t="s">
        <v>139</v>
      </c>
      <c r="AH6087" s="2" t="s">
        <v>24442</v>
      </c>
      <c r="AI6087" s="2" t="s">
        <v>139</v>
      </c>
      <c r="AJ6087" s="2" t="s">
        <v>34393</v>
      </c>
      <c r="AK6087" s="2" t="s">
        <v>139</v>
      </c>
      <c r="AL6087" s="2" t="s">
        <v>139</v>
      </c>
      <c r="AM6087" s="2" t="s">
        <v>139</v>
      </c>
      <c r="AN6087" s="2" t="s">
        <v>139</v>
      </c>
      <c r="AO6087" s="2">
        <v>29940</v>
      </c>
      <c r="AP6087" s="2" t="s">
        <v>139</v>
      </c>
      <c r="AQ6087" s="2" t="s">
        <v>91</v>
      </c>
      <c r="AR6087" s="2" t="s">
        <v>87</v>
      </c>
    </row>
    <row r="6088" spans="8:44" ht="21" customHeight="1">
      <c r="H6088" s="2">
        <f t="shared" si="198"/>
        <v>6087</v>
      </c>
      <c r="I6088" s="2" t="str">
        <f t="shared" ca="1" si="199"/>
        <v>コンシェルテック6087</v>
      </c>
      <c r="K6088" s="2" t="s">
        <v>59</v>
      </c>
      <c r="L6088" s="2" t="s">
        <v>6500</v>
      </c>
      <c r="M6088" s="4" t="s">
        <v>34394</v>
      </c>
      <c r="N6088" s="2" t="s">
        <v>34395</v>
      </c>
      <c r="O6088" s="2" t="s">
        <v>24446</v>
      </c>
      <c r="P6088" s="2" t="s">
        <v>34396</v>
      </c>
      <c r="Q6088" s="2" t="s">
        <v>92</v>
      </c>
      <c r="R6088" s="2" t="s">
        <v>34397</v>
      </c>
      <c r="S6088" s="2" t="s">
        <v>25669</v>
      </c>
      <c r="T6088" s="2" t="s">
        <v>3694</v>
      </c>
      <c r="U6088" s="2" t="s">
        <v>139</v>
      </c>
      <c r="V6088" s="2">
        <v>1450</v>
      </c>
      <c r="W6088" s="2" t="s">
        <v>139</v>
      </c>
      <c r="X6088" s="2">
        <v>45</v>
      </c>
      <c r="Y6088" s="2" t="s">
        <v>139</v>
      </c>
      <c r="Z6088" s="2" t="s">
        <v>3088</v>
      </c>
      <c r="AA6088" s="2" t="s">
        <v>24451</v>
      </c>
      <c r="AB6088" s="2" t="s">
        <v>34398</v>
      </c>
      <c r="AC6088" s="2" t="s">
        <v>139</v>
      </c>
      <c r="AD6088" s="2" t="s">
        <v>139</v>
      </c>
      <c r="AE6088" s="2" t="s">
        <v>139</v>
      </c>
      <c r="AF6088" s="2" t="s">
        <v>24441</v>
      </c>
      <c r="AG6088" s="2" t="s">
        <v>139</v>
      </c>
      <c r="AH6088" s="2" t="s">
        <v>24442</v>
      </c>
      <c r="AI6088" s="2" t="s">
        <v>139</v>
      </c>
      <c r="AJ6088" s="2" t="s">
        <v>34399</v>
      </c>
      <c r="AK6088" s="2" t="s">
        <v>139</v>
      </c>
      <c r="AL6088" s="2" t="s">
        <v>139</v>
      </c>
      <c r="AM6088" s="2" t="s">
        <v>139</v>
      </c>
      <c r="AN6088" s="2" t="s">
        <v>139</v>
      </c>
      <c r="AO6088" s="2">
        <v>29942</v>
      </c>
      <c r="AP6088" s="2" t="s">
        <v>139</v>
      </c>
      <c r="AQ6088" s="2" t="s">
        <v>92</v>
      </c>
      <c r="AR6088" s="2" t="s">
        <v>93</v>
      </c>
    </row>
    <row r="6089" spans="8:44" ht="21" customHeight="1">
      <c r="H6089" s="2">
        <f t="shared" si="198"/>
        <v>6088</v>
      </c>
      <c r="I6089" s="2" t="str">
        <f t="shared" ca="1" si="199"/>
        <v>コンシェルテック6088</v>
      </c>
      <c r="K6089" s="2" t="s">
        <v>59</v>
      </c>
      <c r="L6089" s="2" t="s">
        <v>6500</v>
      </c>
      <c r="M6089" s="4" t="s">
        <v>34400</v>
      </c>
      <c r="N6089" s="2" t="s">
        <v>30845</v>
      </c>
      <c r="O6089" s="2" t="s">
        <v>24446</v>
      </c>
      <c r="P6089" s="2" t="s">
        <v>34401</v>
      </c>
      <c r="Q6089" s="2" t="s">
        <v>94</v>
      </c>
      <c r="R6089" s="2" t="s">
        <v>30840</v>
      </c>
      <c r="S6089" s="2" t="s">
        <v>34402</v>
      </c>
      <c r="T6089" s="2" t="s">
        <v>182</v>
      </c>
      <c r="U6089" s="2" t="s">
        <v>139</v>
      </c>
      <c r="V6089" s="2">
        <v>1300</v>
      </c>
      <c r="W6089" s="2" t="s">
        <v>139</v>
      </c>
      <c r="X6089" s="2">
        <v>49</v>
      </c>
      <c r="Y6089" s="2" t="s">
        <v>139</v>
      </c>
      <c r="Z6089" s="2" t="s">
        <v>3088</v>
      </c>
      <c r="AA6089" s="2" t="s">
        <v>24451</v>
      </c>
      <c r="AB6089" s="2" t="s">
        <v>30848</v>
      </c>
      <c r="AC6089" s="2" t="s">
        <v>139</v>
      </c>
      <c r="AD6089" s="2" t="s">
        <v>139</v>
      </c>
      <c r="AE6089" s="2" t="s">
        <v>139</v>
      </c>
      <c r="AF6089" s="2" t="s">
        <v>24441</v>
      </c>
      <c r="AG6089" s="2" t="s">
        <v>139</v>
      </c>
      <c r="AH6089" s="2" t="s">
        <v>24442</v>
      </c>
      <c r="AI6089" s="2" t="s">
        <v>139</v>
      </c>
      <c r="AJ6089" s="2" t="s">
        <v>34403</v>
      </c>
      <c r="AK6089" s="2" t="s">
        <v>139</v>
      </c>
      <c r="AL6089" s="2" t="s">
        <v>139</v>
      </c>
      <c r="AM6089" s="2" t="s">
        <v>139</v>
      </c>
      <c r="AN6089" s="2" t="s">
        <v>139</v>
      </c>
      <c r="AO6089" s="2">
        <v>29945</v>
      </c>
      <c r="AP6089" s="2" t="s">
        <v>139</v>
      </c>
      <c r="AQ6089" s="2" t="s">
        <v>94</v>
      </c>
      <c r="AR6089" s="2" t="s">
        <v>93</v>
      </c>
    </row>
    <row r="6090" spans="8:44" ht="21" customHeight="1">
      <c r="H6090" s="2">
        <f t="shared" si="198"/>
        <v>6089</v>
      </c>
      <c r="I6090" s="2" t="str">
        <f t="shared" ca="1" si="199"/>
        <v>コンシェルテック6089</v>
      </c>
      <c r="K6090" s="2" t="s">
        <v>59</v>
      </c>
      <c r="L6090" s="2" t="s">
        <v>6500</v>
      </c>
      <c r="M6090" s="4" t="s">
        <v>34404</v>
      </c>
      <c r="N6090" s="2" t="s">
        <v>34405</v>
      </c>
      <c r="O6090" s="2" t="s">
        <v>24446</v>
      </c>
      <c r="P6090" s="2" t="s">
        <v>34406</v>
      </c>
      <c r="Q6090" s="2" t="s">
        <v>94</v>
      </c>
      <c r="R6090" s="2" t="s">
        <v>25736</v>
      </c>
      <c r="S6090" s="2" t="s">
        <v>25755</v>
      </c>
      <c r="T6090" s="2" t="s">
        <v>3694</v>
      </c>
      <c r="U6090" s="2" t="s">
        <v>139</v>
      </c>
      <c r="V6090" s="2">
        <v>1400</v>
      </c>
      <c r="W6090" s="2" t="s">
        <v>139</v>
      </c>
      <c r="X6090" s="2">
        <v>39</v>
      </c>
      <c r="Y6090" s="2" t="s">
        <v>139</v>
      </c>
      <c r="Z6090" s="2" t="s">
        <v>3088</v>
      </c>
      <c r="AA6090" s="2" t="s">
        <v>24451</v>
      </c>
      <c r="AB6090" s="2" t="s">
        <v>11790</v>
      </c>
      <c r="AC6090" s="2" t="s">
        <v>139</v>
      </c>
      <c r="AD6090" s="2" t="s">
        <v>139</v>
      </c>
      <c r="AE6090" s="2" t="s">
        <v>139</v>
      </c>
      <c r="AF6090" s="2" t="s">
        <v>24441</v>
      </c>
      <c r="AG6090" s="2" t="s">
        <v>139</v>
      </c>
      <c r="AH6090" s="2" t="s">
        <v>24442</v>
      </c>
      <c r="AI6090" s="2" t="s">
        <v>139</v>
      </c>
      <c r="AJ6090" s="2" t="s">
        <v>34407</v>
      </c>
      <c r="AK6090" s="2" t="s">
        <v>139</v>
      </c>
      <c r="AL6090" s="2" t="s">
        <v>139</v>
      </c>
      <c r="AM6090" s="2" t="s">
        <v>139</v>
      </c>
      <c r="AN6090" s="2" t="s">
        <v>139</v>
      </c>
      <c r="AO6090" s="2">
        <v>29947</v>
      </c>
      <c r="AP6090" s="2" t="s">
        <v>139</v>
      </c>
      <c r="AQ6090" s="2" t="s">
        <v>94</v>
      </c>
      <c r="AR6090" s="2" t="s">
        <v>93</v>
      </c>
    </row>
    <row r="6091" spans="8:44" ht="21" customHeight="1">
      <c r="H6091" s="2">
        <f t="shared" si="198"/>
        <v>6090</v>
      </c>
      <c r="I6091" s="2" t="str">
        <f t="shared" ca="1" si="199"/>
        <v>コンシェルテック6090</v>
      </c>
      <c r="K6091" s="2" t="s">
        <v>59</v>
      </c>
      <c r="L6091" s="2" t="s">
        <v>6500</v>
      </c>
      <c r="M6091" s="4" t="s">
        <v>34408</v>
      </c>
      <c r="N6091" s="2" t="s">
        <v>31449</v>
      </c>
      <c r="O6091" s="2" t="s">
        <v>24446</v>
      </c>
      <c r="P6091" s="2" t="s">
        <v>34409</v>
      </c>
      <c r="Q6091" s="2" t="s">
        <v>98</v>
      </c>
      <c r="R6091" s="2" t="s">
        <v>30703</v>
      </c>
      <c r="S6091" s="2" t="s">
        <v>24501</v>
      </c>
      <c r="T6091" s="2" t="s">
        <v>24450</v>
      </c>
      <c r="U6091" s="2" t="s">
        <v>139</v>
      </c>
      <c r="V6091" s="2">
        <v>1600</v>
      </c>
      <c r="W6091" s="2" t="s">
        <v>139</v>
      </c>
      <c r="X6091" s="2">
        <v>45</v>
      </c>
      <c r="Y6091" s="2" t="s">
        <v>139</v>
      </c>
      <c r="Z6091" s="2" t="s">
        <v>1054</v>
      </c>
      <c r="AA6091" s="2" t="s">
        <v>24451</v>
      </c>
      <c r="AB6091" s="2" t="s">
        <v>16216</v>
      </c>
      <c r="AC6091" s="2" t="s">
        <v>139</v>
      </c>
      <c r="AD6091" s="2" t="s">
        <v>139</v>
      </c>
      <c r="AE6091" s="2" t="s">
        <v>139</v>
      </c>
      <c r="AF6091" s="2" t="s">
        <v>24441</v>
      </c>
      <c r="AG6091" s="2" t="s">
        <v>139</v>
      </c>
      <c r="AH6091" s="2" t="s">
        <v>24442</v>
      </c>
      <c r="AI6091" s="2" t="s">
        <v>139</v>
      </c>
      <c r="AJ6091" s="2" t="s">
        <v>34410</v>
      </c>
      <c r="AK6091" s="2" t="s">
        <v>139</v>
      </c>
      <c r="AL6091" s="2" t="s">
        <v>139</v>
      </c>
      <c r="AM6091" s="2" t="s">
        <v>139</v>
      </c>
      <c r="AN6091" s="2" t="s">
        <v>139</v>
      </c>
      <c r="AO6091" s="2">
        <v>29951</v>
      </c>
      <c r="AP6091" s="2" t="s">
        <v>139</v>
      </c>
      <c r="AQ6091" s="2" t="s">
        <v>98</v>
      </c>
      <c r="AR6091" s="2" t="s">
        <v>93</v>
      </c>
    </row>
    <row r="6092" spans="8:44" ht="21" customHeight="1">
      <c r="H6092" s="2">
        <f t="shared" si="198"/>
        <v>6091</v>
      </c>
      <c r="I6092" s="2" t="str">
        <f t="shared" ca="1" si="199"/>
        <v>コンシェルテック6091</v>
      </c>
      <c r="K6092" s="2" t="s">
        <v>59</v>
      </c>
      <c r="L6092" s="2" t="s">
        <v>6500</v>
      </c>
      <c r="M6092" s="4" t="s">
        <v>34411</v>
      </c>
      <c r="N6092" s="2" t="s">
        <v>31816</v>
      </c>
      <c r="O6092" s="2" t="s">
        <v>24446</v>
      </c>
      <c r="P6092" s="2" t="s">
        <v>34412</v>
      </c>
      <c r="Q6092" s="2" t="s">
        <v>92</v>
      </c>
      <c r="R6092" s="2" t="s">
        <v>30783</v>
      </c>
      <c r="S6092" s="2" t="s">
        <v>24545</v>
      </c>
      <c r="T6092" s="2" t="s">
        <v>24450</v>
      </c>
      <c r="U6092" s="2" t="s">
        <v>139</v>
      </c>
      <c r="V6092" s="2">
        <v>1150</v>
      </c>
      <c r="W6092" s="2" t="s">
        <v>139</v>
      </c>
      <c r="X6092" s="2">
        <v>49</v>
      </c>
      <c r="Y6092" s="2" t="s">
        <v>139</v>
      </c>
      <c r="Z6092" s="2" t="s">
        <v>3121</v>
      </c>
      <c r="AA6092" s="2" t="s">
        <v>24487</v>
      </c>
      <c r="AB6092" s="2" t="s">
        <v>30783</v>
      </c>
      <c r="AC6092" s="2" t="s">
        <v>139</v>
      </c>
      <c r="AD6092" s="2" t="s">
        <v>139</v>
      </c>
      <c r="AE6092" s="2" t="s">
        <v>139</v>
      </c>
      <c r="AF6092" s="2" t="s">
        <v>24441</v>
      </c>
      <c r="AG6092" s="2" t="s">
        <v>139</v>
      </c>
      <c r="AH6092" s="2" t="s">
        <v>24442</v>
      </c>
      <c r="AI6092" s="2" t="s">
        <v>139</v>
      </c>
      <c r="AJ6092" s="2" t="s">
        <v>34413</v>
      </c>
      <c r="AK6092" s="2" t="s">
        <v>139</v>
      </c>
      <c r="AL6092" s="2" t="s">
        <v>139</v>
      </c>
      <c r="AM6092" s="2" t="s">
        <v>139</v>
      </c>
      <c r="AN6092" s="2" t="s">
        <v>139</v>
      </c>
      <c r="AO6092" s="2">
        <v>29954</v>
      </c>
      <c r="AP6092" s="2" t="s">
        <v>139</v>
      </c>
      <c r="AQ6092" s="2" t="s">
        <v>92</v>
      </c>
      <c r="AR6092" s="2" t="s">
        <v>93</v>
      </c>
    </row>
    <row r="6093" spans="8:44" ht="21" customHeight="1">
      <c r="H6093" s="2">
        <f t="shared" si="198"/>
        <v>6092</v>
      </c>
      <c r="I6093" s="2" t="str">
        <f t="shared" ca="1" si="199"/>
        <v>コンシェルテック6092</v>
      </c>
      <c r="K6093" s="2" t="s">
        <v>59</v>
      </c>
      <c r="L6093" s="2" t="s">
        <v>6500</v>
      </c>
      <c r="M6093" s="4" t="s">
        <v>34414</v>
      </c>
      <c r="N6093" s="2" t="s">
        <v>34415</v>
      </c>
      <c r="O6093" s="2" t="s">
        <v>24446</v>
      </c>
      <c r="P6093" s="2" t="s">
        <v>34416</v>
      </c>
      <c r="Q6093" s="2" t="s">
        <v>92</v>
      </c>
      <c r="R6093" s="2" t="s">
        <v>34417</v>
      </c>
      <c r="S6093" s="2" t="s">
        <v>25253</v>
      </c>
      <c r="T6093" s="2" t="s">
        <v>182</v>
      </c>
      <c r="U6093" s="2" t="s">
        <v>139</v>
      </c>
      <c r="V6093" s="2">
        <v>1150</v>
      </c>
      <c r="W6093" s="2" t="s">
        <v>139</v>
      </c>
      <c r="X6093" s="2">
        <v>49</v>
      </c>
      <c r="Y6093" s="2" t="s">
        <v>139</v>
      </c>
      <c r="Z6093" s="2" t="s">
        <v>1054</v>
      </c>
      <c r="AA6093" s="2" t="s">
        <v>24487</v>
      </c>
      <c r="AB6093" s="2" t="s">
        <v>30879</v>
      </c>
      <c r="AC6093" s="2" t="s">
        <v>139</v>
      </c>
      <c r="AD6093" s="2" t="s">
        <v>139</v>
      </c>
      <c r="AE6093" s="2" t="s">
        <v>139</v>
      </c>
      <c r="AF6093" s="2" t="s">
        <v>24441</v>
      </c>
      <c r="AG6093" s="2" t="s">
        <v>139</v>
      </c>
      <c r="AH6093" s="2" t="s">
        <v>24442</v>
      </c>
      <c r="AI6093" s="2" t="s">
        <v>139</v>
      </c>
      <c r="AJ6093" s="2" t="s">
        <v>34418</v>
      </c>
      <c r="AK6093" s="2" t="s">
        <v>139</v>
      </c>
      <c r="AL6093" s="2" t="s">
        <v>139</v>
      </c>
      <c r="AM6093" s="2" t="s">
        <v>139</v>
      </c>
      <c r="AN6093" s="2" t="s">
        <v>139</v>
      </c>
      <c r="AO6093" s="2">
        <v>29955</v>
      </c>
      <c r="AP6093" s="2" t="s">
        <v>139</v>
      </c>
      <c r="AQ6093" s="2" t="s">
        <v>92</v>
      </c>
      <c r="AR6093" s="2" t="s">
        <v>93</v>
      </c>
    </row>
    <row r="6094" spans="8:44" ht="21" customHeight="1">
      <c r="H6094" s="2">
        <f t="shared" si="198"/>
        <v>6093</v>
      </c>
      <c r="I6094" s="2" t="str">
        <f t="shared" ca="1" si="199"/>
        <v>コンシェルテック6093</v>
      </c>
      <c r="K6094" s="2" t="s">
        <v>59</v>
      </c>
      <c r="L6094" s="2" t="s">
        <v>6500</v>
      </c>
      <c r="M6094" s="4" t="s">
        <v>34419</v>
      </c>
      <c r="N6094" s="2" t="s">
        <v>34420</v>
      </c>
      <c r="O6094" s="2" t="s">
        <v>24446</v>
      </c>
      <c r="P6094" s="2" t="s">
        <v>34421</v>
      </c>
      <c r="Q6094" s="2" t="s">
        <v>101</v>
      </c>
      <c r="R6094" s="2" t="s">
        <v>25583</v>
      </c>
      <c r="S6094" s="2" t="s">
        <v>34422</v>
      </c>
      <c r="T6094" s="2" t="s">
        <v>182</v>
      </c>
      <c r="U6094" s="2" t="s">
        <v>139</v>
      </c>
      <c r="V6094" s="2">
        <v>1100</v>
      </c>
      <c r="W6094" s="2" t="s">
        <v>139</v>
      </c>
      <c r="X6094" s="2">
        <v>49</v>
      </c>
      <c r="Y6094" s="2" t="s">
        <v>139</v>
      </c>
      <c r="Z6094" s="2" t="s">
        <v>1054</v>
      </c>
      <c r="AA6094" s="2" t="s">
        <v>24451</v>
      </c>
      <c r="AB6094" s="2" t="s">
        <v>27206</v>
      </c>
      <c r="AC6094" s="2" t="s">
        <v>139</v>
      </c>
      <c r="AD6094" s="2" t="s">
        <v>139</v>
      </c>
      <c r="AE6094" s="2" t="s">
        <v>139</v>
      </c>
      <c r="AF6094" s="2" t="s">
        <v>24441</v>
      </c>
      <c r="AG6094" s="2" t="s">
        <v>139</v>
      </c>
      <c r="AH6094" s="2" t="s">
        <v>24442</v>
      </c>
      <c r="AI6094" s="2" t="s">
        <v>139</v>
      </c>
      <c r="AJ6094" s="2" t="s">
        <v>34423</v>
      </c>
      <c r="AK6094" s="2" t="s">
        <v>139</v>
      </c>
      <c r="AL6094" s="2" t="s">
        <v>139</v>
      </c>
      <c r="AM6094" s="2" t="s">
        <v>139</v>
      </c>
      <c r="AN6094" s="2" t="s">
        <v>139</v>
      </c>
      <c r="AO6094" s="2">
        <v>29956</v>
      </c>
      <c r="AP6094" s="2" t="s">
        <v>139</v>
      </c>
      <c r="AQ6094" s="2" t="s">
        <v>101</v>
      </c>
      <c r="AR6094" s="2" t="s">
        <v>100</v>
      </c>
    </row>
    <row r="6095" spans="8:44" ht="21" customHeight="1">
      <c r="H6095" s="2">
        <f t="shared" si="198"/>
        <v>6094</v>
      </c>
      <c r="I6095" s="2" t="str">
        <f t="shared" ca="1" si="199"/>
        <v>コンシェルテック6094</v>
      </c>
      <c r="K6095" s="2" t="s">
        <v>59</v>
      </c>
      <c r="L6095" s="2" t="s">
        <v>6500</v>
      </c>
      <c r="M6095" s="4" t="s">
        <v>34424</v>
      </c>
      <c r="N6095" s="2" t="s">
        <v>32896</v>
      </c>
      <c r="O6095" s="2" t="s">
        <v>24533</v>
      </c>
      <c r="P6095" s="2" t="s">
        <v>34425</v>
      </c>
      <c r="Q6095" s="2" t="s">
        <v>101</v>
      </c>
      <c r="R6095" s="2" t="s">
        <v>25487</v>
      </c>
      <c r="S6095" s="2" t="s">
        <v>26203</v>
      </c>
      <c r="T6095" s="2" t="s">
        <v>24450</v>
      </c>
      <c r="U6095" s="2" t="s">
        <v>139</v>
      </c>
      <c r="V6095" s="2">
        <v>1450</v>
      </c>
      <c r="W6095" s="2" t="s">
        <v>139</v>
      </c>
      <c r="X6095" s="2">
        <v>45</v>
      </c>
      <c r="Y6095" s="2" t="s">
        <v>139</v>
      </c>
      <c r="Z6095" s="2" t="s">
        <v>3121</v>
      </c>
      <c r="AA6095" s="2" t="s">
        <v>24487</v>
      </c>
      <c r="AB6095" s="2" t="s">
        <v>15937</v>
      </c>
      <c r="AC6095" s="2" t="s">
        <v>139</v>
      </c>
      <c r="AD6095" s="2" t="s">
        <v>139</v>
      </c>
      <c r="AE6095" s="2" t="s">
        <v>139</v>
      </c>
      <c r="AF6095" s="2" t="s">
        <v>24441</v>
      </c>
      <c r="AG6095" s="2" t="s">
        <v>139</v>
      </c>
      <c r="AH6095" s="2" t="s">
        <v>24442</v>
      </c>
      <c r="AI6095" s="2" t="s">
        <v>139</v>
      </c>
      <c r="AJ6095" s="2" t="s">
        <v>24550</v>
      </c>
      <c r="AK6095" s="2" t="s">
        <v>139</v>
      </c>
      <c r="AL6095" s="2" t="s">
        <v>139</v>
      </c>
      <c r="AM6095" s="2" t="s">
        <v>139</v>
      </c>
      <c r="AN6095" s="2" t="s">
        <v>139</v>
      </c>
      <c r="AO6095" s="2">
        <v>29959</v>
      </c>
      <c r="AP6095" s="2" t="s">
        <v>139</v>
      </c>
      <c r="AQ6095" s="2" t="s">
        <v>101</v>
      </c>
      <c r="AR6095" s="2" t="s">
        <v>100</v>
      </c>
    </row>
    <row r="6096" spans="8:44" ht="21" customHeight="1">
      <c r="H6096" s="2">
        <f t="shared" si="198"/>
        <v>6095</v>
      </c>
      <c r="I6096" s="2" t="str">
        <f t="shared" ca="1" si="199"/>
        <v>コンシェルテック6095</v>
      </c>
      <c r="K6096" s="2" t="s">
        <v>59</v>
      </c>
      <c r="L6096" s="2" t="s">
        <v>6500</v>
      </c>
      <c r="M6096" s="4" t="s">
        <v>34426</v>
      </c>
      <c r="N6096" s="2" t="s">
        <v>34427</v>
      </c>
      <c r="O6096" s="2" t="s">
        <v>24533</v>
      </c>
      <c r="P6096" s="2" t="s">
        <v>34428</v>
      </c>
      <c r="Q6096" s="2" t="s">
        <v>101</v>
      </c>
      <c r="R6096" s="2" t="s">
        <v>25472</v>
      </c>
      <c r="S6096" s="2" t="s">
        <v>26256</v>
      </c>
      <c r="T6096" s="2" t="s">
        <v>182</v>
      </c>
      <c r="U6096" s="2" t="s">
        <v>139</v>
      </c>
      <c r="V6096" s="2">
        <v>1400</v>
      </c>
      <c r="W6096" s="2" t="s">
        <v>139</v>
      </c>
      <c r="X6096" s="2">
        <v>39</v>
      </c>
      <c r="Y6096" s="2" t="s">
        <v>139</v>
      </c>
      <c r="Z6096" s="2" t="s">
        <v>3121</v>
      </c>
      <c r="AA6096" s="2" t="s">
        <v>24451</v>
      </c>
      <c r="AB6096" s="2" t="s">
        <v>34429</v>
      </c>
      <c r="AC6096" s="2" t="s">
        <v>139</v>
      </c>
      <c r="AD6096" s="2" t="s">
        <v>139</v>
      </c>
      <c r="AE6096" s="2" t="s">
        <v>139</v>
      </c>
      <c r="AF6096" s="2" t="s">
        <v>24441</v>
      </c>
      <c r="AG6096" s="2" t="s">
        <v>139</v>
      </c>
      <c r="AH6096" s="2" t="s">
        <v>24442</v>
      </c>
      <c r="AI6096" s="2" t="s">
        <v>139</v>
      </c>
      <c r="AJ6096" s="2" t="s">
        <v>28935</v>
      </c>
      <c r="AK6096" s="2" t="s">
        <v>139</v>
      </c>
      <c r="AL6096" s="2" t="s">
        <v>139</v>
      </c>
      <c r="AM6096" s="2" t="s">
        <v>139</v>
      </c>
      <c r="AN6096" s="2" t="s">
        <v>139</v>
      </c>
      <c r="AO6096" s="2">
        <v>29960</v>
      </c>
      <c r="AP6096" s="2" t="s">
        <v>139</v>
      </c>
      <c r="AQ6096" s="2" t="s">
        <v>101</v>
      </c>
      <c r="AR6096" s="2" t="s">
        <v>100</v>
      </c>
    </row>
    <row r="6097" spans="8:44" ht="21" customHeight="1">
      <c r="H6097" s="2">
        <f t="shared" si="198"/>
        <v>6096</v>
      </c>
      <c r="I6097" s="2" t="str">
        <f t="shared" ca="1" si="199"/>
        <v>コンシェルテック6096</v>
      </c>
      <c r="K6097" s="2" t="s">
        <v>59</v>
      </c>
      <c r="L6097" s="2" t="s">
        <v>6500</v>
      </c>
      <c r="M6097" s="4" t="s">
        <v>34430</v>
      </c>
      <c r="N6097" s="2" t="s">
        <v>34431</v>
      </c>
      <c r="O6097" s="2" t="s">
        <v>24446</v>
      </c>
      <c r="P6097" s="2" t="s">
        <v>34432</v>
      </c>
      <c r="Q6097" s="2" t="s">
        <v>99</v>
      </c>
      <c r="R6097" s="2" t="s">
        <v>25303</v>
      </c>
      <c r="S6097" s="2" t="s">
        <v>27483</v>
      </c>
      <c r="T6097" s="2" t="s">
        <v>24450</v>
      </c>
      <c r="U6097" s="2" t="s">
        <v>139</v>
      </c>
      <c r="V6097" s="2">
        <v>1400</v>
      </c>
      <c r="W6097" s="2" t="s">
        <v>139</v>
      </c>
      <c r="X6097" s="2">
        <v>45</v>
      </c>
      <c r="Y6097" s="2" t="s">
        <v>139</v>
      </c>
      <c r="Z6097" s="2" t="s">
        <v>1054</v>
      </c>
      <c r="AA6097" s="2" t="s">
        <v>24487</v>
      </c>
      <c r="AB6097" s="2" t="s">
        <v>34433</v>
      </c>
      <c r="AC6097" s="2" t="s">
        <v>139</v>
      </c>
      <c r="AD6097" s="2" t="s">
        <v>139</v>
      </c>
      <c r="AE6097" s="2" t="s">
        <v>139</v>
      </c>
      <c r="AF6097" s="2" t="s">
        <v>24441</v>
      </c>
      <c r="AG6097" s="2" t="s">
        <v>139</v>
      </c>
      <c r="AH6097" s="2" t="s">
        <v>24442</v>
      </c>
      <c r="AI6097" s="2" t="s">
        <v>139</v>
      </c>
      <c r="AJ6097" s="2" t="s">
        <v>34434</v>
      </c>
      <c r="AK6097" s="2" t="s">
        <v>139</v>
      </c>
      <c r="AL6097" s="2" t="s">
        <v>139</v>
      </c>
      <c r="AM6097" s="2" t="s">
        <v>139</v>
      </c>
      <c r="AN6097" s="2" t="s">
        <v>139</v>
      </c>
      <c r="AO6097" s="2">
        <v>29964</v>
      </c>
      <c r="AP6097" s="2" t="s">
        <v>139</v>
      </c>
      <c r="AQ6097" s="2" t="s">
        <v>99</v>
      </c>
      <c r="AR6097" s="2" t="s">
        <v>100</v>
      </c>
    </row>
    <row r="6098" spans="8:44" ht="21" customHeight="1">
      <c r="H6098" s="2">
        <f t="shared" si="198"/>
        <v>6097</v>
      </c>
      <c r="I6098" s="2" t="str">
        <f t="shared" ca="1" si="199"/>
        <v>コンシェルテック6097</v>
      </c>
      <c r="K6098" s="2" t="s">
        <v>59</v>
      </c>
      <c r="L6098" s="2" t="s">
        <v>6500</v>
      </c>
      <c r="M6098" s="4" t="s">
        <v>34435</v>
      </c>
      <c r="N6098" s="2" t="s">
        <v>34436</v>
      </c>
      <c r="O6098" s="2" t="s">
        <v>24446</v>
      </c>
      <c r="P6098" s="2" t="s">
        <v>34437</v>
      </c>
      <c r="Q6098" s="2" t="s">
        <v>102</v>
      </c>
      <c r="R6098" s="2" t="s">
        <v>13593</v>
      </c>
      <c r="S6098" s="2" t="s">
        <v>26040</v>
      </c>
      <c r="T6098" s="2" t="s">
        <v>24450</v>
      </c>
      <c r="U6098" s="2" t="s">
        <v>139</v>
      </c>
      <c r="V6098" s="2">
        <v>1400</v>
      </c>
      <c r="W6098" s="2" t="s">
        <v>139</v>
      </c>
      <c r="X6098" s="2">
        <v>49</v>
      </c>
      <c r="Y6098" s="2" t="s">
        <v>139</v>
      </c>
      <c r="Z6098" s="2" t="s">
        <v>3088</v>
      </c>
      <c r="AA6098" s="2" t="s">
        <v>24487</v>
      </c>
      <c r="AB6098" s="2" t="s">
        <v>13593</v>
      </c>
      <c r="AC6098" s="2" t="s">
        <v>139</v>
      </c>
      <c r="AD6098" s="2" t="s">
        <v>139</v>
      </c>
      <c r="AE6098" s="2" t="s">
        <v>139</v>
      </c>
      <c r="AF6098" s="2" t="s">
        <v>24441</v>
      </c>
      <c r="AG6098" s="2" t="s">
        <v>139</v>
      </c>
      <c r="AH6098" s="2" t="s">
        <v>24442</v>
      </c>
      <c r="AI6098" s="2" t="s">
        <v>139</v>
      </c>
      <c r="AJ6098" s="2" t="s">
        <v>34438</v>
      </c>
      <c r="AK6098" s="2" t="s">
        <v>139</v>
      </c>
      <c r="AL6098" s="2" t="s">
        <v>139</v>
      </c>
      <c r="AM6098" s="2" t="s">
        <v>139</v>
      </c>
      <c r="AN6098" s="2" t="s">
        <v>139</v>
      </c>
      <c r="AO6098" s="2">
        <v>29967</v>
      </c>
      <c r="AP6098" s="2" t="s">
        <v>139</v>
      </c>
      <c r="AQ6098" s="2" t="s">
        <v>102</v>
      </c>
      <c r="AR6098" s="2" t="s">
        <v>100</v>
      </c>
    </row>
    <row r="6099" spans="8:44" ht="21" customHeight="1">
      <c r="H6099" s="2">
        <f t="shared" si="198"/>
        <v>6098</v>
      </c>
      <c r="I6099" s="2" t="str">
        <f t="shared" ca="1" si="199"/>
        <v>コンシェルテック6098</v>
      </c>
      <c r="K6099" s="2" t="s">
        <v>59</v>
      </c>
      <c r="L6099" s="2" t="s">
        <v>6500</v>
      </c>
      <c r="M6099" s="4" t="s">
        <v>34439</v>
      </c>
      <c r="N6099" s="2" t="s">
        <v>34440</v>
      </c>
      <c r="O6099" s="2" t="s">
        <v>24446</v>
      </c>
      <c r="P6099" s="2" t="s">
        <v>34441</v>
      </c>
      <c r="Q6099" s="2" t="s">
        <v>99</v>
      </c>
      <c r="R6099" s="2" t="s">
        <v>25917</v>
      </c>
      <c r="S6099" s="2" t="s">
        <v>34442</v>
      </c>
      <c r="T6099" s="2" t="s">
        <v>24450</v>
      </c>
      <c r="U6099" s="2" t="s">
        <v>139</v>
      </c>
      <c r="V6099" s="2">
        <v>1500</v>
      </c>
      <c r="W6099" s="2" t="s">
        <v>139</v>
      </c>
      <c r="X6099" s="2">
        <v>45</v>
      </c>
      <c r="Y6099" s="2" t="s">
        <v>139</v>
      </c>
      <c r="Z6099" s="2" t="s">
        <v>3088</v>
      </c>
      <c r="AA6099" s="2" t="s">
        <v>24451</v>
      </c>
      <c r="AB6099" s="2" t="s">
        <v>13204</v>
      </c>
      <c r="AC6099" s="2" t="s">
        <v>139</v>
      </c>
      <c r="AD6099" s="2" t="s">
        <v>139</v>
      </c>
      <c r="AE6099" s="2" t="s">
        <v>139</v>
      </c>
      <c r="AF6099" s="2" t="s">
        <v>24441</v>
      </c>
      <c r="AG6099" s="2" t="s">
        <v>139</v>
      </c>
      <c r="AH6099" s="2" t="s">
        <v>24442</v>
      </c>
      <c r="AI6099" s="2" t="s">
        <v>139</v>
      </c>
      <c r="AJ6099" s="2" t="s">
        <v>34443</v>
      </c>
      <c r="AK6099" s="2" t="s">
        <v>139</v>
      </c>
      <c r="AL6099" s="2" t="s">
        <v>139</v>
      </c>
      <c r="AM6099" s="2" t="s">
        <v>139</v>
      </c>
      <c r="AN6099" s="2" t="s">
        <v>139</v>
      </c>
      <c r="AO6099" s="2">
        <v>29968</v>
      </c>
      <c r="AP6099" s="2" t="s">
        <v>139</v>
      </c>
      <c r="AQ6099" s="2" t="s">
        <v>99</v>
      </c>
      <c r="AR6099" s="2" t="s">
        <v>100</v>
      </c>
    </row>
    <row r="6100" spans="8:44" ht="21" customHeight="1">
      <c r="H6100" s="2">
        <f t="shared" si="198"/>
        <v>6099</v>
      </c>
      <c r="I6100" s="2" t="str">
        <f t="shared" ca="1" si="199"/>
        <v>コンシェルテック6099</v>
      </c>
      <c r="K6100" s="2" t="s">
        <v>59</v>
      </c>
      <c r="L6100" s="2" t="s">
        <v>6500</v>
      </c>
      <c r="M6100" s="4" t="s">
        <v>34444</v>
      </c>
      <c r="N6100" s="2" t="s">
        <v>34440</v>
      </c>
      <c r="O6100" s="2" t="s">
        <v>24446</v>
      </c>
      <c r="P6100" s="2" t="s">
        <v>34445</v>
      </c>
      <c r="Q6100" s="2" t="s">
        <v>99</v>
      </c>
      <c r="R6100" s="2" t="s">
        <v>25917</v>
      </c>
      <c r="S6100" s="2" t="s">
        <v>34442</v>
      </c>
      <c r="T6100" s="2" t="s">
        <v>24450</v>
      </c>
      <c r="U6100" s="2" t="s">
        <v>139</v>
      </c>
      <c r="V6100" s="2">
        <v>1500</v>
      </c>
      <c r="W6100" s="2" t="s">
        <v>139</v>
      </c>
      <c r="X6100" s="2">
        <v>45</v>
      </c>
      <c r="Y6100" s="2" t="s">
        <v>139</v>
      </c>
      <c r="Z6100" s="2" t="s">
        <v>3088</v>
      </c>
      <c r="AA6100" s="2" t="s">
        <v>24451</v>
      </c>
      <c r="AB6100" s="2" t="s">
        <v>13204</v>
      </c>
      <c r="AC6100" s="2" t="s">
        <v>139</v>
      </c>
      <c r="AD6100" s="2" t="s">
        <v>139</v>
      </c>
      <c r="AE6100" s="2" t="s">
        <v>139</v>
      </c>
      <c r="AF6100" s="2" t="s">
        <v>24441</v>
      </c>
      <c r="AG6100" s="2" t="s">
        <v>139</v>
      </c>
      <c r="AH6100" s="2" t="s">
        <v>24442</v>
      </c>
      <c r="AI6100" s="2" t="s">
        <v>139</v>
      </c>
      <c r="AJ6100" s="2" t="s">
        <v>34446</v>
      </c>
      <c r="AK6100" s="2" t="s">
        <v>139</v>
      </c>
      <c r="AL6100" s="2" t="s">
        <v>139</v>
      </c>
      <c r="AM6100" s="2" t="s">
        <v>139</v>
      </c>
      <c r="AN6100" s="2" t="s">
        <v>139</v>
      </c>
      <c r="AO6100" s="2">
        <v>29969</v>
      </c>
      <c r="AP6100" s="2" t="s">
        <v>139</v>
      </c>
      <c r="AQ6100" s="2" t="s">
        <v>99</v>
      </c>
      <c r="AR6100" s="2" t="s">
        <v>100</v>
      </c>
    </row>
    <row r="6101" spans="8:44" ht="21" customHeight="1">
      <c r="H6101" s="2">
        <f t="shared" si="198"/>
        <v>6100</v>
      </c>
      <c r="I6101" s="2" t="str">
        <f t="shared" ca="1" si="199"/>
        <v>コンシェルテック6100</v>
      </c>
      <c r="K6101" s="2" t="s">
        <v>59</v>
      </c>
      <c r="L6101" s="2" t="s">
        <v>6500</v>
      </c>
      <c r="M6101" s="4" t="s">
        <v>34447</v>
      </c>
      <c r="N6101" s="2" t="s">
        <v>30359</v>
      </c>
      <c r="O6101" s="2" t="s">
        <v>24533</v>
      </c>
      <c r="P6101" s="2" t="s">
        <v>34448</v>
      </c>
      <c r="Q6101" s="2" t="s">
        <v>99</v>
      </c>
      <c r="R6101" s="2" t="s">
        <v>25332</v>
      </c>
      <c r="S6101" s="2" t="s">
        <v>25669</v>
      </c>
      <c r="T6101" s="2" t="s">
        <v>24450</v>
      </c>
      <c r="U6101" s="2" t="s">
        <v>139</v>
      </c>
      <c r="V6101" s="2">
        <v>1350</v>
      </c>
      <c r="W6101" s="2" t="s">
        <v>139</v>
      </c>
      <c r="X6101" s="2">
        <v>49</v>
      </c>
      <c r="Y6101" s="2" t="s">
        <v>139</v>
      </c>
      <c r="Z6101" s="2" t="s">
        <v>1054</v>
      </c>
      <c r="AA6101" s="2" t="s">
        <v>24487</v>
      </c>
      <c r="AB6101" s="2" t="s">
        <v>30216</v>
      </c>
      <c r="AC6101" s="2" t="s">
        <v>139</v>
      </c>
      <c r="AD6101" s="2" t="s">
        <v>139</v>
      </c>
      <c r="AE6101" s="2" t="s">
        <v>139</v>
      </c>
      <c r="AF6101" s="2" t="s">
        <v>24441</v>
      </c>
      <c r="AG6101" s="2" t="s">
        <v>139</v>
      </c>
      <c r="AH6101" s="2" t="s">
        <v>24442</v>
      </c>
      <c r="AI6101" s="2" t="s">
        <v>139</v>
      </c>
      <c r="AJ6101" s="2" t="s">
        <v>34449</v>
      </c>
      <c r="AK6101" s="2" t="s">
        <v>139</v>
      </c>
      <c r="AL6101" s="2" t="s">
        <v>139</v>
      </c>
      <c r="AM6101" s="2" t="s">
        <v>139</v>
      </c>
      <c r="AN6101" s="2" t="s">
        <v>139</v>
      </c>
      <c r="AO6101" s="2">
        <v>29974</v>
      </c>
      <c r="AP6101" s="2" t="s">
        <v>139</v>
      </c>
      <c r="AQ6101" s="2" t="s">
        <v>99</v>
      </c>
      <c r="AR6101" s="2" t="s">
        <v>100</v>
      </c>
    </row>
    <row r="6102" spans="8:44" ht="21" customHeight="1">
      <c r="H6102" s="2">
        <f t="shared" si="198"/>
        <v>6101</v>
      </c>
      <c r="I6102" s="2" t="str">
        <f t="shared" ca="1" si="199"/>
        <v>コンシェルテック6101</v>
      </c>
      <c r="K6102" s="2" t="s">
        <v>59</v>
      </c>
      <c r="L6102" s="2" t="s">
        <v>6500</v>
      </c>
      <c r="M6102" s="4" t="s">
        <v>34450</v>
      </c>
      <c r="N6102" s="2" t="s">
        <v>34451</v>
      </c>
      <c r="O6102" s="2" t="s">
        <v>24446</v>
      </c>
      <c r="P6102" s="2" t="s">
        <v>34452</v>
      </c>
      <c r="Q6102" s="2" t="s">
        <v>99</v>
      </c>
      <c r="R6102" s="2" t="s">
        <v>25291</v>
      </c>
      <c r="S6102" s="2" t="s">
        <v>24595</v>
      </c>
      <c r="T6102" s="2" t="s">
        <v>24450</v>
      </c>
      <c r="U6102" s="2" t="s">
        <v>139</v>
      </c>
      <c r="V6102" s="2">
        <v>1300</v>
      </c>
      <c r="W6102" s="2" t="s">
        <v>139</v>
      </c>
      <c r="X6102" s="2">
        <v>49</v>
      </c>
      <c r="Y6102" s="2" t="s">
        <v>139</v>
      </c>
      <c r="Z6102" s="2" t="s">
        <v>3088</v>
      </c>
      <c r="AA6102" s="2" t="s">
        <v>24451</v>
      </c>
      <c r="AB6102" s="2" t="s">
        <v>30133</v>
      </c>
      <c r="AC6102" s="2" t="s">
        <v>139</v>
      </c>
      <c r="AD6102" s="2" t="s">
        <v>139</v>
      </c>
      <c r="AE6102" s="2" t="s">
        <v>139</v>
      </c>
      <c r="AF6102" s="2" t="s">
        <v>24441</v>
      </c>
      <c r="AG6102" s="2" t="s">
        <v>139</v>
      </c>
      <c r="AH6102" s="2" t="s">
        <v>24442</v>
      </c>
      <c r="AI6102" s="2" t="s">
        <v>139</v>
      </c>
      <c r="AJ6102" s="2" t="s">
        <v>34453</v>
      </c>
      <c r="AK6102" s="2" t="s">
        <v>139</v>
      </c>
      <c r="AL6102" s="2" t="s">
        <v>139</v>
      </c>
      <c r="AM6102" s="2" t="s">
        <v>139</v>
      </c>
      <c r="AN6102" s="2" t="s">
        <v>139</v>
      </c>
      <c r="AO6102" s="2">
        <v>29982</v>
      </c>
      <c r="AP6102" s="2" t="s">
        <v>139</v>
      </c>
      <c r="AQ6102" s="2" t="s">
        <v>99</v>
      </c>
      <c r="AR6102" s="2" t="s">
        <v>100</v>
      </c>
    </row>
    <row r="6103" spans="8:44" ht="21" customHeight="1">
      <c r="H6103" s="2">
        <f t="shared" si="198"/>
        <v>6102</v>
      </c>
      <c r="I6103" s="2" t="str">
        <f t="shared" ca="1" si="199"/>
        <v>コンシェルテック6102</v>
      </c>
      <c r="K6103" s="2" t="s">
        <v>59</v>
      </c>
      <c r="L6103" s="2" t="s">
        <v>6500</v>
      </c>
      <c r="M6103" s="4" t="s">
        <v>34454</v>
      </c>
      <c r="N6103" s="2" t="s">
        <v>34455</v>
      </c>
      <c r="O6103" s="2" t="s">
        <v>24446</v>
      </c>
      <c r="P6103" s="2" t="s">
        <v>34456</v>
      </c>
      <c r="Q6103" s="2" t="s">
        <v>99</v>
      </c>
      <c r="R6103" s="2" t="s">
        <v>6731</v>
      </c>
      <c r="S6103" s="2" t="s">
        <v>34457</v>
      </c>
      <c r="T6103" s="2" t="s">
        <v>24450</v>
      </c>
      <c r="U6103" s="2" t="s">
        <v>139</v>
      </c>
      <c r="V6103" s="2">
        <v>1200</v>
      </c>
      <c r="W6103" s="2" t="s">
        <v>139</v>
      </c>
      <c r="X6103" s="2">
        <v>49</v>
      </c>
      <c r="Y6103" s="2" t="s">
        <v>139</v>
      </c>
      <c r="Z6103" s="2" t="s">
        <v>3088</v>
      </c>
      <c r="AA6103" s="2" t="s">
        <v>24451</v>
      </c>
      <c r="AB6103" s="2" t="s">
        <v>31903</v>
      </c>
      <c r="AC6103" s="2" t="s">
        <v>139</v>
      </c>
      <c r="AD6103" s="2" t="s">
        <v>139</v>
      </c>
      <c r="AE6103" s="2" t="s">
        <v>139</v>
      </c>
      <c r="AF6103" s="2" t="s">
        <v>24441</v>
      </c>
      <c r="AG6103" s="2" t="s">
        <v>139</v>
      </c>
      <c r="AH6103" s="2" t="s">
        <v>24442</v>
      </c>
      <c r="AI6103" s="2" t="s">
        <v>139</v>
      </c>
      <c r="AJ6103" s="2" t="s">
        <v>34458</v>
      </c>
      <c r="AK6103" s="2" t="s">
        <v>139</v>
      </c>
      <c r="AL6103" s="2" t="s">
        <v>139</v>
      </c>
      <c r="AM6103" s="2" t="s">
        <v>139</v>
      </c>
      <c r="AN6103" s="2" t="s">
        <v>139</v>
      </c>
      <c r="AO6103" s="2">
        <v>29983</v>
      </c>
      <c r="AP6103" s="2" t="s">
        <v>139</v>
      </c>
      <c r="AQ6103" s="2" t="s">
        <v>99</v>
      </c>
      <c r="AR6103" s="2" t="s">
        <v>100</v>
      </c>
    </row>
    <row r="6104" spans="8:44" ht="21" customHeight="1">
      <c r="H6104" s="2">
        <f t="shared" si="198"/>
        <v>6103</v>
      </c>
      <c r="I6104" s="2" t="str">
        <f t="shared" ca="1" si="199"/>
        <v>コンシェルテック6103</v>
      </c>
      <c r="K6104" s="2" t="s">
        <v>59</v>
      </c>
      <c r="L6104" s="2" t="s">
        <v>6500</v>
      </c>
      <c r="M6104" s="4" t="s">
        <v>34459</v>
      </c>
      <c r="N6104" s="2" t="s">
        <v>34455</v>
      </c>
      <c r="O6104" s="2" t="s">
        <v>26474</v>
      </c>
      <c r="P6104" s="2" t="s">
        <v>34460</v>
      </c>
      <c r="Q6104" s="2" t="s">
        <v>99</v>
      </c>
      <c r="R6104" s="2" t="s">
        <v>6731</v>
      </c>
      <c r="S6104" s="2" t="s">
        <v>34461</v>
      </c>
      <c r="T6104" s="2" t="s">
        <v>24450</v>
      </c>
      <c r="U6104" s="2" t="s">
        <v>139</v>
      </c>
      <c r="V6104" s="2">
        <v>1050</v>
      </c>
      <c r="W6104" s="2" t="s">
        <v>139</v>
      </c>
      <c r="X6104" s="2">
        <v>49</v>
      </c>
      <c r="Y6104" s="2" t="s">
        <v>139</v>
      </c>
      <c r="Z6104" s="2" t="s">
        <v>1054</v>
      </c>
      <c r="AA6104" s="2" t="s">
        <v>24451</v>
      </c>
      <c r="AB6104" s="2" t="s">
        <v>34462</v>
      </c>
      <c r="AC6104" s="2" t="s">
        <v>139</v>
      </c>
      <c r="AD6104" s="2" t="s">
        <v>139</v>
      </c>
      <c r="AE6104" s="2" t="s">
        <v>139</v>
      </c>
      <c r="AF6104" s="2" t="s">
        <v>24441</v>
      </c>
      <c r="AG6104" s="2" t="s">
        <v>139</v>
      </c>
      <c r="AH6104" s="2" t="s">
        <v>24442</v>
      </c>
      <c r="AI6104" s="2" t="s">
        <v>139</v>
      </c>
      <c r="AJ6104" s="2" t="s">
        <v>31081</v>
      </c>
      <c r="AK6104" s="2" t="s">
        <v>139</v>
      </c>
      <c r="AL6104" s="2" t="s">
        <v>139</v>
      </c>
      <c r="AM6104" s="2" t="s">
        <v>139</v>
      </c>
      <c r="AN6104" s="2" t="s">
        <v>139</v>
      </c>
      <c r="AO6104" s="2">
        <v>29984</v>
      </c>
      <c r="AP6104" s="2" t="s">
        <v>139</v>
      </c>
      <c r="AQ6104" s="2" t="s">
        <v>99</v>
      </c>
      <c r="AR6104" s="2" t="s">
        <v>100</v>
      </c>
    </row>
    <row r="6105" spans="8:44" ht="21" customHeight="1">
      <c r="H6105" s="2">
        <f t="shared" si="198"/>
        <v>6104</v>
      </c>
      <c r="I6105" s="2" t="str">
        <f t="shared" ca="1" si="199"/>
        <v>コンシェルテック6104</v>
      </c>
      <c r="K6105" s="2" t="s">
        <v>59</v>
      </c>
      <c r="L6105" s="2" t="s">
        <v>6500</v>
      </c>
      <c r="M6105" s="4" t="s">
        <v>34463</v>
      </c>
      <c r="N6105" s="2" t="s">
        <v>34455</v>
      </c>
      <c r="O6105" s="2" t="s">
        <v>24446</v>
      </c>
      <c r="P6105" s="2" t="s">
        <v>34456</v>
      </c>
      <c r="Q6105" s="2" t="s">
        <v>99</v>
      </c>
      <c r="R6105" s="2" t="s">
        <v>34464</v>
      </c>
      <c r="S6105" s="2" t="s">
        <v>34465</v>
      </c>
      <c r="T6105" s="2" t="s">
        <v>24450</v>
      </c>
      <c r="U6105" s="2" t="s">
        <v>139</v>
      </c>
      <c r="V6105" s="2">
        <v>1200</v>
      </c>
      <c r="W6105" s="2" t="s">
        <v>139</v>
      </c>
      <c r="X6105" s="2">
        <v>49</v>
      </c>
      <c r="Y6105" s="2" t="s">
        <v>139</v>
      </c>
      <c r="Z6105" s="2" t="s">
        <v>3088</v>
      </c>
      <c r="AA6105" s="2" t="s">
        <v>24451</v>
      </c>
      <c r="AB6105" s="2" t="s">
        <v>34466</v>
      </c>
      <c r="AC6105" s="2" t="s">
        <v>139</v>
      </c>
      <c r="AD6105" s="2" t="s">
        <v>139</v>
      </c>
      <c r="AE6105" s="2" t="s">
        <v>139</v>
      </c>
      <c r="AF6105" s="2" t="s">
        <v>24441</v>
      </c>
      <c r="AG6105" s="2" t="s">
        <v>139</v>
      </c>
      <c r="AH6105" s="2" t="s">
        <v>24442</v>
      </c>
      <c r="AI6105" s="2" t="s">
        <v>139</v>
      </c>
      <c r="AJ6105" s="2" t="s">
        <v>34467</v>
      </c>
      <c r="AK6105" s="2" t="s">
        <v>139</v>
      </c>
      <c r="AL6105" s="2" t="s">
        <v>139</v>
      </c>
      <c r="AM6105" s="2" t="s">
        <v>139</v>
      </c>
      <c r="AN6105" s="2" t="s">
        <v>139</v>
      </c>
      <c r="AO6105" s="2">
        <v>29985</v>
      </c>
      <c r="AP6105" s="2" t="s">
        <v>139</v>
      </c>
      <c r="AQ6105" s="2" t="s">
        <v>99</v>
      </c>
      <c r="AR6105" s="2" t="s">
        <v>100</v>
      </c>
    </row>
    <row r="6106" spans="8:44" ht="21" customHeight="1">
      <c r="H6106" s="2">
        <f t="shared" si="198"/>
        <v>6105</v>
      </c>
      <c r="I6106" s="2" t="str">
        <f t="shared" ca="1" si="199"/>
        <v>コンシェルテック6105</v>
      </c>
      <c r="K6106" s="2" t="s">
        <v>59</v>
      </c>
      <c r="L6106" s="2" t="s">
        <v>6500</v>
      </c>
      <c r="M6106" s="4" t="s">
        <v>34468</v>
      </c>
      <c r="N6106" s="2" t="s">
        <v>34455</v>
      </c>
      <c r="O6106" s="2" t="s">
        <v>24446</v>
      </c>
      <c r="P6106" s="2" t="s">
        <v>34469</v>
      </c>
      <c r="Q6106" s="2" t="s">
        <v>99</v>
      </c>
      <c r="R6106" s="2" t="s">
        <v>34464</v>
      </c>
      <c r="S6106" s="2" t="s">
        <v>27332</v>
      </c>
      <c r="T6106" s="2" t="s">
        <v>24450</v>
      </c>
      <c r="U6106" s="2" t="s">
        <v>139</v>
      </c>
      <c r="V6106" s="2">
        <v>1200</v>
      </c>
      <c r="W6106" s="2" t="s">
        <v>139</v>
      </c>
      <c r="X6106" s="2">
        <v>49</v>
      </c>
      <c r="Y6106" s="2" t="s">
        <v>139</v>
      </c>
      <c r="Z6106" s="2" t="s">
        <v>3088</v>
      </c>
      <c r="AA6106" s="2" t="s">
        <v>24451</v>
      </c>
      <c r="AB6106" s="2" t="s">
        <v>34466</v>
      </c>
      <c r="AC6106" s="2" t="s">
        <v>139</v>
      </c>
      <c r="AD6106" s="2" t="s">
        <v>139</v>
      </c>
      <c r="AE6106" s="2" t="s">
        <v>139</v>
      </c>
      <c r="AF6106" s="2" t="s">
        <v>24441</v>
      </c>
      <c r="AG6106" s="2" t="s">
        <v>139</v>
      </c>
      <c r="AH6106" s="2" t="s">
        <v>24442</v>
      </c>
      <c r="AI6106" s="2" t="s">
        <v>139</v>
      </c>
      <c r="AJ6106" s="2" t="s">
        <v>34470</v>
      </c>
      <c r="AK6106" s="2" t="s">
        <v>139</v>
      </c>
      <c r="AL6106" s="2" t="s">
        <v>139</v>
      </c>
      <c r="AM6106" s="2" t="s">
        <v>139</v>
      </c>
      <c r="AN6106" s="2" t="s">
        <v>139</v>
      </c>
      <c r="AO6106" s="2">
        <v>29986</v>
      </c>
      <c r="AP6106" s="2" t="s">
        <v>139</v>
      </c>
      <c r="AQ6106" s="2" t="s">
        <v>99</v>
      </c>
      <c r="AR6106" s="2" t="s">
        <v>100</v>
      </c>
    </row>
    <row r="6107" spans="8:44" ht="21" customHeight="1">
      <c r="H6107" s="2">
        <f t="shared" si="198"/>
        <v>6106</v>
      </c>
      <c r="I6107" s="2" t="str">
        <f t="shared" ca="1" si="199"/>
        <v>コンシェルテック6106</v>
      </c>
      <c r="K6107" s="2" t="s">
        <v>59</v>
      </c>
      <c r="L6107" s="2" t="s">
        <v>6500</v>
      </c>
      <c r="M6107" s="4" t="s">
        <v>34471</v>
      </c>
      <c r="N6107" s="2" t="s">
        <v>34455</v>
      </c>
      <c r="O6107" s="2" t="s">
        <v>24446</v>
      </c>
      <c r="P6107" s="2" t="s">
        <v>34472</v>
      </c>
      <c r="Q6107" s="2" t="s">
        <v>99</v>
      </c>
      <c r="R6107" s="2" t="s">
        <v>34464</v>
      </c>
      <c r="S6107" s="2" t="s">
        <v>34473</v>
      </c>
      <c r="T6107" s="2" t="s">
        <v>24450</v>
      </c>
      <c r="U6107" s="2" t="s">
        <v>139</v>
      </c>
      <c r="V6107" s="2">
        <v>1250</v>
      </c>
      <c r="W6107" s="2" t="s">
        <v>139</v>
      </c>
      <c r="X6107" s="2">
        <v>49</v>
      </c>
      <c r="Y6107" s="2" t="s">
        <v>139</v>
      </c>
      <c r="Z6107" s="2" t="s">
        <v>3088</v>
      </c>
      <c r="AA6107" s="2" t="s">
        <v>24451</v>
      </c>
      <c r="AB6107" s="2" t="s">
        <v>34474</v>
      </c>
      <c r="AC6107" s="2" t="s">
        <v>139</v>
      </c>
      <c r="AD6107" s="2" t="s">
        <v>139</v>
      </c>
      <c r="AE6107" s="2" t="s">
        <v>139</v>
      </c>
      <c r="AF6107" s="2" t="s">
        <v>24441</v>
      </c>
      <c r="AG6107" s="2" t="s">
        <v>139</v>
      </c>
      <c r="AH6107" s="2" t="s">
        <v>24442</v>
      </c>
      <c r="AI6107" s="2" t="s">
        <v>139</v>
      </c>
      <c r="AJ6107" s="2" t="s">
        <v>34475</v>
      </c>
      <c r="AK6107" s="2" t="s">
        <v>139</v>
      </c>
      <c r="AL6107" s="2" t="s">
        <v>139</v>
      </c>
      <c r="AM6107" s="2" t="s">
        <v>139</v>
      </c>
      <c r="AN6107" s="2" t="s">
        <v>139</v>
      </c>
      <c r="AO6107" s="2">
        <v>29987</v>
      </c>
      <c r="AP6107" s="2" t="s">
        <v>139</v>
      </c>
      <c r="AQ6107" s="2" t="s">
        <v>99</v>
      </c>
      <c r="AR6107" s="2" t="s">
        <v>100</v>
      </c>
    </row>
    <row r="6108" spans="8:44" ht="21" customHeight="1">
      <c r="H6108" s="2">
        <f t="shared" si="198"/>
        <v>6107</v>
      </c>
      <c r="I6108" s="2" t="str">
        <f t="shared" ca="1" si="199"/>
        <v>コンシェルテック6107</v>
      </c>
      <c r="K6108" s="2" t="s">
        <v>59</v>
      </c>
      <c r="L6108" s="2" t="s">
        <v>6500</v>
      </c>
      <c r="M6108" s="4" t="s">
        <v>34476</v>
      </c>
      <c r="N6108" s="2" t="s">
        <v>34477</v>
      </c>
      <c r="O6108" s="2" t="s">
        <v>24446</v>
      </c>
      <c r="P6108" s="2" t="s">
        <v>34478</v>
      </c>
      <c r="Q6108" s="2" t="s">
        <v>103</v>
      </c>
      <c r="R6108" s="2" t="s">
        <v>29781</v>
      </c>
      <c r="S6108" s="2" t="s">
        <v>34479</v>
      </c>
      <c r="T6108" s="2" t="s">
        <v>182</v>
      </c>
      <c r="U6108" s="2" t="s">
        <v>139</v>
      </c>
      <c r="V6108" s="2">
        <v>1350</v>
      </c>
      <c r="W6108" s="2" t="s">
        <v>139</v>
      </c>
      <c r="X6108" s="2">
        <v>49</v>
      </c>
      <c r="Y6108" s="2" t="s">
        <v>139</v>
      </c>
      <c r="Z6108" s="2" t="s">
        <v>1054</v>
      </c>
      <c r="AA6108" s="2" t="s">
        <v>24451</v>
      </c>
      <c r="AB6108" s="2" t="s">
        <v>34480</v>
      </c>
      <c r="AC6108" s="2" t="s">
        <v>139</v>
      </c>
      <c r="AD6108" s="2" t="s">
        <v>139</v>
      </c>
      <c r="AE6108" s="2" t="s">
        <v>139</v>
      </c>
      <c r="AF6108" s="2" t="s">
        <v>24441</v>
      </c>
      <c r="AG6108" s="2" t="s">
        <v>139</v>
      </c>
      <c r="AH6108" s="2" t="s">
        <v>24442</v>
      </c>
      <c r="AI6108" s="2" t="s">
        <v>139</v>
      </c>
      <c r="AJ6108" s="2" t="s">
        <v>34481</v>
      </c>
      <c r="AK6108" s="2" t="s">
        <v>139</v>
      </c>
      <c r="AL6108" s="2" t="s">
        <v>139</v>
      </c>
      <c r="AM6108" s="2" t="s">
        <v>139</v>
      </c>
      <c r="AN6108" s="2" t="s">
        <v>139</v>
      </c>
      <c r="AO6108" s="2">
        <v>29989</v>
      </c>
      <c r="AP6108" s="2" t="s">
        <v>139</v>
      </c>
      <c r="AQ6108" s="2" t="s">
        <v>103</v>
      </c>
      <c r="AR6108" s="2" t="s">
        <v>100</v>
      </c>
    </row>
    <row r="6109" spans="8:44" ht="21" customHeight="1">
      <c r="H6109" s="2">
        <f t="shared" si="198"/>
        <v>6108</v>
      </c>
      <c r="I6109" s="2" t="str">
        <f t="shared" ca="1" si="199"/>
        <v>コンシェルテック6108</v>
      </c>
      <c r="K6109" s="2" t="s">
        <v>59</v>
      </c>
      <c r="L6109" s="2" t="s">
        <v>6500</v>
      </c>
      <c r="M6109" s="4" t="s">
        <v>34482</v>
      </c>
      <c r="N6109" s="2" t="s">
        <v>29855</v>
      </c>
      <c r="O6109" s="2" t="s">
        <v>24446</v>
      </c>
      <c r="P6109" s="2" t="s">
        <v>34483</v>
      </c>
      <c r="Q6109" s="2" t="s">
        <v>103</v>
      </c>
      <c r="R6109" s="2" t="s">
        <v>29781</v>
      </c>
      <c r="S6109" s="2" t="s">
        <v>34484</v>
      </c>
      <c r="T6109" s="2" t="s">
        <v>182</v>
      </c>
      <c r="U6109" s="2" t="s">
        <v>139</v>
      </c>
      <c r="V6109" s="2">
        <v>1280</v>
      </c>
      <c r="W6109" s="2" t="s">
        <v>139</v>
      </c>
      <c r="X6109" s="2">
        <v>49</v>
      </c>
      <c r="Y6109" s="2" t="s">
        <v>139</v>
      </c>
      <c r="Z6109" s="2" t="s">
        <v>3088</v>
      </c>
      <c r="AA6109" s="2" t="s">
        <v>24451</v>
      </c>
      <c r="AB6109" s="2" t="s">
        <v>29858</v>
      </c>
      <c r="AC6109" s="2" t="s">
        <v>139</v>
      </c>
      <c r="AD6109" s="2" t="s">
        <v>139</v>
      </c>
      <c r="AE6109" s="2" t="s">
        <v>139</v>
      </c>
      <c r="AF6109" s="2" t="s">
        <v>24452</v>
      </c>
      <c r="AG6109" s="2" t="s">
        <v>139</v>
      </c>
      <c r="AH6109" s="2" t="s">
        <v>24442</v>
      </c>
      <c r="AI6109" s="2" t="s">
        <v>139</v>
      </c>
      <c r="AJ6109" s="2" t="s">
        <v>34485</v>
      </c>
      <c r="AK6109" s="2" t="s">
        <v>139</v>
      </c>
      <c r="AL6109" s="2" t="s">
        <v>139</v>
      </c>
      <c r="AM6109" s="2" t="s">
        <v>139</v>
      </c>
      <c r="AN6109" s="2" t="s">
        <v>139</v>
      </c>
      <c r="AO6109" s="2">
        <v>29990</v>
      </c>
      <c r="AP6109" s="2" t="s">
        <v>139</v>
      </c>
      <c r="AQ6109" s="2" t="s">
        <v>103</v>
      </c>
      <c r="AR6109" s="2" t="s">
        <v>100</v>
      </c>
    </row>
    <row r="6110" spans="8:44" ht="21" customHeight="1">
      <c r="H6110" s="2">
        <f t="shared" si="198"/>
        <v>6109</v>
      </c>
      <c r="I6110" s="2" t="str">
        <f t="shared" ca="1" si="199"/>
        <v>コンシェルテック6109</v>
      </c>
      <c r="K6110" s="2" t="s">
        <v>59</v>
      </c>
      <c r="L6110" s="2" t="s">
        <v>6500</v>
      </c>
      <c r="M6110" s="4" t="s">
        <v>34486</v>
      </c>
      <c r="N6110" s="2" t="s">
        <v>34487</v>
      </c>
      <c r="O6110" s="2" t="s">
        <v>24446</v>
      </c>
      <c r="P6110" s="2" t="s">
        <v>34488</v>
      </c>
      <c r="Q6110" s="2" t="s">
        <v>104</v>
      </c>
      <c r="R6110" s="2" t="s">
        <v>6714</v>
      </c>
      <c r="S6110" s="2" t="s">
        <v>26040</v>
      </c>
      <c r="T6110" s="2" t="s">
        <v>24450</v>
      </c>
      <c r="U6110" s="2" t="s">
        <v>139</v>
      </c>
      <c r="V6110" s="2">
        <v>1450</v>
      </c>
      <c r="W6110" s="2" t="s">
        <v>139</v>
      </c>
      <c r="X6110" s="2">
        <v>40</v>
      </c>
      <c r="Y6110" s="2" t="s">
        <v>139</v>
      </c>
      <c r="Z6110" s="2" t="s">
        <v>3121</v>
      </c>
      <c r="AA6110" s="2" t="s">
        <v>24487</v>
      </c>
      <c r="AB6110" s="2" t="s">
        <v>29628</v>
      </c>
      <c r="AC6110" s="2" t="s">
        <v>139</v>
      </c>
      <c r="AD6110" s="2" t="s">
        <v>139</v>
      </c>
      <c r="AE6110" s="2" t="s">
        <v>139</v>
      </c>
      <c r="AF6110" s="2" t="s">
        <v>24441</v>
      </c>
      <c r="AG6110" s="2" t="s">
        <v>139</v>
      </c>
      <c r="AH6110" s="2" t="s">
        <v>24442</v>
      </c>
      <c r="AI6110" s="2" t="s">
        <v>139</v>
      </c>
      <c r="AJ6110" s="2" t="s">
        <v>34489</v>
      </c>
      <c r="AK6110" s="2" t="s">
        <v>139</v>
      </c>
      <c r="AL6110" s="2" t="s">
        <v>139</v>
      </c>
      <c r="AM6110" s="2" t="s">
        <v>139</v>
      </c>
      <c r="AN6110" s="2" t="s">
        <v>139</v>
      </c>
      <c r="AO6110" s="2">
        <v>29994</v>
      </c>
      <c r="AP6110" s="2" t="s">
        <v>139</v>
      </c>
      <c r="AQ6110" s="2" t="s">
        <v>104</v>
      </c>
      <c r="AR6110" s="2" t="s">
        <v>105</v>
      </c>
    </row>
    <row r="6111" spans="8:44" ht="21" customHeight="1">
      <c r="H6111" s="2">
        <f t="shared" si="198"/>
        <v>6110</v>
      </c>
      <c r="I6111" s="2" t="str">
        <f t="shared" ca="1" si="199"/>
        <v>コンシェルテック6110</v>
      </c>
      <c r="K6111" s="2" t="s">
        <v>59</v>
      </c>
      <c r="L6111" s="2" t="s">
        <v>6500</v>
      </c>
      <c r="M6111" s="4" t="s">
        <v>34490</v>
      </c>
      <c r="N6111" s="2" t="s">
        <v>34491</v>
      </c>
      <c r="O6111" s="2" t="s">
        <v>24446</v>
      </c>
      <c r="P6111" s="2" t="s">
        <v>34492</v>
      </c>
      <c r="Q6111" s="2" t="s">
        <v>104</v>
      </c>
      <c r="R6111" s="2" t="s">
        <v>29562</v>
      </c>
      <c r="S6111" s="2" t="s">
        <v>24508</v>
      </c>
      <c r="T6111" s="2" t="s">
        <v>3694</v>
      </c>
      <c r="U6111" s="2" t="s">
        <v>139</v>
      </c>
      <c r="V6111" s="2">
        <v>1250</v>
      </c>
      <c r="W6111" s="2" t="s">
        <v>139</v>
      </c>
      <c r="X6111" s="2">
        <v>40</v>
      </c>
      <c r="Y6111" s="2" t="s">
        <v>139</v>
      </c>
      <c r="Z6111" s="2" t="s">
        <v>1054</v>
      </c>
      <c r="AA6111" s="2" t="s">
        <v>24451</v>
      </c>
      <c r="AB6111" s="2" t="s">
        <v>31296</v>
      </c>
      <c r="AC6111" s="2" t="s">
        <v>139</v>
      </c>
      <c r="AD6111" s="2" t="s">
        <v>139</v>
      </c>
      <c r="AE6111" s="2" t="s">
        <v>139</v>
      </c>
      <c r="AF6111" s="2" t="s">
        <v>24441</v>
      </c>
      <c r="AG6111" s="2" t="s">
        <v>139</v>
      </c>
      <c r="AH6111" s="2" t="s">
        <v>24442</v>
      </c>
      <c r="AI6111" s="2" t="s">
        <v>139</v>
      </c>
      <c r="AJ6111" s="2" t="s">
        <v>34493</v>
      </c>
      <c r="AK6111" s="2" t="s">
        <v>139</v>
      </c>
      <c r="AL6111" s="2" t="s">
        <v>139</v>
      </c>
      <c r="AM6111" s="2" t="s">
        <v>139</v>
      </c>
      <c r="AN6111" s="2" t="s">
        <v>139</v>
      </c>
      <c r="AO6111" s="2">
        <v>29996</v>
      </c>
      <c r="AP6111" s="2" t="s">
        <v>139</v>
      </c>
      <c r="AQ6111" s="2" t="s">
        <v>104</v>
      </c>
      <c r="AR6111" s="2" t="s">
        <v>105</v>
      </c>
    </row>
    <row r="6112" spans="8:44" ht="21" customHeight="1">
      <c r="H6112" s="2">
        <f t="shared" si="198"/>
        <v>6111</v>
      </c>
      <c r="I6112" s="2" t="str">
        <f t="shared" ca="1" si="199"/>
        <v>コンシェルテック6111</v>
      </c>
      <c r="K6112" s="2" t="s">
        <v>59</v>
      </c>
      <c r="L6112" s="2" t="s">
        <v>6500</v>
      </c>
      <c r="M6112" s="4" t="s">
        <v>34494</v>
      </c>
      <c r="N6112" s="2" t="s">
        <v>33676</v>
      </c>
      <c r="O6112" s="2" t="s">
        <v>24435</v>
      </c>
      <c r="P6112" s="2" t="s">
        <v>34495</v>
      </c>
      <c r="Q6112" s="2" t="s">
        <v>104</v>
      </c>
      <c r="R6112" s="2" t="s">
        <v>6628</v>
      </c>
      <c r="S6112" s="2" t="s">
        <v>29306</v>
      </c>
      <c r="T6112" s="2" t="s">
        <v>3694</v>
      </c>
      <c r="U6112" s="2" t="s">
        <v>139</v>
      </c>
      <c r="V6112" s="2">
        <v>1450</v>
      </c>
      <c r="W6112" s="2" t="s">
        <v>139</v>
      </c>
      <c r="X6112" s="2">
        <v>45</v>
      </c>
      <c r="Y6112" s="2" t="s">
        <v>139</v>
      </c>
      <c r="Z6112" s="2" t="s">
        <v>1054</v>
      </c>
      <c r="AA6112" s="2" t="s">
        <v>24487</v>
      </c>
      <c r="AB6112" s="2" t="s">
        <v>32662</v>
      </c>
      <c r="AC6112" s="2" t="s">
        <v>139</v>
      </c>
      <c r="AD6112" s="2" t="s">
        <v>139</v>
      </c>
      <c r="AE6112" s="2" t="s">
        <v>139</v>
      </c>
      <c r="AF6112" s="2" t="s">
        <v>24441</v>
      </c>
      <c r="AG6112" s="2" t="s">
        <v>139</v>
      </c>
      <c r="AH6112" s="2" t="s">
        <v>24442</v>
      </c>
      <c r="AI6112" s="2" t="s">
        <v>139</v>
      </c>
      <c r="AJ6112" s="2" t="s">
        <v>24898</v>
      </c>
      <c r="AK6112" s="2" t="s">
        <v>139</v>
      </c>
      <c r="AL6112" s="2" t="s">
        <v>139</v>
      </c>
      <c r="AM6112" s="2" t="s">
        <v>139</v>
      </c>
      <c r="AN6112" s="2" t="s">
        <v>139</v>
      </c>
      <c r="AO6112" s="2">
        <v>29997</v>
      </c>
      <c r="AP6112" s="2" t="s">
        <v>139</v>
      </c>
      <c r="AQ6112" s="2" t="s">
        <v>104</v>
      </c>
      <c r="AR6112" s="2" t="s">
        <v>105</v>
      </c>
    </row>
    <row r="6113" spans="8:44" ht="21" customHeight="1">
      <c r="H6113" s="2">
        <f t="shared" si="198"/>
        <v>6112</v>
      </c>
      <c r="I6113" s="2" t="str">
        <f t="shared" ca="1" si="199"/>
        <v>コンシェルテック6112</v>
      </c>
      <c r="K6113" s="2" t="s">
        <v>59</v>
      </c>
      <c r="L6113" s="2" t="s">
        <v>6500</v>
      </c>
      <c r="M6113" s="4" t="s">
        <v>34496</v>
      </c>
      <c r="N6113" s="2" t="s">
        <v>34497</v>
      </c>
      <c r="O6113" s="2" t="s">
        <v>24533</v>
      </c>
      <c r="P6113" s="2" t="s">
        <v>34498</v>
      </c>
      <c r="Q6113" s="2" t="s">
        <v>104</v>
      </c>
      <c r="R6113" s="2" t="s">
        <v>25162</v>
      </c>
      <c r="S6113" s="2" t="s">
        <v>34499</v>
      </c>
      <c r="T6113" s="2" t="s">
        <v>182</v>
      </c>
      <c r="U6113" s="2" t="s">
        <v>139</v>
      </c>
      <c r="V6113" s="2">
        <v>1130</v>
      </c>
      <c r="W6113" s="2" t="s">
        <v>139</v>
      </c>
      <c r="X6113" s="2">
        <v>49</v>
      </c>
      <c r="Y6113" s="2" t="s">
        <v>139</v>
      </c>
      <c r="Z6113" s="2" t="s">
        <v>1054</v>
      </c>
      <c r="AA6113" s="2" t="s">
        <v>24451</v>
      </c>
      <c r="AB6113" s="2" t="s">
        <v>25163</v>
      </c>
      <c r="AC6113" s="2" t="s">
        <v>139</v>
      </c>
      <c r="AD6113" s="2" t="s">
        <v>139</v>
      </c>
      <c r="AE6113" s="2" t="s">
        <v>139</v>
      </c>
      <c r="AF6113" s="2" t="s">
        <v>24441</v>
      </c>
      <c r="AG6113" s="2" t="s">
        <v>139</v>
      </c>
      <c r="AH6113" s="2" t="s">
        <v>24442</v>
      </c>
      <c r="AI6113" s="2" t="s">
        <v>139</v>
      </c>
      <c r="AJ6113" s="2" t="s">
        <v>34500</v>
      </c>
      <c r="AK6113" s="2" t="s">
        <v>139</v>
      </c>
      <c r="AL6113" s="2" t="s">
        <v>139</v>
      </c>
      <c r="AM6113" s="2" t="s">
        <v>139</v>
      </c>
      <c r="AN6113" s="2" t="s">
        <v>139</v>
      </c>
      <c r="AO6113" s="2">
        <v>30001</v>
      </c>
      <c r="AP6113" s="2" t="s">
        <v>139</v>
      </c>
      <c r="AQ6113" s="2" t="s">
        <v>104</v>
      </c>
      <c r="AR6113" s="2" t="s">
        <v>105</v>
      </c>
    </row>
    <row r="6114" spans="8:44" ht="21" customHeight="1">
      <c r="H6114" s="2">
        <f t="shared" si="198"/>
        <v>6113</v>
      </c>
      <c r="I6114" s="2" t="str">
        <f t="shared" ca="1" si="199"/>
        <v>コンシェルテック6113</v>
      </c>
      <c r="K6114" s="2" t="s">
        <v>59</v>
      </c>
      <c r="L6114" s="2" t="s">
        <v>6500</v>
      </c>
      <c r="M6114" s="4" t="s">
        <v>34501</v>
      </c>
      <c r="N6114" s="2" t="s">
        <v>34502</v>
      </c>
      <c r="O6114" s="2" t="s">
        <v>24435</v>
      </c>
      <c r="P6114" s="2" t="s">
        <v>34503</v>
      </c>
      <c r="Q6114" s="2" t="s">
        <v>104</v>
      </c>
      <c r="R6114" s="2" t="s">
        <v>29384</v>
      </c>
      <c r="S6114" s="2" t="s">
        <v>34504</v>
      </c>
      <c r="T6114" s="2" t="s">
        <v>24450</v>
      </c>
      <c r="U6114" s="2" t="s">
        <v>139</v>
      </c>
      <c r="V6114" s="2">
        <v>1500</v>
      </c>
      <c r="W6114" s="2" t="s">
        <v>139</v>
      </c>
      <c r="X6114" s="2">
        <v>49</v>
      </c>
      <c r="Y6114" s="2" t="s">
        <v>139</v>
      </c>
      <c r="Z6114" s="2" t="s">
        <v>1054</v>
      </c>
      <c r="AA6114" s="2" t="s">
        <v>24487</v>
      </c>
      <c r="AB6114" s="2" t="s">
        <v>32520</v>
      </c>
      <c r="AC6114" s="2" t="s">
        <v>139</v>
      </c>
      <c r="AD6114" s="2" t="s">
        <v>139</v>
      </c>
      <c r="AE6114" s="2" t="s">
        <v>139</v>
      </c>
      <c r="AF6114" s="2" t="s">
        <v>24441</v>
      </c>
      <c r="AG6114" s="2" t="s">
        <v>139</v>
      </c>
      <c r="AH6114" s="2" t="s">
        <v>24442</v>
      </c>
      <c r="AI6114" s="2" t="s">
        <v>139</v>
      </c>
      <c r="AJ6114" s="2" t="s">
        <v>24898</v>
      </c>
      <c r="AK6114" s="2" t="s">
        <v>139</v>
      </c>
      <c r="AL6114" s="2" t="s">
        <v>139</v>
      </c>
      <c r="AM6114" s="2" t="s">
        <v>139</v>
      </c>
      <c r="AN6114" s="2" t="s">
        <v>139</v>
      </c>
      <c r="AO6114" s="2">
        <v>30005</v>
      </c>
      <c r="AP6114" s="2" t="s">
        <v>139</v>
      </c>
      <c r="AQ6114" s="2" t="s">
        <v>104</v>
      </c>
      <c r="AR6114" s="2" t="s">
        <v>105</v>
      </c>
    </row>
    <row r="6115" spans="8:44" ht="21" customHeight="1">
      <c r="H6115" s="2">
        <f t="shared" si="198"/>
        <v>6114</v>
      </c>
      <c r="I6115" s="2" t="str">
        <f t="shared" ca="1" si="199"/>
        <v>コンシェルテック6114</v>
      </c>
      <c r="K6115" s="2" t="s">
        <v>59</v>
      </c>
      <c r="L6115" s="2" t="s">
        <v>6500</v>
      </c>
      <c r="M6115" s="4" t="s">
        <v>34505</v>
      </c>
      <c r="N6115" s="2" t="s">
        <v>34318</v>
      </c>
      <c r="O6115" s="2" t="s">
        <v>24446</v>
      </c>
      <c r="P6115" s="2" t="s">
        <v>34506</v>
      </c>
      <c r="Q6115" s="2" t="s">
        <v>104</v>
      </c>
      <c r="R6115" s="2" t="s">
        <v>29384</v>
      </c>
      <c r="S6115" s="2" t="s">
        <v>34507</v>
      </c>
      <c r="T6115" s="2" t="s">
        <v>24450</v>
      </c>
      <c r="U6115" s="2" t="s">
        <v>139</v>
      </c>
      <c r="V6115" s="2">
        <v>1150</v>
      </c>
      <c r="W6115" s="2" t="s">
        <v>139</v>
      </c>
      <c r="X6115" s="2">
        <v>49</v>
      </c>
      <c r="Y6115" s="2" t="s">
        <v>139</v>
      </c>
      <c r="Z6115" s="2" t="s">
        <v>3088</v>
      </c>
      <c r="AA6115" s="2" t="s">
        <v>24451</v>
      </c>
      <c r="AB6115" s="2" t="s">
        <v>29386</v>
      </c>
      <c r="AC6115" s="2" t="s">
        <v>139</v>
      </c>
      <c r="AD6115" s="2" t="s">
        <v>139</v>
      </c>
      <c r="AE6115" s="2" t="s">
        <v>139</v>
      </c>
      <c r="AF6115" s="2" t="s">
        <v>24441</v>
      </c>
      <c r="AG6115" s="2" t="s">
        <v>139</v>
      </c>
      <c r="AH6115" s="2" t="s">
        <v>24442</v>
      </c>
      <c r="AI6115" s="2" t="s">
        <v>139</v>
      </c>
      <c r="AJ6115" s="2" t="s">
        <v>26440</v>
      </c>
      <c r="AK6115" s="2" t="s">
        <v>139</v>
      </c>
      <c r="AL6115" s="2" t="s">
        <v>139</v>
      </c>
      <c r="AM6115" s="2" t="s">
        <v>139</v>
      </c>
      <c r="AN6115" s="2" t="s">
        <v>139</v>
      </c>
      <c r="AO6115" s="2">
        <v>30006</v>
      </c>
      <c r="AP6115" s="2" t="s">
        <v>139</v>
      </c>
      <c r="AQ6115" s="2" t="s">
        <v>104</v>
      </c>
      <c r="AR6115" s="2" t="s">
        <v>105</v>
      </c>
    </row>
    <row r="6116" spans="8:44" ht="21" customHeight="1">
      <c r="H6116" s="2">
        <f t="shared" si="198"/>
        <v>6115</v>
      </c>
      <c r="I6116" s="2" t="str">
        <f t="shared" ca="1" si="199"/>
        <v>コンシェルテック6115</v>
      </c>
      <c r="K6116" s="2" t="s">
        <v>59</v>
      </c>
      <c r="L6116" s="2" t="s">
        <v>6500</v>
      </c>
      <c r="M6116" s="4" t="s">
        <v>34508</v>
      </c>
      <c r="N6116" s="2" t="s">
        <v>34318</v>
      </c>
      <c r="O6116" s="2" t="s">
        <v>24446</v>
      </c>
      <c r="P6116" s="2" t="s">
        <v>34509</v>
      </c>
      <c r="Q6116" s="2" t="s">
        <v>104</v>
      </c>
      <c r="R6116" s="2" t="s">
        <v>29384</v>
      </c>
      <c r="S6116" s="2" t="s">
        <v>30986</v>
      </c>
      <c r="T6116" s="2" t="s">
        <v>24450</v>
      </c>
      <c r="U6116" s="2" t="s">
        <v>139</v>
      </c>
      <c r="V6116" s="2">
        <v>1150</v>
      </c>
      <c r="W6116" s="2" t="s">
        <v>139</v>
      </c>
      <c r="X6116" s="2">
        <v>49</v>
      </c>
      <c r="Y6116" s="2" t="s">
        <v>139</v>
      </c>
      <c r="Z6116" s="2" t="s">
        <v>3088</v>
      </c>
      <c r="AA6116" s="2" t="s">
        <v>24451</v>
      </c>
      <c r="AB6116" s="2" t="s">
        <v>29386</v>
      </c>
      <c r="AC6116" s="2" t="s">
        <v>139</v>
      </c>
      <c r="AD6116" s="2" t="s">
        <v>139</v>
      </c>
      <c r="AE6116" s="2" t="s">
        <v>139</v>
      </c>
      <c r="AF6116" s="2" t="s">
        <v>24441</v>
      </c>
      <c r="AG6116" s="2" t="s">
        <v>139</v>
      </c>
      <c r="AH6116" s="2" t="s">
        <v>24442</v>
      </c>
      <c r="AI6116" s="2" t="s">
        <v>139</v>
      </c>
      <c r="AJ6116" s="2" t="s">
        <v>34510</v>
      </c>
      <c r="AK6116" s="2" t="s">
        <v>139</v>
      </c>
      <c r="AL6116" s="2" t="s">
        <v>139</v>
      </c>
      <c r="AM6116" s="2" t="s">
        <v>139</v>
      </c>
      <c r="AN6116" s="2" t="s">
        <v>139</v>
      </c>
      <c r="AO6116" s="2">
        <v>30007</v>
      </c>
      <c r="AP6116" s="2" t="s">
        <v>139</v>
      </c>
      <c r="AQ6116" s="2" t="s">
        <v>104</v>
      </c>
      <c r="AR6116" s="2" t="s">
        <v>105</v>
      </c>
    </row>
    <row r="6117" spans="8:44" ht="21" customHeight="1">
      <c r="H6117" s="2">
        <f t="shared" si="198"/>
        <v>6116</v>
      </c>
      <c r="I6117" s="2" t="str">
        <f t="shared" ca="1" si="199"/>
        <v>コンシェルテック6116</v>
      </c>
      <c r="K6117" s="2" t="s">
        <v>59</v>
      </c>
      <c r="L6117" s="2" t="s">
        <v>6500</v>
      </c>
      <c r="M6117" s="4" t="s">
        <v>34511</v>
      </c>
      <c r="N6117" s="2" t="s">
        <v>34502</v>
      </c>
      <c r="O6117" s="2" t="s">
        <v>24435</v>
      </c>
      <c r="P6117" s="2" t="s">
        <v>34512</v>
      </c>
      <c r="Q6117" s="2" t="s">
        <v>104</v>
      </c>
      <c r="R6117" s="2" t="s">
        <v>29384</v>
      </c>
      <c r="S6117" s="2" t="s">
        <v>34504</v>
      </c>
      <c r="T6117" s="2" t="s">
        <v>24450</v>
      </c>
      <c r="U6117" s="2" t="s">
        <v>139</v>
      </c>
      <c r="V6117" s="2">
        <v>1800</v>
      </c>
      <c r="W6117" s="2" t="s">
        <v>139</v>
      </c>
      <c r="X6117" s="2">
        <v>49</v>
      </c>
      <c r="Y6117" s="2" t="s">
        <v>139</v>
      </c>
      <c r="Z6117" s="2" t="s">
        <v>1054</v>
      </c>
      <c r="AA6117" s="2" t="s">
        <v>24487</v>
      </c>
      <c r="AB6117" s="2" t="s">
        <v>32520</v>
      </c>
      <c r="AC6117" s="2" t="s">
        <v>139</v>
      </c>
      <c r="AD6117" s="2" t="s">
        <v>139</v>
      </c>
      <c r="AE6117" s="2" t="s">
        <v>139</v>
      </c>
      <c r="AF6117" s="2" t="s">
        <v>24441</v>
      </c>
      <c r="AG6117" s="2" t="s">
        <v>139</v>
      </c>
      <c r="AH6117" s="2" t="s">
        <v>24442</v>
      </c>
      <c r="AI6117" s="2" t="s">
        <v>139</v>
      </c>
      <c r="AJ6117" s="2" t="s">
        <v>24898</v>
      </c>
      <c r="AK6117" s="2" t="s">
        <v>139</v>
      </c>
      <c r="AL6117" s="2" t="s">
        <v>139</v>
      </c>
      <c r="AM6117" s="2" t="s">
        <v>139</v>
      </c>
      <c r="AN6117" s="2" t="s">
        <v>139</v>
      </c>
      <c r="AO6117" s="2">
        <v>30008</v>
      </c>
      <c r="AP6117" s="2" t="s">
        <v>139</v>
      </c>
      <c r="AQ6117" s="2" t="s">
        <v>104</v>
      </c>
      <c r="AR6117" s="2" t="s">
        <v>105</v>
      </c>
    </row>
    <row r="6118" spans="8:44" ht="21" customHeight="1">
      <c r="H6118" s="2">
        <f t="shared" si="198"/>
        <v>6117</v>
      </c>
      <c r="I6118" s="2" t="str">
        <f t="shared" ca="1" si="199"/>
        <v>コンシェルテック6117</v>
      </c>
      <c r="K6118" s="2" t="s">
        <v>59</v>
      </c>
      <c r="L6118" s="2" t="s">
        <v>6500</v>
      </c>
      <c r="M6118" s="4" t="s">
        <v>34513</v>
      </c>
      <c r="N6118" s="2" t="s">
        <v>29382</v>
      </c>
      <c r="O6118" s="2" t="s">
        <v>24446</v>
      </c>
      <c r="P6118" s="2" t="s">
        <v>34514</v>
      </c>
      <c r="Q6118" s="2" t="s">
        <v>104</v>
      </c>
      <c r="R6118" s="2" t="s">
        <v>29384</v>
      </c>
      <c r="S6118" s="2" t="s">
        <v>30986</v>
      </c>
      <c r="T6118" s="2" t="s">
        <v>24450</v>
      </c>
      <c r="U6118" s="2" t="s">
        <v>139</v>
      </c>
      <c r="V6118" s="2">
        <v>1150</v>
      </c>
      <c r="W6118" s="2" t="s">
        <v>139</v>
      </c>
      <c r="X6118" s="2">
        <v>49</v>
      </c>
      <c r="Y6118" s="2" t="s">
        <v>139</v>
      </c>
      <c r="Z6118" s="2" t="s">
        <v>3121</v>
      </c>
      <c r="AA6118" s="2" t="s">
        <v>24451</v>
      </c>
      <c r="AB6118" s="2" t="s">
        <v>29386</v>
      </c>
      <c r="AC6118" s="2" t="s">
        <v>139</v>
      </c>
      <c r="AD6118" s="2" t="s">
        <v>139</v>
      </c>
      <c r="AE6118" s="2" t="s">
        <v>139</v>
      </c>
      <c r="AF6118" s="2" t="s">
        <v>24441</v>
      </c>
      <c r="AG6118" s="2" t="s">
        <v>139</v>
      </c>
      <c r="AH6118" s="2" t="s">
        <v>24442</v>
      </c>
      <c r="AI6118" s="2" t="s">
        <v>139</v>
      </c>
      <c r="AJ6118" s="2" t="s">
        <v>34515</v>
      </c>
      <c r="AK6118" s="2" t="s">
        <v>139</v>
      </c>
      <c r="AL6118" s="2" t="s">
        <v>139</v>
      </c>
      <c r="AM6118" s="2" t="s">
        <v>139</v>
      </c>
      <c r="AN6118" s="2" t="s">
        <v>139</v>
      </c>
      <c r="AO6118" s="2">
        <v>30009</v>
      </c>
      <c r="AP6118" s="2" t="s">
        <v>139</v>
      </c>
      <c r="AQ6118" s="2" t="s">
        <v>104</v>
      </c>
      <c r="AR6118" s="2" t="s">
        <v>105</v>
      </c>
    </row>
    <row r="6119" spans="8:44" ht="21" customHeight="1">
      <c r="H6119" s="2">
        <f t="shared" si="198"/>
        <v>6118</v>
      </c>
      <c r="I6119" s="2" t="str">
        <f t="shared" ca="1" si="199"/>
        <v>コンシェルテック6118</v>
      </c>
      <c r="K6119" s="2" t="s">
        <v>59</v>
      </c>
      <c r="L6119" s="2" t="s">
        <v>6500</v>
      </c>
      <c r="M6119" s="4" t="s">
        <v>34516</v>
      </c>
      <c r="N6119" s="2" t="s">
        <v>32330</v>
      </c>
      <c r="O6119" s="2" t="s">
        <v>24533</v>
      </c>
      <c r="P6119" s="2" t="s">
        <v>34517</v>
      </c>
      <c r="Q6119" s="2" t="s">
        <v>104</v>
      </c>
      <c r="R6119" s="2" t="s">
        <v>25140</v>
      </c>
      <c r="S6119" s="2" t="s">
        <v>24508</v>
      </c>
      <c r="T6119" s="2" t="s">
        <v>24450</v>
      </c>
      <c r="U6119" s="2" t="s">
        <v>139</v>
      </c>
      <c r="V6119" s="2">
        <v>1200</v>
      </c>
      <c r="W6119" s="2" t="s">
        <v>139</v>
      </c>
      <c r="X6119" s="2">
        <v>49</v>
      </c>
      <c r="Y6119" s="2" t="s">
        <v>139</v>
      </c>
      <c r="Z6119" s="2" t="s">
        <v>1054</v>
      </c>
      <c r="AA6119" s="2" t="s">
        <v>24487</v>
      </c>
      <c r="AB6119" s="2" t="s">
        <v>34518</v>
      </c>
      <c r="AC6119" s="2" t="s">
        <v>139</v>
      </c>
      <c r="AD6119" s="2" t="s">
        <v>139</v>
      </c>
      <c r="AE6119" s="2" t="s">
        <v>139</v>
      </c>
      <c r="AF6119" s="2" t="s">
        <v>24441</v>
      </c>
      <c r="AG6119" s="2" t="s">
        <v>139</v>
      </c>
      <c r="AH6119" s="2" t="s">
        <v>24442</v>
      </c>
      <c r="AI6119" s="2" t="s">
        <v>139</v>
      </c>
      <c r="AJ6119" s="2" t="s">
        <v>24550</v>
      </c>
      <c r="AK6119" s="2" t="s">
        <v>139</v>
      </c>
      <c r="AL6119" s="2" t="s">
        <v>139</v>
      </c>
      <c r="AM6119" s="2" t="s">
        <v>139</v>
      </c>
      <c r="AN6119" s="2" t="s">
        <v>139</v>
      </c>
      <c r="AO6119" s="2">
        <v>30014</v>
      </c>
      <c r="AP6119" s="2" t="s">
        <v>139</v>
      </c>
      <c r="AQ6119" s="2" t="s">
        <v>104</v>
      </c>
      <c r="AR6119" s="2" t="s">
        <v>105</v>
      </c>
    </row>
    <row r="6120" spans="8:44" ht="21" customHeight="1">
      <c r="H6120" s="2">
        <f t="shared" si="198"/>
        <v>6119</v>
      </c>
      <c r="I6120" s="2" t="str">
        <f t="shared" ca="1" si="199"/>
        <v>コンシェルテック6119</v>
      </c>
      <c r="K6120" s="2" t="s">
        <v>59</v>
      </c>
      <c r="L6120" s="2" t="s">
        <v>6500</v>
      </c>
      <c r="M6120" s="4" t="s">
        <v>34519</v>
      </c>
      <c r="N6120" s="2" t="s">
        <v>34520</v>
      </c>
      <c r="O6120" s="2" t="s">
        <v>24533</v>
      </c>
      <c r="P6120" s="2" t="s">
        <v>34521</v>
      </c>
      <c r="Q6120" s="2" t="s">
        <v>106</v>
      </c>
      <c r="R6120" s="2" t="s">
        <v>26343</v>
      </c>
      <c r="S6120" s="2" t="s">
        <v>24778</v>
      </c>
      <c r="T6120" s="2" t="s">
        <v>24450</v>
      </c>
      <c r="U6120" s="2" t="s">
        <v>139</v>
      </c>
      <c r="V6120" s="2">
        <v>1280</v>
      </c>
      <c r="W6120" s="2" t="s">
        <v>139</v>
      </c>
      <c r="X6120" s="2">
        <v>49</v>
      </c>
      <c r="Y6120" s="2" t="s">
        <v>139</v>
      </c>
      <c r="Z6120" s="2" t="s">
        <v>1054</v>
      </c>
      <c r="AA6120" s="2" t="s">
        <v>24451</v>
      </c>
      <c r="AB6120" s="2" t="s">
        <v>34522</v>
      </c>
      <c r="AC6120" s="2" t="s">
        <v>139</v>
      </c>
      <c r="AD6120" s="2" t="s">
        <v>139</v>
      </c>
      <c r="AE6120" s="2" t="s">
        <v>139</v>
      </c>
      <c r="AF6120" s="2" t="s">
        <v>24441</v>
      </c>
      <c r="AG6120" s="2" t="s">
        <v>139</v>
      </c>
      <c r="AH6120" s="2" t="s">
        <v>24442</v>
      </c>
      <c r="AI6120" s="2" t="s">
        <v>139</v>
      </c>
      <c r="AJ6120" s="2" t="s">
        <v>34523</v>
      </c>
      <c r="AK6120" s="2" t="s">
        <v>139</v>
      </c>
      <c r="AL6120" s="2" t="s">
        <v>139</v>
      </c>
      <c r="AM6120" s="2" t="s">
        <v>139</v>
      </c>
      <c r="AN6120" s="2" t="s">
        <v>139</v>
      </c>
      <c r="AO6120" s="2">
        <v>30016</v>
      </c>
      <c r="AP6120" s="2" t="s">
        <v>139</v>
      </c>
      <c r="AQ6120" s="2" t="s">
        <v>106</v>
      </c>
      <c r="AR6120" s="2" t="s">
        <v>105</v>
      </c>
    </row>
    <row r="6121" spans="8:44" ht="21" customHeight="1">
      <c r="H6121" s="2">
        <f t="shared" si="198"/>
        <v>6120</v>
      </c>
      <c r="I6121" s="2" t="str">
        <f t="shared" ca="1" si="199"/>
        <v>コンシェルテック6120</v>
      </c>
      <c r="K6121" s="2" t="s">
        <v>59</v>
      </c>
      <c r="L6121" s="2" t="s">
        <v>6500</v>
      </c>
      <c r="M6121" s="4" t="s">
        <v>34524</v>
      </c>
      <c r="N6121" s="2" t="s">
        <v>34525</v>
      </c>
      <c r="O6121" s="2" t="s">
        <v>24446</v>
      </c>
      <c r="P6121" s="2" t="s">
        <v>34526</v>
      </c>
      <c r="Q6121" s="2" t="s">
        <v>106</v>
      </c>
      <c r="R6121" s="2" t="s">
        <v>26343</v>
      </c>
      <c r="S6121" s="2" t="s">
        <v>34527</v>
      </c>
      <c r="T6121" s="2" t="s">
        <v>24450</v>
      </c>
      <c r="U6121" s="2" t="s">
        <v>139</v>
      </c>
      <c r="V6121" s="2">
        <v>1350</v>
      </c>
      <c r="W6121" s="2" t="s">
        <v>139</v>
      </c>
      <c r="X6121" s="2">
        <v>49</v>
      </c>
      <c r="Y6121" s="2" t="s">
        <v>139</v>
      </c>
      <c r="Z6121" s="2" t="s">
        <v>3088</v>
      </c>
      <c r="AA6121" s="2" t="s">
        <v>24451</v>
      </c>
      <c r="AB6121" s="2" t="s">
        <v>34528</v>
      </c>
      <c r="AC6121" s="2" t="s">
        <v>139</v>
      </c>
      <c r="AD6121" s="2" t="s">
        <v>139</v>
      </c>
      <c r="AE6121" s="2" t="s">
        <v>139</v>
      </c>
      <c r="AF6121" s="2" t="s">
        <v>24441</v>
      </c>
      <c r="AG6121" s="2" t="s">
        <v>139</v>
      </c>
      <c r="AH6121" s="2" t="s">
        <v>24442</v>
      </c>
      <c r="AI6121" s="2" t="s">
        <v>139</v>
      </c>
      <c r="AJ6121" s="2" t="s">
        <v>34529</v>
      </c>
      <c r="AK6121" s="2" t="s">
        <v>139</v>
      </c>
      <c r="AL6121" s="2" t="s">
        <v>139</v>
      </c>
      <c r="AM6121" s="2" t="s">
        <v>139</v>
      </c>
      <c r="AN6121" s="2" t="s">
        <v>139</v>
      </c>
      <c r="AO6121" s="2">
        <v>30017</v>
      </c>
      <c r="AP6121" s="2" t="s">
        <v>139</v>
      </c>
      <c r="AQ6121" s="2" t="s">
        <v>106</v>
      </c>
      <c r="AR6121" s="2" t="s">
        <v>105</v>
      </c>
    </row>
    <row r="6122" spans="8:44" ht="21" customHeight="1">
      <c r="H6122" s="2">
        <f t="shared" si="198"/>
        <v>6121</v>
      </c>
      <c r="I6122" s="2" t="str">
        <f t="shared" ca="1" si="199"/>
        <v>コンシェルテック6121</v>
      </c>
      <c r="K6122" s="2" t="s">
        <v>59</v>
      </c>
      <c r="L6122" s="2" t="s">
        <v>6500</v>
      </c>
      <c r="M6122" s="4" t="s">
        <v>34530</v>
      </c>
      <c r="N6122" s="2" t="s">
        <v>29570</v>
      </c>
      <c r="O6122" s="2" t="s">
        <v>24446</v>
      </c>
      <c r="P6122" s="2" t="s">
        <v>34531</v>
      </c>
      <c r="Q6122" s="2" t="s">
        <v>106</v>
      </c>
      <c r="R6122" s="2" t="s">
        <v>34532</v>
      </c>
      <c r="S6122" s="2" t="s">
        <v>27278</v>
      </c>
      <c r="T6122" s="2" t="s">
        <v>24450</v>
      </c>
      <c r="U6122" s="2" t="s">
        <v>139</v>
      </c>
      <c r="V6122" s="2">
        <v>1250</v>
      </c>
      <c r="W6122" s="2" t="s">
        <v>139</v>
      </c>
      <c r="X6122" s="2">
        <v>49</v>
      </c>
      <c r="Y6122" s="2" t="s">
        <v>139</v>
      </c>
      <c r="Z6122" s="2" t="s">
        <v>1054</v>
      </c>
      <c r="AA6122" s="2" t="s">
        <v>24451</v>
      </c>
      <c r="AB6122" s="2" t="s">
        <v>34528</v>
      </c>
      <c r="AC6122" s="2" t="s">
        <v>139</v>
      </c>
      <c r="AD6122" s="2" t="s">
        <v>139</v>
      </c>
      <c r="AE6122" s="2" t="s">
        <v>139</v>
      </c>
      <c r="AF6122" s="2" t="s">
        <v>24441</v>
      </c>
      <c r="AG6122" s="2" t="s">
        <v>139</v>
      </c>
      <c r="AH6122" s="2" t="s">
        <v>24442</v>
      </c>
      <c r="AI6122" s="2" t="s">
        <v>139</v>
      </c>
      <c r="AJ6122" s="2" t="s">
        <v>34533</v>
      </c>
      <c r="AK6122" s="2" t="s">
        <v>139</v>
      </c>
      <c r="AL6122" s="2" t="s">
        <v>139</v>
      </c>
      <c r="AM6122" s="2" t="s">
        <v>139</v>
      </c>
      <c r="AN6122" s="2" t="s">
        <v>139</v>
      </c>
      <c r="AO6122" s="2">
        <v>30019</v>
      </c>
      <c r="AP6122" s="2" t="s">
        <v>139</v>
      </c>
      <c r="AQ6122" s="2" t="s">
        <v>106</v>
      </c>
      <c r="AR6122" s="2" t="s">
        <v>105</v>
      </c>
    </row>
    <row r="6123" spans="8:44" ht="21" customHeight="1">
      <c r="H6123" s="2">
        <f t="shared" si="198"/>
        <v>6122</v>
      </c>
      <c r="I6123" s="2" t="str">
        <f t="shared" ca="1" si="199"/>
        <v>コンシェルテック6122</v>
      </c>
      <c r="K6123" s="2" t="s">
        <v>59</v>
      </c>
      <c r="L6123" s="2" t="s">
        <v>6500</v>
      </c>
      <c r="M6123" s="4" t="s">
        <v>34534</v>
      </c>
      <c r="N6123" s="2" t="s">
        <v>34535</v>
      </c>
      <c r="O6123" s="2" t="s">
        <v>24446</v>
      </c>
      <c r="P6123" s="2" t="s">
        <v>34536</v>
      </c>
      <c r="Q6123" s="2" t="s">
        <v>106</v>
      </c>
      <c r="R6123" s="2" t="s">
        <v>29364</v>
      </c>
      <c r="S6123" s="2" t="s">
        <v>24508</v>
      </c>
      <c r="T6123" s="2" t="s">
        <v>24450</v>
      </c>
      <c r="U6123" s="2" t="s">
        <v>139</v>
      </c>
      <c r="V6123" s="2">
        <v>1200</v>
      </c>
      <c r="W6123" s="2" t="s">
        <v>139</v>
      </c>
      <c r="X6123" s="2">
        <v>45</v>
      </c>
      <c r="Y6123" s="2" t="s">
        <v>139</v>
      </c>
      <c r="Z6123" s="2" t="s">
        <v>1054</v>
      </c>
      <c r="AA6123" s="2" t="s">
        <v>24487</v>
      </c>
      <c r="AB6123" s="2" t="s">
        <v>29366</v>
      </c>
      <c r="AC6123" s="2" t="s">
        <v>139</v>
      </c>
      <c r="AD6123" s="2" t="s">
        <v>139</v>
      </c>
      <c r="AE6123" s="2" t="s">
        <v>139</v>
      </c>
      <c r="AF6123" s="2" t="s">
        <v>24441</v>
      </c>
      <c r="AG6123" s="2" t="s">
        <v>139</v>
      </c>
      <c r="AH6123" s="2" t="s">
        <v>24442</v>
      </c>
      <c r="AI6123" s="2" t="s">
        <v>139</v>
      </c>
      <c r="AJ6123" s="2" t="s">
        <v>34537</v>
      </c>
      <c r="AK6123" s="2" t="s">
        <v>139</v>
      </c>
      <c r="AL6123" s="2" t="s">
        <v>139</v>
      </c>
      <c r="AM6123" s="2" t="s">
        <v>139</v>
      </c>
      <c r="AN6123" s="2" t="s">
        <v>139</v>
      </c>
      <c r="AO6123" s="2">
        <v>30021</v>
      </c>
      <c r="AP6123" s="2" t="s">
        <v>139</v>
      </c>
      <c r="AQ6123" s="2" t="s">
        <v>106</v>
      </c>
      <c r="AR6123" s="2" t="s">
        <v>105</v>
      </c>
    </row>
    <row r="6124" spans="8:44" ht="21" customHeight="1">
      <c r="H6124" s="2">
        <f t="shared" si="198"/>
        <v>6123</v>
      </c>
      <c r="I6124" s="2" t="str">
        <f t="shared" ca="1" si="199"/>
        <v>コンシェルテック6123</v>
      </c>
      <c r="K6124" s="2" t="s">
        <v>59</v>
      </c>
      <c r="L6124" s="2" t="s">
        <v>6500</v>
      </c>
      <c r="M6124" s="4" t="s">
        <v>34538</v>
      </c>
      <c r="N6124" s="2" t="s">
        <v>34539</v>
      </c>
      <c r="O6124" s="2" t="s">
        <v>24533</v>
      </c>
      <c r="P6124" s="2" t="s">
        <v>34540</v>
      </c>
      <c r="Q6124" s="2" t="s">
        <v>106</v>
      </c>
      <c r="R6124" s="2" t="s">
        <v>25120</v>
      </c>
      <c r="S6124" s="2" t="s">
        <v>24555</v>
      </c>
      <c r="T6124" s="2" t="s">
        <v>24450</v>
      </c>
      <c r="U6124" s="2" t="s">
        <v>139</v>
      </c>
      <c r="V6124" s="2">
        <v>1100</v>
      </c>
      <c r="W6124" s="2" t="s">
        <v>139</v>
      </c>
      <c r="X6124" s="2">
        <v>45</v>
      </c>
      <c r="Y6124" s="2" t="s">
        <v>139</v>
      </c>
      <c r="Z6124" s="2" t="s">
        <v>3121</v>
      </c>
      <c r="AA6124" s="2" t="s">
        <v>24487</v>
      </c>
      <c r="AB6124" s="2" t="s">
        <v>14254</v>
      </c>
      <c r="AC6124" s="2" t="s">
        <v>139</v>
      </c>
      <c r="AD6124" s="2" t="s">
        <v>139</v>
      </c>
      <c r="AE6124" s="2" t="s">
        <v>139</v>
      </c>
      <c r="AF6124" s="2" t="s">
        <v>24441</v>
      </c>
      <c r="AG6124" s="2" t="s">
        <v>139</v>
      </c>
      <c r="AH6124" s="2" t="s">
        <v>24442</v>
      </c>
      <c r="AI6124" s="2" t="s">
        <v>139</v>
      </c>
      <c r="AJ6124" s="2" t="s">
        <v>24550</v>
      </c>
      <c r="AK6124" s="2" t="s">
        <v>139</v>
      </c>
      <c r="AL6124" s="2" t="s">
        <v>139</v>
      </c>
      <c r="AM6124" s="2" t="s">
        <v>139</v>
      </c>
      <c r="AN6124" s="2" t="s">
        <v>139</v>
      </c>
      <c r="AO6124" s="2">
        <v>30022</v>
      </c>
      <c r="AP6124" s="2" t="s">
        <v>139</v>
      </c>
      <c r="AQ6124" s="2" t="s">
        <v>106</v>
      </c>
      <c r="AR6124" s="2" t="s">
        <v>105</v>
      </c>
    </row>
    <row r="6125" spans="8:44" ht="21" customHeight="1">
      <c r="H6125" s="2">
        <f t="shared" si="198"/>
        <v>6124</v>
      </c>
      <c r="I6125" s="2" t="str">
        <f t="shared" ca="1" si="199"/>
        <v>コンシェルテック6124</v>
      </c>
      <c r="K6125" s="2" t="s">
        <v>59</v>
      </c>
      <c r="L6125" s="2" t="s">
        <v>6500</v>
      </c>
      <c r="M6125" s="4" t="s">
        <v>34541</v>
      </c>
      <c r="N6125" s="2" t="s">
        <v>34542</v>
      </c>
      <c r="O6125" s="2" t="s">
        <v>24533</v>
      </c>
      <c r="P6125" s="2" t="s">
        <v>34543</v>
      </c>
      <c r="Q6125" s="2" t="s">
        <v>107</v>
      </c>
      <c r="R6125" s="2" t="s">
        <v>29109</v>
      </c>
      <c r="S6125" s="2" t="s">
        <v>27877</v>
      </c>
      <c r="T6125" s="2" t="s">
        <v>24450</v>
      </c>
      <c r="U6125" s="2" t="s">
        <v>139</v>
      </c>
      <c r="V6125" s="2">
        <v>1110</v>
      </c>
      <c r="W6125" s="2" t="s">
        <v>139</v>
      </c>
      <c r="X6125" s="2">
        <v>49</v>
      </c>
      <c r="Y6125" s="2" t="s">
        <v>139</v>
      </c>
      <c r="Z6125" s="2" t="s">
        <v>3121</v>
      </c>
      <c r="AA6125" s="2" t="s">
        <v>24451</v>
      </c>
      <c r="AB6125" s="2" t="s">
        <v>29110</v>
      </c>
      <c r="AC6125" s="2" t="s">
        <v>139</v>
      </c>
      <c r="AD6125" s="2" t="s">
        <v>139</v>
      </c>
      <c r="AE6125" s="2" t="s">
        <v>139</v>
      </c>
      <c r="AF6125" s="2" t="s">
        <v>24441</v>
      </c>
      <c r="AG6125" s="2" t="s">
        <v>139</v>
      </c>
      <c r="AH6125" s="2" t="s">
        <v>24442</v>
      </c>
      <c r="AI6125" s="2" t="s">
        <v>139</v>
      </c>
      <c r="AJ6125" s="2" t="s">
        <v>24550</v>
      </c>
      <c r="AK6125" s="2" t="s">
        <v>139</v>
      </c>
      <c r="AL6125" s="2" t="s">
        <v>139</v>
      </c>
      <c r="AM6125" s="2" t="s">
        <v>139</v>
      </c>
      <c r="AN6125" s="2" t="s">
        <v>139</v>
      </c>
      <c r="AO6125" s="2">
        <v>30023</v>
      </c>
      <c r="AP6125" s="2" t="s">
        <v>139</v>
      </c>
      <c r="AQ6125" s="2" t="s">
        <v>107</v>
      </c>
      <c r="AR6125" s="2" t="s">
        <v>105</v>
      </c>
    </row>
    <row r="6126" spans="8:44" ht="21" customHeight="1">
      <c r="H6126" s="2">
        <f t="shared" si="198"/>
        <v>6125</v>
      </c>
      <c r="I6126" s="2" t="str">
        <f t="shared" ca="1" si="199"/>
        <v>コンシェルテック6125</v>
      </c>
      <c r="K6126" s="2" t="s">
        <v>59</v>
      </c>
      <c r="L6126" s="2" t="s">
        <v>6500</v>
      </c>
      <c r="M6126" s="4" t="s">
        <v>34544</v>
      </c>
      <c r="N6126" s="2" t="s">
        <v>34011</v>
      </c>
      <c r="O6126" s="2" t="s">
        <v>24446</v>
      </c>
      <c r="P6126" s="2" t="s">
        <v>34545</v>
      </c>
      <c r="Q6126" s="2" t="s">
        <v>107</v>
      </c>
      <c r="R6126" s="2" t="s">
        <v>29138</v>
      </c>
      <c r="S6126" s="2" t="s">
        <v>34546</v>
      </c>
      <c r="T6126" s="2" t="s">
        <v>3694</v>
      </c>
      <c r="U6126" s="2" t="s">
        <v>139</v>
      </c>
      <c r="V6126" s="2">
        <v>1120</v>
      </c>
      <c r="W6126" s="2" t="s">
        <v>139</v>
      </c>
      <c r="X6126" s="2">
        <v>49</v>
      </c>
      <c r="Y6126" s="2" t="s">
        <v>139</v>
      </c>
      <c r="Z6126" s="2" t="s">
        <v>3121</v>
      </c>
      <c r="AA6126" s="2" t="s">
        <v>24451</v>
      </c>
      <c r="AB6126" s="2" t="s">
        <v>29140</v>
      </c>
      <c r="AC6126" s="2" t="s">
        <v>139</v>
      </c>
      <c r="AD6126" s="2" t="s">
        <v>139</v>
      </c>
      <c r="AE6126" s="2" t="s">
        <v>139</v>
      </c>
      <c r="AF6126" s="2" t="s">
        <v>24441</v>
      </c>
      <c r="AG6126" s="2" t="s">
        <v>139</v>
      </c>
      <c r="AH6126" s="2" t="s">
        <v>24442</v>
      </c>
      <c r="AI6126" s="2" t="s">
        <v>139</v>
      </c>
      <c r="AJ6126" s="2" t="s">
        <v>34547</v>
      </c>
      <c r="AK6126" s="2" t="s">
        <v>139</v>
      </c>
      <c r="AL6126" s="2" t="s">
        <v>139</v>
      </c>
      <c r="AM6126" s="2" t="s">
        <v>139</v>
      </c>
      <c r="AN6126" s="2" t="s">
        <v>139</v>
      </c>
      <c r="AO6126" s="2">
        <v>30025</v>
      </c>
      <c r="AP6126" s="2" t="s">
        <v>139</v>
      </c>
      <c r="AQ6126" s="2" t="s">
        <v>107</v>
      </c>
      <c r="AR6126" s="2" t="s">
        <v>105</v>
      </c>
    </row>
    <row r="6127" spans="8:44" ht="21" customHeight="1">
      <c r="H6127" s="2">
        <f t="shared" si="198"/>
        <v>6126</v>
      </c>
      <c r="I6127" s="2" t="str">
        <f t="shared" ca="1" si="199"/>
        <v>コンシェルテック6126</v>
      </c>
      <c r="K6127" s="2" t="s">
        <v>59</v>
      </c>
      <c r="L6127" s="2" t="s">
        <v>6500</v>
      </c>
      <c r="M6127" s="4" t="s">
        <v>34548</v>
      </c>
      <c r="N6127" s="2" t="s">
        <v>34549</v>
      </c>
      <c r="O6127" s="2" t="s">
        <v>24446</v>
      </c>
      <c r="P6127" s="2" t="s">
        <v>34550</v>
      </c>
      <c r="Q6127" s="2" t="s">
        <v>108</v>
      </c>
      <c r="R6127" s="2" t="s">
        <v>29077</v>
      </c>
      <c r="S6127" s="2" t="s">
        <v>34551</v>
      </c>
      <c r="T6127" s="2" t="s">
        <v>182</v>
      </c>
      <c r="U6127" s="2" t="s">
        <v>139</v>
      </c>
      <c r="V6127" s="2">
        <v>1400</v>
      </c>
      <c r="W6127" s="2" t="s">
        <v>139</v>
      </c>
      <c r="X6127" s="2">
        <v>40</v>
      </c>
      <c r="Y6127" s="2" t="s">
        <v>139</v>
      </c>
      <c r="Z6127" s="2" t="s">
        <v>3088</v>
      </c>
      <c r="AA6127" s="2" t="s">
        <v>24479</v>
      </c>
      <c r="AB6127" s="2" t="s">
        <v>29105</v>
      </c>
      <c r="AC6127" s="2" t="s">
        <v>139</v>
      </c>
      <c r="AD6127" s="2" t="s">
        <v>139</v>
      </c>
      <c r="AE6127" s="2" t="s">
        <v>139</v>
      </c>
      <c r="AF6127" s="2" t="s">
        <v>24452</v>
      </c>
      <c r="AG6127" s="2" t="s">
        <v>139</v>
      </c>
      <c r="AH6127" s="2" t="s">
        <v>24442</v>
      </c>
      <c r="AI6127" s="2" t="s">
        <v>139</v>
      </c>
      <c r="AJ6127" s="2" t="s">
        <v>34552</v>
      </c>
      <c r="AK6127" s="2" t="s">
        <v>139</v>
      </c>
      <c r="AL6127" s="2" t="s">
        <v>139</v>
      </c>
      <c r="AM6127" s="2" t="s">
        <v>139</v>
      </c>
      <c r="AN6127" s="2" t="s">
        <v>139</v>
      </c>
      <c r="AO6127" s="2">
        <v>30026</v>
      </c>
      <c r="AP6127" s="2" t="s">
        <v>139</v>
      </c>
      <c r="AQ6127" s="2" t="s">
        <v>108</v>
      </c>
      <c r="AR6127" s="2" t="s">
        <v>105</v>
      </c>
    </row>
    <row r="6128" spans="8:44" ht="21" customHeight="1">
      <c r="H6128" s="2">
        <f t="shared" si="198"/>
        <v>6127</v>
      </c>
      <c r="I6128" s="2" t="str">
        <f t="shared" ca="1" si="199"/>
        <v>コンシェルテック6127</v>
      </c>
      <c r="K6128" s="2" t="s">
        <v>59</v>
      </c>
      <c r="L6128" s="2" t="s">
        <v>6500</v>
      </c>
      <c r="M6128" s="4" t="s">
        <v>34553</v>
      </c>
      <c r="N6128" s="2" t="s">
        <v>34554</v>
      </c>
      <c r="O6128" s="2" t="s">
        <v>24446</v>
      </c>
      <c r="P6128" s="2" t="s">
        <v>31105</v>
      </c>
      <c r="Q6128" s="2" t="s">
        <v>109</v>
      </c>
      <c r="R6128" s="2" t="s">
        <v>6597</v>
      </c>
      <c r="S6128" s="2" t="s">
        <v>25280</v>
      </c>
      <c r="T6128" s="2" t="s">
        <v>24450</v>
      </c>
      <c r="U6128" s="2" t="s">
        <v>139</v>
      </c>
      <c r="V6128" s="2">
        <v>1130</v>
      </c>
      <c r="W6128" s="2" t="s">
        <v>139</v>
      </c>
      <c r="X6128" s="2">
        <v>45</v>
      </c>
      <c r="Y6128" s="2" t="s">
        <v>139</v>
      </c>
      <c r="Z6128" s="2" t="s">
        <v>1054</v>
      </c>
      <c r="AA6128" s="2" t="s">
        <v>24451</v>
      </c>
      <c r="AB6128" s="2" t="s">
        <v>14052</v>
      </c>
      <c r="AC6128" s="2" t="s">
        <v>139</v>
      </c>
      <c r="AD6128" s="2" t="s">
        <v>139</v>
      </c>
      <c r="AE6128" s="2" t="s">
        <v>139</v>
      </c>
      <c r="AF6128" s="2" t="s">
        <v>24441</v>
      </c>
      <c r="AG6128" s="2" t="s">
        <v>139</v>
      </c>
      <c r="AH6128" s="2" t="s">
        <v>24442</v>
      </c>
      <c r="AI6128" s="2" t="s">
        <v>139</v>
      </c>
      <c r="AJ6128" s="2" t="s">
        <v>31245</v>
      </c>
      <c r="AK6128" s="2" t="s">
        <v>139</v>
      </c>
      <c r="AL6128" s="2" t="s">
        <v>139</v>
      </c>
      <c r="AM6128" s="2" t="s">
        <v>139</v>
      </c>
      <c r="AN6128" s="2" t="s">
        <v>139</v>
      </c>
      <c r="AO6128" s="2">
        <v>30028</v>
      </c>
      <c r="AP6128" s="2" t="s">
        <v>139</v>
      </c>
      <c r="AQ6128" s="2" t="s">
        <v>109</v>
      </c>
      <c r="AR6128" s="2" t="s">
        <v>105</v>
      </c>
    </row>
    <row r="6129" spans="8:44" ht="21" customHeight="1">
      <c r="H6129" s="2">
        <f t="shared" si="198"/>
        <v>6128</v>
      </c>
      <c r="I6129" s="2" t="str">
        <f t="shared" ca="1" si="199"/>
        <v>コンシェルテック6128</v>
      </c>
      <c r="K6129" s="2" t="s">
        <v>59</v>
      </c>
      <c r="L6129" s="2" t="s">
        <v>6500</v>
      </c>
      <c r="M6129" s="4" t="s">
        <v>34555</v>
      </c>
      <c r="N6129" s="2" t="s">
        <v>34554</v>
      </c>
      <c r="O6129" s="2" t="s">
        <v>24446</v>
      </c>
      <c r="P6129" s="2" t="s">
        <v>31105</v>
      </c>
      <c r="Q6129" s="2" t="s">
        <v>109</v>
      </c>
      <c r="R6129" s="2" t="s">
        <v>6597</v>
      </c>
      <c r="S6129" s="2" t="s">
        <v>25280</v>
      </c>
      <c r="T6129" s="2" t="s">
        <v>24450</v>
      </c>
      <c r="U6129" s="2" t="s">
        <v>139</v>
      </c>
      <c r="V6129" s="2">
        <v>1130</v>
      </c>
      <c r="W6129" s="2" t="s">
        <v>139</v>
      </c>
      <c r="X6129" s="2">
        <v>45</v>
      </c>
      <c r="Y6129" s="2" t="s">
        <v>139</v>
      </c>
      <c r="Z6129" s="2" t="s">
        <v>1054</v>
      </c>
      <c r="AA6129" s="2" t="s">
        <v>24451</v>
      </c>
      <c r="AB6129" s="2" t="s">
        <v>13454</v>
      </c>
      <c r="AC6129" s="2" t="s">
        <v>139</v>
      </c>
      <c r="AD6129" s="2" t="s">
        <v>139</v>
      </c>
      <c r="AE6129" s="2" t="s">
        <v>139</v>
      </c>
      <c r="AF6129" s="2" t="s">
        <v>24441</v>
      </c>
      <c r="AG6129" s="2" t="s">
        <v>139</v>
      </c>
      <c r="AH6129" s="2" t="s">
        <v>24442</v>
      </c>
      <c r="AI6129" s="2" t="s">
        <v>139</v>
      </c>
      <c r="AJ6129" s="2" t="s">
        <v>32960</v>
      </c>
      <c r="AK6129" s="2" t="s">
        <v>139</v>
      </c>
      <c r="AL6129" s="2" t="s">
        <v>139</v>
      </c>
      <c r="AM6129" s="2" t="s">
        <v>139</v>
      </c>
      <c r="AN6129" s="2" t="s">
        <v>139</v>
      </c>
      <c r="AO6129" s="2">
        <v>30029</v>
      </c>
      <c r="AP6129" s="2" t="s">
        <v>139</v>
      </c>
      <c r="AQ6129" s="2" t="s">
        <v>109</v>
      </c>
      <c r="AR6129" s="2" t="s">
        <v>105</v>
      </c>
    </row>
    <row r="6130" spans="8:44" ht="21" customHeight="1">
      <c r="H6130" s="2">
        <f t="shared" si="198"/>
        <v>6129</v>
      </c>
      <c r="I6130" s="2" t="str">
        <f t="shared" ca="1" si="199"/>
        <v>コンシェルテック6129</v>
      </c>
      <c r="K6130" s="2" t="s">
        <v>59</v>
      </c>
      <c r="L6130" s="2" t="s">
        <v>6500</v>
      </c>
      <c r="M6130" s="4" t="s">
        <v>34556</v>
      </c>
      <c r="N6130" s="2" t="s">
        <v>34557</v>
      </c>
      <c r="O6130" s="2" t="s">
        <v>24533</v>
      </c>
      <c r="P6130" s="2" t="s">
        <v>34558</v>
      </c>
      <c r="Q6130" s="2" t="s">
        <v>110</v>
      </c>
      <c r="R6130" s="2" t="s">
        <v>28977</v>
      </c>
      <c r="S6130" s="2" t="s">
        <v>24508</v>
      </c>
      <c r="T6130" s="2" t="s">
        <v>3694</v>
      </c>
      <c r="U6130" s="2" t="s">
        <v>139</v>
      </c>
      <c r="V6130" s="2">
        <v>1120</v>
      </c>
      <c r="W6130" s="2" t="s">
        <v>139</v>
      </c>
      <c r="X6130" s="2">
        <v>39</v>
      </c>
      <c r="Y6130" s="2" t="s">
        <v>139</v>
      </c>
      <c r="Z6130" s="2" t="s">
        <v>3121</v>
      </c>
      <c r="AA6130" s="2" t="s">
        <v>24451</v>
      </c>
      <c r="AB6130" s="2" t="s">
        <v>28857</v>
      </c>
      <c r="AC6130" s="2" t="s">
        <v>139</v>
      </c>
      <c r="AD6130" s="2" t="s">
        <v>139</v>
      </c>
      <c r="AE6130" s="2" t="s">
        <v>139</v>
      </c>
      <c r="AF6130" s="2" t="s">
        <v>24441</v>
      </c>
      <c r="AG6130" s="2" t="s">
        <v>139</v>
      </c>
      <c r="AH6130" s="2" t="s">
        <v>24442</v>
      </c>
      <c r="AI6130" s="2" t="s">
        <v>139</v>
      </c>
      <c r="AJ6130" s="2" t="s">
        <v>24550</v>
      </c>
      <c r="AK6130" s="2" t="s">
        <v>139</v>
      </c>
      <c r="AL6130" s="2" t="s">
        <v>139</v>
      </c>
      <c r="AM6130" s="2" t="s">
        <v>139</v>
      </c>
      <c r="AN6130" s="2" t="s">
        <v>139</v>
      </c>
      <c r="AO6130" s="2">
        <v>30031</v>
      </c>
      <c r="AP6130" s="2" t="s">
        <v>139</v>
      </c>
      <c r="AQ6130" s="2" t="s">
        <v>110</v>
      </c>
      <c r="AR6130" s="2" t="s">
        <v>105</v>
      </c>
    </row>
    <row r="6131" spans="8:44" ht="21" customHeight="1">
      <c r="H6131" s="2">
        <f t="shared" si="198"/>
        <v>6130</v>
      </c>
      <c r="I6131" s="2" t="str">
        <f t="shared" ca="1" si="199"/>
        <v>コンシェルテック6130</v>
      </c>
      <c r="K6131" s="2" t="s">
        <v>59</v>
      </c>
      <c r="L6131" s="2" t="s">
        <v>6500</v>
      </c>
      <c r="M6131" s="4" t="s">
        <v>34559</v>
      </c>
      <c r="N6131" s="2" t="s">
        <v>34560</v>
      </c>
      <c r="O6131" s="2" t="s">
        <v>24446</v>
      </c>
      <c r="P6131" s="2" t="s">
        <v>34561</v>
      </c>
      <c r="Q6131" s="2" t="s">
        <v>110</v>
      </c>
      <c r="R6131" s="2" t="s">
        <v>28804</v>
      </c>
      <c r="S6131" s="2" t="s">
        <v>31048</v>
      </c>
      <c r="T6131" s="2" t="s">
        <v>182</v>
      </c>
      <c r="U6131" s="2" t="s">
        <v>139</v>
      </c>
      <c r="V6131" s="2">
        <v>1100</v>
      </c>
      <c r="W6131" s="2" t="s">
        <v>139</v>
      </c>
      <c r="X6131" s="2">
        <v>49</v>
      </c>
      <c r="Y6131" s="2" t="s">
        <v>139</v>
      </c>
      <c r="Z6131" s="2" t="s">
        <v>1054</v>
      </c>
      <c r="AA6131" s="2" t="s">
        <v>24451</v>
      </c>
      <c r="AB6131" s="2" t="s">
        <v>28806</v>
      </c>
      <c r="AC6131" s="2" t="s">
        <v>139</v>
      </c>
      <c r="AD6131" s="2" t="s">
        <v>139</v>
      </c>
      <c r="AE6131" s="2" t="s">
        <v>139</v>
      </c>
      <c r="AF6131" s="2" t="s">
        <v>24441</v>
      </c>
      <c r="AG6131" s="2" t="s">
        <v>139</v>
      </c>
      <c r="AH6131" s="2" t="s">
        <v>24442</v>
      </c>
      <c r="AI6131" s="2" t="s">
        <v>139</v>
      </c>
      <c r="AJ6131" s="2" t="s">
        <v>34562</v>
      </c>
      <c r="AK6131" s="2" t="s">
        <v>139</v>
      </c>
      <c r="AL6131" s="2" t="s">
        <v>139</v>
      </c>
      <c r="AM6131" s="2" t="s">
        <v>139</v>
      </c>
      <c r="AN6131" s="2" t="s">
        <v>139</v>
      </c>
      <c r="AO6131" s="2">
        <v>30032</v>
      </c>
      <c r="AP6131" s="2" t="s">
        <v>139</v>
      </c>
      <c r="AQ6131" s="2" t="s">
        <v>110</v>
      </c>
      <c r="AR6131" s="2" t="s">
        <v>105</v>
      </c>
    </row>
    <row r="6132" spans="8:44" ht="21" customHeight="1">
      <c r="H6132" s="2">
        <f t="shared" si="198"/>
        <v>6131</v>
      </c>
      <c r="I6132" s="2" t="str">
        <f t="shared" ca="1" si="199"/>
        <v>コンシェルテック6131</v>
      </c>
      <c r="K6132" s="2" t="s">
        <v>59</v>
      </c>
      <c r="L6132" s="2" t="s">
        <v>6500</v>
      </c>
      <c r="M6132" s="4" t="s">
        <v>34563</v>
      </c>
      <c r="N6132" s="2" t="s">
        <v>34564</v>
      </c>
      <c r="O6132" s="2" t="s">
        <v>24446</v>
      </c>
      <c r="P6132" s="2" t="s">
        <v>34565</v>
      </c>
      <c r="Q6132" s="2" t="s">
        <v>110</v>
      </c>
      <c r="R6132" s="2" t="s">
        <v>34566</v>
      </c>
      <c r="S6132" s="2" t="s">
        <v>24555</v>
      </c>
      <c r="T6132" s="2" t="s">
        <v>182</v>
      </c>
      <c r="U6132" s="2" t="s">
        <v>139</v>
      </c>
      <c r="V6132" s="2">
        <v>1250</v>
      </c>
      <c r="W6132" s="2" t="s">
        <v>139</v>
      </c>
      <c r="X6132" s="2">
        <v>40</v>
      </c>
      <c r="Y6132" s="2" t="s">
        <v>139</v>
      </c>
      <c r="Z6132" s="2" t="s">
        <v>3088</v>
      </c>
      <c r="AA6132" s="2" t="s">
        <v>34567</v>
      </c>
      <c r="AB6132" s="2" t="s">
        <v>9204</v>
      </c>
      <c r="AC6132" s="2" t="s">
        <v>139</v>
      </c>
      <c r="AD6132" s="2" t="s">
        <v>139</v>
      </c>
      <c r="AE6132" s="2" t="s">
        <v>139</v>
      </c>
      <c r="AF6132" s="2" t="s">
        <v>24441</v>
      </c>
      <c r="AG6132" s="2" t="s">
        <v>139</v>
      </c>
      <c r="AH6132" s="2" t="s">
        <v>24442</v>
      </c>
      <c r="AI6132" s="2" t="s">
        <v>139</v>
      </c>
      <c r="AJ6132" s="2" t="s">
        <v>34568</v>
      </c>
      <c r="AK6132" s="2" t="s">
        <v>139</v>
      </c>
      <c r="AL6132" s="2" t="s">
        <v>139</v>
      </c>
      <c r="AM6132" s="2" t="s">
        <v>139</v>
      </c>
      <c r="AN6132" s="2" t="s">
        <v>139</v>
      </c>
      <c r="AO6132" s="2">
        <v>30033</v>
      </c>
      <c r="AP6132" s="2" t="s">
        <v>139</v>
      </c>
      <c r="AQ6132" s="2" t="s">
        <v>110</v>
      </c>
      <c r="AR6132" s="2" t="s">
        <v>105</v>
      </c>
    </row>
    <row r="6133" spans="8:44" ht="21" customHeight="1">
      <c r="H6133" s="2">
        <f t="shared" si="198"/>
        <v>6132</v>
      </c>
      <c r="I6133" s="2" t="str">
        <f t="shared" ca="1" si="199"/>
        <v>コンシェルテック6132</v>
      </c>
      <c r="K6133" s="2" t="s">
        <v>59</v>
      </c>
      <c r="L6133" s="2" t="s">
        <v>6500</v>
      </c>
      <c r="M6133" s="4" t="s">
        <v>34569</v>
      </c>
      <c r="N6133" s="2" t="s">
        <v>28693</v>
      </c>
      <c r="O6133" s="2" t="s">
        <v>24446</v>
      </c>
      <c r="P6133" s="2" t="s">
        <v>34570</v>
      </c>
      <c r="Q6133" s="2" t="s">
        <v>110</v>
      </c>
      <c r="R6133" s="2" t="s">
        <v>26178</v>
      </c>
      <c r="S6133" s="2" t="s">
        <v>34571</v>
      </c>
      <c r="T6133" s="2" t="s">
        <v>182</v>
      </c>
      <c r="U6133" s="2" t="s">
        <v>139</v>
      </c>
      <c r="V6133" s="2">
        <v>1100</v>
      </c>
      <c r="W6133" s="2" t="s">
        <v>139</v>
      </c>
      <c r="X6133" s="2">
        <v>49</v>
      </c>
      <c r="Y6133" s="2" t="s">
        <v>139</v>
      </c>
      <c r="Z6133" s="2" t="s">
        <v>1054</v>
      </c>
      <c r="AA6133" s="2" t="s">
        <v>24451</v>
      </c>
      <c r="AB6133" s="2" t="s">
        <v>28695</v>
      </c>
      <c r="AC6133" s="2" t="s">
        <v>139</v>
      </c>
      <c r="AD6133" s="2" t="s">
        <v>139</v>
      </c>
      <c r="AE6133" s="2" t="s">
        <v>139</v>
      </c>
      <c r="AF6133" s="2" t="s">
        <v>24441</v>
      </c>
      <c r="AG6133" s="2" t="s">
        <v>139</v>
      </c>
      <c r="AH6133" s="2" t="s">
        <v>24442</v>
      </c>
      <c r="AI6133" s="2" t="s">
        <v>139</v>
      </c>
      <c r="AJ6133" s="2" t="s">
        <v>34572</v>
      </c>
      <c r="AK6133" s="2" t="s">
        <v>139</v>
      </c>
      <c r="AL6133" s="2" t="s">
        <v>139</v>
      </c>
      <c r="AM6133" s="2" t="s">
        <v>139</v>
      </c>
      <c r="AN6133" s="2" t="s">
        <v>139</v>
      </c>
      <c r="AO6133" s="2">
        <v>30034</v>
      </c>
      <c r="AP6133" s="2" t="s">
        <v>139</v>
      </c>
      <c r="AQ6133" s="2" t="s">
        <v>110</v>
      </c>
      <c r="AR6133" s="2" t="s">
        <v>105</v>
      </c>
    </row>
    <row r="6134" spans="8:44" ht="21" customHeight="1">
      <c r="H6134" s="2">
        <f t="shared" si="198"/>
        <v>6133</v>
      </c>
      <c r="I6134" s="2" t="str">
        <f t="shared" ca="1" si="199"/>
        <v>コンシェルテック6133</v>
      </c>
      <c r="K6134" s="2" t="s">
        <v>59</v>
      </c>
      <c r="L6134" s="2" t="s">
        <v>6500</v>
      </c>
      <c r="M6134" s="4" t="s">
        <v>34573</v>
      </c>
      <c r="N6134" s="2" t="s">
        <v>34564</v>
      </c>
      <c r="O6134" s="2" t="s">
        <v>24446</v>
      </c>
      <c r="P6134" s="2" t="s">
        <v>34574</v>
      </c>
      <c r="Q6134" s="2" t="s">
        <v>110</v>
      </c>
      <c r="R6134" s="2" t="s">
        <v>26171</v>
      </c>
      <c r="S6134" s="2" t="s">
        <v>34575</v>
      </c>
      <c r="T6134" s="2" t="s">
        <v>182</v>
      </c>
      <c r="U6134" s="2" t="s">
        <v>139</v>
      </c>
      <c r="V6134" s="2">
        <v>1300</v>
      </c>
      <c r="W6134" s="2" t="s">
        <v>139</v>
      </c>
      <c r="X6134" s="2">
        <v>40</v>
      </c>
      <c r="Y6134" s="2" t="s">
        <v>139</v>
      </c>
      <c r="Z6134" s="2" t="s">
        <v>3088</v>
      </c>
      <c r="AA6134" s="2" t="s">
        <v>24451</v>
      </c>
      <c r="AB6134" s="2" t="s">
        <v>9204</v>
      </c>
      <c r="AC6134" s="2" t="s">
        <v>139</v>
      </c>
      <c r="AD6134" s="2" t="s">
        <v>139</v>
      </c>
      <c r="AE6134" s="2" t="s">
        <v>139</v>
      </c>
      <c r="AF6134" s="2" t="s">
        <v>24441</v>
      </c>
      <c r="AG6134" s="2" t="s">
        <v>139</v>
      </c>
      <c r="AH6134" s="2" t="s">
        <v>24442</v>
      </c>
      <c r="AI6134" s="2" t="s">
        <v>139</v>
      </c>
      <c r="AJ6134" s="2" t="s">
        <v>34576</v>
      </c>
      <c r="AK6134" s="2" t="s">
        <v>139</v>
      </c>
      <c r="AL6134" s="2" t="s">
        <v>139</v>
      </c>
      <c r="AM6134" s="2" t="s">
        <v>139</v>
      </c>
      <c r="AN6134" s="2" t="s">
        <v>139</v>
      </c>
      <c r="AO6134" s="2">
        <v>30035</v>
      </c>
      <c r="AP6134" s="2" t="s">
        <v>139</v>
      </c>
      <c r="AQ6134" s="2" t="s">
        <v>110</v>
      </c>
      <c r="AR6134" s="2" t="s">
        <v>105</v>
      </c>
    </row>
    <row r="6135" spans="8:44" ht="21" customHeight="1">
      <c r="H6135" s="2">
        <f t="shared" si="198"/>
        <v>6134</v>
      </c>
      <c r="I6135" s="2" t="str">
        <f t="shared" ca="1" si="199"/>
        <v>コンシェルテック6134</v>
      </c>
      <c r="K6135" s="2" t="s">
        <v>59</v>
      </c>
      <c r="L6135" s="2" t="s">
        <v>6500</v>
      </c>
      <c r="M6135" s="4" t="s">
        <v>34577</v>
      </c>
      <c r="N6135" s="2" t="s">
        <v>32461</v>
      </c>
      <c r="O6135" s="2" t="s">
        <v>24446</v>
      </c>
      <c r="P6135" s="2" t="s">
        <v>34578</v>
      </c>
      <c r="Q6135" s="2" t="s">
        <v>110</v>
      </c>
      <c r="R6135" s="2" t="s">
        <v>26178</v>
      </c>
      <c r="S6135" s="2" t="s">
        <v>32251</v>
      </c>
      <c r="T6135" s="2" t="s">
        <v>182</v>
      </c>
      <c r="U6135" s="2" t="s">
        <v>139</v>
      </c>
      <c r="V6135" s="2">
        <v>1300</v>
      </c>
      <c r="W6135" s="2" t="s">
        <v>139</v>
      </c>
      <c r="X6135" s="2">
        <v>35</v>
      </c>
      <c r="Y6135" s="2" t="s">
        <v>139</v>
      </c>
      <c r="Z6135" s="2" t="s">
        <v>3088</v>
      </c>
      <c r="AA6135" s="2" t="s">
        <v>24451</v>
      </c>
      <c r="AB6135" s="2" t="s">
        <v>28695</v>
      </c>
      <c r="AC6135" s="2" t="s">
        <v>139</v>
      </c>
      <c r="AD6135" s="2" t="s">
        <v>139</v>
      </c>
      <c r="AE6135" s="2" t="s">
        <v>139</v>
      </c>
      <c r="AF6135" s="2" t="s">
        <v>24441</v>
      </c>
      <c r="AG6135" s="2" t="s">
        <v>139</v>
      </c>
      <c r="AH6135" s="2" t="s">
        <v>24442</v>
      </c>
      <c r="AI6135" s="2" t="s">
        <v>139</v>
      </c>
      <c r="AJ6135" s="2" t="s">
        <v>34579</v>
      </c>
      <c r="AK6135" s="2" t="s">
        <v>139</v>
      </c>
      <c r="AL6135" s="2" t="s">
        <v>139</v>
      </c>
      <c r="AM6135" s="2" t="s">
        <v>139</v>
      </c>
      <c r="AN6135" s="2" t="s">
        <v>139</v>
      </c>
      <c r="AO6135" s="2">
        <v>30038</v>
      </c>
      <c r="AP6135" s="2" t="s">
        <v>139</v>
      </c>
      <c r="AQ6135" s="2" t="s">
        <v>110</v>
      </c>
      <c r="AR6135" s="2" t="s">
        <v>105</v>
      </c>
    </row>
    <row r="6136" spans="8:44" ht="21" customHeight="1">
      <c r="H6136" s="2">
        <f t="shared" si="198"/>
        <v>6135</v>
      </c>
      <c r="I6136" s="2" t="str">
        <f t="shared" ca="1" si="199"/>
        <v>コンシェルテック6135</v>
      </c>
      <c r="K6136" s="2" t="s">
        <v>59</v>
      </c>
      <c r="L6136" s="2" t="s">
        <v>6500</v>
      </c>
      <c r="M6136" s="4" t="s">
        <v>34580</v>
      </c>
      <c r="N6136" s="2" t="s">
        <v>34581</v>
      </c>
      <c r="O6136" s="2" t="s">
        <v>24446</v>
      </c>
      <c r="P6136" s="2" t="s">
        <v>34582</v>
      </c>
      <c r="Q6136" s="2" t="s">
        <v>110</v>
      </c>
      <c r="R6136" s="2" t="s">
        <v>32451</v>
      </c>
      <c r="S6136" s="2" t="s">
        <v>28900</v>
      </c>
      <c r="T6136" s="2" t="s">
        <v>182</v>
      </c>
      <c r="U6136" s="2" t="s">
        <v>139</v>
      </c>
      <c r="V6136" s="2">
        <v>1320</v>
      </c>
      <c r="W6136" s="2" t="s">
        <v>139</v>
      </c>
      <c r="X6136" s="2">
        <v>40</v>
      </c>
      <c r="Y6136" s="2" t="s">
        <v>139</v>
      </c>
      <c r="Z6136" s="2" t="s">
        <v>3088</v>
      </c>
      <c r="AA6136" s="2" t="s">
        <v>24487</v>
      </c>
      <c r="AB6136" s="2" t="s">
        <v>34583</v>
      </c>
      <c r="AC6136" s="2" t="s">
        <v>139</v>
      </c>
      <c r="AD6136" s="2" t="s">
        <v>139</v>
      </c>
      <c r="AE6136" s="2" t="s">
        <v>139</v>
      </c>
      <c r="AF6136" s="2" t="s">
        <v>24441</v>
      </c>
      <c r="AG6136" s="2" t="s">
        <v>139</v>
      </c>
      <c r="AH6136" s="2" t="s">
        <v>24442</v>
      </c>
      <c r="AI6136" s="2" t="s">
        <v>139</v>
      </c>
      <c r="AJ6136" s="2" t="s">
        <v>34584</v>
      </c>
      <c r="AK6136" s="2" t="s">
        <v>139</v>
      </c>
      <c r="AL6136" s="2" t="s">
        <v>139</v>
      </c>
      <c r="AM6136" s="2" t="s">
        <v>139</v>
      </c>
      <c r="AN6136" s="2" t="s">
        <v>139</v>
      </c>
      <c r="AO6136" s="2">
        <v>30040</v>
      </c>
      <c r="AP6136" s="2" t="s">
        <v>139</v>
      </c>
      <c r="AQ6136" s="2" t="s">
        <v>110</v>
      </c>
      <c r="AR6136" s="2" t="s">
        <v>105</v>
      </c>
    </row>
    <row r="6137" spans="8:44" ht="21" customHeight="1">
      <c r="H6137" s="2">
        <f t="shared" si="198"/>
        <v>6136</v>
      </c>
      <c r="I6137" s="2" t="str">
        <f t="shared" ca="1" si="199"/>
        <v>コンシェルテック6136</v>
      </c>
      <c r="K6137" s="2" t="s">
        <v>59</v>
      </c>
      <c r="L6137" s="2" t="s">
        <v>6500</v>
      </c>
      <c r="M6137" s="4" t="s">
        <v>34585</v>
      </c>
      <c r="N6137" s="2" t="s">
        <v>34586</v>
      </c>
      <c r="O6137" s="2" t="s">
        <v>24446</v>
      </c>
      <c r="P6137" s="2" t="s">
        <v>34587</v>
      </c>
      <c r="Q6137" s="2" t="s">
        <v>113</v>
      </c>
      <c r="R6137" s="2" t="s">
        <v>28618</v>
      </c>
      <c r="S6137" s="2" t="s">
        <v>33137</v>
      </c>
      <c r="T6137" s="2" t="s">
        <v>3694</v>
      </c>
      <c r="U6137" s="2" t="s">
        <v>139</v>
      </c>
      <c r="V6137" s="2">
        <v>1230</v>
      </c>
      <c r="W6137" s="2" t="s">
        <v>139</v>
      </c>
      <c r="X6137" s="2">
        <v>49</v>
      </c>
      <c r="Y6137" s="2" t="s">
        <v>139</v>
      </c>
      <c r="Z6137" s="2" t="s">
        <v>3121</v>
      </c>
      <c r="AA6137" s="2" t="s">
        <v>24451</v>
      </c>
      <c r="AB6137" s="2" t="s">
        <v>34588</v>
      </c>
      <c r="AC6137" s="2" t="s">
        <v>139</v>
      </c>
      <c r="AD6137" s="2" t="s">
        <v>139</v>
      </c>
      <c r="AE6137" s="2" t="s">
        <v>139</v>
      </c>
      <c r="AF6137" s="2" t="s">
        <v>24441</v>
      </c>
      <c r="AG6137" s="2" t="s">
        <v>139</v>
      </c>
      <c r="AH6137" s="2" t="s">
        <v>34589</v>
      </c>
      <c r="AI6137" s="2" t="s">
        <v>139</v>
      </c>
      <c r="AJ6137" s="2" t="s">
        <v>34590</v>
      </c>
      <c r="AK6137" s="2" t="s">
        <v>139</v>
      </c>
      <c r="AL6137" s="2" t="s">
        <v>139</v>
      </c>
      <c r="AM6137" s="2" t="s">
        <v>139</v>
      </c>
      <c r="AN6137" s="2" t="s">
        <v>139</v>
      </c>
      <c r="AO6137" s="2">
        <v>30042</v>
      </c>
      <c r="AP6137" s="2" t="s">
        <v>139</v>
      </c>
      <c r="AQ6137" s="2" t="s">
        <v>113</v>
      </c>
      <c r="AR6137" s="2" t="s">
        <v>112</v>
      </c>
    </row>
    <row r="6138" spans="8:44" ht="21" customHeight="1">
      <c r="H6138" s="2">
        <f t="shared" si="198"/>
        <v>6137</v>
      </c>
      <c r="I6138" s="2" t="str">
        <f t="shared" ca="1" si="199"/>
        <v>コンシェルテック6137</v>
      </c>
      <c r="K6138" s="2" t="s">
        <v>59</v>
      </c>
      <c r="L6138" s="2" t="s">
        <v>6500</v>
      </c>
      <c r="M6138" s="4" t="s">
        <v>34591</v>
      </c>
      <c r="N6138" s="2" t="s">
        <v>28552</v>
      </c>
      <c r="O6138" s="2" t="s">
        <v>24446</v>
      </c>
      <c r="P6138" s="2" t="s">
        <v>34592</v>
      </c>
      <c r="Q6138" s="2" t="s">
        <v>116</v>
      </c>
      <c r="R6138" s="2" t="s">
        <v>24942</v>
      </c>
      <c r="S6138" s="2" t="s">
        <v>24595</v>
      </c>
      <c r="T6138" s="2" t="s">
        <v>3694</v>
      </c>
      <c r="U6138" s="2" t="s">
        <v>139</v>
      </c>
      <c r="V6138" s="2">
        <v>1230</v>
      </c>
      <c r="W6138" s="2" t="s">
        <v>139</v>
      </c>
      <c r="X6138" s="2">
        <v>45</v>
      </c>
      <c r="Y6138" s="2" t="s">
        <v>139</v>
      </c>
      <c r="Z6138" s="2" t="s">
        <v>1054</v>
      </c>
      <c r="AA6138" s="2" t="s">
        <v>24451</v>
      </c>
      <c r="AB6138" s="2" t="s">
        <v>28524</v>
      </c>
      <c r="AC6138" s="2" t="s">
        <v>139</v>
      </c>
      <c r="AD6138" s="2" t="s">
        <v>139</v>
      </c>
      <c r="AE6138" s="2" t="s">
        <v>139</v>
      </c>
      <c r="AF6138" s="2" t="s">
        <v>24441</v>
      </c>
      <c r="AG6138" s="2" t="s">
        <v>139</v>
      </c>
      <c r="AH6138" s="2" t="s">
        <v>24442</v>
      </c>
      <c r="AI6138" s="2" t="s">
        <v>139</v>
      </c>
      <c r="AJ6138" s="2" t="s">
        <v>34593</v>
      </c>
      <c r="AK6138" s="2" t="s">
        <v>139</v>
      </c>
      <c r="AL6138" s="2" t="s">
        <v>139</v>
      </c>
      <c r="AM6138" s="2" t="s">
        <v>139</v>
      </c>
      <c r="AN6138" s="2" t="s">
        <v>139</v>
      </c>
      <c r="AO6138" s="2">
        <v>30044</v>
      </c>
      <c r="AP6138" s="2" t="s">
        <v>139</v>
      </c>
      <c r="AQ6138" s="2" t="s">
        <v>116</v>
      </c>
      <c r="AR6138" s="2" t="s">
        <v>112</v>
      </c>
    </row>
    <row r="6139" spans="8:44" ht="21" customHeight="1">
      <c r="H6139" s="2">
        <f t="shared" si="198"/>
        <v>6138</v>
      </c>
      <c r="I6139" s="2" t="str">
        <f t="shared" ca="1" si="199"/>
        <v>コンシェルテック6138</v>
      </c>
      <c r="K6139" s="2" t="s">
        <v>59</v>
      </c>
      <c r="L6139" s="2" t="s">
        <v>6500</v>
      </c>
      <c r="M6139" s="4" t="s">
        <v>34594</v>
      </c>
      <c r="N6139" s="2" t="s">
        <v>28443</v>
      </c>
      <c r="O6139" s="2" t="s">
        <v>24446</v>
      </c>
      <c r="P6139" s="2" t="s">
        <v>34595</v>
      </c>
      <c r="Q6139" s="2" t="s">
        <v>116</v>
      </c>
      <c r="R6139" s="2" t="s">
        <v>24889</v>
      </c>
      <c r="S6139" s="2" t="s">
        <v>28445</v>
      </c>
      <c r="T6139" s="2" t="s">
        <v>24450</v>
      </c>
      <c r="U6139" s="2" t="s">
        <v>139</v>
      </c>
      <c r="V6139" s="2">
        <v>1550</v>
      </c>
      <c r="W6139" s="2" t="s">
        <v>139</v>
      </c>
      <c r="X6139" s="2">
        <v>45</v>
      </c>
      <c r="Y6139" s="2" t="s">
        <v>139</v>
      </c>
      <c r="Z6139" s="2" t="s">
        <v>1054</v>
      </c>
      <c r="AA6139" s="2" t="s">
        <v>24451</v>
      </c>
      <c r="AB6139" s="2" t="s">
        <v>12412</v>
      </c>
      <c r="AC6139" s="2" t="s">
        <v>139</v>
      </c>
      <c r="AD6139" s="2" t="s">
        <v>139</v>
      </c>
      <c r="AE6139" s="2" t="s">
        <v>139</v>
      </c>
      <c r="AF6139" s="2" t="s">
        <v>24441</v>
      </c>
      <c r="AG6139" s="2" t="s">
        <v>139</v>
      </c>
      <c r="AH6139" s="2" t="s">
        <v>24442</v>
      </c>
      <c r="AI6139" s="2" t="s">
        <v>139</v>
      </c>
      <c r="AJ6139" s="2" t="s">
        <v>34596</v>
      </c>
      <c r="AK6139" s="2" t="s">
        <v>139</v>
      </c>
      <c r="AL6139" s="2" t="s">
        <v>139</v>
      </c>
      <c r="AM6139" s="2" t="s">
        <v>139</v>
      </c>
      <c r="AN6139" s="2" t="s">
        <v>139</v>
      </c>
      <c r="AO6139" s="2">
        <v>30048</v>
      </c>
      <c r="AP6139" s="2" t="s">
        <v>139</v>
      </c>
      <c r="AQ6139" s="2" t="s">
        <v>116</v>
      </c>
      <c r="AR6139" s="2" t="s">
        <v>112</v>
      </c>
    </row>
    <row r="6140" spans="8:44" ht="21" customHeight="1">
      <c r="H6140" s="2">
        <f t="shared" si="198"/>
        <v>6139</v>
      </c>
      <c r="I6140" s="2" t="str">
        <f t="shared" ca="1" si="199"/>
        <v>コンシェルテック6139</v>
      </c>
      <c r="K6140" s="2" t="s">
        <v>59</v>
      </c>
      <c r="L6140" s="2" t="s">
        <v>6500</v>
      </c>
      <c r="M6140" s="4" t="s">
        <v>34597</v>
      </c>
      <c r="N6140" s="2" t="s">
        <v>34598</v>
      </c>
      <c r="O6140" s="2" t="s">
        <v>24446</v>
      </c>
      <c r="P6140" s="2" t="s">
        <v>34599</v>
      </c>
      <c r="Q6140" s="2" t="s">
        <v>111</v>
      </c>
      <c r="R6140" s="2" t="s">
        <v>26419</v>
      </c>
      <c r="S6140" s="2" t="s">
        <v>34600</v>
      </c>
      <c r="T6140" s="2" t="s">
        <v>24450</v>
      </c>
      <c r="U6140" s="2" t="s">
        <v>139</v>
      </c>
      <c r="V6140" s="2">
        <v>1200</v>
      </c>
      <c r="W6140" s="2" t="s">
        <v>139</v>
      </c>
      <c r="X6140" s="2">
        <v>39</v>
      </c>
      <c r="Y6140" s="2" t="s">
        <v>139</v>
      </c>
      <c r="Z6140" s="2" t="s">
        <v>3121</v>
      </c>
      <c r="AA6140" s="2" t="s">
        <v>24487</v>
      </c>
      <c r="AB6140" s="2" t="s">
        <v>26421</v>
      </c>
      <c r="AC6140" s="2" t="s">
        <v>139</v>
      </c>
      <c r="AD6140" s="2" t="s">
        <v>139</v>
      </c>
      <c r="AE6140" s="2" t="s">
        <v>139</v>
      </c>
      <c r="AF6140" s="2" t="s">
        <v>24441</v>
      </c>
      <c r="AG6140" s="2" t="s">
        <v>139</v>
      </c>
      <c r="AH6140" s="2" t="s">
        <v>24442</v>
      </c>
      <c r="AI6140" s="2" t="s">
        <v>139</v>
      </c>
      <c r="AJ6140" s="2" t="s">
        <v>34601</v>
      </c>
      <c r="AK6140" s="2" t="s">
        <v>139</v>
      </c>
      <c r="AL6140" s="2" t="s">
        <v>139</v>
      </c>
      <c r="AM6140" s="2" t="s">
        <v>139</v>
      </c>
      <c r="AN6140" s="2" t="s">
        <v>139</v>
      </c>
      <c r="AO6140" s="2">
        <v>30051</v>
      </c>
      <c r="AP6140" s="2" t="s">
        <v>139</v>
      </c>
      <c r="AQ6140" s="2" t="s">
        <v>111</v>
      </c>
      <c r="AR6140" s="2" t="s">
        <v>112</v>
      </c>
    </row>
    <row r="6141" spans="8:44" ht="21" customHeight="1">
      <c r="H6141" s="2">
        <f t="shared" si="198"/>
        <v>6140</v>
      </c>
      <c r="I6141" s="2" t="str">
        <f t="shared" ca="1" si="199"/>
        <v>コンシェルテック6140</v>
      </c>
      <c r="K6141" s="2" t="s">
        <v>59</v>
      </c>
      <c r="L6141" s="2" t="s">
        <v>6500</v>
      </c>
      <c r="M6141" s="4" t="s">
        <v>34602</v>
      </c>
      <c r="N6141" s="2" t="s">
        <v>34029</v>
      </c>
      <c r="O6141" s="2" t="s">
        <v>24446</v>
      </c>
      <c r="P6141" s="2" t="s">
        <v>34030</v>
      </c>
      <c r="Q6141" s="2" t="s">
        <v>118</v>
      </c>
      <c r="R6141" s="2" t="s">
        <v>9284</v>
      </c>
      <c r="S6141" s="2" t="s">
        <v>24566</v>
      </c>
      <c r="T6141" s="2" t="s">
        <v>3694</v>
      </c>
      <c r="U6141" s="2" t="s">
        <v>139</v>
      </c>
      <c r="V6141" s="2">
        <v>1250</v>
      </c>
      <c r="W6141" s="2" t="s">
        <v>139</v>
      </c>
      <c r="X6141" s="2">
        <v>49</v>
      </c>
      <c r="Y6141" s="2" t="s">
        <v>139</v>
      </c>
      <c r="Z6141" s="2" t="s">
        <v>3088</v>
      </c>
      <c r="AA6141" s="2" t="s">
        <v>24487</v>
      </c>
      <c r="AB6141" s="2" t="s">
        <v>26273</v>
      </c>
      <c r="AC6141" s="2" t="s">
        <v>139</v>
      </c>
      <c r="AD6141" s="2" t="s">
        <v>139</v>
      </c>
      <c r="AE6141" s="2" t="s">
        <v>139</v>
      </c>
      <c r="AF6141" s="2" t="s">
        <v>24441</v>
      </c>
      <c r="AG6141" s="2" t="s">
        <v>139</v>
      </c>
      <c r="AH6141" s="2" t="s">
        <v>24442</v>
      </c>
      <c r="AI6141" s="2" t="s">
        <v>139</v>
      </c>
      <c r="AJ6141" s="2" t="s">
        <v>34603</v>
      </c>
      <c r="AK6141" s="2" t="s">
        <v>139</v>
      </c>
      <c r="AL6141" s="2" t="s">
        <v>139</v>
      </c>
      <c r="AM6141" s="2" t="s">
        <v>139</v>
      </c>
      <c r="AN6141" s="2" t="s">
        <v>139</v>
      </c>
      <c r="AO6141" s="2">
        <v>30053</v>
      </c>
      <c r="AP6141" s="2" t="s">
        <v>139</v>
      </c>
      <c r="AQ6141" s="2" t="s">
        <v>118</v>
      </c>
      <c r="AR6141" s="2" t="s">
        <v>112</v>
      </c>
    </row>
    <row r="6142" spans="8:44" ht="21" customHeight="1">
      <c r="H6142" s="2">
        <f t="shared" si="198"/>
        <v>6141</v>
      </c>
      <c r="I6142" s="2" t="str">
        <f t="shared" ca="1" si="199"/>
        <v>コンシェルテック6141</v>
      </c>
      <c r="K6142" s="2" t="s">
        <v>59</v>
      </c>
      <c r="L6142" s="2" t="s">
        <v>6500</v>
      </c>
      <c r="M6142" s="4" t="s">
        <v>34604</v>
      </c>
      <c r="N6142" s="2" t="s">
        <v>34605</v>
      </c>
      <c r="O6142" s="2" t="s">
        <v>24446</v>
      </c>
      <c r="P6142" s="2" t="s">
        <v>34606</v>
      </c>
      <c r="Q6142" s="2" t="s">
        <v>117</v>
      </c>
      <c r="R6142" s="2" t="s">
        <v>32781</v>
      </c>
      <c r="S6142" s="2" t="s">
        <v>28342</v>
      </c>
      <c r="T6142" s="2" t="s">
        <v>3694</v>
      </c>
      <c r="U6142" s="2" t="s">
        <v>139</v>
      </c>
      <c r="V6142" s="2">
        <v>1300</v>
      </c>
      <c r="W6142" s="2" t="s">
        <v>139</v>
      </c>
      <c r="X6142" s="2">
        <v>49</v>
      </c>
      <c r="Y6142" s="2" t="s">
        <v>139</v>
      </c>
      <c r="Z6142" s="2" t="s">
        <v>3088</v>
      </c>
      <c r="AA6142" s="2" t="s">
        <v>24451</v>
      </c>
      <c r="AB6142" s="2" t="s">
        <v>32782</v>
      </c>
      <c r="AC6142" s="2" t="s">
        <v>139</v>
      </c>
      <c r="AD6142" s="2" t="s">
        <v>139</v>
      </c>
      <c r="AE6142" s="2" t="s">
        <v>139</v>
      </c>
      <c r="AF6142" s="2" t="s">
        <v>24441</v>
      </c>
      <c r="AG6142" s="2" t="s">
        <v>139</v>
      </c>
      <c r="AH6142" s="2" t="s">
        <v>24442</v>
      </c>
      <c r="AI6142" s="2" t="s">
        <v>139</v>
      </c>
      <c r="AJ6142" s="2" t="s">
        <v>34607</v>
      </c>
      <c r="AK6142" s="2" t="s">
        <v>139</v>
      </c>
      <c r="AL6142" s="2" t="s">
        <v>139</v>
      </c>
      <c r="AM6142" s="2" t="s">
        <v>139</v>
      </c>
      <c r="AN6142" s="2" t="s">
        <v>139</v>
      </c>
      <c r="AO6142" s="2">
        <v>30056</v>
      </c>
      <c r="AP6142" s="2" t="s">
        <v>139</v>
      </c>
      <c r="AQ6142" s="2" t="s">
        <v>117</v>
      </c>
      <c r="AR6142" s="2" t="s">
        <v>112</v>
      </c>
    </row>
    <row r="6143" spans="8:44" ht="21" customHeight="1">
      <c r="H6143" s="2">
        <f t="shared" si="198"/>
        <v>6142</v>
      </c>
      <c r="I6143" s="2" t="str">
        <f t="shared" ca="1" si="199"/>
        <v>コンシェルテック6142</v>
      </c>
      <c r="K6143" s="2" t="s">
        <v>59</v>
      </c>
      <c r="L6143" s="2" t="s">
        <v>6500</v>
      </c>
      <c r="M6143" s="4" t="s">
        <v>34608</v>
      </c>
      <c r="N6143" s="2" t="s">
        <v>31768</v>
      </c>
      <c r="O6143" s="2" t="s">
        <v>24446</v>
      </c>
      <c r="P6143" s="2" t="s">
        <v>34609</v>
      </c>
      <c r="Q6143" s="2" t="s">
        <v>117</v>
      </c>
      <c r="R6143" s="2" t="s">
        <v>24879</v>
      </c>
      <c r="S6143" s="2" t="s">
        <v>31770</v>
      </c>
      <c r="T6143" s="2" t="s">
        <v>24450</v>
      </c>
      <c r="U6143" s="2" t="s">
        <v>139</v>
      </c>
      <c r="V6143" s="2">
        <v>1250</v>
      </c>
      <c r="W6143" s="2" t="s">
        <v>139</v>
      </c>
      <c r="X6143" s="2">
        <v>49</v>
      </c>
      <c r="Y6143" s="2" t="s">
        <v>139</v>
      </c>
      <c r="Z6143" s="2" t="s">
        <v>3088</v>
      </c>
      <c r="AA6143" s="2" t="s">
        <v>24451</v>
      </c>
      <c r="AB6143" s="2" t="s">
        <v>10050</v>
      </c>
      <c r="AC6143" s="2" t="s">
        <v>139</v>
      </c>
      <c r="AD6143" s="2" t="s">
        <v>139</v>
      </c>
      <c r="AE6143" s="2" t="s">
        <v>139</v>
      </c>
      <c r="AF6143" s="2" t="s">
        <v>24441</v>
      </c>
      <c r="AG6143" s="2" t="s">
        <v>139</v>
      </c>
      <c r="AH6143" s="2" t="s">
        <v>24442</v>
      </c>
      <c r="AI6143" s="2" t="s">
        <v>139</v>
      </c>
      <c r="AJ6143" s="2" t="s">
        <v>34610</v>
      </c>
      <c r="AK6143" s="2" t="s">
        <v>139</v>
      </c>
      <c r="AL6143" s="2" t="s">
        <v>139</v>
      </c>
      <c r="AM6143" s="2" t="s">
        <v>139</v>
      </c>
      <c r="AN6143" s="2" t="s">
        <v>139</v>
      </c>
      <c r="AO6143" s="2">
        <v>30057</v>
      </c>
      <c r="AP6143" s="2" t="s">
        <v>139</v>
      </c>
      <c r="AQ6143" s="2" t="s">
        <v>117</v>
      </c>
      <c r="AR6143" s="2" t="s">
        <v>112</v>
      </c>
    </row>
    <row r="6144" spans="8:44" ht="21" customHeight="1">
      <c r="H6144" s="2">
        <f t="shared" si="198"/>
        <v>6143</v>
      </c>
      <c r="I6144" s="2" t="str">
        <f t="shared" ca="1" si="199"/>
        <v>コンシェルテック6143</v>
      </c>
      <c r="K6144" s="2" t="s">
        <v>59</v>
      </c>
      <c r="L6144" s="2" t="s">
        <v>6500</v>
      </c>
      <c r="M6144" s="4" t="s">
        <v>34611</v>
      </c>
      <c r="N6144" s="2" t="s">
        <v>32774</v>
      </c>
      <c r="O6144" s="2" t="s">
        <v>24446</v>
      </c>
      <c r="P6144" s="2" t="s">
        <v>34612</v>
      </c>
      <c r="Q6144" s="2" t="s">
        <v>117</v>
      </c>
      <c r="R6144" s="2" t="s">
        <v>28119</v>
      </c>
      <c r="S6144" s="2" t="s">
        <v>32776</v>
      </c>
      <c r="T6144" s="2" t="s">
        <v>182</v>
      </c>
      <c r="U6144" s="2" t="s">
        <v>139</v>
      </c>
      <c r="V6144" s="2">
        <v>1400</v>
      </c>
      <c r="W6144" s="2" t="s">
        <v>139</v>
      </c>
      <c r="X6144" s="2">
        <v>49</v>
      </c>
      <c r="Y6144" s="2" t="s">
        <v>139</v>
      </c>
      <c r="Z6144" s="2" t="s">
        <v>3088</v>
      </c>
      <c r="AA6144" s="2" t="s">
        <v>24451</v>
      </c>
      <c r="AB6144" s="2" t="s">
        <v>9945</v>
      </c>
      <c r="AC6144" s="2" t="s">
        <v>139</v>
      </c>
      <c r="AD6144" s="2" t="s">
        <v>139</v>
      </c>
      <c r="AE6144" s="2" t="s">
        <v>139</v>
      </c>
      <c r="AF6144" s="2" t="s">
        <v>24441</v>
      </c>
      <c r="AG6144" s="2" t="s">
        <v>139</v>
      </c>
      <c r="AH6144" s="2" t="s">
        <v>24442</v>
      </c>
      <c r="AI6144" s="2" t="s">
        <v>139</v>
      </c>
      <c r="AJ6144" s="2" t="s">
        <v>34613</v>
      </c>
      <c r="AK6144" s="2" t="s">
        <v>139</v>
      </c>
      <c r="AL6144" s="2" t="s">
        <v>139</v>
      </c>
      <c r="AM6144" s="2" t="s">
        <v>139</v>
      </c>
      <c r="AN6144" s="2" t="s">
        <v>139</v>
      </c>
      <c r="AO6144" s="2">
        <v>30058</v>
      </c>
      <c r="AP6144" s="2" t="s">
        <v>139</v>
      </c>
      <c r="AQ6144" s="2" t="s">
        <v>117</v>
      </c>
      <c r="AR6144" s="2" t="s">
        <v>112</v>
      </c>
    </row>
    <row r="6145" spans="8:44" ht="21" customHeight="1">
      <c r="H6145" s="2">
        <f t="shared" si="198"/>
        <v>6144</v>
      </c>
      <c r="I6145" s="2" t="str">
        <f t="shared" ca="1" si="199"/>
        <v>コンシェルテック6144</v>
      </c>
      <c r="K6145" s="2" t="s">
        <v>59</v>
      </c>
      <c r="L6145" s="2" t="s">
        <v>6500</v>
      </c>
      <c r="M6145" s="4" t="s">
        <v>34614</v>
      </c>
      <c r="N6145" s="2" t="s">
        <v>33756</v>
      </c>
      <c r="O6145" s="2" t="s">
        <v>24446</v>
      </c>
      <c r="P6145" s="2" t="s">
        <v>34615</v>
      </c>
      <c r="Q6145" s="2" t="s">
        <v>118</v>
      </c>
      <c r="R6145" s="2" t="s">
        <v>24829</v>
      </c>
      <c r="S6145" s="2" t="s">
        <v>24595</v>
      </c>
      <c r="T6145" s="2" t="s">
        <v>24450</v>
      </c>
      <c r="U6145" s="2" t="s">
        <v>139</v>
      </c>
      <c r="V6145" s="2">
        <v>1250</v>
      </c>
      <c r="W6145" s="2" t="s">
        <v>139</v>
      </c>
      <c r="X6145" s="2">
        <v>45</v>
      </c>
      <c r="Y6145" s="2" t="s">
        <v>139</v>
      </c>
      <c r="Z6145" s="2" t="s">
        <v>3088</v>
      </c>
      <c r="AA6145" s="2" t="s">
        <v>24451</v>
      </c>
      <c r="AB6145" s="2" t="s">
        <v>24831</v>
      </c>
      <c r="AC6145" s="2" t="s">
        <v>139</v>
      </c>
      <c r="AD6145" s="2" t="s">
        <v>139</v>
      </c>
      <c r="AE6145" s="2" t="s">
        <v>139</v>
      </c>
      <c r="AF6145" s="2" t="s">
        <v>24441</v>
      </c>
      <c r="AG6145" s="2" t="s">
        <v>139</v>
      </c>
      <c r="AH6145" s="2" t="s">
        <v>24442</v>
      </c>
      <c r="AI6145" s="2" t="s">
        <v>139</v>
      </c>
      <c r="AJ6145" s="2" t="s">
        <v>34616</v>
      </c>
      <c r="AK6145" s="2" t="s">
        <v>139</v>
      </c>
      <c r="AL6145" s="2" t="s">
        <v>139</v>
      </c>
      <c r="AM6145" s="2" t="s">
        <v>139</v>
      </c>
      <c r="AN6145" s="2" t="s">
        <v>139</v>
      </c>
      <c r="AO6145" s="2">
        <v>30059</v>
      </c>
      <c r="AP6145" s="2" t="s">
        <v>139</v>
      </c>
      <c r="AQ6145" s="2" t="s">
        <v>118</v>
      </c>
      <c r="AR6145" s="2" t="s">
        <v>112</v>
      </c>
    </row>
    <row r="6146" spans="8:44" ht="21" customHeight="1">
      <c r="H6146" s="2">
        <f t="shared" ref="H6146:H6209" si="200">ROW()-1</f>
        <v>6145</v>
      </c>
      <c r="I6146" s="2" t="str">
        <f t="shared" ref="I6146:I6209" ca="1" si="201">IF($K6146="","",$K6146&amp;($H6146-SUMIF($B$2:$B$41,$K6146,$F$2:$F$41)))</f>
        <v>コンシェルテック6145</v>
      </c>
      <c r="K6146" s="2" t="s">
        <v>59</v>
      </c>
      <c r="L6146" s="2" t="s">
        <v>6500</v>
      </c>
      <c r="M6146" s="4" t="s">
        <v>34617</v>
      </c>
      <c r="N6146" s="2" t="s">
        <v>34618</v>
      </c>
      <c r="O6146" s="2" t="s">
        <v>24435</v>
      </c>
      <c r="P6146" s="2" t="s">
        <v>34619</v>
      </c>
      <c r="Q6146" s="2" t="s">
        <v>118</v>
      </c>
      <c r="R6146" s="2" t="s">
        <v>24829</v>
      </c>
      <c r="S6146" s="2" t="s">
        <v>34620</v>
      </c>
      <c r="T6146" s="2" t="s">
        <v>182</v>
      </c>
      <c r="U6146" s="2" t="s">
        <v>139</v>
      </c>
      <c r="V6146" s="2">
        <v>1900</v>
      </c>
      <c r="W6146" s="2" t="s">
        <v>139</v>
      </c>
      <c r="X6146" s="2">
        <v>35</v>
      </c>
      <c r="Y6146" s="2" t="s">
        <v>139</v>
      </c>
      <c r="Z6146" s="2" t="s">
        <v>3088</v>
      </c>
      <c r="AA6146" s="2" t="s">
        <v>24487</v>
      </c>
      <c r="AB6146" s="2" t="s">
        <v>24831</v>
      </c>
      <c r="AC6146" s="2" t="s">
        <v>139</v>
      </c>
      <c r="AD6146" s="2" t="s">
        <v>139</v>
      </c>
      <c r="AE6146" s="2" t="s">
        <v>139</v>
      </c>
      <c r="AF6146" s="2" t="s">
        <v>24441</v>
      </c>
      <c r="AG6146" s="2" t="s">
        <v>139</v>
      </c>
      <c r="AH6146" s="2" t="s">
        <v>24442</v>
      </c>
      <c r="AI6146" s="2" t="s">
        <v>139</v>
      </c>
      <c r="AJ6146" s="2" t="s">
        <v>32347</v>
      </c>
      <c r="AK6146" s="2" t="s">
        <v>139</v>
      </c>
      <c r="AL6146" s="2" t="s">
        <v>139</v>
      </c>
      <c r="AM6146" s="2" t="s">
        <v>139</v>
      </c>
      <c r="AN6146" s="2" t="s">
        <v>139</v>
      </c>
      <c r="AO6146" s="2">
        <v>30060</v>
      </c>
      <c r="AP6146" s="2" t="s">
        <v>139</v>
      </c>
      <c r="AQ6146" s="2" t="s">
        <v>118</v>
      </c>
      <c r="AR6146" s="2" t="s">
        <v>112</v>
      </c>
    </row>
    <row r="6147" spans="8:44" ht="21" customHeight="1">
      <c r="H6147" s="2">
        <f t="shared" si="200"/>
        <v>6146</v>
      </c>
      <c r="I6147" s="2" t="str">
        <f t="shared" ca="1" si="201"/>
        <v>コンシェルテック6146</v>
      </c>
      <c r="K6147" s="2" t="s">
        <v>59</v>
      </c>
      <c r="L6147" s="2" t="s">
        <v>6500</v>
      </c>
      <c r="M6147" s="4" t="s">
        <v>34621</v>
      </c>
      <c r="N6147" s="2" t="s">
        <v>25739</v>
      </c>
      <c r="O6147" s="2" t="s">
        <v>24446</v>
      </c>
      <c r="P6147" s="2" t="s">
        <v>34622</v>
      </c>
      <c r="Q6147" s="2" t="s">
        <v>118</v>
      </c>
      <c r="R6147" s="2" t="s">
        <v>24822</v>
      </c>
      <c r="S6147" s="2" t="s">
        <v>34623</v>
      </c>
      <c r="T6147" s="2" t="s">
        <v>24450</v>
      </c>
      <c r="U6147" s="2" t="s">
        <v>139</v>
      </c>
      <c r="V6147" s="2">
        <v>1400</v>
      </c>
      <c r="W6147" s="2" t="s">
        <v>139</v>
      </c>
      <c r="X6147" s="2">
        <v>49</v>
      </c>
      <c r="Y6147" s="2" t="s">
        <v>139</v>
      </c>
      <c r="Z6147" s="2" t="s">
        <v>3088</v>
      </c>
      <c r="AA6147" s="2" t="s">
        <v>24451</v>
      </c>
      <c r="AB6147" s="2" t="s">
        <v>24824</v>
      </c>
      <c r="AC6147" s="2" t="s">
        <v>139</v>
      </c>
      <c r="AD6147" s="2" t="s">
        <v>139</v>
      </c>
      <c r="AE6147" s="2" t="s">
        <v>139</v>
      </c>
      <c r="AF6147" s="2" t="s">
        <v>24441</v>
      </c>
      <c r="AG6147" s="2" t="s">
        <v>139</v>
      </c>
      <c r="AH6147" s="2" t="s">
        <v>24442</v>
      </c>
      <c r="AI6147" s="2" t="s">
        <v>139</v>
      </c>
      <c r="AJ6147" s="2" t="s">
        <v>34624</v>
      </c>
      <c r="AK6147" s="2" t="s">
        <v>139</v>
      </c>
      <c r="AL6147" s="2" t="s">
        <v>139</v>
      </c>
      <c r="AM6147" s="2" t="s">
        <v>139</v>
      </c>
      <c r="AN6147" s="2" t="s">
        <v>139</v>
      </c>
      <c r="AO6147" s="2">
        <v>30063</v>
      </c>
      <c r="AP6147" s="2" t="s">
        <v>139</v>
      </c>
      <c r="AQ6147" s="2" t="s">
        <v>118</v>
      </c>
      <c r="AR6147" s="2" t="s">
        <v>112</v>
      </c>
    </row>
    <row r="6148" spans="8:44" ht="21" customHeight="1">
      <c r="H6148" s="2">
        <f t="shared" si="200"/>
        <v>6147</v>
      </c>
      <c r="I6148" s="2" t="str">
        <f t="shared" ca="1" si="201"/>
        <v>コンシェルテック6147</v>
      </c>
      <c r="K6148" s="2" t="s">
        <v>59</v>
      </c>
      <c r="L6148" s="2" t="s">
        <v>6500</v>
      </c>
      <c r="M6148" s="4" t="s">
        <v>34625</v>
      </c>
      <c r="N6148" s="2" t="s">
        <v>34626</v>
      </c>
      <c r="O6148" s="2" t="s">
        <v>24533</v>
      </c>
      <c r="P6148" s="2" t="s">
        <v>34627</v>
      </c>
      <c r="Q6148" s="2" t="s">
        <v>118</v>
      </c>
      <c r="R6148" s="2" t="s">
        <v>24829</v>
      </c>
      <c r="S6148" s="2" t="s">
        <v>24555</v>
      </c>
      <c r="T6148" s="2" t="s">
        <v>3694</v>
      </c>
      <c r="U6148" s="2" t="s">
        <v>139</v>
      </c>
      <c r="V6148" s="2">
        <v>1250</v>
      </c>
      <c r="W6148" s="2" t="s">
        <v>139</v>
      </c>
      <c r="X6148" s="2">
        <v>30</v>
      </c>
      <c r="Y6148" s="2" t="s">
        <v>139</v>
      </c>
      <c r="Z6148" s="2" t="s">
        <v>1054</v>
      </c>
      <c r="AA6148" s="2" t="s">
        <v>24451</v>
      </c>
      <c r="AB6148" s="2" t="s">
        <v>26035</v>
      </c>
      <c r="AC6148" s="2" t="s">
        <v>139</v>
      </c>
      <c r="AD6148" s="2" t="s">
        <v>139</v>
      </c>
      <c r="AE6148" s="2" t="s">
        <v>139</v>
      </c>
      <c r="AF6148" s="2" t="s">
        <v>24441</v>
      </c>
      <c r="AG6148" s="2" t="s">
        <v>139</v>
      </c>
      <c r="AH6148" s="2" t="s">
        <v>24442</v>
      </c>
      <c r="AI6148" s="2" t="s">
        <v>139</v>
      </c>
      <c r="AJ6148" s="2" t="s">
        <v>24550</v>
      </c>
      <c r="AK6148" s="2" t="s">
        <v>139</v>
      </c>
      <c r="AL6148" s="2" t="s">
        <v>139</v>
      </c>
      <c r="AM6148" s="2" t="s">
        <v>139</v>
      </c>
      <c r="AN6148" s="2" t="s">
        <v>139</v>
      </c>
      <c r="AO6148" s="2">
        <v>30064</v>
      </c>
      <c r="AP6148" s="2" t="s">
        <v>139</v>
      </c>
      <c r="AQ6148" s="2" t="s">
        <v>118</v>
      </c>
      <c r="AR6148" s="2" t="s">
        <v>112</v>
      </c>
    </row>
    <row r="6149" spans="8:44" ht="21" customHeight="1">
      <c r="H6149" s="2">
        <f t="shared" si="200"/>
        <v>6148</v>
      </c>
      <c r="I6149" s="2" t="str">
        <f t="shared" ca="1" si="201"/>
        <v>コンシェルテック6148</v>
      </c>
      <c r="K6149" s="2" t="s">
        <v>59</v>
      </c>
      <c r="L6149" s="2" t="s">
        <v>6500</v>
      </c>
      <c r="M6149" s="4" t="s">
        <v>34628</v>
      </c>
      <c r="N6149" s="2" t="s">
        <v>34626</v>
      </c>
      <c r="O6149" s="2" t="s">
        <v>24533</v>
      </c>
      <c r="P6149" s="2" t="s">
        <v>34629</v>
      </c>
      <c r="Q6149" s="2" t="s">
        <v>118</v>
      </c>
      <c r="R6149" s="2" t="s">
        <v>24829</v>
      </c>
      <c r="S6149" s="2" t="s">
        <v>24555</v>
      </c>
      <c r="T6149" s="2" t="s">
        <v>3694</v>
      </c>
      <c r="U6149" s="2" t="s">
        <v>139</v>
      </c>
      <c r="V6149" s="2">
        <v>1250</v>
      </c>
      <c r="W6149" s="2" t="s">
        <v>139</v>
      </c>
      <c r="X6149" s="2">
        <v>30</v>
      </c>
      <c r="Y6149" s="2" t="s">
        <v>139</v>
      </c>
      <c r="Z6149" s="2" t="s">
        <v>1054</v>
      </c>
      <c r="AA6149" s="2" t="s">
        <v>24487</v>
      </c>
      <c r="AB6149" s="2" t="s">
        <v>26035</v>
      </c>
      <c r="AC6149" s="2" t="s">
        <v>139</v>
      </c>
      <c r="AD6149" s="2" t="s">
        <v>139</v>
      </c>
      <c r="AE6149" s="2" t="s">
        <v>139</v>
      </c>
      <c r="AF6149" s="2" t="s">
        <v>24441</v>
      </c>
      <c r="AG6149" s="2" t="s">
        <v>139</v>
      </c>
      <c r="AH6149" s="2" t="s">
        <v>24442</v>
      </c>
      <c r="AI6149" s="2" t="s">
        <v>139</v>
      </c>
      <c r="AJ6149" s="2" t="s">
        <v>24550</v>
      </c>
      <c r="AK6149" s="2" t="s">
        <v>139</v>
      </c>
      <c r="AL6149" s="2" t="s">
        <v>139</v>
      </c>
      <c r="AM6149" s="2" t="s">
        <v>139</v>
      </c>
      <c r="AN6149" s="2" t="s">
        <v>139</v>
      </c>
      <c r="AO6149" s="2">
        <v>30065</v>
      </c>
      <c r="AP6149" s="2" t="s">
        <v>139</v>
      </c>
      <c r="AQ6149" s="2" t="s">
        <v>118</v>
      </c>
      <c r="AR6149" s="2" t="s">
        <v>112</v>
      </c>
    </row>
    <row r="6150" spans="8:44" ht="21" customHeight="1">
      <c r="H6150" s="2">
        <f t="shared" si="200"/>
        <v>6149</v>
      </c>
      <c r="I6150" s="2" t="str">
        <f t="shared" ca="1" si="201"/>
        <v>コンシェルテック6149</v>
      </c>
      <c r="K6150" s="2" t="s">
        <v>59</v>
      </c>
      <c r="L6150" s="2" t="s">
        <v>6500</v>
      </c>
      <c r="M6150" s="4" t="s">
        <v>34630</v>
      </c>
      <c r="N6150" s="2" t="s">
        <v>27983</v>
      </c>
      <c r="O6150" s="2" t="s">
        <v>24446</v>
      </c>
      <c r="P6150" s="2" t="s">
        <v>34631</v>
      </c>
      <c r="Q6150" s="2" t="s">
        <v>125</v>
      </c>
      <c r="R6150" s="2" t="s">
        <v>32191</v>
      </c>
      <c r="S6150" s="2" t="s">
        <v>34632</v>
      </c>
      <c r="T6150" s="2" t="s">
        <v>3694</v>
      </c>
      <c r="U6150" s="2" t="s">
        <v>139</v>
      </c>
      <c r="V6150" s="2">
        <v>1050</v>
      </c>
      <c r="W6150" s="2" t="s">
        <v>139</v>
      </c>
      <c r="X6150" s="2">
        <v>49</v>
      </c>
      <c r="Y6150" s="2" t="s">
        <v>139</v>
      </c>
      <c r="Z6150" s="2" t="s">
        <v>3121</v>
      </c>
      <c r="AA6150" s="2" t="s">
        <v>24451</v>
      </c>
      <c r="AB6150" s="2" t="s">
        <v>8702</v>
      </c>
      <c r="AC6150" s="2" t="s">
        <v>139</v>
      </c>
      <c r="AD6150" s="2" t="s">
        <v>139</v>
      </c>
      <c r="AE6150" s="2" t="s">
        <v>139</v>
      </c>
      <c r="AF6150" s="2" t="s">
        <v>24441</v>
      </c>
      <c r="AG6150" s="2" t="s">
        <v>139</v>
      </c>
      <c r="AH6150" s="2" t="s">
        <v>24442</v>
      </c>
      <c r="AI6150" s="2" t="s">
        <v>139</v>
      </c>
      <c r="AJ6150" s="2" t="s">
        <v>34633</v>
      </c>
      <c r="AK6150" s="2" t="s">
        <v>139</v>
      </c>
      <c r="AL6150" s="2" t="s">
        <v>139</v>
      </c>
      <c r="AM6150" s="2" t="s">
        <v>139</v>
      </c>
      <c r="AN6150" s="2" t="s">
        <v>139</v>
      </c>
      <c r="AO6150" s="2">
        <v>30068</v>
      </c>
      <c r="AP6150" s="2" t="s">
        <v>139</v>
      </c>
      <c r="AQ6150" s="2" t="s">
        <v>125</v>
      </c>
      <c r="AR6150" s="2" t="s">
        <v>120</v>
      </c>
    </row>
    <row r="6151" spans="8:44" ht="21" customHeight="1">
      <c r="H6151" s="2">
        <f t="shared" si="200"/>
        <v>6150</v>
      </c>
      <c r="I6151" s="2" t="str">
        <f t="shared" ca="1" si="201"/>
        <v>コンシェルテック6150</v>
      </c>
      <c r="K6151" s="2" t="s">
        <v>59</v>
      </c>
      <c r="L6151" s="2" t="s">
        <v>6500</v>
      </c>
      <c r="M6151" s="4" t="s">
        <v>34634</v>
      </c>
      <c r="N6151" s="2" t="s">
        <v>34635</v>
      </c>
      <c r="O6151" s="2" t="s">
        <v>24446</v>
      </c>
      <c r="P6151" s="2" t="s">
        <v>34636</v>
      </c>
      <c r="Q6151" s="2" t="s">
        <v>125</v>
      </c>
      <c r="R6151" s="2" t="s">
        <v>27227</v>
      </c>
      <c r="S6151" s="2" t="s">
        <v>24595</v>
      </c>
      <c r="T6151" s="2" t="s">
        <v>3694</v>
      </c>
      <c r="U6151" s="2" t="s">
        <v>139</v>
      </c>
      <c r="V6151" s="2">
        <v>1000</v>
      </c>
      <c r="W6151" s="2" t="s">
        <v>139</v>
      </c>
      <c r="X6151" s="2">
        <v>49</v>
      </c>
      <c r="Y6151" s="2" t="s">
        <v>139</v>
      </c>
      <c r="Z6151" s="2" t="s">
        <v>3121</v>
      </c>
      <c r="AA6151" s="2" t="s">
        <v>24451</v>
      </c>
      <c r="AB6151" s="2" t="s">
        <v>27230</v>
      </c>
      <c r="AC6151" s="2" t="s">
        <v>139</v>
      </c>
      <c r="AD6151" s="2" t="s">
        <v>139</v>
      </c>
      <c r="AE6151" s="2" t="s">
        <v>139</v>
      </c>
      <c r="AF6151" s="2" t="s">
        <v>24441</v>
      </c>
      <c r="AG6151" s="2" t="s">
        <v>139</v>
      </c>
      <c r="AH6151" s="2" t="s">
        <v>24442</v>
      </c>
      <c r="AI6151" s="2" t="s">
        <v>139</v>
      </c>
      <c r="AJ6151" s="2" t="s">
        <v>34637</v>
      </c>
      <c r="AK6151" s="2" t="s">
        <v>139</v>
      </c>
      <c r="AL6151" s="2" t="s">
        <v>139</v>
      </c>
      <c r="AM6151" s="2" t="s">
        <v>139</v>
      </c>
      <c r="AN6151" s="2" t="s">
        <v>139</v>
      </c>
      <c r="AO6151" s="2">
        <v>30069</v>
      </c>
      <c r="AP6151" s="2" t="s">
        <v>139</v>
      </c>
      <c r="AQ6151" s="2" t="s">
        <v>125</v>
      </c>
      <c r="AR6151" s="2" t="s">
        <v>120</v>
      </c>
    </row>
    <row r="6152" spans="8:44" ht="21" customHeight="1">
      <c r="H6152" s="2">
        <f t="shared" si="200"/>
        <v>6151</v>
      </c>
      <c r="I6152" s="2" t="str">
        <f t="shared" ca="1" si="201"/>
        <v>コンシェルテック6151</v>
      </c>
      <c r="K6152" s="2" t="s">
        <v>59</v>
      </c>
      <c r="L6152" s="2" t="s">
        <v>6500</v>
      </c>
      <c r="M6152" s="4" t="s">
        <v>34638</v>
      </c>
      <c r="N6152" s="2" t="s">
        <v>27321</v>
      </c>
      <c r="O6152" s="2" t="s">
        <v>24446</v>
      </c>
      <c r="P6152" s="2" t="s">
        <v>34639</v>
      </c>
      <c r="Q6152" s="2" t="s">
        <v>122</v>
      </c>
      <c r="R6152" s="2" t="s">
        <v>26839</v>
      </c>
      <c r="S6152" s="2" t="s">
        <v>27323</v>
      </c>
      <c r="T6152" s="2" t="s">
        <v>182</v>
      </c>
      <c r="U6152" s="2" t="s">
        <v>139</v>
      </c>
      <c r="V6152" s="2">
        <v>1270</v>
      </c>
      <c r="W6152" s="2" t="s">
        <v>139</v>
      </c>
      <c r="X6152" s="2">
        <v>49</v>
      </c>
      <c r="Y6152" s="2" t="s">
        <v>139</v>
      </c>
      <c r="Z6152" s="2" t="s">
        <v>3088</v>
      </c>
      <c r="AA6152" s="2" t="s">
        <v>24451</v>
      </c>
      <c r="AB6152" s="2" t="s">
        <v>9037</v>
      </c>
      <c r="AC6152" s="2" t="s">
        <v>139</v>
      </c>
      <c r="AD6152" s="2" t="s">
        <v>139</v>
      </c>
      <c r="AE6152" s="2" t="s">
        <v>139</v>
      </c>
      <c r="AF6152" s="2" t="s">
        <v>24441</v>
      </c>
      <c r="AG6152" s="2" t="s">
        <v>139</v>
      </c>
      <c r="AH6152" s="2" t="s">
        <v>24442</v>
      </c>
      <c r="AI6152" s="2" t="s">
        <v>139</v>
      </c>
      <c r="AJ6152" s="2" t="s">
        <v>34640</v>
      </c>
      <c r="AK6152" s="2" t="s">
        <v>139</v>
      </c>
      <c r="AL6152" s="2" t="s">
        <v>139</v>
      </c>
      <c r="AM6152" s="2" t="s">
        <v>139</v>
      </c>
      <c r="AN6152" s="2" t="s">
        <v>139</v>
      </c>
      <c r="AO6152" s="2">
        <v>30070</v>
      </c>
      <c r="AP6152" s="2" t="s">
        <v>139</v>
      </c>
      <c r="AQ6152" s="2" t="s">
        <v>122</v>
      </c>
      <c r="AR6152" s="2" t="s">
        <v>120</v>
      </c>
    </row>
    <row r="6153" spans="8:44" ht="21" customHeight="1">
      <c r="H6153" s="2">
        <f t="shared" si="200"/>
        <v>6152</v>
      </c>
      <c r="I6153" s="2" t="str">
        <f t="shared" ca="1" si="201"/>
        <v>コンシェルテック6152</v>
      </c>
      <c r="K6153" s="2" t="s">
        <v>59</v>
      </c>
      <c r="L6153" s="2" t="s">
        <v>6500</v>
      </c>
      <c r="M6153" s="4" t="s">
        <v>34641</v>
      </c>
      <c r="N6153" s="2" t="s">
        <v>34642</v>
      </c>
      <c r="O6153" s="2" t="s">
        <v>24446</v>
      </c>
      <c r="P6153" s="2" t="s">
        <v>34643</v>
      </c>
      <c r="Q6153" s="2" t="s">
        <v>122</v>
      </c>
      <c r="R6153" s="2" t="s">
        <v>26839</v>
      </c>
      <c r="S6153" s="2" t="s">
        <v>34644</v>
      </c>
      <c r="T6153" s="2" t="s">
        <v>3694</v>
      </c>
      <c r="U6153" s="2" t="s">
        <v>139</v>
      </c>
      <c r="V6153" s="2">
        <v>1100</v>
      </c>
      <c r="W6153" s="2" t="s">
        <v>139</v>
      </c>
      <c r="X6153" s="2">
        <v>45</v>
      </c>
      <c r="Y6153" s="2" t="s">
        <v>139</v>
      </c>
      <c r="Z6153" s="2" t="s">
        <v>3088</v>
      </c>
      <c r="AA6153" s="2" t="s">
        <v>24451</v>
      </c>
      <c r="AB6153" s="2" t="s">
        <v>34645</v>
      </c>
      <c r="AC6153" s="2" t="s">
        <v>139</v>
      </c>
      <c r="AD6153" s="2" t="s">
        <v>139</v>
      </c>
      <c r="AE6153" s="2" t="s">
        <v>139</v>
      </c>
      <c r="AF6153" s="2" t="s">
        <v>24441</v>
      </c>
      <c r="AG6153" s="2" t="s">
        <v>139</v>
      </c>
      <c r="AH6153" s="2" t="s">
        <v>24442</v>
      </c>
      <c r="AI6153" s="2" t="s">
        <v>139</v>
      </c>
      <c r="AJ6153" s="2" t="s">
        <v>34646</v>
      </c>
      <c r="AK6153" s="2" t="s">
        <v>139</v>
      </c>
      <c r="AL6153" s="2" t="s">
        <v>139</v>
      </c>
      <c r="AM6153" s="2" t="s">
        <v>139</v>
      </c>
      <c r="AN6153" s="2" t="s">
        <v>139</v>
      </c>
      <c r="AO6153" s="2">
        <v>30071</v>
      </c>
      <c r="AP6153" s="2" t="s">
        <v>139</v>
      </c>
      <c r="AQ6153" s="2" t="s">
        <v>122</v>
      </c>
      <c r="AR6153" s="2" t="s">
        <v>120</v>
      </c>
    </row>
    <row r="6154" spans="8:44" ht="21" customHeight="1">
      <c r="H6154" s="2">
        <f t="shared" si="200"/>
        <v>6153</v>
      </c>
      <c r="I6154" s="2" t="str">
        <f t="shared" ca="1" si="201"/>
        <v>コンシェルテック6153</v>
      </c>
      <c r="K6154" s="2" t="s">
        <v>59</v>
      </c>
      <c r="L6154" s="2" t="s">
        <v>6500</v>
      </c>
      <c r="M6154" s="4" t="s">
        <v>34647</v>
      </c>
      <c r="N6154" s="2" t="s">
        <v>34648</v>
      </c>
      <c r="O6154" s="2" t="s">
        <v>24446</v>
      </c>
      <c r="P6154" s="2" t="s">
        <v>34649</v>
      </c>
      <c r="Q6154" s="2" t="s">
        <v>72</v>
      </c>
      <c r="R6154" s="2" t="s">
        <v>31212</v>
      </c>
      <c r="S6154" s="2" t="s">
        <v>34650</v>
      </c>
      <c r="T6154" s="2" t="s">
        <v>24450</v>
      </c>
      <c r="U6154" s="2" t="s">
        <v>139</v>
      </c>
      <c r="V6154" s="2">
        <v>1360</v>
      </c>
      <c r="W6154" s="2" t="s">
        <v>139</v>
      </c>
      <c r="X6154" s="2">
        <v>49</v>
      </c>
      <c r="Y6154" s="2" t="s">
        <v>139</v>
      </c>
      <c r="Z6154" s="2" t="s">
        <v>3088</v>
      </c>
      <c r="AA6154" s="2" t="s">
        <v>24487</v>
      </c>
      <c r="AB6154" s="2" t="s">
        <v>34651</v>
      </c>
      <c r="AC6154" s="2" t="s">
        <v>139</v>
      </c>
      <c r="AD6154" s="2" t="s">
        <v>139</v>
      </c>
      <c r="AE6154" s="2" t="s">
        <v>139</v>
      </c>
      <c r="AF6154" s="2" t="s">
        <v>24441</v>
      </c>
      <c r="AG6154" s="2" t="s">
        <v>139</v>
      </c>
      <c r="AH6154" s="2" t="s">
        <v>24442</v>
      </c>
      <c r="AI6154" s="2" t="s">
        <v>139</v>
      </c>
      <c r="AJ6154" s="2" t="s">
        <v>34652</v>
      </c>
      <c r="AK6154" s="2" t="s">
        <v>139</v>
      </c>
      <c r="AL6154" s="2" t="s">
        <v>139</v>
      </c>
      <c r="AM6154" s="2" t="s">
        <v>139</v>
      </c>
      <c r="AN6154" s="2" t="s">
        <v>139</v>
      </c>
      <c r="AO6154" s="2">
        <v>30384</v>
      </c>
      <c r="AP6154" s="2" t="s">
        <v>139</v>
      </c>
      <c r="AQ6154" s="2" t="s">
        <v>72</v>
      </c>
      <c r="AR6154" s="2" t="s">
        <v>73</v>
      </c>
    </row>
    <row r="6155" spans="8:44" ht="21" customHeight="1">
      <c r="H6155" s="2">
        <f t="shared" si="200"/>
        <v>6154</v>
      </c>
      <c r="I6155" s="2" t="str">
        <f t="shared" ca="1" si="201"/>
        <v>コンシェルテック6154</v>
      </c>
      <c r="K6155" s="2" t="s">
        <v>59</v>
      </c>
      <c r="L6155" s="2" t="s">
        <v>6500</v>
      </c>
      <c r="M6155" s="4" t="s">
        <v>34653</v>
      </c>
      <c r="N6155" s="2" t="s">
        <v>34654</v>
      </c>
      <c r="O6155" s="2" t="s">
        <v>24446</v>
      </c>
      <c r="P6155" s="2" t="s">
        <v>34655</v>
      </c>
      <c r="Q6155" s="2" t="s">
        <v>122</v>
      </c>
      <c r="R6155" s="2" t="s">
        <v>24519</v>
      </c>
      <c r="S6155" s="2" t="s">
        <v>34656</v>
      </c>
      <c r="T6155" s="2" t="s">
        <v>182</v>
      </c>
      <c r="U6155" s="2" t="s">
        <v>139</v>
      </c>
      <c r="V6155" s="2">
        <v>1200</v>
      </c>
      <c r="W6155" s="2" t="s">
        <v>139</v>
      </c>
      <c r="X6155" s="2">
        <v>49</v>
      </c>
      <c r="Y6155" s="2" t="s">
        <v>139</v>
      </c>
      <c r="Z6155" s="2" t="s">
        <v>3088</v>
      </c>
      <c r="AA6155" s="2" t="s">
        <v>24451</v>
      </c>
      <c r="AB6155" s="2" t="s">
        <v>9081</v>
      </c>
      <c r="AC6155" s="2" t="s">
        <v>139</v>
      </c>
      <c r="AD6155" s="2" t="s">
        <v>139</v>
      </c>
      <c r="AE6155" s="2" t="s">
        <v>139</v>
      </c>
      <c r="AF6155" s="2" t="s">
        <v>24441</v>
      </c>
      <c r="AG6155" s="2" t="s">
        <v>139</v>
      </c>
      <c r="AH6155" s="2" t="s">
        <v>24442</v>
      </c>
      <c r="AI6155" s="2" t="s">
        <v>139</v>
      </c>
      <c r="AJ6155" s="2" t="s">
        <v>34657</v>
      </c>
      <c r="AK6155" s="2" t="s">
        <v>139</v>
      </c>
      <c r="AL6155" s="2" t="s">
        <v>139</v>
      </c>
      <c r="AM6155" s="2" t="s">
        <v>139</v>
      </c>
      <c r="AN6155" s="2" t="s">
        <v>139</v>
      </c>
      <c r="AO6155" s="2">
        <v>30711</v>
      </c>
      <c r="AP6155" s="2" t="s">
        <v>139</v>
      </c>
      <c r="AQ6155" s="2" t="s">
        <v>122</v>
      </c>
      <c r="AR6155" s="2" t="s">
        <v>120</v>
      </c>
    </row>
    <row r="6156" spans="8:44" ht="21" customHeight="1">
      <c r="H6156" s="2">
        <f t="shared" si="200"/>
        <v>6155</v>
      </c>
      <c r="I6156" s="2" t="str">
        <f t="shared" ca="1" si="201"/>
        <v>コンシェルテック6155</v>
      </c>
      <c r="K6156" s="2" t="s">
        <v>59</v>
      </c>
      <c r="L6156" s="2" t="s">
        <v>6500</v>
      </c>
      <c r="M6156" s="4" t="s">
        <v>34658</v>
      </c>
      <c r="N6156" s="2" t="s">
        <v>34659</v>
      </c>
      <c r="O6156" s="2" t="s">
        <v>24446</v>
      </c>
      <c r="P6156" s="2" t="s">
        <v>34660</v>
      </c>
      <c r="Q6156" s="2" t="s">
        <v>125</v>
      </c>
      <c r="R6156" s="2" t="s">
        <v>24623</v>
      </c>
      <c r="S6156" s="2" t="s">
        <v>24595</v>
      </c>
      <c r="T6156" s="2" t="s">
        <v>3694</v>
      </c>
      <c r="U6156" s="2" t="s">
        <v>139</v>
      </c>
      <c r="V6156" s="2">
        <v>1100</v>
      </c>
      <c r="W6156" s="2" t="s">
        <v>139</v>
      </c>
      <c r="X6156" s="2">
        <v>49</v>
      </c>
      <c r="Y6156" s="2" t="s">
        <v>139</v>
      </c>
      <c r="Z6156" s="2" t="s">
        <v>1054</v>
      </c>
      <c r="AA6156" s="2" t="s">
        <v>24451</v>
      </c>
      <c r="AB6156" s="2" t="s">
        <v>34661</v>
      </c>
      <c r="AC6156" s="2" t="s">
        <v>139</v>
      </c>
      <c r="AD6156" s="2" t="s">
        <v>139</v>
      </c>
      <c r="AE6156" s="2" t="s">
        <v>139</v>
      </c>
      <c r="AF6156" s="2" t="s">
        <v>24441</v>
      </c>
      <c r="AG6156" s="2" t="s">
        <v>139</v>
      </c>
      <c r="AH6156" s="2" t="s">
        <v>24442</v>
      </c>
      <c r="AI6156" s="2" t="s">
        <v>139</v>
      </c>
      <c r="AJ6156" s="2" t="s">
        <v>34662</v>
      </c>
      <c r="AK6156" s="2" t="s">
        <v>139</v>
      </c>
      <c r="AL6156" s="2" t="s">
        <v>139</v>
      </c>
      <c r="AM6156" s="2" t="s">
        <v>139</v>
      </c>
      <c r="AN6156" s="2" t="s">
        <v>139</v>
      </c>
      <c r="AO6156" s="2">
        <v>30712</v>
      </c>
      <c r="AP6156" s="2" t="s">
        <v>139</v>
      </c>
      <c r="AQ6156" s="2" t="s">
        <v>125</v>
      </c>
      <c r="AR6156" s="2" t="s">
        <v>120</v>
      </c>
    </row>
    <row r="6157" spans="8:44" ht="21" customHeight="1">
      <c r="H6157" s="2">
        <f t="shared" si="200"/>
        <v>6156</v>
      </c>
      <c r="I6157" s="2" t="str">
        <f t="shared" ca="1" si="201"/>
        <v>コンシェルテック6156</v>
      </c>
      <c r="K6157" s="2" t="s">
        <v>59</v>
      </c>
      <c r="L6157" s="2" t="s">
        <v>6500</v>
      </c>
      <c r="M6157" s="4" t="s">
        <v>34663</v>
      </c>
      <c r="N6157" s="2" t="s">
        <v>34664</v>
      </c>
      <c r="O6157" s="2" t="s">
        <v>24446</v>
      </c>
      <c r="P6157" s="2" t="s">
        <v>34665</v>
      </c>
      <c r="Q6157" s="2" t="s">
        <v>116</v>
      </c>
      <c r="R6157" s="2" t="s">
        <v>24921</v>
      </c>
      <c r="S6157" s="2" t="s">
        <v>34666</v>
      </c>
      <c r="T6157" s="2" t="s">
        <v>24450</v>
      </c>
      <c r="U6157" s="2" t="s">
        <v>139</v>
      </c>
      <c r="V6157" s="2">
        <v>1200</v>
      </c>
      <c r="W6157" s="2" t="s">
        <v>139</v>
      </c>
      <c r="X6157" s="2">
        <v>43</v>
      </c>
      <c r="Y6157" s="2" t="s">
        <v>139</v>
      </c>
      <c r="Z6157" s="2" t="s">
        <v>1054</v>
      </c>
      <c r="AA6157" s="2" t="s">
        <v>24451</v>
      </c>
      <c r="AB6157" s="2" t="s">
        <v>24923</v>
      </c>
      <c r="AC6157" s="2" t="s">
        <v>139</v>
      </c>
      <c r="AD6157" s="2" t="s">
        <v>139</v>
      </c>
      <c r="AE6157" s="2" t="s">
        <v>139</v>
      </c>
      <c r="AF6157" s="2" t="s">
        <v>24441</v>
      </c>
      <c r="AG6157" s="2" t="s">
        <v>139</v>
      </c>
      <c r="AH6157" s="2" t="s">
        <v>24442</v>
      </c>
      <c r="AI6157" s="2" t="s">
        <v>139</v>
      </c>
      <c r="AJ6157" s="2" t="s">
        <v>34667</v>
      </c>
      <c r="AK6157" s="2" t="s">
        <v>139</v>
      </c>
      <c r="AL6157" s="2" t="s">
        <v>139</v>
      </c>
      <c r="AM6157" s="2" t="s">
        <v>139</v>
      </c>
      <c r="AN6157" s="2" t="s">
        <v>139</v>
      </c>
      <c r="AO6157" s="2">
        <v>30713</v>
      </c>
      <c r="AP6157" s="2" t="s">
        <v>139</v>
      </c>
      <c r="AQ6157" s="2" t="s">
        <v>116</v>
      </c>
      <c r="AR6157" s="2" t="s">
        <v>112</v>
      </c>
    </row>
    <row r="6158" spans="8:44" ht="21" customHeight="1">
      <c r="H6158" s="2">
        <f t="shared" si="200"/>
        <v>6157</v>
      </c>
      <c r="I6158" s="2" t="str">
        <f t="shared" ca="1" si="201"/>
        <v>コンシェルテック6157</v>
      </c>
      <c r="K6158" s="2" t="s">
        <v>59</v>
      </c>
      <c r="L6158" s="2" t="s">
        <v>6500</v>
      </c>
      <c r="M6158" s="4" t="s">
        <v>34668</v>
      </c>
      <c r="N6158" s="2" t="s">
        <v>34669</v>
      </c>
      <c r="O6158" s="2" t="s">
        <v>24446</v>
      </c>
      <c r="P6158" s="2" t="s">
        <v>34670</v>
      </c>
      <c r="Q6158" s="2" t="s">
        <v>103</v>
      </c>
      <c r="R6158" s="2" t="s">
        <v>25285</v>
      </c>
      <c r="S6158" s="2" t="s">
        <v>27505</v>
      </c>
      <c r="T6158" s="2" t="s">
        <v>24450</v>
      </c>
      <c r="U6158" s="2" t="s">
        <v>139</v>
      </c>
      <c r="V6158" s="2">
        <v>1250</v>
      </c>
      <c r="W6158" s="2" t="s">
        <v>139</v>
      </c>
      <c r="X6158" s="2">
        <v>49</v>
      </c>
      <c r="Y6158" s="2" t="s">
        <v>139</v>
      </c>
      <c r="Z6158" s="2" t="s">
        <v>3088</v>
      </c>
      <c r="AA6158" s="2" t="s">
        <v>24487</v>
      </c>
      <c r="AB6158" s="2" t="s">
        <v>14233</v>
      </c>
      <c r="AC6158" s="2" t="s">
        <v>139</v>
      </c>
      <c r="AD6158" s="2" t="s">
        <v>139</v>
      </c>
      <c r="AE6158" s="2" t="s">
        <v>139</v>
      </c>
      <c r="AF6158" s="2" t="s">
        <v>24441</v>
      </c>
      <c r="AG6158" s="2" t="s">
        <v>139</v>
      </c>
      <c r="AH6158" s="2" t="s">
        <v>24442</v>
      </c>
      <c r="AI6158" s="2" t="s">
        <v>139</v>
      </c>
      <c r="AJ6158" s="2" t="s">
        <v>34671</v>
      </c>
      <c r="AK6158" s="2" t="s">
        <v>139</v>
      </c>
      <c r="AL6158" s="2" t="s">
        <v>139</v>
      </c>
      <c r="AM6158" s="2" t="s">
        <v>139</v>
      </c>
      <c r="AN6158" s="2" t="s">
        <v>139</v>
      </c>
      <c r="AO6158" s="2">
        <v>30714</v>
      </c>
      <c r="AP6158" s="2" t="s">
        <v>139</v>
      </c>
      <c r="AQ6158" s="2" t="s">
        <v>103</v>
      </c>
      <c r="AR6158" s="2" t="s">
        <v>100</v>
      </c>
    </row>
    <row r="6159" spans="8:44" ht="21" customHeight="1">
      <c r="H6159" s="2">
        <f t="shared" si="200"/>
        <v>6158</v>
      </c>
      <c r="I6159" s="2" t="str">
        <f t="shared" ca="1" si="201"/>
        <v>コンシェルテック6158</v>
      </c>
      <c r="K6159" s="2" t="s">
        <v>59</v>
      </c>
      <c r="L6159" s="2" t="s">
        <v>6500</v>
      </c>
      <c r="M6159" s="4" t="s">
        <v>34672</v>
      </c>
      <c r="N6159" s="2" t="s">
        <v>34673</v>
      </c>
      <c r="O6159" s="2" t="s">
        <v>24446</v>
      </c>
      <c r="P6159" s="2" t="s">
        <v>34674</v>
      </c>
      <c r="Q6159" s="2" t="s">
        <v>86</v>
      </c>
      <c r="R6159" s="2" t="s">
        <v>27221</v>
      </c>
      <c r="S6159" s="2" t="s">
        <v>27505</v>
      </c>
      <c r="T6159" s="2" t="s">
        <v>24450</v>
      </c>
      <c r="U6159" s="2" t="s">
        <v>139</v>
      </c>
      <c r="V6159" s="2">
        <v>1100</v>
      </c>
      <c r="W6159" s="2" t="s">
        <v>139</v>
      </c>
      <c r="X6159" s="2">
        <v>49</v>
      </c>
      <c r="Y6159" s="2" t="s">
        <v>139</v>
      </c>
      <c r="Z6159" s="2" t="s">
        <v>3121</v>
      </c>
      <c r="AA6159" s="2" t="s">
        <v>24451</v>
      </c>
      <c r="AB6159" s="2" t="s">
        <v>27222</v>
      </c>
      <c r="AC6159" s="2" t="s">
        <v>139</v>
      </c>
      <c r="AD6159" s="2" t="s">
        <v>139</v>
      </c>
      <c r="AE6159" s="2" t="s">
        <v>139</v>
      </c>
      <c r="AF6159" s="2" t="s">
        <v>24441</v>
      </c>
      <c r="AG6159" s="2" t="s">
        <v>139</v>
      </c>
      <c r="AH6159" s="2" t="s">
        <v>24442</v>
      </c>
      <c r="AI6159" s="2" t="s">
        <v>139</v>
      </c>
      <c r="AJ6159" s="2" t="s">
        <v>34675</v>
      </c>
      <c r="AK6159" s="2" t="s">
        <v>139</v>
      </c>
      <c r="AL6159" s="2" t="s">
        <v>139</v>
      </c>
      <c r="AM6159" s="2" t="s">
        <v>139</v>
      </c>
      <c r="AN6159" s="2" t="s">
        <v>139</v>
      </c>
      <c r="AO6159" s="2">
        <v>30716</v>
      </c>
      <c r="AP6159" s="2" t="s">
        <v>139</v>
      </c>
      <c r="AQ6159" s="2" t="s">
        <v>86</v>
      </c>
      <c r="AR6159" s="2" t="s">
        <v>87</v>
      </c>
    </row>
    <row r="6160" spans="8:44" ht="21" customHeight="1">
      <c r="H6160" s="2">
        <f t="shared" si="200"/>
        <v>6159</v>
      </c>
      <c r="I6160" s="2" t="str">
        <f t="shared" ca="1" si="201"/>
        <v>コンシェルテック6159</v>
      </c>
      <c r="K6160" s="2" t="s">
        <v>59</v>
      </c>
      <c r="L6160" s="2" t="s">
        <v>6500</v>
      </c>
      <c r="M6160" s="4" t="s">
        <v>34676</v>
      </c>
      <c r="N6160" s="2" t="s">
        <v>34677</v>
      </c>
      <c r="O6160" s="2" t="s">
        <v>24446</v>
      </c>
      <c r="P6160" s="2" t="s">
        <v>34678</v>
      </c>
      <c r="Q6160" s="2" t="s">
        <v>88</v>
      </c>
      <c r="R6160" s="2" t="s">
        <v>34679</v>
      </c>
      <c r="S6160" s="2" t="s">
        <v>34680</v>
      </c>
      <c r="T6160" s="2" t="s">
        <v>24450</v>
      </c>
      <c r="U6160" s="2" t="s">
        <v>139</v>
      </c>
      <c r="V6160" s="2">
        <v>1300</v>
      </c>
      <c r="W6160" s="2" t="s">
        <v>139</v>
      </c>
      <c r="X6160" s="2">
        <v>49</v>
      </c>
      <c r="Y6160" s="2" t="s">
        <v>139</v>
      </c>
      <c r="Z6160" s="2" t="s">
        <v>3088</v>
      </c>
      <c r="AA6160" s="2" t="s">
        <v>24451</v>
      </c>
      <c r="AB6160" s="2" t="s">
        <v>15220</v>
      </c>
      <c r="AC6160" s="2" t="s">
        <v>139</v>
      </c>
      <c r="AD6160" s="2" t="s">
        <v>139</v>
      </c>
      <c r="AE6160" s="2" t="s">
        <v>139</v>
      </c>
      <c r="AF6160" s="2" t="s">
        <v>24441</v>
      </c>
      <c r="AG6160" s="2" t="s">
        <v>139</v>
      </c>
      <c r="AH6160" s="2" t="s">
        <v>24442</v>
      </c>
      <c r="AI6160" s="2" t="s">
        <v>139</v>
      </c>
      <c r="AJ6160" s="2" t="s">
        <v>34681</v>
      </c>
      <c r="AK6160" s="2" t="s">
        <v>139</v>
      </c>
      <c r="AL6160" s="2" t="s">
        <v>139</v>
      </c>
      <c r="AM6160" s="2" t="s">
        <v>139</v>
      </c>
      <c r="AN6160" s="2" t="s">
        <v>139</v>
      </c>
      <c r="AO6160" s="2">
        <v>30718</v>
      </c>
      <c r="AP6160" s="2" t="s">
        <v>139</v>
      </c>
      <c r="AQ6160" s="2" t="s">
        <v>88</v>
      </c>
      <c r="AR6160" s="2" t="s">
        <v>87</v>
      </c>
    </row>
    <row r="6161" spans="8:44" ht="21" customHeight="1">
      <c r="H6161" s="2">
        <f t="shared" si="200"/>
        <v>6160</v>
      </c>
      <c r="I6161" s="2" t="str">
        <f t="shared" ca="1" si="201"/>
        <v>コンシェルテック6160</v>
      </c>
      <c r="K6161" s="2" t="s">
        <v>59</v>
      </c>
      <c r="L6161" s="2" t="s">
        <v>6500</v>
      </c>
      <c r="M6161" s="4" t="s">
        <v>34682</v>
      </c>
      <c r="N6161" s="2" t="s">
        <v>34384</v>
      </c>
      <c r="O6161" s="2" t="s">
        <v>24446</v>
      </c>
      <c r="P6161" s="2" t="s">
        <v>34385</v>
      </c>
      <c r="Q6161" s="2" t="s">
        <v>91</v>
      </c>
      <c r="R6161" s="2" t="s">
        <v>33101</v>
      </c>
      <c r="S6161" s="2" t="s">
        <v>34386</v>
      </c>
      <c r="T6161" s="2" t="s">
        <v>182</v>
      </c>
      <c r="U6161" s="2" t="s">
        <v>139</v>
      </c>
      <c r="V6161" s="2">
        <v>1650</v>
      </c>
      <c r="W6161" s="2" t="s">
        <v>139</v>
      </c>
      <c r="X6161" s="2">
        <v>32</v>
      </c>
      <c r="Y6161" s="2" t="s">
        <v>139</v>
      </c>
      <c r="Z6161" s="2" t="s">
        <v>3088</v>
      </c>
      <c r="AA6161" s="2" t="s">
        <v>24451</v>
      </c>
      <c r="AB6161" s="2" t="s">
        <v>34387</v>
      </c>
      <c r="AC6161" s="2" t="s">
        <v>139</v>
      </c>
      <c r="AD6161" s="2" t="s">
        <v>139</v>
      </c>
      <c r="AE6161" s="2" t="s">
        <v>139</v>
      </c>
      <c r="AF6161" s="2" t="s">
        <v>24441</v>
      </c>
      <c r="AG6161" s="2" t="s">
        <v>139</v>
      </c>
      <c r="AH6161" s="2" t="s">
        <v>24442</v>
      </c>
      <c r="AI6161" s="2" t="s">
        <v>139</v>
      </c>
      <c r="AJ6161" s="2" t="s">
        <v>34683</v>
      </c>
      <c r="AK6161" s="2" t="s">
        <v>139</v>
      </c>
      <c r="AL6161" s="2" t="s">
        <v>139</v>
      </c>
      <c r="AM6161" s="2" t="s">
        <v>139</v>
      </c>
      <c r="AN6161" s="2" t="s">
        <v>139</v>
      </c>
      <c r="AO6161" s="2">
        <v>30719</v>
      </c>
      <c r="AP6161" s="2" t="s">
        <v>139</v>
      </c>
      <c r="AQ6161" s="2" t="s">
        <v>91</v>
      </c>
      <c r="AR6161" s="2" t="s">
        <v>87</v>
      </c>
    </row>
    <row r="6162" spans="8:44" ht="21" customHeight="1">
      <c r="H6162" s="2">
        <f t="shared" si="200"/>
        <v>6161</v>
      </c>
      <c r="I6162" s="2" t="str">
        <f t="shared" ca="1" si="201"/>
        <v>コンシェルテック6161</v>
      </c>
      <c r="K6162" s="2" t="s">
        <v>59</v>
      </c>
      <c r="L6162" s="2" t="s">
        <v>6500</v>
      </c>
      <c r="M6162" s="4" t="s">
        <v>34684</v>
      </c>
      <c r="N6162" s="2" t="s">
        <v>30721</v>
      </c>
      <c r="O6162" s="2" t="s">
        <v>24446</v>
      </c>
      <c r="P6162" s="2" t="s">
        <v>34685</v>
      </c>
      <c r="Q6162" s="2" t="s">
        <v>98</v>
      </c>
      <c r="R6162" s="2" t="s">
        <v>31456</v>
      </c>
      <c r="S6162" s="2" t="s">
        <v>24508</v>
      </c>
      <c r="T6162" s="2" t="s">
        <v>3694</v>
      </c>
      <c r="U6162" s="2" t="s">
        <v>139</v>
      </c>
      <c r="V6162" s="2">
        <v>1050</v>
      </c>
      <c r="W6162" s="2" t="s">
        <v>139</v>
      </c>
      <c r="X6162" s="2">
        <v>49</v>
      </c>
      <c r="Y6162" s="2" t="s">
        <v>139</v>
      </c>
      <c r="Z6162" s="2" t="s">
        <v>1054</v>
      </c>
      <c r="AA6162" s="2" t="s">
        <v>24451</v>
      </c>
      <c r="AB6162" s="2" t="s">
        <v>15440</v>
      </c>
      <c r="AC6162" s="2" t="s">
        <v>139</v>
      </c>
      <c r="AD6162" s="2" t="s">
        <v>139</v>
      </c>
      <c r="AE6162" s="2" t="s">
        <v>139</v>
      </c>
      <c r="AF6162" s="2" t="s">
        <v>24441</v>
      </c>
      <c r="AG6162" s="2" t="s">
        <v>139</v>
      </c>
      <c r="AH6162" s="2" t="s">
        <v>24442</v>
      </c>
      <c r="AI6162" s="2" t="s">
        <v>139</v>
      </c>
      <c r="AJ6162" s="2" t="s">
        <v>34686</v>
      </c>
      <c r="AK6162" s="2" t="s">
        <v>139</v>
      </c>
      <c r="AL6162" s="2" t="s">
        <v>139</v>
      </c>
      <c r="AM6162" s="2" t="s">
        <v>139</v>
      </c>
      <c r="AN6162" s="2" t="s">
        <v>139</v>
      </c>
      <c r="AO6162" s="2">
        <v>30723</v>
      </c>
      <c r="AP6162" s="2" t="s">
        <v>139</v>
      </c>
      <c r="AQ6162" s="2" t="s">
        <v>98</v>
      </c>
      <c r="AR6162" s="2" t="s">
        <v>93</v>
      </c>
    </row>
    <row r="6163" spans="8:44" ht="21" customHeight="1">
      <c r="H6163" s="2">
        <f t="shared" si="200"/>
        <v>6162</v>
      </c>
      <c r="I6163" s="2" t="str">
        <f t="shared" ca="1" si="201"/>
        <v>コンシェルテック6162</v>
      </c>
      <c r="K6163" s="2" t="s">
        <v>59</v>
      </c>
      <c r="L6163" s="2" t="s">
        <v>6500</v>
      </c>
      <c r="M6163" s="4" t="s">
        <v>34687</v>
      </c>
      <c r="N6163" s="2" t="s">
        <v>34688</v>
      </c>
      <c r="O6163" s="2" t="s">
        <v>24533</v>
      </c>
      <c r="P6163" s="2" t="s">
        <v>34689</v>
      </c>
      <c r="Q6163" s="2" t="s">
        <v>103</v>
      </c>
      <c r="R6163" s="2" t="s">
        <v>25285</v>
      </c>
      <c r="S6163" s="2" t="s">
        <v>24508</v>
      </c>
      <c r="T6163" s="2" t="s">
        <v>3694</v>
      </c>
      <c r="U6163" s="2" t="s">
        <v>139</v>
      </c>
      <c r="V6163" s="2">
        <v>1350</v>
      </c>
      <c r="W6163" s="2" t="s">
        <v>139</v>
      </c>
      <c r="X6163" s="2">
        <v>45</v>
      </c>
      <c r="Y6163" s="2" t="s">
        <v>139</v>
      </c>
      <c r="Z6163" s="2" t="s">
        <v>3121</v>
      </c>
      <c r="AA6163" s="2" t="s">
        <v>24487</v>
      </c>
      <c r="AB6163" s="2" t="s">
        <v>14210</v>
      </c>
      <c r="AC6163" s="2" t="s">
        <v>139</v>
      </c>
      <c r="AD6163" s="2" t="s">
        <v>139</v>
      </c>
      <c r="AE6163" s="2" t="s">
        <v>139</v>
      </c>
      <c r="AF6163" s="2" t="s">
        <v>24441</v>
      </c>
      <c r="AG6163" s="2" t="s">
        <v>139</v>
      </c>
      <c r="AH6163" s="2" t="s">
        <v>24442</v>
      </c>
      <c r="AI6163" s="2" t="s">
        <v>139</v>
      </c>
      <c r="AJ6163" s="2" t="s">
        <v>24550</v>
      </c>
      <c r="AK6163" s="2" t="s">
        <v>139</v>
      </c>
      <c r="AL6163" s="2" t="s">
        <v>139</v>
      </c>
      <c r="AM6163" s="2" t="s">
        <v>139</v>
      </c>
      <c r="AN6163" s="2" t="s">
        <v>139</v>
      </c>
      <c r="AO6163" s="2">
        <v>30729</v>
      </c>
      <c r="AP6163" s="2" t="s">
        <v>139</v>
      </c>
      <c r="AQ6163" s="2" t="s">
        <v>103</v>
      </c>
      <c r="AR6163" s="2" t="s">
        <v>100</v>
      </c>
    </row>
    <row r="6164" spans="8:44" ht="21" customHeight="1">
      <c r="H6164" s="2">
        <f t="shared" si="200"/>
        <v>6163</v>
      </c>
      <c r="I6164" s="2" t="str">
        <f t="shared" ca="1" si="201"/>
        <v>コンシェルテック6163</v>
      </c>
      <c r="K6164" s="2" t="s">
        <v>59</v>
      </c>
      <c r="L6164" s="2" t="s">
        <v>6500</v>
      </c>
      <c r="M6164" s="4" t="s">
        <v>34690</v>
      </c>
      <c r="N6164" s="2" t="s">
        <v>34691</v>
      </c>
      <c r="O6164" s="2" t="s">
        <v>24446</v>
      </c>
      <c r="P6164" s="2" t="s">
        <v>34692</v>
      </c>
      <c r="Q6164" s="2" t="s">
        <v>103</v>
      </c>
      <c r="R6164" s="2" t="s">
        <v>25898</v>
      </c>
      <c r="S6164" s="2" t="s">
        <v>25589</v>
      </c>
      <c r="T6164" s="2" t="s">
        <v>24450</v>
      </c>
      <c r="U6164" s="2" t="s">
        <v>139</v>
      </c>
      <c r="V6164" s="2">
        <v>1500</v>
      </c>
      <c r="W6164" s="2" t="s">
        <v>139</v>
      </c>
      <c r="X6164" s="2">
        <v>45</v>
      </c>
      <c r="Y6164" s="2" t="s">
        <v>139</v>
      </c>
      <c r="Z6164" s="2" t="s">
        <v>3088</v>
      </c>
      <c r="AA6164" s="2" t="s">
        <v>24487</v>
      </c>
      <c r="AB6164" s="2" t="s">
        <v>34693</v>
      </c>
      <c r="AC6164" s="2" t="s">
        <v>139</v>
      </c>
      <c r="AD6164" s="2" t="s">
        <v>139</v>
      </c>
      <c r="AE6164" s="2" t="s">
        <v>139</v>
      </c>
      <c r="AF6164" s="2" t="s">
        <v>24441</v>
      </c>
      <c r="AG6164" s="2" t="s">
        <v>139</v>
      </c>
      <c r="AH6164" s="2" t="s">
        <v>24442</v>
      </c>
      <c r="AI6164" s="2" t="s">
        <v>139</v>
      </c>
      <c r="AJ6164" s="2" t="s">
        <v>34694</v>
      </c>
      <c r="AK6164" s="2" t="s">
        <v>139</v>
      </c>
      <c r="AL6164" s="2" t="s">
        <v>139</v>
      </c>
      <c r="AM6164" s="2" t="s">
        <v>139</v>
      </c>
      <c r="AN6164" s="2" t="s">
        <v>139</v>
      </c>
      <c r="AO6164" s="2">
        <v>30731</v>
      </c>
      <c r="AP6164" s="2" t="s">
        <v>139</v>
      </c>
      <c r="AQ6164" s="2" t="s">
        <v>103</v>
      </c>
      <c r="AR6164" s="2" t="s">
        <v>100</v>
      </c>
    </row>
    <row r="6165" spans="8:44" ht="21" customHeight="1">
      <c r="H6165" s="2">
        <f t="shared" si="200"/>
        <v>6164</v>
      </c>
      <c r="I6165" s="2" t="str">
        <f t="shared" ca="1" si="201"/>
        <v>コンシェルテック6164</v>
      </c>
      <c r="K6165" s="2" t="s">
        <v>59</v>
      </c>
      <c r="L6165" s="2" t="s">
        <v>6500</v>
      </c>
      <c r="M6165" s="4" t="s">
        <v>34695</v>
      </c>
      <c r="N6165" s="2" t="s">
        <v>34696</v>
      </c>
      <c r="O6165" s="2" t="s">
        <v>24446</v>
      </c>
      <c r="P6165" s="2" t="s">
        <v>34697</v>
      </c>
      <c r="Q6165" s="2" t="s">
        <v>104</v>
      </c>
      <c r="R6165" s="2" t="s">
        <v>6653</v>
      </c>
      <c r="S6165" s="2" t="s">
        <v>34698</v>
      </c>
      <c r="T6165" s="2" t="s">
        <v>182</v>
      </c>
      <c r="U6165" s="2" t="s">
        <v>139</v>
      </c>
      <c r="V6165" s="2">
        <v>1330</v>
      </c>
      <c r="W6165" s="2" t="s">
        <v>139</v>
      </c>
      <c r="X6165" s="2">
        <v>49</v>
      </c>
      <c r="Y6165" s="2" t="s">
        <v>139</v>
      </c>
      <c r="Z6165" s="2" t="s">
        <v>3088</v>
      </c>
      <c r="AA6165" s="2" t="s">
        <v>24625</v>
      </c>
      <c r="AB6165" s="2" t="s">
        <v>34699</v>
      </c>
      <c r="AC6165" s="2" t="s">
        <v>139</v>
      </c>
      <c r="AD6165" s="2" t="s">
        <v>139</v>
      </c>
      <c r="AE6165" s="2" t="s">
        <v>139</v>
      </c>
      <c r="AF6165" s="2" t="s">
        <v>24441</v>
      </c>
      <c r="AG6165" s="2" t="s">
        <v>139</v>
      </c>
      <c r="AH6165" s="2" t="s">
        <v>24442</v>
      </c>
      <c r="AI6165" s="2" t="s">
        <v>139</v>
      </c>
      <c r="AJ6165" s="2" t="s">
        <v>34700</v>
      </c>
      <c r="AK6165" s="2" t="s">
        <v>139</v>
      </c>
      <c r="AL6165" s="2" t="s">
        <v>139</v>
      </c>
      <c r="AM6165" s="2" t="s">
        <v>139</v>
      </c>
      <c r="AN6165" s="2" t="s">
        <v>139</v>
      </c>
      <c r="AO6165" s="2">
        <v>30732</v>
      </c>
      <c r="AP6165" s="2" t="s">
        <v>139</v>
      </c>
      <c r="AQ6165" s="2" t="s">
        <v>104</v>
      </c>
      <c r="AR6165" s="2" t="s">
        <v>105</v>
      </c>
    </row>
    <row r="6166" spans="8:44" ht="21" customHeight="1">
      <c r="H6166" s="2">
        <f t="shared" si="200"/>
        <v>6165</v>
      </c>
      <c r="I6166" s="2" t="str">
        <f t="shared" ca="1" si="201"/>
        <v>コンシェルテック6165</v>
      </c>
      <c r="K6166" s="2" t="s">
        <v>59</v>
      </c>
      <c r="L6166" s="2" t="s">
        <v>6500</v>
      </c>
      <c r="M6166" s="4" t="s">
        <v>34701</v>
      </c>
      <c r="N6166" s="2" t="s">
        <v>33676</v>
      </c>
      <c r="O6166" s="2" t="s">
        <v>24446</v>
      </c>
      <c r="P6166" s="2" t="s">
        <v>34702</v>
      </c>
      <c r="Q6166" s="2" t="s">
        <v>104</v>
      </c>
      <c r="R6166" s="2" t="s">
        <v>6628</v>
      </c>
      <c r="S6166" s="2" t="s">
        <v>25589</v>
      </c>
      <c r="T6166" s="2" t="s">
        <v>3694</v>
      </c>
      <c r="U6166" s="2" t="s">
        <v>139</v>
      </c>
      <c r="V6166" s="2">
        <v>1130</v>
      </c>
      <c r="W6166" s="2" t="s">
        <v>139</v>
      </c>
      <c r="X6166" s="2">
        <v>49</v>
      </c>
      <c r="Y6166" s="2" t="s">
        <v>139</v>
      </c>
      <c r="Z6166" s="2" t="s">
        <v>1054</v>
      </c>
      <c r="AA6166" s="2" t="s">
        <v>24451</v>
      </c>
      <c r="AB6166" s="2" t="s">
        <v>32662</v>
      </c>
      <c r="AC6166" s="2" t="s">
        <v>139</v>
      </c>
      <c r="AD6166" s="2" t="s">
        <v>139</v>
      </c>
      <c r="AE6166" s="2" t="s">
        <v>139</v>
      </c>
      <c r="AF6166" s="2" t="s">
        <v>24441</v>
      </c>
      <c r="AG6166" s="2" t="s">
        <v>139</v>
      </c>
      <c r="AH6166" s="2" t="s">
        <v>24442</v>
      </c>
      <c r="AI6166" s="2" t="s">
        <v>139</v>
      </c>
      <c r="AJ6166" s="2" t="s">
        <v>34703</v>
      </c>
      <c r="AK6166" s="2" t="s">
        <v>139</v>
      </c>
      <c r="AL6166" s="2" t="s">
        <v>139</v>
      </c>
      <c r="AM6166" s="2" t="s">
        <v>139</v>
      </c>
      <c r="AN6166" s="2" t="s">
        <v>139</v>
      </c>
      <c r="AO6166" s="2">
        <v>30735</v>
      </c>
      <c r="AP6166" s="2" t="s">
        <v>139</v>
      </c>
      <c r="AQ6166" s="2" t="s">
        <v>104</v>
      </c>
      <c r="AR6166" s="2" t="s">
        <v>105</v>
      </c>
    </row>
    <row r="6167" spans="8:44" ht="21" customHeight="1">
      <c r="H6167" s="2">
        <f t="shared" si="200"/>
        <v>6166</v>
      </c>
      <c r="I6167" s="2" t="str">
        <f t="shared" ca="1" si="201"/>
        <v>コンシェルテック6166</v>
      </c>
      <c r="K6167" s="2" t="s">
        <v>59</v>
      </c>
      <c r="L6167" s="2" t="s">
        <v>6500</v>
      </c>
      <c r="M6167" s="4" t="s">
        <v>34704</v>
      </c>
      <c r="N6167" s="2" t="s">
        <v>34705</v>
      </c>
      <c r="O6167" s="2" t="s">
        <v>24533</v>
      </c>
      <c r="P6167" s="2" t="s">
        <v>34706</v>
      </c>
      <c r="Q6167" s="2" t="s">
        <v>104</v>
      </c>
      <c r="R6167" s="2" t="s">
        <v>25140</v>
      </c>
      <c r="S6167" s="2" t="s">
        <v>24508</v>
      </c>
      <c r="T6167" s="2" t="s">
        <v>3694</v>
      </c>
      <c r="U6167" s="2" t="s">
        <v>139</v>
      </c>
      <c r="V6167" s="2">
        <v>1230</v>
      </c>
      <c r="W6167" s="2" t="s">
        <v>139</v>
      </c>
      <c r="X6167" s="2">
        <v>49</v>
      </c>
      <c r="Y6167" s="2" t="s">
        <v>139</v>
      </c>
      <c r="Z6167" s="2" t="s">
        <v>1054</v>
      </c>
      <c r="AA6167" s="2" t="s">
        <v>24451</v>
      </c>
      <c r="AB6167" s="2" t="s">
        <v>14301</v>
      </c>
      <c r="AC6167" s="2" t="s">
        <v>139</v>
      </c>
      <c r="AD6167" s="2" t="s">
        <v>139</v>
      </c>
      <c r="AE6167" s="2" t="s">
        <v>139</v>
      </c>
      <c r="AF6167" s="2" t="s">
        <v>24441</v>
      </c>
      <c r="AG6167" s="2" t="s">
        <v>139</v>
      </c>
      <c r="AH6167" s="2" t="s">
        <v>24442</v>
      </c>
      <c r="AI6167" s="2" t="s">
        <v>139</v>
      </c>
      <c r="AJ6167" s="2" t="s">
        <v>25869</v>
      </c>
      <c r="AK6167" s="2" t="s">
        <v>139</v>
      </c>
      <c r="AL6167" s="2" t="s">
        <v>139</v>
      </c>
      <c r="AM6167" s="2" t="s">
        <v>139</v>
      </c>
      <c r="AN6167" s="2" t="s">
        <v>139</v>
      </c>
      <c r="AO6167" s="2">
        <v>30736</v>
      </c>
      <c r="AP6167" s="2" t="s">
        <v>139</v>
      </c>
      <c r="AQ6167" s="2" t="s">
        <v>104</v>
      </c>
      <c r="AR6167" s="2" t="s">
        <v>105</v>
      </c>
    </row>
    <row r="6168" spans="8:44" ht="21" customHeight="1">
      <c r="H6168" s="2">
        <f t="shared" si="200"/>
        <v>6167</v>
      </c>
      <c r="I6168" s="2" t="str">
        <f t="shared" ca="1" si="201"/>
        <v>コンシェルテック6167</v>
      </c>
      <c r="K6168" s="2" t="s">
        <v>59</v>
      </c>
      <c r="L6168" s="2" t="s">
        <v>6500</v>
      </c>
      <c r="M6168" s="4" t="s">
        <v>34707</v>
      </c>
      <c r="N6168" s="2" t="s">
        <v>34708</v>
      </c>
      <c r="O6168" s="2" t="s">
        <v>24446</v>
      </c>
      <c r="P6168" s="2" t="s">
        <v>34709</v>
      </c>
      <c r="Q6168" s="2" t="s">
        <v>108</v>
      </c>
      <c r="R6168" s="2" t="s">
        <v>31742</v>
      </c>
      <c r="S6168" s="2" t="s">
        <v>24595</v>
      </c>
      <c r="T6168" s="2" t="s">
        <v>3694</v>
      </c>
      <c r="U6168" s="2" t="s">
        <v>139</v>
      </c>
      <c r="V6168" s="2">
        <v>1250</v>
      </c>
      <c r="W6168" s="2" t="s">
        <v>139</v>
      </c>
      <c r="X6168" s="2">
        <v>49</v>
      </c>
      <c r="Y6168" s="2" t="s">
        <v>139</v>
      </c>
      <c r="Z6168" s="2" t="s">
        <v>3088</v>
      </c>
      <c r="AA6168" s="2" t="s">
        <v>24487</v>
      </c>
      <c r="AB6168" s="2" t="s">
        <v>31744</v>
      </c>
      <c r="AC6168" s="2" t="s">
        <v>139</v>
      </c>
      <c r="AD6168" s="2" t="s">
        <v>139</v>
      </c>
      <c r="AE6168" s="2" t="s">
        <v>139</v>
      </c>
      <c r="AF6168" s="2" t="s">
        <v>24441</v>
      </c>
      <c r="AG6168" s="2" t="s">
        <v>139</v>
      </c>
      <c r="AH6168" s="2" t="s">
        <v>24442</v>
      </c>
      <c r="AI6168" s="2" t="s">
        <v>139</v>
      </c>
      <c r="AJ6168" s="2" t="s">
        <v>34710</v>
      </c>
      <c r="AK6168" s="2" t="s">
        <v>139</v>
      </c>
      <c r="AL6168" s="2" t="s">
        <v>139</v>
      </c>
      <c r="AM6168" s="2" t="s">
        <v>139</v>
      </c>
      <c r="AN6168" s="2" t="s">
        <v>139</v>
      </c>
      <c r="AO6168" s="2">
        <v>30737</v>
      </c>
      <c r="AP6168" s="2" t="s">
        <v>139</v>
      </c>
      <c r="AQ6168" s="2" t="s">
        <v>108</v>
      </c>
      <c r="AR6168" s="2" t="s">
        <v>105</v>
      </c>
    </row>
    <row r="6169" spans="8:44" ht="21" customHeight="1">
      <c r="H6169" s="2">
        <f t="shared" si="200"/>
        <v>6168</v>
      </c>
      <c r="I6169" s="2" t="str">
        <f t="shared" ca="1" si="201"/>
        <v>コンシェルテック6168</v>
      </c>
      <c r="K6169" s="2" t="s">
        <v>59</v>
      </c>
      <c r="L6169" s="2" t="s">
        <v>6500</v>
      </c>
      <c r="M6169" s="4" t="s">
        <v>34711</v>
      </c>
      <c r="N6169" s="2" t="s">
        <v>28698</v>
      </c>
      <c r="O6169" s="2" t="s">
        <v>24446</v>
      </c>
      <c r="P6169" s="2" t="s">
        <v>34712</v>
      </c>
      <c r="Q6169" s="2" t="s">
        <v>110</v>
      </c>
      <c r="R6169" s="2" t="s">
        <v>27025</v>
      </c>
      <c r="S6169" s="2" t="s">
        <v>34713</v>
      </c>
      <c r="T6169" s="2" t="s">
        <v>182</v>
      </c>
      <c r="U6169" s="2" t="s">
        <v>139</v>
      </c>
      <c r="V6169" s="2">
        <v>1100</v>
      </c>
      <c r="W6169" s="2" t="s">
        <v>139</v>
      </c>
      <c r="X6169" s="2">
        <v>49</v>
      </c>
      <c r="Y6169" s="2" t="s">
        <v>139</v>
      </c>
      <c r="Z6169" s="2" t="s">
        <v>1054</v>
      </c>
      <c r="AA6169" s="2" t="s">
        <v>24451</v>
      </c>
      <c r="AB6169" s="2" t="s">
        <v>9417</v>
      </c>
      <c r="AC6169" s="2" t="s">
        <v>139</v>
      </c>
      <c r="AD6169" s="2" t="s">
        <v>139</v>
      </c>
      <c r="AE6169" s="2" t="s">
        <v>139</v>
      </c>
      <c r="AF6169" s="2" t="s">
        <v>24441</v>
      </c>
      <c r="AG6169" s="2" t="s">
        <v>139</v>
      </c>
      <c r="AH6169" s="2" t="s">
        <v>24442</v>
      </c>
      <c r="AI6169" s="2" t="s">
        <v>139</v>
      </c>
      <c r="AJ6169" s="2" t="s">
        <v>34714</v>
      </c>
      <c r="AK6169" s="2" t="s">
        <v>139</v>
      </c>
      <c r="AL6169" s="2" t="s">
        <v>139</v>
      </c>
      <c r="AM6169" s="2" t="s">
        <v>139</v>
      </c>
      <c r="AN6169" s="2" t="s">
        <v>139</v>
      </c>
      <c r="AO6169" s="2">
        <v>30739</v>
      </c>
      <c r="AP6169" s="2" t="s">
        <v>139</v>
      </c>
      <c r="AQ6169" s="2" t="s">
        <v>110</v>
      </c>
      <c r="AR6169" s="2" t="s">
        <v>105</v>
      </c>
    </row>
    <row r="6170" spans="8:44" ht="21" customHeight="1">
      <c r="H6170" s="2">
        <f t="shared" si="200"/>
        <v>6169</v>
      </c>
      <c r="I6170" s="2" t="str">
        <f t="shared" ca="1" si="201"/>
        <v>コンシェルテック6169</v>
      </c>
      <c r="K6170" s="2" t="s">
        <v>59</v>
      </c>
      <c r="L6170" s="2" t="s">
        <v>6500</v>
      </c>
      <c r="M6170" s="4" t="s">
        <v>34715</v>
      </c>
      <c r="N6170" s="2" t="s">
        <v>34716</v>
      </c>
      <c r="O6170" s="2" t="s">
        <v>24446</v>
      </c>
      <c r="P6170" s="2" t="s">
        <v>34717</v>
      </c>
      <c r="Q6170" s="2" t="s">
        <v>113</v>
      </c>
      <c r="R6170" s="2" t="s">
        <v>24994</v>
      </c>
      <c r="S6170" s="2" t="s">
        <v>34718</v>
      </c>
      <c r="T6170" s="2" t="s">
        <v>24450</v>
      </c>
      <c r="U6170" s="2" t="s">
        <v>139</v>
      </c>
      <c r="V6170" s="2">
        <v>1350</v>
      </c>
      <c r="W6170" s="2" t="s">
        <v>139</v>
      </c>
      <c r="X6170" s="2">
        <v>49</v>
      </c>
      <c r="Y6170" s="2" t="s">
        <v>139</v>
      </c>
      <c r="Z6170" s="2" t="s">
        <v>3088</v>
      </c>
      <c r="AA6170" s="2" t="s">
        <v>24451</v>
      </c>
      <c r="AB6170" s="2" t="s">
        <v>25011</v>
      </c>
      <c r="AC6170" s="2" t="s">
        <v>139</v>
      </c>
      <c r="AD6170" s="2" t="s">
        <v>139</v>
      </c>
      <c r="AE6170" s="2" t="s">
        <v>139</v>
      </c>
      <c r="AF6170" s="2" t="s">
        <v>24441</v>
      </c>
      <c r="AG6170" s="2" t="s">
        <v>139</v>
      </c>
      <c r="AH6170" s="2" t="s">
        <v>24442</v>
      </c>
      <c r="AI6170" s="2" t="s">
        <v>139</v>
      </c>
      <c r="AJ6170" s="2" t="s">
        <v>34719</v>
      </c>
      <c r="AK6170" s="2" t="s">
        <v>139</v>
      </c>
      <c r="AL6170" s="2" t="s">
        <v>139</v>
      </c>
      <c r="AM6170" s="2" t="s">
        <v>139</v>
      </c>
      <c r="AN6170" s="2" t="s">
        <v>139</v>
      </c>
      <c r="AO6170" s="2">
        <v>30740</v>
      </c>
      <c r="AP6170" s="2" t="s">
        <v>139</v>
      </c>
      <c r="AQ6170" s="2" t="s">
        <v>113</v>
      </c>
      <c r="AR6170" s="2" t="s">
        <v>112</v>
      </c>
    </row>
    <row r="6171" spans="8:44" ht="21" customHeight="1">
      <c r="H6171" s="2">
        <f t="shared" si="200"/>
        <v>6170</v>
      </c>
      <c r="I6171" s="2" t="str">
        <f t="shared" ca="1" si="201"/>
        <v>コンシェルテック6170</v>
      </c>
      <c r="K6171" s="2" t="s">
        <v>59</v>
      </c>
      <c r="L6171" s="2" t="s">
        <v>6500</v>
      </c>
      <c r="M6171" s="4" t="s">
        <v>34720</v>
      </c>
      <c r="N6171" s="2" t="s">
        <v>34721</v>
      </c>
      <c r="O6171" s="2" t="s">
        <v>24446</v>
      </c>
      <c r="P6171" s="2" t="s">
        <v>34722</v>
      </c>
      <c r="Q6171" s="2" t="s">
        <v>116</v>
      </c>
      <c r="R6171" s="2" t="s">
        <v>28358</v>
      </c>
      <c r="S6171" s="2" t="s">
        <v>24508</v>
      </c>
      <c r="T6171" s="2" t="s">
        <v>24450</v>
      </c>
      <c r="U6171" s="2" t="s">
        <v>139</v>
      </c>
      <c r="V6171" s="2">
        <v>1300</v>
      </c>
      <c r="W6171" s="2" t="s">
        <v>139</v>
      </c>
      <c r="X6171" s="2">
        <v>49</v>
      </c>
      <c r="Y6171" s="2" t="s">
        <v>139</v>
      </c>
      <c r="Z6171" s="2" t="s">
        <v>1054</v>
      </c>
      <c r="AA6171" s="2" t="s">
        <v>24451</v>
      </c>
      <c r="AB6171" s="2" t="s">
        <v>34723</v>
      </c>
      <c r="AC6171" s="2" t="s">
        <v>139</v>
      </c>
      <c r="AD6171" s="2" t="s">
        <v>139</v>
      </c>
      <c r="AE6171" s="2" t="s">
        <v>139</v>
      </c>
      <c r="AF6171" s="2" t="s">
        <v>24441</v>
      </c>
      <c r="AG6171" s="2" t="s">
        <v>139</v>
      </c>
      <c r="AH6171" s="2" t="s">
        <v>24442</v>
      </c>
      <c r="AI6171" s="2" t="s">
        <v>139</v>
      </c>
      <c r="AJ6171" s="2" t="s">
        <v>34724</v>
      </c>
      <c r="AK6171" s="2" t="s">
        <v>139</v>
      </c>
      <c r="AL6171" s="2" t="s">
        <v>139</v>
      </c>
      <c r="AM6171" s="2" t="s">
        <v>139</v>
      </c>
      <c r="AN6171" s="2" t="s">
        <v>139</v>
      </c>
      <c r="AO6171" s="2">
        <v>30742</v>
      </c>
      <c r="AP6171" s="2" t="s">
        <v>139</v>
      </c>
      <c r="AQ6171" s="2" t="s">
        <v>116</v>
      </c>
      <c r="AR6171" s="2" t="s">
        <v>112</v>
      </c>
    </row>
    <row r="6172" spans="8:44" ht="21" customHeight="1">
      <c r="H6172" s="2">
        <f t="shared" si="200"/>
        <v>6171</v>
      </c>
      <c r="I6172" s="2" t="str">
        <f t="shared" ca="1" si="201"/>
        <v>コンシェルテック6171</v>
      </c>
      <c r="K6172" s="2" t="s">
        <v>59</v>
      </c>
      <c r="L6172" s="2" t="s">
        <v>6500</v>
      </c>
      <c r="M6172" s="4" t="s">
        <v>34725</v>
      </c>
      <c r="N6172" s="2" t="s">
        <v>28280</v>
      </c>
      <c r="O6172" s="2" t="s">
        <v>24446</v>
      </c>
      <c r="P6172" s="2" t="s">
        <v>34726</v>
      </c>
      <c r="Q6172" s="2" t="s">
        <v>111</v>
      </c>
      <c r="R6172" s="2" t="s">
        <v>28264</v>
      </c>
      <c r="S6172" s="2" t="s">
        <v>24508</v>
      </c>
      <c r="T6172" s="2" t="s">
        <v>24450</v>
      </c>
      <c r="U6172" s="2" t="s">
        <v>139</v>
      </c>
      <c r="V6172" s="2">
        <v>1200</v>
      </c>
      <c r="W6172" s="2" t="s">
        <v>139</v>
      </c>
      <c r="X6172" s="2">
        <v>45</v>
      </c>
      <c r="Y6172" s="2" t="s">
        <v>139</v>
      </c>
      <c r="Z6172" s="2" t="s">
        <v>3088</v>
      </c>
      <c r="AA6172" s="2" t="s">
        <v>24487</v>
      </c>
      <c r="AB6172" s="2" t="s">
        <v>28282</v>
      </c>
      <c r="AC6172" s="2" t="s">
        <v>139</v>
      </c>
      <c r="AD6172" s="2" t="s">
        <v>139</v>
      </c>
      <c r="AE6172" s="2" t="s">
        <v>139</v>
      </c>
      <c r="AF6172" s="2" t="s">
        <v>24441</v>
      </c>
      <c r="AG6172" s="2" t="s">
        <v>139</v>
      </c>
      <c r="AH6172" s="2" t="s">
        <v>24442</v>
      </c>
      <c r="AI6172" s="2" t="s">
        <v>139</v>
      </c>
      <c r="AJ6172" s="2" t="s">
        <v>34727</v>
      </c>
      <c r="AK6172" s="2" t="s">
        <v>139</v>
      </c>
      <c r="AL6172" s="2" t="s">
        <v>139</v>
      </c>
      <c r="AM6172" s="2" t="s">
        <v>139</v>
      </c>
      <c r="AN6172" s="2" t="s">
        <v>139</v>
      </c>
      <c r="AO6172" s="2">
        <v>30743</v>
      </c>
      <c r="AP6172" s="2" t="s">
        <v>139</v>
      </c>
      <c r="AQ6172" s="2" t="s">
        <v>111</v>
      </c>
      <c r="AR6172" s="2" t="s">
        <v>112</v>
      </c>
    </row>
    <row r="6173" spans="8:44" ht="21" customHeight="1">
      <c r="H6173" s="2">
        <f t="shared" si="200"/>
        <v>6172</v>
      </c>
      <c r="I6173" s="2" t="str">
        <f t="shared" ca="1" si="201"/>
        <v>コンシェルテック6172</v>
      </c>
      <c r="K6173" s="2" t="s">
        <v>59</v>
      </c>
      <c r="L6173" s="2" t="s">
        <v>6500</v>
      </c>
      <c r="M6173" s="4" t="s">
        <v>34728</v>
      </c>
      <c r="N6173" s="2" t="s">
        <v>34729</v>
      </c>
      <c r="O6173" s="2" t="s">
        <v>24446</v>
      </c>
      <c r="P6173" s="2" t="s">
        <v>34730</v>
      </c>
      <c r="Q6173" s="2" t="s">
        <v>111</v>
      </c>
      <c r="R6173" s="2" t="s">
        <v>28239</v>
      </c>
      <c r="S6173" s="2" t="s">
        <v>34731</v>
      </c>
      <c r="T6173" s="2" t="s">
        <v>24450</v>
      </c>
      <c r="U6173" s="2" t="s">
        <v>139</v>
      </c>
      <c r="V6173" s="2">
        <v>1250</v>
      </c>
      <c r="W6173" s="2" t="s">
        <v>139</v>
      </c>
      <c r="X6173" s="2">
        <v>49</v>
      </c>
      <c r="Y6173" s="2" t="s">
        <v>139</v>
      </c>
      <c r="Z6173" s="2" t="s">
        <v>3088</v>
      </c>
      <c r="AA6173" s="2" t="s">
        <v>24451</v>
      </c>
      <c r="AB6173" s="2" t="s">
        <v>34732</v>
      </c>
      <c r="AC6173" s="2" t="s">
        <v>139</v>
      </c>
      <c r="AD6173" s="2" t="s">
        <v>139</v>
      </c>
      <c r="AE6173" s="2" t="s">
        <v>139</v>
      </c>
      <c r="AF6173" s="2" t="s">
        <v>24441</v>
      </c>
      <c r="AG6173" s="2" t="s">
        <v>139</v>
      </c>
      <c r="AH6173" s="2" t="s">
        <v>24442</v>
      </c>
      <c r="AI6173" s="2" t="s">
        <v>139</v>
      </c>
      <c r="AJ6173" s="2" t="s">
        <v>34733</v>
      </c>
      <c r="AK6173" s="2" t="s">
        <v>139</v>
      </c>
      <c r="AL6173" s="2" t="s">
        <v>139</v>
      </c>
      <c r="AM6173" s="2" t="s">
        <v>139</v>
      </c>
      <c r="AN6173" s="2" t="s">
        <v>139</v>
      </c>
      <c r="AO6173" s="2">
        <v>30744</v>
      </c>
      <c r="AP6173" s="2" t="s">
        <v>139</v>
      </c>
      <c r="AQ6173" s="2" t="s">
        <v>111</v>
      </c>
      <c r="AR6173" s="2" t="s">
        <v>112</v>
      </c>
    </row>
    <row r="6174" spans="8:44" ht="21" customHeight="1">
      <c r="H6174" s="2">
        <f t="shared" si="200"/>
        <v>6173</v>
      </c>
      <c r="I6174" s="2" t="str">
        <f t="shared" ca="1" si="201"/>
        <v>コンシェルテック6173</v>
      </c>
      <c r="K6174" s="2" t="s">
        <v>59</v>
      </c>
      <c r="L6174" s="2" t="s">
        <v>6500</v>
      </c>
      <c r="M6174" s="4" t="s">
        <v>34734</v>
      </c>
      <c r="N6174" s="2" t="s">
        <v>34735</v>
      </c>
      <c r="O6174" s="2" t="s">
        <v>24446</v>
      </c>
      <c r="P6174" s="2" t="s">
        <v>34736</v>
      </c>
      <c r="Q6174" s="2" t="s">
        <v>126</v>
      </c>
      <c r="R6174" s="2" t="s">
        <v>27593</v>
      </c>
      <c r="S6174" s="2" t="s">
        <v>34737</v>
      </c>
      <c r="T6174" s="2" t="s">
        <v>182</v>
      </c>
      <c r="U6174" s="2" t="s">
        <v>139</v>
      </c>
      <c r="V6174" s="2">
        <v>1700</v>
      </c>
      <c r="W6174" s="2" t="s">
        <v>139</v>
      </c>
      <c r="X6174" s="2">
        <v>40</v>
      </c>
      <c r="Y6174" s="2" t="s">
        <v>139</v>
      </c>
      <c r="Z6174" s="2" t="s">
        <v>3088</v>
      </c>
      <c r="AA6174" s="2" t="s">
        <v>24451</v>
      </c>
      <c r="AB6174" s="2" t="s">
        <v>34738</v>
      </c>
      <c r="AC6174" s="2" t="s">
        <v>139</v>
      </c>
      <c r="AD6174" s="2" t="s">
        <v>139</v>
      </c>
      <c r="AE6174" s="2" t="s">
        <v>139</v>
      </c>
      <c r="AF6174" s="2" t="s">
        <v>24452</v>
      </c>
      <c r="AG6174" s="2" t="s">
        <v>139</v>
      </c>
      <c r="AH6174" s="2" t="s">
        <v>24442</v>
      </c>
      <c r="AI6174" s="2" t="s">
        <v>139</v>
      </c>
      <c r="AJ6174" s="2" t="s">
        <v>34739</v>
      </c>
      <c r="AK6174" s="2" t="s">
        <v>139</v>
      </c>
      <c r="AL6174" s="2" t="s">
        <v>139</v>
      </c>
      <c r="AM6174" s="2" t="s">
        <v>139</v>
      </c>
      <c r="AN6174" s="2" t="s">
        <v>139</v>
      </c>
      <c r="AO6174" s="2">
        <v>30749</v>
      </c>
      <c r="AP6174" s="2" t="s">
        <v>139</v>
      </c>
      <c r="AQ6174" s="2" t="s">
        <v>126</v>
      </c>
      <c r="AR6174" s="2" t="s">
        <v>120</v>
      </c>
    </row>
    <row r="6175" spans="8:44" ht="21" customHeight="1">
      <c r="H6175" s="2">
        <f t="shared" si="200"/>
        <v>6174</v>
      </c>
      <c r="I6175" s="2" t="str">
        <f t="shared" ca="1" si="201"/>
        <v>コンシェルテック6174</v>
      </c>
      <c r="K6175" s="2" t="s">
        <v>59</v>
      </c>
      <c r="L6175" s="2" t="s">
        <v>6500</v>
      </c>
      <c r="M6175" s="4" t="s">
        <v>34740</v>
      </c>
      <c r="N6175" s="2" t="s">
        <v>17984</v>
      </c>
      <c r="O6175" s="2" t="s">
        <v>24446</v>
      </c>
      <c r="P6175" s="2" t="s">
        <v>34741</v>
      </c>
      <c r="Q6175" s="2" t="s">
        <v>126</v>
      </c>
      <c r="R6175" s="2" t="s">
        <v>27603</v>
      </c>
      <c r="S6175" s="2" t="s">
        <v>27604</v>
      </c>
      <c r="T6175" s="2" t="s">
        <v>24450</v>
      </c>
      <c r="U6175" s="2" t="s">
        <v>139</v>
      </c>
      <c r="V6175" s="2">
        <v>1062</v>
      </c>
      <c r="W6175" s="2" t="s">
        <v>139</v>
      </c>
      <c r="X6175" s="2">
        <v>49</v>
      </c>
      <c r="Y6175" s="2" t="s">
        <v>139</v>
      </c>
      <c r="Z6175" s="2" t="s">
        <v>3088</v>
      </c>
      <c r="AA6175" s="2" t="s">
        <v>24451</v>
      </c>
      <c r="AB6175" s="2" t="s">
        <v>8796</v>
      </c>
      <c r="AC6175" s="2" t="s">
        <v>139</v>
      </c>
      <c r="AD6175" s="2" t="s">
        <v>139</v>
      </c>
      <c r="AE6175" s="2" t="s">
        <v>139</v>
      </c>
      <c r="AF6175" s="2" t="s">
        <v>24441</v>
      </c>
      <c r="AG6175" s="2" t="s">
        <v>139</v>
      </c>
      <c r="AH6175" s="2" t="s">
        <v>24442</v>
      </c>
      <c r="AI6175" s="2" t="s">
        <v>139</v>
      </c>
      <c r="AJ6175" s="2" t="s">
        <v>34742</v>
      </c>
      <c r="AK6175" s="2" t="s">
        <v>139</v>
      </c>
      <c r="AL6175" s="2" t="s">
        <v>139</v>
      </c>
      <c r="AM6175" s="2" t="s">
        <v>139</v>
      </c>
      <c r="AN6175" s="2" t="s">
        <v>139</v>
      </c>
      <c r="AO6175" s="2">
        <v>30750</v>
      </c>
      <c r="AP6175" s="2" t="s">
        <v>139</v>
      </c>
      <c r="AQ6175" s="2" t="s">
        <v>126</v>
      </c>
      <c r="AR6175" s="2" t="s">
        <v>120</v>
      </c>
    </row>
    <row r="6176" spans="8:44" ht="21" customHeight="1">
      <c r="H6176" s="2">
        <f t="shared" si="200"/>
        <v>6175</v>
      </c>
      <c r="I6176" s="2" t="str">
        <f t="shared" ca="1" si="201"/>
        <v>コンシェルテック6175</v>
      </c>
      <c r="K6176" s="2" t="s">
        <v>59</v>
      </c>
      <c r="L6176" s="2" t="s">
        <v>6500</v>
      </c>
      <c r="M6176" s="4" t="s">
        <v>34743</v>
      </c>
      <c r="N6176" s="2" t="s">
        <v>34744</v>
      </c>
      <c r="O6176" s="2" t="s">
        <v>24446</v>
      </c>
      <c r="P6176" s="2" t="s">
        <v>34745</v>
      </c>
      <c r="Q6176" s="2" t="s">
        <v>113</v>
      </c>
      <c r="R6176" s="2" t="s">
        <v>34746</v>
      </c>
      <c r="S6176" s="2" t="s">
        <v>24595</v>
      </c>
      <c r="T6176" s="2" t="s">
        <v>24450</v>
      </c>
      <c r="U6176" s="2" t="s">
        <v>139</v>
      </c>
      <c r="V6176" s="2">
        <v>1500</v>
      </c>
      <c r="W6176" s="2" t="s">
        <v>139</v>
      </c>
      <c r="X6176" s="2">
        <v>49</v>
      </c>
      <c r="Y6176" s="2" t="s">
        <v>139</v>
      </c>
      <c r="Z6176" s="2" t="s">
        <v>1054</v>
      </c>
      <c r="AA6176" s="2" t="s">
        <v>24451</v>
      </c>
      <c r="AB6176" s="2" t="s">
        <v>34747</v>
      </c>
      <c r="AC6176" s="2" t="s">
        <v>139</v>
      </c>
      <c r="AD6176" s="2" t="s">
        <v>139</v>
      </c>
      <c r="AE6176" s="2" t="s">
        <v>139</v>
      </c>
      <c r="AF6176" s="2" t="s">
        <v>24441</v>
      </c>
      <c r="AG6176" s="2" t="s">
        <v>139</v>
      </c>
      <c r="AH6176" s="2" t="s">
        <v>24442</v>
      </c>
      <c r="AI6176" s="2" t="s">
        <v>139</v>
      </c>
      <c r="AJ6176" s="2" t="s">
        <v>34748</v>
      </c>
      <c r="AK6176" s="2" t="s">
        <v>139</v>
      </c>
      <c r="AL6176" s="2" t="s">
        <v>139</v>
      </c>
      <c r="AM6176" s="2" t="s">
        <v>139</v>
      </c>
      <c r="AN6176" s="2" t="s">
        <v>139</v>
      </c>
      <c r="AO6176" s="2">
        <v>30968</v>
      </c>
      <c r="AP6176" s="2" t="s">
        <v>139</v>
      </c>
      <c r="AQ6176" s="2" t="s">
        <v>113</v>
      </c>
      <c r="AR6176" s="2" t="s">
        <v>112</v>
      </c>
    </row>
    <row r="6177" spans="8:44" ht="21" customHeight="1">
      <c r="H6177" s="2">
        <f t="shared" si="200"/>
        <v>6176</v>
      </c>
      <c r="I6177" s="2" t="str">
        <f t="shared" ca="1" si="201"/>
        <v>コンシェルテック6176</v>
      </c>
      <c r="K6177" s="2" t="s">
        <v>59</v>
      </c>
      <c r="L6177" s="2" t="s">
        <v>6500</v>
      </c>
      <c r="M6177" s="4" t="s">
        <v>34749</v>
      </c>
      <c r="N6177" s="2" t="s">
        <v>34750</v>
      </c>
      <c r="O6177" s="2" t="s">
        <v>24446</v>
      </c>
      <c r="P6177" s="2" t="s">
        <v>34751</v>
      </c>
      <c r="Q6177" s="2" t="s">
        <v>122</v>
      </c>
      <c r="R6177" s="2" t="s">
        <v>24519</v>
      </c>
      <c r="S6177" s="2" t="s">
        <v>34752</v>
      </c>
      <c r="T6177" s="2" t="s">
        <v>24450</v>
      </c>
      <c r="U6177" s="2" t="s">
        <v>139</v>
      </c>
      <c r="V6177" s="2">
        <v>1180</v>
      </c>
      <c r="W6177" s="2" t="s">
        <v>139</v>
      </c>
      <c r="X6177" s="2">
        <v>49</v>
      </c>
      <c r="Y6177" s="2" t="s">
        <v>139</v>
      </c>
      <c r="Z6177" s="2" t="s">
        <v>1054</v>
      </c>
      <c r="AA6177" s="2" t="s">
        <v>24451</v>
      </c>
      <c r="AB6177" s="2" t="s">
        <v>9081</v>
      </c>
      <c r="AC6177" s="2" t="s">
        <v>139</v>
      </c>
      <c r="AD6177" s="2" t="s">
        <v>139</v>
      </c>
      <c r="AE6177" s="2" t="s">
        <v>139</v>
      </c>
      <c r="AF6177" s="2" t="s">
        <v>24441</v>
      </c>
      <c r="AG6177" s="2" t="s">
        <v>139</v>
      </c>
      <c r="AH6177" s="2" t="s">
        <v>24442</v>
      </c>
      <c r="AI6177" s="2" t="s">
        <v>139</v>
      </c>
      <c r="AJ6177" s="2" t="s">
        <v>34753</v>
      </c>
      <c r="AK6177" s="2" t="s">
        <v>139</v>
      </c>
      <c r="AL6177" s="2" t="s">
        <v>139</v>
      </c>
      <c r="AM6177" s="2" t="s">
        <v>139</v>
      </c>
      <c r="AN6177" s="2" t="s">
        <v>139</v>
      </c>
      <c r="AO6177" s="2">
        <v>31132</v>
      </c>
      <c r="AP6177" s="2" t="s">
        <v>139</v>
      </c>
      <c r="AQ6177" s="2" t="s">
        <v>122</v>
      </c>
      <c r="AR6177" s="2" t="s">
        <v>120</v>
      </c>
    </row>
    <row r="6178" spans="8:44" ht="21" customHeight="1">
      <c r="H6178" s="2">
        <f t="shared" si="200"/>
        <v>6177</v>
      </c>
      <c r="I6178" s="2" t="str">
        <f t="shared" ca="1" si="201"/>
        <v>コンシェルテック6177</v>
      </c>
      <c r="K6178" s="2" t="s">
        <v>59</v>
      </c>
      <c r="L6178" s="2" t="s">
        <v>6500</v>
      </c>
      <c r="M6178" s="4" t="s">
        <v>34754</v>
      </c>
      <c r="N6178" s="2" t="s">
        <v>27282</v>
      </c>
      <c r="O6178" s="2" t="s">
        <v>24446</v>
      </c>
      <c r="P6178" s="2" t="s">
        <v>34755</v>
      </c>
      <c r="Q6178" s="2" t="s">
        <v>122</v>
      </c>
      <c r="R6178" s="2" t="s">
        <v>27244</v>
      </c>
      <c r="S6178" s="2" t="s">
        <v>24508</v>
      </c>
      <c r="T6178" s="2" t="s">
        <v>182</v>
      </c>
      <c r="U6178" s="2" t="s">
        <v>139</v>
      </c>
      <c r="V6178" s="2">
        <v>1150</v>
      </c>
      <c r="W6178" s="2" t="s">
        <v>139</v>
      </c>
      <c r="X6178" s="2">
        <v>49</v>
      </c>
      <c r="Y6178" s="2" t="s">
        <v>139</v>
      </c>
      <c r="Z6178" s="2" t="s">
        <v>1054</v>
      </c>
      <c r="AA6178" s="2" t="s">
        <v>24487</v>
      </c>
      <c r="AB6178" s="2" t="s">
        <v>27285</v>
      </c>
      <c r="AC6178" s="2" t="s">
        <v>139</v>
      </c>
      <c r="AD6178" s="2" t="s">
        <v>139</v>
      </c>
      <c r="AE6178" s="2" t="s">
        <v>139</v>
      </c>
      <c r="AF6178" s="2" t="s">
        <v>24441</v>
      </c>
      <c r="AG6178" s="2" t="s">
        <v>139</v>
      </c>
      <c r="AH6178" s="2" t="s">
        <v>24442</v>
      </c>
      <c r="AI6178" s="2" t="s">
        <v>139</v>
      </c>
      <c r="AJ6178" s="2" t="s">
        <v>34756</v>
      </c>
      <c r="AK6178" s="2" t="s">
        <v>139</v>
      </c>
      <c r="AL6178" s="2" t="s">
        <v>139</v>
      </c>
      <c r="AM6178" s="2" t="s">
        <v>139</v>
      </c>
      <c r="AN6178" s="2" t="s">
        <v>139</v>
      </c>
      <c r="AO6178" s="2">
        <v>31135</v>
      </c>
      <c r="AP6178" s="2" t="s">
        <v>139</v>
      </c>
      <c r="AQ6178" s="2" t="s">
        <v>122</v>
      </c>
      <c r="AR6178" s="2" t="s">
        <v>120</v>
      </c>
    </row>
    <row r="6179" spans="8:44" ht="21" customHeight="1">
      <c r="H6179" s="2">
        <f t="shared" si="200"/>
        <v>6178</v>
      </c>
      <c r="I6179" s="2" t="str">
        <f t="shared" ca="1" si="201"/>
        <v>コンシェルテック6178</v>
      </c>
      <c r="K6179" s="2" t="s">
        <v>59</v>
      </c>
      <c r="L6179" s="2" t="s">
        <v>6500</v>
      </c>
      <c r="M6179" s="4" t="s">
        <v>34757</v>
      </c>
      <c r="N6179" s="2" t="s">
        <v>34758</v>
      </c>
      <c r="O6179" s="2" t="s">
        <v>24446</v>
      </c>
      <c r="P6179" s="2" t="s">
        <v>34759</v>
      </c>
      <c r="Q6179" s="2" t="s">
        <v>122</v>
      </c>
      <c r="R6179" s="2" t="s">
        <v>27244</v>
      </c>
      <c r="S6179" s="2" t="s">
        <v>34760</v>
      </c>
      <c r="T6179" s="2" t="s">
        <v>182</v>
      </c>
      <c r="U6179" s="2" t="s">
        <v>139</v>
      </c>
      <c r="V6179" s="2">
        <v>1350</v>
      </c>
      <c r="W6179" s="2" t="s">
        <v>139</v>
      </c>
      <c r="X6179" s="2">
        <v>49</v>
      </c>
      <c r="Y6179" s="2" t="s">
        <v>139</v>
      </c>
      <c r="Z6179" s="2" t="s">
        <v>3088</v>
      </c>
      <c r="AA6179" s="2" t="s">
        <v>24451</v>
      </c>
      <c r="AB6179" s="2" t="s">
        <v>27285</v>
      </c>
      <c r="AC6179" s="2" t="s">
        <v>139</v>
      </c>
      <c r="AD6179" s="2" t="s">
        <v>139</v>
      </c>
      <c r="AE6179" s="2" t="s">
        <v>139</v>
      </c>
      <c r="AF6179" s="2" t="s">
        <v>24441</v>
      </c>
      <c r="AG6179" s="2" t="s">
        <v>139</v>
      </c>
      <c r="AH6179" s="2" t="s">
        <v>24442</v>
      </c>
      <c r="AI6179" s="2" t="s">
        <v>139</v>
      </c>
      <c r="AJ6179" s="2" t="s">
        <v>34761</v>
      </c>
      <c r="AK6179" s="2" t="s">
        <v>139</v>
      </c>
      <c r="AL6179" s="2" t="s">
        <v>139</v>
      </c>
      <c r="AM6179" s="2" t="s">
        <v>139</v>
      </c>
      <c r="AN6179" s="2" t="s">
        <v>139</v>
      </c>
      <c r="AO6179" s="2">
        <v>31136</v>
      </c>
      <c r="AP6179" s="2" t="s">
        <v>139</v>
      </c>
      <c r="AQ6179" s="2" t="s">
        <v>122</v>
      </c>
      <c r="AR6179" s="2" t="s">
        <v>120</v>
      </c>
    </row>
    <row r="6180" spans="8:44" ht="21" customHeight="1">
      <c r="H6180" s="2">
        <f t="shared" si="200"/>
        <v>6179</v>
      </c>
      <c r="I6180" s="2" t="str">
        <f t="shared" ca="1" si="201"/>
        <v>コンシェルテック6179</v>
      </c>
      <c r="K6180" s="2" t="s">
        <v>59</v>
      </c>
      <c r="L6180" s="2" t="s">
        <v>6500</v>
      </c>
      <c r="M6180" s="4" t="s">
        <v>34762</v>
      </c>
      <c r="N6180" s="2" t="s">
        <v>34763</v>
      </c>
      <c r="O6180" s="2" t="s">
        <v>24446</v>
      </c>
      <c r="P6180" s="2" t="s">
        <v>34764</v>
      </c>
      <c r="Q6180" s="2" t="s">
        <v>123</v>
      </c>
      <c r="R6180" s="2" t="s">
        <v>33567</v>
      </c>
      <c r="S6180" s="2" t="s">
        <v>24595</v>
      </c>
      <c r="T6180" s="2" t="s">
        <v>182</v>
      </c>
      <c r="U6180" s="2" t="s">
        <v>139</v>
      </c>
      <c r="V6180" s="2">
        <v>1100</v>
      </c>
      <c r="W6180" s="2" t="s">
        <v>139</v>
      </c>
      <c r="X6180" s="2">
        <v>49</v>
      </c>
      <c r="Y6180" s="2" t="s">
        <v>139</v>
      </c>
      <c r="Z6180" s="2" t="s">
        <v>1054</v>
      </c>
      <c r="AA6180" s="2" t="s">
        <v>24451</v>
      </c>
      <c r="AB6180" s="2" t="s">
        <v>24440</v>
      </c>
      <c r="AC6180" s="2" t="s">
        <v>139</v>
      </c>
      <c r="AD6180" s="2" t="s">
        <v>139</v>
      </c>
      <c r="AE6180" s="2" t="s">
        <v>139</v>
      </c>
      <c r="AF6180" s="2" t="s">
        <v>24441</v>
      </c>
      <c r="AG6180" s="2" t="s">
        <v>139</v>
      </c>
      <c r="AH6180" s="2" t="s">
        <v>24442</v>
      </c>
      <c r="AI6180" s="2" t="s">
        <v>139</v>
      </c>
      <c r="AJ6180" s="2" t="s">
        <v>34765</v>
      </c>
      <c r="AK6180" s="2" t="s">
        <v>139</v>
      </c>
      <c r="AL6180" s="2" t="s">
        <v>139</v>
      </c>
      <c r="AM6180" s="2" t="s">
        <v>139</v>
      </c>
      <c r="AN6180" s="2" t="s">
        <v>139</v>
      </c>
      <c r="AO6180" s="2">
        <v>31137</v>
      </c>
      <c r="AP6180" s="2" t="s">
        <v>139</v>
      </c>
      <c r="AQ6180" s="2" t="s">
        <v>123</v>
      </c>
      <c r="AR6180" s="2" t="s">
        <v>120</v>
      </c>
    </row>
    <row r="6181" spans="8:44" ht="21" customHeight="1">
      <c r="H6181" s="2">
        <f t="shared" si="200"/>
        <v>6180</v>
      </c>
      <c r="I6181" s="2" t="str">
        <f t="shared" ca="1" si="201"/>
        <v>コンシェルテック6180</v>
      </c>
      <c r="K6181" s="2" t="s">
        <v>59</v>
      </c>
      <c r="L6181" s="2" t="s">
        <v>6500</v>
      </c>
      <c r="M6181" s="4" t="s">
        <v>34766</v>
      </c>
      <c r="N6181" s="2" t="s">
        <v>31968</v>
      </c>
      <c r="O6181" s="2" t="s">
        <v>24446</v>
      </c>
      <c r="P6181" s="2" t="s">
        <v>34767</v>
      </c>
      <c r="Q6181" s="2" t="s">
        <v>125</v>
      </c>
      <c r="R6181" s="2" t="s">
        <v>26909</v>
      </c>
      <c r="S6181" s="2" t="s">
        <v>24778</v>
      </c>
      <c r="T6181" s="2" t="s">
        <v>3694</v>
      </c>
      <c r="U6181" s="2" t="s">
        <v>139</v>
      </c>
      <c r="V6181" s="2">
        <v>1080</v>
      </c>
      <c r="W6181" s="2" t="s">
        <v>139</v>
      </c>
      <c r="X6181" s="2">
        <v>49</v>
      </c>
      <c r="Y6181" s="2" t="s">
        <v>139</v>
      </c>
      <c r="Z6181" s="2" t="s">
        <v>1054</v>
      </c>
      <c r="AA6181" s="2" t="s">
        <v>24451</v>
      </c>
      <c r="AB6181" s="2" t="s">
        <v>27537</v>
      </c>
      <c r="AC6181" s="2" t="s">
        <v>139</v>
      </c>
      <c r="AD6181" s="2" t="s">
        <v>139</v>
      </c>
      <c r="AE6181" s="2" t="s">
        <v>139</v>
      </c>
      <c r="AF6181" s="2" t="s">
        <v>24441</v>
      </c>
      <c r="AG6181" s="2" t="s">
        <v>139</v>
      </c>
      <c r="AH6181" s="2" t="s">
        <v>24442</v>
      </c>
      <c r="AI6181" s="2" t="s">
        <v>139</v>
      </c>
      <c r="AJ6181" s="2" t="s">
        <v>33017</v>
      </c>
      <c r="AK6181" s="2" t="s">
        <v>139</v>
      </c>
      <c r="AL6181" s="2" t="s">
        <v>139</v>
      </c>
      <c r="AM6181" s="2" t="s">
        <v>139</v>
      </c>
      <c r="AN6181" s="2" t="s">
        <v>139</v>
      </c>
      <c r="AO6181" s="2">
        <v>31139</v>
      </c>
      <c r="AP6181" s="2" t="s">
        <v>139</v>
      </c>
      <c r="AQ6181" s="2" t="s">
        <v>125</v>
      </c>
      <c r="AR6181" s="2" t="s">
        <v>120</v>
      </c>
    </row>
    <row r="6182" spans="8:44" ht="21" customHeight="1">
      <c r="H6182" s="2">
        <f t="shared" si="200"/>
        <v>6181</v>
      </c>
      <c r="I6182" s="2" t="str">
        <f t="shared" ca="1" si="201"/>
        <v>コンシェルテック6181</v>
      </c>
      <c r="K6182" s="2" t="s">
        <v>59</v>
      </c>
      <c r="L6182" s="2" t="s">
        <v>6500</v>
      </c>
      <c r="M6182" s="4" t="s">
        <v>34768</v>
      </c>
      <c r="N6182" s="2" t="s">
        <v>27534</v>
      </c>
      <c r="O6182" s="2" t="s">
        <v>24446</v>
      </c>
      <c r="P6182" s="2" t="s">
        <v>34769</v>
      </c>
      <c r="Q6182" s="2" t="s">
        <v>125</v>
      </c>
      <c r="R6182" s="2" t="s">
        <v>26909</v>
      </c>
      <c r="S6182" s="2" t="s">
        <v>27536</v>
      </c>
      <c r="T6182" s="2" t="s">
        <v>3694</v>
      </c>
      <c r="U6182" s="2" t="s">
        <v>139</v>
      </c>
      <c r="V6182" s="2">
        <v>1400</v>
      </c>
      <c r="W6182" s="2" t="s">
        <v>139</v>
      </c>
      <c r="X6182" s="2">
        <v>29</v>
      </c>
      <c r="Y6182" s="2" t="s">
        <v>139</v>
      </c>
      <c r="Z6182" s="2" t="s">
        <v>1054</v>
      </c>
      <c r="AA6182" s="2" t="s">
        <v>24451</v>
      </c>
      <c r="AB6182" s="2" t="s">
        <v>27537</v>
      </c>
      <c r="AC6182" s="2" t="s">
        <v>139</v>
      </c>
      <c r="AD6182" s="2" t="s">
        <v>139</v>
      </c>
      <c r="AE6182" s="2" t="s">
        <v>139</v>
      </c>
      <c r="AF6182" s="2" t="s">
        <v>24441</v>
      </c>
      <c r="AG6182" s="2" t="s">
        <v>139</v>
      </c>
      <c r="AH6182" s="2" t="s">
        <v>24442</v>
      </c>
      <c r="AI6182" s="2" t="s">
        <v>139</v>
      </c>
      <c r="AJ6182" s="2" t="s">
        <v>34770</v>
      </c>
      <c r="AK6182" s="2" t="s">
        <v>139</v>
      </c>
      <c r="AL6182" s="2" t="s">
        <v>139</v>
      </c>
      <c r="AM6182" s="2" t="s">
        <v>139</v>
      </c>
      <c r="AN6182" s="2" t="s">
        <v>139</v>
      </c>
      <c r="AO6182" s="2">
        <v>31140</v>
      </c>
      <c r="AP6182" s="2" t="s">
        <v>139</v>
      </c>
      <c r="AQ6182" s="2" t="s">
        <v>125</v>
      </c>
      <c r="AR6182" s="2" t="s">
        <v>120</v>
      </c>
    </row>
    <row r="6183" spans="8:44" ht="21" customHeight="1">
      <c r="H6183" s="2">
        <f t="shared" si="200"/>
        <v>6182</v>
      </c>
      <c r="I6183" s="2" t="str">
        <f t="shared" ca="1" si="201"/>
        <v>コンシェルテック6182</v>
      </c>
      <c r="K6183" s="2" t="s">
        <v>59</v>
      </c>
      <c r="L6183" s="2" t="s">
        <v>6500</v>
      </c>
      <c r="M6183" s="4" t="s">
        <v>34771</v>
      </c>
      <c r="N6183" s="2" t="s">
        <v>561</v>
      </c>
      <c r="O6183" s="2" t="s">
        <v>24446</v>
      </c>
      <c r="P6183" s="2" t="s">
        <v>34772</v>
      </c>
      <c r="Q6183" s="2" t="s">
        <v>125</v>
      </c>
      <c r="R6183" s="2" t="s">
        <v>24623</v>
      </c>
      <c r="S6183" s="2" t="s">
        <v>28477</v>
      </c>
      <c r="T6183" s="2" t="s">
        <v>182</v>
      </c>
      <c r="U6183" s="2" t="s">
        <v>139</v>
      </c>
      <c r="V6183" s="2">
        <v>1500</v>
      </c>
      <c r="W6183" s="2" t="s">
        <v>139</v>
      </c>
      <c r="X6183" s="2">
        <v>40</v>
      </c>
      <c r="Y6183" s="2" t="s">
        <v>139</v>
      </c>
      <c r="Z6183" s="2" t="s">
        <v>1054</v>
      </c>
      <c r="AA6183" s="2" t="s">
        <v>24451</v>
      </c>
      <c r="AB6183" s="2" t="s">
        <v>9109</v>
      </c>
      <c r="AC6183" s="2" t="s">
        <v>139</v>
      </c>
      <c r="AD6183" s="2" t="s">
        <v>139</v>
      </c>
      <c r="AE6183" s="2" t="s">
        <v>139</v>
      </c>
      <c r="AF6183" s="2" t="s">
        <v>24441</v>
      </c>
      <c r="AG6183" s="2" t="s">
        <v>139</v>
      </c>
      <c r="AH6183" s="2" t="s">
        <v>24442</v>
      </c>
      <c r="AI6183" s="2" t="s">
        <v>139</v>
      </c>
      <c r="AJ6183" s="2" t="s">
        <v>34773</v>
      </c>
      <c r="AK6183" s="2" t="s">
        <v>139</v>
      </c>
      <c r="AL6183" s="2" t="s">
        <v>139</v>
      </c>
      <c r="AM6183" s="2" t="s">
        <v>139</v>
      </c>
      <c r="AN6183" s="2" t="s">
        <v>139</v>
      </c>
      <c r="AO6183" s="2">
        <v>31142</v>
      </c>
      <c r="AP6183" s="2" t="s">
        <v>139</v>
      </c>
      <c r="AQ6183" s="2" t="s">
        <v>125</v>
      </c>
      <c r="AR6183" s="2" t="s">
        <v>120</v>
      </c>
    </row>
    <row r="6184" spans="8:44" ht="21" customHeight="1">
      <c r="H6184" s="2">
        <f t="shared" si="200"/>
        <v>6183</v>
      </c>
      <c r="I6184" s="2" t="str">
        <f t="shared" ca="1" si="201"/>
        <v>コンシェルテック6183</v>
      </c>
      <c r="K6184" s="2" t="s">
        <v>59</v>
      </c>
      <c r="L6184" s="2" t="s">
        <v>6500</v>
      </c>
      <c r="M6184" s="4" t="s">
        <v>34774</v>
      </c>
      <c r="N6184" s="2" t="s">
        <v>561</v>
      </c>
      <c r="O6184" s="2" t="s">
        <v>24446</v>
      </c>
      <c r="P6184" s="2" t="s">
        <v>34775</v>
      </c>
      <c r="Q6184" s="2" t="s">
        <v>125</v>
      </c>
      <c r="R6184" s="2" t="s">
        <v>24623</v>
      </c>
      <c r="S6184" s="2" t="s">
        <v>28477</v>
      </c>
      <c r="T6184" s="2" t="s">
        <v>182</v>
      </c>
      <c r="U6184" s="2" t="s">
        <v>139</v>
      </c>
      <c r="V6184" s="2">
        <v>1500</v>
      </c>
      <c r="W6184" s="2" t="s">
        <v>139</v>
      </c>
      <c r="X6184" s="2">
        <v>43</v>
      </c>
      <c r="Y6184" s="2" t="s">
        <v>139</v>
      </c>
      <c r="Z6184" s="2" t="s">
        <v>3088</v>
      </c>
      <c r="AA6184" s="2" t="s">
        <v>24451</v>
      </c>
      <c r="AB6184" s="2" t="s">
        <v>9109</v>
      </c>
      <c r="AC6184" s="2" t="s">
        <v>139</v>
      </c>
      <c r="AD6184" s="2" t="s">
        <v>139</v>
      </c>
      <c r="AE6184" s="2" t="s">
        <v>139</v>
      </c>
      <c r="AF6184" s="2" t="s">
        <v>24452</v>
      </c>
      <c r="AG6184" s="2" t="s">
        <v>139</v>
      </c>
      <c r="AH6184" s="2" t="s">
        <v>24442</v>
      </c>
      <c r="AI6184" s="2" t="s">
        <v>139</v>
      </c>
      <c r="AJ6184" s="2" t="s">
        <v>34776</v>
      </c>
      <c r="AK6184" s="2" t="s">
        <v>139</v>
      </c>
      <c r="AL6184" s="2" t="s">
        <v>139</v>
      </c>
      <c r="AM6184" s="2" t="s">
        <v>139</v>
      </c>
      <c r="AN6184" s="2" t="s">
        <v>139</v>
      </c>
      <c r="AO6184" s="2">
        <v>31144</v>
      </c>
      <c r="AP6184" s="2" t="s">
        <v>139</v>
      </c>
      <c r="AQ6184" s="2" t="s">
        <v>125</v>
      </c>
      <c r="AR6184" s="2" t="s">
        <v>120</v>
      </c>
    </row>
    <row r="6185" spans="8:44" ht="21" customHeight="1">
      <c r="H6185" s="2">
        <f t="shared" si="200"/>
        <v>6184</v>
      </c>
      <c r="I6185" s="2" t="str">
        <f t="shared" ca="1" si="201"/>
        <v>コンシェルテック6184</v>
      </c>
      <c r="K6185" s="2" t="s">
        <v>59</v>
      </c>
      <c r="L6185" s="2" t="s">
        <v>6500</v>
      </c>
      <c r="M6185" s="4" t="s">
        <v>34777</v>
      </c>
      <c r="N6185" s="2" t="s">
        <v>561</v>
      </c>
      <c r="O6185" s="2" t="s">
        <v>24446</v>
      </c>
      <c r="P6185" s="2" t="s">
        <v>34778</v>
      </c>
      <c r="Q6185" s="2" t="s">
        <v>125</v>
      </c>
      <c r="R6185" s="2" t="s">
        <v>24623</v>
      </c>
      <c r="S6185" s="2" t="s">
        <v>28477</v>
      </c>
      <c r="T6185" s="2" t="s">
        <v>182</v>
      </c>
      <c r="U6185" s="2" t="s">
        <v>139</v>
      </c>
      <c r="V6185" s="2">
        <v>1500</v>
      </c>
      <c r="W6185" s="2" t="s">
        <v>139</v>
      </c>
      <c r="X6185" s="2">
        <v>40</v>
      </c>
      <c r="Y6185" s="2" t="s">
        <v>139</v>
      </c>
      <c r="Z6185" s="2" t="s">
        <v>3088</v>
      </c>
      <c r="AA6185" s="2" t="s">
        <v>24451</v>
      </c>
      <c r="AB6185" s="2" t="s">
        <v>9109</v>
      </c>
      <c r="AC6185" s="2" t="s">
        <v>139</v>
      </c>
      <c r="AD6185" s="2" t="s">
        <v>139</v>
      </c>
      <c r="AE6185" s="2" t="s">
        <v>139</v>
      </c>
      <c r="AF6185" s="2" t="s">
        <v>24452</v>
      </c>
      <c r="AG6185" s="2" t="s">
        <v>139</v>
      </c>
      <c r="AH6185" s="2" t="s">
        <v>24442</v>
      </c>
      <c r="AI6185" s="2" t="s">
        <v>139</v>
      </c>
      <c r="AJ6185" s="2" t="s">
        <v>34779</v>
      </c>
      <c r="AK6185" s="2" t="s">
        <v>139</v>
      </c>
      <c r="AL6185" s="2" t="s">
        <v>139</v>
      </c>
      <c r="AM6185" s="2" t="s">
        <v>139</v>
      </c>
      <c r="AN6185" s="2" t="s">
        <v>139</v>
      </c>
      <c r="AO6185" s="2">
        <v>31145</v>
      </c>
      <c r="AP6185" s="2" t="s">
        <v>139</v>
      </c>
      <c r="AQ6185" s="2" t="s">
        <v>125</v>
      </c>
      <c r="AR6185" s="2" t="s">
        <v>120</v>
      </c>
    </row>
    <row r="6186" spans="8:44" ht="21" customHeight="1">
      <c r="H6186" s="2">
        <f t="shared" si="200"/>
        <v>6185</v>
      </c>
      <c r="I6186" s="2" t="str">
        <f t="shared" ca="1" si="201"/>
        <v>コンシェルテック6185</v>
      </c>
      <c r="K6186" s="2" t="s">
        <v>59</v>
      </c>
      <c r="L6186" s="2" t="s">
        <v>6500</v>
      </c>
      <c r="M6186" s="4" t="s">
        <v>34780</v>
      </c>
      <c r="N6186" s="2" t="s">
        <v>34781</v>
      </c>
      <c r="O6186" s="2" t="s">
        <v>24446</v>
      </c>
      <c r="P6186" s="2" t="s">
        <v>34782</v>
      </c>
      <c r="Q6186" s="2" t="s">
        <v>125</v>
      </c>
      <c r="R6186" s="2" t="s">
        <v>24637</v>
      </c>
      <c r="S6186" s="2" t="s">
        <v>34783</v>
      </c>
      <c r="T6186" s="2" t="s">
        <v>3694</v>
      </c>
      <c r="U6186" s="2" t="s">
        <v>139</v>
      </c>
      <c r="V6186" s="2">
        <v>1150</v>
      </c>
      <c r="W6186" s="2" t="s">
        <v>139</v>
      </c>
      <c r="X6186" s="2">
        <v>49</v>
      </c>
      <c r="Y6186" s="2" t="s">
        <v>139</v>
      </c>
      <c r="Z6186" s="2" t="s">
        <v>1054</v>
      </c>
      <c r="AA6186" s="2" t="s">
        <v>24451</v>
      </c>
      <c r="AB6186" s="2" t="s">
        <v>24647</v>
      </c>
      <c r="AC6186" s="2" t="s">
        <v>139</v>
      </c>
      <c r="AD6186" s="2" t="s">
        <v>139</v>
      </c>
      <c r="AE6186" s="2" t="s">
        <v>139</v>
      </c>
      <c r="AF6186" s="2" t="s">
        <v>24441</v>
      </c>
      <c r="AG6186" s="2" t="s">
        <v>139</v>
      </c>
      <c r="AH6186" s="2" t="s">
        <v>24442</v>
      </c>
      <c r="AI6186" s="2" t="s">
        <v>139</v>
      </c>
      <c r="AJ6186" s="2" t="s">
        <v>34784</v>
      </c>
      <c r="AK6186" s="2" t="s">
        <v>139</v>
      </c>
      <c r="AL6186" s="2" t="s">
        <v>139</v>
      </c>
      <c r="AM6186" s="2" t="s">
        <v>139</v>
      </c>
      <c r="AN6186" s="2" t="s">
        <v>139</v>
      </c>
      <c r="AO6186" s="2">
        <v>31146</v>
      </c>
      <c r="AP6186" s="2" t="s">
        <v>139</v>
      </c>
      <c r="AQ6186" s="2" t="s">
        <v>125</v>
      </c>
      <c r="AR6186" s="2" t="s">
        <v>120</v>
      </c>
    </row>
    <row r="6187" spans="8:44" ht="21" customHeight="1">
      <c r="H6187" s="2">
        <f t="shared" si="200"/>
        <v>6186</v>
      </c>
      <c r="I6187" s="2" t="str">
        <f t="shared" ca="1" si="201"/>
        <v>コンシェルテック6186</v>
      </c>
      <c r="K6187" s="2" t="s">
        <v>59</v>
      </c>
      <c r="L6187" s="2" t="s">
        <v>6500</v>
      </c>
      <c r="M6187" s="4" t="s">
        <v>34785</v>
      </c>
      <c r="N6187" s="2" t="s">
        <v>34786</v>
      </c>
      <c r="O6187" s="2" t="s">
        <v>24446</v>
      </c>
      <c r="P6187" s="2" t="s">
        <v>34787</v>
      </c>
      <c r="Q6187" s="2" t="s">
        <v>125</v>
      </c>
      <c r="R6187" s="2" t="s">
        <v>31672</v>
      </c>
      <c r="S6187" s="2" t="s">
        <v>24566</v>
      </c>
      <c r="T6187" s="2" t="s">
        <v>24450</v>
      </c>
      <c r="U6187" s="2" t="s">
        <v>139</v>
      </c>
      <c r="V6187" s="2">
        <v>1250</v>
      </c>
      <c r="W6187" s="2" t="s">
        <v>139</v>
      </c>
      <c r="X6187" s="2">
        <v>49</v>
      </c>
      <c r="Y6187" s="2" t="s">
        <v>139</v>
      </c>
      <c r="Z6187" s="2" t="s">
        <v>3088</v>
      </c>
      <c r="AA6187" s="2" t="s">
        <v>24451</v>
      </c>
      <c r="AB6187" s="2" t="s">
        <v>34788</v>
      </c>
      <c r="AC6187" s="2" t="s">
        <v>139</v>
      </c>
      <c r="AD6187" s="2" t="s">
        <v>139</v>
      </c>
      <c r="AE6187" s="2" t="s">
        <v>139</v>
      </c>
      <c r="AF6187" s="2" t="s">
        <v>24452</v>
      </c>
      <c r="AG6187" s="2" t="s">
        <v>139</v>
      </c>
      <c r="AH6187" s="2" t="s">
        <v>24442</v>
      </c>
      <c r="AI6187" s="2" t="s">
        <v>139</v>
      </c>
      <c r="AJ6187" s="2" t="s">
        <v>34789</v>
      </c>
      <c r="AK6187" s="2" t="s">
        <v>139</v>
      </c>
      <c r="AL6187" s="2" t="s">
        <v>139</v>
      </c>
      <c r="AM6187" s="2" t="s">
        <v>139</v>
      </c>
      <c r="AN6187" s="2" t="s">
        <v>139</v>
      </c>
      <c r="AO6187" s="2">
        <v>31148</v>
      </c>
      <c r="AP6187" s="2" t="s">
        <v>139</v>
      </c>
      <c r="AQ6187" s="2" t="s">
        <v>125</v>
      </c>
      <c r="AR6187" s="2" t="s">
        <v>120</v>
      </c>
    </row>
    <row r="6188" spans="8:44" ht="21" customHeight="1">
      <c r="H6188" s="2">
        <f t="shared" si="200"/>
        <v>6187</v>
      </c>
      <c r="I6188" s="2" t="str">
        <f t="shared" ca="1" si="201"/>
        <v>コンシェルテック6187</v>
      </c>
      <c r="K6188" s="2" t="s">
        <v>59</v>
      </c>
      <c r="L6188" s="2" t="s">
        <v>6500</v>
      </c>
      <c r="M6188" s="4" t="s">
        <v>34790</v>
      </c>
      <c r="N6188" s="2" t="s">
        <v>34791</v>
      </c>
      <c r="O6188" s="2" t="s">
        <v>24446</v>
      </c>
      <c r="P6188" s="2" t="s">
        <v>34792</v>
      </c>
      <c r="Q6188" s="2" t="s">
        <v>125</v>
      </c>
      <c r="R6188" s="2" t="s">
        <v>24637</v>
      </c>
      <c r="S6188" s="2" t="s">
        <v>24508</v>
      </c>
      <c r="T6188" s="2" t="s">
        <v>3694</v>
      </c>
      <c r="U6188" s="2" t="s">
        <v>139</v>
      </c>
      <c r="V6188" s="2">
        <v>1050</v>
      </c>
      <c r="W6188" s="2" t="s">
        <v>139</v>
      </c>
      <c r="X6188" s="2">
        <v>35</v>
      </c>
      <c r="Y6188" s="2" t="s">
        <v>139</v>
      </c>
      <c r="Z6188" s="2" t="s">
        <v>3121</v>
      </c>
      <c r="AA6188" s="2" t="s">
        <v>24487</v>
      </c>
      <c r="AB6188" s="2" t="s">
        <v>24639</v>
      </c>
      <c r="AC6188" s="2" t="s">
        <v>139</v>
      </c>
      <c r="AD6188" s="2" t="s">
        <v>139</v>
      </c>
      <c r="AE6188" s="2" t="s">
        <v>139</v>
      </c>
      <c r="AF6188" s="2" t="s">
        <v>24441</v>
      </c>
      <c r="AG6188" s="2" t="s">
        <v>139</v>
      </c>
      <c r="AH6188" s="2" t="s">
        <v>24442</v>
      </c>
      <c r="AI6188" s="2" t="s">
        <v>139</v>
      </c>
      <c r="AJ6188" s="2" t="s">
        <v>34793</v>
      </c>
      <c r="AK6188" s="2" t="s">
        <v>139</v>
      </c>
      <c r="AL6188" s="2" t="s">
        <v>139</v>
      </c>
      <c r="AM6188" s="2" t="s">
        <v>139</v>
      </c>
      <c r="AN6188" s="2" t="s">
        <v>139</v>
      </c>
      <c r="AO6188" s="2">
        <v>31149</v>
      </c>
      <c r="AP6188" s="2" t="s">
        <v>139</v>
      </c>
      <c r="AQ6188" s="2" t="s">
        <v>125</v>
      </c>
      <c r="AR6188" s="2" t="s">
        <v>120</v>
      </c>
    </row>
    <row r="6189" spans="8:44" ht="21" customHeight="1">
      <c r="H6189" s="2">
        <f t="shared" si="200"/>
        <v>6188</v>
      </c>
      <c r="I6189" s="2" t="str">
        <f t="shared" ca="1" si="201"/>
        <v>コンシェルテック6188</v>
      </c>
      <c r="K6189" s="2" t="s">
        <v>59</v>
      </c>
      <c r="L6189" s="2" t="s">
        <v>6500</v>
      </c>
      <c r="M6189" s="4" t="s">
        <v>34794</v>
      </c>
      <c r="N6189" s="2" t="s">
        <v>31786</v>
      </c>
      <c r="O6189" s="2" t="s">
        <v>24446</v>
      </c>
      <c r="P6189" s="2" t="s">
        <v>34795</v>
      </c>
      <c r="Q6189" s="2" t="s">
        <v>126</v>
      </c>
      <c r="R6189" s="2" t="s">
        <v>26112</v>
      </c>
      <c r="S6189" s="2" t="s">
        <v>31788</v>
      </c>
      <c r="T6189" s="2" t="s">
        <v>3694</v>
      </c>
      <c r="U6189" s="2" t="s">
        <v>139</v>
      </c>
      <c r="V6189" s="2">
        <v>1650</v>
      </c>
      <c r="W6189" s="2" t="s">
        <v>139</v>
      </c>
      <c r="X6189" s="2">
        <v>39</v>
      </c>
      <c r="Y6189" s="2" t="s">
        <v>139</v>
      </c>
      <c r="Z6189" s="2" t="s">
        <v>1054</v>
      </c>
      <c r="AA6189" s="2" t="s">
        <v>25983</v>
      </c>
      <c r="AB6189" s="2" t="s">
        <v>8881</v>
      </c>
      <c r="AC6189" s="2" t="s">
        <v>139</v>
      </c>
      <c r="AD6189" s="2" t="s">
        <v>139</v>
      </c>
      <c r="AE6189" s="2" t="s">
        <v>139</v>
      </c>
      <c r="AF6189" s="2" t="s">
        <v>24452</v>
      </c>
      <c r="AG6189" s="2" t="s">
        <v>139</v>
      </c>
      <c r="AH6189" s="2" t="s">
        <v>24442</v>
      </c>
      <c r="AI6189" s="2" t="s">
        <v>139</v>
      </c>
      <c r="AJ6189" s="2" t="s">
        <v>34796</v>
      </c>
      <c r="AK6189" s="2" t="s">
        <v>139</v>
      </c>
      <c r="AL6189" s="2" t="s">
        <v>139</v>
      </c>
      <c r="AM6189" s="2" t="s">
        <v>139</v>
      </c>
      <c r="AN6189" s="2" t="s">
        <v>139</v>
      </c>
      <c r="AO6189" s="2">
        <v>31151</v>
      </c>
      <c r="AP6189" s="2" t="s">
        <v>139</v>
      </c>
      <c r="AQ6189" s="2" t="s">
        <v>126</v>
      </c>
      <c r="AR6189" s="2" t="s">
        <v>120</v>
      </c>
    </row>
    <row r="6190" spans="8:44" ht="21" customHeight="1">
      <c r="H6190" s="2">
        <f t="shared" si="200"/>
        <v>6189</v>
      </c>
      <c r="I6190" s="2" t="str">
        <f t="shared" ca="1" si="201"/>
        <v>コンシェルテック6189</v>
      </c>
      <c r="K6190" s="2" t="s">
        <v>59</v>
      </c>
      <c r="L6190" s="2" t="s">
        <v>6500</v>
      </c>
      <c r="M6190" s="4" t="s">
        <v>34797</v>
      </c>
      <c r="N6190" s="2" t="s">
        <v>34798</v>
      </c>
      <c r="O6190" s="2" t="s">
        <v>24446</v>
      </c>
      <c r="P6190" s="2" t="s">
        <v>34799</v>
      </c>
      <c r="Q6190" s="2" t="s">
        <v>126</v>
      </c>
      <c r="R6190" s="2" t="s">
        <v>27751</v>
      </c>
      <c r="S6190" s="2" t="s">
        <v>30986</v>
      </c>
      <c r="T6190" s="2" t="s">
        <v>182</v>
      </c>
      <c r="U6190" s="2" t="s">
        <v>139</v>
      </c>
      <c r="V6190" s="2">
        <v>1400</v>
      </c>
      <c r="W6190" s="2" t="s">
        <v>139</v>
      </c>
      <c r="X6190" s="2">
        <v>35</v>
      </c>
      <c r="Y6190" s="2" t="s">
        <v>139</v>
      </c>
      <c r="Z6190" s="2" t="s">
        <v>3088</v>
      </c>
      <c r="AA6190" s="2" t="s">
        <v>24451</v>
      </c>
      <c r="AB6190" s="2" t="s">
        <v>27069</v>
      </c>
      <c r="AC6190" s="2" t="s">
        <v>139</v>
      </c>
      <c r="AD6190" s="2" t="s">
        <v>139</v>
      </c>
      <c r="AE6190" s="2" t="s">
        <v>139</v>
      </c>
      <c r="AF6190" s="2" t="s">
        <v>24452</v>
      </c>
      <c r="AG6190" s="2" t="s">
        <v>139</v>
      </c>
      <c r="AH6190" s="2" t="s">
        <v>24442</v>
      </c>
      <c r="AI6190" s="2" t="s">
        <v>139</v>
      </c>
      <c r="AJ6190" s="2" t="s">
        <v>34800</v>
      </c>
      <c r="AK6190" s="2" t="s">
        <v>139</v>
      </c>
      <c r="AL6190" s="2" t="s">
        <v>139</v>
      </c>
      <c r="AM6190" s="2" t="s">
        <v>139</v>
      </c>
      <c r="AN6190" s="2" t="s">
        <v>139</v>
      </c>
      <c r="AO6190" s="2">
        <v>31153</v>
      </c>
      <c r="AP6190" s="2" t="s">
        <v>139</v>
      </c>
      <c r="AQ6190" s="2" t="s">
        <v>126</v>
      </c>
      <c r="AR6190" s="2" t="s">
        <v>120</v>
      </c>
    </row>
    <row r="6191" spans="8:44" ht="21" customHeight="1">
      <c r="H6191" s="2">
        <f t="shared" si="200"/>
        <v>6190</v>
      </c>
      <c r="I6191" s="2" t="str">
        <f t="shared" ca="1" si="201"/>
        <v>コンシェルテック6190</v>
      </c>
      <c r="K6191" s="2" t="s">
        <v>59</v>
      </c>
      <c r="L6191" s="2" t="s">
        <v>6500</v>
      </c>
      <c r="M6191" s="4" t="s">
        <v>34801</v>
      </c>
      <c r="N6191" s="2" t="s">
        <v>31791</v>
      </c>
      <c r="O6191" s="2" t="s">
        <v>24446</v>
      </c>
      <c r="P6191" s="2" t="s">
        <v>34802</v>
      </c>
      <c r="Q6191" s="2" t="s">
        <v>126</v>
      </c>
      <c r="R6191" s="2" t="s">
        <v>26112</v>
      </c>
      <c r="S6191" s="2" t="s">
        <v>28987</v>
      </c>
      <c r="T6191" s="2" t="s">
        <v>24450</v>
      </c>
      <c r="U6191" s="2" t="s">
        <v>139</v>
      </c>
      <c r="V6191" s="2">
        <v>1400</v>
      </c>
      <c r="W6191" s="2" t="s">
        <v>139</v>
      </c>
      <c r="X6191" s="2">
        <v>49</v>
      </c>
      <c r="Y6191" s="2" t="s">
        <v>139</v>
      </c>
      <c r="Z6191" s="2" t="s">
        <v>3088</v>
      </c>
      <c r="AA6191" s="2" t="s">
        <v>24487</v>
      </c>
      <c r="AB6191" s="2" t="s">
        <v>27716</v>
      </c>
      <c r="AC6191" s="2" t="s">
        <v>139</v>
      </c>
      <c r="AD6191" s="2" t="s">
        <v>139</v>
      </c>
      <c r="AE6191" s="2" t="s">
        <v>139</v>
      </c>
      <c r="AF6191" s="2" t="s">
        <v>24441</v>
      </c>
      <c r="AG6191" s="2" t="s">
        <v>139</v>
      </c>
      <c r="AH6191" s="2" t="s">
        <v>24752</v>
      </c>
      <c r="AI6191" s="2" t="s">
        <v>139</v>
      </c>
      <c r="AJ6191" s="2" t="s">
        <v>24885</v>
      </c>
      <c r="AK6191" s="2" t="s">
        <v>139</v>
      </c>
      <c r="AL6191" s="2" t="s">
        <v>139</v>
      </c>
      <c r="AM6191" s="2" t="s">
        <v>139</v>
      </c>
      <c r="AN6191" s="2" t="s">
        <v>139</v>
      </c>
      <c r="AO6191" s="2">
        <v>31154</v>
      </c>
      <c r="AP6191" s="2" t="s">
        <v>139</v>
      </c>
      <c r="AQ6191" s="2" t="s">
        <v>126</v>
      </c>
      <c r="AR6191" s="2" t="s">
        <v>120</v>
      </c>
    </row>
    <row r="6192" spans="8:44" ht="21" customHeight="1">
      <c r="H6192" s="2">
        <f t="shared" si="200"/>
        <v>6191</v>
      </c>
      <c r="I6192" s="2" t="str">
        <f t="shared" ca="1" si="201"/>
        <v>コンシェルテック6191</v>
      </c>
      <c r="K6192" s="2" t="s">
        <v>59</v>
      </c>
      <c r="L6192" s="2" t="s">
        <v>6500</v>
      </c>
      <c r="M6192" s="4" t="s">
        <v>34803</v>
      </c>
      <c r="N6192" s="2" t="s">
        <v>34804</v>
      </c>
      <c r="O6192" s="2" t="s">
        <v>24446</v>
      </c>
      <c r="P6192" s="2" t="s">
        <v>34805</v>
      </c>
      <c r="Q6192" s="2" t="s">
        <v>126</v>
      </c>
      <c r="R6192" s="2" t="s">
        <v>33761</v>
      </c>
      <c r="S6192" s="2" t="s">
        <v>24508</v>
      </c>
      <c r="T6192" s="2" t="s">
        <v>3694</v>
      </c>
      <c r="U6192" s="2" t="s">
        <v>139</v>
      </c>
      <c r="V6192" s="2">
        <v>1070</v>
      </c>
      <c r="W6192" s="2" t="s">
        <v>139</v>
      </c>
      <c r="X6192" s="2">
        <v>49</v>
      </c>
      <c r="Y6192" s="2" t="s">
        <v>139</v>
      </c>
      <c r="Z6192" s="2" t="s">
        <v>3088</v>
      </c>
      <c r="AA6192" s="2" t="s">
        <v>24451</v>
      </c>
      <c r="AB6192" s="2" t="s">
        <v>34806</v>
      </c>
      <c r="AC6192" s="2" t="s">
        <v>139</v>
      </c>
      <c r="AD6192" s="2" t="s">
        <v>139</v>
      </c>
      <c r="AE6192" s="2" t="s">
        <v>139</v>
      </c>
      <c r="AF6192" s="2" t="s">
        <v>24441</v>
      </c>
      <c r="AG6192" s="2" t="s">
        <v>139</v>
      </c>
      <c r="AH6192" s="2" t="s">
        <v>24442</v>
      </c>
      <c r="AI6192" s="2" t="s">
        <v>139</v>
      </c>
      <c r="AJ6192" s="2" t="s">
        <v>34807</v>
      </c>
      <c r="AK6192" s="2" t="s">
        <v>139</v>
      </c>
      <c r="AL6192" s="2" t="s">
        <v>139</v>
      </c>
      <c r="AM6192" s="2" t="s">
        <v>139</v>
      </c>
      <c r="AN6192" s="2" t="s">
        <v>139</v>
      </c>
      <c r="AO6192" s="2">
        <v>31155</v>
      </c>
      <c r="AP6192" s="2" t="s">
        <v>139</v>
      </c>
      <c r="AQ6192" s="2" t="s">
        <v>126</v>
      </c>
      <c r="AR6192" s="2" t="s">
        <v>120</v>
      </c>
    </row>
    <row r="6193" spans="8:44" ht="21" customHeight="1">
      <c r="H6193" s="2">
        <f t="shared" si="200"/>
        <v>6192</v>
      </c>
      <c r="I6193" s="2" t="str">
        <f t="shared" ca="1" si="201"/>
        <v>コンシェルテック6192</v>
      </c>
      <c r="K6193" s="2" t="s">
        <v>59</v>
      </c>
      <c r="L6193" s="2" t="s">
        <v>6500</v>
      </c>
      <c r="M6193" s="4" t="s">
        <v>34808</v>
      </c>
      <c r="N6193" s="2" t="s">
        <v>34809</v>
      </c>
      <c r="O6193" s="2" t="s">
        <v>24446</v>
      </c>
      <c r="P6193" s="2" t="s">
        <v>34810</v>
      </c>
      <c r="Q6193" s="2" t="s">
        <v>126</v>
      </c>
      <c r="R6193" s="2" t="s">
        <v>27751</v>
      </c>
      <c r="S6193" s="2" t="s">
        <v>24595</v>
      </c>
      <c r="T6193" s="2" t="s">
        <v>3694</v>
      </c>
      <c r="U6193" s="2" t="s">
        <v>139</v>
      </c>
      <c r="V6193" s="2">
        <v>1300</v>
      </c>
      <c r="W6193" s="2" t="s">
        <v>139</v>
      </c>
      <c r="X6193" s="2">
        <v>45</v>
      </c>
      <c r="Y6193" s="2" t="s">
        <v>139</v>
      </c>
      <c r="Z6193" s="2" t="s">
        <v>1054</v>
      </c>
      <c r="AA6193" s="2" t="s">
        <v>24451</v>
      </c>
      <c r="AB6193" s="2" t="s">
        <v>27767</v>
      </c>
      <c r="AC6193" s="2" t="s">
        <v>139</v>
      </c>
      <c r="AD6193" s="2" t="s">
        <v>139</v>
      </c>
      <c r="AE6193" s="2" t="s">
        <v>139</v>
      </c>
      <c r="AF6193" s="2" t="s">
        <v>24441</v>
      </c>
      <c r="AG6193" s="2" t="s">
        <v>139</v>
      </c>
      <c r="AH6193" s="2" t="s">
        <v>24442</v>
      </c>
      <c r="AI6193" s="2" t="s">
        <v>139</v>
      </c>
      <c r="AJ6193" s="2" t="s">
        <v>34811</v>
      </c>
      <c r="AK6193" s="2" t="s">
        <v>139</v>
      </c>
      <c r="AL6193" s="2" t="s">
        <v>139</v>
      </c>
      <c r="AM6193" s="2" t="s">
        <v>139</v>
      </c>
      <c r="AN6193" s="2" t="s">
        <v>139</v>
      </c>
      <c r="AO6193" s="2">
        <v>31156</v>
      </c>
      <c r="AP6193" s="2" t="s">
        <v>139</v>
      </c>
      <c r="AQ6193" s="2" t="s">
        <v>126</v>
      </c>
      <c r="AR6193" s="2" t="s">
        <v>120</v>
      </c>
    </row>
    <row r="6194" spans="8:44" ht="21" customHeight="1">
      <c r="H6194" s="2">
        <f t="shared" si="200"/>
        <v>6193</v>
      </c>
      <c r="I6194" s="2" t="str">
        <f t="shared" ca="1" si="201"/>
        <v>コンシェルテック6193</v>
      </c>
      <c r="K6194" s="2" t="s">
        <v>59</v>
      </c>
      <c r="L6194" s="2" t="s">
        <v>6500</v>
      </c>
      <c r="M6194" s="4" t="s">
        <v>34812</v>
      </c>
      <c r="N6194" s="2" t="s">
        <v>34813</v>
      </c>
      <c r="O6194" s="2" t="s">
        <v>24446</v>
      </c>
      <c r="P6194" s="2" t="s">
        <v>34814</v>
      </c>
      <c r="Q6194" s="2" t="s">
        <v>126</v>
      </c>
      <c r="R6194" s="2" t="s">
        <v>26112</v>
      </c>
      <c r="S6194" s="2" t="s">
        <v>24595</v>
      </c>
      <c r="T6194" s="2" t="s">
        <v>182</v>
      </c>
      <c r="U6194" s="2" t="s">
        <v>139</v>
      </c>
      <c r="V6194" s="2">
        <v>1050</v>
      </c>
      <c r="W6194" s="2" t="s">
        <v>139</v>
      </c>
      <c r="X6194" s="2">
        <v>49</v>
      </c>
      <c r="Y6194" s="2" t="s">
        <v>139</v>
      </c>
      <c r="Z6194" s="2" t="s">
        <v>1054</v>
      </c>
      <c r="AA6194" s="2" t="s">
        <v>24451</v>
      </c>
      <c r="AB6194" s="2" t="s">
        <v>27716</v>
      </c>
      <c r="AC6194" s="2" t="s">
        <v>139</v>
      </c>
      <c r="AD6194" s="2" t="s">
        <v>139</v>
      </c>
      <c r="AE6194" s="2" t="s">
        <v>139</v>
      </c>
      <c r="AF6194" s="2" t="s">
        <v>24441</v>
      </c>
      <c r="AG6194" s="2" t="s">
        <v>139</v>
      </c>
      <c r="AH6194" s="2" t="s">
        <v>24442</v>
      </c>
      <c r="AI6194" s="2" t="s">
        <v>139</v>
      </c>
      <c r="AJ6194" s="2" t="s">
        <v>34815</v>
      </c>
      <c r="AK6194" s="2" t="s">
        <v>139</v>
      </c>
      <c r="AL6194" s="2" t="s">
        <v>139</v>
      </c>
      <c r="AM6194" s="2" t="s">
        <v>139</v>
      </c>
      <c r="AN6194" s="2" t="s">
        <v>139</v>
      </c>
      <c r="AO6194" s="2">
        <v>31157</v>
      </c>
      <c r="AP6194" s="2" t="s">
        <v>139</v>
      </c>
      <c r="AQ6194" s="2" t="s">
        <v>126</v>
      </c>
      <c r="AR6194" s="2" t="s">
        <v>120</v>
      </c>
    </row>
    <row r="6195" spans="8:44" ht="21" customHeight="1">
      <c r="H6195" s="2">
        <f t="shared" si="200"/>
        <v>6194</v>
      </c>
      <c r="I6195" s="2" t="str">
        <f t="shared" ca="1" si="201"/>
        <v>コンシェルテック6194</v>
      </c>
      <c r="K6195" s="2" t="s">
        <v>59</v>
      </c>
      <c r="L6195" s="2" t="s">
        <v>6500</v>
      </c>
      <c r="M6195" s="4" t="s">
        <v>34816</v>
      </c>
      <c r="N6195" s="2" t="s">
        <v>27814</v>
      </c>
      <c r="O6195" s="2" t="s">
        <v>24446</v>
      </c>
      <c r="P6195" s="2" t="s">
        <v>34817</v>
      </c>
      <c r="Q6195" s="2" t="s">
        <v>126</v>
      </c>
      <c r="R6195" s="2" t="s">
        <v>27816</v>
      </c>
      <c r="S6195" s="2" t="s">
        <v>34818</v>
      </c>
      <c r="T6195" s="2" t="s">
        <v>182</v>
      </c>
      <c r="U6195" s="2" t="s">
        <v>139</v>
      </c>
      <c r="V6195" s="2">
        <v>1650</v>
      </c>
      <c r="W6195" s="2" t="s">
        <v>139</v>
      </c>
      <c r="X6195" s="2">
        <v>45</v>
      </c>
      <c r="Y6195" s="2" t="s">
        <v>139</v>
      </c>
      <c r="Z6195" s="2" t="s">
        <v>3088</v>
      </c>
      <c r="AA6195" s="2" t="s">
        <v>24451</v>
      </c>
      <c r="AB6195" s="2" t="s">
        <v>27665</v>
      </c>
      <c r="AC6195" s="2" t="s">
        <v>139</v>
      </c>
      <c r="AD6195" s="2" t="s">
        <v>139</v>
      </c>
      <c r="AE6195" s="2" t="s">
        <v>139</v>
      </c>
      <c r="AF6195" s="2" t="s">
        <v>24452</v>
      </c>
      <c r="AG6195" s="2" t="s">
        <v>139</v>
      </c>
      <c r="AH6195" s="2" t="s">
        <v>24442</v>
      </c>
      <c r="AI6195" s="2" t="s">
        <v>139</v>
      </c>
      <c r="AJ6195" s="2" t="s">
        <v>34819</v>
      </c>
      <c r="AK6195" s="2" t="s">
        <v>139</v>
      </c>
      <c r="AL6195" s="2" t="s">
        <v>139</v>
      </c>
      <c r="AM6195" s="2" t="s">
        <v>139</v>
      </c>
      <c r="AN6195" s="2" t="s">
        <v>139</v>
      </c>
      <c r="AO6195" s="2">
        <v>31158</v>
      </c>
      <c r="AP6195" s="2" t="s">
        <v>139</v>
      </c>
      <c r="AQ6195" s="2" t="s">
        <v>126</v>
      </c>
      <c r="AR6195" s="2" t="s">
        <v>120</v>
      </c>
    </row>
    <row r="6196" spans="8:44" ht="21" customHeight="1">
      <c r="H6196" s="2">
        <f t="shared" si="200"/>
        <v>6195</v>
      </c>
      <c r="I6196" s="2" t="str">
        <f t="shared" ca="1" si="201"/>
        <v>コンシェルテック6195</v>
      </c>
      <c r="K6196" s="2" t="s">
        <v>59</v>
      </c>
      <c r="L6196" s="2" t="s">
        <v>6500</v>
      </c>
      <c r="M6196" s="4" t="s">
        <v>34820</v>
      </c>
      <c r="N6196" s="2" t="s">
        <v>27814</v>
      </c>
      <c r="O6196" s="2" t="s">
        <v>24446</v>
      </c>
      <c r="P6196" s="2" t="s">
        <v>34821</v>
      </c>
      <c r="Q6196" s="2" t="s">
        <v>126</v>
      </c>
      <c r="R6196" s="2" t="s">
        <v>27816</v>
      </c>
      <c r="S6196" s="2" t="s">
        <v>34818</v>
      </c>
      <c r="T6196" s="2" t="s">
        <v>182</v>
      </c>
      <c r="U6196" s="2" t="s">
        <v>139</v>
      </c>
      <c r="V6196" s="2">
        <v>1700</v>
      </c>
      <c r="W6196" s="2" t="s">
        <v>139</v>
      </c>
      <c r="X6196" s="2">
        <v>45</v>
      </c>
      <c r="Y6196" s="2" t="s">
        <v>139</v>
      </c>
      <c r="Z6196" s="2" t="s">
        <v>3088</v>
      </c>
      <c r="AA6196" s="2" t="s">
        <v>24451</v>
      </c>
      <c r="AB6196" s="2" t="s">
        <v>27665</v>
      </c>
      <c r="AC6196" s="2" t="s">
        <v>139</v>
      </c>
      <c r="AD6196" s="2" t="s">
        <v>139</v>
      </c>
      <c r="AE6196" s="2" t="s">
        <v>139</v>
      </c>
      <c r="AF6196" s="2" t="s">
        <v>24441</v>
      </c>
      <c r="AG6196" s="2" t="s">
        <v>139</v>
      </c>
      <c r="AH6196" s="2" t="s">
        <v>24442</v>
      </c>
      <c r="AI6196" s="2" t="s">
        <v>139</v>
      </c>
      <c r="AJ6196" s="2" t="s">
        <v>34822</v>
      </c>
      <c r="AK6196" s="2" t="s">
        <v>139</v>
      </c>
      <c r="AL6196" s="2" t="s">
        <v>139</v>
      </c>
      <c r="AM6196" s="2" t="s">
        <v>139</v>
      </c>
      <c r="AN6196" s="2" t="s">
        <v>139</v>
      </c>
      <c r="AO6196" s="2">
        <v>31159</v>
      </c>
      <c r="AP6196" s="2" t="s">
        <v>139</v>
      </c>
      <c r="AQ6196" s="2" t="s">
        <v>126</v>
      </c>
      <c r="AR6196" s="2" t="s">
        <v>120</v>
      </c>
    </row>
    <row r="6197" spans="8:44" ht="21" customHeight="1">
      <c r="H6197" s="2">
        <f t="shared" si="200"/>
        <v>6196</v>
      </c>
      <c r="I6197" s="2" t="str">
        <f t="shared" ca="1" si="201"/>
        <v>コンシェルテック6196</v>
      </c>
      <c r="K6197" s="2" t="s">
        <v>59</v>
      </c>
      <c r="L6197" s="2" t="s">
        <v>6500</v>
      </c>
      <c r="M6197" s="4" t="s">
        <v>34823</v>
      </c>
      <c r="N6197" s="2" t="s">
        <v>34198</v>
      </c>
      <c r="O6197" s="2" t="s">
        <v>24446</v>
      </c>
      <c r="P6197" s="2" t="s">
        <v>34824</v>
      </c>
      <c r="Q6197" s="2" t="s">
        <v>117</v>
      </c>
      <c r="R6197" s="2" t="s">
        <v>27868</v>
      </c>
      <c r="S6197" s="2" t="s">
        <v>24855</v>
      </c>
      <c r="T6197" s="2" t="s">
        <v>24450</v>
      </c>
      <c r="U6197" s="2" t="s">
        <v>139</v>
      </c>
      <c r="V6197" s="2">
        <v>1300</v>
      </c>
      <c r="W6197" s="2" t="s">
        <v>139</v>
      </c>
      <c r="X6197" s="2">
        <v>44</v>
      </c>
      <c r="Y6197" s="2" t="s">
        <v>139</v>
      </c>
      <c r="Z6197" s="2" t="s">
        <v>3088</v>
      </c>
      <c r="AA6197" s="2" t="s">
        <v>24451</v>
      </c>
      <c r="AB6197" s="2" t="s">
        <v>9162</v>
      </c>
      <c r="AC6197" s="2" t="s">
        <v>139</v>
      </c>
      <c r="AD6197" s="2" t="s">
        <v>139</v>
      </c>
      <c r="AE6197" s="2" t="s">
        <v>139</v>
      </c>
      <c r="AF6197" s="2" t="s">
        <v>24452</v>
      </c>
      <c r="AG6197" s="2" t="s">
        <v>139</v>
      </c>
      <c r="AH6197" s="2" t="s">
        <v>24442</v>
      </c>
      <c r="AI6197" s="2" t="s">
        <v>139</v>
      </c>
      <c r="AJ6197" s="2" t="s">
        <v>34825</v>
      </c>
      <c r="AK6197" s="2" t="s">
        <v>139</v>
      </c>
      <c r="AL6197" s="2" t="s">
        <v>139</v>
      </c>
      <c r="AM6197" s="2" t="s">
        <v>139</v>
      </c>
      <c r="AN6197" s="2" t="s">
        <v>139</v>
      </c>
      <c r="AO6197" s="2">
        <v>31161</v>
      </c>
      <c r="AP6197" s="2" t="s">
        <v>139</v>
      </c>
      <c r="AQ6197" s="2" t="s">
        <v>117</v>
      </c>
      <c r="AR6197" s="2" t="s">
        <v>112</v>
      </c>
    </row>
    <row r="6198" spans="8:44" ht="21" customHeight="1">
      <c r="H6198" s="2">
        <f t="shared" si="200"/>
        <v>6197</v>
      </c>
      <c r="I6198" s="2" t="str">
        <f t="shared" ca="1" si="201"/>
        <v>コンシェルテック6197</v>
      </c>
      <c r="K6198" s="2" t="s">
        <v>59</v>
      </c>
      <c r="L6198" s="2" t="s">
        <v>6500</v>
      </c>
      <c r="M6198" s="4" t="s">
        <v>34826</v>
      </c>
      <c r="N6198" s="2" t="s">
        <v>27871</v>
      </c>
      <c r="O6198" s="2" t="s">
        <v>24446</v>
      </c>
      <c r="P6198" s="2" t="s">
        <v>34827</v>
      </c>
      <c r="Q6198" s="2" t="s">
        <v>117</v>
      </c>
      <c r="R6198" s="2" t="s">
        <v>24725</v>
      </c>
      <c r="S6198" s="2" t="s">
        <v>25495</v>
      </c>
      <c r="T6198" s="2" t="s">
        <v>24450</v>
      </c>
      <c r="U6198" s="2" t="s">
        <v>139</v>
      </c>
      <c r="V6198" s="2">
        <v>1500</v>
      </c>
      <c r="W6198" s="2" t="s">
        <v>139</v>
      </c>
      <c r="X6198" s="2">
        <v>49</v>
      </c>
      <c r="Y6198" s="2" t="s">
        <v>139</v>
      </c>
      <c r="Z6198" s="2" t="s">
        <v>1054</v>
      </c>
      <c r="AA6198" s="2" t="s">
        <v>24451</v>
      </c>
      <c r="AB6198" s="2" t="s">
        <v>9874</v>
      </c>
      <c r="AC6198" s="2" t="s">
        <v>139</v>
      </c>
      <c r="AD6198" s="2" t="s">
        <v>139</v>
      </c>
      <c r="AE6198" s="2" t="s">
        <v>139</v>
      </c>
      <c r="AF6198" s="2" t="s">
        <v>24452</v>
      </c>
      <c r="AG6198" s="2" t="s">
        <v>139</v>
      </c>
      <c r="AH6198" s="2" t="s">
        <v>24442</v>
      </c>
      <c r="AI6198" s="2" t="s">
        <v>139</v>
      </c>
      <c r="AJ6198" s="2" t="s">
        <v>34828</v>
      </c>
      <c r="AK6198" s="2" t="s">
        <v>139</v>
      </c>
      <c r="AL6198" s="2" t="s">
        <v>139</v>
      </c>
      <c r="AM6198" s="2" t="s">
        <v>139</v>
      </c>
      <c r="AN6198" s="2" t="s">
        <v>139</v>
      </c>
      <c r="AO6198" s="2">
        <v>31162</v>
      </c>
      <c r="AP6198" s="2" t="s">
        <v>139</v>
      </c>
      <c r="AQ6198" s="2" t="s">
        <v>117</v>
      </c>
      <c r="AR6198" s="2" t="s">
        <v>112</v>
      </c>
    </row>
    <row r="6199" spans="8:44" ht="21" customHeight="1">
      <c r="H6199" s="2">
        <f t="shared" si="200"/>
        <v>6198</v>
      </c>
      <c r="I6199" s="2" t="str">
        <f t="shared" ca="1" si="201"/>
        <v>コンシェルテック6198</v>
      </c>
      <c r="K6199" s="2" t="s">
        <v>59</v>
      </c>
      <c r="L6199" s="2" t="s">
        <v>6500</v>
      </c>
      <c r="M6199" s="4" t="s">
        <v>34829</v>
      </c>
      <c r="N6199" s="2" t="s">
        <v>34830</v>
      </c>
      <c r="O6199" s="2" t="s">
        <v>24446</v>
      </c>
      <c r="P6199" s="2" t="s">
        <v>34831</v>
      </c>
      <c r="Q6199" s="2" t="s">
        <v>117</v>
      </c>
      <c r="R6199" s="2" t="s">
        <v>34236</v>
      </c>
      <c r="S6199" s="2" t="s">
        <v>24508</v>
      </c>
      <c r="T6199" s="2" t="s">
        <v>24450</v>
      </c>
      <c r="U6199" s="2" t="s">
        <v>139</v>
      </c>
      <c r="V6199" s="2">
        <v>1500</v>
      </c>
      <c r="W6199" s="2" t="s">
        <v>139</v>
      </c>
      <c r="X6199" s="2">
        <v>29</v>
      </c>
      <c r="Y6199" s="2" t="s">
        <v>139</v>
      </c>
      <c r="Z6199" s="2" t="s">
        <v>3088</v>
      </c>
      <c r="AA6199" s="2" t="s">
        <v>24451</v>
      </c>
      <c r="AB6199" s="2" t="s">
        <v>34832</v>
      </c>
      <c r="AC6199" s="2" t="s">
        <v>139</v>
      </c>
      <c r="AD6199" s="2" t="s">
        <v>139</v>
      </c>
      <c r="AE6199" s="2" t="s">
        <v>139</v>
      </c>
      <c r="AF6199" s="2" t="s">
        <v>24452</v>
      </c>
      <c r="AG6199" s="2" t="s">
        <v>139</v>
      </c>
      <c r="AH6199" s="2" t="s">
        <v>24442</v>
      </c>
      <c r="AI6199" s="2" t="s">
        <v>139</v>
      </c>
      <c r="AJ6199" s="2" t="s">
        <v>34833</v>
      </c>
      <c r="AK6199" s="2" t="s">
        <v>139</v>
      </c>
      <c r="AL6199" s="2" t="s">
        <v>139</v>
      </c>
      <c r="AM6199" s="2" t="s">
        <v>139</v>
      </c>
      <c r="AN6199" s="2" t="s">
        <v>139</v>
      </c>
      <c r="AO6199" s="2">
        <v>31163</v>
      </c>
      <c r="AP6199" s="2" t="s">
        <v>139</v>
      </c>
      <c r="AQ6199" s="2" t="s">
        <v>117</v>
      </c>
      <c r="AR6199" s="2" t="s">
        <v>112</v>
      </c>
    </row>
    <row r="6200" spans="8:44" ht="21" customHeight="1">
      <c r="H6200" s="2">
        <f t="shared" si="200"/>
        <v>6199</v>
      </c>
      <c r="I6200" s="2" t="str">
        <f t="shared" ca="1" si="201"/>
        <v>コンシェルテック6199</v>
      </c>
      <c r="K6200" s="2" t="s">
        <v>59</v>
      </c>
      <c r="L6200" s="2" t="s">
        <v>6500</v>
      </c>
      <c r="M6200" s="4" t="s">
        <v>34834</v>
      </c>
      <c r="N6200" s="2" t="s">
        <v>34835</v>
      </c>
      <c r="O6200" s="2" t="s">
        <v>24435</v>
      </c>
      <c r="P6200" s="2" t="s">
        <v>34836</v>
      </c>
      <c r="Q6200" s="2" t="s">
        <v>117</v>
      </c>
      <c r="R6200" s="2" t="s">
        <v>25877</v>
      </c>
      <c r="S6200" s="2" t="s">
        <v>25589</v>
      </c>
      <c r="T6200" s="2" t="s">
        <v>24450</v>
      </c>
      <c r="U6200" s="2" t="s">
        <v>139</v>
      </c>
      <c r="V6200" s="2">
        <v>2000</v>
      </c>
      <c r="W6200" s="2" t="s">
        <v>139</v>
      </c>
      <c r="X6200" s="2">
        <v>45</v>
      </c>
      <c r="Y6200" s="2" t="s">
        <v>139</v>
      </c>
      <c r="Z6200" s="2" t="s">
        <v>1054</v>
      </c>
      <c r="AA6200" s="2" t="s">
        <v>34837</v>
      </c>
      <c r="AB6200" s="2" t="s">
        <v>9357</v>
      </c>
      <c r="AC6200" s="2" t="s">
        <v>139</v>
      </c>
      <c r="AD6200" s="2" t="s">
        <v>139</v>
      </c>
      <c r="AE6200" s="2" t="s">
        <v>139</v>
      </c>
      <c r="AF6200" s="2" t="s">
        <v>24441</v>
      </c>
      <c r="AG6200" s="2" t="s">
        <v>139</v>
      </c>
      <c r="AH6200" s="2" t="s">
        <v>24442</v>
      </c>
      <c r="AI6200" s="2" t="s">
        <v>139</v>
      </c>
      <c r="AJ6200" s="2" t="s">
        <v>34838</v>
      </c>
      <c r="AK6200" s="2" t="s">
        <v>139</v>
      </c>
      <c r="AL6200" s="2" t="s">
        <v>139</v>
      </c>
      <c r="AM6200" s="2" t="s">
        <v>139</v>
      </c>
      <c r="AN6200" s="2" t="s">
        <v>139</v>
      </c>
      <c r="AO6200" s="2">
        <v>31165</v>
      </c>
      <c r="AP6200" s="2" t="s">
        <v>139</v>
      </c>
      <c r="AQ6200" s="2" t="s">
        <v>117</v>
      </c>
      <c r="AR6200" s="2" t="s">
        <v>112</v>
      </c>
    </row>
    <row r="6201" spans="8:44" ht="21" customHeight="1">
      <c r="H6201" s="2">
        <f t="shared" si="200"/>
        <v>6200</v>
      </c>
      <c r="I6201" s="2" t="str">
        <f t="shared" ca="1" si="201"/>
        <v>コンシェルテック6200</v>
      </c>
      <c r="K6201" s="2" t="s">
        <v>59</v>
      </c>
      <c r="L6201" s="2" t="s">
        <v>6500</v>
      </c>
      <c r="M6201" s="4" t="s">
        <v>34839</v>
      </c>
      <c r="N6201" s="2" t="s">
        <v>34840</v>
      </c>
      <c r="O6201" s="2" t="s">
        <v>24446</v>
      </c>
      <c r="P6201" s="2" t="s">
        <v>34841</v>
      </c>
      <c r="Q6201" s="2" t="s">
        <v>118</v>
      </c>
      <c r="R6201" s="2" t="s">
        <v>34842</v>
      </c>
      <c r="S6201" s="2" t="s">
        <v>32255</v>
      </c>
      <c r="T6201" s="2" t="s">
        <v>24450</v>
      </c>
      <c r="U6201" s="2" t="s">
        <v>139</v>
      </c>
      <c r="V6201" s="2">
        <v>1230</v>
      </c>
      <c r="W6201" s="2" t="s">
        <v>139</v>
      </c>
      <c r="X6201" s="2">
        <v>45</v>
      </c>
      <c r="Y6201" s="2" t="s">
        <v>139</v>
      </c>
      <c r="Z6201" s="2" t="s">
        <v>3088</v>
      </c>
      <c r="AA6201" s="2" t="s">
        <v>24451</v>
      </c>
      <c r="AB6201" s="2" t="s">
        <v>34843</v>
      </c>
      <c r="AC6201" s="2" t="s">
        <v>139</v>
      </c>
      <c r="AD6201" s="2" t="s">
        <v>139</v>
      </c>
      <c r="AE6201" s="2" t="s">
        <v>139</v>
      </c>
      <c r="AF6201" s="2" t="s">
        <v>24441</v>
      </c>
      <c r="AG6201" s="2" t="s">
        <v>139</v>
      </c>
      <c r="AH6201" s="2" t="s">
        <v>24442</v>
      </c>
      <c r="AI6201" s="2" t="s">
        <v>139</v>
      </c>
      <c r="AJ6201" s="2" t="s">
        <v>34844</v>
      </c>
      <c r="AK6201" s="2" t="s">
        <v>139</v>
      </c>
      <c r="AL6201" s="2" t="s">
        <v>139</v>
      </c>
      <c r="AM6201" s="2" t="s">
        <v>139</v>
      </c>
      <c r="AN6201" s="2" t="s">
        <v>139</v>
      </c>
      <c r="AO6201" s="2">
        <v>31166</v>
      </c>
      <c r="AP6201" s="2" t="s">
        <v>139</v>
      </c>
      <c r="AQ6201" s="2" t="s">
        <v>118</v>
      </c>
      <c r="AR6201" s="2" t="s">
        <v>112</v>
      </c>
    </row>
    <row r="6202" spans="8:44" ht="21" customHeight="1">
      <c r="H6202" s="2">
        <f t="shared" si="200"/>
        <v>6201</v>
      </c>
      <c r="I6202" s="2" t="str">
        <f t="shared" ca="1" si="201"/>
        <v>コンシェルテック6201</v>
      </c>
      <c r="K6202" s="2" t="s">
        <v>59</v>
      </c>
      <c r="L6202" s="2" t="s">
        <v>6500</v>
      </c>
      <c r="M6202" s="4" t="s">
        <v>34845</v>
      </c>
      <c r="N6202" s="2" t="s">
        <v>34846</v>
      </c>
      <c r="O6202" s="2" t="s">
        <v>24446</v>
      </c>
      <c r="P6202" s="2" t="s">
        <v>34847</v>
      </c>
      <c r="Q6202" s="2" t="s">
        <v>118</v>
      </c>
      <c r="R6202" s="2" t="s">
        <v>34842</v>
      </c>
      <c r="S6202" s="2" t="s">
        <v>34848</v>
      </c>
      <c r="T6202" s="2" t="s">
        <v>3694</v>
      </c>
      <c r="U6202" s="2" t="s">
        <v>139</v>
      </c>
      <c r="V6202" s="2">
        <v>1250</v>
      </c>
      <c r="W6202" s="2" t="s">
        <v>139</v>
      </c>
      <c r="X6202" s="2">
        <v>49</v>
      </c>
      <c r="Y6202" s="2" t="s">
        <v>139</v>
      </c>
      <c r="Z6202" s="2" t="s">
        <v>3088</v>
      </c>
      <c r="AA6202" s="2" t="s">
        <v>24487</v>
      </c>
      <c r="AB6202" s="2" t="s">
        <v>34849</v>
      </c>
      <c r="AC6202" s="2" t="s">
        <v>139</v>
      </c>
      <c r="AD6202" s="2" t="s">
        <v>139</v>
      </c>
      <c r="AE6202" s="2" t="s">
        <v>139</v>
      </c>
      <c r="AF6202" s="2" t="s">
        <v>24441</v>
      </c>
      <c r="AG6202" s="2" t="s">
        <v>139</v>
      </c>
      <c r="AH6202" s="2" t="s">
        <v>24442</v>
      </c>
      <c r="AI6202" s="2" t="s">
        <v>139</v>
      </c>
      <c r="AJ6202" s="2" t="s">
        <v>34850</v>
      </c>
      <c r="AK6202" s="2" t="s">
        <v>139</v>
      </c>
      <c r="AL6202" s="2" t="s">
        <v>139</v>
      </c>
      <c r="AM6202" s="2" t="s">
        <v>139</v>
      </c>
      <c r="AN6202" s="2" t="s">
        <v>139</v>
      </c>
      <c r="AO6202" s="2">
        <v>31167</v>
      </c>
      <c r="AP6202" s="2" t="s">
        <v>139</v>
      </c>
      <c r="AQ6202" s="2" t="s">
        <v>118</v>
      </c>
      <c r="AR6202" s="2" t="s">
        <v>112</v>
      </c>
    </row>
    <row r="6203" spans="8:44" ht="21" customHeight="1">
      <c r="H6203" s="2">
        <f t="shared" si="200"/>
        <v>6202</v>
      </c>
      <c r="I6203" s="2" t="str">
        <f t="shared" ca="1" si="201"/>
        <v>コンシェルテック6202</v>
      </c>
      <c r="K6203" s="2" t="s">
        <v>59</v>
      </c>
      <c r="L6203" s="2" t="s">
        <v>6500</v>
      </c>
      <c r="M6203" s="4" t="s">
        <v>34851</v>
      </c>
      <c r="N6203" s="2" t="s">
        <v>33331</v>
      </c>
      <c r="O6203" s="2" t="s">
        <v>24446</v>
      </c>
      <c r="P6203" s="2" t="s">
        <v>34852</v>
      </c>
      <c r="Q6203" s="2" t="s">
        <v>118</v>
      </c>
      <c r="R6203" s="2" t="s">
        <v>24829</v>
      </c>
      <c r="S6203" s="2" t="s">
        <v>25755</v>
      </c>
      <c r="T6203" s="2" t="s">
        <v>24450</v>
      </c>
      <c r="U6203" s="2" t="s">
        <v>139</v>
      </c>
      <c r="V6203" s="2">
        <v>1180</v>
      </c>
      <c r="W6203" s="2" t="s">
        <v>139</v>
      </c>
      <c r="X6203" s="2">
        <v>49</v>
      </c>
      <c r="Y6203" s="2" t="s">
        <v>139</v>
      </c>
      <c r="Z6203" s="2" t="s">
        <v>3088</v>
      </c>
      <c r="AA6203" s="2" t="s">
        <v>24451</v>
      </c>
      <c r="AB6203" s="2" t="s">
        <v>26035</v>
      </c>
      <c r="AC6203" s="2" t="s">
        <v>139</v>
      </c>
      <c r="AD6203" s="2" t="s">
        <v>139</v>
      </c>
      <c r="AE6203" s="2" t="s">
        <v>139</v>
      </c>
      <c r="AF6203" s="2" t="s">
        <v>24441</v>
      </c>
      <c r="AG6203" s="2" t="s">
        <v>139</v>
      </c>
      <c r="AH6203" s="2" t="s">
        <v>24442</v>
      </c>
      <c r="AI6203" s="2" t="s">
        <v>139</v>
      </c>
      <c r="AJ6203" s="2" t="s">
        <v>34853</v>
      </c>
      <c r="AK6203" s="2" t="s">
        <v>139</v>
      </c>
      <c r="AL6203" s="2" t="s">
        <v>139</v>
      </c>
      <c r="AM6203" s="2" t="s">
        <v>139</v>
      </c>
      <c r="AN6203" s="2" t="s">
        <v>139</v>
      </c>
      <c r="AO6203" s="2">
        <v>31168</v>
      </c>
      <c r="AP6203" s="2" t="s">
        <v>139</v>
      </c>
      <c r="AQ6203" s="2" t="s">
        <v>118</v>
      </c>
      <c r="AR6203" s="2" t="s">
        <v>112</v>
      </c>
    </row>
    <row r="6204" spans="8:44" ht="21" customHeight="1">
      <c r="H6204" s="2">
        <f t="shared" si="200"/>
        <v>6203</v>
      </c>
      <c r="I6204" s="2" t="str">
        <f t="shared" ca="1" si="201"/>
        <v>コンシェルテック6203</v>
      </c>
      <c r="K6204" s="2" t="s">
        <v>59</v>
      </c>
      <c r="L6204" s="2" t="s">
        <v>6500</v>
      </c>
      <c r="M6204" s="4" t="s">
        <v>34854</v>
      </c>
      <c r="N6204" s="2" t="s">
        <v>34855</v>
      </c>
      <c r="O6204" s="2" t="s">
        <v>24446</v>
      </c>
      <c r="P6204" s="2" t="s">
        <v>34856</v>
      </c>
      <c r="Q6204" s="2" t="s">
        <v>118</v>
      </c>
      <c r="R6204" s="2" t="s">
        <v>34857</v>
      </c>
      <c r="S6204" s="2" t="s">
        <v>26034</v>
      </c>
      <c r="T6204" s="2" t="s">
        <v>24450</v>
      </c>
      <c r="U6204" s="2" t="s">
        <v>139</v>
      </c>
      <c r="V6204" s="2">
        <v>1450</v>
      </c>
      <c r="W6204" s="2" t="s">
        <v>139</v>
      </c>
      <c r="X6204" s="2">
        <v>49</v>
      </c>
      <c r="Y6204" s="2" t="s">
        <v>139</v>
      </c>
      <c r="Z6204" s="2" t="s">
        <v>3088</v>
      </c>
      <c r="AA6204" s="2" t="s">
        <v>24451</v>
      </c>
      <c r="AB6204" s="2" t="s">
        <v>26129</v>
      </c>
      <c r="AC6204" s="2" t="s">
        <v>139</v>
      </c>
      <c r="AD6204" s="2" t="s">
        <v>139</v>
      </c>
      <c r="AE6204" s="2" t="s">
        <v>139</v>
      </c>
      <c r="AF6204" s="2" t="s">
        <v>24441</v>
      </c>
      <c r="AG6204" s="2" t="s">
        <v>139</v>
      </c>
      <c r="AH6204" s="2" t="s">
        <v>24442</v>
      </c>
      <c r="AI6204" s="2" t="s">
        <v>139</v>
      </c>
      <c r="AJ6204" s="2" t="s">
        <v>34858</v>
      </c>
      <c r="AK6204" s="2" t="s">
        <v>139</v>
      </c>
      <c r="AL6204" s="2" t="s">
        <v>139</v>
      </c>
      <c r="AM6204" s="2" t="s">
        <v>139</v>
      </c>
      <c r="AN6204" s="2" t="s">
        <v>139</v>
      </c>
      <c r="AO6204" s="2">
        <v>31170</v>
      </c>
      <c r="AP6204" s="2" t="s">
        <v>139</v>
      </c>
      <c r="AQ6204" s="2" t="s">
        <v>118</v>
      </c>
      <c r="AR6204" s="2" t="s">
        <v>112</v>
      </c>
    </row>
    <row r="6205" spans="8:44" ht="21" customHeight="1">
      <c r="H6205" s="2">
        <f t="shared" si="200"/>
        <v>6204</v>
      </c>
      <c r="I6205" s="2" t="str">
        <f t="shared" ca="1" si="201"/>
        <v>コンシェルテック6204</v>
      </c>
      <c r="K6205" s="2" t="s">
        <v>59</v>
      </c>
      <c r="L6205" s="2" t="s">
        <v>6500</v>
      </c>
      <c r="M6205" s="4" t="s">
        <v>34859</v>
      </c>
      <c r="N6205" s="2" t="s">
        <v>26852</v>
      </c>
      <c r="O6205" s="2" t="s">
        <v>24446</v>
      </c>
      <c r="P6205" s="2" t="s">
        <v>34860</v>
      </c>
      <c r="Q6205" s="2" t="s">
        <v>117</v>
      </c>
      <c r="R6205" s="2" t="s">
        <v>24879</v>
      </c>
      <c r="S6205" s="2" t="s">
        <v>34861</v>
      </c>
      <c r="T6205" s="2" t="s">
        <v>24450</v>
      </c>
      <c r="U6205" s="2" t="s">
        <v>139</v>
      </c>
      <c r="V6205" s="2">
        <v>1500</v>
      </c>
      <c r="W6205" s="2" t="s">
        <v>139</v>
      </c>
      <c r="X6205" s="2">
        <v>49</v>
      </c>
      <c r="Y6205" s="2" t="s">
        <v>139</v>
      </c>
      <c r="Z6205" s="2" t="s">
        <v>3088</v>
      </c>
      <c r="AA6205" s="2" t="s">
        <v>24451</v>
      </c>
      <c r="AB6205" s="2" t="s">
        <v>10050</v>
      </c>
      <c r="AC6205" s="2" t="s">
        <v>139</v>
      </c>
      <c r="AD6205" s="2" t="s">
        <v>139</v>
      </c>
      <c r="AE6205" s="2" t="s">
        <v>139</v>
      </c>
      <c r="AF6205" s="2" t="s">
        <v>24441</v>
      </c>
      <c r="AG6205" s="2" t="s">
        <v>139</v>
      </c>
      <c r="AH6205" s="2" t="s">
        <v>24442</v>
      </c>
      <c r="AI6205" s="2" t="s">
        <v>139</v>
      </c>
      <c r="AJ6205" s="2" t="s">
        <v>34862</v>
      </c>
      <c r="AK6205" s="2" t="s">
        <v>139</v>
      </c>
      <c r="AL6205" s="2" t="s">
        <v>139</v>
      </c>
      <c r="AM6205" s="2" t="s">
        <v>139</v>
      </c>
      <c r="AN6205" s="2" t="s">
        <v>139</v>
      </c>
      <c r="AO6205" s="2">
        <v>31171</v>
      </c>
      <c r="AP6205" s="2" t="s">
        <v>139</v>
      </c>
      <c r="AQ6205" s="2" t="s">
        <v>117</v>
      </c>
      <c r="AR6205" s="2" t="s">
        <v>112</v>
      </c>
    </row>
    <row r="6206" spans="8:44" ht="21" customHeight="1">
      <c r="H6206" s="2">
        <f t="shared" si="200"/>
        <v>6205</v>
      </c>
      <c r="I6206" s="2" t="str">
        <f t="shared" ca="1" si="201"/>
        <v>コンシェルテック6205</v>
      </c>
      <c r="K6206" s="2" t="s">
        <v>59</v>
      </c>
      <c r="L6206" s="2" t="s">
        <v>6500</v>
      </c>
      <c r="M6206" s="4" t="s">
        <v>34863</v>
      </c>
      <c r="N6206" s="2" t="s">
        <v>26852</v>
      </c>
      <c r="O6206" s="2" t="s">
        <v>24446</v>
      </c>
      <c r="P6206" s="2" t="s">
        <v>34864</v>
      </c>
      <c r="Q6206" s="2" t="s">
        <v>117</v>
      </c>
      <c r="R6206" s="2" t="s">
        <v>24879</v>
      </c>
      <c r="S6206" s="2" t="s">
        <v>34861</v>
      </c>
      <c r="T6206" s="2" t="s">
        <v>24450</v>
      </c>
      <c r="U6206" s="2" t="s">
        <v>139</v>
      </c>
      <c r="V6206" s="2">
        <v>1500</v>
      </c>
      <c r="W6206" s="2" t="s">
        <v>139</v>
      </c>
      <c r="X6206" s="2">
        <v>49</v>
      </c>
      <c r="Y6206" s="2" t="s">
        <v>139</v>
      </c>
      <c r="Z6206" s="2" t="s">
        <v>3088</v>
      </c>
      <c r="AA6206" s="2" t="s">
        <v>24451</v>
      </c>
      <c r="AB6206" s="2" t="s">
        <v>10050</v>
      </c>
      <c r="AC6206" s="2" t="s">
        <v>139</v>
      </c>
      <c r="AD6206" s="2" t="s">
        <v>139</v>
      </c>
      <c r="AE6206" s="2" t="s">
        <v>139</v>
      </c>
      <c r="AF6206" s="2" t="s">
        <v>24441</v>
      </c>
      <c r="AG6206" s="2" t="s">
        <v>139</v>
      </c>
      <c r="AH6206" s="2" t="s">
        <v>24442</v>
      </c>
      <c r="AI6206" s="2" t="s">
        <v>139</v>
      </c>
      <c r="AJ6206" s="2" t="s">
        <v>34865</v>
      </c>
      <c r="AK6206" s="2" t="s">
        <v>139</v>
      </c>
      <c r="AL6206" s="2" t="s">
        <v>139</v>
      </c>
      <c r="AM6206" s="2" t="s">
        <v>139</v>
      </c>
      <c r="AN6206" s="2" t="s">
        <v>139</v>
      </c>
      <c r="AO6206" s="2">
        <v>31172</v>
      </c>
      <c r="AP6206" s="2" t="s">
        <v>139</v>
      </c>
      <c r="AQ6206" s="2" t="s">
        <v>117</v>
      </c>
      <c r="AR6206" s="2" t="s">
        <v>112</v>
      </c>
    </row>
    <row r="6207" spans="8:44" ht="21" customHeight="1">
      <c r="H6207" s="2">
        <f t="shared" si="200"/>
        <v>6206</v>
      </c>
      <c r="I6207" s="2" t="str">
        <f t="shared" ca="1" si="201"/>
        <v>コンシェルテック6206</v>
      </c>
      <c r="K6207" s="2" t="s">
        <v>59</v>
      </c>
      <c r="L6207" s="2" t="s">
        <v>6500</v>
      </c>
      <c r="M6207" s="4" t="s">
        <v>34866</v>
      </c>
      <c r="N6207" s="2" t="s">
        <v>26142</v>
      </c>
      <c r="O6207" s="2" t="s">
        <v>24446</v>
      </c>
      <c r="P6207" s="2" t="s">
        <v>34867</v>
      </c>
      <c r="Q6207" s="2" t="s">
        <v>117</v>
      </c>
      <c r="R6207" s="2" t="s">
        <v>32781</v>
      </c>
      <c r="S6207" s="2" t="s">
        <v>24595</v>
      </c>
      <c r="T6207" s="2" t="s">
        <v>24450</v>
      </c>
      <c r="U6207" s="2" t="s">
        <v>139</v>
      </c>
      <c r="V6207" s="2">
        <v>1150</v>
      </c>
      <c r="W6207" s="2" t="s">
        <v>139</v>
      </c>
      <c r="X6207" s="2">
        <v>49</v>
      </c>
      <c r="Y6207" s="2" t="s">
        <v>139</v>
      </c>
      <c r="Z6207" s="2" t="s">
        <v>3088</v>
      </c>
      <c r="AA6207" s="2" t="s">
        <v>24451</v>
      </c>
      <c r="AB6207" s="2" t="s">
        <v>32782</v>
      </c>
      <c r="AC6207" s="2" t="s">
        <v>139</v>
      </c>
      <c r="AD6207" s="2" t="s">
        <v>139</v>
      </c>
      <c r="AE6207" s="2" t="s">
        <v>139</v>
      </c>
      <c r="AF6207" s="2" t="s">
        <v>24441</v>
      </c>
      <c r="AG6207" s="2" t="s">
        <v>139</v>
      </c>
      <c r="AH6207" s="2" t="s">
        <v>24442</v>
      </c>
      <c r="AI6207" s="2" t="s">
        <v>139</v>
      </c>
      <c r="AJ6207" s="2" t="s">
        <v>34868</v>
      </c>
      <c r="AK6207" s="2" t="s">
        <v>139</v>
      </c>
      <c r="AL6207" s="2" t="s">
        <v>139</v>
      </c>
      <c r="AM6207" s="2" t="s">
        <v>139</v>
      </c>
      <c r="AN6207" s="2" t="s">
        <v>139</v>
      </c>
      <c r="AO6207" s="2">
        <v>31174</v>
      </c>
      <c r="AP6207" s="2" t="s">
        <v>139</v>
      </c>
      <c r="AQ6207" s="2" t="s">
        <v>117</v>
      </c>
      <c r="AR6207" s="2" t="s">
        <v>112</v>
      </c>
    </row>
    <row r="6208" spans="8:44" ht="21" customHeight="1">
      <c r="H6208" s="2">
        <f t="shared" si="200"/>
        <v>6207</v>
      </c>
      <c r="I6208" s="2" t="str">
        <f t="shared" ca="1" si="201"/>
        <v>コンシェルテック6207</v>
      </c>
      <c r="K6208" s="2" t="s">
        <v>59</v>
      </c>
      <c r="L6208" s="2" t="s">
        <v>6500</v>
      </c>
      <c r="M6208" s="4" t="s">
        <v>34869</v>
      </c>
      <c r="N6208" s="2" t="s">
        <v>34870</v>
      </c>
      <c r="O6208" s="2" t="s">
        <v>24446</v>
      </c>
      <c r="P6208" s="2" t="s">
        <v>34871</v>
      </c>
      <c r="Q6208" s="2" t="s">
        <v>118</v>
      </c>
      <c r="R6208" s="2" t="s">
        <v>24513</v>
      </c>
      <c r="S6208" s="2" t="s">
        <v>28498</v>
      </c>
      <c r="T6208" s="2" t="s">
        <v>24450</v>
      </c>
      <c r="U6208" s="2" t="s">
        <v>139</v>
      </c>
      <c r="V6208" s="2">
        <v>1200</v>
      </c>
      <c r="W6208" s="2" t="s">
        <v>139</v>
      </c>
      <c r="X6208" s="2">
        <v>49</v>
      </c>
      <c r="Y6208" s="2" t="s">
        <v>139</v>
      </c>
      <c r="Z6208" s="2" t="s">
        <v>3088</v>
      </c>
      <c r="AA6208" s="2" t="s">
        <v>24451</v>
      </c>
      <c r="AB6208" s="2" t="s">
        <v>26273</v>
      </c>
      <c r="AC6208" s="2" t="s">
        <v>139</v>
      </c>
      <c r="AD6208" s="2" t="s">
        <v>139</v>
      </c>
      <c r="AE6208" s="2" t="s">
        <v>139</v>
      </c>
      <c r="AF6208" s="2" t="s">
        <v>24441</v>
      </c>
      <c r="AG6208" s="2" t="s">
        <v>139</v>
      </c>
      <c r="AH6208" s="2" t="s">
        <v>24442</v>
      </c>
      <c r="AI6208" s="2" t="s">
        <v>139</v>
      </c>
      <c r="AJ6208" s="2" t="s">
        <v>34872</v>
      </c>
      <c r="AK6208" s="2" t="s">
        <v>139</v>
      </c>
      <c r="AL6208" s="2" t="s">
        <v>139</v>
      </c>
      <c r="AM6208" s="2" t="s">
        <v>139</v>
      </c>
      <c r="AN6208" s="2" t="s">
        <v>139</v>
      </c>
      <c r="AO6208" s="2">
        <v>31175</v>
      </c>
      <c r="AP6208" s="2" t="s">
        <v>139</v>
      </c>
      <c r="AQ6208" s="2" t="s">
        <v>118</v>
      </c>
      <c r="AR6208" s="2" t="s">
        <v>112</v>
      </c>
    </row>
    <row r="6209" spans="8:44" ht="21" customHeight="1">
      <c r="H6209" s="2">
        <f t="shared" si="200"/>
        <v>6208</v>
      </c>
      <c r="I6209" s="2" t="str">
        <f t="shared" ca="1" si="201"/>
        <v>コンシェルテック6208</v>
      </c>
      <c r="K6209" s="2" t="s">
        <v>59</v>
      </c>
      <c r="L6209" s="2" t="s">
        <v>6500</v>
      </c>
      <c r="M6209" s="4" t="s">
        <v>34873</v>
      </c>
      <c r="N6209" s="2" t="s">
        <v>34598</v>
      </c>
      <c r="O6209" s="2" t="s">
        <v>24446</v>
      </c>
      <c r="P6209" s="2" t="s">
        <v>34874</v>
      </c>
      <c r="Q6209" s="2" t="s">
        <v>111</v>
      </c>
      <c r="R6209" s="2" t="s">
        <v>26419</v>
      </c>
      <c r="S6209" s="2" t="s">
        <v>34600</v>
      </c>
      <c r="T6209" s="2" t="s">
        <v>24450</v>
      </c>
      <c r="U6209" s="2" t="s">
        <v>139</v>
      </c>
      <c r="V6209" s="2">
        <v>1500</v>
      </c>
      <c r="W6209" s="2" t="s">
        <v>139</v>
      </c>
      <c r="X6209" s="2">
        <v>39</v>
      </c>
      <c r="Y6209" s="2" t="s">
        <v>139</v>
      </c>
      <c r="Z6209" s="2" t="s">
        <v>3088</v>
      </c>
      <c r="AA6209" s="2" t="s">
        <v>24487</v>
      </c>
      <c r="AB6209" s="2" t="s">
        <v>26421</v>
      </c>
      <c r="AC6209" s="2" t="s">
        <v>139</v>
      </c>
      <c r="AD6209" s="2" t="s">
        <v>139</v>
      </c>
      <c r="AE6209" s="2" t="s">
        <v>139</v>
      </c>
      <c r="AF6209" s="2" t="s">
        <v>24441</v>
      </c>
      <c r="AG6209" s="2" t="s">
        <v>139</v>
      </c>
      <c r="AH6209" s="2" t="s">
        <v>24442</v>
      </c>
      <c r="AI6209" s="2" t="s">
        <v>139</v>
      </c>
      <c r="AJ6209" s="2" t="s">
        <v>34875</v>
      </c>
      <c r="AK6209" s="2" t="s">
        <v>139</v>
      </c>
      <c r="AL6209" s="2" t="s">
        <v>139</v>
      </c>
      <c r="AM6209" s="2" t="s">
        <v>139</v>
      </c>
      <c r="AN6209" s="2" t="s">
        <v>139</v>
      </c>
      <c r="AO6209" s="2">
        <v>31179</v>
      </c>
      <c r="AP6209" s="2" t="s">
        <v>139</v>
      </c>
      <c r="AQ6209" s="2" t="s">
        <v>111</v>
      </c>
      <c r="AR6209" s="2" t="s">
        <v>112</v>
      </c>
    </row>
    <row r="6210" spans="8:44" ht="21" customHeight="1">
      <c r="H6210" s="2">
        <f t="shared" ref="H6210:H6273" si="202">ROW()-1</f>
        <v>6209</v>
      </c>
      <c r="I6210" s="2" t="str">
        <f t="shared" ref="I6210:I6273" ca="1" si="203">IF($K6210="","",$K6210&amp;($H6210-SUMIF($B$2:$B$41,$K6210,$F$2:$F$41)))</f>
        <v>コンシェルテック6209</v>
      </c>
      <c r="K6210" s="2" t="s">
        <v>59</v>
      </c>
      <c r="L6210" s="2" t="s">
        <v>6500</v>
      </c>
      <c r="M6210" s="4" t="s">
        <v>34876</v>
      </c>
      <c r="N6210" s="2" t="s">
        <v>34877</v>
      </c>
      <c r="O6210" s="2" t="s">
        <v>24446</v>
      </c>
      <c r="P6210" s="2" t="s">
        <v>34878</v>
      </c>
      <c r="Q6210" s="2" t="s">
        <v>111</v>
      </c>
      <c r="R6210" s="2" t="s">
        <v>26426</v>
      </c>
      <c r="S6210" s="2" t="s">
        <v>34879</v>
      </c>
      <c r="T6210" s="2" t="s">
        <v>24450</v>
      </c>
      <c r="U6210" s="2" t="s">
        <v>139</v>
      </c>
      <c r="V6210" s="2">
        <v>1600</v>
      </c>
      <c r="W6210" s="2" t="s">
        <v>139</v>
      </c>
      <c r="X6210" s="2">
        <v>49</v>
      </c>
      <c r="Y6210" s="2" t="s">
        <v>139</v>
      </c>
      <c r="Z6210" s="2" t="s">
        <v>3088</v>
      </c>
      <c r="AA6210" s="2" t="s">
        <v>24451</v>
      </c>
      <c r="AB6210" s="2" t="s">
        <v>24910</v>
      </c>
      <c r="AC6210" s="2" t="s">
        <v>139</v>
      </c>
      <c r="AD6210" s="2" t="s">
        <v>139</v>
      </c>
      <c r="AE6210" s="2" t="s">
        <v>139</v>
      </c>
      <c r="AF6210" s="2" t="s">
        <v>24452</v>
      </c>
      <c r="AG6210" s="2" t="s">
        <v>139</v>
      </c>
      <c r="AH6210" s="2" t="s">
        <v>24442</v>
      </c>
      <c r="AI6210" s="2" t="s">
        <v>139</v>
      </c>
      <c r="AJ6210" s="2" t="s">
        <v>34880</v>
      </c>
      <c r="AK6210" s="2" t="s">
        <v>139</v>
      </c>
      <c r="AL6210" s="2" t="s">
        <v>139</v>
      </c>
      <c r="AM6210" s="2" t="s">
        <v>139</v>
      </c>
      <c r="AN6210" s="2" t="s">
        <v>139</v>
      </c>
      <c r="AO6210" s="2">
        <v>31180</v>
      </c>
      <c r="AP6210" s="2" t="s">
        <v>139</v>
      </c>
      <c r="AQ6210" s="2" t="s">
        <v>111</v>
      </c>
      <c r="AR6210" s="2" t="s">
        <v>112</v>
      </c>
    </row>
    <row r="6211" spans="8:44" ht="21" customHeight="1">
      <c r="H6211" s="2">
        <f t="shared" si="202"/>
        <v>6210</v>
      </c>
      <c r="I6211" s="2" t="str">
        <f t="shared" ca="1" si="203"/>
        <v>コンシェルテック6210</v>
      </c>
      <c r="K6211" s="2" t="s">
        <v>59</v>
      </c>
      <c r="L6211" s="2" t="s">
        <v>6500</v>
      </c>
      <c r="M6211" s="4" t="s">
        <v>34881</v>
      </c>
      <c r="N6211" s="2" t="s">
        <v>34882</v>
      </c>
      <c r="O6211" s="2" t="s">
        <v>24446</v>
      </c>
      <c r="P6211" s="2" t="s">
        <v>34883</v>
      </c>
      <c r="Q6211" s="2" t="s">
        <v>111</v>
      </c>
      <c r="R6211" s="2" t="s">
        <v>26426</v>
      </c>
      <c r="S6211" s="2" t="s">
        <v>25253</v>
      </c>
      <c r="T6211" s="2" t="s">
        <v>24450</v>
      </c>
      <c r="U6211" s="2" t="s">
        <v>139</v>
      </c>
      <c r="V6211" s="2">
        <v>1300</v>
      </c>
      <c r="W6211" s="2" t="s">
        <v>139</v>
      </c>
      <c r="X6211" s="2">
        <v>49</v>
      </c>
      <c r="Y6211" s="2" t="s">
        <v>139</v>
      </c>
      <c r="Z6211" s="2" t="s">
        <v>3088</v>
      </c>
      <c r="AA6211" s="2" t="s">
        <v>24451</v>
      </c>
      <c r="AB6211" s="2" t="s">
        <v>33738</v>
      </c>
      <c r="AC6211" s="2" t="s">
        <v>139</v>
      </c>
      <c r="AD6211" s="2" t="s">
        <v>139</v>
      </c>
      <c r="AE6211" s="2" t="s">
        <v>139</v>
      </c>
      <c r="AF6211" s="2" t="s">
        <v>24441</v>
      </c>
      <c r="AG6211" s="2" t="s">
        <v>139</v>
      </c>
      <c r="AH6211" s="2" t="s">
        <v>24442</v>
      </c>
      <c r="AI6211" s="2" t="s">
        <v>139</v>
      </c>
      <c r="AJ6211" s="2" t="s">
        <v>34884</v>
      </c>
      <c r="AK6211" s="2" t="s">
        <v>139</v>
      </c>
      <c r="AL6211" s="2" t="s">
        <v>139</v>
      </c>
      <c r="AM6211" s="2" t="s">
        <v>139</v>
      </c>
      <c r="AN6211" s="2" t="s">
        <v>139</v>
      </c>
      <c r="AO6211" s="2">
        <v>31182</v>
      </c>
      <c r="AP6211" s="2" t="s">
        <v>139</v>
      </c>
      <c r="AQ6211" s="2" t="s">
        <v>111</v>
      </c>
      <c r="AR6211" s="2" t="s">
        <v>112</v>
      </c>
    </row>
    <row r="6212" spans="8:44" ht="21" customHeight="1">
      <c r="H6212" s="2">
        <f t="shared" si="202"/>
        <v>6211</v>
      </c>
      <c r="I6212" s="2" t="str">
        <f t="shared" ca="1" si="203"/>
        <v>コンシェルテック6211</v>
      </c>
      <c r="K6212" s="2" t="s">
        <v>59</v>
      </c>
      <c r="L6212" s="2" t="s">
        <v>6500</v>
      </c>
      <c r="M6212" s="4" t="s">
        <v>34885</v>
      </c>
      <c r="N6212" s="2" t="s">
        <v>24936</v>
      </c>
      <c r="O6212" s="2" t="s">
        <v>24446</v>
      </c>
      <c r="P6212" s="2" t="s">
        <v>34886</v>
      </c>
      <c r="Q6212" s="2" t="s">
        <v>111</v>
      </c>
      <c r="R6212" s="2" t="s">
        <v>24485</v>
      </c>
      <c r="S6212" s="2" t="s">
        <v>24508</v>
      </c>
      <c r="T6212" s="2" t="s">
        <v>3694</v>
      </c>
      <c r="U6212" s="2" t="s">
        <v>139</v>
      </c>
      <c r="V6212" s="2">
        <v>1450</v>
      </c>
      <c r="W6212" s="2" t="s">
        <v>139</v>
      </c>
      <c r="X6212" s="2">
        <v>49</v>
      </c>
      <c r="Y6212" s="2" t="s">
        <v>139</v>
      </c>
      <c r="Z6212" s="2" t="s">
        <v>1054</v>
      </c>
      <c r="AA6212" s="2" t="s">
        <v>24451</v>
      </c>
      <c r="AB6212" s="2" t="s">
        <v>28316</v>
      </c>
      <c r="AC6212" s="2" t="s">
        <v>139</v>
      </c>
      <c r="AD6212" s="2" t="s">
        <v>139</v>
      </c>
      <c r="AE6212" s="2" t="s">
        <v>139</v>
      </c>
      <c r="AF6212" s="2" t="s">
        <v>24452</v>
      </c>
      <c r="AG6212" s="2" t="s">
        <v>139</v>
      </c>
      <c r="AH6212" s="2" t="s">
        <v>24442</v>
      </c>
      <c r="AI6212" s="2" t="s">
        <v>139</v>
      </c>
      <c r="AJ6212" s="2" t="s">
        <v>34887</v>
      </c>
      <c r="AK6212" s="2" t="s">
        <v>139</v>
      </c>
      <c r="AL6212" s="2" t="s">
        <v>139</v>
      </c>
      <c r="AM6212" s="2" t="s">
        <v>139</v>
      </c>
      <c r="AN6212" s="2" t="s">
        <v>139</v>
      </c>
      <c r="AO6212" s="2">
        <v>31183</v>
      </c>
      <c r="AP6212" s="2" t="s">
        <v>139</v>
      </c>
      <c r="AQ6212" s="2" t="s">
        <v>111</v>
      </c>
      <c r="AR6212" s="2" t="s">
        <v>112</v>
      </c>
    </row>
    <row r="6213" spans="8:44" ht="21" customHeight="1">
      <c r="H6213" s="2">
        <f t="shared" si="202"/>
        <v>6212</v>
      </c>
      <c r="I6213" s="2" t="str">
        <f t="shared" ca="1" si="203"/>
        <v>コンシェルテック6212</v>
      </c>
      <c r="K6213" s="2" t="s">
        <v>59</v>
      </c>
      <c r="L6213" s="2" t="s">
        <v>6500</v>
      </c>
      <c r="M6213" s="4" t="s">
        <v>34888</v>
      </c>
      <c r="N6213" s="2" t="s">
        <v>34889</v>
      </c>
      <c r="O6213" s="2" t="s">
        <v>24446</v>
      </c>
      <c r="P6213" s="2" t="s">
        <v>34890</v>
      </c>
      <c r="Q6213" s="2" t="s">
        <v>111</v>
      </c>
      <c r="R6213" s="2" t="s">
        <v>28330</v>
      </c>
      <c r="S6213" s="2" t="s">
        <v>24501</v>
      </c>
      <c r="T6213" s="2" t="s">
        <v>24450</v>
      </c>
      <c r="U6213" s="2" t="s">
        <v>139</v>
      </c>
      <c r="V6213" s="2">
        <v>1150</v>
      </c>
      <c r="W6213" s="2" t="s">
        <v>139</v>
      </c>
      <c r="X6213" s="2">
        <v>49</v>
      </c>
      <c r="Y6213" s="2" t="s">
        <v>139</v>
      </c>
      <c r="Z6213" s="2" t="s">
        <v>3088</v>
      </c>
      <c r="AA6213" s="2" t="s">
        <v>24487</v>
      </c>
      <c r="AB6213" s="2" t="s">
        <v>34891</v>
      </c>
      <c r="AC6213" s="2" t="s">
        <v>139</v>
      </c>
      <c r="AD6213" s="2" t="s">
        <v>139</v>
      </c>
      <c r="AE6213" s="2" t="s">
        <v>139</v>
      </c>
      <c r="AF6213" s="2" t="s">
        <v>24441</v>
      </c>
      <c r="AG6213" s="2" t="s">
        <v>139</v>
      </c>
      <c r="AH6213" s="2" t="s">
        <v>24442</v>
      </c>
      <c r="AI6213" s="2" t="s">
        <v>139</v>
      </c>
      <c r="AJ6213" s="2" t="s">
        <v>34892</v>
      </c>
      <c r="AK6213" s="2" t="s">
        <v>139</v>
      </c>
      <c r="AL6213" s="2" t="s">
        <v>139</v>
      </c>
      <c r="AM6213" s="2" t="s">
        <v>139</v>
      </c>
      <c r="AN6213" s="2" t="s">
        <v>139</v>
      </c>
      <c r="AO6213" s="2">
        <v>31185</v>
      </c>
      <c r="AP6213" s="2" t="s">
        <v>139</v>
      </c>
      <c r="AQ6213" s="2" t="s">
        <v>111</v>
      </c>
      <c r="AR6213" s="2" t="s">
        <v>112</v>
      </c>
    </row>
    <row r="6214" spans="8:44" ht="21" customHeight="1">
      <c r="H6214" s="2">
        <f t="shared" si="202"/>
        <v>6213</v>
      </c>
      <c r="I6214" s="2" t="str">
        <f t="shared" ca="1" si="203"/>
        <v>コンシェルテック6213</v>
      </c>
      <c r="K6214" s="2" t="s">
        <v>59</v>
      </c>
      <c r="L6214" s="2" t="s">
        <v>6500</v>
      </c>
      <c r="M6214" s="4" t="s">
        <v>34893</v>
      </c>
      <c r="N6214" s="2" t="s">
        <v>26591</v>
      </c>
      <c r="O6214" s="2" t="s">
        <v>24446</v>
      </c>
      <c r="P6214" s="2" t="s">
        <v>34894</v>
      </c>
      <c r="Q6214" s="2" t="s">
        <v>116</v>
      </c>
      <c r="R6214" s="2" t="s">
        <v>24927</v>
      </c>
      <c r="S6214" s="2" t="s">
        <v>34895</v>
      </c>
      <c r="T6214" s="2" t="s">
        <v>24450</v>
      </c>
      <c r="U6214" s="2" t="s">
        <v>139</v>
      </c>
      <c r="V6214" s="2">
        <v>1330</v>
      </c>
      <c r="W6214" s="2" t="s">
        <v>139</v>
      </c>
      <c r="X6214" s="2">
        <v>45</v>
      </c>
      <c r="Y6214" s="2" t="s">
        <v>139</v>
      </c>
      <c r="Z6214" s="2" t="s">
        <v>3088</v>
      </c>
      <c r="AA6214" s="2" t="s">
        <v>24487</v>
      </c>
      <c r="AB6214" s="2" t="s">
        <v>12521</v>
      </c>
      <c r="AC6214" s="2" t="s">
        <v>139</v>
      </c>
      <c r="AD6214" s="2" t="s">
        <v>139</v>
      </c>
      <c r="AE6214" s="2" t="s">
        <v>139</v>
      </c>
      <c r="AF6214" s="2" t="s">
        <v>24441</v>
      </c>
      <c r="AG6214" s="2" t="s">
        <v>139</v>
      </c>
      <c r="AH6214" s="2" t="s">
        <v>24442</v>
      </c>
      <c r="AI6214" s="2" t="s">
        <v>139</v>
      </c>
      <c r="AJ6214" s="2" t="s">
        <v>34896</v>
      </c>
      <c r="AK6214" s="2" t="s">
        <v>139</v>
      </c>
      <c r="AL6214" s="2" t="s">
        <v>139</v>
      </c>
      <c r="AM6214" s="2" t="s">
        <v>139</v>
      </c>
      <c r="AN6214" s="2" t="s">
        <v>139</v>
      </c>
      <c r="AO6214" s="2">
        <v>31186</v>
      </c>
      <c r="AP6214" s="2" t="s">
        <v>139</v>
      </c>
      <c r="AQ6214" s="2" t="s">
        <v>116</v>
      </c>
      <c r="AR6214" s="2" t="s">
        <v>112</v>
      </c>
    </row>
    <row r="6215" spans="8:44" ht="21" customHeight="1">
      <c r="H6215" s="2">
        <f t="shared" si="202"/>
        <v>6214</v>
      </c>
      <c r="I6215" s="2" t="str">
        <f t="shared" ca="1" si="203"/>
        <v>コンシェルテック6214</v>
      </c>
      <c r="K6215" s="2" t="s">
        <v>59</v>
      </c>
      <c r="L6215" s="2" t="s">
        <v>6500</v>
      </c>
      <c r="M6215" s="4" t="s">
        <v>34897</v>
      </c>
      <c r="N6215" s="2" t="s">
        <v>26591</v>
      </c>
      <c r="O6215" s="2" t="s">
        <v>24446</v>
      </c>
      <c r="P6215" s="2" t="s">
        <v>34898</v>
      </c>
      <c r="Q6215" s="2" t="s">
        <v>116</v>
      </c>
      <c r="R6215" s="2" t="s">
        <v>24927</v>
      </c>
      <c r="S6215" s="2" t="s">
        <v>34899</v>
      </c>
      <c r="T6215" s="2" t="s">
        <v>24450</v>
      </c>
      <c r="U6215" s="2" t="s">
        <v>139</v>
      </c>
      <c r="V6215" s="2">
        <v>1330</v>
      </c>
      <c r="W6215" s="2" t="s">
        <v>139</v>
      </c>
      <c r="X6215" s="2">
        <v>49</v>
      </c>
      <c r="Y6215" s="2" t="s">
        <v>139</v>
      </c>
      <c r="Z6215" s="2" t="s">
        <v>3088</v>
      </c>
      <c r="AA6215" s="2" t="s">
        <v>24487</v>
      </c>
      <c r="AB6215" s="2" t="s">
        <v>12521</v>
      </c>
      <c r="AC6215" s="2" t="s">
        <v>139</v>
      </c>
      <c r="AD6215" s="2" t="s">
        <v>139</v>
      </c>
      <c r="AE6215" s="2" t="s">
        <v>139</v>
      </c>
      <c r="AF6215" s="2" t="s">
        <v>24441</v>
      </c>
      <c r="AG6215" s="2" t="s">
        <v>139</v>
      </c>
      <c r="AH6215" s="2" t="s">
        <v>24442</v>
      </c>
      <c r="AI6215" s="2" t="s">
        <v>139</v>
      </c>
      <c r="AJ6215" s="2" t="s">
        <v>34900</v>
      </c>
      <c r="AK6215" s="2" t="s">
        <v>139</v>
      </c>
      <c r="AL6215" s="2" t="s">
        <v>139</v>
      </c>
      <c r="AM6215" s="2" t="s">
        <v>139</v>
      </c>
      <c r="AN6215" s="2" t="s">
        <v>139</v>
      </c>
      <c r="AO6215" s="2">
        <v>31188</v>
      </c>
      <c r="AP6215" s="2" t="s">
        <v>139</v>
      </c>
      <c r="AQ6215" s="2" t="s">
        <v>116</v>
      </c>
      <c r="AR6215" s="2" t="s">
        <v>112</v>
      </c>
    </row>
    <row r="6216" spans="8:44" ht="21" customHeight="1">
      <c r="H6216" s="2">
        <f t="shared" si="202"/>
        <v>6215</v>
      </c>
      <c r="I6216" s="2" t="str">
        <f t="shared" ca="1" si="203"/>
        <v>コンシェルテック6215</v>
      </c>
      <c r="K6216" s="2" t="s">
        <v>59</v>
      </c>
      <c r="L6216" s="2" t="s">
        <v>6500</v>
      </c>
      <c r="M6216" s="4" t="s">
        <v>34901</v>
      </c>
      <c r="N6216" s="2" t="s">
        <v>34902</v>
      </c>
      <c r="O6216" s="2" t="s">
        <v>24446</v>
      </c>
      <c r="P6216" s="2" t="s">
        <v>34903</v>
      </c>
      <c r="Q6216" s="2" t="s">
        <v>116</v>
      </c>
      <c r="R6216" s="2" t="s">
        <v>34904</v>
      </c>
      <c r="S6216" s="2" t="s">
        <v>24508</v>
      </c>
      <c r="T6216" s="2" t="s">
        <v>24450</v>
      </c>
      <c r="U6216" s="2" t="s">
        <v>139</v>
      </c>
      <c r="V6216" s="2">
        <v>1200</v>
      </c>
      <c r="W6216" s="2" t="s">
        <v>139</v>
      </c>
      <c r="X6216" s="2">
        <v>49</v>
      </c>
      <c r="Y6216" s="2" t="s">
        <v>139</v>
      </c>
      <c r="Z6216" s="2" t="s">
        <v>3088</v>
      </c>
      <c r="AA6216" s="2" t="s">
        <v>24487</v>
      </c>
      <c r="AB6216" s="2" t="s">
        <v>28387</v>
      </c>
      <c r="AC6216" s="2" t="s">
        <v>139</v>
      </c>
      <c r="AD6216" s="2" t="s">
        <v>139</v>
      </c>
      <c r="AE6216" s="2" t="s">
        <v>139</v>
      </c>
      <c r="AF6216" s="2" t="s">
        <v>24441</v>
      </c>
      <c r="AG6216" s="2" t="s">
        <v>139</v>
      </c>
      <c r="AH6216" s="2" t="s">
        <v>24442</v>
      </c>
      <c r="AI6216" s="2" t="s">
        <v>139</v>
      </c>
      <c r="AJ6216" s="2" t="s">
        <v>34905</v>
      </c>
      <c r="AK6216" s="2" t="s">
        <v>139</v>
      </c>
      <c r="AL6216" s="2" t="s">
        <v>139</v>
      </c>
      <c r="AM6216" s="2" t="s">
        <v>139</v>
      </c>
      <c r="AN6216" s="2" t="s">
        <v>139</v>
      </c>
      <c r="AO6216" s="2">
        <v>31189</v>
      </c>
      <c r="AP6216" s="2" t="s">
        <v>139</v>
      </c>
      <c r="AQ6216" s="2" t="s">
        <v>116</v>
      </c>
      <c r="AR6216" s="2" t="s">
        <v>112</v>
      </c>
    </row>
    <row r="6217" spans="8:44" ht="21" customHeight="1">
      <c r="H6217" s="2">
        <f t="shared" si="202"/>
        <v>6216</v>
      </c>
      <c r="I6217" s="2" t="str">
        <f t="shared" ca="1" si="203"/>
        <v>コンシェルテック6216</v>
      </c>
      <c r="K6217" s="2" t="s">
        <v>59</v>
      </c>
      <c r="L6217" s="2" t="s">
        <v>6500</v>
      </c>
      <c r="M6217" s="4" t="s">
        <v>34906</v>
      </c>
      <c r="N6217" s="2" t="s">
        <v>33720</v>
      </c>
      <c r="O6217" s="2" t="s">
        <v>24446</v>
      </c>
      <c r="P6217" s="2" t="s">
        <v>34907</v>
      </c>
      <c r="Q6217" s="2" t="s">
        <v>116</v>
      </c>
      <c r="R6217" s="2" t="s">
        <v>26650</v>
      </c>
      <c r="S6217" s="2" t="s">
        <v>25792</v>
      </c>
      <c r="T6217" s="2" t="s">
        <v>24450</v>
      </c>
      <c r="U6217" s="2" t="s">
        <v>139</v>
      </c>
      <c r="V6217" s="2">
        <v>1300</v>
      </c>
      <c r="W6217" s="2" t="s">
        <v>139</v>
      </c>
      <c r="X6217" s="2">
        <v>40</v>
      </c>
      <c r="Y6217" s="2" t="s">
        <v>139</v>
      </c>
      <c r="Z6217" s="2" t="s">
        <v>3088</v>
      </c>
      <c r="AA6217" s="2" t="s">
        <v>24451</v>
      </c>
      <c r="AB6217" s="2" t="s">
        <v>26651</v>
      </c>
      <c r="AC6217" s="2" t="s">
        <v>139</v>
      </c>
      <c r="AD6217" s="2" t="s">
        <v>139</v>
      </c>
      <c r="AE6217" s="2" t="s">
        <v>139</v>
      </c>
      <c r="AF6217" s="2" t="s">
        <v>24441</v>
      </c>
      <c r="AG6217" s="2" t="s">
        <v>139</v>
      </c>
      <c r="AH6217" s="2" t="s">
        <v>24442</v>
      </c>
      <c r="AI6217" s="2" t="s">
        <v>139</v>
      </c>
      <c r="AJ6217" s="2" t="s">
        <v>34908</v>
      </c>
      <c r="AK6217" s="2" t="s">
        <v>139</v>
      </c>
      <c r="AL6217" s="2" t="s">
        <v>139</v>
      </c>
      <c r="AM6217" s="2" t="s">
        <v>139</v>
      </c>
      <c r="AN6217" s="2" t="s">
        <v>139</v>
      </c>
      <c r="AO6217" s="2">
        <v>31195</v>
      </c>
      <c r="AP6217" s="2" t="s">
        <v>139</v>
      </c>
      <c r="AQ6217" s="2" t="s">
        <v>116</v>
      </c>
      <c r="AR6217" s="2" t="s">
        <v>112</v>
      </c>
    </row>
    <row r="6218" spans="8:44" ht="21" customHeight="1">
      <c r="H6218" s="2">
        <f t="shared" si="202"/>
        <v>6217</v>
      </c>
      <c r="I6218" s="2" t="str">
        <f t="shared" ca="1" si="203"/>
        <v>コンシェルテック6217</v>
      </c>
      <c r="K6218" s="2" t="s">
        <v>59</v>
      </c>
      <c r="L6218" s="2" t="s">
        <v>6500</v>
      </c>
      <c r="M6218" s="4" t="s">
        <v>34909</v>
      </c>
      <c r="N6218" s="2" t="s">
        <v>33720</v>
      </c>
      <c r="O6218" s="2" t="s">
        <v>24446</v>
      </c>
      <c r="P6218" s="2" t="s">
        <v>34910</v>
      </c>
      <c r="Q6218" s="2" t="s">
        <v>116</v>
      </c>
      <c r="R6218" s="2" t="s">
        <v>26650</v>
      </c>
      <c r="S6218" s="2" t="s">
        <v>34911</v>
      </c>
      <c r="T6218" s="2" t="s">
        <v>24450</v>
      </c>
      <c r="U6218" s="2" t="s">
        <v>139</v>
      </c>
      <c r="V6218" s="2">
        <v>1300</v>
      </c>
      <c r="W6218" s="2" t="s">
        <v>139</v>
      </c>
      <c r="X6218" s="2">
        <v>45</v>
      </c>
      <c r="Y6218" s="2" t="s">
        <v>139</v>
      </c>
      <c r="Z6218" s="2" t="s">
        <v>1054</v>
      </c>
      <c r="AA6218" s="2" t="s">
        <v>24451</v>
      </c>
      <c r="AB6218" s="2" t="s">
        <v>26651</v>
      </c>
      <c r="AC6218" s="2" t="s">
        <v>139</v>
      </c>
      <c r="AD6218" s="2" t="s">
        <v>139</v>
      </c>
      <c r="AE6218" s="2" t="s">
        <v>139</v>
      </c>
      <c r="AF6218" s="2" t="s">
        <v>24441</v>
      </c>
      <c r="AG6218" s="2" t="s">
        <v>139</v>
      </c>
      <c r="AH6218" s="2" t="s">
        <v>24442</v>
      </c>
      <c r="AI6218" s="2" t="s">
        <v>139</v>
      </c>
      <c r="AJ6218" s="2" t="s">
        <v>34912</v>
      </c>
      <c r="AK6218" s="2" t="s">
        <v>139</v>
      </c>
      <c r="AL6218" s="2" t="s">
        <v>139</v>
      </c>
      <c r="AM6218" s="2" t="s">
        <v>139</v>
      </c>
      <c r="AN6218" s="2" t="s">
        <v>139</v>
      </c>
      <c r="AO6218" s="2">
        <v>31196</v>
      </c>
      <c r="AP6218" s="2" t="s">
        <v>139</v>
      </c>
      <c r="AQ6218" s="2" t="s">
        <v>116</v>
      </c>
      <c r="AR6218" s="2" t="s">
        <v>112</v>
      </c>
    </row>
    <row r="6219" spans="8:44" ht="21" customHeight="1">
      <c r="H6219" s="2">
        <f t="shared" si="202"/>
        <v>6218</v>
      </c>
      <c r="I6219" s="2" t="str">
        <f t="shared" ca="1" si="203"/>
        <v>コンシェルテック6218</v>
      </c>
      <c r="K6219" s="2" t="s">
        <v>59</v>
      </c>
      <c r="L6219" s="2" t="s">
        <v>6500</v>
      </c>
      <c r="M6219" s="4" t="s">
        <v>34913</v>
      </c>
      <c r="N6219" s="2" t="s">
        <v>34914</v>
      </c>
      <c r="O6219" s="2" t="s">
        <v>24446</v>
      </c>
      <c r="P6219" s="2" t="s">
        <v>34915</v>
      </c>
      <c r="Q6219" s="2" t="s">
        <v>113</v>
      </c>
      <c r="R6219" s="2" t="s">
        <v>34916</v>
      </c>
      <c r="S6219" s="2" t="s">
        <v>25567</v>
      </c>
      <c r="T6219" s="2" t="s">
        <v>24450</v>
      </c>
      <c r="U6219" s="2" t="s">
        <v>139</v>
      </c>
      <c r="V6219" s="2">
        <v>1500</v>
      </c>
      <c r="W6219" s="2" t="s">
        <v>139</v>
      </c>
      <c r="X6219" s="2">
        <v>44</v>
      </c>
      <c r="Y6219" s="2" t="s">
        <v>139</v>
      </c>
      <c r="Z6219" s="2" t="s">
        <v>1054</v>
      </c>
      <c r="AA6219" s="2" t="s">
        <v>24451</v>
      </c>
      <c r="AB6219" s="2" t="s">
        <v>34917</v>
      </c>
      <c r="AC6219" s="2" t="s">
        <v>139</v>
      </c>
      <c r="AD6219" s="2" t="s">
        <v>139</v>
      </c>
      <c r="AE6219" s="2" t="s">
        <v>139</v>
      </c>
      <c r="AF6219" s="2" t="s">
        <v>24452</v>
      </c>
      <c r="AG6219" s="2" t="s">
        <v>139</v>
      </c>
      <c r="AH6219" s="2" t="s">
        <v>24442</v>
      </c>
      <c r="AI6219" s="2" t="s">
        <v>139</v>
      </c>
      <c r="AJ6219" s="2" t="s">
        <v>34918</v>
      </c>
      <c r="AK6219" s="2" t="s">
        <v>139</v>
      </c>
      <c r="AL6219" s="2" t="s">
        <v>139</v>
      </c>
      <c r="AM6219" s="2" t="s">
        <v>139</v>
      </c>
      <c r="AN6219" s="2" t="s">
        <v>139</v>
      </c>
      <c r="AO6219" s="2">
        <v>31197</v>
      </c>
      <c r="AP6219" s="2" t="s">
        <v>139</v>
      </c>
      <c r="AQ6219" s="2" t="s">
        <v>113</v>
      </c>
      <c r="AR6219" s="2" t="s">
        <v>112</v>
      </c>
    </row>
    <row r="6220" spans="8:44" ht="21" customHeight="1">
      <c r="H6220" s="2">
        <f t="shared" si="202"/>
        <v>6219</v>
      </c>
      <c r="I6220" s="2" t="str">
        <f t="shared" ca="1" si="203"/>
        <v>コンシェルテック6219</v>
      </c>
      <c r="K6220" s="2" t="s">
        <v>59</v>
      </c>
      <c r="L6220" s="2" t="s">
        <v>6500</v>
      </c>
      <c r="M6220" s="4" t="s">
        <v>34919</v>
      </c>
      <c r="N6220" s="2" t="s">
        <v>32258</v>
      </c>
      <c r="O6220" s="2" t="s">
        <v>24446</v>
      </c>
      <c r="P6220" s="2" t="s">
        <v>34920</v>
      </c>
      <c r="Q6220" s="2" t="s">
        <v>113</v>
      </c>
      <c r="R6220" s="2" t="s">
        <v>6619</v>
      </c>
      <c r="S6220" s="2" t="s">
        <v>29078</v>
      </c>
      <c r="T6220" s="2" t="s">
        <v>3694</v>
      </c>
      <c r="U6220" s="2" t="s">
        <v>139</v>
      </c>
      <c r="V6220" s="2">
        <v>1400</v>
      </c>
      <c r="W6220" s="2" t="s">
        <v>139</v>
      </c>
      <c r="X6220" s="2">
        <v>45</v>
      </c>
      <c r="Y6220" s="2" t="s">
        <v>139</v>
      </c>
      <c r="Z6220" s="2" t="s">
        <v>3088</v>
      </c>
      <c r="AA6220" s="2" t="s">
        <v>24451</v>
      </c>
      <c r="AB6220" s="2" t="s">
        <v>28665</v>
      </c>
      <c r="AC6220" s="2" t="s">
        <v>139</v>
      </c>
      <c r="AD6220" s="2" t="s">
        <v>139</v>
      </c>
      <c r="AE6220" s="2" t="s">
        <v>139</v>
      </c>
      <c r="AF6220" s="2" t="s">
        <v>24441</v>
      </c>
      <c r="AG6220" s="2" t="s">
        <v>139</v>
      </c>
      <c r="AH6220" s="2" t="s">
        <v>24442</v>
      </c>
      <c r="AI6220" s="2" t="s">
        <v>139</v>
      </c>
      <c r="AJ6220" s="2" t="s">
        <v>34921</v>
      </c>
      <c r="AK6220" s="2" t="s">
        <v>139</v>
      </c>
      <c r="AL6220" s="2" t="s">
        <v>139</v>
      </c>
      <c r="AM6220" s="2" t="s">
        <v>139</v>
      </c>
      <c r="AN6220" s="2" t="s">
        <v>139</v>
      </c>
      <c r="AO6220" s="2">
        <v>31198</v>
      </c>
      <c r="AP6220" s="2" t="s">
        <v>139</v>
      </c>
      <c r="AQ6220" s="2" t="s">
        <v>113</v>
      </c>
      <c r="AR6220" s="2" t="s">
        <v>112</v>
      </c>
    </row>
    <row r="6221" spans="8:44" ht="21" customHeight="1">
      <c r="H6221" s="2">
        <f t="shared" si="202"/>
        <v>6220</v>
      </c>
      <c r="I6221" s="2" t="str">
        <f t="shared" ca="1" si="203"/>
        <v>コンシェルテック6220</v>
      </c>
      <c r="K6221" s="2" t="s">
        <v>59</v>
      </c>
      <c r="L6221" s="2" t="s">
        <v>6500</v>
      </c>
      <c r="M6221" s="4" t="s">
        <v>34922</v>
      </c>
      <c r="N6221" s="2" t="s">
        <v>34923</v>
      </c>
      <c r="O6221" s="2" t="s">
        <v>24446</v>
      </c>
      <c r="P6221" s="2" t="s">
        <v>34924</v>
      </c>
      <c r="Q6221" s="2" t="s">
        <v>113</v>
      </c>
      <c r="R6221" s="2" t="s">
        <v>24961</v>
      </c>
      <c r="S6221" s="2" t="s">
        <v>34925</v>
      </c>
      <c r="T6221" s="2" t="s">
        <v>24450</v>
      </c>
      <c r="U6221" s="2" t="s">
        <v>139</v>
      </c>
      <c r="V6221" s="2">
        <v>1550</v>
      </c>
      <c r="W6221" s="2" t="s">
        <v>139</v>
      </c>
      <c r="X6221" s="2">
        <v>49</v>
      </c>
      <c r="Y6221" s="2" t="s">
        <v>139</v>
      </c>
      <c r="Z6221" s="2" t="s">
        <v>3088</v>
      </c>
      <c r="AA6221" s="2" t="s">
        <v>24451</v>
      </c>
      <c r="AB6221" s="2" t="s">
        <v>34926</v>
      </c>
      <c r="AC6221" s="2" t="s">
        <v>139</v>
      </c>
      <c r="AD6221" s="2" t="s">
        <v>139</v>
      </c>
      <c r="AE6221" s="2" t="s">
        <v>139</v>
      </c>
      <c r="AF6221" s="2" t="s">
        <v>24452</v>
      </c>
      <c r="AG6221" s="2" t="s">
        <v>139</v>
      </c>
      <c r="AH6221" s="2" t="s">
        <v>24442</v>
      </c>
      <c r="AI6221" s="2" t="s">
        <v>139</v>
      </c>
      <c r="AJ6221" s="2" t="s">
        <v>24924</v>
      </c>
      <c r="AK6221" s="2" t="s">
        <v>139</v>
      </c>
      <c r="AL6221" s="2" t="s">
        <v>139</v>
      </c>
      <c r="AM6221" s="2" t="s">
        <v>139</v>
      </c>
      <c r="AN6221" s="2" t="s">
        <v>139</v>
      </c>
      <c r="AO6221" s="2">
        <v>31200</v>
      </c>
      <c r="AP6221" s="2" t="s">
        <v>139</v>
      </c>
      <c r="AQ6221" s="2" t="s">
        <v>113</v>
      </c>
      <c r="AR6221" s="2" t="s">
        <v>112</v>
      </c>
    </row>
    <row r="6222" spans="8:44" ht="21" customHeight="1">
      <c r="H6222" s="2">
        <f t="shared" si="202"/>
        <v>6221</v>
      </c>
      <c r="I6222" s="2" t="str">
        <f t="shared" ca="1" si="203"/>
        <v>コンシェルテック6221</v>
      </c>
      <c r="K6222" s="2" t="s">
        <v>59</v>
      </c>
      <c r="L6222" s="2" t="s">
        <v>6500</v>
      </c>
      <c r="M6222" s="4" t="s">
        <v>34927</v>
      </c>
      <c r="N6222" s="2" t="s">
        <v>34928</v>
      </c>
      <c r="O6222" s="2" t="s">
        <v>24533</v>
      </c>
      <c r="P6222" s="2" t="s">
        <v>34929</v>
      </c>
      <c r="Q6222" s="2" t="s">
        <v>113</v>
      </c>
      <c r="R6222" s="2" t="s">
        <v>24961</v>
      </c>
      <c r="S6222" s="2" t="s">
        <v>27886</v>
      </c>
      <c r="T6222" s="2" t="s">
        <v>24450</v>
      </c>
      <c r="U6222" s="2" t="s">
        <v>139</v>
      </c>
      <c r="V6222" s="2">
        <v>1500</v>
      </c>
      <c r="W6222" s="2" t="s">
        <v>139</v>
      </c>
      <c r="X6222" s="2">
        <v>45</v>
      </c>
      <c r="Y6222" s="2" t="s">
        <v>139</v>
      </c>
      <c r="Z6222" s="2" t="s">
        <v>1054</v>
      </c>
      <c r="AA6222" s="2" t="s">
        <v>24487</v>
      </c>
      <c r="AB6222" s="2" t="s">
        <v>28614</v>
      </c>
      <c r="AC6222" s="2" t="s">
        <v>139</v>
      </c>
      <c r="AD6222" s="2" t="s">
        <v>139</v>
      </c>
      <c r="AE6222" s="2" t="s">
        <v>139</v>
      </c>
      <c r="AF6222" s="2" t="s">
        <v>24441</v>
      </c>
      <c r="AG6222" s="2" t="s">
        <v>139</v>
      </c>
      <c r="AH6222" s="2" t="s">
        <v>24442</v>
      </c>
      <c r="AI6222" s="2" t="s">
        <v>139</v>
      </c>
      <c r="AJ6222" s="2" t="s">
        <v>34930</v>
      </c>
      <c r="AK6222" s="2" t="s">
        <v>139</v>
      </c>
      <c r="AL6222" s="2" t="s">
        <v>139</v>
      </c>
      <c r="AM6222" s="2" t="s">
        <v>139</v>
      </c>
      <c r="AN6222" s="2" t="s">
        <v>139</v>
      </c>
      <c r="AO6222" s="2">
        <v>31202</v>
      </c>
      <c r="AP6222" s="2" t="s">
        <v>139</v>
      </c>
      <c r="AQ6222" s="2" t="s">
        <v>113</v>
      </c>
      <c r="AR6222" s="2" t="s">
        <v>112</v>
      </c>
    </row>
    <row r="6223" spans="8:44" ht="21" customHeight="1">
      <c r="H6223" s="2">
        <f t="shared" si="202"/>
        <v>6222</v>
      </c>
      <c r="I6223" s="2" t="str">
        <f t="shared" ca="1" si="203"/>
        <v>コンシェルテック6222</v>
      </c>
      <c r="K6223" s="2" t="s">
        <v>59</v>
      </c>
      <c r="L6223" s="2" t="s">
        <v>6500</v>
      </c>
      <c r="M6223" s="4" t="s">
        <v>34931</v>
      </c>
      <c r="N6223" s="2" t="s">
        <v>34932</v>
      </c>
      <c r="O6223" s="2" t="s">
        <v>24446</v>
      </c>
      <c r="P6223" s="2" t="s">
        <v>34933</v>
      </c>
      <c r="Q6223" s="2" t="s">
        <v>113</v>
      </c>
      <c r="R6223" s="2" t="s">
        <v>34084</v>
      </c>
      <c r="S6223" s="2" t="s">
        <v>24508</v>
      </c>
      <c r="T6223" s="2" t="s">
        <v>24450</v>
      </c>
      <c r="U6223" s="2" t="s">
        <v>139</v>
      </c>
      <c r="V6223" s="2">
        <v>2000</v>
      </c>
      <c r="W6223" s="2" t="s">
        <v>139</v>
      </c>
      <c r="X6223" s="2">
        <v>49</v>
      </c>
      <c r="Y6223" s="2" t="s">
        <v>139</v>
      </c>
      <c r="Z6223" s="2" t="s">
        <v>1054</v>
      </c>
      <c r="AA6223" s="2" t="s">
        <v>34934</v>
      </c>
      <c r="AB6223" s="2" t="s">
        <v>12678</v>
      </c>
      <c r="AC6223" s="2" t="s">
        <v>139</v>
      </c>
      <c r="AD6223" s="2" t="s">
        <v>139</v>
      </c>
      <c r="AE6223" s="2" t="s">
        <v>139</v>
      </c>
      <c r="AF6223" s="2" t="s">
        <v>24452</v>
      </c>
      <c r="AG6223" s="2" t="s">
        <v>139</v>
      </c>
      <c r="AH6223" s="2" t="s">
        <v>34935</v>
      </c>
      <c r="AI6223" s="2" t="s">
        <v>139</v>
      </c>
      <c r="AJ6223" s="2" t="s">
        <v>34936</v>
      </c>
      <c r="AK6223" s="2" t="s">
        <v>139</v>
      </c>
      <c r="AL6223" s="2" t="s">
        <v>139</v>
      </c>
      <c r="AM6223" s="2" t="s">
        <v>139</v>
      </c>
      <c r="AN6223" s="2" t="s">
        <v>139</v>
      </c>
      <c r="AO6223" s="2">
        <v>31203</v>
      </c>
      <c r="AP6223" s="2" t="s">
        <v>139</v>
      </c>
      <c r="AQ6223" s="2" t="s">
        <v>113</v>
      </c>
      <c r="AR6223" s="2" t="s">
        <v>112</v>
      </c>
    </row>
    <row r="6224" spans="8:44" ht="21" customHeight="1">
      <c r="H6224" s="2">
        <f t="shared" si="202"/>
        <v>6223</v>
      </c>
      <c r="I6224" s="2" t="str">
        <f t="shared" ca="1" si="203"/>
        <v>コンシェルテック6223</v>
      </c>
      <c r="K6224" s="2" t="s">
        <v>59</v>
      </c>
      <c r="L6224" s="2" t="s">
        <v>6500</v>
      </c>
      <c r="M6224" s="4" t="s">
        <v>34937</v>
      </c>
      <c r="N6224" s="2" t="s">
        <v>28736</v>
      </c>
      <c r="O6224" s="2" t="s">
        <v>24446</v>
      </c>
      <c r="P6224" s="2" t="s">
        <v>34938</v>
      </c>
      <c r="Q6224" s="2" t="s">
        <v>110</v>
      </c>
      <c r="R6224" s="2" t="s">
        <v>28683</v>
      </c>
      <c r="S6224" s="2" t="s">
        <v>30724</v>
      </c>
      <c r="T6224" s="2" t="s">
        <v>182</v>
      </c>
      <c r="U6224" s="2" t="s">
        <v>139</v>
      </c>
      <c r="V6224" s="2">
        <v>1100</v>
      </c>
      <c r="W6224" s="2" t="s">
        <v>139</v>
      </c>
      <c r="X6224" s="2">
        <v>49</v>
      </c>
      <c r="Y6224" s="2" t="s">
        <v>139</v>
      </c>
      <c r="Z6224" s="2" t="s">
        <v>3088</v>
      </c>
      <c r="AA6224" s="2" t="s">
        <v>25721</v>
      </c>
      <c r="AB6224" s="2" t="s">
        <v>34939</v>
      </c>
      <c r="AC6224" s="2" t="s">
        <v>139</v>
      </c>
      <c r="AD6224" s="2" t="s">
        <v>139</v>
      </c>
      <c r="AE6224" s="2" t="s">
        <v>139</v>
      </c>
      <c r="AF6224" s="2" t="s">
        <v>24441</v>
      </c>
      <c r="AG6224" s="2" t="s">
        <v>139</v>
      </c>
      <c r="AH6224" s="2" t="s">
        <v>24442</v>
      </c>
      <c r="AI6224" s="2" t="s">
        <v>139</v>
      </c>
      <c r="AJ6224" s="2" t="s">
        <v>34940</v>
      </c>
      <c r="AK6224" s="2" t="s">
        <v>139</v>
      </c>
      <c r="AL6224" s="2" t="s">
        <v>139</v>
      </c>
      <c r="AM6224" s="2" t="s">
        <v>139</v>
      </c>
      <c r="AN6224" s="2" t="s">
        <v>139</v>
      </c>
      <c r="AO6224" s="2">
        <v>31208</v>
      </c>
      <c r="AP6224" s="2" t="s">
        <v>139</v>
      </c>
      <c r="AQ6224" s="2" t="s">
        <v>110</v>
      </c>
      <c r="AR6224" s="2" t="s">
        <v>105</v>
      </c>
    </row>
    <row r="6225" spans="8:44" ht="21" customHeight="1">
      <c r="H6225" s="2">
        <f t="shared" si="202"/>
        <v>6224</v>
      </c>
      <c r="I6225" s="2" t="str">
        <f t="shared" ca="1" si="203"/>
        <v>コンシェルテック6224</v>
      </c>
      <c r="K6225" s="2" t="s">
        <v>59</v>
      </c>
      <c r="L6225" s="2" t="s">
        <v>6500</v>
      </c>
      <c r="M6225" s="4" t="s">
        <v>34941</v>
      </c>
      <c r="N6225" s="2" t="s">
        <v>34942</v>
      </c>
      <c r="O6225" s="2" t="s">
        <v>23150</v>
      </c>
      <c r="P6225" s="2" t="s">
        <v>34943</v>
      </c>
      <c r="Q6225" s="2" t="s">
        <v>110</v>
      </c>
      <c r="R6225" s="2" t="s">
        <v>26728</v>
      </c>
      <c r="S6225" s="2" t="s">
        <v>25495</v>
      </c>
      <c r="T6225" s="2" t="s">
        <v>3694</v>
      </c>
      <c r="U6225" s="2" t="s">
        <v>139</v>
      </c>
      <c r="V6225" s="2">
        <v>1300</v>
      </c>
      <c r="W6225" s="2" t="s">
        <v>139</v>
      </c>
      <c r="X6225" s="2">
        <v>49</v>
      </c>
      <c r="Y6225" s="2" t="s">
        <v>139</v>
      </c>
      <c r="Z6225" s="2" t="s">
        <v>1054</v>
      </c>
      <c r="AA6225" s="2" t="s">
        <v>24487</v>
      </c>
      <c r="AB6225" s="2" t="s">
        <v>34944</v>
      </c>
      <c r="AC6225" s="2" t="s">
        <v>139</v>
      </c>
      <c r="AD6225" s="2" t="s">
        <v>139</v>
      </c>
      <c r="AE6225" s="2" t="s">
        <v>139</v>
      </c>
      <c r="AF6225" s="2" t="s">
        <v>24441</v>
      </c>
      <c r="AG6225" s="2" t="s">
        <v>139</v>
      </c>
      <c r="AH6225" s="2" t="s">
        <v>24442</v>
      </c>
      <c r="AI6225" s="2" t="s">
        <v>139</v>
      </c>
      <c r="AJ6225" s="2" t="s">
        <v>32586</v>
      </c>
      <c r="AK6225" s="2" t="s">
        <v>139</v>
      </c>
      <c r="AL6225" s="2" t="s">
        <v>139</v>
      </c>
      <c r="AM6225" s="2" t="s">
        <v>139</v>
      </c>
      <c r="AN6225" s="2" t="s">
        <v>139</v>
      </c>
      <c r="AO6225" s="2">
        <v>31209</v>
      </c>
      <c r="AP6225" s="2" t="s">
        <v>139</v>
      </c>
      <c r="AQ6225" s="2" t="s">
        <v>110</v>
      </c>
      <c r="AR6225" s="2" t="s">
        <v>105</v>
      </c>
    </row>
    <row r="6226" spans="8:44" ht="21" customHeight="1">
      <c r="H6226" s="2">
        <f t="shared" si="202"/>
        <v>6225</v>
      </c>
      <c r="I6226" s="2" t="str">
        <f t="shared" ca="1" si="203"/>
        <v>コンシェルテック6225</v>
      </c>
      <c r="K6226" s="2" t="s">
        <v>59</v>
      </c>
      <c r="L6226" s="2" t="s">
        <v>6500</v>
      </c>
      <c r="M6226" s="4" t="s">
        <v>34945</v>
      </c>
      <c r="N6226" s="2" t="s">
        <v>32477</v>
      </c>
      <c r="O6226" s="2" t="s">
        <v>24533</v>
      </c>
      <c r="P6226" s="2" t="s">
        <v>34946</v>
      </c>
      <c r="Q6226" s="2" t="s">
        <v>110</v>
      </c>
      <c r="R6226" s="2" t="s">
        <v>27127</v>
      </c>
      <c r="S6226" s="2" t="s">
        <v>24545</v>
      </c>
      <c r="T6226" s="2" t="s">
        <v>3694</v>
      </c>
      <c r="U6226" s="2" t="s">
        <v>139</v>
      </c>
      <c r="V6226" s="2">
        <v>1100</v>
      </c>
      <c r="W6226" s="2" t="s">
        <v>139</v>
      </c>
      <c r="X6226" s="2">
        <v>49</v>
      </c>
      <c r="Y6226" s="2" t="s">
        <v>139</v>
      </c>
      <c r="Z6226" s="2" t="s">
        <v>1054</v>
      </c>
      <c r="AA6226" s="2" t="s">
        <v>24451</v>
      </c>
      <c r="AB6226" s="2" t="s">
        <v>28768</v>
      </c>
      <c r="AC6226" s="2" t="s">
        <v>139</v>
      </c>
      <c r="AD6226" s="2" t="s">
        <v>139</v>
      </c>
      <c r="AE6226" s="2" t="s">
        <v>139</v>
      </c>
      <c r="AF6226" s="2" t="s">
        <v>24441</v>
      </c>
      <c r="AG6226" s="2" t="s">
        <v>139</v>
      </c>
      <c r="AH6226" s="2" t="s">
        <v>24442</v>
      </c>
      <c r="AI6226" s="2" t="s">
        <v>139</v>
      </c>
      <c r="AJ6226" s="2" t="s">
        <v>34947</v>
      </c>
      <c r="AK6226" s="2" t="s">
        <v>139</v>
      </c>
      <c r="AL6226" s="2" t="s">
        <v>139</v>
      </c>
      <c r="AM6226" s="2" t="s">
        <v>139</v>
      </c>
      <c r="AN6226" s="2" t="s">
        <v>139</v>
      </c>
      <c r="AO6226" s="2">
        <v>31211</v>
      </c>
      <c r="AP6226" s="2" t="s">
        <v>139</v>
      </c>
      <c r="AQ6226" s="2" t="s">
        <v>110</v>
      </c>
      <c r="AR6226" s="2" t="s">
        <v>105</v>
      </c>
    </row>
    <row r="6227" spans="8:44" ht="21" customHeight="1">
      <c r="H6227" s="2">
        <f t="shared" si="202"/>
        <v>6226</v>
      </c>
      <c r="I6227" s="2" t="str">
        <f t="shared" ca="1" si="203"/>
        <v>コンシェルテック6226</v>
      </c>
      <c r="K6227" s="2" t="s">
        <v>59</v>
      </c>
      <c r="L6227" s="2" t="s">
        <v>6500</v>
      </c>
      <c r="M6227" s="4" t="s">
        <v>34948</v>
      </c>
      <c r="N6227" s="2" t="s">
        <v>34949</v>
      </c>
      <c r="O6227" s="2" t="s">
        <v>24860</v>
      </c>
      <c r="P6227" s="2" t="s">
        <v>34950</v>
      </c>
      <c r="Q6227" s="2" t="s">
        <v>110</v>
      </c>
      <c r="R6227" s="2" t="s">
        <v>26728</v>
      </c>
      <c r="S6227" s="2" t="s">
        <v>24595</v>
      </c>
      <c r="T6227" s="2" t="s">
        <v>182</v>
      </c>
      <c r="U6227" s="2" t="s">
        <v>139</v>
      </c>
      <c r="V6227" s="2">
        <v>1250</v>
      </c>
      <c r="W6227" s="2" t="s">
        <v>139</v>
      </c>
      <c r="X6227" s="2">
        <v>49</v>
      </c>
      <c r="Y6227" s="2" t="s">
        <v>139</v>
      </c>
      <c r="Z6227" s="2" t="s">
        <v>1054</v>
      </c>
      <c r="AA6227" s="2" t="s">
        <v>24451</v>
      </c>
      <c r="AB6227" s="2" t="s">
        <v>26730</v>
      </c>
      <c r="AC6227" s="2" t="s">
        <v>139</v>
      </c>
      <c r="AD6227" s="2" t="s">
        <v>139</v>
      </c>
      <c r="AE6227" s="2" t="s">
        <v>139</v>
      </c>
      <c r="AF6227" s="2" t="s">
        <v>24441</v>
      </c>
      <c r="AG6227" s="2" t="s">
        <v>139</v>
      </c>
      <c r="AH6227" s="2" t="s">
        <v>24442</v>
      </c>
      <c r="AI6227" s="2" t="s">
        <v>139</v>
      </c>
      <c r="AJ6227" s="2" t="s">
        <v>34951</v>
      </c>
      <c r="AK6227" s="2" t="s">
        <v>139</v>
      </c>
      <c r="AL6227" s="2" t="s">
        <v>139</v>
      </c>
      <c r="AM6227" s="2" t="s">
        <v>139</v>
      </c>
      <c r="AN6227" s="2" t="s">
        <v>139</v>
      </c>
      <c r="AO6227" s="2">
        <v>31214</v>
      </c>
      <c r="AP6227" s="2" t="s">
        <v>139</v>
      </c>
      <c r="AQ6227" s="2" t="s">
        <v>110</v>
      </c>
      <c r="AR6227" s="2" t="s">
        <v>105</v>
      </c>
    </row>
    <row r="6228" spans="8:44" ht="21" customHeight="1">
      <c r="H6228" s="2">
        <f t="shared" si="202"/>
        <v>6227</v>
      </c>
      <c r="I6228" s="2" t="str">
        <f t="shared" ca="1" si="203"/>
        <v>コンシェルテック6227</v>
      </c>
      <c r="K6228" s="2" t="s">
        <v>59</v>
      </c>
      <c r="L6228" s="2" t="s">
        <v>6500</v>
      </c>
      <c r="M6228" s="4" t="s">
        <v>34952</v>
      </c>
      <c r="N6228" s="2" t="s">
        <v>34953</v>
      </c>
      <c r="O6228" s="2" t="s">
        <v>24446</v>
      </c>
      <c r="P6228" s="2" t="s">
        <v>34954</v>
      </c>
      <c r="Q6228" s="2" t="s">
        <v>110</v>
      </c>
      <c r="R6228" s="2" t="s">
        <v>27127</v>
      </c>
      <c r="S6228" s="2" t="s">
        <v>34955</v>
      </c>
      <c r="T6228" s="2" t="s">
        <v>3694</v>
      </c>
      <c r="U6228" s="2" t="s">
        <v>139</v>
      </c>
      <c r="V6228" s="2">
        <v>1040</v>
      </c>
      <c r="W6228" s="2" t="s">
        <v>139</v>
      </c>
      <c r="X6228" s="2">
        <v>49</v>
      </c>
      <c r="Y6228" s="2" t="s">
        <v>139</v>
      </c>
      <c r="Z6228" s="2" t="s">
        <v>1054</v>
      </c>
      <c r="AA6228" s="2" t="s">
        <v>24487</v>
      </c>
      <c r="AB6228" s="2" t="s">
        <v>28755</v>
      </c>
      <c r="AC6228" s="2" t="s">
        <v>139</v>
      </c>
      <c r="AD6228" s="2" t="s">
        <v>139</v>
      </c>
      <c r="AE6228" s="2" t="s">
        <v>139</v>
      </c>
      <c r="AF6228" s="2" t="s">
        <v>24441</v>
      </c>
      <c r="AG6228" s="2" t="s">
        <v>139</v>
      </c>
      <c r="AH6228" s="2" t="s">
        <v>24442</v>
      </c>
      <c r="AI6228" s="2" t="s">
        <v>139</v>
      </c>
      <c r="AJ6228" s="2" t="s">
        <v>34956</v>
      </c>
      <c r="AK6228" s="2" t="s">
        <v>139</v>
      </c>
      <c r="AL6228" s="2" t="s">
        <v>139</v>
      </c>
      <c r="AM6228" s="2" t="s">
        <v>139</v>
      </c>
      <c r="AN6228" s="2" t="s">
        <v>139</v>
      </c>
      <c r="AO6228" s="2">
        <v>31215</v>
      </c>
      <c r="AP6228" s="2" t="s">
        <v>139</v>
      </c>
      <c r="AQ6228" s="2" t="s">
        <v>110</v>
      </c>
      <c r="AR6228" s="2" t="s">
        <v>105</v>
      </c>
    </row>
    <row r="6229" spans="8:44" ht="21" customHeight="1">
      <c r="H6229" s="2">
        <f t="shared" si="202"/>
        <v>6228</v>
      </c>
      <c r="I6229" s="2" t="str">
        <f t="shared" ca="1" si="203"/>
        <v>コンシェルテック6228</v>
      </c>
      <c r="K6229" s="2" t="s">
        <v>59</v>
      </c>
      <c r="L6229" s="2" t="s">
        <v>6500</v>
      </c>
      <c r="M6229" s="4" t="s">
        <v>34957</v>
      </c>
      <c r="N6229" s="2" t="s">
        <v>34958</v>
      </c>
      <c r="O6229" s="2" t="s">
        <v>24446</v>
      </c>
      <c r="P6229" s="2" t="s">
        <v>34959</v>
      </c>
      <c r="Q6229" s="2" t="s">
        <v>110</v>
      </c>
      <c r="R6229" s="2" t="s">
        <v>27127</v>
      </c>
      <c r="S6229" s="2" t="s">
        <v>34960</v>
      </c>
      <c r="T6229" s="2" t="s">
        <v>3694</v>
      </c>
      <c r="U6229" s="2" t="s">
        <v>139</v>
      </c>
      <c r="V6229" s="2">
        <v>1100</v>
      </c>
      <c r="W6229" s="2" t="s">
        <v>139</v>
      </c>
      <c r="X6229" s="2">
        <v>49</v>
      </c>
      <c r="Y6229" s="2" t="s">
        <v>139</v>
      </c>
      <c r="Z6229" s="2" t="s">
        <v>3088</v>
      </c>
      <c r="AA6229" s="2" t="s">
        <v>24451</v>
      </c>
      <c r="AB6229" s="2" t="s">
        <v>9735</v>
      </c>
      <c r="AC6229" s="2" t="s">
        <v>139</v>
      </c>
      <c r="AD6229" s="2" t="s">
        <v>139</v>
      </c>
      <c r="AE6229" s="2" t="s">
        <v>139</v>
      </c>
      <c r="AF6229" s="2" t="s">
        <v>24441</v>
      </c>
      <c r="AG6229" s="2" t="s">
        <v>139</v>
      </c>
      <c r="AH6229" s="2" t="s">
        <v>24442</v>
      </c>
      <c r="AI6229" s="2" t="s">
        <v>139</v>
      </c>
      <c r="AJ6229" s="2" t="s">
        <v>34961</v>
      </c>
      <c r="AK6229" s="2" t="s">
        <v>139</v>
      </c>
      <c r="AL6229" s="2" t="s">
        <v>139</v>
      </c>
      <c r="AM6229" s="2" t="s">
        <v>139</v>
      </c>
      <c r="AN6229" s="2" t="s">
        <v>139</v>
      </c>
      <c r="AO6229" s="2">
        <v>31216</v>
      </c>
      <c r="AP6229" s="2" t="s">
        <v>139</v>
      </c>
      <c r="AQ6229" s="2" t="s">
        <v>110</v>
      </c>
      <c r="AR6229" s="2" t="s">
        <v>105</v>
      </c>
    </row>
    <row r="6230" spans="8:44" ht="21" customHeight="1">
      <c r="H6230" s="2">
        <f t="shared" si="202"/>
        <v>6229</v>
      </c>
      <c r="I6230" s="2" t="str">
        <f t="shared" ca="1" si="203"/>
        <v>コンシェルテック6229</v>
      </c>
      <c r="K6230" s="2" t="s">
        <v>59</v>
      </c>
      <c r="L6230" s="2" t="s">
        <v>6500</v>
      </c>
      <c r="M6230" s="4" t="s">
        <v>34962</v>
      </c>
      <c r="N6230" s="2" t="s">
        <v>32965</v>
      </c>
      <c r="O6230" s="2" t="s">
        <v>24446</v>
      </c>
      <c r="P6230" s="2" t="s">
        <v>34963</v>
      </c>
      <c r="Q6230" s="2" t="s">
        <v>110</v>
      </c>
      <c r="R6230" s="2" t="s">
        <v>28804</v>
      </c>
      <c r="S6230" s="2" t="s">
        <v>34964</v>
      </c>
      <c r="T6230" s="2" t="s">
        <v>3694</v>
      </c>
      <c r="U6230" s="2" t="s">
        <v>139</v>
      </c>
      <c r="V6230" s="2">
        <v>1160</v>
      </c>
      <c r="W6230" s="2" t="s">
        <v>139</v>
      </c>
      <c r="X6230" s="2">
        <v>49</v>
      </c>
      <c r="Y6230" s="2" t="s">
        <v>139</v>
      </c>
      <c r="Z6230" s="2" t="s">
        <v>1054</v>
      </c>
      <c r="AA6230" s="2" t="s">
        <v>24451</v>
      </c>
      <c r="AB6230" s="2" t="s">
        <v>34965</v>
      </c>
      <c r="AC6230" s="2" t="s">
        <v>139</v>
      </c>
      <c r="AD6230" s="2" t="s">
        <v>139</v>
      </c>
      <c r="AE6230" s="2" t="s">
        <v>139</v>
      </c>
      <c r="AF6230" s="2" t="s">
        <v>24441</v>
      </c>
      <c r="AG6230" s="2" t="s">
        <v>139</v>
      </c>
      <c r="AH6230" s="2" t="s">
        <v>24442</v>
      </c>
      <c r="AI6230" s="2" t="s">
        <v>139</v>
      </c>
      <c r="AJ6230" s="2" t="s">
        <v>34966</v>
      </c>
      <c r="AK6230" s="2" t="s">
        <v>139</v>
      </c>
      <c r="AL6230" s="2" t="s">
        <v>139</v>
      </c>
      <c r="AM6230" s="2" t="s">
        <v>139</v>
      </c>
      <c r="AN6230" s="2" t="s">
        <v>139</v>
      </c>
      <c r="AO6230" s="2">
        <v>31217</v>
      </c>
      <c r="AP6230" s="2" t="s">
        <v>139</v>
      </c>
      <c r="AQ6230" s="2" t="s">
        <v>110</v>
      </c>
      <c r="AR6230" s="2" t="s">
        <v>105</v>
      </c>
    </row>
    <row r="6231" spans="8:44" ht="21" customHeight="1">
      <c r="H6231" s="2">
        <f t="shared" si="202"/>
        <v>6230</v>
      </c>
      <c r="I6231" s="2" t="str">
        <f t="shared" ca="1" si="203"/>
        <v>コンシェルテック6230</v>
      </c>
      <c r="K6231" s="2" t="s">
        <v>59</v>
      </c>
      <c r="L6231" s="2" t="s">
        <v>6500</v>
      </c>
      <c r="M6231" s="4" t="s">
        <v>34967</v>
      </c>
      <c r="N6231" s="2" t="s">
        <v>31604</v>
      </c>
      <c r="O6231" s="2" t="s">
        <v>24446</v>
      </c>
      <c r="P6231" s="2" t="s">
        <v>34968</v>
      </c>
      <c r="Q6231" s="2" t="s">
        <v>110</v>
      </c>
      <c r="R6231" s="2" t="s">
        <v>6510</v>
      </c>
      <c r="S6231" s="2" t="s">
        <v>34969</v>
      </c>
      <c r="T6231" s="2" t="s">
        <v>182</v>
      </c>
      <c r="U6231" s="2" t="s">
        <v>139</v>
      </c>
      <c r="V6231" s="2">
        <v>1350</v>
      </c>
      <c r="W6231" s="2" t="s">
        <v>139</v>
      </c>
      <c r="X6231" s="2">
        <v>45</v>
      </c>
      <c r="Y6231" s="2" t="s">
        <v>139</v>
      </c>
      <c r="Z6231" s="2" t="s">
        <v>1054</v>
      </c>
      <c r="AA6231" s="2" t="s">
        <v>24451</v>
      </c>
      <c r="AB6231" s="2" t="s">
        <v>25931</v>
      </c>
      <c r="AC6231" s="2" t="s">
        <v>139</v>
      </c>
      <c r="AD6231" s="2" t="s">
        <v>139</v>
      </c>
      <c r="AE6231" s="2" t="s">
        <v>139</v>
      </c>
      <c r="AF6231" s="2" t="s">
        <v>24452</v>
      </c>
      <c r="AG6231" s="2" t="s">
        <v>139</v>
      </c>
      <c r="AH6231" s="2" t="s">
        <v>24442</v>
      </c>
      <c r="AI6231" s="2" t="s">
        <v>139</v>
      </c>
      <c r="AJ6231" s="2" t="s">
        <v>34970</v>
      </c>
      <c r="AK6231" s="2" t="s">
        <v>139</v>
      </c>
      <c r="AL6231" s="2" t="s">
        <v>139</v>
      </c>
      <c r="AM6231" s="2" t="s">
        <v>139</v>
      </c>
      <c r="AN6231" s="2" t="s">
        <v>139</v>
      </c>
      <c r="AO6231" s="2">
        <v>31220</v>
      </c>
      <c r="AP6231" s="2" t="s">
        <v>139</v>
      </c>
      <c r="AQ6231" s="2" t="s">
        <v>110</v>
      </c>
      <c r="AR6231" s="2" t="s">
        <v>105</v>
      </c>
    </row>
    <row r="6232" spans="8:44" ht="21" customHeight="1">
      <c r="H6232" s="2">
        <f t="shared" si="202"/>
        <v>6231</v>
      </c>
      <c r="I6232" s="2" t="str">
        <f t="shared" ca="1" si="203"/>
        <v>コンシェルテック6231</v>
      </c>
      <c r="K6232" s="2" t="s">
        <v>59</v>
      </c>
      <c r="L6232" s="2" t="s">
        <v>6500</v>
      </c>
      <c r="M6232" s="4" t="s">
        <v>34971</v>
      </c>
      <c r="N6232" s="2" t="s">
        <v>34972</v>
      </c>
      <c r="O6232" s="2" t="s">
        <v>24446</v>
      </c>
      <c r="P6232" s="2" t="s">
        <v>34973</v>
      </c>
      <c r="Q6232" s="2" t="s">
        <v>109</v>
      </c>
      <c r="R6232" s="2" t="s">
        <v>34974</v>
      </c>
      <c r="S6232" s="2" t="s">
        <v>26840</v>
      </c>
      <c r="T6232" s="2" t="s">
        <v>24450</v>
      </c>
      <c r="U6232" s="2" t="s">
        <v>139</v>
      </c>
      <c r="V6232" s="2">
        <v>1200</v>
      </c>
      <c r="W6232" s="2" t="s">
        <v>139</v>
      </c>
      <c r="X6232" s="2">
        <v>45</v>
      </c>
      <c r="Y6232" s="2" t="s">
        <v>139</v>
      </c>
      <c r="Z6232" s="2" t="s">
        <v>3121</v>
      </c>
      <c r="AA6232" s="2" t="s">
        <v>24451</v>
      </c>
      <c r="AB6232" s="2" t="s">
        <v>13623</v>
      </c>
      <c r="AC6232" s="2" t="s">
        <v>139</v>
      </c>
      <c r="AD6232" s="2" t="s">
        <v>139</v>
      </c>
      <c r="AE6232" s="2" t="s">
        <v>139</v>
      </c>
      <c r="AF6232" s="2" t="s">
        <v>24441</v>
      </c>
      <c r="AG6232" s="2" t="s">
        <v>139</v>
      </c>
      <c r="AH6232" s="2" t="s">
        <v>24442</v>
      </c>
      <c r="AI6232" s="2" t="s">
        <v>139</v>
      </c>
      <c r="AJ6232" s="2" t="s">
        <v>34975</v>
      </c>
      <c r="AK6232" s="2" t="s">
        <v>139</v>
      </c>
      <c r="AL6232" s="2" t="s">
        <v>139</v>
      </c>
      <c r="AM6232" s="2" t="s">
        <v>139</v>
      </c>
      <c r="AN6232" s="2" t="s">
        <v>139</v>
      </c>
      <c r="AO6232" s="2">
        <v>31222</v>
      </c>
      <c r="AP6232" s="2" t="s">
        <v>139</v>
      </c>
      <c r="AQ6232" s="2" t="s">
        <v>109</v>
      </c>
      <c r="AR6232" s="2" t="s">
        <v>105</v>
      </c>
    </row>
    <row r="6233" spans="8:44" ht="21" customHeight="1">
      <c r="H6233" s="2">
        <f t="shared" si="202"/>
        <v>6232</v>
      </c>
      <c r="I6233" s="2" t="str">
        <f t="shared" ca="1" si="203"/>
        <v>コンシェルテック6232</v>
      </c>
      <c r="K6233" s="2" t="s">
        <v>59</v>
      </c>
      <c r="L6233" s="2" t="s">
        <v>6500</v>
      </c>
      <c r="M6233" s="4" t="s">
        <v>34976</v>
      </c>
      <c r="N6233" s="2" t="s">
        <v>34977</v>
      </c>
      <c r="O6233" s="2" t="s">
        <v>24446</v>
      </c>
      <c r="P6233" s="2" t="s">
        <v>34978</v>
      </c>
      <c r="Q6233" s="2" t="s">
        <v>109</v>
      </c>
      <c r="R6233" s="2" t="s">
        <v>6597</v>
      </c>
      <c r="S6233" s="2" t="s">
        <v>24545</v>
      </c>
      <c r="T6233" s="2" t="s">
        <v>24450</v>
      </c>
      <c r="U6233" s="2" t="s">
        <v>139</v>
      </c>
      <c r="V6233" s="2">
        <v>1270</v>
      </c>
      <c r="W6233" s="2" t="s">
        <v>139</v>
      </c>
      <c r="X6233" s="2">
        <v>45</v>
      </c>
      <c r="Y6233" s="2" t="s">
        <v>139</v>
      </c>
      <c r="Z6233" s="2" t="s">
        <v>3088</v>
      </c>
      <c r="AA6233" s="2" t="s">
        <v>24451</v>
      </c>
      <c r="AB6233" s="2" t="s">
        <v>13745</v>
      </c>
      <c r="AC6233" s="2" t="s">
        <v>139</v>
      </c>
      <c r="AD6233" s="2" t="s">
        <v>139</v>
      </c>
      <c r="AE6233" s="2" t="s">
        <v>139</v>
      </c>
      <c r="AF6233" s="2" t="s">
        <v>24441</v>
      </c>
      <c r="AG6233" s="2" t="s">
        <v>139</v>
      </c>
      <c r="AH6233" s="2" t="s">
        <v>24442</v>
      </c>
      <c r="AI6233" s="2" t="s">
        <v>139</v>
      </c>
      <c r="AJ6233" s="2" t="s">
        <v>34979</v>
      </c>
      <c r="AK6233" s="2" t="s">
        <v>139</v>
      </c>
      <c r="AL6233" s="2" t="s">
        <v>139</v>
      </c>
      <c r="AM6233" s="2" t="s">
        <v>139</v>
      </c>
      <c r="AN6233" s="2" t="s">
        <v>139</v>
      </c>
      <c r="AO6233" s="2">
        <v>31224</v>
      </c>
      <c r="AP6233" s="2" t="s">
        <v>139</v>
      </c>
      <c r="AQ6233" s="2" t="s">
        <v>109</v>
      </c>
      <c r="AR6233" s="2" t="s">
        <v>105</v>
      </c>
    </row>
    <row r="6234" spans="8:44" ht="21" customHeight="1">
      <c r="H6234" s="2">
        <f t="shared" si="202"/>
        <v>6233</v>
      </c>
      <c r="I6234" s="2" t="str">
        <f t="shared" ca="1" si="203"/>
        <v>コンシェルテック6233</v>
      </c>
      <c r="K6234" s="2" t="s">
        <v>59</v>
      </c>
      <c r="L6234" s="2" t="s">
        <v>6500</v>
      </c>
      <c r="M6234" s="4" t="s">
        <v>34980</v>
      </c>
      <c r="N6234" s="2" t="s">
        <v>34981</v>
      </c>
      <c r="O6234" s="2" t="s">
        <v>24446</v>
      </c>
      <c r="P6234" s="2" t="s">
        <v>34982</v>
      </c>
      <c r="Q6234" s="2" t="s">
        <v>108</v>
      </c>
      <c r="R6234" s="2" t="s">
        <v>29077</v>
      </c>
      <c r="S6234" s="2" t="s">
        <v>34983</v>
      </c>
      <c r="T6234" s="2" t="s">
        <v>182</v>
      </c>
      <c r="U6234" s="2" t="s">
        <v>139</v>
      </c>
      <c r="V6234" s="2">
        <v>1300</v>
      </c>
      <c r="W6234" s="2" t="s">
        <v>139</v>
      </c>
      <c r="X6234" s="2">
        <v>45</v>
      </c>
      <c r="Y6234" s="2" t="s">
        <v>139</v>
      </c>
      <c r="Z6234" s="2" t="s">
        <v>1054</v>
      </c>
      <c r="AA6234" s="2" t="s">
        <v>24451</v>
      </c>
      <c r="AB6234" s="2" t="s">
        <v>34984</v>
      </c>
      <c r="AC6234" s="2" t="s">
        <v>139</v>
      </c>
      <c r="AD6234" s="2" t="s">
        <v>139</v>
      </c>
      <c r="AE6234" s="2" t="s">
        <v>139</v>
      </c>
      <c r="AF6234" s="2" t="s">
        <v>24452</v>
      </c>
      <c r="AG6234" s="2" t="s">
        <v>139</v>
      </c>
      <c r="AH6234" s="2" t="s">
        <v>24442</v>
      </c>
      <c r="AI6234" s="2" t="s">
        <v>139</v>
      </c>
      <c r="AJ6234" s="2" t="s">
        <v>34985</v>
      </c>
      <c r="AK6234" s="2" t="s">
        <v>139</v>
      </c>
      <c r="AL6234" s="2" t="s">
        <v>139</v>
      </c>
      <c r="AM6234" s="2" t="s">
        <v>139</v>
      </c>
      <c r="AN6234" s="2" t="s">
        <v>139</v>
      </c>
      <c r="AO6234" s="2">
        <v>31225</v>
      </c>
      <c r="AP6234" s="2" t="s">
        <v>139</v>
      </c>
      <c r="AQ6234" s="2" t="s">
        <v>108</v>
      </c>
      <c r="AR6234" s="2" t="s">
        <v>105</v>
      </c>
    </row>
    <row r="6235" spans="8:44" ht="21" customHeight="1">
      <c r="H6235" s="2">
        <f t="shared" si="202"/>
        <v>6234</v>
      </c>
      <c r="I6235" s="2" t="str">
        <f t="shared" ca="1" si="203"/>
        <v>コンシェルテック6234</v>
      </c>
      <c r="K6235" s="2" t="s">
        <v>59</v>
      </c>
      <c r="L6235" s="2" t="s">
        <v>6500</v>
      </c>
      <c r="M6235" s="4" t="s">
        <v>34986</v>
      </c>
      <c r="N6235" s="2" t="s">
        <v>34987</v>
      </c>
      <c r="O6235" s="2" t="s">
        <v>24446</v>
      </c>
      <c r="P6235" s="2" t="s">
        <v>34988</v>
      </c>
      <c r="Q6235" s="2" t="s">
        <v>108</v>
      </c>
      <c r="R6235" s="2" t="s">
        <v>29077</v>
      </c>
      <c r="S6235" s="2" t="s">
        <v>29078</v>
      </c>
      <c r="T6235" s="2" t="s">
        <v>24450</v>
      </c>
      <c r="U6235" s="2" t="s">
        <v>139</v>
      </c>
      <c r="V6235" s="2">
        <v>1320</v>
      </c>
      <c r="W6235" s="2" t="s">
        <v>139</v>
      </c>
      <c r="X6235" s="2">
        <v>45</v>
      </c>
      <c r="Y6235" s="2" t="s">
        <v>139</v>
      </c>
      <c r="Z6235" s="2" t="s">
        <v>3088</v>
      </c>
      <c r="AA6235" s="2" t="s">
        <v>24451</v>
      </c>
      <c r="AB6235" s="2" t="s">
        <v>29105</v>
      </c>
      <c r="AC6235" s="2" t="s">
        <v>139</v>
      </c>
      <c r="AD6235" s="2" t="s">
        <v>139</v>
      </c>
      <c r="AE6235" s="2" t="s">
        <v>139</v>
      </c>
      <c r="AF6235" s="2" t="s">
        <v>24441</v>
      </c>
      <c r="AG6235" s="2" t="s">
        <v>139</v>
      </c>
      <c r="AH6235" s="2" t="s">
        <v>24442</v>
      </c>
      <c r="AI6235" s="2" t="s">
        <v>139</v>
      </c>
      <c r="AJ6235" s="2" t="s">
        <v>34989</v>
      </c>
      <c r="AK6235" s="2" t="s">
        <v>139</v>
      </c>
      <c r="AL6235" s="2" t="s">
        <v>139</v>
      </c>
      <c r="AM6235" s="2" t="s">
        <v>139</v>
      </c>
      <c r="AN6235" s="2" t="s">
        <v>139</v>
      </c>
      <c r="AO6235" s="2">
        <v>31227</v>
      </c>
      <c r="AP6235" s="2" t="s">
        <v>139</v>
      </c>
      <c r="AQ6235" s="2" t="s">
        <v>108</v>
      </c>
      <c r="AR6235" s="2" t="s">
        <v>105</v>
      </c>
    </row>
    <row r="6236" spans="8:44" ht="21" customHeight="1">
      <c r="H6236" s="2">
        <f t="shared" si="202"/>
        <v>6235</v>
      </c>
      <c r="I6236" s="2" t="str">
        <f t="shared" ca="1" si="203"/>
        <v>コンシェルテック6235</v>
      </c>
      <c r="K6236" s="2" t="s">
        <v>59</v>
      </c>
      <c r="L6236" s="2" t="s">
        <v>6500</v>
      </c>
      <c r="M6236" s="4" t="s">
        <v>34990</v>
      </c>
      <c r="N6236" s="2" t="s">
        <v>26337</v>
      </c>
      <c r="O6236" s="2" t="s">
        <v>24446</v>
      </c>
      <c r="P6236" s="2" t="s">
        <v>34991</v>
      </c>
      <c r="Q6236" s="2" t="s">
        <v>108</v>
      </c>
      <c r="R6236" s="2" t="s">
        <v>31742</v>
      </c>
      <c r="S6236" s="2" t="s">
        <v>26917</v>
      </c>
      <c r="T6236" s="2" t="s">
        <v>24450</v>
      </c>
      <c r="U6236" s="2" t="s">
        <v>139</v>
      </c>
      <c r="V6236" s="2">
        <v>1670</v>
      </c>
      <c r="W6236" s="2" t="s">
        <v>139</v>
      </c>
      <c r="X6236" s="2">
        <v>49</v>
      </c>
      <c r="Y6236" s="2" t="s">
        <v>139</v>
      </c>
      <c r="Z6236" s="2" t="s">
        <v>3088</v>
      </c>
      <c r="AA6236" s="2" t="s">
        <v>34992</v>
      </c>
      <c r="AB6236" s="2" t="s">
        <v>33081</v>
      </c>
      <c r="AC6236" s="2" t="s">
        <v>139</v>
      </c>
      <c r="AD6236" s="2" t="s">
        <v>139</v>
      </c>
      <c r="AE6236" s="2" t="s">
        <v>139</v>
      </c>
      <c r="AF6236" s="2" t="s">
        <v>24452</v>
      </c>
      <c r="AG6236" s="2" t="s">
        <v>139</v>
      </c>
      <c r="AH6236" s="2" t="s">
        <v>24442</v>
      </c>
      <c r="AI6236" s="2" t="s">
        <v>139</v>
      </c>
      <c r="AJ6236" s="2" t="s">
        <v>30943</v>
      </c>
      <c r="AK6236" s="2" t="s">
        <v>139</v>
      </c>
      <c r="AL6236" s="2" t="s">
        <v>139</v>
      </c>
      <c r="AM6236" s="2" t="s">
        <v>139</v>
      </c>
      <c r="AN6236" s="2" t="s">
        <v>139</v>
      </c>
      <c r="AO6236" s="2">
        <v>31228</v>
      </c>
      <c r="AP6236" s="2" t="s">
        <v>139</v>
      </c>
      <c r="AQ6236" s="2" t="s">
        <v>108</v>
      </c>
      <c r="AR6236" s="2" t="s">
        <v>105</v>
      </c>
    </row>
    <row r="6237" spans="8:44" ht="21" customHeight="1">
      <c r="H6237" s="2">
        <f t="shared" si="202"/>
        <v>6236</v>
      </c>
      <c r="I6237" s="2" t="str">
        <f t="shared" ca="1" si="203"/>
        <v>コンシェルテック6236</v>
      </c>
      <c r="K6237" s="2" t="s">
        <v>59</v>
      </c>
      <c r="L6237" s="2" t="s">
        <v>6500</v>
      </c>
      <c r="M6237" s="4" t="s">
        <v>34993</v>
      </c>
      <c r="N6237" s="2" t="s">
        <v>34994</v>
      </c>
      <c r="O6237" s="2" t="s">
        <v>23150</v>
      </c>
      <c r="P6237" s="2" t="s">
        <v>34995</v>
      </c>
      <c r="Q6237" s="2" t="s">
        <v>107</v>
      </c>
      <c r="R6237" s="2" t="s">
        <v>29109</v>
      </c>
      <c r="S6237" s="2" t="s">
        <v>34996</v>
      </c>
      <c r="T6237" s="2" t="s">
        <v>182</v>
      </c>
      <c r="U6237" s="2" t="s">
        <v>139</v>
      </c>
      <c r="V6237" s="2">
        <v>1320</v>
      </c>
      <c r="W6237" s="2" t="s">
        <v>139</v>
      </c>
      <c r="X6237" s="2">
        <v>49</v>
      </c>
      <c r="Y6237" s="2" t="s">
        <v>139</v>
      </c>
      <c r="Z6237" s="2" t="s">
        <v>1054</v>
      </c>
      <c r="AA6237" s="2" t="s">
        <v>24451</v>
      </c>
      <c r="AB6237" s="2" t="s">
        <v>34997</v>
      </c>
      <c r="AC6237" s="2" t="s">
        <v>139</v>
      </c>
      <c r="AD6237" s="2" t="s">
        <v>139</v>
      </c>
      <c r="AE6237" s="2" t="s">
        <v>139</v>
      </c>
      <c r="AF6237" s="2" t="s">
        <v>24441</v>
      </c>
      <c r="AG6237" s="2" t="s">
        <v>139</v>
      </c>
      <c r="AH6237" s="2" t="s">
        <v>24442</v>
      </c>
      <c r="AI6237" s="2" t="s">
        <v>139</v>
      </c>
      <c r="AJ6237" s="2" t="s">
        <v>28224</v>
      </c>
      <c r="AK6237" s="2" t="s">
        <v>139</v>
      </c>
      <c r="AL6237" s="2" t="s">
        <v>139</v>
      </c>
      <c r="AM6237" s="2" t="s">
        <v>139</v>
      </c>
      <c r="AN6237" s="2" t="s">
        <v>139</v>
      </c>
      <c r="AO6237" s="2">
        <v>31233</v>
      </c>
      <c r="AP6237" s="2" t="s">
        <v>139</v>
      </c>
      <c r="AQ6237" s="2" t="s">
        <v>107</v>
      </c>
      <c r="AR6237" s="2" t="s">
        <v>105</v>
      </c>
    </row>
    <row r="6238" spans="8:44" ht="21" customHeight="1">
      <c r="H6238" s="2">
        <f t="shared" si="202"/>
        <v>6237</v>
      </c>
      <c r="I6238" s="2" t="str">
        <f t="shared" ca="1" si="203"/>
        <v>コンシェルテック6237</v>
      </c>
      <c r="K6238" s="2" t="s">
        <v>59</v>
      </c>
      <c r="L6238" s="2" t="s">
        <v>6500</v>
      </c>
      <c r="M6238" s="4" t="s">
        <v>34998</v>
      </c>
      <c r="N6238" s="2" t="s">
        <v>34999</v>
      </c>
      <c r="O6238" s="2" t="s">
        <v>24446</v>
      </c>
      <c r="P6238" s="2" t="s">
        <v>35000</v>
      </c>
      <c r="Q6238" s="2" t="s">
        <v>107</v>
      </c>
      <c r="R6238" s="2" t="s">
        <v>29138</v>
      </c>
      <c r="S6238" s="2" t="s">
        <v>24508</v>
      </c>
      <c r="T6238" s="2" t="s">
        <v>3694</v>
      </c>
      <c r="U6238" s="2" t="s">
        <v>139</v>
      </c>
      <c r="V6238" s="2">
        <v>1115</v>
      </c>
      <c r="W6238" s="2" t="s">
        <v>139</v>
      </c>
      <c r="X6238" s="2">
        <v>49</v>
      </c>
      <c r="Y6238" s="2" t="s">
        <v>139</v>
      </c>
      <c r="Z6238" s="2" t="s">
        <v>3088</v>
      </c>
      <c r="AA6238" s="2" t="s">
        <v>24451</v>
      </c>
      <c r="AB6238" s="2" t="s">
        <v>29140</v>
      </c>
      <c r="AC6238" s="2" t="s">
        <v>139</v>
      </c>
      <c r="AD6238" s="2" t="s">
        <v>139</v>
      </c>
      <c r="AE6238" s="2" t="s">
        <v>139</v>
      </c>
      <c r="AF6238" s="2" t="s">
        <v>24441</v>
      </c>
      <c r="AG6238" s="2" t="s">
        <v>139</v>
      </c>
      <c r="AH6238" s="2" t="s">
        <v>24442</v>
      </c>
      <c r="AI6238" s="2" t="s">
        <v>139</v>
      </c>
      <c r="AJ6238" s="2" t="s">
        <v>35001</v>
      </c>
      <c r="AK6238" s="2" t="s">
        <v>139</v>
      </c>
      <c r="AL6238" s="2" t="s">
        <v>139</v>
      </c>
      <c r="AM6238" s="2" t="s">
        <v>139</v>
      </c>
      <c r="AN6238" s="2" t="s">
        <v>139</v>
      </c>
      <c r="AO6238" s="2">
        <v>31236</v>
      </c>
      <c r="AP6238" s="2" t="s">
        <v>139</v>
      </c>
      <c r="AQ6238" s="2" t="s">
        <v>107</v>
      </c>
      <c r="AR6238" s="2" t="s">
        <v>105</v>
      </c>
    </row>
    <row r="6239" spans="8:44" ht="21" customHeight="1">
      <c r="H6239" s="2">
        <f t="shared" si="202"/>
        <v>6238</v>
      </c>
      <c r="I6239" s="2" t="str">
        <f t="shared" ca="1" si="203"/>
        <v>コンシェルテック6238</v>
      </c>
      <c r="K6239" s="2" t="s">
        <v>59</v>
      </c>
      <c r="L6239" s="2" t="s">
        <v>6500</v>
      </c>
      <c r="M6239" s="4" t="s">
        <v>35002</v>
      </c>
      <c r="N6239" s="2" t="s">
        <v>31586</v>
      </c>
      <c r="O6239" s="2" t="s">
        <v>24446</v>
      </c>
      <c r="P6239" s="2" t="s">
        <v>35003</v>
      </c>
      <c r="Q6239" s="2" t="s">
        <v>107</v>
      </c>
      <c r="R6239" s="2" t="s">
        <v>29138</v>
      </c>
      <c r="S6239" s="2" t="s">
        <v>35004</v>
      </c>
      <c r="T6239" s="2" t="s">
        <v>3694</v>
      </c>
      <c r="U6239" s="2" t="s">
        <v>139</v>
      </c>
      <c r="V6239" s="2">
        <v>1250</v>
      </c>
      <c r="W6239" s="2" t="s">
        <v>139</v>
      </c>
      <c r="X6239" s="2">
        <v>49</v>
      </c>
      <c r="Y6239" s="2" t="s">
        <v>139</v>
      </c>
      <c r="Z6239" s="2" t="s">
        <v>3088</v>
      </c>
      <c r="AA6239" s="2" t="s">
        <v>24451</v>
      </c>
      <c r="AB6239" s="2" t="s">
        <v>29140</v>
      </c>
      <c r="AC6239" s="2" t="s">
        <v>139</v>
      </c>
      <c r="AD6239" s="2" t="s">
        <v>139</v>
      </c>
      <c r="AE6239" s="2" t="s">
        <v>139</v>
      </c>
      <c r="AF6239" s="2" t="s">
        <v>24441</v>
      </c>
      <c r="AG6239" s="2" t="s">
        <v>139</v>
      </c>
      <c r="AH6239" s="2" t="s">
        <v>24442</v>
      </c>
      <c r="AI6239" s="2" t="s">
        <v>139</v>
      </c>
      <c r="AJ6239" s="2" t="s">
        <v>35005</v>
      </c>
      <c r="AK6239" s="2" t="s">
        <v>139</v>
      </c>
      <c r="AL6239" s="2" t="s">
        <v>139</v>
      </c>
      <c r="AM6239" s="2" t="s">
        <v>139</v>
      </c>
      <c r="AN6239" s="2" t="s">
        <v>139</v>
      </c>
      <c r="AO6239" s="2">
        <v>31239</v>
      </c>
      <c r="AP6239" s="2" t="s">
        <v>139</v>
      </c>
      <c r="AQ6239" s="2" t="s">
        <v>107</v>
      </c>
      <c r="AR6239" s="2" t="s">
        <v>105</v>
      </c>
    </row>
    <row r="6240" spans="8:44" ht="21" customHeight="1">
      <c r="H6240" s="2">
        <f t="shared" si="202"/>
        <v>6239</v>
      </c>
      <c r="I6240" s="2" t="str">
        <f t="shared" ca="1" si="203"/>
        <v>コンシェルテック6239</v>
      </c>
      <c r="K6240" s="2" t="s">
        <v>59</v>
      </c>
      <c r="L6240" s="2" t="s">
        <v>6500</v>
      </c>
      <c r="M6240" s="4" t="s">
        <v>35006</v>
      </c>
      <c r="N6240" s="2" t="s">
        <v>35007</v>
      </c>
      <c r="O6240" s="2" t="s">
        <v>24446</v>
      </c>
      <c r="P6240" s="2" t="s">
        <v>35008</v>
      </c>
      <c r="Q6240" s="2" t="s">
        <v>106</v>
      </c>
      <c r="R6240" s="2" t="s">
        <v>29334</v>
      </c>
      <c r="S6240" s="2" t="s">
        <v>25207</v>
      </c>
      <c r="T6240" s="2" t="s">
        <v>182</v>
      </c>
      <c r="U6240" s="2" t="s">
        <v>139</v>
      </c>
      <c r="V6240" s="2">
        <v>1450</v>
      </c>
      <c r="W6240" s="2" t="s">
        <v>139</v>
      </c>
      <c r="X6240" s="2">
        <v>49</v>
      </c>
      <c r="Y6240" s="2" t="s">
        <v>139</v>
      </c>
      <c r="Z6240" s="2" t="s">
        <v>3088</v>
      </c>
      <c r="AA6240" s="2" t="s">
        <v>24451</v>
      </c>
      <c r="AB6240" s="2" t="s">
        <v>32045</v>
      </c>
      <c r="AC6240" s="2" t="s">
        <v>139</v>
      </c>
      <c r="AD6240" s="2" t="s">
        <v>139</v>
      </c>
      <c r="AE6240" s="2" t="s">
        <v>139</v>
      </c>
      <c r="AF6240" s="2" t="s">
        <v>24441</v>
      </c>
      <c r="AG6240" s="2" t="s">
        <v>139</v>
      </c>
      <c r="AH6240" s="2" t="s">
        <v>24442</v>
      </c>
      <c r="AI6240" s="2" t="s">
        <v>139</v>
      </c>
      <c r="AJ6240" s="2" t="s">
        <v>26960</v>
      </c>
      <c r="AK6240" s="2" t="s">
        <v>139</v>
      </c>
      <c r="AL6240" s="2" t="s">
        <v>139</v>
      </c>
      <c r="AM6240" s="2" t="s">
        <v>139</v>
      </c>
      <c r="AN6240" s="2" t="s">
        <v>139</v>
      </c>
      <c r="AO6240" s="2">
        <v>31241</v>
      </c>
      <c r="AP6240" s="2" t="s">
        <v>139</v>
      </c>
      <c r="AQ6240" s="2" t="s">
        <v>106</v>
      </c>
      <c r="AR6240" s="2" t="s">
        <v>105</v>
      </c>
    </row>
    <row r="6241" spans="8:44" ht="21" customHeight="1">
      <c r="H6241" s="2">
        <f t="shared" si="202"/>
        <v>6240</v>
      </c>
      <c r="I6241" s="2" t="str">
        <f t="shared" ca="1" si="203"/>
        <v>コンシェルテック6240</v>
      </c>
      <c r="K6241" s="2" t="s">
        <v>59</v>
      </c>
      <c r="L6241" s="2" t="s">
        <v>6500</v>
      </c>
      <c r="M6241" s="4" t="s">
        <v>35009</v>
      </c>
      <c r="N6241" s="2" t="s">
        <v>35010</v>
      </c>
      <c r="O6241" s="2" t="s">
        <v>24446</v>
      </c>
      <c r="P6241" s="2" t="s">
        <v>35011</v>
      </c>
      <c r="Q6241" s="2" t="s">
        <v>106</v>
      </c>
      <c r="R6241" s="2" t="s">
        <v>25126</v>
      </c>
      <c r="S6241" s="2" t="s">
        <v>25792</v>
      </c>
      <c r="T6241" s="2" t="s">
        <v>24450</v>
      </c>
      <c r="U6241" s="2" t="s">
        <v>139</v>
      </c>
      <c r="V6241" s="2">
        <v>1100</v>
      </c>
      <c r="W6241" s="2" t="s">
        <v>139</v>
      </c>
      <c r="X6241" s="2">
        <v>49</v>
      </c>
      <c r="Y6241" s="2" t="s">
        <v>139</v>
      </c>
      <c r="Z6241" s="2" t="s">
        <v>3121</v>
      </c>
      <c r="AA6241" s="2" t="s">
        <v>24451</v>
      </c>
      <c r="AB6241" s="2" t="s">
        <v>26345</v>
      </c>
      <c r="AC6241" s="2" t="s">
        <v>139</v>
      </c>
      <c r="AD6241" s="2" t="s">
        <v>139</v>
      </c>
      <c r="AE6241" s="2" t="s">
        <v>139</v>
      </c>
      <c r="AF6241" s="2" t="s">
        <v>24441</v>
      </c>
      <c r="AG6241" s="2" t="s">
        <v>139</v>
      </c>
      <c r="AH6241" s="2" t="s">
        <v>24442</v>
      </c>
      <c r="AI6241" s="2" t="s">
        <v>139</v>
      </c>
      <c r="AJ6241" s="2" t="s">
        <v>35012</v>
      </c>
      <c r="AK6241" s="2" t="s">
        <v>139</v>
      </c>
      <c r="AL6241" s="2" t="s">
        <v>139</v>
      </c>
      <c r="AM6241" s="2" t="s">
        <v>139</v>
      </c>
      <c r="AN6241" s="2" t="s">
        <v>139</v>
      </c>
      <c r="AO6241" s="2">
        <v>31243</v>
      </c>
      <c r="AP6241" s="2" t="s">
        <v>139</v>
      </c>
      <c r="AQ6241" s="2" t="s">
        <v>106</v>
      </c>
      <c r="AR6241" s="2" t="s">
        <v>105</v>
      </c>
    </row>
    <row r="6242" spans="8:44" ht="21" customHeight="1">
      <c r="H6242" s="2">
        <f t="shared" si="202"/>
        <v>6241</v>
      </c>
      <c r="I6242" s="2" t="str">
        <f t="shared" ca="1" si="203"/>
        <v>コンシェルテック6241</v>
      </c>
      <c r="K6242" s="2" t="s">
        <v>59</v>
      </c>
      <c r="L6242" s="2" t="s">
        <v>6500</v>
      </c>
      <c r="M6242" s="4" t="s">
        <v>35013</v>
      </c>
      <c r="N6242" s="2" t="s">
        <v>35014</v>
      </c>
      <c r="O6242" s="2" t="s">
        <v>24446</v>
      </c>
      <c r="P6242" s="2" t="s">
        <v>35015</v>
      </c>
      <c r="Q6242" s="2" t="s">
        <v>106</v>
      </c>
      <c r="R6242" s="2" t="s">
        <v>29271</v>
      </c>
      <c r="S6242" s="2" t="s">
        <v>35016</v>
      </c>
      <c r="T6242" s="2" t="s">
        <v>24450</v>
      </c>
      <c r="U6242" s="2" t="s">
        <v>139</v>
      </c>
      <c r="V6242" s="2">
        <v>1250</v>
      </c>
      <c r="W6242" s="2" t="s">
        <v>139</v>
      </c>
      <c r="X6242" s="2">
        <v>49</v>
      </c>
      <c r="Y6242" s="2" t="s">
        <v>139</v>
      </c>
      <c r="Z6242" s="2" t="s">
        <v>3088</v>
      </c>
      <c r="AA6242" s="2" t="s">
        <v>24451</v>
      </c>
      <c r="AB6242" s="2" t="s">
        <v>35017</v>
      </c>
      <c r="AC6242" s="2" t="s">
        <v>139</v>
      </c>
      <c r="AD6242" s="2" t="s">
        <v>139</v>
      </c>
      <c r="AE6242" s="2" t="s">
        <v>139</v>
      </c>
      <c r="AF6242" s="2" t="s">
        <v>24441</v>
      </c>
      <c r="AG6242" s="2" t="s">
        <v>139</v>
      </c>
      <c r="AH6242" s="2" t="s">
        <v>24442</v>
      </c>
      <c r="AI6242" s="2" t="s">
        <v>139</v>
      </c>
      <c r="AJ6242" s="2" t="s">
        <v>24885</v>
      </c>
      <c r="AK6242" s="2" t="s">
        <v>139</v>
      </c>
      <c r="AL6242" s="2" t="s">
        <v>139</v>
      </c>
      <c r="AM6242" s="2" t="s">
        <v>139</v>
      </c>
      <c r="AN6242" s="2" t="s">
        <v>139</v>
      </c>
      <c r="AO6242" s="2">
        <v>31244</v>
      </c>
      <c r="AP6242" s="2" t="s">
        <v>139</v>
      </c>
      <c r="AQ6242" s="2" t="s">
        <v>106</v>
      </c>
      <c r="AR6242" s="2" t="s">
        <v>105</v>
      </c>
    </row>
    <row r="6243" spans="8:44" ht="21" customHeight="1">
      <c r="H6243" s="2">
        <f t="shared" si="202"/>
        <v>6242</v>
      </c>
      <c r="I6243" s="2" t="str">
        <f t="shared" ca="1" si="203"/>
        <v>コンシェルテック6242</v>
      </c>
      <c r="K6243" s="2" t="s">
        <v>59</v>
      </c>
      <c r="L6243" s="2" t="s">
        <v>6500</v>
      </c>
      <c r="M6243" s="4" t="s">
        <v>35018</v>
      </c>
      <c r="N6243" s="2" t="s">
        <v>35014</v>
      </c>
      <c r="O6243" s="2" t="s">
        <v>24446</v>
      </c>
      <c r="P6243" s="2" t="s">
        <v>35019</v>
      </c>
      <c r="Q6243" s="2" t="s">
        <v>106</v>
      </c>
      <c r="R6243" s="2" t="s">
        <v>29271</v>
      </c>
      <c r="S6243" s="2" t="s">
        <v>35016</v>
      </c>
      <c r="T6243" s="2" t="s">
        <v>24450</v>
      </c>
      <c r="U6243" s="2" t="s">
        <v>139</v>
      </c>
      <c r="V6243" s="2">
        <v>1250</v>
      </c>
      <c r="W6243" s="2" t="s">
        <v>139</v>
      </c>
      <c r="X6243" s="2">
        <v>49</v>
      </c>
      <c r="Y6243" s="2" t="s">
        <v>139</v>
      </c>
      <c r="Z6243" s="2" t="s">
        <v>3088</v>
      </c>
      <c r="AA6243" s="2" t="s">
        <v>24451</v>
      </c>
      <c r="AB6243" s="2" t="s">
        <v>35017</v>
      </c>
      <c r="AC6243" s="2" t="s">
        <v>139</v>
      </c>
      <c r="AD6243" s="2" t="s">
        <v>139</v>
      </c>
      <c r="AE6243" s="2" t="s">
        <v>139</v>
      </c>
      <c r="AF6243" s="2" t="s">
        <v>24441</v>
      </c>
      <c r="AG6243" s="2" t="s">
        <v>139</v>
      </c>
      <c r="AH6243" s="2" t="s">
        <v>24442</v>
      </c>
      <c r="AI6243" s="2" t="s">
        <v>139</v>
      </c>
      <c r="AJ6243" s="2" t="s">
        <v>35020</v>
      </c>
      <c r="AK6243" s="2" t="s">
        <v>139</v>
      </c>
      <c r="AL6243" s="2" t="s">
        <v>139</v>
      </c>
      <c r="AM6243" s="2" t="s">
        <v>139</v>
      </c>
      <c r="AN6243" s="2" t="s">
        <v>139</v>
      </c>
      <c r="AO6243" s="2">
        <v>31245</v>
      </c>
      <c r="AP6243" s="2" t="s">
        <v>139</v>
      </c>
      <c r="AQ6243" s="2" t="s">
        <v>106</v>
      </c>
      <c r="AR6243" s="2" t="s">
        <v>105</v>
      </c>
    </row>
    <row r="6244" spans="8:44" ht="21" customHeight="1">
      <c r="H6244" s="2">
        <f t="shared" si="202"/>
        <v>6243</v>
      </c>
      <c r="I6244" s="2" t="str">
        <f t="shared" ca="1" si="203"/>
        <v>コンシェルテック6243</v>
      </c>
      <c r="K6244" s="2" t="s">
        <v>59</v>
      </c>
      <c r="L6244" s="2" t="s">
        <v>6500</v>
      </c>
      <c r="M6244" s="4" t="s">
        <v>35021</v>
      </c>
      <c r="N6244" s="2" t="s">
        <v>33996</v>
      </c>
      <c r="O6244" s="2" t="s">
        <v>24446</v>
      </c>
      <c r="P6244" s="2" t="s">
        <v>33997</v>
      </c>
      <c r="Q6244" s="2" t="s">
        <v>106</v>
      </c>
      <c r="R6244" s="2" t="s">
        <v>33998</v>
      </c>
      <c r="S6244" s="2" t="s">
        <v>24508</v>
      </c>
      <c r="T6244" s="2" t="s">
        <v>3694</v>
      </c>
      <c r="U6244" s="2" t="s">
        <v>139</v>
      </c>
      <c r="V6244" s="2">
        <v>1200</v>
      </c>
      <c r="W6244" s="2" t="s">
        <v>139</v>
      </c>
      <c r="X6244" s="2">
        <v>49</v>
      </c>
      <c r="Y6244" s="2" t="s">
        <v>139</v>
      </c>
      <c r="Z6244" s="2" t="s">
        <v>3121</v>
      </c>
      <c r="AA6244" s="2" t="s">
        <v>24451</v>
      </c>
      <c r="AB6244" s="2" t="s">
        <v>34000</v>
      </c>
      <c r="AC6244" s="2" t="s">
        <v>139</v>
      </c>
      <c r="AD6244" s="2" t="s">
        <v>139</v>
      </c>
      <c r="AE6244" s="2" t="s">
        <v>139</v>
      </c>
      <c r="AF6244" s="2" t="s">
        <v>24441</v>
      </c>
      <c r="AG6244" s="2" t="s">
        <v>139</v>
      </c>
      <c r="AH6244" s="2" t="s">
        <v>24442</v>
      </c>
      <c r="AI6244" s="2" t="s">
        <v>139</v>
      </c>
      <c r="AJ6244" s="2" t="s">
        <v>35022</v>
      </c>
      <c r="AK6244" s="2" t="s">
        <v>139</v>
      </c>
      <c r="AL6244" s="2" t="s">
        <v>139</v>
      </c>
      <c r="AM6244" s="2" t="s">
        <v>139</v>
      </c>
      <c r="AN6244" s="2" t="s">
        <v>139</v>
      </c>
      <c r="AO6244" s="2">
        <v>31246</v>
      </c>
      <c r="AP6244" s="2" t="s">
        <v>139</v>
      </c>
      <c r="AQ6244" s="2" t="s">
        <v>106</v>
      </c>
      <c r="AR6244" s="2" t="s">
        <v>105</v>
      </c>
    </row>
    <row r="6245" spans="8:44" ht="21" customHeight="1">
      <c r="H6245" s="2">
        <f t="shared" si="202"/>
        <v>6244</v>
      </c>
      <c r="I6245" s="2" t="str">
        <f t="shared" ca="1" si="203"/>
        <v>コンシェルテック6244</v>
      </c>
      <c r="K6245" s="2" t="s">
        <v>59</v>
      </c>
      <c r="L6245" s="2" t="s">
        <v>6500</v>
      </c>
      <c r="M6245" s="4" t="s">
        <v>35023</v>
      </c>
      <c r="N6245" s="2" t="s">
        <v>35024</v>
      </c>
      <c r="O6245" s="2" t="s">
        <v>24446</v>
      </c>
      <c r="P6245" s="2" t="s">
        <v>35025</v>
      </c>
      <c r="Q6245" s="2" t="s">
        <v>106</v>
      </c>
      <c r="R6245" s="2" t="s">
        <v>29243</v>
      </c>
      <c r="S6245" s="2" t="s">
        <v>35026</v>
      </c>
      <c r="T6245" s="2" t="s">
        <v>24450</v>
      </c>
      <c r="U6245" s="2" t="s">
        <v>139</v>
      </c>
      <c r="V6245" s="2">
        <v>1500</v>
      </c>
      <c r="W6245" s="2" t="s">
        <v>139</v>
      </c>
      <c r="X6245" s="2">
        <v>49</v>
      </c>
      <c r="Y6245" s="2" t="s">
        <v>139</v>
      </c>
      <c r="Z6245" s="2" t="s">
        <v>1054</v>
      </c>
      <c r="AA6245" s="2" t="s">
        <v>24451</v>
      </c>
      <c r="AB6245" s="2" t="s">
        <v>29244</v>
      </c>
      <c r="AC6245" s="2" t="s">
        <v>139</v>
      </c>
      <c r="AD6245" s="2" t="s">
        <v>139</v>
      </c>
      <c r="AE6245" s="2" t="s">
        <v>139</v>
      </c>
      <c r="AF6245" s="2" t="s">
        <v>24441</v>
      </c>
      <c r="AG6245" s="2" t="s">
        <v>139</v>
      </c>
      <c r="AH6245" s="2" t="s">
        <v>24442</v>
      </c>
      <c r="AI6245" s="2" t="s">
        <v>139</v>
      </c>
      <c r="AJ6245" s="2" t="s">
        <v>35027</v>
      </c>
      <c r="AK6245" s="2" t="s">
        <v>139</v>
      </c>
      <c r="AL6245" s="2" t="s">
        <v>139</v>
      </c>
      <c r="AM6245" s="2" t="s">
        <v>139</v>
      </c>
      <c r="AN6245" s="2" t="s">
        <v>139</v>
      </c>
      <c r="AO6245" s="2">
        <v>31247</v>
      </c>
      <c r="AP6245" s="2" t="s">
        <v>139</v>
      </c>
      <c r="AQ6245" s="2" t="s">
        <v>106</v>
      </c>
      <c r="AR6245" s="2" t="s">
        <v>105</v>
      </c>
    </row>
    <row r="6246" spans="8:44" ht="21" customHeight="1">
      <c r="H6246" s="2">
        <f t="shared" si="202"/>
        <v>6245</v>
      </c>
      <c r="I6246" s="2" t="str">
        <f t="shared" ca="1" si="203"/>
        <v>コンシェルテック6245</v>
      </c>
      <c r="K6246" s="2" t="s">
        <v>59</v>
      </c>
      <c r="L6246" s="2" t="s">
        <v>6500</v>
      </c>
      <c r="M6246" s="4" t="s">
        <v>35028</v>
      </c>
      <c r="N6246" s="2" t="s">
        <v>35029</v>
      </c>
      <c r="O6246" s="2" t="s">
        <v>24446</v>
      </c>
      <c r="P6246" s="2" t="s">
        <v>35030</v>
      </c>
      <c r="Q6246" s="2" t="s">
        <v>106</v>
      </c>
      <c r="R6246" s="2" t="s">
        <v>29370</v>
      </c>
      <c r="S6246" s="2" t="s">
        <v>28716</v>
      </c>
      <c r="T6246" s="2" t="s">
        <v>3694</v>
      </c>
      <c r="U6246" s="2" t="s">
        <v>139</v>
      </c>
      <c r="V6246" s="2">
        <v>1150</v>
      </c>
      <c r="W6246" s="2" t="s">
        <v>139</v>
      </c>
      <c r="X6246" s="2">
        <v>49</v>
      </c>
      <c r="Y6246" s="2" t="s">
        <v>139</v>
      </c>
      <c r="Z6246" s="2" t="s">
        <v>3121</v>
      </c>
      <c r="AA6246" s="2" t="s">
        <v>24451</v>
      </c>
      <c r="AB6246" s="2" t="s">
        <v>29371</v>
      </c>
      <c r="AC6246" s="2" t="s">
        <v>139</v>
      </c>
      <c r="AD6246" s="2" t="s">
        <v>139</v>
      </c>
      <c r="AE6246" s="2" t="s">
        <v>139</v>
      </c>
      <c r="AF6246" s="2" t="s">
        <v>24441</v>
      </c>
      <c r="AG6246" s="2" t="s">
        <v>139</v>
      </c>
      <c r="AH6246" s="2" t="s">
        <v>24442</v>
      </c>
      <c r="AI6246" s="2" t="s">
        <v>139</v>
      </c>
      <c r="AJ6246" s="2" t="s">
        <v>26296</v>
      </c>
      <c r="AK6246" s="2" t="s">
        <v>139</v>
      </c>
      <c r="AL6246" s="2" t="s">
        <v>139</v>
      </c>
      <c r="AM6246" s="2" t="s">
        <v>139</v>
      </c>
      <c r="AN6246" s="2" t="s">
        <v>139</v>
      </c>
      <c r="AO6246" s="2">
        <v>31248</v>
      </c>
      <c r="AP6246" s="2" t="s">
        <v>139</v>
      </c>
      <c r="AQ6246" s="2" t="s">
        <v>106</v>
      </c>
      <c r="AR6246" s="2" t="s">
        <v>105</v>
      </c>
    </row>
    <row r="6247" spans="8:44" ht="21" customHeight="1">
      <c r="H6247" s="2">
        <f t="shared" si="202"/>
        <v>6246</v>
      </c>
      <c r="I6247" s="2" t="str">
        <f t="shared" ca="1" si="203"/>
        <v>コンシェルテック6246</v>
      </c>
      <c r="K6247" s="2" t="s">
        <v>59</v>
      </c>
      <c r="L6247" s="2" t="s">
        <v>6500</v>
      </c>
      <c r="M6247" s="4" t="s">
        <v>35031</v>
      </c>
      <c r="N6247" s="2" t="s">
        <v>32132</v>
      </c>
      <c r="O6247" s="2" t="s">
        <v>24533</v>
      </c>
      <c r="P6247" s="2" t="s">
        <v>35032</v>
      </c>
      <c r="Q6247" s="2" t="s">
        <v>106</v>
      </c>
      <c r="R6247" s="2" t="s">
        <v>32134</v>
      </c>
      <c r="S6247" s="2" t="s">
        <v>25495</v>
      </c>
      <c r="T6247" s="2" t="s">
        <v>24450</v>
      </c>
      <c r="U6247" s="2" t="s">
        <v>139</v>
      </c>
      <c r="V6247" s="2">
        <v>1200</v>
      </c>
      <c r="W6247" s="2" t="s">
        <v>139</v>
      </c>
      <c r="X6247" s="2">
        <v>49</v>
      </c>
      <c r="Y6247" s="2" t="s">
        <v>139</v>
      </c>
      <c r="Z6247" s="2" t="s">
        <v>3121</v>
      </c>
      <c r="AA6247" s="2" t="s">
        <v>24451</v>
      </c>
      <c r="AB6247" s="2" t="s">
        <v>32135</v>
      </c>
      <c r="AC6247" s="2" t="s">
        <v>139</v>
      </c>
      <c r="AD6247" s="2" t="s">
        <v>139</v>
      </c>
      <c r="AE6247" s="2" t="s">
        <v>139</v>
      </c>
      <c r="AF6247" s="2" t="s">
        <v>24441</v>
      </c>
      <c r="AG6247" s="2" t="s">
        <v>139</v>
      </c>
      <c r="AH6247" s="2" t="s">
        <v>24442</v>
      </c>
      <c r="AI6247" s="2" t="s">
        <v>139</v>
      </c>
      <c r="AJ6247" s="2" t="s">
        <v>24550</v>
      </c>
      <c r="AK6247" s="2" t="s">
        <v>139</v>
      </c>
      <c r="AL6247" s="2" t="s">
        <v>139</v>
      </c>
      <c r="AM6247" s="2" t="s">
        <v>139</v>
      </c>
      <c r="AN6247" s="2" t="s">
        <v>139</v>
      </c>
      <c r="AO6247" s="2">
        <v>31249</v>
      </c>
      <c r="AP6247" s="2" t="s">
        <v>139</v>
      </c>
      <c r="AQ6247" s="2" t="s">
        <v>106</v>
      </c>
      <c r="AR6247" s="2" t="s">
        <v>105</v>
      </c>
    </row>
    <row r="6248" spans="8:44" ht="21" customHeight="1">
      <c r="H6248" s="2">
        <f t="shared" si="202"/>
        <v>6247</v>
      </c>
      <c r="I6248" s="2" t="str">
        <f t="shared" ca="1" si="203"/>
        <v>コンシェルテック6247</v>
      </c>
      <c r="K6248" s="2" t="s">
        <v>59</v>
      </c>
      <c r="L6248" s="2" t="s">
        <v>6500</v>
      </c>
      <c r="M6248" s="4" t="s">
        <v>35033</v>
      </c>
      <c r="N6248" s="2" t="s">
        <v>35034</v>
      </c>
      <c r="O6248" s="2" t="s">
        <v>24533</v>
      </c>
      <c r="P6248" s="2" t="s">
        <v>34344</v>
      </c>
      <c r="Q6248" s="2" t="s">
        <v>104</v>
      </c>
      <c r="R6248" s="2" t="s">
        <v>25140</v>
      </c>
      <c r="S6248" s="2" t="s">
        <v>35035</v>
      </c>
      <c r="T6248" s="2" t="s">
        <v>182</v>
      </c>
      <c r="U6248" s="2" t="s">
        <v>139</v>
      </c>
      <c r="V6248" s="2">
        <v>1400</v>
      </c>
      <c r="W6248" s="2" t="s">
        <v>139</v>
      </c>
      <c r="X6248" s="2">
        <v>49</v>
      </c>
      <c r="Y6248" s="2" t="s">
        <v>139</v>
      </c>
      <c r="Z6248" s="2" t="s">
        <v>1054</v>
      </c>
      <c r="AA6248" s="2" t="s">
        <v>24487</v>
      </c>
      <c r="AB6248" s="2" t="s">
        <v>31579</v>
      </c>
      <c r="AC6248" s="2" t="s">
        <v>139</v>
      </c>
      <c r="AD6248" s="2" t="s">
        <v>139</v>
      </c>
      <c r="AE6248" s="2" t="s">
        <v>139</v>
      </c>
      <c r="AF6248" s="2" t="s">
        <v>24441</v>
      </c>
      <c r="AG6248" s="2" t="s">
        <v>139</v>
      </c>
      <c r="AH6248" s="2" t="s">
        <v>24442</v>
      </c>
      <c r="AI6248" s="2" t="s">
        <v>139</v>
      </c>
      <c r="AJ6248" s="2" t="s">
        <v>26119</v>
      </c>
      <c r="AK6248" s="2" t="s">
        <v>139</v>
      </c>
      <c r="AL6248" s="2" t="s">
        <v>139</v>
      </c>
      <c r="AM6248" s="2" t="s">
        <v>139</v>
      </c>
      <c r="AN6248" s="2" t="s">
        <v>139</v>
      </c>
      <c r="AO6248" s="2">
        <v>31255</v>
      </c>
      <c r="AP6248" s="2" t="s">
        <v>139</v>
      </c>
      <c r="AQ6248" s="2" t="s">
        <v>104</v>
      </c>
      <c r="AR6248" s="2" t="s">
        <v>105</v>
      </c>
    </row>
    <row r="6249" spans="8:44" ht="21" customHeight="1">
      <c r="H6249" s="2">
        <f t="shared" si="202"/>
        <v>6248</v>
      </c>
      <c r="I6249" s="2" t="str">
        <f t="shared" ca="1" si="203"/>
        <v>コンシェルテック6248</v>
      </c>
      <c r="K6249" s="2" t="s">
        <v>59</v>
      </c>
      <c r="L6249" s="2" t="s">
        <v>6500</v>
      </c>
      <c r="M6249" s="4" t="s">
        <v>35036</v>
      </c>
      <c r="N6249" s="2" t="s">
        <v>32334</v>
      </c>
      <c r="O6249" s="2" t="s">
        <v>24446</v>
      </c>
      <c r="P6249" s="2" t="s">
        <v>35037</v>
      </c>
      <c r="Q6249" s="2" t="s">
        <v>104</v>
      </c>
      <c r="R6249" s="2" t="s">
        <v>25958</v>
      </c>
      <c r="S6249" s="2" t="s">
        <v>32727</v>
      </c>
      <c r="T6249" s="2" t="s">
        <v>182</v>
      </c>
      <c r="U6249" s="2" t="s">
        <v>139</v>
      </c>
      <c r="V6249" s="2">
        <v>1200</v>
      </c>
      <c r="W6249" s="2" t="s">
        <v>139</v>
      </c>
      <c r="X6249" s="2">
        <v>49</v>
      </c>
      <c r="Y6249" s="2" t="s">
        <v>139</v>
      </c>
      <c r="Z6249" s="2" t="s">
        <v>3088</v>
      </c>
      <c r="AA6249" s="2" t="s">
        <v>24451</v>
      </c>
      <c r="AB6249" s="2" t="s">
        <v>32336</v>
      </c>
      <c r="AC6249" s="2" t="s">
        <v>139</v>
      </c>
      <c r="AD6249" s="2" t="s">
        <v>139</v>
      </c>
      <c r="AE6249" s="2" t="s">
        <v>139</v>
      </c>
      <c r="AF6249" s="2" t="s">
        <v>24441</v>
      </c>
      <c r="AG6249" s="2" t="s">
        <v>139</v>
      </c>
      <c r="AH6249" s="2" t="s">
        <v>24442</v>
      </c>
      <c r="AI6249" s="2" t="s">
        <v>139</v>
      </c>
      <c r="AJ6249" s="2" t="s">
        <v>35038</v>
      </c>
      <c r="AK6249" s="2" t="s">
        <v>139</v>
      </c>
      <c r="AL6249" s="2" t="s">
        <v>139</v>
      </c>
      <c r="AM6249" s="2" t="s">
        <v>139</v>
      </c>
      <c r="AN6249" s="2" t="s">
        <v>139</v>
      </c>
      <c r="AO6249" s="2">
        <v>31256</v>
      </c>
      <c r="AP6249" s="2" t="s">
        <v>139</v>
      </c>
      <c r="AQ6249" s="2" t="s">
        <v>104</v>
      </c>
      <c r="AR6249" s="2" t="s">
        <v>105</v>
      </c>
    </row>
    <row r="6250" spans="8:44" ht="21" customHeight="1">
      <c r="H6250" s="2">
        <f t="shared" si="202"/>
        <v>6249</v>
      </c>
      <c r="I6250" s="2" t="str">
        <f t="shared" ca="1" si="203"/>
        <v>コンシェルテック6249</v>
      </c>
      <c r="K6250" s="2" t="s">
        <v>59</v>
      </c>
      <c r="L6250" s="2" t="s">
        <v>6500</v>
      </c>
      <c r="M6250" s="4" t="s">
        <v>35039</v>
      </c>
      <c r="N6250" s="2" t="s">
        <v>34497</v>
      </c>
      <c r="O6250" s="2" t="s">
        <v>27640</v>
      </c>
      <c r="P6250" s="2" t="s">
        <v>35040</v>
      </c>
      <c r="Q6250" s="2" t="s">
        <v>92</v>
      </c>
      <c r="R6250" s="2" t="s">
        <v>25652</v>
      </c>
      <c r="S6250" s="2" t="s">
        <v>33603</v>
      </c>
      <c r="T6250" s="2" t="s">
        <v>182</v>
      </c>
      <c r="U6250" s="2" t="s">
        <v>139</v>
      </c>
      <c r="V6250" s="2">
        <v>1130</v>
      </c>
      <c r="W6250" s="2" t="s">
        <v>139</v>
      </c>
      <c r="X6250" s="2">
        <v>49</v>
      </c>
      <c r="Y6250" s="2" t="s">
        <v>139</v>
      </c>
      <c r="Z6250" s="2" t="s">
        <v>1054</v>
      </c>
      <c r="AA6250" s="2" t="s">
        <v>24451</v>
      </c>
      <c r="AB6250" s="2" t="s">
        <v>35041</v>
      </c>
      <c r="AC6250" s="2" t="s">
        <v>139</v>
      </c>
      <c r="AD6250" s="2" t="s">
        <v>139</v>
      </c>
      <c r="AE6250" s="2" t="s">
        <v>139</v>
      </c>
      <c r="AF6250" s="2" t="s">
        <v>24441</v>
      </c>
      <c r="AG6250" s="2" t="s">
        <v>139</v>
      </c>
      <c r="AH6250" s="2" t="s">
        <v>24442</v>
      </c>
      <c r="AI6250" s="2" t="s">
        <v>139</v>
      </c>
      <c r="AJ6250" s="2" t="s">
        <v>29402</v>
      </c>
      <c r="AK6250" s="2" t="s">
        <v>139</v>
      </c>
      <c r="AL6250" s="2" t="s">
        <v>139</v>
      </c>
      <c r="AM6250" s="2" t="s">
        <v>139</v>
      </c>
      <c r="AN6250" s="2" t="s">
        <v>139</v>
      </c>
      <c r="AO6250" s="2">
        <v>31259</v>
      </c>
      <c r="AP6250" s="2" t="s">
        <v>139</v>
      </c>
      <c r="AQ6250" s="2" t="s">
        <v>92</v>
      </c>
      <c r="AR6250" s="2" t="s">
        <v>93</v>
      </c>
    </row>
    <row r="6251" spans="8:44" ht="21" customHeight="1">
      <c r="H6251" s="2">
        <f t="shared" si="202"/>
        <v>6250</v>
      </c>
      <c r="I6251" s="2" t="str">
        <f t="shared" ca="1" si="203"/>
        <v>コンシェルテック6250</v>
      </c>
      <c r="K6251" s="2" t="s">
        <v>59</v>
      </c>
      <c r="L6251" s="2" t="s">
        <v>6500</v>
      </c>
      <c r="M6251" s="4" t="s">
        <v>35042</v>
      </c>
      <c r="N6251" s="2" t="s">
        <v>35043</v>
      </c>
      <c r="O6251" s="2" t="s">
        <v>24446</v>
      </c>
      <c r="P6251" s="2" t="s">
        <v>35044</v>
      </c>
      <c r="Q6251" s="2" t="s">
        <v>104</v>
      </c>
      <c r="R6251" s="2" t="s">
        <v>6628</v>
      </c>
      <c r="S6251" s="2" t="s">
        <v>24508</v>
      </c>
      <c r="T6251" s="2" t="s">
        <v>24450</v>
      </c>
      <c r="U6251" s="2" t="s">
        <v>139</v>
      </c>
      <c r="V6251" s="2">
        <v>1100</v>
      </c>
      <c r="W6251" s="2" t="s">
        <v>139</v>
      </c>
      <c r="X6251" s="2">
        <v>49</v>
      </c>
      <c r="Y6251" s="2" t="s">
        <v>139</v>
      </c>
      <c r="Z6251" s="2" t="s">
        <v>3088</v>
      </c>
      <c r="AA6251" s="2" t="s">
        <v>24451</v>
      </c>
      <c r="AB6251" s="2" t="s">
        <v>35045</v>
      </c>
      <c r="AC6251" s="2" t="s">
        <v>139</v>
      </c>
      <c r="AD6251" s="2" t="s">
        <v>139</v>
      </c>
      <c r="AE6251" s="2" t="s">
        <v>139</v>
      </c>
      <c r="AF6251" s="2" t="s">
        <v>24441</v>
      </c>
      <c r="AG6251" s="2" t="s">
        <v>139</v>
      </c>
      <c r="AH6251" s="2" t="s">
        <v>24442</v>
      </c>
      <c r="AI6251" s="2" t="s">
        <v>139</v>
      </c>
      <c r="AJ6251" s="2" t="s">
        <v>35046</v>
      </c>
      <c r="AK6251" s="2" t="s">
        <v>139</v>
      </c>
      <c r="AL6251" s="2" t="s">
        <v>139</v>
      </c>
      <c r="AM6251" s="2" t="s">
        <v>139</v>
      </c>
      <c r="AN6251" s="2" t="s">
        <v>139</v>
      </c>
      <c r="AO6251" s="2">
        <v>31264</v>
      </c>
      <c r="AP6251" s="2" t="s">
        <v>139</v>
      </c>
      <c r="AQ6251" s="2" t="s">
        <v>104</v>
      </c>
      <c r="AR6251" s="2" t="s">
        <v>105</v>
      </c>
    </row>
    <row r="6252" spans="8:44" ht="21" customHeight="1">
      <c r="H6252" s="2">
        <f t="shared" si="202"/>
        <v>6251</v>
      </c>
      <c r="I6252" s="2" t="str">
        <f t="shared" ca="1" si="203"/>
        <v>コンシェルテック6251</v>
      </c>
      <c r="K6252" s="2" t="s">
        <v>59</v>
      </c>
      <c r="L6252" s="2" t="s">
        <v>6500</v>
      </c>
      <c r="M6252" s="4" t="s">
        <v>35047</v>
      </c>
      <c r="N6252" s="2" t="s">
        <v>35048</v>
      </c>
      <c r="O6252" s="2" t="s">
        <v>24533</v>
      </c>
      <c r="P6252" s="2" t="s">
        <v>35049</v>
      </c>
      <c r="Q6252" s="2" t="s">
        <v>104</v>
      </c>
      <c r="R6252" s="2" t="s">
        <v>25157</v>
      </c>
      <c r="S6252" s="2" t="s">
        <v>31662</v>
      </c>
      <c r="T6252" s="2" t="s">
        <v>24450</v>
      </c>
      <c r="U6252" s="2" t="s">
        <v>139</v>
      </c>
      <c r="V6252" s="2">
        <v>1250</v>
      </c>
      <c r="W6252" s="2" t="s">
        <v>139</v>
      </c>
      <c r="X6252" s="2">
        <v>49</v>
      </c>
      <c r="Y6252" s="2" t="s">
        <v>139</v>
      </c>
      <c r="Z6252" s="2" t="s">
        <v>1054</v>
      </c>
      <c r="AA6252" s="2" t="s">
        <v>24487</v>
      </c>
      <c r="AB6252" s="2" t="s">
        <v>14306</v>
      </c>
      <c r="AC6252" s="2" t="s">
        <v>139</v>
      </c>
      <c r="AD6252" s="2" t="s">
        <v>139</v>
      </c>
      <c r="AE6252" s="2" t="s">
        <v>139</v>
      </c>
      <c r="AF6252" s="2" t="s">
        <v>24441</v>
      </c>
      <c r="AG6252" s="2" t="s">
        <v>139</v>
      </c>
      <c r="AH6252" s="2" t="s">
        <v>24442</v>
      </c>
      <c r="AI6252" s="2" t="s">
        <v>139</v>
      </c>
      <c r="AJ6252" s="2" t="s">
        <v>26119</v>
      </c>
      <c r="AK6252" s="2" t="s">
        <v>139</v>
      </c>
      <c r="AL6252" s="2" t="s">
        <v>139</v>
      </c>
      <c r="AM6252" s="2" t="s">
        <v>139</v>
      </c>
      <c r="AN6252" s="2" t="s">
        <v>139</v>
      </c>
      <c r="AO6252" s="2">
        <v>31266</v>
      </c>
      <c r="AP6252" s="2" t="s">
        <v>139</v>
      </c>
      <c r="AQ6252" s="2" t="s">
        <v>104</v>
      </c>
      <c r="AR6252" s="2" t="s">
        <v>105</v>
      </c>
    </row>
    <row r="6253" spans="8:44" ht="21" customHeight="1">
      <c r="H6253" s="2">
        <f t="shared" si="202"/>
        <v>6252</v>
      </c>
      <c r="I6253" s="2" t="str">
        <f t="shared" ca="1" si="203"/>
        <v>コンシェルテック6252</v>
      </c>
      <c r="K6253" s="2" t="s">
        <v>59</v>
      </c>
      <c r="L6253" s="2" t="s">
        <v>6500</v>
      </c>
      <c r="M6253" s="4" t="s">
        <v>35050</v>
      </c>
      <c r="N6253" s="2" t="s">
        <v>25442</v>
      </c>
      <c r="O6253" s="2" t="s">
        <v>24446</v>
      </c>
      <c r="P6253" s="2" t="s">
        <v>35051</v>
      </c>
      <c r="Q6253" s="2" t="s">
        <v>104</v>
      </c>
      <c r="R6253" s="2" t="s">
        <v>25157</v>
      </c>
      <c r="S6253" s="2" t="s">
        <v>35052</v>
      </c>
      <c r="T6253" s="2" t="s">
        <v>24450</v>
      </c>
      <c r="U6253" s="2" t="s">
        <v>139</v>
      </c>
      <c r="V6253" s="2">
        <v>1300</v>
      </c>
      <c r="W6253" s="2" t="s">
        <v>139</v>
      </c>
      <c r="X6253" s="2">
        <v>49</v>
      </c>
      <c r="Y6253" s="2" t="s">
        <v>139</v>
      </c>
      <c r="Z6253" s="2" t="s">
        <v>1054</v>
      </c>
      <c r="AA6253" s="2" t="s">
        <v>24451</v>
      </c>
      <c r="AB6253" s="2" t="s">
        <v>29514</v>
      </c>
      <c r="AC6253" s="2" t="s">
        <v>139</v>
      </c>
      <c r="AD6253" s="2" t="s">
        <v>139</v>
      </c>
      <c r="AE6253" s="2" t="s">
        <v>139</v>
      </c>
      <c r="AF6253" s="2" t="s">
        <v>24441</v>
      </c>
      <c r="AG6253" s="2" t="s">
        <v>139</v>
      </c>
      <c r="AH6253" s="2" t="s">
        <v>24442</v>
      </c>
      <c r="AI6253" s="2" t="s">
        <v>139</v>
      </c>
      <c r="AJ6253" s="2" t="s">
        <v>35053</v>
      </c>
      <c r="AK6253" s="2" t="s">
        <v>139</v>
      </c>
      <c r="AL6253" s="2" t="s">
        <v>139</v>
      </c>
      <c r="AM6253" s="2" t="s">
        <v>139</v>
      </c>
      <c r="AN6253" s="2" t="s">
        <v>139</v>
      </c>
      <c r="AO6253" s="2">
        <v>31267</v>
      </c>
      <c r="AP6253" s="2" t="s">
        <v>139</v>
      </c>
      <c r="AQ6253" s="2" t="s">
        <v>104</v>
      </c>
      <c r="AR6253" s="2" t="s">
        <v>105</v>
      </c>
    </row>
    <row r="6254" spans="8:44" ht="21" customHeight="1">
      <c r="H6254" s="2">
        <f t="shared" si="202"/>
        <v>6253</v>
      </c>
      <c r="I6254" s="2" t="str">
        <f t="shared" ca="1" si="203"/>
        <v>コンシェルテック6253</v>
      </c>
      <c r="K6254" s="2" t="s">
        <v>59</v>
      </c>
      <c r="L6254" s="2" t="s">
        <v>6500</v>
      </c>
      <c r="M6254" s="4" t="s">
        <v>35054</v>
      </c>
      <c r="N6254" s="2" t="s">
        <v>35055</v>
      </c>
      <c r="O6254" s="2" t="s">
        <v>24446</v>
      </c>
      <c r="P6254" s="2" t="s">
        <v>35056</v>
      </c>
      <c r="Q6254" s="2" t="s">
        <v>104</v>
      </c>
      <c r="R6254" s="2" t="s">
        <v>25157</v>
      </c>
      <c r="S6254" s="2" t="s">
        <v>24508</v>
      </c>
      <c r="T6254" s="2" t="s">
        <v>24450</v>
      </c>
      <c r="U6254" s="2" t="s">
        <v>139</v>
      </c>
      <c r="V6254" s="2">
        <v>1130</v>
      </c>
      <c r="W6254" s="2" t="s">
        <v>139</v>
      </c>
      <c r="X6254" s="2">
        <v>49</v>
      </c>
      <c r="Y6254" s="2" t="s">
        <v>139</v>
      </c>
      <c r="Z6254" s="2" t="s">
        <v>3121</v>
      </c>
      <c r="AA6254" s="2" t="s">
        <v>24451</v>
      </c>
      <c r="AB6254" s="2" t="s">
        <v>25158</v>
      </c>
      <c r="AC6254" s="2" t="s">
        <v>139</v>
      </c>
      <c r="AD6254" s="2" t="s">
        <v>139</v>
      </c>
      <c r="AE6254" s="2" t="s">
        <v>139</v>
      </c>
      <c r="AF6254" s="2" t="s">
        <v>24441</v>
      </c>
      <c r="AG6254" s="2" t="s">
        <v>139</v>
      </c>
      <c r="AH6254" s="2" t="s">
        <v>24442</v>
      </c>
      <c r="AI6254" s="2" t="s">
        <v>139</v>
      </c>
      <c r="AJ6254" s="2" t="s">
        <v>35057</v>
      </c>
      <c r="AK6254" s="2" t="s">
        <v>139</v>
      </c>
      <c r="AL6254" s="2" t="s">
        <v>139</v>
      </c>
      <c r="AM6254" s="2" t="s">
        <v>139</v>
      </c>
      <c r="AN6254" s="2" t="s">
        <v>139</v>
      </c>
      <c r="AO6254" s="2">
        <v>31268</v>
      </c>
      <c r="AP6254" s="2" t="s">
        <v>139</v>
      </c>
      <c r="AQ6254" s="2" t="s">
        <v>104</v>
      </c>
      <c r="AR6254" s="2" t="s">
        <v>105</v>
      </c>
    </row>
    <row r="6255" spans="8:44" ht="21" customHeight="1">
      <c r="H6255" s="2">
        <f t="shared" si="202"/>
        <v>6254</v>
      </c>
      <c r="I6255" s="2" t="str">
        <f t="shared" ca="1" si="203"/>
        <v>コンシェルテック6254</v>
      </c>
      <c r="K6255" s="2" t="s">
        <v>59</v>
      </c>
      <c r="L6255" s="2" t="s">
        <v>6500</v>
      </c>
      <c r="M6255" s="4" t="s">
        <v>35058</v>
      </c>
      <c r="N6255" s="2" t="s">
        <v>29544</v>
      </c>
      <c r="O6255" s="2" t="s">
        <v>24533</v>
      </c>
      <c r="P6255" s="2" t="s">
        <v>35059</v>
      </c>
      <c r="Q6255" s="2" t="s">
        <v>104</v>
      </c>
      <c r="R6255" s="2" t="s">
        <v>6628</v>
      </c>
      <c r="S6255" s="2" t="s">
        <v>26256</v>
      </c>
      <c r="T6255" s="2" t="s">
        <v>182</v>
      </c>
      <c r="U6255" s="2" t="s">
        <v>139</v>
      </c>
      <c r="V6255" s="2">
        <v>1350</v>
      </c>
      <c r="W6255" s="2" t="s">
        <v>139</v>
      </c>
      <c r="X6255" s="2">
        <v>49</v>
      </c>
      <c r="Y6255" s="2" t="s">
        <v>139</v>
      </c>
      <c r="Z6255" s="2" t="s">
        <v>1054</v>
      </c>
      <c r="AA6255" s="2" t="s">
        <v>24487</v>
      </c>
      <c r="AB6255" s="2" t="s">
        <v>33683</v>
      </c>
      <c r="AC6255" s="2" t="s">
        <v>139</v>
      </c>
      <c r="AD6255" s="2" t="s">
        <v>139</v>
      </c>
      <c r="AE6255" s="2" t="s">
        <v>139</v>
      </c>
      <c r="AF6255" s="2" t="s">
        <v>24441</v>
      </c>
      <c r="AG6255" s="2" t="s">
        <v>139</v>
      </c>
      <c r="AH6255" s="2" t="s">
        <v>24442</v>
      </c>
      <c r="AI6255" s="2" t="s">
        <v>139</v>
      </c>
      <c r="AJ6255" s="2" t="s">
        <v>26162</v>
      </c>
      <c r="AK6255" s="2" t="s">
        <v>139</v>
      </c>
      <c r="AL6255" s="2" t="s">
        <v>139</v>
      </c>
      <c r="AM6255" s="2" t="s">
        <v>139</v>
      </c>
      <c r="AN6255" s="2" t="s">
        <v>139</v>
      </c>
      <c r="AO6255" s="2">
        <v>31271</v>
      </c>
      <c r="AP6255" s="2" t="s">
        <v>139</v>
      </c>
      <c r="AQ6255" s="2" t="s">
        <v>104</v>
      </c>
      <c r="AR6255" s="2" t="s">
        <v>105</v>
      </c>
    </row>
    <row r="6256" spans="8:44" ht="21" customHeight="1">
      <c r="H6256" s="2">
        <f t="shared" si="202"/>
        <v>6255</v>
      </c>
      <c r="I6256" s="2" t="str">
        <f t="shared" ca="1" si="203"/>
        <v>コンシェルテック6255</v>
      </c>
      <c r="K6256" s="2" t="s">
        <v>59</v>
      </c>
      <c r="L6256" s="2" t="s">
        <v>6500</v>
      </c>
      <c r="M6256" s="4" t="s">
        <v>35060</v>
      </c>
      <c r="N6256" s="2" t="s">
        <v>27494</v>
      </c>
      <c r="O6256" s="2" t="s">
        <v>24446</v>
      </c>
      <c r="P6256" s="2" t="s">
        <v>35061</v>
      </c>
      <c r="Q6256" s="2" t="s">
        <v>104</v>
      </c>
      <c r="R6256" s="2" t="s">
        <v>6710</v>
      </c>
      <c r="S6256" s="2" t="s">
        <v>35062</v>
      </c>
      <c r="T6256" s="2" t="s">
        <v>3694</v>
      </c>
      <c r="U6256" s="2" t="s">
        <v>139</v>
      </c>
      <c r="V6256" s="2">
        <v>1380</v>
      </c>
      <c r="W6256" s="2" t="s">
        <v>139</v>
      </c>
      <c r="X6256" s="2">
        <v>49</v>
      </c>
      <c r="Y6256" s="2" t="s">
        <v>139</v>
      </c>
      <c r="Z6256" s="2" t="s">
        <v>3088</v>
      </c>
      <c r="AA6256" s="2" t="s">
        <v>24487</v>
      </c>
      <c r="AB6256" s="2" t="s">
        <v>29539</v>
      </c>
      <c r="AC6256" s="2" t="s">
        <v>139</v>
      </c>
      <c r="AD6256" s="2" t="s">
        <v>139</v>
      </c>
      <c r="AE6256" s="2" t="s">
        <v>139</v>
      </c>
      <c r="AF6256" s="2" t="s">
        <v>24441</v>
      </c>
      <c r="AG6256" s="2" t="s">
        <v>139</v>
      </c>
      <c r="AH6256" s="2" t="s">
        <v>24442</v>
      </c>
      <c r="AI6256" s="2" t="s">
        <v>139</v>
      </c>
      <c r="AJ6256" s="2" t="s">
        <v>35063</v>
      </c>
      <c r="AK6256" s="2" t="s">
        <v>139</v>
      </c>
      <c r="AL6256" s="2" t="s">
        <v>139</v>
      </c>
      <c r="AM6256" s="2" t="s">
        <v>139</v>
      </c>
      <c r="AN6256" s="2" t="s">
        <v>139</v>
      </c>
      <c r="AO6256" s="2">
        <v>31274</v>
      </c>
      <c r="AP6256" s="2" t="s">
        <v>139</v>
      </c>
      <c r="AQ6256" s="2" t="s">
        <v>104</v>
      </c>
      <c r="AR6256" s="2" t="s">
        <v>105</v>
      </c>
    </row>
    <row r="6257" spans="8:44" ht="21" customHeight="1">
      <c r="H6257" s="2">
        <f t="shared" si="202"/>
        <v>6256</v>
      </c>
      <c r="I6257" s="2" t="str">
        <f t="shared" ca="1" si="203"/>
        <v>コンシェルテック6256</v>
      </c>
      <c r="K6257" s="2" t="s">
        <v>59</v>
      </c>
      <c r="L6257" s="2" t="s">
        <v>6500</v>
      </c>
      <c r="M6257" s="4" t="s">
        <v>35064</v>
      </c>
      <c r="N6257" s="2" t="s">
        <v>29631</v>
      </c>
      <c r="O6257" s="2" t="s">
        <v>24446</v>
      </c>
      <c r="P6257" s="2" t="s">
        <v>29632</v>
      </c>
      <c r="Q6257" s="2" t="s">
        <v>104</v>
      </c>
      <c r="R6257" s="2" t="s">
        <v>29633</v>
      </c>
      <c r="S6257" s="2" t="s">
        <v>29634</v>
      </c>
      <c r="T6257" s="2" t="s">
        <v>3694</v>
      </c>
      <c r="U6257" s="2" t="s">
        <v>139</v>
      </c>
      <c r="V6257" s="2">
        <v>1430</v>
      </c>
      <c r="W6257" s="2" t="s">
        <v>139</v>
      </c>
      <c r="X6257" s="2">
        <v>48</v>
      </c>
      <c r="Y6257" s="2" t="s">
        <v>139</v>
      </c>
      <c r="Z6257" s="2" t="s">
        <v>1054</v>
      </c>
      <c r="AA6257" s="2" t="s">
        <v>24451</v>
      </c>
      <c r="AB6257" s="2" t="s">
        <v>29635</v>
      </c>
      <c r="AC6257" s="2" t="s">
        <v>139</v>
      </c>
      <c r="AD6257" s="2" t="s">
        <v>139</v>
      </c>
      <c r="AE6257" s="2" t="s">
        <v>139</v>
      </c>
      <c r="AF6257" s="2" t="s">
        <v>24441</v>
      </c>
      <c r="AG6257" s="2" t="s">
        <v>139</v>
      </c>
      <c r="AH6257" s="2" t="s">
        <v>24442</v>
      </c>
      <c r="AI6257" s="2" t="s">
        <v>139</v>
      </c>
      <c r="AJ6257" s="2" t="s">
        <v>35065</v>
      </c>
      <c r="AK6257" s="2" t="s">
        <v>139</v>
      </c>
      <c r="AL6257" s="2" t="s">
        <v>139</v>
      </c>
      <c r="AM6257" s="2" t="s">
        <v>139</v>
      </c>
      <c r="AN6257" s="2" t="s">
        <v>139</v>
      </c>
      <c r="AO6257" s="2">
        <v>31275</v>
      </c>
      <c r="AP6257" s="2" t="s">
        <v>139</v>
      </c>
      <c r="AQ6257" s="2" t="s">
        <v>104</v>
      </c>
      <c r="AR6257" s="2" t="s">
        <v>105</v>
      </c>
    </row>
    <row r="6258" spans="8:44" ht="21" customHeight="1">
      <c r="H6258" s="2">
        <f t="shared" si="202"/>
        <v>6257</v>
      </c>
      <c r="I6258" s="2" t="str">
        <f t="shared" ca="1" si="203"/>
        <v>コンシェルテック6257</v>
      </c>
      <c r="K6258" s="2" t="s">
        <v>59</v>
      </c>
      <c r="L6258" s="2" t="s">
        <v>6500</v>
      </c>
      <c r="M6258" s="4" t="s">
        <v>35066</v>
      </c>
      <c r="N6258" s="2" t="s">
        <v>29609</v>
      </c>
      <c r="O6258" s="2" t="s">
        <v>24533</v>
      </c>
      <c r="P6258" s="2" t="s">
        <v>35067</v>
      </c>
      <c r="Q6258" s="2" t="s">
        <v>104</v>
      </c>
      <c r="R6258" s="2" t="s">
        <v>6714</v>
      </c>
      <c r="S6258" s="2" t="s">
        <v>29611</v>
      </c>
      <c r="T6258" s="2" t="s">
        <v>182</v>
      </c>
      <c r="U6258" s="2" t="s">
        <v>139</v>
      </c>
      <c r="V6258" s="2">
        <v>1180</v>
      </c>
      <c r="W6258" s="2" t="s">
        <v>139</v>
      </c>
      <c r="X6258" s="2">
        <v>49</v>
      </c>
      <c r="Y6258" s="2" t="s">
        <v>139</v>
      </c>
      <c r="Z6258" s="2" t="s">
        <v>3121</v>
      </c>
      <c r="AA6258" s="2" t="s">
        <v>24451</v>
      </c>
      <c r="AB6258" s="2" t="s">
        <v>25171</v>
      </c>
      <c r="AC6258" s="2" t="s">
        <v>139</v>
      </c>
      <c r="AD6258" s="2" t="s">
        <v>139</v>
      </c>
      <c r="AE6258" s="2" t="s">
        <v>139</v>
      </c>
      <c r="AF6258" s="2" t="s">
        <v>24441</v>
      </c>
      <c r="AG6258" s="2" t="s">
        <v>139</v>
      </c>
      <c r="AH6258" s="2" t="s">
        <v>24442</v>
      </c>
      <c r="AI6258" s="2" t="s">
        <v>139</v>
      </c>
      <c r="AJ6258" s="2" t="s">
        <v>35068</v>
      </c>
      <c r="AK6258" s="2" t="s">
        <v>139</v>
      </c>
      <c r="AL6258" s="2" t="s">
        <v>139</v>
      </c>
      <c r="AM6258" s="2" t="s">
        <v>139</v>
      </c>
      <c r="AN6258" s="2" t="s">
        <v>139</v>
      </c>
      <c r="AO6258" s="2">
        <v>31276</v>
      </c>
      <c r="AP6258" s="2" t="s">
        <v>139</v>
      </c>
      <c r="AQ6258" s="2" t="s">
        <v>104</v>
      </c>
      <c r="AR6258" s="2" t="s">
        <v>105</v>
      </c>
    </row>
    <row r="6259" spans="8:44" ht="21" customHeight="1">
      <c r="H6259" s="2">
        <f t="shared" si="202"/>
        <v>6258</v>
      </c>
      <c r="I6259" s="2" t="str">
        <f t="shared" ca="1" si="203"/>
        <v>コンシェルテック6258</v>
      </c>
      <c r="K6259" s="2" t="s">
        <v>59</v>
      </c>
      <c r="L6259" s="2" t="s">
        <v>6500</v>
      </c>
      <c r="M6259" s="4" t="s">
        <v>35069</v>
      </c>
      <c r="N6259" s="2" t="s">
        <v>34128</v>
      </c>
      <c r="O6259" s="2" t="s">
        <v>24446</v>
      </c>
      <c r="P6259" s="2" t="s">
        <v>35070</v>
      </c>
      <c r="Q6259" s="2" t="s">
        <v>104</v>
      </c>
      <c r="R6259" s="2" t="s">
        <v>29593</v>
      </c>
      <c r="S6259" s="2" t="s">
        <v>25792</v>
      </c>
      <c r="T6259" s="2" t="s">
        <v>24450</v>
      </c>
      <c r="U6259" s="2" t="s">
        <v>139</v>
      </c>
      <c r="V6259" s="2">
        <v>1270</v>
      </c>
      <c r="W6259" s="2" t="s">
        <v>139</v>
      </c>
      <c r="X6259" s="2">
        <v>35</v>
      </c>
      <c r="Y6259" s="2" t="s">
        <v>139</v>
      </c>
      <c r="Z6259" s="2" t="s">
        <v>3121</v>
      </c>
      <c r="AA6259" s="2" t="s">
        <v>24451</v>
      </c>
      <c r="AB6259" s="2" t="s">
        <v>29641</v>
      </c>
      <c r="AC6259" s="2" t="s">
        <v>139</v>
      </c>
      <c r="AD6259" s="2" t="s">
        <v>139</v>
      </c>
      <c r="AE6259" s="2" t="s">
        <v>139</v>
      </c>
      <c r="AF6259" s="2" t="s">
        <v>24441</v>
      </c>
      <c r="AG6259" s="2" t="s">
        <v>139</v>
      </c>
      <c r="AH6259" s="2" t="s">
        <v>24442</v>
      </c>
      <c r="AI6259" s="2" t="s">
        <v>139</v>
      </c>
      <c r="AJ6259" s="2" t="s">
        <v>35071</v>
      </c>
      <c r="AK6259" s="2" t="s">
        <v>139</v>
      </c>
      <c r="AL6259" s="2" t="s">
        <v>139</v>
      </c>
      <c r="AM6259" s="2" t="s">
        <v>139</v>
      </c>
      <c r="AN6259" s="2" t="s">
        <v>139</v>
      </c>
      <c r="AO6259" s="2">
        <v>31279</v>
      </c>
      <c r="AP6259" s="2" t="s">
        <v>139</v>
      </c>
      <c r="AQ6259" s="2" t="s">
        <v>104</v>
      </c>
      <c r="AR6259" s="2" t="s">
        <v>105</v>
      </c>
    </row>
    <row r="6260" spans="8:44" ht="21" customHeight="1">
      <c r="H6260" s="2">
        <f t="shared" si="202"/>
        <v>6259</v>
      </c>
      <c r="I6260" s="2" t="str">
        <f t="shared" ca="1" si="203"/>
        <v>コンシェルテック6259</v>
      </c>
      <c r="K6260" s="2" t="s">
        <v>59</v>
      </c>
      <c r="L6260" s="2" t="s">
        <v>6500</v>
      </c>
      <c r="M6260" s="4" t="s">
        <v>35072</v>
      </c>
      <c r="N6260" s="2" t="s">
        <v>35073</v>
      </c>
      <c r="O6260" s="2" t="s">
        <v>24446</v>
      </c>
      <c r="P6260" s="2" t="s">
        <v>35074</v>
      </c>
      <c r="Q6260" s="2" t="s">
        <v>103</v>
      </c>
      <c r="R6260" s="2" t="s">
        <v>29781</v>
      </c>
      <c r="S6260" s="2" t="s">
        <v>26941</v>
      </c>
      <c r="T6260" s="2" t="s">
        <v>3694</v>
      </c>
      <c r="U6260" s="2" t="s">
        <v>139</v>
      </c>
      <c r="V6260" s="2">
        <v>1100</v>
      </c>
      <c r="W6260" s="2" t="s">
        <v>139</v>
      </c>
      <c r="X6260" s="2">
        <v>39</v>
      </c>
      <c r="Y6260" s="2" t="s">
        <v>139</v>
      </c>
      <c r="Z6260" s="2" t="s">
        <v>3121</v>
      </c>
      <c r="AA6260" s="2" t="s">
        <v>24451</v>
      </c>
      <c r="AB6260" s="2" t="s">
        <v>31833</v>
      </c>
      <c r="AC6260" s="2" t="s">
        <v>139</v>
      </c>
      <c r="AD6260" s="2" t="s">
        <v>139</v>
      </c>
      <c r="AE6260" s="2" t="s">
        <v>139</v>
      </c>
      <c r="AF6260" s="2" t="s">
        <v>24441</v>
      </c>
      <c r="AG6260" s="2" t="s">
        <v>139</v>
      </c>
      <c r="AH6260" s="2" t="s">
        <v>24442</v>
      </c>
      <c r="AI6260" s="2" t="s">
        <v>139</v>
      </c>
      <c r="AJ6260" s="2" t="s">
        <v>35075</v>
      </c>
      <c r="AK6260" s="2" t="s">
        <v>139</v>
      </c>
      <c r="AL6260" s="2" t="s">
        <v>139</v>
      </c>
      <c r="AM6260" s="2" t="s">
        <v>139</v>
      </c>
      <c r="AN6260" s="2" t="s">
        <v>139</v>
      </c>
      <c r="AO6260" s="2">
        <v>31280</v>
      </c>
      <c r="AP6260" s="2" t="s">
        <v>139</v>
      </c>
      <c r="AQ6260" s="2" t="s">
        <v>103</v>
      </c>
      <c r="AR6260" s="2" t="s">
        <v>100</v>
      </c>
    </row>
    <row r="6261" spans="8:44" ht="21" customHeight="1">
      <c r="H6261" s="2">
        <f t="shared" si="202"/>
        <v>6260</v>
      </c>
      <c r="I6261" s="2" t="str">
        <f t="shared" ca="1" si="203"/>
        <v>コンシェルテック6260</v>
      </c>
      <c r="K6261" s="2" t="s">
        <v>59</v>
      </c>
      <c r="L6261" s="2" t="s">
        <v>6500</v>
      </c>
      <c r="M6261" s="4" t="s">
        <v>35076</v>
      </c>
      <c r="N6261" s="2" t="s">
        <v>29815</v>
      </c>
      <c r="O6261" s="2" t="s">
        <v>24533</v>
      </c>
      <c r="P6261" s="2" t="s">
        <v>35077</v>
      </c>
      <c r="Q6261" s="2" t="s">
        <v>103</v>
      </c>
      <c r="R6261" s="2" t="s">
        <v>25189</v>
      </c>
      <c r="S6261" s="2" t="s">
        <v>24555</v>
      </c>
      <c r="T6261" s="2" t="s">
        <v>3694</v>
      </c>
      <c r="U6261" s="2" t="s">
        <v>139</v>
      </c>
      <c r="V6261" s="2">
        <v>1700</v>
      </c>
      <c r="W6261" s="2" t="s">
        <v>139</v>
      </c>
      <c r="X6261" s="2">
        <v>45</v>
      </c>
      <c r="Y6261" s="2" t="s">
        <v>139</v>
      </c>
      <c r="Z6261" s="2" t="s">
        <v>1054</v>
      </c>
      <c r="AA6261" s="2" t="s">
        <v>24487</v>
      </c>
      <c r="AB6261" s="2" t="s">
        <v>25213</v>
      </c>
      <c r="AC6261" s="2" t="s">
        <v>139</v>
      </c>
      <c r="AD6261" s="2" t="s">
        <v>139</v>
      </c>
      <c r="AE6261" s="2" t="s">
        <v>139</v>
      </c>
      <c r="AF6261" s="2" t="s">
        <v>24441</v>
      </c>
      <c r="AG6261" s="2" t="s">
        <v>139</v>
      </c>
      <c r="AH6261" s="2" t="s">
        <v>24442</v>
      </c>
      <c r="AI6261" s="2" t="s">
        <v>139</v>
      </c>
      <c r="AJ6261" s="2" t="s">
        <v>35078</v>
      </c>
      <c r="AK6261" s="2" t="s">
        <v>139</v>
      </c>
      <c r="AL6261" s="2" t="s">
        <v>139</v>
      </c>
      <c r="AM6261" s="2" t="s">
        <v>139</v>
      </c>
      <c r="AN6261" s="2" t="s">
        <v>139</v>
      </c>
      <c r="AO6261" s="2">
        <v>31282</v>
      </c>
      <c r="AP6261" s="2" t="s">
        <v>139</v>
      </c>
      <c r="AQ6261" s="2" t="s">
        <v>103</v>
      </c>
      <c r="AR6261" s="2" t="s">
        <v>100</v>
      </c>
    </row>
    <row r="6262" spans="8:44" ht="21" customHeight="1">
      <c r="H6262" s="2">
        <f t="shared" si="202"/>
        <v>6261</v>
      </c>
      <c r="I6262" s="2" t="str">
        <f t="shared" ca="1" si="203"/>
        <v>コンシェルテック6261</v>
      </c>
      <c r="K6262" s="2" t="s">
        <v>59</v>
      </c>
      <c r="L6262" s="2" t="s">
        <v>6500</v>
      </c>
      <c r="M6262" s="4" t="s">
        <v>35079</v>
      </c>
      <c r="N6262" s="2" t="s">
        <v>35080</v>
      </c>
      <c r="O6262" s="2" t="s">
        <v>24446</v>
      </c>
      <c r="P6262" s="2" t="s">
        <v>35081</v>
      </c>
      <c r="Q6262" s="2" t="s">
        <v>103</v>
      </c>
      <c r="R6262" s="2" t="s">
        <v>25264</v>
      </c>
      <c r="S6262" s="2" t="s">
        <v>35082</v>
      </c>
      <c r="T6262" s="2" t="s">
        <v>24450</v>
      </c>
      <c r="U6262" s="2" t="s">
        <v>139</v>
      </c>
      <c r="V6262" s="2">
        <v>1300</v>
      </c>
      <c r="W6262" s="2" t="s">
        <v>139</v>
      </c>
      <c r="X6262" s="2">
        <v>49</v>
      </c>
      <c r="Y6262" s="2" t="s">
        <v>139</v>
      </c>
      <c r="Z6262" s="2" t="s">
        <v>1054</v>
      </c>
      <c r="AA6262" s="2" t="s">
        <v>24451</v>
      </c>
      <c r="AB6262" s="2" t="s">
        <v>35083</v>
      </c>
      <c r="AC6262" s="2" t="s">
        <v>139</v>
      </c>
      <c r="AD6262" s="2" t="s">
        <v>139</v>
      </c>
      <c r="AE6262" s="2" t="s">
        <v>139</v>
      </c>
      <c r="AF6262" s="2" t="s">
        <v>24441</v>
      </c>
      <c r="AG6262" s="2" t="s">
        <v>139</v>
      </c>
      <c r="AH6262" s="2" t="s">
        <v>24442</v>
      </c>
      <c r="AI6262" s="2" t="s">
        <v>139</v>
      </c>
      <c r="AJ6262" s="2" t="s">
        <v>35084</v>
      </c>
      <c r="AK6262" s="2" t="s">
        <v>139</v>
      </c>
      <c r="AL6262" s="2" t="s">
        <v>139</v>
      </c>
      <c r="AM6262" s="2" t="s">
        <v>139</v>
      </c>
      <c r="AN6262" s="2" t="s">
        <v>139</v>
      </c>
      <c r="AO6262" s="2">
        <v>31284</v>
      </c>
      <c r="AP6262" s="2" t="s">
        <v>139</v>
      </c>
      <c r="AQ6262" s="2" t="s">
        <v>103</v>
      </c>
      <c r="AR6262" s="2" t="s">
        <v>100</v>
      </c>
    </row>
    <row r="6263" spans="8:44" ht="21" customHeight="1">
      <c r="H6263" s="2">
        <f t="shared" si="202"/>
        <v>6262</v>
      </c>
      <c r="I6263" s="2" t="str">
        <f t="shared" ca="1" si="203"/>
        <v>コンシェルテック6262</v>
      </c>
      <c r="K6263" s="2" t="s">
        <v>59</v>
      </c>
      <c r="L6263" s="2" t="s">
        <v>6500</v>
      </c>
      <c r="M6263" s="4" t="s">
        <v>35085</v>
      </c>
      <c r="N6263" s="2" t="s">
        <v>29982</v>
      </c>
      <c r="O6263" s="2" t="s">
        <v>24446</v>
      </c>
      <c r="P6263" s="2" t="s">
        <v>29983</v>
      </c>
      <c r="Q6263" s="2" t="s">
        <v>103</v>
      </c>
      <c r="R6263" s="2" t="s">
        <v>27164</v>
      </c>
      <c r="S6263" s="2" t="s">
        <v>29379</v>
      </c>
      <c r="T6263" s="2" t="s">
        <v>24450</v>
      </c>
      <c r="U6263" s="2" t="s">
        <v>139</v>
      </c>
      <c r="V6263" s="2">
        <v>1150</v>
      </c>
      <c r="W6263" s="2" t="s">
        <v>139</v>
      </c>
      <c r="X6263" s="2">
        <v>49</v>
      </c>
      <c r="Y6263" s="2" t="s">
        <v>139</v>
      </c>
      <c r="Z6263" s="2" t="s">
        <v>1054</v>
      </c>
      <c r="AA6263" s="2" t="s">
        <v>24451</v>
      </c>
      <c r="AB6263" s="2" t="s">
        <v>14294</v>
      </c>
      <c r="AC6263" s="2" t="s">
        <v>139</v>
      </c>
      <c r="AD6263" s="2" t="s">
        <v>139</v>
      </c>
      <c r="AE6263" s="2" t="s">
        <v>139</v>
      </c>
      <c r="AF6263" s="2" t="s">
        <v>24441</v>
      </c>
      <c r="AG6263" s="2" t="s">
        <v>139</v>
      </c>
      <c r="AH6263" s="2" t="s">
        <v>24442</v>
      </c>
      <c r="AI6263" s="2" t="s">
        <v>139</v>
      </c>
      <c r="AJ6263" s="2" t="s">
        <v>35086</v>
      </c>
      <c r="AK6263" s="2" t="s">
        <v>139</v>
      </c>
      <c r="AL6263" s="2" t="s">
        <v>139</v>
      </c>
      <c r="AM6263" s="2" t="s">
        <v>139</v>
      </c>
      <c r="AN6263" s="2" t="s">
        <v>139</v>
      </c>
      <c r="AO6263" s="2">
        <v>31285</v>
      </c>
      <c r="AP6263" s="2" t="s">
        <v>139</v>
      </c>
      <c r="AQ6263" s="2" t="s">
        <v>103</v>
      </c>
      <c r="AR6263" s="2" t="s">
        <v>100</v>
      </c>
    </row>
    <row r="6264" spans="8:44" ht="21" customHeight="1">
      <c r="H6264" s="2">
        <f t="shared" si="202"/>
        <v>6263</v>
      </c>
      <c r="I6264" s="2" t="str">
        <f t="shared" ca="1" si="203"/>
        <v>コンシェルテック6263</v>
      </c>
      <c r="K6264" s="2" t="s">
        <v>59</v>
      </c>
      <c r="L6264" s="2" t="s">
        <v>6500</v>
      </c>
      <c r="M6264" s="4" t="s">
        <v>35087</v>
      </c>
      <c r="N6264" s="2" t="s">
        <v>26775</v>
      </c>
      <c r="O6264" s="2" t="s">
        <v>24446</v>
      </c>
      <c r="P6264" s="2" t="s">
        <v>35088</v>
      </c>
      <c r="Q6264" s="2" t="s">
        <v>103</v>
      </c>
      <c r="R6264" s="2" t="s">
        <v>27164</v>
      </c>
      <c r="S6264" s="2" t="s">
        <v>26784</v>
      </c>
      <c r="T6264" s="2" t="s">
        <v>3694</v>
      </c>
      <c r="U6264" s="2" t="s">
        <v>139</v>
      </c>
      <c r="V6264" s="2">
        <v>1300</v>
      </c>
      <c r="W6264" s="2" t="s">
        <v>139</v>
      </c>
      <c r="X6264" s="2">
        <v>49</v>
      </c>
      <c r="Y6264" s="2" t="s">
        <v>139</v>
      </c>
      <c r="Z6264" s="2" t="s">
        <v>3088</v>
      </c>
      <c r="AA6264" s="2" t="s">
        <v>24451</v>
      </c>
      <c r="AB6264" s="2" t="s">
        <v>14226</v>
      </c>
      <c r="AC6264" s="2" t="s">
        <v>139</v>
      </c>
      <c r="AD6264" s="2" t="s">
        <v>139</v>
      </c>
      <c r="AE6264" s="2" t="s">
        <v>139</v>
      </c>
      <c r="AF6264" s="2" t="s">
        <v>24441</v>
      </c>
      <c r="AG6264" s="2" t="s">
        <v>139</v>
      </c>
      <c r="AH6264" s="2" t="s">
        <v>24442</v>
      </c>
      <c r="AI6264" s="2" t="s">
        <v>139</v>
      </c>
      <c r="AJ6264" s="2" t="s">
        <v>35089</v>
      </c>
      <c r="AK6264" s="2" t="s">
        <v>139</v>
      </c>
      <c r="AL6264" s="2" t="s">
        <v>139</v>
      </c>
      <c r="AM6264" s="2" t="s">
        <v>139</v>
      </c>
      <c r="AN6264" s="2" t="s">
        <v>139</v>
      </c>
      <c r="AO6264" s="2">
        <v>31286</v>
      </c>
      <c r="AP6264" s="2" t="s">
        <v>139</v>
      </c>
      <c r="AQ6264" s="2" t="s">
        <v>103</v>
      </c>
      <c r="AR6264" s="2" t="s">
        <v>100</v>
      </c>
    </row>
    <row r="6265" spans="8:44" ht="21" customHeight="1">
      <c r="H6265" s="2">
        <f t="shared" si="202"/>
        <v>6264</v>
      </c>
      <c r="I6265" s="2" t="str">
        <f t="shared" ca="1" si="203"/>
        <v>コンシェルテック6264</v>
      </c>
      <c r="K6265" s="2" t="s">
        <v>59</v>
      </c>
      <c r="L6265" s="2" t="s">
        <v>6500</v>
      </c>
      <c r="M6265" s="4" t="s">
        <v>35090</v>
      </c>
      <c r="N6265" s="2" t="s">
        <v>2384</v>
      </c>
      <c r="O6265" s="2" t="s">
        <v>24446</v>
      </c>
      <c r="P6265" s="2" t="s">
        <v>35091</v>
      </c>
      <c r="Q6265" s="2" t="s">
        <v>103</v>
      </c>
      <c r="R6265" s="2" t="s">
        <v>25242</v>
      </c>
      <c r="S6265" s="2" t="s">
        <v>29933</v>
      </c>
      <c r="T6265" s="2" t="s">
        <v>24450</v>
      </c>
      <c r="U6265" s="2" t="s">
        <v>139</v>
      </c>
      <c r="V6265" s="2">
        <v>1500</v>
      </c>
      <c r="W6265" s="2" t="s">
        <v>139</v>
      </c>
      <c r="X6265" s="2">
        <v>49</v>
      </c>
      <c r="Y6265" s="2" t="s">
        <v>139</v>
      </c>
      <c r="Z6265" s="2" t="s">
        <v>1054</v>
      </c>
      <c r="AA6265" s="2" t="s">
        <v>24451</v>
      </c>
      <c r="AB6265" s="2" t="s">
        <v>25244</v>
      </c>
      <c r="AC6265" s="2" t="s">
        <v>139</v>
      </c>
      <c r="AD6265" s="2" t="s">
        <v>139</v>
      </c>
      <c r="AE6265" s="2" t="s">
        <v>139</v>
      </c>
      <c r="AF6265" s="2" t="s">
        <v>24441</v>
      </c>
      <c r="AG6265" s="2" t="s">
        <v>139</v>
      </c>
      <c r="AH6265" s="2" t="s">
        <v>24442</v>
      </c>
      <c r="AI6265" s="2" t="s">
        <v>139</v>
      </c>
      <c r="AJ6265" s="2" t="s">
        <v>35092</v>
      </c>
      <c r="AK6265" s="2" t="s">
        <v>139</v>
      </c>
      <c r="AL6265" s="2" t="s">
        <v>139</v>
      </c>
      <c r="AM6265" s="2" t="s">
        <v>139</v>
      </c>
      <c r="AN6265" s="2" t="s">
        <v>139</v>
      </c>
      <c r="AO6265" s="2">
        <v>31287</v>
      </c>
      <c r="AP6265" s="2" t="s">
        <v>139</v>
      </c>
      <c r="AQ6265" s="2" t="s">
        <v>103</v>
      </c>
      <c r="AR6265" s="2" t="s">
        <v>100</v>
      </c>
    </row>
    <row r="6266" spans="8:44" ht="21" customHeight="1">
      <c r="H6266" s="2">
        <f t="shared" si="202"/>
        <v>6265</v>
      </c>
      <c r="I6266" s="2" t="str">
        <f t="shared" ca="1" si="203"/>
        <v>コンシェルテック6265</v>
      </c>
      <c r="K6266" s="2" t="s">
        <v>59</v>
      </c>
      <c r="L6266" s="2" t="s">
        <v>6500</v>
      </c>
      <c r="M6266" s="4" t="s">
        <v>35093</v>
      </c>
      <c r="N6266" s="2" t="s">
        <v>32376</v>
      </c>
      <c r="O6266" s="2" t="s">
        <v>24533</v>
      </c>
      <c r="P6266" s="2" t="s">
        <v>35094</v>
      </c>
      <c r="Q6266" s="2" t="s">
        <v>103</v>
      </c>
      <c r="R6266" s="2" t="s">
        <v>25272</v>
      </c>
      <c r="S6266" s="2" t="s">
        <v>35095</v>
      </c>
      <c r="T6266" s="2" t="s">
        <v>3694</v>
      </c>
      <c r="U6266" s="2" t="s">
        <v>139</v>
      </c>
      <c r="V6266" s="2">
        <v>1200</v>
      </c>
      <c r="W6266" s="2" t="s">
        <v>139</v>
      </c>
      <c r="X6266" s="2">
        <v>45</v>
      </c>
      <c r="Y6266" s="2" t="s">
        <v>139</v>
      </c>
      <c r="Z6266" s="2" t="s">
        <v>3121</v>
      </c>
      <c r="AA6266" s="2" t="s">
        <v>24487</v>
      </c>
      <c r="AB6266" s="2" t="s">
        <v>25244</v>
      </c>
      <c r="AC6266" s="2" t="s">
        <v>139</v>
      </c>
      <c r="AD6266" s="2" t="s">
        <v>139</v>
      </c>
      <c r="AE6266" s="2" t="s">
        <v>139</v>
      </c>
      <c r="AF6266" s="2" t="s">
        <v>24441</v>
      </c>
      <c r="AG6266" s="2" t="s">
        <v>139</v>
      </c>
      <c r="AH6266" s="2" t="s">
        <v>24442</v>
      </c>
      <c r="AI6266" s="2" t="s">
        <v>139</v>
      </c>
      <c r="AJ6266" s="2" t="s">
        <v>25869</v>
      </c>
      <c r="AK6266" s="2" t="s">
        <v>139</v>
      </c>
      <c r="AL6266" s="2" t="s">
        <v>139</v>
      </c>
      <c r="AM6266" s="2" t="s">
        <v>139</v>
      </c>
      <c r="AN6266" s="2" t="s">
        <v>139</v>
      </c>
      <c r="AO6266" s="2">
        <v>31288</v>
      </c>
      <c r="AP6266" s="2" t="s">
        <v>139</v>
      </c>
      <c r="AQ6266" s="2" t="s">
        <v>103</v>
      </c>
      <c r="AR6266" s="2" t="s">
        <v>100</v>
      </c>
    </row>
    <row r="6267" spans="8:44" ht="21" customHeight="1">
      <c r="H6267" s="2">
        <f t="shared" si="202"/>
        <v>6266</v>
      </c>
      <c r="I6267" s="2" t="str">
        <f t="shared" ca="1" si="203"/>
        <v>コンシェルテック6266</v>
      </c>
      <c r="K6267" s="2" t="s">
        <v>59</v>
      </c>
      <c r="L6267" s="2" t="s">
        <v>6500</v>
      </c>
      <c r="M6267" s="4" t="s">
        <v>35096</v>
      </c>
      <c r="N6267" s="2" t="s">
        <v>29309</v>
      </c>
      <c r="O6267" s="2" t="s">
        <v>24446</v>
      </c>
      <c r="P6267" s="2" t="s">
        <v>35097</v>
      </c>
      <c r="Q6267" s="2" t="s">
        <v>103</v>
      </c>
      <c r="R6267" s="2" t="s">
        <v>25898</v>
      </c>
      <c r="S6267" s="2" t="s">
        <v>27284</v>
      </c>
      <c r="T6267" s="2" t="s">
        <v>24450</v>
      </c>
      <c r="U6267" s="2" t="s">
        <v>139</v>
      </c>
      <c r="V6267" s="2">
        <v>1200</v>
      </c>
      <c r="W6267" s="2" t="s">
        <v>139</v>
      </c>
      <c r="X6267" s="2">
        <v>45</v>
      </c>
      <c r="Y6267" s="2" t="s">
        <v>139</v>
      </c>
      <c r="Z6267" s="2" t="s">
        <v>1054</v>
      </c>
      <c r="AA6267" s="2" t="s">
        <v>24451</v>
      </c>
      <c r="AB6267" s="2" t="s">
        <v>25899</v>
      </c>
      <c r="AC6267" s="2" t="s">
        <v>139</v>
      </c>
      <c r="AD6267" s="2" t="s">
        <v>139</v>
      </c>
      <c r="AE6267" s="2" t="s">
        <v>139</v>
      </c>
      <c r="AF6267" s="2" t="s">
        <v>24441</v>
      </c>
      <c r="AG6267" s="2" t="s">
        <v>139</v>
      </c>
      <c r="AH6267" s="2" t="s">
        <v>24442</v>
      </c>
      <c r="AI6267" s="2" t="s">
        <v>139</v>
      </c>
      <c r="AJ6267" s="2" t="s">
        <v>35098</v>
      </c>
      <c r="AK6267" s="2" t="s">
        <v>139</v>
      </c>
      <c r="AL6267" s="2" t="s">
        <v>139</v>
      </c>
      <c r="AM6267" s="2" t="s">
        <v>139</v>
      </c>
      <c r="AN6267" s="2" t="s">
        <v>139</v>
      </c>
      <c r="AO6267" s="2">
        <v>31290</v>
      </c>
      <c r="AP6267" s="2" t="s">
        <v>139</v>
      </c>
      <c r="AQ6267" s="2" t="s">
        <v>103</v>
      </c>
      <c r="AR6267" s="2" t="s">
        <v>100</v>
      </c>
    </row>
    <row r="6268" spans="8:44" ht="21" customHeight="1">
      <c r="H6268" s="2">
        <f t="shared" si="202"/>
        <v>6267</v>
      </c>
      <c r="I6268" s="2" t="str">
        <f t="shared" ca="1" si="203"/>
        <v>コンシェルテック6267</v>
      </c>
      <c r="K6268" s="2" t="s">
        <v>59</v>
      </c>
      <c r="L6268" s="2" t="s">
        <v>6500</v>
      </c>
      <c r="M6268" s="4" t="s">
        <v>35099</v>
      </c>
      <c r="N6268" s="2" t="s">
        <v>35100</v>
      </c>
      <c r="O6268" s="2" t="s">
        <v>24446</v>
      </c>
      <c r="P6268" s="2" t="s">
        <v>35101</v>
      </c>
      <c r="Q6268" s="2" t="s">
        <v>103</v>
      </c>
      <c r="R6268" s="2" t="s">
        <v>25264</v>
      </c>
      <c r="S6268" s="2" t="s">
        <v>26040</v>
      </c>
      <c r="T6268" s="2" t="s">
        <v>24450</v>
      </c>
      <c r="U6268" s="2" t="s">
        <v>139</v>
      </c>
      <c r="V6268" s="2">
        <v>1350</v>
      </c>
      <c r="W6268" s="2" t="s">
        <v>139</v>
      </c>
      <c r="X6268" s="2">
        <v>45</v>
      </c>
      <c r="Y6268" s="2" t="s">
        <v>139</v>
      </c>
      <c r="Z6268" s="2" t="s">
        <v>3088</v>
      </c>
      <c r="AA6268" s="2" t="s">
        <v>24451</v>
      </c>
      <c r="AB6268" s="2" t="s">
        <v>14553</v>
      </c>
      <c r="AC6268" s="2" t="s">
        <v>139</v>
      </c>
      <c r="AD6268" s="2" t="s">
        <v>139</v>
      </c>
      <c r="AE6268" s="2" t="s">
        <v>139</v>
      </c>
      <c r="AF6268" s="2" t="s">
        <v>24441</v>
      </c>
      <c r="AG6268" s="2" t="s">
        <v>139</v>
      </c>
      <c r="AH6268" s="2" t="s">
        <v>24442</v>
      </c>
      <c r="AI6268" s="2" t="s">
        <v>139</v>
      </c>
      <c r="AJ6268" s="2" t="s">
        <v>29150</v>
      </c>
      <c r="AK6268" s="2" t="s">
        <v>139</v>
      </c>
      <c r="AL6268" s="2" t="s">
        <v>139</v>
      </c>
      <c r="AM6268" s="2" t="s">
        <v>139</v>
      </c>
      <c r="AN6268" s="2" t="s">
        <v>139</v>
      </c>
      <c r="AO6268" s="2">
        <v>31291</v>
      </c>
      <c r="AP6268" s="2" t="s">
        <v>139</v>
      </c>
      <c r="AQ6268" s="2" t="s">
        <v>103</v>
      </c>
      <c r="AR6268" s="2" t="s">
        <v>100</v>
      </c>
    </row>
    <row r="6269" spans="8:44" ht="21" customHeight="1">
      <c r="H6269" s="2">
        <f t="shared" si="202"/>
        <v>6268</v>
      </c>
      <c r="I6269" s="2" t="str">
        <f t="shared" ca="1" si="203"/>
        <v>コンシェルテック6268</v>
      </c>
      <c r="K6269" s="2" t="s">
        <v>59</v>
      </c>
      <c r="L6269" s="2" t="s">
        <v>6500</v>
      </c>
      <c r="M6269" s="4" t="s">
        <v>35102</v>
      </c>
      <c r="N6269" s="2" t="s">
        <v>35103</v>
      </c>
      <c r="O6269" s="2" t="s">
        <v>24446</v>
      </c>
      <c r="P6269" s="2" t="s">
        <v>35104</v>
      </c>
      <c r="Q6269" s="2" t="s">
        <v>103</v>
      </c>
      <c r="R6269" s="2" t="s">
        <v>25285</v>
      </c>
      <c r="S6269" s="2" t="s">
        <v>35105</v>
      </c>
      <c r="T6269" s="2" t="s">
        <v>24450</v>
      </c>
      <c r="U6269" s="2" t="s">
        <v>139</v>
      </c>
      <c r="V6269" s="2">
        <v>1300</v>
      </c>
      <c r="W6269" s="2" t="s">
        <v>139</v>
      </c>
      <c r="X6269" s="2">
        <v>49</v>
      </c>
      <c r="Y6269" s="2" t="s">
        <v>139</v>
      </c>
      <c r="Z6269" s="2" t="s">
        <v>3088</v>
      </c>
      <c r="AA6269" s="2" t="s">
        <v>24451</v>
      </c>
      <c r="AB6269" s="2" t="s">
        <v>14336</v>
      </c>
      <c r="AC6269" s="2" t="s">
        <v>139</v>
      </c>
      <c r="AD6269" s="2" t="s">
        <v>139</v>
      </c>
      <c r="AE6269" s="2" t="s">
        <v>139</v>
      </c>
      <c r="AF6269" s="2" t="s">
        <v>24441</v>
      </c>
      <c r="AG6269" s="2" t="s">
        <v>139</v>
      </c>
      <c r="AH6269" s="2" t="s">
        <v>25267</v>
      </c>
      <c r="AI6269" s="2" t="s">
        <v>139</v>
      </c>
      <c r="AJ6269" s="2" t="s">
        <v>35106</v>
      </c>
      <c r="AK6269" s="2" t="s">
        <v>139</v>
      </c>
      <c r="AL6269" s="2" t="s">
        <v>139</v>
      </c>
      <c r="AM6269" s="2" t="s">
        <v>139</v>
      </c>
      <c r="AN6269" s="2" t="s">
        <v>139</v>
      </c>
      <c r="AO6269" s="2">
        <v>31293</v>
      </c>
      <c r="AP6269" s="2" t="s">
        <v>139</v>
      </c>
      <c r="AQ6269" s="2" t="s">
        <v>103</v>
      </c>
      <c r="AR6269" s="2" t="s">
        <v>100</v>
      </c>
    </row>
    <row r="6270" spans="8:44" ht="21" customHeight="1">
      <c r="H6270" s="2">
        <f t="shared" si="202"/>
        <v>6269</v>
      </c>
      <c r="I6270" s="2" t="str">
        <f t="shared" ca="1" si="203"/>
        <v>コンシェルテック6269</v>
      </c>
      <c r="K6270" s="2" t="s">
        <v>59</v>
      </c>
      <c r="L6270" s="2" t="s">
        <v>6500</v>
      </c>
      <c r="M6270" s="4" t="s">
        <v>35107</v>
      </c>
      <c r="N6270" s="2" t="s">
        <v>35108</v>
      </c>
      <c r="O6270" s="2" t="s">
        <v>24446</v>
      </c>
      <c r="P6270" s="2" t="s">
        <v>35109</v>
      </c>
      <c r="Q6270" s="2" t="s">
        <v>103</v>
      </c>
      <c r="R6270" s="2" t="s">
        <v>30055</v>
      </c>
      <c r="S6270" s="2" t="s">
        <v>24595</v>
      </c>
      <c r="T6270" s="2" t="s">
        <v>24450</v>
      </c>
      <c r="U6270" s="2" t="s">
        <v>139</v>
      </c>
      <c r="V6270" s="2">
        <v>1200</v>
      </c>
      <c r="W6270" s="2" t="s">
        <v>139</v>
      </c>
      <c r="X6270" s="2">
        <v>45</v>
      </c>
      <c r="Y6270" s="2" t="s">
        <v>139</v>
      </c>
      <c r="Z6270" s="2" t="s">
        <v>3088</v>
      </c>
      <c r="AA6270" s="2" t="s">
        <v>24451</v>
      </c>
      <c r="AB6270" s="2" t="s">
        <v>14420</v>
      </c>
      <c r="AC6270" s="2" t="s">
        <v>139</v>
      </c>
      <c r="AD6270" s="2" t="s">
        <v>139</v>
      </c>
      <c r="AE6270" s="2" t="s">
        <v>139</v>
      </c>
      <c r="AF6270" s="2" t="s">
        <v>24441</v>
      </c>
      <c r="AG6270" s="2" t="s">
        <v>139</v>
      </c>
      <c r="AH6270" s="2" t="s">
        <v>24442</v>
      </c>
      <c r="AI6270" s="2" t="s">
        <v>139</v>
      </c>
      <c r="AJ6270" s="2" t="s">
        <v>35110</v>
      </c>
      <c r="AK6270" s="2" t="s">
        <v>139</v>
      </c>
      <c r="AL6270" s="2" t="s">
        <v>139</v>
      </c>
      <c r="AM6270" s="2" t="s">
        <v>139</v>
      </c>
      <c r="AN6270" s="2" t="s">
        <v>139</v>
      </c>
      <c r="AO6270" s="2">
        <v>31295</v>
      </c>
      <c r="AP6270" s="2" t="s">
        <v>139</v>
      </c>
      <c r="AQ6270" s="2" t="s">
        <v>103</v>
      </c>
      <c r="AR6270" s="2" t="s">
        <v>100</v>
      </c>
    </row>
    <row r="6271" spans="8:44" ht="21" customHeight="1">
      <c r="H6271" s="2">
        <f t="shared" si="202"/>
        <v>6270</v>
      </c>
      <c r="I6271" s="2" t="str">
        <f t="shared" ca="1" si="203"/>
        <v>コンシェルテック6270</v>
      </c>
      <c r="K6271" s="2" t="s">
        <v>59</v>
      </c>
      <c r="L6271" s="2" t="s">
        <v>6500</v>
      </c>
      <c r="M6271" s="4" t="s">
        <v>35111</v>
      </c>
      <c r="N6271" s="2" t="s">
        <v>31628</v>
      </c>
      <c r="O6271" s="2" t="s">
        <v>24446</v>
      </c>
      <c r="P6271" s="2" t="s">
        <v>35112</v>
      </c>
      <c r="Q6271" s="2" t="s">
        <v>99</v>
      </c>
      <c r="R6271" s="2" t="s">
        <v>6547</v>
      </c>
      <c r="S6271" s="2" t="s">
        <v>35113</v>
      </c>
      <c r="T6271" s="2" t="s">
        <v>182</v>
      </c>
      <c r="U6271" s="2" t="s">
        <v>139</v>
      </c>
      <c r="V6271" s="2">
        <v>1600</v>
      </c>
      <c r="W6271" s="2" t="s">
        <v>139</v>
      </c>
      <c r="X6271" s="2">
        <v>49</v>
      </c>
      <c r="Y6271" s="2" t="s">
        <v>139</v>
      </c>
      <c r="Z6271" s="2" t="s">
        <v>1054</v>
      </c>
      <c r="AA6271" s="2" t="s">
        <v>24451</v>
      </c>
      <c r="AB6271" s="2" t="s">
        <v>13422</v>
      </c>
      <c r="AC6271" s="2" t="s">
        <v>139</v>
      </c>
      <c r="AD6271" s="2" t="s">
        <v>139</v>
      </c>
      <c r="AE6271" s="2" t="s">
        <v>139</v>
      </c>
      <c r="AF6271" s="2" t="s">
        <v>24452</v>
      </c>
      <c r="AG6271" s="2" t="s">
        <v>139</v>
      </c>
      <c r="AH6271" s="2" t="s">
        <v>24442</v>
      </c>
      <c r="AI6271" s="2" t="s">
        <v>139</v>
      </c>
      <c r="AJ6271" s="2" t="s">
        <v>35114</v>
      </c>
      <c r="AK6271" s="2" t="s">
        <v>139</v>
      </c>
      <c r="AL6271" s="2" t="s">
        <v>139</v>
      </c>
      <c r="AM6271" s="2" t="s">
        <v>139</v>
      </c>
      <c r="AN6271" s="2" t="s">
        <v>139</v>
      </c>
      <c r="AO6271" s="2">
        <v>31299</v>
      </c>
      <c r="AP6271" s="2" t="s">
        <v>139</v>
      </c>
      <c r="AQ6271" s="2" t="s">
        <v>99</v>
      </c>
      <c r="AR6271" s="2" t="s">
        <v>100</v>
      </c>
    </row>
    <row r="6272" spans="8:44" ht="21" customHeight="1">
      <c r="H6272" s="2">
        <f t="shared" si="202"/>
        <v>6271</v>
      </c>
      <c r="I6272" s="2" t="str">
        <f t="shared" ca="1" si="203"/>
        <v>コンシェルテック6271</v>
      </c>
      <c r="K6272" s="2" t="s">
        <v>59</v>
      </c>
      <c r="L6272" s="2" t="s">
        <v>6500</v>
      </c>
      <c r="M6272" s="4" t="s">
        <v>35115</v>
      </c>
      <c r="N6272" s="2" t="s">
        <v>35116</v>
      </c>
      <c r="O6272" s="2" t="s">
        <v>24446</v>
      </c>
      <c r="P6272" s="2" t="s">
        <v>35117</v>
      </c>
      <c r="Q6272" s="2" t="s">
        <v>99</v>
      </c>
      <c r="R6272" s="2" t="s">
        <v>6731</v>
      </c>
      <c r="S6272" s="2" t="s">
        <v>33319</v>
      </c>
      <c r="T6272" s="2" t="s">
        <v>24450</v>
      </c>
      <c r="U6272" s="2" t="s">
        <v>139</v>
      </c>
      <c r="V6272" s="2">
        <v>1350</v>
      </c>
      <c r="W6272" s="2" t="s">
        <v>139</v>
      </c>
      <c r="X6272" s="2">
        <v>49</v>
      </c>
      <c r="Y6272" s="2" t="s">
        <v>139</v>
      </c>
      <c r="Z6272" s="2" t="s">
        <v>1054</v>
      </c>
      <c r="AA6272" s="2" t="s">
        <v>24487</v>
      </c>
      <c r="AB6272" s="2" t="s">
        <v>34462</v>
      </c>
      <c r="AC6272" s="2" t="s">
        <v>139</v>
      </c>
      <c r="AD6272" s="2" t="s">
        <v>139</v>
      </c>
      <c r="AE6272" s="2" t="s">
        <v>139</v>
      </c>
      <c r="AF6272" s="2" t="s">
        <v>24441</v>
      </c>
      <c r="AG6272" s="2" t="s">
        <v>139</v>
      </c>
      <c r="AH6272" s="2" t="s">
        <v>24442</v>
      </c>
      <c r="AI6272" s="2" t="s">
        <v>139</v>
      </c>
      <c r="AJ6272" s="2" t="s">
        <v>35118</v>
      </c>
      <c r="AK6272" s="2" t="s">
        <v>139</v>
      </c>
      <c r="AL6272" s="2" t="s">
        <v>139</v>
      </c>
      <c r="AM6272" s="2" t="s">
        <v>139</v>
      </c>
      <c r="AN6272" s="2" t="s">
        <v>139</v>
      </c>
      <c r="AO6272" s="2">
        <v>31301</v>
      </c>
      <c r="AP6272" s="2" t="s">
        <v>139</v>
      </c>
      <c r="AQ6272" s="2" t="s">
        <v>99</v>
      </c>
      <c r="AR6272" s="2" t="s">
        <v>100</v>
      </c>
    </row>
    <row r="6273" spans="8:44" ht="21" customHeight="1">
      <c r="H6273" s="2">
        <f t="shared" si="202"/>
        <v>6272</v>
      </c>
      <c r="I6273" s="2" t="str">
        <f t="shared" ca="1" si="203"/>
        <v>コンシェルテック6272</v>
      </c>
      <c r="K6273" s="2" t="s">
        <v>59</v>
      </c>
      <c r="L6273" s="2" t="s">
        <v>6500</v>
      </c>
      <c r="M6273" s="4" t="s">
        <v>35119</v>
      </c>
      <c r="N6273" s="2" t="s">
        <v>30168</v>
      </c>
      <c r="O6273" s="2" t="s">
        <v>24446</v>
      </c>
      <c r="P6273" s="2" t="s">
        <v>35120</v>
      </c>
      <c r="Q6273" s="2" t="s">
        <v>99</v>
      </c>
      <c r="R6273" s="2" t="s">
        <v>25332</v>
      </c>
      <c r="S6273" s="2" t="s">
        <v>35121</v>
      </c>
      <c r="T6273" s="2" t="s">
        <v>182</v>
      </c>
      <c r="U6273" s="2" t="s">
        <v>139</v>
      </c>
      <c r="V6273" s="2">
        <v>1450</v>
      </c>
      <c r="W6273" s="2" t="s">
        <v>139</v>
      </c>
      <c r="X6273" s="2">
        <v>49</v>
      </c>
      <c r="Y6273" s="2" t="s">
        <v>139</v>
      </c>
      <c r="Z6273" s="2" t="s">
        <v>1054</v>
      </c>
      <c r="AA6273" s="2" t="s">
        <v>24451</v>
      </c>
      <c r="AB6273" s="2" t="s">
        <v>13470</v>
      </c>
      <c r="AC6273" s="2" t="s">
        <v>139</v>
      </c>
      <c r="AD6273" s="2" t="s">
        <v>139</v>
      </c>
      <c r="AE6273" s="2" t="s">
        <v>139</v>
      </c>
      <c r="AF6273" s="2" t="s">
        <v>24441</v>
      </c>
      <c r="AG6273" s="2" t="s">
        <v>139</v>
      </c>
      <c r="AH6273" s="2" t="s">
        <v>24442</v>
      </c>
      <c r="AI6273" s="2" t="s">
        <v>139</v>
      </c>
      <c r="AJ6273" s="2" t="s">
        <v>35122</v>
      </c>
      <c r="AK6273" s="2" t="s">
        <v>139</v>
      </c>
      <c r="AL6273" s="2" t="s">
        <v>139</v>
      </c>
      <c r="AM6273" s="2" t="s">
        <v>139</v>
      </c>
      <c r="AN6273" s="2" t="s">
        <v>139</v>
      </c>
      <c r="AO6273" s="2">
        <v>31305</v>
      </c>
      <c r="AP6273" s="2" t="s">
        <v>139</v>
      </c>
      <c r="AQ6273" s="2" t="s">
        <v>99</v>
      </c>
      <c r="AR6273" s="2" t="s">
        <v>100</v>
      </c>
    </row>
    <row r="6274" spans="8:44" ht="21" customHeight="1">
      <c r="H6274" s="2">
        <f t="shared" ref="H6274:H6337" si="204">ROW()-1</f>
        <v>6273</v>
      </c>
      <c r="I6274" s="2" t="str">
        <f t="shared" ref="I6274:I6337" ca="1" si="205">IF($K6274="","",$K6274&amp;($H6274-SUMIF($B$2:$B$41,$K6274,$F$2:$F$41)))</f>
        <v>コンシェルテック6273</v>
      </c>
      <c r="K6274" s="2" t="s">
        <v>59</v>
      </c>
      <c r="L6274" s="2" t="s">
        <v>6500</v>
      </c>
      <c r="M6274" s="4" t="s">
        <v>35123</v>
      </c>
      <c r="N6274" s="2" t="s">
        <v>30234</v>
      </c>
      <c r="O6274" s="2" t="s">
        <v>24446</v>
      </c>
      <c r="P6274" s="2" t="s">
        <v>35124</v>
      </c>
      <c r="Q6274" s="2" t="s">
        <v>103</v>
      </c>
      <c r="R6274" s="2" t="s">
        <v>25346</v>
      </c>
      <c r="S6274" s="2" t="s">
        <v>30236</v>
      </c>
      <c r="T6274" s="2" t="s">
        <v>24450</v>
      </c>
      <c r="U6274" s="2" t="s">
        <v>139</v>
      </c>
      <c r="V6274" s="2">
        <v>1420</v>
      </c>
      <c r="W6274" s="2" t="s">
        <v>139</v>
      </c>
      <c r="X6274" s="2">
        <v>49</v>
      </c>
      <c r="Y6274" s="2" t="s">
        <v>139</v>
      </c>
      <c r="Z6274" s="2" t="s">
        <v>1054</v>
      </c>
      <c r="AA6274" s="2" t="s">
        <v>24487</v>
      </c>
      <c r="AB6274" s="2" t="s">
        <v>30206</v>
      </c>
      <c r="AC6274" s="2" t="s">
        <v>139</v>
      </c>
      <c r="AD6274" s="2" t="s">
        <v>139</v>
      </c>
      <c r="AE6274" s="2" t="s">
        <v>139</v>
      </c>
      <c r="AF6274" s="2" t="s">
        <v>24441</v>
      </c>
      <c r="AG6274" s="2" t="s">
        <v>139</v>
      </c>
      <c r="AH6274" s="2" t="s">
        <v>24442</v>
      </c>
      <c r="AI6274" s="2" t="s">
        <v>139</v>
      </c>
      <c r="AJ6274" s="2" t="s">
        <v>35125</v>
      </c>
      <c r="AK6274" s="2" t="s">
        <v>139</v>
      </c>
      <c r="AL6274" s="2" t="s">
        <v>139</v>
      </c>
      <c r="AM6274" s="2" t="s">
        <v>139</v>
      </c>
      <c r="AN6274" s="2" t="s">
        <v>139</v>
      </c>
      <c r="AO6274" s="2">
        <v>31306</v>
      </c>
      <c r="AP6274" s="2" t="s">
        <v>139</v>
      </c>
      <c r="AQ6274" s="2" t="s">
        <v>103</v>
      </c>
      <c r="AR6274" s="2" t="s">
        <v>100</v>
      </c>
    </row>
    <row r="6275" spans="8:44" ht="21" customHeight="1">
      <c r="H6275" s="2">
        <f t="shared" si="204"/>
        <v>6274</v>
      </c>
      <c r="I6275" s="2" t="str">
        <f t="shared" ca="1" si="205"/>
        <v>コンシェルテック6274</v>
      </c>
      <c r="K6275" s="2" t="s">
        <v>59</v>
      </c>
      <c r="L6275" s="2" t="s">
        <v>6500</v>
      </c>
      <c r="M6275" s="4" t="s">
        <v>35126</v>
      </c>
      <c r="N6275" s="2" t="s">
        <v>33284</v>
      </c>
      <c r="O6275" s="2" t="s">
        <v>24446</v>
      </c>
      <c r="P6275" s="2" t="s">
        <v>35127</v>
      </c>
      <c r="Q6275" s="2" t="s">
        <v>99</v>
      </c>
      <c r="R6275" s="2" t="s">
        <v>6522</v>
      </c>
      <c r="S6275" s="2" t="s">
        <v>25495</v>
      </c>
      <c r="T6275" s="2" t="s">
        <v>24450</v>
      </c>
      <c r="U6275" s="2" t="s">
        <v>139</v>
      </c>
      <c r="V6275" s="2">
        <v>1500</v>
      </c>
      <c r="W6275" s="2" t="s">
        <v>139</v>
      </c>
      <c r="X6275" s="2">
        <v>49</v>
      </c>
      <c r="Y6275" s="2" t="s">
        <v>139</v>
      </c>
      <c r="Z6275" s="2" t="s">
        <v>3088</v>
      </c>
      <c r="AA6275" s="2" t="s">
        <v>24451</v>
      </c>
      <c r="AB6275" s="2" t="s">
        <v>13057</v>
      </c>
      <c r="AC6275" s="2" t="s">
        <v>139</v>
      </c>
      <c r="AD6275" s="2" t="s">
        <v>139</v>
      </c>
      <c r="AE6275" s="2" t="s">
        <v>139</v>
      </c>
      <c r="AF6275" s="2" t="s">
        <v>24441</v>
      </c>
      <c r="AG6275" s="2" t="s">
        <v>139</v>
      </c>
      <c r="AH6275" s="2" t="s">
        <v>24442</v>
      </c>
      <c r="AI6275" s="2" t="s">
        <v>139</v>
      </c>
      <c r="AJ6275" s="2" t="s">
        <v>35128</v>
      </c>
      <c r="AK6275" s="2" t="s">
        <v>139</v>
      </c>
      <c r="AL6275" s="2" t="s">
        <v>139</v>
      </c>
      <c r="AM6275" s="2" t="s">
        <v>139</v>
      </c>
      <c r="AN6275" s="2" t="s">
        <v>139</v>
      </c>
      <c r="AO6275" s="2">
        <v>31309</v>
      </c>
      <c r="AP6275" s="2" t="s">
        <v>139</v>
      </c>
      <c r="AQ6275" s="2" t="s">
        <v>99</v>
      </c>
      <c r="AR6275" s="2" t="s">
        <v>100</v>
      </c>
    </row>
    <row r="6276" spans="8:44" ht="21" customHeight="1">
      <c r="H6276" s="2">
        <f t="shared" si="204"/>
        <v>6275</v>
      </c>
      <c r="I6276" s="2" t="str">
        <f t="shared" ca="1" si="205"/>
        <v>コンシェルテック6275</v>
      </c>
      <c r="K6276" s="2" t="s">
        <v>59</v>
      </c>
      <c r="L6276" s="2" t="s">
        <v>6500</v>
      </c>
      <c r="M6276" s="4" t="s">
        <v>35129</v>
      </c>
      <c r="N6276" s="2" t="s">
        <v>33284</v>
      </c>
      <c r="O6276" s="2" t="s">
        <v>24446</v>
      </c>
      <c r="P6276" s="2" t="s">
        <v>35130</v>
      </c>
      <c r="Q6276" s="2" t="s">
        <v>99</v>
      </c>
      <c r="R6276" s="2" t="s">
        <v>6522</v>
      </c>
      <c r="S6276" s="2" t="s">
        <v>35131</v>
      </c>
      <c r="T6276" s="2" t="s">
        <v>182</v>
      </c>
      <c r="U6276" s="2" t="s">
        <v>139</v>
      </c>
      <c r="V6276" s="2">
        <v>1800</v>
      </c>
      <c r="W6276" s="2" t="s">
        <v>139</v>
      </c>
      <c r="X6276" s="2">
        <v>49</v>
      </c>
      <c r="Y6276" s="2" t="s">
        <v>139</v>
      </c>
      <c r="Z6276" s="2" t="s">
        <v>3088</v>
      </c>
      <c r="AA6276" s="2" t="s">
        <v>24451</v>
      </c>
      <c r="AB6276" s="2" t="s">
        <v>13057</v>
      </c>
      <c r="AC6276" s="2" t="s">
        <v>139</v>
      </c>
      <c r="AD6276" s="2" t="s">
        <v>139</v>
      </c>
      <c r="AE6276" s="2" t="s">
        <v>139</v>
      </c>
      <c r="AF6276" s="2" t="s">
        <v>24441</v>
      </c>
      <c r="AG6276" s="2" t="s">
        <v>139</v>
      </c>
      <c r="AH6276" s="2" t="s">
        <v>24442</v>
      </c>
      <c r="AI6276" s="2" t="s">
        <v>139</v>
      </c>
      <c r="AJ6276" s="2" t="s">
        <v>35132</v>
      </c>
      <c r="AK6276" s="2" t="s">
        <v>139</v>
      </c>
      <c r="AL6276" s="2" t="s">
        <v>139</v>
      </c>
      <c r="AM6276" s="2" t="s">
        <v>139</v>
      </c>
      <c r="AN6276" s="2" t="s">
        <v>139</v>
      </c>
      <c r="AO6276" s="2">
        <v>31312</v>
      </c>
      <c r="AP6276" s="2" t="s">
        <v>139</v>
      </c>
      <c r="AQ6276" s="2" t="s">
        <v>99</v>
      </c>
      <c r="AR6276" s="2" t="s">
        <v>100</v>
      </c>
    </row>
    <row r="6277" spans="8:44" ht="21" customHeight="1">
      <c r="H6277" s="2">
        <f t="shared" si="204"/>
        <v>6276</v>
      </c>
      <c r="I6277" s="2" t="str">
        <f t="shared" ca="1" si="205"/>
        <v>コンシェルテック6276</v>
      </c>
      <c r="K6277" s="2" t="s">
        <v>59</v>
      </c>
      <c r="L6277" s="2" t="s">
        <v>6500</v>
      </c>
      <c r="M6277" s="4" t="s">
        <v>35133</v>
      </c>
      <c r="N6277" s="2" t="s">
        <v>35134</v>
      </c>
      <c r="O6277" s="2" t="s">
        <v>24446</v>
      </c>
      <c r="P6277" s="2" t="s">
        <v>35135</v>
      </c>
      <c r="Q6277" s="2" t="s">
        <v>99</v>
      </c>
      <c r="R6277" s="2" t="s">
        <v>25303</v>
      </c>
      <c r="S6277" s="2" t="s">
        <v>25473</v>
      </c>
      <c r="T6277" s="2" t="s">
        <v>24450</v>
      </c>
      <c r="U6277" s="2" t="s">
        <v>139</v>
      </c>
      <c r="V6277" s="2">
        <v>1400</v>
      </c>
      <c r="W6277" s="2" t="s">
        <v>139</v>
      </c>
      <c r="X6277" s="2">
        <v>45</v>
      </c>
      <c r="Y6277" s="2" t="s">
        <v>139</v>
      </c>
      <c r="Z6277" s="2" t="s">
        <v>3088</v>
      </c>
      <c r="AA6277" s="2" t="s">
        <v>24451</v>
      </c>
      <c r="AB6277" s="2" t="s">
        <v>13965</v>
      </c>
      <c r="AC6277" s="2" t="s">
        <v>139</v>
      </c>
      <c r="AD6277" s="2" t="s">
        <v>139</v>
      </c>
      <c r="AE6277" s="2" t="s">
        <v>139</v>
      </c>
      <c r="AF6277" s="2" t="s">
        <v>24452</v>
      </c>
      <c r="AG6277" s="2" t="s">
        <v>139</v>
      </c>
      <c r="AH6277" s="2" t="s">
        <v>24442</v>
      </c>
      <c r="AI6277" s="2" t="s">
        <v>139</v>
      </c>
      <c r="AJ6277" s="2" t="s">
        <v>35136</v>
      </c>
      <c r="AK6277" s="2" t="s">
        <v>139</v>
      </c>
      <c r="AL6277" s="2" t="s">
        <v>139</v>
      </c>
      <c r="AM6277" s="2" t="s">
        <v>139</v>
      </c>
      <c r="AN6277" s="2" t="s">
        <v>139</v>
      </c>
      <c r="AO6277" s="2">
        <v>31320</v>
      </c>
      <c r="AP6277" s="2" t="s">
        <v>139</v>
      </c>
      <c r="AQ6277" s="2" t="s">
        <v>99</v>
      </c>
      <c r="AR6277" s="2" t="s">
        <v>100</v>
      </c>
    </row>
    <row r="6278" spans="8:44" ht="21" customHeight="1">
      <c r="H6278" s="2">
        <f t="shared" si="204"/>
        <v>6277</v>
      </c>
      <c r="I6278" s="2" t="str">
        <f t="shared" ca="1" si="205"/>
        <v>コンシェルテック6277</v>
      </c>
      <c r="K6278" s="2" t="s">
        <v>59</v>
      </c>
      <c r="L6278" s="2" t="s">
        <v>6500</v>
      </c>
      <c r="M6278" s="4" t="s">
        <v>35137</v>
      </c>
      <c r="N6278" s="2" t="s">
        <v>33950</v>
      </c>
      <c r="O6278" s="2" t="s">
        <v>24446</v>
      </c>
      <c r="P6278" s="2" t="s">
        <v>35138</v>
      </c>
      <c r="Q6278" s="2" t="s">
        <v>99</v>
      </c>
      <c r="R6278" s="2" t="s">
        <v>33824</v>
      </c>
      <c r="S6278" s="2" t="s">
        <v>32839</v>
      </c>
      <c r="T6278" s="2" t="s">
        <v>24450</v>
      </c>
      <c r="U6278" s="2" t="s">
        <v>139</v>
      </c>
      <c r="V6278" s="2">
        <v>1400</v>
      </c>
      <c r="W6278" s="2" t="s">
        <v>139</v>
      </c>
      <c r="X6278" s="2">
        <v>39</v>
      </c>
      <c r="Y6278" s="2" t="s">
        <v>139</v>
      </c>
      <c r="Z6278" s="2" t="s">
        <v>3121</v>
      </c>
      <c r="AA6278" s="2" t="s">
        <v>24451</v>
      </c>
      <c r="AB6278" s="2" t="s">
        <v>13050</v>
      </c>
      <c r="AC6278" s="2" t="s">
        <v>139</v>
      </c>
      <c r="AD6278" s="2" t="s">
        <v>139</v>
      </c>
      <c r="AE6278" s="2" t="s">
        <v>139</v>
      </c>
      <c r="AF6278" s="2" t="s">
        <v>24441</v>
      </c>
      <c r="AG6278" s="2" t="s">
        <v>139</v>
      </c>
      <c r="AH6278" s="2" t="s">
        <v>24442</v>
      </c>
      <c r="AI6278" s="2" t="s">
        <v>139</v>
      </c>
      <c r="AJ6278" s="2" t="s">
        <v>35139</v>
      </c>
      <c r="AK6278" s="2" t="s">
        <v>139</v>
      </c>
      <c r="AL6278" s="2" t="s">
        <v>139</v>
      </c>
      <c r="AM6278" s="2" t="s">
        <v>139</v>
      </c>
      <c r="AN6278" s="2" t="s">
        <v>139</v>
      </c>
      <c r="AO6278" s="2">
        <v>31322</v>
      </c>
      <c r="AP6278" s="2" t="s">
        <v>139</v>
      </c>
      <c r="AQ6278" s="2" t="s">
        <v>99</v>
      </c>
      <c r="AR6278" s="2" t="s">
        <v>100</v>
      </c>
    </row>
    <row r="6279" spans="8:44" ht="21" customHeight="1">
      <c r="H6279" s="2">
        <f t="shared" si="204"/>
        <v>6278</v>
      </c>
      <c r="I6279" s="2" t="str">
        <f t="shared" ca="1" si="205"/>
        <v>コンシェルテック6278</v>
      </c>
      <c r="K6279" s="2" t="s">
        <v>59</v>
      </c>
      <c r="L6279" s="2" t="s">
        <v>6500</v>
      </c>
      <c r="M6279" s="4" t="s">
        <v>35140</v>
      </c>
      <c r="N6279" s="2" t="s">
        <v>26733</v>
      </c>
      <c r="O6279" s="2" t="s">
        <v>24446</v>
      </c>
      <c r="P6279" s="2" t="s">
        <v>35141</v>
      </c>
      <c r="Q6279" s="2" t="s">
        <v>101</v>
      </c>
      <c r="R6279" s="2" t="s">
        <v>25472</v>
      </c>
      <c r="S6279" s="2" t="s">
        <v>35142</v>
      </c>
      <c r="T6279" s="2" t="s">
        <v>24450</v>
      </c>
      <c r="U6279" s="2" t="s">
        <v>139</v>
      </c>
      <c r="V6279" s="2">
        <v>1350</v>
      </c>
      <c r="W6279" s="2" t="s">
        <v>139</v>
      </c>
      <c r="X6279" s="2">
        <v>49</v>
      </c>
      <c r="Y6279" s="2" t="s">
        <v>139</v>
      </c>
      <c r="Z6279" s="2" t="s">
        <v>1054</v>
      </c>
      <c r="AA6279" s="2" t="s">
        <v>24451</v>
      </c>
      <c r="AB6279" s="2" t="s">
        <v>15937</v>
      </c>
      <c r="AC6279" s="2" t="s">
        <v>139</v>
      </c>
      <c r="AD6279" s="2" t="s">
        <v>139</v>
      </c>
      <c r="AE6279" s="2" t="s">
        <v>139</v>
      </c>
      <c r="AF6279" s="2" t="s">
        <v>24441</v>
      </c>
      <c r="AG6279" s="2" t="s">
        <v>139</v>
      </c>
      <c r="AH6279" s="2" t="s">
        <v>24442</v>
      </c>
      <c r="AI6279" s="2" t="s">
        <v>139</v>
      </c>
      <c r="AJ6279" s="2" t="s">
        <v>35143</v>
      </c>
      <c r="AK6279" s="2" t="s">
        <v>139</v>
      </c>
      <c r="AL6279" s="2" t="s">
        <v>139</v>
      </c>
      <c r="AM6279" s="2" t="s">
        <v>139</v>
      </c>
      <c r="AN6279" s="2" t="s">
        <v>139</v>
      </c>
      <c r="AO6279" s="2">
        <v>31324</v>
      </c>
      <c r="AP6279" s="2" t="s">
        <v>139</v>
      </c>
      <c r="AQ6279" s="2" t="s">
        <v>101</v>
      </c>
      <c r="AR6279" s="2" t="s">
        <v>100</v>
      </c>
    </row>
    <row r="6280" spans="8:44" ht="21" customHeight="1">
      <c r="H6280" s="2">
        <f t="shared" si="204"/>
        <v>6279</v>
      </c>
      <c r="I6280" s="2" t="str">
        <f t="shared" ca="1" si="205"/>
        <v>コンシェルテック6279</v>
      </c>
      <c r="K6280" s="2" t="s">
        <v>59</v>
      </c>
      <c r="L6280" s="2" t="s">
        <v>6500</v>
      </c>
      <c r="M6280" s="4" t="s">
        <v>35144</v>
      </c>
      <c r="N6280" s="2" t="s">
        <v>25543</v>
      </c>
      <c r="O6280" s="2" t="s">
        <v>24446</v>
      </c>
      <c r="P6280" s="2" t="s">
        <v>35145</v>
      </c>
      <c r="Q6280" s="2" t="s">
        <v>101</v>
      </c>
      <c r="R6280" s="2" t="s">
        <v>25472</v>
      </c>
      <c r="S6280" s="2" t="s">
        <v>25545</v>
      </c>
      <c r="T6280" s="2" t="s">
        <v>24450</v>
      </c>
      <c r="U6280" s="2" t="s">
        <v>139</v>
      </c>
      <c r="V6280" s="2">
        <v>1700</v>
      </c>
      <c r="W6280" s="2" t="s">
        <v>139</v>
      </c>
      <c r="X6280" s="2">
        <v>49</v>
      </c>
      <c r="Y6280" s="2" t="s">
        <v>139</v>
      </c>
      <c r="Z6280" s="2" t="s">
        <v>3088</v>
      </c>
      <c r="AA6280" s="2" t="s">
        <v>24451</v>
      </c>
      <c r="AB6280" s="2" t="s">
        <v>15937</v>
      </c>
      <c r="AC6280" s="2" t="s">
        <v>139</v>
      </c>
      <c r="AD6280" s="2" t="s">
        <v>139</v>
      </c>
      <c r="AE6280" s="2" t="s">
        <v>139</v>
      </c>
      <c r="AF6280" s="2" t="s">
        <v>24441</v>
      </c>
      <c r="AG6280" s="2" t="s">
        <v>139</v>
      </c>
      <c r="AH6280" s="2" t="s">
        <v>24442</v>
      </c>
      <c r="AI6280" s="2" t="s">
        <v>139</v>
      </c>
      <c r="AJ6280" s="2" t="s">
        <v>35146</v>
      </c>
      <c r="AK6280" s="2" t="s">
        <v>139</v>
      </c>
      <c r="AL6280" s="2" t="s">
        <v>139</v>
      </c>
      <c r="AM6280" s="2" t="s">
        <v>139</v>
      </c>
      <c r="AN6280" s="2" t="s">
        <v>139</v>
      </c>
      <c r="AO6280" s="2">
        <v>31326</v>
      </c>
      <c r="AP6280" s="2" t="s">
        <v>139</v>
      </c>
      <c r="AQ6280" s="2" t="s">
        <v>101</v>
      </c>
      <c r="AR6280" s="2" t="s">
        <v>100</v>
      </c>
    </row>
    <row r="6281" spans="8:44" ht="21" customHeight="1">
      <c r="H6281" s="2">
        <f t="shared" si="204"/>
        <v>6280</v>
      </c>
      <c r="I6281" s="2" t="str">
        <f t="shared" ca="1" si="205"/>
        <v>コンシェルテック6280</v>
      </c>
      <c r="K6281" s="2" t="s">
        <v>59</v>
      </c>
      <c r="L6281" s="2" t="s">
        <v>6500</v>
      </c>
      <c r="M6281" s="4" t="s">
        <v>35147</v>
      </c>
      <c r="N6281" s="2" t="s">
        <v>29897</v>
      </c>
      <c r="O6281" s="2" t="s">
        <v>24446</v>
      </c>
      <c r="P6281" s="2" t="s">
        <v>35148</v>
      </c>
      <c r="Q6281" s="2" t="s">
        <v>101</v>
      </c>
      <c r="R6281" s="2" t="s">
        <v>25554</v>
      </c>
      <c r="S6281" s="2" t="s">
        <v>35149</v>
      </c>
      <c r="T6281" s="2" t="s">
        <v>24450</v>
      </c>
      <c r="U6281" s="2" t="s">
        <v>139</v>
      </c>
      <c r="V6281" s="2">
        <v>1300</v>
      </c>
      <c r="W6281" s="2" t="s">
        <v>139</v>
      </c>
      <c r="X6281" s="2">
        <v>40</v>
      </c>
      <c r="Y6281" s="2" t="s">
        <v>139</v>
      </c>
      <c r="Z6281" s="2" t="s">
        <v>3088</v>
      </c>
      <c r="AA6281" s="2" t="s">
        <v>24451</v>
      </c>
      <c r="AB6281" s="2" t="s">
        <v>35150</v>
      </c>
      <c r="AC6281" s="2" t="s">
        <v>139</v>
      </c>
      <c r="AD6281" s="2" t="s">
        <v>139</v>
      </c>
      <c r="AE6281" s="2" t="s">
        <v>139</v>
      </c>
      <c r="AF6281" s="2" t="s">
        <v>24441</v>
      </c>
      <c r="AG6281" s="2" t="s">
        <v>139</v>
      </c>
      <c r="AH6281" s="2" t="s">
        <v>24442</v>
      </c>
      <c r="AI6281" s="2" t="s">
        <v>139</v>
      </c>
      <c r="AJ6281" s="2" t="s">
        <v>35151</v>
      </c>
      <c r="AK6281" s="2" t="s">
        <v>139</v>
      </c>
      <c r="AL6281" s="2" t="s">
        <v>139</v>
      </c>
      <c r="AM6281" s="2" t="s">
        <v>139</v>
      </c>
      <c r="AN6281" s="2" t="s">
        <v>139</v>
      </c>
      <c r="AO6281" s="2">
        <v>31327</v>
      </c>
      <c r="AP6281" s="2" t="s">
        <v>139</v>
      </c>
      <c r="AQ6281" s="2" t="s">
        <v>101</v>
      </c>
      <c r="AR6281" s="2" t="s">
        <v>100</v>
      </c>
    </row>
    <row r="6282" spans="8:44" ht="21" customHeight="1">
      <c r="H6282" s="2">
        <f t="shared" si="204"/>
        <v>6281</v>
      </c>
      <c r="I6282" s="2" t="str">
        <f t="shared" ca="1" si="205"/>
        <v>コンシェルテック6281</v>
      </c>
      <c r="K6282" s="2" t="s">
        <v>59</v>
      </c>
      <c r="L6282" s="2" t="s">
        <v>6500</v>
      </c>
      <c r="M6282" s="4" t="s">
        <v>35152</v>
      </c>
      <c r="N6282" s="2" t="s">
        <v>35153</v>
      </c>
      <c r="O6282" s="2" t="s">
        <v>24446</v>
      </c>
      <c r="P6282" s="2" t="s">
        <v>35154</v>
      </c>
      <c r="Q6282" s="2" t="s">
        <v>101</v>
      </c>
      <c r="R6282" s="2" t="s">
        <v>6567</v>
      </c>
      <c r="S6282" s="2" t="s">
        <v>35155</v>
      </c>
      <c r="T6282" s="2" t="s">
        <v>24450</v>
      </c>
      <c r="U6282" s="2" t="s">
        <v>139</v>
      </c>
      <c r="V6282" s="2">
        <v>1130</v>
      </c>
      <c r="W6282" s="2" t="s">
        <v>139</v>
      </c>
      <c r="X6282" s="2">
        <v>49</v>
      </c>
      <c r="Y6282" s="2" t="s">
        <v>139</v>
      </c>
      <c r="Z6282" s="2" t="s">
        <v>1054</v>
      </c>
      <c r="AA6282" s="2" t="s">
        <v>24451</v>
      </c>
      <c r="AB6282" s="2" t="s">
        <v>15543</v>
      </c>
      <c r="AC6282" s="2" t="s">
        <v>139</v>
      </c>
      <c r="AD6282" s="2" t="s">
        <v>139</v>
      </c>
      <c r="AE6282" s="2" t="s">
        <v>139</v>
      </c>
      <c r="AF6282" s="2" t="s">
        <v>24441</v>
      </c>
      <c r="AG6282" s="2" t="s">
        <v>139</v>
      </c>
      <c r="AH6282" s="2" t="s">
        <v>24442</v>
      </c>
      <c r="AI6282" s="2" t="s">
        <v>139</v>
      </c>
      <c r="AJ6282" s="2" t="s">
        <v>35156</v>
      </c>
      <c r="AK6282" s="2" t="s">
        <v>139</v>
      </c>
      <c r="AL6282" s="2" t="s">
        <v>139</v>
      </c>
      <c r="AM6282" s="2" t="s">
        <v>139</v>
      </c>
      <c r="AN6282" s="2" t="s">
        <v>139</v>
      </c>
      <c r="AO6282" s="2">
        <v>31328</v>
      </c>
      <c r="AP6282" s="2" t="s">
        <v>139</v>
      </c>
      <c r="AQ6282" s="2" t="s">
        <v>101</v>
      </c>
      <c r="AR6282" s="2" t="s">
        <v>100</v>
      </c>
    </row>
    <row r="6283" spans="8:44" ht="21" customHeight="1">
      <c r="H6283" s="2">
        <f t="shared" si="204"/>
        <v>6282</v>
      </c>
      <c r="I6283" s="2" t="str">
        <f t="shared" ca="1" si="205"/>
        <v>コンシェルテック6282</v>
      </c>
      <c r="K6283" s="2" t="s">
        <v>59</v>
      </c>
      <c r="L6283" s="2" t="s">
        <v>6500</v>
      </c>
      <c r="M6283" s="4" t="s">
        <v>35157</v>
      </c>
      <c r="N6283" s="2" t="s">
        <v>35158</v>
      </c>
      <c r="O6283" s="2" t="s">
        <v>24446</v>
      </c>
      <c r="P6283" s="2" t="s">
        <v>35159</v>
      </c>
      <c r="Q6283" s="2" t="s">
        <v>101</v>
      </c>
      <c r="R6283" s="2" t="s">
        <v>35160</v>
      </c>
      <c r="S6283" s="2" t="s">
        <v>35161</v>
      </c>
      <c r="T6283" s="2" t="s">
        <v>3694</v>
      </c>
      <c r="U6283" s="2" t="s">
        <v>139</v>
      </c>
      <c r="V6283" s="2">
        <v>1200</v>
      </c>
      <c r="W6283" s="2" t="s">
        <v>139</v>
      </c>
      <c r="X6283" s="2">
        <v>49</v>
      </c>
      <c r="Y6283" s="2" t="s">
        <v>139</v>
      </c>
      <c r="Z6283" s="2" t="s">
        <v>1054</v>
      </c>
      <c r="AA6283" s="2" t="s">
        <v>24451</v>
      </c>
      <c r="AB6283" s="2" t="s">
        <v>35162</v>
      </c>
      <c r="AC6283" s="2" t="s">
        <v>139</v>
      </c>
      <c r="AD6283" s="2" t="s">
        <v>139</v>
      </c>
      <c r="AE6283" s="2" t="s">
        <v>139</v>
      </c>
      <c r="AF6283" s="2" t="s">
        <v>24441</v>
      </c>
      <c r="AG6283" s="2" t="s">
        <v>139</v>
      </c>
      <c r="AH6283" s="2" t="s">
        <v>24442</v>
      </c>
      <c r="AI6283" s="2" t="s">
        <v>139</v>
      </c>
      <c r="AJ6283" s="2" t="s">
        <v>35163</v>
      </c>
      <c r="AK6283" s="2" t="s">
        <v>139</v>
      </c>
      <c r="AL6283" s="2" t="s">
        <v>139</v>
      </c>
      <c r="AM6283" s="2" t="s">
        <v>139</v>
      </c>
      <c r="AN6283" s="2" t="s">
        <v>139</v>
      </c>
      <c r="AO6283" s="2">
        <v>31329</v>
      </c>
      <c r="AP6283" s="2" t="s">
        <v>139</v>
      </c>
      <c r="AQ6283" s="2" t="s">
        <v>101</v>
      </c>
      <c r="AR6283" s="2" t="s">
        <v>100</v>
      </c>
    </row>
    <row r="6284" spans="8:44" ht="21" customHeight="1">
      <c r="H6284" s="2">
        <f t="shared" si="204"/>
        <v>6283</v>
      </c>
      <c r="I6284" s="2" t="str">
        <f t="shared" ca="1" si="205"/>
        <v>コンシェルテック6283</v>
      </c>
      <c r="K6284" s="2" t="s">
        <v>59</v>
      </c>
      <c r="L6284" s="2" t="s">
        <v>6500</v>
      </c>
      <c r="M6284" s="4" t="s">
        <v>35164</v>
      </c>
      <c r="N6284" s="2" t="s">
        <v>34110</v>
      </c>
      <c r="O6284" s="2" t="s">
        <v>24446</v>
      </c>
      <c r="P6284" s="2" t="s">
        <v>35165</v>
      </c>
      <c r="Q6284" s="2" t="s">
        <v>101</v>
      </c>
      <c r="R6284" s="2" t="s">
        <v>6567</v>
      </c>
      <c r="S6284" s="2" t="s">
        <v>35166</v>
      </c>
      <c r="T6284" s="2" t="s">
        <v>24450</v>
      </c>
      <c r="U6284" s="2" t="s">
        <v>139</v>
      </c>
      <c r="V6284" s="2">
        <v>1200</v>
      </c>
      <c r="W6284" s="2" t="s">
        <v>139</v>
      </c>
      <c r="X6284" s="2">
        <v>49</v>
      </c>
      <c r="Y6284" s="2" t="s">
        <v>139</v>
      </c>
      <c r="Z6284" s="2" t="s">
        <v>3088</v>
      </c>
      <c r="AA6284" s="2" t="s">
        <v>24451</v>
      </c>
      <c r="AB6284" s="2" t="s">
        <v>15869</v>
      </c>
      <c r="AC6284" s="2" t="s">
        <v>139</v>
      </c>
      <c r="AD6284" s="2" t="s">
        <v>139</v>
      </c>
      <c r="AE6284" s="2" t="s">
        <v>139</v>
      </c>
      <c r="AF6284" s="2" t="s">
        <v>24441</v>
      </c>
      <c r="AG6284" s="2" t="s">
        <v>139</v>
      </c>
      <c r="AH6284" s="2" t="s">
        <v>24442</v>
      </c>
      <c r="AI6284" s="2" t="s">
        <v>139</v>
      </c>
      <c r="AJ6284" s="2" t="s">
        <v>35167</v>
      </c>
      <c r="AK6284" s="2" t="s">
        <v>139</v>
      </c>
      <c r="AL6284" s="2" t="s">
        <v>139</v>
      </c>
      <c r="AM6284" s="2" t="s">
        <v>139</v>
      </c>
      <c r="AN6284" s="2" t="s">
        <v>139</v>
      </c>
      <c r="AO6284" s="2">
        <v>31330</v>
      </c>
      <c r="AP6284" s="2" t="s">
        <v>139</v>
      </c>
      <c r="AQ6284" s="2" t="s">
        <v>101</v>
      </c>
      <c r="AR6284" s="2" t="s">
        <v>100</v>
      </c>
    </row>
    <row r="6285" spans="8:44" ht="21" customHeight="1">
      <c r="H6285" s="2">
        <f t="shared" si="204"/>
        <v>6284</v>
      </c>
      <c r="I6285" s="2" t="str">
        <f t="shared" ca="1" si="205"/>
        <v>コンシェルテック6284</v>
      </c>
      <c r="K6285" s="2" t="s">
        <v>59</v>
      </c>
      <c r="L6285" s="2" t="s">
        <v>6500</v>
      </c>
      <c r="M6285" s="4" t="s">
        <v>35168</v>
      </c>
      <c r="N6285" s="2" t="s">
        <v>27946</v>
      </c>
      <c r="O6285" s="2" t="s">
        <v>24446</v>
      </c>
      <c r="P6285" s="2" t="s">
        <v>35169</v>
      </c>
      <c r="Q6285" s="2" t="s">
        <v>101</v>
      </c>
      <c r="R6285" s="2" t="s">
        <v>25554</v>
      </c>
      <c r="S6285" s="2" t="s">
        <v>35170</v>
      </c>
      <c r="T6285" s="2" t="s">
        <v>24450</v>
      </c>
      <c r="U6285" s="2" t="s">
        <v>139</v>
      </c>
      <c r="V6285" s="2">
        <v>1300</v>
      </c>
      <c r="W6285" s="2" t="s">
        <v>139</v>
      </c>
      <c r="X6285" s="2">
        <v>49</v>
      </c>
      <c r="Y6285" s="2" t="s">
        <v>139</v>
      </c>
      <c r="Z6285" s="2" t="s">
        <v>1054</v>
      </c>
      <c r="AA6285" s="2" t="s">
        <v>24451</v>
      </c>
      <c r="AB6285" s="2" t="s">
        <v>15455</v>
      </c>
      <c r="AC6285" s="2" t="s">
        <v>139</v>
      </c>
      <c r="AD6285" s="2" t="s">
        <v>139</v>
      </c>
      <c r="AE6285" s="2" t="s">
        <v>139</v>
      </c>
      <c r="AF6285" s="2" t="s">
        <v>24452</v>
      </c>
      <c r="AG6285" s="2" t="s">
        <v>139</v>
      </c>
      <c r="AH6285" s="2" t="s">
        <v>24442</v>
      </c>
      <c r="AI6285" s="2" t="s">
        <v>139</v>
      </c>
      <c r="AJ6285" s="2" t="s">
        <v>35171</v>
      </c>
      <c r="AK6285" s="2" t="s">
        <v>139</v>
      </c>
      <c r="AL6285" s="2" t="s">
        <v>139</v>
      </c>
      <c r="AM6285" s="2" t="s">
        <v>139</v>
      </c>
      <c r="AN6285" s="2" t="s">
        <v>139</v>
      </c>
      <c r="AO6285" s="2">
        <v>31331</v>
      </c>
      <c r="AP6285" s="2" t="s">
        <v>139</v>
      </c>
      <c r="AQ6285" s="2" t="s">
        <v>101</v>
      </c>
      <c r="AR6285" s="2" t="s">
        <v>100</v>
      </c>
    </row>
    <row r="6286" spans="8:44" ht="21" customHeight="1">
      <c r="H6286" s="2">
        <f t="shared" si="204"/>
        <v>6285</v>
      </c>
      <c r="I6286" s="2" t="str">
        <f t="shared" ca="1" si="205"/>
        <v>コンシェルテック6285</v>
      </c>
      <c r="K6286" s="2" t="s">
        <v>59</v>
      </c>
      <c r="L6286" s="2" t="s">
        <v>6500</v>
      </c>
      <c r="M6286" s="4" t="s">
        <v>35172</v>
      </c>
      <c r="N6286" s="2" t="s">
        <v>35173</v>
      </c>
      <c r="O6286" s="2" t="s">
        <v>24446</v>
      </c>
      <c r="P6286" s="2" t="s">
        <v>35174</v>
      </c>
      <c r="Q6286" s="2" t="s">
        <v>101</v>
      </c>
      <c r="R6286" s="2" t="s">
        <v>6567</v>
      </c>
      <c r="S6286" s="2" t="s">
        <v>35175</v>
      </c>
      <c r="T6286" s="2" t="s">
        <v>3694</v>
      </c>
      <c r="U6286" s="2" t="s">
        <v>139</v>
      </c>
      <c r="V6286" s="2">
        <v>1150</v>
      </c>
      <c r="W6286" s="2" t="s">
        <v>139</v>
      </c>
      <c r="X6286" s="2">
        <v>49</v>
      </c>
      <c r="Y6286" s="2" t="s">
        <v>139</v>
      </c>
      <c r="Z6286" s="2" t="s">
        <v>1054</v>
      </c>
      <c r="AA6286" s="2" t="s">
        <v>24487</v>
      </c>
      <c r="AB6286" s="2" t="s">
        <v>35176</v>
      </c>
      <c r="AC6286" s="2" t="s">
        <v>139</v>
      </c>
      <c r="AD6286" s="2" t="s">
        <v>139</v>
      </c>
      <c r="AE6286" s="2" t="s">
        <v>139</v>
      </c>
      <c r="AF6286" s="2" t="s">
        <v>24441</v>
      </c>
      <c r="AG6286" s="2" t="s">
        <v>139</v>
      </c>
      <c r="AH6286" s="2" t="s">
        <v>24442</v>
      </c>
      <c r="AI6286" s="2" t="s">
        <v>139</v>
      </c>
      <c r="AJ6286" s="2" t="s">
        <v>35177</v>
      </c>
      <c r="AK6286" s="2" t="s">
        <v>139</v>
      </c>
      <c r="AL6286" s="2" t="s">
        <v>139</v>
      </c>
      <c r="AM6286" s="2" t="s">
        <v>139</v>
      </c>
      <c r="AN6286" s="2" t="s">
        <v>139</v>
      </c>
      <c r="AO6286" s="2">
        <v>31334</v>
      </c>
      <c r="AP6286" s="2" t="s">
        <v>139</v>
      </c>
      <c r="AQ6286" s="2" t="s">
        <v>101</v>
      </c>
      <c r="AR6286" s="2" t="s">
        <v>100</v>
      </c>
    </row>
    <row r="6287" spans="8:44" ht="21" customHeight="1">
      <c r="H6287" s="2">
        <f t="shared" si="204"/>
        <v>6286</v>
      </c>
      <c r="I6287" s="2" t="str">
        <f t="shared" ca="1" si="205"/>
        <v>コンシェルテック6286</v>
      </c>
      <c r="K6287" s="2" t="s">
        <v>59</v>
      </c>
      <c r="L6287" s="2" t="s">
        <v>6500</v>
      </c>
      <c r="M6287" s="4" t="s">
        <v>35178</v>
      </c>
      <c r="N6287" s="2" t="s">
        <v>16742</v>
      </c>
      <c r="O6287" s="2" t="s">
        <v>24446</v>
      </c>
      <c r="P6287" s="2" t="s">
        <v>35179</v>
      </c>
      <c r="Q6287" s="2" t="s">
        <v>101</v>
      </c>
      <c r="R6287" s="2" t="s">
        <v>25554</v>
      </c>
      <c r="S6287" s="2" t="s">
        <v>25567</v>
      </c>
      <c r="T6287" s="2" t="s">
        <v>24450</v>
      </c>
      <c r="U6287" s="2" t="s">
        <v>139</v>
      </c>
      <c r="V6287" s="2">
        <v>1450</v>
      </c>
      <c r="W6287" s="2" t="s">
        <v>139</v>
      </c>
      <c r="X6287" s="2">
        <v>49</v>
      </c>
      <c r="Y6287" s="2" t="s">
        <v>139</v>
      </c>
      <c r="Z6287" s="2" t="s">
        <v>1054</v>
      </c>
      <c r="AA6287" s="2" t="s">
        <v>24451</v>
      </c>
      <c r="AB6287" s="2" t="s">
        <v>15869</v>
      </c>
      <c r="AC6287" s="2" t="s">
        <v>139</v>
      </c>
      <c r="AD6287" s="2" t="s">
        <v>139</v>
      </c>
      <c r="AE6287" s="2" t="s">
        <v>139</v>
      </c>
      <c r="AF6287" s="2" t="s">
        <v>24441</v>
      </c>
      <c r="AG6287" s="2" t="s">
        <v>139</v>
      </c>
      <c r="AH6287" s="2" t="s">
        <v>24442</v>
      </c>
      <c r="AI6287" s="2" t="s">
        <v>139</v>
      </c>
      <c r="AJ6287" s="2" t="s">
        <v>35180</v>
      </c>
      <c r="AK6287" s="2" t="s">
        <v>139</v>
      </c>
      <c r="AL6287" s="2" t="s">
        <v>139</v>
      </c>
      <c r="AM6287" s="2" t="s">
        <v>139</v>
      </c>
      <c r="AN6287" s="2" t="s">
        <v>139</v>
      </c>
      <c r="AO6287" s="2">
        <v>31335</v>
      </c>
      <c r="AP6287" s="2" t="s">
        <v>139</v>
      </c>
      <c r="AQ6287" s="2" t="s">
        <v>101</v>
      </c>
      <c r="AR6287" s="2" t="s">
        <v>100</v>
      </c>
    </row>
    <row r="6288" spans="8:44" ht="21" customHeight="1">
      <c r="H6288" s="2">
        <f t="shared" si="204"/>
        <v>6287</v>
      </c>
      <c r="I6288" s="2" t="str">
        <f t="shared" ca="1" si="205"/>
        <v>コンシェルテック6287</v>
      </c>
      <c r="K6288" s="2" t="s">
        <v>59</v>
      </c>
      <c r="L6288" s="2" t="s">
        <v>6500</v>
      </c>
      <c r="M6288" s="4" t="s">
        <v>35181</v>
      </c>
      <c r="N6288" s="2" t="s">
        <v>35182</v>
      </c>
      <c r="O6288" s="2" t="s">
        <v>24446</v>
      </c>
      <c r="P6288" s="2" t="s">
        <v>35183</v>
      </c>
      <c r="Q6288" s="2" t="s">
        <v>101</v>
      </c>
      <c r="R6288" s="2" t="s">
        <v>25549</v>
      </c>
      <c r="S6288" s="2" t="s">
        <v>24508</v>
      </c>
      <c r="T6288" s="2" t="s">
        <v>3694</v>
      </c>
      <c r="U6288" s="2" t="s">
        <v>139</v>
      </c>
      <c r="V6288" s="2">
        <v>1100</v>
      </c>
      <c r="W6288" s="2" t="s">
        <v>139</v>
      </c>
      <c r="X6288" s="2">
        <v>35</v>
      </c>
      <c r="Y6288" s="2" t="s">
        <v>139</v>
      </c>
      <c r="Z6288" s="2" t="s">
        <v>3121</v>
      </c>
      <c r="AA6288" s="2" t="s">
        <v>24451</v>
      </c>
      <c r="AB6288" s="2" t="s">
        <v>30424</v>
      </c>
      <c r="AC6288" s="2" t="s">
        <v>139</v>
      </c>
      <c r="AD6288" s="2" t="s">
        <v>139</v>
      </c>
      <c r="AE6288" s="2" t="s">
        <v>139</v>
      </c>
      <c r="AF6288" s="2" t="s">
        <v>24441</v>
      </c>
      <c r="AG6288" s="2" t="s">
        <v>139</v>
      </c>
      <c r="AH6288" s="2" t="s">
        <v>24442</v>
      </c>
      <c r="AI6288" s="2" t="s">
        <v>139</v>
      </c>
      <c r="AJ6288" s="2" t="s">
        <v>35184</v>
      </c>
      <c r="AK6288" s="2" t="s">
        <v>139</v>
      </c>
      <c r="AL6288" s="2" t="s">
        <v>139</v>
      </c>
      <c r="AM6288" s="2" t="s">
        <v>139</v>
      </c>
      <c r="AN6288" s="2" t="s">
        <v>139</v>
      </c>
      <c r="AO6288" s="2">
        <v>31340</v>
      </c>
      <c r="AP6288" s="2" t="s">
        <v>139</v>
      </c>
      <c r="AQ6288" s="2" t="s">
        <v>101</v>
      </c>
      <c r="AR6288" s="2" t="s">
        <v>100</v>
      </c>
    </row>
    <row r="6289" spans="8:44" ht="21" customHeight="1">
      <c r="H6289" s="2">
        <f t="shared" si="204"/>
        <v>6288</v>
      </c>
      <c r="I6289" s="2" t="str">
        <f t="shared" ca="1" si="205"/>
        <v>コンシェルテック6288</v>
      </c>
      <c r="K6289" s="2" t="s">
        <v>59</v>
      </c>
      <c r="L6289" s="2" t="s">
        <v>6500</v>
      </c>
      <c r="M6289" s="4" t="s">
        <v>35185</v>
      </c>
      <c r="N6289" s="2" t="s">
        <v>32656</v>
      </c>
      <c r="O6289" s="2" t="s">
        <v>24446</v>
      </c>
      <c r="P6289" s="2" t="s">
        <v>35186</v>
      </c>
      <c r="Q6289" s="2" t="s">
        <v>101</v>
      </c>
      <c r="R6289" s="2" t="s">
        <v>32658</v>
      </c>
      <c r="S6289" s="2" t="s">
        <v>24508</v>
      </c>
      <c r="T6289" s="2" t="s">
        <v>3694</v>
      </c>
      <c r="U6289" s="2" t="s">
        <v>139</v>
      </c>
      <c r="V6289" s="2">
        <v>1141</v>
      </c>
      <c r="W6289" s="2" t="s">
        <v>139</v>
      </c>
      <c r="X6289" s="2">
        <v>49</v>
      </c>
      <c r="Y6289" s="2" t="s">
        <v>139</v>
      </c>
      <c r="Z6289" s="2" t="s">
        <v>1054</v>
      </c>
      <c r="AA6289" s="2" t="s">
        <v>24451</v>
      </c>
      <c r="AB6289" s="2" t="s">
        <v>30407</v>
      </c>
      <c r="AC6289" s="2" t="s">
        <v>139</v>
      </c>
      <c r="AD6289" s="2" t="s">
        <v>139</v>
      </c>
      <c r="AE6289" s="2" t="s">
        <v>139</v>
      </c>
      <c r="AF6289" s="2" t="s">
        <v>24441</v>
      </c>
      <c r="AG6289" s="2" t="s">
        <v>139</v>
      </c>
      <c r="AH6289" s="2" t="s">
        <v>24442</v>
      </c>
      <c r="AI6289" s="2" t="s">
        <v>139</v>
      </c>
      <c r="AJ6289" s="2" t="s">
        <v>35187</v>
      </c>
      <c r="AK6289" s="2" t="s">
        <v>139</v>
      </c>
      <c r="AL6289" s="2" t="s">
        <v>139</v>
      </c>
      <c r="AM6289" s="2" t="s">
        <v>139</v>
      </c>
      <c r="AN6289" s="2" t="s">
        <v>139</v>
      </c>
      <c r="AO6289" s="2">
        <v>31341</v>
      </c>
      <c r="AP6289" s="2" t="s">
        <v>139</v>
      </c>
      <c r="AQ6289" s="2" t="s">
        <v>101</v>
      </c>
      <c r="AR6289" s="2" t="s">
        <v>100</v>
      </c>
    </row>
    <row r="6290" spans="8:44" ht="21" customHeight="1">
      <c r="H6290" s="2">
        <f t="shared" si="204"/>
        <v>6289</v>
      </c>
      <c r="I6290" s="2" t="str">
        <f t="shared" ca="1" si="205"/>
        <v>コンシェルテック6289</v>
      </c>
      <c r="K6290" s="2" t="s">
        <v>59</v>
      </c>
      <c r="L6290" s="2" t="s">
        <v>6500</v>
      </c>
      <c r="M6290" s="4" t="s">
        <v>35188</v>
      </c>
      <c r="N6290" s="2" t="s">
        <v>35189</v>
      </c>
      <c r="O6290" s="2" t="s">
        <v>24446</v>
      </c>
      <c r="P6290" s="2" t="s">
        <v>35190</v>
      </c>
      <c r="Q6290" s="2" t="s">
        <v>101</v>
      </c>
      <c r="R6290" s="2" t="s">
        <v>35191</v>
      </c>
      <c r="S6290" s="2" t="s">
        <v>24595</v>
      </c>
      <c r="T6290" s="2" t="s">
        <v>24450</v>
      </c>
      <c r="U6290" s="2" t="s">
        <v>139</v>
      </c>
      <c r="V6290" s="2">
        <v>1200</v>
      </c>
      <c r="W6290" s="2" t="s">
        <v>139</v>
      </c>
      <c r="X6290" s="2">
        <v>49</v>
      </c>
      <c r="Y6290" s="2" t="s">
        <v>139</v>
      </c>
      <c r="Z6290" s="2" t="s">
        <v>3088</v>
      </c>
      <c r="AA6290" s="2" t="s">
        <v>24451</v>
      </c>
      <c r="AB6290" s="2" t="s">
        <v>35192</v>
      </c>
      <c r="AC6290" s="2" t="s">
        <v>139</v>
      </c>
      <c r="AD6290" s="2" t="s">
        <v>139</v>
      </c>
      <c r="AE6290" s="2" t="s">
        <v>139</v>
      </c>
      <c r="AF6290" s="2" t="s">
        <v>24441</v>
      </c>
      <c r="AG6290" s="2" t="s">
        <v>139</v>
      </c>
      <c r="AH6290" s="2" t="s">
        <v>24442</v>
      </c>
      <c r="AI6290" s="2" t="s">
        <v>139</v>
      </c>
      <c r="AJ6290" s="2" t="s">
        <v>35193</v>
      </c>
      <c r="AK6290" s="2" t="s">
        <v>139</v>
      </c>
      <c r="AL6290" s="2" t="s">
        <v>139</v>
      </c>
      <c r="AM6290" s="2" t="s">
        <v>139</v>
      </c>
      <c r="AN6290" s="2" t="s">
        <v>139</v>
      </c>
      <c r="AO6290" s="2">
        <v>31342</v>
      </c>
      <c r="AP6290" s="2" t="s">
        <v>139</v>
      </c>
      <c r="AQ6290" s="2" t="s">
        <v>101</v>
      </c>
      <c r="AR6290" s="2" t="s">
        <v>100</v>
      </c>
    </row>
    <row r="6291" spans="8:44" ht="21" customHeight="1">
      <c r="H6291" s="2">
        <f t="shared" si="204"/>
        <v>6290</v>
      </c>
      <c r="I6291" s="2" t="str">
        <f t="shared" ca="1" si="205"/>
        <v>コンシェルテック6290</v>
      </c>
      <c r="K6291" s="2" t="s">
        <v>59</v>
      </c>
      <c r="L6291" s="2" t="s">
        <v>6500</v>
      </c>
      <c r="M6291" s="4" t="s">
        <v>35194</v>
      </c>
      <c r="N6291" s="2" t="s">
        <v>25559</v>
      </c>
      <c r="O6291" s="2" t="s">
        <v>24446</v>
      </c>
      <c r="P6291" s="2" t="s">
        <v>35195</v>
      </c>
      <c r="Q6291" s="2" t="s">
        <v>101</v>
      </c>
      <c r="R6291" s="2" t="s">
        <v>25554</v>
      </c>
      <c r="S6291" s="2" t="s">
        <v>25561</v>
      </c>
      <c r="T6291" s="2" t="s">
        <v>3694</v>
      </c>
      <c r="U6291" s="2" t="s">
        <v>139</v>
      </c>
      <c r="V6291" s="2">
        <v>1400</v>
      </c>
      <c r="W6291" s="2" t="s">
        <v>139</v>
      </c>
      <c r="X6291" s="2">
        <v>49</v>
      </c>
      <c r="Y6291" s="2" t="s">
        <v>139</v>
      </c>
      <c r="Z6291" s="2" t="s">
        <v>1054</v>
      </c>
      <c r="AA6291" s="2" t="s">
        <v>24451</v>
      </c>
      <c r="AB6291" s="2" t="s">
        <v>25562</v>
      </c>
      <c r="AC6291" s="2" t="s">
        <v>139</v>
      </c>
      <c r="AD6291" s="2" t="s">
        <v>139</v>
      </c>
      <c r="AE6291" s="2" t="s">
        <v>139</v>
      </c>
      <c r="AF6291" s="2" t="s">
        <v>24441</v>
      </c>
      <c r="AG6291" s="2" t="s">
        <v>139</v>
      </c>
      <c r="AH6291" s="2" t="s">
        <v>24442</v>
      </c>
      <c r="AI6291" s="2" t="s">
        <v>139</v>
      </c>
      <c r="AJ6291" s="2" t="s">
        <v>35196</v>
      </c>
      <c r="AK6291" s="2" t="s">
        <v>139</v>
      </c>
      <c r="AL6291" s="2" t="s">
        <v>139</v>
      </c>
      <c r="AM6291" s="2" t="s">
        <v>139</v>
      </c>
      <c r="AN6291" s="2" t="s">
        <v>139</v>
      </c>
      <c r="AO6291" s="2">
        <v>31348</v>
      </c>
      <c r="AP6291" s="2" t="s">
        <v>139</v>
      </c>
      <c r="AQ6291" s="2" t="s">
        <v>101</v>
      </c>
      <c r="AR6291" s="2" t="s">
        <v>100</v>
      </c>
    </row>
    <row r="6292" spans="8:44" ht="21" customHeight="1">
      <c r="H6292" s="2">
        <f t="shared" si="204"/>
        <v>6291</v>
      </c>
      <c r="I6292" s="2" t="str">
        <f t="shared" ca="1" si="205"/>
        <v>コンシェルテック6291</v>
      </c>
      <c r="K6292" s="2" t="s">
        <v>59</v>
      </c>
      <c r="L6292" s="2" t="s">
        <v>6500</v>
      </c>
      <c r="M6292" s="4" t="s">
        <v>35197</v>
      </c>
      <c r="N6292" s="2" t="s">
        <v>35198</v>
      </c>
      <c r="O6292" s="2" t="s">
        <v>24446</v>
      </c>
      <c r="P6292" s="2" t="s">
        <v>35199</v>
      </c>
      <c r="Q6292" s="2" t="s">
        <v>101</v>
      </c>
      <c r="R6292" s="2" t="s">
        <v>25583</v>
      </c>
      <c r="S6292" s="2" t="s">
        <v>26256</v>
      </c>
      <c r="T6292" s="2" t="s">
        <v>3694</v>
      </c>
      <c r="U6292" s="2" t="s">
        <v>139</v>
      </c>
      <c r="V6292" s="2">
        <v>1340</v>
      </c>
      <c r="W6292" s="2" t="s">
        <v>139</v>
      </c>
      <c r="X6292" s="2">
        <v>49</v>
      </c>
      <c r="Y6292" s="2" t="s">
        <v>139</v>
      </c>
      <c r="Z6292" s="2" t="s">
        <v>1054</v>
      </c>
      <c r="AA6292" s="2" t="s">
        <v>24451</v>
      </c>
      <c r="AB6292" s="2" t="s">
        <v>25585</v>
      </c>
      <c r="AC6292" s="2" t="s">
        <v>139</v>
      </c>
      <c r="AD6292" s="2" t="s">
        <v>139</v>
      </c>
      <c r="AE6292" s="2" t="s">
        <v>139</v>
      </c>
      <c r="AF6292" s="2" t="s">
        <v>24441</v>
      </c>
      <c r="AG6292" s="2" t="s">
        <v>139</v>
      </c>
      <c r="AH6292" s="2" t="s">
        <v>24442</v>
      </c>
      <c r="AI6292" s="2" t="s">
        <v>139</v>
      </c>
      <c r="AJ6292" s="2" t="s">
        <v>35200</v>
      </c>
      <c r="AK6292" s="2" t="s">
        <v>139</v>
      </c>
      <c r="AL6292" s="2" t="s">
        <v>139</v>
      </c>
      <c r="AM6292" s="2" t="s">
        <v>139</v>
      </c>
      <c r="AN6292" s="2" t="s">
        <v>139</v>
      </c>
      <c r="AO6292" s="2">
        <v>31351</v>
      </c>
      <c r="AP6292" s="2" t="s">
        <v>139</v>
      </c>
      <c r="AQ6292" s="2" t="s">
        <v>101</v>
      </c>
      <c r="AR6292" s="2" t="s">
        <v>100</v>
      </c>
    </row>
    <row r="6293" spans="8:44" ht="21" customHeight="1">
      <c r="H6293" s="2">
        <f t="shared" si="204"/>
        <v>6292</v>
      </c>
      <c r="I6293" s="2" t="str">
        <f t="shared" ca="1" si="205"/>
        <v>コンシェルテック6292</v>
      </c>
      <c r="K6293" s="2" t="s">
        <v>59</v>
      </c>
      <c r="L6293" s="2" t="s">
        <v>6500</v>
      </c>
      <c r="M6293" s="4" t="s">
        <v>35201</v>
      </c>
      <c r="N6293" s="2" t="s">
        <v>32705</v>
      </c>
      <c r="O6293" s="2" t="s">
        <v>24446</v>
      </c>
      <c r="P6293" s="2" t="s">
        <v>35202</v>
      </c>
      <c r="Q6293" s="2" t="s">
        <v>101</v>
      </c>
      <c r="R6293" s="2" t="s">
        <v>25583</v>
      </c>
      <c r="S6293" s="2" t="s">
        <v>35203</v>
      </c>
      <c r="T6293" s="2" t="s">
        <v>3694</v>
      </c>
      <c r="U6293" s="2" t="s">
        <v>139</v>
      </c>
      <c r="V6293" s="2">
        <v>1340</v>
      </c>
      <c r="W6293" s="2" t="s">
        <v>139</v>
      </c>
      <c r="X6293" s="2">
        <v>49</v>
      </c>
      <c r="Y6293" s="2" t="s">
        <v>139</v>
      </c>
      <c r="Z6293" s="2" t="s">
        <v>1054</v>
      </c>
      <c r="AA6293" s="2" t="s">
        <v>24451</v>
      </c>
      <c r="AB6293" s="2" t="s">
        <v>25585</v>
      </c>
      <c r="AC6293" s="2" t="s">
        <v>139</v>
      </c>
      <c r="AD6293" s="2" t="s">
        <v>139</v>
      </c>
      <c r="AE6293" s="2" t="s">
        <v>139</v>
      </c>
      <c r="AF6293" s="2" t="s">
        <v>24441</v>
      </c>
      <c r="AG6293" s="2" t="s">
        <v>139</v>
      </c>
      <c r="AH6293" s="2" t="s">
        <v>24442</v>
      </c>
      <c r="AI6293" s="2" t="s">
        <v>139</v>
      </c>
      <c r="AJ6293" s="2" t="s">
        <v>35204</v>
      </c>
      <c r="AK6293" s="2" t="s">
        <v>139</v>
      </c>
      <c r="AL6293" s="2" t="s">
        <v>139</v>
      </c>
      <c r="AM6293" s="2" t="s">
        <v>139</v>
      </c>
      <c r="AN6293" s="2" t="s">
        <v>139</v>
      </c>
      <c r="AO6293" s="2">
        <v>31352</v>
      </c>
      <c r="AP6293" s="2" t="s">
        <v>139</v>
      </c>
      <c r="AQ6293" s="2" t="s">
        <v>101</v>
      </c>
      <c r="AR6293" s="2" t="s">
        <v>100</v>
      </c>
    </row>
    <row r="6294" spans="8:44" ht="21" customHeight="1">
      <c r="H6294" s="2">
        <f t="shared" si="204"/>
        <v>6293</v>
      </c>
      <c r="I6294" s="2" t="str">
        <f t="shared" ca="1" si="205"/>
        <v>コンシェルテック6293</v>
      </c>
      <c r="K6294" s="2" t="s">
        <v>59</v>
      </c>
      <c r="L6294" s="2" t="s">
        <v>6500</v>
      </c>
      <c r="M6294" s="4" t="s">
        <v>35205</v>
      </c>
      <c r="N6294" s="2" t="s">
        <v>35206</v>
      </c>
      <c r="O6294" s="2" t="s">
        <v>24533</v>
      </c>
      <c r="P6294" s="2" t="s">
        <v>34344</v>
      </c>
      <c r="Q6294" s="2" t="s">
        <v>101</v>
      </c>
      <c r="R6294" s="2" t="s">
        <v>25583</v>
      </c>
      <c r="S6294" s="2" t="s">
        <v>25495</v>
      </c>
      <c r="T6294" s="2" t="s">
        <v>24450</v>
      </c>
      <c r="U6294" s="2" t="s">
        <v>139</v>
      </c>
      <c r="V6294" s="2">
        <v>1350</v>
      </c>
      <c r="W6294" s="2" t="s">
        <v>139</v>
      </c>
      <c r="X6294" s="2">
        <v>49</v>
      </c>
      <c r="Y6294" s="2" t="s">
        <v>139</v>
      </c>
      <c r="Z6294" s="2" t="s">
        <v>3121</v>
      </c>
      <c r="AA6294" s="2" t="s">
        <v>24451</v>
      </c>
      <c r="AB6294" s="2" t="s">
        <v>27186</v>
      </c>
      <c r="AC6294" s="2" t="s">
        <v>139</v>
      </c>
      <c r="AD6294" s="2" t="s">
        <v>139</v>
      </c>
      <c r="AE6294" s="2" t="s">
        <v>139</v>
      </c>
      <c r="AF6294" s="2" t="s">
        <v>24441</v>
      </c>
      <c r="AG6294" s="2" t="s">
        <v>139</v>
      </c>
      <c r="AH6294" s="2" t="s">
        <v>24442</v>
      </c>
      <c r="AI6294" s="2" t="s">
        <v>139</v>
      </c>
      <c r="AJ6294" s="2" t="s">
        <v>26119</v>
      </c>
      <c r="AK6294" s="2" t="s">
        <v>139</v>
      </c>
      <c r="AL6294" s="2" t="s">
        <v>139</v>
      </c>
      <c r="AM6294" s="2" t="s">
        <v>139</v>
      </c>
      <c r="AN6294" s="2" t="s">
        <v>139</v>
      </c>
      <c r="AO6294" s="2">
        <v>31353</v>
      </c>
      <c r="AP6294" s="2" t="s">
        <v>139</v>
      </c>
      <c r="AQ6294" s="2" t="s">
        <v>101</v>
      </c>
      <c r="AR6294" s="2" t="s">
        <v>100</v>
      </c>
    </row>
    <row r="6295" spans="8:44" ht="21" customHeight="1">
      <c r="H6295" s="2">
        <f t="shared" si="204"/>
        <v>6294</v>
      </c>
      <c r="I6295" s="2" t="str">
        <f t="shared" ca="1" si="205"/>
        <v>コンシェルテック6294</v>
      </c>
      <c r="K6295" s="2" t="s">
        <v>59</v>
      </c>
      <c r="L6295" s="2" t="s">
        <v>6500</v>
      </c>
      <c r="M6295" s="4" t="s">
        <v>35207</v>
      </c>
      <c r="N6295" s="2" t="s">
        <v>35208</v>
      </c>
      <c r="O6295" s="2" t="s">
        <v>24446</v>
      </c>
      <c r="P6295" s="2" t="s">
        <v>35209</v>
      </c>
      <c r="Q6295" s="2" t="s">
        <v>98</v>
      </c>
      <c r="R6295" s="2" t="s">
        <v>31456</v>
      </c>
      <c r="S6295" s="2" t="s">
        <v>24595</v>
      </c>
      <c r="T6295" s="2" t="s">
        <v>3694</v>
      </c>
      <c r="U6295" s="2" t="s">
        <v>139</v>
      </c>
      <c r="V6295" s="2">
        <v>1200</v>
      </c>
      <c r="W6295" s="2" t="s">
        <v>139</v>
      </c>
      <c r="X6295" s="2">
        <v>45</v>
      </c>
      <c r="Y6295" s="2" t="s">
        <v>139</v>
      </c>
      <c r="Z6295" s="2" t="s">
        <v>1054</v>
      </c>
      <c r="AA6295" s="2" t="s">
        <v>24451</v>
      </c>
      <c r="AB6295" s="2" t="s">
        <v>16216</v>
      </c>
      <c r="AC6295" s="2" t="s">
        <v>139</v>
      </c>
      <c r="AD6295" s="2" t="s">
        <v>139</v>
      </c>
      <c r="AE6295" s="2" t="s">
        <v>139</v>
      </c>
      <c r="AF6295" s="2" t="s">
        <v>24441</v>
      </c>
      <c r="AG6295" s="2" t="s">
        <v>139</v>
      </c>
      <c r="AH6295" s="2" t="s">
        <v>24442</v>
      </c>
      <c r="AI6295" s="2" t="s">
        <v>139</v>
      </c>
      <c r="AJ6295" s="2" t="s">
        <v>35210</v>
      </c>
      <c r="AK6295" s="2" t="s">
        <v>139</v>
      </c>
      <c r="AL6295" s="2" t="s">
        <v>139</v>
      </c>
      <c r="AM6295" s="2" t="s">
        <v>139</v>
      </c>
      <c r="AN6295" s="2" t="s">
        <v>139</v>
      </c>
      <c r="AO6295" s="2">
        <v>31361</v>
      </c>
      <c r="AP6295" s="2" t="s">
        <v>139</v>
      </c>
      <c r="AQ6295" s="2" t="s">
        <v>98</v>
      </c>
      <c r="AR6295" s="2" t="s">
        <v>93</v>
      </c>
    </row>
    <row r="6296" spans="8:44" ht="21" customHeight="1">
      <c r="H6296" s="2">
        <f t="shared" si="204"/>
        <v>6295</v>
      </c>
      <c r="I6296" s="2" t="str">
        <f t="shared" ca="1" si="205"/>
        <v>コンシェルテック6295</v>
      </c>
      <c r="K6296" s="2" t="s">
        <v>59</v>
      </c>
      <c r="L6296" s="2" t="s">
        <v>6500</v>
      </c>
      <c r="M6296" s="4" t="s">
        <v>35211</v>
      </c>
      <c r="N6296" s="2" t="s">
        <v>35212</v>
      </c>
      <c r="O6296" s="2" t="s">
        <v>24446</v>
      </c>
      <c r="P6296" s="2" t="s">
        <v>35213</v>
      </c>
      <c r="Q6296" s="2" t="s">
        <v>98</v>
      </c>
      <c r="R6296" s="2" t="s">
        <v>30703</v>
      </c>
      <c r="S6296" s="2" t="s">
        <v>26769</v>
      </c>
      <c r="T6296" s="2" t="s">
        <v>3694</v>
      </c>
      <c r="U6296" s="2" t="s">
        <v>139</v>
      </c>
      <c r="V6296" s="2">
        <v>1300</v>
      </c>
      <c r="W6296" s="2" t="s">
        <v>139</v>
      </c>
      <c r="X6296" s="2">
        <v>49</v>
      </c>
      <c r="Y6296" s="2" t="s">
        <v>139</v>
      </c>
      <c r="Z6296" s="2" t="s">
        <v>3088</v>
      </c>
      <c r="AA6296" s="2" t="s">
        <v>24451</v>
      </c>
      <c r="AB6296" s="2" t="s">
        <v>30718</v>
      </c>
      <c r="AC6296" s="2" t="s">
        <v>139</v>
      </c>
      <c r="AD6296" s="2" t="s">
        <v>139</v>
      </c>
      <c r="AE6296" s="2" t="s">
        <v>139</v>
      </c>
      <c r="AF6296" s="2" t="s">
        <v>24441</v>
      </c>
      <c r="AG6296" s="2" t="s">
        <v>139</v>
      </c>
      <c r="AH6296" s="2" t="s">
        <v>24442</v>
      </c>
      <c r="AI6296" s="2" t="s">
        <v>139</v>
      </c>
      <c r="AJ6296" s="2" t="s">
        <v>35214</v>
      </c>
      <c r="AK6296" s="2" t="s">
        <v>139</v>
      </c>
      <c r="AL6296" s="2" t="s">
        <v>139</v>
      </c>
      <c r="AM6296" s="2" t="s">
        <v>139</v>
      </c>
      <c r="AN6296" s="2" t="s">
        <v>139</v>
      </c>
      <c r="AO6296" s="2">
        <v>31362</v>
      </c>
      <c r="AP6296" s="2" t="s">
        <v>139</v>
      </c>
      <c r="AQ6296" s="2" t="s">
        <v>98</v>
      </c>
      <c r="AR6296" s="2" t="s">
        <v>93</v>
      </c>
    </row>
    <row r="6297" spans="8:44" ht="21" customHeight="1">
      <c r="H6297" s="2">
        <f t="shared" si="204"/>
        <v>6296</v>
      </c>
      <c r="I6297" s="2" t="str">
        <f t="shared" ca="1" si="205"/>
        <v>コンシェルテック6296</v>
      </c>
      <c r="K6297" s="2" t="s">
        <v>59</v>
      </c>
      <c r="L6297" s="2" t="s">
        <v>6500</v>
      </c>
      <c r="M6297" s="4" t="s">
        <v>35215</v>
      </c>
      <c r="N6297" s="2" t="s">
        <v>35216</v>
      </c>
      <c r="O6297" s="2" t="s">
        <v>24446</v>
      </c>
      <c r="P6297" s="2" t="s">
        <v>35217</v>
      </c>
      <c r="Q6297" s="2" t="s">
        <v>98</v>
      </c>
      <c r="R6297" s="2" t="s">
        <v>31456</v>
      </c>
      <c r="S6297" s="2" t="s">
        <v>35218</v>
      </c>
      <c r="T6297" s="2" t="s">
        <v>3694</v>
      </c>
      <c r="U6297" s="2" t="s">
        <v>139</v>
      </c>
      <c r="V6297" s="2">
        <v>1200</v>
      </c>
      <c r="W6297" s="2" t="s">
        <v>139</v>
      </c>
      <c r="X6297" s="2">
        <v>49</v>
      </c>
      <c r="Y6297" s="2" t="s">
        <v>139</v>
      </c>
      <c r="Z6297" s="2" t="s">
        <v>1054</v>
      </c>
      <c r="AA6297" s="2" t="s">
        <v>24451</v>
      </c>
      <c r="AB6297" s="2" t="s">
        <v>15846</v>
      </c>
      <c r="AC6297" s="2" t="s">
        <v>139</v>
      </c>
      <c r="AD6297" s="2" t="s">
        <v>139</v>
      </c>
      <c r="AE6297" s="2" t="s">
        <v>139</v>
      </c>
      <c r="AF6297" s="2" t="s">
        <v>24441</v>
      </c>
      <c r="AG6297" s="2" t="s">
        <v>139</v>
      </c>
      <c r="AH6297" s="2" t="s">
        <v>24442</v>
      </c>
      <c r="AI6297" s="2" t="s">
        <v>139</v>
      </c>
      <c r="AJ6297" s="2" t="s">
        <v>35219</v>
      </c>
      <c r="AK6297" s="2" t="s">
        <v>139</v>
      </c>
      <c r="AL6297" s="2" t="s">
        <v>139</v>
      </c>
      <c r="AM6297" s="2" t="s">
        <v>139</v>
      </c>
      <c r="AN6297" s="2" t="s">
        <v>139</v>
      </c>
      <c r="AO6297" s="2">
        <v>31363</v>
      </c>
      <c r="AP6297" s="2" t="s">
        <v>139</v>
      </c>
      <c r="AQ6297" s="2" t="s">
        <v>98</v>
      </c>
      <c r="AR6297" s="2" t="s">
        <v>93</v>
      </c>
    </row>
    <row r="6298" spans="8:44" ht="21" customHeight="1">
      <c r="H6298" s="2">
        <f t="shared" si="204"/>
        <v>6297</v>
      </c>
      <c r="I6298" s="2" t="str">
        <f t="shared" ca="1" si="205"/>
        <v>コンシェルテック6297</v>
      </c>
      <c r="K6298" s="2" t="s">
        <v>59</v>
      </c>
      <c r="L6298" s="2" t="s">
        <v>6500</v>
      </c>
      <c r="M6298" s="4" t="s">
        <v>35220</v>
      </c>
      <c r="N6298" s="2" t="s">
        <v>30721</v>
      </c>
      <c r="O6298" s="2" t="s">
        <v>24446</v>
      </c>
      <c r="P6298" s="2" t="s">
        <v>35221</v>
      </c>
      <c r="Q6298" s="2" t="s">
        <v>98</v>
      </c>
      <c r="R6298" s="2" t="s">
        <v>31456</v>
      </c>
      <c r="S6298" s="2" t="s">
        <v>24508</v>
      </c>
      <c r="T6298" s="2" t="s">
        <v>24450</v>
      </c>
      <c r="U6298" s="2" t="s">
        <v>139</v>
      </c>
      <c r="V6298" s="2">
        <v>1400</v>
      </c>
      <c r="W6298" s="2" t="s">
        <v>139</v>
      </c>
      <c r="X6298" s="2">
        <v>49</v>
      </c>
      <c r="Y6298" s="2" t="s">
        <v>139</v>
      </c>
      <c r="Z6298" s="2" t="s">
        <v>1054</v>
      </c>
      <c r="AA6298" s="2" t="s">
        <v>24451</v>
      </c>
      <c r="AB6298" s="2" t="s">
        <v>15440</v>
      </c>
      <c r="AC6298" s="2" t="s">
        <v>139</v>
      </c>
      <c r="AD6298" s="2" t="s">
        <v>139</v>
      </c>
      <c r="AE6298" s="2" t="s">
        <v>139</v>
      </c>
      <c r="AF6298" s="2" t="s">
        <v>24441</v>
      </c>
      <c r="AG6298" s="2" t="s">
        <v>139</v>
      </c>
      <c r="AH6298" s="2" t="s">
        <v>24442</v>
      </c>
      <c r="AI6298" s="2" t="s">
        <v>139</v>
      </c>
      <c r="AJ6298" s="2" t="s">
        <v>35222</v>
      </c>
      <c r="AK6298" s="2" t="s">
        <v>139</v>
      </c>
      <c r="AL6298" s="2" t="s">
        <v>139</v>
      </c>
      <c r="AM6298" s="2" t="s">
        <v>139</v>
      </c>
      <c r="AN6298" s="2" t="s">
        <v>139</v>
      </c>
      <c r="AO6298" s="2">
        <v>31364</v>
      </c>
      <c r="AP6298" s="2" t="s">
        <v>139</v>
      </c>
      <c r="AQ6298" s="2" t="s">
        <v>98</v>
      </c>
      <c r="AR6298" s="2" t="s">
        <v>93</v>
      </c>
    </row>
    <row r="6299" spans="8:44" ht="21" customHeight="1">
      <c r="H6299" s="2">
        <f t="shared" si="204"/>
        <v>6298</v>
      </c>
      <c r="I6299" s="2" t="str">
        <f t="shared" ca="1" si="205"/>
        <v>コンシェルテック6298</v>
      </c>
      <c r="K6299" s="2" t="s">
        <v>59</v>
      </c>
      <c r="L6299" s="2" t="s">
        <v>6500</v>
      </c>
      <c r="M6299" s="4" t="s">
        <v>35223</v>
      </c>
      <c r="N6299" s="2" t="s">
        <v>35224</v>
      </c>
      <c r="O6299" s="2" t="s">
        <v>24446</v>
      </c>
      <c r="P6299" s="2" t="s">
        <v>35225</v>
      </c>
      <c r="Q6299" s="2" t="s">
        <v>95</v>
      </c>
      <c r="R6299" s="2" t="s">
        <v>35226</v>
      </c>
      <c r="S6299" s="2" t="s">
        <v>33762</v>
      </c>
      <c r="T6299" s="2" t="s">
        <v>3694</v>
      </c>
      <c r="U6299" s="2" t="s">
        <v>139</v>
      </c>
      <c r="V6299" s="2">
        <v>1290</v>
      </c>
      <c r="W6299" s="2" t="s">
        <v>139</v>
      </c>
      <c r="X6299" s="2">
        <v>49</v>
      </c>
      <c r="Y6299" s="2" t="s">
        <v>139</v>
      </c>
      <c r="Z6299" s="2" t="s">
        <v>3088</v>
      </c>
      <c r="AA6299" s="2" t="s">
        <v>24487</v>
      </c>
      <c r="AB6299" s="2" t="s">
        <v>35227</v>
      </c>
      <c r="AC6299" s="2" t="s">
        <v>139</v>
      </c>
      <c r="AD6299" s="2" t="s">
        <v>139</v>
      </c>
      <c r="AE6299" s="2" t="s">
        <v>139</v>
      </c>
      <c r="AF6299" s="2" t="s">
        <v>24441</v>
      </c>
      <c r="AG6299" s="2" t="s">
        <v>139</v>
      </c>
      <c r="AH6299" s="2" t="s">
        <v>24442</v>
      </c>
      <c r="AI6299" s="2" t="s">
        <v>139</v>
      </c>
      <c r="AJ6299" s="2" t="s">
        <v>35228</v>
      </c>
      <c r="AK6299" s="2" t="s">
        <v>139</v>
      </c>
      <c r="AL6299" s="2" t="s">
        <v>139</v>
      </c>
      <c r="AM6299" s="2" t="s">
        <v>139</v>
      </c>
      <c r="AN6299" s="2" t="s">
        <v>139</v>
      </c>
      <c r="AO6299" s="2">
        <v>31366</v>
      </c>
      <c r="AP6299" s="2" t="s">
        <v>139</v>
      </c>
      <c r="AQ6299" s="2" t="s">
        <v>95</v>
      </c>
      <c r="AR6299" s="2" t="s">
        <v>93</v>
      </c>
    </row>
    <row r="6300" spans="8:44" ht="21" customHeight="1">
      <c r="H6300" s="2">
        <f t="shared" si="204"/>
        <v>6299</v>
      </c>
      <c r="I6300" s="2" t="str">
        <f t="shared" ca="1" si="205"/>
        <v>コンシェルテック6299</v>
      </c>
      <c r="K6300" s="2" t="s">
        <v>59</v>
      </c>
      <c r="L6300" s="2" t="s">
        <v>6500</v>
      </c>
      <c r="M6300" s="4" t="s">
        <v>35229</v>
      </c>
      <c r="N6300" s="2" t="s">
        <v>35230</v>
      </c>
      <c r="O6300" s="2" t="s">
        <v>24446</v>
      </c>
      <c r="P6300" s="2" t="s">
        <v>35231</v>
      </c>
      <c r="Q6300" s="2" t="s">
        <v>94</v>
      </c>
      <c r="R6300" s="2" t="s">
        <v>35232</v>
      </c>
      <c r="S6300" s="2" t="s">
        <v>24438</v>
      </c>
      <c r="T6300" s="2" t="s">
        <v>24450</v>
      </c>
      <c r="U6300" s="2" t="s">
        <v>139</v>
      </c>
      <c r="V6300" s="2">
        <v>1200</v>
      </c>
      <c r="W6300" s="2" t="s">
        <v>139</v>
      </c>
      <c r="X6300" s="2">
        <v>40</v>
      </c>
      <c r="Y6300" s="2" t="s">
        <v>139</v>
      </c>
      <c r="Z6300" s="2" t="s">
        <v>3121</v>
      </c>
      <c r="AA6300" s="2" t="s">
        <v>24451</v>
      </c>
      <c r="AB6300" s="2" t="s">
        <v>35233</v>
      </c>
      <c r="AC6300" s="2" t="s">
        <v>139</v>
      </c>
      <c r="AD6300" s="2" t="s">
        <v>139</v>
      </c>
      <c r="AE6300" s="2" t="s">
        <v>139</v>
      </c>
      <c r="AF6300" s="2" t="s">
        <v>24441</v>
      </c>
      <c r="AG6300" s="2" t="s">
        <v>139</v>
      </c>
      <c r="AH6300" s="2" t="s">
        <v>24442</v>
      </c>
      <c r="AI6300" s="2" t="s">
        <v>139</v>
      </c>
      <c r="AJ6300" s="2" t="s">
        <v>35234</v>
      </c>
      <c r="AK6300" s="2" t="s">
        <v>139</v>
      </c>
      <c r="AL6300" s="2" t="s">
        <v>139</v>
      </c>
      <c r="AM6300" s="2" t="s">
        <v>139</v>
      </c>
      <c r="AN6300" s="2" t="s">
        <v>139</v>
      </c>
      <c r="AO6300" s="2">
        <v>31371</v>
      </c>
      <c r="AP6300" s="2" t="s">
        <v>139</v>
      </c>
      <c r="AQ6300" s="2" t="s">
        <v>94</v>
      </c>
      <c r="AR6300" s="2" t="s">
        <v>93</v>
      </c>
    </row>
    <row r="6301" spans="8:44" ht="21" customHeight="1">
      <c r="H6301" s="2">
        <f t="shared" si="204"/>
        <v>6300</v>
      </c>
      <c r="I6301" s="2" t="str">
        <f t="shared" ca="1" si="205"/>
        <v>コンシェルテック6300</v>
      </c>
      <c r="K6301" s="2" t="s">
        <v>59</v>
      </c>
      <c r="L6301" s="2" t="s">
        <v>6500</v>
      </c>
      <c r="M6301" s="4" t="s">
        <v>35235</v>
      </c>
      <c r="N6301" s="2" t="s">
        <v>35236</v>
      </c>
      <c r="O6301" s="2" t="s">
        <v>24446</v>
      </c>
      <c r="P6301" s="2" t="s">
        <v>35237</v>
      </c>
      <c r="Q6301" s="2" t="s">
        <v>94</v>
      </c>
      <c r="R6301" s="2" t="s">
        <v>25736</v>
      </c>
      <c r="S6301" s="2" t="s">
        <v>25495</v>
      </c>
      <c r="T6301" s="2" t="s">
        <v>3694</v>
      </c>
      <c r="U6301" s="2" t="s">
        <v>139</v>
      </c>
      <c r="V6301" s="2">
        <v>1400</v>
      </c>
      <c r="W6301" s="2" t="s">
        <v>139</v>
      </c>
      <c r="X6301" s="2">
        <v>44</v>
      </c>
      <c r="Y6301" s="2" t="s">
        <v>139</v>
      </c>
      <c r="Z6301" s="2" t="s">
        <v>3088</v>
      </c>
      <c r="AA6301" s="2" t="s">
        <v>24451</v>
      </c>
      <c r="AB6301" s="2" t="s">
        <v>10841</v>
      </c>
      <c r="AC6301" s="2" t="s">
        <v>139</v>
      </c>
      <c r="AD6301" s="2" t="s">
        <v>139</v>
      </c>
      <c r="AE6301" s="2" t="s">
        <v>139</v>
      </c>
      <c r="AF6301" s="2" t="s">
        <v>24441</v>
      </c>
      <c r="AG6301" s="2" t="s">
        <v>139</v>
      </c>
      <c r="AH6301" s="2" t="s">
        <v>24442</v>
      </c>
      <c r="AI6301" s="2" t="s">
        <v>139</v>
      </c>
      <c r="AJ6301" s="2" t="s">
        <v>35238</v>
      </c>
      <c r="AK6301" s="2" t="s">
        <v>139</v>
      </c>
      <c r="AL6301" s="2" t="s">
        <v>139</v>
      </c>
      <c r="AM6301" s="2" t="s">
        <v>139</v>
      </c>
      <c r="AN6301" s="2" t="s">
        <v>139</v>
      </c>
      <c r="AO6301" s="2">
        <v>31372</v>
      </c>
      <c r="AP6301" s="2" t="s">
        <v>139</v>
      </c>
      <c r="AQ6301" s="2" t="s">
        <v>94</v>
      </c>
      <c r="AR6301" s="2" t="s">
        <v>93</v>
      </c>
    </row>
    <row r="6302" spans="8:44" ht="21" customHeight="1">
      <c r="H6302" s="2">
        <f t="shared" si="204"/>
        <v>6301</v>
      </c>
      <c r="I6302" s="2" t="str">
        <f t="shared" ca="1" si="205"/>
        <v>コンシェルテック6301</v>
      </c>
      <c r="K6302" s="2" t="s">
        <v>59</v>
      </c>
      <c r="L6302" s="2" t="s">
        <v>6500</v>
      </c>
      <c r="M6302" s="4" t="s">
        <v>35239</v>
      </c>
      <c r="N6302" s="2" t="s">
        <v>35240</v>
      </c>
      <c r="O6302" s="2" t="s">
        <v>24446</v>
      </c>
      <c r="P6302" s="2" t="s">
        <v>35241</v>
      </c>
      <c r="Q6302" s="2" t="s">
        <v>94</v>
      </c>
      <c r="R6302" s="2" t="s">
        <v>25736</v>
      </c>
      <c r="S6302" s="2" t="s">
        <v>27216</v>
      </c>
      <c r="T6302" s="2" t="s">
        <v>3694</v>
      </c>
      <c r="U6302" s="2" t="s">
        <v>139</v>
      </c>
      <c r="V6302" s="2">
        <v>1228</v>
      </c>
      <c r="W6302" s="2" t="s">
        <v>139</v>
      </c>
      <c r="X6302" s="2">
        <v>45</v>
      </c>
      <c r="Y6302" s="2" t="s">
        <v>139</v>
      </c>
      <c r="Z6302" s="2" t="s">
        <v>3088</v>
      </c>
      <c r="AA6302" s="2" t="s">
        <v>24451</v>
      </c>
      <c r="AB6302" s="2" t="s">
        <v>32691</v>
      </c>
      <c r="AC6302" s="2" t="s">
        <v>139</v>
      </c>
      <c r="AD6302" s="2" t="s">
        <v>139</v>
      </c>
      <c r="AE6302" s="2" t="s">
        <v>139</v>
      </c>
      <c r="AF6302" s="2" t="s">
        <v>24441</v>
      </c>
      <c r="AG6302" s="2" t="s">
        <v>139</v>
      </c>
      <c r="AH6302" s="2" t="s">
        <v>24442</v>
      </c>
      <c r="AI6302" s="2" t="s">
        <v>139</v>
      </c>
      <c r="AJ6302" s="2" t="s">
        <v>35242</v>
      </c>
      <c r="AK6302" s="2" t="s">
        <v>139</v>
      </c>
      <c r="AL6302" s="2" t="s">
        <v>139</v>
      </c>
      <c r="AM6302" s="2" t="s">
        <v>139</v>
      </c>
      <c r="AN6302" s="2" t="s">
        <v>139</v>
      </c>
      <c r="AO6302" s="2">
        <v>31373</v>
      </c>
      <c r="AP6302" s="2" t="s">
        <v>139</v>
      </c>
      <c r="AQ6302" s="2" t="s">
        <v>94</v>
      </c>
      <c r="AR6302" s="2" t="s">
        <v>93</v>
      </c>
    </row>
    <row r="6303" spans="8:44" ht="21" customHeight="1">
      <c r="H6303" s="2">
        <f t="shared" si="204"/>
        <v>6302</v>
      </c>
      <c r="I6303" s="2" t="str">
        <f t="shared" ca="1" si="205"/>
        <v>コンシェルテック6302</v>
      </c>
      <c r="K6303" s="2" t="s">
        <v>59</v>
      </c>
      <c r="L6303" s="2" t="s">
        <v>6500</v>
      </c>
      <c r="M6303" s="4" t="s">
        <v>35243</v>
      </c>
      <c r="N6303" s="2" t="s">
        <v>35240</v>
      </c>
      <c r="O6303" s="2" t="s">
        <v>24446</v>
      </c>
      <c r="P6303" s="2" t="s">
        <v>35241</v>
      </c>
      <c r="Q6303" s="2" t="s">
        <v>94</v>
      </c>
      <c r="R6303" s="2" t="s">
        <v>25736</v>
      </c>
      <c r="S6303" s="2" t="s">
        <v>25589</v>
      </c>
      <c r="T6303" s="2" t="s">
        <v>3694</v>
      </c>
      <c r="U6303" s="2" t="s">
        <v>139</v>
      </c>
      <c r="V6303" s="2">
        <v>1228</v>
      </c>
      <c r="W6303" s="2" t="s">
        <v>139</v>
      </c>
      <c r="X6303" s="2">
        <v>45</v>
      </c>
      <c r="Y6303" s="2" t="s">
        <v>139</v>
      </c>
      <c r="Z6303" s="2" t="s">
        <v>3088</v>
      </c>
      <c r="AA6303" s="2" t="s">
        <v>24451</v>
      </c>
      <c r="AB6303" s="2" t="s">
        <v>35244</v>
      </c>
      <c r="AC6303" s="2" t="s">
        <v>139</v>
      </c>
      <c r="AD6303" s="2" t="s">
        <v>139</v>
      </c>
      <c r="AE6303" s="2" t="s">
        <v>139</v>
      </c>
      <c r="AF6303" s="2" t="s">
        <v>24441</v>
      </c>
      <c r="AG6303" s="2" t="s">
        <v>139</v>
      </c>
      <c r="AH6303" s="2" t="s">
        <v>24442</v>
      </c>
      <c r="AI6303" s="2" t="s">
        <v>139</v>
      </c>
      <c r="AJ6303" s="2" t="s">
        <v>35245</v>
      </c>
      <c r="AK6303" s="2" t="s">
        <v>139</v>
      </c>
      <c r="AL6303" s="2" t="s">
        <v>139</v>
      </c>
      <c r="AM6303" s="2" t="s">
        <v>139</v>
      </c>
      <c r="AN6303" s="2" t="s">
        <v>139</v>
      </c>
      <c r="AO6303" s="2">
        <v>31374</v>
      </c>
      <c r="AP6303" s="2" t="s">
        <v>139</v>
      </c>
      <c r="AQ6303" s="2" t="s">
        <v>94</v>
      </c>
      <c r="AR6303" s="2" t="s">
        <v>93</v>
      </c>
    </row>
    <row r="6304" spans="8:44" ht="21" customHeight="1">
      <c r="H6304" s="2">
        <f t="shared" si="204"/>
        <v>6303</v>
      </c>
      <c r="I6304" s="2" t="str">
        <f t="shared" ca="1" si="205"/>
        <v>コンシェルテック6303</v>
      </c>
      <c r="K6304" s="2" t="s">
        <v>59</v>
      </c>
      <c r="L6304" s="2" t="s">
        <v>6500</v>
      </c>
      <c r="M6304" s="4" t="s">
        <v>35246</v>
      </c>
      <c r="N6304" s="2" t="s">
        <v>33110</v>
      </c>
      <c r="O6304" s="2" t="s">
        <v>24446</v>
      </c>
      <c r="P6304" s="2" t="s">
        <v>35247</v>
      </c>
      <c r="Q6304" s="2" t="s">
        <v>94</v>
      </c>
      <c r="R6304" s="2" t="s">
        <v>24493</v>
      </c>
      <c r="S6304" s="2" t="s">
        <v>35248</v>
      </c>
      <c r="T6304" s="2" t="s">
        <v>3694</v>
      </c>
      <c r="U6304" s="2" t="s">
        <v>139</v>
      </c>
      <c r="V6304" s="2">
        <v>1150</v>
      </c>
      <c r="W6304" s="2" t="s">
        <v>139</v>
      </c>
      <c r="X6304" s="2">
        <v>49</v>
      </c>
      <c r="Y6304" s="2" t="s">
        <v>139</v>
      </c>
      <c r="Z6304" s="2" t="s">
        <v>1054</v>
      </c>
      <c r="AA6304" s="2" t="s">
        <v>24451</v>
      </c>
      <c r="AB6304" s="2" t="s">
        <v>25729</v>
      </c>
      <c r="AC6304" s="2" t="s">
        <v>139</v>
      </c>
      <c r="AD6304" s="2" t="s">
        <v>139</v>
      </c>
      <c r="AE6304" s="2" t="s">
        <v>139</v>
      </c>
      <c r="AF6304" s="2" t="s">
        <v>24441</v>
      </c>
      <c r="AG6304" s="2" t="s">
        <v>139</v>
      </c>
      <c r="AH6304" s="2" t="s">
        <v>24442</v>
      </c>
      <c r="AI6304" s="2" t="s">
        <v>139</v>
      </c>
      <c r="AJ6304" s="2" t="s">
        <v>35249</v>
      </c>
      <c r="AK6304" s="2" t="s">
        <v>139</v>
      </c>
      <c r="AL6304" s="2" t="s">
        <v>139</v>
      </c>
      <c r="AM6304" s="2" t="s">
        <v>139</v>
      </c>
      <c r="AN6304" s="2" t="s">
        <v>139</v>
      </c>
      <c r="AO6304" s="2">
        <v>31377</v>
      </c>
      <c r="AP6304" s="2" t="s">
        <v>139</v>
      </c>
      <c r="AQ6304" s="2" t="s">
        <v>94</v>
      </c>
      <c r="AR6304" s="2" t="s">
        <v>93</v>
      </c>
    </row>
    <row r="6305" spans="8:44" ht="21" customHeight="1">
      <c r="H6305" s="2">
        <f t="shared" si="204"/>
        <v>6304</v>
      </c>
      <c r="I6305" s="2" t="str">
        <f t="shared" ca="1" si="205"/>
        <v>コンシェルテック6304</v>
      </c>
      <c r="K6305" s="2" t="s">
        <v>59</v>
      </c>
      <c r="L6305" s="2" t="s">
        <v>6500</v>
      </c>
      <c r="M6305" s="4" t="s">
        <v>35250</v>
      </c>
      <c r="N6305" s="2" t="s">
        <v>33110</v>
      </c>
      <c r="O6305" s="2" t="s">
        <v>24446</v>
      </c>
      <c r="P6305" s="2" t="s">
        <v>35247</v>
      </c>
      <c r="Q6305" s="2" t="s">
        <v>94</v>
      </c>
      <c r="R6305" s="2" t="s">
        <v>24493</v>
      </c>
      <c r="S6305" s="2" t="s">
        <v>25577</v>
      </c>
      <c r="T6305" s="2" t="s">
        <v>3694</v>
      </c>
      <c r="U6305" s="2" t="s">
        <v>139</v>
      </c>
      <c r="V6305" s="2">
        <v>1150</v>
      </c>
      <c r="W6305" s="2" t="s">
        <v>139</v>
      </c>
      <c r="X6305" s="2">
        <v>49</v>
      </c>
      <c r="Y6305" s="2" t="s">
        <v>139</v>
      </c>
      <c r="Z6305" s="2" t="s">
        <v>1054</v>
      </c>
      <c r="AA6305" s="2" t="s">
        <v>24451</v>
      </c>
      <c r="AB6305" s="2" t="s">
        <v>25729</v>
      </c>
      <c r="AC6305" s="2" t="s">
        <v>139</v>
      </c>
      <c r="AD6305" s="2" t="s">
        <v>139</v>
      </c>
      <c r="AE6305" s="2" t="s">
        <v>139</v>
      </c>
      <c r="AF6305" s="2" t="s">
        <v>24441</v>
      </c>
      <c r="AG6305" s="2" t="s">
        <v>139</v>
      </c>
      <c r="AH6305" s="2" t="s">
        <v>24442</v>
      </c>
      <c r="AI6305" s="2" t="s">
        <v>139</v>
      </c>
      <c r="AJ6305" s="2" t="s">
        <v>35251</v>
      </c>
      <c r="AK6305" s="2" t="s">
        <v>139</v>
      </c>
      <c r="AL6305" s="2" t="s">
        <v>139</v>
      </c>
      <c r="AM6305" s="2" t="s">
        <v>139</v>
      </c>
      <c r="AN6305" s="2" t="s">
        <v>139</v>
      </c>
      <c r="AO6305" s="2">
        <v>31378</v>
      </c>
      <c r="AP6305" s="2" t="s">
        <v>139</v>
      </c>
      <c r="AQ6305" s="2" t="s">
        <v>94</v>
      </c>
      <c r="AR6305" s="2" t="s">
        <v>93</v>
      </c>
    </row>
    <row r="6306" spans="8:44" ht="21" customHeight="1">
      <c r="H6306" s="2">
        <f t="shared" si="204"/>
        <v>6305</v>
      </c>
      <c r="I6306" s="2" t="str">
        <f t="shared" ca="1" si="205"/>
        <v>コンシェルテック6305</v>
      </c>
      <c r="K6306" s="2" t="s">
        <v>59</v>
      </c>
      <c r="L6306" s="2" t="s">
        <v>6500</v>
      </c>
      <c r="M6306" s="4" t="s">
        <v>35252</v>
      </c>
      <c r="N6306" s="2" t="s">
        <v>35253</v>
      </c>
      <c r="O6306" s="2" t="s">
        <v>27640</v>
      </c>
      <c r="P6306" s="2" t="s">
        <v>35254</v>
      </c>
      <c r="Q6306" s="2" t="s">
        <v>94</v>
      </c>
      <c r="R6306" s="2" t="s">
        <v>25736</v>
      </c>
      <c r="S6306" s="2" t="s">
        <v>27278</v>
      </c>
      <c r="T6306" s="2" t="s">
        <v>182</v>
      </c>
      <c r="U6306" s="2" t="s">
        <v>139</v>
      </c>
      <c r="V6306" s="2">
        <v>1250</v>
      </c>
      <c r="W6306" s="2" t="s">
        <v>139</v>
      </c>
      <c r="X6306" s="2">
        <v>34</v>
      </c>
      <c r="Y6306" s="2" t="s">
        <v>139</v>
      </c>
      <c r="Z6306" s="2" t="s">
        <v>3121</v>
      </c>
      <c r="AA6306" s="2" t="s">
        <v>24487</v>
      </c>
      <c r="AB6306" s="2" t="s">
        <v>11436</v>
      </c>
      <c r="AC6306" s="2" t="s">
        <v>139</v>
      </c>
      <c r="AD6306" s="2" t="s">
        <v>139</v>
      </c>
      <c r="AE6306" s="2" t="s">
        <v>139</v>
      </c>
      <c r="AF6306" s="2" t="s">
        <v>24441</v>
      </c>
      <c r="AG6306" s="2" t="s">
        <v>139</v>
      </c>
      <c r="AH6306" s="2" t="s">
        <v>24442</v>
      </c>
      <c r="AI6306" s="2" t="s">
        <v>139</v>
      </c>
      <c r="AJ6306" s="2" t="s">
        <v>35255</v>
      </c>
      <c r="AK6306" s="2" t="s">
        <v>139</v>
      </c>
      <c r="AL6306" s="2" t="s">
        <v>139</v>
      </c>
      <c r="AM6306" s="2" t="s">
        <v>139</v>
      </c>
      <c r="AN6306" s="2" t="s">
        <v>139</v>
      </c>
      <c r="AO6306" s="2">
        <v>31379</v>
      </c>
      <c r="AP6306" s="2" t="s">
        <v>139</v>
      </c>
      <c r="AQ6306" s="2" t="s">
        <v>94</v>
      </c>
      <c r="AR6306" s="2" t="s">
        <v>93</v>
      </c>
    </row>
    <row r="6307" spans="8:44" ht="21" customHeight="1">
      <c r="H6307" s="2">
        <f t="shared" si="204"/>
        <v>6306</v>
      </c>
      <c r="I6307" s="2" t="str">
        <f t="shared" ca="1" si="205"/>
        <v>コンシェルテック6306</v>
      </c>
      <c r="K6307" s="2" t="s">
        <v>59</v>
      </c>
      <c r="L6307" s="2" t="s">
        <v>6500</v>
      </c>
      <c r="M6307" s="4" t="s">
        <v>35256</v>
      </c>
      <c r="N6307" s="2" t="s">
        <v>2567</v>
      </c>
      <c r="O6307" s="2" t="s">
        <v>24446</v>
      </c>
      <c r="P6307" s="2" t="s">
        <v>35257</v>
      </c>
      <c r="Q6307" s="2" t="s">
        <v>94</v>
      </c>
      <c r="R6307" s="2" t="s">
        <v>35258</v>
      </c>
      <c r="S6307" s="2" t="s">
        <v>35259</v>
      </c>
      <c r="T6307" s="2" t="s">
        <v>24450</v>
      </c>
      <c r="U6307" s="2" t="s">
        <v>139</v>
      </c>
      <c r="V6307" s="2">
        <v>1210</v>
      </c>
      <c r="W6307" s="2" t="s">
        <v>139</v>
      </c>
      <c r="X6307" s="2">
        <v>45</v>
      </c>
      <c r="Y6307" s="2" t="s">
        <v>139</v>
      </c>
      <c r="Z6307" s="2" t="s">
        <v>1054</v>
      </c>
      <c r="AA6307" s="2" t="s">
        <v>24451</v>
      </c>
      <c r="AB6307" s="2" t="s">
        <v>11219</v>
      </c>
      <c r="AC6307" s="2" t="s">
        <v>139</v>
      </c>
      <c r="AD6307" s="2" t="s">
        <v>139</v>
      </c>
      <c r="AE6307" s="2" t="s">
        <v>139</v>
      </c>
      <c r="AF6307" s="2" t="s">
        <v>24441</v>
      </c>
      <c r="AG6307" s="2" t="s">
        <v>139</v>
      </c>
      <c r="AH6307" s="2" t="s">
        <v>24442</v>
      </c>
      <c r="AI6307" s="2" t="s">
        <v>139</v>
      </c>
      <c r="AJ6307" s="2" t="s">
        <v>30490</v>
      </c>
      <c r="AK6307" s="2" t="s">
        <v>139</v>
      </c>
      <c r="AL6307" s="2" t="s">
        <v>139</v>
      </c>
      <c r="AM6307" s="2" t="s">
        <v>139</v>
      </c>
      <c r="AN6307" s="2" t="s">
        <v>139</v>
      </c>
      <c r="AO6307" s="2">
        <v>31380</v>
      </c>
      <c r="AP6307" s="2" t="s">
        <v>139</v>
      </c>
      <c r="AQ6307" s="2" t="s">
        <v>94</v>
      </c>
      <c r="AR6307" s="2" t="s">
        <v>93</v>
      </c>
    </row>
    <row r="6308" spans="8:44" ht="21" customHeight="1">
      <c r="H6308" s="2">
        <f t="shared" si="204"/>
        <v>6307</v>
      </c>
      <c r="I6308" s="2" t="str">
        <f t="shared" ca="1" si="205"/>
        <v>コンシェルテック6307</v>
      </c>
      <c r="K6308" s="2" t="s">
        <v>59</v>
      </c>
      <c r="L6308" s="2" t="s">
        <v>6500</v>
      </c>
      <c r="M6308" s="4" t="s">
        <v>35260</v>
      </c>
      <c r="N6308" s="2" t="s">
        <v>35261</v>
      </c>
      <c r="O6308" s="2" t="s">
        <v>24446</v>
      </c>
      <c r="P6308" s="2" t="s">
        <v>35262</v>
      </c>
      <c r="Q6308" s="2" t="s">
        <v>92</v>
      </c>
      <c r="R6308" s="2" t="s">
        <v>15691</v>
      </c>
      <c r="S6308" s="2" t="s">
        <v>35263</v>
      </c>
      <c r="T6308" s="2" t="s">
        <v>3694</v>
      </c>
      <c r="U6308" s="2" t="s">
        <v>139</v>
      </c>
      <c r="V6308" s="2">
        <v>1270</v>
      </c>
      <c r="W6308" s="2" t="s">
        <v>139</v>
      </c>
      <c r="X6308" s="2">
        <v>39</v>
      </c>
      <c r="Y6308" s="2" t="s">
        <v>139</v>
      </c>
      <c r="Z6308" s="2" t="s">
        <v>1054</v>
      </c>
      <c r="AA6308" s="2" t="s">
        <v>24451</v>
      </c>
      <c r="AB6308" s="2" t="s">
        <v>35264</v>
      </c>
      <c r="AC6308" s="2" t="s">
        <v>139</v>
      </c>
      <c r="AD6308" s="2" t="s">
        <v>139</v>
      </c>
      <c r="AE6308" s="2" t="s">
        <v>139</v>
      </c>
      <c r="AF6308" s="2" t="s">
        <v>24441</v>
      </c>
      <c r="AG6308" s="2" t="s">
        <v>139</v>
      </c>
      <c r="AH6308" s="2" t="s">
        <v>24442</v>
      </c>
      <c r="AI6308" s="2" t="s">
        <v>139</v>
      </c>
      <c r="AJ6308" s="2" t="s">
        <v>35265</v>
      </c>
      <c r="AK6308" s="2" t="s">
        <v>139</v>
      </c>
      <c r="AL6308" s="2" t="s">
        <v>139</v>
      </c>
      <c r="AM6308" s="2" t="s">
        <v>139</v>
      </c>
      <c r="AN6308" s="2" t="s">
        <v>139</v>
      </c>
      <c r="AO6308" s="2">
        <v>31383</v>
      </c>
      <c r="AP6308" s="2" t="s">
        <v>139</v>
      </c>
      <c r="AQ6308" s="2" t="s">
        <v>92</v>
      </c>
      <c r="AR6308" s="2" t="s">
        <v>93</v>
      </c>
    </row>
    <row r="6309" spans="8:44" ht="21" customHeight="1">
      <c r="H6309" s="2">
        <f t="shared" si="204"/>
        <v>6308</v>
      </c>
      <c r="I6309" s="2" t="str">
        <f t="shared" ca="1" si="205"/>
        <v>コンシェルテック6308</v>
      </c>
      <c r="K6309" s="2" t="s">
        <v>59</v>
      </c>
      <c r="L6309" s="2" t="s">
        <v>6500</v>
      </c>
      <c r="M6309" s="4" t="s">
        <v>35266</v>
      </c>
      <c r="N6309" s="2" t="s">
        <v>35267</v>
      </c>
      <c r="O6309" s="2" t="s">
        <v>26474</v>
      </c>
      <c r="P6309" s="2" t="s">
        <v>35268</v>
      </c>
      <c r="Q6309" s="2" t="s">
        <v>88</v>
      </c>
      <c r="R6309" s="2" t="s">
        <v>35269</v>
      </c>
      <c r="S6309" s="2" t="s">
        <v>24778</v>
      </c>
      <c r="T6309" s="2" t="s">
        <v>24450</v>
      </c>
      <c r="U6309" s="2" t="s">
        <v>139</v>
      </c>
      <c r="V6309" s="2">
        <v>3000</v>
      </c>
      <c r="W6309" s="2" t="s">
        <v>139</v>
      </c>
      <c r="X6309" s="2">
        <v>49</v>
      </c>
      <c r="Y6309" s="2" t="s">
        <v>139</v>
      </c>
      <c r="Z6309" s="2" t="s">
        <v>1054</v>
      </c>
      <c r="AA6309" s="2" t="s">
        <v>24487</v>
      </c>
      <c r="AB6309" s="2" t="s">
        <v>35270</v>
      </c>
      <c r="AC6309" s="2" t="s">
        <v>139</v>
      </c>
      <c r="AD6309" s="2" t="s">
        <v>139</v>
      </c>
      <c r="AE6309" s="2" t="s">
        <v>139</v>
      </c>
      <c r="AF6309" s="2" t="s">
        <v>24441</v>
      </c>
      <c r="AG6309" s="2" t="s">
        <v>139</v>
      </c>
      <c r="AH6309" s="2" t="s">
        <v>24442</v>
      </c>
      <c r="AI6309" s="2" t="s">
        <v>139</v>
      </c>
      <c r="AJ6309" s="2" t="s">
        <v>35271</v>
      </c>
      <c r="AK6309" s="2" t="s">
        <v>139</v>
      </c>
      <c r="AL6309" s="2" t="s">
        <v>139</v>
      </c>
      <c r="AM6309" s="2" t="s">
        <v>139</v>
      </c>
      <c r="AN6309" s="2" t="s">
        <v>139</v>
      </c>
      <c r="AO6309" s="2">
        <v>31386</v>
      </c>
      <c r="AP6309" s="2" t="s">
        <v>139</v>
      </c>
      <c r="AQ6309" s="2" t="s">
        <v>88</v>
      </c>
      <c r="AR6309" s="2" t="s">
        <v>87</v>
      </c>
    </row>
    <row r="6310" spans="8:44" ht="21" customHeight="1">
      <c r="H6310" s="2">
        <f t="shared" si="204"/>
        <v>6309</v>
      </c>
      <c r="I6310" s="2" t="str">
        <f t="shared" ca="1" si="205"/>
        <v>コンシェルテック6309</v>
      </c>
      <c r="K6310" s="2" t="s">
        <v>59</v>
      </c>
      <c r="L6310" s="2" t="s">
        <v>6500</v>
      </c>
      <c r="M6310" s="4" t="s">
        <v>35272</v>
      </c>
      <c r="N6310" s="2" t="s">
        <v>31215</v>
      </c>
      <c r="O6310" s="2" t="s">
        <v>24446</v>
      </c>
      <c r="P6310" s="2" t="s">
        <v>35273</v>
      </c>
      <c r="Q6310" s="2" t="s">
        <v>72</v>
      </c>
      <c r="R6310" s="2" t="s">
        <v>31206</v>
      </c>
      <c r="S6310" s="2" t="s">
        <v>31217</v>
      </c>
      <c r="T6310" s="2" t="s">
        <v>3694</v>
      </c>
      <c r="U6310" s="2" t="s">
        <v>139</v>
      </c>
      <c r="V6310" s="2">
        <v>1220</v>
      </c>
      <c r="W6310" s="2" t="s">
        <v>139</v>
      </c>
      <c r="X6310" s="2">
        <v>45</v>
      </c>
      <c r="Y6310" s="2" t="s">
        <v>139</v>
      </c>
      <c r="Z6310" s="2" t="s">
        <v>1054</v>
      </c>
      <c r="AA6310" s="2" t="s">
        <v>24451</v>
      </c>
      <c r="AB6310" s="2" t="s">
        <v>31207</v>
      </c>
      <c r="AC6310" s="2" t="s">
        <v>139</v>
      </c>
      <c r="AD6310" s="2" t="s">
        <v>139</v>
      </c>
      <c r="AE6310" s="2" t="s">
        <v>139</v>
      </c>
      <c r="AF6310" s="2" t="s">
        <v>24441</v>
      </c>
      <c r="AG6310" s="2" t="s">
        <v>139</v>
      </c>
      <c r="AH6310" s="2" t="s">
        <v>24442</v>
      </c>
      <c r="AI6310" s="2" t="s">
        <v>139</v>
      </c>
      <c r="AJ6310" s="2" t="s">
        <v>35274</v>
      </c>
      <c r="AK6310" s="2" t="s">
        <v>139</v>
      </c>
      <c r="AL6310" s="2" t="s">
        <v>139</v>
      </c>
      <c r="AM6310" s="2" t="s">
        <v>139</v>
      </c>
      <c r="AN6310" s="2" t="s">
        <v>139</v>
      </c>
      <c r="AO6310" s="2">
        <v>31388</v>
      </c>
      <c r="AP6310" s="2" t="s">
        <v>139</v>
      </c>
      <c r="AQ6310" s="2" t="s">
        <v>72</v>
      </c>
      <c r="AR6310" s="2" t="s">
        <v>73</v>
      </c>
    </row>
    <row r="6311" spans="8:44" ht="21" customHeight="1">
      <c r="H6311" s="2">
        <f t="shared" si="204"/>
        <v>6310</v>
      </c>
      <c r="I6311" s="2" t="str">
        <f t="shared" ca="1" si="205"/>
        <v>コンシェルテック6310</v>
      </c>
      <c r="K6311" s="2" t="s">
        <v>59</v>
      </c>
      <c r="L6311" s="2" t="s">
        <v>6500</v>
      </c>
      <c r="M6311" s="4" t="s">
        <v>35275</v>
      </c>
      <c r="N6311" s="2" t="s">
        <v>31215</v>
      </c>
      <c r="O6311" s="2" t="s">
        <v>24446</v>
      </c>
      <c r="P6311" s="2" t="s">
        <v>35276</v>
      </c>
      <c r="Q6311" s="2" t="s">
        <v>72</v>
      </c>
      <c r="R6311" s="2" t="s">
        <v>31206</v>
      </c>
      <c r="S6311" s="2" t="s">
        <v>31217</v>
      </c>
      <c r="T6311" s="2" t="s">
        <v>3694</v>
      </c>
      <c r="U6311" s="2" t="s">
        <v>139</v>
      </c>
      <c r="V6311" s="2">
        <v>1290</v>
      </c>
      <c r="W6311" s="2" t="s">
        <v>139</v>
      </c>
      <c r="X6311" s="2">
        <v>45</v>
      </c>
      <c r="Y6311" s="2" t="s">
        <v>139</v>
      </c>
      <c r="Z6311" s="2" t="s">
        <v>3088</v>
      </c>
      <c r="AA6311" s="2" t="s">
        <v>24451</v>
      </c>
      <c r="AB6311" s="2" t="s">
        <v>31207</v>
      </c>
      <c r="AC6311" s="2" t="s">
        <v>139</v>
      </c>
      <c r="AD6311" s="2" t="s">
        <v>139</v>
      </c>
      <c r="AE6311" s="2" t="s">
        <v>139</v>
      </c>
      <c r="AF6311" s="2" t="s">
        <v>24441</v>
      </c>
      <c r="AG6311" s="2" t="s">
        <v>139</v>
      </c>
      <c r="AH6311" s="2" t="s">
        <v>24442</v>
      </c>
      <c r="AI6311" s="2" t="s">
        <v>139</v>
      </c>
      <c r="AJ6311" s="2" t="s">
        <v>35277</v>
      </c>
      <c r="AK6311" s="2" t="s">
        <v>139</v>
      </c>
      <c r="AL6311" s="2" t="s">
        <v>139</v>
      </c>
      <c r="AM6311" s="2" t="s">
        <v>139</v>
      </c>
      <c r="AN6311" s="2" t="s">
        <v>139</v>
      </c>
      <c r="AO6311" s="2">
        <v>31389</v>
      </c>
      <c r="AP6311" s="2" t="s">
        <v>139</v>
      </c>
      <c r="AQ6311" s="2" t="s">
        <v>72</v>
      </c>
      <c r="AR6311" s="2" t="s">
        <v>73</v>
      </c>
    </row>
    <row r="6312" spans="8:44" ht="21" customHeight="1">
      <c r="H6312" s="2">
        <f t="shared" si="204"/>
        <v>6311</v>
      </c>
      <c r="I6312" s="2" t="str">
        <f t="shared" ca="1" si="205"/>
        <v>コンシェルテック6311</v>
      </c>
      <c r="K6312" s="2" t="s">
        <v>59</v>
      </c>
      <c r="L6312" s="2" t="s">
        <v>6500</v>
      </c>
      <c r="M6312" s="4" t="s">
        <v>35278</v>
      </c>
      <c r="N6312" s="2" t="s">
        <v>31231</v>
      </c>
      <c r="O6312" s="2" t="s">
        <v>24446</v>
      </c>
      <c r="P6312" s="2" t="s">
        <v>31232</v>
      </c>
      <c r="Q6312" s="2" t="s">
        <v>74</v>
      </c>
      <c r="R6312" s="2" t="s">
        <v>31233</v>
      </c>
      <c r="S6312" s="2" t="s">
        <v>35279</v>
      </c>
      <c r="T6312" s="2" t="s">
        <v>182</v>
      </c>
      <c r="U6312" s="2" t="s">
        <v>139</v>
      </c>
      <c r="V6312" s="2">
        <v>1150</v>
      </c>
      <c r="W6312" s="2" t="s">
        <v>139</v>
      </c>
      <c r="X6312" s="2">
        <v>49</v>
      </c>
      <c r="Y6312" s="2" t="s">
        <v>139</v>
      </c>
      <c r="Z6312" s="2" t="s">
        <v>3088</v>
      </c>
      <c r="AA6312" s="2" t="s">
        <v>24451</v>
      </c>
      <c r="AB6312" s="2" t="s">
        <v>31235</v>
      </c>
      <c r="AC6312" s="2" t="s">
        <v>139</v>
      </c>
      <c r="AD6312" s="2" t="s">
        <v>139</v>
      </c>
      <c r="AE6312" s="2" t="s">
        <v>139</v>
      </c>
      <c r="AF6312" s="2" t="s">
        <v>24441</v>
      </c>
      <c r="AG6312" s="2" t="s">
        <v>139</v>
      </c>
      <c r="AH6312" s="2" t="s">
        <v>24442</v>
      </c>
      <c r="AI6312" s="2" t="s">
        <v>139</v>
      </c>
      <c r="AJ6312" s="2" t="s">
        <v>35280</v>
      </c>
      <c r="AK6312" s="2" t="s">
        <v>139</v>
      </c>
      <c r="AL6312" s="2" t="s">
        <v>139</v>
      </c>
      <c r="AM6312" s="2" t="s">
        <v>139</v>
      </c>
      <c r="AN6312" s="2" t="s">
        <v>139</v>
      </c>
      <c r="AO6312" s="2">
        <v>31391</v>
      </c>
      <c r="AP6312" s="2" t="s">
        <v>139</v>
      </c>
      <c r="AQ6312" s="2" t="s">
        <v>74</v>
      </c>
      <c r="AR6312" s="2" t="s">
        <v>73</v>
      </c>
    </row>
    <row r="6313" spans="8:44" ht="21" customHeight="1">
      <c r="H6313" s="2">
        <f t="shared" si="204"/>
        <v>6312</v>
      </c>
      <c r="I6313" s="2" t="str">
        <f t="shared" ca="1" si="205"/>
        <v>コンシェルテック6312</v>
      </c>
      <c r="K6313" s="2" t="s">
        <v>59</v>
      </c>
      <c r="L6313" s="2" t="s">
        <v>6500</v>
      </c>
      <c r="M6313" s="4" t="s">
        <v>35281</v>
      </c>
      <c r="N6313" s="2" t="s">
        <v>25934</v>
      </c>
      <c r="O6313" s="2" t="s">
        <v>24446</v>
      </c>
      <c r="P6313" s="2" t="s">
        <v>35282</v>
      </c>
      <c r="Q6313" s="2" t="s">
        <v>74</v>
      </c>
      <c r="R6313" s="2" t="s">
        <v>35283</v>
      </c>
      <c r="S6313" s="2" t="s">
        <v>24508</v>
      </c>
      <c r="T6313" s="2" t="s">
        <v>182</v>
      </c>
      <c r="U6313" s="2" t="s">
        <v>139</v>
      </c>
      <c r="V6313" s="2">
        <v>1600</v>
      </c>
      <c r="W6313" s="2" t="s">
        <v>139</v>
      </c>
      <c r="X6313" s="2">
        <v>40</v>
      </c>
      <c r="Y6313" s="2" t="s">
        <v>139</v>
      </c>
      <c r="Z6313" s="2" t="s">
        <v>1054</v>
      </c>
      <c r="AA6313" s="2" t="s">
        <v>24487</v>
      </c>
      <c r="AB6313" s="2" t="s">
        <v>35284</v>
      </c>
      <c r="AC6313" s="2" t="s">
        <v>139</v>
      </c>
      <c r="AD6313" s="2" t="s">
        <v>139</v>
      </c>
      <c r="AE6313" s="2" t="s">
        <v>139</v>
      </c>
      <c r="AF6313" s="2" t="s">
        <v>24441</v>
      </c>
      <c r="AG6313" s="2" t="s">
        <v>139</v>
      </c>
      <c r="AH6313" s="2" t="s">
        <v>24442</v>
      </c>
      <c r="AI6313" s="2" t="s">
        <v>139</v>
      </c>
      <c r="AJ6313" s="2" t="s">
        <v>35285</v>
      </c>
      <c r="AK6313" s="2" t="s">
        <v>139</v>
      </c>
      <c r="AL6313" s="2" t="s">
        <v>139</v>
      </c>
      <c r="AM6313" s="2" t="s">
        <v>139</v>
      </c>
      <c r="AN6313" s="2" t="s">
        <v>139</v>
      </c>
      <c r="AO6313" s="2">
        <v>31700</v>
      </c>
      <c r="AP6313" s="2" t="s">
        <v>139</v>
      </c>
      <c r="AQ6313" s="2" t="s">
        <v>74</v>
      </c>
      <c r="AR6313" s="2" t="s">
        <v>73</v>
      </c>
    </row>
    <row r="6314" spans="8:44" ht="21" customHeight="1">
      <c r="H6314" s="2">
        <f t="shared" si="204"/>
        <v>6313</v>
      </c>
      <c r="I6314" s="2" t="str">
        <f t="shared" ca="1" si="205"/>
        <v>コンシェルテック6313</v>
      </c>
      <c r="K6314" s="2" t="s">
        <v>59</v>
      </c>
      <c r="L6314" s="2" t="s">
        <v>6500</v>
      </c>
      <c r="M6314" s="4" t="s">
        <v>35286</v>
      </c>
      <c r="N6314" s="2" t="s">
        <v>28157</v>
      </c>
      <c r="O6314" s="2" t="s">
        <v>24533</v>
      </c>
      <c r="P6314" s="2" t="s">
        <v>35287</v>
      </c>
      <c r="Q6314" s="2" t="s">
        <v>118</v>
      </c>
      <c r="R6314" s="2" t="s">
        <v>24513</v>
      </c>
      <c r="S6314" s="2" t="s">
        <v>25177</v>
      </c>
      <c r="T6314" s="2" t="s">
        <v>24450</v>
      </c>
      <c r="U6314" s="2" t="s">
        <v>139</v>
      </c>
      <c r="V6314" s="2">
        <v>1300</v>
      </c>
      <c r="W6314" s="2" t="s">
        <v>139</v>
      </c>
      <c r="X6314" s="2">
        <v>40</v>
      </c>
      <c r="Y6314" s="2" t="s">
        <v>139</v>
      </c>
      <c r="Z6314" s="2" t="s">
        <v>3088</v>
      </c>
      <c r="AA6314" s="2" t="s">
        <v>24487</v>
      </c>
      <c r="AB6314" s="2" t="s">
        <v>25993</v>
      </c>
      <c r="AC6314" s="2" t="s">
        <v>139</v>
      </c>
      <c r="AD6314" s="2" t="s">
        <v>139</v>
      </c>
      <c r="AE6314" s="2" t="s">
        <v>139</v>
      </c>
      <c r="AF6314" s="2" t="s">
        <v>24441</v>
      </c>
      <c r="AG6314" s="2" t="s">
        <v>139</v>
      </c>
      <c r="AH6314" s="2" t="s">
        <v>24442</v>
      </c>
      <c r="AI6314" s="2" t="s">
        <v>139</v>
      </c>
      <c r="AJ6314" s="2" t="s">
        <v>24550</v>
      </c>
      <c r="AK6314" s="2" t="s">
        <v>139</v>
      </c>
      <c r="AL6314" s="2" t="s">
        <v>139</v>
      </c>
      <c r="AM6314" s="2" t="s">
        <v>139</v>
      </c>
      <c r="AN6314" s="2" t="s">
        <v>139</v>
      </c>
      <c r="AO6314" s="2">
        <v>31701</v>
      </c>
      <c r="AP6314" s="2" t="s">
        <v>139</v>
      </c>
      <c r="AQ6314" s="2" t="s">
        <v>118</v>
      </c>
      <c r="AR6314" s="2" t="s">
        <v>112</v>
      </c>
    </row>
    <row r="6315" spans="8:44" ht="21" customHeight="1">
      <c r="H6315" s="2">
        <f t="shared" si="204"/>
        <v>6314</v>
      </c>
      <c r="I6315" s="2" t="str">
        <f t="shared" ca="1" si="205"/>
        <v>コンシェルテック6314</v>
      </c>
      <c r="K6315" s="2" t="s">
        <v>59</v>
      </c>
      <c r="L6315" s="2" t="s">
        <v>6500</v>
      </c>
      <c r="M6315" s="4" t="s">
        <v>35288</v>
      </c>
      <c r="N6315" s="2" t="s">
        <v>29251</v>
      </c>
      <c r="O6315" s="2" t="s">
        <v>24446</v>
      </c>
      <c r="P6315" s="2" t="s">
        <v>35289</v>
      </c>
      <c r="Q6315" s="2" t="s">
        <v>106</v>
      </c>
      <c r="R6315" s="2" t="s">
        <v>25114</v>
      </c>
      <c r="S6315" s="2" t="s">
        <v>25589</v>
      </c>
      <c r="T6315" s="2" t="s">
        <v>24450</v>
      </c>
      <c r="U6315" s="2" t="s">
        <v>139</v>
      </c>
      <c r="V6315" s="2">
        <v>1230</v>
      </c>
      <c r="W6315" s="2" t="s">
        <v>139</v>
      </c>
      <c r="X6315" s="2">
        <v>40</v>
      </c>
      <c r="Y6315" s="2" t="s">
        <v>139</v>
      </c>
      <c r="Z6315" s="2" t="s">
        <v>3121</v>
      </c>
      <c r="AA6315" s="2" t="s">
        <v>24451</v>
      </c>
      <c r="AB6315" s="2" t="s">
        <v>14254</v>
      </c>
      <c r="AC6315" s="2" t="s">
        <v>139</v>
      </c>
      <c r="AD6315" s="2" t="s">
        <v>139</v>
      </c>
      <c r="AE6315" s="2" t="s">
        <v>139</v>
      </c>
      <c r="AF6315" s="2" t="s">
        <v>24441</v>
      </c>
      <c r="AG6315" s="2" t="s">
        <v>139</v>
      </c>
      <c r="AH6315" s="2" t="s">
        <v>24442</v>
      </c>
      <c r="AI6315" s="2" t="s">
        <v>139</v>
      </c>
      <c r="AJ6315" s="2" t="s">
        <v>35290</v>
      </c>
      <c r="AK6315" s="2" t="s">
        <v>139</v>
      </c>
      <c r="AL6315" s="2" t="s">
        <v>139</v>
      </c>
      <c r="AM6315" s="2" t="s">
        <v>139</v>
      </c>
      <c r="AN6315" s="2" t="s">
        <v>139</v>
      </c>
      <c r="AO6315" s="2">
        <v>31758</v>
      </c>
      <c r="AP6315" s="2" t="s">
        <v>139</v>
      </c>
      <c r="AQ6315" s="2" t="s">
        <v>106</v>
      </c>
      <c r="AR6315" s="2" t="s">
        <v>105</v>
      </c>
    </row>
    <row r="6316" spans="8:44" ht="21" customHeight="1">
      <c r="H6316" s="2">
        <f t="shared" si="204"/>
        <v>6315</v>
      </c>
      <c r="I6316" s="2" t="str">
        <f t="shared" ca="1" si="205"/>
        <v>コンシェルテック6315</v>
      </c>
      <c r="K6316" s="2" t="s">
        <v>59</v>
      </c>
      <c r="L6316" s="2" t="s">
        <v>6500</v>
      </c>
      <c r="M6316" s="4" t="s">
        <v>35291</v>
      </c>
      <c r="N6316" s="2" t="s">
        <v>32330</v>
      </c>
      <c r="O6316" s="2" t="s">
        <v>24446</v>
      </c>
      <c r="P6316" s="2" t="s">
        <v>35292</v>
      </c>
      <c r="Q6316" s="2" t="s">
        <v>104</v>
      </c>
      <c r="R6316" s="2" t="s">
        <v>25140</v>
      </c>
      <c r="S6316" s="2" t="s">
        <v>35293</v>
      </c>
      <c r="T6316" s="2" t="s">
        <v>24450</v>
      </c>
      <c r="U6316" s="2" t="s">
        <v>139</v>
      </c>
      <c r="V6316" s="2">
        <v>1200</v>
      </c>
      <c r="W6316" s="2" t="s">
        <v>139</v>
      </c>
      <c r="X6316" s="2">
        <v>49</v>
      </c>
      <c r="Y6316" s="2" t="s">
        <v>139</v>
      </c>
      <c r="Z6316" s="2" t="s">
        <v>3121</v>
      </c>
      <c r="AA6316" s="2" t="s">
        <v>24451</v>
      </c>
      <c r="AB6316" s="2" t="s">
        <v>34518</v>
      </c>
      <c r="AC6316" s="2" t="s">
        <v>139</v>
      </c>
      <c r="AD6316" s="2" t="s">
        <v>139</v>
      </c>
      <c r="AE6316" s="2" t="s">
        <v>139</v>
      </c>
      <c r="AF6316" s="2" t="s">
        <v>24441</v>
      </c>
      <c r="AG6316" s="2" t="s">
        <v>139</v>
      </c>
      <c r="AH6316" s="2" t="s">
        <v>24442</v>
      </c>
      <c r="AI6316" s="2" t="s">
        <v>139</v>
      </c>
      <c r="AJ6316" s="2" t="s">
        <v>35294</v>
      </c>
      <c r="AK6316" s="2" t="s">
        <v>139</v>
      </c>
      <c r="AL6316" s="2" t="s">
        <v>139</v>
      </c>
      <c r="AM6316" s="2" t="s">
        <v>139</v>
      </c>
      <c r="AN6316" s="2" t="s">
        <v>139</v>
      </c>
      <c r="AO6316" s="2">
        <v>31760</v>
      </c>
      <c r="AP6316" s="2" t="s">
        <v>139</v>
      </c>
      <c r="AQ6316" s="2" t="s">
        <v>104</v>
      </c>
      <c r="AR6316" s="2" t="s">
        <v>105</v>
      </c>
    </row>
    <row r="6317" spans="8:44" ht="21" customHeight="1">
      <c r="H6317" s="2">
        <f t="shared" si="204"/>
        <v>6316</v>
      </c>
      <c r="I6317" s="2" t="str">
        <f t="shared" ca="1" si="205"/>
        <v>コンシェルテック6316</v>
      </c>
      <c r="K6317" s="2" t="s">
        <v>59</v>
      </c>
      <c r="L6317" s="2" t="s">
        <v>6500</v>
      </c>
      <c r="M6317" s="4" t="s">
        <v>35295</v>
      </c>
      <c r="N6317" s="2" t="s">
        <v>35296</v>
      </c>
      <c r="O6317" s="2" t="s">
        <v>24446</v>
      </c>
      <c r="P6317" s="2" t="s">
        <v>35297</v>
      </c>
      <c r="Q6317" s="2" t="s">
        <v>104</v>
      </c>
      <c r="R6317" s="2" t="s">
        <v>35298</v>
      </c>
      <c r="S6317" s="2" t="s">
        <v>24595</v>
      </c>
      <c r="T6317" s="2" t="s">
        <v>24450</v>
      </c>
      <c r="U6317" s="2" t="s">
        <v>139</v>
      </c>
      <c r="V6317" s="2">
        <v>1170</v>
      </c>
      <c r="W6317" s="2" t="s">
        <v>139</v>
      </c>
      <c r="X6317" s="2">
        <v>49</v>
      </c>
      <c r="Y6317" s="2" t="s">
        <v>139</v>
      </c>
      <c r="Z6317" s="2" t="s">
        <v>1054</v>
      </c>
      <c r="AA6317" s="2" t="s">
        <v>24451</v>
      </c>
      <c r="AB6317" s="2" t="s">
        <v>29496</v>
      </c>
      <c r="AC6317" s="2" t="s">
        <v>139</v>
      </c>
      <c r="AD6317" s="2" t="s">
        <v>139</v>
      </c>
      <c r="AE6317" s="2" t="s">
        <v>139</v>
      </c>
      <c r="AF6317" s="2" t="s">
        <v>24441</v>
      </c>
      <c r="AG6317" s="2" t="s">
        <v>139</v>
      </c>
      <c r="AH6317" s="2" t="s">
        <v>24442</v>
      </c>
      <c r="AI6317" s="2" t="s">
        <v>139</v>
      </c>
      <c r="AJ6317" s="2" t="s">
        <v>35299</v>
      </c>
      <c r="AK6317" s="2" t="s">
        <v>139</v>
      </c>
      <c r="AL6317" s="2" t="s">
        <v>139</v>
      </c>
      <c r="AM6317" s="2" t="s">
        <v>139</v>
      </c>
      <c r="AN6317" s="2" t="s">
        <v>139</v>
      </c>
      <c r="AO6317" s="2">
        <v>31761</v>
      </c>
      <c r="AP6317" s="2" t="s">
        <v>139</v>
      </c>
      <c r="AQ6317" s="2" t="s">
        <v>104</v>
      </c>
      <c r="AR6317" s="2" t="s">
        <v>105</v>
      </c>
    </row>
    <row r="6318" spans="8:44" ht="21" customHeight="1">
      <c r="H6318" s="2">
        <f t="shared" si="204"/>
        <v>6317</v>
      </c>
      <c r="I6318" s="2" t="str">
        <f t="shared" ca="1" si="205"/>
        <v>コンシェルテック6317</v>
      </c>
      <c r="K6318" s="2" t="s">
        <v>59</v>
      </c>
      <c r="L6318" s="2" t="s">
        <v>6500</v>
      </c>
      <c r="M6318" s="4" t="s">
        <v>35300</v>
      </c>
      <c r="N6318" s="2" t="s">
        <v>35301</v>
      </c>
      <c r="O6318" s="2" t="s">
        <v>24446</v>
      </c>
      <c r="P6318" s="2" t="s">
        <v>35302</v>
      </c>
      <c r="Q6318" s="2" t="s">
        <v>98</v>
      </c>
      <c r="R6318" s="2" t="s">
        <v>30650</v>
      </c>
      <c r="S6318" s="2" t="s">
        <v>25589</v>
      </c>
      <c r="T6318" s="2" t="s">
        <v>3694</v>
      </c>
      <c r="U6318" s="2" t="s">
        <v>139</v>
      </c>
      <c r="V6318" s="2">
        <v>1350</v>
      </c>
      <c r="W6318" s="2" t="s">
        <v>139</v>
      </c>
      <c r="X6318" s="2">
        <v>49</v>
      </c>
      <c r="Y6318" s="2" t="s">
        <v>139</v>
      </c>
      <c r="Z6318" s="2" t="s">
        <v>3088</v>
      </c>
      <c r="AA6318" s="2" t="s">
        <v>24487</v>
      </c>
      <c r="AB6318" s="2" t="s">
        <v>15498</v>
      </c>
      <c r="AC6318" s="2" t="s">
        <v>139</v>
      </c>
      <c r="AD6318" s="2" t="s">
        <v>139</v>
      </c>
      <c r="AE6318" s="2" t="s">
        <v>139</v>
      </c>
      <c r="AF6318" s="2" t="s">
        <v>24441</v>
      </c>
      <c r="AG6318" s="2" t="s">
        <v>139</v>
      </c>
      <c r="AH6318" s="2" t="s">
        <v>24442</v>
      </c>
      <c r="AI6318" s="2" t="s">
        <v>139</v>
      </c>
      <c r="AJ6318" s="2" t="s">
        <v>35303</v>
      </c>
      <c r="AK6318" s="2" t="s">
        <v>139</v>
      </c>
      <c r="AL6318" s="2" t="s">
        <v>139</v>
      </c>
      <c r="AM6318" s="2" t="s">
        <v>139</v>
      </c>
      <c r="AN6318" s="2" t="s">
        <v>139</v>
      </c>
      <c r="AO6318" s="2">
        <v>31763</v>
      </c>
      <c r="AP6318" s="2" t="s">
        <v>139</v>
      </c>
      <c r="AQ6318" s="2" t="s">
        <v>98</v>
      </c>
      <c r="AR6318" s="2" t="s">
        <v>93</v>
      </c>
    </row>
    <row r="6319" spans="8:44" ht="21" customHeight="1">
      <c r="H6319" s="2">
        <f t="shared" si="204"/>
        <v>6318</v>
      </c>
      <c r="I6319" s="2" t="str">
        <f t="shared" ca="1" si="205"/>
        <v>コンシェルテック6318</v>
      </c>
      <c r="K6319" s="2" t="s">
        <v>59</v>
      </c>
      <c r="L6319" s="2" t="s">
        <v>6500</v>
      </c>
      <c r="M6319" s="4" t="s">
        <v>35304</v>
      </c>
      <c r="N6319" s="2" t="s">
        <v>35301</v>
      </c>
      <c r="O6319" s="2" t="s">
        <v>24446</v>
      </c>
      <c r="P6319" s="2" t="s">
        <v>35305</v>
      </c>
      <c r="Q6319" s="2" t="s">
        <v>98</v>
      </c>
      <c r="R6319" s="2" t="s">
        <v>30650</v>
      </c>
      <c r="S6319" s="2" t="s">
        <v>25589</v>
      </c>
      <c r="T6319" s="2" t="s">
        <v>3694</v>
      </c>
      <c r="U6319" s="2" t="s">
        <v>139</v>
      </c>
      <c r="V6319" s="2">
        <v>1300</v>
      </c>
      <c r="W6319" s="2" t="s">
        <v>139</v>
      </c>
      <c r="X6319" s="2">
        <v>45</v>
      </c>
      <c r="Y6319" s="2" t="s">
        <v>139</v>
      </c>
      <c r="Z6319" s="2" t="s">
        <v>3121</v>
      </c>
      <c r="AA6319" s="2" t="s">
        <v>24451</v>
      </c>
      <c r="AB6319" s="2" t="s">
        <v>15498</v>
      </c>
      <c r="AC6319" s="2" t="s">
        <v>139</v>
      </c>
      <c r="AD6319" s="2" t="s">
        <v>139</v>
      </c>
      <c r="AE6319" s="2" t="s">
        <v>139</v>
      </c>
      <c r="AF6319" s="2" t="s">
        <v>24441</v>
      </c>
      <c r="AG6319" s="2" t="s">
        <v>139</v>
      </c>
      <c r="AH6319" s="2" t="s">
        <v>24442</v>
      </c>
      <c r="AI6319" s="2" t="s">
        <v>139</v>
      </c>
      <c r="AJ6319" s="2" t="s">
        <v>35306</v>
      </c>
      <c r="AK6319" s="2" t="s">
        <v>139</v>
      </c>
      <c r="AL6319" s="2" t="s">
        <v>139</v>
      </c>
      <c r="AM6319" s="2" t="s">
        <v>139</v>
      </c>
      <c r="AN6319" s="2" t="s">
        <v>139</v>
      </c>
      <c r="AO6319" s="2">
        <v>31764</v>
      </c>
      <c r="AP6319" s="2" t="s">
        <v>139</v>
      </c>
      <c r="AQ6319" s="2" t="s">
        <v>98</v>
      </c>
      <c r="AR6319" s="2" t="s">
        <v>93</v>
      </c>
    </row>
    <row r="6320" spans="8:44" ht="21" customHeight="1">
      <c r="H6320" s="2">
        <f t="shared" si="204"/>
        <v>6319</v>
      </c>
      <c r="I6320" s="2" t="str">
        <f t="shared" ca="1" si="205"/>
        <v>コンシェルテック6319</v>
      </c>
      <c r="K6320" s="2" t="s">
        <v>59</v>
      </c>
      <c r="L6320" s="2" t="s">
        <v>6500</v>
      </c>
      <c r="M6320" s="4" t="s">
        <v>35307</v>
      </c>
      <c r="N6320" s="2" t="s">
        <v>27335</v>
      </c>
      <c r="O6320" s="2" t="s">
        <v>24446</v>
      </c>
      <c r="P6320" s="2" t="s">
        <v>35308</v>
      </c>
      <c r="Q6320" s="2" t="s">
        <v>74</v>
      </c>
      <c r="R6320" s="2" t="s">
        <v>35309</v>
      </c>
      <c r="S6320" s="2" t="s">
        <v>24508</v>
      </c>
      <c r="T6320" s="2" t="s">
        <v>3694</v>
      </c>
      <c r="U6320" s="2" t="s">
        <v>139</v>
      </c>
      <c r="V6320" s="2">
        <v>1100</v>
      </c>
      <c r="W6320" s="2" t="s">
        <v>139</v>
      </c>
      <c r="X6320" s="2">
        <v>49</v>
      </c>
      <c r="Y6320" s="2" t="s">
        <v>139</v>
      </c>
      <c r="Z6320" s="2" t="s">
        <v>3088</v>
      </c>
      <c r="AA6320" s="2" t="s">
        <v>24451</v>
      </c>
      <c r="AB6320" s="2" t="s">
        <v>35310</v>
      </c>
      <c r="AC6320" s="2" t="s">
        <v>139</v>
      </c>
      <c r="AD6320" s="2" t="s">
        <v>139</v>
      </c>
      <c r="AE6320" s="2" t="s">
        <v>139</v>
      </c>
      <c r="AF6320" s="2" t="s">
        <v>24441</v>
      </c>
      <c r="AG6320" s="2" t="s">
        <v>139</v>
      </c>
      <c r="AH6320" s="2" t="s">
        <v>24442</v>
      </c>
      <c r="AI6320" s="2" t="s">
        <v>139</v>
      </c>
      <c r="AJ6320" s="2" t="s">
        <v>35311</v>
      </c>
      <c r="AK6320" s="2" t="s">
        <v>139</v>
      </c>
      <c r="AL6320" s="2" t="s">
        <v>139</v>
      </c>
      <c r="AM6320" s="2" t="s">
        <v>139</v>
      </c>
      <c r="AN6320" s="2" t="s">
        <v>139</v>
      </c>
      <c r="AO6320" s="2">
        <v>31765</v>
      </c>
      <c r="AP6320" s="2" t="s">
        <v>139</v>
      </c>
      <c r="AQ6320" s="2" t="s">
        <v>74</v>
      </c>
      <c r="AR6320" s="2" t="s">
        <v>73</v>
      </c>
    </row>
    <row r="6321" spans="8:44" ht="21" customHeight="1">
      <c r="H6321" s="2">
        <f t="shared" si="204"/>
        <v>6320</v>
      </c>
      <c r="I6321" s="2" t="str">
        <f t="shared" ca="1" si="205"/>
        <v>コンシェルテック6320</v>
      </c>
      <c r="K6321" s="2" t="s">
        <v>59</v>
      </c>
      <c r="L6321" s="2" t="s">
        <v>6500</v>
      </c>
      <c r="M6321" s="4" t="s">
        <v>35312</v>
      </c>
      <c r="N6321" s="2" t="s">
        <v>35313</v>
      </c>
      <c r="O6321" s="2" t="s">
        <v>24446</v>
      </c>
      <c r="P6321" s="2" t="s">
        <v>35314</v>
      </c>
      <c r="Q6321" s="2" t="s">
        <v>72</v>
      </c>
      <c r="R6321" s="2" t="s">
        <v>32535</v>
      </c>
      <c r="S6321" s="2" t="s">
        <v>25473</v>
      </c>
      <c r="T6321" s="2" t="s">
        <v>3694</v>
      </c>
      <c r="U6321" s="2" t="s">
        <v>139</v>
      </c>
      <c r="V6321" s="2">
        <v>1150</v>
      </c>
      <c r="W6321" s="2" t="s">
        <v>139</v>
      </c>
      <c r="X6321" s="2">
        <v>39</v>
      </c>
      <c r="Y6321" s="2" t="s">
        <v>139</v>
      </c>
      <c r="Z6321" s="2" t="s">
        <v>3088</v>
      </c>
      <c r="AA6321" s="2" t="s">
        <v>24451</v>
      </c>
      <c r="AB6321" s="2" t="s">
        <v>32536</v>
      </c>
      <c r="AC6321" s="2" t="s">
        <v>139</v>
      </c>
      <c r="AD6321" s="2" t="s">
        <v>139</v>
      </c>
      <c r="AE6321" s="2" t="s">
        <v>139</v>
      </c>
      <c r="AF6321" s="2" t="s">
        <v>24441</v>
      </c>
      <c r="AG6321" s="2" t="s">
        <v>139</v>
      </c>
      <c r="AH6321" s="2" t="s">
        <v>24442</v>
      </c>
      <c r="AI6321" s="2" t="s">
        <v>139</v>
      </c>
      <c r="AJ6321" s="2" t="s">
        <v>35315</v>
      </c>
      <c r="AK6321" s="2" t="s">
        <v>139</v>
      </c>
      <c r="AL6321" s="2" t="s">
        <v>139</v>
      </c>
      <c r="AM6321" s="2" t="s">
        <v>139</v>
      </c>
      <c r="AN6321" s="2" t="s">
        <v>139</v>
      </c>
      <c r="AO6321" s="2">
        <v>31766</v>
      </c>
      <c r="AP6321" s="2" t="s">
        <v>139</v>
      </c>
      <c r="AQ6321" s="2" t="s">
        <v>72</v>
      </c>
      <c r="AR6321" s="2" t="s">
        <v>73</v>
      </c>
    </row>
    <row r="6322" spans="8:44" ht="21" customHeight="1">
      <c r="H6322" s="2">
        <f t="shared" si="204"/>
        <v>6321</v>
      </c>
      <c r="I6322" s="2" t="str">
        <f t="shared" ca="1" si="205"/>
        <v>コンシェルテック6321</v>
      </c>
      <c r="K6322" s="2" t="s">
        <v>59</v>
      </c>
      <c r="L6322" s="2" t="s">
        <v>6500</v>
      </c>
      <c r="M6322" s="4" t="s">
        <v>35316</v>
      </c>
      <c r="N6322" s="2" t="s">
        <v>35317</v>
      </c>
      <c r="O6322" s="2" t="s">
        <v>24446</v>
      </c>
      <c r="P6322" s="2" t="s">
        <v>35318</v>
      </c>
      <c r="Q6322" s="2" t="s">
        <v>72</v>
      </c>
      <c r="R6322" s="2" t="s">
        <v>31162</v>
      </c>
      <c r="S6322" s="2" t="s">
        <v>24501</v>
      </c>
      <c r="T6322" s="2" t="s">
        <v>182</v>
      </c>
      <c r="U6322" s="2" t="s">
        <v>139</v>
      </c>
      <c r="V6322" s="2">
        <v>1150</v>
      </c>
      <c r="W6322" s="2" t="s">
        <v>139</v>
      </c>
      <c r="X6322" s="2">
        <v>49</v>
      </c>
      <c r="Y6322" s="2" t="s">
        <v>139</v>
      </c>
      <c r="Z6322" s="2" t="s">
        <v>1054</v>
      </c>
      <c r="AA6322" s="2" t="s">
        <v>24451</v>
      </c>
      <c r="AB6322" s="2" t="s">
        <v>35319</v>
      </c>
      <c r="AC6322" s="2" t="s">
        <v>139</v>
      </c>
      <c r="AD6322" s="2" t="s">
        <v>139</v>
      </c>
      <c r="AE6322" s="2" t="s">
        <v>139</v>
      </c>
      <c r="AF6322" s="2" t="s">
        <v>24441</v>
      </c>
      <c r="AG6322" s="2" t="s">
        <v>139</v>
      </c>
      <c r="AH6322" s="2" t="s">
        <v>24442</v>
      </c>
      <c r="AI6322" s="2" t="s">
        <v>139</v>
      </c>
      <c r="AJ6322" s="2" t="s">
        <v>35320</v>
      </c>
      <c r="AK6322" s="2" t="s">
        <v>139</v>
      </c>
      <c r="AL6322" s="2" t="s">
        <v>139</v>
      </c>
      <c r="AM6322" s="2" t="s">
        <v>139</v>
      </c>
      <c r="AN6322" s="2" t="s">
        <v>139</v>
      </c>
      <c r="AO6322" s="2">
        <v>31767</v>
      </c>
      <c r="AP6322" s="2" t="s">
        <v>139</v>
      </c>
      <c r="AQ6322" s="2" t="s">
        <v>72</v>
      </c>
      <c r="AR6322" s="2" t="s">
        <v>73</v>
      </c>
    </row>
    <row r="6323" spans="8:44" ht="21" customHeight="1">
      <c r="H6323" s="2">
        <f t="shared" si="204"/>
        <v>6322</v>
      </c>
      <c r="I6323" s="2" t="str">
        <f t="shared" ca="1" si="205"/>
        <v>コンシェルテック6322</v>
      </c>
      <c r="K6323" s="2" t="s">
        <v>59</v>
      </c>
      <c r="L6323" s="2" t="s">
        <v>6500</v>
      </c>
      <c r="M6323" s="4" t="s">
        <v>35321</v>
      </c>
      <c r="N6323" s="2" t="s">
        <v>35322</v>
      </c>
      <c r="O6323" s="2" t="s">
        <v>24446</v>
      </c>
      <c r="P6323" s="2" t="s">
        <v>35323</v>
      </c>
      <c r="Q6323" s="2" t="s">
        <v>86</v>
      </c>
      <c r="R6323" s="2" t="s">
        <v>30974</v>
      </c>
      <c r="S6323" s="2" t="s">
        <v>35324</v>
      </c>
      <c r="T6323" s="2" t="s">
        <v>24450</v>
      </c>
      <c r="U6323" s="2" t="s">
        <v>139</v>
      </c>
      <c r="V6323" s="2">
        <v>1000</v>
      </c>
      <c r="W6323" s="2" t="s">
        <v>139</v>
      </c>
      <c r="X6323" s="2">
        <v>49</v>
      </c>
      <c r="Y6323" s="2" t="s">
        <v>139</v>
      </c>
      <c r="Z6323" s="2" t="s">
        <v>1054</v>
      </c>
      <c r="AA6323" s="2" t="s">
        <v>24451</v>
      </c>
      <c r="AB6323" s="2" t="s">
        <v>35325</v>
      </c>
      <c r="AC6323" s="2" t="s">
        <v>139</v>
      </c>
      <c r="AD6323" s="2" t="s">
        <v>139</v>
      </c>
      <c r="AE6323" s="2" t="s">
        <v>139</v>
      </c>
      <c r="AF6323" s="2" t="s">
        <v>24441</v>
      </c>
      <c r="AG6323" s="2" t="s">
        <v>139</v>
      </c>
      <c r="AH6323" s="2" t="s">
        <v>24442</v>
      </c>
      <c r="AI6323" s="2" t="s">
        <v>139</v>
      </c>
      <c r="AJ6323" s="2" t="s">
        <v>35326</v>
      </c>
      <c r="AK6323" s="2" t="s">
        <v>139</v>
      </c>
      <c r="AL6323" s="2" t="s">
        <v>139</v>
      </c>
      <c r="AM6323" s="2" t="s">
        <v>139</v>
      </c>
      <c r="AN6323" s="2" t="s">
        <v>139</v>
      </c>
      <c r="AO6323" s="2">
        <v>31769</v>
      </c>
      <c r="AP6323" s="2" t="s">
        <v>139</v>
      </c>
      <c r="AQ6323" s="2" t="s">
        <v>86</v>
      </c>
      <c r="AR6323" s="2" t="s">
        <v>87</v>
      </c>
    </row>
    <row r="6324" spans="8:44" ht="21" customHeight="1">
      <c r="H6324" s="2">
        <f t="shared" si="204"/>
        <v>6323</v>
      </c>
      <c r="I6324" s="2" t="str">
        <f t="shared" ca="1" si="205"/>
        <v>コンシェルテック6323</v>
      </c>
      <c r="K6324" s="2" t="s">
        <v>59</v>
      </c>
      <c r="L6324" s="2" t="s">
        <v>6500</v>
      </c>
      <c r="M6324" s="4" t="s">
        <v>35327</v>
      </c>
      <c r="N6324" s="2" t="s">
        <v>35328</v>
      </c>
      <c r="O6324" s="2" t="s">
        <v>24446</v>
      </c>
      <c r="P6324" s="2" t="s">
        <v>35329</v>
      </c>
      <c r="Q6324" s="2" t="s">
        <v>91</v>
      </c>
      <c r="R6324" s="2" t="s">
        <v>26400</v>
      </c>
      <c r="S6324" s="2" t="s">
        <v>35330</v>
      </c>
      <c r="T6324" s="2" t="s">
        <v>24450</v>
      </c>
      <c r="U6324" s="2" t="s">
        <v>139</v>
      </c>
      <c r="V6324" s="2">
        <v>1180</v>
      </c>
      <c r="W6324" s="2" t="s">
        <v>139</v>
      </c>
      <c r="X6324" s="2">
        <v>44</v>
      </c>
      <c r="Y6324" s="2" t="s">
        <v>139</v>
      </c>
      <c r="Z6324" s="2" t="s">
        <v>3088</v>
      </c>
      <c r="AA6324" s="2" t="s">
        <v>24451</v>
      </c>
      <c r="AB6324" s="2" t="s">
        <v>14752</v>
      </c>
      <c r="AC6324" s="2" t="s">
        <v>139</v>
      </c>
      <c r="AD6324" s="2" t="s">
        <v>139</v>
      </c>
      <c r="AE6324" s="2" t="s">
        <v>139</v>
      </c>
      <c r="AF6324" s="2" t="s">
        <v>24441</v>
      </c>
      <c r="AG6324" s="2" t="s">
        <v>139</v>
      </c>
      <c r="AH6324" s="2" t="s">
        <v>24442</v>
      </c>
      <c r="AI6324" s="2" t="s">
        <v>139</v>
      </c>
      <c r="AJ6324" s="2" t="s">
        <v>35331</v>
      </c>
      <c r="AK6324" s="2" t="s">
        <v>139</v>
      </c>
      <c r="AL6324" s="2" t="s">
        <v>139</v>
      </c>
      <c r="AM6324" s="2" t="s">
        <v>139</v>
      </c>
      <c r="AN6324" s="2" t="s">
        <v>139</v>
      </c>
      <c r="AO6324" s="2">
        <v>31770</v>
      </c>
      <c r="AP6324" s="2" t="s">
        <v>139</v>
      </c>
      <c r="AQ6324" s="2" t="s">
        <v>91</v>
      </c>
      <c r="AR6324" s="2" t="s">
        <v>87</v>
      </c>
    </row>
    <row r="6325" spans="8:44" ht="21" customHeight="1">
      <c r="H6325" s="2">
        <f t="shared" si="204"/>
        <v>6324</v>
      </c>
      <c r="I6325" s="2" t="str">
        <f t="shared" ca="1" si="205"/>
        <v>コンシェルテック6324</v>
      </c>
      <c r="K6325" s="2" t="s">
        <v>59</v>
      </c>
      <c r="L6325" s="2" t="s">
        <v>6500</v>
      </c>
      <c r="M6325" s="4" t="s">
        <v>35332</v>
      </c>
      <c r="N6325" s="2" t="s">
        <v>32694</v>
      </c>
      <c r="O6325" s="2" t="s">
        <v>24446</v>
      </c>
      <c r="P6325" s="2" t="s">
        <v>35333</v>
      </c>
      <c r="Q6325" s="2" t="s">
        <v>94</v>
      </c>
      <c r="R6325" s="2" t="s">
        <v>25736</v>
      </c>
      <c r="S6325" s="2" t="s">
        <v>35334</v>
      </c>
      <c r="T6325" s="2" t="s">
        <v>24450</v>
      </c>
      <c r="U6325" s="2" t="s">
        <v>139</v>
      </c>
      <c r="V6325" s="2">
        <v>1250</v>
      </c>
      <c r="W6325" s="2" t="s">
        <v>139</v>
      </c>
      <c r="X6325" s="2">
        <v>49</v>
      </c>
      <c r="Y6325" s="2" t="s">
        <v>139</v>
      </c>
      <c r="Z6325" s="2" t="s">
        <v>3088</v>
      </c>
      <c r="AA6325" s="2" t="s">
        <v>24451</v>
      </c>
      <c r="AB6325" s="2" t="s">
        <v>10841</v>
      </c>
      <c r="AC6325" s="2" t="s">
        <v>139</v>
      </c>
      <c r="AD6325" s="2" t="s">
        <v>139</v>
      </c>
      <c r="AE6325" s="2" t="s">
        <v>139</v>
      </c>
      <c r="AF6325" s="2" t="s">
        <v>24441</v>
      </c>
      <c r="AG6325" s="2" t="s">
        <v>139</v>
      </c>
      <c r="AH6325" s="2" t="s">
        <v>24442</v>
      </c>
      <c r="AI6325" s="2" t="s">
        <v>139</v>
      </c>
      <c r="AJ6325" s="2" t="s">
        <v>35335</v>
      </c>
      <c r="AK6325" s="2" t="s">
        <v>139</v>
      </c>
      <c r="AL6325" s="2" t="s">
        <v>139</v>
      </c>
      <c r="AM6325" s="2" t="s">
        <v>139</v>
      </c>
      <c r="AN6325" s="2" t="s">
        <v>139</v>
      </c>
      <c r="AO6325" s="2">
        <v>31772</v>
      </c>
      <c r="AP6325" s="2" t="s">
        <v>139</v>
      </c>
      <c r="AQ6325" s="2" t="s">
        <v>94</v>
      </c>
      <c r="AR6325" s="2" t="s">
        <v>93</v>
      </c>
    </row>
    <row r="6326" spans="8:44" ht="21" customHeight="1">
      <c r="H6326" s="2">
        <f t="shared" si="204"/>
        <v>6325</v>
      </c>
      <c r="I6326" s="2" t="str">
        <f t="shared" ca="1" si="205"/>
        <v>コンシェルテック6325</v>
      </c>
      <c r="K6326" s="2" t="s">
        <v>59</v>
      </c>
      <c r="L6326" s="2" t="s">
        <v>6500</v>
      </c>
      <c r="M6326" s="4" t="s">
        <v>35336</v>
      </c>
      <c r="N6326" s="2" t="s">
        <v>30868</v>
      </c>
      <c r="O6326" s="2" t="s">
        <v>24446</v>
      </c>
      <c r="P6326" s="2" t="s">
        <v>35337</v>
      </c>
      <c r="Q6326" s="2" t="s">
        <v>94</v>
      </c>
      <c r="R6326" s="2" t="s">
        <v>25736</v>
      </c>
      <c r="S6326" s="2" t="s">
        <v>35338</v>
      </c>
      <c r="T6326" s="2" t="s">
        <v>24450</v>
      </c>
      <c r="U6326" s="2" t="s">
        <v>139</v>
      </c>
      <c r="V6326" s="2">
        <v>1200</v>
      </c>
      <c r="W6326" s="2" t="s">
        <v>139</v>
      </c>
      <c r="X6326" s="2">
        <v>49</v>
      </c>
      <c r="Y6326" s="2" t="s">
        <v>139</v>
      </c>
      <c r="Z6326" s="2" t="s">
        <v>1054</v>
      </c>
      <c r="AA6326" s="2" t="s">
        <v>24451</v>
      </c>
      <c r="AB6326" s="2" t="s">
        <v>11821</v>
      </c>
      <c r="AC6326" s="2" t="s">
        <v>139</v>
      </c>
      <c r="AD6326" s="2" t="s">
        <v>139</v>
      </c>
      <c r="AE6326" s="2" t="s">
        <v>139</v>
      </c>
      <c r="AF6326" s="2" t="s">
        <v>24441</v>
      </c>
      <c r="AG6326" s="2" t="s">
        <v>139</v>
      </c>
      <c r="AH6326" s="2" t="s">
        <v>24442</v>
      </c>
      <c r="AI6326" s="2" t="s">
        <v>139</v>
      </c>
      <c r="AJ6326" s="2" t="s">
        <v>35339</v>
      </c>
      <c r="AK6326" s="2" t="s">
        <v>139</v>
      </c>
      <c r="AL6326" s="2" t="s">
        <v>139</v>
      </c>
      <c r="AM6326" s="2" t="s">
        <v>139</v>
      </c>
      <c r="AN6326" s="2" t="s">
        <v>139</v>
      </c>
      <c r="AO6326" s="2">
        <v>31773</v>
      </c>
      <c r="AP6326" s="2" t="s">
        <v>139</v>
      </c>
      <c r="AQ6326" s="2" t="s">
        <v>94</v>
      </c>
      <c r="AR6326" s="2" t="s">
        <v>93</v>
      </c>
    </row>
    <row r="6327" spans="8:44" ht="21" customHeight="1">
      <c r="H6327" s="2">
        <f t="shared" si="204"/>
        <v>6326</v>
      </c>
      <c r="I6327" s="2" t="str">
        <f t="shared" ca="1" si="205"/>
        <v>コンシェルテック6326</v>
      </c>
      <c r="K6327" s="2" t="s">
        <v>59</v>
      </c>
      <c r="L6327" s="2" t="s">
        <v>6500</v>
      </c>
      <c r="M6327" s="4" t="s">
        <v>35340</v>
      </c>
      <c r="N6327" s="2" t="s">
        <v>35341</v>
      </c>
      <c r="O6327" s="2" t="s">
        <v>24446</v>
      </c>
      <c r="P6327" s="2" t="s">
        <v>35342</v>
      </c>
      <c r="Q6327" s="2" t="s">
        <v>98</v>
      </c>
      <c r="R6327" s="2" t="s">
        <v>31456</v>
      </c>
      <c r="S6327" s="2" t="s">
        <v>35343</v>
      </c>
      <c r="T6327" s="2" t="s">
        <v>24450</v>
      </c>
      <c r="U6327" s="2" t="s">
        <v>139</v>
      </c>
      <c r="V6327" s="2">
        <v>1350</v>
      </c>
      <c r="W6327" s="2" t="s">
        <v>139</v>
      </c>
      <c r="X6327" s="2">
        <v>35</v>
      </c>
      <c r="Y6327" s="2" t="s">
        <v>139</v>
      </c>
      <c r="Z6327" s="2" t="s">
        <v>1054</v>
      </c>
      <c r="AA6327" s="2" t="s">
        <v>24451</v>
      </c>
      <c r="AB6327" s="2" t="s">
        <v>15699</v>
      </c>
      <c r="AC6327" s="2" t="s">
        <v>139</v>
      </c>
      <c r="AD6327" s="2" t="s">
        <v>139</v>
      </c>
      <c r="AE6327" s="2" t="s">
        <v>139</v>
      </c>
      <c r="AF6327" s="2" t="s">
        <v>24441</v>
      </c>
      <c r="AG6327" s="2" t="s">
        <v>139</v>
      </c>
      <c r="AH6327" s="2" t="s">
        <v>24442</v>
      </c>
      <c r="AI6327" s="2" t="s">
        <v>139</v>
      </c>
      <c r="AJ6327" s="2" t="s">
        <v>35344</v>
      </c>
      <c r="AK6327" s="2" t="s">
        <v>139</v>
      </c>
      <c r="AL6327" s="2" t="s">
        <v>139</v>
      </c>
      <c r="AM6327" s="2" t="s">
        <v>139</v>
      </c>
      <c r="AN6327" s="2" t="s">
        <v>139</v>
      </c>
      <c r="AO6327" s="2">
        <v>31774</v>
      </c>
      <c r="AP6327" s="2" t="s">
        <v>139</v>
      </c>
      <c r="AQ6327" s="2" t="s">
        <v>98</v>
      </c>
      <c r="AR6327" s="2" t="s">
        <v>93</v>
      </c>
    </row>
    <row r="6328" spans="8:44" ht="21" customHeight="1">
      <c r="H6328" s="2">
        <f t="shared" si="204"/>
        <v>6327</v>
      </c>
      <c r="I6328" s="2" t="str">
        <f t="shared" ca="1" si="205"/>
        <v>コンシェルテック6327</v>
      </c>
      <c r="K6328" s="2" t="s">
        <v>59</v>
      </c>
      <c r="L6328" s="2" t="s">
        <v>6500</v>
      </c>
      <c r="M6328" s="4" t="s">
        <v>35345</v>
      </c>
      <c r="N6328" s="2" t="s">
        <v>35346</v>
      </c>
      <c r="O6328" s="2" t="s">
        <v>24446</v>
      </c>
      <c r="P6328" s="2" t="s">
        <v>35347</v>
      </c>
      <c r="Q6328" s="2" t="s">
        <v>98</v>
      </c>
      <c r="R6328" s="2" t="s">
        <v>30703</v>
      </c>
      <c r="S6328" s="2" t="s">
        <v>25495</v>
      </c>
      <c r="T6328" s="2" t="s">
        <v>3694</v>
      </c>
      <c r="U6328" s="2" t="s">
        <v>139</v>
      </c>
      <c r="V6328" s="2">
        <v>1350</v>
      </c>
      <c r="W6328" s="2" t="s">
        <v>139</v>
      </c>
      <c r="X6328" s="2">
        <v>49</v>
      </c>
      <c r="Y6328" s="2" t="s">
        <v>139</v>
      </c>
      <c r="Z6328" s="2" t="s">
        <v>3088</v>
      </c>
      <c r="AA6328" s="2" t="s">
        <v>24451</v>
      </c>
      <c r="AB6328" s="2" t="s">
        <v>30744</v>
      </c>
      <c r="AC6328" s="2" t="s">
        <v>139</v>
      </c>
      <c r="AD6328" s="2" t="s">
        <v>139</v>
      </c>
      <c r="AE6328" s="2" t="s">
        <v>139</v>
      </c>
      <c r="AF6328" s="2" t="s">
        <v>24441</v>
      </c>
      <c r="AG6328" s="2" t="s">
        <v>139</v>
      </c>
      <c r="AH6328" s="2" t="s">
        <v>24442</v>
      </c>
      <c r="AI6328" s="2" t="s">
        <v>139</v>
      </c>
      <c r="AJ6328" s="2" t="s">
        <v>35348</v>
      </c>
      <c r="AK6328" s="2" t="s">
        <v>139</v>
      </c>
      <c r="AL6328" s="2" t="s">
        <v>139</v>
      </c>
      <c r="AM6328" s="2" t="s">
        <v>139</v>
      </c>
      <c r="AN6328" s="2" t="s">
        <v>139</v>
      </c>
      <c r="AO6328" s="2">
        <v>31777</v>
      </c>
      <c r="AP6328" s="2" t="s">
        <v>139</v>
      </c>
      <c r="AQ6328" s="2" t="s">
        <v>98</v>
      </c>
      <c r="AR6328" s="2" t="s">
        <v>93</v>
      </c>
    </row>
    <row r="6329" spans="8:44" ht="21" customHeight="1">
      <c r="H6329" s="2">
        <f t="shared" si="204"/>
        <v>6328</v>
      </c>
      <c r="I6329" s="2" t="str">
        <f t="shared" ca="1" si="205"/>
        <v>コンシェルテック6328</v>
      </c>
      <c r="K6329" s="2" t="s">
        <v>59</v>
      </c>
      <c r="L6329" s="2" t="s">
        <v>6500</v>
      </c>
      <c r="M6329" s="4" t="s">
        <v>35349</v>
      </c>
      <c r="N6329" s="2" t="s">
        <v>35346</v>
      </c>
      <c r="O6329" s="2" t="s">
        <v>24446</v>
      </c>
      <c r="P6329" s="2" t="s">
        <v>35350</v>
      </c>
      <c r="Q6329" s="2" t="s">
        <v>98</v>
      </c>
      <c r="R6329" s="2" t="s">
        <v>25661</v>
      </c>
      <c r="S6329" s="2" t="s">
        <v>35351</v>
      </c>
      <c r="T6329" s="2" t="s">
        <v>3694</v>
      </c>
      <c r="U6329" s="2" t="s">
        <v>139</v>
      </c>
      <c r="V6329" s="2">
        <v>1200</v>
      </c>
      <c r="W6329" s="2" t="s">
        <v>139</v>
      </c>
      <c r="X6329" s="2">
        <v>49</v>
      </c>
      <c r="Y6329" s="2" t="s">
        <v>139</v>
      </c>
      <c r="Z6329" s="2" t="s">
        <v>3088</v>
      </c>
      <c r="AA6329" s="2" t="s">
        <v>24451</v>
      </c>
      <c r="AB6329" s="2" t="s">
        <v>25663</v>
      </c>
      <c r="AC6329" s="2" t="s">
        <v>139</v>
      </c>
      <c r="AD6329" s="2" t="s">
        <v>139</v>
      </c>
      <c r="AE6329" s="2" t="s">
        <v>139</v>
      </c>
      <c r="AF6329" s="2" t="s">
        <v>24441</v>
      </c>
      <c r="AG6329" s="2" t="s">
        <v>139</v>
      </c>
      <c r="AH6329" s="2" t="s">
        <v>24442</v>
      </c>
      <c r="AI6329" s="2" t="s">
        <v>139</v>
      </c>
      <c r="AJ6329" s="2" t="s">
        <v>35352</v>
      </c>
      <c r="AK6329" s="2" t="s">
        <v>139</v>
      </c>
      <c r="AL6329" s="2" t="s">
        <v>139</v>
      </c>
      <c r="AM6329" s="2" t="s">
        <v>139</v>
      </c>
      <c r="AN6329" s="2" t="s">
        <v>139</v>
      </c>
      <c r="AO6329" s="2">
        <v>31778</v>
      </c>
      <c r="AP6329" s="2" t="s">
        <v>139</v>
      </c>
      <c r="AQ6329" s="2" t="s">
        <v>98</v>
      </c>
      <c r="AR6329" s="2" t="s">
        <v>93</v>
      </c>
    </row>
    <row r="6330" spans="8:44" ht="21" customHeight="1">
      <c r="H6330" s="2">
        <f t="shared" si="204"/>
        <v>6329</v>
      </c>
      <c r="I6330" s="2" t="str">
        <f t="shared" ca="1" si="205"/>
        <v>コンシェルテック6329</v>
      </c>
      <c r="K6330" s="2" t="s">
        <v>59</v>
      </c>
      <c r="L6330" s="2" t="s">
        <v>6500</v>
      </c>
      <c r="M6330" s="4" t="s">
        <v>35353</v>
      </c>
      <c r="N6330" s="2" t="s">
        <v>35354</v>
      </c>
      <c r="O6330" s="2" t="s">
        <v>24446</v>
      </c>
      <c r="P6330" s="2" t="s">
        <v>35355</v>
      </c>
      <c r="Q6330" s="2" t="s">
        <v>101</v>
      </c>
      <c r="R6330" s="2" t="s">
        <v>25600</v>
      </c>
      <c r="S6330" s="2" t="s">
        <v>35356</v>
      </c>
      <c r="T6330" s="2" t="s">
        <v>182</v>
      </c>
      <c r="U6330" s="2" t="s">
        <v>139</v>
      </c>
      <c r="V6330" s="2">
        <v>1400</v>
      </c>
      <c r="W6330" s="2" t="s">
        <v>139</v>
      </c>
      <c r="X6330" s="2">
        <v>35</v>
      </c>
      <c r="Y6330" s="2" t="s">
        <v>139</v>
      </c>
      <c r="Z6330" s="2" t="s">
        <v>3088</v>
      </c>
      <c r="AA6330" s="2" t="s">
        <v>24451</v>
      </c>
      <c r="AB6330" s="2" t="s">
        <v>15724</v>
      </c>
      <c r="AC6330" s="2" t="s">
        <v>139</v>
      </c>
      <c r="AD6330" s="2" t="s">
        <v>139</v>
      </c>
      <c r="AE6330" s="2" t="s">
        <v>139</v>
      </c>
      <c r="AF6330" s="2" t="s">
        <v>24441</v>
      </c>
      <c r="AG6330" s="2" t="s">
        <v>139</v>
      </c>
      <c r="AH6330" s="2" t="s">
        <v>24442</v>
      </c>
      <c r="AI6330" s="2" t="s">
        <v>139</v>
      </c>
      <c r="AJ6330" s="2" t="s">
        <v>35357</v>
      </c>
      <c r="AK6330" s="2" t="s">
        <v>139</v>
      </c>
      <c r="AL6330" s="2" t="s">
        <v>139</v>
      </c>
      <c r="AM6330" s="2" t="s">
        <v>139</v>
      </c>
      <c r="AN6330" s="2" t="s">
        <v>139</v>
      </c>
      <c r="AO6330" s="2">
        <v>31780</v>
      </c>
      <c r="AP6330" s="2" t="s">
        <v>139</v>
      </c>
      <c r="AQ6330" s="2" t="s">
        <v>101</v>
      </c>
      <c r="AR6330" s="2" t="s">
        <v>100</v>
      </c>
    </row>
    <row r="6331" spans="8:44" ht="21" customHeight="1">
      <c r="H6331" s="2">
        <f t="shared" si="204"/>
        <v>6330</v>
      </c>
      <c r="I6331" s="2" t="str">
        <f t="shared" ca="1" si="205"/>
        <v>コンシェルテック6330</v>
      </c>
      <c r="K6331" s="2" t="s">
        <v>59</v>
      </c>
      <c r="L6331" s="2" t="s">
        <v>6500</v>
      </c>
      <c r="M6331" s="4" t="s">
        <v>35358</v>
      </c>
      <c r="N6331" s="2" t="s">
        <v>35173</v>
      </c>
      <c r="O6331" s="2" t="s">
        <v>24446</v>
      </c>
      <c r="P6331" s="2" t="s">
        <v>35359</v>
      </c>
      <c r="Q6331" s="2" t="s">
        <v>101</v>
      </c>
      <c r="R6331" s="2" t="s">
        <v>35191</v>
      </c>
      <c r="S6331" s="2" t="s">
        <v>35175</v>
      </c>
      <c r="T6331" s="2" t="s">
        <v>3694</v>
      </c>
      <c r="U6331" s="2" t="s">
        <v>139</v>
      </c>
      <c r="V6331" s="2">
        <v>1150</v>
      </c>
      <c r="W6331" s="2" t="s">
        <v>139</v>
      </c>
      <c r="X6331" s="2">
        <v>49</v>
      </c>
      <c r="Y6331" s="2" t="s">
        <v>139</v>
      </c>
      <c r="Z6331" s="2" t="s">
        <v>3088</v>
      </c>
      <c r="AA6331" s="2" t="s">
        <v>24451</v>
      </c>
      <c r="AB6331" s="2" t="s">
        <v>35192</v>
      </c>
      <c r="AC6331" s="2" t="s">
        <v>139</v>
      </c>
      <c r="AD6331" s="2" t="s">
        <v>139</v>
      </c>
      <c r="AE6331" s="2" t="s">
        <v>139</v>
      </c>
      <c r="AF6331" s="2" t="s">
        <v>24441</v>
      </c>
      <c r="AG6331" s="2" t="s">
        <v>139</v>
      </c>
      <c r="AH6331" s="2" t="s">
        <v>24442</v>
      </c>
      <c r="AI6331" s="2" t="s">
        <v>139</v>
      </c>
      <c r="AJ6331" s="2" t="s">
        <v>35360</v>
      </c>
      <c r="AK6331" s="2" t="s">
        <v>139</v>
      </c>
      <c r="AL6331" s="2" t="s">
        <v>139</v>
      </c>
      <c r="AM6331" s="2" t="s">
        <v>139</v>
      </c>
      <c r="AN6331" s="2" t="s">
        <v>139</v>
      </c>
      <c r="AO6331" s="2">
        <v>31784</v>
      </c>
      <c r="AP6331" s="2" t="s">
        <v>139</v>
      </c>
      <c r="AQ6331" s="2" t="s">
        <v>101</v>
      </c>
      <c r="AR6331" s="2" t="s">
        <v>100</v>
      </c>
    </row>
    <row r="6332" spans="8:44" ht="21" customHeight="1">
      <c r="H6332" s="2">
        <f t="shared" si="204"/>
        <v>6331</v>
      </c>
      <c r="I6332" s="2" t="str">
        <f t="shared" ca="1" si="205"/>
        <v>コンシェルテック6331</v>
      </c>
      <c r="K6332" s="2" t="s">
        <v>59</v>
      </c>
      <c r="L6332" s="2" t="s">
        <v>6500</v>
      </c>
      <c r="M6332" s="4" t="s">
        <v>35361</v>
      </c>
      <c r="N6332" s="2" t="s">
        <v>27946</v>
      </c>
      <c r="O6332" s="2" t="s">
        <v>24446</v>
      </c>
      <c r="P6332" s="2" t="s">
        <v>35362</v>
      </c>
      <c r="Q6332" s="2" t="s">
        <v>101</v>
      </c>
      <c r="R6332" s="2" t="s">
        <v>25554</v>
      </c>
      <c r="S6332" s="2" t="s">
        <v>35363</v>
      </c>
      <c r="T6332" s="2" t="s">
        <v>24450</v>
      </c>
      <c r="U6332" s="2" t="s">
        <v>139</v>
      </c>
      <c r="V6332" s="2">
        <v>1048</v>
      </c>
      <c r="W6332" s="2" t="s">
        <v>139</v>
      </c>
      <c r="X6332" s="2">
        <v>49</v>
      </c>
      <c r="Y6332" s="2" t="s">
        <v>139</v>
      </c>
      <c r="Z6332" s="2" t="s">
        <v>1054</v>
      </c>
      <c r="AA6332" s="2" t="s">
        <v>24451</v>
      </c>
      <c r="AB6332" s="2" t="s">
        <v>15455</v>
      </c>
      <c r="AC6332" s="2" t="s">
        <v>139</v>
      </c>
      <c r="AD6332" s="2" t="s">
        <v>139</v>
      </c>
      <c r="AE6332" s="2" t="s">
        <v>139</v>
      </c>
      <c r="AF6332" s="2" t="s">
        <v>24441</v>
      </c>
      <c r="AG6332" s="2" t="s">
        <v>139</v>
      </c>
      <c r="AH6332" s="2" t="s">
        <v>24442</v>
      </c>
      <c r="AI6332" s="2" t="s">
        <v>139</v>
      </c>
      <c r="AJ6332" s="2" t="s">
        <v>35364</v>
      </c>
      <c r="AK6332" s="2" t="s">
        <v>139</v>
      </c>
      <c r="AL6332" s="2" t="s">
        <v>139</v>
      </c>
      <c r="AM6332" s="2" t="s">
        <v>139</v>
      </c>
      <c r="AN6332" s="2" t="s">
        <v>139</v>
      </c>
      <c r="AO6332" s="2">
        <v>31785</v>
      </c>
      <c r="AP6332" s="2" t="s">
        <v>139</v>
      </c>
      <c r="AQ6332" s="2" t="s">
        <v>101</v>
      </c>
      <c r="AR6332" s="2" t="s">
        <v>100</v>
      </c>
    </row>
    <row r="6333" spans="8:44" ht="21" customHeight="1">
      <c r="H6333" s="2">
        <f t="shared" si="204"/>
        <v>6332</v>
      </c>
      <c r="I6333" s="2" t="str">
        <f t="shared" ca="1" si="205"/>
        <v>コンシェルテック6332</v>
      </c>
      <c r="K6333" s="2" t="s">
        <v>59</v>
      </c>
      <c r="L6333" s="2" t="s">
        <v>6500</v>
      </c>
      <c r="M6333" s="4" t="s">
        <v>35365</v>
      </c>
      <c r="N6333" s="2" t="s">
        <v>30388</v>
      </c>
      <c r="O6333" s="2" t="s">
        <v>24446</v>
      </c>
      <c r="P6333" s="2" t="s">
        <v>35366</v>
      </c>
      <c r="Q6333" s="2" t="s">
        <v>101</v>
      </c>
      <c r="R6333" s="2" t="s">
        <v>25472</v>
      </c>
      <c r="S6333" s="2" t="s">
        <v>35367</v>
      </c>
      <c r="T6333" s="2" t="s">
        <v>3694</v>
      </c>
      <c r="U6333" s="2" t="s">
        <v>139</v>
      </c>
      <c r="V6333" s="2">
        <v>1350</v>
      </c>
      <c r="W6333" s="2" t="s">
        <v>139</v>
      </c>
      <c r="X6333" s="2">
        <v>49</v>
      </c>
      <c r="Y6333" s="2" t="s">
        <v>139</v>
      </c>
      <c r="Z6333" s="2" t="s">
        <v>3088</v>
      </c>
      <c r="AA6333" s="2" t="s">
        <v>24451</v>
      </c>
      <c r="AB6333" s="2" t="s">
        <v>15448</v>
      </c>
      <c r="AC6333" s="2" t="s">
        <v>139</v>
      </c>
      <c r="AD6333" s="2" t="s">
        <v>139</v>
      </c>
      <c r="AE6333" s="2" t="s">
        <v>139</v>
      </c>
      <c r="AF6333" s="2" t="s">
        <v>24441</v>
      </c>
      <c r="AG6333" s="2" t="s">
        <v>139</v>
      </c>
      <c r="AH6333" s="2" t="s">
        <v>24442</v>
      </c>
      <c r="AI6333" s="2" t="s">
        <v>139</v>
      </c>
      <c r="AJ6333" s="2" t="s">
        <v>35368</v>
      </c>
      <c r="AK6333" s="2" t="s">
        <v>139</v>
      </c>
      <c r="AL6333" s="2" t="s">
        <v>139</v>
      </c>
      <c r="AM6333" s="2" t="s">
        <v>139</v>
      </c>
      <c r="AN6333" s="2" t="s">
        <v>139</v>
      </c>
      <c r="AO6333" s="2">
        <v>31786</v>
      </c>
      <c r="AP6333" s="2" t="s">
        <v>139</v>
      </c>
      <c r="AQ6333" s="2" t="s">
        <v>101</v>
      </c>
      <c r="AR6333" s="2" t="s">
        <v>100</v>
      </c>
    </row>
    <row r="6334" spans="8:44" ht="21" customHeight="1">
      <c r="H6334" s="2">
        <f t="shared" si="204"/>
        <v>6333</v>
      </c>
      <c r="I6334" s="2" t="str">
        <f t="shared" ca="1" si="205"/>
        <v>コンシェルテック6333</v>
      </c>
      <c r="K6334" s="2" t="s">
        <v>59</v>
      </c>
      <c r="L6334" s="2" t="s">
        <v>6500</v>
      </c>
      <c r="M6334" s="4" t="s">
        <v>35369</v>
      </c>
      <c r="N6334" s="2" t="s">
        <v>35116</v>
      </c>
      <c r="O6334" s="2" t="s">
        <v>24533</v>
      </c>
      <c r="P6334" s="2" t="s">
        <v>35370</v>
      </c>
      <c r="Q6334" s="2" t="s">
        <v>99</v>
      </c>
      <c r="R6334" s="2" t="s">
        <v>25325</v>
      </c>
      <c r="S6334" s="2" t="s">
        <v>24595</v>
      </c>
      <c r="T6334" s="2" t="s">
        <v>3694</v>
      </c>
      <c r="U6334" s="2" t="s">
        <v>139</v>
      </c>
      <c r="V6334" s="2">
        <v>1300</v>
      </c>
      <c r="W6334" s="2" t="s">
        <v>139</v>
      </c>
      <c r="X6334" s="2">
        <v>48</v>
      </c>
      <c r="Y6334" s="2" t="s">
        <v>139</v>
      </c>
      <c r="Z6334" s="2" t="s">
        <v>3121</v>
      </c>
      <c r="AA6334" s="2" t="s">
        <v>24487</v>
      </c>
      <c r="AB6334" s="2" t="s">
        <v>25327</v>
      </c>
      <c r="AC6334" s="2" t="s">
        <v>139</v>
      </c>
      <c r="AD6334" s="2" t="s">
        <v>139</v>
      </c>
      <c r="AE6334" s="2" t="s">
        <v>139</v>
      </c>
      <c r="AF6334" s="2" t="s">
        <v>24441</v>
      </c>
      <c r="AG6334" s="2" t="s">
        <v>139</v>
      </c>
      <c r="AH6334" s="2" t="s">
        <v>24442</v>
      </c>
      <c r="AI6334" s="2" t="s">
        <v>139</v>
      </c>
      <c r="AJ6334" s="2" t="s">
        <v>25869</v>
      </c>
      <c r="AK6334" s="2" t="s">
        <v>139</v>
      </c>
      <c r="AL6334" s="2" t="s">
        <v>139</v>
      </c>
      <c r="AM6334" s="2" t="s">
        <v>139</v>
      </c>
      <c r="AN6334" s="2" t="s">
        <v>139</v>
      </c>
      <c r="AO6334" s="2">
        <v>31789</v>
      </c>
      <c r="AP6334" s="2" t="s">
        <v>139</v>
      </c>
      <c r="AQ6334" s="2" t="s">
        <v>99</v>
      </c>
      <c r="AR6334" s="2" t="s">
        <v>100</v>
      </c>
    </row>
    <row r="6335" spans="8:44" ht="21" customHeight="1">
      <c r="H6335" s="2">
        <f t="shared" si="204"/>
        <v>6334</v>
      </c>
      <c r="I6335" s="2" t="str">
        <f t="shared" ca="1" si="205"/>
        <v>コンシェルテック6334</v>
      </c>
      <c r="K6335" s="2" t="s">
        <v>59</v>
      </c>
      <c r="L6335" s="2" t="s">
        <v>6500</v>
      </c>
      <c r="M6335" s="4" t="s">
        <v>35371</v>
      </c>
      <c r="N6335" s="2" t="s">
        <v>35372</v>
      </c>
      <c r="O6335" s="2" t="s">
        <v>24446</v>
      </c>
      <c r="P6335" s="2" t="s">
        <v>35373</v>
      </c>
      <c r="Q6335" s="2" t="s">
        <v>103</v>
      </c>
      <c r="R6335" s="2" t="s">
        <v>30049</v>
      </c>
      <c r="S6335" s="2" t="s">
        <v>24508</v>
      </c>
      <c r="T6335" s="2" t="s">
        <v>3694</v>
      </c>
      <c r="U6335" s="2" t="s">
        <v>139</v>
      </c>
      <c r="V6335" s="2">
        <v>1200</v>
      </c>
      <c r="W6335" s="2" t="s">
        <v>139</v>
      </c>
      <c r="X6335" s="2">
        <v>49</v>
      </c>
      <c r="Y6335" s="2" t="s">
        <v>139</v>
      </c>
      <c r="Z6335" s="2" t="s">
        <v>3088</v>
      </c>
      <c r="AA6335" s="2" t="s">
        <v>24487</v>
      </c>
      <c r="AB6335" s="2" t="s">
        <v>14199</v>
      </c>
      <c r="AC6335" s="2" t="s">
        <v>139</v>
      </c>
      <c r="AD6335" s="2" t="s">
        <v>139</v>
      </c>
      <c r="AE6335" s="2" t="s">
        <v>139</v>
      </c>
      <c r="AF6335" s="2" t="s">
        <v>24441</v>
      </c>
      <c r="AG6335" s="2" t="s">
        <v>139</v>
      </c>
      <c r="AH6335" s="2" t="s">
        <v>24442</v>
      </c>
      <c r="AI6335" s="2" t="s">
        <v>139</v>
      </c>
      <c r="AJ6335" s="2" t="s">
        <v>24885</v>
      </c>
      <c r="AK6335" s="2" t="s">
        <v>139</v>
      </c>
      <c r="AL6335" s="2" t="s">
        <v>139</v>
      </c>
      <c r="AM6335" s="2" t="s">
        <v>139</v>
      </c>
      <c r="AN6335" s="2" t="s">
        <v>139</v>
      </c>
      <c r="AO6335" s="2">
        <v>31791</v>
      </c>
      <c r="AP6335" s="2" t="s">
        <v>139</v>
      </c>
      <c r="AQ6335" s="2" t="s">
        <v>103</v>
      </c>
      <c r="AR6335" s="2" t="s">
        <v>100</v>
      </c>
    </row>
    <row r="6336" spans="8:44" ht="21" customHeight="1">
      <c r="H6336" s="2">
        <f t="shared" si="204"/>
        <v>6335</v>
      </c>
      <c r="I6336" s="2" t="str">
        <f t="shared" ca="1" si="205"/>
        <v>コンシェルテック6335</v>
      </c>
      <c r="K6336" s="2" t="s">
        <v>59</v>
      </c>
      <c r="L6336" s="2" t="s">
        <v>6500</v>
      </c>
      <c r="M6336" s="4" t="s">
        <v>35374</v>
      </c>
      <c r="N6336" s="2" t="s">
        <v>35375</v>
      </c>
      <c r="O6336" s="2" t="s">
        <v>24446</v>
      </c>
      <c r="P6336" s="2" t="s">
        <v>35376</v>
      </c>
      <c r="Q6336" s="2" t="s">
        <v>103</v>
      </c>
      <c r="R6336" s="2" t="s">
        <v>25236</v>
      </c>
      <c r="S6336" s="2" t="s">
        <v>24486</v>
      </c>
      <c r="T6336" s="2" t="s">
        <v>24450</v>
      </c>
      <c r="U6336" s="2" t="s">
        <v>139</v>
      </c>
      <c r="V6336" s="2">
        <v>1140</v>
      </c>
      <c r="W6336" s="2" t="s">
        <v>139</v>
      </c>
      <c r="X6336" s="2">
        <v>40</v>
      </c>
      <c r="Y6336" s="2" t="s">
        <v>139</v>
      </c>
      <c r="Z6336" s="2" t="s">
        <v>3088</v>
      </c>
      <c r="AA6336" s="2" t="s">
        <v>24451</v>
      </c>
      <c r="AB6336" s="2" t="s">
        <v>14501</v>
      </c>
      <c r="AC6336" s="2" t="s">
        <v>139</v>
      </c>
      <c r="AD6336" s="2" t="s">
        <v>139</v>
      </c>
      <c r="AE6336" s="2" t="s">
        <v>139</v>
      </c>
      <c r="AF6336" s="2" t="s">
        <v>24441</v>
      </c>
      <c r="AG6336" s="2" t="s">
        <v>139</v>
      </c>
      <c r="AH6336" s="2" t="s">
        <v>24442</v>
      </c>
      <c r="AI6336" s="2" t="s">
        <v>139</v>
      </c>
      <c r="AJ6336" s="2" t="s">
        <v>35377</v>
      </c>
      <c r="AK6336" s="2" t="s">
        <v>139</v>
      </c>
      <c r="AL6336" s="2" t="s">
        <v>139</v>
      </c>
      <c r="AM6336" s="2" t="s">
        <v>139</v>
      </c>
      <c r="AN6336" s="2" t="s">
        <v>139</v>
      </c>
      <c r="AO6336" s="2">
        <v>31792</v>
      </c>
      <c r="AP6336" s="2" t="s">
        <v>139</v>
      </c>
      <c r="AQ6336" s="2" t="s">
        <v>103</v>
      </c>
      <c r="AR6336" s="2" t="s">
        <v>100</v>
      </c>
    </row>
    <row r="6337" spans="8:44" ht="21" customHeight="1">
      <c r="H6337" s="2">
        <f t="shared" si="204"/>
        <v>6336</v>
      </c>
      <c r="I6337" s="2" t="str">
        <f t="shared" ca="1" si="205"/>
        <v>コンシェルテック6336</v>
      </c>
      <c r="K6337" s="2" t="s">
        <v>59</v>
      </c>
      <c r="L6337" s="2" t="s">
        <v>6500</v>
      </c>
      <c r="M6337" s="4" t="s">
        <v>35378</v>
      </c>
      <c r="N6337" s="2" t="s">
        <v>35379</v>
      </c>
      <c r="O6337" s="2" t="s">
        <v>24446</v>
      </c>
      <c r="P6337" s="2" t="s">
        <v>35380</v>
      </c>
      <c r="Q6337" s="2" t="s">
        <v>103</v>
      </c>
      <c r="R6337" s="2" t="s">
        <v>27164</v>
      </c>
      <c r="S6337" s="2" t="s">
        <v>27505</v>
      </c>
      <c r="T6337" s="2" t="s">
        <v>24450</v>
      </c>
      <c r="U6337" s="2" t="s">
        <v>139</v>
      </c>
      <c r="V6337" s="2">
        <v>1400</v>
      </c>
      <c r="W6337" s="2" t="s">
        <v>139</v>
      </c>
      <c r="X6337" s="2">
        <v>45</v>
      </c>
      <c r="Y6337" s="2" t="s">
        <v>139</v>
      </c>
      <c r="Z6337" s="2" t="s">
        <v>1054</v>
      </c>
      <c r="AA6337" s="2" t="s">
        <v>24487</v>
      </c>
      <c r="AB6337" s="2" t="s">
        <v>14294</v>
      </c>
      <c r="AC6337" s="2" t="s">
        <v>139</v>
      </c>
      <c r="AD6337" s="2" t="s">
        <v>139</v>
      </c>
      <c r="AE6337" s="2" t="s">
        <v>139</v>
      </c>
      <c r="AF6337" s="2" t="s">
        <v>24441</v>
      </c>
      <c r="AG6337" s="2" t="s">
        <v>139</v>
      </c>
      <c r="AH6337" s="2" t="s">
        <v>24442</v>
      </c>
      <c r="AI6337" s="2" t="s">
        <v>139</v>
      </c>
      <c r="AJ6337" s="2" t="s">
        <v>35381</v>
      </c>
      <c r="AK6337" s="2" t="s">
        <v>139</v>
      </c>
      <c r="AL6337" s="2" t="s">
        <v>139</v>
      </c>
      <c r="AM6337" s="2" t="s">
        <v>139</v>
      </c>
      <c r="AN6337" s="2" t="s">
        <v>139</v>
      </c>
      <c r="AO6337" s="2">
        <v>31795</v>
      </c>
      <c r="AP6337" s="2" t="s">
        <v>139</v>
      </c>
      <c r="AQ6337" s="2" t="s">
        <v>103</v>
      </c>
      <c r="AR6337" s="2" t="s">
        <v>100</v>
      </c>
    </row>
    <row r="6338" spans="8:44" ht="21" customHeight="1">
      <c r="H6338" s="2">
        <f t="shared" ref="H6338:H6401" si="206">ROW()-1</f>
        <v>6337</v>
      </c>
      <c r="I6338" s="2" t="str">
        <f t="shared" ref="I6338:I6401" ca="1" si="207">IF($K6338="","",$K6338&amp;($H6338-SUMIF($B$2:$B$41,$K6338,$F$2:$F$41)))</f>
        <v>コンシェルテック6337</v>
      </c>
      <c r="K6338" s="2" t="s">
        <v>59</v>
      </c>
      <c r="L6338" s="2" t="s">
        <v>6500</v>
      </c>
      <c r="M6338" s="4" t="s">
        <v>35382</v>
      </c>
      <c r="N6338" s="2" t="s">
        <v>25200</v>
      </c>
      <c r="O6338" s="2" t="s">
        <v>24446</v>
      </c>
      <c r="P6338" s="2" t="s">
        <v>35383</v>
      </c>
      <c r="Q6338" s="2" t="s">
        <v>103</v>
      </c>
      <c r="R6338" s="2" t="s">
        <v>29781</v>
      </c>
      <c r="S6338" s="2" t="s">
        <v>25202</v>
      </c>
      <c r="T6338" s="2" t="s">
        <v>182</v>
      </c>
      <c r="U6338" s="2" t="s">
        <v>139</v>
      </c>
      <c r="V6338" s="2">
        <v>1530</v>
      </c>
      <c r="W6338" s="2" t="s">
        <v>139</v>
      </c>
      <c r="X6338" s="2">
        <v>49</v>
      </c>
      <c r="Y6338" s="2" t="s">
        <v>139</v>
      </c>
      <c r="Z6338" s="2" t="s">
        <v>3088</v>
      </c>
      <c r="AA6338" s="2" t="s">
        <v>24487</v>
      </c>
      <c r="AB6338" s="2" t="s">
        <v>29858</v>
      </c>
      <c r="AC6338" s="2" t="s">
        <v>139</v>
      </c>
      <c r="AD6338" s="2" t="s">
        <v>139</v>
      </c>
      <c r="AE6338" s="2" t="s">
        <v>139</v>
      </c>
      <c r="AF6338" s="2" t="s">
        <v>24441</v>
      </c>
      <c r="AG6338" s="2" t="s">
        <v>139</v>
      </c>
      <c r="AH6338" s="2" t="s">
        <v>24442</v>
      </c>
      <c r="AI6338" s="2" t="s">
        <v>139</v>
      </c>
      <c r="AJ6338" s="2" t="s">
        <v>35384</v>
      </c>
      <c r="AK6338" s="2" t="s">
        <v>139</v>
      </c>
      <c r="AL6338" s="2" t="s">
        <v>139</v>
      </c>
      <c r="AM6338" s="2" t="s">
        <v>139</v>
      </c>
      <c r="AN6338" s="2" t="s">
        <v>139</v>
      </c>
      <c r="AO6338" s="2">
        <v>31796</v>
      </c>
      <c r="AP6338" s="2" t="s">
        <v>139</v>
      </c>
      <c r="AQ6338" s="2" t="s">
        <v>103</v>
      </c>
      <c r="AR6338" s="2" t="s">
        <v>100</v>
      </c>
    </row>
    <row r="6339" spans="8:44" ht="21" customHeight="1">
      <c r="H6339" s="2">
        <f t="shared" si="206"/>
        <v>6338</v>
      </c>
      <c r="I6339" s="2" t="str">
        <f t="shared" ca="1" si="207"/>
        <v>コンシェルテック6338</v>
      </c>
      <c r="K6339" s="2" t="s">
        <v>59</v>
      </c>
      <c r="L6339" s="2" t="s">
        <v>6500</v>
      </c>
      <c r="M6339" s="4" t="s">
        <v>35385</v>
      </c>
      <c r="N6339" s="2" t="s">
        <v>35386</v>
      </c>
      <c r="O6339" s="2" t="s">
        <v>24446</v>
      </c>
      <c r="P6339" s="2" t="s">
        <v>35387</v>
      </c>
      <c r="Q6339" s="2" t="s">
        <v>103</v>
      </c>
      <c r="R6339" s="2" t="s">
        <v>26807</v>
      </c>
      <c r="S6339" s="2" t="s">
        <v>24555</v>
      </c>
      <c r="T6339" s="2" t="s">
        <v>3694</v>
      </c>
      <c r="U6339" s="2" t="s">
        <v>139</v>
      </c>
      <c r="V6339" s="2">
        <v>1230</v>
      </c>
      <c r="W6339" s="2" t="s">
        <v>139</v>
      </c>
      <c r="X6339" s="2">
        <v>45</v>
      </c>
      <c r="Y6339" s="2" t="s">
        <v>139</v>
      </c>
      <c r="Z6339" s="2" t="s">
        <v>1054</v>
      </c>
      <c r="AA6339" s="2" t="s">
        <v>24487</v>
      </c>
      <c r="AB6339" s="2" t="s">
        <v>29793</v>
      </c>
      <c r="AC6339" s="2" t="s">
        <v>139</v>
      </c>
      <c r="AD6339" s="2" t="s">
        <v>139</v>
      </c>
      <c r="AE6339" s="2" t="s">
        <v>139</v>
      </c>
      <c r="AF6339" s="2" t="s">
        <v>24441</v>
      </c>
      <c r="AG6339" s="2" t="s">
        <v>139</v>
      </c>
      <c r="AH6339" s="2" t="s">
        <v>24442</v>
      </c>
      <c r="AI6339" s="2" t="s">
        <v>139</v>
      </c>
      <c r="AJ6339" s="2" t="s">
        <v>35388</v>
      </c>
      <c r="AK6339" s="2" t="s">
        <v>139</v>
      </c>
      <c r="AL6339" s="2" t="s">
        <v>139</v>
      </c>
      <c r="AM6339" s="2" t="s">
        <v>139</v>
      </c>
      <c r="AN6339" s="2" t="s">
        <v>139</v>
      </c>
      <c r="AO6339" s="2">
        <v>31798</v>
      </c>
      <c r="AP6339" s="2" t="s">
        <v>139</v>
      </c>
      <c r="AQ6339" s="2" t="s">
        <v>103</v>
      </c>
      <c r="AR6339" s="2" t="s">
        <v>100</v>
      </c>
    </row>
    <row r="6340" spans="8:44" ht="21" customHeight="1">
      <c r="H6340" s="2">
        <f t="shared" si="206"/>
        <v>6339</v>
      </c>
      <c r="I6340" s="2" t="str">
        <f t="shared" ca="1" si="207"/>
        <v>コンシェルテック6339</v>
      </c>
      <c r="K6340" s="2" t="s">
        <v>59</v>
      </c>
      <c r="L6340" s="2" t="s">
        <v>6500</v>
      </c>
      <c r="M6340" s="4" t="s">
        <v>35389</v>
      </c>
      <c r="N6340" s="2" t="s">
        <v>34477</v>
      </c>
      <c r="O6340" s="2" t="s">
        <v>24446</v>
      </c>
      <c r="P6340" s="2" t="s">
        <v>35390</v>
      </c>
      <c r="Q6340" s="2" t="s">
        <v>103</v>
      </c>
      <c r="R6340" s="2" t="s">
        <v>29781</v>
      </c>
      <c r="S6340" s="2" t="s">
        <v>35391</v>
      </c>
      <c r="T6340" s="2" t="s">
        <v>182</v>
      </c>
      <c r="U6340" s="2" t="s">
        <v>139</v>
      </c>
      <c r="V6340" s="2">
        <v>1350</v>
      </c>
      <c r="W6340" s="2" t="s">
        <v>139</v>
      </c>
      <c r="X6340" s="2">
        <v>49</v>
      </c>
      <c r="Y6340" s="2" t="s">
        <v>139</v>
      </c>
      <c r="Z6340" s="2" t="s">
        <v>3088</v>
      </c>
      <c r="AA6340" s="2" t="s">
        <v>24451</v>
      </c>
      <c r="AB6340" s="2" t="s">
        <v>34480</v>
      </c>
      <c r="AC6340" s="2" t="s">
        <v>139</v>
      </c>
      <c r="AD6340" s="2" t="s">
        <v>139</v>
      </c>
      <c r="AE6340" s="2" t="s">
        <v>139</v>
      </c>
      <c r="AF6340" s="2" t="s">
        <v>24441</v>
      </c>
      <c r="AG6340" s="2" t="s">
        <v>139</v>
      </c>
      <c r="AH6340" s="2" t="s">
        <v>24442</v>
      </c>
      <c r="AI6340" s="2" t="s">
        <v>139</v>
      </c>
      <c r="AJ6340" s="2" t="s">
        <v>35392</v>
      </c>
      <c r="AK6340" s="2" t="s">
        <v>139</v>
      </c>
      <c r="AL6340" s="2" t="s">
        <v>139</v>
      </c>
      <c r="AM6340" s="2" t="s">
        <v>139</v>
      </c>
      <c r="AN6340" s="2" t="s">
        <v>139</v>
      </c>
      <c r="AO6340" s="2">
        <v>31799</v>
      </c>
      <c r="AP6340" s="2" t="s">
        <v>139</v>
      </c>
      <c r="AQ6340" s="2" t="s">
        <v>103</v>
      </c>
      <c r="AR6340" s="2" t="s">
        <v>100</v>
      </c>
    </row>
    <row r="6341" spans="8:44" ht="21" customHeight="1">
      <c r="H6341" s="2">
        <f t="shared" si="206"/>
        <v>6340</v>
      </c>
      <c r="I6341" s="2" t="str">
        <f t="shared" ca="1" si="207"/>
        <v>コンシェルテック6340</v>
      </c>
      <c r="K6341" s="2" t="s">
        <v>59</v>
      </c>
      <c r="L6341" s="2" t="s">
        <v>6500</v>
      </c>
      <c r="M6341" s="4" t="s">
        <v>35393</v>
      </c>
      <c r="N6341" s="2" t="s">
        <v>34477</v>
      </c>
      <c r="O6341" s="2" t="s">
        <v>24446</v>
      </c>
      <c r="P6341" s="2" t="s">
        <v>35394</v>
      </c>
      <c r="Q6341" s="2" t="s">
        <v>103</v>
      </c>
      <c r="R6341" s="2" t="s">
        <v>29781</v>
      </c>
      <c r="S6341" s="2" t="s">
        <v>35391</v>
      </c>
      <c r="T6341" s="2" t="s">
        <v>182</v>
      </c>
      <c r="U6341" s="2" t="s">
        <v>139</v>
      </c>
      <c r="V6341" s="2">
        <v>1350</v>
      </c>
      <c r="W6341" s="2" t="s">
        <v>139</v>
      </c>
      <c r="X6341" s="2">
        <v>49</v>
      </c>
      <c r="Y6341" s="2" t="s">
        <v>139</v>
      </c>
      <c r="Z6341" s="2" t="s">
        <v>3088</v>
      </c>
      <c r="AA6341" s="2" t="s">
        <v>24451</v>
      </c>
      <c r="AB6341" s="2" t="s">
        <v>34480</v>
      </c>
      <c r="AC6341" s="2" t="s">
        <v>139</v>
      </c>
      <c r="AD6341" s="2" t="s">
        <v>139</v>
      </c>
      <c r="AE6341" s="2" t="s">
        <v>139</v>
      </c>
      <c r="AF6341" s="2" t="s">
        <v>24441</v>
      </c>
      <c r="AG6341" s="2" t="s">
        <v>139</v>
      </c>
      <c r="AH6341" s="2" t="s">
        <v>24442</v>
      </c>
      <c r="AI6341" s="2" t="s">
        <v>139</v>
      </c>
      <c r="AJ6341" s="2" t="s">
        <v>35395</v>
      </c>
      <c r="AK6341" s="2" t="s">
        <v>139</v>
      </c>
      <c r="AL6341" s="2" t="s">
        <v>139</v>
      </c>
      <c r="AM6341" s="2" t="s">
        <v>139</v>
      </c>
      <c r="AN6341" s="2" t="s">
        <v>139</v>
      </c>
      <c r="AO6341" s="2">
        <v>31800</v>
      </c>
      <c r="AP6341" s="2" t="s">
        <v>139</v>
      </c>
      <c r="AQ6341" s="2" t="s">
        <v>103</v>
      </c>
      <c r="AR6341" s="2" t="s">
        <v>100</v>
      </c>
    </row>
    <row r="6342" spans="8:44" ht="21" customHeight="1">
      <c r="H6342" s="2">
        <f t="shared" si="206"/>
        <v>6341</v>
      </c>
      <c r="I6342" s="2" t="str">
        <f t="shared" ca="1" si="207"/>
        <v>コンシェルテック6341</v>
      </c>
      <c r="K6342" s="2" t="s">
        <v>59</v>
      </c>
      <c r="L6342" s="2" t="s">
        <v>6500</v>
      </c>
      <c r="M6342" s="4" t="s">
        <v>35396</v>
      </c>
      <c r="N6342" s="2" t="s">
        <v>35397</v>
      </c>
      <c r="O6342" s="2" t="s">
        <v>24446</v>
      </c>
      <c r="P6342" s="2" t="s">
        <v>35398</v>
      </c>
      <c r="Q6342" s="2" t="s">
        <v>104</v>
      </c>
      <c r="R6342" s="2" t="s">
        <v>6628</v>
      </c>
      <c r="S6342" s="2" t="s">
        <v>35399</v>
      </c>
      <c r="T6342" s="2" t="s">
        <v>24450</v>
      </c>
      <c r="U6342" s="2" t="s">
        <v>139</v>
      </c>
      <c r="V6342" s="2">
        <v>1250</v>
      </c>
      <c r="W6342" s="2" t="s">
        <v>139</v>
      </c>
      <c r="X6342" s="2">
        <v>35</v>
      </c>
      <c r="Y6342" s="2" t="s">
        <v>139</v>
      </c>
      <c r="Z6342" s="2" t="s">
        <v>3088</v>
      </c>
      <c r="AA6342" s="2" t="s">
        <v>24451</v>
      </c>
      <c r="AB6342" s="2" t="s">
        <v>14322</v>
      </c>
      <c r="AC6342" s="2" t="s">
        <v>139</v>
      </c>
      <c r="AD6342" s="2" t="s">
        <v>139</v>
      </c>
      <c r="AE6342" s="2" t="s">
        <v>139</v>
      </c>
      <c r="AF6342" s="2" t="s">
        <v>24441</v>
      </c>
      <c r="AG6342" s="2" t="s">
        <v>139</v>
      </c>
      <c r="AH6342" s="2" t="s">
        <v>24442</v>
      </c>
      <c r="AI6342" s="2" t="s">
        <v>139</v>
      </c>
      <c r="AJ6342" s="2" t="s">
        <v>35400</v>
      </c>
      <c r="AK6342" s="2" t="s">
        <v>139</v>
      </c>
      <c r="AL6342" s="2" t="s">
        <v>139</v>
      </c>
      <c r="AM6342" s="2" t="s">
        <v>139</v>
      </c>
      <c r="AN6342" s="2" t="s">
        <v>139</v>
      </c>
      <c r="AO6342" s="2">
        <v>31805</v>
      </c>
      <c r="AP6342" s="2" t="s">
        <v>139</v>
      </c>
      <c r="AQ6342" s="2" t="s">
        <v>104</v>
      </c>
      <c r="AR6342" s="2" t="s">
        <v>105</v>
      </c>
    </row>
    <row r="6343" spans="8:44" ht="21" customHeight="1">
      <c r="H6343" s="2">
        <f t="shared" si="206"/>
        <v>6342</v>
      </c>
      <c r="I6343" s="2" t="str">
        <f t="shared" ca="1" si="207"/>
        <v>コンシェルテック6342</v>
      </c>
      <c r="K6343" s="2" t="s">
        <v>59</v>
      </c>
      <c r="L6343" s="2" t="s">
        <v>6500</v>
      </c>
      <c r="M6343" s="4" t="s">
        <v>35401</v>
      </c>
      <c r="N6343" s="2" t="s">
        <v>35402</v>
      </c>
      <c r="O6343" s="2" t="s">
        <v>24446</v>
      </c>
      <c r="P6343" s="2" t="s">
        <v>35403</v>
      </c>
      <c r="Q6343" s="2" t="s">
        <v>104</v>
      </c>
      <c r="R6343" s="2" t="s">
        <v>25162</v>
      </c>
      <c r="S6343" s="2" t="s">
        <v>35404</v>
      </c>
      <c r="T6343" s="2" t="s">
        <v>24450</v>
      </c>
      <c r="U6343" s="2" t="s">
        <v>139</v>
      </c>
      <c r="V6343" s="2">
        <v>1200</v>
      </c>
      <c r="W6343" s="2" t="s">
        <v>139</v>
      </c>
      <c r="X6343" s="2">
        <v>49</v>
      </c>
      <c r="Y6343" s="2" t="s">
        <v>139</v>
      </c>
      <c r="Z6343" s="2" t="s">
        <v>1054</v>
      </c>
      <c r="AA6343" s="2" t="s">
        <v>24451</v>
      </c>
      <c r="AB6343" s="2" t="s">
        <v>35405</v>
      </c>
      <c r="AC6343" s="2" t="s">
        <v>139</v>
      </c>
      <c r="AD6343" s="2" t="s">
        <v>139</v>
      </c>
      <c r="AE6343" s="2" t="s">
        <v>139</v>
      </c>
      <c r="AF6343" s="2" t="s">
        <v>24441</v>
      </c>
      <c r="AG6343" s="2" t="s">
        <v>139</v>
      </c>
      <c r="AH6343" s="2" t="s">
        <v>24442</v>
      </c>
      <c r="AI6343" s="2" t="s">
        <v>139</v>
      </c>
      <c r="AJ6343" s="2" t="s">
        <v>35406</v>
      </c>
      <c r="AK6343" s="2" t="s">
        <v>139</v>
      </c>
      <c r="AL6343" s="2" t="s">
        <v>139</v>
      </c>
      <c r="AM6343" s="2" t="s">
        <v>139</v>
      </c>
      <c r="AN6343" s="2" t="s">
        <v>139</v>
      </c>
      <c r="AO6343" s="2">
        <v>31806</v>
      </c>
      <c r="AP6343" s="2" t="s">
        <v>139</v>
      </c>
      <c r="AQ6343" s="2" t="s">
        <v>104</v>
      </c>
      <c r="AR6343" s="2" t="s">
        <v>105</v>
      </c>
    </row>
    <row r="6344" spans="8:44" ht="21" customHeight="1">
      <c r="H6344" s="2">
        <f t="shared" si="206"/>
        <v>6343</v>
      </c>
      <c r="I6344" s="2" t="str">
        <f t="shared" ca="1" si="207"/>
        <v>コンシェルテック6343</v>
      </c>
      <c r="K6344" s="2" t="s">
        <v>59</v>
      </c>
      <c r="L6344" s="2" t="s">
        <v>6500</v>
      </c>
      <c r="M6344" s="4" t="s">
        <v>35407</v>
      </c>
      <c r="N6344" s="2" t="s">
        <v>35408</v>
      </c>
      <c r="O6344" s="2" t="s">
        <v>24446</v>
      </c>
      <c r="P6344" s="2" t="s">
        <v>35409</v>
      </c>
      <c r="Q6344" s="2" t="s">
        <v>104</v>
      </c>
      <c r="R6344" s="2" t="s">
        <v>25140</v>
      </c>
      <c r="S6344" s="2" t="s">
        <v>35410</v>
      </c>
      <c r="T6344" s="2" t="s">
        <v>3694</v>
      </c>
      <c r="U6344" s="2" t="s">
        <v>139</v>
      </c>
      <c r="V6344" s="2">
        <v>1200</v>
      </c>
      <c r="W6344" s="2" t="s">
        <v>139</v>
      </c>
      <c r="X6344" s="2">
        <v>49</v>
      </c>
      <c r="Y6344" s="2" t="s">
        <v>139</v>
      </c>
      <c r="Z6344" s="2" t="s">
        <v>1054</v>
      </c>
      <c r="AA6344" s="2" t="s">
        <v>24451</v>
      </c>
      <c r="AB6344" s="2" t="s">
        <v>35411</v>
      </c>
      <c r="AC6344" s="2" t="s">
        <v>139</v>
      </c>
      <c r="AD6344" s="2" t="s">
        <v>139</v>
      </c>
      <c r="AE6344" s="2" t="s">
        <v>139</v>
      </c>
      <c r="AF6344" s="2" t="s">
        <v>24441</v>
      </c>
      <c r="AG6344" s="2" t="s">
        <v>139</v>
      </c>
      <c r="AH6344" s="2" t="s">
        <v>24442</v>
      </c>
      <c r="AI6344" s="2" t="s">
        <v>139</v>
      </c>
      <c r="AJ6344" s="2" t="s">
        <v>35412</v>
      </c>
      <c r="AK6344" s="2" t="s">
        <v>139</v>
      </c>
      <c r="AL6344" s="2" t="s">
        <v>139</v>
      </c>
      <c r="AM6344" s="2" t="s">
        <v>139</v>
      </c>
      <c r="AN6344" s="2" t="s">
        <v>139</v>
      </c>
      <c r="AO6344" s="2">
        <v>31811</v>
      </c>
      <c r="AP6344" s="2" t="s">
        <v>139</v>
      </c>
      <c r="AQ6344" s="2" t="s">
        <v>104</v>
      </c>
      <c r="AR6344" s="2" t="s">
        <v>105</v>
      </c>
    </row>
    <row r="6345" spans="8:44" ht="21" customHeight="1">
      <c r="H6345" s="2">
        <f t="shared" si="206"/>
        <v>6344</v>
      </c>
      <c r="I6345" s="2" t="str">
        <f t="shared" ca="1" si="207"/>
        <v>コンシェルテック6344</v>
      </c>
      <c r="K6345" s="2" t="s">
        <v>59</v>
      </c>
      <c r="L6345" s="2" t="s">
        <v>6500</v>
      </c>
      <c r="M6345" s="4" t="s">
        <v>35413</v>
      </c>
      <c r="N6345" s="2" t="s">
        <v>35408</v>
      </c>
      <c r="O6345" s="2" t="s">
        <v>24446</v>
      </c>
      <c r="P6345" s="2" t="s">
        <v>35414</v>
      </c>
      <c r="Q6345" s="2" t="s">
        <v>104</v>
      </c>
      <c r="R6345" s="2" t="s">
        <v>25140</v>
      </c>
      <c r="S6345" s="2" t="s">
        <v>35415</v>
      </c>
      <c r="T6345" s="2" t="s">
        <v>3694</v>
      </c>
      <c r="U6345" s="2" t="s">
        <v>139</v>
      </c>
      <c r="V6345" s="2">
        <v>1200</v>
      </c>
      <c r="W6345" s="2" t="s">
        <v>139</v>
      </c>
      <c r="X6345" s="2">
        <v>49</v>
      </c>
      <c r="Y6345" s="2" t="s">
        <v>139</v>
      </c>
      <c r="Z6345" s="2" t="s">
        <v>1054</v>
      </c>
      <c r="AA6345" s="2" t="s">
        <v>24487</v>
      </c>
      <c r="AB6345" s="2" t="s">
        <v>35411</v>
      </c>
      <c r="AC6345" s="2" t="s">
        <v>139</v>
      </c>
      <c r="AD6345" s="2" t="s">
        <v>139</v>
      </c>
      <c r="AE6345" s="2" t="s">
        <v>139</v>
      </c>
      <c r="AF6345" s="2" t="s">
        <v>24441</v>
      </c>
      <c r="AG6345" s="2" t="s">
        <v>139</v>
      </c>
      <c r="AH6345" s="2" t="s">
        <v>24442</v>
      </c>
      <c r="AI6345" s="2" t="s">
        <v>139</v>
      </c>
      <c r="AJ6345" s="2" t="s">
        <v>35416</v>
      </c>
      <c r="AK6345" s="2" t="s">
        <v>139</v>
      </c>
      <c r="AL6345" s="2" t="s">
        <v>139</v>
      </c>
      <c r="AM6345" s="2" t="s">
        <v>139</v>
      </c>
      <c r="AN6345" s="2" t="s">
        <v>139</v>
      </c>
      <c r="AO6345" s="2">
        <v>31812</v>
      </c>
      <c r="AP6345" s="2" t="s">
        <v>139</v>
      </c>
      <c r="AQ6345" s="2" t="s">
        <v>104</v>
      </c>
      <c r="AR6345" s="2" t="s">
        <v>105</v>
      </c>
    </row>
    <row r="6346" spans="8:44" ht="21" customHeight="1">
      <c r="H6346" s="2">
        <f t="shared" si="206"/>
        <v>6345</v>
      </c>
      <c r="I6346" s="2" t="str">
        <f t="shared" ca="1" si="207"/>
        <v>コンシェルテック6345</v>
      </c>
      <c r="K6346" s="2" t="s">
        <v>59</v>
      </c>
      <c r="L6346" s="2" t="s">
        <v>6500</v>
      </c>
      <c r="M6346" s="4" t="s">
        <v>35417</v>
      </c>
      <c r="N6346" s="2" t="s">
        <v>27157</v>
      </c>
      <c r="O6346" s="2" t="s">
        <v>24446</v>
      </c>
      <c r="P6346" s="2" t="s">
        <v>35418</v>
      </c>
      <c r="Q6346" s="2" t="s">
        <v>104</v>
      </c>
      <c r="R6346" s="2" t="s">
        <v>25958</v>
      </c>
      <c r="S6346" s="2" t="s">
        <v>27160</v>
      </c>
      <c r="T6346" s="2" t="s">
        <v>3694</v>
      </c>
      <c r="U6346" s="2" t="s">
        <v>139</v>
      </c>
      <c r="V6346" s="2">
        <v>1200</v>
      </c>
      <c r="W6346" s="2" t="s">
        <v>139</v>
      </c>
      <c r="X6346" s="2">
        <v>49</v>
      </c>
      <c r="Y6346" s="2" t="s">
        <v>139</v>
      </c>
      <c r="Z6346" s="2" t="s">
        <v>1054</v>
      </c>
      <c r="AA6346" s="2" t="s">
        <v>24487</v>
      </c>
      <c r="AB6346" s="2" t="s">
        <v>25960</v>
      </c>
      <c r="AC6346" s="2" t="s">
        <v>139</v>
      </c>
      <c r="AD6346" s="2" t="s">
        <v>139</v>
      </c>
      <c r="AE6346" s="2" t="s">
        <v>139</v>
      </c>
      <c r="AF6346" s="2" t="s">
        <v>24441</v>
      </c>
      <c r="AG6346" s="2" t="s">
        <v>139</v>
      </c>
      <c r="AH6346" s="2" t="s">
        <v>24442</v>
      </c>
      <c r="AI6346" s="2" t="s">
        <v>139</v>
      </c>
      <c r="AJ6346" s="2" t="s">
        <v>35419</v>
      </c>
      <c r="AK6346" s="2" t="s">
        <v>139</v>
      </c>
      <c r="AL6346" s="2" t="s">
        <v>139</v>
      </c>
      <c r="AM6346" s="2" t="s">
        <v>139</v>
      </c>
      <c r="AN6346" s="2" t="s">
        <v>139</v>
      </c>
      <c r="AO6346" s="2">
        <v>31816</v>
      </c>
      <c r="AP6346" s="2" t="s">
        <v>139</v>
      </c>
      <c r="AQ6346" s="2" t="s">
        <v>104</v>
      </c>
      <c r="AR6346" s="2" t="s">
        <v>105</v>
      </c>
    </row>
    <row r="6347" spans="8:44" ht="21" customHeight="1">
      <c r="H6347" s="2">
        <f t="shared" si="206"/>
        <v>6346</v>
      </c>
      <c r="I6347" s="2" t="str">
        <f t="shared" ca="1" si="207"/>
        <v>コンシェルテック6346</v>
      </c>
      <c r="K6347" s="2" t="s">
        <v>59</v>
      </c>
      <c r="L6347" s="2" t="s">
        <v>6500</v>
      </c>
      <c r="M6347" s="4" t="s">
        <v>35420</v>
      </c>
      <c r="N6347" s="2" t="s">
        <v>29358</v>
      </c>
      <c r="O6347" s="2" t="s">
        <v>24446</v>
      </c>
      <c r="P6347" s="2" t="s">
        <v>35421</v>
      </c>
      <c r="Q6347" s="2" t="s">
        <v>106</v>
      </c>
      <c r="R6347" s="2" t="s">
        <v>29271</v>
      </c>
      <c r="S6347" s="2" t="s">
        <v>24555</v>
      </c>
      <c r="T6347" s="2" t="s">
        <v>24450</v>
      </c>
      <c r="U6347" s="2" t="s">
        <v>139</v>
      </c>
      <c r="V6347" s="2">
        <v>1000</v>
      </c>
      <c r="W6347" s="2" t="s">
        <v>139</v>
      </c>
      <c r="X6347" s="2">
        <v>35</v>
      </c>
      <c r="Y6347" s="2" t="s">
        <v>139</v>
      </c>
      <c r="Z6347" s="2" t="s">
        <v>3121</v>
      </c>
      <c r="AA6347" s="2" t="s">
        <v>24625</v>
      </c>
      <c r="AB6347" s="2" t="s">
        <v>14254</v>
      </c>
      <c r="AC6347" s="2" t="s">
        <v>139</v>
      </c>
      <c r="AD6347" s="2" t="s">
        <v>139</v>
      </c>
      <c r="AE6347" s="2" t="s">
        <v>139</v>
      </c>
      <c r="AF6347" s="2" t="s">
        <v>24441</v>
      </c>
      <c r="AG6347" s="2" t="s">
        <v>139</v>
      </c>
      <c r="AH6347" s="2" t="s">
        <v>24442</v>
      </c>
      <c r="AI6347" s="2" t="s">
        <v>139</v>
      </c>
      <c r="AJ6347" s="2" t="s">
        <v>35422</v>
      </c>
      <c r="AK6347" s="2" t="s">
        <v>139</v>
      </c>
      <c r="AL6347" s="2" t="s">
        <v>139</v>
      </c>
      <c r="AM6347" s="2" t="s">
        <v>139</v>
      </c>
      <c r="AN6347" s="2" t="s">
        <v>139</v>
      </c>
      <c r="AO6347" s="2">
        <v>31819</v>
      </c>
      <c r="AP6347" s="2" t="s">
        <v>139</v>
      </c>
      <c r="AQ6347" s="2" t="s">
        <v>106</v>
      </c>
      <c r="AR6347" s="2" t="s">
        <v>105</v>
      </c>
    </row>
    <row r="6348" spans="8:44" ht="21" customHeight="1">
      <c r="H6348" s="2">
        <f t="shared" si="206"/>
        <v>6347</v>
      </c>
      <c r="I6348" s="2" t="str">
        <f t="shared" ca="1" si="207"/>
        <v>コンシェルテック6347</v>
      </c>
      <c r="K6348" s="2" t="s">
        <v>59</v>
      </c>
      <c r="L6348" s="2" t="s">
        <v>6500</v>
      </c>
      <c r="M6348" s="4" t="s">
        <v>35423</v>
      </c>
      <c r="N6348" s="2" t="s">
        <v>35424</v>
      </c>
      <c r="O6348" s="2" t="s">
        <v>24446</v>
      </c>
      <c r="P6348" s="2" t="s">
        <v>35425</v>
      </c>
      <c r="Q6348" s="2" t="s">
        <v>106</v>
      </c>
      <c r="R6348" s="2" t="s">
        <v>32069</v>
      </c>
      <c r="S6348" s="2" t="s">
        <v>26917</v>
      </c>
      <c r="T6348" s="2" t="s">
        <v>3694</v>
      </c>
      <c r="U6348" s="2" t="s">
        <v>139</v>
      </c>
      <c r="V6348" s="2">
        <v>1190</v>
      </c>
      <c r="W6348" s="2" t="s">
        <v>139</v>
      </c>
      <c r="X6348" s="2">
        <v>45</v>
      </c>
      <c r="Y6348" s="2" t="s">
        <v>139</v>
      </c>
      <c r="Z6348" s="2" t="s">
        <v>1054</v>
      </c>
      <c r="AA6348" s="2" t="s">
        <v>24451</v>
      </c>
      <c r="AB6348" s="2" t="s">
        <v>35426</v>
      </c>
      <c r="AC6348" s="2" t="s">
        <v>139</v>
      </c>
      <c r="AD6348" s="2" t="s">
        <v>139</v>
      </c>
      <c r="AE6348" s="2" t="s">
        <v>139</v>
      </c>
      <c r="AF6348" s="2" t="s">
        <v>24441</v>
      </c>
      <c r="AG6348" s="2" t="s">
        <v>139</v>
      </c>
      <c r="AH6348" s="2" t="s">
        <v>24442</v>
      </c>
      <c r="AI6348" s="2" t="s">
        <v>139</v>
      </c>
      <c r="AJ6348" s="2" t="s">
        <v>35427</v>
      </c>
      <c r="AK6348" s="2" t="s">
        <v>139</v>
      </c>
      <c r="AL6348" s="2" t="s">
        <v>139</v>
      </c>
      <c r="AM6348" s="2" t="s">
        <v>139</v>
      </c>
      <c r="AN6348" s="2" t="s">
        <v>139</v>
      </c>
      <c r="AO6348" s="2">
        <v>31820</v>
      </c>
      <c r="AP6348" s="2" t="s">
        <v>139</v>
      </c>
      <c r="AQ6348" s="2" t="s">
        <v>106</v>
      </c>
      <c r="AR6348" s="2" t="s">
        <v>105</v>
      </c>
    </row>
    <row r="6349" spans="8:44" ht="21" customHeight="1">
      <c r="H6349" s="2">
        <f t="shared" si="206"/>
        <v>6348</v>
      </c>
      <c r="I6349" s="2" t="str">
        <f t="shared" ca="1" si="207"/>
        <v>コンシェルテック6348</v>
      </c>
      <c r="K6349" s="2" t="s">
        <v>59</v>
      </c>
      <c r="L6349" s="2" t="s">
        <v>6500</v>
      </c>
      <c r="M6349" s="4" t="s">
        <v>35428</v>
      </c>
      <c r="N6349" s="2" t="s">
        <v>35429</v>
      </c>
      <c r="O6349" s="2" t="s">
        <v>24446</v>
      </c>
      <c r="P6349" s="2" t="s">
        <v>35430</v>
      </c>
      <c r="Q6349" s="2" t="s">
        <v>106</v>
      </c>
      <c r="R6349" s="2" t="s">
        <v>29347</v>
      </c>
      <c r="S6349" s="2" t="s">
        <v>35431</v>
      </c>
      <c r="T6349" s="2" t="s">
        <v>182</v>
      </c>
      <c r="U6349" s="2" t="s">
        <v>139</v>
      </c>
      <c r="V6349" s="2">
        <v>1400</v>
      </c>
      <c r="W6349" s="2" t="s">
        <v>139</v>
      </c>
      <c r="X6349" s="2">
        <v>49</v>
      </c>
      <c r="Y6349" s="2" t="s">
        <v>139</v>
      </c>
      <c r="Z6349" s="2" t="s">
        <v>1054</v>
      </c>
      <c r="AA6349" s="2" t="s">
        <v>24487</v>
      </c>
      <c r="AB6349" s="2" t="s">
        <v>29349</v>
      </c>
      <c r="AC6349" s="2" t="s">
        <v>139</v>
      </c>
      <c r="AD6349" s="2" t="s">
        <v>139</v>
      </c>
      <c r="AE6349" s="2" t="s">
        <v>139</v>
      </c>
      <c r="AF6349" s="2" t="s">
        <v>24441</v>
      </c>
      <c r="AG6349" s="2" t="s">
        <v>139</v>
      </c>
      <c r="AH6349" s="2" t="s">
        <v>24442</v>
      </c>
      <c r="AI6349" s="2" t="s">
        <v>139</v>
      </c>
      <c r="AJ6349" s="2" t="s">
        <v>24885</v>
      </c>
      <c r="AK6349" s="2" t="s">
        <v>139</v>
      </c>
      <c r="AL6349" s="2" t="s">
        <v>139</v>
      </c>
      <c r="AM6349" s="2" t="s">
        <v>139</v>
      </c>
      <c r="AN6349" s="2" t="s">
        <v>139</v>
      </c>
      <c r="AO6349" s="2">
        <v>31821</v>
      </c>
      <c r="AP6349" s="2" t="s">
        <v>139</v>
      </c>
      <c r="AQ6349" s="2" t="s">
        <v>106</v>
      </c>
      <c r="AR6349" s="2" t="s">
        <v>105</v>
      </c>
    </row>
    <row r="6350" spans="8:44" ht="21" customHeight="1">
      <c r="H6350" s="2">
        <f t="shared" si="206"/>
        <v>6349</v>
      </c>
      <c r="I6350" s="2" t="str">
        <f t="shared" ca="1" si="207"/>
        <v>コンシェルテック6349</v>
      </c>
      <c r="K6350" s="2" t="s">
        <v>59</v>
      </c>
      <c r="L6350" s="2" t="s">
        <v>6500</v>
      </c>
      <c r="M6350" s="4" t="s">
        <v>35432</v>
      </c>
      <c r="N6350" s="2" t="s">
        <v>35433</v>
      </c>
      <c r="O6350" s="2" t="s">
        <v>24446</v>
      </c>
      <c r="P6350" s="2" t="s">
        <v>35434</v>
      </c>
      <c r="Q6350" s="2" t="s">
        <v>106</v>
      </c>
      <c r="R6350" s="2" t="s">
        <v>25126</v>
      </c>
      <c r="S6350" s="2" t="s">
        <v>35435</v>
      </c>
      <c r="T6350" s="2" t="s">
        <v>24450</v>
      </c>
      <c r="U6350" s="2" t="s">
        <v>139</v>
      </c>
      <c r="V6350" s="2">
        <v>1200</v>
      </c>
      <c r="W6350" s="2" t="s">
        <v>139</v>
      </c>
      <c r="X6350" s="2">
        <v>45</v>
      </c>
      <c r="Y6350" s="2" t="s">
        <v>139</v>
      </c>
      <c r="Z6350" s="2" t="s">
        <v>1054</v>
      </c>
      <c r="AA6350" s="2" t="s">
        <v>24451</v>
      </c>
      <c r="AB6350" s="2" t="s">
        <v>25128</v>
      </c>
      <c r="AC6350" s="2" t="s">
        <v>139</v>
      </c>
      <c r="AD6350" s="2" t="s">
        <v>139</v>
      </c>
      <c r="AE6350" s="2" t="s">
        <v>139</v>
      </c>
      <c r="AF6350" s="2" t="s">
        <v>24441</v>
      </c>
      <c r="AG6350" s="2" t="s">
        <v>139</v>
      </c>
      <c r="AH6350" s="2" t="s">
        <v>24442</v>
      </c>
      <c r="AI6350" s="2" t="s">
        <v>139</v>
      </c>
      <c r="AJ6350" s="2" t="s">
        <v>35436</v>
      </c>
      <c r="AK6350" s="2" t="s">
        <v>139</v>
      </c>
      <c r="AL6350" s="2" t="s">
        <v>139</v>
      </c>
      <c r="AM6350" s="2" t="s">
        <v>139</v>
      </c>
      <c r="AN6350" s="2" t="s">
        <v>139</v>
      </c>
      <c r="AO6350" s="2">
        <v>31823</v>
      </c>
      <c r="AP6350" s="2" t="s">
        <v>139</v>
      </c>
      <c r="AQ6350" s="2" t="s">
        <v>106</v>
      </c>
      <c r="AR6350" s="2" t="s">
        <v>105</v>
      </c>
    </row>
    <row r="6351" spans="8:44" ht="21" customHeight="1">
      <c r="H6351" s="2">
        <f t="shared" si="206"/>
        <v>6350</v>
      </c>
      <c r="I6351" s="2" t="str">
        <f t="shared" ca="1" si="207"/>
        <v>コンシェルテック6350</v>
      </c>
      <c r="K6351" s="2" t="s">
        <v>59</v>
      </c>
      <c r="L6351" s="2" t="s">
        <v>6500</v>
      </c>
      <c r="M6351" s="4" t="s">
        <v>35437</v>
      </c>
      <c r="N6351" s="2" t="s">
        <v>35438</v>
      </c>
      <c r="O6351" s="2" t="s">
        <v>24533</v>
      </c>
      <c r="P6351" s="2" t="s">
        <v>35439</v>
      </c>
      <c r="Q6351" s="2" t="s">
        <v>106</v>
      </c>
      <c r="R6351" s="2" t="s">
        <v>26343</v>
      </c>
      <c r="S6351" s="2" t="s">
        <v>35440</v>
      </c>
      <c r="T6351" s="2" t="s">
        <v>182</v>
      </c>
      <c r="U6351" s="2" t="s">
        <v>139</v>
      </c>
      <c r="V6351" s="2">
        <v>1200</v>
      </c>
      <c r="W6351" s="2" t="s">
        <v>139</v>
      </c>
      <c r="X6351" s="2">
        <v>49</v>
      </c>
      <c r="Y6351" s="2" t="s">
        <v>139</v>
      </c>
      <c r="Z6351" s="2" t="s">
        <v>1054</v>
      </c>
      <c r="AA6351" s="2" t="s">
        <v>24451</v>
      </c>
      <c r="AB6351" s="2" t="s">
        <v>34528</v>
      </c>
      <c r="AC6351" s="2" t="s">
        <v>139</v>
      </c>
      <c r="AD6351" s="2" t="s">
        <v>139</v>
      </c>
      <c r="AE6351" s="2" t="s">
        <v>139</v>
      </c>
      <c r="AF6351" s="2" t="s">
        <v>24441</v>
      </c>
      <c r="AG6351" s="2" t="s">
        <v>139</v>
      </c>
      <c r="AH6351" s="2" t="s">
        <v>24442</v>
      </c>
      <c r="AI6351" s="2" t="s">
        <v>139</v>
      </c>
      <c r="AJ6351" s="2" t="s">
        <v>28847</v>
      </c>
      <c r="AK6351" s="2" t="s">
        <v>139</v>
      </c>
      <c r="AL6351" s="2" t="s">
        <v>139</v>
      </c>
      <c r="AM6351" s="2" t="s">
        <v>139</v>
      </c>
      <c r="AN6351" s="2" t="s">
        <v>139</v>
      </c>
      <c r="AO6351" s="2">
        <v>31824</v>
      </c>
      <c r="AP6351" s="2" t="s">
        <v>139</v>
      </c>
      <c r="AQ6351" s="2" t="s">
        <v>106</v>
      </c>
      <c r="AR6351" s="2" t="s">
        <v>105</v>
      </c>
    </row>
    <row r="6352" spans="8:44" ht="21" customHeight="1">
      <c r="H6352" s="2">
        <f t="shared" si="206"/>
        <v>6351</v>
      </c>
      <c r="I6352" s="2" t="str">
        <f t="shared" ca="1" si="207"/>
        <v>コンシェルテック6351</v>
      </c>
      <c r="K6352" s="2" t="s">
        <v>59</v>
      </c>
      <c r="L6352" s="2" t="s">
        <v>6500</v>
      </c>
      <c r="M6352" s="4" t="s">
        <v>35441</v>
      </c>
      <c r="N6352" s="2" t="s">
        <v>35442</v>
      </c>
      <c r="O6352" s="2" t="s">
        <v>24533</v>
      </c>
      <c r="P6352" s="2" t="s">
        <v>35443</v>
      </c>
      <c r="Q6352" s="2" t="s">
        <v>106</v>
      </c>
      <c r="R6352" s="2" t="s">
        <v>26343</v>
      </c>
      <c r="S6352" s="2" t="s">
        <v>25394</v>
      </c>
      <c r="T6352" s="2" t="s">
        <v>3694</v>
      </c>
      <c r="U6352" s="2" t="s">
        <v>139</v>
      </c>
      <c r="V6352" s="2">
        <v>1200</v>
      </c>
      <c r="W6352" s="2" t="s">
        <v>139</v>
      </c>
      <c r="X6352" s="2">
        <v>45</v>
      </c>
      <c r="Y6352" s="2" t="s">
        <v>139</v>
      </c>
      <c r="Z6352" s="2" t="s">
        <v>1054</v>
      </c>
      <c r="AA6352" s="2" t="s">
        <v>24487</v>
      </c>
      <c r="AB6352" s="2" t="s">
        <v>34528</v>
      </c>
      <c r="AC6352" s="2" t="s">
        <v>139</v>
      </c>
      <c r="AD6352" s="2" t="s">
        <v>139</v>
      </c>
      <c r="AE6352" s="2" t="s">
        <v>139</v>
      </c>
      <c r="AF6352" s="2" t="s">
        <v>24441</v>
      </c>
      <c r="AG6352" s="2" t="s">
        <v>139</v>
      </c>
      <c r="AH6352" s="2" t="s">
        <v>24442</v>
      </c>
      <c r="AI6352" s="2" t="s">
        <v>139</v>
      </c>
      <c r="AJ6352" s="2" t="s">
        <v>24787</v>
      </c>
      <c r="AK6352" s="2" t="s">
        <v>139</v>
      </c>
      <c r="AL6352" s="2" t="s">
        <v>139</v>
      </c>
      <c r="AM6352" s="2" t="s">
        <v>139</v>
      </c>
      <c r="AN6352" s="2" t="s">
        <v>139</v>
      </c>
      <c r="AO6352" s="2">
        <v>31825</v>
      </c>
      <c r="AP6352" s="2" t="s">
        <v>139</v>
      </c>
      <c r="AQ6352" s="2" t="s">
        <v>106</v>
      </c>
      <c r="AR6352" s="2" t="s">
        <v>105</v>
      </c>
    </row>
    <row r="6353" spans="8:44" ht="21" customHeight="1">
      <c r="H6353" s="2">
        <f t="shared" si="206"/>
        <v>6352</v>
      </c>
      <c r="I6353" s="2" t="str">
        <f t="shared" ca="1" si="207"/>
        <v>コンシェルテック6352</v>
      </c>
      <c r="K6353" s="2" t="s">
        <v>59</v>
      </c>
      <c r="L6353" s="2" t="s">
        <v>6500</v>
      </c>
      <c r="M6353" s="4" t="s">
        <v>35444</v>
      </c>
      <c r="N6353" s="2" t="s">
        <v>34999</v>
      </c>
      <c r="O6353" s="2" t="s">
        <v>24533</v>
      </c>
      <c r="P6353" s="2" t="s">
        <v>35445</v>
      </c>
      <c r="Q6353" s="2" t="s">
        <v>107</v>
      </c>
      <c r="R6353" s="2" t="s">
        <v>29109</v>
      </c>
      <c r="S6353" s="2" t="s">
        <v>35446</v>
      </c>
      <c r="T6353" s="2" t="s">
        <v>24450</v>
      </c>
      <c r="U6353" s="2" t="s">
        <v>139</v>
      </c>
      <c r="V6353" s="2">
        <v>1115</v>
      </c>
      <c r="W6353" s="2" t="s">
        <v>139</v>
      </c>
      <c r="X6353" s="2">
        <v>49</v>
      </c>
      <c r="Y6353" s="2" t="s">
        <v>139</v>
      </c>
      <c r="Z6353" s="2" t="s">
        <v>3121</v>
      </c>
      <c r="AA6353" s="2" t="s">
        <v>24451</v>
      </c>
      <c r="AB6353" s="2" t="s">
        <v>29167</v>
      </c>
      <c r="AC6353" s="2" t="s">
        <v>139</v>
      </c>
      <c r="AD6353" s="2" t="s">
        <v>139</v>
      </c>
      <c r="AE6353" s="2" t="s">
        <v>139</v>
      </c>
      <c r="AF6353" s="2" t="s">
        <v>24441</v>
      </c>
      <c r="AG6353" s="2" t="s">
        <v>139</v>
      </c>
      <c r="AH6353" s="2" t="s">
        <v>24442</v>
      </c>
      <c r="AI6353" s="2" t="s">
        <v>139</v>
      </c>
      <c r="AJ6353" s="2" t="s">
        <v>26162</v>
      </c>
      <c r="AK6353" s="2" t="s">
        <v>139</v>
      </c>
      <c r="AL6353" s="2" t="s">
        <v>139</v>
      </c>
      <c r="AM6353" s="2" t="s">
        <v>139</v>
      </c>
      <c r="AN6353" s="2" t="s">
        <v>139</v>
      </c>
      <c r="AO6353" s="2">
        <v>31827</v>
      </c>
      <c r="AP6353" s="2" t="s">
        <v>139</v>
      </c>
      <c r="AQ6353" s="2" t="s">
        <v>107</v>
      </c>
      <c r="AR6353" s="2" t="s">
        <v>105</v>
      </c>
    </row>
    <row r="6354" spans="8:44" ht="21" customHeight="1">
      <c r="H6354" s="2">
        <f t="shared" si="206"/>
        <v>6353</v>
      </c>
      <c r="I6354" s="2" t="str">
        <f t="shared" ca="1" si="207"/>
        <v>コンシェルテック6353</v>
      </c>
      <c r="K6354" s="2" t="s">
        <v>59</v>
      </c>
      <c r="L6354" s="2" t="s">
        <v>6500</v>
      </c>
      <c r="M6354" s="4" t="s">
        <v>35447</v>
      </c>
      <c r="N6354" s="2" t="s">
        <v>34999</v>
      </c>
      <c r="O6354" s="2" t="s">
        <v>24533</v>
      </c>
      <c r="P6354" s="2" t="s">
        <v>35448</v>
      </c>
      <c r="Q6354" s="2" t="s">
        <v>107</v>
      </c>
      <c r="R6354" s="2" t="s">
        <v>29138</v>
      </c>
      <c r="S6354" s="2" t="s">
        <v>35446</v>
      </c>
      <c r="T6354" s="2" t="s">
        <v>3694</v>
      </c>
      <c r="U6354" s="2" t="s">
        <v>139</v>
      </c>
      <c r="V6354" s="2">
        <v>1115</v>
      </c>
      <c r="W6354" s="2" t="s">
        <v>139</v>
      </c>
      <c r="X6354" s="2">
        <v>45</v>
      </c>
      <c r="Y6354" s="2" t="s">
        <v>139</v>
      </c>
      <c r="Z6354" s="2" t="s">
        <v>3121</v>
      </c>
      <c r="AA6354" s="2" t="s">
        <v>24451</v>
      </c>
      <c r="AB6354" s="2" t="s">
        <v>29140</v>
      </c>
      <c r="AC6354" s="2" t="s">
        <v>139</v>
      </c>
      <c r="AD6354" s="2" t="s">
        <v>139</v>
      </c>
      <c r="AE6354" s="2" t="s">
        <v>139</v>
      </c>
      <c r="AF6354" s="2" t="s">
        <v>24441</v>
      </c>
      <c r="AG6354" s="2" t="s">
        <v>139</v>
      </c>
      <c r="AH6354" s="2" t="s">
        <v>24442</v>
      </c>
      <c r="AI6354" s="2" t="s">
        <v>139</v>
      </c>
      <c r="AJ6354" s="2" t="s">
        <v>24550</v>
      </c>
      <c r="AK6354" s="2" t="s">
        <v>139</v>
      </c>
      <c r="AL6354" s="2" t="s">
        <v>139</v>
      </c>
      <c r="AM6354" s="2" t="s">
        <v>139</v>
      </c>
      <c r="AN6354" s="2" t="s">
        <v>139</v>
      </c>
      <c r="AO6354" s="2">
        <v>31828</v>
      </c>
      <c r="AP6354" s="2" t="s">
        <v>139</v>
      </c>
      <c r="AQ6354" s="2" t="s">
        <v>107</v>
      </c>
      <c r="AR6354" s="2" t="s">
        <v>105</v>
      </c>
    </row>
    <row r="6355" spans="8:44" ht="21" customHeight="1">
      <c r="H6355" s="2">
        <f t="shared" si="206"/>
        <v>6354</v>
      </c>
      <c r="I6355" s="2" t="str">
        <f t="shared" ca="1" si="207"/>
        <v>コンシェルテック6354</v>
      </c>
      <c r="K6355" s="2" t="s">
        <v>59</v>
      </c>
      <c r="L6355" s="2" t="s">
        <v>6500</v>
      </c>
      <c r="M6355" s="4" t="s">
        <v>35449</v>
      </c>
      <c r="N6355" s="2" t="s">
        <v>35450</v>
      </c>
      <c r="O6355" s="2" t="s">
        <v>24446</v>
      </c>
      <c r="P6355" s="2" t="s">
        <v>35451</v>
      </c>
      <c r="Q6355" s="2" t="s">
        <v>108</v>
      </c>
      <c r="R6355" s="2" t="s">
        <v>29068</v>
      </c>
      <c r="S6355" s="2" t="s">
        <v>24595</v>
      </c>
      <c r="T6355" s="2" t="s">
        <v>24450</v>
      </c>
      <c r="U6355" s="2" t="s">
        <v>139</v>
      </c>
      <c r="V6355" s="2">
        <v>1150</v>
      </c>
      <c r="W6355" s="2" t="s">
        <v>139</v>
      </c>
      <c r="X6355" s="2">
        <v>49</v>
      </c>
      <c r="Y6355" s="2" t="s">
        <v>139</v>
      </c>
      <c r="Z6355" s="2" t="s">
        <v>3088</v>
      </c>
      <c r="AA6355" s="2" t="s">
        <v>24451</v>
      </c>
      <c r="AB6355" s="2" t="s">
        <v>29069</v>
      </c>
      <c r="AC6355" s="2" t="s">
        <v>139</v>
      </c>
      <c r="AD6355" s="2" t="s">
        <v>139</v>
      </c>
      <c r="AE6355" s="2" t="s">
        <v>139</v>
      </c>
      <c r="AF6355" s="2" t="s">
        <v>24441</v>
      </c>
      <c r="AG6355" s="2" t="s">
        <v>139</v>
      </c>
      <c r="AH6355" s="2" t="s">
        <v>24442</v>
      </c>
      <c r="AI6355" s="2" t="s">
        <v>139</v>
      </c>
      <c r="AJ6355" s="2" t="s">
        <v>35452</v>
      </c>
      <c r="AK6355" s="2" t="s">
        <v>139</v>
      </c>
      <c r="AL6355" s="2" t="s">
        <v>139</v>
      </c>
      <c r="AM6355" s="2" t="s">
        <v>139</v>
      </c>
      <c r="AN6355" s="2" t="s">
        <v>139</v>
      </c>
      <c r="AO6355" s="2">
        <v>31830</v>
      </c>
      <c r="AP6355" s="2" t="s">
        <v>139</v>
      </c>
      <c r="AQ6355" s="2" t="s">
        <v>108</v>
      </c>
      <c r="AR6355" s="2" t="s">
        <v>105</v>
      </c>
    </row>
    <row r="6356" spans="8:44" ht="21" customHeight="1">
      <c r="H6356" s="2">
        <f t="shared" si="206"/>
        <v>6355</v>
      </c>
      <c r="I6356" s="2" t="str">
        <f t="shared" ca="1" si="207"/>
        <v>コンシェルテック6355</v>
      </c>
      <c r="K6356" s="2" t="s">
        <v>59</v>
      </c>
      <c r="L6356" s="2" t="s">
        <v>6500</v>
      </c>
      <c r="M6356" s="4" t="s">
        <v>35453</v>
      </c>
      <c r="N6356" s="2" t="s">
        <v>26337</v>
      </c>
      <c r="O6356" s="2" t="s">
        <v>24446</v>
      </c>
      <c r="P6356" s="2" t="s">
        <v>35454</v>
      </c>
      <c r="Q6356" s="2" t="s">
        <v>108</v>
      </c>
      <c r="R6356" s="2" t="s">
        <v>31742</v>
      </c>
      <c r="S6356" s="2" t="s">
        <v>29328</v>
      </c>
      <c r="T6356" s="2" t="s">
        <v>24450</v>
      </c>
      <c r="U6356" s="2" t="s">
        <v>139</v>
      </c>
      <c r="V6356" s="2">
        <v>1320</v>
      </c>
      <c r="W6356" s="2" t="s">
        <v>139</v>
      </c>
      <c r="X6356" s="2">
        <v>49</v>
      </c>
      <c r="Y6356" s="2" t="s">
        <v>139</v>
      </c>
      <c r="Z6356" s="2" t="s">
        <v>3088</v>
      </c>
      <c r="AA6356" s="2" t="s">
        <v>24451</v>
      </c>
      <c r="AB6356" s="2" t="s">
        <v>33081</v>
      </c>
      <c r="AC6356" s="2" t="s">
        <v>139</v>
      </c>
      <c r="AD6356" s="2" t="s">
        <v>139</v>
      </c>
      <c r="AE6356" s="2" t="s">
        <v>139</v>
      </c>
      <c r="AF6356" s="2" t="s">
        <v>24441</v>
      </c>
      <c r="AG6356" s="2" t="s">
        <v>139</v>
      </c>
      <c r="AH6356" s="2" t="s">
        <v>24442</v>
      </c>
      <c r="AI6356" s="2" t="s">
        <v>139</v>
      </c>
      <c r="AJ6356" s="2" t="s">
        <v>35455</v>
      </c>
      <c r="AK6356" s="2" t="s">
        <v>139</v>
      </c>
      <c r="AL6356" s="2" t="s">
        <v>139</v>
      </c>
      <c r="AM6356" s="2" t="s">
        <v>139</v>
      </c>
      <c r="AN6356" s="2" t="s">
        <v>139</v>
      </c>
      <c r="AO6356" s="2">
        <v>31831</v>
      </c>
      <c r="AP6356" s="2" t="s">
        <v>139</v>
      </c>
      <c r="AQ6356" s="2" t="s">
        <v>108</v>
      </c>
      <c r="AR6356" s="2" t="s">
        <v>105</v>
      </c>
    </row>
    <row r="6357" spans="8:44" ht="21" customHeight="1">
      <c r="H6357" s="2">
        <f t="shared" si="206"/>
        <v>6356</v>
      </c>
      <c r="I6357" s="2" t="str">
        <f t="shared" ca="1" si="207"/>
        <v>コンシェルテック6356</v>
      </c>
      <c r="K6357" s="2" t="s">
        <v>59</v>
      </c>
      <c r="L6357" s="2" t="s">
        <v>6500</v>
      </c>
      <c r="M6357" s="4" t="s">
        <v>35456</v>
      </c>
      <c r="N6357" s="2" t="s">
        <v>26337</v>
      </c>
      <c r="O6357" s="2" t="s">
        <v>24446</v>
      </c>
      <c r="P6357" s="2" t="s">
        <v>35457</v>
      </c>
      <c r="Q6357" s="2" t="s">
        <v>108</v>
      </c>
      <c r="R6357" s="2" t="s">
        <v>31742</v>
      </c>
      <c r="S6357" s="2" t="s">
        <v>29328</v>
      </c>
      <c r="T6357" s="2" t="s">
        <v>24450</v>
      </c>
      <c r="U6357" s="2" t="s">
        <v>139</v>
      </c>
      <c r="V6357" s="2">
        <v>1320</v>
      </c>
      <c r="W6357" s="2" t="s">
        <v>139</v>
      </c>
      <c r="X6357" s="2">
        <v>49</v>
      </c>
      <c r="Y6357" s="2" t="s">
        <v>139</v>
      </c>
      <c r="Z6357" s="2" t="s">
        <v>3088</v>
      </c>
      <c r="AA6357" s="2" t="s">
        <v>24451</v>
      </c>
      <c r="AB6357" s="2" t="s">
        <v>33081</v>
      </c>
      <c r="AC6357" s="2" t="s">
        <v>139</v>
      </c>
      <c r="AD6357" s="2" t="s">
        <v>139</v>
      </c>
      <c r="AE6357" s="2" t="s">
        <v>139</v>
      </c>
      <c r="AF6357" s="2" t="s">
        <v>24441</v>
      </c>
      <c r="AG6357" s="2" t="s">
        <v>139</v>
      </c>
      <c r="AH6357" s="2" t="s">
        <v>24442</v>
      </c>
      <c r="AI6357" s="2" t="s">
        <v>139</v>
      </c>
      <c r="AJ6357" s="2" t="s">
        <v>35458</v>
      </c>
      <c r="AK6357" s="2" t="s">
        <v>139</v>
      </c>
      <c r="AL6357" s="2" t="s">
        <v>139</v>
      </c>
      <c r="AM6357" s="2" t="s">
        <v>139</v>
      </c>
      <c r="AN6357" s="2" t="s">
        <v>139</v>
      </c>
      <c r="AO6357" s="2">
        <v>31832</v>
      </c>
      <c r="AP6357" s="2" t="s">
        <v>139</v>
      </c>
      <c r="AQ6357" s="2" t="s">
        <v>108</v>
      </c>
      <c r="AR6357" s="2" t="s">
        <v>105</v>
      </c>
    </row>
    <row r="6358" spans="8:44" ht="21" customHeight="1">
      <c r="H6358" s="2">
        <f t="shared" si="206"/>
        <v>6357</v>
      </c>
      <c r="I6358" s="2" t="str">
        <f t="shared" ca="1" si="207"/>
        <v>コンシェルテック6357</v>
      </c>
      <c r="K6358" s="2" t="s">
        <v>59</v>
      </c>
      <c r="L6358" s="2" t="s">
        <v>6500</v>
      </c>
      <c r="M6358" s="4" t="s">
        <v>35459</v>
      </c>
      <c r="N6358" s="2" t="s">
        <v>35460</v>
      </c>
      <c r="O6358" s="2" t="s">
        <v>24446</v>
      </c>
      <c r="P6358" s="2" t="s">
        <v>35461</v>
      </c>
      <c r="Q6358" s="2" t="s">
        <v>109</v>
      </c>
      <c r="R6358" s="2" t="s">
        <v>6597</v>
      </c>
      <c r="S6358" s="2" t="s">
        <v>35462</v>
      </c>
      <c r="T6358" s="2" t="s">
        <v>3694</v>
      </c>
      <c r="U6358" s="2" t="s">
        <v>139</v>
      </c>
      <c r="V6358" s="2">
        <v>1460</v>
      </c>
      <c r="W6358" s="2" t="s">
        <v>139</v>
      </c>
      <c r="X6358" s="2">
        <v>49</v>
      </c>
      <c r="Y6358" s="2" t="s">
        <v>139</v>
      </c>
      <c r="Z6358" s="2" t="s">
        <v>3088</v>
      </c>
      <c r="AA6358" s="2" t="s">
        <v>24487</v>
      </c>
      <c r="AB6358" s="2" t="s">
        <v>35463</v>
      </c>
      <c r="AC6358" s="2" t="s">
        <v>139</v>
      </c>
      <c r="AD6358" s="2" t="s">
        <v>139</v>
      </c>
      <c r="AE6358" s="2" t="s">
        <v>139</v>
      </c>
      <c r="AF6358" s="2" t="s">
        <v>24441</v>
      </c>
      <c r="AG6358" s="2" t="s">
        <v>139</v>
      </c>
      <c r="AH6358" s="2" t="s">
        <v>24442</v>
      </c>
      <c r="AI6358" s="2" t="s">
        <v>139</v>
      </c>
      <c r="AJ6358" s="2" t="s">
        <v>35464</v>
      </c>
      <c r="AK6358" s="2" t="s">
        <v>139</v>
      </c>
      <c r="AL6358" s="2" t="s">
        <v>139</v>
      </c>
      <c r="AM6358" s="2" t="s">
        <v>139</v>
      </c>
      <c r="AN6358" s="2" t="s">
        <v>139</v>
      </c>
      <c r="AO6358" s="2">
        <v>31833</v>
      </c>
      <c r="AP6358" s="2" t="s">
        <v>139</v>
      </c>
      <c r="AQ6358" s="2" t="s">
        <v>109</v>
      </c>
      <c r="AR6358" s="2" t="s">
        <v>105</v>
      </c>
    </row>
    <row r="6359" spans="8:44" ht="21" customHeight="1">
      <c r="H6359" s="2">
        <f t="shared" si="206"/>
        <v>6358</v>
      </c>
      <c r="I6359" s="2" t="str">
        <f t="shared" ca="1" si="207"/>
        <v>コンシェルテック6358</v>
      </c>
      <c r="K6359" s="2" t="s">
        <v>59</v>
      </c>
      <c r="L6359" s="2" t="s">
        <v>6500</v>
      </c>
      <c r="M6359" s="4" t="s">
        <v>35465</v>
      </c>
      <c r="N6359" s="2" t="s">
        <v>35466</v>
      </c>
      <c r="O6359" s="2" t="s">
        <v>24446</v>
      </c>
      <c r="P6359" s="2" t="s">
        <v>35467</v>
      </c>
      <c r="Q6359" s="2" t="s">
        <v>109</v>
      </c>
      <c r="R6359" s="2" t="s">
        <v>6597</v>
      </c>
      <c r="S6359" s="2" t="s">
        <v>35468</v>
      </c>
      <c r="T6359" s="2" t="s">
        <v>24450</v>
      </c>
      <c r="U6359" s="2" t="s">
        <v>139</v>
      </c>
      <c r="V6359" s="2">
        <v>1200</v>
      </c>
      <c r="W6359" s="2" t="s">
        <v>139</v>
      </c>
      <c r="X6359" s="2">
        <v>45</v>
      </c>
      <c r="Y6359" s="2" t="s">
        <v>139</v>
      </c>
      <c r="Z6359" s="2" t="s">
        <v>1054</v>
      </c>
      <c r="AA6359" s="2" t="s">
        <v>24451</v>
      </c>
      <c r="AB6359" s="2" t="s">
        <v>13955</v>
      </c>
      <c r="AC6359" s="2" t="s">
        <v>139</v>
      </c>
      <c r="AD6359" s="2" t="s">
        <v>139</v>
      </c>
      <c r="AE6359" s="2" t="s">
        <v>139</v>
      </c>
      <c r="AF6359" s="2" t="s">
        <v>24441</v>
      </c>
      <c r="AG6359" s="2" t="s">
        <v>139</v>
      </c>
      <c r="AH6359" s="2" t="s">
        <v>24442</v>
      </c>
      <c r="AI6359" s="2" t="s">
        <v>139</v>
      </c>
      <c r="AJ6359" s="2" t="s">
        <v>35469</v>
      </c>
      <c r="AK6359" s="2" t="s">
        <v>139</v>
      </c>
      <c r="AL6359" s="2" t="s">
        <v>139</v>
      </c>
      <c r="AM6359" s="2" t="s">
        <v>139</v>
      </c>
      <c r="AN6359" s="2" t="s">
        <v>139</v>
      </c>
      <c r="AO6359" s="2">
        <v>31834</v>
      </c>
      <c r="AP6359" s="2" t="s">
        <v>139</v>
      </c>
      <c r="AQ6359" s="2" t="s">
        <v>109</v>
      </c>
      <c r="AR6359" s="2" t="s">
        <v>105</v>
      </c>
    </row>
    <row r="6360" spans="8:44" ht="21" customHeight="1">
      <c r="H6360" s="2">
        <f t="shared" si="206"/>
        <v>6359</v>
      </c>
      <c r="I6360" s="2" t="str">
        <f t="shared" ca="1" si="207"/>
        <v>コンシェルテック6359</v>
      </c>
      <c r="K6360" s="2" t="s">
        <v>59</v>
      </c>
      <c r="L6360" s="2" t="s">
        <v>6500</v>
      </c>
      <c r="M6360" s="4" t="s">
        <v>35470</v>
      </c>
      <c r="N6360" s="2" t="s">
        <v>35471</v>
      </c>
      <c r="O6360" s="2" t="s">
        <v>24446</v>
      </c>
      <c r="P6360" s="2" t="s">
        <v>35472</v>
      </c>
      <c r="Q6360" s="2" t="s">
        <v>110</v>
      </c>
      <c r="R6360" s="2" t="s">
        <v>6510</v>
      </c>
      <c r="S6360" s="2" t="s">
        <v>31089</v>
      </c>
      <c r="T6360" s="2" t="s">
        <v>182</v>
      </c>
      <c r="U6360" s="2" t="s">
        <v>139</v>
      </c>
      <c r="V6360" s="2">
        <v>1100</v>
      </c>
      <c r="W6360" s="2" t="s">
        <v>139</v>
      </c>
      <c r="X6360" s="2">
        <v>49</v>
      </c>
      <c r="Y6360" s="2" t="s">
        <v>139</v>
      </c>
      <c r="Z6360" s="2" t="s">
        <v>1054</v>
      </c>
      <c r="AA6360" s="2" t="s">
        <v>24451</v>
      </c>
      <c r="AB6360" s="2" t="s">
        <v>29004</v>
      </c>
      <c r="AC6360" s="2" t="s">
        <v>139</v>
      </c>
      <c r="AD6360" s="2" t="s">
        <v>139</v>
      </c>
      <c r="AE6360" s="2" t="s">
        <v>139</v>
      </c>
      <c r="AF6360" s="2" t="s">
        <v>24441</v>
      </c>
      <c r="AG6360" s="2" t="s">
        <v>139</v>
      </c>
      <c r="AH6360" s="2" t="s">
        <v>24442</v>
      </c>
      <c r="AI6360" s="2" t="s">
        <v>139</v>
      </c>
      <c r="AJ6360" s="2" t="s">
        <v>35473</v>
      </c>
      <c r="AK6360" s="2" t="s">
        <v>139</v>
      </c>
      <c r="AL6360" s="2" t="s">
        <v>139</v>
      </c>
      <c r="AM6360" s="2" t="s">
        <v>139</v>
      </c>
      <c r="AN6360" s="2" t="s">
        <v>139</v>
      </c>
      <c r="AO6360" s="2">
        <v>31835</v>
      </c>
      <c r="AP6360" s="2" t="s">
        <v>139</v>
      </c>
      <c r="AQ6360" s="2" t="s">
        <v>110</v>
      </c>
      <c r="AR6360" s="2" t="s">
        <v>105</v>
      </c>
    </row>
    <row r="6361" spans="8:44" ht="21" customHeight="1">
      <c r="H6361" s="2">
        <f t="shared" si="206"/>
        <v>6360</v>
      </c>
      <c r="I6361" s="2" t="str">
        <f t="shared" ca="1" si="207"/>
        <v>コンシェルテック6360</v>
      </c>
      <c r="K6361" s="2" t="s">
        <v>59</v>
      </c>
      <c r="L6361" s="2" t="s">
        <v>6500</v>
      </c>
      <c r="M6361" s="4" t="s">
        <v>35474</v>
      </c>
      <c r="N6361" s="2" t="s">
        <v>35475</v>
      </c>
      <c r="O6361" s="2" t="s">
        <v>24446</v>
      </c>
      <c r="P6361" s="2" t="s">
        <v>35476</v>
      </c>
      <c r="Q6361" s="2" t="s">
        <v>110</v>
      </c>
      <c r="R6361" s="2" t="s">
        <v>6510</v>
      </c>
      <c r="S6361" s="2" t="s">
        <v>24486</v>
      </c>
      <c r="T6361" s="2" t="s">
        <v>24450</v>
      </c>
      <c r="U6361" s="2" t="s">
        <v>139</v>
      </c>
      <c r="V6361" s="2">
        <v>1250</v>
      </c>
      <c r="W6361" s="2" t="s">
        <v>139</v>
      </c>
      <c r="X6361" s="2">
        <v>49</v>
      </c>
      <c r="Y6361" s="2" t="s">
        <v>139</v>
      </c>
      <c r="Z6361" s="2" t="s">
        <v>3088</v>
      </c>
      <c r="AA6361" s="2" t="s">
        <v>24487</v>
      </c>
      <c r="AB6361" s="2" t="s">
        <v>25931</v>
      </c>
      <c r="AC6361" s="2" t="s">
        <v>139</v>
      </c>
      <c r="AD6361" s="2" t="s">
        <v>139</v>
      </c>
      <c r="AE6361" s="2" t="s">
        <v>139</v>
      </c>
      <c r="AF6361" s="2" t="s">
        <v>24441</v>
      </c>
      <c r="AG6361" s="2" t="s">
        <v>139</v>
      </c>
      <c r="AH6361" s="2" t="s">
        <v>24442</v>
      </c>
      <c r="AI6361" s="2" t="s">
        <v>139</v>
      </c>
      <c r="AJ6361" s="2" t="s">
        <v>35477</v>
      </c>
      <c r="AK6361" s="2" t="s">
        <v>139</v>
      </c>
      <c r="AL6361" s="2" t="s">
        <v>139</v>
      </c>
      <c r="AM6361" s="2" t="s">
        <v>139</v>
      </c>
      <c r="AN6361" s="2" t="s">
        <v>139</v>
      </c>
      <c r="AO6361" s="2">
        <v>31837</v>
      </c>
      <c r="AP6361" s="2" t="s">
        <v>139</v>
      </c>
      <c r="AQ6361" s="2" t="s">
        <v>110</v>
      </c>
      <c r="AR6361" s="2" t="s">
        <v>105</v>
      </c>
    </row>
    <row r="6362" spans="8:44" ht="21" customHeight="1">
      <c r="H6362" s="2">
        <f t="shared" si="206"/>
        <v>6361</v>
      </c>
      <c r="I6362" s="2" t="str">
        <f t="shared" ca="1" si="207"/>
        <v>コンシェルテック6361</v>
      </c>
      <c r="K6362" s="2" t="s">
        <v>59</v>
      </c>
      <c r="L6362" s="2" t="s">
        <v>6500</v>
      </c>
      <c r="M6362" s="4" t="s">
        <v>35478</v>
      </c>
      <c r="N6362" s="2" t="s">
        <v>35479</v>
      </c>
      <c r="O6362" s="2" t="s">
        <v>24446</v>
      </c>
      <c r="P6362" s="2" t="s">
        <v>35480</v>
      </c>
      <c r="Q6362" s="2" t="s">
        <v>110</v>
      </c>
      <c r="R6362" s="2" t="s">
        <v>25046</v>
      </c>
      <c r="S6362" s="2" t="s">
        <v>27505</v>
      </c>
      <c r="T6362" s="2" t="s">
        <v>3694</v>
      </c>
      <c r="U6362" s="2" t="s">
        <v>139</v>
      </c>
      <c r="V6362" s="2">
        <v>1120</v>
      </c>
      <c r="W6362" s="2" t="s">
        <v>139</v>
      </c>
      <c r="X6362" s="2">
        <v>49</v>
      </c>
      <c r="Y6362" s="2" t="s">
        <v>139</v>
      </c>
      <c r="Z6362" s="2" t="s">
        <v>3088</v>
      </c>
      <c r="AA6362" s="2" t="s">
        <v>24451</v>
      </c>
      <c r="AB6362" s="2" t="s">
        <v>28883</v>
      </c>
      <c r="AC6362" s="2" t="s">
        <v>139</v>
      </c>
      <c r="AD6362" s="2" t="s">
        <v>139</v>
      </c>
      <c r="AE6362" s="2" t="s">
        <v>139</v>
      </c>
      <c r="AF6362" s="2" t="s">
        <v>24441</v>
      </c>
      <c r="AG6362" s="2" t="s">
        <v>139</v>
      </c>
      <c r="AH6362" s="2" t="s">
        <v>24442</v>
      </c>
      <c r="AI6362" s="2" t="s">
        <v>139</v>
      </c>
      <c r="AJ6362" s="2" t="s">
        <v>35481</v>
      </c>
      <c r="AK6362" s="2" t="s">
        <v>139</v>
      </c>
      <c r="AL6362" s="2" t="s">
        <v>139</v>
      </c>
      <c r="AM6362" s="2" t="s">
        <v>139</v>
      </c>
      <c r="AN6362" s="2" t="s">
        <v>139</v>
      </c>
      <c r="AO6362" s="2">
        <v>31839</v>
      </c>
      <c r="AP6362" s="2" t="s">
        <v>139</v>
      </c>
      <c r="AQ6362" s="2" t="s">
        <v>110</v>
      </c>
      <c r="AR6362" s="2" t="s">
        <v>105</v>
      </c>
    </row>
    <row r="6363" spans="8:44" ht="21" customHeight="1">
      <c r="H6363" s="2">
        <f t="shared" si="206"/>
        <v>6362</v>
      </c>
      <c r="I6363" s="2" t="str">
        <f t="shared" ca="1" si="207"/>
        <v>コンシェルテック6362</v>
      </c>
      <c r="K6363" s="2" t="s">
        <v>59</v>
      </c>
      <c r="L6363" s="2" t="s">
        <v>6500</v>
      </c>
      <c r="M6363" s="4" t="s">
        <v>35482</v>
      </c>
      <c r="N6363" s="2" t="s">
        <v>35483</v>
      </c>
      <c r="O6363" s="2" t="s">
        <v>27640</v>
      </c>
      <c r="P6363" s="2" t="s">
        <v>35484</v>
      </c>
      <c r="Q6363" s="2" t="s">
        <v>110</v>
      </c>
      <c r="R6363" s="2" t="s">
        <v>27133</v>
      </c>
      <c r="S6363" s="2" t="s">
        <v>35485</v>
      </c>
      <c r="T6363" s="2" t="s">
        <v>182</v>
      </c>
      <c r="U6363" s="2" t="s">
        <v>139</v>
      </c>
      <c r="V6363" s="2">
        <v>1100</v>
      </c>
      <c r="W6363" s="2" t="s">
        <v>139</v>
      </c>
      <c r="X6363" s="2">
        <v>49</v>
      </c>
      <c r="Y6363" s="2" t="s">
        <v>139</v>
      </c>
      <c r="Z6363" s="2" t="s">
        <v>1054</v>
      </c>
      <c r="AA6363" s="2" t="s">
        <v>24451</v>
      </c>
      <c r="AB6363" s="2" t="s">
        <v>27135</v>
      </c>
      <c r="AC6363" s="2" t="s">
        <v>139</v>
      </c>
      <c r="AD6363" s="2" t="s">
        <v>139</v>
      </c>
      <c r="AE6363" s="2" t="s">
        <v>139</v>
      </c>
      <c r="AF6363" s="2" t="s">
        <v>24441</v>
      </c>
      <c r="AG6363" s="2" t="s">
        <v>139</v>
      </c>
      <c r="AH6363" s="2" t="s">
        <v>24442</v>
      </c>
      <c r="AI6363" s="2" t="s">
        <v>139</v>
      </c>
      <c r="AJ6363" s="2" t="s">
        <v>29402</v>
      </c>
      <c r="AK6363" s="2" t="s">
        <v>139</v>
      </c>
      <c r="AL6363" s="2" t="s">
        <v>139</v>
      </c>
      <c r="AM6363" s="2" t="s">
        <v>139</v>
      </c>
      <c r="AN6363" s="2" t="s">
        <v>139</v>
      </c>
      <c r="AO6363" s="2">
        <v>31840</v>
      </c>
      <c r="AP6363" s="2" t="s">
        <v>139</v>
      </c>
      <c r="AQ6363" s="2" t="s">
        <v>110</v>
      </c>
      <c r="AR6363" s="2" t="s">
        <v>105</v>
      </c>
    </row>
    <row r="6364" spans="8:44" ht="21" customHeight="1">
      <c r="H6364" s="2">
        <f t="shared" si="206"/>
        <v>6363</v>
      </c>
      <c r="I6364" s="2" t="str">
        <f t="shared" ca="1" si="207"/>
        <v>コンシェルテック6363</v>
      </c>
      <c r="K6364" s="2" t="s">
        <v>59</v>
      </c>
      <c r="L6364" s="2" t="s">
        <v>6500</v>
      </c>
      <c r="M6364" s="4" t="s">
        <v>35486</v>
      </c>
      <c r="N6364" s="2" t="s">
        <v>25118</v>
      </c>
      <c r="O6364" s="2" t="s">
        <v>24446</v>
      </c>
      <c r="P6364" s="2" t="s">
        <v>35487</v>
      </c>
      <c r="Q6364" s="2" t="s">
        <v>110</v>
      </c>
      <c r="R6364" s="2" t="s">
        <v>25046</v>
      </c>
      <c r="S6364" s="2" t="s">
        <v>25792</v>
      </c>
      <c r="T6364" s="2" t="s">
        <v>24450</v>
      </c>
      <c r="U6364" s="2" t="s">
        <v>139</v>
      </c>
      <c r="V6364" s="2">
        <v>1240</v>
      </c>
      <c r="W6364" s="2" t="s">
        <v>139</v>
      </c>
      <c r="X6364" s="2">
        <v>49</v>
      </c>
      <c r="Y6364" s="2" t="s">
        <v>139</v>
      </c>
      <c r="Z6364" s="2" t="s">
        <v>1054</v>
      </c>
      <c r="AA6364" s="2" t="s">
        <v>24487</v>
      </c>
      <c r="AB6364" s="2" t="s">
        <v>9197</v>
      </c>
      <c r="AC6364" s="2" t="s">
        <v>139</v>
      </c>
      <c r="AD6364" s="2" t="s">
        <v>139</v>
      </c>
      <c r="AE6364" s="2" t="s">
        <v>139</v>
      </c>
      <c r="AF6364" s="2" t="s">
        <v>24441</v>
      </c>
      <c r="AG6364" s="2" t="s">
        <v>139</v>
      </c>
      <c r="AH6364" s="2" t="s">
        <v>24442</v>
      </c>
      <c r="AI6364" s="2" t="s">
        <v>139</v>
      </c>
      <c r="AJ6364" s="2" t="s">
        <v>24885</v>
      </c>
      <c r="AK6364" s="2" t="s">
        <v>139</v>
      </c>
      <c r="AL6364" s="2" t="s">
        <v>139</v>
      </c>
      <c r="AM6364" s="2" t="s">
        <v>139</v>
      </c>
      <c r="AN6364" s="2" t="s">
        <v>139</v>
      </c>
      <c r="AO6364" s="2">
        <v>31841</v>
      </c>
      <c r="AP6364" s="2" t="s">
        <v>139</v>
      </c>
      <c r="AQ6364" s="2" t="s">
        <v>110</v>
      </c>
      <c r="AR6364" s="2" t="s">
        <v>105</v>
      </c>
    </row>
    <row r="6365" spans="8:44" ht="21" customHeight="1">
      <c r="H6365" s="2">
        <f t="shared" si="206"/>
        <v>6364</v>
      </c>
      <c r="I6365" s="2" t="str">
        <f t="shared" ca="1" si="207"/>
        <v>コンシェルテック6364</v>
      </c>
      <c r="K6365" s="2" t="s">
        <v>59</v>
      </c>
      <c r="L6365" s="2" t="s">
        <v>6500</v>
      </c>
      <c r="M6365" s="4" t="s">
        <v>35488</v>
      </c>
      <c r="N6365" s="2" t="s">
        <v>28975</v>
      </c>
      <c r="O6365" s="2" t="s">
        <v>24446</v>
      </c>
      <c r="P6365" s="2" t="s">
        <v>28976</v>
      </c>
      <c r="Q6365" s="2" t="s">
        <v>110</v>
      </c>
      <c r="R6365" s="2" t="s">
        <v>28977</v>
      </c>
      <c r="S6365" s="2" t="s">
        <v>24508</v>
      </c>
      <c r="T6365" s="2" t="s">
        <v>3694</v>
      </c>
      <c r="U6365" s="2" t="s">
        <v>139</v>
      </c>
      <c r="V6365" s="2">
        <v>2100</v>
      </c>
      <c r="W6365" s="2" t="s">
        <v>139</v>
      </c>
      <c r="X6365" s="2">
        <v>49</v>
      </c>
      <c r="Y6365" s="2" t="s">
        <v>139</v>
      </c>
      <c r="Z6365" s="2" t="s">
        <v>1054</v>
      </c>
      <c r="AA6365" s="2" t="s">
        <v>24487</v>
      </c>
      <c r="AB6365" s="2" t="s">
        <v>28857</v>
      </c>
      <c r="AC6365" s="2" t="s">
        <v>139</v>
      </c>
      <c r="AD6365" s="2" t="s">
        <v>139</v>
      </c>
      <c r="AE6365" s="2" t="s">
        <v>139</v>
      </c>
      <c r="AF6365" s="2" t="s">
        <v>24441</v>
      </c>
      <c r="AG6365" s="2" t="s">
        <v>139</v>
      </c>
      <c r="AH6365" s="2" t="s">
        <v>24442</v>
      </c>
      <c r="AI6365" s="2" t="s">
        <v>139</v>
      </c>
      <c r="AJ6365" s="2" t="s">
        <v>29997</v>
      </c>
      <c r="AK6365" s="2" t="s">
        <v>139</v>
      </c>
      <c r="AL6365" s="2" t="s">
        <v>139</v>
      </c>
      <c r="AM6365" s="2" t="s">
        <v>139</v>
      </c>
      <c r="AN6365" s="2" t="s">
        <v>139</v>
      </c>
      <c r="AO6365" s="2">
        <v>31842</v>
      </c>
      <c r="AP6365" s="2" t="s">
        <v>139</v>
      </c>
      <c r="AQ6365" s="2" t="s">
        <v>110</v>
      </c>
      <c r="AR6365" s="2" t="s">
        <v>105</v>
      </c>
    </row>
    <row r="6366" spans="8:44" ht="21" customHeight="1">
      <c r="H6366" s="2">
        <f t="shared" si="206"/>
        <v>6365</v>
      </c>
      <c r="I6366" s="2" t="str">
        <f t="shared" ca="1" si="207"/>
        <v>コンシェルテック6365</v>
      </c>
      <c r="K6366" s="2" t="s">
        <v>59</v>
      </c>
      <c r="L6366" s="2" t="s">
        <v>6500</v>
      </c>
      <c r="M6366" s="4" t="s">
        <v>35489</v>
      </c>
      <c r="N6366" s="2" t="s">
        <v>35490</v>
      </c>
      <c r="O6366" s="2" t="s">
        <v>23150</v>
      </c>
      <c r="P6366" s="2" t="s">
        <v>35491</v>
      </c>
      <c r="Q6366" s="2" t="s">
        <v>110</v>
      </c>
      <c r="R6366" s="2" t="s">
        <v>32451</v>
      </c>
      <c r="S6366" s="2" t="s">
        <v>35492</v>
      </c>
      <c r="T6366" s="2" t="s">
        <v>182</v>
      </c>
      <c r="U6366" s="2" t="s">
        <v>139</v>
      </c>
      <c r="V6366" s="2">
        <v>1240</v>
      </c>
      <c r="W6366" s="2" t="s">
        <v>139</v>
      </c>
      <c r="X6366" s="2">
        <v>49</v>
      </c>
      <c r="Y6366" s="2" t="s">
        <v>139</v>
      </c>
      <c r="Z6366" s="2" t="s">
        <v>1054</v>
      </c>
      <c r="AA6366" s="2" t="s">
        <v>24487</v>
      </c>
      <c r="AB6366" s="2" t="s">
        <v>32452</v>
      </c>
      <c r="AC6366" s="2" t="s">
        <v>139</v>
      </c>
      <c r="AD6366" s="2" t="s">
        <v>139</v>
      </c>
      <c r="AE6366" s="2" t="s">
        <v>139</v>
      </c>
      <c r="AF6366" s="2" t="s">
        <v>24441</v>
      </c>
      <c r="AG6366" s="2" t="s">
        <v>139</v>
      </c>
      <c r="AH6366" s="2" t="s">
        <v>24442</v>
      </c>
      <c r="AI6366" s="2" t="s">
        <v>139</v>
      </c>
      <c r="AJ6366" s="2" t="s">
        <v>28224</v>
      </c>
      <c r="AK6366" s="2" t="s">
        <v>139</v>
      </c>
      <c r="AL6366" s="2" t="s">
        <v>139</v>
      </c>
      <c r="AM6366" s="2" t="s">
        <v>139</v>
      </c>
      <c r="AN6366" s="2" t="s">
        <v>139</v>
      </c>
      <c r="AO6366" s="2">
        <v>31844</v>
      </c>
      <c r="AP6366" s="2" t="s">
        <v>139</v>
      </c>
      <c r="AQ6366" s="2" t="s">
        <v>110</v>
      </c>
      <c r="AR6366" s="2" t="s">
        <v>105</v>
      </c>
    </row>
    <row r="6367" spans="8:44" ht="21" customHeight="1">
      <c r="H6367" s="2">
        <f t="shared" si="206"/>
        <v>6366</v>
      </c>
      <c r="I6367" s="2" t="str">
        <f t="shared" ca="1" si="207"/>
        <v>コンシェルテック6366</v>
      </c>
      <c r="K6367" s="2" t="s">
        <v>59</v>
      </c>
      <c r="L6367" s="2" t="s">
        <v>6500</v>
      </c>
      <c r="M6367" s="4" t="s">
        <v>35493</v>
      </c>
      <c r="N6367" s="2" t="s">
        <v>35494</v>
      </c>
      <c r="O6367" s="2" t="s">
        <v>24533</v>
      </c>
      <c r="P6367" s="2" t="s">
        <v>35495</v>
      </c>
      <c r="Q6367" s="2" t="s">
        <v>110</v>
      </c>
      <c r="R6367" s="2" t="s">
        <v>27109</v>
      </c>
      <c r="S6367" s="2" t="s">
        <v>26106</v>
      </c>
      <c r="T6367" s="2" t="s">
        <v>3694</v>
      </c>
      <c r="U6367" s="2" t="s">
        <v>139</v>
      </c>
      <c r="V6367" s="2">
        <v>1200</v>
      </c>
      <c r="W6367" s="2" t="s">
        <v>139</v>
      </c>
      <c r="X6367" s="2">
        <v>49</v>
      </c>
      <c r="Y6367" s="2" t="s">
        <v>139</v>
      </c>
      <c r="Z6367" s="2" t="s">
        <v>1054</v>
      </c>
      <c r="AA6367" s="2" t="s">
        <v>24487</v>
      </c>
      <c r="AB6367" s="2" t="s">
        <v>32889</v>
      </c>
      <c r="AC6367" s="2" t="s">
        <v>139</v>
      </c>
      <c r="AD6367" s="2" t="s">
        <v>139</v>
      </c>
      <c r="AE6367" s="2" t="s">
        <v>139</v>
      </c>
      <c r="AF6367" s="2" t="s">
        <v>24441</v>
      </c>
      <c r="AG6367" s="2" t="s">
        <v>139</v>
      </c>
      <c r="AH6367" s="2" t="s">
        <v>24442</v>
      </c>
      <c r="AI6367" s="2" t="s">
        <v>139</v>
      </c>
      <c r="AJ6367" s="2" t="s">
        <v>24787</v>
      </c>
      <c r="AK6367" s="2" t="s">
        <v>139</v>
      </c>
      <c r="AL6367" s="2" t="s">
        <v>139</v>
      </c>
      <c r="AM6367" s="2" t="s">
        <v>139</v>
      </c>
      <c r="AN6367" s="2" t="s">
        <v>139</v>
      </c>
      <c r="AO6367" s="2">
        <v>31845</v>
      </c>
      <c r="AP6367" s="2" t="s">
        <v>139</v>
      </c>
      <c r="AQ6367" s="2" t="s">
        <v>110</v>
      </c>
      <c r="AR6367" s="2" t="s">
        <v>105</v>
      </c>
    </row>
    <row r="6368" spans="8:44" ht="21" customHeight="1">
      <c r="H6368" s="2">
        <f t="shared" si="206"/>
        <v>6367</v>
      </c>
      <c r="I6368" s="2" t="str">
        <f t="shared" ca="1" si="207"/>
        <v>コンシェルテック6367</v>
      </c>
      <c r="K6368" s="2" t="s">
        <v>59</v>
      </c>
      <c r="L6368" s="2" t="s">
        <v>6500</v>
      </c>
      <c r="M6368" s="4" t="s">
        <v>35496</v>
      </c>
      <c r="N6368" s="2" t="s">
        <v>35494</v>
      </c>
      <c r="O6368" s="2" t="s">
        <v>24533</v>
      </c>
      <c r="P6368" s="2" t="s">
        <v>35497</v>
      </c>
      <c r="Q6368" s="2" t="s">
        <v>110</v>
      </c>
      <c r="R6368" s="2" t="s">
        <v>27109</v>
      </c>
      <c r="S6368" s="2" t="s">
        <v>26106</v>
      </c>
      <c r="T6368" s="2" t="s">
        <v>3694</v>
      </c>
      <c r="U6368" s="2" t="s">
        <v>139</v>
      </c>
      <c r="V6368" s="2">
        <v>1200</v>
      </c>
      <c r="W6368" s="2" t="s">
        <v>139</v>
      </c>
      <c r="X6368" s="2">
        <v>49</v>
      </c>
      <c r="Y6368" s="2" t="s">
        <v>139</v>
      </c>
      <c r="Z6368" s="2" t="s">
        <v>3121</v>
      </c>
      <c r="AA6368" s="2" t="s">
        <v>24487</v>
      </c>
      <c r="AB6368" s="2" t="s">
        <v>32889</v>
      </c>
      <c r="AC6368" s="2" t="s">
        <v>139</v>
      </c>
      <c r="AD6368" s="2" t="s">
        <v>139</v>
      </c>
      <c r="AE6368" s="2" t="s">
        <v>139</v>
      </c>
      <c r="AF6368" s="2" t="s">
        <v>24441</v>
      </c>
      <c r="AG6368" s="2" t="s">
        <v>139</v>
      </c>
      <c r="AH6368" s="2" t="s">
        <v>24442</v>
      </c>
      <c r="AI6368" s="2" t="s">
        <v>139</v>
      </c>
      <c r="AJ6368" s="2" t="s">
        <v>35498</v>
      </c>
      <c r="AK6368" s="2" t="s">
        <v>139</v>
      </c>
      <c r="AL6368" s="2" t="s">
        <v>139</v>
      </c>
      <c r="AM6368" s="2" t="s">
        <v>139</v>
      </c>
      <c r="AN6368" s="2" t="s">
        <v>139</v>
      </c>
      <c r="AO6368" s="2">
        <v>31846</v>
      </c>
      <c r="AP6368" s="2" t="s">
        <v>139</v>
      </c>
      <c r="AQ6368" s="2" t="s">
        <v>110</v>
      </c>
      <c r="AR6368" s="2" t="s">
        <v>105</v>
      </c>
    </row>
    <row r="6369" spans="8:44" ht="21" customHeight="1">
      <c r="H6369" s="2">
        <f t="shared" si="206"/>
        <v>6368</v>
      </c>
      <c r="I6369" s="2" t="str">
        <f t="shared" ca="1" si="207"/>
        <v>コンシェルテック6368</v>
      </c>
      <c r="K6369" s="2" t="s">
        <v>59</v>
      </c>
      <c r="L6369" s="2" t="s">
        <v>6500</v>
      </c>
      <c r="M6369" s="4" t="s">
        <v>35499</v>
      </c>
      <c r="N6369" s="2" t="s">
        <v>29286</v>
      </c>
      <c r="O6369" s="2" t="s">
        <v>24446</v>
      </c>
      <c r="P6369" s="2" t="s">
        <v>35500</v>
      </c>
      <c r="Q6369" s="2" t="s">
        <v>113</v>
      </c>
      <c r="R6369" s="2" t="s">
        <v>28618</v>
      </c>
      <c r="S6369" s="2" t="s">
        <v>24595</v>
      </c>
      <c r="T6369" s="2" t="s">
        <v>24450</v>
      </c>
      <c r="U6369" s="2" t="s">
        <v>139</v>
      </c>
      <c r="V6369" s="2">
        <v>1250</v>
      </c>
      <c r="W6369" s="2" t="s">
        <v>139</v>
      </c>
      <c r="X6369" s="2">
        <v>34</v>
      </c>
      <c r="Y6369" s="2" t="s">
        <v>139</v>
      </c>
      <c r="Z6369" s="2" t="s">
        <v>3121</v>
      </c>
      <c r="AA6369" s="2" t="s">
        <v>24451</v>
      </c>
      <c r="AB6369" s="2" t="s">
        <v>28620</v>
      </c>
      <c r="AC6369" s="2" t="s">
        <v>139</v>
      </c>
      <c r="AD6369" s="2" t="s">
        <v>139</v>
      </c>
      <c r="AE6369" s="2" t="s">
        <v>139</v>
      </c>
      <c r="AF6369" s="2" t="s">
        <v>24441</v>
      </c>
      <c r="AG6369" s="2" t="s">
        <v>139</v>
      </c>
      <c r="AH6369" s="2" t="s">
        <v>24442</v>
      </c>
      <c r="AI6369" s="2" t="s">
        <v>139</v>
      </c>
      <c r="AJ6369" s="2" t="s">
        <v>35501</v>
      </c>
      <c r="AK6369" s="2" t="s">
        <v>139</v>
      </c>
      <c r="AL6369" s="2" t="s">
        <v>139</v>
      </c>
      <c r="AM6369" s="2" t="s">
        <v>139</v>
      </c>
      <c r="AN6369" s="2" t="s">
        <v>139</v>
      </c>
      <c r="AO6369" s="2">
        <v>31848</v>
      </c>
      <c r="AP6369" s="2" t="s">
        <v>139</v>
      </c>
      <c r="AQ6369" s="2" t="s">
        <v>113</v>
      </c>
      <c r="AR6369" s="2" t="s">
        <v>112</v>
      </c>
    </row>
    <row r="6370" spans="8:44" ht="21" customHeight="1">
      <c r="H6370" s="2">
        <f t="shared" si="206"/>
        <v>6369</v>
      </c>
      <c r="I6370" s="2" t="str">
        <f t="shared" ca="1" si="207"/>
        <v>コンシェルテック6369</v>
      </c>
      <c r="K6370" s="2" t="s">
        <v>59</v>
      </c>
      <c r="L6370" s="2" t="s">
        <v>6500</v>
      </c>
      <c r="M6370" s="4" t="s">
        <v>35502</v>
      </c>
      <c r="N6370" s="2" t="s">
        <v>26914</v>
      </c>
      <c r="O6370" s="2" t="s">
        <v>24446</v>
      </c>
      <c r="P6370" s="2" t="s">
        <v>35503</v>
      </c>
      <c r="Q6370" s="2" t="s">
        <v>116</v>
      </c>
      <c r="R6370" s="2" t="s">
        <v>33728</v>
      </c>
      <c r="S6370" s="2" t="s">
        <v>35504</v>
      </c>
      <c r="T6370" s="2" t="s">
        <v>24450</v>
      </c>
      <c r="U6370" s="2" t="s">
        <v>139</v>
      </c>
      <c r="V6370" s="2">
        <v>1250</v>
      </c>
      <c r="W6370" s="2" t="s">
        <v>139</v>
      </c>
      <c r="X6370" s="2">
        <v>49</v>
      </c>
      <c r="Y6370" s="2" t="s">
        <v>139</v>
      </c>
      <c r="Z6370" s="2" t="s">
        <v>3088</v>
      </c>
      <c r="AA6370" s="2" t="s">
        <v>24451</v>
      </c>
      <c r="AB6370" s="2" t="s">
        <v>28573</v>
      </c>
      <c r="AC6370" s="2" t="s">
        <v>139</v>
      </c>
      <c r="AD6370" s="2" t="s">
        <v>139</v>
      </c>
      <c r="AE6370" s="2" t="s">
        <v>139</v>
      </c>
      <c r="AF6370" s="2" t="s">
        <v>24441</v>
      </c>
      <c r="AG6370" s="2" t="s">
        <v>139</v>
      </c>
      <c r="AH6370" s="2" t="s">
        <v>24442</v>
      </c>
      <c r="AI6370" s="2" t="s">
        <v>139</v>
      </c>
      <c r="AJ6370" s="2" t="s">
        <v>35505</v>
      </c>
      <c r="AK6370" s="2" t="s">
        <v>139</v>
      </c>
      <c r="AL6370" s="2" t="s">
        <v>139</v>
      </c>
      <c r="AM6370" s="2" t="s">
        <v>139</v>
      </c>
      <c r="AN6370" s="2" t="s">
        <v>139</v>
      </c>
      <c r="AO6370" s="2">
        <v>31850</v>
      </c>
      <c r="AP6370" s="2" t="s">
        <v>139</v>
      </c>
      <c r="AQ6370" s="2" t="s">
        <v>116</v>
      </c>
      <c r="AR6370" s="2" t="s">
        <v>112</v>
      </c>
    </row>
    <row r="6371" spans="8:44" ht="21" customHeight="1">
      <c r="H6371" s="2">
        <f t="shared" si="206"/>
        <v>6370</v>
      </c>
      <c r="I6371" s="2" t="str">
        <f t="shared" ca="1" si="207"/>
        <v>コンシェルテック6370</v>
      </c>
      <c r="K6371" s="2" t="s">
        <v>59</v>
      </c>
      <c r="L6371" s="2" t="s">
        <v>6500</v>
      </c>
      <c r="M6371" s="4" t="s">
        <v>35506</v>
      </c>
      <c r="N6371" s="2" t="s">
        <v>24665</v>
      </c>
      <c r="O6371" s="2" t="s">
        <v>24446</v>
      </c>
      <c r="P6371" s="2" t="s">
        <v>35507</v>
      </c>
      <c r="Q6371" s="2" t="s">
        <v>111</v>
      </c>
      <c r="R6371" s="2" t="s">
        <v>24902</v>
      </c>
      <c r="S6371" s="2" t="s">
        <v>35508</v>
      </c>
      <c r="T6371" s="2" t="s">
        <v>182</v>
      </c>
      <c r="U6371" s="2" t="s">
        <v>139</v>
      </c>
      <c r="V6371" s="2">
        <v>1300</v>
      </c>
      <c r="W6371" s="2" t="s">
        <v>139</v>
      </c>
      <c r="X6371" s="2">
        <v>45</v>
      </c>
      <c r="Y6371" s="2" t="s">
        <v>139</v>
      </c>
      <c r="Z6371" s="2" t="s">
        <v>3121</v>
      </c>
      <c r="AA6371" s="2" t="s">
        <v>24451</v>
      </c>
      <c r="AB6371" s="2" t="s">
        <v>24904</v>
      </c>
      <c r="AC6371" s="2" t="s">
        <v>139</v>
      </c>
      <c r="AD6371" s="2" t="s">
        <v>139</v>
      </c>
      <c r="AE6371" s="2" t="s">
        <v>139</v>
      </c>
      <c r="AF6371" s="2" t="s">
        <v>24452</v>
      </c>
      <c r="AG6371" s="2" t="s">
        <v>139</v>
      </c>
      <c r="AH6371" s="2" t="s">
        <v>24442</v>
      </c>
      <c r="AI6371" s="2" t="s">
        <v>139</v>
      </c>
      <c r="AJ6371" s="2" t="s">
        <v>35509</v>
      </c>
      <c r="AK6371" s="2" t="s">
        <v>139</v>
      </c>
      <c r="AL6371" s="2" t="s">
        <v>139</v>
      </c>
      <c r="AM6371" s="2" t="s">
        <v>139</v>
      </c>
      <c r="AN6371" s="2" t="s">
        <v>139</v>
      </c>
      <c r="AO6371" s="2">
        <v>31851</v>
      </c>
      <c r="AP6371" s="2" t="s">
        <v>139</v>
      </c>
      <c r="AQ6371" s="2" t="s">
        <v>111</v>
      </c>
      <c r="AR6371" s="2" t="s">
        <v>112</v>
      </c>
    </row>
    <row r="6372" spans="8:44" ht="21" customHeight="1">
      <c r="H6372" s="2">
        <f t="shared" si="206"/>
        <v>6371</v>
      </c>
      <c r="I6372" s="2" t="str">
        <f t="shared" ca="1" si="207"/>
        <v>コンシェルテック6371</v>
      </c>
      <c r="K6372" s="2" t="s">
        <v>59</v>
      </c>
      <c r="L6372" s="2" t="s">
        <v>6500</v>
      </c>
      <c r="M6372" s="4" t="s">
        <v>35510</v>
      </c>
      <c r="N6372" s="2" t="s">
        <v>35511</v>
      </c>
      <c r="O6372" s="2" t="s">
        <v>24446</v>
      </c>
      <c r="P6372" s="2" t="s">
        <v>35512</v>
      </c>
      <c r="Q6372" s="2" t="s">
        <v>111</v>
      </c>
      <c r="R6372" s="2" t="s">
        <v>28330</v>
      </c>
      <c r="S6372" s="2" t="s">
        <v>35513</v>
      </c>
      <c r="T6372" s="2" t="s">
        <v>24450</v>
      </c>
      <c r="U6372" s="2" t="s">
        <v>139</v>
      </c>
      <c r="V6372" s="2">
        <v>1200</v>
      </c>
      <c r="W6372" s="2" t="s">
        <v>139</v>
      </c>
      <c r="X6372" s="2">
        <v>49</v>
      </c>
      <c r="Y6372" s="2" t="s">
        <v>139</v>
      </c>
      <c r="Z6372" s="2" t="s">
        <v>3088</v>
      </c>
      <c r="AA6372" s="2" t="s">
        <v>24451</v>
      </c>
      <c r="AB6372" s="2" t="s">
        <v>35514</v>
      </c>
      <c r="AC6372" s="2" t="s">
        <v>139</v>
      </c>
      <c r="AD6372" s="2" t="s">
        <v>139</v>
      </c>
      <c r="AE6372" s="2" t="s">
        <v>139</v>
      </c>
      <c r="AF6372" s="2" t="s">
        <v>24441</v>
      </c>
      <c r="AG6372" s="2" t="s">
        <v>139</v>
      </c>
      <c r="AH6372" s="2" t="s">
        <v>24442</v>
      </c>
      <c r="AI6372" s="2" t="s">
        <v>139</v>
      </c>
      <c r="AJ6372" s="2" t="s">
        <v>25343</v>
      </c>
      <c r="AK6372" s="2" t="s">
        <v>139</v>
      </c>
      <c r="AL6372" s="2" t="s">
        <v>139</v>
      </c>
      <c r="AM6372" s="2" t="s">
        <v>139</v>
      </c>
      <c r="AN6372" s="2" t="s">
        <v>139</v>
      </c>
      <c r="AO6372" s="2">
        <v>31853</v>
      </c>
      <c r="AP6372" s="2" t="s">
        <v>139</v>
      </c>
      <c r="AQ6372" s="2" t="s">
        <v>111</v>
      </c>
      <c r="AR6372" s="2" t="s">
        <v>112</v>
      </c>
    </row>
    <row r="6373" spans="8:44" ht="21" customHeight="1">
      <c r="H6373" s="2">
        <f t="shared" si="206"/>
        <v>6372</v>
      </c>
      <c r="I6373" s="2" t="str">
        <f t="shared" ca="1" si="207"/>
        <v>コンシェルテック6372</v>
      </c>
      <c r="K6373" s="2" t="s">
        <v>59</v>
      </c>
      <c r="L6373" s="2" t="s">
        <v>6500</v>
      </c>
      <c r="M6373" s="4" t="s">
        <v>35515</v>
      </c>
      <c r="N6373" s="2" t="s">
        <v>35516</v>
      </c>
      <c r="O6373" s="2" t="s">
        <v>24533</v>
      </c>
      <c r="P6373" s="2" t="s">
        <v>35517</v>
      </c>
      <c r="Q6373" s="2" t="s">
        <v>118</v>
      </c>
      <c r="R6373" s="2" t="s">
        <v>24513</v>
      </c>
      <c r="S6373" s="2" t="s">
        <v>34632</v>
      </c>
      <c r="T6373" s="2" t="s">
        <v>182</v>
      </c>
      <c r="U6373" s="2" t="s">
        <v>139</v>
      </c>
      <c r="V6373" s="2">
        <v>1160</v>
      </c>
      <c r="W6373" s="2" t="s">
        <v>139</v>
      </c>
      <c r="X6373" s="2">
        <v>49</v>
      </c>
      <c r="Y6373" s="2" t="s">
        <v>139</v>
      </c>
      <c r="Z6373" s="2" t="s">
        <v>1054</v>
      </c>
      <c r="AA6373" s="2" t="s">
        <v>24487</v>
      </c>
      <c r="AB6373" s="2" t="s">
        <v>25993</v>
      </c>
      <c r="AC6373" s="2" t="s">
        <v>139</v>
      </c>
      <c r="AD6373" s="2" t="s">
        <v>139</v>
      </c>
      <c r="AE6373" s="2" t="s">
        <v>139</v>
      </c>
      <c r="AF6373" s="2" t="s">
        <v>24441</v>
      </c>
      <c r="AG6373" s="2" t="s">
        <v>139</v>
      </c>
      <c r="AH6373" s="2" t="s">
        <v>24442</v>
      </c>
      <c r="AI6373" s="2" t="s">
        <v>139</v>
      </c>
      <c r="AJ6373" s="2" t="s">
        <v>35518</v>
      </c>
      <c r="AK6373" s="2" t="s">
        <v>139</v>
      </c>
      <c r="AL6373" s="2" t="s">
        <v>139</v>
      </c>
      <c r="AM6373" s="2" t="s">
        <v>139</v>
      </c>
      <c r="AN6373" s="2" t="s">
        <v>139</v>
      </c>
      <c r="AO6373" s="2">
        <v>31854</v>
      </c>
      <c r="AP6373" s="2" t="s">
        <v>139</v>
      </c>
      <c r="AQ6373" s="2" t="s">
        <v>118</v>
      </c>
      <c r="AR6373" s="2" t="s">
        <v>112</v>
      </c>
    </row>
    <row r="6374" spans="8:44" ht="21" customHeight="1">
      <c r="H6374" s="2">
        <f t="shared" si="206"/>
        <v>6373</v>
      </c>
      <c r="I6374" s="2" t="str">
        <f t="shared" ca="1" si="207"/>
        <v>コンシェルテック6373</v>
      </c>
      <c r="K6374" s="2" t="s">
        <v>59</v>
      </c>
      <c r="L6374" s="2" t="s">
        <v>6500</v>
      </c>
      <c r="M6374" s="4" t="s">
        <v>35519</v>
      </c>
      <c r="N6374" s="2" t="s">
        <v>27983</v>
      </c>
      <c r="O6374" s="2" t="s">
        <v>24446</v>
      </c>
      <c r="P6374" s="2" t="s">
        <v>35520</v>
      </c>
      <c r="Q6374" s="2" t="s">
        <v>118</v>
      </c>
      <c r="R6374" s="2" t="s">
        <v>24829</v>
      </c>
      <c r="S6374" s="2" t="s">
        <v>35521</v>
      </c>
      <c r="T6374" s="2" t="s">
        <v>3694</v>
      </c>
      <c r="U6374" s="2" t="s">
        <v>139</v>
      </c>
      <c r="V6374" s="2">
        <v>1300</v>
      </c>
      <c r="W6374" s="2" t="s">
        <v>139</v>
      </c>
      <c r="X6374" s="2">
        <v>45</v>
      </c>
      <c r="Y6374" s="2" t="s">
        <v>139</v>
      </c>
      <c r="Z6374" s="2" t="s">
        <v>3088</v>
      </c>
      <c r="AA6374" s="2" t="s">
        <v>24451</v>
      </c>
      <c r="AB6374" s="2" t="s">
        <v>24831</v>
      </c>
      <c r="AC6374" s="2" t="s">
        <v>139</v>
      </c>
      <c r="AD6374" s="2" t="s">
        <v>139</v>
      </c>
      <c r="AE6374" s="2" t="s">
        <v>139</v>
      </c>
      <c r="AF6374" s="2" t="s">
        <v>24441</v>
      </c>
      <c r="AG6374" s="2" t="s">
        <v>139</v>
      </c>
      <c r="AH6374" s="2" t="s">
        <v>24442</v>
      </c>
      <c r="AI6374" s="2" t="s">
        <v>139</v>
      </c>
      <c r="AJ6374" s="2" t="s">
        <v>35522</v>
      </c>
      <c r="AK6374" s="2" t="s">
        <v>139</v>
      </c>
      <c r="AL6374" s="2" t="s">
        <v>139</v>
      </c>
      <c r="AM6374" s="2" t="s">
        <v>139</v>
      </c>
      <c r="AN6374" s="2" t="s">
        <v>139</v>
      </c>
      <c r="AO6374" s="2">
        <v>31858</v>
      </c>
      <c r="AP6374" s="2" t="s">
        <v>139</v>
      </c>
      <c r="AQ6374" s="2" t="s">
        <v>118</v>
      </c>
      <c r="AR6374" s="2" t="s">
        <v>112</v>
      </c>
    </row>
    <row r="6375" spans="8:44" ht="21" customHeight="1">
      <c r="H6375" s="2">
        <f t="shared" si="206"/>
        <v>6374</v>
      </c>
      <c r="I6375" s="2" t="str">
        <f t="shared" ca="1" si="207"/>
        <v>コンシェルテック6374</v>
      </c>
      <c r="K6375" s="2" t="s">
        <v>59</v>
      </c>
      <c r="L6375" s="2" t="s">
        <v>6500</v>
      </c>
      <c r="M6375" s="4" t="s">
        <v>35523</v>
      </c>
      <c r="N6375" s="2" t="s">
        <v>35524</v>
      </c>
      <c r="O6375" s="2" t="s">
        <v>24446</v>
      </c>
      <c r="P6375" s="2" t="s">
        <v>35525</v>
      </c>
      <c r="Q6375" s="2" t="s">
        <v>118</v>
      </c>
      <c r="R6375" s="2" t="s">
        <v>26300</v>
      </c>
      <c r="S6375" s="2" t="s">
        <v>35526</v>
      </c>
      <c r="T6375" s="2" t="s">
        <v>24450</v>
      </c>
      <c r="U6375" s="2" t="s">
        <v>139</v>
      </c>
      <c r="V6375" s="2">
        <v>1260</v>
      </c>
      <c r="W6375" s="2" t="s">
        <v>139</v>
      </c>
      <c r="X6375" s="2">
        <v>49</v>
      </c>
      <c r="Y6375" s="2" t="s">
        <v>139</v>
      </c>
      <c r="Z6375" s="2" t="s">
        <v>1054</v>
      </c>
      <c r="AA6375" s="2" t="s">
        <v>24487</v>
      </c>
      <c r="AB6375" s="2" t="s">
        <v>27962</v>
      </c>
      <c r="AC6375" s="2" t="s">
        <v>139</v>
      </c>
      <c r="AD6375" s="2" t="s">
        <v>139</v>
      </c>
      <c r="AE6375" s="2" t="s">
        <v>139</v>
      </c>
      <c r="AF6375" s="2" t="s">
        <v>24441</v>
      </c>
      <c r="AG6375" s="2" t="s">
        <v>139</v>
      </c>
      <c r="AH6375" s="2" t="s">
        <v>24442</v>
      </c>
      <c r="AI6375" s="2" t="s">
        <v>139</v>
      </c>
      <c r="AJ6375" s="2" t="s">
        <v>35527</v>
      </c>
      <c r="AK6375" s="2" t="s">
        <v>139</v>
      </c>
      <c r="AL6375" s="2" t="s">
        <v>139</v>
      </c>
      <c r="AM6375" s="2" t="s">
        <v>139</v>
      </c>
      <c r="AN6375" s="2" t="s">
        <v>139</v>
      </c>
      <c r="AO6375" s="2">
        <v>31859</v>
      </c>
      <c r="AP6375" s="2" t="s">
        <v>139</v>
      </c>
      <c r="AQ6375" s="2" t="s">
        <v>118</v>
      </c>
      <c r="AR6375" s="2" t="s">
        <v>112</v>
      </c>
    </row>
    <row r="6376" spans="8:44" ht="21" customHeight="1">
      <c r="H6376" s="2">
        <f t="shared" si="206"/>
        <v>6375</v>
      </c>
      <c r="I6376" s="2" t="str">
        <f t="shared" ca="1" si="207"/>
        <v>コンシェルテック6375</v>
      </c>
      <c r="K6376" s="2" t="s">
        <v>59</v>
      </c>
      <c r="L6376" s="2" t="s">
        <v>6500</v>
      </c>
      <c r="M6376" s="4" t="s">
        <v>35528</v>
      </c>
      <c r="N6376" s="2" t="s">
        <v>1532</v>
      </c>
      <c r="O6376" s="2" t="s">
        <v>24446</v>
      </c>
      <c r="P6376" s="2" t="s">
        <v>35529</v>
      </c>
      <c r="Q6376" s="2" t="s">
        <v>126</v>
      </c>
      <c r="R6376" s="2" t="s">
        <v>24652</v>
      </c>
      <c r="S6376" s="2" t="s">
        <v>24555</v>
      </c>
      <c r="T6376" s="2" t="s">
        <v>24450</v>
      </c>
      <c r="U6376" s="2" t="s">
        <v>139</v>
      </c>
      <c r="V6376" s="2">
        <v>1100</v>
      </c>
      <c r="W6376" s="2" t="s">
        <v>139</v>
      </c>
      <c r="X6376" s="2">
        <v>39</v>
      </c>
      <c r="Y6376" s="2" t="s">
        <v>139</v>
      </c>
      <c r="Z6376" s="2" t="s">
        <v>3088</v>
      </c>
      <c r="AA6376" s="2" t="s">
        <v>24451</v>
      </c>
      <c r="AB6376" s="2" t="s">
        <v>9317</v>
      </c>
      <c r="AC6376" s="2" t="s">
        <v>139</v>
      </c>
      <c r="AD6376" s="2" t="s">
        <v>139</v>
      </c>
      <c r="AE6376" s="2" t="s">
        <v>139</v>
      </c>
      <c r="AF6376" s="2" t="s">
        <v>24441</v>
      </c>
      <c r="AG6376" s="2" t="s">
        <v>139</v>
      </c>
      <c r="AH6376" s="2" t="s">
        <v>24442</v>
      </c>
      <c r="AI6376" s="2" t="s">
        <v>139</v>
      </c>
      <c r="AJ6376" s="2" t="s">
        <v>35530</v>
      </c>
      <c r="AK6376" s="2" t="s">
        <v>139</v>
      </c>
      <c r="AL6376" s="2" t="s">
        <v>139</v>
      </c>
      <c r="AM6376" s="2" t="s">
        <v>139</v>
      </c>
      <c r="AN6376" s="2" t="s">
        <v>139</v>
      </c>
      <c r="AO6376" s="2">
        <v>31861</v>
      </c>
      <c r="AP6376" s="2" t="s">
        <v>139</v>
      </c>
      <c r="AQ6376" s="2" t="s">
        <v>126</v>
      </c>
      <c r="AR6376" s="2" t="s">
        <v>120</v>
      </c>
    </row>
    <row r="6377" spans="8:44" ht="21" customHeight="1">
      <c r="H6377" s="2">
        <f t="shared" si="206"/>
        <v>6376</v>
      </c>
      <c r="I6377" s="2" t="str">
        <f t="shared" ca="1" si="207"/>
        <v>コンシェルテック6376</v>
      </c>
      <c r="K6377" s="2" t="s">
        <v>59</v>
      </c>
      <c r="L6377" s="2" t="s">
        <v>6500</v>
      </c>
      <c r="M6377" s="4" t="s">
        <v>35531</v>
      </c>
      <c r="N6377" s="2" t="s">
        <v>35532</v>
      </c>
      <c r="O6377" s="2" t="s">
        <v>24446</v>
      </c>
      <c r="P6377" s="2" t="s">
        <v>35533</v>
      </c>
      <c r="Q6377" s="2" t="s">
        <v>126</v>
      </c>
      <c r="R6377" s="2" t="s">
        <v>24652</v>
      </c>
      <c r="S6377" s="2" t="s">
        <v>35534</v>
      </c>
      <c r="T6377" s="2" t="s">
        <v>3694</v>
      </c>
      <c r="U6377" s="2" t="s">
        <v>139</v>
      </c>
      <c r="V6377" s="2">
        <v>1100</v>
      </c>
      <c r="W6377" s="2" t="s">
        <v>139</v>
      </c>
      <c r="X6377" s="2">
        <v>40</v>
      </c>
      <c r="Y6377" s="2" t="s">
        <v>139</v>
      </c>
      <c r="Z6377" s="2" t="s">
        <v>3088</v>
      </c>
      <c r="AA6377" s="2" t="s">
        <v>24451</v>
      </c>
      <c r="AB6377" s="2" t="s">
        <v>9445</v>
      </c>
      <c r="AC6377" s="2" t="s">
        <v>139</v>
      </c>
      <c r="AD6377" s="2" t="s">
        <v>139</v>
      </c>
      <c r="AE6377" s="2" t="s">
        <v>139</v>
      </c>
      <c r="AF6377" s="2" t="s">
        <v>24441</v>
      </c>
      <c r="AG6377" s="2" t="s">
        <v>139</v>
      </c>
      <c r="AH6377" s="2" t="s">
        <v>24442</v>
      </c>
      <c r="AI6377" s="2" t="s">
        <v>139</v>
      </c>
      <c r="AJ6377" s="2" t="s">
        <v>35535</v>
      </c>
      <c r="AK6377" s="2" t="s">
        <v>139</v>
      </c>
      <c r="AL6377" s="2" t="s">
        <v>139</v>
      </c>
      <c r="AM6377" s="2" t="s">
        <v>139</v>
      </c>
      <c r="AN6377" s="2" t="s">
        <v>139</v>
      </c>
      <c r="AO6377" s="2">
        <v>31862</v>
      </c>
      <c r="AP6377" s="2" t="s">
        <v>139</v>
      </c>
      <c r="AQ6377" s="2" t="s">
        <v>126</v>
      </c>
      <c r="AR6377" s="2" t="s">
        <v>120</v>
      </c>
    </row>
    <row r="6378" spans="8:44" ht="21" customHeight="1">
      <c r="H6378" s="2">
        <f t="shared" si="206"/>
        <v>6377</v>
      </c>
      <c r="I6378" s="2" t="str">
        <f t="shared" ca="1" si="207"/>
        <v>コンシェルテック6377</v>
      </c>
      <c r="K6378" s="2" t="s">
        <v>59</v>
      </c>
      <c r="L6378" s="2" t="s">
        <v>6500</v>
      </c>
      <c r="M6378" s="4" t="s">
        <v>35536</v>
      </c>
      <c r="N6378" s="2" t="s">
        <v>27608</v>
      </c>
      <c r="O6378" s="2" t="s">
        <v>24446</v>
      </c>
      <c r="P6378" s="2" t="s">
        <v>35537</v>
      </c>
      <c r="Q6378" s="2" t="s">
        <v>126</v>
      </c>
      <c r="R6378" s="2" t="s">
        <v>27593</v>
      </c>
      <c r="S6378" s="2" t="s">
        <v>25473</v>
      </c>
      <c r="T6378" s="2" t="s">
        <v>3694</v>
      </c>
      <c r="U6378" s="2" t="s">
        <v>139</v>
      </c>
      <c r="V6378" s="2">
        <v>1060</v>
      </c>
      <c r="W6378" s="2" t="s">
        <v>139</v>
      </c>
      <c r="X6378" s="2">
        <v>45</v>
      </c>
      <c r="Y6378" s="2" t="s">
        <v>139</v>
      </c>
      <c r="Z6378" s="2" t="s">
        <v>1054</v>
      </c>
      <c r="AA6378" s="2" t="s">
        <v>24451</v>
      </c>
      <c r="AB6378" s="2" t="s">
        <v>34738</v>
      </c>
      <c r="AC6378" s="2" t="s">
        <v>139</v>
      </c>
      <c r="AD6378" s="2" t="s">
        <v>139</v>
      </c>
      <c r="AE6378" s="2" t="s">
        <v>139</v>
      </c>
      <c r="AF6378" s="2" t="s">
        <v>24441</v>
      </c>
      <c r="AG6378" s="2" t="s">
        <v>139</v>
      </c>
      <c r="AH6378" s="2" t="s">
        <v>24442</v>
      </c>
      <c r="AI6378" s="2" t="s">
        <v>139</v>
      </c>
      <c r="AJ6378" s="2" t="s">
        <v>35538</v>
      </c>
      <c r="AK6378" s="2" t="s">
        <v>139</v>
      </c>
      <c r="AL6378" s="2" t="s">
        <v>139</v>
      </c>
      <c r="AM6378" s="2" t="s">
        <v>139</v>
      </c>
      <c r="AN6378" s="2" t="s">
        <v>139</v>
      </c>
      <c r="AO6378" s="2">
        <v>31864</v>
      </c>
      <c r="AP6378" s="2" t="s">
        <v>139</v>
      </c>
      <c r="AQ6378" s="2" t="s">
        <v>126</v>
      </c>
      <c r="AR6378" s="2" t="s">
        <v>120</v>
      </c>
    </row>
    <row r="6379" spans="8:44" ht="21" customHeight="1">
      <c r="H6379" s="2">
        <f t="shared" si="206"/>
        <v>6378</v>
      </c>
      <c r="I6379" s="2" t="str">
        <f t="shared" ca="1" si="207"/>
        <v>コンシェルテック6378</v>
      </c>
      <c r="K6379" s="2" t="s">
        <v>59</v>
      </c>
      <c r="L6379" s="2" t="s">
        <v>6500</v>
      </c>
      <c r="M6379" s="4" t="s">
        <v>35539</v>
      </c>
      <c r="N6379" s="2" t="s">
        <v>31986</v>
      </c>
      <c r="O6379" s="2" t="s">
        <v>24446</v>
      </c>
      <c r="P6379" s="2" t="s">
        <v>35540</v>
      </c>
      <c r="Q6379" s="2" t="s">
        <v>126</v>
      </c>
      <c r="R6379" s="2" t="s">
        <v>31988</v>
      </c>
      <c r="S6379" s="2" t="s">
        <v>25177</v>
      </c>
      <c r="T6379" s="2" t="s">
        <v>24450</v>
      </c>
      <c r="U6379" s="2" t="s">
        <v>139</v>
      </c>
      <c r="V6379" s="2">
        <v>1300</v>
      </c>
      <c r="W6379" s="2" t="s">
        <v>139</v>
      </c>
      <c r="X6379" s="2">
        <v>49</v>
      </c>
      <c r="Y6379" s="2" t="s">
        <v>139</v>
      </c>
      <c r="Z6379" s="2" t="s">
        <v>1054</v>
      </c>
      <c r="AA6379" s="2" t="s">
        <v>24451</v>
      </c>
      <c r="AB6379" s="2" t="s">
        <v>31990</v>
      </c>
      <c r="AC6379" s="2" t="s">
        <v>139</v>
      </c>
      <c r="AD6379" s="2" t="s">
        <v>139</v>
      </c>
      <c r="AE6379" s="2" t="s">
        <v>139</v>
      </c>
      <c r="AF6379" s="2" t="s">
        <v>24441</v>
      </c>
      <c r="AG6379" s="2" t="s">
        <v>139</v>
      </c>
      <c r="AH6379" s="2" t="s">
        <v>24442</v>
      </c>
      <c r="AI6379" s="2" t="s">
        <v>139</v>
      </c>
      <c r="AJ6379" s="2" t="s">
        <v>35541</v>
      </c>
      <c r="AK6379" s="2" t="s">
        <v>139</v>
      </c>
      <c r="AL6379" s="2" t="s">
        <v>139</v>
      </c>
      <c r="AM6379" s="2" t="s">
        <v>139</v>
      </c>
      <c r="AN6379" s="2" t="s">
        <v>139</v>
      </c>
      <c r="AO6379" s="2">
        <v>31865</v>
      </c>
      <c r="AP6379" s="2" t="s">
        <v>139</v>
      </c>
      <c r="AQ6379" s="2" t="s">
        <v>126</v>
      </c>
      <c r="AR6379" s="2" t="s">
        <v>120</v>
      </c>
    </row>
    <row r="6380" spans="8:44" ht="21" customHeight="1">
      <c r="H6380" s="2">
        <f t="shared" si="206"/>
        <v>6379</v>
      </c>
      <c r="I6380" s="2" t="str">
        <f t="shared" ca="1" si="207"/>
        <v>コンシェルテック6379</v>
      </c>
      <c r="K6380" s="2" t="s">
        <v>59</v>
      </c>
      <c r="L6380" s="2" t="s">
        <v>6500</v>
      </c>
      <c r="M6380" s="4" t="s">
        <v>35542</v>
      </c>
      <c r="N6380" s="2" t="s">
        <v>35543</v>
      </c>
      <c r="O6380" s="2" t="s">
        <v>24446</v>
      </c>
      <c r="P6380" s="2" t="s">
        <v>35544</v>
      </c>
      <c r="Q6380" s="2" t="s">
        <v>126</v>
      </c>
      <c r="R6380" s="2" t="s">
        <v>26112</v>
      </c>
      <c r="S6380" s="2" t="s">
        <v>35545</v>
      </c>
      <c r="T6380" s="2" t="s">
        <v>182</v>
      </c>
      <c r="U6380" s="2" t="s">
        <v>139</v>
      </c>
      <c r="V6380" s="2">
        <v>1250</v>
      </c>
      <c r="W6380" s="2" t="s">
        <v>139</v>
      </c>
      <c r="X6380" s="2">
        <v>35</v>
      </c>
      <c r="Y6380" s="2" t="s">
        <v>139</v>
      </c>
      <c r="Z6380" s="2" t="s">
        <v>3088</v>
      </c>
      <c r="AA6380" s="2" t="s">
        <v>24451</v>
      </c>
      <c r="AB6380" s="2" t="s">
        <v>35546</v>
      </c>
      <c r="AC6380" s="2" t="s">
        <v>139</v>
      </c>
      <c r="AD6380" s="2" t="s">
        <v>139</v>
      </c>
      <c r="AE6380" s="2" t="s">
        <v>139</v>
      </c>
      <c r="AF6380" s="2" t="s">
        <v>24441</v>
      </c>
      <c r="AG6380" s="2" t="s">
        <v>139</v>
      </c>
      <c r="AH6380" s="2" t="s">
        <v>24442</v>
      </c>
      <c r="AI6380" s="2" t="s">
        <v>139</v>
      </c>
      <c r="AJ6380" s="2" t="s">
        <v>35547</v>
      </c>
      <c r="AK6380" s="2" t="s">
        <v>139</v>
      </c>
      <c r="AL6380" s="2" t="s">
        <v>139</v>
      </c>
      <c r="AM6380" s="2" t="s">
        <v>139</v>
      </c>
      <c r="AN6380" s="2" t="s">
        <v>139</v>
      </c>
      <c r="AO6380" s="2">
        <v>31866</v>
      </c>
      <c r="AP6380" s="2" t="s">
        <v>139</v>
      </c>
      <c r="AQ6380" s="2" t="s">
        <v>126</v>
      </c>
      <c r="AR6380" s="2" t="s">
        <v>120</v>
      </c>
    </row>
    <row r="6381" spans="8:44" ht="21" customHeight="1">
      <c r="H6381" s="2">
        <f t="shared" si="206"/>
        <v>6380</v>
      </c>
      <c r="I6381" s="2" t="str">
        <f t="shared" ca="1" si="207"/>
        <v>コンシェルテック6380</v>
      </c>
      <c r="K6381" s="2" t="s">
        <v>59</v>
      </c>
      <c r="L6381" s="2" t="s">
        <v>6500</v>
      </c>
      <c r="M6381" s="4" t="s">
        <v>35548</v>
      </c>
      <c r="N6381" s="2" t="s">
        <v>35549</v>
      </c>
      <c r="O6381" s="2" t="s">
        <v>24446</v>
      </c>
      <c r="P6381" s="2" t="s">
        <v>35550</v>
      </c>
      <c r="Q6381" s="2" t="s">
        <v>125</v>
      </c>
      <c r="R6381" s="2" t="s">
        <v>27518</v>
      </c>
      <c r="S6381" s="2" t="s">
        <v>29484</v>
      </c>
      <c r="T6381" s="2" t="s">
        <v>182</v>
      </c>
      <c r="U6381" s="2" t="s">
        <v>139</v>
      </c>
      <c r="V6381" s="2">
        <v>1350</v>
      </c>
      <c r="W6381" s="2" t="s">
        <v>139</v>
      </c>
      <c r="X6381" s="2">
        <v>49</v>
      </c>
      <c r="Y6381" s="2" t="s">
        <v>139</v>
      </c>
      <c r="Z6381" s="2" t="s">
        <v>3088</v>
      </c>
      <c r="AA6381" s="2" t="s">
        <v>24451</v>
      </c>
      <c r="AB6381" s="2" t="s">
        <v>27520</v>
      </c>
      <c r="AC6381" s="2" t="s">
        <v>139</v>
      </c>
      <c r="AD6381" s="2" t="s">
        <v>139</v>
      </c>
      <c r="AE6381" s="2" t="s">
        <v>139</v>
      </c>
      <c r="AF6381" s="2" t="s">
        <v>24441</v>
      </c>
      <c r="AG6381" s="2" t="s">
        <v>139</v>
      </c>
      <c r="AH6381" s="2" t="s">
        <v>24442</v>
      </c>
      <c r="AI6381" s="2" t="s">
        <v>139</v>
      </c>
      <c r="AJ6381" s="2" t="s">
        <v>35551</v>
      </c>
      <c r="AK6381" s="2" t="s">
        <v>139</v>
      </c>
      <c r="AL6381" s="2" t="s">
        <v>139</v>
      </c>
      <c r="AM6381" s="2" t="s">
        <v>139</v>
      </c>
      <c r="AN6381" s="2" t="s">
        <v>139</v>
      </c>
      <c r="AO6381" s="2">
        <v>31867</v>
      </c>
      <c r="AP6381" s="2" t="s">
        <v>139</v>
      </c>
      <c r="AQ6381" s="2" t="s">
        <v>125</v>
      </c>
      <c r="AR6381" s="2" t="s">
        <v>120</v>
      </c>
    </row>
    <row r="6382" spans="8:44" ht="21" customHeight="1">
      <c r="H6382" s="2">
        <f t="shared" si="206"/>
        <v>6381</v>
      </c>
      <c r="I6382" s="2" t="str">
        <f t="shared" ca="1" si="207"/>
        <v>コンシェルテック6381</v>
      </c>
      <c r="K6382" s="2" t="s">
        <v>59</v>
      </c>
      <c r="L6382" s="2" t="s">
        <v>6500</v>
      </c>
      <c r="M6382" s="4" t="s">
        <v>35552</v>
      </c>
      <c r="N6382" s="2" t="s">
        <v>34786</v>
      </c>
      <c r="O6382" s="2" t="s">
        <v>24446</v>
      </c>
      <c r="P6382" s="2" t="s">
        <v>35553</v>
      </c>
      <c r="Q6382" s="2" t="s">
        <v>125</v>
      </c>
      <c r="R6382" s="2" t="s">
        <v>31672</v>
      </c>
      <c r="S6382" s="2" t="s">
        <v>24566</v>
      </c>
      <c r="T6382" s="2" t="s">
        <v>24450</v>
      </c>
      <c r="U6382" s="2" t="s">
        <v>139</v>
      </c>
      <c r="V6382" s="2">
        <v>1500</v>
      </c>
      <c r="W6382" s="2" t="s">
        <v>139</v>
      </c>
      <c r="X6382" s="2">
        <v>45</v>
      </c>
      <c r="Y6382" s="2" t="s">
        <v>139</v>
      </c>
      <c r="Z6382" s="2" t="s">
        <v>3088</v>
      </c>
      <c r="AA6382" s="2" t="s">
        <v>24451</v>
      </c>
      <c r="AB6382" s="2" t="s">
        <v>34788</v>
      </c>
      <c r="AC6382" s="2" t="s">
        <v>139</v>
      </c>
      <c r="AD6382" s="2" t="s">
        <v>139</v>
      </c>
      <c r="AE6382" s="2" t="s">
        <v>139</v>
      </c>
      <c r="AF6382" s="2" t="s">
        <v>24452</v>
      </c>
      <c r="AG6382" s="2" t="s">
        <v>139</v>
      </c>
      <c r="AH6382" s="2" t="s">
        <v>24442</v>
      </c>
      <c r="AI6382" s="2" t="s">
        <v>139</v>
      </c>
      <c r="AJ6382" s="2" t="s">
        <v>35554</v>
      </c>
      <c r="AK6382" s="2" t="s">
        <v>139</v>
      </c>
      <c r="AL6382" s="2" t="s">
        <v>139</v>
      </c>
      <c r="AM6382" s="2" t="s">
        <v>139</v>
      </c>
      <c r="AN6382" s="2" t="s">
        <v>139</v>
      </c>
      <c r="AO6382" s="2">
        <v>31869</v>
      </c>
      <c r="AP6382" s="2" t="s">
        <v>139</v>
      </c>
      <c r="AQ6382" s="2" t="s">
        <v>125</v>
      </c>
      <c r="AR6382" s="2" t="s">
        <v>120</v>
      </c>
    </row>
    <row r="6383" spans="8:44" ht="21" customHeight="1">
      <c r="H6383" s="2">
        <f t="shared" si="206"/>
        <v>6382</v>
      </c>
      <c r="I6383" s="2" t="str">
        <f t="shared" ca="1" si="207"/>
        <v>コンシェルテック6382</v>
      </c>
      <c r="K6383" s="2" t="s">
        <v>59</v>
      </c>
      <c r="L6383" s="2" t="s">
        <v>6500</v>
      </c>
      <c r="M6383" s="4" t="s">
        <v>35555</v>
      </c>
      <c r="N6383" s="2" t="s">
        <v>31968</v>
      </c>
      <c r="O6383" s="2" t="s">
        <v>24446</v>
      </c>
      <c r="P6383" s="2" t="s">
        <v>35556</v>
      </c>
      <c r="Q6383" s="2" t="s">
        <v>125</v>
      </c>
      <c r="R6383" s="2" t="s">
        <v>26909</v>
      </c>
      <c r="S6383" s="2" t="s">
        <v>24778</v>
      </c>
      <c r="T6383" s="2" t="s">
        <v>3694</v>
      </c>
      <c r="U6383" s="2" t="s">
        <v>139</v>
      </c>
      <c r="V6383" s="2">
        <v>1100</v>
      </c>
      <c r="W6383" s="2" t="s">
        <v>139</v>
      </c>
      <c r="X6383" s="2">
        <v>49</v>
      </c>
      <c r="Y6383" s="2" t="s">
        <v>139</v>
      </c>
      <c r="Z6383" s="2" t="s">
        <v>3088</v>
      </c>
      <c r="AA6383" s="2" t="s">
        <v>24451</v>
      </c>
      <c r="AB6383" s="2" t="s">
        <v>27537</v>
      </c>
      <c r="AC6383" s="2" t="s">
        <v>139</v>
      </c>
      <c r="AD6383" s="2" t="s">
        <v>139</v>
      </c>
      <c r="AE6383" s="2" t="s">
        <v>139</v>
      </c>
      <c r="AF6383" s="2" t="s">
        <v>24441</v>
      </c>
      <c r="AG6383" s="2" t="s">
        <v>139</v>
      </c>
      <c r="AH6383" s="2" t="s">
        <v>24442</v>
      </c>
      <c r="AI6383" s="2" t="s">
        <v>139</v>
      </c>
      <c r="AJ6383" s="2" t="s">
        <v>24885</v>
      </c>
      <c r="AK6383" s="2" t="s">
        <v>139</v>
      </c>
      <c r="AL6383" s="2" t="s">
        <v>139</v>
      </c>
      <c r="AM6383" s="2" t="s">
        <v>139</v>
      </c>
      <c r="AN6383" s="2" t="s">
        <v>139</v>
      </c>
      <c r="AO6383" s="2">
        <v>31870</v>
      </c>
      <c r="AP6383" s="2" t="s">
        <v>139</v>
      </c>
      <c r="AQ6383" s="2" t="s">
        <v>125</v>
      </c>
      <c r="AR6383" s="2" t="s">
        <v>120</v>
      </c>
    </row>
    <row r="6384" spans="8:44" ht="21" customHeight="1">
      <c r="H6384" s="2">
        <f t="shared" si="206"/>
        <v>6383</v>
      </c>
      <c r="I6384" s="2" t="str">
        <f t="shared" ca="1" si="207"/>
        <v>コンシェルテック6383</v>
      </c>
      <c r="K6384" s="2" t="s">
        <v>59</v>
      </c>
      <c r="L6384" s="2" t="s">
        <v>6500</v>
      </c>
      <c r="M6384" s="4" t="s">
        <v>35557</v>
      </c>
      <c r="N6384" s="2" t="s">
        <v>35558</v>
      </c>
      <c r="O6384" s="2" t="s">
        <v>24446</v>
      </c>
      <c r="P6384" s="2" t="s">
        <v>35559</v>
      </c>
      <c r="Q6384" s="2" t="s">
        <v>125</v>
      </c>
      <c r="R6384" s="2" t="s">
        <v>27227</v>
      </c>
      <c r="S6384" s="2" t="s">
        <v>35560</v>
      </c>
      <c r="T6384" s="2" t="s">
        <v>24450</v>
      </c>
      <c r="U6384" s="2" t="s">
        <v>139</v>
      </c>
      <c r="V6384" s="2">
        <v>1700</v>
      </c>
      <c r="W6384" s="2" t="s">
        <v>139</v>
      </c>
      <c r="X6384" s="2">
        <v>45</v>
      </c>
      <c r="Y6384" s="2" t="s">
        <v>139</v>
      </c>
      <c r="Z6384" s="2" t="s">
        <v>3088</v>
      </c>
      <c r="AA6384" s="2" t="s">
        <v>24451</v>
      </c>
      <c r="AB6384" s="2" t="s">
        <v>27547</v>
      </c>
      <c r="AC6384" s="2" t="s">
        <v>139</v>
      </c>
      <c r="AD6384" s="2" t="s">
        <v>139</v>
      </c>
      <c r="AE6384" s="2" t="s">
        <v>139</v>
      </c>
      <c r="AF6384" s="2" t="s">
        <v>24441</v>
      </c>
      <c r="AG6384" s="2" t="s">
        <v>139</v>
      </c>
      <c r="AH6384" s="2" t="s">
        <v>24442</v>
      </c>
      <c r="AI6384" s="2" t="s">
        <v>139</v>
      </c>
      <c r="AJ6384" s="2" t="s">
        <v>35561</v>
      </c>
      <c r="AK6384" s="2" t="s">
        <v>139</v>
      </c>
      <c r="AL6384" s="2" t="s">
        <v>139</v>
      </c>
      <c r="AM6384" s="2" t="s">
        <v>139</v>
      </c>
      <c r="AN6384" s="2" t="s">
        <v>139</v>
      </c>
      <c r="AO6384" s="2">
        <v>31871</v>
      </c>
      <c r="AP6384" s="2" t="s">
        <v>139</v>
      </c>
      <c r="AQ6384" s="2" t="s">
        <v>125</v>
      </c>
      <c r="AR6384" s="2" t="s">
        <v>120</v>
      </c>
    </row>
    <row r="6385" spans="8:44" ht="21" customHeight="1">
      <c r="H6385" s="2">
        <f t="shared" si="206"/>
        <v>6384</v>
      </c>
      <c r="I6385" s="2" t="str">
        <f t="shared" ca="1" si="207"/>
        <v>コンシェルテック6384</v>
      </c>
      <c r="K6385" s="2" t="s">
        <v>59</v>
      </c>
      <c r="L6385" s="2" t="s">
        <v>6500</v>
      </c>
      <c r="M6385" s="4" t="s">
        <v>35562</v>
      </c>
      <c r="N6385" s="2" t="s">
        <v>35563</v>
      </c>
      <c r="O6385" s="2" t="s">
        <v>24446</v>
      </c>
      <c r="P6385" s="2" t="s">
        <v>35564</v>
      </c>
      <c r="Q6385" s="2" t="s">
        <v>125</v>
      </c>
      <c r="R6385" s="2" t="s">
        <v>24623</v>
      </c>
      <c r="S6385" s="2" t="s">
        <v>24508</v>
      </c>
      <c r="T6385" s="2" t="s">
        <v>24450</v>
      </c>
      <c r="U6385" s="2" t="s">
        <v>139</v>
      </c>
      <c r="V6385" s="2">
        <v>1050</v>
      </c>
      <c r="W6385" s="2" t="s">
        <v>139</v>
      </c>
      <c r="X6385" s="2">
        <v>45</v>
      </c>
      <c r="Y6385" s="2" t="s">
        <v>139</v>
      </c>
      <c r="Z6385" s="2" t="s">
        <v>3121</v>
      </c>
      <c r="AA6385" s="2" t="s">
        <v>24451</v>
      </c>
      <c r="AB6385" s="2" t="s">
        <v>35565</v>
      </c>
      <c r="AC6385" s="2" t="s">
        <v>139</v>
      </c>
      <c r="AD6385" s="2" t="s">
        <v>139</v>
      </c>
      <c r="AE6385" s="2" t="s">
        <v>139</v>
      </c>
      <c r="AF6385" s="2" t="s">
        <v>24441</v>
      </c>
      <c r="AG6385" s="2" t="s">
        <v>139</v>
      </c>
      <c r="AH6385" s="2" t="s">
        <v>24442</v>
      </c>
      <c r="AI6385" s="2" t="s">
        <v>139</v>
      </c>
      <c r="AJ6385" s="2" t="s">
        <v>35566</v>
      </c>
      <c r="AK6385" s="2" t="s">
        <v>139</v>
      </c>
      <c r="AL6385" s="2" t="s">
        <v>139</v>
      </c>
      <c r="AM6385" s="2" t="s">
        <v>139</v>
      </c>
      <c r="AN6385" s="2" t="s">
        <v>139</v>
      </c>
      <c r="AO6385" s="2">
        <v>31873</v>
      </c>
      <c r="AP6385" s="2" t="s">
        <v>139</v>
      </c>
      <c r="AQ6385" s="2" t="s">
        <v>125</v>
      </c>
      <c r="AR6385" s="2" t="s">
        <v>120</v>
      </c>
    </row>
    <row r="6386" spans="8:44" ht="21" customHeight="1">
      <c r="H6386" s="2">
        <f t="shared" si="206"/>
        <v>6385</v>
      </c>
      <c r="I6386" s="2" t="str">
        <f t="shared" ca="1" si="207"/>
        <v>コンシェルテック6385</v>
      </c>
      <c r="K6386" s="2" t="s">
        <v>59</v>
      </c>
      <c r="L6386" s="2" t="s">
        <v>6500</v>
      </c>
      <c r="M6386" s="4" t="s">
        <v>35567</v>
      </c>
      <c r="N6386" s="2" t="s">
        <v>25915</v>
      </c>
      <c r="O6386" s="2" t="s">
        <v>24446</v>
      </c>
      <c r="P6386" s="2" t="s">
        <v>35568</v>
      </c>
      <c r="Q6386" s="2" t="s">
        <v>125</v>
      </c>
      <c r="R6386" s="2" t="s">
        <v>26909</v>
      </c>
      <c r="S6386" s="2" t="s">
        <v>25589</v>
      </c>
      <c r="T6386" s="2" t="s">
        <v>3694</v>
      </c>
      <c r="U6386" s="2" t="s">
        <v>139</v>
      </c>
      <c r="V6386" s="2">
        <v>1050</v>
      </c>
      <c r="W6386" s="2" t="s">
        <v>139</v>
      </c>
      <c r="X6386" s="2">
        <v>49</v>
      </c>
      <c r="Y6386" s="2" t="s">
        <v>139</v>
      </c>
      <c r="Z6386" s="2" t="s">
        <v>1054</v>
      </c>
      <c r="AA6386" s="2" t="s">
        <v>24451</v>
      </c>
      <c r="AB6386" s="2" t="s">
        <v>35569</v>
      </c>
      <c r="AC6386" s="2" t="s">
        <v>139</v>
      </c>
      <c r="AD6386" s="2" t="s">
        <v>139</v>
      </c>
      <c r="AE6386" s="2" t="s">
        <v>139</v>
      </c>
      <c r="AF6386" s="2" t="s">
        <v>24441</v>
      </c>
      <c r="AG6386" s="2" t="s">
        <v>139</v>
      </c>
      <c r="AH6386" s="2" t="s">
        <v>24442</v>
      </c>
      <c r="AI6386" s="2" t="s">
        <v>139</v>
      </c>
      <c r="AJ6386" s="2" t="s">
        <v>35570</v>
      </c>
      <c r="AK6386" s="2" t="s">
        <v>139</v>
      </c>
      <c r="AL6386" s="2" t="s">
        <v>139</v>
      </c>
      <c r="AM6386" s="2" t="s">
        <v>139</v>
      </c>
      <c r="AN6386" s="2" t="s">
        <v>139</v>
      </c>
      <c r="AO6386" s="2">
        <v>31874</v>
      </c>
      <c r="AP6386" s="2" t="s">
        <v>139</v>
      </c>
      <c r="AQ6386" s="2" t="s">
        <v>125</v>
      </c>
      <c r="AR6386" s="2" t="s">
        <v>120</v>
      </c>
    </row>
    <row r="6387" spans="8:44" ht="21" customHeight="1">
      <c r="H6387" s="2">
        <f t="shared" si="206"/>
        <v>6386</v>
      </c>
      <c r="I6387" s="2" t="str">
        <f t="shared" ca="1" si="207"/>
        <v>コンシェルテック6386</v>
      </c>
      <c r="K6387" s="2" t="s">
        <v>59</v>
      </c>
      <c r="L6387" s="2" t="s">
        <v>6500</v>
      </c>
      <c r="M6387" s="4" t="s">
        <v>35571</v>
      </c>
      <c r="N6387" s="2" t="s">
        <v>35549</v>
      </c>
      <c r="O6387" s="2" t="s">
        <v>24446</v>
      </c>
      <c r="P6387" s="2" t="s">
        <v>35572</v>
      </c>
      <c r="Q6387" s="2" t="s">
        <v>125</v>
      </c>
      <c r="R6387" s="2" t="s">
        <v>27518</v>
      </c>
      <c r="S6387" s="2" t="s">
        <v>29484</v>
      </c>
      <c r="T6387" s="2" t="s">
        <v>182</v>
      </c>
      <c r="U6387" s="2" t="s">
        <v>139</v>
      </c>
      <c r="V6387" s="2">
        <v>1200</v>
      </c>
      <c r="W6387" s="2" t="s">
        <v>139</v>
      </c>
      <c r="X6387" s="2">
        <v>49</v>
      </c>
      <c r="Y6387" s="2" t="s">
        <v>139</v>
      </c>
      <c r="Z6387" s="2" t="s">
        <v>1054</v>
      </c>
      <c r="AA6387" s="2" t="s">
        <v>24451</v>
      </c>
      <c r="AB6387" s="2" t="s">
        <v>27520</v>
      </c>
      <c r="AC6387" s="2" t="s">
        <v>139</v>
      </c>
      <c r="AD6387" s="2" t="s">
        <v>139</v>
      </c>
      <c r="AE6387" s="2" t="s">
        <v>139</v>
      </c>
      <c r="AF6387" s="2" t="s">
        <v>24441</v>
      </c>
      <c r="AG6387" s="2" t="s">
        <v>139</v>
      </c>
      <c r="AH6387" s="2" t="s">
        <v>24442</v>
      </c>
      <c r="AI6387" s="2" t="s">
        <v>139</v>
      </c>
      <c r="AJ6387" s="2" t="s">
        <v>35573</v>
      </c>
      <c r="AK6387" s="2" t="s">
        <v>139</v>
      </c>
      <c r="AL6387" s="2" t="s">
        <v>139</v>
      </c>
      <c r="AM6387" s="2" t="s">
        <v>139</v>
      </c>
      <c r="AN6387" s="2" t="s">
        <v>139</v>
      </c>
      <c r="AO6387" s="2">
        <v>31875</v>
      </c>
      <c r="AP6387" s="2" t="s">
        <v>139</v>
      </c>
      <c r="AQ6387" s="2" t="s">
        <v>125</v>
      </c>
      <c r="AR6387" s="2" t="s">
        <v>120</v>
      </c>
    </row>
    <row r="6388" spans="8:44" ht="21" customHeight="1">
      <c r="H6388" s="2">
        <f t="shared" si="206"/>
        <v>6387</v>
      </c>
      <c r="I6388" s="2" t="str">
        <f t="shared" ca="1" si="207"/>
        <v>コンシェルテック6387</v>
      </c>
      <c r="K6388" s="2" t="s">
        <v>59</v>
      </c>
      <c r="L6388" s="2" t="s">
        <v>6500</v>
      </c>
      <c r="M6388" s="4" t="s">
        <v>35574</v>
      </c>
      <c r="N6388" s="2" t="s">
        <v>27237</v>
      </c>
      <c r="O6388" s="2" t="s">
        <v>24446</v>
      </c>
      <c r="P6388" s="2" t="s">
        <v>35575</v>
      </c>
      <c r="Q6388" s="2" t="s">
        <v>123</v>
      </c>
      <c r="R6388" s="2" t="s">
        <v>27460</v>
      </c>
      <c r="S6388" s="2" t="s">
        <v>27461</v>
      </c>
      <c r="T6388" s="2" t="s">
        <v>24450</v>
      </c>
      <c r="U6388" s="2" t="s">
        <v>139</v>
      </c>
      <c r="V6388" s="2">
        <v>1200</v>
      </c>
      <c r="W6388" s="2" t="s">
        <v>139</v>
      </c>
      <c r="X6388" s="2">
        <v>45</v>
      </c>
      <c r="Y6388" s="2" t="s">
        <v>139</v>
      </c>
      <c r="Z6388" s="2" t="s">
        <v>3088</v>
      </c>
      <c r="AA6388" s="2" t="s">
        <v>24451</v>
      </c>
      <c r="AB6388" s="2" t="s">
        <v>26451</v>
      </c>
      <c r="AC6388" s="2" t="s">
        <v>139</v>
      </c>
      <c r="AD6388" s="2" t="s">
        <v>139</v>
      </c>
      <c r="AE6388" s="2" t="s">
        <v>139</v>
      </c>
      <c r="AF6388" s="2" t="s">
        <v>24441</v>
      </c>
      <c r="AG6388" s="2" t="s">
        <v>139</v>
      </c>
      <c r="AH6388" s="2" t="s">
        <v>24442</v>
      </c>
      <c r="AI6388" s="2" t="s">
        <v>139</v>
      </c>
      <c r="AJ6388" s="2" t="s">
        <v>35576</v>
      </c>
      <c r="AK6388" s="2" t="s">
        <v>139</v>
      </c>
      <c r="AL6388" s="2" t="s">
        <v>139</v>
      </c>
      <c r="AM6388" s="2" t="s">
        <v>139</v>
      </c>
      <c r="AN6388" s="2" t="s">
        <v>139</v>
      </c>
      <c r="AO6388" s="2">
        <v>31876</v>
      </c>
      <c r="AP6388" s="2" t="s">
        <v>139</v>
      </c>
      <c r="AQ6388" s="2" t="s">
        <v>123</v>
      </c>
      <c r="AR6388" s="2" t="s">
        <v>120</v>
      </c>
    </row>
    <row r="6389" spans="8:44" ht="21" customHeight="1">
      <c r="H6389" s="2">
        <f t="shared" si="206"/>
        <v>6388</v>
      </c>
      <c r="I6389" s="2" t="str">
        <f t="shared" ca="1" si="207"/>
        <v>コンシェルテック6388</v>
      </c>
      <c r="K6389" s="2" t="s">
        <v>59</v>
      </c>
      <c r="L6389" s="2" t="s">
        <v>6500</v>
      </c>
      <c r="M6389" s="4" t="s">
        <v>35577</v>
      </c>
      <c r="N6389" s="2" t="s">
        <v>24524</v>
      </c>
      <c r="O6389" s="2" t="s">
        <v>24446</v>
      </c>
      <c r="P6389" s="2" t="s">
        <v>35578</v>
      </c>
      <c r="Q6389" s="2" t="s">
        <v>122</v>
      </c>
      <c r="R6389" s="2" t="s">
        <v>24519</v>
      </c>
      <c r="S6389" s="2" t="s">
        <v>35579</v>
      </c>
      <c r="T6389" s="2" t="s">
        <v>3694</v>
      </c>
      <c r="U6389" s="2" t="s">
        <v>139</v>
      </c>
      <c r="V6389" s="2">
        <v>1150</v>
      </c>
      <c r="W6389" s="2" t="s">
        <v>139</v>
      </c>
      <c r="X6389" s="2">
        <v>40</v>
      </c>
      <c r="Y6389" s="2" t="s">
        <v>139</v>
      </c>
      <c r="Z6389" s="2" t="s">
        <v>3088</v>
      </c>
      <c r="AA6389" s="2" t="s">
        <v>24451</v>
      </c>
      <c r="AB6389" s="2" t="s">
        <v>8617</v>
      </c>
      <c r="AC6389" s="2" t="s">
        <v>139</v>
      </c>
      <c r="AD6389" s="2" t="s">
        <v>139</v>
      </c>
      <c r="AE6389" s="2" t="s">
        <v>139</v>
      </c>
      <c r="AF6389" s="2" t="s">
        <v>24441</v>
      </c>
      <c r="AG6389" s="2" t="s">
        <v>139</v>
      </c>
      <c r="AH6389" s="2" t="s">
        <v>24442</v>
      </c>
      <c r="AI6389" s="2" t="s">
        <v>139</v>
      </c>
      <c r="AJ6389" s="2" t="s">
        <v>35580</v>
      </c>
      <c r="AK6389" s="2" t="s">
        <v>139</v>
      </c>
      <c r="AL6389" s="2" t="s">
        <v>139</v>
      </c>
      <c r="AM6389" s="2" t="s">
        <v>139</v>
      </c>
      <c r="AN6389" s="2" t="s">
        <v>139</v>
      </c>
      <c r="AO6389" s="2">
        <v>31881</v>
      </c>
      <c r="AP6389" s="2" t="s">
        <v>139</v>
      </c>
      <c r="AQ6389" s="2" t="s">
        <v>122</v>
      </c>
      <c r="AR6389" s="2" t="s">
        <v>120</v>
      </c>
    </row>
    <row r="6390" spans="8:44" ht="21" customHeight="1">
      <c r="H6390" s="2">
        <f t="shared" si="206"/>
        <v>6389</v>
      </c>
      <c r="I6390" s="2" t="str">
        <f t="shared" ca="1" si="207"/>
        <v>コンシェルテック6389</v>
      </c>
      <c r="K6390" s="2" t="s">
        <v>59</v>
      </c>
      <c r="L6390" s="2" t="s">
        <v>6500</v>
      </c>
      <c r="M6390" s="4" t="s">
        <v>35581</v>
      </c>
      <c r="N6390" s="2" t="s">
        <v>35582</v>
      </c>
      <c r="O6390" s="2" t="s">
        <v>24446</v>
      </c>
      <c r="P6390" s="2" t="s">
        <v>35583</v>
      </c>
      <c r="Q6390" s="2" t="s">
        <v>116</v>
      </c>
      <c r="R6390" s="2" t="s">
        <v>24927</v>
      </c>
      <c r="S6390" s="2" t="s">
        <v>26203</v>
      </c>
      <c r="T6390" s="2" t="s">
        <v>3694</v>
      </c>
      <c r="U6390" s="2" t="s">
        <v>139</v>
      </c>
      <c r="V6390" s="2">
        <v>1220</v>
      </c>
      <c r="W6390" s="2" t="s">
        <v>139</v>
      </c>
      <c r="X6390" s="2">
        <v>49</v>
      </c>
      <c r="Y6390" s="2" t="s">
        <v>139</v>
      </c>
      <c r="Z6390" s="2" t="s">
        <v>3121</v>
      </c>
      <c r="AA6390" s="2" t="s">
        <v>24451</v>
      </c>
      <c r="AB6390" s="2" t="s">
        <v>35584</v>
      </c>
      <c r="AC6390" s="2" t="s">
        <v>139</v>
      </c>
      <c r="AD6390" s="2" t="s">
        <v>139</v>
      </c>
      <c r="AE6390" s="2" t="s">
        <v>139</v>
      </c>
      <c r="AF6390" s="2" t="s">
        <v>24441</v>
      </c>
      <c r="AG6390" s="2" t="s">
        <v>139</v>
      </c>
      <c r="AH6390" s="2" t="s">
        <v>24442</v>
      </c>
      <c r="AI6390" s="2" t="s">
        <v>139</v>
      </c>
      <c r="AJ6390" s="2" t="s">
        <v>35585</v>
      </c>
      <c r="AK6390" s="2" t="s">
        <v>139</v>
      </c>
      <c r="AL6390" s="2" t="s">
        <v>139</v>
      </c>
      <c r="AM6390" s="2" t="s">
        <v>139</v>
      </c>
      <c r="AN6390" s="2" t="s">
        <v>139</v>
      </c>
      <c r="AO6390" s="2">
        <v>32181</v>
      </c>
      <c r="AP6390" s="2" t="s">
        <v>139</v>
      </c>
      <c r="AQ6390" s="2" t="s">
        <v>116</v>
      </c>
      <c r="AR6390" s="2" t="s">
        <v>112</v>
      </c>
    </row>
    <row r="6391" spans="8:44" ht="21" customHeight="1">
      <c r="H6391" s="2">
        <f t="shared" si="206"/>
        <v>6390</v>
      </c>
      <c r="I6391" s="2" t="str">
        <f t="shared" ca="1" si="207"/>
        <v>コンシェルテック6390</v>
      </c>
      <c r="K6391" s="2" t="s">
        <v>59</v>
      </c>
      <c r="L6391" s="2" t="s">
        <v>6500</v>
      </c>
      <c r="M6391" s="4" t="s">
        <v>35586</v>
      </c>
      <c r="N6391" s="2" t="s">
        <v>31632</v>
      </c>
      <c r="O6391" s="2" t="s">
        <v>24533</v>
      </c>
      <c r="P6391" s="2" t="s">
        <v>35587</v>
      </c>
      <c r="Q6391" s="2" t="s">
        <v>114</v>
      </c>
      <c r="R6391" s="2" t="s">
        <v>35588</v>
      </c>
      <c r="S6391" s="2" t="s">
        <v>27196</v>
      </c>
      <c r="T6391" s="2" t="s">
        <v>24450</v>
      </c>
      <c r="U6391" s="2" t="s">
        <v>139</v>
      </c>
      <c r="V6391" s="2">
        <v>1500</v>
      </c>
      <c r="W6391" s="2" t="s">
        <v>139</v>
      </c>
      <c r="X6391" s="2">
        <v>45</v>
      </c>
      <c r="Y6391" s="2" t="s">
        <v>139</v>
      </c>
      <c r="Z6391" s="2" t="s">
        <v>1054</v>
      </c>
      <c r="AA6391" s="2" t="s">
        <v>24451</v>
      </c>
      <c r="AB6391" s="2" t="s">
        <v>35589</v>
      </c>
      <c r="AC6391" s="2" t="s">
        <v>139</v>
      </c>
      <c r="AD6391" s="2" t="s">
        <v>139</v>
      </c>
      <c r="AE6391" s="2" t="s">
        <v>139</v>
      </c>
      <c r="AF6391" s="2" t="s">
        <v>24441</v>
      </c>
      <c r="AG6391" s="2" t="s">
        <v>139</v>
      </c>
      <c r="AH6391" s="2" t="s">
        <v>24442</v>
      </c>
      <c r="AI6391" s="2" t="s">
        <v>139</v>
      </c>
      <c r="AJ6391" s="2" t="s">
        <v>28935</v>
      </c>
      <c r="AK6391" s="2" t="s">
        <v>139</v>
      </c>
      <c r="AL6391" s="2" t="s">
        <v>139</v>
      </c>
      <c r="AM6391" s="2" t="s">
        <v>139</v>
      </c>
      <c r="AN6391" s="2" t="s">
        <v>139</v>
      </c>
      <c r="AO6391" s="2">
        <v>32183</v>
      </c>
      <c r="AP6391" s="2" t="s">
        <v>139</v>
      </c>
      <c r="AQ6391" s="2" t="s">
        <v>114</v>
      </c>
      <c r="AR6391" s="2" t="s">
        <v>112</v>
      </c>
    </row>
    <row r="6392" spans="8:44" ht="21" customHeight="1">
      <c r="H6392" s="2">
        <f t="shared" si="206"/>
        <v>6391</v>
      </c>
      <c r="I6392" s="2" t="str">
        <f t="shared" ca="1" si="207"/>
        <v>コンシェルテック6391</v>
      </c>
      <c r="K6392" s="2" t="s">
        <v>59</v>
      </c>
      <c r="L6392" s="2" t="s">
        <v>6500</v>
      </c>
      <c r="M6392" s="4" t="s">
        <v>35590</v>
      </c>
      <c r="N6392" s="2" t="s">
        <v>35591</v>
      </c>
      <c r="O6392" s="2" t="s">
        <v>24533</v>
      </c>
      <c r="P6392" s="2" t="s">
        <v>35592</v>
      </c>
      <c r="Q6392" s="2" t="s">
        <v>110</v>
      </c>
      <c r="R6392" s="2" t="s">
        <v>26728</v>
      </c>
      <c r="S6392" s="2" t="s">
        <v>26256</v>
      </c>
      <c r="T6392" s="2" t="s">
        <v>24450</v>
      </c>
      <c r="U6392" s="2" t="s">
        <v>139</v>
      </c>
      <c r="V6392" s="2">
        <v>1150</v>
      </c>
      <c r="W6392" s="2" t="s">
        <v>139</v>
      </c>
      <c r="X6392" s="2">
        <v>49</v>
      </c>
      <c r="Y6392" s="2" t="s">
        <v>139</v>
      </c>
      <c r="Z6392" s="2" t="s">
        <v>1054</v>
      </c>
      <c r="AA6392" s="2" t="s">
        <v>24487</v>
      </c>
      <c r="AB6392" s="2" t="s">
        <v>26730</v>
      </c>
      <c r="AC6392" s="2" t="s">
        <v>139</v>
      </c>
      <c r="AD6392" s="2" t="s">
        <v>139</v>
      </c>
      <c r="AE6392" s="2" t="s">
        <v>139</v>
      </c>
      <c r="AF6392" s="2" t="s">
        <v>24441</v>
      </c>
      <c r="AG6392" s="2" t="s">
        <v>139</v>
      </c>
      <c r="AH6392" s="2" t="s">
        <v>24442</v>
      </c>
      <c r="AI6392" s="2" t="s">
        <v>139</v>
      </c>
      <c r="AJ6392" s="2" t="s">
        <v>28935</v>
      </c>
      <c r="AK6392" s="2" t="s">
        <v>139</v>
      </c>
      <c r="AL6392" s="2" t="s">
        <v>139</v>
      </c>
      <c r="AM6392" s="2" t="s">
        <v>139</v>
      </c>
      <c r="AN6392" s="2" t="s">
        <v>139</v>
      </c>
      <c r="AO6392" s="2">
        <v>32186</v>
      </c>
      <c r="AP6392" s="2" t="s">
        <v>139</v>
      </c>
      <c r="AQ6392" s="2" t="s">
        <v>110</v>
      </c>
      <c r="AR6392" s="2" t="s">
        <v>105</v>
      </c>
    </row>
    <row r="6393" spans="8:44" ht="21" customHeight="1">
      <c r="H6393" s="2">
        <f t="shared" si="206"/>
        <v>6392</v>
      </c>
      <c r="I6393" s="2" t="str">
        <f t="shared" ca="1" si="207"/>
        <v>コンシェルテック6392</v>
      </c>
      <c r="K6393" s="2" t="s">
        <v>59</v>
      </c>
      <c r="L6393" s="2" t="s">
        <v>6500</v>
      </c>
      <c r="M6393" s="4" t="s">
        <v>35593</v>
      </c>
      <c r="N6393" s="2" t="s">
        <v>32825</v>
      </c>
      <c r="O6393" s="2" t="s">
        <v>24446</v>
      </c>
      <c r="P6393" s="2" t="s">
        <v>35594</v>
      </c>
      <c r="Q6393" s="2" t="s">
        <v>110</v>
      </c>
      <c r="R6393" s="2" t="s">
        <v>27109</v>
      </c>
      <c r="S6393" s="2" t="s">
        <v>27267</v>
      </c>
      <c r="T6393" s="2" t="s">
        <v>24450</v>
      </c>
      <c r="U6393" s="2" t="s">
        <v>139</v>
      </c>
      <c r="V6393" s="2">
        <v>1050</v>
      </c>
      <c r="W6393" s="2" t="s">
        <v>139</v>
      </c>
      <c r="X6393" s="2">
        <v>49</v>
      </c>
      <c r="Y6393" s="2" t="s">
        <v>139</v>
      </c>
      <c r="Z6393" s="2" t="s">
        <v>3121</v>
      </c>
      <c r="AA6393" s="2" t="s">
        <v>24451</v>
      </c>
      <c r="AB6393" s="2" t="s">
        <v>27111</v>
      </c>
      <c r="AC6393" s="2" t="s">
        <v>139</v>
      </c>
      <c r="AD6393" s="2" t="s">
        <v>139</v>
      </c>
      <c r="AE6393" s="2" t="s">
        <v>139</v>
      </c>
      <c r="AF6393" s="2" t="s">
        <v>24441</v>
      </c>
      <c r="AG6393" s="2" t="s">
        <v>139</v>
      </c>
      <c r="AH6393" s="2" t="s">
        <v>24442</v>
      </c>
      <c r="AI6393" s="2" t="s">
        <v>139</v>
      </c>
      <c r="AJ6393" s="2" t="s">
        <v>35595</v>
      </c>
      <c r="AK6393" s="2" t="s">
        <v>139</v>
      </c>
      <c r="AL6393" s="2" t="s">
        <v>139</v>
      </c>
      <c r="AM6393" s="2" t="s">
        <v>139</v>
      </c>
      <c r="AN6393" s="2" t="s">
        <v>139</v>
      </c>
      <c r="AO6393" s="2">
        <v>32187</v>
      </c>
      <c r="AP6393" s="2" t="s">
        <v>139</v>
      </c>
      <c r="AQ6393" s="2" t="s">
        <v>110</v>
      </c>
      <c r="AR6393" s="2" t="s">
        <v>105</v>
      </c>
    </row>
    <row r="6394" spans="8:44" ht="21" customHeight="1">
      <c r="H6394" s="2">
        <f t="shared" si="206"/>
        <v>6393</v>
      </c>
      <c r="I6394" s="2" t="str">
        <f t="shared" ca="1" si="207"/>
        <v>コンシェルテック6393</v>
      </c>
      <c r="K6394" s="2" t="s">
        <v>59</v>
      </c>
      <c r="L6394" s="2" t="s">
        <v>6500</v>
      </c>
      <c r="M6394" s="4" t="s">
        <v>35596</v>
      </c>
      <c r="N6394" s="2" t="s">
        <v>35597</v>
      </c>
      <c r="O6394" s="2" t="s">
        <v>24533</v>
      </c>
      <c r="P6394" s="2" t="s">
        <v>35598</v>
      </c>
      <c r="Q6394" s="2" t="s">
        <v>104</v>
      </c>
      <c r="R6394" s="2" t="s">
        <v>25140</v>
      </c>
      <c r="S6394" s="2" t="s">
        <v>28716</v>
      </c>
      <c r="T6394" s="2" t="s">
        <v>182</v>
      </c>
      <c r="U6394" s="2" t="s">
        <v>139</v>
      </c>
      <c r="V6394" s="2">
        <v>1150</v>
      </c>
      <c r="W6394" s="2" t="s">
        <v>139</v>
      </c>
      <c r="X6394" s="2">
        <v>49</v>
      </c>
      <c r="Y6394" s="2" t="s">
        <v>139</v>
      </c>
      <c r="Z6394" s="2" t="s">
        <v>3121</v>
      </c>
      <c r="AA6394" s="2" t="s">
        <v>24487</v>
      </c>
      <c r="AB6394" s="2" t="s">
        <v>29380</v>
      </c>
      <c r="AC6394" s="2" t="s">
        <v>139</v>
      </c>
      <c r="AD6394" s="2" t="s">
        <v>139</v>
      </c>
      <c r="AE6394" s="2" t="s">
        <v>139</v>
      </c>
      <c r="AF6394" s="2" t="s">
        <v>24441</v>
      </c>
      <c r="AG6394" s="2" t="s">
        <v>139</v>
      </c>
      <c r="AH6394" s="2" t="s">
        <v>24702</v>
      </c>
      <c r="AI6394" s="2" t="s">
        <v>139</v>
      </c>
      <c r="AJ6394" s="2" t="s">
        <v>24550</v>
      </c>
      <c r="AK6394" s="2" t="s">
        <v>139</v>
      </c>
      <c r="AL6394" s="2" t="s">
        <v>139</v>
      </c>
      <c r="AM6394" s="2" t="s">
        <v>139</v>
      </c>
      <c r="AN6394" s="2" t="s">
        <v>139</v>
      </c>
      <c r="AO6394" s="2">
        <v>32191</v>
      </c>
      <c r="AP6394" s="2" t="s">
        <v>139</v>
      </c>
      <c r="AQ6394" s="2" t="s">
        <v>104</v>
      </c>
      <c r="AR6394" s="2" t="s">
        <v>105</v>
      </c>
    </row>
    <row r="6395" spans="8:44" ht="21" customHeight="1">
      <c r="H6395" s="2">
        <f t="shared" si="206"/>
        <v>6394</v>
      </c>
      <c r="I6395" s="2" t="str">
        <f t="shared" ca="1" si="207"/>
        <v>コンシェルテック6394</v>
      </c>
      <c r="K6395" s="2" t="s">
        <v>59</v>
      </c>
      <c r="L6395" s="2" t="s">
        <v>6500</v>
      </c>
      <c r="M6395" s="4" t="s">
        <v>35599</v>
      </c>
      <c r="N6395" s="2" t="s">
        <v>29377</v>
      </c>
      <c r="O6395" s="2" t="s">
        <v>24446</v>
      </c>
      <c r="P6395" s="2" t="s">
        <v>35600</v>
      </c>
      <c r="Q6395" s="2" t="s">
        <v>104</v>
      </c>
      <c r="R6395" s="2" t="s">
        <v>25140</v>
      </c>
      <c r="S6395" s="2" t="s">
        <v>24508</v>
      </c>
      <c r="T6395" s="2" t="s">
        <v>3694</v>
      </c>
      <c r="U6395" s="2" t="s">
        <v>139</v>
      </c>
      <c r="V6395" s="2">
        <v>1090</v>
      </c>
      <c r="W6395" s="2" t="s">
        <v>139</v>
      </c>
      <c r="X6395" s="2">
        <v>49</v>
      </c>
      <c r="Y6395" s="2" t="s">
        <v>139</v>
      </c>
      <c r="Z6395" s="2" t="s">
        <v>3088</v>
      </c>
      <c r="AA6395" s="2" t="s">
        <v>24451</v>
      </c>
      <c r="AB6395" s="2" t="s">
        <v>29380</v>
      </c>
      <c r="AC6395" s="2" t="s">
        <v>139</v>
      </c>
      <c r="AD6395" s="2" t="s">
        <v>139</v>
      </c>
      <c r="AE6395" s="2" t="s">
        <v>139</v>
      </c>
      <c r="AF6395" s="2" t="s">
        <v>24441</v>
      </c>
      <c r="AG6395" s="2" t="s">
        <v>139</v>
      </c>
      <c r="AH6395" s="2" t="s">
        <v>24442</v>
      </c>
      <c r="AI6395" s="2" t="s">
        <v>139</v>
      </c>
      <c r="AJ6395" s="2" t="s">
        <v>35601</v>
      </c>
      <c r="AK6395" s="2" t="s">
        <v>139</v>
      </c>
      <c r="AL6395" s="2" t="s">
        <v>139</v>
      </c>
      <c r="AM6395" s="2" t="s">
        <v>139</v>
      </c>
      <c r="AN6395" s="2" t="s">
        <v>139</v>
      </c>
      <c r="AO6395" s="2">
        <v>32192</v>
      </c>
      <c r="AP6395" s="2" t="s">
        <v>139</v>
      </c>
      <c r="AQ6395" s="2" t="s">
        <v>104</v>
      </c>
      <c r="AR6395" s="2" t="s">
        <v>105</v>
      </c>
    </row>
    <row r="6396" spans="8:44" ht="21" customHeight="1">
      <c r="H6396" s="2">
        <f t="shared" si="206"/>
        <v>6395</v>
      </c>
      <c r="I6396" s="2" t="str">
        <f t="shared" ca="1" si="207"/>
        <v>コンシェルテック6395</v>
      </c>
      <c r="K6396" s="2" t="s">
        <v>59</v>
      </c>
      <c r="L6396" s="2" t="s">
        <v>6500</v>
      </c>
      <c r="M6396" s="4" t="s">
        <v>35602</v>
      </c>
      <c r="N6396" s="2" t="s">
        <v>35603</v>
      </c>
      <c r="O6396" s="2" t="s">
        <v>24533</v>
      </c>
      <c r="P6396" s="2" t="s">
        <v>35604</v>
      </c>
      <c r="Q6396" s="2" t="s">
        <v>104</v>
      </c>
      <c r="R6396" s="2" t="s">
        <v>25133</v>
      </c>
      <c r="S6396" s="2" t="s">
        <v>24595</v>
      </c>
      <c r="T6396" s="2" t="s">
        <v>3694</v>
      </c>
      <c r="U6396" s="2" t="s">
        <v>139</v>
      </c>
      <c r="V6396" s="2">
        <v>1300</v>
      </c>
      <c r="W6396" s="2" t="s">
        <v>139</v>
      </c>
      <c r="X6396" s="2">
        <v>49</v>
      </c>
      <c r="Y6396" s="2" t="s">
        <v>139</v>
      </c>
      <c r="Z6396" s="2" t="s">
        <v>3121</v>
      </c>
      <c r="AA6396" s="2" t="s">
        <v>24487</v>
      </c>
      <c r="AB6396" s="2" t="s">
        <v>25135</v>
      </c>
      <c r="AC6396" s="2" t="s">
        <v>139</v>
      </c>
      <c r="AD6396" s="2" t="s">
        <v>139</v>
      </c>
      <c r="AE6396" s="2" t="s">
        <v>139</v>
      </c>
      <c r="AF6396" s="2" t="s">
        <v>24441</v>
      </c>
      <c r="AG6396" s="2" t="s">
        <v>139</v>
      </c>
      <c r="AH6396" s="2" t="s">
        <v>24442</v>
      </c>
      <c r="AI6396" s="2" t="s">
        <v>139</v>
      </c>
      <c r="AJ6396" s="2" t="s">
        <v>26119</v>
      </c>
      <c r="AK6396" s="2" t="s">
        <v>139</v>
      </c>
      <c r="AL6396" s="2" t="s">
        <v>139</v>
      </c>
      <c r="AM6396" s="2" t="s">
        <v>139</v>
      </c>
      <c r="AN6396" s="2" t="s">
        <v>139</v>
      </c>
      <c r="AO6396" s="2">
        <v>32193</v>
      </c>
      <c r="AP6396" s="2" t="s">
        <v>139</v>
      </c>
      <c r="AQ6396" s="2" t="s">
        <v>104</v>
      </c>
      <c r="AR6396" s="2" t="s">
        <v>105</v>
      </c>
    </row>
    <row r="6397" spans="8:44" ht="21" customHeight="1">
      <c r="H6397" s="2">
        <f t="shared" si="206"/>
        <v>6396</v>
      </c>
      <c r="I6397" s="2" t="str">
        <f t="shared" ca="1" si="207"/>
        <v>コンシェルテック6396</v>
      </c>
      <c r="K6397" s="2" t="s">
        <v>59</v>
      </c>
      <c r="L6397" s="2" t="s">
        <v>6500</v>
      </c>
      <c r="M6397" s="4" t="s">
        <v>35605</v>
      </c>
      <c r="N6397" s="2" t="s">
        <v>35606</v>
      </c>
      <c r="O6397" s="2" t="s">
        <v>24533</v>
      </c>
      <c r="P6397" s="2" t="s">
        <v>35607</v>
      </c>
      <c r="Q6397" s="2" t="s">
        <v>104</v>
      </c>
      <c r="R6397" s="2" t="s">
        <v>25140</v>
      </c>
      <c r="S6397" s="2" t="s">
        <v>35608</v>
      </c>
      <c r="T6397" s="2" t="s">
        <v>182</v>
      </c>
      <c r="U6397" s="2" t="s">
        <v>139</v>
      </c>
      <c r="V6397" s="2">
        <v>1350</v>
      </c>
      <c r="W6397" s="2" t="s">
        <v>139</v>
      </c>
      <c r="X6397" s="2">
        <v>35</v>
      </c>
      <c r="Y6397" s="2" t="s">
        <v>139</v>
      </c>
      <c r="Z6397" s="2" t="s">
        <v>3121</v>
      </c>
      <c r="AA6397" s="2" t="s">
        <v>24487</v>
      </c>
      <c r="AB6397" s="2" t="s">
        <v>35609</v>
      </c>
      <c r="AC6397" s="2" t="s">
        <v>139</v>
      </c>
      <c r="AD6397" s="2" t="s">
        <v>139</v>
      </c>
      <c r="AE6397" s="2" t="s">
        <v>139</v>
      </c>
      <c r="AF6397" s="2" t="s">
        <v>24441</v>
      </c>
      <c r="AG6397" s="2" t="s">
        <v>139</v>
      </c>
      <c r="AH6397" s="2" t="s">
        <v>24442</v>
      </c>
      <c r="AI6397" s="2" t="s">
        <v>139</v>
      </c>
      <c r="AJ6397" s="2" t="s">
        <v>35610</v>
      </c>
      <c r="AK6397" s="2" t="s">
        <v>139</v>
      </c>
      <c r="AL6397" s="2" t="s">
        <v>139</v>
      </c>
      <c r="AM6397" s="2" t="s">
        <v>139</v>
      </c>
      <c r="AN6397" s="2" t="s">
        <v>139</v>
      </c>
      <c r="AO6397" s="2">
        <v>32194</v>
      </c>
      <c r="AP6397" s="2" t="s">
        <v>139</v>
      </c>
      <c r="AQ6397" s="2" t="s">
        <v>104</v>
      </c>
      <c r="AR6397" s="2" t="s">
        <v>105</v>
      </c>
    </row>
    <row r="6398" spans="8:44" ht="21" customHeight="1">
      <c r="H6398" s="2">
        <f t="shared" si="206"/>
        <v>6397</v>
      </c>
      <c r="I6398" s="2" t="str">
        <f t="shared" ca="1" si="207"/>
        <v>コンシェルテック6397</v>
      </c>
      <c r="K6398" s="2" t="s">
        <v>59</v>
      </c>
      <c r="L6398" s="2" t="s">
        <v>6500</v>
      </c>
      <c r="M6398" s="4" t="s">
        <v>35611</v>
      </c>
      <c r="N6398" s="2" t="s">
        <v>35612</v>
      </c>
      <c r="O6398" s="2" t="s">
        <v>24446</v>
      </c>
      <c r="P6398" s="2" t="s">
        <v>35613</v>
      </c>
      <c r="Q6398" s="2" t="s">
        <v>103</v>
      </c>
      <c r="R6398" s="2" t="s">
        <v>25189</v>
      </c>
      <c r="S6398" s="2" t="s">
        <v>31662</v>
      </c>
      <c r="T6398" s="2" t="s">
        <v>3694</v>
      </c>
      <c r="U6398" s="2" t="s">
        <v>139</v>
      </c>
      <c r="V6398" s="2">
        <v>1330</v>
      </c>
      <c r="W6398" s="2" t="s">
        <v>139</v>
      </c>
      <c r="X6398" s="2">
        <v>49</v>
      </c>
      <c r="Y6398" s="2" t="s">
        <v>139</v>
      </c>
      <c r="Z6398" s="2" t="s">
        <v>1054</v>
      </c>
      <c r="AA6398" s="2" t="s">
        <v>24451</v>
      </c>
      <c r="AB6398" s="2" t="s">
        <v>25213</v>
      </c>
      <c r="AC6398" s="2" t="s">
        <v>139</v>
      </c>
      <c r="AD6398" s="2" t="s">
        <v>139</v>
      </c>
      <c r="AE6398" s="2" t="s">
        <v>139</v>
      </c>
      <c r="AF6398" s="2" t="s">
        <v>24441</v>
      </c>
      <c r="AG6398" s="2" t="s">
        <v>139</v>
      </c>
      <c r="AH6398" s="2" t="s">
        <v>24442</v>
      </c>
      <c r="AI6398" s="2" t="s">
        <v>139</v>
      </c>
      <c r="AJ6398" s="2" t="s">
        <v>24885</v>
      </c>
      <c r="AK6398" s="2" t="s">
        <v>139</v>
      </c>
      <c r="AL6398" s="2" t="s">
        <v>139</v>
      </c>
      <c r="AM6398" s="2" t="s">
        <v>139</v>
      </c>
      <c r="AN6398" s="2" t="s">
        <v>139</v>
      </c>
      <c r="AO6398" s="2">
        <v>32195</v>
      </c>
      <c r="AP6398" s="2" t="s">
        <v>139</v>
      </c>
      <c r="AQ6398" s="2" t="s">
        <v>103</v>
      </c>
      <c r="AR6398" s="2" t="s">
        <v>100</v>
      </c>
    </row>
    <row r="6399" spans="8:44" ht="21" customHeight="1">
      <c r="H6399" s="2">
        <f t="shared" si="206"/>
        <v>6398</v>
      </c>
      <c r="I6399" s="2" t="str">
        <f t="shared" ca="1" si="207"/>
        <v>コンシェルテック6398</v>
      </c>
      <c r="K6399" s="2" t="s">
        <v>59</v>
      </c>
      <c r="L6399" s="2" t="s">
        <v>6500</v>
      </c>
      <c r="M6399" s="4" t="s">
        <v>35614</v>
      </c>
      <c r="N6399" s="2" t="s">
        <v>32762</v>
      </c>
      <c r="O6399" s="2" t="s">
        <v>24446</v>
      </c>
      <c r="P6399" s="2" t="s">
        <v>35615</v>
      </c>
      <c r="Q6399" s="2" t="s">
        <v>103</v>
      </c>
      <c r="R6399" s="2" t="s">
        <v>25898</v>
      </c>
      <c r="S6399" s="2" t="s">
        <v>27284</v>
      </c>
      <c r="T6399" s="2" t="s">
        <v>24450</v>
      </c>
      <c r="U6399" s="2" t="s">
        <v>139</v>
      </c>
      <c r="V6399" s="2">
        <v>1350</v>
      </c>
      <c r="W6399" s="2" t="s">
        <v>139</v>
      </c>
      <c r="X6399" s="2">
        <v>49</v>
      </c>
      <c r="Y6399" s="2" t="s">
        <v>139</v>
      </c>
      <c r="Z6399" s="2" t="s">
        <v>1054</v>
      </c>
      <c r="AA6399" s="2" t="s">
        <v>24451</v>
      </c>
      <c r="AB6399" s="2" t="s">
        <v>25899</v>
      </c>
      <c r="AC6399" s="2" t="s">
        <v>139</v>
      </c>
      <c r="AD6399" s="2" t="s">
        <v>139</v>
      </c>
      <c r="AE6399" s="2" t="s">
        <v>139</v>
      </c>
      <c r="AF6399" s="2" t="s">
        <v>24441</v>
      </c>
      <c r="AG6399" s="2" t="s">
        <v>139</v>
      </c>
      <c r="AH6399" s="2" t="s">
        <v>25274</v>
      </c>
      <c r="AI6399" s="2" t="s">
        <v>139</v>
      </c>
      <c r="AJ6399" s="2" t="s">
        <v>24885</v>
      </c>
      <c r="AK6399" s="2" t="s">
        <v>139</v>
      </c>
      <c r="AL6399" s="2" t="s">
        <v>139</v>
      </c>
      <c r="AM6399" s="2" t="s">
        <v>139</v>
      </c>
      <c r="AN6399" s="2" t="s">
        <v>139</v>
      </c>
      <c r="AO6399" s="2">
        <v>32197</v>
      </c>
      <c r="AP6399" s="2" t="s">
        <v>139</v>
      </c>
      <c r="AQ6399" s="2" t="s">
        <v>103</v>
      </c>
      <c r="AR6399" s="2" t="s">
        <v>100</v>
      </c>
    </row>
    <row r="6400" spans="8:44" ht="21" customHeight="1">
      <c r="H6400" s="2">
        <f t="shared" si="206"/>
        <v>6399</v>
      </c>
      <c r="I6400" s="2" t="str">
        <f t="shared" ca="1" si="207"/>
        <v>コンシェルテック6399</v>
      </c>
      <c r="K6400" s="2" t="s">
        <v>59</v>
      </c>
      <c r="L6400" s="2" t="s">
        <v>6500</v>
      </c>
      <c r="M6400" s="4" t="s">
        <v>35616</v>
      </c>
      <c r="N6400" s="2" t="s">
        <v>35617</v>
      </c>
      <c r="O6400" s="2" t="s">
        <v>24446</v>
      </c>
      <c r="P6400" s="2" t="s">
        <v>35618</v>
      </c>
      <c r="Q6400" s="2" t="s">
        <v>95</v>
      </c>
      <c r="R6400" s="2" t="s">
        <v>35619</v>
      </c>
      <c r="S6400" s="2" t="s">
        <v>35620</v>
      </c>
      <c r="T6400" s="2" t="s">
        <v>3694</v>
      </c>
      <c r="U6400" s="2" t="s">
        <v>139</v>
      </c>
      <c r="V6400" s="2">
        <v>1400</v>
      </c>
      <c r="W6400" s="2" t="s">
        <v>139</v>
      </c>
      <c r="X6400" s="2">
        <v>45</v>
      </c>
      <c r="Y6400" s="2" t="s">
        <v>139</v>
      </c>
      <c r="Z6400" s="2" t="s">
        <v>1054</v>
      </c>
      <c r="AA6400" s="2" t="s">
        <v>24451</v>
      </c>
      <c r="AB6400" s="2" t="s">
        <v>30789</v>
      </c>
      <c r="AC6400" s="2" t="s">
        <v>139</v>
      </c>
      <c r="AD6400" s="2" t="s">
        <v>139</v>
      </c>
      <c r="AE6400" s="2" t="s">
        <v>139</v>
      </c>
      <c r="AF6400" s="2" t="s">
        <v>24441</v>
      </c>
      <c r="AG6400" s="2" t="s">
        <v>139</v>
      </c>
      <c r="AH6400" s="2" t="s">
        <v>24442</v>
      </c>
      <c r="AI6400" s="2" t="s">
        <v>139</v>
      </c>
      <c r="AJ6400" s="2" t="s">
        <v>35621</v>
      </c>
      <c r="AK6400" s="2" t="s">
        <v>139</v>
      </c>
      <c r="AL6400" s="2" t="s">
        <v>139</v>
      </c>
      <c r="AM6400" s="2" t="s">
        <v>139</v>
      </c>
      <c r="AN6400" s="2" t="s">
        <v>139</v>
      </c>
      <c r="AO6400" s="2">
        <v>32199</v>
      </c>
      <c r="AP6400" s="2" t="s">
        <v>139</v>
      </c>
      <c r="AQ6400" s="2" t="s">
        <v>95</v>
      </c>
      <c r="AR6400" s="2" t="s">
        <v>93</v>
      </c>
    </row>
    <row r="6401" spans="8:44" ht="21" customHeight="1">
      <c r="H6401" s="2">
        <f t="shared" si="206"/>
        <v>6400</v>
      </c>
      <c r="I6401" s="2" t="str">
        <f t="shared" ca="1" si="207"/>
        <v>コンシェルテック6400</v>
      </c>
      <c r="K6401" s="2" t="s">
        <v>59</v>
      </c>
      <c r="L6401" s="2" t="s">
        <v>6500</v>
      </c>
      <c r="M6401" s="4" t="s">
        <v>35622</v>
      </c>
      <c r="N6401" s="2" t="s">
        <v>35623</v>
      </c>
      <c r="O6401" s="2" t="s">
        <v>24446</v>
      </c>
      <c r="P6401" s="2" t="s">
        <v>35624</v>
      </c>
      <c r="Q6401" s="2" t="s">
        <v>72</v>
      </c>
      <c r="R6401" s="2" t="s">
        <v>35625</v>
      </c>
      <c r="S6401" s="2" t="s">
        <v>35626</v>
      </c>
      <c r="T6401" s="2" t="s">
        <v>3694</v>
      </c>
      <c r="U6401" s="2" t="s">
        <v>139</v>
      </c>
      <c r="V6401" s="2">
        <v>1150</v>
      </c>
      <c r="W6401" s="2" t="s">
        <v>139</v>
      </c>
      <c r="X6401" s="2">
        <v>39</v>
      </c>
      <c r="Y6401" s="2" t="s">
        <v>139</v>
      </c>
      <c r="Z6401" s="2" t="s">
        <v>3088</v>
      </c>
      <c r="AA6401" s="2" t="s">
        <v>24451</v>
      </c>
      <c r="AB6401" s="2" t="s">
        <v>15077</v>
      </c>
      <c r="AC6401" s="2" t="s">
        <v>139</v>
      </c>
      <c r="AD6401" s="2" t="s">
        <v>139</v>
      </c>
      <c r="AE6401" s="2" t="s">
        <v>139</v>
      </c>
      <c r="AF6401" s="2" t="s">
        <v>24441</v>
      </c>
      <c r="AG6401" s="2" t="s">
        <v>139</v>
      </c>
      <c r="AH6401" s="2" t="s">
        <v>24442</v>
      </c>
      <c r="AI6401" s="2" t="s">
        <v>139</v>
      </c>
      <c r="AJ6401" s="2" t="s">
        <v>30598</v>
      </c>
      <c r="AK6401" s="2" t="s">
        <v>139</v>
      </c>
      <c r="AL6401" s="2" t="s">
        <v>139</v>
      </c>
      <c r="AM6401" s="2" t="s">
        <v>139</v>
      </c>
      <c r="AN6401" s="2" t="s">
        <v>139</v>
      </c>
      <c r="AO6401" s="2">
        <v>32200</v>
      </c>
      <c r="AP6401" s="2" t="s">
        <v>139</v>
      </c>
      <c r="AQ6401" s="2" t="s">
        <v>72</v>
      </c>
      <c r="AR6401" s="2" t="s">
        <v>73</v>
      </c>
    </row>
    <row r="6402" spans="8:44" ht="21" customHeight="1">
      <c r="H6402" s="2">
        <f t="shared" ref="H6402:H6465" si="208">ROW()-1</f>
        <v>6401</v>
      </c>
      <c r="I6402" s="2" t="str">
        <f t="shared" ref="I6402:I6465" ca="1" si="209">IF($K6402="","",$K6402&amp;($H6402-SUMIF($B$2:$B$41,$K6402,$F$2:$F$41)))</f>
        <v>コンシェルテック6401</v>
      </c>
      <c r="K6402" s="2" t="s">
        <v>59</v>
      </c>
      <c r="L6402" s="2" t="s">
        <v>6500</v>
      </c>
      <c r="M6402" s="4" t="s">
        <v>35627</v>
      </c>
      <c r="N6402" s="2" t="s">
        <v>24524</v>
      </c>
      <c r="O6402" s="2" t="s">
        <v>24446</v>
      </c>
      <c r="P6402" s="2" t="s">
        <v>35628</v>
      </c>
      <c r="Q6402" s="2" t="s">
        <v>106</v>
      </c>
      <c r="R6402" s="2" t="s">
        <v>25126</v>
      </c>
      <c r="S6402" s="2" t="s">
        <v>35629</v>
      </c>
      <c r="T6402" s="2" t="s">
        <v>24450</v>
      </c>
      <c r="U6402" s="2" t="s">
        <v>139</v>
      </c>
      <c r="V6402" s="2">
        <v>1165</v>
      </c>
      <c r="W6402" s="2" t="s">
        <v>139</v>
      </c>
      <c r="X6402" s="2">
        <v>49</v>
      </c>
      <c r="Y6402" s="2" t="s">
        <v>139</v>
      </c>
      <c r="Z6402" s="2" t="s">
        <v>1054</v>
      </c>
      <c r="AA6402" s="2" t="s">
        <v>24451</v>
      </c>
      <c r="AB6402" s="2" t="s">
        <v>25128</v>
      </c>
      <c r="AC6402" s="2" t="s">
        <v>139</v>
      </c>
      <c r="AD6402" s="2" t="s">
        <v>139</v>
      </c>
      <c r="AE6402" s="2" t="s">
        <v>139</v>
      </c>
      <c r="AF6402" s="2" t="s">
        <v>24441</v>
      </c>
      <c r="AG6402" s="2" t="s">
        <v>139</v>
      </c>
      <c r="AH6402" s="2" t="s">
        <v>24442</v>
      </c>
      <c r="AI6402" s="2" t="s">
        <v>139</v>
      </c>
      <c r="AJ6402" s="2" t="s">
        <v>35630</v>
      </c>
      <c r="AK6402" s="2" t="s">
        <v>139</v>
      </c>
      <c r="AL6402" s="2" t="s">
        <v>139</v>
      </c>
      <c r="AM6402" s="2" t="s">
        <v>139</v>
      </c>
      <c r="AN6402" s="2" t="s">
        <v>139</v>
      </c>
      <c r="AO6402" s="2">
        <v>32201</v>
      </c>
      <c r="AP6402" s="2" t="s">
        <v>139</v>
      </c>
      <c r="AQ6402" s="2" t="s">
        <v>106</v>
      </c>
      <c r="AR6402" s="2" t="s">
        <v>105</v>
      </c>
    </row>
    <row r="6403" spans="8:44" ht="21" customHeight="1">
      <c r="H6403" s="2">
        <f t="shared" si="208"/>
        <v>6402</v>
      </c>
      <c r="I6403" s="2" t="str">
        <f t="shared" ca="1" si="209"/>
        <v>コンシェルテック6402</v>
      </c>
      <c r="K6403" s="2" t="s">
        <v>59</v>
      </c>
      <c r="L6403" s="2" t="s">
        <v>6500</v>
      </c>
      <c r="M6403" s="4" t="s">
        <v>35631</v>
      </c>
      <c r="N6403" s="2" t="s">
        <v>35632</v>
      </c>
      <c r="O6403" s="2" t="s">
        <v>24446</v>
      </c>
      <c r="P6403" s="2" t="s">
        <v>35633</v>
      </c>
      <c r="Q6403" s="2" t="s">
        <v>109</v>
      </c>
      <c r="R6403" s="2" t="s">
        <v>34974</v>
      </c>
      <c r="S6403" s="2" t="s">
        <v>35634</v>
      </c>
      <c r="T6403" s="2" t="s">
        <v>3694</v>
      </c>
      <c r="U6403" s="2" t="s">
        <v>139</v>
      </c>
      <c r="V6403" s="2">
        <v>1100</v>
      </c>
      <c r="W6403" s="2" t="s">
        <v>139</v>
      </c>
      <c r="X6403" s="2">
        <v>35</v>
      </c>
      <c r="Y6403" s="2" t="s">
        <v>139</v>
      </c>
      <c r="Z6403" s="2" t="s">
        <v>3121</v>
      </c>
      <c r="AA6403" s="2" t="s">
        <v>24625</v>
      </c>
      <c r="AB6403" s="2" t="s">
        <v>35635</v>
      </c>
      <c r="AC6403" s="2" t="s">
        <v>139</v>
      </c>
      <c r="AD6403" s="2" t="s">
        <v>139</v>
      </c>
      <c r="AE6403" s="2" t="s">
        <v>139</v>
      </c>
      <c r="AF6403" s="2" t="s">
        <v>24441</v>
      </c>
      <c r="AG6403" s="2" t="s">
        <v>139</v>
      </c>
      <c r="AH6403" s="2" t="s">
        <v>24442</v>
      </c>
      <c r="AI6403" s="2" t="s">
        <v>139</v>
      </c>
      <c r="AJ6403" s="2" t="s">
        <v>35636</v>
      </c>
      <c r="AK6403" s="2" t="s">
        <v>139</v>
      </c>
      <c r="AL6403" s="2" t="s">
        <v>139</v>
      </c>
      <c r="AM6403" s="2" t="s">
        <v>139</v>
      </c>
      <c r="AN6403" s="2" t="s">
        <v>139</v>
      </c>
      <c r="AO6403" s="2">
        <v>32202</v>
      </c>
      <c r="AP6403" s="2" t="s">
        <v>139</v>
      </c>
      <c r="AQ6403" s="2" t="s">
        <v>109</v>
      </c>
      <c r="AR6403" s="2" t="s">
        <v>105</v>
      </c>
    </row>
    <row r="6404" spans="8:44" ht="21" customHeight="1">
      <c r="H6404" s="2">
        <f t="shared" si="208"/>
        <v>6403</v>
      </c>
      <c r="I6404" s="2" t="str">
        <f t="shared" ca="1" si="209"/>
        <v>コンシェルテック6403</v>
      </c>
      <c r="K6404" s="2" t="s">
        <v>59</v>
      </c>
      <c r="L6404" s="2" t="s">
        <v>6500</v>
      </c>
      <c r="M6404" s="4" t="s">
        <v>35637</v>
      </c>
      <c r="N6404" s="2" t="s">
        <v>32825</v>
      </c>
      <c r="O6404" s="2" t="s">
        <v>24446</v>
      </c>
      <c r="P6404" s="2" t="s">
        <v>35594</v>
      </c>
      <c r="Q6404" s="2" t="s">
        <v>110</v>
      </c>
      <c r="R6404" s="2" t="s">
        <v>27109</v>
      </c>
      <c r="S6404" s="2" t="s">
        <v>27110</v>
      </c>
      <c r="T6404" s="2" t="s">
        <v>24450</v>
      </c>
      <c r="U6404" s="2" t="s">
        <v>139</v>
      </c>
      <c r="V6404" s="2">
        <v>1050</v>
      </c>
      <c r="W6404" s="2" t="s">
        <v>139</v>
      </c>
      <c r="X6404" s="2">
        <v>40</v>
      </c>
      <c r="Y6404" s="2" t="s">
        <v>139</v>
      </c>
      <c r="Z6404" s="2" t="s">
        <v>3088</v>
      </c>
      <c r="AA6404" s="2" t="s">
        <v>24451</v>
      </c>
      <c r="AB6404" s="2" t="s">
        <v>27111</v>
      </c>
      <c r="AC6404" s="2" t="s">
        <v>139</v>
      </c>
      <c r="AD6404" s="2" t="s">
        <v>139</v>
      </c>
      <c r="AE6404" s="2" t="s">
        <v>139</v>
      </c>
      <c r="AF6404" s="2" t="s">
        <v>24441</v>
      </c>
      <c r="AG6404" s="2" t="s">
        <v>139</v>
      </c>
      <c r="AH6404" s="2" t="s">
        <v>24442</v>
      </c>
      <c r="AI6404" s="2" t="s">
        <v>139</v>
      </c>
      <c r="AJ6404" s="2" t="s">
        <v>35638</v>
      </c>
      <c r="AK6404" s="2" t="s">
        <v>139</v>
      </c>
      <c r="AL6404" s="2" t="s">
        <v>139</v>
      </c>
      <c r="AM6404" s="2" t="s">
        <v>139</v>
      </c>
      <c r="AN6404" s="2" t="s">
        <v>139</v>
      </c>
      <c r="AO6404" s="2">
        <v>32203</v>
      </c>
      <c r="AP6404" s="2" t="s">
        <v>139</v>
      </c>
      <c r="AQ6404" s="2" t="s">
        <v>110</v>
      </c>
      <c r="AR6404" s="2" t="s">
        <v>105</v>
      </c>
    </row>
    <row r="6405" spans="8:44" ht="21" customHeight="1">
      <c r="H6405" s="2">
        <f t="shared" si="208"/>
        <v>6404</v>
      </c>
      <c r="I6405" s="2" t="str">
        <f t="shared" ca="1" si="209"/>
        <v>コンシェルテック6404</v>
      </c>
      <c r="K6405" s="2" t="s">
        <v>59</v>
      </c>
      <c r="L6405" s="2" t="s">
        <v>6500</v>
      </c>
      <c r="M6405" s="4" t="s">
        <v>35639</v>
      </c>
      <c r="N6405" s="2" t="s">
        <v>25934</v>
      </c>
      <c r="O6405" s="2" t="s">
        <v>24446</v>
      </c>
      <c r="P6405" s="2" t="s">
        <v>35282</v>
      </c>
      <c r="Q6405" s="2" t="s">
        <v>74</v>
      </c>
      <c r="R6405" s="2" t="s">
        <v>35283</v>
      </c>
      <c r="S6405" s="2" t="s">
        <v>24508</v>
      </c>
      <c r="T6405" s="2" t="s">
        <v>182</v>
      </c>
      <c r="U6405" s="2" t="s">
        <v>139</v>
      </c>
      <c r="V6405" s="2">
        <v>1400</v>
      </c>
      <c r="W6405" s="2" t="s">
        <v>139</v>
      </c>
      <c r="X6405" s="2">
        <v>40</v>
      </c>
      <c r="Y6405" s="2" t="s">
        <v>139</v>
      </c>
      <c r="Z6405" s="2" t="s">
        <v>1054</v>
      </c>
      <c r="AA6405" s="2" t="s">
        <v>24487</v>
      </c>
      <c r="AB6405" s="2" t="s">
        <v>35284</v>
      </c>
      <c r="AC6405" s="2" t="s">
        <v>139</v>
      </c>
      <c r="AD6405" s="2" t="s">
        <v>139</v>
      </c>
      <c r="AE6405" s="2" t="s">
        <v>139</v>
      </c>
      <c r="AF6405" s="2" t="s">
        <v>24441</v>
      </c>
      <c r="AG6405" s="2" t="s">
        <v>139</v>
      </c>
      <c r="AH6405" s="2" t="s">
        <v>24442</v>
      </c>
      <c r="AI6405" s="2" t="s">
        <v>139</v>
      </c>
      <c r="AJ6405" s="2" t="s">
        <v>35640</v>
      </c>
      <c r="AK6405" s="2" t="s">
        <v>139</v>
      </c>
      <c r="AL6405" s="2" t="s">
        <v>139</v>
      </c>
      <c r="AM6405" s="2" t="s">
        <v>139</v>
      </c>
      <c r="AN6405" s="2" t="s">
        <v>139</v>
      </c>
      <c r="AO6405" s="2">
        <v>32205</v>
      </c>
      <c r="AP6405" s="2" t="s">
        <v>139</v>
      </c>
      <c r="AQ6405" s="2" t="s">
        <v>74</v>
      </c>
      <c r="AR6405" s="2" t="s">
        <v>73</v>
      </c>
    </row>
    <row r="6406" spans="8:44" ht="21" customHeight="1">
      <c r="H6406" s="2">
        <f t="shared" si="208"/>
        <v>6405</v>
      </c>
      <c r="I6406" s="2" t="str">
        <f t="shared" ca="1" si="209"/>
        <v>コンシェルテック6405</v>
      </c>
      <c r="K6406" s="2" t="s">
        <v>59</v>
      </c>
      <c r="L6406" s="2" t="s">
        <v>6500</v>
      </c>
      <c r="M6406" s="4" t="s">
        <v>35641</v>
      </c>
      <c r="N6406" s="2" t="s">
        <v>35642</v>
      </c>
      <c r="O6406" s="2" t="s">
        <v>24446</v>
      </c>
      <c r="P6406" s="2" t="s">
        <v>35643</v>
      </c>
      <c r="Q6406" s="2" t="s">
        <v>74</v>
      </c>
      <c r="R6406" s="2" t="s">
        <v>35644</v>
      </c>
      <c r="S6406" s="2" t="s">
        <v>35645</v>
      </c>
      <c r="T6406" s="2" t="s">
        <v>24450</v>
      </c>
      <c r="U6406" s="2" t="s">
        <v>139</v>
      </c>
      <c r="V6406" s="2">
        <v>1500</v>
      </c>
      <c r="W6406" s="2" t="s">
        <v>139</v>
      </c>
      <c r="X6406" s="2">
        <v>45</v>
      </c>
      <c r="Y6406" s="2" t="s">
        <v>139</v>
      </c>
      <c r="Z6406" s="2" t="s">
        <v>1054</v>
      </c>
      <c r="AA6406" s="2" t="s">
        <v>24451</v>
      </c>
      <c r="AB6406" s="2" t="s">
        <v>35646</v>
      </c>
      <c r="AC6406" s="2" t="s">
        <v>139</v>
      </c>
      <c r="AD6406" s="2" t="s">
        <v>139</v>
      </c>
      <c r="AE6406" s="2" t="s">
        <v>139</v>
      </c>
      <c r="AF6406" s="2" t="s">
        <v>24441</v>
      </c>
      <c r="AG6406" s="2" t="s">
        <v>139</v>
      </c>
      <c r="AH6406" s="2" t="s">
        <v>24442</v>
      </c>
      <c r="AI6406" s="2" t="s">
        <v>139</v>
      </c>
      <c r="AJ6406" s="2" t="s">
        <v>35647</v>
      </c>
      <c r="AK6406" s="2" t="s">
        <v>139</v>
      </c>
      <c r="AL6406" s="2" t="s">
        <v>139</v>
      </c>
      <c r="AM6406" s="2" t="s">
        <v>139</v>
      </c>
      <c r="AN6406" s="2" t="s">
        <v>139</v>
      </c>
      <c r="AO6406" s="2">
        <v>32206</v>
      </c>
      <c r="AP6406" s="2" t="s">
        <v>139</v>
      </c>
      <c r="AQ6406" s="2" t="s">
        <v>74</v>
      </c>
      <c r="AR6406" s="2" t="s">
        <v>73</v>
      </c>
    </row>
    <row r="6407" spans="8:44" ht="21" customHeight="1">
      <c r="H6407" s="2">
        <f t="shared" si="208"/>
        <v>6406</v>
      </c>
      <c r="I6407" s="2" t="str">
        <f t="shared" ca="1" si="209"/>
        <v>コンシェルテック6406</v>
      </c>
      <c r="K6407" s="2" t="s">
        <v>59</v>
      </c>
      <c r="L6407" s="2" t="s">
        <v>6500</v>
      </c>
      <c r="M6407" s="4" t="s">
        <v>35648</v>
      </c>
      <c r="N6407" s="2" t="s">
        <v>35317</v>
      </c>
      <c r="O6407" s="2" t="s">
        <v>24446</v>
      </c>
      <c r="P6407" s="2" t="s">
        <v>35649</v>
      </c>
      <c r="Q6407" s="2" t="s">
        <v>72</v>
      </c>
      <c r="R6407" s="2" t="s">
        <v>31162</v>
      </c>
      <c r="S6407" s="2" t="s">
        <v>24501</v>
      </c>
      <c r="T6407" s="2" t="s">
        <v>182</v>
      </c>
      <c r="U6407" s="2" t="s">
        <v>139</v>
      </c>
      <c r="V6407" s="2">
        <v>1130</v>
      </c>
      <c r="W6407" s="2" t="s">
        <v>139</v>
      </c>
      <c r="X6407" s="2">
        <v>49</v>
      </c>
      <c r="Y6407" s="2" t="s">
        <v>139</v>
      </c>
      <c r="Z6407" s="2" t="s">
        <v>1054</v>
      </c>
      <c r="AA6407" s="2" t="s">
        <v>24451</v>
      </c>
      <c r="AB6407" s="2" t="s">
        <v>35319</v>
      </c>
      <c r="AC6407" s="2" t="s">
        <v>139</v>
      </c>
      <c r="AD6407" s="2" t="s">
        <v>139</v>
      </c>
      <c r="AE6407" s="2" t="s">
        <v>139</v>
      </c>
      <c r="AF6407" s="2" t="s">
        <v>24441</v>
      </c>
      <c r="AG6407" s="2" t="s">
        <v>139</v>
      </c>
      <c r="AH6407" s="2" t="s">
        <v>24442</v>
      </c>
      <c r="AI6407" s="2" t="s">
        <v>139</v>
      </c>
      <c r="AJ6407" s="2" t="s">
        <v>35650</v>
      </c>
      <c r="AK6407" s="2" t="s">
        <v>139</v>
      </c>
      <c r="AL6407" s="2" t="s">
        <v>139</v>
      </c>
      <c r="AM6407" s="2" t="s">
        <v>139</v>
      </c>
      <c r="AN6407" s="2" t="s">
        <v>139</v>
      </c>
      <c r="AO6407" s="2">
        <v>32209</v>
      </c>
      <c r="AP6407" s="2" t="s">
        <v>139</v>
      </c>
      <c r="AQ6407" s="2" t="s">
        <v>72</v>
      </c>
      <c r="AR6407" s="2" t="s">
        <v>73</v>
      </c>
    </row>
    <row r="6408" spans="8:44" ht="21" customHeight="1">
      <c r="H6408" s="2">
        <f t="shared" si="208"/>
        <v>6407</v>
      </c>
      <c r="I6408" s="2" t="str">
        <f t="shared" ca="1" si="209"/>
        <v>コンシェルテック6407</v>
      </c>
      <c r="K6408" s="2" t="s">
        <v>59</v>
      </c>
      <c r="L6408" s="2" t="s">
        <v>6500</v>
      </c>
      <c r="M6408" s="4" t="s">
        <v>35651</v>
      </c>
      <c r="N6408" s="2" t="s">
        <v>35652</v>
      </c>
      <c r="O6408" s="2" t="s">
        <v>24446</v>
      </c>
      <c r="P6408" s="2" t="s">
        <v>35653</v>
      </c>
      <c r="Q6408" s="2" t="s">
        <v>72</v>
      </c>
      <c r="R6408" s="2" t="s">
        <v>35654</v>
      </c>
      <c r="S6408" s="2" t="s">
        <v>24595</v>
      </c>
      <c r="T6408" s="2" t="s">
        <v>3694</v>
      </c>
      <c r="U6408" s="2" t="s">
        <v>139</v>
      </c>
      <c r="V6408" s="2">
        <v>1220</v>
      </c>
      <c r="W6408" s="2" t="s">
        <v>139</v>
      </c>
      <c r="X6408" s="2">
        <v>40</v>
      </c>
      <c r="Y6408" s="2" t="s">
        <v>139</v>
      </c>
      <c r="Z6408" s="2" t="s">
        <v>3088</v>
      </c>
      <c r="AA6408" s="2" t="s">
        <v>24451</v>
      </c>
      <c r="AB6408" s="2" t="s">
        <v>35655</v>
      </c>
      <c r="AC6408" s="2" t="s">
        <v>139</v>
      </c>
      <c r="AD6408" s="2" t="s">
        <v>139</v>
      </c>
      <c r="AE6408" s="2" t="s">
        <v>139</v>
      </c>
      <c r="AF6408" s="2" t="s">
        <v>24441</v>
      </c>
      <c r="AG6408" s="2" t="s">
        <v>139</v>
      </c>
      <c r="AH6408" s="2" t="s">
        <v>24442</v>
      </c>
      <c r="AI6408" s="2" t="s">
        <v>139</v>
      </c>
      <c r="AJ6408" s="2" t="s">
        <v>35656</v>
      </c>
      <c r="AK6408" s="2" t="s">
        <v>139</v>
      </c>
      <c r="AL6408" s="2" t="s">
        <v>139</v>
      </c>
      <c r="AM6408" s="2" t="s">
        <v>139</v>
      </c>
      <c r="AN6408" s="2" t="s">
        <v>139</v>
      </c>
      <c r="AO6408" s="2">
        <v>32210</v>
      </c>
      <c r="AP6408" s="2" t="s">
        <v>139</v>
      </c>
      <c r="AQ6408" s="2" t="s">
        <v>72</v>
      </c>
      <c r="AR6408" s="2" t="s">
        <v>73</v>
      </c>
    </row>
    <row r="6409" spans="8:44" ht="21" customHeight="1">
      <c r="H6409" s="2">
        <f t="shared" si="208"/>
        <v>6408</v>
      </c>
      <c r="I6409" s="2" t="str">
        <f t="shared" ca="1" si="209"/>
        <v>コンシェルテック6408</v>
      </c>
      <c r="K6409" s="2" t="s">
        <v>59</v>
      </c>
      <c r="L6409" s="2" t="s">
        <v>6500</v>
      </c>
      <c r="M6409" s="4" t="s">
        <v>35657</v>
      </c>
      <c r="N6409" s="2" t="s">
        <v>31632</v>
      </c>
      <c r="O6409" s="2" t="s">
        <v>24446</v>
      </c>
      <c r="P6409" s="2" t="s">
        <v>35658</v>
      </c>
      <c r="Q6409" s="2" t="s">
        <v>86</v>
      </c>
      <c r="R6409" s="2" t="s">
        <v>31117</v>
      </c>
      <c r="S6409" s="2" t="s">
        <v>31635</v>
      </c>
      <c r="T6409" s="2" t="s">
        <v>182</v>
      </c>
      <c r="U6409" s="2" t="s">
        <v>139</v>
      </c>
      <c r="V6409" s="2">
        <v>1650</v>
      </c>
      <c r="W6409" s="2" t="s">
        <v>139</v>
      </c>
      <c r="X6409" s="2">
        <v>45</v>
      </c>
      <c r="Y6409" s="2" t="s">
        <v>139</v>
      </c>
      <c r="Z6409" s="2" t="s">
        <v>3088</v>
      </c>
      <c r="AA6409" s="2" t="s">
        <v>24451</v>
      </c>
      <c r="AB6409" s="2" t="s">
        <v>32413</v>
      </c>
      <c r="AC6409" s="2" t="s">
        <v>139</v>
      </c>
      <c r="AD6409" s="2" t="s">
        <v>139</v>
      </c>
      <c r="AE6409" s="2" t="s">
        <v>139</v>
      </c>
      <c r="AF6409" s="2" t="s">
        <v>24452</v>
      </c>
      <c r="AG6409" s="2" t="s">
        <v>139</v>
      </c>
      <c r="AH6409" s="2" t="s">
        <v>24442</v>
      </c>
      <c r="AI6409" s="2" t="s">
        <v>139</v>
      </c>
      <c r="AJ6409" s="2" t="s">
        <v>35659</v>
      </c>
      <c r="AK6409" s="2" t="s">
        <v>139</v>
      </c>
      <c r="AL6409" s="2" t="s">
        <v>139</v>
      </c>
      <c r="AM6409" s="2" t="s">
        <v>139</v>
      </c>
      <c r="AN6409" s="2" t="s">
        <v>139</v>
      </c>
      <c r="AO6409" s="2">
        <v>32211</v>
      </c>
      <c r="AP6409" s="2" t="s">
        <v>139</v>
      </c>
      <c r="AQ6409" s="2" t="s">
        <v>86</v>
      </c>
      <c r="AR6409" s="2" t="s">
        <v>87</v>
      </c>
    </row>
    <row r="6410" spans="8:44" ht="21" customHeight="1">
      <c r="H6410" s="2">
        <f t="shared" si="208"/>
        <v>6409</v>
      </c>
      <c r="I6410" s="2" t="str">
        <f t="shared" ca="1" si="209"/>
        <v>コンシェルテック6409</v>
      </c>
      <c r="K6410" s="2" t="s">
        <v>59</v>
      </c>
      <c r="L6410" s="2" t="s">
        <v>6500</v>
      </c>
      <c r="M6410" s="4" t="s">
        <v>35660</v>
      </c>
      <c r="N6410" s="2" t="s">
        <v>35661</v>
      </c>
      <c r="O6410" s="2" t="s">
        <v>24446</v>
      </c>
      <c r="P6410" s="2" t="s">
        <v>35662</v>
      </c>
      <c r="Q6410" s="2" t="s">
        <v>86</v>
      </c>
      <c r="R6410" s="2" t="s">
        <v>25766</v>
      </c>
      <c r="S6410" s="2" t="s">
        <v>35663</v>
      </c>
      <c r="T6410" s="2" t="s">
        <v>3694</v>
      </c>
      <c r="U6410" s="2" t="s">
        <v>139</v>
      </c>
      <c r="V6410" s="2">
        <v>1150</v>
      </c>
      <c r="W6410" s="2" t="s">
        <v>139</v>
      </c>
      <c r="X6410" s="2">
        <v>49</v>
      </c>
      <c r="Y6410" s="2" t="s">
        <v>139</v>
      </c>
      <c r="Z6410" s="2" t="s">
        <v>3088</v>
      </c>
      <c r="AA6410" s="2" t="s">
        <v>24451</v>
      </c>
      <c r="AB6410" s="2" t="s">
        <v>25768</v>
      </c>
      <c r="AC6410" s="2" t="s">
        <v>139</v>
      </c>
      <c r="AD6410" s="2" t="s">
        <v>139</v>
      </c>
      <c r="AE6410" s="2" t="s">
        <v>139</v>
      </c>
      <c r="AF6410" s="2" t="s">
        <v>24441</v>
      </c>
      <c r="AG6410" s="2" t="s">
        <v>139</v>
      </c>
      <c r="AH6410" s="2" t="s">
        <v>24442</v>
      </c>
      <c r="AI6410" s="2" t="s">
        <v>139</v>
      </c>
      <c r="AJ6410" s="2" t="s">
        <v>35664</v>
      </c>
      <c r="AK6410" s="2" t="s">
        <v>139</v>
      </c>
      <c r="AL6410" s="2" t="s">
        <v>139</v>
      </c>
      <c r="AM6410" s="2" t="s">
        <v>139</v>
      </c>
      <c r="AN6410" s="2" t="s">
        <v>139</v>
      </c>
      <c r="AO6410" s="2">
        <v>32212</v>
      </c>
      <c r="AP6410" s="2" t="s">
        <v>139</v>
      </c>
      <c r="AQ6410" s="2" t="s">
        <v>86</v>
      </c>
      <c r="AR6410" s="2" t="s">
        <v>87</v>
      </c>
    </row>
    <row r="6411" spans="8:44" ht="21" customHeight="1">
      <c r="H6411" s="2">
        <f t="shared" si="208"/>
        <v>6410</v>
      </c>
      <c r="I6411" s="2" t="str">
        <f t="shared" ca="1" si="209"/>
        <v>コンシェルテック6410</v>
      </c>
      <c r="K6411" s="2" t="s">
        <v>59</v>
      </c>
      <c r="L6411" s="2" t="s">
        <v>6500</v>
      </c>
      <c r="M6411" s="4" t="s">
        <v>35665</v>
      </c>
      <c r="N6411" s="2" t="s">
        <v>35666</v>
      </c>
      <c r="O6411" s="2" t="s">
        <v>24446</v>
      </c>
      <c r="P6411" s="2" t="s">
        <v>35667</v>
      </c>
      <c r="Q6411" s="2" t="s">
        <v>86</v>
      </c>
      <c r="R6411" s="2" t="s">
        <v>30940</v>
      </c>
      <c r="S6411" s="2" t="s">
        <v>25589</v>
      </c>
      <c r="T6411" s="2" t="s">
        <v>24450</v>
      </c>
      <c r="U6411" s="2" t="s">
        <v>139</v>
      </c>
      <c r="V6411" s="2">
        <v>1300</v>
      </c>
      <c r="W6411" s="2" t="s">
        <v>139</v>
      </c>
      <c r="X6411" s="2">
        <v>40</v>
      </c>
      <c r="Y6411" s="2" t="s">
        <v>139</v>
      </c>
      <c r="Z6411" s="2" t="s">
        <v>3088</v>
      </c>
      <c r="AA6411" s="2" t="s">
        <v>24451</v>
      </c>
      <c r="AB6411" s="2" t="s">
        <v>35668</v>
      </c>
      <c r="AC6411" s="2" t="s">
        <v>139</v>
      </c>
      <c r="AD6411" s="2" t="s">
        <v>139</v>
      </c>
      <c r="AE6411" s="2" t="s">
        <v>139</v>
      </c>
      <c r="AF6411" s="2" t="s">
        <v>24441</v>
      </c>
      <c r="AG6411" s="2" t="s">
        <v>139</v>
      </c>
      <c r="AH6411" s="2" t="s">
        <v>24442</v>
      </c>
      <c r="AI6411" s="2" t="s">
        <v>139</v>
      </c>
      <c r="AJ6411" s="2" t="s">
        <v>35669</v>
      </c>
      <c r="AK6411" s="2" t="s">
        <v>139</v>
      </c>
      <c r="AL6411" s="2" t="s">
        <v>139</v>
      </c>
      <c r="AM6411" s="2" t="s">
        <v>139</v>
      </c>
      <c r="AN6411" s="2" t="s">
        <v>139</v>
      </c>
      <c r="AO6411" s="2">
        <v>32213</v>
      </c>
      <c r="AP6411" s="2" t="s">
        <v>139</v>
      </c>
      <c r="AQ6411" s="2" t="s">
        <v>86</v>
      </c>
      <c r="AR6411" s="2" t="s">
        <v>87</v>
      </c>
    </row>
    <row r="6412" spans="8:44" ht="21" customHeight="1">
      <c r="H6412" s="2">
        <f t="shared" si="208"/>
        <v>6411</v>
      </c>
      <c r="I6412" s="2" t="str">
        <f t="shared" ca="1" si="209"/>
        <v>コンシェルテック6411</v>
      </c>
      <c r="K6412" s="2" t="s">
        <v>59</v>
      </c>
      <c r="L6412" s="2" t="s">
        <v>6500</v>
      </c>
      <c r="M6412" s="4" t="s">
        <v>35670</v>
      </c>
      <c r="N6412" s="2" t="s">
        <v>34395</v>
      </c>
      <c r="O6412" s="2" t="s">
        <v>24446</v>
      </c>
      <c r="P6412" s="2" t="s">
        <v>35671</v>
      </c>
      <c r="Q6412" s="2" t="s">
        <v>91</v>
      </c>
      <c r="R6412" s="2" t="s">
        <v>35672</v>
      </c>
      <c r="S6412" s="2" t="s">
        <v>25669</v>
      </c>
      <c r="T6412" s="2" t="s">
        <v>3694</v>
      </c>
      <c r="U6412" s="2" t="s">
        <v>139</v>
      </c>
      <c r="V6412" s="2">
        <v>1200</v>
      </c>
      <c r="W6412" s="2" t="s">
        <v>139</v>
      </c>
      <c r="X6412" s="2">
        <v>49</v>
      </c>
      <c r="Y6412" s="2" t="s">
        <v>139</v>
      </c>
      <c r="Z6412" s="2" t="s">
        <v>1054</v>
      </c>
      <c r="AA6412" s="2" t="s">
        <v>24451</v>
      </c>
      <c r="AB6412" s="2" t="s">
        <v>35673</v>
      </c>
      <c r="AC6412" s="2" t="s">
        <v>139</v>
      </c>
      <c r="AD6412" s="2" t="s">
        <v>139</v>
      </c>
      <c r="AE6412" s="2" t="s">
        <v>139</v>
      </c>
      <c r="AF6412" s="2" t="s">
        <v>24441</v>
      </c>
      <c r="AG6412" s="2" t="s">
        <v>139</v>
      </c>
      <c r="AH6412" s="2" t="s">
        <v>24442</v>
      </c>
      <c r="AI6412" s="2" t="s">
        <v>139</v>
      </c>
      <c r="AJ6412" s="2" t="s">
        <v>30914</v>
      </c>
      <c r="AK6412" s="2" t="s">
        <v>139</v>
      </c>
      <c r="AL6412" s="2" t="s">
        <v>139</v>
      </c>
      <c r="AM6412" s="2" t="s">
        <v>139</v>
      </c>
      <c r="AN6412" s="2" t="s">
        <v>139</v>
      </c>
      <c r="AO6412" s="2">
        <v>32214</v>
      </c>
      <c r="AP6412" s="2" t="s">
        <v>139</v>
      </c>
      <c r="AQ6412" s="2" t="s">
        <v>91</v>
      </c>
      <c r="AR6412" s="2" t="s">
        <v>87</v>
      </c>
    </row>
    <row r="6413" spans="8:44" ht="21" customHeight="1">
      <c r="H6413" s="2">
        <f t="shared" si="208"/>
        <v>6412</v>
      </c>
      <c r="I6413" s="2" t="str">
        <f t="shared" ca="1" si="209"/>
        <v>コンシェルテック6412</v>
      </c>
      <c r="K6413" s="2" t="s">
        <v>59</v>
      </c>
      <c r="L6413" s="2" t="s">
        <v>6500</v>
      </c>
      <c r="M6413" s="4" t="s">
        <v>35674</v>
      </c>
      <c r="N6413" s="2" t="s">
        <v>35301</v>
      </c>
      <c r="O6413" s="2" t="s">
        <v>24533</v>
      </c>
      <c r="P6413" s="2" t="s">
        <v>35675</v>
      </c>
      <c r="Q6413" s="2" t="s">
        <v>98</v>
      </c>
      <c r="R6413" s="2" t="s">
        <v>30703</v>
      </c>
      <c r="S6413" s="2" t="s">
        <v>25589</v>
      </c>
      <c r="T6413" s="2" t="s">
        <v>24450</v>
      </c>
      <c r="U6413" s="2" t="s">
        <v>139</v>
      </c>
      <c r="V6413" s="2">
        <v>1280</v>
      </c>
      <c r="W6413" s="2" t="s">
        <v>139</v>
      </c>
      <c r="X6413" s="2">
        <v>40</v>
      </c>
      <c r="Y6413" s="2" t="s">
        <v>139</v>
      </c>
      <c r="Z6413" s="2" t="s">
        <v>3121</v>
      </c>
      <c r="AA6413" s="2" t="s">
        <v>24451</v>
      </c>
      <c r="AB6413" s="2" t="s">
        <v>30705</v>
      </c>
      <c r="AC6413" s="2" t="s">
        <v>139</v>
      </c>
      <c r="AD6413" s="2" t="s">
        <v>139</v>
      </c>
      <c r="AE6413" s="2" t="s">
        <v>139</v>
      </c>
      <c r="AF6413" s="2" t="s">
        <v>24441</v>
      </c>
      <c r="AG6413" s="2" t="s">
        <v>139</v>
      </c>
      <c r="AH6413" s="2" t="s">
        <v>24442</v>
      </c>
      <c r="AI6413" s="2" t="s">
        <v>139</v>
      </c>
      <c r="AJ6413" s="2" t="s">
        <v>24550</v>
      </c>
      <c r="AK6413" s="2" t="s">
        <v>139</v>
      </c>
      <c r="AL6413" s="2" t="s">
        <v>139</v>
      </c>
      <c r="AM6413" s="2" t="s">
        <v>139</v>
      </c>
      <c r="AN6413" s="2" t="s">
        <v>139</v>
      </c>
      <c r="AO6413" s="2">
        <v>32216</v>
      </c>
      <c r="AP6413" s="2" t="s">
        <v>139</v>
      </c>
      <c r="AQ6413" s="2" t="s">
        <v>98</v>
      </c>
      <c r="AR6413" s="2" t="s">
        <v>93</v>
      </c>
    </row>
    <row r="6414" spans="8:44" ht="21" customHeight="1">
      <c r="H6414" s="2">
        <f t="shared" si="208"/>
        <v>6413</v>
      </c>
      <c r="I6414" s="2" t="str">
        <f t="shared" ca="1" si="209"/>
        <v>コンシェルテック6413</v>
      </c>
      <c r="K6414" s="2" t="s">
        <v>59</v>
      </c>
      <c r="L6414" s="2" t="s">
        <v>6500</v>
      </c>
      <c r="M6414" s="4" t="s">
        <v>35676</v>
      </c>
      <c r="N6414" s="2" t="s">
        <v>35153</v>
      </c>
      <c r="O6414" s="2" t="s">
        <v>24446</v>
      </c>
      <c r="P6414" s="2" t="s">
        <v>35677</v>
      </c>
      <c r="Q6414" s="2" t="s">
        <v>101</v>
      </c>
      <c r="R6414" s="2" t="s">
        <v>25554</v>
      </c>
      <c r="S6414" s="2" t="s">
        <v>24595</v>
      </c>
      <c r="T6414" s="2" t="s">
        <v>182</v>
      </c>
      <c r="U6414" s="2" t="s">
        <v>139</v>
      </c>
      <c r="V6414" s="2">
        <v>1130</v>
      </c>
      <c r="W6414" s="2" t="s">
        <v>139</v>
      </c>
      <c r="X6414" s="2">
        <v>49</v>
      </c>
      <c r="Y6414" s="2" t="s">
        <v>139</v>
      </c>
      <c r="Z6414" s="2" t="s">
        <v>1054</v>
      </c>
      <c r="AA6414" s="2" t="s">
        <v>24451</v>
      </c>
      <c r="AB6414" s="2" t="s">
        <v>15770</v>
      </c>
      <c r="AC6414" s="2" t="s">
        <v>139</v>
      </c>
      <c r="AD6414" s="2" t="s">
        <v>139</v>
      </c>
      <c r="AE6414" s="2" t="s">
        <v>139</v>
      </c>
      <c r="AF6414" s="2" t="s">
        <v>24441</v>
      </c>
      <c r="AG6414" s="2" t="s">
        <v>139</v>
      </c>
      <c r="AH6414" s="2" t="s">
        <v>24442</v>
      </c>
      <c r="AI6414" s="2" t="s">
        <v>139</v>
      </c>
      <c r="AJ6414" s="2" t="s">
        <v>35678</v>
      </c>
      <c r="AK6414" s="2" t="s">
        <v>139</v>
      </c>
      <c r="AL6414" s="2" t="s">
        <v>139</v>
      </c>
      <c r="AM6414" s="2" t="s">
        <v>139</v>
      </c>
      <c r="AN6414" s="2" t="s">
        <v>139</v>
      </c>
      <c r="AO6414" s="2">
        <v>32218</v>
      </c>
      <c r="AP6414" s="2" t="s">
        <v>139</v>
      </c>
      <c r="AQ6414" s="2" t="s">
        <v>101</v>
      </c>
      <c r="AR6414" s="2" t="s">
        <v>100</v>
      </c>
    </row>
    <row r="6415" spans="8:44" ht="21" customHeight="1">
      <c r="H6415" s="2">
        <f t="shared" si="208"/>
        <v>6414</v>
      </c>
      <c r="I6415" s="2" t="str">
        <f t="shared" ca="1" si="209"/>
        <v>コンシェルテック6414</v>
      </c>
      <c r="K6415" s="2" t="s">
        <v>59</v>
      </c>
      <c r="L6415" s="2" t="s">
        <v>6500</v>
      </c>
      <c r="M6415" s="4" t="s">
        <v>35679</v>
      </c>
      <c r="N6415" s="2" t="s">
        <v>15430</v>
      </c>
      <c r="O6415" s="2" t="s">
        <v>24446</v>
      </c>
      <c r="P6415" s="2" t="s">
        <v>30433</v>
      </c>
      <c r="Q6415" s="2" t="s">
        <v>101</v>
      </c>
      <c r="R6415" s="2" t="s">
        <v>6567</v>
      </c>
      <c r="S6415" s="2" t="s">
        <v>26777</v>
      </c>
      <c r="T6415" s="2" t="s">
        <v>3694</v>
      </c>
      <c r="U6415" s="2" t="s">
        <v>139</v>
      </c>
      <c r="V6415" s="2">
        <v>1350</v>
      </c>
      <c r="W6415" s="2" t="s">
        <v>139</v>
      </c>
      <c r="X6415" s="2">
        <v>49</v>
      </c>
      <c r="Y6415" s="2" t="s">
        <v>139</v>
      </c>
      <c r="Z6415" s="2" t="s">
        <v>3121</v>
      </c>
      <c r="AA6415" s="2" t="s">
        <v>24451</v>
      </c>
      <c r="AB6415" s="2" t="s">
        <v>15543</v>
      </c>
      <c r="AC6415" s="2" t="s">
        <v>139</v>
      </c>
      <c r="AD6415" s="2" t="s">
        <v>139</v>
      </c>
      <c r="AE6415" s="2" t="s">
        <v>139</v>
      </c>
      <c r="AF6415" s="2" t="s">
        <v>24441</v>
      </c>
      <c r="AG6415" s="2" t="s">
        <v>139</v>
      </c>
      <c r="AH6415" s="2" t="s">
        <v>24442</v>
      </c>
      <c r="AI6415" s="2" t="s">
        <v>139</v>
      </c>
      <c r="AJ6415" s="2" t="s">
        <v>35680</v>
      </c>
      <c r="AK6415" s="2" t="s">
        <v>139</v>
      </c>
      <c r="AL6415" s="2" t="s">
        <v>139</v>
      </c>
      <c r="AM6415" s="2" t="s">
        <v>139</v>
      </c>
      <c r="AN6415" s="2" t="s">
        <v>139</v>
      </c>
      <c r="AO6415" s="2">
        <v>32219</v>
      </c>
      <c r="AP6415" s="2" t="s">
        <v>139</v>
      </c>
      <c r="AQ6415" s="2" t="s">
        <v>101</v>
      </c>
      <c r="AR6415" s="2" t="s">
        <v>100</v>
      </c>
    </row>
    <row r="6416" spans="8:44" ht="21" customHeight="1">
      <c r="H6416" s="2">
        <f t="shared" si="208"/>
        <v>6415</v>
      </c>
      <c r="I6416" s="2" t="str">
        <f t="shared" ca="1" si="209"/>
        <v>コンシェルテック6415</v>
      </c>
      <c r="K6416" s="2" t="s">
        <v>59</v>
      </c>
      <c r="L6416" s="2" t="s">
        <v>6500</v>
      </c>
      <c r="M6416" s="4" t="s">
        <v>35681</v>
      </c>
      <c r="N6416" s="2" t="s">
        <v>29897</v>
      </c>
      <c r="O6416" s="2" t="s">
        <v>24446</v>
      </c>
      <c r="P6416" s="2" t="s">
        <v>35682</v>
      </c>
      <c r="Q6416" s="2" t="s">
        <v>101</v>
      </c>
      <c r="R6416" s="2" t="s">
        <v>25554</v>
      </c>
      <c r="S6416" s="2" t="s">
        <v>35149</v>
      </c>
      <c r="T6416" s="2" t="s">
        <v>24450</v>
      </c>
      <c r="U6416" s="2" t="s">
        <v>139</v>
      </c>
      <c r="V6416" s="2">
        <v>1300</v>
      </c>
      <c r="W6416" s="2" t="s">
        <v>139</v>
      </c>
      <c r="X6416" s="2">
        <v>40</v>
      </c>
      <c r="Y6416" s="2" t="s">
        <v>139</v>
      </c>
      <c r="Z6416" s="2" t="s">
        <v>3088</v>
      </c>
      <c r="AA6416" s="2" t="s">
        <v>24451</v>
      </c>
      <c r="AB6416" s="2" t="s">
        <v>35150</v>
      </c>
      <c r="AC6416" s="2" t="s">
        <v>139</v>
      </c>
      <c r="AD6416" s="2" t="s">
        <v>139</v>
      </c>
      <c r="AE6416" s="2" t="s">
        <v>139</v>
      </c>
      <c r="AF6416" s="2" t="s">
        <v>24441</v>
      </c>
      <c r="AG6416" s="2" t="s">
        <v>139</v>
      </c>
      <c r="AH6416" s="2" t="s">
        <v>24442</v>
      </c>
      <c r="AI6416" s="2" t="s">
        <v>139</v>
      </c>
      <c r="AJ6416" s="2" t="s">
        <v>35683</v>
      </c>
      <c r="AK6416" s="2" t="s">
        <v>139</v>
      </c>
      <c r="AL6416" s="2" t="s">
        <v>139</v>
      </c>
      <c r="AM6416" s="2" t="s">
        <v>139</v>
      </c>
      <c r="AN6416" s="2" t="s">
        <v>139</v>
      </c>
      <c r="AO6416" s="2">
        <v>32220</v>
      </c>
      <c r="AP6416" s="2" t="s">
        <v>139</v>
      </c>
      <c r="AQ6416" s="2" t="s">
        <v>101</v>
      </c>
      <c r="AR6416" s="2" t="s">
        <v>100</v>
      </c>
    </row>
    <row r="6417" spans="8:44" ht="21" customHeight="1">
      <c r="H6417" s="2">
        <f t="shared" si="208"/>
        <v>6416</v>
      </c>
      <c r="I6417" s="2" t="str">
        <f t="shared" ca="1" si="209"/>
        <v>コンシェルテック6416</v>
      </c>
      <c r="K6417" s="2" t="s">
        <v>59</v>
      </c>
      <c r="L6417" s="2" t="s">
        <v>6500</v>
      </c>
      <c r="M6417" s="4" t="s">
        <v>35684</v>
      </c>
      <c r="N6417" s="2" t="s">
        <v>35685</v>
      </c>
      <c r="O6417" s="2" t="s">
        <v>23150</v>
      </c>
      <c r="P6417" s="2" t="s">
        <v>35686</v>
      </c>
      <c r="Q6417" s="2" t="s">
        <v>101</v>
      </c>
      <c r="R6417" s="2" t="s">
        <v>26455</v>
      </c>
      <c r="S6417" s="2" t="s">
        <v>26256</v>
      </c>
      <c r="T6417" s="2" t="s">
        <v>24450</v>
      </c>
      <c r="U6417" s="2" t="s">
        <v>139</v>
      </c>
      <c r="V6417" s="2">
        <v>1450</v>
      </c>
      <c r="W6417" s="2" t="s">
        <v>139</v>
      </c>
      <c r="X6417" s="2">
        <v>49</v>
      </c>
      <c r="Y6417" s="2" t="s">
        <v>139</v>
      </c>
      <c r="Z6417" s="2" t="s">
        <v>1054</v>
      </c>
      <c r="AA6417" s="2" t="s">
        <v>24451</v>
      </c>
      <c r="AB6417" s="2" t="s">
        <v>35687</v>
      </c>
      <c r="AC6417" s="2" t="s">
        <v>139</v>
      </c>
      <c r="AD6417" s="2" t="s">
        <v>139</v>
      </c>
      <c r="AE6417" s="2" t="s">
        <v>139</v>
      </c>
      <c r="AF6417" s="2" t="s">
        <v>24441</v>
      </c>
      <c r="AG6417" s="2" t="s">
        <v>139</v>
      </c>
      <c r="AH6417" s="2" t="s">
        <v>24442</v>
      </c>
      <c r="AI6417" s="2" t="s">
        <v>139</v>
      </c>
      <c r="AJ6417" s="2" t="s">
        <v>32586</v>
      </c>
      <c r="AK6417" s="2" t="s">
        <v>139</v>
      </c>
      <c r="AL6417" s="2" t="s">
        <v>139</v>
      </c>
      <c r="AM6417" s="2" t="s">
        <v>139</v>
      </c>
      <c r="AN6417" s="2" t="s">
        <v>139</v>
      </c>
      <c r="AO6417" s="2">
        <v>32227</v>
      </c>
      <c r="AP6417" s="2" t="s">
        <v>139</v>
      </c>
      <c r="AQ6417" s="2" t="s">
        <v>101</v>
      </c>
      <c r="AR6417" s="2" t="s">
        <v>100</v>
      </c>
    </row>
    <row r="6418" spans="8:44" ht="21" customHeight="1">
      <c r="H6418" s="2">
        <f t="shared" si="208"/>
        <v>6417</v>
      </c>
      <c r="I6418" s="2" t="str">
        <f t="shared" ca="1" si="209"/>
        <v>コンシェルテック6417</v>
      </c>
      <c r="K6418" s="2" t="s">
        <v>59</v>
      </c>
      <c r="L6418" s="2" t="s">
        <v>6500</v>
      </c>
      <c r="M6418" s="4" t="s">
        <v>35688</v>
      </c>
      <c r="N6418" s="2" t="s">
        <v>34877</v>
      </c>
      <c r="O6418" s="2" t="s">
        <v>24446</v>
      </c>
      <c r="P6418" s="2" t="s">
        <v>35689</v>
      </c>
      <c r="Q6418" s="2" t="s">
        <v>99</v>
      </c>
      <c r="R6418" s="2" t="s">
        <v>35690</v>
      </c>
      <c r="S6418" s="2" t="s">
        <v>34879</v>
      </c>
      <c r="T6418" s="2" t="s">
        <v>182</v>
      </c>
      <c r="U6418" s="2" t="s">
        <v>139</v>
      </c>
      <c r="V6418" s="2">
        <v>1650</v>
      </c>
      <c r="W6418" s="2" t="s">
        <v>139</v>
      </c>
      <c r="X6418" s="2">
        <v>49</v>
      </c>
      <c r="Y6418" s="2" t="s">
        <v>139</v>
      </c>
      <c r="Z6418" s="2" t="s">
        <v>3088</v>
      </c>
      <c r="AA6418" s="2" t="s">
        <v>24451</v>
      </c>
      <c r="AB6418" s="2" t="s">
        <v>35691</v>
      </c>
      <c r="AC6418" s="2" t="s">
        <v>139</v>
      </c>
      <c r="AD6418" s="2" t="s">
        <v>139</v>
      </c>
      <c r="AE6418" s="2" t="s">
        <v>139</v>
      </c>
      <c r="AF6418" s="2" t="s">
        <v>24441</v>
      </c>
      <c r="AG6418" s="2" t="s">
        <v>139</v>
      </c>
      <c r="AH6418" s="2" t="s">
        <v>24442</v>
      </c>
      <c r="AI6418" s="2" t="s">
        <v>139</v>
      </c>
      <c r="AJ6418" s="2" t="s">
        <v>35692</v>
      </c>
      <c r="AK6418" s="2" t="s">
        <v>139</v>
      </c>
      <c r="AL6418" s="2" t="s">
        <v>139</v>
      </c>
      <c r="AM6418" s="2" t="s">
        <v>139</v>
      </c>
      <c r="AN6418" s="2" t="s">
        <v>139</v>
      </c>
      <c r="AO6418" s="2">
        <v>32231</v>
      </c>
      <c r="AP6418" s="2" t="s">
        <v>139</v>
      </c>
      <c r="AQ6418" s="2" t="s">
        <v>99</v>
      </c>
      <c r="AR6418" s="2" t="s">
        <v>100</v>
      </c>
    </row>
    <row r="6419" spans="8:44" ht="21" customHeight="1">
      <c r="H6419" s="2">
        <f t="shared" si="208"/>
        <v>6418</v>
      </c>
      <c r="I6419" s="2" t="str">
        <f t="shared" ca="1" si="209"/>
        <v>コンシェルテック6418</v>
      </c>
      <c r="K6419" s="2" t="s">
        <v>59</v>
      </c>
      <c r="L6419" s="2" t="s">
        <v>6500</v>
      </c>
      <c r="M6419" s="4" t="s">
        <v>35693</v>
      </c>
      <c r="N6419" s="2" t="s">
        <v>35694</v>
      </c>
      <c r="O6419" s="2" t="s">
        <v>24446</v>
      </c>
      <c r="P6419" s="2" t="s">
        <v>35695</v>
      </c>
      <c r="Q6419" s="2" t="s">
        <v>99</v>
      </c>
      <c r="R6419" s="2" t="s">
        <v>25382</v>
      </c>
      <c r="S6419" s="2" t="s">
        <v>35696</v>
      </c>
      <c r="T6419" s="2" t="s">
        <v>24450</v>
      </c>
      <c r="U6419" s="2" t="s">
        <v>139</v>
      </c>
      <c r="V6419" s="2">
        <v>1300</v>
      </c>
      <c r="W6419" s="2" t="s">
        <v>139</v>
      </c>
      <c r="X6419" s="2">
        <v>49</v>
      </c>
      <c r="Y6419" s="2" t="s">
        <v>139</v>
      </c>
      <c r="Z6419" s="2" t="s">
        <v>1054</v>
      </c>
      <c r="AA6419" s="2" t="s">
        <v>24451</v>
      </c>
      <c r="AB6419" s="2" t="s">
        <v>13057</v>
      </c>
      <c r="AC6419" s="2" t="s">
        <v>139</v>
      </c>
      <c r="AD6419" s="2" t="s">
        <v>139</v>
      </c>
      <c r="AE6419" s="2" t="s">
        <v>139</v>
      </c>
      <c r="AF6419" s="2" t="s">
        <v>24441</v>
      </c>
      <c r="AG6419" s="2" t="s">
        <v>139</v>
      </c>
      <c r="AH6419" s="2" t="s">
        <v>24442</v>
      </c>
      <c r="AI6419" s="2" t="s">
        <v>139</v>
      </c>
      <c r="AJ6419" s="2" t="s">
        <v>35697</v>
      </c>
      <c r="AK6419" s="2" t="s">
        <v>139</v>
      </c>
      <c r="AL6419" s="2" t="s">
        <v>139</v>
      </c>
      <c r="AM6419" s="2" t="s">
        <v>139</v>
      </c>
      <c r="AN6419" s="2" t="s">
        <v>139</v>
      </c>
      <c r="AO6419" s="2">
        <v>32234</v>
      </c>
      <c r="AP6419" s="2" t="s">
        <v>139</v>
      </c>
      <c r="AQ6419" s="2" t="s">
        <v>99</v>
      </c>
      <c r="AR6419" s="2" t="s">
        <v>100</v>
      </c>
    </row>
    <row r="6420" spans="8:44" ht="21" customHeight="1">
      <c r="H6420" s="2">
        <f t="shared" si="208"/>
        <v>6419</v>
      </c>
      <c r="I6420" s="2" t="str">
        <f t="shared" ca="1" si="209"/>
        <v>コンシェルテック6419</v>
      </c>
      <c r="K6420" s="2" t="s">
        <v>59</v>
      </c>
      <c r="L6420" s="2" t="s">
        <v>6500</v>
      </c>
      <c r="M6420" s="4" t="s">
        <v>35698</v>
      </c>
      <c r="N6420" s="2" t="s">
        <v>30194</v>
      </c>
      <c r="O6420" s="2" t="s">
        <v>24533</v>
      </c>
      <c r="P6420" s="2" t="s">
        <v>35699</v>
      </c>
      <c r="Q6420" s="2" t="s">
        <v>99</v>
      </c>
      <c r="R6420" s="2" t="s">
        <v>25325</v>
      </c>
      <c r="S6420" s="2" t="s">
        <v>35700</v>
      </c>
      <c r="T6420" s="2" t="s">
        <v>182</v>
      </c>
      <c r="U6420" s="2" t="s">
        <v>139</v>
      </c>
      <c r="V6420" s="2">
        <v>1250</v>
      </c>
      <c r="W6420" s="2" t="s">
        <v>139</v>
      </c>
      <c r="X6420" s="2">
        <v>49</v>
      </c>
      <c r="Y6420" s="2" t="s">
        <v>139</v>
      </c>
      <c r="Z6420" s="2" t="s">
        <v>3121</v>
      </c>
      <c r="AA6420" s="2" t="s">
        <v>24487</v>
      </c>
      <c r="AB6420" s="2" t="s">
        <v>32861</v>
      </c>
      <c r="AC6420" s="2" t="s">
        <v>139</v>
      </c>
      <c r="AD6420" s="2" t="s">
        <v>139</v>
      </c>
      <c r="AE6420" s="2" t="s">
        <v>139</v>
      </c>
      <c r="AF6420" s="2" t="s">
        <v>24441</v>
      </c>
      <c r="AG6420" s="2" t="s">
        <v>139</v>
      </c>
      <c r="AH6420" s="2" t="s">
        <v>24442</v>
      </c>
      <c r="AI6420" s="2" t="s">
        <v>139</v>
      </c>
      <c r="AJ6420" s="2" t="s">
        <v>24550</v>
      </c>
      <c r="AK6420" s="2" t="s">
        <v>139</v>
      </c>
      <c r="AL6420" s="2" t="s">
        <v>139</v>
      </c>
      <c r="AM6420" s="2" t="s">
        <v>139</v>
      </c>
      <c r="AN6420" s="2" t="s">
        <v>139</v>
      </c>
      <c r="AO6420" s="2">
        <v>32235</v>
      </c>
      <c r="AP6420" s="2" t="s">
        <v>139</v>
      </c>
      <c r="AQ6420" s="2" t="s">
        <v>99</v>
      </c>
      <c r="AR6420" s="2" t="s">
        <v>100</v>
      </c>
    </row>
    <row r="6421" spans="8:44" ht="21" customHeight="1">
      <c r="H6421" s="2">
        <f t="shared" si="208"/>
        <v>6420</v>
      </c>
      <c r="I6421" s="2" t="str">
        <f t="shared" ca="1" si="209"/>
        <v>コンシェルテック6420</v>
      </c>
      <c r="K6421" s="2" t="s">
        <v>59</v>
      </c>
      <c r="L6421" s="2" t="s">
        <v>6500</v>
      </c>
      <c r="M6421" s="4" t="s">
        <v>35701</v>
      </c>
      <c r="N6421" s="2" t="s">
        <v>35702</v>
      </c>
      <c r="O6421" s="2" t="s">
        <v>24446</v>
      </c>
      <c r="P6421" s="2" t="s">
        <v>35703</v>
      </c>
      <c r="Q6421" s="2" t="s">
        <v>99</v>
      </c>
      <c r="R6421" s="2" t="s">
        <v>25291</v>
      </c>
      <c r="S6421" s="2" t="s">
        <v>25755</v>
      </c>
      <c r="T6421" s="2" t="s">
        <v>3694</v>
      </c>
      <c r="U6421" s="2" t="s">
        <v>139</v>
      </c>
      <c r="V6421" s="2">
        <v>1350</v>
      </c>
      <c r="W6421" s="2" t="s">
        <v>139</v>
      </c>
      <c r="X6421" s="2">
        <v>49</v>
      </c>
      <c r="Y6421" s="2" t="s">
        <v>139</v>
      </c>
      <c r="Z6421" s="2" t="s">
        <v>3088</v>
      </c>
      <c r="AA6421" s="2" t="s">
        <v>24487</v>
      </c>
      <c r="AB6421" s="2" t="s">
        <v>13530</v>
      </c>
      <c r="AC6421" s="2" t="s">
        <v>139</v>
      </c>
      <c r="AD6421" s="2" t="s">
        <v>139</v>
      </c>
      <c r="AE6421" s="2" t="s">
        <v>139</v>
      </c>
      <c r="AF6421" s="2" t="s">
        <v>24441</v>
      </c>
      <c r="AG6421" s="2" t="s">
        <v>139</v>
      </c>
      <c r="AH6421" s="2" t="s">
        <v>24442</v>
      </c>
      <c r="AI6421" s="2" t="s">
        <v>139</v>
      </c>
      <c r="AJ6421" s="2" t="s">
        <v>35704</v>
      </c>
      <c r="AK6421" s="2" t="s">
        <v>139</v>
      </c>
      <c r="AL6421" s="2" t="s">
        <v>139</v>
      </c>
      <c r="AM6421" s="2" t="s">
        <v>139</v>
      </c>
      <c r="AN6421" s="2" t="s">
        <v>139</v>
      </c>
      <c r="AO6421" s="2">
        <v>32236</v>
      </c>
      <c r="AP6421" s="2" t="s">
        <v>139</v>
      </c>
      <c r="AQ6421" s="2" t="s">
        <v>99</v>
      </c>
      <c r="AR6421" s="2" t="s">
        <v>100</v>
      </c>
    </row>
    <row r="6422" spans="8:44" ht="21" customHeight="1">
      <c r="H6422" s="2">
        <f t="shared" si="208"/>
        <v>6421</v>
      </c>
      <c r="I6422" s="2" t="str">
        <f t="shared" ca="1" si="209"/>
        <v>コンシェルテック6421</v>
      </c>
      <c r="K6422" s="2" t="s">
        <v>59</v>
      </c>
      <c r="L6422" s="2" t="s">
        <v>6500</v>
      </c>
      <c r="M6422" s="4" t="s">
        <v>35705</v>
      </c>
      <c r="N6422" s="2" t="s">
        <v>35706</v>
      </c>
      <c r="O6422" s="2" t="s">
        <v>24446</v>
      </c>
      <c r="P6422" s="2" t="s">
        <v>35707</v>
      </c>
      <c r="Q6422" s="2" t="s">
        <v>99</v>
      </c>
      <c r="R6422" s="2" t="s">
        <v>34464</v>
      </c>
      <c r="S6422" s="2" t="s">
        <v>24595</v>
      </c>
      <c r="T6422" s="2" t="s">
        <v>24450</v>
      </c>
      <c r="U6422" s="2" t="s">
        <v>139</v>
      </c>
      <c r="V6422" s="2">
        <v>1380</v>
      </c>
      <c r="W6422" s="2" t="s">
        <v>139</v>
      </c>
      <c r="X6422" s="2">
        <v>45</v>
      </c>
      <c r="Y6422" s="2" t="s">
        <v>139</v>
      </c>
      <c r="Z6422" s="2" t="s">
        <v>3088</v>
      </c>
      <c r="AA6422" s="2" t="s">
        <v>24451</v>
      </c>
      <c r="AB6422" s="2" t="s">
        <v>35708</v>
      </c>
      <c r="AC6422" s="2" t="s">
        <v>139</v>
      </c>
      <c r="AD6422" s="2" t="s">
        <v>139</v>
      </c>
      <c r="AE6422" s="2" t="s">
        <v>139</v>
      </c>
      <c r="AF6422" s="2" t="s">
        <v>24441</v>
      </c>
      <c r="AG6422" s="2" t="s">
        <v>139</v>
      </c>
      <c r="AH6422" s="2" t="s">
        <v>24442</v>
      </c>
      <c r="AI6422" s="2" t="s">
        <v>139</v>
      </c>
      <c r="AJ6422" s="2" t="s">
        <v>35709</v>
      </c>
      <c r="AK6422" s="2" t="s">
        <v>139</v>
      </c>
      <c r="AL6422" s="2" t="s">
        <v>139</v>
      </c>
      <c r="AM6422" s="2" t="s">
        <v>139</v>
      </c>
      <c r="AN6422" s="2" t="s">
        <v>139</v>
      </c>
      <c r="AO6422" s="2">
        <v>32237</v>
      </c>
      <c r="AP6422" s="2" t="s">
        <v>139</v>
      </c>
      <c r="AQ6422" s="2" t="s">
        <v>99</v>
      </c>
      <c r="AR6422" s="2" t="s">
        <v>100</v>
      </c>
    </row>
    <row r="6423" spans="8:44" ht="21" customHeight="1">
      <c r="H6423" s="2">
        <f t="shared" si="208"/>
        <v>6422</v>
      </c>
      <c r="I6423" s="2" t="str">
        <f t="shared" ca="1" si="209"/>
        <v>コンシェルテック6422</v>
      </c>
      <c r="K6423" s="2" t="s">
        <v>59</v>
      </c>
      <c r="L6423" s="2" t="s">
        <v>6500</v>
      </c>
      <c r="M6423" s="4" t="s">
        <v>35710</v>
      </c>
      <c r="N6423" s="2" t="s">
        <v>35711</v>
      </c>
      <c r="O6423" s="2" t="s">
        <v>24446</v>
      </c>
      <c r="P6423" s="2" t="s">
        <v>35712</v>
      </c>
      <c r="Q6423" s="2" t="s">
        <v>99</v>
      </c>
      <c r="R6423" s="2" t="s">
        <v>25297</v>
      </c>
      <c r="S6423" s="2" t="s">
        <v>30173</v>
      </c>
      <c r="T6423" s="2" t="s">
        <v>24450</v>
      </c>
      <c r="U6423" s="2" t="s">
        <v>139</v>
      </c>
      <c r="V6423" s="2">
        <v>1800</v>
      </c>
      <c r="W6423" s="2" t="s">
        <v>139</v>
      </c>
      <c r="X6423" s="2">
        <v>49</v>
      </c>
      <c r="Y6423" s="2" t="s">
        <v>139</v>
      </c>
      <c r="Z6423" s="2" t="s">
        <v>3088</v>
      </c>
      <c r="AA6423" s="2" t="s">
        <v>24451</v>
      </c>
      <c r="AB6423" s="2" t="s">
        <v>25457</v>
      </c>
      <c r="AC6423" s="2" t="s">
        <v>139</v>
      </c>
      <c r="AD6423" s="2" t="s">
        <v>139</v>
      </c>
      <c r="AE6423" s="2" t="s">
        <v>139</v>
      </c>
      <c r="AF6423" s="2" t="s">
        <v>24441</v>
      </c>
      <c r="AG6423" s="2" t="s">
        <v>139</v>
      </c>
      <c r="AH6423" s="2" t="s">
        <v>24442</v>
      </c>
      <c r="AI6423" s="2" t="s">
        <v>139</v>
      </c>
      <c r="AJ6423" s="2" t="s">
        <v>35713</v>
      </c>
      <c r="AK6423" s="2" t="s">
        <v>139</v>
      </c>
      <c r="AL6423" s="2" t="s">
        <v>139</v>
      </c>
      <c r="AM6423" s="2" t="s">
        <v>139</v>
      </c>
      <c r="AN6423" s="2" t="s">
        <v>139</v>
      </c>
      <c r="AO6423" s="2">
        <v>32238</v>
      </c>
      <c r="AP6423" s="2" t="s">
        <v>139</v>
      </c>
      <c r="AQ6423" s="2" t="s">
        <v>99</v>
      </c>
      <c r="AR6423" s="2" t="s">
        <v>100</v>
      </c>
    </row>
    <row r="6424" spans="8:44" ht="21" customHeight="1">
      <c r="H6424" s="2">
        <f t="shared" si="208"/>
        <v>6423</v>
      </c>
      <c r="I6424" s="2" t="str">
        <f t="shared" ca="1" si="209"/>
        <v>コンシェルテック6423</v>
      </c>
      <c r="K6424" s="2" t="s">
        <v>59</v>
      </c>
      <c r="L6424" s="2" t="s">
        <v>6500</v>
      </c>
      <c r="M6424" s="4" t="s">
        <v>35714</v>
      </c>
      <c r="N6424" s="2" t="s">
        <v>25435</v>
      </c>
      <c r="O6424" s="2" t="s">
        <v>24446</v>
      </c>
      <c r="P6424" s="2" t="s">
        <v>35715</v>
      </c>
      <c r="Q6424" s="2" t="s">
        <v>99</v>
      </c>
      <c r="R6424" s="2" t="s">
        <v>25437</v>
      </c>
      <c r="S6424" s="2" t="s">
        <v>26459</v>
      </c>
      <c r="T6424" s="2" t="s">
        <v>24450</v>
      </c>
      <c r="U6424" s="2" t="s">
        <v>139</v>
      </c>
      <c r="V6424" s="2">
        <v>1800</v>
      </c>
      <c r="W6424" s="2" t="s">
        <v>139</v>
      </c>
      <c r="X6424" s="2">
        <v>30</v>
      </c>
      <c r="Y6424" s="2" t="s">
        <v>139</v>
      </c>
      <c r="Z6424" s="2" t="s">
        <v>3088</v>
      </c>
      <c r="AA6424" s="2" t="s">
        <v>24451</v>
      </c>
      <c r="AB6424" s="2" t="s">
        <v>16656</v>
      </c>
      <c r="AC6424" s="2" t="s">
        <v>139</v>
      </c>
      <c r="AD6424" s="2" t="s">
        <v>139</v>
      </c>
      <c r="AE6424" s="2" t="s">
        <v>139</v>
      </c>
      <c r="AF6424" s="2" t="s">
        <v>24441</v>
      </c>
      <c r="AG6424" s="2" t="s">
        <v>139</v>
      </c>
      <c r="AH6424" s="2" t="s">
        <v>24442</v>
      </c>
      <c r="AI6424" s="2" t="s">
        <v>139</v>
      </c>
      <c r="AJ6424" s="2" t="s">
        <v>26514</v>
      </c>
      <c r="AK6424" s="2" t="s">
        <v>139</v>
      </c>
      <c r="AL6424" s="2" t="s">
        <v>139</v>
      </c>
      <c r="AM6424" s="2" t="s">
        <v>139</v>
      </c>
      <c r="AN6424" s="2" t="s">
        <v>139</v>
      </c>
      <c r="AO6424" s="2">
        <v>32239</v>
      </c>
      <c r="AP6424" s="2" t="s">
        <v>139</v>
      </c>
      <c r="AQ6424" s="2" t="s">
        <v>99</v>
      </c>
      <c r="AR6424" s="2" t="s">
        <v>100</v>
      </c>
    </row>
    <row r="6425" spans="8:44" ht="21" customHeight="1">
      <c r="H6425" s="2">
        <f t="shared" si="208"/>
        <v>6424</v>
      </c>
      <c r="I6425" s="2" t="str">
        <f t="shared" ca="1" si="209"/>
        <v>コンシェルテック6424</v>
      </c>
      <c r="K6425" s="2" t="s">
        <v>59</v>
      </c>
      <c r="L6425" s="2" t="s">
        <v>6500</v>
      </c>
      <c r="M6425" s="4" t="s">
        <v>35716</v>
      </c>
      <c r="N6425" s="2" t="s">
        <v>35717</v>
      </c>
      <c r="O6425" s="2" t="s">
        <v>24446</v>
      </c>
      <c r="P6425" s="2" t="s">
        <v>35718</v>
      </c>
      <c r="Q6425" s="2" t="s">
        <v>103</v>
      </c>
      <c r="R6425" s="2" t="s">
        <v>30039</v>
      </c>
      <c r="S6425" s="2" t="s">
        <v>35719</v>
      </c>
      <c r="T6425" s="2" t="s">
        <v>182</v>
      </c>
      <c r="U6425" s="2" t="s">
        <v>139</v>
      </c>
      <c r="V6425" s="2">
        <v>1600</v>
      </c>
      <c r="W6425" s="2" t="s">
        <v>139</v>
      </c>
      <c r="X6425" s="2">
        <v>49</v>
      </c>
      <c r="Y6425" s="2" t="s">
        <v>139</v>
      </c>
      <c r="Z6425" s="2" t="s">
        <v>1054</v>
      </c>
      <c r="AA6425" s="2" t="s">
        <v>24451</v>
      </c>
      <c r="AB6425" s="2" t="s">
        <v>35720</v>
      </c>
      <c r="AC6425" s="2" t="s">
        <v>139</v>
      </c>
      <c r="AD6425" s="2" t="s">
        <v>139</v>
      </c>
      <c r="AE6425" s="2" t="s">
        <v>139</v>
      </c>
      <c r="AF6425" s="2" t="s">
        <v>24441</v>
      </c>
      <c r="AG6425" s="2" t="s">
        <v>139</v>
      </c>
      <c r="AH6425" s="2" t="s">
        <v>24442</v>
      </c>
      <c r="AI6425" s="2" t="s">
        <v>139</v>
      </c>
      <c r="AJ6425" s="2" t="s">
        <v>35721</v>
      </c>
      <c r="AK6425" s="2" t="s">
        <v>139</v>
      </c>
      <c r="AL6425" s="2" t="s">
        <v>139</v>
      </c>
      <c r="AM6425" s="2" t="s">
        <v>139</v>
      </c>
      <c r="AN6425" s="2" t="s">
        <v>139</v>
      </c>
      <c r="AO6425" s="2">
        <v>32241</v>
      </c>
      <c r="AP6425" s="2" t="s">
        <v>139</v>
      </c>
      <c r="AQ6425" s="2" t="s">
        <v>103</v>
      </c>
      <c r="AR6425" s="2" t="s">
        <v>100</v>
      </c>
    </row>
    <row r="6426" spans="8:44" ht="21" customHeight="1">
      <c r="H6426" s="2">
        <f t="shared" si="208"/>
        <v>6425</v>
      </c>
      <c r="I6426" s="2" t="str">
        <f t="shared" ca="1" si="209"/>
        <v>コンシェルテック6425</v>
      </c>
      <c r="K6426" s="2" t="s">
        <v>59</v>
      </c>
      <c r="L6426" s="2" t="s">
        <v>6500</v>
      </c>
      <c r="M6426" s="4" t="s">
        <v>35722</v>
      </c>
      <c r="N6426" s="2" t="s">
        <v>26775</v>
      </c>
      <c r="O6426" s="2" t="s">
        <v>24860</v>
      </c>
      <c r="P6426" s="2" t="s">
        <v>35723</v>
      </c>
      <c r="Q6426" s="2" t="s">
        <v>103</v>
      </c>
      <c r="R6426" s="2" t="s">
        <v>27164</v>
      </c>
      <c r="S6426" s="2" t="s">
        <v>30009</v>
      </c>
      <c r="T6426" s="2" t="s">
        <v>3694</v>
      </c>
      <c r="U6426" s="2" t="s">
        <v>139</v>
      </c>
      <c r="V6426" s="2">
        <v>1300</v>
      </c>
      <c r="W6426" s="2" t="s">
        <v>139</v>
      </c>
      <c r="X6426" s="2">
        <v>49</v>
      </c>
      <c r="Y6426" s="2" t="s">
        <v>139</v>
      </c>
      <c r="Z6426" s="2" t="s">
        <v>3088</v>
      </c>
      <c r="AA6426" s="2" t="s">
        <v>24451</v>
      </c>
      <c r="AB6426" s="2" t="s">
        <v>14226</v>
      </c>
      <c r="AC6426" s="2" t="s">
        <v>139</v>
      </c>
      <c r="AD6426" s="2" t="s">
        <v>139</v>
      </c>
      <c r="AE6426" s="2" t="s">
        <v>139</v>
      </c>
      <c r="AF6426" s="2" t="s">
        <v>24441</v>
      </c>
      <c r="AG6426" s="2" t="s">
        <v>139</v>
      </c>
      <c r="AH6426" s="2" t="s">
        <v>24442</v>
      </c>
      <c r="AI6426" s="2" t="s">
        <v>139</v>
      </c>
      <c r="AJ6426" s="2" t="s">
        <v>35724</v>
      </c>
      <c r="AK6426" s="2" t="s">
        <v>139</v>
      </c>
      <c r="AL6426" s="2" t="s">
        <v>139</v>
      </c>
      <c r="AM6426" s="2" t="s">
        <v>139</v>
      </c>
      <c r="AN6426" s="2" t="s">
        <v>139</v>
      </c>
      <c r="AO6426" s="2">
        <v>32242</v>
      </c>
      <c r="AP6426" s="2" t="s">
        <v>139</v>
      </c>
      <c r="AQ6426" s="2" t="s">
        <v>103</v>
      </c>
      <c r="AR6426" s="2" t="s">
        <v>100</v>
      </c>
    </row>
    <row r="6427" spans="8:44" ht="21" customHeight="1">
      <c r="H6427" s="2">
        <f t="shared" si="208"/>
        <v>6426</v>
      </c>
      <c r="I6427" s="2" t="str">
        <f t="shared" ca="1" si="209"/>
        <v>コンシェルテック6426</v>
      </c>
      <c r="K6427" s="2" t="s">
        <v>59</v>
      </c>
      <c r="L6427" s="2" t="s">
        <v>6500</v>
      </c>
      <c r="M6427" s="4" t="s">
        <v>35725</v>
      </c>
      <c r="N6427" s="2" t="s">
        <v>32762</v>
      </c>
      <c r="O6427" s="2" t="s">
        <v>24446</v>
      </c>
      <c r="P6427" s="2" t="s">
        <v>35726</v>
      </c>
      <c r="Q6427" s="2" t="s">
        <v>103</v>
      </c>
      <c r="R6427" s="2" t="s">
        <v>25898</v>
      </c>
      <c r="S6427" s="2" t="s">
        <v>25495</v>
      </c>
      <c r="T6427" s="2" t="s">
        <v>24450</v>
      </c>
      <c r="U6427" s="2" t="s">
        <v>139</v>
      </c>
      <c r="V6427" s="2">
        <v>1350</v>
      </c>
      <c r="W6427" s="2" t="s">
        <v>139</v>
      </c>
      <c r="X6427" s="2">
        <v>49</v>
      </c>
      <c r="Y6427" s="2" t="s">
        <v>139</v>
      </c>
      <c r="Z6427" s="2" t="s">
        <v>1054</v>
      </c>
      <c r="AA6427" s="2" t="s">
        <v>24451</v>
      </c>
      <c r="AB6427" s="2" t="s">
        <v>25899</v>
      </c>
      <c r="AC6427" s="2" t="s">
        <v>139</v>
      </c>
      <c r="AD6427" s="2" t="s">
        <v>139</v>
      </c>
      <c r="AE6427" s="2" t="s">
        <v>139</v>
      </c>
      <c r="AF6427" s="2" t="s">
        <v>24441</v>
      </c>
      <c r="AG6427" s="2" t="s">
        <v>139</v>
      </c>
      <c r="AH6427" s="2" t="s">
        <v>24442</v>
      </c>
      <c r="AI6427" s="2" t="s">
        <v>139</v>
      </c>
      <c r="AJ6427" s="2" t="s">
        <v>35727</v>
      </c>
      <c r="AK6427" s="2" t="s">
        <v>139</v>
      </c>
      <c r="AL6427" s="2" t="s">
        <v>139</v>
      </c>
      <c r="AM6427" s="2" t="s">
        <v>139</v>
      </c>
      <c r="AN6427" s="2" t="s">
        <v>139</v>
      </c>
      <c r="AO6427" s="2">
        <v>32243</v>
      </c>
      <c r="AP6427" s="2" t="s">
        <v>139</v>
      </c>
      <c r="AQ6427" s="2" t="s">
        <v>103</v>
      </c>
      <c r="AR6427" s="2" t="s">
        <v>100</v>
      </c>
    </row>
    <row r="6428" spans="8:44" ht="21" customHeight="1">
      <c r="H6428" s="2">
        <f t="shared" si="208"/>
        <v>6427</v>
      </c>
      <c r="I6428" s="2" t="str">
        <f t="shared" ca="1" si="209"/>
        <v>コンシェルテック6427</v>
      </c>
      <c r="K6428" s="2" t="s">
        <v>59</v>
      </c>
      <c r="L6428" s="2" t="s">
        <v>6500</v>
      </c>
      <c r="M6428" s="4" t="s">
        <v>35728</v>
      </c>
      <c r="N6428" s="2" t="s">
        <v>32762</v>
      </c>
      <c r="O6428" s="2" t="s">
        <v>24446</v>
      </c>
      <c r="P6428" s="2" t="s">
        <v>35729</v>
      </c>
      <c r="Q6428" s="2" t="s">
        <v>103</v>
      </c>
      <c r="R6428" s="2" t="s">
        <v>25898</v>
      </c>
      <c r="S6428" s="2" t="s">
        <v>25495</v>
      </c>
      <c r="T6428" s="2" t="s">
        <v>24450</v>
      </c>
      <c r="U6428" s="2" t="s">
        <v>139</v>
      </c>
      <c r="V6428" s="2">
        <v>1150</v>
      </c>
      <c r="W6428" s="2" t="s">
        <v>139</v>
      </c>
      <c r="X6428" s="2">
        <v>49</v>
      </c>
      <c r="Y6428" s="2" t="s">
        <v>139</v>
      </c>
      <c r="Z6428" s="2" t="s">
        <v>3121</v>
      </c>
      <c r="AA6428" s="2" t="s">
        <v>24451</v>
      </c>
      <c r="AB6428" s="2" t="s">
        <v>25899</v>
      </c>
      <c r="AC6428" s="2" t="s">
        <v>139</v>
      </c>
      <c r="AD6428" s="2" t="s">
        <v>139</v>
      </c>
      <c r="AE6428" s="2" t="s">
        <v>139</v>
      </c>
      <c r="AF6428" s="2" t="s">
        <v>24441</v>
      </c>
      <c r="AG6428" s="2" t="s">
        <v>139</v>
      </c>
      <c r="AH6428" s="2" t="s">
        <v>24442</v>
      </c>
      <c r="AI6428" s="2" t="s">
        <v>139</v>
      </c>
      <c r="AJ6428" s="2" t="s">
        <v>35730</v>
      </c>
      <c r="AK6428" s="2" t="s">
        <v>139</v>
      </c>
      <c r="AL6428" s="2" t="s">
        <v>139</v>
      </c>
      <c r="AM6428" s="2" t="s">
        <v>139</v>
      </c>
      <c r="AN6428" s="2" t="s">
        <v>139</v>
      </c>
      <c r="AO6428" s="2">
        <v>32244</v>
      </c>
      <c r="AP6428" s="2" t="s">
        <v>139</v>
      </c>
      <c r="AQ6428" s="2" t="s">
        <v>103</v>
      </c>
      <c r="AR6428" s="2" t="s">
        <v>100</v>
      </c>
    </row>
    <row r="6429" spans="8:44" ht="21" customHeight="1">
      <c r="H6429" s="2">
        <f t="shared" si="208"/>
        <v>6428</v>
      </c>
      <c r="I6429" s="2" t="str">
        <f t="shared" ca="1" si="209"/>
        <v>コンシェルテック6428</v>
      </c>
      <c r="K6429" s="2" t="s">
        <v>59</v>
      </c>
      <c r="L6429" s="2" t="s">
        <v>6500</v>
      </c>
      <c r="M6429" s="4" t="s">
        <v>35731</v>
      </c>
      <c r="N6429" s="2" t="s">
        <v>25200</v>
      </c>
      <c r="O6429" s="2" t="s">
        <v>24446</v>
      </c>
      <c r="P6429" s="2" t="s">
        <v>35732</v>
      </c>
      <c r="Q6429" s="2" t="s">
        <v>103</v>
      </c>
      <c r="R6429" s="2" t="s">
        <v>29781</v>
      </c>
      <c r="S6429" s="2" t="s">
        <v>25202</v>
      </c>
      <c r="T6429" s="2" t="s">
        <v>24450</v>
      </c>
      <c r="U6429" s="2" t="s">
        <v>139</v>
      </c>
      <c r="V6429" s="2">
        <v>1500</v>
      </c>
      <c r="W6429" s="2" t="s">
        <v>139</v>
      </c>
      <c r="X6429" s="2">
        <v>49</v>
      </c>
      <c r="Y6429" s="2" t="s">
        <v>139</v>
      </c>
      <c r="Z6429" s="2" t="s">
        <v>1054</v>
      </c>
      <c r="AA6429" s="2" t="s">
        <v>24451</v>
      </c>
      <c r="AB6429" s="2" t="s">
        <v>29858</v>
      </c>
      <c r="AC6429" s="2" t="s">
        <v>139</v>
      </c>
      <c r="AD6429" s="2" t="s">
        <v>139</v>
      </c>
      <c r="AE6429" s="2" t="s">
        <v>139</v>
      </c>
      <c r="AF6429" s="2" t="s">
        <v>24441</v>
      </c>
      <c r="AG6429" s="2" t="s">
        <v>139</v>
      </c>
      <c r="AH6429" s="2" t="s">
        <v>24442</v>
      </c>
      <c r="AI6429" s="2" t="s">
        <v>139</v>
      </c>
      <c r="AJ6429" s="2" t="s">
        <v>35733</v>
      </c>
      <c r="AK6429" s="2" t="s">
        <v>139</v>
      </c>
      <c r="AL6429" s="2" t="s">
        <v>139</v>
      </c>
      <c r="AM6429" s="2" t="s">
        <v>139</v>
      </c>
      <c r="AN6429" s="2" t="s">
        <v>139</v>
      </c>
      <c r="AO6429" s="2">
        <v>32246</v>
      </c>
      <c r="AP6429" s="2" t="s">
        <v>139</v>
      </c>
      <c r="AQ6429" s="2" t="s">
        <v>103</v>
      </c>
      <c r="AR6429" s="2" t="s">
        <v>100</v>
      </c>
    </row>
    <row r="6430" spans="8:44" ht="21" customHeight="1">
      <c r="H6430" s="2">
        <f t="shared" si="208"/>
        <v>6429</v>
      </c>
      <c r="I6430" s="2" t="str">
        <f t="shared" ca="1" si="209"/>
        <v>コンシェルテック6429</v>
      </c>
      <c r="K6430" s="2" t="s">
        <v>59</v>
      </c>
      <c r="L6430" s="2" t="s">
        <v>6500</v>
      </c>
      <c r="M6430" s="4" t="s">
        <v>35734</v>
      </c>
      <c r="N6430" s="2" t="s">
        <v>35735</v>
      </c>
      <c r="O6430" s="2" t="s">
        <v>24446</v>
      </c>
      <c r="P6430" s="2" t="s">
        <v>35736</v>
      </c>
      <c r="Q6430" s="2" t="s">
        <v>103</v>
      </c>
      <c r="R6430" s="2" t="s">
        <v>25196</v>
      </c>
      <c r="S6430" s="2" t="s">
        <v>27536</v>
      </c>
      <c r="T6430" s="2" t="s">
        <v>24450</v>
      </c>
      <c r="U6430" s="2" t="s">
        <v>139</v>
      </c>
      <c r="V6430" s="2">
        <v>1400</v>
      </c>
      <c r="W6430" s="2" t="s">
        <v>139</v>
      </c>
      <c r="X6430" s="2">
        <v>49</v>
      </c>
      <c r="Y6430" s="2" t="s">
        <v>139</v>
      </c>
      <c r="Z6430" s="2" t="s">
        <v>3121</v>
      </c>
      <c r="AA6430" s="2" t="s">
        <v>24451</v>
      </c>
      <c r="AB6430" s="2" t="s">
        <v>14349</v>
      </c>
      <c r="AC6430" s="2" t="s">
        <v>139</v>
      </c>
      <c r="AD6430" s="2" t="s">
        <v>139</v>
      </c>
      <c r="AE6430" s="2" t="s">
        <v>139</v>
      </c>
      <c r="AF6430" s="2" t="s">
        <v>24452</v>
      </c>
      <c r="AG6430" s="2" t="s">
        <v>139</v>
      </c>
      <c r="AH6430" s="2" t="s">
        <v>24442</v>
      </c>
      <c r="AI6430" s="2" t="s">
        <v>139</v>
      </c>
      <c r="AJ6430" s="2" t="s">
        <v>35737</v>
      </c>
      <c r="AK6430" s="2" t="s">
        <v>139</v>
      </c>
      <c r="AL6430" s="2" t="s">
        <v>139</v>
      </c>
      <c r="AM6430" s="2" t="s">
        <v>139</v>
      </c>
      <c r="AN6430" s="2" t="s">
        <v>139</v>
      </c>
      <c r="AO6430" s="2">
        <v>32247</v>
      </c>
      <c r="AP6430" s="2" t="s">
        <v>139</v>
      </c>
      <c r="AQ6430" s="2" t="s">
        <v>103</v>
      </c>
      <c r="AR6430" s="2" t="s">
        <v>100</v>
      </c>
    </row>
    <row r="6431" spans="8:44" ht="21" customHeight="1">
      <c r="H6431" s="2">
        <f t="shared" si="208"/>
        <v>6430</v>
      </c>
      <c r="I6431" s="2" t="str">
        <f t="shared" ca="1" si="209"/>
        <v>コンシェルテック6430</v>
      </c>
      <c r="K6431" s="2" t="s">
        <v>59</v>
      </c>
      <c r="L6431" s="2" t="s">
        <v>6500</v>
      </c>
      <c r="M6431" s="4" t="s">
        <v>35738</v>
      </c>
      <c r="N6431" s="2" t="s">
        <v>35735</v>
      </c>
      <c r="O6431" s="2" t="s">
        <v>24446</v>
      </c>
      <c r="P6431" s="2" t="s">
        <v>35739</v>
      </c>
      <c r="Q6431" s="2" t="s">
        <v>103</v>
      </c>
      <c r="R6431" s="2" t="s">
        <v>25196</v>
      </c>
      <c r="S6431" s="2" t="s">
        <v>35740</v>
      </c>
      <c r="T6431" s="2" t="s">
        <v>24450</v>
      </c>
      <c r="U6431" s="2" t="s">
        <v>139</v>
      </c>
      <c r="V6431" s="2">
        <v>1550</v>
      </c>
      <c r="W6431" s="2" t="s">
        <v>139</v>
      </c>
      <c r="X6431" s="2">
        <v>49</v>
      </c>
      <c r="Y6431" s="2" t="s">
        <v>139</v>
      </c>
      <c r="Z6431" s="2" t="s">
        <v>3088</v>
      </c>
      <c r="AA6431" s="2" t="s">
        <v>24451</v>
      </c>
      <c r="AB6431" s="2" t="s">
        <v>14349</v>
      </c>
      <c r="AC6431" s="2" t="s">
        <v>139</v>
      </c>
      <c r="AD6431" s="2" t="s">
        <v>139</v>
      </c>
      <c r="AE6431" s="2" t="s">
        <v>139</v>
      </c>
      <c r="AF6431" s="2" t="s">
        <v>24452</v>
      </c>
      <c r="AG6431" s="2" t="s">
        <v>139</v>
      </c>
      <c r="AH6431" s="2" t="s">
        <v>24442</v>
      </c>
      <c r="AI6431" s="2" t="s">
        <v>139</v>
      </c>
      <c r="AJ6431" s="2" t="s">
        <v>35741</v>
      </c>
      <c r="AK6431" s="2" t="s">
        <v>139</v>
      </c>
      <c r="AL6431" s="2" t="s">
        <v>139</v>
      </c>
      <c r="AM6431" s="2" t="s">
        <v>139</v>
      </c>
      <c r="AN6431" s="2" t="s">
        <v>139</v>
      </c>
      <c r="AO6431" s="2">
        <v>32248</v>
      </c>
      <c r="AP6431" s="2" t="s">
        <v>139</v>
      </c>
      <c r="AQ6431" s="2" t="s">
        <v>103</v>
      </c>
      <c r="AR6431" s="2" t="s">
        <v>100</v>
      </c>
    </row>
    <row r="6432" spans="8:44" ht="21" customHeight="1">
      <c r="H6432" s="2">
        <f t="shared" si="208"/>
        <v>6431</v>
      </c>
      <c r="I6432" s="2" t="str">
        <f t="shared" ca="1" si="209"/>
        <v>コンシェルテック6431</v>
      </c>
      <c r="K6432" s="2" t="s">
        <v>59</v>
      </c>
      <c r="L6432" s="2" t="s">
        <v>6500</v>
      </c>
      <c r="M6432" s="4" t="s">
        <v>35742</v>
      </c>
      <c r="N6432" s="2" t="s">
        <v>31553</v>
      </c>
      <c r="O6432" s="2" t="s">
        <v>24446</v>
      </c>
      <c r="P6432" s="2" t="s">
        <v>35743</v>
      </c>
      <c r="Q6432" s="2" t="s">
        <v>103</v>
      </c>
      <c r="R6432" s="2" t="s">
        <v>29781</v>
      </c>
      <c r="S6432" s="2" t="s">
        <v>35744</v>
      </c>
      <c r="T6432" s="2" t="s">
        <v>24450</v>
      </c>
      <c r="U6432" s="2" t="s">
        <v>139</v>
      </c>
      <c r="V6432" s="2">
        <v>1500</v>
      </c>
      <c r="W6432" s="2" t="s">
        <v>139</v>
      </c>
      <c r="X6432" s="2">
        <v>49</v>
      </c>
      <c r="Y6432" s="2" t="s">
        <v>139</v>
      </c>
      <c r="Z6432" s="2" t="s">
        <v>3088</v>
      </c>
      <c r="AA6432" s="2" t="s">
        <v>24451</v>
      </c>
      <c r="AB6432" s="2" t="s">
        <v>14218</v>
      </c>
      <c r="AC6432" s="2" t="s">
        <v>139</v>
      </c>
      <c r="AD6432" s="2" t="s">
        <v>139</v>
      </c>
      <c r="AE6432" s="2" t="s">
        <v>139</v>
      </c>
      <c r="AF6432" s="2" t="s">
        <v>24441</v>
      </c>
      <c r="AG6432" s="2" t="s">
        <v>139</v>
      </c>
      <c r="AH6432" s="2" t="s">
        <v>24442</v>
      </c>
      <c r="AI6432" s="2" t="s">
        <v>139</v>
      </c>
      <c r="AJ6432" s="2" t="s">
        <v>35745</v>
      </c>
      <c r="AK6432" s="2" t="s">
        <v>139</v>
      </c>
      <c r="AL6432" s="2" t="s">
        <v>139</v>
      </c>
      <c r="AM6432" s="2" t="s">
        <v>139</v>
      </c>
      <c r="AN6432" s="2" t="s">
        <v>139</v>
      </c>
      <c r="AO6432" s="2">
        <v>32249</v>
      </c>
      <c r="AP6432" s="2" t="s">
        <v>139</v>
      </c>
      <c r="AQ6432" s="2" t="s">
        <v>103</v>
      </c>
      <c r="AR6432" s="2" t="s">
        <v>100</v>
      </c>
    </row>
    <row r="6433" spans="8:44" ht="21" customHeight="1">
      <c r="H6433" s="2">
        <f t="shared" si="208"/>
        <v>6432</v>
      </c>
      <c r="I6433" s="2" t="str">
        <f t="shared" ca="1" si="209"/>
        <v>コンシェルテック6432</v>
      </c>
      <c r="K6433" s="2" t="s">
        <v>59</v>
      </c>
      <c r="L6433" s="2" t="s">
        <v>6500</v>
      </c>
      <c r="M6433" s="4" t="s">
        <v>35746</v>
      </c>
      <c r="N6433" s="2" t="s">
        <v>35747</v>
      </c>
      <c r="O6433" s="2" t="s">
        <v>24446</v>
      </c>
      <c r="P6433" s="2" t="s">
        <v>35748</v>
      </c>
      <c r="Q6433" s="2" t="s">
        <v>103</v>
      </c>
      <c r="R6433" s="2" t="s">
        <v>29781</v>
      </c>
      <c r="S6433" s="2" t="s">
        <v>35749</v>
      </c>
      <c r="T6433" s="2" t="s">
        <v>24450</v>
      </c>
      <c r="U6433" s="2" t="s">
        <v>139</v>
      </c>
      <c r="V6433" s="2">
        <v>1480</v>
      </c>
      <c r="W6433" s="2" t="s">
        <v>139</v>
      </c>
      <c r="X6433" s="2">
        <v>49</v>
      </c>
      <c r="Y6433" s="2" t="s">
        <v>139</v>
      </c>
      <c r="Z6433" s="2" t="s">
        <v>1054</v>
      </c>
      <c r="AA6433" s="2" t="s">
        <v>24451</v>
      </c>
      <c r="AB6433" s="2" t="s">
        <v>29847</v>
      </c>
      <c r="AC6433" s="2" t="s">
        <v>139</v>
      </c>
      <c r="AD6433" s="2" t="s">
        <v>139</v>
      </c>
      <c r="AE6433" s="2" t="s">
        <v>139</v>
      </c>
      <c r="AF6433" s="2" t="s">
        <v>24441</v>
      </c>
      <c r="AG6433" s="2" t="s">
        <v>139</v>
      </c>
      <c r="AH6433" s="2" t="s">
        <v>24442</v>
      </c>
      <c r="AI6433" s="2" t="s">
        <v>139</v>
      </c>
      <c r="AJ6433" s="2" t="s">
        <v>35750</v>
      </c>
      <c r="AK6433" s="2" t="s">
        <v>139</v>
      </c>
      <c r="AL6433" s="2" t="s">
        <v>139</v>
      </c>
      <c r="AM6433" s="2" t="s">
        <v>139</v>
      </c>
      <c r="AN6433" s="2" t="s">
        <v>139</v>
      </c>
      <c r="AO6433" s="2">
        <v>32250</v>
      </c>
      <c r="AP6433" s="2" t="s">
        <v>139</v>
      </c>
      <c r="AQ6433" s="2" t="s">
        <v>103</v>
      </c>
      <c r="AR6433" s="2" t="s">
        <v>100</v>
      </c>
    </row>
    <row r="6434" spans="8:44" ht="21" customHeight="1">
      <c r="H6434" s="2">
        <f t="shared" si="208"/>
        <v>6433</v>
      </c>
      <c r="I6434" s="2" t="str">
        <f t="shared" ca="1" si="209"/>
        <v>コンシェルテック6433</v>
      </c>
      <c r="K6434" s="2" t="s">
        <v>59</v>
      </c>
      <c r="L6434" s="2" t="s">
        <v>6500</v>
      </c>
      <c r="M6434" s="4" t="s">
        <v>35751</v>
      </c>
      <c r="N6434" s="2" t="s">
        <v>29815</v>
      </c>
      <c r="O6434" s="2" t="s">
        <v>24533</v>
      </c>
      <c r="P6434" s="2" t="s">
        <v>35752</v>
      </c>
      <c r="Q6434" s="2" t="s">
        <v>103</v>
      </c>
      <c r="R6434" s="2" t="s">
        <v>25189</v>
      </c>
      <c r="S6434" s="2" t="s">
        <v>24555</v>
      </c>
      <c r="T6434" s="2" t="s">
        <v>3694</v>
      </c>
      <c r="U6434" s="2" t="s">
        <v>139</v>
      </c>
      <c r="V6434" s="2">
        <v>1600</v>
      </c>
      <c r="W6434" s="2" t="s">
        <v>139</v>
      </c>
      <c r="X6434" s="2">
        <v>49</v>
      </c>
      <c r="Y6434" s="2" t="s">
        <v>139</v>
      </c>
      <c r="Z6434" s="2" t="s">
        <v>1054</v>
      </c>
      <c r="AA6434" s="2" t="s">
        <v>24487</v>
      </c>
      <c r="AB6434" s="2" t="s">
        <v>25213</v>
      </c>
      <c r="AC6434" s="2" t="s">
        <v>139</v>
      </c>
      <c r="AD6434" s="2" t="s">
        <v>139</v>
      </c>
      <c r="AE6434" s="2" t="s">
        <v>139</v>
      </c>
      <c r="AF6434" s="2" t="s">
        <v>24441</v>
      </c>
      <c r="AG6434" s="2" t="s">
        <v>139</v>
      </c>
      <c r="AH6434" s="2" t="s">
        <v>24442</v>
      </c>
      <c r="AI6434" s="2" t="s">
        <v>139</v>
      </c>
      <c r="AJ6434" s="2" t="s">
        <v>24550</v>
      </c>
      <c r="AK6434" s="2" t="s">
        <v>139</v>
      </c>
      <c r="AL6434" s="2" t="s">
        <v>139</v>
      </c>
      <c r="AM6434" s="2" t="s">
        <v>139</v>
      </c>
      <c r="AN6434" s="2" t="s">
        <v>139</v>
      </c>
      <c r="AO6434" s="2">
        <v>32251</v>
      </c>
      <c r="AP6434" s="2" t="s">
        <v>139</v>
      </c>
      <c r="AQ6434" s="2" t="s">
        <v>103</v>
      </c>
      <c r="AR6434" s="2" t="s">
        <v>100</v>
      </c>
    </row>
    <row r="6435" spans="8:44" ht="21" customHeight="1">
      <c r="H6435" s="2">
        <f t="shared" si="208"/>
        <v>6434</v>
      </c>
      <c r="I6435" s="2" t="str">
        <f t="shared" ca="1" si="209"/>
        <v>コンシェルテック6434</v>
      </c>
      <c r="K6435" s="2" t="s">
        <v>59</v>
      </c>
      <c r="L6435" s="2" t="s">
        <v>6500</v>
      </c>
      <c r="M6435" s="4" t="s">
        <v>35753</v>
      </c>
      <c r="N6435" s="2" t="s">
        <v>25160</v>
      </c>
      <c r="O6435" s="2" t="s">
        <v>24533</v>
      </c>
      <c r="P6435" s="2" t="s">
        <v>35754</v>
      </c>
      <c r="Q6435" s="2" t="s">
        <v>104</v>
      </c>
      <c r="R6435" s="2" t="s">
        <v>25162</v>
      </c>
      <c r="S6435" s="2" t="s">
        <v>24555</v>
      </c>
      <c r="T6435" s="2" t="s">
        <v>3694</v>
      </c>
      <c r="U6435" s="2" t="s">
        <v>139</v>
      </c>
      <c r="V6435" s="2">
        <v>1350</v>
      </c>
      <c r="W6435" s="2" t="s">
        <v>139</v>
      </c>
      <c r="X6435" s="2">
        <v>49</v>
      </c>
      <c r="Y6435" s="2" t="s">
        <v>139</v>
      </c>
      <c r="Z6435" s="2" t="s">
        <v>1054</v>
      </c>
      <c r="AA6435" s="2" t="s">
        <v>24487</v>
      </c>
      <c r="AB6435" s="2" t="s">
        <v>25163</v>
      </c>
      <c r="AC6435" s="2" t="s">
        <v>139</v>
      </c>
      <c r="AD6435" s="2" t="s">
        <v>139</v>
      </c>
      <c r="AE6435" s="2" t="s">
        <v>139</v>
      </c>
      <c r="AF6435" s="2" t="s">
        <v>24441</v>
      </c>
      <c r="AG6435" s="2" t="s">
        <v>139</v>
      </c>
      <c r="AH6435" s="2" t="s">
        <v>24442</v>
      </c>
      <c r="AI6435" s="2" t="s">
        <v>139</v>
      </c>
      <c r="AJ6435" s="2" t="s">
        <v>35755</v>
      </c>
      <c r="AK6435" s="2" t="s">
        <v>139</v>
      </c>
      <c r="AL6435" s="2" t="s">
        <v>139</v>
      </c>
      <c r="AM6435" s="2" t="s">
        <v>139</v>
      </c>
      <c r="AN6435" s="2" t="s">
        <v>139</v>
      </c>
      <c r="AO6435" s="2">
        <v>32254</v>
      </c>
      <c r="AP6435" s="2" t="s">
        <v>139</v>
      </c>
      <c r="AQ6435" s="2" t="s">
        <v>104</v>
      </c>
      <c r="AR6435" s="2" t="s">
        <v>105</v>
      </c>
    </row>
    <row r="6436" spans="8:44" ht="21" customHeight="1">
      <c r="H6436" s="2">
        <f t="shared" si="208"/>
        <v>6435</v>
      </c>
      <c r="I6436" s="2" t="str">
        <f t="shared" ca="1" si="209"/>
        <v>コンシェルテック6435</v>
      </c>
      <c r="K6436" s="2" t="s">
        <v>59</v>
      </c>
      <c r="L6436" s="2" t="s">
        <v>6500</v>
      </c>
      <c r="M6436" s="4" t="s">
        <v>35756</v>
      </c>
      <c r="N6436" s="2" t="s">
        <v>26061</v>
      </c>
      <c r="O6436" s="2" t="s">
        <v>24446</v>
      </c>
      <c r="P6436" s="2" t="s">
        <v>35757</v>
      </c>
      <c r="Q6436" s="2" t="s">
        <v>106</v>
      </c>
      <c r="R6436" s="2" t="s">
        <v>29271</v>
      </c>
      <c r="S6436" s="2" t="s">
        <v>29328</v>
      </c>
      <c r="T6436" s="2" t="s">
        <v>24450</v>
      </c>
      <c r="U6436" s="2" t="s">
        <v>139</v>
      </c>
      <c r="V6436" s="2">
        <v>1200</v>
      </c>
      <c r="W6436" s="2" t="s">
        <v>139</v>
      </c>
      <c r="X6436" s="2">
        <v>49</v>
      </c>
      <c r="Y6436" s="2" t="s">
        <v>139</v>
      </c>
      <c r="Z6436" s="2" t="s">
        <v>3088</v>
      </c>
      <c r="AA6436" s="2" t="s">
        <v>24451</v>
      </c>
      <c r="AB6436" s="2" t="s">
        <v>29329</v>
      </c>
      <c r="AC6436" s="2" t="s">
        <v>139</v>
      </c>
      <c r="AD6436" s="2" t="s">
        <v>139</v>
      </c>
      <c r="AE6436" s="2" t="s">
        <v>139</v>
      </c>
      <c r="AF6436" s="2" t="s">
        <v>24441</v>
      </c>
      <c r="AG6436" s="2" t="s">
        <v>139</v>
      </c>
      <c r="AH6436" s="2" t="s">
        <v>24442</v>
      </c>
      <c r="AI6436" s="2" t="s">
        <v>139</v>
      </c>
      <c r="AJ6436" s="2" t="s">
        <v>35758</v>
      </c>
      <c r="AK6436" s="2" t="s">
        <v>139</v>
      </c>
      <c r="AL6436" s="2" t="s">
        <v>139</v>
      </c>
      <c r="AM6436" s="2" t="s">
        <v>139</v>
      </c>
      <c r="AN6436" s="2" t="s">
        <v>139</v>
      </c>
      <c r="AO6436" s="2">
        <v>32258</v>
      </c>
      <c r="AP6436" s="2" t="s">
        <v>139</v>
      </c>
      <c r="AQ6436" s="2" t="s">
        <v>106</v>
      </c>
      <c r="AR6436" s="2" t="s">
        <v>105</v>
      </c>
    </row>
    <row r="6437" spans="8:44" ht="21" customHeight="1">
      <c r="H6437" s="2">
        <f t="shared" si="208"/>
        <v>6436</v>
      </c>
      <c r="I6437" s="2" t="str">
        <f t="shared" ca="1" si="209"/>
        <v>コンシェルテック6436</v>
      </c>
      <c r="K6437" s="2" t="s">
        <v>59</v>
      </c>
      <c r="L6437" s="2" t="s">
        <v>6500</v>
      </c>
      <c r="M6437" s="4" t="s">
        <v>35759</v>
      </c>
      <c r="N6437" s="2" t="s">
        <v>35760</v>
      </c>
      <c r="O6437" s="2" t="s">
        <v>24446</v>
      </c>
      <c r="P6437" s="2" t="s">
        <v>35761</v>
      </c>
      <c r="Q6437" s="2" t="s">
        <v>106</v>
      </c>
      <c r="R6437" s="2" t="s">
        <v>26343</v>
      </c>
      <c r="S6437" s="2" t="s">
        <v>35762</v>
      </c>
      <c r="T6437" s="2" t="s">
        <v>24450</v>
      </c>
      <c r="U6437" s="2" t="s">
        <v>139</v>
      </c>
      <c r="V6437" s="2">
        <v>1280</v>
      </c>
      <c r="W6437" s="2" t="s">
        <v>139</v>
      </c>
      <c r="X6437" s="2">
        <v>49</v>
      </c>
      <c r="Y6437" s="2" t="s">
        <v>139</v>
      </c>
      <c r="Z6437" s="2" t="s">
        <v>1054</v>
      </c>
      <c r="AA6437" s="2" t="s">
        <v>24451</v>
      </c>
      <c r="AB6437" s="2" t="s">
        <v>14247</v>
      </c>
      <c r="AC6437" s="2" t="s">
        <v>139</v>
      </c>
      <c r="AD6437" s="2" t="s">
        <v>139</v>
      </c>
      <c r="AE6437" s="2" t="s">
        <v>139</v>
      </c>
      <c r="AF6437" s="2" t="s">
        <v>24441</v>
      </c>
      <c r="AG6437" s="2" t="s">
        <v>139</v>
      </c>
      <c r="AH6437" s="2" t="s">
        <v>24442</v>
      </c>
      <c r="AI6437" s="2" t="s">
        <v>139</v>
      </c>
      <c r="AJ6437" s="2" t="s">
        <v>35763</v>
      </c>
      <c r="AK6437" s="2" t="s">
        <v>139</v>
      </c>
      <c r="AL6437" s="2" t="s">
        <v>139</v>
      </c>
      <c r="AM6437" s="2" t="s">
        <v>139</v>
      </c>
      <c r="AN6437" s="2" t="s">
        <v>139</v>
      </c>
      <c r="AO6437" s="2">
        <v>32259</v>
      </c>
      <c r="AP6437" s="2" t="s">
        <v>139</v>
      </c>
      <c r="AQ6437" s="2" t="s">
        <v>106</v>
      </c>
      <c r="AR6437" s="2" t="s">
        <v>105</v>
      </c>
    </row>
    <row r="6438" spans="8:44" ht="21" customHeight="1">
      <c r="H6438" s="2">
        <f t="shared" si="208"/>
        <v>6437</v>
      </c>
      <c r="I6438" s="2" t="str">
        <f t="shared" ca="1" si="209"/>
        <v>コンシェルテック6437</v>
      </c>
      <c r="K6438" s="2" t="s">
        <v>59</v>
      </c>
      <c r="L6438" s="2" t="s">
        <v>6500</v>
      </c>
      <c r="M6438" s="4" t="s">
        <v>35764</v>
      </c>
      <c r="N6438" s="2" t="s">
        <v>35765</v>
      </c>
      <c r="O6438" s="2" t="s">
        <v>24446</v>
      </c>
      <c r="P6438" s="2" t="s">
        <v>35766</v>
      </c>
      <c r="Q6438" s="2" t="s">
        <v>106</v>
      </c>
      <c r="R6438" s="2" t="s">
        <v>25120</v>
      </c>
      <c r="S6438" s="2" t="s">
        <v>35767</v>
      </c>
      <c r="T6438" s="2" t="s">
        <v>182</v>
      </c>
      <c r="U6438" s="2" t="s">
        <v>139</v>
      </c>
      <c r="V6438" s="2">
        <v>1250</v>
      </c>
      <c r="W6438" s="2" t="s">
        <v>139</v>
      </c>
      <c r="X6438" s="2">
        <v>49</v>
      </c>
      <c r="Y6438" s="2" t="s">
        <v>139</v>
      </c>
      <c r="Z6438" s="2" t="s">
        <v>3088</v>
      </c>
      <c r="AA6438" s="2" t="s">
        <v>24451</v>
      </c>
      <c r="AB6438" s="2" t="s">
        <v>14254</v>
      </c>
      <c r="AC6438" s="2" t="s">
        <v>139</v>
      </c>
      <c r="AD6438" s="2" t="s">
        <v>139</v>
      </c>
      <c r="AE6438" s="2" t="s">
        <v>139</v>
      </c>
      <c r="AF6438" s="2" t="s">
        <v>24441</v>
      </c>
      <c r="AG6438" s="2" t="s">
        <v>139</v>
      </c>
      <c r="AH6438" s="2" t="s">
        <v>24442</v>
      </c>
      <c r="AI6438" s="2" t="s">
        <v>139</v>
      </c>
      <c r="AJ6438" s="2" t="s">
        <v>35768</v>
      </c>
      <c r="AK6438" s="2" t="s">
        <v>139</v>
      </c>
      <c r="AL6438" s="2" t="s">
        <v>139</v>
      </c>
      <c r="AM6438" s="2" t="s">
        <v>139</v>
      </c>
      <c r="AN6438" s="2" t="s">
        <v>139</v>
      </c>
      <c r="AO6438" s="2">
        <v>32260</v>
      </c>
      <c r="AP6438" s="2" t="s">
        <v>139</v>
      </c>
      <c r="AQ6438" s="2" t="s">
        <v>106</v>
      </c>
      <c r="AR6438" s="2" t="s">
        <v>105</v>
      </c>
    </row>
    <row r="6439" spans="8:44" ht="21" customHeight="1">
      <c r="H6439" s="2">
        <f t="shared" si="208"/>
        <v>6438</v>
      </c>
      <c r="I6439" s="2" t="str">
        <f t="shared" ca="1" si="209"/>
        <v>コンシェルテック6438</v>
      </c>
      <c r="K6439" s="2" t="s">
        <v>59</v>
      </c>
      <c r="L6439" s="2" t="s">
        <v>6500</v>
      </c>
      <c r="M6439" s="4" t="s">
        <v>35769</v>
      </c>
      <c r="N6439" s="2" t="s">
        <v>35770</v>
      </c>
      <c r="O6439" s="2" t="s">
        <v>24435</v>
      </c>
      <c r="P6439" s="2" t="s">
        <v>35771</v>
      </c>
      <c r="Q6439" s="2" t="s">
        <v>106</v>
      </c>
      <c r="R6439" s="2" t="s">
        <v>25126</v>
      </c>
      <c r="S6439" s="2" t="s">
        <v>35629</v>
      </c>
      <c r="T6439" s="2" t="s">
        <v>3694</v>
      </c>
      <c r="U6439" s="2" t="s">
        <v>139</v>
      </c>
      <c r="V6439" s="2">
        <v>2580</v>
      </c>
      <c r="W6439" s="2" t="s">
        <v>139</v>
      </c>
      <c r="X6439" s="2">
        <v>49</v>
      </c>
      <c r="Y6439" s="2" t="s">
        <v>139</v>
      </c>
      <c r="Z6439" s="2" t="s">
        <v>1054</v>
      </c>
      <c r="AA6439" s="2" t="s">
        <v>35772</v>
      </c>
      <c r="AB6439" s="2" t="s">
        <v>35773</v>
      </c>
      <c r="AC6439" s="2" t="s">
        <v>139</v>
      </c>
      <c r="AD6439" s="2" t="s">
        <v>139</v>
      </c>
      <c r="AE6439" s="2" t="s">
        <v>139</v>
      </c>
      <c r="AF6439" s="2" t="s">
        <v>24441</v>
      </c>
      <c r="AG6439" s="2" t="s">
        <v>139</v>
      </c>
      <c r="AH6439" s="2" t="s">
        <v>24442</v>
      </c>
      <c r="AI6439" s="2" t="s">
        <v>139</v>
      </c>
      <c r="AJ6439" s="2" t="s">
        <v>35774</v>
      </c>
      <c r="AK6439" s="2" t="s">
        <v>139</v>
      </c>
      <c r="AL6439" s="2" t="s">
        <v>139</v>
      </c>
      <c r="AM6439" s="2" t="s">
        <v>139</v>
      </c>
      <c r="AN6439" s="2" t="s">
        <v>139</v>
      </c>
      <c r="AO6439" s="2">
        <v>32261</v>
      </c>
      <c r="AP6439" s="2" t="s">
        <v>139</v>
      </c>
      <c r="AQ6439" s="2" t="s">
        <v>106</v>
      </c>
      <c r="AR6439" s="2" t="s">
        <v>105</v>
      </c>
    </row>
    <row r="6440" spans="8:44" ht="21" customHeight="1">
      <c r="H6440" s="2">
        <f t="shared" si="208"/>
        <v>6439</v>
      </c>
      <c r="I6440" s="2" t="str">
        <f t="shared" ca="1" si="209"/>
        <v>コンシェルテック6439</v>
      </c>
      <c r="K6440" s="2" t="s">
        <v>59</v>
      </c>
      <c r="L6440" s="2" t="s">
        <v>6500</v>
      </c>
      <c r="M6440" s="4" t="s">
        <v>35775</v>
      </c>
      <c r="N6440" s="2" t="s">
        <v>35770</v>
      </c>
      <c r="O6440" s="2" t="s">
        <v>24435</v>
      </c>
      <c r="P6440" s="2" t="s">
        <v>35776</v>
      </c>
      <c r="Q6440" s="2" t="s">
        <v>106</v>
      </c>
      <c r="R6440" s="2" t="s">
        <v>25126</v>
      </c>
      <c r="S6440" s="2" t="s">
        <v>35629</v>
      </c>
      <c r="T6440" s="2" t="s">
        <v>3694</v>
      </c>
      <c r="U6440" s="2" t="s">
        <v>139</v>
      </c>
      <c r="V6440" s="2">
        <v>2580</v>
      </c>
      <c r="W6440" s="2" t="s">
        <v>139</v>
      </c>
      <c r="X6440" s="2">
        <v>49</v>
      </c>
      <c r="Y6440" s="2" t="s">
        <v>139</v>
      </c>
      <c r="Z6440" s="2" t="s">
        <v>1054</v>
      </c>
      <c r="AA6440" s="2" t="s">
        <v>35777</v>
      </c>
      <c r="AB6440" s="2" t="s">
        <v>35773</v>
      </c>
      <c r="AC6440" s="2" t="s">
        <v>139</v>
      </c>
      <c r="AD6440" s="2" t="s">
        <v>139</v>
      </c>
      <c r="AE6440" s="2" t="s">
        <v>139</v>
      </c>
      <c r="AF6440" s="2" t="s">
        <v>24441</v>
      </c>
      <c r="AG6440" s="2" t="s">
        <v>139</v>
      </c>
      <c r="AH6440" s="2" t="s">
        <v>24442</v>
      </c>
      <c r="AI6440" s="2" t="s">
        <v>139</v>
      </c>
      <c r="AJ6440" s="2" t="s">
        <v>35778</v>
      </c>
      <c r="AK6440" s="2" t="s">
        <v>139</v>
      </c>
      <c r="AL6440" s="2" t="s">
        <v>139</v>
      </c>
      <c r="AM6440" s="2" t="s">
        <v>139</v>
      </c>
      <c r="AN6440" s="2" t="s">
        <v>139</v>
      </c>
      <c r="AO6440" s="2">
        <v>32262</v>
      </c>
      <c r="AP6440" s="2" t="s">
        <v>139</v>
      </c>
      <c r="AQ6440" s="2" t="s">
        <v>106</v>
      </c>
      <c r="AR6440" s="2" t="s">
        <v>105</v>
      </c>
    </row>
    <row r="6441" spans="8:44" ht="21" customHeight="1">
      <c r="H6441" s="2">
        <f t="shared" si="208"/>
        <v>6440</v>
      </c>
      <c r="I6441" s="2" t="str">
        <f t="shared" ca="1" si="209"/>
        <v>コンシェルテック6440</v>
      </c>
      <c r="K6441" s="2" t="s">
        <v>59</v>
      </c>
      <c r="L6441" s="2" t="s">
        <v>6500</v>
      </c>
      <c r="M6441" s="4" t="s">
        <v>35779</v>
      </c>
      <c r="N6441" s="2" t="s">
        <v>35770</v>
      </c>
      <c r="O6441" s="2" t="s">
        <v>24446</v>
      </c>
      <c r="P6441" s="2" t="s">
        <v>35780</v>
      </c>
      <c r="Q6441" s="2" t="s">
        <v>106</v>
      </c>
      <c r="R6441" s="2" t="s">
        <v>25126</v>
      </c>
      <c r="S6441" s="2" t="s">
        <v>35629</v>
      </c>
      <c r="T6441" s="2" t="s">
        <v>3694</v>
      </c>
      <c r="U6441" s="2" t="s">
        <v>139</v>
      </c>
      <c r="V6441" s="2">
        <v>2580</v>
      </c>
      <c r="W6441" s="2" t="s">
        <v>139</v>
      </c>
      <c r="X6441" s="2">
        <v>49</v>
      </c>
      <c r="Y6441" s="2" t="s">
        <v>139</v>
      </c>
      <c r="Z6441" s="2" t="s">
        <v>1054</v>
      </c>
      <c r="AA6441" s="2" t="s">
        <v>35781</v>
      </c>
      <c r="AB6441" s="2" t="s">
        <v>35773</v>
      </c>
      <c r="AC6441" s="2" t="s">
        <v>139</v>
      </c>
      <c r="AD6441" s="2" t="s">
        <v>139</v>
      </c>
      <c r="AE6441" s="2" t="s">
        <v>139</v>
      </c>
      <c r="AF6441" s="2" t="s">
        <v>24441</v>
      </c>
      <c r="AG6441" s="2" t="s">
        <v>139</v>
      </c>
      <c r="AH6441" s="2" t="s">
        <v>24442</v>
      </c>
      <c r="AI6441" s="2" t="s">
        <v>139</v>
      </c>
      <c r="AJ6441" s="2" t="s">
        <v>35782</v>
      </c>
      <c r="AK6441" s="2" t="s">
        <v>139</v>
      </c>
      <c r="AL6441" s="2" t="s">
        <v>139</v>
      </c>
      <c r="AM6441" s="2" t="s">
        <v>139</v>
      </c>
      <c r="AN6441" s="2" t="s">
        <v>139</v>
      </c>
      <c r="AO6441" s="2">
        <v>32263</v>
      </c>
      <c r="AP6441" s="2" t="s">
        <v>139</v>
      </c>
      <c r="AQ6441" s="2" t="s">
        <v>106</v>
      </c>
      <c r="AR6441" s="2" t="s">
        <v>105</v>
      </c>
    </row>
    <row r="6442" spans="8:44" ht="21" customHeight="1">
      <c r="H6442" s="2">
        <f t="shared" si="208"/>
        <v>6441</v>
      </c>
      <c r="I6442" s="2" t="str">
        <f t="shared" ca="1" si="209"/>
        <v>コンシェルテック6441</v>
      </c>
      <c r="K6442" s="2" t="s">
        <v>59</v>
      </c>
      <c r="L6442" s="2" t="s">
        <v>6500</v>
      </c>
      <c r="M6442" s="4" t="s">
        <v>35783</v>
      </c>
      <c r="N6442" s="2" t="s">
        <v>35770</v>
      </c>
      <c r="O6442" s="2" t="s">
        <v>24533</v>
      </c>
      <c r="P6442" s="2" t="s">
        <v>35784</v>
      </c>
      <c r="Q6442" s="2" t="s">
        <v>106</v>
      </c>
      <c r="R6442" s="2" t="s">
        <v>25126</v>
      </c>
      <c r="S6442" s="2" t="s">
        <v>35629</v>
      </c>
      <c r="T6442" s="2" t="s">
        <v>3694</v>
      </c>
      <c r="U6442" s="2" t="s">
        <v>139</v>
      </c>
      <c r="V6442" s="2">
        <v>1300</v>
      </c>
      <c r="W6442" s="2" t="s">
        <v>139</v>
      </c>
      <c r="X6442" s="2">
        <v>49</v>
      </c>
      <c r="Y6442" s="2" t="s">
        <v>139</v>
      </c>
      <c r="Z6442" s="2" t="s">
        <v>1054</v>
      </c>
      <c r="AA6442" s="2" t="s">
        <v>24487</v>
      </c>
      <c r="AB6442" s="2" t="s">
        <v>25128</v>
      </c>
      <c r="AC6442" s="2" t="s">
        <v>139</v>
      </c>
      <c r="AD6442" s="2" t="s">
        <v>139</v>
      </c>
      <c r="AE6442" s="2" t="s">
        <v>139</v>
      </c>
      <c r="AF6442" s="2" t="s">
        <v>24441</v>
      </c>
      <c r="AG6442" s="2" t="s">
        <v>139</v>
      </c>
      <c r="AH6442" s="2" t="s">
        <v>24442</v>
      </c>
      <c r="AI6442" s="2" t="s">
        <v>139</v>
      </c>
      <c r="AJ6442" s="2" t="s">
        <v>24550</v>
      </c>
      <c r="AK6442" s="2" t="s">
        <v>139</v>
      </c>
      <c r="AL6442" s="2" t="s">
        <v>139</v>
      </c>
      <c r="AM6442" s="2" t="s">
        <v>139</v>
      </c>
      <c r="AN6442" s="2" t="s">
        <v>139</v>
      </c>
      <c r="AO6442" s="2">
        <v>32264</v>
      </c>
      <c r="AP6442" s="2" t="s">
        <v>139</v>
      </c>
      <c r="AQ6442" s="2" t="s">
        <v>106</v>
      </c>
      <c r="AR6442" s="2" t="s">
        <v>105</v>
      </c>
    </row>
    <row r="6443" spans="8:44" ht="21" customHeight="1">
      <c r="H6443" s="2">
        <f t="shared" si="208"/>
        <v>6442</v>
      </c>
      <c r="I6443" s="2" t="str">
        <f t="shared" ca="1" si="209"/>
        <v>コンシェルテック6442</v>
      </c>
      <c r="K6443" s="2" t="s">
        <v>59</v>
      </c>
      <c r="L6443" s="2" t="s">
        <v>6500</v>
      </c>
      <c r="M6443" s="4" t="s">
        <v>35785</v>
      </c>
      <c r="N6443" s="2" t="s">
        <v>35770</v>
      </c>
      <c r="O6443" s="2" t="s">
        <v>24533</v>
      </c>
      <c r="P6443" s="2" t="s">
        <v>35786</v>
      </c>
      <c r="Q6443" s="2" t="s">
        <v>106</v>
      </c>
      <c r="R6443" s="2" t="s">
        <v>25126</v>
      </c>
      <c r="S6443" s="2" t="s">
        <v>35629</v>
      </c>
      <c r="T6443" s="2" t="s">
        <v>3694</v>
      </c>
      <c r="U6443" s="2" t="s">
        <v>139</v>
      </c>
      <c r="V6443" s="2">
        <v>1400</v>
      </c>
      <c r="W6443" s="2" t="s">
        <v>139</v>
      </c>
      <c r="X6443" s="2">
        <v>49</v>
      </c>
      <c r="Y6443" s="2" t="s">
        <v>139</v>
      </c>
      <c r="Z6443" s="2" t="s">
        <v>1054</v>
      </c>
      <c r="AA6443" s="2" t="s">
        <v>24487</v>
      </c>
      <c r="AB6443" s="2" t="s">
        <v>25128</v>
      </c>
      <c r="AC6443" s="2" t="s">
        <v>139</v>
      </c>
      <c r="AD6443" s="2" t="s">
        <v>139</v>
      </c>
      <c r="AE6443" s="2" t="s">
        <v>139</v>
      </c>
      <c r="AF6443" s="2" t="s">
        <v>24441</v>
      </c>
      <c r="AG6443" s="2" t="s">
        <v>139</v>
      </c>
      <c r="AH6443" s="2" t="s">
        <v>24442</v>
      </c>
      <c r="AI6443" s="2" t="s">
        <v>139</v>
      </c>
      <c r="AJ6443" s="2" t="s">
        <v>24550</v>
      </c>
      <c r="AK6443" s="2" t="s">
        <v>139</v>
      </c>
      <c r="AL6443" s="2" t="s">
        <v>139</v>
      </c>
      <c r="AM6443" s="2" t="s">
        <v>139</v>
      </c>
      <c r="AN6443" s="2" t="s">
        <v>139</v>
      </c>
      <c r="AO6443" s="2">
        <v>32265</v>
      </c>
      <c r="AP6443" s="2" t="s">
        <v>139</v>
      </c>
      <c r="AQ6443" s="2" t="s">
        <v>106</v>
      </c>
      <c r="AR6443" s="2" t="s">
        <v>105</v>
      </c>
    </row>
    <row r="6444" spans="8:44" ht="21" customHeight="1">
      <c r="H6444" s="2">
        <f t="shared" si="208"/>
        <v>6443</v>
      </c>
      <c r="I6444" s="2" t="str">
        <f t="shared" ca="1" si="209"/>
        <v>コンシェルテック6443</v>
      </c>
      <c r="K6444" s="2" t="s">
        <v>59</v>
      </c>
      <c r="L6444" s="2" t="s">
        <v>6500</v>
      </c>
      <c r="M6444" s="4" t="s">
        <v>35787</v>
      </c>
      <c r="N6444" s="2" t="s">
        <v>35770</v>
      </c>
      <c r="O6444" s="2" t="s">
        <v>24533</v>
      </c>
      <c r="P6444" s="2" t="s">
        <v>35788</v>
      </c>
      <c r="Q6444" s="2" t="s">
        <v>106</v>
      </c>
      <c r="R6444" s="2" t="s">
        <v>25126</v>
      </c>
      <c r="S6444" s="2" t="s">
        <v>35629</v>
      </c>
      <c r="T6444" s="2" t="s">
        <v>3694</v>
      </c>
      <c r="U6444" s="2" t="s">
        <v>139</v>
      </c>
      <c r="V6444" s="2">
        <v>1300</v>
      </c>
      <c r="W6444" s="2" t="s">
        <v>139</v>
      </c>
      <c r="X6444" s="2">
        <v>49</v>
      </c>
      <c r="Y6444" s="2" t="s">
        <v>139</v>
      </c>
      <c r="Z6444" s="2" t="s">
        <v>1054</v>
      </c>
      <c r="AA6444" s="2" t="s">
        <v>24487</v>
      </c>
      <c r="AB6444" s="2" t="s">
        <v>25128</v>
      </c>
      <c r="AC6444" s="2" t="s">
        <v>139</v>
      </c>
      <c r="AD6444" s="2" t="s">
        <v>139</v>
      </c>
      <c r="AE6444" s="2" t="s">
        <v>139</v>
      </c>
      <c r="AF6444" s="2" t="s">
        <v>24441</v>
      </c>
      <c r="AG6444" s="2" t="s">
        <v>139</v>
      </c>
      <c r="AH6444" s="2" t="s">
        <v>24442</v>
      </c>
      <c r="AI6444" s="2" t="s">
        <v>139</v>
      </c>
      <c r="AJ6444" s="2" t="s">
        <v>24550</v>
      </c>
      <c r="AK6444" s="2" t="s">
        <v>139</v>
      </c>
      <c r="AL6444" s="2" t="s">
        <v>139</v>
      </c>
      <c r="AM6444" s="2" t="s">
        <v>139</v>
      </c>
      <c r="AN6444" s="2" t="s">
        <v>139</v>
      </c>
      <c r="AO6444" s="2">
        <v>32266</v>
      </c>
      <c r="AP6444" s="2" t="s">
        <v>139</v>
      </c>
      <c r="AQ6444" s="2" t="s">
        <v>106</v>
      </c>
      <c r="AR6444" s="2" t="s">
        <v>105</v>
      </c>
    </row>
    <row r="6445" spans="8:44" ht="21" customHeight="1">
      <c r="H6445" s="2">
        <f t="shared" si="208"/>
        <v>6444</v>
      </c>
      <c r="I6445" s="2" t="str">
        <f t="shared" ca="1" si="209"/>
        <v>コンシェルテック6444</v>
      </c>
      <c r="K6445" s="2" t="s">
        <v>59</v>
      </c>
      <c r="L6445" s="2" t="s">
        <v>6500</v>
      </c>
      <c r="M6445" s="4" t="s">
        <v>35789</v>
      </c>
      <c r="N6445" s="2" t="s">
        <v>35770</v>
      </c>
      <c r="O6445" s="2" t="s">
        <v>24435</v>
      </c>
      <c r="P6445" s="2" t="s">
        <v>35790</v>
      </c>
      <c r="Q6445" s="2" t="s">
        <v>106</v>
      </c>
      <c r="R6445" s="2" t="s">
        <v>25126</v>
      </c>
      <c r="S6445" s="2" t="s">
        <v>35629</v>
      </c>
      <c r="T6445" s="2" t="s">
        <v>3694</v>
      </c>
      <c r="U6445" s="2" t="s">
        <v>139</v>
      </c>
      <c r="V6445" s="2">
        <v>2580</v>
      </c>
      <c r="W6445" s="2" t="s">
        <v>139</v>
      </c>
      <c r="X6445" s="2">
        <v>49</v>
      </c>
      <c r="Y6445" s="2" t="s">
        <v>139</v>
      </c>
      <c r="Z6445" s="2" t="s">
        <v>1054</v>
      </c>
      <c r="AA6445" s="2" t="s">
        <v>35791</v>
      </c>
      <c r="AB6445" s="2" t="s">
        <v>35773</v>
      </c>
      <c r="AC6445" s="2" t="s">
        <v>139</v>
      </c>
      <c r="AD6445" s="2" t="s">
        <v>139</v>
      </c>
      <c r="AE6445" s="2" t="s">
        <v>139</v>
      </c>
      <c r="AF6445" s="2" t="s">
        <v>24441</v>
      </c>
      <c r="AG6445" s="2" t="s">
        <v>139</v>
      </c>
      <c r="AH6445" s="2" t="s">
        <v>24442</v>
      </c>
      <c r="AI6445" s="2" t="s">
        <v>139</v>
      </c>
      <c r="AJ6445" s="2" t="s">
        <v>35792</v>
      </c>
      <c r="AK6445" s="2" t="s">
        <v>139</v>
      </c>
      <c r="AL6445" s="2" t="s">
        <v>139</v>
      </c>
      <c r="AM6445" s="2" t="s">
        <v>139</v>
      </c>
      <c r="AN6445" s="2" t="s">
        <v>139</v>
      </c>
      <c r="AO6445" s="2">
        <v>32267</v>
      </c>
      <c r="AP6445" s="2" t="s">
        <v>139</v>
      </c>
      <c r="AQ6445" s="2" t="s">
        <v>106</v>
      </c>
      <c r="AR6445" s="2" t="s">
        <v>105</v>
      </c>
    </row>
    <row r="6446" spans="8:44" ht="21" customHeight="1">
      <c r="H6446" s="2">
        <f t="shared" si="208"/>
        <v>6445</v>
      </c>
      <c r="I6446" s="2" t="str">
        <f t="shared" ca="1" si="209"/>
        <v>コンシェルテック6445</v>
      </c>
      <c r="K6446" s="2" t="s">
        <v>59</v>
      </c>
      <c r="L6446" s="2" t="s">
        <v>6500</v>
      </c>
      <c r="M6446" s="4" t="s">
        <v>35793</v>
      </c>
      <c r="N6446" s="2" t="s">
        <v>35794</v>
      </c>
      <c r="O6446" s="2" t="s">
        <v>24446</v>
      </c>
      <c r="P6446" s="2" t="s">
        <v>35795</v>
      </c>
      <c r="Q6446" s="2" t="s">
        <v>106</v>
      </c>
      <c r="R6446" s="2" t="s">
        <v>25126</v>
      </c>
      <c r="S6446" s="2" t="s">
        <v>35796</v>
      </c>
      <c r="T6446" s="2" t="s">
        <v>24450</v>
      </c>
      <c r="U6446" s="2" t="s">
        <v>139</v>
      </c>
      <c r="V6446" s="2">
        <v>1600</v>
      </c>
      <c r="W6446" s="2" t="s">
        <v>139</v>
      </c>
      <c r="X6446" s="2">
        <v>49</v>
      </c>
      <c r="Y6446" s="2" t="s">
        <v>139</v>
      </c>
      <c r="Z6446" s="2" t="s">
        <v>1054</v>
      </c>
      <c r="AA6446" s="2" t="s">
        <v>24451</v>
      </c>
      <c r="AB6446" s="2" t="s">
        <v>25128</v>
      </c>
      <c r="AC6446" s="2" t="s">
        <v>139</v>
      </c>
      <c r="AD6446" s="2" t="s">
        <v>139</v>
      </c>
      <c r="AE6446" s="2" t="s">
        <v>139</v>
      </c>
      <c r="AF6446" s="2" t="s">
        <v>24441</v>
      </c>
      <c r="AG6446" s="2" t="s">
        <v>139</v>
      </c>
      <c r="AH6446" s="2" t="s">
        <v>24442</v>
      </c>
      <c r="AI6446" s="2" t="s">
        <v>139</v>
      </c>
      <c r="AJ6446" s="2" t="s">
        <v>35797</v>
      </c>
      <c r="AK6446" s="2" t="s">
        <v>139</v>
      </c>
      <c r="AL6446" s="2" t="s">
        <v>139</v>
      </c>
      <c r="AM6446" s="2" t="s">
        <v>139</v>
      </c>
      <c r="AN6446" s="2" t="s">
        <v>139</v>
      </c>
      <c r="AO6446" s="2">
        <v>32268</v>
      </c>
      <c r="AP6446" s="2" t="s">
        <v>139</v>
      </c>
      <c r="AQ6446" s="2" t="s">
        <v>106</v>
      </c>
      <c r="AR6446" s="2" t="s">
        <v>105</v>
      </c>
    </row>
    <row r="6447" spans="8:44" ht="21" customHeight="1">
      <c r="H6447" s="2">
        <f t="shared" si="208"/>
        <v>6446</v>
      </c>
      <c r="I6447" s="2" t="str">
        <f t="shared" ca="1" si="209"/>
        <v>コンシェルテック6446</v>
      </c>
      <c r="K6447" s="2" t="s">
        <v>59</v>
      </c>
      <c r="L6447" s="2" t="s">
        <v>6500</v>
      </c>
      <c r="M6447" s="4" t="s">
        <v>35798</v>
      </c>
      <c r="N6447" s="2" t="s">
        <v>35794</v>
      </c>
      <c r="O6447" s="2" t="s">
        <v>24533</v>
      </c>
      <c r="P6447" s="2" t="s">
        <v>35799</v>
      </c>
      <c r="Q6447" s="2" t="s">
        <v>106</v>
      </c>
      <c r="R6447" s="2" t="s">
        <v>25126</v>
      </c>
      <c r="S6447" s="2" t="s">
        <v>35796</v>
      </c>
      <c r="T6447" s="2" t="s">
        <v>24450</v>
      </c>
      <c r="U6447" s="2" t="s">
        <v>139</v>
      </c>
      <c r="V6447" s="2">
        <v>1300</v>
      </c>
      <c r="W6447" s="2" t="s">
        <v>139</v>
      </c>
      <c r="X6447" s="2">
        <v>49</v>
      </c>
      <c r="Y6447" s="2" t="s">
        <v>139</v>
      </c>
      <c r="Z6447" s="2" t="s">
        <v>1054</v>
      </c>
      <c r="AA6447" s="2" t="s">
        <v>24451</v>
      </c>
      <c r="AB6447" s="2" t="s">
        <v>25128</v>
      </c>
      <c r="AC6447" s="2" t="s">
        <v>139</v>
      </c>
      <c r="AD6447" s="2" t="s">
        <v>139</v>
      </c>
      <c r="AE6447" s="2" t="s">
        <v>139</v>
      </c>
      <c r="AF6447" s="2" t="s">
        <v>24441</v>
      </c>
      <c r="AG6447" s="2" t="s">
        <v>139</v>
      </c>
      <c r="AH6447" s="2" t="s">
        <v>24442</v>
      </c>
      <c r="AI6447" s="2" t="s">
        <v>139</v>
      </c>
      <c r="AJ6447" s="2" t="s">
        <v>35800</v>
      </c>
      <c r="AK6447" s="2" t="s">
        <v>139</v>
      </c>
      <c r="AL6447" s="2" t="s">
        <v>139</v>
      </c>
      <c r="AM6447" s="2" t="s">
        <v>139</v>
      </c>
      <c r="AN6447" s="2" t="s">
        <v>139</v>
      </c>
      <c r="AO6447" s="2">
        <v>32269</v>
      </c>
      <c r="AP6447" s="2" t="s">
        <v>139</v>
      </c>
      <c r="AQ6447" s="2" t="s">
        <v>106</v>
      </c>
      <c r="AR6447" s="2" t="s">
        <v>105</v>
      </c>
    </row>
    <row r="6448" spans="8:44" ht="21" customHeight="1">
      <c r="H6448" s="2">
        <f t="shared" si="208"/>
        <v>6447</v>
      </c>
      <c r="I6448" s="2" t="str">
        <f t="shared" ca="1" si="209"/>
        <v>コンシェルテック6447</v>
      </c>
      <c r="K6448" s="2" t="s">
        <v>59</v>
      </c>
      <c r="L6448" s="2" t="s">
        <v>6500</v>
      </c>
      <c r="M6448" s="4" t="s">
        <v>35801</v>
      </c>
      <c r="N6448" s="2" t="s">
        <v>35802</v>
      </c>
      <c r="O6448" s="2" t="s">
        <v>24446</v>
      </c>
      <c r="P6448" s="2" t="s">
        <v>35803</v>
      </c>
      <c r="Q6448" s="2" t="s">
        <v>107</v>
      </c>
      <c r="R6448" s="2" t="s">
        <v>29138</v>
      </c>
      <c r="S6448" s="2" t="s">
        <v>35804</v>
      </c>
      <c r="T6448" s="2" t="s">
        <v>182</v>
      </c>
      <c r="U6448" s="2" t="s">
        <v>139</v>
      </c>
      <c r="V6448" s="2">
        <v>1390</v>
      </c>
      <c r="W6448" s="2" t="s">
        <v>139</v>
      </c>
      <c r="X6448" s="2">
        <v>49</v>
      </c>
      <c r="Y6448" s="2" t="s">
        <v>139</v>
      </c>
      <c r="Z6448" s="2" t="s">
        <v>3088</v>
      </c>
      <c r="AA6448" s="2" t="s">
        <v>24451</v>
      </c>
      <c r="AB6448" s="2" t="s">
        <v>13404</v>
      </c>
      <c r="AC6448" s="2" t="s">
        <v>139</v>
      </c>
      <c r="AD6448" s="2" t="s">
        <v>139</v>
      </c>
      <c r="AE6448" s="2" t="s">
        <v>139</v>
      </c>
      <c r="AF6448" s="2" t="s">
        <v>24441</v>
      </c>
      <c r="AG6448" s="2" t="s">
        <v>139</v>
      </c>
      <c r="AH6448" s="2" t="s">
        <v>24442</v>
      </c>
      <c r="AI6448" s="2" t="s">
        <v>139</v>
      </c>
      <c r="AJ6448" s="2" t="s">
        <v>35805</v>
      </c>
      <c r="AK6448" s="2" t="s">
        <v>139</v>
      </c>
      <c r="AL6448" s="2" t="s">
        <v>139</v>
      </c>
      <c r="AM6448" s="2" t="s">
        <v>139</v>
      </c>
      <c r="AN6448" s="2" t="s">
        <v>139</v>
      </c>
      <c r="AO6448" s="2">
        <v>32272</v>
      </c>
      <c r="AP6448" s="2" t="s">
        <v>139</v>
      </c>
      <c r="AQ6448" s="2" t="s">
        <v>107</v>
      </c>
      <c r="AR6448" s="2" t="s">
        <v>105</v>
      </c>
    </row>
    <row r="6449" spans="8:44" ht="21" customHeight="1">
      <c r="H6449" s="2">
        <f t="shared" si="208"/>
        <v>6448</v>
      </c>
      <c r="I6449" s="2" t="str">
        <f t="shared" ca="1" si="209"/>
        <v>コンシェルテック6448</v>
      </c>
      <c r="K6449" s="2" t="s">
        <v>59</v>
      </c>
      <c r="L6449" s="2" t="s">
        <v>6500</v>
      </c>
      <c r="M6449" s="4" t="s">
        <v>35806</v>
      </c>
      <c r="N6449" s="2" t="s">
        <v>35807</v>
      </c>
      <c r="O6449" s="2" t="s">
        <v>24446</v>
      </c>
      <c r="P6449" s="2" t="s">
        <v>35808</v>
      </c>
      <c r="Q6449" s="2" t="s">
        <v>108</v>
      </c>
      <c r="R6449" s="2" t="s">
        <v>29068</v>
      </c>
      <c r="S6449" s="2" t="s">
        <v>35809</v>
      </c>
      <c r="T6449" s="2" t="s">
        <v>182</v>
      </c>
      <c r="U6449" s="2" t="s">
        <v>139</v>
      </c>
      <c r="V6449" s="2">
        <v>1250</v>
      </c>
      <c r="W6449" s="2" t="s">
        <v>139</v>
      </c>
      <c r="X6449" s="2">
        <v>45</v>
      </c>
      <c r="Y6449" s="2" t="s">
        <v>139</v>
      </c>
      <c r="Z6449" s="2" t="s">
        <v>3088</v>
      </c>
      <c r="AA6449" s="2" t="s">
        <v>24451</v>
      </c>
      <c r="AB6449" s="2" t="s">
        <v>29069</v>
      </c>
      <c r="AC6449" s="2" t="s">
        <v>139</v>
      </c>
      <c r="AD6449" s="2" t="s">
        <v>139</v>
      </c>
      <c r="AE6449" s="2" t="s">
        <v>139</v>
      </c>
      <c r="AF6449" s="2" t="s">
        <v>24441</v>
      </c>
      <c r="AG6449" s="2" t="s">
        <v>139</v>
      </c>
      <c r="AH6449" s="2" t="s">
        <v>24442</v>
      </c>
      <c r="AI6449" s="2" t="s">
        <v>139</v>
      </c>
      <c r="AJ6449" s="2" t="s">
        <v>35810</v>
      </c>
      <c r="AK6449" s="2" t="s">
        <v>139</v>
      </c>
      <c r="AL6449" s="2" t="s">
        <v>139</v>
      </c>
      <c r="AM6449" s="2" t="s">
        <v>139</v>
      </c>
      <c r="AN6449" s="2" t="s">
        <v>139</v>
      </c>
      <c r="AO6449" s="2">
        <v>32273</v>
      </c>
      <c r="AP6449" s="2" t="s">
        <v>139</v>
      </c>
      <c r="AQ6449" s="2" t="s">
        <v>108</v>
      </c>
      <c r="AR6449" s="2" t="s">
        <v>105</v>
      </c>
    </row>
    <row r="6450" spans="8:44" ht="21" customHeight="1">
      <c r="H6450" s="2">
        <f t="shared" si="208"/>
        <v>6449</v>
      </c>
      <c r="I6450" s="2" t="str">
        <f t="shared" ca="1" si="209"/>
        <v>コンシェルテック6449</v>
      </c>
      <c r="K6450" s="2" t="s">
        <v>59</v>
      </c>
      <c r="L6450" s="2" t="s">
        <v>6500</v>
      </c>
      <c r="M6450" s="4" t="s">
        <v>35811</v>
      </c>
      <c r="N6450" s="2" t="s">
        <v>34549</v>
      </c>
      <c r="O6450" s="2" t="s">
        <v>24446</v>
      </c>
      <c r="P6450" s="2" t="s">
        <v>35812</v>
      </c>
      <c r="Q6450" s="2" t="s">
        <v>108</v>
      </c>
      <c r="R6450" s="2" t="s">
        <v>29077</v>
      </c>
      <c r="S6450" s="2" t="s">
        <v>30100</v>
      </c>
      <c r="T6450" s="2" t="s">
        <v>182</v>
      </c>
      <c r="U6450" s="2" t="s">
        <v>139</v>
      </c>
      <c r="V6450" s="2">
        <v>1500</v>
      </c>
      <c r="W6450" s="2" t="s">
        <v>139</v>
      </c>
      <c r="X6450" s="2">
        <v>40</v>
      </c>
      <c r="Y6450" s="2" t="s">
        <v>139</v>
      </c>
      <c r="Z6450" s="2" t="s">
        <v>3088</v>
      </c>
      <c r="AA6450" s="2" t="s">
        <v>24487</v>
      </c>
      <c r="AB6450" s="2" t="s">
        <v>29105</v>
      </c>
      <c r="AC6450" s="2" t="s">
        <v>139</v>
      </c>
      <c r="AD6450" s="2" t="s">
        <v>139</v>
      </c>
      <c r="AE6450" s="2" t="s">
        <v>139</v>
      </c>
      <c r="AF6450" s="2" t="s">
        <v>24441</v>
      </c>
      <c r="AG6450" s="2" t="s">
        <v>139</v>
      </c>
      <c r="AH6450" s="2" t="s">
        <v>24442</v>
      </c>
      <c r="AI6450" s="2" t="s">
        <v>139</v>
      </c>
      <c r="AJ6450" s="2" t="s">
        <v>35813</v>
      </c>
      <c r="AK6450" s="2" t="s">
        <v>139</v>
      </c>
      <c r="AL6450" s="2" t="s">
        <v>139</v>
      </c>
      <c r="AM6450" s="2" t="s">
        <v>139</v>
      </c>
      <c r="AN6450" s="2" t="s">
        <v>139</v>
      </c>
      <c r="AO6450" s="2">
        <v>32274</v>
      </c>
      <c r="AP6450" s="2" t="s">
        <v>139</v>
      </c>
      <c r="AQ6450" s="2" t="s">
        <v>108</v>
      </c>
      <c r="AR6450" s="2" t="s">
        <v>105</v>
      </c>
    </row>
    <row r="6451" spans="8:44" ht="21" customHeight="1">
      <c r="H6451" s="2">
        <f t="shared" si="208"/>
        <v>6450</v>
      </c>
      <c r="I6451" s="2" t="str">
        <f t="shared" ca="1" si="209"/>
        <v>コンシェルテック6450</v>
      </c>
      <c r="K6451" s="2" t="s">
        <v>59</v>
      </c>
      <c r="L6451" s="2" t="s">
        <v>6500</v>
      </c>
      <c r="M6451" s="4" t="s">
        <v>35814</v>
      </c>
      <c r="N6451" s="2" t="s">
        <v>32284</v>
      </c>
      <c r="O6451" s="2" t="s">
        <v>24446</v>
      </c>
      <c r="P6451" s="2" t="s">
        <v>35815</v>
      </c>
      <c r="Q6451" s="2" t="s">
        <v>108</v>
      </c>
      <c r="R6451" s="2" t="s">
        <v>29068</v>
      </c>
      <c r="S6451" s="2" t="s">
        <v>25177</v>
      </c>
      <c r="T6451" s="2" t="s">
        <v>3694</v>
      </c>
      <c r="U6451" s="2" t="s">
        <v>139</v>
      </c>
      <c r="V6451" s="2">
        <v>1250</v>
      </c>
      <c r="W6451" s="2" t="s">
        <v>139</v>
      </c>
      <c r="X6451" s="2">
        <v>49</v>
      </c>
      <c r="Y6451" s="2" t="s">
        <v>139</v>
      </c>
      <c r="Z6451" s="2" t="s">
        <v>3088</v>
      </c>
      <c r="AA6451" s="2" t="s">
        <v>24451</v>
      </c>
      <c r="AB6451" s="2" t="s">
        <v>13666</v>
      </c>
      <c r="AC6451" s="2" t="s">
        <v>139</v>
      </c>
      <c r="AD6451" s="2" t="s">
        <v>139</v>
      </c>
      <c r="AE6451" s="2" t="s">
        <v>139</v>
      </c>
      <c r="AF6451" s="2" t="s">
        <v>24441</v>
      </c>
      <c r="AG6451" s="2" t="s">
        <v>139</v>
      </c>
      <c r="AH6451" s="2" t="s">
        <v>24442</v>
      </c>
      <c r="AI6451" s="2" t="s">
        <v>139</v>
      </c>
      <c r="AJ6451" s="2" t="s">
        <v>35816</v>
      </c>
      <c r="AK6451" s="2" t="s">
        <v>139</v>
      </c>
      <c r="AL6451" s="2" t="s">
        <v>139</v>
      </c>
      <c r="AM6451" s="2" t="s">
        <v>139</v>
      </c>
      <c r="AN6451" s="2" t="s">
        <v>139</v>
      </c>
      <c r="AO6451" s="2">
        <v>32275</v>
      </c>
      <c r="AP6451" s="2" t="s">
        <v>139</v>
      </c>
      <c r="AQ6451" s="2" t="s">
        <v>108</v>
      </c>
      <c r="AR6451" s="2" t="s">
        <v>105</v>
      </c>
    </row>
    <row r="6452" spans="8:44" ht="21" customHeight="1">
      <c r="H6452" s="2">
        <f t="shared" si="208"/>
        <v>6451</v>
      </c>
      <c r="I6452" s="2" t="str">
        <f t="shared" ca="1" si="209"/>
        <v>コンシェルテック6451</v>
      </c>
      <c r="K6452" s="2" t="s">
        <v>59</v>
      </c>
      <c r="L6452" s="2" t="s">
        <v>6500</v>
      </c>
      <c r="M6452" s="4" t="s">
        <v>35817</v>
      </c>
      <c r="N6452" s="2" t="s">
        <v>35818</v>
      </c>
      <c r="O6452" s="2" t="s">
        <v>24446</v>
      </c>
      <c r="P6452" s="2" t="s">
        <v>35819</v>
      </c>
      <c r="Q6452" s="2" t="s">
        <v>108</v>
      </c>
      <c r="R6452" s="2" t="s">
        <v>31742</v>
      </c>
      <c r="S6452" s="2" t="s">
        <v>24508</v>
      </c>
      <c r="T6452" s="2" t="s">
        <v>3694</v>
      </c>
      <c r="U6452" s="2" t="s">
        <v>139</v>
      </c>
      <c r="V6452" s="2">
        <v>1150</v>
      </c>
      <c r="W6452" s="2" t="s">
        <v>139</v>
      </c>
      <c r="X6452" s="2">
        <v>49</v>
      </c>
      <c r="Y6452" s="2" t="s">
        <v>139</v>
      </c>
      <c r="Z6452" s="2" t="s">
        <v>3088</v>
      </c>
      <c r="AA6452" s="2" t="s">
        <v>24451</v>
      </c>
      <c r="AB6452" s="2" t="s">
        <v>31744</v>
      </c>
      <c r="AC6452" s="2" t="s">
        <v>139</v>
      </c>
      <c r="AD6452" s="2" t="s">
        <v>139</v>
      </c>
      <c r="AE6452" s="2" t="s">
        <v>139</v>
      </c>
      <c r="AF6452" s="2" t="s">
        <v>24441</v>
      </c>
      <c r="AG6452" s="2" t="s">
        <v>139</v>
      </c>
      <c r="AH6452" s="2" t="s">
        <v>24442</v>
      </c>
      <c r="AI6452" s="2" t="s">
        <v>139</v>
      </c>
      <c r="AJ6452" s="2" t="s">
        <v>35820</v>
      </c>
      <c r="AK6452" s="2" t="s">
        <v>139</v>
      </c>
      <c r="AL6452" s="2" t="s">
        <v>139</v>
      </c>
      <c r="AM6452" s="2" t="s">
        <v>139</v>
      </c>
      <c r="AN6452" s="2" t="s">
        <v>139</v>
      </c>
      <c r="AO6452" s="2">
        <v>32276</v>
      </c>
      <c r="AP6452" s="2" t="s">
        <v>139</v>
      </c>
      <c r="AQ6452" s="2" t="s">
        <v>108</v>
      </c>
      <c r="AR6452" s="2" t="s">
        <v>105</v>
      </c>
    </row>
    <row r="6453" spans="8:44" ht="21" customHeight="1">
      <c r="H6453" s="2">
        <f t="shared" si="208"/>
        <v>6452</v>
      </c>
      <c r="I6453" s="2" t="str">
        <f t="shared" ca="1" si="209"/>
        <v>コンシェルテック6452</v>
      </c>
      <c r="K6453" s="2" t="s">
        <v>59</v>
      </c>
      <c r="L6453" s="2" t="s">
        <v>6500</v>
      </c>
      <c r="M6453" s="4" t="s">
        <v>35821</v>
      </c>
      <c r="N6453" s="2" t="s">
        <v>34549</v>
      </c>
      <c r="O6453" s="2" t="s">
        <v>24446</v>
      </c>
      <c r="P6453" s="2" t="s">
        <v>35822</v>
      </c>
      <c r="Q6453" s="2" t="s">
        <v>108</v>
      </c>
      <c r="R6453" s="2" t="s">
        <v>29077</v>
      </c>
      <c r="S6453" s="2" t="s">
        <v>24501</v>
      </c>
      <c r="T6453" s="2" t="s">
        <v>182</v>
      </c>
      <c r="U6453" s="2" t="s">
        <v>139</v>
      </c>
      <c r="V6453" s="2">
        <v>1500</v>
      </c>
      <c r="W6453" s="2" t="s">
        <v>139</v>
      </c>
      <c r="X6453" s="2">
        <v>40</v>
      </c>
      <c r="Y6453" s="2" t="s">
        <v>139</v>
      </c>
      <c r="Z6453" s="2" t="s">
        <v>3088</v>
      </c>
      <c r="AA6453" s="2" t="s">
        <v>24487</v>
      </c>
      <c r="AB6453" s="2" t="s">
        <v>29105</v>
      </c>
      <c r="AC6453" s="2" t="s">
        <v>139</v>
      </c>
      <c r="AD6453" s="2" t="s">
        <v>139</v>
      </c>
      <c r="AE6453" s="2" t="s">
        <v>139</v>
      </c>
      <c r="AF6453" s="2" t="s">
        <v>24441</v>
      </c>
      <c r="AG6453" s="2" t="s">
        <v>139</v>
      </c>
      <c r="AH6453" s="2" t="s">
        <v>24442</v>
      </c>
      <c r="AI6453" s="2" t="s">
        <v>139</v>
      </c>
      <c r="AJ6453" s="2" t="s">
        <v>35823</v>
      </c>
      <c r="AK6453" s="2" t="s">
        <v>139</v>
      </c>
      <c r="AL6453" s="2" t="s">
        <v>139</v>
      </c>
      <c r="AM6453" s="2" t="s">
        <v>139</v>
      </c>
      <c r="AN6453" s="2" t="s">
        <v>139</v>
      </c>
      <c r="AO6453" s="2">
        <v>32277</v>
      </c>
      <c r="AP6453" s="2" t="s">
        <v>139</v>
      </c>
      <c r="AQ6453" s="2" t="s">
        <v>108</v>
      </c>
      <c r="AR6453" s="2" t="s">
        <v>105</v>
      </c>
    </row>
    <row r="6454" spans="8:44" ht="21" customHeight="1">
      <c r="H6454" s="2">
        <f t="shared" si="208"/>
        <v>6453</v>
      </c>
      <c r="I6454" s="2" t="str">
        <f t="shared" ca="1" si="209"/>
        <v>コンシェルテック6453</v>
      </c>
      <c r="K6454" s="2" t="s">
        <v>59</v>
      </c>
      <c r="L6454" s="2" t="s">
        <v>6500</v>
      </c>
      <c r="M6454" s="4" t="s">
        <v>35824</v>
      </c>
      <c r="N6454" s="2" t="s">
        <v>29046</v>
      </c>
      <c r="O6454" s="2" t="s">
        <v>24533</v>
      </c>
      <c r="P6454" s="2" t="s">
        <v>35825</v>
      </c>
      <c r="Q6454" s="2" t="s">
        <v>109</v>
      </c>
      <c r="R6454" s="2" t="s">
        <v>6597</v>
      </c>
      <c r="S6454" s="2" t="s">
        <v>27752</v>
      </c>
      <c r="T6454" s="2" t="s">
        <v>24450</v>
      </c>
      <c r="U6454" s="2" t="s">
        <v>139</v>
      </c>
      <c r="V6454" s="2">
        <v>1240</v>
      </c>
      <c r="W6454" s="2" t="s">
        <v>139</v>
      </c>
      <c r="X6454" s="2">
        <v>45</v>
      </c>
      <c r="Y6454" s="2" t="s">
        <v>139</v>
      </c>
      <c r="Z6454" s="2" t="s">
        <v>3121</v>
      </c>
      <c r="AA6454" s="2" t="s">
        <v>24451</v>
      </c>
      <c r="AB6454" s="2" t="s">
        <v>13745</v>
      </c>
      <c r="AC6454" s="2" t="s">
        <v>139</v>
      </c>
      <c r="AD6454" s="2" t="s">
        <v>139</v>
      </c>
      <c r="AE6454" s="2" t="s">
        <v>139</v>
      </c>
      <c r="AF6454" s="2" t="s">
        <v>24441</v>
      </c>
      <c r="AG6454" s="2" t="s">
        <v>139</v>
      </c>
      <c r="AH6454" s="2" t="s">
        <v>24442</v>
      </c>
      <c r="AI6454" s="2" t="s">
        <v>139</v>
      </c>
      <c r="AJ6454" s="2" t="s">
        <v>24550</v>
      </c>
      <c r="AK6454" s="2" t="s">
        <v>139</v>
      </c>
      <c r="AL6454" s="2" t="s">
        <v>139</v>
      </c>
      <c r="AM6454" s="2" t="s">
        <v>139</v>
      </c>
      <c r="AN6454" s="2" t="s">
        <v>139</v>
      </c>
      <c r="AO6454" s="2">
        <v>32281</v>
      </c>
      <c r="AP6454" s="2" t="s">
        <v>139</v>
      </c>
      <c r="AQ6454" s="2" t="s">
        <v>109</v>
      </c>
      <c r="AR6454" s="2" t="s">
        <v>105</v>
      </c>
    </row>
    <row r="6455" spans="8:44" ht="21" customHeight="1">
      <c r="H6455" s="2">
        <f t="shared" si="208"/>
        <v>6454</v>
      </c>
      <c r="I6455" s="2" t="str">
        <f t="shared" ca="1" si="209"/>
        <v>コンシェルテック6454</v>
      </c>
      <c r="K6455" s="2" t="s">
        <v>59</v>
      </c>
      <c r="L6455" s="2" t="s">
        <v>6500</v>
      </c>
      <c r="M6455" s="4" t="s">
        <v>35826</v>
      </c>
      <c r="N6455" s="2" t="s">
        <v>35827</v>
      </c>
      <c r="O6455" s="2" t="s">
        <v>24446</v>
      </c>
      <c r="P6455" s="2" t="s">
        <v>35828</v>
      </c>
      <c r="Q6455" s="2" t="s">
        <v>109</v>
      </c>
      <c r="R6455" s="2" t="s">
        <v>35829</v>
      </c>
      <c r="S6455" s="2" t="s">
        <v>24778</v>
      </c>
      <c r="T6455" s="2" t="s">
        <v>3694</v>
      </c>
      <c r="U6455" s="2" t="s">
        <v>139</v>
      </c>
      <c r="V6455" s="2">
        <v>1040</v>
      </c>
      <c r="W6455" s="2" t="s">
        <v>139</v>
      </c>
      <c r="X6455" s="2">
        <v>49</v>
      </c>
      <c r="Y6455" s="2" t="s">
        <v>139</v>
      </c>
      <c r="Z6455" s="2" t="s">
        <v>3121</v>
      </c>
      <c r="AA6455" s="2" t="s">
        <v>24451</v>
      </c>
      <c r="AB6455" s="2" t="s">
        <v>14080</v>
      </c>
      <c r="AC6455" s="2" t="s">
        <v>139</v>
      </c>
      <c r="AD6455" s="2" t="s">
        <v>139</v>
      </c>
      <c r="AE6455" s="2" t="s">
        <v>139</v>
      </c>
      <c r="AF6455" s="2" t="s">
        <v>24441</v>
      </c>
      <c r="AG6455" s="2" t="s">
        <v>139</v>
      </c>
      <c r="AH6455" s="2" t="s">
        <v>24442</v>
      </c>
      <c r="AI6455" s="2" t="s">
        <v>139</v>
      </c>
      <c r="AJ6455" s="2" t="s">
        <v>35830</v>
      </c>
      <c r="AK6455" s="2" t="s">
        <v>139</v>
      </c>
      <c r="AL6455" s="2" t="s">
        <v>139</v>
      </c>
      <c r="AM6455" s="2" t="s">
        <v>139</v>
      </c>
      <c r="AN6455" s="2" t="s">
        <v>139</v>
      </c>
      <c r="AO6455" s="2">
        <v>32282</v>
      </c>
      <c r="AP6455" s="2" t="s">
        <v>139</v>
      </c>
      <c r="AQ6455" s="2" t="s">
        <v>109</v>
      </c>
      <c r="AR6455" s="2" t="s">
        <v>105</v>
      </c>
    </row>
    <row r="6456" spans="8:44" ht="21" customHeight="1">
      <c r="H6456" s="2">
        <f t="shared" si="208"/>
        <v>6455</v>
      </c>
      <c r="I6456" s="2" t="str">
        <f t="shared" ca="1" si="209"/>
        <v>コンシェルテック6455</v>
      </c>
      <c r="K6456" s="2" t="s">
        <v>59</v>
      </c>
      <c r="L6456" s="2" t="s">
        <v>6500</v>
      </c>
      <c r="M6456" s="4" t="s">
        <v>35831</v>
      </c>
      <c r="N6456" s="2" t="s">
        <v>35832</v>
      </c>
      <c r="O6456" s="2" t="s">
        <v>24446</v>
      </c>
      <c r="P6456" s="2" t="s">
        <v>35833</v>
      </c>
      <c r="Q6456" s="2" t="s">
        <v>110</v>
      </c>
      <c r="R6456" s="2" t="s">
        <v>28804</v>
      </c>
      <c r="S6456" s="2" t="s">
        <v>24508</v>
      </c>
      <c r="T6456" s="2" t="s">
        <v>3694</v>
      </c>
      <c r="U6456" s="2" t="s">
        <v>139</v>
      </c>
      <c r="V6456" s="2">
        <v>1200</v>
      </c>
      <c r="W6456" s="2" t="s">
        <v>139</v>
      </c>
      <c r="X6456" s="2">
        <v>39</v>
      </c>
      <c r="Y6456" s="2" t="s">
        <v>139</v>
      </c>
      <c r="Z6456" s="2" t="s">
        <v>1054</v>
      </c>
      <c r="AA6456" s="2" t="s">
        <v>24487</v>
      </c>
      <c r="AB6456" s="2" t="s">
        <v>28806</v>
      </c>
      <c r="AC6456" s="2" t="s">
        <v>139</v>
      </c>
      <c r="AD6456" s="2" t="s">
        <v>139</v>
      </c>
      <c r="AE6456" s="2" t="s">
        <v>139</v>
      </c>
      <c r="AF6456" s="2" t="s">
        <v>24441</v>
      </c>
      <c r="AG6456" s="2" t="s">
        <v>139</v>
      </c>
      <c r="AH6456" s="2" t="s">
        <v>24442</v>
      </c>
      <c r="AI6456" s="2" t="s">
        <v>139</v>
      </c>
      <c r="AJ6456" s="2" t="s">
        <v>35834</v>
      </c>
      <c r="AK6456" s="2" t="s">
        <v>139</v>
      </c>
      <c r="AL6456" s="2" t="s">
        <v>139</v>
      </c>
      <c r="AM6456" s="2" t="s">
        <v>139</v>
      </c>
      <c r="AN6456" s="2" t="s">
        <v>139</v>
      </c>
      <c r="AO6456" s="2">
        <v>32283</v>
      </c>
      <c r="AP6456" s="2" t="s">
        <v>139</v>
      </c>
      <c r="AQ6456" s="2" t="s">
        <v>110</v>
      </c>
      <c r="AR6456" s="2" t="s">
        <v>105</v>
      </c>
    </row>
    <row r="6457" spans="8:44" ht="21" customHeight="1">
      <c r="H6457" s="2">
        <f t="shared" si="208"/>
        <v>6456</v>
      </c>
      <c r="I6457" s="2" t="str">
        <f t="shared" ca="1" si="209"/>
        <v>コンシェルテック6456</v>
      </c>
      <c r="K6457" s="2" t="s">
        <v>59</v>
      </c>
      <c r="L6457" s="2" t="s">
        <v>6500</v>
      </c>
      <c r="M6457" s="4" t="s">
        <v>35835</v>
      </c>
      <c r="N6457" s="2" t="s">
        <v>27131</v>
      </c>
      <c r="O6457" s="2" t="s">
        <v>24446</v>
      </c>
      <c r="P6457" s="2" t="s">
        <v>35836</v>
      </c>
      <c r="Q6457" s="2" t="s">
        <v>110</v>
      </c>
      <c r="R6457" s="2" t="s">
        <v>28804</v>
      </c>
      <c r="S6457" s="2" t="s">
        <v>35837</v>
      </c>
      <c r="T6457" s="2" t="s">
        <v>24450</v>
      </c>
      <c r="U6457" s="2" t="s">
        <v>139</v>
      </c>
      <c r="V6457" s="2">
        <v>1020</v>
      </c>
      <c r="W6457" s="2" t="s">
        <v>139</v>
      </c>
      <c r="X6457" s="2">
        <v>49</v>
      </c>
      <c r="Y6457" s="2" t="s">
        <v>139</v>
      </c>
      <c r="Z6457" s="2" t="s">
        <v>1054</v>
      </c>
      <c r="AA6457" s="2" t="s">
        <v>24487</v>
      </c>
      <c r="AB6457" s="2" t="s">
        <v>35838</v>
      </c>
      <c r="AC6457" s="2" t="s">
        <v>139</v>
      </c>
      <c r="AD6457" s="2" t="s">
        <v>139</v>
      </c>
      <c r="AE6457" s="2" t="s">
        <v>139</v>
      </c>
      <c r="AF6457" s="2" t="s">
        <v>24441</v>
      </c>
      <c r="AG6457" s="2" t="s">
        <v>139</v>
      </c>
      <c r="AH6457" s="2" t="s">
        <v>24442</v>
      </c>
      <c r="AI6457" s="2" t="s">
        <v>139</v>
      </c>
      <c r="AJ6457" s="2" t="s">
        <v>35839</v>
      </c>
      <c r="AK6457" s="2" t="s">
        <v>139</v>
      </c>
      <c r="AL6457" s="2" t="s">
        <v>139</v>
      </c>
      <c r="AM6457" s="2" t="s">
        <v>139</v>
      </c>
      <c r="AN6457" s="2" t="s">
        <v>139</v>
      </c>
      <c r="AO6457" s="2">
        <v>32284</v>
      </c>
      <c r="AP6457" s="2" t="s">
        <v>139</v>
      </c>
      <c r="AQ6457" s="2" t="s">
        <v>110</v>
      </c>
      <c r="AR6457" s="2" t="s">
        <v>105</v>
      </c>
    </row>
    <row r="6458" spans="8:44" ht="21" customHeight="1">
      <c r="H6458" s="2">
        <f t="shared" si="208"/>
        <v>6457</v>
      </c>
      <c r="I6458" s="2" t="str">
        <f t="shared" ca="1" si="209"/>
        <v>コンシェルテック6457</v>
      </c>
      <c r="K6458" s="2" t="s">
        <v>59</v>
      </c>
      <c r="L6458" s="2" t="s">
        <v>6500</v>
      </c>
      <c r="M6458" s="4" t="s">
        <v>35840</v>
      </c>
      <c r="N6458" s="2" t="s">
        <v>27131</v>
      </c>
      <c r="O6458" s="2" t="s">
        <v>24446</v>
      </c>
      <c r="P6458" s="2" t="s">
        <v>35841</v>
      </c>
      <c r="Q6458" s="2" t="s">
        <v>110</v>
      </c>
      <c r="R6458" s="2" t="s">
        <v>28977</v>
      </c>
      <c r="S6458" s="2" t="s">
        <v>35842</v>
      </c>
      <c r="T6458" s="2" t="s">
        <v>24450</v>
      </c>
      <c r="U6458" s="2" t="s">
        <v>139</v>
      </c>
      <c r="V6458" s="2">
        <v>1020</v>
      </c>
      <c r="W6458" s="2" t="s">
        <v>139</v>
      </c>
      <c r="X6458" s="2">
        <v>49</v>
      </c>
      <c r="Y6458" s="2" t="s">
        <v>139</v>
      </c>
      <c r="Z6458" s="2" t="s">
        <v>1054</v>
      </c>
      <c r="AA6458" s="2" t="s">
        <v>24451</v>
      </c>
      <c r="AB6458" s="2" t="s">
        <v>28857</v>
      </c>
      <c r="AC6458" s="2" t="s">
        <v>139</v>
      </c>
      <c r="AD6458" s="2" t="s">
        <v>139</v>
      </c>
      <c r="AE6458" s="2" t="s">
        <v>139</v>
      </c>
      <c r="AF6458" s="2" t="s">
        <v>24441</v>
      </c>
      <c r="AG6458" s="2" t="s">
        <v>139</v>
      </c>
      <c r="AH6458" s="2" t="s">
        <v>24442</v>
      </c>
      <c r="AI6458" s="2" t="s">
        <v>139</v>
      </c>
      <c r="AJ6458" s="2" t="s">
        <v>35843</v>
      </c>
      <c r="AK6458" s="2" t="s">
        <v>139</v>
      </c>
      <c r="AL6458" s="2" t="s">
        <v>139</v>
      </c>
      <c r="AM6458" s="2" t="s">
        <v>139</v>
      </c>
      <c r="AN6458" s="2" t="s">
        <v>139</v>
      </c>
      <c r="AO6458" s="2">
        <v>32285</v>
      </c>
      <c r="AP6458" s="2" t="s">
        <v>139</v>
      </c>
      <c r="AQ6458" s="2" t="s">
        <v>110</v>
      </c>
      <c r="AR6458" s="2" t="s">
        <v>105</v>
      </c>
    </row>
    <row r="6459" spans="8:44" ht="21" customHeight="1">
      <c r="H6459" s="2">
        <f t="shared" si="208"/>
        <v>6458</v>
      </c>
      <c r="I6459" s="2" t="str">
        <f t="shared" ca="1" si="209"/>
        <v>コンシェルテック6458</v>
      </c>
      <c r="K6459" s="2" t="s">
        <v>59</v>
      </c>
      <c r="L6459" s="2" t="s">
        <v>6500</v>
      </c>
      <c r="M6459" s="4" t="s">
        <v>35844</v>
      </c>
      <c r="N6459" s="2" t="s">
        <v>27131</v>
      </c>
      <c r="O6459" s="2" t="s">
        <v>24446</v>
      </c>
      <c r="P6459" s="2" t="s">
        <v>35845</v>
      </c>
      <c r="Q6459" s="2" t="s">
        <v>110</v>
      </c>
      <c r="R6459" s="2" t="s">
        <v>27133</v>
      </c>
      <c r="S6459" s="2" t="s">
        <v>24595</v>
      </c>
      <c r="T6459" s="2" t="s">
        <v>3694</v>
      </c>
      <c r="U6459" s="2" t="s">
        <v>139</v>
      </c>
      <c r="V6459" s="2">
        <v>1100</v>
      </c>
      <c r="W6459" s="2" t="s">
        <v>139</v>
      </c>
      <c r="X6459" s="2">
        <v>49</v>
      </c>
      <c r="Y6459" s="2" t="s">
        <v>139</v>
      </c>
      <c r="Z6459" s="2" t="s">
        <v>1054</v>
      </c>
      <c r="AA6459" s="2" t="s">
        <v>24451</v>
      </c>
      <c r="AB6459" s="2" t="s">
        <v>35846</v>
      </c>
      <c r="AC6459" s="2" t="s">
        <v>139</v>
      </c>
      <c r="AD6459" s="2" t="s">
        <v>139</v>
      </c>
      <c r="AE6459" s="2" t="s">
        <v>139</v>
      </c>
      <c r="AF6459" s="2" t="s">
        <v>24441</v>
      </c>
      <c r="AG6459" s="2" t="s">
        <v>139</v>
      </c>
      <c r="AH6459" s="2" t="s">
        <v>24442</v>
      </c>
      <c r="AI6459" s="2" t="s">
        <v>139</v>
      </c>
      <c r="AJ6459" s="2" t="s">
        <v>35847</v>
      </c>
      <c r="AK6459" s="2" t="s">
        <v>139</v>
      </c>
      <c r="AL6459" s="2" t="s">
        <v>139</v>
      </c>
      <c r="AM6459" s="2" t="s">
        <v>139</v>
      </c>
      <c r="AN6459" s="2" t="s">
        <v>139</v>
      </c>
      <c r="AO6459" s="2">
        <v>32286</v>
      </c>
      <c r="AP6459" s="2" t="s">
        <v>139</v>
      </c>
      <c r="AQ6459" s="2" t="s">
        <v>110</v>
      </c>
      <c r="AR6459" s="2" t="s">
        <v>105</v>
      </c>
    </row>
    <row r="6460" spans="8:44" ht="21" customHeight="1">
      <c r="H6460" s="2">
        <f t="shared" si="208"/>
        <v>6459</v>
      </c>
      <c r="I6460" s="2" t="str">
        <f t="shared" ca="1" si="209"/>
        <v>コンシェルテック6459</v>
      </c>
      <c r="K6460" s="2" t="s">
        <v>59</v>
      </c>
      <c r="L6460" s="2" t="s">
        <v>6500</v>
      </c>
      <c r="M6460" s="4" t="s">
        <v>35848</v>
      </c>
      <c r="N6460" s="2" t="s">
        <v>27131</v>
      </c>
      <c r="O6460" s="2" t="s">
        <v>24446</v>
      </c>
      <c r="P6460" s="2" t="s">
        <v>35849</v>
      </c>
      <c r="Q6460" s="2" t="s">
        <v>110</v>
      </c>
      <c r="R6460" s="2" t="s">
        <v>28804</v>
      </c>
      <c r="S6460" s="2" t="s">
        <v>24595</v>
      </c>
      <c r="T6460" s="2" t="s">
        <v>3694</v>
      </c>
      <c r="U6460" s="2" t="s">
        <v>139</v>
      </c>
      <c r="V6460" s="2">
        <v>1100</v>
      </c>
      <c r="W6460" s="2" t="s">
        <v>139</v>
      </c>
      <c r="X6460" s="2">
        <v>49</v>
      </c>
      <c r="Y6460" s="2" t="s">
        <v>139</v>
      </c>
      <c r="Z6460" s="2" t="s">
        <v>3088</v>
      </c>
      <c r="AA6460" s="2" t="s">
        <v>24451</v>
      </c>
      <c r="AB6460" s="2" t="s">
        <v>28863</v>
      </c>
      <c r="AC6460" s="2" t="s">
        <v>139</v>
      </c>
      <c r="AD6460" s="2" t="s">
        <v>139</v>
      </c>
      <c r="AE6460" s="2" t="s">
        <v>139</v>
      </c>
      <c r="AF6460" s="2" t="s">
        <v>24441</v>
      </c>
      <c r="AG6460" s="2" t="s">
        <v>139</v>
      </c>
      <c r="AH6460" s="2" t="s">
        <v>24442</v>
      </c>
      <c r="AI6460" s="2" t="s">
        <v>139</v>
      </c>
      <c r="AJ6460" s="2" t="s">
        <v>35850</v>
      </c>
      <c r="AK6460" s="2" t="s">
        <v>139</v>
      </c>
      <c r="AL6460" s="2" t="s">
        <v>139</v>
      </c>
      <c r="AM6460" s="2" t="s">
        <v>139</v>
      </c>
      <c r="AN6460" s="2" t="s">
        <v>139</v>
      </c>
      <c r="AO6460" s="2">
        <v>32287</v>
      </c>
      <c r="AP6460" s="2" t="s">
        <v>139</v>
      </c>
      <c r="AQ6460" s="2" t="s">
        <v>110</v>
      </c>
      <c r="AR6460" s="2" t="s">
        <v>105</v>
      </c>
    </row>
    <row r="6461" spans="8:44" ht="21" customHeight="1">
      <c r="H6461" s="2">
        <f t="shared" si="208"/>
        <v>6460</v>
      </c>
      <c r="I6461" s="2" t="str">
        <f t="shared" ca="1" si="209"/>
        <v>コンシェルテック6460</v>
      </c>
      <c r="K6461" s="2" t="s">
        <v>59</v>
      </c>
      <c r="L6461" s="2" t="s">
        <v>6500</v>
      </c>
      <c r="M6461" s="4" t="s">
        <v>35851</v>
      </c>
      <c r="N6461" s="2" t="s">
        <v>27131</v>
      </c>
      <c r="O6461" s="2" t="s">
        <v>24446</v>
      </c>
      <c r="P6461" s="2" t="s">
        <v>35852</v>
      </c>
      <c r="Q6461" s="2" t="s">
        <v>110</v>
      </c>
      <c r="R6461" s="2" t="s">
        <v>28804</v>
      </c>
      <c r="S6461" s="2" t="s">
        <v>28781</v>
      </c>
      <c r="T6461" s="2" t="s">
        <v>3694</v>
      </c>
      <c r="U6461" s="2" t="s">
        <v>139</v>
      </c>
      <c r="V6461" s="2">
        <v>1020</v>
      </c>
      <c r="W6461" s="2" t="s">
        <v>139</v>
      </c>
      <c r="X6461" s="2">
        <v>49</v>
      </c>
      <c r="Y6461" s="2" t="s">
        <v>139</v>
      </c>
      <c r="Z6461" s="2" t="s">
        <v>1054</v>
      </c>
      <c r="AA6461" s="2" t="s">
        <v>24451</v>
      </c>
      <c r="AB6461" s="2" t="s">
        <v>28863</v>
      </c>
      <c r="AC6461" s="2" t="s">
        <v>139</v>
      </c>
      <c r="AD6461" s="2" t="s">
        <v>139</v>
      </c>
      <c r="AE6461" s="2" t="s">
        <v>139</v>
      </c>
      <c r="AF6461" s="2" t="s">
        <v>24441</v>
      </c>
      <c r="AG6461" s="2" t="s">
        <v>139</v>
      </c>
      <c r="AH6461" s="2" t="s">
        <v>24442</v>
      </c>
      <c r="AI6461" s="2" t="s">
        <v>139</v>
      </c>
      <c r="AJ6461" s="2" t="s">
        <v>35853</v>
      </c>
      <c r="AK6461" s="2" t="s">
        <v>139</v>
      </c>
      <c r="AL6461" s="2" t="s">
        <v>139</v>
      </c>
      <c r="AM6461" s="2" t="s">
        <v>139</v>
      </c>
      <c r="AN6461" s="2" t="s">
        <v>139</v>
      </c>
      <c r="AO6461" s="2">
        <v>32288</v>
      </c>
      <c r="AP6461" s="2" t="s">
        <v>139</v>
      </c>
      <c r="AQ6461" s="2" t="s">
        <v>110</v>
      </c>
      <c r="AR6461" s="2" t="s">
        <v>105</v>
      </c>
    </row>
    <row r="6462" spans="8:44" ht="21" customHeight="1">
      <c r="H6462" s="2">
        <f t="shared" si="208"/>
        <v>6461</v>
      </c>
      <c r="I6462" s="2" t="str">
        <f t="shared" ca="1" si="209"/>
        <v>コンシェルテック6461</v>
      </c>
      <c r="K6462" s="2" t="s">
        <v>59</v>
      </c>
      <c r="L6462" s="2" t="s">
        <v>6500</v>
      </c>
      <c r="M6462" s="4" t="s">
        <v>35854</v>
      </c>
      <c r="N6462" s="2" t="s">
        <v>35855</v>
      </c>
      <c r="O6462" s="2" t="s">
        <v>24446</v>
      </c>
      <c r="P6462" s="2" t="s">
        <v>35856</v>
      </c>
      <c r="Q6462" s="2" t="s">
        <v>110</v>
      </c>
      <c r="R6462" s="2" t="s">
        <v>26171</v>
      </c>
      <c r="S6462" s="2" t="s">
        <v>35857</v>
      </c>
      <c r="T6462" s="2" t="s">
        <v>3694</v>
      </c>
      <c r="U6462" s="2" t="s">
        <v>139</v>
      </c>
      <c r="V6462" s="2">
        <v>1500</v>
      </c>
      <c r="W6462" s="2" t="s">
        <v>139</v>
      </c>
      <c r="X6462" s="2">
        <v>41</v>
      </c>
      <c r="Y6462" s="2" t="s">
        <v>139</v>
      </c>
      <c r="Z6462" s="2" t="s">
        <v>3088</v>
      </c>
      <c r="AA6462" s="2" t="s">
        <v>24451</v>
      </c>
      <c r="AB6462" s="2" t="s">
        <v>32816</v>
      </c>
      <c r="AC6462" s="2" t="s">
        <v>139</v>
      </c>
      <c r="AD6462" s="2" t="s">
        <v>139</v>
      </c>
      <c r="AE6462" s="2" t="s">
        <v>139</v>
      </c>
      <c r="AF6462" s="2" t="s">
        <v>24441</v>
      </c>
      <c r="AG6462" s="2" t="s">
        <v>139</v>
      </c>
      <c r="AH6462" s="2" t="s">
        <v>24442</v>
      </c>
      <c r="AI6462" s="2" t="s">
        <v>139</v>
      </c>
      <c r="AJ6462" s="2" t="s">
        <v>35858</v>
      </c>
      <c r="AK6462" s="2" t="s">
        <v>139</v>
      </c>
      <c r="AL6462" s="2" t="s">
        <v>139</v>
      </c>
      <c r="AM6462" s="2" t="s">
        <v>139</v>
      </c>
      <c r="AN6462" s="2" t="s">
        <v>139</v>
      </c>
      <c r="AO6462" s="2">
        <v>32290</v>
      </c>
      <c r="AP6462" s="2" t="s">
        <v>139</v>
      </c>
      <c r="AQ6462" s="2" t="s">
        <v>110</v>
      </c>
      <c r="AR6462" s="2" t="s">
        <v>105</v>
      </c>
    </row>
    <row r="6463" spans="8:44" ht="21" customHeight="1">
      <c r="H6463" s="2">
        <f t="shared" si="208"/>
        <v>6462</v>
      </c>
      <c r="I6463" s="2" t="str">
        <f t="shared" ca="1" si="209"/>
        <v>コンシェルテック6462</v>
      </c>
      <c r="K6463" s="2" t="s">
        <v>59</v>
      </c>
      <c r="L6463" s="2" t="s">
        <v>6500</v>
      </c>
      <c r="M6463" s="4" t="s">
        <v>35859</v>
      </c>
      <c r="N6463" s="2" t="s">
        <v>35860</v>
      </c>
      <c r="O6463" s="2" t="s">
        <v>24446</v>
      </c>
      <c r="P6463" s="2" t="s">
        <v>35861</v>
      </c>
      <c r="Q6463" s="2" t="s">
        <v>113</v>
      </c>
      <c r="R6463" s="2" t="s">
        <v>6614</v>
      </c>
      <c r="S6463" s="2" t="s">
        <v>26256</v>
      </c>
      <c r="T6463" s="2" t="s">
        <v>182</v>
      </c>
      <c r="U6463" s="2" t="s">
        <v>139</v>
      </c>
      <c r="V6463" s="2">
        <v>1500</v>
      </c>
      <c r="W6463" s="2" t="s">
        <v>139</v>
      </c>
      <c r="X6463" s="2">
        <v>49</v>
      </c>
      <c r="Y6463" s="2" t="s">
        <v>139</v>
      </c>
      <c r="Z6463" s="2" t="s">
        <v>3088</v>
      </c>
      <c r="AA6463" s="2" t="s">
        <v>24451</v>
      </c>
      <c r="AB6463" s="2" t="s">
        <v>35862</v>
      </c>
      <c r="AC6463" s="2" t="s">
        <v>139</v>
      </c>
      <c r="AD6463" s="2" t="s">
        <v>139</v>
      </c>
      <c r="AE6463" s="2" t="s">
        <v>139</v>
      </c>
      <c r="AF6463" s="2" t="s">
        <v>24452</v>
      </c>
      <c r="AG6463" s="2" t="s">
        <v>139</v>
      </c>
      <c r="AH6463" s="2" t="s">
        <v>24442</v>
      </c>
      <c r="AI6463" s="2" t="s">
        <v>139</v>
      </c>
      <c r="AJ6463" s="2" t="s">
        <v>35863</v>
      </c>
      <c r="AK6463" s="2" t="s">
        <v>139</v>
      </c>
      <c r="AL6463" s="2" t="s">
        <v>139</v>
      </c>
      <c r="AM6463" s="2" t="s">
        <v>139</v>
      </c>
      <c r="AN6463" s="2" t="s">
        <v>139</v>
      </c>
      <c r="AO6463" s="2">
        <v>32291</v>
      </c>
      <c r="AP6463" s="2" t="s">
        <v>139</v>
      </c>
      <c r="AQ6463" s="2" t="s">
        <v>113</v>
      </c>
      <c r="AR6463" s="2" t="s">
        <v>112</v>
      </c>
    </row>
    <row r="6464" spans="8:44" ht="21" customHeight="1">
      <c r="H6464" s="2">
        <f t="shared" si="208"/>
        <v>6463</v>
      </c>
      <c r="I6464" s="2" t="str">
        <f t="shared" ca="1" si="209"/>
        <v>コンシェルテック6463</v>
      </c>
      <c r="K6464" s="2" t="s">
        <v>59</v>
      </c>
      <c r="L6464" s="2" t="s">
        <v>6500</v>
      </c>
      <c r="M6464" s="4" t="s">
        <v>35864</v>
      </c>
      <c r="N6464" s="2" t="s">
        <v>34914</v>
      </c>
      <c r="O6464" s="2" t="s">
        <v>24446</v>
      </c>
      <c r="P6464" s="2" t="s">
        <v>35865</v>
      </c>
      <c r="Q6464" s="2" t="s">
        <v>113</v>
      </c>
      <c r="R6464" s="2" t="s">
        <v>28596</v>
      </c>
      <c r="S6464" s="2" t="s">
        <v>25567</v>
      </c>
      <c r="T6464" s="2" t="s">
        <v>24450</v>
      </c>
      <c r="U6464" s="2" t="s">
        <v>139</v>
      </c>
      <c r="V6464" s="2">
        <v>1400</v>
      </c>
      <c r="W6464" s="2" t="s">
        <v>139</v>
      </c>
      <c r="X6464" s="2">
        <v>49</v>
      </c>
      <c r="Y6464" s="2" t="s">
        <v>139</v>
      </c>
      <c r="Z6464" s="2" t="s">
        <v>1054</v>
      </c>
      <c r="AA6464" s="2" t="s">
        <v>24451</v>
      </c>
      <c r="AB6464" s="2" t="s">
        <v>28597</v>
      </c>
      <c r="AC6464" s="2" t="s">
        <v>139</v>
      </c>
      <c r="AD6464" s="2" t="s">
        <v>139</v>
      </c>
      <c r="AE6464" s="2" t="s">
        <v>139</v>
      </c>
      <c r="AF6464" s="2" t="s">
        <v>24452</v>
      </c>
      <c r="AG6464" s="2" t="s">
        <v>139</v>
      </c>
      <c r="AH6464" s="2" t="s">
        <v>24442</v>
      </c>
      <c r="AI6464" s="2" t="s">
        <v>139</v>
      </c>
      <c r="AJ6464" s="2" t="s">
        <v>35866</v>
      </c>
      <c r="AK6464" s="2" t="s">
        <v>139</v>
      </c>
      <c r="AL6464" s="2" t="s">
        <v>139</v>
      </c>
      <c r="AM6464" s="2" t="s">
        <v>139</v>
      </c>
      <c r="AN6464" s="2" t="s">
        <v>139</v>
      </c>
      <c r="AO6464" s="2">
        <v>32292</v>
      </c>
      <c r="AP6464" s="2" t="s">
        <v>139</v>
      </c>
      <c r="AQ6464" s="2" t="s">
        <v>113</v>
      </c>
      <c r="AR6464" s="2" t="s">
        <v>112</v>
      </c>
    </row>
    <row r="6465" spans="8:44" ht="21" customHeight="1">
      <c r="H6465" s="2">
        <f t="shared" si="208"/>
        <v>6464</v>
      </c>
      <c r="I6465" s="2" t="str">
        <f t="shared" ca="1" si="209"/>
        <v>コンシェルテック6464</v>
      </c>
      <c r="K6465" s="2" t="s">
        <v>59</v>
      </c>
      <c r="L6465" s="2" t="s">
        <v>6500</v>
      </c>
      <c r="M6465" s="4" t="s">
        <v>35867</v>
      </c>
      <c r="N6465" s="2" t="s">
        <v>35868</v>
      </c>
      <c r="O6465" s="2" t="s">
        <v>24446</v>
      </c>
      <c r="P6465" s="2" t="s">
        <v>35869</v>
      </c>
      <c r="Q6465" s="2" t="s">
        <v>113</v>
      </c>
      <c r="R6465" s="2" t="s">
        <v>35870</v>
      </c>
      <c r="S6465" s="2" t="s">
        <v>35871</v>
      </c>
      <c r="T6465" s="2" t="s">
        <v>24450</v>
      </c>
      <c r="U6465" s="2" t="s">
        <v>139</v>
      </c>
      <c r="V6465" s="2">
        <v>1400</v>
      </c>
      <c r="W6465" s="2" t="s">
        <v>139</v>
      </c>
      <c r="X6465" s="2">
        <v>45</v>
      </c>
      <c r="Y6465" s="2" t="s">
        <v>139</v>
      </c>
      <c r="Z6465" s="2" t="s">
        <v>3088</v>
      </c>
      <c r="AA6465" s="2" t="s">
        <v>24451</v>
      </c>
      <c r="AB6465" s="2" t="s">
        <v>35872</v>
      </c>
      <c r="AC6465" s="2" t="s">
        <v>139</v>
      </c>
      <c r="AD6465" s="2" t="s">
        <v>139</v>
      </c>
      <c r="AE6465" s="2" t="s">
        <v>139</v>
      </c>
      <c r="AF6465" s="2" t="s">
        <v>24441</v>
      </c>
      <c r="AG6465" s="2" t="s">
        <v>139</v>
      </c>
      <c r="AH6465" s="2" t="s">
        <v>24442</v>
      </c>
      <c r="AI6465" s="2" t="s">
        <v>139</v>
      </c>
      <c r="AJ6465" s="2" t="s">
        <v>35873</v>
      </c>
      <c r="AK6465" s="2" t="s">
        <v>139</v>
      </c>
      <c r="AL6465" s="2" t="s">
        <v>139</v>
      </c>
      <c r="AM6465" s="2" t="s">
        <v>139</v>
      </c>
      <c r="AN6465" s="2" t="s">
        <v>139</v>
      </c>
      <c r="AO6465" s="2">
        <v>32293</v>
      </c>
      <c r="AP6465" s="2" t="s">
        <v>139</v>
      </c>
      <c r="AQ6465" s="2" t="s">
        <v>113</v>
      </c>
      <c r="AR6465" s="2" t="s">
        <v>112</v>
      </c>
    </row>
    <row r="6466" spans="8:44" ht="21" customHeight="1">
      <c r="H6466" s="2">
        <f t="shared" ref="H6466:H6529" si="210">ROW()-1</f>
        <v>6465</v>
      </c>
      <c r="I6466" s="2" t="str">
        <f t="shared" ref="I6466:I6529" ca="1" si="211">IF($K6466="","",$K6466&amp;($H6466-SUMIF($B$2:$B$41,$K6466,$F$2:$F$41)))</f>
        <v>コンシェルテック6465</v>
      </c>
      <c r="K6466" s="2" t="s">
        <v>59</v>
      </c>
      <c r="L6466" s="2" t="s">
        <v>6500</v>
      </c>
      <c r="M6466" s="4" t="s">
        <v>35874</v>
      </c>
      <c r="N6466" s="2" t="s">
        <v>27225</v>
      </c>
      <c r="O6466" s="2" t="s">
        <v>24446</v>
      </c>
      <c r="P6466" s="2" t="s">
        <v>35875</v>
      </c>
      <c r="Q6466" s="2" t="s">
        <v>118</v>
      </c>
      <c r="R6466" s="2" t="s">
        <v>28258</v>
      </c>
      <c r="S6466" s="2" t="s">
        <v>35876</v>
      </c>
      <c r="T6466" s="2" t="s">
        <v>182</v>
      </c>
      <c r="U6466" s="2" t="s">
        <v>139</v>
      </c>
      <c r="V6466" s="2">
        <v>1400</v>
      </c>
      <c r="W6466" s="2" t="s">
        <v>139</v>
      </c>
      <c r="X6466" s="2">
        <v>49</v>
      </c>
      <c r="Y6466" s="2" t="s">
        <v>139</v>
      </c>
      <c r="Z6466" s="2" t="s">
        <v>1054</v>
      </c>
      <c r="AA6466" s="2" t="s">
        <v>24451</v>
      </c>
      <c r="AB6466" s="2" t="s">
        <v>35877</v>
      </c>
      <c r="AC6466" s="2" t="s">
        <v>139</v>
      </c>
      <c r="AD6466" s="2" t="s">
        <v>139</v>
      </c>
      <c r="AE6466" s="2" t="s">
        <v>139</v>
      </c>
      <c r="AF6466" s="2" t="s">
        <v>24441</v>
      </c>
      <c r="AG6466" s="2" t="s">
        <v>139</v>
      </c>
      <c r="AH6466" s="2" t="s">
        <v>24442</v>
      </c>
      <c r="AI6466" s="2" t="s">
        <v>139</v>
      </c>
      <c r="AJ6466" s="2" t="s">
        <v>35878</v>
      </c>
      <c r="AK6466" s="2" t="s">
        <v>139</v>
      </c>
      <c r="AL6466" s="2" t="s">
        <v>139</v>
      </c>
      <c r="AM6466" s="2" t="s">
        <v>139</v>
      </c>
      <c r="AN6466" s="2" t="s">
        <v>139</v>
      </c>
      <c r="AO6466" s="2">
        <v>32295</v>
      </c>
      <c r="AP6466" s="2" t="s">
        <v>139</v>
      </c>
      <c r="AQ6466" s="2" t="s">
        <v>118</v>
      </c>
      <c r="AR6466" s="2" t="s">
        <v>112</v>
      </c>
    </row>
    <row r="6467" spans="8:44" ht="21" customHeight="1">
      <c r="H6467" s="2">
        <f t="shared" si="210"/>
        <v>6466</v>
      </c>
      <c r="I6467" s="2" t="str">
        <f t="shared" ca="1" si="211"/>
        <v>コンシェルテック6466</v>
      </c>
      <c r="K6467" s="2" t="s">
        <v>59</v>
      </c>
      <c r="L6467" s="2" t="s">
        <v>6500</v>
      </c>
      <c r="M6467" s="4" t="s">
        <v>35879</v>
      </c>
      <c r="N6467" s="2" t="s">
        <v>25029</v>
      </c>
      <c r="O6467" s="2" t="s">
        <v>24446</v>
      </c>
      <c r="P6467" s="2" t="s">
        <v>35880</v>
      </c>
      <c r="Q6467" s="2" t="s">
        <v>111</v>
      </c>
      <c r="R6467" s="2" t="s">
        <v>24485</v>
      </c>
      <c r="S6467" s="2" t="s">
        <v>25755</v>
      </c>
      <c r="T6467" s="2" t="s">
        <v>24450</v>
      </c>
      <c r="U6467" s="2" t="s">
        <v>139</v>
      </c>
      <c r="V6467" s="2">
        <v>1400</v>
      </c>
      <c r="W6467" s="2" t="s">
        <v>139</v>
      </c>
      <c r="X6467" s="2">
        <v>49</v>
      </c>
      <c r="Y6467" s="2" t="s">
        <v>139</v>
      </c>
      <c r="Z6467" s="2" t="s">
        <v>3121</v>
      </c>
      <c r="AA6467" s="2" t="s">
        <v>24487</v>
      </c>
      <c r="AB6467" s="2" t="s">
        <v>31523</v>
      </c>
      <c r="AC6467" s="2" t="s">
        <v>139</v>
      </c>
      <c r="AD6467" s="2" t="s">
        <v>139</v>
      </c>
      <c r="AE6467" s="2" t="s">
        <v>139</v>
      </c>
      <c r="AF6467" s="2" t="s">
        <v>24441</v>
      </c>
      <c r="AG6467" s="2" t="s">
        <v>139</v>
      </c>
      <c r="AH6467" s="2" t="s">
        <v>24442</v>
      </c>
      <c r="AI6467" s="2" t="s">
        <v>139</v>
      </c>
      <c r="AJ6467" s="2" t="s">
        <v>35881</v>
      </c>
      <c r="AK6467" s="2" t="s">
        <v>139</v>
      </c>
      <c r="AL6467" s="2" t="s">
        <v>139</v>
      </c>
      <c r="AM6467" s="2" t="s">
        <v>139</v>
      </c>
      <c r="AN6467" s="2" t="s">
        <v>139</v>
      </c>
      <c r="AO6467" s="2">
        <v>32296</v>
      </c>
      <c r="AP6467" s="2" t="s">
        <v>139</v>
      </c>
      <c r="AQ6467" s="2" t="s">
        <v>111</v>
      </c>
      <c r="AR6467" s="2" t="s">
        <v>112</v>
      </c>
    </row>
    <row r="6468" spans="8:44" ht="21" customHeight="1">
      <c r="H6468" s="2">
        <f t="shared" si="210"/>
        <v>6467</v>
      </c>
      <c r="I6468" s="2" t="str">
        <f t="shared" ca="1" si="211"/>
        <v>コンシェルテック6467</v>
      </c>
      <c r="K6468" s="2" t="s">
        <v>59</v>
      </c>
      <c r="L6468" s="2" t="s">
        <v>6500</v>
      </c>
      <c r="M6468" s="4" t="s">
        <v>35882</v>
      </c>
      <c r="N6468" s="2" t="s">
        <v>35883</v>
      </c>
      <c r="O6468" s="2" t="s">
        <v>24446</v>
      </c>
      <c r="P6468" s="2" t="s">
        <v>35884</v>
      </c>
      <c r="Q6468" s="2" t="s">
        <v>111</v>
      </c>
      <c r="R6468" s="2" t="s">
        <v>35885</v>
      </c>
      <c r="S6468" s="2" t="s">
        <v>27469</v>
      </c>
      <c r="T6468" s="2" t="s">
        <v>3694</v>
      </c>
      <c r="U6468" s="2" t="s">
        <v>139</v>
      </c>
      <c r="V6468" s="2">
        <v>1150</v>
      </c>
      <c r="W6468" s="2" t="s">
        <v>139</v>
      </c>
      <c r="X6468" s="2">
        <v>49</v>
      </c>
      <c r="Y6468" s="2" t="s">
        <v>139</v>
      </c>
      <c r="Z6468" s="2" t="s">
        <v>1054</v>
      </c>
      <c r="AA6468" s="2" t="s">
        <v>24487</v>
      </c>
      <c r="AB6468" s="2" t="s">
        <v>35886</v>
      </c>
      <c r="AC6468" s="2" t="s">
        <v>139</v>
      </c>
      <c r="AD6468" s="2" t="s">
        <v>139</v>
      </c>
      <c r="AE6468" s="2" t="s">
        <v>139</v>
      </c>
      <c r="AF6468" s="2" t="s">
        <v>24441</v>
      </c>
      <c r="AG6468" s="2" t="s">
        <v>139</v>
      </c>
      <c r="AH6468" s="2" t="s">
        <v>24442</v>
      </c>
      <c r="AI6468" s="2" t="s">
        <v>139</v>
      </c>
      <c r="AJ6468" s="2" t="s">
        <v>35887</v>
      </c>
      <c r="AK6468" s="2" t="s">
        <v>139</v>
      </c>
      <c r="AL6468" s="2" t="s">
        <v>139</v>
      </c>
      <c r="AM6468" s="2" t="s">
        <v>139</v>
      </c>
      <c r="AN6468" s="2" t="s">
        <v>139</v>
      </c>
      <c r="AO6468" s="2">
        <v>32297</v>
      </c>
      <c r="AP6468" s="2" t="s">
        <v>139</v>
      </c>
      <c r="AQ6468" s="2" t="s">
        <v>111</v>
      </c>
      <c r="AR6468" s="2" t="s">
        <v>112</v>
      </c>
    </row>
    <row r="6469" spans="8:44" ht="21" customHeight="1">
      <c r="H6469" s="2">
        <f t="shared" si="210"/>
        <v>6468</v>
      </c>
      <c r="I6469" s="2" t="str">
        <f t="shared" ca="1" si="211"/>
        <v>コンシェルテック6468</v>
      </c>
      <c r="K6469" s="2" t="s">
        <v>59</v>
      </c>
      <c r="L6469" s="2" t="s">
        <v>6500</v>
      </c>
      <c r="M6469" s="4" t="s">
        <v>35888</v>
      </c>
      <c r="N6469" s="2" t="s">
        <v>35889</v>
      </c>
      <c r="O6469" s="2" t="s">
        <v>24446</v>
      </c>
      <c r="P6469" s="2" t="s">
        <v>35890</v>
      </c>
      <c r="Q6469" s="2" t="s">
        <v>117</v>
      </c>
      <c r="R6469" s="2" t="s">
        <v>26571</v>
      </c>
      <c r="S6469" s="2" t="s">
        <v>35891</v>
      </c>
      <c r="T6469" s="2" t="s">
        <v>24450</v>
      </c>
      <c r="U6469" s="2" t="s">
        <v>139</v>
      </c>
      <c r="V6469" s="2">
        <v>1350</v>
      </c>
      <c r="W6469" s="2" t="s">
        <v>139</v>
      </c>
      <c r="X6469" s="2">
        <v>49</v>
      </c>
      <c r="Y6469" s="2" t="s">
        <v>139</v>
      </c>
      <c r="Z6469" s="2" t="s">
        <v>3088</v>
      </c>
      <c r="AA6469" s="2" t="s">
        <v>24451</v>
      </c>
      <c r="AB6469" s="2" t="s">
        <v>9330</v>
      </c>
      <c r="AC6469" s="2" t="s">
        <v>139</v>
      </c>
      <c r="AD6469" s="2" t="s">
        <v>139</v>
      </c>
      <c r="AE6469" s="2" t="s">
        <v>139</v>
      </c>
      <c r="AF6469" s="2" t="s">
        <v>24452</v>
      </c>
      <c r="AG6469" s="2" t="s">
        <v>139</v>
      </c>
      <c r="AH6469" s="2" t="s">
        <v>24442</v>
      </c>
      <c r="AI6469" s="2" t="s">
        <v>139</v>
      </c>
      <c r="AJ6469" s="2" t="s">
        <v>35892</v>
      </c>
      <c r="AK6469" s="2" t="s">
        <v>139</v>
      </c>
      <c r="AL6469" s="2" t="s">
        <v>139</v>
      </c>
      <c r="AM6469" s="2" t="s">
        <v>139</v>
      </c>
      <c r="AN6469" s="2" t="s">
        <v>139</v>
      </c>
      <c r="AO6469" s="2">
        <v>32298</v>
      </c>
      <c r="AP6469" s="2" t="s">
        <v>139</v>
      </c>
      <c r="AQ6469" s="2" t="s">
        <v>117</v>
      </c>
      <c r="AR6469" s="2" t="s">
        <v>112</v>
      </c>
    </row>
    <row r="6470" spans="8:44" ht="21" customHeight="1">
      <c r="H6470" s="2">
        <f t="shared" si="210"/>
        <v>6469</v>
      </c>
      <c r="I6470" s="2" t="str">
        <f t="shared" ca="1" si="211"/>
        <v>コンシェルテック6469</v>
      </c>
      <c r="K6470" s="2" t="s">
        <v>59</v>
      </c>
      <c r="L6470" s="2" t="s">
        <v>6500</v>
      </c>
      <c r="M6470" s="4" t="s">
        <v>35893</v>
      </c>
      <c r="N6470" s="2" t="s">
        <v>34034</v>
      </c>
      <c r="O6470" s="2" t="s">
        <v>24446</v>
      </c>
      <c r="P6470" s="2" t="s">
        <v>34035</v>
      </c>
      <c r="Q6470" s="2" t="s">
        <v>117</v>
      </c>
      <c r="R6470" s="2" t="s">
        <v>32781</v>
      </c>
      <c r="S6470" s="2" t="s">
        <v>35894</v>
      </c>
      <c r="T6470" s="2" t="s">
        <v>3694</v>
      </c>
      <c r="U6470" s="2" t="s">
        <v>139</v>
      </c>
      <c r="V6470" s="2">
        <v>1100</v>
      </c>
      <c r="W6470" s="2" t="s">
        <v>139</v>
      </c>
      <c r="X6470" s="2">
        <v>45</v>
      </c>
      <c r="Y6470" s="2" t="s">
        <v>139</v>
      </c>
      <c r="Z6470" s="2" t="s">
        <v>3121</v>
      </c>
      <c r="AA6470" s="2" t="s">
        <v>24451</v>
      </c>
      <c r="AB6470" s="2" t="s">
        <v>32782</v>
      </c>
      <c r="AC6470" s="2" t="s">
        <v>139</v>
      </c>
      <c r="AD6470" s="2" t="s">
        <v>139</v>
      </c>
      <c r="AE6470" s="2" t="s">
        <v>139</v>
      </c>
      <c r="AF6470" s="2" t="s">
        <v>24441</v>
      </c>
      <c r="AG6470" s="2" t="s">
        <v>139</v>
      </c>
      <c r="AH6470" s="2" t="s">
        <v>24442</v>
      </c>
      <c r="AI6470" s="2" t="s">
        <v>139</v>
      </c>
      <c r="AJ6470" s="2" t="s">
        <v>35895</v>
      </c>
      <c r="AK6470" s="2" t="s">
        <v>139</v>
      </c>
      <c r="AL6470" s="2" t="s">
        <v>139</v>
      </c>
      <c r="AM6470" s="2" t="s">
        <v>139</v>
      </c>
      <c r="AN6470" s="2" t="s">
        <v>139</v>
      </c>
      <c r="AO6470" s="2">
        <v>32299</v>
      </c>
      <c r="AP6470" s="2" t="s">
        <v>139</v>
      </c>
      <c r="AQ6470" s="2" t="s">
        <v>117</v>
      </c>
      <c r="AR6470" s="2" t="s">
        <v>112</v>
      </c>
    </row>
    <row r="6471" spans="8:44" ht="21" customHeight="1">
      <c r="H6471" s="2">
        <f t="shared" si="210"/>
        <v>6470</v>
      </c>
      <c r="I6471" s="2" t="str">
        <f t="shared" ca="1" si="211"/>
        <v>コンシェルテック6470</v>
      </c>
      <c r="K6471" s="2" t="s">
        <v>59</v>
      </c>
      <c r="L6471" s="2" t="s">
        <v>6500</v>
      </c>
      <c r="M6471" s="4" t="s">
        <v>35896</v>
      </c>
      <c r="N6471" s="2" t="s">
        <v>32779</v>
      </c>
      <c r="O6471" s="2" t="s">
        <v>24446</v>
      </c>
      <c r="P6471" s="2" t="s">
        <v>35897</v>
      </c>
      <c r="Q6471" s="2" t="s">
        <v>117</v>
      </c>
      <c r="R6471" s="2" t="s">
        <v>32781</v>
      </c>
      <c r="S6471" s="2" t="s">
        <v>35898</v>
      </c>
      <c r="T6471" s="2" t="s">
        <v>3694</v>
      </c>
      <c r="U6471" s="2" t="s">
        <v>139</v>
      </c>
      <c r="V6471" s="2">
        <v>1200</v>
      </c>
      <c r="W6471" s="2" t="s">
        <v>139</v>
      </c>
      <c r="X6471" s="2">
        <v>45</v>
      </c>
      <c r="Y6471" s="2" t="s">
        <v>139</v>
      </c>
      <c r="Z6471" s="2" t="s">
        <v>1054</v>
      </c>
      <c r="AA6471" s="2" t="s">
        <v>24451</v>
      </c>
      <c r="AB6471" s="2" t="s">
        <v>32782</v>
      </c>
      <c r="AC6471" s="2" t="s">
        <v>139</v>
      </c>
      <c r="AD6471" s="2" t="s">
        <v>139</v>
      </c>
      <c r="AE6471" s="2" t="s">
        <v>139</v>
      </c>
      <c r="AF6471" s="2" t="s">
        <v>24441</v>
      </c>
      <c r="AG6471" s="2" t="s">
        <v>139</v>
      </c>
      <c r="AH6471" s="2" t="s">
        <v>24442</v>
      </c>
      <c r="AI6471" s="2" t="s">
        <v>139</v>
      </c>
      <c r="AJ6471" s="2" t="s">
        <v>35899</v>
      </c>
      <c r="AK6471" s="2" t="s">
        <v>139</v>
      </c>
      <c r="AL6471" s="2" t="s">
        <v>139</v>
      </c>
      <c r="AM6471" s="2" t="s">
        <v>139</v>
      </c>
      <c r="AN6471" s="2" t="s">
        <v>139</v>
      </c>
      <c r="AO6471" s="2">
        <v>32302</v>
      </c>
      <c r="AP6471" s="2" t="s">
        <v>139</v>
      </c>
      <c r="AQ6471" s="2" t="s">
        <v>117</v>
      </c>
      <c r="AR6471" s="2" t="s">
        <v>112</v>
      </c>
    </row>
    <row r="6472" spans="8:44" ht="21" customHeight="1">
      <c r="H6472" s="2">
        <f t="shared" si="210"/>
        <v>6471</v>
      </c>
      <c r="I6472" s="2" t="str">
        <f t="shared" ca="1" si="211"/>
        <v>コンシェルテック6471</v>
      </c>
      <c r="K6472" s="2" t="s">
        <v>59</v>
      </c>
      <c r="L6472" s="2" t="s">
        <v>6500</v>
      </c>
      <c r="M6472" s="4" t="s">
        <v>35900</v>
      </c>
      <c r="N6472" s="2" t="s">
        <v>32779</v>
      </c>
      <c r="O6472" s="2" t="s">
        <v>24446</v>
      </c>
      <c r="P6472" s="2" t="s">
        <v>35897</v>
      </c>
      <c r="Q6472" s="2" t="s">
        <v>117</v>
      </c>
      <c r="R6472" s="2" t="s">
        <v>32781</v>
      </c>
      <c r="S6472" s="2" t="s">
        <v>35898</v>
      </c>
      <c r="T6472" s="2" t="s">
        <v>3694</v>
      </c>
      <c r="U6472" s="2" t="s">
        <v>139</v>
      </c>
      <c r="V6472" s="2">
        <v>1200</v>
      </c>
      <c r="W6472" s="2" t="s">
        <v>139</v>
      </c>
      <c r="X6472" s="2">
        <v>45</v>
      </c>
      <c r="Y6472" s="2" t="s">
        <v>139</v>
      </c>
      <c r="Z6472" s="2" t="s">
        <v>1054</v>
      </c>
      <c r="AA6472" s="2" t="s">
        <v>24451</v>
      </c>
      <c r="AB6472" s="2" t="s">
        <v>32782</v>
      </c>
      <c r="AC6472" s="2" t="s">
        <v>139</v>
      </c>
      <c r="AD6472" s="2" t="s">
        <v>139</v>
      </c>
      <c r="AE6472" s="2" t="s">
        <v>139</v>
      </c>
      <c r="AF6472" s="2" t="s">
        <v>24441</v>
      </c>
      <c r="AG6472" s="2" t="s">
        <v>139</v>
      </c>
      <c r="AH6472" s="2" t="s">
        <v>24442</v>
      </c>
      <c r="AI6472" s="2" t="s">
        <v>139</v>
      </c>
      <c r="AJ6472" s="2" t="s">
        <v>35901</v>
      </c>
      <c r="AK6472" s="2" t="s">
        <v>139</v>
      </c>
      <c r="AL6472" s="2" t="s">
        <v>139</v>
      </c>
      <c r="AM6472" s="2" t="s">
        <v>139</v>
      </c>
      <c r="AN6472" s="2" t="s">
        <v>139</v>
      </c>
      <c r="AO6472" s="2">
        <v>32303</v>
      </c>
      <c r="AP6472" s="2" t="s">
        <v>139</v>
      </c>
      <c r="AQ6472" s="2" t="s">
        <v>117</v>
      </c>
      <c r="AR6472" s="2" t="s">
        <v>112</v>
      </c>
    </row>
    <row r="6473" spans="8:44" ht="21" customHeight="1">
      <c r="H6473" s="2">
        <f t="shared" si="210"/>
        <v>6472</v>
      </c>
      <c r="I6473" s="2" t="str">
        <f t="shared" ca="1" si="211"/>
        <v>コンシェルテック6472</v>
      </c>
      <c r="K6473" s="2" t="s">
        <v>59</v>
      </c>
      <c r="L6473" s="2" t="s">
        <v>6500</v>
      </c>
      <c r="M6473" s="4" t="s">
        <v>35902</v>
      </c>
      <c r="N6473" s="2" t="s">
        <v>28058</v>
      </c>
      <c r="O6473" s="2" t="s">
        <v>24446</v>
      </c>
      <c r="P6473" s="2" t="s">
        <v>28059</v>
      </c>
      <c r="Q6473" s="2" t="s">
        <v>118</v>
      </c>
      <c r="R6473" s="2" t="s">
        <v>26300</v>
      </c>
      <c r="S6473" s="2" t="s">
        <v>35903</v>
      </c>
      <c r="T6473" s="2" t="s">
        <v>3694</v>
      </c>
      <c r="U6473" s="2" t="s">
        <v>139</v>
      </c>
      <c r="V6473" s="2">
        <v>1100</v>
      </c>
      <c r="W6473" s="2" t="s">
        <v>139</v>
      </c>
      <c r="X6473" s="2">
        <v>49</v>
      </c>
      <c r="Y6473" s="2" t="s">
        <v>139</v>
      </c>
      <c r="Z6473" s="2" t="s">
        <v>1054</v>
      </c>
      <c r="AA6473" s="2" t="s">
        <v>24451</v>
      </c>
      <c r="AB6473" s="2" t="s">
        <v>9748</v>
      </c>
      <c r="AC6473" s="2" t="s">
        <v>139</v>
      </c>
      <c r="AD6473" s="2" t="s">
        <v>139</v>
      </c>
      <c r="AE6473" s="2" t="s">
        <v>139</v>
      </c>
      <c r="AF6473" s="2" t="s">
        <v>24441</v>
      </c>
      <c r="AG6473" s="2" t="s">
        <v>139</v>
      </c>
      <c r="AH6473" s="2" t="s">
        <v>24442</v>
      </c>
      <c r="AI6473" s="2" t="s">
        <v>139</v>
      </c>
      <c r="AJ6473" s="2" t="s">
        <v>35904</v>
      </c>
      <c r="AK6473" s="2" t="s">
        <v>139</v>
      </c>
      <c r="AL6473" s="2" t="s">
        <v>139</v>
      </c>
      <c r="AM6473" s="2" t="s">
        <v>139</v>
      </c>
      <c r="AN6473" s="2" t="s">
        <v>139</v>
      </c>
      <c r="AO6473" s="2">
        <v>32306</v>
      </c>
      <c r="AP6473" s="2" t="s">
        <v>139</v>
      </c>
      <c r="AQ6473" s="2" t="s">
        <v>118</v>
      </c>
      <c r="AR6473" s="2" t="s">
        <v>112</v>
      </c>
    </row>
    <row r="6474" spans="8:44" ht="21" customHeight="1">
      <c r="H6474" s="2">
        <f t="shared" si="210"/>
        <v>6473</v>
      </c>
      <c r="I6474" s="2" t="str">
        <f t="shared" ca="1" si="211"/>
        <v>コンシェルテック6473</v>
      </c>
      <c r="K6474" s="2" t="s">
        <v>59</v>
      </c>
      <c r="L6474" s="2" t="s">
        <v>6500</v>
      </c>
      <c r="M6474" s="4" t="s">
        <v>35905</v>
      </c>
      <c r="N6474" s="2" t="s">
        <v>35906</v>
      </c>
      <c r="O6474" s="2" t="s">
        <v>23150</v>
      </c>
      <c r="P6474" s="2" t="s">
        <v>35907</v>
      </c>
      <c r="Q6474" s="2" t="s">
        <v>118</v>
      </c>
      <c r="R6474" s="2" t="s">
        <v>24829</v>
      </c>
      <c r="S6474" s="2" t="s">
        <v>27196</v>
      </c>
      <c r="T6474" s="2" t="s">
        <v>3694</v>
      </c>
      <c r="U6474" s="2" t="s">
        <v>139</v>
      </c>
      <c r="V6474" s="2">
        <v>1600</v>
      </c>
      <c r="W6474" s="2" t="s">
        <v>139</v>
      </c>
      <c r="X6474" s="2">
        <v>45</v>
      </c>
      <c r="Y6474" s="2" t="s">
        <v>139</v>
      </c>
      <c r="Z6474" s="2" t="s">
        <v>1054</v>
      </c>
      <c r="AA6474" s="2" t="s">
        <v>24487</v>
      </c>
      <c r="AB6474" s="2" t="s">
        <v>26035</v>
      </c>
      <c r="AC6474" s="2" t="s">
        <v>139</v>
      </c>
      <c r="AD6474" s="2" t="s">
        <v>139</v>
      </c>
      <c r="AE6474" s="2" t="s">
        <v>139</v>
      </c>
      <c r="AF6474" s="2" t="s">
        <v>24441</v>
      </c>
      <c r="AG6474" s="2" t="s">
        <v>139</v>
      </c>
      <c r="AH6474" s="2" t="s">
        <v>24442</v>
      </c>
      <c r="AI6474" s="2" t="s">
        <v>139</v>
      </c>
      <c r="AJ6474" s="2" t="s">
        <v>28224</v>
      </c>
      <c r="AK6474" s="2" t="s">
        <v>139</v>
      </c>
      <c r="AL6474" s="2" t="s">
        <v>139</v>
      </c>
      <c r="AM6474" s="2" t="s">
        <v>139</v>
      </c>
      <c r="AN6474" s="2" t="s">
        <v>139</v>
      </c>
      <c r="AO6474" s="2">
        <v>32307</v>
      </c>
      <c r="AP6474" s="2" t="s">
        <v>139</v>
      </c>
      <c r="AQ6474" s="2" t="s">
        <v>118</v>
      </c>
      <c r="AR6474" s="2" t="s">
        <v>112</v>
      </c>
    </row>
    <row r="6475" spans="8:44" ht="21" customHeight="1">
      <c r="H6475" s="2">
        <f t="shared" si="210"/>
        <v>6474</v>
      </c>
      <c r="I6475" s="2" t="str">
        <f t="shared" ca="1" si="211"/>
        <v>コンシェルテック6474</v>
      </c>
      <c r="K6475" s="2" t="s">
        <v>59</v>
      </c>
      <c r="L6475" s="2" t="s">
        <v>6500</v>
      </c>
      <c r="M6475" s="4" t="s">
        <v>35908</v>
      </c>
      <c r="N6475" s="2" t="s">
        <v>296</v>
      </c>
      <c r="O6475" s="2" t="s">
        <v>24446</v>
      </c>
      <c r="P6475" s="2" t="s">
        <v>35909</v>
      </c>
      <c r="Q6475" s="2" t="s">
        <v>118</v>
      </c>
      <c r="R6475" s="2" t="s">
        <v>34842</v>
      </c>
      <c r="S6475" s="2" t="s">
        <v>35910</v>
      </c>
      <c r="T6475" s="2" t="s">
        <v>182</v>
      </c>
      <c r="U6475" s="2" t="s">
        <v>139</v>
      </c>
      <c r="V6475" s="2">
        <v>1200</v>
      </c>
      <c r="W6475" s="2" t="s">
        <v>139</v>
      </c>
      <c r="X6475" s="2">
        <v>40</v>
      </c>
      <c r="Y6475" s="2" t="s">
        <v>139</v>
      </c>
      <c r="Z6475" s="2" t="s">
        <v>1054</v>
      </c>
      <c r="AA6475" s="2" t="s">
        <v>24487</v>
      </c>
      <c r="AB6475" s="2" t="s">
        <v>34849</v>
      </c>
      <c r="AC6475" s="2" t="s">
        <v>139</v>
      </c>
      <c r="AD6475" s="2" t="s">
        <v>139</v>
      </c>
      <c r="AE6475" s="2" t="s">
        <v>139</v>
      </c>
      <c r="AF6475" s="2" t="s">
        <v>24441</v>
      </c>
      <c r="AG6475" s="2" t="s">
        <v>139</v>
      </c>
      <c r="AH6475" s="2" t="s">
        <v>24442</v>
      </c>
      <c r="AI6475" s="2" t="s">
        <v>139</v>
      </c>
      <c r="AJ6475" s="2" t="s">
        <v>35911</v>
      </c>
      <c r="AK6475" s="2" t="s">
        <v>139</v>
      </c>
      <c r="AL6475" s="2" t="s">
        <v>139</v>
      </c>
      <c r="AM6475" s="2" t="s">
        <v>139</v>
      </c>
      <c r="AN6475" s="2" t="s">
        <v>139</v>
      </c>
      <c r="AO6475" s="2">
        <v>32308</v>
      </c>
      <c r="AP6475" s="2" t="s">
        <v>139</v>
      </c>
      <c r="AQ6475" s="2" t="s">
        <v>118</v>
      </c>
      <c r="AR6475" s="2" t="s">
        <v>112</v>
      </c>
    </row>
    <row r="6476" spans="8:44" ht="21" customHeight="1">
      <c r="H6476" s="2">
        <f t="shared" si="210"/>
        <v>6475</v>
      </c>
      <c r="I6476" s="2" t="str">
        <f t="shared" ca="1" si="211"/>
        <v>コンシェルテック6475</v>
      </c>
      <c r="K6476" s="2" t="s">
        <v>59</v>
      </c>
      <c r="L6476" s="2" t="s">
        <v>6500</v>
      </c>
      <c r="M6476" s="4" t="s">
        <v>35912</v>
      </c>
      <c r="N6476" s="2" t="s">
        <v>28042</v>
      </c>
      <c r="O6476" s="2" t="s">
        <v>24446</v>
      </c>
      <c r="P6476" s="2" t="s">
        <v>35913</v>
      </c>
      <c r="Q6476" s="2" t="s">
        <v>118</v>
      </c>
      <c r="R6476" s="2" t="s">
        <v>24477</v>
      </c>
      <c r="S6476" s="2" t="s">
        <v>24494</v>
      </c>
      <c r="T6476" s="2" t="s">
        <v>24450</v>
      </c>
      <c r="U6476" s="2" t="s">
        <v>139</v>
      </c>
      <c r="V6476" s="2">
        <v>1500</v>
      </c>
      <c r="W6476" s="2" t="s">
        <v>139</v>
      </c>
      <c r="X6476" s="2">
        <v>49</v>
      </c>
      <c r="Y6476" s="2" t="s">
        <v>139</v>
      </c>
      <c r="Z6476" s="2" t="s">
        <v>3088</v>
      </c>
      <c r="AA6476" s="2" t="s">
        <v>24487</v>
      </c>
      <c r="AB6476" s="2" t="s">
        <v>10113</v>
      </c>
      <c r="AC6476" s="2" t="s">
        <v>139</v>
      </c>
      <c r="AD6476" s="2" t="s">
        <v>139</v>
      </c>
      <c r="AE6476" s="2" t="s">
        <v>139</v>
      </c>
      <c r="AF6476" s="2" t="s">
        <v>24441</v>
      </c>
      <c r="AG6476" s="2" t="s">
        <v>139</v>
      </c>
      <c r="AH6476" s="2" t="s">
        <v>24442</v>
      </c>
      <c r="AI6476" s="2" t="s">
        <v>139</v>
      </c>
      <c r="AJ6476" s="2" t="s">
        <v>35914</v>
      </c>
      <c r="AK6476" s="2" t="s">
        <v>139</v>
      </c>
      <c r="AL6476" s="2" t="s">
        <v>139</v>
      </c>
      <c r="AM6476" s="2" t="s">
        <v>139</v>
      </c>
      <c r="AN6476" s="2" t="s">
        <v>139</v>
      </c>
      <c r="AO6476" s="2">
        <v>32309</v>
      </c>
      <c r="AP6476" s="2" t="s">
        <v>139</v>
      </c>
      <c r="AQ6476" s="2" t="s">
        <v>118</v>
      </c>
      <c r="AR6476" s="2" t="s">
        <v>112</v>
      </c>
    </row>
    <row r="6477" spans="8:44" ht="21" customHeight="1">
      <c r="H6477" s="2">
        <f t="shared" si="210"/>
        <v>6476</v>
      </c>
      <c r="I6477" s="2" t="str">
        <f t="shared" ca="1" si="211"/>
        <v>コンシェルテック6476</v>
      </c>
      <c r="K6477" s="2" t="s">
        <v>59</v>
      </c>
      <c r="L6477" s="2" t="s">
        <v>6500</v>
      </c>
      <c r="M6477" s="4" t="s">
        <v>35915</v>
      </c>
      <c r="N6477" s="2" t="s">
        <v>35916</v>
      </c>
      <c r="O6477" s="2" t="s">
        <v>24435</v>
      </c>
      <c r="P6477" s="2" t="s">
        <v>35917</v>
      </c>
      <c r="Q6477" s="2" t="s">
        <v>118</v>
      </c>
      <c r="R6477" s="2" t="s">
        <v>24840</v>
      </c>
      <c r="S6477" s="2" t="s">
        <v>35918</v>
      </c>
      <c r="T6477" s="2" t="s">
        <v>182</v>
      </c>
      <c r="U6477" s="2" t="s">
        <v>139</v>
      </c>
      <c r="V6477" s="2">
        <v>1550</v>
      </c>
      <c r="W6477" s="2" t="s">
        <v>139</v>
      </c>
      <c r="X6477" s="2">
        <v>49</v>
      </c>
      <c r="Y6477" s="2" t="s">
        <v>139</v>
      </c>
      <c r="Z6477" s="2" t="s">
        <v>3088</v>
      </c>
      <c r="AA6477" s="2" t="s">
        <v>24451</v>
      </c>
      <c r="AB6477" s="2" t="s">
        <v>24842</v>
      </c>
      <c r="AC6477" s="2" t="s">
        <v>139</v>
      </c>
      <c r="AD6477" s="2" t="s">
        <v>139</v>
      </c>
      <c r="AE6477" s="2" t="s">
        <v>139</v>
      </c>
      <c r="AF6477" s="2" t="s">
        <v>24441</v>
      </c>
      <c r="AG6477" s="2" t="s">
        <v>139</v>
      </c>
      <c r="AH6477" s="2" t="s">
        <v>24442</v>
      </c>
      <c r="AI6477" s="2" t="s">
        <v>139</v>
      </c>
      <c r="AJ6477" s="2" t="s">
        <v>32347</v>
      </c>
      <c r="AK6477" s="2" t="s">
        <v>139</v>
      </c>
      <c r="AL6477" s="2" t="s">
        <v>139</v>
      </c>
      <c r="AM6477" s="2" t="s">
        <v>139</v>
      </c>
      <c r="AN6477" s="2" t="s">
        <v>139</v>
      </c>
      <c r="AO6477" s="2">
        <v>32310</v>
      </c>
      <c r="AP6477" s="2" t="s">
        <v>139</v>
      </c>
      <c r="AQ6477" s="2" t="s">
        <v>118</v>
      </c>
      <c r="AR6477" s="2" t="s">
        <v>112</v>
      </c>
    </row>
    <row r="6478" spans="8:44" ht="21" customHeight="1">
      <c r="H6478" s="2">
        <f t="shared" si="210"/>
        <v>6477</v>
      </c>
      <c r="I6478" s="2" t="str">
        <f t="shared" ca="1" si="211"/>
        <v>コンシェルテック6477</v>
      </c>
      <c r="K6478" s="2" t="s">
        <v>59</v>
      </c>
      <c r="L6478" s="2" t="s">
        <v>6500</v>
      </c>
      <c r="M6478" s="4" t="s">
        <v>35919</v>
      </c>
      <c r="N6478" s="2" t="s">
        <v>35920</v>
      </c>
      <c r="O6478" s="2" t="s">
        <v>24533</v>
      </c>
      <c r="P6478" s="2" t="s">
        <v>35921</v>
      </c>
      <c r="Q6478" s="2" t="s">
        <v>126</v>
      </c>
      <c r="R6478" s="2" t="s">
        <v>24652</v>
      </c>
      <c r="S6478" s="2" t="s">
        <v>25495</v>
      </c>
      <c r="T6478" s="2" t="s">
        <v>3694</v>
      </c>
      <c r="U6478" s="2" t="s">
        <v>139</v>
      </c>
      <c r="V6478" s="2">
        <v>1200</v>
      </c>
      <c r="W6478" s="2" t="s">
        <v>139</v>
      </c>
      <c r="X6478" s="2">
        <v>45</v>
      </c>
      <c r="Y6478" s="2" t="s">
        <v>139</v>
      </c>
      <c r="Z6478" s="2" t="s">
        <v>3121</v>
      </c>
      <c r="AA6478" s="2" t="s">
        <v>24487</v>
      </c>
      <c r="AB6478" s="2" t="s">
        <v>24695</v>
      </c>
      <c r="AC6478" s="2" t="s">
        <v>139</v>
      </c>
      <c r="AD6478" s="2" t="s">
        <v>139</v>
      </c>
      <c r="AE6478" s="2" t="s">
        <v>139</v>
      </c>
      <c r="AF6478" s="2" t="s">
        <v>24441</v>
      </c>
      <c r="AG6478" s="2" t="s">
        <v>139</v>
      </c>
      <c r="AH6478" s="2" t="s">
        <v>24442</v>
      </c>
      <c r="AI6478" s="2" t="s">
        <v>139</v>
      </c>
      <c r="AJ6478" s="2" t="s">
        <v>24550</v>
      </c>
      <c r="AK6478" s="2" t="s">
        <v>139</v>
      </c>
      <c r="AL6478" s="2" t="s">
        <v>139</v>
      </c>
      <c r="AM6478" s="2" t="s">
        <v>139</v>
      </c>
      <c r="AN6478" s="2" t="s">
        <v>139</v>
      </c>
      <c r="AO6478" s="2">
        <v>32313</v>
      </c>
      <c r="AP6478" s="2" t="s">
        <v>139</v>
      </c>
      <c r="AQ6478" s="2" t="s">
        <v>126</v>
      </c>
      <c r="AR6478" s="2" t="s">
        <v>120</v>
      </c>
    </row>
    <row r="6479" spans="8:44" ht="21" customHeight="1">
      <c r="H6479" s="2">
        <f t="shared" si="210"/>
        <v>6478</v>
      </c>
      <c r="I6479" s="2" t="str">
        <f t="shared" ca="1" si="211"/>
        <v>コンシェルテック6478</v>
      </c>
      <c r="K6479" s="2" t="s">
        <v>59</v>
      </c>
      <c r="L6479" s="2" t="s">
        <v>6500</v>
      </c>
      <c r="M6479" s="4" t="s">
        <v>35922</v>
      </c>
      <c r="N6479" s="2" t="s">
        <v>31377</v>
      </c>
      <c r="O6479" s="2" t="s">
        <v>24446</v>
      </c>
      <c r="P6479" s="2" t="s">
        <v>35923</v>
      </c>
      <c r="Q6479" s="2" t="s">
        <v>126</v>
      </c>
      <c r="R6479" s="2" t="s">
        <v>24463</v>
      </c>
      <c r="S6479" s="2" t="s">
        <v>35924</v>
      </c>
      <c r="T6479" s="2" t="s">
        <v>182</v>
      </c>
      <c r="U6479" s="2" t="s">
        <v>139</v>
      </c>
      <c r="V6479" s="2">
        <v>1200</v>
      </c>
      <c r="W6479" s="2" t="s">
        <v>139</v>
      </c>
      <c r="X6479" s="2">
        <v>49</v>
      </c>
      <c r="Y6479" s="2" t="s">
        <v>139</v>
      </c>
      <c r="Z6479" s="2" t="s">
        <v>3088</v>
      </c>
      <c r="AA6479" s="2" t="s">
        <v>24451</v>
      </c>
      <c r="AB6479" s="2" t="s">
        <v>24715</v>
      </c>
      <c r="AC6479" s="2" t="s">
        <v>139</v>
      </c>
      <c r="AD6479" s="2" t="s">
        <v>139</v>
      </c>
      <c r="AE6479" s="2" t="s">
        <v>139</v>
      </c>
      <c r="AF6479" s="2" t="s">
        <v>24441</v>
      </c>
      <c r="AG6479" s="2" t="s">
        <v>139</v>
      </c>
      <c r="AH6479" s="2" t="s">
        <v>24442</v>
      </c>
      <c r="AI6479" s="2" t="s">
        <v>139</v>
      </c>
      <c r="AJ6479" s="2" t="s">
        <v>35925</v>
      </c>
      <c r="AK6479" s="2" t="s">
        <v>139</v>
      </c>
      <c r="AL6479" s="2" t="s">
        <v>139</v>
      </c>
      <c r="AM6479" s="2" t="s">
        <v>139</v>
      </c>
      <c r="AN6479" s="2" t="s">
        <v>139</v>
      </c>
      <c r="AO6479" s="2">
        <v>32314</v>
      </c>
      <c r="AP6479" s="2" t="s">
        <v>139</v>
      </c>
      <c r="AQ6479" s="2" t="s">
        <v>126</v>
      </c>
      <c r="AR6479" s="2" t="s">
        <v>120</v>
      </c>
    </row>
    <row r="6480" spans="8:44" ht="21" customHeight="1">
      <c r="H6480" s="2">
        <f t="shared" si="210"/>
        <v>6479</v>
      </c>
      <c r="I6480" s="2" t="str">
        <f t="shared" ca="1" si="211"/>
        <v>コンシェルテック6479</v>
      </c>
      <c r="K6480" s="2" t="s">
        <v>59</v>
      </c>
      <c r="L6480" s="2" t="s">
        <v>6500</v>
      </c>
      <c r="M6480" s="4" t="s">
        <v>35926</v>
      </c>
      <c r="N6480" s="2" t="s">
        <v>25570</v>
      </c>
      <c r="O6480" s="2" t="s">
        <v>24533</v>
      </c>
      <c r="P6480" s="2" t="s">
        <v>35927</v>
      </c>
      <c r="Q6480" s="2" t="s">
        <v>126</v>
      </c>
      <c r="R6480" s="2" t="s">
        <v>27068</v>
      </c>
      <c r="S6480" s="2" t="s">
        <v>35928</v>
      </c>
      <c r="T6480" s="2" t="s">
        <v>3694</v>
      </c>
      <c r="U6480" s="2" t="s">
        <v>139</v>
      </c>
      <c r="V6480" s="2">
        <v>1150</v>
      </c>
      <c r="W6480" s="2" t="s">
        <v>139</v>
      </c>
      <c r="X6480" s="2">
        <v>49</v>
      </c>
      <c r="Y6480" s="2" t="s">
        <v>139</v>
      </c>
      <c r="Z6480" s="2" t="s">
        <v>3121</v>
      </c>
      <c r="AA6480" s="2" t="s">
        <v>24451</v>
      </c>
      <c r="AB6480" s="2" t="s">
        <v>27069</v>
      </c>
      <c r="AC6480" s="2" t="s">
        <v>139</v>
      </c>
      <c r="AD6480" s="2" t="s">
        <v>139</v>
      </c>
      <c r="AE6480" s="2" t="s">
        <v>139</v>
      </c>
      <c r="AF6480" s="2" t="s">
        <v>24441</v>
      </c>
      <c r="AG6480" s="2" t="s">
        <v>139</v>
      </c>
      <c r="AH6480" s="2" t="s">
        <v>24442</v>
      </c>
      <c r="AI6480" s="2" t="s">
        <v>139</v>
      </c>
      <c r="AJ6480" s="2" t="s">
        <v>24550</v>
      </c>
      <c r="AK6480" s="2" t="s">
        <v>139</v>
      </c>
      <c r="AL6480" s="2" t="s">
        <v>139</v>
      </c>
      <c r="AM6480" s="2" t="s">
        <v>139</v>
      </c>
      <c r="AN6480" s="2" t="s">
        <v>139</v>
      </c>
      <c r="AO6480" s="2">
        <v>32315</v>
      </c>
      <c r="AP6480" s="2" t="s">
        <v>139</v>
      </c>
      <c r="AQ6480" s="2" t="s">
        <v>126</v>
      </c>
      <c r="AR6480" s="2" t="s">
        <v>120</v>
      </c>
    </row>
    <row r="6481" spans="8:44" ht="21" customHeight="1">
      <c r="H6481" s="2">
        <f t="shared" si="210"/>
        <v>6480</v>
      </c>
      <c r="I6481" s="2" t="str">
        <f t="shared" ca="1" si="211"/>
        <v>コンシェルテック6480</v>
      </c>
      <c r="K6481" s="2" t="s">
        <v>59</v>
      </c>
      <c r="L6481" s="2" t="s">
        <v>6500</v>
      </c>
      <c r="M6481" s="4" t="s">
        <v>35929</v>
      </c>
      <c r="N6481" s="2" t="s">
        <v>28600</v>
      </c>
      <c r="O6481" s="2" t="s">
        <v>24446</v>
      </c>
      <c r="P6481" s="2" t="s">
        <v>35930</v>
      </c>
      <c r="Q6481" s="2" t="s">
        <v>126</v>
      </c>
      <c r="R6481" s="2" t="s">
        <v>27603</v>
      </c>
      <c r="S6481" s="2" t="s">
        <v>35931</v>
      </c>
      <c r="T6481" s="2" t="s">
        <v>24450</v>
      </c>
      <c r="U6481" s="2" t="s">
        <v>139</v>
      </c>
      <c r="V6481" s="2">
        <v>1700</v>
      </c>
      <c r="W6481" s="2" t="s">
        <v>139</v>
      </c>
      <c r="X6481" s="2">
        <v>45</v>
      </c>
      <c r="Y6481" s="2" t="s">
        <v>139</v>
      </c>
      <c r="Z6481" s="2" t="s">
        <v>3088</v>
      </c>
      <c r="AA6481" s="2" t="s">
        <v>24451</v>
      </c>
      <c r="AB6481" s="2" t="s">
        <v>8796</v>
      </c>
      <c r="AC6481" s="2" t="s">
        <v>139</v>
      </c>
      <c r="AD6481" s="2" t="s">
        <v>139</v>
      </c>
      <c r="AE6481" s="2" t="s">
        <v>139</v>
      </c>
      <c r="AF6481" s="2" t="s">
        <v>24452</v>
      </c>
      <c r="AG6481" s="2" t="s">
        <v>139</v>
      </c>
      <c r="AH6481" s="2" t="s">
        <v>24442</v>
      </c>
      <c r="AI6481" s="2" t="s">
        <v>139</v>
      </c>
      <c r="AJ6481" s="2" t="s">
        <v>35932</v>
      </c>
      <c r="AK6481" s="2" t="s">
        <v>139</v>
      </c>
      <c r="AL6481" s="2" t="s">
        <v>139</v>
      </c>
      <c r="AM6481" s="2" t="s">
        <v>139</v>
      </c>
      <c r="AN6481" s="2" t="s">
        <v>139</v>
      </c>
      <c r="AO6481" s="2">
        <v>32316</v>
      </c>
      <c r="AP6481" s="2" t="s">
        <v>139</v>
      </c>
      <c r="AQ6481" s="2" t="s">
        <v>126</v>
      </c>
      <c r="AR6481" s="2" t="s">
        <v>120</v>
      </c>
    </row>
    <row r="6482" spans="8:44" ht="21" customHeight="1">
      <c r="H6482" s="2">
        <f t="shared" si="210"/>
        <v>6481</v>
      </c>
      <c r="I6482" s="2" t="str">
        <f t="shared" ca="1" si="211"/>
        <v>コンシェルテック6481</v>
      </c>
      <c r="K6482" s="2" t="s">
        <v>59</v>
      </c>
      <c r="L6482" s="2" t="s">
        <v>6500</v>
      </c>
      <c r="M6482" s="4" t="s">
        <v>35933</v>
      </c>
      <c r="N6482" s="2" t="s">
        <v>28600</v>
      </c>
      <c r="O6482" s="2" t="s">
        <v>24446</v>
      </c>
      <c r="P6482" s="2" t="s">
        <v>35934</v>
      </c>
      <c r="Q6482" s="2" t="s">
        <v>126</v>
      </c>
      <c r="R6482" s="2" t="s">
        <v>27603</v>
      </c>
      <c r="S6482" s="2" t="s">
        <v>35931</v>
      </c>
      <c r="T6482" s="2" t="s">
        <v>24450</v>
      </c>
      <c r="U6482" s="2" t="s">
        <v>139</v>
      </c>
      <c r="V6482" s="2">
        <v>1650</v>
      </c>
      <c r="W6482" s="2" t="s">
        <v>139</v>
      </c>
      <c r="X6482" s="2">
        <v>45</v>
      </c>
      <c r="Y6482" s="2" t="s">
        <v>139</v>
      </c>
      <c r="Z6482" s="2" t="s">
        <v>3088</v>
      </c>
      <c r="AA6482" s="2" t="s">
        <v>24451</v>
      </c>
      <c r="AB6482" s="2" t="s">
        <v>8796</v>
      </c>
      <c r="AC6482" s="2" t="s">
        <v>139</v>
      </c>
      <c r="AD6482" s="2" t="s">
        <v>139</v>
      </c>
      <c r="AE6482" s="2" t="s">
        <v>139</v>
      </c>
      <c r="AF6482" s="2" t="s">
        <v>24452</v>
      </c>
      <c r="AG6482" s="2" t="s">
        <v>139</v>
      </c>
      <c r="AH6482" s="2" t="s">
        <v>24442</v>
      </c>
      <c r="AI6482" s="2" t="s">
        <v>139</v>
      </c>
      <c r="AJ6482" s="2" t="s">
        <v>35935</v>
      </c>
      <c r="AK6482" s="2" t="s">
        <v>139</v>
      </c>
      <c r="AL6482" s="2" t="s">
        <v>139</v>
      </c>
      <c r="AM6482" s="2" t="s">
        <v>139</v>
      </c>
      <c r="AN6482" s="2" t="s">
        <v>139</v>
      </c>
      <c r="AO6482" s="2">
        <v>32317</v>
      </c>
      <c r="AP6482" s="2" t="s">
        <v>139</v>
      </c>
      <c r="AQ6482" s="2" t="s">
        <v>126</v>
      </c>
      <c r="AR6482" s="2" t="s">
        <v>120</v>
      </c>
    </row>
    <row r="6483" spans="8:44" ht="21" customHeight="1">
      <c r="H6483" s="2">
        <f t="shared" si="210"/>
        <v>6482</v>
      </c>
      <c r="I6483" s="2" t="str">
        <f t="shared" ca="1" si="211"/>
        <v>コンシェルテック6482</v>
      </c>
      <c r="K6483" s="2" t="s">
        <v>59</v>
      </c>
      <c r="L6483" s="2" t="s">
        <v>6500</v>
      </c>
      <c r="M6483" s="4" t="s">
        <v>35936</v>
      </c>
      <c r="N6483" s="2" t="s">
        <v>27534</v>
      </c>
      <c r="O6483" s="2" t="s">
        <v>24446</v>
      </c>
      <c r="P6483" s="2" t="s">
        <v>35937</v>
      </c>
      <c r="Q6483" s="2" t="s">
        <v>125</v>
      </c>
      <c r="R6483" s="2" t="s">
        <v>26909</v>
      </c>
      <c r="S6483" s="2" t="s">
        <v>27536</v>
      </c>
      <c r="T6483" s="2" t="s">
        <v>3694</v>
      </c>
      <c r="U6483" s="2" t="s">
        <v>139</v>
      </c>
      <c r="V6483" s="2">
        <v>1200</v>
      </c>
      <c r="W6483" s="2" t="s">
        <v>139</v>
      </c>
      <c r="X6483" s="2">
        <v>29</v>
      </c>
      <c r="Y6483" s="2" t="s">
        <v>139</v>
      </c>
      <c r="Z6483" s="2" t="s">
        <v>1054</v>
      </c>
      <c r="AA6483" s="2" t="s">
        <v>24451</v>
      </c>
      <c r="AB6483" s="2" t="s">
        <v>27537</v>
      </c>
      <c r="AC6483" s="2" t="s">
        <v>139</v>
      </c>
      <c r="AD6483" s="2" t="s">
        <v>139</v>
      </c>
      <c r="AE6483" s="2" t="s">
        <v>139</v>
      </c>
      <c r="AF6483" s="2" t="s">
        <v>24452</v>
      </c>
      <c r="AG6483" s="2" t="s">
        <v>139</v>
      </c>
      <c r="AH6483" s="2" t="s">
        <v>24442</v>
      </c>
      <c r="AI6483" s="2" t="s">
        <v>139</v>
      </c>
      <c r="AJ6483" s="2" t="s">
        <v>35938</v>
      </c>
      <c r="AK6483" s="2" t="s">
        <v>139</v>
      </c>
      <c r="AL6483" s="2" t="s">
        <v>139</v>
      </c>
      <c r="AM6483" s="2" t="s">
        <v>139</v>
      </c>
      <c r="AN6483" s="2" t="s">
        <v>139</v>
      </c>
      <c r="AO6483" s="2">
        <v>32321</v>
      </c>
      <c r="AP6483" s="2" t="s">
        <v>139</v>
      </c>
      <c r="AQ6483" s="2" t="s">
        <v>125</v>
      </c>
      <c r="AR6483" s="2" t="s">
        <v>120</v>
      </c>
    </row>
    <row r="6484" spans="8:44" ht="21" customHeight="1">
      <c r="H6484" s="2">
        <f t="shared" si="210"/>
        <v>6483</v>
      </c>
      <c r="I6484" s="2" t="str">
        <f t="shared" ca="1" si="211"/>
        <v>コンシェルテック6483</v>
      </c>
      <c r="K6484" s="2" t="s">
        <v>59</v>
      </c>
      <c r="L6484" s="2" t="s">
        <v>6500</v>
      </c>
      <c r="M6484" s="4" t="s">
        <v>35939</v>
      </c>
      <c r="N6484" s="2" t="s">
        <v>31387</v>
      </c>
      <c r="O6484" s="2" t="s">
        <v>24533</v>
      </c>
      <c r="P6484" s="2" t="s">
        <v>35940</v>
      </c>
      <c r="Q6484" s="2" t="s">
        <v>125</v>
      </c>
      <c r="R6484" s="2" t="s">
        <v>24637</v>
      </c>
      <c r="S6484" s="2" t="s">
        <v>25755</v>
      </c>
      <c r="T6484" s="2" t="s">
        <v>24450</v>
      </c>
      <c r="U6484" s="2" t="s">
        <v>139</v>
      </c>
      <c r="V6484" s="2">
        <v>1150</v>
      </c>
      <c r="W6484" s="2" t="s">
        <v>139</v>
      </c>
      <c r="X6484" s="2">
        <v>49</v>
      </c>
      <c r="Y6484" s="2" t="s">
        <v>139</v>
      </c>
      <c r="Z6484" s="2" t="s">
        <v>3121</v>
      </c>
      <c r="AA6484" s="2" t="s">
        <v>24451</v>
      </c>
      <c r="AB6484" s="2" t="s">
        <v>24647</v>
      </c>
      <c r="AC6484" s="2" t="s">
        <v>139</v>
      </c>
      <c r="AD6484" s="2" t="s">
        <v>139</v>
      </c>
      <c r="AE6484" s="2" t="s">
        <v>139</v>
      </c>
      <c r="AF6484" s="2" t="s">
        <v>24441</v>
      </c>
      <c r="AG6484" s="2" t="s">
        <v>139</v>
      </c>
      <c r="AH6484" s="2" t="s">
        <v>24442</v>
      </c>
      <c r="AI6484" s="2" t="s">
        <v>139</v>
      </c>
      <c r="AJ6484" s="2" t="s">
        <v>26119</v>
      </c>
      <c r="AK6484" s="2" t="s">
        <v>139</v>
      </c>
      <c r="AL6484" s="2" t="s">
        <v>139</v>
      </c>
      <c r="AM6484" s="2" t="s">
        <v>139</v>
      </c>
      <c r="AN6484" s="2" t="s">
        <v>139</v>
      </c>
      <c r="AO6484" s="2">
        <v>32323</v>
      </c>
      <c r="AP6484" s="2" t="s">
        <v>139</v>
      </c>
      <c r="AQ6484" s="2" t="s">
        <v>125</v>
      </c>
      <c r="AR6484" s="2" t="s">
        <v>120</v>
      </c>
    </row>
    <row r="6485" spans="8:44" ht="21" customHeight="1">
      <c r="H6485" s="2">
        <f t="shared" si="210"/>
        <v>6484</v>
      </c>
      <c r="I6485" s="2" t="str">
        <f t="shared" ca="1" si="211"/>
        <v>コンシェルテック6484</v>
      </c>
      <c r="K6485" s="2" t="s">
        <v>59</v>
      </c>
      <c r="L6485" s="2" t="s">
        <v>6500</v>
      </c>
      <c r="M6485" s="4" t="s">
        <v>35941</v>
      </c>
      <c r="N6485" s="2" t="s">
        <v>649</v>
      </c>
      <c r="O6485" s="2" t="s">
        <v>24446</v>
      </c>
      <c r="P6485" s="2" t="s">
        <v>35942</v>
      </c>
      <c r="Q6485" s="2" t="s">
        <v>122</v>
      </c>
      <c r="R6485" s="2" t="s">
        <v>26839</v>
      </c>
      <c r="S6485" s="2" t="s">
        <v>26444</v>
      </c>
      <c r="T6485" s="2" t="s">
        <v>3694</v>
      </c>
      <c r="U6485" s="2" t="s">
        <v>139</v>
      </c>
      <c r="V6485" s="2">
        <v>1100</v>
      </c>
      <c r="W6485" s="2" t="s">
        <v>139</v>
      </c>
      <c r="X6485" s="2">
        <v>40</v>
      </c>
      <c r="Y6485" s="2" t="s">
        <v>139</v>
      </c>
      <c r="Z6485" s="2" t="s">
        <v>1054</v>
      </c>
      <c r="AA6485" s="2" t="s">
        <v>24451</v>
      </c>
      <c r="AB6485" s="2" t="s">
        <v>26841</v>
      </c>
      <c r="AC6485" s="2" t="s">
        <v>139</v>
      </c>
      <c r="AD6485" s="2" t="s">
        <v>139</v>
      </c>
      <c r="AE6485" s="2" t="s">
        <v>139</v>
      </c>
      <c r="AF6485" s="2" t="s">
        <v>24441</v>
      </c>
      <c r="AG6485" s="2" t="s">
        <v>139</v>
      </c>
      <c r="AH6485" s="2" t="s">
        <v>24442</v>
      </c>
      <c r="AI6485" s="2" t="s">
        <v>139</v>
      </c>
      <c r="AJ6485" s="2" t="s">
        <v>35943</v>
      </c>
      <c r="AK6485" s="2" t="s">
        <v>139</v>
      </c>
      <c r="AL6485" s="2" t="s">
        <v>139</v>
      </c>
      <c r="AM6485" s="2" t="s">
        <v>139</v>
      </c>
      <c r="AN6485" s="2" t="s">
        <v>139</v>
      </c>
      <c r="AO6485" s="2">
        <v>32325</v>
      </c>
      <c r="AP6485" s="2" t="s">
        <v>139</v>
      </c>
      <c r="AQ6485" s="2" t="s">
        <v>122</v>
      </c>
      <c r="AR6485" s="2" t="s">
        <v>120</v>
      </c>
    </row>
    <row r="6486" spans="8:44" ht="21" customHeight="1">
      <c r="H6486" s="2">
        <f t="shared" si="210"/>
        <v>6485</v>
      </c>
      <c r="I6486" s="2" t="str">
        <f t="shared" ca="1" si="211"/>
        <v>コンシェルテック6485</v>
      </c>
      <c r="K6486" s="2" t="s">
        <v>59</v>
      </c>
      <c r="L6486" s="2" t="s">
        <v>6500</v>
      </c>
      <c r="M6486" s="4" t="s">
        <v>35944</v>
      </c>
      <c r="N6486" s="2" t="s">
        <v>35945</v>
      </c>
      <c r="O6486" s="2" t="s">
        <v>24446</v>
      </c>
      <c r="P6486" s="2" t="s">
        <v>35946</v>
      </c>
      <c r="Q6486" s="2" t="s">
        <v>122</v>
      </c>
      <c r="R6486" s="2" t="s">
        <v>6685</v>
      </c>
      <c r="S6486" s="2" t="s">
        <v>35947</v>
      </c>
      <c r="T6486" s="2" t="s">
        <v>24450</v>
      </c>
      <c r="U6486" s="2" t="s">
        <v>139</v>
      </c>
      <c r="V6486" s="2">
        <v>1500</v>
      </c>
      <c r="W6486" s="2" t="s">
        <v>139</v>
      </c>
      <c r="X6486" s="2">
        <v>45</v>
      </c>
      <c r="Y6486" s="2" t="s">
        <v>139</v>
      </c>
      <c r="Z6486" s="2" t="s">
        <v>3121</v>
      </c>
      <c r="AA6486" s="2" t="s">
        <v>24451</v>
      </c>
      <c r="AB6486" s="2" t="s">
        <v>8617</v>
      </c>
      <c r="AC6486" s="2" t="s">
        <v>139</v>
      </c>
      <c r="AD6486" s="2" t="s">
        <v>139</v>
      </c>
      <c r="AE6486" s="2" t="s">
        <v>139</v>
      </c>
      <c r="AF6486" s="2" t="s">
        <v>24441</v>
      </c>
      <c r="AG6486" s="2" t="s">
        <v>139</v>
      </c>
      <c r="AH6486" s="2" t="s">
        <v>24442</v>
      </c>
      <c r="AI6486" s="2" t="s">
        <v>139</v>
      </c>
      <c r="AJ6486" s="2" t="s">
        <v>35948</v>
      </c>
      <c r="AK6486" s="2" t="s">
        <v>139</v>
      </c>
      <c r="AL6486" s="2" t="s">
        <v>139</v>
      </c>
      <c r="AM6486" s="2" t="s">
        <v>139</v>
      </c>
      <c r="AN6486" s="2" t="s">
        <v>139</v>
      </c>
      <c r="AO6486" s="2">
        <v>32326</v>
      </c>
      <c r="AP6486" s="2" t="s">
        <v>139</v>
      </c>
      <c r="AQ6486" s="2" t="s">
        <v>122</v>
      </c>
      <c r="AR6486" s="2" t="s">
        <v>120</v>
      </c>
    </row>
    <row r="6487" spans="8:44" ht="21" customHeight="1">
      <c r="H6487" s="2">
        <f t="shared" si="210"/>
        <v>6486</v>
      </c>
      <c r="I6487" s="2" t="str">
        <f t="shared" ca="1" si="211"/>
        <v>コンシェルテック6486</v>
      </c>
      <c r="K6487" s="2" t="s">
        <v>59</v>
      </c>
      <c r="L6487" s="2" t="s">
        <v>6500</v>
      </c>
      <c r="M6487" s="4" t="s">
        <v>35949</v>
      </c>
      <c r="N6487" s="2" t="s">
        <v>27608</v>
      </c>
      <c r="O6487" s="2" t="s">
        <v>24446</v>
      </c>
      <c r="P6487" s="2" t="s">
        <v>35950</v>
      </c>
      <c r="Q6487" s="2" t="s">
        <v>126</v>
      </c>
      <c r="R6487" s="2" t="s">
        <v>27593</v>
      </c>
      <c r="S6487" s="2" t="s">
        <v>24600</v>
      </c>
      <c r="T6487" s="2" t="s">
        <v>3694</v>
      </c>
      <c r="U6487" s="2" t="s">
        <v>139</v>
      </c>
      <c r="V6487" s="2">
        <v>1060</v>
      </c>
      <c r="W6487" s="2" t="s">
        <v>139</v>
      </c>
      <c r="X6487" s="2">
        <v>45</v>
      </c>
      <c r="Y6487" s="2" t="s">
        <v>139</v>
      </c>
      <c r="Z6487" s="2" t="s">
        <v>1054</v>
      </c>
      <c r="AA6487" s="2" t="s">
        <v>24451</v>
      </c>
      <c r="AB6487" s="2" t="s">
        <v>16560</v>
      </c>
      <c r="AC6487" s="2" t="s">
        <v>139</v>
      </c>
      <c r="AD6487" s="2" t="s">
        <v>139</v>
      </c>
      <c r="AE6487" s="2" t="s">
        <v>139</v>
      </c>
      <c r="AF6487" s="2" t="s">
        <v>24441</v>
      </c>
      <c r="AG6487" s="2" t="s">
        <v>139</v>
      </c>
      <c r="AH6487" s="2" t="s">
        <v>24442</v>
      </c>
      <c r="AI6487" s="2" t="s">
        <v>139</v>
      </c>
      <c r="AJ6487" s="2" t="s">
        <v>35951</v>
      </c>
      <c r="AK6487" s="2" t="s">
        <v>139</v>
      </c>
      <c r="AL6487" s="2" t="s">
        <v>139</v>
      </c>
      <c r="AM6487" s="2" t="s">
        <v>139</v>
      </c>
      <c r="AN6487" s="2" t="s">
        <v>139</v>
      </c>
      <c r="AO6487" s="2">
        <v>32448</v>
      </c>
      <c r="AP6487" s="2" t="s">
        <v>139</v>
      </c>
      <c r="AQ6487" s="2" t="s">
        <v>126</v>
      </c>
      <c r="AR6487" s="2" t="s">
        <v>120</v>
      </c>
    </row>
    <row r="6488" spans="8:44" ht="21" customHeight="1">
      <c r="H6488" s="2">
        <f t="shared" si="210"/>
        <v>6487</v>
      </c>
      <c r="I6488" s="2" t="str">
        <f t="shared" ca="1" si="211"/>
        <v>コンシェルテック6487</v>
      </c>
      <c r="K6488" s="2" t="s">
        <v>59</v>
      </c>
      <c r="L6488" s="2" t="s">
        <v>6500</v>
      </c>
      <c r="M6488" s="4" t="s">
        <v>35952</v>
      </c>
      <c r="N6488" s="2" t="s">
        <v>27608</v>
      </c>
      <c r="O6488" s="2" t="s">
        <v>24446</v>
      </c>
      <c r="P6488" s="2" t="s">
        <v>35953</v>
      </c>
      <c r="Q6488" s="2" t="s">
        <v>126</v>
      </c>
      <c r="R6488" s="2" t="s">
        <v>27593</v>
      </c>
      <c r="S6488" s="2" t="s">
        <v>26493</v>
      </c>
      <c r="T6488" s="2" t="s">
        <v>3694</v>
      </c>
      <c r="U6488" s="2" t="s">
        <v>139</v>
      </c>
      <c r="V6488" s="2">
        <v>1060</v>
      </c>
      <c r="W6488" s="2" t="s">
        <v>139</v>
      </c>
      <c r="X6488" s="2">
        <v>49</v>
      </c>
      <c r="Y6488" s="2" t="s">
        <v>139</v>
      </c>
      <c r="Z6488" s="2" t="s">
        <v>1054</v>
      </c>
      <c r="AA6488" s="2" t="s">
        <v>24451</v>
      </c>
      <c r="AB6488" s="2" t="s">
        <v>16560</v>
      </c>
      <c r="AC6488" s="2" t="s">
        <v>139</v>
      </c>
      <c r="AD6488" s="2" t="s">
        <v>139</v>
      </c>
      <c r="AE6488" s="2" t="s">
        <v>139</v>
      </c>
      <c r="AF6488" s="2" t="s">
        <v>24441</v>
      </c>
      <c r="AG6488" s="2" t="s">
        <v>139</v>
      </c>
      <c r="AH6488" s="2" t="s">
        <v>24442</v>
      </c>
      <c r="AI6488" s="2" t="s">
        <v>139</v>
      </c>
      <c r="AJ6488" s="2" t="s">
        <v>35954</v>
      </c>
      <c r="AK6488" s="2" t="s">
        <v>139</v>
      </c>
      <c r="AL6488" s="2" t="s">
        <v>139</v>
      </c>
      <c r="AM6488" s="2" t="s">
        <v>139</v>
      </c>
      <c r="AN6488" s="2" t="s">
        <v>139</v>
      </c>
      <c r="AO6488" s="2">
        <v>32449</v>
      </c>
      <c r="AP6488" s="2" t="s">
        <v>139</v>
      </c>
      <c r="AQ6488" s="2" t="s">
        <v>126</v>
      </c>
      <c r="AR6488" s="2" t="s">
        <v>120</v>
      </c>
    </row>
    <row r="6489" spans="8:44" ht="21" customHeight="1">
      <c r="H6489" s="2">
        <f t="shared" si="210"/>
        <v>6488</v>
      </c>
      <c r="I6489" s="2" t="str">
        <f t="shared" ca="1" si="211"/>
        <v>コンシェルテック6488</v>
      </c>
      <c r="K6489" s="2" t="s">
        <v>59</v>
      </c>
      <c r="L6489" s="2" t="s">
        <v>6500</v>
      </c>
      <c r="M6489" s="4" t="s">
        <v>35955</v>
      </c>
      <c r="N6489" s="2" t="s">
        <v>35956</v>
      </c>
      <c r="O6489" s="2" t="s">
        <v>24446</v>
      </c>
      <c r="P6489" s="2" t="s">
        <v>35957</v>
      </c>
      <c r="Q6489" s="2" t="s">
        <v>111</v>
      </c>
      <c r="R6489" s="2" t="s">
        <v>28287</v>
      </c>
      <c r="S6489" s="2" t="s">
        <v>24555</v>
      </c>
      <c r="T6489" s="2" t="s">
        <v>3694</v>
      </c>
      <c r="U6489" s="2" t="s">
        <v>139</v>
      </c>
      <c r="V6489" s="2">
        <v>1360</v>
      </c>
      <c r="W6489" s="2" t="s">
        <v>139</v>
      </c>
      <c r="X6489" s="2">
        <v>44</v>
      </c>
      <c r="Y6489" s="2" t="s">
        <v>139</v>
      </c>
      <c r="Z6489" s="2" t="s">
        <v>3088</v>
      </c>
      <c r="AA6489" s="2" t="s">
        <v>24487</v>
      </c>
      <c r="AB6489" s="2" t="s">
        <v>28248</v>
      </c>
      <c r="AC6489" s="2" t="s">
        <v>139</v>
      </c>
      <c r="AD6489" s="2" t="s">
        <v>139</v>
      </c>
      <c r="AE6489" s="2" t="s">
        <v>139</v>
      </c>
      <c r="AF6489" s="2" t="s">
        <v>24441</v>
      </c>
      <c r="AG6489" s="2" t="s">
        <v>139</v>
      </c>
      <c r="AH6489" s="2" t="s">
        <v>24702</v>
      </c>
      <c r="AI6489" s="2" t="s">
        <v>139</v>
      </c>
      <c r="AJ6489" s="2" t="s">
        <v>35958</v>
      </c>
      <c r="AK6489" s="2" t="s">
        <v>139</v>
      </c>
      <c r="AL6489" s="2" t="s">
        <v>139</v>
      </c>
      <c r="AM6489" s="2" t="s">
        <v>139</v>
      </c>
      <c r="AN6489" s="2" t="s">
        <v>139</v>
      </c>
      <c r="AO6489" s="2">
        <v>32451</v>
      </c>
      <c r="AP6489" s="2" t="s">
        <v>139</v>
      </c>
      <c r="AQ6489" s="2" t="s">
        <v>111</v>
      </c>
      <c r="AR6489" s="2" t="s">
        <v>112</v>
      </c>
    </row>
    <row r="6490" spans="8:44" ht="21" customHeight="1">
      <c r="H6490" s="2">
        <f t="shared" si="210"/>
        <v>6489</v>
      </c>
      <c r="I6490" s="2" t="str">
        <f t="shared" ca="1" si="211"/>
        <v>コンシェルテック6489</v>
      </c>
      <c r="K6490" s="2" t="s">
        <v>59</v>
      </c>
      <c r="L6490" s="2" t="s">
        <v>6500</v>
      </c>
      <c r="M6490" s="4" t="s">
        <v>35959</v>
      </c>
      <c r="N6490" s="2" t="s">
        <v>35960</v>
      </c>
      <c r="O6490" s="2" t="s">
        <v>24446</v>
      </c>
      <c r="P6490" s="2" t="s">
        <v>35961</v>
      </c>
      <c r="Q6490" s="2" t="s">
        <v>113</v>
      </c>
      <c r="R6490" s="2" t="s">
        <v>34084</v>
      </c>
      <c r="S6490" s="2" t="s">
        <v>35962</v>
      </c>
      <c r="T6490" s="2" t="s">
        <v>24450</v>
      </c>
      <c r="U6490" s="2" t="s">
        <v>139</v>
      </c>
      <c r="V6490" s="2">
        <v>1300</v>
      </c>
      <c r="W6490" s="2" t="s">
        <v>139</v>
      </c>
      <c r="X6490" s="2">
        <v>44</v>
      </c>
      <c r="Y6490" s="2" t="s">
        <v>139</v>
      </c>
      <c r="Z6490" s="2" t="s">
        <v>3121</v>
      </c>
      <c r="AA6490" s="2" t="s">
        <v>24451</v>
      </c>
      <c r="AB6490" s="2" t="s">
        <v>12678</v>
      </c>
      <c r="AC6490" s="2" t="s">
        <v>139</v>
      </c>
      <c r="AD6490" s="2" t="s">
        <v>139</v>
      </c>
      <c r="AE6490" s="2" t="s">
        <v>139</v>
      </c>
      <c r="AF6490" s="2" t="s">
        <v>24441</v>
      </c>
      <c r="AG6490" s="2" t="s">
        <v>139</v>
      </c>
      <c r="AH6490" s="2" t="s">
        <v>24442</v>
      </c>
      <c r="AI6490" s="2" t="s">
        <v>139</v>
      </c>
      <c r="AJ6490" s="2" t="s">
        <v>35963</v>
      </c>
      <c r="AK6490" s="2" t="s">
        <v>139</v>
      </c>
      <c r="AL6490" s="2" t="s">
        <v>139</v>
      </c>
      <c r="AM6490" s="2" t="s">
        <v>139</v>
      </c>
      <c r="AN6490" s="2" t="s">
        <v>139</v>
      </c>
      <c r="AO6490" s="2">
        <v>32452</v>
      </c>
      <c r="AP6490" s="2" t="s">
        <v>139</v>
      </c>
      <c r="AQ6490" s="2" t="s">
        <v>113</v>
      </c>
      <c r="AR6490" s="2" t="s">
        <v>112</v>
      </c>
    </row>
    <row r="6491" spans="8:44" ht="21" customHeight="1">
      <c r="H6491" s="2">
        <f t="shared" si="210"/>
        <v>6490</v>
      </c>
      <c r="I6491" s="2" t="str">
        <f t="shared" ca="1" si="211"/>
        <v>コンシェルテック6490</v>
      </c>
      <c r="K6491" s="2" t="s">
        <v>59</v>
      </c>
      <c r="L6491" s="2" t="s">
        <v>6500</v>
      </c>
      <c r="M6491" s="4" t="s">
        <v>35964</v>
      </c>
      <c r="N6491" s="2" t="s">
        <v>35965</v>
      </c>
      <c r="O6491" s="2" t="s">
        <v>24446</v>
      </c>
      <c r="P6491" s="2" t="s">
        <v>35966</v>
      </c>
      <c r="Q6491" s="2" t="s">
        <v>109</v>
      </c>
      <c r="R6491" s="2" t="s">
        <v>25097</v>
      </c>
      <c r="S6491" s="2" t="s">
        <v>24486</v>
      </c>
      <c r="T6491" s="2" t="s">
        <v>24450</v>
      </c>
      <c r="U6491" s="2" t="s">
        <v>139</v>
      </c>
      <c r="V6491" s="2">
        <v>1200</v>
      </c>
      <c r="W6491" s="2" t="s">
        <v>139</v>
      </c>
      <c r="X6491" s="2">
        <v>45</v>
      </c>
      <c r="Y6491" s="2" t="s">
        <v>139</v>
      </c>
      <c r="Z6491" s="2" t="s">
        <v>1054</v>
      </c>
      <c r="AA6491" s="2" t="s">
        <v>24451</v>
      </c>
      <c r="AB6491" s="2" t="s">
        <v>25099</v>
      </c>
      <c r="AC6491" s="2" t="s">
        <v>139</v>
      </c>
      <c r="AD6491" s="2" t="s">
        <v>139</v>
      </c>
      <c r="AE6491" s="2" t="s">
        <v>139</v>
      </c>
      <c r="AF6491" s="2" t="s">
        <v>24441</v>
      </c>
      <c r="AG6491" s="2" t="s">
        <v>139</v>
      </c>
      <c r="AH6491" s="2" t="s">
        <v>24442</v>
      </c>
      <c r="AI6491" s="2" t="s">
        <v>139</v>
      </c>
      <c r="AJ6491" s="2" t="s">
        <v>35967</v>
      </c>
      <c r="AK6491" s="2" t="s">
        <v>139</v>
      </c>
      <c r="AL6491" s="2" t="s">
        <v>139</v>
      </c>
      <c r="AM6491" s="2" t="s">
        <v>139</v>
      </c>
      <c r="AN6491" s="2" t="s">
        <v>139</v>
      </c>
      <c r="AO6491" s="2">
        <v>32453</v>
      </c>
      <c r="AP6491" s="2" t="s">
        <v>139</v>
      </c>
      <c r="AQ6491" s="2" t="s">
        <v>109</v>
      </c>
      <c r="AR6491" s="2" t="s">
        <v>105</v>
      </c>
    </row>
    <row r="6492" spans="8:44" ht="21" customHeight="1">
      <c r="H6492" s="2">
        <f t="shared" si="210"/>
        <v>6491</v>
      </c>
      <c r="I6492" s="2" t="str">
        <f t="shared" ca="1" si="211"/>
        <v>コンシェルテック6491</v>
      </c>
      <c r="K6492" s="2" t="s">
        <v>59</v>
      </c>
      <c r="L6492" s="2" t="s">
        <v>6500</v>
      </c>
      <c r="M6492" s="4" t="s">
        <v>35968</v>
      </c>
      <c r="N6492" s="2" t="s">
        <v>4215</v>
      </c>
      <c r="O6492" s="2" t="s">
        <v>24446</v>
      </c>
      <c r="P6492" s="2" t="s">
        <v>35969</v>
      </c>
      <c r="Q6492" s="2" t="s">
        <v>106</v>
      </c>
      <c r="R6492" s="2" t="s">
        <v>29243</v>
      </c>
      <c r="S6492" s="2" t="s">
        <v>25589</v>
      </c>
      <c r="T6492" s="2" t="s">
        <v>3694</v>
      </c>
      <c r="U6492" s="2" t="s">
        <v>139</v>
      </c>
      <c r="V6492" s="2">
        <v>1300</v>
      </c>
      <c r="W6492" s="2" t="s">
        <v>139</v>
      </c>
      <c r="X6492" s="2">
        <v>49</v>
      </c>
      <c r="Y6492" s="2" t="s">
        <v>139</v>
      </c>
      <c r="Z6492" s="2" t="s">
        <v>3088</v>
      </c>
      <c r="AA6492" s="2" t="s">
        <v>24451</v>
      </c>
      <c r="AB6492" s="2" t="s">
        <v>29244</v>
      </c>
      <c r="AC6492" s="2" t="s">
        <v>139</v>
      </c>
      <c r="AD6492" s="2" t="s">
        <v>139</v>
      </c>
      <c r="AE6492" s="2" t="s">
        <v>139</v>
      </c>
      <c r="AF6492" s="2" t="s">
        <v>24441</v>
      </c>
      <c r="AG6492" s="2" t="s">
        <v>139</v>
      </c>
      <c r="AH6492" s="2" t="s">
        <v>24442</v>
      </c>
      <c r="AI6492" s="2" t="s">
        <v>139</v>
      </c>
      <c r="AJ6492" s="2" t="s">
        <v>24885</v>
      </c>
      <c r="AK6492" s="2" t="s">
        <v>139</v>
      </c>
      <c r="AL6492" s="2" t="s">
        <v>139</v>
      </c>
      <c r="AM6492" s="2" t="s">
        <v>139</v>
      </c>
      <c r="AN6492" s="2" t="s">
        <v>139</v>
      </c>
      <c r="AO6492" s="2">
        <v>32454</v>
      </c>
      <c r="AP6492" s="2" t="s">
        <v>139</v>
      </c>
      <c r="AQ6492" s="2" t="s">
        <v>106</v>
      </c>
      <c r="AR6492" s="2" t="s">
        <v>105</v>
      </c>
    </row>
    <row r="6493" spans="8:44" ht="21" customHeight="1">
      <c r="H6493" s="2">
        <f t="shared" si="210"/>
        <v>6492</v>
      </c>
      <c r="I6493" s="2" t="str">
        <f t="shared" ca="1" si="211"/>
        <v>コンシェルテック6492</v>
      </c>
      <c r="K6493" s="2" t="s">
        <v>59</v>
      </c>
      <c r="L6493" s="2" t="s">
        <v>6500</v>
      </c>
      <c r="M6493" s="4" t="s">
        <v>35970</v>
      </c>
      <c r="N6493" s="2" t="s">
        <v>34535</v>
      </c>
      <c r="O6493" s="2" t="s">
        <v>24446</v>
      </c>
      <c r="P6493" s="2" t="s">
        <v>34536</v>
      </c>
      <c r="Q6493" s="2" t="s">
        <v>106</v>
      </c>
      <c r="R6493" s="2" t="s">
        <v>29364</v>
      </c>
      <c r="S6493" s="2" t="s">
        <v>35971</v>
      </c>
      <c r="T6493" s="2" t="s">
        <v>24450</v>
      </c>
      <c r="U6493" s="2" t="s">
        <v>139</v>
      </c>
      <c r="V6493" s="2">
        <v>1200</v>
      </c>
      <c r="W6493" s="2" t="s">
        <v>139</v>
      </c>
      <c r="X6493" s="2">
        <v>45</v>
      </c>
      <c r="Y6493" s="2" t="s">
        <v>139</v>
      </c>
      <c r="Z6493" s="2" t="s">
        <v>1054</v>
      </c>
      <c r="AA6493" s="2" t="s">
        <v>24451</v>
      </c>
      <c r="AB6493" s="2" t="s">
        <v>29366</v>
      </c>
      <c r="AC6493" s="2" t="s">
        <v>139</v>
      </c>
      <c r="AD6493" s="2" t="s">
        <v>139</v>
      </c>
      <c r="AE6493" s="2" t="s">
        <v>139</v>
      </c>
      <c r="AF6493" s="2" t="s">
        <v>24441</v>
      </c>
      <c r="AG6493" s="2" t="s">
        <v>139</v>
      </c>
      <c r="AH6493" s="2" t="s">
        <v>24442</v>
      </c>
      <c r="AI6493" s="2" t="s">
        <v>139</v>
      </c>
      <c r="AJ6493" s="2" t="s">
        <v>35972</v>
      </c>
      <c r="AK6493" s="2" t="s">
        <v>139</v>
      </c>
      <c r="AL6493" s="2" t="s">
        <v>139</v>
      </c>
      <c r="AM6493" s="2" t="s">
        <v>139</v>
      </c>
      <c r="AN6493" s="2" t="s">
        <v>139</v>
      </c>
      <c r="AO6493" s="2">
        <v>32455</v>
      </c>
      <c r="AP6493" s="2" t="s">
        <v>139</v>
      </c>
      <c r="AQ6493" s="2" t="s">
        <v>106</v>
      </c>
      <c r="AR6493" s="2" t="s">
        <v>105</v>
      </c>
    </row>
    <row r="6494" spans="8:44" ht="21" customHeight="1">
      <c r="H6494" s="2">
        <f t="shared" si="210"/>
        <v>6493</v>
      </c>
      <c r="I6494" s="2" t="str">
        <f t="shared" ca="1" si="211"/>
        <v>コンシェルテック6493</v>
      </c>
      <c r="K6494" s="2" t="s">
        <v>59</v>
      </c>
      <c r="L6494" s="2" t="s">
        <v>6500</v>
      </c>
      <c r="M6494" s="4" t="s">
        <v>35973</v>
      </c>
      <c r="N6494" s="2" t="s">
        <v>32957</v>
      </c>
      <c r="O6494" s="2" t="s">
        <v>24446</v>
      </c>
      <c r="P6494" s="2" t="s">
        <v>35974</v>
      </c>
      <c r="Q6494" s="2" t="s">
        <v>106</v>
      </c>
      <c r="R6494" s="2" t="s">
        <v>25126</v>
      </c>
      <c r="S6494" s="2" t="s">
        <v>26459</v>
      </c>
      <c r="T6494" s="2" t="s">
        <v>24450</v>
      </c>
      <c r="U6494" s="2" t="s">
        <v>139</v>
      </c>
      <c r="V6494" s="2">
        <v>1200</v>
      </c>
      <c r="W6494" s="2" t="s">
        <v>139</v>
      </c>
      <c r="X6494" s="2">
        <v>49</v>
      </c>
      <c r="Y6494" s="2" t="s">
        <v>139</v>
      </c>
      <c r="Z6494" s="2" t="s">
        <v>1054</v>
      </c>
      <c r="AA6494" s="2" t="s">
        <v>24451</v>
      </c>
      <c r="AB6494" s="2" t="s">
        <v>25128</v>
      </c>
      <c r="AC6494" s="2" t="s">
        <v>139</v>
      </c>
      <c r="AD6494" s="2" t="s">
        <v>139</v>
      </c>
      <c r="AE6494" s="2" t="s">
        <v>139</v>
      </c>
      <c r="AF6494" s="2" t="s">
        <v>24441</v>
      </c>
      <c r="AG6494" s="2" t="s">
        <v>139</v>
      </c>
      <c r="AH6494" s="2" t="s">
        <v>24442</v>
      </c>
      <c r="AI6494" s="2" t="s">
        <v>139</v>
      </c>
      <c r="AJ6494" s="2" t="s">
        <v>35975</v>
      </c>
      <c r="AK6494" s="2" t="s">
        <v>139</v>
      </c>
      <c r="AL6494" s="2" t="s">
        <v>139</v>
      </c>
      <c r="AM6494" s="2" t="s">
        <v>139</v>
      </c>
      <c r="AN6494" s="2" t="s">
        <v>139</v>
      </c>
      <c r="AO6494" s="2">
        <v>32456</v>
      </c>
      <c r="AP6494" s="2" t="s">
        <v>139</v>
      </c>
      <c r="AQ6494" s="2" t="s">
        <v>106</v>
      </c>
      <c r="AR6494" s="2" t="s">
        <v>105</v>
      </c>
    </row>
    <row r="6495" spans="8:44" ht="21" customHeight="1">
      <c r="H6495" s="2">
        <f t="shared" si="210"/>
        <v>6494</v>
      </c>
      <c r="I6495" s="2" t="str">
        <f t="shared" ca="1" si="211"/>
        <v>コンシェルテック6494</v>
      </c>
      <c r="K6495" s="2" t="s">
        <v>59</v>
      </c>
      <c r="L6495" s="2" t="s">
        <v>6500</v>
      </c>
      <c r="M6495" s="4" t="s">
        <v>35976</v>
      </c>
      <c r="N6495" s="2" t="s">
        <v>28184</v>
      </c>
      <c r="O6495" s="2" t="s">
        <v>24446</v>
      </c>
      <c r="P6495" s="2" t="s">
        <v>35977</v>
      </c>
      <c r="Q6495" s="2" t="s">
        <v>111</v>
      </c>
      <c r="R6495" s="2" t="s">
        <v>26426</v>
      </c>
      <c r="S6495" s="2" t="s">
        <v>35978</v>
      </c>
      <c r="T6495" s="2" t="s">
        <v>182</v>
      </c>
      <c r="U6495" s="2" t="s">
        <v>139</v>
      </c>
      <c r="V6495" s="2">
        <v>1250</v>
      </c>
      <c r="W6495" s="2" t="s">
        <v>139</v>
      </c>
      <c r="X6495" s="2">
        <v>49</v>
      </c>
      <c r="Y6495" s="2" t="s">
        <v>139</v>
      </c>
      <c r="Z6495" s="2" t="s">
        <v>3088</v>
      </c>
      <c r="AA6495" s="2" t="s">
        <v>24451</v>
      </c>
      <c r="AB6495" s="2" t="s">
        <v>27099</v>
      </c>
      <c r="AC6495" s="2" t="s">
        <v>139</v>
      </c>
      <c r="AD6495" s="2" t="s">
        <v>139</v>
      </c>
      <c r="AE6495" s="2" t="s">
        <v>139</v>
      </c>
      <c r="AF6495" s="2" t="s">
        <v>24452</v>
      </c>
      <c r="AG6495" s="2" t="s">
        <v>139</v>
      </c>
      <c r="AH6495" s="2" t="s">
        <v>24442</v>
      </c>
      <c r="AI6495" s="2" t="s">
        <v>139</v>
      </c>
      <c r="AJ6495" s="2" t="s">
        <v>35979</v>
      </c>
      <c r="AK6495" s="2" t="s">
        <v>139</v>
      </c>
      <c r="AL6495" s="2" t="s">
        <v>139</v>
      </c>
      <c r="AM6495" s="2" t="s">
        <v>139</v>
      </c>
      <c r="AN6495" s="2" t="s">
        <v>139</v>
      </c>
      <c r="AO6495" s="2">
        <v>32457</v>
      </c>
      <c r="AP6495" s="2" t="s">
        <v>139</v>
      </c>
      <c r="AQ6495" s="2" t="s">
        <v>111</v>
      </c>
      <c r="AR6495" s="2" t="s">
        <v>112</v>
      </c>
    </row>
    <row r="6496" spans="8:44" ht="21" customHeight="1">
      <c r="H6496" s="2">
        <f t="shared" si="210"/>
        <v>6495</v>
      </c>
      <c r="I6496" s="2" t="str">
        <f t="shared" ca="1" si="211"/>
        <v>コンシェルテック6495</v>
      </c>
      <c r="K6496" s="2" t="s">
        <v>59</v>
      </c>
      <c r="L6496" s="2" t="s">
        <v>6500</v>
      </c>
      <c r="M6496" s="4" t="s">
        <v>35980</v>
      </c>
      <c r="N6496" s="2" t="s">
        <v>35981</v>
      </c>
      <c r="O6496" s="2" t="s">
        <v>24446</v>
      </c>
      <c r="P6496" s="2" t="s">
        <v>35982</v>
      </c>
      <c r="Q6496" s="2" t="s">
        <v>118</v>
      </c>
      <c r="R6496" s="2" t="s">
        <v>24829</v>
      </c>
      <c r="S6496" s="2" t="s">
        <v>27542</v>
      </c>
      <c r="T6496" s="2" t="s">
        <v>24450</v>
      </c>
      <c r="U6496" s="2" t="s">
        <v>139</v>
      </c>
      <c r="V6496" s="2">
        <v>1800</v>
      </c>
      <c r="W6496" s="2" t="s">
        <v>139</v>
      </c>
      <c r="X6496" s="2">
        <v>49</v>
      </c>
      <c r="Y6496" s="2" t="s">
        <v>139</v>
      </c>
      <c r="Z6496" s="2" t="s">
        <v>1054</v>
      </c>
      <c r="AA6496" s="2" t="s">
        <v>24487</v>
      </c>
      <c r="AB6496" s="2" t="s">
        <v>24831</v>
      </c>
      <c r="AC6496" s="2" t="s">
        <v>139</v>
      </c>
      <c r="AD6496" s="2" t="s">
        <v>139</v>
      </c>
      <c r="AE6496" s="2" t="s">
        <v>139</v>
      </c>
      <c r="AF6496" s="2" t="s">
        <v>24441</v>
      </c>
      <c r="AG6496" s="2" t="s">
        <v>139</v>
      </c>
      <c r="AH6496" s="2" t="s">
        <v>24442</v>
      </c>
      <c r="AI6496" s="2" t="s">
        <v>139</v>
      </c>
      <c r="AJ6496" s="2" t="s">
        <v>35983</v>
      </c>
      <c r="AK6496" s="2" t="s">
        <v>139</v>
      </c>
      <c r="AL6496" s="2" t="s">
        <v>139</v>
      </c>
      <c r="AM6496" s="2" t="s">
        <v>139</v>
      </c>
      <c r="AN6496" s="2" t="s">
        <v>139</v>
      </c>
      <c r="AO6496" s="2">
        <v>32458</v>
      </c>
      <c r="AP6496" s="2" t="s">
        <v>139</v>
      </c>
      <c r="AQ6496" s="2" t="s">
        <v>118</v>
      </c>
      <c r="AR6496" s="2" t="s">
        <v>112</v>
      </c>
    </row>
    <row r="6497" spans="8:44" ht="21" customHeight="1">
      <c r="H6497" s="2">
        <f t="shared" si="210"/>
        <v>6496</v>
      </c>
      <c r="I6497" s="2" t="str">
        <f t="shared" ca="1" si="211"/>
        <v>コンシェルテック6496</v>
      </c>
      <c r="K6497" s="2" t="s">
        <v>59</v>
      </c>
      <c r="L6497" s="2" t="s">
        <v>6500</v>
      </c>
      <c r="M6497" s="4" t="s">
        <v>35984</v>
      </c>
      <c r="N6497" s="2" t="s">
        <v>30260</v>
      </c>
      <c r="O6497" s="2" t="s">
        <v>24446</v>
      </c>
      <c r="P6497" s="2" t="s">
        <v>35985</v>
      </c>
      <c r="Q6497" s="2" t="s">
        <v>72</v>
      </c>
      <c r="R6497" s="2" t="s">
        <v>35654</v>
      </c>
      <c r="S6497" s="2" t="s">
        <v>35986</v>
      </c>
      <c r="T6497" s="2" t="s">
        <v>24450</v>
      </c>
      <c r="U6497" s="2" t="s">
        <v>139</v>
      </c>
      <c r="V6497" s="2">
        <v>1080</v>
      </c>
      <c r="W6497" s="2" t="s">
        <v>139</v>
      </c>
      <c r="X6497" s="2">
        <v>49</v>
      </c>
      <c r="Y6497" s="2" t="s">
        <v>139</v>
      </c>
      <c r="Z6497" s="2" t="s">
        <v>3088</v>
      </c>
      <c r="AA6497" s="2" t="s">
        <v>24451</v>
      </c>
      <c r="AB6497" s="2" t="s">
        <v>35655</v>
      </c>
      <c r="AC6497" s="2" t="s">
        <v>139</v>
      </c>
      <c r="AD6497" s="2" t="s">
        <v>139</v>
      </c>
      <c r="AE6497" s="2" t="s">
        <v>139</v>
      </c>
      <c r="AF6497" s="2" t="s">
        <v>24441</v>
      </c>
      <c r="AG6497" s="2" t="s">
        <v>139</v>
      </c>
      <c r="AH6497" s="2" t="s">
        <v>24442</v>
      </c>
      <c r="AI6497" s="2" t="s">
        <v>139</v>
      </c>
      <c r="AJ6497" s="2" t="s">
        <v>35987</v>
      </c>
      <c r="AK6497" s="2" t="s">
        <v>139</v>
      </c>
      <c r="AL6497" s="2" t="s">
        <v>139</v>
      </c>
      <c r="AM6497" s="2" t="s">
        <v>139</v>
      </c>
      <c r="AN6497" s="2" t="s">
        <v>139</v>
      </c>
      <c r="AO6497" s="2">
        <v>32459</v>
      </c>
      <c r="AP6497" s="2" t="s">
        <v>139</v>
      </c>
      <c r="AQ6497" s="2" t="s">
        <v>72</v>
      </c>
      <c r="AR6497" s="2" t="s">
        <v>73</v>
      </c>
    </row>
    <row r="6498" spans="8:44" ht="21" customHeight="1">
      <c r="H6498" s="2">
        <f t="shared" si="210"/>
        <v>6497</v>
      </c>
      <c r="I6498" s="2" t="str">
        <f t="shared" ca="1" si="211"/>
        <v>コンシェルテック6497</v>
      </c>
      <c r="K6498" s="2" t="s">
        <v>59</v>
      </c>
      <c r="L6498" s="2" t="s">
        <v>6500</v>
      </c>
      <c r="M6498" s="4" t="s">
        <v>35988</v>
      </c>
      <c r="N6498" s="2" t="s">
        <v>35652</v>
      </c>
      <c r="O6498" s="2" t="s">
        <v>24446</v>
      </c>
      <c r="P6498" s="2" t="s">
        <v>35653</v>
      </c>
      <c r="Q6498" s="2" t="s">
        <v>72</v>
      </c>
      <c r="R6498" s="2" t="s">
        <v>25815</v>
      </c>
      <c r="S6498" s="2" t="s">
        <v>24595</v>
      </c>
      <c r="T6498" s="2" t="s">
        <v>3694</v>
      </c>
      <c r="U6498" s="2" t="s">
        <v>139</v>
      </c>
      <c r="V6498" s="2">
        <v>1220</v>
      </c>
      <c r="W6498" s="2" t="s">
        <v>139</v>
      </c>
      <c r="X6498" s="2">
        <v>40</v>
      </c>
      <c r="Y6498" s="2" t="s">
        <v>139</v>
      </c>
      <c r="Z6498" s="2" t="s">
        <v>3088</v>
      </c>
      <c r="AA6498" s="2" t="s">
        <v>24451</v>
      </c>
      <c r="AB6498" s="2" t="s">
        <v>25837</v>
      </c>
      <c r="AC6498" s="2" t="s">
        <v>139</v>
      </c>
      <c r="AD6498" s="2" t="s">
        <v>139</v>
      </c>
      <c r="AE6498" s="2" t="s">
        <v>139</v>
      </c>
      <c r="AF6498" s="2" t="s">
        <v>24441</v>
      </c>
      <c r="AG6498" s="2" t="s">
        <v>139</v>
      </c>
      <c r="AH6498" s="2" t="s">
        <v>24442</v>
      </c>
      <c r="AI6498" s="2" t="s">
        <v>139</v>
      </c>
      <c r="AJ6498" s="2" t="s">
        <v>35656</v>
      </c>
      <c r="AK6498" s="2" t="s">
        <v>139</v>
      </c>
      <c r="AL6498" s="2" t="s">
        <v>139</v>
      </c>
      <c r="AM6498" s="2" t="s">
        <v>139</v>
      </c>
      <c r="AN6498" s="2" t="s">
        <v>139</v>
      </c>
      <c r="AO6498" s="2">
        <v>32460</v>
      </c>
      <c r="AP6498" s="2" t="s">
        <v>139</v>
      </c>
      <c r="AQ6498" s="2" t="s">
        <v>72</v>
      </c>
      <c r="AR6498" s="2" t="s">
        <v>73</v>
      </c>
    </row>
    <row r="6499" spans="8:44" ht="21" customHeight="1">
      <c r="H6499" s="2">
        <f t="shared" si="210"/>
        <v>6498</v>
      </c>
      <c r="I6499" s="2" t="str">
        <f t="shared" ca="1" si="211"/>
        <v>コンシェルテック6498</v>
      </c>
      <c r="K6499" s="2" t="s">
        <v>59</v>
      </c>
      <c r="L6499" s="2" t="s">
        <v>6500</v>
      </c>
      <c r="M6499" s="4" t="s">
        <v>35989</v>
      </c>
      <c r="N6499" s="2" t="s">
        <v>35990</v>
      </c>
      <c r="O6499" s="2" t="s">
        <v>24446</v>
      </c>
      <c r="P6499" s="2" t="s">
        <v>35991</v>
      </c>
      <c r="Q6499" s="2" t="s">
        <v>86</v>
      </c>
      <c r="R6499" s="2" t="s">
        <v>25754</v>
      </c>
      <c r="S6499" s="2" t="s">
        <v>35992</v>
      </c>
      <c r="T6499" s="2" t="s">
        <v>3694</v>
      </c>
      <c r="U6499" s="2" t="s">
        <v>139</v>
      </c>
      <c r="V6499" s="2">
        <v>1150</v>
      </c>
      <c r="W6499" s="2" t="s">
        <v>139</v>
      </c>
      <c r="X6499" s="2">
        <v>49</v>
      </c>
      <c r="Y6499" s="2" t="s">
        <v>139</v>
      </c>
      <c r="Z6499" s="2" t="s">
        <v>3088</v>
      </c>
      <c r="AA6499" s="2" t="s">
        <v>24451</v>
      </c>
      <c r="AB6499" s="2" t="s">
        <v>26975</v>
      </c>
      <c r="AC6499" s="2" t="s">
        <v>139</v>
      </c>
      <c r="AD6499" s="2" t="s">
        <v>139</v>
      </c>
      <c r="AE6499" s="2" t="s">
        <v>139</v>
      </c>
      <c r="AF6499" s="2" t="s">
        <v>24441</v>
      </c>
      <c r="AG6499" s="2" t="s">
        <v>139</v>
      </c>
      <c r="AH6499" s="2" t="s">
        <v>24442</v>
      </c>
      <c r="AI6499" s="2" t="s">
        <v>139</v>
      </c>
      <c r="AJ6499" s="2" t="s">
        <v>35993</v>
      </c>
      <c r="AK6499" s="2" t="s">
        <v>139</v>
      </c>
      <c r="AL6499" s="2" t="s">
        <v>139</v>
      </c>
      <c r="AM6499" s="2" t="s">
        <v>139</v>
      </c>
      <c r="AN6499" s="2" t="s">
        <v>139</v>
      </c>
      <c r="AO6499" s="2">
        <v>32461</v>
      </c>
      <c r="AP6499" s="2" t="s">
        <v>139</v>
      </c>
      <c r="AQ6499" s="2" t="s">
        <v>86</v>
      </c>
      <c r="AR6499" s="2" t="s">
        <v>87</v>
      </c>
    </row>
    <row r="6500" spans="8:44" ht="21" customHeight="1">
      <c r="H6500" s="2">
        <f t="shared" si="210"/>
        <v>6499</v>
      </c>
      <c r="I6500" s="2" t="str">
        <f t="shared" ca="1" si="211"/>
        <v>コンシェルテック6499</v>
      </c>
      <c r="K6500" s="2" t="s">
        <v>59</v>
      </c>
      <c r="L6500" s="2" t="s">
        <v>6500</v>
      </c>
      <c r="M6500" s="4" t="s">
        <v>35994</v>
      </c>
      <c r="N6500" s="2" t="s">
        <v>35995</v>
      </c>
      <c r="O6500" s="2" t="s">
        <v>24446</v>
      </c>
      <c r="P6500" s="2" t="s">
        <v>35996</v>
      </c>
      <c r="Q6500" s="2" t="s">
        <v>86</v>
      </c>
      <c r="R6500" s="2" t="s">
        <v>27221</v>
      </c>
      <c r="S6500" s="2" t="s">
        <v>35997</v>
      </c>
      <c r="T6500" s="2" t="s">
        <v>3694</v>
      </c>
      <c r="U6500" s="2" t="s">
        <v>139</v>
      </c>
      <c r="V6500" s="2">
        <v>1230</v>
      </c>
      <c r="W6500" s="2" t="s">
        <v>139</v>
      </c>
      <c r="X6500" s="2">
        <v>36</v>
      </c>
      <c r="Y6500" s="2" t="s">
        <v>139</v>
      </c>
      <c r="Z6500" s="2" t="s">
        <v>3088</v>
      </c>
      <c r="AA6500" s="2" t="s">
        <v>24487</v>
      </c>
      <c r="AB6500" s="2" t="s">
        <v>31037</v>
      </c>
      <c r="AC6500" s="2" t="s">
        <v>139</v>
      </c>
      <c r="AD6500" s="2" t="s">
        <v>139</v>
      </c>
      <c r="AE6500" s="2" t="s">
        <v>139</v>
      </c>
      <c r="AF6500" s="2" t="s">
        <v>24441</v>
      </c>
      <c r="AG6500" s="2" t="s">
        <v>139</v>
      </c>
      <c r="AH6500" s="2" t="s">
        <v>24442</v>
      </c>
      <c r="AI6500" s="2" t="s">
        <v>139</v>
      </c>
      <c r="AJ6500" s="2" t="s">
        <v>35998</v>
      </c>
      <c r="AK6500" s="2" t="s">
        <v>139</v>
      </c>
      <c r="AL6500" s="2" t="s">
        <v>139</v>
      </c>
      <c r="AM6500" s="2" t="s">
        <v>139</v>
      </c>
      <c r="AN6500" s="2" t="s">
        <v>139</v>
      </c>
      <c r="AO6500" s="2">
        <v>32462</v>
      </c>
      <c r="AP6500" s="2" t="s">
        <v>139</v>
      </c>
      <c r="AQ6500" s="2" t="s">
        <v>86</v>
      </c>
      <c r="AR6500" s="2" t="s">
        <v>87</v>
      </c>
    </row>
    <row r="6501" spans="8:44" ht="21" customHeight="1">
      <c r="H6501" s="2">
        <f t="shared" si="210"/>
        <v>6500</v>
      </c>
      <c r="I6501" s="2" t="str">
        <f t="shared" ca="1" si="211"/>
        <v>コンシェルテック6500</v>
      </c>
      <c r="K6501" s="2" t="s">
        <v>59</v>
      </c>
      <c r="L6501" s="2" t="s">
        <v>6500</v>
      </c>
      <c r="M6501" s="4" t="s">
        <v>35999</v>
      </c>
      <c r="N6501" s="2" t="s">
        <v>36000</v>
      </c>
      <c r="O6501" s="2" t="s">
        <v>24533</v>
      </c>
      <c r="P6501" s="2" t="s">
        <v>36001</v>
      </c>
      <c r="Q6501" s="2" t="s">
        <v>86</v>
      </c>
      <c r="R6501" s="2" t="s">
        <v>26183</v>
      </c>
      <c r="S6501" s="2" t="s">
        <v>36002</v>
      </c>
      <c r="T6501" s="2" t="s">
        <v>182</v>
      </c>
      <c r="U6501" s="2" t="s">
        <v>139</v>
      </c>
      <c r="V6501" s="2">
        <v>1130</v>
      </c>
      <c r="W6501" s="2" t="s">
        <v>139</v>
      </c>
      <c r="X6501" s="2">
        <v>49</v>
      </c>
      <c r="Y6501" s="2" t="s">
        <v>139</v>
      </c>
      <c r="Z6501" s="2" t="s">
        <v>1054</v>
      </c>
      <c r="AA6501" s="2" t="s">
        <v>24451</v>
      </c>
      <c r="AB6501" s="2" t="s">
        <v>36003</v>
      </c>
      <c r="AC6501" s="2" t="s">
        <v>139</v>
      </c>
      <c r="AD6501" s="2" t="s">
        <v>139</v>
      </c>
      <c r="AE6501" s="2" t="s">
        <v>139</v>
      </c>
      <c r="AF6501" s="2" t="s">
        <v>24441</v>
      </c>
      <c r="AG6501" s="2" t="s">
        <v>139</v>
      </c>
      <c r="AH6501" s="2" t="s">
        <v>24442</v>
      </c>
      <c r="AI6501" s="2" t="s">
        <v>139</v>
      </c>
      <c r="AJ6501" s="2" t="s">
        <v>34500</v>
      </c>
      <c r="AK6501" s="2" t="s">
        <v>139</v>
      </c>
      <c r="AL6501" s="2" t="s">
        <v>139</v>
      </c>
      <c r="AM6501" s="2" t="s">
        <v>139</v>
      </c>
      <c r="AN6501" s="2" t="s">
        <v>139</v>
      </c>
      <c r="AO6501" s="2">
        <v>32463</v>
      </c>
      <c r="AP6501" s="2" t="s">
        <v>139</v>
      </c>
      <c r="AQ6501" s="2" t="s">
        <v>86</v>
      </c>
      <c r="AR6501" s="2" t="s">
        <v>87</v>
      </c>
    </row>
    <row r="6502" spans="8:44" ht="21" customHeight="1">
      <c r="H6502" s="2">
        <f t="shared" si="210"/>
        <v>6501</v>
      </c>
      <c r="I6502" s="2" t="str">
        <f t="shared" ca="1" si="211"/>
        <v>コンシェルテック6501</v>
      </c>
      <c r="K6502" s="2" t="s">
        <v>59</v>
      </c>
      <c r="L6502" s="2" t="s">
        <v>6500</v>
      </c>
      <c r="M6502" s="4" t="s">
        <v>36004</v>
      </c>
      <c r="N6502" s="2" t="s">
        <v>30909</v>
      </c>
      <c r="O6502" s="2" t="s">
        <v>26474</v>
      </c>
      <c r="P6502" s="2" t="s">
        <v>36005</v>
      </c>
      <c r="Q6502" s="2" t="s">
        <v>91</v>
      </c>
      <c r="R6502" s="2" t="s">
        <v>30911</v>
      </c>
      <c r="S6502" s="2" t="s">
        <v>30912</v>
      </c>
      <c r="T6502" s="2" t="s">
        <v>182</v>
      </c>
      <c r="U6502" s="2" t="s">
        <v>139</v>
      </c>
      <c r="V6502" s="2">
        <v>1650</v>
      </c>
      <c r="W6502" s="2" t="s">
        <v>139</v>
      </c>
      <c r="X6502" s="2">
        <v>49</v>
      </c>
      <c r="Y6502" s="2" t="s">
        <v>139</v>
      </c>
      <c r="Z6502" s="2" t="s">
        <v>3088</v>
      </c>
      <c r="AA6502" s="2" t="s">
        <v>24451</v>
      </c>
      <c r="AB6502" s="2" t="s">
        <v>30913</v>
      </c>
      <c r="AC6502" s="2" t="s">
        <v>139</v>
      </c>
      <c r="AD6502" s="2" t="s">
        <v>139</v>
      </c>
      <c r="AE6502" s="2" t="s">
        <v>139</v>
      </c>
      <c r="AF6502" s="2" t="s">
        <v>24441</v>
      </c>
      <c r="AG6502" s="2" t="s">
        <v>139</v>
      </c>
      <c r="AH6502" s="2" t="s">
        <v>24442</v>
      </c>
      <c r="AI6502" s="2" t="s">
        <v>139</v>
      </c>
      <c r="AJ6502" s="2" t="s">
        <v>36006</v>
      </c>
      <c r="AK6502" s="2" t="s">
        <v>139</v>
      </c>
      <c r="AL6502" s="2" t="s">
        <v>139</v>
      </c>
      <c r="AM6502" s="2" t="s">
        <v>139</v>
      </c>
      <c r="AN6502" s="2" t="s">
        <v>139</v>
      </c>
      <c r="AO6502" s="2">
        <v>32464</v>
      </c>
      <c r="AP6502" s="2" t="s">
        <v>139</v>
      </c>
      <c r="AQ6502" s="2" t="s">
        <v>91</v>
      </c>
      <c r="AR6502" s="2" t="s">
        <v>87</v>
      </c>
    </row>
    <row r="6503" spans="8:44" ht="21" customHeight="1">
      <c r="H6503" s="2">
        <f t="shared" si="210"/>
        <v>6502</v>
      </c>
      <c r="I6503" s="2" t="str">
        <f t="shared" ca="1" si="211"/>
        <v>コンシェルテック6502</v>
      </c>
      <c r="K6503" s="2" t="s">
        <v>59</v>
      </c>
      <c r="L6503" s="2" t="s">
        <v>6500</v>
      </c>
      <c r="M6503" s="4" t="s">
        <v>36007</v>
      </c>
      <c r="N6503" s="2" t="s">
        <v>30716</v>
      </c>
      <c r="O6503" s="2" t="s">
        <v>24533</v>
      </c>
      <c r="P6503" s="2" t="s">
        <v>36008</v>
      </c>
      <c r="Q6503" s="2" t="s">
        <v>98</v>
      </c>
      <c r="R6503" s="2" t="s">
        <v>30703</v>
      </c>
      <c r="S6503" s="2" t="s">
        <v>24508</v>
      </c>
      <c r="T6503" s="2" t="s">
        <v>24450</v>
      </c>
      <c r="U6503" s="2" t="s">
        <v>139</v>
      </c>
      <c r="V6503" s="2">
        <v>1350</v>
      </c>
      <c r="W6503" s="2" t="s">
        <v>139</v>
      </c>
      <c r="X6503" s="2">
        <v>45</v>
      </c>
      <c r="Y6503" s="2" t="s">
        <v>139</v>
      </c>
      <c r="Z6503" s="2" t="s">
        <v>1054</v>
      </c>
      <c r="AA6503" s="2" t="s">
        <v>24451</v>
      </c>
      <c r="AB6503" s="2" t="s">
        <v>30705</v>
      </c>
      <c r="AC6503" s="2" t="s">
        <v>139</v>
      </c>
      <c r="AD6503" s="2" t="s">
        <v>139</v>
      </c>
      <c r="AE6503" s="2" t="s">
        <v>139</v>
      </c>
      <c r="AF6503" s="2" t="s">
        <v>24441</v>
      </c>
      <c r="AG6503" s="2" t="s">
        <v>139</v>
      </c>
      <c r="AH6503" s="2" t="s">
        <v>24442</v>
      </c>
      <c r="AI6503" s="2" t="s">
        <v>139</v>
      </c>
      <c r="AJ6503" s="2" t="s">
        <v>28935</v>
      </c>
      <c r="AK6503" s="2" t="s">
        <v>139</v>
      </c>
      <c r="AL6503" s="2" t="s">
        <v>139</v>
      </c>
      <c r="AM6503" s="2" t="s">
        <v>139</v>
      </c>
      <c r="AN6503" s="2" t="s">
        <v>139</v>
      </c>
      <c r="AO6503" s="2">
        <v>32466</v>
      </c>
      <c r="AP6503" s="2" t="s">
        <v>139</v>
      </c>
      <c r="AQ6503" s="2" t="s">
        <v>98</v>
      </c>
      <c r="AR6503" s="2" t="s">
        <v>93</v>
      </c>
    </row>
    <row r="6504" spans="8:44" ht="21" customHeight="1">
      <c r="H6504" s="2">
        <f t="shared" si="210"/>
        <v>6503</v>
      </c>
      <c r="I6504" s="2" t="str">
        <f t="shared" ca="1" si="211"/>
        <v>コンシェルテック6503</v>
      </c>
      <c r="K6504" s="2" t="s">
        <v>59</v>
      </c>
      <c r="L6504" s="2" t="s">
        <v>6500</v>
      </c>
      <c r="M6504" s="4" t="s">
        <v>36009</v>
      </c>
      <c r="N6504" s="2" t="s">
        <v>30716</v>
      </c>
      <c r="O6504" s="2" t="s">
        <v>24533</v>
      </c>
      <c r="P6504" s="2" t="s">
        <v>36010</v>
      </c>
      <c r="Q6504" s="2" t="s">
        <v>98</v>
      </c>
      <c r="R6504" s="2" t="s">
        <v>30703</v>
      </c>
      <c r="S6504" s="2" t="s">
        <v>24508</v>
      </c>
      <c r="T6504" s="2" t="s">
        <v>24450</v>
      </c>
      <c r="U6504" s="2" t="s">
        <v>139</v>
      </c>
      <c r="V6504" s="2">
        <v>1350</v>
      </c>
      <c r="W6504" s="2" t="s">
        <v>139</v>
      </c>
      <c r="X6504" s="2">
        <v>45</v>
      </c>
      <c r="Y6504" s="2" t="s">
        <v>139</v>
      </c>
      <c r="Z6504" s="2" t="s">
        <v>1054</v>
      </c>
      <c r="AA6504" s="2" t="s">
        <v>24451</v>
      </c>
      <c r="AB6504" s="2" t="s">
        <v>30705</v>
      </c>
      <c r="AC6504" s="2" t="s">
        <v>139</v>
      </c>
      <c r="AD6504" s="2" t="s">
        <v>139</v>
      </c>
      <c r="AE6504" s="2" t="s">
        <v>139</v>
      </c>
      <c r="AF6504" s="2" t="s">
        <v>24441</v>
      </c>
      <c r="AG6504" s="2" t="s">
        <v>139</v>
      </c>
      <c r="AH6504" s="2" t="s">
        <v>24442</v>
      </c>
      <c r="AI6504" s="2" t="s">
        <v>139</v>
      </c>
      <c r="AJ6504" s="2" t="s">
        <v>24550</v>
      </c>
      <c r="AK6504" s="2" t="s">
        <v>139</v>
      </c>
      <c r="AL6504" s="2" t="s">
        <v>139</v>
      </c>
      <c r="AM6504" s="2" t="s">
        <v>139</v>
      </c>
      <c r="AN6504" s="2" t="s">
        <v>139</v>
      </c>
      <c r="AO6504" s="2">
        <v>32467</v>
      </c>
      <c r="AP6504" s="2" t="s">
        <v>139</v>
      </c>
      <c r="AQ6504" s="2" t="s">
        <v>98</v>
      </c>
      <c r="AR6504" s="2" t="s">
        <v>93</v>
      </c>
    </row>
    <row r="6505" spans="8:44" ht="21" customHeight="1">
      <c r="H6505" s="2">
        <f t="shared" si="210"/>
        <v>6504</v>
      </c>
      <c r="I6505" s="2" t="str">
        <f t="shared" ca="1" si="211"/>
        <v>コンシェルテック6504</v>
      </c>
      <c r="K6505" s="2" t="s">
        <v>59</v>
      </c>
      <c r="L6505" s="2" t="s">
        <v>6500</v>
      </c>
      <c r="M6505" s="4" t="s">
        <v>36011</v>
      </c>
      <c r="N6505" s="2" t="s">
        <v>30168</v>
      </c>
      <c r="O6505" s="2" t="s">
        <v>24446</v>
      </c>
      <c r="P6505" s="2" t="s">
        <v>36012</v>
      </c>
      <c r="Q6505" s="2" t="s">
        <v>95</v>
      </c>
      <c r="R6505" s="2" t="s">
        <v>30631</v>
      </c>
      <c r="S6505" s="2" t="s">
        <v>36013</v>
      </c>
      <c r="T6505" s="2" t="s">
        <v>182</v>
      </c>
      <c r="U6505" s="2" t="s">
        <v>139</v>
      </c>
      <c r="V6505" s="2">
        <v>1480</v>
      </c>
      <c r="W6505" s="2" t="s">
        <v>139</v>
      </c>
      <c r="X6505" s="2">
        <v>40</v>
      </c>
      <c r="Y6505" s="2" t="s">
        <v>139</v>
      </c>
      <c r="Z6505" s="2" t="s">
        <v>1054</v>
      </c>
      <c r="AA6505" s="2" t="s">
        <v>24451</v>
      </c>
      <c r="AB6505" s="2" t="s">
        <v>36014</v>
      </c>
      <c r="AC6505" s="2" t="s">
        <v>139</v>
      </c>
      <c r="AD6505" s="2" t="s">
        <v>139</v>
      </c>
      <c r="AE6505" s="2" t="s">
        <v>139</v>
      </c>
      <c r="AF6505" s="2" t="s">
        <v>24441</v>
      </c>
      <c r="AG6505" s="2" t="s">
        <v>139</v>
      </c>
      <c r="AH6505" s="2" t="s">
        <v>24442</v>
      </c>
      <c r="AI6505" s="2" t="s">
        <v>139</v>
      </c>
      <c r="AJ6505" s="2" t="s">
        <v>36015</v>
      </c>
      <c r="AK6505" s="2" t="s">
        <v>139</v>
      </c>
      <c r="AL6505" s="2" t="s">
        <v>139</v>
      </c>
      <c r="AM6505" s="2" t="s">
        <v>139</v>
      </c>
      <c r="AN6505" s="2" t="s">
        <v>139</v>
      </c>
      <c r="AO6505" s="2">
        <v>32468</v>
      </c>
      <c r="AP6505" s="2" t="s">
        <v>139</v>
      </c>
      <c r="AQ6505" s="2" t="s">
        <v>95</v>
      </c>
      <c r="AR6505" s="2" t="s">
        <v>93</v>
      </c>
    </row>
    <row r="6506" spans="8:44" ht="21" customHeight="1">
      <c r="H6506" s="2">
        <f t="shared" si="210"/>
        <v>6505</v>
      </c>
      <c r="I6506" s="2" t="str">
        <f t="shared" ca="1" si="211"/>
        <v>コンシェルテック6505</v>
      </c>
      <c r="K6506" s="2" t="s">
        <v>59</v>
      </c>
      <c r="L6506" s="2" t="s">
        <v>6500</v>
      </c>
      <c r="M6506" s="4" t="s">
        <v>36016</v>
      </c>
      <c r="N6506" s="2" t="s">
        <v>35173</v>
      </c>
      <c r="O6506" s="2" t="s">
        <v>24446</v>
      </c>
      <c r="P6506" s="2" t="s">
        <v>35359</v>
      </c>
      <c r="Q6506" s="2" t="s">
        <v>101</v>
      </c>
      <c r="R6506" s="2" t="s">
        <v>35191</v>
      </c>
      <c r="S6506" s="2" t="s">
        <v>35175</v>
      </c>
      <c r="T6506" s="2" t="s">
        <v>3694</v>
      </c>
      <c r="U6506" s="2" t="s">
        <v>139</v>
      </c>
      <c r="V6506" s="2">
        <v>1150</v>
      </c>
      <c r="W6506" s="2" t="s">
        <v>139</v>
      </c>
      <c r="X6506" s="2">
        <v>49</v>
      </c>
      <c r="Y6506" s="2" t="s">
        <v>139</v>
      </c>
      <c r="Z6506" s="2" t="s">
        <v>3088</v>
      </c>
      <c r="AA6506" s="2" t="s">
        <v>24451</v>
      </c>
      <c r="AB6506" s="2" t="s">
        <v>35192</v>
      </c>
      <c r="AC6506" s="2" t="s">
        <v>139</v>
      </c>
      <c r="AD6506" s="2" t="s">
        <v>139</v>
      </c>
      <c r="AE6506" s="2" t="s">
        <v>139</v>
      </c>
      <c r="AF6506" s="2" t="s">
        <v>24441</v>
      </c>
      <c r="AG6506" s="2" t="s">
        <v>139</v>
      </c>
      <c r="AH6506" s="2" t="s">
        <v>24442</v>
      </c>
      <c r="AI6506" s="2" t="s">
        <v>139</v>
      </c>
      <c r="AJ6506" s="2" t="s">
        <v>36017</v>
      </c>
      <c r="AK6506" s="2" t="s">
        <v>139</v>
      </c>
      <c r="AL6506" s="2" t="s">
        <v>139</v>
      </c>
      <c r="AM6506" s="2" t="s">
        <v>139</v>
      </c>
      <c r="AN6506" s="2" t="s">
        <v>139</v>
      </c>
      <c r="AO6506" s="2">
        <v>32469</v>
      </c>
      <c r="AP6506" s="2" t="s">
        <v>139</v>
      </c>
      <c r="AQ6506" s="2" t="s">
        <v>101</v>
      </c>
      <c r="AR6506" s="2" t="s">
        <v>100</v>
      </c>
    </row>
    <row r="6507" spans="8:44" ht="21" customHeight="1">
      <c r="H6507" s="2">
        <f t="shared" si="210"/>
        <v>6506</v>
      </c>
      <c r="I6507" s="2" t="str">
        <f t="shared" ca="1" si="211"/>
        <v>コンシェルテック6506</v>
      </c>
      <c r="K6507" s="2" t="s">
        <v>59</v>
      </c>
      <c r="L6507" s="2" t="s">
        <v>6500</v>
      </c>
      <c r="M6507" s="4" t="s">
        <v>36018</v>
      </c>
      <c r="N6507" s="2" t="s">
        <v>35173</v>
      </c>
      <c r="O6507" s="2" t="s">
        <v>24446</v>
      </c>
      <c r="P6507" s="2" t="s">
        <v>35174</v>
      </c>
      <c r="Q6507" s="2" t="s">
        <v>101</v>
      </c>
      <c r="R6507" s="2" t="s">
        <v>6567</v>
      </c>
      <c r="S6507" s="2" t="s">
        <v>35175</v>
      </c>
      <c r="T6507" s="2" t="s">
        <v>3694</v>
      </c>
      <c r="U6507" s="2" t="s">
        <v>139</v>
      </c>
      <c r="V6507" s="2">
        <v>1150</v>
      </c>
      <c r="W6507" s="2" t="s">
        <v>139</v>
      </c>
      <c r="X6507" s="2">
        <v>49</v>
      </c>
      <c r="Y6507" s="2" t="s">
        <v>139</v>
      </c>
      <c r="Z6507" s="2" t="s">
        <v>1054</v>
      </c>
      <c r="AA6507" s="2" t="s">
        <v>24487</v>
      </c>
      <c r="AB6507" s="2" t="s">
        <v>35176</v>
      </c>
      <c r="AC6507" s="2" t="s">
        <v>139</v>
      </c>
      <c r="AD6507" s="2" t="s">
        <v>139</v>
      </c>
      <c r="AE6507" s="2" t="s">
        <v>139</v>
      </c>
      <c r="AF6507" s="2" t="s">
        <v>24441</v>
      </c>
      <c r="AG6507" s="2" t="s">
        <v>139</v>
      </c>
      <c r="AH6507" s="2" t="s">
        <v>24442</v>
      </c>
      <c r="AI6507" s="2" t="s">
        <v>139</v>
      </c>
      <c r="AJ6507" s="2" t="s">
        <v>36019</v>
      </c>
      <c r="AK6507" s="2" t="s">
        <v>139</v>
      </c>
      <c r="AL6507" s="2" t="s">
        <v>139</v>
      </c>
      <c r="AM6507" s="2" t="s">
        <v>139</v>
      </c>
      <c r="AN6507" s="2" t="s">
        <v>139</v>
      </c>
      <c r="AO6507" s="2">
        <v>32470</v>
      </c>
      <c r="AP6507" s="2" t="s">
        <v>139</v>
      </c>
      <c r="AQ6507" s="2" t="s">
        <v>101</v>
      </c>
      <c r="AR6507" s="2" t="s">
        <v>100</v>
      </c>
    </row>
    <row r="6508" spans="8:44" ht="21" customHeight="1">
      <c r="H6508" s="2">
        <f t="shared" si="210"/>
        <v>6507</v>
      </c>
      <c r="I6508" s="2" t="str">
        <f t="shared" ca="1" si="211"/>
        <v>コンシェルテック6507</v>
      </c>
      <c r="K6508" s="2" t="s">
        <v>59</v>
      </c>
      <c r="L6508" s="2" t="s">
        <v>6500</v>
      </c>
      <c r="M6508" s="4" t="s">
        <v>36020</v>
      </c>
      <c r="N6508" s="2" t="s">
        <v>30260</v>
      </c>
      <c r="O6508" s="2" t="s">
        <v>24446</v>
      </c>
      <c r="P6508" s="2" t="s">
        <v>36021</v>
      </c>
      <c r="Q6508" s="2" t="s">
        <v>99</v>
      </c>
      <c r="R6508" s="2" t="s">
        <v>25917</v>
      </c>
      <c r="S6508" s="2" t="s">
        <v>36022</v>
      </c>
      <c r="T6508" s="2" t="s">
        <v>24450</v>
      </c>
      <c r="U6508" s="2" t="s">
        <v>139</v>
      </c>
      <c r="V6508" s="2">
        <v>1280</v>
      </c>
      <c r="W6508" s="2" t="s">
        <v>139</v>
      </c>
      <c r="X6508" s="2">
        <v>49</v>
      </c>
      <c r="Y6508" s="2" t="s">
        <v>139</v>
      </c>
      <c r="Z6508" s="2" t="s">
        <v>3088</v>
      </c>
      <c r="AA6508" s="2" t="s">
        <v>24451</v>
      </c>
      <c r="AB6508" s="2" t="s">
        <v>13204</v>
      </c>
      <c r="AC6508" s="2" t="s">
        <v>139</v>
      </c>
      <c r="AD6508" s="2" t="s">
        <v>139</v>
      </c>
      <c r="AE6508" s="2" t="s">
        <v>139</v>
      </c>
      <c r="AF6508" s="2" t="s">
        <v>24441</v>
      </c>
      <c r="AG6508" s="2" t="s">
        <v>139</v>
      </c>
      <c r="AH6508" s="2" t="s">
        <v>24442</v>
      </c>
      <c r="AI6508" s="2" t="s">
        <v>139</v>
      </c>
      <c r="AJ6508" s="2" t="s">
        <v>36023</v>
      </c>
      <c r="AK6508" s="2" t="s">
        <v>139</v>
      </c>
      <c r="AL6508" s="2" t="s">
        <v>139</v>
      </c>
      <c r="AM6508" s="2" t="s">
        <v>139</v>
      </c>
      <c r="AN6508" s="2" t="s">
        <v>139</v>
      </c>
      <c r="AO6508" s="2">
        <v>32471</v>
      </c>
      <c r="AP6508" s="2" t="s">
        <v>139</v>
      </c>
      <c r="AQ6508" s="2" t="s">
        <v>99</v>
      </c>
      <c r="AR6508" s="2" t="s">
        <v>100</v>
      </c>
    </row>
    <row r="6509" spans="8:44" ht="21" customHeight="1">
      <c r="H6509" s="2">
        <f t="shared" si="210"/>
        <v>6508</v>
      </c>
      <c r="I6509" s="2" t="str">
        <f t="shared" ca="1" si="211"/>
        <v>コンシェルテック6508</v>
      </c>
      <c r="K6509" s="2" t="s">
        <v>59</v>
      </c>
      <c r="L6509" s="2" t="s">
        <v>6500</v>
      </c>
      <c r="M6509" s="4" t="s">
        <v>36024</v>
      </c>
      <c r="N6509" s="2" t="s">
        <v>31528</v>
      </c>
      <c r="O6509" s="2" t="s">
        <v>24446</v>
      </c>
      <c r="P6509" s="2" t="s">
        <v>36025</v>
      </c>
      <c r="Q6509" s="2" t="s">
        <v>99</v>
      </c>
      <c r="R6509" s="2" t="s">
        <v>6522</v>
      </c>
      <c r="S6509" s="2" t="s">
        <v>28064</v>
      </c>
      <c r="T6509" s="2" t="s">
        <v>24450</v>
      </c>
      <c r="U6509" s="2" t="s">
        <v>139</v>
      </c>
      <c r="V6509" s="2">
        <v>1300</v>
      </c>
      <c r="W6509" s="2" t="s">
        <v>139</v>
      </c>
      <c r="X6509" s="2">
        <v>45</v>
      </c>
      <c r="Y6509" s="2" t="s">
        <v>139</v>
      </c>
      <c r="Z6509" s="2" t="s">
        <v>3088</v>
      </c>
      <c r="AA6509" s="2" t="s">
        <v>24451</v>
      </c>
      <c r="AB6509" s="2" t="s">
        <v>31530</v>
      </c>
      <c r="AC6509" s="2" t="s">
        <v>139</v>
      </c>
      <c r="AD6509" s="2" t="s">
        <v>139</v>
      </c>
      <c r="AE6509" s="2" t="s">
        <v>139</v>
      </c>
      <c r="AF6509" s="2" t="s">
        <v>24441</v>
      </c>
      <c r="AG6509" s="2" t="s">
        <v>139</v>
      </c>
      <c r="AH6509" s="2" t="s">
        <v>24442</v>
      </c>
      <c r="AI6509" s="2" t="s">
        <v>139</v>
      </c>
      <c r="AJ6509" s="2" t="s">
        <v>36026</v>
      </c>
      <c r="AK6509" s="2" t="s">
        <v>139</v>
      </c>
      <c r="AL6509" s="2" t="s">
        <v>139</v>
      </c>
      <c r="AM6509" s="2" t="s">
        <v>139</v>
      </c>
      <c r="AN6509" s="2" t="s">
        <v>139</v>
      </c>
      <c r="AO6509" s="2">
        <v>32474</v>
      </c>
      <c r="AP6509" s="2" t="s">
        <v>139</v>
      </c>
      <c r="AQ6509" s="2" t="s">
        <v>99</v>
      </c>
      <c r="AR6509" s="2" t="s">
        <v>100</v>
      </c>
    </row>
    <row r="6510" spans="8:44" ht="21" customHeight="1">
      <c r="H6510" s="2">
        <f t="shared" si="210"/>
        <v>6509</v>
      </c>
      <c r="I6510" s="2" t="str">
        <f t="shared" ca="1" si="211"/>
        <v>コンシェルテック6509</v>
      </c>
      <c r="K6510" s="2" t="s">
        <v>59</v>
      </c>
      <c r="L6510" s="2" t="s">
        <v>6500</v>
      </c>
      <c r="M6510" s="4" t="s">
        <v>36027</v>
      </c>
      <c r="N6510" s="2" t="s">
        <v>36028</v>
      </c>
      <c r="O6510" s="2" t="s">
        <v>24446</v>
      </c>
      <c r="P6510" s="2" t="s">
        <v>36029</v>
      </c>
      <c r="Q6510" s="2" t="s">
        <v>103</v>
      </c>
      <c r="R6510" s="2" t="s">
        <v>27164</v>
      </c>
      <c r="S6510" s="2" t="s">
        <v>31174</v>
      </c>
      <c r="T6510" s="2" t="s">
        <v>182</v>
      </c>
      <c r="U6510" s="2" t="s">
        <v>139</v>
      </c>
      <c r="V6510" s="2">
        <v>1300</v>
      </c>
      <c r="W6510" s="2" t="s">
        <v>139</v>
      </c>
      <c r="X6510" s="2">
        <v>49</v>
      </c>
      <c r="Y6510" s="2" t="s">
        <v>139</v>
      </c>
      <c r="Z6510" s="2" t="s">
        <v>3088</v>
      </c>
      <c r="AA6510" s="2" t="s">
        <v>24451</v>
      </c>
      <c r="AB6510" s="2" t="s">
        <v>14226</v>
      </c>
      <c r="AC6510" s="2" t="s">
        <v>139</v>
      </c>
      <c r="AD6510" s="2" t="s">
        <v>139</v>
      </c>
      <c r="AE6510" s="2" t="s">
        <v>139</v>
      </c>
      <c r="AF6510" s="2" t="s">
        <v>24441</v>
      </c>
      <c r="AG6510" s="2" t="s">
        <v>139</v>
      </c>
      <c r="AH6510" s="2" t="s">
        <v>24442</v>
      </c>
      <c r="AI6510" s="2" t="s">
        <v>139</v>
      </c>
      <c r="AJ6510" s="2" t="s">
        <v>36030</v>
      </c>
      <c r="AK6510" s="2" t="s">
        <v>139</v>
      </c>
      <c r="AL6510" s="2" t="s">
        <v>139</v>
      </c>
      <c r="AM6510" s="2" t="s">
        <v>139</v>
      </c>
      <c r="AN6510" s="2" t="s">
        <v>139</v>
      </c>
      <c r="AO6510" s="2">
        <v>32476</v>
      </c>
      <c r="AP6510" s="2" t="s">
        <v>139</v>
      </c>
      <c r="AQ6510" s="2" t="s">
        <v>103</v>
      </c>
      <c r="AR6510" s="2" t="s">
        <v>100</v>
      </c>
    </row>
    <row r="6511" spans="8:44" ht="21" customHeight="1">
      <c r="H6511" s="2">
        <f t="shared" si="210"/>
        <v>6510</v>
      </c>
      <c r="I6511" s="2" t="str">
        <f t="shared" ca="1" si="211"/>
        <v>コンシェルテック6510</v>
      </c>
      <c r="K6511" s="2" t="s">
        <v>59</v>
      </c>
      <c r="L6511" s="2" t="s">
        <v>6500</v>
      </c>
      <c r="M6511" s="4" t="s">
        <v>36031</v>
      </c>
      <c r="N6511" s="2" t="s">
        <v>36032</v>
      </c>
      <c r="O6511" s="2" t="s">
        <v>24446</v>
      </c>
      <c r="P6511" s="2" t="s">
        <v>36033</v>
      </c>
      <c r="Q6511" s="2" t="s">
        <v>104</v>
      </c>
      <c r="R6511" s="2" t="s">
        <v>29646</v>
      </c>
      <c r="S6511" s="2" t="s">
        <v>36034</v>
      </c>
      <c r="T6511" s="2" t="s">
        <v>24450</v>
      </c>
      <c r="U6511" s="2" t="s">
        <v>139</v>
      </c>
      <c r="V6511" s="2">
        <v>1150</v>
      </c>
      <c r="W6511" s="2" t="s">
        <v>139</v>
      </c>
      <c r="X6511" s="2">
        <v>49</v>
      </c>
      <c r="Y6511" s="2" t="s">
        <v>139</v>
      </c>
      <c r="Z6511" s="2" t="s">
        <v>1054</v>
      </c>
      <c r="AA6511" s="2" t="s">
        <v>24451</v>
      </c>
      <c r="AB6511" s="2" t="s">
        <v>36035</v>
      </c>
      <c r="AC6511" s="2" t="s">
        <v>139</v>
      </c>
      <c r="AD6511" s="2" t="s">
        <v>139</v>
      </c>
      <c r="AE6511" s="2" t="s">
        <v>139</v>
      </c>
      <c r="AF6511" s="2" t="s">
        <v>24441</v>
      </c>
      <c r="AG6511" s="2" t="s">
        <v>139</v>
      </c>
      <c r="AH6511" s="2" t="s">
        <v>24442</v>
      </c>
      <c r="AI6511" s="2" t="s">
        <v>139</v>
      </c>
      <c r="AJ6511" s="2" t="s">
        <v>36036</v>
      </c>
      <c r="AK6511" s="2" t="s">
        <v>139</v>
      </c>
      <c r="AL6511" s="2" t="s">
        <v>139</v>
      </c>
      <c r="AM6511" s="2" t="s">
        <v>139</v>
      </c>
      <c r="AN6511" s="2" t="s">
        <v>139</v>
      </c>
      <c r="AO6511" s="2">
        <v>32477</v>
      </c>
      <c r="AP6511" s="2" t="s">
        <v>139</v>
      </c>
      <c r="AQ6511" s="2" t="s">
        <v>104</v>
      </c>
      <c r="AR6511" s="2" t="s">
        <v>105</v>
      </c>
    </row>
    <row r="6512" spans="8:44" ht="21" customHeight="1">
      <c r="H6512" s="2">
        <f t="shared" si="210"/>
        <v>6511</v>
      </c>
      <c r="I6512" s="2" t="str">
        <f t="shared" ca="1" si="211"/>
        <v>コンシェルテック6511</v>
      </c>
      <c r="K6512" s="2" t="s">
        <v>59</v>
      </c>
      <c r="L6512" s="2" t="s">
        <v>6500</v>
      </c>
      <c r="M6512" s="4" t="s">
        <v>36037</v>
      </c>
      <c r="N6512" s="2" t="s">
        <v>36032</v>
      </c>
      <c r="O6512" s="2" t="s">
        <v>24446</v>
      </c>
      <c r="P6512" s="2" t="s">
        <v>36038</v>
      </c>
      <c r="Q6512" s="2" t="s">
        <v>104</v>
      </c>
      <c r="R6512" s="2" t="s">
        <v>29646</v>
      </c>
      <c r="S6512" s="2" t="s">
        <v>32647</v>
      </c>
      <c r="T6512" s="2" t="s">
        <v>24450</v>
      </c>
      <c r="U6512" s="2" t="s">
        <v>139</v>
      </c>
      <c r="V6512" s="2">
        <v>1150</v>
      </c>
      <c r="W6512" s="2" t="s">
        <v>139</v>
      </c>
      <c r="X6512" s="2">
        <v>49</v>
      </c>
      <c r="Y6512" s="2" t="s">
        <v>139</v>
      </c>
      <c r="Z6512" s="2" t="s">
        <v>1054</v>
      </c>
      <c r="AA6512" s="2" t="s">
        <v>24451</v>
      </c>
      <c r="AB6512" s="2" t="s">
        <v>36035</v>
      </c>
      <c r="AC6512" s="2" t="s">
        <v>139</v>
      </c>
      <c r="AD6512" s="2" t="s">
        <v>139</v>
      </c>
      <c r="AE6512" s="2" t="s">
        <v>139</v>
      </c>
      <c r="AF6512" s="2" t="s">
        <v>24441</v>
      </c>
      <c r="AG6512" s="2" t="s">
        <v>139</v>
      </c>
      <c r="AH6512" s="2" t="s">
        <v>24442</v>
      </c>
      <c r="AI6512" s="2" t="s">
        <v>139</v>
      </c>
      <c r="AJ6512" s="2" t="s">
        <v>36039</v>
      </c>
      <c r="AK6512" s="2" t="s">
        <v>139</v>
      </c>
      <c r="AL6512" s="2" t="s">
        <v>139</v>
      </c>
      <c r="AM6512" s="2" t="s">
        <v>139</v>
      </c>
      <c r="AN6512" s="2" t="s">
        <v>139</v>
      </c>
      <c r="AO6512" s="2">
        <v>32478</v>
      </c>
      <c r="AP6512" s="2" t="s">
        <v>139</v>
      </c>
      <c r="AQ6512" s="2" t="s">
        <v>104</v>
      </c>
      <c r="AR6512" s="2" t="s">
        <v>105</v>
      </c>
    </row>
    <row r="6513" spans="8:44" ht="21" customHeight="1">
      <c r="H6513" s="2">
        <f t="shared" si="210"/>
        <v>6512</v>
      </c>
      <c r="I6513" s="2" t="str">
        <f t="shared" ca="1" si="211"/>
        <v>コンシェルテック6512</v>
      </c>
      <c r="K6513" s="2" t="s">
        <v>59</v>
      </c>
      <c r="L6513" s="2" t="s">
        <v>6500</v>
      </c>
      <c r="M6513" s="4" t="s">
        <v>36040</v>
      </c>
      <c r="N6513" s="2" t="s">
        <v>29659</v>
      </c>
      <c r="O6513" s="2" t="s">
        <v>24446</v>
      </c>
      <c r="P6513" s="2" t="s">
        <v>36041</v>
      </c>
      <c r="Q6513" s="2" t="s">
        <v>104</v>
      </c>
      <c r="R6513" s="2" t="s">
        <v>26294</v>
      </c>
      <c r="S6513" s="2" t="s">
        <v>25177</v>
      </c>
      <c r="T6513" s="2" t="s">
        <v>3694</v>
      </c>
      <c r="U6513" s="2" t="s">
        <v>139</v>
      </c>
      <c r="V6513" s="2">
        <v>1200</v>
      </c>
      <c r="W6513" s="2" t="s">
        <v>139</v>
      </c>
      <c r="X6513" s="2">
        <v>40</v>
      </c>
      <c r="Y6513" s="2" t="s">
        <v>139</v>
      </c>
      <c r="Z6513" s="2" t="s">
        <v>1054</v>
      </c>
      <c r="AA6513" s="2" t="s">
        <v>24487</v>
      </c>
      <c r="AB6513" s="2" t="s">
        <v>26294</v>
      </c>
      <c r="AC6513" s="2" t="s">
        <v>139</v>
      </c>
      <c r="AD6513" s="2" t="s">
        <v>139</v>
      </c>
      <c r="AE6513" s="2" t="s">
        <v>139</v>
      </c>
      <c r="AF6513" s="2" t="s">
        <v>24441</v>
      </c>
      <c r="AG6513" s="2" t="s">
        <v>139</v>
      </c>
      <c r="AH6513" s="2" t="s">
        <v>24442</v>
      </c>
      <c r="AI6513" s="2" t="s">
        <v>139</v>
      </c>
      <c r="AJ6513" s="2" t="s">
        <v>36042</v>
      </c>
      <c r="AK6513" s="2" t="s">
        <v>139</v>
      </c>
      <c r="AL6513" s="2" t="s">
        <v>139</v>
      </c>
      <c r="AM6513" s="2" t="s">
        <v>139</v>
      </c>
      <c r="AN6513" s="2" t="s">
        <v>139</v>
      </c>
      <c r="AO6513" s="2">
        <v>32479</v>
      </c>
      <c r="AP6513" s="2" t="s">
        <v>139</v>
      </c>
      <c r="AQ6513" s="2" t="s">
        <v>104</v>
      </c>
      <c r="AR6513" s="2" t="s">
        <v>105</v>
      </c>
    </row>
    <row r="6514" spans="8:44" ht="21" customHeight="1">
      <c r="H6514" s="2">
        <f t="shared" si="210"/>
        <v>6513</v>
      </c>
      <c r="I6514" s="2" t="str">
        <f t="shared" ca="1" si="211"/>
        <v>コンシェルテック6513</v>
      </c>
      <c r="K6514" s="2" t="s">
        <v>59</v>
      </c>
      <c r="L6514" s="2" t="s">
        <v>6500</v>
      </c>
      <c r="M6514" s="4" t="s">
        <v>36043</v>
      </c>
      <c r="N6514" s="2" t="s">
        <v>29544</v>
      </c>
      <c r="O6514" s="2" t="s">
        <v>24533</v>
      </c>
      <c r="P6514" s="2" t="s">
        <v>36044</v>
      </c>
      <c r="Q6514" s="2" t="s">
        <v>104</v>
      </c>
      <c r="R6514" s="2" t="s">
        <v>6628</v>
      </c>
      <c r="S6514" s="2" t="s">
        <v>26256</v>
      </c>
      <c r="T6514" s="2" t="s">
        <v>182</v>
      </c>
      <c r="U6514" s="2" t="s">
        <v>139</v>
      </c>
      <c r="V6514" s="2">
        <v>1350</v>
      </c>
      <c r="W6514" s="2" t="s">
        <v>139</v>
      </c>
      <c r="X6514" s="2">
        <v>45</v>
      </c>
      <c r="Y6514" s="2" t="s">
        <v>139</v>
      </c>
      <c r="Z6514" s="2" t="s">
        <v>1054</v>
      </c>
      <c r="AA6514" s="2" t="s">
        <v>24487</v>
      </c>
      <c r="AB6514" s="2" t="s">
        <v>29546</v>
      </c>
      <c r="AC6514" s="2" t="s">
        <v>139</v>
      </c>
      <c r="AD6514" s="2" t="s">
        <v>139</v>
      </c>
      <c r="AE6514" s="2" t="s">
        <v>139</v>
      </c>
      <c r="AF6514" s="2" t="s">
        <v>24441</v>
      </c>
      <c r="AG6514" s="2" t="s">
        <v>139</v>
      </c>
      <c r="AH6514" s="2" t="s">
        <v>24442</v>
      </c>
      <c r="AI6514" s="2" t="s">
        <v>139</v>
      </c>
      <c r="AJ6514" s="2" t="s">
        <v>26162</v>
      </c>
      <c r="AK6514" s="2" t="s">
        <v>139</v>
      </c>
      <c r="AL6514" s="2" t="s">
        <v>139</v>
      </c>
      <c r="AM6514" s="2" t="s">
        <v>139</v>
      </c>
      <c r="AN6514" s="2" t="s">
        <v>139</v>
      </c>
      <c r="AO6514" s="2">
        <v>32480</v>
      </c>
      <c r="AP6514" s="2" t="s">
        <v>139</v>
      </c>
      <c r="AQ6514" s="2" t="s">
        <v>104</v>
      </c>
      <c r="AR6514" s="2" t="s">
        <v>105</v>
      </c>
    </row>
    <row r="6515" spans="8:44" ht="21" customHeight="1">
      <c r="H6515" s="2">
        <f t="shared" si="210"/>
        <v>6514</v>
      </c>
      <c r="I6515" s="2" t="str">
        <f t="shared" ca="1" si="211"/>
        <v>コンシェルテック6514</v>
      </c>
      <c r="K6515" s="2" t="s">
        <v>59</v>
      </c>
      <c r="L6515" s="2" t="s">
        <v>6500</v>
      </c>
      <c r="M6515" s="4" t="s">
        <v>36045</v>
      </c>
      <c r="N6515" s="2" t="s">
        <v>36046</v>
      </c>
      <c r="O6515" s="2" t="s">
        <v>24446</v>
      </c>
      <c r="P6515" s="2" t="s">
        <v>36047</v>
      </c>
      <c r="Q6515" s="2" t="s">
        <v>104</v>
      </c>
      <c r="R6515" s="2" t="s">
        <v>26816</v>
      </c>
      <c r="S6515" s="2" t="s">
        <v>28591</v>
      </c>
      <c r="T6515" s="2" t="s">
        <v>3694</v>
      </c>
      <c r="U6515" s="2" t="s">
        <v>139</v>
      </c>
      <c r="V6515" s="2">
        <v>1350</v>
      </c>
      <c r="W6515" s="2" t="s">
        <v>139</v>
      </c>
      <c r="X6515" s="2">
        <v>49</v>
      </c>
      <c r="Y6515" s="2" t="s">
        <v>139</v>
      </c>
      <c r="Z6515" s="2" t="s">
        <v>1054</v>
      </c>
      <c r="AA6515" s="2" t="s">
        <v>24451</v>
      </c>
      <c r="AB6515" s="2" t="s">
        <v>14326</v>
      </c>
      <c r="AC6515" s="2" t="s">
        <v>139</v>
      </c>
      <c r="AD6515" s="2" t="s">
        <v>139</v>
      </c>
      <c r="AE6515" s="2" t="s">
        <v>139</v>
      </c>
      <c r="AF6515" s="2" t="s">
        <v>24441</v>
      </c>
      <c r="AG6515" s="2" t="s">
        <v>139</v>
      </c>
      <c r="AH6515" s="2" t="s">
        <v>24442</v>
      </c>
      <c r="AI6515" s="2" t="s">
        <v>139</v>
      </c>
      <c r="AJ6515" s="2" t="s">
        <v>36048</v>
      </c>
      <c r="AK6515" s="2" t="s">
        <v>139</v>
      </c>
      <c r="AL6515" s="2" t="s">
        <v>139</v>
      </c>
      <c r="AM6515" s="2" t="s">
        <v>139</v>
      </c>
      <c r="AN6515" s="2" t="s">
        <v>139</v>
      </c>
      <c r="AO6515" s="2">
        <v>32481</v>
      </c>
      <c r="AP6515" s="2" t="s">
        <v>139</v>
      </c>
      <c r="AQ6515" s="2" t="s">
        <v>104</v>
      </c>
      <c r="AR6515" s="2" t="s">
        <v>105</v>
      </c>
    </row>
    <row r="6516" spans="8:44" ht="21" customHeight="1">
      <c r="H6516" s="2">
        <f t="shared" si="210"/>
        <v>6515</v>
      </c>
      <c r="I6516" s="2" t="str">
        <f t="shared" ca="1" si="211"/>
        <v>コンシェルテック6515</v>
      </c>
      <c r="K6516" s="2" t="s">
        <v>59</v>
      </c>
      <c r="L6516" s="2" t="s">
        <v>6500</v>
      </c>
      <c r="M6516" s="4" t="s">
        <v>36049</v>
      </c>
      <c r="N6516" s="2" t="s">
        <v>34427</v>
      </c>
      <c r="O6516" s="2" t="s">
        <v>24533</v>
      </c>
      <c r="P6516" s="2" t="s">
        <v>36050</v>
      </c>
      <c r="Q6516" s="2" t="s">
        <v>104</v>
      </c>
      <c r="R6516" s="2" t="s">
        <v>25140</v>
      </c>
      <c r="S6516" s="2" t="s">
        <v>26256</v>
      </c>
      <c r="T6516" s="2" t="s">
        <v>3694</v>
      </c>
      <c r="U6516" s="2" t="s">
        <v>139</v>
      </c>
      <c r="V6516" s="2">
        <v>1300</v>
      </c>
      <c r="W6516" s="2" t="s">
        <v>139</v>
      </c>
      <c r="X6516" s="2">
        <v>49</v>
      </c>
      <c r="Y6516" s="2" t="s">
        <v>139</v>
      </c>
      <c r="Z6516" s="2" t="s">
        <v>3121</v>
      </c>
      <c r="AA6516" s="2" t="s">
        <v>24487</v>
      </c>
      <c r="AB6516" s="2" t="s">
        <v>35609</v>
      </c>
      <c r="AC6516" s="2" t="s">
        <v>139</v>
      </c>
      <c r="AD6516" s="2" t="s">
        <v>139</v>
      </c>
      <c r="AE6516" s="2" t="s">
        <v>139</v>
      </c>
      <c r="AF6516" s="2" t="s">
        <v>24441</v>
      </c>
      <c r="AG6516" s="2" t="s">
        <v>139</v>
      </c>
      <c r="AH6516" s="2" t="s">
        <v>24442</v>
      </c>
      <c r="AI6516" s="2" t="s">
        <v>139</v>
      </c>
      <c r="AJ6516" s="2" t="s">
        <v>24550</v>
      </c>
      <c r="AK6516" s="2" t="s">
        <v>139</v>
      </c>
      <c r="AL6516" s="2" t="s">
        <v>139</v>
      </c>
      <c r="AM6516" s="2" t="s">
        <v>139</v>
      </c>
      <c r="AN6516" s="2" t="s">
        <v>139</v>
      </c>
      <c r="AO6516" s="2">
        <v>32482</v>
      </c>
      <c r="AP6516" s="2" t="s">
        <v>139</v>
      </c>
      <c r="AQ6516" s="2" t="s">
        <v>104</v>
      </c>
      <c r="AR6516" s="2" t="s">
        <v>105</v>
      </c>
    </row>
    <row r="6517" spans="8:44" ht="21" customHeight="1">
      <c r="H6517" s="2">
        <f t="shared" si="210"/>
        <v>6516</v>
      </c>
      <c r="I6517" s="2" t="str">
        <f t="shared" ca="1" si="211"/>
        <v>コンシェルテック6516</v>
      </c>
      <c r="K6517" s="2" t="s">
        <v>59</v>
      </c>
      <c r="L6517" s="2" t="s">
        <v>6500</v>
      </c>
      <c r="M6517" s="4" t="s">
        <v>36051</v>
      </c>
      <c r="N6517" s="2" t="s">
        <v>36052</v>
      </c>
      <c r="O6517" s="2" t="s">
        <v>24446</v>
      </c>
      <c r="P6517" s="2" t="s">
        <v>36053</v>
      </c>
      <c r="Q6517" s="2" t="s">
        <v>104</v>
      </c>
      <c r="R6517" s="2" t="s">
        <v>25958</v>
      </c>
      <c r="S6517" s="2" t="s">
        <v>32369</v>
      </c>
      <c r="T6517" s="2" t="s">
        <v>3694</v>
      </c>
      <c r="U6517" s="2" t="s">
        <v>139</v>
      </c>
      <c r="V6517" s="2">
        <v>1200</v>
      </c>
      <c r="W6517" s="2" t="s">
        <v>139</v>
      </c>
      <c r="X6517" s="2">
        <v>49</v>
      </c>
      <c r="Y6517" s="2" t="s">
        <v>139</v>
      </c>
      <c r="Z6517" s="2" t="s">
        <v>3088</v>
      </c>
      <c r="AA6517" s="2" t="s">
        <v>24451</v>
      </c>
      <c r="AB6517" s="2" t="s">
        <v>36054</v>
      </c>
      <c r="AC6517" s="2" t="s">
        <v>139</v>
      </c>
      <c r="AD6517" s="2" t="s">
        <v>139</v>
      </c>
      <c r="AE6517" s="2" t="s">
        <v>139</v>
      </c>
      <c r="AF6517" s="2" t="s">
        <v>24441</v>
      </c>
      <c r="AG6517" s="2" t="s">
        <v>139</v>
      </c>
      <c r="AH6517" s="2" t="s">
        <v>24442</v>
      </c>
      <c r="AI6517" s="2" t="s">
        <v>139</v>
      </c>
      <c r="AJ6517" s="2" t="s">
        <v>36055</v>
      </c>
      <c r="AK6517" s="2" t="s">
        <v>139</v>
      </c>
      <c r="AL6517" s="2" t="s">
        <v>139</v>
      </c>
      <c r="AM6517" s="2" t="s">
        <v>139</v>
      </c>
      <c r="AN6517" s="2" t="s">
        <v>139</v>
      </c>
      <c r="AO6517" s="2">
        <v>32483</v>
      </c>
      <c r="AP6517" s="2" t="s">
        <v>139</v>
      </c>
      <c r="AQ6517" s="2" t="s">
        <v>104</v>
      </c>
      <c r="AR6517" s="2" t="s">
        <v>105</v>
      </c>
    </row>
    <row r="6518" spans="8:44" ht="21" customHeight="1">
      <c r="H6518" s="2">
        <f t="shared" si="210"/>
        <v>6517</v>
      </c>
      <c r="I6518" s="2" t="str">
        <f t="shared" ca="1" si="211"/>
        <v>コンシェルテック6517</v>
      </c>
      <c r="K6518" s="2" t="s">
        <v>59</v>
      </c>
      <c r="L6518" s="2" t="s">
        <v>6500</v>
      </c>
      <c r="M6518" s="4" t="s">
        <v>36056</v>
      </c>
      <c r="N6518" s="2" t="s">
        <v>31910</v>
      </c>
      <c r="O6518" s="2" t="s">
        <v>24446</v>
      </c>
      <c r="P6518" s="2" t="s">
        <v>36057</v>
      </c>
      <c r="Q6518" s="2" t="s">
        <v>106</v>
      </c>
      <c r="R6518" s="2" t="s">
        <v>29243</v>
      </c>
      <c r="S6518" s="2" t="s">
        <v>28492</v>
      </c>
      <c r="T6518" s="2" t="s">
        <v>24450</v>
      </c>
      <c r="U6518" s="2" t="s">
        <v>139</v>
      </c>
      <c r="V6518" s="2">
        <v>1150</v>
      </c>
      <c r="W6518" s="2" t="s">
        <v>139</v>
      </c>
      <c r="X6518" s="2">
        <v>40</v>
      </c>
      <c r="Y6518" s="2" t="s">
        <v>139</v>
      </c>
      <c r="Z6518" s="2" t="s">
        <v>3121</v>
      </c>
      <c r="AA6518" s="2" t="s">
        <v>24451</v>
      </c>
      <c r="AB6518" s="2" t="s">
        <v>25128</v>
      </c>
      <c r="AC6518" s="2" t="s">
        <v>139</v>
      </c>
      <c r="AD6518" s="2" t="s">
        <v>139</v>
      </c>
      <c r="AE6518" s="2" t="s">
        <v>139</v>
      </c>
      <c r="AF6518" s="2" t="s">
        <v>24441</v>
      </c>
      <c r="AG6518" s="2" t="s">
        <v>139</v>
      </c>
      <c r="AH6518" s="2" t="s">
        <v>24442</v>
      </c>
      <c r="AI6518" s="2" t="s">
        <v>139</v>
      </c>
      <c r="AJ6518" s="2" t="s">
        <v>36058</v>
      </c>
      <c r="AK6518" s="2" t="s">
        <v>139</v>
      </c>
      <c r="AL6518" s="2" t="s">
        <v>139</v>
      </c>
      <c r="AM6518" s="2" t="s">
        <v>139</v>
      </c>
      <c r="AN6518" s="2" t="s">
        <v>139</v>
      </c>
      <c r="AO6518" s="2">
        <v>32484</v>
      </c>
      <c r="AP6518" s="2" t="s">
        <v>139</v>
      </c>
      <c r="AQ6518" s="2" t="s">
        <v>106</v>
      </c>
      <c r="AR6518" s="2" t="s">
        <v>105</v>
      </c>
    </row>
    <row r="6519" spans="8:44" ht="21" customHeight="1">
      <c r="H6519" s="2">
        <f t="shared" si="210"/>
        <v>6518</v>
      </c>
      <c r="I6519" s="2" t="str">
        <f t="shared" ca="1" si="211"/>
        <v>コンシェルテック6518</v>
      </c>
      <c r="K6519" s="2" t="s">
        <v>59</v>
      </c>
      <c r="L6519" s="2" t="s">
        <v>6500</v>
      </c>
      <c r="M6519" s="4" t="s">
        <v>36059</v>
      </c>
      <c r="N6519" s="2" t="s">
        <v>2040</v>
      </c>
      <c r="O6519" s="2" t="s">
        <v>24446</v>
      </c>
      <c r="P6519" s="2" t="s">
        <v>36060</v>
      </c>
      <c r="Q6519" s="2" t="s">
        <v>107</v>
      </c>
      <c r="R6519" s="2" t="s">
        <v>29109</v>
      </c>
      <c r="S6519" s="2" t="s">
        <v>36061</v>
      </c>
      <c r="T6519" s="2" t="s">
        <v>3694</v>
      </c>
      <c r="U6519" s="2" t="s">
        <v>139</v>
      </c>
      <c r="V6519" s="2">
        <v>1320</v>
      </c>
      <c r="W6519" s="2" t="s">
        <v>139</v>
      </c>
      <c r="X6519" s="2">
        <v>49</v>
      </c>
      <c r="Y6519" s="2" t="s">
        <v>139</v>
      </c>
      <c r="Z6519" s="2" t="s">
        <v>3088</v>
      </c>
      <c r="AA6519" s="2" t="s">
        <v>24451</v>
      </c>
      <c r="AB6519" s="2" t="s">
        <v>13404</v>
      </c>
      <c r="AC6519" s="2" t="s">
        <v>139</v>
      </c>
      <c r="AD6519" s="2" t="s">
        <v>139</v>
      </c>
      <c r="AE6519" s="2" t="s">
        <v>139</v>
      </c>
      <c r="AF6519" s="2" t="s">
        <v>24441</v>
      </c>
      <c r="AG6519" s="2" t="s">
        <v>139</v>
      </c>
      <c r="AH6519" s="2" t="s">
        <v>24442</v>
      </c>
      <c r="AI6519" s="2" t="s">
        <v>139</v>
      </c>
      <c r="AJ6519" s="2" t="s">
        <v>36062</v>
      </c>
      <c r="AK6519" s="2" t="s">
        <v>139</v>
      </c>
      <c r="AL6519" s="2" t="s">
        <v>139</v>
      </c>
      <c r="AM6519" s="2" t="s">
        <v>139</v>
      </c>
      <c r="AN6519" s="2" t="s">
        <v>139</v>
      </c>
      <c r="AO6519" s="2">
        <v>32485</v>
      </c>
      <c r="AP6519" s="2" t="s">
        <v>139</v>
      </c>
      <c r="AQ6519" s="2" t="s">
        <v>107</v>
      </c>
      <c r="AR6519" s="2" t="s">
        <v>105</v>
      </c>
    </row>
    <row r="6520" spans="8:44" ht="21" customHeight="1">
      <c r="H6520" s="2">
        <f t="shared" si="210"/>
        <v>6519</v>
      </c>
      <c r="I6520" s="2" t="str">
        <f t="shared" ca="1" si="211"/>
        <v>コンシェルテック6519</v>
      </c>
      <c r="K6520" s="2" t="s">
        <v>59</v>
      </c>
      <c r="L6520" s="2" t="s">
        <v>6500</v>
      </c>
      <c r="M6520" s="4" t="s">
        <v>36063</v>
      </c>
      <c r="N6520" s="2" t="s">
        <v>36064</v>
      </c>
      <c r="O6520" s="2" t="s">
        <v>24446</v>
      </c>
      <c r="P6520" s="2" t="s">
        <v>36065</v>
      </c>
      <c r="Q6520" s="2" t="s">
        <v>108</v>
      </c>
      <c r="R6520" s="2" t="s">
        <v>31742</v>
      </c>
      <c r="S6520" s="2" t="s">
        <v>25280</v>
      </c>
      <c r="T6520" s="2" t="s">
        <v>24450</v>
      </c>
      <c r="U6520" s="2" t="s">
        <v>139</v>
      </c>
      <c r="V6520" s="2">
        <v>1180</v>
      </c>
      <c r="W6520" s="2" t="s">
        <v>139</v>
      </c>
      <c r="X6520" s="2">
        <v>49</v>
      </c>
      <c r="Y6520" s="2" t="s">
        <v>139</v>
      </c>
      <c r="Z6520" s="2" t="s">
        <v>3121</v>
      </c>
      <c r="AA6520" s="2" t="s">
        <v>24451</v>
      </c>
      <c r="AB6520" s="2" t="s">
        <v>33081</v>
      </c>
      <c r="AC6520" s="2" t="s">
        <v>139</v>
      </c>
      <c r="AD6520" s="2" t="s">
        <v>139</v>
      </c>
      <c r="AE6520" s="2" t="s">
        <v>139</v>
      </c>
      <c r="AF6520" s="2" t="s">
        <v>24441</v>
      </c>
      <c r="AG6520" s="2" t="s">
        <v>139</v>
      </c>
      <c r="AH6520" s="2" t="s">
        <v>24442</v>
      </c>
      <c r="AI6520" s="2" t="s">
        <v>139</v>
      </c>
      <c r="AJ6520" s="2" t="s">
        <v>36066</v>
      </c>
      <c r="AK6520" s="2" t="s">
        <v>139</v>
      </c>
      <c r="AL6520" s="2" t="s">
        <v>139</v>
      </c>
      <c r="AM6520" s="2" t="s">
        <v>139</v>
      </c>
      <c r="AN6520" s="2" t="s">
        <v>139</v>
      </c>
      <c r="AO6520" s="2">
        <v>32486</v>
      </c>
      <c r="AP6520" s="2" t="s">
        <v>139</v>
      </c>
      <c r="AQ6520" s="2" t="s">
        <v>108</v>
      </c>
      <c r="AR6520" s="2" t="s">
        <v>105</v>
      </c>
    </row>
    <row r="6521" spans="8:44" ht="21" customHeight="1">
      <c r="H6521" s="2">
        <f t="shared" si="210"/>
        <v>6520</v>
      </c>
      <c r="I6521" s="2" t="str">
        <f t="shared" ca="1" si="211"/>
        <v>コンシェルテック6520</v>
      </c>
      <c r="K6521" s="2" t="s">
        <v>59</v>
      </c>
      <c r="L6521" s="2" t="s">
        <v>6500</v>
      </c>
      <c r="M6521" s="4" t="s">
        <v>36067</v>
      </c>
      <c r="N6521" s="2" t="s">
        <v>32284</v>
      </c>
      <c r="O6521" s="2" t="s">
        <v>24446</v>
      </c>
      <c r="P6521" s="2" t="s">
        <v>36068</v>
      </c>
      <c r="Q6521" s="2" t="s">
        <v>108</v>
      </c>
      <c r="R6521" s="2" t="s">
        <v>29068</v>
      </c>
      <c r="S6521" s="2" t="s">
        <v>25177</v>
      </c>
      <c r="T6521" s="2" t="s">
        <v>3694</v>
      </c>
      <c r="U6521" s="2" t="s">
        <v>139</v>
      </c>
      <c r="V6521" s="2">
        <v>1250</v>
      </c>
      <c r="W6521" s="2" t="s">
        <v>139</v>
      </c>
      <c r="X6521" s="2">
        <v>35</v>
      </c>
      <c r="Y6521" s="2" t="s">
        <v>139</v>
      </c>
      <c r="Z6521" s="2" t="s">
        <v>3088</v>
      </c>
      <c r="AA6521" s="2" t="s">
        <v>24451</v>
      </c>
      <c r="AB6521" s="2" t="s">
        <v>13666</v>
      </c>
      <c r="AC6521" s="2" t="s">
        <v>139</v>
      </c>
      <c r="AD6521" s="2" t="s">
        <v>139</v>
      </c>
      <c r="AE6521" s="2" t="s">
        <v>139</v>
      </c>
      <c r="AF6521" s="2" t="s">
        <v>24441</v>
      </c>
      <c r="AG6521" s="2" t="s">
        <v>139</v>
      </c>
      <c r="AH6521" s="2" t="s">
        <v>24442</v>
      </c>
      <c r="AI6521" s="2" t="s">
        <v>139</v>
      </c>
      <c r="AJ6521" s="2" t="s">
        <v>36069</v>
      </c>
      <c r="AK6521" s="2" t="s">
        <v>139</v>
      </c>
      <c r="AL6521" s="2" t="s">
        <v>139</v>
      </c>
      <c r="AM6521" s="2" t="s">
        <v>139</v>
      </c>
      <c r="AN6521" s="2" t="s">
        <v>139</v>
      </c>
      <c r="AO6521" s="2">
        <v>32487</v>
      </c>
      <c r="AP6521" s="2" t="s">
        <v>139</v>
      </c>
      <c r="AQ6521" s="2" t="s">
        <v>108</v>
      </c>
      <c r="AR6521" s="2" t="s">
        <v>105</v>
      </c>
    </row>
    <row r="6522" spans="8:44" ht="21" customHeight="1">
      <c r="H6522" s="2">
        <f t="shared" si="210"/>
        <v>6521</v>
      </c>
      <c r="I6522" s="2" t="str">
        <f t="shared" ca="1" si="211"/>
        <v>コンシェルテック6521</v>
      </c>
      <c r="K6522" s="2" t="s">
        <v>59</v>
      </c>
      <c r="L6522" s="2" t="s">
        <v>6500</v>
      </c>
      <c r="M6522" s="4" t="s">
        <v>36070</v>
      </c>
      <c r="N6522" s="2" t="s">
        <v>32284</v>
      </c>
      <c r="O6522" s="2" t="s">
        <v>24446</v>
      </c>
      <c r="P6522" s="2" t="s">
        <v>36071</v>
      </c>
      <c r="Q6522" s="2" t="s">
        <v>108</v>
      </c>
      <c r="R6522" s="2" t="s">
        <v>29068</v>
      </c>
      <c r="S6522" s="2" t="s">
        <v>25177</v>
      </c>
      <c r="T6522" s="2" t="s">
        <v>3694</v>
      </c>
      <c r="U6522" s="2" t="s">
        <v>139</v>
      </c>
      <c r="V6522" s="2">
        <v>1250</v>
      </c>
      <c r="W6522" s="2" t="s">
        <v>139</v>
      </c>
      <c r="X6522" s="2">
        <v>35</v>
      </c>
      <c r="Y6522" s="2" t="s">
        <v>139</v>
      </c>
      <c r="Z6522" s="2" t="s">
        <v>3088</v>
      </c>
      <c r="AA6522" s="2" t="s">
        <v>24451</v>
      </c>
      <c r="AB6522" s="2" t="s">
        <v>13666</v>
      </c>
      <c r="AC6522" s="2" t="s">
        <v>139</v>
      </c>
      <c r="AD6522" s="2" t="s">
        <v>139</v>
      </c>
      <c r="AE6522" s="2" t="s">
        <v>139</v>
      </c>
      <c r="AF6522" s="2" t="s">
        <v>24441</v>
      </c>
      <c r="AG6522" s="2" t="s">
        <v>139</v>
      </c>
      <c r="AH6522" s="2" t="s">
        <v>24442</v>
      </c>
      <c r="AI6522" s="2" t="s">
        <v>139</v>
      </c>
      <c r="AJ6522" s="2" t="s">
        <v>36072</v>
      </c>
      <c r="AK6522" s="2" t="s">
        <v>139</v>
      </c>
      <c r="AL6522" s="2" t="s">
        <v>139</v>
      </c>
      <c r="AM6522" s="2" t="s">
        <v>139</v>
      </c>
      <c r="AN6522" s="2" t="s">
        <v>139</v>
      </c>
      <c r="AO6522" s="2">
        <v>32488</v>
      </c>
      <c r="AP6522" s="2" t="s">
        <v>139</v>
      </c>
      <c r="AQ6522" s="2" t="s">
        <v>108</v>
      </c>
      <c r="AR6522" s="2" t="s">
        <v>105</v>
      </c>
    </row>
    <row r="6523" spans="8:44" ht="21" customHeight="1">
      <c r="H6523" s="2">
        <f t="shared" si="210"/>
        <v>6522</v>
      </c>
      <c r="I6523" s="2" t="str">
        <f t="shared" ca="1" si="211"/>
        <v>コンシェルテック6522</v>
      </c>
      <c r="K6523" s="2" t="s">
        <v>59</v>
      </c>
      <c r="L6523" s="2" t="s">
        <v>6500</v>
      </c>
      <c r="M6523" s="4" t="s">
        <v>36073</v>
      </c>
      <c r="N6523" s="2" t="s">
        <v>36074</v>
      </c>
      <c r="O6523" s="2" t="s">
        <v>24446</v>
      </c>
      <c r="P6523" s="2" t="s">
        <v>36075</v>
      </c>
      <c r="Q6523" s="2" t="s">
        <v>109</v>
      </c>
      <c r="R6523" s="2" t="s">
        <v>6597</v>
      </c>
      <c r="S6523" s="2" t="s">
        <v>36076</v>
      </c>
      <c r="T6523" s="2" t="s">
        <v>182</v>
      </c>
      <c r="U6523" s="2" t="s">
        <v>139</v>
      </c>
      <c r="V6523" s="2">
        <v>1300</v>
      </c>
      <c r="W6523" s="2" t="s">
        <v>139</v>
      </c>
      <c r="X6523" s="2">
        <v>49</v>
      </c>
      <c r="Y6523" s="2" t="s">
        <v>139</v>
      </c>
      <c r="Z6523" s="2" t="s">
        <v>1054</v>
      </c>
      <c r="AA6523" s="2" t="s">
        <v>24451</v>
      </c>
      <c r="AB6523" s="2" t="s">
        <v>13955</v>
      </c>
      <c r="AC6523" s="2" t="s">
        <v>139</v>
      </c>
      <c r="AD6523" s="2" t="s">
        <v>139</v>
      </c>
      <c r="AE6523" s="2" t="s">
        <v>139</v>
      </c>
      <c r="AF6523" s="2" t="s">
        <v>24441</v>
      </c>
      <c r="AG6523" s="2" t="s">
        <v>139</v>
      </c>
      <c r="AH6523" s="2" t="s">
        <v>24442</v>
      </c>
      <c r="AI6523" s="2" t="s">
        <v>139</v>
      </c>
      <c r="AJ6523" s="2" t="s">
        <v>36077</v>
      </c>
      <c r="AK6523" s="2" t="s">
        <v>139</v>
      </c>
      <c r="AL6523" s="2" t="s">
        <v>139</v>
      </c>
      <c r="AM6523" s="2" t="s">
        <v>139</v>
      </c>
      <c r="AN6523" s="2" t="s">
        <v>139</v>
      </c>
      <c r="AO6523" s="2">
        <v>32489</v>
      </c>
      <c r="AP6523" s="2" t="s">
        <v>139</v>
      </c>
      <c r="AQ6523" s="2" t="s">
        <v>109</v>
      </c>
      <c r="AR6523" s="2" t="s">
        <v>105</v>
      </c>
    </row>
    <row r="6524" spans="8:44" ht="21" customHeight="1">
      <c r="H6524" s="2">
        <f t="shared" si="210"/>
        <v>6523</v>
      </c>
      <c r="I6524" s="2" t="str">
        <f t="shared" ca="1" si="211"/>
        <v>コンシェルテック6523</v>
      </c>
      <c r="K6524" s="2" t="s">
        <v>59</v>
      </c>
      <c r="L6524" s="2" t="s">
        <v>6500</v>
      </c>
      <c r="M6524" s="4" t="s">
        <v>36078</v>
      </c>
      <c r="N6524" s="2" t="s">
        <v>36079</v>
      </c>
      <c r="O6524" s="2" t="s">
        <v>24446</v>
      </c>
      <c r="P6524" s="2" t="s">
        <v>36080</v>
      </c>
      <c r="Q6524" s="2" t="s">
        <v>110</v>
      </c>
      <c r="R6524" s="2" t="s">
        <v>28804</v>
      </c>
      <c r="S6524" s="2" t="s">
        <v>25792</v>
      </c>
      <c r="T6524" s="2" t="s">
        <v>182</v>
      </c>
      <c r="U6524" s="2" t="s">
        <v>139</v>
      </c>
      <c r="V6524" s="2">
        <v>1090</v>
      </c>
      <c r="W6524" s="2" t="s">
        <v>139</v>
      </c>
      <c r="X6524" s="2">
        <v>45</v>
      </c>
      <c r="Y6524" s="2" t="s">
        <v>139</v>
      </c>
      <c r="Z6524" s="2" t="s">
        <v>3088</v>
      </c>
      <c r="AA6524" s="2" t="s">
        <v>24451</v>
      </c>
      <c r="AB6524" s="2" t="s">
        <v>10833</v>
      </c>
      <c r="AC6524" s="2" t="s">
        <v>139</v>
      </c>
      <c r="AD6524" s="2" t="s">
        <v>139</v>
      </c>
      <c r="AE6524" s="2" t="s">
        <v>139</v>
      </c>
      <c r="AF6524" s="2" t="s">
        <v>24441</v>
      </c>
      <c r="AG6524" s="2" t="s">
        <v>139</v>
      </c>
      <c r="AH6524" s="2" t="s">
        <v>24442</v>
      </c>
      <c r="AI6524" s="2" t="s">
        <v>139</v>
      </c>
      <c r="AJ6524" s="2" t="s">
        <v>36081</v>
      </c>
      <c r="AK6524" s="2" t="s">
        <v>139</v>
      </c>
      <c r="AL6524" s="2" t="s">
        <v>139</v>
      </c>
      <c r="AM6524" s="2" t="s">
        <v>139</v>
      </c>
      <c r="AN6524" s="2" t="s">
        <v>139</v>
      </c>
      <c r="AO6524" s="2">
        <v>32490</v>
      </c>
      <c r="AP6524" s="2" t="s">
        <v>139</v>
      </c>
      <c r="AQ6524" s="2" t="s">
        <v>110</v>
      </c>
      <c r="AR6524" s="2" t="s">
        <v>105</v>
      </c>
    </row>
    <row r="6525" spans="8:44" ht="21" customHeight="1">
      <c r="H6525" s="2">
        <f t="shared" si="210"/>
        <v>6524</v>
      </c>
      <c r="I6525" s="2" t="str">
        <f t="shared" ca="1" si="211"/>
        <v>コンシェルテック6524</v>
      </c>
      <c r="K6525" s="2" t="s">
        <v>59</v>
      </c>
      <c r="L6525" s="2" t="s">
        <v>6500</v>
      </c>
      <c r="M6525" s="4" t="s">
        <v>36082</v>
      </c>
      <c r="N6525" s="2" t="s">
        <v>36083</v>
      </c>
      <c r="O6525" s="2" t="s">
        <v>24446</v>
      </c>
      <c r="P6525" s="2" t="s">
        <v>36084</v>
      </c>
      <c r="Q6525" s="2" t="s">
        <v>110</v>
      </c>
      <c r="R6525" s="2" t="s">
        <v>28804</v>
      </c>
      <c r="S6525" s="2" t="s">
        <v>28811</v>
      </c>
      <c r="T6525" s="2" t="s">
        <v>3694</v>
      </c>
      <c r="U6525" s="2" t="s">
        <v>139</v>
      </c>
      <c r="V6525" s="2">
        <v>1300</v>
      </c>
      <c r="W6525" s="2" t="s">
        <v>139</v>
      </c>
      <c r="X6525" s="2">
        <v>49</v>
      </c>
      <c r="Y6525" s="2" t="s">
        <v>139</v>
      </c>
      <c r="Z6525" s="2" t="s">
        <v>3088</v>
      </c>
      <c r="AA6525" s="2" t="s">
        <v>24451</v>
      </c>
      <c r="AB6525" s="2" t="s">
        <v>36085</v>
      </c>
      <c r="AC6525" s="2" t="s">
        <v>139</v>
      </c>
      <c r="AD6525" s="2" t="s">
        <v>139</v>
      </c>
      <c r="AE6525" s="2" t="s">
        <v>139</v>
      </c>
      <c r="AF6525" s="2" t="s">
        <v>24441</v>
      </c>
      <c r="AG6525" s="2" t="s">
        <v>139</v>
      </c>
      <c r="AH6525" s="2" t="s">
        <v>24442</v>
      </c>
      <c r="AI6525" s="2" t="s">
        <v>139</v>
      </c>
      <c r="AJ6525" s="2" t="s">
        <v>30082</v>
      </c>
      <c r="AK6525" s="2" t="s">
        <v>139</v>
      </c>
      <c r="AL6525" s="2" t="s">
        <v>139</v>
      </c>
      <c r="AM6525" s="2" t="s">
        <v>139</v>
      </c>
      <c r="AN6525" s="2" t="s">
        <v>139</v>
      </c>
      <c r="AO6525" s="2">
        <v>32491</v>
      </c>
      <c r="AP6525" s="2" t="s">
        <v>139</v>
      </c>
      <c r="AQ6525" s="2" t="s">
        <v>110</v>
      </c>
      <c r="AR6525" s="2" t="s">
        <v>105</v>
      </c>
    </row>
    <row r="6526" spans="8:44" ht="21" customHeight="1">
      <c r="H6526" s="2">
        <f t="shared" si="210"/>
        <v>6525</v>
      </c>
      <c r="I6526" s="2" t="str">
        <f t="shared" ca="1" si="211"/>
        <v>コンシェルテック6525</v>
      </c>
      <c r="K6526" s="2" t="s">
        <v>59</v>
      </c>
      <c r="L6526" s="2" t="s">
        <v>6500</v>
      </c>
      <c r="M6526" s="4" t="s">
        <v>36086</v>
      </c>
      <c r="N6526" s="2" t="s">
        <v>36087</v>
      </c>
      <c r="O6526" s="2" t="s">
        <v>24446</v>
      </c>
      <c r="P6526" s="2" t="s">
        <v>36088</v>
      </c>
      <c r="Q6526" s="2" t="s">
        <v>110</v>
      </c>
      <c r="R6526" s="2" t="s">
        <v>32888</v>
      </c>
      <c r="S6526" s="2" t="s">
        <v>24595</v>
      </c>
      <c r="T6526" s="2" t="s">
        <v>3694</v>
      </c>
      <c r="U6526" s="2" t="s">
        <v>139</v>
      </c>
      <c r="V6526" s="2">
        <v>1230</v>
      </c>
      <c r="W6526" s="2" t="s">
        <v>139</v>
      </c>
      <c r="X6526" s="2">
        <v>49</v>
      </c>
      <c r="Y6526" s="2" t="s">
        <v>139</v>
      </c>
      <c r="Z6526" s="2" t="s">
        <v>1054</v>
      </c>
      <c r="AA6526" s="2" t="s">
        <v>24526</v>
      </c>
      <c r="AB6526" s="2" t="s">
        <v>32889</v>
      </c>
      <c r="AC6526" s="2" t="s">
        <v>139</v>
      </c>
      <c r="AD6526" s="2" t="s">
        <v>139</v>
      </c>
      <c r="AE6526" s="2" t="s">
        <v>139</v>
      </c>
      <c r="AF6526" s="2" t="s">
        <v>24441</v>
      </c>
      <c r="AG6526" s="2" t="s">
        <v>139</v>
      </c>
      <c r="AH6526" s="2" t="s">
        <v>24442</v>
      </c>
      <c r="AI6526" s="2" t="s">
        <v>139</v>
      </c>
      <c r="AJ6526" s="2" t="s">
        <v>36089</v>
      </c>
      <c r="AK6526" s="2" t="s">
        <v>139</v>
      </c>
      <c r="AL6526" s="2" t="s">
        <v>139</v>
      </c>
      <c r="AM6526" s="2" t="s">
        <v>139</v>
      </c>
      <c r="AN6526" s="2" t="s">
        <v>139</v>
      </c>
      <c r="AO6526" s="2">
        <v>32493</v>
      </c>
      <c r="AP6526" s="2" t="s">
        <v>139</v>
      </c>
      <c r="AQ6526" s="2" t="s">
        <v>110</v>
      </c>
      <c r="AR6526" s="2" t="s">
        <v>105</v>
      </c>
    </row>
    <row r="6527" spans="8:44" ht="21" customHeight="1">
      <c r="H6527" s="2">
        <f t="shared" si="210"/>
        <v>6526</v>
      </c>
      <c r="I6527" s="2" t="str">
        <f t="shared" ca="1" si="211"/>
        <v>コンシェルテック6526</v>
      </c>
      <c r="K6527" s="2" t="s">
        <v>59</v>
      </c>
      <c r="L6527" s="2" t="s">
        <v>6500</v>
      </c>
      <c r="M6527" s="4" t="s">
        <v>36090</v>
      </c>
      <c r="N6527" s="2" t="s">
        <v>36091</v>
      </c>
      <c r="O6527" s="2" t="s">
        <v>24446</v>
      </c>
      <c r="P6527" s="2" t="s">
        <v>36092</v>
      </c>
      <c r="Q6527" s="2" t="s">
        <v>110</v>
      </c>
      <c r="R6527" s="2" t="s">
        <v>34566</v>
      </c>
      <c r="S6527" s="2" t="s">
        <v>36093</v>
      </c>
      <c r="T6527" s="2" t="s">
        <v>24450</v>
      </c>
      <c r="U6527" s="2" t="s">
        <v>139</v>
      </c>
      <c r="V6527" s="2">
        <v>1200</v>
      </c>
      <c r="W6527" s="2" t="s">
        <v>139</v>
      </c>
      <c r="X6527" s="2">
        <v>49</v>
      </c>
      <c r="Y6527" s="2" t="s">
        <v>139</v>
      </c>
      <c r="Z6527" s="2" t="s">
        <v>3088</v>
      </c>
      <c r="AA6527" s="2" t="s">
        <v>24487</v>
      </c>
      <c r="AB6527" s="2" t="s">
        <v>27118</v>
      </c>
      <c r="AC6527" s="2" t="s">
        <v>139</v>
      </c>
      <c r="AD6527" s="2" t="s">
        <v>139</v>
      </c>
      <c r="AE6527" s="2" t="s">
        <v>139</v>
      </c>
      <c r="AF6527" s="2" t="s">
        <v>24441</v>
      </c>
      <c r="AG6527" s="2" t="s">
        <v>139</v>
      </c>
      <c r="AH6527" s="2" t="s">
        <v>24442</v>
      </c>
      <c r="AI6527" s="2" t="s">
        <v>139</v>
      </c>
      <c r="AJ6527" s="2" t="s">
        <v>36094</v>
      </c>
      <c r="AK6527" s="2" t="s">
        <v>139</v>
      </c>
      <c r="AL6527" s="2" t="s">
        <v>139</v>
      </c>
      <c r="AM6527" s="2" t="s">
        <v>139</v>
      </c>
      <c r="AN6527" s="2" t="s">
        <v>139</v>
      </c>
      <c r="AO6527" s="2">
        <v>32495</v>
      </c>
      <c r="AP6527" s="2" t="s">
        <v>139</v>
      </c>
      <c r="AQ6527" s="2" t="s">
        <v>110</v>
      </c>
      <c r="AR6527" s="2" t="s">
        <v>105</v>
      </c>
    </row>
    <row r="6528" spans="8:44" ht="21" customHeight="1">
      <c r="H6528" s="2">
        <f t="shared" si="210"/>
        <v>6527</v>
      </c>
      <c r="I6528" s="2" t="str">
        <f t="shared" ca="1" si="211"/>
        <v>コンシェルテック6527</v>
      </c>
      <c r="K6528" s="2" t="s">
        <v>59</v>
      </c>
      <c r="L6528" s="2" t="s">
        <v>6500</v>
      </c>
      <c r="M6528" s="4" t="s">
        <v>36095</v>
      </c>
      <c r="N6528" s="2" t="s">
        <v>28535</v>
      </c>
      <c r="O6528" s="2" t="s">
        <v>24446</v>
      </c>
      <c r="P6528" s="2" t="s">
        <v>36096</v>
      </c>
      <c r="Q6528" s="2" t="s">
        <v>116</v>
      </c>
      <c r="R6528" s="2" t="s">
        <v>28537</v>
      </c>
      <c r="S6528" s="2" t="s">
        <v>25887</v>
      </c>
      <c r="T6528" s="2" t="s">
        <v>24450</v>
      </c>
      <c r="U6528" s="2" t="s">
        <v>139</v>
      </c>
      <c r="V6528" s="2">
        <v>1300</v>
      </c>
      <c r="W6528" s="2" t="s">
        <v>139</v>
      </c>
      <c r="X6528" s="2">
        <v>46</v>
      </c>
      <c r="Y6528" s="2" t="s">
        <v>139</v>
      </c>
      <c r="Z6528" s="2" t="s">
        <v>3088</v>
      </c>
      <c r="AA6528" s="2" t="s">
        <v>24451</v>
      </c>
      <c r="AB6528" s="2" t="s">
        <v>28538</v>
      </c>
      <c r="AC6528" s="2" t="s">
        <v>139</v>
      </c>
      <c r="AD6528" s="2" t="s">
        <v>139</v>
      </c>
      <c r="AE6528" s="2" t="s">
        <v>139</v>
      </c>
      <c r="AF6528" s="2" t="s">
        <v>24441</v>
      </c>
      <c r="AG6528" s="2" t="s">
        <v>139</v>
      </c>
      <c r="AH6528" s="2" t="s">
        <v>24442</v>
      </c>
      <c r="AI6528" s="2" t="s">
        <v>139</v>
      </c>
      <c r="AJ6528" s="2" t="s">
        <v>36097</v>
      </c>
      <c r="AK6528" s="2" t="s">
        <v>139</v>
      </c>
      <c r="AL6528" s="2" t="s">
        <v>139</v>
      </c>
      <c r="AM6528" s="2" t="s">
        <v>139</v>
      </c>
      <c r="AN6528" s="2" t="s">
        <v>139</v>
      </c>
      <c r="AO6528" s="2">
        <v>32496</v>
      </c>
      <c r="AP6528" s="2" t="s">
        <v>139</v>
      </c>
      <c r="AQ6528" s="2" t="s">
        <v>116</v>
      </c>
      <c r="AR6528" s="2" t="s">
        <v>112</v>
      </c>
    </row>
    <row r="6529" spans="8:44" ht="21" customHeight="1">
      <c r="H6529" s="2">
        <f t="shared" si="210"/>
        <v>6528</v>
      </c>
      <c r="I6529" s="2" t="str">
        <f t="shared" ca="1" si="211"/>
        <v>コンシェルテック6528</v>
      </c>
      <c r="K6529" s="2" t="s">
        <v>59</v>
      </c>
      <c r="L6529" s="2" t="s">
        <v>6500</v>
      </c>
      <c r="M6529" s="4" t="s">
        <v>36098</v>
      </c>
      <c r="N6529" s="2" t="s">
        <v>36099</v>
      </c>
      <c r="O6529" s="2" t="s">
        <v>24446</v>
      </c>
      <c r="P6529" s="2" t="s">
        <v>36100</v>
      </c>
      <c r="Q6529" s="2" t="s">
        <v>118</v>
      </c>
      <c r="R6529" s="2" t="s">
        <v>24513</v>
      </c>
      <c r="S6529" s="2" t="s">
        <v>24595</v>
      </c>
      <c r="T6529" s="2" t="s">
        <v>3694</v>
      </c>
      <c r="U6529" s="2" t="s">
        <v>139</v>
      </c>
      <c r="V6529" s="2">
        <v>1200</v>
      </c>
      <c r="W6529" s="2" t="s">
        <v>139</v>
      </c>
      <c r="X6529" s="2">
        <v>40</v>
      </c>
      <c r="Y6529" s="2" t="s">
        <v>139</v>
      </c>
      <c r="Z6529" s="2" t="s">
        <v>3088</v>
      </c>
      <c r="AA6529" s="2" t="s">
        <v>24451</v>
      </c>
      <c r="AB6529" s="2" t="s">
        <v>25993</v>
      </c>
      <c r="AC6529" s="2" t="s">
        <v>139</v>
      </c>
      <c r="AD6529" s="2" t="s">
        <v>139</v>
      </c>
      <c r="AE6529" s="2" t="s">
        <v>139</v>
      </c>
      <c r="AF6529" s="2" t="s">
        <v>24441</v>
      </c>
      <c r="AG6529" s="2" t="s">
        <v>139</v>
      </c>
      <c r="AH6529" s="2" t="s">
        <v>24442</v>
      </c>
      <c r="AI6529" s="2" t="s">
        <v>139</v>
      </c>
      <c r="AJ6529" s="2" t="s">
        <v>36101</v>
      </c>
      <c r="AK6529" s="2" t="s">
        <v>139</v>
      </c>
      <c r="AL6529" s="2" t="s">
        <v>139</v>
      </c>
      <c r="AM6529" s="2" t="s">
        <v>139</v>
      </c>
      <c r="AN6529" s="2" t="s">
        <v>139</v>
      </c>
      <c r="AO6529" s="2">
        <v>32497</v>
      </c>
      <c r="AP6529" s="2" t="s">
        <v>139</v>
      </c>
      <c r="AQ6529" s="2" t="s">
        <v>118</v>
      </c>
      <c r="AR6529" s="2" t="s">
        <v>112</v>
      </c>
    </row>
    <row r="6530" spans="8:44" ht="21" customHeight="1">
      <c r="H6530" s="2">
        <f t="shared" ref="H6530:H6593" si="212">ROW()-1</f>
        <v>6529</v>
      </c>
      <c r="I6530" s="2" t="str">
        <f t="shared" ref="I6530:I6593" ca="1" si="213">IF($K6530="","",$K6530&amp;($H6530-SUMIF($B$2:$B$41,$K6530,$F$2:$F$41)))</f>
        <v>コンシェルテック6529</v>
      </c>
      <c r="K6530" s="2" t="s">
        <v>59</v>
      </c>
      <c r="L6530" s="2" t="s">
        <v>6500</v>
      </c>
      <c r="M6530" s="4" t="s">
        <v>36102</v>
      </c>
      <c r="N6530" s="2" t="s">
        <v>28280</v>
      </c>
      <c r="O6530" s="2" t="s">
        <v>24446</v>
      </c>
      <c r="P6530" s="2" t="s">
        <v>36103</v>
      </c>
      <c r="Q6530" s="2" t="s">
        <v>118</v>
      </c>
      <c r="R6530" s="2" t="s">
        <v>28025</v>
      </c>
      <c r="S6530" s="2" t="s">
        <v>25473</v>
      </c>
      <c r="T6530" s="2" t="s">
        <v>3694</v>
      </c>
      <c r="U6530" s="2" t="s">
        <v>139</v>
      </c>
      <c r="V6530" s="2">
        <v>1200</v>
      </c>
      <c r="W6530" s="2" t="s">
        <v>139</v>
      </c>
      <c r="X6530" s="2">
        <v>45</v>
      </c>
      <c r="Y6530" s="2" t="s">
        <v>139</v>
      </c>
      <c r="Z6530" s="2" t="s">
        <v>3088</v>
      </c>
      <c r="AA6530" s="2" t="s">
        <v>24451</v>
      </c>
      <c r="AB6530" s="2" t="s">
        <v>32428</v>
      </c>
      <c r="AC6530" s="2" t="s">
        <v>139</v>
      </c>
      <c r="AD6530" s="2" t="s">
        <v>139</v>
      </c>
      <c r="AE6530" s="2" t="s">
        <v>139</v>
      </c>
      <c r="AF6530" s="2" t="s">
        <v>24441</v>
      </c>
      <c r="AG6530" s="2" t="s">
        <v>139</v>
      </c>
      <c r="AH6530" s="2" t="s">
        <v>24442</v>
      </c>
      <c r="AI6530" s="2" t="s">
        <v>139</v>
      </c>
      <c r="AJ6530" s="2" t="s">
        <v>36104</v>
      </c>
      <c r="AK6530" s="2" t="s">
        <v>139</v>
      </c>
      <c r="AL6530" s="2" t="s">
        <v>139</v>
      </c>
      <c r="AM6530" s="2" t="s">
        <v>139</v>
      </c>
      <c r="AN6530" s="2" t="s">
        <v>139</v>
      </c>
      <c r="AO6530" s="2">
        <v>32498</v>
      </c>
      <c r="AP6530" s="2" t="s">
        <v>139</v>
      </c>
      <c r="AQ6530" s="2" t="s">
        <v>118</v>
      </c>
      <c r="AR6530" s="2" t="s">
        <v>112</v>
      </c>
    </row>
    <row r="6531" spans="8:44" ht="21" customHeight="1">
      <c r="H6531" s="2">
        <f t="shared" si="212"/>
        <v>6530</v>
      </c>
      <c r="I6531" s="2" t="str">
        <f t="shared" ca="1" si="213"/>
        <v>コンシェルテック6530</v>
      </c>
      <c r="K6531" s="2" t="s">
        <v>59</v>
      </c>
      <c r="L6531" s="2" t="s">
        <v>6500</v>
      </c>
      <c r="M6531" s="4" t="s">
        <v>36105</v>
      </c>
      <c r="N6531" s="2" t="s">
        <v>28157</v>
      </c>
      <c r="O6531" s="2" t="s">
        <v>24533</v>
      </c>
      <c r="P6531" s="2" t="s">
        <v>29153</v>
      </c>
      <c r="Q6531" s="2" t="s">
        <v>118</v>
      </c>
      <c r="R6531" s="2" t="s">
        <v>24513</v>
      </c>
      <c r="S6531" s="2" t="s">
        <v>25177</v>
      </c>
      <c r="T6531" s="2" t="s">
        <v>24450</v>
      </c>
      <c r="U6531" s="2" t="s">
        <v>139</v>
      </c>
      <c r="V6531" s="2">
        <v>1300</v>
      </c>
      <c r="W6531" s="2" t="s">
        <v>139</v>
      </c>
      <c r="X6531" s="2">
        <v>39</v>
      </c>
      <c r="Y6531" s="2" t="s">
        <v>139</v>
      </c>
      <c r="Z6531" s="2" t="s">
        <v>3121</v>
      </c>
      <c r="AA6531" s="2" t="s">
        <v>24451</v>
      </c>
      <c r="AB6531" s="2" t="s">
        <v>25993</v>
      </c>
      <c r="AC6531" s="2" t="s">
        <v>139</v>
      </c>
      <c r="AD6531" s="2" t="s">
        <v>139</v>
      </c>
      <c r="AE6531" s="2" t="s">
        <v>139</v>
      </c>
      <c r="AF6531" s="2" t="s">
        <v>24441</v>
      </c>
      <c r="AG6531" s="2" t="s">
        <v>139</v>
      </c>
      <c r="AH6531" s="2" t="s">
        <v>24442</v>
      </c>
      <c r="AI6531" s="2" t="s">
        <v>139</v>
      </c>
      <c r="AJ6531" s="2" t="s">
        <v>24550</v>
      </c>
      <c r="AK6531" s="2" t="s">
        <v>139</v>
      </c>
      <c r="AL6531" s="2" t="s">
        <v>139</v>
      </c>
      <c r="AM6531" s="2" t="s">
        <v>139</v>
      </c>
      <c r="AN6531" s="2" t="s">
        <v>139</v>
      </c>
      <c r="AO6531" s="2">
        <v>32499</v>
      </c>
      <c r="AP6531" s="2" t="s">
        <v>139</v>
      </c>
      <c r="AQ6531" s="2" t="s">
        <v>118</v>
      </c>
      <c r="AR6531" s="2" t="s">
        <v>112</v>
      </c>
    </row>
    <row r="6532" spans="8:44" ht="21" customHeight="1">
      <c r="H6532" s="2">
        <f t="shared" si="212"/>
        <v>6531</v>
      </c>
      <c r="I6532" s="2" t="str">
        <f t="shared" ca="1" si="213"/>
        <v>コンシェルテック6531</v>
      </c>
      <c r="K6532" s="2" t="s">
        <v>59</v>
      </c>
      <c r="L6532" s="2" t="s">
        <v>6500</v>
      </c>
      <c r="M6532" s="4" t="s">
        <v>36106</v>
      </c>
      <c r="N6532" s="2" t="s">
        <v>36107</v>
      </c>
      <c r="O6532" s="2" t="s">
        <v>24533</v>
      </c>
      <c r="P6532" s="2" t="s">
        <v>36108</v>
      </c>
      <c r="Q6532" s="2" t="s">
        <v>118</v>
      </c>
      <c r="R6532" s="2" t="s">
        <v>24829</v>
      </c>
      <c r="S6532" s="2" t="s">
        <v>24508</v>
      </c>
      <c r="T6532" s="2" t="s">
        <v>3694</v>
      </c>
      <c r="U6532" s="2" t="s">
        <v>139</v>
      </c>
      <c r="V6532" s="2">
        <v>1400</v>
      </c>
      <c r="W6532" s="2" t="s">
        <v>139</v>
      </c>
      <c r="X6532" s="2">
        <v>49</v>
      </c>
      <c r="Y6532" s="2" t="s">
        <v>139</v>
      </c>
      <c r="Z6532" s="2" t="s">
        <v>3121</v>
      </c>
      <c r="AA6532" s="2" t="s">
        <v>24487</v>
      </c>
      <c r="AB6532" s="2" t="s">
        <v>26035</v>
      </c>
      <c r="AC6532" s="2" t="s">
        <v>139</v>
      </c>
      <c r="AD6532" s="2" t="s">
        <v>139</v>
      </c>
      <c r="AE6532" s="2" t="s">
        <v>139</v>
      </c>
      <c r="AF6532" s="2" t="s">
        <v>24441</v>
      </c>
      <c r="AG6532" s="2" t="s">
        <v>139</v>
      </c>
      <c r="AH6532" s="2" t="s">
        <v>24442</v>
      </c>
      <c r="AI6532" s="2" t="s">
        <v>139</v>
      </c>
      <c r="AJ6532" s="2" t="s">
        <v>28935</v>
      </c>
      <c r="AK6532" s="2" t="s">
        <v>139</v>
      </c>
      <c r="AL6532" s="2" t="s">
        <v>139</v>
      </c>
      <c r="AM6532" s="2" t="s">
        <v>139</v>
      </c>
      <c r="AN6532" s="2" t="s">
        <v>139</v>
      </c>
      <c r="AO6532" s="2">
        <v>32501</v>
      </c>
      <c r="AP6532" s="2" t="s">
        <v>139</v>
      </c>
      <c r="AQ6532" s="2" t="s">
        <v>118</v>
      </c>
      <c r="AR6532" s="2" t="s">
        <v>112</v>
      </c>
    </row>
    <row r="6533" spans="8:44" ht="21" customHeight="1">
      <c r="H6533" s="2">
        <f t="shared" si="212"/>
        <v>6532</v>
      </c>
      <c r="I6533" s="2" t="str">
        <f t="shared" ca="1" si="213"/>
        <v>コンシェルテック6532</v>
      </c>
      <c r="K6533" s="2" t="s">
        <v>59</v>
      </c>
      <c r="L6533" s="2" t="s">
        <v>6500</v>
      </c>
      <c r="M6533" s="4" t="s">
        <v>36109</v>
      </c>
      <c r="N6533" s="2" t="s">
        <v>36110</v>
      </c>
      <c r="O6533" s="2" t="s">
        <v>24446</v>
      </c>
      <c r="P6533" s="2" t="s">
        <v>36111</v>
      </c>
      <c r="Q6533" s="2" t="s">
        <v>126</v>
      </c>
      <c r="R6533" s="2" t="s">
        <v>24652</v>
      </c>
      <c r="S6533" s="2" t="s">
        <v>29128</v>
      </c>
      <c r="T6533" s="2" t="s">
        <v>3694</v>
      </c>
      <c r="U6533" s="2" t="s">
        <v>139</v>
      </c>
      <c r="V6533" s="2">
        <v>1100</v>
      </c>
      <c r="W6533" s="2" t="s">
        <v>139</v>
      </c>
      <c r="X6533" s="2">
        <v>39</v>
      </c>
      <c r="Y6533" s="2" t="s">
        <v>139</v>
      </c>
      <c r="Z6533" s="2" t="s">
        <v>3121</v>
      </c>
      <c r="AA6533" s="2" t="s">
        <v>24451</v>
      </c>
      <c r="AB6533" s="2" t="s">
        <v>24695</v>
      </c>
      <c r="AC6533" s="2" t="s">
        <v>139</v>
      </c>
      <c r="AD6533" s="2" t="s">
        <v>139</v>
      </c>
      <c r="AE6533" s="2" t="s">
        <v>139</v>
      </c>
      <c r="AF6533" s="2" t="s">
        <v>24441</v>
      </c>
      <c r="AG6533" s="2" t="s">
        <v>139</v>
      </c>
      <c r="AH6533" s="2" t="s">
        <v>24442</v>
      </c>
      <c r="AI6533" s="2" t="s">
        <v>139</v>
      </c>
      <c r="AJ6533" s="2" t="s">
        <v>36112</v>
      </c>
      <c r="AK6533" s="2" t="s">
        <v>139</v>
      </c>
      <c r="AL6533" s="2" t="s">
        <v>139</v>
      </c>
      <c r="AM6533" s="2" t="s">
        <v>139</v>
      </c>
      <c r="AN6533" s="2" t="s">
        <v>139</v>
      </c>
      <c r="AO6533" s="2">
        <v>32502</v>
      </c>
      <c r="AP6533" s="2" t="s">
        <v>139</v>
      </c>
      <c r="AQ6533" s="2" t="s">
        <v>126</v>
      </c>
      <c r="AR6533" s="2" t="s">
        <v>120</v>
      </c>
    </row>
    <row r="6534" spans="8:44" ht="21" customHeight="1">
      <c r="H6534" s="2">
        <f t="shared" si="212"/>
        <v>6533</v>
      </c>
      <c r="I6534" s="2" t="str">
        <f t="shared" ca="1" si="213"/>
        <v>コンシェルテック6533</v>
      </c>
      <c r="K6534" s="2" t="s">
        <v>59</v>
      </c>
      <c r="L6534" s="2" t="s">
        <v>6500</v>
      </c>
      <c r="M6534" s="4" t="s">
        <v>36113</v>
      </c>
      <c r="N6534" s="2" t="s">
        <v>36114</v>
      </c>
      <c r="O6534" s="2" t="s">
        <v>24446</v>
      </c>
      <c r="P6534" s="2" t="s">
        <v>36115</v>
      </c>
      <c r="Q6534" s="2" t="s">
        <v>126</v>
      </c>
      <c r="R6534" s="2" t="s">
        <v>27678</v>
      </c>
      <c r="S6534" s="2" t="s">
        <v>36116</v>
      </c>
      <c r="T6534" s="2" t="s">
        <v>3694</v>
      </c>
      <c r="U6534" s="2" t="s">
        <v>139</v>
      </c>
      <c r="V6534" s="2">
        <v>1100</v>
      </c>
      <c r="W6534" s="2" t="s">
        <v>139</v>
      </c>
      <c r="X6534" s="2">
        <v>49</v>
      </c>
      <c r="Y6534" s="2" t="s">
        <v>139</v>
      </c>
      <c r="Z6534" s="2" t="s">
        <v>1054</v>
      </c>
      <c r="AA6534" s="2" t="s">
        <v>24451</v>
      </c>
      <c r="AB6534" s="2" t="s">
        <v>27683</v>
      </c>
      <c r="AC6534" s="2" t="s">
        <v>139</v>
      </c>
      <c r="AD6534" s="2" t="s">
        <v>139</v>
      </c>
      <c r="AE6534" s="2" t="s">
        <v>139</v>
      </c>
      <c r="AF6534" s="2" t="s">
        <v>24441</v>
      </c>
      <c r="AG6534" s="2" t="s">
        <v>139</v>
      </c>
      <c r="AH6534" s="2" t="s">
        <v>24442</v>
      </c>
      <c r="AI6534" s="2" t="s">
        <v>139</v>
      </c>
      <c r="AJ6534" s="2" t="s">
        <v>36117</v>
      </c>
      <c r="AK6534" s="2" t="s">
        <v>139</v>
      </c>
      <c r="AL6534" s="2" t="s">
        <v>139</v>
      </c>
      <c r="AM6534" s="2" t="s">
        <v>139</v>
      </c>
      <c r="AN6534" s="2" t="s">
        <v>139</v>
      </c>
      <c r="AO6534" s="2">
        <v>32503</v>
      </c>
      <c r="AP6534" s="2" t="s">
        <v>139</v>
      </c>
      <c r="AQ6534" s="2" t="s">
        <v>126</v>
      </c>
      <c r="AR6534" s="2" t="s">
        <v>120</v>
      </c>
    </row>
    <row r="6535" spans="8:44" ht="21" customHeight="1">
      <c r="H6535" s="2">
        <f t="shared" si="212"/>
        <v>6534</v>
      </c>
      <c r="I6535" s="2" t="str">
        <f t="shared" ca="1" si="213"/>
        <v>コンシェルテック6534</v>
      </c>
      <c r="K6535" s="2" t="s">
        <v>59</v>
      </c>
      <c r="L6535" s="2" t="s">
        <v>6500</v>
      </c>
      <c r="M6535" s="4" t="s">
        <v>36118</v>
      </c>
      <c r="N6535" s="2" t="s">
        <v>36119</v>
      </c>
      <c r="O6535" s="2" t="s">
        <v>24446</v>
      </c>
      <c r="P6535" s="2" t="s">
        <v>36120</v>
      </c>
      <c r="Q6535" s="2" t="s">
        <v>125</v>
      </c>
      <c r="R6535" s="2" t="s">
        <v>36121</v>
      </c>
      <c r="S6535" s="2" t="s">
        <v>36122</v>
      </c>
      <c r="T6535" s="2" t="s">
        <v>182</v>
      </c>
      <c r="U6535" s="2" t="s">
        <v>139</v>
      </c>
      <c r="V6535" s="2">
        <v>1150</v>
      </c>
      <c r="W6535" s="2" t="s">
        <v>139</v>
      </c>
      <c r="X6535" s="2">
        <v>49</v>
      </c>
      <c r="Y6535" s="2" t="s">
        <v>139</v>
      </c>
      <c r="Z6535" s="2" t="s">
        <v>1054</v>
      </c>
      <c r="AA6535" s="2" t="s">
        <v>24451</v>
      </c>
      <c r="AB6535" s="2" t="s">
        <v>36123</v>
      </c>
      <c r="AC6535" s="2" t="s">
        <v>139</v>
      </c>
      <c r="AD6535" s="2" t="s">
        <v>139</v>
      </c>
      <c r="AE6535" s="2" t="s">
        <v>139</v>
      </c>
      <c r="AF6535" s="2" t="s">
        <v>24441</v>
      </c>
      <c r="AG6535" s="2" t="s">
        <v>139</v>
      </c>
      <c r="AH6535" s="2" t="s">
        <v>24442</v>
      </c>
      <c r="AI6535" s="2" t="s">
        <v>139</v>
      </c>
      <c r="AJ6535" s="2" t="s">
        <v>36124</v>
      </c>
      <c r="AK6535" s="2" t="s">
        <v>139</v>
      </c>
      <c r="AL6535" s="2" t="s">
        <v>139</v>
      </c>
      <c r="AM6535" s="2" t="s">
        <v>139</v>
      </c>
      <c r="AN6535" s="2" t="s">
        <v>139</v>
      </c>
      <c r="AO6535" s="2">
        <v>32505</v>
      </c>
      <c r="AP6535" s="2" t="s">
        <v>139</v>
      </c>
      <c r="AQ6535" s="2" t="s">
        <v>125</v>
      </c>
      <c r="AR6535" s="2" t="s">
        <v>120</v>
      </c>
    </row>
    <row r="6536" spans="8:44" ht="21" customHeight="1">
      <c r="H6536" s="2">
        <f t="shared" si="212"/>
        <v>6535</v>
      </c>
      <c r="I6536" s="2" t="str">
        <f t="shared" ca="1" si="213"/>
        <v>コンシェルテック6535</v>
      </c>
      <c r="K6536" s="2" t="s">
        <v>59</v>
      </c>
      <c r="L6536" s="2" t="s">
        <v>6500</v>
      </c>
      <c r="M6536" s="4" t="s">
        <v>36125</v>
      </c>
      <c r="N6536" s="2" t="s">
        <v>36126</v>
      </c>
      <c r="O6536" s="2" t="s">
        <v>24446</v>
      </c>
      <c r="P6536" s="2" t="s">
        <v>36127</v>
      </c>
      <c r="Q6536" s="2" t="s">
        <v>123</v>
      </c>
      <c r="R6536" s="2" t="s">
        <v>27400</v>
      </c>
      <c r="S6536" s="2" t="s">
        <v>27394</v>
      </c>
      <c r="T6536" s="2" t="s">
        <v>182</v>
      </c>
      <c r="U6536" s="2" t="s">
        <v>139</v>
      </c>
      <c r="V6536" s="2">
        <v>1200</v>
      </c>
      <c r="W6536" s="2" t="s">
        <v>139</v>
      </c>
      <c r="X6536" s="2">
        <v>49</v>
      </c>
      <c r="Y6536" s="2" t="s">
        <v>139</v>
      </c>
      <c r="Z6536" s="2" t="s">
        <v>1054</v>
      </c>
      <c r="AA6536" s="2" t="s">
        <v>24451</v>
      </c>
      <c r="AB6536" s="2" t="s">
        <v>36128</v>
      </c>
      <c r="AC6536" s="2" t="s">
        <v>139</v>
      </c>
      <c r="AD6536" s="2" t="s">
        <v>139</v>
      </c>
      <c r="AE6536" s="2" t="s">
        <v>139</v>
      </c>
      <c r="AF6536" s="2" t="s">
        <v>24441</v>
      </c>
      <c r="AG6536" s="2" t="s">
        <v>139</v>
      </c>
      <c r="AH6536" s="2" t="s">
        <v>24442</v>
      </c>
      <c r="AI6536" s="2" t="s">
        <v>139</v>
      </c>
      <c r="AJ6536" s="2" t="s">
        <v>36129</v>
      </c>
      <c r="AK6536" s="2" t="s">
        <v>139</v>
      </c>
      <c r="AL6536" s="2" t="s">
        <v>139</v>
      </c>
      <c r="AM6536" s="2" t="s">
        <v>139</v>
      </c>
      <c r="AN6536" s="2" t="s">
        <v>139</v>
      </c>
      <c r="AO6536" s="2">
        <v>32506</v>
      </c>
      <c r="AP6536" s="2" t="s">
        <v>139</v>
      </c>
      <c r="AQ6536" s="2" t="s">
        <v>123</v>
      </c>
      <c r="AR6536" s="2" t="s">
        <v>120</v>
      </c>
    </row>
    <row r="6537" spans="8:44" ht="21" customHeight="1">
      <c r="H6537" s="2">
        <f t="shared" si="212"/>
        <v>6536</v>
      </c>
      <c r="I6537" s="2" t="str">
        <f t="shared" ca="1" si="213"/>
        <v>コンシェルテック6536</v>
      </c>
      <c r="K6537" s="2" t="s">
        <v>59</v>
      </c>
      <c r="L6537" s="2" t="s">
        <v>6500</v>
      </c>
      <c r="M6537" s="4" t="s">
        <v>36130</v>
      </c>
      <c r="N6537" s="2" t="s">
        <v>36131</v>
      </c>
      <c r="O6537" s="2" t="s">
        <v>24446</v>
      </c>
      <c r="P6537" s="2" t="s">
        <v>36132</v>
      </c>
      <c r="Q6537" s="2" t="s">
        <v>122</v>
      </c>
      <c r="R6537" s="2" t="s">
        <v>26105</v>
      </c>
      <c r="S6537" s="2" t="s">
        <v>36133</v>
      </c>
      <c r="T6537" s="2" t="s">
        <v>24450</v>
      </c>
      <c r="U6537" s="2" t="s">
        <v>139</v>
      </c>
      <c r="V6537" s="2">
        <v>2000</v>
      </c>
      <c r="W6537" s="2" t="s">
        <v>139</v>
      </c>
      <c r="X6537" s="2">
        <v>45</v>
      </c>
      <c r="Y6537" s="2" t="s">
        <v>139</v>
      </c>
      <c r="Z6537" s="2" t="s">
        <v>1054</v>
      </c>
      <c r="AA6537" s="2" t="s">
        <v>24451</v>
      </c>
      <c r="AB6537" s="2" t="s">
        <v>29288</v>
      </c>
      <c r="AC6537" s="2" t="s">
        <v>139</v>
      </c>
      <c r="AD6537" s="2" t="s">
        <v>139</v>
      </c>
      <c r="AE6537" s="2" t="s">
        <v>139</v>
      </c>
      <c r="AF6537" s="2" t="s">
        <v>24452</v>
      </c>
      <c r="AG6537" s="2" t="s">
        <v>139</v>
      </c>
      <c r="AH6537" s="2" t="s">
        <v>24442</v>
      </c>
      <c r="AI6537" s="2" t="s">
        <v>139</v>
      </c>
      <c r="AJ6537" s="2" t="s">
        <v>36134</v>
      </c>
      <c r="AK6537" s="2" t="s">
        <v>139</v>
      </c>
      <c r="AL6537" s="2" t="s">
        <v>139</v>
      </c>
      <c r="AM6537" s="2" t="s">
        <v>139</v>
      </c>
      <c r="AN6537" s="2" t="s">
        <v>139</v>
      </c>
      <c r="AO6537" s="2">
        <v>32508</v>
      </c>
      <c r="AP6537" s="2" t="s">
        <v>139</v>
      </c>
      <c r="AQ6537" s="2" t="s">
        <v>122</v>
      </c>
      <c r="AR6537" s="2" t="s">
        <v>120</v>
      </c>
    </row>
    <row r="6538" spans="8:44" ht="21" customHeight="1">
      <c r="H6538" s="2">
        <f t="shared" si="212"/>
        <v>6537</v>
      </c>
      <c r="I6538" s="2" t="str">
        <f t="shared" ca="1" si="213"/>
        <v>コンシェルテック6537</v>
      </c>
      <c r="K6538" s="2" t="s">
        <v>59</v>
      </c>
      <c r="L6538" s="2" t="s">
        <v>6500</v>
      </c>
      <c r="M6538" s="4" t="s">
        <v>36135</v>
      </c>
      <c r="N6538" s="2" t="s">
        <v>30359</v>
      </c>
      <c r="O6538" s="2" t="s">
        <v>24446</v>
      </c>
      <c r="P6538" s="2" t="s">
        <v>36136</v>
      </c>
      <c r="Q6538" s="2" t="s">
        <v>103</v>
      </c>
      <c r="R6538" s="2" t="s">
        <v>26807</v>
      </c>
      <c r="S6538" s="2" t="s">
        <v>24555</v>
      </c>
      <c r="T6538" s="2" t="s">
        <v>3694</v>
      </c>
      <c r="U6538" s="2" t="s">
        <v>139</v>
      </c>
      <c r="V6538" s="2">
        <v>1350</v>
      </c>
      <c r="W6538" s="2" t="s">
        <v>139</v>
      </c>
      <c r="X6538" s="2">
        <v>49</v>
      </c>
      <c r="Y6538" s="2" t="s">
        <v>139</v>
      </c>
      <c r="Z6538" s="2" t="s">
        <v>3088</v>
      </c>
      <c r="AA6538" s="2" t="s">
        <v>24451</v>
      </c>
      <c r="AB6538" s="2" t="s">
        <v>29793</v>
      </c>
      <c r="AC6538" s="2" t="s">
        <v>139</v>
      </c>
      <c r="AD6538" s="2" t="s">
        <v>139</v>
      </c>
      <c r="AE6538" s="2" t="s">
        <v>139</v>
      </c>
      <c r="AF6538" s="2" t="s">
        <v>24441</v>
      </c>
      <c r="AG6538" s="2" t="s">
        <v>139</v>
      </c>
      <c r="AH6538" s="2" t="s">
        <v>24442</v>
      </c>
      <c r="AI6538" s="2" t="s">
        <v>139</v>
      </c>
      <c r="AJ6538" s="2" t="s">
        <v>36137</v>
      </c>
      <c r="AK6538" s="2" t="s">
        <v>139</v>
      </c>
      <c r="AL6538" s="2" t="s">
        <v>139</v>
      </c>
      <c r="AM6538" s="2" t="s">
        <v>139</v>
      </c>
      <c r="AN6538" s="2" t="s">
        <v>139</v>
      </c>
      <c r="AO6538" s="2">
        <v>32513</v>
      </c>
      <c r="AP6538" s="2" t="s">
        <v>139</v>
      </c>
      <c r="AQ6538" s="2" t="s">
        <v>103</v>
      </c>
      <c r="AR6538" s="2" t="s">
        <v>100</v>
      </c>
    </row>
    <row r="6539" spans="8:44" ht="21" customHeight="1">
      <c r="H6539" s="2">
        <f t="shared" si="212"/>
        <v>6538</v>
      </c>
      <c r="I6539" s="2" t="str">
        <f t="shared" ca="1" si="213"/>
        <v>コンシェルテック6538</v>
      </c>
      <c r="K6539" s="2" t="s">
        <v>59</v>
      </c>
      <c r="L6539" s="2" t="s">
        <v>6500</v>
      </c>
      <c r="M6539" s="4" t="s">
        <v>36138</v>
      </c>
      <c r="N6539" s="2" t="s">
        <v>36139</v>
      </c>
      <c r="O6539" s="2" t="s">
        <v>24446</v>
      </c>
      <c r="P6539" s="2" t="s">
        <v>36140</v>
      </c>
      <c r="Q6539" s="2" t="s">
        <v>111</v>
      </c>
      <c r="R6539" s="2" t="s">
        <v>27035</v>
      </c>
      <c r="S6539" s="2" t="s">
        <v>36141</v>
      </c>
      <c r="T6539" s="2" t="s">
        <v>24450</v>
      </c>
      <c r="U6539" s="2" t="s">
        <v>139</v>
      </c>
      <c r="V6539" s="2">
        <v>1250</v>
      </c>
      <c r="W6539" s="2" t="s">
        <v>139</v>
      </c>
      <c r="X6539" s="2">
        <v>49</v>
      </c>
      <c r="Y6539" s="2" t="s">
        <v>139</v>
      </c>
      <c r="Z6539" s="2" t="s">
        <v>3088</v>
      </c>
      <c r="AA6539" s="2" t="s">
        <v>24451</v>
      </c>
      <c r="AB6539" s="2" t="s">
        <v>27037</v>
      </c>
      <c r="AC6539" s="2" t="s">
        <v>139</v>
      </c>
      <c r="AD6539" s="2" t="s">
        <v>139</v>
      </c>
      <c r="AE6539" s="2" t="s">
        <v>139</v>
      </c>
      <c r="AF6539" s="2" t="s">
        <v>24441</v>
      </c>
      <c r="AG6539" s="2" t="s">
        <v>139</v>
      </c>
      <c r="AH6539" s="2" t="s">
        <v>24442</v>
      </c>
      <c r="AI6539" s="2" t="s">
        <v>139</v>
      </c>
      <c r="AJ6539" s="2" t="s">
        <v>36142</v>
      </c>
      <c r="AK6539" s="2" t="s">
        <v>139</v>
      </c>
      <c r="AL6539" s="2" t="s">
        <v>139</v>
      </c>
      <c r="AM6539" s="2" t="s">
        <v>139</v>
      </c>
      <c r="AN6539" s="2" t="s">
        <v>139</v>
      </c>
      <c r="AO6539" s="2">
        <v>32703</v>
      </c>
      <c r="AP6539" s="2" t="s">
        <v>139</v>
      </c>
      <c r="AQ6539" s="2" t="s">
        <v>111</v>
      </c>
      <c r="AR6539" s="2" t="s">
        <v>112</v>
      </c>
    </row>
    <row r="6540" spans="8:44" ht="21" customHeight="1">
      <c r="H6540" s="2">
        <f t="shared" si="212"/>
        <v>6539</v>
      </c>
      <c r="I6540" s="2" t="str">
        <f t="shared" ca="1" si="213"/>
        <v>コンシェルテック6539</v>
      </c>
      <c r="K6540" s="2" t="s">
        <v>59</v>
      </c>
      <c r="L6540" s="2" t="s">
        <v>6500</v>
      </c>
      <c r="M6540" s="4" t="s">
        <v>36143</v>
      </c>
      <c r="N6540" s="2" t="s">
        <v>36144</v>
      </c>
      <c r="O6540" s="2" t="s">
        <v>24533</v>
      </c>
      <c r="P6540" s="2" t="s">
        <v>36145</v>
      </c>
      <c r="Q6540" s="2" t="s">
        <v>116</v>
      </c>
      <c r="R6540" s="2" t="s">
        <v>24889</v>
      </c>
      <c r="S6540" s="2" t="s">
        <v>24508</v>
      </c>
      <c r="T6540" s="2" t="s">
        <v>3694</v>
      </c>
      <c r="U6540" s="2" t="s">
        <v>139</v>
      </c>
      <c r="V6540" s="2">
        <v>1550</v>
      </c>
      <c r="W6540" s="2" t="s">
        <v>139</v>
      </c>
      <c r="X6540" s="2">
        <v>39</v>
      </c>
      <c r="Y6540" s="2" t="s">
        <v>139</v>
      </c>
      <c r="Z6540" s="2" t="s">
        <v>3121</v>
      </c>
      <c r="AA6540" s="2" t="s">
        <v>24451</v>
      </c>
      <c r="AB6540" s="2" t="s">
        <v>12412</v>
      </c>
      <c r="AC6540" s="2" t="s">
        <v>139</v>
      </c>
      <c r="AD6540" s="2" t="s">
        <v>139</v>
      </c>
      <c r="AE6540" s="2" t="s">
        <v>139</v>
      </c>
      <c r="AF6540" s="2" t="s">
        <v>24441</v>
      </c>
      <c r="AG6540" s="2" t="s">
        <v>139</v>
      </c>
      <c r="AH6540" s="2" t="s">
        <v>24442</v>
      </c>
      <c r="AI6540" s="2" t="s">
        <v>139</v>
      </c>
      <c r="AJ6540" s="2" t="s">
        <v>24550</v>
      </c>
      <c r="AK6540" s="2" t="s">
        <v>139</v>
      </c>
      <c r="AL6540" s="2" t="s">
        <v>139</v>
      </c>
      <c r="AM6540" s="2" t="s">
        <v>139</v>
      </c>
      <c r="AN6540" s="2" t="s">
        <v>139</v>
      </c>
      <c r="AO6540" s="2">
        <v>32705</v>
      </c>
      <c r="AP6540" s="2" t="s">
        <v>139</v>
      </c>
      <c r="AQ6540" s="2" t="s">
        <v>116</v>
      </c>
      <c r="AR6540" s="2" t="s">
        <v>112</v>
      </c>
    </row>
    <row r="6541" spans="8:44" ht="21" customHeight="1">
      <c r="H6541" s="2">
        <f t="shared" si="212"/>
        <v>6540</v>
      </c>
      <c r="I6541" s="2" t="str">
        <f t="shared" ca="1" si="213"/>
        <v>コンシェルテック6540</v>
      </c>
      <c r="K6541" s="2" t="s">
        <v>59</v>
      </c>
      <c r="L6541" s="2" t="s">
        <v>6500</v>
      </c>
      <c r="M6541" s="4" t="s">
        <v>36146</v>
      </c>
      <c r="N6541" s="2" t="s">
        <v>32819</v>
      </c>
      <c r="O6541" s="2" t="s">
        <v>24446</v>
      </c>
      <c r="P6541" s="2" t="s">
        <v>36147</v>
      </c>
      <c r="Q6541" s="2" t="s">
        <v>110</v>
      </c>
      <c r="R6541" s="2" t="s">
        <v>27109</v>
      </c>
      <c r="S6541" s="2" t="s">
        <v>24595</v>
      </c>
      <c r="T6541" s="2" t="s">
        <v>24450</v>
      </c>
      <c r="U6541" s="2" t="s">
        <v>139</v>
      </c>
      <c r="V6541" s="2">
        <v>1200</v>
      </c>
      <c r="W6541" s="2" t="s">
        <v>139</v>
      </c>
      <c r="X6541" s="2">
        <v>49</v>
      </c>
      <c r="Y6541" s="2" t="s">
        <v>139</v>
      </c>
      <c r="Z6541" s="2" t="s">
        <v>1054</v>
      </c>
      <c r="AA6541" s="2" t="s">
        <v>24451</v>
      </c>
      <c r="AB6541" s="2" t="s">
        <v>27111</v>
      </c>
      <c r="AC6541" s="2" t="s">
        <v>139</v>
      </c>
      <c r="AD6541" s="2" t="s">
        <v>139</v>
      </c>
      <c r="AE6541" s="2" t="s">
        <v>139</v>
      </c>
      <c r="AF6541" s="2" t="s">
        <v>24441</v>
      </c>
      <c r="AG6541" s="2" t="s">
        <v>139</v>
      </c>
      <c r="AH6541" s="2" t="s">
        <v>24442</v>
      </c>
      <c r="AI6541" s="2" t="s">
        <v>139</v>
      </c>
      <c r="AJ6541" s="2" t="s">
        <v>36148</v>
      </c>
      <c r="AK6541" s="2" t="s">
        <v>139</v>
      </c>
      <c r="AL6541" s="2" t="s">
        <v>139</v>
      </c>
      <c r="AM6541" s="2" t="s">
        <v>139</v>
      </c>
      <c r="AN6541" s="2" t="s">
        <v>139</v>
      </c>
      <c r="AO6541" s="2">
        <v>32707</v>
      </c>
      <c r="AP6541" s="2" t="s">
        <v>139</v>
      </c>
      <c r="AQ6541" s="2" t="s">
        <v>110</v>
      </c>
      <c r="AR6541" s="2" t="s">
        <v>105</v>
      </c>
    </row>
    <row r="6542" spans="8:44" ht="21" customHeight="1">
      <c r="H6542" s="2">
        <f t="shared" si="212"/>
        <v>6541</v>
      </c>
      <c r="I6542" s="2" t="str">
        <f t="shared" ca="1" si="213"/>
        <v>コンシェルテック6541</v>
      </c>
      <c r="K6542" s="2" t="s">
        <v>59</v>
      </c>
      <c r="L6542" s="2" t="s">
        <v>6500</v>
      </c>
      <c r="M6542" s="4" t="s">
        <v>36149</v>
      </c>
      <c r="N6542" s="2" t="s">
        <v>31581</v>
      </c>
      <c r="O6542" s="2" t="s">
        <v>24446</v>
      </c>
      <c r="P6542" s="2" t="s">
        <v>36150</v>
      </c>
      <c r="Q6542" s="2" t="s">
        <v>104</v>
      </c>
      <c r="R6542" s="2" t="s">
        <v>29384</v>
      </c>
      <c r="S6542" s="2" t="s">
        <v>26493</v>
      </c>
      <c r="T6542" s="2" t="s">
        <v>3694</v>
      </c>
      <c r="U6542" s="2" t="s">
        <v>139</v>
      </c>
      <c r="V6542" s="2">
        <v>1150</v>
      </c>
      <c r="W6542" s="2" t="s">
        <v>139</v>
      </c>
      <c r="X6542" s="2">
        <v>49</v>
      </c>
      <c r="Y6542" s="2" t="s">
        <v>139</v>
      </c>
      <c r="Z6542" s="2" t="s">
        <v>3121</v>
      </c>
      <c r="AA6542" s="2" t="s">
        <v>24451</v>
      </c>
      <c r="AB6542" s="2" t="s">
        <v>14373</v>
      </c>
      <c r="AC6542" s="2" t="s">
        <v>139</v>
      </c>
      <c r="AD6542" s="2" t="s">
        <v>139</v>
      </c>
      <c r="AE6542" s="2" t="s">
        <v>139</v>
      </c>
      <c r="AF6542" s="2" t="s">
        <v>24441</v>
      </c>
      <c r="AG6542" s="2" t="s">
        <v>139</v>
      </c>
      <c r="AH6542" s="2" t="s">
        <v>24442</v>
      </c>
      <c r="AI6542" s="2" t="s">
        <v>139</v>
      </c>
      <c r="AJ6542" s="2" t="s">
        <v>36151</v>
      </c>
      <c r="AK6542" s="2" t="s">
        <v>139</v>
      </c>
      <c r="AL6542" s="2" t="s">
        <v>139</v>
      </c>
      <c r="AM6542" s="2" t="s">
        <v>139</v>
      </c>
      <c r="AN6542" s="2" t="s">
        <v>139</v>
      </c>
      <c r="AO6542" s="2">
        <v>32715</v>
      </c>
      <c r="AP6542" s="2" t="s">
        <v>139</v>
      </c>
      <c r="AQ6542" s="2" t="s">
        <v>104</v>
      </c>
      <c r="AR6542" s="2" t="s">
        <v>105</v>
      </c>
    </row>
    <row r="6543" spans="8:44" ht="21" customHeight="1">
      <c r="H6543" s="2">
        <f t="shared" si="212"/>
        <v>6542</v>
      </c>
      <c r="I6543" s="2" t="str">
        <f t="shared" ca="1" si="213"/>
        <v>コンシェルテック6542</v>
      </c>
      <c r="K6543" s="2" t="s">
        <v>59</v>
      </c>
      <c r="L6543" s="2" t="s">
        <v>6500</v>
      </c>
      <c r="M6543" s="4" t="s">
        <v>36152</v>
      </c>
      <c r="N6543" s="2" t="s">
        <v>36153</v>
      </c>
      <c r="O6543" s="2" t="s">
        <v>24446</v>
      </c>
      <c r="P6543" s="2" t="s">
        <v>36154</v>
      </c>
      <c r="Q6543" s="2" t="s">
        <v>104</v>
      </c>
      <c r="R6543" s="2" t="s">
        <v>6668</v>
      </c>
      <c r="S6543" s="2" t="s">
        <v>35175</v>
      </c>
      <c r="T6543" s="2" t="s">
        <v>24450</v>
      </c>
      <c r="U6543" s="2" t="s">
        <v>139</v>
      </c>
      <c r="V6543" s="2">
        <v>1150</v>
      </c>
      <c r="W6543" s="2" t="s">
        <v>139</v>
      </c>
      <c r="X6543" s="2">
        <v>49</v>
      </c>
      <c r="Y6543" s="2" t="s">
        <v>139</v>
      </c>
      <c r="Z6543" s="2" t="s">
        <v>1054</v>
      </c>
      <c r="AA6543" s="2" t="s">
        <v>24451</v>
      </c>
      <c r="AB6543" s="2" t="s">
        <v>29489</v>
      </c>
      <c r="AC6543" s="2" t="s">
        <v>139</v>
      </c>
      <c r="AD6543" s="2" t="s">
        <v>139</v>
      </c>
      <c r="AE6543" s="2" t="s">
        <v>139</v>
      </c>
      <c r="AF6543" s="2" t="s">
        <v>24441</v>
      </c>
      <c r="AG6543" s="2" t="s">
        <v>139</v>
      </c>
      <c r="AH6543" s="2" t="s">
        <v>24442</v>
      </c>
      <c r="AI6543" s="2" t="s">
        <v>139</v>
      </c>
      <c r="AJ6543" s="2" t="s">
        <v>36155</v>
      </c>
      <c r="AK6543" s="2" t="s">
        <v>139</v>
      </c>
      <c r="AL6543" s="2" t="s">
        <v>139</v>
      </c>
      <c r="AM6543" s="2" t="s">
        <v>139</v>
      </c>
      <c r="AN6543" s="2" t="s">
        <v>139</v>
      </c>
      <c r="AO6543" s="2">
        <v>32716</v>
      </c>
      <c r="AP6543" s="2" t="s">
        <v>139</v>
      </c>
      <c r="AQ6543" s="2" t="s">
        <v>104</v>
      </c>
      <c r="AR6543" s="2" t="s">
        <v>105</v>
      </c>
    </row>
    <row r="6544" spans="8:44" ht="21" customHeight="1">
      <c r="H6544" s="2">
        <f t="shared" si="212"/>
        <v>6543</v>
      </c>
      <c r="I6544" s="2" t="str">
        <f t="shared" ca="1" si="213"/>
        <v>コンシェルテック6543</v>
      </c>
      <c r="K6544" s="2" t="s">
        <v>59</v>
      </c>
      <c r="L6544" s="2" t="s">
        <v>6500</v>
      </c>
      <c r="M6544" s="4" t="s">
        <v>36156</v>
      </c>
      <c r="N6544" s="2" t="s">
        <v>27157</v>
      </c>
      <c r="O6544" s="2" t="s">
        <v>24446</v>
      </c>
      <c r="P6544" s="2" t="s">
        <v>36157</v>
      </c>
      <c r="Q6544" s="2" t="s">
        <v>104</v>
      </c>
      <c r="R6544" s="2" t="s">
        <v>27159</v>
      </c>
      <c r="S6544" s="2" t="s">
        <v>27160</v>
      </c>
      <c r="T6544" s="2" t="s">
        <v>3694</v>
      </c>
      <c r="U6544" s="2" t="s">
        <v>139</v>
      </c>
      <c r="V6544" s="2">
        <v>1200</v>
      </c>
      <c r="W6544" s="2" t="s">
        <v>139</v>
      </c>
      <c r="X6544" s="2">
        <v>49</v>
      </c>
      <c r="Y6544" s="2" t="s">
        <v>139</v>
      </c>
      <c r="Z6544" s="2" t="s">
        <v>1054</v>
      </c>
      <c r="AA6544" s="2" t="s">
        <v>24487</v>
      </c>
      <c r="AB6544" s="2" t="s">
        <v>14314</v>
      </c>
      <c r="AC6544" s="2" t="s">
        <v>139</v>
      </c>
      <c r="AD6544" s="2" t="s">
        <v>139</v>
      </c>
      <c r="AE6544" s="2" t="s">
        <v>139</v>
      </c>
      <c r="AF6544" s="2" t="s">
        <v>24441</v>
      </c>
      <c r="AG6544" s="2" t="s">
        <v>139</v>
      </c>
      <c r="AH6544" s="2" t="s">
        <v>24442</v>
      </c>
      <c r="AI6544" s="2" t="s">
        <v>139</v>
      </c>
      <c r="AJ6544" s="2" t="s">
        <v>36158</v>
      </c>
      <c r="AK6544" s="2" t="s">
        <v>139</v>
      </c>
      <c r="AL6544" s="2" t="s">
        <v>139</v>
      </c>
      <c r="AM6544" s="2" t="s">
        <v>139</v>
      </c>
      <c r="AN6544" s="2" t="s">
        <v>139</v>
      </c>
      <c r="AO6544" s="2">
        <v>32717</v>
      </c>
      <c r="AP6544" s="2" t="s">
        <v>139</v>
      </c>
      <c r="AQ6544" s="2" t="s">
        <v>104</v>
      </c>
      <c r="AR6544" s="2" t="s">
        <v>105</v>
      </c>
    </row>
    <row r="6545" spans="8:44" ht="21" customHeight="1">
      <c r="H6545" s="2">
        <f t="shared" si="212"/>
        <v>6544</v>
      </c>
      <c r="I6545" s="2" t="str">
        <f t="shared" ca="1" si="213"/>
        <v>コンシェルテック6544</v>
      </c>
      <c r="K6545" s="2" t="s">
        <v>59</v>
      </c>
      <c r="L6545" s="2" t="s">
        <v>6500</v>
      </c>
      <c r="M6545" s="4" t="s">
        <v>36159</v>
      </c>
      <c r="N6545" s="2" t="s">
        <v>29890</v>
      </c>
      <c r="O6545" s="2" t="s">
        <v>24446</v>
      </c>
      <c r="P6545" s="2" t="s">
        <v>36160</v>
      </c>
      <c r="Q6545" s="2" t="s">
        <v>104</v>
      </c>
      <c r="R6545" s="2" t="s">
        <v>29585</v>
      </c>
      <c r="S6545" s="2" t="s">
        <v>36161</v>
      </c>
      <c r="T6545" s="2" t="s">
        <v>3694</v>
      </c>
      <c r="U6545" s="2" t="s">
        <v>139</v>
      </c>
      <c r="V6545" s="2">
        <v>1200</v>
      </c>
      <c r="W6545" s="2" t="s">
        <v>139</v>
      </c>
      <c r="X6545" s="2">
        <v>49</v>
      </c>
      <c r="Y6545" s="2" t="s">
        <v>139</v>
      </c>
      <c r="Z6545" s="2" t="s">
        <v>1054</v>
      </c>
      <c r="AA6545" s="2" t="s">
        <v>24451</v>
      </c>
      <c r="AB6545" s="2" t="s">
        <v>29586</v>
      </c>
      <c r="AC6545" s="2" t="s">
        <v>139</v>
      </c>
      <c r="AD6545" s="2" t="s">
        <v>139</v>
      </c>
      <c r="AE6545" s="2" t="s">
        <v>139</v>
      </c>
      <c r="AF6545" s="2" t="s">
        <v>24441</v>
      </c>
      <c r="AG6545" s="2" t="s">
        <v>139</v>
      </c>
      <c r="AH6545" s="2" t="s">
        <v>24442</v>
      </c>
      <c r="AI6545" s="2" t="s">
        <v>139</v>
      </c>
      <c r="AJ6545" s="2" t="s">
        <v>36162</v>
      </c>
      <c r="AK6545" s="2" t="s">
        <v>139</v>
      </c>
      <c r="AL6545" s="2" t="s">
        <v>139</v>
      </c>
      <c r="AM6545" s="2" t="s">
        <v>139</v>
      </c>
      <c r="AN6545" s="2" t="s">
        <v>139</v>
      </c>
      <c r="AO6545" s="2">
        <v>32718</v>
      </c>
      <c r="AP6545" s="2" t="s">
        <v>139</v>
      </c>
      <c r="AQ6545" s="2" t="s">
        <v>104</v>
      </c>
      <c r="AR6545" s="2" t="s">
        <v>105</v>
      </c>
    </row>
    <row r="6546" spans="8:44" ht="21" customHeight="1">
      <c r="H6546" s="2">
        <f t="shared" si="212"/>
        <v>6545</v>
      </c>
      <c r="I6546" s="2" t="str">
        <f t="shared" ca="1" si="213"/>
        <v>コンシェルテック6545</v>
      </c>
      <c r="K6546" s="2" t="s">
        <v>59</v>
      </c>
      <c r="L6546" s="2" t="s">
        <v>6500</v>
      </c>
      <c r="M6546" s="4" t="s">
        <v>36163</v>
      </c>
      <c r="N6546" s="2" t="s">
        <v>36164</v>
      </c>
      <c r="O6546" s="2" t="s">
        <v>24446</v>
      </c>
      <c r="P6546" s="2" t="s">
        <v>36165</v>
      </c>
      <c r="Q6546" s="2" t="s">
        <v>103</v>
      </c>
      <c r="R6546" s="2" t="s">
        <v>25189</v>
      </c>
      <c r="S6546" s="2" t="s">
        <v>28445</v>
      </c>
      <c r="T6546" s="2" t="s">
        <v>3694</v>
      </c>
      <c r="U6546" s="2" t="s">
        <v>139</v>
      </c>
      <c r="V6546" s="2">
        <v>1420</v>
      </c>
      <c r="W6546" s="2" t="s">
        <v>139</v>
      </c>
      <c r="X6546" s="2">
        <v>45</v>
      </c>
      <c r="Y6546" s="2" t="s">
        <v>139</v>
      </c>
      <c r="Z6546" s="2" t="s">
        <v>3121</v>
      </c>
      <c r="AA6546" s="2" t="s">
        <v>24451</v>
      </c>
      <c r="AB6546" s="2" t="s">
        <v>31544</v>
      </c>
      <c r="AC6546" s="2" t="s">
        <v>139</v>
      </c>
      <c r="AD6546" s="2" t="s">
        <v>139</v>
      </c>
      <c r="AE6546" s="2" t="s">
        <v>139</v>
      </c>
      <c r="AF6546" s="2" t="s">
        <v>24441</v>
      </c>
      <c r="AG6546" s="2" t="s">
        <v>139</v>
      </c>
      <c r="AH6546" s="2" t="s">
        <v>24442</v>
      </c>
      <c r="AI6546" s="2" t="s">
        <v>139</v>
      </c>
      <c r="AJ6546" s="2" t="s">
        <v>36166</v>
      </c>
      <c r="AK6546" s="2" t="s">
        <v>139</v>
      </c>
      <c r="AL6546" s="2" t="s">
        <v>139</v>
      </c>
      <c r="AM6546" s="2" t="s">
        <v>139</v>
      </c>
      <c r="AN6546" s="2" t="s">
        <v>139</v>
      </c>
      <c r="AO6546" s="2">
        <v>32719</v>
      </c>
      <c r="AP6546" s="2" t="s">
        <v>139</v>
      </c>
      <c r="AQ6546" s="2" t="s">
        <v>103</v>
      </c>
      <c r="AR6546" s="2" t="s">
        <v>100</v>
      </c>
    </row>
    <row r="6547" spans="8:44" ht="21" customHeight="1">
      <c r="H6547" s="2">
        <f t="shared" si="212"/>
        <v>6546</v>
      </c>
      <c r="I6547" s="2" t="str">
        <f t="shared" ca="1" si="213"/>
        <v>コンシェルテック6546</v>
      </c>
      <c r="K6547" s="2" t="s">
        <v>59</v>
      </c>
      <c r="L6547" s="2" t="s">
        <v>6500</v>
      </c>
      <c r="M6547" s="4" t="s">
        <v>36167</v>
      </c>
      <c r="N6547" s="2" t="s">
        <v>36168</v>
      </c>
      <c r="O6547" s="2" t="s">
        <v>24446</v>
      </c>
      <c r="P6547" s="2" t="s">
        <v>36169</v>
      </c>
      <c r="Q6547" s="2" t="s">
        <v>99</v>
      </c>
      <c r="R6547" s="2" t="s">
        <v>26638</v>
      </c>
      <c r="S6547" s="2" t="s">
        <v>36170</v>
      </c>
      <c r="T6547" s="2" t="s">
        <v>24450</v>
      </c>
      <c r="U6547" s="2" t="s">
        <v>139</v>
      </c>
      <c r="V6547" s="2">
        <v>1600</v>
      </c>
      <c r="W6547" s="2" t="s">
        <v>139</v>
      </c>
      <c r="X6547" s="2">
        <v>40</v>
      </c>
      <c r="Y6547" s="2" t="s">
        <v>139</v>
      </c>
      <c r="Z6547" s="2" t="s">
        <v>3088</v>
      </c>
      <c r="AA6547" s="2" t="s">
        <v>24451</v>
      </c>
      <c r="AB6547" s="2" t="s">
        <v>36171</v>
      </c>
      <c r="AC6547" s="2" t="s">
        <v>139</v>
      </c>
      <c r="AD6547" s="2" t="s">
        <v>139</v>
      </c>
      <c r="AE6547" s="2" t="s">
        <v>139</v>
      </c>
      <c r="AF6547" s="2" t="s">
        <v>24441</v>
      </c>
      <c r="AG6547" s="2" t="s">
        <v>139</v>
      </c>
      <c r="AH6547" s="2" t="s">
        <v>24442</v>
      </c>
      <c r="AI6547" s="2" t="s">
        <v>139</v>
      </c>
      <c r="AJ6547" s="2" t="s">
        <v>36172</v>
      </c>
      <c r="AK6547" s="2" t="s">
        <v>139</v>
      </c>
      <c r="AL6547" s="2" t="s">
        <v>139</v>
      </c>
      <c r="AM6547" s="2" t="s">
        <v>139</v>
      </c>
      <c r="AN6547" s="2" t="s">
        <v>139</v>
      </c>
      <c r="AO6547" s="2">
        <v>32721</v>
      </c>
      <c r="AP6547" s="2" t="s">
        <v>139</v>
      </c>
      <c r="AQ6547" s="2" t="s">
        <v>99</v>
      </c>
      <c r="AR6547" s="2" t="s">
        <v>100</v>
      </c>
    </row>
    <row r="6548" spans="8:44" ht="21" customHeight="1">
      <c r="H6548" s="2">
        <f t="shared" si="212"/>
        <v>6547</v>
      </c>
      <c r="I6548" s="2" t="str">
        <f t="shared" ca="1" si="213"/>
        <v>コンシェルテック6547</v>
      </c>
      <c r="K6548" s="2" t="s">
        <v>59</v>
      </c>
      <c r="L6548" s="2" t="s">
        <v>6500</v>
      </c>
      <c r="M6548" s="4" t="s">
        <v>36173</v>
      </c>
      <c r="N6548" s="2" t="s">
        <v>36174</v>
      </c>
      <c r="O6548" s="2" t="s">
        <v>24446</v>
      </c>
      <c r="P6548" s="2" t="s">
        <v>36175</v>
      </c>
      <c r="Q6548" s="2" t="s">
        <v>98</v>
      </c>
      <c r="R6548" s="2" t="s">
        <v>25661</v>
      </c>
      <c r="S6548" s="2" t="s">
        <v>36176</v>
      </c>
      <c r="T6548" s="2" t="s">
        <v>24450</v>
      </c>
      <c r="U6548" s="2" t="s">
        <v>139</v>
      </c>
      <c r="V6548" s="2">
        <v>1200</v>
      </c>
      <c r="W6548" s="2" t="s">
        <v>139</v>
      </c>
      <c r="X6548" s="2">
        <v>39</v>
      </c>
      <c r="Y6548" s="2" t="s">
        <v>139</v>
      </c>
      <c r="Z6548" s="2" t="s">
        <v>3088</v>
      </c>
      <c r="AA6548" s="2" t="s">
        <v>24451</v>
      </c>
      <c r="AB6548" s="2" t="s">
        <v>25648</v>
      </c>
      <c r="AC6548" s="2" t="s">
        <v>139</v>
      </c>
      <c r="AD6548" s="2" t="s">
        <v>139</v>
      </c>
      <c r="AE6548" s="2" t="s">
        <v>139</v>
      </c>
      <c r="AF6548" s="2" t="s">
        <v>24441</v>
      </c>
      <c r="AG6548" s="2" t="s">
        <v>139</v>
      </c>
      <c r="AH6548" s="2" t="s">
        <v>24442</v>
      </c>
      <c r="AI6548" s="2" t="s">
        <v>139</v>
      </c>
      <c r="AJ6548" s="2" t="s">
        <v>36177</v>
      </c>
      <c r="AK6548" s="2" t="s">
        <v>139</v>
      </c>
      <c r="AL6548" s="2" t="s">
        <v>139</v>
      </c>
      <c r="AM6548" s="2" t="s">
        <v>139</v>
      </c>
      <c r="AN6548" s="2" t="s">
        <v>139</v>
      </c>
      <c r="AO6548" s="2">
        <v>32734</v>
      </c>
      <c r="AP6548" s="2" t="s">
        <v>139</v>
      </c>
      <c r="AQ6548" s="2" t="s">
        <v>98</v>
      </c>
      <c r="AR6548" s="2" t="s">
        <v>93</v>
      </c>
    </row>
    <row r="6549" spans="8:44" ht="21" customHeight="1">
      <c r="H6549" s="2">
        <f t="shared" si="212"/>
        <v>6548</v>
      </c>
      <c r="I6549" s="2" t="str">
        <f t="shared" ca="1" si="213"/>
        <v>コンシェルテック6548</v>
      </c>
      <c r="K6549" s="2" t="s">
        <v>59</v>
      </c>
      <c r="L6549" s="2" t="s">
        <v>6500</v>
      </c>
      <c r="M6549" s="4" t="s">
        <v>36178</v>
      </c>
      <c r="N6549" s="2" t="s">
        <v>36179</v>
      </c>
      <c r="O6549" s="2" t="s">
        <v>24446</v>
      </c>
      <c r="P6549" s="2" t="s">
        <v>36180</v>
      </c>
      <c r="Q6549" s="2" t="s">
        <v>95</v>
      </c>
      <c r="R6549" s="2" t="s">
        <v>30777</v>
      </c>
      <c r="S6549" s="2" t="s">
        <v>36181</v>
      </c>
      <c r="T6549" s="2" t="s">
        <v>182</v>
      </c>
      <c r="U6549" s="2" t="s">
        <v>139</v>
      </c>
      <c r="V6549" s="2">
        <v>1600</v>
      </c>
      <c r="W6549" s="2" t="s">
        <v>139</v>
      </c>
      <c r="X6549" s="2">
        <v>49</v>
      </c>
      <c r="Y6549" s="2" t="s">
        <v>139</v>
      </c>
      <c r="Z6549" s="2" t="s">
        <v>3088</v>
      </c>
      <c r="AA6549" s="2" t="s">
        <v>24451</v>
      </c>
      <c r="AB6549" s="2" t="s">
        <v>15880</v>
      </c>
      <c r="AC6549" s="2" t="s">
        <v>139</v>
      </c>
      <c r="AD6549" s="2" t="s">
        <v>139</v>
      </c>
      <c r="AE6549" s="2" t="s">
        <v>139</v>
      </c>
      <c r="AF6549" s="2" t="s">
        <v>24441</v>
      </c>
      <c r="AG6549" s="2" t="s">
        <v>139</v>
      </c>
      <c r="AH6549" s="2" t="s">
        <v>24442</v>
      </c>
      <c r="AI6549" s="2" t="s">
        <v>139</v>
      </c>
      <c r="AJ6549" s="2" t="s">
        <v>36182</v>
      </c>
      <c r="AK6549" s="2" t="s">
        <v>139</v>
      </c>
      <c r="AL6549" s="2" t="s">
        <v>139</v>
      </c>
      <c r="AM6549" s="2" t="s">
        <v>139</v>
      </c>
      <c r="AN6549" s="2" t="s">
        <v>139</v>
      </c>
      <c r="AO6549" s="2">
        <v>32736</v>
      </c>
      <c r="AP6549" s="2" t="s">
        <v>139</v>
      </c>
      <c r="AQ6549" s="2" t="s">
        <v>95</v>
      </c>
      <c r="AR6549" s="2" t="s">
        <v>93</v>
      </c>
    </row>
    <row r="6550" spans="8:44" ht="21" customHeight="1">
      <c r="H6550" s="2">
        <f t="shared" si="212"/>
        <v>6549</v>
      </c>
      <c r="I6550" s="2" t="str">
        <f t="shared" ca="1" si="213"/>
        <v>コンシェルテック6549</v>
      </c>
      <c r="K6550" s="2" t="s">
        <v>59</v>
      </c>
      <c r="L6550" s="2" t="s">
        <v>6500</v>
      </c>
      <c r="M6550" s="4" t="s">
        <v>36183</v>
      </c>
      <c r="N6550" s="2" t="s">
        <v>36179</v>
      </c>
      <c r="O6550" s="2" t="s">
        <v>24446</v>
      </c>
      <c r="P6550" s="2" t="s">
        <v>36184</v>
      </c>
      <c r="Q6550" s="2" t="s">
        <v>95</v>
      </c>
      <c r="R6550" s="2" t="s">
        <v>30777</v>
      </c>
      <c r="S6550" s="2" t="s">
        <v>36181</v>
      </c>
      <c r="T6550" s="2" t="s">
        <v>182</v>
      </c>
      <c r="U6550" s="2" t="s">
        <v>139</v>
      </c>
      <c r="V6550" s="2">
        <v>1900</v>
      </c>
      <c r="W6550" s="2" t="s">
        <v>139</v>
      </c>
      <c r="X6550" s="2">
        <v>49</v>
      </c>
      <c r="Y6550" s="2" t="s">
        <v>139</v>
      </c>
      <c r="Z6550" s="2" t="s">
        <v>3088</v>
      </c>
      <c r="AA6550" s="2" t="s">
        <v>24451</v>
      </c>
      <c r="AB6550" s="2" t="s">
        <v>15880</v>
      </c>
      <c r="AC6550" s="2" t="s">
        <v>139</v>
      </c>
      <c r="AD6550" s="2" t="s">
        <v>139</v>
      </c>
      <c r="AE6550" s="2" t="s">
        <v>139</v>
      </c>
      <c r="AF6550" s="2" t="s">
        <v>24441</v>
      </c>
      <c r="AG6550" s="2" t="s">
        <v>139</v>
      </c>
      <c r="AH6550" s="2" t="s">
        <v>24442</v>
      </c>
      <c r="AI6550" s="2" t="s">
        <v>139</v>
      </c>
      <c r="AJ6550" s="2" t="s">
        <v>36185</v>
      </c>
      <c r="AK6550" s="2" t="s">
        <v>139</v>
      </c>
      <c r="AL6550" s="2" t="s">
        <v>139</v>
      </c>
      <c r="AM6550" s="2" t="s">
        <v>139</v>
      </c>
      <c r="AN6550" s="2" t="s">
        <v>139</v>
      </c>
      <c r="AO6550" s="2">
        <v>32737</v>
      </c>
      <c r="AP6550" s="2" t="s">
        <v>139</v>
      </c>
      <c r="AQ6550" s="2" t="s">
        <v>95</v>
      </c>
      <c r="AR6550" s="2" t="s">
        <v>93</v>
      </c>
    </row>
    <row r="6551" spans="8:44" ht="21" customHeight="1">
      <c r="H6551" s="2">
        <f t="shared" si="212"/>
        <v>6550</v>
      </c>
      <c r="I6551" s="2" t="str">
        <f t="shared" ca="1" si="213"/>
        <v>コンシェルテック6550</v>
      </c>
      <c r="K6551" s="2" t="s">
        <v>59</v>
      </c>
      <c r="L6551" s="2" t="s">
        <v>6500</v>
      </c>
      <c r="M6551" s="4" t="s">
        <v>36186</v>
      </c>
      <c r="N6551" s="2" t="s">
        <v>36179</v>
      </c>
      <c r="O6551" s="2" t="s">
        <v>24446</v>
      </c>
      <c r="P6551" s="2" t="s">
        <v>36187</v>
      </c>
      <c r="Q6551" s="2" t="s">
        <v>95</v>
      </c>
      <c r="R6551" s="2" t="s">
        <v>30777</v>
      </c>
      <c r="S6551" s="2" t="s">
        <v>36181</v>
      </c>
      <c r="T6551" s="2" t="s">
        <v>182</v>
      </c>
      <c r="U6551" s="2" t="s">
        <v>139</v>
      </c>
      <c r="V6551" s="2">
        <v>1460</v>
      </c>
      <c r="W6551" s="2" t="s">
        <v>139</v>
      </c>
      <c r="X6551" s="2">
        <v>49</v>
      </c>
      <c r="Y6551" s="2" t="s">
        <v>139</v>
      </c>
      <c r="Z6551" s="2" t="s">
        <v>3088</v>
      </c>
      <c r="AA6551" s="2" t="s">
        <v>24451</v>
      </c>
      <c r="AB6551" s="2" t="s">
        <v>15880</v>
      </c>
      <c r="AC6551" s="2" t="s">
        <v>139</v>
      </c>
      <c r="AD6551" s="2" t="s">
        <v>139</v>
      </c>
      <c r="AE6551" s="2" t="s">
        <v>139</v>
      </c>
      <c r="AF6551" s="2" t="s">
        <v>24441</v>
      </c>
      <c r="AG6551" s="2" t="s">
        <v>139</v>
      </c>
      <c r="AH6551" s="2" t="s">
        <v>24442</v>
      </c>
      <c r="AI6551" s="2" t="s">
        <v>139</v>
      </c>
      <c r="AJ6551" s="2" t="s">
        <v>36188</v>
      </c>
      <c r="AK6551" s="2" t="s">
        <v>139</v>
      </c>
      <c r="AL6551" s="2" t="s">
        <v>139</v>
      </c>
      <c r="AM6551" s="2" t="s">
        <v>139</v>
      </c>
      <c r="AN6551" s="2" t="s">
        <v>139</v>
      </c>
      <c r="AO6551" s="2">
        <v>32738</v>
      </c>
      <c r="AP6551" s="2" t="s">
        <v>139</v>
      </c>
      <c r="AQ6551" s="2" t="s">
        <v>95</v>
      </c>
      <c r="AR6551" s="2" t="s">
        <v>93</v>
      </c>
    </row>
    <row r="6552" spans="8:44" ht="21" customHeight="1">
      <c r="H6552" s="2">
        <f t="shared" si="212"/>
        <v>6551</v>
      </c>
      <c r="I6552" s="2" t="str">
        <f t="shared" ca="1" si="213"/>
        <v>コンシェルテック6551</v>
      </c>
      <c r="K6552" s="2" t="s">
        <v>59</v>
      </c>
      <c r="L6552" s="2" t="s">
        <v>6500</v>
      </c>
      <c r="M6552" s="4" t="s">
        <v>36189</v>
      </c>
      <c r="N6552" s="2" t="s">
        <v>36179</v>
      </c>
      <c r="O6552" s="2" t="s">
        <v>24446</v>
      </c>
      <c r="P6552" s="2" t="s">
        <v>36190</v>
      </c>
      <c r="Q6552" s="2" t="s">
        <v>95</v>
      </c>
      <c r="R6552" s="2" t="s">
        <v>30777</v>
      </c>
      <c r="S6552" s="2" t="s">
        <v>36181</v>
      </c>
      <c r="T6552" s="2" t="s">
        <v>182</v>
      </c>
      <c r="U6552" s="2" t="s">
        <v>139</v>
      </c>
      <c r="V6552" s="2">
        <v>1670</v>
      </c>
      <c r="W6552" s="2" t="s">
        <v>139</v>
      </c>
      <c r="X6552" s="2">
        <v>49</v>
      </c>
      <c r="Y6552" s="2" t="s">
        <v>139</v>
      </c>
      <c r="Z6552" s="2" t="s">
        <v>3088</v>
      </c>
      <c r="AA6552" s="2" t="s">
        <v>24451</v>
      </c>
      <c r="AB6552" s="2" t="s">
        <v>15880</v>
      </c>
      <c r="AC6552" s="2" t="s">
        <v>139</v>
      </c>
      <c r="AD6552" s="2" t="s">
        <v>139</v>
      </c>
      <c r="AE6552" s="2" t="s">
        <v>139</v>
      </c>
      <c r="AF6552" s="2" t="s">
        <v>24441</v>
      </c>
      <c r="AG6552" s="2" t="s">
        <v>139</v>
      </c>
      <c r="AH6552" s="2" t="s">
        <v>24442</v>
      </c>
      <c r="AI6552" s="2" t="s">
        <v>139</v>
      </c>
      <c r="AJ6552" s="2" t="s">
        <v>36191</v>
      </c>
      <c r="AK6552" s="2" t="s">
        <v>139</v>
      </c>
      <c r="AL6552" s="2" t="s">
        <v>139</v>
      </c>
      <c r="AM6552" s="2" t="s">
        <v>139</v>
      </c>
      <c r="AN6552" s="2" t="s">
        <v>139</v>
      </c>
      <c r="AO6552" s="2">
        <v>32739</v>
      </c>
      <c r="AP6552" s="2" t="s">
        <v>139</v>
      </c>
      <c r="AQ6552" s="2" t="s">
        <v>95</v>
      </c>
      <c r="AR6552" s="2" t="s">
        <v>93</v>
      </c>
    </row>
    <row r="6553" spans="8:44" ht="21" customHeight="1">
      <c r="H6553" s="2">
        <f t="shared" si="212"/>
        <v>6552</v>
      </c>
      <c r="I6553" s="2" t="str">
        <f t="shared" ca="1" si="213"/>
        <v>コンシェルテック6552</v>
      </c>
      <c r="K6553" s="2" t="s">
        <v>59</v>
      </c>
      <c r="L6553" s="2" t="s">
        <v>6500</v>
      </c>
      <c r="M6553" s="4" t="s">
        <v>36192</v>
      </c>
      <c r="N6553" s="2" t="s">
        <v>27946</v>
      </c>
      <c r="O6553" s="2" t="s">
        <v>24446</v>
      </c>
      <c r="P6553" s="2" t="s">
        <v>35362</v>
      </c>
      <c r="Q6553" s="2" t="s">
        <v>101</v>
      </c>
      <c r="R6553" s="2" t="s">
        <v>25554</v>
      </c>
      <c r="S6553" s="2" t="s">
        <v>35363</v>
      </c>
      <c r="T6553" s="2" t="s">
        <v>24450</v>
      </c>
      <c r="U6553" s="2" t="s">
        <v>139</v>
      </c>
      <c r="V6553" s="2">
        <v>1048</v>
      </c>
      <c r="W6553" s="2" t="s">
        <v>139</v>
      </c>
      <c r="X6553" s="2">
        <v>49</v>
      </c>
      <c r="Y6553" s="2" t="s">
        <v>139</v>
      </c>
      <c r="Z6553" s="2" t="s">
        <v>1054</v>
      </c>
      <c r="AA6553" s="2" t="s">
        <v>24451</v>
      </c>
      <c r="AB6553" s="2" t="s">
        <v>15455</v>
      </c>
      <c r="AC6553" s="2" t="s">
        <v>139</v>
      </c>
      <c r="AD6553" s="2" t="s">
        <v>139</v>
      </c>
      <c r="AE6553" s="2" t="s">
        <v>139</v>
      </c>
      <c r="AF6553" s="2" t="s">
        <v>24441</v>
      </c>
      <c r="AG6553" s="2" t="s">
        <v>139</v>
      </c>
      <c r="AH6553" s="2" t="s">
        <v>24442</v>
      </c>
      <c r="AI6553" s="2" t="s">
        <v>139</v>
      </c>
      <c r="AJ6553" s="2" t="s">
        <v>36193</v>
      </c>
      <c r="AK6553" s="2" t="s">
        <v>139</v>
      </c>
      <c r="AL6553" s="2" t="s">
        <v>139</v>
      </c>
      <c r="AM6553" s="2" t="s">
        <v>139</v>
      </c>
      <c r="AN6553" s="2" t="s">
        <v>139</v>
      </c>
      <c r="AO6553" s="2">
        <v>32743</v>
      </c>
      <c r="AP6553" s="2" t="s">
        <v>139</v>
      </c>
      <c r="AQ6553" s="2" t="s">
        <v>101</v>
      </c>
      <c r="AR6553" s="2" t="s">
        <v>100</v>
      </c>
    </row>
    <row r="6554" spans="8:44" ht="21" customHeight="1">
      <c r="H6554" s="2">
        <f t="shared" si="212"/>
        <v>6553</v>
      </c>
      <c r="I6554" s="2" t="str">
        <f t="shared" ca="1" si="213"/>
        <v>コンシェルテック6553</v>
      </c>
      <c r="K6554" s="2" t="s">
        <v>59</v>
      </c>
      <c r="L6554" s="2" t="s">
        <v>6500</v>
      </c>
      <c r="M6554" s="4" t="s">
        <v>36194</v>
      </c>
      <c r="N6554" s="2" t="s">
        <v>27033</v>
      </c>
      <c r="O6554" s="2" t="s">
        <v>24446</v>
      </c>
      <c r="P6554" s="2" t="s">
        <v>36195</v>
      </c>
      <c r="Q6554" s="2" t="s">
        <v>101</v>
      </c>
      <c r="R6554" s="2" t="s">
        <v>6567</v>
      </c>
      <c r="S6554" s="2" t="s">
        <v>24566</v>
      </c>
      <c r="T6554" s="2" t="s">
        <v>3694</v>
      </c>
      <c r="U6554" s="2" t="s">
        <v>139</v>
      </c>
      <c r="V6554" s="2">
        <v>1350</v>
      </c>
      <c r="W6554" s="2" t="s">
        <v>139</v>
      </c>
      <c r="X6554" s="2">
        <v>49</v>
      </c>
      <c r="Y6554" s="2" t="s">
        <v>139</v>
      </c>
      <c r="Z6554" s="2" t="s">
        <v>1054</v>
      </c>
      <c r="AA6554" s="2" t="s">
        <v>24451</v>
      </c>
      <c r="AB6554" s="2" t="s">
        <v>15589</v>
      </c>
      <c r="AC6554" s="2" t="s">
        <v>139</v>
      </c>
      <c r="AD6554" s="2" t="s">
        <v>139</v>
      </c>
      <c r="AE6554" s="2" t="s">
        <v>139</v>
      </c>
      <c r="AF6554" s="2" t="s">
        <v>24441</v>
      </c>
      <c r="AG6554" s="2" t="s">
        <v>139</v>
      </c>
      <c r="AH6554" s="2" t="s">
        <v>24442</v>
      </c>
      <c r="AI6554" s="2" t="s">
        <v>139</v>
      </c>
      <c r="AJ6554" s="2" t="s">
        <v>36196</v>
      </c>
      <c r="AK6554" s="2" t="s">
        <v>139</v>
      </c>
      <c r="AL6554" s="2" t="s">
        <v>139</v>
      </c>
      <c r="AM6554" s="2" t="s">
        <v>139</v>
      </c>
      <c r="AN6554" s="2" t="s">
        <v>139</v>
      </c>
      <c r="AO6554" s="2">
        <v>32748</v>
      </c>
      <c r="AP6554" s="2" t="s">
        <v>139</v>
      </c>
      <c r="AQ6554" s="2" t="s">
        <v>101</v>
      </c>
      <c r="AR6554" s="2" t="s">
        <v>100</v>
      </c>
    </row>
    <row r="6555" spans="8:44" ht="21" customHeight="1">
      <c r="H6555" s="2">
        <f t="shared" si="212"/>
        <v>6554</v>
      </c>
      <c r="I6555" s="2" t="str">
        <f t="shared" ca="1" si="213"/>
        <v>コンシェルテック6554</v>
      </c>
      <c r="K6555" s="2" t="s">
        <v>59</v>
      </c>
      <c r="L6555" s="2" t="s">
        <v>6500</v>
      </c>
      <c r="M6555" s="4" t="s">
        <v>36197</v>
      </c>
      <c r="N6555" s="2" t="s">
        <v>36198</v>
      </c>
      <c r="O6555" s="2" t="s">
        <v>24446</v>
      </c>
      <c r="P6555" s="2" t="s">
        <v>36199</v>
      </c>
      <c r="Q6555" s="2" t="s">
        <v>101</v>
      </c>
      <c r="R6555" s="2" t="s">
        <v>6567</v>
      </c>
      <c r="S6555" s="2" t="s">
        <v>31263</v>
      </c>
      <c r="T6555" s="2" t="s">
        <v>182</v>
      </c>
      <c r="U6555" s="2" t="s">
        <v>139</v>
      </c>
      <c r="V6555" s="2">
        <v>1250</v>
      </c>
      <c r="W6555" s="2" t="s">
        <v>139</v>
      </c>
      <c r="X6555" s="2">
        <v>49</v>
      </c>
      <c r="Y6555" s="2" t="s">
        <v>139</v>
      </c>
      <c r="Z6555" s="2" t="s">
        <v>1054</v>
      </c>
      <c r="AA6555" s="2" t="s">
        <v>24451</v>
      </c>
      <c r="AB6555" s="2" t="s">
        <v>15869</v>
      </c>
      <c r="AC6555" s="2" t="s">
        <v>139</v>
      </c>
      <c r="AD6555" s="2" t="s">
        <v>139</v>
      </c>
      <c r="AE6555" s="2" t="s">
        <v>139</v>
      </c>
      <c r="AF6555" s="2" t="s">
        <v>24441</v>
      </c>
      <c r="AG6555" s="2" t="s">
        <v>139</v>
      </c>
      <c r="AH6555" s="2" t="s">
        <v>24442</v>
      </c>
      <c r="AI6555" s="2" t="s">
        <v>139</v>
      </c>
      <c r="AJ6555" s="2" t="s">
        <v>36200</v>
      </c>
      <c r="AK6555" s="2" t="s">
        <v>139</v>
      </c>
      <c r="AL6555" s="2" t="s">
        <v>139</v>
      </c>
      <c r="AM6555" s="2" t="s">
        <v>139</v>
      </c>
      <c r="AN6555" s="2" t="s">
        <v>139</v>
      </c>
      <c r="AO6555" s="2">
        <v>32750</v>
      </c>
      <c r="AP6555" s="2" t="s">
        <v>139</v>
      </c>
      <c r="AQ6555" s="2" t="s">
        <v>101</v>
      </c>
      <c r="AR6555" s="2" t="s">
        <v>100</v>
      </c>
    </row>
    <row r="6556" spans="8:44" ht="21" customHeight="1">
      <c r="H6556" s="2">
        <f t="shared" si="212"/>
        <v>6555</v>
      </c>
      <c r="I6556" s="2" t="str">
        <f t="shared" ca="1" si="213"/>
        <v>コンシェルテック6555</v>
      </c>
      <c r="K6556" s="2" t="s">
        <v>59</v>
      </c>
      <c r="L6556" s="2" t="s">
        <v>6500</v>
      </c>
      <c r="M6556" s="4" t="s">
        <v>36201</v>
      </c>
      <c r="N6556" s="2" t="s">
        <v>35182</v>
      </c>
      <c r="O6556" s="2" t="s">
        <v>24446</v>
      </c>
      <c r="P6556" s="2" t="s">
        <v>35183</v>
      </c>
      <c r="Q6556" s="2" t="s">
        <v>101</v>
      </c>
      <c r="R6556" s="2" t="s">
        <v>25549</v>
      </c>
      <c r="S6556" s="2" t="s">
        <v>24508</v>
      </c>
      <c r="T6556" s="2" t="s">
        <v>3694</v>
      </c>
      <c r="U6556" s="2" t="s">
        <v>139</v>
      </c>
      <c r="V6556" s="2">
        <v>1100</v>
      </c>
      <c r="W6556" s="2" t="s">
        <v>139</v>
      </c>
      <c r="X6556" s="2">
        <v>35</v>
      </c>
      <c r="Y6556" s="2" t="s">
        <v>139</v>
      </c>
      <c r="Z6556" s="2" t="s">
        <v>3121</v>
      </c>
      <c r="AA6556" s="2" t="s">
        <v>24487</v>
      </c>
      <c r="AB6556" s="2" t="s">
        <v>30424</v>
      </c>
      <c r="AC6556" s="2" t="s">
        <v>139</v>
      </c>
      <c r="AD6556" s="2" t="s">
        <v>139</v>
      </c>
      <c r="AE6556" s="2" t="s">
        <v>139</v>
      </c>
      <c r="AF6556" s="2" t="s">
        <v>24441</v>
      </c>
      <c r="AG6556" s="2" t="s">
        <v>139</v>
      </c>
      <c r="AH6556" s="2" t="s">
        <v>24442</v>
      </c>
      <c r="AI6556" s="2" t="s">
        <v>139</v>
      </c>
      <c r="AJ6556" s="2" t="s">
        <v>36202</v>
      </c>
      <c r="AK6556" s="2" t="s">
        <v>139</v>
      </c>
      <c r="AL6556" s="2" t="s">
        <v>139</v>
      </c>
      <c r="AM6556" s="2" t="s">
        <v>139</v>
      </c>
      <c r="AN6556" s="2" t="s">
        <v>139</v>
      </c>
      <c r="AO6556" s="2">
        <v>32751</v>
      </c>
      <c r="AP6556" s="2" t="s">
        <v>139</v>
      </c>
      <c r="AQ6556" s="2" t="s">
        <v>101</v>
      </c>
      <c r="AR6556" s="2" t="s">
        <v>100</v>
      </c>
    </row>
    <row r="6557" spans="8:44" ht="21" customHeight="1">
      <c r="H6557" s="2">
        <f t="shared" si="212"/>
        <v>6556</v>
      </c>
      <c r="I6557" s="2" t="str">
        <f t="shared" ca="1" si="213"/>
        <v>コンシェルテック6556</v>
      </c>
      <c r="K6557" s="2" t="s">
        <v>59</v>
      </c>
      <c r="L6557" s="2" t="s">
        <v>6500</v>
      </c>
      <c r="M6557" s="4" t="s">
        <v>36203</v>
      </c>
      <c r="N6557" s="2" t="s">
        <v>35182</v>
      </c>
      <c r="O6557" s="2" t="s">
        <v>24446</v>
      </c>
      <c r="P6557" s="2" t="s">
        <v>36204</v>
      </c>
      <c r="Q6557" s="2" t="s">
        <v>101</v>
      </c>
      <c r="R6557" s="2" t="s">
        <v>25549</v>
      </c>
      <c r="S6557" s="2" t="s">
        <v>24508</v>
      </c>
      <c r="T6557" s="2" t="s">
        <v>3694</v>
      </c>
      <c r="U6557" s="2" t="s">
        <v>139</v>
      </c>
      <c r="V6557" s="2">
        <v>1200</v>
      </c>
      <c r="W6557" s="2" t="s">
        <v>139</v>
      </c>
      <c r="X6557" s="2">
        <v>45</v>
      </c>
      <c r="Y6557" s="2" t="s">
        <v>139</v>
      </c>
      <c r="Z6557" s="2" t="s">
        <v>3121</v>
      </c>
      <c r="AA6557" s="2" t="s">
        <v>24451</v>
      </c>
      <c r="AB6557" s="2" t="s">
        <v>30424</v>
      </c>
      <c r="AC6557" s="2" t="s">
        <v>139</v>
      </c>
      <c r="AD6557" s="2" t="s">
        <v>139</v>
      </c>
      <c r="AE6557" s="2" t="s">
        <v>139</v>
      </c>
      <c r="AF6557" s="2" t="s">
        <v>24441</v>
      </c>
      <c r="AG6557" s="2" t="s">
        <v>139</v>
      </c>
      <c r="AH6557" s="2" t="s">
        <v>24442</v>
      </c>
      <c r="AI6557" s="2" t="s">
        <v>139</v>
      </c>
      <c r="AJ6557" s="2" t="s">
        <v>25579</v>
      </c>
      <c r="AK6557" s="2" t="s">
        <v>139</v>
      </c>
      <c r="AL6557" s="2" t="s">
        <v>139</v>
      </c>
      <c r="AM6557" s="2" t="s">
        <v>139</v>
      </c>
      <c r="AN6557" s="2" t="s">
        <v>139</v>
      </c>
      <c r="AO6557" s="2">
        <v>32752</v>
      </c>
      <c r="AP6557" s="2" t="s">
        <v>139</v>
      </c>
      <c r="AQ6557" s="2" t="s">
        <v>101</v>
      </c>
      <c r="AR6557" s="2" t="s">
        <v>100</v>
      </c>
    </row>
    <row r="6558" spans="8:44" ht="21" customHeight="1">
      <c r="H6558" s="2">
        <f t="shared" si="212"/>
        <v>6557</v>
      </c>
      <c r="I6558" s="2" t="str">
        <f t="shared" ca="1" si="213"/>
        <v>コンシェルテック6557</v>
      </c>
      <c r="K6558" s="2" t="s">
        <v>59</v>
      </c>
      <c r="L6558" s="2" t="s">
        <v>6500</v>
      </c>
      <c r="M6558" s="4" t="s">
        <v>36205</v>
      </c>
      <c r="N6558" s="2" t="s">
        <v>36206</v>
      </c>
      <c r="O6558" s="2" t="s">
        <v>24533</v>
      </c>
      <c r="P6558" s="2" t="s">
        <v>36207</v>
      </c>
      <c r="Q6558" s="2" t="s">
        <v>101</v>
      </c>
      <c r="R6558" s="2" t="s">
        <v>25554</v>
      </c>
      <c r="S6558" s="2" t="s">
        <v>24595</v>
      </c>
      <c r="T6558" s="2" t="s">
        <v>3694</v>
      </c>
      <c r="U6558" s="2" t="s">
        <v>139</v>
      </c>
      <c r="V6558" s="2">
        <v>1200</v>
      </c>
      <c r="W6558" s="2" t="s">
        <v>139</v>
      </c>
      <c r="X6558" s="2">
        <v>40</v>
      </c>
      <c r="Y6558" s="2" t="s">
        <v>139</v>
      </c>
      <c r="Z6558" s="2" t="s">
        <v>3121</v>
      </c>
      <c r="AA6558" s="2" t="s">
        <v>24451</v>
      </c>
      <c r="AB6558" s="2" t="s">
        <v>25562</v>
      </c>
      <c r="AC6558" s="2" t="s">
        <v>139</v>
      </c>
      <c r="AD6558" s="2" t="s">
        <v>139</v>
      </c>
      <c r="AE6558" s="2" t="s">
        <v>139</v>
      </c>
      <c r="AF6558" s="2" t="s">
        <v>24441</v>
      </c>
      <c r="AG6558" s="2" t="s">
        <v>139</v>
      </c>
      <c r="AH6558" s="2" t="s">
        <v>24442</v>
      </c>
      <c r="AI6558" s="2" t="s">
        <v>139</v>
      </c>
      <c r="AJ6558" s="2" t="s">
        <v>24550</v>
      </c>
      <c r="AK6558" s="2" t="s">
        <v>139</v>
      </c>
      <c r="AL6558" s="2" t="s">
        <v>139</v>
      </c>
      <c r="AM6558" s="2" t="s">
        <v>139</v>
      </c>
      <c r="AN6558" s="2" t="s">
        <v>139</v>
      </c>
      <c r="AO6558" s="2">
        <v>32753</v>
      </c>
      <c r="AP6558" s="2" t="s">
        <v>139</v>
      </c>
      <c r="AQ6558" s="2" t="s">
        <v>101</v>
      </c>
      <c r="AR6558" s="2" t="s">
        <v>100</v>
      </c>
    </row>
    <row r="6559" spans="8:44" ht="21" customHeight="1">
      <c r="H6559" s="2">
        <f t="shared" si="212"/>
        <v>6558</v>
      </c>
      <c r="I6559" s="2" t="str">
        <f t="shared" ca="1" si="213"/>
        <v>コンシェルテック6558</v>
      </c>
      <c r="K6559" s="2" t="s">
        <v>59</v>
      </c>
      <c r="L6559" s="2" t="s">
        <v>6500</v>
      </c>
      <c r="M6559" s="4" t="s">
        <v>36208</v>
      </c>
      <c r="N6559" s="2" t="s">
        <v>36209</v>
      </c>
      <c r="O6559" s="2" t="s">
        <v>24446</v>
      </c>
      <c r="P6559" s="2" t="s">
        <v>36210</v>
      </c>
      <c r="Q6559" s="2" t="s">
        <v>99</v>
      </c>
      <c r="R6559" s="2" t="s">
        <v>36211</v>
      </c>
      <c r="S6559" s="2" t="s">
        <v>24595</v>
      </c>
      <c r="T6559" s="2" t="s">
        <v>24450</v>
      </c>
      <c r="U6559" s="2" t="s">
        <v>139</v>
      </c>
      <c r="V6559" s="2">
        <v>1300</v>
      </c>
      <c r="W6559" s="2" t="s">
        <v>139</v>
      </c>
      <c r="X6559" s="2">
        <v>49</v>
      </c>
      <c r="Y6559" s="2" t="s">
        <v>139</v>
      </c>
      <c r="Z6559" s="2" t="s">
        <v>3088</v>
      </c>
      <c r="AA6559" s="2" t="s">
        <v>24451</v>
      </c>
      <c r="AB6559" s="2" t="s">
        <v>36212</v>
      </c>
      <c r="AC6559" s="2" t="s">
        <v>139</v>
      </c>
      <c r="AD6559" s="2" t="s">
        <v>139</v>
      </c>
      <c r="AE6559" s="2" t="s">
        <v>139</v>
      </c>
      <c r="AF6559" s="2" t="s">
        <v>24441</v>
      </c>
      <c r="AG6559" s="2" t="s">
        <v>139</v>
      </c>
      <c r="AH6559" s="2" t="s">
        <v>24442</v>
      </c>
      <c r="AI6559" s="2" t="s">
        <v>139</v>
      </c>
      <c r="AJ6559" s="2" t="s">
        <v>36213</v>
      </c>
      <c r="AK6559" s="2" t="s">
        <v>139</v>
      </c>
      <c r="AL6559" s="2" t="s">
        <v>139</v>
      </c>
      <c r="AM6559" s="2" t="s">
        <v>139</v>
      </c>
      <c r="AN6559" s="2" t="s">
        <v>139</v>
      </c>
      <c r="AO6559" s="2">
        <v>32754</v>
      </c>
      <c r="AP6559" s="2" t="s">
        <v>139</v>
      </c>
      <c r="AQ6559" s="2" t="s">
        <v>99</v>
      </c>
      <c r="AR6559" s="2" t="s">
        <v>100</v>
      </c>
    </row>
    <row r="6560" spans="8:44" ht="21" customHeight="1">
      <c r="H6560" s="2">
        <f t="shared" si="212"/>
        <v>6559</v>
      </c>
      <c r="I6560" s="2" t="str">
        <f t="shared" ca="1" si="213"/>
        <v>コンシェルテック6559</v>
      </c>
      <c r="K6560" s="2" t="s">
        <v>59</v>
      </c>
      <c r="L6560" s="2" t="s">
        <v>6500</v>
      </c>
      <c r="M6560" s="4" t="s">
        <v>36214</v>
      </c>
      <c r="N6560" s="2" t="s">
        <v>2325</v>
      </c>
      <c r="O6560" s="2" t="s">
        <v>24446</v>
      </c>
      <c r="P6560" s="2" t="s">
        <v>36215</v>
      </c>
      <c r="Q6560" s="2" t="s">
        <v>103</v>
      </c>
      <c r="R6560" s="2" t="s">
        <v>25236</v>
      </c>
      <c r="S6560" s="2" t="s">
        <v>36216</v>
      </c>
      <c r="T6560" s="2" t="s">
        <v>3694</v>
      </c>
      <c r="U6560" s="2" t="s">
        <v>139</v>
      </c>
      <c r="V6560" s="2">
        <v>1200</v>
      </c>
      <c r="W6560" s="2" t="s">
        <v>139</v>
      </c>
      <c r="X6560" s="2">
        <v>49</v>
      </c>
      <c r="Y6560" s="2" t="s">
        <v>139</v>
      </c>
      <c r="Z6560" s="2" t="s">
        <v>1054</v>
      </c>
      <c r="AA6560" s="2" t="s">
        <v>24451</v>
      </c>
      <c r="AB6560" s="2" t="s">
        <v>14501</v>
      </c>
      <c r="AC6560" s="2" t="s">
        <v>139</v>
      </c>
      <c r="AD6560" s="2" t="s">
        <v>139</v>
      </c>
      <c r="AE6560" s="2" t="s">
        <v>139</v>
      </c>
      <c r="AF6560" s="2" t="s">
        <v>24452</v>
      </c>
      <c r="AG6560" s="2" t="s">
        <v>139</v>
      </c>
      <c r="AH6560" s="2" t="s">
        <v>24442</v>
      </c>
      <c r="AI6560" s="2" t="s">
        <v>139</v>
      </c>
      <c r="AJ6560" s="2" t="s">
        <v>36217</v>
      </c>
      <c r="AK6560" s="2" t="s">
        <v>139</v>
      </c>
      <c r="AL6560" s="2" t="s">
        <v>139</v>
      </c>
      <c r="AM6560" s="2" t="s">
        <v>139</v>
      </c>
      <c r="AN6560" s="2" t="s">
        <v>139</v>
      </c>
      <c r="AO6560" s="2">
        <v>32761</v>
      </c>
      <c r="AP6560" s="2" t="s">
        <v>139</v>
      </c>
      <c r="AQ6560" s="2" t="s">
        <v>103</v>
      </c>
      <c r="AR6560" s="2" t="s">
        <v>100</v>
      </c>
    </row>
    <row r="6561" spans="8:44" ht="21" customHeight="1">
      <c r="H6561" s="2">
        <f t="shared" si="212"/>
        <v>6560</v>
      </c>
      <c r="I6561" s="2" t="str">
        <f t="shared" ca="1" si="213"/>
        <v>コンシェルテック6560</v>
      </c>
      <c r="K6561" s="2" t="s">
        <v>59</v>
      </c>
      <c r="L6561" s="2" t="s">
        <v>6500</v>
      </c>
      <c r="M6561" s="4" t="s">
        <v>36218</v>
      </c>
      <c r="N6561" s="2" t="s">
        <v>36219</v>
      </c>
      <c r="O6561" s="2" t="s">
        <v>24446</v>
      </c>
      <c r="P6561" s="2" t="s">
        <v>36220</v>
      </c>
      <c r="Q6561" s="2" t="s">
        <v>103</v>
      </c>
      <c r="R6561" s="2" t="s">
        <v>25272</v>
      </c>
      <c r="S6561" s="2" t="s">
        <v>32219</v>
      </c>
      <c r="T6561" s="2" t="s">
        <v>24450</v>
      </c>
      <c r="U6561" s="2" t="s">
        <v>139</v>
      </c>
      <c r="V6561" s="2">
        <v>1300</v>
      </c>
      <c r="W6561" s="2" t="s">
        <v>139</v>
      </c>
      <c r="X6561" s="2">
        <v>49</v>
      </c>
      <c r="Y6561" s="2" t="s">
        <v>139</v>
      </c>
      <c r="Z6561" s="2" t="s">
        <v>3088</v>
      </c>
      <c r="AA6561" s="2" t="s">
        <v>24451</v>
      </c>
      <c r="AB6561" s="2" t="s">
        <v>25244</v>
      </c>
      <c r="AC6561" s="2" t="s">
        <v>139</v>
      </c>
      <c r="AD6561" s="2" t="s">
        <v>139</v>
      </c>
      <c r="AE6561" s="2" t="s">
        <v>139</v>
      </c>
      <c r="AF6561" s="2" t="s">
        <v>24441</v>
      </c>
      <c r="AG6561" s="2" t="s">
        <v>139</v>
      </c>
      <c r="AH6561" s="2" t="s">
        <v>24442</v>
      </c>
      <c r="AI6561" s="2" t="s">
        <v>139</v>
      </c>
      <c r="AJ6561" s="2" t="s">
        <v>36221</v>
      </c>
      <c r="AK6561" s="2" t="s">
        <v>139</v>
      </c>
      <c r="AL6561" s="2" t="s">
        <v>139</v>
      </c>
      <c r="AM6561" s="2" t="s">
        <v>139</v>
      </c>
      <c r="AN6561" s="2" t="s">
        <v>139</v>
      </c>
      <c r="AO6561" s="2">
        <v>32762</v>
      </c>
      <c r="AP6561" s="2" t="s">
        <v>139</v>
      </c>
      <c r="AQ6561" s="2" t="s">
        <v>103</v>
      </c>
      <c r="AR6561" s="2" t="s">
        <v>100</v>
      </c>
    </row>
    <row r="6562" spans="8:44" ht="21" customHeight="1">
      <c r="H6562" s="2">
        <f t="shared" si="212"/>
        <v>6561</v>
      </c>
      <c r="I6562" s="2" t="str">
        <f t="shared" ca="1" si="213"/>
        <v>コンシェルテック6561</v>
      </c>
      <c r="K6562" s="2" t="s">
        <v>59</v>
      </c>
      <c r="L6562" s="2" t="s">
        <v>6500</v>
      </c>
      <c r="M6562" s="4" t="s">
        <v>36222</v>
      </c>
      <c r="N6562" s="2" t="s">
        <v>29953</v>
      </c>
      <c r="O6562" s="2" t="s">
        <v>24446</v>
      </c>
      <c r="P6562" s="2" t="s">
        <v>36223</v>
      </c>
      <c r="Q6562" s="2" t="s">
        <v>103</v>
      </c>
      <c r="R6562" s="2" t="s">
        <v>25898</v>
      </c>
      <c r="S6562" s="2" t="s">
        <v>30830</v>
      </c>
      <c r="T6562" s="2" t="s">
        <v>24450</v>
      </c>
      <c r="U6562" s="2" t="s">
        <v>139</v>
      </c>
      <c r="V6562" s="2">
        <v>1200</v>
      </c>
      <c r="W6562" s="2" t="s">
        <v>139</v>
      </c>
      <c r="X6562" s="2">
        <v>48</v>
      </c>
      <c r="Y6562" s="2" t="s">
        <v>139</v>
      </c>
      <c r="Z6562" s="2" t="s">
        <v>3088</v>
      </c>
      <c r="AA6562" s="2" t="s">
        <v>24451</v>
      </c>
      <c r="AB6562" s="2" t="s">
        <v>29955</v>
      </c>
      <c r="AC6562" s="2" t="s">
        <v>139</v>
      </c>
      <c r="AD6562" s="2" t="s">
        <v>139</v>
      </c>
      <c r="AE6562" s="2" t="s">
        <v>139</v>
      </c>
      <c r="AF6562" s="2" t="s">
        <v>24441</v>
      </c>
      <c r="AG6562" s="2" t="s">
        <v>139</v>
      </c>
      <c r="AH6562" s="2" t="s">
        <v>24442</v>
      </c>
      <c r="AI6562" s="2" t="s">
        <v>139</v>
      </c>
      <c r="AJ6562" s="2" t="s">
        <v>36224</v>
      </c>
      <c r="AK6562" s="2" t="s">
        <v>139</v>
      </c>
      <c r="AL6562" s="2" t="s">
        <v>139</v>
      </c>
      <c r="AM6562" s="2" t="s">
        <v>139</v>
      </c>
      <c r="AN6562" s="2" t="s">
        <v>139</v>
      </c>
      <c r="AO6562" s="2">
        <v>32763</v>
      </c>
      <c r="AP6562" s="2" t="s">
        <v>139</v>
      </c>
      <c r="AQ6562" s="2" t="s">
        <v>103</v>
      </c>
      <c r="AR6562" s="2" t="s">
        <v>100</v>
      </c>
    </row>
    <row r="6563" spans="8:44" ht="21" customHeight="1">
      <c r="H6563" s="2">
        <f t="shared" si="212"/>
        <v>6562</v>
      </c>
      <c r="I6563" s="2" t="str">
        <f t="shared" ca="1" si="213"/>
        <v>コンシェルテック6562</v>
      </c>
      <c r="K6563" s="2" t="s">
        <v>59</v>
      </c>
      <c r="L6563" s="2" t="s">
        <v>6500</v>
      </c>
      <c r="M6563" s="4" t="s">
        <v>36225</v>
      </c>
      <c r="N6563" s="2" t="s">
        <v>36219</v>
      </c>
      <c r="O6563" s="2" t="s">
        <v>24446</v>
      </c>
      <c r="P6563" s="2" t="s">
        <v>36226</v>
      </c>
      <c r="Q6563" s="2" t="s">
        <v>103</v>
      </c>
      <c r="R6563" s="2" t="s">
        <v>25272</v>
      </c>
      <c r="S6563" s="2" t="s">
        <v>36227</v>
      </c>
      <c r="T6563" s="2" t="s">
        <v>24450</v>
      </c>
      <c r="U6563" s="2" t="s">
        <v>139</v>
      </c>
      <c r="V6563" s="2">
        <v>1300</v>
      </c>
      <c r="W6563" s="2" t="s">
        <v>139</v>
      </c>
      <c r="X6563" s="2">
        <v>49</v>
      </c>
      <c r="Y6563" s="2" t="s">
        <v>139</v>
      </c>
      <c r="Z6563" s="2" t="s">
        <v>1054</v>
      </c>
      <c r="AA6563" s="2" t="s">
        <v>24451</v>
      </c>
      <c r="AB6563" s="2" t="s">
        <v>25244</v>
      </c>
      <c r="AC6563" s="2" t="s">
        <v>139</v>
      </c>
      <c r="AD6563" s="2" t="s">
        <v>139</v>
      </c>
      <c r="AE6563" s="2" t="s">
        <v>139</v>
      </c>
      <c r="AF6563" s="2" t="s">
        <v>24441</v>
      </c>
      <c r="AG6563" s="2" t="s">
        <v>139</v>
      </c>
      <c r="AH6563" s="2" t="s">
        <v>24442</v>
      </c>
      <c r="AI6563" s="2" t="s">
        <v>139</v>
      </c>
      <c r="AJ6563" s="2" t="s">
        <v>36228</v>
      </c>
      <c r="AK6563" s="2" t="s">
        <v>139</v>
      </c>
      <c r="AL6563" s="2" t="s">
        <v>139</v>
      </c>
      <c r="AM6563" s="2" t="s">
        <v>139</v>
      </c>
      <c r="AN6563" s="2" t="s">
        <v>139</v>
      </c>
      <c r="AO6563" s="2">
        <v>32764</v>
      </c>
      <c r="AP6563" s="2" t="s">
        <v>139</v>
      </c>
      <c r="AQ6563" s="2" t="s">
        <v>103</v>
      </c>
      <c r="AR6563" s="2" t="s">
        <v>100</v>
      </c>
    </row>
    <row r="6564" spans="8:44" ht="21" customHeight="1">
      <c r="H6564" s="2">
        <f t="shared" si="212"/>
        <v>6563</v>
      </c>
      <c r="I6564" s="2" t="str">
        <f t="shared" ca="1" si="213"/>
        <v>コンシェルテック6563</v>
      </c>
      <c r="K6564" s="2" t="s">
        <v>59</v>
      </c>
      <c r="L6564" s="2" t="s">
        <v>6500</v>
      </c>
      <c r="M6564" s="4" t="s">
        <v>36229</v>
      </c>
      <c r="N6564" s="2" t="s">
        <v>36219</v>
      </c>
      <c r="O6564" s="2" t="s">
        <v>24446</v>
      </c>
      <c r="P6564" s="2" t="s">
        <v>36226</v>
      </c>
      <c r="Q6564" s="2" t="s">
        <v>103</v>
      </c>
      <c r="R6564" s="2" t="s">
        <v>25272</v>
      </c>
      <c r="S6564" s="2" t="s">
        <v>36230</v>
      </c>
      <c r="T6564" s="2" t="s">
        <v>24450</v>
      </c>
      <c r="U6564" s="2" t="s">
        <v>139</v>
      </c>
      <c r="V6564" s="2">
        <v>1300</v>
      </c>
      <c r="W6564" s="2" t="s">
        <v>139</v>
      </c>
      <c r="X6564" s="2">
        <v>49</v>
      </c>
      <c r="Y6564" s="2" t="s">
        <v>139</v>
      </c>
      <c r="Z6564" s="2" t="s">
        <v>1054</v>
      </c>
      <c r="AA6564" s="2" t="s">
        <v>24451</v>
      </c>
      <c r="AB6564" s="2" t="s">
        <v>25244</v>
      </c>
      <c r="AC6564" s="2" t="s">
        <v>139</v>
      </c>
      <c r="AD6564" s="2" t="s">
        <v>139</v>
      </c>
      <c r="AE6564" s="2" t="s">
        <v>139</v>
      </c>
      <c r="AF6564" s="2" t="s">
        <v>24441</v>
      </c>
      <c r="AG6564" s="2" t="s">
        <v>139</v>
      </c>
      <c r="AH6564" s="2" t="s">
        <v>24442</v>
      </c>
      <c r="AI6564" s="2" t="s">
        <v>139</v>
      </c>
      <c r="AJ6564" s="2" t="s">
        <v>36231</v>
      </c>
      <c r="AK6564" s="2" t="s">
        <v>139</v>
      </c>
      <c r="AL6564" s="2" t="s">
        <v>139</v>
      </c>
      <c r="AM6564" s="2" t="s">
        <v>139</v>
      </c>
      <c r="AN6564" s="2" t="s">
        <v>139</v>
      </c>
      <c r="AO6564" s="2">
        <v>32765</v>
      </c>
      <c r="AP6564" s="2" t="s">
        <v>139</v>
      </c>
      <c r="AQ6564" s="2" t="s">
        <v>103</v>
      </c>
      <c r="AR6564" s="2" t="s">
        <v>100</v>
      </c>
    </row>
    <row r="6565" spans="8:44" ht="21" customHeight="1">
      <c r="H6565" s="2">
        <f t="shared" si="212"/>
        <v>6564</v>
      </c>
      <c r="I6565" s="2" t="str">
        <f t="shared" ca="1" si="213"/>
        <v>コンシェルテック6564</v>
      </c>
      <c r="K6565" s="2" t="s">
        <v>59</v>
      </c>
      <c r="L6565" s="2" t="s">
        <v>6500</v>
      </c>
      <c r="M6565" s="4" t="s">
        <v>36232</v>
      </c>
      <c r="N6565" s="2" t="s">
        <v>27225</v>
      </c>
      <c r="O6565" s="2" t="s">
        <v>24446</v>
      </c>
      <c r="P6565" s="2" t="s">
        <v>36233</v>
      </c>
      <c r="Q6565" s="2" t="s">
        <v>103</v>
      </c>
      <c r="R6565" s="2" t="s">
        <v>25189</v>
      </c>
      <c r="S6565" s="2" t="s">
        <v>27838</v>
      </c>
      <c r="T6565" s="2" t="s">
        <v>182</v>
      </c>
      <c r="U6565" s="2" t="s">
        <v>139</v>
      </c>
      <c r="V6565" s="2">
        <v>1450</v>
      </c>
      <c r="W6565" s="2" t="s">
        <v>139</v>
      </c>
      <c r="X6565" s="2">
        <v>49</v>
      </c>
      <c r="Y6565" s="2" t="s">
        <v>139</v>
      </c>
      <c r="Z6565" s="2" t="s">
        <v>1054</v>
      </c>
      <c r="AA6565" s="2" t="s">
        <v>24451</v>
      </c>
      <c r="AB6565" s="2" t="s">
        <v>25213</v>
      </c>
      <c r="AC6565" s="2" t="s">
        <v>139</v>
      </c>
      <c r="AD6565" s="2" t="s">
        <v>139</v>
      </c>
      <c r="AE6565" s="2" t="s">
        <v>139</v>
      </c>
      <c r="AF6565" s="2" t="s">
        <v>24441</v>
      </c>
      <c r="AG6565" s="2" t="s">
        <v>139</v>
      </c>
      <c r="AH6565" s="2" t="s">
        <v>24442</v>
      </c>
      <c r="AI6565" s="2" t="s">
        <v>139</v>
      </c>
      <c r="AJ6565" s="2" t="s">
        <v>24885</v>
      </c>
      <c r="AK6565" s="2" t="s">
        <v>139</v>
      </c>
      <c r="AL6565" s="2" t="s">
        <v>139</v>
      </c>
      <c r="AM6565" s="2" t="s">
        <v>139</v>
      </c>
      <c r="AN6565" s="2" t="s">
        <v>139</v>
      </c>
      <c r="AO6565" s="2">
        <v>32766</v>
      </c>
      <c r="AP6565" s="2" t="s">
        <v>139</v>
      </c>
      <c r="AQ6565" s="2" t="s">
        <v>103</v>
      </c>
      <c r="AR6565" s="2" t="s">
        <v>100</v>
      </c>
    </row>
    <row r="6566" spans="8:44" ht="21" customHeight="1">
      <c r="H6566" s="2">
        <f t="shared" si="212"/>
        <v>6565</v>
      </c>
      <c r="I6566" s="2" t="str">
        <f t="shared" ca="1" si="213"/>
        <v>コンシェルテック6565</v>
      </c>
      <c r="K6566" s="2" t="s">
        <v>59</v>
      </c>
      <c r="L6566" s="2" t="s">
        <v>6500</v>
      </c>
      <c r="M6566" s="4" t="s">
        <v>36234</v>
      </c>
      <c r="N6566" s="2" t="s">
        <v>34297</v>
      </c>
      <c r="O6566" s="2" t="s">
        <v>24533</v>
      </c>
      <c r="P6566" s="2" t="s">
        <v>36235</v>
      </c>
      <c r="Q6566" s="2" t="s">
        <v>103</v>
      </c>
      <c r="R6566" s="2" t="s">
        <v>25196</v>
      </c>
      <c r="S6566" s="2" t="s">
        <v>24595</v>
      </c>
      <c r="T6566" s="2" t="s">
        <v>24450</v>
      </c>
      <c r="U6566" s="2" t="s">
        <v>139</v>
      </c>
      <c r="V6566" s="2">
        <v>1400</v>
      </c>
      <c r="W6566" s="2" t="s">
        <v>139</v>
      </c>
      <c r="X6566" s="2">
        <v>49</v>
      </c>
      <c r="Y6566" s="2" t="s">
        <v>139</v>
      </c>
      <c r="Z6566" s="2" t="s">
        <v>1054</v>
      </c>
      <c r="AA6566" s="2" t="s">
        <v>24487</v>
      </c>
      <c r="AB6566" s="2" t="s">
        <v>14349</v>
      </c>
      <c r="AC6566" s="2" t="s">
        <v>139</v>
      </c>
      <c r="AD6566" s="2" t="s">
        <v>139</v>
      </c>
      <c r="AE6566" s="2" t="s">
        <v>139</v>
      </c>
      <c r="AF6566" s="2" t="s">
        <v>24441</v>
      </c>
      <c r="AG6566" s="2" t="s">
        <v>139</v>
      </c>
      <c r="AH6566" s="2" t="s">
        <v>24442</v>
      </c>
      <c r="AI6566" s="2" t="s">
        <v>139</v>
      </c>
      <c r="AJ6566" s="2" t="s">
        <v>24550</v>
      </c>
      <c r="AK6566" s="2" t="s">
        <v>139</v>
      </c>
      <c r="AL6566" s="2" t="s">
        <v>139</v>
      </c>
      <c r="AM6566" s="2" t="s">
        <v>139</v>
      </c>
      <c r="AN6566" s="2" t="s">
        <v>139</v>
      </c>
      <c r="AO6566" s="2">
        <v>32767</v>
      </c>
      <c r="AP6566" s="2" t="s">
        <v>139</v>
      </c>
      <c r="AQ6566" s="2" t="s">
        <v>103</v>
      </c>
      <c r="AR6566" s="2" t="s">
        <v>100</v>
      </c>
    </row>
    <row r="6567" spans="8:44" ht="21" customHeight="1">
      <c r="H6567" s="2">
        <f t="shared" si="212"/>
        <v>6566</v>
      </c>
      <c r="I6567" s="2" t="str">
        <f t="shared" ca="1" si="213"/>
        <v>コンシェルテック6566</v>
      </c>
      <c r="K6567" s="2" t="s">
        <v>59</v>
      </c>
      <c r="L6567" s="2" t="s">
        <v>6500</v>
      </c>
      <c r="M6567" s="4" t="s">
        <v>36236</v>
      </c>
      <c r="N6567" s="2" t="s">
        <v>36237</v>
      </c>
      <c r="O6567" s="2" t="s">
        <v>24446</v>
      </c>
      <c r="P6567" s="2" t="s">
        <v>36238</v>
      </c>
      <c r="Q6567" s="2" t="s">
        <v>104</v>
      </c>
      <c r="R6567" s="2" t="s">
        <v>6714</v>
      </c>
      <c r="S6567" s="2" t="s">
        <v>36239</v>
      </c>
      <c r="T6567" s="2" t="s">
        <v>3694</v>
      </c>
      <c r="U6567" s="2" t="s">
        <v>139</v>
      </c>
      <c r="V6567" s="2">
        <v>1350</v>
      </c>
      <c r="W6567" s="2" t="s">
        <v>139</v>
      </c>
      <c r="X6567" s="2">
        <v>49</v>
      </c>
      <c r="Y6567" s="2" t="s">
        <v>139</v>
      </c>
      <c r="Z6567" s="2" t="s">
        <v>1054</v>
      </c>
      <c r="AA6567" s="2" t="s">
        <v>24451</v>
      </c>
      <c r="AB6567" s="2" t="s">
        <v>29628</v>
      </c>
      <c r="AC6567" s="2" t="s">
        <v>139</v>
      </c>
      <c r="AD6567" s="2" t="s">
        <v>139</v>
      </c>
      <c r="AE6567" s="2" t="s">
        <v>139</v>
      </c>
      <c r="AF6567" s="2" t="s">
        <v>24441</v>
      </c>
      <c r="AG6567" s="2" t="s">
        <v>139</v>
      </c>
      <c r="AH6567" s="2" t="s">
        <v>24442</v>
      </c>
      <c r="AI6567" s="2" t="s">
        <v>139</v>
      </c>
      <c r="AJ6567" s="2" t="s">
        <v>36240</v>
      </c>
      <c r="AK6567" s="2" t="s">
        <v>139</v>
      </c>
      <c r="AL6567" s="2" t="s">
        <v>139</v>
      </c>
      <c r="AM6567" s="2" t="s">
        <v>139</v>
      </c>
      <c r="AN6567" s="2" t="s">
        <v>139</v>
      </c>
      <c r="AO6567" s="2">
        <v>32770</v>
      </c>
      <c r="AP6567" s="2" t="s">
        <v>139</v>
      </c>
      <c r="AQ6567" s="2" t="s">
        <v>104</v>
      </c>
      <c r="AR6567" s="2" t="s">
        <v>105</v>
      </c>
    </row>
    <row r="6568" spans="8:44" ht="21" customHeight="1">
      <c r="H6568" s="2">
        <f t="shared" si="212"/>
        <v>6567</v>
      </c>
      <c r="I6568" s="2" t="str">
        <f t="shared" ca="1" si="213"/>
        <v>コンシェルテック6567</v>
      </c>
      <c r="K6568" s="2" t="s">
        <v>59</v>
      </c>
      <c r="L6568" s="2" t="s">
        <v>6500</v>
      </c>
      <c r="M6568" s="4" t="s">
        <v>36241</v>
      </c>
      <c r="N6568" s="2" t="s">
        <v>36237</v>
      </c>
      <c r="O6568" s="2" t="s">
        <v>24446</v>
      </c>
      <c r="P6568" s="2" t="s">
        <v>36242</v>
      </c>
      <c r="Q6568" s="2" t="s">
        <v>104</v>
      </c>
      <c r="R6568" s="2" t="s">
        <v>36243</v>
      </c>
      <c r="S6568" s="2" t="s">
        <v>24855</v>
      </c>
      <c r="T6568" s="2" t="s">
        <v>3694</v>
      </c>
      <c r="U6568" s="2" t="s">
        <v>139</v>
      </c>
      <c r="V6568" s="2">
        <v>1400</v>
      </c>
      <c r="W6568" s="2" t="s">
        <v>139</v>
      </c>
      <c r="X6568" s="2">
        <v>49</v>
      </c>
      <c r="Y6568" s="2" t="s">
        <v>139</v>
      </c>
      <c r="Z6568" s="2" t="s">
        <v>1054</v>
      </c>
      <c r="AA6568" s="2" t="s">
        <v>24451</v>
      </c>
      <c r="AB6568" s="2" t="s">
        <v>36244</v>
      </c>
      <c r="AC6568" s="2" t="s">
        <v>139</v>
      </c>
      <c r="AD6568" s="2" t="s">
        <v>139</v>
      </c>
      <c r="AE6568" s="2" t="s">
        <v>139</v>
      </c>
      <c r="AF6568" s="2" t="s">
        <v>24441</v>
      </c>
      <c r="AG6568" s="2" t="s">
        <v>139</v>
      </c>
      <c r="AH6568" s="2" t="s">
        <v>24442</v>
      </c>
      <c r="AI6568" s="2" t="s">
        <v>139</v>
      </c>
      <c r="AJ6568" s="2" t="s">
        <v>31026</v>
      </c>
      <c r="AK6568" s="2" t="s">
        <v>139</v>
      </c>
      <c r="AL6568" s="2" t="s">
        <v>139</v>
      </c>
      <c r="AM6568" s="2" t="s">
        <v>139</v>
      </c>
      <c r="AN6568" s="2" t="s">
        <v>139</v>
      </c>
      <c r="AO6568" s="2">
        <v>32771</v>
      </c>
      <c r="AP6568" s="2" t="s">
        <v>139</v>
      </c>
      <c r="AQ6568" s="2" t="s">
        <v>104</v>
      </c>
      <c r="AR6568" s="2" t="s">
        <v>105</v>
      </c>
    </row>
    <row r="6569" spans="8:44" ht="21" customHeight="1">
      <c r="H6569" s="2">
        <f t="shared" si="212"/>
        <v>6568</v>
      </c>
      <c r="I6569" s="2" t="str">
        <f t="shared" ca="1" si="213"/>
        <v>コンシェルテック6568</v>
      </c>
      <c r="K6569" s="2" t="s">
        <v>59</v>
      </c>
      <c r="L6569" s="2" t="s">
        <v>6500</v>
      </c>
      <c r="M6569" s="4" t="s">
        <v>36245</v>
      </c>
      <c r="N6569" s="2" t="s">
        <v>34487</v>
      </c>
      <c r="O6569" s="2" t="s">
        <v>24446</v>
      </c>
      <c r="P6569" s="2" t="s">
        <v>36246</v>
      </c>
      <c r="Q6569" s="2" t="s">
        <v>104</v>
      </c>
      <c r="R6569" s="2" t="s">
        <v>6714</v>
      </c>
      <c r="S6569" s="2" t="s">
        <v>26040</v>
      </c>
      <c r="T6569" s="2" t="s">
        <v>3694</v>
      </c>
      <c r="U6569" s="2" t="s">
        <v>139</v>
      </c>
      <c r="V6569" s="2">
        <v>1200</v>
      </c>
      <c r="W6569" s="2" t="s">
        <v>139</v>
      </c>
      <c r="X6569" s="2">
        <v>49</v>
      </c>
      <c r="Y6569" s="2" t="s">
        <v>139</v>
      </c>
      <c r="Z6569" s="2" t="s">
        <v>3121</v>
      </c>
      <c r="AA6569" s="2" t="s">
        <v>24451</v>
      </c>
      <c r="AB6569" s="2" t="s">
        <v>29628</v>
      </c>
      <c r="AC6569" s="2" t="s">
        <v>139</v>
      </c>
      <c r="AD6569" s="2" t="s">
        <v>139</v>
      </c>
      <c r="AE6569" s="2" t="s">
        <v>139</v>
      </c>
      <c r="AF6569" s="2" t="s">
        <v>24441</v>
      </c>
      <c r="AG6569" s="2" t="s">
        <v>139</v>
      </c>
      <c r="AH6569" s="2" t="s">
        <v>24442</v>
      </c>
      <c r="AI6569" s="2" t="s">
        <v>139</v>
      </c>
      <c r="AJ6569" s="2" t="s">
        <v>36247</v>
      </c>
      <c r="AK6569" s="2" t="s">
        <v>139</v>
      </c>
      <c r="AL6569" s="2" t="s">
        <v>139</v>
      </c>
      <c r="AM6569" s="2" t="s">
        <v>139</v>
      </c>
      <c r="AN6569" s="2" t="s">
        <v>139</v>
      </c>
      <c r="AO6569" s="2">
        <v>32772</v>
      </c>
      <c r="AP6569" s="2" t="s">
        <v>139</v>
      </c>
      <c r="AQ6569" s="2" t="s">
        <v>104</v>
      </c>
      <c r="AR6569" s="2" t="s">
        <v>105</v>
      </c>
    </row>
    <row r="6570" spans="8:44" ht="21" customHeight="1">
      <c r="H6570" s="2">
        <f t="shared" si="212"/>
        <v>6569</v>
      </c>
      <c r="I6570" s="2" t="str">
        <f t="shared" ca="1" si="213"/>
        <v>コンシェルテック6569</v>
      </c>
      <c r="K6570" s="2" t="s">
        <v>59</v>
      </c>
      <c r="L6570" s="2" t="s">
        <v>6500</v>
      </c>
      <c r="M6570" s="4" t="s">
        <v>36248</v>
      </c>
      <c r="N6570" s="2" t="s">
        <v>31568</v>
      </c>
      <c r="O6570" s="2" t="s">
        <v>24533</v>
      </c>
      <c r="P6570" s="2" t="s">
        <v>36249</v>
      </c>
      <c r="Q6570" s="2" t="s">
        <v>104</v>
      </c>
      <c r="R6570" s="2" t="s">
        <v>6628</v>
      </c>
      <c r="S6570" s="2" t="s">
        <v>26917</v>
      </c>
      <c r="T6570" s="2" t="s">
        <v>3694</v>
      </c>
      <c r="U6570" s="2" t="s">
        <v>139</v>
      </c>
      <c r="V6570" s="2">
        <v>1170</v>
      </c>
      <c r="W6570" s="2" t="s">
        <v>139</v>
      </c>
      <c r="X6570" s="2">
        <v>49</v>
      </c>
      <c r="Y6570" s="2" t="s">
        <v>139</v>
      </c>
      <c r="Z6570" s="2" t="s">
        <v>1054</v>
      </c>
      <c r="AA6570" s="2" t="s">
        <v>24487</v>
      </c>
      <c r="AB6570" s="2" t="s">
        <v>31719</v>
      </c>
      <c r="AC6570" s="2" t="s">
        <v>139</v>
      </c>
      <c r="AD6570" s="2" t="s">
        <v>139</v>
      </c>
      <c r="AE6570" s="2" t="s">
        <v>139</v>
      </c>
      <c r="AF6570" s="2" t="s">
        <v>24441</v>
      </c>
      <c r="AG6570" s="2" t="s">
        <v>139</v>
      </c>
      <c r="AH6570" s="2" t="s">
        <v>24442</v>
      </c>
      <c r="AI6570" s="2" t="s">
        <v>139</v>
      </c>
      <c r="AJ6570" s="2" t="s">
        <v>24550</v>
      </c>
      <c r="AK6570" s="2" t="s">
        <v>139</v>
      </c>
      <c r="AL6570" s="2" t="s">
        <v>139</v>
      </c>
      <c r="AM6570" s="2" t="s">
        <v>139</v>
      </c>
      <c r="AN6570" s="2" t="s">
        <v>139</v>
      </c>
      <c r="AO6570" s="2">
        <v>32774</v>
      </c>
      <c r="AP6570" s="2" t="s">
        <v>139</v>
      </c>
      <c r="AQ6570" s="2" t="s">
        <v>104</v>
      </c>
      <c r="AR6570" s="2" t="s">
        <v>105</v>
      </c>
    </row>
    <row r="6571" spans="8:44" ht="21" customHeight="1">
      <c r="H6571" s="2">
        <f t="shared" si="212"/>
        <v>6570</v>
      </c>
      <c r="I6571" s="2" t="str">
        <f t="shared" ca="1" si="213"/>
        <v>コンシェルテック6570</v>
      </c>
      <c r="K6571" s="2" t="s">
        <v>59</v>
      </c>
      <c r="L6571" s="2" t="s">
        <v>6500</v>
      </c>
      <c r="M6571" s="4" t="s">
        <v>36250</v>
      </c>
      <c r="N6571" s="2" t="s">
        <v>36251</v>
      </c>
      <c r="O6571" s="2" t="s">
        <v>26474</v>
      </c>
      <c r="P6571" s="2" t="s">
        <v>36252</v>
      </c>
      <c r="Q6571" s="2" t="s">
        <v>104</v>
      </c>
      <c r="R6571" s="2" t="s">
        <v>36253</v>
      </c>
      <c r="S6571" s="2" t="s">
        <v>24595</v>
      </c>
      <c r="T6571" s="2" t="s">
        <v>182</v>
      </c>
      <c r="U6571" s="2" t="s">
        <v>139</v>
      </c>
      <c r="V6571" s="2">
        <v>1130</v>
      </c>
      <c r="W6571" s="2" t="s">
        <v>139</v>
      </c>
      <c r="X6571" s="2">
        <v>49</v>
      </c>
      <c r="Y6571" s="2" t="s">
        <v>139</v>
      </c>
      <c r="Z6571" s="2" t="s">
        <v>1054</v>
      </c>
      <c r="AA6571" s="2" t="s">
        <v>24451</v>
      </c>
      <c r="AB6571" s="2" t="s">
        <v>36254</v>
      </c>
      <c r="AC6571" s="2" t="s">
        <v>139</v>
      </c>
      <c r="AD6571" s="2" t="s">
        <v>139</v>
      </c>
      <c r="AE6571" s="2" t="s">
        <v>139</v>
      </c>
      <c r="AF6571" s="2" t="s">
        <v>24441</v>
      </c>
      <c r="AG6571" s="2" t="s">
        <v>139</v>
      </c>
      <c r="AH6571" s="2" t="s">
        <v>24442</v>
      </c>
      <c r="AI6571" s="2" t="s">
        <v>139</v>
      </c>
      <c r="AJ6571" s="2" t="s">
        <v>36255</v>
      </c>
      <c r="AK6571" s="2" t="s">
        <v>139</v>
      </c>
      <c r="AL6571" s="2" t="s">
        <v>139</v>
      </c>
      <c r="AM6571" s="2" t="s">
        <v>139</v>
      </c>
      <c r="AN6571" s="2" t="s">
        <v>139</v>
      </c>
      <c r="AO6571" s="2">
        <v>32776</v>
      </c>
      <c r="AP6571" s="2" t="s">
        <v>139</v>
      </c>
      <c r="AQ6571" s="2" t="s">
        <v>104</v>
      </c>
      <c r="AR6571" s="2" t="s">
        <v>105</v>
      </c>
    </row>
    <row r="6572" spans="8:44" ht="21" customHeight="1">
      <c r="H6572" s="2">
        <f t="shared" si="212"/>
        <v>6571</v>
      </c>
      <c r="I6572" s="2" t="str">
        <f t="shared" ca="1" si="213"/>
        <v>コンシェルテック6571</v>
      </c>
      <c r="K6572" s="2" t="s">
        <v>59</v>
      </c>
      <c r="L6572" s="2" t="s">
        <v>6500</v>
      </c>
      <c r="M6572" s="4" t="s">
        <v>36256</v>
      </c>
      <c r="N6572" s="2" t="s">
        <v>36257</v>
      </c>
      <c r="O6572" s="2" t="s">
        <v>24446</v>
      </c>
      <c r="P6572" s="2" t="s">
        <v>36258</v>
      </c>
      <c r="Q6572" s="2" t="s">
        <v>104</v>
      </c>
      <c r="R6572" s="2" t="s">
        <v>32317</v>
      </c>
      <c r="S6572" s="2" t="s">
        <v>27160</v>
      </c>
      <c r="T6572" s="2" t="s">
        <v>24450</v>
      </c>
      <c r="U6572" s="2" t="s">
        <v>139</v>
      </c>
      <c r="V6572" s="2">
        <v>1150</v>
      </c>
      <c r="W6572" s="2" t="s">
        <v>139</v>
      </c>
      <c r="X6572" s="2">
        <v>49</v>
      </c>
      <c r="Y6572" s="2" t="s">
        <v>139</v>
      </c>
      <c r="Z6572" s="2" t="s">
        <v>3121</v>
      </c>
      <c r="AA6572" s="2" t="s">
        <v>24487</v>
      </c>
      <c r="AB6572" s="2" t="s">
        <v>36259</v>
      </c>
      <c r="AC6572" s="2" t="s">
        <v>139</v>
      </c>
      <c r="AD6572" s="2" t="s">
        <v>139</v>
      </c>
      <c r="AE6572" s="2" t="s">
        <v>139</v>
      </c>
      <c r="AF6572" s="2" t="s">
        <v>24441</v>
      </c>
      <c r="AG6572" s="2" t="s">
        <v>139</v>
      </c>
      <c r="AH6572" s="2" t="s">
        <v>24442</v>
      </c>
      <c r="AI6572" s="2" t="s">
        <v>139</v>
      </c>
      <c r="AJ6572" s="2" t="s">
        <v>36260</v>
      </c>
      <c r="AK6572" s="2" t="s">
        <v>139</v>
      </c>
      <c r="AL6572" s="2" t="s">
        <v>139</v>
      </c>
      <c r="AM6572" s="2" t="s">
        <v>139</v>
      </c>
      <c r="AN6572" s="2" t="s">
        <v>139</v>
      </c>
      <c r="AO6572" s="2">
        <v>32781</v>
      </c>
      <c r="AP6572" s="2" t="s">
        <v>139</v>
      </c>
      <c r="AQ6572" s="2" t="s">
        <v>104</v>
      </c>
      <c r="AR6572" s="2" t="s">
        <v>105</v>
      </c>
    </row>
    <row r="6573" spans="8:44" ht="21" customHeight="1">
      <c r="H6573" s="2">
        <f t="shared" si="212"/>
        <v>6572</v>
      </c>
      <c r="I6573" s="2" t="str">
        <f t="shared" ca="1" si="213"/>
        <v>コンシェルテック6572</v>
      </c>
      <c r="K6573" s="2" t="s">
        <v>59</v>
      </c>
      <c r="L6573" s="2" t="s">
        <v>6500</v>
      </c>
      <c r="M6573" s="4" t="s">
        <v>36261</v>
      </c>
      <c r="N6573" s="2" t="s">
        <v>36074</v>
      </c>
      <c r="O6573" s="2" t="s">
        <v>24446</v>
      </c>
      <c r="P6573" s="2" t="s">
        <v>36262</v>
      </c>
      <c r="Q6573" s="2" t="s">
        <v>109</v>
      </c>
      <c r="R6573" s="2" t="s">
        <v>6597</v>
      </c>
      <c r="S6573" s="2" t="s">
        <v>36263</v>
      </c>
      <c r="T6573" s="2" t="s">
        <v>182</v>
      </c>
      <c r="U6573" s="2" t="s">
        <v>139</v>
      </c>
      <c r="V6573" s="2">
        <v>1450</v>
      </c>
      <c r="W6573" s="2" t="s">
        <v>139</v>
      </c>
      <c r="X6573" s="2">
        <v>49</v>
      </c>
      <c r="Y6573" s="2" t="s">
        <v>139</v>
      </c>
      <c r="Z6573" s="2" t="s">
        <v>1054</v>
      </c>
      <c r="AA6573" s="2" t="s">
        <v>24451</v>
      </c>
      <c r="AB6573" s="2" t="s">
        <v>13955</v>
      </c>
      <c r="AC6573" s="2" t="s">
        <v>139</v>
      </c>
      <c r="AD6573" s="2" t="s">
        <v>139</v>
      </c>
      <c r="AE6573" s="2" t="s">
        <v>139</v>
      </c>
      <c r="AF6573" s="2" t="s">
        <v>24441</v>
      </c>
      <c r="AG6573" s="2" t="s">
        <v>139</v>
      </c>
      <c r="AH6573" s="2" t="s">
        <v>24442</v>
      </c>
      <c r="AI6573" s="2" t="s">
        <v>139</v>
      </c>
      <c r="AJ6573" s="2" t="s">
        <v>36264</v>
      </c>
      <c r="AK6573" s="2" t="s">
        <v>139</v>
      </c>
      <c r="AL6573" s="2" t="s">
        <v>139</v>
      </c>
      <c r="AM6573" s="2" t="s">
        <v>139</v>
      </c>
      <c r="AN6573" s="2" t="s">
        <v>139</v>
      </c>
      <c r="AO6573" s="2">
        <v>32788</v>
      </c>
      <c r="AP6573" s="2" t="s">
        <v>139</v>
      </c>
      <c r="AQ6573" s="2" t="s">
        <v>109</v>
      </c>
      <c r="AR6573" s="2" t="s">
        <v>105</v>
      </c>
    </row>
    <row r="6574" spans="8:44" ht="21" customHeight="1">
      <c r="H6574" s="2">
        <f t="shared" si="212"/>
        <v>6573</v>
      </c>
      <c r="I6574" s="2" t="str">
        <f t="shared" ca="1" si="213"/>
        <v>コンシェルテック6573</v>
      </c>
      <c r="K6574" s="2" t="s">
        <v>59</v>
      </c>
      <c r="L6574" s="2" t="s">
        <v>6500</v>
      </c>
      <c r="M6574" s="4" t="s">
        <v>36265</v>
      </c>
      <c r="N6574" s="2" t="s">
        <v>36074</v>
      </c>
      <c r="O6574" s="2" t="s">
        <v>24446</v>
      </c>
      <c r="P6574" s="2" t="s">
        <v>36266</v>
      </c>
      <c r="Q6574" s="2" t="s">
        <v>109</v>
      </c>
      <c r="R6574" s="2" t="s">
        <v>6597</v>
      </c>
      <c r="S6574" s="2" t="s">
        <v>36263</v>
      </c>
      <c r="T6574" s="2" t="s">
        <v>182</v>
      </c>
      <c r="U6574" s="2" t="s">
        <v>139</v>
      </c>
      <c r="V6574" s="2">
        <v>1450</v>
      </c>
      <c r="W6574" s="2" t="s">
        <v>139</v>
      </c>
      <c r="X6574" s="2">
        <v>49</v>
      </c>
      <c r="Y6574" s="2" t="s">
        <v>139</v>
      </c>
      <c r="Z6574" s="2" t="s">
        <v>1054</v>
      </c>
      <c r="AA6574" s="2" t="s">
        <v>24451</v>
      </c>
      <c r="AB6574" s="2" t="s">
        <v>13955</v>
      </c>
      <c r="AC6574" s="2" t="s">
        <v>139</v>
      </c>
      <c r="AD6574" s="2" t="s">
        <v>139</v>
      </c>
      <c r="AE6574" s="2" t="s">
        <v>139</v>
      </c>
      <c r="AF6574" s="2" t="s">
        <v>24441</v>
      </c>
      <c r="AG6574" s="2" t="s">
        <v>139</v>
      </c>
      <c r="AH6574" s="2" t="s">
        <v>24442</v>
      </c>
      <c r="AI6574" s="2" t="s">
        <v>139</v>
      </c>
      <c r="AJ6574" s="2" t="s">
        <v>36267</v>
      </c>
      <c r="AK6574" s="2" t="s">
        <v>139</v>
      </c>
      <c r="AL6574" s="2" t="s">
        <v>139</v>
      </c>
      <c r="AM6574" s="2" t="s">
        <v>139</v>
      </c>
      <c r="AN6574" s="2" t="s">
        <v>139</v>
      </c>
      <c r="AO6574" s="2">
        <v>32789</v>
      </c>
      <c r="AP6574" s="2" t="s">
        <v>139</v>
      </c>
      <c r="AQ6574" s="2" t="s">
        <v>109</v>
      </c>
      <c r="AR6574" s="2" t="s">
        <v>105</v>
      </c>
    </row>
    <row r="6575" spans="8:44" ht="21" customHeight="1">
      <c r="H6575" s="2">
        <f t="shared" si="212"/>
        <v>6574</v>
      </c>
      <c r="I6575" s="2" t="str">
        <f t="shared" ca="1" si="213"/>
        <v>コンシェルテック6574</v>
      </c>
      <c r="K6575" s="2" t="s">
        <v>59</v>
      </c>
      <c r="L6575" s="2" t="s">
        <v>6500</v>
      </c>
      <c r="M6575" s="4" t="s">
        <v>36268</v>
      </c>
      <c r="N6575" s="2" t="s">
        <v>36269</v>
      </c>
      <c r="O6575" s="2" t="s">
        <v>24446</v>
      </c>
      <c r="P6575" s="2" t="s">
        <v>36270</v>
      </c>
      <c r="Q6575" s="2" t="s">
        <v>110</v>
      </c>
      <c r="R6575" s="2" t="s">
        <v>28804</v>
      </c>
      <c r="S6575" s="2" t="s">
        <v>24486</v>
      </c>
      <c r="T6575" s="2" t="s">
        <v>24450</v>
      </c>
      <c r="U6575" s="2" t="s">
        <v>139</v>
      </c>
      <c r="V6575" s="2">
        <v>1200</v>
      </c>
      <c r="W6575" s="2" t="s">
        <v>139</v>
      </c>
      <c r="X6575" s="2">
        <v>49</v>
      </c>
      <c r="Y6575" s="2" t="s">
        <v>139</v>
      </c>
      <c r="Z6575" s="2" t="s">
        <v>3088</v>
      </c>
      <c r="AA6575" s="2" t="s">
        <v>24487</v>
      </c>
      <c r="AB6575" s="2" t="s">
        <v>27135</v>
      </c>
      <c r="AC6575" s="2" t="s">
        <v>139</v>
      </c>
      <c r="AD6575" s="2" t="s">
        <v>139</v>
      </c>
      <c r="AE6575" s="2" t="s">
        <v>139</v>
      </c>
      <c r="AF6575" s="2" t="s">
        <v>24441</v>
      </c>
      <c r="AG6575" s="2" t="s">
        <v>139</v>
      </c>
      <c r="AH6575" s="2" t="s">
        <v>24442</v>
      </c>
      <c r="AI6575" s="2" t="s">
        <v>139</v>
      </c>
      <c r="AJ6575" s="2" t="s">
        <v>36271</v>
      </c>
      <c r="AK6575" s="2" t="s">
        <v>139</v>
      </c>
      <c r="AL6575" s="2" t="s">
        <v>139</v>
      </c>
      <c r="AM6575" s="2" t="s">
        <v>139</v>
      </c>
      <c r="AN6575" s="2" t="s">
        <v>139</v>
      </c>
      <c r="AO6575" s="2">
        <v>32790</v>
      </c>
      <c r="AP6575" s="2" t="s">
        <v>139</v>
      </c>
      <c r="AQ6575" s="2" t="s">
        <v>110</v>
      </c>
      <c r="AR6575" s="2" t="s">
        <v>105</v>
      </c>
    </row>
    <row r="6576" spans="8:44" ht="21" customHeight="1">
      <c r="H6576" s="2">
        <f t="shared" si="212"/>
        <v>6575</v>
      </c>
      <c r="I6576" s="2" t="str">
        <f t="shared" ca="1" si="213"/>
        <v>コンシェルテック6575</v>
      </c>
      <c r="K6576" s="2" t="s">
        <v>59</v>
      </c>
      <c r="L6576" s="2" t="s">
        <v>6500</v>
      </c>
      <c r="M6576" s="4" t="s">
        <v>36272</v>
      </c>
      <c r="N6576" s="2" t="s">
        <v>36273</v>
      </c>
      <c r="O6576" s="2" t="s">
        <v>26474</v>
      </c>
      <c r="P6576" s="2" t="s">
        <v>36274</v>
      </c>
      <c r="Q6576" s="2" t="s">
        <v>110</v>
      </c>
      <c r="R6576" s="2" t="s">
        <v>28977</v>
      </c>
      <c r="S6576" s="2" t="s">
        <v>31263</v>
      </c>
      <c r="T6576" s="2" t="s">
        <v>182</v>
      </c>
      <c r="U6576" s="2" t="s">
        <v>139</v>
      </c>
      <c r="V6576" s="2">
        <v>1220</v>
      </c>
      <c r="W6576" s="2" t="s">
        <v>139</v>
      </c>
      <c r="X6576" s="2">
        <v>49</v>
      </c>
      <c r="Y6576" s="2" t="s">
        <v>139</v>
      </c>
      <c r="Z6576" s="2" t="s">
        <v>1054</v>
      </c>
      <c r="AA6576" s="2" t="s">
        <v>24487</v>
      </c>
      <c r="AB6576" s="2" t="s">
        <v>28857</v>
      </c>
      <c r="AC6576" s="2" t="s">
        <v>139</v>
      </c>
      <c r="AD6576" s="2" t="s">
        <v>139</v>
      </c>
      <c r="AE6576" s="2" t="s">
        <v>139</v>
      </c>
      <c r="AF6576" s="2" t="s">
        <v>24441</v>
      </c>
      <c r="AG6576" s="2" t="s">
        <v>139</v>
      </c>
      <c r="AH6576" s="2" t="s">
        <v>24442</v>
      </c>
      <c r="AI6576" s="2" t="s">
        <v>139</v>
      </c>
      <c r="AJ6576" s="2" t="s">
        <v>36275</v>
      </c>
      <c r="AK6576" s="2" t="s">
        <v>139</v>
      </c>
      <c r="AL6576" s="2" t="s">
        <v>139</v>
      </c>
      <c r="AM6576" s="2" t="s">
        <v>139</v>
      </c>
      <c r="AN6576" s="2" t="s">
        <v>139</v>
      </c>
      <c r="AO6576" s="2">
        <v>32793</v>
      </c>
      <c r="AP6576" s="2" t="s">
        <v>139</v>
      </c>
      <c r="AQ6576" s="2" t="s">
        <v>110</v>
      </c>
      <c r="AR6576" s="2" t="s">
        <v>105</v>
      </c>
    </row>
    <row r="6577" spans="8:44" ht="21" customHeight="1">
      <c r="H6577" s="2">
        <f t="shared" si="212"/>
        <v>6576</v>
      </c>
      <c r="I6577" s="2" t="str">
        <f t="shared" ca="1" si="213"/>
        <v>コンシェルテック6576</v>
      </c>
      <c r="K6577" s="2" t="s">
        <v>59</v>
      </c>
      <c r="L6577" s="2" t="s">
        <v>6500</v>
      </c>
      <c r="M6577" s="4" t="s">
        <v>36276</v>
      </c>
      <c r="N6577" s="2" t="s">
        <v>36277</v>
      </c>
      <c r="O6577" s="2" t="s">
        <v>24533</v>
      </c>
      <c r="P6577" s="2" t="s">
        <v>36278</v>
      </c>
      <c r="Q6577" s="2" t="s">
        <v>110</v>
      </c>
      <c r="R6577" s="2" t="s">
        <v>26728</v>
      </c>
      <c r="S6577" s="2" t="s">
        <v>29128</v>
      </c>
      <c r="T6577" s="2" t="s">
        <v>3694</v>
      </c>
      <c r="U6577" s="2" t="s">
        <v>139</v>
      </c>
      <c r="V6577" s="2">
        <v>1290</v>
      </c>
      <c r="W6577" s="2" t="s">
        <v>139</v>
      </c>
      <c r="X6577" s="2">
        <v>49</v>
      </c>
      <c r="Y6577" s="2" t="s">
        <v>139</v>
      </c>
      <c r="Z6577" s="2" t="s">
        <v>1054</v>
      </c>
      <c r="AA6577" s="2" t="s">
        <v>24487</v>
      </c>
      <c r="AB6577" s="2" t="s">
        <v>26730</v>
      </c>
      <c r="AC6577" s="2" t="s">
        <v>139</v>
      </c>
      <c r="AD6577" s="2" t="s">
        <v>139</v>
      </c>
      <c r="AE6577" s="2" t="s">
        <v>139</v>
      </c>
      <c r="AF6577" s="2" t="s">
        <v>24441</v>
      </c>
      <c r="AG6577" s="2" t="s">
        <v>139</v>
      </c>
      <c r="AH6577" s="2" t="s">
        <v>24442</v>
      </c>
      <c r="AI6577" s="2" t="s">
        <v>139</v>
      </c>
      <c r="AJ6577" s="2" t="s">
        <v>36279</v>
      </c>
      <c r="AK6577" s="2" t="s">
        <v>139</v>
      </c>
      <c r="AL6577" s="2" t="s">
        <v>139</v>
      </c>
      <c r="AM6577" s="2" t="s">
        <v>139</v>
      </c>
      <c r="AN6577" s="2" t="s">
        <v>139</v>
      </c>
      <c r="AO6577" s="2">
        <v>32797</v>
      </c>
      <c r="AP6577" s="2" t="s">
        <v>139</v>
      </c>
      <c r="AQ6577" s="2" t="s">
        <v>110</v>
      </c>
      <c r="AR6577" s="2" t="s">
        <v>105</v>
      </c>
    </row>
    <row r="6578" spans="8:44" ht="21" customHeight="1">
      <c r="H6578" s="2">
        <f t="shared" si="212"/>
        <v>6577</v>
      </c>
      <c r="I6578" s="2" t="str">
        <f t="shared" ca="1" si="213"/>
        <v>コンシェルテック6577</v>
      </c>
      <c r="K6578" s="2" t="s">
        <v>59</v>
      </c>
      <c r="L6578" s="2" t="s">
        <v>6500</v>
      </c>
      <c r="M6578" s="4" t="s">
        <v>36280</v>
      </c>
      <c r="N6578" s="2" t="s">
        <v>32819</v>
      </c>
      <c r="O6578" s="2" t="s">
        <v>24533</v>
      </c>
      <c r="P6578" s="2" t="s">
        <v>36281</v>
      </c>
      <c r="Q6578" s="2" t="s">
        <v>110</v>
      </c>
      <c r="R6578" s="2" t="s">
        <v>27109</v>
      </c>
      <c r="S6578" s="2" t="s">
        <v>24595</v>
      </c>
      <c r="T6578" s="2" t="s">
        <v>24450</v>
      </c>
      <c r="U6578" s="2" t="s">
        <v>139</v>
      </c>
      <c r="V6578" s="2">
        <v>1150</v>
      </c>
      <c r="W6578" s="2" t="s">
        <v>139</v>
      </c>
      <c r="X6578" s="2">
        <v>49</v>
      </c>
      <c r="Y6578" s="2" t="s">
        <v>139</v>
      </c>
      <c r="Z6578" s="2" t="s">
        <v>1054</v>
      </c>
      <c r="AA6578" s="2" t="s">
        <v>24451</v>
      </c>
      <c r="AB6578" s="2" t="s">
        <v>27111</v>
      </c>
      <c r="AC6578" s="2" t="s">
        <v>139</v>
      </c>
      <c r="AD6578" s="2" t="s">
        <v>139</v>
      </c>
      <c r="AE6578" s="2" t="s">
        <v>139</v>
      </c>
      <c r="AF6578" s="2" t="s">
        <v>24441</v>
      </c>
      <c r="AG6578" s="2" t="s">
        <v>139</v>
      </c>
      <c r="AH6578" s="2" t="s">
        <v>24442</v>
      </c>
      <c r="AI6578" s="2" t="s">
        <v>139</v>
      </c>
      <c r="AJ6578" s="2" t="s">
        <v>24550</v>
      </c>
      <c r="AK6578" s="2" t="s">
        <v>139</v>
      </c>
      <c r="AL6578" s="2" t="s">
        <v>139</v>
      </c>
      <c r="AM6578" s="2" t="s">
        <v>139</v>
      </c>
      <c r="AN6578" s="2" t="s">
        <v>139</v>
      </c>
      <c r="AO6578" s="2">
        <v>32798</v>
      </c>
      <c r="AP6578" s="2" t="s">
        <v>139</v>
      </c>
      <c r="AQ6578" s="2" t="s">
        <v>110</v>
      </c>
      <c r="AR6578" s="2" t="s">
        <v>105</v>
      </c>
    </row>
    <row r="6579" spans="8:44" ht="21" customHeight="1">
      <c r="H6579" s="2">
        <f t="shared" si="212"/>
        <v>6578</v>
      </c>
      <c r="I6579" s="2" t="str">
        <f t="shared" ca="1" si="213"/>
        <v>コンシェルテック6578</v>
      </c>
      <c r="K6579" s="2" t="s">
        <v>59</v>
      </c>
      <c r="L6579" s="2" t="s">
        <v>6500</v>
      </c>
      <c r="M6579" s="4" t="s">
        <v>36282</v>
      </c>
      <c r="N6579" s="2" t="s">
        <v>36283</v>
      </c>
      <c r="O6579" s="2" t="s">
        <v>24446</v>
      </c>
      <c r="P6579" s="2" t="s">
        <v>36284</v>
      </c>
      <c r="Q6579" s="2" t="s">
        <v>116</v>
      </c>
      <c r="R6579" s="2" t="s">
        <v>24927</v>
      </c>
      <c r="S6579" s="2" t="s">
        <v>36285</v>
      </c>
      <c r="T6579" s="2" t="s">
        <v>3694</v>
      </c>
      <c r="U6579" s="2" t="s">
        <v>139</v>
      </c>
      <c r="V6579" s="2">
        <v>1450</v>
      </c>
      <c r="W6579" s="2" t="s">
        <v>139</v>
      </c>
      <c r="X6579" s="2">
        <v>49</v>
      </c>
      <c r="Y6579" s="2" t="s">
        <v>139</v>
      </c>
      <c r="Z6579" s="2" t="s">
        <v>3088</v>
      </c>
      <c r="AA6579" s="2" t="s">
        <v>24451</v>
      </c>
      <c r="AB6579" s="2" t="s">
        <v>35584</v>
      </c>
      <c r="AC6579" s="2" t="s">
        <v>139</v>
      </c>
      <c r="AD6579" s="2" t="s">
        <v>139</v>
      </c>
      <c r="AE6579" s="2" t="s">
        <v>139</v>
      </c>
      <c r="AF6579" s="2" t="s">
        <v>24441</v>
      </c>
      <c r="AG6579" s="2" t="s">
        <v>139</v>
      </c>
      <c r="AH6579" s="2" t="s">
        <v>24442</v>
      </c>
      <c r="AI6579" s="2" t="s">
        <v>139</v>
      </c>
      <c r="AJ6579" s="2" t="s">
        <v>36286</v>
      </c>
      <c r="AK6579" s="2" t="s">
        <v>139</v>
      </c>
      <c r="AL6579" s="2" t="s">
        <v>139</v>
      </c>
      <c r="AM6579" s="2" t="s">
        <v>139</v>
      </c>
      <c r="AN6579" s="2" t="s">
        <v>139</v>
      </c>
      <c r="AO6579" s="2">
        <v>32800</v>
      </c>
      <c r="AP6579" s="2" t="s">
        <v>139</v>
      </c>
      <c r="AQ6579" s="2" t="s">
        <v>116</v>
      </c>
      <c r="AR6579" s="2" t="s">
        <v>112</v>
      </c>
    </row>
    <row r="6580" spans="8:44" ht="21" customHeight="1">
      <c r="H6580" s="2">
        <f t="shared" si="212"/>
        <v>6579</v>
      </c>
      <c r="I6580" s="2" t="str">
        <f t="shared" ca="1" si="213"/>
        <v>コンシェルテック6579</v>
      </c>
      <c r="K6580" s="2" t="s">
        <v>59</v>
      </c>
      <c r="L6580" s="2" t="s">
        <v>6500</v>
      </c>
      <c r="M6580" s="4" t="s">
        <v>36287</v>
      </c>
      <c r="N6580" s="2" t="s">
        <v>26142</v>
      </c>
      <c r="O6580" s="2" t="s">
        <v>24446</v>
      </c>
      <c r="P6580" s="2" t="s">
        <v>36288</v>
      </c>
      <c r="Q6580" s="2" t="s">
        <v>116</v>
      </c>
      <c r="R6580" s="2" t="s">
        <v>36289</v>
      </c>
      <c r="S6580" s="2" t="s">
        <v>28900</v>
      </c>
      <c r="T6580" s="2" t="s">
        <v>24450</v>
      </c>
      <c r="U6580" s="2" t="s">
        <v>139</v>
      </c>
      <c r="V6580" s="2">
        <v>1300</v>
      </c>
      <c r="W6580" s="2" t="s">
        <v>139</v>
      </c>
      <c r="X6580" s="2">
        <v>49</v>
      </c>
      <c r="Y6580" s="2" t="s">
        <v>139</v>
      </c>
      <c r="Z6580" s="2" t="s">
        <v>1054</v>
      </c>
      <c r="AA6580" s="2" t="s">
        <v>24487</v>
      </c>
      <c r="AB6580" s="2" t="s">
        <v>12647</v>
      </c>
      <c r="AC6580" s="2" t="s">
        <v>139</v>
      </c>
      <c r="AD6580" s="2" t="s">
        <v>139</v>
      </c>
      <c r="AE6580" s="2" t="s">
        <v>139</v>
      </c>
      <c r="AF6580" s="2" t="s">
        <v>24441</v>
      </c>
      <c r="AG6580" s="2" t="s">
        <v>139</v>
      </c>
      <c r="AH6580" s="2" t="s">
        <v>24442</v>
      </c>
      <c r="AI6580" s="2" t="s">
        <v>139</v>
      </c>
      <c r="AJ6580" s="2" t="s">
        <v>24885</v>
      </c>
      <c r="AK6580" s="2" t="s">
        <v>139</v>
      </c>
      <c r="AL6580" s="2" t="s">
        <v>139</v>
      </c>
      <c r="AM6580" s="2" t="s">
        <v>139</v>
      </c>
      <c r="AN6580" s="2" t="s">
        <v>139</v>
      </c>
      <c r="AO6580" s="2">
        <v>32801</v>
      </c>
      <c r="AP6580" s="2" t="s">
        <v>139</v>
      </c>
      <c r="AQ6580" s="2" t="s">
        <v>116</v>
      </c>
      <c r="AR6580" s="2" t="s">
        <v>112</v>
      </c>
    </row>
    <row r="6581" spans="8:44" ht="21" customHeight="1">
      <c r="H6581" s="2">
        <f t="shared" si="212"/>
        <v>6580</v>
      </c>
      <c r="I6581" s="2" t="str">
        <f t="shared" ca="1" si="213"/>
        <v>コンシェルテック6580</v>
      </c>
      <c r="K6581" s="2" t="s">
        <v>59</v>
      </c>
      <c r="L6581" s="2" t="s">
        <v>6500</v>
      </c>
      <c r="M6581" s="4" t="s">
        <v>36290</v>
      </c>
      <c r="N6581" s="2" t="s">
        <v>36291</v>
      </c>
      <c r="O6581" s="2" t="s">
        <v>24446</v>
      </c>
      <c r="P6581" s="2" t="s">
        <v>36292</v>
      </c>
      <c r="Q6581" s="2" t="s">
        <v>118</v>
      </c>
      <c r="R6581" s="2" t="s">
        <v>26704</v>
      </c>
      <c r="S6581" s="2" t="s">
        <v>36293</v>
      </c>
      <c r="T6581" s="2" t="s">
        <v>3694</v>
      </c>
      <c r="U6581" s="2" t="s">
        <v>139</v>
      </c>
      <c r="V6581" s="2">
        <v>1300</v>
      </c>
      <c r="W6581" s="2" t="s">
        <v>139</v>
      </c>
      <c r="X6581" s="2">
        <v>49</v>
      </c>
      <c r="Y6581" s="2" t="s">
        <v>139</v>
      </c>
      <c r="Z6581" s="2" t="s">
        <v>3088</v>
      </c>
      <c r="AA6581" s="2" t="s">
        <v>24487</v>
      </c>
      <c r="AB6581" s="2" t="s">
        <v>9323</v>
      </c>
      <c r="AC6581" s="2" t="s">
        <v>139</v>
      </c>
      <c r="AD6581" s="2" t="s">
        <v>139</v>
      </c>
      <c r="AE6581" s="2" t="s">
        <v>139</v>
      </c>
      <c r="AF6581" s="2" t="s">
        <v>24441</v>
      </c>
      <c r="AG6581" s="2" t="s">
        <v>139</v>
      </c>
      <c r="AH6581" s="2" t="s">
        <v>24442</v>
      </c>
      <c r="AI6581" s="2" t="s">
        <v>139</v>
      </c>
      <c r="AJ6581" s="2" t="s">
        <v>36294</v>
      </c>
      <c r="AK6581" s="2" t="s">
        <v>139</v>
      </c>
      <c r="AL6581" s="2" t="s">
        <v>139</v>
      </c>
      <c r="AM6581" s="2" t="s">
        <v>139</v>
      </c>
      <c r="AN6581" s="2" t="s">
        <v>139</v>
      </c>
      <c r="AO6581" s="2">
        <v>32805</v>
      </c>
      <c r="AP6581" s="2" t="s">
        <v>139</v>
      </c>
      <c r="AQ6581" s="2" t="s">
        <v>118</v>
      </c>
      <c r="AR6581" s="2" t="s">
        <v>112</v>
      </c>
    </row>
    <row r="6582" spans="8:44" ht="21" customHeight="1">
      <c r="H6582" s="2">
        <f t="shared" si="212"/>
        <v>6581</v>
      </c>
      <c r="I6582" s="2" t="str">
        <f t="shared" ca="1" si="213"/>
        <v>コンシェルテック6581</v>
      </c>
      <c r="K6582" s="2" t="s">
        <v>59</v>
      </c>
      <c r="L6582" s="2" t="s">
        <v>6500</v>
      </c>
      <c r="M6582" s="4" t="s">
        <v>36295</v>
      </c>
      <c r="N6582" s="2" t="s">
        <v>31365</v>
      </c>
      <c r="O6582" s="2" t="s">
        <v>26474</v>
      </c>
      <c r="P6582" s="2" t="s">
        <v>36296</v>
      </c>
      <c r="Q6582" s="2" t="s">
        <v>118</v>
      </c>
      <c r="R6582" s="2" t="s">
        <v>24513</v>
      </c>
      <c r="S6582" s="2" t="s">
        <v>25292</v>
      </c>
      <c r="T6582" s="2" t="s">
        <v>24450</v>
      </c>
      <c r="U6582" s="2" t="s">
        <v>139</v>
      </c>
      <c r="V6582" s="2">
        <v>1340</v>
      </c>
      <c r="W6582" s="2" t="s">
        <v>139</v>
      </c>
      <c r="X6582" s="2">
        <v>49</v>
      </c>
      <c r="Y6582" s="2" t="s">
        <v>139</v>
      </c>
      <c r="Z6582" s="2" t="s">
        <v>3088</v>
      </c>
      <c r="AA6582" s="2" t="s">
        <v>24487</v>
      </c>
      <c r="AB6582" s="2" t="s">
        <v>9291</v>
      </c>
      <c r="AC6582" s="2" t="s">
        <v>139</v>
      </c>
      <c r="AD6582" s="2" t="s">
        <v>139</v>
      </c>
      <c r="AE6582" s="2" t="s">
        <v>139</v>
      </c>
      <c r="AF6582" s="2" t="s">
        <v>24441</v>
      </c>
      <c r="AG6582" s="2" t="s">
        <v>139</v>
      </c>
      <c r="AH6582" s="2" t="s">
        <v>24442</v>
      </c>
      <c r="AI6582" s="2" t="s">
        <v>139</v>
      </c>
      <c r="AJ6582" s="2" t="s">
        <v>36297</v>
      </c>
      <c r="AK6582" s="2" t="s">
        <v>139</v>
      </c>
      <c r="AL6582" s="2" t="s">
        <v>139</v>
      </c>
      <c r="AM6582" s="2" t="s">
        <v>139</v>
      </c>
      <c r="AN6582" s="2" t="s">
        <v>139</v>
      </c>
      <c r="AO6582" s="2">
        <v>32806</v>
      </c>
      <c r="AP6582" s="2" t="s">
        <v>139</v>
      </c>
      <c r="AQ6582" s="2" t="s">
        <v>118</v>
      </c>
      <c r="AR6582" s="2" t="s">
        <v>112</v>
      </c>
    </row>
    <row r="6583" spans="8:44" ht="21" customHeight="1">
      <c r="H6583" s="2">
        <f t="shared" si="212"/>
        <v>6582</v>
      </c>
      <c r="I6583" s="2" t="str">
        <f t="shared" ca="1" si="213"/>
        <v>コンシェルテック6582</v>
      </c>
      <c r="K6583" s="2" t="s">
        <v>59</v>
      </c>
      <c r="L6583" s="2" t="s">
        <v>6500</v>
      </c>
      <c r="M6583" s="4" t="s">
        <v>36298</v>
      </c>
      <c r="N6583" s="2" t="s">
        <v>36299</v>
      </c>
      <c r="O6583" s="2" t="s">
        <v>24446</v>
      </c>
      <c r="P6583" s="2" t="s">
        <v>36300</v>
      </c>
      <c r="Q6583" s="2" t="s">
        <v>126</v>
      </c>
      <c r="R6583" s="2" t="s">
        <v>24652</v>
      </c>
      <c r="S6583" s="2" t="s">
        <v>24438</v>
      </c>
      <c r="T6583" s="2" t="s">
        <v>3694</v>
      </c>
      <c r="U6583" s="2" t="s">
        <v>139</v>
      </c>
      <c r="V6583" s="2">
        <v>1200</v>
      </c>
      <c r="W6583" s="2" t="s">
        <v>139</v>
      </c>
      <c r="X6583" s="2">
        <v>49</v>
      </c>
      <c r="Y6583" s="2" t="s">
        <v>139</v>
      </c>
      <c r="Z6583" s="2" t="s">
        <v>3088</v>
      </c>
      <c r="AA6583" s="2" t="s">
        <v>24451</v>
      </c>
      <c r="AB6583" s="2" t="s">
        <v>9263</v>
      </c>
      <c r="AC6583" s="2" t="s">
        <v>139</v>
      </c>
      <c r="AD6583" s="2" t="s">
        <v>139</v>
      </c>
      <c r="AE6583" s="2" t="s">
        <v>139</v>
      </c>
      <c r="AF6583" s="2" t="s">
        <v>24441</v>
      </c>
      <c r="AG6583" s="2" t="s">
        <v>139</v>
      </c>
      <c r="AH6583" s="2" t="s">
        <v>24442</v>
      </c>
      <c r="AI6583" s="2" t="s">
        <v>139</v>
      </c>
      <c r="AJ6583" s="2" t="s">
        <v>36301</v>
      </c>
      <c r="AK6583" s="2" t="s">
        <v>139</v>
      </c>
      <c r="AL6583" s="2" t="s">
        <v>139</v>
      </c>
      <c r="AM6583" s="2" t="s">
        <v>139</v>
      </c>
      <c r="AN6583" s="2" t="s">
        <v>139</v>
      </c>
      <c r="AO6583" s="2">
        <v>32809</v>
      </c>
      <c r="AP6583" s="2" t="s">
        <v>139</v>
      </c>
      <c r="AQ6583" s="2" t="s">
        <v>126</v>
      </c>
      <c r="AR6583" s="2" t="s">
        <v>120</v>
      </c>
    </row>
    <row r="6584" spans="8:44" ht="21" customHeight="1">
      <c r="H6584" s="2">
        <f t="shared" si="212"/>
        <v>6583</v>
      </c>
      <c r="I6584" s="2" t="str">
        <f t="shared" ca="1" si="213"/>
        <v>コンシェルテック6583</v>
      </c>
      <c r="K6584" s="2" t="s">
        <v>59</v>
      </c>
      <c r="L6584" s="2" t="s">
        <v>6500</v>
      </c>
      <c r="M6584" s="4" t="s">
        <v>36302</v>
      </c>
      <c r="N6584" s="2" t="s">
        <v>31776</v>
      </c>
      <c r="O6584" s="2" t="s">
        <v>24446</v>
      </c>
      <c r="P6584" s="2" t="s">
        <v>31777</v>
      </c>
      <c r="Q6584" s="2" t="s">
        <v>126</v>
      </c>
      <c r="R6584" s="2" t="s">
        <v>24652</v>
      </c>
      <c r="S6584" s="2" t="s">
        <v>24595</v>
      </c>
      <c r="T6584" s="2" t="s">
        <v>3694</v>
      </c>
      <c r="U6584" s="2" t="s">
        <v>139</v>
      </c>
      <c r="V6584" s="2">
        <v>1050</v>
      </c>
      <c r="W6584" s="2" t="s">
        <v>139</v>
      </c>
      <c r="X6584" s="2">
        <v>49</v>
      </c>
      <c r="Y6584" s="2" t="s">
        <v>139</v>
      </c>
      <c r="Z6584" s="2" t="s">
        <v>3088</v>
      </c>
      <c r="AA6584" s="2" t="s">
        <v>24451</v>
      </c>
      <c r="AB6584" s="2" t="s">
        <v>9312</v>
      </c>
      <c r="AC6584" s="2" t="s">
        <v>139</v>
      </c>
      <c r="AD6584" s="2" t="s">
        <v>139</v>
      </c>
      <c r="AE6584" s="2" t="s">
        <v>139</v>
      </c>
      <c r="AF6584" s="2" t="s">
        <v>24441</v>
      </c>
      <c r="AG6584" s="2" t="s">
        <v>139</v>
      </c>
      <c r="AH6584" s="2" t="s">
        <v>24442</v>
      </c>
      <c r="AI6584" s="2" t="s">
        <v>139</v>
      </c>
      <c r="AJ6584" s="2" t="s">
        <v>36303</v>
      </c>
      <c r="AK6584" s="2" t="s">
        <v>139</v>
      </c>
      <c r="AL6584" s="2" t="s">
        <v>139</v>
      </c>
      <c r="AM6584" s="2" t="s">
        <v>139</v>
      </c>
      <c r="AN6584" s="2" t="s">
        <v>139</v>
      </c>
      <c r="AO6584" s="2">
        <v>32810</v>
      </c>
      <c r="AP6584" s="2" t="s">
        <v>139</v>
      </c>
      <c r="AQ6584" s="2" t="s">
        <v>126</v>
      </c>
      <c r="AR6584" s="2" t="s">
        <v>120</v>
      </c>
    </row>
    <row r="6585" spans="8:44" ht="21" customHeight="1">
      <c r="H6585" s="2">
        <f t="shared" si="212"/>
        <v>6584</v>
      </c>
      <c r="I6585" s="2" t="str">
        <f t="shared" ca="1" si="213"/>
        <v>コンシェルテック6584</v>
      </c>
      <c r="K6585" s="2" t="s">
        <v>59</v>
      </c>
      <c r="L6585" s="2" t="s">
        <v>6500</v>
      </c>
      <c r="M6585" s="4" t="s">
        <v>36304</v>
      </c>
      <c r="N6585" s="2" t="s">
        <v>36305</v>
      </c>
      <c r="O6585" s="2" t="s">
        <v>24446</v>
      </c>
      <c r="P6585" s="2" t="s">
        <v>36306</v>
      </c>
      <c r="Q6585" s="2" t="s">
        <v>123</v>
      </c>
      <c r="R6585" s="2" t="s">
        <v>26832</v>
      </c>
      <c r="S6585" s="2" t="s">
        <v>27134</v>
      </c>
      <c r="T6585" s="2" t="s">
        <v>24450</v>
      </c>
      <c r="U6585" s="2" t="s">
        <v>139</v>
      </c>
      <c r="V6585" s="2">
        <v>1200</v>
      </c>
      <c r="W6585" s="2" t="s">
        <v>139</v>
      </c>
      <c r="X6585" s="2">
        <v>49</v>
      </c>
      <c r="Y6585" s="2" t="s">
        <v>139</v>
      </c>
      <c r="Z6585" s="2" t="s">
        <v>1054</v>
      </c>
      <c r="AA6585" s="2" t="s">
        <v>24451</v>
      </c>
      <c r="AB6585" s="2" t="s">
        <v>26834</v>
      </c>
      <c r="AC6585" s="2" t="s">
        <v>139</v>
      </c>
      <c r="AD6585" s="2" t="s">
        <v>139</v>
      </c>
      <c r="AE6585" s="2" t="s">
        <v>139</v>
      </c>
      <c r="AF6585" s="2" t="s">
        <v>24441</v>
      </c>
      <c r="AG6585" s="2" t="s">
        <v>139</v>
      </c>
      <c r="AH6585" s="2" t="s">
        <v>24442</v>
      </c>
      <c r="AI6585" s="2" t="s">
        <v>139</v>
      </c>
      <c r="AJ6585" s="2" t="s">
        <v>36307</v>
      </c>
      <c r="AK6585" s="2" t="s">
        <v>139</v>
      </c>
      <c r="AL6585" s="2" t="s">
        <v>139</v>
      </c>
      <c r="AM6585" s="2" t="s">
        <v>139</v>
      </c>
      <c r="AN6585" s="2" t="s">
        <v>139</v>
      </c>
      <c r="AO6585" s="2">
        <v>32815</v>
      </c>
      <c r="AP6585" s="2" t="s">
        <v>139</v>
      </c>
      <c r="AQ6585" s="2" t="s">
        <v>123</v>
      </c>
      <c r="AR6585" s="2" t="s">
        <v>120</v>
      </c>
    </row>
    <row r="6586" spans="8:44" ht="21" customHeight="1">
      <c r="H6586" s="2">
        <f t="shared" si="212"/>
        <v>6585</v>
      </c>
      <c r="I6586" s="2" t="str">
        <f t="shared" ca="1" si="213"/>
        <v>コンシェルテック6585</v>
      </c>
      <c r="K6586" s="2" t="s">
        <v>59</v>
      </c>
      <c r="L6586" s="2" t="s">
        <v>6500</v>
      </c>
      <c r="M6586" s="4" t="s">
        <v>36308</v>
      </c>
      <c r="N6586" s="2" t="s">
        <v>36305</v>
      </c>
      <c r="O6586" s="2" t="s">
        <v>24446</v>
      </c>
      <c r="P6586" s="2" t="s">
        <v>36309</v>
      </c>
      <c r="Q6586" s="2" t="s">
        <v>123</v>
      </c>
      <c r="R6586" s="2" t="s">
        <v>26832</v>
      </c>
      <c r="S6586" s="2" t="s">
        <v>24595</v>
      </c>
      <c r="T6586" s="2" t="s">
        <v>24450</v>
      </c>
      <c r="U6586" s="2" t="s">
        <v>139</v>
      </c>
      <c r="V6586" s="2">
        <v>1200</v>
      </c>
      <c r="W6586" s="2" t="s">
        <v>139</v>
      </c>
      <c r="X6586" s="2">
        <v>49</v>
      </c>
      <c r="Y6586" s="2" t="s">
        <v>139</v>
      </c>
      <c r="Z6586" s="2" t="s">
        <v>1054</v>
      </c>
      <c r="AA6586" s="2" t="s">
        <v>24451</v>
      </c>
      <c r="AB6586" s="2" t="s">
        <v>26834</v>
      </c>
      <c r="AC6586" s="2" t="s">
        <v>139</v>
      </c>
      <c r="AD6586" s="2" t="s">
        <v>139</v>
      </c>
      <c r="AE6586" s="2" t="s">
        <v>139</v>
      </c>
      <c r="AF6586" s="2" t="s">
        <v>24441</v>
      </c>
      <c r="AG6586" s="2" t="s">
        <v>139</v>
      </c>
      <c r="AH6586" s="2" t="s">
        <v>24442</v>
      </c>
      <c r="AI6586" s="2" t="s">
        <v>139</v>
      </c>
      <c r="AJ6586" s="2" t="s">
        <v>36310</v>
      </c>
      <c r="AK6586" s="2" t="s">
        <v>139</v>
      </c>
      <c r="AL6586" s="2" t="s">
        <v>139</v>
      </c>
      <c r="AM6586" s="2" t="s">
        <v>139</v>
      </c>
      <c r="AN6586" s="2" t="s">
        <v>139</v>
      </c>
      <c r="AO6586" s="2">
        <v>32816</v>
      </c>
      <c r="AP6586" s="2" t="s">
        <v>139</v>
      </c>
      <c r="AQ6586" s="2" t="s">
        <v>123</v>
      </c>
      <c r="AR6586" s="2" t="s">
        <v>120</v>
      </c>
    </row>
    <row r="6587" spans="8:44" ht="21" customHeight="1">
      <c r="H6587" s="2">
        <f t="shared" si="212"/>
        <v>6586</v>
      </c>
      <c r="I6587" s="2" t="str">
        <f t="shared" ca="1" si="213"/>
        <v>コンシェルテック6586</v>
      </c>
      <c r="K6587" s="2" t="s">
        <v>59</v>
      </c>
      <c r="L6587" s="2" t="s">
        <v>6500</v>
      </c>
      <c r="M6587" s="4" t="s">
        <v>36311</v>
      </c>
      <c r="N6587" s="2" t="s">
        <v>36312</v>
      </c>
      <c r="O6587" s="2" t="s">
        <v>24446</v>
      </c>
      <c r="P6587" s="2" t="s">
        <v>36313</v>
      </c>
      <c r="Q6587" s="2" t="s">
        <v>122</v>
      </c>
      <c r="R6587" s="2" t="s">
        <v>24519</v>
      </c>
      <c r="S6587" s="2" t="s">
        <v>24855</v>
      </c>
      <c r="T6587" s="2" t="s">
        <v>24450</v>
      </c>
      <c r="U6587" s="2" t="s">
        <v>139</v>
      </c>
      <c r="V6587" s="2">
        <v>1350</v>
      </c>
      <c r="W6587" s="2" t="s">
        <v>139</v>
      </c>
      <c r="X6587" s="2">
        <v>35</v>
      </c>
      <c r="Y6587" s="2" t="s">
        <v>139</v>
      </c>
      <c r="Z6587" s="2" t="s">
        <v>3088</v>
      </c>
      <c r="AA6587" s="2" t="s">
        <v>24451</v>
      </c>
      <c r="AB6587" s="2" t="s">
        <v>9081</v>
      </c>
      <c r="AC6587" s="2" t="s">
        <v>139</v>
      </c>
      <c r="AD6587" s="2" t="s">
        <v>139</v>
      </c>
      <c r="AE6587" s="2" t="s">
        <v>139</v>
      </c>
      <c r="AF6587" s="2" t="s">
        <v>24441</v>
      </c>
      <c r="AG6587" s="2" t="s">
        <v>139</v>
      </c>
      <c r="AH6587" s="2" t="s">
        <v>24442</v>
      </c>
      <c r="AI6587" s="2" t="s">
        <v>139</v>
      </c>
      <c r="AJ6587" s="2" t="s">
        <v>36314</v>
      </c>
      <c r="AK6587" s="2" t="s">
        <v>139</v>
      </c>
      <c r="AL6587" s="2" t="s">
        <v>139</v>
      </c>
      <c r="AM6587" s="2" t="s">
        <v>139</v>
      </c>
      <c r="AN6587" s="2" t="s">
        <v>139</v>
      </c>
      <c r="AO6587" s="2">
        <v>32817</v>
      </c>
      <c r="AP6587" s="2" t="s">
        <v>139</v>
      </c>
      <c r="AQ6587" s="2" t="s">
        <v>122</v>
      </c>
      <c r="AR6587" s="2" t="s">
        <v>120</v>
      </c>
    </row>
    <row r="6588" spans="8:44" ht="21" customHeight="1">
      <c r="H6588" s="2">
        <f t="shared" si="212"/>
        <v>6587</v>
      </c>
      <c r="I6588" s="2" t="str">
        <f t="shared" ca="1" si="213"/>
        <v>コンシェルテック6587</v>
      </c>
      <c r="K6588" s="2" t="s">
        <v>59</v>
      </c>
      <c r="L6588" s="2" t="s">
        <v>6500</v>
      </c>
      <c r="M6588" s="4" t="s">
        <v>36315</v>
      </c>
      <c r="N6588" s="2" t="s">
        <v>36316</v>
      </c>
      <c r="O6588" s="2" t="s">
        <v>24446</v>
      </c>
      <c r="P6588" s="2" t="s">
        <v>36317</v>
      </c>
      <c r="Q6588" s="2" t="s">
        <v>72</v>
      </c>
      <c r="R6588" s="2" t="s">
        <v>36318</v>
      </c>
      <c r="S6588" s="2" t="s">
        <v>36319</v>
      </c>
      <c r="T6588" s="2" t="s">
        <v>3694</v>
      </c>
      <c r="U6588" s="2" t="s">
        <v>139</v>
      </c>
      <c r="V6588" s="2">
        <v>1150</v>
      </c>
      <c r="W6588" s="2" t="s">
        <v>139</v>
      </c>
      <c r="X6588" s="2">
        <v>35</v>
      </c>
      <c r="Y6588" s="2" t="s">
        <v>139</v>
      </c>
      <c r="Z6588" s="2" t="s">
        <v>3088</v>
      </c>
      <c r="AA6588" s="2" t="s">
        <v>24451</v>
      </c>
      <c r="AB6588" s="2" t="s">
        <v>15132</v>
      </c>
      <c r="AC6588" s="2" t="s">
        <v>139</v>
      </c>
      <c r="AD6588" s="2" t="s">
        <v>139</v>
      </c>
      <c r="AE6588" s="2" t="s">
        <v>139</v>
      </c>
      <c r="AF6588" s="2" t="s">
        <v>24441</v>
      </c>
      <c r="AG6588" s="2" t="s">
        <v>139</v>
      </c>
      <c r="AH6588" s="2" t="s">
        <v>24442</v>
      </c>
      <c r="AI6588" s="2" t="s">
        <v>139</v>
      </c>
      <c r="AJ6588" s="2" t="s">
        <v>36320</v>
      </c>
      <c r="AK6588" s="2" t="s">
        <v>139</v>
      </c>
      <c r="AL6588" s="2" t="s">
        <v>139</v>
      </c>
      <c r="AM6588" s="2" t="s">
        <v>139</v>
      </c>
      <c r="AN6588" s="2" t="s">
        <v>139</v>
      </c>
      <c r="AO6588" s="2">
        <v>32819</v>
      </c>
      <c r="AP6588" s="2" t="s">
        <v>139</v>
      </c>
      <c r="AQ6588" s="2" t="s">
        <v>72</v>
      </c>
      <c r="AR6588" s="2" t="s">
        <v>73</v>
      </c>
    </row>
    <row r="6589" spans="8:44" ht="21" customHeight="1">
      <c r="H6589" s="2">
        <f t="shared" si="212"/>
        <v>6588</v>
      </c>
      <c r="I6589" s="2" t="str">
        <f t="shared" ca="1" si="213"/>
        <v>コンシェルテック6588</v>
      </c>
      <c r="K6589" s="2" t="s">
        <v>59</v>
      </c>
      <c r="L6589" s="2" t="s">
        <v>6500</v>
      </c>
      <c r="M6589" s="4" t="s">
        <v>36321</v>
      </c>
      <c r="N6589" s="2" t="s">
        <v>26169</v>
      </c>
      <c r="O6589" s="2" t="s">
        <v>24533</v>
      </c>
      <c r="P6589" s="2" t="s">
        <v>36322</v>
      </c>
      <c r="Q6589" s="2" t="s">
        <v>72</v>
      </c>
      <c r="R6589" s="2" t="s">
        <v>33386</v>
      </c>
      <c r="S6589" s="2" t="s">
        <v>29128</v>
      </c>
      <c r="T6589" s="2" t="s">
        <v>24450</v>
      </c>
      <c r="U6589" s="2" t="s">
        <v>139</v>
      </c>
      <c r="V6589" s="2">
        <v>1150</v>
      </c>
      <c r="W6589" s="2" t="s">
        <v>139</v>
      </c>
      <c r="X6589" s="2">
        <v>39</v>
      </c>
      <c r="Y6589" s="2" t="s">
        <v>139</v>
      </c>
      <c r="Z6589" s="2" t="s">
        <v>1054</v>
      </c>
      <c r="AA6589" s="2" t="s">
        <v>24451</v>
      </c>
      <c r="AB6589" s="2" t="s">
        <v>14982</v>
      </c>
      <c r="AC6589" s="2" t="s">
        <v>139</v>
      </c>
      <c r="AD6589" s="2" t="s">
        <v>139</v>
      </c>
      <c r="AE6589" s="2" t="s">
        <v>139</v>
      </c>
      <c r="AF6589" s="2" t="s">
        <v>24441</v>
      </c>
      <c r="AG6589" s="2" t="s">
        <v>139</v>
      </c>
      <c r="AH6589" s="2" t="s">
        <v>24442</v>
      </c>
      <c r="AI6589" s="2" t="s">
        <v>139</v>
      </c>
      <c r="AJ6589" s="2" t="s">
        <v>36323</v>
      </c>
      <c r="AK6589" s="2" t="s">
        <v>139</v>
      </c>
      <c r="AL6589" s="2" t="s">
        <v>139</v>
      </c>
      <c r="AM6589" s="2" t="s">
        <v>139</v>
      </c>
      <c r="AN6589" s="2" t="s">
        <v>139</v>
      </c>
      <c r="AO6589" s="2">
        <v>32820</v>
      </c>
      <c r="AP6589" s="2" t="s">
        <v>139</v>
      </c>
      <c r="AQ6589" s="2" t="s">
        <v>72</v>
      </c>
      <c r="AR6589" s="2" t="s">
        <v>73</v>
      </c>
    </row>
    <row r="6590" spans="8:44" ht="21" customHeight="1">
      <c r="H6590" s="2">
        <f t="shared" si="212"/>
        <v>6589</v>
      </c>
      <c r="I6590" s="2" t="str">
        <f t="shared" ca="1" si="213"/>
        <v>コンシェルテック6589</v>
      </c>
      <c r="K6590" s="2" t="s">
        <v>59</v>
      </c>
      <c r="L6590" s="2" t="s">
        <v>6500</v>
      </c>
      <c r="M6590" s="4" t="s">
        <v>36324</v>
      </c>
      <c r="N6590" s="2" t="s">
        <v>27965</v>
      </c>
      <c r="O6590" s="2" t="s">
        <v>24446</v>
      </c>
      <c r="P6590" s="2" t="s">
        <v>36325</v>
      </c>
      <c r="Q6590" s="2" t="s">
        <v>86</v>
      </c>
      <c r="R6590" s="2" t="s">
        <v>25754</v>
      </c>
      <c r="S6590" s="2" t="s">
        <v>24595</v>
      </c>
      <c r="T6590" s="2" t="s">
        <v>24450</v>
      </c>
      <c r="U6590" s="2" t="s">
        <v>139</v>
      </c>
      <c r="V6590" s="2">
        <v>1300</v>
      </c>
      <c r="W6590" s="2" t="s">
        <v>139</v>
      </c>
      <c r="X6590" s="2">
        <v>45</v>
      </c>
      <c r="Y6590" s="2" t="s">
        <v>139</v>
      </c>
      <c r="Z6590" s="2" t="s">
        <v>3088</v>
      </c>
      <c r="AA6590" s="2" t="s">
        <v>24487</v>
      </c>
      <c r="AB6590" s="2" t="s">
        <v>25756</v>
      </c>
      <c r="AC6590" s="2" t="s">
        <v>139</v>
      </c>
      <c r="AD6590" s="2" t="s">
        <v>139</v>
      </c>
      <c r="AE6590" s="2" t="s">
        <v>139</v>
      </c>
      <c r="AF6590" s="2" t="s">
        <v>24441</v>
      </c>
      <c r="AG6590" s="2" t="s">
        <v>139</v>
      </c>
      <c r="AH6590" s="2" t="s">
        <v>24442</v>
      </c>
      <c r="AI6590" s="2" t="s">
        <v>139</v>
      </c>
      <c r="AJ6590" s="2" t="s">
        <v>36326</v>
      </c>
      <c r="AK6590" s="2" t="s">
        <v>139</v>
      </c>
      <c r="AL6590" s="2" t="s">
        <v>139</v>
      </c>
      <c r="AM6590" s="2" t="s">
        <v>139</v>
      </c>
      <c r="AN6590" s="2" t="s">
        <v>139</v>
      </c>
      <c r="AO6590" s="2">
        <v>32821</v>
      </c>
      <c r="AP6590" s="2" t="s">
        <v>139</v>
      </c>
      <c r="AQ6590" s="2" t="s">
        <v>86</v>
      </c>
      <c r="AR6590" s="2" t="s">
        <v>87</v>
      </c>
    </row>
    <row r="6591" spans="8:44" ht="21" customHeight="1">
      <c r="H6591" s="2">
        <f t="shared" si="212"/>
        <v>6590</v>
      </c>
      <c r="I6591" s="2" t="str">
        <f t="shared" ca="1" si="213"/>
        <v>コンシェルテック6590</v>
      </c>
      <c r="K6591" s="2" t="s">
        <v>59</v>
      </c>
      <c r="L6591" s="2" t="s">
        <v>6500</v>
      </c>
      <c r="M6591" s="4" t="s">
        <v>36327</v>
      </c>
      <c r="N6591" s="2" t="s">
        <v>25752</v>
      </c>
      <c r="O6591" s="2" t="s">
        <v>24446</v>
      </c>
      <c r="P6591" s="2" t="s">
        <v>36328</v>
      </c>
      <c r="Q6591" s="2" t="s">
        <v>86</v>
      </c>
      <c r="R6591" s="2" t="s">
        <v>25754</v>
      </c>
      <c r="S6591" s="2" t="s">
        <v>25755</v>
      </c>
      <c r="T6591" s="2" t="s">
        <v>3694</v>
      </c>
      <c r="U6591" s="2" t="s">
        <v>139</v>
      </c>
      <c r="V6591" s="2">
        <v>1200</v>
      </c>
      <c r="W6591" s="2" t="s">
        <v>139</v>
      </c>
      <c r="X6591" s="2">
        <v>49</v>
      </c>
      <c r="Y6591" s="2" t="s">
        <v>139</v>
      </c>
      <c r="Z6591" s="2" t="s">
        <v>3121</v>
      </c>
      <c r="AA6591" s="2" t="s">
        <v>24451</v>
      </c>
      <c r="AB6591" s="2" t="s">
        <v>25756</v>
      </c>
      <c r="AC6591" s="2" t="s">
        <v>139</v>
      </c>
      <c r="AD6591" s="2" t="s">
        <v>139</v>
      </c>
      <c r="AE6591" s="2" t="s">
        <v>139</v>
      </c>
      <c r="AF6591" s="2" t="s">
        <v>24441</v>
      </c>
      <c r="AG6591" s="2" t="s">
        <v>139</v>
      </c>
      <c r="AH6591" s="2" t="s">
        <v>24442</v>
      </c>
      <c r="AI6591" s="2" t="s">
        <v>139</v>
      </c>
      <c r="AJ6591" s="2" t="s">
        <v>36329</v>
      </c>
      <c r="AK6591" s="2" t="s">
        <v>139</v>
      </c>
      <c r="AL6591" s="2" t="s">
        <v>139</v>
      </c>
      <c r="AM6591" s="2" t="s">
        <v>139</v>
      </c>
      <c r="AN6591" s="2" t="s">
        <v>139</v>
      </c>
      <c r="AO6591" s="2">
        <v>32823</v>
      </c>
      <c r="AP6591" s="2" t="s">
        <v>139</v>
      </c>
      <c r="AQ6591" s="2" t="s">
        <v>86</v>
      </c>
      <c r="AR6591" s="2" t="s">
        <v>87</v>
      </c>
    </row>
    <row r="6592" spans="8:44" ht="21" customHeight="1">
      <c r="H6592" s="2">
        <f t="shared" si="212"/>
        <v>6591</v>
      </c>
      <c r="I6592" s="2" t="str">
        <f t="shared" ca="1" si="213"/>
        <v>コンシェルテック6591</v>
      </c>
      <c r="K6592" s="2" t="s">
        <v>59</v>
      </c>
      <c r="L6592" s="2" t="s">
        <v>6500</v>
      </c>
      <c r="M6592" s="4" t="s">
        <v>36330</v>
      </c>
      <c r="N6592" s="2" t="s">
        <v>36331</v>
      </c>
      <c r="O6592" s="2" t="s">
        <v>24533</v>
      </c>
      <c r="P6592" s="2" t="s">
        <v>36332</v>
      </c>
      <c r="Q6592" s="2" t="s">
        <v>86</v>
      </c>
      <c r="R6592" s="2" t="s">
        <v>25791</v>
      </c>
      <c r="S6592" s="2" t="s">
        <v>36333</v>
      </c>
      <c r="T6592" s="2" t="s">
        <v>182</v>
      </c>
      <c r="U6592" s="2" t="s">
        <v>139</v>
      </c>
      <c r="V6592" s="2">
        <v>1200</v>
      </c>
      <c r="W6592" s="2" t="s">
        <v>139</v>
      </c>
      <c r="X6592" s="2">
        <v>39</v>
      </c>
      <c r="Y6592" s="2" t="s">
        <v>139</v>
      </c>
      <c r="Z6592" s="2" t="s">
        <v>1054</v>
      </c>
      <c r="AA6592" s="2" t="s">
        <v>24487</v>
      </c>
      <c r="AB6592" s="2" t="s">
        <v>36334</v>
      </c>
      <c r="AC6592" s="2" t="s">
        <v>139</v>
      </c>
      <c r="AD6592" s="2" t="s">
        <v>139</v>
      </c>
      <c r="AE6592" s="2" t="s">
        <v>139</v>
      </c>
      <c r="AF6592" s="2" t="s">
        <v>24441</v>
      </c>
      <c r="AG6592" s="2" t="s">
        <v>139</v>
      </c>
      <c r="AH6592" s="2" t="s">
        <v>24442</v>
      </c>
      <c r="AI6592" s="2" t="s">
        <v>139</v>
      </c>
      <c r="AJ6592" s="2" t="s">
        <v>28847</v>
      </c>
      <c r="AK6592" s="2" t="s">
        <v>139</v>
      </c>
      <c r="AL6592" s="2" t="s">
        <v>139</v>
      </c>
      <c r="AM6592" s="2" t="s">
        <v>139</v>
      </c>
      <c r="AN6592" s="2" t="s">
        <v>139</v>
      </c>
      <c r="AO6592" s="2">
        <v>32825</v>
      </c>
      <c r="AP6592" s="2" t="s">
        <v>139</v>
      </c>
      <c r="AQ6592" s="2" t="s">
        <v>86</v>
      </c>
      <c r="AR6592" s="2" t="s">
        <v>87</v>
      </c>
    </row>
    <row r="6593" spans="8:44" ht="21" customHeight="1">
      <c r="H6593" s="2">
        <f t="shared" si="212"/>
        <v>6592</v>
      </c>
      <c r="I6593" s="2" t="str">
        <f t="shared" ca="1" si="213"/>
        <v>コンシェルテック6592</v>
      </c>
      <c r="K6593" s="2" t="s">
        <v>59</v>
      </c>
      <c r="L6593" s="2" t="s">
        <v>6500</v>
      </c>
      <c r="M6593" s="4" t="s">
        <v>36335</v>
      </c>
      <c r="N6593" s="2" t="s">
        <v>36336</v>
      </c>
      <c r="O6593" s="2" t="s">
        <v>24446</v>
      </c>
      <c r="P6593" s="2" t="s">
        <v>36337</v>
      </c>
      <c r="Q6593" s="2" t="s">
        <v>91</v>
      </c>
      <c r="R6593" s="2" t="s">
        <v>32902</v>
      </c>
      <c r="S6593" s="2" t="s">
        <v>36338</v>
      </c>
      <c r="T6593" s="2" t="s">
        <v>3694</v>
      </c>
      <c r="U6593" s="2" t="s">
        <v>139</v>
      </c>
      <c r="V6593" s="2">
        <v>1500</v>
      </c>
      <c r="W6593" s="2" t="s">
        <v>139</v>
      </c>
      <c r="X6593" s="2">
        <v>49</v>
      </c>
      <c r="Y6593" s="2" t="s">
        <v>139</v>
      </c>
      <c r="Z6593" s="2" t="s">
        <v>1054</v>
      </c>
      <c r="AA6593" s="2" t="s">
        <v>24625</v>
      </c>
      <c r="AB6593" s="2" t="s">
        <v>14715</v>
      </c>
      <c r="AC6593" s="2" t="s">
        <v>139</v>
      </c>
      <c r="AD6593" s="2" t="s">
        <v>139</v>
      </c>
      <c r="AE6593" s="2" t="s">
        <v>139</v>
      </c>
      <c r="AF6593" s="2" t="s">
        <v>24441</v>
      </c>
      <c r="AG6593" s="2" t="s">
        <v>139</v>
      </c>
      <c r="AH6593" s="2" t="s">
        <v>24442</v>
      </c>
      <c r="AI6593" s="2" t="s">
        <v>139</v>
      </c>
      <c r="AJ6593" s="2" t="s">
        <v>36339</v>
      </c>
      <c r="AK6593" s="2" t="s">
        <v>139</v>
      </c>
      <c r="AL6593" s="2" t="s">
        <v>139</v>
      </c>
      <c r="AM6593" s="2" t="s">
        <v>139</v>
      </c>
      <c r="AN6593" s="2" t="s">
        <v>139</v>
      </c>
      <c r="AO6593" s="2">
        <v>32826</v>
      </c>
      <c r="AP6593" s="2" t="s">
        <v>139</v>
      </c>
      <c r="AQ6593" s="2" t="s">
        <v>91</v>
      </c>
      <c r="AR6593" s="2" t="s">
        <v>87</v>
      </c>
    </row>
    <row r="6594" spans="8:44" ht="21" customHeight="1">
      <c r="H6594" s="2">
        <f t="shared" ref="H6594:H6657" si="214">ROW()-1</f>
        <v>6593</v>
      </c>
      <c r="I6594" s="2" t="str">
        <f t="shared" ref="I6594:I6657" ca="1" si="215">IF($K6594="","",$K6594&amp;($H6594-SUMIF($B$2:$B$41,$K6594,$F$2:$F$41)))</f>
        <v>コンシェルテック6593</v>
      </c>
      <c r="K6594" s="2" t="s">
        <v>59</v>
      </c>
      <c r="L6594" s="2" t="s">
        <v>6500</v>
      </c>
      <c r="M6594" s="4" t="s">
        <v>36340</v>
      </c>
      <c r="N6594" s="2" t="s">
        <v>35253</v>
      </c>
      <c r="O6594" s="2" t="s">
        <v>27640</v>
      </c>
      <c r="P6594" s="2" t="s">
        <v>36341</v>
      </c>
      <c r="Q6594" s="2" t="s">
        <v>91</v>
      </c>
      <c r="R6594" s="2" t="s">
        <v>30911</v>
      </c>
      <c r="S6594" s="2" t="s">
        <v>36342</v>
      </c>
      <c r="T6594" s="2" t="s">
        <v>182</v>
      </c>
      <c r="U6594" s="2" t="s">
        <v>139</v>
      </c>
      <c r="V6594" s="2">
        <v>1250</v>
      </c>
      <c r="W6594" s="2" t="s">
        <v>139</v>
      </c>
      <c r="X6594" s="2">
        <v>35</v>
      </c>
      <c r="Y6594" s="2" t="s">
        <v>139</v>
      </c>
      <c r="Z6594" s="2" t="s">
        <v>1054</v>
      </c>
      <c r="AA6594" s="2" t="s">
        <v>24451</v>
      </c>
      <c r="AB6594" s="2" t="s">
        <v>36343</v>
      </c>
      <c r="AC6594" s="2" t="s">
        <v>139</v>
      </c>
      <c r="AD6594" s="2" t="s">
        <v>139</v>
      </c>
      <c r="AE6594" s="2" t="s">
        <v>139</v>
      </c>
      <c r="AF6594" s="2" t="s">
        <v>24441</v>
      </c>
      <c r="AG6594" s="2" t="s">
        <v>139</v>
      </c>
      <c r="AH6594" s="2" t="s">
        <v>24442</v>
      </c>
      <c r="AI6594" s="2" t="s">
        <v>139</v>
      </c>
      <c r="AJ6594" s="2" t="s">
        <v>36344</v>
      </c>
      <c r="AK6594" s="2" t="s">
        <v>139</v>
      </c>
      <c r="AL6594" s="2" t="s">
        <v>139</v>
      </c>
      <c r="AM6594" s="2" t="s">
        <v>139</v>
      </c>
      <c r="AN6594" s="2" t="s">
        <v>139</v>
      </c>
      <c r="AO6594" s="2">
        <v>32827</v>
      </c>
      <c r="AP6594" s="2" t="s">
        <v>139</v>
      </c>
      <c r="AQ6594" s="2" t="s">
        <v>91</v>
      </c>
      <c r="AR6594" s="2" t="s">
        <v>87</v>
      </c>
    </row>
    <row r="6595" spans="8:44" ht="21" customHeight="1">
      <c r="H6595" s="2">
        <f t="shared" si="214"/>
        <v>6594</v>
      </c>
      <c r="I6595" s="2" t="str">
        <f t="shared" ca="1" si="215"/>
        <v>コンシェルテック6594</v>
      </c>
      <c r="K6595" s="2" t="s">
        <v>59</v>
      </c>
      <c r="L6595" s="2" t="s">
        <v>6500</v>
      </c>
      <c r="M6595" s="4" t="s">
        <v>36345</v>
      </c>
      <c r="N6595" s="2" t="s">
        <v>31115</v>
      </c>
      <c r="O6595" s="2" t="s">
        <v>24446</v>
      </c>
      <c r="P6595" s="2" t="s">
        <v>36346</v>
      </c>
      <c r="Q6595" s="2" t="s">
        <v>91</v>
      </c>
      <c r="R6595" s="2" t="s">
        <v>31042</v>
      </c>
      <c r="S6595" s="2" t="s">
        <v>36347</v>
      </c>
      <c r="T6595" s="2" t="s">
        <v>24450</v>
      </c>
      <c r="U6595" s="2" t="s">
        <v>139</v>
      </c>
      <c r="V6595" s="2">
        <v>1050</v>
      </c>
      <c r="W6595" s="2" t="s">
        <v>139</v>
      </c>
      <c r="X6595" s="2">
        <v>40</v>
      </c>
      <c r="Y6595" s="2" t="s">
        <v>139</v>
      </c>
      <c r="Z6595" s="2" t="s">
        <v>3121</v>
      </c>
      <c r="AA6595" s="2" t="s">
        <v>24526</v>
      </c>
      <c r="AB6595" s="2" t="s">
        <v>14645</v>
      </c>
      <c r="AC6595" s="2" t="s">
        <v>139</v>
      </c>
      <c r="AD6595" s="2" t="s">
        <v>139</v>
      </c>
      <c r="AE6595" s="2" t="s">
        <v>139</v>
      </c>
      <c r="AF6595" s="2" t="s">
        <v>24441</v>
      </c>
      <c r="AG6595" s="2" t="s">
        <v>139</v>
      </c>
      <c r="AH6595" s="2" t="s">
        <v>24442</v>
      </c>
      <c r="AI6595" s="2" t="s">
        <v>139</v>
      </c>
      <c r="AJ6595" s="2" t="s">
        <v>32170</v>
      </c>
      <c r="AK6595" s="2" t="s">
        <v>139</v>
      </c>
      <c r="AL6595" s="2" t="s">
        <v>139</v>
      </c>
      <c r="AM6595" s="2" t="s">
        <v>139</v>
      </c>
      <c r="AN6595" s="2" t="s">
        <v>139</v>
      </c>
      <c r="AO6595" s="2">
        <v>32828</v>
      </c>
      <c r="AP6595" s="2" t="s">
        <v>139</v>
      </c>
      <c r="AQ6595" s="2" t="s">
        <v>91</v>
      </c>
      <c r="AR6595" s="2" t="s">
        <v>87</v>
      </c>
    </row>
    <row r="6596" spans="8:44" ht="21" customHeight="1">
      <c r="H6596" s="2">
        <f t="shared" si="214"/>
        <v>6595</v>
      </c>
      <c r="I6596" s="2" t="str">
        <f t="shared" ca="1" si="215"/>
        <v>コンシェルテック6595</v>
      </c>
      <c r="K6596" s="2" t="s">
        <v>59</v>
      </c>
      <c r="L6596" s="2" t="s">
        <v>6500</v>
      </c>
      <c r="M6596" s="4" t="s">
        <v>36348</v>
      </c>
      <c r="N6596" s="2" t="s">
        <v>32900</v>
      </c>
      <c r="O6596" s="2" t="s">
        <v>24446</v>
      </c>
      <c r="P6596" s="2" t="s">
        <v>36349</v>
      </c>
      <c r="Q6596" s="2" t="s">
        <v>91</v>
      </c>
      <c r="R6596" s="2" t="s">
        <v>32902</v>
      </c>
      <c r="S6596" s="2" t="s">
        <v>36350</v>
      </c>
      <c r="T6596" s="2" t="s">
        <v>24450</v>
      </c>
      <c r="U6596" s="2" t="s">
        <v>139</v>
      </c>
      <c r="V6596" s="2">
        <v>1150</v>
      </c>
      <c r="W6596" s="2" t="s">
        <v>139</v>
      </c>
      <c r="X6596" s="2">
        <v>49</v>
      </c>
      <c r="Y6596" s="2" t="s">
        <v>139</v>
      </c>
      <c r="Z6596" s="2" t="s">
        <v>3088</v>
      </c>
      <c r="AA6596" s="2" t="s">
        <v>24451</v>
      </c>
      <c r="AB6596" s="2" t="s">
        <v>32904</v>
      </c>
      <c r="AC6596" s="2" t="s">
        <v>139</v>
      </c>
      <c r="AD6596" s="2" t="s">
        <v>139</v>
      </c>
      <c r="AE6596" s="2" t="s">
        <v>139</v>
      </c>
      <c r="AF6596" s="2" t="s">
        <v>24441</v>
      </c>
      <c r="AG6596" s="2" t="s">
        <v>139</v>
      </c>
      <c r="AH6596" s="2" t="s">
        <v>24442</v>
      </c>
      <c r="AI6596" s="2" t="s">
        <v>139</v>
      </c>
      <c r="AJ6596" s="2" t="s">
        <v>26090</v>
      </c>
      <c r="AK6596" s="2" t="s">
        <v>139</v>
      </c>
      <c r="AL6596" s="2" t="s">
        <v>139</v>
      </c>
      <c r="AM6596" s="2" t="s">
        <v>139</v>
      </c>
      <c r="AN6596" s="2" t="s">
        <v>139</v>
      </c>
      <c r="AO6596" s="2">
        <v>32829</v>
      </c>
      <c r="AP6596" s="2" t="s">
        <v>139</v>
      </c>
      <c r="AQ6596" s="2" t="s">
        <v>91</v>
      </c>
      <c r="AR6596" s="2" t="s">
        <v>87</v>
      </c>
    </row>
    <row r="6597" spans="8:44" ht="21" customHeight="1">
      <c r="H6597" s="2">
        <f t="shared" si="214"/>
        <v>6596</v>
      </c>
      <c r="I6597" s="2" t="str">
        <f t="shared" ca="1" si="215"/>
        <v>コンシェルテック6596</v>
      </c>
      <c r="K6597" s="2" t="s">
        <v>59</v>
      </c>
      <c r="L6597" s="2" t="s">
        <v>6500</v>
      </c>
      <c r="M6597" s="4" t="s">
        <v>36351</v>
      </c>
      <c r="N6597" s="2" t="s">
        <v>4215</v>
      </c>
      <c r="O6597" s="2" t="s">
        <v>24446</v>
      </c>
      <c r="P6597" s="2" t="s">
        <v>36352</v>
      </c>
      <c r="Q6597" s="2" t="s">
        <v>94</v>
      </c>
      <c r="R6597" s="2" t="s">
        <v>36353</v>
      </c>
      <c r="S6597" s="2" t="s">
        <v>36354</v>
      </c>
      <c r="T6597" s="2" t="s">
        <v>3694</v>
      </c>
      <c r="U6597" s="2" t="s">
        <v>139</v>
      </c>
      <c r="V6597" s="2">
        <v>1300</v>
      </c>
      <c r="W6597" s="2" t="s">
        <v>139</v>
      </c>
      <c r="X6597" s="2">
        <v>35</v>
      </c>
      <c r="Y6597" s="2" t="s">
        <v>139</v>
      </c>
      <c r="Z6597" s="2" t="s">
        <v>1054</v>
      </c>
      <c r="AA6597" s="2" t="s">
        <v>24451</v>
      </c>
      <c r="AB6597" s="2" t="s">
        <v>36355</v>
      </c>
      <c r="AC6597" s="2" t="s">
        <v>139</v>
      </c>
      <c r="AD6597" s="2" t="s">
        <v>139</v>
      </c>
      <c r="AE6597" s="2" t="s">
        <v>139</v>
      </c>
      <c r="AF6597" s="2" t="s">
        <v>24441</v>
      </c>
      <c r="AG6597" s="2" t="s">
        <v>139</v>
      </c>
      <c r="AH6597" s="2" t="s">
        <v>24442</v>
      </c>
      <c r="AI6597" s="2" t="s">
        <v>139</v>
      </c>
      <c r="AJ6597" s="2" t="s">
        <v>36356</v>
      </c>
      <c r="AK6597" s="2" t="s">
        <v>139</v>
      </c>
      <c r="AL6597" s="2" t="s">
        <v>139</v>
      </c>
      <c r="AM6597" s="2" t="s">
        <v>139</v>
      </c>
      <c r="AN6597" s="2" t="s">
        <v>139</v>
      </c>
      <c r="AO6597" s="2">
        <v>32830</v>
      </c>
      <c r="AP6597" s="2" t="s">
        <v>139</v>
      </c>
      <c r="AQ6597" s="2" t="s">
        <v>94</v>
      </c>
      <c r="AR6597" s="2" t="s">
        <v>93</v>
      </c>
    </row>
    <row r="6598" spans="8:44" ht="21" customHeight="1">
      <c r="H6598" s="2">
        <f t="shared" si="214"/>
        <v>6597</v>
      </c>
      <c r="I6598" s="2" t="str">
        <f t="shared" ca="1" si="215"/>
        <v>コンシェルテック6597</v>
      </c>
      <c r="K6598" s="2" t="s">
        <v>59</v>
      </c>
      <c r="L6598" s="2" t="s">
        <v>6500</v>
      </c>
      <c r="M6598" s="4" t="s">
        <v>36357</v>
      </c>
      <c r="N6598" s="2" t="s">
        <v>30728</v>
      </c>
      <c r="O6598" s="2" t="s">
        <v>24446</v>
      </c>
      <c r="P6598" s="2" t="s">
        <v>36358</v>
      </c>
      <c r="Q6598" s="2" t="s">
        <v>98</v>
      </c>
      <c r="R6598" s="2" t="s">
        <v>25678</v>
      </c>
      <c r="S6598" s="2" t="s">
        <v>29328</v>
      </c>
      <c r="T6598" s="2" t="s">
        <v>24450</v>
      </c>
      <c r="U6598" s="2" t="s">
        <v>139</v>
      </c>
      <c r="V6598" s="2">
        <v>1280</v>
      </c>
      <c r="W6598" s="2" t="s">
        <v>139</v>
      </c>
      <c r="X6598" s="2">
        <v>49</v>
      </c>
      <c r="Y6598" s="2" t="s">
        <v>139</v>
      </c>
      <c r="Z6598" s="2" t="s">
        <v>3088</v>
      </c>
      <c r="AA6598" s="2" t="s">
        <v>24451</v>
      </c>
      <c r="AB6598" s="2" t="s">
        <v>31462</v>
      </c>
      <c r="AC6598" s="2" t="s">
        <v>139</v>
      </c>
      <c r="AD6598" s="2" t="s">
        <v>139</v>
      </c>
      <c r="AE6598" s="2" t="s">
        <v>139</v>
      </c>
      <c r="AF6598" s="2" t="s">
        <v>24441</v>
      </c>
      <c r="AG6598" s="2" t="s">
        <v>139</v>
      </c>
      <c r="AH6598" s="2" t="s">
        <v>24442</v>
      </c>
      <c r="AI6598" s="2" t="s">
        <v>139</v>
      </c>
      <c r="AJ6598" s="2" t="s">
        <v>36359</v>
      </c>
      <c r="AK6598" s="2" t="s">
        <v>139</v>
      </c>
      <c r="AL6598" s="2" t="s">
        <v>139</v>
      </c>
      <c r="AM6598" s="2" t="s">
        <v>139</v>
      </c>
      <c r="AN6598" s="2" t="s">
        <v>139</v>
      </c>
      <c r="AO6598" s="2">
        <v>32831</v>
      </c>
      <c r="AP6598" s="2" t="s">
        <v>139</v>
      </c>
      <c r="AQ6598" s="2" t="s">
        <v>98</v>
      </c>
      <c r="AR6598" s="2" t="s">
        <v>93</v>
      </c>
    </row>
    <row r="6599" spans="8:44" ht="21" customHeight="1">
      <c r="H6599" s="2">
        <f t="shared" si="214"/>
        <v>6598</v>
      </c>
      <c r="I6599" s="2" t="str">
        <f t="shared" ca="1" si="215"/>
        <v>コンシェルテック6598</v>
      </c>
      <c r="K6599" s="2" t="s">
        <v>59</v>
      </c>
      <c r="L6599" s="2" t="s">
        <v>6500</v>
      </c>
      <c r="M6599" s="4" t="s">
        <v>36360</v>
      </c>
      <c r="N6599" s="2" t="s">
        <v>36361</v>
      </c>
      <c r="O6599" s="2" t="s">
        <v>24446</v>
      </c>
      <c r="P6599" s="2" t="s">
        <v>36362</v>
      </c>
      <c r="Q6599" s="2" t="s">
        <v>98</v>
      </c>
      <c r="R6599" s="2" t="s">
        <v>25668</v>
      </c>
      <c r="S6599" s="2" t="s">
        <v>36363</v>
      </c>
      <c r="T6599" s="2" t="s">
        <v>182</v>
      </c>
      <c r="U6599" s="2" t="s">
        <v>139</v>
      </c>
      <c r="V6599" s="2">
        <v>1500</v>
      </c>
      <c r="W6599" s="2" t="s">
        <v>139</v>
      </c>
      <c r="X6599" s="2">
        <v>45</v>
      </c>
      <c r="Y6599" s="2" t="s">
        <v>139</v>
      </c>
      <c r="Z6599" s="2" t="s">
        <v>3088</v>
      </c>
      <c r="AA6599" s="2" t="s">
        <v>24526</v>
      </c>
      <c r="AB6599" s="2" t="s">
        <v>25648</v>
      </c>
      <c r="AC6599" s="2" t="s">
        <v>139</v>
      </c>
      <c r="AD6599" s="2" t="s">
        <v>139</v>
      </c>
      <c r="AE6599" s="2" t="s">
        <v>139</v>
      </c>
      <c r="AF6599" s="2" t="s">
        <v>24441</v>
      </c>
      <c r="AG6599" s="2" t="s">
        <v>139</v>
      </c>
      <c r="AH6599" s="2" t="s">
        <v>24442</v>
      </c>
      <c r="AI6599" s="2" t="s">
        <v>139</v>
      </c>
      <c r="AJ6599" s="2" t="s">
        <v>36364</v>
      </c>
      <c r="AK6599" s="2" t="s">
        <v>139</v>
      </c>
      <c r="AL6599" s="2" t="s">
        <v>139</v>
      </c>
      <c r="AM6599" s="2" t="s">
        <v>139</v>
      </c>
      <c r="AN6599" s="2" t="s">
        <v>139</v>
      </c>
      <c r="AO6599" s="2">
        <v>32832</v>
      </c>
      <c r="AP6599" s="2" t="s">
        <v>139</v>
      </c>
      <c r="AQ6599" s="2" t="s">
        <v>98</v>
      </c>
      <c r="AR6599" s="2" t="s">
        <v>93</v>
      </c>
    </row>
    <row r="6600" spans="8:44" ht="21" customHeight="1">
      <c r="H6600" s="2">
        <f t="shared" si="214"/>
        <v>6599</v>
      </c>
      <c r="I6600" s="2" t="str">
        <f t="shared" ca="1" si="215"/>
        <v>コンシェルテック6599</v>
      </c>
      <c r="K6600" s="2" t="s">
        <v>59</v>
      </c>
      <c r="L6600" s="2" t="s">
        <v>6500</v>
      </c>
      <c r="M6600" s="4" t="s">
        <v>36365</v>
      </c>
      <c r="N6600" s="2" t="s">
        <v>35354</v>
      </c>
      <c r="O6600" s="2" t="s">
        <v>24446</v>
      </c>
      <c r="P6600" s="2" t="s">
        <v>36366</v>
      </c>
      <c r="Q6600" s="2" t="s">
        <v>101</v>
      </c>
      <c r="R6600" s="2" t="s">
        <v>25600</v>
      </c>
      <c r="S6600" s="2" t="s">
        <v>24595</v>
      </c>
      <c r="T6600" s="2" t="s">
        <v>182</v>
      </c>
      <c r="U6600" s="2" t="s">
        <v>139</v>
      </c>
      <c r="V6600" s="2">
        <v>1400</v>
      </c>
      <c r="W6600" s="2" t="s">
        <v>139</v>
      </c>
      <c r="X6600" s="2">
        <v>35</v>
      </c>
      <c r="Y6600" s="2" t="s">
        <v>139</v>
      </c>
      <c r="Z6600" s="2" t="s">
        <v>3088</v>
      </c>
      <c r="AA6600" s="2" t="s">
        <v>24451</v>
      </c>
      <c r="AB6600" s="2" t="s">
        <v>15724</v>
      </c>
      <c r="AC6600" s="2" t="s">
        <v>139</v>
      </c>
      <c r="AD6600" s="2" t="s">
        <v>139</v>
      </c>
      <c r="AE6600" s="2" t="s">
        <v>139</v>
      </c>
      <c r="AF6600" s="2" t="s">
        <v>24441</v>
      </c>
      <c r="AG6600" s="2" t="s">
        <v>139</v>
      </c>
      <c r="AH6600" s="2" t="s">
        <v>24442</v>
      </c>
      <c r="AI6600" s="2" t="s">
        <v>139</v>
      </c>
      <c r="AJ6600" s="2" t="s">
        <v>36367</v>
      </c>
      <c r="AK6600" s="2" t="s">
        <v>139</v>
      </c>
      <c r="AL6600" s="2" t="s">
        <v>139</v>
      </c>
      <c r="AM6600" s="2" t="s">
        <v>139</v>
      </c>
      <c r="AN6600" s="2" t="s">
        <v>139</v>
      </c>
      <c r="AO6600" s="2">
        <v>32833</v>
      </c>
      <c r="AP6600" s="2" t="s">
        <v>139</v>
      </c>
      <c r="AQ6600" s="2" t="s">
        <v>101</v>
      </c>
      <c r="AR6600" s="2" t="s">
        <v>100</v>
      </c>
    </row>
    <row r="6601" spans="8:44" ht="21" customHeight="1">
      <c r="H6601" s="2">
        <f t="shared" si="214"/>
        <v>6600</v>
      </c>
      <c r="I6601" s="2" t="str">
        <f t="shared" ca="1" si="215"/>
        <v>コンシェルテック6600</v>
      </c>
      <c r="K6601" s="2" t="s">
        <v>59</v>
      </c>
      <c r="L6601" s="2" t="s">
        <v>6500</v>
      </c>
      <c r="M6601" s="4" t="s">
        <v>36368</v>
      </c>
      <c r="N6601" s="2" t="s">
        <v>36369</v>
      </c>
      <c r="O6601" s="2" t="s">
        <v>24446</v>
      </c>
      <c r="P6601" s="2" t="s">
        <v>36370</v>
      </c>
      <c r="Q6601" s="2" t="s">
        <v>101</v>
      </c>
      <c r="R6601" s="2" t="s">
        <v>6567</v>
      </c>
      <c r="S6601" s="2" t="s">
        <v>24566</v>
      </c>
      <c r="T6601" s="2" t="s">
        <v>24450</v>
      </c>
      <c r="U6601" s="2" t="s">
        <v>139</v>
      </c>
      <c r="V6601" s="2">
        <v>1250</v>
      </c>
      <c r="W6601" s="2" t="s">
        <v>139</v>
      </c>
      <c r="X6601" s="2">
        <v>49</v>
      </c>
      <c r="Y6601" s="2" t="s">
        <v>139</v>
      </c>
      <c r="Z6601" s="2" t="s">
        <v>3088</v>
      </c>
      <c r="AA6601" s="2" t="s">
        <v>36371</v>
      </c>
      <c r="AB6601" s="2" t="s">
        <v>15543</v>
      </c>
      <c r="AC6601" s="2" t="s">
        <v>139</v>
      </c>
      <c r="AD6601" s="2" t="s">
        <v>139</v>
      </c>
      <c r="AE6601" s="2" t="s">
        <v>139</v>
      </c>
      <c r="AF6601" s="2" t="s">
        <v>24441</v>
      </c>
      <c r="AG6601" s="2" t="s">
        <v>139</v>
      </c>
      <c r="AH6601" s="2" t="s">
        <v>24442</v>
      </c>
      <c r="AI6601" s="2" t="s">
        <v>139</v>
      </c>
      <c r="AJ6601" s="2" t="s">
        <v>36372</v>
      </c>
      <c r="AK6601" s="2" t="s">
        <v>139</v>
      </c>
      <c r="AL6601" s="2" t="s">
        <v>139</v>
      </c>
      <c r="AM6601" s="2" t="s">
        <v>139</v>
      </c>
      <c r="AN6601" s="2" t="s">
        <v>139</v>
      </c>
      <c r="AO6601" s="2">
        <v>32834</v>
      </c>
      <c r="AP6601" s="2" t="s">
        <v>139</v>
      </c>
      <c r="AQ6601" s="2" t="s">
        <v>101</v>
      </c>
      <c r="AR6601" s="2" t="s">
        <v>100</v>
      </c>
    </row>
    <row r="6602" spans="8:44" ht="21" customHeight="1">
      <c r="H6602" s="2">
        <f t="shared" si="214"/>
        <v>6601</v>
      </c>
      <c r="I6602" s="2" t="str">
        <f t="shared" ca="1" si="215"/>
        <v>コンシェルテック6601</v>
      </c>
      <c r="K6602" s="2" t="s">
        <v>59</v>
      </c>
      <c r="L6602" s="2" t="s">
        <v>6500</v>
      </c>
      <c r="M6602" s="4" t="s">
        <v>36373</v>
      </c>
      <c r="N6602" s="2" t="s">
        <v>36198</v>
      </c>
      <c r="O6602" s="2" t="s">
        <v>24446</v>
      </c>
      <c r="P6602" s="2" t="s">
        <v>36199</v>
      </c>
      <c r="Q6602" s="2" t="s">
        <v>101</v>
      </c>
      <c r="R6602" s="2" t="s">
        <v>6567</v>
      </c>
      <c r="S6602" s="2" t="s">
        <v>31263</v>
      </c>
      <c r="T6602" s="2" t="s">
        <v>182</v>
      </c>
      <c r="U6602" s="2" t="s">
        <v>139</v>
      </c>
      <c r="V6602" s="2">
        <v>1250</v>
      </c>
      <c r="W6602" s="2" t="s">
        <v>139</v>
      </c>
      <c r="X6602" s="2">
        <v>49</v>
      </c>
      <c r="Y6602" s="2" t="s">
        <v>139</v>
      </c>
      <c r="Z6602" s="2" t="s">
        <v>1054</v>
      </c>
      <c r="AA6602" s="2" t="s">
        <v>24451</v>
      </c>
      <c r="AB6602" s="2" t="s">
        <v>15869</v>
      </c>
      <c r="AC6602" s="2" t="s">
        <v>139</v>
      </c>
      <c r="AD6602" s="2" t="s">
        <v>139</v>
      </c>
      <c r="AE6602" s="2" t="s">
        <v>139</v>
      </c>
      <c r="AF6602" s="2" t="s">
        <v>24441</v>
      </c>
      <c r="AG6602" s="2" t="s">
        <v>139</v>
      </c>
      <c r="AH6602" s="2" t="s">
        <v>24442</v>
      </c>
      <c r="AI6602" s="2" t="s">
        <v>139</v>
      </c>
      <c r="AJ6602" s="2" t="s">
        <v>36374</v>
      </c>
      <c r="AK6602" s="2" t="s">
        <v>139</v>
      </c>
      <c r="AL6602" s="2" t="s">
        <v>139</v>
      </c>
      <c r="AM6602" s="2" t="s">
        <v>139</v>
      </c>
      <c r="AN6602" s="2" t="s">
        <v>139</v>
      </c>
      <c r="AO6602" s="2">
        <v>32835</v>
      </c>
      <c r="AP6602" s="2" t="s">
        <v>139</v>
      </c>
      <c r="AQ6602" s="2" t="s">
        <v>101</v>
      </c>
      <c r="AR6602" s="2" t="s">
        <v>100</v>
      </c>
    </row>
    <row r="6603" spans="8:44" ht="21" customHeight="1">
      <c r="H6603" s="2">
        <f t="shared" si="214"/>
        <v>6602</v>
      </c>
      <c r="I6603" s="2" t="str">
        <f t="shared" ca="1" si="215"/>
        <v>コンシェルテック6602</v>
      </c>
      <c r="K6603" s="2" t="s">
        <v>59</v>
      </c>
      <c r="L6603" s="2" t="s">
        <v>6500</v>
      </c>
      <c r="M6603" s="4" t="s">
        <v>36375</v>
      </c>
      <c r="N6603" s="2" t="s">
        <v>36376</v>
      </c>
      <c r="O6603" s="2" t="s">
        <v>24446</v>
      </c>
      <c r="P6603" s="2" t="s">
        <v>36377</v>
      </c>
      <c r="Q6603" s="2" t="s">
        <v>101</v>
      </c>
      <c r="R6603" s="2" t="s">
        <v>25554</v>
      </c>
      <c r="S6603" s="2" t="s">
        <v>29128</v>
      </c>
      <c r="T6603" s="2" t="s">
        <v>182</v>
      </c>
      <c r="U6603" s="2" t="s">
        <v>139</v>
      </c>
      <c r="V6603" s="2">
        <v>1130</v>
      </c>
      <c r="W6603" s="2" t="s">
        <v>139</v>
      </c>
      <c r="X6603" s="2">
        <v>49</v>
      </c>
      <c r="Y6603" s="2" t="s">
        <v>139</v>
      </c>
      <c r="Z6603" s="2" t="s">
        <v>1054</v>
      </c>
      <c r="AA6603" s="2" t="s">
        <v>24451</v>
      </c>
      <c r="AB6603" s="2" t="s">
        <v>36378</v>
      </c>
      <c r="AC6603" s="2" t="s">
        <v>139</v>
      </c>
      <c r="AD6603" s="2" t="s">
        <v>139</v>
      </c>
      <c r="AE6603" s="2" t="s">
        <v>139</v>
      </c>
      <c r="AF6603" s="2" t="s">
        <v>24441</v>
      </c>
      <c r="AG6603" s="2" t="s">
        <v>139</v>
      </c>
      <c r="AH6603" s="2" t="s">
        <v>24442</v>
      </c>
      <c r="AI6603" s="2" t="s">
        <v>139</v>
      </c>
      <c r="AJ6603" s="2" t="s">
        <v>36379</v>
      </c>
      <c r="AK6603" s="2" t="s">
        <v>139</v>
      </c>
      <c r="AL6603" s="2" t="s">
        <v>139</v>
      </c>
      <c r="AM6603" s="2" t="s">
        <v>139</v>
      </c>
      <c r="AN6603" s="2" t="s">
        <v>139</v>
      </c>
      <c r="AO6603" s="2">
        <v>32836</v>
      </c>
      <c r="AP6603" s="2" t="s">
        <v>139</v>
      </c>
      <c r="AQ6603" s="2" t="s">
        <v>101</v>
      </c>
      <c r="AR6603" s="2" t="s">
        <v>100</v>
      </c>
    </row>
    <row r="6604" spans="8:44" ht="21" customHeight="1">
      <c r="H6604" s="2">
        <f t="shared" si="214"/>
        <v>6603</v>
      </c>
      <c r="I6604" s="2" t="str">
        <f t="shared" ca="1" si="215"/>
        <v>コンシェルテック6603</v>
      </c>
      <c r="K6604" s="2" t="s">
        <v>59</v>
      </c>
      <c r="L6604" s="2" t="s">
        <v>6500</v>
      </c>
      <c r="M6604" s="4" t="s">
        <v>36380</v>
      </c>
      <c r="N6604" s="2" t="s">
        <v>25570</v>
      </c>
      <c r="O6604" s="2" t="s">
        <v>24446</v>
      </c>
      <c r="P6604" s="2" t="s">
        <v>36381</v>
      </c>
      <c r="Q6604" s="2" t="s">
        <v>101</v>
      </c>
      <c r="R6604" s="2" t="s">
        <v>6567</v>
      </c>
      <c r="S6604" s="2" t="s">
        <v>25572</v>
      </c>
      <c r="T6604" s="2" t="s">
        <v>3694</v>
      </c>
      <c r="U6604" s="2" t="s">
        <v>139</v>
      </c>
      <c r="V6604" s="2">
        <v>1650</v>
      </c>
      <c r="W6604" s="2" t="s">
        <v>139</v>
      </c>
      <c r="X6604" s="2">
        <v>49</v>
      </c>
      <c r="Y6604" s="2" t="s">
        <v>139</v>
      </c>
      <c r="Z6604" s="2" t="s">
        <v>1054</v>
      </c>
      <c r="AA6604" s="2" t="s">
        <v>24451</v>
      </c>
      <c r="AB6604" s="2" t="s">
        <v>25562</v>
      </c>
      <c r="AC6604" s="2" t="s">
        <v>139</v>
      </c>
      <c r="AD6604" s="2" t="s">
        <v>139</v>
      </c>
      <c r="AE6604" s="2" t="s">
        <v>139</v>
      </c>
      <c r="AF6604" s="2" t="s">
        <v>24441</v>
      </c>
      <c r="AG6604" s="2" t="s">
        <v>139</v>
      </c>
      <c r="AH6604" s="2" t="s">
        <v>24442</v>
      </c>
      <c r="AI6604" s="2" t="s">
        <v>139</v>
      </c>
      <c r="AJ6604" s="2" t="s">
        <v>36382</v>
      </c>
      <c r="AK6604" s="2" t="s">
        <v>139</v>
      </c>
      <c r="AL6604" s="2" t="s">
        <v>139</v>
      </c>
      <c r="AM6604" s="2" t="s">
        <v>139</v>
      </c>
      <c r="AN6604" s="2" t="s">
        <v>139</v>
      </c>
      <c r="AO6604" s="2">
        <v>32838</v>
      </c>
      <c r="AP6604" s="2" t="s">
        <v>139</v>
      </c>
      <c r="AQ6604" s="2" t="s">
        <v>101</v>
      </c>
      <c r="AR6604" s="2" t="s">
        <v>100</v>
      </c>
    </row>
    <row r="6605" spans="8:44" ht="21" customHeight="1">
      <c r="H6605" s="2">
        <f t="shared" si="214"/>
        <v>6604</v>
      </c>
      <c r="I6605" s="2" t="str">
        <f t="shared" ca="1" si="215"/>
        <v>コンシェルテック6604</v>
      </c>
      <c r="K6605" s="2" t="s">
        <v>59</v>
      </c>
      <c r="L6605" s="2" t="s">
        <v>6500</v>
      </c>
      <c r="M6605" s="4" t="s">
        <v>36383</v>
      </c>
      <c r="N6605" s="2" t="s">
        <v>25570</v>
      </c>
      <c r="O6605" s="2" t="s">
        <v>24533</v>
      </c>
      <c r="P6605" s="2" t="s">
        <v>26871</v>
      </c>
      <c r="Q6605" s="2" t="s">
        <v>101</v>
      </c>
      <c r="R6605" s="2" t="s">
        <v>6567</v>
      </c>
      <c r="S6605" s="2" t="s">
        <v>26872</v>
      </c>
      <c r="T6605" s="2" t="s">
        <v>3694</v>
      </c>
      <c r="U6605" s="2" t="s">
        <v>139</v>
      </c>
      <c r="V6605" s="2">
        <v>1141</v>
      </c>
      <c r="W6605" s="2" t="s">
        <v>139</v>
      </c>
      <c r="X6605" s="2">
        <v>49</v>
      </c>
      <c r="Y6605" s="2" t="s">
        <v>139</v>
      </c>
      <c r="Z6605" s="2" t="s">
        <v>1054</v>
      </c>
      <c r="AA6605" s="2" t="s">
        <v>24451</v>
      </c>
      <c r="AB6605" s="2" t="s">
        <v>25573</v>
      </c>
      <c r="AC6605" s="2" t="s">
        <v>139</v>
      </c>
      <c r="AD6605" s="2" t="s">
        <v>139</v>
      </c>
      <c r="AE6605" s="2" t="s">
        <v>139</v>
      </c>
      <c r="AF6605" s="2" t="s">
        <v>24441</v>
      </c>
      <c r="AG6605" s="2" t="s">
        <v>139</v>
      </c>
      <c r="AH6605" s="2" t="s">
        <v>24442</v>
      </c>
      <c r="AI6605" s="2" t="s">
        <v>139</v>
      </c>
      <c r="AJ6605" s="2" t="s">
        <v>36384</v>
      </c>
      <c r="AK6605" s="2" t="s">
        <v>139</v>
      </c>
      <c r="AL6605" s="2" t="s">
        <v>139</v>
      </c>
      <c r="AM6605" s="2" t="s">
        <v>139</v>
      </c>
      <c r="AN6605" s="2" t="s">
        <v>139</v>
      </c>
      <c r="AO6605" s="2">
        <v>32839</v>
      </c>
      <c r="AP6605" s="2" t="s">
        <v>139</v>
      </c>
      <c r="AQ6605" s="2" t="s">
        <v>101</v>
      </c>
      <c r="AR6605" s="2" t="s">
        <v>100</v>
      </c>
    </row>
    <row r="6606" spans="8:44" ht="21" customHeight="1">
      <c r="H6606" s="2">
        <f t="shared" si="214"/>
        <v>6605</v>
      </c>
      <c r="I6606" s="2" t="str">
        <f t="shared" ca="1" si="215"/>
        <v>コンシェルテック6605</v>
      </c>
      <c r="K6606" s="2" t="s">
        <v>59</v>
      </c>
      <c r="L6606" s="2" t="s">
        <v>6500</v>
      </c>
      <c r="M6606" s="4" t="s">
        <v>36385</v>
      </c>
      <c r="N6606" s="2" t="s">
        <v>35173</v>
      </c>
      <c r="O6606" s="2" t="s">
        <v>24446</v>
      </c>
      <c r="P6606" s="2" t="s">
        <v>35359</v>
      </c>
      <c r="Q6606" s="2" t="s">
        <v>101</v>
      </c>
      <c r="R6606" s="2" t="s">
        <v>35191</v>
      </c>
      <c r="S6606" s="2" t="s">
        <v>35175</v>
      </c>
      <c r="T6606" s="2" t="s">
        <v>3694</v>
      </c>
      <c r="U6606" s="2" t="s">
        <v>139</v>
      </c>
      <c r="V6606" s="2">
        <v>1150</v>
      </c>
      <c r="W6606" s="2" t="s">
        <v>139</v>
      </c>
      <c r="X6606" s="2">
        <v>49</v>
      </c>
      <c r="Y6606" s="2" t="s">
        <v>139</v>
      </c>
      <c r="Z6606" s="2" t="s">
        <v>3088</v>
      </c>
      <c r="AA6606" s="2" t="s">
        <v>24451</v>
      </c>
      <c r="AB6606" s="2" t="s">
        <v>35192</v>
      </c>
      <c r="AC6606" s="2" t="s">
        <v>139</v>
      </c>
      <c r="AD6606" s="2" t="s">
        <v>139</v>
      </c>
      <c r="AE6606" s="2" t="s">
        <v>139</v>
      </c>
      <c r="AF6606" s="2" t="s">
        <v>24441</v>
      </c>
      <c r="AG6606" s="2" t="s">
        <v>139</v>
      </c>
      <c r="AH6606" s="2" t="s">
        <v>24442</v>
      </c>
      <c r="AI6606" s="2" t="s">
        <v>139</v>
      </c>
      <c r="AJ6606" s="2" t="s">
        <v>36386</v>
      </c>
      <c r="AK6606" s="2" t="s">
        <v>139</v>
      </c>
      <c r="AL6606" s="2" t="s">
        <v>139</v>
      </c>
      <c r="AM6606" s="2" t="s">
        <v>139</v>
      </c>
      <c r="AN6606" s="2" t="s">
        <v>139</v>
      </c>
      <c r="AO6606" s="2">
        <v>32840</v>
      </c>
      <c r="AP6606" s="2" t="s">
        <v>139</v>
      </c>
      <c r="AQ6606" s="2" t="s">
        <v>101</v>
      </c>
      <c r="AR6606" s="2" t="s">
        <v>100</v>
      </c>
    </row>
    <row r="6607" spans="8:44" ht="21" customHeight="1">
      <c r="H6607" s="2">
        <f t="shared" si="214"/>
        <v>6606</v>
      </c>
      <c r="I6607" s="2" t="str">
        <f t="shared" ca="1" si="215"/>
        <v>コンシェルテック6606</v>
      </c>
      <c r="K6607" s="2" t="s">
        <v>59</v>
      </c>
      <c r="L6607" s="2" t="s">
        <v>6500</v>
      </c>
      <c r="M6607" s="4" t="s">
        <v>36387</v>
      </c>
      <c r="N6607" s="2" t="s">
        <v>36388</v>
      </c>
      <c r="O6607" s="2" t="s">
        <v>24446</v>
      </c>
      <c r="P6607" s="2" t="s">
        <v>36389</v>
      </c>
      <c r="Q6607" s="2" t="s">
        <v>101</v>
      </c>
      <c r="R6607" s="2" t="s">
        <v>25554</v>
      </c>
      <c r="S6607" s="2" t="s">
        <v>36390</v>
      </c>
      <c r="T6607" s="2" t="s">
        <v>182</v>
      </c>
      <c r="U6607" s="2" t="s">
        <v>139</v>
      </c>
      <c r="V6607" s="2">
        <v>1450</v>
      </c>
      <c r="W6607" s="2" t="s">
        <v>139</v>
      </c>
      <c r="X6607" s="2">
        <v>45</v>
      </c>
      <c r="Y6607" s="2" t="s">
        <v>139</v>
      </c>
      <c r="Z6607" s="2" t="s">
        <v>3088</v>
      </c>
      <c r="AA6607" s="2" t="s">
        <v>24487</v>
      </c>
      <c r="AB6607" s="2" t="s">
        <v>15455</v>
      </c>
      <c r="AC6607" s="2" t="s">
        <v>139</v>
      </c>
      <c r="AD6607" s="2" t="s">
        <v>139</v>
      </c>
      <c r="AE6607" s="2" t="s">
        <v>139</v>
      </c>
      <c r="AF6607" s="2" t="s">
        <v>24441</v>
      </c>
      <c r="AG6607" s="2" t="s">
        <v>139</v>
      </c>
      <c r="AH6607" s="2" t="s">
        <v>24442</v>
      </c>
      <c r="AI6607" s="2" t="s">
        <v>139</v>
      </c>
      <c r="AJ6607" s="2" t="s">
        <v>36391</v>
      </c>
      <c r="AK6607" s="2" t="s">
        <v>139</v>
      </c>
      <c r="AL6607" s="2" t="s">
        <v>139</v>
      </c>
      <c r="AM6607" s="2" t="s">
        <v>139</v>
      </c>
      <c r="AN6607" s="2" t="s">
        <v>139</v>
      </c>
      <c r="AO6607" s="2">
        <v>32841</v>
      </c>
      <c r="AP6607" s="2" t="s">
        <v>139</v>
      </c>
      <c r="AQ6607" s="2" t="s">
        <v>101</v>
      </c>
      <c r="AR6607" s="2" t="s">
        <v>100</v>
      </c>
    </row>
    <row r="6608" spans="8:44" ht="21" customHeight="1">
      <c r="H6608" s="2">
        <f t="shared" si="214"/>
        <v>6607</v>
      </c>
      <c r="I6608" s="2" t="str">
        <f t="shared" ca="1" si="215"/>
        <v>コンシェルテック6607</v>
      </c>
      <c r="K6608" s="2" t="s">
        <v>59</v>
      </c>
      <c r="L6608" s="2" t="s">
        <v>6500</v>
      </c>
      <c r="M6608" s="4" t="s">
        <v>36392</v>
      </c>
      <c r="N6608" s="2" t="s">
        <v>36198</v>
      </c>
      <c r="O6608" s="2" t="s">
        <v>24446</v>
      </c>
      <c r="P6608" s="2" t="s">
        <v>36199</v>
      </c>
      <c r="Q6608" s="2" t="s">
        <v>101</v>
      </c>
      <c r="R6608" s="2" t="s">
        <v>6567</v>
      </c>
      <c r="S6608" s="2" t="s">
        <v>31263</v>
      </c>
      <c r="T6608" s="2" t="s">
        <v>182</v>
      </c>
      <c r="U6608" s="2" t="s">
        <v>139</v>
      </c>
      <c r="V6608" s="2">
        <v>1250</v>
      </c>
      <c r="W6608" s="2" t="s">
        <v>139</v>
      </c>
      <c r="X6608" s="2">
        <v>49</v>
      </c>
      <c r="Y6608" s="2" t="s">
        <v>139</v>
      </c>
      <c r="Z6608" s="2" t="s">
        <v>1054</v>
      </c>
      <c r="AA6608" s="2" t="s">
        <v>24451</v>
      </c>
      <c r="AB6608" s="2" t="s">
        <v>15869</v>
      </c>
      <c r="AC6608" s="2" t="s">
        <v>139</v>
      </c>
      <c r="AD6608" s="2" t="s">
        <v>139</v>
      </c>
      <c r="AE6608" s="2" t="s">
        <v>139</v>
      </c>
      <c r="AF6608" s="2" t="s">
        <v>24441</v>
      </c>
      <c r="AG6608" s="2" t="s">
        <v>139</v>
      </c>
      <c r="AH6608" s="2" t="s">
        <v>24442</v>
      </c>
      <c r="AI6608" s="2" t="s">
        <v>139</v>
      </c>
      <c r="AJ6608" s="2" t="s">
        <v>36393</v>
      </c>
      <c r="AK6608" s="2" t="s">
        <v>139</v>
      </c>
      <c r="AL6608" s="2" t="s">
        <v>139</v>
      </c>
      <c r="AM6608" s="2" t="s">
        <v>139</v>
      </c>
      <c r="AN6608" s="2" t="s">
        <v>139</v>
      </c>
      <c r="AO6608" s="2">
        <v>32842</v>
      </c>
      <c r="AP6608" s="2" t="s">
        <v>139</v>
      </c>
      <c r="AQ6608" s="2" t="s">
        <v>101</v>
      </c>
      <c r="AR6608" s="2" t="s">
        <v>100</v>
      </c>
    </row>
    <row r="6609" spans="8:44" ht="21" customHeight="1">
      <c r="H6609" s="2">
        <f t="shared" si="214"/>
        <v>6608</v>
      </c>
      <c r="I6609" s="2" t="str">
        <f t="shared" ca="1" si="215"/>
        <v>コンシェルテック6608</v>
      </c>
      <c r="K6609" s="2" t="s">
        <v>59</v>
      </c>
      <c r="L6609" s="2" t="s">
        <v>6500</v>
      </c>
      <c r="M6609" s="4" t="s">
        <v>36394</v>
      </c>
      <c r="N6609" s="2" t="s">
        <v>30417</v>
      </c>
      <c r="O6609" s="2" t="s">
        <v>24446</v>
      </c>
      <c r="P6609" s="2" t="s">
        <v>36395</v>
      </c>
      <c r="Q6609" s="2" t="s">
        <v>101</v>
      </c>
      <c r="R6609" s="2" t="s">
        <v>6567</v>
      </c>
      <c r="S6609" s="2" t="s">
        <v>30419</v>
      </c>
      <c r="T6609" s="2" t="s">
        <v>182</v>
      </c>
      <c r="U6609" s="2" t="s">
        <v>139</v>
      </c>
      <c r="V6609" s="2">
        <v>1150</v>
      </c>
      <c r="W6609" s="2" t="s">
        <v>139</v>
      </c>
      <c r="X6609" s="2">
        <v>49</v>
      </c>
      <c r="Y6609" s="2" t="s">
        <v>139</v>
      </c>
      <c r="Z6609" s="2" t="s">
        <v>3088</v>
      </c>
      <c r="AA6609" s="2" t="s">
        <v>24451</v>
      </c>
      <c r="AB6609" s="2" t="s">
        <v>15869</v>
      </c>
      <c r="AC6609" s="2" t="s">
        <v>139</v>
      </c>
      <c r="AD6609" s="2" t="s">
        <v>139</v>
      </c>
      <c r="AE6609" s="2" t="s">
        <v>139</v>
      </c>
      <c r="AF6609" s="2" t="s">
        <v>24441</v>
      </c>
      <c r="AG6609" s="2" t="s">
        <v>139</v>
      </c>
      <c r="AH6609" s="2" t="s">
        <v>24442</v>
      </c>
      <c r="AI6609" s="2" t="s">
        <v>139</v>
      </c>
      <c r="AJ6609" s="2" t="s">
        <v>36396</v>
      </c>
      <c r="AK6609" s="2" t="s">
        <v>139</v>
      </c>
      <c r="AL6609" s="2" t="s">
        <v>139</v>
      </c>
      <c r="AM6609" s="2" t="s">
        <v>139</v>
      </c>
      <c r="AN6609" s="2" t="s">
        <v>139</v>
      </c>
      <c r="AO6609" s="2">
        <v>32843</v>
      </c>
      <c r="AP6609" s="2" t="s">
        <v>139</v>
      </c>
      <c r="AQ6609" s="2" t="s">
        <v>101</v>
      </c>
      <c r="AR6609" s="2" t="s">
        <v>100</v>
      </c>
    </row>
    <row r="6610" spans="8:44" ht="21" customHeight="1">
      <c r="H6610" s="2">
        <f t="shared" si="214"/>
        <v>6609</v>
      </c>
      <c r="I6610" s="2" t="str">
        <f t="shared" ca="1" si="215"/>
        <v>コンシェルテック6609</v>
      </c>
      <c r="K6610" s="2" t="s">
        <v>59</v>
      </c>
      <c r="L6610" s="2" t="s">
        <v>6500</v>
      </c>
      <c r="M6610" s="4" t="s">
        <v>36397</v>
      </c>
      <c r="N6610" s="2" t="s">
        <v>30422</v>
      </c>
      <c r="O6610" s="2" t="s">
        <v>24446</v>
      </c>
      <c r="P6610" s="2" t="s">
        <v>36398</v>
      </c>
      <c r="Q6610" s="2" t="s">
        <v>101</v>
      </c>
      <c r="R6610" s="2" t="s">
        <v>25549</v>
      </c>
      <c r="S6610" s="2" t="s">
        <v>24508</v>
      </c>
      <c r="T6610" s="2" t="s">
        <v>24450</v>
      </c>
      <c r="U6610" s="2" t="s">
        <v>139</v>
      </c>
      <c r="V6610" s="2">
        <v>1070</v>
      </c>
      <c r="W6610" s="2" t="s">
        <v>139</v>
      </c>
      <c r="X6610" s="2">
        <v>49</v>
      </c>
      <c r="Y6610" s="2" t="s">
        <v>139</v>
      </c>
      <c r="Z6610" s="2" t="s">
        <v>3121</v>
      </c>
      <c r="AA6610" s="2" t="s">
        <v>24451</v>
      </c>
      <c r="AB6610" s="2" t="s">
        <v>30424</v>
      </c>
      <c r="AC6610" s="2" t="s">
        <v>139</v>
      </c>
      <c r="AD6610" s="2" t="s">
        <v>139</v>
      </c>
      <c r="AE6610" s="2" t="s">
        <v>139</v>
      </c>
      <c r="AF6610" s="2" t="s">
        <v>24441</v>
      </c>
      <c r="AG6610" s="2" t="s">
        <v>139</v>
      </c>
      <c r="AH6610" s="2" t="s">
        <v>24442</v>
      </c>
      <c r="AI6610" s="2" t="s">
        <v>139</v>
      </c>
      <c r="AJ6610" s="2" t="s">
        <v>36399</v>
      </c>
      <c r="AK6610" s="2" t="s">
        <v>139</v>
      </c>
      <c r="AL6610" s="2" t="s">
        <v>139</v>
      </c>
      <c r="AM6610" s="2" t="s">
        <v>139</v>
      </c>
      <c r="AN6610" s="2" t="s">
        <v>139</v>
      </c>
      <c r="AO6610" s="2">
        <v>32844</v>
      </c>
      <c r="AP6610" s="2" t="s">
        <v>139</v>
      </c>
      <c r="AQ6610" s="2" t="s">
        <v>101</v>
      </c>
      <c r="AR6610" s="2" t="s">
        <v>100</v>
      </c>
    </row>
    <row r="6611" spans="8:44" ht="21" customHeight="1">
      <c r="H6611" s="2">
        <f t="shared" si="214"/>
        <v>6610</v>
      </c>
      <c r="I6611" s="2" t="str">
        <f t="shared" ca="1" si="215"/>
        <v>コンシェルテック6610</v>
      </c>
      <c r="K6611" s="2" t="s">
        <v>59</v>
      </c>
      <c r="L6611" s="2" t="s">
        <v>6500</v>
      </c>
      <c r="M6611" s="4" t="s">
        <v>36400</v>
      </c>
      <c r="N6611" s="2" t="s">
        <v>16742</v>
      </c>
      <c r="O6611" s="2" t="s">
        <v>24446</v>
      </c>
      <c r="P6611" s="2" t="s">
        <v>35179</v>
      </c>
      <c r="Q6611" s="2" t="s">
        <v>101</v>
      </c>
      <c r="R6611" s="2" t="s">
        <v>25554</v>
      </c>
      <c r="S6611" s="2" t="s">
        <v>25567</v>
      </c>
      <c r="T6611" s="2" t="s">
        <v>24450</v>
      </c>
      <c r="U6611" s="2" t="s">
        <v>139</v>
      </c>
      <c r="V6611" s="2">
        <v>1450</v>
      </c>
      <c r="W6611" s="2" t="s">
        <v>139</v>
      </c>
      <c r="X6611" s="2">
        <v>49</v>
      </c>
      <c r="Y6611" s="2" t="s">
        <v>139</v>
      </c>
      <c r="Z6611" s="2" t="s">
        <v>1054</v>
      </c>
      <c r="AA6611" s="2" t="s">
        <v>24451</v>
      </c>
      <c r="AB6611" s="2" t="s">
        <v>15869</v>
      </c>
      <c r="AC6611" s="2" t="s">
        <v>139</v>
      </c>
      <c r="AD6611" s="2" t="s">
        <v>139</v>
      </c>
      <c r="AE6611" s="2" t="s">
        <v>139</v>
      </c>
      <c r="AF6611" s="2" t="s">
        <v>24441</v>
      </c>
      <c r="AG6611" s="2" t="s">
        <v>139</v>
      </c>
      <c r="AH6611" s="2" t="s">
        <v>24442</v>
      </c>
      <c r="AI6611" s="2" t="s">
        <v>139</v>
      </c>
      <c r="AJ6611" s="2" t="s">
        <v>36401</v>
      </c>
      <c r="AK6611" s="2" t="s">
        <v>139</v>
      </c>
      <c r="AL6611" s="2" t="s">
        <v>139</v>
      </c>
      <c r="AM6611" s="2" t="s">
        <v>139</v>
      </c>
      <c r="AN6611" s="2" t="s">
        <v>139</v>
      </c>
      <c r="AO6611" s="2">
        <v>32845</v>
      </c>
      <c r="AP6611" s="2" t="s">
        <v>139</v>
      </c>
      <c r="AQ6611" s="2" t="s">
        <v>101</v>
      </c>
      <c r="AR6611" s="2" t="s">
        <v>100</v>
      </c>
    </row>
    <row r="6612" spans="8:44" ht="21" customHeight="1">
      <c r="H6612" s="2">
        <f t="shared" si="214"/>
        <v>6611</v>
      </c>
      <c r="I6612" s="2" t="str">
        <f t="shared" ca="1" si="215"/>
        <v>コンシェルテック6611</v>
      </c>
      <c r="K6612" s="2" t="s">
        <v>59</v>
      </c>
      <c r="L6612" s="2" t="s">
        <v>6500</v>
      </c>
      <c r="M6612" s="4" t="s">
        <v>36402</v>
      </c>
      <c r="N6612" s="2" t="s">
        <v>27946</v>
      </c>
      <c r="O6612" s="2" t="s">
        <v>24446</v>
      </c>
      <c r="P6612" s="2" t="s">
        <v>35362</v>
      </c>
      <c r="Q6612" s="2" t="s">
        <v>101</v>
      </c>
      <c r="R6612" s="2" t="s">
        <v>25554</v>
      </c>
      <c r="S6612" s="2" t="s">
        <v>35363</v>
      </c>
      <c r="T6612" s="2" t="s">
        <v>24450</v>
      </c>
      <c r="U6612" s="2" t="s">
        <v>139</v>
      </c>
      <c r="V6612" s="2">
        <v>1048</v>
      </c>
      <c r="W6612" s="2" t="s">
        <v>139</v>
      </c>
      <c r="X6612" s="2">
        <v>49</v>
      </c>
      <c r="Y6612" s="2" t="s">
        <v>139</v>
      </c>
      <c r="Z6612" s="2" t="s">
        <v>1054</v>
      </c>
      <c r="AA6612" s="2" t="s">
        <v>24451</v>
      </c>
      <c r="AB6612" s="2" t="s">
        <v>15455</v>
      </c>
      <c r="AC6612" s="2" t="s">
        <v>139</v>
      </c>
      <c r="AD6612" s="2" t="s">
        <v>139</v>
      </c>
      <c r="AE6612" s="2" t="s">
        <v>139</v>
      </c>
      <c r="AF6612" s="2" t="s">
        <v>24441</v>
      </c>
      <c r="AG6612" s="2" t="s">
        <v>139</v>
      </c>
      <c r="AH6612" s="2" t="s">
        <v>24442</v>
      </c>
      <c r="AI6612" s="2" t="s">
        <v>139</v>
      </c>
      <c r="AJ6612" s="2" t="s">
        <v>36403</v>
      </c>
      <c r="AK6612" s="2" t="s">
        <v>139</v>
      </c>
      <c r="AL6612" s="2" t="s">
        <v>139</v>
      </c>
      <c r="AM6612" s="2" t="s">
        <v>139</v>
      </c>
      <c r="AN6612" s="2" t="s">
        <v>139</v>
      </c>
      <c r="AO6612" s="2">
        <v>32846</v>
      </c>
      <c r="AP6612" s="2" t="s">
        <v>139</v>
      </c>
      <c r="AQ6612" s="2" t="s">
        <v>101</v>
      </c>
      <c r="AR6612" s="2" t="s">
        <v>100</v>
      </c>
    </row>
    <row r="6613" spans="8:44" ht="21" customHeight="1">
      <c r="H6613" s="2">
        <f t="shared" si="214"/>
        <v>6612</v>
      </c>
      <c r="I6613" s="2" t="str">
        <f t="shared" ca="1" si="215"/>
        <v>コンシェルテック6612</v>
      </c>
      <c r="K6613" s="2" t="s">
        <v>59</v>
      </c>
      <c r="L6613" s="2" t="s">
        <v>6500</v>
      </c>
      <c r="M6613" s="4" t="s">
        <v>36404</v>
      </c>
      <c r="N6613" s="2" t="s">
        <v>30378</v>
      </c>
      <c r="O6613" s="2" t="s">
        <v>24446</v>
      </c>
      <c r="P6613" s="2" t="s">
        <v>36405</v>
      </c>
      <c r="Q6613" s="2" t="s">
        <v>101</v>
      </c>
      <c r="R6613" s="2" t="s">
        <v>25472</v>
      </c>
      <c r="S6613" s="2" t="s">
        <v>27752</v>
      </c>
      <c r="T6613" s="2" t="s">
        <v>182</v>
      </c>
      <c r="U6613" s="2" t="s">
        <v>139</v>
      </c>
      <c r="V6613" s="2">
        <v>1100</v>
      </c>
      <c r="W6613" s="2" t="s">
        <v>139</v>
      </c>
      <c r="X6613" s="2">
        <v>49</v>
      </c>
      <c r="Y6613" s="2" t="s">
        <v>139</v>
      </c>
      <c r="Z6613" s="2" t="s">
        <v>3088</v>
      </c>
      <c r="AA6613" s="2" t="s">
        <v>24487</v>
      </c>
      <c r="AB6613" s="2" t="s">
        <v>30356</v>
      </c>
      <c r="AC6613" s="2" t="s">
        <v>139</v>
      </c>
      <c r="AD6613" s="2" t="s">
        <v>139</v>
      </c>
      <c r="AE6613" s="2" t="s">
        <v>139</v>
      </c>
      <c r="AF6613" s="2" t="s">
        <v>24441</v>
      </c>
      <c r="AG6613" s="2" t="s">
        <v>139</v>
      </c>
      <c r="AH6613" s="2" t="s">
        <v>24442</v>
      </c>
      <c r="AI6613" s="2" t="s">
        <v>139</v>
      </c>
      <c r="AJ6613" s="2" t="s">
        <v>36406</v>
      </c>
      <c r="AK6613" s="2" t="s">
        <v>139</v>
      </c>
      <c r="AL6613" s="2" t="s">
        <v>139</v>
      </c>
      <c r="AM6613" s="2" t="s">
        <v>139</v>
      </c>
      <c r="AN6613" s="2" t="s">
        <v>139</v>
      </c>
      <c r="AO6613" s="2">
        <v>32847</v>
      </c>
      <c r="AP6613" s="2" t="s">
        <v>139</v>
      </c>
      <c r="AQ6613" s="2" t="s">
        <v>101</v>
      </c>
      <c r="AR6613" s="2" t="s">
        <v>100</v>
      </c>
    </row>
    <row r="6614" spans="8:44" ht="21" customHeight="1">
      <c r="H6614" s="2">
        <f t="shared" si="214"/>
        <v>6613</v>
      </c>
      <c r="I6614" s="2" t="str">
        <f t="shared" ca="1" si="215"/>
        <v>コンシェルテック6613</v>
      </c>
      <c r="K6614" s="2" t="s">
        <v>59</v>
      </c>
      <c r="L6614" s="2" t="s">
        <v>6500</v>
      </c>
      <c r="M6614" s="4" t="s">
        <v>36407</v>
      </c>
      <c r="N6614" s="2" t="s">
        <v>36408</v>
      </c>
      <c r="O6614" s="2" t="s">
        <v>24446</v>
      </c>
      <c r="P6614" s="2" t="s">
        <v>36409</v>
      </c>
      <c r="Q6614" s="2" t="s">
        <v>99</v>
      </c>
      <c r="R6614" s="2" t="s">
        <v>25303</v>
      </c>
      <c r="S6614" s="2" t="s">
        <v>36410</v>
      </c>
      <c r="T6614" s="2" t="s">
        <v>24450</v>
      </c>
      <c r="U6614" s="2" t="s">
        <v>139</v>
      </c>
      <c r="V6614" s="2">
        <v>1450</v>
      </c>
      <c r="W6614" s="2" t="s">
        <v>139</v>
      </c>
      <c r="X6614" s="2">
        <v>48</v>
      </c>
      <c r="Y6614" s="2" t="s">
        <v>139</v>
      </c>
      <c r="Z6614" s="2" t="s">
        <v>3088</v>
      </c>
      <c r="AA6614" s="2" t="s">
        <v>24451</v>
      </c>
      <c r="AB6614" s="2" t="s">
        <v>36411</v>
      </c>
      <c r="AC6614" s="2" t="s">
        <v>139</v>
      </c>
      <c r="AD6614" s="2" t="s">
        <v>139</v>
      </c>
      <c r="AE6614" s="2" t="s">
        <v>139</v>
      </c>
      <c r="AF6614" s="2" t="s">
        <v>24452</v>
      </c>
      <c r="AG6614" s="2" t="s">
        <v>139</v>
      </c>
      <c r="AH6614" s="2" t="s">
        <v>24442</v>
      </c>
      <c r="AI6614" s="2" t="s">
        <v>139</v>
      </c>
      <c r="AJ6614" s="2" t="s">
        <v>36412</v>
      </c>
      <c r="AK6614" s="2" t="s">
        <v>139</v>
      </c>
      <c r="AL6614" s="2" t="s">
        <v>139</v>
      </c>
      <c r="AM6614" s="2" t="s">
        <v>139</v>
      </c>
      <c r="AN6614" s="2" t="s">
        <v>139</v>
      </c>
      <c r="AO6614" s="2">
        <v>32848</v>
      </c>
      <c r="AP6614" s="2" t="s">
        <v>139</v>
      </c>
      <c r="AQ6614" s="2" t="s">
        <v>99</v>
      </c>
      <c r="AR6614" s="2" t="s">
        <v>100</v>
      </c>
    </row>
    <row r="6615" spans="8:44" ht="21" customHeight="1">
      <c r="H6615" s="2">
        <f t="shared" si="214"/>
        <v>6614</v>
      </c>
      <c r="I6615" s="2" t="str">
        <f t="shared" ca="1" si="215"/>
        <v>コンシェルテック6614</v>
      </c>
      <c r="K6615" s="2" t="s">
        <v>59</v>
      </c>
      <c r="L6615" s="2" t="s">
        <v>6500</v>
      </c>
      <c r="M6615" s="4" t="s">
        <v>36413</v>
      </c>
      <c r="N6615" s="2" t="s">
        <v>31528</v>
      </c>
      <c r="O6615" s="2" t="s">
        <v>24446</v>
      </c>
      <c r="P6615" s="2" t="s">
        <v>36414</v>
      </c>
      <c r="Q6615" s="2" t="s">
        <v>99</v>
      </c>
      <c r="R6615" s="2" t="s">
        <v>26987</v>
      </c>
      <c r="S6615" s="2" t="s">
        <v>24508</v>
      </c>
      <c r="T6615" s="2" t="s">
        <v>3694</v>
      </c>
      <c r="U6615" s="2" t="s">
        <v>139</v>
      </c>
      <c r="V6615" s="2">
        <v>1250</v>
      </c>
      <c r="W6615" s="2" t="s">
        <v>139</v>
      </c>
      <c r="X6615" s="2">
        <v>49</v>
      </c>
      <c r="Y6615" s="2" t="s">
        <v>139</v>
      </c>
      <c r="Z6615" s="2" t="s">
        <v>1054</v>
      </c>
      <c r="AA6615" s="2" t="s">
        <v>24451</v>
      </c>
      <c r="AB6615" s="2" t="s">
        <v>13175</v>
      </c>
      <c r="AC6615" s="2" t="s">
        <v>139</v>
      </c>
      <c r="AD6615" s="2" t="s">
        <v>139</v>
      </c>
      <c r="AE6615" s="2" t="s">
        <v>139</v>
      </c>
      <c r="AF6615" s="2" t="s">
        <v>24441</v>
      </c>
      <c r="AG6615" s="2" t="s">
        <v>139</v>
      </c>
      <c r="AH6615" s="2" t="s">
        <v>24442</v>
      </c>
      <c r="AI6615" s="2" t="s">
        <v>139</v>
      </c>
      <c r="AJ6615" s="2" t="s">
        <v>36415</v>
      </c>
      <c r="AK6615" s="2" t="s">
        <v>139</v>
      </c>
      <c r="AL6615" s="2" t="s">
        <v>139</v>
      </c>
      <c r="AM6615" s="2" t="s">
        <v>139</v>
      </c>
      <c r="AN6615" s="2" t="s">
        <v>139</v>
      </c>
      <c r="AO6615" s="2">
        <v>32849</v>
      </c>
      <c r="AP6615" s="2" t="s">
        <v>139</v>
      </c>
      <c r="AQ6615" s="2" t="s">
        <v>99</v>
      </c>
      <c r="AR6615" s="2" t="s">
        <v>100</v>
      </c>
    </row>
    <row r="6616" spans="8:44" ht="21" customHeight="1">
      <c r="H6616" s="2">
        <f t="shared" si="214"/>
        <v>6615</v>
      </c>
      <c r="I6616" s="2" t="str">
        <f t="shared" ca="1" si="215"/>
        <v>コンシェルテック6615</v>
      </c>
      <c r="K6616" s="2" t="s">
        <v>59</v>
      </c>
      <c r="L6616" s="2" t="s">
        <v>6500</v>
      </c>
      <c r="M6616" s="4" t="s">
        <v>36416</v>
      </c>
      <c r="N6616" s="2" t="s">
        <v>36417</v>
      </c>
      <c r="O6616" s="2" t="s">
        <v>24446</v>
      </c>
      <c r="P6616" s="2" t="s">
        <v>36418</v>
      </c>
      <c r="Q6616" s="2" t="s">
        <v>102</v>
      </c>
      <c r="R6616" s="2" t="s">
        <v>36419</v>
      </c>
      <c r="S6616" s="2" t="s">
        <v>36420</v>
      </c>
      <c r="T6616" s="2" t="s">
        <v>182</v>
      </c>
      <c r="U6616" s="2" t="s">
        <v>139</v>
      </c>
      <c r="V6616" s="2">
        <v>1400</v>
      </c>
      <c r="W6616" s="2" t="s">
        <v>139</v>
      </c>
      <c r="X6616" s="2">
        <v>49</v>
      </c>
      <c r="Y6616" s="2" t="s">
        <v>139</v>
      </c>
      <c r="Z6616" s="2" t="s">
        <v>1054</v>
      </c>
      <c r="AA6616" s="2" t="s">
        <v>24451</v>
      </c>
      <c r="AB6616" s="2" t="s">
        <v>36421</v>
      </c>
      <c r="AC6616" s="2" t="s">
        <v>139</v>
      </c>
      <c r="AD6616" s="2" t="s">
        <v>139</v>
      </c>
      <c r="AE6616" s="2" t="s">
        <v>139</v>
      </c>
      <c r="AF6616" s="2" t="s">
        <v>24441</v>
      </c>
      <c r="AG6616" s="2" t="s">
        <v>139</v>
      </c>
      <c r="AH6616" s="2" t="s">
        <v>24442</v>
      </c>
      <c r="AI6616" s="2" t="s">
        <v>139</v>
      </c>
      <c r="AJ6616" s="2" t="s">
        <v>36422</v>
      </c>
      <c r="AK6616" s="2" t="s">
        <v>139</v>
      </c>
      <c r="AL6616" s="2" t="s">
        <v>139</v>
      </c>
      <c r="AM6616" s="2" t="s">
        <v>139</v>
      </c>
      <c r="AN6616" s="2" t="s">
        <v>139</v>
      </c>
      <c r="AO6616" s="2">
        <v>32850</v>
      </c>
      <c r="AP6616" s="2" t="s">
        <v>139</v>
      </c>
      <c r="AQ6616" s="2" t="s">
        <v>102</v>
      </c>
      <c r="AR6616" s="2" t="s">
        <v>100</v>
      </c>
    </row>
    <row r="6617" spans="8:44" ht="21" customHeight="1">
      <c r="H6617" s="2">
        <f t="shared" si="214"/>
        <v>6616</v>
      </c>
      <c r="I6617" s="2" t="str">
        <f t="shared" ca="1" si="215"/>
        <v>コンシェルテック6616</v>
      </c>
      <c r="K6617" s="2" t="s">
        <v>59</v>
      </c>
      <c r="L6617" s="2" t="s">
        <v>6500</v>
      </c>
      <c r="M6617" s="4" t="s">
        <v>36423</v>
      </c>
      <c r="N6617" s="2" t="s">
        <v>36417</v>
      </c>
      <c r="O6617" s="2" t="s">
        <v>24446</v>
      </c>
      <c r="P6617" s="2" t="s">
        <v>36418</v>
      </c>
      <c r="Q6617" s="2" t="s">
        <v>102</v>
      </c>
      <c r="R6617" s="2" t="s">
        <v>36419</v>
      </c>
      <c r="S6617" s="2" t="s">
        <v>36424</v>
      </c>
      <c r="T6617" s="2" t="s">
        <v>182</v>
      </c>
      <c r="U6617" s="2" t="s">
        <v>139</v>
      </c>
      <c r="V6617" s="2">
        <v>1400</v>
      </c>
      <c r="W6617" s="2" t="s">
        <v>139</v>
      </c>
      <c r="X6617" s="2">
        <v>49</v>
      </c>
      <c r="Y6617" s="2" t="s">
        <v>139</v>
      </c>
      <c r="Z6617" s="2" t="s">
        <v>1054</v>
      </c>
      <c r="AA6617" s="2" t="s">
        <v>24451</v>
      </c>
      <c r="AB6617" s="2" t="s">
        <v>13375</v>
      </c>
      <c r="AC6617" s="2" t="s">
        <v>139</v>
      </c>
      <c r="AD6617" s="2" t="s">
        <v>139</v>
      </c>
      <c r="AE6617" s="2" t="s">
        <v>139</v>
      </c>
      <c r="AF6617" s="2" t="s">
        <v>24441</v>
      </c>
      <c r="AG6617" s="2" t="s">
        <v>139</v>
      </c>
      <c r="AH6617" s="2" t="s">
        <v>24442</v>
      </c>
      <c r="AI6617" s="2" t="s">
        <v>139</v>
      </c>
      <c r="AJ6617" s="2" t="s">
        <v>36425</v>
      </c>
      <c r="AK6617" s="2" t="s">
        <v>139</v>
      </c>
      <c r="AL6617" s="2" t="s">
        <v>139</v>
      </c>
      <c r="AM6617" s="2" t="s">
        <v>139</v>
      </c>
      <c r="AN6617" s="2" t="s">
        <v>139</v>
      </c>
      <c r="AO6617" s="2">
        <v>32851</v>
      </c>
      <c r="AP6617" s="2" t="s">
        <v>139</v>
      </c>
      <c r="AQ6617" s="2" t="s">
        <v>102</v>
      </c>
      <c r="AR6617" s="2" t="s">
        <v>100</v>
      </c>
    </row>
    <row r="6618" spans="8:44" ht="21" customHeight="1">
      <c r="H6618" s="2">
        <f t="shared" si="214"/>
        <v>6617</v>
      </c>
      <c r="I6618" s="2" t="str">
        <f t="shared" ca="1" si="215"/>
        <v>コンシェルテック6617</v>
      </c>
      <c r="K6618" s="2" t="s">
        <v>59</v>
      </c>
      <c r="L6618" s="2" t="s">
        <v>6500</v>
      </c>
      <c r="M6618" s="4" t="s">
        <v>36426</v>
      </c>
      <c r="N6618" s="2" t="s">
        <v>36427</v>
      </c>
      <c r="O6618" s="2" t="s">
        <v>24446</v>
      </c>
      <c r="P6618" s="2" t="s">
        <v>36428</v>
      </c>
      <c r="Q6618" s="2" t="s">
        <v>99</v>
      </c>
      <c r="R6618" s="2" t="s">
        <v>6522</v>
      </c>
      <c r="S6618" s="2" t="s">
        <v>26256</v>
      </c>
      <c r="T6618" s="2" t="s">
        <v>3694</v>
      </c>
      <c r="U6618" s="2" t="s">
        <v>139</v>
      </c>
      <c r="V6618" s="2">
        <v>1300</v>
      </c>
      <c r="W6618" s="2" t="s">
        <v>139</v>
      </c>
      <c r="X6618" s="2">
        <v>49</v>
      </c>
      <c r="Y6618" s="2" t="s">
        <v>139</v>
      </c>
      <c r="Z6618" s="2" t="s">
        <v>3088</v>
      </c>
      <c r="AA6618" s="2" t="s">
        <v>24451</v>
      </c>
      <c r="AB6618" s="2" t="s">
        <v>13269</v>
      </c>
      <c r="AC6618" s="2" t="s">
        <v>139</v>
      </c>
      <c r="AD6618" s="2" t="s">
        <v>139</v>
      </c>
      <c r="AE6618" s="2" t="s">
        <v>139</v>
      </c>
      <c r="AF6618" s="2" t="s">
        <v>24441</v>
      </c>
      <c r="AG6618" s="2" t="s">
        <v>139</v>
      </c>
      <c r="AH6618" s="2" t="s">
        <v>24442</v>
      </c>
      <c r="AI6618" s="2" t="s">
        <v>139</v>
      </c>
      <c r="AJ6618" s="2" t="s">
        <v>36429</v>
      </c>
      <c r="AK6618" s="2" t="s">
        <v>139</v>
      </c>
      <c r="AL6618" s="2" t="s">
        <v>139</v>
      </c>
      <c r="AM6618" s="2" t="s">
        <v>139</v>
      </c>
      <c r="AN6618" s="2" t="s">
        <v>139</v>
      </c>
      <c r="AO6618" s="2">
        <v>32852</v>
      </c>
      <c r="AP6618" s="2" t="s">
        <v>139</v>
      </c>
      <c r="AQ6618" s="2" t="s">
        <v>99</v>
      </c>
      <c r="AR6618" s="2" t="s">
        <v>100</v>
      </c>
    </row>
    <row r="6619" spans="8:44" ht="21" customHeight="1">
      <c r="H6619" s="2">
        <f t="shared" si="214"/>
        <v>6618</v>
      </c>
      <c r="I6619" s="2" t="str">
        <f t="shared" ca="1" si="215"/>
        <v>コンシェルテック6618</v>
      </c>
      <c r="K6619" s="2" t="s">
        <v>59</v>
      </c>
      <c r="L6619" s="2" t="s">
        <v>6500</v>
      </c>
      <c r="M6619" s="4" t="s">
        <v>36430</v>
      </c>
      <c r="N6619" s="2" t="s">
        <v>33822</v>
      </c>
      <c r="O6619" s="2" t="s">
        <v>24533</v>
      </c>
      <c r="P6619" s="2" t="s">
        <v>36431</v>
      </c>
      <c r="Q6619" s="2" t="s">
        <v>99</v>
      </c>
      <c r="R6619" s="2" t="s">
        <v>33824</v>
      </c>
      <c r="S6619" s="2" t="s">
        <v>27196</v>
      </c>
      <c r="T6619" s="2" t="s">
        <v>3694</v>
      </c>
      <c r="U6619" s="2" t="s">
        <v>139</v>
      </c>
      <c r="V6619" s="2">
        <v>1450</v>
      </c>
      <c r="W6619" s="2" t="s">
        <v>139</v>
      </c>
      <c r="X6619" s="2">
        <v>35</v>
      </c>
      <c r="Y6619" s="2" t="s">
        <v>139</v>
      </c>
      <c r="Z6619" s="2" t="s">
        <v>1054</v>
      </c>
      <c r="AA6619" s="2" t="s">
        <v>24451</v>
      </c>
      <c r="AB6619" s="2" t="s">
        <v>33825</v>
      </c>
      <c r="AC6619" s="2" t="s">
        <v>139</v>
      </c>
      <c r="AD6619" s="2" t="s">
        <v>139</v>
      </c>
      <c r="AE6619" s="2" t="s">
        <v>139</v>
      </c>
      <c r="AF6619" s="2" t="s">
        <v>24441</v>
      </c>
      <c r="AG6619" s="2" t="s">
        <v>139</v>
      </c>
      <c r="AH6619" s="2" t="s">
        <v>24442</v>
      </c>
      <c r="AI6619" s="2" t="s">
        <v>139</v>
      </c>
      <c r="AJ6619" s="2" t="s">
        <v>36432</v>
      </c>
      <c r="AK6619" s="2" t="s">
        <v>139</v>
      </c>
      <c r="AL6619" s="2" t="s">
        <v>139</v>
      </c>
      <c r="AM6619" s="2" t="s">
        <v>139</v>
      </c>
      <c r="AN6619" s="2" t="s">
        <v>139</v>
      </c>
      <c r="AO6619" s="2">
        <v>32854</v>
      </c>
      <c r="AP6619" s="2" t="s">
        <v>139</v>
      </c>
      <c r="AQ6619" s="2" t="s">
        <v>99</v>
      </c>
      <c r="AR6619" s="2" t="s">
        <v>100</v>
      </c>
    </row>
    <row r="6620" spans="8:44" ht="21" customHeight="1">
      <c r="H6620" s="2">
        <f t="shared" si="214"/>
        <v>6619</v>
      </c>
      <c r="I6620" s="2" t="str">
        <f t="shared" ca="1" si="215"/>
        <v>コンシェルテック6619</v>
      </c>
      <c r="K6620" s="2" t="s">
        <v>59</v>
      </c>
      <c r="L6620" s="2" t="s">
        <v>6500</v>
      </c>
      <c r="M6620" s="4" t="s">
        <v>36433</v>
      </c>
      <c r="N6620" s="2" t="s">
        <v>36434</v>
      </c>
      <c r="O6620" s="2" t="s">
        <v>24446</v>
      </c>
      <c r="P6620" s="2" t="s">
        <v>36435</v>
      </c>
      <c r="Q6620" s="2" t="s">
        <v>99</v>
      </c>
      <c r="R6620" s="2" t="s">
        <v>26987</v>
      </c>
      <c r="S6620" s="2" t="s">
        <v>24508</v>
      </c>
      <c r="T6620" s="2" t="s">
        <v>3694</v>
      </c>
      <c r="U6620" s="2" t="s">
        <v>139</v>
      </c>
      <c r="V6620" s="2">
        <v>1240</v>
      </c>
      <c r="W6620" s="2" t="s">
        <v>139</v>
      </c>
      <c r="X6620" s="2">
        <v>49</v>
      </c>
      <c r="Y6620" s="2" t="s">
        <v>139</v>
      </c>
      <c r="Z6620" s="2" t="s">
        <v>3088</v>
      </c>
      <c r="AA6620" s="2" t="s">
        <v>24451</v>
      </c>
      <c r="AB6620" s="2" t="s">
        <v>36436</v>
      </c>
      <c r="AC6620" s="2" t="s">
        <v>139</v>
      </c>
      <c r="AD6620" s="2" t="s">
        <v>139</v>
      </c>
      <c r="AE6620" s="2" t="s">
        <v>139</v>
      </c>
      <c r="AF6620" s="2" t="s">
        <v>24441</v>
      </c>
      <c r="AG6620" s="2" t="s">
        <v>139</v>
      </c>
      <c r="AH6620" s="2" t="s">
        <v>24442</v>
      </c>
      <c r="AI6620" s="2" t="s">
        <v>139</v>
      </c>
      <c r="AJ6620" s="2" t="s">
        <v>36437</v>
      </c>
      <c r="AK6620" s="2" t="s">
        <v>139</v>
      </c>
      <c r="AL6620" s="2" t="s">
        <v>139</v>
      </c>
      <c r="AM6620" s="2" t="s">
        <v>139</v>
      </c>
      <c r="AN6620" s="2" t="s">
        <v>139</v>
      </c>
      <c r="AO6620" s="2">
        <v>32855</v>
      </c>
      <c r="AP6620" s="2" t="s">
        <v>139</v>
      </c>
      <c r="AQ6620" s="2" t="s">
        <v>99</v>
      </c>
      <c r="AR6620" s="2" t="s">
        <v>100</v>
      </c>
    </row>
    <row r="6621" spans="8:44" ht="21" customHeight="1">
      <c r="H6621" s="2">
        <f t="shared" si="214"/>
        <v>6620</v>
      </c>
      <c r="I6621" s="2" t="str">
        <f t="shared" ca="1" si="215"/>
        <v>コンシェルテック6620</v>
      </c>
      <c r="K6621" s="2" t="s">
        <v>59</v>
      </c>
      <c r="L6621" s="2" t="s">
        <v>6500</v>
      </c>
      <c r="M6621" s="4" t="s">
        <v>36438</v>
      </c>
      <c r="N6621" s="2" t="s">
        <v>36439</v>
      </c>
      <c r="O6621" s="2" t="s">
        <v>24446</v>
      </c>
      <c r="P6621" s="2" t="s">
        <v>36440</v>
      </c>
      <c r="Q6621" s="2" t="s">
        <v>99</v>
      </c>
      <c r="R6621" s="2" t="s">
        <v>26987</v>
      </c>
      <c r="S6621" s="2" t="s">
        <v>28154</v>
      </c>
      <c r="T6621" s="2" t="s">
        <v>182</v>
      </c>
      <c r="U6621" s="2" t="s">
        <v>139</v>
      </c>
      <c r="V6621" s="2">
        <v>1250</v>
      </c>
      <c r="W6621" s="2" t="s">
        <v>139</v>
      </c>
      <c r="X6621" s="2">
        <v>49</v>
      </c>
      <c r="Y6621" s="2" t="s">
        <v>139</v>
      </c>
      <c r="Z6621" s="2" t="s">
        <v>1054</v>
      </c>
      <c r="AA6621" s="2" t="s">
        <v>24487</v>
      </c>
      <c r="AB6621" s="2" t="s">
        <v>36441</v>
      </c>
      <c r="AC6621" s="2" t="s">
        <v>139</v>
      </c>
      <c r="AD6621" s="2" t="s">
        <v>139</v>
      </c>
      <c r="AE6621" s="2" t="s">
        <v>139</v>
      </c>
      <c r="AF6621" s="2" t="s">
        <v>24441</v>
      </c>
      <c r="AG6621" s="2" t="s">
        <v>139</v>
      </c>
      <c r="AH6621" s="2" t="s">
        <v>24442</v>
      </c>
      <c r="AI6621" s="2" t="s">
        <v>139</v>
      </c>
      <c r="AJ6621" s="2" t="s">
        <v>36442</v>
      </c>
      <c r="AK6621" s="2" t="s">
        <v>139</v>
      </c>
      <c r="AL6621" s="2" t="s">
        <v>139</v>
      </c>
      <c r="AM6621" s="2" t="s">
        <v>139</v>
      </c>
      <c r="AN6621" s="2" t="s">
        <v>139</v>
      </c>
      <c r="AO6621" s="2">
        <v>32856</v>
      </c>
      <c r="AP6621" s="2" t="s">
        <v>139</v>
      </c>
      <c r="AQ6621" s="2" t="s">
        <v>99</v>
      </c>
      <c r="AR6621" s="2" t="s">
        <v>100</v>
      </c>
    </row>
    <row r="6622" spans="8:44" ht="21" customHeight="1">
      <c r="H6622" s="2">
        <f t="shared" si="214"/>
        <v>6621</v>
      </c>
      <c r="I6622" s="2" t="str">
        <f t="shared" ca="1" si="215"/>
        <v>コンシェルテック6621</v>
      </c>
      <c r="K6622" s="2" t="s">
        <v>59</v>
      </c>
      <c r="L6622" s="2" t="s">
        <v>6500</v>
      </c>
      <c r="M6622" s="4" t="s">
        <v>36443</v>
      </c>
      <c r="N6622" s="2" t="s">
        <v>36444</v>
      </c>
      <c r="O6622" s="2" t="s">
        <v>24446</v>
      </c>
      <c r="P6622" s="2" t="s">
        <v>36445</v>
      </c>
      <c r="Q6622" s="2" t="s">
        <v>99</v>
      </c>
      <c r="R6622" s="2" t="s">
        <v>36446</v>
      </c>
      <c r="S6622" s="2" t="s">
        <v>24508</v>
      </c>
      <c r="T6622" s="2" t="s">
        <v>24450</v>
      </c>
      <c r="U6622" s="2" t="s">
        <v>139</v>
      </c>
      <c r="V6622" s="2">
        <v>1220</v>
      </c>
      <c r="W6622" s="2" t="s">
        <v>139</v>
      </c>
      <c r="X6622" s="2">
        <v>40</v>
      </c>
      <c r="Y6622" s="2" t="s">
        <v>139</v>
      </c>
      <c r="Z6622" s="2" t="s">
        <v>3121</v>
      </c>
      <c r="AA6622" s="2" t="s">
        <v>24451</v>
      </c>
      <c r="AB6622" s="2" t="s">
        <v>13175</v>
      </c>
      <c r="AC6622" s="2" t="s">
        <v>139</v>
      </c>
      <c r="AD6622" s="2" t="s">
        <v>139</v>
      </c>
      <c r="AE6622" s="2" t="s">
        <v>139</v>
      </c>
      <c r="AF6622" s="2" t="s">
        <v>24441</v>
      </c>
      <c r="AG6622" s="2" t="s">
        <v>139</v>
      </c>
      <c r="AH6622" s="2" t="s">
        <v>24442</v>
      </c>
      <c r="AI6622" s="2" t="s">
        <v>139</v>
      </c>
      <c r="AJ6622" s="2" t="s">
        <v>36447</v>
      </c>
      <c r="AK6622" s="2" t="s">
        <v>139</v>
      </c>
      <c r="AL6622" s="2" t="s">
        <v>139</v>
      </c>
      <c r="AM6622" s="2" t="s">
        <v>139</v>
      </c>
      <c r="AN6622" s="2" t="s">
        <v>139</v>
      </c>
      <c r="AO6622" s="2">
        <v>32857</v>
      </c>
      <c r="AP6622" s="2" t="s">
        <v>139</v>
      </c>
      <c r="AQ6622" s="2" t="s">
        <v>99</v>
      </c>
      <c r="AR6622" s="2" t="s">
        <v>100</v>
      </c>
    </row>
    <row r="6623" spans="8:44" ht="21" customHeight="1">
      <c r="H6623" s="2">
        <f t="shared" si="214"/>
        <v>6622</v>
      </c>
      <c r="I6623" s="2" t="str">
        <f t="shared" ca="1" si="215"/>
        <v>コンシェルテック6622</v>
      </c>
      <c r="K6623" s="2" t="s">
        <v>59</v>
      </c>
      <c r="L6623" s="2" t="s">
        <v>6500</v>
      </c>
      <c r="M6623" s="4" t="s">
        <v>36448</v>
      </c>
      <c r="N6623" s="2" t="s">
        <v>36449</v>
      </c>
      <c r="O6623" s="2" t="s">
        <v>24446</v>
      </c>
      <c r="P6623" s="2" t="s">
        <v>36450</v>
      </c>
      <c r="Q6623" s="2" t="s">
        <v>99</v>
      </c>
      <c r="R6623" s="2" t="s">
        <v>36446</v>
      </c>
      <c r="S6623" s="2" t="s">
        <v>27886</v>
      </c>
      <c r="T6623" s="2" t="s">
        <v>3694</v>
      </c>
      <c r="U6623" s="2" t="s">
        <v>139</v>
      </c>
      <c r="V6623" s="2">
        <v>1250</v>
      </c>
      <c r="W6623" s="2" t="s">
        <v>139</v>
      </c>
      <c r="X6623" s="2">
        <v>49</v>
      </c>
      <c r="Y6623" s="2" t="s">
        <v>139</v>
      </c>
      <c r="Z6623" s="2" t="s">
        <v>3088</v>
      </c>
      <c r="AA6623" s="2" t="s">
        <v>24451</v>
      </c>
      <c r="AB6623" s="2" t="s">
        <v>36451</v>
      </c>
      <c r="AC6623" s="2" t="s">
        <v>139</v>
      </c>
      <c r="AD6623" s="2" t="s">
        <v>139</v>
      </c>
      <c r="AE6623" s="2" t="s">
        <v>139</v>
      </c>
      <c r="AF6623" s="2" t="s">
        <v>24441</v>
      </c>
      <c r="AG6623" s="2" t="s">
        <v>139</v>
      </c>
      <c r="AH6623" s="2" t="s">
        <v>24442</v>
      </c>
      <c r="AI6623" s="2" t="s">
        <v>139</v>
      </c>
      <c r="AJ6623" s="2" t="s">
        <v>36452</v>
      </c>
      <c r="AK6623" s="2" t="s">
        <v>139</v>
      </c>
      <c r="AL6623" s="2" t="s">
        <v>139</v>
      </c>
      <c r="AM6623" s="2" t="s">
        <v>139</v>
      </c>
      <c r="AN6623" s="2" t="s">
        <v>139</v>
      </c>
      <c r="AO6623" s="2">
        <v>32858</v>
      </c>
      <c r="AP6623" s="2" t="s">
        <v>139</v>
      </c>
      <c r="AQ6623" s="2" t="s">
        <v>99</v>
      </c>
      <c r="AR6623" s="2" t="s">
        <v>100</v>
      </c>
    </row>
    <row r="6624" spans="8:44" ht="21" customHeight="1">
      <c r="H6624" s="2">
        <f t="shared" si="214"/>
        <v>6623</v>
      </c>
      <c r="I6624" s="2" t="str">
        <f t="shared" ca="1" si="215"/>
        <v>コンシェルテック6623</v>
      </c>
      <c r="K6624" s="2" t="s">
        <v>59</v>
      </c>
      <c r="L6624" s="2" t="s">
        <v>6500</v>
      </c>
      <c r="M6624" s="4" t="s">
        <v>36453</v>
      </c>
      <c r="N6624" s="2" t="s">
        <v>36449</v>
      </c>
      <c r="O6624" s="2" t="s">
        <v>24446</v>
      </c>
      <c r="P6624" s="2" t="s">
        <v>36454</v>
      </c>
      <c r="Q6624" s="2" t="s">
        <v>99</v>
      </c>
      <c r="R6624" s="2" t="s">
        <v>36446</v>
      </c>
      <c r="S6624" s="2" t="s">
        <v>27886</v>
      </c>
      <c r="T6624" s="2" t="s">
        <v>3694</v>
      </c>
      <c r="U6624" s="2" t="s">
        <v>139</v>
      </c>
      <c r="V6624" s="2">
        <v>1250</v>
      </c>
      <c r="W6624" s="2" t="s">
        <v>139</v>
      </c>
      <c r="X6624" s="2">
        <v>49</v>
      </c>
      <c r="Y6624" s="2" t="s">
        <v>139</v>
      </c>
      <c r="Z6624" s="2" t="s">
        <v>3121</v>
      </c>
      <c r="AA6624" s="2" t="s">
        <v>24451</v>
      </c>
      <c r="AB6624" s="2" t="s">
        <v>36451</v>
      </c>
      <c r="AC6624" s="2" t="s">
        <v>139</v>
      </c>
      <c r="AD6624" s="2" t="s">
        <v>139</v>
      </c>
      <c r="AE6624" s="2" t="s">
        <v>139</v>
      </c>
      <c r="AF6624" s="2" t="s">
        <v>24441</v>
      </c>
      <c r="AG6624" s="2" t="s">
        <v>139</v>
      </c>
      <c r="AH6624" s="2" t="s">
        <v>24442</v>
      </c>
      <c r="AI6624" s="2" t="s">
        <v>139</v>
      </c>
      <c r="AJ6624" s="2" t="s">
        <v>36455</v>
      </c>
      <c r="AK6624" s="2" t="s">
        <v>139</v>
      </c>
      <c r="AL6624" s="2" t="s">
        <v>139</v>
      </c>
      <c r="AM6624" s="2" t="s">
        <v>139</v>
      </c>
      <c r="AN6624" s="2" t="s">
        <v>139</v>
      </c>
      <c r="AO6624" s="2">
        <v>32859</v>
      </c>
      <c r="AP6624" s="2" t="s">
        <v>139</v>
      </c>
      <c r="AQ6624" s="2" t="s">
        <v>99</v>
      </c>
      <c r="AR6624" s="2" t="s">
        <v>100</v>
      </c>
    </row>
    <row r="6625" spans="8:44" ht="21" customHeight="1">
      <c r="H6625" s="2">
        <f t="shared" si="214"/>
        <v>6624</v>
      </c>
      <c r="I6625" s="2" t="str">
        <f t="shared" ca="1" si="215"/>
        <v>コンシェルテック6624</v>
      </c>
      <c r="K6625" s="2" t="s">
        <v>59</v>
      </c>
      <c r="L6625" s="2" t="s">
        <v>6500</v>
      </c>
      <c r="M6625" s="4" t="s">
        <v>36456</v>
      </c>
      <c r="N6625" s="2" t="s">
        <v>36444</v>
      </c>
      <c r="O6625" s="2" t="s">
        <v>24446</v>
      </c>
      <c r="P6625" s="2" t="s">
        <v>36457</v>
      </c>
      <c r="Q6625" s="2" t="s">
        <v>99</v>
      </c>
      <c r="R6625" s="2" t="s">
        <v>36446</v>
      </c>
      <c r="S6625" s="2" t="s">
        <v>24508</v>
      </c>
      <c r="T6625" s="2" t="s">
        <v>24450</v>
      </c>
      <c r="U6625" s="2" t="s">
        <v>139</v>
      </c>
      <c r="V6625" s="2">
        <v>1150</v>
      </c>
      <c r="W6625" s="2" t="s">
        <v>139</v>
      </c>
      <c r="X6625" s="2">
        <v>39</v>
      </c>
      <c r="Y6625" s="2" t="s">
        <v>139</v>
      </c>
      <c r="Z6625" s="2" t="s">
        <v>3121</v>
      </c>
      <c r="AA6625" s="2" t="s">
        <v>24451</v>
      </c>
      <c r="AB6625" s="2" t="s">
        <v>13175</v>
      </c>
      <c r="AC6625" s="2" t="s">
        <v>139</v>
      </c>
      <c r="AD6625" s="2" t="s">
        <v>139</v>
      </c>
      <c r="AE6625" s="2" t="s">
        <v>139</v>
      </c>
      <c r="AF6625" s="2" t="s">
        <v>24441</v>
      </c>
      <c r="AG6625" s="2" t="s">
        <v>139</v>
      </c>
      <c r="AH6625" s="2" t="s">
        <v>24442</v>
      </c>
      <c r="AI6625" s="2" t="s">
        <v>139</v>
      </c>
      <c r="AJ6625" s="2" t="s">
        <v>27457</v>
      </c>
      <c r="AK6625" s="2" t="s">
        <v>139</v>
      </c>
      <c r="AL6625" s="2" t="s">
        <v>139</v>
      </c>
      <c r="AM6625" s="2" t="s">
        <v>139</v>
      </c>
      <c r="AN6625" s="2" t="s">
        <v>139</v>
      </c>
      <c r="AO6625" s="2">
        <v>32860</v>
      </c>
      <c r="AP6625" s="2" t="s">
        <v>139</v>
      </c>
      <c r="AQ6625" s="2" t="s">
        <v>99</v>
      </c>
      <c r="AR6625" s="2" t="s">
        <v>100</v>
      </c>
    </row>
    <row r="6626" spans="8:44" ht="21" customHeight="1">
      <c r="H6626" s="2">
        <f t="shared" si="214"/>
        <v>6625</v>
      </c>
      <c r="I6626" s="2" t="str">
        <f t="shared" ca="1" si="215"/>
        <v>コンシェルテック6625</v>
      </c>
      <c r="K6626" s="2" t="s">
        <v>59</v>
      </c>
      <c r="L6626" s="2" t="s">
        <v>6500</v>
      </c>
      <c r="M6626" s="4" t="s">
        <v>36458</v>
      </c>
      <c r="N6626" s="2" t="s">
        <v>33822</v>
      </c>
      <c r="O6626" s="2" t="s">
        <v>24533</v>
      </c>
      <c r="P6626" s="2" t="s">
        <v>33823</v>
      </c>
      <c r="Q6626" s="2" t="s">
        <v>99</v>
      </c>
      <c r="R6626" s="2" t="s">
        <v>33824</v>
      </c>
      <c r="S6626" s="2" t="s">
        <v>27196</v>
      </c>
      <c r="T6626" s="2" t="s">
        <v>3694</v>
      </c>
      <c r="U6626" s="2" t="s">
        <v>139</v>
      </c>
      <c r="V6626" s="2">
        <v>1430</v>
      </c>
      <c r="W6626" s="2" t="s">
        <v>139</v>
      </c>
      <c r="X6626" s="2">
        <v>35</v>
      </c>
      <c r="Y6626" s="2" t="s">
        <v>139</v>
      </c>
      <c r="Z6626" s="2" t="s">
        <v>3088</v>
      </c>
      <c r="AA6626" s="2" t="s">
        <v>24451</v>
      </c>
      <c r="AB6626" s="2" t="s">
        <v>33825</v>
      </c>
      <c r="AC6626" s="2" t="s">
        <v>139</v>
      </c>
      <c r="AD6626" s="2" t="s">
        <v>139</v>
      </c>
      <c r="AE6626" s="2" t="s">
        <v>139</v>
      </c>
      <c r="AF6626" s="2" t="s">
        <v>24441</v>
      </c>
      <c r="AG6626" s="2" t="s">
        <v>139</v>
      </c>
      <c r="AH6626" s="2" t="s">
        <v>24442</v>
      </c>
      <c r="AI6626" s="2" t="s">
        <v>139</v>
      </c>
      <c r="AJ6626" s="2" t="s">
        <v>24550</v>
      </c>
      <c r="AK6626" s="2" t="s">
        <v>139</v>
      </c>
      <c r="AL6626" s="2" t="s">
        <v>139</v>
      </c>
      <c r="AM6626" s="2" t="s">
        <v>139</v>
      </c>
      <c r="AN6626" s="2" t="s">
        <v>139</v>
      </c>
      <c r="AO6626" s="2">
        <v>32861</v>
      </c>
      <c r="AP6626" s="2" t="s">
        <v>139</v>
      </c>
      <c r="AQ6626" s="2" t="s">
        <v>99</v>
      </c>
      <c r="AR6626" s="2" t="s">
        <v>100</v>
      </c>
    </row>
    <row r="6627" spans="8:44" ht="21" customHeight="1">
      <c r="H6627" s="2">
        <f t="shared" si="214"/>
        <v>6626</v>
      </c>
      <c r="I6627" s="2" t="str">
        <f t="shared" ca="1" si="215"/>
        <v>コンシェルテック6626</v>
      </c>
      <c r="K6627" s="2" t="s">
        <v>59</v>
      </c>
      <c r="L6627" s="2" t="s">
        <v>6500</v>
      </c>
      <c r="M6627" s="4" t="s">
        <v>36459</v>
      </c>
      <c r="N6627" s="2" t="s">
        <v>36439</v>
      </c>
      <c r="O6627" s="2" t="s">
        <v>24446</v>
      </c>
      <c r="P6627" s="2" t="s">
        <v>36460</v>
      </c>
      <c r="Q6627" s="2" t="s">
        <v>99</v>
      </c>
      <c r="R6627" s="2" t="s">
        <v>26987</v>
      </c>
      <c r="S6627" s="2" t="s">
        <v>34632</v>
      </c>
      <c r="T6627" s="2" t="s">
        <v>182</v>
      </c>
      <c r="U6627" s="2" t="s">
        <v>139</v>
      </c>
      <c r="V6627" s="2">
        <v>1250</v>
      </c>
      <c r="W6627" s="2" t="s">
        <v>139</v>
      </c>
      <c r="X6627" s="2">
        <v>49</v>
      </c>
      <c r="Y6627" s="2" t="s">
        <v>139</v>
      </c>
      <c r="Z6627" s="2" t="s">
        <v>3088</v>
      </c>
      <c r="AA6627" s="2" t="s">
        <v>24451</v>
      </c>
      <c r="AB6627" s="2" t="s">
        <v>36441</v>
      </c>
      <c r="AC6627" s="2" t="s">
        <v>139</v>
      </c>
      <c r="AD6627" s="2" t="s">
        <v>139</v>
      </c>
      <c r="AE6627" s="2" t="s">
        <v>139</v>
      </c>
      <c r="AF6627" s="2" t="s">
        <v>24441</v>
      </c>
      <c r="AG6627" s="2" t="s">
        <v>139</v>
      </c>
      <c r="AH6627" s="2" t="s">
        <v>24442</v>
      </c>
      <c r="AI6627" s="2" t="s">
        <v>139</v>
      </c>
      <c r="AJ6627" s="2" t="s">
        <v>36461</v>
      </c>
      <c r="AK6627" s="2" t="s">
        <v>139</v>
      </c>
      <c r="AL6627" s="2" t="s">
        <v>139</v>
      </c>
      <c r="AM6627" s="2" t="s">
        <v>139</v>
      </c>
      <c r="AN6627" s="2" t="s">
        <v>139</v>
      </c>
      <c r="AO6627" s="2">
        <v>32862</v>
      </c>
      <c r="AP6627" s="2" t="s">
        <v>139</v>
      </c>
      <c r="AQ6627" s="2" t="s">
        <v>99</v>
      </c>
      <c r="AR6627" s="2" t="s">
        <v>100</v>
      </c>
    </row>
    <row r="6628" spans="8:44" ht="21" customHeight="1">
      <c r="H6628" s="2">
        <f t="shared" si="214"/>
        <v>6627</v>
      </c>
      <c r="I6628" s="2" t="str">
        <f t="shared" ca="1" si="215"/>
        <v>コンシェルテック6627</v>
      </c>
      <c r="K6628" s="2" t="s">
        <v>59</v>
      </c>
      <c r="L6628" s="2" t="s">
        <v>6500</v>
      </c>
      <c r="M6628" s="4" t="s">
        <v>36462</v>
      </c>
      <c r="N6628" s="2" t="s">
        <v>36463</v>
      </c>
      <c r="O6628" s="2" t="s">
        <v>24533</v>
      </c>
      <c r="P6628" s="2" t="s">
        <v>36464</v>
      </c>
      <c r="Q6628" s="2" t="s">
        <v>102</v>
      </c>
      <c r="R6628" s="2" t="s">
        <v>25373</v>
      </c>
      <c r="S6628" s="2" t="s">
        <v>32388</v>
      </c>
      <c r="T6628" s="2" t="s">
        <v>3694</v>
      </c>
      <c r="U6628" s="2" t="s">
        <v>139</v>
      </c>
      <c r="V6628" s="2">
        <v>1500</v>
      </c>
      <c r="W6628" s="2" t="s">
        <v>139</v>
      </c>
      <c r="X6628" s="2">
        <v>48</v>
      </c>
      <c r="Y6628" s="2" t="s">
        <v>139</v>
      </c>
      <c r="Z6628" s="2" t="s">
        <v>1054</v>
      </c>
      <c r="AA6628" s="2" t="s">
        <v>24487</v>
      </c>
      <c r="AB6628" s="2" t="s">
        <v>13161</v>
      </c>
      <c r="AC6628" s="2" t="s">
        <v>139</v>
      </c>
      <c r="AD6628" s="2" t="s">
        <v>139</v>
      </c>
      <c r="AE6628" s="2" t="s">
        <v>139</v>
      </c>
      <c r="AF6628" s="2" t="s">
        <v>24441</v>
      </c>
      <c r="AG6628" s="2" t="s">
        <v>139</v>
      </c>
      <c r="AH6628" s="2" t="s">
        <v>24442</v>
      </c>
      <c r="AI6628" s="2" t="s">
        <v>139</v>
      </c>
      <c r="AJ6628" s="2" t="s">
        <v>36465</v>
      </c>
      <c r="AK6628" s="2" t="s">
        <v>139</v>
      </c>
      <c r="AL6628" s="2" t="s">
        <v>139</v>
      </c>
      <c r="AM6628" s="2" t="s">
        <v>139</v>
      </c>
      <c r="AN6628" s="2" t="s">
        <v>139</v>
      </c>
      <c r="AO6628" s="2">
        <v>32863</v>
      </c>
      <c r="AP6628" s="2" t="s">
        <v>139</v>
      </c>
      <c r="AQ6628" s="2" t="s">
        <v>102</v>
      </c>
      <c r="AR6628" s="2" t="s">
        <v>100</v>
      </c>
    </row>
    <row r="6629" spans="8:44" ht="21" customHeight="1">
      <c r="H6629" s="2">
        <f t="shared" si="214"/>
        <v>6628</v>
      </c>
      <c r="I6629" s="2" t="str">
        <f t="shared" ca="1" si="215"/>
        <v>コンシェルテック6628</v>
      </c>
      <c r="K6629" s="2" t="s">
        <v>59</v>
      </c>
      <c r="L6629" s="2" t="s">
        <v>6500</v>
      </c>
      <c r="M6629" s="4" t="s">
        <v>36466</v>
      </c>
      <c r="N6629" s="2" t="s">
        <v>36467</v>
      </c>
      <c r="O6629" s="2" t="s">
        <v>24446</v>
      </c>
      <c r="P6629" s="2" t="s">
        <v>36468</v>
      </c>
      <c r="Q6629" s="2" t="s">
        <v>99</v>
      </c>
      <c r="R6629" s="2" t="s">
        <v>6522</v>
      </c>
      <c r="S6629" s="2" t="s">
        <v>24595</v>
      </c>
      <c r="T6629" s="2" t="s">
        <v>24450</v>
      </c>
      <c r="U6629" s="2" t="s">
        <v>139</v>
      </c>
      <c r="V6629" s="2">
        <v>1300</v>
      </c>
      <c r="W6629" s="2" t="s">
        <v>139</v>
      </c>
      <c r="X6629" s="2">
        <v>49</v>
      </c>
      <c r="Y6629" s="2" t="s">
        <v>139</v>
      </c>
      <c r="Z6629" s="2" t="s">
        <v>1054</v>
      </c>
      <c r="AA6629" s="2" t="s">
        <v>24451</v>
      </c>
      <c r="AB6629" s="2" t="s">
        <v>36469</v>
      </c>
      <c r="AC6629" s="2" t="s">
        <v>139</v>
      </c>
      <c r="AD6629" s="2" t="s">
        <v>139</v>
      </c>
      <c r="AE6629" s="2" t="s">
        <v>139</v>
      </c>
      <c r="AF6629" s="2" t="s">
        <v>24441</v>
      </c>
      <c r="AG6629" s="2" t="s">
        <v>139</v>
      </c>
      <c r="AH6629" s="2" t="s">
        <v>24442</v>
      </c>
      <c r="AI6629" s="2" t="s">
        <v>139</v>
      </c>
      <c r="AJ6629" s="2" t="s">
        <v>36470</v>
      </c>
      <c r="AK6629" s="2" t="s">
        <v>139</v>
      </c>
      <c r="AL6629" s="2" t="s">
        <v>139</v>
      </c>
      <c r="AM6629" s="2" t="s">
        <v>139</v>
      </c>
      <c r="AN6629" s="2" t="s">
        <v>139</v>
      </c>
      <c r="AO6629" s="2">
        <v>32864</v>
      </c>
      <c r="AP6629" s="2" t="s">
        <v>139</v>
      </c>
      <c r="AQ6629" s="2" t="s">
        <v>99</v>
      </c>
      <c r="AR6629" s="2" t="s">
        <v>100</v>
      </c>
    </row>
    <row r="6630" spans="8:44" ht="21" customHeight="1">
      <c r="H6630" s="2">
        <f t="shared" si="214"/>
        <v>6629</v>
      </c>
      <c r="I6630" s="2" t="str">
        <f t="shared" ca="1" si="215"/>
        <v>コンシェルテック6629</v>
      </c>
      <c r="K6630" s="2" t="s">
        <v>59</v>
      </c>
      <c r="L6630" s="2" t="s">
        <v>6500</v>
      </c>
      <c r="M6630" s="4" t="s">
        <v>36471</v>
      </c>
      <c r="N6630" s="2" t="s">
        <v>33822</v>
      </c>
      <c r="O6630" s="2" t="s">
        <v>24533</v>
      </c>
      <c r="P6630" s="2" t="s">
        <v>36431</v>
      </c>
      <c r="Q6630" s="2" t="s">
        <v>99</v>
      </c>
      <c r="R6630" s="2" t="s">
        <v>33824</v>
      </c>
      <c r="S6630" s="2" t="s">
        <v>27196</v>
      </c>
      <c r="T6630" s="2" t="s">
        <v>3694</v>
      </c>
      <c r="U6630" s="2" t="s">
        <v>139</v>
      </c>
      <c r="V6630" s="2">
        <v>1450</v>
      </c>
      <c r="W6630" s="2" t="s">
        <v>139</v>
      </c>
      <c r="X6630" s="2">
        <v>35</v>
      </c>
      <c r="Y6630" s="2" t="s">
        <v>139</v>
      </c>
      <c r="Z6630" s="2" t="s">
        <v>1054</v>
      </c>
      <c r="AA6630" s="2" t="s">
        <v>24451</v>
      </c>
      <c r="AB6630" s="2" t="s">
        <v>33825</v>
      </c>
      <c r="AC6630" s="2" t="s">
        <v>139</v>
      </c>
      <c r="AD6630" s="2" t="s">
        <v>139</v>
      </c>
      <c r="AE6630" s="2" t="s">
        <v>139</v>
      </c>
      <c r="AF6630" s="2" t="s">
        <v>24441</v>
      </c>
      <c r="AG6630" s="2" t="s">
        <v>139</v>
      </c>
      <c r="AH6630" s="2" t="s">
        <v>24442</v>
      </c>
      <c r="AI6630" s="2" t="s">
        <v>139</v>
      </c>
      <c r="AJ6630" s="2" t="s">
        <v>36472</v>
      </c>
      <c r="AK6630" s="2" t="s">
        <v>139</v>
      </c>
      <c r="AL6630" s="2" t="s">
        <v>139</v>
      </c>
      <c r="AM6630" s="2" t="s">
        <v>139</v>
      </c>
      <c r="AN6630" s="2" t="s">
        <v>139</v>
      </c>
      <c r="AO6630" s="2">
        <v>32865</v>
      </c>
      <c r="AP6630" s="2" t="s">
        <v>139</v>
      </c>
      <c r="AQ6630" s="2" t="s">
        <v>99</v>
      </c>
      <c r="AR6630" s="2" t="s">
        <v>100</v>
      </c>
    </row>
    <row r="6631" spans="8:44" ht="21" customHeight="1">
      <c r="H6631" s="2">
        <f t="shared" si="214"/>
        <v>6630</v>
      </c>
      <c r="I6631" s="2" t="str">
        <f t="shared" ca="1" si="215"/>
        <v>コンシェルテック6630</v>
      </c>
      <c r="K6631" s="2" t="s">
        <v>59</v>
      </c>
      <c r="L6631" s="2" t="s">
        <v>6500</v>
      </c>
      <c r="M6631" s="4" t="s">
        <v>36473</v>
      </c>
      <c r="N6631" s="2" t="s">
        <v>36474</v>
      </c>
      <c r="O6631" s="2" t="s">
        <v>24446</v>
      </c>
      <c r="P6631" s="2" t="s">
        <v>36475</v>
      </c>
      <c r="Q6631" s="2" t="s">
        <v>103</v>
      </c>
      <c r="R6631" s="2" t="s">
        <v>25285</v>
      </c>
      <c r="S6631" s="2" t="s">
        <v>36476</v>
      </c>
      <c r="T6631" s="2" t="s">
        <v>24450</v>
      </c>
      <c r="U6631" s="2" t="s">
        <v>139</v>
      </c>
      <c r="V6631" s="2">
        <v>1200</v>
      </c>
      <c r="W6631" s="2" t="s">
        <v>139</v>
      </c>
      <c r="X6631" s="2">
        <v>49</v>
      </c>
      <c r="Y6631" s="2" t="s">
        <v>139</v>
      </c>
      <c r="Z6631" s="2" t="s">
        <v>3088</v>
      </c>
      <c r="AA6631" s="2" t="s">
        <v>24487</v>
      </c>
      <c r="AB6631" s="2" t="s">
        <v>14233</v>
      </c>
      <c r="AC6631" s="2" t="s">
        <v>139</v>
      </c>
      <c r="AD6631" s="2" t="s">
        <v>139</v>
      </c>
      <c r="AE6631" s="2" t="s">
        <v>139</v>
      </c>
      <c r="AF6631" s="2" t="s">
        <v>24441</v>
      </c>
      <c r="AG6631" s="2" t="s">
        <v>139</v>
      </c>
      <c r="AH6631" s="2" t="s">
        <v>24442</v>
      </c>
      <c r="AI6631" s="2" t="s">
        <v>139</v>
      </c>
      <c r="AJ6631" s="2" t="s">
        <v>36477</v>
      </c>
      <c r="AK6631" s="2" t="s">
        <v>139</v>
      </c>
      <c r="AL6631" s="2" t="s">
        <v>139</v>
      </c>
      <c r="AM6631" s="2" t="s">
        <v>139</v>
      </c>
      <c r="AN6631" s="2" t="s">
        <v>139</v>
      </c>
      <c r="AO6631" s="2">
        <v>32866</v>
      </c>
      <c r="AP6631" s="2" t="s">
        <v>139</v>
      </c>
      <c r="AQ6631" s="2" t="s">
        <v>103</v>
      </c>
      <c r="AR6631" s="2" t="s">
        <v>100</v>
      </c>
    </row>
    <row r="6632" spans="8:44" ht="21" customHeight="1">
      <c r="H6632" s="2">
        <f t="shared" si="214"/>
        <v>6631</v>
      </c>
      <c r="I6632" s="2" t="str">
        <f t="shared" ca="1" si="215"/>
        <v>コンシェルテック6631</v>
      </c>
      <c r="K6632" s="2" t="s">
        <v>59</v>
      </c>
      <c r="L6632" s="2" t="s">
        <v>6500</v>
      </c>
      <c r="M6632" s="4" t="s">
        <v>36478</v>
      </c>
      <c r="N6632" s="2" t="s">
        <v>25210</v>
      </c>
      <c r="O6632" s="2" t="s">
        <v>24446</v>
      </c>
      <c r="P6632" s="2" t="s">
        <v>36479</v>
      </c>
      <c r="Q6632" s="2" t="s">
        <v>103</v>
      </c>
      <c r="R6632" s="2" t="s">
        <v>25279</v>
      </c>
      <c r="S6632" s="2" t="s">
        <v>36480</v>
      </c>
      <c r="T6632" s="2" t="s">
        <v>24450</v>
      </c>
      <c r="U6632" s="2" t="s">
        <v>139</v>
      </c>
      <c r="V6632" s="2">
        <v>1280</v>
      </c>
      <c r="W6632" s="2" t="s">
        <v>139</v>
      </c>
      <c r="X6632" s="2">
        <v>45</v>
      </c>
      <c r="Y6632" s="2" t="s">
        <v>139</v>
      </c>
      <c r="Z6632" s="2" t="s">
        <v>3088</v>
      </c>
      <c r="AA6632" s="2" t="s">
        <v>24451</v>
      </c>
      <c r="AB6632" s="2" t="s">
        <v>25281</v>
      </c>
      <c r="AC6632" s="2" t="s">
        <v>139</v>
      </c>
      <c r="AD6632" s="2" t="s">
        <v>139</v>
      </c>
      <c r="AE6632" s="2" t="s">
        <v>139</v>
      </c>
      <c r="AF6632" s="2" t="s">
        <v>24441</v>
      </c>
      <c r="AG6632" s="2" t="s">
        <v>139</v>
      </c>
      <c r="AH6632" s="2" t="s">
        <v>24442</v>
      </c>
      <c r="AI6632" s="2" t="s">
        <v>139</v>
      </c>
      <c r="AJ6632" s="2" t="s">
        <v>36481</v>
      </c>
      <c r="AK6632" s="2" t="s">
        <v>139</v>
      </c>
      <c r="AL6632" s="2" t="s">
        <v>139</v>
      </c>
      <c r="AM6632" s="2" t="s">
        <v>139</v>
      </c>
      <c r="AN6632" s="2" t="s">
        <v>139</v>
      </c>
      <c r="AO6632" s="2">
        <v>32867</v>
      </c>
      <c r="AP6632" s="2" t="s">
        <v>139</v>
      </c>
      <c r="AQ6632" s="2" t="s">
        <v>103</v>
      </c>
      <c r="AR6632" s="2" t="s">
        <v>100</v>
      </c>
    </row>
    <row r="6633" spans="8:44" ht="21" customHeight="1">
      <c r="H6633" s="2">
        <f t="shared" si="214"/>
        <v>6632</v>
      </c>
      <c r="I6633" s="2" t="str">
        <f t="shared" ca="1" si="215"/>
        <v>コンシェルテック6632</v>
      </c>
      <c r="K6633" s="2" t="s">
        <v>59</v>
      </c>
      <c r="L6633" s="2" t="s">
        <v>6500</v>
      </c>
      <c r="M6633" s="4" t="s">
        <v>36482</v>
      </c>
      <c r="N6633" s="2" t="s">
        <v>36483</v>
      </c>
      <c r="O6633" s="2" t="s">
        <v>24446</v>
      </c>
      <c r="P6633" s="2" t="s">
        <v>36484</v>
      </c>
      <c r="Q6633" s="2" t="s">
        <v>103</v>
      </c>
      <c r="R6633" s="2" t="s">
        <v>25285</v>
      </c>
      <c r="S6633" s="2" t="s">
        <v>24595</v>
      </c>
      <c r="T6633" s="2" t="s">
        <v>24450</v>
      </c>
      <c r="U6633" s="2" t="s">
        <v>139</v>
      </c>
      <c r="V6633" s="2">
        <v>1500</v>
      </c>
      <c r="W6633" s="2" t="s">
        <v>139</v>
      </c>
      <c r="X6633" s="2">
        <v>35</v>
      </c>
      <c r="Y6633" s="2" t="s">
        <v>139</v>
      </c>
      <c r="Z6633" s="2" t="s">
        <v>3088</v>
      </c>
      <c r="AA6633" s="2" t="s">
        <v>24451</v>
      </c>
      <c r="AB6633" s="2" t="s">
        <v>14233</v>
      </c>
      <c r="AC6633" s="2" t="s">
        <v>139</v>
      </c>
      <c r="AD6633" s="2" t="s">
        <v>139</v>
      </c>
      <c r="AE6633" s="2" t="s">
        <v>139</v>
      </c>
      <c r="AF6633" s="2" t="s">
        <v>24441</v>
      </c>
      <c r="AG6633" s="2" t="s">
        <v>139</v>
      </c>
      <c r="AH6633" s="2" t="s">
        <v>24442</v>
      </c>
      <c r="AI6633" s="2" t="s">
        <v>139</v>
      </c>
      <c r="AJ6633" s="2" t="s">
        <v>36485</v>
      </c>
      <c r="AK6633" s="2" t="s">
        <v>139</v>
      </c>
      <c r="AL6633" s="2" t="s">
        <v>139</v>
      </c>
      <c r="AM6633" s="2" t="s">
        <v>139</v>
      </c>
      <c r="AN6633" s="2" t="s">
        <v>139</v>
      </c>
      <c r="AO6633" s="2">
        <v>32868</v>
      </c>
      <c r="AP6633" s="2" t="s">
        <v>139</v>
      </c>
      <c r="AQ6633" s="2" t="s">
        <v>103</v>
      </c>
      <c r="AR6633" s="2" t="s">
        <v>100</v>
      </c>
    </row>
    <row r="6634" spans="8:44" ht="21" customHeight="1">
      <c r="H6634" s="2">
        <f t="shared" si="214"/>
        <v>6633</v>
      </c>
      <c r="I6634" s="2" t="str">
        <f t="shared" ca="1" si="215"/>
        <v>コンシェルテック6633</v>
      </c>
      <c r="K6634" s="2" t="s">
        <v>59</v>
      </c>
      <c r="L6634" s="2" t="s">
        <v>6500</v>
      </c>
      <c r="M6634" s="4" t="s">
        <v>36486</v>
      </c>
      <c r="N6634" s="2" t="s">
        <v>26580</v>
      </c>
      <c r="O6634" s="2" t="s">
        <v>24446</v>
      </c>
      <c r="P6634" s="2" t="s">
        <v>36487</v>
      </c>
      <c r="Q6634" s="2" t="s">
        <v>103</v>
      </c>
      <c r="R6634" s="2" t="s">
        <v>29808</v>
      </c>
      <c r="S6634" s="2" t="s">
        <v>24555</v>
      </c>
      <c r="T6634" s="2" t="s">
        <v>24450</v>
      </c>
      <c r="U6634" s="2" t="s">
        <v>139</v>
      </c>
      <c r="V6634" s="2">
        <v>1400</v>
      </c>
      <c r="W6634" s="2" t="s">
        <v>139</v>
      </c>
      <c r="X6634" s="2">
        <v>39</v>
      </c>
      <c r="Y6634" s="2" t="s">
        <v>139</v>
      </c>
      <c r="Z6634" s="2" t="s">
        <v>3121</v>
      </c>
      <c r="AA6634" s="2" t="s">
        <v>24487</v>
      </c>
      <c r="AB6634" s="2" t="s">
        <v>25191</v>
      </c>
      <c r="AC6634" s="2" t="s">
        <v>139</v>
      </c>
      <c r="AD6634" s="2" t="s">
        <v>139</v>
      </c>
      <c r="AE6634" s="2" t="s">
        <v>139</v>
      </c>
      <c r="AF6634" s="2" t="s">
        <v>24441</v>
      </c>
      <c r="AG6634" s="2" t="s">
        <v>139</v>
      </c>
      <c r="AH6634" s="2" t="s">
        <v>24442</v>
      </c>
      <c r="AI6634" s="2" t="s">
        <v>139</v>
      </c>
      <c r="AJ6634" s="2" t="s">
        <v>36488</v>
      </c>
      <c r="AK6634" s="2" t="s">
        <v>139</v>
      </c>
      <c r="AL6634" s="2" t="s">
        <v>139</v>
      </c>
      <c r="AM6634" s="2" t="s">
        <v>139</v>
      </c>
      <c r="AN6634" s="2" t="s">
        <v>139</v>
      </c>
      <c r="AO6634" s="2">
        <v>32871</v>
      </c>
      <c r="AP6634" s="2" t="s">
        <v>139</v>
      </c>
      <c r="AQ6634" s="2" t="s">
        <v>103</v>
      </c>
      <c r="AR6634" s="2" t="s">
        <v>100</v>
      </c>
    </row>
    <row r="6635" spans="8:44" ht="21" customHeight="1">
      <c r="H6635" s="2">
        <f t="shared" si="214"/>
        <v>6634</v>
      </c>
      <c r="I6635" s="2" t="str">
        <f t="shared" ca="1" si="215"/>
        <v>コンシェルテック6634</v>
      </c>
      <c r="K6635" s="2" t="s">
        <v>59</v>
      </c>
      <c r="L6635" s="2" t="s">
        <v>6500</v>
      </c>
      <c r="M6635" s="4" t="s">
        <v>36489</v>
      </c>
      <c r="N6635" s="2" t="s">
        <v>36490</v>
      </c>
      <c r="O6635" s="2" t="s">
        <v>24446</v>
      </c>
      <c r="P6635" s="2" t="s">
        <v>36491</v>
      </c>
      <c r="Q6635" s="2" t="s">
        <v>103</v>
      </c>
      <c r="R6635" s="2" t="s">
        <v>25189</v>
      </c>
      <c r="S6635" s="2" t="s">
        <v>27196</v>
      </c>
      <c r="T6635" s="2" t="s">
        <v>3694</v>
      </c>
      <c r="U6635" s="2" t="s">
        <v>139</v>
      </c>
      <c r="V6635" s="2">
        <v>1280</v>
      </c>
      <c r="W6635" s="2" t="s">
        <v>139</v>
      </c>
      <c r="X6635" s="2">
        <v>49</v>
      </c>
      <c r="Y6635" s="2" t="s">
        <v>139</v>
      </c>
      <c r="Z6635" s="2" t="s">
        <v>1054</v>
      </c>
      <c r="AA6635" s="2" t="s">
        <v>24451</v>
      </c>
      <c r="AB6635" s="2" t="s">
        <v>31544</v>
      </c>
      <c r="AC6635" s="2" t="s">
        <v>139</v>
      </c>
      <c r="AD6635" s="2" t="s">
        <v>139</v>
      </c>
      <c r="AE6635" s="2" t="s">
        <v>139</v>
      </c>
      <c r="AF6635" s="2" t="s">
        <v>24441</v>
      </c>
      <c r="AG6635" s="2" t="s">
        <v>139</v>
      </c>
      <c r="AH6635" s="2" t="s">
        <v>24442</v>
      </c>
      <c r="AI6635" s="2" t="s">
        <v>139</v>
      </c>
      <c r="AJ6635" s="2" t="s">
        <v>36492</v>
      </c>
      <c r="AK6635" s="2" t="s">
        <v>139</v>
      </c>
      <c r="AL6635" s="2" t="s">
        <v>139</v>
      </c>
      <c r="AM6635" s="2" t="s">
        <v>139</v>
      </c>
      <c r="AN6635" s="2" t="s">
        <v>139</v>
      </c>
      <c r="AO6635" s="2">
        <v>32872</v>
      </c>
      <c r="AP6635" s="2" t="s">
        <v>139</v>
      </c>
      <c r="AQ6635" s="2" t="s">
        <v>103</v>
      </c>
      <c r="AR6635" s="2" t="s">
        <v>100</v>
      </c>
    </row>
    <row r="6636" spans="8:44" ht="21" customHeight="1">
      <c r="H6636" s="2">
        <f t="shared" si="214"/>
        <v>6635</v>
      </c>
      <c r="I6636" s="2" t="str">
        <f t="shared" ca="1" si="215"/>
        <v>コンシェルテック6635</v>
      </c>
      <c r="K6636" s="2" t="s">
        <v>59</v>
      </c>
      <c r="L6636" s="2" t="s">
        <v>6500</v>
      </c>
      <c r="M6636" s="4" t="s">
        <v>36493</v>
      </c>
      <c r="N6636" s="2" t="s">
        <v>26580</v>
      </c>
      <c r="O6636" s="2" t="s">
        <v>24446</v>
      </c>
      <c r="P6636" s="2" t="s">
        <v>36494</v>
      </c>
      <c r="Q6636" s="2" t="s">
        <v>103</v>
      </c>
      <c r="R6636" s="2" t="s">
        <v>29808</v>
      </c>
      <c r="S6636" s="2" t="s">
        <v>36495</v>
      </c>
      <c r="T6636" s="2" t="s">
        <v>3694</v>
      </c>
      <c r="U6636" s="2" t="s">
        <v>139</v>
      </c>
      <c r="V6636" s="2">
        <v>1400</v>
      </c>
      <c r="W6636" s="2" t="s">
        <v>139</v>
      </c>
      <c r="X6636" s="2">
        <v>39</v>
      </c>
      <c r="Y6636" s="2" t="s">
        <v>139</v>
      </c>
      <c r="Z6636" s="2" t="s">
        <v>1054</v>
      </c>
      <c r="AA6636" s="2" t="s">
        <v>24487</v>
      </c>
      <c r="AB6636" s="2" t="s">
        <v>25191</v>
      </c>
      <c r="AC6636" s="2" t="s">
        <v>139</v>
      </c>
      <c r="AD6636" s="2" t="s">
        <v>139</v>
      </c>
      <c r="AE6636" s="2" t="s">
        <v>139</v>
      </c>
      <c r="AF6636" s="2" t="s">
        <v>24441</v>
      </c>
      <c r="AG6636" s="2" t="s">
        <v>139</v>
      </c>
      <c r="AH6636" s="2" t="s">
        <v>24442</v>
      </c>
      <c r="AI6636" s="2" t="s">
        <v>139</v>
      </c>
      <c r="AJ6636" s="2" t="s">
        <v>36496</v>
      </c>
      <c r="AK6636" s="2" t="s">
        <v>139</v>
      </c>
      <c r="AL6636" s="2" t="s">
        <v>139</v>
      </c>
      <c r="AM6636" s="2" t="s">
        <v>139</v>
      </c>
      <c r="AN6636" s="2" t="s">
        <v>139</v>
      </c>
      <c r="AO6636" s="2">
        <v>32874</v>
      </c>
      <c r="AP6636" s="2" t="s">
        <v>139</v>
      </c>
      <c r="AQ6636" s="2" t="s">
        <v>103</v>
      </c>
      <c r="AR6636" s="2" t="s">
        <v>100</v>
      </c>
    </row>
    <row r="6637" spans="8:44" ht="21" customHeight="1">
      <c r="H6637" s="2">
        <f t="shared" si="214"/>
        <v>6636</v>
      </c>
      <c r="I6637" s="2" t="str">
        <f t="shared" ca="1" si="215"/>
        <v>コンシェルテック6636</v>
      </c>
      <c r="K6637" s="2" t="s">
        <v>59</v>
      </c>
      <c r="L6637" s="2" t="s">
        <v>6500</v>
      </c>
      <c r="M6637" s="4" t="s">
        <v>36497</v>
      </c>
      <c r="N6637" s="2" t="s">
        <v>29890</v>
      </c>
      <c r="O6637" s="2" t="s">
        <v>24446</v>
      </c>
      <c r="P6637" s="2" t="s">
        <v>36498</v>
      </c>
      <c r="Q6637" s="2" t="s">
        <v>104</v>
      </c>
      <c r="R6637" s="2" t="s">
        <v>29585</v>
      </c>
      <c r="S6637" s="2" t="s">
        <v>36499</v>
      </c>
      <c r="T6637" s="2" t="s">
        <v>3694</v>
      </c>
      <c r="U6637" s="2" t="s">
        <v>139</v>
      </c>
      <c r="V6637" s="2">
        <v>1300</v>
      </c>
      <c r="W6637" s="2" t="s">
        <v>139</v>
      </c>
      <c r="X6637" s="2">
        <v>49</v>
      </c>
      <c r="Y6637" s="2" t="s">
        <v>139</v>
      </c>
      <c r="Z6637" s="2" t="s">
        <v>1054</v>
      </c>
      <c r="AA6637" s="2" t="s">
        <v>24451</v>
      </c>
      <c r="AB6637" s="2" t="s">
        <v>29586</v>
      </c>
      <c r="AC6637" s="2" t="s">
        <v>139</v>
      </c>
      <c r="AD6637" s="2" t="s">
        <v>139</v>
      </c>
      <c r="AE6637" s="2" t="s">
        <v>139</v>
      </c>
      <c r="AF6637" s="2" t="s">
        <v>24441</v>
      </c>
      <c r="AG6637" s="2" t="s">
        <v>139</v>
      </c>
      <c r="AH6637" s="2" t="s">
        <v>24442</v>
      </c>
      <c r="AI6637" s="2" t="s">
        <v>139</v>
      </c>
      <c r="AJ6637" s="2" t="s">
        <v>36500</v>
      </c>
      <c r="AK6637" s="2" t="s">
        <v>139</v>
      </c>
      <c r="AL6637" s="2" t="s">
        <v>139</v>
      </c>
      <c r="AM6637" s="2" t="s">
        <v>139</v>
      </c>
      <c r="AN6637" s="2" t="s">
        <v>139</v>
      </c>
      <c r="AO6637" s="2">
        <v>32875</v>
      </c>
      <c r="AP6637" s="2" t="s">
        <v>139</v>
      </c>
      <c r="AQ6637" s="2" t="s">
        <v>104</v>
      </c>
      <c r="AR6637" s="2" t="s">
        <v>105</v>
      </c>
    </row>
    <row r="6638" spans="8:44" ht="21" customHeight="1">
      <c r="H6638" s="2">
        <f t="shared" si="214"/>
        <v>6637</v>
      </c>
      <c r="I6638" s="2" t="str">
        <f t="shared" ca="1" si="215"/>
        <v>コンシェルテック6637</v>
      </c>
      <c r="K6638" s="2" t="s">
        <v>59</v>
      </c>
      <c r="L6638" s="2" t="s">
        <v>6500</v>
      </c>
      <c r="M6638" s="4" t="s">
        <v>36501</v>
      </c>
      <c r="N6638" s="2" t="s">
        <v>36502</v>
      </c>
      <c r="O6638" s="2" t="s">
        <v>24446</v>
      </c>
      <c r="P6638" s="2" t="s">
        <v>36503</v>
      </c>
      <c r="Q6638" s="2" t="s">
        <v>104</v>
      </c>
      <c r="R6638" s="2" t="s">
        <v>29739</v>
      </c>
      <c r="S6638" s="2" t="s">
        <v>24508</v>
      </c>
      <c r="T6638" s="2" t="s">
        <v>24450</v>
      </c>
      <c r="U6638" s="2" t="s">
        <v>139</v>
      </c>
      <c r="V6638" s="2">
        <v>1150</v>
      </c>
      <c r="W6638" s="2" t="s">
        <v>139</v>
      </c>
      <c r="X6638" s="2">
        <v>45</v>
      </c>
      <c r="Y6638" s="2" t="s">
        <v>139</v>
      </c>
      <c r="Z6638" s="2" t="s">
        <v>3121</v>
      </c>
      <c r="AA6638" s="2" t="s">
        <v>24451</v>
      </c>
      <c r="AB6638" s="2" t="s">
        <v>29741</v>
      </c>
      <c r="AC6638" s="2" t="s">
        <v>139</v>
      </c>
      <c r="AD6638" s="2" t="s">
        <v>139</v>
      </c>
      <c r="AE6638" s="2" t="s">
        <v>139</v>
      </c>
      <c r="AF6638" s="2" t="s">
        <v>24441</v>
      </c>
      <c r="AG6638" s="2" t="s">
        <v>139</v>
      </c>
      <c r="AH6638" s="2" t="s">
        <v>24442</v>
      </c>
      <c r="AI6638" s="2" t="s">
        <v>139</v>
      </c>
      <c r="AJ6638" s="2" t="s">
        <v>36504</v>
      </c>
      <c r="AK6638" s="2" t="s">
        <v>139</v>
      </c>
      <c r="AL6638" s="2" t="s">
        <v>139</v>
      </c>
      <c r="AM6638" s="2" t="s">
        <v>139</v>
      </c>
      <c r="AN6638" s="2" t="s">
        <v>139</v>
      </c>
      <c r="AO6638" s="2">
        <v>32876</v>
      </c>
      <c r="AP6638" s="2" t="s">
        <v>139</v>
      </c>
      <c r="AQ6638" s="2" t="s">
        <v>104</v>
      </c>
      <c r="AR6638" s="2" t="s">
        <v>105</v>
      </c>
    </row>
    <row r="6639" spans="8:44" ht="21" customHeight="1">
      <c r="H6639" s="2">
        <f t="shared" si="214"/>
        <v>6638</v>
      </c>
      <c r="I6639" s="2" t="str">
        <f t="shared" ca="1" si="215"/>
        <v>コンシェルテック6638</v>
      </c>
      <c r="K6639" s="2" t="s">
        <v>59</v>
      </c>
      <c r="L6639" s="2" t="s">
        <v>6500</v>
      </c>
      <c r="M6639" s="4" t="s">
        <v>36505</v>
      </c>
      <c r="N6639" s="2" t="s">
        <v>33667</v>
      </c>
      <c r="O6639" s="2" t="s">
        <v>24446</v>
      </c>
      <c r="P6639" s="2" t="s">
        <v>36506</v>
      </c>
      <c r="Q6639" s="2" t="s">
        <v>104</v>
      </c>
      <c r="R6639" s="2" t="s">
        <v>29646</v>
      </c>
      <c r="S6639" s="2" t="s">
        <v>36507</v>
      </c>
      <c r="T6639" s="2" t="s">
        <v>3694</v>
      </c>
      <c r="U6639" s="2" t="s">
        <v>139</v>
      </c>
      <c r="V6639" s="2">
        <v>1230</v>
      </c>
      <c r="W6639" s="2" t="s">
        <v>139</v>
      </c>
      <c r="X6639" s="2">
        <v>48</v>
      </c>
      <c r="Y6639" s="2" t="s">
        <v>139</v>
      </c>
      <c r="Z6639" s="2" t="s">
        <v>1054</v>
      </c>
      <c r="AA6639" s="2" t="s">
        <v>24451</v>
      </c>
      <c r="AB6639" s="2" t="s">
        <v>33670</v>
      </c>
      <c r="AC6639" s="2" t="s">
        <v>139</v>
      </c>
      <c r="AD6639" s="2" t="s">
        <v>139</v>
      </c>
      <c r="AE6639" s="2" t="s">
        <v>139</v>
      </c>
      <c r="AF6639" s="2" t="s">
        <v>24441</v>
      </c>
      <c r="AG6639" s="2" t="s">
        <v>139</v>
      </c>
      <c r="AH6639" s="2" t="s">
        <v>24442</v>
      </c>
      <c r="AI6639" s="2" t="s">
        <v>139</v>
      </c>
      <c r="AJ6639" s="2" t="s">
        <v>36508</v>
      </c>
      <c r="AK6639" s="2" t="s">
        <v>139</v>
      </c>
      <c r="AL6639" s="2" t="s">
        <v>139</v>
      </c>
      <c r="AM6639" s="2" t="s">
        <v>139</v>
      </c>
      <c r="AN6639" s="2" t="s">
        <v>139</v>
      </c>
      <c r="AO6639" s="2">
        <v>32877</v>
      </c>
      <c r="AP6639" s="2" t="s">
        <v>139</v>
      </c>
      <c r="AQ6639" s="2" t="s">
        <v>104</v>
      </c>
      <c r="AR6639" s="2" t="s">
        <v>105</v>
      </c>
    </row>
    <row r="6640" spans="8:44" ht="21" customHeight="1">
      <c r="H6640" s="2">
        <f t="shared" si="214"/>
        <v>6639</v>
      </c>
      <c r="I6640" s="2" t="str">
        <f t="shared" ca="1" si="215"/>
        <v>コンシェルテック6639</v>
      </c>
      <c r="K6640" s="2" t="s">
        <v>59</v>
      </c>
      <c r="L6640" s="2" t="s">
        <v>6500</v>
      </c>
      <c r="M6640" s="4" t="s">
        <v>36509</v>
      </c>
      <c r="N6640" s="2" t="s">
        <v>36510</v>
      </c>
      <c r="O6640" s="2" t="s">
        <v>24533</v>
      </c>
      <c r="P6640" s="2" t="s">
        <v>32945</v>
      </c>
      <c r="Q6640" s="2" t="s">
        <v>104</v>
      </c>
      <c r="R6640" s="2" t="s">
        <v>29684</v>
      </c>
      <c r="S6640" s="2" t="s">
        <v>27278</v>
      </c>
      <c r="T6640" s="2" t="s">
        <v>182</v>
      </c>
      <c r="U6640" s="2" t="s">
        <v>139</v>
      </c>
      <c r="V6640" s="2">
        <v>1200</v>
      </c>
      <c r="W6640" s="2" t="s">
        <v>139</v>
      </c>
      <c r="X6640" s="2">
        <v>39</v>
      </c>
      <c r="Y6640" s="2" t="s">
        <v>139</v>
      </c>
      <c r="Z6640" s="2" t="s">
        <v>3121</v>
      </c>
      <c r="AA6640" s="2" t="s">
        <v>24451</v>
      </c>
      <c r="AB6640" s="2" t="s">
        <v>29754</v>
      </c>
      <c r="AC6640" s="2" t="s">
        <v>139</v>
      </c>
      <c r="AD6640" s="2" t="s">
        <v>139</v>
      </c>
      <c r="AE6640" s="2" t="s">
        <v>139</v>
      </c>
      <c r="AF6640" s="2" t="s">
        <v>24441</v>
      </c>
      <c r="AG6640" s="2" t="s">
        <v>139</v>
      </c>
      <c r="AH6640" s="2" t="s">
        <v>24442</v>
      </c>
      <c r="AI6640" s="2" t="s">
        <v>139</v>
      </c>
      <c r="AJ6640" s="2" t="s">
        <v>36511</v>
      </c>
      <c r="AK6640" s="2" t="s">
        <v>139</v>
      </c>
      <c r="AL6640" s="2" t="s">
        <v>139</v>
      </c>
      <c r="AM6640" s="2" t="s">
        <v>139</v>
      </c>
      <c r="AN6640" s="2" t="s">
        <v>139</v>
      </c>
      <c r="AO6640" s="2">
        <v>32878</v>
      </c>
      <c r="AP6640" s="2" t="s">
        <v>139</v>
      </c>
      <c r="AQ6640" s="2" t="s">
        <v>104</v>
      </c>
      <c r="AR6640" s="2" t="s">
        <v>105</v>
      </c>
    </row>
    <row r="6641" spans="8:44" ht="21" customHeight="1">
      <c r="H6641" s="2">
        <f t="shared" si="214"/>
        <v>6640</v>
      </c>
      <c r="I6641" s="2" t="str">
        <f t="shared" ca="1" si="215"/>
        <v>コンシェルテック6640</v>
      </c>
      <c r="K6641" s="2" t="s">
        <v>59</v>
      </c>
      <c r="L6641" s="2" t="s">
        <v>6500</v>
      </c>
      <c r="M6641" s="4" t="s">
        <v>36512</v>
      </c>
      <c r="N6641" s="2" t="s">
        <v>29425</v>
      </c>
      <c r="O6641" s="2" t="s">
        <v>24446</v>
      </c>
      <c r="P6641" s="2" t="s">
        <v>36513</v>
      </c>
      <c r="Q6641" s="2" t="s">
        <v>104</v>
      </c>
      <c r="R6641" s="2" t="s">
        <v>29395</v>
      </c>
      <c r="S6641" s="2" t="s">
        <v>24486</v>
      </c>
      <c r="T6641" s="2" t="s">
        <v>24450</v>
      </c>
      <c r="U6641" s="2" t="s">
        <v>139</v>
      </c>
      <c r="V6641" s="2">
        <v>1100</v>
      </c>
      <c r="W6641" s="2" t="s">
        <v>139</v>
      </c>
      <c r="X6641" s="2">
        <v>49</v>
      </c>
      <c r="Y6641" s="2" t="s">
        <v>139</v>
      </c>
      <c r="Z6641" s="2" t="s">
        <v>3121</v>
      </c>
      <c r="AA6641" s="2" t="s">
        <v>24451</v>
      </c>
      <c r="AB6641" s="2" t="s">
        <v>36514</v>
      </c>
      <c r="AC6641" s="2" t="s">
        <v>139</v>
      </c>
      <c r="AD6641" s="2" t="s">
        <v>139</v>
      </c>
      <c r="AE6641" s="2" t="s">
        <v>139</v>
      </c>
      <c r="AF6641" s="2" t="s">
        <v>24441</v>
      </c>
      <c r="AG6641" s="2" t="s">
        <v>139</v>
      </c>
      <c r="AH6641" s="2" t="s">
        <v>24442</v>
      </c>
      <c r="AI6641" s="2" t="s">
        <v>139</v>
      </c>
      <c r="AJ6641" s="2" t="s">
        <v>36515</v>
      </c>
      <c r="AK6641" s="2" t="s">
        <v>139</v>
      </c>
      <c r="AL6641" s="2" t="s">
        <v>139</v>
      </c>
      <c r="AM6641" s="2" t="s">
        <v>139</v>
      </c>
      <c r="AN6641" s="2" t="s">
        <v>139</v>
      </c>
      <c r="AO6641" s="2">
        <v>32882</v>
      </c>
      <c r="AP6641" s="2" t="s">
        <v>139</v>
      </c>
      <c r="AQ6641" s="2" t="s">
        <v>104</v>
      </c>
      <c r="AR6641" s="2" t="s">
        <v>105</v>
      </c>
    </row>
    <row r="6642" spans="8:44" ht="21" customHeight="1">
      <c r="H6642" s="2">
        <f t="shared" si="214"/>
        <v>6641</v>
      </c>
      <c r="I6642" s="2" t="str">
        <f t="shared" ca="1" si="215"/>
        <v>コンシェルテック6641</v>
      </c>
      <c r="K6642" s="2" t="s">
        <v>59</v>
      </c>
      <c r="L6642" s="2" t="s">
        <v>6500</v>
      </c>
      <c r="M6642" s="4" t="s">
        <v>36516</v>
      </c>
      <c r="N6642" s="2" t="s">
        <v>29430</v>
      </c>
      <c r="O6642" s="2" t="s">
        <v>24446</v>
      </c>
      <c r="P6642" s="2" t="s">
        <v>36517</v>
      </c>
      <c r="Q6642" s="2" t="s">
        <v>104</v>
      </c>
      <c r="R6642" s="2" t="s">
        <v>29395</v>
      </c>
      <c r="S6642" s="2" t="s">
        <v>29432</v>
      </c>
      <c r="T6642" s="2" t="s">
        <v>24450</v>
      </c>
      <c r="U6642" s="2" t="s">
        <v>139</v>
      </c>
      <c r="V6642" s="2">
        <v>1200</v>
      </c>
      <c r="W6642" s="2" t="s">
        <v>139</v>
      </c>
      <c r="X6642" s="2">
        <v>49</v>
      </c>
      <c r="Y6642" s="2" t="s">
        <v>139</v>
      </c>
      <c r="Z6642" s="2" t="s">
        <v>1054</v>
      </c>
      <c r="AA6642" s="2" t="s">
        <v>24451</v>
      </c>
      <c r="AB6642" s="2" t="s">
        <v>29433</v>
      </c>
      <c r="AC6642" s="2" t="s">
        <v>139</v>
      </c>
      <c r="AD6642" s="2" t="s">
        <v>139</v>
      </c>
      <c r="AE6642" s="2" t="s">
        <v>139</v>
      </c>
      <c r="AF6642" s="2" t="s">
        <v>24441</v>
      </c>
      <c r="AG6642" s="2" t="s">
        <v>139</v>
      </c>
      <c r="AH6642" s="2" t="s">
        <v>24442</v>
      </c>
      <c r="AI6642" s="2" t="s">
        <v>139</v>
      </c>
      <c r="AJ6642" s="2" t="s">
        <v>36518</v>
      </c>
      <c r="AK6642" s="2" t="s">
        <v>139</v>
      </c>
      <c r="AL6642" s="2" t="s">
        <v>139</v>
      </c>
      <c r="AM6642" s="2" t="s">
        <v>139</v>
      </c>
      <c r="AN6642" s="2" t="s">
        <v>139</v>
      </c>
      <c r="AO6642" s="2">
        <v>32883</v>
      </c>
      <c r="AP6642" s="2" t="s">
        <v>139</v>
      </c>
      <c r="AQ6642" s="2" t="s">
        <v>104</v>
      </c>
      <c r="AR6642" s="2" t="s">
        <v>105</v>
      </c>
    </row>
    <row r="6643" spans="8:44" ht="21" customHeight="1">
      <c r="H6643" s="2">
        <f t="shared" si="214"/>
        <v>6642</v>
      </c>
      <c r="I6643" s="2" t="str">
        <f t="shared" ca="1" si="215"/>
        <v>コンシェルテック6642</v>
      </c>
      <c r="K6643" s="2" t="s">
        <v>59</v>
      </c>
      <c r="L6643" s="2" t="s">
        <v>6500</v>
      </c>
      <c r="M6643" s="4" t="s">
        <v>36519</v>
      </c>
      <c r="N6643" s="2" t="s">
        <v>36520</v>
      </c>
      <c r="O6643" s="2" t="s">
        <v>24446</v>
      </c>
      <c r="P6643" s="2" t="s">
        <v>36521</v>
      </c>
      <c r="Q6643" s="2" t="s">
        <v>104</v>
      </c>
      <c r="R6643" s="2" t="s">
        <v>25140</v>
      </c>
      <c r="S6643" s="2" t="s">
        <v>36522</v>
      </c>
      <c r="T6643" s="2" t="s">
        <v>24450</v>
      </c>
      <c r="U6643" s="2" t="s">
        <v>139</v>
      </c>
      <c r="V6643" s="2">
        <v>1140</v>
      </c>
      <c r="W6643" s="2" t="s">
        <v>139</v>
      </c>
      <c r="X6643" s="2">
        <v>45</v>
      </c>
      <c r="Y6643" s="2" t="s">
        <v>139</v>
      </c>
      <c r="Z6643" s="2" t="s">
        <v>3121</v>
      </c>
      <c r="AA6643" s="2" t="s">
        <v>24487</v>
      </c>
      <c r="AB6643" s="2" t="s">
        <v>34518</v>
      </c>
      <c r="AC6643" s="2" t="s">
        <v>139</v>
      </c>
      <c r="AD6643" s="2" t="s">
        <v>139</v>
      </c>
      <c r="AE6643" s="2" t="s">
        <v>139</v>
      </c>
      <c r="AF6643" s="2" t="s">
        <v>24441</v>
      </c>
      <c r="AG6643" s="2" t="s">
        <v>139</v>
      </c>
      <c r="AH6643" s="2" t="s">
        <v>24442</v>
      </c>
      <c r="AI6643" s="2" t="s">
        <v>139</v>
      </c>
      <c r="AJ6643" s="2" t="s">
        <v>36523</v>
      </c>
      <c r="AK6643" s="2" t="s">
        <v>139</v>
      </c>
      <c r="AL6643" s="2" t="s">
        <v>139</v>
      </c>
      <c r="AM6643" s="2" t="s">
        <v>139</v>
      </c>
      <c r="AN6643" s="2" t="s">
        <v>139</v>
      </c>
      <c r="AO6643" s="2">
        <v>32884</v>
      </c>
      <c r="AP6643" s="2" t="s">
        <v>139</v>
      </c>
      <c r="AQ6643" s="2" t="s">
        <v>104</v>
      </c>
      <c r="AR6643" s="2" t="s">
        <v>105</v>
      </c>
    </row>
    <row r="6644" spans="8:44" ht="21" customHeight="1">
      <c r="H6644" s="2">
        <f t="shared" si="214"/>
        <v>6643</v>
      </c>
      <c r="I6644" s="2" t="str">
        <f t="shared" ca="1" si="215"/>
        <v>コンシェルテック6643</v>
      </c>
      <c r="K6644" s="2" t="s">
        <v>59</v>
      </c>
      <c r="L6644" s="2" t="s">
        <v>6500</v>
      </c>
      <c r="M6644" s="4" t="s">
        <v>36524</v>
      </c>
      <c r="N6644" s="2" t="s">
        <v>36525</v>
      </c>
      <c r="O6644" s="2" t="s">
        <v>24446</v>
      </c>
      <c r="P6644" s="2" t="s">
        <v>36154</v>
      </c>
      <c r="Q6644" s="2" t="s">
        <v>104</v>
      </c>
      <c r="R6644" s="2" t="s">
        <v>6668</v>
      </c>
      <c r="S6644" s="2" t="s">
        <v>24778</v>
      </c>
      <c r="T6644" s="2" t="s">
        <v>3694</v>
      </c>
      <c r="U6644" s="2" t="s">
        <v>139</v>
      </c>
      <c r="V6644" s="2">
        <v>1150</v>
      </c>
      <c r="W6644" s="2" t="s">
        <v>139</v>
      </c>
      <c r="X6644" s="2">
        <v>49</v>
      </c>
      <c r="Y6644" s="2" t="s">
        <v>139</v>
      </c>
      <c r="Z6644" s="2" t="s">
        <v>1054</v>
      </c>
      <c r="AA6644" s="2" t="s">
        <v>24487</v>
      </c>
      <c r="AB6644" s="2" t="s">
        <v>29489</v>
      </c>
      <c r="AC6644" s="2" t="s">
        <v>139</v>
      </c>
      <c r="AD6644" s="2" t="s">
        <v>139</v>
      </c>
      <c r="AE6644" s="2" t="s">
        <v>139</v>
      </c>
      <c r="AF6644" s="2" t="s">
        <v>24441</v>
      </c>
      <c r="AG6644" s="2" t="s">
        <v>139</v>
      </c>
      <c r="AH6644" s="2" t="s">
        <v>24442</v>
      </c>
      <c r="AI6644" s="2" t="s">
        <v>139</v>
      </c>
      <c r="AJ6644" s="2" t="s">
        <v>36526</v>
      </c>
      <c r="AK6644" s="2" t="s">
        <v>139</v>
      </c>
      <c r="AL6644" s="2" t="s">
        <v>139</v>
      </c>
      <c r="AM6644" s="2" t="s">
        <v>139</v>
      </c>
      <c r="AN6644" s="2" t="s">
        <v>139</v>
      </c>
      <c r="AO6644" s="2">
        <v>32885</v>
      </c>
      <c r="AP6644" s="2" t="s">
        <v>139</v>
      </c>
      <c r="AQ6644" s="2" t="s">
        <v>104</v>
      </c>
      <c r="AR6644" s="2" t="s">
        <v>105</v>
      </c>
    </row>
    <row r="6645" spans="8:44" ht="21" customHeight="1">
      <c r="H6645" s="2">
        <f t="shared" si="214"/>
        <v>6644</v>
      </c>
      <c r="I6645" s="2" t="str">
        <f t="shared" ca="1" si="215"/>
        <v>コンシェルテック6644</v>
      </c>
      <c r="K6645" s="2" t="s">
        <v>59</v>
      </c>
      <c r="L6645" s="2" t="s">
        <v>6500</v>
      </c>
      <c r="M6645" s="4" t="s">
        <v>36527</v>
      </c>
      <c r="N6645" s="2" t="s">
        <v>36528</v>
      </c>
      <c r="O6645" s="2" t="s">
        <v>24446</v>
      </c>
      <c r="P6645" s="2" t="s">
        <v>36529</v>
      </c>
      <c r="Q6645" s="2" t="s">
        <v>104</v>
      </c>
      <c r="R6645" s="2" t="s">
        <v>25958</v>
      </c>
      <c r="S6645" s="2" t="s">
        <v>29432</v>
      </c>
      <c r="T6645" s="2" t="s">
        <v>24450</v>
      </c>
      <c r="U6645" s="2" t="s">
        <v>139</v>
      </c>
      <c r="V6645" s="2">
        <v>1160</v>
      </c>
      <c r="W6645" s="2" t="s">
        <v>139</v>
      </c>
      <c r="X6645" s="2">
        <v>49</v>
      </c>
      <c r="Y6645" s="2" t="s">
        <v>139</v>
      </c>
      <c r="Z6645" s="2" t="s">
        <v>1054</v>
      </c>
      <c r="AA6645" s="2" t="s">
        <v>24451</v>
      </c>
      <c r="AB6645" s="2" t="s">
        <v>36054</v>
      </c>
      <c r="AC6645" s="2" t="s">
        <v>139</v>
      </c>
      <c r="AD6645" s="2" t="s">
        <v>139</v>
      </c>
      <c r="AE6645" s="2" t="s">
        <v>139</v>
      </c>
      <c r="AF6645" s="2" t="s">
        <v>24441</v>
      </c>
      <c r="AG6645" s="2" t="s">
        <v>139</v>
      </c>
      <c r="AH6645" s="2" t="s">
        <v>24442</v>
      </c>
      <c r="AI6645" s="2" t="s">
        <v>139</v>
      </c>
      <c r="AJ6645" s="2" t="s">
        <v>36530</v>
      </c>
      <c r="AK6645" s="2" t="s">
        <v>139</v>
      </c>
      <c r="AL6645" s="2" t="s">
        <v>139</v>
      </c>
      <c r="AM6645" s="2" t="s">
        <v>139</v>
      </c>
      <c r="AN6645" s="2" t="s">
        <v>139</v>
      </c>
      <c r="AO6645" s="2">
        <v>32886</v>
      </c>
      <c r="AP6645" s="2" t="s">
        <v>139</v>
      </c>
      <c r="AQ6645" s="2" t="s">
        <v>104</v>
      </c>
      <c r="AR6645" s="2" t="s">
        <v>105</v>
      </c>
    </row>
    <row r="6646" spans="8:44" ht="21" customHeight="1">
      <c r="H6646" s="2">
        <f t="shared" si="214"/>
        <v>6645</v>
      </c>
      <c r="I6646" s="2" t="str">
        <f t="shared" ca="1" si="215"/>
        <v>コンシェルテック6645</v>
      </c>
      <c r="K6646" s="2" t="s">
        <v>59</v>
      </c>
      <c r="L6646" s="2" t="s">
        <v>6500</v>
      </c>
      <c r="M6646" s="4" t="s">
        <v>36531</v>
      </c>
      <c r="N6646" s="2" t="s">
        <v>35597</v>
      </c>
      <c r="O6646" s="2" t="s">
        <v>24533</v>
      </c>
      <c r="P6646" s="2" t="s">
        <v>36532</v>
      </c>
      <c r="Q6646" s="2" t="s">
        <v>104</v>
      </c>
      <c r="R6646" s="2" t="s">
        <v>25140</v>
      </c>
      <c r="S6646" s="2" t="s">
        <v>24508</v>
      </c>
      <c r="T6646" s="2" t="s">
        <v>24450</v>
      </c>
      <c r="U6646" s="2" t="s">
        <v>139</v>
      </c>
      <c r="V6646" s="2">
        <v>1200</v>
      </c>
      <c r="W6646" s="2" t="s">
        <v>139</v>
      </c>
      <c r="X6646" s="2">
        <v>49</v>
      </c>
      <c r="Y6646" s="2" t="s">
        <v>139</v>
      </c>
      <c r="Z6646" s="2" t="s">
        <v>3121</v>
      </c>
      <c r="AA6646" s="2" t="s">
        <v>24487</v>
      </c>
      <c r="AB6646" s="2" t="s">
        <v>29380</v>
      </c>
      <c r="AC6646" s="2" t="s">
        <v>139</v>
      </c>
      <c r="AD6646" s="2" t="s">
        <v>139</v>
      </c>
      <c r="AE6646" s="2" t="s">
        <v>139</v>
      </c>
      <c r="AF6646" s="2" t="s">
        <v>24441</v>
      </c>
      <c r="AG6646" s="2" t="s">
        <v>139</v>
      </c>
      <c r="AH6646" s="2" t="s">
        <v>24442</v>
      </c>
      <c r="AI6646" s="2" t="s">
        <v>139</v>
      </c>
      <c r="AJ6646" s="2" t="s">
        <v>24550</v>
      </c>
      <c r="AK6646" s="2" t="s">
        <v>139</v>
      </c>
      <c r="AL6646" s="2" t="s">
        <v>139</v>
      </c>
      <c r="AM6646" s="2" t="s">
        <v>139</v>
      </c>
      <c r="AN6646" s="2" t="s">
        <v>139</v>
      </c>
      <c r="AO6646" s="2">
        <v>32887</v>
      </c>
      <c r="AP6646" s="2" t="s">
        <v>139</v>
      </c>
      <c r="AQ6646" s="2" t="s">
        <v>104</v>
      </c>
      <c r="AR6646" s="2" t="s">
        <v>105</v>
      </c>
    </row>
    <row r="6647" spans="8:44" ht="21" customHeight="1">
      <c r="H6647" s="2">
        <f t="shared" si="214"/>
        <v>6646</v>
      </c>
      <c r="I6647" s="2" t="str">
        <f t="shared" ca="1" si="215"/>
        <v>コンシェルテック6646</v>
      </c>
      <c r="K6647" s="2" t="s">
        <v>59</v>
      </c>
      <c r="L6647" s="2" t="s">
        <v>6500</v>
      </c>
      <c r="M6647" s="4" t="s">
        <v>36533</v>
      </c>
      <c r="N6647" s="2" t="s">
        <v>32315</v>
      </c>
      <c r="O6647" s="2" t="s">
        <v>24446</v>
      </c>
      <c r="P6647" s="2" t="s">
        <v>36534</v>
      </c>
      <c r="Q6647" s="2" t="s">
        <v>104</v>
      </c>
      <c r="R6647" s="2" t="s">
        <v>32317</v>
      </c>
      <c r="S6647" s="2" t="s">
        <v>32318</v>
      </c>
      <c r="T6647" s="2" t="s">
        <v>182</v>
      </c>
      <c r="U6647" s="2" t="s">
        <v>139</v>
      </c>
      <c r="V6647" s="2">
        <v>1370</v>
      </c>
      <c r="W6647" s="2" t="s">
        <v>139</v>
      </c>
      <c r="X6647" s="2">
        <v>49</v>
      </c>
      <c r="Y6647" s="2" t="s">
        <v>139</v>
      </c>
      <c r="Z6647" s="2" t="s">
        <v>1054</v>
      </c>
      <c r="AA6647" s="2" t="s">
        <v>24487</v>
      </c>
      <c r="AB6647" s="2" t="s">
        <v>32319</v>
      </c>
      <c r="AC6647" s="2" t="s">
        <v>139</v>
      </c>
      <c r="AD6647" s="2" t="s">
        <v>139</v>
      </c>
      <c r="AE6647" s="2" t="s">
        <v>139</v>
      </c>
      <c r="AF6647" s="2" t="s">
        <v>24441</v>
      </c>
      <c r="AG6647" s="2" t="s">
        <v>139</v>
      </c>
      <c r="AH6647" s="2" t="s">
        <v>24442</v>
      </c>
      <c r="AI6647" s="2" t="s">
        <v>139</v>
      </c>
      <c r="AJ6647" s="2" t="s">
        <v>36535</v>
      </c>
      <c r="AK6647" s="2" t="s">
        <v>139</v>
      </c>
      <c r="AL6647" s="2" t="s">
        <v>139</v>
      </c>
      <c r="AM6647" s="2" t="s">
        <v>139</v>
      </c>
      <c r="AN6647" s="2" t="s">
        <v>139</v>
      </c>
      <c r="AO6647" s="2">
        <v>32888</v>
      </c>
      <c r="AP6647" s="2" t="s">
        <v>139</v>
      </c>
      <c r="AQ6647" s="2" t="s">
        <v>104</v>
      </c>
      <c r="AR6647" s="2" t="s">
        <v>105</v>
      </c>
    </row>
    <row r="6648" spans="8:44" ht="21" customHeight="1">
      <c r="H6648" s="2">
        <f t="shared" si="214"/>
        <v>6647</v>
      </c>
      <c r="I6648" s="2" t="str">
        <f t="shared" ca="1" si="215"/>
        <v>コンシェルテック6647</v>
      </c>
      <c r="K6648" s="2" t="s">
        <v>59</v>
      </c>
      <c r="L6648" s="2" t="s">
        <v>6500</v>
      </c>
      <c r="M6648" s="4" t="s">
        <v>36536</v>
      </c>
      <c r="N6648" s="2" t="s">
        <v>36537</v>
      </c>
      <c r="O6648" s="2" t="s">
        <v>24446</v>
      </c>
      <c r="P6648" s="2" t="s">
        <v>36538</v>
      </c>
      <c r="Q6648" s="2" t="s">
        <v>104</v>
      </c>
      <c r="R6648" s="2" t="s">
        <v>6718</v>
      </c>
      <c r="S6648" s="2" t="s">
        <v>24595</v>
      </c>
      <c r="T6648" s="2" t="s">
        <v>24450</v>
      </c>
      <c r="U6648" s="2" t="s">
        <v>139</v>
      </c>
      <c r="V6648" s="2">
        <v>1150</v>
      </c>
      <c r="W6648" s="2" t="s">
        <v>139</v>
      </c>
      <c r="X6648" s="2">
        <v>49</v>
      </c>
      <c r="Y6648" s="2" t="s">
        <v>139</v>
      </c>
      <c r="Z6648" s="2" t="s">
        <v>1054</v>
      </c>
      <c r="AA6648" s="2" t="s">
        <v>24451</v>
      </c>
      <c r="AB6648" s="2" t="s">
        <v>36539</v>
      </c>
      <c r="AC6648" s="2" t="s">
        <v>139</v>
      </c>
      <c r="AD6648" s="2" t="s">
        <v>139</v>
      </c>
      <c r="AE6648" s="2" t="s">
        <v>139</v>
      </c>
      <c r="AF6648" s="2" t="s">
        <v>24441</v>
      </c>
      <c r="AG6648" s="2" t="s">
        <v>139</v>
      </c>
      <c r="AH6648" s="2" t="s">
        <v>24442</v>
      </c>
      <c r="AI6648" s="2" t="s">
        <v>139</v>
      </c>
      <c r="AJ6648" s="2" t="s">
        <v>36540</v>
      </c>
      <c r="AK6648" s="2" t="s">
        <v>139</v>
      </c>
      <c r="AL6648" s="2" t="s">
        <v>139</v>
      </c>
      <c r="AM6648" s="2" t="s">
        <v>139</v>
      </c>
      <c r="AN6648" s="2" t="s">
        <v>139</v>
      </c>
      <c r="AO6648" s="2">
        <v>32889</v>
      </c>
      <c r="AP6648" s="2" t="s">
        <v>139</v>
      </c>
      <c r="AQ6648" s="2" t="s">
        <v>104</v>
      </c>
      <c r="AR6648" s="2" t="s">
        <v>105</v>
      </c>
    </row>
    <row r="6649" spans="8:44" ht="21" customHeight="1">
      <c r="H6649" s="2">
        <f t="shared" si="214"/>
        <v>6648</v>
      </c>
      <c r="I6649" s="2" t="str">
        <f t="shared" ca="1" si="215"/>
        <v>コンシェルテック6648</v>
      </c>
      <c r="K6649" s="2" t="s">
        <v>59</v>
      </c>
      <c r="L6649" s="2" t="s">
        <v>6500</v>
      </c>
      <c r="M6649" s="4" t="s">
        <v>36541</v>
      </c>
      <c r="N6649" s="2" t="s">
        <v>32322</v>
      </c>
      <c r="O6649" s="2" t="s">
        <v>23150</v>
      </c>
      <c r="P6649" s="2" t="s">
        <v>32323</v>
      </c>
      <c r="Q6649" s="2" t="s">
        <v>104</v>
      </c>
      <c r="R6649" s="2" t="s">
        <v>25140</v>
      </c>
      <c r="S6649" s="2" t="s">
        <v>36542</v>
      </c>
      <c r="T6649" s="2" t="s">
        <v>3694</v>
      </c>
      <c r="U6649" s="2" t="s">
        <v>139</v>
      </c>
      <c r="V6649" s="2">
        <v>1400</v>
      </c>
      <c r="W6649" s="2" t="s">
        <v>139</v>
      </c>
      <c r="X6649" s="2">
        <v>49</v>
      </c>
      <c r="Y6649" s="2" t="s">
        <v>139</v>
      </c>
      <c r="Z6649" s="2" t="s">
        <v>1054</v>
      </c>
      <c r="AA6649" s="2" t="s">
        <v>24451</v>
      </c>
      <c r="AB6649" s="2" t="s">
        <v>29380</v>
      </c>
      <c r="AC6649" s="2" t="s">
        <v>139</v>
      </c>
      <c r="AD6649" s="2" t="s">
        <v>139</v>
      </c>
      <c r="AE6649" s="2" t="s">
        <v>139</v>
      </c>
      <c r="AF6649" s="2" t="s">
        <v>24441</v>
      </c>
      <c r="AG6649" s="2" t="s">
        <v>139</v>
      </c>
      <c r="AH6649" s="2" t="s">
        <v>24442</v>
      </c>
      <c r="AI6649" s="2" t="s">
        <v>139</v>
      </c>
      <c r="AJ6649" s="2" t="s">
        <v>28224</v>
      </c>
      <c r="AK6649" s="2" t="s">
        <v>139</v>
      </c>
      <c r="AL6649" s="2" t="s">
        <v>139</v>
      </c>
      <c r="AM6649" s="2" t="s">
        <v>139</v>
      </c>
      <c r="AN6649" s="2" t="s">
        <v>139</v>
      </c>
      <c r="AO6649" s="2">
        <v>32890</v>
      </c>
      <c r="AP6649" s="2" t="s">
        <v>139</v>
      </c>
      <c r="AQ6649" s="2" t="s">
        <v>104</v>
      </c>
      <c r="AR6649" s="2" t="s">
        <v>105</v>
      </c>
    </row>
    <row r="6650" spans="8:44" ht="21" customHeight="1">
      <c r="H6650" s="2">
        <f t="shared" si="214"/>
        <v>6649</v>
      </c>
      <c r="I6650" s="2" t="str">
        <f t="shared" ca="1" si="215"/>
        <v>コンシェルテック6649</v>
      </c>
      <c r="K6650" s="2" t="s">
        <v>59</v>
      </c>
      <c r="L6650" s="2" t="s">
        <v>6500</v>
      </c>
      <c r="M6650" s="4" t="s">
        <v>36543</v>
      </c>
      <c r="N6650" s="2" t="s">
        <v>36544</v>
      </c>
      <c r="O6650" s="2" t="s">
        <v>24446</v>
      </c>
      <c r="P6650" s="2" t="s">
        <v>36545</v>
      </c>
      <c r="Q6650" s="2" t="s">
        <v>106</v>
      </c>
      <c r="R6650" s="2" t="s">
        <v>29370</v>
      </c>
      <c r="S6650" s="2" t="s">
        <v>36546</v>
      </c>
      <c r="T6650" s="2" t="s">
        <v>24450</v>
      </c>
      <c r="U6650" s="2" t="s">
        <v>139</v>
      </c>
      <c r="V6650" s="2">
        <v>1400</v>
      </c>
      <c r="W6650" s="2" t="s">
        <v>139</v>
      </c>
      <c r="X6650" s="2">
        <v>45</v>
      </c>
      <c r="Y6650" s="2" t="s">
        <v>139</v>
      </c>
      <c r="Z6650" s="2" t="s">
        <v>3088</v>
      </c>
      <c r="AA6650" s="2" t="s">
        <v>24451</v>
      </c>
      <c r="AB6650" s="2" t="s">
        <v>36547</v>
      </c>
      <c r="AC6650" s="2" t="s">
        <v>139</v>
      </c>
      <c r="AD6650" s="2" t="s">
        <v>139</v>
      </c>
      <c r="AE6650" s="2" t="s">
        <v>139</v>
      </c>
      <c r="AF6650" s="2" t="s">
        <v>24441</v>
      </c>
      <c r="AG6650" s="2" t="s">
        <v>139</v>
      </c>
      <c r="AH6650" s="2" t="s">
        <v>24442</v>
      </c>
      <c r="AI6650" s="2" t="s">
        <v>139</v>
      </c>
      <c r="AJ6650" s="2" t="s">
        <v>36548</v>
      </c>
      <c r="AK6650" s="2" t="s">
        <v>139</v>
      </c>
      <c r="AL6650" s="2" t="s">
        <v>139</v>
      </c>
      <c r="AM6650" s="2" t="s">
        <v>139</v>
      </c>
      <c r="AN6650" s="2" t="s">
        <v>139</v>
      </c>
      <c r="AO6650" s="2">
        <v>32891</v>
      </c>
      <c r="AP6650" s="2" t="s">
        <v>139</v>
      </c>
      <c r="AQ6650" s="2" t="s">
        <v>106</v>
      </c>
      <c r="AR6650" s="2" t="s">
        <v>105</v>
      </c>
    </row>
    <row r="6651" spans="8:44" ht="21" customHeight="1">
      <c r="H6651" s="2">
        <f t="shared" si="214"/>
        <v>6650</v>
      </c>
      <c r="I6651" s="2" t="str">
        <f t="shared" ca="1" si="215"/>
        <v>コンシェルテック6650</v>
      </c>
      <c r="K6651" s="2" t="s">
        <v>59</v>
      </c>
      <c r="L6651" s="2" t="s">
        <v>6500</v>
      </c>
      <c r="M6651" s="4" t="s">
        <v>36549</v>
      </c>
      <c r="N6651" s="2" t="s">
        <v>29332</v>
      </c>
      <c r="O6651" s="2" t="s">
        <v>24446</v>
      </c>
      <c r="P6651" s="2" t="s">
        <v>36550</v>
      </c>
      <c r="Q6651" s="2" t="s">
        <v>106</v>
      </c>
      <c r="R6651" s="2" t="s">
        <v>29334</v>
      </c>
      <c r="S6651" s="2" t="s">
        <v>25326</v>
      </c>
      <c r="T6651" s="2" t="s">
        <v>24450</v>
      </c>
      <c r="U6651" s="2" t="s">
        <v>139</v>
      </c>
      <c r="V6651" s="2">
        <v>1200</v>
      </c>
      <c r="W6651" s="2" t="s">
        <v>139</v>
      </c>
      <c r="X6651" s="2">
        <v>48</v>
      </c>
      <c r="Y6651" s="2" t="s">
        <v>139</v>
      </c>
      <c r="Z6651" s="2" t="s">
        <v>3088</v>
      </c>
      <c r="AA6651" s="2" t="s">
        <v>24451</v>
      </c>
      <c r="AB6651" s="2" t="s">
        <v>14254</v>
      </c>
      <c r="AC6651" s="2" t="s">
        <v>139</v>
      </c>
      <c r="AD6651" s="2" t="s">
        <v>139</v>
      </c>
      <c r="AE6651" s="2" t="s">
        <v>139</v>
      </c>
      <c r="AF6651" s="2" t="s">
        <v>24441</v>
      </c>
      <c r="AG6651" s="2" t="s">
        <v>139</v>
      </c>
      <c r="AH6651" s="2" t="s">
        <v>24442</v>
      </c>
      <c r="AI6651" s="2" t="s">
        <v>139</v>
      </c>
      <c r="AJ6651" s="2" t="s">
        <v>36551</v>
      </c>
      <c r="AK6651" s="2" t="s">
        <v>139</v>
      </c>
      <c r="AL6651" s="2" t="s">
        <v>139</v>
      </c>
      <c r="AM6651" s="2" t="s">
        <v>139</v>
      </c>
      <c r="AN6651" s="2" t="s">
        <v>139</v>
      </c>
      <c r="AO6651" s="2">
        <v>32892</v>
      </c>
      <c r="AP6651" s="2" t="s">
        <v>139</v>
      </c>
      <c r="AQ6651" s="2" t="s">
        <v>106</v>
      </c>
      <c r="AR6651" s="2" t="s">
        <v>105</v>
      </c>
    </row>
    <row r="6652" spans="8:44" ht="21" customHeight="1">
      <c r="H6652" s="2">
        <f t="shared" si="214"/>
        <v>6651</v>
      </c>
      <c r="I6652" s="2" t="str">
        <f t="shared" ca="1" si="215"/>
        <v>コンシェルテック6651</v>
      </c>
      <c r="K6652" s="2" t="s">
        <v>59</v>
      </c>
      <c r="L6652" s="2" t="s">
        <v>6500</v>
      </c>
      <c r="M6652" s="4" t="s">
        <v>36552</v>
      </c>
      <c r="N6652" s="2" t="s">
        <v>36553</v>
      </c>
      <c r="O6652" s="2" t="s">
        <v>24446</v>
      </c>
      <c r="P6652" s="2" t="s">
        <v>36554</v>
      </c>
      <c r="Q6652" s="2" t="s">
        <v>106</v>
      </c>
      <c r="R6652" s="2" t="s">
        <v>25126</v>
      </c>
      <c r="S6652" s="2" t="s">
        <v>27483</v>
      </c>
      <c r="T6652" s="2" t="s">
        <v>24450</v>
      </c>
      <c r="U6652" s="2" t="s">
        <v>139</v>
      </c>
      <c r="V6652" s="2">
        <v>1200</v>
      </c>
      <c r="W6652" s="2" t="s">
        <v>139</v>
      </c>
      <c r="X6652" s="2">
        <v>45</v>
      </c>
      <c r="Y6652" s="2" t="s">
        <v>139</v>
      </c>
      <c r="Z6652" s="2" t="s">
        <v>3121</v>
      </c>
      <c r="AA6652" s="2" t="s">
        <v>24451</v>
      </c>
      <c r="AB6652" s="2" t="s">
        <v>26345</v>
      </c>
      <c r="AC6652" s="2" t="s">
        <v>139</v>
      </c>
      <c r="AD6652" s="2" t="s">
        <v>139</v>
      </c>
      <c r="AE6652" s="2" t="s">
        <v>139</v>
      </c>
      <c r="AF6652" s="2" t="s">
        <v>24441</v>
      </c>
      <c r="AG6652" s="2" t="s">
        <v>139</v>
      </c>
      <c r="AH6652" s="2" t="s">
        <v>24442</v>
      </c>
      <c r="AI6652" s="2" t="s">
        <v>139</v>
      </c>
      <c r="AJ6652" s="2" t="s">
        <v>36555</v>
      </c>
      <c r="AK6652" s="2" t="s">
        <v>139</v>
      </c>
      <c r="AL6652" s="2" t="s">
        <v>139</v>
      </c>
      <c r="AM6652" s="2" t="s">
        <v>139</v>
      </c>
      <c r="AN6652" s="2" t="s">
        <v>139</v>
      </c>
      <c r="AO6652" s="2">
        <v>32893</v>
      </c>
      <c r="AP6652" s="2" t="s">
        <v>139</v>
      </c>
      <c r="AQ6652" s="2" t="s">
        <v>106</v>
      </c>
      <c r="AR6652" s="2" t="s">
        <v>105</v>
      </c>
    </row>
    <row r="6653" spans="8:44" ht="21" customHeight="1">
      <c r="H6653" s="2">
        <f t="shared" si="214"/>
        <v>6652</v>
      </c>
      <c r="I6653" s="2" t="str">
        <f t="shared" ca="1" si="215"/>
        <v>コンシェルテック6652</v>
      </c>
      <c r="K6653" s="2" t="s">
        <v>59</v>
      </c>
      <c r="L6653" s="2" t="s">
        <v>6500</v>
      </c>
      <c r="M6653" s="4" t="s">
        <v>36556</v>
      </c>
      <c r="N6653" s="2" t="s">
        <v>29631</v>
      </c>
      <c r="O6653" s="2" t="s">
        <v>24533</v>
      </c>
      <c r="P6653" s="2" t="s">
        <v>36557</v>
      </c>
      <c r="Q6653" s="2" t="s">
        <v>106</v>
      </c>
      <c r="R6653" s="2" t="s">
        <v>25120</v>
      </c>
      <c r="S6653" s="2" t="s">
        <v>32196</v>
      </c>
      <c r="T6653" s="2" t="s">
        <v>3694</v>
      </c>
      <c r="U6653" s="2" t="s">
        <v>139</v>
      </c>
      <c r="V6653" s="2">
        <v>1200</v>
      </c>
      <c r="W6653" s="2" t="s">
        <v>139</v>
      </c>
      <c r="X6653" s="2">
        <v>49</v>
      </c>
      <c r="Y6653" s="2" t="s">
        <v>139</v>
      </c>
      <c r="Z6653" s="2" t="s">
        <v>1054</v>
      </c>
      <c r="AA6653" s="2" t="s">
        <v>24451</v>
      </c>
      <c r="AB6653" s="2" t="s">
        <v>14254</v>
      </c>
      <c r="AC6653" s="2" t="s">
        <v>139</v>
      </c>
      <c r="AD6653" s="2" t="s">
        <v>139</v>
      </c>
      <c r="AE6653" s="2" t="s">
        <v>139</v>
      </c>
      <c r="AF6653" s="2" t="s">
        <v>24441</v>
      </c>
      <c r="AG6653" s="2" t="s">
        <v>139</v>
      </c>
      <c r="AH6653" s="2" t="s">
        <v>24442</v>
      </c>
      <c r="AI6653" s="2" t="s">
        <v>139</v>
      </c>
      <c r="AJ6653" s="2" t="s">
        <v>36558</v>
      </c>
      <c r="AK6653" s="2" t="s">
        <v>139</v>
      </c>
      <c r="AL6653" s="2" t="s">
        <v>139</v>
      </c>
      <c r="AM6653" s="2" t="s">
        <v>139</v>
      </c>
      <c r="AN6653" s="2" t="s">
        <v>139</v>
      </c>
      <c r="AO6653" s="2">
        <v>32894</v>
      </c>
      <c r="AP6653" s="2" t="s">
        <v>139</v>
      </c>
      <c r="AQ6653" s="2" t="s">
        <v>106</v>
      </c>
      <c r="AR6653" s="2" t="s">
        <v>105</v>
      </c>
    </row>
    <row r="6654" spans="8:44" ht="21" customHeight="1">
      <c r="H6654" s="2">
        <f t="shared" si="214"/>
        <v>6653</v>
      </c>
      <c r="I6654" s="2" t="str">
        <f t="shared" ca="1" si="215"/>
        <v>コンシェルテック6653</v>
      </c>
      <c r="K6654" s="2" t="s">
        <v>59</v>
      </c>
      <c r="L6654" s="2" t="s">
        <v>6500</v>
      </c>
      <c r="M6654" s="4" t="s">
        <v>36559</v>
      </c>
      <c r="N6654" s="2" t="s">
        <v>29213</v>
      </c>
      <c r="O6654" s="2" t="s">
        <v>24446</v>
      </c>
      <c r="P6654" s="2" t="s">
        <v>36560</v>
      </c>
      <c r="Q6654" s="2" t="s">
        <v>107</v>
      </c>
      <c r="R6654" s="2" t="s">
        <v>29215</v>
      </c>
      <c r="S6654" s="2" t="s">
        <v>29216</v>
      </c>
      <c r="T6654" s="2" t="s">
        <v>3694</v>
      </c>
      <c r="U6654" s="2" t="s">
        <v>139</v>
      </c>
      <c r="V6654" s="2">
        <v>1500</v>
      </c>
      <c r="W6654" s="2" t="s">
        <v>139</v>
      </c>
      <c r="X6654" s="2">
        <v>49</v>
      </c>
      <c r="Y6654" s="2" t="s">
        <v>139</v>
      </c>
      <c r="Z6654" s="2" t="s">
        <v>1054</v>
      </c>
      <c r="AA6654" s="2" t="s">
        <v>24451</v>
      </c>
      <c r="AB6654" s="2" t="s">
        <v>29217</v>
      </c>
      <c r="AC6654" s="2" t="s">
        <v>139</v>
      </c>
      <c r="AD6654" s="2" t="s">
        <v>139</v>
      </c>
      <c r="AE6654" s="2" t="s">
        <v>139</v>
      </c>
      <c r="AF6654" s="2" t="s">
        <v>24441</v>
      </c>
      <c r="AG6654" s="2" t="s">
        <v>139</v>
      </c>
      <c r="AH6654" s="2" t="s">
        <v>24442</v>
      </c>
      <c r="AI6654" s="2" t="s">
        <v>139</v>
      </c>
      <c r="AJ6654" s="2" t="s">
        <v>35823</v>
      </c>
      <c r="AK6654" s="2" t="s">
        <v>139</v>
      </c>
      <c r="AL6654" s="2" t="s">
        <v>139</v>
      </c>
      <c r="AM6654" s="2" t="s">
        <v>139</v>
      </c>
      <c r="AN6654" s="2" t="s">
        <v>139</v>
      </c>
      <c r="AO6654" s="2">
        <v>32895</v>
      </c>
      <c r="AP6654" s="2" t="s">
        <v>139</v>
      </c>
      <c r="AQ6654" s="2" t="s">
        <v>107</v>
      </c>
      <c r="AR6654" s="2" t="s">
        <v>105</v>
      </c>
    </row>
    <row r="6655" spans="8:44" ht="21" customHeight="1">
      <c r="H6655" s="2">
        <f t="shared" si="214"/>
        <v>6654</v>
      </c>
      <c r="I6655" s="2" t="str">
        <f t="shared" ca="1" si="215"/>
        <v>コンシェルテック6654</v>
      </c>
      <c r="K6655" s="2" t="s">
        <v>59</v>
      </c>
      <c r="L6655" s="2" t="s">
        <v>6500</v>
      </c>
      <c r="M6655" s="4" t="s">
        <v>36561</v>
      </c>
      <c r="N6655" s="2" t="s">
        <v>29213</v>
      </c>
      <c r="O6655" s="2" t="s">
        <v>24446</v>
      </c>
      <c r="P6655" s="2" t="s">
        <v>36562</v>
      </c>
      <c r="Q6655" s="2" t="s">
        <v>107</v>
      </c>
      <c r="R6655" s="2" t="s">
        <v>29215</v>
      </c>
      <c r="S6655" s="2" t="s">
        <v>36563</v>
      </c>
      <c r="T6655" s="2" t="s">
        <v>3694</v>
      </c>
      <c r="U6655" s="2" t="s">
        <v>139</v>
      </c>
      <c r="V6655" s="2">
        <v>1500</v>
      </c>
      <c r="W6655" s="2" t="s">
        <v>139</v>
      </c>
      <c r="X6655" s="2">
        <v>49</v>
      </c>
      <c r="Y6655" s="2" t="s">
        <v>139</v>
      </c>
      <c r="Z6655" s="2" t="s">
        <v>1054</v>
      </c>
      <c r="AA6655" s="2" t="s">
        <v>24451</v>
      </c>
      <c r="AB6655" s="2" t="s">
        <v>29217</v>
      </c>
      <c r="AC6655" s="2" t="s">
        <v>139</v>
      </c>
      <c r="AD6655" s="2" t="s">
        <v>139</v>
      </c>
      <c r="AE6655" s="2" t="s">
        <v>139</v>
      </c>
      <c r="AF6655" s="2" t="s">
        <v>24441</v>
      </c>
      <c r="AG6655" s="2" t="s">
        <v>139</v>
      </c>
      <c r="AH6655" s="2" t="s">
        <v>24442</v>
      </c>
      <c r="AI6655" s="2" t="s">
        <v>139</v>
      </c>
      <c r="AJ6655" s="2" t="s">
        <v>36564</v>
      </c>
      <c r="AK6655" s="2" t="s">
        <v>139</v>
      </c>
      <c r="AL6655" s="2" t="s">
        <v>139</v>
      </c>
      <c r="AM6655" s="2" t="s">
        <v>139</v>
      </c>
      <c r="AN6655" s="2" t="s">
        <v>139</v>
      </c>
      <c r="AO6655" s="2">
        <v>32896</v>
      </c>
      <c r="AP6655" s="2" t="s">
        <v>139</v>
      </c>
      <c r="AQ6655" s="2" t="s">
        <v>107</v>
      </c>
      <c r="AR6655" s="2" t="s">
        <v>105</v>
      </c>
    </row>
    <row r="6656" spans="8:44" ht="21" customHeight="1">
      <c r="H6656" s="2">
        <f t="shared" si="214"/>
        <v>6655</v>
      </c>
      <c r="I6656" s="2" t="str">
        <f t="shared" ca="1" si="215"/>
        <v>コンシェルテック6655</v>
      </c>
      <c r="K6656" s="2" t="s">
        <v>59</v>
      </c>
      <c r="L6656" s="2" t="s">
        <v>6500</v>
      </c>
      <c r="M6656" s="4" t="s">
        <v>36565</v>
      </c>
      <c r="N6656" s="2" t="s">
        <v>29213</v>
      </c>
      <c r="O6656" s="2" t="s">
        <v>24446</v>
      </c>
      <c r="P6656" s="2" t="s">
        <v>36566</v>
      </c>
      <c r="Q6656" s="2" t="s">
        <v>107</v>
      </c>
      <c r="R6656" s="2" t="s">
        <v>29215</v>
      </c>
      <c r="S6656" s="2" t="s">
        <v>36567</v>
      </c>
      <c r="T6656" s="2" t="s">
        <v>3694</v>
      </c>
      <c r="U6656" s="2" t="s">
        <v>139</v>
      </c>
      <c r="V6656" s="2">
        <v>1390</v>
      </c>
      <c r="W6656" s="2" t="s">
        <v>139</v>
      </c>
      <c r="X6656" s="2">
        <v>49</v>
      </c>
      <c r="Y6656" s="2" t="s">
        <v>139</v>
      </c>
      <c r="Z6656" s="2" t="s">
        <v>1054</v>
      </c>
      <c r="AA6656" s="2" t="s">
        <v>24487</v>
      </c>
      <c r="AB6656" s="2" t="s">
        <v>29217</v>
      </c>
      <c r="AC6656" s="2" t="s">
        <v>139</v>
      </c>
      <c r="AD6656" s="2" t="s">
        <v>139</v>
      </c>
      <c r="AE6656" s="2" t="s">
        <v>139</v>
      </c>
      <c r="AF6656" s="2" t="s">
        <v>24441</v>
      </c>
      <c r="AG6656" s="2" t="s">
        <v>139</v>
      </c>
      <c r="AH6656" s="2" t="s">
        <v>24442</v>
      </c>
      <c r="AI6656" s="2" t="s">
        <v>139</v>
      </c>
      <c r="AJ6656" s="2" t="s">
        <v>25867</v>
      </c>
      <c r="AK6656" s="2" t="s">
        <v>139</v>
      </c>
      <c r="AL6656" s="2" t="s">
        <v>139</v>
      </c>
      <c r="AM6656" s="2" t="s">
        <v>139</v>
      </c>
      <c r="AN6656" s="2" t="s">
        <v>139</v>
      </c>
      <c r="AO6656" s="2">
        <v>32897</v>
      </c>
      <c r="AP6656" s="2" t="s">
        <v>139</v>
      </c>
      <c r="AQ6656" s="2" t="s">
        <v>107</v>
      </c>
      <c r="AR6656" s="2" t="s">
        <v>105</v>
      </c>
    </row>
    <row r="6657" spans="8:44" ht="21" customHeight="1">
      <c r="H6657" s="2">
        <f t="shared" si="214"/>
        <v>6656</v>
      </c>
      <c r="I6657" s="2" t="str">
        <f t="shared" ca="1" si="215"/>
        <v>コンシェルテック6656</v>
      </c>
      <c r="K6657" s="2" t="s">
        <v>59</v>
      </c>
      <c r="L6657" s="2" t="s">
        <v>6500</v>
      </c>
      <c r="M6657" s="4" t="s">
        <v>36568</v>
      </c>
      <c r="N6657" s="2" t="s">
        <v>36569</v>
      </c>
      <c r="O6657" s="2" t="s">
        <v>24446</v>
      </c>
      <c r="P6657" s="2" t="s">
        <v>36570</v>
      </c>
      <c r="Q6657" s="2" t="s">
        <v>107</v>
      </c>
      <c r="R6657" s="2" t="s">
        <v>29109</v>
      </c>
      <c r="S6657" s="2" t="s">
        <v>36571</v>
      </c>
      <c r="T6657" s="2" t="s">
        <v>24450</v>
      </c>
      <c r="U6657" s="2" t="s">
        <v>139</v>
      </c>
      <c r="V6657" s="2">
        <v>1100</v>
      </c>
      <c r="W6657" s="2" t="s">
        <v>139</v>
      </c>
      <c r="X6657" s="2">
        <v>49</v>
      </c>
      <c r="Y6657" s="2" t="s">
        <v>139</v>
      </c>
      <c r="Z6657" s="2" t="s">
        <v>3088</v>
      </c>
      <c r="AA6657" s="2" t="s">
        <v>24451</v>
      </c>
      <c r="AB6657" s="2" t="s">
        <v>29167</v>
      </c>
      <c r="AC6657" s="2" t="s">
        <v>139</v>
      </c>
      <c r="AD6657" s="2" t="s">
        <v>139</v>
      </c>
      <c r="AE6657" s="2" t="s">
        <v>139</v>
      </c>
      <c r="AF6657" s="2" t="s">
        <v>24441</v>
      </c>
      <c r="AG6657" s="2" t="s">
        <v>139</v>
      </c>
      <c r="AH6657" s="2" t="s">
        <v>24442</v>
      </c>
      <c r="AI6657" s="2" t="s">
        <v>139</v>
      </c>
      <c r="AJ6657" s="2" t="s">
        <v>36572</v>
      </c>
      <c r="AK6657" s="2" t="s">
        <v>139</v>
      </c>
      <c r="AL6657" s="2" t="s">
        <v>139</v>
      </c>
      <c r="AM6657" s="2" t="s">
        <v>139</v>
      </c>
      <c r="AN6657" s="2" t="s">
        <v>139</v>
      </c>
      <c r="AO6657" s="2">
        <v>32898</v>
      </c>
      <c r="AP6657" s="2" t="s">
        <v>139</v>
      </c>
      <c r="AQ6657" s="2" t="s">
        <v>107</v>
      </c>
      <c r="AR6657" s="2" t="s">
        <v>105</v>
      </c>
    </row>
    <row r="6658" spans="8:44" ht="21" customHeight="1">
      <c r="H6658" s="2">
        <f t="shared" ref="H6658:H6721" si="216">ROW()-1</f>
        <v>6657</v>
      </c>
      <c r="I6658" s="2" t="str">
        <f t="shared" ref="I6658:I6721" ca="1" si="217">IF($K6658="","",$K6658&amp;($H6658-SUMIF($B$2:$B$41,$K6658,$F$2:$F$41)))</f>
        <v>コンシェルテック6657</v>
      </c>
      <c r="K6658" s="2" t="s">
        <v>59</v>
      </c>
      <c r="L6658" s="2" t="s">
        <v>6500</v>
      </c>
      <c r="M6658" s="4" t="s">
        <v>36573</v>
      </c>
      <c r="N6658" s="2" t="s">
        <v>29089</v>
      </c>
      <c r="O6658" s="2" t="s">
        <v>24446</v>
      </c>
      <c r="P6658" s="2" t="s">
        <v>36574</v>
      </c>
      <c r="Q6658" s="2" t="s">
        <v>108</v>
      </c>
      <c r="R6658" s="2" t="s">
        <v>25103</v>
      </c>
      <c r="S6658" s="2" t="s">
        <v>27588</v>
      </c>
      <c r="T6658" s="2" t="s">
        <v>3694</v>
      </c>
      <c r="U6658" s="2" t="s">
        <v>139</v>
      </c>
      <c r="V6658" s="2">
        <v>1400</v>
      </c>
      <c r="W6658" s="2" t="s">
        <v>139</v>
      </c>
      <c r="X6658" s="2">
        <v>49</v>
      </c>
      <c r="Y6658" s="2" t="s">
        <v>139</v>
      </c>
      <c r="Z6658" s="2" t="s">
        <v>3088</v>
      </c>
      <c r="AA6658" s="2" t="s">
        <v>24487</v>
      </c>
      <c r="AB6658" s="2" t="s">
        <v>13352</v>
      </c>
      <c r="AC6658" s="2" t="s">
        <v>139</v>
      </c>
      <c r="AD6658" s="2" t="s">
        <v>139</v>
      </c>
      <c r="AE6658" s="2" t="s">
        <v>139</v>
      </c>
      <c r="AF6658" s="2" t="s">
        <v>24441</v>
      </c>
      <c r="AG6658" s="2" t="s">
        <v>139</v>
      </c>
      <c r="AH6658" s="2" t="s">
        <v>24442</v>
      </c>
      <c r="AI6658" s="2" t="s">
        <v>139</v>
      </c>
      <c r="AJ6658" s="2" t="s">
        <v>36575</v>
      </c>
      <c r="AK6658" s="2" t="s">
        <v>139</v>
      </c>
      <c r="AL6658" s="2" t="s">
        <v>139</v>
      </c>
      <c r="AM6658" s="2" t="s">
        <v>139</v>
      </c>
      <c r="AN6658" s="2" t="s">
        <v>139</v>
      </c>
      <c r="AO6658" s="2">
        <v>32899</v>
      </c>
      <c r="AP6658" s="2" t="s">
        <v>139</v>
      </c>
      <c r="AQ6658" s="2" t="s">
        <v>108</v>
      </c>
      <c r="AR6658" s="2" t="s">
        <v>105</v>
      </c>
    </row>
    <row r="6659" spans="8:44" ht="21" customHeight="1">
      <c r="H6659" s="2">
        <f t="shared" si="216"/>
        <v>6658</v>
      </c>
      <c r="I6659" s="2" t="str">
        <f t="shared" ca="1" si="217"/>
        <v>コンシェルテック6658</v>
      </c>
      <c r="K6659" s="2" t="s">
        <v>59</v>
      </c>
      <c r="L6659" s="2" t="s">
        <v>6500</v>
      </c>
      <c r="M6659" s="4" t="s">
        <v>36576</v>
      </c>
      <c r="N6659" s="2" t="s">
        <v>36577</v>
      </c>
      <c r="O6659" s="2" t="s">
        <v>24446</v>
      </c>
      <c r="P6659" s="2" t="s">
        <v>36578</v>
      </c>
      <c r="Q6659" s="2" t="s">
        <v>109</v>
      </c>
      <c r="R6659" s="2" t="s">
        <v>6597</v>
      </c>
      <c r="S6659" s="2" t="s">
        <v>24595</v>
      </c>
      <c r="T6659" s="2" t="s">
        <v>24450</v>
      </c>
      <c r="U6659" s="2" t="s">
        <v>139</v>
      </c>
      <c r="V6659" s="2">
        <v>1200</v>
      </c>
      <c r="W6659" s="2" t="s">
        <v>139</v>
      </c>
      <c r="X6659" s="2">
        <v>49</v>
      </c>
      <c r="Y6659" s="2" t="s">
        <v>139</v>
      </c>
      <c r="Z6659" s="2" t="s">
        <v>3121</v>
      </c>
      <c r="AA6659" s="2" t="s">
        <v>24451</v>
      </c>
      <c r="AB6659" s="2" t="s">
        <v>36579</v>
      </c>
      <c r="AC6659" s="2" t="s">
        <v>139</v>
      </c>
      <c r="AD6659" s="2" t="s">
        <v>139</v>
      </c>
      <c r="AE6659" s="2" t="s">
        <v>139</v>
      </c>
      <c r="AF6659" s="2" t="s">
        <v>24441</v>
      </c>
      <c r="AG6659" s="2" t="s">
        <v>139</v>
      </c>
      <c r="AH6659" s="2" t="s">
        <v>24442</v>
      </c>
      <c r="AI6659" s="2" t="s">
        <v>139</v>
      </c>
      <c r="AJ6659" s="2" t="s">
        <v>36580</v>
      </c>
      <c r="AK6659" s="2" t="s">
        <v>139</v>
      </c>
      <c r="AL6659" s="2" t="s">
        <v>139</v>
      </c>
      <c r="AM6659" s="2" t="s">
        <v>139</v>
      </c>
      <c r="AN6659" s="2" t="s">
        <v>139</v>
      </c>
      <c r="AO6659" s="2">
        <v>32900</v>
      </c>
      <c r="AP6659" s="2" t="s">
        <v>139</v>
      </c>
      <c r="AQ6659" s="2" t="s">
        <v>109</v>
      </c>
      <c r="AR6659" s="2" t="s">
        <v>105</v>
      </c>
    </row>
    <row r="6660" spans="8:44" ht="21" customHeight="1">
      <c r="H6660" s="2">
        <f t="shared" si="216"/>
        <v>6659</v>
      </c>
      <c r="I6660" s="2" t="str">
        <f t="shared" ca="1" si="217"/>
        <v>コンシェルテック6659</v>
      </c>
      <c r="K6660" s="2" t="s">
        <v>59</v>
      </c>
      <c r="L6660" s="2" t="s">
        <v>6500</v>
      </c>
      <c r="M6660" s="4" t="s">
        <v>36581</v>
      </c>
      <c r="N6660" s="2" t="s">
        <v>36577</v>
      </c>
      <c r="O6660" s="2" t="s">
        <v>24446</v>
      </c>
      <c r="P6660" s="2" t="s">
        <v>36582</v>
      </c>
      <c r="Q6660" s="2" t="s">
        <v>109</v>
      </c>
      <c r="R6660" s="2" t="s">
        <v>6597</v>
      </c>
      <c r="S6660" s="2" t="s">
        <v>24595</v>
      </c>
      <c r="T6660" s="2" t="s">
        <v>24450</v>
      </c>
      <c r="U6660" s="2" t="s">
        <v>139</v>
      </c>
      <c r="V6660" s="2">
        <v>1230</v>
      </c>
      <c r="W6660" s="2" t="s">
        <v>139</v>
      </c>
      <c r="X6660" s="2">
        <v>49</v>
      </c>
      <c r="Y6660" s="2" t="s">
        <v>139</v>
      </c>
      <c r="Z6660" s="2" t="s">
        <v>3121</v>
      </c>
      <c r="AA6660" s="2" t="s">
        <v>24451</v>
      </c>
      <c r="AB6660" s="2" t="s">
        <v>36579</v>
      </c>
      <c r="AC6660" s="2" t="s">
        <v>139</v>
      </c>
      <c r="AD6660" s="2" t="s">
        <v>139</v>
      </c>
      <c r="AE6660" s="2" t="s">
        <v>139</v>
      </c>
      <c r="AF6660" s="2" t="s">
        <v>24441</v>
      </c>
      <c r="AG6660" s="2" t="s">
        <v>139</v>
      </c>
      <c r="AH6660" s="2" t="s">
        <v>24442</v>
      </c>
      <c r="AI6660" s="2" t="s">
        <v>139</v>
      </c>
      <c r="AJ6660" s="2" t="s">
        <v>36583</v>
      </c>
      <c r="AK6660" s="2" t="s">
        <v>139</v>
      </c>
      <c r="AL6660" s="2" t="s">
        <v>139</v>
      </c>
      <c r="AM6660" s="2" t="s">
        <v>139</v>
      </c>
      <c r="AN6660" s="2" t="s">
        <v>139</v>
      </c>
      <c r="AO6660" s="2">
        <v>32904</v>
      </c>
      <c r="AP6660" s="2" t="s">
        <v>139</v>
      </c>
      <c r="AQ6660" s="2" t="s">
        <v>109</v>
      </c>
      <c r="AR6660" s="2" t="s">
        <v>105</v>
      </c>
    </row>
    <row r="6661" spans="8:44" ht="21" customHeight="1">
      <c r="H6661" s="2">
        <f t="shared" si="216"/>
        <v>6660</v>
      </c>
      <c r="I6661" s="2" t="str">
        <f t="shared" ca="1" si="217"/>
        <v>コンシェルテック6660</v>
      </c>
      <c r="K6661" s="2" t="s">
        <v>59</v>
      </c>
      <c r="L6661" s="2" t="s">
        <v>6500</v>
      </c>
      <c r="M6661" s="4" t="s">
        <v>36584</v>
      </c>
      <c r="N6661" s="2" t="s">
        <v>36585</v>
      </c>
      <c r="O6661" s="2" t="s">
        <v>24446</v>
      </c>
      <c r="P6661" s="2" t="s">
        <v>36586</v>
      </c>
      <c r="Q6661" s="2" t="s">
        <v>109</v>
      </c>
      <c r="R6661" s="2" t="s">
        <v>6597</v>
      </c>
      <c r="S6661" s="2" t="s">
        <v>36587</v>
      </c>
      <c r="T6661" s="2" t="s">
        <v>24450</v>
      </c>
      <c r="U6661" s="2" t="s">
        <v>139</v>
      </c>
      <c r="V6661" s="2">
        <v>1150</v>
      </c>
      <c r="W6661" s="2" t="s">
        <v>139</v>
      </c>
      <c r="X6661" s="2">
        <v>49</v>
      </c>
      <c r="Y6661" s="2" t="s">
        <v>139</v>
      </c>
      <c r="Z6661" s="2" t="s">
        <v>1054</v>
      </c>
      <c r="AA6661" s="2" t="s">
        <v>24487</v>
      </c>
      <c r="AB6661" s="2" t="s">
        <v>13745</v>
      </c>
      <c r="AC6661" s="2" t="s">
        <v>139</v>
      </c>
      <c r="AD6661" s="2" t="s">
        <v>139</v>
      </c>
      <c r="AE6661" s="2" t="s">
        <v>139</v>
      </c>
      <c r="AF6661" s="2" t="s">
        <v>24441</v>
      </c>
      <c r="AG6661" s="2" t="s">
        <v>139</v>
      </c>
      <c r="AH6661" s="2" t="s">
        <v>24442</v>
      </c>
      <c r="AI6661" s="2" t="s">
        <v>139</v>
      </c>
      <c r="AJ6661" s="2" t="s">
        <v>36588</v>
      </c>
      <c r="AK6661" s="2" t="s">
        <v>139</v>
      </c>
      <c r="AL6661" s="2" t="s">
        <v>139</v>
      </c>
      <c r="AM6661" s="2" t="s">
        <v>139</v>
      </c>
      <c r="AN6661" s="2" t="s">
        <v>139</v>
      </c>
      <c r="AO6661" s="2">
        <v>32906</v>
      </c>
      <c r="AP6661" s="2" t="s">
        <v>139</v>
      </c>
      <c r="AQ6661" s="2" t="s">
        <v>109</v>
      </c>
      <c r="AR6661" s="2" t="s">
        <v>105</v>
      </c>
    </row>
    <row r="6662" spans="8:44" ht="21" customHeight="1">
      <c r="H6662" s="2">
        <f t="shared" si="216"/>
        <v>6661</v>
      </c>
      <c r="I6662" s="2" t="str">
        <f t="shared" ca="1" si="217"/>
        <v>コンシェルテック6661</v>
      </c>
      <c r="K6662" s="2" t="s">
        <v>59</v>
      </c>
      <c r="L6662" s="2" t="s">
        <v>6500</v>
      </c>
      <c r="M6662" s="4" t="s">
        <v>36589</v>
      </c>
      <c r="N6662" s="2" t="s">
        <v>36590</v>
      </c>
      <c r="O6662" s="2" t="s">
        <v>24446</v>
      </c>
      <c r="P6662" s="2" t="s">
        <v>36591</v>
      </c>
      <c r="Q6662" s="2" t="s">
        <v>110</v>
      </c>
      <c r="R6662" s="2" t="s">
        <v>6510</v>
      </c>
      <c r="S6662" s="2" t="s">
        <v>36592</v>
      </c>
      <c r="T6662" s="2" t="s">
        <v>3694</v>
      </c>
      <c r="U6662" s="2" t="s">
        <v>139</v>
      </c>
      <c r="V6662" s="2">
        <v>1200</v>
      </c>
      <c r="W6662" s="2" t="s">
        <v>139</v>
      </c>
      <c r="X6662" s="2">
        <v>49</v>
      </c>
      <c r="Y6662" s="2" t="s">
        <v>139</v>
      </c>
      <c r="Z6662" s="2" t="s">
        <v>3088</v>
      </c>
      <c r="AA6662" s="2" t="s">
        <v>24451</v>
      </c>
      <c r="AB6662" s="2" t="s">
        <v>25931</v>
      </c>
      <c r="AC6662" s="2" t="s">
        <v>139</v>
      </c>
      <c r="AD6662" s="2" t="s">
        <v>139</v>
      </c>
      <c r="AE6662" s="2" t="s">
        <v>139</v>
      </c>
      <c r="AF6662" s="2" t="s">
        <v>24441</v>
      </c>
      <c r="AG6662" s="2" t="s">
        <v>139</v>
      </c>
      <c r="AH6662" s="2" t="s">
        <v>24442</v>
      </c>
      <c r="AI6662" s="2" t="s">
        <v>139</v>
      </c>
      <c r="AJ6662" s="2" t="s">
        <v>36593</v>
      </c>
      <c r="AK6662" s="2" t="s">
        <v>139</v>
      </c>
      <c r="AL6662" s="2" t="s">
        <v>139</v>
      </c>
      <c r="AM6662" s="2" t="s">
        <v>139</v>
      </c>
      <c r="AN6662" s="2" t="s">
        <v>139</v>
      </c>
      <c r="AO6662" s="2">
        <v>32907</v>
      </c>
      <c r="AP6662" s="2" t="s">
        <v>139</v>
      </c>
      <c r="AQ6662" s="2" t="s">
        <v>110</v>
      </c>
      <c r="AR6662" s="2" t="s">
        <v>105</v>
      </c>
    </row>
    <row r="6663" spans="8:44" ht="21" customHeight="1">
      <c r="H6663" s="2">
        <f t="shared" si="216"/>
        <v>6662</v>
      </c>
      <c r="I6663" s="2" t="str">
        <f t="shared" ca="1" si="217"/>
        <v>コンシェルテック6662</v>
      </c>
      <c r="K6663" s="2" t="s">
        <v>59</v>
      </c>
      <c r="L6663" s="2" t="s">
        <v>6500</v>
      </c>
      <c r="M6663" s="4" t="s">
        <v>36594</v>
      </c>
      <c r="N6663" s="2" t="s">
        <v>36595</v>
      </c>
      <c r="O6663" s="2" t="s">
        <v>24446</v>
      </c>
      <c r="P6663" s="2" t="s">
        <v>36596</v>
      </c>
      <c r="Q6663" s="2" t="s">
        <v>110</v>
      </c>
      <c r="R6663" s="2" t="s">
        <v>28831</v>
      </c>
      <c r="S6663" s="2" t="s">
        <v>36597</v>
      </c>
      <c r="T6663" s="2" t="s">
        <v>24450</v>
      </c>
      <c r="U6663" s="2" t="s">
        <v>139</v>
      </c>
      <c r="V6663" s="2">
        <v>1100</v>
      </c>
      <c r="W6663" s="2" t="s">
        <v>139</v>
      </c>
      <c r="X6663" s="2">
        <v>49</v>
      </c>
      <c r="Y6663" s="2" t="s">
        <v>139</v>
      </c>
      <c r="Z6663" s="2" t="s">
        <v>1054</v>
      </c>
      <c r="AA6663" s="2" t="s">
        <v>24451</v>
      </c>
      <c r="AB6663" s="2" t="s">
        <v>28923</v>
      </c>
      <c r="AC6663" s="2" t="s">
        <v>139</v>
      </c>
      <c r="AD6663" s="2" t="s">
        <v>139</v>
      </c>
      <c r="AE6663" s="2" t="s">
        <v>139</v>
      </c>
      <c r="AF6663" s="2" t="s">
        <v>24441</v>
      </c>
      <c r="AG6663" s="2" t="s">
        <v>139</v>
      </c>
      <c r="AH6663" s="2" t="s">
        <v>24442</v>
      </c>
      <c r="AI6663" s="2" t="s">
        <v>139</v>
      </c>
      <c r="AJ6663" s="2" t="s">
        <v>36598</v>
      </c>
      <c r="AK6663" s="2" t="s">
        <v>139</v>
      </c>
      <c r="AL6663" s="2" t="s">
        <v>139</v>
      </c>
      <c r="AM6663" s="2" t="s">
        <v>139</v>
      </c>
      <c r="AN6663" s="2" t="s">
        <v>139</v>
      </c>
      <c r="AO6663" s="2">
        <v>32908</v>
      </c>
      <c r="AP6663" s="2" t="s">
        <v>139</v>
      </c>
      <c r="AQ6663" s="2" t="s">
        <v>110</v>
      </c>
      <c r="AR6663" s="2" t="s">
        <v>105</v>
      </c>
    </row>
    <row r="6664" spans="8:44" ht="21" customHeight="1">
      <c r="H6664" s="2">
        <f t="shared" si="216"/>
        <v>6663</v>
      </c>
      <c r="I6664" s="2" t="str">
        <f t="shared" ca="1" si="217"/>
        <v>コンシェルテック6663</v>
      </c>
      <c r="K6664" s="2" t="s">
        <v>59</v>
      </c>
      <c r="L6664" s="2" t="s">
        <v>6500</v>
      </c>
      <c r="M6664" s="4" t="s">
        <v>36599</v>
      </c>
      <c r="N6664" s="2" t="s">
        <v>28714</v>
      </c>
      <c r="O6664" s="2" t="s">
        <v>24446</v>
      </c>
      <c r="P6664" s="2" t="s">
        <v>36600</v>
      </c>
      <c r="Q6664" s="2" t="s">
        <v>110</v>
      </c>
      <c r="R6664" s="2" t="s">
        <v>27025</v>
      </c>
      <c r="S6664" s="2" t="s">
        <v>36601</v>
      </c>
      <c r="T6664" s="2" t="s">
        <v>182</v>
      </c>
      <c r="U6664" s="2" t="s">
        <v>139</v>
      </c>
      <c r="V6664" s="2">
        <v>1080</v>
      </c>
      <c r="W6664" s="2" t="s">
        <v>139</v>
      </c>
      <c r="X6664" s="2">
        <v>49</v>
      </c>
      <c r="Y6664" s="2" t="s">
        <v>139</v>
      </c>
      <c r="Z6664" s="2" t="s">
        <v>1054</v>
      </c>
      <c r="AA6664" s="2" t="s">
        <v>24451</v>
      </c>
      <c r="AB6664" s="2" t="s">
        <v>27027</v>
      </c>
      <c r="AC6664" s="2" t="s">
        <v>139</v>
      </c>
      <c r="AD6664" s="2" t="s">
        <v>139</v>
      </c>
      <c r="AE6664" s="2" t="s">
        <v>139</v>
      </c>
      <c r="AF6664" s="2" t="s">
        <v>24441</v>
      </c>
      <c r="AG6664" s="2" t="s">
        <v>139</v>
      </c>
      <c r="AH6664" s="2" t="s">
        <v>24442</v>
      </c>
      <c r="AI6664" s="2" t="s">
        <v>139</v>
      </c>
      <c r="AJ6664" s="2" t="s">
        <v>36602</v>
      </c>
      <c r="AK6664" s="2" t="s">
        <v>139</v>
      </c>
      <c r="AL6664" s="2" t="s">
        <v>139</v>
      </c>
      <c r="AM6664" s="2" t="s">
        <v>139</v>
      </c>
      <c r="AN6664" s="2" t="s">
        <v>139</v>
      </c>
      <c r="AO6664" s="2">
        <v>32909</v>
      </c>
      <c r="AP6664" s="2" t="s">
        <v>139</v>
      </c>
      <c r="AQ6664" s="2" t="s">
        <v>110</v>
      </c>
      <c r="AR6664" s="2" t="s">
        <v>105</v>
      </c>
    </row>
    <row r="6665" spans="8:44" ht="21" customHeight="1">
      <c r="H6665" s="2">
        <f t="shared" si="216"/>
        <v>6664</v>
      </c>
      <c r="I6665" s="2" t="str">
        <f t="shared" ca="1" si="217"/>
        <v>コンシェルテック6664</v>
      </c>
      <c r="K6665" s="2" t="s">
        <v>59</v>
      </c>
      <c r="L6665" s="2" t="s">
        <v>6500</v>
      </c>
      <c r="M6665" s="4" t="s">
        <v>36603</v>
      </c>
      <c r="N6665" s="2" t="s">
        <v>32461</v>
      </c>
      <c r="O6665" s="2" t="s">
        <v>24533</v>
      </c>
      <c r="P6665" s="2" t="s">
        <v>36604</v>
      </c>
      <c r="Q6665" s="2" t="s">
        <v>110</v>
      </c>
      <c r="R6665" s="2" t="s">
        <v>26178</v>
      </c>
      <c r="S6665" s="2" t="s">
        <v>26256</v>
      </c>
      <c r="T6665" s="2" t="s">
        <v>3694</v>
      </c>
      <c r="U6665" s="2" t="s">
        <v>139</v>
      </c>
      <c r="V6665" s="2">
        <v>1240</v>
      </c>
      <c r="W6665" s="2" t="s">
        <v>139</v>
      </c>
      <c r="X6665" s="2">
        <v>40</v>
      </c>
      <c r="Y6665" s="2" t="s">
        <v>139</v>
      </c>
      <c r="Z6665" s="2" t="s">
        <v>3121</v>
      </c>
      <c r="AA6665" s="2" t="s">
        <v>24451</v>
      </c>
      <c r="AB6665" s="2" t="s">
        <v>28695</v>
      </c>
      <c r="AC6665" s="2" t="s">
        <v>139</v>
      </c>
      <c r="AD6665" s="2" t="s">
        <v>139</v>
      </c>
      <c r="AE6665" s="2" t="s">
        <v>139</v>
      </c>
      <c r="AF6665" s="2" t="s">
        <v>24441</v>
      </c>
      <c r="AG6665" s="2" t="s">
        <v>139</v>
      </c>
      <c r="AH6665" s="2" t="s">
        <v>24442</v>
      </c>
      <c r="AI6665" s="2" t="s">
        <v>139</v>
      </c>
      <c r="AJ6665" s="2" t="s">
        <v>36605</v>
      </c>
      <c r="AK6665" s="2" t="s">
        <v>139</v>
      </c>
      <c r="AL6665" s="2" t="s">
        <v>139</v>
      </c>
      <c r="AM6665" s="2" t="s">
        <v>139</v>
      </c>
      <c r="AN6665" s="2" t="s">
        <v>139</v>
      </c>
      <c r="AO6665" s="2">
        <v>32912</v>
      </c>
      <c r="AP6665" s="2" t="s">
        <v>139</v>
      </c>
      <c r="AQ6665" s="2" t="s">
        <v>110</v>
      </c>
      <c r="AR6665" s="2" t="s">
        <v>105</v>
      </c>
    </row>
    <row r="6666" spans="8:44" ht="21" customHeight="1">
      <c r="H6666" s="2">
        <f t="shared" si="216"/>
        <v>6665</v>
      </c>
      <c r="I6666" s="2" t="str">
        <f t="shared" ca="1" si="217"/>
        <v>コンシェルテック6665</v>
      </c>
      <c r="K6666" s="2" t="s">
        <v>59</v>
      </c>
      <c r="L6666" s="2" t="s">
        <v>6500</v>
      </c>
      <c r="M6666" s="4" t="s">
        <v>36606</v>
      </c>
      <c r="N6666" s="2" t="s">
        <v>32477</v>
      </c>
      <c r="O6666" s="2" t="s">
        <v>24446</v>
      </c>
      <c r="P6666" s="2" t="s">
        <v>36607</v>
      </c>
      <c r="Q6666" s="2" t="s">
        <v>110</v>
      </c>
      <c r="R6666" s="2" t="s">
        <v>27127</v>
      </c>
      <c r="S6666" s="2" t="s">
        <v>24545</v>
      </c>
      <c r="T6666" s="2" t="s">
        <v>3694</v>
      </c>
      <c r="U6666" s="2" t="s">
        <v>139</v>
      </c>
      <c r="V6666" s="2">
        <v>1100</v>
      </c>
      <c r="W6666" s="2" t="s">
        <v>139</v>
      </c>
      <c r="X6666" s="2">
        <v>40</v>
      </c>
      <c r="Y6666" s="2" t="s">
        <v>139</v>
      </c>
      <c r="Z6666" s="2" t="s">
        <v>1054</v>
      </c>
      <c r="AA6666" s="2" t="s">
        <v>24451</v>
      </c>
      <c r="AB6666" s="2" t="s">
        <v>28768</v>
      </c>
      <c r="AC6666" s="2" t="s">
        <v>139</v>
      </c>
      <c r="AD6666" s="2" t="s">
        <v>139</v>
      </c>
      <c r="AE6666" s="2" t="s">
        <v>139</v>
      </c>
      <c r="AF6666" s="2" t="s">
        <v>24441</v>
      </c>
      <c r="AG6666" s="2" t="s">
        <v>139</v>
      </c>
      <c r="AH6666" s="2" t="s">
        <v>24442</v>
      </c>
      <c r="AI6666" s="2" t="s">
        <v>139</v>
      </c>
      <c r="AJ6666" s="2" t="s">
        <v>36608</v>
      </c>
      <c r="AK6666" s="2" t="s">
        <v>139</v>
      </c>
      <c r="AL6666" s="2" t="s">
        <v>139</v>
      </c>
      <c r="AM6666" s="2" t="s">
        <v>139</v>
      </c>
      <c r="AN6666" s="2" t="s">
        <v>139</v>
      </c>
      <c r="AO6666" s="2">
        <v>32913</v>
      </c>
      <c r="AP6666" s="2" t="s">
        <v>139</v>
      </c>
      <c r="AQ6666" s="2" t="s">
        <v>110</v>
      </c>
      <c r="AR6666" s="2" t="s">
        <v>105</v>
      </c>
    </row>
    <row r="6667" spans="8:44" ht="21" customHeight="1">
      <c r="H6667" s="2">
        <f t="shared" si="216"/>
        <v>6666</v>
      </c>
      <c r="I6667" s="2" t="str">
        <f t="shared" ca="1" si="217"/>
        <v>コンシェルテック6666</v>
      </c>
      <c r="K6667" s="2" t="s">
        <v>59</v>
      </c>
      <c r="L6667" s="2" t="s">
        <v>6500</v>
      </c>
      <c r="M6667" s="4" t="s">
        <v>36609</v>
      </c>
      <c r="N6667" s="2" t="s">
        <v>32819</v>
      </c>
      <c r="O6667" s="2" t="s">
        <v>24533</v>
      </c>
      <c r="P6667" s="2" t="s">
        <v>36610</v>
      </c>
      <c r="Q6667" s="2" t="s">
        <v>110</v>
      </c>
      <c r="R6667" s="2" t="s">
        <v>27109</v>
      </c>
      <c r="S6667" s="2" t="s">
        <v>36611</v>
      </c>
      <c r="T6667" s="2" t="s">
        <v>24450</v>
      </c>
      <c r="U6667" s="2" t="s">
        <v>139</v>
      </c>
      <c r="V6667" s="2">
        <v>1200</v>
      </c>
      <c r="W6667" s="2" t="s">
        <v>139</v>
      </c>
      <c r="X6667" s="2">
        <v>49</v>
      </c>
      <c r="Y6667" s="2" t="s">
        <v>139</v>
      </c>
      <c r="Z6667" s="2" t="s">
        <v>1054</v>
      </c>
      <c r="AA6667" s="2" t="s">
        <v>24451</v>
      </c>
      <c r="AB6667" s="2" t="s">
        <v>27111</v>
      </c>
      <c r="AC6667" s="2" t="s">
        <v>139</v>
      </c>
      <c r="AD6667" s="2" t="s">
        <v>139</v>
      </c>
      <c r="AE6667" s="2" t="s">
        <v>139</v>
      </c>
      <c r="AF6667" s="2" t="s">
        <v>24441</v>
      </c>
      <c r="AG6667" s="2" t="s">
        <v>139</v>
      </c>
      <c r="AH6667" s="2" t="s">
        <v>24442</v>
      </c>
      <c r="AI6667" s="2" t="s">
        <v>139</v>
      </c>
      <c r="AJ6667" s="2" t="s">
        <v>24550</v>
      </c>
      <c r="AK6667" s="2" t="s">
        <v>139</v>
      </c>
      <c r="AL6667" s="2" t="s">
        <v>139</v>
      </c>
      <c r="AM6667" s="2" t="s">
        <v>139</v>
      </c>
      <c r="AN6667" s="2" t="s">
        <v>139</v>
      </c>
      <c r="AO6667" s="2">
        <v>32914</v>
      </c>
      <c r="AP6667" s="2" t="s">
        <v>139</v>
      </c>
      <c r="AQ6667" s="2" t="s">
        <v>110</v>
      </c>
      <c r="AR6667" s="2" t="s">
        <v>105</v>
      </c>
    </row>
    <row r="6668" spans="8:44" ht="21" customHeight="1">
      <c r="H6668" s="2">
        <f t="shared" si="216"/>
        <v>6667</v>
      </c>
      <c r="I6668" s="2" t="str">
        <f t="shared" ca="1" si="217"/>
        <v>コンシェルテック6667</v>
      </c>
      <c r="K6668" s="2" t="s">
        <v>59</v>
      </c>
      <c r="L6668" s="2" t="s">
        <v>6500</v>
      </c>
      <c r="M6668" s="4" t="s">
        <v>36612</v>
      </c>
      <c r="N6668" s="2" t="s">
        <v>35860</v>
      </c>
      <c r="O6668" s="2" t="s">
        <v>24533</v>
      </c>
      <c r="P6668" s="2" t="s">
        <v>36613</v>
      </c>
      <c r="Q6668" s="2" t="s">
        <v>113</v>
      </c>
      <c r="R6668" s="2" t="s">
        <v>6614</v>
      </c>
      <c r="S6668" s="2" t="s">
        <v>26256</v>
      </c>
      <c r="T6668" s="2" t="s">
        <v>3694</v>
      </c>
      <c r="U6668" s="2" t="s">
        <v>139</v>
      </c>
      <c r="V6668" s="2">
        <v>1500</v>
      </c>
      <c r="W6668" s="2" t="s">
        <v>139</v>
      </c>
      <c r="X6668" s="2">
        <v>49</v>
      </c>
      <c r="Y6668" s="2" t="s">
        <v>139</v>
      </c>
      <c r="Z6668" s="2" t="s">
        <v>3088</v>
      </c>
      <c r="AA6668" s="2" t="s">
        <v>36614</v>
      </c>
      <c r="AB6668" s="2" t="s">
        <v>35862</v>
      </c>
      <c r="AC6668" s="2" t="s">
        <v>139</v>
      </c>
      <c r="AD6668" s="2" t="s">
        <v>139</v>
      </c>
      <c r="AE6668" s="2" t="s">
        <v>139</v>
      </c>
      <c r="AF6668" s="2" t="s">
        <v>24452</v>
      </c>
      <c r="AG6668" s="2" t="s">
        <v>139</v>
      </c>
      <c r="AH6668" s="2" t="s">
        <v>24442</v>
      </c>
      <c r="AI6668" s="2" t="s">
        <v>139</v>
      </c>
      <c r="AJ6668" s="2" t="s">
        <v>36615</v>
      </c>
      <c r="AK6668" s="2" t="s">
        <v>139</v>
      </c>
      <c r="AL6668" s="2" t="s">
        <v>139</v>
      </c>
      <c r="AM6668" s="2" t="s">
        <v>139</v>
      </c>
      <c r="AN6668" s="2" t="s">
        <v>139</v>
      </c>
      <c r="AO6668" s="2">
        <v>32915</v>
      </c>
      <c r="AP6668" s="2" t="s">
        <v>139</v>
      </c>
      <c r="AQ6668" s="2" t="s">
        <v>113</v>
      </c>
      <c r="AR6668" s="2" t="s">
        <v>112</v>
      </c>
    </row>
    <row r="6669" spans="8:44" ht="21" customHeight="1">
      <c r="H6669" s="2">
        <f t="shared" si="216"/>
        <v>6668</v>
      </c>
      <c r="I6669" s="2" t="str">
        <f t="shared" ca="1" si="217"/>
        <v>コンシェルテック6668</v>
      </c>
      <c r="K6669" s="2" t="s">
        <v>59</v>
      </c>
      <c r="L6669" s="2" t="s">
        <v>6500</v>
      </c>
      <c r="M6669" s="4" t="s">
        <v>36616</v>
      </c>
      <c r="N6669" s="2" t="s">
        <v>36617</v>
      </c>
      <c r="O6669" s="2" t="s">
        <v>24446</v>
      </c>
      <c r="P6669" s="2" t="s">
        <v>36618</v>
      </c>
      <c r="Q6669" s="2" t="s">
        <v>113</v>
      </c>
      <c r="R6669" s="2" t="s">
        <v>24961</v>
      </c>
      <c r="S6669" s="2" t="s">
        <v>27196</v>
      </c>
      <c r="T6669" s="2" t="s">
        <v>3694</v>
      </c>
      <c r="U6669" s="2" t="s">
        <v>139</v>
      </c>
      <c r="V6669" s="2">
        <v>1500</v>
      </c>
      <c r="W6669" s="2" t="s">
        <v>139</v>
      </c>
      <c r="X6669" s="2">
        <v>45</v>
      </c>
      <c r="Y6669" s="2" t="s">
        <v>139</v>
      </c>
      <c r="Z6669" s="2" t="s">
        <v>1054</v>
      </c>
      <c r="AA6669" s="2" t="s">
        <v>36619</v>
      </c>
      <c r="AB6669" s="2" t="s">
        <v>34926</v>
      </c>
      <c r="AC6669" s="2" t="s">
        <v>139</v>
      </c>
      <c r="AD6669" s="2" t="s">
        <v>139</v>
      </c>
      <c r="AE6669" s="2" t="s">
        <v>139</v>
      </c>
      <c r="AF6669" s="2" t="s">
        <v>24441</v>
      </c>
      <c r="AG6669" s="2" t="s">
        <v>139</v>
      </c>
      <c r="AH6669" s="2" t="s">
        <v>24442</v>
      </c>
      <c r="AI6669" s="2" t="s">
        <v>139</v>
      </c>
      <c r="AJ6669" s="2" t="s">
        <v>36620</v>
      </c>
      <c r="AK6669" s="2" t="s">
        <v>139</v>
      </c>
      <c r="AL6669" s="2" t="s">
        <v>139</v>
      </c>
      <c r="AM6669" s="2" t="s">
        <v>139</v>
      </c>
      <c r="AN6669" s="2" t="s">
        <v>139</v>
      </c>
      <c r="AO6669" s="2">
        <v>32916</v>
      </c>
      <c r="AP6669" s="2" t="s">
        <v>139</v>
      </c>
      <c r="AQ6669" s="2" t="s">
        <v>113</v>
      </c>
      <c r="AR6669" s="2" t="s">
        <v>112</v>
      </c>
    </row>
    <row r="6670" spans="8:44" ht="21" customHeight="1">
      <c r="H6670" s="2">
        <f t="shared" si="216"/>
        <v>6669</v>
      </c>
      <c r="I6670" s="2" t="str">
        <f t="shared" ca="1" si="217"/>
        <v>コンシェルテック6669</v>
      </c>
      <c r="K6670" s="2" t="s">
        <v>59</v>
      </c>
      <c r="L6670" s="2" t="s">
        <v>6500</v>
      </c>
      <c r="M6670" s="4" t="s">
        <v>36621</v>
      </c>
      <c r="N6670" s="2" t="s">
        <v>28612</v>
      </c>
      <c r="O6670" s="2" t="s">
        <v>24446</v>
      </c>
      <c r="P6670" s="2" t="s">
        <v>36622</v>
      </c>
      <c r="Q6670" s="2" t="s">
        <v>113</v>
      </c>
      <c r="R6670" s="2" t="s">
        <v>24961</v>
      </c>
      <c r="S6670" s="2" t="s">
        <v>27886</v>
      </c>
      <c r="T6670" s="2" t="s">
        <v>3694</v>
      </c>
      <c r="U6670" s="2" t="s">
        <v>139</v>
      </c>
      <c r="V6670" s="2">
        <v>1350</v>
      </c>
      <c r="W6670" s="2" t="s">
        <v>139</v>
      </c>
      <c r="X6670" s="2">
        <v>49</v>
      </c>
      <c r="Y6670" s="2" t="s">
        <v>139</v>
      </c>
      <c r="Z6670" s="2" t="s">
        <v>1054</v>
      </c>
      <c r="AA6670" s="2" t="s">
        <v>24451</v>
      </c>
      <c r="AB6670" s="2" t="s">
        <v>28614</v>
      </c>
      <c r="AC6670" s="2" t="s">
        <v>139</v>
      </c>
      <c r="AD6670" s="2" t="s">
        <v>139</v>
      </c>
      <c r="AE6670" s="2" t="s">
        <v>139</v>
      </c>
      <c r="AF6670" s="2" t="s">
        <v>24441</v>
      </c>
      <c r="AG6670" s="2" t="s">
        <v>139</v>
      </c>
      <c r="AH6670" s="2" t="s">
        <v>24442</v>
      </c>
      <c r="AI6670" s="2" t="s">
        <v>139</v>
      </c>
      <c r="AJ6670" s="2" t="s">
        <v>36623</v>
      </c>
      <c r="AK6670" s="2" t="s">
        <v>139</v>
      </c>
      <c r="AL6670" s="2" t="s">
        <v>139</v>
      </c>
      <c r="AM6670" s="2" t="s">
        <v>139</v>
      </c>
      <c r="AN6670" s="2" t="s">
        <v>139</v>
      </c>
      <c r="AO6670" s="2">
        <v>32917</v>
      </c>
      <c r="AP6670" s="2" t="s">
        <v>139</v>
      </c>
      <c r="AQ6670" s="2" t="s">
        <v>113</v>
      </c>
      <c r="AR6670" s="2" t="s">
        <v>112</v>
      </c>
    </row>
    <row r="6671" spans="8:44" ht="21" customHeight="1">
      <c r="H6671" s="2">
        <f t="shared" si="216"/>
        <v>6670</v>
      </c>
      <c r="I6671" s="2" t="str">
        <f t="shared" ca="1" si="217"/>
        <v>コンシェルテック6670</v>
      </c>
      <c r="K6671" s="2" t="s">
        <v>59</v>
      </c>
      <c r="L6671" s="2" t="s">
        <v>6500</v>
      </c>
      <c r="M6671" s="4" t="s">
        <v>36624</v>
      </c>
      <c r="N6671" s="2" t="s">
        <v>36625</v>
      </c>
      <c r="O6671" s="2" t="s">
        <v>24446</v>
      </c>
      <c r="P6671" s="2" t="s">
        <v>36626</v>
      </c>
      <c r="Q6671" s="2" t="s">
        <v>113</v>
      </c>
      <c r="R6671" s="2" t="s">
        <v>24961</v>
      </c>
      <c r="S6671" s="2" t="s">
        <v>32617</v>
      </c>
      <c r="T6671" s="2" t="s">
        <v>24450</v>
      </c>
      <c r="U6671" s="2" t="s">
        <v>139</v>
      </c>
      <c r="V6671" s="2">
        <v>1650</v>
      </c>
      <c r="W6671" s="2" t="s">
        <v>139</v>
      </c>
      <c r="X6671" s="2">
        <v>49</v>
      </c>
      <c r="Y6671" s="2" t="s">
        <v>139</v>
      </c>
      <c r="Z6671" s="2" t="s">
        <v>3088</v>
      </c>
      <c r="AA6671" s="2" t="s">
        <v>24487</v>
      </c>
      <c r="AB6671" s="2" t="s">
        <v>28614</v>
      </c>
      <c r="AC6671" s="2" t="s">
        <v>139</v>
      </c>
      <c r="AD6671" s="2" t="s">
        <v>139</v>
      </c>
      <c r="AE6671" s="2" t="s">
        <v>139</v>
      </c>
      <c r="AF6671" s="2" t="s">
        <v>24441</v>
      </c>
      <c r="AG6671" s="2" t="s">
        <v>139</v>
      </c>
      <c r="AH6671" s="2" t="s">
        <v>24442</v>
      </c>
      <c r="AI6671" s="2" t="s">
        <v>139</v>
      </c>
      <c r="AJ6671" s="2" t="s">
        <v>36627</v>
      </c>
      <c r="AK6671" s="2" t="s">
        <v>139</v>
      </c>
      <c r="AL6671" s="2" t="s">
        <v>139</v>
      </c>
      <c r="AM6671" s="2" t="s">
        <v>139</v>
      </c>
      <c r="AN6671" s="2" t="s">
        <v>139</v>
      </c>
      <c r="AO6671" s="2">
        <v>32918</v>
      </c>
      <c r="AP6671" s="2" t="s">
        <v>139</v>
      </c>
      <c r="AQ6671" s="2" t="s">
        <v>113</v>
      </c>
      <c r="AR6671" s="2" t="s">
        <v>112</v>
      </c>
    </row>
    <row r="6672" spans="8:44" ht="21" customHeight="1">
      <c r="H6672" s="2">
        <f t="shared" si="216"/>
        <v>6671</v>
      </c>
      <c r="I6672" s="2" t="str">
        <f t="shared" ca="1" si="217"/>
        <v>コンシェルテック6671</v>
      </c>
      <c r="K6672" s="2" t="s">
        <v>59</v>
      </c>
      <c r="L6672" s="2" t="s">
        <v>6500</v>
      </c>
      <c r="M6672" s="4" t="s">
        <v>36628</v>
      </c>
      <c r="N6672" s="2" t="s">
        <v>36629</v>
      </c>
      <c r="O6672" s="2" t="s">
        <v>24446</v>
      </c>
      <c r="P6672" s="2" t="s">
        <v>36630</v>
      </c>
      <c r="Q6672" s="2" t="s">
        <v>116</v>
      </c>
      <c r="R6672" s="2" t="s">
        <v>28491</v>
      </c>
      <c r="S6672" s="2" t="s">
        <v>36631</v>
      </c>
      <c r="T6672" s="2" t="s">
        <v>3694</v>
      </c>
      <c r="U6672" s="2" t="s">
        <v>139</v>
      </c>
      <c r="V6672" s="2">
        <v>1750</v>
      </c>
      <c r="W6672" s="2" t="s">
        <v>139</v>
      </c>
      <c r="X6672" s="2">
        <v>39</v>
      </c>
      <c r="Y6672" s="2" t="s">
        <v>139</v>
      </c>
      <c r="Z6672" s="2" t="s">
        <v>1054</v>
      </c>
      <c r="AA6672" s="2" t="s">
        <v>24451</v>
      </c>
      <c r="AB6672" s="2" t="s">
        <v>28514</v>
      </c>
      <c r="AC6672" s="2" t="s">
        <v>139</v>
      </c>
      <c r="AD6672" s="2" t="s">
        <v>139</v>
      </c>
      <c r="AE6672" s="2" t="s">
        <v>139</v>
      </c>
      <c r="AF6672" s="2" t="s">
        <v>24441</v>
      </c>
      <c r="AG6672" s="2" t="s">
        <v>139</v>
      </c>
      <c r="AH6672" s="2" t="s">
        <v>24442</v>
      </c>
      <c r="AI6672" s="2" t="s">
        <v>139</v>
      </c>
      <c r="AJ6672" s="2" t="s">
        <v>36632</v>
      </c>
      <c r="AK6672" s="2" t="s">
        <v>139</v>
      </c>
      <c r="AL6672" s="2" t="s">
        <v>139</v>
      </c>
      <c r="AM6672" s="2" t="s">
        <v>139</v>
      </c>
      <c r="AN6672" s="2" t="s">
        <v>139</v>
      </c>
      <c r="AO6672" s="2">
        <v>32919</v>
      </c>
      <c r="AP6672" s="2" t="s">
        <v>139</v>
      </c>
      <c r="AQ6672" s="2" t="s">
        <v>116</v>
      </c>
      <c r="AR6672" s="2" t="s">
        <v>112</v>
      </c>
    </row>
    <row r="6673" spans="8:44" ht="21" customHeight="1">
      <c r="H6673" s="2">
        <f t="shared" si="216"/>
        <v>6672</v>
      </c>
      <c r="I6673" s="2" t="str">
        <f t="shared" ca="1" si="217"/>
        <v>コンシェルテック6672</v>
      </c>
      <c r="K6673" s="2" t="s">
        <v>59</v>
      </c>
      <c r="L6673" s="2" t="s">
        <v>6500</v>
      </c>
      <c r="M6673" s="4" t="s">
        <v>36633</v>
      </c>
      <c r="N6673" s="2" t="s">
        <v>36634</v>
      </c>
      <c r="O6673" s="2" t="s">
        <v>24446</v>
      </c>
      <c r="P6673" s="2" t="s">
        <v>36635</v>
      </c>
      <c r="Q6673" s="2" t="s">
        <v>116</v>
      </c>
      <c r="R6673" s="2" t="s">
        <v>36636</v>
      </c>
      <c r="S6673" s="2" t="s">
        <v>36637</v>
      </c>
      <c r="T6673" s="2" t="s">
        <v>24450</v>
      </c>
      <c r="U6673" s="2" t="s">
        <v>139</v>
      </c>
      <c r="V6673" s="2">
        <v>1450</v>
      </c>
      <c r="W6673" s="2" t="s">
        <v>139</v>
      </c>
      <c r="X6673" s="2">
        <v>40</v>
      </c>
      <c r="Y6673" s="2" t="s">
        <v>139</v>
      </c>
      <c r="Z6673" s="2" t="s">
        <v>3088</v>
      </c>
      <c r="AA6673" s="2" t="s">
        <v>24487</v>
      </c>
      <c r="AB6673" s="2" t="s">
        <v>36638</v>
      </c>
      <c r="AC6673" s="2" t="s">
        <v>139</v>
      </c>
      <c r="AD6673" s="2" t="s">
        <v>139</v>
      </c>
      <c r="AE6673" s="2" t="s">
        <v>139</v>
      </c>
      <c r="AF6673" s="2" t="s">
        <v>24441</v>
      </c>
      <c r="AG6673" s="2" t="s">
        <v>139</v>
      </c>
      <c r="AH6673" s="2" t="s">
        <v>24442</v>
      </c>
      <c r="AI6673" s="2" t="s">
        <v>139</v>
      </c>
      <c r="AJ6673" s="2" t="s">
        <v>36639</v>
      </c>
      <c r="AK6673" s="2" t="s">
        <v>139</v>
      </c>
      <c r="AL6673" s="2" t="s">
        <v>139</v>
      </c>
      <c r="AM6673" s="2" t="s">
        <v>139</v>
      </c>
      <c r="AN6673" s="2" t="s">
        <v>139</v>
      </c>
      <c r="AO6673" s="2">
        <v>32920</v>
      </c>
      <c r="AP6673" s="2" t="s">
        <v>139</v>
      </c>
      <c r="AQ6673" s="2" t="s">
        <v>116</v>
      </c>
      <c r="AR6673" s="2" t="s">
        <v>112</v>
      </c>
    </row>
    <row r="6674" spans="8:44" ht="21" customHeight="1">
      <c r="H6674" s="2">
        <f t="shared" si="216"/>
        <v>6673</v>
      </c>
      <c r="I6674" s="2" t="str">
        <f t="shared" ca="1" si="217"/>
        <v>コンシェルテック6673</v>
      </c>
      <c r="K6674" s="2" t="s">
        <v>59</v>
      </c>
      <c r="L6674" s="2" t="s">
        <v>6500</v>
      </c>
      <c r="M6674" s="4" t="s">
        <v>36640</v>
      </c>
      <c r="N6674" s="2" t="s">
        <v>36641</v>
      </c>
      <c r="O6674" s="2" t="s">
        <v>24446</v>
      </c>
      <c r="P6674" s="2" t="s">
        <v>36642</v>
      </c>
      <c r="Q6674" s="2" t="s">
        <v>116</v>
      </c>
      <c r="R6674" s="2" t="s">
        <v>36636</v>
      </c>
      <c r="S6674" s="2" t="s">
        <v>24494</v>
      </c>
      <c r="T6674" s="2" t="s">
        <v>24450</v>
      </c>
      <c r="U6674" s="2" t="s">
        <v>139</v>
      </c>
      <c r="V6674" s="2">
        <v>1220</v>
      </c>
      <c r="W6674" s="2" t="s">
        <v>139</v>
      </c>
      <c r="X6674" s="2">
        <v>49</v>
      </c>
      <c r="Y6674" s="2" t="s">
        <v>139</v>
      </c>
      <c r="Z6674" s="2" t="s">
        <v>1054</v>
      </c>
      <c r="AA6674" s="2" t="s">
        <v>24451</v>
      </c>
      <c r="AB6674" s="2" t="s">
        <v>36643</v>
      </c>
      <c r="AC6674" s="2" t="s">
        <v>139</v>
      </c>
      <c r="AD6674" s="2" t="s">
        <v>139</v>
      </c>
      <c r="AE6674" s="2" t="s">
        <v>139</v>
      </c>
      <c r="AF6674" s="2" t="s">
        <v>24441</v>
      </c>
      <c r="AG6674" s="2" t="s">
        <v>139</v>
      </c>
      <c r="AH6674" s="2" t="s">
        <v>24442</v>
      </c>
      <c r="AI6674" s="2" t="s">
        <v>139</v>
      </c>
      <c r="AJ6674" s="2" t="s">
        <v>36644</v>
      </c>
      <c r="AK6674" s="2" t="s">
        <v>139</v>
      </c>
      <c r="AL6674" s="2" t="s">
        <v>139</v>
      </c>
      <c r="AM6674" s="2" t="s">
        <v>139</v>
      </c>
      <c r="AN6674" s="2" t="s">
        <v>139</v>
      </c>
      <c r="AO6674" s="2">
        <v>32921</v>
      </c>
      <c r="AP6674" s="2" t="s">
        <v>139</v>
      </c>
      <c r="AQ6674" s="2" t="s">
        <v>116</v>
      </c>
      <c r="AR6674" s="2" t="s">
        <v>112</v>
      </c>
    </row>
    <row r="6675" spans="8:44" ht="21" customHeight="1">
      <c r="H6675" s="2">
        <f t="shared" si="216"/>
        <v>6674</v>
      </c>
      <c r="I6675" s="2" t="str">
        <f t="shared" ca="1" si="217"/>
        <v>コンシェルテック6674</v>
      </c>
      <c r="K6675" s="2" t="s">
        <v>59</v>
      </c>
      <c r="L6675" s="2" t="s">
        <v>6500</v>
      </c>
      <c r="M6675" s="4" t="s">
        <v>36645</v>
      </c>
      <c r="N6675" s="2" t="s">
        <v>36646</v>
      </c>
      <c r="O6675" s="2" t="s">
        <v>24533</v>
      </c>
      <c r="P6675" s="2" t="s">
        <v>36647</v>
      </c>
      <c r="Q6675" s="2" t="s">
        <v>116</v>
      </c>
      <c r="R6675" s="2" t="s">
        <v>26849</v>
      </c>
      <c r="S6675" s="2" t="s">
        <v>27196</v>
      </c>
      <c r="T6675" s="2" t="s">
        <v>3694</v>
      </c>
      <c r="U6675" s="2" t="s">
        <v>139</v>
      </c>
      <c r="V6675" s="2">
        <v>1350</v>
      </c>
      <c r="W6675" s="2" t="s">
        <v>139</v>
      </c>
      <c r="X6675" s="2">
        <v>49</v>
      </c>
      <c r="Y6675" s="2" t="s">
        <v>139</v>
      </c>
      <c r="Z6675" s="2" t="s">
        <v>1054</v>
      </c>
      <c r="AA6675" s="2" t="s">
        <v>24487</v>
      </c>
      <c r="AB6675" s="2" t="s">
        <v>12776</v>
      </c>
      <c r="AC6675" s="2" t="s">
        <v>139</v>
      </c>
      <c r="AD6675" s="2" t="s">
        <v>139</v>
      </c>
      <c r="AE6675" s="2" t="s">
        <v>139</v>
      </c>
      <c r="AF6675" s="2" t="s">
        <v>24441</v>
      </c>
      <c r="AG6675" s="2" t="s">
        <v>139</v>
      </c>
      <c r="AH6675" s="2" t="s">
        <v>24442</v>
      </c>
      <c r="AI6675" s="2" t="s">
        <v>139</v>
      </c>
      <c r="AJ6675" s="2" t="s">
        <v>24550</v>
      </c>
      <c r="AK6675" s="2" t="s">
        <v>139</v>
      </c>
      <c r="AL6675" s="2" t="s">
        <v>139</v>
      </c>
      <c r="AM6675" s="2" t="s">
        <v>139</v>
      </c>
      <c r="AN6675" s="2" t="s">
        <v>139</v>
      </c>
      <c r="AO6675" s="2">
        <v>32922</v>
      </c>
      <c r="AP6675" s="2" t="s">
        <v>139</v>
      </c>
      <c r="AQ6675" s="2" t="s">
        <v>116</v>
      </c>
      <c r="AR6675" s="2" t="s">
        <v>112</v>
      </c>
    </row>
    <row r="6676" spans="8:44" ht="21" customHeight="1">
      <c r="H6676" s="2">
        <f t="shared" si="216"/>
        <v>6675</v>
      </c>
      <c r="I6676" s="2" t="str">
        <f t="shared" ca="1" si="217"/>
        <v>コンシェルテック6675</v>
      </c>
      <c r="K6676" s="2" t="s">
        <v>59</v>
      </c>
      <c r="L6676" s="2" t="s">
        <v>6500</v>
      </c>
      <c r="M6676" s="4" t="s">
        <v>36648</v>
      </c>
      <c r="N6676" s="2" t="s">
        <v>36649</v>
      </c>
      <c r="O6676" s="2" t="s">
        <v>24446</v>
      </c>
      <c r="P6676" s="2" t="s">
        <v>36650</v>
      </c>
      <c r="Q6676" s="2" t="s">
        <v>114</v>
      </c>
      <c r="R6676" s="2" t="s">
        <v>33712</v>
      </c>
      <c r="S6676" s="2" t="s">
        <v>36651</v>
      </c>
      <c r="T6676" s="2" t="s">
        <v>182</v>
      </c>
      <c r="U6676" s="2" t="s">
        <v>139</v>
      </c>
      <c r="V6676" s="2">
        <v>1450</v>
      </c>
      <c r="W6676" s="2" t="s">
        <v>139</v>
      </c>
      <c r="X6676" s="2">
        <v>39</v>
      </c>
      <c r="Y6676" s="2" t="s">
        <v>139</v>
      </c>
      <c r="Z6676" s="2" t="s">
        <v>1054</v>
      </c>
      <c r="AA6676" s="2" t="s">
        <v>24451</v>
      </c>
      <c r="AB6676" s="2" t="s">
        <v>12965</v>
      </c>
      <c r="AC6676" s="2" t="s">
        <v>139</v>
      </c>
      <c r="AD6676" s="2" t="s">
        <v>139</v>
      </c>
      <c r="AE6676" s="2" t="s">
        <v>139</v>
      </c>
      <c r="AF6676" s="2" t="s">
        <v>24441</v>
      </c>
      <c r="AG6676" s="2" t="s">
        <v>139</v>
      </c>
      <c r="AH6676" s="2" t="s">
        <v>24442</v>
      </c>
      <c r="AI6676" s="2" t="s">
        <v>139</v>
      </c>
      <c r="AJ6676" s="2" t="s">
        <v>36652</v>
      </c>
      <c r="AK6676" s="2" t="s">
        <v>139</v>
      </c>
      <c r="AL6676" s="2" t="s">
        <v>139</v>
      </c>
      <c r="AM6676" s="2" t="s">
        <v>139</v>
      </c>
      <c r="AN6676" s="2" t="s">
        <v>139</v>
      </c>
      <c r="AO6676" s="2">
        <v>32923</v>
      </c>
      <c r="AP6676" s="2" t="s">
        <v>139</v>
      </c>
      <c r="AQ6676" s="2" t="s">
        <v>114</v>
      </c>
      <c r="AR6676" s="2" t="s">
        <v>112</v>
      </c>
    </row>
    <row r="6677" spans="8:44" ht="21" customHeight="1">
      <c r="H6677" s="2">
        <f t="shared" si="216"/>
        <v>6676</v>
      </c>
      <c r="I6677" s="2" t="str">
        <f t="shared" ca="1" si="217"/>
        <v>コンシェルテック6676</v>
      </c>
      <c r="K6677" s="2" t="s">
        <v>59</v>
      </c>
      <c r="L6677" s="2" t="s">
        <v>6500</v>
      </c>
      <c r="M6677" s="4" t="s">
        <v>36653</v>
      </c>
      <c r="N6677" s="2" t="s">
        <v>36649</v>
      </c>
      <c r="O6677" s="2" t="s">
        <v>24446</v>
      </c>
      <c r="P6677" s="2" t="s">
        <v>36650</v>
      </c>
      <c r="Q6677" s="2" t="s">
        <v>114</v>
      </c>
      <c r="R6677" s="2" t="s">
        <v>33712</v>
      </c>
      <c r="S6677" s="2" t="s">
        <v>36654</v>
      </c>
      <c r="T6677" s="2" t="s">
        <v>182</v>
      </c>
      <c r="U6677" s="2" t="s">
        <v>139</v>
      </c>
      <c r="V6677" s="2">
        <v>1450</v>
      </c>
      <c r="W6677" s="2" t="s">
        <v>139</v>
      </c>
      <c r="X6677" s="2">
        <v>39</v>
      </c>
      <c r="Y6677" s="2" t="s">
        <v>139</v>
      </c>
      <c r="Z6677" s="2" t="s">
        <v>3088</v>
      </c>
      <c r="AA6677" s="2" t="s">
        <v>24451</v>
      </c>
      <c r="AB6677" s="2" t="s">
        <v>12965</v>
      </c>
      <c r="AC6677" s="2" t="s">
        <v>139</v>
      </c>
      <c r="AD6677" s="2" t="s">
        <v>139</v>
      </c>
      <c r="AE6677" s="2" t="s">
        <v>139</v>
      </c>
      <c r="AF6677" s="2" t="s">
        <v>24441</v>
      </c>
      <c r="AG6677" s="2" t="s">
        <v>139</v>
      </c>
      <c r="AH6677" s="2" t="s">
        <v>24442</v>
      </c>
      <c r="AI6677" s="2" t="s">
        <v>139</v>
      </c>
      <c r="AJ6677" s="2" t="s">
        <v>36652</v>
      </c>
      <c r="AK6677" s="2" t="s">
        <v>139</v>
      </c>
      <c r="AL6677" s="2" t="s">
        <v>139</v>
      </c>
      <c r="AM6677" s="2" t="s">
        <v>139</v>
      </c>
      <c r="AN6677" s="2" t="s">
        <v>139</v>
      </c>
      <c r="AO6677" s="2">
        <v>32924</v>
      </c>
      <c r="AP6677" s="2" t="s">
        <v>139</v>
      </c>
      <c r="AQ6677" s="2" t="s">
        <v>114</v>
      </c>
      <c r="AR6677" s="2" t="s">
        <v>112</v>
      </c>
    </row>
    <row r="6678" spans="8:44" ht="21" customHeight="1">
      <c r="H6678" s="2">
        <f t="shared" si="216"/>
        <v>6677</v>
      </c>
      <c r="I6678" s="2" t="str">
        <f t="shared" ca="1" si="217"/>
        <v>コンシェルテック6677</v>
      </c>
      <c r="K6678" s="2" t="s">
        <v>59</v>
      </c>
      <c r="L6678" s="2" t="s">
        <v>6500</v>
      </c>
      <c r="M6678" s="4" t="s">
        <v>36655</v>
      </c>
      <c r="N6678" s="2" t="s">
        <v>36656</v>
      </c>
      <c r="O6678" s="2" t="s">
        <v>24446</v>
      </c>
      <c r="P6678" s="2" t="s">
        <v>36657</v>
      </c>
      <c r="Q6678" s="2" t="s">
        <v>116</v>
      </c>
      <c r="R6678" s="2" t="s">
        <v>24921</v>
      </c>
      <c r="S6678" s="2" t="s">
        <v>24595</v>
      </c>
      <c r="T6678" s="2" t="s">
        <v>24450</v>
      </c>
      <c r="U6678" s="2" t="s">
        <v>139</v>
      </c>
      <c r="V6678" s="2">
        <v>1350</v>
      </c>
      <c r="W6678" s="2" t="s">
        <v>139</v>
      </c>
      <c r="X6678" s="2">
        <v>49</v>
      </c>
      <c r="Y6678" s="2" t="s">
        <v>139</v>
      </c>
      <c r="Z6678" s="2" t="s">
        <v>3088</v>
      </c>
      <c r="AA6678" s="2" t="s">
        <v>24451</v>
      </c>
      <c r="AB6678" s="2" t="s">
        <v>24923</v>
      </c>
      <c r="AC6678" s="2" t="s">
        <v>139</v>
      </c>
      <c r="AD6678" s="2" t="s">
        <v>139</v>
      </c>
      <c r="AE6678" s="2" t="s">
        <v>139</v>
      </c>
      <c r="AF6678" s="2" t="s">
        <v>24441</v>
      </c>
      <c r="AG6678" s="2" t="s">
        <v>139</v>
      </c>
      <c r="AH6678" s="2" t="s">
        <v>24442</v>
      </c>
      <c r="AI6678" s="2" t="s">
        <v>139</v>
      </c>
      <c r="AJ6678" s="2" t="s">
        <v>36658</v>
      </c>
      <c r="AK6678" s="2" t="s">
        <v>139</v>
      </c>
      <c r="AL6678" s="2" t="s">
        <v>139</v>
      </c>
      <c r="AM6678" s="2" t="s">
        <v>139</v>
      </c>
      <c r="AN6678" s="2" t="s">
        <v>139</v>
      </c>
      <c r="AO6678" s="2">
        <v>32925</v>
      </c>
      <c r="AP6678" s="2" t="s">
        <v>139</v>
      </c>
      <c r="AQ6678" s="2" t="s">
        <v>116</v>
      </c>
      <c r="AR6678" s="2" t="s">
        <v>112</v>
      </c>
    </row>
    <row r="6679" spans="8:44" ht="21" customHeight="1">
      <c r="H6679" s="2">
        <f t="shared" si="216"/>
        <v>6678</v>
      </c>
      <c r="I6679" s="2" t="str">
        <f t="shared" ca="1" si="217"/>
        <v>コンシェルテック6678</v>
      </c>
      <c r="K6679" s="2" t="s">
        <v>59</v>
      </c>
      <c r="L6679" s="2" t="s">
        <v>6500</v>
      </c>
      <c r="M6679" s="4" t="s">
        <v>36659</v>
      </c>
      <c r="N6679" s="2" t="s">
        <v>36660</v>
      </c>
      <c r="O6679" s="2" t="s">
        <v>24446</v>
      </c>
      <c r="P6679" s="2" t="s">
        <v>36661</v>
      </c>
      <c r="Q6679" s="2" t="s">
        <v>111</v>
      </c>
      <c r="R6679" s="2" t="s">
        <v>24485</v>
      </c>
      <c r="S6679" s="2" t="s">
        <v>28445</v>
      </c>
      <c r="T6679" s="2" t="s">
        <v>3694</v>
      </c>
      <c r="U6679" s="2" t="s">
        <v>139</v>
      </c>
      <c r="V6679" s="2">
        <v>1300</v>
      </c>
      <c r="W6679" s="2" t="s">
        <v>139</v>
      </c>
      <c r="X6679" s="2">
        <v>35</v>
      </c>
      <c r="Y6679" s="2" t="s">
        <v>139</v>
      </c>
      <c r="Z6679" s="2" t="s">
        <v>3088</v>
      </c>
      <c r="AA6679" s="2" t="s">
        <v>24451</v>
      </c>
      <c r="AB6679" s="2" t="s">
        <v>31523</v>
      </c>
      <c r="AC6679" s="2" t="s">
        <v>139</v>
      </c>
      <c r="AD6679" s="2" t="s">
        <v>139</v>
      </c>
      <c r="AE6679" s="2" t="s">
        <v>139</v>
      </c>
      <c r="AF6679" s="2" t="s">
        <v>24441</v>
      </c>
      <c r="AG6679" s="2" t="s">
        <v>139</v>
      </c>
      <c r="AH6679" s="2" t="s">
        <v>24442</v>
      </c>
      <c r="AI6679" s="2" t="s">
        <v>139</v>
      </c>
      <c r="AJ6679" s="2" t="s">
        <v>36662</v>
      </c>
      <c r="AK6679" s="2" t="s">
        <v>139</v>
      </c>
      <c r="AL6679" s="2" t="s">
        <v>139</v>
      </c>
      <c r="AM6679" s="2" t="s">
        <v>139</v>
      </c>
      <c r="AN6679" s="2" t="s">
        <v>139</v>
      </c>
      <c r="AO6679" s="2">
        <v>32927</v>
      </c>
      <c r="AP6679" s="2" t="s">
        <v>139</v>
      </c>
      <c r="AQ6679" s="2" t="s">
        <v>111</v>
      </c>
      <c r="AR6679" s="2" t="s">
        <v>112</v>
      </c>
    </row>
    <row r="6680" spans="8:44" ht="21" customHeight="1">
      <c r="H6680" s="2">
        <f t="shared" si="216"/>
        <v>6679</v>
      </c>
      <c r="I6680" s="2" t="str">
        <f t="shared" ca="1" si="217"/>
        <v>コンシェルテック6679</v>
      </c>
      <c r="K6680" s="2" t="s">
        <v>59</v>
      </c>
      <c r="L6680" s="2" t="s">
        <v>6500</v>
      </c>
      <c r="M6680" s="4" t="s">
        <v>36663</v>
      </c>
      <c r="N6680" s="2" t="s">
        <v>36664</v>
      </c>
      <c r="O6680" s="2" t="s">
        <v>24446</v>
      </c>
      <c r="P6680" s="2" t="s">
        <v>36665</v>
      </c>
      <c r="Q6680" s="2" t="s">
        <v>111</v>
      </c>
      <c r="R6680" s="2" t="s">
        <v>28264</v>
      </c>
      <c r="S6680" s="2" t="s">
        <v>36666</v>
      </c>
      <c r="T6680" s="2" t="s">
        <v>182</v>
      </c>
      <c r="U6680" s="2" t="s">
        <v>139</v>
      </c>
      <c r="V6680" s="2">
        <v>1200</v>
      </c>
      <c r="W6680" s="2" t="s">
        <v>139</v>
      </c>
      <c r="X6680" s="2">
        <v>49</v>
      </c>
      <c r="Y6680" s="2" t="s">
        <v>139</v>
      </c>
      <c r="Z6680" s="2" t="s">
        <v>1054</v>
      </c>
      <c r="AA6680" s="2" t="s">
        <v>24487</v>
      </c>
      <c r="AB6680" s="2" t="s">
        <v>31824</v>
      </c>
      <c r="AC6680" s="2" t="s">
        <v>139</v>
      </c>
      <c r="AD6680" s="2" t="s">
        <v>139</v>
      </c>
      <c r="AE6680" s="2" t="s">
        <v>139</v>
      </c>
      <c r="AF6680" s="2" t="s">
        <v>24441</v>
      </c>
      <c r="AG6680" s="2" t="s">
        <v>139</v>
      </c>
      <c r="AH6680" s="2" t="s">
        <v>24442</v>
      </c>
      <c r="AI6680" s="2" t="s">
        <v>139</v>
      </c>
      <c r="AJ6680" s="2" t="s">
        <v>36667</v>
      </c>
      <c r="AK6680" s="2" t="s">
        <v>139</v>
      </c>
      <c r="AL6680" s="2" t="s">
        <v>139</v>
      </c>
      <c r="AM6680" s="2" t="s">
        <v>139</v>
      </c>
      <c r="AN6680" s="2" t="s">
        <v>139</v>
      </c>
      <c r="AO6680" s="2">
        <v>32928</v>
      </c>
      <c r="AP6680" s="2" t="s">
        <v>139</v>
      </c>
      <c r="AQ6680" s="2" t="s">
        <v>111</v>
      </c>
      <c r="AR6680" s="2" t="s">
        <v>112</v>
      </c>
    </row>
    <row r="6681" spans="8:44" ht="21" customHeight="1">
      <c r="H6681" s="2">
        <f t="shared" si="216"/>
        <v>6680</v>
      </c>
      <c r="I6681" s="2" t="str">
        <f t="shared" ca="1" si="217"/>
        <v>コンシェルテック6680</v>
      </c>
      <c r="K6681" s="2" t="s">
        <v>59</v>
      </c>
      <c r="L6681" s="2" t="s">
        <v>6500</v>
      </c>
      <c r="M6681" s="4" t="s">
        <v>36668</v>
      </c>
      <c r="N6681" s="2" t="s">
        <v>36669</v>
      </c>
      <c r="O6681" s="2" t="s">
        <v>24446</v>
      </c>
      <c r="P6681" s="2" t="s">
        <v>36670</v>
      </c>
      <c r="Q6681" s="2" t="s">
        <v>111</v>
      </c>
      <c r="R6681" s="2" t="s">
        <v>28186</v>
      </c>
      <c r="S6681" s="2" t="s">
        <v>36671</v>
      </c>
      <c r="T6681" s="2" t="s">
        <v>24450</v>
      </c>
      <c r="U6681" s="2" t="s">
        <v>139</v>
      </c>
      <c r="V6681" s="2">
        <v>1180</v>
      </c>
      <c r="W6681" s="2" t="s">
        <v>139</v>
      </c>
      <c r="X6681" s="2">
        <v>45</v>
      </c>
      <c r="Y6681" s="2" t="s">
        <v>139</v>
      </c>
      <c r="Z6681" s="2" t="s">
        <v>1054</v>
      </c>
      <c r="AA6681" s="2" t="s">
        <v>24451</v>
      </c>
      <c r="AB6681" s="2" t="s">
        <v>28188</v>
      </c>
      <c r="AC6681" s="2" t="s">
        <v>139</v>
      </c>
      <c r="AD6681" s="2" t="s">
        <v>139</v>
      </c>
      <c r="AE6681" s="2" t="s">
        <v>139</v>
      </c>
      <c r="AF6681" s="2" t="s">
        <v>24441</v>
      </c>
      <c r="AG6681" s="2" t="s">
        <v>139</v>
      </c>
      <c r="AH6681" s="2" t="s">
        <v>24442</v>
      </c>
      <c r="AI6681" s="2" t="s">
        <v>139</v>
      </c>
      <c r="AJ6681" s="2" t="s">
        <v>32817</v>
      </c>
      <c r="AK6681" s="2" t="s">
        <v>139</v>
      </c>
      <c r="AL6681" s="2" t="s">
        <v>139</v>
      </c>
      <c r="AM6681" s="2" t="s">
        <v>139</v>
      </c>
      <c r="AN6681" s="2" t="s">
        <v>139</v>
      </c>
      <c r="AO6681" s="2">
        <v>32929</v>
      </c>
      <c r="AP6681" s="2" t="s">
        <v>139</v>
      </c>
      <c r="AQ6681" s="2" t="s">
        <v>111</v>
      </c>
      <c r="AR6681" s="2" t="s">
        <v>112</v>
      </c>
    </row>
    <row r="6682" spans="8:44" ht="21" customHeight="1">
      <c r="H6682" s="2">
        <f t="shared" si="216"/>
        <v>6681</v>
      </c>
      <c r="I6682" s="2" t="str">
        <f t="shared" ca="1" si="217"/>
        <v>コンシェルテック6681</v>
      </c>
      <c r="K6682" s="2" t="s">
        <v>59</v>
      </c>
      <c r="L6682" s="2" t="s">
        <v>6500</v>
      </c>
      <c r="M6682" s="4" t="s">
        <v>36672</v>
      </c>
      <c r="N6682" s="2" t="s">
        <v>36673</v>
      </c>
      <c r="O6682" s="2" t="s">
        <v>24446</v>
      </c>
      <c r="P6682" s="2" t="s">
        <v>36674</v>
      </c>
      <c r="Q6682" s="2" t="s">
        <v>111</v>
      </c>
      <c r="R6682" s="2" t="s">
        <v>26437</v>
      </c>
      <c r="S6682" s="2" t="s">
        <v>25495</v>
      </c>
      <c r="T6682" s="2" t="s">
        <v>24450</v>
      </c>
      <c r="U6682" s="2" t="s">
        <v>139</v>
      </c>
      <c r="V6682" s="2">
        <v>1350</v>
      </c>
      <c r="W6682" s="2" t="s">
        <v>139</v>
      </c>
      <c r="X6682" s="2">
        <v>38</v>
      </c>
      <c r="Y6682" s="2" t="s">
        <v>139</v>
      </c>
      <c r="Z6682" s="2" t="s">
        <v>3088</v>
      </c>
      <c r="AA6682" s="2" t="s">
        <v>24451</v>
      </c>
      <c r="AB6682" s="2" t="s">
        <v>36675</v>
      </c>
      <c r="AC6682" s="2" t="s">
        <v>139</v>
      </c>
      <c r="AD6682" s="2" t="s">
        <v>139</v>
      </c>
      <c r="AE6682" s="2" t="s">
        <v>139</v>
      </c>
      <c r="AF6682" s="2" t="s">
        <v>24441</v>
      </c>
      <c r="AG6682" s="2" t="s">
        <v>139</v>
      </c>
      <c r="AH6682" s="2" t="s">
        <v>24442</v>
      </c>
      <c r="AI6682" s="2" t="s">
        <v>139</v>
      </c>
      <c r="AJ6682" s="2" t="s">
        <v>36676</v>
      </c>
      <c r="AK6682" s="2" t="s">
        <v>139</v>
      </c>
      <c r="AL6682" s="2" t="s">
        <v>139</v>
      </c>
      <c r="AM6682" s="2" t="s">
        <v>139</v>
      </c>
      <c r="AN6682" s="2" t="s">
        <v>139</v>
      </c>
      <c r="AO6682" s="2">
        <v>32930</v>
      </c>
      <c r="AP6682" s="2" t="s">
        <v>139</v>
      </c>
      <c r="AQ6682" s="2" t="s">
        <v>111</v>
      </c>
      <c r="AR6682" s="2" t="s">
        <v>112</v>
      </c>
    </row>
    <row r="6683" spans="8:44" ht="21" customHeight="1">
      <c r="H6683" s="2">
        <f t="shared" si="216"/>
        <v>6682</v>
      </c>
      <c r="I6683" s="2" t="str">
        <f t="shared" ca="1" si="217"/>
        <v>コンシェルテック6682</v>
      </c>
      <c r="K6683" s="2" t="s">
        <v>59</v>
      </c>
      <c r="L6683" s="2" t="s">
        <v>6500</v>
      </c>
      <c r="M6683" s="4" t="s">
        <v>36677</v>
      </c>
      <c r="N6683" s="2" t="s">
        <v>36528</v>
      </c>
      <c r="O6683" s="2" t="s">
        <v>24446</v>
      </c>
      <c r="P6683" s="2" t="s">
        <v>36678</v>
      </c>
      <c r="Q6683" s="2" t="s">
        <v>111</v>
      </c>
      <c r="R6683" s="2" t="s">
        <v>36679</v>
      </c>
      <c r="S6683" s="2" t="s">
        <v>36680</v>
      </c>
      <c r="T6683" s="2" t="s">
        <v>24450</v>
      </c>
      <c r="U6683" s="2" t="s">
        <v>139</v>
      </c>
      <c r="V6683" s="2">
        <v>1072</v>
      </c>
      <c r="W6683" s="2" t="s">
        <v>139</v>
      </c>
      <c r="X6683" s="2">
        <v>49</v>
      </c>
      <c r="Y6683" s="2" t="s">
        <v>139</v>
      </c>
      <c r="Z6683" s="2" t="s">
        <v>1054</v>
      </c>
      <c r="AA6683" s="2" t="s">
        <v>24451</v>
      </c>
      <c r="AB6683" s="2" t="s">
        <v>28212</v>
      </c>
      <c r="AC6683" s="2" t="s">
        <v>139</v>
      </c>
      <c r="AD6683" s="2" t="s">
        <v>139</v>
      </c>
      <c r="AE6683" s="2" t="s">
        <v>139</v>
      </c>
      <c r="AF6683" s="2" t="s">
        <v>24441</v>
      </c>
      <c r="AG6683" s="2" t="s">
        <v>139</v>
      </c>
      <c r="AH6683" s="2" t="s">
        <v>24442</v>
      </c>
      <c r="AI6683" s="2" t="s">
        <v>139</v>
      </c>
      <c r="AJ6683" s="2" t="s">
        <v>36681</v>
      </c>
      <c r="AK6683" s="2" t="s">
        <v>139</v>
      </c>
      <c r="AL6683" s="2" t="s">
        <v>139</v>
      </c>
      <c r="AM6683" s="2" t="s">
        <v>139</v>
      </c>
      <c r="AN6683" s="2" t="s">
        <v>139</v>
      </c>
      <c r="AO6683" s="2">
        <v>32931</v>
      </c>
      <c r="AP6683" s="2" t="s">
        <v>139</v>
      </c>
      <c r="AQ6683" s="2" t="s">
        <v>111</v>
      </c>
      <c r="AR6683" s="2" t="s">
        <v>112</v>
      </c>
    </row>
    <row r="6684" spans="8:44" ht="21" customHeight="1">
      <c r="H6684" s="2">
        <f t="shared" si="216"/>
        <v>6683</v>
      </c>
      <c r="I6684" s="2" t="str">
        <f t="shared" ca="1" si="217"/>
        <v>コンシェルテック6683</v>
      </c>
      <c r="K6684" s="2" t="s">
        <v>59</v>
      </c>
      <c r="L6684" s="2" t="s">
        <v>6500</v>
      </c>
      <c r="M6684" s="4" t="s">
        <v>36682</v>
      </c>
      <c r="N6684" s="2" t="s">
        <v>35582</v>
      </c>
      <c r="O6684" s="2" t="s">
        <v>24446</v>
      </c>
      <c r="P6684" s="2" t="s">
        <v>36683</v>
      </c>
      <c r="Q6684" s="2" t="s">
        <v>111</v>
      </c>
      <c r="R6684" s="2" t="s">
        <v>35885</v>
      </c>
      <c r="S6684" s="2" t="s">
        <v>28141</v>
      </c>
      <c r="T6684" s="2" t="s">
        <v>3694</v>
      </c>
      <c r="U6684" s="2" t="s">
        <v>139</v>
      </c>
      <c r="V6684" s="2">
        <v>1150</v>
      </c>
      <c r="W6684" s="2" t="s">
        <v>139</v>
      </c>
      <c r="X6684" s="2">
        <v>49</v>
      </c>
      <c r="Y6684" s="2" t="s">
        <v>139</v>
      </c>
      <c r="Z6684" s="2" t="s">
        <v>1054</v>
      </c>
      <c r="AA6684" s="2" t="s">
        <v>24451</v>
      </c>
      <c r="AB6684" s="2" t="s">
        <v>36684</v>
      </c>
      <c r="AC6684" s="2" t="s">
        <v>139</v>
      </c>
      <c r="AD6684" s="2" t="s">
        <v>139</v>
      </c>
      <c r="AE6684" s="2" t="s">
        <v>139</v>
      </c>
      <c r="AF6684" s="2" t="s">
        <v>24441</v>
      </c>
      <c r="AG6684" s="2" t="s">
        <v>139</v>
      </c>
      <c r="AH6684" s="2" t="s">
        <v>24442</v>
      </c>
      <c r="AI6684" s="2" t="s">
        <v>139</v>
      </c>
      <c r="AJ6684" s="2" t="s">
        <v>36685</v>
      </c>
      <c r="AK6684" s="2" t="s">
        <v>139</v>
      </c>
      <c r="AL6684" s="2" t="s">
        <v>139</v>
      </c>
      <c r="AM6684" s="2" t="s">
        <v>139</v>
      </c>
      <c r="AN6684" s="2" t="s">
        <v>139</v>
      </c>
      <c r="AO6684" s="2">
        <v>32932</v>
      </c>
      <c r="AP6684" s="2" t="s">
        <v>139</v>
      </c>
      <c r="AQ6684" s="2" t="s">
        <v>111</v>
      </c>
      <c r="AR6684" s="2" t="s">
        <v>112</v>
      </c>
    </row>
    <row r="6685" spans="8:44" ht="21" customHeight="1">
      <c r="H6685" s="2">
        <f t="shared" si="216"/>
        <v>6684</v>
      </c>
      <c r="I6685" s="2" t="str">
        <f t="shared" ca="1" si="217"/>
        <v>コンシェルテック6684</v>
      </c>
      <c r="K6685" s="2" t="s">
        <v>59</v>
      </c>
      <c r="L6685" s="2" t="s">
        <v>6500</v>
      </c>
      <c r="M6685" s="4" t="s">
        <v>36686</v>
      </c>
      <c r="N6685" s="2" t="s">
        <v>36687</v>
      </c>
      <c r="O6685" s="2" t="s">
        <v>24446</v>
      </c>
      <c r="P6685" s="2" t="s">
        <v>36688</v>
      </c>
      <c r="Q6685" s="2" t="s">
        <v>111</v>
      </c>
      <c r="R6685" s="2" t="s">
        <v>24896</v>
      </c>
      <c r="S6685" s="2" t="s">
        <v>25495</v>
      </c>
      <c r="T6685" s="2" t="s">
        <v>182</v>
      </c>
      <c r="U6685" s="2" t="s">
        <v>139</v>
      </c>
      <c r="V6685" s="2">
        <v>1500</v>
      </c>
      <c r="W6685" s="2" t="s">
        <v>139</v>
      </c>
      <c r="X6685" s="2">
        <v>45</v>
      </c>
      <c r="Y6685" s="2" t="s">
        <v>139</v>
      </c>
      <c r="Z6685" s="2" t="s">
        <v>1054</v>
      </c>
      <c r="AA6685" s="2" t="s">
        <v>24451</v>
      </c>
      <c r="AB6685" s="2" t="s">
        <v>36675</v>
      </c>
      <c r="AC6685" s="2" t="s">
        <v>139</v>
      </c>
      <c r="AD6685" s="2" t="s">
        <v>139</v>
      </c>
      <c r="AE6685" s="2" t="s">
        <v>139</v>
      </c>
      <c r="AF6685" s="2" t="s">
        <v>24441</v>
      </c>
      <c r="AG6685" s="2" t="s">
        <v>139</v>
      </c>
      <c r="AH6685" s="2" t="s">
        <v>24442</v>
      </c>
      <c r="AI6685" s="2" t="s">
        <v>139</v>
      </c>
      <c r="AJ6685" s="2" t="s">
        <v>36689</v>
      </c>
      <c r="AK6685" s="2" t="s">
        <v>139</v>
      </c>
      <c r="AL6685" s="2" t="s">
        <v>139</v>
      </c>
      <c r="AM6685" s="2" t="s">
        <v>139</v>
      </c>
      <c r="AN6685" s="2" t="s">
        <v>139</v>
      </c>
      <c r="AO6685" s="2">
        <v>32933</v>
      </c>
      <c r="AP6685" s="2" t="s">
        <v>139</v>
      </c>
      <c r="AQ6685" s="2" t="s">
        <v>111</v>
      </c>
      <c r="AR6685" s="2" t="s">
        <v>112</v>
      </c>
    </row>
    <row r="6686" spans="8:44" ht="21" customHeight="1">
      <c r="H6686" s="2">
        <f t="shared" si="216"/>
        <v>6685</v>
      </c>
      <c r="I6686" s="2" t="str">
        <f t="shared" ca="1" si="217"/>
        <v>コンシェルテック6685</v>
      </c>
      <c r="K6686" s="2" t="s">
        <v>59</v>
      </c>
      <c r="L6686" s="2" t="s">
        <v>6500</v>
      </c>
      <c r="M6686" s="4" t="s">
        <v>36690</v>
      </c>
      <c r="N6686" s="2" t="s">
        <v>36687</v>
      </c>
      <c r="O6686" s="2" t="s">
        <v>24446</v>
      </c>
      <c r="P6686" s="2" t="s">
        <v>36691</v>
      </c>
      <c r="Q6686" s="2" t="s">
        <v>111</v>
      </c>
      <c r="R6686" s="2" t="s">
        <v>24896</v>
      </c>
      <c r="S6686" s="2" t="s">
        <v>25495</v>
      </c>
      <c r="T6686" s="2" t="s">
        <v>182</v>
      </c>
      <c r="U6686" s="2" t="s">
        <v>139</v>
      </c>
      <c r="V6686" s="2">
        <v>1350</v>
      </c>
      <c r="W6686" s="2" t="s">
        <v>139</v>
      </c>
      <c r="X6686" s="2">
        <v>49</v>
      </c>
      <c r="Y6686" s="2" t="s">
        <v>139</v>
      </c>
      <c r="Z6686" s="2" t="s">
        <v>1054</v>
      </c>
      <c r="AA6686" s="2" t="s">
        <v>24487</v>
      </c>
      <c r="AB6686" s="2" t="s">
        <v>36675</v>
      </c>
      <c r="AC6686" s="2" t="s">
        <v>139</v>
      </c>
      <c r="AD6686" s="2" t="s">
        <v>139</v>
      </c>
      <c r="AE6686" s="2" t="s">
        <v>139</v>
      </c>
      <c r="AF6686" s="2" t="s">
        <v>24441</v>
      </c>
      <c r="AG6686" s="2" t="s">
        <v>139</v>
      </c>
      <c r="AH6686" s="2" t="s">
        <v>24442</v>
      </c>
      <c r="AI6686" s="2" t="s">
        <v>139</v>
      </c>
      <c r="AJ6686" s="2" t="s">
        <v>36692</v>
      </c>
      <c r="AK6686" s="2" t="s">
        <v>139</v>
      </c>
      <c r="AL6686" s="2" t="s">
        <v>139</v>
      </c>
      <c r="AM6686" s="2" t="s">
        <v>139</v>
      </c>
      <c r="AN6686" s="2" t="s">
        <v>139</v>
      </c>
      <c r="AO6686" s="2">
        <v>32934</v>
      </c>
      <c r="AP6686" s="2" t="s">
        <v>139</v>
      </c>
      <c r="AQ6686" s="2" t="s">
        <v>111</v>
      </c>
      <c r="AR6686" s="2" t="s">
        <v>112</v>
      </c>
    </row>
    <row r="6687" spans="8:44" ht="21" customHeight="1">
      <c r="H6687" s="2">
        <f t="shared" si="216"/>
        <v>6686</v>
      </c>
      <c r="I6687" s="2" t="str">
        <f t="shared" ca="1" si="217"/>
        <v>コンシェルテック6686</v>
      </c>
      <c r="K6687" s="2" t="s">
        <v>59</v>
      </c>
      <c r="L6687" s="2" t="s">
        <v>6500</v>
      </c>
      <c r="M6687" s="4" t="s">
        <v>36693</v>
      </c>
      <c r="N6687" s="2" t="s">
        <v>32159</v>
      </c>
      <c r="O6687" s="2" t="s">
        <v>24446</v>
      </c>
      <c r="P6687" s="2" t="s">
        <v>36694</v>
      </c>
      <c r="Q6687" s="2" t="s">
        <v>118</v>
      </c>
      <c r="R6687" s="2" t="s">
        <v>9284</v>
      </c>
      <c r="S6687" s="2" t="s">
        <v>24508</v>
      </c>
      <c r="T6687" s="2" t="s">
        <v>24450</v>
      </c>
      <c r="U6687" s="2" t="s">
        <v>139</v>
      </c>
      <c r="V6687" s="2">
        <v>1200</v>
      </c>
      <c r="W6687" s="2" t="s">
        <v>139</v>
      </c>
      <c r="X6687" s="2">
        <v>40</v>
      </c>
      <c r="Y6687" s="2" t="s">
        <v>139</v>
      </c>
      <c r="Z6687" s="2" t="s">
        <v>1054</v>
      </c>
      <c r="AA6687" s="2" t="s">
        <v>24451</v>
      </c>
      <c r="AB6687" s="2" t="s">
        <v>26273</v>
      </c>
      <c r="AC6687" s="2" t="s">
        <v>139</v>
      </c>
      <c r="AD6687" s="2" t="s">
        <v>139</v>
      </c>
      <c r="AE6687" s="2" t="s">
        <v>139</v>
      </c>
      <c r="AF6687" s="2" t="s">
        <v>24441</v>
      </c>
      <c r="AG6687" s="2" t="s">
        <v>139</v>
      </c>
      <c r="AH6687" s="2" t="s">
        <v>24442</v>
      </c>
      <c r="AI6687" s="2" t="s">
        <v>139</v>
      </c>
      <c r="AJ6687" s="2" t="s">
        <v>36695</v>
      </c>
      <c r="AK6687" s="2" t="s">
        <v>139</v>
      </c>
      <c r="AL6687" s="2" t="s">
        <v>139</v>
      </c>
      <c r="AM6687" s="2" t="s">
        <v>139</v>
      </c>
      <c r="AN6687" s="2" t="s">
        <v>139</v>
      </c>
      <c r="AO6687" s="2">
        <v>32935</v>
      </c>
      <c r="AP6687" s="2" t="s">
        <v>139</v>
      </c>
      <c r="AQ6687" s="2" t="s">
        <v>118</v>
      </c>
      <c r="AR6687" s="2" t="s">
        <v>112</v>
      </c>
    </row>
    <row r="6688" spans="8:44" ht="21" customHeight="1">
      <c r="H6688" s="2">
        <f t="shared" si="216"/>
        <v>6687</v>
      </c>
      <c r="I6688" s="2" t="str">
        <f t="shared" ca="1" si="217"/>
        <v>コンシェルテック6687</v>
      </c>
      <c r="K6688" s="2" t="s">
        <v>59</v>
      </c>
      <c r="L6688" s="2" t="s">
        <v>6500</v>
      </c>
      <c r="M6688" s="4" t="s">
        <v>36696</v>
      </c>
      <c r="N6688" s="2" t="s">
        <v>34605</v>
      </c>
      <c r="O6688" s="2" t="s">
        <v>24446</v>
      </c>
      <c r="P6688" s="2" t="s">
        <v>36697</v>
      </c>
      <c r="Q6688" s="2" t="s">
        <v>117</v>
      </c>
      <c r="R6688" s="2" t="s">
        <v>32781</v>
      </c>
      <c r="S6688" s="2" t="s">
        <v>28342</v>
      </c>
      <c r="T6688" s="2" t="s">
        <v>3694</v>
      </c>
      <c r="U6688" s="2" t="s">
        <v>139</v>
      </c>
      <c r="V6688" s="2">
        <v>1450</v>
      </c>
      <c r="W6688" s="2" t="s">
        <v>139</v>
      </c>
      <c r="X6688" s="2">
        <v>49</v>
      </c>
      <c r="Y6688" s="2" t="s">
        <v>139</v>
      </c>
      <c r="Z6688" s="2" t="s">
        <v>3088</v>
      </c>
      <c r="AA6688" s="2" t="s">
        <v>24487</v>
      </c>
      <c r="AB6688" s="2" t="s">
        <v>32782</v>
      </c>
      <c r="AC6688" s="2" t="s">
        <v>139</v>
      </c>
      <c r="AD6688" s="2" t="s">
        <v>139</v>
      </c>
      <c r="AE6688" s="2" t="s">
        <v>139</v>
      </c>
      <c r="AF6688" s="2" t="s">
        <v>24441</v>
      </c>
      <c r="AG6688" s="2" t="s">
        <v>139</v>
      </c>
      <c r="AH6688" s="2" t="s">
        <v>24442</v>
      </c>
      <c r="AI6688" s="2" t="s">
        <v>139</v>
      </c>
      <c r="AJ6688" s="2" t="s">
        <v>24885</v>
      </c>
      <c r="AK6688" s="2" t="s">
        <v>139</v>
      </c>
      <c r="AL6688" s="2" t="s">
        <v>139</v>
      </c>
      <c r="AM6688" s="2" t="s">
        <v>139</v>
      </c>
      <c r="AN6688" s="2" t="s">
        <v>139</v>
      </c>
      <c r="AO6688" s="2">
        <v>32936</v>
      </c>
      <c r="AP6688" s="2" t="s">
        <v>139</v>
      </c>
      <c r="AQ6688" s="2" t="s">
        <v>117</v>
      </c>
      <c r="AR6688" s="2" t="s">
        <v>112</v>
      </c>
    </row>
    <row r="6689" spans="8:44" ht="21" customHeight="1">
      <c r="H6689" s="2">
        <f t="shared" si="216"/>
        <v>6688</v>
      </c>
      <c r="I6689" s="2" t="str">
        <f t="shared" ca="1" si="217"/>
        <v>コンシェルテック6688</v>
      </c>
      <c r="K6689" s="2" t="s">
        <v>59</v>
      </c>
      <c r="L6689" s="2" t="s">
        <v>6500</v>
      </c>
      <c r="M6689" s="4" t="s">
        <v>36698</v>
      </c>
      <c r="N6689" s="2" t="s">
        <v>36699</v>
      </c>
      <c r="O6689" s="2" t="s">
        <v>24446</v>
      </c>
      <c r="P6689" s="2" t="s">
        <v>36700</v>
      </c>
      <c r="Q6689" s="2" t="s">
        <v>117</v>
      </c>
      <c r="R6689" s="2" t="s">
        <v>24879</v>
      </c>
      <c r="S6689" s="2" t="s">
        <v>24595</v>
      </c>
      <c r="T6689" s="2" t="s">
        <v>24450</v>
      </c>
      <c r="U6689" s="2" t="s">
        <v>139</v>
      </c>
      <c r="V6689" s="2">
        <v>1330</v>
      </c>
      <c r="W6689" s="2" t="s">
        <v>139</v>
      </c>
      <c r="X6689" s="2">
        <v>49</v>
      </c>
      <c r="Y6689" s="2" t="s">
        <v>139</v>
      </c>
      <c r="Z6689" s="2" t="s">
        <v>3088</v>
      </c>
      <c r="AA6689" s="2" t="s">
        <v>24451</v>
      </c>
      <c r="AB6689" s="2" t="s">
        <v>10050</v>
      </c>
      <c r="AC6689" s="2" t="s">
        <v>139</v>
      </c>
      <c r="AD6689" s="2" t="s">
        <v>139</v>
      </c>
      <c r="AE6689" s="2" t="s">
        <v>139</v>
      </c>
      <c r="AF6689" s="2" t="s">
        <v>24441</v>
      </c>
      <c r="AG6689" s="2" t="s">
        <v>139</v>
      </c>
      <c r="AH6689" s="2" t="s">
        <v>24442</v>
      </c>
      <c r="AI6689" s="2" t="s">
        <v>139</v>
      </c>
      <c r="AJ6689" s="2" t="s">
        <v>36701</v>
      </c>
      <c r="AK6689" s="2" t="s">
        <v>139</v>
      </c>
      <c r="AL6689" s="2" t="s">
        <v>139</v>
      </c>
      <c r="AM6689" s="2" t="s">
        <v>139</v>
      </c>
      <c r="AN6689" s="2" t="s">
        <v>139</v>
      </c>
      <c r="AO6689" s="2">
        <v>32937</v>
      </c>
      <c r="AP6689" s="2" t="s">
        <v>139</v>
      </c>
      <c r="AQ6689" s="2" t="s">
        <v>117</v>
      </c>
      <c r="AR6689" s="2" t="s">
        <v>112</v>
      </c>
    </row>
    <row r="6690" spans="8:44" ht="21" customHeight="1">
      <c r="H6690" s="2">
        <f t="shared" si="216"/>
        <v>6689</v>
      </c>
      <c r="I6690" s="2" t="str">
        <f t="shared" ca="1" si="217"/>
        <v>コンシェルテック6689</v>
      </c>
      <c r="K6690" s="2" t="s">
        <v>59</v>
      </c>
      <c r="L6690" s="2" t="s">
        <v>6500</v>
      </c>
      <c r="M6690" s="4" t="s">
        <v>36702</v>
      </c>
      <c r="N6690" s="2" t="s">
        <v>36703</v>
      </c>
      <c r="O6690" s="2" t="s">
        <v>24446</v>
      </c>
      <c r="P6690" s="2" t="s">
        <v>36704</v>
      </c>
      <c r="Q6690" s="2" t="s">
        <v>118</v>
      </c>
      <c r="R6690" s="2" t="s">
        <v>28025</v>
      </c>
      <c r="S6690" s="2" t="s">
        <v>36705</v>
      </c>
      <c r="T6690" s="2" t="s">
        <v>3694</v>
      </c>
      <c r="U6690" s="2" t="s">
        <v>139</v>
      </c>
      <c r="V6690" s="2">
        <v>1200</v>
      </c>
      <c r="W6690" s="2" t="s">
        <v>139</v>
      </c>
      <c r="X6690" s="2">
        <v>45</v>
      </c>
      <c r="Y6690" s="2" t="s">
        <v>139</v>
      </c>
      <c r="Z6690" s="2" t="s">
        <v>3088</v>
      </c>
      <c r="AA6690" s="2" t="s">
        <v>24451</v>
      </c>
      <c r="AB6690" s="2" t="s">
        <v>36706</v>
      </c>
      <c r="AC6690" s="2" t="s">
        <v>139</v>
      </c>
      <c r="AD6690" s="2" t="s">
        <v>139</v>
      </c>
      <c r="AE6690" s="2" t="s">
        <v>139</v>
      </c>
      <c r="AF6690" s="2" t="s">
        <v>24441</v>
      </c>
      <c r="AG6690" s="2" t="s">
        <v>139</v>
      </c>
      <c r="AH6690" s="2" t="s">
        <v>24442</v>
      </c>
      <c r="AI6690" s="2" t="s">
        <v>139</v>
      </c>
      <c r="AJ6690" s="2" t="s">
        <v>36707</v>
      </c>
      <c r="AK6690" s="2" t="s">
        <v>139</v>
      </c>
      <c r="AL6690" s="2" t="s">
        <v>139</v>
      </c>
      <c r="AM6690" s="2" t="s">
        <v>139</v>
      </c>
      <c r="AN6690" s="2" t="s">
        <v>139</v>
      </c>
      <c r="AO6690" s="2">
        <v>32940</v>
      </c>
      <c r="AP6690" s="2" t="s">
        <v>139</v>
      </c>
      <c r="AQ6690" s="2" t="s">
        <v>118</v>
      </c>
      <c r="AR6690" s="2" t="s">
        <v>112</v>
      </c>
    </row>
    <row r="6691" spans="8:44" ht="21" customHeight="1">
      <c r="H6691" s="2">
        <f t="shared" si="216"/>
        <v>6690</v>
      </c>
      <c r="I6691" s="2" t="str">
        <f t="shared" ca="1" si="217"/>
        <v>コンシェルテック6690</v>
      </c>
      <c r="K6691" s="2" t="s">
        <v>59</v>
      </c>
      <c r="L6691" s="2" t="s">
        <v>6500</v>
      </c>
      <c r="M6691" s="4" t="s">
        <v>36708</v>
      </c>
      <c r="N6691" s="2" t="s">
        <v>28042</v>
      </c>
      <c r="O6691" s="2" t="s">
        <v>24446</v>
      </c>
      <c r="P6691" s="2" t="s">
        <v>36709</v>
      </c>
      <c r="Q6691" s="2" t="s">
        <v>118</v>
      </c>
      <c r="R6691" s="2" t="s">
        <v>24477</v>
      </c>
      <c r="S6691" s="2" t="s">
        <v>28044</v>
      </c>
      <c r="T6691" s="2" t="s">
        <v>24450</v>
      </c>
      <c r="U6691" s="2" t="s">
        <v>139</v>
      </c>
      <c r="V6691" s="2">
        <v>1300</v>
      </c>
      <c r="W6691" s="2" t="s">
        <v>139</v>
      </c>
      <c r="X6691" s="2">
        <v>49</v>
      </c>
      <c r="Y6691" s="2" t="s">
        <v>139</v>
      </c>
      <c r="Z6691" s="2" t="s">
        <v>1054</v>
      </c>
      <c r="AA6691" s="2" t="s">
        <v>24451</v>
      </c>
      <c r="AB6691" s="2" t="s">
        <v>10113</v>
      </c>
      <c r="AC6691" s="2" t="s">
        <v>139</v>
      </c>
      <c r="AD6691" s="2" t="s">
        <v>139</v>
      </c>
      <c r="AE6691" s="2" t="s">
        <v>139</v>
      </c>
      <c r="AF6691" s="2" t="s">
        <v>24441</v>
      </c>
      <c r="AG6691" s="2" t="s">
        <v>139</v>
      </c>
      <c r="AH6691" s="2" t="s">
        <v>24442</v>
      </c>
      <c r="AI6691" s="2" t="s">
        <v>139</v>
      </c>
      <c r="AJ6691" s="2" t="s">
        <v>36710</v>
      </c>
      <c r="AK6691" s="2" t="s">
        <v>139</v>
      </c>
      <c r="AL6691" s="2" t="s">
        <v>139</v>
      </c>
      <c r="AM6691" s="2" t="s">
        <v>139</v>
      </c>
      <c r="AN6691" s="2" t="s">
        <v>139</v>
      </c>
      <c r="AO6691" s="2">
        <v>32943</v>
      </c>
      <c r="AP6691" s="2" t="s">
        <v>139</v>
      </c>
      <c r="AQ6691" s="2" t="s">
        <v>118</v>
      </c>
      <c r="AR6691" s="2" t="s">
        <v>112</v>
      </c>
    </row>
    <row r="6692" spans="8:44" ht="21" customHeight="1">
      <c r="H6692" s="2">
        <f t="shared" si="216"/>
        <v>6691</v>
      </c>
      <c r="I6692" s="2" t="str">
        <f t="shared" ca="1" si="217"/>
        <v>コンシェルテック6691</v>
      </c>
      <c r="K6692" s="2" t="s">
        <v>59</v>
      </c>
      <c r="L6692" s="2" t="s">
        <v>6500</v>
      </c>
      <c r="M6692" s="4" t="s">
        <v>36711</v>
      </c>
      <c r="N6692" s="2" t="s">
        <v>36712</v>
      </c>
      <c r="O6692" s="2" t="s">
        <v>24533</v>
      </c>
      <c r="P6692" s="2" t="s">
        <v>36713</v>
      </c>
      <c r="Q6692" s="2" t="s">
        <v>118</v>
      </c>
      <c r="R6692" s="2" t="s">
        <v>24829</v>
      </c>
      <c r="S6692" s="2" t="s">
        <v>35700</v>
      </c>
      <c r="T6692" s="2" t="s">
        <v>3694</v>
      </c>
      <c r="U6692" s="2" t="s">
        <v>139</v>
      </c>
      <c r="V6692" s="2">
        <v>1250</v>
      </c>
      <c r="W6692" s="2" t="s">
        <v>139</v>
      </c>
      <c r="X6692" s="2">
        <v>40</v>
      </c>
      <c r="Y6692" s="2" t="s">
        <v>139</v>
      </c>
      <c r="Z6692" s="2" t="s">
        <v>3121</v>
      </c>
      <c r="AA6692" s="2" t="s">
        <v>24487</v>
      </c>
      <c r="AB6692" s="2" t="s">
        <v>24824</v>
      </c>
      <c r="AC6692" s="2" t="s">
        <v>139</v>
      </c>
      <c r="AD6692" s="2" t="s">
        <v>139</v>
      </c>
      <c r="AE6692" s="2" t="s">
        <v>139</v>
      </c>
      <c r="AF6692" s="2" t="s">
        <v>24441</v>
      </c>
      <c r="AG6692" s="2" t="s">
        <v>139</v>
      </c>
      <c r="AH6692" s="2" t="s">
        <v>24442</v>
      </c>
      <c r="AI6692" s="2" t="s">
        <v>139</v>
      </c>
      <c r="AJ6692" s="2" t="s">
        <v>26119</v>
      </c>
      <c r="AK6692" s="2" t="s">
        <v>139</v>
      </c>
      <c r="AL6692" s="2" t="s">
        <v>139</v>
      </c>
      <c r="AM6692" s="2" t="s">
        <v>139</v>
      </c>
      <c r="AN6692" s="2" t="s">
        <v>139</v>
      </c>
      <c r="AO6692" s="2">
        <v>32944</v>
      </c>
      <c r="AP6692" s="2" t="s">
        <v>139</v>
      </c>
      <c r="AQ6692" s="2" t="s">
        <v>118</v>
      </c>
      <c r="AR6692" s="2" t="s">
        <v>112</v>
      </c>
    </row>
    <row r="6693" spans="8:44" ht="21" customHeight="1">
      <c r="H6693" s="2">
        <f t="shared" si="216"/>
        <v>6692</v>
      </c>
      <c r="I6693" s="2" t="str">
        <f t="shared" ca="1" si="217"/>
        <v>コンシェルテック6692</v>
      </c>
      <c r="K6693" s="2" t="s">
        <v>59</v>
      </c>
      <c r="L6693" s="2" t="s">
        <v>6500</v>
      </c>
      <c r="M6693" s="4" t="s">
        <v>36714</v>
      </c>
      <c r="N6693" s="2" t="s">
        <v>36715</v>
      </c>
      <c r="O6693" s="2" t="s">
        <v>24446</v>
      </c>
      <c r="P6693" s="2" t="s">
        <v>36716</v>
      </c>
      <c r="Q6693" s="2" t="s">
        <v>118</v>
      </c>
      <c r="R6693" s="2" t="s">
        <v>24477</v>
      </c>
      <c r="S6693" s="2" t="s">
        <v>36717</v>
      </c>
      <c r="T6693" s="2" t="s">
        <v>3694</v>
      </c>
      <c r="U6693" s="2" t="s">
        <v>139</v>
      </c>
      <c r="V6693" s="2">
        <v>1300</v>
      </c>
      <c r="W6693" s="2" t="s">
        <v>139</v>
      </c>
      <c r="X6693" s="2">
        <v>49</v>
      </c>
      <c r="Y6693" s="2" t="s">
        <v>139</v>
      </c>
      <c r="Z6693" s="2" t="s">
        <v>1054</v>
      </c>
      <c r="AA6693" s="2" t="s">
        <v>24451</v>
      </c>
      <c r="AB6693" s="2" t="s">
        <v>10113</v>
      </c>
      <c r="AC6693" s="2" t="s">
        <v>139</v>
      </c>
      <c r="AD6693" s="2" t="s">
        <v>139</v>
      </c>
      <c r="AE6693" s="2" t="s">
        <v>139</v>
      </c>
      <c r="AF6693" s="2" t="s">
        <v>24441</v>
      </c>
      <c r="AG6693" s="2" t="s">
        <v>139</v>
      </c>
      <c r="AH6693" s="2" t="s">
        <v>24442</v>
      </c>
      <c r="AI6693" s="2" t="s">
        <v>139</v>
      </c>
      <c r="AJ6693" s="2" t="s">
        <v>36718</v>
      </c>
      <c r="AK6693" s="2" t="s">
        <v>139</v>
      </c>
      <c r="AL6693" s="2" t="s">
        <v>139</v>
      </c>
      <c r="AM6693" s="2" t="s">
        <v>139</v>
      </c>
      <c r="AN6693" s="2" t="s">
        <v>139</v>
      </c>
      <c r="AO6693" s="2">
        <v>32945</v>
      </c>
      <c r="AP6693" s="2" t="s">
        <v>139</v>
      </c>
      <c r="AQ6693" s="2" t="s">
        <v>118</v>
      </c>
      <c r="AR6693" s="2" t="s">
        <v>112</v>
      </c>
    </row>
    <row r="6694" spans="8:44" ht="21" customHeight="1">
      <c r="H6694" s="2">
        <f t="shared" si="216"/>
        <v>6693</v>
      </c>
      <c r="I6694" s="2" t="str">
        <f t="shared" ca="1" si="217"/>
        <v>コンシェルテック6693</v>
      </c>
      <c r="K6694" s="2" t="s">
        <v>59</v>
      </c>
      <c r="L6694" s="2" t="s">
        <v>6500</v>
      </c>
      <c r="M6694" s="4" t="s">
        <v>36719</v>
      </c>
      <c r="N6694" s="2" t="s">
        <v>27851</v>
      </c>
      <c r="O6694" s="2" t="s">
        <v>24446</v>
      </c>
      <c r="P6694" s="2" t="s">
        <v>36720</v>
      </c>
      <c r="Q6694" s="2" t="s">
        <v>117</v>
      </c>
      <c r="R6694" s="2" t="s">
        <v>24725</v>
      </c>
      <c r="S6694" s="2" t="s">
        <v>26256</v>
      </c>
      <c r="T6694" s="2" t="s">
        <v>3694</v>
      </c>
      <c r="U6694" s="2" t="s">
        <v>139</v>
      </c>
      <c r="V6694" s="2">
        <v>1500</v>
      </c>
      <c r="W6694" s="2" t="s">
        <v>139</v>
      </c>
      <c r="X6694" s="2">
        <v>40</v>
      </c>
      <c r="Y6694" s="2" t="s">
        <v>139</v>
      </c>
      <c r="Z6694" s="2" t="s">
        <v>1054</v>
      </c>
      <c r="AA6694" s="2" t="s">
        <v>24451</v>
      </c>
      <c r="AB6694" s="2" t="s">
        <v>34214</v>
      </c>
      <c r="AC6694" s="2" t="s">
        <v>139</v>
      </c>
      <c r="AD6694" s="2" t="s">
        <v>139</v>
      </c>
      <c r="AE6694" s="2" t="s">
        <v>139</v>
      </c>
      <c r="AF6694" s="2" t="s">
        <v>24441</v>
      </c>
      <c r="AG6694" s="2" t="s">
        <v>139</v>
      </c>
      <c r="AH6694" s="2" t="s">
        <v>24442</v>
      </c>
      <c r="AI6694" s="2" t="s">
        <v>139</v>
      </c>
      <c r="AJ6694" s="2" t="s">
        <v>36721</v>
      </c>
      <c r="AK6694" s="2" t="s">
        <v>139</v>
      </c>
      <c r="AL6694" s="2" t="s">
        <v>139</v>
      </c>
      <c r="AM6694" s="2" t="s">
        <v>139</v>
      </c>
      <c r="AN6694" s="2" t="s">
        <v>139</v>
      </c>
      <c r="AO6694" s="2">
        <v>32948</v>
      </c>
      <c r="AP6694" s="2" t="s">
        <v>139</v>
      </c>
      <c r="AQ6694" s="2" t="s">
        <v>117</v>
      </c>
      <c r="AR6694" s="2" t="s">
        <v>112</v>
      </c>
    </row>
    <row r="6695" spans="8:44" ht="21" customHeight="1">
      <c r="H6695" s="2">
        <f t="shared" si="216"/>
        <v>6694</v>
      </c>
      <c r="I6695" s="2" t="str">
        <f t="shared" ca="1" si="217"/>
        <v>コンシェルテック6694</v>
      </c>
      <c r="K6695" s="2" t="s">
        <v>59</v>
      </c>
      <c r="L6695" s="2" t="s">
        <v>6500</v>
      </c>
      <c r="M6695" s="4" t="s">
        <v>36722</v>
      </c>
      <c r="N6695" s="2" t="s">
        <v>36723</v>
      </c>
      <c r="O6695" s="2" t="s">
        <v>24446</v>
      </c>
      <c r="P6695" s="2" t="s">
        <v>35572</v>
      </c>
      <c r="Q6695" s="2" t="s">
        <v>126</v>
      </c>
      <c r="R6695" s="2" t="s">
        <v>24652</v>
      </c>
      <c r="S6695" s="2" t="s">
        <v>27505</v>
      </c>
      <c r="T6695" s="2" t="s">
        <v>3694</v>
      </c>
      <c r="U6695" s="2" t="s">
        <v>139</v>
      </c>
      <c r="V6695" s="2">
        <v>1100</v>
      </c>
      <c r="W6695" s="2" t="s">
        <v>139</v>
      </c>
      <c r="X6695" s="2">
        <v>39</v>
      </c>
      <c r="Y6695" s="2" t="s">
        <v>139</v>
      </c>
      <c r="Z6695" s="2" t="s">
        <v>3088</v>
      </c>
      <c r="AA6695" s="2" t="s">
        <v>24451</v>
      </c>
      <c r="AB6695" s="2" t="s">
        <v>9317</v>
      </c>
      <c r="AC6695" s="2" t="s">
        <v>139</v>
      </c>
      <c r="AD6695" s="2" t="s">
        <v>139</v>
      </c>
      <c r="AE6695" s="2" t="s">
        <v>139</v>
      </c>
      <c r="AF6695" s="2" t="s">
        <v>24441</v>
      </c>
      <c r="AG6695" s="2" t="s">
        <v>139</v>
      </c>
      <c r="AH6695" s="2" t="s">
        <v>24442</v>
      </c>
      <c r="AI6695" s="2" t="s">
        <v>139</v>
      </c>
      <c r="AJ6695" s="2" t="s">
        <v>36724</v>
      </c>
      <c r="AK6695" s="2" t="s">
        <v>139</v>
      </c>
      <c r="AL6695" s="2" t="s">
        <v>139</v>
      </c>
      <c r="AM6695" s="2" t="s">
        <v>139</v>
      </c>
      <c r="AN6695" s="2" t="s">
        <v>139</v>
      </c>
      <c r="AO6695" s="2">
        <v>32950</v>
      </c>
      <c r="AP6695" s="2" t="s">
        <v>139</v>
      </c>
      <c r="AQ6695" s="2" t="s">
        <v>126</v>
      </c>
      <c r="AR6695" s="2" t="s">
        <v>120</v>
      </c>
    </row>
    <row r="6696" spans="8:44" ht="21" customHeight="1">
      <c r="H6696" s="2">
        <f t="shared" si="216"/>
        <v>6695</v>
      </c>
      <c r="I6696" s="2" t="str">
        <f t="shared" ca="1" si="217"/>
        <v>コンシェルテック6695</v>
      </c>
      <c r="K6696" s="2" t="s">
        <v>59</v>
      </c>
      <c r="L6696" s="2" t="s">
        <v>6500</v>
      </c>
      <c r="M6696" s="4" t="s">
        <v>36725</v>
      </c>
      <c r="N6696" s="2" t="s">
        <v>36723</v>
      </c>
      <c r="O6696" s="2" t="s">
        <v>24446</v>
      </c>
      <c r="P6696" s="2" t="s">
        <v>36726</v>
      </c>
      <c r="Q6696" s="2" t="s">
        <v>126</v>
      </c>
      <c r="R6696" s="2" t="s">
        <v>24652</v>
      </c>
      <c r="S6696" s="2" t="s">
        <v>27505</v>
      </c>
      <c r="T6696" s="2" t="s">
        <v>3694</v>
      </c>
      <c r="U6696" s="2" t="s">
        <v>139</v>
      </c>
      <c r="V6696" s="2">
        <v>1100</v>
      </c>
      <c r="W6696" s="2" t="s">
        <v>139</v>
      </c>
      <c r="X6696" s="2">
        <v>49</v>
      </c>
      <c r="Y6696" s="2" t="s">
        <v>139</v>
      </c>
      <c r="Z6696" s="2" t="s">
        <v>1054</v>
      </c>
      <c r="AA6696" s="2" t="s">
        <v>24451</v>
      </c>
      <c r="AB6696" s="2" t="s">
        <v>9317</v>
      </c>
      <c r="AC6696" s="2" t="s">
        <v>139</v>
      </c>
      <c r="AD6696" s="2" t="s">
        <v>139</v>
      </c>
      <c r="AE6696" s="2" t="s">
        <v>139</v>
      </c>
      <c r="AF6696" s="2" t="s">
        <v>24441</v>
      </c>
      <c r="AG6696" s="2" t="s">
        <v>139</v>
      </c>
      <c r="AH6696" s="2" t="s">
        <v>24442</v>
      </c>
      <c r="AI6696" s="2" t="s">
        <v>139</v>
      </c>
      <c r="AJ6696" s="2" t="s">
        <v>36727</v>
      </c>
      <c r="AK6696" s="2" t="s">
        <v>139</v>
      </c>
      <c r="AL6696" s="2" t="s">
        <v>139</v>
      </c>
      <c r="AM6696" s="2" t="s">
        <v>139</v>
      </c>
      <c r="AN6696" s="2" t="s">
        <v>139</v>
      </c>
      <c r="AO6696" s="2">
        <v>32951</v>
      </c>
      <c r="AP6696" s="2" t="s">
        <v>139</v>
      </c>
      <c r="AQ6696" s="2" t="s">
        <v>126</v>
      </c>
      <c r="AR6696" s="2" t="s">
        <v>120</v>
      </c>
    </row>
    <row r="6697" spans="8:44" ht="21" customHeight="1">
      <c r="H6697" s="2">
        <f t="shared" si="216"/>
        <v>6696</v>
      </c>
      <c r="I6697" s="2" t="str">
        <f t="shared" ca="1" si="217"/>
        <v>コンシェルテック6696</v>
      </c>
      <c r="K6697" s="2" t="s">
        <v>59</v>
      </c>
      <c r="L6697" s="2" t="s">
        <v>6500</v>
      </c>
      <c r="M6697" s="4" t="s">
        <v>36728</v>
      </c>
      <c r="N6697" s="2" t="s">
        <v>36729</v>
      </c>
      <c r="O6697" s="2" t="s">
        <v>24446</v>
      </c>
      <c r="P6697" s="2" t="s">
        <v>36730</v>
      </c>
      <c r="Q6697" s="2" t="s">
        <v>126</v>
      </c>
      <c r="R6697" s="2" t="s">
        <v>27678</v>
      </c>
      <c r="S6697" s="2" t="s">
        <v>36731</v>
      </c>
      <c r="T6697" s="2" t="s">
        <v>24450</v>
      </c>
      <c r="U6697" s="2" t="s">
        <v>139</v>
      </c>
      <c r="V6697" s="2">
        <v>1250</v>
      </c>
      <c r="W6697" s="2" t="s">
        <v>139</v>
      </c>
      <c r="X6697" s="2">
        <v>45</v>
      </c>
      <c r="Y6697" s="2" t="s">
        <v>139</v>
      </c>
      <c r="Z6697" s="2" t="s">
        <v>1054</v>
      </c>
      <c r="AA6697" s="2" t="s">
        <v>24451</v>
      </c>
      <c r="AB6697" s="2" t="s">
        <v>27679</v>
      </c>
      <c r="AC6697" s="2" t="s">
        <v>139</v>
      </c>
      <c r="AD6697" s="2" t="s">
        <v>139</v>
      </c>
      <c r="AE6697" s="2" t="s">
        <v>139</v>
      </c>
      <c r="AF6697" s="2" t="s">
        <v>24441</v>
      </c>
      <c r="AG6697" s="2" t="s">
        <v>139</v>
      </c>
      <c r="AH6697" s="2" t="s">
        <v>24442</v>
      </c>
      <c r="AI6697" s="2" t="s">
        <v>139</v>
      </c>
      <c r="AJ6697" s="2" t="s">
        <v>36732</v>
      </c>
      <c r="AK6697" s="2" t="s">
        <v>139</v>
      </c>
      <c r="AL6697" s="2" t="s">
        <v>139</v>
      </c>
      <c r="AM6697" s="2" t="s">
        <v>139</v>
      </c>
      <c r="AN6697" s="2" t="s">
        <v>139</v>
      </c>
      <c r="AO6697" s="2">
        <v>32952</v>
      </c>
      <c r="AP6697" s="2" t="s">
        <v>139</v>
      </c>
      <c r="AQ6697" s="2" t="s">
        <v>126</v>
      </c>
      <c r="AR6697" s="2" t="s">
        <v>120</v>
      </c>
    </row>
    <row r="6698" spans="8:44" ht="21" customHeight="1">
      <c r="H6698" s="2">
        <f t="shared" si="216"/>
        <v>6697</v>
      </c>
      <c r="I6698" s="2" t="str">
        <f t="shared" ca="1" si="217"/>
        <v>コンシェルテック6697</v>
      </c>
      <c r="K6698" s="2" t="s">
        <v>59</v>
      </c>
      <c r="L6698" s="2" t="s">
        <v>6500</v>
      </c>
      <c r="M6698" s="4" t="s">
        <v>36733</v>
      </c>
      <c r="N6698" s="2" t="s">
        <v>31052</v>
      </c>
      <c r="O6698" s="2" t="s">
        <v>24533</v>
      </c>
      <c r="P6698" s="2" t="s">
        <v>36734</v>
      </c>
      <c r="Q6698" s="2" t="s">
        <v>126</v>
      </c>
      <c r="R6698" s="2" t="s">
        <v>26112</v>
      </c>
      <c r="S6698" s="2" t="s">
        <v>31983</v>
      </c>
      <c r="T6698" s="2" t="s">
        <v>24450</v>
      </c>
      <c r="U6698" s="2" t="s">
        <v>139</v>
      </c>
      <c r="V6698" s="2">
        <v>1150</v>
      </c>
      <c r="W6698" s="2" t="s">
        <v>139</v>
      </c>
      <c r="X6698" s="2">
        <v>49</v>
      </c>
      <c r="Y6698" s="2" t="s">
        <v>139</v>
      </c>
      <c r="Z6698" s="2" t="s">
        <v>3121</v>
      </c>
      <c r="AA6698" s="2" t="s">
        <v>24487</v>
      </c>
      <c r="AB6698" s="2" t="s">
        <v>26114</v>
      </c>
      <c r="AC6698" s="2" t="s">
        <v>139</v>
      </c>
      <c r="AD6698" s="2" t="s">
        <v>139</v>
      </c>
      <c r="AE6698" s="2" t="s">
        <v>139</v>
      </c>
      <c r="AF6698" s="2" t="s">
        <v>24441</v>
      </c>
      <c r="AG6698" s="2" t="s">
        <v>139</v>
      </c>
      <c r="AH6698" s="2" t="s">
        <v>24442</v>
      </c>
      <c r="AI6698" s="2" t="s">
        <v>139</v>
      </c>
      <c r="AJ6698" s="2" t="s">
        <v>36735</v>
      </c>
      <c r="AK6698" s="2" t="s">
        <v>139</v>
      </c>
      <c r="AL6698" s="2" t="s">
        <v>139</v>
      </c>
      <c r="AM6698" s="2" t="s">
        <v>139</v>
      </c>
      <c r="AN6698" s="2" t="s">
        <v>139</v>
      </c>
      <c r="AO6698" s="2">
        <v>32953</v>
      </c>
      <c r="AP6698" s="2" t="s">
        <v>139</v>
      </c>
      <c r="AQ6698" s="2" t="s">
        <v>126</v>
      </c>
      <c r="AR6698" s="2" t="s">
        <v>120</v>
      </c>
    </row>
    <row r="6699" spans="8:44" ht="21" customHeight="1">
      <c r="H6699" s="2">
        <f t="shared" si="216"/>
        <v>6698</v>
      </c>
      <c r="I6699" s="2" t="str">
        <f t="shared" ca="1" si="217"/>
        <v>コンシェルテック6698</v>
      </c>
      <c r="K6699" s="2" t="s">
        <v>59</v>
      </c>
      <c r="L6699" s="2" t="s">
        <v>6500</v>
      </c>
      <c r="M6699" s="4" t="s">
        <v>36736</v>
      </c>
      <c r="N6699" s="2" t="s">
        <v>31052</v>
      </c>
      <c r="O6699" s="2" t="s">
        <v>24435</v>
      </c>
      <c r="P6699" s="2" t="s">
        <v>36737</v>
      </c>
      <c r="Q6699" s="2" t="s">
        <v>126</v>
      </c>
      <c r="R6699" s="2" t="s">
        <v>26112</v>
      </c>
      <c r="S6699" s="2" t="s">
        <v>31983</v>
      </c>
      <c r="T6699" s="2" t="s">
        <v>24450</v>
      </c>
      <c r="U6699" s="2" t="s">
        <v>139</v>
      </c>
      <c r="V6699" s="2">
        <v>1300</v>
      </c>
      <c r="W6699" s="2" t="s">
        <v>139</v>
      </c>
      <c r="X6699" s="2">
        <v>49</v>
      </c>
      <c r="Y6699" s="2" t="s">
        <v>139</v>
      </c>
      <c r="Z6699" s="2" t="s">
        <v>1054</v>
      </c>
      <c r="AA6699" s="2" t="s">
        <v>24487</v>
      </c>
      <c r="AB6699" s="2" t="s">
        <v>26114</v>
      </c>
      <c r="AC6699" s="2" t="s">
        <v>139</v>
      </c>
      <c r="AD6699" s="2" t="s">
        <v>139</v>
      </c>
      <c r="AE6699" s="2" t="s">
        <v>139</v>
      </c>
      <c r="AF6699" s="2" t="s">
        <v>24441</v>
      </c>
      <c r="AG6699" s="2" t="s">
        <v>139</v>
      </c>
      <c r="AH6699" s="2" t="s">
        <v>24442</v>
      </c>
      <c r="AI6699" s="2" t="s">
        <v>139</v>
      </c>
      <c r="AJ6699" s="2" t="s">
        <v>24898</v>
      </c>
      <c r="AK6699" s="2" t="s">
        <v>139</v>
      </c>
      <c r="AL6699" s="2" t="s">
        <v>139</v>
      </c>
      <c r="AM6699" s="2" t="s">
        <v>139</v>
      </c>
      <c r="AN6699" s="2" t="s">
        <v>139</v>
      </c>
      <c r="AO6699" s="2">
        <v>32954</v>
      </c>
      <c r="AP6699" s="2" t="s">
        <v>139</v>
      </c>
      <c r="AQ6699" s="2" t="s">
        <v>126</v>
      </c>
      <c r="AR6699" s="2" t="s">
        <v>120</v>
      </c>
    </row>
    <row r="6700" spans="8:44" ht="21" customHeight="1">
      <c r="H6700" s="2">
        <f t="shared" si="216"/>
        <v>6699</v>
      </c>
      <c r="I6700" s="2" t="str">
        <f t="shared" ca="1" si="217"/>
        <v>コンシェルテック6699</v>
      </c>
      <c r="K6700" s="2" t="s">
        <v>59</v>
      </c>
      <c r="L6700" s="2" t="s">
        <v>6500</v>
      </c>
      <c r="M6700" s="4" t="s">
        <v>36738</v>
      </c>
      <c r="N6700" s="2" t="s">
        <v>36739</v>
      </c>
      <c r="O6700" s="2" t="s">
        <v>24533</v>
      </c>
      <c r="P6700" s="2" t="s">
        <v>36740</v>
      </c>
      <c r="Q6700" s="2" t="s">
        <v>126</v>
      </c>
      <c r="R6700" s="2" t="s">
        <v>36741</v>
      </c>
      <c r="S6700" s="2" t="s">
        <v>25495</v>
      </c>
      <c r="T6700" s="2" t="s">
        <v>3694</v>
      </c>
      <c r="U6700" s="2" t="s">
        <v>139</v>
      </c>
      <c r="V6700" s="2">
        <v>1100</v>
      </c>
      <c r="W6700" s="2" t="s">
        <v>139</v>
      </c>
      <c r="X6700" s="2">
        <v>45</v>
      </c>
      <c r="Y6700" s="2" t="s">
        <v>139</v>
      </c>
      <c r="Z6700" s="2" t="s">
        <v>1054</v>
      </c>
      <c r="AA6700" s="2" t="s">
        <v>24451</v>
      </c>
      <c r="AB6700" s="2" t="s">
        <v>27775</v>
      </c>
      <c r="AC6700" s="2" t="s">
        <v>139</v>
      </c>
      <c r="AD6700" s="2" t="s">
        <v>139</v>
      </c>
      <c r="AE6700" s="2" t="s">
        <v>139</v>
      </c>
      <c r="AF6700" s="2" t="s">
        <v>24441</v>
      </c>
      <c r="AG6700" s="2" t="s">
        <v>139</v>
      </c>
      <c r="AH6700" s="2" t="s">
        <v>24442</v>
      </c>
      <c r="AI6700" s="2" t="s">
        <v>139</v>
      </c>
      <c r="AJ6700" s="2" t="s">
        <v>24550</v>
      </c>
      <c r="AK6700" s="2" t="s">
        <v>139</v>
      </c>
      <c r="AL6700" s="2" t="s">
        <v>139</v>
      </c>
      <c r="AM6700" s="2" t="s">
        <v>139</v>
      </c>
      <c r="AN6700" s="2" t="s">
        <v>139</v>
      </c>
      <c r="AO6700" s="2">
        <v>32955</v>
      </c>
      <c r="AP6700" s="2" t="s">
        <v>139</v>
      </c>
      <c r="AQ6700" s="2" t="s">
        <v>126</v>
      </c>
      <c r="AR6700" s="2" t="s">
        <v>120</v>
      </c>
    </row>
    <row r="6701" spans="8:44" ht="21" customHeight="1">
      <c r="H6701" s="2">
        <f t="shared" si="216"/>
        <v>6700</v>
      </c>
      <c r="I6701" s="2" t="str">
        <f t="shared" ca="1" si="217"/>
        <v>コンシェルテック6700</v>
      </c>
      <c r="K6701" s="2" t="s">
        <v>59</v>
      </c>
      <c r="L6701" s="2" t="s">
        <v>6500</v>
      </c>
      <c r="M6701" s="4" t="s">
        <v>36742</v>
      </c>
      <c r="N6701" s="2" t="s">
        <v>36743</v>
      </c>
      <c r="O6701" s="2" t="s">
        <v>24533</v>
      </c>
      <c r="P6701" s="2" t="s">
        <v>36744</v>
      </c>
      <c r="Q6701" s="2" t="s">
        <v>125</v>
      </c>
      <c r="R6701" s="2" t="s">
        <v>26909</v>
      </c>
      <c r="S6701" s="2" t="s">
        <v>24508</v>
      </c>
      <c r="T6701" s="2" t="s">
        <v>182</v>
      </c>
      <c r="U6701" s="2" t="s">
        <v>139</v>
      </c>
      <c r="V6701" s="2">
        <v>1050</v>
      </c>
      <c r="W6701" s="2" t="s">
        <v>139</v>
      </c>
      <c r="X6701" s="2">
        <v>49</v>
      </c>
      <c r="Y6701" s="2" t="s">
        <v>139</v>
      </c>
      <c r="Z6701" s="2" t="s">
        <v>3121</v>
      </c>
      <c r="AA6701" s="2" t="s">
        <v>24451</v>
      </c>
      <c r="AB6701" s="2" t="s">
        <v>32179</v>
      </c>
      <c r="AC6701" s="2" t="s">
        <v>139</v>
      </c>
      <c r="AD6701" s="2" t="s">
        <v>139</v>
      </c>
      <c r="AE6701" s="2" t="s">
        <v>139</v>
      </c>
      <c r="AF6701" s="2" t="s">
        <v>24441</v>
      </c>
      <c r="AG6701" s="2" t="s">
        <v>139</v>
      </c>
      <c r="AH6701" s="2" t="s">
        <v>24442</v>
      </c>
      <c r="AI6701" s="2" t="s">
        <v>139</v>
      </c>
      <c r="AJ6701" s="2" t="s">
        <v>24550</v>
      </c>
      <c r="AK6701" s="2" t="s">
        <v>139</v>
      </c>
      <c r="AL6701" s="2" t="s">
        <v>139</v>
      </c>
      <c r="AM6701" s="2" t="s">
        <v>139</v>
      </c>
      <c r="AN6701" s="2" t="s">
        <v>139</v>
      </c>
      <c r="AO6701" s="2">
        <v>32956</v>
      </c>
      <c r="AP6701" s="2" t="s">
        <v>139</v>
      </c>
      <c r="AQ6701" s="2" t="s">
        <v>125</v>
      </c>
      <c r="AR6701" s="2" t="s">
        <v>120</v>
      </c>
    </row>
    <row r="6702" spans="8:44" ht="21" customHeight="1">
      <c r="H6702" s="2">
        <f t="shared" si="216"/>
        <v>6701</v>
      </c>
      <c r="I6702" s="2" t="str">
        <f t="shared" ca="1" si="217"/>
        <v>コンシェルテック6701</v>
      </c>
      <c r="K6702" s="2" t="s">
        <v>59</v>
      </c>
      <c r="L6702" s="2" t="s">
        <v>6500</v>
      </c>
      <c r="M6702" s="4" t="s">
        <v>36745</v>
      </c>
      <c r="N6702" s="2" t="s">
        <v>36746</v>
      </c>
      <c r="O6702" s="2" t="s">
        <v>24446</v>
      </c>
      <c r="P6702" s="2" t="s">
        <v>36747</v>
      </c>
      <c r="Q6702" s="2" t="s">
        <v>125</v>
      </c>
      <c r="R6702" s="2" t="s">
        <v>26909</v>
      </c>
      <c r="S6702" s="2" t="s">
        <v>27267</v>
      </c>
      <c r="T6702" s="2" t="s">
        <v>3694</v>
      </c>
      <c r="U6702" s="2" t="s">
        <v>139</v>
      </c>
      <c r="V6702" s="2">
        <v>1250</v>
      </c>
      <c r="W6702" s="2" t="s">
        <v>139</v>
      </c>
      <c r="X6702" s="2">
        <v>49</v>
      </c>
      <c r="Y6702" s="2" t="s">
        <v>139</v>
      </c>
      <c r="Z6702" s="2" t="s">
        <v>3088</v>
      </c>
      <c r="AA6702" s="2" t="s">
        <v>24451</v>
      </c>
      <c r="AB6702" s="2" t="s">
        <v>27537</v>
      </c>
      <c r="AC6702" s="2" t="s">
        <v>139</v>
      </c>
      <c r="AD6702" s="2" t="s">
        <v>139</v>
      </c>
      <c r="AE6702" s="2" t="s">
        <v>139</v>
      </c>
      <c r="AF6702" s="2" t="s">
        <v>24441</v>
      </c>
      <c r="AG6702" s="2" t="s">
        <v>139</v>
      </c>
      <c r="AH6702" s="2" t="s">
        <v>24442</v>
      </c>
      <c r="AI6702" s="2" t="s">
        <v>139</v>
      </c>
      <c r="AJ6702" s="2" t="s">
        <v>36748</v>
      </c>
      <c r="AK6702" s="2" t="s">
        <v>139</v>
      </c>
      <c r="AL6702" s="2" t="s">
        <v>139</v>
      </c>
      <c r="AM6702" s="2" t="s">
        <v>139</v>
      </c>
      <c r="AN6702" s="2" t="s">
        <v>139</v>
      </c>
      <c r="AO6702" s="2">
        <v>32957</v>
      </c>
      <c r="AP6702" s="2" t="s">
        <v>139</v>
      </c>
      <c r="AQ6702" s="2" t="s">
        <v>125</v>
      </c>
      <c r="AR6702" s="2" t="s">
        <v>120</v>
      </c>
    </row>
    <row r="6703" spans="8:44" ht="21" customHeight="1">
      <c r="H6703" s="2">
        <f t="shared" si="216"/>
        <v>6702</v>
      </c>
      <c r="I6703" s="2" t="str">
        <f t="shared" ca="1" si="217"/>
        <v>コンシェルテック6702</v>
      </c>
      <c r="K6703" s="2" t="s">
        <v>59</v>
      </c>
      <c r="L6703" s="2" t="s">
        <v>6500</v>
      </c>
      <c r="M6703" s="4" t="s">
        <v>36749</v>
      </c>
      <c r="N6703" s="2" t="s">
        <v>36750</v>
      </c>
      <c r="O6703" s="2" t="s">
        <v>24446</v>
      </c>
      <c r="P6703" s="2" t="s">
        <v>36751</v>
      </c>
      <c r="Q6703" s="2" t="s">
        <v>123</v>
      </c>
      <c r="R6703" s="2" t="s">
        <v>27347</v>
      </c>
      <c r="S6703" s="2" t="s">
        <v>36752</v>
      </c>
      <c r="T6703" s="2" t="s">
        <v>182</v>
      </c>
      <c r="U6703" s="2" t="s">
        <v>139</v>
      </c>
      <c r="V6703" s="2">
        <v>1300</v>
      </c>
      <c r="W6703" s="2" t="s">
        <v>139</v>
      </c>
      <c r="X6703" s="2">
        <v>40</v>
      </c>
      <c r="Y6703" s="2" t="s">
        <v>139</v>
      </c>
      <c r="Z6703" s="2" t="s">
        <v>3088</v>
      </c>
      <c r="AA6703" s="2" t="s">
        <v>24451</v>
      </c>
      <c r="AB6703" s="2" t="s">
        <v>9014</v>
      </c>
      <c r="AC6703" s="2" t="s">
        <v>139</v>
      </c>
      <c r="AD6703" s="2" t="s">
        <v>139</v>
      </c>
      <c r="AE6703" s="2" t="s">
        <v>139</v>
      </c>
      <c r="AF6703" s="2" t="s">
        <v>24441</v>
      </c>
      <c r="AG6703" s="2" t="s">
        <v>139</v>
      </c>
      <c r="AH6703" s="2" t="s">
        <v>24442</v>
      </c>
      <c r="AI6703" s="2" t="s">
        <v>139</v>
      </c>
      <c r="AJ6703" s="2" t="s">
        <v>36753</v>
      </c>
      <c r="AK6703" s="2" t="s">
        <v>139</v>
      </c>
      <c r="AL6703" s="2" t="s">
        <v>139</v>
      </c>
      <c r="AM6703" s="2" t="s">
        <v>139</v>
      </c>
      <c r="AN6703" s="2" t="s">
        <v>139</v>
      </c>
      <c r="AO6703" s="2">
        <v>32958</v>
      </c>
      <c r="AP6703" s="2" t="s">
        <v>139</v>
      </c>
      <c r="AQ6703" s="2" t="s">
        <v>123</v>
      </c>
      <c r="AR6703" s="2" t="s">
        <v>120</v>
      </c>
    </row>
    <row r="6704" spans="8:44" ht="21" customHeight="1">
      <c r="H6704" s="2">
        <f t="shared" si="216"/>
        <v>6703</v>
      </c>
      <c r="I6704" s="2" t="str">
        <f t="shared" ca="1" si="217"/>
        <v>コンシェルテック6703</v>
      </c>
      <c r="K6704" s="2" t="s">
        <v>59</v>
      </c>
      <c r="L6704" s="2" t="s">
        <v>6500</v>
      </c>
      <c r="M6704" s="4" t="s">
        <v>36754</v>
      </c>
      <c r="N6704" s="2" t="s">
        <v>24524</v>
      </c>
      <c r="O6704" s="2" t="s">
        <v>24446</v>
      </c>
      <c r="P6704" s="2" t="s">
        <v>36755</v>
      </c>
      <c r="Q6704" s="2" t="s">
        <v>123</v>
      </c>
      <c r="R6704" s="2" t="s">
        <v>24437</v>
      </c>
      <c r="S6704" s="2" t="s">
        <v>24805</v>
      </c>
      <c r="T6704" s="2" t="s">
        <v>3694</v>
      </c>
      <c r="U6704" s="2" t="s">
        <v>139</v>
      </c>
      <c r="V6704" s="2">
        <v>1140</v>
      </c>
      <c r="W6704" s="2" t="s">
        <v>139</v>
      </c>
      <c r="X6704" s="2">
        <v>49</v>
      </c>
      <c r="Y6704" s="2" t="s">
        <v>139</v>
      </c>
      <c r="Z6704" s="2" t="s">
        <v>1054</v>
      </c>
      <c r="AA6704" s="2" t="s">
        <v>24451</v>
      </c>
      <c r="AB6704" s="2" t="s">
        <v>24440</v>
      </c>
      <c r="AC6704" s="2" t="s">
        <v>139</v>
      </c>
      <c r="AD6704" s="2" t="s">
        <v>139</v>
      </c>
      <c r="AE6704" s="2" t="s">
        <v>139</v>
      </c>
      <c r="AF6704" s="2" t="s">
        <v>24441</v>
      </c>
      <c r="AG6704" s="2" t="s">
        <v>139</v>
      </c>
      <c r="AH6704" s="2" t="s">
        <v>24442</v>
      </c>
      <c r="AI6704" s="2" t="s">
        <v>139</v>
      </c>
      <c r="AJ6704" s="2" t="s">
        <v>36756</v>
      </c>
      <c r="AK6704" s="2" t="s">
        <v>139</v>
      </c>
      <c r="AL6704" s="2" t="s">
        <v>139</v>
      </c>
      <c r="AM6704" s="2" t="s">
        <v>139</v>
      </c>
      <c r="AN6704" s="2" t="s">
        <v>139</v>
      </c>
      <c r="AO6704" s="2">
        <v>32959</v>
      </c>
      <c r="AP6704" s="2" t="s">
        <v>139</v>
      </c>
      <c r="AQ6704" s="2" t="s">
        <v>123</v>
      </c>
      <c r="AR6704" s="2" t="s">
        <v>120</v>
      </c>
    </row>
    <row r="6705" spans="8:44" ht="21" customHeight="1">
      <c r="H6705" s="2">
        <f t="shared" si="216"/>
        <v>6704</v>
      </c>
      <c r="I6705" s="2" t="str">
        <f t="shared" ca="1" si="217"/>
        <v>コンシェルテック6704</v>
      </c>
      <c r="K6705" s="2" t="s">
        <v>59</v>
      </c>
      <c r="L6705" s="2" t="s">
        <v>6500</v>
      </c>
      <c r="M6705" s="4" t="s">
        <v>36757</v>
      </c>
      <c r="N6705" s="2" t="s">
        <v>24524</v>
      </c>
      <c r="O6705" s="2" t="s">
        <v>24533</v>
      </c>
      <c r="P6705" s="2" t="s">
        <v>36758</v>
      </c>
      <c r="Q6705" s="2" t="s">
        <v>123</v>
      </c>
      <c r="R6705" s="2" t="s">
        <v>24437</v>
      </c>
      <c r="S6705" s="2" t="s">
        <v>36759</v>
      </c>
      <c r="T6705" s="2" t="s">
        <v>3694</v>
      </c>
      <c r="U6705" s="2" t="s">
        <v>139</v>
      </c>
      <c r="V6705" s="2">
        <v>1200</v>
      </c>
      <c r="W6705" s="2" t="s">
        <v>139</v>
      </c>
      <c r="X6705" s="2">
        <v>40</v>
      </c>
      <c r="Y6705" s="2" t="s">
        <v>139</v>
      </c>
      <c r="Z6705" s="2" t="s">
        <v>3121</v>
      </c>
      <c r="AA6705" s="2" t="s">
        <v>24451</v>
      </c>
      <c r="AB6705" s="2" t="s">
        <v>24440</v>
      </c>
      <c r="AC6705" s="2" t="s">
        <v>139</v>
      </c>
      <c r="AD6705" s="2" t="s">
        <v>139</v>
      </c>
      <c r="AE6705" s="2" t="s">
        <v>139</v>
      </c>
      <c r="AF6705" s="2" t="s">
        <v>24441</v>
      </c>
      <c r="AG6705" s="2" t="s">
        <v>139</v>
      </c>
      <c r="AH6705" s="2" t="s">
        <v>24442</v>
      </c>
      <c r="AI6705" s="2" t="s">
        <v>139</v>
      </c>
      <c r="AJ6705" s="2" t="s">
        <v>36760</v>
      </c>
      <c r="AK6705" s="2" t="s">
        <v>139</v>
      </c>
      <c r="AL6705" s="2" t="s">
        <v>139</v>
      </c>
      <c r="AM6705" s="2" t="s">
        <v>139</v>
      </c>
      <c r="AN6705" s="2" t="s">
        <v>139</v>
      </c>
      <c r="AO6705" s="2">
        <v>32960</v>
      </c>
      <c r="AP6705" s="2" t="s">
        <v>139</v>
      </c>
      <c r="AQ6705" s="2" t="s">
        <v>123</v>
      </c>
      <c r="AR6705" s="2" t="s">
        <v>120</v>
      </c>
    </row>
    <row r="6706" spans="8:44" ht="21" customHeight="1">
      <c r="H6706" s="2">
        <f t="shared" si="216"/>
        <v>6705</v>
      </c>
      <c r="I6706" s="2" t="str">
        <f t="shared" ca="1" si="217"/>
        <v>コンシェルテック6705</v>
      </c>
      <c r="K6706" s="2" t="s">
        <v>59</v>
      </c>
      <c r="L6706" s="2" t="s">
        <v>6500</v>
      </c>
      <c r="M6706" s="4" t="s">
        <v>36761</v>
      </c>
      <c r="N6706" s="2" t="s">
        <v>36762</v>
      </c>
      <c r="O6706" s="2" t="s">
        <v>24446</v>
      </c>
      <c r="P6706" s="2" t="s">
        <v>36763</v>
      </c>
      <c r="Q6706" s="2" t="s">
        <v>123</v>
      </c>
      <c r="R6706" s="2" t="s">
        <v>36764</v>
      </c>
      <c r="S6706" s="2" t="s">
        <v>36765</v>
      </c>
      <c r="T6706" s="2" t="s">
        <v>3694</v>
      </c>
      <c r="U6706" s="2" t="s">
        <v>139</v>
      </c>
      <c r="V6706" s="2">
        <v>1200</v>
      </c>
      <c r="W6706" s="2" t="s">
        <v>139</v>
      </c>
      <c r="X6706" s="2">
        <v>45</v>
      </c>
      <c r="Y6706" s="2" t="s">
        <v>139</v>
      </c>
      <c r="Z6706" s="2" t="s">
        <v>3088</v>
      </c>
      <c r="AA6706" s="2" t="s">
        <v>24451</v>
      </c>
      <c r="AB6706" s="2" t="s">
        <v>36766</v>
      </c>
      <c r="AC6706" s="2" t="s">
        <v>139</v>
      </c>
      <c r="AD6706" s="2" t="s">
        <v>139</v>
      </c>
      <c r="AE6706" s="2" t="s">
        <v>139</v>
      </c>
      <c r="AF6706" s="2" t="s">
        <v>24441</v>
      </c>
      <c r="AG6706" s="2" t="s">
        <v>139</v>
      </c>
      <c r="AH6706" s="2" t="s">
        <v>24442</v>
      </c>
      <c r="AI6706" s="2" t="s">
        <v>139</v>
      </c>
      <c r="AJ6706" s="2" t="s">
        <v>36767</v>
      </c>
      <c r="AK6706" s="2" t="s">
        <v>139</v>
      </c>
      <c r="AL6706" s="2" t="s">
        <v>139</v>
      </c>
      <c r="AM6706" s="2" t="s">
        <v>139</v>
      </c>
      <c r="AN6706" s="2" t="s">
        <v>139</v>
      </c>
      <c r="AO6706" s="2">
        <v>32961</v>
      </c>
      <c r="AP6706" s="2" t="s">
        <v>139</v>
      </c>
      <c r="AQ6706" s="2" t="s">
        <v>123</v>
      </c>
      <c r="AR6706" s="2" t="s">
        <v>120</v>
      </c>
    </row>
    <row r="6707" spans="8:44" ht="21" customHeight="1">
      <c r="H6707" s="2">
        <f t="shared" si="216"/>
        <v>6706</v>
      </c>
      <c r="I6707" s="2" t="str">
        <f t="shared" ca="1" si="217"/>
        <v>コンシェルテック6706</v>
      </c>
      <c r="K6707" s="2" t="s">
        <v>59</v>
      </c>
      <c r="L6707" s="2" t="s">
        <v>6500</v>
      </c>
      <c r="M6707" s="4" t="s">
        <v>36768</v>
      </c>
      <c r="N6707" s="2" t="s">
        <v>36762</v>
      </c>
      <c r="O6707" s="2" t="s">
        <v>24533</v>
      </c>
      <c r="P6707" s="2" t="s">
        <v>36769</v>
      </c>
      <c r="Q6707" s="2" t="s">
        <v>123</v>
      </c>
      <c r="R6707" s="2" t="s">
        <v>36764</v>
      </c>
      <c r="S6707" s="2" t="s">
        <v>24595</v>
      </c>
      <c r="T6707" s="2" t="s">
        <v>3694</v>
      </c>
      <c r="U6707" s="2" t="s">
        <v>139</v>
      </c>
      <c r="V6707" s="2">
        <v>1200</v>
      </c>
      <c r="W6707" s="2" t="s">
        <v>139</v>
      </c>
      <c r="X6707" s="2">
        <v>45</v>
      </c>
      <c r="Y6707" s="2" t="s">
        <v>139</v>
      </c>
      <c r="Z6707" s="2" t="s">
        <v>3121</v>
      </c>
      <c r="AA6707" s="2" t="s">
        <v>24451</v>
      </c>
      <c r="AB6707" s="2" t="s">
        <v>36766</v>
      </c>
      <c r="AC6707" s="2" t="s">
        <v>139</v>
      </c>
      <c r="AD6707" s="2" t="s">
        <v>139</v>
      </c>
      <c r="AE6707" s="2" t="s">
        <v>139</v>
      </c>
      <c r="AF6707" s="2" t="s">
        <v>24441</v>
      </c>
      <c r="AG6707" s="2" t="s">
        <v>139</v>
      </c>
      <c r="AH6707" s="2" t="s">
        <v>24442</v>
      </c>
      <c r="AI6707" s="2" t="s">
        <v>139</v>
      </c>
      <c r="AJ6707" s="2" t="s">
        <v>24550</v>
      </c>
      <c r="AK6707" s="2" t="s">
        <v>139</v>
      </c>
      <c r="AL6707" s="2" t="s">
        <v>139</v>
      </c>
      <c r="AM6707" s="2" t="s">
        <v>139</v>
      </c>
      <c r="AN6707" s="2" t="s">
        <v>139</v>
      </c>
      <c r="AO6707" s="2">
        <v>32962</v>
      </c>
      <c r="AP6707" s="2" t="s">
        <v>139</v>
      </c>
      <c r="AQ6707" s="2" t="s">
        <v>123</v>
      </c>
      <c r="AR6707" s="2" t="s">
        <v>120</v>
      </c>
    </row>
    <row r="6708" spans="8:44" ht="21" customHeight="1">
      <c r="H6708" s="2">
        <f t="shared" si="216"/>
        <v>6707</v>
      </c>
      <c r="I6708" s="2" t="str">
        <f t="shared" ca="1" si="217"/>
        <v>コンシェルテック6707</v>
      </c>
      <c r="K6708" s="2" t="s">
        <v>59</v>
      </c>
      <c r="L6708" s="2" t="s">
        <v>6500</v>
      </c>
      <c r="M6708" s="4" t="s">
        <v>36770</v>
      </c>
      <c r="N6708" s="2" t="s">
        <v>36771</v>
      </c>
      <c r="O6708" s="2" t="s">
        <v>24446</v>
      </c>
      <c r="P6708" s="2" t="s">
        <v>36772</v>
      </c>
      <c r="Q6708" s="2" t="s">
        <v>122</v>
      </c>
      <c r="R6708" s="2" t="s">
        <v>26839</v>
      </c>
      <c r="S6708" s="2" t="s">
        <v>36093</v>
      </c>
      <c r="T6708" s="2" t="s">
        <v>3694</v>
      </c>
      <c r="U6708" s="2" t="s">
        <v>139</v>
      </c>
      <c r="V6708" s="2">
        <v>1100</v>
      </c>
      <c r="W6708" s="2" t="s">
        <v>139</v>
      </c>
      <c r="X6708" s="2">
        <v>49</v>
      </c>
      <c r="Y6708" s="2" t="s">
        <v>139</v>
      </c>
      <c r="Z6708" s="2" t="s">
        <v>1054</v>
      </c>
      <c r="AA6708" s="2" t="s">
        <v>24451</v>
      </c>
      <c r="AB6708" s="2" t="s">
        <v>8953</v>
      </c>
      <c r="AC6708" s="2" t="s">
        <v>139</v>
      </c>
      <c r="AD6708" s="2" t="s">
        <v>139</v>
      </c>
      <c r="AE6708" s="2" t="s">
        <v>139</v>
      </c>
      <c r="AF6708" s="2" t="s">
        <v>24441</v>
      </c>
      <c r="AG6708" s="2" t="s">
        <v>139</v>
      </c>
      <c r="AH6708" s="2" t="s">
        <v>24442</v>
      </c>
      <c r="AI6708" s="2" t="s">
        <v>139</v>
      </c>
      <c r="AJ6708" s="2" t="s">
        <v>36773</v>
      </c>
      <c r="AK6708" s="2" t="s">
        <v>139</v>
      </c>
      <c r="AL6708" s="2" t="s">
        <v>139</v>
      </c>
      <c r="AM6708" s="2" t="s">
        <v>139</v>
      </c>
      <c r="AN6708" s="2" t="s">
        <v>139</v>
      </c>
      <c r="AO6708" s="2">
        <v>32963</v>
      </c>
      <c r="AP6708" s="2" t="s">
        <v>139</v>
      </c>
      <c r="AQ6708" s="2" t="s">
        <v>122</v>
      </c>
      <c r="AR6708" s="2" t="s">
        <v>120</v>
      </c>
    </row>
    <row r="6709" spans="8:44" ht="21" customHeight="1">
      <c r="H6709" s="2">
        <f t="shared" si="216"/>
        <v>6708</v>
      </c>
      <c r="I6709" s="2" t="str">
        <f t="shared" ca="1" si="217"/>
        <v>コンシェルテック6708</v>
      </c>
      <c r="K6709" s="2" t="s">
        <v>59</v>
      </c>
      <c r="L6709" s="2" t="s">
        <v>6500</v>
      </c>
      <c r="M6709" s="4" t="s">
        <v>36774</v>
      </c>
      <c r="N6709" s="2" t="s">
        <v>36775</v>
      </c>
      <c r="O6709" s="2" t="s">
        <v>24446</v>
      </c>
      <c r="P6709" s="2" t="s">
        <v>36776</v>
      </c>
      <c r="Q6709" s="2" t="s">
        <v>122</v>
      </c>
      <c r="R6709" s="2" t="s">
        <v>24519</v>
      </c>
      <c r="S6709" s="2" t="s">
        <v>27196</v>
      </c>
      <c r="T6709" s="2" t="s">
        <v>3694</v>
      </c>
      <c r="U6709" s="2" t="s">
        <v>139</v>
      </c>
      <c r="V6709" s="2">
        <v>1150</v>
      </c>
      <c r="W6709" s="2" t="s">
        <v>139</v>
      </c>
      <c r="X6709" s="2">
        <v>49</v>
      </c>
      <c r="Y6709" s="2" t="s">
        <v>139</v>
      </c>
      <c r="Z6709" s="2" t="s">
        <v>3088</v>
      </c>
      <c r="AA6709" s="2" t="s">
        <v>24451</v>
      </c>
      <c r="AB6709" s="2" t="s">
        <v>9081</v>
      </c>
      <c r="AC6709" s="2" t="s">
        <v>139</v>
      </c>
      <c r="AD6709" s="2" t="s">
        <v>139</v>
      </c>
      <c r="AE6709" s="2" t="s">
        <v>139</v>
      </c>
      <c r="AF6709" s="2" t="s">
        <v>24441</v>
      </c>
      <c r="AG6709" s="2" t="s">
        <v>139</v>
      </c>
      <c r="AH6709" s="2" t="s">
        <v>24442</v>
      </c>
      <c r="AI6709" s="2" t="s">
        <v>139</v>
      </c>
      <c r="AJ6709" s="2" t="s">
        <v>36777</v>
      </c>
      <c r="AK6709" s="2" t="s">
        <v>139</v>
      </c>
      <c r="AL6709" s="2" t="s">
        <v>139</v>
      </c>
      <c r="AM6709" s="2" t="s">
        <v>139</v>
      </c>
      <c r="AN6709" s="2" t="s">
        <v>139</v>
      </c>
      <c r="AO6709" s="2">
        <v>32964</v>
      </c>
      <c r="AP6709" s="2" t="s">
        <v>139</v>
      </c>
      <c r="AQ6709" s="2" t="s">
        <v>122</v>
      </c>
      <c r="AR6709" s="2" t="s">
        <v>120</v>
      </c>
    </row>
    <row r="6710" spans="8:44" ht="21" customHeight="1">
      <c r="H6710" s="2">
        <f t="shared" si="216"/>
        <v>6709</v>
      </c>
      <c r="I6710" s="2" t="str">
        <f t="shared" ca="1" si="217"/>
        <v>コンシェルテック6709</v>
      </c>
      <c r="K6710" s="2" t="s">
        <v>59</v>
      </c>
      <c r="L6710" s="2" t="s">
        <v>6500</v>
      </c>
      <c r="M6710" s="4" t="s">
        <v>36778</v>
      </c>
      <c r="N6710" s="2" t="s">
        <v>27237</v>
      </c>
      <c r="O6710" s="2" t="s">
        <v>24446</v>
      </c>
      <c r="P6710" s="2" t="s">
        <v>36779</v>
      </c>
      <c r="Q6710" s="2" t="s">
        <v>122</v>
      </c>
      <c r="R6710" s="2" t="s">
        <v>6685</v>
      </c>
      <c r="S6710" s="2" t="s">
        <v>36780</v>
      </c>
      <c r="T6710" s="2" t="s">
        <v>24450</v>
      </c>
      <c r="U6710" s="2" t="s">
        <v>139</v>
      </c>
      <c r="V6710" s="2">
        <v>1350</v>
      </c>
      <c r="W6710" s="2" t="s">
        <v>139</v>
      </c>
      <c r="X6710" s="2">
        <v>45</v>
      </c>
      <c r="Y6710" s="2" t="s">
        <v>139</v>
      </c>
      <c r="Z6710" s="2" t="s">
        <v>3088</v>
      </c>
      <c r="AA6710" s="2" t="s">
        <v>24487</v>
      </c>
      <c r="AB6710" s="2" t="s">
        <v>8617</v>
      </c>
      <c r="AC6710" s="2" t="s">
        <v>139</v>
      </c>
      <c r="AD6710" s="2" t="s">
        <v>139</v>
      </c>
      <c r="AE6710" s="2" t="s">
        <v>139</v>
      </c>
      <c r="AF6710" s="2" t="s">
        <v>24441</v>
      </c>
      <c r="AG6710" s="2" t="s">
        <v>139</v>
      </c>
      <c r="AH6710" s="2" t="s">
        <v>24442</v>
      </c>
      <c r="AI6710" s="2" t="s">
        <v>139</v>
      </c>
      <c r="AJ6710" s="2" t="s">
        <v>36781</v>
      </c>
      <c r="AK6710" s="2" t="s">
        <v>139</v>
      </c>
      <c r="AL6710" s="2" t="s">
        <v>139</v>
      </c>
      <c r="AM6710" s="2" t="s">
        <v>139</v>
      </c>
      <c r="AN6710" s="2" t="s">
        <v>139</v>
      </c>
      <c r="AO6710" s="2">
        <v>32965</v>
      </c>
      <c r="AP6710" s="2" t="s">
        <v>139</v>
      </c>
      <c r="AQ6710" s="2" t="s">
        <v>122</v>
      </c>
      <c r="AR6710" s="2" t="s">
        <v>120</v>
      </c>
    </row>
    <row r="6711" spans="8:44" ht="21" customHeight="1">
      <c r="H6711" s="2">
        <f t="shared" si="216"/>
        <v>6710</v>
      </c>
      <c r="I6711" s="2" t="str">
        <f t="shared" ca="1" si="217"/>
        <v>コンシェルテック6710</v>
      </c>
      <c r="K6711" s="2" t="s">
        <v>59</v>
      </c>
      <c r="L6711" s="2" t="s">
        <v>6500</v>
      </c>
      <c r="M6711" s="4" t="s">
        <v>36782</v>
      </c>
      <c r="N6711" s="2" t="s">
        <v>36783</v>
      </c>
      <c r="O6711" s="2" t="s">
        <v>24446</v>
      </c>
      <c r="P6711" s="2" t="s">
        <v>36784</v>
      </c>
      <c r="Q6711" s="2" t="s">
        <v>122</v>
      </c>
      <c r="R6711" s="2" t="s">
        <v>24519</v>
      </c>
      <c r="S6711" s="2" t="s">
        <v>36785</v>
      </c>
      <c r="T6711" s="2" t="s">
        <v>3694</v>
      </c>
      <c r="U6711" s="2" t="s">
        <v>139</v>
      </c>
      <c r="V6711" s="2">
        <v>1350</v>
      </c>
      <c r="W6711" s="2" t="s">
        <v>139</v>
      </c>
      <c r="X6711" s="2">
        <v>45</v>
      </c>
      <c r="Y6711" s="2" t="s">
        <v>139</v>
      </c>
      <c r="Z6711" s="2" t="s">
        <v>3088</v>
      </c>
      <c r="AA6711" s="2" t="s">
        <v>24487</v>
      </c>
      <c r="AB6711" s="2" t="s">
        <v>9081</v>
      </c>
      <c r="AC6711" s="2" t="s">
        <v>139</v>
      </c>
      <c r="AD6711" s="2" t="s">
        <v>139</v>
      </c>
      <c r="AE6711" s="2" t="s">
        <v>139</v>
      </c>
      <c r="AF6711" s="2" t="s">
        <v>24441</v>
      </c>
      <c r="AG6711" s="2" t="s">
        <v>139</v>
      </c>
      <c r="AH6711" s="2" t="s">
        <v>24442</v>
      </c>
      <c r="AI6711" s="2" t="s">
        <v>139</v>
      </c>
      <c r="AJ6711" s="2" t="s">
        <v>24885</v>
      </c>
      <c r="AK6711" s="2" t="s">
        <v>139</v>
      </c>
      <c r="AL6711" s="2" t="s">
        <v>139</v>
      </c>
      <c r="AM6711" s="2" t="s">
        <v>139</v>
      </c>
      <c r="AN6711" s="2" t="s">
        <v>139</v>
      </c>
      <c r="AO6711" s="2">
        <v>32966</v>
      </c>
      <c r="AP6711" s="2" t="s">
        <v>139</v>
      </c>
      <c r="AQ6711" s="2" t="s">
        <v>122</v>
      </c>
      <c r="AR6711" s="2" t="s">
        <v>120</v>
      </c>
    </row>
    <row r="6712" spans="8:44" ht="21" customHeight="1">
      <c r="H6712" s="2">
        <f t="shared" si="216"/>
        <v>6711</v>
      </c>
      <c r="I6712" s="2" t="str">
        <f t="shared" ca="1" si="217"/>
        <v>ビーネックスパートナーズ東海6711</v>
      </c>
      <c r="K6712" s="2" t="s">
        <v>60</v>
      </c>
      <c r="L6712" s="2" t="s">
        <v>6500</v>
      </c>
      <c r="M6712" s="4" t="s">
        <v>36786</v>
      </c>
      <c r="N6712" s="2" t="s">
        <v>36787</v>
      </c>
      <c r="O6712" s="2" t="s">
        <v>36788</v>
      </c>
      <c r="P6712" s="2" t="s">
        <v>139</v>
      </c>
      <c r="Q6712" s="2" t="s">
        <v>102</v>
      </c>
      <c r="R6712" s="2" t="s">
        <v>30307</v>
      </c>
      <c r="S6712" s="2" t="s">
        <v>36789</v>
      </c>
      <c r="T6712" s="2" t="s">
        <v>182</v>
      </c>
      <c r="U6712" s="2" t="s">
        <v>36790</v>
      </c>
      <c r="V6712" s="2">
        <v>1500</v>
      </c>
      <c r="W6712" s="2">
        <v>281000</v>
      </c>
      <c r="X6712" s="2" t="s">
        <v>6678</v>
      </c>
      <c r="Y6712" s="2" t="s">
        <v>139</v>
      </c>
      <c r="Z6712" s="2" t="s">
        <v>171</v>
      </c>
      <c r="AA6712" s="2" t="s">
        <v>36791</v>
      </c>
      <c r="AB6712" s="2" t="s">
        <v>36792</v>
      </c>
      <c r="AC6712" s="2" t="s">
        <v>139</v>
      </c>
      <c r="AD6712" s="2" t="s">
        <v>139</v>
      </c>
      <c r="AE6712" s="2" t="s">
        <v>139</v>
      </c>
      <c r="AF6712" s="2" t="s">
        <v>36793</v>
      </c>
      <c r="AG6712" s="2" t="s">
        <v>139</v>
      </c>
      <c r="AH6712" s="2" t="s">
        <v>139</v>
      </c>
      <c r="AI6712" s="2" t="s">
        <v>5479</v>
      </c>
      <c r="AJ6712" s="2">
        <v>0</v>
      </c>
      <c r="AK6712" s="2" t="s">
        <v>139</v>
      </c>
      <c r="AL6712" s="2" t="s">
        <v>139</v>
      </c>
      <c r="AM6712" s="2" t="s">
        <v>139</v>
      </c>
      <c r="AN6712" s="2" t="s">
        <v>139</v>
      </c>
      <c r="AO6712" s="2" t="s">
        <v>139</v>
      </c>
      <c r="AP6712" s="2" t="s">
        <v>139</v>
      </c>
      <c r="AQ6712" s="2" t="s">
        <v>102</v>
      </c>
      <c r="AR6712" s="2" t="s">
        <v>100</v>
      </c>
    </row>
    <row r="6713" spans="8:44" ht="21" customHeight="1">
      <c r="H6713" s="2">
        <f t="shared" si="216"/>
        <v>6712</v>
      </c>
      <c r="I6713" s="2" t="str">
        <f t="shared" ca="1" si="217"/>
        <v>ビーネックスパートナーズ東海6712</v>
      </c>
      <c r="K6713" s="2" t="s">
        <v>60</v>
      </c>
      <c r="L6713" s="2" t="s">
        <v>6500</v>
      </c>
      <c r="M6713" s="4" t="s">
        <v>36794</v>
      </c>
      <c r="N6713" s="2" t="s">
        <v>36795</v>
      </c>
      <c r="O6713" s="2" t="s">
        <v>36796</v>
      </c>
      <c r="P6713" s="2" t="s">
        <v>139</v>
      </c>
      <c r="Q6713" s="2" t="s">
        <v>102</v>
      </c>
      <c r="R6713" s="2" t="s">
        <v>13593</v>
      </c>
      <c r="S6713" s="2" t="s">
        <v>36797</v>
      </c>
      <c r="T6713" s="2" t="s">
        <v>36798</v>
      </c>
      <c r="U6713" s="2" t="s">
        <v>482</v>
      </c>
      <c r="V6713" s="2">
        <v>1200</v>
      </c>
      <c r="W6713" s="2">
        <v>168000</v>
      </c>
      <c r="X6713" s="2" t="s">
        <v>6678</v>
      </c>
      <c r="Y6713" s="2" t="s">
        <v>139</v>
      </c>
      <c r="Z6713" s="2" t="s">
        <v>785</v>
      </c>
      <c r="AA6713" s="2" t="s">
        <v>36799</v>
      </c>
      <c r="AB6713" s="2" t="s">
        <v>36800</v>
      </c>
      <c r="AC6713" s="2" t="s">
        <v>139</v>
      </c>
      <c r="AD6713" s="2" t="s">
        <v>139</v>
      </c>
      <c r="AE6713" s="2" t="s">
        <v>139</v>
      </c>
      <c r="AF6713" s="2" t="s">
        <v>3091</v>
      </c>
      <c r="AG6713" s="2" t="s">
        <v>139</v>
      </c>
      <c r="AH6713" s="2" t="s">
        <v>139</v>
      </c>
      <c r="AI6713" s="2" t="s">
        <v>3091</v>
      </c>
      <c r="AJ6713" s="2" t="s">
        <v>36801</v>
      </c>
      <c r="AK6713" s="2" t="s">
        <v>139</v>
      </c>
      <c r="AL6713" s="2" t="s">
        <v>139</v>
      </c>
      <c r="AM6713" s="2" t="s">
        <v>139</v>
      </c>
      <c r="AN6713" s="2" t="s">
        <v>139</v>
      </c>
      <c r="AO6713" s="2" t="s">
        <v>139</v>
      </c>
      <c r="AP6713" s="2" t="s">
        <v>139</v>
      </c>
      <c r="AQ6713" s="2" t="s">
        <v>102</v>
      </c>
      <c r="AR6713" s="2" t="s">
        <v>100</v>
      </c>
    </row>
    <row r="6714" spans="8:44" ht="21" customHeight="1">
      <c r="H6714" s="2">
        <f t="shared" si="216"/>
        <v>6713</v>
      </c>
      <c r="I6714" s="2" t="str">
        <f t="shared" ca="1" si="217"/>
        <v>ビーネックスパートナーズ東海6713</v>
      </c>
      <c r="K6714" s="2" t="s">
        <v>60</v>
      </c>
      <c r="L6714" s="2" t="s">
        <v>6500</v>
      </c>
      <c r="M6714" s="4" t="s">
        <v>36802</v>
      </c>
      <c r="N6714" s="2" t="s">
        <v>36803</v>
      </c>
      <c r="O6714" s="2" t="s">
        <v>36804</v>
      </c>
      <c r="P6714" s="2" t="s">
        <v>139</v>
      </c>
      <c r="Q6714" s="2" t="s">
        <v>102</v>
      </c>
      <c r="R6714" s="2" t="s">
        <v>26558</v>
      </c>
      <c r="S6714" s="2" t="s">
        <v>36805</v>
      </c>
      <c r="T6714" s="2" t="s">
        <v>36806</v>
      </c>
      <c r="U6714" s="2" t="s">
        <v>36807</v>
      </c>
      <c r="V6714" s="2">
        <v>1500</v>
      </c>
      <c r="W6714" s="2">
        <v>265000</v>
      </c>
      <c r="X6714" s="2" t="s">
        <v>6505</v>
      </c>
      <c r="Y6714" s="2" t="s">
        <v>139</v>
      </c>
      <c r="Z6714" s="2" t="s">
        <v>171</v>
      </c>
      <c r="AA6714" s="2" t="s">
        <v>36808</v>
      </c>
      <c r="AB6714" s="2" t="s">
        <v>36809</v>
      </c>
      <c r="AC6714" s="2" t="s">
        <v>139</v>
      </c>
      <c r="AD6714" s="2" t="s">
        <v>139</v>
      </c>
      <c r="AE6714" s="2" t="s">
        <v>139</v>
      </c>
      <c r="AF6714" s="2" t="s">
        <v>175</v>
      </c>
      <c r="AG6714" s="2" t="s">
        <v>139</v>
      </c>
      <c r="AH6714" s="2" t="s">
        <v>139</v>
      </c>
      <c r="AI6714" s="2" t="s">
        <v>3091</v>
      </c>
      <c r="AJ6714" s="2">
        <v>0</v>
      </c>
      <c r="AK6714" s="2" t="s">
        <v>139</v>
      </c>
      <c r="AL6714" s="2" t="s">
        <v>139</v>
      </c>
      <c r="AM6714" s="2" t="s">
        <v>139</v>
      </c>
      <c r="AN6714" s="2" t="s">
        <v>139</v>
      </c>
      <c r="AO6714" s="2" t="s">
        <v>139</v>
      </c>
      <c r="AP6714" s="2" t="s">
        <v>139</v>
      </c>
      <c r="AQ6714" s="2" t="s">
        <v>102</v>
      </c>
      <c r="AR6714" s="2" t="s">
        <v>100</v>
      </c>
    </row>
    <row r="6715" spans="8:44" ht="21" customHeight="1">
      <c r="H6715" s="2">
        <f t="shared" si="216"/>
        <v>6714</v>
      </c>
      <c r="I6715" s="2" t="str">
        <f t="shared" ca="1" si="217"/>
        <v>ビーネックスパートナーズ東海6714</v>
      </c>
      <c r="K6715" s="2" t="s">
        <v>60</v>
      </c>
      <c r="L6715" s="2" t="s">
        <v>6500</v>
      </c>
      <c r="M6715" s="4" t="s">
        <v>36810</v>
      </c>
      <c r="N6715" s="2" t="s">
        <v>36811</v>
      </c>
      <c r="O6715" s="2" t="s">
        <v>36812</v>
      </c>
      <c r="P6715" s="2" t="s">
        <v>139</v>
      </c>
      <c r="Q6715" s="2" t="s">
        <v>102</v>
      </c>
      <c r="R6715" s="2" t="s">
        <v>25373</v>
      </c>
      <c r="S6715" s="2" t="s">
        <v>36813</v>
      </c>
      <c r="T6715" s="2" t="s">
        <v>36806</v>
      </c>
      <c r="U6715" s="2" t="s">
        <v>482</v>
      </c>
      <c r="V6715" s="2">
        <v>1400</v>
      </c>
      <c r="W6715" s="2">
        <v>273000</v>
      </c>
      <c r="X6715" s="2" t="s">
        <v>6511</v>
      </c>
      <c r="Y6715" s="2" t="s">
        <v>139</v>
      </c>
      <c r="Z6715" s="2" t="s">
        <v>171</v>
      </c>
      <c r="AA6715" s="2" t="s">
        <v>36814</v>
      </c>
      <c r="AB6715" s="2" t="s">
        <v>36815</v>
      </c>
      <c r="AC6715" s="2" t="s">
        <v>139</v>
      </c>
      <c r="AD6715" s="2" t="s">
        <v>139</v>
      </c>
      <c r="AE6715" s="2" t="s">
        <v>139</v>
      </c>
      <c r="AF6715" s="2" t="s">
        <v>3091</v>
      </c>
      <c r="AG6715" s="2" t="s">
        <v>139</v>
      </c>
      <c r="AH6715" s="2" t="s">
        <v>139</v>
      </c>
      <c r="AI6715" s="2" t="s">
        <v>3091</v>
      </c>
      <c r="AJ6715" s="2" t="s">
        <v>36816</v>
      </c>
      <c r="AK6715" s="2" t="s">
        <v>139</v>
      </c>
      <c r="AL6715" s="2" t="s">
        <v>139</v>
      </c>
      <c r="AM6715" s="2" t="s">
        <v>139</v>
      </c>
      <c r="AN6715" s="2" t="s">
        <v>139</v>
      </c>
      <c r="AO6715" s="2" t="s">
        <v>139</v>
      </c>
      <c r="AP6715" s="2" t="s">
        <v>139</v>
      </c>
      <c r="AQ6715" s="2" t="s">
        <v>102</v>
      </c>
      <c r="AR6715" s="2" t="s">
        <v>100</v>
      </c>
    </row>
    <row r="6716" spans="8:44" ht="21" customHeight="1">
      <c r="H6716" s="2">
        <f t="shared" si="216"/>
        <v>6715</v>
      </c>
      <c r="I6716" s="2" t="str">
        <f t="shared" ca="1" si="217"/>
        <v>ビーネックスパートナーズ東海6715</v>
      </c>
      <c r="K6716" s="2" t="s">
        <v>60</v>
      </c>
      <c r="L6716" s="2" t="s">
        <v>6500</v>
      </c>
      <c r="M6716" s="4" t="s">
        <v>36817</v>
      </c>
      <c r="N6716" s="2" t="s">
        <v>36818</v>
      </c>
      <c r="O6716" s="2" t="s">
        <v>36819</v>
      </c>
      <c r="P6716" s="2" t="s">
        <v>139</v>
      </c>
      <c r="Q6716" s="2" t="s">
        <v>102</v>
      </c>
      <c r="R6716" s="2" t="s">
        <v>25373</v>
      </c>
      <c r="S6716" s="2" t="s">
        <v>36820</v>
      </c>
      <c r="T6716" s="2" t="s">
        <v>36806</v>
      </c>
      <c r="U6716" s="2" t="s">
        <v>482</v>
      </c>
      <c r="V6716" s="2">
        <v>1800</v>
      </c>
      <c r="W6716" s="2">
        <v>333000</v>
      </c>
      <c r="X6716" s="2" t="s">
        <v>6678</v>
      </c>
      <c r="Y6716" s="2" t="s">
        <v>139</v>
      </c>
      <c r="Z6716" s="2" t="s">
        <v>36821</v>
      </c>
      <c r="AA6716" s="2" t="s">
        <v>36822</v>
      </c>
      <c r="AB6716" s="2" t="s">
        <v>36823</v>
      </c>
      <c r="AC6716" s="2" t="s">
        <v>139</v>
      </c>
      <c r="AD6716" s="2" t="s">
        <v>139</v>
      </c>
      <c r="AE6716" s="2" t="s">
        <v>139</v>
      </c>
      <c r="AF6716" s="2" t="s">
        <v>36793</v>
      </c>
      <c r="AG6716" s="2" t="s">
        <v>139</v>
      </c>
      <c r="AH6716" s="2" t="s">
        <v>139</v>
      </c>
      <c r="AI6716" s="2" t="s">
        <v>3091</v>
      </c>
      <c r="AJ6716" s="2" t="s">
        <v>36824</v>
      </c>
      <c r="AK6716" s="2" t="s">
        <v>139</v>
      </c>
      <c r="AL6716" s="2" t="s">
        <v>139</v>
      </c>
      <c r="AM6716" s="2" t="s">
        <v>139</v>
      </c>
      <c r="AN6716" s="2" t="s">
        <v>139</v>
      </c>
      <c r="AO6716" s="2" t="s">
        <v>139</v>
      </c>
      <c r="AP6716" s="2" t="s">
        <v>139</v>
      </c>
      <c r="AQ6716" s="2" t="s">
        <v>102</v>
      </c>
      <c r="AR6716" s="2" t="s">
        <v>100</v>
      </c>
    </row>
    <row r="6717" spans="8:44" ht="21" customHeight="1">
      <c r="H6717" s="2">
        <f t="shared" si="216"/>
        <v>6716</v>
      </c>
      <c r="I6717" s="2" t="str">
        <f t="shared" ca="1" si="217"/>
        <v>ビーネックスパートナーズ東海6716</v>
      </c>
      <c r="K6717" s="2" t="s">
        <v>60</v>
      </c>
      <c r="L6717" s="2" t="s">
        <v>6500</v>
      </c>
      <c r="M6717" s="4" t="s">
        <v>36825</v>
      </c>
      <c r="N6717" s="2" t="s">
        <v>36818</v>
      </c>
      <c r="O6717" s="2" t="s">
        <v>36826</v>
      </c>
      <c r="P6717" s="2" t="s">
        <v>139</v>
      </c>
      <c r="Q6717" s="2" t="s">
        <v>102</v>
      </c>
      <c r="R6717" s="2" t="s">
        <v>25373</v>
      </c>
      <c r="S6717" s="2" t="s">
        <v>36820</v>
      </c>
      <c r="T6717" s="2" t="s">
        <v>36806</v>
      </c>
      <c r="U6717" s="2" t="s">
        <v>482</v>
      </c>
      <c r="V6717" s="2">
        <v>1800</v>
      </c>
      <c r="W6717" s="2">
        <v>333000</v>
      </c>
      <c r="X6717" s="2" t="s">
        <v>4859</v>
      </c>
      <c r="Y6717" s="2" t="s">
        <v>139</v>
      </c>
      <c r="Z6717" s="2" t="s">
        <v>36821</v>
      </c>
      <c r="AA6717" s="2" t="s">
        <v>36827</v>
      </c>
      <c r="AB6717" s="2" t="s">
        <v>36823</v>
      </c>
      <c r="AC6717" s="2" t="s">
        <v>139</v>
      </c>
      <c r="AD6717" s="2" t="s">
        <v>139</v>
      </c>
      <c r="AE6717" s="2" t="s">
        <v>139</v>
      </c>
      <c r="AF6717" s="2" t="s">
        <v>36793</v>
      </c>
      <c r="AG6717" s="2" t="s">
        <v>139</v>
      </c>
      <c r="AH6717" s="2" t="s">
        <v>139</v>
      </c>
      <c r="AI6717" s="2" t="s">
        <v>3091</v>
      </c>
      <c r="AJ6717" s="2">
        <v>0</v>
      </c>
      <c r="AK6717" s="2" t="s">
        <v>139</v>
      </c>
      <c r="AL6717" s="2" t="s">
        <v>139</v>
      </c>
      <c r="AM6717" s="2" t="s">
        <v>139</v>
      </c>
      <c r="AN6717" s="2" t="s">
        <v>139</v>
      </c>
      <c r="AO6717" s="2" t="s">
        <v>139</v>
      </c>
      <c r="AP6717" s="2" t="s">
        <v>139</v>
      </c>
      <c r="AQ6717" s="2" t="s">
        <v>102</v>
      </c>
      <c r="AR6717" s="2" t="s">
        <v>100</v>
      </c>
    </row>
    <row r="6718" spans="8:44" ht="21" customHeight="1">
      <c r="H6718" s="2">
        <f t="shared" si="216"/>
        <v>6717</v>
      </c>
      <c r="I6718" s="2" t="str">
        <f t="shared" ca="1" si="217"/>
        <v>ビーネックスパートナーズ東海6717</v>
      </c>
      <c r="K6718" s="2" t="s">
        <v>60</v>
      </c>
      <c r="L6718" s="2" t="s">
        <v>6500</v>
      </c>
      <c r="M6718" s="4" t="s">
        <v>36828</v>
      </c>
      <c r="N6718" s="2" t="s">
        <v>36829</v>
      </c>
      <c r="O6718" s="2" t="s">
        <v>36830</v>
      </c>
      <c r="P6718" s="2" t="s">
        <v>139</v>
      </c>
      <c r="Q6718" s="2" t="s">
        <v>102</v>
      </c>
      <c r="R6718" s="2" t="s">
        <v>36831</v>
      </c>
      <c r="S6718" s="2" t="s">
        <v>36832</v>
      </c>
      <c r="T6718" s="2" t="s">
        <v>36806</v>
      </c>
      <c r="U6718" s="2" t="s">
        <v>482</v>
      </c>
      <c r="V6718" s="2">
        <v>240000</v>
      </c>
      <c r="W6718" s="2">
        <v>277000</v>
      </c>
      <c r="X6718" s="2" t="s">
        <v>36833</v>
      </c>
      <c r="Y6718" s="2" t="s">
        <v>139</v>
      </c>
      <c r="Z6718" s="2" t="s">
        <v>171</v>
      </c>
      <c r="AA6718" s="2" t="s">
        <v>36834</v>
      </c>
      <c r="AB6718" s="2" t="s">
        <v>36835</v>
      </c>
      <c r="AC6718" s="2" t="s">
        <v>139</v>
      </c>
      <c r="AD6718" s="2" t="s">
        <v>139</v>
      </c>
      <c r="AE6718" s="2" t="s">
        <v>139</v>
      </c>
      <c r="AF6718" s="2" t="s">
        <v>36836</v>
      </c>
      <c r="AG6718" s="2" t="s">
        <v>139</v>
      </c>
      <c r="AH6718" s="2" t="s">
        <v>139</v>
      </c>
      <c r="AI6718" s="2" t="s">
        <v>3091</v>
      </c>
      <c r="AJ6718" s="2">
        <v>0</v>
      </c>
      <c r="AK6718" s="2" t="s">
        <v>139</v>
      </c>
      <c r="AL6718" s="2" t="s">
        <v>139</v>
      </c>
      <c r="AM6718" s="2" t="s">
        <v>139</v>
      </c>
      <c r="AN6718" s="2" t="s">
        <v>139</v>
      </c>
      <c r="AO6718" s="2" t="s">
        <v>139</v>
      </c>
      <c r="AP6718" s="2" t="s">
        <v>139</v>
      </c>
      <c r="AQ6718" s="2" t="s">
        <v>102</v>
      </c>
      <c r="AR6718" s="2" t="s">
        <v>100</v>
      </c>
    </row>
    <row r="6719" spans="8:44" ht="21" customHeight="1">
      <c r="H6719" s="2">
        <f t="shared" si="216"/>
        <v>6718</v>
      </c>
      <c r="I6719" s="2" t="str">
        <f t="shared" ca="1" si="217"/>
        <v>ビーネックスパートナーズ東海6718</v>
      </c>
      <c r="K6719" s="2" t="s">
        <v>60</v>
      </c>
      <c r="L6719" s="2" t="s">
        <v>6500</v>
      </c>
      <c r="M6719" s="4" t="s">
        <v>36837</v>
      </c>
      <c r="N6719" s="2" t="s">
        <v>36838</v>
      </c>
      <c r="O6719" s="2" t="s">
        <v>36839</v>
      </c>
      <c r="P6719" s="2" t="s">
        <v>139</v>
      </c>
      <c r="Q6719" s="2" t="s">
        <v>102</v>
      </c>
      <c r="R6719" s="2" t="s">
        <v>36831</v>
      </c>
      <c r="S6719" s="2" t="s">
        <v>36840</v>
      </c>
      <c r="T6719" s="2" t="s">
        <v>36806</v>
      </c>
      <c r="U6719" s="2" t="s">
        <v>36807</v>
      </c>
      <c r="V6719" s="2">
        <v>1150</v>
      </c>
      <c r="W6719" s="2">
        <v>266000</v>
      </c>
      <c r="X6719" s="2" t="s">
        <v>6511</v>
      </c>
      <c r="Y6719" s="2" t="s">
        <v>139</v>
      </c>
      <c r="Z6719" s="2" t="s">
        <v>36821</v>
      </c>
      <c r="AA6719" s="2" t="s">
        <v>36841</v>
      </c>
      <c r="AB6719" s="2" t="s">
        <v>36842</v>
      </c>
      <c r="AC6719" s="2" t="s">
        <v>139</v>
      </c>
      <c r="AD6719" s="2" t="s">
        <v>139</v>
      </c>
      <c r="AE6719" s="2" t="s">
        <v>139</v>
      </c>
      <c r="AF6719" s="2" t="s">
        <v>3091</v>
      </c>
      <c r="AG6719" s="2" t="s">
        <v>139</v>
      </c>
      <c r="AH6719" s="2" t="s">
        <v>139</v>
      </c>
      <c r="AI6719" s="2" t="s">
        <v>5479</v>
      </c>
      <c r="AJ6719" s="2">
        <v>0</v>
      </c>
      <c r="AK6719" s="2" t="s">
        <v>139</v>
      </c>
      <c r="AL6719" s="2" t="s">
        <v>139</v>
      </c>
      <c r="AM6719" s="2" t="s">
        <v>139</v>
      </c>
      <c r="AN6719" s="2" t="s">
        <v>139</v>
      </c>
      <c r="AO6719" s="2" t="s">
        <v>139</v>
      </c>
      <c r="AP6719" s="2" t="s">
        <v>139</v>
      </c>
      <c r="AQ6719" s="2" t="s">
        <v>102</v>
      </c>
      <c r="AR6719" s="2" t="s">
        <v>100</v>
      </c>
    </row>
    <row r="6720" spans="8:44" ht="21" customHeight="1">
      <c r="H6720" s="2">
        <f t="shared" si="216"/>
        <v>6719</v>
      </c>
      <c r="I6720" s="2" t="str">
        <f t="shared" ca="1" si="217"/>
        <v>ビーネックスパートナーズ東海6719</v>
      </c>
      <c r="K6720" s="2" t="s">
        <v>60</v>
      </c>
      <c r="L6720" s="2" t="s">
        <v>6500</v>
      </c>
      <c r="M6720" s="4" t="s">
        <v>36843</v>
      </c>
      <c r="N6720" s="2" t="s">
        <v>36844</v>
      </c>
      <c r="O6720" s="2" t="s">
        <v>36845</v>
      </c>
      <c r="P6720" s="2" t="s">
        <v>139</v>
      </c>
      <c r="Q6720" s="2" t="s">
        <v>99</v>
      </c>
      <c r="R6720" s="2" t="s">
        <v>6522</v>
      </c>
      <c r="S6720" s="2" t="s">
        <v>36846</v>
      </c>
      <c r="T6720" s="2" t="s">
        <v>182</v>
      </c>
      <c r="U6720" s="2" t="s">
        <v>36807</v>
      </c>
      <c r="V6720" s="2">
        <v>1300</v>
      </c>
      <c r="W6720" s="2">
        <v>240000</v>
      </c>
      <c r="X6720" s="2" t="s">
        <v>6511</v>
      </c>
      <c r="Y6720" s="2" t="s">
        <v>139</v>
      </c>
      <c r="Z6720" s="2" t="s">
        <v>36821</v>
      </c>
      <c r="AA6720" s="2" t="s">
        <v>36847</v>
      </c>
      <c r="AB6720" s="2" t="s">
        <v>36848</v>
      </c>
      <c r="AC6720" s="2" t="s">
        <v>139</v>
      </c>
      <c r="AD6720" s="2" t="s">
        <v>139</v>
      </c>
      <c r="AE6720" s="2" t="s">
        <v>139</v>
      </c>
      <c r="AF6720" s="2" t="s">
        <v>3091</v>
      </c>
      <c r="AG6720" s="2" t="s">
        <v>139</v>
      </c>
      <c r="AH6720" s="2" t="s">
        <v>139</v>
      </c>
      <c r="AI6720" s="2" t="s">
        <v>3091</v>
      </c>
      <c r="AJ6720" s="2" t="s">
        <v>36849</v>
      </c>
      <c r="AK6720" s="2" t="s">
        <v>139</v>
      </c>
      <c r="AL6720" s="2" t="s">
        <v>139</v>
      </c>
      <c r="AM6720" s="2" t="s">
        <v>139</v>
      </c>
      <c r="AN6720" s="2" t="s">
        <v>139</v>
      </c>
      <c r="AO6720" s="2" t="s">
        <v>139</v>
      </c>
      <c r="AP6720" s="2" t="s">
        <v>139</v>
      </c>
      <c r="AQ6720" s="2" t="s">
        <v>99</v>
      </c>
      <c r="AR6720" s="2" t="s">
        <v>100</v>
      </c>
    </row>
    <row r="6721" spans="8:44" ht="21" customHeight="1">
      <c r="H6721" s="2">
        <f t="shared" si="216"/>
        <v>6720</v>
      </c>
      <c r="I6721" s="2" t="str">
        <f t="shared" ca="1" si="217"/>
        <v>ビーネックスパートナーズ東海6720</v>
      </c>
      <c r="K6721" s="2" t="s">
        <v>60</v>
      </c>
      <c r="L6721" s="2" t="s">
        <v>6500</v>
      </c>
      <c r="M6721" s="4" t="s">
        <v>36850</v>
      </c>
      <c r="N6721" s="2" t="s">
        <v>36838</v>
      </c>
      <c r="O6721" s="2" t="s">
        <v>36851</v>
      </c>
      <c r="P6721" s="2" t="s">
        <v>139</v>
      </c>
      <c r="Q6721" s="2" t="s">
        <v>102</v>
      </c>
      <c r="R6721" s="2" t="s">
        <v>36831</v>
      </c>
      <c r="S6721" s="2" t="s">
        <v>36852</v>
      </c>
      <c r="T6721" s="2" t="s">
        <v>36806</v>
      </c>
      <c r="U6721" s="2" t="s">
        <v>482</v>
      </c>
      <c r="V6721" s="2">
        <v>1100</v>
      </c>
      <c r="W6721" s="2">
        <v>212000</v>
      </c>
      <c r="X6721" s="2" t="s">
        <v>6511</v>
      </c>
      <c r="Y6721" s="2" t="s">
        <v>139</v>
      </c>
      <c r="Z6721" s="2" t="s">
        <v>36821</v>
      </c>
      <c r="AA6721" s="2" t="s">
        <v>36841</v>
      </c>
      <c r="AB6721" s="2" t="s">
        <v>36842</v>
      </c>
      <c r="AC6721" s="2" t="s">
        <v>139</v>
      </c>
      <c r="AD6721" s="2" t="s">
        <v>139</v>
      </c>
      <c r="AE6721" s="2" t="s">
        <v>139</v>
      </c>
      <c r="AF6721" s="2" t="s">
        <v>3091</v>
      </c>
      <c r="AG6721" s="2" t="s">
        <v>139</v>
      </c>
      <c r="AH6721" s="2" t="s">
        <v>139</v>
      </c>
      <c r="AI6721" s="2" t="s">
        <v>5479</v>
      </c>
      <c r="AJ6721" s="2">
        <v>0</v>
      </c>
      <c r="AK6721" s="2" t="s">
        <v>139</v>
      </c>
      <c r="AL6721" s="2" t="s">
        <v>139</v>
      </c>
      <c r="AM6721" s="2" t="s">
        <v>139</v>
      </c>
      <c r="AN6721" s="2" t="s">
        <v>139</v>
      </c>
      <c r="AO6721" s="2" t="s">
        <v>139</v>
      </c>
      <c r="AP6721" s="2" t="s">
        <v>139</v>
      </c>
      <c r="AQ6721" s="2" t="s">
        <v>102</v>
      </c>
      <c r="AR6721" s="2" t="s">
        <v>100</v>
      </c>
    </row>
    <row r="6722" spans="8:44" ht="21" customHeight="1">
      <c r="H6722" s="2">
        <f t="shared" ref="H6722:H6785" si="218">ROW()-1</f>
        <v>6721</v>
      </c>
      <c r="I6722" s="2" t="str">
        <f t="shared" ref="I6722:I6785" ca="1" si="219">IF($K6722="","",$K6722&amp;($H6722-SUMIF($B$2:$B$41,$K6722,$F$2:$F$41)))</f>
        <v>ビーネックスパートナーズ東海6721</v>
      </c>
      <c r="K6722" s="2" t="s">
        <v>60</v>
      </c>
      <c r="L6722" s="2" t="s">
        <v>6500</v>
      </c>
      <c r="M6722" s="4" t="s">
        <v>36853</v>
      </c>
      <c r="N6722" s="2" t="s">
        <v>36838</v>
      </c>
      <c r="O6722" s="2" t="s">
        <v>36854</v>
      </c>
      <c r="P6722" s="2" t="s">
        <v>139</v>
      </c>
      <c r="Q6722" s="2" t="s">
        <v>102</v>
      </c>
      <c r="R6722" s="2" t="s">
        <v>36831</v>
      </c>
      <c r="S6722" s="2" t="s">
        <v>36852</v>
      </c>
      <c r="T6722" s="2" t="s">
        <v>36806</v>
      </c>
      <c r="U6722" s="2" t="s">
        <v>482</v>
      </c>
      <c r="V6722" s="2">
        <v>1150</v>
      </c>
      <c r="W6722" s="2">
        <v>250000</v>
      </c>
      <c r="X6722" s="2" t="s">
        <v>6511</v>
      </c>
      <c r="Y6722" s="2" t="s">
        <v>139</v>
      </c>
      <c r="Z6722" s="2" t="s">
        <v>36821</v>
      </c>
      <c r="AA6722" s="2" t="s">
        <v>36841</v>
      </c>
      <c r="AB6722" s="2" t="s">
        <v>36842</v>
      </c>
      <c r="AC6722" s="2" t="s">
        <v>139</v>
      </c>
      <c r="AD6722" s="2" t="s">
        <v>139</v>
      </c>
      <c r="AE6722" s="2" t="s">
        <v>139</v>
      </c>
      <c r="AF6722" s="2" t="s">
        <v>3091</v>
      </c>
      <c r="AG6722" s="2" t="s">
        <v>139</v>
      </c>
      <c r="AH6722" s="2" t="s">
        <v>139</v>
      </c>
      <c r="AI6722" s="2" t="s">
        <v>5479</v>
      </c>
      <c r="AJ6722" s="2">
        <v>0</v>
      </c>
      <c r="AK6722" s="2" t="s">
        <v>139</v>
      </c>
      <c r="AL6722" s="2" t="s">
        <v>139</v>
      </c>
      <c r="AM6722" s="2" t="s">
        <v>139</v>
      </c>
      <c r="AN6722" s="2" t="s">
        <v>139</v>
      </c>
      <c r="AO6722" s="2" t="s">
        <v>139</v>
      </c>
      <c r="AP6722" s="2" t="s">
        <v>139</v>
      </c>
      <c r="AQ6722" s="2" t="s">
        <v>102</v>
      </c>
      <c r="AR6722" s="2" t="s">
        <v>100</v>
      </c>
    </row>
    <row r="6723" spans="8:44" ht="21" customHeight="1">
      <c r="H6723" s="2">
        <f t="shared" si="218"/>
        <v>6722</v>
      </c>
      <c r="I6723" s="2" t="str">
        <f t="shared" ca="1" si="219"/>
        <v>ビーネックスパートナーズ東海6722</v>
      </c>
      <c r="K6723" s="2" t="s">
        <v>60</v>
      </c>
      <c r="L6723" s="2" t="s">
        <v>6500</v>
      </c>
      <c r="M6723" s="4" t="s">
        <v>36855</v>
      </c>
      <c r="N6723" s="2" t="s">
        <v>36838</v>
      </c>
      <c r="O6723" s="2" t="s">
        <v>36856</v>
      </c>
      <c r="P6723" s="2" t="s">
        <v>139</v>
      </c>
      <c r="Q6723" s="2" t="s">
        <v>102</v>
      </c>
      <c r="R6723" s="2" t="s">
        <v>36831</v>
      </c>
      <c r="S6723" s="2" t="s">
        <v>36840</v>
      </c>
      <c r="T6723" s="2" t="s">
        <v>36806</v>
      </c>
      <c r="U6723" s="2" t="s">
        <v>36807</v>
      </c>
      <c r="V6723" s="2">
        <v>1100</v>
      </c>
      <c r="W6723" s="2">
        <v>227000</v>
      </c>
      <c r="X6723" s="2" t="s">
        <v>6511</v>
      </c>
      <c r="Y6723" s="2" t="s">
        <v>139</v>
      </c>
      <c r="Z6723" s="2" t="s">
        <v>36821</v>
      </c>
      <c r="AA6723" s="2" t="s">
        <v>36841</v>
      </c>
      <c r="AB6723" s="2" t="s">
        <v>36842</v>
      </c>
      <c r="AC6723" s="2" t="s">
        <v>139</v>
      </c>
      <c r="AD6723" s="2" t="s">
        <v>139</v>
      </c>
      <c r="AE6723" s="2" t="s">
        <v>139</v>
      </c>
      <c r="AF6723" s="2" t="s">
        <v>3091</v>
      </c>
      <c r="AG6723" s="2" t="s">
        <v>139</v>
      </c>
      <c r="AH6723" s="2" t="s">
        <v>139</v>
      </c>
      <c r="AI6723" s="2" t="s">
        <v>5479</v>
      </c>
      <c r="AJ6723" s="2">
        <v>0</v>
      </c>
      <c r="AK6723" s="2" t="s">
        <v>139</v>
      </c>
      <c r="AL6723" s="2" t="s">
        <v>139</v>
      </c>
      <c r="AM6723" s="2" t="s">
        <v>139</v>
      </c>
      <c r="AN6723" s="2" t="s">
        <v>139</v>
      </c>
      <c r="AO6723" s="2" t="s">
        <v>139</v>
      </c>
      <c r="AP6723" s="2" t="s">
        <v>139</v>
      </c>
      <c r="AQ6723" s="2" t="s">
        <v>102</v>
      </c>
      <c r="AR6723" s="2" t="s">
        <v>100</v>
      </c>
    </row>
    <row r="6724" spans="8:44" ht="21" customHeight="1">
      <c r="H6724" s="2">
        <f t="shared" si="218"/>
        <v>6723</v>
      </c>
      <c r="I6724" s="2" t="str">
        <f t="shared" ca="1" si="219"/>
        <v>ビーネックスパートナーズ東海6723</v>
      </c>
      <c r="K6724" s="2" t="s">
        <v>60</v>
      </c>
      <c r="L6724" s="2" t="s">
        <v>6500</v>
      </c>
      <c r="M6724" s="4" t="s">
        <v>36857</v>
      </c>
      <c r="N6724" s="2" t="s">
        <v>36858</v>
      </c>
      <c r="O6724" s="2" t="s">
        <v>36859</v>
      </c>
      <c r="P6724" s="2" t="s">
        <v>139</v>
      </c>
      <c r="Q6724" s="2" t="s">
        <v>102</v>
      </c>
      <c r="R6724" s="2" t="s">
        <v>26631</v>
      </c>
      <c r="S6724" s="2" t="s">
        <v>36860</v>
      </c>
      <c r="T6724" s="2" t="s">
        <v>182</v>
      </c>
      <c r="U6724" s="2" t="s">
        <v>36790</v>
      </c>
      <c r="V6724" s="2">
        <v>1300</v>
      </c>
      <c r="W6724" s="2">
        <v>230000</v>
      </c>
      <c r="X6724" s="2" t="s">
        <v>4033</v>
      </c>
      <c r="Y6724" s="2" t="s">
        <v>139</v>
      </c>
      <c r="Z6724" s="2" t="s">
        <v>171</v>
      </c>
      <c r="AA6724" s="2" t="s">
        <v>36861</v>
      </c>
      <c r="AB6724" s="2" t="s">
        <v>36862</v>
      </c>
      <c r="AC6724" s="2" t="s">
        <v>139</v>
      </c>
      <c r="AD6724" s="2" t="s">
        <v>139</v>
      </c>
      <c r="AE6724" s="2" t="s">
        <v>139</v>
      </c>
      <c r="AF6724" s="2" t="s">
        <v>3091</v>
      </c>
      <c r="AG6724" s="2" t="s">
        <v>139</v>
      </c>
      <c r="AH6724" s="2" t="s">
        <v>139</v>
      </c>
      <c r="AI6724" s="2" t="s">
        <v>5479</v>
      </c>
      <c r="AJ6724" s="2" t="s">
        <v>36863</v>
      </c>
      <c r="AK6724" s="2" t="s">
        <v>139</v>
      </c>
      <c r="AL6724" s="2" t="s">
        <v>139</v>
      </c>
      <c r="AM6724" s="2" t="s">
        <v>139</v>
      </c>
      <c r="AN6724" s="2" t="s">
        <v>139</v>
      </c>
      <c r="AO6724" s="2" t="s">
        <v>139</v>
      </c>
      <c r="AP6724" s="2" t="s">
        <v>139</v>
      </c>
      <c r="AQ6724" s="2" t="s">
        <v>102</v>
      </c>
      <c r="AR6724" s="2" t="s">
        <v>100</v>
      </c>
    </row>
    <row r="6725" spans="8:44" ht="21" customHeight="1">
      <c r="H6725" s="2">
        <f t="shared" si="218"/>
        <v>6724</v>
      </c>
      <c r="I6725" s="2" t="str">
        <f t="shared" ca="1" si="219"/>
        <v>ビーネックスパートナーズ東海6724</v>
      </c>
      <c r="K6725" s="2" t="s">
        <v>60</v>
      </c>
      <c r="L6725" s="2" t="s">
        <v>6500</v>
      </c>
      <c r="M6725" s="4" t="s">
        <v>36864</v>
      </c>
      <c r="N6725" s="2" t="s">
        <v>36865</v>
      </c>
      <c r="O6725" s="2" t="s">
        <v>36866</v>
      </c>
      <c r="P6725" s="2" t="s">
        <v>139</v>
      </c>
      <c r="Q6725" s="2" t="s">
        <v>102</v>
      </c>
      <c r="R6725" s="2" t="s">
        <v>36867</v>
      </c>
      <c r="S6725" s="2" t="s">
        <v>36868</v>
      </c>
      <c r="T6725" s="2" t="s">
        <v>36806</v>
      </c>
      <c r="U6725" s="2" t="s">
        <v>36807</v>
      </c>
      <c r="V6725" s="2">
        <v>1200</v>
      </c>
      <c r="W6725" s="2">
        <v>237000</v>
      </c>
      <c r="X6725" s="2" t="s">
        <v>6511</v>
      </c>
      <c r="Y6725" s="2" t="s">
        <v>139</v>
      </c>
      <c r="Z6725" s="2" t="s">
        <v>171</v>
      </c>
      <c r="AA6725" s="2" t="s">
        <v>36869</v>
      </c>
      <c r="AB6725" s="2" t="s">
        <v>36792</v>
      </c>
      <c r="AC6725" s="2" t="s">
        <v>139</v>
      </c>
      <c r="AD6725" s="2" t="s">
        <v>139</v>
      </c>
      <c r="AE6725" s="2" t="s">
        <v>139</v>
      </c>
      <c r="AF6725" s="2" t="s">
        <v>36793</v>
      </c>
      <c r="AG6725" s="2" t="s">
        <v>139</v>
      </c>
      <c r="AH6725" s="2" t="s">
        <v>139</v>
      </c>
      <c r="AI6725" s="2" t="s">
        <v>3091</v>
      </c>
      <c r="AJ6725" s="2">
        <v>0</v>
      </c>
      <c r="AK6725" s="2" t="s">
        <v>139</v>
      </c>
      <c r="AL6725" s="2" t="s">
        <v>139</v>
      </c>
      <c r="AM6725" s="2" t="s">
        <v>139</v>
      </c>
      <c r="AN6725" s="2" t="s">
        <v>139</v>
      </c>
      <c r="AO6725" s="2" t="s">
        <v>139</v>
      </c>
      <c r="AP6725" s="2" t="s">
        <v>139</v>
      </c>
      <c r="AQ6725" s="2" t="s">
        <v>102</v>
      </c>
      <c r="AR6725" s="2" t="s">
        <v>100</v>
      </c>
    </row>
    <row r="6726" spans="8:44" ht="21" customHeight="1">
      <c r="H6726" s="2">
        <f t="shared" si="218"/>
        <v>6725</v>
      </c>
      <c r="I6726" s="2" t="str">
        <f t="shared" ca="1" si="219"/>
        <v>ビーネックスパートナーズ東海6725</v>
      </c>
      <c r="K6726" s="2" t="s">
        <v>60</v>
      </c>
      <c r="L6726" s="2" t="s">
        <v>6500</v>
      </c>
      <c r="M6726" s="4" t="s">
        <v>36870</v>
      </c>
      <c r="N6726" s="2" t="s">
        <v>36871</v>
      </c>
      <c r="O6726" s="2" t="s">
        <v>36872</v>
      </c>
      <c r="P6726" s="2" t="s">
        <v>139</v>
      </c>
      <c r="Q6726" s="2" t="s">
        <v>99</v>
      </c>
      <c r="R6726" s="2" t="s">
        <v>6522</v>
      </c>
      <c r="S6726" s="2" t="s">
        <v>36873</v>
      </c>
      <c r="T6726" s="2" t="s">
        <v>36874</v>
      </c>
      <c r="U6726" s="2" t="s">
        <v>36807</v>
      </c>
      <c r="V6726" s="2">
        <v>1300</v>
      </c>
      <c r="W6726" s="2">
        <v>225000</v>
      </c>
      <c r="X6726" s="2" t="s">
        <v>6505</v>
      </c>
      <c r="Y6726" s="2" t="s">
        <v>139</v>
      </c>
      <c r="Z6726" s="2" t="s">
        <v>36821</v>
      </c>
      <c r="AA6726" s="2" t="s">
        <v>36799</v>
      </c>
      <c r="AB6726" s="2" t="s">
        <v>36875</v>
      </c>
      <c r="AC6726" s="2" t="s">
        <v>139</v>
      </c>
      <c r="AD6726" s="2" t="s">
        <v>139</v>
      </c>
      <c r="AE6726" s="2" t="s">
        <v>139</v>
      </c>
      <c r="AF6726" s="2" t="s">
        <v>36793</v>
      </c>
      <c r="AG6726" s="2" t="s">
        <v>139</v>
      </c>
      <c r="AH6726" s="2" t="s">
        <v>139</v>
      </c>
      <c r="AI6726" s="2" t="s">
        <v>3091</v>
      </c>
      <c r="AJ6726" s="2" t="s">
        <v>36876</v>
      </c>
      <c r="AK6726" s="2" t="s">
        <v>139</v>
      </c>
      <c r="AL6726" s="2" t="s">
        <v>139</v>
      </c>
      <c r="AM6726" s="2" t="s">
        <v>139</v>
      </c>
      <c r="AN6726" s="2" t="s">
        <v>139</v>
      </c>
      <c r="AO6726" s="2" t="s">
        <v>139</v>
      </c>
      <c r="AP6726" s="2" t="s">
        <v>139</v>
      </c>
      <c r="AQ6726" s="2" t="s">
        <v>99</v>
      </c>
      <c r="AR6726" s="2" t="s">
        <v>100</v>
      </c>
    </row>
    <row r="6727" spans="8:44" ht="21" customHeight="1">
      <c r="H6727" s="2">
        <f t="shared" si="218"/>
        <v>6726</v>
      </c>
      <c r="I6727" s="2" t="str">
        <f t="shared" ca="1" si="219"/>
        <v>ビーネックスパートナーズ東海6726</v>
      </c>
      <c r="K6727" s="2" t="s">
        <v>60</v>
      </c>
      <c r="L6727" s="2" t="s">
        <v>6500</v>
      </c>
      <c r="M6727" s="4" t="s">
        <v>36877</v>
      </c>
      <c r="N6727" s="2" t="s">
        <v>36818</v>
      </c>
      <c r="O6727" s="2" t="s">
        <v>36878</v>
      </c>
      <c r="P6727" s="2" t="s">
        <v>139</v>
      </c>
      <c r="Q6727" s="2" t="s">
        <v>102</v>
      </c>
      <c r="R6727" s="2" t="s">
        <v>25373</v>
      </c>
      <c r="S6727" s="2" t="s">
        <v>36879</v>
      </c>
      <c r="T6727" s="2" t="s">
        <v>36806</v>
      </c>
      <c r="U6727" s="2" t="s">
        <v>36807</v>
      </c>
      <c r="V6727" s="2">
        <v>1800</v>
      </c>
      <c r="W6727" s="2">
        <v>360000</v>
      </c>
      <c r="X6727" s="2" t="s">
        <v>6678</v>
      </c>
      <c r="Y6727" s="2" t="s">
        <v>139</v>
      </c>
      <c r="Z6727" s="2" t="s">
        <v>36821</v>
      </c>
      <c r="AA6727" s="2" t="s">
        <v>36880</v>
      </c>
      <c r="AB6727" s="2" t="s">
        <v>36823</v>
      </c>
      <c r="AC6727" s="2" t="s">
        <v>139</v>
      </c>
      <c r="AD6727" s="2" t="s">
        <v>139</v>
      </c>
      <c r="AE6727" s="2" t="s">
        <v>139</v>
      </c>
      <c r="AF6727" s="2" t="s">
        <v>36793</v>
      </c>
      <c r="AG6727" s="2" t="s">
        <v>139</v>
      </c>
      <c r="AH6727" s="2" t="s">
        <v>139</v>
      </c>
      <c r="AI6727" s="2" t="s">
        <v>3091</v>
      </c>
      <c r="AJ6727" s="2" t="s">
        <v>36824</v>
      </c>
      <c r="AK6727" s="2" t="s">
        <v>139</v>
      </c>
      <c r="AL6727" s="2" t="s">
        <v>139</v>
      </c>
      <c r="AM6727" s="2" t="s">
        <v>139</v>
      </c>
      <c r="AN6727" s="2" t="s">
        <v>139</v>
      </c>
      <c r="AO6727" s="2" t="s">
        <v>139</v>
      </c>
      <c r="AP6727" s="2" t="s">
        <v>139</v>
      </c>
      <c r="AQ6727" s="2" t="s">
        <v>102</v>
      </c>
      <c r="AR6727" s="2" t="s">
        <v>100</v>
      </c>
    </row>
    <row r="6728" spans="8:44" ht="21" customHeight="1">
      <c r="H6728" s="2">
        <f t="shared" si="218"/>
        <v>6727</v>
      </c>
      <c r="I6728" s="2" t="str">
        <f t="shared" ca="1" si="219"/>
        <v>ビーネックスパートナーズ東海6727</v>
      </c>
      <c r="K6728" s="2" t="s">
        <v>60</v>
      </c>
      <c r="L6728" s="2" t="s">
        <v>6500</v>
      </c>
      <c r="M6728" s="4" t="s">
        <v>36881</v>
      </c>
      <c r="N6728" s="2" t="s">
        <v>36882</v>
      </c>
      <c r="O6728" s="2" t="s">
        <v>36883</v>
      </c>
      <c r="P6728" s="2" t="s">
        <v>139</v>
      </c>
      <c r="Q6728" s="2" t="s">
        <v>102</v>
      </c>
      <c r="R6728" s="2" t="s">
        <v>36867</v>
      </c>
      <c r="S6728" s="2" t="s">
        <v>36884</v>
      </c>
      <c r="T6728" s="2" t="s">
        <v>36806</v>
      </c>
      <c r="U6728" s="2" t="s">
        <v>36807</v>
      </c>
      <c r="V6728" s="2">
        <v>1500</v>
      </c>
      <c r="W6728" s="2">
        <v>295000</v>
      </c>
      <c r="X6728" s="2" t="s">
        <v>6505</v>
      </c>
      <c r="Y6728" s="2" t="s">
        <v>139</v>
      </c>
      <c r="Z6728" s="2" t="s">
        <v>171</v>
      </c>
      <c r="AA6728" s="2" t="s">
        <v>36885</v>
      </c>
      <c r="AB6728" s="2" t="s">
        <v>36886</v>
      </c>
      <c r="AC6728" s="2" t="s">
        <v>139</v>
      </c>
      <c r="AD6728" s="2" t="s">
        <v>139</v>
      </c>
      <c r="AE6728" s="2" t="s">
        <v>139</v>
      </c>
      <c r="AF6728" s="2" t="s">
        <v>36793</v>
      </c>
      <c r="AG6728" s="2" t="s">
        <v>139</v>
      </c>
      <c r="AH6728" s="2" t="s">
        <v>139</v>
      </c>
      <c r="AI6728" s="2" t="s">
        <v>3091</v>
      </c>
      <c r="AJ6728" s="2">
        <v>0</v>
      </c>
      <c r="AK6728" s="2" t="s">
        <v>139</v>
      </c>
      <c r="AL6728" s="2" t="s">
        <v>139</v>
      </c>
      <c r="AM6728" s="2" t="s">
        <v>139</v>
      </c>
      <c r="AN6728" s="2" t="s">
        <v>139</v>
      </c>
      <c r="AO6728" s="2" t="s">
        <v>139</v>
      </c>
      <c r="AP6728" s="2" t="s">
        <v>139</v>
      </c>
      <c r="AQ6728" s="2" t="s">
        <v>102</v>
      </c>
      <c r="AR6728" s="2" t="s">
        <v>100</v>
      </c>
    </row>
    <row r="6729" spans="8:44" ht="21" customHeight="1">
      <c r="H6729" s="2">
        <f t="shared" si="218"/>
        <v>6728</v>
      </c>
      <c r="I6729" s="2" t="str">
        <f t="shared" ca="1" si="219"/>
        <v>ビーネックスパートナーズ東海6728</v>
      </c>
      <c r="K6729" s="2" t="s">
        <v>60</v>
      </c>
      <c r="L6729" s="2" t="s">
        <v>6500</v>
      </c>
      <c r="M6729" s="4" t="s">
        <v>36887</v>
      </c>
      <c r="N6729" s="2" t="s">
        <v>36888</v>
      </c>
      <c r="O6729" s="2" t="s">
        <v>36889</v>
      </c>
      <c r="P6729" s="2" t="s">
        <v>139</v>
      </c>
      <c r="Q6729" s="2" t="s">
        <v>102</v>
      </c>
      <c r="R6729" s="2" t="s">
        <v>29708</v>
      </c>
      <c r="S6729" s="2" t="s">
        <v>36890</v>
      </c>
      <c r="T6729" s="2" t="s">
        <v>36891</v>
      </c>
      <c r="U6729" s="2" t="s">
        <v>36807</v>
      </c>
      <c r="V6729" s="2">
        <v>1400</v>
      </c>
      <c r="W6729" s="2">
        <v>267000</v>
      </c>
      <c r="X6729" s="2" t="s">
        <v>6511</v>
      </c>
      <c r="Y6729" s="2" t="s">
        <v>139</v>
      </c>
      <c r="Z6729" s="2" t="s">
        <v>171</v>
      </c>
      <c r="AA6729" s="2" t="s">
        <v>36799</v>
      </c>
      <c r="AB6729" s="2" t="s">
        <v>36892</v>
      </c>
      <c r="AC6729" s="2" t="s">
        <v>139</v>
      </c>
      <c r="AD6729" s="2" t="s">
        <v>139</v>
      </c>
      <c r="AE6729" s="2" t="s">
        <v>139</v>
      </c>
      <c r="AF6729" s="2" t="s">
        <v>3091</v>
      </c>
      <c r="AG6729" s="2" t="s">
        <v>139</v>
      </c>
      <c r="AH6729" s="2" t="s">
        <v>139</v>
      </c>
      <c r="AI6729" s="2" t="s">
        <v>3091</v>
      </c>
      <c r="AJ6729" s="2" t="s">
        <v>36893</v>
      </c>
      <c r="AK6729" s="2" t="s">
        <v>139</v>
      </c>
      <c r="AL6729" s="2" t="s">
        <v>139</v>
      </c>
      <c r="AM6729" s="2" t="s">
        <v>139</v>
      </c>
      <c r="AN6729" s="2" t="s">
        <v>139</v>
      </c>
      <c r="AO6729" s="2" t="s">
        <v>139</v>
      </c>
      <c r="AP6729" s="2" t="s">
        <v>139</v>
      </c>
      <c r="AQ6729" s="2" t="s">
        <v>102</v>
      </c>
      <c r="AR6729" s="2" t="s">
        <v>100</v>
      </c>
    </row>
    <row r="6730" spans="8:44" ht="21" customHeight="1">
      <c r="H6730" s="2">
        <f t="shared" si="218"/>
        <v>6729</v>
      </c>
      <c r="I6730" s="2" t="str">
        <f t="shared" ca="1" si="219"/>
        <v>ビーネックスパートナーズ東海6729</v>
      </c>
      <c r="K6730" s="2" t="s">
        <v>60</v>
      </c>
      <c r="L6730" s="2" t="s">
        <v>6500</v>
      </c>
      <c r="M6730" s="4" t="s">
        <v>36894</v>
      </c>
      <c r="N6730" s="2" t="s">
        <v>36895</v>
      </c>
      <c r="O6730" s="2" t="s">
        <v>36896</v>
      </c>
      <c r="P6730" s="2" t="s">
        <v>139</v>
      </c>
      <c r="Q6730" s="2" t="s">
        <v>99</v>
      </c>
      <c r="R6730" s="2" t="s">
        <v>36897</v>
      </c>
      <c r="S6730" s="2" t="s">
        <v>36813</v>
      </c>
      <c r="T6730" s="2" t="s">
        <v>36806</v>
      </c>
      <c r="U6730" s="2" t="s">
        <v>482</v>
      </c>
      <c r="V6730" s="2">
        <v>150000</v>
      </c>
      <c r="W6730" s="2">
        <v>234000</v>
      </c>
      <c r="X6730" s="2" t="s">
        <v>36898</v>
      </c>
      <c r="Y6730" s="2" t="s">
        <v>139</v>
      </c>
      <c r="Z6730" s="2" t="s">
        <v>785</v>
      </c>
      <c r="AA6730" s="2" t="s">
        <v>36799</v>
      </c>
      <c r="AB6730" s="2" t="s">
        <v>36899</v>
      </c>
      <c r="AC6730" s="2" t="s">
        <v>139</v>
      </c>
      <c r="AD6730" s="2" t="s">
        <v>139</v>
      </c>
      <c r="AE6730" s="2" t="s">
        <v>139</v>
      </c>
      <c r="AF6730" s="2" t="s">
        <v>36793</v>
      </c>
      <c r="AG6730" s="2" t="s">
        <v>139</v>
      </c>
      <c r="AH6730" s="2" t="s">
        <v>139</v>
      </c>
      <c r="AI6730" s="2" t="s">
        <v>3091</v>
      </c>
      <c r="AJ6730" s="2">
        <v>0</v>
      </c>
      <c r="AK6730" s="2" t="s">
        <v>139</v>
      </c>
      <c r="AL6730" s="2" t="s">
        <v>139</v>
      </c>
      <c r="AM6730" s="2" t="s">
        <v>139</v>
      </c>
      <c r="AN6730" s="2" t="s">
        <v>139</v>
      </c>
      <c r="AO6730" s="2" t="s">
        <v>139</v>
      </c>
      <c r="AP6730" s="2" t="s">
        <v>139</v>
      </c>
      <c r="AQ6730" s="2" t="s">
        <v>99</v>
      </c>
      <c r="AR6730" s="2" t="s">
        <v>100</v>
      </c>
    </row>
    <row r="6731" spans="8:44" ht="21" customHeight="1">
      <c r="H6731" s="2">
        <f t="shared" si="218"/>
        <v>6730</v>
      </c>
      <c r="I6731" s="2" t="str">
        <f t="shared" ca="1" si="219"/>
        <v>ビーネックスパートナーズ東海6730</v>
      </c>
      <c r="K6731" s="2" t="s">
        <v>60</v>
      </c>
      <c r="L6731" s="2" t="s">
        <v>6500</v>
      </c>
      <c r="M6731" s="4" t="s">
        <v>36900</v>
      </c>
      <c r="N6731" s="2" t="s">
        <v>36829</v>
      </c>
      <c r="O6731" s="2" t="s">
        <v>36901</v>
      </c>
      <c r="P6731" s="2" t="s">
        <v>139</v>
      </c>
      <c r="Q6731" s="2" t="s">
        <v>102</v>
      </c>
      <c r="R6731" s="2" t="s">
        <v>36831</v>
      </c>
      <c r="S6731" s="2" t="s">
        <v>36832</v>
      </c>
      <c r="T6731" s="2" t="s">
        <v>36806</v>
      </c>
      <c r="U6731" s="2" t="s">
        <v>482</v>
      </c>
      <c r="V6731" s="2">
        <v>150000</v>
      </c>
      <c r="W6731" s="2">
        <v>277000</v>
      </c>
      <c r="X6731" s="2" t="s">
        <v>6511</v>
      </c>
      <c r="Y6731" s="2" t="s">
        <v>139</v>
      </c>
      <c r="Z6731" s="2" t="s">
        <v>36821</v>
      </c>
      <c r="AA6731" s="2" t="s">
        <v>36902</v>
      </c>
      <c r="AB6731" s="2" t="s">
        <v>36835</v>
      </c>
      <c r="AC6731" s="2" t="s">
        <v>139</v>
      </c>
      <c r="AD6731" s="2" t="s">
        <v>139</v>
      </c>
      <c r="AE6731" s="2" t="s">
        <v>139</v>
      </c>
      <c r="AF6731" s="2" t="s">
        <v>36793</v>
      </c>
      <c r="AG6731" s="2" t="s">
        <v>139</v>
      </c>
      <c r="AH6731" s="2" t="s">
        <v>139</v>
      </c>
      <c r="AI6731" s="2" t="s">
        <v>3091</v>
      </c>
      <c r="AJ6731" s="2">
        <v>0</v>
      </c>
      <c r="AK6731" s="2" t="s">
        <v>139</v>
      </c>
      <c r="AL6731" s="2" t="s">
        <v>139</v>
      </c>
      <c r="AM6731" s="2" t="s">
        <v>139</v>
      </c>
      <c r="AN6731" s="2" t="s">
        <v>139</v>
      </c>
      <c r="AO6731" s="2" t="s">
        <v>139</v>
      </c>
      <c r="AP6731" s="2" t="s">
        <v>139</v>
      </c>
      <c r="AQ6731" s="2" t="s">
        <v>102</v>
      </c>
      <c r="AR6731" s="2" t="s">
        <v>100</v>
      </c>
    </row>
    <row r="6732" spans="8:44" ht="21" customHeight="1">
      <c r="H6732" s="2">
        <f t="shared" si="218"/>
        <v>6731</v>
      </c>
      <c r="I6732" s="2" t="str">
        <f t="shared" ca="1" si="219"/>
        <v>ビーネックスパートナーズ東海6731</v>
      </c>
      <c r="K6732" s="2" t="s">
        <v>60</v>
      </c>
      <c r="L6732" s="2" t="s">
        <v>6500</v>
      </c>
      <c r="M6732" s="4" t="s">
        <v>36903</v>
      </c>
      <c r="N6732" s="2" t="s">
        <v>36904</v>
      </c>
      <c r="O6732" s="2" t="s">
        <v>36905</v>
      </c>
      <c r="P6732" s="2" t="s">
        <v>139</v>
      </c>
      <c r="Q6732" s="2" t="s">
        <v>99</v>
      </c>
      <c r="R6732" s="2" t="s">
        <v>36897</v>
      </c>
      <c r="S6732" s="2" t="s">
        <v>36906</v>
      </c>
      <c r="T6732" s="2" t="s">
        <v>36806</v>
      </c>
      <c r="U6732" s="2" t="s">
        <v>482</v>
      </c>
      <c r="V6732" s="2">
        <v>150000</v>
      </c>
      <c r="W6732" s="2">
        <v>162000</v>
      </c>
      <c r="X6732" s="2" t="s">
        <v>6505</v>
      </c>
      <c r="Y6732" s="2" t="s">
        <v>139</v>
      </c>
      <c r="Z6732" s="2" t="s">
        <v>785</v>
      </c>
      <c r="AA6732" s="2" t="s">
        <v>36907</v>
      </c>
      <c r="AB6732" s="2" t="s">
        <v>36899</v>
      </c>
      <c r="AC6732" s="2" t="s">
        <v>139</v>
      </c>
      <c r="AD6732" s="2" t="s">
        <v>139</v>
      </c>
      <c r="AE6732" s="2" t="s">
        <v>139</v>
      </c>
      <c r="AF6732" s="2" t="s">
        <v>3091</v>
      </c>
      <c r="AG6732" s="2" t="s">
        <v>139</v>
      </c>
      <c r="AH6732" s="2" t="s">
        <v>139</v>
      </c>
      <c r="AI6732" s="2" t="s">
        <v>3091</v>
      </c>
      <c r="AJ6732" s="2">
        <v>0</v>
      </c>
      <c r="AK6732" s="2" t="s">
        <v>139</v>
      </c>
      <c r="AL6732" s="2" t="s">
        <v>139</v>
      </c>
      <c r="AM6732" s="2" t="s">
        <v>139</v>
      </c>
      <c r="AN6732" s="2" t="s">
        <v>139</v>
      </c>
      <c r="AO6732" s="2" t="s">
        <v>139</v>
      </c>
      <c r="AP6732" s="2" t="s">
        <v>139</v>
      </c>
      <c r="AQ6732" s="2" t="s">
        <v>99</v>
      </c>
      <c r="AR6732" s="2" t="s">
        <v>100</v>
      </c>
    </row>
    <row r="6733" spans="8:44" ht="21" customHeight="1">
      <c r="H6733" s="2">
        <f t="shared" si="218"/>
        <v>6732</v>
      </c>
      <c r="I6733" s="2" t="str">
        <f t="shared" ca="1" si="219"/>
        <v>ビーネックスパートナーズ東海6732</v>
      </c>
      <c r="K6733" s="2" t="s">
        <v>60</v>
      </c>
      <c r="L6733" s="2" t="s">
        <v>6500</v>
      </c>
      <c r="M6733" s="4" t="s">
        <v>36908</v>
      </c>
      <c r="N6733" s="2" t="s">
        <v>36909</v>
      </c>
      <c r="O6733" s="2" t="s">
        <v>36910</v>
      </c>
      <c r="P6733" s="2" t="s">
        <v>139</v>
      </c>
      <c r="Q6733" s="2" t="s">
        <v>102</v>
      </c>
      <c r="R6733" s="2" t="s">
        <v>36911</v>
      </c>
      <c r="S6733" s="2" t="s">
        <v>36912</v>
      </c>
      <c r="T6733" s="2" t="s">
        <v>36874</v>
      </c>
      <c r="U6733" s="2" t="s">
        <v>36807</v>
      </c>
      <c r="V6733" s="2">
        <v>1400</v>
      </c>
      <c r="W6733" s="2">
        <v>283000</v>
      </c>
      <c r="X6733" s="2" t="s">
        <v>6678</v>
      </c>
      <c r="Y6733" s="2" t="s">
        <v>139</v>
      </c>
      <c r="Z6733" s="2" t="s">
        <v>36821</v>
      </c>
      <c r="AA6733" s="2" t="s">
        <v>36913</v>
      </c>
      <c r="AB6733" s="2" t="s">
        <v>36914</v>
      </c>
      <c r="AC6733" s="2" t="s">
        <v>139</v>
      </c>
      <c r="AD6733" s="2" t="s">
        <v>139</v>
      </c>
      <c r="AE6733" s="2" t="s">
        <v>139</v>
      </c>
      <c r="AF6733" s="2" t="s">
        <v>3091</v>
      </c>
      <c r="AG6733" s="2" t="s">
        <v>139</v>
      </c>
      <c r="AH6733" s="2" t="s">
        <v>139</v>
      </c>
      <c r="AI6733" s="2" t="s">
        <v>3091</v>
      </c>
      <c r="AJ6733" s="2" t="s">
        <v>36915</v>
      </c>
      <c r="AK6733" s="2" t="s">
        <v>139</v>
      </c>
      <c r="AL6733" s="2" t="s">
        <v>139</v>
      </c>
      <c r="AM6733" s="2" t="s">
        <v>139</v>
      </c>
      <c r="AN6733" s="2" t="s">
        <v>139</v>
      </c>
      <c r="AO6733" s="2" t="s">
        <v>139</v>
      </c>
      <c r="AP6733" s="2" t="s">
        <v>139</v>
      </c>
      <c r="AQ6733" s="2" t="s">
        <v>102</v>
      </c>
      <c r="AR6733" s="2" t="s">
        <v>100</v>
      </c>
    </row>
    <row r="6734" spans="8:44" ht="21" customHeight="1">
      <c r="H6734" s="2">
        <f t="shared" si="218"/>
        <v>6733</v>
      </c>
      <c r="I6734" s="2" t="str">
        <f t="shared" ca="1" si="219"/>
        <v>ビーネックスパートナーズ東海6733</v>
      </c>
      <c r="K6734" s="2" t="s">
        <v>60</v>
      </c>
      <c r="L6734" s="2" t="s">
        <v>6500</v>
      </c>
      <c r="M6734" s="4" t="s">
        <v>36916</v>
      </c>
      <c r="N6734" s="2" t="s">
        <v>36871</v>
      </c>
      <c r="O6734" s="2" t="s">
        <v>36872</v>
      </c>
      <c r="P6734" s="2" t="s">
        <v>139</v>
      </c>
      <c r="Q6734" s="2" t="s">
        <v>99</v>
      </c>
      <c r="R6734" s="2" t="s">
        <v>6522</v>
      </c>
      <c r="S6734" s="2" t="s">
        <v>36917</v>
      </c>
      <c r="T6734" s="2" t="s">
        <v>36874</v>
      </c>
      <c r="U6734" s="2" t="s">
        <v>36807</v>
      </c>
      <c r="V6734" s="2">
        <v>1300</v>
      </c>
      <c r="W6734" s="2">
        <v>216000</v>
      </c>
      <c r="X6734" s="2" t="s">
        <v>6505</v>
      </c>
      <c r="Y6734" s="2" t="s">
        <v>139</v>
      </c>
      <c r="Z6734" s="2" t="s">
        <v>36821</v>
      </c>
      <c r="AA6734" s="2" t="s">
        <v>36799</v>
      </c>
      <c r="AB6734" s="2" t="s">
        <v>36875</v>
      </c>
      <c r="AC6734" s="2" t="s">
        <v>139</v>
      </c>
      <c r="AD6734" s="2" t="s">
        <v>139</v>
      </c>
      <c r="AE6734" s="2" t="s">
        <v>139</v>
      </c>
      <c r="AF6734" s="2" t="s">
        <v>36793</v>
      </c>
      <c r="AG6734" s="2" t="s">
        <v>139</v>
      </c>
      <c r="AH6734" s="2" t="s">
        <v>139</v>
      </c>
      <c r="AI6734" s="2" t="s">
        <v>3091</v>
      </c>
      <c r="AJ6734" s="2" t="s">
        <v>36876</v>
      </c>
      <c r="AK6734" s="2" t="s">
        <v>139</v>
      </c>
      <c r="AL6734" s="2" t="s">
        <v>139</v>
      </c>
      <c r="AM6734" s="2" t="s">
        <v>139</v>
      </c>
      <c r="AN6734" s="2" t="s">
        <v>139</v>
      </c>
      <c r="AO6734" s="2" t="s">
        <v>139</v>
      </c>
      <c r="AP6734" s="2" t="s">
        <v>139</v>
      </c>
      <c r="AQ6734" s="2" t="s">
        <v>99</v>
      </c>
      <c r="AR6734" s="2" t="s">
        <v>100</v>
      </c>
    </row>
    <row r="6735" spans="8:44" ht="21" customHeight="1">
      <c r="H6735" s="2">
        <f t="shared" si="218"/>
        <v>6734</v>
      </c>
      <c r="I6735" s="2" t="str">
        <f t="shared" ca="1" si="219"/>
        <v>ビーネックスパートナーズ東海6734</v>
      </c>
      <c r="K6735" s="2" t="s">
        <v>60</v>
      </c>
      <c r="L6735" s="2" t="s">
        <v>6500</v>
      </c>
      <c r="M6735" s="4" t="s">
        <v>36918</v>
      </c>
      <c r="N6735" s="2" t="s">
        <v>36919</v>
      </c>
      <c r="O6735" s="2" t="s">
        <v>36920</v>
      </c>
      <c r="P6735" s="2" t="s">
        <v>139</v>
      </c>
      <c r="Q6735" s="2" t="s">
        <v>99</v>
      </c>
      <c r="R6735" s="2" t="s">
        <v>36897</v>
      </c>
      <c r="S6735" s="2" t="s">
        <v>36921</v>
      </c>
      <c r="T6735" s="2" t="s">
        <v>36806</v>
      </c>
      <c r="U6735" s="2" t="s">
        <v>482</v>
      </c>
      <c r="V6735" s="2">
        <v>1550</v>
      </c>
      <c r="W6735" s="2">
        <v>248000</v>
      </c>
      <c r="X6735" s="2" t="s">
        <v>6505</v>
      </c>
      <c r="Y6735" s="2" t="s">
        <v>139</v>
      </c>
      <c r="Z6735" s="2" t="s">
        <v>36821</v>
      </c>
      <c r="AA6735" s="2" t="s">
        <v>36922</v>
      </c>
      <c r="AB6735" s="2" t="s">
        <v>36923</v>
      </c>
      <c r="AC6735" s="2" t="s">
        <v>139</v>
      </c>
      <c r="AD6735" s="2" t="s">
        <v>139</v>
      </c>
      <c r="AE6735" s="2" t="s">
        <v>139</v>
      </c>
      <c r="AF6735" s="2" t="s">
        <v>36924</v>
      </c>
      <c r="AG6735" s="2" t="s">
        <v>139</v>
      </c>
      <c r="AH6735" s="2" t="s">
        <v>139</v>
      </c>
      <c r="AI6735" s="2" t="s">
        <v>3091</v>
      </c>
      <c r="AJ6735" s="2" t="s">
        <v>36925</v>
      </c>
      <c r="AK6735" s="2" t="s">
        <v>139</v>
      </c>
      <c r="AL6735" s="2" t="s">
        <v>139</v>
      </c>
      <c r="AM6735" s="2" t="s">
        <v>139</v>
      </c>
      <c r="AN6735" s="2" t="s">
        <v>139</v>
      </c>
      <c r="AO6735" s="2" t="s">
        <v>139</v>
      </c>
      <c r="AP6735" s="2" t="s">
        <v>139</v>
      </c>
      <c r="AQ6735" s="2" t="s">
        <v>99</v>
      </c>
      <c r="AR6735" s="2" t="s">
        <v>100</v>
      </c>
    </row>
    <row r="6736" spans="8:44" ht="21" customHeight="1">
      <c r="H6736" s="2">
        <f t="shared" si="218"/>
        <v>6735</v>
      </c>
      <c r="I6736" s="2" t="str">
        <f t="shared" ca="1" si="219"/>
        <v>ビーネックスパートナーズ東海6735</v>
      </c>
      <c r="K6736" s="2" t="s">
        <v>60</v>
      </c>
      <c r="L6736" s="2" t="s">
        <v>6500</v>
      </c>
      <c r="M6736" s="4" t="s">
        <v>36926</v>
      </c>
      <c r="N6736" s="2" t="s">
        <v>36927</v>
      </c>
      <c r="O6736" s="2" t="s">
        <v>36928</v>
      </c>
      <c r="P6736" s="2" t="s">
        <v>139</v>
      </c>
      <c r="Q6736" s="2" t="s">
        <v>102</v>
      </c>
      <c r="R6736" s="2" t="s">
        <v>36419</v>
      </c>
      <c r="S6736" s="2" t="s">
        <v>36879</v>
      </c>
      <c r="T6736" s="2" t="s">
        <v>36891</v>
      </c>
      <c r="U6736" s="2" t="s">
        <v>36807</v>
      </c>
      <c r="V6736" s="2">
        <v>1400</v>
      </c>
      <c r="W6736" s="2">
        <v>245000</v>
      </c>
      <c r="X6736" s="2" t="s">
        <v>6505</v>
      </c>
      <c r="Y6736" s="2" t="s">
        <v>139</v>
      </c>
      <c r="Z6736" s="2" t="s">
        <v>36821</v>
      </c>
      <c r="AA6736" s="2" t="s">
        <v>36799</v>
      </c>
      <c r="AB6736" s="2" t="s">
        <v>36929</v>
      </c>
      <c r="AC6736" s="2" t="s">
        <v>139</v>
      </c>
      <c r="AD6736" s="2" t="s">
        <v>139</v>
      </c>
      <c r="AE6736" s="2" t="s">
        <v>139</v>
      </c>
      <c r="AF6736" s="2" t="s">
        <v>36793</v>
      </c>
      <c r="AG6736" s="2" t="s">
        <v>139</v>
      </c>
      <c r="AH6736" s="2" t="s">
        <v>139</v>
      </c>
      <c r="AI6736" s="2" t="s">
        <v>3091</v>
      </c>
      <c r="AJ6736" s="2" t="s">
        <v>36930</v>
      </c>
      <c r="AK6736" s="2" t="s">
        <v>139</v>
      </c>
      <c r="AL6736" s="2" t="s">
        <v>139</v>
      </c>
      <c r="AM6736" s="2" t="s">
        <v>139</v>
      </c>
      <c r="AN6736" s="2" t="s">
        <v>139</v>
      </c>
      <c r="AO6736" s="2" t="s">
        <v>139</v>
      </c>
      <c r="AP6736" s="2" t="s">
        <v>139</v>
      </c>
      <c r="AQ6736" s="2" t="s">
        <v>102</v>
      </c>
      <c r="AR6736" s="2" t="s">
        <v>100</v>
      </c>
    </row>
    <row r="6737" spans="8:44" ht="21" customHeight="1">
      <c r="H6737" s="2">
        <f t="shared" si="218"/>
        <v>6736</v>
      </c>
      <c r="I6737" s="2" t="str">
        <f t="shared" ca="1" si="219"/>
        <v>ビーネックスパートナーズ東海6736</v>
      </c>
      <c r="K6737" s="2" t="s">
        <v>60</v>
      </c>
      <c r="L6737" s="2" t="s">
        <v>6500</v>
      </c>
      <c r="M6737" s="4" t="s">
        <v>36931</v>
      </c>
      <c r="N6737" s="2" t="s">
        <v>36829</v>
      </c>
      <c r="O6737" s="2" t="s">
        <v>36932</v>
      </c>
      <c r="P6737" s="2" t="s">
        <v>139</v>
      </c>
      <c r="Q6737" s="2" t="s">
        <v>102</v>
      </c>
      <c r="R6737" s="2" t="s">
        <v>36831</v>
      </c>
      <c r="S6737" s="2" t="s">
        <v>36832</v>
      </c>
      <c r="T6737" s="2" t="s">
        <v>36806</v>
      </c>
      <c r="U6737" s="2" t="s">
        <v>482</v>
      </c>
      <c r="V6737" s="2">
        <v>232000</v>
      </c>
      <c r="W6737" s="2">
        <v>268000</v>
      </c>
      <c r="X6737" s="2" t="s">
        <v>6511</v>
      </c>
      <c r="Y6737" s="2" t="s">
        <v>139</v>
      </c>
      <c r="Z6737" s="2" t="s">
        <v>36821</v>
      </c>
      <c r="AA6737" s="2" t="s">
        <v>36933</v>
      </c>
      <c r="AB6737" s="2" t="s">
        <v>36835</v>
      </c>
      <c r="AC6737" s="2" t="s">
        <v>139</v>
      </c>
      <c r="AD6737" s="2" t="s">
        <v>139</v>
      </c>
      <c r="AE6737" s="2" t="s">
        <v>139</v>
      </c>
      <c r="AF6737" s="2" t="s">
        <v>36793</v>
      </c>
      <c r="AG6737" s="2" t="s">
        <v>139</v>
      </c>
      <c r="AH6737" s="2" t="s">
        <v>139</v>
      </c>
      <c r="AI6737" s="2" t="s">
        <v>3091</v>
      </c>
      <c r="AJ6737" s="2">
        <v>0</v>
      </c>
      <c r="AK6737" s="2" t="s">
        <v>139</v>
      </c>
      <c r="AL6737" s="2" t="s">
        <v>139</v>
      </c>
      <c r="AM6737" s="2" t="s">
        <v>139</v>
      </c>
      <c r="AN6737" s="2" t="s">
        <v>139</v>
      </c>
      <c r="AO6737" s="2" t="s">
        <v>139</v>
      </c>
      <c r="AP6737" s="2" t="s">
        <v>139</v>
      </c>
      <c r="AQ6737" s="2" t="s">
        <v>102</v>
      </c>
      <c r="AR6737" s="2" t="s">
        <v>100</v>
      </c>
    </row>
    <row r="6738" spans="8:44" ht="21" customHeight="1">
      <c r="H6738" s="2">
        <f t="shared" si="218"/>
        <v>6737</v>
      </c>
      <c r="I6738" s="2" t="str">
        <f t="shared" ca="1" si="219"/>
        <v>ビーネックスパートナーズ東海6737</v>
      </c>
      <c r="K6738" s="2" t="s">
        <v>60</v>
      </c>
      <c r="L6738" s="2" t="s">
        <v>6500</v>
      </c>
      <c r="M6738" s="4" t="s">
        <v>36934</v>
      </c>
      <c r="N6738" s="2" t="s">
        <v>36829</v>
      </c>
      <c r="O6738" s="2" t="s">
        <v>36935</v>
      </c>
      <c r="P6738" s="2" t="s">
        <v>139</v>
      </c>
      <c r="Q6738" s="2" t="s">
        <v>102</v>
      </c>
      <c r="R6738" s="2" t="s">
        <v>36831</v>
      </c>
      <c r="S6738" s="2" t="s">
        <v>36832</v>
      </c>
      <c r="T6738" s="2" t="s">
        <v>36806</v>
      </c>
      <c r="U6738" s="2" t="s">
        <v>482</v>
      </c>
      <c r="V6738" s="2">
        <v>232000</v>
      </c>
      <c r="W6738" s="2">
        <v>268000</v>
      </c>
      <c r="X6738" s="2" t="s">
        <v>6511</v>
      </c>
      <c r="Y6738" s="2" t="s">
        <v>139</v>
      </c>
      <c r="Z6738" s="2" t="s">
        <v>171</v>
      </c>
      <c r="AA6738" s="2" t="s">
        <v>36933</v>
      </c>
      <c r="AB6738" s="2" t="s">
        <v>36835</v>
      </c>
      <c r="AC6738" s="2" t="s">
        <v>139</v>
      </c>
      <c r="AD6738" s="2" t="s">
        <v>139</v>
      </c>
      <c r="AE6738" s="2" t="s">
        <v>139</v>
      </c>
      <c r="AF6738" s="2" t="s">
        <v>36793</v>
      </c>
      <c r="AG6738" s="2" t="s">
        <v>139</v>
      </c>
      <c r="AH6738" s="2" t="s">
        <v>139</v>
      </c>
      <c r="AI6738" s="2" t="s">
        <v>3091</v>
      </c>
      <c r="AJ6738" s="2">
        <v>0</v>
      </c>
      <c r="AK6738" s="2" t="s">
        <v>139</v>
      </c>
      <c r="AL6738" s="2" t="s">
        <v>139</v>
      </c>
      <c r="AM6738" s="2" t="s">
        <v>139</v>
      </c>
      <c r="AN6738" s="2" t="s">
        <v>139</v>
      </c>
      <c r="AO6738" s="2" t="s">
        <v>139</v>
      </c>
      <c r="AP6738" s="2" t="s">
        <v>139</v>
      </c>
      <c r="AQ6738" s="2" t="s">
        <v>102</v>
      </c>
      <c r="AR6738" s="2" t="s">
        <v>100</v>
      </c>
    </row>
    <row r="6739" spans="8:44" ht="21" customHeight="1">
      <c r="H6739" s="2">
        <f t="shared" si="218"/>
        <v>6738</v>
      </c>
      <c r="I6739" s="2" t="str">
        <f t="shared" ca="1" si="219"/>
        <v>ビーネックスパートナーズ東海6738</v>
      </c>
      <c r="K6739" s="2" t="s">
        <v>60</v>
      </c>
      <c r="L6739" s="2" t="s">
        <v>6500</v>
      </c>
      <c r="M6739" s="4" t="s">
        <v>36936</v>
      </c>
      <c r="N6739" s="2" t="s">
        <v>36937</v>
      </c>
      <c r="O6739" s="2" t="s">
        <v>36938</v>
      </c>
      <c r="P6739" s="2" t="s">
        <v>139</v>
      </c>
      <c r="Q6739" s="2" t="s">
        <v>102</v>
      </c>
      <c r="R6739" s="2" t="s">
        <v>36939</v>
      </c>
      <c r="S6739" s="2" t="s">
        <v>36940</v>
      </c>
      <c r="T6739" s="2" t="s">
        <v>36806</v>
      </c>
      <c r="U6739" s="2" t="s">
        <v>36807</v>
      </c>
      <c r="V6739" s="2">
        <v>240000</v>
      </c>
      <c r="W6739" s="2">
        <v>310000</v>
      </c>
      <c r="X6739" s="2" t="s">
        <v>6505</v>
      </c>
      <c r="Y6739" s="2" t="s">
        <v>139</v>
      </c>
      <c r="Z6739" s="2" t="s">
        <v>171</v>
      </c>
      <c r="AA6739" s="2" t="s">
        <v>36933</v>
      </c>
      <c r="AB6739" s="2" t="s">
        <v>36941</v>
      </c>
      <c r="AC6739" s="2" t="s">
        <v>139</v>
      </c>
      <c r="AD6739" s="2" t="s">
        <v>139</v>
      </c>
      <c r="AE6739" s="2" t="s">
        <v>139</v>
      </c>
      <c r="AF6739" s="2" t="s">
        <v>36924</v>
      </c>
      <c r="AG6739" s="2" t="s">
        <v>139</v>
      </c>
      <c r="AH6739" s="2" t="s">
        <v>139</v>
      </c>
      <c r="AI6739" s="2" t="s">
        <v>3091</v>
      </c>
      <c r="AJ6739" s="2">
        <v>0</v>
      </c>
      <c r="AK6739" s="2" t="s">
        <v>139</v>
      </c>
      <c r="AL6739" s="2" t="s">
        <v>139</v>
      </c>
      <c r="AM6739" s="2" t="s">
        <v>139</v>
      </c>
      <c r="AN6739" s="2" t="s">
        <v>139</v>
      </c>
      <c r="AO6739" s="2" t="s">
        <v>139</v>
      </c>
      <c r="AP6739" s="2" t="s">
        <v>139</v>
      </c>
      <c r="AQ6739" s="2" t="s">
        <v>102</v>
      </c>
      <c r="AR6739" s="2" t="s">
        <v>100</v>
      </c>
    </row>
    <row r="6740" spans="8:44" ht="21" customHeight="1">
      <c r="H6740" s="2">
        <f t="shared" si="218"/>
        <v>6739</v>
      </c>
      <c r="I6740" s="2" t="str">
        <f t="shared" ca="1" si="219"/>
        <v>ビーネックスパートナーズ東海6739</v>
      </c>
      <c r="K6740" s="2" t="s">
        <v>60</v>
      </c>
      <c r="L6740" s="2" t="s">
        <v>6500</v>
      </c>
      <c r="M6740" s="4" t="s">
        <v>36942</v>
      </c>
      <c r="N6740" s="2" t="s">
        <v>36943</v>
      </c>
      <c r="O6740" s="2" t="s">
        <v>36944</v>
      </c>
      <c r="P6740" s="2" t="s">
        <v>139</v>
      </c>
      <c r="Q6740" s="2" t="s">
        <v>102</v>
      </c>
      <c r="R6740" s="2" t="s">
        <v>26558</v>
      </c>
      <c r="S6740" s="2" t="s">
        <v>36945</v>
      </c>
      <c r="T6740" s="2" t="s">
        <v>36874</v>
      </c>
      <c r="U6740" s="2" t="s">
        <v>36807</v>
      </c>
      <c r="V6740" s="2">
        <v>1350</v>
      </c>
      <c r="W6740" s="2">
        <v>270000</v>
      </c>
      <c r="X6740" s="2" t="s">
        <v>6505</v>
      </c>
      <c r="Y6740" s="2" t="s">
        <v>139</v>
      </c>
      <c r="Z6740" s="2" t="s">
        <v>36821</v>
      </c>
      <c r="AA6740" s="2" t="s">
        <v>36799</v>
      </c>
      <c r="AB6740" s="2" t="s">
        <v>36946</v>
      </c>
      <c r="AC6740" s="2" t="s">
        <v>139</v>
      </c>
      <c r="AD6740" s="2" t="s">
        <v>139</v>
      </c>
      <c r="AE6740" s="2" t="s">
        <v>139</v>
      </c>
      <c r="AF6740" s="2" t="s">
        <v>3091</v>
      </c>
      <c r="AG6740" s="2" t="s">
        <v>139</v>
      </c>
      <c r="AH6740" s="2" t="s">
        <v>139</v>
      </c>
      <c r="AI6740" s="2" t="s">
        <v>3091</v>
      </c>
      <c r="AJ6740" s="2" t="s">
        <v>36930</v>
      </c>
      <c r="AK6740" s="2" t="s">
        <v>139</v>
      </c>
      <c r="AL6740" s="2" t="s">
        <v>139</v>
      </c>
      <c r="AM6740" s="2" t="s">
        <v>139</v>
      </c>
      <c r="AN6740" s="2" t="s">
        <v>139</v>
      </c>
      <c r="AO6740" s="2" t="s">
        <v>139</v>
      </c>
      <c r="AP6740" s="2" t="s">
        <v>139</v>
      </c>
      <c r="AQ6740" s="2" t="s">
        <v>102</v>
      </c>
      <c r="AR6740" s="2" t="s">
        <v>100</v>
      </c>
    </row>
    <row r="6741" spans="8:44" ht="21" customHeight="1">
      <c r="H6741" s="2">
        <f t="shared" si="218"/>
        <v>6740</v>
      </c>
      <c r="I6741" s="2" t="str">
        <f t="shared" ca="1" si="219"/>
        <v>ビーネックスパートナーズ東海6740</v>
      </c>
      <c r="K6741" s="2" t="s">
        <v>60</v>
      </c>
      <c r="L6741" s="2" t="s">
        <v>6500</v>
      </c>
      <c r="M6741" s="4" t="s">
        <v>36947</v>
      </c>
      <c r="N6741" s="2" t="s">
        <v>36948</v>
      </c>
      <c r="O6741" s="2" t="s">
        <v>36949</v>
      </c>
      <c r="P6741" s="2" t="s">
        <v>139</v>
      </c>
      <c r="Q6741" s="2" t="s">
        <v>102</v>
      </c>
      <c r="R6741" s="2" t="s">
        <v>13593</v>
      </c>
      <c r="S6741" s="2" t="s">
        <v>36950</v>
      </c>
      <c r="T6741" s="2" t="s">
        <v>36806</v>
      </c>
      <c r="U6741" s="2" t="s">
        <v>36807</v>
      </c>
      <c r="V6741" s="2">
        <v>1400</v>
      </c>
      <c r="W6741" s="2">
        <v>260000</v>
      </c>
      <c r="X6741" s="2" t="s">
        <v>6678</v>
      </c>
      <c r="Y6741" s="2" t="s">
        <v>139</v>
      </c>
      <c r="Z6741" s="2" t="s">
        <v>36821</v>
      </c>
      <c r="AA6741" s="2" t="s">
        <v>36951</v>
      </c>
      <c r="AB6741" s="2" t="s">
        <v>36800</v>
      </c>
      <c r="AC6741" s="2" t="s">
        <v>139</v>
      </c>
      <c r="AD6741" s="2" t="s">
        <v>139</v>
      </c>
      <c r="AE6741" s="2" t="s">
        <v>139</v>
      </c>
      <c r="AF6741" s="2" t="s">
        <v>3091</v>
      </c>
      <c r="AG6741" s="2" t="s">
        <v>139</v>
      </c>
      <c r="AH6741" s="2" t="s">
        <v>139</v>
      </c>
      <c r="AI6741" s="2" t="s">
        <v>3091</v>
      </c>
      <c r="AJ6741" s="2" t="s">
        <v>36952</v>
      </c>
      <c r="AK6741" s="2" t="s">
        <v>139</v>
      </c>
      <c r="AL6741" s="2" t="s">
        <v>139</v>
      </c>
      <c r="AM6741" s="2" t="s">
        <v>139</v>
      </c>
      <c r="AN6741" s="2" t="s">
        <v>139</v>
      </c>
      <c r="AO6741" s="2" t="s">
        <v>139</v>
      </c>
      <c r="AP6741" s="2" t="s">
        <v>139</v>
      </c>
      <c r="AQ6741" s="2" t="s">
        <v>102</v>
      </c>
      <c r="AR6741" s="2" t="s">
        <v>100</v>
      </c>
    </row>
    <row r="6742" spans="8:44" ht="21" customHeight="1">
      <c r="H6742" s="2">
        <f t="shared" si="218"/>
        <v>6741</v>
      </c>
      <c r="I6742" s="2" t="str">
        <f t="shared" ca="1" si="219"/>
        <v>ビーネックスパートナーズ東海6741</v>
      </c>
      <c r="K6742" s="2" t="s">
        <v>60</v>
      </c>
      <c r="L6742" s="2" t="s">
        <v>6500</v>
      </c>
      <c r="M6742" s="4" t="s">
        <v>36953</v>
      </c>
      <c r="N6742" s="2" t="s">
        <v>36954</v>
      </c>
      <c r="O6742" s="2" t="s">
        <v>36955</v>
      </c>
      <c r="P6742" s="2" t="s">
        <v>139</v>
      </c>
      <c r="Q6742" s="2" t="s">
        <v>102</v>
      </c>
      <c r="R6742" s="2" t="s">
        <v>26558</v>
      </c>
      <c r="S6742" s="2" t="s">
        <v>36820</v>
      </c>
      <c r="T6742" s="2" t="s">
        <v>36798</v>
      </c>
      <c r="U6742" s="2" t="s">
        <v>482</v>
      </c>
      <c r="V6742" s="2">
        <v>1300</v>
      </c>
      <c r="W6742" s="2">
        <v>226000</v>
      </c>
      <c r="X6742" s="2" t="s">
        <v>6511</v>
      </c>
      <c r="Y6742" s="2" t="s">
        <v>139</v>
      </c>
      <c r="Z6742" s="2" t="s">
        <v>171</v>
      </c>
      <c r="AA6742" s="2" t="s">
        <v>36956</v>
      </c>
      <c r="AB6742" s="2" t="s">
        <v>36957</v>
      </c>
      <c r="AC6742" s="2" t="s">
        <v>139</v>
      </c>
      <c r="AD6742" s="2" t="s">
        <v>139</v>
      </c>
      <c r="AE6742" s="2" t="s">
        <v>139</v>
      </c>
      <c r="AF6742" s="2" t="s">
        <v>3091</v>
      </c>
      <c r="AG6742" s="2" t="s">
        <v>139</v>
      </c>
      <c r="AH6742" s="2" t="s">
        <v>139</v>
      </c>
      <c r="AI6742" s="2" t="s">
        <v>3091</v>
      </c>
      <c r="AJ6742" s="2" t="s">
        <v>36958</v>
      </c>
      <c r="AK6742" s="2" t="s">
        <v>139</v>
      </c>
      <c r="AL6742" s="2" t="s">
        <v>139</v>
      </c>
      <c r="AM6742" s="2" t="s">
        <v>139</v>
      </c>
      <c r="AN6742" s="2" t="s">
        <v>139</v>
      </c>
      <c r="AO6742" s="2" t="s">
        <v>139</v>
      </c>
      <c r="AP6742" s="2" t="s">
        <v>139</v>
      </c>
      <c r="AQ6742" s="2" t="s">
        <v>102</v>
      </c>
      <c r="AR6742" s="2" t="s">
        <v>100</v>
      </c>
    </row>
    <row r="6743" spans="8:44" ht="21" customHeight="1">
      <c r="H6743" s="2">
        <f t="shared" si="218"/>
        <v>6742</v>
      </c>
      <c r="I6743" s="2" t="str">
        <f t="shared" ca="1" si="219"/>
        <v>ビーネックスパートナーズ東海6742</v>
      </c>
      <c r="K6743" s="2" t="s">
        <v>60</v>
      </c>
      <c r="L6743" s="2" t="s">
        <v>6500</v>
      </c>
      <c r="M6743" s="4" t="s">
        <v>36959</v>
      </c>
      <c r="N6743" s="2" t="s">
        <v>36960</v>
      </c>
      <c r="O6743" s="2" t="s">
        <v>36961</v>
      </c>
      <c r="P6743" s="2" t="s">
        <v>139</v>
      </c>
      <c r="Q6743" s="2" t="s">
        <v>99</v>
      </c>
      <c r="R6743" s="2" t="s">
        <v>33824</v>
      </c>
      <c r="S6743" s="2" t="s">
        <v>36962</v>
      </c>
      <c r="T6743" s="2" t="s">
        <v>36806</v>
      </c>
      <c r="U6743" s="2" t="s">
        <v>36807</v>
      </c>
      <c r="V6743" s="2">
        <v>1300</v>
      </c>
      <c r="W6743" s="2">
        <v>270000</v>
      </c>
      <c r="X6743" s="2" t="s">
        <v>4859</v>
      </c>
      <c r="Y6743" s="2" t="s">
        <v>139</v>
      </c>
      <c r="Z6743" s="2" t="s">
        <v>171</v>
      </c>
      <c r="AA6743" s="2" t="s">
        <v>36799</v>
      </c>
      <c r="AB6743" s="2" t="s">
        <v>36963</v>
      </c>
      <c r="AC6743" s="2" t="s">
        <v>139</v>
      </c>
      <c r="AD6743" s="2" t="s">
        <v>139</v>
      </c>
      <c r="AE6743" s="2" t="s">
        <v>139</v>
      </c>
      <c r="AF6743" s="2" t="s">
        <v>3091</v>
      </c>
      <c r="AG6743" s="2" t="s">
        <v>139</v>
      </c>
      <c r="AH6743" s="2" t="s">
        <v>139</v>
      </c>
      <c r="AI6743" s="2" t="s">
        <v>3091</v>
      </c>
      <c r="AJ6743" s="2" t="s">
        <v>36964</v>
      </c>
      <c r="AK6743" s="2" t="s">
        <v>139</v>
      </c>
      <c r="AL6743" s="2" t="s">
        <v>139</v>
      </c>
      <c r="AM6743" s="2" t="s">
        <v>139</v>
      </c>
      <c r="AN6743" s="2" t="s">
        <v>139</v>
      </c>
      <c r="AO6743" s="2" t="s">
        <v>139</v>
      </c>
      <c r="AP6743" s="2" t="s">
        <v>139</v>
      </c>
      <c r="AQ6743" s="2" t="s">
        <v>99</v>
      </c>
      <c r="AR6743" s="2" t="s">
        <v>100</v>
      </c>
    </row>
    <row r="6744" spans="8:44" ht="21" customHeight="1">
      <c r="H6744" s="2">
        <f t="shared" si="218"/>
        <v>6743</v>
      </c>
      <c r="I6744" s="2" t="str">
        <f t="shared" ca="1" si="219"/>
        <v>ビーネックスパートナーズ東海6743</v>
      </c>
      <c r="K6744" s="2" t="s">
        <v>60</v>
      </c>
      <c r="L6744" s="2" t="s">
        <v>6500</v>
      </c>
      <c r="M6744" s="4" t="s">
        <v>36965</v>
      </c>
      <c r="N6744" s="2" t="s">
        <v>36966</v>
      </c>
      <c r="O6744" s="2" t="s">
        <v>36967</v>
      </c>
      <c r="P6744" s="2" t="s">
        <v>139</v>
      </c>
      <c r="Q6744" s="2" t="s">
        <v>99</v>
      </c>
      <c r="R6744" s="2" t="s">
        <v>33824</v>
      </c>
      <c r="S6744" s="2" t="s">
        <v>36852</v>
      </c>
      <c r="T6744" s="2" t="s">
        <v>36806</v>
      </c>
      <c r="U6744" s="2" t="s">
        <v>482</v>
      </c>
      <c r="V6744" s="2">
        <v>1500</v>
      </c>
      <c r="W6744" s="2">
        <v>286000</v>
      </c>
      <c r="X6744" s="2" t="s">
        <v>4859</v>
      </c>
      <c r="Y6744" s="2" t="s">
        <v>139</v>
      </c>
      <c r="Z6744" s="2" t="s">
        <v>171</v>
      </c>
      <c r="AA6744" s="2" t="s">
        <v>36968</v>
      </c>
      <c r="AB6744" s="2" t="s">
        <v>36969</v>
      </c>
      <c r="AC6744" s="2" t="s">
        <v>139</v>
      </c>
      <c r="AD6744" s="2" t="s">
        <v>139</v>
      </c>
      <c r="AE6744" s="2" t="s">
        <v>139</v>
      </c>
      <c r="AF6744" s="2" t="s">
        <v>3091</v>
      </c>
      <c r="AG6744" s="2" t="s">
        <v>139</v>
      </c>
      <c r="AH6744" s="2" t="s">
        <v>139</v>
      </c>
      <c r="AI6744" s="2" t="s">
        <v>3091</v>
      </c>
      <c r="AJ6744" s="2" t="s">
        <v>36970</v>
      </c>
      <c r="AK6744" s="2" t="s">
        <v>139</v>
      </c>
      <c r="AL6744" s="2" t="s">
        <v>139</v>
      </c>
      <c r="AM6744" s="2" t="s">
        <v>139</v>
      </c>
      <c r="AN6744" s="2" t="s">
        <v>139</v>
      </c>
      <c r="AO6744" s="2" t="s">
        <v>139</v>
      </c>
      <c r="AP6744" s="2" t="s">
        <v>139</v>
      </c>
      <c r="AQ6744" s="2" t="s">
        <v>99</v>
      </c>
      <c r="AR6744" s="2" t="s">
        <v>100</v>
      </c>
    </row>
    <row r="6745" spans="8:44" ht="21" customHeight="1">
      <c r="H6745" s="2">
        <f t="shared" si="218"/>
        <v>6744</v>
      </c>
      <c r="I6745" s="2" t="str">
        <f t="shared" ca="1" si="219"/>
        <v>ビーネックスパートナーズ東海6744</v>
      </c>
      <c r="K6745" s="2" t="s">
        <v>60</v>
      </c>
      <c r="L6745" s="2" t="s">
        <v>6500</v>
      </c>
      <c r="M6745" s="4" t="s">
        <v>36971</v>
      </c>
      <c r="N6745" s="2" t="s">
        <v>36972</v>
      </c>
      <c r="O6745" s="2" t="s">
        <v>36973</v>
      </c>
      <c r="P6745" s="2" t="s">
        <v>139</v>
      </c>
      <c r="Q6745" s="2" t="s">
        <v>102</v>
      </c>
      <c r="R6745" s="2" t="s">
        <v>36974</v>
      </c>
      <c r="S6745" s="2" t="s">
        <v>36975</v>
      </c>
      <c r="T6745" s="2" t="s">
        <v>36806</v>
      </c>
      <c r="U6745" s="2" t="s">
        <v>36807</v>
      </c>
      <c r="V6745" s="2">
        <v>1500</v>
      </c>
      <c r="W6745" s="2">
        <v>332000</v>
      </c>
      <c r="X6745" s="2" t="s">
        <v>6678</v>
      </c>
      <c r="Y6745" s="2" t="s">
        <v>139</v>
      </c>
      <c r="Z6745" s="2" t="s">
        <v>36821</v>
      </c>
      <c r="AA6745" s="2" t="s">
        <v>36799</v>
      </c>
      <c r="AB6745" s="2" t="s">
        <v>36976</v>
      </c>
      <c r="AC6745" s="2" t="s">
        <v>139</v>
      </c>
      <c r="AD6745" s="2" t="s">
        <v>139</v>
      </c>
      <c r="AE6745" s="2" t="s">
        <v>139</v>
      </c>
      <c r="AF6745" s="2" t="s">
        <v>36793</v>
      </c>
      <c r="AG6745" s="2" t="s">
        <v>139</v>
      </c>
      <c r="AH6745" s="2" t="s">
        <v>139</v>
      </c>
      <c r="AI6745" s="2" t="s">
        <v>3091</v>
      </c>
      <c r="AJ6745" s="2">
        <v>0</v>
      </c>
      <c r="AK6745" s="2" t="s">
        <v>139</v>
      </c>
      <c r="AL6745" s="2" t="s">
        <v>139</v>
      </c>
      <c r="AM6745" s="2" t="s">
        <v>139</v>
      </c>
      <c r="AN6745" s="2" t="s">
        <v>139</v>
      </c>
      <c r="AO6745" s="2" t="s">
        <v>139</v>
      </c>
      <c r="AP6745" s="2" t="s">
        <v>139</v>
      </c>
      <c r="AQ6745" s="2" t="s">
        <v>102</v>
      </c>
      <c r="AR6745" s="2" t="s">
        <v>100</v>
      </c>
    </row>
    <row r="6746" spans="8:44" ht="21" customHeight="1">
      <c r="H6746" s="2">
        <f t="shared" si="218"/>
        <v>6745</v>
      </c>
      <c r="I6746" s="2" t="str">
        <f t="shared" ca="1" si="219"/>
        <v>ビーネックスパートナーズ東海6745</v>
      </c>
      <c r="K6746" s="2" t="s">
        <v>60</v>
      </c>
      <c r="L6746" s="2" t="s">
        <v>6500</v>
      </c>
      <c r="M6746" s="4" t="s">
        <v>36977</v>
      </c>
      <c r="N6746" s="2" t="s">
        <v>36978</v>
      </c>
      <c r="O6746" s="2" t="s">
        <v>36979</v>
      </c>
      <c r="P6746" s="2" t="s">
        <v>139</v>
      </c>
      <c r="Q6746" s="2" t="s">
        <v>99</v>
      </c>
      <c r="R6746" s="2" t="s">
        <v>25917</v>
      </c>
      <c r="S6746" s="2" t="s">
        <v>36980</v>
      </c>
      <c r="T6746" s="2" t="s">
        <v>36806</v>
      </c>
      <c r="U6746" s="2" t="s">
        <v>482</v>
      </c>
      <c r="V6746" s="2">
        <v>1400</v>
      </c>
      <c r="W6746" s="2">
        <v>249000</v>
      </c>
      <c r="X6746" s="2" t="s">
        <v>6678</v>
      </c>
      <c r="Y6746" s="2" t="s">
        <v>139</v>
      </c>
      <c r="Z6746" s="2" t="s">
        <v>36821</v>
      </c>
      <c r="AA6746" s="2" t="s">
        <v>36981</v>
      </c>
      <c r="AB6746" s="2" t="s">
        <v>36982</v>
      </c>
      <c r="AC6746" s="2" t="s">
        <v>139</v>
      </c>
      <c r="AD6746" s="2" t="s">
        <v>139</v>
      </c>
      <c r="AE6746" s="2" t="s">
        <v>139</v>
      </c>
      <c r="AF6746" s="2" t="s">
        <v>36793</v>
      </c>
      <c r="AG6746" s="2" t="s">
        <v>139</v>
      </c>
      <c r="AH6746" s="2" t="s">
        <v>139</v>
      </c>
      <c r="AI6746" s="2" t="s">
        <v>3091</v>
      </c>
      <c r="AJ6746" s="2" t="s">
        <v>36983</v>
      </c>
      <c r="AK6746" s="2" t="s">
        <v>139</v>
      </c>
      <c r="AL6746" s="2" t="s">
        <v>139</v>
      </c>
      <c r="AM6746" s="2" t="s">
        <v>139</v>
      </c>
      <c r="AN6746" s="2" t="s">
        <v>139</v>
      </c>
      <c r="AO6746" s="2" t="s">
        <v>139</v>
      </c>
      <c r="AP6746" s="2" t="s">
        <v>139</v>
      </c>
      <c r="AQ6746" s="2" t="s">
        <v>99</v>
      </c>
      <c r="AR6746" s="2" t="s">
        <v>100</v>
      </c>
    </row>
    <row r="6747" spans="8:44" ht="21" customHeight="1">
      <c r="H6747" s="2">
        <f t="shared" si="218"/>
        <v>6746</v>
      </c>
      <c r="I6747" s="2" t="str">
        <f t="shared" ca="1" si="219"/>
        <v>ビーネックスパートナーズ東海6746</v>
      </c>
      <c r="K6747" s="2" t="s">
        <v>60</v>
      </c>
      <c r="L6747" s="2" t="s">
        <v>6500</v>
      </c>
      <c r="M6747" s="4" t="s">
        <v>36984</v>
      </c>
      <c r="N6747" s="2" t="s">
        <v>36985</v>
      </c>
      <c r="O6747" s="2" t="s">
        <v>36986</v>
      </c>
      <c r="P6747" s="2" t="s">
        <v>139</v>
      </c>
      <c r="Q6747" s="2" t="s">
        <v>99</v>
      </c>
      <c r="R6747" s="2" t="s">
        <v>36987</v>
      </c>
      <c r="S6747" s="2" t="s">
        <v>36820</v>
      </c>
      <c r="T6747" s="2" t="s">
        <v>36806</v>
      </c>
      <c r="U6747" s="2" t="s">
        <v>482</v>
      </c>
      <c r="V6747" s="2">
        <v>1300</v>
      </c>
      <c r="W6747" s="2">
        <v>222000</v>
      </c>
      <c r="X6747" s="2" t="s">
        <v>36833</v>
      </c>
      <c r="Y6747" s="2" t="s">
        <v>139</v>
      </c>
      <c r="Z6747" s="2" t="s">
        <v>171</v>
      </c>
      <c r="AA6747" s="2" t="s">
        <v>36988</v>
      </c>
      <c r="AB6747" s="2" t="s">
        <v>36989</v>
      </c>
      <c r="AC6747" s="2" t="s">
        <v>139</v>
      </c>
      <c r="AD6747" s="2" t="s">
        <v>139</v>
      </c>
      <c r="AE6747" s="2" t="s">
        <v>139</v>
      </c>
      <c r="AF6747" s="2" t="s">
        <v>36793</v>
      </c>
      <c r="AG6747" s="2" t="s">
        <v>139</v>
      </c>
      <c r="AH6747" s="2" t="s">
        <v>139</v>
      </c>
      <c r="AI6747" s="2" t="s">
        <v>3091</v>
      </c>
      <c r="AJ6747" s="2">
        <v>0</v>
      </c>
      <c r="AK6747" s="2" t="s">
        <v>139</v>
      </c>
      <c r="AL6747" s="2" t="s">
        <v>139</v>
      </c>
      <c r="AM6747" s="2" t="s">
        <v>139</v>
      </c>
      <c r="AN6747" s="2" t="s">
        <v>139</v>
      </c>
      <c r="AO6747" s="2" t="s">
        <v>139</v>
      </c>
      <c r="AP6747" s="2" t="s">
        <v>139</v>
      </c>
      <c r="AQ6747" s="2" t="s">
        <v>99</v>
      </c>
      <c r="AR6747" s="2" t="s">
        <v>100</v>
      </c>
    </row>
    <row r="6748" spans="8:44" ht="21" customHeight="1">
      <c r="H6748" s="2">
        <f t="shared" si="218"/>
        <v>6747</v>
      </c>
      <c r="I6748" s="2" t="str">
        <f t="shared" ca="1" si="219"/>
        <v>ビーネックスパートナーズ東海6747</v>
      </c>
      <c r="K6748" s="2" t="s">
        <v>60</v>
      </c>
      <c r="L6748" s="2" t="s">
        <v>6500</v>
      </c>
      <c r="M6748" s="4" t="s">
        <v>36990</v>
      </c>
      <c r="N6748" s="2" t="s">
        <v>36985</v>
      </c>
      <c r="O6748" s="2" t="s">
        <v>36986</v>
      </c>
      <c r="P6748" s="2" t="s">
        <v>139</v>
      </c>
      <c r="Q6748" s="2" t="s">
        <v>99</v>
      </c>
      <c r="R6748" s="2" t="s">
        <v>36987</v>
      </c>
      <c r="S6748" s="2" t="s">
        <v>36991</v>
      </c>
      <c r="T6748" s="2" t="s">
        <v>36806</v>
      </c>
      <c r="U6748" s="2" t="s">
        <v>36807</v>
      </c>
      <c r="V6748" s="2">
        <v>1300</v>
      </c>
      <c r="W6748" s="2">
        <v>255000</v>
      </c>
      <c r="X6748" s="2" t="s">
        <v>36833</v>
      </c>
      <c r="Y6748" s="2" t="s">
        <v>139</v>
      </c>
      <c r="Z6748" s="2" t="s">
        <v>171</v>
      </c>
      <c r="AA6748" s="2" t="s">
        <v>36988</v>
      </c>
      <c r="AB6748" s="2" t="s">
        <v>36989</v>
      </c>
      <c r="AC6748" s="2" t="s">
        <v>139</v>
      </c>
      <c r="AD6748" s="2" t="s">
        <v>139</v>
      </c>
      <c r="AE6748" s="2" t="s">
        <v>139</v>
      </c>
      <c r="AF6748" s="2" t="s">
        <v>36793</v>
      </c>
      <c r="AG6748" s="2" t="s">
        <v>139</v>
      </c>
      <c r="AH6748" s="2" t="s">
        <v>139</v>
      </c>
      <c r="AI6748" s="2" t="s">
        <v>3091</v>
      </c>
      <c r="AJ6748" s="2">
        <v>0</v>
      </c>
      <c r="AK6748" s="2" t="s">
        <v>139</v>
      </c>
      <c r="AL6748" s="2" t="s">
        <v>139</v>
      </c>
      <c r="AM6748" s="2" t="s">
        <v>139</v>
      </c>
      <c r="AN6748" s="2" t="s">
        <v>139</v>
      </c>
      <c r="AO6748" s="2" t="s">
        <v>139</v>
      </c>
      <c r="AP6748" s="2" t="s">
        <v>139</v>
      </c>
      <c r="AQ6748" s="2" t="s">
        <v>99</v>
      </c>
      <c r="AR6748" s="2" t="s">
        <v>100</v>
      </c>
    </row>
    <row r="6749" spans="8:44" ht="21" customHeight="1">
      <c r="H6749" s="2">
        <f t="shared" si="218"/>
        <v>6748</v>
      </c>
      <c r="I6749" s="2" t="str">
        <f t="shared" ca="1" si="219"/>
        <v>ビーネックスパートナーズ東海6748</v>
      </c>
      <c r="K6749" s="2" t="s">
        <v>60</v>
      </c>
      <c r="L6749" s="2" t="s">
        <v>6500</v>
      </c>
      <c r="M6749" s="4" t="s">
        <v>36992</v>
      </c>
      <c r="N6749" s="2" t="s">
        <v>36993</v>
      </c>
      <c r="O6749" s="2" t="s">
        <v>36994</v>
      </c>
      <c r="P6749" s="2" t="s">
        <v>139</v>
      </c>
      <c r="Q6749" s="2" t="s">
        <v>99</v>
      </c>
      <c r="R6749" s="2" t="s">
        <v>25437</v>
      </c>
      <c r="S6749" s="2" t="s">
        <v>36995</v>
      </c>
      <c r="T6749" s="2" t="s">
        <v>36806</v>
      </c>
      <c r="U6749" s="2" t="s">
        <v>36807</v>
      </c>
      <c r="V6749" s="2">
        <v>1800</v>
      </c>
      <c r="W6749" s="2">
        <v>383000</v>
      </c>
      <c r="X6749" s="2" t="s">
        <v>6678</v>
      </c>
      <c r="Y6749" s="2" t="s">
        <v>139</v>
      </c>
      <c r="Z6749" s="2" t="s">
        <v>36821</v>
      </c>
      <c r="AA6749" s="2" t="s">
        <v>36814</v>
      </c>
      <c r="AB6749" s="2" t="s">
        <v>36996</v>
      </c>
      <c r="AC6749" s="2" t="s">
        <v>139</v>
      </c>
      <c r="AD6749" s="2" t="s">
        <v>139</v>
      </c>
      <c r="AE6749" s="2" t="s">
        <v>139</v>
      </c>
      <c r="AF6749" s="2" t="s">
        <v>36793</v>
      </c>
      <c r="AG6749" s="2" t="s">
        <v>139</v>
      </c>
      <c r="AH6749" s="2" t="s">
        <v>139</v>
      </c>
      <c r="AI6749" s="2" t="s">
        <v>5479</v>
      </c>
      <c r="AJ6749" s="2">
        <v>0</v>
      </c>
      <c r="AK6749" s="2" t="s">
        <v>139</v>
      </c>
      <c r="AL6749" s="2" t="s">
        <v>139</v>
      </c>
      <c r="AM6749" s="2" t="s">
        <v>139</v>
      </c>
      <c r="AN6749" s="2" t="s">
        <v>139</v>
      </c>
      <c r="AO6749" s="2" t="s">
        <v>139</v>
      </c>
      <c r="AP6749" s="2" t="s">
        <v>139</v>
      </c>
      <c r="AQ6749" s="2" t="s">
        <v>99</v>
      </c>
      <c r="AR6749" s="2" t="s">
        <v>100</v>
      </c>
    </row>
    <row r="6750" spans="8:44" ht="21" customHeight="1">
      <c r="H6750" s="2">
        <f t="shared" si="218"/>
        <v>6749</v>
      </c>
      <c r="I6750" s="2" t="str">
        <f t="shared" ca="1" si="219"/>
        <v>ビーネックスパートナーズ東海6749</v>
      </c>
      <c r="K6750" s="2" t="s">
        <v>60</v>
      </c>
      <c r="L6750" s="2" t="s">
        <v>6500</v>
      </c>
      <c r="M6750" s="4" t="s">
        <v>36997</v>
      </c>
      <c r="N6750" s="2" t="s">
        <v>36998</v>
      </c>
      <c r="O6750" s="2" t="s">
        <v>36999</v>
      </c>
      <c r="P6750" s="2" t="s">
        <v>139</v>
      </c>
      <c r="Q6750" s="2" t="s">
        <v>99</v>
      </c>
      <c r="R6750" s="2" t="s">
        <v>25291</v>
      </c>
      <c r="S6750" s="2" t="s">
        <v>37000</v>
      </c>
      <c r="T6750" s="2" t="s">
        <v>36806</v>
      </c>
      <c r="U6750" s="2" t="s">
        <v>482</v>
      </c>
      <c r="V6750" s="2">
        <v>1500</v>
      </c>
      <c r="W6750" s="2">
        <v>305000</v>
      </c>
      <c r="X6750" s="2" t="s">
        <v>6678</v>
      </c>
      <c r="Y6750" s="2" t="s">
        <v>139</v>
      </c>
      <c r="Z6750" s="2" t="s">
        <v>36821</v>
      </c>
      <c r="AA6750" s="2" t="s">
        <v>37001</v>
      </c>
      <c r="AB6750" s="2" t="s">
        <v>37002</v>
      </c>
      <c r="AC6750" s="2" t="s">
        <v>139</v>
      </c>
      <c r="AD6750" s="2" t="s">
        <v>139</v>
      </c>
      <c r="AE6750" s="2" t="s">
        <v>139</v>
      </c>
      <c r="AF6750" s="2" t="s">
        <v>36793</v>
      </c>
      <c r="AG6750" s="2" t="s">
        <v>139</v>
      </c>
      <c r="AH6750" s="2" t="s">
        <v>139</v>
      </c>
      <c r="AI6750" s="2" t="s">
        <v>5479</v>
      </c>
      <c r="AJ6750" s="2" t="s">
        <v>37003</v>
      </c>
      <c r="AK6750" s="2" t="s">
        <v>139</v>
      </c>
      <c r="AL6750" s="2" t="s">
        <v>139</v>
      </c>
      <c r="AM6750" s="2" t="s">
        <v>139</v>
      </c>
      <c r="AN6750" s="2" t="s">
        <v>139</v>
      </c>
      <c r="AO6750" s="2" t="s">
        <v>139</v>
      </c>
      <c r="AP6750" s="2" t="s">
        <v>139</v>
      </c>
      <c r="AQ6750" s="2" t="s">
        <v>99</v>
      </c>
      <c r="AR6750" s="2" t="s">
        <v>100</v>
      </c>
    </row>
    <row r="6751" spans="8:44" ht="21" customHeight="1">
      <c r="H6751" s="2">
        <f t="shared" si="218"/>
        <v>6750</v>
      </c>
      <c r="I6751" s="2" t="str">
        <f t="shared" ca="1" si="219"/>
        <v>ビーネックスパートナーズ東海6750</v>
      </c>
      <c r="K6751" s="2" t="s">
        <v>60</v>
      </c>
      <c r="L6751" s="2" t="s">
        <v>6500</v>
      </c>
      <c r="M6751" s="4" t="s">
        <v>37004</v>
      </c>
      <c r="N6751" s="2" t="s">
        <v>37005</v>
      </c>
      <c r="O6751" s="2" t="s">
        <v>37006</v>
      </c>
      <c r="P6751" s="2" t="s">
        <v>139</v>
      </c>
      <c r="Q6751" s="2" t="s">
        <v>99</v>
      </c>
      <c r="R6751" s="2" t="s">
        <v>25325</v>
      </c>
      <c r="S6751" s="2" t="s">
        <v>36789</v>
      </c>
      <c r="T6751" s="2" t="s">
        <v>182</v>
      </c>
      <c r="U6751" s="2" t="s">
        <v>36790</v>
      </c>
      <c r="V6751" s="2">
        <v>1800</v>
      </c>
      <c r="W6751" s="2">
        <v>305000</v>
      </c>
      <c r="X6751" s="2" t="s">
        <v>4033</v>
      </c>
      <c r="Y6751" s="2" t="s">
        <v>139</v>
      </c>
      <c r="Z6751" s="2" t="s">
        <v>171</v>
      </c>
      <c r="AA6751" s="2" t="s">
        <v>37007</v>
      </c>
      <c r="AB6751" s="2" t="s">
        <v>37008</v>
      </c>
      <c r="AC6751" s="2" t="s">
        <v>139</v>
      </c>
      <c r="AD6751" s="2" t="s">
        <v>139</v>
      </c>
      <c r="AE6751" s="2" t="s">
        <v>139</v>
      </c>
      <c r="AF6751" s="2" t="s">
        <v>36793</v>
      </c>
      <c r="AG6751" s="2" t="s">
        <v>139</v>
      </c>
      <c r="AH6751" s="2" t="s">
        <v>139</v>
      </c>
      <c r="AI6751" s="2" t="s">
        <v>5479</v>
      </c>
      <c r="AJ6751" s="2" t="s">
        <v>37009</v>
      </c>
      <c r="AK6751" s="2" t="s">
        <v>139</v>
      </c>
      <c r="AL6751" s="2" t="s">
        <v>139</v>
      </c>
      <c r="AM6751" s="2" t="s">
        <v>139</v>
      </c>
      <c r="AN6751" s="2" t="s">
        <v>139</v>
      </c>
      <c r="AO6751" s="2" t="s">
        <v>139</v>
      </c>
      <c r="AP6751" s="2" t="s">
        <v>139</v>
      </c>
      <c r="AQ6751" s="2" t="s">
        <v>99</v>
      </c>
      <c r="AR6751" s="2" t="s">
        <v>100</v>
      </c>
    </row>
    <row r="6752" spans="8:44" ht="21" customHeight="1">
      <c r="H6752" s="2">
        <f t="shared" si="218"/>
        <v>6751</v>
      </c>
      <c r="I6752" s="2" t="str">
        <f t="shared" ca="1" si="219"/>
        <v>ビーネックスパートナーズ東海6751</v>
      </c>
      <c r="K6752" s="2" t="s">
        <v>60</v>
      </c>
      <c r="L6752" s="2" t="s">
        <v>6500</v>
      </c>
      <c r="M6752" s="4" t="s">
        <v>37010</v>
      </c>
      <c r="N6752" s="2" t="s">
        <v>37005</v>
      </c>
      <c r="O6752" s="2" t="s">
        <v>37011</v>
      </c>
      <c r="P6752" s="2" t="s">
        <v>139</v>
      </c>
      <c r="Q6752" s="2" t="s">
        <v>99</v>
      </c>
      <c r="R6752" s="2" t="s">
        <v>25325</v>
      </c>
      <c r="S6752" s="2" t="s">
        <v>36789</v>
      </c>
      <c r="T6752" s="2" t="s">
        <v>182</v>
      </c>
      <c r="U6752" s="2" t="s">
        <v>36790</v>
      </c>
      <c r="V6752" s="2">
        <v>250000</v>
      </c>
      <c r="W6752" s="2">
        <v>259000</v>
      </c>
      <c r="X6752" s="2" t="s">
        <v>4033</v>
      </c>
      <c r="Y6752" s="2" t="s">
        <v>139</v>
      </c>
      <c r="Z6752" s="2" t="s">
        <v>171</v>
      </c>
      <c r="AA6752" s="2" t="s">
        <v>37007</v>
      </c>
      <c r="AB6752" s="2" t="s">
        <v>37008</v>
      </c>
      <c r="AC6752" s="2" t="s">
        <v>139</v>
      </c>
      <c r="AD6752" s="2" t="s">
        <v>139</v>
      </c>
      <c r="AE6752" s="2" t="s">
        <v>139</v>
      </c>
      <c r="AF6752" s="2" t="s">
        <v>36836</v>
      </c>
      <c r="AG6752" s="2" t="s">
        <v>139</v>
      </c>
      <c r="AH6752" s="2" t="s">
        <v>139</v>
      </c>
      <c r="AI6752" s="2" t="s">
        <v>5479</v>
      </c>
      <c r="AJ6752" s="2" t="s">
        <v>37009</v>
      </c>
      <c r="AK6752" s="2" t="s">
        <v>139</v>
      </c>
      <c r="AL6752" s="2" t="s">
        <v>139</v>
      </c>
      <c r="AM6752" s="2" t="s">
        <v>139</v>
      </c>
      <c r="AN6752" s="2" t="s">
        <v>139</v>
      </c>
      <c r="AO6752" s="2" t="s">
        <v>139</v>
      </c>
      <c r="AP6752" s="2" t="s">
        <v>139</v>
      </c>
      <c r="AQ6752" s="2" t="s">
        <v>99</v>
      </c>
      <c r="AR6752" s="2" t="s">
        <v>100</v>
      </c>
    </row>
    <row r="6753" spans="8:44" ht="21" customHeight="1">
      <c r="H6753" s="2">
        <f t="shared" si="218"/>
        <v>6752</v>
      </c>
      <c r="I6753" s="2" t="str">
        <f t="shared" ca="1" si="219"/>
        <v>ビーネックスパートナーズ東海6752</v>
      </c>
      <c r="K6753" s="2" t="s">
        <v>60</v>
      </c>
      <c r="L6753" s="2" t="s">
        <v>6500</v>
      </c>
      <c r="M6753" s="4" t="s">
        <v>37012</v>
      </c>
      <c r="N6753" s="2" t="s">
        <v>37013</v>
      </c>
      <c r="O6753" s="2" t="s">
        <v>37014</v>
      </c>
      <c r="P6753" s="2" t="s">
        <v>139</v>
      </c>
      <c r="Q6753" s="2" t="s">
        <v>99</v>
      </c>
      <c r="R6753" s="2" t="s">
        <v>25291</v>
      </c>
      <c r="S6753" s="2" t="s">
        <v>37015</v>
      </c>
      <c r="T6753" s="2" t="s">
        <v>36806</v>
      </c>
      <c r="U6753" s="2" t="s">
        <v>36807</v>
      </c>
      <c r="V6753" s="2">
        <v>1300</v>
      </c>
      <c r="W6753" s="2">
        <v>260000</v>
      </c>
      <c r="X6753" s="2" t="s">
        <v>6678</v>
      </c>
      <c r="Y6753" s="2" t="s">
        <v>139</v>
      </c>
      <c r="Z6753" s="2" t="s">
        <v>36821</v>
      </c>
      <c r="AA6753" s="2" t="s">
        <v>36799</v>
      </c>
      <c r="AB6753" s="2" t="s">
        <v>37016</v>
      </c>
      <c r="AC6753" s="2" t="s">
        <v>139</v>
      </c>
      <c r="AD6753" s="2" t="s">
        <v>139</v>
      </c>
      <c r="AE6753" s="2" t="s">
        <v>139</v>
      </c>
      <c r="AF6753" s="2" t="s">
        <v>36793</v>
      </c>
      <c r="AG6753" s="2" t="s">
        <v>139</v>
      </c>
      <c r="AH6753" s="2" t="s">
        <v>139</v>
      </c>
      <c r="AI6753" s="2" t="s">
        <v>3091</v>
      </c>
      <c r="AJ6753" s="2">
        <v>0</v>
      </c>
      <c r="AK6753" s="2" t="s">
        <v>139</v>
      </c>
      <c r="AL6753" s="2" t="s">
        <v>139</v>
      </c>
      <c r="AM6753" s="2" t="s">
        <v>139</v>
      </c>
      <c r="AN6753" s="2" t="s">
        <v>139</v>
      </c>
      <c r="AO6753" s="2" t="s">
        <v>139</v>
      </c>
      <c r="AP6753" s="2" t="s">
        <v>139</v>
      </c>
      <c r="AQ6753" s="2" t="s">
        <v>99</v>
      </c>
      <c r="AR6753" s="2" t="s">
        <v>100</v>
      </c>
    </row>
    <row r="6754" spans="8:44" ht="21" customHeight="1">
      <c r="H6754" s="2">
        <f t="shared" si="218"/>
        <v>6753</v>
      </c>
      <c r="I6754" s="2" t="str">
        <f t="shared" ca="1" si="219"/>
        <v>ビーネックスパートナーズ東海6753</v>
      </c>
      <c r="K6754" s="2" t="s">
        <v>60</v>
      </c>
      <c r="L6754" s="2" t="s">
        <v>6500</v>
      </c>
      <c r="M6754" s="4" t="s">
        <v>37017</v>
      </c>
      <c r="N6754" s="2" t="s">
        <v>37018</v>
      </c>
      <c r="O6754" s="2" t="s">
        <v>37019</v>
      </c>
      <c r="P6754" s="2" t="s">
        <v>139</v>
      </c>
      <c r="Q6754" s="2" t="s">
        <v>99</v>
      </c>
      <c r="R6754" s="2" t="s">
        <v>25437</v>
      </c>
      <c r="S6754" s="2" t="s">
        <v>36820</v>
      </c>
      <c r="T6754" s="2" t="s">
        <v>36806</v>
      </c>
      <c r="U6754" s="2" t="s">
        <v>482</v>
      </c>
      <c r="V6754" s="2">
        <v>1300</v>
      </c>
      <c r="W6754" s="2">
        <v>250000</v>
      </c>
      <c r="X6754" s="2" t="s">
        <v>6511</v>
      </c>
      <c r="Y6754" s="2" t="s">
        <v>139</v>
      </c>
      <c r="Z6754" s="2" t="s">
        <v>36821</v>
      </c>
      <c r="AA6754" s="2" t="s">
        <v>37020</v>
      </c>
      <c r="AB6754" s="2" t="s">
        <v>37021</v>
      </c>
      <c r="AC6754" s="2" t="s">
        <v>139</v>
      </c>
      <c r="AD6754" s="2" t="s">
        <v>139</v>
      </c>
      <c r="AE6754" s="2" t="s">
        <v>139</v>
      </c>
      <c r="AF6754" s="2" t="s">
        <v>36793</v>
      </c>
      <c r="AG6754" s="2" t="s">
        <v>139</v>
      </c>
      <c r="AH6754" s="2" t="s">
        <v>139</v>
      </c>
      <c r="AI6754" s="2" t="s">
        <v>3091</v>
      </c>
      <c r="AJ6754" s="2" t="s">
        <v>37022</v>
      </c>
      <c r="AK6754" s="2" t="s">
        <v>139</v>
      </c>
      <c r="AL6754" s="2" t="s">
        <v>139</v>
      </c>
      <c r="AM6754" s="2" t="s">
        <v>139</v>
      </c>
      <c r="AN6754" s="2" t="s">
        <v>139</v>
      </c>
      <c r="AO6754" s="2" t="s">
        <v>139</v>
      </c>
      <c r="AP6754" s="2" t="s">
        <v>139</v>
      </c>
      <c r="AQ6754" s="2" t="s">
        <v>99</v>
      </c>
      <c r="AR6754" s="2" t="s">
        <v>100</v>
      </c>
    </row>
    <row r="6755" spans="8:44" ht="21" customHeight="1">
      <c r="H6755" s="2">
        <f t="shared" si="218"/>
        <v>6754</v>
      </c>
      <c r="I6755" s="2" t="str">
        <f t="shared" ca="1" si="219"/>
        <v>ビーネックスパートナーズ東海6754</v>
      </c>
      <c r="K6755" s="2" t="s">
        <v>60</v>
      </c>
      <c r="L6755" s="2" t="s">
        <v>6500</v>
      </c>
      <c r="M6755" s="4" t="s">
        <v>37023</v>
      </c>
      <c r="N6755" s="2" t="s">
        <v>37024</v>
      </c>
      <c r="O6755" s="2" t="s">
        <v>37025</v>
      </c>
      <c r="P6755" s="2" t="s">
        <v>139</v>
      </c>
      <c r="Q6755" s="2" t="s">
        <v>99</v>
      </c>
      <c r="R6755" s="2" t="s">
        <v>36211</v>
      </c>
      <c r="S6755" s="2" t="s">
        <v>36852</v>
      </c>
      <c r="T6755" s="2" t="s">
        <v>36806</v>
      </c>
      <c r="U6755" s="2" t="s">
        <v>482</v>
      </c>
      <c r="V6755" s="2">
        <v>1400</v>
      </c>
      <c r="W6755" s="2">
        <v>258000</v>
      </c>
      <c r="X6755" s="2" t="s">
        <v>4033</v>
      </c>
      <c r="Y6755" s="2" t="s">
        <v>139</v>
      </c>
      <c r="Z6755" s="2" t="s">
        <v>171</v>
      </c>
      <c r="AA6755" s="2" t="s">
        <v>37026</v>
      </c>
      <c r="AB6755" s="2" t="s">
        <v>37027</v>
      </c>
      <c r="AC6755" s="2" t="s">
        <v>139</v>
      </c>
      <c r="AD6755" s="2" t="s">
        <v>139</v>
      </c>
      <c r="AE6755" s="2" t="s">
        <v>139</v>
      </c>
      <c r="AF6755" s="2" t="s">
        <v>36793</v>
      </c>
      <c r="AG6755" s="2" t="s">
        <v>139</v>
      </c>
      <c r="AH6755" s="2" t="s">
        <v>139</v>
      </c>
      <c r="AI6755" s="2" t="s">
        <v>5479</v>
      </c>
      <c r="AJ6755" s="2" t="s">
        <v>37028</v>
      </c>
      <c r="AK6755" s="2" t="s">
        <v>139</v>
      </c>
      <c r="AL6755" s="2" t="s">
        <v>139</v>
      </c>
      <c r="AM6755" s="2" t="s">
        <v>139</v>
      </c>
      <c r="AN6755" s="2" t="s">
        <v>139</v>
      </c>
      <c r="AO6755" s="2" t="s">
        <v>139</v>
      </c>
      <c r="AP6755" s="2" t="s">
        <v>139</v>
      </c>
      <c r="AQ6755" s="2" t="s">
        <v>99</v>
      </c>
      <c r="AR6755" s="2" t="s">
        <v>100</v>
      </c>
    </row>
    <row r="6756" spans="8:44" ht="21" customHeight="1">
      <c r="H6756" s="2">
        <f t="shared" si="218"/>
        <v>6755</v>
      </c>
      <c r="I6756" s="2" t="str">
        <f t="shared" ca="1" si="219"/>
        <v>ビーネックスパートナーズ東海6755</v>
      </c>
      <c r="K6756" s="2" t="s">
        <v>60</v>
      </c>
      <c r="L6756" s="2" t="s">
        <v>6500</v>
      </c>
      <c r="M6756" s="4" t="s">
        <v>37029</v>
      </c>
      <c r="N6756" s="2" t="s">
        <v>37030</v>
      </c>
      <c r="O6756" s="2" t="s">
        <v>37031</v>
      </c>
      <c r="P6756" s="2" t="s">
        <v>139</v>
      </c>
      <c r="Q6756" s="2" t="s">
        <v>103</v>
      </c>
      <c r="R6756" s="2" t="s">
        <v>37032</v>
      </c>
      <c r="S6756" s="2" t="s">
        <v>37033</v>
      </c>
      <c r="T6756" s="2" t="s">
        <v>36806</v>
      </c>
      <c r="U6756" s="2" t="s">
        <v>36807</v>
      </c>
      <c r="V6756" s="2">
        <v>1300</v>
      </c>
      <c r="W6756" s="2">
        <v>256000</v>
      </c>
      <c r="X6756" s="2" t="s">
        <v>6505</v>
      </c>
      <c r="Y6756" s="2" t="s">
        <v>139</v>
      </c>
      <c r="Z6756" s="2" t="s">
        <v>171</v>
      </c>
      <c r="AA6756" s="2" t="s">
        <v>37034</v>
      </c>
      <c r="AB6756" s="2" t="s">
        <v>37035</v>
      </c>
      <c r="AC6756" s="2" t="s">
        <v>139</v>
      </c>
      <c r="AD6756" s="2" t="s">
        <v>139</v>
      </c>
      <c r="AE6756" s="2" t="s">
        <v>139</v>
      </c>
      <c r="AF6756" s="2" t="s">
        <v>36793</v>
      </c>
      <c r="AG6756" s="2" t="s">
        <v>139</v>
      </c>
      <c r="AH6756" s="2" t="s">
        <v>139</v>
      </c>
      <c r="AI6756" s="2" t="s">
        <v>5479</v>
      </c>
      <c r="AJ6756" s="2" t="s">
        <v>37036</v>
      </c>
      <c r="AK6756" s="2" t="s">
        <v>139</v>
      </c>
      <c r="AL6756" s="2" t="s">
        <v>139</v>
      </c>
      <c r="AM6756" s="2" t="s">
        <v>139</v>
      </c>
      <c r="AN6756" s="2" t="s">
        <v>139</v>
      </c>
      <c r="AO6756" s="2" t="s">
        <v>139</v>
      </c>
      <c r="AP6756" s="2" t="s">
        <v>139</v>
      </c>
      <c r="AQ6756" s="2" t="s">
        <v>103</v>
      </c>
      <c r="AR6756" s="2" t="s">
        <v>100</v>
      </c>
    </row>
    <row r="6757" spans="8:44" ht="21" customHeight="1">
      <c r="H6757" s="2">
        <f t="shared" si="218"/>
        <v>6756</v>
      </c>
      <c r="I6757" s="2" t="str">
        <f t="shared" ca="1" si="219"/>
        <v>ビーネックスパートナーズ東海6756</v>
      </c>
      <c r="K6757" s="2" t="s">
        <v>60</v>
      </c>
      <c r="L6757" s="2" t="s">
        <v>6500</v>
      </c>
      <c r="M6757" s="4" t="s">
        <v>37037</v>
      </c>
      <c r="N6757" s="2" t="s">
        <v>37038</v>
      </c>
      <c r="O6757" s="2" t="s">
        <v>37039</v>
      </c>
      <c r="P6757" s="2" t="s">
        <v>139</v>
      </c>
      <c r="Q6757" s="2" t="s">
        <v>101</v>
      </c>
      <c r="R6757" s="2" t="s">
        <v>25472</v>
      </c>
      <c r="S6757" s="2" t="s">
        <v>37040</v>
      </c>
      <c r="T6757" s="2" t="s">
        <v>36806</v>
      </c>
      <c r="U6757" s="2" t="s">
        <v>482</v>
      </c>
      <c r="V6757" s="2">
        <v>1400</v>
      </c>
      <c r="W6757" s="2">
        <v>252000</v>
      </c>
      <c r="X6757" s="2" t="s">
        <v>6505</v>
      </c>
      <c r="Y6757" s="2" t="s">
        <v>139</v>
      </c>
      <c r="Z6757" s="2" t="s">
        <v>36821</v>
      </c>
      <c r="AA6757" s="2" t="s">
        <v>36808</v>
      </c>
      <c r="AB6757" s="2" t="s">
        <v>37041</v>
      </c>
      <c r="AC6757" s="2" t="s">
        <v>139</v>
      </c>
      <c r="AD6757" s="2" t="s">
        <v>139</v>
      </c>
      <c r="AE6757" s="2" t="s">
        <v>139</v>
      </c>
      <c r="AF6757" s="2" t="s">
        <v>36793</v>
      </c>
      <c r="AG6757" s="2" t="s">
        <v>139</v>
      </c>
      <c r="AH6757" s="2" t="s">
        <v>139</v>
      </c>
      <c r="AI6757" s="2" t="s">
        <v>3091</v>
      </c>
      <c r="AJ6757" s="2" t="s">
        <v>37042</v>
      </c>
      <c r="AK6757" s="2" t="s">
        <v>139</v>
      </c>
      <c r="AL6757" s="2" t="s">
        <v>139</v>
      </c>
      <c r="AM6757" s="2" t="s">
        <v>139</v>
      </c>
      <c r="AN6757" s="2" t="s">
        <v>139</v>
      </c>
      <c r="AO6757" s="2" t="s">
        <v>139</v>
      </c>
      <c r="AP6757" s="2" t="s">
        <v>139</v>
      </c>
      <c r="AQ6757" s="2" t="s">
        <v>101</v>
      </c>
      <c r="AR6757" s="2" t="s">
        <v>100</v>
      </c>
    </row>
    <row r="6758" spans="8:44" ht="21" customHeight="1">
      <c r="H6758" s="2">
        <f t="shared" si="218"/>
        <v>6757</v>
      </c>
      <c r="I6758" s="2" t="str">
        <f t="shared" ca="1" si="219"/>
        <v>ビーネックスパートナーズ東海6757</v>
      </c>
      <c r="K6758" s="2" t="s">
        <v>60</v>
      </c>
      <c r="L6758" s="2" t="s">
        <v>6500</v>
      </c>
      <c r="M6758" s="4" t="s">
        <v>37043</v>
      </c>
      <c r="N6758" s="2" t="s">
        <v>37044</v>
      </c>
      <c r="O6758" s="2" t="s">
        <v>37045</v>
      </c>
      <c r="P6758" s="2" t="s">
        <v>139</v>
      </c>
      <c r="Q6758" s="2" t="s">
        <v>101</v>
      </c>
      <c r="R6758" s="2" t="s">
        <v>6560</v>
      </c>
      <c r="S6758" s="2" t="s">
        <v>36820</v>
      </c>
      <c r="T6758" s="2" t="s">
        <v>36806</v>
      </c>
      <c r="U6758" s="2" t="s">
        <v>482</v>
      </c>
      <c r="V6758" s="2">
        <v>1400</v>
      </c>
      <c r="W6758" s="2">
        <v>224000</v>
      </c>
      <c r="X6758" s="2" t="s">
        <v>6511</v>
      </c>
      <c r="Y6758" s="2" t="s">
        <v>139</v>
      </c>
      <c r="Z6758" s="2" t="s">
        <v>171</v>
      </c>
      <c r="AA6758" s="2" t="s">
        <v>37046</v>
      </c>
      <c r="AB6758" s="2" t="s">
        <v>37047</v>
      </c>
      <c r="AC6758" s="2" t="s">
        <v>139</v>
      </c>
      <c r="AD6758" s="2" t="s">
        <v>139</v>
      </c>
      <c r="AE6758" s="2" t="s">
        <v>139</v>
      </c>
      <c r="AF6758" s="2" t="s">
        <v>3091</v>
      </c>
      <c r="AG6758" s="2" t="s">
        <v>139</v>
      </c>
      <c r="AH6758" s="2" t="s">
        <v>139</v>
      </c>
      <c r="AI6758" s="2" t="s">
        <v>5479</v>
      </c>
      <c r="AJ6758" s="2" t="s">
        <v>37048</v>
      </c>
      <c r="AK6758" s="2" t="s">
        <v>139</v>
      </c>
      <c r="AL6758" s="2" t="s">
        <v>139</v>
      </c>
      <c r="AM6758" s="2" t="s">
        <v>139</v>
      </c>
      <c r="AN6758" s="2" t="s">
        <v>139</v>
      </c>
      <c r="AO6758" s="2" t="s">
        <v>139</v>
      </c>
      <c r="AP6758" s="2" t="s">
        <v>139</v>
      </c>
      <c r="AQ6758" s="2" t="s">
        <v>101</v>
      </c>
      <c r="AR6758" s="2" t="s">
        <v>100</v>
      </c>
    </row>
    <row r="6759" spans="8:44" ht="21" customHeight="1">
      <c r="H6759" s="2">
        <f t="shared" si="218"/>
        <v>6758</v>
      </c>
      <c r="I6759" s="2" t="str">
        <f t="shared" ca="1" si="219"/>
        <v>ビーネックスパートナーズ東海6758</v>
      </c>
      <c r="K6759" s="2" t="s">
        <v>60</v>
      </c>
      <c r="L6759" s="2" t="s">
        <v>6500</v>
      </c>
      <c r="M6759" s="4" t="s">
        <v>37049</v>
      </c>
      <c r="N6759" s="2" t="s">
        <v>37050</v>
      </c>
      <c r="O6759" s="2" t="s">
        <v>37051</v>
      </c>
      <c r="P6759" s="2" t="s">
        <v>139</v>
      </c>
      <c r="Q6759" s="2" t="s">
        <v>99</v>
      </c>
      <c r="R6759" s="2" t="s">
        <v>37052</v>
      </c>
      <c r="S6759" s="2" t="s">
        <v>36820</v>
      </c>
      <c r="T6759" s="2" t="s">
        <v>36806</v>
      </c>
      <c r="U6759" s="2" t="s">
        <v>482</v>
      </c>
      <c r="V6759" s="2">
        <v>1250</v>
      </c>
      <c r="W6759" s="2">
        <v>243000</v>
      </c>
      <c r="X6759" s="2" t="s">
        <v>6505</v>
      </c>
      <c r="Y6759" s="2" t="s">
        <v>139</v>
      </c>
      <c r="Z6759" s="2" t="s">
        <v>171</v>
      </c>
      <c r="AA6759" s="2" t="s">
        <v>37053</v>
      </c>
      <c r="AB6759" s="2" t="s">
        <v>37054</v>
      </c>
      <c r="AC6759" s="2" t="s">
        <v>139</v>
      </c>
      <c r="AD6759" s="2" t="s">
        <v>139</v>
      </c>
      <c r="AE6759" s="2" t="s">
        <v>139</v>
      </c>
      <c r="AF6759" s="2" t="s">
        <v>3091</v>
      </c>
      <c r="AG6759" s="2" t="s">
        <v>139</v>
      </c>
      <c r="AH6759" s="2" t="s">
        <v>139</v>
      </c>
      <c r="AI6759" s="2" t="s">
        <v>3091</v>
      </c>
      <c r="AJ6759" s="2" t="s">
        <v>37055</v>
      </c>
      <c r="AK6759" s="2" t="s">
        <v>139</v>
      </c>
      <c r="AL6759" s="2" t="s">
        <v>139</v>
      </c>
      <c r="AM6759" s="2" t="s">
        <v>139</v>
      </c>
      <c r="AN6759" s="2" t="s">
        <v>139</v>
      </c>
      <c r="AO6759" s="2" t="s">
        <v>139</v>
      </c>
      <c r="AP6759" s="2" t="s">
        <v>139</v>
      </c>
      <c r="AQ6759" s="2" t="s">
        <v>99</v>
      </c>
      <c r="AR6759" s="2" t="s">
        <v>100</v>
      </c>
    </row>
    <row r="6760" spans="8:44" ht="21" customHeight="1">
      <c r="H6760" s="2">
        <f t="shared" si="218"/>
        <v>6759</v>
      </c>
      <c r="I6760" s="2" t="str">
        <f t="shared" ca="1" si="219"/>
        <v>ビーネックスパートナーズ東海6759</v>
      </c>
      <c r="K6760" s="2" t="s">
        <v>60</v>
      </c>
      <c r="L6760" s="2" t="s">
        <v>6500</v>
      </c>
      <c r="M6760" s="4" t="s">
        <v>37056</v>
      </c>
      <c r="N6760" s="2" t="s">
        <v>37050</v>
      </c>
      <c r="O6760" s="2" t="s">
        <v>37057</v>
      </c>
      <c r="P6760" s="2" t="s">
        <v>139</v>
      </c>
      <c r="Q6760" s="2" t="s">
        <v>99</v>
      </c>
      <c r="R6760" s="2" t="s">
        <v>37052</v>
      </c>
      <c r="S6760" s="2" t="s">
        <v>36820</v>
      </c>
      <c r="T6760" s="2" t="s">
        <v>36806</v>
      </c>
      <c r="U6760" s="2" t="s">
        <v>482</v>
      </c>
      <c r="V6760" s="2">
        <v>1400</v>
      </c>
      <c r="W6760" s="2">
        <v>272000</v>
      </c>
      <c r="X6760" s="2" t="s">
        <v>6511</v>
      </c>
      <c r="Y6760" s="2" t="s">
        <v>139</v>
      </c>
      <c r="Z6760" s="2" t="s">
        <v>171</v>
      </c>
      <c r="AA6760" s="2" t="s">
        <v>37058</v>
      </c>
      <c r="AB6760" s="2" t="s">
        <v>37054</v>
      </c>
      <c r="AC6760" s="2" t="s">
        <v>139</v>
      </c>
      <c r="AD6760" s="2" t="s">
        <v>139</v>
      </c>
      <c r="AE6760" s="2" t="s">
        <v>139</v>
      </c>
      <c r="AF6760" s="2" t="s">
        <v>3091</v>
      </c>
      <c r="AG6760" s="2" t="s">
        <v>139</v>
      </c>
      <c r="AH6760" s="2" t="s">
        <v>139</v>
      </c>
      <c r="AI6760" s="2" t="s">
        <v>3091</v>
      </c>
      <c r="AJ6760" s="2">
        <v>0</v>
      </c>
      <c r="AK6760" s="2" t="s">
        <v>139</v>
      </c>
      <c r="AL6760" s="2" t="s">
        <v>139</v>
      </c>
      <c r="AM6760" s="2" t="s">
        <v>139</v>
      </c>
      <c r="AN6760" s="2" t="s">
        <v>139</v>
      </c>
      <c r="AO6760" s="2" t="s">
        <v>139</v>
      </c>
      <c r="AP6760" s="2" t="s">
        <v>139</v>
      </c>
      <c r="AQ6760" s="2" t="s">
        <v>99</v>
      </c>
      <c r="AR6760" s="2" t="s">
        <v>100</v>
      </c>
    </row>
    <row r="6761" spans="8:44" ht="21" customHeight="1">
      <c r="H6761" s="2">
        <f t="shared" si="218"/>
        <v>6760</v>
      </c>
      <c r="I6761" s="2" t="str">
        <f t="shared" ca="1" si="219"/>
        <v>ビーネックスパートナーズ東海6760</v>
      </c>
      <c r="K6761" s="2" t="s">
        <v>60</v>
      </c>
      <c r="L6761" s="2" t="s">
        <v>6500</v>
      </c>
      <c r="M6761" s="4" t="s">
        <v>37059</v>
      </c>
      <c r="N6761" s="2" t="s">
        <v>37060</v>
      </c>
      <c r="O6761" s="2" t="s">
        <v>37061</v>
      </c>
      <c r="P6761" s="2" t="s">
        <v>139</v>
      </c>
      <c r="Q6761" s="2" t="s">
        <v>101</v>
      </c>
      <c r="R6761" s="2" t="s">
        <v>6560</v>
      </c>
      <c r="S6761" s="2" t="s">
        <v>37062</v>
      </c>
      <c r="T6761" s="2" t="s">
        <v>36806</v>
      </c>
      <c r="U6761" s="2" t="s">
        <v>482</v>
      </c>
      <c r="V6761" s="2">
        <v>200000</v>
      </c>
      <c r="W6761" s="2">
        <v>207000</v>
      </c>
      <c r="X6761" s="2" t="s">
        <v>6505</v>
      </c>
      <c r="Y6761" s="2" t="s">
        <v>139</v>
      </c>
      <c r="Z6761" s="2" t="s">
        <v>171</v>
      </c>
      <c r="AA6761" s="2" t="s">
        <v>36847</v>
      </c>
      <c r="AB6761" s="2" t="s">
        <v>37063</v>
      </c>
      <c r="AC6761" s="2" t="s">
        <v>139</v>
      </c>
      <c r="AD6761" s="2" t="s">
        <v>139</v>
      </c>
      <c r="AE6761" s="2" t="s">
        <v>139</v>
      </c>
      <c r="AF6761" s="2" t="s">
        <v>36793</v>
      </c>
      <c r="AG6761" s="2" t="s">
        <v>139</v>
      </c>
      <c r="AH6761" s="2" t="s">
        <v>139</v>
      </c>
      <c r="AI6761" s="2" t="s">
        <v>3091</v>
      </c>
      <c r="AJ6761" s="2" t="s">
        <v>37064</v>
      </c>
      <c r="AK6761" s="2" t="s">
        <v>139</v>
      </c>
      <c r="AL6761" s="2" t="s">
        <v>139</v>
      </c>
      <c r="AM6761" s="2" t="s">
        <v>139</v>
      </c>
      <c r="AN6761" s="2" t="s">
        <v>139</v>
      </c>
      <c r="AO6761" s="2" t="s">
        <v>139</v>
      </c>
      <c r="AP6761" s="2" t="s">
        <v>139</v>
      </c>
      <c r="AQ6761" s="2" t="s">
        <v>101</v>
      </c>
      <c r="AR6761" s="2" t="s">
        <v>100</v>
      </c>
    </row>
    <row r="6762" spans="8:44" ht="21" customHeight="1">
      <c r="H6762" s="2">
        <f t="shared" si="218"/>
        <v>6761</v>
      </c>
      <c r="I6762" s="2" t="str">
        <f t="shared" ca="1" si="219"/>
        <v>ビーネックスパートナーズ東海6761</v>
      </c>
      <c r="K6762" s="2" t="s">
        <v>60</v>
      </c>
      <c r="L6762" s="2" t="s">
        <v>6500</v>
      </c>
      <c r="M6762" s="4" t="s">
        <v>37065</v>
      </c>
      <c r="N6762" s="2" t="s">
        <v>37066</v>
      </c>
      <c r="O6762" s="2" t="s">
        <v>37067</v>
      </c>
      <c r="P6762" s="2" t="s">
        <v>139</v>
      </c>
      <c r="Q6762" s="2" t="s">
        <v>103</v>
      </c>
      <c r="R6762" s="2" t="s">
        <v>30049</v>
      </c>
      <c r="S6762" s="2" t="s">
        <v>37068</v>
      </c>
      <c r="T6762" s="2" t="s">
        <v>36798</v>
      </c>
      <c r="U6762" s="2" t="s">
        <v>36807</v>
      </c>
      <c r="V6762" s="2">
        <v>1250</v>
      </c>
      <c r="W6762" s="2">
        <v>225000</v>
      </c>
      <c r="X6762" s="2" t="s">
        <v>6678</v>
      </c>
      <c r="Y6762" s="2" t="s">
        <v>139</v>
      </c>
      <c r="Z6762" s="2" t="s">
        <v>785</v>
      </c>
      <c r="AA6762" s="2" t="s">
        <v>36799</v>
      </c>
      <c r="AB6762" s="2" t="s">
        <v>37069</v>
      </c>
      <c r="AC6762" s="2" t="s">
        <v>139</v>
      </c>
      <c r="AD6762" s="2" t="s">
        <v>139</v>
      </c>
      <c r="AE6762" s="2" t="s">
        <v>139</v>
      </c>
      <c r="AF6762" s="2" t="s">
        <v>36793</v>
      </c>
      <c r="AG6762" s="2" t="s">
        <v>139</v>
      </c>
      <c r="AH6762" s="2" t="s">
        <v>139</v>
      </c>
      <c r="AI6762" s="2" t="s">
        <v>3091</v>
      </c>
      <c r="AJ6762" s="2" t="s">
        <v>37070</v>
      </c>
      <c r="AK6762" s="2" t="s">
        <v>139</v>
      </c>
      <c r="AL6762" s="2" t="s">
        <v>139</v>
      </c>
      <c r="AM6762" s="2" t="s">
        <v>139</v>
      </c>
      <c r="AN6762" s="2" t="s">
        <v>139</v>
      </c>
      <c r="AO6762" s="2" t="s">
        <v>139</v>
      </c>
      <c r="AP6762" s="2" t="s">
        <v>139</v>
      </c>
      <c r="AQ6762" s="2" t="s">
        <v>103</v>
      </c>
      <c r="AR6762" s="2" t="s">
        <v>100</v>
      </c>
    </row>
    <row r="6763" spans="8:44" ht="21" customHeight="1">
      <c r="H6763" s="2">
        <f t="shared" si="218"/>
        <v>6762</v>
      </c>
      <c r="I6763" s="2" t="str">
        <f t="shared" ca="1" si="219"/>
        <v>ビーネックスパートナーズ東海6762</v>
      </c>
      <c r="K6763" s="2" t="s">
        <v>60</v>
      </c>
      <c r="L6763" s="2" t="s">
        <v>6500</v>
      </c>
      <c r="M6763" s="4" t="s">
        <v>37071</v>
      </c>
      <c r="N6763" s="2" t="s">
        <v>37072</v>
      </c>
      <c r="O6763" s="2" t="s">
        <v>37073</v>
      </c>
      <c r="P6763" s="2" t="s">
        <v>139</v>
      </c>
      <c r="Q6763" s="2" t="s">
        <v>99</v>
      </c>
      <c r="R6763" s="2" t="s">
        <v>25917</v>
      </c>
      <c r="S6763" s="2" t="s">
        <v>37074</v>
      </c>
      <c r="T6763" s="2" t="s">
        <v>36798</v>
      </c>
      <c r="U6763" s="2" t="s">
        <v>37075</v>
      </c>
      <c r="V6763" s="2">
        <v>1300</v>
      </c>
      <c r="W6763" s="2">
        <v>201000</v>
      </c>
      <c r="X6763" s="2" t="s">
        <v>6678</v>
      </c>
      <c r="Y6763" s="2" t="s">
        <v>139</v>
      </c>
      <c r="Z6763" s="2" t="s">
        <v>36821</v>
      </c>
      <c r="AA6763" s="2" t="s">
        <v>36799</v>
      </c>
      <c r="AB6763" s="2" t="s">
        <v>37076</v>
      </c>
      <c r="AC6763" s="2" t="s">
        <v>139</v>
      </c>
      <c r="AD6763" s="2" t="s">
        <v>139</v>
      </c>
      <c r="AE6763" s="2" t="s">
        <v>139</v>
      </c>
      <c r="AF6763" s="2" t="s">
        <v>36793</v>
      </c>
      <c r="AG6763" s="2" t="s">
        <v>139</v>
      </c>
      <c r="AH6763" s="2" t="s">
        <v>139</v>
      </c>
      <c r="AI6763" s="2" t="s">
        <v>3091</v>
      </c>
      <c r="AJ6763" s="2" t="s">
        <v>37077</v>
      </c>
      <c r="AK6763" s="2" t="s">
        <v>139</v>
      </c>
      <c r="AL6763" s="2" t="s">
        <v>139</v>
      </c>
      <c r="AM6763" s="2" t="s">
        <v>139</v>
      </c>
      <c r="AN6763" s="2" t="s">
        <v>139</v>
      </c>
      <c r="AO6763" s="2" t="s">
        <v>139</v>
      </c>
      <c r="AP6763" s="2" t="s">
        <v>139</v>
      </c>
      <c r="AQ6763" s="2" t="s">
        <v>99</v>
      </c>
      <c r="AR6763" s="2" t="s">
        <v>100</v>
      </c>
    </row>
    <row r="6764" spans="8:44" ht="21" customHeight="1">
      <c r="H6764" s="2">
        <f t="shared" si="218"/>
        <v>6763</v>
      </c>
      <c r="I6764" s="2" t="str">
        <f t="shared" ca="1" si="219"/>
        <v>ビーネックスパートナーズ東海6763</v>
      </c>
      <c r="K6764" s="2" t="s">
        <v>60</v>
      </c>
      <c r="L6764" s="2" t="s">
        <v>6500</v>
      </c>
      <c r="M6764" s="4" t="s">
        <v>37078</v>
      </c>
      <c r="N6764" s="2" t="s">
        <v>37079</v>
      </c>
      <c r="O6764" s="2" t="s">
        <v>37080</v>
      </c>
      <c r="P6764" s="2" t="s">
        <v>139</v>
      </c>
      <c r="Q6764" s="2" t="s">
        <v>99</v>
      </c>
      <c r="R6764" s="2" t="s">
        <v>25437</v>
      </c>
      <c r="S6764" s="2" t="s">
        <v>36820</v>
      </c>
      <c r="T6764" s="2" t="s">
        <v>36806</v>
      </c>
      <c r="U6764" s="2" t="s">
        <v>482</v>
      </c>
      <c r="V6764" s="2">
        <v>1250</v>
      </c>
      <c r="W6764" s="2">
        <v>231000</v>
      </c>
      <c r="X6764" s="2" t="s">
        <v>6511</v>
      </c>
      <c r="Y6764" s="2" t="s">
        <v>139</v>
      </c>
      <c r="Z6764" s="2" t="s">
        <v>36821</v>
      </c>
      <c r="AA6764" s="2" t="s">
        <v>36799</v>
      </c>
      <c r="AB6764" s="2" t="s">
        <v>37081</v>
      </c>
      <c r="AC6764" s="2" t="s">
        <v>139</v>
      </c>
      <c r="AD6764" s="2" t="s">
        <v>139</v>
      </c>
      <c r="AE6764" s="2" t="s">
        <v>139</v>
      </c>
      <c r="AF6764" s="2" t="s">
        <v>3091</v>
      </c>
      <c r="AG6764" s="2" t="s">
        <v>139</v>
      </c>
      <c r="AH6764" s="2" t="s">
        <v>139</v>
      </c>
      <c r="AI6764" s="2" t="s">
        <v>5479</v>
      </c>
      <c r="AJ6764" s="2" t="s">
        <v>37082</v>
      </c>
      <c r="AK6764" s="2" t="s">
        <v>139</v>
      </c>
      <c r="AL6764" s="2" t="s">
        <v>139</v>
      </c>
      <c r="AM6764" s="2" t="s">
        <v>139</v>
      </c>
      <c r="AN6764" s="2" t="s">
        <v>139</v>
      </c>
      <c r="AO6764" s="2" t="s">
        <v>139</v>
      </c>
      <c r="AP6764" s="2" t="s">
        <v>139</v>
      </c>
      <c r="AQ6764" s="2" t="s">
        <v>99</v>
      </c>
      <c r="AR6764" s="2" t="s">
        <v>100</v>
      </c>
    </row>
    <row r="6765" spans="8:44" ht="21" customHeight="1">
      <c r="H6765" s="2">
        <f t="shared" si="218"/>
        <v>6764</v>
      </c>
      <c r="I6765" s="2" t="str">
        <f t="shared" ca="1" si="219"/>
        <v>ビーネックスパートナーズ東海6764</v>
      </c>
      <c r="K6765" s="2" t="s">
        <v>60</v>
      </c>
      <c r="L6765" s="2" t="s">
        <v>6500</v>
      </c>
      <c r="M6765" s="4" t="s">
        <v>37083</v>
      </c>
      <c r="N6765" s="2" t="s">
        <v>37084</v>
      </c>
      <c r="O6765" s="2" t="s">
        <v>37085</v>
      </c>
      <c r="P6765" s="2" t="s">
        <v>139</v>
      </c>
      <c r="Q6765" s="2" t="s">
        <v>99</v>
      </c>
      <c r="R6765" s="2" t="s">
        <v>37086</v>
      </c>
      <c r="S6765" s="2" t="s">
        <v>36820</v>
      </c>
      <c r="T6765" s="2" t="s">
        <v>36806</v>
      </c>
      <c r="U6765" s="2" t="s">
        <v>482</v>
      </c>
      <c r="V6765" s="2">
        <v>1300</v>
      </c>
      <c r="W6765" s="2">
        <v>224000</v>
      </c>
      <c r="X6765" s="2" t="s">
        <v>6505</v>
      </c>
      <c r="Y6765" s="2" t="s">
        <v>139</v>
      </c>
      <c r="Z6765" s="2" t="s">
        <v>36821</v>
      </c>
      <c r="AA6765" s="2" t="s">
        <v>36799</v>
      </c>
      <c r="AB6765" s="2" t="s">
        <v>37087</v>
      </c>
      <c r="AC6765" s="2" t="s">
        <v>139</v>
      </c>
      <c r="AD6765" s="2" t="s">
        <v>139</v>
      </c>
      <c r="AE6765" s="2" t="s">
        <v>139</v>
      </c>
      <c r="AF6765" s="2" t="s">
        <v>3091</v>
      </c>
      <c r="AG6765" s="2" t="s">
        <v>139</v>
      </c>
      <c r="AH6765" s="2" t="s">
        <v>139</v>
      </c>
      <c r="AI6765" s="2" t="s">
        <v>3091</v>
      </c>
      <c r="AJ6765" s="2">
        <v>0</v>
      </c>
      <c r="AK6765" s="2" t="s">
        <v>139</v>
      </c>
      <c r="AL6765" s="2" t="s">
        <v>139</v>
      </c>
      <c r="AM6765" s="2" t="s">
        <v>139</v>
      </c>
      <c r="AN6765" s="2" t="s">
        <v>139</v>
      </c>
      <c r="AO6765" s="2" t="s">
        <v>139</v>
      </c>
      <c r="AP6765" s="2" t="s">
        <v>139</v>
      </c>
      <c r="AQ6765" s="2" t="s">
        <v>99</v>
      </c>
      <c r="AR6765" s="2" t="s">
        <v>100</v>
      </c>
    </row>
    <row r="6766" spans="8:44" ht="21" customHeight="1">
      <c r="H6766" s="2">
        <f t="shared" si="218"/>
        <v>6765</v>
      </c>
      <c r="I6766" s="2" t="str">
        <f t="shared" ca="1" si="219"/>
        <v>ビーネックスパートナーズ東海6765</v>
      </c>
      <c r="K6766" s="2" t="s">
        <v>60</v>
      </c>
      <c r="L6766" s="2" t="s">
        <v>6500</v>
      </c>
      <c r="M6766" s="4" t="s">
        <v>37088</v>
      </c>
      <c r="N6766" s="2" t="s">
        <v>37066</v>
      </c>
      <c r="O6766" s="2" t="s">
        <v>37089</v>
      </c>
      <c r="P6766" s="2" t="s">
        <v>139</v>
      </c>
      <c r="Q6766" s="2" t="s">
        <v>103</v>
      </c>
      <c r="R6766" s="2" t="s">
        <v>30049</v>
      </c>
      <c r="S6766" s="2" t="s">
        <v>36921</v>
      </c>
      <c r="T6766" s="2" t="s">
        <v>36806</v>
      </c>
      <c r="U6766" s="2" t="s">
        <v>482</v>
      </c>
      <c r="V6766" s="2">
        <v>1200</v>
      </c>
      <c r="W6766" s="2">
        <v>199000</v>
      </c>
      <c r="X6766" s="2" t="s">
        <v>6568</v>
      </c>
      <c r="Y6766" s="2" t="s">
        <v>139</v>
      </c>
      <c r="Z6766" s="2" t="s">
        <v>171</v>
      </c>
      <c r="AA6766" s="2" t="s">
        <v>36799</v>
      </c>
      <c r="AB6766" s="2" t="s">
        <v>37069</v>
      </c>
      <c r="AC6766" s="2" t="s">
        <v>139</v>
      </c>
      <c r="AD6766" s="2" t="s">
        <v>139</v>
      </c>
      <c r="AE6766" s="2" t="s">
        <v>139</v>
      </c>
      <c r="AF6766" s="2" t="s">
        <v>36793</v>
      </c>
      <c r="AG6766" s="2" t="s">
        <v>139</v>
      </c>
      <c r="AH6766" s="2" t="s">
        <v>139</v>
      </c>
      <c r="AI6766" s="2" t="s">
        <v>5479</v>
      </c>
      <c r="AJ6766" s="2">
        <v>0</v>
      </c>
      <c r="AK6766" s="2" t="s">
        <v>139</v>
      </c>
      <c r="AL6766" s="2" t="s">
        <v>139</v>
      </c>
      <c r="AM6766" s="2" t="s">
        <v>139</v>
      </c>
      <c r="AN6766" s="2" t="s">
        <v>139</v>
      </c>
      <c r="AO6766" s="2" t="s">
        <v>139</v>
      </c>
      <c r="AP6766" s="2" t="s">
        <v>139</v>
      </c>
      <c r="AQ6766" s="2" t="s">
        <v>103</v>
      </c>
      <c r="AR6766" s="2" t="s">
        <v>100</v>
      </c>
    </row>
    <row r="6767" spans="8:44" ht="21" customHeight="1">
      <c r="H6767" s="2">
        <f t="shared" si="218"/>
        <v>6766</v>
      </c>
      <c r="I6767" s="2" t="str">
        <f t="shared" ca="1" si="219"/>
        <v>ビーネックスパートナーズ東海6766</v>
      </c>
      <c r="K6767" s="2" t="s">
        <v>60</v>
      </c>
      <c r="L6767" s="2" t="s">
        <v>6500</v>
      </c>
      <c r="M6767" s="4" t="s">
        <v>37090</v>
      </c>
      <c r="N6767" s="2" t="s">
        <v>37091</v>
      </c>
      <c r="O6767" s="2" t="s">
        <v>37092</v>
      </c>
      <c r="P6767" s="2" t="s">
        <v>139</v>
      </c>
      <c r="Q6767" s="2" t="s">
        <v>99</v>
      </c>
      <c r="R6767" s="2" t="s">
        <v>25297</v>
      </c>
      <c r="S6767" s="2" t="s">
        <v>37093</v>
      </c>
      <c r="T6767" s="2" t="s">
        <v>36806</v>
      </c>
      <c r="U6767" s="2" t="s">
        <v>36807</v>
      </c>
      <c r="V6767" s="2">
        <v>1400</v>
      </c>
      <c r="W6767" s="2">
        <v>261000</v>
      </c>
      <c r="X6767" s="2" t="s">
        <v>6511</v>
      </c>
      <c r="Y6767" s="2" t="s">
        <v>139</v>
      </c>
      <c r="Z6767" s="2" t="s">
        <v>36821</v>
      </c>
      <c r="AA6767" s="2" t="s">
        <v>37094</v>
      </c>
      <c r="AB6767" s="2" t="s">
        <v>37095</v>
      </c>
      <c r="AC6767" s="2" t="s">
        <v>139</v>
      </c>
      <c r="AD6767" s="2" t="s">
        <v>139</v>
      </c>
      <c r="AE6767" s="2" t="s">
        <v>139</v>
      </c>
      <c r="AF6767" s="2" t="s">
        <v>3091</v>
      </c>
      <c r="AG6767" s="2" t="s">
        <v>139</v>
      </c>
      <c r="AH6767" s="2" t="s">
        <v>139</v>
      </c>
      <c r="AI6767" s="2" t="s">
        <v>5479</v>
      </c>
      <c r="AJ6767" s="2" t="s">
        <v>37096</v>
      </c>
      <c r="AK6767" s="2" t="s">
        <v>139</v>
      </c>
      <c r="AL6767" s="2" t="s">
        <v>139</v>
      </c>
      <c r="AM6767" s="2" t="s">
        <v>139</v>
      </c>
      <c r="AN6767" s="2" t="s">
        <v>139</v>
      </c>
      <c r="AO6767" s="2" t="s">
        <v>139</v>
      </c>
      <c r="AP6767" s="2" t="s">
        <v>139</v>
      </c>
      <c r="AQ6767" s="2" t="s">
        <v>99</v>
      </c>
      <c r="AR6767" s="2" t="s">
        <v>100</v>
      </c>
    </row>
    <row r="6768" spans="8:44" ht="21" customHeight="1">
      <c r="H6768" s="2">
        <f t="shared" si="218"/>
        <v>6767</v>
      </c>
      <c r="I6768" s="2" t="str">
        <f t="shared" ca="1" si="219"/>
        <v>ビーネックスパートナーズ東海6767</v>
      </c>
      <c r="K6768" s="2" t="s">
        <v>60</v>
      </c>
      <c r="L6768" s="2" t="s">
        <v>6500</v>
      </c>
      <c r="M6768" s="4" t="s">
        <v>37097</v>
      </c>
      <c r="N6768" s="2" t="s">
        <v>37098</v>
      </c>
      <c r="O6768" s="2" t="s">
        <v>37099</v>
      </c>
      <c r="P6768" s="2" t="s">
        <v>139</v>
      </c>
      <c r="Q6768" s="2" t="s">
        <v>99</v>
      </c>
      <c r="R6768" s="2" t="s">
        <v>25332</v>
      </c>
      <c r="S6768" s="2" t="s">
        <v>37100</v>
      </c>
      <c r="T6768" s="2" t="s">
        <v>36806</v>
      </c>
      <c r="U6768" s="2" t="s">
        <v>482</v>
      </c>
      <c r="V6768" s="2">
        <v>1500</v>
      </c>
      <c r="W6768" s="2">
        <v>246000</v>
      </c>
      <c r="X6768" s="2" t="s">
        <v>4033</v>
      </c>
      <c r="Y6768" s="2" t="s">
        <v>139</v>
      </c>
      <c r="Z6768" s="2" t="s">
        <v>171</v>
      </c>
      <c r="AA6768" s="2" t="s">
        <v>37101</v>
      </c>
      <c r="AB6768" s="2" t="s">
        <v>37102</v>
      </c>
      <c r="AC6768" s="2" t="s">
        <v>139</v>
      </c>
      <c r="AD6768" s="2" t="s">
        <v>139</v>
      </c>
      <c r="AE6768" s="2" t="s">
        <v>139</v>
      </c>
      <c r="AF6768" s="2" t="s">
        <v>36793</v>
      </c>
      <c r="AG6768" s="2" t="s">
        <v>139</v>
      </c>
      <c r="AH6768" s="2" t="s">
        <v>139</v>
      </c>
      <c r="AI6768" s="2" t="s">
        <v>3091</v>
      </c>
      <c r="AJ6768" s="2">
        <v>0</v>
      </c>
      <c r="AK6768" s="2" t="s">
        <v>139</v>
      </c>
      <c r="AL6768" s="2" t="s">
        <v>139</v>
      </c>
      <c r="AM6768" s="2" t="s">
        <v>139</v>
      </c>
      <c r="AN6768" s="2" t="s">
        <v>139</v>
      </c>
      <c r="AO6768" s="2" t="s">
        <v>139</v>
      </c>
      <c r="AP6768" s="2" t="s">
        <v>139</v>
      </c>
      <c r="AQ6768" s="2" t="s">
        <v>99</v>
      </c>
      <c r="AR6768" s="2" t="s">
        <v>100</v>
      </c>
    </row>
    <row r="6769" spans="8:44" ht="21" customHeight="1">
      <c r="H6769" s="2">
        <f t="shared" si="218"/>
        <v>6768</v>
      </c>
      <c r="I6769" s="2" t="str">
        <f t="shared" ca="1" si="219"/>
        <v>ビーネックスパートナーズ東海6768</v>
      </c>
      <c r="K6769" s="2" t="s">
        <v>60</v>
      </c>
      <c r="L6769" s="2" t="s">
        <v>6500</v>
      </c>
      <c r="M6769" s="4" t="s">
        <v>37103</v>
      </c>
      <c r="N6769" s="2" t="s">
        <v>37104</v>
      </c>
      <c r="O6769" s="2" t="s">
        <v>37105</v>
      </c>
      <c r="P6769" s="2" t="s">
        <v>139</v>
      </c>
      <c r="Q6769" s="2" t="s">
        <v>99</v>
      </c>
      <c r="R6769" s="2" t="s">
        <v>30125</v>
      </c>
      <c r="S6769" s="2" t="s">
        <v>36945</v>
      </c>
      <c r="T6769" s="2" t="s">
        <v>36891</v>
      </c>
      <c r="U6769" s="2" t="s">
        <v>36807</v>
      </c>
      <c r="V6769" s="2">
        <v>1500</v>
      </c>
      <c r="W6769" s="2">
        <v>323000</v>
      </c>
      <c r="X6769" s="2" t="s">
        <v>6511</v>
      </c>
      <c r="Y6769" s="2" t="s">
        <v>139</v>
      </c>
      <c r="Z6769" s="2" t="s">
        <v>171</v>
      </c>
      <c r="AA6769" s="2" t="s">
        <v>37106</v>
      </c>
      <c r="AB6769" s="2" t="s">
        <v>37107</v>
      </c>
      <c r="AC6769" s="2" t="s">
        <v>139</v>
      </c>
      <c r="AD6769" s="2" t="s">
        <v>139</v>
      </c>
      <c r="AE6769" s="2" t="s">
        <v>139</v>
      </c>
      <c r="AF6769" s="2" t="s">
        <v>36793</v>
      </c>
      <c r="AG6769" s="2" t="s">
        <v>139</v>
      </c>
      <c r="AH6769" s="2" t="s">
        <v>139</v>
      </c>
      <c r="AI6769" s="2" t="s">
        <v>3091</v>
      </c>
      <c r="AJ6769" s="2" t="s">
        <v>37108</v>
      </c>
      <c r="AK6769" s="2" t="s">
        <v>139</v>
      </c>
      <c r="AL6769" s="2" t="s">
        <v>139</v>
      </c>
      <c r="AM6769" s="2" t="s">
        <v>139</v>
      </c>
      <c r="AN6769" s="2" t="s">
        <v>139</v>
      </c>
      <c r="AO6769" s="2" t="s">
        <v>139</v>
      </c>
      <c r="AP6769" s="2" t="s">
        <v>139</v>
      </c>
      <c r="AQ6769" s="2" t="s">
        <v>99</v>
      </c>
      <c r="AR6769" s="2" t="s">
        <v>100</v>
      </c>
    </row>
    <row r="6770" spans="8:44" ht="21" customHeight="1">
      <c r="H6770" s="2">
        <f t="shared" si="218"/>
        <v>6769</v>
      </c>
      <c r="I6770" s="2" t="str">
        <f t="shared" ca="1" si="219"/>
        <v>ビーネックスパートナーズ東海6769</v>
      </c>
      <c r="K6770" s="2" t="s">
        <v>60</v>
      </c>
      <c r="L6770" s="2" t="s">
        <v>6500</v>
      </c>
      <c r="M6770" s="4" t="s">
        <v>37109</v>
      </c>
      <c r="N6770" s="2" t="s">
        <v>37110</v>
      </c>
      <c r="O6770" s="2" t="s">
        <v>37111</v>
      </c>
      <c r="P6770" s="2" t="s">
        <v>139</v>
      </c>
      <c r="Q6770" s="2" t="s">
        <v>99</v>
      </c>
      <c r="R6770" s="2" t="s">
        <v>25325</v>
      </c>
      <c r="S6770" s="2" t="s">
        <v>37112</v>
      </c>
      <c r="T6770" s="2" t="s">
        <v>182</v>
      </c>
      <c r="U6770" s="2" t="s">
        <v>36807</v>
      </c>
      <c r="V6770" s="2">
        <v>1300</v>
      </c>
      <c r="W6770" s="2">
        <v>239000</v>
      </c>
      <c r="X6770" s="2" t="s">
        <v>6511</v>
      </c>
      <c r="Y6770" s="2" t="s">
        <v>139</v>
      </c>
      <c r="Z6770" s="2" t="s">
        <v>171</v>
      </c>
      <c r="AA6770" s="2" t="s">
        <v>36799</v>
      </c>
      <c r="AB6770" s="2" t="s">
        <v>37113</v>
      </c>
      <c r="AC6770" s="2" t="s">
        <v>139</v>
      </c>
      <c r="AD6770" s="2" t="s">
        <v>139</v>
      </c>
      <c r="AE6770" s="2" t="s">
        <v>139</v>
      </c>
      <c r="AF6770" s="2" t="s">
        <v>36793</v>
      </c>
      <c r="AG6770" s="2" t="s">
        <v>139</v>
      </c>
      <c r="AH6770" s="2" t="s">
        <v>139</v>
      </c>
      <c r="AI6770" s="2" t="s">
        <v>3091</v>
      </c>
      <c r="AJ6770" s="2">
        <v>0</v>
      </c>
      <c r="AK6770" s="2" t="s">
        <v>139</v>
      </c>
      <c r="AL6770" s="2" t="s">
        <v>139</v>
      </c>
      <c r="AM6770" s="2" t="s">
        <v>139</v>
      </c>
      <c r="AN6770" s="2" t="s">
        <v>139</v>
      </c>
      <c r="AO6770" s="2" t="s">
        <v>139</v>
      </c>
      <c r="AP6770" s="2" t="s">
        <v>139</v>
      </c>
      <c r="AQ6770" s="2" t="s">
        <v>99</v>
      </c>
      <c r="AR6770" s="2" t="s">
        <v>100</v>
      </c>
    </row>
    <row r="6771" spans="8:44" ht="21" customHeight="1">
      <c r="H6771" s="2">
        <f t="shared" si="218"/>
        <v>6770</v>
      </c>
      <c r="I6771" s="2" t="str">
        <f t="shared" ca="1" si="219"/>
        <v>ビーネックスパートナーズ東海6770</v>
      </c>
      <c r="K6771" s="2" t="s">
        <v>60</v>
      </c>
      <c r="L6771" s="2" t="s">
        <v>6500</v>
      </c>
      <c r="M6771" s="4" t="s">
        <v>37114</v>
      </c>
      <c r="N6771" s="2" t="s">
        <v>37115</v>
      </c>
      <c r="O6771" s="2" t="s">
        <v>37111</v>
      </c>
      <c r="P6771" s="2" t="s">
        <v>139</v>
      </c>
      <c r="Q6771" s="2" t="s">
        <v>99</v>
      </c>
      <c r="R6771" s="2" t="s">
        <v>25325</v>
      </c>
      <c r="S6771" s="2" t="s">
        <v>36813</v>
      </c>
      <c r="T6771" s="2" t="s">
        <v>182</v>
      </c>
      <c r="U6771" s="2" t="s">
        <v>36807</v>
      </c>
      <c r="V6771" s="2">
        <v>1300</v>
      </c>
      <c r="W6771" s="2">
        <v>239000</v>
      </c>
      <c r="X6771" s="2" t="s">
        <v>6511</v>
      </c>
      <c r="Y6771" s="2" t="s">
        <v>139</v>
      </c>
      <c r="Z6771" s="2" t="s">
        <v>171</v>
      </c>
      <c r="AA6771" s="2" t="s">
        <v>36799</v>
      </c>
      <c r="AB6771" s="2" t="s">
        <v>37113</v>
      </c>
      <c r="AC6771" s="2" t="s">
        <v>139</v>
      </c>
      <c r="AD6771" s="2" t="s">
        <v>139</v>
      </c>
      <c r="AE6771" s="2" t="s">
        <v>139</v>
      </c>
      <c r="AF6771" s="2" t="s">
        <v>36793</v>
      </c>
      <c r="AG6771" s="2" t="s">
        <v>139</v>
      </c>
      <c r="AH6771" s="2" t="s">
        <v>139</v>
      </c>
      <c r="AI6771" s="2" t="s">
        <v>3091</v>
      </c>
      <c r="AJ6771" s="2">
        <v>0</v>
      </c>
      <c r="AK6771" s="2" t="s">
        <v>139</v>
      </c>
      <c r="AL6771" s="2" t="s">
        <v>139</v>
      </c>
      <c r="AM6771" s="2" t="s">
        <v>139</v>
      </c>
      <c r="AN6771" s="2" t="s">
        <v>139</v>
      </c>
      <c r="AO6771" s="2" t="s">
        <v>139</v>
      </c>
      <c r="AP6771" s="2" t="s">
        <v>139</v>
      </c>
      <c r="AQ6771" s="2" t="s">
        <v>99</v>
      </c>
      <c r="AR6771" s="2" t="s">
        <v>100</v>
      </c>
    </row>
    <row r="6772" spans="8:44" ht="21" customHeight="1">
      <c r="H6772" s="2">
        <f t="shared" si="218"/>
        <v>6771</v>
      </c>
      <c r="I6772" s="2" t="str">
        <f t="shared" ca="1" si="219"/>
        <v>ビーネックスパートナーズ東海6771</v>
      </c>
      <c r="K6772" s="2" t="s">
        <v>60</v>
      </c>
      <c r="L6772" s="2" t="s">
        <v>6500</v>
      </c>
      <c r="M6772" s="4" t="s">
        <v>37116</v>
      </c>
      <c r="N6772" s="2" t="s">
        <v>37117</v>
      </c>
      <c r="O6772" s="2" t="s">
        <v>37118</v>
      </c>
      <c r="P6772" s="2" t="s">
        <v>139</v>
      </c>
      <c r="Q6772" s="2" t="s">
        <v>103</v>
      </c>
      <c r="R6772" s="2" t="s">
        <v>37119</v>
      </c>
      <c r="S6772" s="2" t="s">
        <v>37120</v>
      </c>
      <c r="T6772" s="2" t="s">
        <v>36806</v>
      </c>
      <c r="U6772" s="2" t="s">
        <v>482</v>
      </c>
      <c r="V6772" s="2">
        <v>1400</v>
      </c>
      <c r="W6772" s="2">
        <v>239000</v>
      </c>
      <c r="X6772" s="2" t="s">
        <v>37121</v>
      </c>
      <c r="Y6772" s="2" t="s">
        <v>139</v>
      </c>
      <c r="Z6772" s="2" t="s">
        <v>171</v>
      </c>
      <c r="AA6772" s="2" t="s">
        <v>37122</v>
      </c>
      <c r="AB6772" s="2" t="s">
        <v>37123</v>
      </c>
      <c r="AC6772" s="2" t="s">
        <v>139</v>
      </c>
      <c r="AD6772" s="2" t="s">
        <v>139</v>
      </c>
      <c r="AE6772" s="2" t="s">
        <v>139</v>
      </c>
      <c r="AF6772" s="2" t="s">
        <v>3091</v>
      </c>
      <c r="AG6772" s="2" t="s">
        <v>139</v>
      </c>
      <c r="AH6772" s="2" t="s">
        <v>139</v>
      </c>
      <c r="AI6772" s="2" t="s">
        <v>5479</v>
      </c>
      <c r="AJ6772" s="2">
        <v>0</v>
      </c>
      <c r="AK6772" s="2" t="s">
        <v>139</v>
      </c>
      <c r="AL6772" s="2" t="s">
        <v>139</v>
      </c>
      <c r="AM6772" s="2" t="s">
        <v>139</v>
      </c>
      <c r="AN6772" s="2" t="s">
        <v>139</v>
      </c>
      <c r="AO6772" s="2" t="s">
        <v>139</v>
      </c>
      <c r="AP6772" s="2" t="s">
        <v>139</v>
      </c>
      <c r="AQ6772" s="2" t="s">
        <v>103</v>
      </c>
      <c r="AR6772" s="2" t="s">
        <v>100</v>
      </c>
    </row>
    <row r="6773" spans="8:44" ht="21" customHeight="1">
      <c r="H6773" s="2">
        <f t="shared" si="218"/>
        <v>6772</v>
      </c>
      <c r="I6773" s="2" t="str">
        <f t="shared" ca="1" si="219"/>
        <v>ビーネックスパートナーズ東海6772</v>
      </c>
      <c r="K6773" s="2" t="s">
        <v>60</v>
      </c>
      <c r="L6773" s="2" t="s">
        <v>6500</v>
      </c>
      <c r="M6773" s="4" t="s">
        <v>37124</v>
      </c>
      <c r="N6773" s="2" t="s">
        <v>37125</v>
      </c>
      <c r="O6773" s="2" t="s">
        <v>37126</v>
      </c>
      <c r="P6773" s="2" t="s">
        <v>139</v>
      </c>
      <c r="Q6773" s="2" t="s">
        <v>103</v>
      </c>
      <c r="R6773" s="2" t="s">
        <v>37127</v>
      </c>
      <c r="S6773" s="2" t="s">
        <v>36820</v>
      </c>
      <c r="T6773" s="2" t="s">
        <v>36806</v>
      </c>
      <c r="U6773" s="2" t="s">
        <v>482</v>
      </c>
      <c r="V6773" s="2">
        <v>1200</v>
      </c>
      <c r="W6773" s="2">
        <v>207000</v>
      </c>
      <c r="X6773" s="2" t="s">
        <v>6678</v>
      </c>
      <c r="Y6773" s="2" t="s">
        <v>139</v>
      </c>
      <c r="Z6773" s="2" t="s">
        <v>171</v>
      </c>
      <c r="AA6773" s="2" t="s">
        <v>36799</v>
      </c>
      <c r="AB6773" s="2" t="s">
        <v>37128</v>
      </c>
      <c r="AC6773" s="2" t="s">
        <v>139</v>
      </c>
      <c r="AD6773" s="2" t="s">
        <v>139</v>
      </c>
      <c r="AE6773" s="2" t="s">
        <v>139</v>
      </c>
      <c r="AF6773" s="2" t="s">
        <v>36793</v>
      </c>
      <c r="AG6773" s="2" t="s">
        <v>139</v>
      </c>
      <c r="AH6773" s="2" t="s">
        <v>139</v>
      </c>
      <c r="AI6773" s="2" t="s">
        <v>3091</v>
      </c>
      <c r="AJ6773" s="2" t="s">
        <v>37129</v>
      </c>
      <c r="AK6773" s="2" t="s">
        <v>139</v>
      </c>
      <c r="AL6773" s="2" t="s">
        <v>139</v>
      </c>
      <c r="AM6773" s="2" t="s">
        <v>139</v>
      </c>
      <c r="AN6773" s="2" t="s">
        <v>139</v>
      </c>
      <c r="AO6773" s="2" t="s">
        <v>139</v>
      </c>
      <c r="AP6773" s="2" t="s">
        <v>139</v>
      </c>
      <c r="AQ6773" s="2" t="s">
        <v>103</v>
      </c>
      <c r="AR6773" s="2" t="s">
        <v>100</v>
      </c>
    </row>
    <row r="6774" spans="8:44" ht="21" customHeight="1">
      <c r="H6774" s="2">
        <f t="shared" si="218"/>
        <v>6773</v>
      </c>
      <c r="I6774" s="2" t="str">
        <f t="shared" ca="1" si="219"/>
        <v>ビーネックスパートナーズ東海6773</v>
      </c>
      <c r="K6774" s="2" t="s">
        <v>60</v>
      </c>
      <c r="L6774" s="2" t="s">
        <v>6500</v>
      </c>
      <c r="M6774" s="4" t="s">
        <v>37130</v>
      </c>
      <c r="N6774" s="2" t="s">
        <v>37131</v>
      </c>
      <c r="O6774" s="2" t="s">
        <v>37132</v>
      </c>
      <c r="P6774" s="2" t="s">
        <v>139</v>
      </c>
      <c r="Q6774" s="2" t="s">
        <v>99</v>
      </c>
      <c r="R6774" s="2" t="s">
        <v>37133</v>
      </c>
      <c r="S6774" s="2" t="s">
        <v>37134</v>
      </c>
      <c r="T6774" s="2" t="s">
        <v>36806</v>
      </c>
      <c r="U6774" s="2" t="s">
        <v>36807</v>
      </c>
      <c r="V6774" s="2">
        <v>1300</v>
      </c>
      <c r="W6774" s="2">
        <v>229000</v>
      </c>
      <c r="X6774" s="2" t="s">
        <v>6511</v>
      </c>
      <c r="Y6774" s="2" t="s">
        <v>139</v>
      </c>
      <c r="Z6774" s="2" t="s">
        <v>171</v>
      </c>
      <c r="AA6774" s="2" t="s">
        <v>36799</v>
      </c>
      <c r="AB6774" s="2" t="s">
        <v>37135</v>
      </c>
      <c r="AC6774" s="2" t="s">
        <v>139</v>
      </c>
      <c r="AD6774" s="2" t="s">
        <v>139</v>
      </c>
      <c r="AE6774" s="2" t="s">
        <v>139</v>
      </c>
      <c r="AF6774" s="2" t="s">
        <v>3091</v>
      </c>
      <c r="AG6774" s="2" t="s">
        <v>139</v>
      </c>
      <c r="AH6774" s="2" t="s">
        <v>139</v>
      </c>
      <c r="AI6774" s="2" t="s">
        <v>3091</v>
      </c>
      <c r="AJ6774" s="2">
        <v>0</v>
      </c>
      <c r="AK6774" s="2" t="s">
        <v>139</v>
      </c>
      <c r="AL6774" s="2" t="s">
        <v>139</v>
      </c>
      <c r="AM6774" s="2" t="s">
        <v>139</v>
      </c>
      <c r="AN6774" s="2" t="s">
        <v>139</v>
      </c>
      <c r="AO6774" s="2" t="s">
        <v>139</v>
      </c>
      <c r="AP6774" s="2" t="s">
        <v>139</v>
      </c>
      <c r="AQ6774" s="2" t="s">
        <v>99</v>
      </c>
      <c r="AR6774" s="2" t="s">
        <v>100</v>
      </c>
    </row>
    <row r="6775" spans="8:44" ht="21" customHeight="1">
      <c r="H6775" s="2">
        <f t="shared" si="218"/>
        <v>6774</v>
      </c>
      <c r="I6775" s="2" t="str">
        <f t="shared" ca="1" si="219"/>
        <v>ビーネックスパートナーズ東海6774</v>
      </c>
      <c r="K6775" s="2" t="s">
        <v>60</v>
      </c>
      <c r="L6775" s="2" t="s">
        <v>6500</v>
      </c>
      <c r="M6775" s="4" t="s">
        <v>37136</v>
      </c>
      <c r="N6775" s="2" t="s">
        <v>37137</v>
      </c>
      <c r="O6775" s="2" t="s">
        <v>37138</v>
      </c>
      <c r="P6775" s="2" t="s">
        <v>139</v>
      </c>
      <c r="Q6775" s="2" t="s">
        <v>99</v>
      </c>
      <c r="R6775" s="2" t="s">
        <v>6547</v>
      </c>
      <c r="S6775" s="2" t="s">
        <v>37139</v>
      </c>
      <c r="T6775" s="2" t="s">
        <v>36891</v>
      </c>
      <c r="U6775" s="2" t="s">
        <v>36807</v>
      </c>
      <c r="V6775" s="2">
        <v>1600</v>
      </c>
      <c r="W6775" s="2">
        <v>341000</v>
      </c>
      <c r="X6775" s="2" t="s">
        <v>6505</v>
      </c>
      <c r="Y6775" s="2" t="s">
        <v>139</v>
      </c>
      <c r="Z6775" s="2" t="s">
        <v>171</v>
      </c>
      <c r="AA6775" s="2" t="s">
        <v>37140</v>
      </c>
      <c r="AB6775" s="2" t="s">
        <v>37141</v>
      </c>
      <c r="AC6775" s="2" t="s">
        <v>139</v>
      </c>
      <c r="AD6775" s="2" t="s">
        <v>139</v>
      </c>
      <c r="AE6775" s="2" t="s">
        <v>139</v>
      </c>
      <c r="AF6775" s="2" t="s">
        <v>36793</v>
      </c>
      <c r="AG6775" s="2" t="s">
        <v>139</v>
      </c>
      <c r="AH6775" s="2" t="s">
        <v>139</v>
      </c>
      <c r="AI6775" s="2" t="s">
        <v>3091</v>
      </c>
      <c r="AJ6775" s="2" t="s">
        <v>37142</v>
      </c>
      <c r="AK6775" s="2" t="s">
        <v>139</v>
      </c>
      <c r="AL6775" s="2" t="s">
        <v>139</v>
      </c>
      <c r="AM6775" s="2" t="s">
        <v>139</v>
      </c>
      <c r="AN6775" s="2" t="s">
        <v>139</v>
      </c>
      <c r="AO6775" s="2" t="s">
        <v>139</v>
      </c>
      <c r="AP6775" s="2" t="s">
        <v>139</v>
      </c>
      <c r="AQ6775" s="2" t="s">
        <v>99</v>
      </c>
      <c r="AR6775" s="2" t="s">
        <v>100</v>
      </c>
    </row>
    <row r="6776" spans="8:44" ht="21" customHeight="1">
      <c r="H6776" s="2">
        <f t="shared" si="218"/>
        <v>6775</v>
      </c>
      <c r="I6776" s="2" t="str">
        <f t="shared" ca="1" si="219"/>
        <v>ビーネックスパートナーズ東海6775</v>
      </c>
      <c r="K6776" s="2" t="s">
        <v>60</v>
      </c>
      <c r="L6776" s="2" t="s">
        <v>6500</v>
      </c>
      <c r="M6776" s="4" t="s">
        <v>37143</v>
      </c>
      <c r="N6776" s="2" t="s">
        <v>37144</v>
      </c>
      <c r="O6776" s="2" t="s">
        <v>37145</v>
      </c>
      <c r="P6776" s="2" t="s">
        <v>139</v>
      </c>
      <c r="Q6776" s="2" t="s">
        <v>103</v>
      </c>
      <c r="R6776" s="2" t="s">
        <v>37146</v>
      </c>
      <c r="S6776" s="2" t="s">
        <v>36820</v>
      </c>
      <c r="T6776" s="2" t="s">
        <v>36806</v>
      </c>
      <c r="U6776" s="2" t="s">
        <v>482</v>
      </c>
      <c r="V6776" s="2">
        <v>1200</v>
      </c>
      <c r="W6776" s="2">
        <v>207000</v>
      </c>
      <c r="X6776" s="2" t="s">
        <v>6511</v>
      </c>
      <c r="Y6776" s="2" t="s">
        <v>139</v>
      </c>
      <c r="Z6776" s="2" t="s">
        <v>171</v>
      </c>
      <c r="AA6776" s="2" t="s">
        <v>36799</v>
      </c>
      <c r="AB6776" s="2" t="s">
        <v>37147</v>
      </c>
      <c r="AC6776" s="2" t="s">
        <v>139</v>
      </c>
      <c r="AD6776" s="2" t="s">
        <v>139</v>
      </c>
      <c r="AE6776" s="2" t="s">
        <v>139</v>
      </c>
      <c r="AF6776" s="2" t="s">
        <v>3091</v>
      </c>
      <c r="AG6776" s="2" t="s">
        <v>139</v>
      </c>
      <c r="AH6776" s="2" t="s">
        <v>139</v>
      </c>
      <c r="AI6776" s="2" t="s">
        <v>3091</v>
      </c>
      <c r="AJ6776" s="2">
        <v>0</v>
      </c>
      <c r="AK6776" s="2" t="s">
        <v>139</v>
      </c>
      <c r="AL6776" s="2" t="s">
        <v>139</v>
      </c>
      <c r="AM6776" s="2" t="s">
        <v>139</v>
      </c>
      <c r="AN6776" s="2" t="s">
        <v>139</v>
      </c>
      <c r="AO6776" s="2" t="s">
        <v>139</v>
      </c>
      <c r="AP6776" s="2" t="s">
        <v>139</v>
      </c>
      <c r="AQ6776" s="2" t="s">
        <v>103</v>
      </c>
      <c r="AR6776" s="2" t="s">
        <v>100</v>
      </c>
    </row>
    <row r="6777" spans="8:44" ht="21" customHeight="1">
      <c r="H6777" s="2">
        <f t="shared" si="218"/>
        <v>6776</v>
      </c>
      <c r="I6777" s="2" t="str">
        <f t="shared" ca="1" si="219"/>
        <v>ビーネックスパートナーズ東海6776</v>
      </c>
      <c r="K6777" s="2" t="s">
        <v>60</v>
      </c>
      <c r="L6777" s="2" t="s">
        <v>6500</v>
      </c>
      <c r="M6777" s="4" t="s">
        <v>37148</v>
      </c>
      <c r="N6777" s="2" t="s">
        <v>37149</v>
      </c>
      <c r="O6777" s="2" t="s">
        <v>37150</v>
      </c>
      <c r="P6777" s="2" t="s">
        <v>139</v>
      </c>
      <c r="Q6777" s="2" t="s">
        <v>101</v>
      </c>
      <c r="R6777" s="2" t="s">
        <v>25472</v>
      </c>
      <c r="S6777" s="2" t="s">
        <v>37040</v>
      </c>
      <c r="T6777" s="2" t="s">
        <v>36806</v>
      </c>
      <c r="U6777" s="2" t="s">
        <v>482</v>
      </c>
      <c r="V6777" s="2">
        <v>1200</v>
      </c>
      <c r="W6777" s="2">
        <v>222000</v>
      </c>
      <c r="X6777" s="2" t="s">
        <v>6505</v>
      </c>
      <c r="Y6777" s="2" t="s">
        <v>139</v>
      </c>
      <c r="Z6777" s="2" t="s">
        <v>785</v>
      </c>
      <c r="AA6777" s="2" t="s">
        <v>36799</v>
      </c>
      <c r="AB6777" s="2" t="s">
        <v>37151</v>
      </c>
      <c r="AC6777" s="2" t="s">
        <v>139</v>
      </c>
      <c r="AD6777" s="2" t="s">
        <v>139</v>
      </c>
      <c r="AE6777" s="2" t="s">
        <v>139</v>
      </c>
      <c r="AF6777" s="2" t="s">
        <v>3091</v>
      </c>
      <c r="AG6777" s="2" t="s">
        <v>139</v>
      </c>
      <c r="AH6777" s="2" t="s">
        <v>139</v>
      </c>
      <c r="AI6777" s="2" t="s">
        <v>5479</v>
      </c>
      <c r="AJ6777" s="2">
        <v>0</v>
      </c>
      <c r="AK6777" s="2" t="s">
        <v>139</v>
      </c>
      <c r="AL6777" s="2" t="s">
        <v>139</v>
      </c>
      <c r="AM6777" s="2" t="s">
        <v>139</v>
      </c>
      <c r="AN6777" s="2" t="s">
        <v>139</v>
      </c>
      <c r="AO6777" s="2" t="s">
        <v>139</v>
      </c>
      <c r="AP6777" s="2" t="s">
        <v>139</v>
      </c>
      <c r="AQ6777" s="2" t="s">
        <v>101</v>
      </c>
      <c r="AR6777" s="2" t="s">
        <v>100</v>
      </c>
    </row>
    <row r="6778" spans="8:44" ht="21" customHeight="1">
      <c r="H6778" s="2">
        <f t="shared" si="218"/>
        <v>6777</v>
      </c>
      <c r="I6778" s="2" t="str">
        <f t="shared" ca="1" si="219"/>
        <v>ビーネックスパートナーズ東海6777</v>
      </c>
      <c r="K6778" s="2" t="s">
        <v>60</v>
      </c>
      <c r="L6778" s="2" t="s">
        <v>6500</v>
      </c>
      <c r="M6778" s="4" t="s">
        <v>37152</v>
      </c>
      <c r="N6778" s="2" t="s">
        <v>37153</v>
      </c>
      <c r="O6778" s="2" t="s">
        <v>37154</v>
      </c>
      <c r="P6778" s="2" t="s">
        <v>139</v>
      </c>
      <c r="Q6778" s="2" t="s">
        <v>99</v>
      </c>
      <c r="R6778" s="2" t="s">
        <v>25291</v>
      </c>
      <c r="S6778" s="2" t="s">
        <v>37155</v>
      </c>
      <c r="T6778" s="2" t="s">
        <v>36806</v>
      </c>
      <c r="U6778" s="2" t="s">
        <v>482</v>
      </c>
      <c r="V6778" s="2">
        <v>1600</v>
      </c>
      <c r="W6778" s="2">
        <v>296000</v>
      </c>
      <c r="X6778" s="2" t="s">
        <v>6678</v>
      </c>
      <c r="Y6778" s="2" t="s">
        <v>139</v>
      </c>
      <c r="Z6778" s="2" t="s">
        <v>171</v>
      </c>
      <c r="AA6778" s="2" t="s">
        <v>37156</v>
      </c>
      <c r="AB6778" s="2" t="s">
        <v>37157</v>
      </c>
      <c r="AC6778" s="2" t="s">
        <v>139</v>
      </c>
      <c r="AD6778" s="2" t="s">
        <v>139</v>
      </c>
      <c r="AE6778" s="2" t="s">
        <v>139</v>
      </c>
      <c r="AF6778" s="2" t="s">
        <v>36793</v>
      </c>
      <c r="AG6778" s="2" t="s">
        <v>139</v>
      </c>
      <c r="AH6778" s="2" t="s">
        <v>139</v>
      </c>
      <c r="AI6778" s="2" t="s">
        <v>3091</v>
      </c>
      <c r="AJ6778" s="2" t="s">
        <v>37158</v>
      </c>
      <c r="AK6778" s="2" t="s">
        <v>139</v>
      </c>
      <c r="AL6778" s="2" t="s">
        <v>139</v>
      </c>
      <c r="AM6778" s="2" t="s">
        <v>139</v>
      </c>
      <c r="AN6778" s="2" t="s">
        <v>139</v>
      </c>
      <c r="AO6778" s="2" t="s">
        <v>139</v>
      </c>
      <c r="AP6778" s="2" t="s">
        <v>139</v>
      </c>
      <c r="AQ6778" s="2" t="s">
        <v>99</v>
      </c>
      <c r="AR6778" s="2" t="s">
        <v>100</v>
      </c>
    </row>
    <row r="6779" spans="8:44" ht="21" customHeight="1">
      <c r="H6779" s="2">
        <f t="shared" si="218"/>
        <v>6778</v>
      </c>
      <c r="I6779" s="2" t="str">
        <f t="shared" ca="1" si="219"/>
        <v>ビーネックスパートナーズ東海6778</v>
      </c>
      <c r="K6779" s="2" t="s">
        <v>60</v>
      </c>
      <c r="L6779" s="2" t="s">
        <v>6500</v>
      </c>
      <c r="M6779" s="4" t="s">
        <v>37159</v>
      </c>
      <c r="N6779" s="2" t="s">
        <v>37160</v>
      </c>
      <c r="O6779" s="2" t="s">
        <v>37161</v>
      </c>
      <c r="P6779" s="2" t="s">
        <v>139</v>
      </c>
      <c r="Q6779" s="2" t="s">
        <v>103</v>
      </c>
      <c r="R6779" s="2" t="s">
        <v>6697</v>
      </c>
      <c r="S6779" s="2" t="s">
        <v>36852</v>
      </c>
      <c r="T6779" s="2" t="s">
        <v>36798</v>
      </c>
      <c r="U6779" s="2" t="s">
        <v>482</v>
      </c>
      <c r="V6779" s="2">
        <v>1170</v>
      </c>
      <c r="W6779" s="2">
        <v>187000</v>
      </c>
      <c r="X6779" s="2" t="s">
        <v>37121</v>
      </c>
      <c r="Y6779" s="2" t="s">
        <v>139</v>
      </c>
      <c r="Z6779" s="2" t="s">
        <v>785</v>
      </c>
      <c r="AA6779" s="2" t="s">
        <v>36799</v>
      </c>
      <c r="AB6779" s="2" t="s">
        <v>37162</v>
      </c>
      <c r="AC6779" s="2" t="s">
        <v>139</v>
      </c>
      <c r="AD6779" s="2" t="s">
        <v>139</v>
      </c>
      <c r="AE6779" s="2" t="s">
        <v>139</v>
      </c>
      <c r="AF6779" s="2" t="s">
        <v>3091</v>
      </c>
      <c r="AG6779" s="2" t="s">
        <v>139</v>
      </c>
      <c r="AH6779" s="2" t="s">
        <v>139</v>
      </c>
      <c r="AI6779" s="2" t="s">
        <v>3091</v>
      </c>
      <c r="AJ6779" s="2" t="s">
        <v>37163</v>
      </c>
      <c r="AK6779" s="2" t="s">
        <v>139</v>
      </c>
      <c r="AL6779" s="2" t="s">
        <v>139</v>
      </c>
      <c r="AM6779" s="2" t="s">
        <v>139</v>
      </c>
      <c r="AN6779" s="2" t="s">
        <v>139</v>
      </c>
      <c r="AO6779" s="2" t="s">
        <v>139</v>
      </c>
      <c r="AP6779" s="2" t="s">
        <v>139</v>
      </c>
      <c r="AQ6779" s="2" t="s">
        <v>103</v>
      </c>
      <c r="AR6779" s="2" t="s">
        <v>100</v>
      </c>
    </row>
    <row r="6780" spans="8:44" ht="21" customHeight="1">
      <c r="H6780" s="2">
        <f t="shared" si="218"/>
        <v>6779</v>
      </c>
      <c r="I6780" s="2" t="str">
        <f t="shared" ca="1" si="219"/>
        <v>ビーネックスパートナーズ東海6779</v>
      </c>
      <c r="K6780" s="2" t="s">
        <v>60</v>
      </c>
      <c r="L6780" s="2" t="s">
        <v>6500</v>
      </c>
      <c r="M6780" s="4" t="s">
        <v>37164</v>
      </c>
      <c r="N6780" s="2" t="s">
        <v>37165</v>
      </c>
      <c r="O6780" s="2" t="s">
        <v>37166</v>
      </c>
      <c r="P6780" s="2" t="s">
        <v>139</v>
      </c>
      <c r="Q6780" s="2" t="s">
        <v>103</v>
      </c>
      <c r="R6780" s="2" t="s">
        <v>30049</v>
      </c>
      <c r="S6780" s="2" t="s">
        <v>36820</v>
      </c>
      <c r="T6780" s="2" t="s">
        <v>36798</v>
      </c>
      <c r="U6780" s="2" t="s">
        <v>482</v>
      </c>
      <c r="V6780" s="2">
        <v>1300</v>
      </c>
      <c r="W6780" s="2">
        <v>226000</v>
      </c>
      <c r="X6780" s="2" t="s">
        <v>6540</v>
      </c>
      <c r="Y6780" s="2" t="s">
        <v>139</v>
      </c>
      <c r="Z6780" s="2" t="s">
        <v>171</v>
      </c>
      <c r="AA6780" s="2" t="s">
        <v>37167</v>
      </c>
      <c r="AB6780" s="2" t="s">
        <v>37168</v>
      </c>
      <c r="AC6780" s="2" t="s">
        <v>139</v>
      </c>
      <c r="AD6780" s="2" t="s">
        <v>139</v>
      </c>
      <c r="AE6780" s="2" t="s">
        <v>139</v>
      </c>
      <c r="AF6780" s="2" t="s">
        <v>36793</v>
      </c>
      <c r="AG6780" s="2" t="s">
        <v>139</v>
      </c>
      <c r="AH6780" s="2" t="s">
        <v>139</v>
      </c>
      <c r="AI6780" s="2" t="s">
        <v>5479</v>
      </c>
      <c r="AJ6780" s="2">
        <v>0</v>
      </c>
      <c r="AK6780" s="2" t="s">
        <v>139</v>
      </c>
      <c r="AL6780" s="2" t="s">
        <v>139</v>
      </c>
      <c r="AM6780" s="2" t="s">
        <v>139</v>
      </c>
      <c r="AN6780" s="2" t="s">
        <v>139</v>
      </c>
      <c r="AO6780" s="2" t="s">
        <v>139</v>
      </c>
      <c r="AP6780" s="2" t="s">
        <v>139</v>
      </c>
      <c r="AQ6780" s="2" t="s">
        <v>103</v>
      </c>
      <c r="AR6780" s="2" t="s">
        <v>100</v>
      </c>
    </row>
    <row r="6781" spans="8:44" ht="21" customHeight="1">
      <c r="H6781" s="2">
        <f t="shared" si="218"/>
        <v>6780</v>
      </c>
      <c r="I6781" s="2" t="str">
        <f t="shared" ca="1" si="219"/>
        <v>ビーネックスパートナーズ東海6780</v>
      </c>
      <c r="K6781" s="2" t="s">
        <v>60</v>
      </c>
      <c r="L6781" s="2" t="s">
        <v>6500</v>
      </c>
      <c r="M6781" s="4" t="s">
        <v>37169</v>
      </c>
      <c r="N6781" s="2" t="s">
        <v>37170</v>
      </c>
      <c r="O6781" s="2" t="s">
        <v>37171</v>
      </c>
      <c r="P6781" s="2" t="s">
        <v>139</v>
      </c>
      <c r="Q6781" s="2" t="s">
        <v>99</v>
      </c>
      <c r="R6781" s="2" t="s">
        <v>37172</v>
      </c>
      <c r="S6781" s="2" t="s">
        <v>37173</v>
      </c>
      <c r="T6781" s="2" t="s">
        <v>36798</v>
      </c>
      <c r="U6781" s="2" t="s">
        <v>482</v>
      </c>
      <c r="V6781" s="2">
        <v>1250</v>
      </c>
      <c r="W6781" s="2">
        <v>200000</v>
      </c>
      <c r="X6781" s="2" t="s">
        <v>6511</v>
      </c>
      <c r="Y6781" s="2" t="s">
        <v>139</v>
      </c>
      <c r="Z6781" s="2" t="s">
        <v>36821</v>
      </c>
      <c r="AA6781" s="2" t="s">
        <v>36799</v>
      </c>
      <c r="AB6781" s="2" t="s">
        <v>37174</v>
      </c>
      <c r="AC6781" s="2" t="s">
        <v>139</v>
      </c>
      <c r="AD6781" s="2" t="s">
        <v>139</v>
      </c>
      <c r="AE6781" s="2" t="s">
        <v>139</v>
      </c>
      <c r="AF6781" s="2" t="s">
        <v>3091</v>
      </c>
      <c r="AG6781" s="2" t="s">
        <v>139</v>
      </c>
      <c r="AH6781" s="2" t="s">
        <v>139</v>
      </c>
      <c r="AI6781" s="2" t="s">
        <v>5479</v>
      </c>
      <c r="AJ6781" s="2">
        <v>0</v>
      </c>
      <c r="AK6781" s="2" t="s">
        <v>139</v>
      </c>
      <c r="AL6781" s="2" t="s">
        <v>139</v>
      </c>
      <c r="AM6781" s="2" t="s">
        <v>139</v>
      </c>
      <c r="AN6781" s="2" t="s">
        <v>139</v>
      </c>
      <c r="AO6781" s="2" t="s">
        <v>139</v>
      </c>
      <c r="AP6781" s="2" t="s">
        <v>139</v>
      </c>
      <c r="AQ6781" s="2" t="s">
        <v>99</v>
      </c>
      <c r="AR6781" s="2" t="s">
        <v>100</v>
      </c>
    </row>
    <row r="6782" spans="8:44" ht="21" customHeight="1">
      <c r="H6782" s="2">
        <f t="shared" si="218"/>
        <v>6781</v>
      </c>
      <c r="I6782" s="2" t="str">
        <f t="shared" ca="1" si="219"/>
        <v>ビーネックスパートナーズ東海6781</v>
      </c>
      <c r="K6782" s="2" t="s">
        <v>60</v>
      </c>
      <c r="L6782" s="2" t="s">
        <v>6500</v>
      </c>
      <c r="M6782" s="4" t="s">
        <v>37175</v>
      </c>
      <c r="N6782" s="2" t="s">
        <v>37176</v>
      </c>
      <c r="O6782" s="2" t="s">
        <v>37177</v>
      </c>
      <c r="P6782" s="2" t="s">
        <v>139</v>
      </c>
      <c r="Q6782" s="2" t="s">
        <v>99</v>
      </c>
      <c r="R6782" s="2" t="s">
        <v>36987</v>
      </c>
      <c r="S6782" s="2" t="s">
        <v>37178</v>
      </c>
      <c r="T6782" s="2" t="s">
        <v>36806</v>
      </c>
      <c r="U6782" s="2" t="s">
        <v>36807</v>
      </c>
      <c r="V6782" s="2">
        <v>1300</v>
      </c>
      <c r="W6782" s="2">
        <v>237000</v>
      </c>
      <c r="X6782" s="2" t="s">
        <v>6678</v>
      </c>
      <c r="Y6782" s="2" t="s">
        <v>139</v>
      </c>
      <c r="Z6782" s="2" t="s">
        <v>171</v>
      </c>
      <c r="AA6782" s="2" t="s">
        <v>36799</v>
      </c>
      <c r="AB6782" s="2" t="s">
        <v>37179</v>
      </c>
      <c r="AC6782" s="2" t="s">
        <v>139</v>
      </c>
      <c r="AD6782" s="2" t="s">
        <v>139</v>
      </c>
      <c r="AE6782" s="2" t="s">
        <v>139</v>
      </c>
      <c r="AF6782" s="2" t="s">
        <v>36793</v>
      </c>
      <c r="AG6782" s="2" t="s">
        <v>139</v>
      </c>
      <c r="AH6782" s="2" t="s">
        <v>139</v>
      </c>
      <c r="AI6782" s="2" t="s">
        <v>3091</v>
      </c>
      <c r="AJ6782" s="2">
        <v>0</v>
      </c>
      <c r="AK6782" s="2" t="s">
        <v>139</v>
      </c>
      <c r="AL6782" s="2" t="s">
        <v>139</v>
      </c>
      <c r="AM6782" s="2" t="s">
        <v>139</v>
      </c>
      <c r="AN6782" s="2" t="s">
        <v>139</v>
      </c>
      <c r="AO6782" s="2" t="s">
        <v>139</v>
      </c>
      <c r="AP6782" s="2" t="s">
        <v>139</v>
      </c>
      <c r="AQ6782" s="2" t="s">
        <v>99</v>
      </c>
      <c r="AR6782" s="2" t="s">
        <v>100</v>
      </c>
    </row>
    <row r="6783" spans="8:44" ht="21" customHeight="1">
      <c r="H6783" s="2">
        <f t="shared" si="218"/>
        <v>6782</v>
      </c>
      <c r="I6783" s="2" t="str">
        <f t="shared" ca="1" si="219"/>
        <v>ビーネックスパートナーズ東海6782</v>
      </c>
      <c r="K6783" s="2" t="s">
        <v>60</v>
      </c>
      <c r="L6783" s="2" t="s">
        <v>6500</v>
      </c>
      <c r="M6783" s="4" t="s">
        <v>37180</v>
      </c>
      <c r="N6783" s="2" t="s">
        <v>37181</v>
      </c>
      <c r="O6783" s="2" t="s">
        <v>37182</v>
      </c>
      <c r="P6783" s="2" t="s">
        <v>139</v>
      </c>
      <c r="Q6783" s="2" t="s">
        <v>99</v>
      </c>
      <c r="R6783" s="2" t="s">
        <v>37183</v>
      </c>
      <c r="S6783" s="2" t="s">
        <v>37184</v>
      </c>
      <c r="T6783" s="2" t="s">
        <v>36806</v>
      </c>
      <c r="U6783" s="2" t="s">
        <v>36790</v>
      </c>
      <c r="V6783" s="2">
        <v>210000</v>
      </c>
      <c r="W6783" s="2">
        <v>226000</v>
      </c>
      <c r="X6783" s="2" t="s">
        <v>6678</v>
      </c>
      <c r="Y6783" s="2" t="s">
        <v>139</v>
      </c>
      <c r="Z6783" s="2" t="s">
        <v>171</v>
      </c>
      <c r="AA6783" s="2" t="s">
        <v>37185</v>
      </c>
      <c r="AB6783" s="2" t="s">
        <v>37186</v>
      </c>
      <c r="AC6783" s="2" t="s">
        <v>139</v>
      </c>
      <c r="AD6783" s="2" t="s">
        <v>139</v>
      </c>
      <c r="AE6783" s="2" t="s">
        <v>139</v>
      </c>
      <c r="AF6783" s="2" t="s">
        <v>36836</v>
      </c>
      <c r="AG6783" s="2" t="s">
        <v>139</v>
      </c>
      <c r="AH6783" s="2" t="s">
        <v>139</v>
      </c>
      <c r="AI6783" s="2" t="s">
        <v>3091</v>
      </c>
      <c r="AJ6783" s="2">
        <v>0</v>
      </c>
      <c r="AK6783" s="2" t="s">
        <v>139</v>
      </c>
      <c r="AL6783" s="2" t="s">
        <v>139</v>
      </c>
      <c r="AM6783" s="2" t="s">
        <v>139</v>
      </c>
      <c r="AN6783" s="2" t="s">
        <v>139</v>
      </c>
      <c r="AO6783" s="2" t="s">
        <v>139</v>
      </c>
      <c r="AP6783" s="2" t="s">
        <v>139</v>
      </c>
      <c r="AQ6783" s="2" t="s">
        <v>99</v>
      </c>
      <c r="AR6783" s="2" t="s">
        <v>100</v>
      </c>
    </row>
    <row r="6784" spans="8:44" ht="21" customHeight="1">
      <c r="H6784" s="2">
        <f t="shared" si="218"/>
        <v>6783</v>
      </c>
      <c r="I6784" s="2" t="str">
        <f t="shared" ca="1" si="219"/>
        <v>ビーネックスパートナーズ東海6783</v>
      </c>
      <c r="K6784" s="2" t="s">
        <v>60</v>
      </c>
      <c r="L6784" s="2" t="s">
        <v>6500</v>
      </c>
      <c r="M6784" s="4" t="s">
        <v>37187</v>
      </c>
      <c r="N6784" s="2" t="s">
        <v>37188</v>
      </c>
      <c r="O6784" s="2" t="s">
        <v>37189</v>
      </c>
      <c r="P6784" s="2" t="s">
        <v>139</v>
      </c>
      <c r="Q6784" s="2" t="s">
        <v>101</v>
      </c>
      <c r="R6784" s="2" t="s">
        <v>37190</v>
      </c>
      <c r="S6784" s="2" t="s">
        <v>36840</v>
      </c>
      <c r="T6784" s="2" t="s">
        <v>36806</v>
      </c>
      <c r="U6784" s="2" t="s">
        <v>36807</v>
      </c>
      <c r="V6784" s="2">
        <v>1300</v>
      </c>
      <c r="W6784" s="2">
        <v>283000</v>
      </c>
      <c r="X6784" s="2" t="s">
        <v>4033</v>
      </c>
      <c r="Y6784" s="2" t="s">
        <v>139</v>
      </c>
      <c r="Z6784" s="2" t="s">
        <v>171</v>
      </c>
      <c r="AA6784" s="2" t="s">
        <v>37191</v>
      </c>
      <c r="AB6784" s="2" t="s">
        <v>37192</v>
      </c>
      <c r="AC6784" s="2" t="s">
        <v>139</v>
      </c>
      <c r="AD6784" s="2" t="s">
        <v>139</v>
      </c>
      <c r="AE6784" s="2" t="s">
        <v>139</v>
      </c>
      <c r="AF6784" s="2" t="s">
        <v>3091</v>
      </c>
      <c r="AG6784" s="2" t="s">
        <v>139</v>
      </c>
      <c r="AH6784" s="2" t="s">
        <v>139</v>
      </c>
      <c r="AI6784" s="2" t="s">
        <v>3091</v>
      </c>
      <c r="AJ6784" s="2" t="s">
        <v>37193</v>
      </c>
      <c r="AK6784" s="2" t="s">
        <v>139</v>
      </c>
      <c r="AL6784" s="2" t="s">
        <v>139</v>
      </c>
      <c r="AM6784" s="2" t="s">
        <v>139</v>
      </c>
      <c r="AN6784" s="2" t="s">
        <v>139</v>
      </c>
      <c r="AO6784" s="2" t="s">
        <v>139</v>
      </c>
      <c r="AP6784" s="2" t="s">
        <v>139</v>
      </c>
      <c r="AQ6784" s="2" t="s">
        <v>101</v>
      </c>
      <c r="AR6784" s="2" t="s">
        <v>100</v>
      </c>
    </row>
    <row r="6785" spans="8:44" ht="21" customHeight="1">
      <c r="H6785" s="2">
        <f t="shared" si="218"/>
        <v>6784</v>
      </c>
      <c r="I6785" s="2" t="str">
        <f t="shared" ca="1" si="219"/>
        <v>ビーネックスパートナーズ東海6784</v>
      </c>
      <c r="K6785" s="2" t="s">
        <v>60</v>
      </c>
      <c r="L6785" s="2" t="s">
        <v>6500</v>
      </c>
      <c r="M6785" s="4" t="s">
        <v>37194</v>
      </c>
      <c r="N6785" s="2" t="s">
        <v>37195</v>
      </c>
      <c r="O6785" s="2" t="s">
        <v>37196</v>
      </c>
      <c r="P6785" s="2" t="s">
        <v>139</v>
      </c>
      <c r="Q6785" s="2" t="s">
        <v>101</v>
      </c>
      <c r="R6785" s="2" t="s">
        <v>25472</v>
      </c>
      <c r="S6785" s="2" t="s">
        <v>37197</v>
      </c>
      <c r="T6785" s="2" t="s">
        <v>36874</v>
      </c>
      <c r="U6785" s="2" t="s">
        <v>36790</v>
      </c>
      <c r="V6785" s="2">
        <v>1600</v>
      </c>
      <c r="W6785" s="2">
        <v>254000</v>
      </c>
      <c r="X6785" s="2" t="s">
        <v>6505</v>
      </c>
      <c r="Y6785" s="2" t="s">
        <v>139</v>
      </c>
      <c r="Z6785" s="2" t="s">
        <v>171</v>
      </c>
      <c r="AA6785" s="2" t="s">
        <v>37198</v>
      </c>
      <c r="AB6785" s="2" t="s">
        <v>37199</v>
      </c>
      <c r="AC6785" s="2" t="s">
        <v>139</v>
      </c>
      <c r="AD6785" s="2" t="s">
        <v>139</v>
      </c>
      <c r="AE6785" s="2" t="s">
        <v>139</v>
      </c>
      <c r="AF6785" s="2" t="s">
        <v>36793</v>
      </c>
      <c r="AG6785" s="2" t="s">
        <v>139</v>
      </c>
      <c r="AH6785" s="2" t="s">
        <v>139</v>
      </c>
      <c r="AI6785" s="2" t="s">
        <v>5479</v>
      </c>
      <c r="AJ6785" s="2" t="s">
        <v>37200</v>
      </c>
      <c r="AK6785" s="2" t="s">
        <v>139</v>
      </c>
      <c r="AL6785" s="2" t="s">
        <v>139</v>
      </c>
      <c r="AM6785" s="2" t="s">
        <v>139</v>
      </c>
      <c r="AN6785" s="2" t="s">
        <v>139</v>
      </c>
      <c r="AO6785" s="2" t="s">
        <v>139</v>
      </c>
      <c r="AP6785" s="2" t="s">
        <v>139</v>
      </c>
      <c r="AQ6785" s="2" t="s">
        <v>101</v>
      </c>
      <c r="AR6785" s="2" t="s">
        <v>100</v>
      </c>
    </row>
    <row r="6786" spans="8:44" ht="21" customHeight="1">
      <c r="H6786" s="2">
        <f t="shared" ref="H6786:H6849" si="220">ROW()-1</f>
        <v>6785</v>
      </c>
      <c r="I6786" s="2" t="str">
        <f t="shared" ref="I6786:I6849" ca="1" si="221">IF($K6786="","",$K6786&amp;($H6786-SUMIF($B$2:$B$41,$K6786,$F$2:$F$41)))</f>
        <v>ビーネックスパートナーズ東海6785</v>
      </c>
      <c r="K6786" s="2" t="s">
        <v>60</v>
      </c>
      <c r="L6786" s="2" t="s">
        <v>6500</v>
      </c>
      <c r="M6786" s="4" t="s">
        <v>37201</v>
      </c>
      <c r="N6786" s="2" t="s">
        <v>37084</v>
      </c>
      <c r="O6786" s="2" t="s">
        <v>37202</v>
      </c>
      <c r="P6786" s="2" t="s">
        <v>139</v>
      </c>
      <c r="Q6786" s="2" t="s">
        <v>99</v>
      </c>
      <c r="R6786" s="2" t="s">
        <v>37086</v>
      </c>
      <c r="S6786" s="2" t="s">
        <v>36820</v>
      </c>
      <c r="T6786" s="2" t="s">
        <v>36806</v>
      </c>
      <c r="U6786" s="2" t="s">
        <v>482</v>
      </c>
      <c r="V6786" s="2">
        <v>1300</v>
      </c>
      <c r="W6786" s="2">
        <v>256000</v>
      </c>
      <c r="X6786" s="2" t="s">
        <v>37203</v>
      </c>
      <c r="Y6786" s="2" t="s">
        <v>139</v>
      </c>
      <c r="Z6786" s="2" t="s">
        <v>171</v>
      </c>
      <c r="AA6786" s="2" t="s">
        <v>36799</v>
      </c>
      <c r="AB6786" s="2" t="s">
        <v>37087</v>
      </c>
      <c r="AC6786" s="2" t="s">
        <v>139</v>
      </c>
      <c r="AD6786" s="2" t="s">
        <v>139</v>
      </c>
      <c r="AE6786" s="2" t="s">
        <v>139</v>
      </c>
      <c r="AF6786" s="2" t="s">
        <v>3091</v>
      </c>
      <c r="AG6786" s="2" t="s">
        <v>139</v>
      </c>
      <c r="AH6786" s="2" t="s">
        <v>139</v>
      </c>
      <c r="AI6786" s="2" t="s">
        <v>3091</v>
      </c>
      <c r="AJ6786" s="2">
        <v>0</v>
      </c>
      <c r="AK6786" s="2" t="s">
        <v>139</v>
      </c>
      <c r="AL6786" s="2" t="s">
        <v>139</v>
      </c>
      <c r="AM6786" s="2" t="s">
        <v>139</v>
      </c>
      <c r="AN6786" s="2" t="s">
        <v>139</v>
      </c>
      <c r="AO6786" s="2" t="s">
        <v>139</v>
      </c>
      <c r="AP6786" s="2" t="s">
        <v>139</v>
      </c>
      <c r="AQ6786" s="2" t="s">
        <v>99</v>
      </c>
      <c r="AR6786" s="2" t="s">
        <v>100</v>
      </c>
    </row>
    <row r="6787" spans="8:44" ht="21" customHeight="1">
      <c r="H6787" s="2">
        <f t="shared" si="220"/>
        <v>6786</v>
      </c>
      <c r="I6787" s="2" t="str">
        <f t="shared" ca="1" si="221"/>
        <v>ビーネックスパートナーズ東海6786</v>
      </c>
      <c r="K6787" s="2" t="s">
        <v>60</v>
      </c>
      <c r="L6787" s="2" t="s">
        <v>6500</v>
      </c>
      <c r="M6787" s="4" t="s">
        <v>37204</v>
      </c>
      <c r="N6787" s="2" t="s">
        <v>37084</v>
      </c>
      <c r="O6787" s="2" t="s">
        <v>37205</v>
      </c>
      <c r="P6787" s="2" t="s">
        <v>139</v>
      </c>
      <c r="Q6787" s="2" t="s">
        <v>99</v>
      </c>
      <c r="R6787" s="2" t="s">
        <v>37086</v>
      </c>
      <c r="S6787" s="2" t="s">
        <v>36820</v>
      </c>
      <c r="T6787" s="2" t="s">
        <v>36806</v>
      </c>
      <c r="U6787" s="2" t="s">
        <v>482</v>
      </c>
      <c r="V6787" s="2">
        <v>1300</v>
      </c>
      <c r="W6787" s="2">
        <v>256000</v>
      </c>
      <c r="X6787" s="2" t="s">
        <v>37203</v>
      </c>
      <c r="Y6787" s="2" t="s">
        <v>139</v>
      </c>
      <c r="Z6787" s="2" t="s">
        <v>36821</v>
      </c>
      <c r="AA6787" s="2" t="s">
        <v>36799</v>
      </c>
      <c r="AB6787" s="2" t="s">
        <v>37087</v>
      </c>
      <c r="AC6787" s="2" t="s">
        <v>139</v>
      </c>
      <c r="AD6787" s="2" t="s">
        <v>139</v>
      </c>
      <c r="AE6787" s="2" t="s">
        <v>139</v>
      </c>
      <c r="AF6787" s="2" t="s">
        <v>3091</v>
      </c>
      <c r="AG6787" s="2" t="s">
        <v>139</v>
      </c>
      <c r="AH6787" s="2" t="s">
        <v>139</v>
      </c>
      <c r="AI6787" s="2" t="s">
        <v>3091</v>
      </c>
      <c r="AJ6787" s="2">
        <v>0</v>
      </c>
      <c r="AK6787" s="2" t="s">
        <v>139</v>
      </c>
      <c r="AL6787" s="2" t="s">
        <v>139</v>
      </c>
      <c r="AM6787" s="2" t="s">
        <v>139</v>
      </c>
      <c r="AN6787" s="2" t="s">
        <v>139</v>
      </c>
      <c r="AO6787" s="2" t="s">
        <v>139</v>
      </c>
      <c r="AP6787" s="2" t="s">
        <v>139</v>
      </c>
      <c r="AQ6787" s="2" t="s">
        <v>99</v>
      </c>
      <c r="AR6787" s="2" t="s">
        <v>100</v>
      </c>
    </row>
    <row r="6788" spans="8:44" ht="21" customHeight="1">
      <c r="H6788" s="2">
        <f t="shared" si="220"/>
        <v>6787</v>
      </c>
      <c r="I6788" s="2" t="str">
        <f t="shared" ca="1" si="221"/>
        <v>ビーネックスパートナーズ東海6787</v>
      </c>
      <c r="K6788" s="2" t="s">
        <v>60</v>
      </c>
      <c r="L6788" s="2" t="s">
        <v>6500</v>
      </c>
      <c r="M6788" s="4" t="s">
        <v>37206</v>
      </c>
      <c r="N6788" s="2" t="s">
        <v>37084</v>
      </c>
      <c r="O6788" s="2" t="s">
        <v>37207</v>
      </c>
      <c r="P6788" s="2" t="s">
        <v>139</v>
      </c>
      <c r="Q6788" s="2" t="s">
        <v>99</v>
      </c>
      <c r="R6788" s="2" t="s">
        <v>37086</v>
      </c>
      <c r="S6788" s="2" t="s">
        <v>36820</v>
      </c>
      <c r="T6788" s="2" t="s">
        <v>36806</v>
      </c>
      <c r="U6788" s="2" t="s">
        <v>482</v>
      </c>
      <c r="V6788" s="2">
        <v>1300</v>
      </c>
      <c r="W6788" s="2">
        <v>224000</v>
      </c>
      <c r="X6788" s="2" t="s">
        <v>37203</v>
      </c>
      <c r="Y6788" s="2" t="s">
        <v>139</v>
      </c>
      <c r="Z6788" s="2" t="s">
        <v>36821</v>
      </c>
      <c r="AA6788" s="2" t="s">
        <v>36799</v>
      </c>
      <c r="AB6788" s="2" t="s">
        <v>37087</v>
      </c>
      <c r="AC6788" s="2" t="s">
        <v>139</v>
      </c>
      <c r="AD6788" s="2" t="s">
        <v>139</v>
      </c>
      <c r="AE6788" s="2" t="s">
        <v>139</v>
      </c>
      <c r="AF6788" s="2" t="s">
        <v>3091</v>
      </c>
      <c r="AG6788" s="2" t="s">
        <v>139</v>
      </c>
      <c r="AH6788" s="2" t="s">
        <v>139</v>
      </c>
      <c r="AI6788" s="2" t="s">
        <v>3091</v>
      </c>
      <c r="AJ6788" s="2">
        <v>0</v>
      </c>
      <c r="AK6788" s="2" t="s">
        <v>139</v>
      </c>
      <c r="AL6788" s="2" t="s">
        <v>139</v>
      </c>
      <c r="AM6788" s="2" t="s">
        <v>139</v>
      </c>
      <c r="AN6788" s="2" t="s">
        <v>139</v>
      </c>
      <c r="AO6788" s="2" t="s">
        <v>139</v>
      </c>
      <c r="AP6788" s="2" t="s">
        <v>139</v>
      </c>
      <c r="AQ6788" s="2" t="s">
        <v>99</v>
      </c>
      <c r="AR6788" s="2" t="s">
        <v>100</v>
      </c>
    </row>
    <row r="6789" spans="8:44" ht="21" customHeight="1">
      <c r="H6789" s="2">
        <f t="shared" si="220"/>
        <v>6788</v>
      </c>
      <c r="I6789" s="2" t="str">
        <f t="shared" ca="1" si="221"/>
        <v>ビーネックスパートナーズ東海6788</v>
      </c>
      <c r="K6789" s="2" t="s">
        <v>60</v>
      </c>
      <c r="L6789" s="2" t="s">
        <v>6500</v>
      </c>
      <c r="M6789" s="4" t="s">
        <v>37208</v>
      </c>
      <c r="N6789" s="2" t="s">
        <v>37209</v>
      </c>
      <c r="O6789" s="2" t="s">
        <v>37210</v>
      </c>
      <c r="P6789" s="2" t="s">
        <v>139</v>
      </c>
      <c r="Q6789" s="2" t="s">
        <v>99</v>
      </c>
      <c r="R6789" s="2" t="s">
        <v>37211</v>
      </c>
      <c r="S6789" s="2" t="s">
        <v>37212</v>
      </c>
      <c r="T6789" s="2" t="s">
        <v>36798</v>
      </c>
      <c r="U6789" s="2" t="s">
        <v>6257</v>
      </c>
      <c r="V6789" s="2">
        <v>1300</v>
      </c>
      <c r="W6789" s="2">
        <v>250000</v>
      </c>
      <c r="X6789" s="2" t="s">
        <v>6511</v>
      </c>
      <c r="Y6789" s="2" t="s">
        <v>139</v>
      </c>
      <c r="Z6789" s="2" t="s">
        <v>171</v>
      </c>
      <c r="AA6789" s="2" t="s">
        <v>36808</v>
      </c>
      <c r="AB6789" s="2" t="s">
        <v>37213</v>
      </c>
      <c r="AC6789" s="2" t="s">
        <v>139</v>
      </c>
      <c r="AD6789" s="2" t="s">
        <v>139</v>
      </c>
      <c r="AE6789" s="2" t="s">
        <v>139</v>
      </c>
      <c r="AF6789" s="2" t="s">
        <v>3091</v>
      </c>
      <c r="AG6789" s="2" t="s">
        <v>139</v>
      </c>
      <c r="AH6789" s="2" t="s">
        <v>139</v>
      </c>
      <c r="AI6789" s="2" t="s">
        <v>5479</v>
      </c>
      <c r="AJ6789" s="2">
        <v>0</v>
      </c>
      <c r="AK6789" s="2" t="s">
        <v>139</v>
      </c>
      <c r="AL6789" s="2" t="s">
        <v>139</v>
      </c>
      <c r="AM6789" s="2" t="s">
        <v>139</v>
      </c>
      <c r="AN6789" s="2" t="s">
        <v>139</v>
      </c>
      <c r="AO6789" s="2" t="s">
        <v>139</v>
      </c>
      <c r="AP6789" s="2" t="s">
        <v>139</v>
      </c>
      <c r="AQ6789" s="2" t="s">
        <v>99</v>
      </c>
      <c r="AR6789" s="2" t="s">
        <v>100</v>
      </c>
    </row>
    <row r="6790" spans="8:44" ht="21" customHeight="1">
      <c r="H6790" s="2">
        <f t="shared" si="220"/>
        <v>6789</v>
      </c>
      <c r="I6790" s="2" t="str">
        <f t="shared" ca="1" si="221"/>
        <v>ビーネックスパートナーズ東海6789</v>
      </c>
      <c r="K6790" s="2" t="s">
        <v>60</v>
      </c>
      <c r="L6790" s="2" t="s">
        <v>6500</v>
      </c>
      <c r="M6790" s="4" t="s">
        <v>37214</v>
      </c>
      <c r="N6790" s="2" t="s">
        <v>37215</v>
      </c>
      <c r="O6790" s="2" t="s">
        <v>37216</v>
      </c>
      <c r="P6790" s="2" t="s">
        <v>139</v>
      </c>
      <c r="Q6790" s="2" t="s">
        <v>99</v>
      </c>
      <c r="R6790" s="2" t="s">
        <v>35690</v>
      </c>
      <c r="S6790" s="2" t="s">
        <v>37217</v>
      </c>
      <c r="T6790" s="2" t="s">
        <v>36806</v>
      </c>
      <c r="U6790" s="2" t="s">
        <v>36790</v>
      </c>
      <c r="V6790" s="2">
        <v>1600</v>
      </c>
      <c r="W6790" s="2">
        <v>288000</v>
      </c>
      <c r="X6790" s="2" t="s">
        <v>6511</v>
      </c>
      <c r="Y6790" s="2" t="s">
        <v>139</v>
      </c>
      <c r="Z6790" s="2" t="s">
        <v>171</v>
      </c>
      <c r="AA6790" s="2" t="s">
        <v>37218</v>
      </c>
      <c r="AB6790" s="2" t="s">
        <v>37219</v>
      </c>
      <c r="AC6790" s="2" t="s">
        <v>139</v>
      </c>
      <c r="AD6790" s="2" t="s">
        <v>139</v>
      </c>
      <c r="AE6790" s="2" t="s">
        <v>139</v>
      </c>
      <c r="AF6790" s="2" t="s">
        <v>3091</v>
      </c>
      <c r="AG6790" s="2" t="s">
        <v>139</v>
      </c>
      <c r="AH6790" s="2" t="s">
        <v>139</v>
      </c>
      <c r="AI6790" s="2" t="s">
        <v>3091</v>
      </c>
      <c r="AJ6790" s="2">
        <v>0</v>
      </c>
      <c r="AK6790" s="2" t="s">
        <v>139</v>
      </c>
      <c r="AL6790" s="2" t="s">
        <v>139</v>
      </c>
      <c r="AM6790" s="2" t="s">
        <v>139</v>
      </c>
      <c r="AN6790" s="2" t="s">
        <v>139</v>
      </c>
      <c r="AO6790" s="2" t="s">
        <v>139</v>
      </c>
      <c r="AP6790" s="2" t="s">
        <v>139</v>
      </c>
      <c r="AQ6790" s="2" t="s">
        <v>99</v>
      </c>
      <c r="AR6790" s="2" t="s">
        <v>100</v>
      </c>
    </row>
    <row r="6791" spans="8:44" ht="21" customHeight="1">
      <c r="H6791" s="2">
        <f t="shared" si="220"/>
        <v>6790</v>
      </c>
      <c r="I6791" s="2" t="str">
        <f t="shared" ca="1" si="221"/>
        <v>ビーネックスパートナーズ東海6790</v>
      </c>
      <c r="K6791" s="2" t="s">
        <v>60</v>
      </c>
      <c r="L6791" s="2" t="s">
        <v>6500</v>
      </c>
      <c r="M6791" s="4" t="s">
        <v>37220</v>
      </c>
      <c r="N6791" s="2" t="s">
        <v>37215</v>
      </c>
      <c r="O6791" s="2" t="s">
        <v>37221</v>
      </c>
      <c r="P6791" s="2" t="s">
        <v>139</v>
      </c>
      <c r="Q6791" s="2" t="s">
        <v>99</v>
      </c>
      <c r="R6791" s="2" t="s">
        <v>35690</v>
      </c>
      <c r="S6791" s="2" t="s">
        <v>37222</v>
      </c>
      <c r="T6791" s="2" t="s">
        <v>36806</v>
      </c>
      <c r="U6791" s="2" t="s">
        <v>36807</v>
      </c>
      <c r="V6791" s="2">
        <v>1400</v>
      </c>
      <c r="W6791" s="2">
        <v>253000</v>
      </c>
      <c r="X6791" s="2" t="s">
        <v>6511</v>
      </c>
      <c r="Y6791" s="2" t="s">
        <v>139</v>
      </c>
      <c r="Z6791" s="2" t="s">
        <v>171</v>
      </c>
      <c r="AA6791" s="2" t="s">
        <v>37223</v>
      </c>
      <c r="AB6791" s="2" t="s">
        <v>37219</v>
      </c>
      <c r="AC6791" s="2" t="s">
        <v>139</v>
      </c>
      <c r="AD6791" s="2" t="s">
        <v>139</v>
      </c>
      <c r="AE6791" s="2" t="s">
        <v>139</v>
      </c>
      <c r="AF6791" s="2" t="s">
        <v>3091</v>
      </c>
      <c r="AG6791" s="2" t="s">
        <v>139</v>
      </c>
      <c r="AH6791" s="2" t="s">
        <v>139</v>
      </c>
      <c r="AI6791" s="2" t="s">
        <v>3091</v>
      </c>
      <c r="AJ6791" s="2">
        <v>0</v>
      </c>
      <c r="AK6791" s="2" t="s">
        <v>139</v>
      </c>
      <c r="AL6791" s="2" t="s">
        <v>139</v>
      </c>
      <c r="AM6791" s="2" t="s">
        <v>139</v>
      </c>
      <c r="AN6791" s="2" t="s">
        <v>139</v>
      </c>
      <c r="AO6791" s="2" t="s">
        <v>139</v>
      </c>
      <c r="AP6791" s="2" t="s">
        <v>139</v>
      </c>
      <c r="AQ6791" s="2" t="s">
        <v>99</v>
      </c>
      <c r="AR6791" s="2" t="s">
        <v>100</v>
      </c>
    </row>
    <row r="6792" spans="8:44" ht="21" customHeight="1">
      <c r="H6792" s="2">
        <f t="shared" si="220"/>
        <v>6791</v>
      </c>
      <c r="I6792" s="2" t="str">
        <f t="shared" ca="1" si="221"/>
        <v>ビーネックスパートナーズ東海6791</v>
      </c>
      <c r="K6792" s="2" t="s">
        <v>60</v>
      </c>
      <c r="L6792" s="2" t="s">
        <v>6500</v>
      </c>
      <c r="M6792" s="4" t="s">
        <v>37224</v>
      </c>
      <c r="N6792" s="2" t="s">
        <v>37225</v>
      </c>
      <c r="O6792" s="2" t="s">
        <v>37226</v>
      </c>
      <c r="P6792" s="2" t="s">
        <v>139</v>
      </c>
      <c r="Q6792" s="2" t="s">
        <v>99</v>
      </c>
      <c r="R6792" s="2" t="s">
        <v>37227</v>
      </c>
      <c r="S6792" s="2" t="s">
        <v>37228</v>
      </c>
      <c r="T6792" s="2" t="s">
        <v>36806</v>
      </c>
      <c r="U6792" s="2" t="s">
        <v>36807</v>
      </c>
      <c r="V6792" s="2">
        <v>1350</v>
      </c>
      <c r="W6792" s="2">
        <v>268000</v>
      </c>
      <c r="X6792" s="2" t="s">
        <v>37229</v>
      </c>
      <c r="Y6792" s="2" t="s">
        <v>139</v>
      </c>
      <c r="Z6792" s="2" t="s">
        <v>171</v>
      </c>
      <c r="AA6792" s="2" t="s">
        <v>37230</v>
      </c>
      <c r="AB6792" s="2" t="s">
        <v>37231</v>
      </c>
      <c r="AC6792" s="2" t="s">
        <v>139</v>
      </c>
      <c r="AD6792" s="2" t="s">
        <v>139</v>
      </c>
      <c r="AE6792" s="2" t="s">
        <v>139</v>
      </c>
      <c r="AF6792" s="2">
        <v>0</v>
      </c>
      <c r="AG6792" s="2" t="s">
        <v>139</v>
      </c>
      <c r="AH6792" s="2" t="s">
        <v>139</v>
      </c>
      <c r="AI6792" s="2" t="s">
        <v>3091</v>
      </c>
      <c r="AJ6792" s="2" t="s">
        <v>37232</v>
      </c>
      <c r="AK6792" s="2" t="s">
        <v>139</v>
      </c>
      <c r="AL6792" s="2" t="s">
        <v>139</v>
      </c>
      <c r="AM6792" s="2" t="s">
        <v>139</v>
      </c>
      <c r="AN6792" s="2" t="s">
        <v>139</v>
      </c>
      <c r="AO6792" s="2" t="s">
        <v>139</v>
      </c>
      <c r="AP6792" s="2" t="s">
        <v>139</v>
      </c>
      <c r="AQ6792" s="2" t="s">
        <v>99</v>
      </c>
      <c r="AR6792" s="2" t="s">
        <v>100</v>
      </c>
    </row>
    <row r="6793" spans="8:44" ht="21" customHeight="1">
      <c r="H6793" s="2">
        <f t="shared" si="220"/>
        <v>6792</v>
      </c>
      <c r="I6793" s="2" t="str">
        <f t="shared" ca="1" si="221"/>
        <v>ビーネックスパートナーズ東海6792</v>
      </c>
      <c r="K6793" s="2" t="s">
        <v>60</v>
      </c>
      <c r="L6793" s="2" t="s">
        <v>6500</v>
      </c>
      <c r="M6793" s="4" t="s">
        <v>37233</v>
      </c>
      <c r="N6793" s="2" t="s">
        <v>37234</v>
      </c>
      <c r="O6793" s="2" t="s">
        <v>37235</v>
      </c>
      <c r="P6793" s="2" t="s">
        <v>139</v>
      </c>
      <c r="Q6793" s="2" t="s">
        <v>99</v>
      </c>
      <c r="R6793" s="2" t="s">
        <v>25303</v>
      </c>
      <c r="S6793" s="2" t="s">
        <v>37236</v>
      </c>
      <c r="T6793" s="2" t="s">
        <v>36806</v>
      </c>
      <c r="U6793" s="2" t="s">
        <v>36807</v>
      </c>
      <c r="V6793" s="2">
        <v>1700</v>
      </c>
      <c r="W6793" s="2">
        <v>300000</v>
      </c>
      <c r="X6793" s="2" t="s">
        <v>4859</v>
      </c>
      <c r="Y6793" s="2" t="s">
        <v>139</v>
      </c>
      <c r="Z6793" s="2" t="s">
        <v>36821</v>
      </c>
      <c r="AA6793" s="2" t="s">
        <v>36799</v>
      </c>
      <c r="AB6793" s="2" t="s">
        <v>37237</v>
      </c>
      <c r="AC6793" s="2" t="s">
        <v>139</v>
      </c>
      <c r="AD6793" s="2" t="s">
        <v>139</v>
      </c>
      <c r="AE6793" s="2" t="s">
        <v>139</v>
      </c>
      <c r="AF6793" s="2" t="s">
        <v>3091</v>
      </c>
      <c r="AG6793" s="2" t="s">
        <v>139</v>
      </c>
      <c r="AH6793" s="2" t="s">
        <v>139</v>
      </c>
      <c r="AI6793" s="2" t="s">
        <v>5479</v>
      </c>
      <c r="AJ6793" s="2" t="s">
        <v>37238</v>
      </c>
      <c r="AK6793" s="2" t="s">
        <v>139</v>
      </c>
      <c r="AL6793" s="2" t="s">
        <v>139</v>
      </c>
      <c r="AM6793" s="2" t="s">
        <v>139</v>
      </c>
      <c r="AN6793" s="2" t="s">
        <v>139</v>
      </c>
      <c r="AO6793" s="2" t="s">
        <v>139</v>
      </c>
      <c r="AP6793" s="2" t="s">
        <v>139</v>
      </c>
      <c r="AQ6793" s="2" t="s">
        <v>99</v>
      </c>
      <c r="AR6793" s="2" t="s">
        <v>100</v>
      </c>
    </row>
    <row r="6794" spans="8:44" ht="21" customHeight="1">
      <c r="H6794" s="2">
        <f t="shared" si="220"/>
        <v>6793</v>
      </c>
      <c r="I6794" s="2" t="str">
        <f t="shared" ca="1" si="221"/>
        <v>ビーネックスパートナーズ東海6793</v>
      </c>
      <c r="K6794" s="2" t="s">
        <v>60</v>
      </c>
      <c r="L6794" s="2" t="s">
        <v>6500</v>
      </c>
      <c r="M6794" s="4" t="s">
        <v>37239</v>
      </c>
      <c r="N6794" s="2" t="s">
        <v>37240</v>
      </c>
      <c r="O6794" s="2" t="s">
        <v>37241</v>
      </c>
      <c r="P6794" s="2" t="s">
        <v>139</v>
      </c>
      <c r="Q6794" s="2" t="s">
        <v>99</v>
      </c>
      <c r="R6794" s="2" t="s">
        <v>25437</v>
      </c>
      <c r="S6794" s="2" t="s">
        <v>37242</v>
      </c>
      <c r="T6794" s="2" t="s">
        <v>37243</v>
      </c>
      <c r="U6794" s="2" t="s">
        <v>36807</v>
      </c>
      <c r="V6794" s="2">
        <v>1700</v>
      </c>
      <c r="W6794" s="2">
        <v>360000</v>
      </c>
      <c r="X6794" s="2" t="s">
        <v>37244</v>
      </c>
      <c r="Y6794" s="2" t="s">
        <v>139</v>
      </c>
      <c r="Z6794" s="2" t="s">
        <v>171</v>
      </c>
      <c r="AA6794" s="2" t="s">
        <v>37245</v>
      </c>
      <c r="AB6794" s="2" t="s">
        <v>37246</v>
      </c>
      <c r="AC6794" s="2" t="s">
        <v>139</v>
      </c>
      <c r="AD6794" s="2" t="s">
        <v>139</v>
      </c>
      <c r="AE6794" s="2" t="s">
        <v>139</v>
      </c>
      <c r="AF6794" s="2" t="s">
        <v>36793</v>
      </c>
      <c r="AG6794" s="2" t="s">
        <v>139</v>
      </c>
      <c r="AH6794" s="2" t="s">
        <v>139</v>
      </c>
      <c r="AI6794" s="2" t="s">
        <v>3091</v>
      </c>
      <c r="AJ6794" s="2">
        <v>0</v>
      </c>
      <c r="AK6794" s="2" t="s">
        <v>139</v>
      </c>
      <c r="AL6794" s="2" t="s">
        <v>139</v>
      </c>
      <c r="AM6794" s="2" t="s">
        <v>139</v>
      </c>
      <c r="AN6794" s="2" t="s">
        <v>139</v>
      </c>
      <c r="AO6794" s="2" t="s">
        <v>139</v>
      </c>
      <c r="AP6794" s="2" t="s">
        <v>139</v>
      </c>
      <c r="AQ6794" s="2" t="s">
        <v>99</v>
      </c>
      <c r="AR6794" s="2" t="s">
        <v>100</v>
      </c>
    </row>
    <row r="6795" spans="8:44" ht="21" customHeight="1">
      <c r="H6795" s="2">
        <f t="shared" si="220"/>
        <v>6794</v>
      </c>
      <c r="I6795" s="2" t="str">
        <f t="shared" ca="1" si="221"/>
        <v>ビーネックスパートナーズ東海6794</v>
      </c>
      <c r="K6795" s="2" t="s">
        <v>60</v>
      </c>
      <c r="L6795" s="2" t="s">
        <v>6500</v>
      </c>
      <c r="M6795" s="4" t="s">
        <v>37247</v>
      </c>
      <c r="N6795" s="2" t="s">
        <v>37248</v>
      </c>
      <c r="O6795" s="2" t="s">
        <v>37249</v>
      </c>
      <c r="P6795" s="2" t="s">
        <v>139</v>
      </c>
      <c r="Q6795" s="2" t="s">
        <v>103</v>
      </c>
      <c r="R6795" s="2" t="s">
        <v>25285</v>
      </c>
      <c r="S6795" s="2" t="s">
        <v>37250</v>
      </c>
      <c r="T6795" s="2" t="s">
        <v>36806</v>
      </c>
      <c r="U6795" s="2" t="s">
        <v>36807</v>
      </c>
      <c r="V6795" s="2">
        <v>1200</v>
      </c>
      <c r="W6795" s="2">
        <v>217000</v>
      </c>
      <c r="X6795" s="2" t="s">
        <v>6505</v>
      </c>
      <c r="Y6795" s="2" t="s">
        <v>139</v>
      </c>
      <c r="Z6795" s="2" t="s">
        <v>36821</v>
      </c>
      <c r="AA6795" s="2" t="s">
        <v>36799</v>
      </c>
      <c r="AB6795" s="2" t="s">
        <v>37251</v>
      </c>
      <c r="AC6795" s="2" t="s">
        <v>139</v>
      </c>
      <c r="AD6795" s="2" t="s">
        <v>139</v>
      </c>
      <c r="AE6795" s="2" t="s">
        <v>139</v>
      </c>
      <c r="AF6795" s="2" t="s">
        <v>3091</v>
      </c>
      <c r="AG6795" s="2" t="s">
        <v>139</v>
      </c>
      <c r="AH6795" s="2" t="s">
        <v>139</v>
      </c>
      <c r="AI6795" s="2" t="s">
        <v>3091</v>
      </c>
      <c r="AJ6795" s="2">
        <v>0</v>
      </c>
      <c r="AK6795" s="2" t="s">
        <v>139</v>
      </c>
      <c r="AL6795" s="2" t="s">
        <v>139</v>
      </c>
      <c r="AM6795" s="2" t="s">
        <v>139</v>
      </c>
      <c r="AN6795" s="2" t="s">
        <v>139</v>
      </c>
      <c r="AO6795" s="2" t="s">
        <v>139</v>
      </c>
      <c r="AP6795" s="2" t="s">
        <v>139</v>
      </c>
      <c r="AQ6795" s="2" t="s">
        <v>103</v>
      </c>
      <c r="AR6795" s="2" t="s">
        <v>100</v>
      </c>
    </row>
    <row r="6796" spans="8:44" ht="21" customHeight="1">
      <c r="H6796" s="2">
        <f t="shared" si="220"/>
        <v>6795</v>
      </c>
      <c r="I6796" s="2" t="str">
        <f t="shared" ca="1" si="221"/>
        <v>ビーネックスパートナーズ東海6795</v>
      </c>
      <c r="K6796" s="2" t="s">
        <v>60</v>
      </c>
      <c r="L6796" s="2" t="s">
        <v>6500</v>
      </c>
      <c r="M6796" s="4" t="s">
        <v>37252</v>
      </c>
      <c r="N6796" s="2" t="s">
        <v>37248</v>
      </c>
      <c r="O6796" s="2" t="s">
        <v>37253</v>
      </c>
      <c r="P6796" s="2" t="s">
        <v>139</v>
      </c>
      <c r="Q6796" s="2" t="s">
        <v>103</v>
      </c>
      <c r="R6796" s="2" t="s">
        <v>25285</v>
      </c>
      <c r="S6796" s="2" t="s">
        <v>37254</v>
      </c>
      <c r="T6796" s="2" t="s">
        <v>37255</v>
      </c>
      <c r="U6796" s="2" t="s">
        <v>36807</v>
      </c>
      <c r="V6796" s="2">
        <v>1200</v>
      </c>
      <c r="W6796" s="2">
        <v>223000</v>
      </c>
      <c r="X6796" s="2" t="s">
        <v>6505</v>
      </c>
      <c r="Y6796" s="2" t="s">
        <v>139</v>
      </c>
      <c r="Z6796" s="2" t="s">
        <v>171</v>
      </c>
      <c r="AA6796" s="2" t="s">
        <v>36799</v>
      </c>
      <c r="AB6796" s="2" t="s">
        <v>37256</v>
      </c>
      <c r="AC6796" s="2" t="s">
        <v>139</v>
      </c>
      <c r="AD6796" s="2" t="s">
        <v>139</v>
      </c>
      <c r="AE6796" s="2" t="s">
        <v>139</v>
      </c>
      <c r="AF6796" s="2" t="s">
        <v>3091</v>
      </c>
      <c r="AG6796" s="2" t="s">
        <v>139</v>
      </c>
      <c r="AH6796" s="2" t="s">
        <v>139</v>
      </c>
      <c r="AI6796" s="2" t="s">
        <v>3091</v>
      </c>
      <c r="AJ6796" s="2">
        <v>0</v>
      </c>
      <c r="AK6796" s="2" t="s">
        <v>139</v>
      </c>
      <c r="AL6796" s="2" t="s">
        <v>139</v>
      </c>
      <c r="AM6796" s="2" t="s">
        <v>139</v>
      </c>
      <c r="AN6796" s="2" t="s">
        <v>139</v>
      </c>
      <c r="AO6796" s="2" t="s">
        <v>139</v>
      </c>
      <c r="AP6796" s="2" t="s">
        <v>139</v>
      </c>
      <c r="AQ6796" s="2" t="s">
        <v>103</v>
      </c>
      <c r="AR6796" s="2" t="s">
        <v>100</v>
      </c>
    </row>
    <row r="6797" spans="8:44" ht="21" customHeight="1">
      <c r="H6797" s="2">
        <f t="shared" si="220"/>
        <v>6796</v>
      </c>
      <c r="I6797" s="2" t="str">
        <f t="shared" ca="1" si="221"/>
        <v>ビーネックスパートナーズ東海6796</v>
      </c>
      <c r="K6797" s="2" t="s">
        <v>60</v>
      </c>
      <c r="L6797" s="2" t="s">
        <v>6500</v>
      </c>
      <c r="M6797" s="4" t="s">
        <v>37257</v>
      </c>
      <c r="N6797" s="2" t="s">
        <v>37258</v>
      </c>
      <c r="O6797" s="2" t="s">
        <v>37259</v>
      </c>
      <c r="P6797" s="2" t="s">
        <v>139</v>
      </c>
      <c r="Q6797" s="2" t="s">
        <v>103</v>
      </c>
      <c r="R6797" s="2" t="s">
        <v>30049</v>
      </c>
      <c r="S6797" s="2" t="s">
        <v>37260</v>
      </c>
      <c r="T6797" s="2" t="s">
        <v>37243</v>
      </c>
      <c r="U6797" s="2" t="s">
        <v>36807</v>
      </c>
      <c r="V6797" s="2">
        <v>1600</v>
      </c>
      <c r="W6797" s="2">
        <v>300000</v>
      </c>
      <c r="X6797" s="2" t="s">
        <v>6511</v>
      </c>
      <c r="Y6797" s="2" t="s">
        <v>139</v>
      </c>
      <c r="Z6797" s="2" t="s">
        <v>171</v>
      </c>
      <c r="AA6797" s="2" t="s">
        <v>36799</v>
      </c>
      <c r="AB6797" s="2" t="s">
        <v>37069</v>
      </c>
      <c r="AC6797" s="2" t="s">
        <v>139</v>
      </c>
      <c r="AD6797" s="2" t="s">
        <v>139</v>
      </c>
      <c r="AE6797" s="2" t="s">
        <v>139</v>
      </c>
      <c r="AF6797" s="2" t="s">
        <v>36793</v>
      </c>
      <c r="AG6797" s="2" t="s">
        <v>139</v>
      </c>
      <c r="AH6797" s="2" t="s">
        <v>139</v>
      </c>
      <c r="AI6797" s="2" t="s">
        <v>5479</v>
      </c>
      <c r="AJ6797" s="2">
        <v>0</v>
      </c>
      <c r="AK6797" s="2" t="s">
        <v>139</v>
      </c>
      <c r="AL6797" s="2" t="s">
        <v>139</v>
      </c>
      <c r="AM6797" s="2" t="s">
        <v>139</v>
      </c>
      <c r="AN6797" s="2" t="s">
        <v>139</v>
      </c>
      <c r="AO6797" s="2" t="s">
        <v>139</v>
      </c>
      <c r="AP6797" s="2" t="s">
        <v>139</v>
      </c>
      <c r="AQ6797" s="2" t="s">
        <v>103</v>
      </c>
      <c r="AR6797" s="2" t="s">
        <v>100</v>
      </c>
    </row>
    <row r="6798" spans="8:44" ht="21" customHeight="1">
      <c r="H6798" s="2">
        <f t="shared" si="220"/>
        <v>6797</v>
      </c>
      <c r="I6798" s="2" t="str">
        <f t="shared" ca="1" si="221"/>
        <v>ビーネックスパートナーズ東海6797</v>
      </c>
      <c r="K6798" s="2" t="s">
        <v>60</v>
      </c>
      <c r="L6798" s="2" t="s">
        <v>6500</v>
      </c>
      <c r="M6798" s="4" t="s">
        <v>37261</v>
      </c>
      <c r="N6798" s="2" t="s">
        <v>37258</v>
      </c>
      <c r="O6798" s="2" t="s">
        <v>37262</v>
      </c>
      <c r="P6798" s="2" t="s">
        <v>139</v>
      </c>
      <c r="Q6798" s="2" t="s">
        <v>103</v>
      </c>
      <c r="R6798" s="2" t="s">
        <v>30049</v>
      </c>
      <c r="S6798" s="2" t="s">
        <v>36879</v>
      </c>
      <c r="T6798" s="2" t="s">
        <v>36891</v>
      </c>
      <c r="U6798" s="2" t="s">
        <v>36807</v>
      </c>
      <c r="V6798" s="2">
        <v>1500</v>
      </c>
      <c r="W6798" s="2">
        <v>293000</v>
      </c>
      <c r="X6798" s="2" t="s">
        <v>6511</v>
      </c>
      <c r="Y6798" s="2" t="s">
        <v>139</v>
      </c>
      <c r="Z6798" s="2" t="s">
        <v>36821</v>
      </c>
      <c r="AA6798" s="2" t="s">
        <v>36799</v>
      </c>
      <c r="AB6798" s="2" t="s">
        <v>37069</v>
      </c>
      <c r="AC6798" s="2" t="s">
        <v>139</v>
      </c>
      <c r="AD6798" s="2" t="s">
        <v>139</v>
      </c>
      <c r="AE6798" s="2" t="s">
        <v>139</v>
      </c>
      <c r="AF6798" s="2" t="s">
        <v>36793</v>
      </c>
      <c r="AG6798" s="2" t="s">
        <v>139</v>
      </c>
      <c r="AH6798" s="2" t="s">
        <v>139</v>
      </c>
      <c r="AI6798" s="2" t="s">
        <v>5479</v>
      </c>
      <c r="AJ6798" s="2">
        <v>0</v>
      </c>
      <c r="AK6798" s="2" t="s">
        <v>139</v>
      </c>
      <c r="AL6798" s="2" t="s">
        <v>139</v>
      </c>
      <c r="AM6798" s="2" t="s">
        <v>139</v>
      </c>
      <c r="AN6798" s="2" t="s">
        <v>139</v>
      </c>
      <c r="AO6798" s="2" t="s">
        <v>139</v>
      </c>
      <c r="AP6798" s="2" t="s">
        <v>139</v>
      </c>
      <c r="AQ6798" s="2" t="s">
        <v>103</v>
      </c>
      <c r="AR6798" s="2" t="s">
        <v>100</v>
      </c>
    </row>
    <row r="6799" spans="8:44" ht="21" customHeight="1">
      <c r="H6799" s="2">
        <f t="shared" si="220"/>
        <v>6798</v>
      </c>
      <c r="I6799" s="2" t="str">
        <f t="shared" ca="1" si="221"/>
        <v>ビーネックスパートナーズ東海6798</v>
      </c>
      <c r="K6799" s="2" t="s">
        <v>60</v>
      </c>
      <c r="L6799" s="2" t="s">
        <v>6500</v>
      </c>
      <c r="M6799" s="4" t="s">
        <v>37263</v>
      </c>
      <c r="N6799" s="2" t="s">
        <v>37264</v>
      </c>
      <c r="O6799" s="2" t="s">
        <v>37265</v>
      </c>
      <c r="P6799" s="2" t="s">
        <v>139</v>
      </c>
      <c r="Q6799" s="2" t="s">
        <v>99</v>
      </c>
      <c r="R6799" s="2" t="s">
        <v>25303</v>
      </c>
      <c r="S6799" s="2" t="s">
        <v>37266</v>
      </c>
      <c r="T6799" s="2" t="s">
        <v>36806</v>
      </c>
      <c r="U6799" s="2" t="s">
        <v>482</v>
      </c>
      <c r="V6799" s="2">
        <v>1300</v>
      </c>
      <c r="W6799" s="2">
        <v>240000</v>
      </c>
      <c r="X6799" s="2" t="s">
        <v>6505</v>
      </c>
      <c r="Y6799" s="2" t="s">
        <v>139</v>
      </c>
      <c r="Z6799" s="2" t="s">
        <v>36821</v>
      </c>
      <c r="AA6799" s="2" t="s">
        <v>36799</v>
      </c>
      <c r="AB6799" s="2" t="s">
        <v>37267</v>
      </c>
      <c r="AC6799" s="2" t="s">
        <v>139</v>
      </c>
      <c r="AD6799" s="2" t="s">
        <v>139</v>
      </c>
      <c r="AE6799" s="2" t="s">
        <v>139</v>
      </c>
      <c r="AF6799" s="2" t="s">
        <v>3091</v>
      </c>
      <c r="AG6799" s="2" t="s">
        <v>139</v>
      </c>
      <c r="AH6799" s="2" t="s">
        <v>139</v>
      </c>
      <c r="AI6799" s="2" t="s">
        <v>5479</v>
      </c>
      <c r="AJ6799" s="2" t="s">
        <v>37268</v>
      </c>
      <c r="AK6799" s="2" t="s">
        <v>139</v>
      </c>
      <c r="AL6799" s="2" t="s">
        <v>139</v>
      </c>
      <c r="AM6799" s="2" t="s">
        <v>139</v>
      </c>
      <c r="AN6799" s="2" t="s">
        <v>139</v>
      </c>
      <c r="AO6799" s="2" t="s">
        <v>139</v>
      </c>
      <c r="AP6799" s="2" t="s">
        <v>139</v>
      </c>
      <c r="AQ6799" s="2" t="s">
        <v>99</v>
      </c>
      <c r="AR6799" s="2" t="s">
        <v>100</v>
      </c>
    </row>
    <row r="6800" spans="8:44" ht="21" customHeight="1">
      <c r="H6800" s="2">
        <f t="shared" si="220"/>
        <v>6799</v>
      </c>
      <c r="I6800" s="2" t="str">
        <f t="shared" ca="1" si="221"/>
        <v>ビーネックスパートナーズ東海6799</v>
      </c>
      <c r="K6800" s="2" t="s">
        <v>60</v>
      </c>
      <c r="L6800" s="2" t="s">
        <v>6500</v>
      </c>
      <c r="M6800" s="4" t="s">
        <v>37269</v>
      </c>
      <c r="N6800" s="2" t="s">
        <v>37270</v>
      </c>
      <c r="O6800" s="2" t="s">
        <v>37271</v>
      </c>
      <c r="P6800" s="2" t="s">
        <v>139</v>
      </c>
      <c r="Q6800" s="2" t="s">
        <v>99</v>
      </c>
      <c r="R6800" s="2" t="s">
        <v>25332</v>
      </c>
      <c r="S6800" s="2" t="s">
        <v>37272</v>
      </c>
      <c r="T6800" s="2" t="s">
        <v>36806</v>
      </c>
      <c r="U6800" s="2" t="s">
        <v>36807</v>
      </c>
      <c r="V6800" s="2">
        <v>1400</v>
      </c>
      <c r="W6800" s="2">
        <v>261000</v>
      </c>
      <c r="X6800" s="2" t="s">
        <v>6511</v>
      </c>
      <c r="Y6800" s="2" t="s">
        <v>139</v>
      </c>
      <c r="Z6800" s="2" t="s">
        <v>171</v>
      </c>
      <c r="AA6800" s="2" t="s">
        <v>37273</v>
      </c>
      <c r="AB6800" s="2" t="s">
        <v>37274</v>
      </c>
      <c r="AC6800" s="2" t="s">
        <v>139</v>
      </c>
      <c r="AD6800" s="2" t="s">
        <v>139</v>
      </c>
      <c r="AE6800" s="2" t="s">
        <v>139</v>
      </c>
      <c r="AF6800" s="2" t="s">
        <v>36793</v>
      </c>
      <c r="AG6800" s="2" t="s">
        <v>139</v>
      </c>
      <c r="AH6800" s="2" t="s">
        <v>139</v>
      </c>
      <c r="AI6800" s="2" t="s">
        <v>5479</v>
      </c>
      <c r="AJ6800" s="2">
        <v>0</v>
      </c>
      <c r="AK6800" s="2" t="s">
        <v>139</v>
      </c>
      <c r="AL6800" s="2" t="s">
        <v>139</v>
      </c>
      <c r="AM6800" s="2" t="s">
        <v>139</v>
      </c>
      <c r="AN6800" s="2" t="s">
        <v>139</v>
      </c>
      <c r="AO6800" s="2" t="s">
        <v>139</v>
      </c>
      <c r="AP6800" s="2" t="s">
        <v>139</v>
      </c>
      <c r="AQ6800" s="2" t="s">
        <v>99</v>
      </c>
      <c r="AR6800" s="2" t="s">
        <v>100</v>
      </c>
    </row>
    <row r="6801" spans="8:44" ht="21" customHeight="1">
      <c r="H6801" s="2">
        <f t="shared" si="220"/>
        <v>6800</v>
      </c>
      <c r="I6801" s="2" t="str">
        <f t="shared" ca="1" si="221"/>
        <v>ビーネックスパートナーズ東海6800</v>
      </c>
      <c r="K6801" s="2" t="s">
        <v>60</v>
      </c>
      <c r="L6801" s="2" t="s">
        <v>6500</v>
      </c>
      <c r="M6801" s="4" t="s">
        <v>37275</v>
      </c>
      <c r="N6801" s="2" t="s">
        <v>37276</v>
      </c>
      <c r="O6801" s="2" t="s">
        <v>37277</v>
      </c>
      <c r="P6801" s="2" t="s">
        <v>139</v>
      </c>
      <c r="Q6801" s="2" t="s">
        <v>103</v>
      </c>
      <c r="R6801" s="2" t="s">
        <v>6697</v>
      </c>
      <c r="S6801" s="2" t="s">
        <v>37278</v>
      </c>
      <c r="T6801" s="2" t="s">
        <v>36798</v>
      </c>
      <c r="U6801" s="2" t="s">
        <v>37075</v>
      </c>
      <c r="V6801" s="2">
        <v>1300</v>
      </c>
      <c r="W6801" s="2">
        <v>221000</v>
      </c>
      <c r="X6801" s="2" t="s">
        <v>6511</v>
      </c>
      <c r="Y6801" s="2" t="s">
        <v>139</v>
      </c>
      <c r="Z6801" s="2" t="s">
        <v>171</v>
      </c>
      <c r="AA6801" s="2" t="s">
        <v>36799</v>
      </c>
      <c r="AB6801" s="2" t="s">
        <v>37279</v>
      </c>
      <c r="AC6801" s="2" t="s">
        <v>139</v>
      </c>
      <c r="AD6801" s="2" t="s">
        <v>139</v>
      </c>
      <c r="AE6801" s="2" t="s">
        <v>139</v>
      </c>
      <c r="AF6801" s="2" t="s">
        <v>36793</v>
      </c>
      <c r="AG6801" s="2" t="s">
        <v>139</v>
      </c>
      <c r="AH6801" s="2" t="s">
        <v>139</v>
      </c>
      <c r="AI6801" s="2" t="s">
        <v>3091</v>
      </c>
      <c r="AJ6801" s="2">
        <v>0</v>
      </c>
      <c r="AK6801" s="2" t="s">
        <v>139</v>
      </c>
      <c r="AL6801" s="2" t="s">
        <v>139</v>
      </c>
      <c r="AM6801" s="2" t="s">
        <v>139</v>
      </c>
      <c r="AN6801" s="2" t="s">
        <v>139</v>
      </c>
      <c r="AO6801" s="2" t="s">
        <v>139</v>
      </c>
      <c r="AP6801" s="2" t="s">
        <v>139</v>
      </c>
      <c r="AQ6801" s="2" t="s">
        <v>103</v>
      </c>
      <c r="AR6801" s="2" t="s">
        <v>100</v>
      </c>
    </row>
    <row r="6802" spans="8:44" ht="21" customHeight="1">
      <c r="H6802" s="2">
        <f t="shared" si="220"/>
        <v>6801</v>
      </c>
      <c r="I6802" s="2" t="str">
        <f t="shared" ca="1" si="221"/>
        <v>ビーネックスパートナーズ東海6801</v>
      </c>
      <c r="K6802" s="2" t="s">
        <v>60</v>
      </c>
      <c r="L6802" s="2" t="s">
        <v>6500</v>
      </c>
      <c r="M6802" s="4" t="s">
        <v>37280</v>
      </c>
      <c r="N6802" s="2" t="s">
        <v>37281</v>
      </c>
      <c r="O6802" s="2" t="s">
        <v>37282</v>
      </c>
      <c r="P6802" s="2" t="s">
        <v>139</v>
      </c>
      <c r="Q6802" s="2" t="s">
        <v>101</v>
      </c>
      <c r="R6802" s="2" t="s">
        <v>37283</v>
      </c>
      <c r="S6802" s="2" t="s">
        <v>37284</v>
      </c>
      <c r="T6802" s="2" t="s">
        <v>36806</v>
      </c>
      <c r="U6802" s="2" t="s">
        <v>36807</v>
      </c>
      <c r="V6802" s="2">
        <v>1200</v>
      </c>
      <c r="W6802" s="2">
        <v>249000</v>
      </c>
      <c r="X6802" s="2" t="s">
        <v>6678</v>
      </c>
      <c r="Y6802" s="2" t="s">
        <v>139</v>
      </c>
      <c r="Z6802" s="2" t="s">
        <v>171</v>
      </c>
      <c r="AA6802" s="2" t="s">
        <v>36799</v>
      </c>
      <c r="AB6802" s="2" t="s">
        <v>37285</v>
      </c>
      <c r="AC6802" s="2" t="s">
        <v>139</v>
      </c>
      <c r="AD6802" s="2" t="s">
        <v>139</v>
      </c>
      <c r="AE6802" s="2" t="s">
        <v>139</v>
      </c>
      <c r="AF6802" s="2" t="s">
        <v>3091</v>
      </c>
      <c r="AG6802" s="2" t="s">
        <v>139</v>
      </c>
      <c r="AH6802" s="2" t="s">
        <v>139</v>
      </c>
      <c r="AI6802" s="2" t="s">
        <v>5479</v>
      </c>
      <c r="AJ6802" s="2" t="s">
        <v>37286</v>
      </c>
      <c r="AK6802" s="2" t="s">
        <v>139</v>
      </c>
      <c r="AL6802" s="2" t="s">
        <v>139</v>
      </c>
      <c r="AM6802" s="2" t="s">
        <v>139</v>
      </c>
      <c r="AN6802" s="2" t="s">
        <v>139</v>
      </c>
      <c r="AO6802" s="2" t="s">
        <v>139</v>
      </c>
      <c r="AP6802" s="2" t="s">
        <v>139</v>
      </c>
      <c r="AQ6802" s="2" t="s">
        <v>101</v>
      </c>
      <c r="AR6802" s="2" t="s">
        <v>100</v>
      </c>
    </row>
    <row r="6803" spans="8:44" ht="21" customHeight="1">
      <c r="H6803" s="2">
        <f t="shared" si="220"/>
        <v>6802</v>
      </c>
      <c r="I6803" s="2" t="str">
        <f t="shared" ca="1" si="221"/>
        <v>ビーネックスパートナーズ東海6802</v>
      </c>
      <c r="K6803" s="2" t="s">
        <v>60</v>
      </c>
      <c r="L6803" s="2" t="s">
        <v>6500</v>
      </c>
      <c r="M6803" s="4" t="s">
        <v>37287</v>
      </c>
      <c r="N6803" s="2" t="s">
        <v>37018</v>
      </c>
      <c r="O6803" s="2" t="s">
        <v>37019</v>
      </c>
      <c r="P6803" s="2" t="s">
        <v>139</v>
      </c>
      <c r="Q6803" s="2" t="s">
        <v>99</v>
      </c>
      <c r="R6803" s="2" t="s">
        <v>25437</v>
      </c>
      <c r="S6803" s="2" t="s">
        <v>37288</v>
      </c>
      <c r="T6803" s="2" t="s">
        <v>36806</v>
      </c>
      <c r="U6803" s="2" t="s">
        <v>36807</v>
      </c>
      <c r="V6803" s="2">
        <v>1300</v>
      </c>
      <c r="W6803" s="2">
        <v>270000</v>
      </c>
      <c r="X6803" s="2" t="s">
        <v>6505</v>
      </c>
      <c r="Y6803" s="2" t="s">
        <v>139</v>
      </c>
      <c r="Z6803" s="2" t="s">
        <v>171</v>
      </c>
      <c r="AA6803" s="2" t="s">
        <v>37020</v>
      </c>
      <c r="AB6803" s="2" t="s">
        <v>37021</v>
      </c>
      <c r="AC6803" s="2" t="s">
        <v>139</v>
      </c>
      <c r="AD6803" s="2" t="s">
        <v>139</v>
      </c>
      <c r="AE6803" s="2" t="s">
        <v>139</v>
      </c>
      <c r="AF6803" s="2" t="s">
        <v>3091</v>
      </c>
      <c r="AG6803" s="2" t="s">
        <v>139</v>
      </c>
      <c r="AH6803" s="2" t="s">
        <v>139</v>
      </c>
      <c r="AI6803" s="2" t="s">
        <v>3091</v>
      </c>
      <c r="AJ6803" s="2" t="s">
        <v>37289</v>
      </c>
      <c r="AK6803" s="2" t="s">
        <v>139</v>
      </c>
      <c r="AL6803" s="2" t="s">
        <v>139</v>
      </c>
      <c r="AM6803" s="2" t="s">
        <v>139</v>
      </c>
      <c r="AN6803" s="2" t="s">
        <v>139</v>
      </c>
      <c r="AO6803" s="2" t="s">
        <v>139</v>
      </c>
      <c r="AP6803" s="2" t="s">
        <v>139</v>
      </c>
      <c r="AQ6803" s="2" t="s">
        <v>99</v>
      </c>
      <c r="AR6803" s="2" t="s">
        <v>100</v>
      </c>
    </row>
    <row r="6804" spans="8:44" ht="21" customHeight="1">
      <c r="H6804" s="2">
        <f t="shared" si="220"/>
        <v>6803</v>
      </c>
      <c r="I6804" s="2" t="str">
        <f t="shared" ca="1" si="221"/>
        <v>ビーネックスパートナーズ東海6803</v>
      </c>
      <c r="K6804" s="2" t="s">
        <v>60</v>
      </c>
      <c r="L6804" s="2" t="s">
        <v>6500</v>
      </c>
      <c r="M6804" s="4" t="s">
        <v>37290</v>
      </c>
      <c r="N6804" s="2" t="s">
        <v>37291</v>
      </c>
      <c r="O6804" s="2" t="s">
        <v>37292</v>
      </c>
      <c r="P6804" s="2" t="s">
        <v>139</v>
      </c>
      <c r="Q6804" s="2" t="s">
        <v>99</v>
      </c>
      <c r="R6804" s="2" t="s">
        <v>25291</v>
      </c>
      <c r="S6804" s="2" t="s">
        <v>36813</v>
      </c>
      <c r="T6804" s="2" t="s">
        <v>36806</v>
      </c>
      <c r="U6804" s="2" t="s">
        <v>482</v>
      </c>
      <c r="V6804" s="2">
        <v>1300</v>
      </c>
      <c r="W6804" s="2">
        <v>232000</v>
      </c>
      <c r="X6804" s="2" t="s">
        <v>6678</v>
      </c>
      <c r="Y6804" s="2" t="s">
        <v>139</v>
      </c>
      <c r="Z6804" s="2" t="s">
        <v>171</v>
      </c>
      <c r="AA6804" s="2" t="s">
        <v>37293</v>
      </c>
      <c r="AB6804" s="2" t="s">
        <v>37294</v>
      </c>
      <c r="AC6804" s="2" t="s">
        <v>139</v>
      </c>
      <c r="AD6804" s="2" t="s">
        <v>139</v>
      </c>
      <c r="AE6804" s="2" t="s">
        <v>139</v>
      </c>
      <c r="AF6804" s="2" t="s">
        <v>3091</v>
      </c>
      <c r="AG6804" s="2" t="s">
        <v>139</v>
      </c>
      <c r="AH6804" s="2" t="s">
        <v>139</v>
      </c>
      <c r="AI6804" s="2" t="s">
        <v>3091</v>
      </c>
      <c r="AJ6804" s="2" t="s">
        <v>37295</v>
      </c>
      <c r="AK6804" s="2" t="s">
        <v>139</v>
      </c>
      <c r="AL6804" s="2" t="s">
        <v>139</v>
      </c>
      <c r="AM6804" s="2" t="s">
        <v>139</v>
      </c>
      <c r="AN6804" s="2" t="s">
        <v>139</v>
      </c>
      <c r="AO6804" s="2" t="s">
        <v>139</v>
      </c>
      <c r="AP6804" s="2" t="s">
        <v>139</v>
      </c>
      <c r="AQ6804" s="2" t="s">
        <v>99</v>
      </c>
      <c r="AR6804" s="2" t="s">
        <v>100</v>
      </c>
    </row>
    <row r="6805" spans="8:44" ht="21" customHeight="1">
      <c r="H6805" s="2">
        <f t="shared" si="220"/>
        <v>6804</v>
      </c>
      <c r="I6805" s="2" t="str">
        <f t="shared" ca="1" si="221"/>
        <v>ビーネックスパートナーズ東海6804</v>
      </c>
      <c r="K6805" s="2" t="s">
        <v>60</v>
      </c>
      <c r="L6805" s="2" t="s">
        <v>6500</v>
      </c>
      <c r="M6805" s="4" t="s">
        <v>37296</v>
      </c>
      <c r="N6805" s="2" t="s">
        <v>37297</v>
      </c>
      <c r="O6805" s="2" t="s">
        <v>37298</v>
      </c>
      <c r="P6805" s="2" t="s">
        <v>139</v>
      </c>
      <c r="Q6805" s="2" t="s">
        <v>99</v>
      </c>
      <c r="R6805" s="2" t="s">
        <v>36987</v>
      </c>
      <c r="S6805" s="2" t="s">
        <v>36820</v>
      </c>
      <c r="T6805" s="2" t="s">
        <v>36806</v>
      </c>
      <c r="U6805" s="2" t="s">
        <v>482</v>
      </c>
      <c r="V6805" s="2">
        <v>1200</v>
      </c>
      <c r="W6805" s="2">
        <v>189000</v>
      </c>
      <c r="X6805" s="2" t="s">
        <v>36833</v>
      </c>
      <c r="Y6805" s="2" t="s">
        <v>139</v>
      </c>
      <c r="Z6805" s="2" t="s">
        <v>36821</v>
      </c>
      <c r="AA6805" s="2" t="s">
        <v>37299</v>
      </c>
      <c r="AB6805" s="2" t="s">
        <v>36989</v>
      </c>
      <c r="AC6805" s="2" t="s">
        <v>139</v>
      </c>
      <c r="AD6805" s="2" t="s">
        <v>139</v>
      </c>
      <c r="AE6805" s="2" t="s">
        <v>139</v>
      </c>
      <c r="AF6805" s="2" t="s">
        <v>36793</v>
      </c>
      <c r="AG6805" s="2" t="s">
        <v>139</v>
      </c>
      <c r="AH6805" s="2" t="s">
        <v>139</v>
      </c>
      <c r="AI6805" s="2" t="s">
        <v>3091</v>
      </c>
      <c r="AJ6805" s="2">
        <v>0</v>
      </c>
      <c r="AK6805" s="2" t="s">
        <v>139</v>
      </c>
      <c r="AL6805" s="2" t="s">
        <v>139</v>
      </c>
      <c r="AM6805" s="2" t="s">
        <v>139</v>
      </c>
      <c r="AN6805" s="2" t="s">
        <v>139</v>
      </c>
      <c r="AO6805" s="2" t="s">
        <v>139</v>
      </c>
      <c r="AP6805" s="2" t="s">
        <v>139</v>
      </c>
      <c r="AQ6805" s="2" t="s">
        <v>99</v>
      </c>
      <c r="AR6805" s="2" t="s">
        <v>100</v>
      </c>
    </row>
    <row r="6806" spans="8:44" ht="21" customHeight="1">
      <c r="H6806" s="2">
        <f t="shared" si="220"/>
        <v>6805</v>
      </c>
      <c r="I6806" s="2" t="str">
        <f t="shared" ca="1" si="221"/>
        <v>ビーネックスパートナーズ東海6805</v>
      </c>
      <c r="K6806" s="2" t="s">
        <v>60</v>
      </c>
      <c r="L6806" s="2" t="s">
        <v>6500</v>
      </c>
      <c r="M6806" s="4" t="s">
        <v>37300</v>
      </c>
      <c r="N6806" s="2" t="s">
        <v>37301</v>
      </c>
      <c r="O6806" s="2" t="s">
        <v>37302</v>
      </c>
      <c r="P6806" s="2" t="s">
        <v>139</v>
      </c>
      <c r="Q6806" s="2" t="s">
        <v>99</v>
      </c>
      <c r="R6806" s="2" t="s">
        <v>25917</v>
      </c>
      <c r="S6806" s="2" t="s">
        <v>37303</v>
      </c>
      <c r="T6806" s="2" t="s">
        <v>36874</v>
      </c>
      <c r="U6806" s="2" t="s">
        <v>36807</v>
      </c>
      <c r="V6806" s="2">
        <v>1300</v>
      </c>
      <c r="W6806" s="2">
        <v>290000</v>
      </c>
      <c r="X6806" s="2" t="s">
        <v>6511</v>
      </c>
      <c r="Y6806" s="2" t="s">
        <v>139</v>
      </c>
      <c r="Z6806" s="2" t="s">
        <v>36821</v>
      </c>
      <c r="AA6806" s="2" t="s">
        <v>37304</v>
      </c>
      <c r="AB6806" s="2" t="s">
        <v>37305</v>
      </c>
      <c r="AC6806" s="2" t="s">
        <v>139</v>
      </c>
      <c r="AD6806" s="2" t="s">
        <v>139</v>
      </c>
      <c r="AE6806" s="2" t="s">
        <v>139</v>
      </c>
      <c r="AF6806" s="2" t="s">
        <v>3091</v>
      </c>
      <c r="AG6806" s="2" t="s">
        <v>139</v>
      </c>
      <c r="AH6806" s="2" t="s">
        <v>139</v>
      </c>
      <c r="AI6806" s="2" t="s">
        <v>5479</v>
      </c>
      <c r="AJ6806" s="2">
        <v>0</v>
      </c>
      <c r="AK6806" s="2" t="s">
        <v>139</v>
      </c>
      <c r="AL6806" s="2" t="s">
        <v>139</v>
      </c>
      <c r="AM6806" s="2" t="s">
        <v>139</v>
      </c>
      <c r="AN6806" s="2" t="s">
        <v>139</v>
      </c>
      <c r="AO6806" s="2" t="s">
        <v>139</v>
      </c>
      <c r="AP6806" s="2" t="s">
        <v>139</v>
      </c>
      <c r="AQ6806" s="2" t="s">
        <v>99</v>
      </c>
      <c r="AR6806" s="2" t="s">
        <v>100</v>
      </c>
    </row>
    <row r="6807" spans="8:44" ht="21" customHeight="1">
      <c r="H6807" s="2">
        <f t="shared" si="220"/>
        <v>6806</v>
      </c>
      <c r="I6807" s="2" t="str">
        <f t="shared" ca="1" si="221"/>
        <v>ビーネックスパートナーズ東海6806</v>
      </c>
      <c r="K6807" s="2" t="s">
        <v>60</v>
      </c>
      <c r="L6807" s="2" t="s">
        <v>6500</v>
      </c>
      <c r="M6807" s="4" t="s">
        <v>37306</v>
      </c>
      <c r="N6807" s="2" t="s">
        <v>37307</v>
      </c>
      <c r="O6807" s="2" t="s">
        <v>37308</v>
      </c>
      <c r="P6807" s="2" t="s">
        <v>139</v>
      </c>
      <c r="Q6807" s="2" t="s">
        <v>99</v>
      </c>
      <c r="R6807" s="2" t="s">
        <v>30125</v>
      </c>
      <c r="S6807" s="2" t="s">
        <v>37309</v>
      </c>
      <c r="T6807" s="2" t="s">
        <v>37243</v>
      </c>
      <c r="U6807" s="2" t="s">
        <v>36807</v>
      </c>
      <c r="V6807" s="2">
        <v>1750</v>
      </c>
      <c r="W6807" s="2">
        <v>328000</v>
      </c>
      <c r="X6807" s="2" t="s">
        <v>6678</v>
      </c>
      <c r="Y6807" s="2" t="s">
        <v>139</v>
      </c>
      <c r="Z6807" s="2" t="s">
        <v>171</v>
      </c>
      <c r="AA6807" s="2" t="s">
        <v>37310</v>
      </c>
      <c r="AB6807" s="2" t="s">
        <v>37107</v>
      </c>
      <c r="AC6807" s="2" t="s">
        <v>139</v>
      </c>
      <c r="AD6807" s="2" t="s">
        <v>139</v>
      </c>
      <c r="AE6807" s="2" t="s">
        <v>139</v>
      </c>
      <c r="AF6807" s="2" t="s">
        <v>36793</v>
      </c>
      <c r="AG6807" s="2" t="s">
        <v>139</v>
      </c>
      <c r="AH6807" s="2" t="s">
        <v>139</v>
      </c>
      <c r="AI6807" s="2" t="s">
        <v>3091</v>
      </c>
      <c r="AJ6807" s="2">
        <v>0</v>
      </c>
      <c r="AK6807" s="2" t="s">
        <v>139</v>
      </c>
      <c r="AL6807" s="2" t="s">
        <v>139</v>
      </c>
      <c r="AM6807" s="2" t="s">
        <v>139</v>
      </c>
      <c r="AN6807" s="2" t="s">
        <v>139</v>
      </c>
      <c r="AO6807" s="2" t="s">
        <v>139</v>
      </c>
      <c r="AP6807" s="2" t="s">
        <v>139</v>
      </c>
      <c r="AQ6807" s="2" t="s">
        <v>99</v>
      </c>
      <c r="AR6807" s="2" t="s">
        <v>100</v>
      </c>
    </row>
    <row r="6808" spans="8:44" ht="21" customHeight="1">
      <c r="H6808" s="2">
        <f t="shared" si="220"/>
        <v>6807</v>
      </c>
      <c r="I6808" s="2" t="str">
        <f t="shared" ca="1" si="221"/>
        <v>ビーネックスパートナーズ東海6807</v>
      </c>
      <c r="K6808" s="2" t="s">
        <v>60</v>
      </c>
      <c r="L6808" s="2" t="s">
        <v>6500</v>
      </c>
      <c r="M6808" s="4" t="s">
        <v>37311</v>
      </c>
      <c r="N6808" s="2" t="s">
        <v>37312</v>
      </c>
      <c r="O6808" s="2" t="s">
        <v>37313</v>
      </c>
      <c r="P6808" s="2" t="s">
        <v>139</v>
      </c>
      <c r="Q6808" s="2" t="s">
        <v>99</v>
      </c>
      <c r="R6808" s="2" t="s">
        <v>25291</v>
      </c>
      <c r="S6808" s="2" t="s">
        <v>37314</v>
      </c>
      <c r="T6808" s="2" t="s">
        <v>36806</v>
      </c>
      <c r="U6808" s="2" t="s">
        <v>36807</v>
      </c>
      <c r="V6808" s="2">
        <v>1300</v>
      </c>
      <c r="W6808" s="2">
        <v>272000</v>
      </c>
      <c r="X6808" s="2" t="s">
        <v>4033</v>
      </c>
      <c r="Y6808" s="2" t="s">
        <v>139</v>
      </c>
      <c r="Z6808" s="2" t="s">
        <v>171</v>
      </c>
      <c r="AA6808" s="2" t="s">
        <v>36814</v>
      </c>
      <c r="AB6808" s="2" t="s">
        <v>37315</v>
      </c>
      <c r="AC6808" s="2" t="s">
        <v>139</v>
      </c>
      <c r="AD6808" s="2" t="s">
        <v>139</v>
      </c>
      <c r="AE6808" s="2" t="s">
        <v>139</v>
      </c>
      <c r="AF6808" s="2" t="s">
        <v>3091</v>
      </c>
      <c r="AG6808" s="2" t="s">
        <v>139</v>
      </c>
      <c r="AH6808" s="2" t="s">
        <v>139</v>
      </c>
      <c r="AI6808" s="2" t="s">
        <v>3091</v>
      </c>
      <c r="AJ6808" s="2">
        <v>0</v>
      </c>
      <c r="AK6808" s="2" t="s">
        <v>139</v>
      </c>
      <c r="AL6808" s="2" t="s">
        <v>139</v>
      </c>
      <c r="AM6808" s="2" t="s">
        <v>139</v>
      </c>
      <c r="AN6808" s="2" t="s">
        <v>139</v>
      </c>
      <c r="AO6808" s="2" t="s">
        <v>139</v>
      </c>
      <c r="AP6808" s="2" t="s">
        <v>139</v>
      </c>
      <c r="AQ6808" s="2" t="s">
        <v>99</v>
      </c>
      <c r="AR6808" s="2" t="s">
        <v>100</v>
      </c>
    </row>
    <row r="6809" spans="8:44" ht="21" customHeight="1">
      <c r="H6809" s="2">
        <f t="shared" si="220"/>
        <v>6808</v>
      </c>
      <c r="I6809" s="2" t="str">
        <f t="shared" ca="1" si="221"/>
        <v>ビーネックスパートナーズ東海6808</v>
      </c>
      <c r="K6809" s="2" t="s">
        <v>60</v>
      </c>
      <c r="L6809" s="2" t="s">
        <v>6500</v>
      </c>
      <c r="M6809" s="4" t="s">
        <v>37316</v>
      </c>
      <c r="N6809" s="2" t="s">
        <v>37317</v>
      </c>
      <c r="O6809" s="2" t="s">
        <v>37318</v>
      </c>
      <c r="P6809" s="2" t="s">
        <v>139</v>
      </c>
      <c r="Q6809" s="2" t="s">
        <v>101</v>
      </c>
      <c r="R6809" s="2" t="s">
        <v>25472</v>
      </c>
      <c r="S6809" s="2" t="s">
        <v>37040</v>
      </c>
      <c r="T6809" s="2" t="s">
        <v>36874</v>
      </c>
      <c r="U6809" s="2" t="s">
        <v>482</v>
      </c>
      <c r="V6809" s="2">
        <v>1300</v>
      </c>
      <c r="W6809" s="2">
        <v>250000</v>
      </c>
      <c r="X6809" s="2" t="s">
        <v>6511</v>
      </c>
      <c r="Y6809" s="2" t="s">
        <v>139</v>
      </c>
      <c r="Z6809" s="2" t="s">
        <v>36821</v>
      </c>
      <c r="AA6809" s="2" t="s">
        <v>37319</v>
      </c>
      <c r="AB6809" s="2" t="s">
        <v>37320</v>
      </c>
      <c r="AC6809" s="2" t="s">
        <v>139</v>
      </c>
      <c r="AD6809" s="2" t="s">
        <v>139</v>
      </c>
      <c r="AE6809" s="2" t="s">
        <v>139</v>
      </c>
      <c r="AF6809" s="2" t="s">
        <v>3091</v>
      </c>
      <c r="AG6809" s="2" t="s">
        <v>139</v>
      </c>
      <c r="AH6809" s="2" t="s">
        <v>139</v>
      </c>
      <c r="AI6809" s="2" t="s">
        <v>5479</v>
      </c>
      <c r="AJ6809" s="2">
        <v>0</v>
      </c>
      <c r="AK6809" s="2" t="s">
        <v>139</v>
      </c>
      <c r="AL6809" s="2" t="s">
        <v>139</v>
      </c>
      <c r="AM6809" s="2" t="s">
        <v>139</v>
      </c>
      <c r="AN6809" s="2" t="s">
        <v>139</v>
      </c>
      <c r="AO6809" s="2" t="s">
        <v>139</v>
      </c>
      <c r="AP6809" s="2" t="s">
        <v>139</v>
      </c>
      <c r="AQ6809" s="2" t="s">
        <v>101</v>
      </c>
      <c r="AR6809" s="2" t="s">
        <v>100</v>
      </c>
    </row>
    <row r="6810" spans="8:44" ht="21" customHeight="1">
      <c r="H6810" s="2">
        <f t="shared" si="220"/>
        <v>6809</v>
      </c>
      <c r="I6810" s="2" t="str">
        <f t="shared" ca="1" si="221"/>
        <v>ビーネックスパートナーズ東海6809</v>
      </c>
      <c r="K6810" s="2" t="s">
        <v>60</v>
      </c>
      <c r="L6810" s="2" t="s">
        <v>6500</v>
      </c>
      <c r="M6810" s="4" t="s">
        <v>37321</v>
      </c>
      <c r="N6810" s="2" t="s">
        <v>37322</v>
      </c>
      <c r="O6810" s="2" t="s">
        <v>37323</v>
      </c>
      <c r="P6810" s="2" t="s">
        <v>139</v>
      </c>
      <c r="Q6810" s="2" t="s">
        <v>101</v>
      </c>
      <c r="R6810" s="2" t="s">
        <v>6560</v>
      </c>
      <c r="S6810" s="2" t="s">
        <v>37324</v>
      </c>
      <c r="T6810" s="2" t="s">
        <v>36806</v>
      </c>
      <c r="U6810" s="2" t="s">
        <v>36807</v>
      </c>
      <c r="V6810" s="2">
        <v>1600</v>
      </c>
      <c r="W6810" s="2">
        <v>280000</v>
      </c>
      <c r="X6810" s="2" t="s">
        <v>6511</v>
      </c>
      <c r="Y6810" s="2" t="s">
        <v>139</v>
      </c>
      <c r="Z6810" s="2" t="s">
        <v>171</v>
      </c>
      <c r="AA6810" s="2" t="s">
        <v>36799</v>
      </c>
      <c r="AB6810" s="2" t="s">
        <v>37325</v>
      </c>
      <c r="AC6810" s="2" t="s">
        <v>139</v>
      </c>
      <c r="AD6810" s="2" t="s">
        <v>139</v>
      </c>
      <c r="AE6810" s="2" t="s">
        <v>139</v>
      </c>
      <c r="AF6810" s="2" t="s">
        <v>36793</v>
      </c>
      <c r="AG6810" s="2" t="s">
        <v>139</v>
      </c>
      <c r="AH6810" s="2" t="s">
        <v>139</v>
      </c>
      <c r="AI6810" s="2" t="s">
        <v>3091</v>
      </c>
      <c r="AJ6810" s="2">
        <v>0</v>
      </c>
      <c r="AK6810" s="2" t="s">
        <v>139</v>
      </c>
      <c r="AL6810" s="2" t="s">
        <v>139</v>
      </c>
      <c r="AM6810" s="2" t="s">
        <v>139</v>
      </c>
      <c r="AN6810" s="2" t="s">
        <v>139</v>
      </c>
      <c r="AO6810" s="2" t="s">
        <v>139</v>
      </c>
      <c r="AP6810" s="2" t="s">
        <v>139</v>
      </c>
      <c r="AQ6810" s="2" t="s">
        <v>101</v>
      </c>
      <c r="AR6810" s="2" t="s">
        <v>100</v>
      </c>
    </row>
    <row r="6811" spans="8:44" ht="21" customHeight="1">
      <c r="H6811" s="2">
        <f t="shared" si="220"/>
        <v>6810</v>
      </c>
      <c r="I6811" s="2" t="str">
        <f t="shared" ca="1" si="221"/>
        <v>ビーネックスパートナーズ東海6810</v>
      </c>
      <c r="K6811" s="2" t="s">
        <v>60</v>
      </c>
      <c r="L6811" s="2" t="s">
        <v>6500</v>
      </c>
      <c r="M6811" s="4" t="s">
        <v>37326</v>
      </c>
      <c r="N6811" s="2" t="s">
        <v>37327</v>
      </c>
      <c r="O6811" s="2" t="s">
        <v>37328</v>
      </c>
      <c r="P6811" s="2" t="s">
        <v>139</v>
      </c>
      <c r="Q6811" s="2" t="s">
        <v>103</v>
      </c>
      <c r="R6811" s="2" t="s">
        <v>6697</v>
      </c>
      <c r="S6811" s="2" t="s">
        <v>37329</v>
      </c>
      <c r="T6811" s="2" t="s">
        <v>36806</v>
      </c>
      <c r="U6811" s="2" t="s">
        <v>6257</v>
      </c>
      <c r="V6811" s="2">
        <v>1300</v>
      </c>
      <c r="W6811" s="2">
        <v>230000</v>
      </c>
      <c r="X6811" s="2" t="s">
        <v>6511</v>
      </c>
      <c r="Y6811" s="2" t="s">
        <v>139</v>
      </c>
      <c r="Z6811" s="2" t="s">
        <v>36821</v>
      </c>
      <c r="AA6811" s="2" t="s">
        <v>37330</v>
      </c>
      <c r="AB6811" s="2" t="s">
        <v>37279</v>
      </c>
      <c r="AC6811" s="2" t="s">
        <v>139</v>
      </c>
      <c r="AD6811" s="2" t="s">
        <v>139</v>
      </c>
      <c r="AE6811" s="2" t="s">
        <v>139</v>
      </c>
      <c r="AF6811" s="2" t="s">
        <v>36793</v>
      </c>
      <c r="AG6811" s="2" t="s">
        <v>139</v>
      </c>
      <c r="AH6811" s="2" t="s">
        <v>139</v>
      </c>
      <c r="AI6811" s="2" t="s">
        <v>3091</v>
      </c>
      <c r="AJ6811" s="2">
        <v>0</v>
      </c>
      <c r="AK6811" s="2" t="s">
        <v>139</v>
      </c>
      <c r="AL6811" s="2" t="s">
        <v>139</v>
      </c>
      <c r="AM6811" s="2" t="s">
        <v>139</v>
      </c>
      <c r="AN6811" s="2" t="s">
        <v>139</v>
      </c>
      <c r="AO6811" s="2" t="s">
        <v>139</v>
      </c>
      <c r="AP6811" s="2" t="s">
        <v>139</v>
      </c>
      <c r="AQ6811" s="2" t="s">
        <v>103</v>
      </c>
      <c r="AR6811" s="2" t="s">
        <v>100</v>
      </c>
    </row>
    <row r="6812" spans="8:44" ht="21" customHeight="1">
      <c r="H6812" s="2">
        <f t="shared" si="220"/>
        <v>6811</v>
      </c>
      <c r="I6812" s="2" t="str">
        <f t="shared" ca="1" si="221"/>
        <v>ビーネックスパートナーズ東海6811</v>
      </c>
      <c r="K6812" s="2" t="s">
        <v>60</v>
      </c>
      <c r="L6812" s="2" t="s">
        <v>6500</v>
      </c>
      <c r="M6812" s="4" t="s">
        <v>37331</v>
      </c>
      <c r="N6812" s="2" t="s">
        <v>37332</v>
      </c>
      <c r="O6812" s="2" t="s">
        <v>37333</v>
      </c>
      <c r="P6812" s="2" t="s">
        <v>139</v>
      </c>
      <c r="Q6812" s="2" t="s">
        <v>103</v>
      </c>
      <c r="R6812" s="2" t="s">
        <v>37127</v>
      </c>
      <c r="S6812" s="2" t="s">
        <v>37334</v>
      </c>
      <c r="T6812" s="2" t="s">
        <v>182</v>
      </c>
      <c r="U6812" s="2" t="s">
        <v>482</v>
      </c>
      <c r="V6812" s="2">
        <v>1300</v>
      </c>
      <c r="W6812" s="2">
        <v>236000</v>
      </c>
      <c r="X6812" s="2" t="s">
        <v>6511</v>
      </c>
      <c r="Y6812" s="2" t="s">
        <v>139</v>
      </c>
      <c r="Z6812" s="2" t="s">
        <v>36821</v>
      </c>
      <c r="AA6812" s="2" t="s">
        <v>36799</v>
      </c>
      <c r="AB6812" s="2" t="s">
        <v>37335</v>
      </c>
      <c r="AC6812" s="2" t="s">
        <v>139</v>
      </c>
      <c r="AD6812" s="2" t="s">
        <v>139</v>
      </c>
      <c r="AE6812" s="2" t="s">
        <v>139</v>
      </c>
      <c r="AF6812" s="2" t="s">
        <v>3091</v>
      </c>
      <c r="AG6812" s="2" t="s">
        <v>139</v>
      </c>
      <c r="AH6812" s="2" t="s">
        <v>139</v>
      </c>
      <c r="AI6812" s="2" t="s">
        <v>5479</v>
      </c>
      <c r="AJ6812" s="2" t="s">
        <v>37336</v>
      </c>
      <c r="AK6812" s="2" t="s">
        <v>139</v>
      </c>
      <c r="AL6812" s="2" t="s">
        <v>139</v>
      </c>
      <c r="AM6812" s="2" t="s">
        <v>139</v>
      </c>
      <c r="AN6812" s="2" t="s">
        <v>139</v>
      </c>
      <c r="AO6812" s="2" t="s">
        <v>139</v>
      </c>
      <c r="AP6812" s="2" t="s">
        <v>139</v>
      </c>
      <c r="AQ6812" s="2" t="s">
        <v>103</v>
      </c>
      <c r="AR6812" s="2" t="s">
        <v>100</v>
      </c>
    </row>
    <row r="6813" spans="8:44" ht="21" customHeight="1">
      <c r="H6813" s="2">
        <f t="shared" si="220"/>
        <v>6812</v>
      </c>
      <c r="I6813" s="2" t="str">
        <f t="shared" ca="1" si="221"/>
        <v>ビーネックスパートナーズ東海6812</v>
      </c>
      <c r="K6813" s="2" t="s">
        <v>60</v>
      </c>
      <c r="L6813" s="2" t="s">
        <v>6500</v>
      </c>
      <c r="M6813" s="4" t="s">
        <v>37337</v>
      </c>
      <c r="N6813" s="2" t="s">
        <v>37338</v>
      </c>
      <c r="O6813" s="2" t="s">
        <v>37339</v>
      </c>
      <c r="P6813" s="2" t="s">
        <v>139</v>
      </c>
      <c r="Q6813" s="2" t="s">
        <v>99</v>
      </c>
      <c r="R6813" s="2" t="s">
        <v>30125</v>
      </c>
      <c r="S6813" s="2" t="s">
        <v>37340</v>
      </c>
      <c r="T6813" s="2" t="s">
        <v>36806</v>
      </c>
      <c r="U6813" s="2" t="s">
        <v>36807</v>
      </c>
      <c r="V6813" s="2">
        <v>1350</v>
      </c>
      <c r="W6813" s="2">
        <v>244000</v>
      </c>
      <c r="X6813" s="2" t="s">
        <v>6505</v>
      </c>
      <c r="Y6813" s="2" t="s">
        <v>139</v>
      </c>
      <c r="Z6813" s="2" t="s">
        <v>171</v>
      </c>
      <c r="AA6813" s="2" t="s">
        <v>37341</v>
      </c>
      <c r="AB6813" s="2" t="s">
        <v>37342</v>
      </c>
      <c r="AC6813" s="2" t="s">
        <v>139</v>
      </c>
      <c r="AD6813" s="2" t="s">
        <v>139</v>
      </c>
      <c r="AE6813" s="2" t="s">
        <v>139</v>
      </c>
      <c r="AF6813" s="2" t="s">
        <v>3091</v>
      </c>
      <c r="AG6813" s="2" t="s">
        <v>139</v>
      </c>
      <c r="AH6813" s="2" t="s">
        <v>139</v>
      </c>
      <c r="AI6813" s="2" t="s">
        <v>3091</v>
      </c>
      <c r="AJ6813" s="2">
        <v>0</v>
      </c>
      <c r="AK6813" s="2" t="s">
        <v>139</v>
      </c>
      <c r="AL6813" s="2" t="s">
        <v>139</v>
      </c>
      <c r="AM6813" s="2" t="s">
        <v>139</v>
      </c>
      <c r="AN6813" s="2" t="s">
        <v>139</v>
      </c>
      <c r="AO6813" s="2" t="s">
        <v>139</v>
      </c>
      <c r="AP6813" s="2" t="s">
        <v>139</v>
      </c>
      <c r="AQ6813" s="2" t="s">
        <v>99</v>
      </c>
      <c r="AR6813" s="2" t="s">
        <v>100</v>
      </c>
    </row>
    <row r="6814" spans="8:44" ht="21" customHeight="1">
      <c r="H6814" s="2">
        <f t="shared" si="220"/>
        <v>6813</v>
      </c>
      <c r="I6814" s="2" t="str">
        <f t="shared" ca="1" si="221"/>
        <v>ビーネックスパートナーズ東海6813</v>
      </c>
      <c r="K6814" s="2" t="s">
        <v>60</v>
      </c>
      <c r="L6814" s="2" t="s">
        <v>6500</v>
      </c>
      <c r="M6814" s="4" t="s">
        <v>37343</v>
      </c>
      <c r="N6814" s="2" t="s">
        <v>37050</v>
      </c>
      <c r="O6814" s="2" t="s">
        <v>37344</v>
      </c>
      <c r="P6814" s="2" t="s">
        <v>139</v>
      </c>
      <c r="Q6814" s="2" t="s">
        <v>99</v>
      </c>
      <c r="R6814" s="2" t="s">
        <v>37052</v>
      </c>
      <c r="S6814" s="2" t="s">
        <v>36820</v>
      </c>
      <c r="T6814" s="2" t="s">
        <v>36806</v>
      </c>
      <c r="U6814" s="2" t="s">
        <v>482</v>
      </c>
      <c r="V6814" s="2">
        <v>1250</v>
      </c>
      <c r="W6814" s="2">
        <v>251000</v>
      </c>
      <c r="X6814" s="2" t="s">
        <v>4859</v>
      </c>
      <c r="Y6814" s="2" t="s">
        <v>139</v>
      </c>
      <c r="Z6814" s="2" t="s">
        <v>171</v>
      </c>
      <c r="AA6814" s="2" t="s">
        <v>37345</v>
      </c>
      <c r="AB6814" s="2" t="s">
        <v>37054</v>
      </c>
      <c r="AC6814" s="2" t="s">
        <v>139</v>
      </c>
      <c r="AD6814" s="2" t="s">
        <v>139</v>
      </c>
      <c r="AE6814" s="2" t="s">
        <v>139</v>
      </c>
      <c r="AF6814" s="2" t="s">
        <v>3091</v>
      </c>
      <c r="AG6814" s="2" t="s">
        <v>139</v>
      </c>
      <c r="AH6814" s="2" t="s">
        <v>139</v>
      </c>
      <c r="AI6814" s="2" t="s">
        <v>3091</v>
      </c>
      <c r="AJ6814" s="2" t="s">
        <v>37346</v>
      </c>
      <c r="AK6814" s="2" t="s">
        <v>139</v>
      </c>
      <c r="AL6814" s="2" t="s">
        <v>139</v>
      </c>
      <c r="AM6814" s="2" t="s">
        <v>139</v>
      </c>
      <c r="AN6814" s="2" t="s">
        <v>139</v>
      </c>
      <c r="AO6814" s="2" t="s">
        <v>139</v>
      </c>
      <c r="AP6814" s="2" t="s">
        <v>139</v>
      </c>
      <c r="AQ6814" s="2" t="s">
        <v>99</v>
      </c>
      <c r="AR6814" s="2" t="s">
        <v>100</v>
      </c>
    </row>
    <row r="6815" spans="8:44" ht="21" customHeight="1">
      <c r="H6815" s="2">
        <f t="shared" si="220"/>
        <v>6814</v>
      </c>
      <c r="I6815" s="2" t="str">
        <f t="shared" ca="1" si="221"/>
        <v>ビーネックスパートナーズ東海6814</v>
      </c>
      <c r="K6815" s="2" t="s">
        <v>60</v>
      </c>
      <c r="L6815" s="2" t="s">
        <v>6500</v>
      </c>
      <c r="M6815" s="4" t="s">
        <v>37347</v>
      </c>
      <c r="N6815" s="2" t="s">
        <v>37348</v>
      </c>
      <c r="O6815" s="2" t="s">
        <v>37349</v>
      </c>
      <c r="P6815" s="2" t="s">
        <v>139</v>
      </c>
      <c r="Q6815" s="2" t="s">
        <v>99</v>
      </c>
      <c r="R6815" s="2" t="s">
        <v>37052</v>
      </c>
      <c r="S6815" s="2" t="s">
        <v>37350</v>
      </c>
      <c r="T6815" s="2" t="s">
        <v>36806</v>
      </c>
      <c r="U6815" s="2" t="s">
        <v>36807</v>
      </c>
      <c r="V6815" s="2">
        <v>1650</v>
      </c>
      <c r="W6815" s="2">
        <v>303000</v>
      </c>
      <c r="X6815" s="2" t="s">
        <v>6505</v>
      </c>
      <c r="Y6815" s="2" t="s">
        <v>139</v>
      </c>
      <c r="Z6815" s="2" t="s">
        <v>171</v>
      </c>
      <c r="AA6815" s="2" t="s">
        <v>37351</v>
      </c>
      <c r="AB6815" s="2" t="s">
        <v>37352</v>
      </c>
      <c r="AC6815" s="2" t="s">
        <v>139</v>
      </c>
      <c r="AD6815" s="2" t="s">
        <v>139</v>
      </c>
      <c r="AE6815" s="2" t="s">
        <v>139</v>
      </c>
      <c r="AF6815" s="2" t="s">
        <v>36793</v>
      </c>
      <c r="AG6815" s="2" t="s">
        <v>139</v>
      </c>
      <c r="AH6815" s="2" t="s">
        <v>139</v>
      </c>
      <c r="AI6815" s="2" t="s">
        <v>5479</v>
      </c>
      <c r="AJ6815" s="2">
        <v>0</v>
      </c>
      <c r="AK6815" s="2" t="s">
        <v>139</v>
      </c>
      <c r="AL6815" s="2" t="s">
        <v>139</v>
      </c>
      <c r="AM6815" s="2" t="s">
        <v>139</v>
      </c>
      <c r="AN6815" s="2" t="s">
        <v>139</v>
      </c>
      <c r="AO6815" s="2" t="s">
        <v>139</v>
      </c>
      <c r="AP6815" s="2" t="s">
        <v>139</v>
      </c>
      <c r="AQ6815" s="2" t="s">
        <v>99</v>
      </c>
      <c r="AR6815" s="2" t="s">
        <v>100</v>
      </c>
    </row>
    <row r="6816" spans="8:44" ht="21" customHeight="1">
      <c r="H6816" s="2">
        <f t="shared" si="220"/>
        <v>6815</v>
      </c>
      <c r="I6816" s="2" t="str">
        <f t="shared" ca="1" si="221"/>
        <v>ビーネックスパートナーズ東海6815</v>
      </c>
      <c r="K6816" s="2" t="s">
        <v>60</v>
      </c>
      <c r="L6816" s="2" t="s">
        <v>6500</v>
      </c>
      <c r="M6816" s="4" t="s">
        <v>37353</v>
      </c>
      <c r="N6816" s="2" t="s">
        <v>37354</v>
      </c>
      <c r="O6816" s="2" t="s">
        <v>37355</v>
      </c>
      <c r="P6816" s="2" t="s">
        <v>139</v>
      </c>
      <c r="Q6816" s="2" t="s">
        <v>99</v>
      </c>
      <c r="R6816" s="2" t="s">
        <v>37211</v>
      </c>
      <c r="S6816" s="2" t="s">
        <v>37356</v>
      </c>
      <c r="T6816" s="2" t="s">
        <v>36806</v>
      </c>
      <c r="U6816" s="2" t="s">
        <v>36807</v>
      </c>
      <c r="V6816" s="2">
        <v>1500</v>
      </c>
      <c r="W6816" s="2">
        <v>280000</v>
      </c>
      <c r="X6816" s="2" t="s">
        <v>6678</v>
      </c>
      <c r="Y6816" s="2" t="s">
        <v>139</v>
      </c>
      <c r="Z6816" s="2" t="s">
        <v>171</v>
      </c>
      <c r="AA6816" s="2" t="s">
        <v>37357</v>
      </c>
      <c r="AB6816" s="2" t="s">
        <v>37358</v>
      </c>
      <c r="AC6816" s="2" t="s">
        <v>139</v>
      </c>
      <c r="AD6816" s="2" t="s">
        <v>139</v>
      </c>
      <c r="AE6816" s="2" t="s">
        <v>139</v>
      </c>
      <c r="AF6816" s="2" t="s">
        <v>36793</v>
      </c>
      <c r="AG6816" s="2" t="s">
        <v>139</v>
      </c>
      <c r="AH6816" s="2" t="s">
        <v>139</v>
      </c>
      <c r="AI6816" s="2" t="s">
        <v>3091</v>
      </c>
      <c r="AJ6816" s="2">
        <v>0</v>
      </c>
      <c r="AK6816" s="2" t="s">
        <v>139</v>
      </c>
      <c r="AL6816" s="2" t="s">
        <v>139</v>
      </c>
      <c r="AM6816" s="2" t="s">
        <v>139</v>
      </c>
      <c r="AN6816" s="2" t="s">
        <v>139</v>
      </c>
      <c r="AO6816" s="2" t="s">
        <v>139</v>
      </c>
      <c r="AP6816" s="2" t="s">
        <v>139</v>
      </c>
      <c r="AQ6816" s="2" t="s">
        <v>99</v>
      </c>
      <c r="AR6816" s="2" t="s">
        <v>100</v>
      </c>
    </row>
    <row r="6817" spans="8:44" ht="21" customHeight="1">
      <c r="H6817" s="2">
        <f t="shared" si="220"/>
        <v>6816</v>
      </c>
      <c r="I6817" s="2" t="str">
        <f t="shared" ca="1" si="221"/>
        <v>ビーネックスパートナーズ東海6816</v>
      </c>
      <c r="K6817" s="2" t="s">
        <v>60</v>
      </c>
      <c r="L6817" s="2" t="s">
        <v>6500</v>
      </c>
      <c r="M6817" s="4" t="s">
        <v>37359</v>
      </c>
      <c r="N6817" s="2" t="s">
        <v>37215</v>
      </c>
      <c r="O6817" s="2" t="s">
        <v>37360</v>
      </c>
      <c r="P6817" s="2" t="s">
        <v>139</v>
      </c>
      <c r="Q6817" s="2" t="s">
        <v>99</v>
      </c>
      <c r="R6817" s="2" t="s">
        <v>35690</v>
      </c>
      <c r="S6817" s="2" t="s">
        <v>37222</v>
      </c>
      <c r="T6817" s="2" t="s">
        <v>36806</v>
      </c>
      <c r="U6817" s="2" t="s">
        <v>36807</v>
      </c>
      <c r="V6817" s="2">
        <v>1300</v>
      </c>
      <c r="W6817" s="2">
        <v>257000</v>
      </c>
      <c r="X6817" s="2" t="s">
        <v>6505</v>
      </c>
      <c r="Y6817" s="2" t="s">
        <v>139</v>
      </c>
      <c r="Z6817" s="2" t="s">
        <v>171</v>
      </c>
      <c r="AA6817" s="2" t="s">
        <v>36799</v>
      </c>
      <c r="AB6817" s="2" t="s">
        <v>37361</v>
      </c>
      <c r="AC6817" s="2" t="s">
        <v>139</v>
      </c>
      <c r="AD6817" s="2" t="s">
        <v>139</v>
      </c>
      <c r="AE6817" s="2" t="s">
        <v>139</v>
      </c>
      <c r="AF6817" s="2" t="s">
        <v>36793</v>
      </c>
      <c r="AG6817" s="2" t="s">
        <v>139</v>
      </c>
      <c r="AH6817" s="2" t="s">
        <v>139</v>
      </c>
      <c r="AI6817" s="2" t="s">
        <v>5479</v>
      </c>
      <c r="AJ6817" s="2" t="s">
        <v>37362</v>
      </c>
      <c r="AK6817" s="2" t="s">
        <v>139</v>
      </c>
      <c r="AL6817" s="2" t="s">
        <v>139</v>
      </c>
      <c r="AM6817" s="2" t="s">
        <v>139</v>
      </c>
      <c r="AN6817" s="2" t="s">
        <v>139</v>
      </c>
      <c r="AO6817" s="2" t="s">
        <v>139</v>
      </c>
      <c r="AP6817" s="2" t="s">
        <v>139</v>
      </c>
      <c r="AQ6817" s="2" t="s">
        <v>99</v>
      </c>
      <c r="AR6817" s="2" t="s">
        <v>100</v>
      </c>
    </row>
    <row r="6818" spans="8:44" ht="21" customHeight="1">
      <c r="H6818" s="2">
        <f t="shared" si="220"/>
        <v>6817</v>
      </c>
      <c r="I6818" s="2" t="str">
        <f t="shared" ca="1" si="221"/>
        <v>ビーネックスパートナーズ東海6817</v>
      </c>
      <c r="K6818" s="2" t="s">
        <v>60</v>
      </c>
      <c r="L6818" s="2" t="s">
        <v>6500</v>
      </c>
      <c r="M6818" s="4" t="s">
        <v>37363</v>
      </c>
      <c r="N6818" s="2" t="s">
        <v>37364</v>
      </c>
      <c r="O6818" s="2" t="s">
        <v>37365</v>
      </c>
      <c r="P6818" s="2" t="s">
        <v>139</v>
      </c>
      <c r="Q6818" s="2" t="s">
        <v>103</v>
      </c>
      <c r="R6818" s="2" t="s">
        <v>37127</v>
      </c>
      <c r="S6818" s="2" t="s">
        <v>36820</v>
      </c>
      <c r="T6818" s="2" t="s">
        <v>36806</v>
      </c>
      <c r="U6818" s="2" t="s">
        <v>482</v>
      </c>
      <c r="V6818" s="2">
        <v>1200</v>
      </c>
      <c r="W6818" s="2">
        <v>225000</v>
      </c>
      <c r="X6818" s="2" t="s">
        <v>6540</v>
      </c>
      <c r="Y6818" s="2" t="s">
        <v>139</v>
      </c>
      <c r="Z6818" s="2" t="s">
        <v>171</v>
      </c>
      <c r="AA6818" s="2" t="s">
        <v>37366</v>
      </c>
      <c r="AB6818" s="2" t="s">
        <v>37367</v>
      </c>
      <c r="AC6818" s="2" t="s">
        <v>139</v>
      </c>
      <c r="AD6818" s="2" t="s">
        <v>139</v>
      </c>
      <c r="AE6818" s="2" t="s">
        <v>139</v>
      </c>
      <c r="AF6818" s="2" t="s">
        <v>3091</v>
      </c>
      <c r="AG6818" s="2" t="s">
        <v>139</v>
      </c>
      <c r="AH6818" s="2" t="s">
        <v>139</v>
      </c>
      <c r="AI6818" s="2" t="s">
        <v>5479</v>
      </c>
      <c r="AJ6818" s="2">
        <v>0</v>
      </c>
      <c r="AK6818" s="2" t="s">
        <v>139</v>
      </c>
      <c r="AL6818" s="2" t="s">
        <v>139</v>
      </c>
      <c r="AM6818" s="2" t="s">
        <v>139</v>
      </c>
      <c r="AN6818" s="2" t="s">
        <v>139</v>
      </c>
      <c r="AO6818" s="2" t="s">
        <v>139</v>
      </c>
      <c r="AP6818" s="2" t="s">
        <v>139</v>
      </c>
      <c r="AQ6818" s="2" t="s">
        <v>103</v>
      </c>
      <c r="AR6818" s="2" t="s">
        <v>100</v>
      </c>
    </row>
    <row r="6819" spans="8:44" ht="21" customHeight="1">
      <c r="H6819" s="2">
        <f t="shared" si="220"/>
        <v>6818</v>
      </c>
      <c r="I6819" s="2" t="str">
        <f t="shared" ca="1" si="221"/>
        <v>ビーネックスパートナーズ東海6818</v>
      </c>
      <c r="K6819" s="2" t="s">
        <v>60</v>
      </c>
      <c r="L6819" s="2" t="s">
        <v>6500</v>
      </c>
      <c r="M6819" s="4" t="s">
        <v>37368</v>
      </c>
      <c r="N6819" s="2" t="s">
        <v>37348</v>
      </c>
      <c r="O6819" s="2" t="s">
        <v>37369</v>
      </c>
      <c r="P6819" s="2" t="s">
        <v>139</v>
      </c>
      <c r="Q6819" s="2" t="s">
        <v>99</v>
      </c>
      <c r="R6819" s="2" t="s">
        <v>37052</v>
      </c>
      <c r="S6819" s="2" t="s">
        <v>37350</v>
      </c>
      <c r="T6819" s="2" t="s">
        <v>36806</v>
      </c>
      <c r="U6819" s="2" t="s">
        <v>36807</v>
      </c>
      <c r="V6819" s="2">
        <v>1550</v>
      </c>
      <c r="W6819" s="2">
        <v>275000</v>
      </c>
      <c r="X6819" s="2" t="s">
        <v>6511</v>
      </c>
      <c r="Y6819" s="2" t="s">
        <v>139</v>
      </c>
      <c r="Z6819" s="2" t="s">
        <v>171</v>
      </c>
      <c r="AA6819" s="2" t="s">
        <v>37370</v>
      </c>
      <c r="AB6819" s="2" t="s">
        <v>37352</v>
      </c>
      <c r="AC6819" s="2" t="s">
        <v>139</v>
      </c>
      <c r="AD6819" s="2" t="s">
        <v>139</v>
      </c>
      <c r="AE6819" s="2" t="s">
        <v>139</v>
      </c>
      <c r="AF6819" s="2" t="s">
        <v>36793</v>
      </c>
      <c r="AG6819" s="2" t="s">
        <v>139</v>
      </c>
      <c r="AH6819" s="2" t="s">
        <v>139</v>
      </c>
      <c r="AI6819" s="2" t="s">
        <v>5479</v>
      </c>
      <c r="AJ6819" s="2">
        <v>0</v>
      </c>
      <c r="AK6819" s="2" t="s">
        <v>139</v>
      </c>
      <c r="AL6819" s="2" t="s">
        <v>139</v>
      </c>
      <c r="AM6819" s="2" t="s">
        <v>139</v>
      </c>
      <c r="AN6819" s="2" t="s">
        <v>139</v>
      </c>
      <c r="AO6819" s="2" t="s">
        <v>139</v>
      </c>
      <c r="AP6819" s="2" t="s">
        <v>139</v>
      </c>
      <c r="AQ6819" s="2" t="s">
        <v>99</v>
      </c>
      <c r="AR6819" s="2" t="s">
        <v>100</v>
      </c>
    </row>
    <row r="6820" spans="8:44" ht="21" customHeight="1">
      <c r="H6820" s="2">
        <f t="shared" si="220"/>
        <v>6819</v>
      </c>
      <c r="I6820" s="2" t="str">
        <f t="shared" ca="1" si="221"/>
        <v>ビーネックスパートナーズ東海6819</v>
      </c>
      <c r="K6820" s="2" t="s">
        <v>60</v>
      </c>
      <c r="L6820" s="2" t="s">
        <v>6500</v>
      </c>
      <c r="M6820" s="4" t="s">
        <v>37371</v>
      </c>
      <c r="N6820" s="2" t="s">
        <v>37338</v>
      </c>
      <c r="O6820" s="2" t="s">
        <v>37372</v>
      </c>
      <c r="P6820" s="2" t="s">
        <v>139</v>
      </c>
      <c r="Q6820" s="2" t="s">
        <v>99</v>
      </c>
      <c r="R6820" s="2" t="s">
        <v>30125</v>
      </c>
      <c r="S6820" s="2" t="s">
        <v>36813</v>
      </c>
      <c r="T6820" s="2" t="s">
        <v>36806</v>
      </c>
      <c r="U6820" s="2" t="s">
        <v>482</v>
      </c>
      <c r="V6820" s="2">
        <v>1350</v>
      </c>
      <c r="W6820" s="2">
        <v>244000</v>
      </c>
      <c r="X6820" s="2" t="s">
        <v>6505</v>
      </c>
      <c r="Y6820" s="2" t="s">
        <v>139</v>
      </c>
      <c r="Z6820" s="2" t="s">
        <v>171</v>
      </c>
      <c r="AA6820" s="2" t="s">
        <v>37373</v>
      </c>
      <c r="AB6820" s="2" t="s">
        <v>37342</v>
      </c>
      <c r="AC6820" s="2" t="s">
        <v>139</v>
      </c>
      <c r="AD6820" s="2" t="s">
        <v>139</v>
      </c>
      <c r="AE6820" s="2" t="s">
        <v>139</v>
      </c>
      <c r="AF6820" s="2" t="s">
        <v>3091</v>
      </c>
      <c r="AG6820" s="2" t="s">
        <v>139</v>
      </c>
      <c r="AH6820" s="2" t="s">
        <v>139</v>
      </c>
      <c r="AI6820" s="2" t="s">
        <v>3091</v>
      </c>
      <c r="AJ6820" s="2">
        <v>0</v>
      </c>
      <c r="AK6820" s="2" t="s">
        <v>139</v>
      </c>
      <c r="AL6820" s="2" t="s">
        <v>139</v>
      </c>
      <c r="AM6820" s="2" t="s">
        <v>139</v>
      </c>
      <c r="AN6820" s="2" t="s">
        <v>139</v>
      </c>
      <c r="AO6820" s="2" t="s">
        <v>139</v>
      </c>
      <c r="AP6820" s="2" t="s">
        <v>139</v>
      </c>
      <c r="AQ6820" s="2" t="s">
        <v>99</v>
      </c>
      <c r="AR6820" s="2" t="s">
        <v>100</v>
      </c>
    </row>
    <row r="6821" spans="8:44" ht="21" customHeight="1">
      <c r="H6821" s="2">
        <f t="shared" si="220"/>
        <v>6820</v>
      </c>
      <c r="I6821" s="2" t="str">
        <f t="shared" ca="1" si="221"/>
        <v>ビーネックスパートナーズ東海6820</v>
      </c>
      <c r="K6821" s="2" t="s">
        <v>60</v>
      </c>
      <c r="L6821" s="2" t="s">
        <v>6500</v>
      </c>
      <c r="M6821" s="4" t="s">
        <v>37374</v>
      </c>
      <c r="N6821" s="2" t="s">
        <v>37091</v>
      </c>
      <c r="O6821" s="2" t="s">
        <v>37375</v>
      </c>
      <c r="P6821" s="2" t="s">
        <v>139</v>
      </c>
      <c r="Q6821" s="2" t="s">
        <v>99</v>
      </c>
      <c r="R6821" s="2" t="s">
        <v>25297</v>
      </c>
      <c r="S6821" s="2" t="s">
        <v>37093</v>
      </c>
      <c r="T6821" s="2" t="s">
        <v>36806</v>
      </c>
      <c r="U6821" s="2" t="s">
        <v>36807</v>
      </c>
      <c r="V6821" s="2">
        <v>1400</v>
      </c>
      <c r="W6821" s="2">
        <v>261000</v>
      </c>
      <c r="X6821" s="2" t="s">
        <v>6511</v>
      </c>
      <c r="Y6821" s="2" t="s">
        <v>139</v>
      </c>
      <c r="Z6821" s="2" t="s">
        <v>171</v>
      </c>
      <c r="AA6821" s="2" t="s">
        <v>37376</v>
      </c>
      <c r="AB6821" s="2" t="s">
        <v>37095</v>
      </c>
      <c r="AC6821" s="2" t="s">
        <v>139</v>
      </c>
      <c r="AD6821" s="2" t="s">
        <v>139</v>
      </c>
      <c r="AE6821" s="2" t="s">
        <v>139</v>
      </c>
      <c r="AF6821" s="2" t="s">
        <v>3091</v>
      </c>
      <c r="AG6821" s="2" t="s">
        <v>139</v>
      </c>
      <c r="AH6821" s="2" t="s">
        <v>139</v>
      </c>
      <c r="AI6821" s="2" t="s">
        <v>3091</v>
      </c>
      <c r="AJ6821" s="2" t="s">
        <v>37096</v>
      </c>
      <c r="AK6821" s="2" t="s">
        <v>139</v>
      </c>
      <c r="AL6821" s="2" t="s">
        <v>139</v>
      </c>
      <c r="AM6821" s="2" t="s">
        <v>139</v>
      </c>
      <c r="AN6821" s="2" t="s">
        <v>139</v>
      </c>
      <c r="AO6821" s="2" t="s">
        <v>139</v>
      </c>
      <c r="AP6821" s="2" t="s">
        <v>139</v>
      </c>
      <c r="AQ6821" s="2" t="s">
        <v>99</v>
      </c>
      <c r="AR6821" s="2" t="s">
        <v>100</v>
      </c>
    </row>
    <row r="6822" spans="8:44" ht="21" customHeight="1">
      <c r="H6822" s="2">
        <f t="shared" si="220"/>
        <v>6821</v>
      </c>
      <c r="I6822" s="2" t="str">
        <f t="shared" ca="1" si="221"/>
        <v>ビーネックスパートナーズ東海6821</v>
      </c>
      <c r="K6822" s="2" t="s">
        <v>60</v>
      </c>
      <c r="L6822" s="2" t="s">
        <v>6500</v>
      </c>
      <c r="M6822" s="4" t="s">
        <v>37377</v>
      </c>
      <c r="N6822" s="2" t="s">
        <v>37378</v>
      </c>
      <c r="O6822" s="2" t="s">
        <v>37379</v>
      </c>
      <c r="P6822" s="2" t="s">
        <v>139</v>
      </c>
      <c r="Q6822" s="2" t="s">
        <v>99</v>
      </c>
      <c r="R6822" s="2" t="s">
        <v>25297</v>
      </c>
      <c r="S6822" s="2" t="s">
        <v>37380</v>
      </c>
      <c r="T6822" s="2" t="s">
        <v>36806</v>
      </c>
      <c r="U6822" s="2" t="s">
        <v>482</v>
      </c>
      <c r="V6822" s="2">
        <v>1500</v>
      </c>
      <c r="W6822" s="2">
        <v>253000</v>
      </c>
      <c r="X6822" s="2" t="s">
        <v>6505</v>
      </c>
      <c r="Y6822" s="2" t="s">
        <v>139</v>
      </c>
      <c r="Z6822" s="2" t="s">
        <v>171</v>
      </c>
      <c r="AA6822" s="2" t="s">
        <v>37218</v>
      </c>
      <c r="AB6822" s="2" t="s">
        <v>37381</v>
      </c>
      <c r="AC6822" s="2" t="s">
        <v>139</v>
      </c>
      <c r="AD6822" s="2" t="s">
        <v>139</v>
      </c>
      <c r="AE6822" s="2" t="s">
        <v>139</v>
      </c>
      <c r="AF6822" s="2" t="s">
        <v>3091</v>
      </c>
      <c r="AG6822" s="2" t="s">
        <v>139</v>
      </c>
      <c r="AH6822" s="2" t="s">
        <v>139</v>
      </c>
      <c r="AI6822" s="2" t="s">
        <v>3091</v>
      </c>
      <c r="AJ6822" s="2" t="s">
        <v>37382</v>
      </c>
      <c r="AK6822" s="2" t="s">
        <v>139</v>
      </c>
      <c r="AL6822" s="2" t="s">
        <v>139</v>
      </c>
      <c r="AM6822" s="2" t="s">
        <v>139</v>
      </c>
      <c r="AN6822" s="2" t="s">
        <v>139</v>
      </c>
      <c r="AO6822" s="2" t="s">
        <v>139</v>
      </c>
      <c r="AP6822" s="2" t="s">
        <v>139</v>
      </c>
      <c r="AQ6822" s="2" t="s">
        <v>99</v>
      </c>
      <c r="AR6822" s="2" t="s">
        <v>100</v>
      </c>
    </row>
    <row r="6823" spans="8:44" ht="21" customHeight="1">
      <c r="H6823" s="2">
        <f t="shared" si="220"/>
        <v>6822</v>
      </c>
      <c r="I6823" s="2" t="str">
        <f t="shared" ca="1" si="221"/>
        <v>ビーネックスパートナーズ東海6822</v>
      </c>
      <c r="K6823" s="2" t="s">
        <v>60</v>
      </c>
      <c r="L6823" s="2" t="s">
        <v>6500</v>
      </c>
      <c r="M6823" s="4" t="s">
        <v>37383</v>
      </c>
      <c r="N6823" s="2" t="s">
        <v>37384</v>
      </c>
      <c r="O6823" s="2" t="s">
        <v>37385</v>
      </c>
      <c r="P6823" s="2" t="s">
        <v>139</v>
      </c>
      <c r="Q6823" s="2" t="s">
        <v>103</v>
      </c>
      <c r="R6823" s="2" t="s">
        <v>25285</v>
      </c>
      <c r="S6823" s="2" t="s">
        <v>36820</v>
      </c>
      <c r="T6823" s="2" t="s">
        <v>36806</v>
      </c>
      <c r="U6823" s="2" t="s">
        <v>482</v>
      </c>
      <c r="V6823" s="2">
        <v>1200</v>
      </c>
      <c r="W6823" s="2">
        <v>224000</v>
      </c>
      <c r="X6823" s="2" t="s">
        <v>6505</v>
      </c>
      <c r="Y6823" s="2" t="s">
        <v>139</v>
      </c>
      <c r="Z6823" s="2" t="s">
        <v>785</v>
      </c>
      <c r="AA6823" s="2" t="s">
        <v>37386</v>
      </c>
      <c r="AB6823" s="2" t="s">
        <v>37387</v>
      </c>
      <c r="AC6823" s="2" t="s">
        <v>139</v>
      </c>
      <c r="AD6823" s="2" t="s">
        <v>139</v>
      </c>
      <c r="AE6823" s="2" t="s">
        <v>139</v>
      </c>
      <c r="AF6823" s="2" t="s">
        <v>36793</v>
      </c>
      <c r="AG6823" s="2" t="s">
        <v>139</v>
      </c>
      <c r="AH6823" s="2" t="s">
        <v>139</v>
      </c>
      <c r="AI6823" s="2" t="s">
        <v>5479</v>
      </c>
      <c r="AJ6823" s="2">
        <v>0</v>
      </c>
      <c r="AK6823" s="2" t="s">
        <v>139</v>
      </c>
      <c r="AL6823" s="2" t="s">
        <v>139</v>
      </c>
      <c r="AM6823" s="2" t="s">
        <v>139</v>
      </c>
      <c r="AN6823" s="2" t="s">
        <v>139</v>
      </c>
      <c r="AO6823" s="2" t="s">
        <v>139</v>
      </c>
      <c r="AP6823" s="2" t="s">
        <v>139</v>
      </c>
      <c r="AQ6823" s="2" t="s">
        <v>103</v>
      </c>
      <c r="AR6823" s="2" t="s">
        <v>100</v>
      </c>
    </row>
    <row r="6824" spans="8:44" ht="21" customHeight="1">
      <c r="H6824" s="2">
        <f t="shared" si="220"/>
        <v>6823</v>
      </c>
      <c r="I6824" s="2" t="str">
        <f t="shared" ca="1" si="221"/>
        <v>ビーネックスパートナーズ東海6823</v>
      </c>
      <c r="K6824" s="2" t="s">
        <v>60</v>
      </c>
      <c r="L6824" s="2" t="s">
        <v>6500</v>
      </c>
      <c r="M6824" s="4" t="s">
        <v>37388</v>
      </c>
      <c r="N6824" s="2" t="s">
        <v>37389</v>
      </c>
      <c r="O6824" s="2" t="s">
        <v>37390</v>
      </c>
      <c r="P6824" s="2" t="s">
        <v>139</v>
      </c>
      <c r="Q6824" s="2" t="s">
        <v>99</v>
      </c>
      <c r="R6824" s="2" t="s">
        <v>34464</v>
      </c>
      <c r="S6824" s="2" t="s">
        <v>37391</v>
      </c>
      <c r="T6824" s="2" t="s">
        <v>36806</v>
      </c>
      <c r="U6824" s="2" t="s">
        <v>36807</v>
      </c>
      <c r="V6824" s="2">
        <v>1300</v>
      </c>
      <c r="W6824" s="2">
        <v>252000</v>
      </c>
      <c r="X6824" s="2" t="s">
        <v>6505</v>
      </c>
      <c r="Y6824" s="2" t="s">
        <v>139</v>
      </c>
      <c r="Z6824" s="2" t="s">
        <v>171</v>
      </c>
      <c r="AA6824" s="2" t="s">
        <v>36799</v>
      </c>
      <c r="AB6824" s="2" t="s">
        <v>37392</v>
      </c>
      <c r="AC6824" s="2" t="s">
        <v>139</v>
      </c>
      <c r="AD6824" s="2" t="s">
        <v>139</v>
      </c>
      <c r="AE6824" s="2" t="s">
        <v>139</v>
      </c>
      <c r="AF6824" s="2" t="s">
        <v>36793</v>
      </c>
      <c r="AG6824" s="2" t="s">
        <v>139</v>
      </c>
      <c r="AH6824" s="2" t="s">
        <v>139</v>
      </c>
      <c r="AI6824" s="2" t="s">
        <v>3091</v>
      </c>
      <c r="AJ6824" s="2" t="s">
        <v>36958</v>
      </c>
      <c r="AK6824" s="2" t="s">
        <v>139</v>
      </c>
      <c r="AL6824" s="2" t="s">
        <v>139</v>
      </c>
      <c r="AM6824" s="2" t="s">
        <v>139</v>
      </c>
      <c r="AN6824" s="2" t="s">
        <v>139</v>
      </c>
      <c r="AO6824" s="2" t="s">
        <v>139</v>
      </c>
      <c r="AP6824" s="2" t="s">
        <v>139</v>
      </c>
      <c r="AQ6824" s="2" t="s">
        <v>99</v>
      </c>
      <c r="AR6824" s="2" t="s">
        <v>100</v>
      </c>
    </row>
    <row r="6825" spans="8:44" ht="21" customHeight="1">
      <c r="H6825" s="2">
        <f t="shared" si="220"/>
        <v>6824</v>
      </c>
      <c r="I6825" s="2" t="str">
        <f t="shared" ca="1" si="221"/>
        <v>ビーネックスパートナーズ東海6824</v>
      </c>
      <c r="K6825" s="2" t="s">
        <v>60</v>
      </c>
      <c r="L6825" s="2" t="s">
        <v>6500</v>
      </c>
      <c r="M6825" s="4" t="s">
        <v>37393</v>
      </c>
      <c r="N6825" s="2" t="s">
        <v>37394</v>
      </c>
      <c r="O6825" s="2" t="s">
        <v>37395</v>
      </c>
      <c r="P6825" s="2" t="s">
        <v>139</v>
      </c>
      <c r="Q6825" s="2" t="s">
        <v>99</v>
      </c>
      <c r="R6825" s="2" t="s">
        <v>25297</v>
      </c>
      <c r="S6825" s="2" t="s">
        <v>37396</v>
      </c>
      <c r="T6825" s="2" t="s">
        <v>36806</v>
      </c>
      <c r="U6825" s="2" t="s">
        <v>482</v>
      </c>
      <c r="V6825" s="2">
        <v>1650</v>
      </c>
      <c r="W6825" s="2">
        <v>311000</v>
      </c>
      <c r="X6825" s="2" t="s">
        <v>6505</v>
      </c>
      <c r="Y6825" s="2" t="s">
        <v>139</v>
      </c>
      <c r="Z6825" s="2" t="s">
        <v>171</v>
      </c>
      <c r="AA6825" s="2" t="s">
        <v>37397</v>
      </c>
      <c r="AB6825" s="2" t="s">
        <v>37398</v>
      </c>
      <c r="AC6825" s="2" t="s">
        <v>139</v>
      </c>
      <c r="AD6825" s="2" t="s">
        <v>139</v>
      </c>
      <c r="AE6825" s="2" t="s">
        <v>139</v>
      </c>
      <c r="AF6825" s="2" t="s">
        <v>36793</v>
      </c>
      <c r="AG6825" s="2" t="s">
        <v>139</v>
      </c>
      <c r="AH6825" s="2" t="s">
        <v>139</v>
      </c>
      <c r="AI6825" s="2" t="s">
        <v>3091</v>
      </c>
      <c r="AJ6825" s="2" t="s">
        <v>37399</v>
      </c>
      <c r="AK6825" s="2" t="s">
        <v>139</v>
      </c>
      <c r="AL6825" s="2" t="s">
        <v>139</v>
      </c>
      <c r="AM6825" s="2" t="s">
        <v>139</v>
      </c>
      <c r="AN6825" s="2" t="s">
        <v>139</v>
      </c>
      <c r="AO6825" s="2" t="s">
        <v>139</v>
      </c>
      <c r="AP6825" s="2" t="s">
        <v>139</v>
      </c>
      <c r="AQ6825" s="2" t="s">
        <v>99</v>
      </c>
      <c r="AR6825" s="2" t="s">
        <v>100</v>
      </c>
    </row>
    <row r="6826" spans="8:44" ht="21" customHeight="1">
      <c r="H6826" s="2">
        <f t="shared" si="220"/>
        <v>6825</v>
      </c>
      <c r="I6826" s="2" t="str">
        <f t="shared" ca="1" si="221"/>
        <v>ビーネックスパートナーズ東海6825</v>
      </c>
      <c r="K6826" s="2" t="s">
        <v>60</v>
      </c>
      <c r="L6826" s="2" t="s">
        <v>6500</v>
      </c>
      <c r="M6826" s="4" t="s">
        <v>37400</v>
      </c>
      <c r="N6826" s="2" t="s">
        <v>37401</v>
      </c>
      <c r="O6826" s="2" t="s">
        <v>37402</v>
      </c>
      <c r="P6826" s="2" t="s">
        <v>139</v>
      </c>
      <c r="Q6826" s="2" t="s">
        <v>99</v>
      </c>
      <c r="R6826" s="2" t="s">
        <v>36211</v>
      </c>
      <c r="S6826" s="2" t="s">
        <v>37093</v>
      </c>
      <c r="T6826" s="2" t="s">
        <v>36806</v>
      </c>
      <c r="U6826" s="2" t="s">
        <v>36807</v>
      </c>
      <c r="V6826" s="2">
        <v>1400</v>
      </c>
      <c r="W6826" s="2">
        <v>286000</v>
      </c>
      <c r="X6826" s="2" t="s">
        <v>6540</v>
      </c>
      <c r="Y6826" s="2" t="s">
        <v>139</v>
      </c>
      <c r="Z6826" s="2" t="s">
        <v>171</v>
      </c>
      <c r="AA6826" s="2" t="s">
        <v>37403</v>
      </c>
      <c r="AB6826" s="2" t="s">
        <v>37404</v>
      </c>
      <c r="AC6826" s="2" t="s">
        <v>139</v>
      </c>
      <c r="AD6826" s="2" t="s">
        <v>139</v>
      </c>
      <c r="AE6826" s="2" t="s">
        <v>139</v>
      </c>
      <c r="AF6826" s="2" t="s">
        <v>3091</v>
      </c>
      <c r="AG6826" s="2" t="s">
        <v>139</v>
      </c>
      <c r="AH6826" s="2" t="s">
        <v>139</v>
      </c>
      <c r="AI6826" s="2" t="s">
        <v>3091</v>
      </c>
      <c r="AJ6826" s="2">
        <v>0</v>
      </c>
      <c r="AK6826" s="2" t="s">
        <v>139</v>
      </c>
      <c r="AL6826" s="2" t="s">
        <v>139</v>
      </c>
      <c r="AM6826" s="2" t="s">
        <v>139</v>
      </c>
      <c r="AN6826" s="2" t="s">
        <v>139</v>
      </c>
      <c r="AO6826" s="2" t="s">
        <v>139</v>
      </c>
      <c r="AP6826" s="2" t="s">
        <v>139</v>
      </c>
      <c r="AQ6826" s="2" t="s">
        <v>99</v>
      </c>
      <c r="AR6826" s="2" t="s">
        <v>100</v>
      </c>
    </row>
    <row r="6827" spans="8:44" ht="21" customHeight="1">
      <c r="H6827" s="2">
        <f t="shared" si="220"/>
        <v>6826</v>
      </c>
      <c r="I6827" s="2" t="str">
        <f t="shared" ca="1" si="221"/>
        <v>ビーネックスパートナーズ東海6826</v>
      </c>
      <c r="K6827" s="2" t="s">
        <v>60</v>
      </c>
      <c r="L6827" s="2" t="s">
        <v>6500</v>
      </c>
      <c r="M6827" s="4" t="s">
        <v>37405</v>
      </c>
      <c r="N6827" s="2" t="s">
        <v>37406</v>
      </c>
      <c r="O6827" s="2" t="s">
        <v>37407</v>
      </c>
      <c r="P6827" s="2" t="s">
        <v>139</v>
      </c>
      <c r="Q6827" s="2" t="s">
        <v>99</v>
      </c>
      <c r="R6827" s="2" t="s">
        <v>6522</v>
      </c>
      <c r="S6827" s="2" t="s">
        <v>37242</v>
      </c>
      <c r="T6827" s="2" t="s">
        <v>182</v>
      </c>
      <c r="U6827" s="2" t="s">
        <v>36807</v>
      </c>
      <c r="V6827" s="2">
        <v>1400</v>
      </c>
      <c r="W6827" s="2">
        <v>318000</v>
      </c>
      <c r="X6827" s="2" t="s">
        <v>6678</v>
      </c>
      <c r="Y6827" s="2" t="s">
        <v>139</v>
      </c>
      <c r="Z6827" s="2" t="s">
        <v>171</v>
      </c>
      <c r="AA6827" s="2" t="s">
        <v>37408</v>
      </c>
      <c r="AB6827" s="2" t="s">
        <v>37409</v>
      </c>
      <c r="AC6827" s="2" t="s">
        <v>139</v>
      </c>
      <c r="AD6827" s="2" t="s">
        <v>139</v>
      </c>
      <c r="AE6827" s="2" t="s">
        <v>139</v>
      </c>
      <c r="AF6827" s="2" t="s">
        <v>37410</v>
      </c>
      <c r="AG6827" s="2" t="s">
        <v>139</v>
      </c>
      <c r="AH6827" s="2" t="s">
        <v>139</v>
      </c>
      <c r="AI6827" s="2" t="s">
        <v>3091</v>
      </c>
      <c r="AJ6827" s="2">
        <v>0</v>
      </c>
      <c r="AK6827" s="2" t="s">
        <v>139</v>
      </c>
      <c r="AL6827" s="2" t="s">
        <v>139</v>
      </c>
      <c r="AM6827" s="2" t="s">
        <v>139</v>
      </c>
      <c r="AN6827" s="2" t="s">
        <v>139</v>
      </c>
      <c r="AO6827" s="2" t="s">
        <v>139</v>
      </c>
      <c r="AP6827" s="2" t="s">
        <v>139</v>
      </c>
      <c r="AQ6827" s="2" t="s">
        <v>99</v>
      </c>
      <c r="AR6827" s="2" t="s">
        <v>100</v>
      </c>
    </row>
    <row r="6828" spans="8:44" ht="21" customHeight="1">
      <c r="H6828" s="2">
        <f t="shared" si="220"/>
        <v>6827</v>
      </c>
      <c r="I6828" s="2" t="str">
        <f t="shared" ca="1" si="221"/>
        <v>ビーネックスパートナーズ東海6827</v>
      </c>
      <c r="K6828" s="2" t="s">
        <v>60</v>
      </c>
      <c r="L6828" s="2" t="s">
        <v>6500</v>
      </c>
      <c r="M6828" s="4" t="s">
        <v>37411</v>
      </c>
      <c r="N6828" s="2" t="s">
        <v>37412</v>
      </c>
      <c r="O6828" s="2" t="s">
        <v>37413</v>
      </c>
      <c r="P6828" s="2" t="s">
        <v>139</v>
      </c>
      <c r="Q6828" s="2" t="s">
        <v>99</v>
      </c>
      <c r="R6828" s="2" t="s">
        <v>6522</v>
      </c>
      <c r="S6828" s="2" t="s">
        <v>37242</v>
      </c>
      <c r="T6828" s="2" t="s">
        <v>182</v>
      </c>
      <c r="U6828" s="2" t="s">
        <v>36807</v>
      </c>
      <c r="V6828" s="2">
        <v>1400</v>
      </c>
      <c r="W6828" s="2">
        <v>308000</v>
      </c>
      <c r="X6828" s="2" t="s">
        <v>6678</v>
      </c>
      <c r="Y6828" s="2" t="s">
        <v>139</v>
      </c>
      <c r="Z6828" s="2" t="s">
        <v>171</v>
      </c>
      <c r="AA6828" s="2" t="s">
        <v>37408</v>
      </c>
      <c r="AB6828" s="2" t="s">
        <v>37409</v>
      </c>
      <c r="AC6828" s="2" t="s">
        <v>139</v>
      </c>
      <c r="AD6828" s="2" t="s">
        <v>139</v>
      </c>
      <c r="AE6828" s="2" t="s">
        <v>139</v>
      </c>
      <c r="AF6828" s="2" t="s">
        <v>36836</v>
      </c>
      <c r="AG6828" s="2" t="s">
        <v>139</v>
      </c>
      <c r="AH6828" s="2" t="s">
        <v>139</v>
      </c>
      <c r="AI6828" s="2" t="s">
        <v>5479</v>
      </c>
      <c r="AJ6828" s="2" t="s">
        <v>37414</v>
      </c>
      <c r="AK6828" s="2" t="s">
        <v>139</v>
      </c>
      <c r="AL6828" s="2" t="s">
        <v>139</v>
      </c>
      <c r="AM6828" s="2" t="s">
        <v>139</v>
      </c>
      <c r="AN6828" s="2" t="s">
        <v>139</v>
      </c>
      <c r="AO6828" s="2" t="s">
        <v>139</v>
      </c>
      <c r="AP6828" s="2" t="s">
        <v>139</v>
      </c>
      <c r="AQ6828" s="2" t="s">
        <v>99</v>
      </c>
      <c r="AR6828" s="2" t="s">
        <v>100</v>
      </c>
    </row>
    <row r="6829" spans="8:44" ht="21" customHeight="1">
      <c r="H6829" s="2">
        <f t="shared" si="220"/>
        <v>6828</v>
      </c>
      <c r="I6829" s="2" t="str">
        <f t="shared" ca="1" si="221"/>
        <v>ビーネックスパートナーズ東海6828</v>
      </c>
      <c r="K6829" s="2" t="s">
        <v>60</v>
      </c>
      <c r="L6829" s="2" t="s">
        <v>6500</v>
      </c>
      <c r="M6829" s="4" t="s">
        <v>37415</v>
      </c>
      <c r="N6829" s="2" t="s">
        <v>37416</v>
      </c>
      <c r="O6829" s="2" t="s">
        <v>37417</v>
      </c>
      <c r="P6829" s="2" t="s">
        <v>139</v>
      </c>
      <c r="Q6829" s="2" t="s">
        <v>102</v>
      </c>
      <c r="R6829" s="2" t="s">
        <v>26631</v>
      </c>
      <c r="S6829" s="2" t="s">
        <v>36813</v>
      </c>
      <c r="T6829" s="2" t="s">
        <v>36806</v>
      </c>
      <c r="U6829" s="2" t="s">
        <v>482</v>
      </c>
      <c r="V6829" s="2">
        <v>1400</v>
      </c>
      <c r="W6829" s="2">
        <v>295000</v>
      </c>
      <c r="X6829" s="2" t="s">
        <v>6678</v>
      </c>
      <c r="Y6829" s="2" t="s">
        <v>139</v>
      </c>
      <c r="Z6829" s="2" t="s">
        <v>36821</v>
      </c>
      <c r="AA6829" s="2" t="s">
        <v>36799</v>
      </c>
      <c r="AB6829" s="2" t="s">
        <v>37418</v>
      </c>
      <c r="AC6829" s="2" t="s">
        <v>139</v>
      </c>
      <c r="AD6829" s="2" t="s">
        <v>139</v>
      </c>
      <c r="AE6829" s="2" t="s">
        <v>139</v>
      </c>
      <c r="AF6829" s="2" t="s">
        <v>37419</v>
      </c>
      <c r="AG6829" s="2" t="s">
        <v>139</v>
      </c>
      <c r="AH6829" s="2" t="s">
        <v>139</v>
      </c>
      <c r="AI6829" s="2" t="s">
        <v>3091</v>
      </c>
      <c r="AJ6829" s="2" t="s">
        <v>37420</v>
      </c>
      <c r="AK6829" s="2" t="s">
        <v>139</v>
      </c>
      <c r="AL6829" s="2" t="s">
        <v>139</v>
      </c>
      <c r="AM6829" s="2" t="s">
        <v>139</v>
      </c>
      <c r="AN6829" s="2" t="s">
        <v>139</v>
      </c>
      <c r="AO6829" s="2" t="s">
        <v>139</v>
      </c>
      <c r="AP6829" s="2" t="s">
        <v>139</v>
      </c>
      <c r="AQ6829" s="2" t="s">
        <v>102</v>
      </c>
      <c r="AR6829" s="2" t="s">
        <v>100</v>
      </c>
    </row>
    <row r="6830" spans="8:44" ht="21" customHeight="1">
      <c r="H6830" s="2">
        <f t="shared" si="220"/>
        <v>6829</v>
      </c>
      <c r="I6830" s="2" t="str">
        <f t="shared" ca="1" si="221"/>
        <v>ビーネックスパートナーズ東海6829</v>
      </c>
      <c r="K6830" s="2" t="s">
        <v>60</v>
      </c>
      <c r="L6830" s="2" t="s">
        <v>6500</v>
      </c>
      <c r="M6830" s="4" t="s">
        <v>37421</v>
      </c>
      <c r="N6830" s="2" t="s">
        <v>37416</v>
      </c>
      <c r="O6830" s="2" t="s">
        <v>37422</v>
      </c>
      <c r="P6830" s="2" t="s">
        <v>139</v>
      </c>
      <c r="Q6830" s="2" t="s">
        <v>102</v>
      </c>
      <c r="R6830" s="2" t="s">
        <v>26631</v>
      </c>
      <c r="S6830" s="2" t="s">
        <v>37423</v>
      </c>
      <c r="T6830" s="2" t="s">
        <v>36806</v>
      </c>
      <c r="U6830" s="2" t="s">
        <v>482</v>
      </c>
      <c r="V6830" s="2">
        <v>950</v>
      </c>
      <c r="W6830" s="2">
        <v>87000</v>
      </c>
      <c r="X6830" s="2" t="s">
        <v>6505</v>
      </c>
      <c r="Y6830" s="2" t="s">
        <v>139</v>
      </c>
      <c r="Z6830" s="2" t="s">
        <v>36821</v>
      </c>
      <c r="AA6830" s="2" t="s">
        <v>36799</v>
      </c>
      <c r="AB6830" s="2" t="s">
        <v>37418</v>
      </c>
      <c r="AC6830" s="2" t="s">
        <v>139</v>
      </c>
      <c r="AD6830" s="2" t="s">
        <v>139</v>
      </c>
      <c r="AE6830" s="2" t="s">
        <v>139</v>
      </c>
      <c r="AF6830" s="2" t="s">
        <v>37419</v>
      </c>
      <c r="AG6830" s="2" t="s">
        <v>139</v>
      </c>
      <c r="AH6830" s="2" t="s">
        <v>139</v>
      </c>
      <c r="AI6830" s="2" t="s">
        <v>3091</v>
      </c>
      <c r="AJ6830" s="2" t="s">
        <v>37420</v>
      </c>
      <c r="AK6830" s="2" t="s">
        <v>139</v>
      </c>
      <c r="AL6830" s="2" t="s">
        <v>139</v>
      </c>
      <c r="AM6830" s="2" t="s">
        <v>139</v>
      </c>
      <c r="AN6830" s="2" t="s">
        <v>139</v>
      </c>
      <c r="AO6830" s="2" t="s">
        <v>139</v>
      </c>
      <c r="AP6830" s="2" t="s">
        <v>139</v>
      </c>
      <c r="AQ6830" s="2" t="s">
        <v>102</v>
      </c>
      <c r="AR6830" s="2" t="s">
        <v>100</v>
      </c>
    </row>
    <row r="6831" spans="8:44" ht="21" customHeight="1">
      <c r="H6831" s="2">
        <f t="shared" si="220"/>
        <v>6830</v>
      </c>
      <c r="I6831" s="2" t="str">
        <f t="shared" ca="1" si="221"/>
        <v>ビーネックスパートナーズ東海6830</v>
      </c>
      <c r="K6831" s="2" t="s">
        <v>60</v>
      </c>
      <c r="L6831" s="2" t="s">
        <v>6500</v>
      </c>
      <c r="M6831" s="4" t="s">
        <v>37424</v>
      </c>
      <c r="N6831" s="2" t="s">
        <v>37416</v>
      </c>
      <c r="O6831" s="2" t="s">
        <v>37425</v>
      </c>
      <c r="P6831" s="2" t="s">
        <v>139</v>
      </c>
      <c r="Q6831" s="2" t="s">
        <v>102</v>
      </c>
      <c r="R6831" s="2" t="s">
        <v>26631</v>
      </c>
      <c r="S6831" s="2" t="s">
        <v>36813</v>
      </c>
      <c r="T6831" s="2" t="s">
        <v>36806</v>
      </c>
      <c r="U6831" s="2" t="s">
        <v>482</v>
      </c>
      <c r="V6831" s="2">
        <v>1100</v>
      </c>
      <c r="W6831" s="2">
        <v>212000</v>
      </c>
      <c r="X6831" s="2" t="s">
        <v>6505</v>
      </c>
      <c r="Y6831" s="2" t="s">
        <v>139</v>
      </c>
      <c r="Z6831" s="2" t="s">
        <v>36821</v>
      </c>
      <c r="AA6831" s="2" t="s">
        <v>36799</v>
      </c>
      <c r="AB6831" s="2" t="s">
        <v>37418</v>
      </c>
      <c r="AC6831" s="2" t="s">
        <v>139</v>
      </c>
      <c r="AD6831" s="2" t="s">
        <v>139</v>
      </c>
      <c r="AE6831" s="2" t="s">
        <v>139</v>
      </c>
      <c r="AF6831" s="2" t="s">
        <v>37419</v>
      </c>
      <c r="AG6831" s="2" t="s">
        <v>139</v>
      </c>
      <c r="AH6831" s="2" t="s">
        <v>139</v>
      </c>
      <c r="AI6831" s="2" t="s">
        <v>3091</v>
      </c>
      <c r="AJ6831" s="2" t="s">
        <v>37420</v>
      </c>
      <c r="AK6831" s="2" t="s">
        <v>139</v>
      </c>
      <c r="AL6831" s="2" t="s">
        <v>139</v>
      </c>
      <c r="AM6831" s="2" t="s">
        <v>139</v>
      </c>
      <c r="AN6831" s="2" t="s">
        <v>139</v>
      </c>
      <c r="AO6831" s="2" t="s">
        <v>139</v>
      </c>
      <c r="AP6831" s="2" t="s">
        <v>139</v>
      </c>
      <c r="AQ6831" s="2" t="s">
        <v>102</v>
      </c>
      <c r="AR6831" s="2" t="s">
        <v>100</v>
      </c>
    </row>
    <row r="6832" spans="8:44" ht="21" customHeight="1">
      <c r="H6832" s="2">
        <f t="shared" si="220"/>
        <v>6831</v>
      </c>
      <c r="I6832" s="2" t="str">
        <f t="shared" ca="1" si="221"/>
        <v>ビーネックスパートナーズ東海6831</v>
      </c>
      <c r="K6832" s="2" t="s">
        <v>60</v>
      </c>
      <c r="L6832" s="2" t="s">
        <v>6500</v>
      </c>
      <c r="M6832" s="4" t="s">
        <v>37426</v>
      </c>
      <c r="N6832" s="2" t="s">
        <v>37416</v>
      </c>
      <c r="O6832" s="2" t="s">
        <v>37427</v>
      </c>
      <c r="P6832" s="2" t="s">
        <v>139</v>
      </c>
      <c r="Q6832" s="2" t="s">
        <v>102</v>
      </c>
      <c r="R6832" s="2" t="s">
        <v>26631</v>
      </c>
      <c r="S6832" s="2" t="s">
        <v>36813</v>
      </c>
      <c r="T6832" s="2" t="s">
        <v>36806</v>
      </c>
      <c r="U6832" s="2" t="s">
        <v>482</v>
      </c>
      <c r="V6832" s="2">
        <v>1100</v>
      </c>
      <c r="W6832" s="2">
        <v>212000</v>
      </c>
      <c r="X6832" s="2" t="s">
        <v>6505</v>
      </c>
      <c r="Y6832" s="2" t="s">
        <v>139</v>
      </c>
      <c r="Z6832" s="2" t="s">
        <v>36821</v>
      </c>
      <c r="AA6832" s="2" t="s">
        <v>36799</v>
      </c>
      <c r="AB6832" s="2" t="s">
        <v>37418</v>
      </c>
      <c r="AC6832" s="2" t="s">
        <v>139</v>
      </c>
      <c r="AD6832" s="2" t="s">
        <v>139</v>
      </c>
      <c r="AE6832" s="2" t="s">
        <v>139</v>
      </c>
      <c r="AF6832" s="2" t="s">
        <v>37410</v>
      </c>
      <c r="AG6832" s="2" t="s">
        <v>139</v>
      </c>
      <c r="AH6832" s="2" t="s">
        <v>139</v>
      </c>
      <c r="AI6832" s="2" t="s">
        <v>3091</v>
      </c>
      <c r="AJ6832" s="2" t="s">
        <v>37428</v>
      </c>
      <c r="AK6832" s="2" t="s">
        <v>139</v>
      </c>
      <c r="AL6832" s="2" t="s">
        <v>139</v>
      </c>
      <c r="AM6832" s="2" t="s">
        <v>139</v>
      </c>
      <c r="AN6832" s="2" t="s">
        <v>139</v>
      </c>
      <c r="AO6832" s="2" t="s">
        <v>139</v>
      </c>
      <c r="AP6832" s="2" t="s">
        <v>139</v>
      </c>
      <c r="AQ6832" s="2" t="s">
        <v>102</v>
      </c>
      <c r="AR6832" s="2" t="s">
        <v>100</v>
      </c>
    </row>
    <row r="6833" spans="8:44" ht="21" customHeight="1">
      <c r="H6833" s="2">
        <f t="shared" si="220"/>
        <v>6832</v>
      </c>
      <c r="I6833" s="2" t="str">
        <f t="shared" ca="1" si="221"/>
        <v>ビーネックスパートナーズ東海6832</v>
      </c>
      <c r="K6833" s="2" t="s">
        <v>60</v>
      </c>
      <c r="L6833" s="2" t="s">
        <v>6500</v>
      </c>
      <c r="M6833" s="4" t="s">
        <v>37429</v>
      </c>
      <c r="N6833" s="2" t="s">
        <v>37416</v>
      </c>
      <c r="O6833" s="2" t="s">
        <v>37430</v>
      </c>
      <c r="P6833" s="2" t="s">
        <v>139</v>
      </c>
      <c r="Q6833" s="2" t="s">
        <v>102</v>
      </c>
      <c r="R6833" s="2" t="s">
        <v>26631</v>
      </c>
      <c r="S6833" s="2" t="s">
        <v>36813</v>
      </c>
      <c r="T6833" s="2" t="s">
        <v>36806</v>
      </c>
      <c r="U6833" s="2" t="s">
        <v>482</v>
      </c>
      <c r="V6833" s="2">
        <v>1200</v>
      </c>
      <c r="W6833" s="2">
        <v>231000</v>
      </c>
      <c r="X6833" s="2" t="s">
        <v>6505</v>
      </c>
      <c r="Y6833" s="2" t="s">
        <v>139</v>
      </c>
      <c r="Z6833" s="2" t="s">
        <v>36821</v>
      </c>
      <c r="AA6833" s="2" t="s">
        <v>36799</v>
      </c>
      <c r="AB6833" s="2" t="s">
        <v>37418</v>
      </c>
      <c r="AC6833" s="2" t="s">
        <v>139</v>
      </c>
      <c r="AD6833" s="2" t="s">
        <v>139</v>
      </c>
      <c r="AE6833" s="2" t="s">
        <v>139</v>
      </c>
      <c r="AF6833" s="2" t="s">
        <v>3091</v>
      </c>
      <c r="AG6833" s="2" t="s">
        <v>139</v>
      </c>
      <c r="AH6833" s="2" t="s">
        <v>139</v>
      </c>
      <c r="AI6833" s="2" t="s">
        <v>3091</v>
      </c>
      <c r="AJ6833" s="2" t="s">
        <v>37428</v>
      </c>
      <c r="AK6833" s="2" t="s">
        <v>139</v>
      </c>
      <c r="AL6833" s="2" t="s">
        <v>139</v>
      </c>
      <c r="AM6833" s="2" t="s">
        <v>139</v>
      </c>
      <c r="AN6833" s="2" t="s">
        <v>139</v>
      </c>
      <c r="AO6833" s="2" t="s">
        <v>139</v>
      </c>
      <c r="AP6833" s="2" t="s">
        <v>139</v>
      </c>
      <c r="AQ6833" s="2" t="s">
        <v>102</v>
      </c>
      <c r="AR6833" s="2" t="s">
        <v>100</v>
      </c>
    </row>
    <row r="6834" spans="8:44" ht="21" customHeight="1">
      <c r="H6834" s="2">
        <f t="shared" si="220"/>
        <v>6833</v>
      </c>
      <c r="I6834" s="2" t="str">
        <f t="shared" ca="1" si="221"/>
        <v>ビーネックスパートナーズ東海6833</v>
      </c>
      <c r="K6834" s="2" t="s">
        <v>60</v>
      </c>
      <c r="L6834" s="2" t="s">
        <v>6500</v>
      </c>
      <c r="M6834" s="4" t="s">
        <v>37431</v>
      </c>
      <c r="N6834" s="2" t="s">
        <v>37416</v>
      </c>
      <c r="O6834" s="2" t="s">
        <v>37432</v>
      </c>
      <c r="P6834" s="2" t="s">
        <v>139</v>
      </c>
      <c r="Q6834" s="2" t="s">
        <v>102</v>
      </c>
      <c r="R6834" s="2" t="s">
        <v>26631</v>
      </c>
      <c r="S6834" s="2" t="s">
        <v>36813</v>
      </c>
      <c r="T6834" s="2" t="s">
        <v>36806</v>
      </c>
      <c r="U6834" s="2" t="s">
        <v>482</v>
      </c>
      <c r="V6834" s="2">
        <v>1200</v>
      </c>
      <c r="W6834" s="2">
        <v>231000</v>
      </c>
      <c r="X6834" s="2" t="s">
        <v>6505</v>
      </c>
      <c r="Y6834" s="2" t="s">
        <v>139</v>
      </c>
      <c r="Z6834" s="2" t="s">
        <v>36821</v>
      </c>
      <c r="AA6834" s="2" t="s">
        <v>36799</v>
      </c>
      <c r="AB6834" s="2" t="s">
        <v>37418</v>
      </c>
      <c r="AC6834" s="2" t="s">
        <v>139</v>
      </c>
      <c r="AD6834" s="2" t="s">
        <v>139</v>
      </c>
      <c r="AE6834" s="2" t="s">
        <v>139</v>
      </c>
      <c r="AF6834" s="2" t="s">
        <v>37419</v>
      </c>
      <c r="AG6834" s="2" t="s">
        <v>139</v>
      </c>
      <c r="AH6834" s="2" t="s">
        <v>139</v>
      </c>
      <c r="AI6834" s="2" t="s">
        <v>3091</v>
      </c>
      <c r="AJ6834" s="2" t="s">
        <v>37428</v>
      </c>
      <c r="AK6834" s="2" t="s">
        <v>139</v>
      </c>
      <c r="AL6834" s="2" t="s">
        <v>139</v>
      </c>
      <c r="AM6834" s="2" t="s">
        <v>139</v>
      </c>
      <c r="AN6834" s="2" t="s">
        <v>139</v>
      </c>
      <c r="AO6834" s="2" t="s">
        <v>139</v>
      </c>
      <c r="AP6834" s="2" t="s">
        <v>139</v>
      </c>
      <c r="AQ6834" s="2" t="s">
        <v>102</v>
      </c>
      <c r="AR6834" s="2" t="s">
        <v>100</v>
      </c>
    </row>
    <row r="6835" spans="8:44" ht="21" customHeight="1">
      <c r="H6835" s="2">
        <f t="shared" si="220"/>
        <v>6834</v>
      </c>
      <c r="I6835" s="2" t="str">
        <f t="shared" ca="1" si="221"/>
        <v>ビーネックスパートナーズ東海6834</v>
      </c>
      <c r="K6835" s="2" t="s">
        <v>60</v>
      </c>
      <c r="L6835" s="2" t="s">
        <v>6500</v>
      </c>
      <c r="M6835" s="4" t="s">
        <v>37433</v>
      </c>
      <c r="N6835" s="2" t="s">
        <v>37434</v>
      </c>
      <c r="O6835" s="2" t="s">
        <v>37435</v>
      </c>
      <c r="P6835" s="2" t="s">
        <v>139</v>
      </c>
      <c r="Q6835" s="2" t="s">
        <v>102</v>
      </c>
      <c r="R6835" s="2" t="s">
        <v>36831</v>
      </c>
      <c r="S6835" s="2" t="s">
        <v>36813</v>
      </c>
      <c r="T6835" s="2" t="s">
        <v>36806</v>
      </c>
      <c r="U6835" s="2" t="s">
        <v>482</v>
      </c>
      <c r="V6835" s="2">
        <v>1100</v>
      </c>
      <c r="W6835" s="2">
        <v>212000</v>
      </c>
      <c r="X6835" s="2" t="s">
        <v>6678</v>
      </c>
      <c r="Y6835" s="2" t="s">
        <v>139</v>
      </c>
      <c r="Z6835" s="2" t="s">
        <v>36821</v>
      </c>
      <c r="AA6835" s="2" t="s">
        <v>36799</v>
      </c>
      <c r="AB6835" s="2" t="s">
        <v>37436</v>
      </c>
      <c r="AC6835" s="2" t="s">
        <v>139</v>
      </c>
      <c r="AD6835" s="2" t="s">
        <v>139</v>
      </c>
      <c r="AE6835" s="2" t="s">
        <v>139</v>
      </c>
      <c r="AF6835" s="2" t="s">
        <v>37419</v>
      </c>
      <c r="AG6835" s="2" t="s">
        <v>139</v>
      </c>
      <c r="AH6835" s="2" t="s">
        <v>139</v>
      </c>
      <c r="AI6835" s="2" t="s">
        <v>3091</v>
      </c>
      <c r="AJ6835" s="2" t="s">
        <v>37437</v>
      </c>
      <c r="AK6835" s="2" t="s">
        <v>139</v>
      </c>
      <c r="AL6835" s="2" t="s">
        <v>139</v>
      </c>
      <c r="AM6835" s="2" t="s">
        <v>139</v>
      </c>
      <c r="AN6835" s="2" t="s">
        <v>139</v>
      </c>
      <c r="AO6835" s="2" t="s">
        <v>139</v>
      </c>
      <c r="AP6835" s="2" t="s">
        <v>139</v>
      </c>
      <c r="AQ6835" s="2" t="s">
        <v>102</v>
      </c>
      <c r="AR6835" s="2" t="s">
        <v>100</v>
      </c>
    </row>
    <row r="6836" spans="8:44" ht="21" customHeight="1">
      <c r="H6836" s="2">
        <f t="shared" si="220"/>
        <v>6835</v>
      </c>
      <c r="I6836" s="2" t="str">
        <f t="shared" ca="1" si="221"/>
        <v>ビーネックスパートナーズ東海6835</v>
      </c>
      <c r="K6836" s="2" t="s">
        <v>60</v>
      </c>
      <c r="L6836" s="2" t="s">
        <v>6500</v>
      </c>
      <c r="M6836" s="4" t="s">
        <v>37438</v>
      </c>
      <c r="N6836" s="2" t="s">
        <v>37439</v>
      </c>
      <c r="O6836" s="2" t="s">
        <v>37440</v>
      </c>
      <c r="P6836" s="2" t="s">
        <v>139</v>
      </c>
      <c r="Q6836" s="2" t="s">
        <v>102</v>
      </c>
      <c r="R6836" s="2" t="s">
        <v>36831</v>
      </c>
      <c r="S6836" s="2" t="s">
        <v>36813</v>
      </c>
      <c r="T6836" s="2" t="s">
        <v>36806</v>
      </c>
      <c r="U6836" s="2" t="s">
        <v>482</v>
      </c>
      <c r="V6836" s="2">
        <v>1100</v>
      </c>
      <c r="W6836" s="2">
        <v>212000</v>
      </c>
      <c r="X6836" s="2" t="s">
        <v>6678</v>
      </c>
      <c r="Y6836" s="2" t="s">
        <v>139</v>
      </c>
      <c r="Z6836" s="2" t="s">
        <v>36821</v>
      </c>
      <c r="AA6836" s="2" t="s">
        <v>36799</v>
      </c>
      <c r="AB6836" s="2" t="s">
        <v>37418</v>
      </c>
      <c r="AC6836" s="2" t="s">
        <v>139</v>
      </c>
      <c r="AD6836" s="2" t="s">
        <v>139</v>
      </c>
      <c r="AE6836" s="2" t="s">
        <v>139</v>
      </c>
      <c r="AF6836" s="2" t="s">
        <v>37410</v>
      </c>
      <c r="AG6836" s="2" t="s">
        <v>139</v>
      </c>
      <c r="AH6836" s="2" t="s">
        <v>139</v>
      </c>
      <c r="AI6836" s="2" t="s">
        <v>3091</v>
      </c>
      <c r="AJ6836" s="2" t="s">
        <v>37428</v>
      </c>
      <c r="AK6836" s="2" t="s">
        <v>139</v>
      </c>
      <c r="AL6836" s="2" t="s">
        <v>139</v>
      </c>
      <c r="AM6836" s="2" t="s">
        <v>139</v>
      </c>
      <c r="AN6836" s="2" t="s">
        <v>139</v>
      </c>
      <c r="AO6836" s="2" t="s">
        <v>139</v>
      </c>
      <c r="AP6836" s="2" t="s">
        <v>139</v>
      </c>
      <c r="AQ6836" s="2" t="s">
        <v>102</v>
      </c>
      <c r="AR6836" s="2" t="s">
        <v>100</v>
      </c>
    </row>
    <row r="6837" spans="8:44" ht="21" customHeight="1">
      <c r="H6837" s="2">
        <f t="shared" si="220"/>
        <v>6836</v>
      </c>
      <c r="I6837" s="2" t="str">
        <f t="shared" ca="1" si="221"/>
        <v>ビーネックスパートナーズ東海6836</v>
      </c>
      <c r="K6837" s="2" t="s">
        <v>60</v>
      </c>
      <c r="L6837" s="2" t="s">
        <v>6500</v>
      </c>
      <c r="M6837" s="4" t="s">
        <v>37441</v>
      </c>
      <c r="N6837" s="2" t="s">
        <v>36937</v>
      </c>
      <c r="O6837" s="2" t="s">
        <v>37442</v>
      </c>
      <c r="P6837" s="2" t="s">
        <v>139</v>
      </c>
      <c r="Q6837" s="2" t="s">
        <v>102</v>
      </c>
      <c r="R6837" s="2" t="s">
        <v>36939</v>
      </c>
      <c r="S6837" s="2" t="s">
        <v>36832</v>
      </c>
      <c r="T6837" s="2" t="s">
        <v>36806</v>
      </c>
      <c r="U6837" s="2" t="s">
        <v>482</v>
      </c>
      <c r="V6837" s="2">
        <v>224000</v>
      </c>
      <c r="W6837" s="2">
        <v>224000</v>
      </c>
      <c r="X6837" s="2" t="s">
        <v>4859</v>
      </c>
      <c r="Y6837" s="2" t="s">
        <v>139</v>
      </c>
      <c r="Z6837" s="2" t="s">
        <v>36821</v>
      </c>
      <c r="AA6837" s="2" t="s">
        <v>37443</v>
      </c>
      <c r="AB6837" s="2" t="s">
        <v>36941</v>
      </c>
      <c r="AC6837" s="2" t="s">
        <v>139</v>
      </c>
      <c r="AD6837" s="2" t="s">
        <v>139</v>
      </c>
      <c r="AE6837" s="2" t="s">
        <v>139</v>
      </c>
      <c r="AF6837" s="2" t="s">
        <v>36836</v>
      </c>
      <c r="AG6837" s="2" t="s">
        <v>139</v>
      </c>
      <c r="AH6837" s="2" t="s">
        <v>139</v>
      </c>
      <c r="AI6837" s="2" t="s">
        <v>3091</v>
      </c>
      <c r="AJ6837" s="2">
        <v>0</v>
      </c>
      <c r="AK6837" s="2" t="s">
        <v>139</v>
      </c>
      <c r="AL6837" s="2" t="s">
        <v>139</v>
      </c>
      <c r="AM6837" s="2" t="s">
        <v>139</v>
      </c>
      <c r="AN6837" s="2" t="s">
        <v>139</v>
      </c>
      <c r="AO6837" s="2" t="s">
        <v>139</v>
      </c>
      <c r="AP6837" s="2" t="s">
        <v>139</v>
      </c>
      <c r="AQ6837" s="2" t="s">
        <v>102</v>
      </c>
      <c r="AR6837" s="2" t="s">
        <v>100</v>
      </c>
    </row>
    <row r="6838" spans="8:44" ht="21" customHeight="1">
      <c r="H6838" s="2">
        <f t="shared" si="220"/>
        <v>6837</v>
      </c>
      <c r="I6838" s="2" t="str">
        <f t="shared" ca="1" si="221"/>
        <v>ビーネックスパートナーズ東北6837</v>
      </c>
      <c r="K6838" s="2" t="s">
        <v>61</v>
      </c>
      <c r="L6838" s="2" t="s">
        <v>6500</v>
      </c>
      <c r="M6838" s="4" t="s">
        <v>37444</v>
      </c>
      <c r="N6838" s="2" t="s">
        <v>37445</v>
      </c>
      <c r="O6838" s="2" t="s">
        <v>37446</v>
      </c>
      <c r="P6838" s="2" t="s">
        <v>37447</v>
      </c>
      <c r="Q6838" s="2" t="s">
        <v>37448</v>
      </c>
      <c r="R6838" s="2" t="s">
        <v>37449</v>
      </c>
      <c r="S6838" s="2" t="s">
        <v>36807</v>
      </c>
      <c r="T6838" s="2" t="s">
        <v>36806</v>
      </c>
      <c r="U6838" s="2" t="s">
        <v>139</v>
      </c>
      <c r="V6838" s="2">
        <v>1500</v>
      </c>
      <c r="W6838" s="2">
        <v>249000</v>
      </c>
      <c r="X6838" s="2" t="s">
        <v>37450</v>
      </c>
      <c r="Y6838" s="2" t="s">
        <v>139</v>
      </c>
      <c r="Z6838" s="2" t="s">
        <v>171</v>
      </c>
      <c r="AA6838" s="2" t="s">
        <v>37451</v>
      </c>
      <c r="AB6838" s="2" t="s">
        <v>37452</v>
      </c>
      <c r="AC6838" s="2" t="s">
        <v>37453</v>
      </c>
      <c r="AD6838" s="2" t="s">
        <v>139</v>
      </c>
      <c r="AE6838" s="2" t="s">
        <v>139</v>
      </c>
      <c r="AF6838" s="2" t="s">
        <v>6763</v>
      </c>
      <c r="AG6838" s="2" t="s">
        <v>139</v>
      </c>
      <c r="AH6838" s="2" t="s">
        <v>139</v>
      </c>
      <c r="AI6838" s="2" t="s">
        <v>37454</v>
      </c>
      <c r="AJ6838" s="2" t="s">
        <v>139</v>
      </c>
      <c r="AK6838" s="2" t="s">
        <v>139</v>
      </c>
      <c r="AL6838" s="2" t="s">
        <v>139</v>
      </c>
      <c r="AM6838" s="2" t="s">
        <v>139</v>
      </c>
      <c r="AN6838" s="2" t="s">
        <v>139</v>
      </c>
      <c r="AO6838" s="2" t="s">
        <v>139</v>
      </c>
      <c r="AP6838" s="2" t="s">
        <v>139</v>
      </c>
      <c r="AQ6838" s="2" t="s">
        <v>123</v>
      </c>
      <c r="AR6838" s="2" t="s">
        <v>120</v>
      </c>
    </row>
    <row r="6839" spans="8:44" ht="21" customHeight="1">
      <c r="H6839" s="2">
        <f t="shared" si="220"/>
        <v>6838</v>
      </c>
      <c r="I6839" s="2" t="str">
        <f t="shared" ca="1" si="221"/>
        <v>ビーネックスパートナーズ東北6838</v>
      </c>
      <c r="K6839" s="2" t="s">
        <v>61</v>
      </c>
      <c r="L6839" s="2" t="s">
        <v>6500</v>
      </c>
      <c r="M6839" s="4" t="s">
        <v>37455</v>
      </c>
      <c r="N6839" s="2" t="s">
        <v>37456</v>
      </c>
      <c r="O6839" s="2" t="s">
        <v>37457</v>
      </c>
      <c r="P6839" s="2" t="s">
        <v>37458</v>
      </c>
      <c r="Q6839" s="2" t="s">
        <v>37459</v>
      </c>
      <c r="R6839" s="2" t="s">
        <v>37460</v>
      </c>
      <c r="S6839" s="2" t="s">
        <v>482</v>
      </c>
      <c r="T6839" s="2" t="s">
        <v>36798</v>
      </c>
      <c r="U6839" s="2" t="s">
        <v>139</v>
      </c>
      <c r="V6839" s="2">
        <v>1300</v>
      </c>
      <c r="W6839" s="2">
        <v>232000</v>
      </c>
      <c r="X6839" s="2" t="s">
        <v>37461</v>
      </c>
      <c r="Y6839" s="2" t="s">
        <v>139</v>
      </c>
      <c r="Z6839" s="2" t="s">
        <v>37462</v>
      </c>
      <c r="AA6839" s="2" t="s">
        <v>37463</v>
      </c>
      <c r="AB6839" s="2" t="s">
        <v>37464</v>
      </c>
      <c r="AC6839" s="2" t="s">
        <v>37453</v>
      </c>
      <c r="AD6839" s="2" t="s">
        <v>139</v>
      </c>
      <c r="AE6839" s="2" t="s">
        <v>139</v>
      </c>
      <c r="AF6839" s="2" t="s">
        <v>6763</v>
      </c>
      <c r="AG6839" s="2" t="s">
        <v>139</v>
      </c>
      <c r="AH6839" s="2" t="s">
        <v>139</v>
      </c>
      <c r="AI6839" s="2" t="s">
        <v>37454</v>
      </c>
      <c r="AJ6839" s="2" t="s">
        <v>139</v>
      </c>
      <c r="AK6839" s="2" t="s">
        <v>139</v>
      </c>
      <c r="AL6839" s="2" t="s">
        <v>139</v>
      </c>
      <c r="AM6839" s="2" t="s">
        <v>139</v>
      </c>
      <c r="AN6839" s="2" t="s">
        <v>139</v>
      </c>
      <c r="AO6839" s="2" t="s">
        <v>139</v>
      </c>
      <c r="AP6839" s="2" t="s">
        <v>139</v>
      </c>
      <c r="AQ6839" s="2" t="s">
        <v>123</v>
      </c>
      <c r="AR6839" s="2" t="s">
        <v>120</v>
      </c>
    </row>
    <row r="6840" spans="8:44" ht="21" customHeight="1">
      <c r="H6840" s="2">
        <f t="shared" si="220"/>
        <v>6839</v>
      </c>
      <c r="I6840" s="2" t="str">
        <f t="shared" ca="1" si="221"/>
        <v>ビーネックスパートナーズ東北6839</v>
      </c>
      <c r="K6840" s="2" t="s">
        <v>61</v>
      </c>
      <c r="L6840" s="2" t="s">
        <v>6500</v>
      </c>
      <c r="M6840" s="4" t="s">
        <v>37465</v>
      </c>
      <c r="N6840" s="2" t="s">
        <v>37466</v>
      </c>
      <c r="O6840" s="2" t="s">
        <v>7632</v>
      </c>
      <c r="P6840" s="2" t="s">
        <v>37467</v>
      </c>
      <c r="Q6840" s="2" t="s">
        <v>37459</v>
      </c>
      <c r="R6840" s="2" t="s">
        <v>37468</v>
      </c>
      <c r="S6840" s="2" t="s">
        <v>36790</v>
      </c>
      <c r="T6840" s="2" t="s">
        <v>36806</v>
      </c>
      <c r="U6840" s="2" t="s">
        <v>139</v>
      </c>
      <c r="V6840" s="2">
        <v>1300</v>
      </c>
      <c r="W6840" s="2">
        <v>245000</v>
      </c>
      <c r="X6840" s="2" t="s">
        <v>37469</v>
      </c>
      <c r="Y6840" s="2" t="s">
        <v>139</v>
      </c>
      <c r="Z6840" s="2" t="s">
        <v>171</v>
      </c>
      <c r="AA6840" s="2" t="s">
        <v>37470</v>
      </c>
      <c r="AB6840" s="2" t="s">
        <v>37471</v>
      </c>
      <c r="AC6840" s="2" t="s">
        <v>37472</v>
      </c>
      <c r="AD6840" s="2" t="s">
        <v>139</v>
      </c>
      <c r="AE6840" s="2" t="s">
        <v>139</v>
      </c>
      <c r="AF6840" s="2" t="s">
        <v>36924</v>
      </c>
      <c r="AG6840" s="2" t="s">
        <v>37419</v>
      </c>
      <c r="AH6840" s="2" t="s">
        <v>139</v>
      </c>
      <c r="AI6840" s="2" t="s">
        <v>37473</v>
      </c>
      <c r="AJ6840" s="2" t="s">
        <v>139</v>
      </c>
      <c r="AK6840" s="2" t="s">
        <v>139</v>
      </c>
      <c r="AL6840" s="2" t="s">
        <v>139</v>
      </c>
      <c r="AM6840" s="2" t="s">
        <v>139</v>
      </c>
      <c r="AN6840" s="2" t="s">
        <v>139</v>
      </c>
      <c r="AO6840" s="2" t="s">
        <v>139</v>
      </c>
      <c r="AP6840" s="2" t="s">
        <v>139</v>
      </c>
      <c r="AQ6840" s="2" t="s">
        <v>123</v>
      </c>
      <c r="AR6840" s="2" t="s">
        <v>120</v>
      </c>
    </row>
    <row r="6841" spans="8:44" ht="21" customHeight="1">
      <c r="H6841" s="2">
        <f t="shared" si="220"/>
        <v>6840</v>
      </c>
      <c r="I6841" s="2" t="str">
        <f t="shared" ca="1" si="221"/>
        <v>ビーネックスパートナーズ東北6840</v>
      </c>
      <c r="K6841" s="2" t="s">
        <v>61</v>
      </c>
      <c r="L6841" s="2" t="s">
        <v>6500</v>
      </c>
      <c r="M6841" s="4" t="s">
        <v>37474</v>
      </c>
      <c r="N6841" s="2" t="s">
        <v>37475</v>
      </c>
      <c r="O6841" s="2" t="s">
        <v>37457</v>
      </c>
      <c r="P6841" s="2" t="s">
        <v>37476</v>
      </c>
      <c r="Q6841" s="2" t="s">
        <v>37477</v>
      </c>
      <c r="R6841" s="2" t="s">
        <v>37478</v>
      </c>
      <c r="S6841" s="2" t="s">
        <v>482</v>
      </c>
      <c r="T6841" s="2" t="s">
        <v>36798</v>
      </c>
      <c r="U6841" s="2" t="s">
        <v>139</v>
      </c>
      <c r="V6841" s="2">
        <v>1250</v>
      </c>
      <c r="W6841" s="2">
        <v>239000</v>
      </c>
      <c r="X6841" s="2" t="s">
        <v>37479</v>
      </c>
      <c r="Y6841" s="2" t="s">
        <v>139</v>
      </c>
      <c r="Z6841" s="2" t="s">
        <v>37462</v>
      </c>
      <c r="AA6841" s="2" t="s">
        <v>37470</v>
      </c>
      <c r="AB6841" s="2" t="s">
        <v>37480</v>
      </c>
      <c r="AC6841" s="2" t="s">
        <v>37481</v>
      </c>
      <c r="AD6841" s="2" t="s">
        <v>139</v>
      </c>
      <c r="AE6841" s="2" t="s">
        <v>139</v>
      </c>
      <c r="AF6841" s="2" t="s">
        <v>6763</v>
      </c>
      <c r="AG6841" s="2" t="s">
        <v>139</v>
      </c>
      <c r="AH6841" s="2" t="s">
        <v>139</v>
      </c>
      <c r="AI6841" s="2" t="s">
        <v>37454</v>
      </c>
      <c r="AJ6841" s="2" t="s">
        <v>139</v>
      </c>
      <c r="AK6841" s="2" t="s">
        <v>139</v>
      </c>
      <c r="AL6841" s="2" t="s">
        <v>139</v>
      </c>
      <c r="AM6841" s="2" t="s">
        <v>139</v>
      </c>
      <c r="AN6841" s="2" t="s">
        <v>139</v>
      </c>
      <c r="AO6841" s="2" t="s">
        <v>139</v>
      </c>
      <c r="AP6841" s="2" t="s">
        <v>139</v>
      </c>
      <c r="AQ6841" s="2" t="s">
        <v>123</v>
      </c>
      <c r="AR6841" s="2" t="s">
        <v>120</v>
      </c>
    </row>
    <row r="6842" spans="8:44" ht="21" customHeight="1">
      <c r="H6842" s="2">
        <f t="shared" si="220"/>
        <v>6841</v>
      </c>
      <c r="I6842" s="2" t="str">
        <f t="shared" ca="1" si="221"/>
        <v>ビーネックスパートナーズ東北6841</v>
      </c>
      <c r="K6842" s="2" t="s">
        <v>61</v>
      </c>
      <c r="L6842" s="2" t="s">
        <v>6500</v>
      </c>
      <c r="M6842" s="4" t="s">
        <v>37482</v>
      </c>
      <c r="N6842" s="2" t="s">
        <v>37483</v>
      </c>
      <c r="O6842" s="2" t="s">
        <v>37484</v>
      </c>
      <c r="P6842" s="2" t="s">
        <v>37485</v>
      </c>
      <c r="Q6842" s="2" t="s">
        <v>37486</v>
      </c>
      <c r="R6842" s="2" t="s">
        <v>37487</v>
      </c>
      <c r="S6842" s="2" t="s">
        <v>482</v>
      </c>
      <c r="T6842" s="2" t="s">
        <v>36798</v>
      </c>
      <c r="U6842" s="2" t="s">
        <v>139</v>
      </c>
      <c r="V6842" s="2">
        <v>1250</v>
      </c>
      <c r="W6842" s="2">
        <v>225000</v>
      </c>
      <c r="X6842" s="2" t="s">
        <v>37488</v>
      </c>
      <c r="Y6842" s="2" t="s">
        <v>139</v>
      </c>
      <c r="Z6842" s="2" t="s">
        <v>37462</v>
      </c>
      <c r="AA6842" s="2" t="s">
        <v>37489</v>
      </c>
      <c r="AB6842" s="2" t="s">
        <v>37490</v>
      </c>
      <c r="AC6842" s="2" t="s">
        <v>37481</v>
      </c>
      <c r="AD6842" s="2" t="s">
        <v>139</v>
      </c>
      <c r="AE6842" s="2" t="s">
        <v>139</v>
      </c>
      <c r="AF6842" s="2" t="s">
        <v>6763</v>
      </c>
      <c r="AG6842" s="2" t="s">
        <v>139</v>
      </c>
      <c r="AH6842" s="2" t="s">
        <v>139</v>
      </c>
      <c r="AI6842" s="2" t="s">
        <v>37454</v>
      </c>
      <c r="AJ6842" s="2" t="s">
        <v>139</v>
      </c>
      <c r="AK6842" s="2" t="s">
        <v>139</v>
      </c>
      <c r="AL6842" s="2" t="s">
        <v>139</v>
      </c>
      <c r="AM6842" s="2" t="s">
        <v>139</v>
      </c>
      <c r="AN6842" s="2" t="s">
        <v>139</v>
      </c>
      <c r="AO6842" s="2" t="s">
        <v>139</v>
      </c>
      <c r="AP6842" s="2" t="s">
        <v>139</v>
      </c>
      <c r="AQ6842" s="2" t="s">
        <v>123</v>
      </c>
      <c r="AR6842" s="2" t="s">
        <v>120</v>
      </c>
    </row>
    <row r="6843" spans="8:44" ht="21" customHeight="1">
      <c r="H6843" s="2">
        <f t="shared" si="220"/>
        <v>6842</v>
      </c>
      <c r="I6843" s="2" t="str">
        <f t="shared" ca="1" si="221"/>
        <v>ビーネックスパートナーズ東北6842</v>
      </c>
      <c r="K6843" s="2" t="s">
        <v>61</v>
      </c>
      <c r="L6843" s="2" t="s">
        <v>6500</v>
      </c>
      <c r="M6843" s="4" t="s">
        <v>37491</v>
      </c>
      <c r="N6843" s="2" t="s">
        <v>37492</v>
      </c>
      <c r="O6843" s="2" t="s">
        <v>37493</v>
      </c>
      <c r="P6843" s="2" t="s">
        <v>37494</v>
      </c>
      <c r="Q6843" s="2" t="s">
        <v>37486</v>
      </c>
      <c r="R6843" s="2" t="s">
        <v>37495</v>
      </c>
      <c r="S6843" s="2" t="s">
        <v>482</v>
      </c>
      <c r="T6843" s="2" t="s">
        <v>36891</v>
      </c>
      <c r="U6843" s="2" t="s">
        <v>139</v>
      </c>
      <c r="V6843" s="2">
        <v>1400</v>
      </c>
      <c r="W6843" s="2">
        <v>259000</v>
      </c>
      <c r="X6843" s="2" t="s">
        <v>37461</v>
      </c>
      <c r="Y6843" s="2" t="s">
        <v>139</v>
      </c>
      <c r="Z6843" s="2" t="s">
        <v>171</v>
      </c>
      <c r="AA6843" s="2" t="s">
        <v>37496</v>
      </c>
      <c r="AB6843" s="2" t="s">
        <v>37497</v>
      </c>
      <c r="AC6843" s="2" t="s">
        <v>37472</v>
      </c>
      <c r="AD6843" s="2" t="s">
        <v>139</v>
      </c>
      <c r="AE6843" s="2" t="s">
        <v>139</v>
      </c>
      <c r="AF6843" s="2" t="s">
        <v>6763</v>
      </c>
      <c r="AG6843" s="2" t="s">
        <v>139</v>
      </c>
      <c r="AH6843" s="2" t="s">
        <v>139</v>
      </c>
      <c r="AI6843" s="2" t="s">
        <v>37454</v>
      </c>
      <c r="AJ6843" s="2" t="s">
        <v>37498</v>
      </c>
      <c r="AK6843" s="2" t="s">
        <v>139</v>
      </c>
      <c r="AL6843" s="2" t="s">
        <v>139</v>
      </c>
      <c r="AM6843" s="2" t="s">
        <v>139</v>
      </c>
      <c r="AN6843" s="2" t="s">
        <v>139</v>
      </c>
      <c r="AO6843" s="2" t="s">
        <v>139</v>
      </c>
      <c r="AP6843" s="2" t="s">
        <v>139</v>
      </c>
      <c r="AQ6843" s="2" t="s">
        <v>123</v>
      </c>
      <c r="AR6843" s="2" t="s">
        <v>120</v>
      </c>
    </row>
    <row r="6844" spans="8:44" ht="21" customHeight="1">
      <c r="H6844" s="2">
        <f t="shared" si="220"/>
        <v>6843</v>
      </c>
      <c r="I6844" s="2" t="str">
        <f t="shared" ca="1" si="221"/>
        <v>ビーネックスパートナーズ東北6843</v>
      </c>
      <c r="K6844" s="2" t="s">
        <v>61</v>
      </c>
      <c r="L6844" s="2" t="s">
        <v>6500</v>
      </c>
      <c r="M6844" s="4" t="s">
        <v>37499</v>
      </c>
      <c r="N6844" s="2" t="s">
        <v>37500</v>
      </c>
      <c r="O6844" s="2" t="s">
        <v>37457</v>
      </c>
      <c r="P6844" s="2" t="s">
        <v>37501</v>
      </c>
      <c r="Q6844" s="2" t="s">
        <v>37502</v>
      </c>
      <c r="R6844" s="2" t="s">
        <v>37503</v>
      </c>
      <c r="S6844" s="2" t="s">
        <v>482</v>
      </c>
      <c r="T6844" s="2" t="s">
        <v>36798</v>
      </c>
      <c r="U6844" s="2" t="s">
        <v>139</v>
      </c>
      <c r="V6844" s="2">
        <v>1200</v>
      </c>
      <c r="W6844" s="2">
        <v>196000</v>
      </c>
      <c r="X6844" s="2" t="s">
        <v>37461</v>
      </c>
      <c r="Y6844" s="2" t="s">
        <v>139</v>
      </c>
      <c r="Z6844" s="2" t="s">
        <v>171</v>
      </c>
      <c r="AA6844" s="2" t="s">
        <v>37504</v>
      </c>
      <c r="AB6844" s="2" t="s">
        <v>37505</v>
      </c>
      <c r="AC6844" s="2" t="s">
        <v>37472</v>
      </c>
      <c r="AD6844" s="2" t="s">
        <v>139</v>
      </c>
      <c r="AE6844" s="2" t="s">
        <v>139</v>
      </c>
      <c r="AF6844" s="2" t="s">
        <v>6763</v>
      </c>
      <c r="AG6844" s="2" t="s">
        <v>139</v>
      </c>
      <c r="AH6844" s="2" t="s">
        <v>139</v>
      </c>
      <c r="AI6844" s="2" t="s">
        <v>37454</v>
      </c>
      <c r="AJ6844" s="2" t="s">
        <v>139</v>
      </c>
      <c r="AK6844" s="2" t="s">
        <v>139</v>
      </c>
      <c r="AL6844" s="2" t="s">
        <v>139</v>
      </c>
      <c r="AM6844" s="2" t="s">
        <v>139</v>
      </c>
      <c r="AN6844" s="2" t="s">
        <v>139</v>
      </c>
      <c r="AO6844" s="2" t="s">
        <v>139</v>
      </c>
      <c r="AP6844" s="2" t="s">
        <v>139</v>
      </c>
      <c r="AQ6844" s="2" t="s">
        <v>123</v>
      </c>
      <c r="AR6844" s="2" t="s">
        <v>120</v>
      </c>
    </row>
    <row r="6845" spans="8:44" ht="21" customHeight="1">
      <c r="H6845" s="2">
        <f t="shared" si="220"/>
        <v>6844</v>
      </c>
      <c r="I6845" s="2" t="str">
        <f t="shared" ca="1" si="221"/>
        <v>ビーネックスパートナーズ東北6844</v>
      </c>
      <c r="K6845" s="2" t="s">
        <v>61</v>
      </c>
      <c r="L6845" s="2" t="s">
        <v>6500</v>
      </c>
      <c r="M6845" s="4" t="s">
        <v>37506</v>
      </c>
      <c r="N6845" s="2" t="s">
        <v>37507</v>
      </c>
      <c r="O6845" s="2" t="s">
        <v>37457</v>
      </c>
      <c r="P6845" s="2" t="s">
        <v>37508</v>
      </c>
      <c r="Q6845" s="2" t="s">
        <v>37459</v>
      </c>
      <c r="R6845" s="2" t="s">
        <v>37509</v>
      </c>
      <c r="S6845" s="2" t="s">
        <v>482</v>
      </c>
      <c r="T6845" s="2" t="s">
        <v>182</v>
      </c>
      <c r="U6845" s="2" t="s">
        <v>139</v>
      </c>
      <c r="V6845" s="2">
        <v>1300</v>
      </c>
      <c r="W6845" s="2">
        <v>232000</v>
      </c>
      <c r="X6845" s="2" t="s">
        <v>37510</v>
      </c>
      <c r="Y6845" s="2" t="s">
        <v>139</v>
      </c>
      <c r="Z6845" s="2" t="s">
        <v>37462</v>
      </c>
      <c r="AA6845" s="2" t="s">
        <v>37470</v>
      </c>
      <c r="AB6845" s="2" t="s">
        <v>37511</v>
      </c>
      <c r="AC6845" s="2" t="s">
        <v>37481</v>
      </c>
      <c r="AD6845" s="2" t="s">
        <v>139</v>
      </c>
      <c r="AE6845" s="2" t="s">
        <v>139</v>
      </c>
      <c r="AF6845" s="2" t="s">
        <v>6763</v>
      </c>
      <c r="AG6845" s="2" t="s">
        <v>139</v>
      </c>
      <c r="AH6845" s="2" t="s">
        <v>139</v>
      </c>
      <c r="AI6845" s="2" t="s">
        <v>37454</v>
      </c>
      <c r="AJ6845" s="2" t="s">
        <v>37512</v>
      </c>
      <c r="AK6845" s="2" t="s">
        <v>139</v>
      </c>
      <c r="AL6845" s="2" t="s">
        <v>139</v>
      </c>
      <c r="AM6845" s="2" t="s">
        <v>139</v>
      </c>
      <c r="AN6845" s="2" t="s">
        <v>139</v>
      </c>
      <c r="AO6845" s="2" t="s">
        <v>139</v>
      </c>
      <c r="AP6845" s="2" t="s">
        <v>139</v>
      </c>
      <c r="AQ6845" s="2" t="s">
        <v>123</v>
      </c>
      <c r="AR6845" s="2" t="s">
        <v>120</v>
      </c>
    </row>
    <row r="6846" spans="8:44" ht="21" customHeight="1">
      <c r="H6846" s="2">
        <f t="shared" si="220"/>
        <v>6845</v>
      </c>
      <c r="I6846" s="2" t="str">
        <f t="shared" ca="1" si="221"/>
        <v>ビーネックスパートナーズ東北6845</v>
      </c>
      <c r="K6846" s="2" t="s">
        <v>61</v>
      </c>
      <c r="L6846" s="2" t="s">
        <v>6500</v>
      </c>
      <c r="M6846" s="4" t="s">
        <v>37513</v>
      </c>
      <c r="N6846" s="2" t="s">
        <v>37514</v>
      </c>
      <c r="O6846" s="2" t="s">
        <v>37446</v>
      </c>
      <c r="P6846" s="2" t="s">
        <v>37515</v>
      </c>
      <c r="Q6846" s="2" t="s">
        <v>37516</v>
      </c>
      <c r="R6846" s="2" t="s">
        <v>37517</v>
      </c>
      <c r="S6846" s="2" t="s">
        <v>482</v>
      </c>
      <c r="T6846" s="2" t="s">
        <v>36806</v>
      </c>
      <c r="U6846" s="2" t="s">
        <v>139</v>
      </c>
      <c r="V6846" s="2">
        <v>1200</v>
      </c>
      <c r="W6846" s="2">
        <v>234000</v>
      </c>
      <c r="X6846" s="2" t="s">
        <v>37518</v>
      </c>
      <c r="Y6846" s="2" t="s">
        <v>139</v>
      </c>
      <c r="Z6846" s="2" t="s">
        <v>37462</v>
      </c>
      <c r="AA6846" s="2" t="s">
        <v>37519</v>
      </c>
      <c r="AB6846" s="2" t="s">
        <v>37520</v>
      </c>
      <c r="AC6846" s="2" t="s">
        <v>37481</v>
      </c>
      <c r="AD6846" s="2" t="s">
        <v>139</v>
      </c>
      <c r="AE6846" s="2" t="s">
        <v>139</v>
      </c>
      <c r="AF6846" s="2" t="s">
        <v>6763</v>
      </c>
      <c r="AG6846" s="2" t="s">
        <v>139</v>
      </c>
      <c r="AH6846" s="2" t="s">
        <v>139</v>
      </c>
      <c r="AI6846" s="2" t="s">
        <v>37521</v>
      </c>
      <c r="AJ6846" s="2" t="s">
        <v>139</v>
      </c>
      <c r="AK6846" s="2" t="s">
        <v>139</v>
      </c>
      <c r="AL6846" s="2" t="s">
        <v>139</v>
      </c>
      <c r="AM6846" s="2" t="s">
        <v>139</v>
      </c>
      <c r="AN6846" s="2" t="s">
        <v>139</v>
      </c>
      <c r="AO6846" s="2" t="s">
        <v>139</v>
      </c>
      <c r="AP6846" s="2" t="s">
        <v>139</v>
      </c>
      <c r="AQ6846" s="2" t="s">
        <v>123</v>
      </c>
      <c r="AR6846" s="2" t="s">
        <v>120</v>
      </c>
    </row>
    <row r="6847" spans="8:44" ht="21" customHeight="1">
      <c r="H6847" s="2">
        <f t="shared" si="220"/>
        <v>6846</v>
      </c>
      <c r="I6847" s="2" t="str">
        <f t="shared" ca="1" si="221"/>
        <v>ビーネックスパートナーズ東北6846</v>
      </c>
      <c r="K6847" s="2" t="s">
        <v>61</v>
      </c>
      <c r="L6847" s="2" t="s">
        <v>6500</v>
      </c>
      <c r="M6847" s="4" t="s">
        <v>37522</v>
      </c>
      <c r="N6847" s="2" t="s">
        <v>37523</v>
      </c>
      <c r="O6847" s="2" t="s">
        <v>37446</v>
      </c>
      <c r="P6847" s="2" t="s">
        <v>37524</v>
      </c>
      <c r="Q6847" s="2" t="s">
        <v>37459</v>
      </c>
      <c r="R6847" s="2" t="s">
        <v>37525</v>
      </c>
      <c r="S6847" s="2" t="s">
        <v>36807</v>
      </c>
      <c r="T6847" s="2" t="s">
        <v>36806</v>
      </c>
      <c r="U6847" s="2" t="s">
        <v>139</v>
      </c>
      <c r="V6847" s="2">
        <v>1300</v>
      </c>
      <c r="W6847" s="2">
        <v>242000</v>
      </c>
      <c r="X6847" s="2" t="s">
        <v>37526</v>
      </c>
      <c r="Y6847" s="2" t="s">
        <v>139</v>
      </c>
      <c r="Z6847" s="2" t="s">
        <v>171</v>
      </c>
      <c r="AA6847" s="2" t="s">
        <v>37527</v>
      </c>
      <c r="AB6847" s="2" t="s">
        <v>37528</v>
      </c>
      <c r="AC6847" s="2" t="s">
        <v>37453</v>
      </c>
      <c r="AD6847" s="2" t="s">
        <v>139</v>
      </c>
      <c r="AE6847" s="2" t="s">
        <v>139</v>
      </c>
      <c r="AF6847" s="2" t="s">
        <v>6763</v>
      </c>
      <c r="AG6847" s="2" t="s">
        <v>139</v>
      </c>
      <c r="AH6847" s="2" t="s">
        <v>139</v>
      </c>
      <c r="AI6847" s="2" t="s">
        <v>37454</v>
      </c>
      <c r="AJ6847" s="2" t="s">
        <v>139</v>
      </c>
      <c r="AK6847" s="2" t="s">
        <v>139</v>
      </c>
      <c r="AL6847" s="2" t="s">
        <v>139</v>
      </c>
      <c r="AM6847" s="2" t="s">
        <v>139</v>
      </c>
      <c r="AN6847" s="2" t="s">
        <v>139</v>
      </c>
      <c r="AO6847" s="2" t="s">
        <v>139</v>
      </c>
      <c r="AP6847" s="2" t="s">
        <v>139</v>
      </c>
      <c r="AQ6847" s="2" t="s">
        <v>123</v>
      </c>
      <c r="AR6847" s="2" t="s">
        <v>120</v>
      </c>
    </row>
    <row r="6848" spans="8:44" ht="21" customHeight="1">
      <c r="H6848" s="2">
        <f t="shared" si="220"/>
        <v>6847</v>
      </c>
      <c r="I6848" s="2" t="str">
        <f t="shared" ca="1" si="221"/>
        <v>ビーネックスパートナーズ東北6847</v>
      </c>
      <c r="K6848" s="2" t="s">
        <v>61</v>
      </c>
      <c r="L6848" s="2" t="s">
        <v>6500</v>
      </c>
      <c r="M6848" s="4" t="s">
        <v>37529</v>
      </c>
      <c r="N6848" s="2" t="s">
        <v>37530</v>
      </c>
      <c r="O6848" s="2" t="s">
        <v>37446</v>
      </c>
      <c r="P6848" s="2" t="s">
        <v>37531</v>
      </c>
      <c r="Q6848" s="2" t="s">
        <v>37532</v>
      </c>
      <c r="R6848" s="2" t="s">
        <v>37533</v>
      </c>
      <c r="S6848" s="2" t="s">
        <v>36807</v>
      </c>
      <c r="T6848" s="2" t="s">
        <v>36806</v>
      </c>
      <c r="U6848" s="2" t="s">
        <v>139</v>
      </c>
      <c r="V6848" s="2">
        <v>1200</v>
      </c>
      <c r="W6848" s="2">
        <v>231000</v>
      </c>
      <c r="X6848" s="2" t="s">
        <v>37479</v>
      </c>
      <c r="Y6848" s="2" t="s">
        <v>139</v>
      </c>
      <c r="Z6848" s="2" t="s">
        <v>171</v>
      </c>
      <c r="AA6848" s="2" t="s">
        <v>37534</v>
      </c>
      <c r="AB6848" s="2" t="s">
        <v>37535</v>
      </c>
      <c r="AC6848" s="2" t="s">
        <v>37472</v>
      </c>
      <c r="AD6848" s="2" t="s">
        <v>139</v>
      </c>
      <c r="AE6848" s="2" t="s">
        <v>139</v>
      </c>
      <c r="AF6848" s="2" t="s">
        <v>6763</v>
      </c>
      <c r="AG6848" s="2" t="s">
        <v>139</v>
      </c>
      <c r="AH6848" s="2" t="s">
        <v>139</v>
      </c>
      <c r="AI6848" s="2" t="s">
        <v>37454</v>
      </c>
      <c r="AJ6848" s="2" t="s">
        <v>139</v>
      </c>
      <c r="AK6848" s="2" t="s">
        <v>139</v>
      </c>
      <c r="AL6848" s="2" t="s">
        <v>139</v>
      </c>
      <c r="AM6848" s="2" t="s">
        <v>139</v>
      </c>
      <c r="AN6848" s="2" t="s">
        <v>139</v>
      </c>
      <c r="AO6848" s="2" t="s">
        <v>139</v>
      </c>
      <c r="AP6848" s="2" t="s">
        <v>139</v>
      </c>
      <c r="AQ6848" s="2" t="s">
        <v>123</v>
      </c>
      <c r="AR6848" s="2" t="s">
        <v>120</v>
      </c>
    </row>
    <row r="6849" spans="8:44" ht="21" customHeight="1">
      <c r="H6849" s="2">
        <f t="shared" si="220"/>
        <v>6848</v>
      </c>
      <c r="I6849" s="2" t="str">
        <f t="shared" ca="1" si="221"/>
        <v>ビーネックスパートナーズ東北6848</v>
      </c>
      <c r="K6849" s="2" t="s">
        <v>61</v>
      </c>
      <c r="L6849" s="2" t="s">
        <v>6500</v>
      </c>
      <c r="M6849" s="4" t="s">
        <v>37536</v>
      </c>
      <c r="N6849" s="2" t="s">
        <v>37537</v>
      </c>
      <c r="O6849" s="2" t="s">
        <v>37538</v>
      </c>
      <c r="P6849" s="2" t="s">
        <v>37539</v>
      </c>
      <c r="Q6849" s="2" t="s">
        <v>37502</v>
      </c>
      <c r="R6849" s="2" t="s">
        <v>37540</v>
      </c>
      <c r="S6849" s="2" t="s">
        <v>482</v>
      </c>
      <c r="T6849" s="2" t="s">
        <v>182</v>
      </c>
      <c r="U6849" s="2" t="s">
        <v>139</v>
      </c>
      <c r="V6849" s="2">
        <v>1200</v>
      </c>
      <c r="W6849" s="2">
        <v>199000</v>
      </c>
      <c r="X6849" s="2" t="s">
        <v>37461</v>
      </c>
      <c r="Y6849" s="2" t="s">
        <v>139</v>
      </c>
      <c r="Z6849" s="2" t="s">
        <v>171</v>
      </c>
      <c r="AA6849" s="2" t="s">
        <v>37541</v>
      </c>
      <c r="AB6849" s="2" t="s">
        <v>37542</v>
      </c>
      <c r="AC6849" s="2" t="s">
        <v>37472</v>
      </c>
      <c r="AD6849" s="2" t="s">
        <v>139</v>
      </c>
      <c r="AE6849" s="2" t="s">
        <v>139</v>
      </c>
      <c r="AF6849" s="2" t="s">
        <v>6763</v>
      </c>
      <c r="AG6849" s="2" t="s">
        <v>139</v>
      </c>
      <c r="AH6849" s="2" t="s">
        <v>139</v>
      </c>
      <c r="AI6849" s="2" t="s">
        <v>37454</v>
      </c>
      <c r="AJ6849" s="2" t="s">
        <v>139</v>
      </c>
      <c r="AK6849" s="2" t="s">
        <v>139</v>
      </c>
      <c r="AL6849" s="2" t="s">
        <v>139</v>
      </c>
      <c r="AM6849" s="2" t="s">
        <v>139</v>
      </c>
      <c r="AN6849" s="2" t="s">
        <v>139</v>
      </c>
      <c r="AO6849" s="2" t="s">
        <v>139</v>
      </c>
      <c r="AP6849" s="2" t="s">
        <v>139</v>
      </c>
      <c r="AQ6849" s="2" t="s">
        <v>123</v>
      </c>
      <c r="AR6849" s="2" t="s">
        <v>120</v>
      </c>
    </row>
    <row r="6850" spans="8:44" ht="21" customHeight="1">
      <c r="H6850" s="2">
        <f t="shared" ref="H6850:H6913" si="222">ROW()-1</f>
        <v>6849</v>
      </c>
      <c r="I6850" s="2" t="str">
        <f t="shared" ref="I6850:I6913" ca="1" si="223">IF($K6850="","",$K6850&amp;($H6850-SUMIF($B$2:$B$41,$K6850,$F$2:$F$41)))</f>
        <v>ビーネックスパートナーズ東北6849</v>
      </c>
      <c r="K6850" s="2" t="s">
        <v>61</v>
      </c>
      <c r="L6850" s="2" t="s">
        <v>6500</v>
      </c>
      <c r="M6850" s="4" t="s">
        <v>37543</v>
      </c>
      <c r="N6850" s="2" t="s">
        <v>37544</v>
      </c>
      <c r="O6850" s="2" t="s">
        <v>37446</v>
      </c>
      <c r="P6850" s="2" t="s">
        <v>37545</v>
      </c>
      <c r="Q6850" s="2" t="s">
        <v>37546</v>
      </c>
      <c r="R6850" s="2" t="s">
        <v>37547</v>
      </c>
      <c r="S6850" s="2" t="s">
        <v>36790</v>
      </c>
      <c r="T6850" s="2" t="s">
        <v>36798</v>
      </c>
      <c r="U6850" s="2" t="s">
        <v>139</v>
      </c>
      <c r="V6850" s="2">
        <v>1350</v>
      </c>
      <c r="W6850" s="2">
        <v>229000</v>
      </c>
      <c r="X6850" s="2" t="s">
        <v>37510</v>
      </c>
      <c r="Y6850" s="2" t="s">
        <v>139</v>
      </c>
      <c r="Z6850" s="2" t="s">
        <v>37462</v>
      </c>
      <c r="AA6850" s="2" t="s">
        <v>37548</v>
      </c>
      <c r="AB6850" s="2" t="s">
        <v>37549</v>
      </c>
      <c r="AC6850" s="2" t="s">
        <v>37472</v>
      </c>
      <c r="AD6850" s="2" t="s">
        <v>139</v>
      </c>
      <c r="AE6850" s="2" t="s">
        <v>139</v>
      </c>
      <c r="AF6850" s="2" t="s">
        <v>36924</v>
      </c>
      <c r="AG6850" s="2" t="s">
        <v>37419</v>
      </c>
      <c r="AH6850" s="2" t="s">
        <v>139</v>
      </c>
      <c r="AI6850" s="2" t="s">
        <v>37454</v>
      </c>
      <c r="AJ6850" s="2" t="s">
        <v>37550</v>
      </c>
      <c r="AK6850" s="2" t="s">
        <v>139</v>
      </c>
      <c r="AL6850" s="2" t="s">
        <v>139</v>
      </c>
      <c r="AM6850" s="2" t="s">
        <v>139</v>
      </c>
      <c r="AN6850" s="2" t="s">
        <v>139</v>
      </c>
      <c r="AO6850" s="2" t="s">
        <v>139</v>
      </c>
      <c r="AP6850" s="2" t="s">
        <v>139</v>
      </c>
      <c r="AQ6850" s="2" t="s">
        <v>123</v>
      </c>
      <c r="AR6850" s="2" t="s">
        <v>120</v>
      </c>
    </row>
    <row r="6851" spans="8:44" ht="21" customHeight="1">
      <c r="H6851" s="2">
        <f t="shared" si="222"/>
        <v>6850</v>
      </c>
      <c r="I6851" s="2" t="str">
        <f t="shared" ca="1" si="223"/>
        <v>ビーネックスパートナーズ東北6850</v>
      </c>
      <c r="K6851" s="2" t="s">
        <v>61</v>
      </c>
      <c r="L6851" s="2" t="s">
        <v>6500</v>
      </c>
      <c r="M6851" s="4" t="s">
        <v>37551</v>
      </c>
      <c r="N6851" s="2" t="s">
        <v>37552</v>
      </c>
      <c r="O6851" s="2" t="s">
        <v>37446</v>
      </c>
      <c r="P6851" s="2" t="s">
        <v>37553</v>
      </c>
      <c r="Q6851" s="2" t="s">
        <v>37554</v>
      </c>
      <c r="R6851" s="2" t="s">
        <v>37555</v>
      </c>
      <c r="S6851" s="2" t="s">
        <v>482</v>
      </c>
      <c r="T6851" s="2" t="s">
        <v>36798</v>
      </c>
      <c r="U6851" s="2" t="s">
        <v>139</v>
      </c>
      <c r="V6851" s="2">
        <v>1300</v>
      </c>
      <c r="W6851" s="2">
        <v>195000</v>
      </c>
      <c r="X6851" s="2" t="s">
        <v>37556</v>
      </c>
      <c r="Y6851" s="2" t="s">
        <v>139</v>
      </c>
      <c r="Z6851" s="2" t="s">
        <v>171</v>
      </c>
      <c r="AA6851" s="2" t="s">
        <v>37557</v>
      </c>
      <c r="AB6851" s="2" t="s">
        <v>37558</v>
      </c>
      <c r="AC6851" s="2" t="s">
        <v>37481</v>
      </c>
      <c r="AD6851" s="2" t="s">
        <v>139</v>
      </c>
      <c r="AE6851" s="2" t="s">
        <v>139</v>
      </c>
      <c r="AF6851" s="2" t="s">
        <v>6763</v>
      </c>
      <c r="AG6851" s="2" t="s">
        <v>139</v>
      </c>
      <c r="AH6851" s="2" t="s">
        <v>139</v>
      </c>
      <c r="AI6851" s="2" t="s">
        <v>37454</v>
      </c>
      <c r="AJ6851" s="2" t="s">
        <v>139</v>
      </c>
      <c r="AK6851" s="2" t="s">
        <v>139</v>
      </c>
      <c r="AL6851" s="2" t="s">
        <v>139</v>
      </c>
      <c r="AM6851" s="2" t="s">
        <v>139</v>
      </c>
      <c r="AN6851" s="2" t="s">
        <v>139</v>
      </c>
      <c r="AO6851" s="2" t="s">
        <v>139</v>
      </c>
      <c r="AP6851" s="2" t="s">
        <v>139</v>
      </c>
      <c r="AQ6851" s="2" t="s">
        <v>123</v>
      </c>
      <c r="AR6851" s="2" t="s">
        <v>120</v>
      </c>
    </row>
    <row r="6852" spans="8:44" ht="21" customHeight="1">
      <c r="H6852" s="2">
        <f t="shared" si="222"/>
        <v>6851</v>
      </c>
      <c r="I6852" s="2" t="str">
        <f t="shared" ca="1" si="223"/>
        <v>ビーネックスパートナーズ東北6851</v>
      </c>
      <c r="K6852" s="2" t="s">
        <v>61</v>
      </c>
      <c r="L6852" s="2" t="s">
        <v>6500</v>
      </c>
      <c r="M6852" s="4" t="s">
        <v>37559</v>
      </c>
      <c r="N6852" s="2" t="s">
        <v>37560</v>
      </c>
      <c r="O6852" s="2" t="s">
        <v>37484</v>
      </c>
      <c r="P6852" s="2" t="s">
        <v>37561</v>
      </c>
      <c r="Q6852" s="2" t="s">
        <v>37459</v>
      </c>
      <c r="R6852" s="2" t="s">
        <v>37525</v>
      </c>
      <c r="S6852" s="2" t="s">
        <v>482</v>
      </c>
      <c r="T6852" s="2" t="s">
        <v>36806</v>
      </c>
      <c r="U6852" s="2" t="s">
        <v>139</v>
      </c>
      <c r="V6852" s="2">
        <v>1500</v>
      </c>
      <c r="W6852" s="2">
        <v>249000</v>
      </c>
      <c r="X6852" s="2" t="s">
        <v>37526</v>
      </c>
      <c r="Y6852" s="2" t="s">
        <v>139</v>
      </c>
      <c r="Z6852" s="2" t="s">
        <v>171</v>
      </c>
      <c r="AA6852" s="2" t="s">
        <v>37562</v>
      </c>
      <c r="AB6852" s="2" t="s">
        <v>37563</v>
      </c>
      <c r="AC6852" s="2" t="s">
        <v>37453</v>
      </c>
      <c r="AD6852" s="2" t="s">
        <v>139</v>
      </c>
      <c r="AE6852" s="2" t="s">
        <v>139</v>
      </c>
      <c r="AF6852" s="2" t="s">
        <v>6763</v>
      </c>
      <c r="AG6852" s="2" t="s">
        <v>139</v>
      </c>
      <c r="AH6852" s="2" t="s">
        <v>139</v>
      </c>
      <c r="AI6852" s="2" t="s">
        <v>37454</v>
      </c>
      <c r="AJ6852" s="2" t="s">
        <v>139</v>
      </c>
      <c r="AK6852" s="2" t="s">
        <v>139</v>
      </c>
      <c r="AL6852" s="2" t="s">
        <v>139</v>
      </c>
      <c r="AM6852" s="2" t="s">
        <v>139</v>
      </c>
      <c r="AN6852" s="2" t="s">
        <v>139</v>
      </c>
      <c r="AO6852" s="2" t="s">
        <v>139</v>
      </c>
      <c r="AP6852" s="2" t="s">
        <v>139</v>
      </c>
      <c r="AQ6852" s="2" t="s">
        <v>123</v>
      </c>
      <c r="AR6852" s="2" t="s">
        <v>120</v>
      </c>
    </row>
    <row r="6853" spans="8:44" ht="21" customHeight="1">
      <c r="H6853" s="2">
        <f t="shared" si="222"/>
        <v>6852</v>
      </c>
      <c r="I6853" s="2" t="str">
        <f t="shared" ca="1" si="223"/>
        <v>ビーネックスパートナーズ東北6852</v>
      </c>
      <c r="K6853" s="2" t="s">
        <v>61</v>
      </c>
      <c r="L6853" s="2" t="s">
        <v>6500</v>
      </c>
      <c r="M6853" s="4" t="s">
        <v>37564</v>
      </c>
      <c r="N6853" s="2" t="s">
        <v>37565</v>
      </c>
      <c r="O6853" s="2" t="s">
        <v>37566</v>
      </c>
      <c r="P6853" s="2" t="s">
        <v>37567</v>
      </c>
      <c r="Q6853" s="2" t="s">
        <v>37546</v>
      </c>
      <c r="R6853" s="2" t="s">
        <v>37568</v>
      </c>
      <c r="S6853" s="2" t="s">
        <v>482</v>
      </c>
      <c r="T6853" s="2" t="s">
        <v>36798</v>
      </c>
      <c r="U6853" s="2" t="s">
        <v>139</v>
      </c>
      <c r="V6853" s="2">
        <v>1200</v>
      </c>
      <c r="W6853" s="2">
        <v>199000</v>
      </c>
      <c r="X6853" s="2" t="s">
        <v>37569</v>
      </c>
      <c r="Y6853" s="2" t="s">
        <v>139</v>
      </c>
      <c r="Z6853" s="2" t="s">
        <v>171</v>
      </c>
      <c r="AA6853" s="2" t="s">
        <v>139</v>
      </c>
      <c r="AB6853" s="2" t="s">
        <v>37570</v>
      </c>
      <c r="AC6853" s="2" t="s">
        <v>37472</v>
      </c>
      <c r="AD6853" s="2" t="s">
        <v>139</v>
      </c>
      <c r="AE6853" s="2" t="s">
        <v>139</v>
      </c>
      <c r="AF6853" s="2" t="s">
        <v>6763</v>
      </c>
      <c r="AG6853" s="2" t="s">
        <v>139</v>
      </c>
      <c r="AH6853" s="2" t="s">
        <v>139</v>
      </c>
      <c r="AI6853" s="2" t="s">
        <v>37454</v>
      </c>
      <c r="AJ6853" s="2" t="s">
        <v>139</v>
      </c>
      <c r="AK6853" s="2" t="s">
        <v>139</v>
      </c>
      <c r="AL6853" s="2" t="s">
        <v>139</v>
      </c>
      <c r="AM6853" s="2" t="s">
        <v>139</v>
      </c>
      <c r="AN6853" s="2" t="s">
        <v>139</v>
      </c>
      <c r="AO6853" s="2" t="s">
        <v>139</v>
      </c>
      <c r="AP6853" s="2" t="s">
        <v>139</v>
      </c>
      <c r="AQ6853" s="2" t="s">
        <v>123</v>
      </c>
      <c r="AR6853" s="2" t="s">
        <v>120</v>
      </c>
    </row>
    <row r="6854" spans="8:44" ht="21" customHeight="1">
      <c r="H6854" s="2">
        <f t="shared" si="222"/>
        <v>6853</v>
      </c>
      <c r="I6854" s="2" t="str">
        <f t="shared" ca="1" si="223"/>
        <v>ビーネックスパートナーズ東北6853</v>
      </c>
      <c r="K6854" s="2" t="s">
        <v>61</v>
      </c>
      <c r="L6854" s="2" t="s">
        <v>6500</v>
      </c>
      <c r="M6854" s="4" t="s">
        <v>37571</v>
      </c>
      <c r="N6854" s="2" t="s">
        <v>37572</v>
      </c>
      <c r="O6854" s="2" t="s">
        <v>37446</v>
      </c>
      <c r="P6854" s="2" t="s">
        <v>37573</v>
      </c>
      <c r="Q6854" s="2" t="s">
        <v>37574</v>
      </c>
      <c r="R6854" s="2" t="s">
        <v>37575</v>
      </c>
      <c r="S6854" s="2" t="s">
        <v>36790</v>
      </c>
      <c r="T6854" s="2" t="s">
        <v>36874</v>
      </c>
      <c r="U6854" s="2" t="s">
        <v>139</v>
      </c>
      <c r="V6854" s="2">
        <v>1400</v>
      </c>
      <c r="W6854" s="2">
        <v>255000</v>
      </c>
      <c r="X6854" s="2" t="s">
        <v>37461</v>
      </c>
      <c r="Y6854" s="2" t="s">
        <v>139</v>
      </c>
      <c r="Z6854" s="2" t="s">
        <v>37462</v>
      </c>
      <c r="AA6854" s="2" t="s">
        <v>37576</v>
      </c>
      <c r="AB6854" s="2" t="s">
        <v>37577</v>
      </c>
      <c r="AC6854" s="2" t="s">
        <v>37453</v>
      </c>
      <c r="AD6854" s="2" t="s">
        <v>139</v>
      </c>
      <c r="AE6854" s="2" t="s">
        <v>139</v>
      </c>
      <c r="AF6854" s="2" t="s">
        <v>6763</v>
      </c>
      <c r="AG6854" s="2" t="s">
        <v>139</v>
      </c>
      <c r="AH6854" s="2" t="s">
        <v>139</v>
      </c>
      <c r="AI6854" s="2" t="s">
        <v>37454</v>
      </c>
      <c r="AJ6854" s="2" t="s">
        <v>139</v>
      </c>
      <c r="AK6854" s="2" t="s">
        <v>139</v>
      </c>
      <c r="AL6854" s="2" t="s">
        <v>139</v>
      </c>
      <c r="AM6854" s="2" t="s">
        <v>139</v>
      </c>
      <c r="AN6854" s="2" t="s">
        <v>139</v>
      </c>
      <c r="AO6854" s="2" t="s">
        <v>139</v>
      </c>
      <c r="AP6854" s="2" t="s">
        <v>139</v>
      </c>
      <c r="AQ6854" s="2" t="s">
        <v>123</v>
      </c>
      <c r="AR6854" s="2" t="s">
        <v>120</v>
      </c>
    </row>
    <row r="6855" spans="8:44" ht="21" customHeight="1">
      <c r="H6855" s="2">
        <f t="shared" si="222"/>
        <v>6854</v>
      </c>
      <c r="I6855" s="2" t="str">
        <f t="shared" ca="1" si="223"/>
        <v>ビーネックスパートナーズ東北6854</v>
      </c>
      <c r="K6855" s="2" t="s">
        <v>61</v>
      </c>
      <c r="L6855" s="2" t="s">
        <v>6500</v>
      </c>
      <c r="M6855" s="4" t="s">
        <v>37578</v>
      </c>
      <c r="N6855" s="2" t="s">
        <v>37579</v>
      </c>
      <c r="O6855" s="2" t="s">
        <v>37493</v>
      </c>
      <c r="P6855" s="2" t="s">
        <v>37580</v>
      </c>
      <c r="Q6855" s="2" t="s">
        <v>37581</v>
      </c>
      <c r="R6855" s="2" t="s">
        <v>37582</v>
      </c>
      <c r="S6855" s="2" t="s">
        <v>482</v>
      </c>
      <c r="T6855" s="2" t="s">
        <v>36798</v>
      </c>
      <c r="U6855" s="2" t="s">
        <v>139</v>
      </c>
      <c r="V6855" s="2">
        <v>1200</v>
      </c>
      <c r="W6855" s="2">
        <v>207000</v>
      </c>
      <c r="X6855" s="2" t="s">
        <v>37583</v>
      </c>
      <c r="Y6855" s="2" t="s">
        <v>139</v>
      </c>
      <c r="Z6855" s="2" t="s">
        <v>785</v>
      </c>
      <c r="AA6855" s="2" t="s">
        <v>37584</v>
      </c>
      <c r="AB6855" s="2" t="s">
        <v>37585</v>
      </c>
      <c r="AC6855" s="2" t="s">
        <v>37472</v>
      </c>
      <c r="AD6855" s="2" t="s">
        <v>139</v>
      </c>
      <c r="AE6855" s="2" t="s">
        <v>139</v>
      </c>
      <c r="AF6855" s="2" t="s">
        <v>6763</v>
      </c>
      <c r="AG6855" s="2" t="s">
        <v>139</v>
      </c>
      <c r="AH6855" s="2" t="s">
        <v>139</v>
      </c>
      <c r="AI6855" s="2" t="s">
        <v>37454</v>
      </c>
      <c r="AJ6855" s="2" t="s">
        <v>37586</v>
      </c>
      <c r="AK6855" s="2" t="s">
        <v>139</v>
      </c>
      <c r="AL6855" s="2" t="s">
        <v>139</v>
      </c>
      <c r="AM6855" s="2" t="s">
        <v>139</v>
      </c>
      <c r="AN6855" s="2" t="s">
        <v>139</v>
      </c>
      <c r="AO6855" s="2" t="s">
        <v>139</v>
      </c>
      <c r="AP6855" s="2" t="s">
        <v>139</v>
      </c>
      <c r="AQ6855" s="2" t="s">
        <v>123</v>
      </c>
      <c r="AR6855" s="2" t="s">
        <v>120</v>
      </c>
    </row>
    <row r="6856" spans="8:44" ht="21" customHeight="1">
      <c r="H6856" s="2">
        <f t="shared" si="222"/>
        <v>6855</v>
      </c>
      <c r="I6856" s="2" t="str">
        <f t="shared" ca="1" si="223"/>
        <v>ビーネックスパートナーズ東北6855</v>
      </c>
      <c r="K6856" s="2" t="s">
        <v>61</v>
      </c>
      <c r="L6856" s="2" t="s">
        <v>6500</v>
      </c>
      <c r="M6856" s="4" t="s">
        <v>37587</v>
      </c>
      <c r="N6856" s="2" t="s">
        <v>37588</v>
      </c>
      <c r="O6856" s="2" t="s">
        <v>37538</v>
      </c>
      <c r="P6856" s="2" t="s">
        <v>37589</v>
      </c>
      <c r="Q6856" s="2" t="s">
        <v>37459</v>
      </c>
      <c r="R6856" s="2" t="s">
        <v>37590</v>
      </c>
      <c r="S6856" s="2" t="s">
        <v>482</v>
      </c>
      <c r="T6856" s="2" t="s">
        <v>36798</v>
      </c>
      <c r="U6856" s="2" t="s">
        <v>139</v>
      </c>
      <c r="V6856" s="2">
        <v>1200</v>
      </c>
      <c r="W6856" s="2">
        <v>222000</v>
      </c>
      <c r="X6856" s="2" t="s">
        <v>37510</v>
      </c>
      <c r="Y6856" s="2" t="s">
        <v>139</v>
      </c>
      <c r="Z6856" s="2" t="s">
        <v>171</v>
      </c>
      <c r="AA6856" s="2" t="s">
        <v>37591</v>
      </c>
      <c r="AB6856" s="2" t="s">
        <v>37592</v>
      </c>
      <c r="AC6856" s="2" t="s">
        <v>37593</v>
      </c>
      <c r="AD6856" s="2" t="s">
        <v>139</v>
      </c>
      <c r="AE6856" s="2" t="s">
        <v>139</v>
      </c>
      <c r="AF6856" s="2" t="s">
        <v>6763</v>
      </c>
      <c r="AG6856" s="2" t="s">
        <v>139</v>
      </c>
      <c r="AH6856" s="2" t="s">
        <v>139</v>
      </c>
      <c r="AI6856" s="2" t="s">
        <v>37454</v>
      </c>
      <c r="AJ6856" s="2" t="s">
        <v>37594</v>
      </c>
      <c r="AK6856" s="2" t="s">
        <v>139</v>
      </c>
      <c r="AL6856" s="2" t="s">
        <v>139</v>
      </c>
      <c r="AM6856" s="2" t="s">
        <v>139</v>
      </c>
      <c r="AN6856" s="2" t="s">
        <v>139</v>
      </c>
      <c r="AO6856" s="2" t="s">
        <v>139</v>
      </c>
      <c r="AP6856" s="2" t="s">
        <v>139</v>
      </c>
      <c r="AQ6856" s="2" t="s">
        <v>123</v>
      </c>
      <c r="AR6856" s="2" t="s">
        <v>120</v>
      </c>
    </row>
    <row r="6857" spans="8:44" ht="21" customHeight="1">
      <c r="H6857" s="2">
        <f t="shared" si="222"/>
        <v>6856</v>
      </c>
      <c r="I6857" s="2" t="str">
        <f t="shared" ca="1" si="223"/>
        <v>ビーネックスパートナーズ東北6856</v>
      </c>
      <c r="K6857" s="2" t="s">
        <v>61</v>
      </c>
      <c r="L6857" s="2" t="s">
        <v>6500</v>
      </c>
      <c r="M6857" s="4" t="s">
        <v>37595</v>
      </c>
      <c r="N6857" s="2" t="s">
        <v>37596</v>
      </c>
      <c r="O6857" s="2" t="s">
        <v>37457</v>
      </c>
      <c r="P6857" s="2" t="s">
        <v>37597</v>
      </c>
      <c r="Q6857" s="2" t="s">
        <v>37598</v>
      </c>
      <c r="R6857" s="2" t="s">
        <v>37599</v>
      </c>
      <c r="S6857" s="2" t="s">
        <v>482</v>
      </c>
      <c r="T6857" s="2" t="s">
        <v>36798</v>
      </c>
      <c r="U6857" s="2" t="s">
        <v>139</v>
      </c>
      <c r="V6857" s="2">
        <v>1200</v>
      </c>
      <c r="W6857" s="2">
        <v>190000</v>
      </c>
      <c r="X6857" s="2" t="s">
        <v>37518</v>
      </c>
      <c r="Y6857" s="2" t="s">
        <v>139</v>
      </c>
      <c r="Z6857" s="2" t="s">
        <v>171</v>
      </c>
      <c r="AA6857" s="2" t="s">
        <v>37600</v>
      </c>
      <c r="AB6857" s="2" t="s">
        <v>37601</v>
      </c>
      <c r="AC6857" s="2" t="s">
        <v>37472</v>
      </c>
      <c r="AD6857" s="2" t="s">
        <v>139</v>
      </c>
      <c r="AE6857" s="2" t="s">
        <v>139</v>
      </c>
      <c r="AF6857" s="2" t="s">
        <v>6763</v>
      </c>
      <c r="AG6857" s="2" t="s">
        <v>139</v>
      </c>
      <c r="AH6857" s="2" t="s">
        <v>139</v>
      </c>
      <c r="AI6857" s="2" t="s">
        <v>37454</v>
      </c>
      <c r="AJ6857" s="2" t="s">
        <v>37602</v>
      </c>
      <c r="AK6857" s="2" t="s">
        <v>139</v>
      </c>
      <c r="AL6857" s="2" t="s">
        <v>139</v>
      </c>
      <c r="AM6857" s="2" t="s">
        <v>139</v>
      </c>
      <c r="AN6857" s="2" t="s">
        <v>139</v>
      </c>
      <c r="AO6857" s="2" t="s">
        <v>139</v>
      </c>
      <c r="AP6857" s="2" t="s">
        <v>139</v>
      </c>
      <c r="AQ6857" s="2" t="s">
        <v>123</v>
      </c>
      <c r="AR6857" s="2" t="s">
        <v>120</v>
      </c>
    </row>
    <row r="6858" spans="8:44" ht="21" customHeight="1">
      <c r="H6858" s="2">
        <f t="shared" si="222"/>
        <v>6857</v>
      </c>
      <c r="I6858" s="2" t="str">
        <f t="shared" ca="1" si="223"/>
        <v>ビーネックスパートナーズ東北6857</v>
      </c>
      <c r="K6858" s="2" t="s">
        <v>61</v>
      </c>
      <c r="L6858" s="2" t="s">
        <v>6500</v>
      </c>
      <c r="M6858" s="4" t="s">
        <v>37603</v>
      </c>
      <c r="N6858" s="2" t="s">
        <v>37604</v>
      </c>
      <c r="O6858" s="2" t="s">
        <v>37446</v>
      </c>
      <c r="P6858" s="2" t="s">
        <v>37605</v>
      </c>
      <c r="Q6858" s="2" t="s">
        <v>37581</v>
      </c>
      <c r="R6858" s="2" t="s">
        <v>37606</v>
      </c>
      <c r="S6858" s="2" t="s">
        <v>36790</v>
      </c>
      <c r="T6858" s="2" t="s">
        <v>182</v>
      </c>
      <c r="U6858" s="2" t="s">
        <v>139</v>
      </c>
      <c r="V6858" s="2">
        <v>1100</v>
      </c>
      <c r="W6858" s="2">
        <v>214000</v>
      </c>
      <c r="X6858" s="2" t="s">
        <v>37569</v>
      </c>
      <c r="Y6858" s="2" t="s">
        <v>139</v>
      </c>
      <c r="Z6858" s="2" t="s">
        <v>171</v>
      </c>
      <c r="AA6858" s="2" t="s">
        <v>37607</v>
      </c>
      <c r="AB6858" s="2" t="s">
        <v>37608</v>
      </c>
      <c r="AC6858" s="2" t="s">
        <v>37481</v>
      </c>
      <c r="AD6858" s="2" t="s">
        <v>139</v>
      </c>
      <c r="AE6858" s="2" t="s">
        <v>139</v>
      </c>
      <c r="AF6858" s="2" t="s">
        <v>6763</v>
      </c>
      <c r="AG6858" s="2" t="s">
        <v>139</v>
      </c>
      <c r="AH6858" s="2" t="s">
        <v>139</v>
      </c>
      <c r="AI6858" s="2" t="s">
        <v>37454</v>
      </c>
      <c r="AJ6858" s="2" t="s">
        <v>139</v>
      </c>
      <c r="AK6858" s="2" t="s">
        <v>139</v>
      </c>
      <c r="AL6858" s="2" t="s">
        <v>139</v>
      </c>
      <c r="AM6858" s="2" t="s">
        <v>139</v>
      </c>
      <c r="AN6858" s="2" t="s">
        <v>139</v>
      </c>
      <c r="AO6858" s="2" t="s">
        <v>139</v>
      </c>
      <c r="AP6858" s="2" t="s">
        <v>139</v>
      </c>
      <c r="AQ6858" s="2" t="s">
        <v>123</v>
      </c>
      <c r="AR6858" s="2" t="s">
        <v>120</v>
      </c>
    </row>
    <row r="6859" spans="8:44" ht="21" customHeight="1">
      <c r="H6859" s="2">
        <f t="shared" si="222"/>
        <v>6858</v>
      </c>
      <c r="I6859" s="2" t="str">
        <f t="shared" ca="1" si="223"/>
        <v>ビーネックスパートナーズ東北6858</v>
      </c>
      <c r="K6859" s="2" t="s">
        <v>61</v>
      </c>
      <c r="L6859" s="2" t="s">
        <v>6500</v>
      </c>
      <c r="M6859" s="4" t="s">
        <v>37609</v>
      </c>
      <c r="N6859" s="2" t="s">
        <v>37610</v>
      </c>
      <c r="O6859" s="2" t="s">
        <v>37538</v>
      </c>
      <c r="P6859" s="2" t="s">
        <v>37611</v>
      </c>
      <c r="Q6859" s="2" t="s">
        <v>37554</v>
      </c>
      <c r="R6859" s="2" t="s">
        <v>37555</v>
      </c>
      <c r="S6859" s="2" t="s">
        <v>37612</v>
      </c>
      <c r="T6859" s="2" t="s">
        <v>36798</v>
      </c>
      <c r="U6859" s="2" t="s">
        <v>139</v>
      </c>
      <c r="V6859" s="2">
        <v>1150</v>
      </c>
      <c r="W6859" s="2">
        <v>197000</v>
      </c>
      <c r="X6859" s="2" t="s">
        <v>37461</v>
      </c>
      <c r="Y6859" s="2" t="s">
        <v>139</v>
      </c>
      <c r="Z6859" s="2" t="s">
        <v>37462</v>
      </c>
      <c r="AA6859" s="2" t="s">
        <v>37613</v>
      </c>
      <c r="AB6859" s="2" t="s">
        <v>37614</v>
      </c>
      <c r="AC6859" s="2" t="s">
        <v>37472</v>
      </c>
      <c r="AD6859" s="2" t="s">
        <v>139</v>
      </c>
      <c r="AE6859" s="2" t="s">
        <v>139</v>
      </c>
      <c r="AF6859" s="2" t="s">
        <v>6763</v>
      </c>
      <c r="AG6859" s="2" t="s">
        <v>139</v>
      </c>
      <c r="AH6859" s="2" t="s">
        <v>139</v>
      </c>
      <c r="AI6859" s="2" t="s">
        <v>37454</v>
      </c>
      <c r="AJ6859" s="2" t="s">
        <v>139</v>
      </c>
      <c r="AK6859" s="2" t="s">
        <v>139</v>
      </c>
      <c r="AL6859" s="2" t="s">
        <v>139</v>
      </c>
      <c r="AM6859" s="2" t="s">
        <v>139</v>
      </c>
      <c r="AN6859" s="2" t="s">
        <v>139</v>
      </c>
      <c r="AO6859" s="2" t="s">
        <v>139</v>
      </c>
      <c r="AP6859" s="2" t="s">
        <v>139</v>
      </c>
      <c r="AQ6859" s="2" t="s">
        <v>123</v>
      </c>
      <c r="AR6859" s="2" t="s">
        <v>120</v>
      </c>
    </row>
    <row r="6860" spans="8:44" ht="21" customHeight="1">
      <c r="H6860" s="2">
        <f t="shared" si="222"/>
        <v>6859</v>
      </c>
      <c r="I6860" s="2" t="str">
        <f t="shared" ca="1" si="223"/>
        <v>ビーネックスパートナーズ東北6859</v>
      </c>
      <c r="K6860" s="2" t="s">
        <v>61</v>
      </c>
      <c r="L6860" s="2" t="s">
        <v>6500</v>
      </c>
      <c r="M6860" s="4" t="s">
        <v>37615</v>
      </c>
      <c r="N6860" s="2" t="s">
        <v>37616</v>
      </c>
      <c r="O6860" s="2" t="s">
        <v>37493</v>
      </c>
      <c r="P6860" s="2" t="s">
        <v>37617</v>
      </c>
      <c r="Q6860" s="2" t="s">
        <v>37618</v>
      </c>
      <c r="R6860" s="2" t="s">
        <v>37619</v>
      </c>
      <c r="S6860" s="2" t="s">
        <v>36807</v>
      </c>
      <c r="T6860" s="2" t="s">
        <v>36798</v>
      </c>
      <c r="U6860" s="2" t="s">
        <v>139</v>
      </c>
      <c r="V6860" s="2">
        <v>1200</v>
      </c>
      <c r="W6860" s="2">
        <v>249000</v>
      </c>
      <c r="X6860" s="2" t="s">
        <v>37510</v>
      </c>
      <c r="Y6860" s="2" t="s">
        <v>139</v>
      </c>
      <c r="Z6860" s="2" t="s">
        <v>171</v>
      </c>
      <c r="AA6860" s="2" t="s">
        <v>139</v>
      </c>
      <c r="AB6860" s="2" t="s">
        <v>37620</v>
      </c>
      <c r="AC6860" s="2" t="s">
        <v>37621</v>
      </c>
      <c r="AD6860" s="2" t="s">
        <v>139</v>
      </c>
      <c r="AE6860" s="2" t="s">
        <v>139</v>
      </c>
      <c r="AF6860" s="2" t="s">
        <v>36924</v>
      </c>
      <c r="AG6860" s="2" t="s">
        <v>37410</v>
      </c>
      <c r="AH6860" s="2" t="s">
        <v>139</v>
      </c>
      <c r="AI6860" s="2" t="s">
        <v>37454</v>
      </c>
      <c r="AJ6860" s="2" t="s">
        <v>139</v>
      </c>
      <c r="AK6860" s="2" t="s">
        <v>139</v>
      </c>
      <c r="AL6860" s="2" t="s">
        <v>139</v>
      </c>
      <c r="AM6860" s="2" t="s">
        <v>139</v>
      </c>
      <c r="AN6860" s="2" t="s">
        <v>139</v>
      </c>
      <c r="AO6860" s="2" t="s">
        <v>139</v>
      </c>
      <c r="AP6860" s="2" t="s">
        <v>139</v>
      </c>
      <c r="AQ6860" s="2" t="s">
        <v>122</v>
      </c>
      <c r="AR6860" s="2" t="s">
        <v>120</v>
      </c>
    </row>
    <row r="6861" spans="8:44" ht="21" customHeight="1">
      <c r="H6861" s="2">
        <f t="shared" si="222"/>
        <v>6860</v>
      </c>
      <c r="I6861" s="2" t="str">
        <f t="shared" ca="1" si="223"/>
        <v>ビーネックスパートナーズ東北6860</v>
      </c>
      <c r="K6861" s="2" t="s">
        <v>61</v>
      </c>
      <c r="L6861" s="2" t="s">
        <v>6500</v>
      </c>
      <c r="M6861" s="4" t="s">
        <v>37622</v>
      </c>
      <c r="N6861" s="2" t="s">
        <v>37623</v>
      </c>
      <c r="O6861" s="2" t="s">
        <v>37446</v>
      </c>
      <c r="P6861" s="2" t="s">
        <v>37624</v>
      </c>
      <c r="Q6861" s="2" t="s">
        <v>37516</v>
      </c>
      <c r="R6861" s="2" t="s">
        <v>37625</v>
      </c>
      <c r="S6861" s="2" t="s">
        <v>482</v>
      </c>
      <c r="T6861" s="2" t="s">
        <v>36798</v>
      </c>
      <c r="U6861" s="2" t="s">
        <v>139</v>
      </c>
      <c r="V6861" s="2">
        <v>1600</v>
      </c>
      <c r="W6861" s="2">
        <v>313000</v>
      </c>
      <c r="X6861" s="2" t="s">
        <v>37626</v>
      </c>
      <c r="Y6861" s="2" t="s">
        <v>139</v>
      </c>
      <c r="Z6861" s="2" t="s">
        <v>171</v>
      </c>
      <c r="AA6861" s="2" t="s">
        <v>37627</v>
      </c>
      <c r="AB6861" s="2" t="s">
        <v>37628</v>
      </c>
      <c r="AC6861" s="2" t="s">
        <v>37621</v>
      </c>
      <c r="AD6861" s="2" t="s">
        <v>139</v>
      </c>
      <c r="AE6861" s="2" t="s">
        <v>139</v>
      </c>
      <c r="AF6861" s="2" t="s">
        <v>6763</v>
      </c>
      <c r="AG6861" s="2" t="s">
        <v>139</v>
      </c>
      <c r="AH6861" s="2" t="s">
        <v>139</v>
      </c>
      <c r="AI6861" s="2" t="s">
        <v>37454</v>
      </c>
      <c r="AJ6861" s="2" t="s">
        <v>37629</v>
      </c>
      <c r="AK6861" s="2" t="s">
        <v>139</v>
      </c>
      <c r="AL6861" s="2" t="s">
        <v>139</v>
      </c>
      <c r="AM6861" s="2" t="s">
        <v>139</v>
      </c>
      <c r="AN6861" s="2" t="s">
        <v>139</v>
      </c>
      <c r="AO6861" s="2" t="s">
        <v>139</v>
      </c>
      <c r="AP6861" s="2" t="s">
        <v>139</v>
      </c>
      <c r="AQ6861" s="2" t="s">
        <v>123</v>
      </c>
      <c r="AR6861" s="2" t="s">
        <v>120</v>
      </c>
    </row>
    <row r="6862" spans="8:44" ht="21" customHeight="1">
      <c r="H6862" s="2">
        <f t="shared" si="222"/>
        <v>6861</v>
      </c>
      <c r="I6862" s="2" t="str">
        <f t="shared" ca="1" si="223"/>
        <v>ビーネックスパートナーズ東北6861</v>
      </c>
      <c r="K6862" s="2" t="s">
        <v>61</v>
      </c>
      <c r="L6862" s="2" t="s">
        <v>6500</v>
      </c>
      <c r="M6862" s="4" t="s">
        <v>37630</v>
      </c>
      <c r="N6862" s="2" t="s">
        <v>37631</v>
      </c>
      <c r="O6862" s="2" t="s">
        <v>37493</v>
      </c>
      <c r="P6862" s="2" t="s">
        <v>37632</v>
      </c>
      <c r="Q6862" s="2" t="s">
        <v>37459</v>
      </c>
      <c r="R6862" s="2" t="s">
        <v>37633</v>
      </c>
      <c r="S6862" s="2" t="s">
        <v>482</v>
      </c>
      <c r="T6862" s="2" t="s">
        <v>36798</v>
      </c>
      <c r="U6862" s="2" t="s">
        <v>139</v>
      </c>
      <c r="V6862" s="2">
        <v>1200</v>
      </c>
      <c r="W6862" s="2">
        <v>210000</v>
      </c>
      <c r="X6862" s="2" t="s">
        <v>37510</v>
      </c>
      <c r="Y6862" s="2" t="s">
        <v>139</v>
      </c>
      <c r="Z6862" s="2" t="s">
        <v>171</v>
      </c>
      <c r="AA6862" s="2" t="s">
        <v>37470</v>
      </c>
      <c r="AB6862" s="2" t="s">
        <v>37634</v>
      </c>
      <c r="AC6862" s="2" t="s">
        <v>37621</v>
      </c>
      <c r="AD6862" s="2" t="s">
        <v>139</v>
      </c>
      <c r="AE6862" s="2" t="s">
        <v>139</v>
      </c>
      <c r="AF6862" s="2" t="s">
        <v>6763</v>
      </c>
      <c r="AG6862" s="2" t="s">
        <v>139</v>
      </c>
      <c r="AH6862" s="2" t="s">
        <v>139</v>
      </c>
      <c r="AI6862" s="2" t="s">
        <v>37454</v>
      </c>
      <c r="AJ6862" s="2" t="s">
        <v>37635</v>
      </c>
      <c r="AK6862" s="2" t="s">
        <v>139</v>
      </c>
      <c r="AL6862" s="2" t="s">
        <v>139</v>
      </c>
      <c r="AM6862" s="2" t="s">
        <v>139</v>
      </c>
      <c r="AN6862" s="2" t="s">
        <v>139</v>
      </c>
      <c r="AO6862" s="2" t="s">
        <v>139</v>
      </c>
      <c r="AP6862" s="2" t="s">
        <v>139</v>
      </c>
      <c r="AQ6862" s="2" t="s">
        <v>123</v>
      </c>
      <c r="AR6862" s="2" t="s">
        <v>120</v>
      </c>
    </row>
    <row r="6863" spans="8:44" ht="21" customHeight="1">
      <c r="H6863" s="2">
        <f t="shared" si="222"/>
        <v>6862</v>
      </c>
      <c r="I6863" s="2" t="str">
        <f t="shared" ca="1" si="223"/>
        <v>ビーネックスパートナーズ東北6862</v>
      </c>
      <c r="K6863" s="2" t="s">
        <v>61</v>
      </c>
      <c r="L6863" s="2" t="s">
        <v>6500</v>
      </c>
      <c r="M6863" s="4" t="s">
        <v>37636</v>
      </c>
      <c r="N6863" s="2" t="s">
        <v>37637</v>
      </c>
      <c r="O6863" s="2" t="s">
        <v>37538</v>
      </c>
      <c r="P6863" s="2" t="s">
        <v>37638</v>
      </c>
      <c r="Q6863" s="2" t="s">
        <v>37477</v>
      </c>
      <c r="R6863" s="2" t="s">
        <v>37639</v>
      </c>
      <c r="S6863" s="2" t="s">
        <v>482</v>
      </c>
      <c r="T6863" s="2" t="s">
        <v>36798</v>
      </c>
      <c r="U6863" s="2" t="s">
        <v>139</v>
      </c>
      <c r="V6863" s="2">
        <v>1270</v>
      </c>
      <c r="W6863" s="2">
        <v>211000</v>
      </c>
      <c r="X6863" s="2" t="s">
        <v>37479</v>
      </c>
      <c r="Y6863" s="2" t="s">
        <v>139</v>
      </c>
      <c r="Z6863" s="2" t="s">
        <v>37462</v>
      </c>
      <c r="AA6863" s="2" t="s">
        <v>37451</v>
      </c>
      <c r="AB6863" s="2" t="s">
        <v>37640</v>
      </c>
      <c r="AC6863" s="2" t="s">
        <v>37453</v>
      </c>
      <c r="AD6863" s="2" t="s">
        <v>139</v>
      </c>
      <c r="AE6863" s="2" t="s">
        <v>139</v>
      </c>
      <c r="AF6863" s="2" t="s">
        <v>6763</v>
      </c>
      <c r="AG6863" s="2" t="s">
        <v>139</v>
      </c>
      <c r="AH6863" s="2" t="s">
        <v>139</v>
      </c>
      <c r="AI6863" s="2" t="s">
        <v>37454</v>
      </c>
      <c r="AJ6863" s="2" t="s">
        <v>37641</v>
      </c>
      <c r="AK6863" s="2" t="s">
        <v>139</v>
      </c>
      <c r="AL6863" s="2" t="s">
        <v>139</v>
      </c>
      <c r="AM6863" s="2" t="s">
        <v>139</v>
      </c>
      <c r="AN6863" s="2" t="s">
        <v>139</v>
      </c>
      <c r="AO6863" s="2" t="s">
        <v>139</v>
      </c>
      <c r="AP6863" s="2" t="s">
        <v>139</v>
      </c>
      <c r="AQ6863" s="2" t="s">
        <v>123</v>
      </c>
      <c r="AR6863" s="2" t="s">
        <v>120</v>
      </c>
    </row>
    <row r="6864" spans="8:44" ht="21" customHeight="1">
      <c r="H6864" s="2">
        <f t="shared" si="222"/>
        <v>6863</v>
      </c>
      <c r="I6864" s="2" t="str">
        <f t="shared" ca="1" si="223"/>
        <v>ビーネックスパートナーズ東北6863</v>
      </c>
      <c r="K6864" s="2" t="s">
        <v>61</v>
      </c>
      <c r="L6864" s="2" t="s">
        <v>6500</v>
      </c>
      <c r="M6864" s="4" t="s">
        <v>37642</v>
      </c>
      <c r="N6864" s="2" t="s">
        <v>37643</v>
      </c>
      <c r="O6864" s="2" t="s">
        <v>37538</v>
      </c>
      <c r="P6864" s="2" t="s">
        <v>37644</v>
      </c>
      <c r="Q6864" s="2" t="s">
        <v>37645</v>
      </c>
      <c r="R6864" s="2" t="s">
        <v>37646</v>
      </c>
      <c r="S6864" s="2" t="s">
        <v>482</v>
      </c>
      <c r="T6864" s="2" t="s">
        <v>36798</v>
      </c>
      <c r="U6864" s="2" t="s">
        <v>139</v>
      </c>
      <c r="V6864" s="2">
        <v>1200</v>
      </c>
      <c r="W6864" s="2">
        <v>237000</v>
      </c>
      <c r="X6864" s="2" t="s">
        <v>37461</v>
      </c>
      <c r="Y6864" s="2" t="s">
        <v>139</v>
      </c>
      <c r="Z6864" s="2" t="s">
        <v>171</v>
      </c>
      <c r="AA6864" s="2" t="s">
        <v>37647</v>
      </c>
      <c r="AB6864" s="2" t="s">
        <v>37648</v>
      </c>
      <c r="AC6864" s="2" t="s">
        <v>37453</v>
      </c>
      <c r="AD6864" s="2" t="s">
        <v>139</v>
      </c>
      <c r="AE6864" s="2" t="s">
        <v>139</v>
      </c>
      <c r="AF6864" s="2" t="s">
        <v>6763</v>
      </c>
      <c r="AG6864" s="2" t="s">
        <v>139</v>
      </c>
      <c r="AH6864" s="2" t="s">
        <v>139</v>
      </c>
      <c r="AI6864" s="2" t="s">
        <v>37454</v>
      </c>
      <c r="AJ6864" s="2" t="s">
        <v>139</v>
      </c>
      <c r="AK6864" s="2" t="s">
        <v>139</v>
      </c>
      <c r="AL6864" s="2" t="s">
        <v>139</v>
      </c>
      <c r="AM6864" s="2" t="s">
        <v>139</v>
      </c>
      <c r="AN6864" s="2" t="s">
        <v>139</v>
      </c>
      <c r="AO6864" s="2" t="s">
        <v>139</v>
      </c>
      <c r="AP6864" s="2" t="s">
        <v>139</v>
      </c>
      <c r="AQ6864" s="2" t="s">
        <v>123</v>
      </c>
      <c r="AR6864" s="2" t="s">
        <v>120</v>
      </c>
    </row>
    <row r="6865" spans="8:44" ht="21" customHeight="1">
      <c r="H6865" s="2">
        <f t="shared" si="222"/>
        <v>6864</v>
      </c>
      <c r="I6865" s="2" t="str">
        <f t="shared" ca="1" si="223"/>
        <v>ビーネックスパートナーズ東北6864</v>
      </c>
      <c r="K6865" s="2" t="s">
        <v>61</v>
      </c>
      <c r="L6865" s="2" t="s">
        <v>6500</v>
      </c>
      <c r="M6865" s="4" t="s">
        <v>37649</v>
      </c>
      <c r="N6865" s="2" t="s">
        <v>37650</v>
      </c>
      <c r="O6865" s="2" t="s">
        <v>37484</v>
      </c>
      <c r="P6865" s="2" t="s">
        <v>37651</v>
      </c>
      <c r="Q6865" s="2" t="s">
        <v>37652</v>
      </c>
      <c r="R6865" s="2" t="s">
        <v>37653</v>
      </c>
      <c r="S6865" s="2" t="s">
        <v>482</v>
      </c>
      <c r="T6865" s="2" t="s">
        <v>36798</v>
      </c>
      <c r="U6865" s="2" t="s">
        <v>139</v>
      </c>
      <c r="V6865" s="2">
        <v>1550</v>
      </c>
      <c r="W6865" s="2">
        <v>279000</v>
      </c>
      <c r="X6865" s="2" t="s">
        <v>37450</v>
      </c>
      <c r="Y6865" s="2" t="s">
        <v>139</v>
      </c>
      <c r="Z6865" s="2" t="s">
        <v>37462</v>
      </c>
      <c r="AA6865" s="2" t="s">
        <v>37654</v>
      </c>
      <c r="AB6865" s="2" t="s">
        <v>37655</v>
      </c>
      <c r="AC6865" s="2" t="s">
        <v>37656</v>
      </c>
      <c r="AD6865" s="2" t="s">
        <v>139</v>
      </c>
      <c r="AE6865" s="2" t="s">
        <v>139</v>
      </c>
      <c r="AF6865" s="2" t="s">
        <v>6763</v>
      </c>
      <c r="AG6865" s="2" t="s">
        <v>139</v>
      </c>
      <c r="AH6865" s="2" t="s">
        <v>139</v>
      </c>
      <c r="AI6865" s="2" t="s">
        <v>37454</v>
      </c>
      <c r="AJ6865" s="2" t="s">
        <v>37657</v>
      </c>
      <c r="AK6865" s="2" t="s">
        <v>139</v>
      </c>
      <c r="AL6865" s="2" t="s">
        <v>139</v>
      </c>
      <c r="AM6865" s="2" t="s">
        <v>139</v>
      </c>
      <c r="AN6865" s="2" t="s">
        <v>139</v>
      </c>
      <c r="AO6865" s="2" t="s">
        <v>139</v>
      </c>
      <c r="AP6865" s="2" t="s">
        <v>139</v>
      </c>
      <c r="AQ6865" s="2" t="s">
        <v>125</v>
      </c>
      <c r="AR6865" s="2" t="s">
        <v>120</v>
      </c>
    </row>
    <row r="6866" spans="8:44" ht="21" customHeight="1">
      <c r="H6866" s="2">
        <f t="shared" si="222"/>
        <v>6865</v>
      </c>
      <c r="I6866" s="2" t="str">
        <f t="shared" ca="1" si="223"/>
        <v>ビーネックスパートナーズ東北6865</v>
      </c>
      <c r="K6866" s="2" t="s">
        <v>61</v>
      </c>
      <c r="L6866" s="2" t="s">
        <v>6500</v>
      </c>
      <c r="M6866" s="4" t="s">
        <v>37658</v>
      </c>
      <c r="N6866" s="2" t="s">
        <v>37659</v>
      </c>
      <c r="O6866" s="2" t="s">
        <v>7632</v>
      </c>
      <c r="P6866" s="2" t="s">
        <v>37660</v>
      </c>
      <c r="Q6866" s="2" t="s">
        <v>37661</v>
      </c>
      <c r="R6866" s="2" t="s">
        <v>37662</v>
      </c>
      <c r="S6866" s="2" t="s">
        <v>482</v>
      </c>
      <c r="T6866" s="2" t="s">
        <v>36798</v>
      </c>
      <c r="U6866" s="2" t="s">
        <v>139</v>
      </c>
      <c r="V6866" s="2">
        <v>1150</v>
      </c>
      <c r="W6866" s="2">
        <v>191000</v>
      </c>
      <c r="X6866" s="2" t="s">
        <v>37461</v>
      </c>
      <c r="Y6866" s="2" t="s">
        <v>139</v>
      </c>
      <c r="Z6866" s="2" t="s">
        <v>171</v>
      </c>
      <c r="AA6866" s="2" t="s">
        <v>37663</v>
      </c>
      <c r="AB6866" s="2" t="s">
        <v>37664</v>
      </c>
      <c r="AC6866" s="2" t="s">
        <v>37453</v>
      </c>
      <c r="AD6866" s="2" t="s">
        <v>139</v>
      </c>
      <c r="AE6866" s="2" t="s">
        <v>139</v>
      </c>
      <c r="AF6866" s="2" t="s">
        <v>6763</v>
      </c>
      <c r="AG6866" s="2" t="s">
        <v>139</v>
      </c>
      <c r="AH6866" s="2" t="s">
        <v>139</v>
      </c>
      <c r="AI6866" s="2" t="s">
        <v>37454</v>
      </c>
      <c r="AJ6866" s="2" t="s">
        <v>139</v>
      </c>
      <c r="AK6866" s="2" t="s">
        <v>139</v>
      </c>
      <c r="AL6866" s="2" t="s">
        <v>139</v>
      </c>
      <c r="AM6866" s="2" t="s">
        <v>139</v>
      </c>
      <c r="AN6866" s="2" t="s">
        <v>139</v>
      </c>
      <c r="AO6866" s="2" t="s">
        <v>139</v>
      </c>
      <c r="AP6866" s="2" t="s">
        <v>139</v>
      </c>
      <c r="AQ6866" s="2" t="s">
        <v>125</v>
      </c>
      <c r="AR6866" s="2" t="s">
        <v>120</v>
      </c>
    </row>
    <row r="6867" spans="8:44" ht="21" customHeight="1">
      <c r="H6867" s="2">
        <f t="shared" si="222"/>
        <v>6866</v>
      </c>
      <c r="I6867" s="2" t="str">
        <f t="shared" ca="1" si="223"/>
        <v>ビーネックスパートナーズ東北6866</v>
      </c>
      <c r="K6867" s="2" t="s">
        <v>61</v>
      </c>
      <c r="L6867" s="2" t="s">
        <v>6500</v>
      </c>
      <c r="M6867" s="4" t="s">
        <v>37665</v>
      </c>
      <c r="N6867" s="2" t="s">
        <v>37666</v>
      </c>
      <c r="O6867" s="2" t="s">
        <v>37493</v>
      </c>
      <c r="P6867" s="2" t="s">
        <v>37667</v>
      </c>
      <c r="Q6867" s="2" t="s">
        <v>37668</v>
      </c>
      <c r="R6867" s="2" t="s">
        <v>37669</v>
      </c>
      <c r="S6867" s="2" t="s">
        <v>482</v>
      </c>
      <c r="T6867" s="2" t="s">
        <v>36798</v>
      </c>
      <c r="U6867" s="2" t="s">
        <v>139</v>
      </c>
      <c r="V6867" s="2">
        <v>1200</v>
      </c>
      <c r="W6867" s="2">
        <v>207000</v>
      </c>
      <c r="X6867" s="2" t="s">
        <v>37670</v>
      </c>
      <c r="Y6867" s="2" t="s">
        <v>139</v>
      </c>
      <c r="Z6867" s="2" t="s">
        <v>171</v>
      </c>
      <c r="AA6867" s="2" t="s">
        <v>139</v>
      </c>
      <c r="AB6867" s="2" t="s">
        <v>37671</v>
      </c>
      <c r="AC6867" s="2" t="s">
        <v>37672</v>
      </c>
      <c r="AD6867" s="2" t="s">
        <v>139</v>
      </c>
      <c r="AE6867" s="2" t="s">
        <v>139</v>
      </c>
      <c r="AF6867" s="2" t="s">
        <v>6763</v>
      </c>
      <c r="AG6867" s="2" t="s">
        <v>139</v>
      </c>
      <c r="AH6867" s="2" t="s">
        <v>139</v>
      </c>
      <c r="AI6867" s="2" t="s">
        <v>37454</v>
      </c>
      <c r="AJ6867" s="2" t="s">
        <v>37673</v>
      </c>
      <c r="AK6867" s="2" t="s">
        <v>139</v>
      </c>
      <c r="AL6867" s="2" t="s">
        <v>139</v>
      </c>
      <c r="AM6867" s="2" t="s">
        <v>139</v>
      </c>
      <c r="AN6867" s="2" t="s">
        <v>139</v>
      </c>
      <c r="AO6867" s="2" t="s">
        <v>139</v>
      </c>
      <c r="AP6867" s="2" t="s">
        <v>139</v>
      </c>
      <c r="AQ6867" s="2" t="s">
        <v>126</v>
      </c>
      <c r="AR6867" s="2" t="s">
        <v>120</v>
      </c>
    </row>
    <row r="6868" spans="8:44" ht="21" customHeight="1">
      <c r="H6868" s="2">
        <f t="shared" si="222"/>
        <v>6867</v>
      </c>
      <c r="I6868" s="2" t="str">
        <f t="shared" ca="1" si="223"/>
        <v>ビーネックスパートナーズ東北6867</v>
      </c>
      <c r="K6868" s="2" t="s">
        <v>61</v>
      </c>
      <c r="L6868" s="2" t="s">
        <v>6500</v>
      </c>
      <c r="M6868" s="4" t="s">
        <v>37674</v>
      </c>
      <c r="N6868" s="2" t="s">
        <v>37675</v>
      </c>
      <c r="O6868" s="2" t="s">
        <v>37566</v>
      </c>
      <c r="P6868" s="2" t="s">
        <v>37676</v>
      </c>
      <c r="Q6868" s="2" t="s">
        <v>37668</v>
      </c>
      <c r="R6868" s="2" t="s">
        <v>37677</v>
      </c>
      <c r="S6868" s="2" t="s">
        <v>36790</v>
      </c>
      <c r="T6868" s="2" t="s">
        <v>36798</v>
      </c>
      <c r="U6868" s="2" t="s">
        <v>139</v>
      </c>
      <c r="V6868" s="2">
        <v>1500</v>
      </c>
      <c r="W6868" s="2">
        <v>307000</v>
      </c>
      <c r="X6868" s="2" t="s">
        <v>37510</v>
      </c>
      <c r="Y6868" s="2" t="s">
        <v>139</v>
      </c>
      <c r="Z6868" s="2" t="s">
        <v>37462</v>
      </c>
      <c r="AA6868" s="2" t="s">
        <v>37678</v>
      </c>
      <c r="AB6868" s="2" t="s">
        <v>37679</v>
      </c>
      <c r="AC6868" s="2" t="s">
        <v>37481</v>
      </c>
      <c r="AD6868" s="2" t="s">
        <v>139</v>
      </c>
      <c r="AE6868" s="2" t="s">
        <v>139</v>
      </c>
      <c r="AF6868" s="2" t="s">
        <v>36924</v>
      </c>
      <c r="AG6868" s="2" t="s">
        <v>36836</v>
      </c>
      <c r="AH6868" s="2" t="s">
        <v>139</v>
      </c>
      <c r="AI6868" s="2" t="s">
        <v>37454</v>
      </c>
      <c r="AJ6868" s="2" t="s">
        <v>37680</v>
      </c>
      <c r="AK6868" s="2" t="s">
        <v>139</v>
      </c>
      <c r="AL6868" s="2" t="s">
        <v>139</v>
      </c>
      <c r="AM6868" s="2" t="s">
        <v>139</v>
      </c>
      <c r="AN6868" s="2" t="s">
        <v>139</v>
      </c>
      <c r="AO6868" s="2" t="s">
        <v>139</v>
      </c>
      <c r="AP6868" s="2" t="s">
        <v>139</v>
      </c>
      <c r="AQ6868" s="2" t="s">
        <v>126</v>
      </c>
      <c r="AR6868" s="2" t="s">
        <v>120</v>
      </c>
    </row>
    <row r="6869" spans="8:44" ht="21" customHeight="1">
      <c r="H6869" s="2">
        <f t="shared" si="222"/>
        <v>6868</v>
      </c>
      <c r="I6869" s="2" t="str">
        <f t="shared" ca="1" si="223"/>
        <v>ビーネックスパートナーズ東北6868</v>
      </c>
      <c r="K6869" s="2" t="s">
        <v>61</v>
      </c>
      <c r="L6869" s="2" t="s">
        <v>6500</v>
      </c>
      <c r="M6869" s="4" t="s">
        <v>37681</v>
      </c>
      <c r="N6869" s="2" t="s">
        <v>37682</v>
      </c>
      <c r="O6869" s="2" t="s">
        <v>37538</v>
      </c>
      <c r="P6869" s="2" t="s">
        <v>37683</v>
      </c>
      <c r="Q6869" s="2" t="s">
        <v>37645</v>
      </c>
      <c r="R6869" s="2" t="s">
        <v>37684</v>
      </c>
      <c r="S6869" s="2" t="s">
        <v>482</v>
      </c>
      <c r="T6869" s="2" t="s">
        <v>36806</v>
      </c>
      <c r="U6869" s="2" t="s">
        <v>139</v>
      </c>
      <c r="V6869" s="2">
        <v>1120</v>
      </c>
      <c r="W6869" s="2">
        <v>208000</v>
      </c>
      <c r="X6869" s="2" t="s">
        <v>37518</v>
      </c>
      <c r="Y6869" s="2" t="s">
        <v>139</v>
      </c>
      <c r="Z6869" s="2" t="s">
        <v>171</v>
      </c>
      <c r="AA6869" s="2" t="s">
        <v>37451</v>
      </c>
      <c r="AB6869" s="2" t="s">
        <v>37685</v>
      </c>
      <c r="AC6869" s="2" t="s">
        <v>37453</v>
      </c>
      <c r="AD6869" s="2" t="s">
        <v>139</v>
      </c>
      <c r="AE6869" s="2" t="s">
        <v>139</v>
      </c>
      <c r="AF6869" s="2" t="s">
        <v>6763</v>
      </c>
      <c r="AG6869" s="2" t="s">
        <v>139</v>
      </c>
      <c r="AH6869" s="2" t="s">
        <v>139</v>
      </c>
      <c r="AI6869" s="2" t="s">
        <v>37454</v>
      </c>
      <c r="AJ6869" s="2" t="s">
        <v>139</v>
      </c>
      <c r="AK6869" s="2" t="s">
        <v>139</v>
      </c>
      <c r="AL6869" s="2" t="s">
        <v>139</v>
      </c>
      <c r="AM6869" s="2" t="s">
        <v>139</v>
      </c>
      <c r="AN6869" s="2" t="s">
        <v>139</v>
      </c>
      <c r="AO6869" s="2" t="s">
        <v>139</v>
      </c>
      <c r="AP6869" s="2" t="s">
        <v>139</v>
      </c>
      <c r="AQ6869" s="2" t="s">
        <v>123</v>
      </c>
      <c r="AR6869" s="2" t="s">
        <v>120</v>
      </c>
    </row>
    <row r="6870" spans="8:44" ht="21" customHeight="1">
      <c r="H6870" s="2">
        <f t="shared" si="222"/>
        <v>6869</v>
      </c>
      <c r="I6870" s="2" t="str">
        <f t="shared" ca="1" si="223"/>
        <v>ビーネックスパートナーズ東北6869</v>
      </c>
      <c r="K6870" s="2" t="s">
        <v>61</v>
      </c>
      <c r="L6870" s="2" t="s">
        <v>6500</v>
      </c>
      <c r="M6870" s="4" t="s">
        <v>37686</v>
      </c>
      <c r="N6870" s="2" t="s">
        <v>37687</v>
      </c>
      <c r="O6870" s="2" t="s">
        <v>37688</v>
      </c>
      <c r="P6870" s="2" t="s">
        <v>37689</v>
      </c>
      <c r="Q6870" s="2" t="s">
        <v>37618</v>
      </c>
      <c r="R6870" s="2" t="s">
        <v>37690</v>
      </c>
      <c r="S6870" s="2" t="s">
        <v>36807</v>
      </c>
      <c r="T6870" s="2" t="s">
        <v>36798</v>
      </c>
      <c r="U6870" s="2" t="s">
        <v>139</v>
      </c>
      <c r="V6870" s="2">
        <v>1200</v>
      </c>
      <c r="W6870" s="2">
        <v>228000</v>
      </c>
      <c r="X6870" s="2" t="s">
        <v>37469</v>
      </c>
      <c r="Y6870" s="2" t="s">
        <v>139</v>
      </c>
      <c r="Z6870" s="2" t="s">
        <v>37462</v>
      </c>
      <c r="AA6870" s="2" t="s">
        <v>139</v>
      </c>
      <c r="AB6870" s="2" t="s">
        <v>37691</v>
      </c>
      <c r="AC6870" s="2" t="s">
        <v>37692</v>
      </c>
      <c r="AD6870" s="2" t="s">
        <v>139</v>
      </c>
      <c r="AE6870" s="2" t="s">
        <v>139</v>
      </c>
      <c r="AF6870" s="2" t="s">
        <v>6763</v>
      </c>
      <c r="AG6870" s="2" t="s">
        <v>139</v>
      </c>
      <c r="AH6870" s="2" t="s">
        <v>139</v>
      </c>
      <c r="AI6870" s="2" t="s">
        <v>37454</v>
      </c>
      <c r="AJ6870" s="2" t="s">
        <v>139</v>
      </c>
      <c r="AK6870" s="2" t="s">
        <v>139</v>
      </c>
      <c r="AL6870" s="2" t="s">
        <v>139</v>
      </c>
      <c r="AM6870" s="2" t="s">
        <v>139</v>
      </c>
      <c r="AN6870" s="2" t="s">
        <v>139</v>
      </c>
      <c r="AO6870" s="2" t="s">
        <v>139</v>
      </c>
      <c r="AP6870" s="2" t="s">
        <v>139</v>
      </c>
      <c r="AQ6870" s="2" t="s">
        <v>122</v>
      </c>
      <c r="AR6870" s="2" t="s">
        <v>120</v>
      </c>
    </row>
    <row r="6871" spans="8:44" ht="21" customHeight="1">
      <c r="H6871" s="2">
        <f t="shared" si="222"/>
        <v>6870</v>
      </c>
      <c r="I6871" s="2" t="str">
        <f t="shared" ca="1" si="223"/>
        <v>ビーネックスパートナーズ東北6870</v>
      </c>
      <c r="K6871" s="2" t="s">
        <v>61</v>
      </c>
      <c r="L6871" s="2" t="s">
        <v>6500</v>
      </c>
      <c r="M6871" s="4" t="s">
        <v>37693</v>
      </c>
      <c r="N6871" s="2" t="s">
        <v>37694</v>
      </c>
      <c r="O6871" s="2" t="s">
        <v>37688</v>
      </c>
      <c r="P6871" s="2" t="s">
        <v>37695</v>
      </c>
      <c r="Q6871" s="2" t="s">
        <v>37448</v>
      </c>
      <c r="R6871" s="2" t="s">
        <v>37696</v>
      </c>
      <c r="S6871" s="2" t="s">
        <v>482</v>
      </c>
      <c r="T6871" s="2" t="s">
        <v>36806</v>
      </c>
      <c r="U6871" s="2" t="s">
        <v>139</v>
      </c>
      <c r="V6871" s="2">
        <v>1650</v>
      </c>
      <c r="W6871" s="2">
        <v>283000</v>
      </c>
      <c r="X6871" s="2" t="s">
        <v>37583</v>
      </c>
      <c r="Y6871" s="2" t="s">
        <v>139</v>
      </c>
      <c r="Z6871" s="2" t="s">
        <v>171</v>
      </c>
      <c r="AA6871" s="2" t="s">
        <v>37697</v>
      </c>
      <c r="AB6871" s="2" t="s">
        <v>37698</v>
      </c>
      <c r="AC6871" s="2" t="s">
        <v>37453</v>
      </c>
      <c r="AD6871" s="2" t="s">
        <v>139</v>
      </c>
      <c r="AE6871" s="2" t="s">
        <v>139</v>
      </c>
      <c r="AF6871" s="2" t="s">
        <v>6763</v>
      </c>
      <c r="AG6871" s="2" t="s">
        <v>139</v>
      </c>
      <c r="AH6871" s="2" t="s">
        <v>139</v>
      </c>
      <c r="AI6871" s="2" t="s">
        <v>37454</v>
      </c>
      <c r="AJ6871" s="2" t="s">
        <v>139</v>
      </c>
      <c r="AK6871" s="2" t="s">
        <v>139</v>
      </c>
      <c r="AL6871" s="2" t="s">
        <v>139</v>
      </c>
      <c r="AM6871" s="2" t="s">
        <v>139</v>
      </c>
      <c r="AN6871" s="2" t="s">
        <v>139</v>
      </c>
      <c r="AO6871" s="2" t="s">
        <v>139</v>
      </c>
      <c r="AP6871" s="2" t="s">
        <v>139</v>
      </c>
      <c r="AQ6871" s="2" t="s">
        <v>123</v>
      </c>
      <c r="AR6871" s="2" t="s">
        <v>120</v>
      </c>
    </row>
    <row r="6872" spans="8:44" ht="21" customHeight="1">
      <c r="H6872" s="2">
        <f t="shared" si="222"/>
        <v>6871</v>
      </c>
      <c r="I6872" s="2" t="str">
        <f t="shared" ca="1" si="223"/>
        <v>ビーネックスパートナーズ東北6871</v>
      </c>
      <c r="K6872" s="2" t="s">
        <v>61</v>
      </c>
      <c r="L6872" s="2" t="s">
        <v>6500</v>
      </c>
      <c r="M6872" s="4" t="s">
        <v>37699</v>
      </c>
      <c r="N6872" s="2" t="s">
        <v>37700</v>
      </c>
      <c r="O6872" s="2" t="s">
        <v>37446</v>
      </c>
      <c r="P6872" s="2" t="s">
        <v>37701</v>
      </c>
      <c r="Q6872" s="2" t="s">
        <v>37702</v>
      </c>
      <c r="R6872" s="2" t="s">
        <v>37703</v>
      </c>
      <c r="S6872" s="2" t="s">
        <v>36807</v>
      </c>
      <c r="T6872" s="2" t="s">
        <v>36806</v>
      </c>
      <c r="U6872" s="2" t="s">
        <v>139</v>
      </c>
      <c r="V6872" s="2">
        <v>1100</v>
      </c>
      <c r="W6872" s="2">
        <v>213000</v>
      </c>
      <c r="X6872" s="2" t="s">
        <v>37556</v>
      </c>
      <c r="Y6872" s="2" t="s">
        <v>139</v>
      </c>
      <c r="Z6872" s="2" t="s">
        <v>171</v>
      </c>
      <c r="AA6872" s="2" t="s">
        <v>37704</v>
      </c>
      <c r="AB6872" s="2" t="s">
        <v>37705</v>
      </c>
      <c r="AC6872" s="2" t="s">
        <v>37481</v>
      </c>
      <c r="AD6872" s="2" t="s">
        <v>139</v>
      </c>
      <c r="AE6872" s="2" t="s">
        <v>139</v>
      </c>
      <c r="AF6872" s="2" t="s">
        <v>6763</v>
      </c>
      <c r="AG6872" s="2" t="s">
        <v>139</v>
      </c>
      <c r="AH6872" s="2" t="s">
        <v>139</v>
      </c>
      <c r="AI6872" s="2" t="s">
        <v>37454</v>
      </c>
      <c r="AJ6872" s="2" t="s">
        <v>37706</v>
      </c>
      <c r="AK6872" s="2" t="s">
        <v>139</v>
      </c>
      <c r="AL6872" s="2" t="s">
        <v>139</v>
      </c>
      <c r="AM6872" s="2" t="s">
        <v>139</v>
      </c>
      <c r="AN6872" s="2" t="s">
        <v>139</v>
      </c>
      <c r="AO6872" s="2" t="s">
        <v>139</v>
      </c>
      <c r="AP6872" s="2" t="s">
        <v>139</v>
      </c>
      <c r="AQ6872" s="2" t="s">
        <v>123</v>
      </c>
      <c r="AR6872" s="2" t="s">
        <v>120</v>
      </c>
    </row>
    <row r="6873" spans="8:44" ht="21" customHeight="1">
      <c r="H6873" s="2">
        <f t="shared" si="222"/>
        <v>6872</v>
      </c>
      <c r="I6873" s="2" t="str">
        <f t="shared" ca="1" si="223"/>
        <v>ビーネックスパートナーズ東北6872</v>
      </c>
      <c r="K6873" s="2" t="s">
        <v>61</v>
      </c>
      <c r="L6873" s="2" t="s">
        <v>6500</v>
      </c>
      <c r="M6873" s="4" t="s">
        <v>37707</v>
      </c>
      <c r="N6873" s="2" t="s">
        <v>37708</v>
      </c>
      <c r="O6873" s="2" t="s">
        <v>37446</v>
      </c>
      <c r="P6873" s="2" t="s">
        <v>37709</v>
      </c>
      <c r="Q6873" s="2" t="s">
        <v>37618</v>
      </c>
      <c r="R6873" s="2" t="s">
        <v>37619</v>
      </c>
      <c r="S6873" s="2" t="s">
        <v>36807</v>
      </c>
      <c r="T6873" s="2" t="s">
        <v>182</v>
      </c>
      <c r="U6873" s="2" t="s">
        <v>139</v>
      </c>
      <c r="V6873" s="2">
        <v>1200</v>
      </c>
      <c r="W6873" s="2">
        <v>238000</v>
      </c>
      <c r="X6873" s="2" t="s">
        <v>37510</v>
      </c>
      <c r="Y6873" s="2" t="s">
        <v>139</v>
      </c>
      <c r="Z6873" s="2" t="s">
        <v>37462</v>
      </c>
      <c r="AA6873" s="2" t="s">
        <v>37710</v>
      </c>
      <c r="AB6873" s="2" t="s">
        <v>37711</v>
      </c>
      <c r="AC6873" s="2" t="s">
        <v>37621</v>
      </c>
      <c r="AD6873" s="2" t="s">
        <v>139</v>
      </c>
      <c r="AE6873" s="2" t="s">
        <v>139</v>
      </c>
      <c r="AF6873" s="2" t="s">
        <v>36924</v>
      </c>
      <c r="AG6873" s="2" t="s">
        <v>37410</v>
      </c>
      <c r="AH6873" s="2" t="s">
        <v>139</v>
      </c>
      <c r="AI6873" s="2" t="s">
        <v>37454</v>
      </c>
      <c r="AJ6873" s="2" t="s">
        <v>139</v>
      </c>
      <c r="AK6873" s="2" t="s">
        <v>139</v>
      </c>
      <c r="AL6873" s="2" t="s">
        <v>139</v>
      </c>
      <c r="AM6873" s="2" t="s">
        <v>139</v>
      </c>
      <c r="AN6873" s="2" t="s">
        <v>139</v>
      </c>
      <c r="AO6873" s="2" t="s">
        <v>139</v>
      </c>
      <c r="AP6873" s="2" t="s">
        <v>139</v>
      </c>
      <c r="AQ6873" s="2" t="s">
        <v>122</v>
      </c>
      <c r="AR6873" s="2" t="s">
        <v>120</v>
      </c>
    </row>
    <row r="6874" spans="8:44" ht="21" customHeight="1">
      <c r="H6874" s="2">
        <f t="shared" si="222"/>
        <v>6873</v>
      </c>
      <c r="I6874" s="2" t="str">
        <f t="shared" ca="1" si="223"/>
        <v>ビーネックスパートナーズ東北6873</v>
      </c>
      <c r="K6874" s="2" t="s">
        <v>61</v>
      </c>
      <c r="L6874" s="2" t="s">
        <v>6500</v>
      </c>
      <c r="M6874" s="4" t="s">
        <v>37712</v>
      </c>
      <c r="N6874" s="2" t="s">
        <v>37713</v>
      </c>
      <c r="O6874" s="2" t="s">
        <v>37493</v>
      </c>
      <c r="P6874" s="2" t="s">
        <v>37714</v>
      </c>
      <c r="Q6874" s="2" t="s">
        <v>37618</v>
      </c>
      <c r="R6874" s="2" t="s">
        <v>37619</v>
      </c>
      <c r="S6874" s="2" t="s">
        <v>36807</v>
      </c>
      <c r="T6874" s="2" t="s">
        <v>36798</v>
      </c>
      <c r="U6874" s="2" t="s">
        <v>139</v>
      </c>
      <c r="V6874" s="2">
        <v>1200</v>
      </c>
      <c r="W6874" s="2">
        <v>248000</v>
      </c>
      <c r="X6874" s="2" t="s">
        <v>37510</v>
      </c>
      <c r="Y6874" s="2" t="s">
        <v>139</v>
      </c>
      <c r="Z6874" s="2" t="s">
        <v>171</v>
      </c>
      <c r="AA6874" s="2" t="s">
        <v>37715</v>
      </c>
      <c r="AB6874" s="2" t="s">
        <v>37716</v>
      </c>
      <c r="AC6874" s="2" t="s">
        <v>37621</v>
      </c>
      <c r="AD6874" s="2" t="s">
        <v>139</v>
      </c>
      <c r="AE6874" s="2" t="s">
        <v>139</v>
      </c>
      <c r="AF6874" s="2" t="s">
        <v>36924</v>
      </c>
      <c r="AG6874" s="2" t="s">
        <v>37410</v>
      </c>
      <c r="AH6874" s="2" t="s">
        <v>139</v>
      </c>
      <c r="AI6874" s="2" t="s">
        <v>37454</v>
      </c>
      <c r="AJ6874" s="2" t="s">
        <v>37717</v>
      </c>
      <c r="AK6874" s="2" t="s">
        <v>139</v>
      </c>
      <c r="AL6874" s="2" t="s">
        <v>139</v>
      </c>
      <c r="AM6874" s="2" t="s">
        <v>139</v>
      </c>
      <c r="AN6874" s="2" t="s">
        <v>139</v>
      </c>
      <c r="AO6874" s="2" t="s">
        <v>139</v>
      </c>
      <c r="AP6874" s="2" t="s">
        <v>139</v>
      </c>
      <c r="AQ6874" s="2" t="s">
        <v>122</v>
      </c>
      <c r="AR6874" s="2" t="s">
        <v>120</v>
      </c>
    </row>
    <row r="6875" spans="8:44" ht="21" customHeight="1">
      <c r="H6875" s="2">
        <f t="shared" si="222"/>
        <v>6874</v>
      </c>
      <c r="I6875" s="2" t="str">
        <f t="shared" ca="1" si="223"/>
        <v>ビーネックスパートナーズ東北6874</v>
      </c>
      <c r="K6875" s="2" t="s">
        <v>61</v>
      </c>
      <c r="L6875" s="2" t="s">
        <v>6500</v>
      </c>
      <c r="M6875" s="4" t="s">
        <v>37718</v>
      </c>
      <c r="N6875" s="2" t="s">
        <v>37719</v>
      </c>
      <c r="O6875" s="2" t="s">
        <v>37493</v>
      </c>
      <c r="P6875" s="2" t="s">
        <v>37720</v>
      </c>
      <c r="Q6875" s="2" t="s">
        <v>37486</v>
      </c>
      <c r="R6875" s="2" t="s">
        <v>37721</v>
      </c>
      <c r="S6875" s="2" t="s">
        <v>36807</v>
      </c>
      <c r="T6875" s="2" t="s">
        <v>36891</v>
      </c>
      <c r="U6875" s="2" t="s">
        <v>139</v>
      </c>
      <c r="V6875" s="2" t="s">
        <v>139</v>
      </c>
      <c r="W6875" s="2">
        <v>306000</v>
      </c>
      <c r="X6875" s="2" t="s">
        <v>37510</v>
      </c>
      <c r="Y6875" s="2" t="s">
        <v>139</v>
      </c>
      <c r="Z6875" s="2" t="s">
        <v>171</v>
      </c>
      <c r="AA6875" s="2" t="s">
        <v>37715</v>
      </c>
      <c r="AB6875" s="2" t="s">
        <v>37722</v>
      </c>
      <c r="AC6875" s="2" t="s">
        <v>37621</v>
      </c>
      <c r="AD6875" s="2" t="s">
        <v>139</v>
      </c>
      <c r="AE6875" s="2" t="s">
        <v>139</v>
      </c>
      <c r="AF6875" s="2" t="s">
        <v>36924</v>
      </c>
      <c r="AG6875" s="2" t="s">
        <v>175</v>
      </c>
      <c r="AH6875" s="2" t="s">
        <v>139</v>
      </c>
      <c r="AI6875" s="2" t="s">
        <v>37454</v>
      </c>
      <c r="AJ6875" s="2" t="s">
        <v>37723</v>
      </c>
      <c r="AK6875" s="2" t="s">
        <v>139</v>
      </c>
      <c r="AL6875" s="2" t="s">
        <v>139</v>
      </c>
      <c r="AM6875" s="2" t="s">
        <v>139</v>
      </c>
      <c r="AN6875" s="2" t="s">
        <v>139</v>
      </c>
      <c r="AO6875" s="2" t="s">
        <v>139</v>
      </c>
      <c r="AP6875" s="2" t="s">
        <v>139</v>
      </c>
      <c r="AQ6875" s="2" t="s">
        <v>123</v>
      </c>
      <c r="AR6875" s="2" t="s">
        <v>120</v>
      </c>
    </row>
    <row r="6876" spans="8:44" ht="21" customHeight="1">
      <c r="H6876" s="2">
        <f t="shared" si="222"/>
        <v>6875</v>
      </c>
      <c r="I6876" s="2" t="str">
        <f t="shared" ca="1" si="223"/>
        <v>ビーネックスパートナーズ東北6875</v>
      </c>
      <c r="K6876" s="2" t="s">
        <v>61</v>
      </c>
      <c r="L6876" s="2" t="s">
        <v>6500</v>
      </c>
      <c r="M6876" s="4" t="s">
        <v>37724</v>
      </c>
      <c r="N6876" s="2" t="s">
        <v>37725</v>
      </c>
      <c r="O6876" s="2" t="s">
        <v>37493</v>
      </c>
      <c r="P6876" s="2" t="s">
        <v>37726</v>
      </c>
      <c r="Q6876" s="2" t="s">
        <v>37581</v>
      </c>
      <c r="R6876" s="2" t="s">
        <v>37727</v>
      </c>
      <c r="S6876" s="2" t="s">
        <v>482</v>
      </c>
      <c r="T6876" s="2" t="s">
        <v>36806</v>
      </c>
      <c r="U6876" s="2" t="s">
        <v>139</v>
      </c>
      <c r="V6876" s="2">
        <v>1400</v>
      </c>
      <c r="W6876" s="2">
        <v>261000</v>
      </c>
      <c r="X6876" s="2" t="s">
        <v>37728</v>
      </c>
      <c r="Y6876" s="2" t="s">
        <v>139</v>
      </c>
      <c r="Z6876" s="2" t="s">
        <v>171</v>
      </c>
      <c r="AA6876" s="2" t="s">
        <v>37729</v>
      </c>
      <c r="AB6876" s="2" t="s">
        <v>37730</v>
      </c>
      <c r="AC6876" s="2" t="s">
        <v>37731</v>
      </c>
      <c r="AD6876" s="2" t="s">
        <v>139</v>
      </c>
      <c r="AE6876" s="2" t="s">
        <v>139</v>
      </c>
      <c r="AF6876" s="2" t="s">
        <v>6763</v>
      </c>
      <c r="AG6876" s="2" t="s">
        <v>139</v>
      </c>
      <c r="AH6876" s="2" t="s">
        <v>139</v>
      </c>
      <c r="AI6876" s="2" t="s">
        <v>37454</v>
      </c>
      <c r="AJ6876" s="2" t="s">
        <v>37732</v>
      </c>
      <c r="AK6876" s="2" t="s">
        <v>139</v>
      </c>
      <c r="AL6876" s="2" t="s">
        <v>139</v>
      </c>
      <c r="AM6876" s="2" t="s">
        <v>139</v>
      </c>
      <c r="AN6876" s="2" t="s">
        <v>139</v>
      </c>
      <c r="AO6876" s="2" t="s">
        <v>139</v>
      </c>
      <c r="AP6876" s="2" t="s">
        <v>139</v>
      </c>
      <c r="AQ6876" s="2" t="s">
        <v>123</v>
      </c>
      <c r="AR6876" s="2" t="s">
        <v>120</v>
      </c>
    </row>
    <row r="6877" spans="8:44" ht="21" customHeight="1">
      <c r="H6877" s="2">
        <f t="shared" si="222"/>
        <v>6876</v>
      </c>
      <c r="I6877" s="2" t="str">
        <f t="shared" ca="1" si="223"/>
        <v>ビーネックスパートナーズ東北6876</v>
      </c>
      <c r="K6877" s="2" t="s">
        <v>61</v>
      </c>
      <c r="L6877" s="2" t="s">
        <v>6500</v>
      </c>
      <c r="M6877" s="4" t="s">
        <v>37733</v>
      </c>
      <c r="N6877" s="2" t="s">
        <v>37734</v>
      </c>
      <c r="O6877" s="2" t="s">
        <v>37538</v>
      </c>
      <c r="P6877" s="2" t="s">
        <v>37735</v>
      </c>
      <c r="Q6877" s="2" t="s">
        <v>37618</v>
      </c>
      <c r="R6877" s="2" t="s">
        <v>37736</v>
      </c>
      <c r="S6877" s="2" t="s">
        <v>36807</v>
      </c>
      <c r="T6877" s="2" t="s">
        <v>36806</v>
      </c>
      <c r="U6877" s="2" t="s">
        <v>139</v>
      </c>
      <c r="V6877" s="2">
        <v>1000</v>
      </c>
      <c r="W6877" s="2">
        <v>181000</v>
      </c>
      <c r="X6877" s="2" t="s">
        <v>37461</v>
      </c>
      <c r="Y6877" s="2" t="s">
        <v>139</v>
      </c>
      <c r="Z6877" s="2" t="s">
        <v>37462</v>
      </c>
      <c r="AA6877" s="2" t="s">
        <v>139</v>
      </c>
      <c r="AB6877" s="2" t="s">
        <v>37737</v>
      </c>
      <c r="AC6877" s="2" t="s">
        <v>37621</v>
      </c>
      <c r="AD6877" s="2" t="s">
        <v>139</v>
      </c>
      <c r="AE6877" s="2" t="s">
        <v>139</v>
      </c>
      <c r="AF6877" s="2" t="s">
        <v>6763</v>
      </c>
      <c r="AG6877" s="2" t="s">
        <v>139</v>
      </c>
      <c r="AH6877" s="2" t="s">
        <v>139</v>
      </c>
      <c r="AI6877" s="2" t="s">
        <v>37454</v>
      </c>
      <c r="AJ6877" s="2" t="s">
        <v>37738</v>
      </c>
      <c r="AK6877" s="2" t="s">
        <v>139</v>
      </c>
      <c r="AL6877" s="2" t="s">
        <v>139</v>
      </c>
      <c r="AM6877" s="2" t="s">
        <v>139</v>
      </c>
      <c r="AN6877" s="2" t="s">
        <v>139</v>
      </c>
      <c r="AO6877" s="2" t="s">
        <v>139</v>
      </c>
      <c r="AP6877" s="2" t="s">
        <v>139</v>
      </c>
      <c r="AQ6877" s="2" t="s">
        <v>122</v>
      </c>
      <c r="AR6877" s="2" t="s">
        <v>120</v>
      </c>
    </row>
    <row r="6878" spans="8:44" ht="21" customHeight="1">
      <c r="H6878" s="2">
        <f t="shared" si="222"/>
        <v>6877</v>
      </c>
      <c r="I6878" s="2" t="str">
        <f t="shared" ca="1" si="223"/>
        <v>ビーネックスパートナーズ東北6877</v>
      </c>
      <c r="K6878" s="2" t="s">
        <v>61</v>
      </c>
      <c r="L6878" s="2" t="s">
        <v>6500</v>
      </c>
      <c r="M6878" s="4" t="s">
        <v>37739</v>
      </c>
      <c r="N6878" s="2" t="s">
        <v>37740</v>
      </c>
      <c r="O6878" s="2" t="s">
        <v>7632</v>
      </c>
      <c r="P6878" s="2" t="s">
        <v>37741</v>
      </c>
      <c r="Q6878" s="2" t="s">
        <v>37459</v>
      </c>
      <c r="R6878" s="2" t="s">
        <v>37742</v>
      </c>
      <c r="S6878" s="2" t="s">
        <v>36790</v>
      </c>
      <c r="T6878" s="2" t="s">
        <v>36806</v>
      </c>
      <c r="U6878" s="2" t="s">
        <v>139</v>
      </c>
      <c r="V6878" s="2">
        <v>1500</v>
      </c>
      <c r="W6878" s="2">
        <v>265000</v>
      </c>
      <c r="X6878" s="2" t="s">
        <v>37743</v>
      </c>
      <c r="Y6878" s="2" t="s">
        <v>139</v>
      </c>
      <c r="Z6878" s="2" t="s">
        <v>171</v>
      </c>
      <c r="AA6878" s="2" t="s">
        <v>37744</v>
      </c>
      <c r="AB6878" s="2" t="s">
        <v>37745</v>
      </c>
      <c r="AC6878" s="2" t="s">
        <v>37472</v>
      </c>
      <c r="AD6878" s="2" t="s">
        <v>139</v>
      </c>
      <c r="AE6878" s="2" t="s">
        <v>139</v>
      </c>
      <c r="AF6878" s="2" t="s">
        <v>6763</v>
      </c>
      <c r="AG6878" s="2" t="s">
        <v>139</v>
      </c>
      <c r="AH6878" s="2" t="s">
        <v>139</v>
      </c>
      <c r="AI6878" s="2" t="s">
        <v>37473</v>
      </c>
      <c r="AJ6878" s="2" t="s">
        <v>139</v>
      </c>
      <c r="AK6878" s="2" t="s">
        <v>139</v>
      </c>
      <c r="AL6878" s="2" t="s">
        <v>139</v>
      </c>
      <c r="AM6878" s="2" t="s">
        <v>139</v>
      </c>
      <c r="AN6878" s="2" t="s">
        <v>139</v>
      </c>
      <c r="AO6878" s="2" t="s">
        <v>139</v>
      </c>
      <c r="AP6878" s="2" t="s">
        <v>139</v>
      </c>
      <c r="AQ6878" s="2" t="s">
        <v>123</v>
      </c>
      <c r="AR6878" s="2" t="s">
        <v>120</v>
      </c>
    </row>
    <row r="6879" spans="8:44" ht="21" customHeight="1">
      <c r="H6879" s="2">
        <f t="shared" si="222"/>
        <v>6878</v>
      </c>
      <c r="I6879" s="2" t="str">
        <f t="shared" ca="1" si="223"/>
        <v>ビーネックスパートナーズ東北6878</v>
      </c>
      <c r="K6879" s="2" t="s">
        <v>61</v>
      </c>
      <c r="L6879" s="2" t="s">
        <v>6500</v>
      </c>
      <c r="M6879" s="4" t="s">
        <v>37746</v>
      </c>
      <c r="N6879" s="2" t="s">
        <v>37747</v>
      </c>
      <c r="O6879" s="2" t="s">
        <v>37446</v>
      </c>
      <c r="P6879" s="2" t="s">
        <v>37748</v>
      </c>
      <c r="Q6879" s="2" t="s">
        <v>37448</v>
      </c>
      <c r="R6879" s="2" t="s">
        <v>37696</v>
      </c>
      <c r="S6879" s="2" t="s">
        <v>36807</v>
      </c>
      <c r="T6879" s="2" t="s">
        <v>36806</v>
      </c>
      <c r="U6879" s="2" t="s">
        <v>139</v>
      </c>
      <c r="V6879" s="2">
        <v>1500</v>
      </c>
      <c r="W6879" s="2">
        <v>260000</v>
      </c>
      <c r="X6879" s="2" t="s">
        <v>37450</v>
      </c>
      <c r="Y6879" s="2" t="s">
        <v>139</v>
      </c>
      <c r="Z6879" s="2" t="s">
        <v>171</v>
      </c>
      <c r="AA6879" s="2" t="s">
        <v>37451</v>
      </c>
      <c r="AB6879" s="2" t="s">
        <v>37749</v>
      </c>
      <c r="AC6879" s="2" t="s">
        <v>37453</v>
      </c>
      <c r="AD6879" s="2" t="s">
        <v>139</v>
      </c>
      <c r="AE6879" s="2" t="s">
        <v>139</v>
      </c>
      <c r="AF6879" s="2" t="s">
        <v>6763</v>
      </c>
      <c r="AG6879" s="2" t="s">
        <v>139</v>
      </c>
      <c r="AH6879" s="2" t="s">
        <v>139</v>
      </c>
      <c r="AI6879" s="2" t="s">
        <v>37454</v>
      </c>
      <c r="AJ6879" s="2" t="s">
        <v>37750</v>
      </c>
      <c r="AK6879" s="2" t="s">
        <v>139</v>
      </c>
      <c r="AL6879" s="2" t="s">
        <v>139</v>
      </c>
      <c r="AM6879" s="2" t="s">
        <v>139</v>
      </c>
      <c r="AN6879" s="2" t="s">
        <v>139</v>
      </c>
      <c r="AO6879" s="2" t="s">
        <v>139</v>
      </c>
      <c r="AP6879" s="2" t="s">
        <v>139</v>
      </c>
      <c r="AQ6879" s="2" t="s">
        <v>123</v>
      </c>
      <c r="AR6879" s="2" t="s">
        <v>120</v>
      </c>
    </row>
    <row r="6880" spans="8:44" ht="21" customHeight="1">
      <c r="H6880" s="2">
        <f t="shared" si="222"/>
        <v>6879</v>
      </c>
      <c r="I6880" s="2" t="str">
        <f t="shared" ca="1" si="223"/>
        <v>ビーネックスパートナーズ東北6879</v>
      </c>
      <c r="K6880" s="2" t="s">
        <v>61</v>
      </c>
      <c r="L6880" s="2" t="s">
        <v>6500</v>
      </c>
      <c r="M6880" s="4" t="s">
        <v>37751</v>
      </c>
      <c r="N6880" s="2" t="s">
        <v>37752</v>
      </c>
      <c r="O6880" s="2" t="s">
        <v>37446</v>
      </c>
      <c r="P6880" s="2" t="s">
        <v>37753</v>
      </c>
      <c r="Q6880" s="2" t="s">
        <v>37546</v>
      </c>
      <c r="R6880" s="2" t="s">
        <v>37547</v>
      </c>
      <c r="S6880" s="2" t="s">
        <v>36790</v>
      </c>
      <c r="T6880" s="2" t="s">
        <v>36874</v>
      </c>
      <c r="U6880" s="2" t="s">
        <v>139</v>
      </c>
      <c r="V6880" s="2">
        <v>1350</v>
      </c>
      <c r="W6880" s="2">
        <v>254000</v>
      </c>
      <c r="X6880" s="2" t="s">
        <v>37510</v>
      </c>
      <c r="Y6880" s="2" t="s">
        <v>139</v>
      </c>
      <c r="Z6880" s="2" t="s">
        <v>171</v>
      </c>
      <c r="AA6880" s="2" t="s">
        <v>37548</v>
      </c>
      <c r="AB6880" s="2" t="s">
        <v>37754</v>
      </c>
      <c r="AC6880" s="2" t="s">
        <v>37472</v>
      </c>
      <c r="AD6880" s="2" t="s">
        <v>139</v>
      </c>
      <c r="AE6880" s="2" t="s">
        <v>139</v>
      </c>
      <c r="AF6880" s="2" t="s">
        <v>36924</v>
      </c>
      <c r="AG6880" s="2" t="s">
        <v>37419</v>
      </c>
      <c r="AH6880" s="2" t="s">
        <v>139</v>
      </c>
      <c r="AI6880" s="2" t="s">
        <v>37454</v>
      </c>
      <c r="AJ6880" s="2" t="s">
        <v>37550</v>
      </c>
      <c r="AK6880" s="2" t="s">
        <v>139</v>
      </c>
      <c r="AL6880" s="2" t="s">
        <v>139</v>
      </c>
      <c r="AM6880" s="2" t="s">
        <v>139</v>
      </c>
      <c r="AN6880" s="2" t="s">
        <v>139</v>
      </c>
      <c r="AO6880" s="2" t="s">
        <v>139</v>
      </c>
      <c r="AP6880" s="2" t="s">
        <v>139</v>
      </c>
      <c r="AQ6880" s="2" t="s">
        <v>123</v>
      </c>
      <c r="AR6880" s="2" t="s">
        <v>120</v>
      </c>
    </row>
    <row r="6881" spans="8:44" ht="21" customHeight="1">
      <c r="H6881" s="2">
        <f t="shared" si="222"/>
        <v>6880</v>
      </c>
      <c r="I6881" s="2" t="str">
        <f t="shared" ca="1" si="223"/>
        <v>ビーネックスパートナーズ東北6880</v>
      </c>
      <c r="K6881" s="2" t="s">
        <v>61</v>
      </c>
      <c r="L6881" s="2" t="s">
        <v>6500</v>
      </c>
      <c r="M6881" s="4" t="s">
        <v>37755</v>
      </c>
      <c r="N6881" s="2" t="s">
        <v>37756</v>
      </c>
      <c r="O6881" s="2" t="s">
        <v>37446</v>
      </c>
      <c r="P6881" s="2" t="s">
        <v>37757</v>
      </c>
      <c r="Q6881" s="2" t="s">
        <v>37516</v>
      </c>
      <c r="R6881" s="2" t="s">
        <v>37517</v>
      </c>
      <c r="S6881" s="2" t="s">
        <v>6257</v>
      </c>
      <c r="T6881" s="2" t="s">
        <v>36806</v>
      </c>
      <c r="U6881" s="2" t="s">
        <v>139</v>
      </c>
      <c r="V6881" s="2">
        <v>1200</v>
      </c>
      <c r="W6881" s="2">
        <v>247000</v>
      </c>
      <c r="X6881" s="2" t="s">
        <v>37758</v>
      </c>
      <c r="Y6881" s="2" t="s">
        <v>139</v>
      </c>
      <c r="Z6881" s="2" t="s">
        <v>37462</v>
      </c>
      <c r="AA6881" s="2" t="s">
        <v>37759</v>
      </c>
      <c r="AB6881" s="2" t="s">
        <v>37760</v>
      </c>
      <c r="AC6881" s="2" t="s">
        <v>37621</v>
      </c>
      <c r="AD6881" s="2" t="s">
        <v>139</v>
      </c>
      <c r="AE6881" s="2" t="s">
        <v>139</v>
      </c>
      <c r="AF6881" s="2" t="s">
        <v>6763</v>
      </c>
      <c r="AG6881" s="2" t="s">
        <v>139</v>
      </c>
      <c r="AH6881" s="2" t="s">
        <v>139</v>
      </c>
      <c r="AI6881" s="2" t="s">
        <v>37521</v>
      </c>
      <c r="AJ6881" s="2" t="s">
        <v>37761</v>
      </c>
      <c r="AK6881" s="2" t="s">
        <v>139</v>
      </c>
      <c r="AL6881" s="2" t="s">
        <v>139</v>
      </c>
      <c r="AM6881" s="2" t="s">
        <v>139</v>
      </c>
      <c r="AN6881" s="2" t="s">
        <v>139</v>
      </c>
      <c r="AO6881" s="2" t="s">
        <v>139</v>
      </c>
      <c r="AP6881" s="2" t="s">
        <v>139</v>
      </c>
      <c r="AQ6881" s="2" t="s">
        <v>123</v>
      </c>
      <c r="AR6881" s="2" t="s">
        <v>120</v>
      </c>
    </row>
    <row r="6882" spans="8:44" ht="21" customHeight="1">
      <c r="H6882" s="2">
        <f t="shared" si="222"/>
        <v>6881</v>
      </c>
      <c r="I6882" s="2" t="str">
        <f t="shared" ca="1" si="223"/>
        <v>ビーネックスパートナーズ東北6881</v>
      </c>
      <c r="K6882" s="2" t="s">
        <v>61</v>
      </c>
      <c r="L6882" s="2" t="s">
        <v>6500</v>
      </c>
      <c r="M6882" s="4" t="s">
        <v>37762</v>
      </c>
      <c r="N6882" s="2" t="s">
        <v>37763</v>
      </c>
      <c r="O6882" s="2" t="s">
        <v>37538</v>
      </c>
      <c r="P6882" s="2" t="s">
        <v>37764</v>
      </c>
      <c r="Q6882" s="2" t="s">
        <v>37516</v>
      </c>
      <c r="R6882" s="2" t="s">
        <v>37517</v>
      </c>
      <c r="S6882" s="2" t="s">
        <v>36807</v>
      </c>
      <c r="T6882" s="2" t="s">
        <v>36806</v>
      </c>
      <c r="U6882" s="2" t="s">
        <v>139</v>
      </c>
      <c r="V6882" s="2">
        <v>1200</v>
      </c>
      <c r="W6882" s="2">
        <v>243000</v>
      </c>
      <c r="X6882" s="2" t="s">
        <v>37758</v>
      </c>
      <c r="Y6882" s="2" t="s">
        <v>139</v>
      </c>
      <c r="Z6882" s="2" t="s">
        <v>37462</v>
      </c>
      <c r="AA6882" s="2" t="s">
        <v>37759</v>
      </c>
      <c r="AB6882" s="2" t="s">
        <v>37765</v>
      </c>
      <c r="AC6882" s="2" t="s">
        <v>37621</v>
      </c>
      <c r="AD6882" s="2" t="s">
        <v>139</v>
      </c>
      <c r="AE6882" s="2" t="s">
        <v>139</v>
      </c>
      <c r="AF6882" s="2" t="s">
        <v>6763</v>
      </c>
      <c r="AG6882" s="2" t="s">
        <v>139</v>
      </c>
      <c r="AH6882" s="2" t="s">
        <v>139</v>
      </c>
      <c r="AI6882" s="2" t="s">
        <v>37521</v>
      </c>
      <c r="AJ6882" s="2" t="s">
        <v>37761</v>
      </c>
      <c r="AK6882" s="2" t="s">
        <v>139</v>
      </c>
      <c r="AL6882" s="2" t="s">
        <v>139</v>
      </c>
      <c r="AM6882" s="2" t="s">
        <v>139</v>
      </c>
      <c r="AN6882" s="2" t="s">
        <v>139</v>
      </c>
      <c r="AO6882" s="2" t="s">
        <v>139</v>
      </c>
      <c r="AP6882" s="2" t="s">
        <v>139</v>
      </c>
      <c r="AQ6882" s="2" t="s">
        <v>123</v>
      </c>
      <c r="AR6882" s="2" t="s">
        <v>120</v>
      </c>
    </row>
    <row r="6883" spans="8:44" ht="21" customHeight="1">
      <c r="H6883" s="2">
        <f t="shared" si="222"/>
        <v>6882</v>
      </c>
      <c r="I6883" s="2" t="str">
        <f t="shared" ca="1" si="223"/>
        <v>ビーネックスパートナーズ東北6882</v>
      </c>
      <c r="K6883" s="2" t="s">
        <v>61</v>
      </c>
      <c r="L6883" s="2" t="s">
        <v>6500</v>
      </c>
      <c r="M6883" s="4" t="s">
        <v>37766</v>
      </c>
      <c r="N6883" s="2" t="s">
        <v>37767</v>
      </c>
      <c r="O6883" s="2" t="s">
        <v>37484</v>
      </c>
      <c r="P6883" s="2" t="s">
        <v>37768</v>
      </c>
      <c r="Q6883" s="2" t="s">
        <v>37459</v>
      </c>
      <c r="R6883" s="2" t="s">
        <v>37525</v>
      </c>
      <c r="S6883" s="2" t="s">
        <v>482</v>
      </c>
      <c r="T6883" s="2" t="s">
        <v>36806</v>
      </c>
      <c r="U6883" s="2" t="s">
        <v>139</v>
      </c>
      <c r="V6883" s="2">
        <v>1450</v>
      </c>
      <c r="W6883" s="2">
        <v>241000</v>
      </c>
      <c r="X6883" s="2" t="s">
        <v>37526</v>
      </c>
      <c r="Y6883" s="2" t="s">
        <v>139</v>
      </c>
      <c r="Z6883" s="2" t="s">
        <v>171</v>
      </c>
      <c r="AA6883" s="2" t="s">
        <v>37562</v>
      </c>
      <c r="AB6883" s="2" t="s">
        <v>37769</v>
      </c>
      <c r="AC6883" s="2" t="s">
        <v>37453</v>
      </c>
      <c r="AD6883" s="2" t="s">
        <v>139</v>
      </c>
      <c r="AE6883" s="2" t="s">
        <v>139</v>
      </c>
      <c r="AF6883" s="2" t="s">
        <v>6763</v>
      </c>
      <c r="AG6883" s="2" t="s">
        <v>139</v>
      </c>
      <c r="AH6883" s="2" t="s">
        <v>139</v>
      </c>
      <c r="AI6883" s="2" t="s">
        <v>37454</v>
      </c>
      <c r="AJ6883" s="2" t="s">
        <v>139</v>
      </c>
      <c r="AK6883" s="2" t="s">
        <v>139</v>
      </c>
      <c r="AL6883" s="2" t="s">
        <v>139</v>
      </c>
      <c r="AM6883" s="2" t="s">
        <v>139</v>
      </c>
      <c r="AN6883" s="2" t="s">
        <v>139</v>
      </c>
      <c r="AO6883" s="2" t="s">
        <v>139</v>
      </c>
      <c r="AP6883" s="2" t="s">
        <v>139</v>
      </c>
      <c r="AQ6883" s="2" t="s">
        <v>123</v>
      </c>
      <c r="AR6883" s="2" t="s">
        <v>120</v>
      </c>
    </row>
    <row r="6884" spans="8:44" ht="21" customHeight="1">
      <c r="H6884" s="2">
        <f t="shared" si="222"/>
        <v>6883</v>
      </c>
      <c r="I6884" s="2" t="str">
        <f t="shared" ca="1" si="223"/>
        <v>ビーネックスパートナーズ東北6883</v>
      </c>
      <c r="K6884" s="2" t="s">
        <v>61</v>
      </c>
      <c r="L6884" s="2" t="s">
        <v>6500</v>
      </c>
      <c r="M6884" s="4" t="s">
        <v>37770</v>
      </c>
      <c r="N6884" s="2" t="s">
        <v>37771</v>
      </c>
      <c r="O6884" s="2" t="s">
        <v>37457</v>
      </c>
      <c r="P6884" s="2" t="s">
        <v>37772</v>
      </c>
      <c r="Q6884" s="2" t="s">
        <v>37486</v>
      </c>
      <c r="R6884" s="2" t="s">
        <v>37773</v>
      </c>
      <c r="S6884" s="2" t="s">
        <v>36807</v>
      </c>
      <c r="T6884" s="2" t="s">
        <v>36891</v>
      </c>
      <c r="U6884" s="2" t="s">
        <v>139</v>
      </c>
      <c r="V6884" s="2">
        <v>1500</v>
      </c>
      <c r="W6884" s="2">
        <v>358000</v>
      </c>
      <c r="X6884" s="2" t="s">
        <v>37774</v>
      </c>
      <c r="Y6884" s="2" t="s">
        <v>139</v>
      </c>
      <c r="Z6884" s="2" t="s">
        <v>171</v>
      </c>
      <c r="AA6884" s="2" t="s">
        <v>37775</v>
      </c>
      <c r="AB6884" s="2" t="s">
        <v>37776</v>
      </c>
      <c r="AC6884" s="2" t="s">
        <v>37621</v>
      </c>
      <c r="AD6884" s="2" t="s">
        <v>139</v>
      </c>
      <c r="AE6884" s="2" t="s">
        <v>139</v>
      </c>
      <c r="AF6884" s="2" t="s">
        <v>36924</v>
      </c>
      <c r="AG6884" s="2" t="s">
        <v>175</v>
      </c>
      <c r="AH6884" s="2" t="s">
        <v>139</v>
      </c>
      <c r="AI6884" s="2" t="s">
        <v>37454</v>
      </c>
      <c r="AJ6884" s="2" t="s">
        <v>37777</v>
      </c>
      <c r="AK6884" s="2" t="s">
        <v>139</v>
      </c>
      <c r="AL6884" s="2" t="s">
        <v>139</v>
      </c>
      <c r="AM6884" s="2" t="s">
        <v>139</v>
      </c>
      <c r="AN6884" s="2" t="s">
        <v>139</v>
      </c>
      <c r="AO6884" s="2" t="s">
        <v>139</v>
      </c>
      <c r="AP6884" s="2" t="s">
        <v>139</v>
      </c>
      <c r="AQ6884" s="2" t="s">
        <v>123</v>
      </c>
      <c r="AR6884" s="2" t="s">
        <v>120</v>
      </c>
    </row>
    <row r="6885" spans="8:44" ht="21" customHeight="1">
      <c r="H6885" s="2">
        <f t="shared" si="222"/>
        <v>6884</v>
      </c>
      <c r="I6885" s="2" t="str">
        <f t="shared" ca="1" si="223"/>
        <v>ビーネックスパートナーズ東北6884</v>
      </c>
      <c r="K6885" s="2" t="s">
        <v>61</v>
      </c>
      <c r="L6885" s="2" t="s">
        <v>6500</v>
      </c>
      <c r="M6885" s="4" t="s">
        <v>37778</v>
      </c>
      <c r="N6885" s="2" t="s">
        <v>37779</v>
      </c>
      <c r="O6885" s="2" t="s">
        <v>37446</v>
      </c>
      <c r="P6885" s="2" t="s">
        <v>37780</v>
      </c>
      <c r="Q6885" s="2" t="s">
        <v>37448</v>
      </c>
      <c r="R6885" s="2" t="s">
        <v>37696</v>
      </c>
      <c r="S6885" s="2" t="s">
        <v>482</v>
      </c>
      <c r="T6885" s="2" t="s">
        <v>36798</v>
      </c>
      <c r="U6885" s="2" t="s">
        <v>139</v>
      </c>
      <c r="V6885" s="2">
        <v>1450</v>
      </c>
      <c r="W6885" s="2">
        <v>240000</v>
      </c>
      <c r="X6885" s="2" t="s">
        <v>37461</v>
      </c>
      <c r="Y6885" s="2" t="s">
        <v>139</v>
      </c>
      <c r="Z6885" s="2" t="s">
        <v>171</v>
      </c>
      <c r="AA6885" s="2" t="s">
        <v>37781</v>
      </c>
      <c r="AB6885" s="2" t="s">
        <v>37782</v>
      </c>
      <c r="AC6885" s="2" t="s">
        <v>37453</v>
      </c>
      <c r="AD6885" s="2" t="s">
        <v>139</v>
      </c>
      <c r="AE6885" s="2" t="s">
        <v>139</v>
      </c>
      <c r="AF6885" s="2" t="s">
        <v>6763</v>
      </c>
      <c r="AG6885" s="2" t="s">
        <v>139</v>
      </c>
      <c r="AH6885" s="2" t="s">
        <v>139</v>
      </c>
      <c r="AI6885" s="2" t="s">
        <v>37454</v>
      </c>
      <c r="AJ6885" s="2" t="s">
        <v>37750</v>
      </c>
      <c r="AK6885" s="2" t="s">
        <v>139</v>
      </c>
      <c r="AL6885" s="2" t="s">
        <v>139</v>
      </c>
      <c r="AM6885" s="2" t="s">
        <v>139</v>
      </c>
      <c r="AN6885" s="2" t="s">
        <v>139</v>
      </c>
      <c r="AO6885" s="2" t="s">
        <v>139</v>
      </c>
      <c r="AP6885" s="2" t="s">
        <v>139</v>
      </c>
      <c r="AQ6885" s="2" t="s">
        <v>123</v>
      </c>
      <c r="AR6885" s="2" t="s">
        <v>120</v>
      </c>
    </row>
    <row r="6886" spans="8:44" ht="21" customHeight="1">
      <c r="H6886" s="2">
        <f t="shared" si="222"/>
        <v>6885</v>
      </c>
      <c r="I6886" s="2" t="str">
        <f t="shared" ca="1" si="223"/>
        <v>ビーネックスパートナーズ東北6885</v>
      </c>
      <c r="K6886" s="2" t="s">
        <v>61</v>
      </c>
      <c r="L6886" s="2" t="s">
        <v>6500</v>
      </c>
      <c r="M6886" s="4" t="s">
        <v>37783</v>
      </c>
      <c r="N6886" s="2" t="s">
        <v>37784</v>
      </c>
      <c r="O6886" s="2" t="s">
        <v>37493</v>
      </c>
      <c r="P6886" s="2" t="s">
        <v>37785</v>
      </c>
      <c r="Q6886" s="2" t="s">
        <v>37459</v>
      </c>
      <c r="R6886" s="2" t="s">
        <v>37525</v>
      </c>
      <c r="S6886" s="2" t="s">
        <v>482</v>
      </c>
      <c r="T6886" s="2" t="s">
        <v>36806</v>
      </c>
      <c r="U6886" s="2" t="s">
        <v>139</v>
      </c>
      <c r="V6886" s="2">
        <v>1300</v>
      </c>
      <c r="W6886" s="2">
        <v>226000</v>
      </c>
      <c r="X6886" s="2" t="s">
        <v>37556</v>
      </c>
      <c r="Y6886" s="2" t="s">
        <v>139</v>
      </c>
      <c r="Z6886" s="2" t="s">
        <v>171</v>
      </c>
      <c r="AA6886" s="2" t="s">
        <v>139</v>
      </c>
      <c r="AB6886" s="2" t="s">
        <v>37786</v>
      </c>
      <c r="AC6886" s="2" t="s">
        <v>37453</v>
      </c>
      <c r="AD6886" s="2" t="s">
        <v>139</v>
      </c>
      <c r="AE6886" s="2" t="s">
        <v>139</v>
      </c>
      <c r="AF6886" s="2" t="s">
        <v>6763</v>
      </c>
      <c r="AG6886" s="2" t="s">
        <v>139</v>
      </c>
      <c r="AH6886" s="2" t="s">
        <v>139</v>
      </c>
      <c r="AI6886" s="2" t="s">
        <v>37454</v>
      </c>
      <c r="AJ6886" s="2" t="s">
        <v>139</v>
      </c>
      <c r="AK6886" s="2" t="s">
        <v>139</v>
      </c>
      <c r="AL6886" s="2" t="s">
        <v>139</v>
      </c>
      <c r="AM6886" s="2" t="s">
        <v>139</v>
      </c>
      <c r="AN6886" s="2" t="s">
        <v>139</v>
      </c>
      <c r="AO6886" s="2" t="s">
        <v>139</v>
      </c>
      <c r="AP6886" s="2" t="s">
        <v>139</v>
      </c>
      <c r="AQ6886" s="2" t="s">
        <v>123</v>
      </c>
      <c r="AR6886" s="2" t="s">
        <v>120</v>
      </c>
    </row>
    <row r="6887" spans="8:44" ht="21" customHeight="1">
      <c r="H6887" s="2">
        <f t="shared" si="222"/>
        <v>6886</v>
      </c>
      <c r="I6887" s="2" t="str">
        <f t="shared" ca="1" si="223"/>
        <v>ビーネックスパートナーズ東北6886</v>
      </c>
      <c r="K6887" s="2" t="s">
        <v>61</v>
      </c>
      <c r="L6887" s="2" t="s">
        <v>6500</v>
      </c>
      <c r="M6887" s="4" t="s">
        <v>37787</v>
      </c>
      <c r="N6887" s="2" t="s">
        <v>37788</v>
      </c>
      <c r="O6887" s="2" t="s">
        <v>37493</v>
      </c>
      <c r="P6887" s="2" t="s">
        <v>37789</v>
      </c>
      <c r="Q6887" s="2" t="s">
        <v>37486</v>
      </c>
      <c r="R6887" s="2" t="s">
        <v>37721</v>
      </c>
      <c r="S6887" s="2" t="s">
        <v>482</v>
      </c>
      <c r="T6887" s="2" t="s">
        <v>36806</v>
      </c>
      <c r="U6887" s="2" t="s">
        <v>139</v>
      </c>
      <c r="V6887" s="2">
        <v>1500</v>
      </c>
      <c r="W6887" s="2">
        <v>240000</v>
      </c>
      <c r="X6887" s="2" t="s">
        <v>37461</v>
      </c>
      <c r="Y6887" s="2" t="s">
        <v>139</v>
      </c>
      <c r="Z6887" s="2" t="s">
        <v>171</v>
      </c>
      <c r="AA6887" s="2" t="s">
        <v>37790</v>
      </c>
      <c r="AB6887" s="2" t="s">
        <v>37791</v>
      </c>
      <c r="AC6887" s="2" t="s">
        <v>37621</v>
      </c>
      <c r="AD6887" s="2" t="s">
        <v>139</v>
      </c>
      <c r="AE6887" s="2" t="s">
        <v>139</v>
      </c>
      <c r="AF6887" s="2" t="s">
        <v>36924</v>
      </c>
      <c r="AG6887" s="2" t="s">
        <v>139</v>
      </c>
      <c r="AH6887" s="2" t="s">
        <v>139</v>
      </c>
      <c r="AI6887" s="2" t="s">
        <v>37454</v>
      </c>
      <c r="AJ6887" s="2" t="s">
        <v>37792</v>
      </c>
      <c r="AK6887" s="2" t="s">
        <v>139</v>
      </c>
      <c r="AL6887" s="2" t="s">
        <v>139</v>
      </c>
      <c r="AM6887" s="2" t="s">
        <v>139</v>
      </c>
      <c r="AN6887" s="2" t="s">
        <v>139</v>
      </c>
      <c r="AO6887" s="2" t="s">
        <v>139</v>
      </c>
      <c r="AP6887" s="2" t="s">
        <v>139</v>
      </c>
      <c r="AQ6887" s="2" t="s">
        <v>123</v>
      </c>
      <c r="AR6887" s="2" t="s">
        <v>120</v>
      </c>
    </row>
    <row r="6888" spans="8:44" ht="21" customHeight="1">
      <c r="H6888" s="2">
        <f t="shared" si="222"/>
        <v>6887</v>
      </c>
      <c r="I6888" s="2" t="str">
        <f t="shared" ca="1" si="223"/>
        <v>ビーネックスパートナーズ東北6887</v>
      </c>
      <c r="K6888" s="2" t="s">
        <v>61</v>
      </c>
      <c r="L6888" s="2" t="s">
        <v>6500</v>
      </c>
      <c r="M6888" s="4" t="s">
        <v>37793</v>
      </c>
      <c r="N6888" s="2" t="s">
        <v>37794</v>
      </c>
      <c r="O6888" s="2" t="s">
        <v>37493</v>
      </c>
      <c r="P6888" s="2" t="s">
        <v>37795</v>
      </c>
      <c r="Q6888" s="2" t="s">
        <v>37486</v>
      </c>
      <c r="R6888" s="2" t="s">
        <v>37773</v>
      </c>
      <c r="S6888" s="2" t="s">
        <v>482</v>
      </c>
      <c r="T6888" s="2" t="s">
        <v>36806</v>
      </c>
      <c r="U6888" s="2" t="s">
        <v>139</v>
      </c>
      <c r="V6888" s="2">
        <v>1500</v>
      </c>
      <c r="W6888" s="2">
        <v>258000</v>
      </c>
      <c r="X6888" s="2" t="s">
        <v>37526</v>
      </c>
      <c r="Y6888" s="2" t="s">
        <v>139</v>
      </c>
      <c r="Z6888" s="2" t="s">
        <v>171</v>
      </c>
      <c r="AA6888" s="2" t="s">
        <v>37775</v>
      </c>
      <c r="AB6888" s="2" t="s">
        <v>37796</v>
      </c>
      <c r="AC6888" s="2" t="s">
        <v>37621</v>
      </c>
      <c r="AD6888" s="2" t="s">
        <v>139</v>
      </c>
      <c r="AE6888" s="2" t="s">
        <v>139</v>
      </c>
      <c r="AF6888" s="2" t="s">
        <v>36924</v>
      </c>
      <c r="AG6888" s="2" t="s">
        <v>37410</v>
      </c>
      <c r="AH6888" s="2" t="s">
        <v>139</v>
      </c>
      <c r="AI6888" s="2" t="s">
        <v>37454</v>
      </c>
      <c r="AJ6888" s="2" t="s">
        <v>37792</v>
      </c>
      <c r="AK6888" s="2" t="s">
        <v>139</v>
      </c>
      <c r="AL6888" s="2" t="s">
        <v>139</v>
      </c>
      <c r="AM6888" s="2" t="s">
        <v>139</v>
      </c>
      <c r="AN6888" s="2" t="s">
        <v>139</v>
      </c>
      <c r="AO6888" s="2" t="s">
        <v>139</v>
      </c>
      <c r="AP6888" s="2" t="s">
        <v>139</v>
      </c>
      <c r="AQ6888" s="2" t="s">
        <v>123</v>
      </c>
      <c r="AR6888" s="2" t="s">
        <v>120</v>
      </c>
    </row>
    <row r="6889" spans="8:44" ht="21" customHeight="1">
      <c r="H6889" s="2">
        <f t="shared" si="222"/>
        <v>6888</v>
      </c>
      <c r="I6889" s="2" t="str">
        <f t="shared" ca="1" si="223"/>
        <v>ビーネックスパートナーズ東北6888</v>
      </c>
      <c r="K6889" s="2" t="s">
        <v>61</v>
      </c>
      <c r="L6889" s="2" t="s">
        <v>6500</v>
      </c>
      <c r="M6889" s="4" t="s">
        <v>37797</v>
      </c>
      <c r="N6889" s="2" t="s">
        <v>37798</v>
      </c>
      <c r="O6889" s="2" t="s">
        <v>37566</v>
      </c>
      <c r="P6889" s="2" t="s">
        <v>37799</v>
      </c>
      <c r="Q6889" s="2" t="s">
        <v>37618</v>
      </c>
      <c r="R6889" s="2" t="s">
        <v>37619</v>
      </c>
      <c r="S6889" s="2" t="s">
        <v>6257</v>
      </c>
      <c r="T6889" s="2" t="s">
        <v>36798</v>
      </c>
      <c r="U6889" s="2" t="s">
        <v>139</v>
      </c>
      <c r="V6889" s="2">
        <v>1200</v>
      </c>
      <c r="W6889" s="2">
        <v>255000</v>
      </c>
      <c r="X6889" s="2" t="s">
        <v>37569</v>
      </c>
      <c r="Y6889" s="2" t="s">
        <v>139</v>
      </c>
      <c r="Z6889" s="2" t="s">
        <v>171</v>
      </c>
      <c r="AA6889" s="2" t="s">
        <v>37800</v>
      </c>
      <c r="AB6889" s="2" t="s">
        <v>37801</v>
      </c>
      <c r="AC6889" s="2" t="s">
        <v>37472</v>
      </c>
      <c r="AD6889" s="2" t="s">
        <v>139</v>
      </c>
      <c r="AE6889" s="2" t="s">
        <v>139</v>
      </c>
      <c r="AF6889" s="2" t="s">
        <v>36924</v>
      </c>
      <c r="AG6889" s="2" t="s">
        <v>37802</v>
      </c>
      <c r="AH6889" s="2" t="s">
        <v>139</v>
      </c>
      <c r="AI6889" s="2" t="s">
        <v>37454</v>
      </c>
      <c r="AJ6889" s="2" t="s">
        <v>37803</v>
      </c>
      <c r="AK6889" s="2" t="s">
        <v>139</v>
      </c>
      <c r="AL6889" s="2" t="s">
        <v>139</v>
      </c>
      <c r="AM6889" s="2" t="s">
        <v>139</v>
      </c>
      <c r="AN6889" s="2" t="s">
        <v>139</v>
      </c>
      <c r="AO6889" s="2" t="s">
        <v>139</v>
      </c>
      <c r="AP6889" s="2" t="s">
        <v>139</v>
      </c>
      <c r="AQ6889" s="2" t="s">
        <v>122</v>
      </c>
      <c r="AR6889" s="2" t="s">
        <v>120</v>
      </c>
    </row>
    <row r="6890" spans="8:44" ht="21" customHeight="1">
      <c r="H6890" s="2">
        <f t="shared" si="222"/>
        <v>6889</v>
      </c>
      <c r="I6890" s="2" t="str">
        <f t="shared" ca="1" si="223"/>
        <v>ビーネックスパートナーズ東北6889</v>
      </c>
      <c r="K6890" s="2" t="s">
        <v>61</v>
      </c>
      <c r="L6890" s="2" t="s">
        <v>6500</v>
      </c>
      <c r="M6890" s="4" t="s">
        <v>37804</v>
      </c>
      <c r="N6890" s="2" t="s">
        <v>37805</v>
      </c>
      <c r="O6890" s="2" t="s">
        <v>37538</v>
      </c>
      <c r="P6890" s="2" t="s">
        <v>37806</v>
      </c>
      <c r="Q6890" s="2" t="s">
        <v>37618</v>
      </c>
      <c r="R6890" s="2" t="s">
        <v>37807</v>
      </c>
      <c r="S6890" s="2" t="s">
        <v>36790</v>
      </c>
      <c r="T6890" s="2" t="s">
        <v>182</v>
      </c>
      <c r="U6890" s="2" t="s">
        <v>139</v>
      </c>
      <c r="V6890" s="2">
        <v>1250</v>
      </c>
      <c r="W6890" s="2">
        <v>242000</v>
      </c>
      <c r="X6890" s="2" t="s">
        <v>37569</v>
      </c>
      <c r="Y6890" s="2" t="s">
        <v>139</v>
      </c>
      <c r="Z6890" s="2" t="s">
        <v>37462</v>
      </c>
      <c r="AA6890" s="2" t="s">
        <v>37808</v>
      </c>
      <c r="AB6890" s="2" t="s">
        <v>37809</v>
      </c>
      <c r="AC6890" s="2" t="s">
        <v>37621</v>
      </c>
      <c r="AD6890" s="2" t="s">
        <v>139</v>
      </c>
      <c r="AE6890" s="2" t="s">
        <v>139</v>
      </c>
      <c r="AF6890" s="2" t="s">
        <v>36924</v>
      </c>
      <c r="AG6890" s="2" t="s">
        <v>36836</v>
      </c>
      <c r="AH6890" s="2" t="s">
        <v>139</v>
      </c>
      <c r="AI6890" s="2" t="s">
        <v>37454</v>
      </c>
      <c r="AJ6890" s="2" t="s">
        <v>139</v>
      </c>
      <c r="AK6890" s="2" t="s">
        <v>139</v>
      </c>
      <c r="AL6890" s="2" t="s">
        <v>139</v>
      </c>
      <c r="AM6890" s="2" t="s">
        <v>139</v>
      </c>
      <c r="AN6890" s="2" t="s">
        <v>139</v>
      </c>
      <c r="AO6890" s="2" t="s">
        <v>139</v>
      </c>
      <c r="AP6890" s="2" t="s">
        <v>139</v>
      </c>
      <c r="AQ6890" s="2" t="s">
        <v>122</v>
      </c>
      <c r="AR6890" s="2" t="s">
        <v>120</v>
      </c>
    </row>
    <row r="6891" spans="8:44" ht="21" customHeight="1">
      <c r="H6891" s="2">
        <f t="shared" si="222"/>
        <v>6890</v>
      </c>
      <c r="I6891" s="2" t="str">
        <f t="shared" ca="1" si="223"/>
        <v>ビーネックスパートナーズ東北6890</v>
      </c>
      <c r="K6891" s="2" t="s">
        <v>61</v>
      </c>
      <c r="L6891" s="2" t="s">
        <v>6500</v>
      </c>
      <c r="M6891" s="4" t="s">
        <v>37810</v>
      </c>
      <c r="N6891" s="2" t="s">
        <v>37811</v>
      </c>
      <c r="O6891" s="2" t="s">
        <v>37493</v>
      </c>
      <c r="P6891" s="2" t="s">
        <v>37812</v>
      </c>
      <c r="Q6891" s="2" t="s">
        <v>37532</v>
      </c>
      <c r="R6891" s="2" t="s">
        <v>37813</v>
      </c>
      <c r="S6891" s="2" t="s">
        <v>36790</v>
      </c>
      <c r="T6891" s="2" t="s">
        <v>36806</v>
      </c>
      <c r="U6891" s="2" t="s">
        <v>139</v>
      </c>
      <c r="V6891" s="2">
        <v>1300</v>
      </c>
      <c r="W6891" s="2">
        <v>246000</v>
      </c>
      <c r="X6891" s="2" t="s">
        <v>37461</v>
      </c>
      <c r="Y6891" s="2" t="s">
        <v>139</v>
      </c>
      <c r="Z6891" s="2" t="s">
        <v>171</v>
      </c>
      <c r="AA6891" s="2" t="s">
        <v>139</v>
      </c>
      <c r="AB6891" s="2" t="s">
        <v>37814</v>
      </c>
      <c r="AC6891" s="2" t="s">
        <v>37472</v>
      </c>
      <c r="AD6891" s="2" t="s">
        <v>139</v>
      </c>
      <c r="AE6891" s="2" t="s">
        <v>139</v>
      </c>
      <c r="AF6891" s="2" t="s">
        <v>36924</v>
      </c>
      <c r="AG6891" s="2" t="s">
        <v>36836</v>
      </c>
      <c r="AH6891" s="2" t="s">
        <v>139</v>
      </c>
      <c r="AI6891" s="2" t="s">
        <v>37454</v>
      </c>
      <c r="AJ6891" s="2" t="s">
        <v>37815</v>
      </c>
      <c r="AK6891" s="2" t="s">
        <v>139</v>
      </c>
      <c r="AL6891" s="2" t="s">
        <v>139</v>
      </c>
      <c r="AM6891" s="2" t="s">
        <v>139</v>
      </c>
      <c r="AN6891" s="2" t="s">
        <v>139</v>
      </c>
      <c r="AO6891" s="2" t="s">
        <v>139</v>
      </c>
      <c r="AP6891" s="2" t="s">
        <v>139</v>
      </c>
      <c r="AQ6891" s="2" t="s">
        <v>123</v>
      </c>
      <c r="AR6891" s="2" t="s">
        <v>120</v>
      </c>
    </row>
    <row r="6892" spans="8:44" ht="21" customHeight="1">
      <c r="H6892" s="2">
        <f t="shared" si="222"/>
        <v>6891</v>
      </c>
      <c r="I6892" s="2" t="str">
        <f t="shared" ca="1" si="223"/>
        <v>ビーネックスパートナーズ東北6891</v>
      </c>
      <c r="K6892" s="2" t="s">
        <v>61</v>
      </c>
      <c r="L6892" s="2" t="s">
        <v>6500</v>
      </c>
      <c r="M6892" s="4" t="s">
        <v>37816</v>
      </c>
      <c r="N6892" s="2" t="s">
        <v>37817</v>
      </c>
      <c r="O6892" s="2" t="s">
        <v>37484</v>
      </c>
      <c r="P6892" s="2" t="s">
        <v>37818</v>
      </c>
      <c r="Q6892" s="2" t="s">
        <v>37819</v>
      </c>
      <c r="R6892" s="2" t="s">
        <v>37820</v>
      </c>
      <c r="S6892" s="2" t="s">
        <v>482</v>
      </c>
      <c r="T6892" s="2" t="s">
        <v>36806</v>
      </c>
      <c r="U6892" s="2" t="s">
        <v>139</v>
      </c>
      <c r="V6892" s="2">
        <v>1800</v>
      </c>
      <c r="W6892" s="2">
        <v>324000</v>
      </c>
      <c r="X6892" s="2" t="s">
        <v>37488</v>
      </c>
      <c r="Y6892" s="2" t="s">
        <v>139</v>
      </c>
      <c r="Z6892" s="2" t="s">
        <v>37462</v>
      </c>
      <c r="AA6892" s="2" t="s">
        <v>37821</v>
      </c>
      <c r="AB6892" s="2" t="s">
        <v>37822</v>
      </c>
      <c r="AC6892" s="2" t="s">
        <v>37656</v>
      </c>
      <c r="AD6892" s="2" t="s">
        <v>139</v>
      </c>
      <c r="AE6892" s="2" t="s">
        <v>139</v>
      </c>
      <c r="AF6892" s="2" t="s">
        <v>36924</v>
      </c>
      <c r="AG6892" s="2" t="s">
        <v>36836</v>
      </c>
      <c r="AH6892" s="2" t="s">
        <v>139</v>
      </c>
      <c r="AI6892" s="2" t="s">
        <v>37454</v>
      </c>
      <c r="AJ6892" s="2" t="s">
        <v>37823</v>
      </c>
      <c r="AK6892" s="2" t="s">
        <v>139</v>
      </c>
      <c r="AL6892" s="2" t="s">
        <v>139</v>
      </c>
      <c r="AM6892" s="2" t="s">
        <v>139</v>
      </c>
      <c r="AN6892" s="2" t="s">
        <v>139</v>
      </c>
      <c r="AO6892" s="2" t="s">
        <v>139</v>
      </c>
      <c r="AP6892" s="2" t="s">
        <v>139</v>
      </c>
      <c r="AQ6892" s="2" t="s">
        <v>123</v>
      </c>
      <c r="AR6892" s="2" t="s">
        <v>120</v>
      </c>
    </row>
    <row r="6893" spans="8:44" ht="21" customHeight="1">
      <c r="H6893" s="2">
        <f t="shared" si="222"/>
        <v>6892</v>
      </c>
      <c r="I6893" s="2" t="str">
        <f t="shared" ca="1" si="223"/>
        <v>ビーネックスパートナーズ東北6892</v>
      </c>
      <c r="K6893" s="2" t="s">
        <v>61</v>
      </c>
      <c r="L6893" s="2" t="s">
        <v>6500</v>
      </c>
      <c r="M6893" s="4" t="s">
        <v>37824</v>
      </c>
      <c r="N6893" s="2" t="s">
        <v>37825</v>
      </c>
      <c r="O6893" s="2" t="s">
        <v>37484</v>
      </c>
      <c r="P6893" s="2" t="s">
        <v>37826</v>
      </c>
      <c r="Q6893" s="2" t="s">
        <v>37661</v>
      </c>
      <c r="R6893" s="2" t="s">
        <v>37827</v>
      </c>
      <c r="S6893" s="2" t="s">
        <v>482</v>
      </c>
      <c r="T6893" s="2" t="s">
        <v>36806</v>
      </c>
      <c r="U6893" s="2" t="s">
        <v>139</v>
      </c>
      <c r="V6893" s="2">
        <v>1200</v>
      </c>
      <c r="W6893" s="2">
        <v>217000</v>
      </c>
      <c r="X6893" s="2" t="s">
        <v>37828</v>
      </c>
      <c r="Y6893" s="2" t="s">
        <v>139</v>
      </c>
      <c r="Z6893" s="2" t="s">
        <v>171</v>
      </c>
      <c r="AA6893" s="2" t="s">
        <v>37829</v>
      </c>
      <c r="AB6893" s="2" t="s">
        <v>37830</v>
      </c>
      <c r="AC6893" s="2" t="s">
        <v>37692</v>
      </c>
      <c r="AD6893" s="2" t="s">
        <v>139</v>
      </c>
      <c r="AE6893" s="2" t="s">
        <v>139</v>
      </c>
      <c r="AF6893" s="2" t="s">
        <v>6763</v>
      </c>
      <c r="AG6893" s="2" t="s">
        <v>139</v>
      </c>
      <c r="AH6893" s="2" t="s">
        <v>139</v>
      </c>
      <c r="AI6893" s="2" t="s">
        <v>37454</v>
      </c>
      <c r="AJ6893" s="2" t="s">
        <v>139</v>
      </c>
      <c r="AK6893" s="2" t="s">
        <v>139</v>
      </c>
      <c r="AL6893" s="2" t="s">
        <v>139</v>
      </c>
      <c r="AM6893" s="2" t="s">
        <v>139</v>
      </c>
      <c r="AN6893" s="2" t="s">
        <v>139</v>
      </c>
      <c r="AO6893" s="2" t="s">
        <v>139</v>
      </c>
      <c r="AP6893" s="2" t="s">
        <v>139</v>
      </c>
      <c r="AQ6893" s="2" t="s">
        <v>125</v>
      </c>
      <c r="AR6893" s="2" t="s">
        <v>120</v>
      </c>
    </row>
    <row r="6894" spans="8:44" ht="21" customHeight="1">
      <c r="H6894" s="2">
        <f t="shared" si="222"/>
        <v>6893</v>
      </c>
      <c r="I6894" s="2" t="str">
        <f t="shared" ca="1" si="223"/>
        <v>ビーネックスパートナーズ東北6893</v>
      </c>
      <c r="K6894" s="2" t="s">
        <v>61</v>
      </c>
      <c r="L6894" s="2" t="s">
        <v>6500</v>
      </c>
      <c r="M6894" s="4" t="s">
        <v>37831</v>
      </c>
      <c r="N6894" s="2" t="s">
        <v>37832</v>
      </c>
      <c r="O6894" s="2" t="s">
        <v>37484</v>
      </c>
      <c r="P6894" s="2" t="s">
        <v>37833</v>
      </c>
      <c r="Q6894" s="2" t="s">
        <v>37652</v>
      </c>
      <c r="R6894" s="2" t="s">
        <v>37653</v>
      </c>
      <c r="S6894" s="2" t="s">
        <v>482</v>
      </c>
      <c r="T6894" s="2" t="s">
        <v>36806</v>
      </c>
      <c r="U6894" s="2" t="s">
        <v>139</v>
      </c>
      <c r="V6894" s="2">
        <v>1800</v>
      </c>
      <c r="W6894" s="2">
        <v>324000</v>
      </c>
      <c r="X6894" s="2" t="s">
        <v>37450</v>
      </c>
      <c r="Y6894" s="2" t="s">
        <v>139</v>
      </c>
      <c r="Z6894" s="2" t="s">
        <v>37462</v>
      </c>
      <c r="AA6894" s="2" t="s">
        <v>37834</v>
      </c>
      <c r="AB6894" s="2" t="s">
        <v>37835</v>
      </c>
      <c r="AC6894" s="2" t="s">
        <v>37656</v>
      </c>
      <c r="AD6894" s="2" t="s">
        <v>139</v>
      </c>
      <c r="AE6894" s="2" t="s">
        <v>139</v>
      </c>
      <c r="AF6894" s="2" t="s">
        <v>6763</v>
      </c>
      <c r="AG6894" s="2" t="s">
        <v>139</v>
      </c>
      <c r="AH6894" s="2" t="s">
        <v>139</v>
      </c>
      <c r="AI6894" s="2" t="s">
        <v>37454</v>
      </c>
      <c r="AJ6894" s="2" t="s">
        <v>37823</v>
      </c>
      <c r="AK6894" s="2" t="s">
        <v>139</v>
      </c>
      <c r="AL6894" s="2" t="s">
        <v>139</v>
      </c>
      <c r="AM6894" s="2" t="s">
        <v>139</v>
      </c>
      <c r="AN6894" s="2" t="s">
        <v>139</v>
      </c>
      <c r="AO6894" s="2" t="s">
        <v>139</v>
      </c>
      <c r="AP6894" s="2" t="s">
        <v>139</v>
      </c>
      <c r="AQ6894" s="2" t="s">
        <v>125</v>
      </c>
      <c r="AR6894" s="2" t="s">
        <v>120</v>
      </c>
    </row>
    <row r="6895" spans="8:44" ht="21" customHeight="1">
      <c r="H6895" s="2">
        <f t="shared" si="222"/>
        <v>6894</v>
      </c>
      <c r="I6895" s="2" t="str">
        <f t="shared" ca="1" si="223"/>
        <v>ビーネックスパートナーズ東北6894</v>
      </c>
      <c r="K6895" s="2" t="s">
        <v>61</v>
      </c>
      <c r="L6895" s="2" t="s">
        <v>6500</v>
      </c>
      <c r="M6895" s="4" t="s">
        <v>37836</v>
      </c>
      <c r="N6895" s="2" t="s">
        <v>37837</v>
      </c>
      <c r="O6895" s="2" t="s">
        <v>37457</v>
      </c>
      <c r="P6895" s="2" t="s">
        <v>37838</v>
      </c>
      <c r="Q6895" s="2" t="s">
        <v>37459</v>
      </c>
      <c r="R6895" s="2" t="s">
        <v>37839</v>
      </c>
      <c r="S6895" s="2" t="s">
        <v>482</v>
      </c>
      <c r="T6895" s="2" t="s">
        <v>182</v>
      </c>
      <c r="U6895" s="2" t="s">
        <v>139</v>
      </c>
      <c r="V6895" s="2">
        <v>1300</v>
      </c>
      <c r="W6895" s="2">
        <v>250000</v>
      </c>
      <c r="X6895" s="2" t="s">
        <v>37758</v>
      </c>
      <c r="Y6895" s="2" t="s">
        <v>139</v>
      </c>
      <c r="Z6895" s="2" t="s">
        <v>37462</v>
      </c>
      <c r="AA6895" s="2" t="s">
        <v>37840</v>
      </c>
      <c r="AB6895" s="2" t="s">
        <v>37841</v>
      </c>
      <c r="AC6895" s="2" t="s">
        <v>37481</v>
      </c>
      <c r="AD6895" s="2" t="s">
        <v>139</v>
      </c>
      <c r="AE6895" s="2" t="s">
        <v>139</v>
      </c>
      <c r="AF6895" s="2" t="s">
        <v>6763</v>
      </c>
      <c r="AG6895" s="2" t="s">
        <v>139</v>
      </c>
      <c r="AH6895" s="2" t="s">
        <v>139</v>
      </c>
      <c r="AI6895" s="2" t="s">
        <v>37454</v>
      </c>
      <c r="AJ6895" s="2" t="s">
        <v>139</v>
      </c>
      <c r="AK6895" s="2" t="s">
        <v>139</v>
      </c>
      <c r="AL6895" s="2" t="s">
        <v>139</v>
      </c>
      <c r="AM6895" s="2" t="s">
        <v>139</v>
      </c>
      <c r="AN6895" s="2" t="s">
        <v>139</v>
      </c>
      <c r="AO6895" s="2" t="s">
        <v>139</v>
      </c>
      <c r="AP6895" s="2" t="s">
        <v>139</v>
      </c>
      <c r="AQ6895" s="2" t="s">
        <v>123</v>
      </c>
      <c r="AR6895" s="2" t="s">
        <v>120</v>
      </c>
    </row>
    <row r="6896" spans="8:44" ht="21" customHeight="1">
      <c r="H6896" s="2">
        <f t="shared" si="222"/>
        <v>6895</v>
      </c>
      <c r="I6896" s="2" t="str">
        <f t="shared" ca="1" si="223"/>
        <v>ビーネックスパートナーズ東北6895</v>
      </c>
      <c r="K6896" s="2" t="s">
        <v>61</v>
      </c>
      <c r="L6896" s="2" t="s">
        <v>6500</v>
      </c>
      <c r="M6896" s="4" t="s">
        <v>37842</v>
      </c>
      <c r="N6896" s="2" t="s">
        <v>37843</v>
      </c>
      <c r="O6896" s="2" t="s">
        <v>37457</v>
      </c>
      <c r="P6896" s="2" t="s">
        <v>37844</v>
      </c>
      <c r="Q6896" s="2" t="s">
        <v>37486</v>
      </c>
      <c r="R6896" s="2" t="s">
        <v>37845</v>
      </c>
      <c r="S6896" s="2" t="s">
        <v>482</v>
      </c>
      <c r="T6896" s="2" t="s">
        <v>182</v>
      </c>
      <c r="U6896" s="2" t="s">
        <v>139</v>
      </c>
      <c r="V6896" s="2">
        <v>1300</v>
      </c>
      <c r="W6896" s="2">
        <v>250000</v>
      </c>
      <c r="X6896" s="2" t="s">
        <v>37758</v>
      </c>
      <c r="Y6896" s="2" t="s">
        <v>139</v>
      </c>
      <c r="Z6896" s="2" t="s">
        <v>37462</v>
      </c>
      <c r="AA6896" s="2" t="s">
        <v>37840</v>
      </c>
      <c r="AB6896" s="2" t="s">
        <v>37846</v>
      </c>
      <c r="AC6896" s="2" t="s">
        <v>37481</v>
      </c>
      <c r="AD6896" s="2" t="s">
        <v>139</v>
      </c>
      <c r="AE6896" s="2" t="s">
        <v>139</v>
      </c>
      <c r="AF6896" s="2" t="s">
        <v>6763</v>
      </c>
      <c r="AG6896" s="2" t="s">
        <v>139</v>
      </c>
      <c r="AH6896" s="2" t="s">
        <v>139</v>
      </c>
      <c r="AI6896" s="2" t="s">
        <v>37454</v>
      </c>
      <c r="AJ6896" s="2" t="s">
        <v>139</v>
      </c>
      <c r="AK6896" s="2" t="s">
        <v>139</v>
      </c>
      <c r="AL6896" s="2" t="s">
        <v>139</v>
      </c>
      <c r="AM6896" s="2" t="s">
        <v>139</v>
      </c>
      <c r="AN6896" s="2" t="s">
        <v>139</v>
      </c>
      <c r="AO6896" s="2" t="s">
        <v>139</v>
      </c>
      <c r="AP6896" s="2" t="s">
        <v>139</v>
      </c>
      <c r="AQ6896" s="2" t="s">
        <v>123</v>
      </c>
      <c r="AR6896" s="2" t="s">
        <v>120</v>
      </c>
    </row>
    <row r="6897" spans="8:44" ht="21" customHeight="1">
      <c r="H6897" s="2">
        <f t="shared" si="222"/>
        <v>6896</v>
      </c>
      <c r="I6897" s="2" t="str">
        <f t="shared" ca="1" si="223"/>
        <v>ビーネックスパートナーズ東北6896</v>
      </c>
      <c r="K6897" s="2" t="s">
        <v>61</v>
      </c>
      <c r="L6897" s="2" t="s">
        <v>6500</v>
      </c>
      <c r="M6897" s="4" t="s">
        <v>37847</v>
      </c>
      <c r="N6897" s="2" t="s">
        <v>37848</v>
      </c>
      <c r="O6897" s="2" t="s">
        <v>37493</v>
      </c>
      <c r="P6897" s="2" t="s">
        <v>37849</v>
      </c>
      <c r="Q6897" s="2" t="s">
        <v>37486</v>
      </c>
      <c r="R6897" s="2" t="s">
        <v>37850</v>
      </c>
      <c r="S6897" s="2" t="s">
        <v>482</v>
      </c>
      <c r="T6897" s="2" t="s">
        <v>36806</v>
      </c>
      <c r="U6897" s="2" t="s">
        <v>139</v>
      </c>
      <c r="V6897" s="2">
        <v>1350</v>
      </c>
      <c r="W6897" s="2">
        <v>243000</v>
      </c>
      <c r="X6897" s="2" t="s">
        <v>37556</v>
      </c>
      <c r="Y6897" s="2" t="s">
        <v>139</v>
      </c>
      <c r="Z6897" s="2" t="s">
        <v>171</v>
      </c>
      <c r="AA6897" s="2" t="s">
        <v>37851</v>
      </c>
      <c r="AB6897" s="2" t="s">
        <v>37852</v>
      </c>
      <c r="AC6897" s="2" t="s">
        <v>37621</v>
      </c>
      <c r="AD6897" s="2" t="s">
        <v>139</v>
      </c>
      <c r="AE6897" s="2" t="s">
        <v>139</v>
      </c>
      <c r="AF6897" s="2" t="s">
        <v>6763</v>
      </c>
      <c r="AG6897" s="2" t="s">
        <v>139</v>
      </c>
      <c r="AH6897" s="2" t="s">
        <v>139</v>
      </c>
      <c r="AI6897" s="2" t="s">
        <v>37454</v>
      </c>
      <c r="AJ6897" s="2" t="s">
        <v>37853</v>
      </c>
      <c r="AK6897" s="2" t="s">
        <v>139</v>
      </c>
      <c r="AL6897" s="2" t="s">
        <v>139</v>
      </c>
      <c r="AM6897" s="2" t="s">
        <v>139</v>
      </c>
      <c r="AN6897" s="2" t="s">
        <v>139</v>
      </c>
      <c r="AO6897" s="2" t="s">
        <v>139</v>
      </c>
      <c r="AP6897" s="2" t="s">
        <v>139</v>
      </c>
      <c r="AQ6897" s="2" t="s">
        <v>123</v>
      </c>
      <c r="AR6897" s="2" t="s">
        <v>120</v>
      </c>
    </row>
    <row r="6898" spans="8:44" ht="21" customHeight="1">
      <c r="H6898" s="2">
        <f t="shared" si="222"/>
        <v>6897</v>
      </c>
      <c r="I6898" s="2" t="str">
        <f t="shared" ca="1" si="223"/>
        <v>ビーネックスパートナーズ東北6897</v>
      </c>
      <c r="K6898" s="2" t="s">
        <v>61</v>
      </c>
      <c r="L6898" s="2" t="s">
        <v>6500</v>
      </c>
      <c r="M6898" s="4" t="s">
        <v>37854</v>
      </c>
      <c r="N6898" s="2" t="s">
        <v>37855</v>
      </c>
      <c r="O6898" s="2" t="s">
        <v>37457</v>
      </c>
      <c r="P6898" s="2" t="s">
        <v>37856</v>
      </c>
      <c r="Q6898" s="2" t="s">
        <v>37486</v>
      </c>
      <c r="R6898" s="2" t="s">
        <v>37857</v>
      </c>
      <c r="S6898" s="2" t="s">
        <v>482</v>
      </c>
      <c r="T6898" s="2" t="s">
        <v>36874</v>
      </c>
      <c r="U6898" s="2" t="s">
        <v>139</v>
      </c>
      <c r="V6898" s="2">
        <v>1125</v>
      </c>
      <c r="W6898" s="2">
        <v>203000</v>
      </c>
      <c r="X6898" s="2" t="s">
        <v>37510</v>
      </c>
      <c r="Y6898" s="2" t="s">
        <v>139</v>
      </c>
      <c r="Z6898" s="2" t="s">
        <v>171</v>
      </c>
      <c r="AA6898" s="2" t="s">
        <v>37858</v>
      </c>
      <c r="AB6898" s="2" t="s">
        <v>37859</v>
      </c>
      <c r="AC6898" s="2" t="s">
        <v>37472</v>
      </c>
      <c r="AD6898" s="2" t="s">
        <v>139</v>
      </c>
      <c r="AE6898" s="2" t="s">
        <v>139</v>
      </c>
      <c r="AF6898" s="2" t="s">
        <v>6763</v>
      </c>
      <c r="AG6898" s="2" t="s">
        <v>139</v>
      </c>
      <c r="AH6898" s="2" t="s">
        <v>139</v>
      </c>
      <c r="AI6898" s="2" t="s">
        <v>37521</v>
      </c>
      <c r="AJ6898" s="2" t="s">
        <v>139</v>
      </c>
      <c r="AK6898" s="2" t="s">
        <v>139</v>
      </c>
      <c r="AL6898" s="2" t="s">
        <v>139</v>
      </c>
      <c r="AM6898" s="2" t="s">
        <v>139</v>
      </c>
      <c r="AN6898" s="2" t="s">
        <v>139</v>
      </c>
      <c r="AO6898" s="2" t="s">
        <v>139</v>
      </c>
      <c r="AP6898" s="2" t="s">
        <v>139</v>
      </c>
      <c r="AQ6898" s="2" t="s">
        <v>123</v>
      </c>
      <c r="AR6898" s="2" t="s">
        <v>120</v>
      </c>
    </row>
    <row r="6899" spans="8:44" ht="21" customHeight="1">
      <c r="H6899" s="2">
        <f t="shared" si="222"/>
        <v>6898</v>
      </c>
      <c r="I6899" s="2" t="str">
        <f t="shared" ca="1" si="223"/>
        <v>ビーネックスパートナーズ東北6898</v>
      </c>
      <c r="K6899" s="2" t="s">
        <v>61</v>
      </c>
      <c r="L6899" s="2" t="s">
        <v>6500</v>
      </c>
      <c r="M6899" s="4" t="s">
        <v>37860</v>
      </c>
      <c r="N6899" s="2" t="s">
        <v>37861</v>
      </c>
      <c r="O6899" s="2" t="s">
        <v>37457</v>
      </c>
      <c r="P6899" s="2" t="s">
        <v>37862</v>
      </c>
      <c r="Q6899" s="2" t="s">
        <v>37486</v>
      </c>
      <c r="R6899" s="2" t="s">
        <v>37863</v>
      </c>
      <c r="S6899" s="2" t="s">
        <v>482</v>
      </c>
      <c r="T6899" s="2" t="s">
        <v>36874</v>
      </c>
      <c r="U6899" s="2" t="s">
        <v>139</v>
      </c>
      <c r="V6899" s="2">
        <v>1125</v>
      </c>
      <c r="W6899" s="2">
        <v>203000</v>
      </c>
      <c r="X6899" s="2" t="s">
        <v>37510</v>
      </c>
      <c r="Y6899" s="2" t="s">
        <v>139</v>
      </c>
      <c r="Z6899" s="2" t="s">
        <v>171</v>
      </c>
      <c r="AA6899" s="2" t="s">
        <v>37858</v>
      </c>
      <c r="AB6899" s="2" t="s">
        <v>37864</v>
      </c>
      <c r="AC6899" s="2" t="s">
        <v>37865</v>
      </c>
      <c r="AD6899" s="2" t="s">
        <v>139</v>
      </c>
      <c r="AE6899" s="2" t="s">
        <v>139</v>
      </c>
      <c r="AF6899" s="2" t="s">
        <v>6763</v>
      </c>
      <c r="AG6899" s="2" t="s">
        <v>139</v>
      </c>
      <c r="AH6899" s="2" t="s">
        <v>139</v>
      </c>
      <c r="AI6899" s="2" t="s">
        <v>37521</v>
      </c>
      <c r="AJ6899" s="2" t="s">
        <v>139</v>
      </c>
      <c r="AK6899" s="2" t="s">
        <v>139</v>
      </c>
      <c r="AL6899" s="2" t="s">
        <v>139</v>
      </c>
      <c r="AM6899" s="2" t="s">
        <v>139</v>
      </c>
      <c r="AN6899" s="2" t="s">
        <v>139</v>
      </c>
      <c r="AO6899" s="2" t="s">
        <v>139</v>
      </c>
      <c r="AP6899" s="2" t="s">
        <v>139</v>
      </c>
      <c r="AQ6899" s="2" t="s">
        <v>123</v>
      </c>
      <c r="AR6899" s="2" t="s">
        <v>120</v>
      </c>
    </row>
    <row r="6900" spans="8:44" ht="21" customHeight="1">
      <c r="H6900" s="2">
        <f t="shared" si="222"/>
        <v>6899</v>
      </c>
      <c r="I6900" s="2" t="str">
        <f t="shared" ca="1" si="223"/>
        <v>ビーネックスパートナーズ東北6899</v>
      </c>
      <c r="K6900" s="2" t="s">
        <v>61</v>
      </c>
      <c r="L6900" s="2" t="s">
        <v>6500</v>
      </c>
      <c r="M6900" s="4" t="s">
        <v>37866</v>
      </c>
      <c r="N6900" s="2" t="s">
        <v>37867</v>
      </c>
      <c r="O6900" s="2" t="s">
        <v>37688</v>
      </c>
      <c r="P6900" s="2" t="s">
        <v>37868</v>
      </c>
      <c r="Q6900" s="2" t="s">
        <v>37459</v>
      </c>
      <c r="R6900" s="2" t="s">
        <v>37869</v>
      </c>
      <c r="S6900" s="2" t="s">
        <v>36807</v>
      </c>
      <c r="T6900" s="2" t="s">
        <v>36874</v>
      </c>
      <c r="U6900" s="2" t="s">
        <v>139</v>
      </c>
      <c r="V6900" s="2">
        <v>1200</v>
      </c>
      <c r="W6900" s="2">
        <v>233000</v>
      </c>
      <c r="X6900" s="2" t="s">
        <v>37870</v>
      </c>
      <c r="Y6900" s="2" t="s">
        <v>139</v>
      </c>
      <c r="Z6900" s="2" t="s">
        <v>171</v>
      </c>
      <c r="AA6900" s="2" t="s">
        <v>139</v>
      </c>
      <c r="AB6900" s="2" t="s">
        <v>37871</v>
      </c>
      <c r="AC6900" s="2" t="s">
        <v>37453</v>
      </c>
      <c r="AD6900" s="2" t="s">
        <v>139</v>
      </c>
      <c r="AE6900" s="2" t="s">
        <v>139</v>
      </c>
      <c r="AF6900" s="2" t="s">
        <v>6763</v>
      </c>
      <c r="AG6900" s="2" t="s">
        <v>139</v>
      </c>
      <c r="AH6900" s="2" t="s">
        <v>139</v>
      </c>
      <c r="AI6900" s="2" t="s">
        <v>37454</v>
      </c>
      <c r="AJ6900" s="2" t="s">
        <v>139</v>
      </c>
      <c r="AK6900" s="2" t="s">
        <v>139</v>
      </c>
      <c r="AL6900" s="2" t="s">
        <v>139</v>
      </c>
      <c r="AM6900" s="2" t="s">
        <v>139</v>
      </c>
      <c r="AN6900" s="2" t="s">
        <v>139</v>
      </c>
      <c r="AO6900" s="2" t="s">
        <v>139</v>
      </c>
      <c r="AP6900" s="2" t="s">
        <v>139</v>
      </c>
      <c r="AQ6900" s="2" t="s">
        <v>123</v>
      </c>
      <c r="AR6900" s="2" t="s">
        <v>120</v>
      </c>
    </row>
    <row r="6901" spans="8:44" ht="21" customHeight="1">
      <c r="H6901" s="2">
        <f t="shared" si="222"/>
        <v>6900</v>
      </c>
      <c r="I6901" s="2" t="str">
        <f t="shared" ca="1" si="223"/>
        <v>ビーネックスパートナーズ東北6900</v>
      </c>
      <c r="K6901" s="2" t="s">
        <v>61</v>
      </c>
      <c r="L6901" s="2" t="s">
        <v>6500</v>
      </c>
      <c r="M6901" s="4" t="s">
        <v>37872</v>
      </c>
      <c r="N6901" s="2" t="s">
        <v>37873</v>
      </c>
      <c r="O6901" s="2" t="s">
        <v>37688</v>
      </c>
      <c r="P6901" s="2" t="s">
        <v>37874</v>
      </c>
      <c r="Q6901" s="2" t="s">
        <v>37459</v>
      </c>
      <c r="R6901" s="2" t="s">
        <v>37869</v>
      </c>
      <c r="S6901" s="2" t="s">
        <v>36807</v>
      </c>
      <c r="T6901" s="2" t="s">
        <v>36874</v>
      </c>
      <c r="U6901" s="2" t="s">
        <v>139</v>
      </c>
      <c r="V6901" s="2">
        <v>1200</v>
      </c>
      <c r="W6901" s="2">
        <v>233000</v>
      </c>
      <c r="X6901" s="2" t="s">
        <v>37870</v>
      </c>
      <c r="Y6901" s="2" t="s">
        <v>139</v>
      </c>
      <c r="Z6901" s="2" t="s">
        <v>171</v>
      </c>
      <c r="AA6901" s="2" t="s">
        <v>37875</v>
      </c>
      <c r="AB6901" s="2" t="s">
        <v>37876</v>
      </c>
      <c r="AC6901" s="2" t="s">
        <v>37453</v>
      </c>
      <c r="AD6901" s="2" t="s">
        <v>139</v>
      </c>
      <c r="AE6901" s="2" t="s">
        <v>139</v>
      </c>
      <c r="AF6901" s="2" t="s">
        <v>6763</v>
      </c>
      <c r="AG6901" s="2" t="s">
        <v>139</v>
      </c>
      <c r="AH6901" s="2" t="s">
        <v>139</v>
      </c>
      <c r="AI6901" s="2" t="s">
        <v>37454</v>
      </c>
      <c r="AJ6901" s="2" t="s">
        <v>139</v>
      </c>
      <c r="AK6901" s="2" t="s">
        <v>139</v>
      </c>
      <c r="AL6901" s="2" t="s">
        <v>139</v>
      </c>
      <c r="AM6901" s="2" t="s">
        <v>139</v>
      </c>
      <c r="AN6901" s="2" t="s">
        <v>139</v>
      </c>
      <c r="AO6901" s="2" t="s">
        <v>139</v>
      </c>
      <c r="AP6901" s="2" t="s">
        <v>139</v>
      </c>
      <c r="AQ6901" s="2" t="s">
        <v>123</v>
      </c>
      <c r="AR6901" s="2" t="s">
        <v>120</v>
      </c>
    </row>
    <row r="6902" spans="8:44" ht="21" customHeight="1">
      <c r="H6902" s="2">
        <f t="shared" si="222"/>
        <v>6901</v>
      </c>
      <c r="I6902" s="2" t="str">
        <f t="shared" ca="1" si="223"/>
        <v>ビーネックスパートナーズ東北6901</v>
      </c>
      <c r="K6902" s="2" t="s">
        <v>61</v>
      </c>
      <c r="L6902" s="2" t="s">
        <v>6500</v>
      </c>
      <c r="M6902" s="4" t="s">
        <v>37877</v>
      </c>
      <c r="N6902" s="2" t="s">
        <v>37878</v>
      </c>
      <c r="O6902" s="2" t="s">
        <v>37446</v>
      </c>
      <c r="P6902" s="2" t="s">
        <v>37879</v>
      </c>
      <c r="Q6902" s="2" t="s">
        <v>37448</v>
      </c>
      <c r="R6902" s="2" t="s">
        <v>37696</v>
      </c>
      <c r="S6902" s="2" t="s">
        <v>482</v>
      </c>
      <c r="T6902" s="2" t="s">
        <v>36806</v>
      </c>
      <c r="U6902" s="2" t="s">
        <v>139</v>
      </c>
      <c r="V6902" s="2">
        <v>1500</v>
      </c>
      <c r="W6902" s="2">
        <v>249000</v>
      </c>
      <c r="X6902" s="2" t="s">
        <v>37450</v>
      </c>
      <c r="Y6902" s="2" t="s">
        <v>139</v>
      </c>
      <c r="Z6902" s="2" t="s">
        <v>171</v>
      </c>
      <c r="AA6902" s="2" t="s">
        <v>37880</v>
      </c>
      <c r="AB6902" s="2" t="s">
        <v>37881</v>
      </c>
      <c r="AC6902" s="2" t="s">
        <v>37656</v>
      </c>
      <c r="AD6902" s="2" t="s">
        <v>139</v>
      </c>
      <c r="AE6902" s="2" t="s">
        <v>139</v>
      </c>
      <c r="AF6902" s="2" t="s">
        <v>6763</v>
      </c>
      <c r="AG6902" s="2" t="s">
        <v>139</v>
      </c>
      <c r="AH6902" s="2" t="s">
        <v>139</v>
      </c>
      <c r="AI6902" s="2" t="s">
        <v>37454</v>
      </c>
      <c r="AJ6902" s="2" t="s">
        <v>37750</v>
      </c>
      <c r="AK6902" s="2" t="s">
        <v>139</v>
      </c>
      <c r="AL6902" s="2" t="s">
        <v>139</v>
      </c>
      <c r="AM6902" s="2" t="s">
        <v>139</v>
      </c>
      <c r="AN6902" s="2" t="s">
        <v>139</v>
      </c>
      <c r="AO6902" s="2" t="s">
        <v>139</v>
      </c>
      <c r="AP6902" s="2" t="s">
        <v>139</v>
      </c>
      <c r="AQ6902" s="2" t="s">
        <v>123</v>
      </c>
      <c r="AR6902" s="2" t="s">
        <v>120</v>
      </c>
    </row>
    <row r="6903" spans="8:44" ht="21" customHeight="1">
      <c r="H6903" s="2">
        <f t="shared" si="222"/>
        <v>6902</v>
      </c>
      <c r="I6903" s="2" t="str">
        <f t="shared" ca="1" si="223"/>
        <v>ビーネックスパートナーズ東北6902</v>
      </c>
      <c r="K6903" s="2" t="s">
        <v>61</v>
      </c>
      <c r="L6903" s="2" t="s">
        <v>6500</v>
      </c>
      <c r="M6903" s="4" t="s">
        <v>37882</v>
      </c>
      <c r="N6903" s="2" t="s">
        <v>37883</v>
      </c>
      <c r="O6903" s="2" t="s">
        <v>37457</v>
      </c>
      <c r="P6903" s="2" t="s">
        <v>37884</v>
      </c>
      <c r="Q6903" s="2" t="s">
        <v>37459</v>
      </c>
      <c r="R6903" s="2" t="s">
        <v>37885</v>
      </c>
      <c r="S6903" s="2" t="s">
        <v>482</v>
      </c>
      <c r="T6903" s="2" t="s">
        <v>36798</v>
      </c>
      <c r="U6903" s="2" t="s">
        <v>139</v>
      </c>
      <c r="V6903" s="2">
        <v>1130</v>
      </c>
      <c r="W6903" s="2">
        <v>209000</v>
      </c>
      <c r="X6903" s="2" t="s">
        <v>37510</v>
      </c>
      <c r="Y6903" s="2" t="s">
        <v>139</v>
      </c>
      <c r="Z6903" s="2" t="s">
        <v>171</v>
      </c>
      <c r="AA6903" s="2" t="s">
        <v>37886</v>
      </c>
      <c r="AB6903" s="2" t="s">
        <v>37887</v>
      </c>
      <c r="AC6903" s="2" t="s">
        <v>37888</v>
      </c>
      <c r="AD6903" s="2" t="s">
        <v>139</v>
      </c>
      <c r="AE6903" s="2" t="s">
        <v>139</v>
      </c>
      <c r="AF6903" s="2" t="s">
        <v>6763</v>
      </c>
      <c r="AG6903" s="2" t="s">
        <v>139</v>
      </c>
      <c r="AH6903" s="2" t="s">
        <v>139</v>
      </c>
      <c r="AI6903" s="2" t="s">
        <v>37454</v>
      </c>
      <c r="AJ6903" s="2" t="s">
        <v>37889</v>
      </c>
      <c r="AK6903" s="2" t="s">
        <v>139</v>
      </c>
      <c r="AL6903" s="2" t="s">
        <v>139</v>
      </c>
      <c r="AM6903" s="2" t="s">
        <v>139</v>
      </c>
      <c r="AN6903" s="2" t="s">
        <v>139</v>
      </c>
      <c r="AO6903" s="2" t="s">
        <v>139</v>
      </c>
      <c r="AP6903" s="2" t="s">
        <v>139</v>
      </c>
      <c r="AQ6903" s="2" t="s">
        <v>123</v>
      </c>
      <c r="AR6903" s="2" t="s">
        <v>120</v>
      </c>
    </row>
    <row r="6904" spans="8:44" ht="21" customHeight="1">
      <c r="H6904" s="2">
        <f t="shared" si="222"/>
        <v>6903</v>
      </c>
      <c r="I6904" s="2" t="str">
        <f t="shared" ca="1" si="223"/>
        <v>ビーネックスパートナーズ東北6903</v>
      </c>
      <c r="K6904" s="2" t="s">
        <v>61</v>
      </c>
      <c r="L6904" s="2" t="s">
        <v>6500</v>
      </c>
      <c r="M6904" s="4" t="s">
        <v>37890</v>
      </c>
      <c r="N6904" s="2" t="s">
        <v>37891</v>
      </c>
      <c r="O6904" s="2" t="s">
        <v>37457</v>
      </c>
      <c r="P6904" s="2" t="s">
        <v>37892</v>
      </c>
      <c r="Q6904" s="2" t="s">
        <v>37486</v>
      </c>
      <c r="R6904" s="2" t="s">
        <v>37773</v>
      </c>
      <c r="S6904" s="2" t="s">
        <v>482</v>
      </c>
      <c r="T6904" s="2" t="s">
        <v>36806</v>
      </c>
      <c r="U6904" s="2" t="s">
        <v>139</v>
      </c>
      <c r="V6904" s="2">
        <v>1500</v>
      </c>
      <c r="W6904" s="2">
        <v>258000</v>
      </c>
      <c r="X6904" s="2" t="s">
        <v>37450</v>
      </c>
      <c r="Y6904" s="2" t="s">
        <v>139</v>
      </c>
      <c r="Z6904" s="2" t="s">
        <v>171</v>
      </c>
      <c r="AA6904" s="2" t="s">
        <v>37893</v>
      </c>
      <c r="AB6904" s="2" t="s">
        <v>37894</v>
      </c>
      <c r="AC6904" s="2" t="s">
        <v>37472</v>
      </c>
      <c r="AD6904" s="2" t="s">
        <v>139</v>
      </c>
      <c r="AE6904" s="2" t="s">
        <v>139</v>
      </c>
      <c r="AF6904" s="2" t="s">
        <v>36924</v>
      </c>
      <c r="AG6904" s="2" t="s">
        <v>36836</v>
      </c>
      <c r="AH6904" s="2" t="s">
        <v>139</v>
      </c>
      <c r="AI6904" s="2" t="s">
        <v>37454</v>
      </c>
      <c r="AJ6904" s="2" t="s">
        <v>37792</v>
      </c>
      <c r="AK6904" s="2" t="s">
        <v>139</v>
      </c>
      <c r="AL6904" s="2" t="s">
        <v>139</v>
      </c>
      <c r="AM6904" s="2" t="s">
        <v>139</v>
      </c>
      <c r="AN6904" s="2" t="s">
        <v>139</v>
      </c>
      <c r="AO6904" s="2" t="s">
        <v>139</v>
      </c>
      <c r="AP6904" s="2" t="s">
        <v>139</v>
      </c>
      <c r="AQ6904" s="2" t="s">
        <v>123</v>
      </c>
      <c r="AR6904" s="2" t="s">
        <v>120</v>
      </c>
    </row>
    <row r="6905" spans="8:44" ht="21" customHeight="1">
      <c r="H6905" s="2">
        <f t="shared" si="222"/>
        <v>6904</v>
      </c>
      <c r="I6905" s="2" t="str">
        <f t="shared" ca="1" si="223"/>
        <v>ビーネックスパートナーズ東北6904</v>
      </c>
      <c r="K6905" s="2" t="s">
        <v>61</v>
      </c>
      <c r="L6905" s="2" t="s">
        <v>6500</v>
      </c>
      <c r="M6905" s="4" t="s">
        <v>37895</v>
      </c>
      <c r="N6905" s="2" t="s">
        <v>37896</v>
      </c>
      <c r="O6905" s="2" t="s">
        <v>37493</v>
      </c>
      <c r="P6905" s="2" t="s">
        <v>37897</v>
      </c>
      <c r="Q6905" s="2" t="s">
        <v>37898</v>
      </c>
      <c r="R6905" s="2" t="s">
        <v>37899</v>
      </c>
      <c r="S6905" s="2" t="s">
        <v>36790</v>
      </c>
      <c r="T6905" s="2" t="s">
        <v>182</v>
      </c>
      <c r="U6905" s="2" t="s">
        <v>139</v>
      </c>
      <c r="V6905" s="2">
        <v>1400</v>
      </c>
      <c r="W6905" s="2">
        <v>266000</v>
      </c>
      <c r="X6905" s="2" t="s">
        <v>37510</v>
      </c>
      <c r="Y6905" s="2" t="s">
        <v>139</v>
      </c>
      <c r="Z6905" s="2" t="s">
        <v>171</v>
      </c>
      <c r="AA6905" s="2" t="s">
        <v>37900</v>
      </c>
      <c r="AB6905" s="2" t="s">
        <v>37901</v>
      </c>
      <c r="AC6905" s="2" t="s">
        <v>37472</v>
      </c>
      <c r="AD6905" s="2" t="s">
        <v>139</v>
      </c>
      <c r="AE6905" s="2" t="s">
        <v>139</v>
      </c>
      <c r="AF6905" s="2" t="s">
        <v>6763</v>
      </c>
      <c r="AG6905" s="2" t="s">
        <v>139</v>
      </c>
      <c r="AH6905" s="2" t="s">
        <v>139</v>
      </c>
      <c r="AI6905" s="2" t="s">
        <v>37454</v>
      </c>
      <c r="AJ6905" s="2" t="s">
        <v>139</v>
      </c>
      <c r="AK6905" s="2" t="s">
        <v>139</v>
      </c>
      <c r="AL6905" s="2" t="s">
        <v>139</v>
      </c>
      <c r="AM6905" s="2" t="s">
        <v>139</v>
      </c>
      <c r="AN6905" s="2" t="s">
        <v>139</v>
      </c>
      <c r="AO6905" s="2" t="s">
        <v>139</v>
      </c>
      <c r="AP6905" s="2" t="s">
        <v>139</v>
      </c>
      <c r="AQ6905" s="2" t="s">
        <v>123</v>
      </c>
      <c r="AR6905" s="2" t="s">
        <v>120</v>
      </c>
    </row>
    <row r="6906" spans="8:44" ht="21" customHeight="1">
      <c r="H6906" s="2">
        <f t="shared" si="222"/>
        <v>6905</v>
      </c>
      <c r="I6906" s="2" t="str">
        <f t="shared" ca="1" si="223"/>
        <v>ビーネックスパートナーズ東北6905</v>
      </c>
      <c r="K6906" s="2" t="s">
        <v>61</v>
      </c>
      <c r="L6906" s="2" t="s">
        <v>6500</v>
      </c>
      <c r="M6906" s="4" t="s">
        <v>37902</v>
      </c>
      <c r="N6906" s="2" t="s">
        <v>37903</v>
      </c>
      <c r="O6906" s="2" t="s">
        <v>37538</v>
      </c>
      <c r="P6906" s="2" t="s">
        <v>37904</v>
      </c>
      <c r="Q6906" s="2" t="s">
        <v>37459</v>
      </c>
      <c r="R6906" s="2" t="s">
        <v>37905</v>
      </c>
      <c r="S6906" s="2" t="s">
        <v>482</v>
      </c>
      <c r="T6906" s="2" t="s">
        <v>36798</v>
      </c>
      <c r="U6906" s="2" t="s">
        <v>139</v>
      </c>
      <c r="V6906" s="2">
        <v>1200</v>
      </c>
      <c r="W6906" s="2">
        <v>222000</v>
      </c>
      <c r="X6906" s="2" t="s">
        <v>37510</v>
      </c>
      <c r="Y6906" s="2" t="s">
        <v>139</v>
      </c>
      <c r="Z6906" s="2" t="s">
        <v>171</v>
      </c>
      <c r="AA6906" s="2" t="s">
        <v>139</v>
      </c>
      <c r="AB6906" s="2" t="s">
        <v>37906</v>
      </c>
      <c r="AC6906" s="2" t="s">
        <v>37888</v>
      </c>
      <c r="AD6906" s="2" t="s">
        <v>139</v>
      </c>
      <c r="AE6906" s="2" t="s">
        <v>139</v>
      </c>
      <c r="AF6906" s="2" t="s">
        <v>6763</v>
      </c>
      <c r="AG6906" s="2" t="s">
        <v>139</v>
      </c>
      <c r="AH6906" s="2" t="s">
        <v>139</v>
      </c>
      <c r="AI6906" s="2" t="s">
        <v>37454</v>
      </c>
      <c r="AJ6906" s="2" t="s">
        <v>22653</v>
      </c>
      <c r="AK6906" s="2" t="s">
        <v>139</v>
      </c>
      <c r="AL6906" s="2" t="s">
        <v>139</v>
      </c>
      <c r="AM6906" s="2" t="s">
        <v>139</v>
      </c>
      <c r="AN6906" s="2" t="s">
        <v>139</v>
      </c>
      <c r="AO6906" s="2" t="s">
        <v>139</v>
      </c>
      <c r="AP6906" s="2" t="s">
        <v>139</v>
      </c>
      <c r="AQ6906" s="2" t="s">
        <v>123</v>
      </c>
      <c r="AR6906" s="2" t="s">
        <v>120</v>
      </c>
    </row>
    <row r="6907" spans="8:44" ht="21" customHeight="1">
      <c r="H6907" s="2">
        <f t="shared" si="222"/>
        <v>6906</v>
      </c>
      <c r="I6907" s="2" t="str">
        <f t="shared" ca="1" si="223"/>
        <v>ビーネックスパートナーズ東北6906</v>
      </c>
      <c r="K6907" s="2" t="s">
        <v>61</v>
      </c>
      <c r="L6907" s="2" t="s">
        <v>6500</v>
      </c>
      <c r="M6907" s="4" t="s">
        <v>37907</v>
      </c>
      <c r="N6907" s="2" t="s">
        <v>37908</v>
      </c>
      <c r="O6907" s="2" t="s">
        <v>37566</v>
      </c>
      <c r="P6907" s="2" t="s">
        <v>37909</v>
      </c>
      <c r="Q6907" s="2" t="s">
        <v>37574</v>
      </c>
      <c r="R6907" s="2" t="s">
        <v>37910</v>
      </c>
      <c r="S6907" s="2" t="s">
        <v>482</v>
      </c>
      <c r="T6907" s="2" t="s">
        <v>36798</v>
      </c>
      <c r="U6907" s="2" t="s">
        <v>139</v>
      </c>
      <c r="V6907" s="2">
        <v>1065</v>
      </c>
      <c r="W6907" s="2">
        <v>194000</v>
      </c>
      <c r="X6907" s="2" t="s">
        <v>37569</v>
      </c>
      <c r="Y6907" s="2" t="s">
        <v>139</v>
      </c>
      <c r="Z6907" s="2" t="s">
        <v>37462</v>
      </c>
      <c r="AA6907" s="2" t="s">
        <v>37911</v>
      </c>
      <c r="AB6907" s="2" t="s">
        <v>37912</v>
      </c>
      <c r="AC6907" s="2" t="s">
        <v>37481</v>
      </c>
      <c r="AD6907" s="2" t="s">
        <v>139</v>
      </c>
      <c r="AE6907" s="2" t="s">
        <v>139</v>
      </c>
      <c r="AF6907" s="2" t="s">
        <v>6763</v>
      </c>
      <c r="AG6907" s="2" t="s">
        <v>139</v>
      </c>
      <c r="AH6907" s="2" t="s">
        <v>139</v>
      </c>
      <c r="AI6907" s="2" t="s">
        <v>37454</v>
      </c>
      <c r="AJ6907" s="2" t="s">
        <v>37913</v>
      </c>
      <c r="AK6907" s="2" t="s">
        <v>139</v>
      </c>
      <c r="AL6907" s="2" t="s">
        <v>139</v>
      </c>
      <c r="AM6907" s="2" t="s">
        <v>139</v>
      </c>
      <c r="AN6907" s="2" t="s">
        <v>139</v>
      </c>
      <c r="AO6907" s="2" t="s">
        <v>139</v>
      </c>
      <c r="AP6907" s="2" t="s">
        <v>139</v>
      </c>
      <c r="AQ6907" s="2" t="s">
        <v>123</v>
      </c>
      <c r="AR6907" s="2" t="s">
        <v>120</v>
      </c>
    </row>
    <row r="6908" spans="8:44" ht="21" customHeight="1">
      <c r="H6908" s="2">
        <f t="shared" si="222"/>
        <v>6907</v>
      </c>
      <c r="I6908" s="2" t="str">
        <f t="shared" ca="1" si="223"/>
        <v>ビーネックスパートナーズ東北6907</v>
      </c>
      <c r="K6908" s="2" t="s">
        <v>61</v>
      </c>
      <c r="L6908" s="2" t="s">
        <v>6500</v>
      </c>
      <c r="M6908" s="4" t="s">
        <v>37914</v>
      </c>
      <c r="N6908" s="2" t="s">
        <v>37771</v>
      </c>
      <c r="O6908" s="2" t="s">
        <v>37457</v>
      </c>
      <c r="P6908" s="2" t="s">
        <v>37772</v>
      </c>
      <c r="Q6908" s="2" t="s">
        <v>37486</v>
      </c>
      <c r="R6908" s="2" t="s">
        <v>37773</v>
      </c>
      <c r="S6908" s="2" t="s">
        <v>36807</v>
      </c>
      <c r="T6908" s="2" t="s">
        <v>36891</v>
      </c>
      <c r="U6908" s="2" t="s">
        <v>139</v>
      </c>
      <c r="V6908" s="2">
        <v>1500</v>
      </c>
      <c r="W6908" s="2">
        <v>358000</v>
      </c>
      <c r="X6908" s="2" t="s">
        <v>37774</v>
      </c>
      <c r="Y6908" s="2" t="s">
        <v>139</v>
      </c>
      <c r="Z6908" s="2" t="s">
        <v>171</v>
      </c>
      <c r="AA6908" s="2" t="s">
        <v>37775</v>
      </c>
      <c r="AB6908" s="2" t="s">
        <v>37776</v>
      </c>
      <c r="AC6908" s="2" t="s">
        <v>37621</v>
      </c>
      <c r="AD6908" s="2" t="s">
        <v>139</v>
      </c>
      <c r="AE6908" s="2" t="s">
        <v>139</v>
      </c>
      <c r="AF6908" s="2" t="s">
        <v>36924</v>
      </c>
      <c r="AG6908" s="2" t="s">
        <v>175</v>
      </c>
      <c r="AH6908" s="2" t="s">
        <v>139</v>
      </c>
      <c r="AI6908" s="2" t="s">
        <v>37454</v>
      </c>
      <c r="AJ6908" s="2" t="s">
        <v>37777</v>
      </c>
      <c r="AK6908" s="2" t="s">
        <v>139</v>
      </c>
      <c r="AL6908" s="2" t="s">
        <v>139</v>
      </c>
      <c r="AM6908" s="2" t="s">
        <v>139</v>
      </c>
      <c r="AN6908" s="2" t="s">
        <v>139</v>
      </c>
      <c r="AO6908" s="2" t="s">
        <v>139</v>
      </c>
      <c r="AP6908" s="2" t="s">
        <v>139</v>
      </c>
      <c r="AQ6908" s="2" t="s">
        <v>123</v>
      </c>
      <c r="AR6908" s="2" t="s">
        <v>120</v>
      </c>
    </row>
    <row r="6909" spans="8:44" ht="21" customHeight="1">
      <c r="H6909" s="2">
        <f t="shared" si="222"/>
        <v>6908</v>
      </c>
      <c r="I6909" s="2" t="str">
        <f t="shared" ca="1" si="223"/>
        <v>ビーネックスパートナーズ東北6908</v>
      </c>
      <c r="K6909" s="2" t="s">
        <v>61</v>
      </c>
      <c r="L6909" s="2" t="s">
        <v>6500</v>
      </c>
      <c r="M6909" s="4" t="s">
        <v>37915</v>
      </c>
      <c r="N6909" s="2" t="s">
        <v>37916</v>
      </c>
      <c r="O6909" s="2" t="s">
        <v>37493</v>
      </c>
      <c r="P6909" s="2" t="s">
        <v>37917</v>
      </c>
      <c r="Q6909" s="2" t="s">
        <v>37918</v>
      </c>
      <c r="R6909" s="2" t="s">
        <v>37919</v>
      </c>
      <c r="S6909" s="2" t="s">
        <v>482</v>
      </c>
      <c r="T6909" s="2" t="s">
        <v>36806</v>
      </c>
      <c r="U6909" s="2" t="s">
        <v>139</v>
      </c>
      <c r="V6909" s="2">
        <v>1050</v>
      </c>
      <c r="W6909" s="2">
        <v>181000</v>
      </c>
      <c r="X6909" s="2" t="s">
        <v>37569</v>
      </c>
      <c r="Y6909" s="2" t="s">
        <v>139</v>
      </c>
      <c r="Z6909" s="2" t="s">
        <v>171</v>
      </c>
      <c r="AA6909" s="2" t="s">
        <v>139</v>
      </c>
      <c r="AB6909" s="2" t="s">
        <v>37920</v>
      </c>
      <c r="AC6909" s="2" t="s">
        <v>37692</v>
      </c>
      <c r="AD6909" s="2" t="s">
        <v>139</v>
      </c>
      <c r="AE6909" s="2" t="s">
        <v>139</v>
      </c>
      <c r="AF6909" s="2" t="s">
        <v>6763</v>
      </c>
      <c r="AG6909" s="2" t="s">
        <v>139</v>
      </c>
      <c r="AH6909" s="2" t="s">
        <v>139</v>
      </c>
      <c r="AI6909" s="2" t="s">
        <v>37454</v>
      </c>
      <c r="AJ6909" s="2" t="s">
        <v>139</v>
      </c>
      <c r="AK6909" s="2" t="s">
        <v>139</v>
      </c>
      <c r="AL6909" s="2" t="s">
        <v>139</v>
      </c>
      <c r="AM6909" s="2" t="s">
        <v>139</v>
      </c>
      <c r="AN6909" s="2" t="s">
        <v>139</v>
      </c>
      <c r="AO6909" s="2" t="s">
        <v>139</v>
      </c>
      <c r="AP6909" s="2" t="s">
        <v>139</v>
      </c>
      <c r="AQ6909" s="2" t="s">
        <v>125</v>
      </c>
      <c r="AR6909" s="2" t="s">
        <v>120</v>
      </c>
    </row>
    <row r="6910" spans="8:44" ht="21" customHeight="1">
      <c r="H6910" s="2">
        <f t="shared" si="222"/>
        <v>6909</v>
      </c>
      <c r="I6910" s="2" t="str">
        <f t="shared" ca="1" si="223"/>
        <v>ビーネックスパートナーズ東北6909</v>
      </c>
      <c r="K6910" s="2" t="s">
        <v>61</v>
      </c>
      <c r="L6910" s="2" t="s">
        <v>6500</v>
      </c>
      <c r="M6910" s="4" t="s">
        <v>37921</v>
      </c>
      <c r="N6910" s="2" t="s">
        <v>37922</v>
      </c>
      <c r="O6910" s="2" t="s">
        <v>37566</v>
      </c>
      <c r="P6910" s="2" t="s">
        <v>37676</v>
      </c>
      <c r="Q6910" s="2" t="s">
        <v>37668</v>
      </c>
      <c r="R6910" s="2" t="s">
        <v>37677</v>
      </c>
      <c r="S6910" s="2" t="s">
        <v>36790</v>
      </c>
      <c r="T6910" s="2" t="s">
        <v>36798</v>
      </c>
      <c r="U6910" s="2" t="s">
        <v>139</v>
      </c>
      <c r="V6910" s="2">
        <v>1500</v>
      </c>
      <c r="W6910" s="2">
        <v>307000</v>
      </c>
      <c r="X6910" s="2" t="s">
        <v>37510</v>
      </c>
      <c r="Y6910" s="2" t="s">
        <v>139</v>
      </c>
      <c r="Z6910" s="2" t="s">
        <v>37462</v>
      </c>
      <c r="AA6910" s="2" t="s">
        <v>37678</v>
      </c>
      <c r="AB6910" s="2" t="s">
        <v>37679</v>
      </c>
      <c r="AC6910" s="2" t="s">
        <v>37481</v>
      </c>
      <c r="AD6910" s="2" t="s">
        <v>139</v>
      </c>
      <c r="AE6910" s="2" t="s">
        <v>139</v>
      </c>
      <c r="AF6910" s="2" t="s">
        <v>36924</v>
      </c>
      <c r="AG6910" s="2" t="s">
        <v>36836</v>
      </c>
      <c r="AH6910" s="2" t="s">
        <v>139</v>
      </c>
      <c r="AI6910" s="2" t="s">
        <v>37454</v>
      </c>
      <c r="AJ6910" s="2" t="s">
        <v>37680</v>
      </c>
      <c r="AK6910" s="2" t="s">
        <v>139</v>
      </c>
      <c r="AL6910" s="2" t="s">
        <v>139</v>
      </c>
      <c r="AM6910" s="2" t="s">
        <v>139</v>
      </c>
      <c r="AN6910" s="2" t="s">
        <v>139</v>
      </c>
      <c r="AO6910" s="2" t="s">
        <v>139</v>
      </c>
      <c r="AP6910" s="2" t="s">
        <v>139</v>
      </c>
      <c r="AQ6910" s="2" t="s">
        <v>126</v>
      </c>
      <c r="AR6910" s="2" t="s">
        <v>120</v>
      </c>
    </row>
    <row r="6911" spans="8:44" ht="21" customHeight="1">
      <c r="H6911" s="2">
        <f t="shared" si="222"/>
        <v>6910</v>
      </c>
      <c r="I6911" s="2" t="str">
        <f t="shared" ca="1" si="223"/>
        <v>ビーネックスパートナーズ東北6910</v>
      </c>
      <c r="K6911" s="2" t="s">
        <v>61</v>
      </c>
      <c r="L6911" s="2" t="s">
        <v>6500</v>
      </c>
      <c r="M6911" s="4" t="s">
        <v>37923</v>
      </c>
      <c r="N6911" s="2" t="s">
        <v>37924</v>
      </c>
      <c r="O6911" s="2" t="s">
        <v>37538</v>
      </c>
      <c r="P6911" s="2" t="s">
        <v>37925</v>
      </c>
      <c r="Q6911" s="2" t="s">
        <v>37926</v>
      </c>
      <c r="R6911" s="2" t="s">
        <v>37927</v>
      </c>
      <c r="S6911" s="2" t="s">
        <v>482</v>
      </c>
      <c r="T6911" s="2" t="s">
        <v>36806</v>
      </c>
      <c r="U6911" s="2" t="s">
        <v>139</v>
      </c>
      <c r="V6911" s="2">
        <v>1020</v>
      </c>
      <c r="W6911" s="2">
        <v>158000</v>
      </c>
      <c r="X6911" s="2" t="s">
        <v>37569</v>
      </c>
      <c r="Y6911" s="2" t="s">
        <v>139</v>
      </c>
      <c r="Z6911" s="2" t="s">
        <v>171</v>
      </c>
      <c r="AA6911" s="2" t="s">
        <v>139</v>
      </c>
      <c r="AB6911" s="2" t="s">
        <v>37928</v>
      </c>
      <c r="AC6911" s="2" t="s">
        <v>37656</v>
      </c>
      <c r="AD6911" s="2" t="s">
        <v>139</v>
      </c>
      <c r="AE6911" s="2" t="s">
        <v>139</v>
      </c>
      <c r="AF6911" s="2" t="s">
        <v>6763</v>
      </c>
      <c r="AG6911" s="2" t="s">
        <v>139</v>
      </c>
      <c r="AH6911" s="2" t="s">
        <v>139</v>
      </c>
      <c r="AI6911" s="2" t="s">
        <v>37454</v>
      </c>
      <c r="AJ6911" s="2" t="s">
        <v>139</v>
      </c>
      <c r="AK6911" s="2" t="s">
        <v>139</v>
      </c>
      <c r="AL6911" s="2" t="s">
        <v>139</v>
      </c>
      <c r="AM6911" s="2" t="s">
        <v>139</v>
      </c>
      <c r="AN6911" s="2" t="s">
        <v>139</v>
      </c>
      <c r="AO6911" s="2" t="s">
        <v>139</v>
      </c>
      <c r="AP6911" s="2" t="s">
        <v>139</v>
      </c>
      <c r="AQ6911" s="2" t="s">
        <v>125</v>
      </c>
      <c r="AR6911" s="2" t="s">
        <v>120</v>
      </c>
    </row>
    <row r="6912" spans="8:44" ht="21" customHeight="1">
      <c r="H6912" s="2">
        <f t="shared" si="222"/>
        <v>6911</v>
      </c>
      <c r="I6912" s="2" t="str">
        <f t="shared" ca="1" si="223"/>
        <v>ビーネックスパートナーズ北海道6911</v>
      </c>
      <c r="K6912" s="2" t="s">
        <v>62</v>
      </c>
      <c r="L6912" s="2" t="s">
        <v>6500</v>
      </c>
      <c r="M6912" s="4" t="s">
        <v>37929</v>
      </c>
      <c r="N6912" s="2" t="s">
        <v>139</v>
      </c>
      <c r="O6912" s="2" t="s">
        <v>37493</v>
      </c>
      <c r="P6912" s="2" t="s">
        <v>37493</v>
      </c>
      <c r="Q6912" s="2" t="s">
        <v>119</v>
      </c>
      <c r="R6912" s="2" t="s">
        <v>37930</v>
      </c>
      <c r="S6912" s="2" t="s">
        <v>139</v>
      </c>
      <c r="T6912" s="2" t="s">
        <v>36806</v>
      </c>
      <c r="U6912" s="2" t="s">
        <v>482</v>
      </c>
      <c r="V6912" s="2">
        <v>1120</v>
      </c>
      <c r="W6912" s="2">
        <v>216000</v>
      </c>
      <c r="X6912" s="2" t="s">
        <v>37461</v>
      </c>
      <c r="Y6912" s="2" t="s">
        <v>139</v>
      </c>
      <c r="Z6912" s="2" t="s">
        <v>36821</v>
      </c>
      <c r="AA6912" s="2" t="s">
        <v>37931</v>
      </c>
      <c r="AB6912" s="2" t="s">
        <v>37932</v>
      </c>
      <c r="AC6912" s="2" t="s">
        <v>37731</v>
      </c>
      <c r="AD6912" s="2" t="s">
        <v>139</v>
      </c>
      <c r="AE6912" s="2" t="s">
        <v>139</v>
      </c>
      <c r="AF6912" s="2" t="s">
        <v>6763</v>
      </c>
      <c r="AG6912" s="2" t="s">
        <v>139</v>
      </c>
      <c r="AH6912" s="2" t="s">
        <v>139</v>
      </c>
      <c r="AI6912" s="2" t="s">
        <v>37454</v>
      </c>
      <c r="AJ6912" s="2" t="s">
        <v>37933</v>
      </c>
      <c r="AK6912" s="2" t="s">
        <v>139</v>
      </c>
      <c r="AL6912" s="2" t="s">
        <v>139</v>
      </c>
      <c r="AM6912" s="2" t="s">
        <v>139</v>
      </c>
      <c r="AN6912" s="2" t="s">
        <v>139</v>
      </c>
      <c r="AO6912" s="2" t="s">
        <v>139</v>
      </c>
      <c r="AP6912" s="2" t="s">
        <v>139</v>
      </c>
      <c r="AQ6912" s="2" t="s">
        <v>119</v>
      </c>
      <c r="AR6912" s="2" t="s">
        <v>120</v>
      </c>
    </row>
    <row r="6913" spans="8:44" ht="21" customHeight="1">
      <c r="H6913" s="2">
        <f t="shared" si="222"/>
        <v>6912</v>
      </c>
      <c r="I6913" s="2" t="str">
        <f t="shared" ca="1" si="223"/>
        <v>ビーネックスパートナーズ北海道6912</v>
      </c>
      <c r="K6913" s="2" t="s">
        <v>62</v>
      </c>
      <c r="L6913" s="2" t="s">
        <v>6500</v>
      </c>
      <c r="M6913" s="4" t="s">
        <v>37934</v>
      </c>
      <c r="N6913" s="2" t="s">
        <v>139</v>
      </c>
      <c r="O6913" s="2" t="s">
        <v>7632</v>
      </c>
      <c r="P6913" s="2" t="s">
        <v>7632</v>
      </c>
      <c r="Q6913" s="2" t="s">
        <v>119</v>
      </c>
      <c r="R6913" s="2" t="s">
        <v>37935</v>
      </c>
      <c r="S6913" s="2" t="s">
        <v>139</v>
      </c>
      <c r="T6913" s="2" t="s">
        <v>36806</v>
      </c>
      <c r="U6913" s="2" t="s">
        <v>482</v>
      </c>
      <c r="V6913" s="2">
        <v>1300</v>
      </c>
      <c r="W6913" s="2">
        <v>218000</v>
      </c>
      <c r="X6913" s="2" t="s">
        <v>37936</v>
      </c>
      <c r="Y6913" s="2" t="s">
        <v>139</v>
      </c>
      <c r="Z6913" s="2" t="s">
        <v>36821</v>
      </c>
      <c r="AA6913" s="2" t="s">
        <v>37931</v>
      </c>
      <c r="AB6913" s="2" t="s">
        <v>37937</v>
      </c>
      <c r="AC6913" s="2" t="s">
        <v>37888</v>
      </c>
      <c r="AD6913" s="2" t="s">
        <v>139</v>
      </c>
      <c r="AE6913" s="2" t="s">
        <v>139</v>
      </c>
      <c r="AF6913" s="2" t="s">
        <v>6763</v>
      </c>
      <c r="AG6913" s="2" t="s">
        <v>139</v>
      </c>
      <c r="AH6913" s="2" t="s">
        <v>139</v>
      </c>
      <c r="AI6913" s="2" t="s">
        <v>37454</v>
      </c>
      <c r="AJ6913" s="2" t="s">
        <v>37938</v>
      </c>
      <c r="AK6913" s="2" t="s">
        <v>139</v>
      </c>
      <c r="AL6913" s="2" t="s">
        <v>139</v>
      </c>
      <c r="AM6913" s="2" t="s">
        <v>139</v>
      </c>
      <c r="AN6913" s="2" t="s">
        <v>139</v>
      </c>
      <c r="AO6913" s="2" t="s">
        <v>139</v>
      </c>
      <c r="AP6913" s="2" t="s">
        <v>139</v>
      </c>
      <c r="AQ6913" s="2" t="s">
        <v>119</v>
      </c>
      <c r="AR6913" s="2" t="s">
        <v>120</v>
      </c>
    </row>
    <row r="6914" spans="8:44" ht="21" customHeight="1">
      <c r="H6914" s="2">
        <f t="shared" ref="H6914:H6977" si="224">ROW()-1</f>
        <v>6913</v>
      </c>
      <c r="I6914" s="2" t="str">
        <f t="shared" ref="I6914:I6977" ca="1" si="225">IF($K6914="","",$K6914&amp;($H6914-SUMIF($B$2:$B$41,$K6914,$F$2:$F$41)))</f>
        <v>ビーネックスパートナーズ北海道6913</v>
      </c>
      <c r="K6914" s="2" t="s">
        <v>62</v>
      </c>
      <c r="L6914" s="2" t="s">
        <v>6500</v>
      </c>
      <c r="M6914" s="4" t="s">
        <v>37939</v>
      </c>
      <c r="N6914" s="2" t="s">
        <v>139</v>
      </c>
      <c r="O6914" s="2" t="s">
        <v>37484</v>
      </c>
      <c r="P6914" s="2" t="s">
        <v>37484</v>
      </c>
      <c r="Q6914" s="2" t="s">
        <v>119</v>
      </c>
      <c r="R6914" s="2" t="s">
        <v>37935</v>
      </c>
      <c r="S6914" s="2" t="s">
        <v>139</v>
      </c>
      <c r="T6914" s="2" t="s">
        <v>36798</v>
      </c>
      <c r="U6914" s="2" t="s">
        <v>482</v>
      </c>
      <c r="V6914" s="2">
        <v>170000</v>
      </c>
      <c r="W6914" s="2">
        <v>170000</v>
      </c>
      <c r="X6914" s="2" t="s">
        <v>37936</v>
      </c>
      <c r="Y6914" s="2" t="s">
        <v>139</v>
      </c>
      <c r="Z6914" s="2" t="s">
        <v>36821</v>
      </c>
      <c r="AA6914" s="2" t="s">
        <v>37931</v>
      </c>
      <c r="AB6914" s="2" t="s">
        <v>37937</v>
      </c>
      <c r="AC6914" s="2" t="s">
        <v>37593</v>
      </c>
      <c r="AD6914" s="2" t="s">
        <v>139</v>
      </c>
      <c r="AE6914" s="2" t="s">
        <v>139</v>
      </c>
      <c r="AF6914" s="2" t="s">
        <v>6763</v>
      </c>
      <c r="AG6914" s="2" t="s">
        <v>139</v>
      </c>
      <c r="AH6914" s="2" t="s">
        <v>139</v>
      </c>
      <c r="AI6914" s="2" t="s">
        <v>37454</v>
      </c>
      <c r="AJ6914" s="2" t="s">
        <v>37938</v>
      </c>
      <c r="AK6914" s="2" t="s">
        <v>139</v>
      </c>
      <c r="AL6914" s="2" t="s">
        <v>139</v>
      </c>
      <c r="AM6914" s="2" t="s">
        <v>139</v>
      </c>
      <c r="AN6914" s="2" t="s">
        <v>139</v>
      </c>
      <c r="AO6914" s="2" t="s">
        <v>139</v>
      </c>
      <c r="AP6914" s="2" t="s">
        <v>139</v>
      </c>
      <c r="AQ6914" s="2" t="s">
        <v>119</v>
      </c>
      <c r="AR6914" s="2" t="s">
        <v>120</v>
      </c>
    </row>
    <row r="6915" spans="8:44" ht="21" customHeight="1">
      <c r="H6915" s="2">
        <f t="shared" si="224"/>
        <v>6914</v>
      </c>
      <c r="I6915" s="2" t="str">
        <f t="shared" ca="1" si="225"/>
        <v>ビーネックスパートナーズ北海道6914</v>
      </c>
      <c r="K6915" s="2" t="s">
        <v>62</v>
      </c>
      <c r="L6915" s="2" t="s">
        <v>6500</v>
      </c>
      <c r="M6915" s="4" t="s">
        <v>37940</v>
      </c>
      <c r="N6915" s="2" t="s">
        <v>139</v>
      </c>
      <c r="O6915" s="2" t="s">
        <v>7632</v>
      </c>
      <c r="P6915" s="2" t="s">
        <v>7632</v>
      </c>
      <c r="Q6915" s="2" t="s">
        <v>119</v>
      </c>
      <c r="R6915" s="2" t="s">
        <v>37935</v>
      </c>
      <c r="S6915" s="2" t="s">
        <v>139</v>
      </c>
      <c r="T6915" s="2" t="s">
        <v>182</v>
      </c>
      <c r="U6915" s="2" t="s">
        <v>482</v>
      </c>
      <c r="V6915" s="2">
        <v>1300</v>
      </c>
      <c r="W6915" s="2">
        <v>224000</v>
      </c>
      <c r="X6915" s="2" t="s">
        <v>37941</v>
      </c>
      <c r="Y6915" s="2" t="s">
        <v>139</v>
      </c>
      <c r="Z6915" s="2" t="s">
        <v>36821</v>
      </c>
      <c r="AA6915" s="2" t="s">
        <v>37942</v>
      </c>
      <c r="AB6915" s="2" t="s">
        <v>37943</v>
      </c>
      <c r="AC6915" s="2" t="s">
        <v>37888</v>
      </c>
      <c r="AD6915" s="2" t="s">
        <v>139</v>
      </c>
      <c r="AE6915" s="2" t="s">
        <v>139</v>
      </c>
      <c r="AF6915" s="2" t="s">
        <v>6763</v>
      </c>
      <c r="AG6915" s="2" t="s">
        <v>139</v>
      </c>
      <c r="AH6915" s="2" t="s">
        <v>139</v>
      </c>
      <c r="AI6915" s="2" t="s">
        <v>37454</v>
      </c>
      <c r="AJ6915" s="2" t="s">
        <v>37944</v>
      </c>
      <c r="AK6915" s="2" t="s">
        <v>139</v>
      </c>
      <c r="AL6915" s="2" t="s">
        <v>139</v>
      </c>
      <c r="AM6915" s="2" t="s">
        <v>139</v>
      </c>
      <c r="AN6915" s="2" t="s">
        <v>139</v>
      </c>
      <c r="AO6915" s="2" t="s">
        <v>139</v>
      </c>
      <c r="AP6915" s="2" t="s">
        <v>139</v>
      </c>
      <c r="AQ6915" s="2" t="s">
        <v>119</v>
      </c>
      <c r="AR6915" s="2" t="s">
        <v>120</v>
      </c>
    </row>
    <row r="6916" spans="8:44" ht="21" customHeight="1">
      <c r="H6916" s="2">
        <f t="shared" si="224"/>
        <v>6915</v>
      </c>
      <c r="I6916" s="2" t="str">
        <f t="shared" ca="1" si="225"/>
        <v>ビーネックスパートナーズ北海道6915</v>
      </c>
      <c r="K6916" s="2" t="s">
        <v>62</v>
      </c>
      <c r="L6916" s="2" t="s">
        <v>6500</v>
      </c>
      <c r="M6916" s="4" t="s">
        <v>37945</v>
      </c>
      <c r="N6916" s="2" t="s">
        <v>139</v>
      </c>
      <c r="O6916" s="2" t="s">
        <v>7632</v>
      </c>
      <c r="P6916" s="2" t="s">
        <v>7632</v>
      </c>
      <c r="Q6916" s="2" t="s">
        <v>119</v>
      </c>
      <c r="R6916" s="2" t="s">
        <v>37946</v>
      </c>
      <c r="S6916" s="2" t="s">
        <v>139</v>
      </c>
      <c r="T6916" s="2" t="s">
        <v>182</v>
      </c>
      <c r="U6916" s="2" t="s">
        <v>482</v>
      </c>
      <c r="V6916" s="2">
        <v>1300</v>
      </c>
      <c r="W6916" s="2">
        <v>224000</v>
      </c>
      <c r="X6916" s="2" t="s">
        <v>37941</v>
      </c>
      <c r="Y6916" s="2" t="s">
        <v>139</v>
      </c>
      <c r="Z6916" s="2" t="s">
        <v>36821</v>
      </c>
      <c r="AA6916" s="2" t="s">
        <v>37942</v>
      </c>
      <c r="AB6916" s="2" t="s">
        <v>37947</v>
      </c>
      <c r="AC6916" s="2" t="s">
        <v>37888</v>
      </c>
      <c r="AD6916" s="2" t="s">
        <v>139</v>
      </c>
      <c r="AE6916" s="2" t="s">
        <v>139</v>
      </c>
      <c r="AF6916" s="2" t="s">
        <v>6763</v>
      </c>
      <c r="AG6916" s="2" t="s">
        <v>139</v>
      </c>
      <c r="AH6916" s="2" t="s">
        <v>139</v>
      </c>
      <c r="AI6916" s="2" t="s">
        <v>37454</v>
      </c>
      <c r="AJ6916" s="2" t="s">
        <v>37944</v>
      </c>
      <c r="AK6916" s="2" t="s">
        <v>139</v>
      </c>
      <c r="AL6916" s="2" t="s">
        <v>139</v>
      </c>
      <c r="AM6916" s="2" t="s">
        <v>139</v>
      </c>
      <c r="AN6916" s="2" t="s">
        <v>139</v>
      </c>
      <c r="AO6916" s="2" t="s">
        <v>139</v>
      </c>
      <c r="AP6916" s="2" t="s">
        <v>139</v>
      </c>
      <c r="AQ6916" s="2" t="s">
        <v>119</v>
      </c>
      <c r="AR6916" s="2" t="s">
        <v>120</v>
      </c>
    </row>
    <row r="6917" spans="8:44" ht="21" customHeight="1">
      <c r="H6917" s="2">
        <f t="shared" si="224"/>
        <v>6916</v>
      </c>
      <c r="I6917" s="2" t="str">
        <f t="shared" ca="1" si="225"/>
        <v>ビーネックスパートナーズ北海道6916</v>
      </c>
      <c r="K6917" s="2" t="s">
        <v>62</v>
      </c>
      <c r="L6917" s="2" t="s">
        <v>6500</v>
      </c>
      <c r="M6917" s="4" t="s">
        <v>37948</v>
      </c>
      <c r="N6917" s="2" t="s">
        <v>139</v>
      </c>
      <c r="O6917" s="2" t="s">
        <v>37538</v>
      </c>
      <c r="P6917" s="2" t="s">
        <v>37538</v>
      </c>
      <c r="Q6917" s="2" t="s">
        <v>119</v>
      </c>
      <c r="R6917" s="2" t="s">
        <v>37949</v>
      </c>
      <c r="S6917" s="2" t="s">
        <v>139</v>
      </c>
      <c r="T6917" s="2" t="s">
        <v>36798</v>
      </c>
      <c r="U6917" s="2" t="s">
        <v>482</v>
      </c>
      <c r="V6917" s="2">
        <v>1100</v>
      </c>
      <c r="W6917" s="2">
        <v>198000</v>
      </c>
      <c r="X6917" s="2" t="s">
        <v>37950</v>
      </c>
      <c r="Y6917" s="2" t="s">
        <v>139</v>
      </c>
      <c r="Z6917" s="2" t="s">
        <v>171</v>
      </c>
      <c r="AA6917" s="2" t="s">
        <v>37942</v>
      </c>
      <c r="AB6917" s="2" t="s">
        <v>37951</v>
      </c>
      <c r="AC6917" s="2" t="s">
        <v>37731</v>
      </c>
      <c r="AD6917" s="2" t="s">
        <v>139</v>
      </c>
      <c r="AE6917" s="2" t="s">
        <v>139</v>
      </c>
      <c r="AF6917" s="2" t="s">
        <v>6763</v>
      </c>
      <c r="AG6917" s="2" t="s">
        <v>139</v>
      </c>
      <c r="AH6917" s="2" t="s">
        <v>139</v>
      </c>
      <c r="AI6917" s="2" t="s">
        <v>37454</v>
      </c>
      <c r="AJ6917" s="2" t="s">
        <v>37952</v>
      </c>
      <c r="AK6917" s="2" t="s">
        <v>139</v>
      </c>
      <c r="AL6917" s="2" t="s">
        <v>139</v>
      </c>
      <c r="AM6917" s="2" t="s">
        <v>139</v>
      </c>
      <c r="AN6917" s="2" t="s">
        <v>139</v>
      </c>
      <c r="AO6917" s="2" t="s">
        <v>139</v>
      </c>
      <c r="AP6917" s="2" t="s">
        <v>139</v>
      </c>
      <c r="AQ6917" s="2" t="s">
        <v>119</v>
      </c>
      <c r="AR6917" s="2" t="s">
        <v>120</v>
      </c>
    </row>
    <row r="6918" spans="8:44" ht="21" customHeight="1">
      <c r="H6918" s="2">
        <f t="shared" si="224"/>
        <v>6917</v>
      </c>
      <c r="I6918" s="2" t="str">
        <f t="shared" ca="1" si="225"/>
        <v>ビーネックスパートナーズ北海道6917</v>
      </c>
      <c r="K6918" s="2" t="s">
        <v>62</v>
      </c>
      <c r="L6918" s="2" t="s">
        <v>6500</v>
      </c>
      <c r="M6918" s="4" t="s">
        <v>37953</v>
      </c>
      <c r="N6918" s="2" t="s">
        <v>139</v>
      </c>
      <c r="O6918" s="2" t="s">
        <v>7632</v>
      </c>
      <c r="P6918" s="2" t="s">
        <v>7632</v>
      </c>
      <c r="Q6918" s="2" t="s">
        <v>119</v>
      </c>
      <c r="R6918" s="2" t="s">
        <v>37954</v>
      </c>
      <c r="S6918" s="2" t="s">
        <v>139</v>
      </c>
      <c r="T6918" s="2" t="s">
        <v>182</v>
      </c>
      <c r="U6918" s="2" t="s">
        <v>482</v>
      </c>
      <c r="V6918" s="2">
        <v>1200</v>
      </c>
      <c r="W6918" s="2">
        <v>207000</v>
      </c>
      <c r="X6918" s="2" t="s">
        <v>37941</v>
      </c>
      <c r="Y6918" s="2" t="s">
        <v>139</v>
      </c>
      <c r="Z6918" s="2" t="s">
        <v>36821</v>
      </c>
      <c r="AA6918" s="2" t="s">
        <v>37942</v>
      </c>
      <c r="AB6918" s="2" t="s">
        <v>37955</v>
      </c>
      <c r="AC6918" s="2" t="s">
        <v>37888</v>
      </c>
      <c r="AD6918" s="2" t="s">
        <v>139</v>
      </c>
      <c r="AE6918" s="2" t="s">
        <v>139</v>
      </c>
      <c r="AF6918" s="2" t="s">
        <v>6763</v>
      </c>
      <c r="AG6918" s="2" t="s">
        <v>139</v>
      </c>
      <c r="AH6918" s="2" t="s">
        <v>139</v>
      </c>
      <c r="AI6918" s="2" t="s">
        <v>37454</v>
      </c>
      <c r="AJ6918" s="2" t="s">
        <v>37956</v>
      </c>
      <c r="AK6918" s="2" t="s">
        <v>139</v>
      </c>
      <c r="AL6918" s="2" t="s">
        <v>139</v>
      </c>
      <c r="AM6918" s="2" t="s">
        <v>139</v>
      </c>
      <c r="AN6918" s="2" t="s">
        <v>139</v>
      </c>
      <c r="AO6918" s="2" t="s">
        <v>139</v>
      </c>
      <c r="AP6918" s="2" t="s">
        <v>139</v>
      </c>
      <c r="AQ6918" s="2" t="s">
        <v>119</v>
      </c>
      <c r="AR6918" s="2" t="s">
        <v>120</v>
      </c>
    </row>
    <row r="6919" spans="8:44" ht="21" customHeight="1">
      <c r="H6919" s="2">
        <f t="shared" si="224"/>
        <v>6918</v>
      </c>
      <c r="I6919" s="2" t="str">
        <f t="shared" ca="1" si="225"/>
        <v>ビーネックスパートナーズ北海道6918</v>
      </c>
      <c r="K6919" s="2" t="s">
        <v>62</v>
      </c>
      <c r="L6919" s="2" t="s">
        <v>6500</v>
      </c>
      <c r="M6919" s="4" t="s">
        <v>37957</v>
      </c>
      <c r="N6919" s="2" t="s">
        <v>139</v>
      </c>
      <c r="O6919" s="2" t="s">
        <v>7632</v>
      </c>
      <c r="P6919" s="2" t="s">
        <v>7632</v>
      </c>
      <c r="Q6919" s="2" t="s">
        <v>119</v>
      </c>
      <c r="R6919" s="2" t="s">
        <v>37958</v>
      </c>
      <c r="S6919" s="2" t="s">
        <v>139</v>
      </c>
      <c r="T6919" s="2" t="s">
        <v>182</v>
      </c>
      <c r="U6919" s="2" t="s">
        <v>482</v>
      </c>
      <c r="V6919" s="2">
        <v>1200</v>
      </c>
      <c r="W6919" s="2">
        <v>207000</v>
      </c>
      <c r="X6919" s="2" t="s">
        <v>37941</v>
      </c>
      <c r="Y6919" s="2" t="s">
        <v>139</v>
      </c>
      <c r="Z6919" s="2" t="s">
        <v>36821</v>
      </c>
      <c r="AA6919" s="2" t="s">
        <v>37942</v>
      </c>
      <c r="AB6919" s="2" t="s">
        <v>37959</v>
      </c>
      <c r="AC6919" s="2" t="s">
        <v>37472</v>
      </c>
      <c r="AD6919" s="2" t="s">
        <v>139</v>
      </c>
      <c r="AE6919" s="2" t="s">
        <v>139</v>
      </c>
      <c r="AF6919" s="2" t="s">
        <v>6763</v>
      </c>
      <c r="AG6919" s="2" t="s">
        <v>139</v>
      </c>
      <c r="AH6919" s="2" t="s">
        <v>139</v>
      </c>
      <c r="AI6919" s="2" t="s">
        <v>37454</v>
      </c>
      <c r="AJ6919" s="2" t="s">
        <v>37960</v>
      </c>
      <c r="AK6919" s="2" t="s">
        <v>139</v>
      </c>
      <c r="AL6919" s="2" t="s">
        <v>139</v>
      </c>
      <c r="AM6919" s="2" t="s">
        <v>139</v>
      </c>
      <c r="AN6919" s="2" t="s">
        <v>139</v>
      </c>
      <c r="AO6919" s="2" t="s">
        <v>139</v>
      </c>
      <c r="AP6919" s="2" t="s">
        <v>139</v>
      </c>
      <c r="AQ6919" s="2" t="s">
        <v>119</v>
      </c>
      <c r="AR6919" s="2" t="s">
        <v>120</v>
      </c>
    </row>
    <row r="6920" spans="8:44" ht="21" customHeight="1">
      <c r="H6920" s="2">
        <f t="shared" si="224"/>
        <v>6919</v>
      </c>
      <c r="I6920" s="2" t="str">
        <f t="shared" ca="1" si="225"/>
        <v>ビーネックスパートナーズ北海道6919</v>
      </c>
      <c r="K6920" s="2" t="s">
        <v>62</v>
      </c>
      <c r="L6920" s="2" t="s">
        <v>6500</v>
      </c>
      <c r="M6920" s="4" t="s">
        <v>37961</v>
      </c>
      <c r="N6920" s="2" t="s">
        <v>139</v>
      </c>
      <c r="O6920" s="2" t="s">
        <v>7632</v>
      </c>
      <c r="P6920" s="2" t="s">
        <v>7632</v>
      </c>
      <c r="Q6920" s="2" t="s">
        <v>119</v>
      </c>
      <c r="R6920" s="2" t="s">
        <v>37935</v>
      </c>
      <c r="S6920" s="2" t="s">
        <v>139</v>
      </c>
      <c r="T6920" s="2" t="s">
        <v>182</v>
      </c>
      <c r="U6920" s="2" t="s">
        <v>482</v>
      </c>
      <c r="V6920" s="2">
        <v>1200</v>
      </c>
      <c r="W6920" s="2">
        <v>207000</v>
      </c>
      <c r="X6920" s="2" t="s">
        <v>37941</v>
      </c>
      <c r="Y6920" s="2" t="s">
        <v>139</v>
      </c>
      <c r="Z6920" s="2" t="s">
        <v>36821</v>
      </c>
      <c r="AA6920" s="2" t="s">
        <v>37942</v>
      </c>
      <c r="AB6920" s="2" t="s">
        <v>37962</v>
      </c>
      <c r="AC6920" s="2" t="s">
        <v>37888</v>
      </c>
      <c r="AD6920" s="2" t="s">
        <v>139</v>
      </c>
      <c r="AE6920" s="2" t="s">
        <v>139</v>
      </c>
      <c r="AF6920" s="2" t="s">
        <v>6763</v>
      </c>
      <c r="AG6920" s="2" t="s">
        <v>139</v>
      </c>
      <c r="AH6920" s="2" t="s">
        <v>139</v>
      </c>
      <c r="AI6920" s="2" t="s">
        <v>37454</v>
      </c>
      <c r="AJ6920" s="2" t="s">
        <v>37963</v>
      </c>
      <c r="AK6920" s="2" t="s">
        <v>139</v>
      </c>
      <c r="AL6920" s="2" t="s">
        <v>139</v>
      </c>
      <c r="AM6920" s="2" t="s">
        <v>139</v>
      </c>
      <c r="AN6920" s="2" t="s">
        <v>139</v>
      </c>
      <c r="AO6920" s="2" t="s">
        <v>139</v>
      </c>
      <c r="AP6920" s="2" t="s">
        <v>139</v>
      </c>
      <c r="AQ6920" s="2" t="s">
        <v>119</v>
      </c>
      <c r="AR6920" s="2" t="s">
        <v>120</v>
      </c>
    </row>
    <row r="6921" spans="8:44" ht="21" customHeight="1">
      <c r="H6921" s="2">
        <f t="shared" si="224"/>
        <v>6920</v>
      </c>
      <c r="I6921" s="2" t="str">
        <f t="shared" ca="1" si="225"/>
        <v>ビーネックスパートナーズ北海道6920</v>
      </c>
      <c r="K6921" s="2" t="s">
        <v>62</v>
      </c>
      <c r="L6921" s="2" t="s">
        <v>6500</v>
      </c>
      <c r="M6921" s="4" t="s">
        <v>37964</v>
      </c>
      <c r="N6921" s="2" t="s">
        <v>139</v>
      </c>
      <c r="O6921" s="2" t="s">
        <v>7632</v>
      </c>
      <c r="P6921" s="2" t="s">
        <v>7632</v>
      </c>
      <c r="Q6921" s="2" t="s">
        <v>119</v>
      </c>
      <c r="R6921" s="2" t="s">
        <v>37965</v>
      </c>
      <c r="S6921" s="2" t="s">
        <v>139</v>
      </c>
      <c r="T6921" s="2" t="s">
        <v>182</v>
      </c>
      <c r="U6921" s="2" t="s">
        <v>482</v>
      </c>
      <c r="V6921" s="2">
        <v>1200</v>
      </c>
      <c r="W6921" s="2">
        <v>207000</v>
      </c>
      <c r="X6921" s="2" t="s">
        <v>37941</v>
      </c>
      <c r="Y6921" s="2" t="s">
        <v>139</v>
      </c>
      <c r="Z6921" s="2" t="s">
        <v>36821</v>
      </c>
      <c r="AA6921" s="2" t="s">
        <v>37942</v>
      </c>
      <c r="AB6921" s="2" t="s">
        <v>37966</v>
      </c>
      <c r="AC6921" s="2" t="s">
        <v>37621</v>
      </c>
      <c r="AD6921" s="2" t="s">
        <v>139</v>
      </c>
      <c r="AE6921" s="2" t="s">
        <v>139</v>
      </c>
      <c r="AF6921" s="2" t="s">
        <v>6763</v>
      </c>
      <c r="AG6921" s="2" t="s">
        <v>139</v>
      </c>
      <c r="AH6921" s="2" t="s">
        <v>139</v>
      </c>
      <c r="AI6921" s="2" t="s">
        <v>37454</v>
      </c>
      <c r="AJ6921" s="2" t="s">
        <v>37967</v>
      </c>
      <c r="AK6921" s="2" t="s">
        <v>139</v>
      </c>
      <c r="AL6921" s="2" t="s">
        <v>139</v>
      </c>
      <c r="AM6921" s="2" t="s">
        <v>139</v>
      </c>
      <c r="AN6921" s="2" t="s">
        <v>139</v>
      </c>
      <c r="AO6921" s="2" t="s">
        <v>139</v>
      </c>
      <c r="AP6921" s="2" t="s">
        <v>139</v>
      </c>
      <c r="AQ6921" s="2" t="s">
        <v>119</v>
      </c>
      <c r="AR6921" s="2" t="s">
        <v>120</v>
      </c>
    </row>
    <row r="6922" spans="8:44" ht="21" customHeight="1">
      <c r="H6922" s="2">
        <f t="shared" si="224"/>
        <v>6921</v>
      </c>
      <c r="I6922" s="2" t="str">
        <f t="shared" ca="1" si="225"/>
        <v>ビーネックスパートナーズ北海道6921</v>
      </c>
      <c r="K6922" s="2" t="s">
        <v>62</v>
      </c>
      <c r="L6922" s="2" t="s">
        <v>6500</v>
      </c>
      <c r="M6922" s="4" t="s">
        <v>37968</v>
      </c>
      <c r="N6922" s="2" t="s">
        <v>139</v>
      </c>
      <c r="O6922" s="2" t="s">
        <v>37538</v>
      </c>
      <c r="P6922" s="2" t="s">
        <v>37538</v>
      </c>
      <c r="Q6922" s="2" t="s">
        <v>119</v>
      </c>
      <c r="R6922" s="2" t="s">
        <v>37969</v>
      </c>
      <c r="S6922" s="2" t="s">
        <v>139</v>
      </c>
      <c r="T6922" s="2" t="s">
        <v>36798</v>
      </c>
      <c r="U6922" s="2" t="s">
        <v>482</v>
      </c>
      <c r="V6922" s="2">
        <v>163400</v>
      </c>
      <c r="W6922" s="2">
        <v>201000</v>
      </c>
      <c r="X6922" s="2" t="s">
        <v>37556</v>
      </c>
      <c r="Y6922" s="2" t="s">
        <v>139</v>
      </c>
      <c r="Z6922" s="2" t="s">
        <v>171</v>
      </c>
      <c r="AA6922" s="2" t="s">
        <v>37942</v>
      </c>
      <c r="AB6922" s="2" t="s">
        <v>37970</v>
      </c>
      <c r="AC6922" s="2" t="s">
        <v>37731</v>
      </c>
      <c r="AD6922" s="2" t="s">
        <v>139</v>
      </c>
      <c r="AE6922" s="2" t="s">
        <v>139</v>
      </c>
      <c r="AF6922" s="2" t="s">
        <v>6763</v>
      </c>
      <c r="AG6922" s="2" t="s">
        <v>139</v>
      </c>
      <c r="AH6922" s="2" t="s">
        <v>139</v>
      </c>
      <c r="AI6922" s="2" t="s">
        <v>37454</v>
      </c>
      <c r="AJ6922" s="2" t="s">
        <v>37971</v>
      </c>
      <c r="AK6922" s="2" t="s">
        <v>139</v>
      </c>
      <c r="AL6922" s="2" t="s">
        <v>139</v>
      </c>
      <c r="AM6922" s="2" t="s">
        <v>139</v>
      </c>
      <c r="AN6922" s="2" t="s">
        <v>139</v>
      </c>
      <c r="AO6922" s="2" t="s">
        <v>139</v>
      </c>
      <c r="AP6922" s="2" t="s">
        <v>139</v>
      </c>
      <c r="AQ6922" s="2" t="s">
        <v>119</v>
      </c>
      <c r="AR6922" s="2" t="s">
        <v>120</v>
      </c>
    </row>
    <row r="6923" spans="8:44" ht="21" customHeight="1">
      <c r="H6923" s="2">
        <f t="shared" si="224"/>
        <v>6922</v>
      </c>
      <c r="I6923" s="2" t="str">
        <f t="shared" ca="1" si="225"/>
        <v>ビーネックスパートナーズ北海道6922</v>
      </c>
      <c r="K6923" s="2" t="s">
        <v>62</v>
      </c>
      <c r="L6923" s="2" t="s">
        <v>6500</v>
      </c>
      <c r="M6923" s="4" t="s">
        <v>37972</v>
      </c>
      <c r="N6923" s="2" t="s">
        <v>139</v>
      </c>
      <c r="O6923" s="2" t="s">
        <v>37688</v>
      </c>
      <c r="P6923" s="2" t="s">
        <v>37688</v>
      </c>
      <c r="Q6923" s="2" t="s">
        <v>119</v>
      </c>
      <c r="R6923" s="2" t="s">
        <v>37930</v>
      </c>
      <c r="S6923" s="2" t="s">
        <v>139</v>
      </c>
      <c r="T6923" s="2" t="s">
        <v>36891</v>
      </c>
      <c r="U6923" s="2" t="s">
        <v>36807</v>
      </c>
      <c r="V6923" s="2">
        <v>1150</v>
      </c>
      <c r="W6923" s="2">
        <v>231000</v>
      </c>
      <c r="X6923" s="2" t="s">
        <v>37556</v>
      </c>
      <c r="Y6923" s="2" t="s">
        <v>139</v>
      </c>
      <c r="Z6923" s="2" t="s">
        <v>36821</v>
      </c>
      <c r="AA6923" s="2" t="s">
        <v>37942</v>
      </c>
      <c r="AB6923" s="2" t="s">
        <v>37973</v>
      </c>
      <c r="AC6923" s="2" t="s">
        <v>37481</v>
      </c>
      <c r="AD6923" s="2" t="s">
        <v>139</v>
      </c>
      <c r="AE6923" s="2" t="s">
        <v>139</v>
      </c>
      <c r="AF6923" s="2" t="s">
        <v>6763</v>
      </c>
      <c r="AG6923" s="2" t="s">
        <v>139</v>
      </c>
      <c r="AH6923" s="2" t="s">
        <v>139</v>
      </c>
      <c r="AI6923" s="2" t="s">
        <v>37454</v>
      </c>
      <c r="AJ6923" s="2" t="s">
        <v>37974</v>
      </c>
      <c r="AK6923" s="2" t="s">
        <v>139</v>
      </c>
      <c r="AL6923" s="2" t="s">
        <v>139</v>
      </c>
      <c r="AM6923" s="2" t="s">
        <v>139</v>
      </c>
      <c r="AN6923" s="2" t="s">
        <v>139</v>
      </c>
      <c r="AO6923" s="2" t="s">
        <v>139</v>
      </c>
      <c r="AP6923" s="2" t="s">
        <v>139</v>
      </c>
      <c r="AQ6923" s="2" t="s">
        <v>119</v>
      </c>
      <c r="AR6923" s="2" t="s">
        <v>120</v>
      </c>
    </row>
    <row r="6924" spans="8:44" ht="21" customHeight="1">
      <c r="H6924" s="2">
        <f t="shared" si="224"/>
        <v>6923</v>
      </c>
      <c r="I6924" s="2" t="str">
        <f t="shared" ca="1" si="225"/>
        <v>ビーネックスパートナーズ北海道6923</v>
      </c>
      <c r="K6924" s="2" t="s">
        <v>62</v>
      </c>
      <c r="L6924" s="2" t="s">
        <v>6500</v>
      </c>
      <c r="M6924" s="4" t="s">
        <v>37975</v>
      </c>
      <c r="N6924" s="2" t="s">
        <v>139</v>
      </c>
      <c r="O6924" s="2" t="s">
        <v>7632</v>
      </c>
      <c r="P6924" s="2" t="s">
        <v>7632</v>
      </c>
      <c r="Q6924" s="2" t="s">
        <v>119</v>
      </c>
      <c r="R6924" s="2" t="s">
        <v>37976</v>
      </c>
      <c r="S6924" s="2" t="s">
        <v>139</v>
      </c>
      <c r="T6924" s="2" t="s">
        <v>36874</v>
      </c>
      <c r="U6924" s="2" t="s">
        <v>482</v>
      </c>
      <c r="V6924" s="2">
        <v>1250</v>
      </c>
      <c r="W6924" s="2">
        <v>215000</v>
      </c>
      <c r="X6924" s="2" t="s">
        <v>37626</v>
      </c>
      <c r="Y6924" s="2" t="s">
        <v>139</v>
      </c>
      <c r="Z6924" s="2" t="s">
        <v>36821</v>
      </c>
      <c r="AA6924" s="2" t="s">
        <v>37942</v>
      </c>
      <c r="AB6924" s="2" t="s">
        <v>37977</v>
      </c>
      <c r="AC6924" s="2" t="s">
        <v>37731</v>
      </c>
      <c r="AD6924" s="2" t="s">
        <v>139</v>
      </c>
      <c r="AE6924" s="2" t="s">
        <v>139</v>
      </c>
      <c r="AF6924" s="2" t="s">
        <v>6763</v>
      </c>
      <c r="AG6924" s="2" t="s">
        <v>139</v>
      </c>
      <c r="AH6924" s="2" t="s">
        <v>139</v>
      </c>
      <c r="AI6924" s="2" t="s">
        <v>37454</v>
      </c>
      <c r="AJ6924" s="2" t="s">
        <v>37978</v>
      </c>
      <c r="AK6924" s="2" t="s">
        <v>139</v>
      </c>
      <c r="AL6924" s="2" t="s">
        <v>139</v>
      </c>
      <c r="AM6924" s="2" t="s">
        <v>139</v>
      </c>
      <c r="AN6924" s="2" t="s">
        <v>139</v>
      </c>
      <c r="AO6924" s="2" t="s">
        <v>139</v>
      </c>
      <c r="AP6924" s="2" t="s">
        <v>139</v>
      </c>
      <c r="AQ6924" s="2" t="s">
        <v>119</v>
      </c>
      <c r="AR6924" s="2" t="s">
        <v>120</v>
      </c>
    </row>
    <row r="6925" spans="8:44" ht="21" customHeight="1">
      <c r="H6925" s="2">
        <f t="shared" si="224"/>
        <v>6924</v>
      </c>
      <c r="I6925" s="2" t="str">
        <f t="shared" ca="1" si="225"/>
        <v>ビーネックスパートナーズ北海道6924</v>
      </c>
      <c r="K6925" s="2" t="s">
        <v>62</v>
      </c>
      <c r="L6925" s="2" t="s">
        <v>6500</v>
      </c>
      <c r="M6925" s="4" t="s">
        <v>37979</v>
      </c>
      <c r="N6925" s="2" t="s">
        <v>139</v>
      </c>
      <c r="O6925" s="2" t="s">
        <v>37538</v>
      </c>
      <c r="P6925" s="2" t="s">
        <v>37538</v>
      </c>
      <c r="Q6925" s="2" t="s">
        <v>119</v>
      </c>
      <c r="R6925" s="2" t="s">
        <v>37949</v>
      </c>
      <c r="S6925" s="2" t="s">
        <v>139</v>
      </c>
      <c r="T6925" s="2" t="s">
        <v>182</v>
      </c>
      <c r="U6925" s="2" t="s">
        <v>482</v>
      </c>
      <c r="V6925" s="2">
        <v>1400</v>
      </c>
      <c r="W6925" s="2">
        <v>266000</v>
      </c>
      <c r="X6925" s="2" t="s">
        <v>37626</v>
      </c>
      <c r="Y6925" s="2" t="s">
        <v>139</v>
      </c>
      <c r="Z6925" s="2" t="s">
        <v>171</v>
      </c>
      <c r="AA6925" s="2" t="s">
        <v>37931</v>
      </c>
      <c r="AB6925" s="2" t="s">
        <v>37951</v>
      </c>
      <c r="AC6925" s="2" t="s">
        <v>37481</v>
      </c>
      <c r="AD6925" s="2" t="s">
        <v>139</v>
      </c>
      <c r="AE6925" s="2" t="s">
        <v>139</v>
      </c>
      <c r="AF6925" s="2" t="s">
        <v>6763</v>
      </c>
      <c r="AG6925" s="2" t="s">
        <v>139</v>
      </c>
      <c r="AH6925" s="2" t="s">
        <v>139</v>
      </c>
      <c r="AI6925" s="2" t="s">
        <v>37454</v>
      </c>
      <c r="AJ6925" s="2" t="s">
        <v>37980</v>
      </c>
      <c r="AK6925" s="2" t="s">
        <v>139</v>
      </c>
      <c r="AL6925" s="2" t="s">
        <v>139</v>
      </c>
      <c r="AM6925" s="2" t="s">
        <v>139</v>
      </c>
      <c r="AN6925" s="2" t="s">
        <v>139</v>
      </c>
      <c r="AO6925" s="2" t="s">
        <v>139</v>
      </c>
      <c r="AP6925" s="2" t="s">
        <v>139</v>
      </c>
      <c r="AQ6925" s="2" t="s">
        <v>119</v>
      </c>
      <c r="AR6925" s="2" t="s">
        <v>120</v>
      </c>
    </row>
    <row r="6926" spans="8:44" ht="21" customHeight="1">
      <c r="H6926" s="2">
        <f t="shared" si="224"/>
        <v>6925</v>
      </c>
      <c r="I6926" s="2" t="str">
        <f t="shared" ca="1" si="225"/>
        <v>ビーネックスパートナーズ北海道6925</v>
      </c>
      <c r="K6926" s="2" t="s">
        <v>62</v>
      </c>
      <c r="L6926" s="2" t="s">
        <v>6500</v>
      </c>
      <c r="M6926" s="4" t="s">
        <v>37981</v>
      </c>
      <c r="N6926" s="2" t="s">
        <v>139</v>
      </c>
      <c r="O6926" s="2" t="s">
        <v>37538</v>
      </c>
      <c r="P6926" s="2" t="s">
        <v>37538</v>
      </c>
      <c r="Q6926" s="2" t="s">
        <v>119</v>
      </c>
      <c r="R6926" s="2" t="s">
        <v>37982</v>
      </c>
      <c r="S6926" s="2" t="s">
        <v>139</v>
      </c>
      <c r="T6926" s="2" t="s">
        <v>36798</v>
      </c>
      <c r="U6926" s="2" t="s">
        <v>482</v>
      </c>
      <c r="V6926" s="2">
        <v>1250</v>
      </c>
      <c r="W6926" s="2">
        <v>225000</v>
      </c>
      <c r="X6926" s="2" t="s">
        <v>37510</v>
      </c>
      <c r="Y6926" s="2" t="s">
        <v>139</v>
      </c>
      <c r="Z6926" s="2" t="s">
        <v>171</v>
      </c>
      <c r="AA6926" s="2" t="s">
        <v>37931</v>
      </c>
      <c r="AB6926" s="2" t="s">
        <v>37983</v>
      </c>
      <c r="AC6926" s="2" t="s">
        <v>37865</v>
      </c>
      <c r="AD6926" s="2" t="s">
        <v>139</v>
      </c>
      <c r="AE6926" s="2" t="s">
        <v>139</v>
      </c>
      <c r="AF6926" s="2" t="s">
        <v>6763</v>
      </c>
      <c r="AG6926" s="2" t="s">
        <v>139</v>
      </c>
      <c r="AH6926" s="2" t="s">
        <v>139</v>
      </c>
      <c r="AI6926" s="2" t="s">
        <v>37454</v>
      </c>
      <c r="AJ6926" s="2" t="s">
        <v>37984</v>
      </c>
      <c r="AK6926" s="2" t="s">
        <v>139</v>
      </c>
      <c r="AL6926" s="2" t="s">
        <v>139</v>
      </c>
      <c r="AM6926" s="2" t="s">
        <v>139</v>
      </c>
      <c r="AN6926" s="2" t="s">
        <v>139</v>
      </c>
      <c r="AO6926" s="2" t="s">
        <v>139</v>
      </c>
      <c r="AP6926" s="2" t="s">
        <v>139</v>
      </c>
      <c r="AQ6926" s="2" t="s">
        <v>119</v>
      </c>
      <c r="AR6926" s="2" t="s">
        <v>120</v>
      </c>
    </row>
    <row r="6927" spans="8:44" ht="21" customHeight="1">
      <c r="H6927" s="2">
        <f t="shared" si="224"/>
        <v>6926</v>
      </c>
      <c r="I6927" s="2" t="str">
        <f t="shared" ca="1" si="225"/>
        <v>ビーネックスパートナーズ北海道6926</v>
      </c>
      <c r="K6927" s="2" t="s">
        <v>62</v>
      </c>
      <c r="L6927" s="2" t="s">
        <v>6500</v>
      </c>
      <c r="M6927" s="4" t="s">
        <v>37985</v>
      </c>
      <c r="N6927" s="2" t="s">
        <v>139</v>
      </c>
      <c r="O6927" s="2" t="s">
        <v>37493</v>
      </c>
      <c r="P6927" s="2" t="s">
        <v>37493</v>
      </c>
      <c r="Q6927" s="2" t="s">
        <v>119</v>
      </c>
      <c r="R6927" s="2" t="s">
        <v>37969</v>
      </c>
      <c r="S6927" s="2" t="s">
        <v>139</v>
      </c>
      <c r="T6927" s="2" t="s">
        <v>36806</v>
      </c>
      <c r="U6927" s="2" t="s">
        <v>482</v>
      </c>
      <c r="V6927" s="2">
        <v>1100</v>
      </c>
      <c r="W6927" s="2">
        <v>212000</v>
      </c>
      <c r="X6927" s="2" t="s">
        <v>37556</v>
      </c>
      <c r="Y6927" s="2" t="s">
        <v>139</v>
      </c>
      <c r="Z6927" s="2" t="s">
        <v>171</v>
      </c>
      <c r="AA6927" s="2" t="s">
        <v>37942</v>
      </c>
      <c r="AB6927" s="2" t="s">
        <v>37986</v>
      </c>
      <c r="AC6927" s="2" t="s">
        <v>37731</v>
      </c>
      <c r="AD6927" s="2" t="s">
        <v>139</v>
      </c>
      <c r="AE6927" s="2" t="s">
        <v>139</v>
      </c>
      <c r="AF6927" s="2" t="s">
        <v>6763</v>
      </c>
      <c r="AG6927" s="2" t="s">
        <v>139</v>
      </c>
      <c r="AH6927" s="2" t="s">
        <v>139</v>
      </c>
      <c r="AI6927" s="2" t="s">
        <v>37454</v>
      </c>
      <c r="AJ6927" s="2" t="s">
        <v>37987</v>
      </c>
      <c r="AK6927" s="2" t="s">
        <v>139</v>
      </c>
      <c r="AL6927" s="2" t="s">
        <v>139</v>
      </c>
      <c r="AM6927" s="2" t="s">
        <v>139</v>
      </c>
      <c r="AN6927" s="2" t="s">
        <v>139</v>
      </c>
      <c r="AO6927" s="2" t="s">
        <v>139</v>
      </c>
      <c r="AP6927" s="2" t="s">
        <v>139</v>
      </c>
      <c r="AQ6927" s="2" t="s">
        <v>119</v>
      </c>
      <c r="AR6927" s="2" t="s">
        <v>120</v>
      </c>
    </row>
    <row r="6928" spans="8:44" ht="21" customHeight="1">
      <c r="H6928" s="2">
        <f t="shared" si="224"/>
        <v>6927</v>
      </c>
      <c r="I6928" s="2" t="str">
        <f t="shared" ca="1" si="225"/>
        <v>ビーネックスパートナーズ北海道6927</v>
      </c>
      <c r="K6928" s="2" t="s">
        <v>62</v>
      </c>
      <c r="L6928" s="2" t="s">
        <v>6500</v>
      </c>
      <c r="M6928" s="4" t="s">
        <v>37988</v>
      </c>
      <c r="N6928" s="2" t="s">
        <v>139</v>
      </c>
      <c r="O6928" s="2" t="s">
        <v>37446</v>
      </c>
      <c r="P6928" s="2" t="s">
        <v>37446</v>
      </c>
      <c r="Q6928" s="2" t="s">
        <v>119</v>
      </c>
      <c r="R6928" s="2" t="s">
        <v>37989</v>
      </c>
      <c r="S6928" s="2" t="s">
        <v>139</v>
      </c>
      <c r="T6928" s="2" t="s">
        <v>36806</v>
      </c>
      <c r="U6928" s="2" t="s">
        <v>482</v>
      </c>
      <c r="V6928" s="2">
        <v>1150</v>
      </c>
      <c r="W6928" s="2">
        <v>253000</v>
      </c>
      <c r="X6928" s="2" t="s">
        <v>37461</v>
      </c>
      <c r="Y6928" s="2" t="s">
        <v>139</v>
      </c>
      <c r="Z6928" s="2" t="s">
        <v>36821</v>
      </c>
      <c r="AA6928" s="2" t="s">
        <v>37942</v>
      </c>
      <c r="AB6928" s="2" t="s">
        <v>37990</v>
      </c>
      <c r="AC6928" s="2" t="s">
        <v>37481</v>
      </c>
      <c r="AD6928" s="2" t="s">
        <v>139</v>
      </c>
      <c r="AE6928" s="2" t="s">
        <v>139</v>
      </c>
      <c r="AF6928" s="2" t="s">
        <v>6763</v>
      </c>
      <c r="AG6928" s="2" t="s">
        <v>139</v>
      </c>
      <c r="AH6928" s="2" t="s">
        <v>139</v>
      </c>
      <c r="AI6928" s="2" t="s">
        <v>37454</v>
      </c>
      <c r="AJ6928" s="2" t="s">
        <v>37991</v>
      </c>
      <c r="AK6928" s="2" t="s">
        <v>139</v>
      </c>
      <c r="AL6928" s="2" t="s">
        <v>139</v>
      </c>
      <c r="AM6928" s="2" t="s">
        <v>139</v>
      </c>
      <c r="AN6928" s="2" t="s">
        <v>139</v>
      </c>
      <c r="AO6928" s="2" t="s">
        <v>139</v>
      </c>
      <c r="AP6928" s="2" t="s">
        <v>139</v>
      </c>
      <c r="AQ6928" s="2" t="s">
        <v>119</v>
      </c>
      <c r="AR6928" s="2" t="s">
        <v>120</v>
      </c>
    </row>
    <row r="6929" spans="8:44" ht="21" customHeight="1">
      <c r="H6929" s="2">
        <f t="shared" si="224"/>
        <v>6928</v>
      </c>
      <c r="I6929" s="2" t="str">
        <f t="shared" ca="1" si="225"/>
        <v>ビーネックスパートナーズ北海道6928</v>
      </c>
      <c r="K6929" s="2" t="s">
        <v>62</v>
      </c>
      <c r="L6929" s="2" t="s">
        <v>6500</v>
      </c>
      <c r="M6929" s="4" t="s">
        <v>37992</v>
      </c>
      <c r="N6929" s="2" t="s">
        <v>139</v>
      </c>
      <c r="O6929" s="2" t="s">
        <v>37484</v>
      </c>
      <c r="P6929" s="2" t="s">
        <v>37484</v>
      </c>
      <c r="Q6929" s="2" t="s">
        <v>119</v>
      </c>
      <c r="R6929" s="2" t="s">
        <v>37976</v>
      </c>
      <c r="S6929" s="2" t="s">
        <v>139</v>
      </c>
      <c r="T6929" s="2" t="s">
        <v>36798</v>
      </c>
      <c r="U6929" s="2" t="s">
        <v>482</v>
      </c>
      <c r="V6929" s="2">
        <v>1200</v>
      </c>
      <c r="W6929" s="2">
        <v>192000</v>
      </c>
      <c r="X6929" s="2" t="s">
        <v>37461</v>
      </c>
      <c r="Y6929" s="2" t="s">
        <v>139</v>
      </c>
      <c r="Z6929" s="2" t="s">
        <v>36821</v>
      </c>
      <c r="AA6929" s="2" t="s">
        <v>37931</v>
      </c>
      <c r="AB6929" s="2" t="s">
        <v>37993</v>
      </c>
      <c r="AC6929" s="2" t="s">
        <v>37888</v>
      </c>
      <c r="AD6929" s="2" t="s">
        <v>139</v>
      </c>
      <c r="AE6929" s="2" t="s">
        <v>139</v>
      </c>
      <c r="AF6929" s="2" t="s">
        <v>6763</v>
      </c>
      <c r="AG6929" s="2" t="s">
        <v>139</v>
      </c>
      <c r="AH6929" s="2" t="s">
        <v>139</v>
      </c>
      <c r="AI6929" s="2" t="s">
        <v>37454</v>
      </c>
      <c r="AJ6929" s="2" t="s">
        <v>37994</v>
      </c>
      <c r="AK6929" s="2" t="s">
        <v>139</v>
      </c>
      <c r="AL6929" s="2" t="s">
        <v>139</v>
      </c>
      <c r="AM6929" s="2" t="s">
        <v>139</v>
      </c>
      <c r="AN6929" s="2" t="s">
        <v>139</v>
      </c>
      <c r="AO6929" s="2" t="s">
        <v>139</v>
      </c>
      <c r="AP6929" s="2" t="s">
        <v>139</v>
      </c>
      <c r="AQ6929" s="2" t="s">
        <v>119</v>
      </c>
      <c r="AR6929" s="2" t="s">
        <v>120</v>
      </c>
    </row>
    <row r="6930" spans="8:44" ht="21" customHeight="1">
      <c r="H6930" s="2">
        <f t="shared" si="224"/>
        <v>6929</v>
      </c>
      <c r="I6930" s="2" t="str">
        <f t="shared" ca="1" si="225"/>
        <v>ビーネックスパートナーズ北海道6929</v>
      </c>
      <c r="K6930" s="2" t="s">
        <v>62</v>
      </c>
      <c r="L6930" s="2" t="s">
        <v>6500</v>
      </c>
      <c r="M6930" s="4" t="s">
        <v>37995</v>
      </c>
      <c r="N6930" s="2" t="s">
        <v>139</v>
      </c>
      <c r="O6930" s="2" t="s">
        <v>37566</v>
      </c>
      <c r="P6930" s="2" t="s">
        <v>37566</v>
      </c>
      <c r="Q6930" s="2" t="s">
        <v>119</v>
      </c>
      <c r="R6930" s="2" t="s">
        <v>37930</v>
      </c>
      <c r="S6930" s="2" t="s">
        <v>139</v>
      </c>
      <c r="T6930" s="2" t="s">
        <v>36891</v>
      </c>
      <c r="U6930" s="2" t="s">
        <v>36807</v>
      </c>
      <c r="V6930" s="2">
        <v>1150</v>
      </c>
      <c r="W6930" s="2">
        <v>221000</v>
      </c>
      <c r="X6930" s="2" t="s">
        <v>37996</v>
      </c>
      <c r="Y6930" s="2" t="s">
        <v>139</v>
      </c>
      <c r="Z6930" s="2" t="s">
        <v>171</v>
      </c>
      <c r="AA6930" s="2" t="s">
        <v>37942</v>
      </c>
      <c r="AB6930" s="2" t="s">
        <v>37997</v>
      </c>
      <c r="AC6930" s="2" t="s">
        <v>37481</v>
      </c>
      <c r="AD6930" s="2" t="s">
        <v>139</v>
      </c>
      <c r="AE6930" s="2" t="s">
        <v>139</v>
      </c>
      <c r="AF6930" s="2" t="s">
        <v>6763</v>
      </c>
      <c r="AG6930" s="2" t="s">
        <v>139</v>
      </c>
      <c r="AH6930" s="2" t="s">
        <v>139</v>
      </c>
      <c r="AI6930" s="2" t="s">
        <v>37454</v>
      </c>
      <c r="AJ6930" s="2" t="s">
        <v>37998</v>
      </c>
      <c r="AK6930" s="2" t="s">
        <v>139</v>
      </c>
      <c r="AL6930" s="2" t="s">
        <v>139</v>
      </c>
      <c r="AM6930" s="2" t="s">
        <v>139</v>
      </c>
      <c r="AN6930" s="2" t="s">
        <v>139</v>
      </c>
      <c r="AO6930" s="2" t="s">
        <v>139</v>
      </c>
      <c r="AP6930" s="2" t="s">
        <v>139</v>
      </c>
      <c r="AQ6930" s="2" t="s">
        <v>119</v>
      </c>
      <c r="AR6930" s="2" t="s">
        <v>120</v>
      </c>
    </row>
    <row r="6931" spans="8:44" ht="21" customHeight="1">
      <c r="H6931" s="2">
        <f t="shared" si="224"/>
        <v>6930</v>
      </c>
      <c r="I6931" s="2" t="str">
        <f t="shared" ca="1" si="225"/>
        <v>ビーネックスパートナーズ北海道6930</v>
      </c>
      <c r="K6931" s="2" t="s">
        <v>62</v>
      </c>
      <c r="L6931" s="2" t="s">
        <v>6500</v>
      </c>
      <c r="M6931" s="4" t="s">
        <v>37999</v>
      </c>
      <c r="N6931" s="2" t="s">
        <v>139</v>
      </c>
      <c r="O6931" s="2" t="s">
        <v>7632</v>
      </c>
      <c r="P6931" s="2" t="s">
        <v>7632</v>
      </c>
      <c r="Q6931" s="2" t="s">
        <v>119</v>
      </c>
      <c r="R6931" s="2" t="s">
        <v>37930</v>
      </c>
      <c r="S6931" s="2" t="s">
        <v>139</v>
      </c>
      <c r="T6931" s="2" t="s">
        <v>36798</v>
      </c>
      <c r="U6931" s="2" t="s">
        <v>482</v>
      </c>
      <c r="V6931" s="2">
        <v>1150</v>
      </c>
      <c r="W6931" s="2">
        <v>227000</v>
      </c>
      <c r="X6931" s="2" t="s">
        <v>37728</v>
      </c>
      <c r="Y6931" s="2" t="s">
        <v>139</v>
      </c>
      <c r="Z6931" s="2" t="s">
        <v>36821</v>
      </c>
      <c r="AA6931" s="2" t="s">
        <v>37942</v>
      </c>
      <c r="AB6931" s="2" t="s">
        <v>38000</v>
      </c>
      <c r="AC6931" s="2" t="s">
        <v>37481</v>
      </c>
      <c r="AD6931" s="2" t="s">
        <v>139</v>
      </c>
      <c r="AE6931" s="2" t="s">
        <v>139</v>
      </c>
      <c r="AF6931" s="2" t="s">
        <v>6763</v>
      </c>
      <c r="AG6931" s="2" t="s">
        <v>139</v>
      </c>
      <c r="AH6931" s="2" t="s">
        <v>139</v>
      </c>
      <c r="AI6931" s="2" t="s">
        <v>37454</v>
      </c>
      <c r="AJ6931" s="2" t="s">
        <v>38001</v>
      </c>
      <c r="AK6931" s="2" t="s">
        <v>139</v>
      </c>
      <c r="AL6931" s="2" t="s">
        <v>139</v>
      </c>
      <c r="AM6931" s="2" t="s">
        <v>139</v>
      </c>
      <c r="AN6931" s="2" t="s">
        <v>139</v>
      </c>
      <c r="AO6931" s="2" t="s">
        <v>139</v>
      </c>
      <c r="AP6931" s="2" t="s">
        <v>139</v>
      </c>
      <c r="AQ6931" s="2" t="s">
        <v>119</v>
      </c>
      <c r="AR6931" s="2" t="s">
        <v>120</v>
      </c>
    </row>
    <row r="6932" spans="8:44" ht="21" customHeight="1">
      <c r="H6932" s="2">
        <f t="shared" si="224"/>
        <v>6931</v>
      </c>
      <c r="I6932" s="2" t="str">
        <f t="shared" ca="1" si="225"/>
        <v>ビーネックスパートナーズ北海道6931</v>
      </c>
      <c r="K6932" s="2" t="s">
        <v>62</v>
      </c>
      <c r="L6932" s="2" t="s">
        <v>6500</v>
      </c>
      <c r="M6932" s="4" t="s">
        <v>38002</v>
      </c>
      <c r="N6932" s="2" t="s">
        <v>139</v>
      </c>
      <c r="O6932" s="2" t="s">
        <v>37457</v>
      </c>
      <c r="P6932" s="2" t="s">
        <v>37457</v>
      </c>
      <c r="Q6932" s="2" t="s">
        <v>119</v>
      </c>
      <c r="R6932" s="2" t="s">
        <v>38003</v>
      </c>
      <c r="S6932" s="2" t="s">
        <v>139</v>
      </c>
      <c r="T6932" s="2" t="s">
        <v>182</v>
      </c>
      <c r="U6932" s="2" t="s">
        <v>482</v>
      </c>
      <c r="V6932" s="2">
        <v>1250</v>
      </c>
      <c r="W6932" s="2">
        <v>241000</v>
      </c>
      <c r="X6932" s="2" t="s">
        <v>37569</v>
      </c>
      <c r="Y6932" s="2" t="s">
        <v>139</v>
      </c>
      <c r="Z6932" s="2" t="s">
        <v>36821</v>
      </c>
      <c r="AA6932" s="2" t="s">
        <v>37931</v>
      </c>
      <c r="AB6932" s="2" t="s">
        <v>38004</v>
      </c>
      <c r="AC6932" s="2" t="s">
        <v>37472</v>
      </c>
      <c r="AD6932" s="2" t="s">
        <v>139</v>
      </c>
      <c r="AE6932" s="2" t="s">
        <v>139</v>
      </c>
      <c r="AF6932" s="2" t="s">
        <v>6763</v>
      </c>
      <c r="AG6932" s="2" t="s">
        <v>139</v>
      </c>
      <c r="AH6932" s="2" t="s">
        <v>139</v>
      </c>
      <c r="AI6932" s="2" t="s">
        <v>37454</v>
      </c>
      <c r="AJ6932" s="2" t="s">
        <v>38005</v>
      </c>
      <c r="AK6932" s="2" t="s">
        <v>139</v>
      </c>
      <c r="AL6932" s="2" t="s">
        <v>139</v>
      </c>
      <c r="AM6932" s="2" t="s">
        <v>139</v>
      </c>
      <c r="AN6932" s="2" t="s">
        <v>139</v>
      </c>
      <c r="AO6932" s="2" t="s">
        <v>139</v>
      </c>
      <c r="AP6932" s="2" t="s">
        <v>139</v>
      </c>
      <c r="AQ6932" s="2" t="s">
        <v>119</v>
      </c>
      <c r="AR6932" s="2" t="s">
        <v>120</v>
      </c>
    </row>
    <row r="6933" spans="8:44" ht="21" customHeight="1">
      <c r="H6933" s="2">
        <f t="shared" si="224"/>
        <v>6932</v>
      </c>
      <c r="I6933" s="2" t="str">
        <f t="shared" ca="1" si="225"/>
        <v>ビーネックスパートナーズ北海道6932</v>
      </c>
      <c r="K6933" s="2" t="s">
        <v>62</v>
      </c>
      <c r="L6933" s="2" t="s">
        <v>6500</v>
      </c>
      <c r="M6933" s="4" t="s">
        <v>38006</v>
      </c>
      <c r="N6933" s="2" t="s">
        <v>139</v>
      </c>
      <c r="O6933" s="2" t="s">
        <v>37457</v>
      </c>
      <c r="P6933" s="2" t="s">
        <v>37457</v>
      </c>
      <c r="Q6933" s="2" t="s">
        <v>119</v>
      </c>
      <c r="R6933" s="2" t="s">
        <v>38007</v>
      </c>
      <c r="S6933" s="2" t="s">
        <v>139</v>
      </c>
      <c r="T6933" s="2" t="s">
        <v>36874</v>
      </c>
      <c r="U6933" s="2" t="s">
        <v>482</v>
      </c>
      <c r="V6933" s="2">
        <v>1180</v>
      </c>
      <c r="W6933" s="2">
        <v>242000</v>
      </c>
      <c r="X6933" s="2" t="s">
        <v>37526</v>
      </c>
      <c r="Y6933" s="2" t="s">
        <v>139</v>
      </c>
      <c r="Z6933" s="2" t="s">
        <v>171</v>
      </c>
      <c r="AA6933" s="2" t="s">
        <v>37942</v>
      </c>
      <c r="AB6933" s="2" t="s">
        <v>38008</v>
      </c>
      <c r="AC6933" s="2" t="s">
        <v>37865</v>
      </c>
      <c r="AD6933" s="2" t="s">
        <v>139</v>
      </c>
      <c r="AE6933" s="2" t="s">
        <v>139</v>
      </c>
      <c r="AF6933" s="2" t="s">
        <v>6763</v>
      </c>
      <c r="AG6933" s="2" t="s">
        <v>139</v>
      </c>
      <c r="AH6933" s="2" t="s">
        <v>139</v>
      </c>
      <c r="AI6933" s="2" t="s">
        <v>37454</v>
      </c>
      <c r="AJ6933" s="2" t="s">
        <v>38009</v>
      </c>
      <c r="AK6933" s="2" t="s">
        <v>139</v>
      </c>
      <c r="AL6933" s="2" t="s">
        <v>139</v>
      </c>
      <c r="AM6933" s="2" t="s">
        <v>139</v>
      </c>
      <c r="AN6933" s="2" t="s">
        <v>139</v>
      </c>
      <c r="AO6933" s="2" t="s">
        <v>139</v>
      </c>
      <c r="AP6933" s="2" t="s">
        <v>139</v>
      </c>
      <c r="AQ6933" s="2" t="s">
        <v>119</v>
      </c>
      <c r="AR6933" s="2" t="s">
        <v>120</v>
      </c>
    </row>
    <row r="6934" spans="8:44" ht="21" customHeight="1">
      <c r="H6934" s="2">
        <f t="shared" si="224"/>
        <v>6933</v>
      </c>
      <c r="I6934" s="2" t="str">
        <f t="shared" ca="1" si="225"/>
        <v>ビーネックスパートナーズ北海道6933</v>
      </c>
      <c r="K6934" s="2" t="s">
        <v>62</v>
      </c>
      <c r="L6934" s="2" t="s">
        <v>6500</v>
      </c>
      <c r="M6934" s="4" t="s">
        <v>38010</v>
      </c>
      <c r="N6934" s="2" t="s">
        <v>139</v>
      </c>
      <c r="O6934" s="2" t="s">
        <v>37457</v>
      </c>
      <c r="P6934" s="2" t="s">
        <v>37457</v>
      </c>
      <c r="Q6934" s="2" t="s">
        <v>119</v>
      </c>
      <c r="R6934" s="2" t="s">
        <v>38011</v>
      </c>
      <c r="S6934" s="2" t="s">
        <v>139</v>
      </c>
      <c r="T6934" s="2" t="s">
        <v>36874</v>
      </c>
      <c r="U6934" s="2" t="s">
        <v>482</v>
      </c>
      <c r="V6934" s="2">
        <v>1180</v>
      </c>
      <c r="W6934" s="2">
        <v>242000</v>
      </c>
      <c r="X6934" s="2" t="s">
        <v>37526</v>
      </c>
      <c r="Y6934" s="2" t="s">
        <v>139</v>
      </c>
      <c r="Z6934" s="2" t="s">
        <v>171</v>
      </c>
      <c r="AA6934" s="2" t="s">
        <v>37942</v>
      </c>
      <c r="AB6934" s="2" t="s">
        <v>38012</v>
      </c>
      <c r="AC6934" s="2" t="s">
        <v>37888</v>
      </c>
      <c r="AD6934" s="2" t="s">
        <v>139</v>
      </c>
      <c r="AE6934" s="2" t="s">
        <v>139</v>
      </c>
      <c r="AF6934" s="2" t="s">
        <v>6763</v>
      </c>
      <c r="AG6934" s="2" t="s">
        <v>139</v>
      </c>
      <c r="AH6934" s="2" t="s">
        <v>139</v>
      </c>
      <c r="AI6934" s="2" t="s">
        <v>37454</v>
      </c>
      <c r="AJ6934" s="2" t="s">
        <v>38009</v>
      </c>
      <c r="AK6934" s="2" t="s">
        <v>139</v>
      </c>
      <c r="AL6934" s="2" t="s">
        <v>139</v>
      </c>
      <c r="AM6934" s="2" t="s">
        <v>139</v>
      </c>
      <c r="AN6934" s="2" t="s">
        <v>139</v>
      </c>
      <c r="AO6934" s="2" t="s">
        <v>139</v>
      </c>
      <c r="AP6934" s="2" t="s">
        <v>139</v>
      </c>
      <c r="AQ6934" s="2" t="s">
        <v>119</v>
      </c>
      <c r="AR6934" s="2" t="s">
        <v>120</v>
      </c>
    </row>
    <row r="6935" spans="8:44" ht="21" customHeight="1">
      <c r="H6935" s="2">
        <f t="shared" si="224"/>
        <v>6934</v>
      </c>
      <c r="I6935" s="2" t="str">
        <f t="shared" ca="1" si="225"/>
        <v>ビーネックスパートナーズ北海道6934</v>
      </c>
      <c r="K6935" s="2" t="s">
        <v>62</v>
      </c>
      <c r="L6935" s="2" t="s">
        <v>6500</v>
      </c>
      <c r="M6935" s="4" t="s">
        <v>38013</v>
      </c>
      <c r="N6935" s="2" t="s">
        <v>139</v>
      </c>
      <c r="O6935" s="2" t="s">
        <v>37457</v>
      </c>
      <c r="P6935" s="2" t="s">
        <v>37457</v>
      </c>
      <c r="Q6935" s="2" t="s">
        <v>119</v>
      </c>
      <c r="R6935" s="2" t="s">
        <v>37954</v>
      </c>
      <c r="S6935" s="2" t="s">
        <v>139</v>
      </c>
      <c r="T6935" s="2" t="s">
        <v>36874</v>
      </c>
      <c r="U6935" s="2" t="s">
        <v>482</v>
      </c>
      <c r="V6935" s="2">
        <v>1180</v>
      </c>
      <c r="W6935" s="2">
        <v>242000</v>
      </c>
      <c r="X6935" s="2" t="s">
        <v>37526</v>
      </c>
      <c r="Y6935" s="2" t="s">
        <v>139</v>
      </c>
      <c r="Z6935" s="2" t="s">
        <v>171</v>
      </c>
      <c r="AA6935" s="2" t="s">
        <v>37942</v>
      </c>
      <c r="AB6935" s="2" t="s">
        <v>38014</v>
      </c>
      <c r="AC6935" s="2" t="s">
        <v>37888</v>
      </c>
      <c r="AD6935" s="2" t="s">
        <v>139</v>
      </c>
      <c r="AE6935" s="2" t="s">
        <v>139</v>
      </c>
      <c r="AF6935" s="2" t="s">
        <v>6763</v>
      </c>
      <c r="AG6935" s="2" t="s">
        <v>139</v>
      </c>
      <c r="AH6935" s="2" t="s">
        <v>139</v>
      </c>
      <c r="AI6935" s="2" t="s">
        <v>37454</v>
      </c>
      <c r="AJ6935" s="2" t="s">
        <v>38009</v>
      </c>
      <c r="AK6935" s="2" t="s">
        <v>139</v>
      </c>
      <c r="AL6935" s="2" t="s">
        <v>139</v>
      </c>
      <c r="AM6935" s="2" t="s">
        <v>139</v>
      </c>
      <c r="AN6935" s="2" t="s">
        <v>139</v>
      </c>
      <c r="AO6935" s="2" t="s">
        <v>139</v>
      </c>
      <c r="AP6935" s="2" t="s">
        <v>139</v>
      </c>
      <c r="AQ6935" s="2" t="s">
        <v>119</v>
      </c>
      <c r="AR6935" s="2" t="s">
        <v>120</v>
      </c>
    </row>
    <row r="6936" spans="8:44" ht="21" customHeight="1">
      <c r="H6936" s="2">
        <f t="shared" si="224"/>
        <v>6935</v>
      </c>
      <c r="I6936" s="2" t="str">
        <f t="shared" ca="1" si="225"/>
        <v>ビーネックスパートナーズ北海道6935</v>
      </c>
      <c r="K6936" s="2" t="s">
        <v>62</v>
      </c>
      <c r="L6936" s="2" t="s">
        <v>6500</v>
      </c>
      <c r="M6936" s="4" t="s">
        <v>38015</v>
      </c>
      <c r="N6936" s="2" t="s">
        <v>139</v>
      </c>
      <c r="O6936" s="2" t="s">
        <v>37457</v>
      </c>
      <c r="P6936" s="2" t="s">
        <v>37457</v>
      </c>
      <c r="Q6936" s="2" t="s">
        <v>119</v>
      </c>
      <c r="R6936" s="2" t="s">
        <v>37930</v>
      </c>
      <c r="S6936" s="2" t="s">
        <v>139</v>
      </c>
      <c r="T6936" s="2" t="s">
        <v>36874</v>
      </c>
      <c r="U6936" s="2" t="s">
        <v>482</v>
      </c>
      <c r="V6936" s="2">
        <v>1180</v>
      </c>
      <c r="W6936" s="2">
        <v>242000</v>
      </c>
      <c r="X6936" s="2" t="s">
        <v>37526</v>
      </c>
      <c r="Y6936" s="2" t="s">
        <v>139</v>
      </c>
      <c r="Z6936" s="2" t="s">
        <v>171</v>
      </c>
      <c r="AA6936" s="2" t="s">
        <v>37942</v>
      </c>
      <c r="AB6936" s="2" t="s">
        <v>38016</v>
      </c>
      <c r="AC6936" s="2" t="s">
        <v>37888</v>
      </c>
      <c r="AD6936" s="2" t="s">
        <v>139</v>
      </c>
      <c r="AE6936" s="2" t="s">
        <v>139</v>
      </c>
      <c r="AF6936" s="2" t="s">
        <v>6763</v>
      </c>
      <c r="AG6936" s="2" t="s">
        <v>139</v>
      </c>
      <c r="AH6936" s="2" t="s">
        <v>139</v>
      </c>
      <c r="AI6936" s="2" t="s">
        <v>37454</v>
      </c>
      <c r="AJ6936" s="2" t="s">
        <v>38009</v>
      </c>
      <c r="AK6936" s="2" t="s">
        <v>139</v>
      </c>
      <c r="AL6936" s="2" t="s">
        <v>139</v>
      </c>
      <c r="AM6936" s="2" t="s">
        <v>139</v>
      </c>
      <c r="AN6936" s="2" t="s">
        <v>139</v>
      </c>
      <c r="AO6936" s="2" t="s">
        <v>139</v>
      </c>
      <c r="AP6936" s="2" t="s">
        <v>139</v>
      </c>
      <c r="AQ6936" s="2" t="s">
        <v>119</v>
      </c>
      <c r="AR6936" s="2" t="s">
        <v>120</v>
      </c>
    </row>
    <row r="6937" spans="8:44" ht="21" customHeight="1">
      <c r="H6937" s="2">
        <f t="shared" si="224"/>
        <v>6936</v>
      </c>
      <c r="I6937" s="2" t="str">
        <f t="shared" ca="1" si="225"/>
        <v>ビーネックスパートナーズ北海道6936</v>
      </c>
      <c r="K6937" s="2" t="s">
        <v>62</v>
      </c>
      <c r="L6937" s="2" t="s">
        <v>6500</v>
      </c>
      <c r="M6937" s="4" t="s">
        <v>38017</v>
      </c>
      <c r="N6937" s="2" t="s">
        <v>139</v>
      </c>
      <c r="O6937" s="2" t="s">
        <v>37457</v>
      </c>
      <c r="P6937" s="2" t="s">
        <v>37457</v>
      </c>
      <c r="Q6937" s="2" t="s">
        <v>119</v>
      </c>
      <c r="R6937" s="2" t="s">
        <v>37946</v>
      </c>
      <c r="S6937" s="2" t="s">
        <v>139</v>
      </c>
      <c r="T6937" s="2" t="s">
        <v>36874</v>
      </c>
      <c r="U6937" s="2" t="s">
        <v>482</v>
      </c>
      <c r="V6937" s="2">
        <v>1180</v>
      </c>
      <c r="W6937" s="2">
        <v>242000</v>
      </c>
      <c r="X6937" s="2" t="s">
        <v>37526</v>
      </c>
      <c r="Y6937" s="2" t="s">
        <v>139</v>
      </c>
      <c r="Z6937" s="2" t="s">
        <v>171</v>
      </c>
      <c r="AA6937" s="2" t="s">
        <v>37942</v>
      </c>
      <c r="AB6937" s="2" t="s">
        <v>38018</v>
      </c>
      <c r="AC6937" s="2" t="s">
        <v>37888</v>
      </c>
      <c r="AD6937" s="2" t="s">
        <v>139</v>
      </c>
      <c r="AE6937" s="2" t="s">
        <v>139</v>
      </c>
      <c r="AF6937" s="2" t="s">
        <v>6763</v>
      </c>
      <c r="AG6937" s="2" t="s">
        <v>139</v>
      </c>
      <c r="AH6937" s="2" t="s">
        <v>139</v>
      </c>
      <c r="AI6937" s="2" t="s">
        <v>37454</v>
      </c>
      <c r="AJ6937" s="2" t="s">
        <v>38009</v>
      </c>
      <c r="AK6937" s="2" t="s">
        <v>139</v>
      </c>
      <c r="AL6937" s="2" t="s">
        <v>139</v>
      </c>
      <c r="AM6937" s="2" t="s">
        <v>139</v>
      </c>
      <c r="AN6937" s="2" t="s">
        <v>139</v>
      </c>
      <c r="AO6937" s="2" t="s">
        <v>139</v>
      </c>
      <c r="AP6937" s="2" t="s">
        <v>139</v>
      </c>
      <c r="AQ6937" s="2" t="s">
        <v>119</v>
      </c>
      <c r="AR6937" s="2" t="s">
        <v>120</v>
      </c>
    </row>
    <row r="6938" spans="8:44" ht="21" customHeight="1">
      <c r="H6938" s="2">
        <f t="shared" si="224"/>
        <v>6937</v>
      </c>
      <c r="I6938" s="2" t="str">
        <f t="shared" ca="1" si="225"/>
        <v>ビーネックスパートナーズ北海道6937</v>
      </c>
      <c r="K6938" s="2" t="s">
        <v>62</v>
      </c>
      <c r="L6938" s="2" t="s">
        <v>6500</v>
      </c>
      <c r="M6938" s="4" t="s">
        <v>38019</v>
      </c>
      <c r="N6938" s="2" t="s">
        <v>139</v>
      </c>
      <c r="O6938" s="2" t="s">
        <v>7632</v>
      </c>
      <c r="P6938" s="2" t="s">
        <v>7632</v>
      </c>
      <c r="Q6938" s="2" t="s">
        <v>119</v>
      </c>
      <c r="R6938" s="2" t="s">
        <v>37930</v>
      </c>
      <c r="S6938" s="2" t="s">
        <v>139</v>
      </c>
      <c r="T6938" s="2" t="s">
        <v>182</v>
      </c>
      <c r="U6938" s="2" t="s">
        <v>482</v>
      </c>
      <c r="V6938" s="2">
        <v>1200</v>
      </c>
      <c r="W6938" s="2">
        <v>201000</v>
      </c>
      <c r="X6938" s="2" t="s">
        <v>37556</v>
      </c>
      <c r="Y6938" s="2" t="s">
        <v>139</v>
      </c>
      <c r="Z6938" s="2" t="s">
        <v>36821</v>
      </c>
      <c r="AA6938" s="2" t="s">
        <v>37942</v>
      </c>
      <c r="AB6938" s="2" t="s">
        <v>38020</v>
      </c>
      <c r="AC6938" s="2" t="s">
        <v>37888</v>
      </c>
      <c r="AD6938" s="2" t="s">
        <v>139</v>
      </c>
      <c r="AE6938" s="2" t="s">
        <v>139</v>
      </c>
      <c r="AF6938" s="2" t="s">
        <v>6763</v>
      </c>
      <c r="AG6938" s="2" t="s">
        <v>139</v>
      </c>
      <c r="AH6938" s="2" t="s">
        <v>139</v>
      </c>
      <c r="AI6938" s="2" t="s">
        <v>37454</v>
      </c>
      <c r="AJ6938" s="2" t="s">
        <v>38021</v>
      </c>
      <c r="AK6938" s="2" t="s">
        <v>139</v>
      </c>
      <c r="AL6938" s="2" t="s">
        <v>139</v>
      </c>
      <c r="AM6938" s="2" t="s">
        <v>139</v>
      </c>
      <c r="AN6938" s="2" t="s">
        <v>139</v>
      </c>
      <c r="AO6938" s="2" t="s">
        <v>139</v>
      </c>
      <c r="AP6938" s="2" t="s">
        <v>139</v>
      </c>
      <c r="AQ6938" s="2" t="s">
        <v>119</v>
      </c>
      <c r="AR6938" s="2" t="s">
        <v>120</v>
      </c>
    </row>
    <row r="6939" spans="8:44" ht="21" customHeight="1">
      <c r="H6939" s="2">
        <f t="shared" si="224"/>
        <v>6938</v>
      </c>
      <c r="I6939" s="2" t="str">
        <f t="shared" ca="1" si="225"/>
        <v>ビーネックスパートナーズ北海道6938</v>
      </c>
      <c r="K6939" s="2" t="s">
        <v>62</v>
      </c>
      <c r="L6939" s="2" t="s">
        <v>6500</v>
      </c>
      <c r="M6939" s="4" t="s">
        <v>38022</v>
      </c>
      <c r="N6939" s="2" t="s">
        <v>139</v>
      </c>
      <c r="O6939" s="2" t="s">
        <v>38023</v>
      </c>
      <c r="P6939" s="2" t="s">
        <v>38023</v>
      </c>
      <c r="Q6939" s="2" t="s">
        <v>119</v>
      </c>
      <c r="R6939" s="2" t="s">
        <v>38007</v>
      </c>
      <c r="S6939" s="2" t="s">
        <v>139</v>
      </c>
      <c r="T6939" s="2" t="s">
        <v>182</v>
      </c>
      <c r="U6939" s="2" t="s">
        <v>36807</v>
      </c>
      <c r="V6939" s="2">
        <v>1150</v>
      </c>
      <c r="W6939" s="2">
        <v>184000</v>
      </c>
      <c r="X6939" s="2" t="s">
        <v>37461</v>
      </c>
      <c r="Y6939" s="2" t="s">
        <v>139</v>
      </c>
      <c r="Z6939" s="2" t="s">
        <v>36821</v>
      </c>
      <c r="AA6939" s="2" t="s">
        <v>37942</v>
      </c>
      <c r="AB6939" s="2" t="s">
        <v>38024</v>
      </c>
      <c r="AC6939" s="2" t="s">
        <v>38025</v>
      </c>
      <c r="AD6939" s="2" t="s">
        <v>139</v>
      </c>
      <c r="AE6939" s="2" t="s">
        <v>139</v>
      </c>
      <c r="AF6939" s="2" t="s">
        <v>6763</v>
      </c>
      <c r="AG6939" s="2" t="s">
        <v>139</v>
      </c>
      <c r="AH6939" s="2" t="s">
        <v>139</v>
      </c>
      <c r="AI6939" s="2" t="s">
        <v>37454</v>
      </c>
      <c r="AJ6939" s="2" t="s">
        <v>38026</v>
      </c>
      <c r="AK6939" s="2" t="s">
        <v>139</v>
      </c>
      <c r="AL6939" s="2" t="s">
        <v>139</v>
      </c>
      <c r="AM6939" s="2" t="s">
        <v>139</v>
      </c>
      <c r="AN6939" s="2" t="s">
        <v>139</v>
      </c>
      <c r="AO6939" s="2" t="s">
        <v>139</v>
      </c>
      <c r="AP6939" s="2" t="s">
        <v>139</v>
      </c>
      <c r="AQ6939" s="2" t="s">
        <v>119</v>
      </c>
      <c r="AR6939" s="2" t="s">
        <v>120</v>
      </c>
    </row>
    <row r="6940" spans="8:44" ht="21" customHeight="1">
      <c r="H6940" s="2">
        <f t="shared" si="224"/>
        <v>6939</v>
      </c>
      <c r="I6940" s="2" t="str">
        <f t="shared" ca="1" si="225"/>
        <v>ビーネックスパートナーズ北海道6939</v>
      </c>
      <c r="K6940" s="2" t="s">
        <v>62</v>
      </c>
      <c r="L6940" s="2" t="s">
        <v>6500</v>
      </c>
      <c r="M6940" s="4" t="s">
        <v>38027</v>
      </c>
      <c r="N6940" s="2" t="s">
        <v>139</v>
      </c>
      <c r="O6940" s="2" t="s">
        <v>38023</v>
      </c>
      <c r="P6940" s="2" t="s">
        <v>38023</v>
      </c>
      <c r="Q6940" s="2" t="s">
        <v>119</v>
      </c>
      <c r="R6940" s="2" t="s">
        <v>38028</v>
      </c>
      <c r="S6940" s="2" t="s">
        <v>139</v>
      </c>
      <c r="T6940" s="2" t="s">
        <v>182</v>
      </c>
      <c r="U6940" s="2" t="s">
        <v>6257</v>
      </c>
      <c r="V6940" s="2">
        <v>1070</v>
      </c>
      <c r="W6940" s="2">
        <v>192000</v>
      </c>
      <c r="X6940" s="2" t="s">
        <v>37461</v>
      </c>
      <c r="Y6940" s="2" t="s">
        <v>139</v>
      </c>
      <c r="Z6940" s="2" t="s">
        <v>36821</v>
      </c>
      <c r="AA6940" s="2" t="s">
        <v>37942</v>
      </c>
      <c r="AB6940" s="2" t="s">
        <v>38029</v>
      </c>
      <c r="AC6940" s="2" t="s">
        <v>37453</v>
      </c>
      <c r="AD6940" s="2" t="s">
        <v>139</v>
      </c>
      <c r="AE6940" s="2" t="s">
        <v>139</v>
      </c>
      <c r="AF6940" s="2" t="s">
        <v>6763</v>
      </c>
      <c r="AG6940" s="2" t="s">
        <v>139</v>
      </c>
      <c r="AH6940" s="2" t="s">
        <v>139</v>
      </c>
      <c r="AI6940" s="2" t="s">
        <v>37521</v>
      </c>
      <c r="AJ6940" s="2" t="s">
        <v>38030</v>
      </c>
      <c r="AK6940" s="2" t="s">
        <v>139</v>
      </c>
      <c r="AL6940" s="2" t="s">
        <v>139</v>
      </c>
      <c r="AM6940" s="2" t="s">
        <v>139</v>
      </c>
      <c r="AN6940" s="2" t="s">
        <v>139</v>
      </c>
      <c r="AO6940" s="2" t="s">
        <v>139</v>
      </c>
      <c r="AP6940" s="2" t="s">
        <v>139</v>
      </c>
      <c r="AQ6940" s="2" t="s">
        <v>119</v>
      </c>
      <c r="AR6940" s="2" t="s">
        <v>120</v>
      </c>
    </row>
    <row r="6941" spans="8:44" ht="21" customHeight="1">
      <c r="H6941" s="2">
        <f t="shared" si="224"/>
        <v>6940</v>
      </c>
      <c r="I6941" s="2" t="str">
        <f t="shared" ca="1" si="225"/>
        <v>ビーネックスパートナーズ北海道6940</v>
      </c>
      <c r="K6941" s="2" t="s">
        <v>62</v>
      </c>
      <c r="L6941" s="2" t="s">
        <v>6500</v>
      </c>
      <c r="M6941" s="4" t="s">
        <v>38031</v>
      </c>
      <c r="N6941" s="2" t="s">
        <v>139</v>
      </c>
      <c r="O6941" s="2" t="s">
        <v>37538</v>
      </c>
      <c r="P6941" s="2" t="s">
        <v>37538</v>
      </c>
      <c r="Q6941" s="2" t="s">
        <v>119</v>
      </c>
      <c r="R6941" s="2" t="s">
        <v>37969</v>
      </c>
      <c r="S6941" s="2" t="s">
        <v>139</v>
      </c>
      <c r="T6941" s="2" t="s">
        <v>36806</v>
      </c>
      <c r="U6941" s="2" t="s">
        <v>482</v>
      </c>
      <c r="V6941" s="2">
        <v>1200</v>
      </c>
      <c r="W6941" s="2">
        <v>231000</v>
      </c>
      <c r="X6941" s="2" t="s">
        <v>37510</v>
      </c>
      <c r="Y6941" s="2" t="s">
        <v>139</v>
      </c>
      <c r="Z6941" s="2" t="s">
        <v>171</v>
      </c>
      <c r="AA6941" s="2" t="s">
        <v>37942</v>
      </c>
      <c r="AB6941" s="2" t="s">
        <v>38032</v>
      </c>
      <c r="AC6941" s="2" t="s">
        <v>37731</v>
      </c>
      <c r="AD6941" s="2" t="s">
        <v>139</v>
      </c>
      <c r="AE6941" s="2" t="s">
        <v>139</v>
      </c>
      <c r="AF6941" s="2" t="s">
        <v>36924</v>
      </c>
      <c r="AG6941" s="2" t="s">
        <v>139</v>
      </c>
      <c r="AH6941" s="2" t="s">
        <v>139</v>
      </c>
      <c r="AI6941" s="2" t="s">
        <v>37454</v>
      </c>
      <c r="AJ6941" s="2" t="s">
        <v>38033</v>
      </c>
      <c r="AK6941" s="2" t="s">
        <v>139</v>
      </c>
      <c r="AL6941" s="2" t="s">
        <v>139</v>
      </c>
      <c r="AM6941" s="2" t="s">
        <v>139</v>
      </c>
      <c r="AN6941" s="2" t="s">
        <v>139</v>
      </c>
      <c r="AO6941" s="2" t="s">
        <v>139</v>
      </c>
      <c r="AP6941" s="2" t="s">
        <v>139</v>
      </c>
      <c r="AQ6941" s="2" t="s">
        <v>119</v>
      </c>
      <c r="AR6941" s="2" t="s">
        <v>120</v>
      </c>
    </row>
    <row r="6942" spans="8:44" ht="21" customHeight="1">
      <c r="H6942" s="2">
        <f t="shared" si="224"/>
        <v>6941</v>
      </c>
      <c r="I6942" s="2" t="str">
        <f t="shared" ca="1" si="225"/>
        <v>ビーネックスパートナーズ北海道6941</v>
      </c>
      <c r="K6942" s="2" t="s">
        <v>62</v>
      </c>
      <c r="L6942" s="2" t="s">
        <v>6500</v>
      </c>
      <c r="M6942" s="4" t="s">
        <v>38034</v>
      </c>
      <c r="N6942" s="2" t="s">
        <v>139</v>
      </c>
      <c r="O6942" s="2" t="s">
        <v>38023</v>
      </c>
      <c r="P6942" s="2" t="s">
        <v>38023</v>
      </c>
      <c r="Q6942" s="2" t="s">
        <v>119</v>
      </c>
      <c r="R6942" s="2" t="s">
        <v>37958</v>
      </c>
      <c r="S6942" s="2" t="s">
        <v>139</v>
      </c>
      <c r="T6942" s="2" t="s">
        <v>182</v>
      </c>
      <c r="U6942" s="2" t="s">
        <v>482</v>
      </c>
      <c r="V6942" s="2">
        <v>1100</v>
      </c>
      <c r="W6942" s="2">
        <v>184000</v>
      </c>
      <c r="X6942" s="2" t="s">
        <v>37728</v>
      </c>
      <c r="Y6942" s="2" t="s">
        <v>139</v>
      </c>
      <c r="Z6942" s="2" t="s">
        <v>36821</v>
      </c>
      <c r="AA6942" s="2" t="s">
        <v>37942</v>
      </c>
      <c r="AB6942" s="2" t="s">
        <v>38035</v>
      </c>
      <c r="AC6942" s="2" t="s">
        <v>38036</v>
      </c>
      <c r="AD6942" s="2" t="s">
        <v>139</v>
      </c>
      <c r="AE6942" s="2" t="s">
        <v>139</v>
      </c>
      <c r="AF6942" s="2" t="s">
        <v>6763</v>
      </c>
      <c r="AG6942" s="2" t="s">
        <v>139</v>
      </c>
      <c r="AH6942" s="2" t="s">
        <v>139</v>
      </c>
      <c r="AI6942" s="2" t="s">
        <v>37454</v>
      </c>
      <c r="AJ6942" s="2" t="s">
        <v>38037</v>
      </c>
      <c r="AK6942" s="2" t="s">
        <v>139</v>
      </c>
      <c r="AL6942" s="2" t="s">
        <v>139</v>
      </c>
      <c r="AM6942" s="2" t="s">
        <v>139</v>
      </c>
      <c r="AN6942" s="2" t="s">
        <v>139</v>
      </c>
      <c r="AO6942" s="2" t="s">
        <v>139</v>
      </c>
      <c r="AP6942" s="2" t="s">
        <v>139</v>
      </c>
      <c r="AQ6942" s="2" t="s">
        <v>119</v>
      </c>
      <c r="AR6942" s="2" t="s">
        <v>120</v>
      </c>
    </row>
    <row r="6943" spans="8:44" ht="21" customHeight="1">
      <c r="H6943" s="2">
        <f t="shared" si="224"/>
        <v>6942</v>
      </c>
      <c r="I6943" s="2" t="str">
        <f t="shared" ca="1" si="225"/>
        <v>ビーネックスパートナーズ北海道6942</v>
      </c>
      <c r="K6943" s="2" t="s">
        <v>62</v>
      </c>
      <c r="L6943" s="2" t="s">
        <v>6500</v>
      </c>
      <c r="M6943" s="4" t="s">
        <v>38038</v>
      </c>
      <c r="N6943" s="2" t="s">
        <v>139</v>
      </c>
      <c r="O6943" s="2" t="s">
        <v>37688</v>
      </c>
      <c r="P6943" s="2" t="s">
        <v>37688</v>
      </c>
      <c r="Q6943" s="2" t="s">
        <v>119</v>
      </c>
      <c r="R6943" s="2" t="s">
        <v>38003</v>
      </c>
      <c r="S6943" s="2" t="s">
        <v>139</v>
      </c>
      <c r="T6943" s="2" t="s">
        <v>36806</v>
      </c>
      <c r="U6943" s="2" t="s">
        <v>482</v>
      </c>
      <c r="V6943" s="2">
        <v>1150</v>
      </c>
      <c r="W6943" s="2">
        <v>204000</v>
      </c>
      <c r="X6943" s="2" t="s">
        <v>38039</v>
      </c>
      <c r="Y6943" s="2" t="s">
        <v>139</v>
      </c>
      <c r="Z6943" s="2" t="s">
        <v>36821</v>
      </c>
      <c r="AA6943" s="2" t="s">
        <v>37931</v>
      </c>
      <c r="AB6943" s="2" t="s">
        <v>38040</v>
      </c>
      <c r="AC6943" s="2" t="s">
        <v>37888</v>
      </c>
      <c r="AD6943" s="2" t="s">
        <v>139</v>
      </c>
      <c r="AE6943" s="2" t="s">
        <v>139</v>
      </c>
      <c r="AF6943" s="2" t="s">
        <v>6763</v>
      </c>
      <c r="AG6943" s="2" t="s">
        <v>139</v>
      </c>
      <c r="AH6943" s="2" t="s">
        <v>139</v>
      </c>
      <c r="AI6943" s="2" t="s">
        <v>37454</v>
      </c>
      <c r="AJ6943" s="2" t="s">
        <v>38041</v>
      </c>
      <c r="AK6943" s="2" t="s">
        <v>139</v>
      </c>
      <c r="AL6943" s="2" t="s">
        <v>139</v>
      </c>
      <c r="AM6943" s="2" t="s">
        <v>139</v>
      </c>
      <c r="AN6943" s="2" t="s">
        <v>139</v>
      </c>
      <c r="AO6943" s="2" t="s">
        <v>139</v>
      </c>
      <c r="AP6943" s="2" t="s">
        <v>139</v>
      </c>
      <c r="AQ6943" s="2" t="s">
        <v>119</v>
      </c>
      <c r="AR6943" s="2" t="s">
        <v>120</v>
      </c>
    </row>
    <row r="6944" spans="8:44" ht="21" customHeight="1">
      <c r="H6944" s="2">
        <f t="shared" si="224"/>
        <v>6943</v>
      </c>
      <c r="I6944" s="2" t="str">
        <f t="shared" ca="1" si="225"/>
        <v>ビーネックスパートナーズ北海道6943</v>
      </c>
      <c r="K6944" s="2" t="s">
        <v>62</v>
      </c>
      <c r="L6944" s="2" t="s">
        <v>6500</v>
      </c>
      <c r="M6944" s="4" t="s">
        <v>38042</v>
      </c>
      <c r="N6944" s="2" t="s">
        <v>139</v>
      </c>
      <c r="O6944" s="2" t="s">
        <v>38023</v>
      </c>
      <c r="P6944" s="2" t="s">
        <v>38023</v>
      </c>
      <c r="Q6944" s="2" t="s">
        <v>119</v>
      </c>
      <c r="R6944" s="2" t="s">
        <v>37976</v>
      </c>
      <c r="S6944" s="2" t="s">
        <v>139</v>
      </c>
      <c r="T6944" s="2" t="s">
        <v>36874</v>
      </c>
      <c r="U6944" s="2" t="s">
        <v>482</v>
      </c>
      <c r="V6944" s="2">
        <v>1100</v>
      </c>
      <c r="W6944" s="2">
        <v>189000</v>
      </c>
      <c r="X6944" s="2" t="s">
        <v>37461</v>
      </c>
      <c r="Y6944" s="2" t="s">
        <v>139</v>
      </c>
      <c r="Z6944" s="2" t="s">
        <v>36821</v>
      </c>
      <c r="AA6944" s="2" t="s">
        <v>37942</v>
      </c>
      <c r="AB6944" s="2" t="s">
        <v>38043</v>
      </c>
      <c r="AC6944" s="2" t="s">
        <v>38044</v>
      </c>
      <c r="AD6944" s="2" t="s">
        <v>139</v>
      </c>
      <c r="AE6944" s="2" t="s">
        <v>139</v>
      </c>
      <c r="AF6944" s="2" t="s">
        <v>6763</v>
      </c>
      <c r="AG6944" s="2" t="s">
        <v>139</v>
      </c>
      <c r="AH6944" s="2" t="s">
        <v>139</v>
      </c>
      <c r="AI6944" s="2" t="s">
        <v>37454</v>
      </c>
      <c r="AJ6944" s="2" t="s">
        <v>38045</v>
      </c>
      <c r="AK6944" s="2" t="s">
        <v>139</v>
      </c>
      <c r="AL6944" s="2" t="s">
        <v>139</v>
      </c>
      <c r="AM6944" s="2" t="s">
        <v>139</v>
      </c>
      <c r="AN6944" s="2" t="s">
        <v>139</v>
      </c>
      <c r="AO6944" s="2" t="s">
        <v>139</v>
      </c>
      <c r="AP6944" s="2" t="s">
        <v>139</v>
      </c>
      <c r="AQ6944" s="2" t="s">
        <v>119</v>
      </c>
      <c r="AR6944" s="2" t="s">
        <v>120</v>
      </c>
    </row>
    <row r="6945" spans="8:44" ht="21" customHeight="1">
      <c r="H6945" s="2">
        <f t="shared" si="224"/>
        <v>6944</v>
      </c>
      <c r="I6945" s="2" t="str">
        <f t="shared" ca="1" si="225"/>
        <v>ビーネックスパートナーズ北海道6944</v>
      </c>
      <c r="K6945" s="2" t="s">
        <v>62</v>
      </c>
      <c r="L6945" s="2" t="s">
        <v>6500</v>
      </c>
      <c r="M6945" s="4" t="s">
        <v>38046</v>
      </c>
      <c r="N6945" s="2" t="s">
        <v>139</v>
      </c>
      <c r="O6945" s="2" t="s">
        <v>7632</v>
      </c>
      <c r="P6945" s="2" t="s">
        <v>7632</v>
      </c>
      <c r="Q6945" s="2" t="s">
        <v>119</v>
      </c>
      <c r="R6945" s="2" t="s">
        <v>37976</v>
      </c>
      <c r="S6945" s="2" t="s">
        <v>139</v>
      </c>
      <c r="T6945" s="2" t="s">
        <v>36874</v>
      </c>
      <c r="U6945" s="2" t="s">
        <v>482</v>
      </c>
      <c r="V6945" s="2">
        <v>1130</v>
      </c>
      <c r="W6945" s="2">
        <v>189000</v>
      </c>
      <c r="X6945" s="2" t="s">
        <v>37556</v>
      </c>
      <c r="Y6945" s="2" t="s">
        <v>139</v>
      </c>
      <c r="Z6945" s="2" t="s">
        <v>36821</v>
      </c>
      <c r="AA6945" s="2" t="s">
        <v>37942</v>
      </c>
      <c r="AB6945" s="2" t="s">
        <v>38047</v>
      </c>
      <c r="AC6945" s="2" t="s">
        <v>38048</v>
      </c>
      <c r="AD6945" s="2" t="s">
        <v>139</v>
      </c>
      <c r="AE6945" s="2" t="s">
        <v>139</v>
      </c>
      <c r="AF6945" s="2" t="s">
        <v>6763</v>
      </c>
      <c r="AG6945" s="2" t="s">
        <v>139</v>
      </c>
      <c r="AH6945" s="2" t="s">
        <v>139</v>
      </c>
      <c r="AI6945" s="2" t="s">
        <v>37454</v>
      </c>
      <c r="AJ6945" s="2" t="s">
        <v>38049</v>
      </c>
      <c r="AK6945" s="2" t="s">
        <v>139</v>
      </c>
      <c r="AL6945" s="2" t="s">
        <v>139</v>
      </c>
      <c r="AM6945" s="2" t="s">
        <v>139</v>
      </c>
      <c r="AN6945" s="2" t="s">
        <v>139</v>
      </c>
      <c r="AO6945" s="2" t="s">
        <v>139</v>
      </c>
      <c r="AP6945" s="2" t="s">
        <v>139</v>
      </c>
      <c r="AQ6945" s="2" t="s">
        <v>119</v>
      </c>
      <c r="AR6945" s="2" t="s">
        <v>120</v>
      </c>
    </row>
    <row r="6946" spans="8:44" ht="21" customHeight="1">
      <c r="H6946" s="2">
        <f t="shared" si="224"/>
        <v>6945</v>
      </c>
      <c r="I6946" s="2" t="str">
        <f t="shared" ca="1" si="225"/>
        <v>ビーネックスパートナーズ北海道6945</v>
      </c>
      <c r="K6946" s="2" t="s">
        <v>62</v>
      </c>
      <c r="L6946" s="2" t="s">
        <v>6500</v>
      </c>
      <c r="M6946" s="4" t="s">
        <v>38050</v>
      </c>
      <c r="N6946" s="2" t="s">
        <v>139</v>
      </c>
      <c r="O6946" s="2" t="s">
        <v>37538</v>
      </c>
      <c r="P6946" s="2" t="s">
        <v>37538</v>
      </c>
      <c r="Q6946" s="2" t="s">
        <v>119</v>
      </c>
      <c r="R6946" s="2" t="s">
        <v>37949</v>
      </c>
      <c r="S6946" s="2" t="s">
        <v>139</v>
      </c>
      <c r="T6946" s="2" t="s">
        <v>36891</v>
      </c>
      <c r="U6946" s="2" t="s">
        <v>36807</v>
      </c>
      <c r="V6946" s="2">
        <v>1250</v>
      </c>
      <c r="W6946" s="2">
        <v>241000</v>
      </c>
      <c r="X6946" s="2" t="s">
        <v>37556</v>
      </c>
      <c r="Y6946" s="2" t="s">
        <v>139</v>
      </c>
      <c r="Z6946" s="2" t="s">
        <v>171</v>
      </c>
      <c r="AA6946" s="2" t="s">
        <v>37942</v>
      </c>
      <c r="AB6946" s="2" t="s">
        <v>37951</v>
      </c>
      <c r="AC6946" s="2" t="s">
        <v>37865</v>
      </c>
      <c r="AD6946" s="2" t="s">
        <v>139</v>
      </c>
      <c r="AE6946" s="2" t="s">
        <v>139</v>
      </c>
      <c r="AF6946" s="2" t="s">
        <v>6763</v>
      </c>
      <c r="AG6946" s="2" t="s">
        <v>139</v>
      </c>
      <c r="AH6946" s="2" t="s">
        <v>139</v>
      </c>
      <c r="AI6946" s="2" t="s">
        <v>37454</v>
      </c>
      <c r="AJ6946" s="2" t="s">
        <v>38051</v>
      </c>
      <c r="AK6946" s="2" t="s">
        <v>139</v>
      </c>
      <c r="AL6946" s="2" t="s">
        <v>139</v>
      </c>
      <c r="AM6946" s="2" t="s">
        <v>139</v>
      </c>
      <c r="AN6946" s="2" t="s">
        <v>139</v>
      </c>
      <c r="AO6946" s="2" t="s">
        <v>139</v>
      </c>
      <c r="AP6946" s="2" t="s">
        <v>139</v>
      </c>
      <c r="AQ6946" s="2" t="s">
        <v>119</v>
      </c>
      <c r="AR6946" s="2" t="s">
        <v>120</v>
      </c>
    </row>
    <row r="6947" spans="8:44" ht="21" customHeight="1">
      <c r="H6947" s="2">
        <f t="shared" si="224"/>
        <v>6946</v>
      </c>
      <c r="I6947" s="2" t="str">
        <f t="shared" ca="1" si="225"/>
        <v>ビーネックスパートナーズ北海道6946</v>
      </c>
      <c r="K6947" s="2" t="s">
        <v>62</v>
      </c>
      <c r="L6947" s="2" t="s">
        <v>6500</v>
      </c>
      <c r="M6947" s="4" t="s">
        <v>38052</v>
      </c>
      <c r="N6947" s="2" t="s">
        <v>139</v>
      </c>
      <c r="O6947" s="2" t="s">
        <v>37538</v>
      </c>
      <c r="P6947" s="2" t="s">
        <v>37538</v>
      </c>
      <c r="Q6947" s="2" t="s">
        <v>119</v>
      </c>
      <c r="R6947" s="2" t="s">
        <v>37949</v>
      </c>
      <c r="S6947" s="2" t="s">
        <v>139</v>
      </c>
      <c r="T6947" s="2" t="s">
        <v>36891</v>
      </c>
      <c r="U6947" s="2" t="s">
        <v>36790</v>
      </c>
      <c r="V6947" s="2">
        <v>1250</v>
      </c>
      <c r="W6947" s="2">
        <v>221000</v>
      </c>
      <c r="X6947" s="2" t="s">
        <v>37556</v>
      </c>
      <c r="Y6947" s="2" t="s">
        <v>139</v>
      </c>
      <c r="Z6947" s="2" t="s">
        <v>171</v>
      </c>
      <c r="AA6947" s="2" t="s">
        <v>37931</v>
      </c>
      <c r="AB6947" s="2" t="s">
        <v>37951</v>
      </c>
      <c r="AC6947" s="2" t="s">
        <v>37865</v>
      </c>
      <c r="AD6947" s="2" t="s">
        <v>139</v>
      </c>
      <c r="AE6947" s="2" t="s">
        <v>139</v>
      </c>
      <c r="AF6947" s="2" t="s">
        <v>6763</v>
      </c>
      <c r="AG6947" s="2" t="s">
        <v>139</v>
      </c>
      <c r="AH6947" s="2" t="s">
        <v>139</v>
      </c>
      <c r="AI6947" s="2" t="s">
        <v>37454</v>
      </c>
      <c r="AJ6947" s="2" t="s">
        <v>38053</v>
      </c>
      <c r="AK6947" s="2" t="s">
        <v>139</v>
      </c>
      <c r="AL6947" s="2" t="s">
        <v>139</v>
      </c>
      <c r="AM6947" s="2" t="s">
        <v>139</v>
      </c>
      <c r="AN6947" s="2" t="s">
        <v>139</v>
      </c>
      <c r="AO6947" s="2" t="s">
        <v>139</v>
      </c>
      <c r="AP6947" s="2" t="s">
        <v>139</v>
      </c>
      <c r="AQ6947" s="2" t="s">
        <v>119</v>
      </c>
      <c r="AR6947" s="2" t="s">
        <v>120</v>
      </c>
    </row>
    <row r="6948" spans="8:44" ht="21" customHeight="1">
      <c r="H6948" s="2">
        <f t="shared" si="224"/>
        <v>6947</v>
      </c>
      <c r="I6948" s="2" t="str">
        <f t="shared" ca="1" si="225"/>
        <v>ビーネックスパートナーズ北海道6947</v>
      </c>
      <c r="K6948" s="2" t="s">
        <v>62</v>
      </c>
      <c r="L6948" s="2" t="s">
        <v>6500</v>
      </c>
      <c r="M6948" s="4" t="s">
        <v>38054</v>
      </c>
      <c r="N6948" s="2" t="s">
        <v>139</v>
      </c>
      <c r="O6948" s="2" t="s">
        <v>38023</v>
      </c>
      <c r="P6948" s="2" t="s">
        <v>38023</v>
      </c>
      <c r="Q6948" s="2" t="s">
        <v>119</v>
      </c>
      <c r="R6948" s="2" t="s">
        <v>38007</v>
      </c>
      <c r="S6948" s="2" t="s">
        <v>139</v>
      </c>
      <c r="T6948" s="2" t="s">
        <v>36874</v>
      </c>
      <c r="U6948" s="2" t="s">
        <v>482</v>
      </c>
      <c r="V6948" s="2">
        <v>1270</v>
      </c>
      <c r="W6948" s="2">
        <v>245000</v>
      </c>
      <c r="X6948" s="2" t="s">
        <v>37526</v>
      </c>
      <c r="Y6948" s="2" t="s">
        <v>139</v>
      </c>
      <c r="Z6948" s="2" t="s">
        <v>171</v>
      </c>
      <c r="AA6948" s="2" t="s">
        <v>37942</v>
      </c>
      <c r="AB6948" s="2" t="s">
        <v>38055</v>
      </c>
      <c r="AC6948" s="2" t="s">
        <v>37472</v>
      </c>
      <c r="AD6948" s="2" t="s">
        <v>139</v>
      </c>
      <c r="AE6948" s="2" t="s">
        <v>139</v>
      </c>
      <c r="AF6948" s="2" t="s">
        <v>6763</v>
      </c>
      <c r="AG6948" s="2" t="s">
        <v>139</v>
      </c>
      <c r="AH6948" s="2" t="s">
        <v>139</v>
      </c>
      <c r="AI6948" s="2" t="s">
        <v>37454</v>
      </c>
      <c r="AJ6948" s="2" t="s">
        <v>38056</v>
      </c>
      <c r="AK6948" s="2" t="s">
        <v>139</v>
      </c>
      <c r="AL6948" s="2" t="s">
        <v>139</v>
      </c>
      <c r="AM6948" s="2" t="s">
        <v>139</v>
      </c>
      <c r="AN6948" s="2" t="s">
        <v>139</v>
      </c>
      <c r="AO6948" s="2" t="s">
        <v>139</v>
      </c>
      <c r="AP6948" s="2" t="s">
        <v>139</v>
      </c>
      <c r="AQ6948" s="2" t="s">
        <v>119</v>
      </c>
      <c r="AR6948" s="2" t="s">
        <v>120</v>
      </c>
    </row>
    <row r="6949" spans="8:44" ht="21" customHeight="1">
      <c r="H6949" s="2">
        <f t="shared" si="224"/>
        <v>6948</v>
      </c>
      <c r="I6949" s="2" t="str">
        <f t="shared" ca="1" si="225"/>
        <v>ビーネックスパートナーズ北海道6948</v>
      </c>
      <c r="K6949" s="2" t="s">
        <v>62</v>
      </c>
      <c r="L6949" s="2" t="s">
        <v>6500</v>
      </c>
      <c r="M6949" s="4" t="s">
        <v>38057</v>
      </c>
      <c r="N6949" s="2" t="s">
        <v>139</v>
      </c>
      <c r="O6949" s="2" t="s">
        <v>37493</v>
      </c>
      <c r="P6949" s="2" t="s">
        <v>37493</v>
      </c>
      <c r="Q6949" s="2" t="s">
        <v>119</v>
      </c>
      <c r="R6949" s="2" t="s">
        <v>37949</v>
      </c>
      <c r="S6949" s="2" t="s">
        <v>139</v>
      </c>
      <c r="T6949" s="2" t="s">
        <v>36798</v>
      </c>
      <c r="U6949" s="2" t="s">
        <v>482</v>
      </c>
      <c r="V6949" s="2">
        <v>1120</v>
      </c>
      <c r="W6949" s="2">
        <v>156000</v>
      </c>
      <c r="X6949" s="2" t="s">
        <v>38058</v>
      </c>
      <c r="Y6949" s="2" t="s">
        <v>139</v>
      </c>
      <c r="Z6949" s="2" t="s">
        <v>785</v>
      </c>
      <c r="AA6949" s="2" t="s">
        <v>37942</v>
      </c>
      <c r="AB6949" s="2" t="s">
        <v>37951</v>
      </c>
      <c r="AC6949" s="2" t="s">
        <v>37453</v>
      </c>
      <c r="AD6949" s="2" t="s">
        <v>139</v>
      </c>
      <c r="AE6949" s="2" t="s">
        <v>139</v>
      </c>
      <c r="AF6949" s="2" t="s">
        <v>6763</v>
      </c>
      <c r="AG6949" s="2" t="s">
        <v>139</v>
      </c>
      <c r="AH6949" s="2" t="s">
        <v>139</v>
      </c>
      <c r="AI6949" s="2" t="s">
        <v>37454</v>
      </c>
      <c r="AJ6949" s="2" t="s">
        <v>38059</v>
      </c>
      <c r="AK6949" s="2" t="s">
        <v>139</v>
      </c>
      <c r="AL6949" s="2" t="s">
        <v>139</v>
      </c>
      <c r="AM6949" s="2" t="s">
        <v>139</v>
      </c>
      <c r="AN6949" s="2" t="s">
        <v>139</v>
      </c>
      <c r="AO6949" s="2" t="s">
        <v>139</v>
      </c>
      <c r="AP6949" s="2" t="s">
        <v>139</v>
      </c>
      <c r="AQ6949" s="2" t="s">
        <v>119</v>
      </c>
      <c r="AR6949" s="2" t="s">
        <v>120</v>
      </c>
    </row>
    <row r="6950" spans="8:44" ht="21" customHeight="1">
      <c r="H6950" s="2">
        <f t="shared" si="224"/>
        <v>6949</v>
      </c>
      <c r="I6950" s="2" t="str">
        <f t="shared" ca="1" si="225"/>
        <v>ビーネックスパートナーズ北海道6949</v>
      </c>
      <c r="K6950" s="2" t="s">
        <v>62</v>
      </c>
      <c r="L6950" s="2" t="s">
        <v>6500</v>
      </c>
      <c r="M6950" s="4" t="s">
        <v>38060</v>
      </c>
      <c r="N6950" s="2" t="s">
        <v>139</v>
      </c>
      <c r="O6950" s="2" t="s">
        <v>7632</v>
      </c>
      <c r="P6950" s="2" t="s">
        <v>7632</v>
      </c>
      <c r="Q6950" s="2" t="s">
        <v>119</v>
      </c>
      <c r="R6950" s="2" t="s">
        <v>38061</v>
      </c>
      <c r="S6950" s="2" t="s">
        <v>139</v>
      </c>
      <c r="T6950" s="2" t="s">
        <v>182</v>
      </c>
      <c r="U6950" s="2" t="s">
        <v>482</v>
      </c>
      <c r="V6950" s="2">
        <v>1350</v>
      </c>
      <c r="W6950" s="2">
        <v>232000</v>
      </c>
      <c r="X6950" s="2" t="s">
        <v>37941</v>
      </c>
      <c r="Y6950" s="2" t="s">
        <v>139</v>
      </c>
      <c r="Z6950" s="2" t="s">
        <v>36821</v>
      </c>
      <c r="AA6950" s="2" t="s">
        <v>37942</v>
      </c>
      <c r="AB6950" s="2" t="s">
        <v>38062</v>
      </c>
      <c r="AC6950" s="2" t="s">
        <v>37888</v>
      </c>
      <c r="AD6950" s="2" t="s">
        <v>139</v>
      </c>
      <c r="AE6950" s="2" t="s">
        <v>139</v>
      </c>
      <c r="AF6950" s="2" t="s">
        <v>6763</v>
      </c>
      <c r="AG6950" s="2" t="s">
        <v>139</v>
      </c>
      <c r="AH6950" s="2" t="s">
        <v>139</v>
      </c>
      <c r="AI6950" s="2" t="s">
        <v>37454</v>
      </c>
      <c r="AJ6950" s="2" t="s">
        <v>38063</v>
      </c>
      <c r="AK6950" s="2" t="s">
        <v>139</v>
      </c>
      <c r="AL6950" s="2" t="s">
        <v>139</v>
      </c>
      <c r="AM6950" s="2" t="s">
        <v>139</v>
      </c>
      <c r="AN6950" s="2" t="s">
        <v>139</v>
      </c>
      <c r="AO6950" s="2" t="s">
        <v>139</v>
      </c>
      <c r="AP6950" s="2" t="s">
        <v>139</v>
      </c>
      <c r="AQ6950" s="2" t="s">
        <v>119</v>
      </c>
      <c r="AR6950" s="2" t="s">
        <v>120</v>
      </c>
    </row>
    <row r="6951" spans="8:44" ht="21" customHeight="1">
      <c r="H6951" s="2">
        <f t="shared" si="224"/>
        <v>6950</v>
      </c>
      <c r="I6951" s="2" t="str">
        <f t="shared" ca="1" si="225"/>
        <v>ビーネックスパートナーズ北海道6950</v>
      </c>
      <c r="K6951" s="2" t="s">
        <v>62</v>
      </c>
      <c r="L6951" s="2" t="s">
        <v>6500</v>
      </c>
      <c r="M6951" s="4" t="s">
        <v>38064</v>
      </c>
      <c r="N6951" s="2" t="s">
        <v>139</v>
      </c>
      <c r="O6951" s="2" t="s">
        <v>7632</v>
      </c>
      <c r="P6951" s="2" t="s">
        <v>7632</v>
      </c>
      <c r="Q6951" s="2" t="s">
        <v>119</v>
      </c>
      <c r="R6951" s="2" t="s">
        <v>38061</v>
      </c>
      <c r="S6951" s="2" t="s">
        <v>139</v>
      </c>
      <c r="T6951" s="2" t="s">
        <v>182</v>
      </c>
      <c r="U6951" s="2" t="s">
        <v>482</v>
      </c>
      <c r="V6951" s="2">
        <v>1350</v>
      </c>
      <c r="W6951" s="2">
        <v>232000</v>
      </c>
      <c r="X6951" s="2" t="s">
        <v>37941</v>
      </c>
      <c r="Y6951" s="2" t="s">
        <v>139</v>
      </c>
      <c r="Z6951" s="2" t="s">
        <v>36821</v>
      </c>
      <c r="AA6951" s="2" t="s">
        <v>37942</v>
      </c>
      <c r="AB6951" s="2" t="s">
        <v>38062</v>
      </c>
      <c r="AC6951" s="2" t="s">
        <v>37888</v>
      </c>
      <c r="AD6951" s="2" t="s">
        <v>139</v>
      </c>
      <c r="AE6951" s="2" t="s">
        <v>139</v>
      </c>
      <c r="AF6951" s="2" t="s">
        <v>6763</v>
      </c>
      <c r="AG6951" s="2" t="s">
        <v>139</v>
      </c>
      <c r="AH6951" s="2" t="s">
        <v>139</v>
      </c>
      <c r="AI6951" s="2" t="s">
        <v>37454</v>
      </c>
      <c r="AJ6951" s="2" t="s">
        <v>38063</v>
      </c>
      <c r="AK6951" s="2" t="s">
        <v>139</v>
      </c>
      <c r="AL6951" s="2" t="s">
        <v>139</v>
      </c>
      <c r="AM6951" s="2" t="s">
        <v>139</v>
      </c>
      <c r="AN6951" s="2" t="s">
        <v>139</v>
      </c>
      <c r="AO6951" s="2" t="s">
        <v>139</v>
      </c>
      <c r="AP6951" s="2" t="s">
        <v>139</v>
      </c>
      <c r="AQ6951" s="2" t="s">
        <v>119</v>
      </c>
      <c r="AR6951" s="2" t="s">
        <v>120</v>
      </c>
    </row>
    <row r="6952" spans="8:44" ht="21" customHeight="1">
      <c r="H6952" s="2">
        <f t="shared" si="224"/>
        <v>6951</v>
      </c>
      <c r="I6952" s="2" t="str">
        <f t="shared" ca="1" si="225"/>
        <v>ビーネックスパートナーズ北海道6951</v>
      </c>
      <c r="K6952" s="2" t="s">
        <v>62</v>
      </c>
      <c r="L6952" s="2" t="s">
        <v>6500</v>
      </c>
      <c r="M6952" s="4" t="s">
        <v>38065</v>
      </c>
      <c r="N6952" s="2" t="s">
        <v>139</v>
      </c>
      <c r="O6952" s="2" t="s">
        <v>37538</v>
      </c>
      <c r="P6952" s="2" t="s">
        <v>37538</v>
      </c>
      <c r="Q6952" s="2" t="s">
        <v>119</v>
      </c>
      <c r="R6952" s="2" t="s">
        <v>38066</v>
      </c>
      <c r="S6952" s="2" t="s">
        <v>139</v>
      </c>
      <c r="T6952" s="2" t="s">
        <v>36874</v>
      </c>
      <c r="U6952" s="2" t="s">
        <v>482</v>
      </c>
      <c r="V6952" s="2">
        <v>1100</v>
      </c>
      <c r="W6952" s="2">
        <v>206000</v>
      </c>
      <c r="X6952" s="2" t="s">
        <v>37556</v>
      </c>
      <c r="Y6952" s="2" t="s">
        <v>139</v>
      </c>
      <c r="Z6952" s="2" t="s">
        <v>785</v>
      </c>
      <c r="AA6952" s="2" t="s">
        <v>37942</v>
      </c>
      <c r="AB6952" s="2" t="s">
        <v>38067</v>
      </c>
      <c r="AC6952" s="2" t="s">
        <v>38025</v>
      </c>
      <c r="AD6952" s="2" t="s">
        <v>139</v>
      </c>
      <c r="AE6952" s="2" t="s">
        <v>139</v>
      </c>
      <c r="AF6952" s="2" t="s">
        <v>6763</v>
      </c>
      <c r="AG6952" s="2" t="s">
        <v>139</v>
      </c>
      <c r="AH6952" s="2" t="s">
        <v>139</v>
      </c>
      <c r="AI6952" s="2" t="s">
        <v>37454</v>
      </c>
      <c r="AJ6952" s="2" t="s">
        <v>38068</v>
      </c>
      <c r="AK6952" s="2" t="s">
        <v>139</v>
      </c>
      <c r="AL6952" s="2" t="s">
        <v>139</v>
      </c>
      <c r="AM6952" s="2" t="s">
        <v>139</v>
      </c>
      <c r="AN6952" s="2" t="s">
        <v>139</v>
      </c>
      <c r="AO6952" s="2" t="s">
        <v>139</v>
      </c>
      <c r="AP6952" s="2" t="s">
        <v>139</v>
      </c>
      <c r="AQ6952" s="2" t="s">
        <v>119</v>
      </c>
      <c r="AR6952" s="2" t="s">
        <v>120</v>
      </c>
    </row>
    <row r="6953" spans="8:44" ht="21" customHeight="1">
      <c r="H6953" s="2">
        <f t="shared" si="224"/>
        <v>6952</v>
      </c>
      <c r="I6953" s="2" t="str">
        <f t="shared" ca="1" si="225"/>
        <v>ビーネックスパートナーズ北海道6952</v>
      </c>
      <c r="K6953" s="2" t="s">
        <v>62</v>
      </c>
      <c r="L6953" s="2" t="s">
        <v>6500</v>
      </c>
      <c r="M6953" s="4" t="s">
        <v>38069</v>
      </c>
      <c r="N6953" s="2" t="s">
        <v>139</v>
      </c>
      <c r="O6953" s="2" t="s">
        <v>38023</v>
      </c>
      <c r="P6953" s="2" t="s">
        <v>38023</v>
      </c>
      <c r="Q6953" s="2" t="s">
        <v>119</v>
      </c>
      <c r="R6953" s="2" t="s">
        <v>38070</v>
      </c>
      <c r="S6953" s="2" t="s">
        <v>139</v>
      </c>
      <c r="T6953" s="2" t="s">
        <v>182</v>
      </c>
      <c r="U6953" s="2" t="s">
        <v>482</v>
      </c>
      <c r="V6953" s="2">
        <v>1070</v>
      </c>
      <c r="W6953" s="2">
        <v>185000</v>
      </c>
      <c r="X6953" s="2" t="s">
        <v>37728</v>
      </c>
      <c r="Y6953" s="2" t="s">
        <v>139</v>
      </c>
      <c r="Z6953" s="2" t="s">
        <v>36821</v>
      </c>
      <c r="AA6953" s="2" t="s">
        <v>37942</v>
      </c>
      <c r="AB6953" s="2" t="s">
        <v>38071</v>
      </c>
      <c r="AC6953" s="2" t="s">
        <v>38036</v>
      </c>
      <c r="AD6953" s="2" t="s">
        <v>139</v>
      </c>
      <c r="AE6953" s="2" t="s">
        <v>139</v>
      </c>
      <c r="AF6953" s="2" t="s">
        <v>6763</v>
      </c>
      <c r="AG6953" s="2" t="s">
        <v>139</v>
      </c>
      <c r="AH6953" s="2" t="s">
        <v>139</v>
      </c>
      <c r="AI6953" s="2" t="s">
        <v>37454</v>
      </c>
      <c r="AJ6953" s="2" t="s">
        <v>38072</v>
      </c>
      <c r="AK6953" s="2" t="s">
        <v>139</v>
      </c>
      <c r="AL6953" s="2" t="s">
        <v>139</v>
      </c>
      <c r="AM6953" s="2" t="s">
        <v>139</v>
      </c>
      <c r="AN6953" s="2" t="s">
        <v>139</v>
      </c>
      <c r="AO6953" s="2" t="s">
        <v>139</v>
      </c>
      <c r="AP6953" s="2" t="s">
        <v>139</v>
      </c>
      <c r="AQ6953" s="2" t="s">
        <v>119</v>
      </c>
      <c r="AR6953" s="2" t="s">
        <v>120</v>
      </c>
    </row>
    <row r="6954" spans="8:44" ht="21" customHeight="1">
      <c r="H6954" s="2">
        <f t="shared" si="224"/>
        <v>6953</v>
      </c>
      <c r="I6954" s="2" t="str">
        <f t="shared" ca="1" si="225"/>
        <v>ビーネックスパートナーズ北海道6953</v>
      </c>
      <c r="K6954" s="2" t="s">
        <v>62</v>
      </c>
      <c r="L6954" s="2" t="s">
        <v>6500</v>
      </c>
      <c r="M6954" s="4" t="s">
        <v>38073</v>
      </c>
      <c r="N6954" s="2" t="s">
        <v>139</v>
      </c>
      <c r="O6954" s="2" t="s">
        <v>7632</v>
      </c>
      <c r="P6954" s="2" t="s">
        <v>7632</v>
      </c>
      <c r="Q6954" s="2" t="s">
        <v>119</v>
      </c>
      <c r="R6954" s="2" t="s">
        <v>38074</v>
      </c>
      <c r="S6954" s="2" t="s">
        <v>139</v>
      </c>
      <c r="T6954" s="2" t="s">
        <v>182</v>
      </c>
      <c r="U6954" s="2" t="s">
        <v>482</v>
      </c>
      <c r="V6954" s="2">
        <v>1140</v>
      </c>
      <c r="W6954" s="2">
        <v>75000</v>
      </c>
      <c r="X6954" s="2" t="s">
        <v>37626</v>
      </c>
      <c r="Y6954" s="2" t="s">
        <v>139</v>
      </c>
      <c r="Z6954" s="2" t="s">
        <v>785</v>
      </c>
      <c r="AA6954" s="2" t="s">
        <v>37942</v>
      </c>
      <c r="AB6954" s="2" t="s">
        <v>38075</v>
      </c>
      <c r="AC6954" s="2" t="s">
        <v>37888</v>
      </c>
      <c r="AD6954" s="2" t="s">
        <v>139</v>
      </c>
      <c r="AE6954" s="2" t="s">
        <v>139</v>
      </c>
      <c r="AF6954" s="2" t="s">
        <v>6763</v>
      </c>
      <c r="AG6954" s="2" t="s">
        <v>139</v>
      </c>
      <c r="AH6954" s="2" t="s">
        <v>139</v>
      </c>
      <c r="AI6954" s="2" t="s">
        <v>37454</v>
      </c>
      <c r="AJ6954" s="2" t="s">
        <v>38076</v>
      </c>
      <c r="AK6954" s="2" t="s">
        <v>139</v>
      </c>
      <c r="AL6954" s="2" t="s">
        <v>139</v>
      </c>
      <c r="AM6954" s="2" t="s">
        <v>139</v>
      </c>
      <c r="AN6954" s="2" t="s">
        <v>139</v>
      </c>
      <c r="AO6954" s="2" t="s">
        <v>139</v>
      </c>
      <c r="AP6954" s="2" t="s">
        <v>139</v>
      </c>
      <c r="AQ6954" s="2" t="s">
        <v>119</v>
      </c>
      <c r="AR6954" s="2" t="s">
        <v>120</v>
      </c>
    </row>
    <row r="6955" spans="8:44" ht="21" customHeight="1">
      <c r="H6955" s="2">
        <f t="shared" si="224"/>
        <v>6954</v>
      </c>
      <c r="I6955" s="2" t="str">
        <f t="shared" ca="1" si="225"/>
        <v>ビーネックスパートナーズ北海道6954</v>
      </c>
      <c r="K6955" s="2" t="s">
        <v>62</v>
      </c>
      <c r="L6955" s="2" t="s">
        <v>6500</v>
      </c>
      <c r="M6955" s="4" t="s">
        <v>38077</v>
      </c>
      <c r="N6955" s="2" t="s">
        <v>139</v>
      </c>
      <c r="O6955" s="2" t="s">
        <v>7632</v>
      </c>
      <c r="P6955" s="2" t="s">
        <v>7632</v>
      </c>
      <c r="Q6955" s="2" t="s">
        <v>119</v>
      </c>
      <c r="R6955" s="2" t="s">
        <v>38074</v>
      </c>
      <c r="S6955" s="2" t="s">
        <v>139</v>
      </c>
      <c r="T6955" s="2" t="s">
        <v>182</v>
      </c>
      <c r="U6955" s="2" t="s">
        <v>482</v>
      </c>
      <c r="V6955" s="2">
        <v>1140</v>
      </c>
      <c r="W6955" s="2">
        <v>200000</v>
      </c>
      <c r="X6955" s="2" t="s">
        <v>37626</v>
      </c>
      <c r="Y6955" s="2" t="s">
        <v>139</v>
      </c>
      <c r="Z6955" s="2" t="s">
        <v>785</v>
      </c>
      <c r="AA6955" s="2" t="s">
        <v>37942</v>
      </c>
      <c r="AB6955" s="2" t="s">
        <v>38075</v>
      </c>
      <c r="AC6955" s="2" t="s">
        <v>37888</v>
      </c>
      <c r="AD6955" s="2" t="s">
        <v>139</v>
      </c>
      <c r="AE6955" s="2" t="s">
        <v>139</v>
      </c>
      <c r="AF6955" s="2" t="s">
        <v>6763</v>
      </c>
      <c r="AG6955" s="2" t="s">
        <v>139</v>
      </c>
      <c r="AH6955" s="2" t="s">
        <v>139</v>
      </c>
      <c r="AI6955" s="2" t="s">
        <v>37454</v>
      </c>
      <c r="AJ6955" s="2" t="s">
        <v>38078</v>
      </c>
      <c r="AK6955" s="2" t="s">
        <v>139</v>
      </c>
      <c r="AL6955" s="2" t="s">
        <v>139</v>
      </c>
      <c r="AM6955" s="2" t="s">
        <v>139</v>
      </c>
      <c r="AN6955" s="2" t="s">
        <v>139</v>
      </c>
      <c r="AO6955" s="2" t="s">
        <v>139</v>
      </c>
      <c r="AP6955" s="2" t="s">
        <v>139</v>
      </c>
      <c r="AQ6955" s="2" t="s">
        <v>119</v>
      </c>
      <c r="AR6955" s="2" t="s">
        <v>120</v>
      </c>
    </row>
    <row r="6956" spans="8:44" ht="21" customHeight="1">
      <c r="H6956" s="2">
        <f t="shared" si="224"/>
        <v>6955</v>
      </c>
      <c r="I6956" s="2" t="str">
        <f t="shared" ca="1" si="225"/>
        <v>ビーネックスパートナーズ北海道6955</v>
      </c>
      <c r="K6956" s="2" t="s">
        <v>62</v>
      </c>
      <c r="L6956" s="2" t="s">
        <v>6500</v>
      </c>
      <c r="M6956" s="4" t="s">
        <v>38079</v>
      </c>
      <c r="N6956" s="2" t="s">
        <v>139</v>
      </c>
      <c r="O6956" s="2" t="s">
        <v>37538</v>
      </c>
      <c r="P6956" s="2" t="s">
        <v>37538</v>
      </c>
      <c r="Q6956" s="2" t="s">
        <v>119</v>
      </c>
      <c r="R6956" s="2" t="s">
        <v>38007</v>
      </c>
      <c r="S6956" s="2" t="s">
        <v>139</v>
      </c>
      <c r="T6956" s="2" t="s">
        <v>36806</v>
      </c>
      <c r="U6956" s="2" t="s">
        <v>482</v>
      </c>
      <c r="V6956" s="2">
        <v>1080</v>
      </c>
      <c r="W6956" s="2">
        <v>213000</v>
      </c>
      <c r="X6956" s="2" t="s">
        <v>37556</v>
      </c>
      <c r="Y6956" s="2" t="s">
        <v>139</v>
      </c>
      <c r="Z6956" s="2" t="s">
        <v>171</v>
      </c>
      <c r="AA6956" s="2" t="s">
        <v>37942</v>
      </c>
      <c r="AB6956" s="2" t="s">
        <v>38080</v>
      </c>
      <c r="AC6956" s="2" t="s">
        <v>37472</v>
      </c>
      <c r="AD6956" s="2" t="s">
        <v>139</v>
      </c>
      <c r="AE6956" s="2" t="s">
        <v>139</v>
      </c>
      <c r="AF6956" s="2" t="s">
        <v>6763</v>
      </c>
      <c r="AG6956" s="2" t="s">
        <v>139</v>
      </c>
      <c r="AH6956" s="2" t="s">
        <v>139</v>
      </c>
      <c r="AI6956" s="2" t="s">
        <v>37521</v>
      </c>
      <c r="AJ6956" s="2" t="s">
        <v>38081</v>
      </c>
      <c r="AK6956" s="2" t="s">
        <v>139</v>
      </c>
      <c r="AL6956" s="2" t="s">
        <v>139</v>
      </c>
      <c r="AM6956" s="2" t="s">
        <v>139</v>
      </c>
      <c r="AN6956" s="2" t="s">
        <v>139</v>
      </c>
      <c r="AO6956" s="2" t="s">
        <v>139</v>
      </c>
      <c r="AP6956" s="2" t="s">
        <v>139</v>
      </c>
      <c r="AQ6956" s="2" t="s">
        <v>119</v>
      </c>
      <c r="AR6956" s="2" t="s">
        <v>120</v>
      </c>
    </row>
    <row r="6957" spans="8:44" ht="21" customHeight="1">
      <c r="H6957" s="2">
        <f t="shared" si="224"/>
        <v>6956</v>
      </c>
      <c r="I6957" s="2" t="str">
        <f t="shared" ca="1" si="225"/>
        <v>ビーネックスパートナーズ北海道6956</v>
      </c>
      <c r="K6957" s="2" t="s">
        <v>62</v>
      </c>
      <c r="L6957" s="2" t="s">
        <v>6500</v>
      </c>
      <c r="M6957" s="4" t="s">
        <v>38082</v>
      </c>
      <c r="N6957" s="2" t="s">
        <v>139</v>
      </c>
      <c r="O6957" s="2" t="s">
        <v>37538</v>
      </c>
      <c r="P6957" s="2" t="s">
        <v>37538</v>
      </c>
      <c r="Q6957" s="2" t="s">
        <v>119</v>
      </c>
      <c r="R6957" s="2" t="s">
        <v>37954</v>
      </c>
      <c r="S6957" s="2" t="s">
        <v>139</v>
      </c>
      <c r="T6957" s="2" t="s">
        <v>36798</v>
      </c>
      <c r="U6957" s="2" t="s">
        <v>482</v>
      </c>
      <c r="V6957" s="2">
        <v>1300</v>
      </c>
      <c r="W6957" s="2">
        <v>253000</v>
      </c>
      <c r="X6957" s="2" t="s">
        <v>37728</v>
      </c>
      <c r="Y6957" s="2" t="s">
        <v>139</v>
      </c>
      <c r="Z6957" s="2" t="s">
        <v>171</v>
      </c>
      <c r="AA6957" s="2" t="s">
        <v>37942</v>
      </c>
      <c r="AB6957" s="2" t="s">
        <v>38014</v>
      </c>
      <c r="AC6957" s="2" t="s">
        <v>38083</v>
      </c>
      <c r="AD6957" s="2" t="s">
        <v>139</v>
      </c>
      <c r="AE6957" s="2" t="s">
        <v>139</v>
      </c>
      <c r="AF6957" s="2" t="s">
        <v>6763</v>
      </c>
      <c r="AG6957" s="2" t="s">
        <v>139</v>
      </c>
      <c r="AH6957" s="2" t="s">
        <v>139</v>
      </c>
      <c r="AI6957" s="2" t="s">
        <v>37454</v>
      </c>
      <c r="AJ6957" s="2" t="s">
        <v>38084</v>
      </c>
      <c r="AK6957" s="2" t="s">
        <v>139</v>
      </c>
      <c r="AL6957" s="2" t="s">
        <v>139</v>
      </c>
      <c r="AM6957" s="2" t="s">
        <v>139</v>
      </c>
      <c r="AN6957" s="2" t="s">
        <v>139</v>
      </c>
      <c r="AO6957" s="2" t="s">
        <v>139</v>
      </c>
      <c r="AP6957" s="2" t="s">
        <v>139</v>
      </c>
      <c r="AQ6957" s="2" t="s">
        <v>119</v>
      </c>
      <c r="AR6957" s="2" t="s">
        <v>120</v>
      </c>
    </row>
    <row r="6958" spans="8:44" ht="21" customHeight="1">
      <c r="H6958" s="2">
        <f t="shared" si="224"/>
        <v>6957</v>
      </c>
      <c r="I6958" s="2" t="str">
        <f t="shared" ca="1" si="225"/>
        <v>ビーネックスパートナーズ北海道6957</v>
      </c>
      <c r="K6958" s="2" t="s">
        <v>62</v>
      </c>
      <c r="L6958" s="2" t="s">
        <v>6500</v>
      </c>
      <c r="M6958" s="4" t="s">
        <v>38085</v>
      </c>
      <c r="N6958" s="2" t="s">
        <v>139</v>
      </c>
      <c r="O6958" s="2" t="s">
        <v>7632</v>
      </c>
      <c r="P6958" s="2" t="s">
        <v>7632</v>
      </c>
      <c r="Q6958" s="2" t="s">
        <v>119</v>
      </c>
      <c r="R6958" s="2" t="s">
        <v>37954</v>
      </c>
      <c r="S6958" s="2" t="s">
        <v>139</v>
      </c>
      <c r="T6958" s="2" t="s">
        <v>182</v>
      </c>
      <c r="U6958" s="2" t="s">
        <v>482</v>
      </c>
      <c r="V6958" s="2">
        <v>1200</v>
      </c>
      <c r="W6958" s="2">
        <v>207000</v>
      </c>
      <c r="X6958" s="2" t="s">
        <v>37526</v>
      </c>
      <c r="Y6958" s="2" t="s">
        <v>139</v>
      </c>
      <c r="Z6958" s="2" t="s">
        <v>36821</v>
      </c>
      <c r="AA6958" s="2" t="s">
        <v>37942</v>
      </c>
      <c r="AB6958" s="2" t="s">
        <v>38086</v>
      </c>
      <c r="AC6958" s="2" t="s">
        <v>37888</v>
      </c>
      <c r="AD6958" s="2" t="s">
        <v>139</v>
      </c>
      <c r="AE6958" s="2" t="s">
        <v>139</v>
      </c>
      <c r="AF6958" s="2" t="s">
        <v>6763</v>
      </c>
      <c r="AG6958" s="2" t="s">
        <v>139</v>
      </c>
      <c r="AH6958" s="2" t="s">
        <v>139</v>
      </c>
      <c r="AI6958" s="2" t="s">
        <v>37454</v>
      </c>
      <c r="AJ6958" s="2" t="s">
        <v>38087</v>
      </c>
      <c r="AK6958" s="2" t="s">
        <v>139</v>
      </c>
      <c r="AL6958" s="2" t="s">
        <v>139</v>
      </c>
      <c r="AM6958" s="2" t="s">
        <v>139</v>
      </c>
      <c r="AN6958" s="2" t="s">
        <v>139</v>
      </c>
      <c r="AO6958" s="2" t="s">
        <v>139</v>
      </c>
      <c r="AP6958" s="2" t="s">
        <v>139</v>
      </c>
      <c r="AQ6958" s="2" t="s">
        <v>119</v>
      </c>
      <c r="AR6958" s="2" t="s">
        <v>120</v>
      </c>
    </row>
    <row r="6959" spans="8:44" ht="21" customHeight="1">
      <c r="H6959" s="2">
        <f t="shared" si="224"/>
        <v>6958</v>
      </c>
      <c r="I6959" s="2" t="str">
        <f t="shared" ca="1" si="225"/>
        <v>ビーネックスパートナーズ北海道6958</v>
      </c>
      <c r="K6959" s="2" t="s">
        <v>62</v>
      </c>
      <c r="L6959" s="2" t="s">
        <v>6500</v>
      </c>
      <c r="M6959" s="4" t="s">
        <v>38088</v>
      </c>
      <c r="N6959" s="2" t="s">
        <v>139</v>
      </c>
      <c r="O6959" s="2" t="s">
        <v>7632</v>
      </c>
      <c r="P6959" s="2" t="s">
        <v>7632</v>
      </c>
      <c r="Q6959" s="2" t="s">
        <v>119</v>
      </c>
      <c r="R6959" s="2" t="s">
        <v>38061</v>
      </c>
      <c r="S6959" s="2" t="s">
        <v>139</v>
      </c>
      <c r="T6959" s="2" t="s">
        <v>182</v>
      </c>
      <c r="U6959" s="2" t="s">
        <v>482</v>
      </c>
      <c r="V6959" s="2">
        <v>1430</v>
      </c>
      <c r="W6959" s="2">
        <v>246000</v>
      </c>
      <c r="X6959" s="2" t="s">
        <v>37941</v>
      </c>
      <c r="Y6959" s="2" t="s">
        <v>139</v>
      </c>
      <c r="Z6959" s="2" t="s">
        <v>36821</v>
      </c>
      <c r="AA6959" s="2" t="s">
        <v>37942</v>
      </c>
      <c r="AB6959" s="2" t="s">
        <v>38062</v>
      </c>
      <c r="AC6959" s="2" t="s">
        <v>37888</v>
      </c>
      <c r="AD6959" s="2" t="s">
        <v>139</v>
      </c>
      <c r="AE6959" s="2" t="s">
        <v>139</v>
      </c>
      <c r="AF6959" s="2" t="s">
        <v>6763</v>
      </c>
      <c r="AG6959" s="2" t="s">
        <v>139</v>
      </c>
      <c r="AH6959" s="2" t="s">
        <v>139</v>
      </c>
      <c r="AI6959" s="2" t="s">
        <v>37454</v>
      </c>
      <c r="AJ6959" s="2" t="s">
        <v>38063</v>
      </c>
      <c r="AK6959" s="2" t="s">
        <v>139</v>
      </c>
      <c r="AL6959" s="2" t="s">
        <v>139</v>
      </c>
      <c r="AM6959" s="2" t="s">
        <v>139</v>
      </c>
      <c r="AN6959" s="2" t="s">
        <v>139</v>
      </c>
      <c r="AO6959" s="2" t="s">
        <v>139</v>
      </c>
      <c r="AP6959" s="2" t="s">
        <v>139</v>
      </c>
      <c r="AQ6959" s="2" t="s">
        <v>119</v>
      </c>
      <c r="AR6959" s="2" t="s">
        <v>120</v>
      </c>
    </row>
    <row r="6960" spans="8:44" ht="21" customHeight="1">
      <c r="H6960" s="2">
        <f t="shared" si="224"/>
        <v>6959</v>
      </c>
      <c r="I6960" s="2" t="str">
        <f t="shared" ca="1" si="225"/>
        <v>ビーネックスパートナーズ北海道6959</v>
      </c>
      <c r="K6960" s="2" t="s">
        <v>62</v>
      </c>
      <c r="L6960" s="2" t="s">
        <v>6500</v>
      </c>
      <c r="M6960" s="4" t="s">
        <v>38089</v>
      </c>
      <c r="N6960" s="2" t="s">
        <v>139</v>
      </c>
      <c r="O6960" s="2" t="s">
        <v>38023</v>
      </c>
      <c r="P6960" s="2" t="s">
        <v>38023</v>
      </c>
      <c r="Q6960" s="2" t="s">
        <v>119</v>
      </c>
      <c r="R6960" s="2" t="s">
        <v>37976</v>
      </c>
      <c r="S6960" s="2" t="s">
        <v>139</v>
      </c>
      <c r="T6960" s="2" t="s">
        <v>36874</v>
      </c>
      <c r="U6960" s="2" t="s">
        <v>482</v>
      </c>
      <c r="V6960" s="2">
        <v>1150</v>
      </c>
      <c r="W6960" s="2">
        <v>197000</v>
      </c>
      <c r="X6960" s="2" t="s">
        <v>37479</v>
      </c>
      <c r="Y6960" s="2" t="s">
        <v>139</v>
      </c>
      <c r="Z6960" s="2" t="s">
        <v>36821</v>
      </c>
      <c r="AA6960" s="2" t="s">
        <v>37942</v>
      </c>
      <c r="AB6960" s="2" t="s">
        <v>37977</v>
      </c>
      <c r="AC6960" s="2" t="s">
        <v>38048</v>
      </c>
      <c r="AD6960" s="2" t="s">
        <v>139</v>
      </c>
      <c r="AE6960" s="2" t="s">
        <v>139</v>
      </c>
      <c r="AF6960" s="2" t="s">
        <v>6763</v>
      </c>
      <c r="AG6960" s="2" t="s">
        <v>139</v>
      </c>
      <c r="AH6960" s="2" t="s">
        <v>139</v>
      </c>
      <c r="AI6960" s="2" t="s">
        <v>37454</v>
      </c>
      <c r="AJ6960" s="2" t="s">
        <v>38090</v>
      </c>
      <c r="AK6960" s="2" t="s">
        <v>139</v>
      </c>
      <c r="AL6960" s="2" t="s">
        <v>139</v>
      </c>
      <c r="AM6960" s="2" t="s">
        <v>139</v>
      </c>
      <c r="AN6960" s="2" t="s">
        <v>139</v>
      </c>
      <c r="AO6960" s="2" t="s">
        <v>139</v>
      </c>
      <c r="AP6960" s="2" t="s">
        <v>139</v>
      </c>
      <c r="AQ6960" s="2" t="s">
        <v>119</v>
      </c>
      <c r="AR6960" s="2" t="s">
        <v>120</v>
      </c>
    </row>
    <row r="6961" spans="8:44" ht="21" customHeight="1">
      <c r="H6961" s="2">
        <f t="shared" si="224"/>
        <v>6960</v>
      </c>
      <c r="I6961" s="2" t="str">
        <f t="shared" ca="1" si="225"/>
        <v>ビーネックスパートナーズ北海道6960</v>
      </c>
      <c r="K6961" s="2" t="s">
        <v>62</v>
      </c>
      <c r="L6961" s="2" t="s">
        <v>6500</v>
      </c>
      <c r="M6961" s="4" t="s">
        <v>38091</v>
      </c>
      <c r="N6961" s="2" t="s">
        <v>139</v>
      </c>
      <c r="O6961" s="2" t="s">
        <v>7632</v>
      </c>
      <c r="P6961" s="2" t="s">
        <v>7632</v>
      </c>
      <c r="Q6961" s="2" t="s">
        <v>119</v>
      </c>
      <c r="R6961" s="2" t="s">
        <v>37949</v>
      </c>
      <c r="S6961" s="2" t="s">
        <v>139</v>
      </c>
      <c r="T6961" s="2" t="s">
        <v>37255</v>
      </c>
      <c r="U6961" s="2" t="s">
        <v>482</v>
      </c>
      <c r="V6961" s="2">
        <v>1150</v>
      </c>
      <c r="W6961" s="2">
        <v>86000</v>
      </c>
      <c r="X6961" s="2" t="s">
        <v>37461</v>
      </c>
      <c r="Y6961" s="2" t="s">
        <v>139</v>
      </c>
      <c r="Z6961" s="2" t="s">
        <v>36821</v>
      </c>
      <c r="AA6961" s="2" t="s">
        <v>37942</v>
      </c>
      <c r="AB6961" s="2" t="s">
        <v>38092</v>
      </c>
      <c r="AC6961" s="2" t="s">
        <v>37453</v>
      </c>
      <c r="AD6961" s="2" t="s">
        <v>139</v>
      </c>
      <c r="AE6961" s="2" t="s">
        <v>139</v>
      </c>
      <c r="AF6961" s="2" t="s">
        <v>6763</v>
      </c>
      <c r="AG6961" s="2" t="s">
        <v>139</v>
      </c>
      <c r="AH6961" s="2" t="s">
        <v>139</v>
      </c>
      <c r="AI6961" s="2" t="s">
        <v>37454</v>
      </c>
      <c r="AJ6961" s="2" t="s">
        <v>38093</v>
      </c>
      <c r="AK6961" s="2" t="s">
        <v>139</v>
      </c>
      <c r="AL6961" s="2" t="s">
        <v>139</v>
      </c>
      <c r="AM6961" s="2" t="s">
        <v>139</v>
      </c>
      <c r="AN6961" s="2" t="s">
        <v>139</v>
      </c>
      <c r="AO6961" s="2" t="s">
        <v>139</v>
      </c>
      <c r="AP6961" s="2" t="s">
        <v>139</v>
      </c>
      <c r="AQ6961" s="2" t="s">
        <v>119</v>
      </c>
      <c r="AR6961" s="2" t="s">
        <v>120</v>
      </c>
    </row>
    <row r="6962" spans="8:44" ht="21" customHeight="1">
      <c r="H6962" s="2">
        <f t="shared" si="224"/>
        <v>6961</v>
      </c>
      <c r="I6962" s="2" t="str">
        <f t="shared" ca="1" si="225"/>
        <v>ビーネックスパートナーズ北海道6961</v>
      </c>
      <c r="K6962" s="2" t="s">
        <v>62</v>
      </c>
      <c r="L6962" s="2" t="s">
        <v>6500</v>
      </c>
      <c r="M6962" s="4" t="s">
        <v>38094</v>
      </c>
      <c r="N6962" s="2" t="s">
        <v>139</v>
      </c>
      <c r="O6962" s="2" t="s">
        <v>7632</v>
      </c>
      <c r="P6962" s="2" t="s">
        <v>7632</v>
      </c>
      <c r="Q6962" s="2" t="s">
        <v>119</v>
      </c>
      <c r="R6962" s="2" t="s">
        <v>37930</v>
      </c>
      <c r="S6962" s="2" t="s">
        <v>139</v>
      </c>
      <c r="T6962" s="2" t="s">
        <v>182</v>
      </c>
      <c r="U6962" s="2" t="s">
        <v>482</v>
      </c>
      <c r="V6962" s="2">
        <v>1150</v>
      </c>
      <c r="W6962" s="2">
        <v>193000</v>
      </c>
      <c r="X6962" s="2" t="s">
        <v>37510</v>
      </c>
      <c r="Y6962" s="2" t="s">
        <v>139</v>
      </c>
      <c r="Z6962" s="2" t="s">
        <v>171</v>
      </c>
      <c r="AA6962" s="2" t="s">
        <v>37942</v>
      </c>
      <c r="AB6962" s="2" t="s">
        <v>38095</v>
      </c>
      <c r="AC6962" s="2" t="s">
        <v>37888</v>
      </c>
      <c r="AD6962" s="2" t="s">
        <v>139</v>
      </c>
      <c r="AE6962" s="2" t="s">
        <v>139</v>
      </c>
      <c r="AF6962" s="2" t="s">
        <v>6763</v>
      </c>
      <c r="AG6962" s="2" t="s">
        <v>139</v>
      </c>
      <c r="AH6962" s="2" t="s">
        <v>139</v>
      </c>
      <c r="AI6962" s="2" t="s">
        <v>37454</v>
      </c>
      <c r="AJ6962" s="2" t="s">
        <v>38096</v>
      </c>
      <c r="AK6962" s="2" t="s">
        <v>139</v>
      </c>
      <c r="AL6962" s="2" t="s">
        <v>139</v>
      </c>
      <c r="AM6962" s="2" t="s">
        <v>139</v>
      </c>
      <c r="AN6962" s="2" t="s">
        <v>139</v>
      </c>
      <c r="AO6962" s="2" t="s">
        <v>139</v>
      </c>
      <c r="AP6962" s="2" t="s">
        <v>139</v>
      </c>
      <c r="AQ6962" s="2" t="s">
        <v>119</v>
      </c>
      <c r="AR6962" s="2" t="s">
        <v>120</v>
      </c>
    </row>
    <row r="6963" spans="8:44" ht="21" customHeight="1">
      <c r="H6963" s="2">
        <f t="shared" si="224"/>
        <v>6962</v>
      </c>
      <c r="I6963" s="2" t="str">
        <f t="shared" ca="1" si="225"/>
        <v>ビーネックスパートナーズ北海道6962</v>
      </c>
      <c r="K6963" s="2" t="s">
        <v>62</v>
      </c>
      <c r="L6963" s="2" t="s">
        <v>6500</v>
      </c>
      <c r="M6963" s="4" t="s">
        <v>38097</v>
      </c>
      <c r="N6963" s="2" t="s">
        <v>139</v>
      </c>
      <c r="O6963" s="2" t="s">
        <v>38023</v>
      </c>
      <c r="P6963" s="2" t="s">
        <v>38023</v>
      </c>
      <c r="Q6963" s="2" t="s">
        <v>119</v>
      </c>
      <c r="R6963" s="2" t="s">
        <v>38098</v>
      </c>
      <c r="S6963" s="2" t="s">
        <v>139</v>
      </c>
      <c r="T6963" s="2" t="s">
        <v>182</v>
      </c>
      <c r="U6963" s="2" t="s">
        <v>482</v>
      </c>
      <c r="V6963" s="2">
        <v>1100</v>
      </c>
      <c r="W6963" s="2">
        <v>215000</v>
      </c>
      <c r="X6963" s="2" t="s">
        <v>37556</v>
      </c>
      <c r="Y6963" s="2" t="s">
        <v>139</v>
      </c>
      <c r="Z6963" s="2" t="s">
        <v>171</v>
      </c>
      <c r="AA6963" s="2" t="s">
        <v>37942</v>
      </c>
      <c r="AB6963" s="2" t="s">
        <v>38099</v>
      </c>
      <c r="AC6963" s="2" t="s">
        <v>37481</v>
      </c>
      <c r="AD6963" s="2" t="s">
        <v>139</v>
      </c>
      <c r="AE6963" s="2" t="s">
        <v>139</v>
      </c>
      <c r="AF6963" s="2" t="s">
        <v>6763</v>
      </c>
      <c r="AG6963" s="2" t="s">
        <v>139</v>
      </c>
      <c r="AH6963" s="2" t="s">
        <v>139</v>
      </c>
      <c r="AI6963" s="2" t="s">
        <v>37454</v>
      </c>
      <c r="AJ6963" s="2" t="s">
        <v>38100</v>
      </c>
      <c r="AK6963" s="2" t="s">
        <v>139</v>
      </c>
      <c r="AL6963" s="2" t="s">
        <v>139</v>
      </c>
      <c r="AM6963" s="2" t="s">
        <v>139</v>
      </c>
      <c r="AN6963" s="2" t="s">
        <v>139</v>
      </c>
      <c r="AO6963" s="2" t="s">
        <v>139</v>
      </c>
      <c r="AP6963" s="2" t="s">
        <v>139</v>
      </c>
      <c r="AQ6963" s="2" t="s">
        <v>119</v>
      </c>
      <c r="AR6963" s="2" t="s">
        <v>120</v>
      </c>
    </row>
    <row r="6964" spans="8:44" ht="21" customHeight="1">
      <c r="H6964" s="2">
        <f t="shared" si="224"/>
        <v>6963</v>
      </c>
      <c r="I6964" s="2" t="str">
        <f t="shared" ca="1" si="225"/>
        <v>ビーネックスパートナーズ北海道6963</v>
      </c>
      <c r="K6964" s="2" t="s">
        <v>62</v>
      </c>
      <c r="L6964" s="2" t="s">
        <v>6500</v>
      </c>
      <c r="M6964" s="4" t="s">
        <v>38101</v>
      </c>
      <c r="N6964" s="2" t="s">
        <v>139</v>
      </c>
      <c r="O6964" s="2" t="s">
        <v>7632</v>
      </c>
      <c r="P6964" s="2" t="s">
        <v>7632</v>
      </c>
      <c r="Q6964" s="2" t="s">
        <v>119</v>
      </c>
      <c r="R6964" s="2" t="s">
        <v>38003</v>
      </c>
      <c r="S6964" s="2" t="s">
        <v>139</v>
      </c>
      <c r="T6964" s="2" t="s">
        <v>182</v>
      </c>
      <c r="U6964" s="2" t="s">
        <v>482</v>
      </c>
      <c r="V6964" s="2">
        <v>1300</v>
      </c>
      <c r="W6964" s="2">
        <v>224000</v>
      </c>
      <c r="X6964" s="2" t="s">
        <v>37941</v>
      </c>
      <c r="Y6964" s="2" t="s">
        <v>139</v>
      </c>
      <c r="Z6964" s="2" t="s">
        <v>36821</v>
      </c>
      <c r="AA6964" s="2" t="s">
        <v>37942</v>
      </c>
      <c r="AB6964" s="2" t="s">
        <v>38102</v>
      </c>
      <c r="AC6964" s="2" t="s">
        <v>37888</v>
      </c>
      <c r="AD6964" s="2" t="s">
        <v>139</v>
      </c>
      <c r="AE6964" s="2" t="s">
        <v>139</v>
      </c>
      <c r="AF6964" s="2" t="s">
        <v>6763</v>
      </c>
      <c r="AG6964" s="2" t="s">
        <v>139</v>
      </c>
      <c r="AH6964" s="2" t="s">
        <v>139</v>
      </c>
      <c r="AI6964" s="2" t="s">
        <v>37454</v>
      </c>
      <c r="AJ6964" s="2" t="s">
        <v>38103</v>
      </c>
      <c r="AK6964" s="2" t="s">
        <v>139</v>
      </c>
      <c r="AL6964" s="2" t="s">
        <v>139</v>
      </c>
      <c r="AM6964" s="2" t="s">
        <v>139</v>
      </c>
      <c r="AN6964" s="2" t="s">
        <v>139</v>
      </c>
      <c r="AO6964" s="2" t="s">
        <v>139</v>
      </c>
      <c r="AP6964" s="2" t="s">
        <v>139</v>
      </c>
      <c r="AQ6964" s="2" t="s">
        <v>119</v>
      </c>
      <c r="AR6964" s="2" t="s">
        <v>120</v>
      </c>
    </row>
    <row r="6965" spans="8:44" ht="21" customHeight="1">
      <c r="H6965" s="2">
        <f t="shared" si="224"/>
        <v>6964</v>
      </c>
      <c r="I6965" s="2" t="str">
        <f t="shared" ca="1" si="225"/>
        <v>ビーネックスパートナーズ北海道6964</v>
      </c>
      <c r="K6965" s="2" t="s">
        <v>62</v>
      </c>
      <c r="L6965" s="2" t="s">
        <v>6500</v>
      </c>
      <c r="M6965" s="4" t="s">
        <v>38104</v>
      </c>
      <c r="N6965" s="2" t="s">
        <v>139</v>
      </c>
      <c r="O6965" s="2" t="s">
        <v>7632</v>
      </c>
      <c r="P6965" s="2" t="s">
        <v>7632</v>
      </c>
      <c r="Q6965" s="2" t="s">
        <v>119</v>
      </c>
      <c r="R6965" s="2" t="s">
        <v>37935</v>
      </c>
      <c r="S6965" s="2" t="s">
        <v>139</v>
      </c>
      <c r="T6965" s="2" t="s">
        <v>182</v>
      </c>
      <c r="U6965" s="2" t="s">
        <v>482</v>
      </c>
      <c r="V6965" s="2">
        <v>1300</v>
      </c>
      <c r="W6965" s="2">
        <v>224000</v>
      </c>
      <c r="X6965" s="2" t="s">
        <v>37941</v>
      </c>
      <c r="Y6965" s="2" t="s">
        <v>139</v>
      </c>
      <c r="Z6965" s="2" t="s">
        <v>36821</v>
      </c>
      <c r="AA6965" s="2" t="s">
        <v>37942</v>
      </c>
      <c r="AB6965" s="2" t="s">
        <v>38105</v>
      </c>
      <c r="AC6965" s="2" t="s">
        <v>37888</v>
      </c>
      <c r="AD6965" s="2" t="s">
        <v>139</v>
      </c>
      <c r="AE6965" s="2" t="s">
        <v>139</v>
      </c>
      <c r="AF6965" s="2" t="s">
        <v>6763</v>
      </c>
      <c r="AG6965" s="2" t="s">
        <v>139</v>
      </c>
      <c r="AH6965" s="2" t="s">
        <v>139</v>
      </c>
      <c r="AI6965" s="2" t="s">
        <v>37454</v>
      </c>
      <c r="AJ6965" s="2" t="s">
        <v>38103</v>
      </c>
      <c r="AK6965" s="2" t="s">
        <v>139</v>
      </c>
      <c r="AL6965" s="2" t="s">
        <v>139</v>
      </c>
      <c r="AM6965" s="2" t="s">
        <v>139</v>
      </c>
      <c r="AN6965" s="2" t="s">
        <v>139</v>
      </c>
      <c r="AO6965" s="2" t="s">
        <v>139</v>
      </c>
      <c r="AP6965" s="2" t="s">
        <v>139</v>
      </c>
      <c r="AQ6965" s="2" t="s">
        <v>119</v>
      </c>
      <c r="AR6965" s="2" t="s">
        <v>120</v>
      </c>
    </row>
    <row r="6966" spans="8:44" ht="21" customHeight="1">
      <c r="H6966" s="2">
        <f t="shared" si="224"/>
        <v>6965</v>
      </c>
      <c r="I6966" s="2" t="str">
        <f t="shared" ca="1" si="225"/>
        <v>ビーネックスパートナーズ北海道6965</v>
      </c>
      <c r="K6966" s="2" t="s">
        <v>62</v>
      </c>
      <c r="L6966" s="2" t="s">
        <v>6500</v>
      </c>
      <c r="M6966" s="4" t="s">
        <v>38106</v>
      </c>
      <c r="N6966" s="2" t="s">
        <v>139</v>
      </c>
      <c r="O6966" s="2" t="s">
        <v>7632</v>
      </c>
      <c r="P6966" s="2" t="s">
        <v>7632</v>
      </c>
      <c r="Q6966" s="2" t="s">
        <v>119</v>
      </c>
      <c r="R6966" s="2" t="s">
        <v>38066</v>
      </c>
      <c r="S6966" s="2" t="s">
        <v>139</v>
      </c>
      <c r="T6966" s="2" t="s">
        <v>36798</v>
      </c>
      <c r="U6966" s="2" t="s">
        <v>482</v>
      </c>
      <c r="V6966" s="2">
        <v>1200</v>
      </c>
      <c r="W6966" s="2">
        <v>201000</v>
      </c>
      <c r="X6966" s="2" t="s">
        <v>37461</v>
      </c>
      <c r="Y6966" s="2" t="s">
        <v>139</v>
      </c>
      <c r="Z6966" s="2" t="s">
        <v>36821</v>
      </c>
      <c r="AA6966" s="2" t="s">
        <v>37942</v>
      </c>
      <c r="AB6966" s="2" t="s">
        <v>38107</v>
      </c>
      <c r="AC6966" s="2" t="s">
        <v>37621</v>
      </c>
      <c r="AD6966" s="2" t="s">
        <v>139</v>
      </c>
      <c r="AE6966" s="2" t="s">
        <v>139</v>
      </c>
      <c r="AF6966" s="2" t="s">
        <v>6763</v>
      </c>
      <c r="AG6966" s="2" t="s">
        <v>139</v>
      </c>
      <c r="AH6966" s="2" t="s">
        <v>139</v>
      </c>
      <c r="AI6966" s="2" t="s">
        <v>37454</v>
      </c>
      <c r="AJ6966" s="2" t="s">
        <v>38108</v>
      </c>
      <c r="AK6966" s="2" t="s">
        <v>139</v>
      </c>
      <c r="AL6966" s="2" t="s">
        <v>139</v>
      </c>
      <c r="AM6966" s="2" t="s">
        <v>139</v>
      </c>
      <c r="AN6966" s="2" t="s">
        <v>139</v>
      </c>
      <c r="AO6966" s="2" t="s">
        <v>139</v>
      </c>
      <c r="AP6966" s="2" t="s">
        <v>139</v>
      </c>
      <c r="AQ6966" s="2" t="s">
        <v>119</v>
      </c>
      <c r="AR6966" s="2" t="s">
        <v>120</v>
      </c>
    </row>
    <row r="6967" spans="8:44" ht="21" customHeight="1">
      <c r="H6967" s="2">
        <f t="shared" si="224"/>
        <v>6966</v>
      </c>
      <c r="I6967" s="2" t="str">
        <f t="shared" ca="1" si="225"/>
        <v>ビーネックスパートナーズ北海道6966</v>
      </c>
      <c r="K6967" s="2" t="s">
        <v>62</v>
      </c>
      <c r="L6967" s="2" t="s">
        <v>6500</v>
      </c>
      <c r="M6967" s="4" t="s">
        <v>38109</v>
      </c>
      <c r="N6967" s="2" t="s">
        <v>139</v>
      </c>
      <c r="O6967" s="2" t="s">
        <v>7632</v>
      </c>
      <c r="P6967" s="2" t="s">
        <v>7632</v>
      </c>
      <c r="Q6967" s="2" t="s">
        <v>119</v>
      </c>
      <c r="R6967" s="2" t="s">
        <v>38066</v>
      </c>
      <c r="S6967" s="2" t="s">
        <v>139</v>
      </c>
      <c r="T6967" s="2" t="s">
        <v>36798</v>
      </c>
      <c r="U6967" s="2" t="s">
        <v>482</v>
      </c>
      <c r="V6967" s="2">
        <v>1300</v>
      </c>
      <c r="W6967" s="2">
        <v>218000</v>
      </c>
      <c r="X6967" s="2" t="s">
        <v>37461</v>
      </c>
      <c r="Y6967" s="2" t="s">
        <v>139</v>
      </c>
      <c r="Z6967" s="2" t="s">
        <v>36821</v>
      </c>
      <c r="AA6967" s="2" t="s">
        <v>37931</v>
      </c>
      <c r="AB6967" s="2" t="s">
        <v>38107</v>
      </c>
      <c r="AC6967" s="2" t="s">
        <v>37621</v>
      </c>
      <c r="AD6967" s="2" t="s">
        <v>139</v>
      </c>
      <c r="AE6967" s="2" t="s">
        <v>139</v>
      </c>
      <c r="AF6967" s="2" t="s">
        <v>6763</v>
      </c>
      <c r="AG6967" s="2" t="s">
        <v>139</v>
      </c>
      <c r="AH6967" s="2" t="s">
        <v>139</v>
      </c>
      <c r="AI6967" s="2" t="s">
        <v>37454</v>
      </c>
      <c r="AJ6967" s="2" t="s">
        <v>38110</v>
      </c>
      <c r="AK6967" s="2" t="s">
        <v>139</v>
      </c>
      <c r="AL6967" s="2" t="s">
        <v>139</v>
      </c>
      <c r="AM6967" s="2" t="s">
        <v>139</v>
      </c>
      <c r="AN6967" s="2" t="s">
        <v>139</v>
      </c>
      <c r="AO6967" s="2" t="s">
        <v>139</v>
      </c>
      <c r="AP6967" s="2" t="s">
        <v>139</v>
      </c>
      <c r="AQ6967" s="2" t="s">
        <v>119</v>
      </c>
      <c r="AR6967" s="2" t="s">
        <v>120</v>
      </c>
    </row>
    <row r="6968" spans="8:44" ht="21" customHeight="1">
      <c r="H6968" s="2">
        <f t="shared" si="224"/>
        <v>6967</v>
      </c>
      <c r="I6968" s="2" t="str">
        <f t="shared" ca="1" si="225"/>
        <v>ビーネックスパートナーズ北海道6967</v>
      </c>
      <c r="K6968" s="2" t="s">
        <v>62</v>
      </c>
      <c r="L6968" s="2" t="s">
        <v>6500</v>
      </c>
      <c r="M6968" s="4" t="s">
        <v>38111</v>
      </c>
      <c r="N6968" s="2" t="s">
        <v>139</v>
      </c>
      <c r="O6968" s="2" t="s">
        <v>37688</v>
      </c>
      <c r="P6968" s="2" t="s">
        <v>37688</v>
      </c>
      <c r="Q6968" s="2" t="s">
        <v>119</v>
      </c>
      <c r="R6968" s="2" t="s">
        <v>38066</v>
      </c>
      <c r="S6968" s="2" t="s">
        <v>139</v>
      </c>
      <c r="T6968" s="2" t="s">
        <v>36798</v>
      </c>
      <c r="U6968" s="2" t="s">
        <v>36807</v>
      </c>
      <c r="V6968" s="2">
        <v>1150</v>
      </c>
      <c r="W6968" s="2">
        <v>235000</v>
      </c>
      <c r="X6968" s="2" t="s">
        <v>37510</v>
      </c>
      <c r="Y6968" s="2" t="s">
        <v>139</v>
      </c>
      <c r="Z6968" s="2" t="s">
        <v>36821</v>
      </c>
      <c r="AA6968" s="2" t="s">
        <v>37931</v>
      </c>
      <c r="AB6968" s="2" t="s">
        <v>38067</v>
      </c>
      <c r="AC6968" s="2" t="s">
        <v>37481</v>
      </c>
      <c r="AD6968" s="2" t="s">
        <v>139</v>
      </c>
      <c r="AE6968" s="2" t="s">
        <v>139</v>
      </c>
      <c r="AF6968" s="2" t="s">
        <v>6763</v>
      </c>
      <c r="AG6968" s="2" t="s">
        <v>139</v>
      </c>
      <c r="AH6968" s="2" t="s">
        <v>139</v>
      </c>
      <c r="AI6968" s="2" t="s">
        <v>37454</v>
      </c>
      <c r="AJ6968" s="2" t="s">
        <v>38112</v>
      </c>
      <c r="AK6968" s="2" t="s">
        <v>139</v>
      </c>
      <c r="AL6968" s="2" t="s">
        <v>139</v>
      </c>
      <c r="AM6968" s="2" t="s">
        <v>139</v>
      </c>
      <c r="AN6968" s="2" t="s">
        <v>139</v>
      </c>
      <c r="AO6968" s="2" t="s">
        <v>139</v>
      </c>
      <c r="AP6968" s="2" t="s">
        <v>139</v>
      </c>
      <c r="AQ6968" s="2" t="s">
        <v>119</v>
      </c>
      <c r="AR6968" s="2" t="s">
        <v>120</v>
      </c>
    </row>
    <row r="6969" spans="8:44" ht="21" customHeight="1">
      <c r="H6969" s="2">
        <f t="shared" si="224"/>
        <v>6968</v>
      </c>
      <c r="I6969" s="2" t="str">
        <f t="shared" ca="1" si="225"/>
        <v>ビーネックスパートナーズ北海道6968</v>
      </c>
      <c r="K6969" s="2" t="s">
        <v>62</v>
      </c>
      <c r="L6969" s="2" t="s">
        <v>6500</v>
      </c>
      <c r="M6969" s="4" t="s">
        <v>38113</v>
      </c>
      <c r="N6969" s="2" t="s">
        <v>139</v>
      </c>
      <c r="O6969" s="2" t="s">
        <v>37484</v>
      </c>
      <c r="P6969" s="2" t="s">
        <v>37484</v>
      </c>
      <c r="Q6969" s="2" t="s">
        <v>119</v>
      </c>
      <c r="R6969" s="2" t="s">
        <v>38003</v>
      </c>
      <c r="S6969" s="2" t="s">
        <v>139</v>
      </c>
      <c r="T6969" s="2" t="s">
        <v>36798</v>
      </c>
      <c r="U6969" s="2" t="s">
        <v>482</v>
      </c>
      <c r="V6969" s="2">
        <v>1100</v>
      </c>
      <c r="W6969" s="2">
        <v>184000</v>
      </c>
      <c r="X6969" s="2" t="s">
        <v>37941</v>
      </c>
      <c r="Y6969" s="2" t="s">
        <v>139</v>
      </c>
      <c r="Z6969" s="2" t="s">
        <v>785</v>
      </c>
      <c r="AA6969" s="2" t="s">
        <v>37931</v>
      </c>
      <c r="AB6969" s="2" t="s">
        <v>38114</v>
      </c>
      <c r="AC6969" s="2" t="s">
        <v>37621</v>
      </c>
      <c r="AD6969" s="2" t="s">
        <v>139</v>
      </c>
      <c r="AE6969" s="2" t="s">
        <v>139</v>
      </c>
      <c r="AF6969" s="2" t="s">
        <v>6763</v>
      </c>
      <c r="AG6969" s="2" t="s">
        <v>139</v>
      </c>
      <c r="AH6969" s="2" t="s">
        <v>139</v>
      </c>
      <c r="AI6969" s="2" t="s">
        <v>37454</v>
      </c>
      <c r="AJ6969" s="2" t="s">
        <v>38115</v>
      </c>
      <c r="AK6969" s="2" t="s">
        <v>139</v>
      </c>
      <c r="AL6969" s="2" t="s">
        <v>139</v>
      </c>
      <c r="AM6969" s="2" t="s">
        <v>139</v>
      </c>
      <c r="AN6969" s="2" t="s">
        <v>139</v>
      </c>
      <c r="AO6969" s="2" t="s">
        <v>139</v>
      </c>
      <c r="AP6969" s="2" t="s">
        <v>139</v>
      </c>
      <c r="AQ6969" s="2" t="s">
        <v>119</v>
      </c>
      <c r="AR6969" s="2" t="s">
        <v>120</v>
      </c>
    </row>
    <row r="6970" spans="8:44" ht="21" customHeight="1">
      <c r="H6970" s="2">
        <f t="shared" si="224"/>
        <v>6969</v>
      </c>
      <c r="I6970" s="2" t="str">
        <f t="shared" ca="1" si="225"/>
        <v>ビーネックスパートナーズ北海道6969</v>
      </c>
      <c r="K6970" s="2" t="s">
        <v>62</v>
      </c>
      <c r="L6970" s="2" t="s">
        <v>6500</v>
      </c>
      <c r="M6970" s="4" t="s">
        <v>38116</v>
      </c>
      <c r="N6970" s="2" t="s">
        <v>139</v>
      </c>
      <c r="O6970" s="2" t="s">
        <v>37493</v>
      </c>
      <c r="P6970" s="2" t="s">
        <v>37493</v>
      </c>
      <c r="Q6970" s="2" t="s">
        <v>119</v>
      </c>
      <c r="R6970" s="2" t="s">
        <v>37930</v>
      </c>
      <c r="S6970" s="2" t="s">
        <v>139</v>
      </c>
      <c r="T6970" s="2" t="s">
        <v>36806</v>
      </c>
      <c r="U6970" s="2" t="s">
        <v>482</v>
      </c>
      <c r="V6970" s="2">
        <v>1700</v>
      </c>
      <c r="W6970" s="2">
        <v>349000</v>
      </c>
      <c r="X6970" s="2" t="s">
        <v>37728</v>
      </c>
      <c r="Y6970" s="2" t="s">
        <v>139</v>
      </c>
      <c r="Z6970" s="2" t="s">
        <v>171</v>
      </c>
      <c r="AA6970" s="2" t="s">
        <v>37931</v>
      </c>
      <c r="AB6970" s="2" t="s">
        <v>38117</v>
      </c>
      <c r="AC6970" s="2" t="s">
        <v>37621</v>
      </c>
      <c r="AD6970" s="2" t="s">
        <v>139</v>
      </c>
      <c r="AE6970" s="2" t="s">
        <v>139</v>
      </c>
      <c r="AF6970" s="2" t="s">
        <v>36924</v>
      </c>
      <c r="AG6970" s="2" t="s">
        <v>175</v>
      </c>
      <c r="AH6970" s="2" t="s">
        <v>139</v>
      </c>
      <c r="AI6970" s="2" t="s">
        <v>37521</v>
      </c>
      <c r="AJ6970" s="2" t="s">
        <v>38118</v>
      </c>
      <c r="AK6970" s="2" t="s">
        <v>139</v>
      </c>
      <c r="AL6970" s="2" t="s">
        <v>139</v>
      </c>
      <c r="AM6970" s="2" t="s">
        <v>139</v>
      </c>
      <c r="AN6970" s="2" t="s">
        <v>139</v>
      </c>
      <c r="AO6970" s="2" t="s">
        <v>139</v>
      </c>
      <c r="AP6970" s="2" t="s">
        <v>139</v>
      </c>
      <c r="AQ6970" s="2" t="s">
        <v>119</v>
      </c>
      <c r="AR6970" s="2" t="s">
        <v>120</v>
      </c>
    </row>
    <row r="6971" spans="8:44" ht="21" customHeight="1">
      <c r="H6971" s="2">
        <f t="shared" si="224"/>
        <v>6970</v>
      </c>
      <c r="I6971" s="2" t="str">
        <f t="shared" ca="1" si="225"/>
        <v>ビーネックスパートナーズ北海道6970</v>
      </c>
      <c r="K6971" s="2" t="s">
        <v>62</v>
      </c>
      <c r="L6971" s="2" t="s">
        <v>6500</v>
      </c>
      <c r="M6971" s="4" t="s">
        <v>38119</v>
      </c>
      <c r="N6971" s="2" t="s">
        <v>139</v>
      </c>
      <c r="O6971" s="2" t="s">
        <v>7632</v>
      </c>
      <c r="P6971" s="2" t="s">
        <v>7632</v>
      </c>
      <c r="Q6971" s="2" t="s">
        <v>119</v>
      </c>
      <c r="R6971" s="2" t="s">
        <v>38120</v>
      </c>
      <c r="S6971" s="2" t="s">
        <v>139</v>
      </c>
      <c r="T6971" s="2" t="s">
        <v>36798</v>
      </c>
      <c r="U6971" s="2" t="s">
        <v>482</v>
      </c>
      <c r="V6971" s="2">
        <v>1110</v>
      </c>
      <c r="W6971" s="2">
        <v>186000</v>
      </c>
      <c r="X6971" s="2" t="s">
        <v>37461</v>
      </c>
      <c r="Y6971" s="2" t="s">
        <v>139</v>
      </c>
      <c r="Z6971" s="2" t="s">
        <v>36821</v>
      </c>
      <c r="AA6971" s="2" t="s">
        <v>37942</v>
      </c>
      <c r="AB6971" s="2" t="s">
        <v>38121</v>
      </c>
      <c r="AC6971" s="2" t="s">
        <v>37888</v>
      </c>
      <c r="AD6971" s="2" t="s">
        <v>139</v>
      </c>
      <c r="AE6971" s="2" t="s">
        <v>139</v>
      </c>
      <c r="AF6971" s="2" t="s">
        <v>6763</v>
      </c>
      <c r="AG6971" s="2" t="s">
        <v>139</v>
      </c>
      <c r="AH6971" s="2" t="s">
        <v>139</v>
      </c>
      <c r="AI6971" s="2" t="s">
        <v>37454</v>
      </c>
      <c r="AJ6971" s="2" t="s">
        <v>38122</v>
      </c>
      <c r="AK6971" s="2" t="s">
        <v>139</v>
      </c>
      <c r="AL6971" s="2" t="s">
        <v>139</v>
      </c>
      <c r="AM6971" s="2" t="s">
        <v>139</v>
      </c>
      <c r="AN6971" s="2" t="s">
        <v>139</v>
      </c>
      <c r="AO6971" s="2" t="s">
        <v>139</v>
      </c>
      <c r="AP6971" s="2" t="s">
        <v>139</v>
      </c>
      <c r="AQ6971" s="2" t="s">
        <v>119</v>
      </c>
      <c r="AR6971" s="2" t="s">
        <v>120</v>
      </c>
    </row>
    <row r="6972" spans="8:44" ht="21" customHeight="1">
      <c r="H6972" s="2">
        <f t="shared" si="224"/>
        <v>6971</v>
      </c>
      <c r="I6972" s="2" t="str">
        <f t="shared" ca="1" si="225"/>
        <v>ビーネックスパートナーズ北海道6971</v>
      </c>
      <c r="K6972" s="2" t="s">
        <v>62</v>
      </c>
      <c r="L6972" s="2" t="s">
        <v>6500</v>
      </c>
      <c r="M6972" s="4" t="s">
        <v>38123</v>
      </c>
      <c r="N6972" s="2" t="s">
        <v>139</v>
      </c>
      <c r="O6972" s="2" t="s">
        <v>38023</v>
      </c>
      <c r="P6972" s="2" t="s">
        <v>38023</v>
      </c>
      <c r="Q6972" s="2" t="s">
        <v>119</v>
      </c>
      <c r="R6972" s="2" t="s">
        <v>38028</v>
      </c>
      <c r="S6972" s="2" t="s">
        <v>139</v>
      </c>
      <c r="T6972" s="2" t="s">
        <v>36874</v>
      </c>
      <c r="U6972" s="2" t="s">
        <v>482</v>
      </c>
      <c r="V6972" s="2">
        <v>1170</v>
      </c>
      <c r="W6972" s="2">
        <v>196000</v>
      </c>
      <c r="X6972" s="2" t="s">
        <v>37510</v>
      </c>
      <c r="Y6972" s="2" t="s">
        <v>139</v>
      </c>
      <c r="Z6972" s="2" t="s">
        <v>171</v>
      </c>
      <c r="AA6972" s="2" t="s">
        <v>37942</v>
      </c>
      <c r="AB6972" s="2" t="s">
        <v>38124</v>
      </c>
      <c r="AC6972" s="2" t="s">
        <v>37865</v>
      </c>
      <c r="AD6972" s="2" t="s">
        <v>139</v>
      </c>
      <c r="AE6972" s="2" t="s">
        <v>139</v>
      </c>
      <c r="AF6972" s="2" t="s">
        <v>6763</v>
      </c>
      <c r="AG6972" s="2" t="s">
        <v>139</v>
      </c>
      <c r="AH6972" s="2" t="s">
        <v>139</v>
      </c>
      <c r="AI6972" s="2" t="s">
        <v>37454</v>
      </c>
      <c r="AJ6972" s="2" t="s">
        <v>38125</v>
      </c>
      <c r="AK6972" s="2" t="s">
        <v>139</v>
      </c>
      <c r="AL6972" s="2" t="s">
        <v>139</v>
      </c>
      <c r="AM6972" s="2" t="s">
        <v>139</v>
      </c>
      <c r="AN6972" s="2" t="s">
        <v>139</v>
      </c>
      <c r="AO6972" s="2" t="s">
        <v>139</v>
      </c>
      <c r="AP6972" s="2" t="s">
        <v>139</v>
      </c>
      <c r="AQ6972" s="2" t="s">
        <v>119</v>
      </c>
      <c r="AR6972" s="2" t="s">
        <v>120</v>
      </c>
    </row>
    <row r="6973" spans="8:44" ht="21" customHeight="1">
      <c r="H6973" s="2">
        <f t="shared" si="224"/>
        <v>6972</v>
      </c>
      <c r="I6973" s="2" t="str">
        <f t="shared" ca="1" si="225"/>
        <v>ビーネックスパートナーズ北海道6972</v>
      </c>
      <c r="K6973" s="2" t="s">
        <v>62</v>
      </c>
      <c r="L6973" s="2" t="s">
        <v>6500</v>
      </c>
      <c r="M6973" s="4" t="s">
        <v>38126</v>
      </c>
      <c r="N6973" s="2" t="s">
        <v>139</v>
      </c>
      <c r="O6973" s="2" t="s">
        <v>7632</v>
      </c>
      <c r="P6973" s="2" t="s">
        <v>7632</v>
      </c>
      <c r="Q6973" s="2" t="s">
        <v>119</v>
      </c>
      <c r="R6973" s="2" t="s">
        <v>38127</v>
      </c>
      <c r="S6973" s="2" t="s">
        <v>139</v>
      </c>
      <c r="T6973" s="2" t="s">
        <v>182</v>
      </c>
      <c r="U6973" s="2" t="s">
        <v>482</v>
      </c>
      <c r="V6973" s="2">
        <v>1110</v>
      </c>
      <c r="W6973" s="2">
        <v>97000</v>
      </c>
      <c r="X6973" s="2" t="s">
        <v>37626</v>
      </c>
      <c r="Y6973" s="2" t="s">
        <v>139</v>
      </c>
      <c r="Z6973" s="2" t="s">
        <v>785</v>
      </c>
      <c r="AA6973" s="2" t="s">
        <v>37942</v>
      </c>
      <c r="AB6973" s="2" t="s">
        <v>38128</v>
      </c>
      <c r="AC6973" s="2" t="s">
        <v>37888</v>
      </c>
      <c r="AD6973" s="2" t="s">
        <v>139</v>
      </c>
      <c r="AE6973" s="2" t="s">
        <v>139</v>
      </c>
      <c r="AF6973" s="2" t="s">
        <v>6763</v>
      </c>
      <c r="AG6973" s="2" t="s">
        <v>139</v>
      </c>
      <c r="AH6973" s="2" t="s">
        <v>139</v>
      </c>
      <c r="AI6973" s="2" t="s">
        <v>37454</v>
      </c>
      <c r="AJ6973" s="2" t="s">
        <v>38078</v>
      </c>
      <c r="AK6973" s="2" t="s">
        <v>139</v>
      </c>
      <c r="AL6973" s="2" t="s">
        <v>139</v>
      </c>
      <c r="AM6973" s="2" t="s">
        <v>139</v>
      </c>
      <c r="AN6973" s="2" t="s">
        <v>139</v>
      </c>
      <c r="AO6973" s="2" t="s">
        <v>139</v>
      </c>
      <c r="AP6973" s="2" t="s">
        <v>139</v>
      </c>
      <c r="AQ6973" s="2" t="s">
        <v>119</v>
      </c>
      <c r="AR6973" s="2" t="s">
        <v>120</v>
      </c>
    </row>
    <row r="6974" spans="8:44" ht="21" customHeight="1">
      <c r="H6974" s="2">
        <f t="shared" si="224"/>
        <v>6973</v>
      </c>
      <c r="I6974" s="2" t="str">
        <f t="shared" ca="1" si="225"/>
        <v>ビーネックスパートナーズ北海道6973</v>
      </c>
      <c r="K6974" s="2" t="s">
        <v>62</v>
      </c>
      <c r="L6974" s="2" t="s">
        <v>6500</v>
      </c>
      <c r="M6974" s="4" t="s">
        <v>38129</v>
      </c>
      <c r="N6974" s="2" t="s">
        <v>139</v>
      </c>
      <c r="O6974" s="2" t="s">
        <v>7632</v>
      </c>
      <c r="P6974" s="2" t="s">
        <v>7632</v>
      </c>
      <c r="Q6974" s="2" t="s">
        <v>119</v>
      </c>
      <c r="R6974" s="2" t="s">
        <v>37958</v>
      </c>
      <c r="S6974" s="2" t="s">
        <v>139</v>
      </c>
      <c r="T6974" s="2" t="s">
        <v>36874</v>
      </c>
      <c r="U6974" s="2" t="s">
        <v>482</v>
      </c>
      <c r="V6974" s="2">
        <v>1200</v>
      </c>
      <c r="W6974" s="2">
        <v>231000</v>
      </c>
      <c r="X6974" s="2" t="s">
        <v>37461</v>
      </c>
      <c r="Y6974" s="2" t="s">
        <v>139</v>
      </c>
      <c r="Z6974" s="2" t="s">
        <v>36821</v>
      </c>
      <c r="AA6974" s="2" t="s">
        <v>37942</v>
      </c>
      <c r="AB6974" s="2" t="s">
        <v>38130</v>
      </c>
      <c r="AC6974" s="2" t="s">
        <v>37865</v>
      </c>
      <c r="AD6974" s="2" t="s">
        <v>139</v>
      </c>
      <c r="AE6974" s="2" t="s">
        <v>139</v>
      </c>
      <c r="AF6974" s="2" t="s">
        <v>6763</v>
      </c>
      <c r="AG6974" s="2" t="s">
        <v>139</v>
      </c>
      <c r="AH6974" s="2" t="s">
        <v>139</v>
      </c>
      <c r="AI6974" s="2" t="s">
        <v>37521</v>
      </c>
      <c r="AJ6974" s="2" t="s">
        <v>38131</v>
      </c>
      <c r="AK6974" s="2" t="s">
        <v>139</v>
      </c>
      <c r="AL6974" s="2" t="s">
        <v>139</v>
      </c>
      <c r="AM6974" s="2" t="s">
        <v>139</v>
      </c>
      <c r="AN6974" s="2" t="s">
        <v>139</v>
      </c>
      <c r="AO6974" s="2" t="s">
        <v>139</v>
      </c>
      <c r="AP6974" s="2" t="s">
        <v>139</v>
      </c>
      <c r="AQ6974" s="2" t="s">
        <v>119</v>
      </c>
      <c r="AR6974" s="2" t="s">
        <v>120</v>
      </c>
    </row>
    <row r="6975" spans="8:44" ht="21" customHeight="1">
      <c r="H6975" s="2">
        <f t="shared" si="224"/>
        <v>6974</v>
      </c>
      <c r="I6975" s="2" t="str">
        <f t="shared" ca="1" si="225"/>
        <v>ビーネックスパートナーズ北海道6974</v>
      </c>
      <c r="K6975" s="2" t="s">
        <v>62</v>
      </c>
      <c r="L6975" s="2" t="s">
        <v>6500</v>
      </c>
      <c r="M6975" s="4" t="s">
        <v>38132</v>
      </c>
      <c r="N6975" s="2" t="s">
        <v>139</v>
      </c>
      <c r="O6975" s="2" t="s">
        <v>7632</v>
      </c>
      <c r="P6975" s="2" t="s">
        <v>7632</v>
      </c>
      <c r="Q6975" s="2" t="s">
        <v>119</v>
      </c>
      <c r="R6975" s="2" t="s">
        <v>38133</v>
      </c>
      <c r="S6975" s="2" t="s">
        <v>139</v>
      </c>
      <c r="T6975" s="2" t="s">
        <v>36798</v>
      </c>
      <c r="U6975" s="2" t="s">
        <v>482</v>
      </c>
      <c r="V6975" s="2">
        <v>1150</v>
      </c>
      <c r="W6975" s="2">
        <v>193000</v>
      </c>
      <c r="X6975" s="2" t="s">
        <v>37461</v>
      </c>
      <c r="Y6975" s="2" t="s">
        <v>139</v>
      </c>
      <c r="Z6975" s="2" t="s">
        <v>36821</v>
      </c>
      <c r="AA6975" s="2" t="s">
        <v>37931</v>
      </c>
      <c r="AB6975" s="2" t="s">
        <v>38134</v>
      </c>
      <c r="AC6975" s="2" t="s">
        <v>37731</v>
      </c>
      <c r="AD6975" s="2" t="s">
        <v>139</v>
      </c>
      <c r="AE6975" s="2" t="s">
        <v>139</v>
      </c>
      <c r="AF6975" s="2" t="s">
        <v>6763</v>
      </c>
      <c r="AG6975" s="2" t="s">
        <v>139</v>
      </c>
      <c r="AH6975" s="2" t="s">
        <v>139</v>
      </c>
      <c r="AI6975" s="2" t="s">
        <v>37454</v>
      </c>
      <c r="AJ6975" s="2" t="s">
        <v>38135</v>
      </c>
      <c r="AK6975" s="2" t="s">
        <v>139</v>
      </c>
      <c r="AL6975" s="2" t="s">
        <v>139</v>
      </c>
      <c r="AM6975" s="2" t="s">
        <v>139</v>
      </c>
      <c r="AN6975" s="2" t="s">
        <v>139</v>
      </c>
      <c r="AO6975" s="2" t="s">
        <v>139</v>
      </c>
      <c r="AP6975" s="2" t="s">
        <v>139</v>
      </c>
      <c r="AQ6975" s="2" t="s">
        <v>119</v>
      </c>
      <c r="AR6975" s="2" t="s">
        <v>120</v>
      </c>
    </row>
    <row r="6976" spans="8:44" ht="21" customHeight="1">
      <c r="H6976" s="2">
        <f t="shared" si="224"/>
        <v>6975</v>
      </c>
      <c r="I6976" s="2" t="str">
        <f t="shared" ca="1" si="225"/>
        <v>ビーネックスパートナーズ北海道6975</v>
      </c>
      <c r="K6976" s="2" t="s">
        <v>62</v>
      </c>
      <c r="L6976" s="2" t="s">
        <v>6500</v>
      </c>
      <c r="M6976" s="4" t="s">
        <v>38136</v>
      </c>
      <c r="N6976" s="2" t="s">
        <v>139</v>
      </c>
      <c r="O6976" s="2" t="s">
        <v>7632</v>
      </c>
      <c r="P6976" s="2" t="s">
        <v>7632</v>
      </c>
      <c r="Q6976" s="2" t="s">
        <v>119</v>
      </c>
      <c r="R6976" s="2" t="s">
        <v>38133</v>
      </c>
      <c r="S6976" s="2" t="s">
        <v>139</v>
      </c>
      <c r="T6976" s="2" t="s">
        <v>36798</v>
      </c>
      <c r="U6976" s="2" t="s">
        <v>482</v>
      </c>
      <c r="V6976" s="2">
        <v>1100</v>
      </c>
      <c r="W6976" s="2">
        <v>184000</v>
      </c>
      <c r="X6976" s="2" t="s">
        <v>37461</v>
      </c>
      <c r="Y6976" s="2" t="s">
        <v>139</v>
      </c>
      <c r="Z6976" s="2" t="s">
        <v>36821</v>
      </c>
      <c r="AA6976" s="2" t="s">
        <v>37942</v>
      </c>
      <c r="AB6976" s="2" t="s">
        <v>38134</v>
      </c>
      <c r="AC6976" s="2" t="s">
        <v>37731</v>
      </c>
      <c r="AD6976" s="2" t="s">
        <v>139</v>
      </c>
      <c r="AE6976" s="2" t="s">
        <v>139</v>
      </c>
      <c r="AF6976" s="2" t="s">
        <v>6763</v>
      </c>
      <c r="AG6976" s="2" t="s">
        <v>139</v>
      </c>
      <c r="AH6976" s="2" t="s">
        <v>139</v>
      </c>
      <c r="AI6976" s="2" t="s">
        <v>37454</v>
      </c>
      <c r="AJ6976" s="2" t="s">
        <v>38135</v>
      </c>
      <c r="AK6976" s="2" t="s">
        <v>139</v>
      </c>
      <c r="AL6976" s="2" t="s">
        <v>139</v>
      </c>
      <c r="AM6976" s="2" t="s">
        <v>139</v>
      </c>
      <c r="AN6976" s="2" t="s">
        <v>139</v>
      </c>
      <c r="AO6976" s="2" t="s">
        <v>139</v>
      </c>
      <c r="AP6976" s="2" t="s">
        <v>139</v>
      </c>
      <c r="AQ6976" s="2" t="s">
        <v>119</v>
      </c>
      <c r="AR6976" s="2" t="s">
        <v>120</v>
      </c>
    </row>
    <row r="6977" spans="8:44" ht="21" customHeight="1">
      <c r="H6977" s="2">
        <f t="shared" si="224"/>
        <v>6976</v>
      </c>
      <c r="I6977" s="2" t="str">
        <f t="shared" ca="1" si="225"/>
        <v>ビーネックスパートナーズ北海道6976</v>
      </c>
      <c r="K6977" s="2" t="s">
        <v>62</v>
      </c>
      <c r="L6977" s="2" t="s">
        <v>6500</v>
      </c>
      <c r="M6977" s="4" t="s">
        <v>38137</v>
      </c>
      <c r="N6977" s="2" t="s">
        <v>139</v>
      </c>
      <c r="O6977" s="2" t="s">
        <v>7632</v>
      </c>
      <c r="P6977" s="2" t="s">
        <v>7632</v>
      </c>
      <c r="Q6977" s="2" t="s">
        <v>119</v>
      </c>
      <c r="R6977" s="2" t="s">
        <v>37976</v>
      </c>
      <c r="S6977" s="2" t="s">
        <v>139</v>
      </c>
      <c r="T6977" s="2" t="s">
        <v>182</v>
      </c>
      <c r="U6977" s="2" t="s">
        <v>6257</v>
      </c>
      <c r="V6977" s="2">
        <v>1200</v>
      </c>
      <c r="W6977" s="2">
        <v>86000</v>
      </c>
      <c r="X6977" s="2" t="s">
        <v>37626</v>
      </c>
      <c r="Y6977" s="2" t="s">
        <v>139</v>
      </c>
      <c r="Z6977" s="2" t="s">
        <v>36821</v>
      </c>
      <c r="AA6977" s="2" t="s">
        <v>37942</v>
      </c>
      <c r="AB6977" s="2" t="s">
        <v>37993</v>
      </c>
      <c r="AC6977" s="2" t="s">
        <v>37888</v>
      </c>
      <c r="AD6977" s="2" t="s">
        <v>139</v>
      </c>
      <c r="AE6977" s="2" t="s">
        <v>139</v>
      </c>
      <c r="AF6977" s="2" t="s">
        <v>6763</v>
      </c>
      <c r="AG6977" s="2" t="s">
        <v>139</v>
      </c>
      <c r="AH6977" s="2" t="s">
        <v>139</v>
      </c>
      <c r="AI6977" s="2" t="s">
        <v>37454</v>
      </c>
      <c r="AJ6977" s="2" t="s">
        <v>38138</v>
      </c>
      <c r="AK6977" s="2" t="s">
        <v>139</v>
      </c>
      <c r="AL6977" s="2" t="s">
        <v>139</v>
      </c>
      <c r="AM6977" s="2" t="s">
        <v>139</v>
      </c>
      <c r="AN6977" s="2" t="s">
        <v>139</v>
      </c>
      <c r="AO6977" s="2" t="s">
        <v>139</v>
      </c>
      <c r="AP6977" s="2" t="s">
        <v>139</v>
      </c>
      <c r="AQ6977" s="2" t="s">
        <v>119</v>
      </c>
      <c r="AR6977" s="2" t="s">
        <v>120</v>
      </c>
    </row>
    <row r="6978" spans="8:44" ht="21" customHeight="1">
      <c r="H6978" s="2">
        <f t="shared" ref="H6978:H7041" si="226">ROW()-1</f>
        <v>6977</v>
      </c>
      <c r="I6978" s="2" t="str">
        <f t="shared" ref="I6978:I7041" ca="1" si="227">IF($K6978="","",$K6978&amp;($H6978-SUMIF($B$2:$B$41,$K6978,$F$2:$F$41)))</f>
        <v>ビーネックスパートナーズ北海道6977</v>
      </c>
      <c r="K6978" s="2" t="s">
        <v>62</v>
      </c>
      <c r="L6978" s="2" t="s">
        <v>6500</v>
      </c>
      <c r="M6978" s="4" t="s">
        <v>38139</v>
      </c>
      <c r="N6978" s="2" t="s">
        <v>139</v>
      </c>
      <c r="O6978" s="2" t="s">
        <v>37538</v>
      </c>
      <c r="P6978" s="2" t="s">
        <v>37538</v>
      </c>
      <c r="Q6978" s="2" t="s">
        <v>119</v>
      </c>
      <c r="R6978" s="2" t="s">
        <v>37976</v>
      </c>
      <c r="S6978" s="2" t="s">
        <v>139</v>
      </c>
      <c r="T6978" s="2" t="s">
        <v>36798</v>
      </c>
      <c r="U6978" s="2" t="s">
        <v>482</v>
      </c>
      <c r="V6978" s="2">
        <v>1320</v>
      </c>
      <c r="W6978" s="2">
        <v>227000</v>
      </c>
      <c r="X6978" s="2" t="s">
        <v>37510</v>
      </c>
      <c r="Y6978" s="2" t="s">
        <v>139</v>
      </c>
      <c r="Z6978" s="2" t="s">
        <v>171</v>
      </c>
      <c r="AA6978" s="2" t="s">
        <v>37942</v>
      </c>
      <c r="AB6978" s="2" t="s">
        <v>38140</v>
      </c>
      <c r="AC6978" s="2" t="s">
        <v>37888</v>
      </c>
      <c r="AD6978" s="2" t="s">
        <v>139</v>
      </c>
      <c r="AE6978" s="2" t="s">
        <v>139</v>
      </c>
      <c r="AF6978" s="2" t="s">
        <v>36924</v>
      </c>
      <c r="AG6978" s="2" t="s">
        <v>36793</v>
      </c>
      <c r="AH6978" s="2" t="s">
        <v>139</v>
      </c>
      <c r="AI6978" s="2" t="s">
        <v>37454</v>
      </c>
      <c r="AJ6978" s="2" t="s">
        <v>38141</v>
      </c>
      <c r="AK6978" s="2" t="s">
        <v>139</v>
      </c>
      <c r="AL6978" s="2" t="s">
        <v>139</v>
      </c>
      <c r="AM6978" s="2" t="s">
        <v>139</v>
      </c>
      <c r="AN6978" s="2" t="s">
        <v>139</v>
      </c>
      <c r="AO6978" s="2" t="s">
        <v>139</v>
      </c>
      <c r="AP6978" s="2" t="s">
        <v>139</v>
      </c>
      <c r="AQ6978" s="2" t="s">
        <v>119</v>
      </c>
      <c r="AR6978" s="2" t="s">
        <v>120</v>
      </c>
    </row>
    <row r="6979" spans="8:44" ht="21" customHeight="1">
      <c r="H6979" s="2">
        <f t="shared" si="226"/>
        <v>6978</v>
      </c>
      <c r="I6979" s="2" t="str">
        <f t="shared" ca="1" si="227"/>
        <v>ビーネックスパートナーズ北海道6978</v>
      </c>
      <c r="K6979" s="2" t="s">
        <v>62</v>
      </c>
      <c r="L6979" s="2" t="s">
        <v>6500</v>
      </c>
      <c r="M6979" s="4" t="s">
        <v>38142</v>
      </c>
      <c r="N6979" s="2" t="s">
        <v>139</v>
      </c>
      <c r="O6979" s="2" t="s">
        <v>37493</v>
      </c>
      <c r="P6979" s="2" t="s">
        <v>37493</v>
      </c>
      <c r="Q6979" s="2" t="s">
        <v>119</v>
      </c>
      <c r="R6979" s="2" t="s">
        <v>37976</v>
      </c>
      <c r="S6979" s="2" t="s">
        <v>139</v>
      </c>
      <c r="T6979" s="2" t="s">
        <v>36798</v>
      </c>
      <c r="U6979" s="2" t="s">
        <v>482</v>
      </c>
      <c r="V6979" s="2">
        <v>1350</v>
      </c>
      <c r="W6979" s="2">
        <v>232000</v>
      </c>
      <c r="X6979" s="2" t="s">
        <v>37510</v>
      </c>
      <c r="Y6979" s="2" t="s">
        <v>139</v>
      </c>
      <c r="Z6979" s="2" t="s">
        <v>171</v>
      </c>
      <c r="AA6979" s="2" t="s">
        <v>37931</v>
      </c>
      <c r="AB6979" s="2" t="s">
        <v>38140</v>
      </c>
      <c r="AC6979" s="2" t="s">
        <v>37888</v>
      </c>
      <c r="AD6979" s="2" t="s">
        <v>139</v>
      </c>
      <c r="AE6979" s="2" t="s">
        <v>139</v>
      </c>
      <c r="AF6979" s="2" t="s">
        <v>36924</v>
      </c>
      <c r="AG6979" s="2" t="s">
        <v>36793</v>
      </c>
      <c r="AH6979" s="2" t="s">
        <v>139</v>
      </c>
      <c r="AI6979" s="2" t="s">
        <v>37454</v>
      </c>
      <c r="AJ6979" s="2" t="s">
        <v>38141</v>
      </c>
      <c r="AK6979" s="2" t="s">
        <v>139</v>
      </c>
      <c r="AL6979" s="2" t="s">
        <v>139</v>
      </c>
      <c r="AM6979" s="2" t="s">
        <v>139</v>
      </c>
      <c r="AN6979" s="2" t="s">
        <v>139</v>
      </c>
      <c r="AO6979" s="2" t="s">
        <v>139</v>
      </c>
      <c r="AP6979" s="2" t="s">
        <v>139</v>
      </c>
      <c r="AQ6979" s="2" t="s">
        <v>119</v>
      </c>
      <c r="AR6979" s="2" t="s">
        <v>120</v>
      </c>
    </row>
    <row r="6980" spans="8:44" ht="21" customHeight="1">
      <c r="H6980" s="2">
        <f t="shared" si="226"/>
        <v>6979</v>
      </c>
      <c r="I6980" s="2" t="str">
        <f t="shared" ca="1" si="227"/>
        <v>ビーネックスパートナーズ北海道6979</v>
      </c>
      <c r="K6980" s="2" t="s">
        <v>62</v>
      </c>
      <c r="L6980" s="2" t="s">
        <v>6500</v>
      </c>
      <c r="M6980" s="4" t="s">
        <v>38143</v>
      </c>
      <c r="N6980" s="2" t="s">
        <v>139</v>
      </c>
      <c r="O6980" s="2" t="s">
        <v>37493</v>
      </c>
      <c r="P6980" s="2" t="s">
        <v>37493</v>
      </c>
      <c r="Q6980" s="2" t="s">
        <v>119</v>
      </c>
      <c r="R6980" s="2" t="s">
        <v>38028</v>
      </c>
      <c r="S6980" s="2" t="s">
        <v>139</v>
      </c>
      <c r="T6980" s="2" t="s">
        <v>36891</v>
      </c>
      <c r="U6980" s="2" t="s">
        <v>36807</v>
      </c>
      <c r="V6980" s="2">
        <v>1120</v>
      </c>
      <c r="W6980" s="2">
        <v>239000</v>
      </c>
      <c r="X6980" s="2" t="s">
        <v>37461</v>
      </c>
      <c r="Y6980" s="2" t="s">
        <v>139</v>
      </c>
      <c r="Z6980" s="2" t="s">
        <v>36821</v>
      </c>
      <c r="AA6980" s="2" t="s">
        <v>37942</v>
      </c>
      <c r="AB6980" s="2" t="s">
        <v>38144</v>
      </c>
      <c r="AC6980" s="2" t="s">
        <v>37621</v>
      </c>
      <c r="AD6980" s="2" t="s">
        <v>139</v>
      </c>
      <c r="AE6980" s="2" t="s">
        <v>139</v>
      </c>
      <c r="AF6980" s="2" t="s">
        <v>36924</v>
      </c>
      <c r="AG6980" s="2" t="s">
        <v>36793</v>
      </c>
      <c r="AH6980" s="2" t="s">
        <v>139</v>
      </c>
      <c r="AI6980" s="2" t="s">
        <v>37454</v>
      </c>
      <c r="AJ6980" s="2" t="s">
        <v>38145</v>
      </c>
      <c r="AK6980" s="2" t="s">
        <v>139</v>
      </c>
      <c r="AL6980" s="2" t="s">
        <v>139</v>
      </c>
      <c r="AM6980" s="2" t="s">
        <v>139</v>
      </c>
      <c r="AN6980" s="2" t="s">
        <v>139</v>
      </c>
      <c r="AO6980" s="2" t="s">
        <v>139</v>
      </c>
      <c r="AP6980" s="2" t="s">
        <v>139</v>
      </c>
      <c r="AQ6980" s="2" t="s">
        <v>119</v>
      </c>
      <c r="AR6980" s="2" t="s">
        <v>120</v>
      </c>
    </row>
    <row r="6981" spans="8:44" ht="21" customHeight="1">
      <c r="H6981" s="2">
        <f t="shared" si="226"/>
        <v>6980</v>
      </c>
      <c r="I6981" s="2" t="str">
        <f t="shared" ca="1" si="227"/>
        <v>ビーネックスパートナーズ北海道6980</v>
      </c>
      <c r="K6981" s="2" t="s">
        <v>62</v>
      </c>
      <c r="L6981" s="2" t="s">
        <v>6500</v>
      </c>
      <c r="M6981" s="4" t="s">
        <v>38146</v>
      </c>
      <c r="N6981" s="2" t="s">
        <v>139</v>
      </c>
      <c r="O6981" s="2" t="s">
        <v>37493</v>
      </c>
      <c r="P6981" s="2" t="s">
        <v>37493</v>
      </c>
      <c r="Q6981" s="2" t="s">
        <v>119</v>
      </c>
      <c r="R6981" s="2" t="s">
        <v>38028</v>
      </c>
      <c r="S6981" s="2" t="s">
        <v>139</v>
      </c>
      <c r="T6981" s="2" t="s">
        <v>36891</v>
      </c>
      <c r="U6981" s="2" t="s">
        <v>36807</v>
      </c>
      <c r="V6981" s="2">
        <v>1120</v>
      </c>
      <c r="W6981" s="2">
        <v>239000</v>
      </c>
      <c r="X6981" s="2" t="s">
        <v>37461</v>
      </c>
      <c r="Y6981" s="2" t="s">
        <v>139</v>
      </c>
      <c r="Z6981" s="2" t="s">
        <v>36821</v>
      </c>
      <c r="AA6981" s="2" t="s">
        <v>37942</v>
      </c>
      <c r="AB6981" s="2" t="s">
        <v>38144</v>
      </c>
      <c r="AC6981" s="2" t="s">
        <v>37621</v>
      </c>
      <c r="AD6981" s="2" t="s">
        <v>139</v>
      </c>
      <c r="AE6981" s="2" t="s">
        <v>139</v>
      </c>
      <c r="AF6981" s="2" t="s">
        <v>36924</v>
      </c>
      <c r="AG6981" s="2" t="s">
        <v>36793</v>
      </c>
      <c r="AH6981" s="2" t="s">
        <v>139</v>
      </c>
      <c r="AI6981" s="2" t="s">
        <v>37454</v>
      </c>
      <c r="AJ6981" s="2" t="s">
        <v>38145</v>
      </c>
      <c r="AK6981" s="2" t="s">
        <v>139</v>
      </c>
      <c r="AL6981" s="2" t="s">
        <v>139</v>
      </c>
      <c r="AM6981" s="2" t="s">
        <v>139</v>
      </c>
      <c r="AN6981" s="2" t="s">
        <v>139</v>
      </c>
      <c r="AO6981" s="2" t="s">
        <v>139</v>
      </c>
      <c r="AP6981" s="2" t="s">
        <v>139</v>
      </c>
      <c r="AQ6981" s="2" t="s">
        <v>119</v>
      </c>
      <c r="AR6981" s="2" t="s">
        <v>120</v>
      </c>
    </row>
    <row r="6982" spans="8:44" ht="21" customHeight="1">
      <c r="H6982" s="2">
        <f t="shared" si="226"/>
        <v>6981</v>
      </c>
      <c r="I6982" s="2" t="str">
        <f t="shared" ca="1" si="227"/>
        <v>ビーネックスパートナーズ北海道6981</v>
      </c>
      <c r="K6982" s="2" t="s">
        <v>62</v>
      </c>
      <c r="L6982" s="2" t="s">
        <v>6500</v>
      </c>
      <c r="M6982" s="4" t="s">
        <v>38147</v>
      </c>
      <c r="N6982" s="2" t="s">
        <v>139</v>
      </c>
      <c r="O6982" s="2" t="s">
        <v>37493</v>
      </c>
      <c r="P6982" s="2" t="s">
        <v>37493</v>
      </c>
      <c r="Q6982" s="2" t="s">
        <v>119</v>
      </c>
      <c r="R6982" s="2" t="s">
        <v>38028</v>
      </c>
      <c r="S6982" s="2" t="s">
        <v>139</v>
      </c>
      <c r="T6982" s="2" t="s">
        <v>36874</v>
      </c>
      <c r="U6982" s="2" t="s">
        <v>482</v>
      </c>
      <c r="V6982" s="2">
        <v>1120</v>
      </c>
      <c r="W6982" s="2">
        <v>156000</v>
      </c>
      <c r="X6982" s="2" t="s">
        <v>37461</v>
      </c>
      <c r="Y6982" s="2" t="s">
        <v>139</v>
      </c>
      <c r="Z6982" s="2" t="s">
        <v>36821</v>
      </c>
      <c r="AA6982" s="2" t="s">
        <v>37942</v>
      </c>
      <c r="AB6982" s="2" t="s">
        <v>38144</v>
      </c>
      <c r="AC6982" s="2" t="s">
        <v>37621</v>
      </c>
      <c r="AD6982" s="2" t="s">
        <v>139</v>
      </c>
      <c r="AE6982" s="2" t="s">
        <v>139</v>
      </c>
      <c r="AF6982" s="2" t="s">
        <v>6763</v>
      </c>
      <c r="AG6982" s="2" t="s">
        <v>139</v>
      </c>
      <c r="AH6982" s="2" t="s">
        <v>139</v>
      </c>
      <c r="AI6982" s="2" t="s">
        <v>37454</v>
      </c>
      <c r="AJ6982" s="2" t="s">
        <v>38148</v>
      </c>
      <c r="AK6982" s="2" t="s">
        <v>139</v>
      </c>
      <c r="AL6982" s="2" t="s">
        <v>139</v>
      </c>
      <c r="AM6982" s="2" t="s">
        <v>139</v>
      </c>
      <c r="AN6982" s="2" t="s">
        <v>139</v>
      </c>
      <c r="AO6982" s="2" t="s">
        <v>139</v>
      </c>
      <c r="AP6982" s="2" t="s">
        <v>139</v>
      </c>
      <c r="AQ6982" s="2" t="s">
        <v>119</v>
      </c>
      <c r="AR6982" s="2" t="s">
        <v>120</v>
      </c>
    </row>
    <row r="6983" spans="8:44" ht="21" customHeight="1">
      <c r="H6983" s="2">
        <f t="shared" si="226"/>
        <v>6982</v>
      </c>
      <c r="I6983" s="2" t="str">
        <f t="shared" ca="1" si="227"/>
        <v>ビーネックスパートナーズ北海道6982</v>
      </c>
      <c r="K6983" s="2" t="s">
        <v>62</v>
      </c>
      <c r="L6983" s="2" t="s">
        <v>6500</v>
      </c>
      <c r="M6983" s="4" t="s">
        <v>38149</v>
      </c>
      <c r="N6983" s="2" t="s">
        <v>139</v>
      </c>
      <c r="O6983" s="2" t="s">
        <v>37493</v>
      </c>
      <c r="P6983" s="2" t="s">
        <v>37493</v>
      </c>
      <c r="Q6983" s="2" t="s">
        <v>119</v>
      </c>
      <c r="R6983" s="2" t="s">
        <v>37949</v>
      </c>
      <c r="S6983" s="2" t="s">
        <v>139</v>
      </c>
      <c r="T6983" s="2" t="s">
        <v>36798</v>
      </c>
      <c r="U6983" s="2" t="s">
        <v>482</v>
      </c>
      <c r="V6983" s="2">
        <v>1120</v>
      </c>
      <c r="W6983" s="2">
        <v>207000</v>
      </c>
      <c r="X6983" s="2" t="s">
        <v>37526</v>
      </c>
      <c r="Y6983" s="2" t="s">
        <v>139</v>
      </c>
      <c r="Z6983" s="2" t="s">
        <v>36821</v>
      </c>
      <c r="AA6983" s="2" t="s">
        <v>37931</v>
      </c>
      <c r="AB6983" s="2" t="s">
        <v>37951</v>
      </c>
      <c r="AC6983" s="2" t="s">
        <v>37865</v>
      </c>
      <c r="AD6983" s="2" t="s">
        <v>139</v>
      </c>
      <c r="AE6983" s="2" t="s">
        <v>139</v>
      </c>
      <c r="AF6983" s="2" t="s">
        <v>6763</v>
      </c>
      <c r="AG6983" s="2" t="s">
        <v>139</v>
      </c>
      <c r="AH6983" s="2" t="s">
        <v>139</v>
      </c>
      <c r="AI6983" s="2" t="s">
        <v>37454</v>
      </c>
      <c r="AJ6983" s="2" t="s">
        <v>38150</v>
      </c>
      <c r="AK6983" s="2" t="s">
        <v>139</v>
      </c>
      <c r="AL6983" s="2" t="s">
        <v>139</v>
      </c>
      <c r="AM6983" s="2" t="s">
        <v>139</v>
      </c>
      <c r="AN6983" s="2" t="s">
        <v>139</v>
      </c>
      <c r="AO6983" s="2" t="s">
        <v>139</v>
      </c>
      <c r="AP6983" s="2" t="s">
        <v>139</v>
      </c>
      <c r="AQ6983" s="2" t="s">
        <v>119</v>
      </c>
      <c r="AR6983" s="2" t="s">
        <v>120</v>
      </c>
    </row>
    <row r="6984" spans="8:44" ht="21" customHeight="1">
      <c r="H6984" s="2">
        <f t="shared" si="226"/>
        <v>6983</v>
      </c>
      <c r="I6984" s="2" t="str">
        <f t="shared" ca="1" si="227"/>
        <v>ビーネックスパートナーズ北海道6983</v>
      </c>
      <c r="K6984" s="2" t="s">
        <v>62</v>
      </c>
      <c r="L6984" s="2" t="s">
        <v>6500</v>
      </c>
      <c r="M6984" s="4" t="s">
        <v>38151</v>
      </c>
      <c r="N6984" s="2" t="s">
        <v>139</v>
      </c>
      <c r="O6984" s="2" t="s">
        <v>38023</v>
      </c>
      <c r="P6984" s="2" t="s">
        <v>38023</v>
      </c>
      <c r="Q6984" s="2" t="s">
        <v>119</v>
      </c>
      <c r="R6984" s="2" t="s">
        <v>38074</v>
      </c>
      <c r="S6984" s="2" t="s">
        <v>139</v>
      </c>
      <c r="T6984" s="2" t="s">
        <v>36806</v>
      </c>
      <c r="U6984" s="2" t="s">
        <v>37612</v>
      </c>
      <c r="V6984" s="2">
        <v>1170</v>
      </c>
      <c r="W6984" s="2">
        <v>211000</v>
      </c>
      <c r="X6984" s="2" t="s">
        <v>37450</v>
      </c>
      <c r="Y6984" s="2" t="s">
        <v>139</v>
      </c>
      <c r="Z6984" s="2" t="s">
        <v>171</v>
      </c>
      <c r="AA6984" s="2" t="s">
        <v>37942</v>
      </c>
      <c r="AB6984" s="2" t="s">
        <v>38152</v>
      </c>
      <c r="AC6984" s="2" t="s">
        <v>37731</v>
      </c>
      <c r="AD6984" s="2" t="s">
        <v>139</v>
      </c>
      <c r="AE6984" s="2" t="s">
        <v>139</v>
      </c>
      <c r="AF6984" s="2" t="s">
        <v>6763</v>
      </c>
      <c r="AG6984" s="2" t="s">
        <v>139</v>
      </c>
      <c r="AH6984" s="2" t="s">
        <v>139</v>
      </c>
      <c r="AI6984" s="2" t="s">
        <v>37454</v>
      </c>
      <c r="AJ6984" s="2" t="s">
        <v>38153</v>
      </c>
      <c r="AK6984" s="2" t="s">
        <v>139</v>
      </c>
      <c r="AL6984" s="2" t="s">
        <v>139</v>
      </c>
      <c r="AM6984" s="2" t="s">
        <v>139</v>
      </c>
      <c r="AN6984" s="2" t="s">
        <v>139</v>
      </c>
      <c r="AO6984" s="2" t="s">
        <v>139</v>
      </c>
      <c r="AP6984" s="2" t="s">
        <v>139</v>
      </c>
      <c r="AQ6984" s="2" t="s">
        <v>119</v>
      </c>
      <c r="AR6984" s="2" t="s">
        <v>120</v>
      </c>
    </row>
    <row r="6985" spans="8:44" ht="21" customHeight="1">
      <c r="H6985" s="2">
        <f t="shared" si="226"/>
        <v>6984</v>
      </c>
      <c r="I6985" s="2" t="str">
        <f t="shared" ca="1" si="227"/>
        <v>ビーネックスパートナーズ北海道6984</v>
      </c>
      <c r="K6985" s="2" t="s">
        <v>62</v>
      </c>
      <c r="L6985" s="2" t="s">
        <v>6500</v>
      </c>
      <c r="M6985" s="4" t="s">
        <v>38154</v>
      </c>
      <c r="N6985" s="2" t="s">
        <v>139</v>
      </c>
      <c r="O6985" s="2" t="s">
        <v>38023</v>
      </c>
      <c r="P6985" s="2" t="s">
        <v>38023</v>
      </c>
      <c r="Q6985" s="2" t="s">
        <v>119</v>
      </c>
      <c r="R6985" s="2" t="s">
        <v>38074</v>
      </c>
      <c r="S6985" s="2" t="s">
        <v>139</v>
      </c>
      <c r="T6985" s="2" t="s">
        <v>36806</v>
      </c>
      <c r="U6985" s="2" t="s">
        <v>37612</v>
      </c>
      <c r="V6985" s="2">
        <v>1170</v>
      </c>
      <c r="W6985" s="2">
        <v>211000</v>
      </c>
      <c r="X6985" s="2" t="s">
        <v>37450</v>
      </c>
      <c r="Y6985" s="2" t="s">
        <v>139</v>
      </c>
      <c r="Z6985" s="2" t="s">
        <v>171</v>
      </c>
      <c r="AA6985" s="2" t="s">
        <v>37942</v>
      </c>
      <c r="AB6985" s="2" t="s">
        <v>38152</v>
      </c>
      <c r="AC6985" s="2" t="s">
        <v>37731</v>
      </c>
      <c r="AD6985" s="2" t="s">
        <v>139</v>
      </c>
      <c r="AE6985" s="2" t="s">
        <v>139</v>
      </c>
      <c r="AF6985" s="2" t="s">
        <v>6763</v>
      </c>
      <c r="AG6985" s="2" t="s">
        <v>139</v>
      </c>
      <c r="AH6985" s="2" t="s">
        <v>139</v>
      </c>
      <c r="AI6985" s="2" t="s">
        <v>37454</v>
      </c>
      <c r="AJ6985" s="2" t="s">
        <v>38153</v>
      </c>
      <c r="AK6985" s="2" t="s">
        <v>139</v>
      </c>
      <c r="AL6985" s="2" t="s">
        <v>139</v>
      </c>
      <c r="AM6985" s="2" t="s">
        <v>139</v>
      </c>
      <c r="AN6985" s="2" t="s">
        <v>139</v>
      </c>
      <c r="AO6985" s="2" t="s">
        <v>139</v>
      </c>
      <c r="AP6985" s="2" t="s">
        <v>139</v>
      </c>
      <c r="AQ6985" s="2" t="s">
        <v>119</v>
      </c>
      <c r="AR6985" s="2" t="s">
        <v>120</v>
      </c>
    </row>
    <row r="6986" spans="8:44" ht="21" customHeight="1">
      <c r="H6986" s="2">
        <f t="shared" si="226"/>
        <v>6985</v>
      </c>
      <c r="I6986" s="2" t="str">
        <f t="shared" ca="1" si="227"/>
        <v>ビーネックスパートナーズ北海道6985</v>
      </c>
      <c r="K6986" s="2" t="s">
        <v>62</v>
      </c>
      <c r="L6986" s="2" t="s">
        <v>6500</v>
      </c>
      <c r="M6986" s="4" t="s">
        <v>38155</v>
      </c>
      <c r="N6986" s="2" t="s">
        <v>139</v>
      </c>
      <c r="O6986" s="2" t="s">
        <v>37538</v>
      </c>
      <c r="P6986" s="2" t="s">
        <v>37538</v>
      </c>
      <c r="Q6986" s="2" t="s">
        <v>119</v>
      </c>
      <c r="R6986" s="2" t="s">
        <v>37930</v>
      </c>
      <c r="S6986" s="2" t="s">
        <v>139</v>
      </c>
      <c r="T6986" s="2" t="s">
        <v>36806</v>
      </c>
      <c r="U6986" s="2" t="s">
        <v>482</v>
      </c>
      <c r="V6986" s="2">
        <v>1370</v>
      </c>
      <c r="W6986" s="2">
        <v>281000</v>
      </c>
      <c r="X6986" s="2" t="s">
        <v>37510</v>
      </c>
      <c r="Y6986" s="2" t="s">
        <v>139</v>
      </c>
      <c r="Z6986" s="2" t="s">
        <v>171</v>
      </c>
      <c r="AA6986" s="2" t="s">
        <v>37942</v>
      </c>
      <c r="AB6986" s="2" t="s">
        <v>38117</v>
      </c>
      <c r="AC6986" s="2" t="s">
        <v>37621</v>
      </c>
      <c r="AD6986" s="2" t="s">
        <v>139</v>
      </c>
      <c r="AE6986" s="2" t="s">
        <v>139</v>
      </c>
      <c r="AF6986" s="2" t="s">
        <v>36924</v>
      </c>
      <c r="AG6986" s="2" t="s">
        <v>175</v>
      </c>
      <c r="AH6986" s="2" t="s">
        <v>139</v>
      </c>
      <c r="AI6986" s="2" t="s">
        <v>37454</v>
      </c>
      <c r="AJ6986" s="2" t="s">
        <v>38156</v>
      </c>
      <c r="AK6986" s="2" t="s">
        <v>139</v>
      </c>
      <c r="AL6986" s="2" t="s">
        <v>139</v>
      </c>
      <c r="AM6986" s="2" t="s">
        <v>139</v>
      </c>
      <c r="AN6986" s="2" t="s">
        <v>139</v>
      </c>
      <c r="AO6986" s="2" t="s">
        <v>139</v>
      </c>
      <c r="AP6986" s="2" t="s">
        <v>139</v>
      </c>
      <c r="AQ6986" s="2" t="s">
        <v>119</v>
      </c>
      <c r="AR6986" s="2" t="s">
        <v>120</v>
      </c>
    </row>
    <row r="6987" spans="8:44" ht="21" customHeight="1">
      <c r="H6987" s="2">
        <f t="shared" si="226"/>
        <v>6986</v>
      </c>
      <c r="I6987" s="2" t="str">
        <f t="shared" ca="1" si="227"/>
        <v>ビーネックスパートナーズ北海道6986</v>
      </c>
      <c r="K6987" s="2" t="s">
        <v>62</v>
      </c>
      <c r="L6987" s="2" t="s">
        <v>6500</v>
      </c>
      <c r="M6987" s="4" t="s">
        <v>38157</v>
      </c>
      <c r="N6987" s="2" t="s">
        <v>139</v>
      </c>
      <c r="O6987" s="2" t="s">
        <v>7632</v>
      </c>
      <c r="P6987" s="2" t="s">
        <v>7632</v>
      </c>
      <c r="Q6987" s="2" t="s">
        <v>119</v>
      </c>
      <c r="R6987" s="2" t="s">
        <v>37935</v>
      </c>
      <c r="S6987" s="2" t="s">
        <v>139</v>
      </c>
      <c r="T6987" s="2" t="s">
        <v>182</v>
      </c>
      <c r="U6987" s="2" t="s">
        <v>482</v>
      </c>
      <c r="V6987" s="2">
        <v>1110</v>
      </c>
      <c r="W6987" s="2">
        <v>109000</v>
      </c>
      <c r="X6987" s="2" t="s">
        <v>37626</v>
      </c>
      <c r="Y6987" s="2" t="s">
        <v>139</v>
      </c>
      <c r="Z6987" s="2" t="s">
        <v>785</v>
      </c>
      <c r="AA6987" s="2" t="s">
        <v>37942</v>
      </c>
      <c r="AB6987" s="2" t="s">
        <v>37943</v>
      </c>
      <c r="AC6987" s="2" t="s">
        <v>37888</v>
      </c>
      <c r="AD6987" s="2" t="s">
        <v>139</v>
      </c>
      <c r="AE6987" s="2" t="s">
        <v>139</v>
      </c>
      <c r="AF6987" s="2" t="s">
        <v>6763</v>
      </c>
      <c r="AG6987" s="2" t="s">
        <v>139</v>
      </c>
      <c r="AH6987" s="2" t="s">
        <v>139</v>
      </c>
      <c r="AI6987" s="2" t="s">
        <v>37454</v>
      </c>
      <c r="AJ6987" s="2" t="s">
        <v>38158</v>
      </c>
      <c r="AK6987" s="2" t="s">
        <v>139</v>
      </c>
      <c r="AL6987" s="2" t="s">
        <v>139</v>
      </c>
      <c r="AM6987" s="2" t="s">
        <v>139</v>
      </c>
      <c r="AN6987" s="2" t="s">
        <v>139</v>
      </c>
      <c r="AO6987" s="2" t="s">
        <v>139</v>
      </c>
      <c r="AP6987" s="2" t="s">
        <v>139</v>
      </c>
      <c r="AQ6987" s="2" t="s">
        <v>119</v>
      </c>
      <c r="AR6987" s="2" t="s">
        <v>120</v>
      </c>
    </row>
    <row r="6988" spans="8:44" ht="21" customHeight="1">
      <c r="H6988" s="2">
        <f t="shared" si="226"/>
        <v>6987</v>
      </c>
      <c r="I6988" s="2" t="str">
        <f t="shared" ca="1" si="227"/>
        <v>ビーネックスパートナーズ北海道6987</v>
      </c>
      <c r="K6988" s="2" t="s">
        <v>62</v>
      </c>
      <c r="L6988" s="2" t="s">
        <v>6500</v>
      </c>
      <c r="M6988" s="4" t="s">
        <v>38159</v>
      </c>
      <c r="N6988" s="2" t="s">
        <v>139</v>
      </c>
      <c r="O6988" s="2" t="s">
        <v>7632</v>
      </c>
      <c r="P6988" s="2" t="s">
        <v>7632</v>
      </c>
      <c r="Q6988" s="2" t="s">
        <v>119</v>
      </c>
      <c r="R6988" s="2" t="s">
        <v>38160</v>
      </c>
      <c r="S6988" s="2" t="s">
        <v>139</v>
      </c>
      <c r="T6988" s="2" t="s">
        <v>182</v>
      </c>
      <c r="U6988" s="2" t="s">
        <v>482</v>
      </c>
      <c r="V6988" s="2">
        <v>1110</v>
      </c>
      <c r="W6988" s="2">
        <v>97000</v>
      </c>
      <c r="X6988" s="2" t="s">
        <v>37626</v>
      </c>
      <c r="Y6988" s="2" t="s">
        <v>139</v>
      </c>
      <c r="Z6988" s="2" t="s">
        <v>785</v>
      </c>
      <c r="AA6988" s="2" t="s">
        <v>37942</v>
      </c>
      <c r="AB6988" s="2" t="s">
        <v>38161</v>
      </c>
      <c r="AC6988" s="2" t="s">
        <v>37888</v>
      </c>
      <c r="AD6988" s="2" t="s">
        <v>139</v>
      </c>
      <c r="AE6988" s="2" t="s">
        <v>139</v>
      </c>
      <c r="AF6988" s="2" t="s">
        <v>6763</v>
      </c>
      <c r="AG6988" s="2" t="s">
        <v>139</v>
      </c>
      <c r="AH6988" s="2" t="s">
        <v>139</v>
      </c>
      <c r="AI6988" s="2" t="s">
        <v>37454</v>
      </c>
      <c r="AJ6988" s="2" t="s">
        <v>38078</v>
      </c>
      <c r="AK6988" s="2" t="s">
        <v>139</v>
      </c>
      <c r="AL6988" s="2" t="s">
        <v>139</v>
      </c>
      <c r="AM6988" s="2" t="s">
        <v>139</v>
      </c>
      <c r="AN6988" s="2" t="s">
        <v>139</v>
      </c>
      <c r="AO6988" s="2" t="s">
        <v>139</v>
      </c>
      <c r="AP6988" s="2" t="s">
        <v>139</v>
      </c>
      <c r="AQ6988" s="2" t="s">
        <v>119</v>
      </c>
      <c r="AR6988" s="2" t="s">
        <v>120</v>
      </c>
    </row>
    <row r="6989" spans="8:44" ht="21" customHeight="1">
      <c r="H6989" s="2">
        <f t="shared" si="226"/>
        <v>6988</v>
      </c>
      <c r="I6989" s="2" t="str">
        <f t="shared" ca="1" si="227"/>
        <v>ビーネックスパートナーズ北海道6988</v>
      </c>
      <c r="K6989" s="2" t="s">
        <v>62</v>
      </c>
      <c r="L6989" s="2" t="s">
        <v>6500</v>
      </c>
      <c r="M6989" s="4" t="s">
        <v>38162</v>
      </c>
      <c r="N6989" s="2" t="s">
        <v>139</v>
      </c>
      <c r="O6989" s="2" t="s">
        <v>37688</v>
      </c>
      <c r="P6989" s="2" t="s">
        <v>37688</v>
      </c>
      <c r="Q6989" s="2" t="s">
        <v>119</v>
      </c>
      <c r="R6989" s="2" t="s">
        <v>37976</v>
      </c>
      <c r="S6989" s="2" t="s">
        <v>139</v>
      </c>
      <c r="T6989" s="2" t="s">
        <v>36798</v>
      </c>
      <c r="U6989" s="2" t="s">
        <v>37075</v>
      </c>
      <c r="V6989" s="2">
        <v>1050</v>
      </c>
      <c r="W6989" s="2">
        <v>188000</v>
      </c>
      <c r="X6989" s="2" t="s">
        <v>37461</v>
      </c>
      <c r="Y6989" s="2" t="s">
        <v>139</v>
      </c>
      <c r="Z6989" s="2" t="s">
        <v>36821</v>
      </c>
      <c r="AA6989" s="2" t="s">
        <v>37942</v>
      </c>
      <c r="AB6989" s="2" t="s">
        <v>38140</v>
      </c>
      <c r="AC6989" s="2" t="s">
        <v>37621</v>
      </c>
      <c r="AD6989" s="2" t="s">
        <v>139</v>
      </c>
      <c r="AE6989" s="2" t="s">
        <v>139</v>
      </c>
      <c r="AF6989" s="2" t="s">
        <v>6763</v>
      </c>
      <c r="AG6989" s="2" t="s">
        <v>139</v>
      </c>
      <c r="AH6989" s="2" t="s">
        <v>139</v>
      </c>
      <c r="AI6989" s="2" t="s">
        <v>37454</v>
      </c>
      <c r="AJ6989" s="2" t="s">
        <v>38163</v>
      </c>
      <c r="AK6989" s="2" t="s">
        <v>139</v>
      </c>
      <c r="AL6989" s="2" t="s">
        <v>139</v>
      </c>
      <c r="AM6989" s="2" t="s">
        <v>139</v>
      </c>
      <c r="AN6989" s="2" t="s">
        <v>139</v>
      </c>
      <c r="AO6989" s="2" t="s">
        <v>139</v>
      </c>
      <c r="AP6989" s="2" t="s">
        <v>139</v>
      </c>
      <c r="AQ6989" s="2" t="s">
        <v>119</v>
      </c>
      <c r="AR6989" s="2" t="s">
        <v>120</v>
      </c>
    </row>
    <row r="6990" spans="8:44" ht="21" customHeight="1">
      <c r="H6990" s="2">
        <f t="shared" si="226"/>
        <v>6989</v>
      </c>
      <c r="I6990" s="2" t="str">
        <f t="shared" ca="1" si="227"/>
        <v>ビーネックスパートナーズ北海道6989</v>
      </c>
      <c r="K6990" s="2" t="s">
        <v>62</v>
      </c>
      <c r="L6990" s="2" t="s">
        <v>6500</v>
      </c>
      <c r="M6990" s="4" t="s">
        <v>38164</v>
      </c>
      <c r="N6990" s="2" t="s">
        <v>139</v>
      </c>
      <c r="O6990" s="2" t="s">
        <v>37493</v>
      </c>
      <c r="P6990" s="2" t="s">
        <v>37493</v>
      </c>
      <c r="Q6990" s="2" t="s">
        <v>119</v>
      </c>
      <c r="R6990" s="2" t="s">
        <v>37976</v>
      </c>
      <c r="S6990" s="2" t="s">
        <v>139</v>
      </c>
      <c r="T6990" s="2" t="s">
        <v>182</v>
      </c>
      <c r="U6990" s="2" t="s">
        <v>36807</v>
      </c>
      <c r="V6990" s="2">
        <v>1100</v>
      </c>
      <c r="W6990" s="2">
        <v>243000</v>
      </c>
      <c r="X6990" s="2" t="s">
        <v>37556</v>
      </c>
      <c r="Y6990" s="2" t="s">
        <v>139</v>
      </c>
      <c r="Z6990" s="2" t="s">
        <v>36821</v>
      </c>
      <c r="AA6990" s="2" t="s">
        <v>37942</v>
      </c>
      <c r="AB6990" s="2" t="s">
        <v>38140</v>
      </c>
      <c r="AC6990" s="2" t="s">
        <v>37888</v>
      </c>
      <c r="AD6990" s="2" t="s">
        <v>139</v>
      </c>
      <c r="AE6990" s="2" t="s">
        <v>139</v>
      </c>
      <c r="AF6990" s="2" t="s">
        <v>6763</v>
      </c>
      <c r="AG6990" s="2" t="s">
        <v>139</v>
      </c>
      <c r="AH6990" s="2" t="s">
        <v>139</v>
      </c>
      <c r="AI6990" s="2" t="s">
        <v>37521</v>
      </c>
      <c r="AJ6990" s="2" t="s">
        <v>38165</v>
      </c>
      <c r="AK6990" s="2" t="s">
        <v>139</v>
      </c>
      <c r="AL6990" s="2" t="s">
        <v>139</v>
      </c>
      <c r="AM6990" s="2" t="s">
        <v>139</v>
      </c>
      <c r="AN6990" s="2" t="s">
        <v>139</v>
      </c>
      <c r="AO6990" s="2" t="s">
        <v>139</v>
      </c>
      <c r="AP6990" s="2" t="s">
        <v>139</v>
      </c>
      <c r="AQ6990" s="2" t="s">
        <v>119</v>
      </c>
      <c r="AR6990" s="2" t="s">
        <v>120</v>
      </c>
    </row>
    <row r="6991" spans="8:44" ht="21" customHeight="1">
      <c r="H6991" s="2">
        <f t="shared" si="226"/>
        <v>6990</v>
      </c>
      <c r="I6991" s="2" t="str">
        <f t="shared" ca="1" si="227"/>
        <v>ビーネックスパートナーズ北海道6990</v>
      </c>
      <c r="K6991" s="2" t="s">
        <v>62</v>
      </c>
      <c r="L6991" s="2" t="s">
        <v>6500</v>
      </c>
      <c r="M6991" s="4" t="s">
        <v>38166</v>
      </c>
      <c r="N6991" s="2" t="s">
        <v>139</v>
      </c>
      <c r="O6991" s="2" t="s">
        <v>38023</v>
      </c>
      <c r="P6991" s="2" t="s">
        <v>38023</v>
      </c>
      <c r="Q6991" s="2" t="s">
        <v>119</v>
      </c>
      <c r="R6991" s="2" t="s">
        <v>38011</v>
      </c>
      <c r="S6991" s="2" t="s">
        <v>139</v>
      </c>
      <c r="T6991" s="2" t="s">
        <v>36874</v>
      </c>
      <c r="U6991" s="2" t="s">
        <v>482</v>
      </c>
      <c r="V6991" s="2">
        <v>1060</v>
      </c>
      <c r="W6991" s="2">
        <v>169000</v>
      </c>
      <c r="X6991" s="2" t="s">
        <v>37728</v>
      </c>
      <c r="Y6991" s="2" t="s">
        <v>139</v>
      </c>
      <c r="Z6991" s="2" t="s">
        <v>36821</v>
      </c>
      <c r="AA6991" s="2" t="s">
        <v>37942</v>
      </c>
      <c r="AB6991" s="2" t="s">
        <v>38167</v>
      </c>
      <c r="AC6991" s="2" t="s">
        <v>37888</v>
      </c>
      <c r="AD6991" s="2" t="s">
        <v>139</v>
      </c>
      <c r="AE6991" s="2" t="s">
        <v>139</v>
      </c>
      <c r="AF6991" s="2" t="s">
        <v>6763</v>
      </c>
      <c r="AG6991" s="2" t="s">
        <v>139</v>
      </c>
      <c r="AH6991" s="2" t="s">
        <v>139</v>
      </c>
      <c r="AI6991" s="2" t="s">
        <v>37454</v>
      </c>
      <c r="AJ6991" s="2" t="s">
        <v>38168</v>
      </c>
      <c r="AK6991" s="2" t="s">
        <v>139</v>
      </c>
      <c r="AL6991" s="2" t="s">
        <v>139</v>
      </c>
      <c r="AM6991" s="2" t="s">
        <v>139</v>
      </c>
      <c r="AN6991" s="2" t="s">
        <v>139</v>
      </c>
      <c r="AO6991" s="2" t="s">
        <v>139</v>
      </c>
      <c r="AP6991" s="2" t="s">
        <v>139</v>
      </c>
      <c r="AQ6991" s="2" t="s">
        <v>119</v>
      </c>
      <c r="AR6991" s="2" t="s">
        <v>120</v>
      </c>
    </row>
    <row r="6992" spans="8:44" ht="21" customHeight="1">
      <c r="H6992" s="2">
        <f t="shared" si="226"/>
        <v>6991</v>
      </c>
      <c r="I6992" s="2" t="str">
        <f t="shared" ca="1" si="227"/>
        <v>ビーネックスパートナーズ北海道6991</v>
      </c>
      <c r="K6992" s="2" t="s">
        <v>62</v>
      </c>
      <c r="L6992" s="2" t="s">
        <v>6500</v>
      </c>
      <c r="M6992" s="4" t="s">
        <v>38169</v>
      </c>
      <c r="N6992" s="2" t="s">
        <v>139</v>
      </c>
      <c r="O6992" s="2" t="s">
        <v>37688</v>
      </c>
      <c r="P6992" s="2" t="s">
        <v>37688</v>
      </c>
      <c r="Q6992" s="2" t="s">
        <v>119</v>
      </c>
      <c r="R6992" s="2" t="s">
        <v>37949</v>
      </c>
      <c r="S6992" s="2" t="s">
        <v>139</v>
      </c>
      <c r="T6992" s="2" t="s">
        <v>36798</v>
      </c>
      <c r="U6992" s="2" t="s">
        <v>482</v>
      </c>
      <c r="V6992" s="2">
        <v>1080</v>
      </c>
      <c r="W6992" s="2">
        <v>179000</v>
      </c>
      <c r="X6992" s="2" t="s">
        <v>37556</v>
      </c>
      <c r="Y6992" s="2" t="s">
        <v>139</v>
      </c>
      <c r="Z6992" s="2" t="s">
        <v>36821</v>
      </c>
      <c r="AA6992" s="2" t="s">
        <v>37942</v>
      </c>
      <c r="AB6992" s="2" t="s">
        <v>37951</v>
      </c>
      <c r="AC6992" s="2" t="s">
        <v>38170</v>
      </c>
      <c r="AD6992" s="2" t="s">
        <v>139</v>
      </c>
      <c r="AE6992" s="2" t="s">
        <v>139</v>
      </c>
      <c r="AF6992" s="2" t="s">
        <v>6763</v>
      </c>
      <c r="AG6992" s="2" t="s">
        <v>139</v>
      </c>
      <c r="AH6992" s="2" t="s">
        <v>139</v>
      </c>
      <c r="AI6992" s="2" t="s">
        <v>37454</v>
      </c>
      <c r="AJ6992" s="2" t="s">
        <v>38171</v>
      </c>
      <c r="AK6992" s="2" t="s">
        <v>139</v>
      </c>
      <c r="AL6992" s="2" t="s">
        <v>139</v>
      </c>
      <c r="AM6992" s="2" t="s">
        <v>139</v>
      </c>
      <c r="AN6992" s="2" t="s">
        <v>139</v>
      </c>
      <c r="AO6992" s="2" t="s">
        <v>139</v>
      </c>
      <c r="AP6992" s="2" t="s">
        <v>139</v>
      </c>
      <c r="AQ6992" s="2" t="s">
        <v>119</v>
      </c>
      <c r="AR6992" s="2" t="s">
        <v>120</v>
      </c>
    </row>
    <row r="6993" spans="8:44" ht="21" customHeight="1">
      <c r="H6993" s="2">
        <f t="shared" si="226"/>
        <v>6992</v>
      </c>
      <c r="I6993" s="2" t="str">
        <f t="shared" ca="1" si="227"/>
        <v>ビーネックスパートナーズ北海道6992</v>
      </c>
      <c r="K6993" s="2" t="s">
        <v>62</v>
      </c>
      <c r="L6993" s="2" t="s">
        <v>6500</v>
      </c>
      <c r="M6993" s="4" t="s">
        <v>38172</v>
      </c>
      <c r="N6993" s="2" t="s">
        <v>139</v>
      </c>
      <c r="O6993" s="2" t="s">
        <v>38023</v>
      </c>
      <c r="P6993" s="2" t="s">
        <v>38023</v>
      </c>
      <c r="Q6993" s="2" t="s">
        <v>119</v>
      </c>
      <c r="R6993" s="2" t="s">
        <v>38074</v>
      </c>
      <c r="S6993" s="2" t="s">
        <v>139</v>
      </c>
      <c r="T6993" s="2" t="s">
        <v>182</v>
      </c>
      <c r="U6993" s="2" t="s">
        <v>482</v>
      </c>
      <c r="V6993" s="2">
        <v>1055</v>
      </c>
      <c r="W6993" s="2">
        <v>177000</v>
      </c>
      <c r="X6993" s="2" t="s">
        <v>37728</v>
      </c>
      <c r="Y6993" s="2" t="s">
        <v>139</v>
      </c>
      <c r="Z6993" s="2" t="s">
        <v>36821</v>
      </c>
      <c r="AA6993" s="2" t="s">
        <v>37942</v>
      </c>
      <c r="AB6993" s="2" t="s">
        <v>38173</v>
      </c>
      <c r="AC6993" s="2" t="s">
        <v>38174</v>
      </c>
      <c r="AD6993" s="2" t="s">
        <v>139</v>
      </c>
      <c r="AE6993" s="2" t="s">
        <v>139</v>
      </c>
      <c r="AF6993" s="2" t="s">
        <v>6763</v>
      </c>
      <c r="AG6993" s="2" t="s">
        <v>139</v>
      </c>
      <c r="AH6993" s="2" t="s">
        <v>139</v>
      </c>
      <c r="AI6993" s="2" t="s">
        <v>37521</v>
      </c>
      <c r="AJ6993" s="2" t="s">
        <v>38175</v>
      </c>
      <c r="AK6993" s="2" t="s">
        <v>139</v>
      </c>
      <c r="AL6993" s="2" t="s">
        <v>139</v>
      </c>
      <c r="AM6993" s="2" t="s">
        <v>139</v>
      </c>
      <c r="AN6993" s="2" t="s">
        <v>139</v>
      </c>
      <c r="AO6993" s="2" t="s">
        <v>139</v>
      </c>
      <c r="AP6993" s="2" t="s">
        <v>139</v>
      </c>
      <c r="AQ6993" s="2" t="s">
        <v>119</v>
      </c>
      <c r="AR6993" s="2" t="s">
        <v>120</v>
      </c>
    </row>
    <row r="6994" spans="8:44" ht="21" customHeight="1">
      <c r="H6994" s="2">
        <f t="shared" si="226"/>
        <v>6993</v>
      </c>
      <c r="I6994" s="2" t="str">
        <f t="shared" ca="1" si="227"/>
        <v>ビーネックスパートナーズ北海道6993</v>
      </c>
      <c r="K6994" s="2" t="s">
        <v>62</v>
      </c>
      <c r="L6994" s="2" t="s">
        <v>6500</v>
      </c>
      <c r="M6994" s="4" t="s">
        <v>38176</v>
      </c>
      <c r="N6994" s="2" t="s">
        <v>139</v>
      </c>
      <c r="O6994" s="2" t="s">
        <v>38023</v>
      </c>
      <c r="P6994" s="2" t="s">
        <v>38023</v>
      </c>
      <c r="Q6994" s="2" t="s">
        <v>119</v>
      </c>
      <c r="R6994" s="2" t="s">
        <v>38074</v>
      </c>
      <c r="S6994" s="2" t="s">
        <v>139</v>
      </c>
      <c r="T6994" s="2" t="s">
        <v>182</v>
      </c>
      <c r="U6994" s="2" t="s">
        <v>6257</v>
      </c>
      <c r="V6994" s="2">
        <v>1055</v>
      </c>
      <c r="W6994" s="2">
        <v>204000</v>
      </c>
      <c r="X6994" s="2" t="s">
        <v>37728</v>
      </c>
      <c r="Y6994" s="2" t="s">
        <v>139</v>
      </c>
      <c r="Z6994" s="2" t="s">
        <v>36821</v>
      </c>
      <c r="AA6994" s="2" t="s">
        <v>37942</v>
      </c>
      <c r="AB6994" s="2" t="s">
        <v>38173</v>
      </c>
      <c r="AC6994" s="2" t="s">
        <v>38174</v>
      </c>
      <c r="AD6994" s="2" t="s">
        <v>139</v>
      </c>
      <c r="AE6994" s="2" t="s">
        <v>139</v>
      </c>
      <c r="AF6994" s="2" t="s">
        <v>6763</v>
      </c>
      <c r="AG6994" s="2" t="s">
        <v>139</v>
      </c>
      <c r="AH6994" s="2" t="s">
        <v>139</v>
      </c>
      <c r="AI6994" s="2" t="s">
        <v>37521</v>
      </c>
      <c r="AJ6994" s="2" t="s">
        <v>38177</v>
      </c>
      <c r="AK6994" s="2" t="s">
        <v>139</v>
      </c>
      <c r="AL6994" s="2" t="s">
        <v>139</v>
      </c>
      <c r="AM6994" s="2" t="s">
        <v>139</v>
      </c>
      <c r="AN6994" s="2" t="s">
        <v>139</v>
      </c>
      <c r="AO6994" s="2" t="s">
        <v>139</v>
      </c>
      <c r="AP6994" s="2" t="s">
        <v>139</v>
      </c>
      <c r="AQ6994" s="2" t="s">
        <v>119</v>
      </c>
      <c r="AR6994" s="2" t="s">
        <v>120</v>
      </c>
    </row>
    <row r="6995" spans="8:44" ht="21" customHeight="1">
      <c r="H6995" s="2">
        <f t="shared" si="226"/>
        <v>6994</v>
      </c>
      <c r="I6995" s="2" t="str">
        <f t="shared" ca="1" si="227"/>
        <v>ビーネックスパートナーズ北海道6994</v>
      </c>
      <c r="K6995" s="2" t="s">
        <v>62</v>
      </c>
      <c r="L6995" s="2" t="s">
        <v>6500</v>
      </c>
      <c r="M6995" s="4" t="s">
        <v>38178</v>
      </c>
      <c r="N6995" s="2" t="s">
        <v>139</v>
      </c>
      <c r="O6995" s="2" t="s">
        <v>37446</v>
      </c>
      <c r="P6995" s="2" t="s">
        <v>37446</v>
      </c>
      <c r="Q6995" s="2" t="s">
        <v>119</v>
      </c>
      <c r="R6995" s="2" t="s">
        <v>37976</v>
      </c>
      <c r="S6995" s="2" t="s">
        <v>139</v>
      </c>
      <c r="T6995" s="2" t="s">
        <v>36874</v>
      </c>
      <c r="U6995" s="2" t="s">
        <v>36807</v>
      </c>
      <c r="V6995" s="2">
        <v>1180</v>
      </c>
      <c r="W6995" s="2">
        <v>245000</v>
      </c>
      <c r="X6995" s="2" t="s">
        <v>37556</v>
      </c>
      <c r="Y6995" s="2" t="s">
        <v>139</v>
      </c>
      <c r="Z6995" s="2" t="s">
        <v>36821</v>
      </c>
      <c r="AA6995" s="2" t="s">
        <v>37942</v>
      </c>
      <c r="AB6995" s="2" t="s">
        <v>38140</v>
      </c>
      <c r="AC6995" s="2" t="s">
        <v>37621</v>
      </c>
      <c r="AD6995" s="2" t="s">
        <v>139</v>
      </c>
      <c r="AE6995" s="2" t="s">
        <v>139</v>
      </c>
      <c r="AF6995" s="2" t="s">
        <v>36924</v>
      </c>
      <c r="AG6995" s="2" t="s">
        <v>36793</v>
      </c>
      <c r="AH6995" s="2" t="s">
        <v>139</v>
      </c>
      <c r="AI6995" s="2" t="s">
        <v>37521</v>
      </c>
      <c r="AJ6995" s="2" t="s">
        <v>38179</v>
      </c>
      <c r="AK6995" s="2" t="s">
        <v>139</v>
      </c>
      <c r="AL6995" s="2" t="s">
        <v>139</v>
      </c>
      <c r="AM6995" s="2" t="s">
        <v>139</v>
      </c>
      <c r="AN6995" s="2" t="s">
        <v>139</v>
      </c>
      <c r="AO6995" s="2" t="s">
        <v>139</v>
      </c>
      <c r="AP6995" s="2" t="s">
        <v>139</v>
      </c>
      <c r="AQ6995" s="2" t="s">
        <v>119</v>
      </c>
      <c r="AR6995" s="2" t="s">
        <v>120</v>
      </c>
    </row>
    <row r="6996" spans="8:44" ht="21" customHeight="1">
      <c r="H6996" s="2">
        <f t="shared" si="226"/>
        <v>6995</v>
      </c>
      <c r="I6996" s="2" t="str">
        <f t="shared" ca="1" si="227"/>
        <v>ビーネックスパートナーズ北海道6995</v>
      </c>
      <c r="K6996" s="2" t="s">
        <v>62</v>
      </c>
      <c r="L6996" s="2" t="s">
        <v>6500</v>
      </c>
      <c r="M6996" s="4" t="s">
        <v>38180</v>
      </c>
      <c r="N6996" s="2" t="s">
        <v>139</v>
      </c>
      <c r="O6996" s="2" t="s">
        <v>37446</v>
      </c>
      <c r="P6996" s="2" t="s">
        <v>37446</v>
      </c>
      <c r="Q6996" s="2" t="s">
        <v>119</v>
      </c>
      <c r="R6996" s="2" t="s">
        <v>37930</v>
      </c>
      <c r="S6996" s="2" t="s">
        <v>139</v>
      </c>
      <c r="T6996" s="2" t="s">
        <v>36891</v>
      </c>
      <c r="U6996" s="2" t="s">
        <v>36807</v>
      </c>
      <c r="V6996" s="2">
        <v>1180</v>
      </c>
      <c r="W6996" s="2">
        <v>245000</v>
      </c>
      <c r="X6996" s="2" t="s">
        <v>37556</v>
      </c>
      <c r="Y6996" s="2" t="s">
        <v>139</v>
      </c>
      <c r="Z6996" s="2" t="s">
        <v>36821</v>
      </c>
      <c r="AA6996" s="2" t="s">
        <v>37942</v>
      </c>
      <c r="AB6996" s="2" t="s">
        <v>38181</v>
      </c>
      <c r="AC6996" s="2" t="s">
        <v>37481</v>
      </c>
      <c r="AD6996" s="2" t="s">
        <v>139</v>
      </c>
      <c r="AE6996" s="2" t="s">
        <v>139</v>
      </c>
      <c r="AF6996" s="2" t="s">
        <v>36924</v>
      </c>
      <c r="AG6996" s="2" t="s">
        <v>36793</v>
      </c>
      <c r="AH6996" s="2" t="s">
        <v>139</v>
      </c>
      <c r="AI6996" s="2" t="s">
        <v>37521</v>
      </c>
      <c r="AJ6996" s="2" t="s">
        <v>38182</v>
      </c>
      <c r="AK6996" s="2" t="s">
        <v>139</v>
      </c>
      <c r="AL6996" s="2" t="s">
        <v>139</v>
      </c>
      <c r="AM6996" s="2" t="s">
        <v>139</v>
      </c>
      <c r="AN6996" s="2" t="s">
        <v>139</v>
      </c>
      <c r="AO6996" s="2" t="s">
        <v>139</v>
      </c>
      <c r="AP6996" s="2" t="s">
        <v>139</v>
      </c>
      <c r="AQ6996" s="2" t="s">
        <v>119</v>
      </c>
      <c r="AR6996" s="2" t="s">
        <v>120</v>
      </c>
    </row>
    <row r="6997" spans="8:44" ht="21" customHeight="1">
      <c r="H6997" s="2">
        <f t="shared" si="226"/>
        <v>6996</v>
      </c>
      <c r="I6997" s="2" t="str">
        <f t="shared" ca="1" si="227"/>
        <v>ビーネックスパートナーズ北海道6996</v>
      </c>
      <c r="K6997" s="2" t="s">
        <v>62</v>
      </c>
      <c r="L6997" s="2" t="s">
        <v>6500</v>
      </c>
      <c r="M6997" s="4" t="s">
        <v>38183</v>
      </c>
      <c r="N6997" s="2" t="s">
        <v>139</v>
      </c>
      <c r="O6997" s="2" t="s">
        <v>37484</v>
      </c>
      <c r="P6997" s="2" t="s">
        <v>37484</v>
      </c>
      <c r="Q6997" s="2" t="s">
        <v>119</v>
      </c>
      <c r="R6997" s="2" t="s">
        <v>37930</v>
      </c>
      <c r="S6997" s="2" t="s">
        <v>139</v>
      </c>
      <c r="T6997" s="2" t="s">
        <v>36806</v>
      </c>
      <c r="U6997" s="2" t="s">
        <v>482</v>
      </c>
      <c r="V6997" s="2">
        <v>1180</v>
      </c>
      <c r="W6997" s="2">
        <v>212000</v>
      </c>
      <c r="X6997" s="2" t="s">
        <v>37556</v>
      </c>
      <c r="Y6997" s="2" t="s">
        <v>139</v>
      </c>
      <c r="Z6997" s="2" t="s">
        <v>36821</v>
      </c>
      <c r="AA6997" s="2" t="s">
        <v>37942</v>
      </c>
      <c r="AB6997" s="2" t="s">
        <v>38181</v>
      </c>
      <c r="AC6997" s="2" t="s">
        <v>37481</v>
      </c>
      <c r="AD6997" s="2" t="s">
        <v>139</v>
      </c>
      <c r="AE6997" s="2" t="s">
        <v>139</v>
      </c>
      <c r="AF6997" s="2" t="s">
        <v>6763</v>
      </c>
      <c r="AG6997" s="2" t="s">
        <v>36793</v>
      </c>
      <c r="AH6997" s="2" t="s">
        <v>139</v>
      </c>
      <c r="AI6997" s="2" t="s">
        <v>37454</v>
      </c>
      <c r="AJ6997" s="2" t="s">
        <v>38184</v>
      </c>
      <c r="AK6997" s="2" t="s">
        <v>139</v>
      </c>
      <c r="AL6997" s="2" t="s">
        <v>139</v>
      </c>
      <c r="AM6997" s="2" t="s">
        <v>139</v>
      </c>
      <c r="AN6997" s="2" t="s">
        <v>139</v>
      </c>
      <c r="AO6997" s="2" t="s">
        <v>139</v>
      </c>
      <c r="AP6997" s="2" t="s">
        <v>139</v>
      </c>
      <c r="AQ6997" s="2" t="s">
        <v>119</v>
      </c>
      <c r="AR6997" s="2" t="s">
        <v>120</v>
      </c>
    </row>
    <row r="6998" spans="8:44" ht="21" customHeight="1">
      <c r="H6998" s="2">
        <f t="shared" si="226"/>
        <v>6997</v>
      </c>
      <c r="I6998" s="2" t="str">
        <f t="shared" ca="1" si="227"/>
        <v>ビーネックスパートナーズ北海道6997</v>
      </c>
      <c r="K6998" s="2" t="s">
        <v>62</v>
      </c>
      <c r="L6998" s="2" t="s">
        <v>6500</v>
      </c>
      <c r="M6998" s="4" t="s">
        <v>38185</v>
      </c>
      <c r="N6998" s="2" t="s">
        <v>139</v>
      </c>
      <c r="O6998" s="2" t="s">
        <v>7632</v>
      </c>
      <c r="P6998" s="2" t="s">
        <v>7632</v>
      </c>
      <c r="Q6998" s="2" t="s">
        <v>119</v>
      </c>
      <c r="R6998" s="2" t="s">
        <v>37976</v>
      </c>
      <c r="S6998" s="2" t="s">
        <v>139</v>
      </c>
      <c r="T6998" s="2" t="s">
        <v>36874</v>
      </c>
      <c r="U6998" s="2" t="s">
        <v>482</v>
      </c>
      <c r="V6998" s="2">
        <v>1230</v>
      </c>
      <c r="W6998" s="2">
        <v>214000</v>
      </c>
      <c r="X6998" s="2" t="s">
        <v>37461</v>
      </c>
      <c r="Y6998" s="2" t="s">
        <v>139</v>
      </c>
      <c r="Z6998" s="2" t="s">
        <v>36821</v>
      </c>
      <c r="AA6998" s="2" t="s">
        <v>37942</v>
      </c>
      <c r="AB6998" s="2" t="s">
        <v>38043</v>
      </c>
      <c r="AC6998" s="2" t="s">
        <v>37472</v>
      </c>
      <c r="AD6998" s="2" t="s">
        <v>139</v>
      </c>
      <c r="AE6998" s="2" t="s">
        <v>139</v>
      </c>
      <c r="AF6998" s="2" t="s">
        <v>6763</v>
      </c>
      <c r="AG6998" s="2" t="s">
        <v>139</v>
      </c>
      <c r="AH6998" s="2" t="s">
        <v>139</v>
      </c>
      <c r="AI6998" s="2" t="s">
        <v>37454</v>
      </c>
      <c r="AJ6998" s="2" t="s">
        <v>38186</v>
      </c>
      <c r="AK6998" s="2" t="s">
        <v>139</v>
      </c>
      <c r="AL6998" s="2" t="s">
        <v>139</v>
      </c>
      <c r="AM6998" s="2" t="s">
        <v>139</v>
      </c>
      <c r="AN6998" s="2" t="s">
        <v>139</v>
      </c>
      <c r="AO6998" s="2" t="s">
        <v>139</v>
      </c>
      <c r="AP6998" s="2" t="s">
        <v>139</v>
      </c>
      <c r="AQ6998" s="2" t="s">
        <v>119</v>
      </c>
      <c r="AR6998" s="2" t="s">
        <v>120</v>
      </c>
    </row>
    <row r="6999" spans="8:44" ht="21" customHeight="1">
      <c r="H6999" s="2">
        <f t="shared" si="226"/>
        <v>6998</v>
      </c>
      <c r="I6999" s="2" t="str">
        <f t="shared" ca="1" si="227"/>
        <v>ビーネックスパートナーズ北海道6998</v>
      </c>
      <c r="K6999" s="2" t="s">
        <v>62</v>
      </c>
      <c r="L6999" s="2" t="s">
        <v>6500</v>
      </c>
      <c r="M6999" s="4" t="s">
        <v>38187</v>
      </c>
      <c r="N6999" s="2" t="s">
        <v>139</v>
      </c>
      <c r="O6999" s="2" t="s">
        <v>7632</v>
      </c>
      <c r="P6999" s="2" t="s">
        <v>7632</v>
      </c>
      <c r="Q6999" s="2" t="s">
        <v>119</v>
      </c>
      <c r="R6999" s="2" t="s">
        <v>37949</v>
      </c>
      <c r="S6999" s="2" t="s">
        <v>139</v>
      </c>
      <c r="T6999" s="2" t="s">
        <v>36874</v>
      </c>
      <c r="U6999" s="2" t="s">
        <v>482</v>
      </c>
      <c r="V6999" s="2">
        <v>1230</v>
      </c>
      <c r="W6999" s="2">
        <v>214000</v>
      </c>
      <c r="X6999" s="2" t="s">
        <v>37461</v>
      </c>
      <c r="Y6999" s="2" t="s">
        <v>139</v>
      </c>
      <c r="Z6999" s="2" t="s">
        <v>36821</v>
      </c>
      <c r="AA6999" s="2" t="s">
        <v>37942</v>
      </c>
      <c r="AB6999" s="2" t="s">
        <v>37951</v>
      </c>
      <c r="AC6999" s="2" t="s">
        <v>37621</v>
      </c>
      <c r="AD6999" s="2" t="s">
        <v>139</v>
      </c>
      <c r="AE6999" s="2" t="s">
        <v>139</v>
      </c>
      <c r="AF6999" s="2" t="s">
        <v>6763</v>
      </c>
      <c r="AG6999" s="2" t="s">
        <v>139</v>
      </c>
      <c r="AH6999" s="2" t="s">
        <v>139</v>
      </c>
      <c r="AI6999" s="2" t="s">
        <v>37454</v>
      </c>
      <c r="AJ6999" s="2" t="s">
        <v>38186</v>
      </c>
      <c r="AK6999" s="2" t="s">
        <v>139</v>
      </c>
      <c r="AL6999" s="2" t="s">
        <v>139</v>
      </c>
      <c r="AM6999" s="2" t="s">
        <v>139</v>
      </c>
      <c r="AN6999" s="2" t="s">
        <v>139</v>
      </c>
      <c r="AO6999" s="2" t="s">
        <v>139</v>
      </c>
      <c r="AP6999" s="2" t="s">
        <v>139</v>
      </c>
      <c r="AQ6999" s="2" t="s">
        <v>119</v>
      </c>
      <c r="AR6999" s="2" t="s">
        <v>120</v>
      </c>
    </row>
    <row r="7000" spans="8:44" ht="21" customHeight="1">
      <c r="H7000" s="2">
        <f t="shared" si="226"/>
        <v>6999</v>
      </c>
      <c r="I7000" s="2" t="str">
        <f t="shared" ca="1" si="227"/>
        <v>ビーネックスパートナーズ北海道6999</v>
      </c>
      <c r="K7000" s="2" t="s">
        <v>62</v>
      </c>
      <c r="L7000" s="2" t="s">
        <v>6500</v>
      </c>
      <c r="M7000" s="4" t="s">
        <v>38188</v>
      </c>
      <c r="N7000" s="2" t="s">
        <v>139</v>
      </c>
      <c r="O7000" s="2" t="s">
        <v>37493</v>
      </c>
      <c r="P7000" s="2" t="s">
        <v>37493</v>
      </c>
      <c r="Q7000" s="2" t="s">
        <v>119</v>
      </c>
      <c r="R7000" s="2" t="s">
        <v>37976</v>
      </c>
      <c r="S7000" s="2" t="s">
        <v>139</v>
      </c>
      <c r="T7000" s="2" t="s">
        <v>36806</v>
      </c>
      <c r="U7000" s="2" t="s">
        <v>482</v>
      </c>
      <c r="V7000" s="2">
        <v>1150</v>
      </c>
      <c r="W7000" s="2">
        <v>194000</v>
      </c>
      <c r="X7000" s="2" t="s">
        <v>37556</v>
      </c>
      <c r="Y7000" s="2" t="s">
        <v>139</v>
      </c>
      <c r="Z7000" s="2" t="s">
        <v>171</v>
      </c>
      <c r="AA7000" s="2" t="s">
        <v>37931</v>
      </c>
      <c r="AB7000" s="2" t="s">
        <v>38140</v>
      </c>
      <c r="AC7000" s="2" t="s">
        <v>37888</v>
      </c>
      <c r="AD7000" s="2" t="s">
        <v>139</v>
      </c>
      <c r="AE7000" s="2" t="s">
        <v>139</v>
      </c>
      <c r="AF7000" s="2" t="s">
        <v>6763</v>
      </c>
      <c r="AG7000" s="2" t="s">
        <v>139</v>
      </c>
      <c r="AH7000" s="2" t="s">
        <v>139</v>
      </c>
      <c r="AI7000" s="2" t="s">
        <v>37454</v>
      </c>
      <c r="AJ7000" s="2" t="s">
        <v>38189</v>
      </c>
      <c r="AK7000" s="2" t="s">
        <v>139</v>
      </c>
      <c r="AL7000" s="2" t="s">
        <v>139</v>
      </c>
      <c r="AM7000" s="2" t="s">
        <v>139</v>
      </c>
      <c r="AN7000" s="2" t="s">
        <v>139</v>
      </c>
      <c r="AO7000" s="2" t="s">
        <v>139</v>
      </c>
      <c r="AP7000" s="2" t="s">
        <v>139</v>
      </c>
      <c r="AQ7000" s="2" t="s">
        <v>119</v>
      </c>
      <c r="AR7000" s="2" t="s">
        <v>120</v>
      </c>
    </row>
    <row r="7001" spans="8:44" ht="21" customHeight="1">
      <c r="H7001" s="2">
        <f t="shared" si="226"/>
        <v>7000</v>
      </c>
      <c r="I7001" s="2" t="str">
        <f t="shared" ca="1" si="227"/>
        <v>ビーネックスパートナーズ北海道7000</v>
      </c>
      <c r="K7001" s="2" t="s">
        <v>62</v>
      </c>
      <c r="L7001" s="2" t="s">
        <v>6500</v>
      </c>
      <c r="M7001" s="4" t="s">
        <v>38190</v>
      </c>
      <c r="N7001" s="2" t="s">
        <v>139</v>
      </c>
      <c r="O7001" s="2" t="s">
        <v>37457</v>
      </c>
      <c r="P7001" s="2" t="s">
        <v>37457</v>
      </c>
      <c r="Q7001" s="2" t="s">
        <v>119</v>
      </c>
      <c r="R7001" s="2" t="s">
        <v>38011</v>
      </c>
      <c r="S7001" s="2" t="s">
        <v>139</v>
      </c>
      <c r="T7001" s="2" t="s">
        <v>36806</v>
      </c>
      <c r="U7001" s="2" t="s">
        <v>482</v>
      </c>
      <c r="V7001" s="2">
        <v>1150</v>
      </c>
      <c r="W7001" s="2">
        <v>187000</v>
      </c>
      <c r="X7001" s="2" t="s">
        <v>37461</v>
      </c>
      <c r="Y7001" s="2" t="s">
        <v>139</v>
      </c>
      <c r="Z7001" s="2" t="s">
        <v>36821</v>
      </c>
      <c r="AA7001" s="2" t="s">
        <v>37931</v>
      </c>
      <c r="AB7001" s="2" t="s">
        <v>38012</v>
      </c>
      <c r="AC7001" s="2" t="s">
        <v>37888</v>
      </c>
      <c r="AD7001" s="2" t="s">
        <v>139</v>
      </c>
      <c r="AE7001" s="2" t="s">
        <v>139</v>
      </c>
      <c r="AF7001" s="2" t="s">
        <v>6763</v>
      </c>
      <c r="AG7001" s="2" t="s">
        <v>139</v>
      </c>
      <c r="AH7001" s="2" t="s">
        <v>139</v>
      </c>
      <c r="AI7001" s="2" t="s">
        <v>37454</v>
      </c>
      <c r="AJ7001" s="2" t="s">
        <v>38191</v>
      </c>
      <c r="AK7001" s="2" t="s">
        <v>139</v>
      </c>
      <c r="AL7001" s="2" t="s">
        <v>139</v>
      </c>
      <c r="AM7001" s="2" t="s">
        <v>139</v>
      </c>
      <c r="AN7001" s="2" t="s">
        <v>139</v>
      </c>
      <c r="AO7001" s="2" t="s">
        <v>139</v>
      </c>
      <c r="AP7001" s="2" t="s">
        <v>139</v>
      </c>
      <c r="AQ7001" s="2" t="s">
        <v>119</v>
      </c>
      <c r="AR7001" s="2" t="s">
        <v>120</v>
      </c>
    </row>
    <row r="7002" spans="8:44" ht="21" customHeight="1">
      <c r="H7002" s="2">
        <f t="shared" si="226"/>
        <v>7001</v>
      </c>
      <c r="I7002" s="2" t="str">
        <f t="shared" ca="1" si="227"/>
        <v>ビーネックスパートナーズ北海道7001</v>
      </c>
      <c r="K7002" s="2" t="s">
        <v>62</v>
      </c>
      <c r="L7002" s="2" t="s">
        <v>6500</v>
      </c>
      <c r="M7002" s="4" t="s">
        <v>38192</v>
      </c>
      <c r="N7002" s="2" t="s">
        <v>139</v>
      </c>
      <c r="O7002" s="2" t="s">
        <v>37457</v>
      </c>
      <c r="P7002" s="2" t="s">
        <v>37457</v>
      </c>
      <c r="Q7002" s="2" t="s">
        <v>119</v>
      </c>
      <c r="R7002" s="2" t="s">
        <v>38074</v>
      </c>
      <c r="S7002" s="2" t="s">
        <v>139</v>
      </c>
      <c r="T7002" s="2" t="s">
        <v>36798</v>
      </c>
      <c r="U7002" s="2" t="s">
        <v>482</v>
      </c>
      <c r="V7002" s="2">
        <v>1200</v>
      </c>
      <c r="W7002" s="2">
        <v>192000</v>
      </c>
      <c r="X7002" s="2" t="s">
        <v>37626</v>
      </c>
      <c r="Y7002" s="2" t="s">
        <v>139</v>
      </c>
      <c r="Z7002" s="2" t="s">
        <v>171</v>
      </c>
      <c r="AA7002" s="2" t="s">
        <v>37931</v>
      </c>
      <c r="AB7002" s="2" t="s">
        <v>38193</v>
      </c>
      <c r="AC7002" s="2" t="s">
        <v>38048</v>
      </c>
      <c r="AD7002" s="2" t="s">
        <v>139</v>
      </c>
      <c r="AE7002" s="2" t="s">
        <v>139</v>
      </c>
      <c r="AF7002" s="2" t="s">
        <v>6763</v>
      </c>
      <c r="AG7002" s="2" t="s">
        <v>139</v>
      </c>
      <c r="AH7002" s="2" t="s">
        <v>139</v>
      </c>
      <c r="AI7002" s="2" t="s">
        <v>37454</v>
      </c>
      <c r="AJ7002" s="2" t="s">
        <v>38194</v>
      </c>
      <c r="AK7002" s="2" t="s">
        <v>139</v>
      </c>
      <c r="AL7002" s="2" t="s">
        <v>139</v>
      </c>
      <c r="AM7002" s="2" t="s">
        <v>139</v>
      </c>
      <c r="AN7002" s="2" t="s">
        <v>139</v>
      </c>
      <c r="AO7002" s="2" t="s">
        <v>139</v>
      </c>
      <c r="AP7002" s="2" t="s">
        <v>139</v>
      </c>
      <c r="AQ7002" s="2" t="s">
        <v>119</v>
      </c>
      <c r="AR7002" s="2" t="s">
        <v>120</v>
      </c>
    </row>
    <row r="7003" spans="8:44" ht="21" customHeight="1">
      <c r="H7003" s="2">
        <f t="shared" si="226"/>
        <v>7002</v>
      </c>
      <c r="I7003" s="2" t="str">
        <f t="shared" ca="1" si="227"/>
        <v>ビーネックスパートナーズ北海道7002</v>
      </c>
      <c r="K7003" s="2" t="s">
        <v>62</v>
      </c>
      <c r="L7003" s="2" t="s">
        <v>6500</v>
      </c>
      <c r="M7003" s="4" t="s">
        <v>38195</v>
      </c>
      <c r="N7003" s="2" t="s">
        <v>139</v>
      </c>
      <c r="O7003" s="2" t="s">
        <v>37493</v>
      </c>
      <c r="P7003" s="2" t="s">
        <v>37493</v>
      </c>
      <c r="Q7003" s="2" t="s">
        <v>119</v>
      </c>
      <c r="R7003" s="2" t="s">
        <v>38007</v>
      </c>
      <c r="S7003" s="2" t="s">
        <v>139</v>
      </c>
      <c r="T7003" s="2" t="s">
        <v>36798</v>
      </c>
      <c r="U7003" s="2" t="s">
        <v>36790</v>
      </c>
      <c r="V7003" s="2">
        <v>1320</v>
      </c>
      <c r="W7003" s="2">
        <v>266000</v>
      </c>
      <c r="X7003" s="2" t="s">
        <v>37510</v>
      </c>
      <c r="Y7003" s="2" t="s">
        <v>139</v>
      </c>
      <c r="Z7003" s="2" t="s">
        <v>171</v>
      </c>
      <c r="AA7003" s="2" t="s">
        <v>37942</v>
      </c>
      <c r="AB7003" s="2" t="s">
        <v>38196</v>
      </c>
      <c r="AC7003" s="2" t="s">
        <v>37472</v>
      </c>
      <c r="AD7003" s="2" t="s">
        <v>139</v>
      </c>
      <c r="AE7003" s="2" t="s">
        <v>139</v>
      </c>
      <c r="AF7003" s="2" t="s">
        <v>36924</v>
      </c>
      <c r="AG7003" s="2" t="s">
        <v>36793</v>
      </c>
      <c r="AH7003" s="2" t="s">
        <v>139</v>
      </c>
      <c r="AI7003" s="2" t="s">
        <v>37454</v>
      </c>
      <c r="AJ7003" s="2" t="s">
        <v>38197</v>
      </c>
      <c r="AK7003" s="2" t="s">
        <v>139</v>
      </c>
      <c r="AL7003" s="2" t="s">
        <v>139</v>
      </c>
      <c r="AM7003" s="2" t="s">
        <v>139</v>
      </c>
      <c r="AN7003" s="2" t="s">
        <v>139</v>
      </c>
      <c r="AO7003" s="2" t="s">
        <v>139</v>
      </c>
      <c r="AP7003" s="2" t="s">
        <v>139</v>
      </c>
      <c r="AQ7003" s="2" t="s">
        <v>119</v>
      </c>
      <c r="AR7003" s="2" t="s">
        <v>120</v>
      </c>
    </row>
    <row r="7004" spans="8:44" ht="21" customHeight="1">
      <c r="H7004" s="2">
        <f t="shared" si="226"/>
        <v>7003</v>
      </c>
      <c r="I7004" s="2" t="str">
        <f t="shared" ca="1" si="227"/>
        <v>ビーネックスパートナーズ北海道7003</v>
      </c>
      <c r="K7004" s="2" t="s">
        <v>62</v>
      </c>
      <c r="L7004" s="2" t="s">
        <v>6500</v>
      </c>
      <c r="M7004" s="4" t="s">
        <v>38198</v>
      </c>
      <c r="N7004" s="2" t="s">
        <v>139</v>
      </c>
      <c r="O7004" s="2" t="s">
        <v>37457</v>
      </c>
      <c r="P7004" s="2" t="s">
        <v>37457</v>
      </c>
      <c r="Q7004" s="2" t="s">
        <v>119</v>
      </c>
      <c r="R7004" s="2" t="s">
        <v>38011</v>
      </c>
      <c r="S7004" s="2" t="s">
        <v>139</v>
      </c>
      <c r="T7004" s="2" t="s">
        <v>36874</v>
      </c>
      <c r="U7004" s="2" t="s">
        <v>482</v>
      </c>
      <c r="V7004" s="2">
        <v>1110</v>
      </c>
      <c r="W7004" s="2">
        <v>177000</v>
      </c>
      <c r="X7004" s="2" t="s">
        <v>37510</v>
      </c>
      <c r="Y7004" s="2" t="s">
        <v>139</v>
      </c>
      <c r="Z7004" s="2" t="s">
        <v>36821</v>
      </c>
      <c r="AA7004" s="2" t="s">
        <v>37942</v>
      </c>
      <c r="AB7004" s="2" t="s">
        <v>38167</v>
      </c>
      <c r="AC7004" s="2" t="s">
        <v>37888</v>
      </c>
      <c r="AD7004" s="2" t="s">
        <v>139</v>
      </c>
      <c r="AE7004" s="2" t="s">
        <v>139</v>
      </c>
      <c r="AF7004" s="2" t="s">
        <v>6763</v>
      </c>
      <c r="AG7004" s="2" t="s">
        <v>139</v>
      </c>
      <c r="AH7004" s="2" t="s">
        <v>139</v>
      </c>
      <c r="AI7004" s="2" t="s">
        <v>37454</v>
      </c>
      <c r="AJ7004" s="2" t="s">
        <v>38199</v>
      </c>
      <c r="AK7004" s="2" t="s">
        <v>139</v>
      </c>
      <c r="AL7004" s="2" t="s">
        <v>139</v>
      </c>
      <c r="AM7004" s="2" t="s">
        <v>139</v>
      </c>
      <c r="AN7004" s="2" t="s">
        <v>139</v>
      </c>
      <c r="AO7004" s="2" t="s">
        <v>139</v>
      </c>
      <c r="AP7004" s="2" t="s">
        <v>139</v>
      </c>
      <c r="AQ7004" s="2" t="s">
        <v>119</v>
      </c>
      <c r="AR7004" s="2" t="s">
        <v>120</v>
      </c>
    </row>
    <row r="7005" spans="8:44" ht="21" customHeight="1">
      <c r="H7005" s="2">
        <f t="shared" si="226"/>
        <v>7004</v>
      </c>
      <c r="I7005" s="2" t="str">
        <f t="shared" ca="1" si="227"/>
        <v>ビーネックスパートナーズ北海道7004</v>
      </c>
      <c r="K7005" s="2" t="s">
        <v>62</v>
      </c>
      <c r="L7005" s="2" t="s">
        <v>6500</v>
      </c>
      <c r="M7005" s="4" t="s">
        <v>38200</v>
      </c>
      <c r="N7005" s="2" t="s">
        <v>139</v>
      </c>
      <c r="O7005" s="2" t="s">
        <v>37493</v>
      </c>
      <c r="P7005" s="2" t="s">
        <v>37493</v>
      </c>
      <c r="Q7005" s="2" t="s">
        <v>119</v>
      </c>
      <c r="R7005" s="2" t="s">
        <v>37976</v>
      </c>
      <c r="S7005" s="2" t="s">
        <v>139</v>
      </c>
      <c r="T7005" s="2" t="s">
        <v>36798</v>
      </c>
      <c r="U7005" s="2" t="s">
        <v>482</v>
      </c>
      <c r="V7005" s="2">
        <v>1500</v>
      </c>
      <c r="W7005" s="2">
        <v>258000</v>
      </c>
      <c r="X7005" s="2" t="s">
        <v>37556</v>
      </c>
      <c r="Y7005" s="2" t="s">
        <v>139</v>
      </c>
      <c r="Z7005" s="2" t="s">
        <v>36821</v>
      </c>
      <c r="AA7005" s="2" t="s">
        <v>37931</v>
      </c>
      <c r="AB7005" s="2" t="s">
        <v>38140</v>
      </c>
      <c r="AC7005" s="2" t="s">
        <v>37888</v>
      </c>
      <c r="AD7005" s="2" t="s">
        <v>139</v>
      </c>
      <c r="AE7005" s="2" t="s">
        <v>139</v>
      </c>
      <c r="AF7005" s="2" t="s">
        <v>6763</v>
      </c>
      <c r="AG7005" s="2" t="s">
        <v>139</v>
      </c>
      <c r="AH7005" s="2" t="s">
        <v>139</v>
      </c>
      <c r="AI7005" s="2" t="s">
        <v>37454</v>
      </c>
      <c r="AJ7005" s="2" t="s">
        <v>38201</v>
      </c>
      <c r="AK7005" s="2" t="s">
        <v>139</v>
      </c>
      <c r="AL7005" s="2" t="s">
        <v>139</v>
      </c>
      <c r="AM7005" s="2" t="s">
        <v>139</v>
      </c>
      <c r="AN7005" s="2" t="s">
        <v>139</v>
      </c>
      <c r="AO7005" s="2" t="s">
        <v>139</v>
      </c>
      <c r="AP7005" s="2" t="s">
        <v>139</v>
      </c>
      <c r="AQ7005" s="2" t="s">
        <v>119</v>
      </c>
      <c r="AR7005" s="2" t="s">
        <v>120</v>
      </c>
    </row>
    <row r="7006" spans="8:44" ht="21" customHeight="1">
      <c r="H7006" s="2">
        <f t="shared" si="226"/>
        <v>7005</v>
      </c>
      <c r="I7006" s="2" t="str">
        <f t="shared" ca="1" si="227"/>
        <v>ビーネックスパートナーズ北海道7005</v>
      </c>
      <c r="K7006" s="2" t="s">
        <v>62</v>
      </c>
      <c r="L7006" s="2" t="s">
        <v>6500</v>
      </c>
      <c r="M7006" s="4" t="s">
        <v>38202</v>
      </c>
      <c r="N7006" s="2" t="s">
        <v>139</v>
      </c>
      <c r="O7006" s="2" t="s">
        <v>37493</v>
      </c>
      <c r="P7006" s="2" t="s">
        <v>37493</v>
      </c>
      <c r="Q7006" s="2" t="s">
        <v>119</v>
      </c>
      <c r="R7006" s="2" t="s">
        <v>37949</v>
      </c>
      <c r="S7006" s="2" t="s">
        <v>139</v>
      </c>
      <c r="T7006" s="2" t="s">
        <v>36798</v>
      </c>
      <c r="U7006" s="2" t="s">
        <v>482</v>
      </c>
      <c r="V7006" s="2">
        <v>1170</v>
      </c>
      <c r="W7006" s="2">
        <v>216000</v>
      </c>
      <c r="X7006" s="2" t="s">
        <v>37510</v>
      </c>
      <c r="Y7006" s="2" t="s">
        <v>139</v>
      </c>
      <c r="Z7006" s="2" t="s">
        <v>171</v>
      </c>
      <c r="AA7006" s="2" t="s">
        <v>37942</v>
      </c>
      <c r="AB7006" s="2" t="s">
        <v>37951</v>
      </c>
      <c r="AC7006" s="2" t="s">
        <v>37865</v>
      </c>
      <c r="AD7006" s="2" t="s">
        <v>139</v>
      </c>
      <c r="AE7006" s="2" t="s">
        <v>139</v>
      </c>
      <c r="AF7006" s="2" t="s">
        <v>6763</v>
      </c>
      <c r="AG7006" s="2" t="s">
        <v>139</v>
      </c>
      <c r="AH7006" s="2" t="s">
        <v>139</v>
      </c>
      <c r="AI7006" s="2" t="s">
        <v>37454</v>
      </c>
      <c r="AJ7006" s="2" t="s">
        <v>38203</v>
      </c>
      <c r="AK7006" s="2" t="s">
        <v>139</v>
      </c>
      <c r="AL7006" s="2" t="s">
        <v>139</v>
      </c>
      <c r="AM7006" s="2" t="s">
        <v>139</v>
      </c>
      <c r="AN7006" s="2" t="s">
        <v>139</v>
      </c>
      <c r="AO7006" s="2" t="s">
        <v>139</v>
      </c>
      <c r="AP7006" s="2" t="s">
        <v>139</v>
      </c>
      <c r="AQ7006" s="2" t="s">
        <v>119</v>
      </c>
      <c r="AR7006" s="2" t="s">
        <v>120</v>
      </c>
    </row>
    <row r="7007" spans="8:44" ht="21" customHeight="1">
      <c r="H7007" s="2">
        <f t="shared" si="226"/>
        <v>7006</v>
      </c>
      <c r="I7007" s="2" t="str">
        <f t="shared" ca="1" si="227"/>
        <v>ビーネックスパートナーズ北海道7006</v>
      </c>
      <c r="K7007" s="2" t="s">
        <v>62</v>
      </c>
      <c r="L7007" s="2" t="s">
        <v>6500</v>
      </c>
      <c r="M7007" s="4" t="s">
        <v>38204</v>
      </c>
      <c r="N7007" s="2" t="s">
        <v>139</v>
      </c>
      <c r="O7007" s="2" t="s">
        <v>37457</v>
      </c>
      <c r="P7007" s="2" t="s">
        <v>37457</v>
      </c>
      <c r="Q7007" s="2" t="s">
        <v>119</v>
      </c>
      <c r="R7007" s="2" t="s">
        <v>38066</v>
      </c>
      <c r="S7007" s="2" t="s">
        <v>139</v>
      </c>
      <c r="T7007" s="2" t="s">
        <v>36806</v>
      </c>
      <c r="U7007" s="2" t="s">
        <v>36790</v>
      </c>
      <c r="V7007" s="2">
        <v>1330</v>
      </c>
      <c r="W7007" s="2">
        <v>207000</v>
      </c>
      <c r="X7007" s="2" t="s">
        <v>37461</v>
      </c>
      <c r="Y7007" s="2" t="s">
        <v>139</v>
      </c>
      <c r="Z7007" s="2" t="s">
        <v>36821</v>
      </c>
      <c r="AA7007" s="2" t="s">
        <v>37931</v>
      </c>
      <c r="AB7007" s="2" t="s">
        <v>38107</v>
      </c>
      <c r="AC7007" s="2" t="s">
        <v>37656</v>
      </c>
      <c r="AD7007" s="2" t="s">
        <v>139</v>
      </c>
      <c r="AE7007" s="2" t="s">
        <v>139</v>
      </c>
      <c r="AF7007" s="2" t="s">
        <v>6763</v>
      </c>
      <c r="AG7007" s="2" t="s">
        <v>139</v>
      </c>
      <c r="AH7007" s="2" t="s">
        <v>139</v>
      </c>
      <c r="AI7007" s="2" t="s">
        <v>37454</v>
      </c>
      <c r="AJ7007" s="2" t="s">
        <v>38205</v>
      </c>
      <c r="AK7007" s="2" t="s">
        <v>139</v>
      </c>
      <c r="AL7007" s="2" t="s">
        <v>139</v>
      </c>
      <c r="AM7007" s="2" t="s">
        <v>139</v>
      </c>
      <c r="AN7007" s="2" t="s">
        <v>139</v>
      </c>
      <c r="AO7007" s="2" t="s">
        <v>139</v>
      </c>
      <c r="AP7007" s="2" t="s">
        <v>139</v>
      </c>
      <c r="AQ7007" s="2" t="s">
        <v>119</v>
      </c>
      <c r="AR7007" s="2" t="s">
        <v>120</v>
      </c>
    </row>
    <row r="7008" spans="8:44" ht="21" customHeight="1">
      <c r="H7008" s="2">
        <f t="shared" si="226"/>
        <v>7007</v>
      </c>
      <c r="I7008" s="2" t="str">
        <f t="shared" ca="1" si="227"/>
        <v>ビーネックスパートナーズ北海道7007</v>
      </c>
      <c r="K7008" s="2" t="s">
        <v>62</v>
      </c>
      <c r="L7008" s="2" t="s">
        <v>6500</v>
      </c>
      <c r="M7008" s="4" t="s">
        <v>38206</v>
      </c>
      <c r="N7008" s="2" t="s">
        <v>139</v>
      </c>
      <c r="O7008" s="2" t="s">
        <v>7632</v>
      </c>
      <c r="P7008" s="2" t="s">
        <v>7632</v>
      </c>
      <c r="Q7008" s="2" t="s">
        <v>119</v>
      </c>
      <c r="R7008" s="2" t="s">
        <v>38207</v>
      </c>
      <c r="S7008" s="2" t="s">
        <v>139</v>
      </c>
      <c r="T7008" s="2" t="s">
        <v>182</v>
      </c>
      <c r="U7008" s="2" t="s">
        <v>482</v>
      </c>
      <c r="V7008" s="2">
        <v>1130</v>
      </c>
      <c r="W7008" s="2">
        <v>189000</v>
      </c>
      <c r="X7008" s="2" t="s">
        <v>37556</v>
      </c>
      <c r="Y7008" s="2" t="s">
        <v>139</v>
      </c>
      <c r="Z7008" s="2" t="s">
        <v>785</v>
      </c>
      <c r="AA7008" s="2" t="s">
        <v>37942</v>
      </c>
      <c r="AB7008" s="2" t="s">
        <v>38208</v>
      </c>
      <c r="AC7008" s="2" t="s">
        <v>37888</v>
      </c>
      <c r="AD7008" s="2" t="s">
        <v>139</v>
      </c>
      <c r="AE7008" s="2" t="s">
        <v>139</v>
      </c>
      <c r="AF7008" s="2" t="s">
        <v>6763</v>
      </c>
      <c r="AG7008" s="2" t="s">
        <v>139</v>
      </c>
      <c r="AH7008" s="2" t="s">
        <v>139</v>
      </c>
      <c r="AI7008" s="2" t="s">
        <v>37454</v>
      </c>
      <c r="AJ7008" s="2" t="s">
        <v>38209</v>
      </c>
      <c r="AK7008" s="2" t="s">
        <v>139</v>
      </c>
      <c r="AL7008" s="2" t="s">
        <v>139</v>
      </c>
      <c r="AM7008" s="2" t="s">
        <v>139</v>
      </c>
      <c r="AN7008" s="2" t="s">
        <v>139</v>
      </c>
      <c r="AO7008" s="2" t="s">
        <v>139</v>
      </c>
      <c r="AP7008" s="2" t="s">
        <v>139</v>
      </c>
      <c r="AQ7008" s="2" t="s">
        <v>119</v>
      </c>
      <c r="AR7008" s="2" t="s">
        <v>120</v>
      </c>
    </row>
    <row r="7009" spans="8:44" ht="21" customHeight="1">
      <c r="H7009" s="2">
        <f t="shared" si="226"/>
        <v>7008</v>
      </c>
      <c r="I7009" s="2" t="str">
        <f t="shared" ca="1" si="227"/>
        <v>ビーネックスパートナーズ北海道7008</v>
      </c>
      <c r="K7009" s="2" t="s">
        <v>62</v>
      </c>
      <c r="L7009" s="2" t="s">
        <v>6500</v>
      </c>
      <c r="M7009" s="4" t="s">
        <v>38210</v>
      </c>
      <c r="N7009" s="2" t="s">
        <v>139</v>
      </c>
      <c r="O7009" s="2" t="s">
        <v>7632</v>
      </c>
      <c r="P7009" s="2" t="s">
        <v>7632</v>
      </c>
      <c r="Q7009" s="2" t="s">
        <v>119</v>
      </c>
      <c r="R7009" s="2" t="s">
        <v>37976</v>
      </c>
      <c r="S7009" s="2" t="s">
        <v>139</v>
      </c>
      <c r="T7009" s="2" t="s">
        <v>36891</v>
      </c>
      <c r="U7009" s="2" t="s">
        <v>482</v>
      </c>
      <c r="V7009" s="2">
        <v>1300</v>
      </c>
      <c r="W7009" s="2">
        <v>223000</v>
      </c>
      <c r="X7009" s="2" t="s">
        <v>37461</v>
      </c>
      <c r="Y7009" s="2" t="s">
        <v>139</v>
      </c>
      <c r="Z7009" s="2" t="s">
        <v>36821</v>
      </c>
      <c r="AA7009" s="2" t="s">
        <v>37931</v>
      </c>
      <c r="AB7009" s="2" t="s">
        <v>37977</v>
      </c>
      <c r="AC7009" s="2" t="s">
        <v>38211</v>
      </c>
      <c r="AD7009" s="2" t="s">
        <v>139</v>
      </c>
      <c r="AE7009" s="2" t="s">
        <v>139</v>
      </c>
      <c r="AF7009" s="2" t="s">
        <v>6763</v>
      </c>
      <c r="AG7009" s="2" t="s">
        <v>139</v>
      </c>
      <c r="AH7009" s="2" t="s">
        <v>139</v>
      </c>
      <c r="AI7009" s="2" t="s">
        <v>37521</v>
      </c>
      <c r="AJ7009" s="2" t="s">
        <v>38212</v>
      </c>
      <c r="AK7009" s="2" t="s">
        <v>139</v>
      </c>
      <c r="AL7009" s="2" t="s">
        <v>139</v>
      </c>
      <c r="AM7009" s="2" t="s">
        <v>139</v>
      </c>
      <c r="AN7009" s="2" t="s">
        <v>139</v>
      </c>
      <c r="AO7009" s="2" t="s">
        <v>139</v>
      </c>
      <c r="AP7009" s="2" t="s">
        <v>139</v>
      </c>
      <c r="AQ7009" s="2" t="s">
        <v>119</v>
      </c>
      <c r="AR7009" s="2" t="s">
        <v>120</v>
      </c>
    </row>
    <row r="7010" spans="8:44" ht="21" customHeight="1">
      <c r="H7010" s="2">
        <f t="shared" si="226"/>
        <v>7009</v>
      </c>
      <c r="I7010" s="2" t="str">
        <f t="shared" ca="1" si="227"/>
        <v>ビーネックスパートナーズ北海道7009</v>
      </c>
      <c r="K7010" s="2" t="s">
        <v>62</v>
      </c>
      <c r="L7010" s="2" t="s">
        <v>6500</v>
      </c>
      <c r="M7010" s="4" t="s">
        <v>38213</v>
      </c>
      <c r="N7010" s="2" t="s">
        <v>139</v>
      </c>
      <c r="O7010" s="2" t="s">
        <v>7632</v>
      </c>
      <c r="P7010" s="2" t="s">
        <v>7632</v>
      </c>
      <c r="Q7010" s="2" t="s">
        <v>119</v>
      </c>
      <c r="R7010" s="2" t="s">
        <v>37976</v>
      </c>
      <c r="S7010" s="2" t="s">
        <v>139</v>
      </c>
      <c r="T7010" s="2" t="s">
        <v>36891</v>
      </c>
      <c r="U7010" s="2" t="s">
        <v>482</v>
      </c>
      <c r="V7010" s="2">
        <v>1300</v>
      </c>
      <c r="W7010" s="2">
        <v>230000</v>
      </c>
      <c r="X7010" s="2" t="s">
        <v>37461</v>
      </c>
      <c r="Y7010" s="2" t="s">
        <v>139</v>
      </c>
      <c r="Z7010" s="2" t="s">
        <v>36821</v>
      </c>
      <c r="AA7010" s="2" t="s">
        <v>37931</v>
      </c>
      <c r="AB7010" s="2" t="s">
        <v>37977</v>
      </c>
      <c r="AC7010" s="2" t="s">
        <v>38211</v>
      </c>
      <c r="AD7010" s="2" t="s">
        <v>139</v>
      </c>
      <c r="AE7010" s="2" t="s">
        <v>139</v>
      </c>
      <c r="AF7010" s="2" t="s">
        <v>6763</v>
      </c>
      <c r="AG7010" s="2" t="s">
        <v>139</v>
      </c>
      <c r="AH7010" s="2" t="s">
        <v>139</v>
      </c>
      <c r="AI7010" s="2" t="s">
        <v>37521</v>
      </c>
      <c r="AJ7010" s="2" t="s">
        <v>38212</v>
      </c>
      <c r="AK7010" s="2" t="s">
        <v>139</v>
      </c>
      <c r="AL7010" s="2" t="s">
        <v>139</v>
      </c>
      <c r="AM7010" s="2" t="s">
        <v>139</v>
      </c>
      <c r="AN7010" s="2" t="s">
        <v>139</v>
      </c>
      <c r="AO7010" s="2" t="s">
        <v>139</v>
      </c>
      <c r="AP7010" s="2" t="s">
        <v>139</v>
      </c>
      <c r="AQ7010" s="2" t="s">
        <v>119</v>
      </c>
      <c r="AR7010" s="2" t="s">
        <v>120</v>
      </c>
    </row>
    <row r="7011" spans="8:44" ht="21" customHeight="1">
      <c r="H7011" s="2">
        <f t="shared" si="226"/>
        <v>7010</v>
      </c>
      <c r="I7011" s="2" t="str">
        <f t="shared" ca="1" si="227"/>
        <v>ビーネックスパートナーズ北海道7010</v>
      </c>
      <c r="K7011" s="2" t="s">
        <v>62</v>
      </c>
      <c r="L7011" s="2" t="s">
        <v>6500</v>
      </c>
      <c r="M7011" s="4" t="s">
        <v>38214</v>
      </c>
      <c r="N7011" s="2" t="s">
        <v>139</v>
      </c>
      <c r="O7011" s="2" t="s">
        <v>7632</v>
      </c>
      <c r="P7011" s="2" t="s">
        <v>7632</v>
      </c>
      <c r="Q7011" s="2" t="s">
        <v>119</v>
      </c>
      <c r="R7011" s="2" t="s">
        <v>37976</v>
      </c>
      <c r="S7011" s="2" t="s">
        <v>139</v>
      </c>
      <c r="T7011" s="2" t="s">
        <v>36891</v>
      </c>
      <c r="U7011" s="2" t="s">
        <v>482</v>
      </c>
      <c r="V7011" s="2">
        <v>1300</v>
      </c>
      <c r="W7011" s="2">
        <v>230000</v>
      </c>
      <c r="X7011" s="2" t="s">
        <v>37941</v>
      </c>
      <c r="Y7011" s="2" t="s">
        <v>139</v>
      </c>
      <c r="Z7011" s="2" t="s">
        <v>36821</v>
      </c>
      <c r="AA7011" s="2" t="s">
        <v>37931</v>
      </c>
      <c r="AB7011" s="2" t="s">
        <v>37977</v>
      </c>
      <c r="AC7011" s="2" t="s">
        <v>38211</v>
      </c>
      <c r="AD7011" s="2" t="s">
        <v>139</v>
      </c>
      <c r="AE7011" s="2" t="s">
        <v>139</v>
      </c>
      <c r="AF7011" s="2" t="s">
        <v>6763</v>
      </c>
      <c r="AG7011" s="2" t="s">
        <v>139</v>
      </c>
      <c r="AH7011" s="2" t="s">
        <v>139</v>
      </c>
      <c r="AI7011" s="2" t="s">
        <v>37521</v>
      </c>
      <c r="AJ7011" s="2" t="s">
        <v>38215</v>
      </c>
      <c r="AK7011" s="2" t="s">
        <v>139</v>
      </c>
      <c r="AL7011" s="2" t="s">
        <v>139</v>
      </c>
      <c r="AM7011" s="2" t="s">
        <v>139</v>
      </c>
      <c r="AN7011" s="2" t="s">
        <v>139</v>
      </c>
      <c r="AO7011" s="2" t="s">
        <v>139</v>
      </c>
      <c r="AP7011" s="2" t="s">
        <v>139</v>
      </c>
      <c r="AQ7011" s="2" t="s">
        <v>119</v>
      </c>
      <c r="AR7011" s="2" t="s">
        <v>120</v>
      </c>
    </row>
    <row r="7012" spans="8:44" ht="21" customHeight="1">
      <c r="H7012" s="2">
        <f t="shared" si="226"/>
        <v>7011</v>
      </c>
      <c r="I7012" s="2" t="str">
        <f t="shared" ca="1" si="227"/>
        <v>ビーネックスパートナーズ北海道7011</v>
      </c>
      <c r="K7012" s="2" t="s">
        <v>62</v>
      </c>
      <c r="L7012" s="2" t="s">
        <v>6500</v>
      </c>
      <c r="M7012" s="4" t="s">
        <v>38216</v>
      </c>
      <c r="N7012" s="2" t="s">
        <v>139</v>
      </c>
      <c r="O7012" s="2" t="s">
        <v>37457</v>
      </c>
      <c r="P7012" s="2" t="s">
        <v>37457</v>
      </c>
      <c r="Q7012" s="2" t="s">
        <v>119</v>
      </c>
      <c r="R7012" s="2" t="s">
        <v>38011</v>
      </c>
      <c r="S7012" s="2" t="s">
        <v>139</v>
      </c>
      <c r="T7012" s="2" t="s">
        <v>182</v>
      </c>
      <c r="U7012" s="2" t="s">
        <v>482</v>
      </c>
      <c r="V7012" s="2">
        <v>1300</v>
      </c>
      <c r="W7012" s="2">
        <v>226000</v>
      </c>
      <c r="X7012" s="2" t="s">
        <v>37626</v>
      </c>
      <c r="Y7012" s="2" t="s">
        <v>139</v>
      </c>
      <c r="Z7012" s="2" t="s">
        <v>36821</v>
      </c>
      <c r="AA7012" s="2" t="s">
        <v>37942</v>
      </c>
      <c r="AB7012" s="2" t="s">
        <v>38012</v>
      </c>
      <c r="AC7012" s="2" t="s">
        <v>37888</v>
      </c>
      <c r="AD7012" s="2" t="s">
        <v>139</v>
      </c>
      <c r="AE7012" s="2" t="s">
        <v>139</v>
      </c>
      <c r="AF7012" s="2" t="s">
        <v>6763</v>
      </c>
      <c r="AG7012" s="2" t="s">
        <v>139</v>
      </c>
      <c r="AH7012" s="2" t="s">
        <v>139</v>
      </c>
      <c r="AI7012" s="2" t="s">
        <v>37454</v>
      </c>
      <c r="AJ7012" s="2" t="s">
        <v>38217</v>
      </c>
      <c r="AK7012" s="2" t="s">
        <v>139</v>
      </c>
      <c r="AL7012" s="2" t="s">
        <v>139</v>
      </c>
      <c r="AM7012" s="2" t="s">
        <v>139</v>
      </c>
      <c r="AN7012" s="2" t="s">
        <v>139</v>
      </c>
      <c r="AO7012" s="2" t="s">
        <v>139</v>
      </c>
      <c r="AP7012" s="2" t="s">
        <v>139</v>
      </c>
      <c r="AQ7012" s="2" t="s">
        <v>119</v>
      </c>
      <c r="AR7012" s="2" t="s">
        <v>120</v>
      </c>
    </row>
    <row r="7013" spans="8:44" ht="21" customHeight="1">
      <c r="H7013" s="2">
        <f t="shared" si="226"/>
        <v>7012</v>
      </c>
      <c r="I7013" s="2" t="str">
        <f t="shared" ca="1" si="227"/>
        <v>ビーネックスパートナーズ北海道7012</v>
      </c>
      <c r="K7013" s="2" t="s">
        <v>62</v>
      </c>
      <c r="L7013" s="2" t="s">
        <v>6500</v>
      </c>
      <c r="M7013" s="4" t="s">
        <v>38218</v>
      </c>
      <c r="N7013" s="2" t="s">
        <v>139</v>
      </c>
      <c r="O7013" s="2" t="s">
        <v>37457</v>
      </c>
      <c r="P7013" s="2" t="s">
        <v>37457</v>
      </c>
      <c r="Q7013" s="2" t="s">
        <v>119</v>
      </c>
      <c r="R7013" s="2" t="s">
        <v>38011</v>
      </c>
      <c r="S7013" s="2" t="s">
        <v>139</v>
      </c>
      <c r="T7013" s="2" t="s">
        <v>182</v>
      </c>
      <c r="U7013" s="2" t="s">
        <v>37612</v>
      </c>
      <c r="V7013" s="2">
        <v>1150</v>
      </c>
      <c r="W7013" s="2">
        <v>216000</v>
      </c>
      <c r="X7013" s="2" t="s">
        <v>37626</v>
      </c>
      <c r="Y7013" s="2" t="s">
        <v>139</v>
      </c>
      <c r="Z7013" s="2" t="s">
        <v>36821</v>
      </c>
      <c r="AA7013" s="2" t="s">
        <v>37931</v>
      </c>
      <c r="AB7013" s="2" t="s">
        <v>38012</v>
      </c>
      <c r="AC7013" s="2" t="s">
        <v>37888</v>
      </c>
      <c r="AD7013" s="2" t="s">
        <v>139</v>
      </c>
      <c r="AE7013" s="2" t="s">
        <v>139</v>
      </c>
      <c r="AF7013" s="2" t="s">
        <v>6763</v>
      </c>
      <c r="AG7013" s="2" t="s">
        <v>139</v>
      </c>
      <c r="AH7013" s="2" t="s">
        <v>139</v>
      </c>
      <c r="AI7013" s="2" t="s">
        <v>37454</v>
      </c>
      <c r="AJ7013" s="2" t="s">
        <v>38219</v>
      </c>
      <c r="AK7013" s="2" t="s">
        <v>139</v>
      </c>
      <c r="AL7013" s="2" t="s">
        <v>139</v>
      </c>
      <c r="AM7013" s="2" t="s">
        <v>139</v>
      </c>
      <c r="AN7013" s="2" t="s">
        <v>139</v>
      </c>
      <c r="AO7013" s="2" t="s">
        <v>139</v>
      </c>
      <c r="AP7013" s="2" t="s">
        <v>139</v>
      </c>
      <c r="AQ7013" s="2" t="s">
        <v>119</v>
      </c>
      <c r="AR7013" s="2" t="s">
        <v>120</v>
      </c>
    </row>
    <row r="7014" spans="8:44" ht="21" customHeight="1">
      <c r="H7014" s="2">
        <f t="shared" si="226"/>
        <v>7013</v>
      </c>
      <c r="I7014" s="2" t="str">
        <f t="shared" ca="1" si="227"/>
        <v>ビーネックスパートナーズ北海道7013</v>
      </c>
      <c r="K7014" s="2" t="s">
        <v>62</v>
      </c>
      <c r="L7014" s="2" t="s">
        <v>6500</v>
      </c>
      <c r="M7014" s="4" t="s">
        <v>38220</v>
      </c>
      <c r="N7014" s="2" t="s">
        <v>139</v>
      </c>
      <c r="O7014" s="2" t="s">
        <v>7632</v>
      </c>
      <c r="P7014" s="2" t="s">
        <v>7632</v>
      </c>
      <c r="Q7014" s="2" t="s">
        <v>119</v>
      </c>
      <c r="R7014" s="2" t="s">
        <v>37935</v>
      </c>
      <c r="S7014" s="2" t="s">
        <v>139</v>
      </c>
      <c r="T7014" s="2" t="s">
        <v>182</v>
      </c>
      <c r="U7014" s="2" t="s">
        <v>37612</v>
      </c>
      <c r="V7014" s="2">
        <v>1140</v>
      </c>
      <c r="W7014" s="2">
        <v>266000</v>
      </c>
      <c r="X7014" s="2" t="s">
        <v>37556</v>
      </c>
      <c r="Y7014" s="2" t="s">
        <v>139</v>
      </c>
      <c r="Z7014" s="2" t="s">
        <v>36821</v>
      </c>
      <c r="AA7014" s="2" t="s">
        <v>37942</v>
      </c>
      <c r="AB7014" s="2" t="s">
        <v>38221</v>
      </c>
      <c r="AC7014" s="2" t="s">
        <v>38211</v>
      </c>
      <c r="AD7014" s="2" t="s">
        <v>139</v>
      </c>
      <c r="AE7014" s="2" t="s">
        <v>139</v>
      </c>
      <c r="AF7014" s="2" t="s">
        <v>6763</v>
      </c>
      <c r="AG7014" s="2" t="s">
        <v>139</v>
      </c>
      <c r="AH7014" s="2" t="s">
        <v>139</v>
      </c>
      <c r="AI7014" s="2" t="s">
        <v>37454</v>
      </c>
      <c r="AJ7014" s="2" t="s">
        <v>38222</v>
      </c>
      <c r="AK7014" s="2" t="s">
        <v>139</v>
      </c>
      <c r="AL7014" s="2" t="s">
        <v>139</v>
      </c>
      <c r="AM7014" s="2" t="s">
        <v>139</v>
      </c>
      <c r="AN7014" s="2" t="s">
        <v>139</v>
      </c>
      <c r="AO7014" s="2" t="s">
        <v>139</v>
      </c>
      <c r="AP7014" s="2" t="s">
        <v>139</v>
      </c>
      <c r="AQ7014" s="2" t="s">
        <v>119</v>
      </c>
      <c r="AR7014" s="2" t="s">
        <v>120</v>
      </c>
    </row>
    <row r="7015" spans="8:44" ht="21" customHeight="1">
      <c r="H7015" s="2">
        <f t="shared" si="226"/>
        <v>7014</v>
      </c>
      <c r="I7015" s="2" t="str">
        <f t="shared" ca="1" si="227"/>
        <v>ビーネックスパートナーズ北海道7014</v>
      </c>
      <c r="K7015" s="2" t="s">
        <v>62</v>
      </c>
      <c r="L7015" s="2" t="s">
        <v>6500</v>
      </c>
      <c r="M7015" s="4" t="s">
        <v>38223</v>
      </c>
      <c r="N7015" s="2" t="s">
        <v>139</v>
      </c>
      <c r="O7015" s="2" t="s">
        <v>37538</v>
      </c>
      <c r="P7015" s="2" t="s">
        <v>37538</v>
      </c>
      <c r="Q7015" s="2" t="s">
        <v>119</v>
      </c>
      <c r="R7015" s="2" t="s">
        <v>38224</v>
      </c>
      <c r="S7015" s="2" t="s">
        <v>139</v>
      </c>
      <c r="T7015" s="2" t="s">
        <v>36874</v>
      </c>
      <c r="U7015" s="2" t="s">
        <v>482</v>
      </c>
      <c r="V7015" s="2">
        <v>1300</v>
      </c>
      <c r="W7015" s="2">
        <v>223000</v>
      </c>
      <c r="X7015" s="2" t="s">
        <v>37556</v>
      </c>
      <c r="Y7015" s="2" t="s">
        <v>139</v>
      </c>
      <c r="Z7015" s="2" t="s">
        <v>171</v>
      </c>
      <c r="AA7015" s="2" t="s">
        <v>37931</v>
      </c>
      <c r="AB7015" s="2" t="s">
        <v>38225</v>
      </c>
      <c r="AC7015" s="2" t="s">
        <v>37481</v>
      </c>
      <c r="AD7015" s="2" t="s">
        <v>139</v>
      </c>
      <c r="AE7015" s="2" t="s">
        <v>139</v>
      </c>
      <c r="AF7015" s="2" t="s">
        <v>6763</v>
      </c>
      <c r="AG7015" s="2" t="s">
        <v>139</v>
      </c>
      <c r="AH7015" s="2" t="s">
        <v>139</v>
      </c>
      <c r="AI7015" s="2" t="s">
        <v>37454</v>
      </c>
      <c r="AJ7015" s="2" t="s">
        <v>38226</v>
      </c>
      <c r="AK7015" s="2" t="s">
        <v>139</v>
      </c>
      <c r="AL7015" s="2" t="s">
        <v>139</v>
      </c>
      <c r="AM7015" s="2" t="s">
        <v>139</v>
      </c>
      <c r="AN7015" s="2" t="s">
        <v>139</v>
      </c>
      <c r="AO7015" s="2" t="s">
        <v>139</v>
      </c>
      <c r="AP7015" s="2" t="s">
        <v>139</v>
      </c>
      <c r="AQ7015" s="2" t="s">
        <v>119</v>
      </c>
      <c r="AR7015" s="2" t="s">
        <v>120</v>
      </c>
    </row>
    <row r="7016" spans="8:44" ht="21" customHeight="1">
      <c r="H7016" s="2">
        <f t="shared" si="226"/>
        <v>7015</v>
      </c>
      <c r="I7016" s="2" t="str">
        <f t="shared" ca="1" si="227"/>
        <v>ビーネックスパートナーズ北海道7015</v>
      </c>
      <c r="K7016" s="2" t="s">
        <v>62</v>
      </c>
      <c r="L7016" s="2" t="s">
        <v>6500</v>
      </c>
      <c r="M7016" s="4" t="s">
        <v>38227</v>
      </c>
      <c r="N7016" s="2" t="s">
        <v>139</v>
      </c>
      <c r="O7016" s="2" t="s">
        <v>37493</v>
      </c>
      <c r="P7016" s="2" t="s">
        <v>37493</v>
      </c>
      <c r="Q7016" s="2" t="s">
        <v>119</v>
      </c>
      <c r="R7016" s="2" t="s">
        <v>37930</v>
      </c>
      <c r="S7016" s="2" t="s">
        <v>139</v>
      </c>
      <c r="T7016" s="2" t="s">
        <v>36874</v>
      </c>
      <c r="U7016" s="2" t="s">
        <v>36790</v>
      </c>
      <c r="V7016" s="2">
        <v>1300</v>
      </c>
      <c r="W7016" s="2">
        <v>208000</v>
      </c>
      <c r="X7016" s="2" t="s">
        <v>37479</v>
      </c>
      <c r="Y7016" s="2" t="s">
        <v>139</v>
      </c>
      <c r="Z7016" s="2" t="s">
        <v>171</v>
      </c>
      <c r="AA7016" s="2" t="s">
        <v>37931</v>
      </c>
      <c r="AB7016" s="2" t="s">
        <v>38181</v>
      </c>
      <c r="AC7016" s="2" t="s">
        <v>37453</v>
      </c>
      <c r="AD7016" s="2" t="s">
        <v>139</v>
      </c>
      <c r="AE7016" s="2" t="s">
        <v>139</v>
      </c>
      <c r="AF7016" s="2" t="s">
        <v>6763</v>
      </c>
      <c r="AG7016" s="2" t="s">
        <v>139</v>
      </c>
      <c r="AH7016" s="2" t="s">
        <v>139</v>
      </c>
      <c r="AI7016" s="2" t="s">
        <v>37454</v>
      </c>
      <c r="AJ7016" s="2" t="s">
        <v>38228</v>
      </c>
      <c r="AK7016" s="2" t="s">
        <v>139</v>
      </c>
      <c r="AL7016" s="2" t="s">
        <v>139</v>
      </c>
      <c r="AM7016" s="2" t="s">
        <v>139</v>
      </c>
      <c r="AN7016" s="2" t="s">
        <v>139</v>
      </c>
      <c r="AO7016" s="2" t="s">
        <v>139</v>
      </c>
      <c r="AP7016" s="2" t="s">
        <v>139</v>
      </c>
      <c r="AQ7016" s="2" t="s">
        <v>119</v>
      </c>
      <c r="AR7016" s="2" t="s">
        <v>120</v>
      </c>
    </row>
    <row r="7017" spans="8:44" ht="21" customHeight="1">
      <c r="H7017" s="2">
        <f t="shared" si="226"/>
        <v>7016</v>
      </c>
      <c r="I7017" s="2" t="str">
        <f t="shared" ca="1" si="227"/>
        <v>ビーネックスパートナーズ北海道7016</v>
      </c>
      <c r="K7017" s="2" t="s">
        <v>62</v>
      </c>
      <c r="L7017" s="2" t="s">
        <v>6500</v>
      </c>
      <c r="M7017" s="4" t="s">
        <v>38229</v>
      </c>
      <c r="N7017" s="2" t="s">
        <v>139</v>
      </c>
      <c r="O7017" s="2" t="s">
        <v>7632</v>
      </c>
      <c r="P7017" s="2" t="s">
        <v>7632</v>
      </c>
      <c r="Q7017" s="2" t="s">
        <v>119</v>
      </c>
      <c r="R7017" s="2" t="s">
        <v>38003</v>
      </c>
      <c r="S7017" s="2" t="s">
        <v>139</v>
      </c>
      <c r="T7017" s="2" t="s">
        <v>182</v>
      </c>
      <c r="U7017" s="2" t="s">
        <v>482</v>
      </c>
      <c r="V7017" s="2">
        <v>1130</v>
      </c>
      <c r="W7017" s="2">
        <v>189000</v>
      </c>
      <c r="X7017" s="2" t="s">
        <v>37556</v>
      </c>
      <c r="Y7017" s="2" t="s">
        <v>139</v>
      </c>
      <c r="Z7017" s="2" t="s">
        <v>785</v>
      </c>
      <c r="AA7017" s="2" t="s">
        <v>37942</v>
      </c>
      <c r="AB7017" s="2" t="s">
        <v>38230</v>
      </c>
      <c r="AC7017" s="2" t="s">
        <v>37888</v>
      </c>
      <c r="AD7017" s="2" t="s">
        <v>139</v>
      </c>
      <c r="AE7017" s="2" t="s">
        <v>139</v>
      </c>
      <c r="AF7017" s="2" t="s">
        <v>6763</v>
      </c>
      <c r="AG7017" s="2" t="s">
        <v>139</v>
      </c>
      <c r="AH7017" s="2" t="s">
        <v>139</v>
      </c>
      <c r="AI7017" s="2" t="s">
        <v>37454</v>
      </c>
      <c r="AJ7017" s="2" t="s">
        <v>38231</v>
      </c>
      <c r="AK7017" s="2" t="s">
        <v>139</v>
      </c>
      <c r="AL7017" s="2" t="s">
        <v>139</v>
      </c>
      <c r="AM7017" s="2" t="s">
        <v>139</v>
      </c>
      <c r="AN7017" s="2" t="s">
        <v>139</v>
      </c>
      <c r="AO7017" s="2" t="s">
        <v>139</v>
      </c>
      <c r="AP7017" s="2" t="s">
        <v>139</v>
      </c>
      <c r="AQ7017" s="2" t="s">
        <v>119</v>
      </c>
      <c r="AR7017" s="2" t="s">
        <v>120</v>
      </c>
    </row>
    <row r="7018" spans="8:44" ht="21" customHeight="1">
      <c r="H7018" s="2">
        <f t="shared" si="226"/>
        <v>7017</v>
      </c>
      <c r="I7018" s="2" t="str">
        <f t="shared" ca="1" si="227"/>
        <v>ビーネックスパートナーズ北海道7017</v>
      </c>
      <c r="K7018" s="2" t="s">
        <v>62</v>
      </c>
      <c r="L7018" s="2" t="s">
        <v>6500</v>
      </c>
      <c r="M7018" s="4" t="s">
        <v>38232</v>
      </c>
      <c r="N7018" s="2" t="s">
        <v>139</v>
      </c>
      <c r="O7018" s="2" t="s">
        <v>7632</v>
      </c>
      <c r="P7018" s="2" t="s">
        <v>7632</v>
      </c>
      <c r="Q7018" s="2" t="s">
        <v>119</v>
      </c>
      <c r="R7018" s="2" t="s">
        <v>38061</v>
      </c>
      <c r="S7018" s="2" t="s">
        <v>139</v>
      </c>
      <c r="T7018" s="2" t="s">
        <v>182</v>
      </c>
      <c r="U7018" s="2" t="s">
        <v>482</v>
      </c>
      <c r="V7018" s="2">
        <v>1130</v>
      </c>
      <c r="W7018" s="2">
        <v>189000</v>
      </c>
      <c r="X7018" s="2" t="s">
        <v>37556</v>
      </c>
      <c r="Y7018" s="2" t="s">
        <v>139</v>
      </c>
      <c r="Z7018" s="2" t="s">
        <v>785</v>
      </c>
      <c r="AA7018" s="2" t="s">
        <v>37942</v>
      </c>
      <c r="AB7018" s="2" t="s">
        <v>38233</v>
      </c>
      <c r="AC7018" s="2" t="s">
        <v>37888</v>
      </c>
      <c r="AD7018" s="2" t="s">
        <v>139</v>
      </c>
      <c r="AE7018" s="2" t="s">
        <v>139</v>
      </c>
      <c r="AF7018" s="2" t="s">
        <v>6763</v>
      </c>
      <c r="AG7018" s="2" t="s">
        <v>139</v>
      </c>
      <c r="AH7018" s="2" t="s">
        <v>139</v>
      </c>
      <c r="AI7018" s="2" t="s">
        <v>37454</v>
      </c>
      <c r="AJ7018" s="2" t="s">
        <v>38231</v>
      </c>
      <c r="AK7018" s="2" t="s">
        <v>139</v>
      </c>
      <c r="AL7018" s="2" t="s">
        <v>139</v>
      </c>
      <c r="AM7018" s="2" t="s">
        <v>139</v>
      </c>
      <c r="AN7018" s="2" t="s">
        <v>139</v>
      </c>
      <c r="AO7018" s="2" t="s">
        <v>139</v>
      </c>
      <c r="AP7018" s="2" t="s">
        <v>139</v>
      </c>
      <c r="AQ7018" s="2" t="s">
        <v>119</v>
      </c>
      <c r="AR7018" s="2" t="s">
        <v>120</v>
      </c>
    </row>
    <row r="7019" spans="8:44" ht="21" customHeight="1">
      <c r="H7019" s="2">
        <f t="shared" si="226"/>
        <v>7018</v>
      </c>
      <c r="I7019" s="2" t="str">
        <f t="shared" ca="1" si="227"/>
        <v>ビーネックスパートナーズ北海道7018</v>
      </c>
      <c r="K7019" s="2" t="s">
        <v>62</v>
      </c>
      <c r="L7019" s="2" t="s">
        <v>6500</v>
      </c>
      <c r="M7019" s="4" t="s">
        <v>38234</v>
      </c>
      <c r="N7019" s="2" t="s">
        <v>139</v>
      </c>
      <c r="O7019" s="2" t="s">
        <v>7632</v>
      </c>
      <c r="P7019" s="2" t="s">
        <v>7632</v>
      </c>
      <c r="Q7019" s="2" t="s">
        <v>119</v>
      </c>
      <c r="R7019" s="2" t="s">
        <v>38061</v>
      </c>
      <c r="S7019" s="2" t="s">
        <v>139</v>
      </c>
      <c r="T7019" s="2" t="s">
        <v>182</v>
      </c>
      <c r="U7019" s="2" t="s">
        <v>482</v>
      </c>
      <c r="V7019" s="2">
        <v>1130</v>
      </c>
      <c r="W7019" s="2">
        <v>189000</v>
      </c>
      <c r="X7019" s="2" t="s">
        <v>37556</v>
      </c>
      <c r="Y7019" s="2" t="s">
        <v>139</v>
      </c>
      <c r="Z7019" s="2" t="s">
        <v>785</v>
      </c>
      <c r="AA7019" s="2" t="s">
        <v>37942</v>
      </c>
      <c r="AB7019" s="2" t="s">
        <v>38235</v>
      </c>
      <c r="AC7019" s="2" t="s">
        <v>37888</v>
      </c>
      <c r="AD7019" s="2" t="s">
        <v>139</v>
      </c>
      <c r="AE7019" s="2" t="s">
        <v>139</v>
      </c>
      <c r="AF7019" s="2" t="s">
        <v>6763</v>
      </c>
      <c r="AG7019" s="2" t="s">
        <v>139</v>
      </c>
      <c r="AH7019" s="2" t="s">
        <v>139</v>
      </c>
      <c r="AI7019" s="2" t="s">
        <v>37454</v>
      </c>
      <c r="AJ7019" s="2" t="s">
        <v>38231</v>
      </c>
      <c r="AK7019" s="2" t="s">
        <v>139</v>
      </c>
      <c r="AL7019" s="2" t="s">
        <v>139</v>
      </c>
      <c r="AM7019" s="2" t="s">
        <v>139</v>
      </c>
      <c r="AN7019" s="2" t="s">
        <v>139</v>
      </c>
      <c r="AO7019" s="2" t="s">
        <v>139</v>
      </c>
      <c r="AP7019" s="2" t="s">
        <v>139</v>
      </c>
      <c r="AQ7019" s="2" t="s">
        <v>119</v>
      </c>
      <c r="AR7019" s="2" t="s">
        <v>120</v>
      </c>
    </row>
    <row r="7020" spans="8:44" ht="21" customHeight="1">
      <c r="H7020" s="2">
        <f t="shared" si="226"/>
        <v>7019</v>
      </c>
      <c r="I7020" s="2" t="str">
        <f t="shared" ca="1" si="227"/>
        <v>ビーネックスパートナーズ北海道7019</v>
      </c>
      <c r="K7020" s="2" t="s">
        <v>62</v>
      </c>
      <c r="L7020" s="2" t="s">
        <v>6500</v>
      </c>
      <c r="M7020" s="4" t="s">
        <v>38236</v>
      </c>
      <c r="N7020" s="2" t="s">
        <v>139</v>
      </c>
      <c r="O7020" s="2" t="s">
        <v>7632</v>
      </c>
      <c r="P7020" s="2" t="s">
        <v>7632</v>
      </c>
      <c r="Q7020" s="2" t="s">
        <v>119</v>
      </c>
      <c r="R7020" s="2" t="s">
        <v>38028</v>
      </c>
      <c r="S7020" s="2" t="s">
        <v>139</v>
      </c>
      <c r="T7020" s="2" t="s">
        <v>182</v>
      </c>
      <c r="U7020" s="2" t="s">
        <v>482</v>
      </c>
      <c r="V7020" s="2">
        <v>1130</v>
      </c>
      <c r="W7020" s="2">
        <v>189000</v>
      </c>
      <c r="X7020" s="2" t="s">
        <v>37556</v>
      </c>
      <c r="Y7020" s="2" t="s">
        <v>139</v>
      </c>
      <c r="Z7020" s="2" t="s">
        <v>785</v>
      </c>
      <c r="AA7020" s="2" t="s">
        <v>37942</v>
      </c>
      <c r="AB7020" s="2" t="s">
        <v>38124</v>
      </c>
      <c r="AC7020" s="2" t="s">
        <v>37888</v>
      </c>
      <c r="AD7020" s="2" t="s">
        <v>139</v>
      </c>
      <c r="AE7020" s="2" t="s">
        <v>139</v>
      </c>
      <c r="AF7020" s="2" t="s">
        <v>6763</v>
      </c>
      <c r="AG7020" s="2" t="s">
        <v>139</v>
      </c>
      <c r="AH7020" s="2" t="s">
        <v>139</v>
      </c>
      <c r="AI7020" s="2" t="s">
        <v>37454</v>
      </c>
      <c r="AJ7020" s="2" t="s">
        <v>38231</v>
      </c>
      <c r="AK7020" s="2" t="s">
        <v>139</v>
      </c>
      <c r="AL7020" s="2" t="s">
        <v>139</v>
      </c>
      <c r="AM7020" s="2" t="s">
        <v>139</v>
      </c>
      <c r="AN7020" s="2" t="s">
        <v>139</v>
      </c>
      <c r="AO7020" s="2" t="s">
        <v>139</v>
      </c>
      <c r="AP7020" s="2" t="s">
        <v>139</v>
      </c>
      <c r="AQ7020" s="2" t="s">
        <v>119</v>
      </c>
      <c r="AR7020" s="2" t="s">
        <v>120</v>
      </c>
    </row>
    <row r="7021" spans="8:44" ht="21" customHeight="1">
      <c r="H7021" s="2">
        <f t="shared" si="226"/>
        <v>7020</v>
      </c>
      <c r="I7021" s="2" t="str">
        <f t="shared" ca="1" si="227"/>
        <v>ビーネックスパートナーズ北海道7020</v>
      </c>
      <c r="K7021" s="2" t="s">
        <v>62</v>
      </c>
      <c r="L7021" s="2" t="s">
        <v>6500</v>
      </c>
      <c r="M7021" s="4" t="s">
        <v>38237</v>
      </c>
      <c r="N7021" s="2" t="s">
        <v>139</v>
      </c>
      <c r="O7021" s="2" t="s">
        <v>38023</v>
      </c>
      <c r="P7021" s="2" t="s">
        <v>38023</v>
      </c>
      <c r="Q7021" s="2" t="s">
        <v>119</v>
      </c>
      <c r="R7021" s="2" t="s">
        <v>38011</v>
      </c>
      <c r="S7021" s="2" t="s">
        <v>139</v>
      </c>
      <c r="T7021" s="2" t="s">
        <v>36874</v>
      </c>
      <c r="U7021" s="2" t="s">
        <v>36790</v>
      </c>
      <c r="V7021" s="2">
        <v>178000</v>
      </c>
      <c r="W7021" s="2">
        <v>214000</v>
      </c>
      <c r="X7021" s="2" t="s">
        <v>37556</v>
      </c>
      <c r="Y7021" s="2" t="s">
        <v>139</v>
      </c>
      <c r="Z7021" s="2" t="s">
        <v>36821</v>
      </c>
      <c r="AA7021" s="2" t="s">
        <v>37942</v>
      </c>
      <c r="AB7021" s="2" t="s">
        <v>38012</v>
      </c>
      <c r="AC7021" s="2" t="s">
        <v>37888</v>
      </c>
      <c r="AD7021" s="2" t="s">
        <v>139</v>
      </c>
      <c r="AE7021" s="2" t="s">
        <v>139</v>
      </c>
      <c r="AF7021" s="2" t="s">
        <v>36924</v>
      </c>
      <c r="AG7021" s="2" t="s">
        <v>36793</v>
      </c>
      <c r="AH7021" s="2" t="s">
        <v>139</v>
      </c>
      <c r="AI7021" s="2" t="s">
        <v>37454</v>
      </c>
      <c r="AJ7021" s="2" t="s">
        <v>38238</v>
      </c>
      <c r="AK7021" s="2" t="s">
        <v>139</v>
      </c>
      <c r="AL7021" s="2" t="s">
        <v>139</v>
      </c>
      <c r="AM7021" s="2" t="s">
        <v>139</v>
      </c>
      <c r="AN7021" s="2" t="s">
        <v>139</v>
      </c>
      <c r="AO7021" s="2" t="s">
        <v>139</v>
      </c>
      <c r="AP7021" s="2" t="s">
        <v>139</v>
      </c>
      <c r="AQ7021" s="2" t="s">
        <v>119</v>
      </c>
      <c r="AR7021" s="2" t="s">
        <v>120</v>
      </c>
    </row>
    <row r="7022" spans="8:44" ht="21" customHeight="1">
      <c r="H7022" s="2">
        <f t="shared" si="226"/>
        <v>7021</v>
      </c>
      <c r="I7022" s="2" t="str">
        <f t="shared" ca="1" si="227"/>
        <v>ビーネックスパートナーズ北海道7021</v>
      </c>
      <c r="K7022" s="2" t="s">
        <v>62</v>
      </c>
      <c r="L7022" s="2" t="s">
        <v>6500</v>
      </c>
      <c r="M7022" s="4" t="s">
        <v>38239</v>
      </c>
      <c r="N7022" s="2" t="s">
        <v>139</v>
      </c>
      <c r="O7022" s="2" t="s">
        <v>37457</v>
      </c>
      <c r="P7022" s="2" t="s">
        <v>37457</v>
      </c>
      <c r="Q7022" s="2" t="s">
        <v>119</v>
      </c>
      <c r="R7022" s="2" t="s">
        <v>38011</v>
      </c>
      <c r="S7022" s="2" t="s">
        <v>139</v>
      </c>
      <c r="T7022" s="2" t="s">
        <v>36874</v>
      </c>
      <c r="U7022" s="2" t="s">
        <v>36790</v>
      </c>
      <c r="V7022" s="2">
        <v>185000</v>
      </c>
      <c r="W7022" s="2">
        <v>223000</v>
      </c>
      <c r="X7022" s="2" t="s">
        <v>37510</v>
      </c>
      <c r="Y7022" s="2" t="s">
        <v>139</v>
      </c>
      <c r="Z7022" s="2" t="s">
        <v>36821</v>
      </c>
      <c r="AA7022" s="2" t="s">
        <v>37931</v>
      </c>
      <c r="AB7022" s="2" t="s">
        <v>38012</v>
      </c>
      <c r="AC7022" s="2" t="s">
        <v>37888</v>
      </c>
      <c r="AD7022" s="2" t="s">
        <v>139</v>
      </c>
      <c r="AE7022" s="2" t="s">
        <v>139</v>
      </c>
      <c r="AF7022" s="2" t="s">
        <v>36924</v>
      </c>
      <c r="AG7022" s="2" t="s">
        <v>36793</v>
      </c>
      <c r="AH7022" s="2" t="s">
        <v>139</v>
      </c>
      <c r="AI7022" s="2" t="s">
        <v>37454</v>
      </c>
      <c r="AJ7022" s="2" t="s">
        <v>38240</v>
      </c>
      <c r="AK7022" s="2" t="s">
        <v>139</v>
      </c>
      <c r="AL7022" s="2" t="s">
        <v>139</v>
      </c>
      <c r="AM7022" s="2" t="s">
        <v>139</v>
      </c>
      <c r="AN7022" s="2" t="s">
        <v>139</v>
      </c>
      <c r="AO7022" s="2" t="s">
        <v>139</v>
      </c>
      <c r="AP7022" s="2" t="s">
        <v>139</v>
      </c>
      <c r="AQ7022" s="2" t="s">
        <v>119</v>
      </c>
      <c r="AR7022" s="2" t="s">
        <v>120</v>
      </c>
    </row>
    <row r="7023" spans="8:44" ht="21" customHeight="1">
      <c r="H7023" s="2">
        <f t="shared" si="226"/>
        <v>7022</v>
      </c>
      <c r="I7023" s="2" t="str">
        <f t="shared" ca="1" si="227"/>
        <v>ビーネックスパートナーズ北海道7022</v>
      </c>
      <c r="K7023" s="2" t="s">
        <v>62</v>
      </c>
      <c r="L7023" s="2" t="s">
        <v>6500</v>
      </c>
      <c r="M7023" s="4" t="s">
        <v>38241</v>
      </c>
      <c r="N7023" s="2" t="s">
        <v>139</v>
      </c>
      <c r="O7023" s="2" t="s">
        <v>37457</v>
      </c>
      <c r="P7023" s="2" t="s">
        <v>37457</v>
      </c>
      <c r="Q7023" s="2" t="s">
        <v>119</v>
      </c>
      <c r="R7023" s="2" t="s">
        <v>37949</v>
      </c>
      <c r="S7023" s="2" t="s">
        <v>139</v>
      </c>
      <c r="T7023" s="2" t="s">
        <v>36874</v>
      </c>
      <c r="U7023" s="2" t="s">
        <v>482</v>
      </c>
      <c r="V7023" s="2">
        <v>1150</v>
      </c>
      <c r="W7023" s="2">
        <v>221000</v>
      </c>
      <c r="X7023" s="2" t="s">
        <v>37556</v>
      </c>
      <c r="Y7023" s="2" t="s">
        <v>139</v>
      </c>
      <c r="Z7023" s="2" t="s">
        <v>36821</v>
      </c>
      <c r="AA7023" s="2" t="s">
        <v>37931</v>
      </c>
      <c r="AB7023" s="2" t="s">
        <v>38242</v>
      </c>
      <c r="AC7023" s="2" t="s">
        <v>37865</v>
      </c>
      <c r="AD7023" s="2" t="s">
        <v>139</v>
      </c>
      <c r="AE7023" s="2" t="s">
        <v>139</v>
      </c>
      <c r="AF7023" s="2" t="s">
        <v>6763</v>
      </c>
      <c r="AG7023" s="2" t="s">
        <v>139</v>
      </c>
      <c r="AH7023" s="2" t="s">
        <v>139</v>
      </c>
      <c r="AI7023" s="2" t="s">
        <v>37454</v>
      </c>
      <c r="AJ7023" s="2" t="s">
        <v>38243</v>
      </c>
      <c r="AK7023" s="2" t="s">
        <v>139</v>
      </c>
      <c r="AL7023" s="2" t="s">
        <v>139</v>
      </c>
      <c r="AM7023" s="2" t="s">
        <v>139</v>
      </c>
      <c r="AN7023" s="2" t="s">
        <v>139</v>
      </c>
      <c r="AO7023" s="2" t="s">
        <v>139</v>
      </c>
      <c r="AP7023" s="2" t="s">
        <v>139</v>
      </c>
      <c r="AQ7023" s="2" t="s">
        <v>119</v>
      </c>
      <c r="AR7023" s="2" t="s">
        <v>120</v>
      </c>
    </row>
    <row r="7024" spans="8:44" ht="21" customHeight="1">
      <c r="H7024" s="2">
        <f t="shared" si="226"/>
        <v>7023</v>
      </c>
      <c r="I7024" s="2" t="str">
        <f t="shared" ca="1" si="227"/>
        <v>ビーネックスパートナーズ北海道7023</v>
      </c>
      <c r="K7024" s="2" t="s">
        <v>62</v>
      </c>
      <c r="L7024" s="2" t="s">
        <v>6500</v>
      </c>
      <c r="M7024" s="4" t="s">
        <v>38244</v>
      </c>
      <c r="N7024" s="2" t="s">
        <v>139</v>
      </c>
      <c r="O7024" s="2" t="s">
        <v>37493</v>
      </c>
      <c r="P7024" s="2" t="s">
        <v>37493</v>
      </c>
      <c r="Q7024" s="2" t="s">
        <v>119</v>
      </c>
      <c r="R7024" s="2" t="s">
        <v>38007</v>
      </c>
      <c r="S7024" s="2" t="s">
        <v>139</v>
      </c>
      <c r="T7024" s="2" t="s">
        <v>36798</v>
      </c>
      <c r="U7024" s="2" t="s">
        <v>482</v>
      </c>
      <c r="V7024" s="2">
        <v>1190</v>
      </c>
      <c r="W7024" s="2">
        <v>217000</v>
      </c>
      <c r="X7024" s="2" t="s">
        <v>37569</v>
      </c>
      <c r="Y7024" s="2" t="s">
        <v>139</v>
      </c>
      <c r="Z7024" s="2" t="s">
        <v>36821</v>
      </c>
      <c r="AA7024" s="2" t="s">
        <v>37942</v>
      </c>
      <c r="AB7024" s="2" t="s">
        <v>38196</v>
      </c>
      <c r="AC7024" s="2" t="s">
        <v>37481</v>
      </c>
      <c r="AD7024" s="2" t="s">
        <v>139</v>
      </c>
      <c r="AE7024" s="2" t="s">
        <v>139</v>
      </c>
      <c r="AF7024" s="2" t="s">
        <v>6763</v>
      </c>
      <c r="AG7024" s="2" t="s">
        <v>139</v>
      </c>
      <c r="AH7024" s="2" t="s">
        <v>139</v>
      </c>
      <c r="AI7024" s="2" t="s">
        <v>37454</v>
      </c>
      <c r="AJ7024" s="2" t="s">
        <v>38245</v>
      </c>
      <c r="AK7024" s="2" t="s">
        <v>139</v>
      </c>
      <c r="AL7024" s="2" t="s">
        <v>139</v>
      </c>
      <c r="AM7024" s="2" t="s">
        <v>139</v>
      </c>
      <c r="AN7024" s="2" t="s">
        <v>139</v>
      </c>
      <c r="AO7024" s="2" t="s">
        <v>139</v>
      </c>
      <c r="AP7024" s="2" t="s">
        <v>139</v>
      </c>
      <c r="AQ7024" s="2" t="s">
        <v>119</v>
      </c>
      <c r="AR7024" s="2" t="s">
        <v>120</v>
      </c>
    </row>
    <row r="7025" spans="8:44" ht="21" customHeight="1">
      <c r="H7025" s="2">
        <f t="shared" si="226"/>
        <v>7024</v>
      </c>
      <c r="I7025" s="2" t="str">
        <f t="shared" ca="1" si="227"/>
        <v>ビーネックスパートナーズ北海道7024</v>
      </c>
      <c r="K7025" s="2" t="s">
        <v>62</v>
      </c>
      <c r="L7025" s="2" t="s">
        <v>6500</v>
      </c>
      <c r="M7025" s="4" t="s">
        <v>38246</v>
      </c>
      <c r="N7025" s="2" t="s">
        <v>139</v>
      </c>
      <c r="O7025" s="2" t="s">
        <v>37493</v>
      </c>
      <c r="P7025" s="2" t="s">
        <v>37493</v>
      </c>
      <c r="Q7025" s="2" t="s">
        <v>119</v>
      </c>
      <c r="R7025" s="2" t="s">
        <v>38074</v>
      </c>
      <c r="S7025" s="2" t="s">
        <v>139</v>
      </c>
      <c r="T7025" s="2" t="s">
        <v>36874</v>
      </c>
      <c r="U7025" s="2" t="s">
        <v>36790</v>
      </c>
      <c r="V7025" s="2">
        <v>1450</v>
      </c>
      <c r="W7025" s="2">
        <v>271000</v>
      </c>
      <c r="X7025" s="2" t="s">
        <v>37510</v>
      </c>
      <c r="Y7025" s="2" t="s">
        <v>139</v>
      </c>
      <c r="Z7025" s="2" t="s">
        <v>171</v>
      </c>
      <c r="AA7025" s="2" t="s">
        <v>37931</v>
      </c>
      <c r="AB7025" s="2" t="s">
        <v>38152</v>
      </c>
      <c r="AC7025" s="2" t="s">
        <v>37481</v>
      </c>
      <c r="AD7025" s="2" t="s">
        <v>139</v>
      </c>
      <c r="AE7025" s="2" t="s">
        <v>139</v>
      </c>
      <c r="AF7025" s="2" t="s">
        <v>36924</v>
      </c>
      <c r="AG7025" s="2" t="s">
        <v>36793</v>
      </c>
      <c r="AH7025" s="2" t="s">
        <v>139</v>
      </c>
      <c r="AI7025" s="2" t="s">
        <v>37454</v>
      </c>
      <c r="AJ7025" s="2" t="s">
        <v>38247</v>
      </c>
      <c r="AK7025" s="2" t="s">
        <v>139</v>
      </c>
      <c r="AL7025" s="2" t="s">
        <v>139</v>
      </c>
      <c r="AM7025" s="2" t="s">
        <v>139</v>
      </c>
      <c r="AN7025" s="2" t="s">
        <v>139</v>
      </c>
      <c r="AO7025" s="2" t="s">
        <v>139</v>
      </c>
      <c r="AP7025" s="2" t="s">
        <v>139</v>
      </c>
      <c r="AQ7025" s="2" t="s">
        <v>119</v>
      </c>
      <c r="AR7025" s="2" t="s">
        <v>120</v>
      </c>
    </row>
    <row r="7026" spans="8:44" ht="21" customHeight="1">
      <c r="H7026" s="2">
        <f t="shared" si="226"/>
        <v>7025</v>
      </c>
      <c r="I7026" s="2" t="str">
        <f t="shared" ca="1" si="227"/>
        <v>ビーネックスパートナーズ北海道7025</v>
      </c>
      <c r="K7026" s="2" t="s">
        <v>62</v>
      </c>
      <c r="L7026" s="2" t="s">
        <v>6500</v>
      </c>
      <c r="M7026" s="4" t="s">
        <v>38248</v>
      </c>
      <c r="N7026" s="2" t="s">
        <v>139</v>
      </c>
      <c r="O7026" s="2" t="s">
        <v>7632</v>
      </c>
      <c r="P7026" s="2" t="s">
        <v>7632</v>
      </c>
      <c r="Q7026" s="2" t="s">
        <v>119</v>
      </c>
      <c r="R7026" s="2" t="s">
        <v>38074</v>
      </c>
      <c r="S7026" s="2" t="s">
        <v>139</v>
      </c>
      <c r="T7026" s="2" t="s">
        <v>36806</v>
      </c>
      <c r="U7026" s="2" t="s">
        <v>482</v>
      </c>
      <c r="V7026" s="2">
        <v>1110</v>
      </c>
      <c r="W7026" s="2">
        <v>187000</v>
      </c>
      <c r="X7026" s="2" t="s">
        <v>37556</v>
      </c>
      <c r="Y7026" s="2" t="s">
        <v>139</v>
      </c>
      <c r="Z7026" s="2" t="s">
        <v>36821</v>
      </c>
      <c r="AA7026" s="2" t="s">
        <v>37942</v>
      </c>
      <c r="AB7026" s="2" t="s">
        <v>38173</v>
      </c>
      <c r="AC7026" s="2" t="s">
        <v>37472</v>
      </c>
      <c r="AD7026" s="2" t="s">
        <v>139</v>
      </c>
      <c r="AE7026" s="2" t="s">
        <v>139</v>
      </c>
      <c r="AF7026" s="2" t="s">
        <v>6763</v>
      </c>
      <c r="AG7026" s="2" t="s">
        <v>139</v>
      </c>
      <c r="AH7026" s="2" t="s">
        <v>139</v>
      </c>
      <c r="AI7026" s="2" t="s">
        <v>37454</v>
      </c>
      <c r="AJ7026" s="2" t="s">
        <v>38249</v>
      </c>
      <c r="AK7026" s="2" t="s">
        <v>139</v>
      </c>
      <c r="AL7026" s="2" t="s">
        <v>139</v>
      </c>
      <c r="AM7026" s="2" t="s">
        <v>139</v>
      </c>
      <c r="AN7026" s="2" t="s">
        <v>139</v>
      </c>
      <c r="AO7026" s="2" t="s">
        <v>139</v>
      </c>
      <c r="AP7026" s="2" t="s">
        <v>139</v>
      </c>
      <c r="AQ7026" s="2" t="s">
        <v>119</v>
      </c>
      <c r="AR7026" s="2" t="s">
        <v>120</v>
      </c>
    </row>
    <row r="7027" spans="8:44" ht="21" customHeight="1">
      <c r="H7027" s="2">
        <f t="shared" si="226"/>
        <v>7026</v>
      </c>
      <c r="I7027" s="2" t="str">
        <f t="shared" ca="1" si="227"/>
        <v>ビーネックスパートナーズ北海道7026</v>
      </c>
      <c r="K7027" s="2" t="s">
        <v>62</v>
      </c>
      <c r="L7027" s="2" t="s">
        <v>6500</v>
      </c>
      <c r="M7027" s="4" t="s">
        <v>38250</v>
      </c>
      <c r="N7027" s="2" t="s">
        <v>139</v>
      </c>
      <c r="O7027" s="2" t="s">
        <v>37484</v>
      </c>
      <c r="P7027" s="2" t="s">
        <v>37484</v>
      </c>
      <c r="Q7027" s="2" t="s">
        <v>119</v>
      </c>
      <c r="R7027" s="2" t="s">
        <v>38066</v>
      </c>
      <c r="S7027" s="2" t="s">
        <v>139</v>
      </c>
      <c r="T7027" s="2" t="s">
        <v>36874</v>
      </c>
      <c r="U7027" s="2" t="s">
        <v>482</v>
      </c>
      <c r="V7027" s="2">
        <v>240000</v>
      </c>
      <c r="W7027" s="2">
        <v>240000</v>
      </c>
      <c r="X7027" s="2" t="s">
        <v>37556</v>
      </c>
      <c r="Y7027" s="2" t="s">
        <v>139</v>
      </c>
      <c r="Z7027" s="2" t="s">
        <v>36821</v>
      </c>
      <c r="AA7027" s="2" t="s">
        <v>37931</v>
      </c>
      <c r="AB7027" s="2" t="s">
        <v>38251</v>
      </c>
      <c r="AC7027" s="2" t="s">
        <v>37453</v>
      </c>
      <c r="AD7027" s="2" t="s">
        <v>139</v>
      </c>
      <c r="AE7027" s="2" t="s">
        <v>139</v>
      </c>
      <c r="AF7027" s="2" t="s">
        <v>36924</v>
      </c>
      <c r="AG7027" s="2" t="s">
        <v>37410</v>
      </c>
      <c r="AH7027" s="2" t="s">
        <v>139</v>
      </c>
      <c r="AI7027" s="2" t="s">
        <v>37521</v>
      </c>
      <c r="AJ7027" s="2" t="s">
        <v>38252</v>
      </c>
      <c r="AK7027" s="2" t="s">
        <v>139</v>
      </c>
      <c r="AL7027" s="2" t="s">
        <v>139</v>
      </c>
      <c r="AM7027" s="2" t="s">
        <v>139</v>
      </c>
      <c r="AN7027" s="2" t="s">
        <v>139</v>
      </c>
      <c r="AO7027" s="2" t="s">
        <v>139</v>
      </c>
      <c r="AP7027" s="2" t="s">
        <v>139</v>
      </c>
      <c r="AQ7027" s="2" t="s">
        <v>119</v>
      </c>
      <c r="AR7027" s="2" t="s">
        <v>120</v>
      </c>
    </row>
    <row r="7028" spans="8:44" ht="21" customHeight="1">
      <c r="H7028" s="2">
        <f t="shared" si="226"/>
        <v>7027</v>
      </c>
      <c r="I7028" s="2" t="str">
        <f t="shared" ca="1" si="227"/>
        <v>ビーネックスパートナーズ北海道7027</v>
      </c>
      <c r="K7028" s="2" t="s">
        <v>62</v>
      </c>
      <c r="L7028" s="2" t="s">
        <v>6500</v>
      </c>
      <c r="M7028" s="4" t="s">
        <v>38253</v>
      </c>
      <c r="N7028" s="2" t="s">
        <v>139</v>
      </c>
      <c r="O7028" s="2" t="s">
        <v>37484</v>
      </c>
      <c r="P7028" s="2" t="s">
        <v>37484</v>
      </c>
      <c r="Q7028" s="2" t="s">
        <v>119</v>
      </c>
      <c r="R7028" s="2" t="s">
        <v>38066</v>
      </c>
      <c r="S7028" s="2" t="s">
        <v>139</v>
      </c>
      <c r="T7028" s="2" t="s">
        <v>36874</v>
      </c>
      <c r="U7028" s="2" t="s">
        <v>482</v>
      </c>
      <c r="V7028" s="2">
        <v>240000</v>
      </c>
      <c r="W7028" s="2">
        <v>240000</v>
      </c>
      <c r="X7028" s="2" t="s">
        <v>37556</v>
      </c>
      <c r="Y7028" s="2" t="s">
        <v>139</v>
      </c>
      <c r="Z7028" s="2" t="s">
        <v>36821</v>
      </c>
      <c r="AA7028" s="2" t="s">
        <v>37931</v>
      </c>
      <c r="AB7028" s="2" t="s">
        <v>38251</v>
      </c>
      <c r="AC7028" s="2" t="s">
        <v>37453</v>
      </c>
      <c r="AD7028" s="2" t="s">
        <v>139</v>
      </c>
      <c r="AE7028" s="2" t="s">
        <v>139</v>
      </c>
      <c r="AF7028" s="2" t="s">
        <v>36924</v>
      </c>
      <c r="AG7028" s="2" t="s">
        <v>37410</v>
      </c>
      <c r="AH7028" s="2" t="s">
        <v>139</v>
      </c>
      <c r="AI7028" s="2" t="s">
        <v>37521</v>
      </c>
      <c r="AJ7028" s="2" t="s">
        <v>38254</v>
      </c>
      <c r="AK7028" s="2" t="s">
        <v>139</v>
      </c>
      <c r="AL7028" s="2" t="s">
        <v>139</v>
      </c>
      <c r="AM7028" s="2" t="s">
        <v>139</v>
      </c>
      <c r="AN7028" s="2" t="s">
        <v>139</v>
      </c>
      <c r="AO7028" s="2" t="s">
        <v>139</v>
      </c>
      <c r="AP7028" s="2" t="s">
        <v>139</v>
      </c>
      <c r="AQ7028" s="2" t="s">
        <v>119</v>
      </c>
      <c r="AR7028" s="2" t="s">
        <v>120</v>
      </c>
    </row>
    <row r="7029" spans="8:44" ht="21" customHeight="1">
      <c r="H7029" s="2">
        <f t="shared" si="226"/>
        <v>7028</v>
      </c>
      <c r="I7029" s="2" t="str">
        <f t="shared" ca="1" si="227"/>
        <v>ビーネックスパートナーズ北海道7028</v>
      </c>
      <c r="K7029" s="2" t="s">
        <v>62</v>
      </c>
      <c r="L7029" s="2" t="s">
        <v>6500</v>
      </c>
      <c r="M7029" s="4" t="s">
        <v>38255</v>
      </c>
      <c r="N7029" s="2" t="s">
        <v>139</v>
      </c>
      <c r="O7029" s="2" t="s">
        <v>7632</v>
      </c>
      <c r="P7029" s="2" t="s">
        <v>7632</v>
      </c>
      <c r="Q7029" s="2" t="s">
        <v>119</v>
      </c>
      <c r="R7029" s="2" t="s">
        <v>37976</v>
      </c>
      <c r="S7029" s="2" t="s">
        <v>139</v>
      </c>
      <c r="T7029" s="2" t="s">
        <v>182</v>
      </c>
      <c r="U7029" s="2" t="s">
        <v>482</v>
      </c>
      <c r="V7029" s="2">
        <v>1220</v>
      </c>
      <c r="W7029" s="2">
        <v>192000</v>
      </c>
      <c r="X7029" s="2" t="s">
        <v>37626</v>
      </c>
      <c r="Y7029" s="2" t="s">
        <v>139</v>
      </c>
      <c r="Z7029" s="2" t="s">
        <v>36821</v>
      </c>
      <c r="AA7029" s="2" t="s">
        <v>37942</v>
      </c>
      <c r="AB7029" s="2" t="s">
        <v>37977</v>
      </c>
      <c r="AC7029" s="2" t="s">
        <v>38211</v>
      </c>
      <c r="AD7029" s="2" t="s">
        <v>139</v>
      </c>
      <c r="AE7029" s="2" t="s">
        <v>139</v>
      </c>
      <c r="AF7029" s="2" t="s">
        <v>6763</v>
      </c>
      <c r="AG7029" s="2" t="s">
        <v>139</v>
      </c>
      <c r="AH7029" s="2" t="s">
        <v>139</v>
      </c>
      <c r="AI7029" s="2" t="s">
        <v>37521</v>
      </c>
      <c r="AJ7029" s="2" t="s">
        <v>38256</v>
      </c>
      <c r="AK7029" s="2" t="s">
        <v>139</v>
      </c>
      <c r="AL7029" s="2" t="s">
        <v>139</v>
      </c>
      <c r="AM7029" s="2" t="s">
        <v>139</v>
      </c>
      <c r="AN7029" s="2" t="s">
        <v>139</v>
      </c>
      <c r="AO7029" s="2" t="s">
        <v>139</v>
      </c>
      <c r="AP7029" s="2" t="s">
        <v>139</v>
      </c>
      <c r="AQ7029" s="2" t="s">
        <v>119</v>
      </c>
      <c r="AR7029" s="2" t="s">
        <v>120</v>
      </c>
    </row>
    <row r="7030" spans="8:44" ht="21" customHeight="1">
      <c r="H7030" s="2">
        <f t="shared" si="226"/>
        <v>7029</v>
      </c>
      <c r="I7030" s="2" t="str">
        <f t="shared" ca="1" si="227"/>
        <v>ビーネックスパートナーズ北海道7029</v>
      </c>
      <c r="K7030" s="2" t="s">
        <v>62</v>
      </c>
      <c r="L7030" s="2" t="s">
        <v>6500</v>
      </c>
      <c r="M7030" s="4" t="s">
        <v>38257</v>
      </c>
      <c r="N7030" s="2" t="s">
        <v>139</v>
      </c>
      <c r="O7030" s="2" t="s">
        <v>37457</v>
      </c>
      <c r="P7030" s="2" t="s">
        <v>37457</v>
      </c>
      <c r="Q7030" s="2" t="s">
        <v>119</v>
      </c>
      <c r="R7030" s="2" t="s">
        <v>37976</v>
      </c>
      <c r="S7030" s="2" t="s">
        <v>139</v>
      </c>
      <c r="T7030" s="2" t="s">
        <v>36874</v>
      </c>
      <c r="U7030" s="2" t="s">
        <v>482</v>
      </c>
      <c r="V7030" s="2">
        <v>1250</v>
      </c>
      <c r="W7030" s="2">
        <v>225000</v>
      </c>
      <c r="X7030" s="2" t="s">
        <v>37510</v>
      </c>
      <c r="Y7030" s="2" t="s">
        <v>139</v>
      </c>
      <c r="Z7030" s="2" t="s">
        <v>36821</v>
      </c>
      <c r="AA7030" s="2" t="s">
        <v>37931</v>
      </c>
      <c r="AB7030" s="2" t="s">
        <v>38140</v>
      </c>
      <c r="AC7030" s="2" t="s">
        <v>38083</v>
      </c>
      <c r="AD7030" s="2" t="s">
        <v>139</v>
      </c>
      <c r="AE7030" s="2" t="s">
        <v>139</v>
      </c>
      <c r="AF7030" s="2" t="s">
        <v>6763</v>
      </c>
      <c r="AG7030" s="2" t="s">
        <v>139</v>
      </c>
      <c r="AH7030" s="2" t="s">
        <v>139</v>
      </c>
      <c r="AI7030" s="2" t="s">
        <v>37454</v>
      </c>
      <c r="AJ7030" s="2" t="s">
        <v>38258</v>
      </c>
      <c r="AK7030" s="2" t="s">
        <v>139</v>
      </c>
      <c r="AL7030" s="2" t="s">
        <v>139</v>
      </c>
      <c r="AM7030" s="2" t="s">
        <v>139</v>
      </c>
      <c r="AN7030" s="2" t="s">
        <v>139</v>
      </c>
      <c r="AO7030" s="2" t="s">
        <v>139</v>
      </c>
      <c r="AP7030" s="2" t="s">
        <v>139</v>
      </c>
      <c r="AQ7030" s="2" t="s">
        <v>119</v>
      </c>
      <c r="AR7030" s="2" t="s">
        <v>120</v>
      </c>
    </row>
    <row r="7031" spans="8:44" ht="21" customHeight="1">
      <c r="H7031" s="2">
        <f t="shared" si="226"/>
        <v>7030</v>
      </c>
      <c r="I7031" s="2" t="str">
        <f t="shared" ca="1" si="227"/>
        <v>ビーネックスパートナーズ北海道7030</v>
      </c>
      <c r="K7031" s="2" t="s">
        <v>62</v>
      </c>
      <c r="L7031" s="2" t="s">
        <v>6500</v>
      </c>
      <c r="M7031" s="4" t="s">
        <v>38259</v>
      </c>
      <c r="N7031" s="2" t="s">
        <v>139</v>
      </c>
      <c r="O7031" s="2" t="s">
        <v>37457</v>
      </c>
      <c r="P7031" s="2" t="s">
        <v>37457</v>
      </c>
      <c r="Q7031" s="2" t="s">
        <v>119</v>
      </c>
      <c r="R7031" s="2" t="s">
        <v>37976</v>
      </c>
      <c r="S7031" s="2" t="s">
        <v>139</v>
      </c>
      <c r="T7031" s="2" t="s">
        <v>36874</v>
      </c>
      <c r="U7031" s="2" t="s">
        <v>36790</v>
      </c>
      <c r="V7031" s="2">
        <v>1300</v>
      </c>
      <c r="W7031" s="2">
        <v>275000</v>
      </c>
      <c r="X7031" s="2" t="s">
        <v>37510</v>
      </c>
      <c r="Y7031" s="2" t="s">
        <v>139</v>
      </c>
      <c r="Z7031" s="2" t="s">
        <v>36821</v>
      </c>
      <c r="AA7031" s="2" t="s">
        <v>37931</v>
      </c>
      <c r="AB7031" s="2" t="s">
        <v>38140</v>
      </c>
      <c r="AC7031" s="2" t="s">
        <v>38083</v>
      </c>
      <c r="AD7031" s="2" t="s">
        <v>139</v>
      </c>
      <c r="AE7031" s="2" t="s">
        <v>139</v>
      </c>
      <c r="AF7031" s="2" t="s">
        <v>6763</v>
      </c>
      <c r="AG7031" s="2" t="s">
        <v>139</v>
      </c>
      <c r="AH7031" s="2" t="s">
        <v>139</v>
      </c>
      <c r="AI7031" s="2" t="s">
        <v>37454</v>
      </c>
      <c r="AJ7031" s="2" t="s">
        <v>38260</v>
      </c>
      <c r="AK7031" s="2" t="s">
        <v>139</v>
      </c>
      <c r="AL7031" s="2" t="s">
        <v>139</v>
      </c>
      <c r="AM7031" s="2" t="s">
        <v>139</v>
      </c>
      <c r="AN7031" s="2" t="s">
        <v>139</v>
      </c>
      <c r="AO7031" s="2" t="s">
        <v>139</v>
      </c>
      <c r="AP7031" s="2" t="s">
        <v>139</v>
      </c>
      <c r="AQ7031" s="2" t="s">
        <v>119</v>
      </c>
      <c r="AR7031" s="2" t="s">
        <v>120</v>
      </c>
    </row>
    <row r="7032" spans="8:44" ht="21" customHeight="1">
      <c r="H7032" s="2">
        <f t="shared" si="226"/>
        <v>7031</v>
      </c>
      <c r="I7032" s="2" t="str">
        <f t="shared" ca="1" si="227"/>
        <v>ビーネックスパートナーズ北海道7031</v>
      </c>
      <c r="K7032" s="2" t="s">
        <v>62</v>
      </c>
      <c r="L7032" s="2" t="s">
        <v>6500</v>
      </c>
      <c r="M7032" s="4" t="s">
        <v>38261</v>
      </c>
      <c r="N7032" s="2" t="s">
        <v>139</v>
      </c>
      <c r="O7032" s="2" t="s">
        <v>37457</v>
      </c>
      <c r="P7032" s="2" t="s">
        <v>37457</v>
      </c>
      <c r="Q7032" s="2" t="s">
        <v>119</v>
      </c>
      <c r="R7032" s="2" t="s">
        <v>37949</v>
      </c>
      <c r="S7032" s="2" t="s">
        <v>139</v>
      </c>
      <c r="T7032" s="2" t="s">
        <v>36806</v>
      </c>
      <c r="U7032" s="2" t="s">
        <v>482</v>
      </c>
      <c r="V7032" s="2">
        <v>1130</v>
      </c>
      <c r="W7032" s="2">
        <v>180000</v>
      </c>
      <c r="X7032" s="2" t="s">
        <v>37626</v>
      </c>
      <c r="Y7032" s="2" t="s">
        <v>139</v>
      </c>
      <c r="Z7032" s="2" t="s">
        <v>785</v>
      </c>
      <c r="AA7032" s="2" t="s">
        <v>37942</v>
      </c>
      <c r="AB7032" s="2" t="s">
        <v>37951</v>
      </c>
      <c r="AC7032" s="2" t="s">
        <v>37865</v>
      </c>
      <c r="AD7032" s="2" t="s">
        <v>139</v>
      </c>
      <c r="AE7032" s="2" t="s">
        <v>139</v>
      </c>
      <c r="AF7032" s="2" t="s">
        <v>6763</v>
      </c>
      <c r="AG7032" s="2" t="s">
        <v>139</v>
      </c>
      <c r="AH7032" s="2" t="s">
        <v>139</v>
      </c>
      <c r="AI7032" s="2" t="s">
        <v>37454</v>
      </c>
      <c r="AJ7032" s="2" t="s">
        <v>38262</v>
      </c>
      <c r="AK7032" s="2" t="s">
        <v>139</v>
      </c>
      <c r="AL7032" s="2" t="s">
        <v>139</v>
      </c>
      <c r="AM7032" s="2" t="s">
        <v>139</v>
      </c>
      <c r="AN7032" s="2" t="s">
        <v>139</v>
      </c>
      <c r="AO7032" s="2" t="s">
        <v>139</v>
      </c>
      <c r="AP7032" s="2" t="s">
        <v>139</v>
      </c>
      <c r="AQ7032" s="2" t="s">
        <v>119</v>
      </c>
      <c r="AR7032" s="2" t="s">
        <v>120</v>
      </c>
    </row>
    <row r="7033" spans="8:44" ht="21" customHeight="1">
      <c r="H7033" s="2">
        <f t="shared" si="226"/>
        <v>7032</v>
      </c>
      <c r="I7033" s="2" t="str">
        <f t="shared" ca="1" si="227"/>
        <v>ビーネックスパートナーズ北海道7032</v>
      </c>
      <c r="K7033" s="2" t="s">
        <v>62</v>
      </c>
      <c r="L7033" s="2" t="s">
        <v>6500</v>
      </c>
      <c r="M7033" s="4" t="s">
        <v>38263</v>
      </c>
      <c r="N7033" s="2" t="s">
        <v>139</v>
      </c>
      <c r="O7033" s="2" t="s">
        <v>37493</v>
      </c>
      <c r="P7033" s="2" t="s">
        <v>37493</v>
      </c>
      <c r="Q7033" s="2" t="s">
        <v>119</v>
      </c>
      <c r="R7033" s="2" t="s">
        <v>38066</v>
      </c>
      <c r="S7033" s="2" t="s">
        <v>139</v>
      </c>
      <c r="T7033" s="2" t="s">
        <v>36798</v>
      </c>
      <c r="U7033" s="2" t="s">
        <v>482</v>
      </c>
      <c r="V7033" s="2">
        <v>1560</v>
      </c>
      <c r="W7033" s="2">
        <v>261000</v>
      </c>
      <c r="X7033" s="2" t="s">
        <v>37728</v>
      </c>
      <c r="Y7033" s="2" t="s">
        <v>139</v>
      </c>
      <c r="Z7033" s="2" t="s">
        <v>36821</v>
      </c>
      <c r="AA7033" s="2" t="s">
        <v>37942</v>
      </c>
      <c r="AB7033" s="2" t="s">
        <v>38251</v>
      </c>
      <c r="AC7033" s="2" t="s">
        <v>37731</v>
      </c>
      <c r="AD7033" s="2" t="s">
        <v>139</v>
      </c>
      <c r="AE7033" s="2" t="s">
        <v>139</v>
      </c>
      <c r="AF7033" s="2" t="s">
        <v>6763</v>
      </c>
      <c r="AG7033" s="2" t="s">
        <v>139</v>
      </c>
      <c r="AH7033" s="2" t="s">
        <v>139</v>
      </c>
      <c r="AI7033" s="2" t="s">
        <v>37454</v>
      </c>
      <c r="AJ7033" s="2" t="s">
        <v>38264</v>
      </c>
      <c r="AK7033" s="2" t="s">
        <v>139</v>
      </c>
      <c r="AL7033" s="2" t="s">
        <v>139</v>
      </c>
      <c r="AM7033" s="2" t="s">
        <v>139</v>
      </c>
      <c r="AN7033" s="2" t="s">
        <v>139</v>
      </c>
      <c r="AO7033" s="2" t="s">
        <v>139</v>
      </c>
      <c r="AP7033" s="2" t="s">
        <v>139</v>
      </c>
      <c r="AQ7033" s="2" t="s">
        <v>119</v>
      </c>
      <c r="AR7033" s="2" t="s">
        <v>120</v>
      </c>
    </row>
    <row r="7034" spans="8:44" ht="21" customHeight="1">
      <c r="H7034" s="2">
        <f t="shared" si="226"/>
        <v>7033</v>
      </c>
      <c r="I7034" s="2" t="str">
        <f t="shared" ca="1" si="227"/>
        <v>ビーネックスパートナーズ北海道7033</v>
      </c>
      <c r="K7034" s="2" t="s">
        <v>62</v>
      </c>
      <c r="L7034" s="2" t="s">
        <v>6500</v>
      </c>
      <c r="M7034" s="4" t="s">
        <v>38265</v>
      </c>
      <c r="N7034" s="2" t="s">
        <v>139</v>
      </c>
      <c r="O7034" s="2" t="s">
        <v>37484</v>
      </c>
      <c r="P7034" s="2" t="s">
        <v>37484</v>
      </c>
      <c r="Q7034" s="2" t="s">
        <v>119</v>
      </c>
      <c r="R7034" s="2" t="s">
        <v>38066</v>
      </c>
      <c r="S7034" s="2" t="s">
        <v>139</v>
      </c>
      <c r="T7034" s="2" t="s">
        <v>36798</v>
      </c>
      <c r="U7034" s="2" t="s">
        <v>482</v>
      </c>
      <c r="V7034" s="2">
        <v>1200</v>
      </c>
      <c r="W7034" s="2">
        <v>216000</v>
      </c>
      <c r="X7034" s="2" t="s">
        <v>37461</v>
      </c>
      <c r="Y7034" s="2" t="s">
        <v>139</v>
      </c>
      <c r="Z7034" s="2" t="s">
        <v>785</v>
      </c>
      <c r="AA7034" s="2" t="s">
        <v>37931</v>
      </c>
      <c r="AB7034" s="2" t="s">
        <v>38251</v>
      </c>
      <c r="AC7034" s="2" t="s">
        <v>37731</v>
      </c>
      <c r="AD7034" s="2" t="s">
        <v>139</v>
      </c>
      <c r="AE7034" s="2" t="s">
        <v>139</v>
      </c>
      <c r="AF7034" s="2" t="s">
        <v>6763</v>
      </c>
      <c r="AG7034" s="2" t="s">
        <v>139</v>
      </c>
      <c r="AH7034" s="2" t="s">
        <v>139</v>
      </c>
      <c r="AI7034" s="2" t="s">
        <v>37454</v>
      </c>
      <c r="AJ7034" s="2" t="s">
        <v>38266</v>
      </c>
      <c r="AK7034" s="2" t="s">
        <v>139</v>
      </c>
      <c r="AL7034" s="2" t="s">
        <v>139</v>
      </c>
      <c r="AM7034" s="2" t="s">
        <v>139</v>
      </c>
      <c r="AN7034" s="2" t="s">
        <v>139</v>
      </c>
      <c r="AO7034" s="2" t="s">
        <v>139</v>
      </c>
      <c r="AP7034" s="2" t="s">
        <v>139</v>
      </c>
      <c r="AQ7034" s="2" t="s">
        <v>119</v>
      </c>
      <c r="AR7034" s="2" t="s">
        <v>120</v>
      </c>
    </row>
    <row r="7035" spans="8:44" ht="21" customHeight="1">
      <c r="H7035" s="2">
        <f t="shared" si="226"/>
        <v>7034</v>
      </c>
      <c r="I7035" s="2" t="str">
        <f t="shared" ca="1" si="227"/>
        <v>ビーネックスパートナーズ北海道7034</v>
      </c>
      <c r="K7035" s="2" t="s">
        <v>62</v>
      </c>
      <c r="L7035" s="2" t="s">
        <v>6500</v>
      </c>
      <c r="M7035" s="4" t="s">
        <v>38267</v>
      </c>
      <c r="N7035" s="2" t="s">
        <v>139</v>
      </c>
      <c r="O7035" s="2" t="s">
        <v>7632</v>
      </c>
      <c r="P7035" s="2" t="s">
        <v>7632</v>
      </c>
      <c r="Q7035" s="2" t="s">
        <v>119</v>
      </c>
      <c r="R7035" s="2" t="s">
        <v>37935</v>
      </c>
      <c r="S7035" s="2" t="s">
        <v>139</v>
      </c>
      <c r="T7035" s="2" t="s">
        <v>182</v>
      </c>
      <c r="U7035" s="2" t="s">
        <v>482</v>
      </c>
      <c r="V7035" s="2">
        <v>1180</v>
      </c>
      <c r="W7035" s="2">
        <v>185000</v>
      </c>
      <c r="X7035" s="2" t="s">
        <v>37461</v>
      </c>
      <c r="Y7035" s="2" t="s">
        <v>139</v>
      </c>
      <c r="Z7035" s="2" t="s">
        <v>785</v>
      </c>
      <c r="AA7035" s="2" t="s">
        <v>37942</v>
      </c>
      <c r="AB7035" s="2" t="s">
        <v>38268</v>
      </c>
      <c r="AC7035" s="2" t="s">
        <v>38269</v>
      </c>
      <c r="AD7035" s="2" t="s">
        <v>139</v>
      </c>
      <c r="AE7035" s="2" t="s">
        <v>139</v>
      </c>
      <c r="AF7035" s="2" t="s">
        <v>6763</v>
      </c>
      <c r="AG7035" s="2" t="s">
        <v>139</v>
      </c>
      <c r="AH7035" s="2" t="s">
        <v>139</v>
      </c>
      <c r="AI7035" s="2" t="s">
        <v>37454</v>
      </c>
      <c r="AJ7035" s="2" t="s">
        <v>38270</v>
      </c>
      <c r="AK7035" s="2" t="s">
        <v>139</v>
      </c>
      <c r="AL7035" s="2" t="s">
        <v>139</v>
      </c>
      <c r="AM7035" s="2" t="s">
        <v>139</v>
      </c>
      <c r="AN7035" s="2" t="s">
        <v>139</v>
      </c>
      <c r="AO7035" s="2" t="s">
        <v>139</v>
      </c>
      <c r="AP7035" s="2" t="s">
        <v>139</v>
      </c>
      <c r="AQ7035" s="2" t="s">
        <v>119</v>
      </c>
      <c r="AR7035" s="2" t="s">
        <v>120</v>
      </c>
    </row>
    <row r="7036" spans="8:44" ht="21" customHeight="1">
      <c r="H7036" s="2">
        <f t="shared" si="226"/>
        <v>7035</v>
      </c>
      <c r="I7036" s="2" t="str">
        <f t="shared" ca="1" si="227"/>
        <v>ビーネックスパートナーズ北海道7035</v>
      </c>
      <c r="K7036" s="2" t="s">
        <v>62</v>
      </c>
      <c r="L7036" s="2" t="s">
        <v>6500</v>
      </c>
      <c r="M7036" s="4" t="s">
        <v>38271</v>
      </c>
      <c r="N7036" s="2" t="s">
        <v>139</v>
      </c>
      <c r="O7036" s="2" t="s">
        <v>38023</v>
      </c>
      <c r="P7036" s="2" t="s">
        <v>38023</v>
      </c>
      <c r="Q7036" s="2" t="s">
        <v>119</v>
      </c>
      <c r="R7036" s="2" t="s">
        <v>37976</v>
      </c>
      <c r="S7036" s="2" t="s">
        <v>139</v>
      </c>
      <c r="T7036" s="2" t="s">
        <v>36874</v>
      </c>
      <c r="U7036" s="2" t="s">
        <v>482</v>
      </c>
      <c r="V7036" s="2">
        <v>1250</v>
      </c>
      <c r="W7036" s="2">
        <v>241000</v>
      </c>
      <c r="X7036" s="2" t="s">
        <v>37526</v>
      </c>
      <c r="Y7036" s="2" t="s">
        <v>139</v>
      </c>
      <c r="Z7036" s="2" t="s">
        <v>171</v>
      </c>
      <c r="AA7036" s="2" t="s">
        <v>37942</v>
      </c>
      <c r="AB7036" s="2" t="s">
        <v>38043</v>
      </c>
      <c r="AC7036" s="2" t="s">
        <v>37453</v>
      </c>
      <c r="AD7036" s="2" t="s">
        <v>139</v>
      </c>
      <c r="AE7036" s="2" t="s">
        <v>139</v>
      </c>
      <c r="AF7036" s="2" t="s">
        <v>6763</v>
      </c>
      <c r="AG7036" s="2" t="s">
        <v>139</v>
      </c>
      <c r="AH7036" s="2" t="s">
        <v>139</v>
      </c>
      <c r="AI7036" s="2" t="s">
        <v>37454</v>
      </c>
      <c r="AJ7036" s="2" t="s">
        <v>38272</v>
      </c>
      <c r="AK7036" s="2" t="s">
        <v>139</v>
      </c>
      <c r="AL7036" s="2" t="s">
        <v>139</v>
      </c>
      <c r="AM7036" s="2" t="s">
        <v>139</v>
      </c>
      <c r="AN7036" s="2" t="s">
        <v>139</v>
      </c>
      <c r="AO7036" s="2" t="s">
        <v>139</v>
      </c>
      <c r="AP7036" s="2" t="s">
        <v>139</v>
      </c>
      <c r="AQ7036" s="2" t="s">
        <v>119</v>
      </c>
      <c r="AR7036" s="2" t="s">
        <v>120</v>
      </c>
    </row>
    <row r="7037" spans="8:44" ht="21" customHeight="1">
      <c r="H7037" s="2">
        <f t="shared" si="226"/>
        <v>7036</v>
      </c>
      <c r="I7037" s="2" t="str">
        <f t="shared" ca="1" si="227"/>
        <v>ビーネックスパートナーズ北海道7036</v>
      </c>
      <c r="K7037" s="2" t="s">
        <v>62</v>
      </c>
      <c r="L7037" s="2" t="s">
        <v>6500</v>
      </c>
      <c r="M7037" s="4" t="s">
        <v>38273</v>
      </c>
      <c r="N7037" s="2" t="s">
        <v>139</v>
      </c>
      <c r="O7037" s="2" t="s">
        <v>37538</v>
      </c>
      <c r="P7037" s="2" t="s">
        <v>37538</v>
      </c>
      <c r="Q7037" s="2" t="s">
        <v>119</v>
      </c>
      <c r="R7037" s="2" t="s">
        <v>38066</v>
      </c>
      <c r="S7037" s="2" t="s">
        <v>139</v>
      </c>
      <c r="T7037" s="2" t="s">
        <v>36798</v>
      </c>
      <c r="U7037" s="2" t="s">
        <v>36790</v>
      </c>
      <c r="V7037" s="2">
        <v>1300</v>
      </c>
      <c r="W7037" s="2">
        <v>226000</v>
      </c>
      <c r="X7037" s="2" t="s">
        <v>37626</v>
      </c>
      <c r="Y7037" s="2" t="s">
        <v>139</v>
      </c>
      <c r="Z7037" s="2" t="s">
        <v>171</v>
      </c>
      <c r="AA7037" s="2" t="s">
        <v>37942</v>
      </c>
      <c r="AB7037" s="2" t="s">
        <v>38251</v>
      </c>
      <c r="AC7037" s="2" t="s">
        <v>37472</v>
      </c>
      <c r="AD7037" s="2" t="s">
        <v>139</v>
      </c>
      <c r="AE7037" s="2" t="s">
        <v>139</v>
      </c>
      <c r="AF7037" s="2" t="s">
        <v>6763</v>
      </c>
      <c r="AG7037" s="2" t="s">
        <v>139</v>
      </c>
      <c r="AH7037" s="2" t="s">
        <v>139</v>
      </c>
      <c r="AI7037" s="2" t="s">
        <v>37454</v>
      </c>
      <c r="AJ7037" s="2" t="s">
        <v>38274</v>
      </c>
      <c r="AK7037" s="2" t="s">
        <v>139</v>
      </c>
      <c r="AL7037" s="2" t="s">
        <v>139</v>
      </c>
      <c r="AM7037" s="2" t="s">
        <v>139</v>
      </c>
      <c r="AN7037" s="2" t="s">
        <v>139</v>
      </c>
      <c r="AO7037" s="2" t="s">
        <v>139</v>
      </c>
      <c r="AP7037" s="2" t="s">
        <v>139</v>
      </c>
      <c r="AQ7037" s="2" t="s">
        <v>119</v>
      </c>
      <c r="AR7037" s="2" t="s">
        <v>120</v>
      </c>
    </row>
    <row r="7038" spans="8:44" ht="21" customHeight="1">
      <c r="H7038" s="2">
        <f t="shared" si="226"/>
        <v>7037</v>
      </c>
      <c r="I7038" s="2" t="str">
        <f t="shared" ca="1" si="227"/>
        <v>ビーネックスパートナーズ北海道7037</v>
      </c>
      <c r="K7038" s="2" t="s">
        <v>62</v>
      </c>
      <c r="L7038" s="2" t="s">
        <v>6500</v>
      </c>
      <c r="M7038" s="4" t="s">
        <v>38275</v>
      </c>
      <c r="N7038" s="2" t="s">
        <v>139</v>
      </c>
      <c r="O7038" s="2" t="s">
        <v>7632</v>
      </c>
      <c r="P7038" s="2" t="s">
        <v>7632</v>
      </c>
      <c r="Q7038" s="2" t="s">
        <v>119</v>
      </c>
      <c r="R7038" s="2" t="s">
        <v>37976</v>
      </c>
      <c r="S7038" s="2" t="s">
        <v>139</v>
      </c>
      <c r="T7038" s="2" t="s">
        <v>182</v>
      </c>
      <c r="U7038" s="2" t="s">
        <v>37612</v>
      </c>
      <c r="V7038" s="2">
        <v>1150</v>
      </c>
      <c r="W7038" s="2">
        <v>193000</v>
      </c>
      <c r="X7038" s="2" t="s">
        <v>37510</v>
      </c>
      <c r="Y7038" s="2" t="s">
        <v>139</v>
      </c>
      <c r="Z7038" s="2" t="s">
        <v>36821</v>
      </c>
      <c r="AA7038" s="2" t="s">
        <v>37931</v>
      </c>
      <c r="AB7038" s="2" t="s">
        <v>38043</v>
      </c>
      <c r="AC7038" s="2" t="s">
        <v>38036</v>
      </c>
      <c r="AD7038" s="2" t="s">
        <v>139</v>
      </c>
      <c r="AE7038" s="2" t="s">
        <v>139</v>
      </c>
      <c r="AF7038" s="2" t="s">
        <v>6763</v>
      </c>
      <c r="AG7038" s="2" t="s">
        <v>139</v>
      </c>
      <c r="AH7038" s="2" t="s">
        <v>139</v>
      </c>
      <c r="AI7038" s="2" t="s">
        <v>37454</v>
      </c>
      <c r="AJ7038" s="2" t="s">
        <v>38276</v>
      </c>
      <c r="AK7038" s="2" t="s">
        <v>139</v>
      </c>
      <c r="AL7038" s="2" t="s">
        <v>139</v>
      </c>
      <c r="AM7038" s="2" t="s">
        <v>139</v>
      </c>
      <c r="AN7038" s="2" t="s">
        <v>139</v>
      </c>
      <c r="AO7038" s="2" t="s">
        <v>139</v>
      </c>
      <c r="AP7038" s="2" t="s">
        <v>139</v>
      </c>
      <c r="AQ7038" s="2" t="s">
        <v>119</v>
      </c>
      <c r="AR7038" s="2" t="s">
        <v>120</v>
      </c>
    </row>
    <row r="7039" spans="8:44" ht="21" customHeight="1">
      <c r="H7039" s="2">
        <f t="shared" si="226"/>
        <v>7038</v>
      </c>
      <c r="I7039" s="2" t="str">
        <f t="shared" ca="1" si="227"/>
        <v>ビーネックスパートナーズ北海道7038</v>
      </c>
      <c r="K7039" s="2" t="s">
        <v>62</v>
      </c>
      <c r="L7039" s="2" t="s">
        <v>6500</v>
      </c>
      <c r="M7039" s="4" t="s">
        <v>38277</v>
      </c>
      <c r="N7039" s="2" t="s">
        <v>139</v>
      </c>
      <c r="O7039" s="2" t="s">
        <v>37484</v>
      </c>
      <c r="P7039" s="2" t="s">
        <v>37484</v>
      </c>
      <c r="Q7039" s="2" t="s">
        <v>119</v>
      </c>
      <c r="R7039" s="2" t="s">
        <v>37949</v>
      </c>
      <c r="S7039" s="2" t="s">
        <v>139</v>
      </c>
      <c r="T7039" s="2" t="s">
        <v>182</v>
      </c>
      <c r="U7039" s="2" t="s">
        <v>482</v>
      </c>
      <c r="V7039" s="2">
        <v>1200</v>
      </c>
      <c r="W7039" s="2">
        <v>197000</v>
      </c>
      <c r="X7039" s="2" t="s">
        <v>37526</v>
      </c>
      <c r="Y7039" s="2" t="s">
        <v>139</v>
      </c>
      <c r="Z7039" s="2" t="s">
        <v>36821</v>
      </c>
      <c r="AA7039" s="2" t="s">
        <v>37942</v>
      </c>
      <c r="AB7039" s="2" t="s">
        <v>38092</v>
      </c>
      <c r="AC7039" s="2" t="s">
        <v>37481</v>
      </c>
      <c r="AD7039" s="2" t="s">
        <v>139</v>
      </c>
      <c r="AE7039" s="2" t="s">
        <v>139</v>
      </c>
      <c r="AF7039" s="2" t="s">
        <v>6763</v>
      </c>
      <c r="AG7039" s="2" t="s">
        <v>139</v>
      </c>
      <c r="AH7039" s="2" t="s">
        <v>139</v>
      </c>
      <c r="AI7039" s="2" t="s">
        <v>37454</v>
      </c>
      <c r="AJ7039" s="2" t="s">
        <v>38278</v>
      </c>
      <c r="AK7039" s="2" t="s">
        <v>139</v>
      </c>
      <c r="AL7039" s="2" t="s">
        <v>139</v>
      </c>
      <c r="AM7039" s="2" t="s">
        <v>139</v>
      </c>
      <c r="AN7039" s="2" t="s">
        <v>139</v>
      </c>
      <c r="AO7039" s="2" t="s">
        <v>139</v>
      </c>
      <c r="AP7039" s="2" t="s">
        <v>139</v>
      </c>
      <c r="AQ7039" s="2" t="s">
        <v>119</v>
      </c>
      <c r="AR7039" s="2" t="s">
        <v>120</v>
      </c>
    </row>
    <row r="7040" spans="8:44" ht="21" customHeight="1">
      <c r="H7040" s="2">
        <f t="shared" si="226"/>
        <v>7039</v>
      </c>
      <c r="I7040" s="2" t="str">
        <f t="shared" ca="1" si="227"/>
        <v>ビーネックスパートナーズ北海道7039</v>
      </c>
      <c r="K7040" s="2" t="s">
        <v>62</v>
      </c>
      <c r="L7040" s="2" t="s">
        <v>6500</v>
      </c>
      <c r="M7040" s="4" t="s">
        <v>38279</v>
      </c>
      <c r="N7040" s="2" t="s">
        <v>139</v>
      </c>
      <c r="O7040" s="2" t="s">
        <v>37538</v>
      </c>
      <c r="P7040" s="2" t="s">
        <v>37538</v>
      </c>
      <c r="Q7040" s="2" t="s">
        <v>119</v>
      </c>
      <c r="R7040" s="2" t="s">
        <v>37976</v>
      </c>
      <c r="S7040" s="2" t="s">
        <v>139</v>
      </c>
      <c r="T7040" s="2" t="s">
        <v>36874</v>
      </c>
      <c r="U7040" s="2" t="s">
        <v>482</v>
      </c>
      <c r="V7040" s="2">
        <v>1150</v>
      </c>
      <c r="W7040" s="2">
        <v>221000</v>
      </c>
      <c r="X7040" s="2" t="s">
        <v>37556</v>
      </c>
      <c r="Y7040" s="2" t="s">
        <v>139</v>
      </c>
      <c r="Z7040" s="2" t="s">
        <v>36821</v>
      </c>
      <c r="AA7040" s="2" t="s">
        <v>37942</v>
      </c>
      <c r="AB7040" s="2" t="s">
        <v>37993</v>
      </c>
      <c r="AC7040" s="2" t="s">
        <v>37481</v>
      </c>
      <c r="AD7040" s="2" t="s">
        <v>139</v>
      </c>
      <c r="AE7040" s="2" t="s">
        <v>139</v>
      </c>
      <c r="AF7040" s="2" t="s">
        <v>6763</v>
      </c>
      <c r="AG7040" s="2" t="s">
        <v>139</v>
      </c>
      <c r="AH7040" s="2" t="s">
        <v>139</v>
      </c>
      <c r="AI7040" s="2" t="s">
        <v>37454</v>
      </c>
      <c r="AJ7040" s="2" t="s">
        <v>38280</v>
      </c>
      <c r="AK7040" s="2" t="s">
        <v>139</v>
      </c>
      <c r="AL7040" s="2" t="s">
        <v>139</v>
      </c>
      <c r="AM7040" s="2" t="s">
        <v>139</v>
      </c>
      <c r="AN7040" s="2" t="s">
        <v>139</v>
      </c>
      <c r="AO7040" s="2" t="s">
        <v>139</v>
      </c>
      <c r="AP7040" s="2" t="s">
        <v>139</v>
      </c>
      <c r="AQ7040" s="2" t="s">
        <v>119</v>
      </c>
      <c r="AR7040" s="2" t="s">
        <v>120</v>
      </c>
    </row>
    <row r="7041" spans="8:44" ht="21" customHeight="1">
      <c r="H7041" s="2">
        <f t="shared" si="226"/>
        <v>7040</v>
      </c>
      <c r="I7041" s="2" t="str">
        <f t="shared" ca="1" si="227"/>
        <v>ビーネックスパートナーズ北海道7040</v>
      </c>
      <c r="K7041" s="2" t="s">
        <v>62</v>
      </c>
      <c r="L7041" s="2" t="s">
        <v>6500</v>
      </c>
      <c r="M7041" s="4" t="s">
        <v>38281</v>
      </c>
      <c r="N7041" s="2" t="s">
        <v>139</v>
      </c>
      <c r="O7041" s="2" t="s">
        <v>37538</v>
      </c>
      <c r="P7041" s="2" t="s">
        <v>37538</v>
      </c>
      <c r="Q7041" s="2" t="s">
        <v>119</v>
      </c>
      <c r="R7041" s="2" t="s">
        <v>37976</v>
      </c>
      <c r="S7041" s="2" t="s">
        <v>139</v>
      </c>
      <c r="T7041" s="2" t="s">
        <v>36874</v>
      </c>
      <c r="U7041" s="2" t="s">
        <v>482</v>
      </c>
      <c r="V7041" s="2">
        <v>1200</v>
      </c>
      <c r="W7041" s="2">
        <v>231000</v>
      </c>
      <c r="X7041" s="2" t="s">
        <v>37556</v>
      </c>
      <c r="Y7041" s="2" t="s">
        <v>139</v>
      </c>
      <c r="Z7041" s="2" t="s">
        <v>36821</v>
      </c>
      <c r="AA7041" s="2" t="s">
        <v>37942</v>
      </c>
      <c r="AB7041" s="2" t="s">
        <v>37993</v>
      </c>
      <c r="AC7041" s="2" t="s">
        <v>37481</v>
      </c>
      <c r="AD7041" s="2" t="s">
        <v>139</v>
      </c>
      <c r="AE7041" s="2" t="s">
        <v>139</v>
      </c>
      <c r="AF7041" s="2" t="s">
        <v>6763</v>
      </c>
      <c r="AG7041" s="2" t="s">
        <v>139</v>
      </c>
      <c r="AH7041" s="2" t="s">
        <v>139</v>
      </c>
      <c r="AI7041" s="2" t="s">
        <v>37454</v>
      </c>
      <c r="AJ7041" s="2" t="s">
        <v>38280</v>
      </c>
      <c r="AK7041" s="2" t="s">
        <v>139</v>
      </c>
      <c r="AL7041" s="2" t="s">
        <v>139</v>
      </c>
      <c r="AM7041" s="2" t="s">
        <v>139</v>
      </c>
      <c r="AN7041" s="2" t="s">
        <v>139</v>
      </c>
      <c r="AO7041" s="2" t="s">
        <v>139</v>
      </c>
      <c r="AP7041" s="2" t="s">
        <v>139</v>
      </c>
      <c r="AQ7041" s="2" t="s">
        <v>119</v>
      </c>
      <c r="AR7041" s="2" t="s">
        <v>120</v>
      </c>
    </row>
    <row r="7042" spans="8:44" ht="21" customHeight="1">
      <c r="H7042" s="2">
        <f t="shared" ref="H7042:H7105" si="228">ROW()-1</f>
        <v>7041</v>
      </c>
      <c r="I7042" s="2" t="str">
        <f t="shared" ref="I7042:I7105" ca="1" si="229">IF($K7042="","",$K7042&amp;($H7042-SUMIF($B$2:$B$41,$K7042,$F$2:$F$41)))</f>
        <v>ビーネックスパートナーズ北海道7041</v>
      </c>
      <c r="K7042" s="2" t="s">
        <v>62</v>
      </c>
      <c r="L7042" s="2" t="s">
        <v>6500</v>
      </c>
      <c r="M7042" s="4" t="s">
        <v>38282</v>
      </c>
      <c r="N7042" s="2" t="s">
        <v>139</v>
      </c>
      <c r="O7042" s="2" t="s">
        <v>37457</v>
      </c>
      <c r="P7042" s="2" t="s">
        <v>37457</v>
      </c>
      <c r="Q7042" s="2" t="s">
        <v>119</v>
      </c>
      <c r="R7042" s="2" t="s">
        <v>38283</v>
      </c>
      <c r="S7042" s="2" t="s">
        <v>139</v>
      </c>
      <c r="T7042" s="2" t="s">
        <v>36874</v>
      </c>
      <c r="U7042" s="2" t="s">
        <v>482</v>
      </c>
      <c r="V7042" s="2">
        <v>1300</v>
      </c>
      <c r="W7042" s="2">
        <v>234000</v>
      </c>
      <c r="X7042" s="2" t="s">
        <v>37626</v>
      </c>
      <c r="Y7042" s="2" t="s">
        <v>139</v>
      </c>
      <c r="Z7042" s="2" t="s">
        <v>36821</v>
      </c>
      <c r="AA7042" s="2" t="s">
        <v>37931</v>
      </c>
      <c r="AB7042" s="2" t="s">
        <v>38284</v>
      </c>
      <c r="AC7042" s="2" t="s">
        <v>38048</v>
      </c>
      <c r="AD7042" s="2" t="s">
        <v>139</v>
      </c>
      <c r="AE7042" s="2" t="s">
        <v>139</v>
      </c>
      <c r="AF7042" s="2" t="s">
        <v>36924</v>
      </c>
      <c r="AG7042" s="2" t="s">
        <v>175</v>
      </c>
      <c r="AH7042" s="2" t="s">
        <v>139</v>
      </c>
      <c r="AI7042" s="2" t="s">
        <v>37454</v>
      </c>
      <c r="AJ7042" s="2" t="s">
        <v>38285</v>
      </c>
      <c r="AK7042" s="2" t="s">
        <v>139</v>
      </c>
      <c r="AL7042" s="2" t="s">
        <v>139</v>
      </c>
      <c r="AM7042" s="2" t="s">
        <v>139</v>
      </c>
      <c r="AN7042" s="2" t="s">
        <v>139</v>
      </c>
      <c r="AO7042" s="2" t="s">
        <v>139</v>
      </c>
      <c r="AP7042" s="2" t="s">
        <v>139</v>
      </c>
      <c r="AQ7042" s="2" t="s">
        <v>119</v>
      </c>
      <c r="AR7042" s="2" t="s">
        <v>120</v>
      </c>
    </row>
    <row r="7043" spans="8:44" ht="21" customHeight="1">
      <c r="H7043" s="2">
        <f t="shared" si="228"/>
        <v>7042</v>
      </c>
      <c r="I7043" s="2" t="str">
        <f t="shared" ca="1" si="229"/>
        <v>ビーネックスパートナーズ北海道7042</v>
      </c>
      <c r="K7043" s="2" t="s">
        <v>62</v>
      </c>
      <c r="L7043" s="2" t="s">
        <v>6500</v>
      </c>
      <c r="M7043" s="4" t="s">
        <v>38286</v>
      </c>
      <c r="N7043" s="2" t="s">
        <v>139</v>
      </c>
      <c r="O7043" s="2" t="s">
        <v>37457</v>
      </c>
      <c r="P7043" s="2" t="s">
        <v>37457</v>
      </c>
      <c r="Q7043" s="2" t="s">
        <v>119</v>
      </c>
      <c r="R7043" s="2" t="s">
        <v>37946</v>
      </c>
      <c r="S7043" s="2" t="s">
        <v>139</v>
      </c>
      <c r="T7043" s="2" t="s">
        <v>182</v>
      </c>
      <c r="U7043" s="2" t="s">
        <v>482</v>
      </c>
      <c r="V7043" s="2">
        <v>1280</v>
      </c>
      <c r="W7043" s="2">
        <v>247000</v>
      </c>
      <c r="X7043" s="2" t="s">
        <v>37728</v>
      </c>
      <c r="Y7043" s="2" t="s">
        <v>139</v>
      </c>
      <c r="Z7043" s="2" t="s">
        <v>36821</v>
      </c>
      <c r="AA7043" s="2" t="s">
        <v>37931</v>
      </c>
      <c r="AB7043" s="2" t="s">
        <v>38004</v>
      </c>
      <c r="AC7043" s="2" t="s">
        <v>37472</v>
      </c>
      <c r="AD7043" s="2" t="s">
        <v>139</v>
      </c>
      <c r="AE7043" s="2" t="s">
        <v>139</v>
      </c>
      <c r="AF7043" s="2" t="s">
        <v>6763</v>
      </c>
      <c r="AG7043" s="2" t="s">
        <v>139</v>
      </c>
      <c r="AH7043" s="2" t="s">
        <v>139</v>
      </c>
      <c r="AI7043" s="2" t="s">
        <v>37454</v>
      </c>
      <c r="AJ7043" s="2" t="s">
        <v>38287</v>
      </c>
      <c r="AK7043" s="2" t="s">
        <v>139</v>
      </c>
      <c r="AL7043" s="2" t="s">
        <v>139</v>
      </c>
      <c r="AM7043" s="2" t="s">
        <v>139</v>
      </c>
      <c r="AN7043" s="2" t="s">
        <v>139</v>
      </c>
      <c r="AO7043" s="2" t="s">
        <v>139</v>
      </c>
      <c r="AP7043" s="2" t="s">
        <v>139</v>
      </c>
      <c r="AQ7043" s="2" t="s">
        <v>119</v>
      </c>
      <c r="AR7043" s="2" t="s">
        <v>120</v>
      </c>
    </row>
    <row r="7044" spans="8:44" ht="21" customHeight="1">
      <c r="H7044" s="2">
        <f t="shared" si="228"/>
        <v>7043</v>
      </c>
      <c r="I7044" s="2" t="str">
        <f t="shared" ca="1" si="229"/>
        <v>ビーネックスパートナーズ北海道7043</v>
      </c>
      <c r="K7044" s="2" t="s">
        <v>62</v>
      </c>
      <c r="L7044" s="2" t="s">
        <v>6500</v>
      </c>
      <c r="M7044" s="4" t="s">
        <v>38288</v>
      </c>
      <c r="N7044" s="2" t="s">
        <v>139</v>
      </c>
      <c r="O7044" s="2" t="s">
        <v>37538</v>
      </c>
      <c r="P7044" s="2" t="s">
        <v>37538</v>
      </c>
      <c r="Q7044" s="2" t="s">
        <v>119</v>
      </c>
      <c r="R7044" s="2" t="s">
        <v>38066</v>
      </c>
      <c r="S7044" s="2" t="s">
        <v>139</v>
      </c>
      <c r="T7044" s="2" t="s">
        <v>36806</v>
      </c>
      <c r="U7044" s="2" t="s">
        <v>482</v>
      </c>
      <c r="V7044" s="2">
        <v>1100</v>
      </c>
      <c r="W7044" s="2">
        <v>212000</v>
      </c>
      <c r="X7044" s="2" t="s">
        <v>37510</v>
      </c>
      <c r="Y7044" s="2" t="s">
        <v>139</v>
      </c>
      <c r="Z7044" s="2" t="s">
        <v>171</v>
      </c>
      <c r="AA7044" s="2" t="s">
        <v>37942</v>
      </c>
      <c r="AB7044" s="2" t="s">
        <v>38067</v>
      </c>
      <c r="AC7044" s="2" t="s">
        <v>37621</v>
      </c>
      <c r="AD7044" s="2" t="s">
        <v>139</v>
      </c>
      <c r="AE7044" s="2" t="s">
        <v>139</v>
      </c>
      <c r="AF7044" s="2" t="s">
        <v>6763</v>
      </c>
      <c r="AG7044" s="2" t="s">
        <v>139</v>
      </c>
      <c r="AH7044" s="2" t="s">
        <v>139</v>
      </c>
      <c r="AI7044" s="2" t="s">
        <v>37454</v>
      </c>
      <c r="AJ7044" s="2" t="s">
        <v>38289</v>
      </c>
      <c r="AK7044" s="2" t="s">
        <v>139</v>
      </c>
      <c r="AL7044" s="2" t="s">
        <v>139</v>
      </c>
      <c r="AM7044" s="2" t="s">
        <v>139</v>
      </c>
      <c r="AN7044" s="2" t="s">
        <v>139</v>
      </c>
      <c r="AO7044" s="2" t="s">
        <v>139</v>
      </c>
      <c r="AP7044" s="2" t="s">
        <v>139</v>
      </c>
      <c r="AQ7044" s="2" t="s">
        <v>119</v>
      </c>
      <c r="AR7044" s="2" t="s">
        <v>120</v>
      </c>
    </row>
    <row r="7045" spans="8:44" ht="21" customHeight="1">
      <c r="H7045" s="2">
        <f t="shared" si="228"/>
        <v>7044</v>
      </c>
      <c r="I7045" s="2" t="str">
        <f t="shared" ca="1" si="229"/>
        <v>ビーネックスパートナーズ北海道7044</v>
      </c>
      <c r="K7045" s="2" t="s">
        <v>62</v>
      </c>
      <c r="L7045" s="2" t="s">
        <v>6500</v>
      </c>
      <c r="M7045" s="4" t="s">
        <v>38290</v>
      </c>
      <c r="N7045" s="2" t="s">
        <v>139</v>
      </c>
      <c r="O7045" s="2" t="s">
        <v>37484</v>
      </c>
      <c r="P7045" s="2" t="s">
        <v>37484</v>
      </c>
      <c r="Q7045" s="2" t="s">
        <v>119</v>
      </c>
      <c r="R7045" s="2" t="s">
        <v>38066</v>
      </c>
      <c r="S7045" s="2" t="s">
        <v>139</v>
      </c>
      <c r="T7045" s="2" t="s">
        <v>36806</v>
      </c>
      <c r="U7045" s="2" t="s">
        <v>482</v>
      </c>
      <c r="V7045" s="2">
        <v>1170</v>
      </c>
      <c r="W7045" s="2">
        <v>225000</v>
      </c>
      <c r="X7045" s="2" t="s">
        <v>37556</v>
      </c>
      <c r="Y7045" s="2" t="s">
        <v>139</v>
      </c>
      <c r="Z7045" s="2" t="s">
        <v>36821</v>
      </c>
      <c r="AA7045" s="2" t="s">
        <v>37931</v>
      </c>
      <c r="AB7045" s="2" t="s">
        <v>38067</v>
      </c>
      <c r="AC7045" s="2" t="s">
        <v>37621</v>
      </c>
      <c r="AD7045" s="2" t="s">
        <v>139</v>
      </c>
      <c r="AE7045" s="2" t="s">
        <v>139</v>
      </c>
      <c r="AF7045" s="2" t="s">
        <v>6763</v>
      </c>
      <c r="AG7045" s="2" t="s">
        <v>139</v>
      </c>
      <c r="AH7045" s="2" t="s">
        <v>139</v>
      </c>
      <c r="AI7045" s="2" t="s">
        <v>37454</v>
      </c>
      <c r="AJ7045" s="2" t="s">
        <v>38291</v>
      </c>
      <c r="AK7045" s="2" t="s">
        <v>139</v>
      </c>
      <c r="AL7045" s="2" t="s">
        <v>139</v>
      </c>
      <c r="AM7045" s="2" t="s">
        <v>139</v>
      </c>
      <c r="AN7045" s="2" t="s">
        <v>139</v>
      </c>
      <c r="AO7045" s="2" t="s">
        <v>139</v>
      </c>
      <c r="AP7045" s="2" t="s">
        <v>139</v>
      </c>
      <c r="AQ7045" s="2" t="s">
        <v>119</v>
      </c>
      <c r="AR7045" s="2" t="s">
        <v>120</v>
      </c>
    </row>
    <row r="7046" spans="8:44" ht="21" customHeight="1">
      <c r="H7046" s="2">
        <f t="shared" si="228"/>
        <v>7045</v>
      </c>
      <c r="I7046" s="2" t="str">
        <f t="shared" ca="1" si="229"/>
        <v>ビーネックスパートナーズ北海道7045</v>
      </c>
      <c r="K7046" s="2" t="s">
        <v>62</v>
      </c>
      <c r="L7046" s="2" t="s">
        <v>6500</v>
      </c>
      <c r="M7046" s="4" t="s">
        <v>38292</v>
      </c>
      <c r="N7046" s="2" t="s">
        <v>139</v>
      </c>
      <c r="O7046" s="2" t="s">
        <v>7632</v>
      </c>
      <c r="P7046" s="2" t="s">
        <v>7632</v>
      </c>
      <c r="Q7046" s="2" t="s">
        <v>119</v>
      </c>
      <c r="R7046" s="2" t="s">
        <v>37949</v>
      </c>
      <c r="S7046" s="2" t="s">
        <v>139</v>
      </c>
      <c r="T7046" s="2" t="s">
        <v>36806</v>
      </c>
      <c r="U7046" s="2" t="s">
        <v>482</v>
      </c>
      <c r="V7046" s="2">
        <v>1130</v>
      </c>
      <c r="W7046" s="2">
        <v>94000</v>
      </c>
      <c r="X7046" s="2" t="s">
        <v>37626</v>
      </c>
      <c r="Y7046" s="2" t="s">
        <v>139</v>
      </c>
      <c r="Z7046" s="2" t="s">
        <v>36821</v>
      </c>
      <c r="AA7046" s="2" t="s">
        <v>37942</v>
      </c>
      <c r="AB7046" s="2" t="s">
        <v>37951</v>
      </c>
      <c r="AC7046" s="2" t="s">
        <v>37865</v>
      </c>
      <c r="AD7046" s="2" t="s">
        <v>139</v>
      </c>
      <c r="AE7046" s="2" t="s">
        <v>139</v>
      </c>
      <c r="AF7046" s="2" t="s">
        <v>6763</v>
      </c>
      <c r="AG7046" s="2" t="s">
        <v>139</v>
      </c>
      <c r="AH7046" s="2" t="s">
        <v>139</v>
      </c>
      <c r="AI7046" s="2" t="s">
        <v>37454</v>
      </c>
      <c r="AJ7046" s="2" t="s">
        <v>38293</v>
      </c>
      <c r="AK7046" s="2" t="s">
        <v>139</v>
      </c>
      <c r="AL7046" s="2" t="s">
        <v>139</v>
      </c>
      <c r="AM7046" s="2" t="s">
        <v>139</v>
      </c>
      <c r="AN7046" s="2" t="s">
        <v>139</v>
      </c>
      <c r="AO7046" s="2" t="s">
        <v>139</v>
      </c>
      <c r="AP7046" s="2" t="s">
        <v>139</v>
      </c>
      <c r="AQ7046" s="2" t="s">
        <v>119</v>
      </c>
      <c r="AR7046" s="2" t="s">
        <v>120</v>
      </c>
    </row>
    <row r="7047" spans="8:44" ht="21" customHeight="1">
      <c r="H7047" s="2">
        <f t="shared" si="228"/>
        <v>7046</v>
      </c>
      <c r="I7047" s="2" t="str">
        <f t="shared" ca="1" si="229"/>
        <v>ビーネックスパートナーズ北海道7046</v>
      </c>
      <c r="K7047" s="2" t="s">
        <v>62</v>
      </c>
      <c r="L7047" s="2" t="s">
        <v>6500</v>
      </c>
      <c r="M7047" s="4" t="s">
        <v>38294</v>
      </c>
      <c r="N7047" s="2" t="s">
        <v>139</v>
      </c>
      <c r="O7047" s="2" t="s">
        <v>37457</v>
      </c>
      <c r="P7047" s="2" t="s">
        <v>37457</v>
      </c>
      <c r="Q7047" s="2" t="s">
        <v>119</v>
      </c>
      <c r="R7047" s="2" t="s">
        <v>38003</v>
      </c>
      <c r="S7047" s="2" t="s">
        <v>139</v>
      </c>
      <c r="T7047" s="2" t="s">
        <v>182</v>
      </c>
      <c r="U7047" s="2" t="s">
        <v>482</v>
      </c>
      <c r="V7047" s="2">
        <v>1110</v>
      </c>
      <c r="W7047" s="2">
        <v>181000</v>
      </c>
      <c r="X7047" s="2" t="s">
        <v>37626</v>
      </c>
      <c r="Y7047" s="2" t="s">
        <v>139</v>
      </c>
      <c r="Z7047" s="2" t="s">
        <v>36821</v>
      </c>
      <c r="AA7047" s="2" t="s">
        <v>37942</v>
      </c>
      <c r="AB7047" s="2" t="s">
        <v>38295</v>
      </c>
      <c r="AC7047" s="2" t="s">
        <v>37621</v>
      </c>
      <c r="AD7047" s="2" t="s">
        <v>139</v>
      </c>
      <c r="AE7047" s="2" t="s">
        <v>139</v>
      </c>
      <c r="AF7047" s="2" t="s">
        <v>6763</v>
      </c>
      <c r="AG7047" s="2" t="s">
        <v>139</v>
      </c>
      <c r="AH7047" s="2" t="s">
        <v>139</v>
      </c>
      <c r="AI7047" s="2" t="s">
        <v>37454</v>
      </c>
      <c r="AJ7047" s="2" t="s">
        <v>38296</v>
      </c>
      <c r="AK7047" s="2" t="s">
        <v>139</v>
      </c>
      <c r="AL7047" s="2" t="s">
        <v>139</v>
      </c>
      <c r="AM7047" s="2" t="s">
        <v>139</v>
      </c>
      <c r="AN7047" s="2" t="s">
        <v>139</v>
      </c>
      <c r="AO7047" s="2" t="s">
        <v>139</v>
      </c>
      <c r="AP7047" s="2" t="s">
        <v>139</v>
      </c>
      <c r="AQ7047" s="2" t="s">
        <v>119</v>
      </c>
      <c r="AR7047" s="2" t="s">
        <v>120</v>
      </c>
    </row>
    <row r="7048" spans="8:44" ht="21" customHeight="1">
      <c r="H7048" s="2">
        <f t="shared" si="228"/>
        <v>7047</v>
      </c>
      <c r="I7048" s="2" t="str">
        <f t="shared" ca="1" si="229"/>
        <v>ビーネックスパートナーズ北海道7047</v>
      </c>
      <c r="K7048" s="2" t="s">
        <v>62</v>
      </c>
      <c r="L7048" s="2" t="s">
        <v>6500</v>
      </c>
      <c r="M7048" s="4" t="s">
        <v>38297</v>
      </c>
      <c r="N7048" s="2" t="s">
        <v>139</v>
      </c>
      <c r="O7048" s="2" t="s">
        <v>37457</v>
      </c>
      <c r="P7048" s="2" t="s">
        <v>37457</v>
      </c>
      <c r="Q7048" s="2" t="s">
        <v>119</v>
      </c>
      <c r="R7048" s="2" t="s">
        <v>38066</v>
      </c>
      <c r="S7048" s="2" t="s">
        <v>139</v>
      </c>
      <c r="T7048" s="2" t="s">
        <v>36798</v>
      </c>
      <c r="U7048" s="2" t="s">
        <v>482</v>
      </c>
      <c r="V7048" s="2">
        <v>1200</v>
      </c>
      <c r="W7048" s="2">
        <v>214000</v>
      </c>
      <c r="X7048" s="2" t="s">
        <v>37728</v>
      </c>
      <c r="Y7048" s="2" t="s">
        <v>139</v>
      </c>
      <c r="Z7048" s="2" t="s">
        <v>171</v>
      </c>
      <c r="AA7048" s="2" t="s">
        <v>37931</v>
      </c>
      <c r="AB7048" s="2" t="s">
        <v>38067</v>
      </c>
      <c r="AC7048" s="2" t="s">
        <v>37865</v>
      </c>
      <c r="AD7048" s="2" t="s">
        <v>139</v>
      </c>
      <c r="AE7048" s="2" t="s">
        <v>139</v>
      </c>
      <c r="AF7048" s="2" t="s">
        <v>6763</v>
      </c>
      <c r="AG7048" s="2" t="s">
        <v>139</v>
      </c>
      <c r="AH7048" s="2" t="s">
        <v>139</v>
      </c>
      <c r="AI7048" s="2" t="s">
        <v>37454</v>
      </c>
      <c r="AJ7048" s="2" t="s">
        <v>38298</v>
      </c>
      <c r="AK7048" s="2" t="s">
        <v>139</v>
      </c>
      <c r="AL7048" s="2" t="s">
        <v>139</v>
      </c>
      <c r="AM7048" s="2" t="s">
        <v>139</v>
      </c>
      <c r="AN7048" s="2" t="s">
        <v>139</v>
      </c>
      <c r="AO7048" s="2" t="s">
        <v>139</v>
      </c>
      <c r="AP7048" s="2" t="s">
        <v>139</v>
      </c>
      <c r="AQ7048" s="2" t="s">
        <v>119</v>
      </c>
      <c r="AR7048" s="2" t="s">
        <v>120</v>
      </c>
    </row>
    <row r="7049" spans="8:44" ht="21" customHeight="1">
      <c r="H7049" s="2">
        <f t="shared" si="228"/>
        <v>7048</v>
      </c>
      <c r="I7049" s="2" t="str">
        <f t="shared" ca="1" si="229"/>
        <v>ビーネックスパートナーズ北海道7048</v>
      </c>
      <c r="K7049" s="2" t="s">
        <v>62</v>
      </c>
      <c r="L7049" s="2" t="s">
        <v>6500</v>
      </c>
      <c r="M7049" s="4" t="s">
        <v>38299</v>
      </c>
      <c r="N7049" s="2" t="s">
        <v>139</v>
      </c>
      <c r="O7049" s="2" t="s">
        <v>37538</v>
      </c>
      <c r="P7049" s="2" t="s">
        <v>37538</v>
      </c>
      <c r="Q7049" s="2" t="s">
        <v>119</v>
      </c>
      <c r="R7049" s="2" t="s">
        <v>38066</v>
      </c>
      <c r="S7049" s="2" t="s">
        <v>139</v>
      </c>
      <c r="T7049" s="2" t="s">
        <v>36798</v>
      </c>
      <c r="U7049" s="2" t="s">
        <v>482</v>
      </c>
      <c r="V7049" s="2">
        <v>1070</v>
      </c>
      <c r="W7049" s="2">
        <v>191000</v>
      </c>
      <c r="X7049" s="2" t="s">
        <v>37626</v>
      </c>
      <c r="Y7049" s="2" t="s">
        <v>139</v>
      </c>
      <c r="Z7049" s="2" t="s">
        <v>171</v>
      </c>
      <c r="AA7049" s="2" t="s">
        <v>37942</v>
      </c>
      <c r="AB7049" s="2" t="s">
        <v>38067</v>
      </c>
      <c r="AC7049" s="2" t="s">
        <v>37865</v>
      </c>
      <c r="AD7049" s="2" t="s">
        <v>139</v>
      </c>
      <c r="AE7049" s="2" t="s">
        <v>139</v>
      </c>
      <c r="AF7049" s="2" t="s">
        <v>6763</v>
      </c>
      <c r="AG7049" s="2" t="s">
        <v>139</v>
      </c>
      <c r="AH7049" s="2" t="s">
        <v>139</v>
      </c>
      <c r="AI7049" s="2" t="s">
        <v>37454</v>
      </c>
      <c r="AJ7049" s="2" t="s">
        <v>38300</v>
      </c>
      <c r="AK7049" s="2" t="s">
        <v>139</v>
      </c>
      <c r="AL7049" s="2" t="s">
        <v>139</v>
      </c>
      <c r="AM7049" s="2" t="s">
        <v>139</v>
      </c>
      <c r="AN7049" s="2" t="s">
        <v>139</v>
      </c>
      <c r="AO7049" s="2" t="s">
        <v>139</v>
      </c>
      <c r="AP7049" s="2" t="s">
        <v>139</v>
      </c>
      <c r="AQ7049" s="2" t="s">
        <v>119</v>
      </c>
      <c r="AR7049" s="2" t="s">
        <v>120</v>
      </c>
    </row>
    <row r="7050" spans="8:44" ht="21" customHeight="1">
      <c r="H7050" s="2">
        <f t="shared" si="228"/>
        <v>7049</v>
      </c>
      <c r="I7050" s="2" t="str">
        <f t="shared" ca="1" si="229"/>
        <v>ビーネックスパートナーズ北海道7049</v>
      </c>
      <c r="K7050" s="2" t="s">
        <v>62</v>
      </c>
      <c r="L7050" s="2" t="s">
        <v>6500</v>
      </c>
      <c r="M7050" s="4" t="s">
        <v>38301</v>
      </c>
      <c r="N7050" s="2" t="s">
        <v>139</v>
      </c>
      <c r="O7050" s="2" t="s">
        <v>7632</v>
      </c>
      <c r="P7050" s="2" t="s">
        <v>7632</v>
      </c>
      <c r="Q7050" s="2" t="s">
        <v>119</v>
      </c>
      <c r="R7050" s="2" t="s">
        <v>37976</v>
      </c>
      <c r="S7050" s="2" t="s">
        <v>139</v>
      </c>
      <c r="T7050" s="2" t="s">
        <v>182</v>
      </c>
      <c r="U7050" s="2" t="s">
        <v>482</v>
      </c>
      <c r="V7050" s="2">
        <v>1250</v>
      </c>
      <c r="W7050" s="2">
        <v>196000</v>
      </c>
      <c r="X7050" s="2" t="s">
        <v>37728</v>
      </c>
      <c r="Y7050" s="2" t="s">
        <v>139</v>
      </c>
      <c r="Z7050" s="2" t="s">
        <v>36821</v>
      </c>
      <c r="AA7050" s="2" t="s">
        <v>37942</v>
      </c>
      <c r="AB7050" s="2" t="s">
        <v>37977</v>
      </c>
      <c r="AC7050" s="2" t="s">
        <v>139</v>
      </c>
      <c r="AD7050" s="2" t="s">
        <v>139</v>
      </c>
      <c r="AE7050" s="2" t="s">
        <v>139</v>
      </c>
      <c r="AF7050" s="2" t="s">
        <v>6763</v>
      </c>
      <c r="AG7050" s="2" t="s">
        <v>139</v>
      </c>
      <c r="AH7050" s="2" t="s">
        <v>139</v>
      </c>
      <c r="AI7050" s="2" t="s">
        <v>37521</v>
      </c>
      <c r="AJ7050" s="2" t="s">
        <v>38302</v>
      </c>
      <c r="AK7050" s="2" t="s">
        <v>139</v>
      </c>
      <c r="AL7050" s="2" t="s">
        <v>139</v>
      </c>
      <c r="AM7050" s="2" t="s">
        <v>139</v>
      </c>
      <c r="AN7050" s="2" t="s">
        <v>139</v>
      </c>
      <c r="AO7050" s="2" t="s">
        <v>139</v>
      </c>
      <c r="AP7050" s="2" t="s">
        <v>139</v>
      </c>
      <c r="AQ7050" s="2" t="s">
        <v>119</v>
      </c>
      <c r="AR7050" s="2" t="s">
        <v>120</v>
      </c>
    </row>
    <row r="7051" spans="8:44" ht="21" customHeight="1">
      <c r="H7051" s="2">
        <f t="shared" si="228"/>
        <v>7050</v>
      </c>
      <c r="I7051" s="2" t="str">
        <f t="shared" ca="1" si="229"/>
        <v>ビーネックスパートナーズ北海道7050</v>
      </c>
      <c r="K7051" s="2" t="s">
        <v>62</v>
      </c>
      <c r="L7051" s="2" t="s">
        <v>6500</v>
      </c>
      <c r="M7051" s="4" t="s">
        <v>38303</v>
      </c>
      <c r="N7051" s="2" t="s">
        <v>139</v>
      </c>
      <c r="O7051" s="2" t="s">
        <v>37538</v>
      </c>
      <c r="P7051" s="2" t="s">
        <v>37538</v>
      </c>
      <c r="Q7051" s="2" t="s">
        <v>119</v>
      </c>
      <c r="R7051" s="2" t="s">
        <v>37965</v>
      </c>
      <c r="S7051" s="2" t="s">
        <v>139</v>
      </c>
      <c r="T7051" s="2" t="s">
        <v>36798</v>
      </c>
      <c r="U7051" s="2" t="s">
        <v>482</v>
      </c>
      <c r="V7051" s="2">
        <v>1100</v>
      </c>
      <c r="W7051" s="2">
        <v>191000</v>
      </c>
      <c r="X7051" s="2" t="s">
        <v>37556</v>
      </c>
      <c r="Y7051" s="2" t="s">
        <v>139</v>
      </c>
      <c r="Z7051" s="2" t="s">
        <v>171</v>
      </c>
      <c r="AA7051" s="2" t="s">
        <v>37942</v>
      </c>
      <c r="AB7051" s="2" t="s">
        <v>38304</v>
      </c>
      <c r="AC7051" s="2" t="s">
        <v>37865</v>
      </c>
      <c r="AD7051" s="2" t="s">
        <v>139</v>
      </c>
      <c r="AE7051" s="2" t="s">
        <v>139</v>
      </c>
      <c r="AF7051" s="2" t="s">
        <v>6763</v>
      </c>
      <c r="AG7051" s="2" t="s">
        <v>139</v>
      </c>
      <c r="AH7051" s="2" t="s">
        <v>139</v>
      </c>
      <c r="AI7051" s="2" t="s">
        <v>37454</v>
      </c>
      <c r="AJ7051" s="2" t="s">
        <v>38305</v>
      </c>
      <c r="AK7051" s="2" t="s">
        <v>139</v>
      </c>
      <c r="AL7051" s="2" t="s">
        <v>139</v>
      </c>
      <c r="AM7051" s="2" t="s">
        <v>139</v>
      </c>
      <c r="AN7051" s="2" t="s">
        <v>139</v>
      </c>
      <c r="AO7051" s="2" t="s">
        <v>139</v>
      </c>
      <c r="AP7051" s="2" t="s">
        <v>139</v>
      </c>
      <c r="AQ7051" s="2" t="s">
        <v>119</v>
      </c>
      <c r="AR7051" s="2" t="s">
        <v>120</v>
      </c>
    </row>
    <row r="7052" spans="8:44" ht="21" customHeight="1">
      <c r="H7052" s="2">
        <f t="shared" si="228"/>
        <v>7051</v>
      </c>
      <c r="I7052" s="2" t="str">
        <f t="shared" ca="1" si="229"/>
        <v>ビーネックスパートナーズ北海道7051</v>
      </c>
      <c r="K7052" s="2" t="s">
        <v>62</v>
      </c>
      <c r="L7052" s="2" t="s">
        <v>6500</v>
      </c>
      <c r="M7052" s="4" t="s">
        <v>38306</v>
      </c>
      <c r="N7052" s="2" t="s">
        <v>139</v>
      </c>
      <c r="O7052" s="2" t="s">
        <v>38023</v>
      </c>
      <c r="P7052" s="2" t="s">
        <v>38023</v>
      </c>
      <c r="Q7052" s="2" t="s">
        <v>119</v>
      </c>
      <c r="R7052" s="2" t="s">
        <v>37958</v>
      </c>
      <c r="S7052" s="2" t="s">
        <v>139</v>
      </c>
      <c r="T7052" s="2" t="s">
        <v>36806</v>
      </c>
      <c r="U7052" s="2" t="s">
        <v>482</v>
      </c>
      <c r="V7052" s="2">
        <v>1150</v>
      </c>
      <c r="W7052" s="2">
        <v>184000</v>
      </c>
      <c r="X7052" s="2" t="s">
        <v>37461</v>
      </c>
      <c r="Y7052" s="2" t="s">
        <v>139</v>
      </c>
      <c r="Z7052" s="2" t="s">
        <v>171</v>
      </c>
      <c r="AA7052" s="2" t="s">
        <v>37931</v>
      </c>
      <c r="AB7052" s="2" t="s">
        <v>38307</v>
      </c>
      <c r="AC7052" s="2" t="s">
        <v>37481</v>
      </c>
      <c r="AD7052" s="2" t="s">
        <v>139</v>
      </c>
      <c r="AE7052" s="2" t="s">
        <v>139</v>
      </c>
      <c r="AF7052" s="2" t="s">
        <v>6763</v>
      </c>
      <c r="AG7052" s="2" t="s">
        <v>139</v>
      </c>
      <c r="AH7052" s="2" t="s">
        <v>139</v>
      </c>
      <c r="AI7052" s="2" t="s">
        <v>37454</v>
      </c>
      <c r="AJ7052" s="2" t="s">
        <v>38308</v>
      </c>
      <c r="AK7052" s="2" t="s">
        <v>139</v>
      </c>
      <c r="AL7052" s="2" t="s">
        <v>139</v>
      </c>
      <c r="AM7052" s="2" t="s">
        <v>139</v>
      </c>
      <c r="AN7052" s="2" t="s">
        <v>139</v>
      </c>
      <c r="AO7052" s="2" t="s">
        <v>139</v>
      </c>
      <c r="AP7052" s="2" t="s">
        <v>139</v>
      </c>
      <c r="AQ7052" s="2" t="s">
        <v>119</v>
      </c>
      <c r="AR7052" s="2" t="s">
        <v>120</v>
      </c>
    </row>
    <row r="7053" spans="8:44" ht="21" customHeight="1">
      <c r="H7053" s="2">
        <f t="shared" si="228"/>
        <v>7052</v>
      </c>
      <c r="I7053" s="2" t="str">
        <f t="shared" ca="1" si="229"/>
        <v>ビーネックスパートナーズ北海道7052</v>
      </c>
      <c r="K7053" s="2" t="s">
        <v>62</v>
      </c>
      <c r="L7053" s="2" t="s">
        <v>6500</v>
      </c>
      <c r="M7053" s="4" t="s">
        <v>38309</v>
      </c>
      <c r="N7053" s="2" t="s">
        <v>139</v>
      </c>
      <c r="O7053" s="2" t="s">
        <v>37457</v>
      </c>
      <c r="P7053" s="2" t="s">
        <v>37457</v>
      </c>
      <c r="Q7053" s="2" t="s">
        <v>119</v>
      </c>
      <c r="R7053" s="2" t="s">
        <v>37976</v>
      </c>
      <c r="S7053" s="2" t="s">
        <v>139</v>
      </c>
      <c r="T7053" s="2" t="s">
        <v>36874</v>
      </c>
      <c r="U7053" s="2" t="s">
        <v>482</v>
      </c>
      <c r="V7053" s="2">
        <v>1350</v>
      </c>
      <c r="W7053" s="2">
        <v>237000</v>
      </c>
      <c r="X7053" s="2" t="s">
        <v>37728</v>
      </c>
      <c r="Y7053" s="2" t="s">
        <v>139</v>
      </c>
      <c r="Z7053" s="2" t="s">
        <v>36821</v>
      </c>
      <c r="AA7053" s="2" t="s">
        <v>37931</v>
      </c>
      <c r="AB7053" s="2" t="s">
        <v>37993</v>
      </c>
      <c r="AC7053" s="2" t="s">
        <v>37453</v>
      </c>
      <c r="AD7053" s="2" t="s">
        <v>139</v>
      </c>
      <c r="AE7053" s="2" t="s">
        <v>139</v>
      </c>
      <c r="AF7053" s="2" t="s">
        <v>6763</v>
      </c>
      <c r="AG7053" s="2" t="s">
        <v>139</v>
      </c>
      <c r="AH7053" s="2" t="s">
        <v>139</v>
      </c>
      <c r="AI7053" s="2" t="s">
        <v>37454</v>
      </c>
      <c r="AJ7053" s="2" t="s">
        <v>38310</v>
      </c>
      <c r="AK7053" s="2" t="s">
        <v>139</v>
      </c>
      <c r="AL7053" s="2" t="s">
        <v>139</v>
      </c>
      <c r="AM7053" s="2" t="s">
        <v>139</v>
      </c>
      <c r="AN7053" s="2" t="s">
        <v>139</v>
      </c>
      <c r="AO7053" s="2" t="s">
        <v>139</v>
      </c>
      <c r="AP7053" s="2" t="s">
        <v>139</v>
      </c>
      <c r="AQ7053" s="2" t="s">
        <v>119</v>
      </c>
      <c r="AR7053" s="2" t="s">
        <v>120</v>
      </c>
    </row>
    <row r="7054" spans="8:44" ht="21" customHeight="1">
      <c r="H7054" s="2">
        <f t="shared" si="228"/>
        <v>7053</v>
      </c>
      <c r="I7054" s="2" t="str">
        <f t="shared" ca="1" si="229"/>
        <v>ビーネックスパートナーズ北海道7053</v>
      </c>
      <c r="K7054" s="2" t="s">
        <v>62</v>
      </c>
      <c r="L7054" s="2" t="s">
        <v>6500</v>
      </c>
      <c r="M7054" s="4" t="s">
        <v>38311</v>
      </c>
      <c r="N7054" s="2" t="s">
        <v>139</v>
      </c>
      <c r="O7054" s="2" t="s">
        <v>37484</v>
      </c>
      <c r="P7054" s="2" t="s">
        <v>37484</v>
      </c>
      <c r="Q7054" s="2" t="s">
        <v>119</v>
      </c>
      <c r="R7054" s="2" t="s">
        <v>37930</v>
      </c>
      <c r="S7054" s="2" t="s">
        <v>139</v>
      </c>
      <c r="T7054" s="2" t="s">
        <v>182</v>
      </c>
      <c r="U7054" s="2" t="s">
        <v>482</v>
      </c>
      <c r="V7054" s="2">
        <v>1150</v>
      </c>
      <c r="W7054" s="2">
        <v>181000</v>
      </c>
      <c r="X7054" s="2" t="s">
        <v>37461</v>
      </c>
      <c r="Y7054" s="2" t="s">
        <v>139</v>
      </c>
      <c r="Z7054" s="2" t="s">
        <v>785</v>
      </c>
      <c r="AA7054" s="2" t="s">
        <v>37942</v>
      </c>
      <c r="AB7054" s="2" t="s">
        <v>38095</v>
      </c>
      <c r="AC7054" s="2" t="s">
        <v>38048</v>
      </c>
      <c r="AD7054" s="2" t="s">
        <v>139</v>
      </c>
      <c r="AE7054" s="2" t="s">
        <v>139</v>
      </c>
      <c r="AF7054" s="2" t="s">
        <v>6763</v>
      </c>
      <c r="AG7054" s="2" t="s">
        <v>139</v>
      </c>
      <c r="AH7054" s="2" t="s">
        <v>139</v>
      </c>
      <c r="AI7054" s="2" t="s">
        <v>37454</v>
      </c>
      <c r="AJ7054" s="2" t="s">
        <v>38312</v>
      </c>
      <c r="AK7054" s="2" t="s">
        <v>139</v>
      </c>
      <c r="AL7054" s="2" t="s">
        <v>139</v>
      </c>
      <c r="AM7054" s="2" t="s">
        <v>139</v>
      </c>
      <c r="AN7054" s="2" t="s">
        <v>139</v>
      </c>
      <c r="AO7054" s="2" t="s">
        <v>139</v>
      </c>
      <c r="AP7054" s="2" t="s">
        <v>139</v>
      </c>
      <c r="AQ7054" s="2" t="s">
        <v>119</v>
      </c>
      <c r="AR7054" s="2" t="s">
        <v>120</v>
      </c>
    </row>
    <row r="7055" spans="8:44" ht="21" customHeight="1">
      <c r="H7055" s="2">
        <f t="shared" si="228"/>
        <v>7054</v>
      </c>
      <c r="I7055" s="2" t="str">
        <f t="shared" ca="1" si="229"/>
        <v>ビーネックスパートナーズ関西7054</v>
      </c>
      <c r="K7055" s="2" t="s">
        <v>63</v>
      </c>
      <c r="L7055" s="2" t="s">
        <v>6500</v>
      </c>
      <c r="M7055" s="4" t="s">
        <v>38313</v>
      </c>
      <c r="N7055" s="2" t="s">
        <v>139</v>
      </c>
      <c r="O7055" s="2" t="s">
        <v>38314</v>
      </c>
      <c r="P7055" s="2" t="s">
        <v>139</v>
      </c>
      <c r="Q7055" s="2" t="s">
        <v>38315</v>
      </c>
      <c r="R7055" s="2" t="s">
        <v>139</v>
      </c>
      <c r="S7055" s="2" t="s">
        <v>38316</v>
      </c>
      <c r="T7055" s="2" t="s">
        <v>36798</v>
      </c>
      <c r="U7055" s="2" t="s">
        <v>36807</v>
      </c>
      <c r="V7055" s="2">
        <v>1400</v>
      </c>
      <c r="W7055" s="2">
        <v>237000</v>
      </c>
      <c r="X7055" s="2" t="s">
        <v>37728</v>
      </c>
      <c r="Y7055" s="2" t="s">
        <v>139</v>
      </c>
      <c r="Z7055" s="2" t="s">
        <v>171</v>
      </c>
      <c r="AA7055" s="2" t="s">
        <v>139</v>
      </c>
      <c r="AB7055" s="2" t="s">
        <v>38317</v>
      </c>
      <c r="AC7055" s="2" t="s">
        <v>37453</v>
      </c>
      <c r="AD7055" s="2" t="s">
        <v>139</v>
      </c>
      <c r="AE7055" s="2" t="s">
        <v>139</v>
      </c>
      <c r="AF7055" s="2" t="s">
        <v>6763</v>
      </c>
      <c r="AG7055" s="2" t="s">
        <v>139</v>
      </c>
      <c r="AH7055" s="2" t="s">
        <v>139</v>
      </c>
      <c r="AI7055" s="2" t="s">
        <v>37454</v>
      </c>
      <c r="AJ7055" s="2" t="s">
        <v>139</v>
      </c>
      <c r="AK7055" s="2" t="s">
        <v>139</v>
      </c>
      <c r="AL7055" s="2" t="s">
        <v>139</v>
      </c>
      <c r="AM7055" s="2" t="s">
        <v>139</v>
      </c>
      <c r="AN7055" s="2" t="s">
        <v>139</v>
      </c>
      <c r="AO7055" s="2" t="s">
        <v>139</v>
      </c>
      <c r="AP7055" s="2" t="s">
        <v>139</v>
      </c>
      <c r="AQ7055" s="2" t="s">
        <v>94</v>
      </c>
      <c r="AR7055" s="2" t="s">
        <v>93</v>
      </c>
    </row>
    <row r="7056" spans="8:44" ht="21" customHeight="1">
      <c r="H7056" s="2">
        <f t="shared" si="228"/>
        <v>7055</v>
      </c>
      <c r="I7056" s="2" t="str">
        <f t="shared" ca="1" si="229"/>
        <v>ビーネックスパートナーズ関西7055</v>
      </c>
      <c r="K7056" s="2" t="s">
        <v>63</v>
      </c>
      <c r="L7056" s="2" t="s">
        <v>6500</v>
      </c>
      <c r="M7056" s="4" t="s">
        <v>38318</v>
      </c>
      <c r="N7056" s="2" t="s">
        <v>139</v>
      </c>
      <c r="O7056" s="2" t="s">
        <v>38319</v>
      </c>
      <c r="P7056" s="2" t="s">
        <v>139</v>
      </c>
      <c r="Q7056" s="2" t="s">
        <v>38320</v>
      </c>
      <c r="R7056" s="2" t="s">
        <v>139</v>
      </c>
      <c r="S7056" s="2" t="s">
        <v>38321</v>
      </c>
      <c r="T7056" s="2" t="s">
        <v>36891</v>
      </c>
      <c r="U7056" s="2" t="s">
        <v>36807</v>
      </c>
      <c r="V7056" s="2">
        <v>1100</v>
      </c>
      <c r="W7056" s="2">
        <v>244000</v>
      </c>
      <c r="X7056" s="2" t="s">
        <v>38322</v>
      </c>
      <c r="Y7056" s="2" t="s">
        <v>139</v>
      </c>
      <c r="Z7056" s="2" t="s">
        <v>171</v>
      </c>
      <c r="AA7056" s="2" t="s">
        <v>139</v>
      </c>
      <c r="AB7056" s="2" t="s">
        <v>38323</v>
      </c>
      <c r="AC7056" s="2" t="s">
        <v>37453</v>
      </c>
      <c r="AD7056" s="2" t="s">
        <v>139</v>
      </c>
      <c r="AE7056" s="2" t="s">
        <v>139</v>
      </c>
      <c r="AF7056" s="2" t="s">
        <v>6763</v>
      </c>
      <c r="AG7056" s="2" t="s">
        <v>139</v>
      </c>
      <c r="AH7056" s="2" t="s">
        <v>139</v>
      </c>
      <c r="AI7056" s="2" t="s">
        <v>37473</v>
      </c>
      <c r="AJ7056" s="2" t="s">
        <v>139</v>
      </c>
      <c r="AK7056" s="2" t="s">
        <v>139</v>
      </c>
      <c r="AL7056" s="2" t="s">
        <v>139</v>
      </c>
      <c r="AM7056" s="2" t="s">
        <v>139</v>
      </c>
      <c r="AN7056" s="2" t="s">
        <v>139</v>
      </c>
      <c r="AO7056" s="2" t="s">
        <v>139</v>
      </c>
      <c r="AP7056" s="2" t="s">
        <v>139</v>
      </c>
      <c r="AQ7056" s="2" t="s">
        <v>98</v>
      </c>
      <c r="AR7056" s="2" t="s">
        <v>93</v>
      </c>
    </row>
    <row r="7057" spans="8:44" ht="21" customHeight="1">
      <c r="H7057" s="2">
        <f t="shared" si="228"/>
        <v>7056</v>
      </c>
      <c r="I7057" s="2" t="str">
        <f t="shared" ca="1" si="229"/>
        <v>ビーネックスパートナーズ関西7056</v>
      </c>
      <c r="K7057" s="2" t="s">
        <v>63</v>
      </c>
      <c r="L7057" s="2" t="s">
        <v>6500</v>
      </c>
      <c r="M7057" s="4" t="s">
        <v>38324</v>
      </c>
      <c r="N7057" s="2" t="s">
        <v>139</v>
      </c>
      <c r="O7057" s="2" t="s">
        <v>38325</v>
      </c>
      <c r="P7057" s="2" t="s">
        <v>139</v>
      </c>
      <c r="Q7057" s="2" t="s">
        <v>38315</v>
      </c>
      <c r="R7057" s="2" t="s">
        <v>139</v>
      </c>
      <c r="S7057" s="2" t="s">
        <v>38326</v>
      </c>
      <c r="T7057" s="2" t="s">
        <v>36798</v>
      </c>
      <c r="U7057" s="2" t="s">
        <v>482</v>
      </c>
      <c r="V7057" s="2">
        <v>1300</v>
      </c>
      <c r="W7057" s="2">
        <v>219000</v>
      </c>
      <c r="X7057" s="2" t="s">
        <v>37728</v>
      </c>
      <c r="Y7057" s="2" t="s">
        <v>139</v>
      </c>
      <c r="Z7057" s="2" t="s">
        <v>171</v>
      </c>
      <c r="AA7057" s="2" t="s">
        <v>38327</v>
      </c>
      <c r="AB7057" s="2" t="s">
        <v>38317</v>
      </c>
      <c r="AC7057" s="2" t="s">
        <v>37453</v>
      </c>
      <c r="AD7057" s="2" t="s">
        <v>139</v>
      </c>
      <c r="AE7057" s="2" t="s">
        <v>139</v>
      </c>
      <c r="AF7057" s="2" t="s">
        <v>6763</v>
      </c>
      <c r="AG7057" s="2" t="s">
        <v>139</v>
      </c>
      <c r="AH7057" s="2" t="s">
        <v>139</v>
      </c>
      <c r="AI7057" s="2" t="s">
        <v>37454</v>
      </c>
      <c r="AJ7057" s="2" t="s">
        <v>139</v>
      </c>
      <c r="AK7057" s="2" t="s">
        <v>139</v>
      </c>
      <c r="AL7057" s="2" t="s">
        <v>139</v>
      </c>
      <c r="AM7057" s="2" t="s">
        <v>139</v>
      </c>
      <c r="AN7057" s="2" t="s">
        <v>139</v>
      </c>
      <c r="AO7057" s="2" t="s">
        <v>139</v>
      </c>
      <c r="AP7057" s="2" t="s">
        <v>139</v>
      </c>
      <c r="AQ7057" s="2" t="s">
        <v>94</v>
      </c>
      <c r="AR7057" s="2" t="s">
        <v>93</v>
      </c>
    </row>
    <row r="7058" spans="8:44" ht="21" customHeight="1">
      <c r="H7058" s="2">
        <f t="shared" si="228"/>
        <v>7057</v>
      </c>
      <c r="I7058" s="2" t="str">
        <f t="shared" ca="1" si="229"/>
        <v>ビーネックスパートナーズ関西7057</v>
      </c>
      <c r="K7058" s="2" t="s">
        <v>63</v>
      </c>
      <c r="L7058" s="2" t="s">
        <v>6500</v>
      </c>
      <c r="M7058" s="4" t="s">
        <v>38328</v>
      </c>
      <c r="N7058" s="2" t="s">
        <v>139</v>
      </c>
      <c r="O7058" s="2" t="s">
        <v>38329</v>
      </c>
      <c r="P7058" s="2" t="s">
        <v>139</v>
      </c>
      <c r="Q7058" s="2" t="s">
        <v>38330</v>
      </c>
      <c r="R7058" s="2" t="s">
        <v>139</v>
      </c>
      <c r="S7058" s="2" t="s">
        <v>5440</v>
      </c>
      <c r="T7058" s="2" t="s">
        <v>36798</v>
      </c>
      <c r="U7058" s="2" t="s">
        <v>482</v>
      </c>
      <c r="V7058" s="2">
        <v>1250</v>
      </c>
      <c r="W7058" s="2">
        <v>216000</v>
      </c>
      <c r="X7058" s="2" t="s">
        <v>37461</v>
      </c>
      <c r="Y7058" s="2" t="s">
        <v>139</v>
      </c>
      <c r="Z7058" s="2" t="s">
        <v>171</v>
      </c>
      <c r="AA7058" s="2" t="s">
        <v>38331</v>
      </c>
      <c r="AB7058" s="2" t="s">
        <v>38332</v>
      </c>
      <c r="AC7058" s="2" t="s">
        <v>13724</v>
      </c>
      <c r="AD7058" s="2" t="s">
        <v>139</v>
      </c>
      <c r="AE7058" s="2" t="s">
        <v>139</v>
      </c>
      <c r="AF7058" s="2" t="s">
        <v>6763</v>
      </c>
      <c r="AG7058" s="2" t="s">
        <v>139</v>
      </c>
      <c r="AH7058" s="2" t="s">
        <v>139</v>
      </c>
      <c r="AI7058" s="2" t="s">
        <v>37454</v>
      </c>
      <c r="AJ7058" s="2" t="s">
        <v>139</v>
      </c>
      <c r="AK7058" s="2" t="s">
        <v>139</v>
      </c>
      <c r="AL7058" s="2" t="s">
        <v>139</v>
      </c>
      <c r="AM7058" s="2" t="s">
        <v>139</v>
      </c>
      <c r="AN7058" s="2" t="s">
        <v>139</v>
      </c>
      <c r="AO7058" s="2" t="s">
        <v>139</v>
      </c>
      <c r="AP7058" s="2" t="s">
        <v>139</v>
      </c>
      <c r="AQ7058" s="2" t="s">
        <v>92</v>
      </c>
      <c r="AR7058" s="2" t="s">
        <v>93</v>
      </c>
    </row>
    <row r="7059" spans="8:44" ht="21" customHeight="1">
      <c r="H7059" s="2">
        <f t="shared" si="228"/>
        <v>7058</v>
      </c>
      <c r="I7059" s="2" t="str">
        <f t="shared" ca="1" si="229"/>
        <v>ビーネックスパートナーズ関西7058</v>
      </c>
      <c r="K7059" s="2" t="s">
        <v>63</v>
      </c>
      <c r="L7059" s="2" t="s">
        <v>6500</v>
      </c>
      <c r="M7059" s="4" t="s">
        <v>38333</v>
      </c>
      <c r="N7059" s="2" t="s">
        <v>139</v>
      </c>
      <c r="O7059" s="2" t="s">
        <v>38334</v>
      </c>
      <c r="P7059" s="2" t="s">
        <v>139</v>
      </c>
      <c r="Q7059" s="2" t="s">
        <v>38335</v>
      </c>
      <c r="R7059" s="2" t="s">
        <v>139</v>
      </c>
      <c r="S7059" s="2" t="s">
        <v>38336</v>
      </c>
      <c r="T7059" s="2" t="s">
        <v>36798</v>
      </c>
      <c r="U7059" s="2" t="s">
        <v>482</v>
      </c>
      <c r="V7059" s="2">
        <v>1150</v>
      </c>
      <c r="W7059" s="2">
        <v>161000</v>
      </c>
      <c r="X7059" s="2" t="s">
        <v>37461</v>
      </c>
      <c r="Y7059" s="2" t="s">
        <v>139</v>
      </c>
      <c r="Z7059" s="2" t="s">
        <v>36821</v>
      </c>
      <c r="AA7059" s="2" t="s">
        <v>139</v>
      </c>
      <c r="AB7059" s="2" t="s">
        <v>38337</v>
      </c>
      <c r="AC7059" s="2" t="s">
        <v>37453</v>
      </c>
      <c r="AD7059" s="2" t="s">
        <v>139</v>
      </c>
      <c r="AE7059" s="2" t="s">
        <v>139</v>
      </c>
      <c r="AF7059" s="2" t="s">
        <v>6763</v>
      </c>
      <c r="AG7059" s="2" t="s">
        <v>139</v>
      </c>
      <c r="AH7059" s="2" t="s">
        <v>139</v>
      </c>
      <c r="AI7059" s="2" t="s">
        <v>37454</v>
      </c>
      <c r="AJ7059" s="2" t="s">
        <v>139</v>
      </c>
      <c r="AK7059" s="2" t="s">
        <v>139</v>
      </c>
      <c r="AL7059" s="2" t="s">
        <v>139</v>
      </c>
      <c r="AM7059" s="2" t="s">
        <v>139</v>
      </c>
      <c r="AN7059" s="2" t="s">
        <v>139</v>
      </c>
      <c r="AO7059" s="2" t="s">
        <v>139</v>
      </c>
      <c r="AP7059" s="2" t="s">
        <v>139</v>
      </c>
      <c r="AQ7059" s="2" t="s">
        <v>94</v>
      </c>
      <c r="AR7059" s="2" t="s">
        <v>93</v>
      </c>
    </row>
    <row r="7060" spans="8:44" ht="21" customHeight="1">
      <c r="H7060" s="2">
        <f t="shared" si="228"/>
        <v>7059</v>
      </c>
      <c r="I7060" s="2" t="str">
        <f t="shared" ca="1" si="229"/>
        <v>ビーネックスパートナーズ関西7059</v>
      </c>
      <c r="K7060" s="2" t="s">
        <v>63</v>
      </c>
      <c r="L7060" s="2" t="s">
        <v>6500</v>
      </c>
      <c r="M7060" s="4" t="s">
        <v>38338</v>
      </c>
      <c r="N7060" s="2" t="s">
        <v>139</v>
      </c>
      <c r="O7060" s="2" t="s">
        <v>38339</v>
      </c>
      <c r="P7060" s="2" t="s">
        <v>139</v>
      </c>
      <c r="Q7060" s="2" t="s">
        <v>38340</v>
      </c>
      <c r="R7060" s="2" t="s">
        <v>139</v>
      </c>
      <c r="S7060" s="2" t="s">
        <v>3316</v>
      </c>
      <c r="T7060" s="2" t="s">
        <v>36806</v>
      </c>
      <c r="U7060" s="2" t="s">
        <v>482</v>
      </c>
      <c r="V7060" s="2">
        <v>1250</v>
      </c>
      <c r="W7060" s="2">
        <v>203000</v>
      </c>
      <c r="X7060" s="2" t="s">
        <v>37870</v>
      </c>
      <c r="Y7060" s="2" t="s">
        <v>139</v>
      </c>
      <c r="Z7060" s="2" t="s">
        <v>171</v>
      </c>
      <c r="AA7060" s="2" t="s">
        <v>38341</v>
      </c>
      <c r="AB7060" s="2" t="s">
        <v>38342</v>
      </c>
      <c r="AC7060" s="2" t="s">
        <v>37453</v>
      </c>
      <c r="AD7060" s="2" t="s">
        <v>139</v>
      </c>
      <c r="AE7060" s="2" t="s">
        <v>139</v>
      </c>
      <c r="AF7060" s="2" t="s">
        <v>6763</v>
      </c>
      <c r="AG7060" s="2" t="s">
        <v>139</v>
      </c>
      <c r="AH7060" s="2" t="s">
        <v>139</v>
      </c>
      <c r="AI7060" s="2" t="s">
        <v>37454</v>
      </c>
      <c r="AJ7060" s="2" t="s">
        <v>139</v>
      </c>
      <c r="AK7060" s="2" t="s">
        <v>139</v>
      </c>
      <c r="AL7060" s="2" t="s">
        <v>139</v>
      </c>
      <c r="AM7060" s="2" t="s">
        <v>139</v>
      </c>
      <c r="AN7060" s="2" t="s">
        <v>139</v>
      </c>
      <c r="AO7060" s="2" t="s">
        <v>139</v>
      </c>
      <c r="AP7060" s="2" t="s">
        <v>139</v>
      </c>
      <c r="AQ7060" s="2" t="s">
        <v>94</v>
      </c>
      <c r="AR7060" s="2" t="s">
        <v>93</v>
      </c>
    </row>
    <row r="7061" spans="8:44" ht="21" customHeight="1">
      <c r="H7061" s="2">
        <f t="shared" si="228"/>
        <v>7060</v>
      </c>
      <c r="I7061" s="2" t="str">
        <f t="shared" ca="1" si="229"/>
        <v>ビーネックスパートナーズ関西7060</v>
      </c>
      <c r="K7061" s="2" t="s">
        <v>63</v>
      </c>
      <c r="L7061" s="2" t="s">
        <v>6500</v>
      </c>
      <c r="M7061" s="4" t="s">
        <v>38343</v>
      </c>
      <c r="N7061" s="2" t="s">
        <v>139</v>
      </c>
      <c r="O7061" s="2" t="s">
        <v>38344</v>
      </c>
      <c r="P7061" s="2" t="s">
        <v>139</v>
      </c>
      <c r="Q7061" s="2" t="s">
        <v>38345</v>
      </c>
      <c r="R7061" s="2" t="s">
        <v>139</v>
      </c>
      <c r="S7061" s="2" t="s">
        <v>38346</v>
      </c>
      <c r="T7061" s="2" t="s">
        <v>36806</v>
      </c>
      <c r="U7061" s="2" t="s">
        <v>36807</v>
      </c>
      <c r="V7061" s="2">
        <v>1500</v>
      </c>
      <c r="W7061" s="2">
        <v>289000</v>
      </c>
      <c r="X7061" s="2" t="s">
        <v>37510</v>
      </c>
      <c r="Y7061" s="2" t="s">
        <v>139</v>
      </c>
      <c r="Z7061" s="2" t="s">
        <v>171</v>
      </c>
      <c r="AA7061" s="2" t="s">
        <v>139</v>
      </c>
      <c r="AB7061" s="2" t="s">
        <v>38347</v>
      </c>
      <c r="AC7061" s="2" t="s">
        <v>13724</v>
      </c>
      <c r="AD7061" s="2" t="s">
        <v>139</v>
      </c>
      <c r="AE7061" s="2" t="s">
        <v>139</v>
      </c>
      <c r="AF7061" s="2" t="s">
        <v>6763</v>
      </c>
      <c r="AG7061" s="2" t="s">
        <v>139</v>
      </c>
      <c r="AH7061" s="2" t="s">
        <v>139</v>
      </c>
      <c r="AI7061" s="2" t="s">
        <v>37454</v>
      </c>
      <c r="AJ7061" s="2" t="s">
        <v>139</v>
      </c>
      <c r="AK7061" s="2" t="s">
        <v>139</v>
      </c>
      <c r="AL7061" s="2" t="s">
        <v>139</v>
      </c>
      <c r="AM7061" s="2" t="s">
        <v>139</v>
      </c>
      <c r="AN7061" s="2" t="s">
        <v>139</v>
      </c>
      <c r="AO7061" s="2" t="s">
        <v>139</v>
      </c>
      <c r="AP7061" s="2" t="s">
        <v>139</v>
      </c>
      <c r="AQ7061" s="2" t="s">
        <v>92</v>
      </c>
      <c r="AR7061" s="2" t="s">
        <v>93</v>
      </c>
    </row>
    <row r="7062" spans="8:44" ht="21" customHeight="1">
      <c r="H7062" s="2">
        <f t="shared" si="228"/>
        <v>7061</v>
      </c>
      <c r="I7062" s="2" t="str">
        <f t="shared" ca="1" si="229"/>
        <v>ビーネックスパートナーズ関西7061</v>
      </c>
      <c r="K7062" s="2" t="s">
        <v>63</v>
      </c>
      <c r="L7062" s="2" t="s">
        <v>6500</v>
      </c>
      <c r="M7062" s="4" t="s">
        <v>38348</v>
      </c>
      <c r="N7062" s="2" t="s">
        <v>139</v>
      </c>
      <c r="O7062" s="2" t="s">
        <v>38349</v>
      </c>
      <c r="P7062" s="2" t="s">
        <v>139</v>
      </c>
      <c r="Q7062" s="2" t="s">
        <v>38345</v>
      </c>
      <c r="R7062" s="2" t="s">
        <v>139</v>
      </c>
      <c r="S7062" s="2" t="s">
        <v>38350</v>
      </c>
      <c r="T7062" s="2" t="s">
        <v>36798</v>
      </c>
      <c r="U7062" s="2" t="s">
        <v>6257</v>
      </c>
      <c r="V7062" s="2">
        <v>1500</v>
      </c>
      <c r="W7062" s="2">
        <v>329000</v>
      </c>
      <c r="X7062" s="2" t="s">
        <v>37450</v>
      </c>
      <c r="Y7062" s="2" t="s">
        <v>139</v>
      </c>
      <c r="Z7062" s="2" t="s">
        <v>171</v>
      </c>
      <c r="AA7062" s="2" t="s">
        <v>139</v>
      </c>
      <c r="AB7062" s="2" t="s">
        <v>38347</v>
      </c>
      <c r="AC7062" s="2" t="s">
        <v>13724</v>
      </c>
      <c r="AD7062" s="2" t="s">
        <v>139</v>
      </c>
      <c r="AE7062" s="2" t="s">
        <v>139</v>
      </c>
      <c r="AF7062" s="2" t="s">
        <v>6763</v>
      </c>
      <c r="AG7062" s="2" t="s">
        <v>139</v>
      </c>
      <c r="AH7062" s="2" t="s">
        <v>139</v>
      </c>
      <c r="AI7062" s="2" t="s">
        <v>37454</v>
      </c>
      <c r="AJ7062" s="2" t="s">
        <v>139</v>
      </c>
      <c r="AK7062" s="2" t="s">
        <v>139</v>
      </c>
      <c r="AL7062" s="2" t="s">
        <v>139</v>
      </c>
      <c r="AM7062" s="2" t="s">
        <v>139</v>
      </c>
      <c r="AN7062" s="2" t="s">
        <v>139</v>
      </c>
      <c r="AO7062" s="2" t="s">
        <v>139</v>
      </c>
      <c r="AP7062" s="2" t="s">
        <v>139</v>
      </c>
      <c r="AQ7062" s="2" t="s">
        <v>92</v>
      </c>
      <c r="AR7062" s="2" t="s">
        <v>93</v>
      </c>
    </row>
    <row r="7063" spans="8:44" ht="21" customHeight="1">
      <c r="H7063" s="2">
        <f t="shared" si="228"/>
        <v>7062</v>
      </c>
      <c r="I7063" s="2" t="str">
        <f t="shared" ca="1" si="229"/>
        <v>ビーネックスパートナーズ関西7062</v>
      </c>
      <c r="K7063" s="2" t="s">
        <v>63</v>
      </c>
      <c r="L7063" s="2" t="s">
        <v>6500</v>
      </c>
      <c r="M7063" s="4" t="s">
        <v>38351</v>
      </c>
      <c r="N7063" s="2" t="s">
        <v>139</v>
      </c>
      <c r="O7063" s="2" t="s">
        <v>38352</v>
      </c>
      <c r="P7063" s="2" t="s">
        <v>139</v>
      </c>
      <c r="Q7063" s="2" t="s">
        <v>38353</v>
      </c>
      <c r="R7063" s="2" t="s">
        <v>139</v>
      </c>
      <c r="S7063" s="2" t="s">
        <v>38354</v>
      </c>
      <c r="T7063" s="2" t="s">
        <v>36806</v>
      </c>
      <c r="U7063" s="2" t="s">
        <v>6257</v>
      </c>
      <c r="V7063" s="2">
        <v>1300</v>
      </c>
      <c r="W7063" s="2">
        <v>302000</v>
      </c>
      <c r="X7063" s="2" t="s">
        <v>37461</v>
      </c>
      <c r="Y7063" s="2" t="s">
        <v>139</v>
      </c>
      <c r="Z7063" s="2" t="s">
        <v>36821</v>
      </c>
      <c r="AA7063" s="2" t="s">
        <v>139</v>
      </c>
      <c r="AB7063" s="2" t="s">
        <v>38355</v>
      </c>
      <c r="AC7063" s="2" t="s">
        <v>13724</v>
      </c>
      <c r="AD7063" s="2" t="s">
        <v>139</v>
      </c>
      <c r="AE7063" s="2" t="s">
        <v>139</v>
      </c>
      <c r="AF7063" s="2" t="s">
        <v>6763</v>
      </c>
      <c r="AG7063" s="2" t="s">
        <v>139</v>
      </c>
      <c r="AH7063" s="2" t="s">
        <v>139</v>
      </c>
      <c r="AI7063" s="2" t="s">
        <v>37521</v>
      </c>
      <c r="AJ7063" s="2" t="s">
        <v>38356</v>
      </c>
      <c r="AK7063" s="2" t="s">
        <v>139</v>
      </c>
      <c r="AL7063" s="2" t="s">
        <v>139</v>
      </c>
      <c r="AM7063" s="2" t="s">
        <v>139</v>
      </c>
      <c r="AN7063" s="2" t="s">
        <v>139</v>
      </c>
      <c r="AO7063" s="2" t="s">
        <v>139</v>
      </c>
      <c r="AP7063" s="2" t="s">
        <v>139</v>
      </c>
      <c r="AQ7063" s="2" t="s">
        <v>94</v>
      </c>
      <c r="AR7063" s="2" t="s">
        <v>93</v>
      </c>
    </row>
    <row r="7064" spans="8:44" ht="21" customHeight="1">
      <c r="H7064" s="2">
        <f t="shared" si="228"/>
        <v>7063</v>
      </c>
      <c r="I7064" s="2" t="str">
        <f t="shared" ca="1" si="229"/>
        <v>ビーネックスパートナーズ関西7063</v>
      </c>
      <c r="K7064" s="2" t="s">
        <v>63</v>
      </c>
      <c r="L7064" s="2" t="s">
        <v>6500</v>
      </c>
      <c r="M7064" s="4" t="s">
        <v>38357</v>
      </c>
      <c r="N7064" s="2" t="s">
        <v>139</v>
      </c>
      <c r="O7064" s="2" t="s">
        <v>38358</v>
      </c>
      <c r="P7064" s="2" t="s">
        <v>139</v>
      </c>
      <c r="Q7064" s="2" t="s">
        <v>38359</v>
      </c>
      <c r="R7064" s="2" t="s">
        <v>139</v>
      </c>
      <c r="S7064" s="2" t="s">
        <v>38360</v>
      </c>
      <c r="T7064" s="2" t="s">
        <v>36874</v>
      </c>
      <c r="U7064" s="2" t="s">
        <v>37075</v>
      </c>
      <c r="V7064" s="2">
        <v>1250</v>
      </c>
      <c r="W7064" s="2">
        <v>204000</v>
      </c>
      <c r="X7064" s="2" t="s">
        <v>37461</v>
      </c>
      <c r="Y7064" s="2" t="s">
        <v>139</v>
      </c>
      <c r="Z7064" s="2" t="s">
        <v>36821</v>
      </c>
      <c r="AA7064" s="2" t="s">
        <v>36799</v>
      </c>
      <c r="AB7064" s="2" t="s">
        <v>38361</v>
      </c>
      <c r="AC7064" s="2" t="s">
        <v>37453</v>
      </c>
      <c r="AD7064" s="2" t="s">
        <v>139</v>
      </c>
      <c r="AE7064" s="2" t="s">
        <v>139</v>
      </c>
      <c r="AF7064" s="2" t="s">
        <v>6763</v>
      </c>
      <c r="AG7064" s="2" t="s">
        <v>139</v>
      </c>
      <c r="AH7064" s="2" t="s">
        <v>139</v>
      </c>
      <c r="AI7064" s="2" t="s">
        <v>37454</v>
      </c>
      <c r="AJ7064" s="2" t="s">
        <v>139</v>
      </c>
      <c r="AK7064" s="2" t="s">
        <v>139</v>
      </c>
      <c r="AL7064" s="2" t="s">
        <v>139</v>
      </c>
      <c r="AM7064" s="2" t="s">
        <v>139</v>
      </c>
      <c r="AN7064" s="2" t="s">
        <v>139</v>
      </c>
      <c r="AO7064" s="2" t="s">
        <v>139</v>
      </c>
      <c r="AP7064" s="2" t="s">
        <v>139</v>
      </c>
      <c r="AQ7064" s="2" t="s">
        <v>98</v>
      </c>
      <c r="AR7064" s="2" t="s">
        <v>93</v>
      </c>
    </row>
    <row r="7065" spans="8:44" ht="21" customHeight="1">
      <c r="H7065" s="2">
        <f t="shared" si="228"/>
        <v>7064</v>
      </c>
      <c r="I7065" s="2" t="str">
        <f t="shared" ca="1" si="229"/>
        <v>ビーネックスパートナーズ関西7064</v>
      </c>
      <c r="K7065" s="2" t="s">
        <v>63</v>
      </c>
      <c r="L7065" s="2" t="s">
        <v>6500</v>
      </c>
      <c r="M7065" s="4" t="s">
        <v>38362</v>
      </c>
      <c r="N7065" s="2" t="s">
        <v>139</v>
      </c>
      <c r="O7065" s="2" t="s">
        <v>38363</v>
      </c>
      <c r="P7065" s="2" t="s">
        <v>139</v>
      </c>
      <c r="Q7065" s="2" t="s">
        <v>38335</v>
      </c>
      <c r="R7065" s="2" t="s">
        <v>139</v>
      </c>
      <c r="S7065" s="2" t="s">
        <v>3316</v>
      </c>
      <c r="T7065" s="2" t="s">
        <v>36806</v>
      </c>
      <c r="U7065" s="2" t="s">
        <v>482</v>
      </c>
      <c r="V7065" s="2">
        <v>1200</v>
      </c>
      <c r="W7065" s="2">
        <v>223000</v>
      </c>
      <c r="X7065" s="2" t="s">
        <v>38364</v>
      </c>
      <c r="Y7065" s="2" t="s">
        <v>139</v>
      </c>
      <c r="Z7065" s="2" t="s">
        <v>171</v>
      </c>
      <c r="AA7065" s="2" t="s">
        <v>139</v>
      </c>
      <c r="AB7065" s="2" t="s">
        <v>38365</v>
      </c>
      <c r="AC7065" s="2" t="s">
        <v>37453</v>
      </c>
      <c r="AD7065" s="2" t="s">
        <v>139</v>
      </c>
      <c r="AE7065" s="2" t="s">
        <v>139</v>
      </c>
      <c r="AF7065" s="2" t="s">
        <v>6763</v>
      </c>
      <c r="AG7065" s="2" t="s">
        <v>139</v>
      </c>
      <c r="AH7065" s="2" t="s">
        <v>139</v>
      </c>
      <c r="AI7065" s="2" t="s">
        <v>37454</v>
      </c>
      <c r="AJ7065" s="2" t="s">
        <v>139</v>
      </c>
      <c r="AK7065" s="2" t="s">
        <v>139</v>
      </c>
      <c r="AL7065" s="2" t="s">
        <v>139</v>
      </c>
      <c r="AM7065" s="2" t="s">
        <v>139</v>
      </c>
      <c r="AN7065" s="2" t="s">
        <v>139</v>
      </c>
      <c r="AO7065" s="2" t="s">
        <v>139</v>
      </c>
      <c r="AP7065" s="2" t="s">
        <v>139</v>
      </c>
      <c r="AQ7065" s="2" t="s">
        <v>94</v>
      </c>
      <c r="AR7065" s="2" t="s">
        <v>93</v>
      </c>
    </row>
    <row r="7066" spans="8:44" ht="21" customHeight="1">
      <c r="H7066" s="2">
        <f t="shared" si="228"/>
        <v>7065</v>
      </c>
      <c r="I7066" s="2" t="str">
        <f t="shared" ca="1" si="229"/>
        <v>ビーネックスパートナーズ関西7065</v>
      </c>
      <c r="K7066" s="2" t="s">
        <v>63</v>
      </c>
      <c r="L7066" s="2" t="s">
        <v>6500</v>
      </c>
      <c r="M7066" s="4" t="s">
        <v>38366</v>
      </c>
      <c r="N7066" s="2" t="s">
        <v>139</v>
      </c>
      <c r="O7066" s="2" t="s">
        <v>38367</v>
      </c>
      <c r="P7066" s="2" t="s">
        <v>139</v>
      </c>
      <c r="Q7066" s="2" t="s">
        <v>38368</v>
      </c>
      <c r="R7066" s="2" t="s">
        <v>139</v>
      </c>
      <c r="S7066" s="2" t="s">
        <v>5628</v>
      </c>
      <c r="T7066" s="2" t="s">
        <v>36806</v>
      </c>
      <c r="U7066" s="2" t="s">
        <v>482</v>
      </c>
      <c r="V7066" s="2">
        <v>1200</v>
      </c>
      <c r="W7066" s="2">
        <v>244000</v>
      </c>
      <c r="X7066" s="2" t="s">
        <v>37518</v>
      </c>
      <c r="Y7066" s="2" t="s">
        <v>139</v>
      </c>
      <c r="Z7066" s="2" t="s">
        <v>36821</v>
      </c>
      <c r="AA7066" s="2" t="s">
        <v>139</v>
      </c>
      <c r="AB7066" s="2" t="s">
        <v>38369</v>
      </c>
      <c r="AC7066" s="2" t="s">
        <v>13724</v>
      </c>
      <c r="AD7066" s="2" t="s">
        <v>139</v>
      </c>
      <c r="AE7066" s="2" t="s">
        <v>139</v>
      </c>
      <c r="AF7066" s="2" t="s">
        <v>6763</v>
      </c>
      <c r="AG7066" s="2" t="s">
        <v>139</v>
      </c>
      <c r="AH7066" s="2" t="s">
        <v>139</v>
      </c>
      <c r="AI7066" s="2" t="s">
        <v>37454</v>
      </c>
      <c r="AJ7066" s="2" t="s">
        <v>38370</v>
      </c>
      <c r="AK7066" s="2" t="s">
        <v>139</v>
      </c>
      <c r="AL7066" s="2" t="s">
        <v>139</v>
      </c>
      <c r="AM7066" s="2" t="s">
        <v>139</v>
      </c>
      <c r="AN7066" s="2" t="s">
        <v>139</v>
      </c>
      <c r="AO7066" s="2" t="s">
        <v>139</v>
      </c>
      <c r="AP7066" s="2" t="s">
        <v>139</v>
      </c>
      <c r="AQ7066" s="2" t="s">
        <v>95</v>
      </c>
      <c r="AR7066" s="2" t="s">
        <v>93</v>
      </c>
    </row>
    <row r="7067" spans="8:44" ht="21" customHeight="1">
      <c r="H7067" s="2">
        <f t="shared" si="228"/>
        <v>7066</v>
      </c>
      <c r="I7067" s="2" t="str">
        <f t="shared" ca="1" si="229"/>
        <v>ビーネックスパートナーズ関西7066</v>
      </c>
      <c r="K7067" s="2" t="s">
        <v>63</v>
      </c>
      <c r="L7067" s="2" t="s">
        <v>6500</v>
      </c>
      <c r="M7067" s="4" t="s">
        <v>38371</v>
      </c>
      <c r="N7067" s="2" t="s">
        <v>139</v>
      </c>
      <c r="O7067" s="2" t="s">
        <v>38363</v>
      </c>
      <c r="P7067" s="2" t="s">
        <v>139</v>
      </c>
      <c r="Q7067" s="2" t="s">
        <v>38335</v>
      </c>
      <c r="R7067" s="2" t="s">
        <v>139</v>
      </c>
      <c r="S7067" s="2" t="s">
        <v>3316</v>
      </c>
      <c r="T7067" s="2" t="s">
        <v>36806</v>
      </c>
      <c r="U7067" s="2" t="s">
        <v>482</v>
      </c>
      <c r="V7067" s="2">
        <v>1200</v>
      </c>
      <c r="W7067" s="2">
        <v>223000</v>
      </c>
      <c r="X7067" s="2" t="s">
        <v>38364</v>
      </c>
      <c r="Y7067" s="2" t="s">
        <v>139</v>
      </c>
      <c r="Z7067" s="2" t="s">
        <v>171</v>
      </c>
      <c r="AA7067" s="2" t="s">
        <v>139</v>
      </c>
      <c r="AB7067" s="2" t="s">
        <v>38365</v>
      </c>
      <c r="AC7067" s="2" t="s">
        <v>37453</v>
      </c>
      <c r="AD7067" s="2" t="s">
        <v>139</v>
      </c>
      <c r="AE7067" s="2" t="s">
        <v>139</v>
      </c>
      <c r="AF7067" s="2" t="s">
        <v>6763</v>
      </c>
      <c r="AG7067" s="2" t="s">
        <v>139</v>
      </c>
      <c r="AH7067" s="2" t="s">
        <v>139</v>
      </c>
      <c r="AI7067" s="2" t="s">
        <v>37454</v>
      </c>
      <c r="AJ7067" s="2" t="s">
        <v>139</v>
      </c>
      <c r="AK7067" s="2" t="s">
        <v>139</v>
      </c>
      <c r="AL7067" s="2" t="s">
        <v>139</v>
      </c>
      <c r="AM7067" s="2" t="s">
        <v>139</v>
      </c>
      <c r="AN7067" s="2" t="s">
        <v>139</v>
      </c>
      <c r="AO7067" s="2" t="s">
        <v>139</v>
      </c>
      <c r="AP7067" s="2" t="s">
        <v>139</v>
      </c>
      <c r="AQ7067" s="2" t="s">
        <v>94</v>
      </c>
      <c r="AR7067" s="2" t="s">
        <v>93</v>
      </c>
    </row>
    <row r="7068" spans="8:44" ht="21" customHeight="1">
      <c r="H7068" s="2">
        <f t="shared" si="228"/>
        <v>7067</v>
      </c>
      <c r="I7068" s="2" t="str">
        <f t="shared" ca="1" si="229"/>
        <v>ビーネックスパートナーズ関西7067</v>
      </c>
      <c r="K7068" s="2" t="s">
        <v>63</v>
      </c>
      <c r="L7068" s="2" t="s">
        <v>6500</v>
      </c>
      <c r="M7068" s="4" t="s">
        <v>38372</v>
      </c>
      <c r="N7068" s="2" t="s">
        <v>139</v>
      </c>
      <c r="O7068" s="2" t="s">
        <v>38373</v>
      </c>
      <c r="P7068" s="2" t="s">
        <v>139</v>
      </c>
      <c r="Q7068" s="2" t="s">
        <v>38374</v>
      </c>
      <c r="R7068" s="2" t="s">
        <v>139</v>
      </c>
      <c r="S7068" s="2" t="s">
        <v>5585</v>
      </c>
      <c r="T7068" s="2" t="s">
        <v>36798</v>
      </c>
      <c r="U7068" s="2" t="s">
        <v>482</v>
      </c>
      <c r="V7068" s="2">
        <v>1300</v>
      </c>
      <c r="W7068" s="2">
        <v>234000</v>
      </c>
      <c r="X7068" s="2" t="s">
        <v>37510</v>
      </c>
      <c r="Y7068" s="2" t="s">
        <v>139</v>
      </c>
      <c r="Z7068" s="2" t="s">
        <v>171</v>
      </c>
      <c r="AA7068" s="2" t="s">
        <v>38375</v>
      </c>
      <c r="AB7068" s="2" t="s">
        <v>38376</v>
      </c>
      <c r="AC7068" s="2" t="s">
        <v>13724</v>
      </c>
      <c r="AD7068" s="2" t="s">
        <v>139</v>
      </c>
      <c r="AE7068" s="2" t="s">
        <v>139</v>
      </c>
      <c r="AF7068" s="2" t="s">
        <v>6763</v>
      </c>
      <c r="AG7068" s="2" t="s">
        <v>139</v>
      </c>
      <c r="AH7068" s="2" t="s">
        <v>139</v>
      </c>
      <c r="AI7068" s="2" t="s">
        <v>37454</v>
      </c>
      <c r="AJ7068" s="2" t="s">
        <v>139</v>
      </c>
      <c r="AK7068" s="2" t="s">
        <v>139</v>
      </c>
      <c r="AL7068" s="2" t="s">
        <v>139</v>
      </c>
      <c r="AM7068" s="2" t="s">
        <v>139</v>
      </c>
      <c r="AN7068" s="2" t="s">
        <v>139</v>
      </c>
      <c r="AO7068" s="2" t="s">
        <v>139</v>
      </c>
      <c r="AP7068" s="2" t="s">
        <v>139</v>
      </c>
      <c r="AQ7068" s="2" t="s">
        <v>94</v>
      </c>
      <c r="AR7068" s="2" t="s">
        <v>93</v>
      </c>
    </row>
    <row r="7069" spans="8:44" ht="21" customHeight="1">
      <c r="H7069" s="2">
        <f t="shared" si="228"/>
        <v>7068</v>
      </c>
      <c r="I7069" s="2" t="str">
        <f t="shared" ca="1" si="229"/>
        <v>ビーネックスパートナーズ関西7068</v>
      </c>
      <c r="K7069" s="2" t="s">
        <v>63</v>
      </c>
      <c r="L7069" s="2" t="s">
        <v>6500</v>
      </c>
      <c r="M7069" s="4" t="s">
        <v>38377</v>
      </c>
      <c r="N7069" s="2" t="s">
        <v>139</v>
      </c>
      <c r="O7069" s="2" t="s">
        <v>38378</v>
      </c>
      <c r="P7069" s="2" t="s">
        <v>139</v>
      </c>
      <c r="Q7069" s="2" t="s">
        <v>38379</v>
      </c>
      <c r="R7069" s="2" t="s">
        <v>139</v>
      </c>
      <c r="S7069" s="2" t="s">
        <v>5585</v>
      </c>
      <c r="T7069" s="2" t="s">
        <v>36798</v>
      </c>
      <c r="U7069" s="2" t="s">
        <v>482</v>
      </c>
      <c r="V7069" s="2">
        <v>1300</v>
      </c>
      <c r="W7069" s="2">
        <v>234000</v>
      </c>
      <c r="X7069" s="2" t="s">
        <v>37510</v>
      </c>
      <c r="Y7069" s="2" t="s">
        <v>139</v>
      </c>
      <c r="Z7069" s="2" t="s">
        <v>171</v>
      </c>
      <c r="AA7069" s="2" t="s">
        <v>38375</v>
      </c>
      <c r="AB7069" s="2" t="s">
        <v>38380</v>
      </c>
      <c r="AC7069" s="2" t="s">
        <v>37453</v>
      </c>
      <c r="AD7069" s="2" t="s">
        <v>139</v>
      </c>
      <c r="AE7069" s="2" t="s">
        <v>139</v>
      </c>
      <c r="AF7069" s="2" t="s">
        <v>6763</v>
      </c>
      <c r="AG7069" s="2" t="s">
        <v>139</v>
      </c>
      <c r="AH7069" s="2" t="s">
        <v>139</v>
      </c>
      <c r="AI7069" s="2" t="s">
        <v>37454</v>
      </c>
      <c r="AJ7069" s="2" t="s">
        <v>139</v>
      </c>
      <c r="AK7069" s="2" t="s">
        <v>139</v>
      </c>
      <c r="AL7069" s="2" t="s">
        <v>139</v>
      </c>
      <c r="AM7069" s="2" t="s">
        <v>139</v>
      </c>
      <c r="AN7069" s="2" t="s">
        <v>139</v>
      </c>
      <c r="AO7069" s="2" t="s">
        <v>139</v>
      </c>
      <c r="AP7069" s="2" t="s">
        <v>139</v>
      </c>
      <c r="AQ7069" s="2" t="s">
        <v>94</v>
      </c>
      <c r="AR7069" s="2" t="s">
        <v>93</v>
      </c>
    </row>
    <row r="7070" spans="8:44" ht="21" customHeight="1">
      <c r="H7070" s="2">
        <f t="shared" si="228"/>
        <v>7069</v>
      </c>
      <c r="I7070" s="2" t="str">
        <f t="shared" ca="1" si="229"/>
        <v>ビーネックスパートナーズ関西7069</v>
      </c>
      <c r="K7070" s="2" t="s">
        <v>63</v>
      </c>
      <c r="L7070" s="2" t="s">
        <v>6500</v>
      </c>
      <c r="M7070" s="4" t="s">
        <v>38381</v>
      </c>
      <c r="N7070" s="2" t="s">
        <v>139</v>
      </c>
      <c r="O7070" s="2" t="s">
        <v>38382</v>
      </c>
      <c r="P7070" s="2" t="s">
        <v>139</v>
      </c>
      <c r="Q7070" s="2" t="s">
        <v>38335</v>
      </c>
      <c r="R7070" s="2" t="s">
        <v>139</v>
      </c>
      <c r="S7070" s="2" t="s">
        <v>38336</v>
      </c>
      <c r="T7070" s="2" t="s">
        <v>182</v>
      </c>
      <c r="U7070" s="2" t="s">
        <v>482</v>
      </c>
      <c r="V7070" s="2">
        <v>1300</v>
      </c>
      <c r="W7070" s="2">
        <v>202000</v>
      </c>
      <c r="X7070" s="2" t="s">
        <v>37461</v>
      </c>
      <c r="Y7070" s="2" t="s">
        <v>139</v>
      </c>
      <c r="Z7070" s="2" t="s">
        <v>171</v>
      </c>
      <c r="AA7070" s="2" t="s">
        <v>139</v>
      </c>
      <c r="AB7070" s="2" t="s">
        <v>38337</v>
      </c>
      <c r="AC7070" s="2" t="s">
        <v>37453</v>
      </c>
      <c r="AD7070" s="2" t="s">
        <v>139</v>
      </c>
      <c r="AE7070" s="2" t="s">
        <v>139</v>
      </c>
      <c r="AF7070" s="2" t="s">
        <v>6763</v>
      </c>
      <c r="AG7070" s="2" t="s">
        <v>139</v>
      </c>
      <c r="AH7070" s="2" t="s">
        <v>139</v>
      </c>
      <c r="AI7070" s="2" t="s">
        <v>37454</v>
      </c>
      <c r="AJ7070" s="2" t="s">
        <v>139</v>
      </c>
      <c r="AK7070" s="2" t="s">
        <v>139</v>
      </c>
      <c r="AL7070" s="2" t="s">
        <v>139</v>
      </c>
      <c r="AM7070" s="2" t="s">
        <v>139</v>
      </c>
      <c r="AN7070" s="2" t="s">
        <v>139</v>
      </c>
      <c r="AO7070" s="2" t="s">
        <v>139</v>
      </c>
      <c r="AP7070" s="2" t="s">
        <v>139</v>
      </c>
      <c r="AQ7070" s="2" t="s">
        <v>94</v>
      </c>
      <c r="AR7070" s="2" t="s">
        <v>93</v>
      </c>
    </row>
    <row r="7071" spans="8:44" ht="21" customHeight="1">
      <c r="H7071" s="2">
        <f t="shared" si="228"/>
        <v>7070</v>
      </c>
      <c r="I7071" s="2" t="str">
        <f t="shared" ca="1" si="229"/>
        <v>ビーネックスパートナーズ関西7070</v>
      </c>
      <c r="K7071" s="2" t="s">
        <v>63</v>
      </c>
      <c r="L7071" s="2" t="s">
        <v>6500</v>
      </c>
      <c r="M7071" s="4" t="s">
        <v>38383</v>
      </c>
      <c r="N7071" s="2" t="s">
        <v>139</v>
      </c>
      <c r="O7071" s="2" t="s">
        <v>38384</v>
      </c>
      <c r="P7071" s="2" t="s">
        <v>139</v>
      </c>
      <c r="Q7071" s="2" t="s">
        <v>38374</v>
      </c>
      <c r="R7071" s="2" t="s">
        <v>139</v>
      </c>
      <c r="S7071" s="2" t="s">
        <v>5440</v>
      </c>
      <c r="T7071" s="2" t="s">
        <v>36798</v>
      </c>
      <c r="U7071" s="2" t="s">
        <v>482</v>
      </c>
      <c r="V7071" s="2">
        <v>1300</v>
      </c>
      <c r="W7071" s="2">
        <v>242000</v>
      </c>
      <c r="X7071" s="2" t="s">
        <v>37526</v>
      </c>
      <c r="Y7071" s="2" t="s">
        <v>139</v>
      </c>
      <c r="Z7071" s="2" t="s">
        <v>171</v>
      </c>
      <c r="AA7071" s="2" t="s">
        <v>139</v>
      </c>
      <c r="AB7071" s="2" t="s">
        <v>38385</v>
      </c>
      <c r="AC7071" s="2" t="s">
        <v>37453</v>
      </c>
      <c r="AD7071" s="2" t="s">
        <v>139</v>
      </c>
      <c r="AE7071" s="2" t="s">
        <v>139</v>
      </c>
      <c r="AF7071" s="2" t="s">
        <v>6763</v>
      </c>
      <c r="AG7071" s="2" t="s">
        <v>139</v>
      </c>
      <c r="AH7071" s="2" t="s">
        <v>139</v>
      </c>
      <c r="AI7071" s="2" t="s">
        <v>37454</v>
      </c>
      <c r="AJ7071" s="2" t="s">
        <v>171</v>
      </c>
      <c r="AK7071" s="2" t="s">
        <v>139</v>
      </c>
      <c r="AL7071" s="2" t="s">
        <v>139</v>
      </c>
      <c r="AM7071" s="2" t="s">
        <v>139</v>
      </c>
      <c r="AN7071" s="2" t="s">
        <v>139</v>
      </c>
      <c r="AO7071" s="2" t="s">
        <v>139</v>
      </c>
      <c r="AP7071" s="2" t="s">
        <v>139</v>
      </c>
      <c r="AQ7071" s="2" t="s">
        <v>94</v>
      </c>
      <c r="AR7071" s="2" t="s">
        <v>93</v>
      </c>
    </row>
    <row r="7072" spans="8:44" ht="21" customHeight="1">
      <c r="H7072" s="2">
        <f t="shared" si="228"/>
        <v>7071</v>
      </c>
      <c r="I7072" s="2" t="str">
        <f t="shared" ca="1" si="229"/>
        <v>ビーネックスパートナーズ関西7071</v>
      </c>
      <c r="K7072" s="2" t="s">
        <v>63</v>
      </c>
      <c r="L7072" s="2" t="s">
        <v>6500</v>
      </c>
      <c r="M7072" s="4" t="s">
        <v>38386</v>
      </c>
      <c r="N7072" s="2" t="s">
        <v>139</v>
      </c>
      <c r="O7072" s="2" t="s">
        <v>38387</v>
      </c>
      <c r="P7072" s="2" t="s">
        <v>139</v>
      </c>
      <c r="Q7072" s="2" t="s">
        <v>38353</v>
      </c>
      <c r="R7072" s="2" t="s">
        <v>139</v>
      </c>
      <c r="S7072" s="2" t="s">
        <v>5338</v>
      </c>
      <c r="T7072" s="2" t="s">
        <v>36798</v>
      </c>
      <c r="U7072" s="2" t="s">
        <v>482</v>
      </c>
      <c r="V7072" s="2">
        <v>1300</v>
      </c>
      <c r="W7072" s="2">
        <v>238000</v>
      </c>
      <c r="X7072" s="2" t="s">
        <v>37450</v>
      </c>
      <c r="Y7072" s="2" t="s">
        <v>139</v>
      </c>
      <c r="Z7072" s="2" t="s">
        <v>36821</v>
      </c>
      <c r="AA7072" s="2" t="s">
        <v>38388</v>
      </c>
      <c r="AB7072" s="2" t="s">
        <v>38389</v>
      </c>
      <c r="AC7072" s="2" t="s">
        <v>13724</v>
      </c>
      <c r="AD7072" s="2" t="s">
        <v>139</v>
      </c>
      <c r="AE7072" s="2" t="s">
        <v>139</v>
      </c>
      <c r="AF7072" s="2" t="s">
        <v>36924</v>
      </c>
      <c r="AG7072" s="2" t="s">
        <v>36793</v>
      </c>
      <c r="AH7072" s="2" t="s">
        <v>139</v>
      </c>
      <c r="AI7072" s="2" t="s">
        <v>37454</v>
      </c>
      <c r="AJ7072" s="2" t="s">
        <v>38390</v>
      </c>
      <c r="AK7072" s="2" t="s">
        <v>139</v>
      </c>
      <c r="AL7072" s="2" t="s">
        <v>139</v>
      </c>
      <c r="AM7072" s="2" t="s">
        <v>139</v>
      </c>
      <c r="AN7072" s="2" t="s">
        <v>139</v>
      </c>
      <c r="AO7072" s="2" t="s">
        <v>139</v>
      </c>
      <c r="AP7072" s="2" t="s">
        <v>139</v>
      </c>
      <c r="AQ7072" s="2" t="s">
        <v>94</v>
      </c>
      <c r="AR7072" s="2" t="s">
        <v>93</v>
      </c>
    </row>
    <row r="7073" spans="8:44" ht="21" customHeight="1">
      <c r="H7073" s="2">
        <f t="shared" si="228"/>
        <v>7072</v>
      </c>
      <c r="I7073" s="2" t="str">
        <f t="shared" ca="1" si="229"/>
        <v>ビーネックスパートナーズ関西7072</v>
      </c>
      <c r="K7073" s="2" t="s">
        <v>63</v>
      </c>
      <c r="L7073" s="2" t="s">
        <v>6500</v>
      </c>
      <c r="M7073" s="4" t="s">
        <v>38391</v>
      </c>
      <c r="N7073" s="2" t="s">
        <v>139</v>
      </c>
      <c r="O7073" s="2" t="s">
        <v>38392</v>
      </c>
      <c r="P7073" s="2" t="s">
        <v>139</v>
      </c>
      <c r="Q7073" s="2" t="s">
        <v>38353</v>
      </c>
      <c r="R7073" s="2" t="s">
        <v>139</v>
      </c>
      <c r="S7073" s="2" t="s">
        <v>5338</v>
      </c>
      <c r="T7073" s="2" t="s">
        <v>36798</v>
      </c>
      <c r="U7073" s="2" t="s">
        <v>482</v>
      </c>
      <c r="V7073" s="2">
        <v>1450</v>
      </c>
      <c r="W7073" s="2">
        <v>265000</v>
      </c>
      <c r="X7073" s="2" t="s">
        <v>37450</v>
      </c>
      <c r="Y7073" s="2" t="s">
        <v>139</v>
      </c>
      <c r="Z7073" s="2" t="s">
        <v>36821</v>
      </c>
      <c r="AA7073" s="2" t="s">
        <v>38393</v>
      </c>
      <c r="AB7073" s="2" t="s">
        <v>38389</v>
      </c>
      <c r="AC7073" s="2" t="s">
        <v>13724</v>
      </c>
      <c r="AD7073" s="2" t="s">
        <v>139</v>
      </c>
      <c r="AE7073" s="2" t="s">
        <v>139</v>
      </c>
      <c r="AF7073" s="2" t="s">
        <v>36924</v>
      </c>
      <c r="AG7073" s="2" t="s">
        <v>36793</v>
      </c>
      <c r="AH7073" s="2" t="s">
        <v>139</v>
      </c>
      <c r="AI7073" s="2" t="s">
        <v>37454</v>
      </c>
      <c r="AJ7073" s="2" t="s">
        <v>38390</v>
      </c>
      <c r="AK7073" s="2" t="s">
        <v>139</v>
      </c>
      <c r="AL7073" s="2" t="s">
        <v>139</v>
      </c>
      <c r="AM7073" s="2" t="s">
        <v>139</v>
      </c>
      <c r="AN7073" s="2" t="s">
        <v>139</v>
      </c>
      <c r="AO7073" s="2" t="s">
        <v>139</v>
      </c>
      <c r="AP7073" s="2" t="s">
        <v>139</v>
      </c>
      <c r="AQ7073" s="2" t="s">
        <v>94</v>
      </c>
      <c r="AR7073" s="2" t="s">
        <v>93</v>
      </c>
    </row>
    <row r="7074" spans="8:44" ht="21" customHeight="1">
      <c r="H7074" s="2">
        <f t="shared" si="228"/>
        <v>7073</v>
      </c>
      <c r="I7074" s="2" t="str">
        <f t="shared" ca="1" si="229"/>
        <v>ビーネックスパートナーズ関西7073</v>
      </c>
      <c r="K7074" s="2" t="s">
        <v>63</v>
      </c>
      <c r="L7074" s="2" t="s">
        <v>6500</v>
      </c>
      <c r="M7074" s="4" t="s">
        <v>38394</v>
      </c>
      <c r="N7074" s="2" t="s">
        <v>139</v>
      </c>
      <c r="O7074" s="2" t="s">
        <v>38395</v>
      </c>
      <c r="P7074" s="2" t="s">
        <v>139</v>
      </c>
      <c r="Q7074" s="2" t="s">
        <v>38396</v>
      </c>
      <c r="R7074" s="2" t="s">
        <v>139</v>
      </c>
      <c r="S7074" s="2" t="s">
        <v>3316</v>
      </c>
      <c r="T7074" s="2" t="s">
        <v>36798</v>
      </c>
      <c r="U7074" s="2" t="s">
        <v>482</v>
      </c>
      <c r="V7074" s="2">
        <v>1250</v>
      </c>
      <c r="W7074" s="2">
        <v>231000</v>
      </c>
      <c r="X7074" s="2" t="s">
        <v>38397</v>
      </c>
      <c r="Y7074" s="2" t="s">
        <v>139</v>
      </c>
      <c r="Z7074" s="2" t="s">
        <v>171</v>
      </c>
      <c r="AA7074" s="2" t="s">
        <v>36799</v>
      </c>
      <c r="AB7074" s="2" t="s">
        <v>38398</v>
      </c>
      <c r="AC7074" s="2" t="s">
        <v>38399</v>
      </c>
      <c r="AD7074" s="2" t="s">
        <v>139</v>
      </c>
      <c r="AE7074" s="2" t="s">
        <v>139</v>
      </c>
      <c r="AF7074" s="2" t="s">
        <v>6763</v>
      </c>
      <c r="AG7074" s="2" t="s">
        <v>139</v>
      </c>
      <c r="AH7074" s="2" t="s">
        <v>139</v>
      </c>
      <c r="AI7074" s="2" t="s">
        <v>37454</v>
      </c>
      <c r="AJ7074" s="2" t="s">
        <v>139</v>
      </c>
      <c r="AK7074" s="2" t="s">
        <v>139</v>
      </c>
      <c r="AL7074" s="2" t="s">
        <v>139</v>
      </c>
      <c r="AM7074" s="2" t="s">
        <v>139</v>
      </c>
      <c r="AN7074" s="2" t="s">
        <v>139</v>
      </c>
      <c r="AO7074" s="2" t="s">
        <v>139</v>
      </c>
      <c r="AP7074" s="2" t="s">
        <v>139</v>
      </c>
      <c r="AQ7074" s="2" t="s">
        <v>94</v>
      </c>
      <c r="AR7074" s="2" t="s">
        <v>93</v>
      </c>
    </row>
    <row r="7075" spans="8:44" ht="21" customHeight="1">
      <c r="H7075" s="2">
        <f t="shared" si="228"/>
        <v>7074</v>
      </c>
      <c r="I7075" s="2" t="str">
        <f t="shared" ca="1" si="229"/>
        <v>ビーネックスパートナーズ関西7074</v>
      </c>
      <c r="K7075" s="2" t="s">
        <v>63</v>
      </c>
      <c r="L7075" s="2" t="s">
        <v>6500</v>
      </c>
      <c r="M7075" s="4" t="s">
        <v>38400</v>
      </c>
      <c r="N7075" s="2" t="s">
        <v>139</v>
      </c>
      <c r="O7075" s="2" t="s">
        <v>38401</v>
      </c>
      <c r="P7075" s="2" t="s">
        <v>139</v>
      </c>
      <c r="Q7075" s="2" t="s">
        <v>38374</v>
      </c>
      <c r="R7075" s="2" t="s">
        <v>139</v>
      </c>
      <c r="S7075" s="2" t="s">
        <v>3316</v>
      </c>
      <c r="T7075" s="2" t="s">
        <v>36798</v>
      </c>
      <c r="U7075" s="2" t="s">
        <v>482</v>
      </c>
      <c r="V7075" s="2">
        <v>1300</v>
      </c>
      <c r="W7075" s="2">
        <v>264000</v>
      </c>
      <c r="X7075" s="2" t="s">
        <v>37569</v>
      </c>
      <c r="Y7075" s="2" t="s">
        <v>139</v>
      </c>
      <c r="Z7075" s="2" t="s">
        <v>36821</v>
      </c>
      <c r="AA7075" s="2" t="s">
        <v>139</v>
      </c>
      <c r="AB7075" s="2" t="s">
        <v>38402</v>
      </c>
      <c r="AC7075" s="2" t="s">
        <v>38399</v>
      </c>
      <c r="AD7075" s="2" t="s">
        <v>139</v>
      </c>
      <c r="AE7075" s="2" t="s">
        <v>139</v>
      </c>
      <c r="AF7075" s="2" t="s">
        <v>36924</v>
      </c>
      <c r="AG7075" s="2" t="s">
        <v>36793</v>
      </c>
      <c r="AH7075" s="2" t="s">
        <v>139</v>
      </c>
      <c r="AI7075" s="2" t="s">
        <v>37521</v>
      </c>
      <c r="AJ7075" s="2" t="s">
        <v>139</v>
      </c>
      <c r="AK7075" s="2" t="s">
        <v>139</v>
      </c>
      <c r="AL7075" s="2" t="s">
        <v>139</v>
      </c>
      <c r="AM7075" s="2" t="s">
        <v>139</v>
      </c>
      <c r="AN7075" s="2" t="s">
        <v>139</v>
      </c>
      <c r="AO7075" s="2" t="s">
        <v>139</v>
      </c>
      <c r="AP7075" s="2" t="s">
        <v>139</v>
      </c>
      <c r="AQ7075" s="2" t="s">
        <v>94</v>
      </c>
      <c r="AR7075" s="2" t="s">
        <v>93</v>
      </c>
    </row>
    <row r="7076" spans="8:44" ht="21" customHeight="1">
      <c r="H7076" s="2">
        <f t="shared" si="228"/>
        <v>7075</v>
      </c>
      <c r="I7076" s="2" t="str">
        <f t="shared" ca="1" si="229"/>
        <v>ビーネックスパートナーズ関西7075</v>
      </c>
      <c r="K7076" s="2" t="s">
        <v>63</v>
      </c>
      <c r="L7076" s="2" t="s">
        <v>6500</v>
      </c>
      <c r="M7076" s="4" t="s">
        <v>38403</v>
      </c>
      <c r="N7076" s="2" t="s">
        <v>139</v>
      </c>
      <c r="O7076" s="2" t="s">
        <v>38404</v>
      </c>
      <c r="P7076" s="2" t="s">
        <v>139</v>
      </c>
      <c r="Q7076" s="2" t="s">
        <v>38405</v>
      </c>
      <c r="R7076" s="2" t="s">
        <v>139</v>
      </c>
      <c r="S7076" s="2" t="s">
        <v>38406</v>
      </c>
      <c r="T7076" s="2" t="s">
        <v>36798</v>
      </c>
      <c r="U7076" s="2" t="s">
        <v>37075</v>
      </c>
      <c r="V7076" s="2">
        <v>1200</v>
      </c>
      <c r="W7076" s="2">
        <v>208000</v>
      </c>
      <c r="X7076" s="2" t="s">
        <v>38407</v>
      </c>
      <c r="Y7076" s="2" t="s">
        <v>139</v>
      </c>
      <c r="Z7076" s="2" t="s">
        <v>36821</v>
      </c>
      <c r="AA7076" s="2" t="s">
        <v>38408</v>
      </c>
      <c r="AB7076" s="2" t="s">
        <v>38409</v>
      </c>
      <c r="AC7076" s="2" t="s">
        <v>37453</v>
      </c>
      <c r="AD7076" s="2" t="s">
        <v>139</v>
      </c>
      <c r="AE7076" s="2" t="s">
        <v>139</v>
      </c>
      <c r="AF7076" s="2" t="s">
        <v>6763</v>
      </c>
      <c r="AG7076" s="2" t="s">
        <v>139</v>
      </c>
      <c r="AH7076" s="2" t="s">
        <v>139</v>
      </c>
      <c r="AI7076" s="2" t="s">
        <v>37454</v>
      </c>
      <c r="AJ7076" s="2" t="s">
        <v>38410</v>
      </c>
      <c r="AK7076" s="2" t="s">
        <v>139</v>
      </c>
      <c r="AL7076" s="2" t="s">
        <v>139</v>
      </c>
      <c r="AM7076" s="2" t="s">
        <v>139</v>
      </c>
      <c r="AN7076" s="2" t="s">
        <v>139</v>
      </c>
      <c r="AO7076" s="2" t="s">
        <v>139</v>
      </c>
      <c r="AP7076" s="2" t="s">
        <v>139</v>
      </c>
      <c r="AQ7076" s="2" t="s">
        <v>94</v>
      </c>
      <c r="AR7076" s="2" t="s">
        <v>93</v>
      </c>
    </row>
    <row r="7077" spans="8:44" ht="21" customHeight="1">
      <c r="H7077" s="2">
        <f t="shared" si="228"/>
        <v>7076</v>
      </c>
      <c r="I7077" s="2" t="str">
        <f t="shared" ca="1" si="229"/>
        <v>ビーネックスパートナーズ関西7076</v>
      </c>
      <c r="K7077" s="2" t="s">
        <v>63</v>
      </c>
      <c r="L7077" s="2" t="s">
        <v>6500</v>
      </c>
      <c r="M7077" s="4" t="s">
        <v>38411</v>
      </c>
      <c r="N7077" s="2" t="s">
        <v>139</v>
      </c>
      <c r="O7077" s="2" t="s">
        <v>38412</v>
      </c>
      <c r="P7077" s="2" t="s">
        <v>139</v>
      </c>
      <c r="Q7077" s="2" t="s">
        <v>38405</v>
      </c>
      <c r="R7077" s="2" t="s">
        <v>139</v>
      </c>
      <c r="S7077" s="2" t="s">
        <v>3464</v>
      </c>
      <c r="T7077" s="2" t="s">
        <v>36798</v>
      </c>
      <c r="U7077" s="2" t="s">
        <v>482</v>
      </c>
      <c r="V7077" s="2">
        <v>1300</v>
      </c>
      <c r="W7077" s="2">
        <v>208000</v>
      </c>
      <c r="X7077" s="2" t="s">
        <v>38407</v>
      </c>
      <c r="Y7077" s="2" t="s">
        <v>139</v>
      </c>
      <c r="Z7077" s="2" t="s">
        <v>36821</v>
      </c>
      <c r="AA7077" s="2" t="s">
        <v>38408</v>
      </c>
      <c r="AB7077" s="2" t="s">
        <v>38409</v>
      </c>
      <c r="AC7077" s="2" t="s">
        <v>37453</v>
      </c>
      <c r="AD7077" s="2" t="s">
        <v>139</v>
      </c>
      <c r="AE7077" s="2" t="s">
        <v>139</v>
      </c>
      <c r="AF7077" s="2" t="s">
        <v>6763</v>
      </c>
      <c r="AG7077" s="2" t="s">
        <v>139</v>
      </c>
      <c r="AH7077" s="2" t="s">
        <v>139</v>
      </c>
      <c r="AI7077" s="2" t="s">
        <v>37454</v>
      </c>
      <c r="AJ7077" s="2" t="s">
        <v>38410</v>
      </c>
      <c r="AK7077" s="2" t="s">
        <v>139</v>
      </c>
      <c r="AL7077" s="2" t="s">
        <v>139</v>
      </c>
      <c r="AM7077" s="2" t="s">
        <v>139</v>
      </c>
      <c r="AN7077" s="2" t="s">
        <v>139</v>
      </c>
      <c r="AO7077" s="2" t="s">
        <v>139</v>
      </c>
      <c r="AP7077" s="2" t="s">
        <v>139</v>
      </c>
      <c r="AQ7077" s="2" t="s">
        <v>94</v>
      </c>
      <c r="AR7077" s="2" t="s">
        <v>93</v>
      </c>
    </row>
    <row r="7078" spans="8:44" ht="21" customHeight="1">
      <c r="H7078" s="2">
        <f t="shared" si="228"/>
        <v>7077</v>
      </c>
      <c r="I7078" s="2" t="str">
        <f t="shared" ca="1" si="229"/>
        <v>ビーネックスパートナーズ関西7077</v>
      </c>
      <c r="K7078" s="2" t="s">
        <v>63</v>
      </c>
      <c r="L7078" s="2" t="s">
        <v>6500</v>
      </c>
      <c r="M7078" s="4" t="s">
        <v>38413</v>
      </c>
      <c r="N7078" s="2" t="s">
        <v>139</v>
      </c>
      <c r="O7078" s="2" t="s">
        <v>38414</v>
      </c>
      <c r="P7078" s="2" t="s">
        <v>139</v>
      </c>
      <c r="Q7078" s="2" t="s">
        <v>38415</v>
      </c>
      <c r="R7078" s="2" t="s">
        <v>139</v>
      </c>
      <c r="S7078" s="2" t="s">
        <v>3464</v>
      </c>
      <c r="T7078" s="2" t="s">
        <v>36798</v>
      </c>
      <c r="U7078" s="2" t="s">
        <v>482</v>
      </c>
      <c r="V7078" s="2">
        <v>1200</v>
      </c>
      <c r="W7078" s="2">
        <v>208000</v>
      </c>
      <c r="X7078" s="2" t="s">
        <v>38407</v>
      </c>
      <c r="Y7078" s="2" t="s">
        <v>139</v>
      </c>
      <c r="Z7078" s="2" t="s">
        <v>36821</v>
      </c>
      <c r="AA7078" s="2" t="s">
        <v>38408</v>
      </c>
      <c r="AB7078" s="2" t="s">
        <v>38416</v>
      </c>
      <c r="AC7078" s="2" t="s">
        <v>37453</v>
      </c>
      <c r="AD7078" s="2" t="s">
        <v>139</v>
      </c>
      <c r="AE7078" s="2" t="s">
        <v>139</v>
      </c>
      <c r="AF7078" s="2" t="s">
        <v>6763</v>
      </c>
      <c r="AG7078" s="2" t="s">
        <v>139</v>
      </c>
      <c r="AH7078" s="2" t="s">
        <v>139</v>
      </c>
      <c r="AI7078" s="2" t="s">
        <v>37454</v>
      </c>
      <c r="AJ7078" s="2" t="s">
        <v>38410</v>
      </c>
      <c r="AK7078" s="2" t="s">
        <v>139</v>
      </c>
      <c r="AL7078" s="2" t="s">
        <v>139</v>
      </c>
      <c r="AM7078" s="2" t="s">
        <v>139</v>
      </c>
      <c r="AN7078" s="2" t="s">
        <v>139</v>
      </c>
      <c r="AO7078" s="2" t="s">
        <v>139</v>
      </c>
      <c r="AP7078" s="2" t="s">
        <v>139</v>
      </c>
      <c r="AQ7078" s="2" t="s">
        <v>94</v>
      </c>
      <c r="AR7078" s="2" t="s">
        <v>93</v>
      </c>
    </row>
    <row r="7079" spans="8:44" ht="21" customHeight="1">
      <c r="H7079" s="2">
        <f t="shared" si="228"/>
        <v>7078</v>
      </c>
      <c r="I7079" s="2" t="str">
        <f t="shared" ca="1" si="229"/>
        <v>ビーネックスパートナーズ関西7078</v>
      </c>
      <c r="K7079" s="2" t="s">
        <v>63</v>
      </c>
      <c r="L7079" s="2" t="s">
        <v>6500</v>
      </c>
      <c r="M7079" s="4" t="s">
        <v>38417</v>
      </c>
      <c r="N7079" s="2" t="s">
        <v>139</v>
      </c>
      <c r="O7079" s="2" t="s">
        <v>38418</v>
      </c>
      <c r="P7079" s="2" t="s">
        <v>139</v>
      </c>
      <c r="Q7079" s="2" t="s">
        <v>38340</v>
      </c>
      <c r="R7079" s="2" t="s">
        <v>139</v>
      </c>
      <c r="S7079" s="2" t="s">
        <v>4018</v>
      </c>
      <c r="T7079" s="2" t="s">
        <v>36798</v>
      </c>
      <c r="U7079" s="2" t="s">
        <v>36807</v>
      </c>
      <c r="V7079" s="2">
        <v>1400</v>
      </c>
      <c r="W7079" s="2">
        <v>248000</v>
      </c>
      <c r="X7079" s="2" t="s">
        <v>37479</v>
      </c>
      <c r="Y7079" s="2" t="s">
        <v>139</v>
      </c>
      <c r="Z7079" s="2" t="s">
        <v>171</v>
      </c>
      <c r="AA7079" s="2" t="s">
        <v>139</v>
      </c>
      <c r="AB7079" s="2" t="s">
        <v>38419</v>
      </c>
      <c r="AC7079" s="2" t="s">
        <v>38211</v>
      </c>
      <c r="AD7079" s="2" t="s">
        <v>139</v>
      </c>
      <c r="AE7079" s="2" t="s">
        <v>139</v>
      </c>
      <c r="AF7079" s="2" t="s">
        <v>6763</v>
      </c>
      <c r="AG7079" s="2" t="s">
        <v>139</v>
      </c>
      <c r="AH7079" s="2" t="s">
        <v>139</v>
      </c>
      <c r="AI7079" s="2" t="s">
        <v>37454</v>
      </c>
      <c r="AJ7079" s="2" t="s">
        <v>139</v>
      </c>
      <c r="AK7079" s="2" t="s">
        <v>139</v>
      </c>
      <c r="AL7079" s="2" t="s">
        <v>139</v>
      </c>
      <c r="AM7079" s="2" t="s">
        <v>139</v>
      </c>
      <c r="AN7079" s="2" t="s">
        <v>139</v>
      </c>
      <c r="AO7079" s="2" t="s">
        <v>139</v>
      </c>
      <c r="AP7079" s="2" t="s">
        <v>139</v>
      </c>
      <c r="AQ7079" s="2" t="s">
        <v>94</v>
      </c>
      <c r="AR7079" s="2" t="s">
        <v>93</v>
      </c>
    </row>
    <row r="7080" spans="8:44" ht="21" customHeight="1">
      <c r="H7080" s="2">
        <f t="shared" si="228"/>
        <v>7079</v>
      </c>
      <c r="I7080" s="2" t="str">
        <f t="shared" ca="1" si="229"/>
        <v>ビーネックスパートナーズ関西7079</v>
      </c>
      <c r="K7080" s="2" t="s">
        <v>63</v>
      </c>
      <c r="L7080" s="2" t="s">
        <v>6500</v>
      </c>
      <c r="M7080" s="4" t="s">
        <v>38420</v>
      </c>
      <c r="N7080" s="2" t="s">
        <v>139</v>
      </c>
      <c r="O7080" s="2" t="s">
        <v>38421</v>
      </c>
      <c r="P7080" s="2" t="s">
        <v>139</v>
      </c>
      <c r="Q7080" s="2" t="s">
        <v>38345</v>
      </c>
      <c r="R7080" s="2" t="s">
        <v>139</v>
      </c>
      <c r="S7080" s="2" t="s">
        <v>38422</v>
      </c>
      <c r="T7080" s="2" t="s">
        <v>182</v>
      </c>
      <c r="U7080" s="2" t="s">
        <v>36790</v>
      </c>
      <c r="V7080" s="2">
        <v>1600</v>
      </c>
      <c r="W7080" s="2">
        <v>289000</v>
      </c>
      <c r="X7080" s="2" t="s">
        <v>38423</v>
      </c>
      <c r="Y7080" s="2" t="s">
        <v>139</v>
      </c>
      <c r="Z7080" s="2" t="s">
        <v>171</v>
      </c>
      <c r="AA7080" s="2" t="s">
        <v>139</v>
      </c>
      <c r="AB7080" s="2" t="s">
        <v>38424</v>
      </c>
      <c r="AC7080" s="2" t="s">
        <v>13724</v>
      </c>
      <c r="AD7080" s="2" t="s">
        <v>139</v>
      </c>
      <c r="AE7080" s="2" t="s">
        <v>139</v>
      </c>
      <c r="AF7080" s="2" t="s">
        <v>6763</v>
      </c>
      <c r="AG7080" s="2" t="s">
        <v>139</v>
      </c>
      <c r="AH7080" s="2" t="s">
        <v>139</v>
      </c>
      <c r="AI7080" s="2" t="s">
        <v>37454</v>
      </c>
      <c r="AJ7080" s="2" t="s">
        <v>38425</v>
      </c>
      <c r="AK7080" s="2" t="s">
        <v>139</v>
      </c>
      <c r="AL7080" s="2" t="s">
        <v>139</v>
      </c>
      <c r="AM7080" s="2" t="s">
        <v>139</v>
      </c>
      <c r="AN7080" s="2" t="s">
        <v>139</v>
      </c>
      <c r="AO7080" s="2" t="s">
        <v>139</v>
      </c>
      <c r="AP7080" s="2" t="s">
        <v>139</v>
      </c>
      <c r="AQ7080" s="2" t="s">
        <v>92</v>
      </c>
      <c r="AR7080" s="2" t="s">
        <v>93</v>
      </c>
    </row>
    <row r="7081" spans="8:44" ht="21" customHeight="1">
      <c r="H7081" s="2">
        <f t="shared" si="228"/>
        <v>7080</v>
      </c>
      <c r="I7081" s="2" t="str">
        <f t="shared" ca="1" si="229"/>
        <v>ビーネックスパートナーズ関西7080</v>
      </c>
      <c r="K7081" s="2" t="s">
        <v>63</v>
      </c>
      <c r="L7081" s="2" t="s">
        <v>6500</v>
      </c>
      <c r="M7081" s="4" t="s">
        <v>38426</v>
      </c>
      <c r="N7081" s="2" t="s">
        <v>139</v>
      </c>
      <c r="O7081" s="2" t="s">
        <v>38427</v>
      </c>
      <c r="P7081" s="2" t="s">
        <v>139</v>
      </c>
      <c r="Q7081" s="2" t="s">
        <v>38359</v>
      </c>
      <c r="R7081" s="2" t="s">
        <v>139</v>
      </c>
      <c r="S7081" s="2" t="s">
        <v>4206</v>
      </c>
      <c r="T7081" s="2" t="s">
        <v>36806</v>
      </c>
      <c r="U7081" s="2" t="s">
        <v>36807</v>
      </c>
      <c r="V7081" s="2">
        <v>1200</v>
      </c>
      <c r="W7081" s="2">
        <v>240000</v>
      </c>
      <c r="X7081" s="2" t="s">
        <v>37728</v>
      </c>
      <c r="Y7081" s="2" t="s">
        <v>139</v>
      </c>
      <c r="Z7081" s="2" t="s">
        <v>36821</v>
      </c>
      <c r="AA7081" s="2" t="s">
        <v>139</v>
      </c>
      <c r="AB7081" s="2" t="s">
        <v>38428</v>
      </c>
      <c r="AC7081" s="2" t="s">
        <v>38211</v>
      </c>
      <c r="AD7081" s="2" t="s">
        <v>139</v>
      </c>
      <c r="AE7081" s="2" t="s">
        <v>139</v>
      </c>
      <c r="AF7081" s="2" t="s">
        <v>6763</v>
      </c>
      <c r="AG7081" s="2" t="s">
        <v>139</v>
      </c>
      <c r="AH7081" s="2" t="s">
        <v>139</v>
      </c>
      <c r="AI7081" s="2" t="s">
        <v>37454</v>
      </c>
      <c r="AJ7081" s="2" t="s">
        <v>139</v>
      </c>
      <c r="AK7081" s="2" t="s">
        <v>139</v>
      </c>
      <c r="AL7081" s="2" t="s">
        <v>139</v>
      </c>
      <c r="AM7081" s="2" t="s">
        <v>139</v>
      </c>
      <c r="AN7081" s="2" t="s">
        <v>139</v>
      </c>
      <c r="AO7081" s="2" t="s">
        <v>139</v>
      </c>
      <c r="AP7081" s="2" t="s">
        <v>139</v>
      </c>
      <c r="AQ7081" s="2" t="s">
        <v>98</v>
      </c>
      <c r="AR7081" s="2" t="s">
        <v>93</v>
      </c>
    </row>
    <row r="7082" spans="8:44" ht="21" customHeight="1">
      <c r="H7082" s="2">
        <f t="shared" si="228"/>
        <v>7081</v>
      </c>
      <c r="I7082" s="2" t="str">
        <f t="shared" ca="1" si="229"/>
        <v>ビーネックスパートナーズ関西7081</v>
      </c>
      <c r="K7082" s="2" t="s">
        <v>63</v>
      </c>
      <c r="L7082" s="2" t="s">
        <v>6500</v>
      </c>
      <c r="M7082" s="4" t="s">
        <v>38429</v>
      </c>
      <c r="N7082" s="2" t="s">
        <v>139</v>
      </c>
      <c r="O7082" s="2" t="s">
        <v>38430</v>
      </c>
      <c r="P7082" s="2" t="s">
        <v>139</v>
      </c>
      <c r="Q7082" s="2" t="s">
        <v>38431</v>
      </c>
      <c r="R7082" s="2" t="s">
        <v>139</v>
      </c>
      <c r="S7082" s="2" t="s">
        <v>38432</v>
      </c>
      <c r="T7082" s="2" t="s">
        <v>36806</v>
      </c>
      <c r="U7082" s="2" t="s">
        <v>36790</v>
      </c>
      <c r="V7082" s="2">
        <v>1200</v>
      </c>
      <c r="W7082" s="2">
        <v>262000</v>
      </c>
      <c r="X7082" s="2" t="s">
        <v>37758</v>
      </c>
      <c r="Y7082" s="2" t="s">
        <v>139</v>
      </c>
      <c r="Z7082" s="2" t="s">
        <v>171</v>
      </c>
      <c r="AA7082" s="2" t="s">
        <v>139</v>
      </c>
      <c r="AB7082" s="2" t="s">
        <v>38433</v>
      </c>
      <c r="AC7082" s="2" t="s">
        <v>13724</v>
      </c>
      <c r="AD7082" s="2" t="s">
        <v>139</v>
      </c>
      <c r="AE7082" s="2" t="s">
        <v>139</v>
      </c>
      <c r="AF7082" s="2" t="s">
        <v>36924</v>
      </c>
      <c r="AG7082" s="2" t="s">
        <v>36793</v>
      </c>
      <c r="AH7082" s="2" t="s">
        <v>139</v>
      </c>
      <c r="AI7082" s="2" t="s">
        <v>37454</v>
      </c>
      <c r="AJ7082" s="2" t="s">
        <v>139</v>
      </c>
      <c r="AK7082" s="2" t="s">
        <v>139</v>
      </c>
      <c r="AL7082" s="2" t="s">
        <v>139</v>
      </c>
      <c r="AM7082" s="2" t="s">
        <v>139</v>
      </c>
      <c r="AN7082" s="2" t="s">
        <v>139</v>
      </c>
      <c r="AO7082" s="2" t="s">
        <v>139</v>
      </c>
      <c r="AP7082" s="2" t="s">
        <v>139</v>
      </c>
      <c r="AQ7082" s="2" t="s">
        <v>98</v>
      </c>
      <c r="AR7082" s="2" t="s">
        <v>93</v>
      </c>
    </row>
    <row r="7083" spans="8:44" ht="21" customHeight="1">
      <c r="H7083" s="2">
        <f t="shared" si="228"/>
        <v>7082</v>
      </c>
      <c r="I7083" s="2" t="str">
        <f t="shared" ca="1" si="229"/>
        <v>ビーネックスパートナーズ関西7082</v>
      </c>
      <c r="K7083" s="2" t="s">
        <v>63</v>
      </c>
      <c r="L7083" s="2" t="s">
        <v>6500</v>
      </c>
      <c r="M7083" s="4" t="s">
        <v>38434</v>
      </c>
      <c r="N7083" s="2" t="s">
        <v>139</v>
      </c>
      <c r="O7083" s="2" t="s">
        <v>38435</v>
      </c>
      <c r="P7083" s="2" t="s">
        <v>139</v>
      </c>
      <c r="Q7083" s="2" t="s">
        <v>38315</v>
      </c>
      <c r="R7083" s="2" t="s">
        <v>139</v>
      </c>
      <c r="S7083" s="2" t="s">
        <v>38326</v>
      </c>
      <c r="T7083" s="2" t="s">
        <v>36798</v>
      </c>
      <c r="U7083" s="2" t="s">
        <v>36807</v>
      </c>
      <c r="V7083" s="2">
        <v>1300</v>
      </c>
      <c r="W7083" s="2">
        <v>203000</v>
      </c>
      <c r="X7083" s="2" t="s">
        <v>38436</v>
      </c>
      <c r="Y7083" s="2" t="s">
        <v>139</v>
      </c>
      <c r="Z7083" s="2" t="s">
        <v>785</v>
      </c>
      <c r="AA7083" s="2" t="s">
        <v>139</v>
      </c>
      <c r="AB7083" s="2" t="s">
        <v>38317</v>
      </c>
      <c r="AC7083" s="2" t="s">
        <v>37453</v>
      </c>
      <c r="AD7083" s="2" t="s">
        <v>139</v>
      </c>
      <c r="AE7083" s="2" t="s">
        <v>139</v>
      </c>
      <c r="AF7083" s="2" t="s">
        <v>6763</v>
      </c>
      <c r="AG7083" s="2" t="s">
        <v>139</v>
      </c>
      <c r="AH7083" s="2" t="s">
        <v>139</v>
      </c>
      <c r="AI7083" s="2" t="s">
        <v>37454</v>
      </c>
      <c r="AJ7083" s="2" t="s">
        <v>139</v>
      </c>
      <c r="AK7083" s="2" t="s">
        <v>139</v>
      </c>
      <c r="AL7083" s="2" t="s">
        <v>139</v>
      </c>
      <c r="AM7083" s="2" t="s">
        <v>139</v>
      </c>
      <c r="AN7083" s="2" t="s">
        <v>139</v>
      </c>
      <c r="AO7083" s="2" t="s">
        <v>139</v>
      </c>
      <c r="AP7083" s="2" t="s">
        <v>139</v>
      </c>
      <c r="AQ7083" s="2" t="s">
        <v>94</v>
      </c>
      <c r="AR7083" s="2" t="s">
        <v>93</v>
      </c>
    </row>
    <row r="7084" spans="8:44" ht="21" customHeight="1">
      <c r="H7084" s="2">
        <f t="shared" si="228"/>
        <v>7083</v>
      </c>
      <c r="I7084" s="2" t="str">
        <f t="shared" ca="1" si="229"/>
        <v>ビーネックスパートナーズ関西7083</v>
      </c>
      <c r="K7084" s="2" t="s">
        <v>63</v>
      </c>
      <c r="L7084" s="2" t="s">
        <v>6500</v>
      </c>
      <c r="M7084" s="4" t="s">
        <v>38437</v>
      </c>
      <c r="N7084" s="2" t="s">
        <v>139</v>
      </c>
      <c r="O7084" s="2" t="s">
        <v>38438</v>
      </c>
      <c r="P7084" s="2" t="s">
        <v>139</v>
      </c>
      <c r="Q7084" s="2" t="s">
        <v>38353</v>
      </c>
      <c r="R7084" s="2" t="s">
        <v>139</v>
      </c>
      <c r="S7084" s="2" t="s">
        <v>4206</v>
      </c>
      <c r="T7084" s="2" t="s">
        <v>36806</v>
      </c>
      <c r="U7084" s="2" t="s">
        <v>36807</v>
      </c>
      <c r="V7084" s="2">
        <v>1200</v>
      </c>
      <c r="W7084" s="2">
        <v>274000</v>
      </c>
      <c r="X7084" s="2" t="s">
        <v>37728</v>
      </c>
      <c r="Y7084" s="2" t="s">
        <v>139</v>
      </c>
      <c r="Z7084" s="2" t="s">
        <v>36821</v>
      </c>
      <c r="AA7084" s="2" t="s">
        <v>139</v>
      </c>
      <c r="AB7084" s="2" t="s">
        <v>38439</v>
      </c>
      <c r="AC7084" s="2" t="s">
        <v>13724</v>
      </c>
      <c r="AD7084" s="2" t="s">
        <v>139</v>
      </c>
      <c r="AE7084" s="2" t="s">
        <v>139</v>
      </c>
      <c r="AF7084" s="2" t="s">
        <v>6763</v>
      </c>
      <c r="AG7084" s="2" t="s">
        <v>139</v>
      </c>
      <c r="AH7084" s="2" t="s">
        <v>139</v>
      </c>
      <c r="AI7084" s="2" t="s">
        <v>37454</v>
      </c>
      <c r="AJ7084" s="2" t="s">
        <v>139</v>
      </c>
      <c r="AK7084" s="2" t="s">
        <v>139</v>
      </c>
      <c r="AL7084" s="2" t="s">
        <v>139</v>
      </c>
      <c r="AM7084" s="2" t="s">
        <v>139</v>
      </c>
      <c r="AN7084" s="2" t="s">
        <v>139</v>
      </c>
      <c r="AO7084" s="2" t="s">
        <v>139</v>
      </c>
      <c r="AP7084" s="2" t="s">
        <v>139</v>
      </c>
      <c r="AQ7084" s="2" t="s">
        <v>94</v>
      </c>
      <c r="AR7084" s="2" t="s">
        <v>93</v>
      </c>
    </row>
    <row r="7085" spans="8:44" ht="21" customHeight="1">
      <c r="H7085" s="2">
        <f t="shared" si="228"/>
        <v>7084</v>
      </c>
      <c r="I7085" s="2" t="str">
        <f t="shared" ca="1" si="229"/>
        <v>ビーネックスパートナーズ関西7084</v>
      </c>
      <c r="K7085" s="2" t="s">
        <v>63</v>
      </c>
      <c r="L7085" s="2" t="s">
        <v>6500</v>
      </c>
      <c r="M7085" s="4" t="s">
        <v>38440</v>
      </c>
      <c r="N7085" s="2" t="s">
        <v>139</v>
      </c>
      <c r="O7085" s="2" t="s">
        <v>38441</v>
      </c>
      <c r="P7085" s="2" t="s">
        <v>139</v>
      </c>
      <c r="Q7085" s="2" t="s">
        <v>38442</v>
      </c>
      <c r="R7085" s="2" t="s">
        <v>139</v>
      </c>
      <c r="S7085" s="2" t="s">
        <v>3316</v>
      </c>
      <c r="T7085" s="2" t="s">
        <v>36806</v>
      </c>
      <c r="U7085" s="2" t="s">
        <v>36807</v>
      </c>
      <c r="V7085" s="2">
        <v>1200</v>
      </c>
      <c r="W7085" s="2">
        <v>267000</v>
      </c>
      <c r="X7085" s="2" t="s">
        <v>37728</v>
      </c>
      <c r="Y7085" s="2" t="s">
        <v>139</v>
      </c>
      <c r="Z7085" s="2" t="s">
        <v>36821</v>
      </c>
      <c r="AA7085" s="2" t="s">
        <v>139</v>
      </c>
      <c r="AB7085" s="2" t="s">
        <v>38443</v>
      </c>
      <c r="AC7085" s="2" t="s">
        <v>37453</v>
      </c>
      <c r="AD7085" s="2" t="s">
        <v>139</v>
      </c>
      <c r="AE7085" s="2" t="s">
        <v>139</v>
      </c>
      <c r="AF7085" s="2" t="s">
        <v>6763</v>
      </c>
      <c r="AG7085" s="2" t="s">
        <v>139</v>
      </c>
      <c r="AH7085" s="2" t="s">
        <v>139</v>
      </c>
      <c r="AI7085" s="2" t="s">
        <v>37454</v>
      </c>
      <c r="AJ7085" s="2" t="s">
        <v>139</v>
      </c>
      <c r="AK7085" s="2" t="s">
        <v>139</v>
      </c>
      <c r="AL7085" s="2" t="s">
        <v>139</v>
      </c>
      <c r="AM7085" s="2" t="s">
        <v>139</v>
      </c>
      <c r="AN7085" s="2" t="s">
        <v>139</v>
      </c>
      <c r="AO7085" s="2" t="s">
        <v>139</v>
      </c>
      <c r="AP7085" s="2" t="s">
        <v>139</v>
      </c>
      <c r="AQ7085" s="2" t="s">
        <v>98</v>
      </c>
      <c r="AR7085" s="2" t="s">
        <v>93</v>
      </c>
    </row>
    <row r="7086" spans="8:44" ht="21" customHeight="1">
      <c r="H7086" s="2">
        <f t="shared" si="228"/>
        <v>7085</v>
      </c>
      <c r="I7086" s="2" t="str">
        <f t="shared" ca="1" si="229"/>
        <v>ビーネックスパートナーズ関西7085</v>
      </c>
      <c r="K7086" s="2" t="s">
        <v>63</v>
      </c>
      <c r="L7086" s="2" t="s">
        <v>6500</v>
      </c>
      <c r="M7086" s="4" t="s">
        <v>38444</v>
      </c>
      <c r="N7086" s="2" t="s">
        <v>139</v>
      </c>
      <c r="O7086" s="2" t="s">
        <v>38445</v>
      </c>
      <c r="P7086" s="2" t="s">
        <v>139</v>
      </c>
      <c r="Q7086" s="2" t="s">
        <v>38446</v>
      </c>
      <c r="R7086" s="2" t="s">
        <v>139</v>
      </c>
      <c r="S7086" s="2" t="s">
        <v>38336</v>
      </c>
      <c r="T7086" s="2" t="s">
        <v>36806</v>
      </c>
      <c r="U7086" s="2" t="s">
        <v>482</v>
      </c>
      <c r="V7086" s="2">
        <v>1300</v>
      </c>
      <c r="W7086" s="2">
        <v>276000</v>
      </c>
      <c r="X7086" s="2" t="s">
        <v>37450</v>
      </c>
      <c r="Y7086" s="2" t="s">
        <v>139</v>
      </c>
      <c r="Z7086" s="2" t="s">
        <v>36821</v>
      </c>
      <c r="AA7086" s="2" t="s">
        <v>38447</v>
      </c>
      <c r="AB7086" s="2" t="s">
        <v>38448</v>
      </c>
      <c r="AC7086" s="2" t="s">
        <v>37453</v>
      </c>
      <c r="AD7086" s="2" t="s">
        <v>139</v>
      </c>
      <c r="AE7086" s="2" t="s">
        <v>139</v>
      </c>
      <c r="AF7086" s="2" t="s">
        <v>6763</v>
      </c>
      <c r="AG7086" s="2" t="s">
        <v>139</v>
      </c>
      <c r="AH7086" s="2" t="s">
        <v>139</v>
      </c>
      <c r="AI7086" s="2" t="s">
        <v>37454</v>
      </c>
      <c r="AJ7086" s="2" t="s">
        <v>139</v>
      </c>
      <c r="AK7086" s="2" t="s">
        <v>139</v>
      </c>
      <c r="AL7086" s="2" t="s">
        <v>139</v>
      </c>
      <c r="AM7086" s="2" t="s">
        <v>139</v>
      </c>
      <c r="AN7086" s="2" t="s">
        <v>139</v>
      </c>
      <c r="AO7086" s="2" t="s">
        <v>139</v>
      </c>
      <c r="AP7086" s="2" t="s">
        <v>139</v>
      </c>
      <c r="AQ7086" s="2" t="s">
        <v>95</v>
      </c>
      <c r="AR7086" s="2" t="s">
        <v>93</v>
      </c>
    </row>
    <row r="7087" spans="8:44" ht="21" customHeight="1">
      <c r="H7087" s="2">
        <f t="shared" si="228"/>
        <v>7086</v>
      </c>
      <c r="I7087" s="2" t="str">
        <f t="shared" ca="1" si="229"/>
        <v>ビーネックスパートナーズ関西7086</v>
      </c>
      <c r="K7087" s="2" t="s">
        <v>63</v>
      </c>
      <c r="L7087" s="2" t="s">
        <v>6500</v>
      </c>
      <c r="M7087" s="4" t="s">
        <v>38449</v>
      </c>
      <c r="N7087" s="2" t="s">
        <v>139</v>
      </c>
      <c r="O7087" s="2" t="s">
        <v>38450</v>
      </c>
      <c r="P7087" s="2" t="s">
        <v>139</v>
      </c>
      <c r="Q7087" s="2" t="s">
        <v>38340</v>
      </c>
      <c r="R7087" s="2" t="s">
        <v>139</v>
      </c>
      <c r="S7087" s="2" t="s">
        <v>5338</v>
      </c>
      <c r="T7087" s="2" t="s">
        <v>36798</v>
      </c>
      <c r="U7087" s="2" t="s">
        <v>482</v>
      </c>
      <c r="V7087" s="2">
        <v>1250</v>
      </c>
      <c r="W7087" s="2">
        <v>201000</v>
      </c>
      <c r="X7087" s="2" t="s">
        <v>37461</v>
      </c>
      <c r="Y7087" s="2" t="s">
        <v>139</v>
      </c>
      <c r="Z7087" s="2" t="s">
        <v>171</v>
      </c>
      <c r="AA7087" s="2" t="s">
        <v>139</v>
      </c>
      <c r="AB7087" s="2" t="s">
        <v>38342</v>
      </c>
      <c r="AC7087" s="2" t="s">
        <v>37453</v>
      </c>
      <c r="AD7087" s="2" t="s">
        <v>139</v>
      </c>
      <c r="AE7087" s="2" t="s">
        <v>139</v>
      </c>
      <c r="AF7087" s="2" t="s">
        <v>6763</v>
      </c>
      <c r="AG7087" s="2" t="s">
        <v>139</v>
      </c>
      <c r="AH7087" s="2" t="s">
        <v>139</v>
      </c>
      <c r="AI7087" s="2" t="s">
        <v>37454</v>
      </c>
      <c r="AJ7087" s="2" t="s">
        <v>139</v>
      </c>
      <c r="AK7087" s="2" t="s">
        <v>139</v>
      </c>
      <c r="AL7087" s="2" t="s">
        <v>139</v>
      </c>
      <c r="AM7087" s="2" t="s">
        <v>139</v>
      </c>
      <c r="AN7087" s="2" t="s">
        <v>139</v>
      </c>
      <c r="AO7087" s="2" t="s">
        <v>139</v>
      </c>
      <c r="AP7087" s="2" t="s">
        <v>139</v>
      </c>
      <c r="AQ7087" s="2" t="s">
        <v>94</v>
      </c>
      <c r="AR7087" s="2" t="s">
        <v>93</v>
      </c>
    </row>
    <row r="7088" spans="8:44" ht="21" customHeight="1">
      <c r="H7088" s="2">
        <f t="shared" si="228"/>
        <v>7087</v>
      </c>
      <c r="I7088" s="2" t="str">
        <f t="shared" ca="1" si="229"/>
        <v>ビーネックスパートナーズ関西7087</v>
      </c>
      <c r="K7088" s="2" t="s">
        <v>63</v>
      </c>
      <c r="L7088" s="2" t="s">
        <v>6500</v>
      </c>
      <c r="M7088" s="4" t="s">
        <v>38451</v>
      </c>
      <c r="N7088" s="2" t="s">
        <v>139</v>
      </c>
      <c r="O7088" s="2" t="s">
        <v>38452</v>
      </c>
      <c r="P7088" s="2" t="s">
        <v>139</v>
      </c>
      <c r="Q7088" s="2" t="s">
        <v>38315</v>
      </c>
      <c r="R7088" s="2" t="s">
        <v>139</v>
      </c>
      <c r="S7088" s="2" t="s">
        <v>38453</v>
      </c>
      <c r="T7088" s="2" t="s">
        <v>36806</v>
      </c>
      <c r="U7088" s="2" t="s">
        <v>482</v>
      </c>
      <c r="V7088" s="2">
        <v>1200</v>
      </c>
      <c r="W7088" s="2">
        <v>244000</v>
      </c>
      <c r="X7088" s="2" t="s">
        <v>37461</v>
      </c>
      <c r="Y7088" s="2" t="s">
        <v>139</v>
      </c>
      <c r="Z7088" s="2" t="s">
        <v>785</v>
      </c>
      <c r="AA7088" s="2" t="s">
        <v>139</v>
      </c>
      <c r="AB7088" s="2" t="s">
        <v>38454</v>
      </c>
      <c r="AC7088" s="2" t="s">
        <v>38455</v>
      </c>
      <c r="AD7088" s="2" t="s">
        <v>139</v>
      </c>
      <c r="AE7088" s="2" t="s">
        <v>139</v>
      </c>
      <c r="AF7088" s="2" t="s">
        <v>6763</v>
      </c>
      <c r="AG7088" s="2" t="s">
        <v>139</v>
      </c>
      <c r="AH7088" s="2" t="s">
        <v>139</v>
      </c>
      <c r="AI7088" s="2" t="s">
        <v>37454</v>
      </c>
      <c r="AJ7088" s="2" t="s">
        <v>38356</v>
      </c>
      <c r="AK7088" s="2" t="s">
        <v>139</v>
      </c>
      <c r="AL7088" s="2" t="s">
        <v>139</v>
      </c>
      <c r="AM7088" s="2" t="s">
        <v>139</v>
      </c>
      <c r="AN7088" s="2" t="s">
        <v>139</v>
      </c>
      <c r="AO7088" s="2" t="s">
        <v>139</v>
      </c>
      <c r="AP7088" s="2" t="s">
        <v>139</v>
      </c>
      <c r="AQ7088" s="2" t="s">
        <v>94</v>
      </c>
      <c r="AR7088" s="2" t="s">
        <v>93</v>
      </c>
    </row>
    <row r="7089" spans="8:44" ht="21" customHeight="1">
      <c r="H7089" s="2">
        <f t="shared" si="228"/>
        <v>7088</v>
      </c>
      <c r="I7089" s="2" t="str">
        <f t="shared" ca="1" si="229"/>
        <v>ビーネックスパートナーズ関西7088</v>
      </c>
      <c r="K7089" s="2" t="s">
        <v>63</v>
      </c>
      <c r="L7089" s="2" t="s">
        <v>6500</v>
      </c>
      <c r="M7089" s="4" t="s">
        <v>38456</v>
      </c>
      <c r="N7089" s="2" t="s">
        <v>139</v>
      </c>
      <c r="O7089" s="2" t="s">
        <v>38457</v>
      </c>
      <c r="P7089" s="2" t="s">
        <v>139</v>
      </c>
      <c r="Q7089" s="2" t="s">
        <v>38458</v>
      </c>
      <c r="R7089" s="2" t="s">
        <v>139</v>
      </c>
      <c r="S7089" s="2" t="s">
        <v>38459</v>
      </c>
      <c r="T7089" s="2" t="s">
        <v>36798</v>
      </c>
      <c r="U7089" s="2" t="s">
        <v>36807</v>
      </c>
      <c r="V7089" s="2">
        <v>2000</v>
      </c>
      <c r="W7089" s="2">
        <v>397000</v>
      </c>
      <c r="X7089" s="2" t="s">
        <v>37569</v>
      </c>
      <c r="Y7089" s="2" t="s">
        <v>139</v>
      </c>
      <c r="Z7089" s="2" t="s">
        <v>171</v>
      </c>
      <c r="AA7089" s="2" t="s">
        <v>38460</v>
      </c>
      <c r="AB7089" s="2" t="s">
        <v>38461</v>
      </c>
      <c r="AC7089" s="2" t="s">
        <v>37453</v>
      </c>
      <c r="AD7089" s="2" t="s">
        <v>139</v>
      </c>
      <c r="AE7089" s="2" t="s">
        <v>139</v>
      </c>
      <c r="AF7089" s="2" t="s">
        <v>36924</v>
      </c>
      <c r="AG7089" s="2" t="s">
        <v>36793</v>
      </c>
      <c r="AH7089" s="2" t="s">
        <v>139</v>
      </c>
      <c r="AI7089" s="2" t="s">
        <v>37454</v>
      </c>
      <c r="AJ7089" s="2" t="s">
        <v>139</v>
      </c>
      <c r="AK7089" s="2" t="s">
        <v>139</v>
      </c>
      <c r="AL7089" s="2" t="s">
        <v>139</v>
      </c>
      <c r="AM7089" s="2" t="s">
        <v>139</v>
      </c>
      <c r="AN7089" s="2" t="s">
        <v>139</v>
      </c>
      <c r="AO7089" s="2" t="s">
        <v>139</v>
      </c>
      <c r="AP7089" s="2" t="s">
        <v>139</v>
      </c>
      <c r="AQ7089" s="2" t="s">
        <v>94</v>
      </c>
      <c r="AR7089" s="2" t="s">
        <v>93</v>
      </c>
    </row>
    <row r="7090" spans="8:44" ht="21" customHeight="1">
      <c r="H7090" s="2">
        <f t="shared" si="228"/>
        <v>7089</v>
      </c>
      <c r="I7090" s="2" t="str">
        <f t="shared" ca="1" si="229"/>
        <v>ビーネックスパートナーズ関西7089</v>
      </c>
      <c r="K7090" s="2" t="s">
        <v>63</v>
      </c>
      <c r="L7090" s="2" t="s">
        <v>6500</v>
      </c>
      <c r="M7090" s="4" t="s">
        <v>38462</v>
      </c>
      <c r="N7090" s="2" t="s">
        <v>139</v>
      </c>
      <c r="O7090" s="2" t="s">
        <v>38463</v>
      </c>
      <c r="P7090" s="2" t="s">
        <v>139</v>
      </c>
      <c r="Q7090" s="2" t="s">
        <v>38464</v>
      </c>
      <c r="R7090" s="2" t="s">
        <v>139</v>
      </c>
      <c r="S7090" s="2" t="s">
        <v>38465</v>
      </c>
      <c r="T7090" s="2" t="s">
        <v>36806</v>
      </c>
      <c r="U7090" s="2" t="s">
        <v>36807</v>
      </c>
      <c r="V7090" s="2">
        <v>1450</v>
      </c>
      <c r="W7090" s="2">
        <v>316000</v>
      </c>
      <c r="X7090" s="2" t="s">
        <v>37450</v>
      </c>
      <c r="Y7090" s="2" t="s">
        <v>139</v>
      </c>
      <c r="Z7090" s="2" t="s">
        <v>171</v>
      </c>
      <c r="AA7090" s="2" t="s">
        <v>139</v>
      </c>
      <c r="AB7090" s="2" t="s">
        <v>38466</v>
      </c>
      <c r="AC7090" s="2" t="s">
        <v>37453</v>
      </c>
      <c r="AD7090" s="2" t="s">
        <v>139</v>
      </c>
      <c r="AE7090" s="2" t="s">
        <v>139</v>
      </c>
      <c r="AF7090" s="2" t="s">
        <v>6763</v>
      </c>
      <c r="AG7090" s="2" t="s">
        <v>139</v>
      </c>
      <c r="AH7090" s="2" t="s">
        <v>139</v>
      </c>
      <c r="AI7090" s="2" t="s">
        <v>37454</v>
      </c>
      <c r="AJ7090" s="2" t="s">
        <v>139</v>
      </c>
      <c r="AK7090" s="2" t="s">
        <v>139</v>
      </c>
      <c r="AL7090" s="2" t="s">
        <v>139</v>
      </c>
      <c r="AM7090" s="2" t="s">
        <v>139</v>
      </c>
      <c r="AN7090" s="2" t="s">
        <v>139</v>
      </c>
      <c r="AO7090" s="2" t="s">
        <v>139</v>
      </c>
      <c r="AP7090" s="2" t="s">
        <v>139</v>
      </c>
      <c r="AQ7090" s="2" t="s">
        <v>98</v>
      </c>
      <c r="AR7090" s="2" t="s">
        <v>93</v>
      </c>
    </row>
    <row r="7091" spans="8:44" ht="21" customHeight="1">
      <c r="H7091" s="2">
        <f t="shared" si="228"/>
        <v>7090</v>
      </c>
      <c r="I7091" s="2" t="str">
        <f t="shared" ca="1" si="229"/>
        <v>ビーネックスパートナーズ関西7090</v>
      </c>
      <c r="K7091" s="2" t="s">
        <v>63</v>
      </c>
      <c r="L7091" s="2" t="s">
        <v>6500</v>
      </c>
      <c r="M7091" s="4" t="s">
        <v>38467</v>
      </c>
      <c r="N7091" s="2" t="s">
        <v>139</v>
      </c>
      <c r="O7091" s="2" t="s">
        <v>38468</v>
      </c>
      <c r="P7091" s="2" t="s">
        <v>139</v>
      </c>
      <c r="Q7091" s="2" t="s">
        <v>38340</v>
      </c>
      <c r="R7091" s="2" t="s">
        <v>139</v>
      </c>
      <c r="S7091" s="2" t="s">
        <v>5338</v>
      </c>
      <c r="T7091" s="2" t="s">
        <v>36798</v>
      </c>
      <c r="U7091" s="2" t="s">
        <v>482</v>
      </c>
      <c r="V7091" s="2">
        <v>1250</v>
      </c>
      <c r="W7091" s="2">
        <v>217000</v>
      </c>
      <c r="X7091" s="2" t="s">
        <v>37461</v>
      </c>
      <c r="Y7091" s="2" t="s">
        <v>139</v>
      </c>
      <c r="Z7091" s="2" t="s">
        <v>171</v>
      </c>
      <c r="AA7091" s="2" t="s">
        <v>139</v>
      </c>
      <c r="AB7091" s="2" t="s">
        <v>38342</v>
      </c>
      <c r="AC7091" s="2" t="s">
        <v>37453</v>
      </c>
      <c r="AD7091" s="2" t="s">
        <v>139</v>
      </c>
      <c r="AE7091" s="2" t="s">
        <v>139</v>
      </c>
      <c r="AF7091" s="2" t="s">
        <v>6763</v>
      </c>
      <c r="AG7091" s="2" t="s">
        <v>139</v>
      </c>
      <c r="AH7091" s="2" t="s">
        <v>139</v>
      </c>
      <c r="AI7091" s="2" t="s">
        <v>37454</v>
      </c>
      <c r="AJ7091" s="2" t="s">
        <v>139</v>
      </c>
      <c r="AK7091" s="2" t="s">
        <v>139</v>
      </c>
      <c r="AL7091" s="2" t="s">
        <v>139</v>
      </c>
      <c r="AM7091" s="2" t="s">
        <v>139</v>
      </c>
      <c r="AN7091" s="2" t="s">
        <v>139</v>
      </c>
      <c r="AO7091" s="2" t="s">
        <v>139</v>
      </c>
      <c r="AP7091" s="2" t="s">
        <v>139</v>
      </c>
      <c r="AQ7091" s="2" t="s">
        <v>94</v>
      </c>
      <c r="AR7091" s="2" t="s">
        <v>93</v>
      </c>
    </row>
    <row r="7092" spans="8:44" ht="21" customHeight="1">
      <c r="H7092" s="2">
        <f t="shared" si="228"/>
        <v>7091</v>
      </c>
      <c r="I7092" s="2" t="str">
        <f t="shared" ca="1" si="229"/>
        <v>ビーネックスパートナーズ関西7091</v>
      </c>
      <c r="K7092" s="2" t="s">
        <v>63</v>
      </c>
      <c r="L7092" s="2" t="s">
        <v>6500</v>
      </c>
      <c r="M7092" s="4" t="s">
        <v>38469</v>
      </c>
      <c r="N7092" s="2" t="s">
        <v>139</v>
      </c>
      <c r="O7092" s="2" t="s">
        <v>38470</v>
      </c>
      <c r="P7092" s="2" t="s">
        <v>139</v>
      </c>
      <c r="Q7092" s="2" t="s">
        <v>38340</v>
      </c>
      <c r="R7092" s="2" t="s">
        <v>139</v>
      </c>
      <c r="S7092" s="2" t="s">
        <v>5338</v>
      </c>
      <c r="T7092" s="2" t="s">
        <v>36798</v>
      </c>
      <c r="U7092" s="2" t="s">
        <v>482</v>
      </c>
      <c r="V7092" s="2">
        <v>1250</v>
      </c>
      <c r="W7092" s="2">
        <v>217000</v>
      </c>
      <c r="X7092" s="2" t="s">
        <v>37461</v>
      </c>
      <c r="Y7092" s="2" t="s">
        <v>139</v>
      </c>
      <c r="Z7092" s="2" t="s">
        <v>171</v>
      </c>
      <c r="AA7092" s="2" t="s">
        <v>139</v>
      </c>
      <c r="AB7092" s="2" t="s">
        <v>38342</v>
      </c>
      <c r="AC7092" s="2" t="s">
        <v>37453</v>
      </c>
      <c r="AD7092" s="2" t="s">
        <v>139</v>
      </c>
      <c r="AE7092" s="2" t="s">
        <v>139</v>
      </c>
      <c r="AF7092" s="2" t="s">
        <v>6763</v>
      </c>
      <c r="AG7092" s="2" t="s">
        <v>139</v>
      </c>
      <c r="AH7092" s="2" t="s">
        <v>139</v>
      </c>
      <c r="AI7092" s="2" t="s">
        <v>37454</v>
      </c>
      <c r="AJ7092" s="2" t="s">
        <v>139</v>
      </c>
      <c r="AK7092" s="2" t="s">
        <v>139</v>
      </c>
      <c r="AL7092" s="2" t="s">
        <v>139</v>
      </c>
      <c r="AM7092" s="2" t="s">
        <v>139</v>
      </c>
      <c r="AN7092" s="2" t="s">
        <v>139</v>
      </c>
      <c r="AO7092" s="2" t="s">
        <v>139</v>
      </c>
      <c r="AP7092" s="2" t="s">
        <v>139</v>
      </c>
      <c r="AQ7092" s="2" t="s">
        <v>94</v>
      </c>
      <c r="AR7092" s="2" t="s">
        <v>93</v>
      </c>
    </row>
    <row r="7093" spans="8:44" ht="21" customHeight="1">
      <c r="H7093" s="2">
        <f t="shared" si="228"/>
        <v>7092</v>
      </c>
      <c r="I7093" s="2" t="str">
        <f t="shared" ca="1" si="229"/>
        <v>ビーネックスパートナーズ関西7092</v>
      </c>
      <c r="K7093" s="2" t="s">
        <v>63</v>
      </c>
      <c r="L7093" s="2" t="s">
        <v>6500</v>
      </c>
      <c r="M7093" s="4" t="s">
        <v>38471</v>
      </c>
      <c r="N7093" s="2" t="s">
        <v>139</v>
      </c>
      <c r="O7093" s="2" t="s">
        <v>38472</v>
      </c>
      <c r="P7093" s="2" t="s">
        <v>139</v>
      </c>
      <c r="Q7093" s="2" t="s">
        <v>38473</v>
      </c>
      <c r="R7093" s="2" t="s">
        <v>139</v>
      </c>
      <c r="S7093" s="2" t="s">
        <v>38474</v>
      </c>
      <c r="T7093" s="2" t="s">
        <v>36874</v>
      </c>
      <c r="U7093" s="2" t="s">
        <v>36790</v>
      </c>
      <c r="V7093" s="2">
        <v>1200</v>
      </c>
      <c r="W7093" s="2">
        <v>242000</v>
      </c>
      <c r="X7093" s="2" t="s">
        <v>37450</v>
      </c>
      <c r="Y7093" s="2" t="s">
        <v>139</v>
      </c>
      <c r="Z7093" s="2" t="s">
        <v>171</v>
      </c>
      <c r="AA7093" s="2" t="s">
        <v>139</v>
      </c>
      <c r="AB7093" s="2" t="s">
        <v>38475</v>
      </c>
      <c r="AC7093" s="2" t="s">
        <v>13724</v>
      </c>
      <c r="AD7093" s="2" t="s">
        <v>139</v>
      </c>
      <c r="AE7093" s="2" t="s">
        <v>139</v>
      </c>
      <c r="AF7093" s="2" t="s">
        <v>6763</v>
      </c>
      <c r="AG7093" s="2" t="s">
        <v>139</v>
      </c>
      <c r="AH7093" s="2" t="s">
        <v>139</v>
      </c>
      <c r="AI7093" s="2" t="s">
        <v>37454</v>
      </c>
      <c r="AJ7093" s="2" t="s">
        <v>139</v>
      </c>
      <c r="AK7093" s="2" t="s">
        <v>139</v>
      </c>
      <c r="AL7093" s="2" t="s">
        <v>139</v>
      </c>
      <c r="AM7093" s="2" t="s">
        <v>139</v>
      </c>
      <c r="AN7093" s="2" t="s">
        <v>139</v>
      </c>
      <c r="AO7093" s="2" t="s">
        <v>139</v>
      </c>
      <c r="AP7093" s="2" t="s">
        <v>139</v>
      </c>
      <c r="AQ7093" s="2" t="s">
        <v>98</v>
      </c>
      <c r="AR7093" s="2" t="s">
        <v>93</v>
      </c>
    </row>
    <row r="7094" spans="8:44" ht="21" customHeight="1">
      <c r="H7094" s="2">
        <f t="shared" si="228"/>
        <v>7093</v>
      </c>
      <c r="I7094" s="2" t="str">
        <f t="shared" ca="1" si="229"/>
        <v>ビーネックスパートナーズ関西7093</v>
      </c>
      <c r="K7094" s="2" t="s">
        <v>63</v>
      </c>
      <c r="L7094" s="2" t="s">
        <v>6500</v>
      </c>
      <c r="M7094" s="4" t="s">
        <v>38476</v>
      </c>
      <c r="N7094" s="2" t="s">
        <v>139</v>
      </c>
      <c r="O7094" s="2" t="s">
        <v>38477</v>
      </c>
      <c r="P7094" s="2" t="s">
        <v>139</v>
      </c>
      <c r="Q7094" s="2" t="s">
        <v>38473</v>
      </c>
      <c r="R7094" s="2" t="s">
        <v>139</v>
      </c>
      <c r="S7094" s="2" t="s">
        <v>4018</v>
      </c>
      <c r="T7094" s="2" t="s">
        <v>36806</v>
      </c>
      <c r="U7094" s="2" t="s">
        <v>482</v>
      </c>
      <c r="V7094" s="2">
        <v>1200</v>
      </c>
      <c r="W7094" s="2">
        <v>192000</v>
      </c>
      <c r="X7094" s="2" t="s">
        <v>37626</v>
      </c>
      <c r="Y7094" s="2" t="s">
        <v>139</v>
      </c>
      <c r="Z7094" s="2" t="s">
        <v>171</v>
      </c>
      <c r="AA7094" s="2" t="s">
        <v>139</v>
      </c>
      <c r="AB7094" s="2" t="s">
        <v>38478</v>
      </c>
      <c r="AC7094" s="2" t="s">
        <v>38399</v>
      </c>
      <c r="AD7094" s="2" t="s">
        <v>139</v>
      </c>
      <c r="AE7094" s="2" t="s">
        <v>139</v>
      </c>
      <c r="AF7094" s="2" t="s">
        <v>6763</v>
      </c>
      <c r="AG7094" s="2" t="s">
        <v>139</v>
      </c>
      <c r="AH7094" s="2" t="s">
        <v>139</v>
      </c>
      <c r="AI7094" s="2" t="s">
        <v>37454</v>
      </c>
      <c r="AJ7094" s="2" t="s">
        <v>38479</v>
      </c>
      <c r="AK7094" s="2" t="s">
        <v>139</v>
      </c>
      <c r="AL7094" s="2" t="s">
        <v>139</v>
      </c>
      <c r="AM7094" s="2" t="s">
        <v>139</v>
      </c>
      <c r="AN7094" s="2" t="s">
        <v>139</v>
      </c>
      <c r="AO7094" s="2" t="s">
        <v>139</v>
      </c>
      <c r="AP7094" s="2" t="s">
        <v>139</v>
      </c>
      <c r="AQ7094" s="2" t="s">
        <v>98</v>
      </c>
      <c r="AR7094" s="2" t="s">
        <v>93</v>
      </c>
    </row>
    <row r="7095" spans="8:44" ht="21" customHeight="1">
      <c r="H7095" s="2">
        <f t="shared" si="228"/>
        <v>7094</v>
      </c>
      <c r="I7095" s="2" t="str">
        <f t="shared" ca="1" si="229"/>
        <v>ビーネックスパートナーズ関西7094</v>
      </c>
      <c r="K7095" s="2" t="s">
        <v>63</v>
      </c>
      <c r="L7095" s="2" t="s">
        <v>6500</v>
      </c>
      <c r="M7095" s="4" t="s">
        <v>38480</v>
      </c>
      <c r="N7095" s="2" t="s">
        <v>139</v>
      </c>
      <c r="O7095" s="2" t="s">
        <v>38481</v>
      </c>
      <c r="P7095" s="2" t="s">
        <v>139</v>
      </c>
      <c r="Q7095" s="2" t="s">
        <v>38353</v>
      </c>
      <c r="R7095" s="2" t="s">
        <v>139</v>
      </c>
      <c r="S7095" s="2" t="s">
        <v>5338</v>
      </c>
      <c r="T7095" s="2" t="s">
        <v>36798</v>
      </c>
      <c r="U7095" s="2" t="s">
        <v>482</v>
      </c>
      <c r="V7095" s="2">
        <v>1600</v>
      </c>
      <c r="W7095" s="2">
        <v>293000</v>
      </c>
      <c r="X7095" s="2" t="s">
        <v>37450</v>
      </c>
      <c r="Y7095" s="2" t="s">
        <v>139</v>
      </c>
      <c r="Z7095" s="2" t="s">
        <v>36821</v>
      </c>
      <c r="AA7095" s="2" t="s">
        <v>38482</v>
      </c>
      <c r="AB7095" s="2" t="s">
        <v>38389</v>
      </c>
      <c r="AC7095" s="2" t="s">
        <v>13724</v>
      </c>
      <c r="AD7095" s="2" t="s">
        <v>139</v>
      </c>
      <c r="AE7095" s="2" t="s">
        <v>139</v>
      </c>
      <c r="AF7095" s="2" t="s">
        <v>36924</v>
      </c>
      <c r="AG7095" s="2" t="s">
        <v>36793</v>
      </c>
      <c r="AH7095" s="2" t="s">
        <v>139</v>
      </c>
      <c r="AI7095" s="2" t="s">
        <v>37454</v>
      </c>
      <c r="AJ7095" s="2" t="s">
        <v>38390</v>
      </c>
      <c r="AK7095" s="2" t="s">
        <v>139</v>
      </c>
      <c r="AL7095" s="2" t="s">
        <v>139</v>
      </c>
      <c r="AM7095" s="2" t="s">
        <v>139</v>
      </c>
      <c r="AN7095" s="2" t="s">
        <v>139</v>
      </c>
      <c r="AO7095" s="2" t="s">
        <v>139</v>
      </c>
      <c r="AP7095" s="2" t="s">
        <v>139</v>
      </c>
      <c r="AQ7095" s="2" t="s">
        <v>94</v>
      </c>
      <c r="AR7095" s="2" t="s">
        <v>93</v>
      </c>
    </row>
    <row r="7096" spans="8:44" ht="21" customHeight="1">
      <c r="H7096" s="2">
        <f t="shared" si="228"/>
        <v>7095</v>
      </c>
      <c r="I7096" s="2" t="str">
        <f t="shared" ca="1" si="229"/>
        <v>ビーネックスパートナーズ関西7095</v>
      </c>
      <c r="K7096" s="2" t="s">
        <v>63</v>
      </c>
      <c r="L7096" s="2" t="s">
        <v>6500</v>
      </c>
      <c r="M7096" s="4" t="s">
        <v>38483</v>
      </c>
      <c r="N7096" s="2" t="s">
        <v>139</v>
      </c>
      <c r="O7096" s="2" t="s">
        <v>38484</v>
      </c>
      <c r="P7096" s="2" t="s">
        <v>139</v>
      </c>
      <c r="Q7096" s="2" t="s">
        <v>38353</v>
      </c>
      <c r="R7096" s="2" t="s">
        <v>139</v>
      </c>
      <c r="S7096" s="2" t="s">
        <v>38485</v>
      </c>
      <c r="T7096" s="2" t="s">
        <v>36798</v>
      </c>
      <c r="U7096" s="2" t="s">
        <v>482</v>
      </c>
      <c r="V7096" s="2">
        <v>1250</v>
      </c>
      <c r="W7096" s="2">
        <v>189000</v>
      </c>
      <c r="X7096" s="2" t="s">
        <v>37450</v>
      </c>
      <c r="Y7096" s="2" t="s">
        <v>139</v>
      </c>
      <c r="Z7096" s="2" t="s">
        <v>171</v>
      </c>
      <c r="AA7096" s="2" t="s">
        <v>139</v>
      </c>
      <c r="AB7096" s="2" t="s">
        <v>38486</v>
      </c>
      <c r="AC7096" s="2" t="s">
        <v>38211</v>
      </c>
      <c r="AD7096" s="2" t="s">
        <v>139</v>
      </c>
      <c r="AE7096" s="2" t="s">
        <v>139</v>
      </c>
      <c r="AF7096" s="2" t="s">
        <v>6763</v>
      </c>
      <c r="AG7096" s="2" t="s">
        <v>139</v>
      </c>
      <c r="AH7096" s="2" t="s">
        <v>139</v>
      </c>
      <c r="AI7096" s="2" t="s">
        <v>37454</v>
      </c>
      <c r="AJ7096" s="2" t="s">
        <v>139</v>
      </c>
      <c r="AK7096" s="2" t="s">
        <v>139</v>
      </c>
      <c r="AL7096" s="2" t="s">
        <v>139</v>
      </c>
      <c r="AM7096" s="2" t="s">
        <v>139</v>
      </c>
      <c r="AN7096" s="2" t="s">
        <v>139</v>
      </c>
      <c r="AO7096" s="2" t="s">
        <v>139</v>
      </c>
      <c r="AP7096" s="2" t="s">
        <v>139</v>
      </c>
      <c r="AQ7096" s="2" t="s">
        <v>94</v>
      </c>
      <c r="AR7096" s="2" t="s">
        <v>93</v>
      </c>
    </row>
    <row r="7097" spans="8:44" ht="21" customHeight="1">
      <c r="H7097" s="2">
        <f t="shared" si="228"/>
        <v>7096</v>
      </c>
      <c r="I7097" s="2" t="str">
        <f t="shared" ca="1" si="229"/>
        <v>ビーネックスパートナーズ関西7096</v>
      </c>
      <c r="K7097" s="2" t="s">
        <v>63</v>
      </c>
      <c r="L7097" s="2" t="s">
        <v>6500</v>
      </c>
      <c r="M7097" s="4" t="s">
        <v>38487</v>
      </c>
      <c r="N7097" s="2" t="s">
        <v>139</v>
      </c>
      <c r="O7097" s="2" t="s">
        <v>38488</v>
      </c>
      <c r="P7097" s="2" t="s">
        <v>139</v>
      </c>
      <c r="Q7097" s="2" t="s">
        <v>38353</v>
      </c>
      <c r="R7097" s="2" t="s">
        <v>139</v>
      </c>
      <c r="S7097" s="2" t="s">
        <v>38485</v>
      </c>
      <c r="T7097" s="2" t="s">
        <v>36798</v>
      </c>
      <c r="U7097" s="2" t="s">
        <v>482</v>
      </c>
      <c r="V7097" s="2">
        <v>1250</v>
      </c>
      <c r="W7097" s="2">
        <v>189000</v>
      </c>
      <c r="X7097" s="2" t="s">
        <v>37450</v>
      </c>
      <c r="Y7097" s="2" t="s">
        <v>139</v>
      </c>
      <c r="Z7097" s="2" t="s">
        <v>171</v>
      </c>
      <c r="AA7097" s="2" t="s">
        <v>139</v>
      </c>
      <c r="AB7097" s="2" t="s">
        <v>38486</v>
      </c>
      <c r="AC7097" s="2" t="s">
        <v>38211</v>
      </c>
      <c r="AD7097" s="2" t="s">
        <v>139</v>
      </c>
      <c r="AE7097" s="2" t="s">
        <v>139</v>
      </c>
      <c r="AF7097" s="2" t="s">
        <v>6763</v>
      </c>
      <c r="AG7097" s="2" t="s">
        <v>139</v>
      </c>
      <c r="AH7097" s="2" t="s">
        <v>139</v>
      </c>
      <c r="AI7097" s="2" t="s">
        <v>37454</v>
      </c>
      <c r="AJ7097" s="2" t="s">
        <v>139</v>
      </c>
      <c r="AK7097" s="2" t="s">
        <v>139</v>
      </c>
      <c r="AL7097" s="2" t="s">
        <v>139</v>
      </c>
      <c r="AM7097" s="2" t="s">
        <v>139</v>
      </c>
      <c r="AN7097" s="2" t="s">
        <v>139</v>
      </c>
      <c r="AO7097" s="2" t="s">
        <v>139</v>
      </c>
      <c r="AP7097" s="2" t="s">
        <v>139</v>
      </c>
      <c r="AQ7097" s="2" t="s">
        <v>94</v>
      </c>
      <c r="AR7097" s="2" t="s">
        <v>93</v>
      </c>
    </row>
    <row r="7098" spans="8:44" ht="21" customHeight="1">
      <c r="H7098" s="2">
        <f t="shared" si="228"/>
        <v>7097</v>
      </c>
      <c r="I7098" s="2" t="str">
        <f t="shared" ca="1" si="229"/>
        <v>ビーネックスパートナーズ関西7097</v>
      </c>
      <c r="K7098" s="2" t="s">
        <v>63</v>
      </c>
      <c r="L7098" s="2" t="s">
        <v>6500</v>
      </c>
      <c r="M7098" s="4" t="s">
        <v>38489</v>
      </c>
      <c r="N7098" s="2" t="s">
        <v>139</v>
      </c>
      <c r="O7098" s="2" t="s">
        <v>38490</v>
      </c>
      <c r="P7098" s="2" t="s">
        <v>139</v>
      </c>
      <c r="Q7098" s="2" t="s">
        <v>38359</v>
      </c>
      <c r="R7098" s="2" t="s">
        <v>139</v>
      </c>
      <c r="S7098" s="2" t="s">
        <v>38491</v>
      </c>
      <c r="T7098" s="2" t="s">
        <v>36798</v>
      </c>
      <c r="U7098" s="2" t="s">
        <v>482</v>
      </c>
      <c r="V7098" s="2">
        <v>1200</v>
      </c>
      <c r="W7098" s="2">
        <v>229000</v>
      </c>
      <c r="X7098" s="2" t="s">
        <v>37556</v>
      </c>
      <c r="Y7098" s="2" t="s">
        <v>139</v>
      </c>
      <c r="Z7098" s="2" t="s">
        <v>171</v>
      </c>
      <c r="AA7098" s="2" t="s">
        <v>38492</v>
      </c>
      <c r="AB7098" s="2" t="s">
        <v>38428</v>
      </c>
      <c r="AC7098" s="2" t="s">
        <v>37453</v>
      </c>
      <c r="AD7098" s="2" t="s">
        <v>139</v>
      </c>
      <c r="AE7098" s="2" t="s">
        <v>139</v>
      </c>
      <c r="AF7098" s="2" t="s">
        <v>6763</v>
      </c>
      <c r="AG7098" s="2" t="s">
        <v>139</v>
      </c>
      <c r="AH7098" s="2" t="s">
        <v>139</v>
      </c>
      <c r="AI7098" s="2" t="s">
        <v>37454</v>
      </c>
      <c r="AJ7098" s="2" t="s">
        <v>139</v>
      </c>
      <c r="AK7098" s="2" t="s">
        <v>139</v>
      </c>
      <c r="AL7098" s="2" t="s">
        <v>139</v>
      </c>
      <c r="AM7098" s="2" t="s">
        <v>139</v>
      </c>
      <c r="AN7098" s="2" t="s">
        <v>139</v>
      </c>
      <c r="AO7098" s="2" t="s">
        <v>139</v>
      </c>
      <c r="AP7098" s="2" t="s">
        <v>139</v>
      </c>
      <c r="AQ7098" s="2" t="s">
        <v>98</v>
      </c>
      <c r="AR7098" s="2" t="s">
        <v>93</v>
      </c>
    </row>
    <row r="7099" spans="8:44" ht="21" customHeight="1">
      <c r="H7099" s="2">
        <f t="shared" si="228"/>
        <v>7098</v>
      </c>
      <c r="I7099" s="2" t="str">
        <f t="shared" ca="1" si="229"/>
        <v>ビーネックスパートナーズ関西7098</v>
      </c>
      <c r="K7099" s="2" t="s">
        <v>63</v>
      </c>
      <c r="L7099" s="2" t="s">
        <v>6500</v>
      </c>
      <c r="M7099" s="4" t="s">
        <v>38493</v>
      </c>
      <c r="N7099" s="2" t="s">
        <v>139</v>
      </c>
      <c r="O7099" s="2" t="s">
        <v>38494</v>
      </c>
      <c r="P7099" s="2" t="s">
        <v>139</v>
      </c>
      <c r="Q7099" s="2" t="s">
        <v>38495</v>
      </c>
      <c r="R7099" s="2" t="s">
        <v>139</v>
      </c>
      <c r="S7099" s="2" t="s">
        <v>5585</v>
      </c>
      <c r="T7099" s="2" t="s">
        <v>36874</v>
      </c>
      <c r="U7099" s="2" t="s">
        <v>482</v>
      </c>
      <c r="V7099" s="2">
        <v>1300</v>
      </c>
      <c r="W7099" s="2">
        <v>246000</v>
      </c>
      <c r="X7099" s="2" t="s">
        <v>37450</v>
      </c>
      <c r="Y7099" s="2" t="s">
        <v>139</v>
      </c>
      <c r="Z7099" s="2" t="s">
        <v>36821</v>
      </c>
      <c r="AA7099" s="2" t="s">
        <v>139</v>
      </c>
      <c r="AB7099" s="2" t="s">
        <v>38496</v>
      </c>
      <c r="AC7099" s="2" t="s">
        <v>13724</v>
      </c>
      <c r="AD7099" s="2" t="s">
        <v>139</v>
      </c>
      <c r="AE7099" s="2" t="s">
        <v>139</v>
      </c>
      <c r="AF7099" s="2" t="s">
        <v>6763</v>
      </c>
      <c r="AG7099" s="2" t="s">
        <v>139</v>
      </c>
      <c r="AH7099" s="2" t="s">
        <v>139</v>
      </c>
      <c r="AI7099" s="2" t="s">
        <v>37521</v>
      </c>
      <c r="AJ7099" s="2" t="s">
        <v>38497</v>
      </c>
      <c r="AK7099" s="2" t="s">
        <v>139</v>
      </c>
      <c r="AL7099" s="2" t="s">
        <v>139</v>
      </c>
      <c r="AM7099" s="2" t="s">
        <v>139</v>
      </c>
      <c r="AN7099" s="2" t="s">
        <v>139</v>
      </c>
      <c r="AO7099" s="2" t="s">
        <v>139</v>
      </c>
      <c r="AP7099" s="2" t="s">
        <v>139</v>
      </c>
      <c r="AQ7099" s="2" t="s">
        <v>95</v>
      </c>
      <c r="AR7099" s="2" t="s">
        <v>93</v>
      </c>
    </row>
    <row r="7100" spans="8:44" ht="21" customHeight="1">
      <c r="H7100" s="2">
        <f t="shared" si="228"/>
        <v>7099</v>
      </c>
      <c r="I7100" s="2" t="str">
        <f t="shared" ca="1" si="229"/>
        <v>ビーネックスパートナーズ関西7099</v>
      </c>
      <c r="K7100" s="2" t="s">
        <v>63</v>
      </c>
      <c r="L7100" s="2" t="s">
        <v>6500</v>
      </c>
      <c r="M7100" s="4" t="s">
        <v>38498</v>
      </c>
      <c r="N7100" s="2" t="s">
        <v>139</v>
      </c>
      <c r="O7100" s="2" t="s">
        <v>38499</v>
      </c>
      <c r="P7100" s="2" t="s">
        <v>139</v>
      </c>
      <c r="Q7100" s="2" t="s">
        <v>38359</v>
      </c>
      <c r="R7100" s="2" t="s">
        <v>139</v>
      </c>
      <c r="S7100" s="2" t="s">
        <v>5585</v>
      </c>
      <c r="T7100" s="2" t="s">
        <v>36798</v>
      </c>
      <c r="U7100" s="2" t="s">
        <v>482</v>
      </c>
      <c r="V7100" s="2">
        <v>1250</v>
      </c>
      <c r="W7100" s="2">
        <v>219000</v>
      </c>
      <c r="X7100" s="2" t="s">
        <v>37469</v>
      </c>
      <c r="Y7100" s="2" t="s">
        <v>139</v>
      </c>
      <c r="Z7100" s="2" t="s">
        <v>171</v>
      </c>
      <c r="AA7100" s="2" t="s">
        <v>38492</v>
      </c>
      <c r="AB7100" s="2" t="s">
        <v>38428</v>
      </c>
      <c r="AC7100" s="2" t="s">
        <v>37453</v>
      </c>
      <c r="AD7100" s="2" t="s">
        <v>139</v>
      </c>
      <c r="AE7100" s="2" t="s">
        <v>139</v>
      </c>
      <c r="AF7100" s="2" t="s">
        <v>6763</v>
      </c>
      <c r="AG7100" s="2" t="s">
        <v>139</v>
      </c>
      <c r="AH7100" s="2" t="s">
        <v>139</v>
      </c>
      <c r="AI7100" s="2" t="s">
        <v>37454</v>
      </c>
      <c r="AJ7100" s="2" t="s">
        <v>139</v>
      </c>
      <c r="AK7100" s="2" t="s">
        <v>139</v>
      </c>
      <c r="AL7100" s="2" t="s">
        <v>139</v>
      </c>
      <c r="AM7100" s="2" t="s">
        <v>139</v>
      </c>
      <c r="AN7100" s="2" t="s">
        <v>139</v>
      </c>
      <c r="AO7100" s="2" t="s">
        <v>139</v>
      </c>
      <c r="AP7100" s="2" t="s">
        <v>139</v>
      </c>
      <c r="AQ7100" s="2" t="s">
        <v>98</v>
      </c>
      <c r="AR7100" s="2" t="s">
        <v>93</v>
      </c>
    </row>
    <row r="7101" spans="8:44" ht="21" customHeight="1">
      <c r="H7101" s="2">
        <f t="shared" si="228"/>
        <v>7100</v>
      </c>
      <c r="I7101" s="2" t="str">
        <f t="shared" ca="1" si="229"/>
        <v>ビーネックスパートナーズ関西7100</v>
      </c>
      <c r="K7101" s="2" t="s">
        <v>63</v>
      </c>
      <c r="L7101" s="2" t="s">
        <v>6500</v>
      </c>
      <c r="M7101" s="4" t="s">
        <v>38500</v>
      </c>
      <c r="N7101" s="2" t="s">
        <v>139</v>
      </c>
      <c r="O7101" s="2" t="s">
        <v>38501</v>
      </c>
      <c r="P7101" s="2" t="s">
        <v>139</v>
      </c>
      <c r="Q7101" s="2" t="s">
        <v>38502</v>
      </c>
      <c r="R7101" s="2" t="s">
        <v>139</v>
      </c>
      <c r="S7101" s="2" t="s">
        <v>38503</v>
      </c>
      <c r="T7101" s="2" t="s">
        <v>182</v>
      </c>
      <c r="U7101" s="2" t="s">
        <v>36807</v>
      </c>
      <c r="V7101" s="2">
        <v>1300</v>
      </c>
      <c r="W7101" s="2">
        <v>248000</v>
      </c>
      <c r="X7101" s="2" t="s">
        <v>37518</v>
      </c>
      <c r="Y7101" s="2" t="s">
        <v>139</v>
      </c>
      <c r="Z7101" s="2" t="s">
        <v>171</v>
      </c>
      <c r="AA7101" s="2" t="s">
        <v>38327</v>
      </c>
      <c r="AB7101" s="2" t="s">
        <v>38504</v>
      </c>
      <c r="AC7101" s="2" t="s">
        <v>37453</v>
      </c>
      <c r="AD7101" s="2" t="s">
        <v>139</v>
      </c>
      <c r="AE7101" s="2" t="s">
        <v>139</v>
      </c>
      <c r="AF7101" s="2" t="s">
        <v>6763</v>
      </c>
      <c r="AG7101" s="2" t="s">
        <v>139</v>
      </c>
      <c r="AH7101" s="2" t="s">
        <v>139</v>
      </c>
      <c r="AI7101" s="2" t="s">
        <v>37454</v>
      </c>
      <c r="AJ7101" s="2" t="s">
        <v>139</v>
      </c>
      <c r="AK7101" s="2" t="s">
        <v>139</v>
      </c>
      <c r="AL7101" s="2" t="s">
        <v>139</v>
      </c>
      <c r="AM7101" s="2" t="s">
        <v>139</v>
      </c>
      <c r="AN7101" s="2" t="s">
        <v>139</v>
      </c>
      <c r="AO7101" s="2" t="s">
        <v>139</v>
      </c>
      <c r="AP7101" s="2" t="s">
        <v>139</v>
      </c>
      <c r="AQ7101" s="2" t="s">
        <v>94</v>
      </c>
      <c r="AR7101" s="2" t="s">
        <v>93</v>
      </c>
    </row>
    <row r="7102" spans="8:44" ht="21" customHeight="1">
      <c r="H7102" s="2">
        <f t="shared" si="228"/>
        <v>7101</v>
      </c>
      <c r="I7102" s="2" t="str">
        <f t="shared" ca="1" si="229"/>
        <v>ビーネックスパートナーズ関西7101</v>
      </c>
      <c r="K7102" s="2" t="s">
        <v>63</v>
      </c>
      <c r="L7102" s="2" t="s">
        <v>6500</v>
      </c>
      <c r="M7102" s="4" t="s">
        <v>38505</v>
      </c>
      <c r="N7102" s="2" t="s">
        <v>139</v>
      </c>
      <c r="O7102" s="2" t="s">
        <v>38506</v>
      </c>
      <c r="P7102" s="2" t="s">
        <v>139</v>
      </c>
      <c r="Q7102" s="2" t="s">
        <v>38507</v>
      </c>
      <c r="R7102" s="2" t="s">
        <v>139</v>
      </c>
      <c r="S7102" s="2" t="s">
        <v>5585</v>
      </c>
      <c r="T7102" s="2" t="s">
        <v>36806</v>
      </c>
      <c r="U7102" s="2" t="s">
        <v>482</v>
      </c>
      <c r="V7102" s="2">
        <v>1200</v>
      </c>
      <c r="W7102" s="2">
        <v>258000</v>
      </c>
      <c r="X7102" s="2" t="s">
        <v>37728</v>
      </c>
      <c r="Y7102" s="2" t="s">
        <v>139</v>
      </c>
      <c r="Z7102" s="2" t="s">
        <v>36821</v>
      </c>
      <c r="AA7102" s="2" t="s">
        <v>139</v>
      </c>
      <c r="AB7102" s="2" t="s">
        <v>38508</v>
      </c>
      <c r="AC7102" s="2" t="s">
        <v>37453</v>
      </c>
      <c r="AD7102" s="2" t="s">
        <v>139</v>
      </c>
      <c r="AE7102" s="2" t="s">
        <v>139</v>
      </c>
      <c r="AF7102" s="2" t="s">
        <v>6763</v>
      </c>
      <c r="AG7102" s="2" t="s">
        <v>139</v>
      </c>
      <c r="AH7102" s="2" t="s">
        <v>139</v>
      </c>
      <c r="AI7102" s="2" t="s">
        <v>37454</v>
      </c>
      <c r="AJ7102" s="2" t="s">
        <v>139</v>
      </c>
      <c r="AK7102" s="2" t="s">
        <v>139</v>
      </c>
      <c r="AL7102" s="2" t="s">
        <v>139</v>
      </c>
      <c r="AM7102" s="2" t="s">
        <v>139</v>
      </c>
      <c r="AN7102" s="2" t="s">
        <v>139</v>
      </c>
      <c r="AO7102" s="2" t="s">
        <v>139</v>
      </c>
      <c r="AP7102" s="2" t="s">
        <v>139</v>
      </c>
      <c r="AQ7102" s="2" t="s">
        <v>94</v>
      </c>
      <c r="AR7102" s="2" t="s">
        <v>93</v>
      </c>
    </row>
    <row r="7103" spans="8:44" ht="21" customHeight="1">
      <c r="H7103" s="2">
        <f t="shared" si="228"/>
        <v>7102</v>
      </c>
      <c r="I7103" s="2" t="str">
        <f t="shared" ca="1" si="229"/>
        <v>ビーネックスパートナーズ関西7102</v>
      </c>
      <c r="K7103" s="2" t="s">
        <v>63</v>
      </c>
      <c r="L7103" s="2" t="s">
        <v>6500</v>
      </c>
      <c r="M7103" s="4" t="s">
        <v>38509</v>
      </c>
      <c r="N7103" s="2" t="s">
        <v>139</v>
      </c>
      <c r="O7103" s="2" t="s">
        <v>38510</v>
      </c>
      <c r="P7103" s="2" t="s">
        <v>139</v>
      </c>
      <c r="Q7103" s="2" t="s">
        <v>38495</v>
      </c>
      <c r="R7103" s="2" t="s">
        <v>139</v>
      </c>
      <c r="S7103" s="2" t="s">
        <v>5585</v>
      </c>
      <c r="T7103" s="2" t="s">
        <v>36874</v>
      </c>
      <c r="U7103" s="2" t="s">
        <v>482</v>
      </c>
      <c r="V7103" s="2">
        <v>1300</v>
      </c>
      <c r="W7103" s="2">
        <v>259000</v>
      </c>
      <c r="X7103" s="2" t="s">
        <v>37450</v>
      </c>
      <c r="Y7103" s="2" t="s">
        <v>139</v>
      </c>
      <c r="Z7103" s="2" t="s">
        <v>36821</v>
      </c>
      <c r="AA7103" s="2" t="s">
        <v>139</v>
      </c>
      <c r="AB7103" s="2" t="s">
        <v>38496</v>
      </c>
      <c r="AC7103" s="2" t="s">
        <v>13724</v>
      </c>
      <c r="AD7103" s="2" t="s">
        <v>139</v>
      </c>
      <c r="AE7103" s="2" t="s">
        <v>139</v>
      </c>
      <c r="AF7103" s="2" t="s">
        <v>6763</v>
      </c>
      <c r="AG7103" s="2" t="s">
        <v>139</v>
      </c>
      <c r="AH7103" s="2" t="s">
        <v>139</v>
      </c>
      <c r="AI7103" s="2" t="s">
        <v>37521</v>
      </c>
      <c r="AJ7103" s="2" t="s">
        <v>38511</v>
      </c>
      <c r="AK7103" s="2" t="s">
        <v>139</v>
      </c>
      <c r="AL7103" s="2" t="s">
        <v>139</v>
      </c>
      <c r="AM7103" s="2" t="s">
        <v>139</v>
      </c>
      <c r="AN7103" s="2" t="s">
        <v>139</v>
      </c>
      <c r="AO7103" s="2" t="s">
        <v>139</v>
      </c>
      <c r="AP7103" s="2" t="s">
        <v>139</v>
      </c>
      <c r="AQ7103" s="2" t="s">
        <v>95</v>
      </c>
      <c r="AR7103" s="2" t="s">
        <v>93</v>
      </c>
    </row>
    <row r="7104" spans="8:44" ht="21" customHeight="1">
      <c r="H7104" s="2">
        <f t="shared" si="228"/>
        <v>7103</v>
      </c>
      <c r="I7104" s="2" t="str">
        <f t="shared" ca="1" si="229"/>
        <v>ビーネックスパートナーズ関西7103</v>
      </c>
      <c r="K7104" s="2" t="s">
        <v>63</v>
      </c>
      <c r="L7104" s="2" t="s">
        <v>6500</v>
      </c>
      <c r="M7104" s="4" t="s">
        <v>38512</v>
      </c>
      <c r="N7104" s="2" t="s">
        <v>139</v>
      </c>
      <c r="O7104" s="2" t="s">
        <v>38513</v>
      </c>
      <c r="P7104" s="2" t="s">
        <v>139</v>
      </c>
      <c r="Q7104" s="2" t="s">
        <v>38514</v>
      </c>
      <c r="R7104" s="2" t="s">
        <v>139</v>
      </c>
      <c r="S7104" s="2" t="s">
        <v>5338</v>
      </c>
      <c r="T7104" s="2" t="s">
        <v>36798</v>
      </c>
      <c r="U7104" s="2" t="s">
        <v>482</v>
      </c>
      <c r="V7104" s="2">
        <v>1350</v>
      </c>
      <c r="W7104" s="2">
        <v>222000</v>
      </c>
      <c r="X7104" s="2" t="s">
        <v>37758</v>
      </c>
      <c r="Y7104" s="2" t="s">
        <v>139</v>
      </c>
      <c r="Z7104" s="2" t="s">
        <v>36821</v>
      </c>
      <c r="AA7104" s="2" t="s">
        <v>36799</v>
      </c>
      <c r="AB7104" s="2" t="s">
        <v>38515</v>
      </c>
      <c r="AC7104" s="2" t="s">
        <v>38399</v>
      </c>
      <c r="AD7104" s="2" t="s">
        <v>139</v>
      </c>
      <c r="AE7104" s="2" t="s">
        <v>139</v>
      </c>
      <c r="AF7104" s="2" t="s">
        <v>6763</v>
      </c>
      <c r="AG7104" s="2" t="s">
        <v>139</v>
      </c>
      <c r="AH7104" s="2" t="s">
        <v>139</v>
      </c>
      <c r="AI7104" s="2" t="s">
        <v>37454</v>
      </c>
      <c r="AJ7104" s="2" t="s">
        <v>139</v>
      </c>
      <c r="AK7104" s="2" t="s">
        <v>139</v>
      </c>
      <c r="AL7104" s="2" t="s">
        <v>139</v>
      </c>
      <c r="AM7104" s="2" t="s">
        <v>139</v>
      </c>
      <c r="AN7104" s="2" t="s">
        <v>139</v>
      </c>
      <c r="AO7104" s="2" t="s">
        <v>139</v>
      </c>
      <c r="AP7104" s="2" t="s">
        <v>139</v>
      </c>
      <c r="AQ7104" s="2" t="s">
        <v>98</v>
      </c>
      <c r="AR7104" s="2" t="s">
        <v>93</v>
      </c>
    </row>
    <row r="7105" spans="8:44" ht="21" customHeight="1">
      <c r="H7105" s="2">
        <f t="shared" si="228"/>
        <v>7104</v>
      </c>
      <c r="I7105" s="2" t="str">
        <f t="shared" ca="1" si="229"/>
        <v>ビーネックスパートナーズ関西7104</v>
      </c>
      <c r="K7105" s="2" t="s">
        <v>63</v>
      </c>
      <c r="L7105" s="2" t="s">
        <v>6500</v>
      </c>
      <c r="M7105" s="4" t="s">
        <v>38516</v>
      </c>
      <c r="N7105" s="2" t="s">
        <v>139</v>
      </c>
      <c r="O7105" s="2" t="s">
        <v>38517</v>
      </c>
      <c r="P7105" s="2" t="s">
        <v>139</v>
      </c>
      <c r="Q7105" s="2" t="s">
        <v>38514</v>
      </c>
      <c r="R7105" s="2" t="s">
        <v>139</v>
      </c>
      <c r="S7105" s="2" t="s">
        <v>38518</v>
      </c>
      <c r="T7105" s="2" t="s">
        <v>36798</v>
      </c>
      <c r="U7105" s="2" t="s">
        <v>6257</v>
      </c>
      <c r="V7105" s="2">
        <v>1400</v>
      </c>
      <c r="W7105" s="2">
        <v>255000</v>
      </c>
      <c r="X7105" s="2" t="s">
        <v>37758</v>
      </c>
      <c r="Y7105" s="2" t="s">
        <v>139</v>
      </c>
      <c r="Z7105" s="2" t="s">
        <v>36821</v>
      </c>
      <c r="AA7105" s="2" t="s">
        <v>36799</v>
      </c>
      <c r="AB7105" s="2" t="s">
        <v>38515</v>
      </c>
      <c r="AC7105" s="2" t="s">
        <v>37453</v>
      </c>
      <c r="AD7105" s="2" t="s">
        <v>139</v>
      </c>
      <c r="AE7105" s="2" t="s">
        <v>139</v>
      </c>
      <c r="AF7105" s="2" t="s">
        <v>6763</v>
      </c>
      <c r="AG7105" s="2" t="s">
        <v>139</v>
      </c>
      <c r="AH7105" s="2" t="s">
        <v>139</v>
      </c>
      <c r="AI7105" s="2" t="s">
        <v>37454</v>
      </c>
      <c r="AJ7105" s="2" t="s">
        <v>139</v>
      </c>
      <c r="AK7105" s="2" t="s">
        <v>139</v>
      </c>
      <c r="AL7105" s="2" t="s">
        <v>139</v>
      </c>
      <c r="AM7105" s="2" t="s">
        <v>139</v>
      </c>
      <c r="AN7105" s="2" t="s">
        <v>139</v>
      </c>
      <c r="AO7105" s="2" t="s">
        <v>139</v>
      </c>
      <c r="AP7105" s="2" t="s">
        <v>139</v>
      </c>
      <c r="AQ7105" s="2" t="s">
        <v>98</v>
      </c>
      <c r="AR7105" s="2" t="s">
        <v>93</v>
      </c>
    </row>
    <row r="7106" spans="8:44" ht="21" customHeight="1">
      <c r="H7106" s="2">
        <f t="shared" ref="H7106:H7169" si="230">ROW()-1</f>
        <v>7105</v>
      </c>
      <c r="I7106" s="2" t="str">
        <f t="shared" ref="I7106:I7169" ca="1" si="231">IF($K7106="","",$K7106&amp;($H7106-SUMIF($B$2:$B$41,$K7106,$F$2:$F$41)))</f>
        <v>ビーネックスパートナーズ関西7105</v>
      </c>
      <c r="K7106" s="2" t="s">
        <v>63</v>
      </c>
      <c r="L7106" s="2" t="s">
        <v>6500</v>
      </c>
      <c r="M7106" s="4" t="s">
        <v>38519</v>
      </c>
      <c r="N7106" s="2" t="s">
        <v>139</v>
      </c>
      <c r="O7106" s="2" t="s">
        <v>38520</v>
      </c>
      <c r="P7106" s="2" t="s">
        <v>139</v>
      </c>
      <c r="Q7106" s="2" t="s">
        <v>38521</v>
      </c>
      <c r="R7106" s="2" t="s">
        <v>139</v>
      </c>
      <c r="S7106" s="2" t="s">
        <v>38321</v>
      </c>
      <c r="T7106" s="2" t="s">
        <v>36798</v>
      </c>
      <c r="U7106" s="2" t="s">
        <v>482</v>
      </c>
      <c r="V7106" s="2">
        <v>1250</v>
      </c>
      <c r="W7106" s="2">
        <v>195000</v>
      </c>
      <c r="X7106" s="2" t="s">
        <v>37510</v>
      </c>
      <c r="Y7106" s="2" t="s">
        <v>139</v>
      </c>
      <c r="Z7106" s="2" t="s">
        <v>36821</v>
      </c>
      <c r="AA7106" s="2" t="s">
        <v>36799</v>
      </c>
      <c r="AB7106" s="2" t="s">
        <v>38522</v>
      </c>
      <c r="AC7106" s="2" t="s">
        <v>38211</v>
      </c>
      <c r="AD7106" s="2" t="s">
        <v>139</v>
      </c>
      <c r="AE7106" s="2" t="s">
        <v>139</v>
      </c>
      <c r="AF7106" s="2" t="s">
        <v>6763</v>
      </c>
      <c r="AG7106" s="2" t="s">
        <v>139</v>
      </c>
      <c r="AH7106" s="2" t="s">
        <v>139</v>
      </c>
      <c r="AI7106" s="2" t="s">
        <v>37454</v>
      </c>
      <c r="AJ7106" s="2" t="s">
        <v>139</v>
      </c>
      <c r="AK7106" s="2" t="s">
        <v>139</v>
      </c>
      <c r="AL7106" s="2" t="s">
        <v>139</v>
      </c>
      <c r="AM7106" s="2" t="s">
        <v>139</v>
      </c>
      <c r="AN7106" s="2" t="s">
        <v>139</v>
      </c>
      <c r="AO7106" s="2" t="s">
        <v>139</v>
      </c>
      <c r="AP7106" s="2" t="s">
        <v>139</v>
      </c>
      <c r="AQ7106" s="2" t="s">
        <v>92</v>
      </c>
      <c r="AR7106" s="2" t="s">
        <v>93</v>
      </c>
    </row>
    <row r="7107" spans="8:44" ht="21" customHeight="1">
      <c r="H7107" s="2">
        <f t="shared" si="230"/>
        <v>7106</v>
      </c>
      <c r="I7107" s="2" t="str">
        <f t="shared" ca="1" si="231"/>
        <v>ビーネックスパートナーズ関西7106</v>
      </c>
      <c r="K7107" s="2" t="s">
        <v>63</v>
      </c>
      <c r="L7107" s="2" t="s">
        <v>6500</v>
      </c>
      <c r="M7107" s="4" t="s">
        <v>38523</v>
      </c>
      <c r="N7107" s="2" t="s">
        <v>139</v>
      </c>
      <c r="O7107" s="2" t="s">
        <v>38524</v>
      </c>
      <c r="P7107" s="2" t="s">
        <v>139</v>
      </c>
      <c r="Q7107" s="2" t="s">
        <v>38525</v>
      </c>
      <c r="R7107" s="2" t="s">
        <v>139</v>
      </c>
      <c r="S7107" s="2" t="s">
        <v>38526</v>
      </c>
      <c r="T7107" s="2" t="s">
        <v>36806</v>
      </c>
      <c r="U7107" s="2" t="s">
        <v>37075</v>
      </c>
      <c r="V7107" s="2">
        <v>1200</v>
      </c>
      <c r="W7107" s="2">
        <v>214000</v>
      </c>
      <c r="X7107" s="2" t="s">
        <v>37450</v>
      </c>
      <c r="Y7107" s="2" t="s">
        <v>139</v>
      </c>
      <c r="Z7107" s="2" t="s">
        <v>36821</v>
      </c>
      <c r="AA7107" s="2" t="s">
        <v>139</v>
      </c>
      <c r="AB7107" s="2" t="s">
        <v>38527</v>
      </c>
      <c r="AC7107" s="2" t="s">
        <v>38455</v>
      </c>
      <c r="AD7107" s="2" t="s">
        <v>139</v>
      </c>
      <c r="AE7107" s="2" t="s">
        <v>139</v>
      </c>
      <c r="AF7107" s="2" t="s">
        <v>6763</v>
      </c>
      <c r="AG7107" s="2" t="s">
        <v>139</v>
      </c>
      <c r="AH7107" s="2" t="s">
        <v>139</v>
      </c>
      <c r="AI7107" s="2" t="s">
        <v>37454</v>
      </c>
      <c r="AJ7107" s="2" t="s">
        <v>139</v>
      </c>
      <c r="AK7107" s="2" t="s">
        <v>139</v>
      </c>
      <c r="AL7107" s="2" t="s">
        <v>139</v>
      </c>
      <c r="AM7107" s="2" t="s">
        <v>139</v>
      </c>
      <c r="AN7107" s="2" t="s">
        <v>139</v>
      </c>
      <c r="AO7107" s="2" t="s">
        <v>139</v>
      </c>
      <c r="AP7107" s="2" t="s">
        <v>139</v>
      </c>
      <c r="AQ7107" s="2" t="s">
        <v>92</v>
      </c>
      <c r="AR7107" s="2" t="s">
        <v>93</v>
      </c>
    </row>
    <row r="7108" spans="8:44" ht="21" customHeight="1">
      <c r="H7108" s="2">
        <f t="shared" si="230"/>
        <v>7107</v>
      </c>
      <c r="I7108" s="2" t="str">
        <f t="shared" ca="1" si="231"/>
        <v>ビーネックスパートナーズ関西7107</v>
      </c>
      <c r="K7108" s="2" t="s">
        <v>63</v>
      </c>
      <c r="L7108" s="2" t="s">
        <v>6500</v>
      </c>
      <c r="M7108" s="4" t="s">
        <v>38528</v>
      </c>
      <c r="N7108" s="2" t="s">
        <v>139</v>
      </c>
      <c r="O7108" s="2" t="s">
        <v>38524</v>
      </c>
      <c r="P7108" s="2" t="s">
        <v>139</v>
      </c>
      <c r="Q7108" s="2" t="s">
        <v>38525</v>
      </c>
      <c r="R7108" s="2" t="s">
        <v>139</v>
      </c>
      <c r="S7108" s="2" t="s">
        <v>38529</v>
      </c>
      <c r="T7108" s="2" t="s">
        <v>36806</v>
      </c>
      <c r="U7108" s="2" t="s">
        <v>6257</v>
      </c>
      <c r="V7108" s="2">
        <v>1200</v>
      </c>
      <c r="W7108" s="2">
        <v>226000</v>
      </c>
      <c r="X7108" s="2" t="s">
        <v>37450</v>
      </c>
      <c r="Y7108" s="2" t="s">
        <v>139</v>
      </c>
      <c r="Z7108" s="2" t="s">
        <v>36821</v>
      </c>
      <c r="AA7108" s="2" t="s">
        <v>139</v>
      </c>
      <c r="AB7108" s="2" t="s">
        <v>38527</v>
      </c>
      <c r="AC7108" s="2" t="s">
        <v>38455</v>
      </c>
      <c r="AD7108" s="2" t="s">
        <v>139</v>
      </c>
      <c r="AE7108" s="2" t="s">
        <v>139</v>
      </c>
      <c r="AF7108" s="2" t="s">
        <v>6763</v>
      </c>
      <c r="AG7108" s="2" t="s">
        <v>139</v>
      </c>
      <c r="AH7108" s="2" t="s">
        <v>139</v>
      </c>
      <c r="AI7108" s="2" t="s">
        <v>37454</v>
      </c>
      <c r="AJ7108" s="2" t="s">
        <v>139</v>
      </c>
      <c r="AK7108" s="2" t="s">
        <v>139</v>
      </c>
      <c r="AL7108" s="2" t="s">
        <v>139</v>
      </c>
      <c r="AM7108" s="2" t="s">
        <v>139</v>
      </c>
      <c r="AN7108" s="2" t="s">
        <v>139</v>
      </c>
      <c r="AO7108" s="2" t="s">
        <v>139</v>
      </c>
      <c r="AP7108" s="2" t="s">
        <v>139</v>
      </c>
      <c r="AQ7108" s="2" t="s">
        <v>92</v>
      </c>
      <c r="AR7108" s="2" t="s">
        <v>93</v>
      </c>
    </row>
    <row r="7109" spans="8:44" ht="21" customHeight="1">
      <c r="H7109" s="2">
        <f t="shared" si="230"/>
        <v>7108</v>
      </c>
      <c r="I7109" s="2" t="str">
        <f t="shared" ca="1" si="231"/>
        <v>ビーネックスパートナーズ関西7108</v>
      </c>
      <c r="K7109" s="2" t="s">
        <v>63</v>
      </c>
      <c r="L7109" s="2" t="s">
        <v>6500</v>
      </c>
      <c r="M7109" s="4" t="s">
        <v>38530</v>
      </c>
      <c r="N7109" s="2" t="s">
        <v>139</v>
      </c>
      <c r="O7109" s="2" t="s">
        <v>38531</v>
      </c>
      <c r="P7109" s="2" t="s">
        <v>139</v>
      </c>
      <c r="Q7109" s="2" t="s">
        <v>38473</v>
      </c>
      <c r="R7109" s="2" t="s">
        <v>139</v>
      </c>
      <c r="S7109" s="2" t="s">
        <v>5585</v>
      </c>
      <c r="T7109" s="2" t="s">
        <v>36806</v>
      </c>
      <c r="U7109" s="2" t="s">
        <v>482</v>
      </c>
      <c r="V7109" s="2">
        <v>1250</v>
      </c>
      <c r="W7109" s="2">
        <v>204000</v>
      </c>
      <c r="X7109" s="2" t="s">
        <v>37758</v>
      </c>
      <c r="Y7109" s="2" t="s">
        <v>139</v>
      </c>
      <c r="Z7109" s="2" t="s">
        <v>171</v>
      </c>
      <c r="AA7109" s="2" t="s">
        <v>139</v>
      </c>
      <c r="AB7109" s="2" t="s">
        <v>38532</v>
      </c>
      <c r="AC7109" s="2" t="s">
        <v>37453</v>
      </c>
      <c r="AD7109" s="2" t="s">
        <v>139</v>
      </c>
      <c r="AE7109" s="2" t="s">
        <v>139</v>
      </c>
      <c r="AF7109" s="2" t="s">
        <v>6763</v>
      </c>
      <c r="AG7109" s="2" t="s">
        <v>139</v>
      </c>
      <c r="AH7109" s="2" t="s">
        <v>139</v>
      </c>
      <c r="AI7109" s="2" t="s">
        <v>37454</v>
      </c>
      <c r="AJ7109" s="2" t="s">
        <v>139</v>
      </c>
      <c r="AK7109" s="2" t="s">
        <v>139</v>
      </c>
      <c r="AL7109" s="2" t="s">
        <v>139</v>
      </c>
      <c r="AM7109" s="2" t="s">
        <v>139</v>
      </c>
      <c r="AN7109" s="2" t="s">
        <v>139</v>
      </c>
      <c r="AO7109" s="2" t="s">
        <v>139</v>
      </c>
      <c r="AP7109" s="2" t="s">
        <v>139</v>
      </c>
      <c r="AQ7109" s="2" t="s">
        <v>98</v>
      </c>
      <c r="AR7109" s="2" t="s">
        <v>93</v>
      </c>
    </row>
    <row r="7110" spans="8:44" ht="21" customHeight="1">
      <c r="H7110" s="2">
        <f t="shared" si="230"/>
        <v>7109</v>
      </c>
      <c r="I7110" s="2" t="str">
        <f t="shared" ca="1" si="231"/>
        <v>ビーネックスパートナーズ関西7109</v>
      </c>
      <c r="K7110" s="2" t="s">
        <v>63</v>
      </c>
      <c r="L7110" s="2" t="s">
        <v>6500</v>
      </c>
      <c r="M7110" s="4" t="s">
        <v>38533</v>
      </c>
      <c r="N7110" s="2" t="s">
        <v>139</v>
      </c>
      <c r="O7110" s="2" t="s">
        <v>38534</v>
      </c>
      <c r="P7110" s="2" t="s">
        <v>139</v>
      </c>
      <c r="Q7110" s="2" t="s">
        <v>38535</v>
      </c>
      <c r="R7110" s="2" t="s">
        <v>139</v>
      </c>
      <c r="S7110" s="2" t="s">
        <v>38536</v>
      </c>
      <c r="T7110" s="2" t="s">
        <v>36806</v>
      </c>
      <c r="U7110" s="2" t="s">
        <v>36790</v>
      </c>
      <c r="V7110" s="2">
        <v>1350</v>
      </c>
      <c r="W7110" s="2">
        <v>240000</v>
      </c>
      <c r="X7110" s="2" t="s">
        <v>37556</v>
      </c>
      <c r="Y7110" s="2" t="s">
        <v>139</v>
      </c>
      <c r="Z7110" s="2" t="s">
        <v>171</v>
      </c>
      <c r="AA7110" s="2" t="s">
        <v>38537</v>
      </c>
      <c r="AB7110" s="2" t="s">
        <v>38538</v>
      </c>
      <c r="AC7110" s="2" t="s">
        <v>37453</v>
      </c>
      <c r="AD7110" s="2" t="s">
        <v>139</v>
      </c>
      <c r="AE7110" s="2" t="s">
        <v>139</v>
      </c>
      <c r="AF7110" s="2" t="s">
        <v>6763</v>
      </c>
      <c r="AG7110" s="2" t="s">
        <v>139</v>
      </c>
      <c r="AH7110" s="2" t="s">
        <v>139</v>
      </c>
      <c r="AI7110" s="2" t="s">
        <v>37521</v>
      </c>
      <c r="AJ7110" s="2" t="s">
        <v>139</v>
      </c>
      <c r="AK7110" s="2" t="s">
        <v>139</v>
      </c>
      <c r="AL7110" s="2" t="s">
        <v>139</v>
      </c>
      <c r="AM7110" s="2" t="s">
        <v>139</v>
      </c>
      <c r="AN7110" s="2" t="s">
        <v>139</v>
      </c>
      <c r="AO7110" s="2" t="s">
        <v>139</v>
      </c>
      <c r="AP7110" s="2" t="s">
        <v>139</v>
      </c>
      <c r="AQ7110" s="2" t="s">
        <v>98</v>
      </c>
      <c r="AR7110" s="2" t="s">
        <v>93</v>
      </c>
    </row>
    <row r="7111" spans="8:44" ht="21" customHeight="1">
      <c r="H7111" s="2">
        <f t="shared" si="230"/>
        <v>7110</v>
      </c>
      <c r="I7111" s="2" t="str">
        <f t="shared" ca="1" si="231"/>
        <v>ビーネックスパートナーズ関西7110</v>
      </c>
      <c r="K7111" s="2" t="s">
        <v>63</v>
      </c>
      <c r="L7111" s="2" t="s">
        <v>6500</v>
      </c>
      <c r="M7111" s="4" t="s">
        <v>38539</v>
      </c>
      <c r="N7111" s="2" t="s">
        <v>139</v>
      </c>
      <c r="O7111" s="2" t="s">
        <v>38540</v>
      </c>
      <c r="P7111" s="2" t="s">
        <v>139</v>
      </c>
      <c r="Q7111" s="2" t="s">
        <v>38541</v>
      </c>
      <c r="R7111" s="2" t="s">
        <v>139</v>
      </c>
      <c r="S7111" s="2" t="s">
        <v>3464</v>
      </c>
      <c r="T7111" s="2" t="s">
        <v>36798</v>
      </c>
      <c r="U7111" s="2" t="s">
        <v>482</v>
      </c>
      <c r="V7111" s="2">
        <v>1300</v>
      </c>
      <c r="W7111" s="2">
        <v>212000</v>
      </c>
      <c r="X7111" s="2" t="s">
        <v>38542</v>
      </c>
      <c r="Y7111" s="2" t="s">
        <v>139</v>
      </c>
      <c r="Z7111" s="2" t="s">
        <v>171</v>
      </c>
      <c r="AA7111" s="2" t="s">
        <v>139</v>
      </c>
      <c r="AB7111" s="2" t="s">
        <v>38543</v>
      </c>
      <c r="AC7111" s="2" t="s">
        <v>37453</v>
      </c>
      <c r="AD7111" s="2" t="s">
        <v>139</v>
      </c>
      <c r="AE7111" s="2" t="s">
        <v>139</v>
      </c>
      <c r="AF7111" s="2" t="s">
        <v>6763</v>
      </c>
      <c r="AG7111" s="2" t="s">
        <v>139</v>
      </c>
      <c r="AH7111" s="2" t="s">
        <v>139</v>
      </c>
      <c r="AI7111" s="2" t="s">
        <v>37454</v>
      </c>
      <c r="AJ7111" s="2" t="s">
        <v>139</v>
      </c>
      <c r="AK7111" s="2" t="s">
        <v>139</v>
      </c>
      <c r="AL7111" s="2" t="s">
        <v>139</v>
      </c>
      <c r="AM7111" s="2" t="s">
        <v>139</v>
      </c>
      <c r="AN7111" s="2" t="s">
        <v>139</v>
      </c>
      <c r="AO7111" s="2" t="s">
        <v>139</v>
      </c>
      <c r="AP7111" s="2" t="s">
        <v>139</v>
      </c>
      <c r="AQ7111" s="2" t="s">
        <v>98</v>
      </c>
      <c r="AR7111" s="2" t="s">
        <v>93</v>
      </c>
    </row>
    <row r="7112" spans="8:44" ht="21" customHeight="1">
      <c r="H7112" s="2">
        <f t="shared" si="230"/>
        <v>7111</v>
      </c>
      <c r="I7112" s="2" t="str">
        <f t="shared" ca="1" si="231"/>
        <v>ビーネックスパートナーズ関西7111</v>
      </c>
      <c r="K7112" s="2" t="s">
        <v>63</v>
      </c>
      <c r="L7112" s="2" t="s">
        <v>6500</v>
      </c>
      <c r="M7112" s="4" t="s">
        <v>38544</v>
      </c>
      <c r="N7112" s="2" t="s">
        <v>139</v>
      </c>
      <c r="O7112" s="2" t="s">
        <v>38545</v>
      </c>
      <c r="P7112" s="2" t="s">
        <v>139</v>
      </c>
      <c r="Q7112" s="2" t="s">
        <v>38546</v>
      </c>
      <c r="R7112" s="2" t="s">
        <v>139</v>
      </c>
      <c r="S7112" s="2" t="s">
        <v>38547</v>
      </c>
      <c r="T7112" s="2" t="s">
        <v>36891</v>
      </c>
      <c r="U7112" s="2" t="s">
        <v>36807</v>
      </c>
      <c r="V7112" s="2">
        <v>1200</v>
      </c>
      <c r="W7112" s="2">
        <v>284000</v>
      </c>
      <c r="X7112" s="2" t="s">
        <v>37728</v>
      </c>
      <c r="Y7112" s="2" t="s">
        <v>139</v>
      </c>
      <c r="Z7112" s="2" t="s">
        <v>36821</v>
      </c>
      <c r="AA7112" s="2" t="s">
        <v>139</v>
      </c>
      <c r="AB7112" s="2" t="s">
        <v>38548</v>
      </c>
      <c r="AC7112" s="2" t="s">
        <v>37453</v>
      </c>
      <c r="AD7112" s="2" t="s">
        <v>139</v>
      </c>
      <c r="AE7112" s="2" t="s">
        <v>139</v>
      </c>
      <c r="AF7112" s="2" t="s">
        <v>6763</v>
      </c>
      <c r="AG7112" s="2" t="s">
        <v>139</v>
      </c>
      <c r="AH7112" s="2" t="s">
        <v>139</v>
      </c>
      <c r="AI7112" s="2" t="s">
        <v>37454</v>
      </c>
      <c r="AJ7112" s="2" t="s">
        <v>38549</v>
      </c>
      <c r="AK7112" s="2" t="s">
        <v>139</v>
      </c>
      <c r="AL7112" s="2" t="s">
        <v>139</v>
      </c>
      <c r="AM7112" s="2" t="s">
        <v>139</v>
      </c>
      <c r="AN7112" s="2" t="s">
        <v>139</v>
      </c>
      <c r="AO7112" s="2" t="s">
        <v>139</v>
      </c>
      <c r="AP7112" s="2" t="s">
        <v>139</v>
      </c>
      <c r="AQ7112" s="2" t="s">
        <v>94</v>
      </c>
      <c r="AR7112" s="2" t="s">
        <v>93</v>
      </c>
    </row>
    <row r="7113" spans="8:44" ht="21" customHeight="1">
      <c r="H7113" s="2">
        <f t="shared" si="230"/>
        <v>7112</v>
      </c>
      <c r="I7113" s="2" t="str">
        <f t="shared" ca="1" si="231"/>
        <v>ビーネックスパートナーズ関西7112</v>
      </c>
      <c r="K7113" s="2" t="s">
        <v>63</v>
      </c>
      <c r="L7113" s="2" t="s">
        <v>6500</v>
      </c>
      <c r="M7113" s="4" t="s">
        <v>38550</v>
      </c>
      <c r="N7113" s="2" t="s">
        <v>139</v>
      </c>
      <c r="O7113" s="2" t="s">
        <v>38551</v>
      </c>
      <c r="P7113" s="2" t="s">
        <v>139</v>
      </c>
      <c r="Q7113" s="2" t="s">
        <v>38552</v>
      </c>
      <c r="R7113" s="2" t="s">
        <v>139</v>
      </c>
      <c r="S7113" s="2" t="s">
        <v>5440</v>
      </c>
      <c r="T7113" s="2" t="s">
        <v>36806</v>
      </c>
      <c r="U7113" s="2" t="s">
        <v>36807</v>
      </c>
      <c r="V7113" s="2">
        <v>1300</v>
      </c>
      <c r="W7113" s="2">
        <v>297000</v>
      </c>
      <c r="X7113" s="2" t="s">
        <v>37556</v>
      </c>
      <c r="Y7113" s="2" t="s">
        <v>139</v>
      </c>
      <c r="Z7113" s="2" t="s">
        <v>171</v>
      </c>
      <c r="AA7113" s="2" t="s">
        <v>139</v>
      </c>
      <c r="AB7113" s="2" t="s">
        <v>38553</v>
      </c>
      <c r="AC7113" s="2" t="s">
        <v>13724</v>
      </c>
      <c r="AD7113" s="2" t="s">
        <v>139</v>
      </c>
      <c r="AE7113" s="2" t="s">
        <v>139</v>
      </c>
      <c r="AF7113" s="2" t="s">
        <v>6763</v>
      </c>
      <c r="AG7113" s="2" t="s">
        <v>139</v>
      </c>
      <c r="AH7113" s="2" t="s">
        <v>139</v>
      </c>
      <c r="AI7113" s="2" t="s">
        <v>37521</v>
      </c>
      <c r="AJ7113" s="2" t="s">
        <v>139</v>
      </c>
      <c r="AK7113" s="2" t="s">
        <v>139</v>
      </c>
      <c r="AL7113" s="2" t="s">
        <v>139</v>
      </c>
      <c r="AM7113" s="2" t="s">
        <v>139</v>
      </c>
      <c r="AN7113" s="2" t="s">
        <v>139</v>
      </c>
      <c r="AO7113" s="2" t="s">
        <v>139</v>
      </c>
      <c r="AP7113" s="2" t="s">
        <v>139</v>
      </c>
      <c r="AQ7113" s="2" t="s">
        <v>98</v>
      </c>
      <c r="AR7113" s="2" t="s">
        <v>93</v>
      </c>
    </row>
    <row r="7114" spans="8:44" ht="21" customHeight="1">
      <c r="H7114" s="2">
        <f t="shared" si="230"/>
        <v>7113</v>
      </c>
      <c r="I7114" s="2" t="str">
        <f t="shared" ca="1" si="231"/>
        <v>ビーネックスパートナーズ関西7113</v>
      </c>
      <c r="K7114" s="2" t="s">
        <v>63</v>
      </c>
      <c r="L7114" s="2" t="s">
        <v>6500</v>
      </c>
      <c r="M7114" s="4" t="s">
        <v>38554</v>
      </c>
      <c r="N7114" s="2" t="s">
        <v>139</v>
      </c>
      <c r="O7114" s="2" t="s">
        <v>38555</v>
      </c>
      <c r="P7114" s="2" t="s">
        <v>139</v>
      </c>
      <c r="Q7114" s="2" t="s">
        <v>38464</v>
      </c>
      <c r="R7114" s="2" t="s">
        <v>139</v>
      </c>
      <c r="S7114" s="2" t="s">
        <v>38547</v>
      </c>
      <c r="T7114" s="2" t="s">
        <v>36806</v>
      </c>
      <c r="U7114" s="2" t="s">
        <v>36807</v>
      </c>
      <c r="V7114" s="2">
        <v>1200</v>
      </c>
      <c r="W7114" s="2">
        <v>272000</v>
      </c>
      <c r="X7114" s="2" t="s">
        <v>37461</v>
      </c>
      <c r="Y7114" s="2" t="s">
        <v>139</v>
      </c>
      <c r="Z7114" s="2" t="s">
        <v>171</v>
      </c>
      <c r="AA7114" s="2" t="s">
        <v>38556</v>
      </c>
      <c r="AB7114" s="2" t="s">
        <v>38557</v>
      </c>
      <c r="AC7114" s="2" t="s">
        <v>37453</v>
      </c>
      <c r="AD7114" s="2" t="s">
        <v>139</v>
      </c>
      <c r="AE7114" s="2" t="s">
        <v>139</v>
      </c>
      <c r="AF7114" s="2" t="s">
        <v>6763</v>
      </c>
      <c r="AG7114" s="2" t="s">
        <v>139</v>
      </c>
      <c r="AH7114" s="2" t="s">
        <v>139</v>
      </c>
      <c r="AI7114" s="2" t="s">
        <v>37454</v>
      </c>
      <c r="AJ7114" s="2" t="s">
        <v>139</v>
      </c>
      <c r="AK7114" s="2" t="s">
        <v>139</v>
      </c>
      <c r="AL7114" s="2" t="s">
        <v>139</v>
      </c>
      <c r="AM7114" s="2" t="s">
        <v>139</v>
      </c>
      <c r="AN7114" s="2" t="s">
        <v>139</v>
      </c>
      <c r="AO7114" s="2" t="s">
        <v>139</v>
      </c>
      <c r="AP7114" s="2" t="s">
        <v>139</v>
      </c>
      <c r="AQ7114" s="2" t="s">
        <v>98</v>
      </c>
      <c r="AR7114" s="2" t="s">
        <v>93</v>
      </c>
    </row>
    <row r="7115" spans="8:44" ht="21" customHeight="1">
      <c r="H7115" s="2">
        <f t="shared" si="230"/>
        <v>7114</v>
      </c>
      <c r="I7115" s="2" t="str">
        <f t="shared" ca="1" si="231"/>
        <v>ビーネックスパートナーズ関西7114</v>
      </c>
      <c r="K7115" s="2" t="s">
        <v>63</v>
      </c>
      <c r="L7115" s="2" t="s">
        <v>6500</v>
      </c>
      <c r="M7115" s="4" t="s">
        <v>38558</v>
      </c>
      <c r="N7115" s="2" t="s">
        <v>139</v>
      </c>
      <c r="O7115" s="2" t="s">
        <v>38559</v>
      </c>
      <c r="P7115" s="2" t="s">
        <v>139</v>
      </c>
      <c r="Q7115" s="2" t="s">
        <v>38464</v>
      </c>
      <c r="R7115" s="2" t="s">
        <v>139</v>
      </c>
      <c r="S7115" s="2" t="s">
        <v>38547</v>
      </c>
      <c r="T7115" s="2" t="s">
        <v>36806</v>
      </c>
      <c r="U7115" s="2" t="s">
        <v>36807</v>
      </c>
      <c r="V7115" s="2">
        <v>1200</v>
      </c>
      <c r="W7115" s="2">
        <v>272000</v>
      </c>
      <c r="X7115" s="2" t="s">
        <v>37556</v>
      </c>
      <c r="Y7115" s="2" t="s">
        <v>139</v>
      </c>
      <c r="Z7115" s="2" t="s">
        <v>171</v>
      </c>
      <c r="AA7115" s="2" t="s">
        <v>38560</v>
      </c>
      <c r="AB7115" s="2" t="s">
        <v>38557</v>
      </c>
      <c r="AC7115" s="2" t="s">
        <v>37453</v>
      </c>
      <c r="AD7115" s="2" t="s">
        <v>139</v>
      </c>
      <c r="AE7115" s="2" t="s">
        <v>139</v>
      </c>
      <c r="AF7115" s="2" t="s">
        <v>6763</v>
      </c>
      <c r="AG7115" s="2" t="s">
        <v>139</v>
      </c>
      <c r="AH7115" s="2" t="s">
        <v>139</v>
      </c>
      <c r="AI7115" s="2" t="s">
        <v>37454</v>
      </c>
      <c r="AJ7115" s="2" t="s">
        <v>139</v>
      </c>
      <c r="AK7115" s="2" t="s">
        <v>139</v>
      </c>
      <c r="AL7115" s="2" t="s">
        <v>139</v>
      </c>
      <c r="AM7115" s="2" t="s">
        <v>139</v>
      </c>
      <c r="AN7115" s="2" t="s">
        <v>139</v>
      </c>
      <c r="AO7115" s="2" t="s">
        <v>139</v>
      </c>
      <c r="AP7115" s="2" t="s">
        <v>139</v>
      </c>
      <c r="AQ7115" s="2" t="s">
        <v>98</v>
      </c>
      <c r="AR7115" s="2" t="s">
        <v>93</v>
      </c>
    </row>
    <row r="7116" spans="8:44" ht="21" customHeight="1">
      <c r="H7116" s="2">
        <f t="shared" si="230"/>
        <v>7115</v>
      </c>
      <c r="I7116" s="2" t="str">
        <f t="shared" ca="1" si="231"/>
        <v>ビーネックスパートナーズ関西7115</v>
      </c>
      <c r="K7116" s="2" t="s">
        <v>63</v>
      </c>
      <c r="L7116" s="2" t="s">
        <v>6500</v>
      </c>
      <c r="M7116" s="4" t="s">
        <v>38561</v>
      </c>
      <c r="N7116" s="2" t="s">
        <v>139</v>
      </c>
      <c r="O7116" s="2" t="s">
        <v>38562</v>
      </c>
      <c r="P7116" s="2" t="s">
        <v>139</v>
      </c>
      <c r="Q7116" s="2" t="s">
        <v>38464</v>
      </c>
      <c r="R7116" s="2" t="s">
        <v>139</v>
      </c>
      <c r="S7116" s="2" t="s">
        <v>38547</v>
      </c>
      <c r="T7116" s="2" t="s">
        <v>36806</v>
      </c>
      <c r="U7116" s="2" t="s">
        <v>482</v>
      </c>
      <c r="V7116" s="2">
        <v>1100</v>
      </c>
      <c r="W7116" s="2">
        <v>172000</v>
      </c>
      <c r="X7116" s="2" t="s">
        <v>38364</v>
      </c>
      <c r="Y7116" s="2" t="s">
        <v>139</v>
      </c>
      <c r="Z7116" s="2" t="s">
        <v>785</v>
      </c>
      <c r="AA7116" s="2" t="s">
        <v>139</v>
      </c>
      <c r="AB7116" s="2" t="s">
        <v>38557</v>
      </c>
      <c r="AC7116" s="2" t="s">
        <v>37453</v>
      </c>
      <c r="AD7116" s="2" t="s">
        <v>139</v>
      </c>
      <c r="AE7116" s="2" t="s">
        <v>139</v>
      </c>
      <c r="AF7116" s="2" t="s">
        <v>6763</v>
      </c>
      <c r="AG7116" s="2" t="s">
        <v>139</v>
      </c>
      <c r="AH7116" s="2" t="s">
        <v>139</v>
      </c>
      <c r="AI7116" s="2" t="s">
        <v>37454</v>
      </c>
      <c r="AJ7116" s="2" t="s">
        <v>139</v>
      </c>
      <c r="AK7116" s="2" t="s">
        <v>139</v>
      </c>
      <c r="AL7116" s="2" t="s">
        <v>139</v>
      </c>
      <c r="AM7116" s="2" t="s">
        <v>139</v>
      </c>
      <c r="AN7116" s="2" t="s">
        <v>139</v>
      </c>
      <c r="AO7116" s="2" t="s">
        <v>139</v>
      </c>
      <c r="AP7116" s="2" t="s">
        <v>139</v>
      </c>
      <c r="AQ7116" s="2" t="s">
        <v>98</v>
      </c>
      <c r="AR7116" s="2" t="s">
        <v>93</v>
      </c>
    </row>
    <row r="7117" spans="8:44" ht="21" customHeight="1">
      <c r="H7117" s="2">
        <f t="shared" si="230"/>
        <v>7116</v>
      </c>
      <c r="I7117" s="2" t="str">
        <f t="shared" ca="1" si="231"/>
        <v>ビーネックスパートナーズ関西7116</v>
      </c>
      <c r="K7117" s="2" t="s">
        <v>63</v>
      </c>
      <c r="L7117" s="2" t="s">
        <v>6500</v>
      </c>
      <c r="M7117" s="4" t="s">
        <v>38563</v>
      </c>
      <c r="N7117" s="2" t="s">
        <v>139</v>
      </c>
      <c r="O7117" s="2" t="s">
        <v>38564</v>
      </c>
      <c r="P7117" s="2" t="s">
        <v>139</v>
      </c>
      <c r="Q7117" s="2" t="s">
        <v>38340</v>
      </c>
      <c r="R7117" s="2" t="s">
        <v>139</v>
      </c>
      <c r="S7117" s="2" t="s">
        <v>4018</v>
      </c>
      <c r="T7117" s="2" t="s">
        <v>36798</v>
      </c>
      <c r="U7117" s="2" t="s">
        <v>482</v>
      </c>
      <c r="V7117" s="2">
        <v>1400</v>
      </c>
      <c r="W7117" s="2">
        <v>267000</v>
      </c>
      <c r="X7117" s="2" t="s">
        <v>38565</v>
      </c>
      <c r="Y7117" s="2" t="s">
        <v>139</v>
      </c>
      <c r="Z7117" s="2" t="s">
        <v>36821</v>
      </c>
      <c r="AA7117" s="2" t="s">
        <v>38566</v>
      </c>
      <c r="AB7117" s="2" t="s">
        <v>38419</v>
      </c>
      <c r="AC7117" s="2" t="s">
        <v>38211</v>
      </c>
      <c r="AD7117" s="2" t="s">
        <v>139</v>
      </c>
      <c r="AE7117" s="2" t="s">
        <v>139</v>
      </c>
      <c r="AF7117" s="2" t="s">
        <v>6763</v>
      </c>
      <c r="AG7117" s="2" t="s">
        <v>139</v>
      </c>
      <c r="AH7117" s="2" t="s">
        <v>139</v>
      </c>
      <c r="AI7117" s="2" t="s">
        <v>37454</v>
      </c>
      <c r="AJ7117" s="2" t="s">
        <v>139</v>
      </c>
      <c r="AK7117" s="2" t="s">
        <v>139</v>
      </c>
      <c r="AL7117" s="2" t="s">
        <v>139</v>
      </c>
      <c r="AM7117" s="2" t="s">
        <v>139</v>
      </c>
      <c r="AN7117" s="2" t="s">
        <v>139</v>
      </c>
      <c r="AO7117" s="2" t="s">
        <v>139</v>
      </c>
      <c r="AP7117" s="2" t="s">
        <v>139</v>
      </c>
      <c r="AQ7117" s="2" t="s">
        <v>94</v>
      </c>
      <c r="AR7117" s="2" t="s">
        <v>93</v>
      </c>
    </row>
    <row r="7118" spans="8:44" ht="21" customHeight="1">
      <c r="H7118" s="2">
        <f t="shared" si="230"/>
        <v>7117</v>
      </c>
      <c r="I7118" s="2" t="str">
        <f t="shared" ca="1" si="231"/>
        <v>ビーネックスパートナーズ関西7117</v>
      </c>
      <c r="K7118" s="2" t="s">
        <v>63</v>
      </c>
      <c r="L7118" s="2" t="s">
        <v>6500</v>
      </c>
      <c r="M7118" s="4" t="s">
        <v>38567</v>
      </c>
      <c r="N7118" s="2" t="s">
        <v>139</v>
      </c>
      <c r="O7118" s="2" t="s">
        <v>38568</v>
      </c>
      <c r="P7118" s="2" t="s">
        <v>139</v>
      </c>
      <c r="Q7118" s="2" t="s">
        <v>38396</v>
      </c>
      <c r="R7118" s="2" t="s">
        <v>139</v>
      </c>
      <c r="S7118" s="2" t="s">
        <v>3316</v>
      </c>
      <c r="T7118" s="2" t="s">
        <v>36798</v>
      </c>
      <c r="U7118" s="2" t="s">
        <v>482</v>
      </c>
      <c r="V7118" s="2">
        <v>1300</v>
      </c>
      <c r="W7118" s="2">
        <v>243344</v>
      </c>
      <c r="X7118" s="2" t="s">
        <v>38423</v>
      </c>
      <c r="Y7118" s="2" t="s">
        <v>139</v>
      </c>
      <c r="Z7118" s="2" t="s">
        <v>171</v>
      </c>
      <c r="AA7118" s="2" t="s">
        <v>139</v>
      </c>
      <c r="AB7118" s="2" t="s">
        <v>38398</v>
      </c>
      <c r="AC7118" s="2" t="s">
        <v>38399</v>
      </c>
      <c r="AD7118" s="2" t="s">
        <v>139</v>
      </c>
      <c r="AE7118" s="2" t="s">
        <v>139</v>
      </c>
      <c r="AF7118" s="2" t="s">
        <v>6763</v>
      </c>
      <c r="AG7118" s="2" t="s">
        <v>139</v>
      </c>
      <c r="AH7118" s="2" t="s">
        <v>139</v>
      </c>
      <c r="AI7118" s="2" t="s">
        <v>37454</v>
      </c>
      <c r="AJ7118" s="2" t="s">
        <v>139</v>
      </c>
      <c r="AK7118" s="2" t="s">
        <v>139</v>
      </c>
      <c r="AL7118" s="2" t="s">
        <v>139</v>
      </c>
      <c r="AM7118" s="2" t="s">
        <v>139</v>
      </c>
      <c r="AN7118" s="2" t="s">
        <v>139</v>
      </c>
      <c r="AO7118" s="2" t="s">
        <v>139</v>
      </c>
      <c r="AP7118" s="2" t="s">
        <v>139</v>
      </c>
      <c r="AQ7118" s="2" t="s">
        <v>94</v>
      </c>
      <c r="AR7118" s="2" t="s">
        <v>93</v>
      </c>
    </row>
    <row r="7119" spans="8:44" ht="21" customHeight="1">
      <c r="H7119" s="2">
        <f t="shared" si="230"/>
        <v>7118</v>
      </c>
      <c r="I7119" s="2" t="str">
        <f t="shared" ca="1" si="231"/>
        <v>ビーネックスパートナーズ関西7118</v>
      </c>
      <c r="K7119" s="2" t="s">
        <v>63</v>
      </c>
      <c r="L7119" s="2" t="s">
        <v>6500</v>
      </c>
      <c r="M7119" s="4" t="s">
        <v>38569</v>
      </c>
      <c r="N7119" s="2" t="s">
        <v>139</v>
      </c>
      <c r="O7119" s="2" t="s">
        <v>38570</v>
      </c>
      <c r="P7119" s="2" t="s">
        <v>139</v>
      </c>
      <c r="Q7119" s="2" t="s">
        <v>38464</v>
      </c>
      <c r="R7119" s="2" t="s">
        <v>139</v>
      </c>
      <c r="S7119" s="2" t="s">
        <v>5585</v>
      </c>
      <c r="T7119" s="2" t="s">
        <v>36798</v>
      </c>
      <c r="U7119" s="2" t="s">
        <v>482</v>
      </c>
      <c r="V7119" s="2">
        <v>1130</v>
      </c>
      <c r="W7119" s="2">
        <v>193000</v>
      </c>
      <c r="X7119" s="2" t="s">
        <v>37556</v>
      </c>
      <c r="Y7119" s="2" t="s">
        <v>139</v>
      </c>
      <c r="Z7119" s="2" t="s">
        <v>36821</v>
      </c>
      <c r="AA7119" s="2" t="s">
        <v>139</v>
      </c>
      <c r="AB7119" s="2" t="s">
        <v>38428</v>
      </c>
      <c r="AC7119" s="2" t="s">
        <v>37453</v>
      </c>
      <c r="AD7119" s="2" t="s">
        <v>139</v>
      </c>
      <c r="AE7119" s="2" t="s">
        <v>139</v>
      </c>
      <c r="AF7119" s="2" t="s">
        <v>6763</v>
      </c>
      <c r="AG7119" s="2" t="s">
        <v>139</v>
      </c>
      <c r="AH7119" s="2" t="s">
        <v>139</v>
      </c>
      <c r="AI7119" s="2" t="s">
        <v>37454</v>
      </c>
      <c r="AJ7119" s="2" t="s">
        <v>139</v>
      </c>
      <c r="AK7119" s="2" t="s">
        <v>139</v>
      </c>
      <c r="AL7119" s="2" t="s">
        <v>139</v>
      </c>
      <c r="AM7119" s="2" t="s">
        <v>139</v>
      </c>
      <c r="AN7119" s="2" t="s">
        <v>139</v>
      </c>
      <c r="AO7119" s="2" t="s">
        <v>139</v>
      </c>
      <c r="AP7119" s="2" t="s">
        <v>139</v>
      </c>
      <c r="AQ7119" s="2" t="s">
        <v>98</v>
      </c>
      <c r="AR7119" s="2" t="s">
        <v>93</v>
      </c>
    </row>
    <row r="7120" spans="8:44" ht="21" customHeight="1">
      <c r="H7120" s="2">
        <f t="shared" si="230"/>
        <v>7119</v>
      </c>
      <c r="I7120" s="2" t="str">
        <f t="shared" ca="1" si="231"/>
        <v>ビーネックスパートナーズ関西7119</v>
      </c>
      <c r="K7120" s="2" t="s">
        <v>63</v>
      </c>
      <c r="L7120" s="2" t="s">
        <v>6500</v>
      </c>
      <c r="M7120" s="4" t="s">
        <v>38571</v>
      </c>
      <c r="N7120" s="2" t="s">
        <v>139</v>
      </c>
      <c r="O7120" s="2" t="s">
        <v>38572</v>
      </c>
      <c r="P7120" s="2" t="s">
        <v>139</v>
      </c>
      <c r="Q7120" s="2" t="s">
        <v>38573</v>
      </c>
      <c r="R7120" s="2" t="s">
        <v>139</v>
      </c>
      <c r="S7120" s="2" t="s">
        <v>5585</v>
      </c>
      <c r="T7120" s="2" t="s">
        <v>36806</v>
      </c>
      <c r="U7120" s="2" t="s">
        <v>482</v>
      </c>
      <c r="V7120" s="2">
        <v>1300</v>
      </c>
      <c r="W7120" s="2">
        <v>262000</v>
      </c>
      <c r="X7120" s="2" t="s">
        <v>37450</v>
      </c>
      <c r="Y7120" s="2" t="s">
        <v>139</v>
      </c>
      <c r="Z7120" s="2" t="s">
        <v>36821</v>
      </c>
      <c r="AA7120" s="2" t="s">
        <v>38574</v>
      </c>
      <c r="AB7120" s="2" t="s">
        <v>38575</v>
      </c>
      <c r="AC7120" s="2" t="s">
        <v>37453</v>
      </c>
      <c r="AD7120" s="2" t="s">
        <v>139</v>
      </c>
      <c r="AE7120" s="2" t="s">
        <v>139</v>
      </c>
      <c r="AF7120" s="2" t="s">
        <v>6763</v>
      </c>
      <c r="AG7120" s="2" t="s">
        <v>139</v>
      </c>
      <c r="AH7120" s="2" t="s">
        <v>139</v>
      </c>
      <c r="AI7120" s="2" t="s">
        <v>37454</v>
      </c>
      <c r="AJ7120" s="2" t="s">
        <v>38576</v>
      </c>
      <c r="AK7120" s="2" t="s">
        <v>139</v>
      </c>
      <c r="AL7120" s="2" t="s">
        <v>139</v>
      </c>
      <c r="AM7120" s="2" t="s">
        <v>139</v>
      </c>
      <c r="AN7120" s="2" t="s">
        <v>139</v>
      </c>
      <c r="AO7120" s="2" t="s">
        <v>139</v>
      </c>
      <c r="AP7120" s="2" t="s">
        <v>139</v>
      </c>
      <c r="AQ7120" s="2" t="s">
        <v>95</v>
      </c>
      <c r="AR7120" s="2" t="s">
        <v>93</v>
      </c>
    </row>
    <row r="7121" spans="8:44" ht="21" customHeight="1">
      <c r="H7121" s="2">
        <f t="shared" si="230"/>
        <v>7120</v>
      </c>
      <c r="I7121" s="2" t="str">
        <f t="shared" ca="1" si="231"/>
        <v>ビーネックスパートナーズ関西7120</v>
      </c>
      <c r="K7121" s="2" t="s">
        <v>63</v>
      </c>
      <c r="L7121" s="2" t="s">
        <v>6500</v>
      </c>
      <c r="M7121" s="4" t="s">
        <v>38577</v>
      </c>
      <c r="N7121" s="2" t="s">
        <v>139</v>
      </c>
      <c r="O7121" s="2" t="s">
        <v>38578</v>
      </c>
      <c r="P7121" s="2" t="s">
        <v>139</v>
      </c>
      <c r="Q7121" s="2" t="s">
        <v>38579</v>
      </c>
      <c r="R7121" s="2" t="s">
        <v>139</v>
      </c>
      <c r="S7121" s="2" t="s">
        <v>5034</v>
      </c>
      <c r="T7121" s="2" t="s">
        <v>36798</v>
      </c>
      <c r="U7121" s="2" t="s">
        <v>482</v>
      </c>
      <c r="V7121" s="2">
        <v>1100</v>
      </c>
      <c r="W7121" s="2">
        <v>167000</v>
      </c>
      <c r="X7121" s="2" t="s">
        <v>37518</v>
      </c>
      <c r="Y7121" s="2" t="s">
        <v>139</v>
      </c>
      <c r="Z7121" s="2" t="s">
        <v>785</v>
      </c>
      <c r="AA7121" s="2" t="s">
        <v>139</v>
      </c>
      <c r="AB7121" s="2" t="s">
        <v>38580</v>
      </c>
      <c r="AC7121" s="2" t="s">
        <v>37453</v>
      </c>
      <c r="AD7121" s="2" t="s">
        <v>139</v>
      </c>
      <c r="AE7121" s="2" t="s">
        <v>139</v>
      </c>
      <c r="AF7121" s="2" t="s">
        <v>6763</v>
      </c>
      <c r="AG7121" s="2" t="s">
        <v>139</v>
      </c>
      <c r="AH7121" s="2" t="s">
        <v>139</v>
      </c>
      <c r="AI7121" s="2" t="s">
        <v>37454</v>
      </c>
      <c r="AJ7121" s="2" t="s">
        <v>139</v>
      </c>
      <c r="AK7121" s="2" t="s">
        <v>139</v>
      </c>
      <c r="AL7121" s="2" t="s">
        <v>139</v>
      </c>
      <c r="AM7121" s="2" t="s">
        <v>139</v>
      </c>
      <c r="AN7121" s="2" t="s">
        <v>139</v>
      </c>
      <c r="AO7121" s="2" t="s">
        <v>139</v>
      </c>
      <c r="AP7121" s="2" t="s">
        <v>139</v>
      </c>
      <c r="AQ7121" s="2" t="s">
        <v>98</v>
      </c>
      <c r="AR7121" s="2" t="s">
        <v>93</v>
      </c>
    </row>
    <row r="7122" spans="8:44" ht="21" customHeight="1">
      <c r="H7122" s="2">
        <f t="shared" si="230"/>
        <v>7121</v>
      </c>
      <c r="I7122" s="2" t="str">
        <f t="shared" ca="1" si="231"/>
        <v>ビーネックスパートナーズ関西7121</v>
      </c>
      <c r="K7122" s="2" t="s">
        <v>63</v>
      </c>
      <c r="L7122" s="2" t="s">
        <v>6500</v>
      </c>
      <c r="M7122" s="4" t="s">
        <v>38581</v>
      </c>
      <c r="N7122" s="2" t="s">
        <v>139</v>
      </c>
      <c r="O7122" s="2" t="s">
        <v>38582</v>
      </c>
      <c r="P7122" s="2" t="s">
        <v>139</v>
      </c>
      <c r="Q7122" s="2" t="s">
        <v>38583</v>
      </c>
      <c r="R7122" s="2" t="s">
        <v>139</v>
      </c>
      <c r="S7122" s="2" t="s">
        <v>4635</v>
      </c>
      <c r="T7122" s="2" t="s">
        <v>36806</v>
      </c>
      <c r="U7122" s="2" t="s">
        <v>482</v>
      </c>
      <c r="V7122" s="2">
        <v>1500</v>
      </c>
      <c r="W7122" s="2">
        <v>270000</v>
      </c>
      <c r="X7122" s="2" t="s">
        <v>37526</v>
      </c>
      <c r="Y7122" s="2" t="s">
        <v>139</v>
      </c>
      <c r="Z7122" s="2" t="s">
        <v>171</v>
      </c>
      <c r="AA7122" s="2" t="s">
        <v>139</v>
      </c>
      <c r="AB7122" s="2" t="s">
        <v>38584</v>
      </c>
      <c r="AC7122" s="2" t="s">
        <v>38211</v>
      </c>
      <c r="AD7122" s="2" t="s">
        <v>139</v>
      </c>
      <c r="AE7122" s="2" t="s">
        <v>139</v>
      </c>
      <c r="AF7122" s="2" t="s">
        <v>36924</v>
      </c>
      <c r="AG7122" s="2" t="s">
        <v>175</v>
      </c>
      <c r="AH7122" s="2" t="s">
        <v>139</v>
      </c>
      <c r="AI7122" s="2" t="s">
        <v>37454</v>
      </c>
      <c r="AJ7122" s="2" t="s">
        <v>139</v>
      </c>
      <c r="AK7122" s="2" t="s">
        <v>139</v>
      </c>
      <c r="AL7122" s="2" t="s">
        <v>139</v>
      </c>
      <c r="AM7122" s="2" t="s">
        <v>139</v>
      </c>
      <c r="AN7122" s="2" t="s">
        <v>139</v>
      </c>
      <c r="AO7122" s="2" t="s">
        <v>139</v>
      </c>
      <c r="AP7122" s="2" t="s">
        <v>139</v>
      </c>
      <c r="AQ7122" s="2" t="s">
        <v>92</v>
      </c>
      <c r="AR7122" s="2" t="s">
        <v>93</v>
      </c>
    </row>
    <row r="7123" spans="8:44" ht="21" customHeight="1">
      <c r="H7123" s="2">
        <f t="shared" si="230"/>
        <v>7122</v>
      </c>
      <c r="I7123" s="2" t="str">
        <f t="shared" ca="1" si="231"/>
        <v>ビーネックスパートナーズ関西7122</v>
      </c>
      <c r="K7123" s="2" t="s">
        <v>63</v>
      </c>
      <c r="L7123" s="2" t="s">
        <v>6500</v>
      </c>
      <c r="M7123" s="4" t="s">
        <v>38585</v>
      </c>
      <c r="N7123" s="2" t="s">
        <v>139</v>
      </c>
      <c r="O7123" s="2" t="s">
        <v>38586</v>
      </c>
      <c r="P7123" s="2" t="s">
        <v>139</v>
      </c>
      <c r="Q7123" s="2" t="s">
        <v>38353</v>
      </c>
      <c r="R7123" s="2" t="s">
        <v>139</v>
      </c>
      <c r="S7123" s="2" t="s">
        <v>38587</v>
      </c>
      <c r="T7123" s="2" t="s">
        <v>36798</v>
      </c>
      <c r="U7123" s="2" t="s">
        <v>482</v>
      </c>
      <c r="V7123" s="2">
        <v>1200</v>
      </c>
      <c r="W7123" s="2">
        <v>182000</v>
      </c>
      <c r="X7123" s="2" t="s">
        <v>37728</v>
      </c>
      <c r="Y7123" s="2" t="s">
        <v>139</v>
      </c>
      <c r="Z7123" s="2" t="s">
        <v>785</v>
      </c>
      <c r="AA7123" s="2" t="s">
        <v>139</v>
      </c>
      <c r="AB7123" s="2" t="s">
        <v>38588</v>
      </c>
      <c r="AC7123" s="2" t="s">
        <v>13724</v>
      </c>
      <c r="AD7123" s="2" t="s">
        <v>139</v>
      </c>
      <c r="AE7123" s="2" t="s">
        <v>139</v>
      </c>
      <c r="AF7123" s="2" t="s">
        <v>6763</v>
      </c>
      <c r="AG7123" s="2" t="s">
        <v>139</v>
      </c>
      <c r="AH7123" s="2" t="s">
        <v>139</v>
      </c>
      <c r="AI7123" s="2" t="s">
        <v>37454</v>
      </c>
      <c r="AJ7123" s="2" t="s">
        <v>139</v>
      </c>
      <c r="AK7123" s="2" t="s">
        <v>139</v>
      </c>
      <c r="AL7123" s="2" t="s">
        <v>139</v>
      </c>
      <c r="AM7123" s="2" t="s">
        <v>139</v>
      </c>
      <c r="AN7123" s="2" t="s">
        <v>139</v>
      </c>
      <c r="AO7123" s="2" t="s">
        <v>139</v>
      </c>
      <c r="AP7123" s="2" t="s">
        <v>139</v>
      </c>
      <c r="AQ7123" s="2" t="s">
        <v>94</v>
      </c>
      <c r="AR7123" s="2" t="s">
        <v>93</v>
      </c>
    </row>
    <row r="7124" spans="8:44" ht="21" customHeight="1">
      <c r="H7124" s="2">
        <f t="shared" si="230"/>
        <v>7123</v>
      </c>
      <c r="I7124" s="2" t="str">
        <f t="shared" ca="1" si="231"/>
        <v>ビーネックスパートナーズ関西7123</v>
      </c>
      <c r="K7124" s="2" t="s">
        <v>63</v>
      </c>
      <c r="L7124" s="2" t="s">
        <v>6500</v>
      </c>
      <c r="M7124" s="4" t="s">
        <v>38589</v>
      </c>
      <c r="N7124" s="2" t="s">
        <v>139</v>
      </c>
      <c r="O7124" s="2" t="s">
        <v>38590</v>
      </c>
      <c r="P7124" s="2" t="s">
        <v>139</v>
      </c>
      <c r="Q7124" s="2" t="s">
        <v>38464</v>
      </c>
      <c r="R7124" s="2" t="s">
        <v>139</v>
      </c>
      <c r="S7124" s="2" t="s">
        <v>38591</v>
      </c>
      <c r="T7124" s="2" t="s">
        <v>36806</v>
      </c>
      <c r="U7124" s="2" t="s">
        <v>36807</v>
      </c>
      <c r="V7124" s="2">
        <v>1300</v>
      </c>
      <c r="W7124" s="2">
        <v>244000</v>
      </c>
      <c r="X7124" s="2" t="s">
        <v>37461</v>
      </c>
      <c r="Y7124" s="2" t="s">
        <v>139</v>
      </c>
      <c r="Z7124" s="2" t="s">
        <v>171</v>
      </c>
      <c r="AA7124" s="2" t="s">
        <v>139</v>
      </c>
      <c r="AB7124" s="2" t="s">
        <v>38592</v>
      </c>
      <c r="AC7124" s="2" t="s">
        <v>37453</v>
      </c>
      <c r="AD7124" s="2" t="s">
        <v>139</v>
      </c>
      <c r="AE7124" s="2" t="s">
        <v>139</v>
      </c>
      <c r="AF7124" s="2" t="s">
        <v>6763</v>
      </c>
      <c r="AG7124" s="2" t="s">
        <v>139</v>
      </c>
      <c r="AH7124" s="2" t="s">
        <v>139</v>
      </c>
      <c r="AI7124" s="2" t="s">
        <v>37454</v>
      </c>
      <c r="AJ7124" s="2" t="s">
        <v>139</v>
      </c>
      <c r="AK7124" s="2" t="s">
        <v>139</v>
      </c>
      <c r="AL7124" s="2" t="s">
        <v>139</v>
      </c>
      <c r="AM7124" s="2" t="s">
        <v>139</v>
      </c>
      <c r="AN7124" s="2" t="s">
        <v>139</v>
      </c>
      <c r="AO7124" s="2" t="s">
        <v>139</v>
      </c>
      <c r="AP7124" s="2" t="s">
        <v>139</v>
      </c>
      <c r="AQ7124" s="2" t="s">
        <v>98</v>
      </c>
      <c r="AR7124" s="2" t="s">
        <v>93</v>
      </c>
    </row>
    <row r="7125" spans="8:44" ht="21" customHeight="1">
      <c r="H7125" s="2">
        <f t="shared" si="230"/>
        <v>7124</v>
      </c>
      <c r="I7125" s="2" t="str">
        <f t="shared" ca="1" si="231"/>
        <v>ビーネックスパートナーズ関西7124</v>
      </c>
      <c r="K7125" s="2" t="s">
        <v>63</v>
      </c>
      <c r="L7125" s="2" t="s">
        <v>6500</v>
      </c>
      <c r="M7125" s="4" t="s">
        <v>38593</v>
      </c>
      <c r="N7125" s="2" t="s">
        <v>139</v>
      </c>
      <c r="O7125" s="2" t="s">
        <v>38594</v>
      </c>
      <c r="P7125" s="2" t="s">
        <v>139</v>
      </c>
      <c r="Q7125" s="2" t="s">
        <v>38464</v>
      </c>
      <c r="R7125" s="2" t="s">
        <v>139</v>
      </c>
      <c r="S7125" s="2" t="s">
        <v>38591</v>
      </c>
      <c r="T7125" s="2" t="s">
        <v>36806</v>
      </c>
      <c r="U7125" s="2" t="s">
        <v>36807</v>
      </c>
      <c r="V7125" s="2">
        <v>1250</v>
      </c>
      <c r="W7125" s="2">
        <v>235000</v>
      </c>
      <c r="X7125" s="2" t="s">
        <v>37461</v>
      </c>
      <c r="Y7125" s="2" t="s">
        <v>139</v>
      </c>
      <c r="Z7125" s="2" t="s">
        <v>36821</v>
      </c>
      <c r="AA7125" s="2" t="s">
        <v>139</v>
      </c>
      <c r="AB7125" s="2" t="s">
        <v>38592</v>
      </c>
      <c r="AC7125" s="2" t="s">
        <v>37453</v>
      </c>
      <c r="AD7125" s="2" t="s">
        <v>139</v>
      </c>
      <c r="AE7125" s="2" t="s">
        <v>139</v>
      </c>
      <c r="AF7125" s="2" t="s">
        <v>6763</v>
      </c>
      <c r="AG7125" s="2" t="s">
        <v>139</v>
      </c>
      <c r="AH7125" s="2" t="s">
        <v>139</v>
      </c>
      <c r="AI7125" s="2" t="s">
        <v>37454</v>
      </c>
      <c r="AJ7125" s="2" t="s">
        <v>139</v>
      </c>
      <c r="AK7125" s="2" t="s">
        <v>139</v>
      </c>
      <c r="AL7125" s="2" t="s">
        <v>139</v>
      </c>
      <c r="AM7125" s="2" t="s">
        <v>139</v>
      </c>
      <c r="AN7125" s="2" t="s">
        <v>139</v>
      </c>
      <c r="AO7125" s="2" t="s">
        <v>139</v>
      </c>
      <c r="AP7125" s="2" t="s">
        <v>139</v>
      </c>
      <c r="AQ7125" s="2" t="s">
        <v>98</v>
      </c>
      <c r="AR7125" s="2" t="s">
        <v>93</v>
      </c>
    </row>
    <row r="7126" spans="8:44" ht="21" customHeight="1">
      <c r="H7126" s="2">
        <f t="shared" si="230"/>
        <v>7125</v>
      </c>
      <c r="I7126" s="2" t="str">
        <f t="shared" ca="1" si="231"/>
        <v>ビーネックスパートナーズ関西7125</v>
      </c>
      <c r="K7126" s="2" t="s">
        <v>63</v>
      </c>
      <c r="L7126" s="2" t="s">
        <v>6500</v>
      </c>
      <c r="M7126" s="4" t="s">
        <v>38595</v>
      </c>
      <c r="N7126" s="2" t="s">
        <v>139</v>
      </c>
      <c r="O7126" s="2" t="s">
        <v>38596</v>
      </c>
      <c r="P7126" s="2" t="s">
        <v>139</v>
      </c>
      <c r="Q7126" s="2" t="s">
        <v>38374</v>
      </c>
      <c r="R7126" s="2" t="s">
        <v>139</v>
      </c>
      <c r="S7126" s="2" t="s">
        <v>38597</v>
      </c>
      <c r="T7126" s="2" t="s">
        <v>36798</v>
      </c>
      <c r="U7126" s="2" t="s">
        <v>482</v>
      </c>
      <c r="V7126" s="2">
        <v>1200</v>
      </c>
      <c r="W7126" s="2">
        <v>216000</v>
      </c>
      <c r="X7126" s="2" t="s">
        <v>37569</v>
      </c>
      <c r="Y7126" s="2" t="s">
        <v>139</v>
      </c>
      <c r="Z7126" s="2" t="s">
        <v>171</v>
      </c>
      <c r="AA7126" s="2" t="s">
        <v>139</v>
      </c>
      <c r="AB7126" s="2" t="s">
        <v>38598</v>
      </c>
      <c r="AC7126" s="2" t="s">
        <v>13724</v>
      </c>
      <c r="AD7126" s="2" t="s">
        <v>139</v>
      </c>
      <c r="AE7126" s="2" t="s">
        <v>139</v>
      </c>
      <c r="AF7126" s="2" t="s">
        <v>6763</v>
      </c>
      <c r="AG7126" s="2" t="s">
        <v>139</v>
      </c>
      <c r="AH7126" s="2" t="s">
        <v>139</v>
      </c>
      <c r="AI7126" s="2" t="s">
        <v>37454</v>
      </c>
      <c r="AJ7126" s="2" t="s">
        <v>139</v>
      </c>
      <c r="AK7126" s="2" t="s">
        <v>139</v>
      </c>
      <c r="AL7126" s="2" t="s">
        <v>139</v>
      </c>
      <c r="AM7126" s="2" t="s">
        <v>139</v>
      </c>
      <c r="AN7126" s="2" t="s">
        <v>139</v>
      </c>
      <c r="AO7126" s="2" t="s">
        <v>139</v>
      </c>
      <c r="AP7126" s="2" t="s">
        <v>139</v>
      </c>
      <c r="AQ7126" s="2" t="s">
        <v>94</v>
      </c>
      <c r="AR7126" s="2" t="s">
        <v>93</v>
      </c>
    </row>
    <row r="7127" spans="8:44" ht="21" customHeight="1">
      <c r="H7127" s="2">
        <f t="shared" si="230"/>
        <v>7126</v>
      </c>
      <c r="I7127" s="2" t="str">
        <f t="shared" ca="1" si="231"/>
        <v>ビーネックスパートナーズ関西7126</v>
      </c>
      <c r="K7127" s="2" t="s">
        <v>63</v>
      </c>
      <c r="L7127" s="2" t="s">
        <v>6500</v>
      </c>
      <c r="M7127" s="4" t="s">
        <v>38599</v>
      </c>
      <c r="N7127" s="2" t="s">
        <v>139</v>
      </c>
      <c r="O7127" s="2" t="s">
        <v>38600</v>
      </c>
      <c r="P7127" s="2" t="s">
        <v>139</v>
      </c>
      <c r="Q7127" s="2" t="s">
        <v>38464</v>
      </c>
      <c r="R7127" s="2" t="s">
        <v>139</v>
      </c>
      <c r="S7127" s="2" t="s">
        <v>38601</v>
      </c>
      <c r="T7127" s="2" t="s">
        <v>36891</v>
      </c>
      <c r="U7127" s="2" t="s">
        <v>36807</v>
      </c>
      <c r="V7127" s="2">
        <v>1350</v>
      </c>
      <c r="W7127" s="2">
        <v>286000</v>
      </c>
      <c r="X7127" s="2" t="s">
        <v>37510</v>
      </c>
      <c r="Y7127" s="2" t="s">
        <v>139</v>
      </c>
      <c r="Z7127" s="2" t="s">
        <v>171</v>
      </c>
      <c r="AA7127" s="2" t="s">
        <v>139</v>
      </c>
      <c r="AB7127" s="2" t="s">
        <v>38602</v>
      </c>
      <c r="AC7127" s="2" t="s">
        <v>37453</v>
      </c>
      <c r="AD7127" s="2" t="s">
        <v>139</v>
      </c>
      <c r="AE7127" s="2" t="s">
        <v>139</v>
      </c>
      <c r="AF7127" s="2" t="s">
        <v>6763</v>
      </c>
      <c r="AG7127" s="2" t="s">
        <v>139</v>
      </c>
      <c r="AH7127" s="2" t="s">
        <v>139</v>
      </c>
      <c r="AI7127" s="2" t="s">
        <v>37454</v>
      </c>
      <c r="AJ7127" s="2" t="s">
        <v>139</v>
      </c>
      <c r="AK7127" s="2" t="s">
        <v>139</v>
      </c>
      <c r="AL7127" s="2" t="s">
        <v>139</v>
      </c>
      <c r="AM7127" s="2" t="s">
        <v>139</v>
      </c>
      <c r="AN7127" s="2" t="s">
        <v>139</v>
      </c>
      <c r="AO7127" s="2" t="s">
        <v>139</v>
      </c>
      <c r="AP7127" s="2" t="s">
        <v>139</v>
      </c>
      <c r="AQ7127" s="2" t="s">
        <v>98</v>
      </c>
      <c r="AR7127" s="2" t="s">
        <v>93</v>
      </c>
    </row>
    <row r="7128" spans="8:44" ht="21" customHeight="1">
      <c r="H7128" s="2">
        <f t="shared" si="230"/>
        <v>7127</v>
      </c>
      <c r="I7128" s="2" t="str">
        <f t="shared" ca="1" si="231"/>
        <v>ビーネックスパートナーズ関西7127</v>
      </c>
      <c r="K7128" s="2" t="s">
        <v>63</v>
      </c>
      <c r="L7128" s="2" t="s">
        <v>6500</v>
      </c>
      <c r="M7128" s="4" t="s">
        <v>38603</v>
      </c>
      <c r="N7128" s="2" t="s">
        <v>139</v>
      </c>
      <c r="O7128" s="2" t="s">
        <v>38604</v>
      </c>
      <c r="P7128" s="2" t="s">
        <v>139</v>
      </c>
      <c r="Q7128" s="2" t="s">
        <v>38541</v>
      </c>
      <c r="R7128" s="2" t="s">
        <v>139</v>
      </c>
      <c r="S7128" s="2" t="s">
        <v>3316</v>
      </c>
      <c r="T7128" s="2" t="s">
        <v>36806</v>
      </c>
      <c r="U7128" s="2" t="s">
        <v>482</v>
      </c>
      <c r="V7128" s="2">
        <v>1200</v>
      </c>
      <c r="W7128" s="2">
        <v>199000</v>
      </c>
      <c r="X7128" s="2" t="s">
        <v>38605</v>
      </c>
      <c r="Y7128" s="2" t="s">
        <v>139</v>
      </c>
      <c r="Z7128" s="2" t="s">
        <v>36821</v>
      </c>
      <c r="AA7128" s="2" t="s">
        <v>38606</v>
      </c>
      <c r="AB7128" s="2" t="s">
        <v>38607</v>
      </c>
      <c r="AC7128" s="2" t="s">
        <v>37453</v>
      </c>
      <c r="AD7128" s="2" t="s">
        <v>139</v>
      </c>
      <c r="AE7128" s="2" t="s">
        <v>139</v>
      </c>
      <c r="AF7128" s="2" t="s">
        <v>6763</v>
      </c>
      <c r="AG7128" s="2" t="s">
        <v>139</v>
      </c>
      <c r="AH7128" s="2" t="s">
        <v>139</v>
      </c>
      <c r="AI7128" s="2" t="s">
        <v>37454</v>
      </c>
      <c r="AJ7128" s="2" t="s">
        <v>139</v>
      </c>
      <c r="AK7128" s="2" t="s">
        <v>139</v>
      </c>
      <c r="AL7128" s="2" t="s">
        <v>139</v>
      </c>
      <c r="AM7128" s="2" t="s">
        <v>139</v>
      </c>
      <c r="AN7128" s="2" t="s">
        <v>139</v>
      </c>
      <c r="AO7128" s="2" t="s">
        <v>139</v>
      </c>
      <c r="AP7128" s="2" t="s">
        <v>139</v>
      </c>
      <c r="AQ7128" s="2" t="s">
        <v>98</v>
      </c>
      <c r="AR7128" s="2" t="s">
        <v>93</v>
      </c>
    </row>
    <row r="7129" spans="8:44" ht="21" customHeight="1">
      <c r="H7129" s="2">
        <f t="shared" si="230"/>
        <v>7128</v>
      </c>
      <c r="I7129" s="2" t="str">
        <f t="shared" ca="1" si="231"/>
        <v>ビーネックスパートナーズ関西7128</v>
      </c>
      <c r="K7129" s="2" t="s">
        <v>63</v>
      </c>
      <c r="L7129" s="2" t="s">
        <v>6500</v>
      </c>
      <c r="M7129" s="4" t="s">
        <v>38608</v>
      </c>
      <c r="N7129" s="2" t="s">
        <v>139</v>
      </c>
      <c r="O7129" s="2" t="s">
        <v>38609</v>
      </c>
      <c r="P7129" s="2" t="s">
        <v>139</v>
      </c>
      <c r="Q7129" s="2" t="s">
        <v>38541</v>
      </c>
      <c r="R7129" s="2" t="s">
        <v>139</v>
      </c>
      <c r="S7129" s="2" t="s">
        <v>3316</v>
      </c>
      <c r="T7129" s="2" t="s">
        <v>36806</v>
      </c>
      <c r="U7129" s="2" t="s">
        <v>482</v>
      </c>
      <c r="V7129" s="2">
        <v>1150</v>
      </c>
      <c r="W7129" s="2">
        <v>190000</v>
      </c>
      <c r="X7129" s="2" t="s">
        <v>37526</v>
      </c>
      <c r="Y7129" s="2" t="s">
        <v>139</v>
      </c>
      <c r="Z7129" s="2" t="s">
        <v>785</v>
      </c>
      <c r="AA7129" s="2" t="s">
        <v>139</v>
      </c>
      <c r="AB7129" s="2" t="s">
        <v>38607</v>
      </c>
      <c r="AC7129" s="2" t="s">
        <v>37453</v>
      </c>
      <c r="AD7129" s="2" t="s">
        <v>139</v>
      </c>
      <c r="AE7129" s="2" t="s">
        <v>139</v>
      </c>
      <c r="AF7129" s="2" t="s">
        <v>6763</v>
      </c>
      <c r="AG7129" s="2" t="s">
        <v>139</v>
      </c>
      <c r="AH7129" s="2" t="s">
        <v>139</v>
      </c>
      <c r="AI7129" s="2" t="s">
        <v>37454</v>
      </c>
      <c r="AJ7129" s="2" t="s">
        <v>139</v>
      </c>
      <c r="AK7129" s="2" t="s">
        <v>139</v>
      </c>
      <c r="AL7129" s="2" t="s">
        <v>139</v>
      </c>
      <c r="AM7129" s="2" t="s">
        <v>139</v>
      </c>
      <c r="AN7129" s="2" t="s">
        <v>139</v>
      </c>
      <c r="AO7129" s="2" t="s">
        <v>139</v>
      </c>
      <c r="AP7129" s="2" t="s">
        <v>139</v>
      </c>
      <c r="AQ7129" s="2" t="s">
        <v>98</v>
      </c>
      <c r="AR7129" s="2" t="s">
        <v>93</v>
      </c>
    </row>
    <row r="7130" spans="8:44" ht="21" customHeight="1">
      <c r="H7130" s="2">
        <f t="shared" si="230"/>
        <v>7129</v>
      </c>
      <c r="I7130" s="2" t="str">
        <f t="shared" ca="1" si="231"/>
        <v>ビーネックスパートナーズ関西7129</v>
      </c>
      <c r="K7130" s="2" t="s">
        <v>63</v>
      </c>
      <c r="L7130" s="2" t="s">
        <v>6500</v>
      </c>
      <c r="M7130" s="4" t="s">
        <v>38610</v>
      </c>
      <c r="N7130" s="2" t="s">
        <v>139</v>
      </c>
      <c r="O7130" s="2" t="s">
        <v>38611</v>
      </c>
      <c r="P7130" s="2" t="s">
        <v>139</v>
      </c>
      <c r="Q7130" s="2" t="s">
        <v>38495</v>
      </c>
      <c r="R7130" s="2" t="s">
        <v>139</v>
      </c>
      <c r="S7130" s="2" t="s">
        <v>3455</v>
      </c>
      <c r="T7130" s="2" t="s">
        <v>36798</v>
      </c>
      <c r="U7130" s="2" t="s">
        <v>482</v>
      </c>
      <c r="V7130" s="2">
        <v>1400</v>
      </c>
      <c r="W7130" s="2">
        <v>277000</v>
      </c>
      <c r="X7130" s="2" t="s">
        <v>37461</v>
      </c>
      <c r="Y7130" s="2" t="s">
        <v>139</v>
      </c>
      <c r="Z7130" s="2" t="s">
        <v>171</v>
      </c>
      <c r="AA7130" s="2" t="s">
        <v>38612</v>
      </c>
      <c r="AB7130" s="2" t="s">
        <v>38613</v>
      </c>
      <c r="AC7130" s="2" t="s">
        <v>38399</v>
      </c>
      <c r="AD7130" s="2" t="s">
        <v>139</v>
      </c>
      <c r="AE7130" s="2" t="s">
        <v>139</v>
      </c>
      <c r="AF7130" s="2" t="s">
        <v>36924</v>
      </c>
      <c r="AG7130" s="2" t="s">
        <v>37802</v>
      </c>
      <c r="AH7130" s="2" t="s">
        <v>139</v>
      </c>
      <c r="AI7130" s="2" t="s">
        <v>37454</v>
      </c>
      <c r="AJ7130" s="2" t="s">
        <v>139</v>
      </c>
      <c r="AK7130" s="2" t="s">
        <v>139</v>
      </c>
      <c r="AL7130" s="2" t="s">
        <v>139</v>
      </c>
      <c r="AM7130" s="2" t="s">
        <v>139</v>
      </c>
      <c r="AN7130" s="2" t="s">
        <v>139</v>
      </c>
      <c r="AO7130" s="2" t="s">
        <v>139</v>
      </c>
      <c r="AP7130" s="2" t="s">
        <v>139</v>
      </c>
      <c r="AQ7130" s="2" t="s">
        <v>95</v>
      </c>
      <c r="AR7130" s="2" t="s">
        <v>93</v>
      </c>
    </row>
    <row r="7131" spans="8:44" ht="21" customHeight="1">
      <c r="H7131" s="2">
        <f t="shared" si="230"/>
        <v>7130</v>
      </c>
      <c r="I7131" s="2" t="str">
        <f t="shared" ca="1" si="231"/>
        <v>ビーネックスパートナーズ関西7130</v>
      </c>
      <c r="K7131" s="2" t="s">
        <v>63</v>
      </c>
      <c r="L7131" s="2" t="s">
        <v>6500</v>
      </c>
      <c r="M7131" s="4" t="s">
        <v>38614</v>
      </c>
      <c r="N7131" s="2" t="s">
        <v>139</v>
      </c>
      <c r="O7131" s="2" t="s">
        <v>38615</v>
      </c>
      <c r="P7131" s="2" t="s">
        <v>139</v>
      </c>
      <c r="Q7131" s="2" t="s">
        <v>38495</v>
      </c>
      <c r="R7131" s="2" t="s">
        <v>139</v>
      </c>
      <c r="S7131" s="2" t="s">
        <v>3455</v>
      </c>
      <c r="T7131" s="2" t="s">
        <v>36798</v>
      </c>
      <c r="U7131" s="2" t="s">
        <v>482</v>
      </c>
      <c r="V7131" s="2">
        <v>1400</v>
      </c>
      <c r="W7131" s="2">
        <v>277000</v>
      </c>
      <c r="X7131" s="2" t="s">
        <v>37510</v>
      </c>
      <c r="Y7131" s="2" t="s">
        <v>139</v>
      </c>
      <c r="Z7131" s="2" t="s">
        <v>171</v>
      </c>
      <c r="AA7131" s="2" t="s">
        <v>38616</v>
      </c>
      <c r="AB7131" s="2" t="s">
        <v>38613</v>
      </c>
      <c r="AC7131" s="2" t="s">
        <v>38399</v>
      </c>
      <c r="AD7131" s="2" t="s">
        <v>139</v>
      </c>
      <c r="AE7131" s="2" t="s">
        <v>139</v>
      </c>
      <c r="AF7131" s="2" t="s">
        <v>36924</v>
      </c>
      <c r="AG7131" s="2" t="s">
        <v>37419</v>
      </c>
      <c r="AH7131" s="2" t="s">
        <v>139</v>
      </c>
      <c r="AI7131" s="2" t="s">
        <v>37454</v>
      </c>
      <c r="AJ7131" s="2" t="s">
        <v>139</v>
      </c>
      <c r="AK7131" s="2" t="s">
        <v>139</v>
      </c>
      <c r="AL7131" s="2" t="s">
        <v>139</v>
      </c>
      <c r="AM7131" s="2" t="s">
        <v>139</v>
      </c>
      <c r="AN7131" s="2" t="s">
        <v>139</v>
      </c>
      <c r="AO7131" s="2" t="s">
        <v>139</v>
      </c>
      <c r="AP7131" s="2" t="s">
        <v>139</v>
      </c>
      <c r="AQ7131" s="2" t="s">
        <v>95</v>
      </c>
      <c r="AR7131" s="2" t="s">
        <v>93</v>
      </c>
    </row>
    <row r="7132" spans="8:44" ht="21" customHeight="1">
      <c r="H7132" s="2">
        <f t="shared" si="230"/>
        <v>7131</v>
      </c>
      <c r="I7132" s="2" t="str">
        <f t="shared" ca="1" si="231"/>
        <v>ビーネックスパートナーズ関西7131</v>
      </c>
      <c r="K7132" s="2" t="s">
        <v>63</v>
      </c>
      <c r="L7132" s="2" t="s">
        <v>6500</v>
      </c>
      <c r="M7132" s="4" t="s">
        <v>38617</v>
      </c>
      <c r="N7132" s="2" t="s">
        <v>139</v>
      </c>
      <c r="O7132" s="2" t="s">
        <v>38618</v>
      </c>
      <c r="P7132" s="2" t="s">
        <v>139</v>
      </c>
      <c r="Q7132" s="2" t="s">
        <v>38340</v>
      </c>
      <c r="R7132" s="2" t="s">
        <v>139</v>
      </c>
      <c r="S7132" s="2" t="s">
        <v>38336</v>
      </c>
      <c r="T7132" s="2" t="s">
        <v>36806</v>
      </c>
      <c r="U7132" s="2" t="s">
        <v>482</v>
      </c>
      <c r="V7132" s="2">
        <v>1300</v>
      </c>
      <c r="W7132" s="2">
        <v>265000</v>
      </c>
      <c r="X7132" s="2" t="s">
        <v>37556</v>
      </c>
      <c r="Y7132" s="2" t="s">
        <v>139</v>
      </c>
      <c r="Z7132" s="2" t="s">
        <v>171</v>
      </c>
      <c r="AA7132" s="2" t="s">
        <v>139</v>
      </c>
      <c r="AB7132" s="2" t="s">
        <v>38619</v>
      </c>
      <c r="AC7132" s="2" t="s">
        <v>38211</v>
      </c>
      <c r="AD7132" s="2" t="s">
        <v>139</v>
      </c>
      <c r="AE7132" s="2" t="s">
        <v>139</v>
      </c>
      <c r="AF7132" s="2" t="s">
        <v>6763</v>
      </c>
      <c r="AG7132" s="2" t="s">
        <v>139</v>
      </c>
      <c r="AH7132" s="2" t="s">
        <v>139</v>
      </c>
      <c r="AI7132" s="2" t="s">
        <v>37454</v>
      </c>
      <c r="AJ7132" s="2" t="s">
        <v>139</v>
      </c>
      <c r="AK7132" s="2" t="s">
        <v>139</v>
      </c>
      <c r="AL7132" s="2" t="s">
        <v>139</v>
      </c>
      <c r="AM7132" s="2" t="s">
        <v>139</v>
      </c>
      <c r="AN7132" s="2" t="s">
        <v>139</v>
      </c>
      <c r="AO7132" s="2" t="s">
        <v>139</v>
      </c>
      <c r="AP7132" s="2" t="s">
        <v>139</v>
      </c>
      <c r="AQ7132" s="2" t="s">
        <v>94</v>
      </c>
      <c r="AR7132" s="2" t="s">
        <v>93</v>
      </c>
    </row>
    <row r="7133" spans="8:44" ht="21" customHeight="1">
      <c r="H7133" s="2">
        <f t="shared" si="230"/>
        <v>7132</v>
      </c>
      <c r="I7133" s="2" t="str">
        <f t="shared" ca="1" si="231"/>
        <v>ビーネックスパートナーズ関西7132</v>
      </c>
      <c r="K7133" s="2" t="s">
        <v>63</v>
      </c>
      <c r="L7133" s="2" t="s">
        <v>6500</v>
      </c>
      <c r="M7133" s="4" t="s">
        <v>38620</v>
      </c>
      <c r="N7133" s="2" t="s">
        <v>139</v>
      </c>
      <c r="O7133" s="2" t="s">
        <v>38621</v>
      </c>
      <c r="P7133" s="2" t="s">
        <v>139</v>
      </c>
      <c r="Q7133" s="2" t="s">
        <v>38415</v>
      </c>
      <c r="R7133" s="2" t="s">
        <v>139</v>
      </c>
      <c r="S7133" s="2" t="s">
        <v>3464</v>
      </c>
      <c r="T7133" s="2" t="s">
        <v>36798</v>
      </c>
      <c r="U7133" s="2" t="s">
        <v>36807</v>
      </c>
      <c r="V7133" s="2">
        <v>1300</v>
      </c>
      <c r="W7133" s="2">
        <v>256000</v>
      </c>
      <c r="X7133" s="2" t="s">
        <v>37461</v>
      </c>
      <c r="Y7133" s="2" t="s">
        <v>139</v>
      </c>
      <c r="Z7133" s="2" t="s">
        <v>171</v>
      </c>
      <c r="AA7133" s="2" t="s">
        <v>139</v>
      </c>
      <c r="AB7133" s="2" t="s">
        <v>38622</v>
      </c>
      <c r="AC7133" s="2" t="s">
        <v>37453</v>
      </c>
      <c r="AD7133" s="2" t="s">
        <v>139</v>
      </c>
      <c r="AE7133" s="2" t="s">
        <v>139</v>
      </c>
      <c r="AF7133" s="2" t="s">
        <v>6763</v>
      </c>
      <c r="AG7133" s="2" t="s">
        <v>139</v>
      </c>
      <c r="AH7133" s="2" t="s">
        <v>139</v>
      </c>
      <c r="AI7133" s="2" t="s">
        <v>37454</v>
      </c>
      <c r="AJ7133" s="2" t="s">
        <v>38623</v>
      </c>
      <c r="AK7133" s="2" t="s">
        <v>139</v>
      </c>
      <c r="AL7133" s="2" t="s">
        <v>139</v>
      </c>
      <c r="AM7133" s="2" t="s">
        <v>139</v>
      </c>
      <c r="AN7133" s="2" t="s">
        <v>139</v>
      </c>
      <c r="AO7133" s="2" t="s">
        <v>139</v>
      </c>
      <c r="AP7133" s="2" t="s">
        <v>139</v>
      </c>
      <c r="AQ7133" s="2" t="s">
        <v>94</v>
      </c>
      <c r="AR7133" s="2" t="s">
        <v>93</v>
      </c>
    </row>
    <row r="7134" spans="8:44" ht="21" customHeight="1">
      <c r="H7134" s="2">
        <f t="shared" si="230"/>
        <v>7133</v>
      </c>
      <c r="I7134" s="2" t="str">
        <f t="shared" ca="1" si="231"/>
        <v>ビーネックスパートナーズ関西7133</v>
      </c>
      <c r="K7134" s="2" t="s">
        <v>63</v>
      </c>
      <c r="L7134" s="2" t="s">
        <v>6500</v>
      </c>
      <c r="M7134" s="4" t="s">
        <v>38624</v>
      </c>
      <c r="N7134" s="2" t="s">
        <v>139</v>
      </c>
      <c r="O7134" s="2" t="s">
        <v>38625</v>
      </c>
      <c r="P7134" s="2" t="s">
        <v>139</v>
      </c>
      <c r="Q7134" s="2" t="s">
        <v>38315</v>
      </c>
      <c r="R7134" s="2" t="s">
        <v>139</v>
      </c>
      <c r="S7134" s="2" t="s">
        <v>38626</v>
      </c>
      <c r="T7134" s="2" t="s">
        <v>36798</v>
      </c>
      <c r="U7134" s="2" t="s">
        <v>482</v>
      </c>
      <c r="V7134" s="2">
        <v>1300</v>
      </c>
      <c r="W7134" s="2">
        <v>254332</v>
      </c>
      <c r="X7134" s="2" t="s">
        <v>37556</v>
      </c>
      <c r="Y7134" s="2" t="s">
        <v>139</v>
      </c>
      <c r="Z7134" s="2" t="s">
        <v>785</v>
      </c>
      <c r="AA7134" s="2" t="s">
        <v>139</v>
      </c>
      <c r="AB7134" s="2" t="s">
        <v>38317</v>
      </c>
      <c r="AC7134" s="2" t="s">
        <v>37453</v>
      </c>
      <c r="AD7134" s="2" t="s">
        <v>139</v>
      </c>
      <c r="AE7134" s="2" t="s">
        <v>139</v>
      </c>
      <c r="AF7134" s="2" t="s">
        <v>6763</v>
      </c>
      <c r="AG7134" s="2" t="s">
        <v>139</v>
      </c>
      <c r="AH7134" s="2" t="s">
        <v>139</v>
      </c>
      <c r="AI7134" s="2" t="s">
        <v>37454</v>
      </c>
      <c r="AJ7134" s="2" t="s">
        <v>38627</v>
      </c>
      <c r="AK7134" s="2" t="s">
        <v>139</v>
      </c>
      <c r="AL7134" s="2" t="s">
        <v>139</v>
      </c>
      <c r="AM7134" s="2" t="s">
        <v>139</v>
      </c>
      <c r="AN7134" s="2" t="s">
        <v>139</v>
      </c>
      <c r="AO7134" s="2" t="s">
        <v>139</v>
      </c>
      <c r="AP7134" s="2" t="s">
        <v>139</v>
      </c>
      <c r="AQ7134" s="2" t="s">
        <v>94</v>
      </c>
      <c r="AR7134" s="2" t="s">
        <v>93</v>
      </c>
    </row>
    <row r="7135" spans="8:44" ht="21" customHeight="1">
      <c r="H7135" s="2">
        <f t="shared" si="230"/>
        <v>7134</v>
      </c>
      <c r="I7135" s="2" t="str">
        <f t="shared" ca="1" si="231"/>
        <v>ビーネックスパートナーズ関西7134</v>
      </c>
      <c r="K7135" s="2" t="s">
        <v>63</v>
      </c>
      <c r="L7135" s="2" t="s">
        <v>6500</v>
      </c>
      <c r="M7135" s="4" t="s">
        <v>38628</v>
      </c>
      <c r="N7135" s="2" t="s">
        <v>139</v>
      </c>
      <c r="O7135" s="2" t="s">
        <v>38629</v>
      </c>
      <c r="P7135" s="2" t="s">
        <v>139</v>
      </c>
      <c r="Q7135" s="2" t="s">
        <v>38345</v>
      </c>
      <c r="R7135" s="2" t="s">
        <v>139</v>
      </c>
      <c r="S7135" s="2" t="s">
        <v>3316</v>
      </c>
      <c r="T7135" s="2" t="s">
        <v>36798</v>
      </c>
      <c r="U7135" s="2" t="s">
        <v>482</v>
      </c>
      <c r="V7135" s="2">
        <v>1300</v>
      </c>
      <c r="W7135" s="2">
        <v>258000</v>
      </c>
      <c r="X7135" s="2" t="s">
        <v>37556</v>
      </c>
      <c r="Y7135" s="2" t="s">
        <v>139</v>
      </c>
      <c r="Z7135" s="2" t="s">
        <v>171</v>
      </c>
      <c r="AA7135" s="2" t="s">
        <v>38630</v>
      </c>
      <c r="AB7135" s="2" t="s">
        <v>38631</v>
      </c>
      <c r="AC7135" s="2" t="s">
        <v>13724</v>
      </c>
      <c r="AD7135" s="2" t="s">
        <v>139</v>
      </c>
      <c r="AE7135" s="2" t="s">
        <v>139</v>
      </c>
      <c r="AF7135" s="2" t="s">
        <v>6763</v>
      </c>
      <c r="AG7135" s="2" t="s">
        <v>139</v>
      </c>
      <c r="AH7135" s="2" t="s">
        <v>139</v>
      </c>
      <c r="AI7135" s="2" t="s">
        <v>37454</v>
      </c>
      <c r="AJ7135" s="2" t="s">
        <v>139</v>
      </c>
      <c r="AK7135" s="2" t="s">
        <v>139</v>
      </c>
      <c r="AL7135" s="2" t="s">
        <v>139</v>
      </c>
      <c r="AM7135" s="2" t="s">
        <v>139</v>
      </c>
      <c r="AN7135" s="2" t="s">
        <v>139</v>
      </c>
      <c r="AO7135" s="2" t="s">
        <v>139</v>
      </c>
      <c r="AP7135" s="2" t="s">
        <v>139</v>
      </c>
      <c r="AQ7135" s="2" t="s">
        <v>92</v>
      </c>
      <c r="AR7135" s="2" t="s">
        <v>93</v>
      </c>
    </row>
    <row r="7136" spans="8:44" ht="21" customHeight="1">
      <c r="H7136" s="2">
        <f t="shared" si="230"/>
        <v>7135</v>
      </c>
      <c r="I7136" s="2" t="str">
        <f t="shared" ca="1" si="231"/>
        <v>ビーネックスパートナーズ関西7135</v>
      </c>
      <c r="K7136" s="2" t="s">
        <v>63</v>
      </c>
      <c r="L7136" s="2" t="s">
        <v>6500</v>
      </c>
      <c r="M7136" s="4" t="s">
        <v>38632</v>
      </c>
      <c r="N7136" s="2" t="s">
        <v>139</v>
      </c>
      <c r="O7136" s="2" t="s">
        <v>38633</v>
      </c>
      <c r="P7136" s="2" t="s">
        <v>139</v>
      </c>
      <c r="Q7136" s="2" t="s">
        <v>38464</v>
      </c>
      <c r="R7136" s="2" t="s">
        <v>139</v>
      </c>
      <c r="S7136" s="2" t="s">
        <v>5338</v>
      </c>
      <c r="T7136" s="2" t="s">
        <v>182</v>
      </c>
      <c r="U7136" s="2" t="s">
        <v>36790</v>
      </c>
      <c r="V7136" s="2">
        <v>1250</v>
      </c>
      <c r="W7136" s="2">
        <v>246000</v>
      </c>
      <c r="X7136" s="2" t="s">
        <v>37510</v>
      </c>
      <c r="Y7136" s="2" t="s">
        <v>139</v>
      </c>
      <c r="Z7136" s="2" t="s">
        <v>171</v>
      </c>
      <c r="AA7136" s="2" t="s">
        <v>139</v>
      </c>
      <c r="AB7136" s="2" t="s">
        <v>38634</v>
      </c>
      <c r="AC7136" s="2" t="s">
        <v>37453</v>
      </c>
      <c r="AD7136" s="2" t="s">
        <v>139</v>
      </c>
      <c r="AE7136" s="2" t="s">
        <v>139</v>
      </c>
      <c r="AF7136" s="2" t="s">
        <v>6763</v>
      </c>
      <c r="AG7136" s="2" t="s">
        <v>139</v>
      </c>
      <c r="AH7136" s="2" t="s">
        <v>139</v>
      </c>
      <c r="AI7136" s="2" t="s">
        <v>37454</v>
      </c>
      <c r="AJ7136" s="2" t="s">
        <v>139</v>
      </c>
      <c r="AK7136" s="2" t="s">
        <v>139</v>
      </c>
      <c r="AL7136" s="2" t="s">
        <v>139</v>
      </c>
      <c r="AM7136" s="2" t="s">
        <v>139</v>
      </c>
      <c r="AN7136" s="2" t="s">
        <v>139</v>
      </c>
      <c r="AO7136" s="2" t="s">
        <v>139</v>
      </c>
      <c r="AP7136" s="2" t="s">
        <v>139</v>
      </c>
      <c r="AQ7136" s="2" t="s">
        <v>98</v>
      </c>
      <c r="AR7136" s="2" t="s">
        <v>93</v>
      </c>
    </row>
    <row r="7137" spans="8:44" ht="21" customHeight="1">
      <c r="H7137" s="2">
        <f t="shared" si="230"/>
        <v>7136</v>
      </c>
      <c r="I7137" s="2" t="str">
        <f t="shared" ca="1" si="231"/>
        <v>ビーネックスパートナーズ関西7136</v>
      </c>
      <c r="K7137" s="2" t="s">
        <v>63</v>
      </c>
      <c r="L7137" s="2" t="s">
        <v>6500</v>
      </c>
      <c r="M7137" s="4" t="s">
        <v>38635</v>
      </c>
      <c r="N7137" s="2" t="s">
        <v>139</v>
      </c>
      <c r="O7137" s="2" t="s">
        <v>38636</v>
      </c>
      <c r="P7137" s="2" t="s">
        <v>139</v>
      </c>
      <c r="Q7137" s="2" t="s">
        <v>38514</v>
      </c>
      <c r="R7137" s="2" t="s">
        <v>139</v>
      </c>
      <c r="S7137" s="2" t="s">
        <v>5585</v>
      </c>
      <c r="T7137" s="2" t="s">
        <v>36798</v>
      </c>
      <c r="U7137" s="2" t="s">
        <v>36807</v>
      </c>
      <c r="V7137" s="2">
        <v>1200</v>
      </c>
      <c r="W7137" s="2">
        <v>243000</v>
      </c>
      <c r="X7137" s="2" t="s">
        <v>38637</v>
      </c>
      <c r="Y7137" s="2" t="s">
        <v>139</v>
      </c>
      <c r="Z7137" s="2" t="s">
        <v>171</v>
      </c>
      <c r="AA7137" s="2" t="s">
        <v>139</v>
      </c>
      <c r="AB7137" s="2" t="s">
        <v>38638</v>
      </c>
      <c r="AC7137" s="2" t="s">
        <v>13724</v>
      </c>
      <c r="AD7137" s="2" t="s">
        <v>139</v>
      </c>
      <c r="AE7137" s="2" t="s">
        <v>139</v>
      </c>
      <c r="AF7137" s="2" t="s">
        <v>6763</v>
      </c>
      <c r="AG7137" s="2" t="s">
        <v>139</v>
      </c>
      <c r="AH7137" s="2" t="s">
        <v>139</v>
      </c>
      <c r="AI7137" s="2" t="s">
        <v>37454</v>
      </c>
      <c r="AJ7137" s="2" t="s">
        <v>139</v>
      </c>
      <c r="AK7137" s="2" t="s">
        <v>139</v>
      </c>
      <c r="AL7137" s="2" t="s">
        <v>139</v>
      </c>
      <c r="AM7137" s="2" t="s">
        <v>139</v>
      </c>
      <c r="AN7137" s="2" t="s">
        <v>139</v>
      </c>
      <c r="AO7137" s="2" t="s">
        <v>139</v>
      </c>
      <c r="AP7137" s="2" t="s">
        <v>139</v>
      </c>
      <c r="AQ7137" s="2" t="s">
        <v>98</v>
      </c>
      <c r="AR7137" s="2" t="s">
        <v>93</v>
      </c>
    </row>
    <row r="7138" spans="8:44" ht="21" customHeight="1">
      <c r="H7138" s="2">
        <f t="shared" si="230"/>
        <v>7137</v>
      </c>
      <c r="I7138" s="2" t="str">
        <f t="shared" ca="1" si="231"/>
        <v>ビーネックスパートナーズ関西7137</v>
      </c>
      <c r="K7138" s="2" t="s">
        <v>63</v>
      </c>
      <c r="L7138" s="2" t="s">
        <v>6500</v>
      </c>
      <c r="M7138" s="4" t="s">
        <v>38639</v>
      </c>
      <c r="N7138" s="2" t="s">
        <v>139</v>
      </c>
      <c r="O7138" s="2" t="s">
        <v>38640</v>
      </c>
      <c r="P7138" s="2" t="s">
        <v>139</v>
      </c>
      <c r="Q7138" s="2" t="s">
        <v>38458</v>
      </c>
      <c r="R7138" s="2" t="s">
        <v>139</v>
      </c>
      <c r="S7138" s="2" t="s">
        <v>4018</v>
      </c>
      <c r="T7138" s="2" t="s">
        <v>36798</v>
      </c>
      <c r="U7138" s="2" t="s">
        <v>482</v>
      </c>
      <c r="V7138" s="2">
        <v>1150</v>
      </c>
      <c r="W7138" s="2">
        <v>218000</v>
      </c>
      <c r="X7138" s="2" t="s">
        <v>37510</v>
      </c>
      <c r="Y7138" s="2" t="s">
        <v>139</v>
      </c>
      <c r="Z7138" s="2" t="s">
        <v>171</v>
      </c>
      <c r="AA7138" s="2" t="s">
        <v>139</v>
      </c>
      <c r="AB7138" s="2" t="s">
        <v>38641</v>
      </c>
      <c r="AC7138" s="2" t="s">
        <v>37453</v>
      </c>
      <c r="AD7138" s="2" t="s">
        <v>139</v>
      </c>
      <c r="AE7138" s="2" t="s">
        <v>139</v>
      </c>
      <c r="AF7138" s="2" t="s">
        <v>6763</v>
      </c>
      <c r="AG7138" s="2" t="s">
        <v>139</v>
      </c>
      <c r="AH7138" s="2" t="s">
        <v>139</v>
      </c>
      <c r="AI7138" s="2" t="s">
        <v>37454</v>
      </c>
      <c r="AJ7138" s="2" t="s">
        <v>139</v>
      </c>
      <c r="AK7138" s="2" t="s">
        <v>139</v>
      </c>
      <c r="AL7138" s="2" t="s">
        <v>139</v>
      </c>
      <c r="AM7138" s="2" t="s">
        <v>139</v>
      </c>
      <c r="AN7138" s="2" t="s">
        <v>139</v>
      </c>
      <c r="AO7138" s="2" t="s">
        <v>139</v>
      </c>
      <c r="AP7138" s="2" t="s">
        <v>139</v>
      </c>
      <c r="AQ7138" s="2" t="s">
        <v>94</v>
      </c>
      <c r="AR7138" s="2" t="s">
        <v>93</v>
      </c>
    </row>
    <row r="7139" spans="8:44" ht="21" customHeight="1">
      <c r="H7139" s="2">
        <f t="shared" si="230"/>
        <v>7138</v>
      </c>
      <c r="I7139" s="2" t="str">
        <f t="shared" ca="1" si="231"/>
        <v>ビーネックスパートナーズ関西7138</v>
      </c>
      <c r="K7139" s="2" t="s">
        <v>63</v>
      </c>
      <c r="L7139" s="2" t="s">
        <v>6500</v>
      </c>
      <c r="M7139" s="4" t="s">
        <v>38642</v>
      </c>
      <c r="N7139" s="2" t="s">
        <v>139</v>
      </c>
      <c r="O7139" s="2" t="s">
        <v>38643</v>
      </c>
      <c r="P7139" s="2" t="s">
        <v>139</v>
      </c>
      <c r="Q7139" s="2" t="s">
        <v>38415</v>
      </c>
      <c r="R7139" s="2" t="s">
        <v>139</v>
      </c>
      <c r="S7139" s="2" t="s">
        <v>3464</v>
      </c>
      <c r="T7139" s="2" t="s">
        <v>36798</v>
      </c>
      <c r="U7139" s="2" t="s">
        <v>482</v>
      </c>
      <c r="V7139" s="2">
        <v>1250</v>
      </c>
      <c r="W7139" s="2">
        <v>215000</v>
      </c>
      <c r="X7139" s="2" t="s">
        <v>37461</v>
      </c>
      <c r="Y7139" s="2" t="s">
        <v>139</v>
      </c>
      <c r="Z7139" s="2" t="s">
        <v>36821</v>
      </c>
      <c r="AA7139" s="2" t="s">
        <v>139</v>
      </c>
      <c r="AB7139" s="2" t="s">
        <v>38622</v>
      </c>
      <c r="AC7139" s="2" t="s">
        <v>37453</v>
      </c>
      <c r="AD7139" s="2" t="s">
        <v>139</v>
      </c>
      <c r="AE7139" s="2" t="s">
        <v>139</v>
      </c>
      <c r="AF7139" s="2" t="s">
        <v>6763</v>
      </c>
      <c r="AG7139" s="2" t="s">
        <v>139</v>
      </c>
      <c r="AH7139" s="2" t="s">
        <v>139</v>
      </c>
      <c r="AI7139" s="2" t="s">
        <v>37521</v>
      </c>
      <c r="AJ7139" s="2" t="s">
        <v>38644</v>
      </c>
      <c r="AK7139" s="2" t="s">
        <v>139</v>
      </c>
      <c r="AL7139" s="2" t="s">
        <v>139</v>
      </c>
      <c r="AM7139" s="2" t="s">
        <v>139</v>
      </c>
      <c r="AN7139" s="2" t="s">
        <v>139</v>
      </c>
      <c r="AO7139" s="2" t="s">
        <v>139</v>
      </c>
      <c r="AP7139" s="2" t="s">
        <v>139</v>
      </c>
      <c r="AQ7139" s="2" t="s">
        <v>94</v>
      </c>
      <c r="AR7139" s="2" t="s">
        <v>93</v>
      </c>
    </row>
    <row r="7140" spans="8:44" ht="21" customHeight="1">
      <c r="H7140" s="2">
        <f t="shared" si="230"/>
        <v>7139</v>
      </c>
      <c r="I7140" s="2" t="str">
        <f t="shared" ca="1" si="231"/>
        <v>ビーネックスパートナーズ関西7139</v>
      </c>
      <c r="K7140" s="2" t="s">
        <v>63</v>
      </c>
      <c r="L7140" s="2" t="s">
        <v>6500</v>
      </c>
      <c r="M7140" s="4" t="s">
        <v>38645</v>
      </c>
      <c r="N7140" s="2" t="s">
        <v>139</v>
      </c>
      <c r="O7140" s="2" t="s">
        <v>38646</v>
      </c>
      <c r="P7140" s="2" t="s">
        <v>139</v>
      </c>
      <c r="Q7140" s="2" t="s">
        <v>38415</v>
      </c>
      <c r="R7140" s="2" t="s">
        <v>139</v>
      </c>
      <c r="S7140" s="2" t="s">
        <v>3464</v>
      </c>
      <c r="T7140" s="2" t="s">
        <v>36798</v>
      </c>
      <c r="U7140" s="2" t="s">
        <v>482</v>
      </c>
      <c r="V7140" s="2">
        <v>1300</v>
      </c>
      <c r="W7140" s="2">
        <v>256000</v>
      </c>
      <c r="X7140" s="2" t="s">
        <v>37461</v>
      </c>
      <c r="Y7140" s="2" t="s">
        <v>139</v>
      </c>
      <c r="Z7140" s="2" t="s">
        <v>171</v>
      </c>
      <c r="AA7140" s="2" t="s">
        <v>139</v>
      </c>
      <c r="AB7140" s="2" t="s">
        <v>38622</v>
      </c>
      <c r="AC7140" s="2" t="s">
        <v>37453</v>
      </c>
      <c r="AD7140" s="2" t="s">
        <v>139</v>
      </c>
      <c r="AE7140" s="2" t="s">
        <v>139</v>
      </c>
      <c r="AF7140" s="2" t="s">
        <v>6763</v>
      </c>
      <c r="AG7140" s="2" t="s">
        <v>139</v>
      </c>
      <c r="AH7140" s="2" t="s">
        <v>139</v>
      </c>
      <c r="AI7140" s="2" t="s">
        <v>37454</v>
      </c>
      <c r="AJ7140" s="2" t="s">
        <v>38623</v>
      </c>
      <c r="AK7140" s="2" t="s">
        <v>139</v>
      </c>
      <c r="AL7140" s="2" t="s">
        <v>139</v>
      </c>
      <c r="AM7140" s="2" t="s">
        <v>139</v>
      </c>
      <c r="AN7140" s="2" t="s">
        <v>139</v>
      </c>
      <c r="AO7140" s="2" t="s">
        <v>139</v>
      </c>
      <c r="AP7140" s="2" t="s">
        <v>139</v>
      </c>
      <c r="AQ7140" s="2" t="s">
        <v>94</v>
      </c>
      <c r="AR7140" s="2" t="s">
        <v>93</v>
      </c>
    </row>
    <row r="7141" spans="8:44" ht="21" customHeight="1">
      <c r="H7141" s="2">
        <f t="shared" si="230"/>
        <v>7140</v>
      </c>
      <c r="I7141" s="2" t="str">
        <f t="shared" ca="1" si="231"/>
        <v>ビーネックスパートナーズ関西7140</v>
      </c>
      <c r="K7141" s="2" t="s">
        <v>63</v>
      </c>
      <c r="L7141" s="2" t="s">
        <v>6500</v>
      </c>
      <c r="M7141" s="4" t="s">
        <v>38647</v>
      </c>
      <c r="N7141" s="2" t="s">
        <v>139</v>
      </c>
      <c r="O7141" s="2" t="s">
        <v>38648</v>
      </c>
      <c r="P7141" s="2" t="s">
        <v>139</v>
      </c>
      <c r="Q7141" s="2" t="s">
        <v>38649</v>
      </c>
      <c r="R7141" s="2" t="s">
        <v>139</v>
      </c>
      <c r="S7141" s="2" t="s">
        <v>38650</v>
      </c>
      <c r="T7141" s="2" t="s">
        <v>36806</v>
      </c>
      <c r="U7141" s="2" t="s">
        <v>482</v>
      </c>
      <c r="V7141" s="2">
        <v>1200</v>
      </c>
      <c r="W7141" s="2">
        <v>213000</v>
      </c>
      <c r="X7141" s="2" t="s">
        <v>38651</v>
      </c>
      <c r="Y7141" s="2" t="s">
        <v>139</v>
      </c>
      <c r="Z7141" s="2" t="s">
        <v>171</v>
      </c>
      <c r="AA7141" s="2" t="s">
        <v>38652</v>
      </c>
      <c r="AB7141" s="2" t="s">
        <v>38653</v>
      </c>
      <c r="AC7141" s="2" t="s">
        <v>13724</v>
      </c>
      <c r="AD7141" s="2" t="s">
        <v>139</v>
      </c>
      <c r="AE7141" s="2" t="s">
        <v>139</v>
      </c>
      <c r="AF7141" s="2" t="s">
        <v>6763</v>
      </c>
      <c r="AG7141" s="2" t="s">
        <v>139</v>
      </c>
      <c r="AH7141" s="2" t="s">
        <v>139</v>
      </c>
      <c r="AI7141" s="2" t="s">
        <v>37454</v>
      </c>
      <c r="AJ7141" s="2" t="s">
        <v>139</v>
      </c>
      <c r="AK7141" s="2" t="s">
        <v>139</v>
      </c>
      <c r="AL7141" s="2" t="s">
        <v>139</v>
      </c>
      <c r="AM7141" s="2" t="s">
        <v>139</v>
      </c>
      <c r="AN7141" s="2" t="s">
        <v>139</v>
      </c>
      <c r="AO7141" s="2" t="s">
        <v>139</v>
      </c>
      <c r="AP7141" s="2" t="s">
        <v>139</v>
      </c>
      <c r="AQ7141" s="2" t="s">
        <v>95</v>
      </c>
      <c r="AR7141" s="2" t="s">
        <v>93</v>
      </c>
    </row>
    <row r="7142" spans="8:44" ht="21" customHeight="1">
      <c r="H7142" s="2">
        <f t="shared" si="230"/>
        <v>7141</v>
      </c>
      <c r="I7142" s="2" t="str">
        <f t="shared" ca="1" si="231"/>
        <v>ビーネックスパートナーズ関西7141</v>
      </c>
      <c r="K7142" s="2" t="s">
        <v>63</v>
      </c>
      <c r="L7142" s="2" t="s">
        <v>6500</v>
      </c>
      <c r="M7142" s="4" t="s">
        <v>38654</v>
      </c>
      <c r="N7142" s="2" t="s">
        <v>139</v>
      </c>
      <c r="O7142" s="2" t="s">
        <v>38655</v>
      </c>
      <c r="P7142" s="2" t="s">
        <v>139</v>
      </c>
      <c r="Q7142" s="2" t="s">
        <v>38552</v>
      </c>
      <c r="R7142" s="2" t="s">
        <v>139</v>
      </c>
      <c r="S7142" s="2" t="s">
        <v>5585</v>
      </c>
      <c r="T7142" s="2" t="s">
        <v>36798</v>
      </c>
      <c r="U7142" s="2" t="s">
        <v>482</v>
      </c>
      <c r="V7142" s="2">
        <v>1250</v>
      </c>
      <c r="W7142" s="2">
        <v>217000</v>
      </c>
      <c r="X7142" s="2" t="s">
        <v>37518</v>
      </c>
      <c r="Y7142" s="2" t="s">
        <v>139</v>
      </c>
      <c r="Z7142" s="2" t="s">
        <v>36821</v>
      </c>
      <c r="AA7142" s="2" t="s">
        <v>139</v>
      </c>
      <c r="AB7142" s="2" t="s">
        <v>38543</v>
      </c>
      <c r="AC7142" s="2" t="s">
        <v>38211</v>
      </c>
      <c r="AD7142" s="2" t="s">
        <v>139</v>
      </c>
      <c r="AE7142" s="2" t="s">
        <v>139</v>
      </c>
      <c r="AF7142" s="2" t="s">
        <v>6763</v>
      </c>
      <c r="AG7142" s="2" t="s">
        <v>139</v>
      </c>
      <c r="AH7142" s="2" t="s">
        <v>139</v>
      </c>
      <c r="AI7142" s="2" t="s">
        <v>37454</v>
      </c>
      <c r="AJ7142" s="2" t="s">
        <v>139</v>
      </c>
      <c r="AK7142" s="2" t="s">
        <v>139</v>
      </c>
      <c r="AL7142" s="2" t="s">
        <v>139</v>
      </c>
      <c r="AM7142" s="2" t="s">
        <v>139</v>
      </c>
      <c r="AN7142" s="2" t="s">
        <v>139</v>
      </c>
      <c r="AO7142" s="2" t="s">
        <v>139</v>
      </c>
      <c r="AP7142" s="2" t="s">
        <v>139</v>
      </c>
      <c r="AQ7142" s="2" t="s">
        <v>98</v>
      </c>
      <c r="AR7142" s="2" t="s">
        <v>93</v>
      </c>
    </row>
    <row r="7143" spans="8:44" ht="21" customHeight="1">
      <c r="H7143" s="2">
        <f t="shared" si="230"/>
        <v>7142</v>
      </c>
      <c r="I7143" s="2" t="str">
        <f t="shared" ca="1" si="231"/>
        <v>ビーネックスパートナーズ関西7142</v>
      </c>
      <c r="K7143" s="2" t="s">
        <v>63</v>
      </c>
      <c r="L7143" s="2" t="s">
        <v>6500</v>
      </c>
      <c r="M7143" s="4" t="s">
        <v>38656</v>
      </c>
      <c r="N7143" s="2" t="s">
        <v>139</v>
      </c>
      <c r="O7143" s="2" t="s">
        <v>38657</v>
      </c>
      <c r="P7143" s="2" t="s">
        <v>139</v>
      </c>
      <c r="Q7143" s="2" t="s">
        <v>38345</v>
      </c>
      <c r="R7143" s="2" t="s">
        <v>139</v>
      </c>
      <c r="S7143" s="2" t="s">
        <v>3316</v>
      </c>
      <c r="T7143" s="2" t="s">
        <v>36874</v>
      </c>
      <c r="U7143" s="2" t="s">
        <v>36807</v>
      </c>
      <c r="V7143" s="2">
        <v>1300</v>
      </c>
      <c r="W7143" s="2">
        <v>265000</v>
      </c>
      <c r="X7143" s="2" t="s">
        <v>37469</v>
      </c>
      <c r="Y7143" s="2" t="s">
        <v>139</v>
      </c>
      <c r="Z7143" s="2" t="s">
        <v>171</v>
      </c>
      <c r="AA7143" s="2" t="s">
        <v>139</v>
      </c>
      <c r="AB7143" s="2" t="s">
        <v>38347</v>
      </c>
      <c r="AC7143" s="2" t="s">
        <v>13724</v>
      </c>
      <c r="AD7143" s="2" t="s">
        <v>139</v>
      </c>
      <c r="AE7143" s="2" t="s">
        <v>139</v>
      </c>
      <c r="AF7143" s="2" t="s">
        <v>6763</v>
      </c>
      <c r="AG7143" s="2" t="s">
        <v>139</v>
      </c>
      <c r="AH7143" s="2" t="s">
        <v>139</v>
      </c>
      <c r="AI7143" s="2" t="s">
        <v>37454</v>
      </c>
      <c r="AJ7143" s="2" t="s">
        <v>139</v>
      </c>
      <c r="AK7143" s="2" t="s">
        <v>139</v>
      </c>
      <c r="AL7143" s="2" t="s">
        <v>139</v>
      </c>
      <c r="AM7143" s="2" t="s">
        <v>139</v>
      </c>
      <c r="AN7143" s="2" t="s">
        <v>139</v>
      </c>
      <c r="AO7143" s="2" t="s">
        <v>139</v>
      </c>
      <c r="AP7143" s="2" t="s">
        <v>139</v>
      </c>
      <c r="AQ7143" s="2" t="s">
        <v>92</v>
      </c>
      <c r="AR7143" s="2" t="s">
        <v>93</v>
      </c>
    </row>
    <row r="7144" spans="8:44" ht="21" customHeight="1">
      <c r="H7144" s="2">
        <f t="shared" si="230"/>
        <v>7143</v>
      </c>
      <c r="I7144" s="2" t="str">
        <f t="shared" ca="1" si="231"/>
        <v>ビーネックスパートナーズ関西7143</v>
      </c>
      <c r="K7144" s="2" t="s">
        <v>63</v>
      </c>
      <c r="L7144" s="2" t="s">
        <v>6500</v>
      </c>
      <c r="M7144" s="4" t="s">
        <v>38658</v>
      </c>
      <c r="N7144" s="2" t="s">
        <v>139</v>
      </c>
      <c r="O7144" s="2" t="s">
        <v>38659</v>
      </c>
      <c r="P7144" s="2" t="s">
        <v>139</v>
      </c>
      <c r="Q7144" s="2" t="s">
        <v>38573</v>
      </c>
      <c r="R7144" s="2" t="s">
        <v>139</v>
      </c>
      <c r="S7144" s="2" t="s">
        <v>5585</v>
      </c>
      <c r="T7144" s="2" t="s">
        <v>37243</v>
      </c>
      <c r="U7144" s="2" t="s">
        <v>482</v>
      </c>
      <c r="V7144" s="2">
        <v>1250</v>
      </c>
      <c r="W7144" s="2">
        <v>252000</v>
      </c>
      <c r="X7144" s="2" t="s">
        <v>37450</v>
      </c>
      <c r="Y7144" s="2" t="s">
        <v>139</v>
      </c>
      <c r="Z7144" s="2" t="s">
        <v>36821</v>
      </c>
      <c r="AA7144" s="2" t="s">
        <v>139</v>
      </c>
      <c r="AB7144" s="2" t="s">
        <v>38575</v>
      </c>
      <c r="AC7144" s="2" t="s">
        <v>37453</v>
      </c>
      <c r="AD7144" s="2" t="s">
        <v>139</v>
      </c>
      <c r="AE7144" s="2" t="s">
        <v>139</v>
      </c>
      <c r="AF7144" s="2" t="s">
        <v>6763</v>
      </c>
      <c r="AG7144" s="2" t="s">
        <v>139</v>
      </c>
      <c r="AH7144" s="2" t="s">
        <v>139</v>
      </c>
      <c r="AI7144" s="2" t="s">
        <v>37454</v>
      </c>
      <c r="AJ7144" s="2" t="s">
        <v>139</v>
      </c>
      <c r="AK7144" s="2" t="s">
        <v>139</v>
      </c>
      <c r="AL7144" s="2" t="s">
        <v>139</v>
      </c>
      <c r="AM7144" s="2" t="s">
        <v>139</v>
      </c>
      <c r="AN7144" s="2" t="s">
        <v>139</v>
      </c>
      <c r="AO7144" s="2" t="s">
        <v>139</v>
      </c>
      <c r="AP7144" s="2" t="s">
        <v>139</v>
      </c>
      <c r="AQ7144" s="2" t="s">
        <v>95</v>
      </c>
      <c r="AR7144" s="2" t="s">
        <v>93</v>
      </c>
    </row>
    <row r="7145" spans="8:44" ht="21" customHeight="1">
      <c r="H7145" s="2">
        <f t="shared" si="230"/>
        <v>7144</v>
      </c>
      <c r="I7145" s="2" t="str">
        <f t="shared" ca="1" si="231"/>
        <v>ビーネックスパートナーズ関西7144</v>
      </c>
      <c r="K7145" s="2" t="s">
        <v>63</v>
      </c>
      <c r="L7145" s="2" t="s">
        <v>6500</v>
      </c>
      <c r="M7145" s="4" t="s">
        <v>38660</v>
      </c>
      <c r="N7145" s="2" t="s">
        <v>139</v>
      </c>
      <c r="O7145" s="2" t="s">
        <v>38661</v>
      </c>
      <c r="P7145" s="2" t="s">
        <v>139</v>
      </c>
      <c r="Q7145" s="2" t="s">
        <v>38662</v>
      </c>
      <c r="R7145" s="2" t="s">
        <v>139</v>
      </c>
      <c r="S7145" s="2" t="s">
        <v>4018</v>
      </c>
      <c r="T7145" s="2" t="s">
        <v>36798</v>
      </c>
      <c r="U7145" s="2" t="s">
        <v>482</v>
      </c>
      <c r="V7145" s="2">
        <v>1400</v>
      </c>
      <c r="W7145" s="2">
        <v>210000</v>
      </c>
      <c r="X7145" s="2" t="s">
        <v>37479</v>
      </c>
      <c r="Y7145" s="2" t="s">
        <v>139</v>
      </c>
      <c r="Z7145" s="2" t="s">
        <v>171</v>
      </c>
      <c r="AA7145" s="2" t="s">
        <v>38663</v>
      </c>
      <c r="AB7145" s="2" t="s">
        <v>38664</v>
      </c>
      <c r="AC7145" s="2" t="s">
        <v>13724</v>
      </c>
      <c r="AD7145" s="2" t="s">
        <v>139</v>
      </c>
      <c r="AE7145" s="2" t="s">
        <v>139</v>
      </c>
      <c r="AF7145" s="2" t="s">
        <v>6763</v>
      </c>
      <c r="AG7145" s="2" t="s">
        <v>139</v>
      </c>
      <c r="AH7145" s="2" t="s">
        <v>139</v>
      </c>
      <c r="AI7145" s="2" t="s">
        <v>37454</v>
      </c>
      <c r="AJ7145" s="2" t="s">
        <v>139</v>
      </c>
      <c r="AK7145" s="2" t="s">
        <v>139</v>
      </c>
      <c r="AL7145" s="2" t="s">
        <v>139</v>
      </c>
      <c r="AM7145" s="2" t="s">
        <v>139</v>
      </c>
      <c r="AN7145" s="2" t="s">
        <v>139</v>
      </c>
      <c r="AO7145" s="2" t="s">
        <v>139</v>
      </c>
      <c r="AP7145" s="2" t="s">
        <v>139</v>
      </c>
      <c r="AQ7145" s="2" t="s">
        <v>94</v>
      </c>
      <c r="AR7145" s="2" t="s">
        <v>93</v>
      </c>
    </row>
    <row r="7146" spans="8:44" ht="21" customHeight="1">
      <c r="H7146" s="2">
        <f t="shared" si="230"/>
        <v>7145</v>
      </c>
      <c r="I7146" s="2" t="str">
        <f t="shared" ca="1" si="231"/>
        <v>ビーネックスパートナーズ関西7145</v>
      </c>
      <c r="K7146" s="2" t="s">
        <v>63</v>
      </c>
      <c r="L7146" s="2" t="s">
        <v>6500</v>
      </c>
      <c r="M7146" s="4" t="s">
        <v>38665</v>
      </c>
      <c r="N7146" s="2" t="s">
        <v>139</v>
      </c>
      <c r="O7146" s="2" t="s">
        <v>38666</v>
      </c>
      <c r="P7146" s="2" t="s">
        <v>139</v>
      </c>
      <c r="Q7146" s="2" t="s">
        <v>38315</v>
      </c>
      <c r="R7146" s="2" t="s">
        <v>139</v>
      </c>
      <c r="S7146" s="2" t="s">
        <v>38453</v>
      </c>
      <c r="T7146" s="2" t="s">
        <v>36798</v>
      </c>
      <c r="U7146" s="2" t="s">
        <v>36807</v>
      </c>
      <c r="V7146" s="2">
        <v>1350</v>
      </c>
      <c r="W7146" s="2">
        <v>295000</v>
      </c>
      <c r="X7146" s="2" t="s">
        <v>37461</v>
      </c>
      <c r="Y7146" s="2" t="s">
        <v>139</v>
      </c>
      <c r="Z7146" s="2" t="s">
        <v>171</v>
      </c>
      <c r="AA7146" s="2" t="s">
        <v>139</v>
      </c>
      <c r="AB7146" s="2" t="s">
        <v>38454</v>
      </c>
      <c r="AC7146" s="2" t="s">
        <v>37453</v>
      </c>
      <c r="AD7146" s="2" t="s">
        <v>139</v>
      </c>
      <c r="AE7146" s="2" t="s">
        <v>139</v>
      </c>
      <c r="AF7146" s="2" t="s">
        <v>6763</v>
      </c>
      <c r="AG7146" s="2" t="s">
        <v>139</v>
      </c>
      <c r="AH7146" s="2" t="s">
        <v>139</v>
      </c>
      <c r="AI7146" s="2" t="s">
        <v>37454</v>
      </c>
      <c r="AJ7146" s="2" t="s">
        <v>38356</v>
      </c>
      <c r="AK7146" s="2" t="s">
        <v>139</v>
      </c>
      <c r="AL7146" s="2" t="s">
        <v>139</v>
      </c>
      <c r="AM7146" s="2" t="s">
        <v>139</v>
      </c>
      <c r="AN7146" s="2" t="s">
        <v>139</v>
      </c>
      <c r="AO7146" s="2" t="s">
        <v>139</v>
      </c>
      <c r="AP7146" s="2" t="s">
        <v>139</v>
      </c>
      <c r="AQ7146" s="2" t="s">
        <v>94</v>
      </c>
      <c r="AR7146" s="2" t="s">
        <v>93</v>
      </c>
    </row>
    <row r="7147" spans="8:44" ht="21" customHeight="1">
      <c r="H7147" s="2">
        <f t="shared" si="230"/>
        <v>7146</v>
      </c>
      <c r="I7147" s="2" t="str">
        <f t="shared" ca="1" si="231"/>
        <v>ビーネックスパートナーズ関西7146</v>
      </c>
      <c r="K7147" s="2" t="s">
        <v>63</v>
      </c>
      <c r="L7147" s="2" t="s">
        <v>6500</v>
      </c>
      <c r="M7147" s="4" t="s">
        <v>38667</v>
      </c>
      <c r="N7147" s="2" t="s">
        <v>139</v>
      </c>
      <c r="O7147" s="2" t="s">
        <v>38668</v>
      </c>
      <c r="P7147" s="2" t="s">
        <v>139</v>
      </c>
      <c r="Q7147" s="2" t="s">
        <v>38579</v>
      </c>
      <c r="R7147" s="2" t="s">
        <v>139</v>
      </c>
      <c r="S7147" s="2" t="s">
        <v>38669</v>
      </c>
      <c r="T7147" s="2" t="s">
        <v>36798</v>
      </c>
      <c r="U7147" s="2" t="s">
        <v>482</v>
      </c>
      <c r="V7147" s="2">
        <v>1250</v>
      </c>
      <c r="W7147" s="2">
        <v>211000</v>
      </c>
      <c r="X7147" s="2" t="s">
        <v>38407</v>
      </c>
      <c r="Y7147" s="2" t="s">
        <v>139</v>
      </c>
      <c r="Z7147" s="2" t="s">
        <v>785</v>
      </c>
      <c r="AA7147" s="2" t="s">
        <v>36799</v>
      </c>
      <c r="AB7147" s="2" t="s">
        <v>38670</v>
      </c>
      <c r="AC7147" s="2" t="s">
        <v>37453</v>
      </c>
      <c r="AD7147" s="2" t="s">
        <v>139</v>
      </c>
      <c r="AE7147" s="2" t="s">
        <v>139</v>
      </c>
      <c r="AF7147" s="2" t="s">
        <v>6763</v>
      </c>
      <c r="AG7147" s="2" t="s">
        <v>139</v>
      </c>
      <c r="AH7147" s="2" t="s">
        <v>139</v>
      </c>
      <c r="AI7147" s="2" t="s">
        <v>37454</v>
      </c>
      <c r="AJ7147" s="2" t="s">
        <v>139</v>
      </c>
      <c r="AK7147" s="2" t="s">
        <v>139</v>
      </c>
      <c r="AL7147" s="2" t="s">
        <v>139</v>
      </c>
      <c r="AM7147" s="2" t="s">
        <v>139</v>
      </c>
      <c r="AN7147" s="2" t="s">
        <v>139</v>
      </c>
      <c r="AO7147" s="2" t="s">
        <v>139</v>
      </c>
      <c r="AP7147" s="2" t="s">
        <v>139</v>
      </c>
      <c r="AQ7147" s="2" t="s">
        <v>98</v>
      </c>
      <c r="AR7147" s="2" t="s">
        <v>93</v>
      </c>
    </row>
    <row r="7148" spans="8:44" ht="21" customHeight="1">
      <c r="H7148" s="2">
        <f t="shared" si="230"/>
        <v>7147</v>
      </c>
      <c r="I7148" s="2" t="str">
        <f t="shared" ca="1" si="231"/>
        <v>ビーネックスパートナーズ関西7147</v>
      </c>
      <c r="K7148" s="2" t="s">
        <v>63</v>
      </c>
      <c r="L7148" s="2" t="s">
        <v>6500</v>
      </c>
      <c r="M7148" s="4" t="s">
        <v>38671</v>
      </c>
      <c r="N7148" s="2" t="s">
        <v>139</v>
      </c>
      <c r="O7148" s="2" t="s">
        <v>38672</v>
      </c>
      <c r="P7148" s="2" t="s">
        <v>139</v>
      </c>
      <c r="Q7148" s="2" t="s">
        <v>38464</v>
      </c>
      <c r="R7148" s="2" t="s">
        <v>139</v>
      </c>
      <c r="S7148" s="2" t="s">
        <v>38673</v>
      </c>
      <c r="T7148" s="2" t="s">
        <v>36891</v>
      </c>
      <c r="U7148" s="2" t="s">
        <v>37612</v>
      </c>
      <c r="V7148" s="2">
        <v>1250</v>
      </c>
      <c r="W7148" s="2">
        <v>272000</v>
      </c>
      <c r="X7148" s="2" t="s">
        <v>37569</v>
      </c>
      <c r="Y7148" s="2" t="s">
        <v>139</v>
      </c>
      <c r="Z7148" s="2" t="s">
        <v>171</v>
      </c>
      <c r="AA7148" s="2" t="s">
        <v>139</v>
      </c>
      <c r="AB7148" s="2" t="s">
        <v>2620</v>
      </c>
      <c r="AC7148" s="2" t="s">
        <v>37453</v>
      </c>
      <c r="AD7148" s="2" t="s">
        <v>139</v>
      </c>
      <c r="AE7148" s="2" t="s">
        <v>139</v>
      </c>
      <c r="AF7148" s="2" t="s">
        <v>6763</v>
      </c>
      <c r="AG7148" s="2" t="s">
        <v>139</v>
      </c>
      <c r="AH7148" s="2" t="s">
        <v>139</v>
      </c>
      <c r="AI7148" s="2" t="s">
        <v>37454</v>
      </c>
      <c r="AJ7148" s="2" t="s">
        <v>139</v>
      </c>
      <c r="AK7148" s="2" t="s">
        <v>139</v>
      </c>
      <c r="AL7148" s="2" t="s">
        <v>139</v>
      </c>
      <c r="AM7148" s="2" t="s">
        <v>139</v>
      </c>
      <c r="AN7148" s="2" t="s">
        <v>139</v>
      </c>
      <c r="AO7148" s="2" t="s">
        <v>139</v>
      </c>
      <c r="AP7148" s="2" t="s">
        <v>139</v>
      </c>
      <c r="AQ7148" s="2" t="s">
        <v>98</v>
      </c>
      <c r="AR7148" s="2" t="s">
        <v>93</v>
      </c>
    </row>
    <row r="7149" spans="8:44" ht="21" customHeight="1">
      <c r="H7149" s="2">
        <f t="shared" si="230"/>
        <v>7148</v>
      </c>
      <c r="I7149" s="2" t="str">
        <f t="shared" ca="1" si="231"/>
        <v>ビーネックスパートナーズ関西7148</v>
      </c>
      <c r="K7149" s="2" t="s">
        <v>63</v>
      </c>
      <c r="L7149" s="2" t="s">
        <v>6500</v>
      </c>
      <c r="M7149" s="4" t="s">
        <v>38674</v>
      </c>
      <c r="N7149" s="2" t="s">
        <v>139</v>
      </c>
      <c r="O7149" s="2" t="s">
        <v>38675</v>
      </c>
      <c r="P7149" s="2" t="s">
        <v>139</v>
      </c>
      <c r="Q7149" s="2" t="s">
        <v>38676</v>
      </c>
      <c r="R7149" s="2" t="s">
        <v>139</v>
      </c>
      <c r="S7149" s="2" t="s">
        <v>4635</v>
      </c>
      <c r="T7149" s="2" t="s">
        <v>36806</v>
      </c>
      <c r="U7149" s="2" t="s">
        <v>36807</v>
      </c>
      <c r="V7149" s="2">
        <v>1850</v>
      </c>
      <c r="W7149" s="2">
        <v>390000</v>
      </c>
      <c r="X7149" s="2" t="s">
        <v>37510</v>
      </c>
      <c r="Y7149" s="2" t="s">
        <v>139</v>
      </c>
      <c r="Z7149" s="2" t="s">
        <v>171</v>
      </c>
      <c r="AA7149" s="2" t="s">
        <v>38677</v>
      </c>
      <c r="AB7149" s="2" t="s">
        <v>38678</v>
      </c>
      <c r="AC7149" s="2" t="s">
        <v>38399</v>
      </c>
      <c r="AD7149" s="2" t="s">
        <v>139</v>
      </c>
      <c r="AE7149" s="2" t="s">
        <v>139</v>
      </c>
      <c r="AF7149" s="2" t="s">
        <v>36924</v>
      </c>
      <c r="AG7149" s="2" t="s">
        <v>37410</v>
      </c>
      <c r="AH7149" s="2" t="s">
        <v>139</v>
      </c>
      <c r="AI7149" s="2" t="s">
        <v>37454</v>
      </c>
      <c r="AJ7149" s="2" t="s">
        <v>139</v>
      </c>
      <c r="AK7149" s="2" t="s">
        <v>139</v>
      </c>
      <c r="AL7149" s="2" t="s">
        <v>139</v>
      </c>
      <c r="AM7149" s="2" t="s">
        <v>139</v>
      </c>
      <c r="AN7149" s="2" t="s">
        <v>139</v>
      </c>
      <c r="AO7149" s="2" t="s">
        <v>139</v>
      </c>
      <c r="AP7149" s="2" t="s">
        <v>139</v>
      </c>
      <c r="AQ7149" s="2" t="s">
        <v>92</v>
      </c>
      <c r="AR7149" s="2" t="s">
        <v>93</v>
      </c>
    </row>
    <row r="7150" spans="8:44" ht="21" customHeight="1">
      <c r="H7150" s="2">
        <f t="shared" si="230"/>
        <v>7149</v>
      </c>
      <c r="I7150" s="2" t="str">
        <f t="shared" ca="1" si="231"/>
        <v>ビーネックスパートナーズ関西7149</v>
      </c>
      <c r="K7150" s="2" t="s">
        <v>63</v>
      </c>
      <c r="L7150" s="2" t="s">
        <v>6500</v>
      </c>
      <c r="M7150" s="4" t="s">
        <v>38679</v>
      </c>
      <c r="N7150" s="2" t="s">
        <v>139</v>
      </c>
      <c r="O7150" s="2" t="s">
        <v>38680</v>
      </c>
      <c r="P7150" s="2" t="s">
        <v>139</v>
      </c>
      <c r="Q7150" s="2" t="s">
        <v>38464</v>
      </c>
      <c r="R7150" s="2" t="s">
        <v>139</v>
      </c>
      <c r="S7150" s="2" t="s">
        <v>3316</v>
      </c>
      <c r="T7150" s="2" t="s">
        <v>36798</v>
      </c>
      <c r="U7150" s="2" t="s">
        <v>482</v>
      </c>
      <c r="V7150" s="2">
        <v>1200</v>
      </c>
      <c r="W7150" s="2">
        <v>210000</v>
      </c>
      <c r="X7150" s="2" t="s">
        <v>37950</v>
      </c>
      <c r="Y7150" s="2" t="s">
        <v>139</v>
      </c>
      <c r="Z7150" s="2" t="s">
        <v>36821</v>
      </c>
      <c r="AA7150" s="2" t="s">
        <v>139</v>
      </c>
      <c r="AB7150" s="2" t="s">
        <v>2620</v>
      </c>
      <c r="AC7150" s="2" t="s">
        <v>38455</v>
      </c>
      <c r="AD7150" s="2" t="s">
        <v>139</v>
      </c>
      <c r="AE7150" s="2" t="s">
        <v>139</v>
      </c>
      <c r="AF7150" s="2" t="s">
        <v>6763</v>
      </c>
      <c r="AG7150" s="2" t="s">
        <v>139</v>
      </c>
      <c r="AH7150" s="2" t="s">
        <v>139</v>
      </c>
      <c r="AI7150" s="2" t="s">
        <v>37454</v>
      </c>
      <c r="AJ7150" s="2" t="s">
        <v>139</v>
      </c>
      <c r="AK7150" s="2" t="s">
        <v>139</v>
      </c>
      <c r="AL7150" s="2" t="s">
        <v>139</v>
      </c>
      <c r="AM7150" s="2" t="s">
        <v>139</v>
      </c>
      <c r="AN7150" s="2" t="s">
        <v>139</v>
      </c>
      <c r="AO7150" s="2" t="s">
        <v>139</v>
      </c>
      <c r="AP7150" s="2" t="s">
        <v>139</v>
      </c>
      <c r="AQ7150" s="2" t="s">
        <v>98</v>
      </c>
      <c r="AR7150" s="2" t="s">
        <v>93</v>
      </c>
    </row>
    <row r="7151" spans="8:44" ht="21" customHeight="1">
      <c r="H7151" s="2">
        <f t="shared" si="230"/>
        <v>7150</v>
      </c>
      <c r="I7151" s="2" t="str">
        <f t="shared" ca="1" si="231"/>
        <v>ビーネックスパートナーズ関西7150</v>
      </c>
      <c r="K7151" s="2" t="s">
        <v>63</v>
      </c>
      <c r="L7151" s="2" t="s">
        <v>6500</v>
      </c>
      <c r="M7151" s="4" t="s">
        <v>38681</v>
      </c>
      <c r="N7151" s="2" t="s">
        <v>139</v>
      </c>
      <c r="O7151" s="2" t="s">
        <v>38682</v>
      </c>
      <c r="P7151" s="2" t="s">
        <v>139</v>
      </c>
      <c r="Q7151" s="2" t="s">
        <v>38683</v>
      </c>
      <c r="R7151" s="2" t="s">
        <v>139</v>
      </c>
      <c r="S7151" s="2" t="s">
        <v>4206</v>
      </c>
      <c r="T7151" s="2" t="s">
        <v>36806</v>
      </c>
      <c r="U7151" s="2" t="s">
        <v>482</v>
      </c>
      <c r="V7151" s="2">
        <v>1350</v>
      </c>
      <c r="W7151" s="2">
        <v>263000</v>
      </c>
      <c r="X7151" s="2" t="s">
        <v>37461</v>
      </c>
      <c r="Y7151" s="2" t="s">
        <v>139</v>
      </c>
      <c r="Z7151" s="2" t="s">
        <v>785</v>
      </c>
      <c r="AA7151" s="2" t="s">
        <v>139</v>
      </c>
      <c r="AB7151" s="2" t="s">
        <v>38684</v>
      </c>
      <c r="AC7151" s="2" t="s">
        <v>37453</v>
      </c>
      <c r="AD7151" s="2" t="s">
        <v>139</v>
      </c>
      <c r="AE7151" s="2" t="s">
        <v>139</v>
      </c>
      <c r="AF7151" s="2" t="s">
        <v>6763</v>
      </c>
      <c r="AG7151" s="2" t="s">
        <v>139</v>
      </c>
      <c r="AH7151" s="2" t="s">
        <v>139</v>
      </c>
      <c r="AI7151" s="2" t="s">
        <v>37454</v>
      </c>
      <c r="AJ7151" s="2" t="s">
        <v>139</v>
      </c>
      <c r="AK7151" s="2" t="s">
        <v>139</v>
      </c>
      <c r="AL7151" s="2" t="s">
        <v>139</v>
      </c>
      <c r="AM7151" s="2" t="s">
        <v>139</v>
      </c>
      <c r="AN7151" s="2" t="s">
        <v>139</v>
      </c>
      <c r="AO7151" s="2" t="s">
        <v>139</v>
      </c>
      <c r="AP7151" s="2" t="s">
        <v>139</v>
      </c>
      <c r="AQ7151" s="2" t="s">
        <v>94</v>
      </c>
      <c r="AR7151" s="2" t="s">
        <v>93</v>
      </c>
    </row>
    <row r="7152" spans="8:44" ht="21" customHeight="1">
      <c r="H7152" s="2">
        <f t="shared" si="230"/>
        <v>7151</v>
      </c>
      <c r="I7152" s="2" t="str">
        <f t="shared" ca="1" si="231"/>
        <v>ビーネックスパートナーズ関西7151</v>
      </c>
      <c r="K7152" s="2" t="s">
        <v>63</v>
      </c>
      <c r="L7152" s="2" t="s">
        <v>6500</v>
      </c>
      <c r="M7152" s="4" t="s">
        <v>38685</v>
      </c>
      <c r="N7152" s="2" t="s">
        <v>139</v>
      </c>
      <c r="O7152" s="2" t="s">
        <v>38686</v>
      </c>
      <c r="P7152" s="2" t="s">
        <v>139</v>
      </c>
      <c r="Q7152" s="2" t="s">
        <v>38359</v>
      </c>
      <c r="R7152" s="2" t="s">
        <v>139</v>
      </c>
      <c r="S7152" s="2" t="s">
        <v>38432</v>
      </c>
      <c r="T7152" s="2" t="s">
        <v>36806</v>
      </c>
      <c r="U7152" s="2" t="s">
        <v>36807</v>
      </c>
      <c r="V7152" s="2">
        <v>1400</v>
      </c>
      <c r="W7152" s="2">
        <v>263000</v>
      </c>
      <c r="X7152" s="2" t="s">
        <v>37461</v>
      </c>
      <c r="Y7152" s="2" t="s">
        <v>139</v>
      </c>
      <c r="Z7152" s="2" t="s">
        <v>171</v>
      </c>
      <c r="AA7152" s="2" t="s">
        <v>139</v>
      </c>
      <c r="AB7152" s="2" t="s">
        <v>38687</v>
      </c>
      <c r="AC7152" s="2" t="s">
        <v>38455</v>
      </c>
      <c r="AD7152" s="2" t="s">
        <v>139</v>
      </c>
      <c r="AE7152" s="2" t="s">
        <v>139</v>
      </c>
      <c r="AF7152" s="2" t="s">
        <v>6763</v>
      </c>
      <c r="AG7152" s="2" t="s">
        <v>139</v>
      </c>
      <c r="AH7152" s="2" t="s">
        <v>139</v>
      </c>
      <c r="AI7152" s="2" t="s">
        <v>37454</v>
      </c>
      <c r="AJ7152" s="2" t="s">
        <v>139</v>
      </c>
      <c r="AK7152" s="2" t="s">
        <v>139</v>
      </c>
      <c r="AL7152" s="2" t="s">
        <v>139</v>
      </c>
      <c r="AM7152" s="2" t="s">
        <v>139</v>
      </c>
      <c r="AN7152" s="2" t="s">
        <v>139</v>
      </c>
      <c r="AO7152" s="2" t="s">
        <v>139</v>
      </c>
      <c r="AP7152" s="2" t="s">
        <v>139</v>
      </c>
      <c r="AQ7152" s="2" t="s">
        <v>98</v>
      </c>
      <c r="AR7152" s="2" t="s">
        <v>93</v>
      </c>
    </row>
    <row r="7153" spans="8:44" ht="21" customHeight="1">
      <c r="H7153" s="2">
        <f t="shared" si="230"/>
        <v>7152</v>
      </c>
      <c r="I7153" s="2" t="str">
        <f t="shared" ca="1" si="231"/>
        <v>ビーネックスパートナーズ関西7152</v>
      </c>
      <c r="K7153" s="2" t="s">
        <v>63</v>
      </c>
      <c r="L7153" s="2" t="s">
        <v>6500</v>
      </c>
      <c r="M7153" s="4" t="s">
        <v>38688</v>
      </c>
      <c r="N7153" s="2" t="s">
        <v>139</v>
      </c>
      <c r="O7153" s="2" t="s">
        <v>38689</v>
      </c>
      <c r="P7153" s="2" t="s">
        <v>139</v>
      </c>
      <c r="Q7153" s="2" t="s">
        <v>38525</v>
      </c>
      <c r="R7153" s="2" t="s">
        <v>139</v>
      </c>
      <c r="S7153" s="2" t="s">
        <v>3455</v>
      </c>
      <c r="T7153" s="2" t="s">
        <v>36798</v>
      </c>
      <c r="U7153" s="2" t="s">
        <v>482</v>
      </c>
      <c r="V7153" s="2">
        <v>1170</v>
      </c>
      <c r="W7153" s="2">
        <v>192000</v>
      </c>
      <c r="X7153" s="2" t="s">
        <v>37728</v>
      </c>
      <c r="Y7153" s="2" t="s">
        <v>139</v>
      </c>
      <c r="Z7153" s="2" t="s">
        <v>171</v>
      </c>
      <c r="AA7153" s="2" t="s">
        <v>139</v>
      </c>
      <c r="AB7153" s="2" t="s">
        <v>38690</v>
      </c>
      <c r="AC7153" s="2" t="s">
        <v>13724</v>
      </c>
      <c r="AD7153" s="2" t="s">
        <v>139</v>
      </c>
      <c r="AE7153" s="2" t="s">
        <v>139</v>
      </c>
      <c r="AF7153" s="2" t="s">
        <v>6763</v>
      </c>
      <c r="AG7153" s="2" t="s">
        <v>139</v>
      </c>
      <c r="AH7153" s="2" t="s">
        <v>139</v>
      </c>
      <c r="AI7153" s="2" t="s">
        <v>37454</v>
      </c>
      <c r="AJ7153" s="2" t="s">
        <v>139</v>
      </c>
      <c r="AK7153" s="2" t="s">
        <v>139</v>
      </c>
      <c r="AL7153" s="2" t="s">
        <v>139</v>
      </c>
      <c r="AM7153" s="2" t="s">
        <v>139</v>
      </c>
      <c r="AN7153" s="2" t="s">
        <v>139</v>
      </c>
      <c r="AO7153" s="2" t="s">
        <v>139</v>
      </c>
      <c r="AP7153" s="2" t="s">
        <v>139</v>
      </c>
      <c r="AQ7153" s="2" t="s">
        <v>92</v>
      </c>
      <c r="AR7153" s="2" t="s">
        <v>93</v>
      </c>
    </row>
    <row r="7154" spans="8:44" ht="21" customHeight="1">
      <c r="H7154" s="2">
        <f t="shared" si="230"/>
        <v>7153</v>
      </c>
      <c r="I7154" s="2" t="str">
        <f t="shared" ca="1" si="231"/>
        <v>ビーネックスパートナーズ関西7153</v>
      </c>
      <c r="K7154" s="2" t="s">
        <v>63</v>
      </c>
      <c r="L7154" s="2" t="s">
        <v>6500</v>
      </c>
      <c r="M7154" s="4" t="s">
        <v>38691</v>
      </c>
      <c r="N7154" s="2" t="s">
        <v>139</v>
      </c>
      <c r="O7154" s="2" t="s">
        <v>38692</v>
      </c>
      <c r="P7154" s="2" t="s">
        <v>139</v>
      </c>
      <c r="Q7154" s="2" t="s">
        <v>38359</v>
      </c>
      <c r="R7154" s="2" t="s">
        <v>139</v>
      </c>
      <c r="S7154" s="2" t="s">
        <v>38432</v>
      </c>
      <c r="T7154" s="2" t="s">
        <v>36806</v>
      </c>
      <c r="U7154" s="2" t="s">
        <v>36790</v>
      </c>
      <c r="V7154" s="2">
        <v>1400</v>
      </c>
      <c r="W7154" s="2">
        <v>248000</v>
      </c>
      <c r="X7154" s="2" t="s">
        <v>37461</v>
      </c>
      <c r="Y7154" s="2" t="s">
        <v>139</v>
      </c>
      <c r="Z7154" s="2" t="s">
        <v>171</v>
      </c>
      <c r="AA7154" s="2" t="s">
        <v>139</v>
      </c>
      <c r="AB7154" s="2" t="s">
        <v>38361</v>
      </c>
      <c r="AC7154" s="2" t="s">
        <v>38455</v>
      </c>
      <c r="AD7154" s="2" t="s">
        <v>139</v>
      </c>
      <c r="AE7154" s="2" t="s">
        <v>139</v>
      </c>
      <c r="AF7154" s="2" t="s">
        <v>6763</v>
      </c>
      <c r="AG7154" s="2" t="s">
        <v>139</v>
      </c>
      <c r="AH7154" s="2" t="s">
        <v>139</v>
      </c>
      <c r="AI7154" s="2" t="s">
        <v>37454</v>
      </c>
      <c r="AJ7154" s="2" t="s">
        <v>139</v>
      </c>
      <c r="AK7154" s="2" t="s">
        <v>139</v>
      </c>
      <c r="AL7154" s="2" t="s">
        <v>139</v>
      </c>
      <c r="AM7154" s="2" t="s">
        <v>139</v>
      </c>
      <c r="AN7154" s="2" t="s">
        <v>139</v>
      </c>
      <c r="AO7154" s="2" t="s">
        <v>139</v>
      </c>
      <c r="AP7154" s="2" t="s">
        <v>139</v>
      </c>
      <c r="AQ7154" s="2" t="s">
        <v>98</v>
      </c>
      <c r="AR7154" s="2" t="s">
        <v>93</v>
      </c>
    </row>
    <row r="7155" spans="8:44" ht="21" customHeight="1">
      <c r="H7155" s="2">
        <f t="shared" si="230"/>
        <v>7154</v>
      </c>
      <c r="I7155" s="2" t="str">
        <f t="shared" ca="1" si="231"/>
        <v>ビーネックスパートナーズ関西7154</v>
      </c>
      <c r="K7155" s="2" t="s">
        <v>63</v>
      </c>
      <c r="L7155" s="2" t="s">
        <v>6500</v>
      </c>
      <c r="M7155" s="4" t="s">
        <v>38693</v>
      </c>
      <c r="N7155" s="2" t="s">
        <v>139</v>
      </c>
      <c r="O7155" s="2" t="s">
        <v>38694</v>
      </c>
      <c r="P7155" s="2" t="s">
        <v>139</v>
      </c>
      <c r="Q7155" s="2" t="s">
        <v>38359</v>
      </c>
      <c r="R7155" s="2" t="s">
        <v>139</v>
      </c>
      <c r="S7155" s="2" t="s">
        <v>38432</v>
      </c>
      <c r="T7155" s="2" t="s">
        <v>36806</v>
      </c>
      <c r="U7155" s="2" t="s">
        <v>36807</v>
      </c>
      <c r="V7155" s="2">
        <v>1400</v>
      </c>
      <c r="W7155" s="2">
        <v>310000</v>
      </c>
      <c r="X7155" s="2" t="s">
        <v>37461</v>
      </c>
      <c r="Y7155" s="2" t="s">
        <v>139</v>
      </c>
      <c r="Z7155" s="2" t="s">
        <v>171</v>
      </c>
      <c r="AA7155" s="2" t="s">
        <v>139</v>
      </c>
      <c r="AB7155" s="2" t="s">
        <v>38361</v>
      </c>
      <c r="AC7155" s="2" t="s">
        <v>38455</v>
      </c>
      <c r="AD7155" s="2" t="s">
        <v>139</v>
      </c>
      <c r="AE7155" s="2" t="s">
        <v>139</v>
      </c>
      <c r="AF7155" s="2" t="s">
        <v>6763</v>
      </c>
      <c r="AG7155" s="2" t="s">
        <v>139</v>
      </c>
      <c r="AH7155" s="2" t="s">
        <v>139</v>
      </c>
      <c r="AI7155" s="2" t="s">
        <v>37454</v>
      </c>
      <c r="AJ7155" s="2" t="s">
        <v>139</v>
      </c>
      <c r="AK7155" s="2" t="s">
        <v>139</v>
      </c>
      <c r="AL7155" s="2" t="s">
        <v>139</v>
      </c>
      <c r="AM7155" s="2" t="s">
        <v>139</v>
      </c>
      <c r="AN7155" s="2" t="s">
        <v>139</v>
      </c>
      <c r="AO7155" s="2" t="s">
        <v>139</v>
      </c>
      <c r="AP7155" s="2" t="s">
        <v>139</v>
      </c>
      <c r="AQ7155" s="2" t="s">
        <v>98</v>
      </c>
      <c r="AR7155" s="2" t="s">
        <v>93</v>
      </c>
    </row>
    <row r="7156" spans="8:44" ht="21" customHeight="1">
      <c r="H7156" s="2">
        <f t="shared" si="230"/>
        <v>7155</v>
      </c>
      <c r="I7156" s="2" t="str">
        <f t="shared" ca="1" si="231"/>
        <v>ビーネックスパートナーズ関西7155</v>
      </c>
      <c r="K7156" s="2" t="s">
        <v>63</v>
      </c>
      <c r="L7156" s="2" t="s">
        <v>6500</v>
      </c>
      <c r="M7156" s="4" t="s">
        <v>38695</v>
      </c>
      <c r="N7156" s="2" t="s">
        <v>139</v>
      </c>
      <c r="O7156" s="2" t="s">
        <v>38696</v>
      </c>
      <c r="P7156" s="2" t="s">
        <v>139</v>
      </c>
      <c r="Q7156" s="2" t="s">
        <v>38546</v>
      </c>
      <c r="R7156" s="2" t="s">
        <v>139</v>
      </c>
      <c r="S7156" s="2" t="s">
        <v>5585</v>
      </c>
      <c r="T7156" s="2" t="s">
        <v>36798</v>
      </c>
      <c r="U7156" s="2" t="s">
        <v>482</v>
      </c>
      <c r="V7156" s="2">
        <v>1200</v>
      </c>
      <c r="W7156" s="2">
        <v>192000</v>
      </c>
      <c r="X7156" s="2" t="s">
        <v>37479</v>
      </c>
      <c r="Y7156" s="2" t="s">
        <v>139</v>
      </c>
      <c r="Z7156" s="2" t="s">
        <v>36821</v>
      </c>
      <c r="AA7156" s="2" t="s">
        <v>38663</v>
      </c>
      <c r="AB7156" s="2" t="s">
        <v>38697</v>
      </c>
      <c r="AC7156" s="2" t="s">
        <v>37453</v>
      </c>
      <c r="AD7156" s="2" t="s">
        <v>139</v>
      </c>
      <c r="AE7156" s="2" t="s">
        <v>139</v>
      </c>
      <c r="AF7156" s="2" t="s">
        <v>6763</v>
      </c>
      <c r="AG7156" s="2" t="s">
        <v>139</v>
      </c>
      <c r="AH7156" s="2" t="s">
        <v>139</v>
      </c>
      <c r="AI7156" s="2" t="s">
        <v>37454</v>
      </c>
      <c r="AJ7156" s="2" t="s">
        <v>139</v>
      </c>
      <c r="AK7156" s="2" t="s">
        <v>139</v>
      </c>
      <c r="AL7156" s="2" t="s">
        <v>139</v>
      </c>
      <c r="AM7156" s="2" t="s">
        <v>139</v>
      </c>
      <c r="AN7156" s="2" t="s">
        <v>139</v>
      </c>
      <c r="AO7156" s="2" t="s">
        <v>139</v>
      </c>
      <c r="AP7156" s="2" t="s">
        <v>139</v>
      </c>
      <c r="AQ7156" s="2" t="s">
        <v>94</v>
      </c>
      <c r="AR7156" s="2" t="s">
        <v>93</v>
      </c>
    </row>
    <row r="7157" spans="8:44" ht="21" customHeight="1">
      <c r="H7157" s="2">
        <f t="shared" si="230"/>
        <v>7156</v>
      </c>
      <c r="I7157" s="2" t="str">
        <f t="shared" ca="1" si="231"/>
        <v>ビーネックスパートナーズ関西7156</v>
      </c>
      <c r="K7157" s="2" t="s">
        <v>63</v>
      </c>
      <c r="L7157" s="2" t="s">
        <v>6500</v>
      </c>
      <c r="M7157" s="4" t="s">
        <v>38698</v>
      </c>
      <c r="N7157" s="2" t="s">
        <v>139</v>
      </c>
      <c r="O7157" s="2" t="s">
        <v>38699</v>
      </c>
      <c r="P7157" s="2" t="s">
        <v>139</v>
      </c>
      <c r="Q7157" s="2" t="s">
        <v>38431</v>
      </c>
      <c r="R7157" s="2" t="s">
        <v>139</v>
      </c>
      <c r="S7157" s="2" t="s">
        <v>38700</v>
      </c>
      <c r="T7157" s="2" t="s">
        <v>36891</v>
      </c>
      <c r="U7157" s="2" t="s">
        <v>36807</v>
      </c>
      <c r="V7157" s="2">
        <v>1300</v>
      </c>
      <c r="W7157" s="2">
        <v>296000</v>
      </c>
      <c r="X7157" s="2" t="s">
        <v>37461</v>
      </c>
      <c r="Y7157" s="2" t="s">
        <v>139</v>
      </c>
      <c r="Z7157" s="2" t="s">
        <v>171</v>
      </c>
      <c r="AA7157" s="2" t="s">
        <v>38701</v>
      </c>
      <c r="AB7157" s="2" t="s">
        <v>38702</v>
      </c>
      <c r="AC7157" s="2" t="s">
        <v>13724</v>
      </c>
      <c r="AD7157" s="2" t="s">
        <v>139</v>
      </c>
      <c r="AE7157" s="2" t="s">
        <v>139</v>
      </c>
      <c r="AF7157" s="2" t="s">
        <v>36924</v>
      </c>
      <c r="AG7157" s="2" t="s">
        <v>36793</v>
      </c>
      <c r="AH7157" s="2" t="s">
        <v>139</v>
      </c>
      <c r="AI7157" s="2" t="s">
        <v>37454</v>
      </c>
      <c r="AJ7157" s="2" t="s">
        <v>139</v>
      </c>
      <c r="AK7157" s="2" t="s">
        <v>139</v>
      </c>
      <c r="AL7157" s="2" t="s">
        <v>139</v>
      </c>
      <c r="AM7157" s="2" t="s">
        <v>139</v>
      </c>
      <c r="AN7157" s="2" t="s">
        <v>139</v>
      </c>
      <c r="AO7157" s="2" t="s">
        <v>139</v>
      </c>
      <c r="AP7157" s="2" t="s">
        <v>139</v>
      </c>
      <c r="AQ7157" s="2" t="s">
        <v>98</v>
      </c>
      <c r="AR7157" s="2" t="s">
        <v>93</v>
      </c>
    </row>
    <row r="7158" spans="8:44" ht="21" customHeight="1">
      <c r="H7158" s="2">
        <f t="shared" si="230"/>
        <v>7157</v>
      </c>
      <c r="I7158" s="2" t="str">
        <f t="shared" ca="1" si="231"/>
        <v>ビーネックスパートナーズ関西7157</v>
      </c>
      <c r="K7158" s="2" t="s">
        <v>63</v>
      </c>
      <c r="L7158" s="2" t="s">
        <v>6500</v>
      </c>
      <c r="M7158" s="4" t="s">
        <v>38703</v>
      </c>
      <c r="N7158" s="2" t="s">
        <v>139</v>
      </c>
      <c r="O7158" s="2" t="s">
        <v>38704</v>
      </c>
      <c r="P7158" s="2" t="s">
        <v>139</v>
      </c>
      <c r="Q7158" s="2" t="s">
        <v>38431</v>
      </c>
      <c r="R7158" s="2" t="s">
        <v>139</v>
      </c>
      <c r="S7158" s="2" t="s">
        <v>3464</v>
      </c>
      <c r="T7158" s="2" t="s">
        <v>36806</v>
      </c>
      <c r="U7158" s="2" t="s">
        <v>36807</v>
      </c>
      <c r="V7158" s="2">
        <v>1100</v>
      </c>
      <c r="W7158" s="2">
        <v>223000</v>
      </c>
      <c r="X7158" s="2" t="s">
        <v>37461</v>
      </c>
      <c r="Y7158" s="2" t="s">
        <v>139</v>
      </c>
      <c r="Z7158" s="2" t="s">
        <v>36821</v>
      </c>
      <c r="AA7158" s="2" t="s">
        <v>139</v>
      </c>
      <c r="AB7158" s="2" t="s">
        <v>38705</v>
      </c>
      <c r="AC7158" s="2" t="s">
        <v>38211</v>
      </c>
      <c r="AD7158" s="2" t="s">
        <v>139</v>
      </c>
      <c r="AE7158" s="2" t="s">
        <v>139</v>
      </c>
      <c r="AF7158" s="2" t="s">
        <v>36924</v>
      </c>
      <c r="AG7158" s="2" t="s">
        <v>36793</v>
      </c>
      <c r="AH7158" s="2" t="s">
        <v>139</v>
      </c>
      <c r="AI7158" s="2" t="s">
        <v>37454</v>
      </c>
      <c r="AJ7158" s="2" t="s">
        <v>139</v>
      </c>
      <c r="AK7158" s="2" t="s">
        <v>139</v>
      </c>
      <c r="AL7158" s="2" t="s">
        <v>139</v>
      </c>
      <c r="AM7158" s="2" t="s">
        <v>139</v>
      </c>
      <c r="AN7158" s="2" t="s">
        <v>139</v>
      </c>
      <c r="AO7158" s="2" t="s">
        <v>139</v>
      </c>
      <c r="AP7158" s="2" t="s">
        <v>139</v>
      </c>
      <c r="AQ7158" s="2" t="s">
        <v>98</v>
      </c>
      <c r="AR7158" s="2" t="s">
        <v>93</v>
      </c>
    </row>
    <row r="7159" spans="8:44" ht="21" customHeight="1">
      <c r="H7159" s="2">
        <f t="shared" si="230"/>
        <v>7158</v>
      </c>
      <c r="I7159" s="2" t="str">
        <f t="shared" ca="1" si="231"/>
        <v>ビーネックスパートナーズ関西7158</v>
      </c>
      <c r="K7159" s="2" t="s">
        <v>63</v>
      </c>
      <c r="L7159" s="2" t="s">
        <v>6500</v>
      </c>
      <c r="M7159" s="4" t="s">
        <v>38706</v>
      </c>
      <c r="N7159" s="2" t="s">
        <v>139</v>
      </c>
      <c r="O7159" s="2" t="s">
        <v>38707</v>
      </c>
      <c r="P7159" s="2" t="s">
        <v>139</v>
      </c>
      <c r="Q7159" s="2" t="s">
        <v>38431</v>
      </c>
      <c r="R7159" s="2" t="s">
        <v>139</v>
      </c>
      <c r="S7159" s="2" t="s">
        <v>3464</v>
      </c>
      <c r="T7159" s="2" t="s">
        <v>36806</v>
      </c>
      <c r="U7159" s="2" t="s">
        <v>36807</v>
      </c>
      <c r="V7159" s="2">
        <v>1170</v>
      </c>
      <c r="W7159" s="2">
        <v>252000</v>
      </c>
      <c r="X7159" s="2" t="s">
        <v>37461</v>
      </c>
      <c r="Y7159" s="2" t="s">
        <v>139</v>
      </c>
      <c r="Z7159" s="2" t="s">
        <v>171</v>
      </c>
      <c r="AA7159" s="2" t="s">
        <v>139</v>
      </c>
      <c r="AB7159" s="2" t="s">
        <v>38705</v>
      </c>
      <c r="AC7159" s="2" t="s">
        <v>38211</v>
      </c>
      <c r="AD7159" s="2" t="s">
        <v>139</v>
      </c>
      <c r="AE7159" s="2" t="s">
        <v>139</v>
      </c>
      <c r="AF7159" s="2" t="s">
        <v>36924</v>
      </c>
      <c r="AG7159" s="2" t="s">
        <v>36793</v>
      </c>
      <c r="AH7159" s="2" t="s">
        <v>139</v>
      </c>
      <c r="AI7159" s="2" t="s">
        <v>37454</v>
      </c>
      <c r="AJ7159" s="2" t="s">
        <v>139</v>
      </c>
      <c r="AK7159" s="2" t="s">
        <v>139</v>
      </c>
      <c r="AL7159" s="2" t="s">
        <v>139</v>
      </c>
      <c r="AM7159" s="2" t="s">
        <v>139</v>
      </c>
      <c r="AN7159" s="2" t="s">
        <v>139</v>
      </c>
      <c r="AO7159" s="2" t="s">
        <v>139</v>
      </c>
      <c r="AP7159" s="2" t="s">
        <v>139</v>
      </c>
      <c r="AQ7159" s="2" t="s">
        <v>98</v>
      </c>
      <c r="AR7159" s="2" t="s">
        <v>93</v>
      </c>
    </row>
    <row r="7160" spans="8:44" ht="21" customHeight="1">
      <c r="H7160" s="2">
        <f t="shared" si="230"/>
        <v>7159</v>
      </c>
      <c r="I7160" s="2" t="str">
        <f t="shared" ca="1" si="231"/>
        <v>ビーネックスパートナーズ関西7159</v>
      </c>
      <c r="K7160" s="2" t="s">
        <v>63</v>
      </c>
      <c r="L7160" s="2" t="s">
        <v>6500</v>
      </c>
      <c r="M7160" s="4" t="s">
        <v>38708</v>
      </c>
      <c r="N7160" s="2" t="s">
        <v>139</v>
      </c>
      <c r="O7160" s="2" t="s">
        <v>38709</v>
      </c>
      <c r="P7160" s="2" t="s">
        <v>139</v>
      </c>
      <c r="Q7160" s="2" t="s">
        <v>38431</v>
      </c>
      <c r="R7160" s="2" t="s">
        <v>139</v>
      </c>
      <c r="S7160" s="2" t="s">
        <v>38710</v>
      </c>
      <c r="T7160" s="2" t="s">
        <v>36891</v>
      </c>
      <c r="U7160" s="2" t="s">
        <v>36807</v>
      </c>
      <c r="V7160" s="2">
        <v>1200</v>
      </c>
      <c r="W7160" s="2">
        <v>255000</v>
      </c>
      <c r="X7160" s="2" t="s">
        <v>37461</v>
      </c>
      <c r="Y7160" s="2" t="s">
        <v>139</v>
      </c>
      <c r="Z7160" s="2" t="s">
        <v>171</v>
      </c>
      <c r="AA7160" s="2" t="s">
        <v>139</v>
      </c>
      <c r="AB7160" s="2" t="s">
        <v>38705</v>
      </c>
      <c r="AC7160" s="2" t="s">
        <v>38211</v>
      </c>
      <c r="AD7160" s="2" t="s">
        <v>139</v>
      </c>
      <c r="AE7160" s="2" t="s">
        <v>139</v>
      </c>
      <c r="AF7160" s="2" t="s">
        <v>36924</v>
      </c>
      <c r="AG7160" s="2" t="s">
        <v>36793</v>
      </c>
      <c r="AH7160" s="2" t="s">
        <v>139</v>
      </c>
      <c r="AI7160" s="2" t="s">
        <v>37454</v>
      </c>
      <c r="AJ7160" s="2" t="s">
        <v>139</v>
      </c>
      <c r="AK7160" s="2" t="s">
        <v>139</v>
      </c>
      <c r="AL7160" s="2" t="s">
        <v>139</v>
      </c>
      <c r="AM7160" s="2" t="s">
        <v>139</v>
      </c>
      <c r="AN7160" s="2" t="s">
        <v>139</v>
      </c>
      <c r="AO7160" s="2" t="s">
        <v>139</v>
      </c>
      <c r="AP7160" s="2" t="s">
        <v>139</v>
      </c>
      <c r="AQ7160" s="2" t="s">
        <v>98</v>
      </c>
      <c r="AR7160" s="2" t="s">
        <v>93</v>
      </c>
    </row>
    <row r="7161" spans="8:44" ht="21" customHeight="1">
      <c r="H7161" s="2">
        <f t="shared" si="230"/>
        <v>7160</v>
      </c>
      <c r="I7161" s="2" t="str">
        <f t="shared" ca="1" si="231"/>
        <v>ビーネックスパートナーズ関西7160</v>
      </c>
      <c r="K7161" s="2" t="s">
        <v>63</v>
      </c>
      <c r="L7161" s="2" t="s">
        <v>6500</v>
      </c>
      <c r="M7161" s="4" t="s">
        <v>38711</v>
      </c>
      <c r="N7161" s="2" t="s">
        <v>139</v>
      </c>
      <c r="O7161" s="2" t="s">
        <v>38712</v>
      </c>
      <c r="P7161" s="2" t="s">
        <v>139</v>
      </c>
      <c r="Q7161" s="2" t="s">
        <v>38464</v>
      </c>
      <c r="R7161" s="2" t="s">
        <v>139</v>
      </c>
      <c r="S7161" s="2" t="s">
        <v>3464</v>
      </c>
      <c r="T7161" s="2" t="s">
        <v>36806</v>
      </c>
      <c r="U7161" s="2" t="s">
        <v>36807</v>
      </c>
      <c r="V7161" s="2">
        <v>1170</v>
      </c>
      <c r="W7161" s="2">
        <v>252000</v>
      </c>
      <c r="X7161" s="2" t="s">
        <v>37461</v>
      </c>
      <c r="Y7161" s="2" t="s">
        <v>139</v>
      </c>
      <c r="Z7161" s="2" t="s">
        <v>36821</v>
      </c>
      <c r="AA7161" s="2" t="s">
        <v>139</v>
      </c>
      <c r="AB7161" s="2" t="s">
        <v>2620</v>
      </c>
      <c r="AC7161" s="2" t="s">
        <v>37453</v>
      </c>
      <c r="AD7161" s="2" t="s">
        <v>139</v>
      </c>
      <c r="AE7161" s="2" t="s">
        <v>139</v>
      </c>
      <c r="AF7161" s="2" t="s">
        <v>6763</v>
      </c>
      <c r="AG7161" s="2" t="s">
        <v>139</v>
      </c>
      <c r="AH7161" s="2" t="s">
        <v>139</v>
      </c>
      <c r="AI7161" s="2" t="s">
        <v>37454</v>
      </c>
      <c r="AJ7161" s="2" t="s">
        <v>139</v>
      </c>
      <c r="AK7161" s="2" t="s">
        <v>139</v>
      </c>
      <c r="AL7161" s="2" t="s">
        <v>139</v>
      </c>
      <c r="AM7161" s="2" t="s">
        <v>139</v>
      </c>
      <c r="AN7161" s="2" t="s">
        <v>139</v>
      </c>
      <c r="AO7161" s="2" t="s">
        <v>139</v>
      </c>
      <c r="AP7161" s="2" t="s">
        <v>139</v>
      </c>
      <c r="AQ7161" s="2" t="s">
        <v>98</v>
      </c>
      <c r="AR7161" s="2" t="s">
        <v>93</v>
      </c>
    </row>
    <row r="7162" spans="8:44" ht="21" customHeight="1">
      <c r="H7162" s="2">
        <f t="shared" si="230"/>
        <v>7161</v>
      </c>
      <c r="I7162" s="2" t="str">
        <f t="shared" ca="1" si="231"/>
        <v>ビーネックスパートナーズ関西7161</v>
      </c>
      <c r="K7162" s="2" t="s">
        <v>63</v>
      </c>
      <c r="L7162" s="2" t="s">
        <v>6500</v>
      </c>
      <c r="M7162" s="4" t="s">
        <v>38713</v>
      </c>
      <c r="N7162" s="2" t="s">
        <v>139</v>
      </c>
      <c r="O7162" s="2" t="s">
        <v>38714</v>
      </c>
      <c r="P7162" s="2" t="s">
        <v>139</v>
      </c>
      <c r="Q7162" s="2" t="s">
        <v>38431</v>
      </c>
      <c r="R7162" s="2" t="s">
        <v>139</v>
      </c>
      <c r="S7162" s="2" t="s">
        <v>3464</v>
      </c>
      <c r="T7162" s="2" t="s">
        <v>36806</v>
      </c>
      <c r="U7162" s="2" t="s">
        <v>36807</v>
      </c>
      <c r="V7162" s="2">
        <v>1200</v>
      </c>
      <c r="W7162" s="2">
        <v>258000</v>
      </c>
      <c r="X7162" s="2" t="s">
        <v>37461</v>
      </c>
      <c r="Y7162" s="2" t="s">
        <v>139</v>
      </c>
      <c r="Z7162" s="2" t="s">
        <v>36821</v>
      </c>
      <c r="AA7162" s="2" t="s">
        <v>139</v>
      </c>
      <c r="AB7162" s="2" t="s">
        <v>38702</v>
      </c>
      <c r="AC7162" s="2" t="s">
        <v>13724</v>
      </c>
      <c r="AD7162" s="2" t="s">
        <v>139</v>
      </c>
      <c r="AE7162" s="2" t="s">
        <v>139</v>
      </c>
      <c r="AF7162" s="2" t="s">
        <v>36924</v>
      </c>
      <c r="AG7162" s="2" t="s">
        <v>36793</v>
      </c>
      <c r="AH7162" s="2" t="s">
        <v>139</v>
      </c>
      <c r="AI7162" s="2" t="s">
        <v>37454</v>
      </c>
      <c r="AJ7162" s="2" t="s">
        <v>139</v>
      </c>
      <c r="AK7162" s="2" t="s">
        <v>139</v>
      </c>
      <c r="AL7162" s="2" t="s">
        <v>139</v>
      </c>
      <c r="AM7162" s="2" t="s">
        <v>139</v>
      </c>
      <c r="AN7162" s="2" t="s">
        <v>139</v>
      </c>
      <c r="AO7162" s="2" t="s">
        <v>139</v>
      </c>
      <c r="AP7162" s="2" t="s">
        <v>139</v>
      </c>
      <c r="AQ7162" s="2" t="s">
        <v>98</v>
      </c>
      <c r="AR7162" s="2" t="s">
        <v>93</v>
      </c>
    </row>
    <row r="7163" spans="8:44" ht="21" customHeight="1">
      <c r="H7163" s="2">
        <f t="shared" si="230"/>
        <v>7162</v>
      </c>
      <c r="I7163" s="2" t="str">
        <f t="shared" ca="1" si="231"/>
        <v>ビーネックスパートナーズ関西7162</v>
      </c>
      <c r="K7163" s="2" t="s">
        <v>63</v>
      </c>
      <c r="L7163" s="2" t="s">
        <v>6500</v>
      </c>
      <c r="M7163" s="4" t="s">
        <v>38715</v>
      </c>
      <c r="N7163" s="2" t="s">
        <v>139</v>
      </c>
      <c r="O7163" s="2" t="s">
        <v>38716</v>
      </c>
      <c r="P7163" s="2" t="s">
        <v>139</v>
      </c>
      <c r="Q7163" s="2" t="s">
        <v>38379</v>
      </c>
      <c r="R7163" s="2" t="s">
        <v>139</v>
      </c>
      <c r="S7163" s="2" t="s">
        <v>3464</v>
      </c>
      <c r="T7163" s="2" t="s">
        <v>36798</v>
      </c>
      <c r="U7163" s="2" t="s">
        <v>36807</v>
      </c>
      <c r="V7163" s="2">
        <v>1300</v>
      </c>
      <c r="W7163" s="2">
        <v>247000</v>
      </c>
      <c r="X7163" s="2" t="s">
        <v>37556</v>
      </c>
      <c r="Y7163" s="2" t="s">
        <v>139</v>
      </c>
      <c r="Z7163" s="2" t="s">
        <v>171</v>
      </c>
      <c r="AA7163" s="2" t="s">
        <v>38717</v>
      </c>
      <c r="AB7163" s="2" t="s">
        <v>38718</v>
      </c>
      <c r="AC7163" s="2" t="s">
        <v>13724</v>
      </c>
      <c r="AD7163" s="2" t="s">
        <v>139</v>
      </c>
      <c r="AE7163" s="2" t="s">
        <v>139</v>
      </c>
      <c r="AF7163" s="2" t="s">
        <v>6763</v>
      </c>
      <c r="AG7163" s="2" t="s">
        <v>139</v>
      </c>
      <c r="AH7163" s="2" t="s">
        <v>139</v>
      </c>
      <c r="AI7163" s="2" t="s">
        <v>37454</v>
      </c>
      <c r="AJ7163" s="2" t="s">
        <v>38719</v>
      </c>
      <c r="AK7163" s="2" t="s">
        <v>139</v>
      </c>
      <c r="AL7163" s="2" t="s">
        <v>139</v>
      </c>
      <c r="AM7163" s="2" t="s">
        <v>139</v>
      </c>
      <c r="AN7163" s="2" t="s">
        <v>139</v>
      </c>
      <c r="AO7163" s="2" t="s">
        <v>139</v>
      </c>
      <c r="AP7163" s="2" t="s">
        <v>139</v>
      </c>
      <c r="AQ7163" s="2" t="s">
        <v>94</v>
      </c>
      <c r="AR7163" s="2" t="s">
        <v>93</v>
      </c>
    </row>
    <row r="7164" spans="8:44" ht="21" customHeight="1">
      <c r="H7164" s="2">
        <f t="shared" si="230"/>
        <v>7163</v>
      </c>
      <c r="I7164" s="2" t="str">
        <f t="shared" ca="1" si="231"/>
        <v>ビーネックスパートナーズ関西7163</v>
      </c>
      <c r="K7164" s="2" t="s">
        <v>63</v>
      </c>
      <c r="L7164" s="2" t="s">
        <v>6500</v>
      </c>
      <c r="M7164" s="4" t="s">
        <v>38720</v>
      </c>
      <c r="N7164" s="2" t="s">
        <v>139</v>
      </c>
      <c r="O7164" s="2" t="s">
        <v>38721</v>
      </c>
      <c r="P7164" s="2" t="s">
        <v>139</v>
      </c>
      <c r="Q7164" s="2" t="s">
        <v>38368</v>
      </c>
      <c r="R7164" s="2" t="s">
        <v>139</v>
      </c>
      <c r="S7164" s="2" t="s">
        <v>38597</v>
      </c>
      <c r="T7164" s="2" t="s">
        <v>36798</v>
      </c>
      <c r="U7164" s="2" t="s">
        <v>482</v>
      </c>
      <c r="V7164" s="2">
        <v>1200</v>
      </c>
      <c r="W7164" s="2">
        <v>228000</v>
      </c>
      <c r="X7164" s="2" t="s">
        <v>37518</v>
      </c>
      <c r="Y7164" s="2" t="s">
        <v>139</v>
      </c>
      <c r="Z7164" s="2" t="s">
        <v>171</v>
      </c>
      <c r="AA7164" s="2" t="s">
        <v>139</v>
      </c>
      <c r="AB7164" s="2" t="s">
        <v>38722</v>
      </c>
      <c r="AC7164" s="2" t="s">
        <v>13724</v>
      </c>
      <c r="AD7164" s="2" t="s">
        <v>139</v>
      </c>
      <c r="AE7164" s="2" t="s">
        <v>139</v>
      </c>
      <c r="AF7164" s="2" t="s">
        <v>6763</v>
      </c>
      <c r="AG7164" s="2" t="s">
        <v>139</v>
      </c>
      <c r="AH7164" s="2" t="s">
        <v>139</v>
      </c>
      <c r="AI7164" s="2" t="s">
        <v>37454</v>
      </c>
      <c r="AJ7164" s="2" t="s">
        <v>38723</v>
      </c>
      <c r="AK7164" s="2" t="s">
        <v>139</v>
      </c>
      <c r="AL7164" s="2" t="s">
        <v>139</v>
      </c>
      <c r="AM7164" s="2" t="s">
        <v>139</v>
      </c>
      <c r="AN7164" s="2" t="s">
        <v>139</v>
      </c>
      <c r="AO7164" s="2" t="s">
        <v>139</v>
      </c>
      <c r="AP7164" s="2" t="s">
        <v>139</v>
      </c>
      <c r="AQ7164" s="2" t="s">
        <v>95</v>
      </c>
      <c r="AR7164" s="2" t="s">
        <v>93</v>
      </c>
    </row>
    <row r="7165" spans="8:44" ht="21" customHeight="1">
      <c r="H7165" s="2">
        <f t="shared" si="230"/>
        <v>7164</v>
      </c>
      <c r="I7165" s="2" t="str">
        <f t="shared" ca="1" si="231"/>
        <v>ビーネックスパートナーズ関西7164</v>
      </c>
      <c r="K7165" s="2" t="s">
        <v>63</v>
      </c>
      <c r="L7165" s="2" t="s">
        <v>6500</v>
      </c>
      <c r="M7165" s="4" t="s">
        <v>38724</v>
      </c>
      <c r="N7165" s="2" t="s">
        <v>139</v>
      </c>
      <c r="O7165" s="2" t="s">
        <v>38725</v>
      </c>
      <c r="P7165" s="2" t="s">
        <v>139</v>
      </c>
      <c r="Q7165" s="2" t="s">
        <v>38573</v>
      </c>
      <c r="R7165" s="2" t="s">
        <v>139</v>
      </c>
      <c r="S7165" s="2" t="s">
        <v>5585</v>
      </c>
      <c r="T7165" s="2" t="s">
        <v>36798</v>
      </c>
      <c r="U7165" s="2" t="s">
        <v>482</v>
      </c>
      <c r="V7165" s="2">
        <v>1200</v>
      </c>
      <c r="W7165" s="2">
        <v>204000</v>
      </c>
      <c r="X7165" s="2" t="s">
        <v>37450</v>
      </c>
      <c r="Y7165" s="2" t="s">
        <v>139</v>
      </c>
      <c r="Z7165" s="2" t="s">
        <v>36821</v>
      </c>
      <c r="AA7165" s="2" t="s">
        <v>139</v>
      </c>
      <c r="AB7165" s="2" t="s">
        <v>38726</v>
      </c>
      <c r="AC7165" s="2" t="s">
        <v>38211</v>
      </c>
      <c r="AD7165" s="2" t="s">
        <v>139</v>
      </c>
      <c r="AE7165" s="2" t="s">
        <v>139</v>
      </c>
      <c r="AF7165" s="2" t="s">
        <v>6763</v>
      </c>
      <c r="AG7165" s="2" t="s">
        <v>139</v>
      </c>
      <c r="AH7165" s="2" t="s">
        <v>139</v>
      </c>
      <c r="AI7165" s="2" t="s">
        <v>37454</v>
      </c>
      <c r="AJ7165" s="2" t="s">
        <v>139</v>
      </c>
      <c r="AK7165" s="2" t="s">
        <v>139</v>
      </c>
      <c r="AL7165" s="2" t="s">
        <v>139</v>
      </c>
      <c r="AM7165" s="2" t="s">
        <v>139</v>
      </c>
      <c r="AN7165" s="2" t="s">
        <v>139</v>
      </c>
      <c r="AO7165" s="2" t="s">
        <v>139</v>
      </c>
      <c r="AP7165" s="2" t="s">
        <v>139</v>
      </c>
      <c r="AQ7165" s="2" t="s">
        <v>95</v>
      </c>
      <c r="AR7165" s="2" t="s">
        <v>93</v>
      </c>
    </row>
    <row r="7166" spans="8:44" ht="21" customHeight="1">
      <c r="H7166" s="2">
        <f t="shared" si="230"/>
        <v>7165</v>
      </c>
      <c r="I7166" s="2" t="str">
        <f t="shared" ca="1" si="231"/>
        <v>ビーネックスパートナーズ関西7165</v>
      </c>
      <c r="K7166" s="2" t="s">
        <v>63</v>
      </c>
      <c r="L7166" s="2" t="s">
        <v>6500</v>
      </c>
      <c r="M7166" s="4" t="s">
        <v>38727</v>
      </c>
      <c r="N7166" s="2" t="s">
        <v>139</v>
      </c>
      <c r="O7166" s="2" t="s">
        <v>38728</v>
      </c>
      <c r="P7166" s="2" t="s">
        <v>139</v>
      </c>
      <c r="Q7166" s="2" t="s">
        <v>38573</v>
      </c>
      <c r="R7166" s="2" t="s">
        <v>139</v>
      </c>
      <c r="S7166" s="2" t="s">
        <v>5585</v>
      </c>
      <c r="T7166" s="2" t="s">
        <v>36798</v>
      </c>
      <c r="U7166" s="2" t="s">
        <v>482</v>
      </c>
      <c r="V7166" s="2">
        <v>1200</v>
      </c>
      <c r="W7166" s="2">
        <v>234000</v>
      </c>
      <c r="X7166" s="2" t="s">
        <v>37450</v>
      </c>
      <c r="Y7166" s="2" t="s">
        <v>139</v>
      </c>
      <c r="Z7166" s="2" t="s">
        <v>171</v>
      </c>
      <c r="AA7166" s="2" t="s">
        <v>139</v>
      </c>
      <c r="AB7166" s="2" t="s">
        <v>38575</v>
      </c>
      <c r="AC7166" s="2" t="s">
        <v>38211</v>
      </c>
      <c r="AD7166" s="2" t="s">
        <v>139</v>
      </c>
      <c r="AE7166" s="2" t="s">
        <v>139</v>
      </c>
      <c r="AF7166" s="2" t="s">
        <v>6763</v>
      </c>
      <c r="AG7166" s="2" t="s">
        <v>139</v>
      </c>
      <c r="AH7166" s="2" t="s">
        <v>139</v>
      </c>
      <c r="AI7166" s="2" t="s">
        <v>37454</v>
      </c>
      <c r="AJ7166" s="2" t="s">
        <v>139</v>
      </c>
      <c r="AK7166" s="2" t="s">
        <v>139</v>
      </c>
      <c r="AL7166" s="2" t="s">
        <v>139</v>
      </c>
      <c r="AM7166" s="2" t="s">
        <v>139</v>
      </c>
      <c r="AN7166" s="2" t="s">
        <v>139</v>
      </c>
      <c r="AO7166" s="2" t="s">
        <v>139</v>
      </c>
      <c r="AP7166" s="2" t="s">
        <v>139</v>
      </c>
      <c r="AQ7166" s="2" t="s">
        <v>95</v>
      </c>
      <c r="AR7166" s="2" t="s">
        <v>93</v>
      </c>
    </row>
    <row r="7167" spans="8:44" ht="21" customHeight="1">
      <c r="H7167" s="2">
        <f t="shared" si="230"/>
        <v>7166</v>
      </c>
      <c r="I7167" s="2" t="str">
        <f t="shared" ca="1" si="231"/>
        <v>ビーネックスパートナーズ関西7166</v>
      </c>
      <c r="K7167" s="2" t="s">
        <v>63</v>
      </c>
      <c r="L7167" s="2" t="s">
        <v>6500</v>
      </c>
      <c r="M7167" s="4" t="s">
        <v>38729</v>
      </c>
      <c r="N7167" s="2" t="s">
        <v>139</v>
      </c>
      <c r="O7167" s="2" t="s">
        <v>38728</v>
      </c>
      <c r="P7167" s="2" t="s">
        <v>139</v>
      </c>
      <c r="Q7167" s="2" t="s">
        <v>38573</v>
      </c>
      <c r="R7167" s="2" t="s">
        <v>139</v>
      </c>
      <c r="S7167" s="2" t="s">
        <v>5585</v>
      </c>
      <c r="T7167" s="2" t="s">
        <v>36798</v>
      </c>
      <c r="U7167" s="2" t="s">
        <v>482</v>
      </c>
      <c r="V7167" s="2">
        <v>1200</v>
      </c>
      <c r="W7167" s="2">
        <v>234000</v>
      </c>
      <c r="X7167" s="2" t="s">
        <v>37450</v>
      </c>
      <c r="Y7167" s="2" t="s">
        <v>139</v>
      </c>
      <c r="Z7167" s="2" t="s">
        <v>171</v>
      </c>
      <c r="AA7167" s="2" t="s">
        <v>139</v>
      </c>
      <c r="AB7167" s="2" t="s">
        <v>38575</v>
      </c>
      <c r="AC7167" s="2" t="s">
        <v>38211</v>
      </c>
      <c r="AD7167" s="2" t="s">
        <v>139</v>
      </c>
      <c r="AE7167" s="2" t="s">
        <v>139</v>
      </c>
      <c r="AF7167" s="2" t="s">
        <v>6763</v>
      </c>
      <c r="AG7167" s="2" t="s">
        <v>139</v>
      </c>
      <c r="AH7167" s="2" t="s">
        <v>139</v>
      </c>
      <c r="AI7167" s="2" t="s">
        <v>37454</v>
      </c>
      <c r="AJ7167" s="2" t="s">
        <v>139</v>
      </c>
      <c r="AK7167" s="2" t="s">
        <v>139</v>
      </c>
      <c r="AL7167" s="2" t="s">
        <v>139</v>
      </c>
      <c r="AM7167" s="2" t="s">
        <v>139</v>
      </c>
      <c r="AN7167" s="2" t="s">
        <v>139</v>
      </c>
      <c r="AO7167" s="2" t="s">
        <v>139</v>
      </c>
      <c r="AP7167" s="2" t="s">
        <v>139</v>
      </c>
      <c r="AQ7167" s="2" t="s">
        <v>95</v>
      </c>
      <c r="AR7167" s="2" t="s">
        <v>93</v>
      </c>
    </row>
    <row r="7168" spans="8:44" ht="21" customHeight="1">
      <c r="H7168" s="2">
        <f t="shared" si="230"/>
        <v>7167</v>
      </c>
      <c r="I7168" s="2" t="str">
        <f t="shared" ca="1" si="231"/>
        <v>ビーネックスパートナーズ関西7167</v>
      </c>
      <c r="K7168" s="2" t="s">
        <v>63</v>
      </c>
      <c r="L7168" s="2" t="s">
        <v>6500</v>
      </c>
      <c r="M7168" s="4" t="s">
        <v>38730</v>
      </c>
      <c r="N7168" s="2" t="s">
        <v>139</v>
      </c>
      <c r="O7168" s="2" t="s">
        <v>38731</v>
      </c>
      <c r="P7168" s="2" t="s">
        <v>139</v>
      </c>
      <c r="Q7168" s="2" t="s">
        <v>38573</v>
      </c>
      <c r="R7168" s="2" t="s">
        <v>139</v>
      </c>
      <c r="S7168" s="2" t="s">
        <v>5585</v>
      </c>
      <c r="T7168" s="2" t="s">
        <v>36798</v>
      </c>
      <c r="U7168" s="2" t="s">
        <v>482</v>
      </c>
      <c r="V7168" s="2">
        <v>1200</v>
      </c>
      <c r="W7168" s="2">
        <v>234000</v>
      </c>
      <c r="X7168" s="2" t="s">
        <v>37450</v>
      </c>
      <c r="Y7168" s="2" t="s">
        <v>139</v>
      </c>
      <c r="Z7168" s="2" t="s">
        <v>785</v>
      </c>
      <c r="AA7168" s="2" t="s">
        <v>139</v>
      </c>
      <c r="AB7168" s="2" t="s">
        <v>38575</v>
      </c>
      <c r="AC7168" s="2" t="s">
        <v>38211</v>
      </c>
      <c r="AD7168" s="2" t="s">
        <v>139</v>
      </c>
      <c r="AE7168" s="2" t="s">
        <v>139</v>
      </c>
      <c r="AF7168" s="2" t="s">
        <v>6763</v>
      </c>
      <c r="AG7168" s="2" t="s">
        <v>139</v>
      </c>
      <c r="AH7168" s="2" t="s">
        <v>139</v>
      </c>
      <c r="AI7168" s="2" t="s">
        <v>37454</v>
      </c>
      <c r="AJ7168" s="2" t="s">
        <v>139</v>
      </c>
      <c r="AK7168" s="2" t="s">
        <v>139</v>
      </c>
      <c r="AL7168" s="2" t="s">
        <v>139</v>
      </c>
      <c r="AM7168" s="2" t="s">
        <v>139</v>
      </c>
      <c r="AN7168" s="2" t="s">
        <v>139</v>
      </c>
      <c r="AO7168" s="2" t="s">
        <v>139</v>
      </c>
      <c r="AP7168" s="2" t="s">
        <v>139</v>
      </c>
      <c r="AQ7168" s="2" t="s">
        <v>95</v>
      </c>
      <c r="AR7168" s="2" t="s">
        <v>93</v>
      </c>
    </row>
    <row r="7169" spans="8:44" ht="21" customHeight="1">
      <c r="H7169" s="2">
        <f t="shared" si="230"/>
        <v>7168</v>
      </c>
      <c r="I7169" s="2" t="str">
        <f t="shared" ca="1" si="231"/>
        <v>ビーネックスパートナーズ関西7168</v>
      </c>
      <c r="K7169" s="2" t="s">
        <v>63</v>
      </c>
      <c r="L7169" s="2" t="s">
        <v>6500</v>
      </c>
      <c r="M7169" s="4" t="s">
        <v>38732</v>
      </c>
      <c r="N7169" s="2" t="s">
        <v>139</v>
      </c>
      <c r="O7169" s="2" t="s">
        <v>38733</v>
      </c>
      <c r="P7169" s="2" t="s">
        <v>139</v>
      </c>
      <c r="Q7169" s="2" t="s">
        <v>38734</v>
      </c>
      <c r="R7169" s="2" t="s">
        <v>139</v>
      </c>
      <c r="S7169" s="2" t="s">
        <v>3464</v>
      </c>
      <c r="T7169" s="2" t="s">
        <v>36798</v>
      </c>
      <c r="U7169" s="2" t="s">
        <v>482</v>
      </c>
      <c r="V7169" s="2">
        <v>1220</v>
      </c>
      <c r="W7169" s="2">
        <v>270000</v>
      </c>
      <c r="X7169" s="2" t="s">
        <v>37996</v>
      </c>
      <c r="Y7169" s="2" t="s">
        <v>139</v>
      </c>
      <c r="Z7169" s="2" t="s">
        <v>171</v>
      </c>
      <c r="AA7169" s="2" t="s">
        <v>139</v>
      </c>
      <c r="AB7169" s="2" t="s">
        <v>38735</v>
      </c>
      <c r="AC7169" s="2" t="s">
        <v>13724</v>
      </c>
      <c r="AD7169" s="2" t="s">
        <v>139</v>
      </c>
      <c r="AE7169" s="2" t="s">
        <v>139</v>
      </c>
      <c r="AF7169" s="2" t="s">
        <v>6763</v>
      </c>
      <c r="AG7169" s="2" t="s">
        <v>139</v>
      </c>
      <c r="AH7169" s="2" t="s">
        <v>139</v>
      </c>
      <c r="AI7169" s="2" t="s">
        <v>37454</v>
      </c>
      <c r="AJ7169" s="2" t="s">
        <v>139</v>
      </c>
      <c r="AK7169" s="2" t="s">
        <v>139</v>
      </c>
      <c r="AL7169" s="2" t="s">
        <v>139</v>
      </c>
      <c r="AM7169" s="2" t="s">
        <v>139</v>
      </c>
      <c r="AN7169" s="2" t="s">
        <v>139</v>
      </c>
      <c r="AO7169" s="2" t="s">
        <v>139</v>
      </c>
      <c r="AP7169" s="2" t="s">
        <v>139</v>
      </c>
      <c r="AQ7169" s="2" t="s">
        <v>92</v>
      </c>
      <c r="AR7169" s="2" t="s">
        <v>93</v>
      </c>
    </row>
    <row r="7170" spans="8:44" ht="21" customHeight="1">
      <c r="H7170" s="2">
        <f t="shared" ref="H7170:H7233" si="232">ROW()-1</f>
        <v>7169</v>
      </c>
      <c r="I7170" s="2" t="str">
        <f t="shared" ref="I7170:I7233" ca="1" si="233">IF($K7170="","",$K7170&amp;($H7170-SUMIF($B$2:$B$41,$K7170,$F$2:$F$41)))</f>
        <v>ビーネックスパートナーズ関西7169</v>
      </c>
      <c r="K7170" s="2" t="s">
        <v>63</v>
      </c>
      <c r="L7170" s="2" t="s">
        <v>6500</v>
      </c>
      <c r="M7170" s="4" t="s">
        <v>38736</v>
      </c>
      <c r="N7170" s="2" t="s">
        <v>139</v>
      </c>
      <c r="O7170" s="2" t="s">
        <v>38737</v>
      </c>
      <c r="P7170" s="2" t="s">
        <v>139</v>
      </c>
      <c r="Q7170" s="2" t="s">
        <v>38340</v>
      </c>
      <c r="R7170" s="2" t="s">
        <v>139</v>
      </c>
      <c r="S7170" s="2" t="s">
        <v>38459</v>
      </c>
      <c r="T7170" s="2" t="s">
        <v>36806</v>
      </c>
      <c r="U7170" s="2" t="s">
        <v>36807</v>
      </c>
      <c r="V7170" s="2">
        <v>1300</v>
      </c>
      <c r="W7170" s="2">
        <v>209000</v>
      </c>
      <c r="X7170" s="2" t="s">
        <v>37583</v>
      </c>
      <c r="Y7170" s="2" t="s">
        <v>139</v>
      </c>
      <c r="Z7170" s="2" t="s">
        <v>171</v>
      </c>
      <c r="AA7170" s="2" t="s">
        <v>139</v>
      </c>
      <c r="AB7170" s="2" t="s">
        <v>38738</v>
      </c>
      <c r="AC7170" s="2" t="s">
        <v>37453</v>
      </c>
      <c r="AD7170" s="2" t="s">
        <v>139</v>
      </c>
      <c r="AE7170" s="2" t="s">
        <v>139</v>
      </c>
      <c r="AF7170" s="2" t="s">
        <v>6763</v>
      </c>
      <c r="AG7170" s="2" t="s">
        <v>139</v>
      </c>
      <c r="AH7170" s="2" t="s">
        <v>139</v>
      </c>
      <c r="AI7170" s="2" t="s">
        <v>37454</v>
      </c>
      <c r="AJ7170" s="2" t="s">
        <v>139</v>
      </c>
      <c r="AK7170" s="2" t="s">
        <v>139</v>
      </c>
      <c r="AL7170" s="2" t="s">
        <v>139</v>
      </c>
      <c r="AM7170" s="2" t="s">
        <v>139</v>
      </c>
      <c r="AN7170" s="2" t="s">
        <v>139</v>
      </c>
      <c r="AO7170" s="2" t="s">
        <v>139</v>
      </c>
      <c r="AP7170" s="2" t="s">
        <v>139</v>
      </c>
      <c r="AQ7170" s="2" t="s">
        <v>94</v>
      </c>
      <c r="AR7170" s="2" t="s">
        <v>93</v>
      </c>
    </row>
    <row r="7171" spans="8:44" ht="21" customHeight="1">
      <c r="H7171" s="2">
        <f t="shared" si="232"/>
        <v>7170</v>
      </c>
      <c r="I7171" s="2" t="str">
        <f t="shared" ca="1" si="233"/>
        <v>ビーネックスパートナーズ関西7170</v>
      </c>
      <c r="K7171" s="2" t="s">
        <v>63</v>
      </c>
      <c r="L7171" s="2" t="s">
        <v>6500</v>
      </c>
      <c r="M7171" s="4" t="s">
        <v>38739</v>
      </c>
      <c r="N7171" s="2" t="s">
        <v>139</v>
      </c>
      <c r="O7171" s="2" t="s">
        <v>38582</v>
      </c>
      <c r="P7171" s="2" t="s">
        <v>139</v>
      </c>
      <c r="Q7171" s="2" t="s">
        <v>38583</v>
      </c>
      <c r="R7171" s="2" t="s">
        <v>139</v>
      </c>
      <c r="S7171" s="2" t="s">
        <v>4635</v>
      </c>
      <c r="T7171" s="2" t="s">
        <v>36806</v>
      </c>
      <c r="U7171" s="2" t="s">
        <v>482</v>
      </c>
      <c r="V7171" s="2">
        <v>150000</v>
      </c>
      <c r="W7171" s="2">
        <v>257000</v>
      </c>
      <c r="X7171" s="2" t="s">
        <v>37526</v>
      </c>
      <c r="Y7171" s="2" t="s">
        <v>139</v>
      </c>
      <c r="Z7171" s="2" t="s">
        <v>171</v>
      </c>
      <c r="AA7171" s="2" t="s">
        <v>139</v>
      </c>
      <c r="AB7171" s="2" t="s">
        <v>38584</v>
      </c>
      <c r="AC7171" s="2" t="s">
        <v>38211</v>
      </c>
      <c r="AD7171" s="2" t="s">
        <v>139</v>
      </c>
      <c r="AE7171" s="2" t="s">
        <v>139</v>
      </c>
      <c r="AF7171" s="2" t="s">
        <v>36924</v>
      </c>
      <c r="AG7171" s="2" t="s">
        <v>175</v>
      </c>
      <c r="AH7171" s="2" t="s">
        <v>139</v>
      </c>
      <c r="AI7171" s="2" t="s">
        <v>37454</v>
      </c>
      <c r="AJ7171" s="2" t="s">
        <v>139</v>
      </c>
      <c r="AK7171" s="2" t="s">
        <v>139</v>
      </c>
      <c r="AL7171" s="2" t="s">
        <v>139</v>
      </c>
      <c r="AM7171" s="2" t="s">
        <v>139</v>
      </c>
      <c r="AN7171" s="2" t="s">
        <v>139</v>
      </c>
      <c r="AO7171" s="2" t="s">
        <v>139</v>
      </c>
      <c r="AP7171" s="2" t="s">
        <v>139</v>
      </c>
      <c r="AQ7171" s="2" t="s">
        <v>92</v>
      </c>
      <c r="AR7171" s="2" t="s">
        <v>93</v>
      </c>
    </row>
    <row r="7172" spans="8:44" ht="21" customHeight="1">
      <c r="H7172" s="2">
        <f t="shared" si="232"/>
        <v>7171</v>
      </c>
      <c r="I7172" s="2" t="str">
        <f t="shared" ca="1" si="233"/>
        <v>ビーネックスパートナーズ関西7171</v>
      </c>
      <c r="K7172" s="2" t="s">
        <v>63</v>
      </c>
      <c r="L7172" s="2" t="s">
        <v>6500</v>
      </c>
      <c r="M7172" s="4" t="s">
        <v>38740</v>
      </c>
      <c r="N7172" s="2" t="s">
        <v>139</v>
      </c>
      <c r="O7172" s="2" t="s">
        <v>38741</v>
      </c>
      <c r="P7172" s="2" t="s">
        <v>139</v>
      </c>
      <c r="Q7172" s="2" t="s">
        <v>38525</v>
      </c>
      <c r="R7172" s="2" t="s">
        <v>139</v>
      </c>
      <c r="S7172" s="2" t="s">
        <v>3455</v>
      </c>
      <c r="T7172" s="2" t="s">
        <v>36798</v>
      </c>
      <c r="U7172" s="2" t="s">
        <v>36807</v>
      </c>
      <c r="V7172" s="2">
        <v>1200</v>
      </c>
      <c r="W7172" s="2">
        <v>222000</v>
      </c>
      <c r="X7172" s="2" t="s">
        <v>37569</v>
      </c>
      <c r="Y7172" s="2" t="s">
        <v>139</v>
      </c>
      <c r="Z7172" s="2" t="s">
        <v>36821</v>
      </c>
      <c r="AA7172" s="2" t="s">
        <v>139</v>
      </c>
      <c r="AB7172" s="2" t="s">
        <v>38690</v>
      </c>
      <c r="AC7172" s="2" t="s">
        <v>13724</v>
      </c>
      <c r="AD7172" s="2" t="s">
        <v>139</v>
      </c>
      <c r="AE7172" s="2" t="s">
        <v>139</v>
      </c>
      <c r="AF7172" s="2" t="s">
        <v>6763</v>
      </c>
      <c r="AG7172" s="2" t="s">
        <v>139</v>
      </c>
      <c r="AH7172" s="2" t="s">
        <v>139</v>
      </c>
      <c r="AI7172" s="2" t="s">
        <v>37454</v>
      </c>
      <c r="AJ7172" s="2" t="s">
        <v>38742</v>
      </c>
      <c r="AK7172" s="2" t="s">
        <v>139</v>
      </c>
      <c r="AL7172" s="2" t="s">
        <v>139</v>
      </c>
      <c r="AM7172" s="2" t="s">
        <v>139</v>
      </c>
      <c r="AN7172" s="2" t="s">
        <v>139</v>
      </c>
      <c r="AO7172" s="2" t="s">
        <v>139</v>
      </c>
      <c r="AP7172" s="2" t="s">
        <v>139</v>
      </c>
      <c r="AQ7172" s="2" t="s">
        <v>92</v>
      </c>
      <c r="AR7172" s="2" t="s">
        <v>93</v>
      </c>
    </row>
    <row r="7173" spans="8:44" ht="21" customHeight="1">
      <c r="H7173" s="2">
        <f t="shared" si="232"/>
        <v>7172</v>
      </c>
      <c r="I7173" s="2" t="str">
        <f t="shared" ca="1" si="233"/>
        <v>ビーネックスパートナーズ関西7172</v>
      </c>
      <c r="K7173" s="2" t="s">
        <v>63</v>
      </c>
      <c r="L7173" s="2" t="s">
        <v>6500</v>
      </c>
      <c r="M7173" s="4" t="s">
        <v>38743</v>
      </c>
      <c r="N7173" s="2" t="s">
        <v>139</v>
      </c>
      <c r="O7173" s="2" t="s">
        <v>38744</v>
      </c>
      <c r="P7173" s="2" t="s">
        <v>139</v>
      </c>
      <c r="Q7173" s="2" t="s">
        <v>38683</v>
      </c>
      <c r="R7173" s="2" t="s">
        <v>139</v>
      </c>
      <c r="S7173" s="2" t="s">
        <v>4206</v>
      </c>
      <c r="T7173" s="2" t="s">
        <v>36806</v>
      </c>
      <c r="U7173" s="2" t="s">
        <v>482</v>
      </c>
      <c r="V7173" s="2">
        <v>1350</v>
      </c>
      <c r="W7173" s="2">
        <v>283000</v>
      </c>
      <c r="X7173" s="2" t="s">
        <v>37569</v>
      </c>
      <c r="Y7173" s="2" t="s">
        <v>139</v>
      </c>
      <c r="Z7173" s="2" t="s">
        <v>171</v>
      </c>
      <c r="AA7173" s="2" t="s">
        <v>139</v>
      </c>
      <c r="AB7173" s="2" t="s">
        <v>38684</v>
      </c>
      <c r="AC7173" s="2" t="s">
        <v>37453</v>
      </c>
      <c r="AD7173" s="2" t="s">
        <v>139</v>
      </c>
      <c r="AE7173" s="2" t="s">
        <v>139</v>
      </c>
      <c r="AF7173" s="2" t="s">
        <v>6763</v>
      </c>
      <c r="AG7173" s="2" t="s">
        <v>139</v>
      </c>
      <c r="AH7173" s="2" t="s">
        <v>139</v>
      </c>
      <c r="AI7173" s="2" t="s">
        <v>37454</v>
      </c>
      <c r="AJ7173" s="2" t="s">
        <v>139</v>
      </c>
      <c r="AK7173" s="2" t="s">
        <v>139</v>
      </c>
      <c r="AL7173" s="2" t="s">
        <v>139</v>
      </c>
      <c r="AM7173" s="2" t="s">
        <v>139</v>
      </c>
      <c r="AN7173" s="2" t="s">
        <v>139</v>
      </c>
      <c r="AO7173" s="2" t="s">
        <v>139</v>
      </c>
      <c r="AP7173" s="2" t="s">
        <v>139</v>
      </c>
      <c r="AQ7173" s="2" t="s">
        <v>94</v>
      </c>
      <c r="AR7173" s="2" t="s">
        <v>93</v>
      </c>
    </row>
    <row r="7174" spans="8:44" ht="21" customHeight="1">
      <c r="H7174" s="2">
        <f t="shared" si="232"/>
        <v>7173</v>
      </c>
      <c r="I7174" s="2" t="str">
        <f t="shared" ca="1" si="233"/>
        <v>ビーネックスパートナーズ関西7173</v>
      </c>
      <c r="K7174" s="2" t="s">
        <v>63</v>
      </c>
      <c r="L7174" s="2" t="s">
        <v>6500</v>
      </c>
      <c r="M7174" s="4" t="s">
        <v>38745</v>
      </c>
      <c r="N7174" s="2" t="s">
        <v>139</v>
      </c>
      <c r="O7174" s="2" t="s">
        <v>38746</v>
      </c>
      <c r="P7174" s="2" t="s">
        <v>139</v>
      </c>
      <c r="Q7174" s="2" t="s">
        <v>38747</v>
      </c>
      <c r="R7174" s="2" t="s">
        <v>139</v>
      </c>
      <c r="S7174" s="2" t="s">
        <v>38748</v>
      </c>
      <c r="T7174" s="2" t="s">
        <v>36798</v>
      </c>
      <c r="U7174" s="2" t="s">
        <v>36807</v>
      </c>
      <c r="V7174" s="2">
        <v>1150</v>
      </c>
      <c r="W7174" s="2">
        <v>193000</v>
      </c>
      <c r="X7174" s="2" t="s">
        <v>37728</v>
      </c>
      <c r="Y7174" s="2" t="s">
        <v>139</v>
      </c>
      <c r="Z7174" s="2" t="s">
        <v>171</v>
      </c>
      <c r="AA7174" s="2" t="s">
        <v>139</v>
      </c>
      <c r="AB7174" s="2" t="s">
        <v>38749</v>
      </c>
      <c r="AC7174" s="2" t="s">
        <v>13724</v>
      </c>
      <c r="AD7174" s="2" t="s">
        <v>139</v>
      </c>
      <c r="AE7174" s="2" t="s">
        <v>139</v>
      </c>
      <c r="AF7174" s="2" t="s">
        <v>6763</v>
      </c>
      <c r="AG7174" s="2" t="s">
        <v>139</v>
      </c>
      <c r="AH7174" s="2" t="s">
        <v>139</v>
      </c>
      <c r="AI7174" s="2" t="s">
        <v>37454</v>
      </c>
      <c r="AJ7174" s="2" t="s">
        <v>139</v>
      </c>
      <c r="AK7174" s="2" t="s">
        <v>139</v>
      </c>
      <c r="AL7174" s="2" t="s">
        <v>139</v>
      </c>
      <c r="AM7174" s="2" t="s">
        <v>139</v>
      </c>
      <c r="AN7174" s="2" t="s">
        <v>139</v>
      </c>
      <c r="AO7174" s="2" t="s">
        <v>139</v>
      </c>
      <c r="AP7174" s="2" t="s">
        <v>139</v>
      </c>
      <c r="AQ7174" s="2" t="s">
        <v>94</v>
      </c>
      <c r="AR7174" s="2" t="s">
        <v>93</v>
      </c>
    </row>
    <row r="7175" spans="8:44" ht="21" customHeight="1">
      <c r="H7175" s="2">
        <f t="shared" si="232"/>
        <v>7174</v>
      </c>
      <c r="I7175" s="2" t="str">
        <f t="shared" ca="1" si="233"/>
        <v>ビーネックスパートナーズ関西7174</v>
      </c>
      <c r="K7175" s="2" t="s">
        <v>63</v>
      </c>
      <c r="L7175" s="2" t="s">
        <v>6500</v>
      </c>
      <c r="M7175" s="4" t="s">
        <v>38750</v>
      </c>
      <c r="N7175" s="2" t="s">
        <v>139</v>
      </c>
      <c r="O7175" s="2" t="s">
        <v>38751</v>
      </c>
      <c r="P7175" s="2" t="s">
        <v>139</v>
      </c>
      <c r="Q7175" s="2" t="s">
        <v>38340</v>
      </c>
      <c r="R7175" s="2" t="s">
        <v>139</v>
      </c>
      <c r="S7175" s="2" t="s">
        <v>38752</v>
      </c>
      <c r="T7175" s="2" t="s">
        <v>182</v>
      </c>
      <c r="U7175" s="2" t="s">
        <v>37612</v>
      </c>
      <c r="V7175" s="2">
        <v>1200</v>
      </c>
      <c r="W7175" s="2">
        <v>196000</v>
      </c>
      <c r="X7175" s="2" t="s">
        <v>38423</v>
      </c>
      <c r="Y7175" s="2" t="s">
        <v>139</v>
      </c>
      <c r="Z7175" s="2" t="s">
        <v>171</v>
      </c>
      <c r="AA7175" s="2" t="s">
        <v>139</v>
      </c>
      <c r="AB7175" s="2" t="s">
        <v>38753</v>
      </c>
      <c r="AC7175" s="2" t="s">
        <v>37453</v>
      </c>
      <c r="AD7175" s="2" t="s">
        <v>139</v>
      </c>
      <c r="AE7175" s="2" t="s">
        <v>139</v>
      </c>
      <c r="AF7175" s="2" t="s">
        <v>6763</v>
      </c>
      <c r="AG7175" s="2" t="s">
        <v>139</v>
      </c>
      <c r="AH7175" s="2" t="s">
        <v>139</v>
      </c>
      <c r="AI7175" s="2" t="s">
        <v>37454</v>
      </c>
      <c r="AJ7175" s="2" t="s">
        <v>139</v>
      </c>
      <c r="AK7175" s="2" t="s">
        <v>139</v>
      </c>
      <c r="AL7175" s="2" t="s">
        <v>139</v>
      </c>
      <c r="AM7175" s="2" t="s">
        <v>139</v>
      </c>
      <c r="AN7175" s="2" t="s">
        <v>139</v>
      </c>
      <c r="AO7175" s="2" t="s">
        <v>139</v>
      </c>
      <c r="AP7175" s="2" t="s">
        <v>139</v>
      </c>
      <c r="AQ7175" s="2" t="s">
        <v>94</v>
      </c>
      <c r="AR7175" s="2" t="s">
        <v>93</v>
      </c>
    </row>
    <row r="7176" spans="8:44" ht="21" customHeight="1">
      <c r="H7176" s="2">
        <f t="shared" si="232"/>
        <v>7175</v>
      </c>
      <c r="I7176" s="2" t="str">
        <f t="shared" ca="1" si="233"/>
        <v>ビーネックスパートナーズ関西7175</v>
      </c>
      <c r="K7176" s="2" t="s">
        <v>63</v>
      </c>
      <c r="L7176" s="2" t="s">
        <v>6500</v>
      </c>
      <c r="M7176" s="4" t="s">
        <v>38754</v>
      </c>
      <c r="N7176" s="2" t="s">
        <v>139</v>
      </c>
      <c r="O7176" s="2" t="s">
        <v>38755</v>
      </c>
      <c r="P7176" s="2" t="s">
        <v>139</v>
      </c>
      <c r="Q7176" s="2" t="s">
        <v>38458</v>
      </c>
      <c r="R7176" s="2" t="s">
        <v>139</v>
      </c>
      <c r="S7176" s="2" t="s">
        <v>38756</v>
      </c>
      <c r="T7176" s="2" t="s">
        <v>36806</v>
      </c>
      <c r="U7176" s="2" t="s">
        <v>482</v>
      </c>
      <c r="V7176" s="2">
        <v>1200</v>
      </c>
      <c r="W7176" s="2">
        <v>210000</v>
      </c>
      <c r="X7176" s="2" t="s">
        <v>38423</v>
      </c>
      <c r="Y7176" s="2" t="s">
        <v>139</v>
      </c>
      <c r="Z7176" s="2" t="s">
        <v>36821</v>
      </c>
      <c r="AA7176" s="2" t="s">
        <v>139</v>
      </c>
      <c r="AB7176" s="2" t="s">
        <v>38757</v>
      </c>
      <c r="AC7176" s="2" t="s">
        <v>37453</v>
      </c>
      <c r="AD7176" s="2" t="s">
        <v>139</v>
      </c>
      <c r="AE7176" s="2" t="s">
        <v>139</v>
      </c>
      <c r="AF7176" s="2" t="s">
        <v>6763</v>
      </c>
      <c r="AG7176" s="2" t="s">
        <v>139</v>
      </c>
      <c r="AH7176" s="2" t="s">
        <v>139</v>
      </c>
      <c r="AI7176" s="2" t="s">
        <v>37454</v>
      </c>
      <c r="AJ7176" s="2" t="s">
        <v>139</v>
      </c>
      <c r="AK7176" s="2" t="s">
        <v>139</v>
      </c>
      <c r="AL7176" s="2" t="s">
        <v>139</v>
      </c>
      <c r="AM7176" s="2" t="s">
        <v>139</v>
      </c>
      <c r="AN7176" s="2" t="s">
        <v>139</v>
      </c>
      <c r="AO7176" s="2" t="s">
        <v>139</v>
      </c>
      <c r="AP7176" s="2" t="s">
        <v>139</v>
      </c>
      <c r="AQ7176" s="2" t="s">
        <v>94</v>
      </c>
      <c r="AR7176" s="2" t="s">
        <v>93</v>
      </c>
    </row>
    <row r="7177" spans="8:44" ht="21" customHeight="1">
      <c r="H7177" s="2">
        <f t="shared" si="232"/>
        <v>7176</v>
      </c>
      <c r="I7177" s="2" t="str">
        <f t="shared" ca="1" si="233"/>
        <v>ビーネックスパートナーズ関西7176</v>
      </c>
      <c r="K7177" s="2" t="s">
        <v>63</v>
      </c>
      <c r="L7177" s="2" t="s">
        <v>6500</v>
      </c>
      <c r="M7177" s="4" t="s">
        <v>38758</v>
      </c>
      <c r="N7177" s="2" t="s">
        <v>139</v>
      </c>
      <c r="O7177" s="2" t="s">
        <v>38759</v>
      </c>
      <c r="P7177" s="2" t="s">
        <v>139</v>
      </c>
      <c r="Q7177" s="2" t="s">
        <v>38473</v>
      </c>
      <c r="R7177" s="2" t="s">
        <v>139</v>
      </c>
      <c r="S7177" s="2" t="s">
        <v>38756</v>
      </c>
      <c r="T7177" s="2" t="s">
        <v>36798</v>
      </c>
      <c r="U7177" s="2" t="s">
        <v>482</v>
      </c>
      <c r="V7177" s="2">
        <v>1150</v>
      </c>
      <c r="W7177" s="2">
        <v>207000</v>
      </c>
      <c r="X7177" s="2" t="s">
        <v>37728</v>
      </c>
      <c r="Y7177" s="2" t="s">
        <v>139</v>
      </c>
      <c r="Z7177" s="2" t="s">
        <v>171</v>
      </c>
      <c r="AA7177" s="2" t="s">
        <v>139</v>
      </c>
      <c r="AB7177" s="2" t="s">
        <v>38760</v>
      </c>
      <c r="AC7177" s="2" t="s">
        <v>13724</v>
      </c>
      <c r="AD7177" s="2" t="s">
        <v>139</v>
      </c>
      <c r="AE7177" s="2" t="s">
        <v>139</v>
      </c>
      <c r="AF7177" s="2" t="s">
        <v>6763</v>
      </c>
      <c r="AG7177" s="2" t="s">
        <v>139</v>
      </c>
      <c r="AH7177" s="2" t="s">
        <v>139</v>
      </c>
      <c r="AI7177" s="2" t="s">
        <v>37454</v>
      </c>
      <c r="AJ7177" s="2" t="s">
        <v>139</v>
      </c>
      <c r="AK7177" s="2" t="s">
        <v>139</v>
      </c>
      <c r="AL7177" s="2" t="s">
        <v>139</v>
      </c>
      <c r="AM7177" s="2" t="s">
        <v>139</v>
      </c>
      <c r="AN7177" s="2" t="s">
        <v>139</v>
      </c>
      <c r="AO7177" s="2" t="s">
        <v>139</v>
      </c>
      <c r="AP7177" s="2" t="s">
        <v>139</v>
      </c>
      <c r="AQ7177" s="2" t="s">
        <v>98</v>
      </c>
      <c r="AR7177" s="2" t="s">
        <v>93</v>
      </c>
    </row>
    <row r="7178" spans="8:44" ht="21" customHeight="1">
      <c r="H7178" s="2">
        <f t="shared" si="232"/>
        <v>7177</v>
      </c>
      <c r="I7178" s="2" t="str">
        <f t="shared" ca="1" si="233"/>
        <v>ビーネックスパートナーズ関西7177</v>
      </c>
      <c r="K7178" s="2" t="s">
        <v>63</v>
      </c>
      <c r="L7178" s="2" t="s">
        <v>6500</v>
      </c>
      <c r="M7178" s="4" t="s">
        <v>38761</v>
      </c>
      <c r="N7178" s="2" t="s">
        <v>139</v>
      </c>
      <c r="O7178" s="2" t="s">
        <v>38762</v>
      </c>
      <c r="P7178" s="2" t="s">
        <v>139</v>
      </c>
      <c r="Q7178" s="2" t="s">
        <v>38446</v>
      </c>
      <c r="R7178" s="2" t="s">
        <v>139</v>
      </c>
      <c r="S7178" s="2" t="s">
        <v>5585</v>
      </c>
      <c r="T7178" s="2" t="s">
        <v>36798</v>
      </c>
      <c r="U7178" s="2" t="s">
        <v>482</v>
      </c>
      <c r="V7178" s="2">
        <v>1150</v>
      </c>
      <c r="W7178" s="2">
        <v>230000</v>
      </c>
      <c r="X7178" s="2" t="s">
        <v>38407</v>
      </c>
      <c r="Y7178" s="2" t="s">
        <v>139</v>
      </c>
      <c r="Z7178" s="2" t="s">
        <v>36821</v>
      </c>
      <c r="AA7178" s="2" t="s">
        <v>139</v>
      </c>
      <c r="AB7178" s="2" t="s">
        <v>38763</v>
      </c>
      <c r="AC7178" s="2" t="s">
        <v>38211</v>
      </c>
      <c r="AD7178" s="2" t="s">
        <v>139</v>
      </c>
      <c r="AE7178" s="2" t="s">
        <v>139</v>
      </c>
      <c r="AF7178" s="2" t="s">
        <v>6763</v>
      </c>
      <c r="AG7178" s="2" t="s">
        <v>139</v>
      </c>
      <c r="AH7178" s="2" t="s">
        <v>139</v>
      </c>
      <c r="AI7178" s="2" t="s">
        <v>37454</v>
      </c>
      <c r="AJ7178" s="2" t="s">
        <v>139</v>
      </c>
      <c r="AK7178" s="2" t="s">
        <v>139</v>
      </c>
      <c r="AL7178" s="2" t="s">
        <v>139</v>
      </c>
      <c r="AM7178" s="2" t="s">
        <v>139</v>
      </c>
      <c r="AN7178" s="2" t="s">
        <v>139</v>
      </c>
      <c r="AO7178" s="2" t="s">
        <v>139</v>
      </c>
      <c r="AP7178" s="2" t="s">
        <v>139</v>
      </c>
      <c r="AQ7178" s="2" t="s">
        <v>95</v>
      </c>
      <c r="AR7178" s="2" t="s">
        <v>93</v>
      </c>
    </row>
    <row r="7179" spans="8:44" ht="21" customHeight="1">
      <c r="H7179" s="2">
        <f t="shared" si="232"/>
        <v>7178</v>
      </c>
      <c r="I7179" s="2" t="str">
        <f t="shared" ca="1" si="233"/>
        <v>ビーネックスパートナーズ関西7178</v>
      </c>
      <c r="K7179" s="2" t="s">
        <v>63</v>
      </c>
      <c r="L7179" s="2" t="s">
        <v>6500</v>
      </c>
      <c r="M7179" s="4" t="s">
        <v>38764</v>
      </c>
      <c r="N7179" s="2" t="s">
        <v>139</v>
      </c>
      <c r="O7179" s="2" t="s">
        <v>38765</v>
      </c>
      <c r="P7179" s="2" t="s">
        <v>139</v>
      </c>
      <c r="Q7179" s="2" t="s">
        <v>38359</v>
      </c>
      <c r="R7179" s="2" t="s">
        <v>139</v>
      </c>
      <c r="S7179" s="2" t="s">
        <v>38766</v>
      </c>
      <c r="T7179" s="2" t="s">
        <v>36874</v>
      </c>
      <c r="U7179" s="2" t="s">
        <v>36790</v>
      </c>
      <c r="V7179" s="2">
        <v>1250</v>
      </c>
      <c r="W7179" s="2">
        <v>221000</v>
      </c>
      <c r="X7179" s="2" t="s">
        <v>37461</v>
      </c>
      <c r="Y7179" s="2" t="s">
        <v>139</v>
      </c>
      <c r="Z7179" s="2" t="s">
        <v>36821</v>
      </c>
      <c r="AA7179" s="2" t="s">
        <v>36799</v>
      </c>
      <c r="AB7179" s="2" t="s">
        <v>38687</v>
      </c>
      <c r="AC7179" s="2" t="s">
        <v>13724</v>
      </c>
      <c r="AD7179" s="2" t="s">
        <v>139</v>
      </c>
      <c r="AE7179" s="2" t="s">
        <v>139</v>
      </c>
      <c r="AF7179" s="2" t="s">
        <v>6763</v>
      </c>
      <c r="AG7179" s="2" t="s">
        <v>139</v>
      </c>
      <c r="AH7179" s="2" t="s">
        <v>139</v>
      </c>
      <c r="AI7179" s="2" t="s">
        <v>37454</v>
      </c>
      <c r="AJ7179" s="2" t="s">
        <v>139</v>
      </c>
      <c r="AK7179" s="2" t="s">
        <v>139</v>
      </c>
      <c r="AL7179" s="2" t="s">
        <v>139</v>
      </c>
      <c r="AM7179" s="2" t="s">
        <v>139</v>
      </c>
      <c r="AN7179" s="2" t="s">
        <v>139</v>
      </c>
      <c r="AO7179" s="2" t="s">
        <v>139</v>
      </c>
      <c r="AP7179" s="2" t="s">
        <v>139</v>
      </c>
      <c r="AQ7179" s="2" t="s">
        <v>98</v>
      </c>
      <c r="AR7179" s="2" t="s">
        <v>93</v>
      </c>
    </row>
    <row r="7180" spans="8:44" ht="21" customHeight="1">
      <c r="H7180" s="2">
        <f t="shared" si="232"/>
        <v>7179</v>
      </c>
      <c r="I7180" s="2" t="str">
        <f t="shared" ca="1" si="233"/>
        <v>ビーネックスパートナーズ関西7179</v>
      </c>
      <c r="K7180" s="2" t="s">
        <v>63</v>
      </c>
      <c r="L7180" s="2" t="s">
        <v>6500</v>
      </c>
      <c r="M7180" s="4" t="s">
        <v>38767</v>
      </c>
      <c r="N7180" s="2" t="s">
        <v>139</v>
      </c>
      <c r="O7180" s="2" t="s">
        <v>38768</v>
      </c>
      <c r="P7180" s="2" t="s">
        <v>139</v>
      </c>
      <c r="Q7180" s="2" t="s">
        <v>38405</v>
      </c>
      <c r="R7180" s="2" t="s">
        <v>139</v>
      </c>
      <c r="S7180" s="2" t="s">
        <v>38769</v>
      </c>
      <c r="T7180" s="2" t="s">
        <v>36806</v>
      </c>
      <c r="U7180" s="2" t="s">
        <v>482</v>
      </c>
      <c r="V7180" s="2">
        <v>1300</v>
      </c>
      <c r="W7180" s="2">
        <v>269000</v>
      </c>
      <c r="X7180" s="2" t="s">
        <v>37461</v>
      </c>
      <c r="Y7180" s="2" t="s">
        <v>139</v>
      </c>
      <c r="Z7180" s="2" t="s">
        <v>785</v>
      </c>
      <c r="AA7180" s="2" t="s">
        <v>139</v>
      </c>
      <c r="AB7180" s="2" t="s">
        <v>38770</v>
      </c>
      <c r="AC7180" s="2" t="s">
        <v>37453</v>
      </c>
      <c r="AD7180" s="2" t="s">
        <v>139</v>
      </c>
      <c r="AE7180" s="2" t="s">
        <v>139</v>
      </c>
      <c r="AF7180" s="2" t="s">
        <v>36924</v>
      </c>
      <c r="AG7180" s="2" t="s">
        <v>175</v>
      </c>
      <c r="AH7180" s="2" t="s">
        <v>139</v>
      </c>
      <c r="AI7180" s="2" t="s">
        <v>37521</v>
      </c>
      <c r="AJ7180" s="2" t="s">
        <v>139</v>
      </c>
      <c r="AK7180" s="2" t="s">
        <v>139</v>
      </c>
      <c r="AL7180" s="2" t="s">
        <v>139</v>
      </c>
      <c r="AM7180" s="2" t="s">
        <v>139</v>
      </c>
      <c r="AN7180" s="2" t="s">
        <v>139</v>
      </c>
      <c r="AO7180" s="2" t="s">
        <v>139</v>
      </c>
      <c r="AP7180" s="2" t="s">
        <v>139</v>
      </c>
      <c r="AQ7180" s="2" t="s">
        <v>94</v>
      </c>
      <c r="AR7180" s="2" t="s">
        <v>93</v>
      </c>
    </row>
    <row r="7181" spans="8:44" ht="21" customHeight="1">
      <c r="H7181" s="2">
        <f t="shared" si="232"/>
        <v>7180</v>
      </c>
      <c r="I7181" s="2" t="str">
        <f t="shared" ca="1" si="233"/>
        <v>ビーネックスパートナーズ関西7180</v>
      </c>
      <c r="K7181" s="2" t="s">
        <v>63</v>
      </c>
      <c r="L7181" s="2" t="s">
        <v>6500</v>
      </c>
      <c r="M7181" s="4" t="s">
        <v>38771</v>
      </c>
      <c r="N7181" s="2" t="s">
        <v>139</v>
      </c>
      <c r="O7181" s="2" t="s">
        <v>38772</v>
      </c>
      <c r="P7181" s="2" t="s">
        <v>139</v>
      </c>
      <c r="Q7181" s="2" t="s">
        <v>38773</v>
      </c>
      <c r="R7181" s="2" t="s">
        <v>139</v>
      </c>
      <c r="S7181" s="2" t="s">
        <v>38769</v>
      </c>
      <c r="T7181" s="2" t="s">
        <v>36806</v>
      </c>
      <c r="U7181" s="2" t="s">
        <v>36807</v>
      </c>
      <c r="V7181" s="2">
        <v>1300</v>
      </c>
      <c r="W7181" s="2">
        <v>302000</v>
      </c>
      <c r="X7181" s="2" t="s">
        <v>37461</v>
      </c>
      <c r="Y7181" s="2" t="s">
        <v>139</v>
      </c>
      <c r="Z7181" s="2" t="s">
        <v>171</v>
      </c>
      <c r="AA7181" s="2" t="s">
        <v>139</v>
      </c>
      <c r="AB7181" s="2" t="s">
        <v>38416</v>
      </c>
      <c r="AC7181" s="2" t="s">
        <v>38455</v>
      </c>
      <c r="AD7181" s="2" t="s">
        <v>139</v>
      </c>
      <c r="AE7181" s="2" t="s">
        <v>139</v>
      </c>
      <c r="AF7181" s="2" t="s">
        <v>36924</v>
      </c>
      <c r="AG7181" s="2" t="s">
        <v>175</v>
      </c>
      <c r="AH7181" s="2" t="s">
        <v>139</v>
      </c>
      <c r="AI7181" s="2" t="s">
        <v>37521</v>
      </c>
      <c r="AJ7181" s="2" t="s">
        <v>139</v>
      </c>
      <c r="AK7181" s="2" t="s">
        <v>139</v>
      </c>
      <c r="AL7181" s="2" t="s">
        <v>139</v>
      </c>
      <c r="AM7181" s="2" t="s">
        <v>139</v>
      </c>
      <c r="AN7181" s="2" t="s">
        <v>139</v>
      </c>
      <c r="AO7181" s="2" t="s">
        <v>139</v>
      </c>
      <c r="AP7181" s="2" t="s">
        <v>139</v>
      </c>
      <c r="AQ7181" s="2" t="s">
        <v>94</v>
      </c>
      <c r="AR7181" s="2" t="s">
        <v>93</v>
      </c>
    </row>
    <row r="7182" spans="8:44" ht="21" customHeight="1">
      <c r="H7182" s="2">
        <f t="shared" si="232"/>
        <v>7181</v>
      </c>
      <c r="I7182" s="2" t="str">
        <f t="shared" ca="1" si="233"/>
        <v>ビーネックスパートナーズ関西7181</v>
      </c>
      <c r="K7182" s="2" t="s">
        <v>63</v>
      </c>
      <c r="L7182" s="2" t="s">
        <v>6500</v>
      </c>
      <c r="M7182" s="4" t="s">
        <v>38774</v>
      </c>
      <c r="N7182" s="2" t="s">
        <v>139</v>
      </c>
      <c r="O7182" s="2" t="s">
        <v>38775</v>
      </c>
      <c r="P7182" s="2" t="s">
        <v>139</v>
      </c>
      <c r="Q7182" s="2" t="s">
        <v>38405</v>
      </c>
      <c r="R7182" s="2" t="s">
        <v>139</v>
      </c>
      <c r="S7182" s="2" t="s">
        <v>38769</v>
      </c>
      <c r="T7182" s="2" t="s">
        <v>36806</v>
      </c>
      <c r="U7182" s="2" t="s">
        <v>36807</v>
      </c>
      <c r="V7182" s="2">
        <v>1300</v>
      </c>
      <c r="W7182" s="2">
        <v>289000</v>
      </c>
      <c r="X7182" s="2" t="s">
        <v>37461</v>
      </c>
      <c r="Y7182" s="2" t="s">
        <v>139</v>
      </c>
      <c r="Z7182" s="2" t="s">
        <v>171</v>
      </c>
      <c r="AA7182" s="2" t="s">
        <v>139</v>
      </c>
      <c r="AB7182" s="2" t="s">
        <v>38770</v>
      </c>
      <c r="AC7182" s="2" t="s">
        <v>37453</v>
      </c>
      <c r="AD7182" s="2" t="s">
        <v>139</v>
      </c>
      <c r="AE7182" s="2" t="s">
        <v>139</v>
      </c>
      <c r="AF7182" s="2" t="s">
        <v>36924</v>
      </c>
      <c r="AG7182" s="2" t="s">
        <v>175</v>
      </c>
      <c r="AH7182" s="2" t="s">
        <v>139</v>
      </c>
      <c r="AI7182" s="2" t="s">
        <v>37521</v>
      </c>
      <c r="AJ7182" s="2" t="s">
        <v>139</v>
      </c>
      <c r="AK7182" s="2" t="s">
        <v>139</v>
      </c>
      <c r="AL7182" s="2" t="s">
        <v>139</v>
      </c>
      <c r="AM7182" s="2" t="s">
        <v>139</v>
      </c>
      <c r="AN7182" s="2" t="s">
        <v>139</v>
      </c>
      <c r="AO7182" s="2" t="s">
        <v>139</v>
      </c>
      <c r="AP7182" s="2" t="s">
        <v>139</v>
      </c>
      <c r="AQ7182" s="2" t="s">
        <v>94</v>
      </c>
      <c r="AR7182" s="2" t="s">
        <v>93</v>
      </c>
    </row>
    <row r="7183" spans="8:44" ht="21" customHeight="1">
      <c r="H7183" s="2">
        <f t="shared" si="232"/>
        <v>7182</v>
      </c>
      <c r="I7183" s="2" t="str">
        <f t="shared" ca="1" si="233"/>
        <v>ビーネックスパートナーズ関西7182</v>
      </c>
      <c r="K7183" s="2" t="s">
        <v>63</v>
      </c>
      <c r="L7183" s="2" t="s">
        <v>6500</v>
      </c>
      <c r="M7183" s="4" t="s">
        <v>38776</v>
      </c>
      <c r="N7183" s="2" t="s">
        <v>139</v>
      </c>
      <c r="O7183" s="2" t="s">
        <v>38777</v>
      </c>
      <c r="P7183" s="2" t="s">
        <v>139</v>
      </c>
      <c r="Q7183" s="2" t="s">
        <v>38374</v>
      </c>
      <c r="R7183" s="2" t="s">
        <v>139</v>
      </c>
      <c r="S7183" s="2" t="s">
        <v>38778</v>
      </c>
      <c r="T7183" s="2" t="s">
        <v>36806</v>
      </c>
      <c r="U7183" s="2" t="s">
        <v>36807</v>
      </c>
      <c r="V7183" s="2">
        <v>1300</v>
      </c>
      <c r="W7183" s="2">
        <v>281000</v>
      </c>
      <c r="X7183" s="2" t="s">
        <v>37510</v>
      </c>
      <c r="Y7183" s="2" t="s">
        <v>139</v>
      </c>
      <c r="Z7183" s="2" t="s">
        <v>171</v>
      </c>
      <c r="AA7183" s="2" t="s">
        <v>139</v>
      </c>
      <c r="AB7183" s="2" t="s">
        <v>38779</v>
      </c>
      <c r="AC7183" s="2" t="s">
        <v>13724</v>
      </c>
      <c r="AD7183" s="2" t="s">
        <v>139</v>
      </c>
      <c r="AE7183" s="2" t="s">
        <v>139</v>
      </c>
      <c r="AF7183" s="2" t="s">
        <v>6763</v>
      </c>
      <c r="AG7183" s="2" t="s">
        <v>139</v>
      </c>
      <c r="AH7183" s="2" t="s">
        <v>139</v>
      </c>
      <c r="AI7183" s="2" t="s">
        <v>37454</v>
      </c>
      <c r="AJ7183" s="2" t="s">
        <v>38356</v>
      </c>
      <c r="AK7183" s="2" t="s">
        <v>139</v>
      </c>
      <c r="AL7183" s="2" t="s">
        <v>139</v>
      </c>
      <c r="AM7183" s="2" t="s">
        <v>139</v>
      </c>
      <c r="AN7183" s="2" t="s">
        <v>139</v>
      </c>
      <c r="AO7183" s="2" t="s">
        <v>139</v>
      </c>
      <c r="AP7183" s="2" t="s">
        <v>139</v>
      </c>
      <c r="AQ7183" s="2" t="s">
        <v>94</v>
      </c>
      <c r="AR7183" s="2" t="s">
        <v>93</v>
      </c>
    </row>
    <row r="7184" spans="8:44" ht="21" customHeight="1">
      <c r="H7184" s="2">
        <f t="shared" si="232"/>
        <v>7183</v>
      </c>
      <c r="I7184" s="2" t="str">
        <f t="shared" ca="1" si="233"/>
        <v>ビーネックスパートナーズ関西7183</v>
      </c>
      <c r="K7184" s="2" t="s">
        <v>63</v>
      </c>
      <c r="L7184" s="2" t="s">
        <v>6500</v>
      </c>
      <c r="M7184" s="4" t="s">
        <v>38780</v>
      </c>
      <c r="N7184" s="2" t="s">
        <v>139</v>
      </c>
      <c r="O7184" s="2" t="s">
        <v>38781</v>
      </c>
      <c r="P7184" s="2" t="s">
        <v>139</v>
      </c>
      <c r="Q7184" s="2" t="s">
        <v>38320</v>
      </c>
      <c r="R7184" s="2" t="s">
        <v>139</v>
      </c>
      <c r="S7184" s="2" t="s">
        <v>38597</v>
      </c>
      <c r="T7184" s="2" t="s">
        <v>36806</v>
      </c>
      <c r="U7184" s="2" t="s">
        <v>36807</v>
      </c>
      <c r="V7184" s="2">
        <v>1300</v>
      </c>
      <c r="W7184" s="2">
        <v>283000</v>
      </c>
      <c r="X7184" s="2" t="s">
        <v>38407</v>
      </c>
      <c r="Y7184" s="2" t="s">
        <v>139</v>
      </c>
      <c r="Z7184" s="2" t="s">
        <v>171</v>
      </c>
      <c r="AA7184" s="2" t="s">
        <v>38782</v>
      </c>
      <c r="AB7184" s="2" t="s">
        <v>38783</v>
      </c>
      <c r="AC7184" s="2" t="s">
        <v>37453</v>
      </c>
      <c r="AD7184" s="2" t="s">
        <v>139</v>
      </c>
      <c r="AE7184" s="2" t="s">
        <v>139</v>
      </c>
      <c r="AF7184" s="2" t="s">
        <v>36924</v>
      </c>
      <c r="AG7184" s="2" t="s">
        <v>36793</v>
      </c>
      <c r="AH7184" s="2" t="s">
        <v>139</v>
      </c>
      <c r="AI7184" s="2" t="s">
        <v>37521</v>
      </c>
      <c r="AJ7184" s="2" t="s">
        <v>139</v>
      </c>
      <c r="AK7184" s="2" t="s">
        <v>139</v>
      </c>
      <c r="AL7184" s="2" t="s">
        <v>139</v>
      </c>
      <c r="AM7184" s="2" t="s">
        <v>139</v>
      </c>
      <c r="AN7184" s="2" t="s">
        <v>139</v>
      </c>
      <c r="AO7184" s="2" t="s">
        <v>139</v>
      </c>
      <c r="AP7184" s="2" t="s">
        <v>139</v>
      </c>
      <c r="AQ7184" s="2" t="s">
        <v>98</v>
      </c>
      <c r="AR7184" s="2" t="s">
        <v>93</v>
      </c>
    </row>
    <row r="7185" spans="8:44" ht="21" customHeight="1">
      <c r="H7185" s="2">
        <f t="shared" si="232"/>
        <v>7184</v>
      </c>
      <c r="I7185" s="2" t="str">
        <f t="shared" ca="1" si="233"/>
        <v>ビーネックスパートナーズ関西7184</v>
      </c>
      <c r="K7185" s="2" t="s">
        <v>63</v>
      </c>
      <c r="L7185" s="2" t="s">
        <v>6500</v>
      </c>
      <c r="M7185" s="4" t="s">
        <v>38784</v>
      </c>
      <c r="N7185" s="2" t="s">
        <v>139</v>
      </c>
      <c r="O7185" s="2" t="s">
        <v>38785</v>
      </c>
      <c r="P7185" s="2" t="s">
        <v>139</v>
      </c>
      <c r="Q7185" s="2" t="s">
        <v>38786</v>
      </c>
      <c r="R7185" s="2" t="s">
        <v>139</v>
      </c>
      <c r="S7185" s="2" t="s">
        <v>38503</v>
      </c>
      <c r="T7185" s="2" t="s">
        <v>182</v>
      </c>
      <c r="U7185" s="2" t="s">
        <v>36790</v>
      </c>
      <c r="V7185" s="2">
        <v>1300</v>
      </c>
      <c r="W7185" s="2">
        <v>216000</v>
      </c>
      <c r="X7185" s="2" t="s">
        <v>37569</v>
      </c>
      <c r="Y7185" s="2" t="s">
        <v>139</v>
      </c>
      <c r="Z7185" s="2" t="s">
        <v>171</v>
      </c>
      <c r="AA7185" s="2" t="s">
        <v>139</v>
      </c>
      <c r="AB7185" s="2" t="s">
        <v>38787</v>
      </c>
      <c r="AC7185" s="2" t="s">
        <v>13724</v>
      </c>
      <c r="AD7185" s="2" t="s">
        <v>139</v>
      </c>
      <c r="AE7185" s="2" t="s">
        <v>139</v>
      </c>
      <c r="AF7185" s="2" t="s">
        <v>6763</v>
      </c>
      <c r="AG7185" s="2" t="s">
        <v>139</v>
      </c>
      <c r="AH7185" s="2" t="s">
        <v>139</v>
      </c>
      <c r="AI7185" s="2" t="s">
        <v>37454</v>
      </c>
      <c r="AJ7185" s="2" t="s">
        <v>139</v>
      </c>
      <c r="AK7185" s="2" t="s">
        <v>139</v>
      </c>
      <c r="AL7185" s="2" t="s">
        <v>139</v>
      </c>
      <c r="AM7185" s="2" t="s">
        <v>139</v>
      </c>
      <c r="AN7185" s="2" t="s">
        <v>139</v>
      </c>
      <c r="AO7185" s="2" t="s">
        <v>139</v>
      </c>
      <c r="AP7185" s="2" t="s">
        <v>139</v>
      </c>
      <c r="AQ7185" s="2" t="s">
        <v>92</v>
      </c>
      <c r="AR7185" s="2" t="s">
        <v>93</v>
      </c>
    </row>
    <row r="7186" spans="8:44" ht="21" customHeight="1">
      <c r="H7186" s="2">
        <f t="shared" si="232"/>
        <v>7185</v>
      </c>
      <c r="I7186" s="2" t="str">
        <f t="shared" ca="1" si="233"/>
        <v>ビーネックスパートナーズ関西7185</v>
      </c>
      <c r="K7186" s="2" t="s">
        <v>63</v>
      </c>
      <c r="L7186" s="2" t="s">
        <v>6500</v>
      </c>
      <c r="M7186" s="4" t="s">
        <v>38788</v>
      </c>
      <c r="N7186" s="2" t="s">
        <v>139</v>
      </c>
      <c r="O7186" s="2" t="s">
        <v>38789</v>
      </c>
      <c r="P7186" s="2" t="s">
        <v>139</v>
      </c>
      <c r="Q7186" s="2" t="s">
        <v>38473</v>
      </c>
      <c r="R7186" s="2" t="s">
        <v>139</v>
      </c>
      <c r="S7186" s="2" t="s">
        <v>38587</v>
      </c>
      <c r="T7186" s="2" t="s">
        <v>36798</v>
      </c>
      <c r="U7186" s="2" t="s">
        <v>482</v>
      </c>
      <c r="V7186" s="2">
        <v>1100</v>
      </c>
      <c r="W7186" s="2">
        <v>161000</v>
      </c>
      <c r="X7186" s="2" t="s">
        <v>37450</v>
      </c>
      <c r="Y7186" s="2" t="s">
        <v>139</v>
      </c>
      <c r="Z7186" s="2" t="s">
        <v>36821</v>
      </c>
      <c r="AA7186" s="2" t="s">
        <v>38790</v>
      </c>
      <c r="AB7186" s="2" t="s">
        <v>38791</v>
      </c>
      <c r="AC7186" s="2" t="s">
        <v>13724</v>
      </c>
      <c r="AD7186" s="2" t="s">
        <v>139</v>
      </c>
      <c r="AE7186" s="2" t="s">
        <v>139</v>
      </c>
      <c r="AF7186" s="2" t="s">
        <v>6763</v>
      </c>
      <c r="AG7186" s="2" t="s">
        <v>139</v>
      </c>
      <c r="AH7186" s="2" t="s">
        <v>139</v>
      </c>
      <c r="AI7186" s="2" t="s">
        <v>37454</v>
      </c>
      <c r="AJ7186" s="2" t="s">
        <v>139</v>
      </c>
      <c r="AK7186" s="2" t="s">
        <v>139</v>
      </c>
      <c r="AL7186" s="2" t="s">
        <v>139</v>
      </c>
      <c r="AM7186" s="2" t="s">
        <v>139</v>
      </c>
      <c r="AN7186" s="2" t="s">
        <v>139</v>
      </c>
      <c r="AO7186" s="2" t="s">
        <v>139</v>
      </c>
      <c r="AP7186" s="2" t="s">
        <v>139</v>
      </c>
      <c r="AQ7186" s="2" t="s">
        <v>98</v>
      </c>
      <c r="AR7186" s="2" t="s">
        <v>93</v>
      </c>
    </row>
    <row r="7187" spans="8:44" ht="21" customHeight="1">
      <c r="H7187" s="2">
        <f t="shared" si="232"/>
        <v>7186</v>
      </c>
      <c r="I7187" s="2" t="str">
        <f t="shared" ca="1" si="233"/>
        <v>ビーネックスパートナーズ関西7186</v>
      </c>
      <c r="K7187" s="2" t="s">
        <v>63</v>
      </c>
      <c r="L7187" s="2" t="s">
        <v>6500</v>
      </c>
      <c r="M7187" s="4" t="s">
        <v>38792</v>
      </c>
      <c r="N7187" s="2" t="s">
        <v>139</v>
      </c>
      <c r="O7187" s="2" t="s">
        <v>38793</v>
      </c>
      <c r="P7187" s="2" t="s">
        <v>139</v>
      </c>
      <c r="Q7187" s="2" t="s">
        <v>38374</v>
      </c>
      <c r="R7187" s="2" t="s">
        <v>139</v>
      </c>
      <c r="S7187" s="2" t="s">
        <v>3316</v>
      </c>
      <c r="T7187" s="2" t="s">
        <v>36874</v>
      </c>
      <c r="U7187" s="2" t="s">
        <v>36807</v>
      </c>
      <c r="V7187" s="2">
        <v>1200</v>
      </c>
      <c r="W7187" s="2">
        <v>251000</v>
      </c>
      <c r="X7187" s="2" t="s">
        <v>37469</v>
      </c>
      <c r="Y7187" s="2" t="s">
        <v>139</v>
      </c>
      <c r="Z7187" s="2" t="s">
        <v>36821</v>
      </c>
      <c r="AA7187" s="2" t="s">
        <v>139</v>
      </c>
      <c r="AB7187" s="2" t="s">
        <v>38794</v>
      </c>
      <c r="AC7187" s="2" t="s">
        <v>13724</v>
      </c>
      <c r="AD7187" s="2" t="s">
        <v>139</v>
      </c>
      <c r="AE7187" s="2" t="s">
        <v>139</v>
      </c>
      <c r="AF7187" s="2" t="s">
        <v>36924</v>
      </c>
      <c r="AG7187" s="2" t="s">
        <v>36793</v>
      </c>
      <c r="AH7187" s="2" t="s">
        <v>139</v>
      </c>
      <c r="AI7187" s="2" t="s">
        <v>37454</v>
      </c>
      <c r="AJ7187" s="2" t="s">
        <v>139</v>
      </c>
      <c r="AK7187" s="2" t="s">
        <v>139</v>
      </c>
      <c r="AL7187" s="2" t="s">
        <v>139</v>
      </c>
      <c r="AM7187" s="2" t="s">
        <v>139</v>
      </c>
      <c r="AN7187" s="2" t="s">
        <v>139</v>
      </c>
      <c r="AO7187" s="2" t="s">
        <v>139</v>
      </c>
      <c r="AP7187" s="2" t="s">
        <v>139</v>
      </c>
      <c r="AQ7187" s="2" t="s">
        <v>94</v>
      </c>
      <c r="AR7187" s="2" t="s">
        <v>93</v>
      </c>
    </row>
    <row r="7188" spans="8:44" ht="21" customHeight="1">
      <c r="H7188" s="2">
        <f t="shared" si="232"/>
        <v>7187</v>
      </c>
      <c r="I7188" s="2" t="str">
        <f t="shared" ca="1" si="233"/>
        <v>ビーネックスパートナーズ関西7187</v>
      </c>
      <c r="K7188" s="2" t="s">
        <v>63</v>
      </c>
      <c r="L7188" s="2" t="s">
        <v>6500</v>
      </c>
      <c r="M7188" s="4" t="s">
        <v>38795</v>
      </c>
      <c r="N7188" s="2" t="s">
        <v>139</v>
      </c>
      <c r="O7188" s="2" t="s">
        <v>38796</v>
      </c>
      <c r="P7188" s="2" t="s">
        <v>139</v>
      </c>
      <c r="Q7188" s="2" t="s">
        <v>38374</v>
      </c>
      <c r="R7188" s="2" t="s">
        <v>139</v>
      </c>
      <c r="S7188" s="2" t="s">
        <v>38797</v>
      </c>
      <c r="T7188" s="2" t="s">
        <v>37243</v>
      </c>
      <c r="U7188" s="2" t="s">
        <v>482</v>
      </c>
      <c r="V7188" s="2">
        <v>1230</v>
      </c>
      <c r="W7188" s="2">
        <v>194000</v>
      </c>
      <c r="X7188" s="2" t="s">
        <v>37510</v>
      </c>
      <c r="Y7188" s="2" t="s">
        <v>139</v>
      </c>
      <c r="Z7188" s="2" t="s">
        <v>785</v>
      </c>
      <c r="AA7188" s="2" t="s">
        <v>38798</v>
      </c>
      <c r="AB7188" s="2" t="s">
        <v>38799</v>
      </c>
      <c r="AC7188" s="2" t="s">
        <v>13724</v>
      </c>
      <c r="AD7188" s="2" t="s">
        <v>139</v>
      </c>
      <c r="AE7188" s="2" t="s">
        <v>139</v>
      </c>
      <c r="AF7188" s="2" t="s">
        <v>6763</v>
      </c>
      <c r="AG7188" s="2" t="s">
        <v>139</v>
      </c>
      <c r="AH7188" s="2" t="s">
        <v>139</v>
      </c>
      <c r="AI7188" s="2" t="s">
        <v>37454</v>
      </c>
      <c r="AJ7188" s="2" t="s">
        <v>38800</v>
      </c>
      <c r="AK7188" s="2" t="s">
        <v>139</v>
      </c>
      <c r="AL7188" s="2" t="s">
        <v>139</v>
      </c>
      <c r="AM7188" s="2" t="s">
        <v>139</v>
      </c>
      <c r="AN7188" s="2" t="s">
        <v>139</v>
      </c>
      <c r="AO7188" s="2" t="s">
        <v>139</v>
      </c>
      <c r="AP7188" s="2" t="s">
        <v>139</v>
      </c>
      <c r="AQ7188" s="2" t="s">
        <v>94</v>
      </c>
      <c r="AR7188" s="2" t="s">
        <v>93</v>
      </c>
    </row>
    <row r="7189" spans="8:44" ht="21" customHeight="1">
      <c r="H7189" s="2">
        <f t="shared" si="232"/>
        <v>7188</v>
      </c>
      <c r="I7189" s="2" t="str">
        <f t="shared" ca="1" si="233"/>
        <v>ビーネックスパートナーズ関西7188</v>
      </c>
      <c r="K7189" s="2" t="s">
        <v>63</v>
      </c>
      <c r="L7189" s="2" t="s">
        <v>6500</v>
      </c>
      <c r="M7189" s="4" t="s">
        <v>38801</v>
      </c>
      <c r="N7189" s="2" t="s">
        <v>139</v>
      </c>
      <c r="O7189" s="2" t="s">
        <v>38802</v>
      </c>
      <c r="P7189" s="2" t="s">
        <v>139</v>
      </c>
      <c r="Q7189" s="2" t="s">
        <v>38353</v>
      </c>
      <c r="R7189" s="2" t="s">
        <v>139</v>
      </c>
      <c r="S7189" s="2" t="s">
        <v>3464</v>
      </c>
      <c r="T7189" s="2" t="s">
        <v>36798</v>
      </c>
      <c r="U7189" s="2" t="s">
        <v>482</v>
      </c>
      <c r="V7189" s="2">
        <v>1300</v>
      </c>
      <c r="W7189" s="2">
        <v>240000</v>
      </c>
      <c r="X7189" s="2" t="s">
        <v>37479</v>
      </c>
      <c r="Y7189" s="2" t="s">
        <v>139</v>
      </c>
      <c r="Z7189" s="2" t="s">
        <v>171</v>
      </c>
      <c r="AA7189" s="2" t="s">
        <v>139</v>
      </c>
      <c r="AB7189" s="2" t="s">
        <v>38803</v>
      </c>
      <c r="AC7189" s="2" t="s">
        <v>13724</v>
      </c>
      <c r="AD7189" s="2" t="s">
        <v>139</v>
      </c>
      <c r="AE7189" s="2" t="s">
        <v>139</v>
      </c>
      <c r="AF7189" s="2" t="s">
        <v>36924</v>
      </c>
      <c r="AG7189" s="2" t="s">
        <v>175</v>
      </c>
      <c r="AH7189" s="2" t="s">
        <v>139</v>
      </c>
      <c r="AI7189" s="2" t="s">
        <v>37521</v>
      </c>
      <c r="AJ7189" s="2" t="s">
        <v>139</v>
      </c>
      <c r="AK7189" s="2" t="s">
        <v>139</v>
      </c>
      <c r="AL7189" s="2" t="s">
        <v>139</v>
      </c>
      <c r="AM7189" s="2" t="s">
        <v>139</v>
      </c>
      <c r="AN7189" s="2" t="s">
        <v>139</v>
      </c>
      <c r="AO7189" s="2" t="s">
        <v>139</v>
      </c>
      <c r="AP7189" s="2" t="s">
        <v>139</v>
      </c>
      <c r="AQ7189" s="2" t="s">
        <v>94</v>
      </c>
      <c r="AR7189" s="2" t="s">
        <v>93</v>
      </c>
    </row>
    <row r="7190" spans="8:44" ht="21" customHeight="1">
      <c r="H7190" s="2">
        <f t="shared" si="232"/>
        <v>7189</v>
      </c>
      <c r="I7190" s="2" t="str">
        <f t="shared" ca="1" si="233"/>
        <v>ビーネックスパートナーズ関西7189</v>
      </c>
      <c r="K7190" s="2" t="s">
        <v>63</v>
      </c>
      <c r="L7190" s="2" t="s">
        <v>6500</v>
      </c>
      <c r="M7190" s="4" t="s">
        <v>38804</v>
      </c>
      <c r="N7190" s="2" t="s">
        <v>139</v>
      </c>
      <c r="O7190" s="2" t="s">
        <v>38805</v>
      </c>
      <c r="P7190" s="2" t="s">
        <v>139</v>
      </c>
      <c r="Q7190" s="2" t="s">
        <v>38431</v>
      </c>
      <c r="R7190" s="2" t="s">
        <v>139</v>
      </c>
      <c r="S7190" s="2" t="s">
        <v>38806</v>
      </c>
      <c r="T7190" s="2" t="s">
        <v>36806</v>
      </c>
      <c r="U7190" s="2" t="s">
        <v>36790</v>
      </c>
      <c r="V7190" s="2">
        <v>1200</v>
      </c>
      <c r="W7190" s="2">
        <v>225000</v>
      </c>
      <c r="X7190" s="2" t="s">
        <v>37526</v>
      </c>
      <c r="Y7190" s="2" t="s">
        <v>139</v>
      </c>
      <c r="Z7190" s="2" t="s">
        <v>171</v>
      </c>
      <c r="AA7190" s="2" t="s">
        <v>139</v>
      </c>
      <c r="AB7190" s="2" t="s">
        <v>38705</v>
      </c>
      <c r="AC7190" s="2" t="s">
        <v>38211</v>
      </c>
      <c r="AD7190" s="2" t="s">
        <v>139</v>
      </c>
      <c r="AE7190" s="2" t="s">
        <v>139</v>
      </c>
      <c r="AF7190" s="2" t="s">
        <v>6763</v>
      </c>
      <c r="AG7190" s="2" t="s">
        <v>139</v>
      </c>
      <c r="AH7190" s="2" t="s">
        <v>139</v>
      </c>
      <c r="AI7190" s="2" t="s">
        <v>37454</v>
      </c>
      <c r="AJ7190" s="2" t="s">
        <v>139</v>
      </c>
      <c r="AK7190" s="2" t="s">
        <v>139</v>
      </c>
      <c r="AL7190" s="2" t="s">
        <v>139</v>
      </c>
      <c r="AM7190" s="2" t="s">
        <v>139</v>
      </c>
      <c r="AN7190" s="2" t="s">
        <v>139</v>
      </c>
      <c r="AO7190" s="2" t="s">
        <v>139</v>
      </c>
      <c r="AP7190" s="2" t="s">
        <v>139</v>
      </c>
      <c r="AQ7190" s="2" t="s">
        <v>98</v>
      </c>
      <c r="AR7190" s="2" t="s">
        <v>93</v>
      </c>
    </row>
    <row r="7191" spans="8:44" ht="21" customHeight="1">
      <c r="H7191" s="2">
        <f t="shared" si="232"/>
        <v>7190</v>
      </c>
      <c r="I7191" s="2" t="str">
        <f t="shared" ca="1" si="233"/>
        <v>ビーネックスパートナーズ関西7190</v>
      </c>
      <c r="K7191" s="2" t="s">
        <v>63</v>
      </c>
      <c r="L7191" s="2" t="s">
        <v>6500</v>
      </c>
      <c r="M7191" s="4" t="s">
        <v>38807</v>
      </c>
      <c r="N7191" s="2" t="s">
        <v>139</v>
      </c>
      <c r="O7191" s="2" t="s">
        <v>38808</v>
      </c>
      <c r="P7191" s="2" t="s">
        <v>139</v>
      </c>
      <c r="Q7191" s="2" t="s">
        <v>38431</v>
      </c>
      <c r="R7191" s="2" t="s">
        <v>139</v>
      </c>
      <c r="S7191" s="2" t="s">
        <v>38806</v>
      </c>
      <c r="T7191" s="2" t="s">
        <v>36806</v>
      </c>
      <c r="U7191" s="2" t="s">
        <v>36790</v>
      </c>
      <c r="V7191" s="2">
        <v>1200</v>
      </c>
      <c r="W7191" s="2">
        <v>228000</v>
      </c>
      <c r="X7191" s="2" t="s">
        <v>37526</v>
      </c>
      <c r="Y7191" s="2" t="s">
        <v>139</v>
      </c>
      <c r="Z7191" s="2" t="s">
        <v>171</v>
      </c>
      <c r="AA7191" s="2" t="s">
        <v>139</v>
      </c>
      <c r="AB7191" s="2" t="s">
        <v>38705</v>
      </c>
      <c r="AC7191" s="2" t="s">
        <v>38211</v>
      </c>
      <c r="AD7191" s="2" t="s">
        <v>139</v>
      </c>
      <c r="AE7191" s="2" t="s">
        <v>139</v>
      </c>
      <c r="AF7191" s="2" t="s">
        <v>6763</v>
      </c>
      <c r="AG7191" s="2" t="s">
        <v>139</v>
      </c>
      <c r="AH7191" s="2" t="s">
        <v>139</v>
      </c>
      <c r="AI7191" s="2" t="s">
        <v>37454</v>
      </c>
      <c r="AJ7191" s="2" t="s">
        <v>139</v>
      </c>
      <c r="AK7191" s="2" t="s">
        <v>139</v>
      </c>
      <c r="AL7191" s="2" t="s">
        <v>139</v>
      </c>
      <c r="AM7191" s="2" t="s">
        <v>139</v>
      </c>
      <c r="AN7191" s="2" t="s">
        <v>139</v>
      </c>
      <c r="AO7191" s="2" t="s">
        <v>139</v>
      </c>
      <c r="AP7191" s="2" t="s">
        <v>139</v>
      </c>
      <c r="AQ7191" s="2" t="s">
        <v>98</v>
      </c>
      <c r="AR7191" s="2" t="s">
        <v>93</v>
      </c>
    </row>
    <row r="7192" spans="8:44" ht="21" customHeight="1">
      <c r="H7192" s="2">
        <f t="shared" si="232"/>
        <v>7191</v>
      </c>
      <c r="I7192" s="2" t="str">
        <f t="shared" ca="1" si="233"/>
        <v>ビーネックスパートナーズ関西7191</v>
      </c>
      <c r="K7192" s="2" t="s">
        <v>63</v>
      </c>
      <c r="L7192" s="2" t="s">
        <v>6500</v>
      </c>
      <c r="M7192" s="4" t="s">
        <v>38809</v>
      </c>
      <c r="N7192" s="2" t="s">
        <v>139</v>
      </c>
      <c r="O7192" s="2" t="s">
        <v>38810</v>
      </c>
      <c r="P7192" s="2" t="s">
        <v>139</v>
      </c>
      <c r="Q7192" s="2" t="s">
        <v>38464</v>
      </c>
      <c r="R7192" s="2" t="s">
        <v>139</v>
      </c>
      <c r="S7192" s="2" t="s">
        <v>38547</v>
      </c>
      <c r="T7192" s="2" t="s">
        <v>36891</v>
      </c>
      <c r="U7192" s="2" t="s">
        <v>36807</v>
      </c>
      <c r="V7192" s="2">
        <v>1200</v>
      </c>
      <c r="W7192" s="2">
        <v>273000</v>
      </c>
      <c r="X7192" s="2" t="s">
        <v>37461</v>
      </c>
      <c r="Y7192" s="2" t="s">
        <v>139</v>
      </c>
      <c r="Z7192" s="2" t="s">
        <v>171</v>
      </c>
      <c r="AA7192" s="2" t="s">
        <v>38811</v>
      </c>
      <c r="AB7192" s="2" t="s">
        <v>38812</v>
      </c>
      <c r="AC7192" s="2" t="s">
        <v>13724</v>
      </c>
      <c r="AD7192" s="2" t="s">
        <v>139</v>
      </c>
      <c r="AE7192" s="2" t="s">
        <v>139</v>
      </c>
      <c r="AF7192" s="2" t="s">
        <v>6763</v>
      </c>
      <c r="AG7192" s="2" t="s">
        <v>139</v>
      </c>
      <c r="AH7192" s="2" t="s">
        <v>139</v>
      </c>
      <c r="AI7192" s="2" t="s">
        <v>37454</v>
      </c>
      <c r="AJ7192" s="2" t="s">
        <v>139</v>
      </c>
      <c r="AK7192" s="2" t="s">
        <v>139</v>
      </c>
      <c r="AL7192" s="2" t="s">
        <v>139</v>
      </c>
      <c r="AM7192" s="2" t="s">
        <v>139</v>
      </c>
      <c r="AN7192" s="2" t="s">
        <v>139</v>
      </c>
      <c r="AO7192" s="2" t="s">
        <v>139</v>
      </c>
      <c r="AP7192" s="2" t="s">
        <v>139</v>
      </c>
      <c r="AQ7192" s="2" t="s">
        <v>98</v>
      </c>
      <c r="AR7192" s="2" t="s">
        <v>93</v>
      </c>
    </row>
    <row r="7193" spans="8:44" ht="21" customHeight="1">
      <c r="H7193" s="2">
        <f t="shared" si="232"/>
        <v>7192</v>
      </c>
      <c r="I7193" s="2" t="str">
        <f t="shared" ca="1" si="233"/>
        <v>ビーネックスパートナーズ関西7192</v>
      </c>
      <c r="K7193" s="2" t="s">
        <v>63</v>
      </c>
      <c r="L7193" s="2" t="s">
        <v>6500</v>
      </c>
      <c r="M7193" s="4" t="s">
        <v>38813</v>
      </c>
      <c r="N7193" s="2" t="s">
        <v>139</v>
      </c>
      <c r="O7193" s="2" t="s">
        <v>38814</v>
      </c>
      <c r="P7193" s="2" t="s">
        <v>139</v>
      </c>
      <c r="Q7193" s="2" t="s">
        <v>38473</v>
      </c>
      <c r="R7193" s="2" t="s">
        <v>139</v>
      </c>
      <c r="S7193" s="2" t="s">
        <v>5338</v>
      </c>
      <c r="T7193" s="2" t="s">
        <v>36798</v>
      </c>
      <c r="U7193" s="2" t="s">
        <v>482</v>
      </c>
      <c r="V7193" s="2">
        <v>1100</v>
      </c>
      <c r="W7193" s="2">
        <v>205000</v>
      </c>
      <c r="X7193" s="2" t="s">
        <v>37758</v>
      </c>
      <c r="Y7193" s="2" t="s">
        <v>139</v>
      </c>
      <c r="Z7193" s="2" t="s">
        <v>36821</v>
      </c>
      <c r="AA7193" s="2" t="s">
        <v>139</v>
      </c>
      <c r="AB7193" s="2" t="s">
        <v>38815</v>
      </c>
      <c r="AC7193" s="2" t="s">
        <v>13724</v>
      </c>
      <c r="AD7193" s="2" t="s">
        <v>139</v>
      </c>
      <c r="AE7193" s="2" t="s">
        <v>139</v>
      </c>
      <c r="AF7193" s="2" t="s">
        <v>6763</v>
      </c>
      <c r="AG7193" s="2" t="s">
        <v>139</v>
      </c>
      <c r="AH7193" s="2" t="s">
        <v>139</v>
      </c>
      <c r="AI7193" s="2" t="s">
        <v>37454</v>
      </c>
      <c r="AJ7193" s="2" t="s">
        <v>139</v>
      </c>
      <c r="AK7193" s="2" t="s">
        <v>139</v>
      </c>
      <c r="AL7193" s="2" t="s">
        <v>139</v>
      </c>
      <c r="AM7193" s="2" t="s">
        <v>139</v>
      </c>
      <c r="AN7193" s="2" t="s">
        <v>139</v>
      </c>
      <c r="AO7193" s="2" t="s">
        <v>139</v>
      </c>
      <c r="AP7193" s="2" t="s">
        <v>139</v>
      </c>
      <c r="AQ7193" s="2" t="s">
        <v>98</v>
      </c>
      <c r="AR7193" s="2" t="s">
        <v>93</v>
      </c>
    </row>
    <row r="7194" spans="8:44" ht="21" customHeight="1">
      <c r="H7194" s="2">
        <f t="shared" si="232"/>
        <v>7193</v>
      </c>
      <c r="I7194" s="2" t="str">
        <f t="shared" ca="1" si="233"/>
        <v>ビーネックスパートナーズ関西7193</v>
      </c>
      <c r="K7194" s="2" t="s">
        <v>63</v>
      </c>
      <c r="L7194" s="2" t="s">
        <v>6500</v>
      </c>
      <c r="M7194" s="4" t="s">
        <v>38816</v>
      </c>
      <c r="N7194" s="2" t="s">
        <v>139</v>
      </c>
      <c r="O7194" s="2" t="s">
        <v>38817</v>
      </c>
      <c r="P7194" s="2" t="s">
        <v>139</v>
      </c>
      <c r="Q7194" s="2" t="s">
        <v>38818</v>
      </c>
      <c r="R7194" s="2" t="s">
        <v>139</v>
      </c>
      <c r="S7194" s="2" t="s">
        <v>3477</v>
      </c>
      <c r="T7194" s="2" t="s">
        <v>36798</v>
      </c>
      <c r="U7194" s="2" t="s">
        <v>36807</v>
      </c>
      <c r="V7194" s="2">
        <v>1250</v>
      </c>
      <c r="W7194" s="2">
        <v>203000</v>
      </c>
      <c r="X7194" s="2" t="s">
        <v>37556</v>
      </c>
      <c r="Y7194" s="2" t="s">
        <v>139</v>
      </c>
      <c r="Z7194" s="2" t="s">
        <v>36821</v>
      </c>
      <c r="AA7194" s="2" t="s">
        <v>139</v>
      </c>
      <c r="AB7194" s="2" t="s">
        <v>38819</v>
      </c>
      <c r="AC7194" s="2" t="s">
        <v>37453</v>
      </c>
      <c r="AD7194" s="2" t="s">
        <v>139</v>
      </c>
      <c r="AE7194" s="2" t="s">
        <v>139</v>
      </c>
      <c r="AF7194" s="2" t="s">
        <v>6763</v>
      </c>
      <c r="AG7194" s="2" t="s">
        <v>139</v>
      </c>
      <c r="AH7194" s="2" t="s">
        <v>139</v>
      </c>
      <c r="AI7194" s="2" t="s">
        <v>37521</v>
      </c>
      <c r="AJ7194" s="2" t="s">
        <v>38356</v>
      </c>
      <c r="AK7194" s="2" t="s">
        <v>139</v>
      </c>
      <c r="AL7194" s="2" t="s">
        <v>139</v>
      </c>
      <c r="AM7194" s="2" t="s">
        <v>139</v>
      </c>
      <c r="AN7194" s="2" t="s">
        <v>139</v>
      </c>
      <c r="AO7194" s="2" t="s">
        <v>139</v>
      </c>
      <c r="AP7194" s="2" t="s">
        <v>139</v>
      </c>
      <c r="AQ7194" s="2" t="s">
        <v>94</v>
      </c>
      <c r="AR7194" s="2" t="s">
        <v>93</v>
      </c>
    </row>
    <row r="7195" spans="8:44" ht="21" customHeight="1">
      <c r="H7195" s="2">
        <f t="shared" si="232"/>
        <v>7194</v>
      </c>
      <c r="I7195" s="2" t="str">
        <f t="shared" ca="1" si="233"/>
        <v>ビーネックスパートナーズ関西7194</v>
      </c>
      <c r="K7195" s="2" t="s">
        <v>63</v>
      </c>
      <c r="L7195" s="2" t="s">
        <v>6500</v>
      </c>
      <c r="M7195" s="4" t="s">
        <v>38820</v>
      </c>
      <c r="N7195" s="2" t="s">
        <v>139</v>
      </c>
      <c r="O7195" s="2" t="s">
        <v>38821</v>
      </c>
      <c r="P7195" s="2" t="s">
        <v>139</v>
      </c>
      <c r="Q7195" s="2" t="s">
        <v>38818</v>
      </c>
      <c r="R7195" s="2" t="s">
        <v>139</v>
      </c>
      <c r="S7195" s="2" t="s">
        <v>3477</v>
      </c>
      <c r="T7195" s="2" t="s">
        <v>36798</v>
      </c>
      <c r="U7195" s="2" t="s">
        <v>482</v>
      </c>
      <c r="V7195" s="2">
        <v>1250</v>
      </c>
      <c r="W7195" s="2">
        <v>203000</v>
      </c>
      <c r="X7195" s="2" t="s">
        <v>37461</v>
      </c>
      <c r="Y7195" s="2" t="s">
        <v>139</v>
      </c>
      <c r="Z7195" s="2" t="s">
        <v>36821</v>
      </c>
      <c r="AA7195" s="2" t="s">
        <v>38822</v>
      </c>
      <c r="AB7195" s="2" t="s">
        <v>38819</v>
      </c>
      <c r="AC7195" s="2" t="s">
        <v>37453</v>
      </c>
      <c r="AD7195" s="2" t="s">
        <v>139</v>
      </c>
      <c r="AE7195" s="2" t="s">
        <v>139</v>
      </c>
      <c r="AF7195" s="2" t="s">
        <v>6763</v>
      </c>
      <c r="AG7195" s="2" t="s">
        <v>139</v>
      </c>
      <c r="AH7195" s="2" t="s">
        <v>139</v>
      </c>
      <c r="AI7195" s="2" t="s">
        <v>37454</v>
      </c>
      <c r="AJ7195" s="2" t="s">
        <v>38356</v>
      </c>
      <c r="AK7195" s="2" t="s">
        <v>139</v>
      </c>
      <c r="AL7195" s="2" t="s">
        <v>139</v>
      </c>
      <c r="AM7195" s="2" t="s">
        <v>139</v>
      </c>
      <c r="AN7195" s="2" t="s">
        <v>139</v>
      </c>
      <c r="AO7195" s="2" t="s">
        <v>139</v>
      </c>
      <c r="AP7195" s="2" t="s">
        <v>139</v>
      </c>
      <c r="AQ7195" s="2" t="s">
        <v>94</v>
      </c>
      <c r="AR7195" s="2" t="s">
        <v>93</v>
      </c>
    </row>
    <row r="7196" spans="8:44" ht="21" customHeight="1">
      <c r="H7196" s="2">
        <f t="shared" si="232"/>
        <v>7195</v>
      </c>
      <c r="I7196" s="2" t="str">
        <f t="shared" ca="1" si="233"/>
        <v>ビーネックスパートナーズ関西7195</v>
      </c>
      <c r="K7196" s="2" t="s">
        <v>63</v>
      </c>
      <c r="L7196" s="2" t="s">
        <v>6500</v>
      </c>
      <c r="M7196" s="4" t="s">
        <v>38823</v>
      </c>
      <c r="N7196" s="2" t="s">
        <v>139</v>
      </c>
      <c r="O7196" s="2" t="s">
        <v>38824</v>
      </c>
      <c r="P7196" s="2" t="s">
        <v>139</v>
      </c>
      <c r="Q7196" s="2" t="s">
        <v>38552</v>
      </c>
      <c r="R7196" s="2" t="s">
        <v>139</v>
      </c>
      <c r="S7196" s="2" t="s">
        <v>5585</v>
      </c>
      <c r="T7196" s="2" t="s">
        <v>36798</v>
      </c>
      <c r="U7196" s="2" t="s">
        <v>482</v>
      </c>
      <c r="V7196" s="2">
        <v>1400</v>
      </c>
      <c r="W7196" s="2">
        <v>250000</v>
      </c>
      <c r="X7196" s="2" t="s">
        <v>38407</v>
      </c>
      <c r="Y7196" s="2" t="s">
        <v>139</v>
      </c>
      <c r="Z7196" s="2" t="s">
        <v>171</v>
      </c>
      <c r="AA7196" s="2" t="s">
        <v>38825</v>
      </c>
      <c r="AB7196" s="2" t="s">
        <v>38543</v>
      </c>
      <c r="AC7196" s="2" t="s">
        <v>38211</v>
      </c>
      <c r="AD7196" s="2" t="s">
        <v>139</v>
      </c>
      <c r="AE7196" s="2" t="s">
        <v>139</v>
      </c>
      <c r="AF7196" s="2" t="s">
        <v>6763</v>
      </c>
      <c r="AG7196" s="2" t="s">
        <v>139</v>
      </c>
      <c r="AH7196" s="2" t="s">
        <v>139</v>
      </c>
      <c r="AI7196" s="2" t="s">
        <v>37454</v>
      </c>
      <c r="AJ7196" s="2" t="s">
        <v>139</v>
      </c>
      <c r="AK7196" s="2" t="s">
        <v>139</v>
      </c>
      <c r="AL7196" s="2" t="s">
        <v>139</v>
      </c>
      <c r="AM7196" s="2" t="s">
        <v>139</v>
      </c>
      <c r="AN7196" s="2" t="s">
        <v>139</v>
      </c>
      <c r="AO7196" s="2" t="s">
        <v>139</v>
      </c>
      <c r="AP7196" s="2" t="s">
        <v>139</v>
      </c>
      <c r="AQ7196" s="2" t="s">
        <v>98</v>
      </c>
      <c r="AR7196" s="2" t="s">
        <v>93</v>
      </c>
    </row>
    <row r="7197" spans="8:44" ht="21" customHeight="1">
      <c r="H7197" s="2">
        <f t="shared" si="232"/>
        <v>7196</v>
      </c>
      <c r="I7197" s="2" t="str">
        <f t="shared" ca="1" si="233"/>
        <v>ビーネックスパートナーズ関西7196</v>
      </c>
      <c r="K7197" s="2" t="s">
        <v>63</v>
      </c>
      <c r="L7197" s="2" t="s">
        <v>6500</v>
      </c>
      <c r="M7197" s="4" t="s">
        <v>38826</v>
      </c>
      <c r="N7197" s="2" t="s">
        <v>139</v>
      </c>
      <c r="O7197" s="2" t="s">
        <v>38827</v>
      </c>
      <c r="P7197" s="2" t="s">
        <v>139</v>
      </c>
      <c r="Q7197" s="2" t="s">
        <v>38552</v>
      </c>
      <c r="R7197" s="2" t="s">
        <v>139</v>
      </c>
      <c r="S7197" s="2" t="s">
        <v>5585</v>
      </c>
      <c r="T7197" s="2" t="s">
        <v>36798</v>
      </c>
      <c r="U7197" s="2" t="s">
        <v>482</v>
      </c>
      <c r="V7197" s="2">
        <v>1250</v>
      </c>
      <c r="W7197" s="2">
        <v>225000</v>
      </c>
      <c r="X7197" s="2" t="s">
        <v>38407</v>
      </c>
      <c r="Y7197" s="2" t="s">
        <v>139</v>
      </c>
      <c r="Z7197" s="2" t="s">
        <v>171</v>
      </c>
      <c r="AA7197" s="2" t="s">
        <v>139</v>
      </c>
      <c r="AB7197" s="2" t="s">
        <v>38543</v>
      </c>
      <c r="AC7197" s="2" t="s">
        <v>38211</v>
      </c>
      <c r="AD7197" s="2" t="s">
        <v>139</v>
      </c>
      <c r="AE7197" s="2" t="s">
        <v>139</v>
      </c>
      <c r="AF7197" s="2" t="s">
        <v>6763</v>
      </c>
      <c r="AG7197" s="2" t="s">
        <v>139</v>
      </c>
      <c r="AH7197" s="2" t="s">
        <v>139</v>
      </c>
      <c r="AI7197" s="2" t="s">
        <v>37454</v>
      </c>
      <c r="AJ7197" s="2" t="s">
        <v>139</v>
      </c>
      <c r="AK7197" s="2" t="s">
        <v>139</v>
      </c>
      <c r="AL7197" s="2" t="s">
        <v>139</v>
      </c>
      <c r="AM7197" s="2" t="s">
        <v>139</v>
      </c>
      <c r="AN7197" s="2" t="s">
        <v>139</v>
      </c>
      <c r="AO7197" s="2" t="s">
        <v>139</v>
      </c>
      <c r="AP7197" s="2" t="s">
        <v>139</v>
      </c>
      <c r="AQ7197" s="2" t="s">
        <v>98</v>
      </c>
      <c r="AR7197" s="2" t="s">
        <v>93</v>
      </c>
    </row>
    <row r="7198" spans="8:44" ht="21" customHeight="1">
      <c r="H7198" s="2">
        <f t="shared" si="232"/>
        <v>7197</v>
      </c>
      <c r="I7198" s="2" t="str">
        <f t="shared" ca="1" si="233"/>
        <v>ビーネックスパートナーズ関西7197</v>
      </c>
      <c r="K7198" s="2" t="s">
        <v>63</v>
      </c>
      <c r="L7198" s="2" t="s">
        <v>6500</v>
      </c>
      <c r="M7198" s="4" t="s">
        <v>38828</v>
      </c>
      <c r="N7198" s="2" t="s">
        <v>139</v>
      </c>
      <c r="O7198" s="2" t="s">
        <v>38829</v>
      </c>
      <c r="P7198" s="2" t="s">
        <v>139</v>
      </c>
      <c r="Q7198" s="2" t="s">
        <v>38458</v>
      </c>
      <c r="R7198" s="2" t="s">
        <v>139</v>
      </c>
      <c r="S7198" s="2" t="s">
        <v>5585</v>
      </c>
      <c r="T7198" s="2" t="s">
        <v>36798</v>
      </c>
      <c r="U7198" s="2" t="s">
        <v>482</v>
      </c>
      <c r="V7198" s="2">
        <v>1300</v>
      </c>
      <c r="W7198" s="2">
        <v>211000</v>
      </c>
      <c r="X7198" s="2" t="s">
        <v>37461</v>
      </c>
      <c r="Y7198" s="2" t="s">
        <v>139</v>
      </c>
      <c r="Z7198" s="2" t="s">
        <v>36821</v>
      </c>
      <c r="AA7198" s="2" t="s">
        <v>38830</v>
      </c>
      <c r="AB7198" s="2" t="s">
        <v>38831</v>
      </c>
      <c r="AC7198" s="2" t="s">
        <v>37453</v>
      </c>
      <c r="AD7198" s="2" t="s">
        <v>139</v>
      </c>
      <c r="AE7198" s="2" t="s">
        <v>139</v>
      </c>
      <c r="AF7198" s="2" t="s">
        <v>6763</v>
      </c>
      <c r="AG7198" s="2" t="s">
        <v>139</v>
      </c>
      <c r="AH7198" s="2" t="s">
        <v>139</v>
      </c>
      <c r="AI7198" s="2" t="s">
        <v>37454</v>
      </c>
      <c r="AJ7198" s="2" t="s">
        <v>38356</v>
      </c>
      <c r="AK7198" s="2" t="s">
        <v>139</v>
      </c>
      <c r="AL7198" s="2" t="s">
        <v>139</v>
      </c>
      <c r="AM7198" s="2" t="s">
        <v>139</v>
      </c>
      <c r="AN7198" s="2" t="s">
        <v>139</v>
      </c>
      <c r="AO7198" s="2" t="s">
        <v>139</v>
      </c>
      <c r="AP7198" s="2" t="s">
        <v>139</v>
      </c>
      <c r="AQ7198" s="2" t="s">
        <v>94</v>
      </c>
      <c r="AR7198" s="2" t="s">
        <v>93</v>
      </c>
    </row>
    <row r="7199" spans="8:44" ht="21" customHeight="1">
      <c r="H7199" s="2">
        <f t="shared" si="232"/>
        <v>7198</v>
      </c>
      <c r="I7199" s="2" t="str">
        <f t="shared" ca="1" si="233"/>
        <v>ビーネックスパートナーズ関西7198</v>
      </c>
      <c r="K7199" s="2" t="s">
        <v>63</v>
      </c>
      <c r="L7199" s="2" t="s">
        <v>6500</v>
      </c>
      <c r="M7199" s="4" t="s">
        <v>38832</v>
      </c>
      <c r="N7199" s="2" t="s">
        <v>139</v>
      </c>
      <c r="O7199" s="2" t="s">
        <v>38833</v>
      </c>
      <c r="P7199" s="2" t="s">
        <v>139</v>
      </c>
      <c r="Q7199" s="2" t="s">
        <v>38834</v>
      </c>
      <c r="R7199" s="2" t="s">
        <v>139</v>
      </c>
      <c r="S7199" s="2" t="s">
        <v>3464</v>
      </c>
      <c r="T7199" s="2" t="s">
        <v>36806</v>
      </c>
      <c r="U7199" s="2" t="s">
        <v>36807</v>
      </c>
      <c r="V7199" s="2">
        <v>1300</v>
      </c>
      <c r="W7199" s="2">
        <v>278000</v>
      </c>
      <c r="X7199" s="2" t="s">
        <v>37569</v>
      </c>
      <c r="Y7199" s="2" t="s">
        <v>139</v>
      </c>
      <c r="Z7199" s="2" t="s">
        <v>171</v>
      </c>
      <c r="AA7199" s="2" t="s">
        <v>38835</v>
      </c>
      <c r="AB7199" s="2" t="s">
        <v>38836</v>
      </c>
      <c r="AC7199" s="2" t="s">
        <v>13724</v>
      </c>
      <c r="AD7199" s="2" t="s">
        <v>139</v>
      </c>
      <c r="AE7199" s="2" t="s">
        <v>139</v>
      </c>
      <c r="AF7199" s="2" t="s">
        <v>6763</v>
      </c>
      <c r="AG7199" s="2" t="s">
        <v>139</v>
      </c>
      <c r="AH7199" s="2" t="s">
        <v>139</v>
      </c>
      <c r="AI7199" s="2" t="s">
        <v>37454</v>
      </c>
      <c r="AJ7199" s="2" t="s">
        <v>139</v>
      </c>
      <c r="AK7199" s="2" t="s">
        <v>139</v>
      </c>
      <c r="AL7199" s="2" t="s">
        <v>139</v>
      </c>
      <c r="AM7199" s="2" t="s">
        <v>139</v>
      </c>
      <c r="AN7199" s="2" t="s">
        <v>139</v>
      </c>
      <c r="AO7199" s="2" t="s">
        <v>139</v>
      </c>
      <c r="AP7199" s="2" t="s">
        <v>139</v>
      </c>
      <c r="AQ7199" s="2" t="s">
        <v>98</v>
      </c>
      <c r="AR7199" s="2" t="s">
        <v>93</v>
      </c>
    </row>
    <row r="7200" spans="8:44" ht="21" customHeight="1">
      <c r="H7200" s="2">
        <f t="shared" si="232"/>
        <v>7199</v>
      </c>
      <c r="I7200" s="2" t="str">
        <f t="shared" ca="1" si="233"/>
        <v>ビーネックスパートナーズ関西7199</v>
      </c>
      <c r="K7200" s="2" t="s">
        <v>63</v>
      </c>
      <c r="L7200" s="2" t="s">
        <v>6500</v>
      </c>
      <c r="M7200" s="4" t="s">
        <v>38837</v>
      </c>
      <c r="N7200" s="2" t="s">
        <v>139</v>
      </c>
      <c r="O7200" s="2" t="s">
        <v>38838</v>
      </c>
      <c r="P7200" s="2" t="s">
        <v>139</v>
      </c>
      <c r="Q7200" s="2" t="s">
        <v>38507</v>
      </c>
      <c r="R7200" s="2" t="s">
        <v>139</v>
      </c>
      <c r="S7200" s="2" t="s">
        <v>38839</v>
      </c>
      <c r="T7200" s="2" t="s">
        <v>37243</v>
      </c>
      <c r="U7200" s="2" t="s">
        <v>482</v>
      </c>
      <c r="V7200" s="2">
        <v>1100</v>
      </c>
      <c r="W7200" s="2">
        <v>85000</v>
      </c>
      <c r="X7200" s="2" t="s">
        <v>37728</v>
      </c>
      <c r="Y7200" s="2" t="s">
        <v>139</v>
      </c>
      <c r="Z7200" s="2" t="s">
        <v>36821</v>
      </c>
      <c r="AA7200" s="2" t="s">
        <v>139</v>
      </c>
      <c r="AB7200" s="2" t="s">
        <v>38508</v>
      </c>
      <c r="AC7200" s="2" t="s">
        <v>37453</v>
      </c>
      <c r="AD7200" s="2" t="s">
        <v>139</v>
      </c>
      <c r="AE7200" s="2" t="s">
        <v>139</v>
      </c>
      <c r="AF7200" s="2" t="s">
        <v>6763</v>
      </c>
      <c r="AG7200" s="2" t="s">
        <v>139</v>
      </c>
      <c r="AH7200" s="2" t="s">
        <v>139</v>
      </c>
      <c r="AI7200" s="2" t="s">
        <v>37521</v>
      </c>
      <c r="AJ7200" s="2" t="s">
        <v>139</v>
      </c>
      <c r="AK7200" s="2" t="s">
        <v>139</v>
      </c>
      <c r="AL7200" s="2" t="s">
        <v>139</v>
      </c>
      <c r="AM7200" s="2" t="s">
        <v>139</v>
      </c>
      <c r="AN7200" s="2" t="s">
        <v>139</v>
      </c>
      <c r="AO7200" s="2" t="s">
        <v>139</v>
      </c>
      <c r="AP7200" s="2" t="s">
        <v>139</v>
      </c>
      <c r="AQ7200" s="2" t="s">
        <v>94</v>
      </c>
      <c r="AR7200" s="2" t="s">
        <v>93</v>
      </c>
    </row>
    <row r="7201" spans="8:44" ht="21" customHeight="1">
      <c r="H7201" s="2">
        <f t="shared" si="232"/>
        <v>7200</v>
      </c>
      <c r="I7201" s="2" t="str">
        <f t="shared" ca="1" si="233"/>
        <v>ビーネックスパートナーズ関西7200</v>
      </c>
      <c r="K7201" s="2" t="s">
        <v>63</v>
      </c>
      <c r="L7201" s="2" t="s">
        <v>6500</v>
      </c>
      <c r="M7201" s="4" t="s">
        <v>38840</v>
      </c>
      <c r="N7201" s="2" t="s">
        <v>139</v>
      </c>
      <c r="O7201" s="2" t="s">
        <v>38841</v>
      </c>
      <c r="P7201" s="2" t="s">
        <v>139</v>
      </c>
      <c r="Q7201" s="2" t="s">
        <v>38842</v>
      </c>
      <c r="R7201" s="2" t="s">
        <v>139</v>
      </c>
      <c r="S7201" s="2" t="s">
        <v>24061</v>
      </c>
      <c r="T7201" s="2" t="s">
        <v>36806</v>
      </c>
      <c r="U7201" s="2" t="s">
        <v>36807</v>
      </c>
      <c r="V7201" s="2">
        <v>1400</v>
      </c>
      <c r="W7201" s="2">
        <v>284000</v>
      </c>
      <c r="X7201" s="2" t="s">
        <v>37518</v>
      </c>
      <c r="Y7201" s="2" t="s">
        <v>139</v>
      </c>
      <c r="Z7201" s="2" t="s">
        <v>171</v>
      </c>
      <c r="AA7201" s="2" t="s">
        <v>139</v>
      </c>
      <c r="AB7201" s="2" t="s">
        <v>38843</v>
      </c>
      <c r="AC7201" s="2" t="s">
        <v>13724</v>
      </c>
      <c r="AD7201" s="2" t="s">
        <v>139</v>
      </c>
      <c r="AE7201" s="2" t="s">
        <v>139</v>
      </c>
      <c r="AF7201" s="2" t="s">
        <v>6763</v>
      </c>
      <c r="AG7201" s="2" t="s">
        <v>139</v>
      </c>
      <c r="AH7201" s="2" t="s">
        <v>139</v>
      </c>
      <c r="AI7201" s="2" t="s">
        <v>37454</v>
      </c>
      <c r="AJ7201" s="2" t="s">
        <v>38844</v>
      </c>
      <c r="AK7201" s="2" t="s">
        <v>139</v>
      </c>
      <c r="AL7201" s="2" t="s">
        <v>139</v>
      </c>
      <c r="AM7201" s="2" t="s">
        <v>139</v>
      </c>
      <c r="AN7201" s="2" t="s">
        <v>139</v>
      </c>
      <c r="AO7201" s="2" t="s">
        <v>139</v>
      </c>
      <c r="AP7201" s="2" t="s">
        <v>139</v>
      </c>
      <c r="AQ7201" s="2" t="s">
        <v>92</v>
      </c>
      <c r="AR7201" s="2" t="s">
        <v>93</v>
      </c>
    </row>
    <row r="7202" spans="8:44" ht="21" customHeight="1">
      <c r="H7202" s="2">
        <f t="shared" si="232"/>
        <v>7201</v>
      </c>
      <c r="I7202" s="2" t="str">
        <f t="shared" ca="1" si="233"/>
        <v>ビーネックスパートナーズ関西7201</v>
      </c>
      <c r="K7202" s="2" t="s">
        <v>63</v>
      </c>
      <c r="L7202" s="2" t="s">
        <v>6500</v>
      </c>
      <c r="M7202" s="4" t="s">
        <v>38845</v>
      </c>
      <c r="N7202" s="2" t="s">
        <v>139</v>
      </c>
      <c r="O7202" s="2" t="s">
        <v>38846</v>
      </c>
      <c r="P7202" s="2" t="s">
        <v>139</v>
      </c>
      <c r="Q7202" s="2" t="s">
        <v>38415</v>
      </c>
      <c r="R7202" s="2" t="s">
        <v>139</v>
      </c>
      <c r="S7202" s="2" t="s">
        <v>3464</v>
      </c>
      <c r="T7202" s="2" t="s">
        <v>36798</v>
      </c>
      <c r="U7202" s="2" t="s">
        <v>482</v>
      </c>
      <c r="V7202" s="2">
        <v>1250</v>
      </c>
      <c r="W7202" s="2">
        <v>215000</v>
      </c>
      <c r="X7202" s="2" t="s">
        <v>37461</v>
      </c>
      <c r="Y7202" s="2" t="s">
        <v>139</v>
      </c>
      <c r="Z7202" s="2" t="s">
        <v>36821</v>
      </c>
      <c r="AA7202" s="2" t="s">
        <v>139</v>
      </c>
      <c r="AB7202" s="2" t="s">
        <v>38622</v>
      </c>
      <c r="AC7202" s="2" t="s">
        <v>37453</v>
      </c>
      <c r="AD7202" s="2" t="s">
        <v>139</v>
      </c>
      <c r="AE7202" s="2" t="s">
        <v>139</v>
      </c>
      <c r="AF7202" s="2" t="s">
        <v>6763</v>
      </c>
      <c r="AG7202" s="2" t="s">
        <v>139</v>
      </c>
      <c r="AH7202" s="2" t="s">
        <v>139</v>
      </c>
      <c r="AI7202" s="2" t="s">
        <v>37521</v>
      </c>
      <c r="AJ7202" s="2" t="s">
        <v>38644</v>
      </c>
      <c r="AK7202" s="2" t="s">
        <v>139</v>
      </c>
      <c r="AL7202" s="2" t="s">
        <v>139</v>
      </c>
      <c r="AM7202" s="2" t="s">
        <v>139</v>
      </c>
      <c r="AN7202" s="2" t="s">
        <v>139</v>
      </c>
      <c r="AO7202" s="2" t="s">
        <v>139</v>
      </c>
      <c r="AP7202" s="2" t="s">
        <v>139</v>
      </c>
      <c r="AQ7202" s="2" t="s">
        <v>94</v>
      </c>
      <c r="AR7202" s="2" t="s">
        <v>93</v>
      </c>
    </row>
    <row r="7203" spans="8:44" ht="21" customHeight="1">
      <c r="H7203" s="2">
        <f t="shared" si="232"/>
        <v>7202</v>
      </c>
      <c r="I7203" s="2" t="str">
        <f t="shared" ca="1" si="233"/>
        <v>ビーネックスパートナーズ関西7202</v>
      </c>
      <c r="K7203" s="2" t="s">
        <v>63</v>
      </c>
      <c r="L7203" s="2" t="s">
        <v>6500</v>
      </c>
      <c r="M7203" s="4" t="s">
        <v>38847</v>
      </c>
      <c r="N7203" s="2" t="s">
        <v>139</v>
      </c>
      <c r="O7203" s="2" t="s">
        <v>38848</v>
      </c>
      <c r="P7203" s="2" t="s">
        <v>139</v>
      </c>
      <c r="Q7203" s="2" t="s">
        <v>38415</v>
      </c>
      <c r="R7203" s="2" t="s">
        <v>139</v>
      </c>
      <c r="S7203" s="2" t="s">
        <v>38849</v>
      </c>
      <c r="T7203" s="2" t="s">
        <v>36806</v>
      </c>
      <c r="U7203" s="2" t="s">
        <v>482</v>
      </c>
      <c r="V7203" s="2">
        <v>1150</v>
      </c>
      <c r="W7203" s="2">
        <v>195000</v>
      </c>
      <c r="X7203" s="2" t="s">
        <v>37728</v>
      </c>
      <c r="Y7203" s="2" t="s">
        <v>139</v>
      </c>
      <c r="Z7203" s="2" t="s">
        <v>36821</v>
      </c>
      <c r="AA7203" s="2" t="s">
        <v>139</v>
      </c>
      <c r="AB7203" s="2" t="s">
        <v>38850</v>
      </c>
      <c r="AC7203" s="2" t="s">
        <v>37453</v>
      </c>
      <c r="AD7203" s="2" t="s">
        <v>139</v>
      </c>
      <c r="AE7203" s="2" t="s">
        <v>139</v>
      </c>
      <c r="AF7203" s="2" t="s">
        <v>6763</v>
      </c>
      <c r="AG7203" s="2" t="s">
        <v>139</v>
      </c>
      <c r="AH7203" s="2" t="s">
        <v>139</v>
      </c>
      <c r="AI7203" s="2" t="s">
        <v>37454</v>
      </c>
      <c r="AJ7203" s="2" t="s">
        <v>38356</v>
      </c>
      <c r="AK7203" s="2" t="s">
        <v>139</v>
      </c>
      <c r="AL7203" s="2" t="s">
        <v>139</v>
      </c>
      <c r="AM7203" s="2" t="s">
        <v>139</v>
      </c>
      <c r="AN7203" s="2" t="s">
        <v>139</v>
      </c>
      <c r="AO7203" s="2" t="s">
        <v>139</v>
      </c>
      <c r="AP7203" s="2" t="s">
        <v>139</v>
      </c>
      <c r="AQ7203" s="2" t="s">
        <v>94</v>
      </c>
      <c r="AR7203" s="2" t="s">
        <v>93</v>
      </c>
    </row>
    <row r="7204" spans="8:44" ht="21" customHeight="1">
      <c r="H7204" s="2">
        <f t="shared" si="232"/>
        <v>7203</v>
      </c>
      <c r="I7204" s="2" t="str">
        <f t="shared" ca="1" si="233"/>
        <v>ビーネックスパートナーズ関西7203</v>
      </c>
      <c r="K7204" s="2" t="s">
        <v>63</v>
      </c>
      <c r="L7204" s="2" t="s">
        <v>6500</v>
      </c>
      <c r="M7204" s="4" t="s">
        <v>38851</v>
      </c>
      <c r="N7204" s="2" t="s">
        <v>139</v>
      </c>
      <c r="O7204" s="2" t="s">
        <v>38852</v>
      </c>
      <c r="P7204" s="2" t="s">
        <v>139</v>
      </c>
      <c r="Q7204" s="2" t="s">
        <v>38359</v>
      </c>
      <c r="R7204" s="2" t="s">
        <v>139</v>
      </c>
      <c r="S7204" s="2" t="s">
        <v>3316</v>
      </c>
      <c r="T7204" s="2" t="s">
        <v>36806</v>
      </c>
      <c r="U7204" s="2" t="s">
        <v>482</v>
      </c>
      <c r="V7204" s="2">
        <v>1350</v>
      </c>
      <c r="W7204" s="2">
        <v>226000</v>
      </c>
      <c r="X7204" s="2" t="s">
        <v>37461</v>
      </c>
      <c r="Y7204" s="2" t="s">
        <v>139</v>
      </c>
      <c r="Z7204" s="2" t="s">
        <v>171</v>
      </c>
      <c r="AA7204" s="2" t="s">
        <v>139</v>
      </c>
      <c r="AB7204" s="2" t="s">
        <v>38428</v>
      </c>
      <c r="AC7204" s="2" t="s">
        <v>37453</v>
      </c>
      <c r="AD7204" s="2" t="s">
        <v>139</v>
      </c>
      <c r="AE7204" s="2" t="s">
        <v>139</v>
      </c>
      <c r="AF7204" s="2" t="s">
        <v>6763</v>
      </c>
      <c r="AG7204" s="2" t="s">
        <v>139</v>
      </c>
      <c r="AH7204" s="2" t="s">
        <v>139</v>
      </c>
      <c r="AI7204" s="2" t="s">
        <v>37521</v>
      </c>
      <c r="AJ7204" s="2" t="s">
        <v>139</v>
      </c>
      <c r="AK7204" s="2" t="s">
        <v>139</v>
      </c>
      <c r="AL7204" s="2" t="s">
        <v>139</v>
      </c>
      <c r="AM7204" s="2" t="s">
        <v>139</v>
      </c>
      <c r="AN7204" s="2" t="s">
        <v>139</v>
      </c>
      <c r="AO7204" s="2" t="s">
        <v>139</v>
      </c>
      <c r="AP7204" s="2" t="s">
        <v>139</v>
      </c>
      <c r="AQ7204" s="2" t="s">
        <v>98</v>
      </c>
      <c r="AR7204" s="2" t="s">
        <v>93</v>
      </c>
    </row>
    <row r="7205" spans="8:44" ht="21" customHeight="1">
      <c r="H7205" s="2">
        <f t="shared" si="232"/>
        <v>7204</v>
      </c>
      <c r="I7205" s="2" t="str">
        <f t="shared" ca="1" si="233"/>
        <v>ビーネックスパートナーズ関西7204</v>
      </c>
      <c r="K7205" s="2" t="s">
        <v>63</v>
      </c>
      <c r="L7205" s="2" t="s">
        <v>6500</v>
      </c>
      <c r="M7205" s="4" t="s">
        <v>38853</v>
      </c>
      <c r="N7205" s="2" t="s">
        <v>139</v>
      </c>
      <c r="O7205" s="2" t="s">
        <v>38854</v>
      </c>
      <c r="P7205" s="2" t="s">
        <v>139</v>
      </c>
      <c r="Q7205" s="2" t="s">
        <v>38415</v>
      </c>
      <c r="R7205" s="2" t="s">
        <v>139</v>
      </c>
      <c r="S7205" s="2" t="s">
        <v>38849</v>
      </c>
      <c r="T7205" s="2" t="s">
        <v>36806</v>
      </c>
      <c r="U7205" s="2" t="s">
        <v>482</v>
      </c>
      <c r="V7205" s="2">
        <v>1150</v>
      </c>
      <c r="W7205" s="2">
        <v>247000</v>
      </c>
      <c r="X7205" s="2" t="s">
        <v>37556</v>
      </c>
      <c r="Y7205" s="2" t="s">
        <v>139</v>
      </c>
      <c r="Z7205" s="2" t="s">
        <v>785</v>
      </c>
      <c r="AA7205" s="2" t="s">
        <v>139</v>
      </c>
      <c r="AB7205" s="2" t="s">
        <v>38850</v>
      </c>
      <c r="AC7205" s="2" t="s">
        <v>37453</v>
      </c>
      <c r="AD7205" s="2" t="s">
        <v>139</v>
      </c>
      <c r="AE7205" s="2" t="s">
        <v>139</v>
      </c>
      <c r="AF7205" s="2" t="s">
        <v>6763</v>
      </c>
      <c r="AG7205" s="2" t="s">
        <v>139</v>
      </c>
      <c r="AH7205" s="2" t="s">
        <v>139</v>
      </c>
      <c r="AI7205" s="2" t="s">
        <v>37521</v>
      </c>
      <c r="AJ7205" s="2" t="s">
        <v>38356</v>
      </c>
      <c r="AK7205" s="2" t="s">
        <v>139</v>
      </c>
      <c r="AL7205" s="2" t="s">
        <v>139</v>
      </c>
      <c r="AM7205" s="2" t="s">
        <v>139</v>
      </c>
      <c r="AN7205" s="2" t="s">
        <v>139</v>
      </c>
      <c r="AO7205" s="2" t="s">
        <v>139</v>
      </c>
      <c r="AP7205" s="2" t="s">
        <v>139</v>
      </c>
      <c r="AQ7205" s="2" t="s">
        <v>94</v>
      </c>
      <c r="AR7205" s="2" t="s">
        <v>93</v>
      </c>
    </row>
    <row r="7206" spans="8:44" ht="21" customHeight="1">
      <c r="H7206" s="2">
        <f t="shared" si="232"/>
        <v>7205</v>
      </c>
      <c r="I7206" s="2" t="str">
        <f t="shared" ca="1" si="233"/>
        <v>ビーネックスパートナーズ関西7205</v>
      </c>
      <c r="K7206" s="2" t="s">
        <v>63</v>
      </c>
      <c r="L7206" s="2" t="s">
        <v>6500</v>
      </c>
      <c r="M7206" s="4" t="s">
        <v>38855</v>
      </c>
      <c r="N7206" s="2" t="s">
        <v>139</v>
      </c>
      <c r="O7206" s="2" t="s">
        <v>38856</v>
      </c>
      <c r="P7206" s="2" t="s">
        <v>139</v>
      </c>
      <c r="Q7206" s="2" t="s">
        <v>38431</v>
      </c>
      <c r="R7206" s="2" t="s">
        <v>139</v>
      </c>
      <c r="S7206" s="2" t="s">
        <v>38432</v>
      </c>
      <c r="T7206" s="2" t="s">
        <v>36806</v>
      </c>
      <c r="U7206" s="2" t="s">
        <v>36807</v>
      </c>
      <c r="V7206" s="2">
        <v>1250</v>
      </c>
      <c r="W7206" s="2">
        <v>257000</v>
      </c>
      <c r="X7206" s="2" t="s">
        <v>37450</v>
      </c>
      <c r="Y7206" s="2" t="s">
        <v>139</v>
      </c>
      <c r="Z7206" s="2" t="s">
        <v>36821</v>
      </c>
      <c r="AA7206" s="2" t="s">
        <v>139</v>
      </c>
      <c r="AB7206" s="2" t="s">
        <v>38433</v>
      </c>
      <c r="AC7206" s="2" t="s">
        <v>37453</v>
      </c>
      <c r="AD7206" s="2" t="s">
        <v>139</v>
      </c>
      <c r="AE7206" s="2" t="s">
        <v>139</v>
      </c>
      <c r="AF7206" s="2" t="s">
        <v>6763</v>
      </c>
      <c r="AG7206" s="2" t="s">
        <v>139</v>
      </c>
      <c r="AH7206" s="2" t="s">
        <v>139</v>
      </c>
      <c r="AI7206" s="2" t="s">
        <v>37454</v>
      </c>
      <c r="AJ7206" s="2" t="s">
        <v>139</v>
      </c>
      <c r="AK7206" s="2" t="s">
        <v>139</v>
      </c>
      <c r="AL7206" s="2" t="s">
        <v>139</v>
      </c>
      <c r="AM7206" s="2" t="s">
        <v>139</v>
      </c>
      <c r="AN7206" s="2" t="s">
        <v>139</v>
      </c>
      <c r="AO7206" s="2" t="s">
        <v>139</v>
      </c>
      <c r="AP7206" s="2" t="s">
        <v>139</v>
      </c>
      <c r="AQ7206" s="2" t="s">
        <v>98</v>
      </c>
      <c r="AR7206" s="2" t="s">
        <v>93</v>
      </c>
    </row>
    <row r="7207" spans="8:44" ht="21" customHeight="1">
      <c r="H7207" s="2">
        <f t="shared" si="232"/>
        <v>7206</v>
      </c>
      <c r="I7207" s="2" t="str">
        <f t="shared" ca="1" si="233"/>
        <v>ビーネックスパートナーズ関西7206</v>
      </c>
      <c r="K7207" s="2" t="s">
        <v>63</v>
      </c>
      <c r="L7207" s="2" t="s">
        <v>6500</v>
      </c>
      <c r="M7207" s="4" t="s">
        <v>38857</v>
      </c>
      <c r="N7207" s="2" t="s">
        <v>139</v>
      </c>
      <c r="O7207" s="2" t="s">
        <v>38858</v>
      </c>
      <c r="P7207" s="2" t="s">
        <v>139</v>
      </c>
      <c r="Q7207" s="2" t="s">
        <v>38859</v>
      </c>
      <c r="R7207" s="2" t="s">
        <v>139</v>
      </c>
      <c r="S7207" s="2" t="s">
        <v>38650</v>
      </c>
      <c r="T7207" s="2" t="s">
        <v>36798</v>
      </c>
      <c r="U7207" s="2" t="s">
        <v>482</v>
      </c>
      <c r="V7207" s="2">
        <v>1200</v>
      </c>
      <c r="W7207" s="2">
        <v>194000</v>
      </c>
      <c r="X7207" s="2" t="s">
        <v>37569</v>
      </c>
      <c r="Y7207" s="2" t="s">
        <v>139</v>
      </c>
      <c r="Z7207" s="2" t="s">
        <v>36821</v>
      </c>
      <c r="AA7207" s="2" t="s">
        <v>139</v>
      </c>
      <c r="AB7207" s="2" t="s">
        <v>38860</v>
      </c>
      <c r="AC7207" s="2" t="s">
        <v>37453</v>
      </c>
      <c r="AD7207" s="2" t="s">
        <v>139</v>
      </c>
      <c r="AE7207" s="2" t="s">
        <v>139</v>
      </c>
      <c r="AF7207" s="2" t="s">
        <v>6763</v>
      </c>
      <c r="AG7207" s="2" t="s">
        <v>139</v>
      </c>
      <c r="AH7207" s="2" t="s">
        <v>139</v>
      </c>
      <c r="AI7207" s="2" t="s">
        <v>37454</v>
      </c>
      <c r="AJ7207" s="2" t="s">
        <v>38861</v>
      </c>
      <c r="AK7207" s="2" t="s">
        <v>139</v>
      </c>
      <c r="AL7207" s="2" t="s">
        <v>139</v>
      </c>
      <c r="AM7207" s="2" t="s">
        <v>139</v>
      </c>
      <c r="AN7207" s="2" t="s">
        <v>139</v>
      </c>
      <c r="AO7207" s="2" t="s">
        <v>139</v>
      </c>
      <c r="AP7207" s="2" t="s">
        <v>139</v>
      </c>
      <c r="AQ7207" s="2" t="s">
        <v>94</v>
      </c>
      <c r="AR7207" s="2" t="s">
        <v>93</v>
      </c>
    </row>
    <row r="7208" spans="8:44" ht="21" customHeight="1">
      <c r="H7208" s="2">
        <f t="shared" si="232"/>
        <v>7207</v>
      </c>
      <c r="I7208" s="2" t="str">
        <f t="shared" ca="1" si="233"/>
        <v>ビーネックスパートナーズ関西7207</v>
      </c>
      <c r="K7208" s="2" t="s">
        <v>63</v>
      </c>
      <c r="L7208" s="2" t="s">
        <v>6500</v>
      </c>
      <c r="M7208" s="4" t="s">
        <v>38862</v>
      </c>
      <c r="N7208" s="2" t="s">
        <v>139</v>
      </c>
      <c r="O7208" s="2" t="s">
        <v>38863</v>
      </c>
      <c r="P7208" s="2" t="s">
        <v>139</v>
      </c>
      <c r="Q7208" s="2" t="s">
        <v>38546</v>
      </c>
      <c r="R7208" s="2" t="s">
        <v>139</v>
      </c>
      <c r="S7208" s="2" t="s">
        <v>4206</v>
      </c>
      <c r="T7208" s="2" t="s">
        <v>36798</v>
      </c>
      <c r="U7208" s="2" t="s">
        <v>36790</v>
      </c>
      <c r="V7208" s="2">
        <v>1150</v>
      </c>
      <c r="W7208" s="2">
        <v>213000</v>
      </c>
      <c r="X7208" s="2" t="s">
        <v>37510</v>
      </c>
      <c r="Y7208" s="2" t="s">
        <v>139</v>
      </c>
      <c r="Z7208" s="2" t="s">
        <v>171</v>
      </c>
      <c r="AA7208" s="2" t="s">
        <v>139</v>
      </c>
      <c r="AB7208" s="2" t="s">
        <v>38864</v>
      </c>
      <c r="AC7208" s="2" t="s">
        <v>37453</v>
      </c>
      <c r="AD7208" s="2" t="s">
        <v>139</v>
      </c>
      <c r="AE7208" s="2" t="s">
        <v>139</v>
      </c>
      <c r="AF7208" s="2" t="s">
        <v>6763</v>
      </c>
      <c r="AG7208" s="2" t="s">
        <v>139</v>
      </c>
      <c r="AH7208" s="2" t="s">
        <v>139</v>
      </c>
      <c r="AI7208" s="2" t="s">
        <v>37454</v>
      </c>
      <c r="AJ7208" s="2" t="s">
        <v>38356</v>
      </c>
      <c r="AK7208" s="2" t="s">
        <v>139</v>
      </c>
      <c r="AL7208" s="2" t="s">
        <v>139</v>
      </c>
      <c r="AM7208" s="2" t="s">
        <v>139</v>
      </c>
      <c r="AN7208" s="2" t="s">
        <v>139</v>
      </c>
      <c r="AO7208" s="2" t="s">
        <v>139</v>
      </c>
      <c r="AP7208" s="2" t="s">
        <v>139</v>
      </c>
      <c r="AQ7208" s="2" t="s">
        <v>94</v>
      </c>
      <c r="AR7208" s="2" t="s">
        <v>93</v>
      </c>
    </row>
    <row r="7209" spans="8:44" ht="21" customHeight="1">
      <c r="H7209" s="2">
        <f t="shared" si="232"/>
        <v>7208</v>
      </c>
      <c r="I7209" s="2" t="str">
        <f t="shared" ca="1" si="233"/>
        <v>ビーネックスパートナーズ関西7208</v>
      </c>
      <c r="K7209" s="2" t="s">
        <v>63</v>
      </c>
      <c r="L7209" s="2" t="s">
        <v>6500</v>
      </c>
      <c r="M7209" s="4" t="s">
        <v>38865</v>
      </c>
      <c r="N7209" s="2" t="s">
        <v>139</v>
      </c>
      <c r="O7209" s="2" t="s">
        <v>38866</v>
      </c>
      <c r="P7209" s="2" t="s">
        <v>139</v>
      </c>
      <c r="Q7209" s="2" t="s">
        <v>38773</v>
      </c>
      <c r="R7209" s="2" t="s">
        <v>139</v>
      </c>
      <c r="S7209" s="2" t="s">
        <v>3464</v>
      </c>
      <c r="T7209" s="2" t="s">
        <v>36798</v>
      </c>
      <c r="U7209" s="2" t="s">
        <v>482</v>
      </c>
      <c r="V7209" s="2">
        <v>1200</v>
      </c>
      <c r="W7209" s="2">
        <v>195000</v>
      </c>
      <c r="X7209" s="2" t="s">
        <v>37510</v>
      </c>
      <c r="Y7209" s="2" t="s">
        <v>139</v>
      </c>
      <c r="Z7209" s="2" t="s">
        <v>36821</v>
      </c>
      <c r="AA7209" s="2" t="s">
        <v>139</v>
      </c>
      <c r="AB7209" s="2" t="s">
        <v>38850</v>
      </c>
      <c r="AC7209" s="2" t="s">
        <v>37453</v>
      </c>
      <c r="AD7209" s="2" t="s">
        <v>139</v>
      </c>
      <c r="AE7209" s="2" t="s">
        <v>139</v>
      </c>
      <c r="AF7209" s="2" t="s">
        <v>6763</v>
      </c>
      <c r="AG7209" s="2" t="s">
        <v>139</v>
      </c>
      <c r="AH7209" s="2" t="s">
        <v>139</v>
      </c>
      <c r="AI7209" s="2" t="s">
        <v>37521</v>
      </c>
      <c r="AJ7209" s="2" t="s">
        <v>38356</v>
      </c>
      <c r="AK7209" s="2" t="s">
        <v>139</v>
      </c>
      <c r="AL7209" s="2" t="s">
        <v>139</v>
      </c>
      <c r="AM7209" s="2" t="s">
        <v>139</v>
      </c>
      <c r="AN7209" s="2" t="s">
        <v>139</v>
      </c>
      <c r="AO7209" s="2" t="s">
        <v>139</v>
      </c>
      <c r="AP7209" s="2" t="s">
        <v>139</v>
      </c>
      <c r="AQ7209" s="2" t="s">
        <v>94</v>
      </c>
      <c r="AR7209" s="2" t="s">
        <v>93</v>
      </c>
    </row>
    <row r="7210" spans="8:44" ht="21" customHeight="1">
      <c r="H7210" s="2">
        <f t="shared" si="232"/>
        <v>7209</v>
      </c>
      <c r="I7210" s="2" t="str">
        <f t="shared" ca="1" si="233"/>
        <v>ビーネックスパートナーズ関西7209</v>
      </c>
      <c r="K7210" s="2" t="s">
        <v>63</v>
      </c>
      <c r="L7210" s="2" t="s">
        <v>6500</v>
      </c>
      <c r="M7210" s="4" t="s">
        <v>38867</v>
      </c>
      <c r="N7210" s="2" t="s">
        <v>139</v>
      </c>
      <c r="O7210" s="2" t="s">
        <v>38868</v>
      </c>
      <c r="P7210" s="2" t="s">
        <v>139</v>
      </c>
      <c r="Q7210" s="2" t="s">
        <v>38514</v>
      </c>
      <c r="R7210" s="2" t="s">
        <v>139</v>
      </c>
      <c r="S7210" s="2" t="s">
        <v>38459</v>
      </c>
      <c r="T7210" s="2" t="s">
        <v>36798</v>
      </c>
      <c r="U7210" s="2" t="s">
        <v>482</v>
      </c>
      <c r="V7210" s="2">
        <v>1350</v>
      </c>
      <c r="W7210" s="2">
        <v>208000</v>
      </c>
      <c r="X7210" s="2" t="s">
        <v>38542</v>
      </c>
      <c r="Y7210" s="2" t="s">
        <v>139</v>
      </c>
      <c r="Z7210" s="2" t="s">
        <v>171</v>
      </c>
      <c r="AA7210" s="2" t="s">
        <v>38869</v>
      </c>
      <c r="AB7210" s="2" t="s">
        <v>38870</v>
      </c>
      <c r="AC7210" s="2" t="s">
        <v>13724</v>
      </c>
      <c r="AD7210" s="2" t="s">
        <v>139</v>
      </c>
      <c r="AE7210" s="2" t="s">
        <v>139</v>
      </c>
      <c r="AF7210" s="2" t="s">
        <v>6763</v>
      </c>
      <c r="AG7210" s="2" t="s">
        <v>139</v>
      </c>
      <c r="AH7210" s="2" t="s">
        <v>139</v>
      </c>
      <c r="AI7210" s="2" t="s">
        <v>37454</v>
      </c>
      <c r="AJ7210" s="2" t="s">
        <v>139</v>
      </c>
      <c r="AK7210" s="2" t="s">
        <v>139</v>
      </c>
      <c r="AL7210" s="2" t="s">
        <v>139</v>
      </c>
      <c r="AM7210" s="2" t="s">
        <v>139</v>
      </c>
      <c r="AN7210" s="2" t="s">
        <v>139</v>
      </c>
      <c r="AO7210" s="2" t="s">
        <v>139</v>
      </c>
      <c r="AP7210" s="2" t="s">
        <v>139</v>
      </c>
      <c r="AQ7210" s="2" t="s">
        <v>98</v>
      </c>
      <c r="AR7210" s="2" t="s">
        <v>93</v>
      </c>
    </row>
    <row r="7211" spans="8:44" ht="21" customHeight="1">
      <c r="H7211" s="2">
        <f t="shared" si="232"/>
        <v>7210</v>
      </c>
      <c r="I7211" s="2" t="str">
        <f t="shared" ca="1" si="233"/>
        <v>ビーネックスパートナーズ関西7210</v>
      </c>
      <c r="K7211" s="2" t="s">
        <v>63</v>
      </c>
      <c r="L7211" s="2" t="s">
        <v>6500</v>
      </c>
      <c r="M7211" s="4" t="s">
        <v>38871</v>
      </c>
      <c r="N7211" s="2" t="s">
        <v>139</v>
      </c>
      <c r="O7211" s="2" t="s">
        <v>38872</v>
      </c>
      <c r="P7211" s="2" t="s">
        <v>139</v>
      </c>
      <c r="Q7211" s="2" t="s">
        <v>38873</v>
      </c>
      <c r="R7211" s="2" t="s">
        <v>139</v>
      </c>
      <c r="S7211" s="2" t="s">
        <v>38874</v>
      </c>
      <c r="T7211" s="2" t="s">
        <v>36798</v>
      </c>
      <c r="U7211" s="2" t="s">
        <v>36807</v>
      </c>
      <c r="V7211" s="2">
        <v>1400</v>
      </c>
      <c r="W7211" s="2">
        <v>242000</v>
      </c>
      <c r="X7211" s="2" t="s">
        <v>37569</v>
      </c>
      <c r="Y7211" s="2" t="s">
        <v>139</v>
      </c>
      <c r="Z7211" s="2" t="s">
        <v>171</v>
      </c>
      <c r="AA7211" s="2" t="s">
        <v>139</v>
      </c>
      <c r="AB7211" s="2" t="s">
        <v>38875</v>
      </c>
      <c r="AC7211" s="2" t="s">
        <v>13724</v>
      </c>
      <c r="AD7211" s="2" t="s">
        <v>139</v>
      </c>
      <c r="AE7211" s="2" t="s">
        <v>139</v>
      </c>
      <c r="AF7211" s="2" t="s">
        <v>6763</v>
      </c>
      <c r="AG7211" s="2" t="s">
        <v>139</v>
      </c>
      <c r="AH7211" s="2" t="s">
        <v>139</v>
      </c>
      <c r="AI7211" s="2" t="s">
        <v>37454</v>
      </c>
      <c r="AJ7211" s="2" t="s">
        <v>139</v>
      </c>
      <c r="AK7211" s="2" t="s">
        <v>139</v>
      </c>
      <c r="AL7211" s="2" t="s">
        <v>139</v>
      </c>
      <c r="AM7211" s="2" t="s">
        <v>139</v>
      </c>
      <c r="AN7211" s="2" t="s">
        <v>139</v>
      </c>
      <c r="AO7211" s="2" t="s">
        <v>139</v>
      </c>
      <c r="AP7211" s="2" t="s">
        <v>139</v>
      </c>
      <c r="AQ7211" s="2" t="s">
        <v>98</v>
      </c>
      <c r="AR7211" s="2" t="s">
        <v>93</v>
      </c>
    </row>
    <row r="7212" spans="8:44" ht="21" customHeight="1">
      <c r="H7212" s="2">
        <f t="shared" si="232"/>
        <v>7211</v>
      </c>
      <c r="I7212" s="2" t="str">
        <f t="shared" ca="1" si="233"/>
        <v>ビーネックスパートナーズ関西7211</v>
      </c>
      <c r="K7212" s="2" t="s">
        <v>63</v>
      </c>
      <c r="L7212" s="2" t="s">
        <v>6500</v>
      </c>
      <c r="M7212" s="4" t="s">
        <v>38876</v>
      </c>
      <c r="N7212" s="2" t="s">
        <v>139</v>
      </c>
      <c r="O7212" s="2" t="s">
        <v>38877</v>
      </c>
      <c r="P7212" s="2" t="s">
        <v>139</v>
      </c>
      <c r="Q7212" s="2" t="s">
        <v>38359</v>
      </c>
      <c r="R7212" s="2" t="s">
        <v>139</v>
      </c>
      <c r="S7212" s="2" t="s">
        <v>3316</v>
      </c>
      <c r="T7212" s="2" t="s">
        <v>36798</v>
      </c>
      <c r="U7212" s="2" t="s">
        <v>482</v>
      </c>
      <c r="V7212" s="2">
        <v>1250</v>
      </c>
      <c r="W7212" s="2">
        <v>217000</v>
      </c>
      <c r="X7212" s="2" t="s">
        <v>37758</v>
      </c>
      <c r="Y7212" s="2" t="s">
        <v>139</v>
      </c>
      <c r="Z7212" s="2" t="s">
        <v>171</v>
      </c>
      <c r="AA7212" s="2" t="s">
        <v>38878</v>
      </c>
      <c r="AB7212" s="2" t="s">
        <v>38879</v>
      </c>
      <c r="AC7212" s="2" t="s">
        <v>37453</v>
      </c>
      <c r="AD7212" s="2" t="s">
        <v>139</v>
      </c>
      <c r="AE7212" s="2" t="s">
        <v>139</v>
      </c>
      <c r="AF7212" s="2" t="s">
        <v>6763</v>
      </c>
      <c r="AG7212" s="2" t="s">
        <v>139</v>
      </c>
      <c r="AH7212" s="2" t="s">
        <v>139</v>
      </c>
      <c r="AI7212" s="2" t="s">
        <v>37454</v>
      </c>
      <c r="AJ7212" s="2" t="s">
        <v>139</v>
      </c>
      <c r="AK7212" s="2" t="s">
        <v>139</v>
      </c>
      <c r="AL7212" s="2" t="s">
        <v>139</v>
      </c>
      <c r="AM7212" s="2" t="s">
        <v>139</v>
      </c>
      <c r="AN7212" s="2" t="s">
        <v>139</v>
      </c>
      <c r="AO7212" s="2" t="s">
        <v>139</v>
      </c>
      <c r="AP7212" s="2" t="s">
        <v>139</v>
      </c>
      <c r="AQ7212" s="2" t="s">
        <v>98</v>
      </c>
      <c r="AR7212" s="2" t="s">
        <v>93</v>
      </c>
    </row>
    <row r="7213" spans="8:44" ht="21" customHeight="1">
      <c r="H7213" s="2">
        <f t="shared" si="232"/>
        <v>7212</v>
      </c>
      <c r="I7213" s="2" t="str">
        <f t="shared" ca="1" si="233"/>
        <v>ビーネックスパートナーズ関西7212</v>
      </c>
      <c r="K7213" s="2" t="s">
        <v>63</v>
      </c>
      <c r="L7213" s="2" t="s">
        <v>6500</v>
      </c>
      <c r="M7213" s="4" t="s">
        <v>38880</v>
      </c>
      <c r="N7213" s="2" t="s">
        <v>139</v>
      </c>
      <c r="O7213" s="2" t="s">
        <v>38881</v>
      </c>
      <c r="P7213" s="2" t="s">
        <v>139</v>
      </c>
      <c r="Q7213" s="2" t="s">
        <v>38882</v>
      </c>
      <c r="R7213" s="2" t="s">
        <v>139</v>
      </c>
      <c r="S7213" s="2" t="s">
        <v>38883</v>
      </c>
      <c r="T7213" s="2" t="s">
        <v>36891</v>
      </c>
      <c r="U7213" s="2" t="s">
        <v>36807</v>
      </c>
      <c r="V7213" s="2">
        <v>1350</v>
      </c>
      <c r="W7213" s="2">
        <v>285000</v>
      </c>
      <c r="X7213" s="2" t="s">
        <v>38397</v>
      </c>
      <c r="Y7213" s="2" t="s">
        <v>139</v>
      </c>
      <c r="Z7213" s="2" t="s">
        <v>171</v>
      </c>
      <c r="AA7213" s="2" t="s">
        <v>38884</v>
      </c>
      <c r="AB7213" s="2" t="s">
        <v>38885</v>
      </c>
      <c r="AC7213" s="2" t="s">
        <v>13724</v>
      </c>
      <c r="AD7213" s="2" t="s">
        <v>139</v>
      </c>
      <c r="AE7213" s="2" t="s">
        <v>139</v>
      </c>
      <c r="AF7213" s="2" t="s">
        <v>6763</v>
      </c>
      <c r="AG7213" s="2" t="s">
        <v>139</v>
      </c>
      <c r="AH7213" s="2" t="s">
        <v>139</v>
      </c>
      <c r="AI7213" s="2" t="s">
        <v>37454</v>
      </c>
      <c r="AJ7213" s="2" t="s">
        <v>38886</v>
      </c>
      <c r="AK7213" s="2" t="s">
        <v>139</v>
      </c>
      <c r="AL7213" s="2" t="s">
        <v>139</v>
      </c>
      <c r="AM7213" s="2" t="s">
        <v>139</v>
      </c>
      <c r="AN7213" s="2" t="s">
        <v>139</v>
      </c>
      <c r="AO7213" s="2" t="s">
        <v>139</v>
      </c>
      <c r="AP7213" s="2" t="s">
        <v>139</v>
      </c>
      <c r="AQ7213" s="2" t="s">
        <v>92</v>
      </c>
      <c r="AR7213" s="2" t="s">
        <v>93</v>
      </c>
    </row>
    <row r="7214" spans="8:44" ht="21" customHeight="1">
      <c r="H7214" s="2">
        <f t="shared" si="232"/>
        <v>7213</v>
      </c>
      <c r="I7214" s="2" t="str">
        <f t="shared" ca="1" si="233"/>
        <v>ビーネックスパートナーズ関西7213</v>
      </c>
      <c r="K7214" s="2" t="s">
        <v>63</v>
      </c>
      <c r="L7214" s="2" t="s">
        <v>6500</v>
      </c>
      <c r="M7214" s="4" t="s">
        <v>38887</v>
      </c>
      <c r="N7214" s="2" t="s">
        <v>139</v>
      </c>
      <c r="O7214" s="2" t="s">
        <v>38888</v>
      </c>
      <c r="P7214" s="2" t="s">
        <v>139</v>
      </c>
      <c r="Q7214" s="2" t="s">
        <v>38546</v>
      </c>
      <c r="R7214" s="2" t="s">
        <v>139</v>
      </c>
      <c r="S7214" s="2" t="s">
        <v>4018</v>
      </c>
      <c r="T7214" s="2" t="s">
        <v>36798</v>
      </c>
      <c r="U7214" s="2" t="s">
        <v>482</v>
      </c>
      <c r="V7214" s="2">
        <v>1300</v>
      </c>
      <c r="W7214" s="2">
        <v>238000</v>
      </c>
      <c r="X7214" s="2" t="s">
        <v>37461</v>
      </c>
      <c r="Y7214" s="2" t="s">
        <v>139</v>
      </c>
      <c r="Z7214" s="2" t="s">
        <v>785</v>
      </c>
      <c r="AA7214" s="2" t="s">
        <v>139</v>
      </c>
      <c r="AB7214" s="2" t="s">
        <v>38889</v>
      </c>
      <c r="AC7214" s="2" t="s">
        <v>37453</v>
      </c>
      <c r="AD7214" s="2" t="s">
        <v>139</v>
      </c>
      <c r="AE7214" s="2" t="s">
        <v>139</v>
      </c>
      <c r="AF7214" s="2" t="s">
        <v>6763</v>
      </c>
      <c r="AG7214" s="2" t="s">
        <v>139</v>
      </c>
      <c r="AH7214" s="2" t="s">
        <v>139</v>
      </c>
      <c r="AI7214" s="2" t="s">
        <v>37454</v>
      </c>
      <c r="AJ7214" s="2" t="s">
        <v>139</v>
      </c>
      <c r="AK7214" s="2" t="s">
        <v>139</v>
      </c>
      <c r="AL7214" s="2" t="s">
        <v>139</v>
      </c>
      <c r="AM7214" s="2" t="s">
        <v>139</v>
      </c>
      <c r="AN7214" s="2" t="s">
        <v>139</v>
      </c>
      <c r="AO7214" s="2" t="s">
        <v>139</v>
      </c>
      <c r="AP7214" s="2" t="s">
        <v>139</v>
      </c>
      <c r="AQ7214" s="2" t="s">
        <v>94</v>
      </c>
      <c r="AR7214" s="2" t="s">
        <v>93</v>
      </c>
    </row>
    <row r="7215" spans="8:44" ht="21" customHeight="1">
      <c r="H7215" s="2">
        <f t="shared" si="232"/>
        <v>7214</v>
      </c>
      <c r="I7215" s="2" t="str">
        <f t="shared" ca="1" si="233"/>
        <v>ビーネックスパートナーズ関西7214</v>
      </c>
      <c r="K7215" s="2" t="s">
        <v>63</v>
      </c>
      <c r="L7215" s="2" t="s">
        <v>6500</v>
      </c>
      <c r="M7215" s="4" t="s">
        <v>38890</v>
      </c>
      <c r="N7215" s="2" t="s">
        <v>139</v>
      </c>
      <c r="O7215" s="2" t="s">
        <v>38891</v>
      </c>
      <c r="P7215" s="2" t="s">
        <v>139</v>
      </c>
      <c r="Q7215" s="2" t="s">
        <v>38340</v>
      </c>
      <c r="R7215" s="2" t="s">
        <v>139</v>
      </c>
      <c r="S7215" s="2" t="s">
        <v>38892</v>
      </c>
      <c r="T7215" s="2" t="s">
        <v>36806</v>
      </c>
      <c r="U7215" s="2" t="s">
        <v>482</v>
      </c>
      <c r="V7215" s="2">
        <v>1100</v>
      </c>
      <c r="W7215" s="2">
        <v>79000</v>
      </c>
      <c r="X7215" s="2" t="s">
        <v>38893</v>
      </c>
      <c r="Y7215" s="2" t="s">
        <v>139</v>
      </c>
      <c r="Z7215" s="2" t="s">
        <v>36821</v>
      </c>
      <c r="AA7215" s="2" t="s">
        <v>139</v>
      </c>
      <c r="AB7215" s="2" t="s">
        <v>38894</v>
      </c>
      <c r="AC7215" s="2" t="s">
        <v>38399</v>
      </c>
      <c r="AD7215" s="2" t="s">
        <v>139</v>
      </c>
      <c r="AE7215" s="2" t="s">
        <v>139</v>
      </c>
      <c r="AF7215" s="2" t="s">
        <v>6763</v>
      </c>
      <c r="AG7215" s="2" t="s">
        <v>139</v>
      </c>
      <c r="AH7215" s="2" t="s">
        <v>139</v>
      </c>
      <c r="AI7215" s="2" t="s">
        <v>37454</v>
      </c>
      <c r="AJ7215" s="2" t="s">
        <v>38895</v>
      </c>
      <c r="AK7215" s="2" t="s">
        <v>139</v>
      </c>
      <c r="AL7215" s="2" t="s">
        <v>139</v>
      </c>
      <c r="AM7215" s="2" t="s">
        <v>139</v>
      </c>
      <c r="AN7215" s="2" t="s">
        <v>139</v>
      </c>
      <c r="AO7215" s="2" t="s">
        <v>139</v>
      </c>
      <c r="AP7215" s="2" t="s">
        <v>139</v>
      </c>
      <c r="AQ7215" s="2" t="s">
        <v>94</v>
      </c>
      <c r="AR7215" s="2" t="s">
        <v>93</v>
      </c>
    </row>
    <row r="7216" spans="8:44" ht="21" customHeight="1">
      <c r="H7216" s="2">
        <f t="shared" si="232"/>
        <v>7215</v>
      </c>
      <c r="I7216" s="2" t="str">
        <f t="shared" ca="1" si="233"/>
        <v>ビーネックスパートナーズ関西7215</v>
      </c>
      <c r="K7216" s="2" t="s">
        <v>63</v>
      </c>
      <c r="L7216" s="2" t="s">
        <v>6500</v>
      </c>
      <c r="M7216" s="4" t="s">
        <v>38896</v>
      </c>
      <c r="N7216" s="2" t="s">
        <v>139</v>
      </c>
      <c r="O7216" s="2" t="s">
        <v>38897</v>
      </c>
      <c r="P7216" s="2" t="s">
        <v>139</v>
      </c>
      <c r="Q7216" s="2" t="s">
        <v>38340</v>
      </c>
      <c r="R7216" s="2" t="s">
        <v>139</v>
      </c>
      <c r="S7216" s="2" t="s">
        <v>38898</v>
      </c>
      <c r="T7216" s="2" t="s">
        <v>36806</v>
      </c>
      <c r="U7216" s="2" t="s">
        <v>482</v>
      </c>
      <c r="V7216" s="2">
        <v>1100</v>
      </c>
      <c r="W7216" s="2">
        <v>94000</v>
      </c>
      <c r="X7216" s="2" t="s">
        <v>38893</v>
      </c>
      <c r="Y7216" s="2" t="s">
        <v>139</v>
      </c>
      <c r="Z7216" s="2" t="s">
        <v>36821</v>
      </c>
      <c r="AA7216" s="2" t="s">
        <v>139</v>
      </c>
      <c r="AB7216" s="2" t="s">
        <v>38894</v>
      </c>
      <c r="AC7216" s="2" t="s">
        <v>38399</v>
      </c>
      <c r="AD7216" s="2" t="s">
        <v>139</v>
      </c>
      <c r="AE7216" s="2" t="s">
        <v>139</v>
      </c>
      <c r="AF7216" s="2" t="s">
        <v>6763</v>
      </c>
      <c r="AG7216" s="2" t="s">
        <v>139</v>
      </c>
      <c r="AH7216" s="2" t="s">
        <v>139</v>
      </c>
      <c r="AI7216" s="2" t="s">
        <v>37454</v>
      </c>
      <c r="AJ7216" s="2" t="s">
        <v>38895</v>
      </c>
      <c r="AK7216" s="2" t="s">
        <v>139</v>
      </c>
      <c r="AL7216" s="2" t="s">
        <v>139</v>
      </c>
      <c r="AM7216" s="2" t="s">
        <v>139</v>
      </c>
      <c r="AN7216" s="2" t="s">
        <v>139</v>
      </c>
      <c r="AO7216" s="2" t="s">
        <v>139</v>
      </c>
      <c r="AP7216" s="2" t="s">
        <v>139</v>
      </c>
      <c r="AQ7216" s="2" t="s">
        <v>94</v>
      </c>
      <c r="AR7216" s="2" t="s">
        <v>93</v>
      </c>
    </row>
    <row r="7217" spans="8:44" ht="21" customHeight="1">
      <c r="H7217" s="2">
        <f t="shared" si="232"/>
        <v>7216</v>
      </c>
      <c r="I7217" s="2" t="str">
        <f t="shared" ca="1" si="233"/>
        <v>ビーネックスパートナーズ関西7216</v>
      </c>
      <c r="K7217" s="2" t="s">
        <v>63</v>
      </c>
      <c r="L7217" s="2" t="s">
        <v>6500</v>
      </c>
      <c r="M7217" s="4" t="s">
        <v>38899</v>
      </c>
      <c r="N7217" s="2" t="s">
        <v>139</v>
      </c>
      <c r="O7217" s="2" t="s">
        <v>38900</v>
      </c>
      <c r="P7217" s="2" t="s">
        <v>139</v>
      </c>
      <c r="Q7217" s="2" t="s">
        <v>38431</v>
      </c>
      <c r="R7217" s="2" t="s">
        <v>139</v>
      </c>
      <c r="S7217" s="2" t="s">
        <v>38901</v>
      </c>
      <c r="T7217" s="2" t="s">
        <v>36798</v>
      </c>
      <c r="U7217" s="2" t="s">
        <v>482</v>
      </c>
      <c r="V7217" s="2">
        <v>1200</v>
      </c>
      <c r="W7217" s="2">
        <v>205000</v>
      </c>
      <c r="X7217" s="2" t="s">
        <v>38651</v>
      </c>
      <c r="Y7217" s="2" t="s">
        <v>139</v>
      </c>
      <c r="Z7217" s="2" t="s">
        <v>171</v>
      </c>
      <c r="AA7217" s="2" t="s">
        <v>38902</v>
      </c>
      <c r="AB7217" s="2" t="s">
        <v>38903</v>
      </c>
      <c r="AC7217" s="2" t="s">
        <v>13724</v>
      </c>
      <c r="AD7217" s="2" t="s">
        <v>139</v>
      </c>
      <c r="AE7217" s="2" t="s">
        <v>139</v>
      </c>
      <c r="AF7217" s="2" t="s">
        <v>6763</v>
      </c>
      <c r="AG7217" s="2" t="s">
        <v>139</v>
      </c>
      <c r="AH7217" s="2" t="s">
        <v>139</v>
      </c>
      <c r="AI7217" s="2" t="s">
        <v>37454</v>
      </c>
      <c r="AJ7217" s="2" t="s">
        <v>139</v>
      </c>
      <c r="AK7217" s="2" t="s">
        <v>139</v>
      </c>
      <c r="AL7217" s="2" t="s">
        <v>139</v>
      </c>
      <c r="AM7217" s="2" t="s">
        <v>139</v>
      </c>
      <c r="AN7217" s="2" t="s">
        <v>139</v>
      </c>
      <c r="AO7217" s="2" t="s">
        <v>139</v>
      </c>
      <c r="AP7217" s="2" t="s">
        <v>139</v>
      </c>
      <c r="AQ7217" s="2" t="s">
        <v>98</v>
      </c>
      <c r="AR7217" s="2" t="s">
        <v>93</v>
      </c>
    </row>
    <row r="7218" spans="8:44" ht="21" customHeight="1">
      <c r="H7218" s="2">
        <f t="shared" si="232"/>
        <v>7217</v>
      </c>
      <c r="I7218" s="2" t="str">
        <f t="shared" ca="1" si="233"/>
        <v>ビーネックスパートナーズ関西7217</v>
      </c>
      <c r="K7218" s="2" t="s">
        <v>63</v>
      </c>
      <c r="L7218" s="2" t="s">
        <v>6500</v>
      </c>
      <c r="M7218" s="4" t="s">
        <v>38904</v>
      </c>
      <c r="N7218" s="2" t="s">
        <v>139</v>
      </c>
      <c r="O7218" s="2" t="s">
        <v>38905</v>
      </c>
      <c r="P7218" s="2" t="s">
        <v>139</v>
      </c>
      <c r="Q7218" s="2" t="s">
        <v>38368</v>
      </c>
      <c r="R7218" s="2" t="s">
        <v>139</v>
      </c>
      <c r="S7218" s="2" t="s">
        <v>4018</v>
      </c>
      <c r="T7218" s="2" t="s">
        <v>36806</v>
      </c>
      <c r="U7218" s="2" t="s">
        <v>482</v>
      </c>
      <c r="V7218" s="2">
        <v>1200</v>
      </c>
      <c r="W7218" s="2">
        <v>222000</v>
      </c>
      <c r="X7218" s="2" t="s">
        <v>37569</v>
      </c>
      <c r="Y7218" s="2" t="s">
        <v>139</v>
      </c>
      <c r="Z7218" s="2" t="s">
        <v>36821</v>
      </c>
      <c r="AA7218" s="2" t="s">
        <v>38906</v>
      </c>
      <c r="AB7218" s="2" t="s">
        <v>38907</v>
      </c>
      <c r="AC7218" s="2" t="s">
        <v>13724</v>
      </c>
      <c r="AD7218" s="2" t="s">
        <v>139</v>
      </c>
      <c r="AE7218" s="2" t="s">
        <v>139</v>
      </c>
      <c r="AF7218" s="2" t="s">
        <v>6763</v>
      </c>
      <c r="AG7218" s="2" t="s">
        <v>139</v>
      </c>
      <c r="AH7218" s="2" t="s">
        <v>139</v>
      </c>
      <c r="AI7218" s="2" t="s">
        <v>37454</v>
      </c>
      <c r="AJ7218" s="2" t="s">
        <v>139</v>
      </c>
      <c r="AK7218" s="2" t="s">
        <v>139</v>
      </c>
      <c r="AL7218" s="2" t="s">
        <v>139</v>
      </c>
      <c r="AM7218" s="2" t="s">
        <v>139</v>
      </c>
      <c r="AN7218" s="2" t="s">
        <v>139</v>
      </c>
      <c r="AO7218" s="2" t="s">
        <v>139</v>
      </c>
      <c r="AP7218" s="2" t="s">
        <v>139</v>
      </c>
      <c r="AQ7218" s="2" t="s">
        <v>95</v>
      </c>
      <c r="AR7218" s="2" t="s">
        <v>93</v>
      </c>
    </row>
    <row r="7219" spans="8:44" ht="21" customHeight="1">
      <c r="H7219" s="2">
        <f t="shared" si="232"/>
        <v>7218</v>
      </c>
      <c r="I7219" s="2" t="str">
        <f t="shared" ca="1" si="233"/>
        <v>ビーネックスパートナーズ関西7218</v>
      </c>
      <c r="K7219" s="2" t="s">
        <v>63</v>
      </c>
      <c r="L7219" s="2" t="s">
        <v>6500</v>
      </c>
      <c r="M7219" s="4" t="s">
        <v>38908</v>
      </c>
      <c r="N7219" s="2" t="s">
        <v>139</v>
      </c>
      <c r="O7219" s="2" t="s">
        <v>38909</v>
      </c>
      <c r="P7219" s="2" t="s">
        <v>139</v>
      </c>
      <c r="Q7219" s="2" t="s">
        <v>38525</v>
      </c>
      <c r="R7219" s="2" t="s">
        <v>139</v>
      </c>
      <c r="S7219" s="2" t="s">
        <v>38529</v>
      </c>
      <c r="T7219" s="2" t="s">
        <v>36806</v>
      </c>
      <c r="U7219" s="2" t="s">
        <v>6257</v>
      </c>
      <c r="V7219" s="2">
        <v>1350</v>
      </c>
      <c r="W7219" s="2">
        <v>254000</v>
      </c>
      <c r="X7219" s="2" t="s">
        <v>37518</v>
      </c>
      <c r="Y7219" s="2" t="s">
        <v>139</v>
      </c>
      <c r="Z7219" s="2" t="s">
        <v>36821</v>
      </c>
      <c r="AA7219" s="2" t="s">
        <v>38910</v>
      </c>
      <c r="AB7219" s="2" t="s">
        <v>38527</v>
      </c>
      <c r="AC7219" s="2" t="s">
        <v>38455</v>
      </c>
      <c r="AD7219" s="2" t="s">
        <v>139</v>
      </c>
      <c r="AE7219" s="2" t="s">
        <v>139</v>
      </c>
      <c r="AF7219" s="2" t="s">
        <v>6763</v>
      </c>
      <c r="AG7219" s="2" t="s">
        <v>139</v>
      </c>
      <c r="AH7219" s="2" t="s">
        <v>139</v>
      </c>
      <c r="AI7219" s="2" t="s">
        <v>37454</v>
      </c>
      <c r="AJ7219" s="2" t="s">
        <v>139</v>
      </c>
      <c r="AK7219" s="2" t="s">
        <v>139</v>
      </c>
      <c r="AL7219" s="2" t="s">
        <v>139</v>
      </c>
      <c r="AM7219" s="2" t="s">
        <v>139</v>
      </c>
      <c r="AN7219" s="2" t="s">
        <v>139</v>
      </c>
      <c r="AO7219" s="2" t="s">
        <v>139</v>
      </c>
      <c r="AP7219" s="2" t="s">
        <v>139</v>
      </c>
      <c r="AQ7219" s="2" t="s">
        <v>92</v>
      </c>
      <c r="AR7219" s="2" t="s">
        <v>93</v>
      </c>
    </row>
    <row r="7220" spans="8:44" ht="21" customHeight="1">
      <c r="H7220" s="2">
        <f t="shared" si="232"/>
        <v>7219</v>
      </c>
      <c r="I7220" s="2" t="str">
        <f t="shared" ca="1" si="233"/>
        <v>ビーネックスパートナーズ関西7219</v>
      </c>
      <c r="K7220" s="2" t="s">
        <v>63</v>
      </c>
      <c r="L7220" s="2" t="s">
        <v>6500</v>
      </c>
      <c r="M7220" s="4" t="s">
        <v>38911</v>
      </c>
      <c r="N7220" s="2" t="s">
        <v>139</v>
      </c>
      <c r="O7220" s="2" t="s">
        <v>38909</v>
      </c>
      <c r="P7220" s="2" t="s">
        <v>139</v>
      </c>
      <c r="Q7220" s="2" t="s">
        <v>38525</v>
      </c>
      <c r="R7220" s="2" t="s">
        <v>139</v>
      </c>
      <c r="S7220" s="2" t="s">
        <v>38526</v>
      </c>
      <c r="T7220" s="2" t="s">
        <v>36806</v>
      </c>
      <c r="U7220" s="2" t="s">
        <v>37075</v>
      </c>
      <c r="V7220" s="2">
        <v>1350</v>
      </c>
      <c r="W7220" s="2">
        <v>248000</v>
      </c>
      <c r="X7220" s="2" t="s">
        <v>37518</v>
      </c>
      <c r="Y7220" s="2" t="s">
        <v>139</v>
      </c>
      <c r="Z7220" s="2" t="s">
        <v>36821</v>
      </c>
      <c r="AA7220" s="2" t="s">
        <v>38910</v>
      </c>
      <c r="AB7220" s="2" t="s">
        <v>38527</v>
      </c>
      <c r="AC7220" s="2" t="s">
        <v>38455</v>
      </c>
      <c r="AD7220" s="2" t="s">
        <v>139</v>
      </c>
      <c r="AE7220" s="2" t="s">
        <v>139</v>
      </c>
      <c r="AF7220" s="2" t="s">
        <v>6763</v>
      </c>
      <c r="AG7220" s="2" t="s">
        <v>139</v>
      </c>
      <c r="AH7220" s="2" t="s">
        <v>139</v>
      </c>
      <c r="AI7220" s="2" t="s">
        <v>37454</v>
      </c>
      <c r="AJ7220" s="2" t="s">
        <v>38912</v>
      </c>
      <c r="AK7220" s="2" t="s">
        <v>139</v>
      </c>
      <c r="AL7220" s="2" t="s">
        <v>139</v>
      </c>
      <c r="AM7220" s="2" t="s">
        <v>139</v>
      </c>
      <c r="AN7220" s="2" t="s">
        <v>139</v>
      </c>
      <c r="AO7220" s="2" t="s">
        <v>139</v>
      </c>
      <c r="AP7220" s="2" t="s">
        <v>139</v>
      </c>
      <c r="AQ7220" s="2" t="s">
        <v>92</v>
      </c>
      <c r="AR7220" s="2" t="s">
        <v>93</v>
      </c>
    </row>
    <row r="7221" spans="8:44" ht="21" customHeight="1">
      <c r="H7221" s="2">
        <f t="shared" si="232"/>
        <v>7220</v>
      </c>
      <c r="I7221" s="2" t="str">
        <f t="shared" ca="1" si="233"/>
        <v>ビーネックスパートナーズ関西7220</v>
      </c>
      <c r="K7221" s="2" t="s">
        <v>63</v>
      </c>
      <c r="L7221" s="2" t="s">
        <v>6500</v>
      </c>
      <c r="M7221" s="4" t="s">
        <v>38913</v>
      </c>
      <c r="N7221" s="2" t="s">
        <v>139</v>
      </c>
      <c r="O7221" s="2" t="s">
        <v>38914</v>
      </c>
      <c r="P7221" s="2" t="s">
        <v>139</v>
      </c>
      <c r="Q7221" s="2" t="s">
        <v>38464</v>
      </c>
      <c r="R7221" s="2" t="s">
        <v>139</v>
      </c>
      <c r="S7221" s="2" t="s">
        <v>5585</v>
      </c>
      <c r="T7221" s="2" t="s">
        <v>36798</v>
      </c>
      <c r="U7221" s="2" t="s">
        <v>36807</v>
      </c>
      <c r="V7221" s="2">
        <v>1200</v>
      </c>
      <c r="W7221" s="2">
        <v>249000</v>
      </c>
      <c r="X7221" s="2" t="s">
        <v>37569</v>
      </c>
      <c r="Y7221" s="2" t="s">
        <v>139</v>
      </c>
      <c r="Z7221" s="2" t="s">
        <v>171</v>
      </c>
      <c r="AA7221" s="2" t="s">
        <v>139</v>
      </c>
      <c r="AB7221" s="2" t="s">
        <v>38915</v>
      </c>
      <c r="AC7221" s="2" t="s">
        <v>13724</v>
      </c>
      <c r="AD7221" s="2" t="s">
        <v>139</v>
      </c>
      <c r="AE7221" s="2" t="s">
        <v>139</v>
      </c>
      <c r="AF7221" s="2" t="s">
        <v>6763</v>
      </c>
      <c r="AG7221" s="2" t="s">
        <v>139</v>
      </c>
      <c r="AH7221" s="2" t="s">
        <v>139</v>
      </c>
      <c r="AI7221" s="2" t="s">
        <v>37454</v>
      </c>
      <c r="AJ7221" s="2" t="s">
        <v>139</v>
      </c>
      <c r="AK7221" s="2" t="s">
        <v>139</v>
      </c>
      <c r="AL7221" s="2" t="s">
        <v>139</v>
      </c>
      <c r="AM7221" s="2" t="s">
        <v>139</v>
      </c>
      <c r="AN7221" s="2" t="s">
        <v>139</v>
      </c>
      <c r="AO7221" s="2" t="s">
        <v>139</v>
      </c>
      <c r="AP7221" s="2" t="s">
        <v>139</v>
      </c>
      <c r="AQ7221" s="2" t="s">
        <v>98</v>
      </c>
      <c r="AR7221" s="2" t="s">
        <v>93</v>
      </c>
    </row>
    <row r="7222" spans="8:44" ht="21" customHeight="1">
      <c r="H7222" s="2">
        <f t="shared" si="232"/>
        <v>7221</v>
      </c>
      <c r="I7222" s="2" t="str">
        <f t="shared" ca="1" si="233"/>
        <v>ビーネックスパートナーズ関西7221</v>
      </c>
      <c r="K7222" s="2" t="s">
        <v>63</v>
      </c>
      <c r="L7222" s="2" t="s">
        <v>6500</v>
      </c>
      <c r="M7222" s="4" t="s">
        <v>38916</v>
      </c>
      <c r="N7222" s="2" t="s">
        <v>139</v>
      </c>
      <c r="O7222" s="2" t="s">
        <v>38917</v>
      </c>
      <c r="P7222" s="2" t="s">
        <v>139</v>
      </c>
      <c r="Q7222" s="2" t="s">
        <v>38415</v>
      </c>
      <c r="R7222" s="2" t="s">
        <v>139</v>
      </c>
      <c r="S7222" s="2" t="s">
        <v>5034</v>
      </c>
      <c r="T7222" s="2" t="s">
        <v>36798</v>
      </c>
      <c r="U7222" s="2" t="s">
        <v>482</v>
      </c>
      <c r="V7222" s="2">
        <v>1200</v>
      </c>
      <c r="W7222" s="2">
        <v>177000</v>
      </c>
      <c r="X7222" s="2" t="s">
        <v>38407</v>
      </c>
      <c r="Y7222" s="2" t="s">
        <v>139</v>
      </c>
      <c r="Z7222" s="2" t="s">
        <v>36821</v>
      </c>
      <c r="AA7222" s="2" t="s">
        <v>38408</v>
      </c>
      <c r="AB7222" s="2" t="s">
        <v>38416</v>
      </c>
      <c r="AC7222" s="2" t="s">
        <v>37453</v>
      </c>
      <c r="AD7222" s="2" t="s">
        <v>139</v>
      </c>
      <c r="AE7222" s="2" t="s">
        <v>139</v>
      </c>
      <c r="AF7222" s="2" t="s">
        <v>6763</v>
      </c>
      <c r="AG7222" s="2" t="s">
        <v>139</v>
      </c>
      <c r="AH7222" s="2" t="s">
        <v>139</v>
      </c>
      <c r="AI7222" s="2" t="s">
        <v>37454</v>
      </c>
      <c r="AJ7222" s="2" t="s">
        <v>38410</v>
      </c>
      <c r="AK7222" s="2" t="s">
        <v>139</v>
      </c>
      <c r="AL7222" s="2" t="s">
        <v>139</v>
      </c>
      <c r="AM7222" s="2" t="s">
        <v>139</v>
      </c>
      <c r="AN7222" s="2" t="s">
        <v>139</v>
      </c>
      <c r="AO7222" s="2" t="s">
        <v>139</v>
      </c>
      <c r="AP7222" s="2" t="s">
        <v>139</v>
      </c>
      <c r="AQ7222" s="2" t="s">
        <v>94</v>
      </c>
      <c r="AR7222" s="2" t="s">
        <v>93</v>
      </c>
    </row>
    <row r="7223" spans="8:44" ht="21" customHeight="1">
      <c r="H7223" s="2">
        <f t="shared" si="232"/>
        <v>7222</v>
      </c>
      <c r="I7223" s="2" t="str">
        <f t="shared" ca="1" si="233"/>
        <v>ビーネックスパートナーズ関西7222</v>
      </c>
      <c r="K7223" s="2" t="s">
        <v>63</v>
      </c>
      <c r="L7223" s="2" t="s">
        <v>6500</v>
      </c>
      <c r="M7223" s="4" t="s">
        <v>38918</v>
      </c>
      <c r="N7223" s="2" t="s">
        <v>139</v>
      </c>
      <c r="O7223" s="2" t="s">
        <v>38919</v>
      </c>
      <c r="P7223" s="2" t="s">
        <v>139</v>
      </c>
      <c r="Q7223" s="2" t="s">
        <v>38525</v>
      </c>
      <c r="R7223" s="2" t="s">
        <v>139</v>
      </c>
      <c r="S7223" s="2" t="s">
        <v>38597</v>
      </c>
      <c r="T7223" s="2" t="s">
        <v>36806</v>
      </c>
      <c r="U7223" s="2" t="s">
        <v>482</v>
      </c>
      <c r="V7223" s="2">
        <v>1200</v>
      </c>
      <c r="W7223" s="2">
        <v>231000</v>
      </c>
      <c r="X7223" s="2" t="s">
        <v>37518</v>
      </c>
      <c r="Y7223" s="2" t="s">
        <v>139</v>
      </c>
      <c r="Z7223" s="2" t="s">
        <v>171</v>
      </c>
      <c r="AA7223" s="2" t="s">
        <v>139</v>
      </c>
      <c r="AB7223" s="2" t="s">
        <v>38527</v>
      </c>
      <c r="AC7223" s="2" t="s">
        <v>38455</v>
      </c>
      <c r="AD7223" s="2" t="s">
        <v>139</v>
      </c>
      <c r="AE7223" s="2" t="s">
        <v>139</v>
      </c>
      <c r="AF7223" s="2" t="s">
        <v>6763</v>
      </c>
      <c r="AG7223" s="2" t="s">
        <v>139</v>
      </c>
      <c r="AH7223" s="2" t="s">
        <v>139</v>
      </c>
      <c r="AI7223" s="2" t="s">
        <v>37454</v>
      </c>
      <c r="AJ7223" s="2" t="s">
        <v>38920</v>
      </c>
      <c r="AK7223" s="2" t="s">
        <v>139</v>
      </c>
      <c r="AL7223" s="2" t="s">
        <v>139</v>
      </c>
      <c r="AM7223" s="2" t="s">
        <v>139</v>
      </c>
      <c r="AN7223" s="2" t="s">
        <v>139</v>
      </c>
      <c r="AO7223" s="2" t="s">
        <v>139</v>
      </c>
      <c r="AP7223" s="2" t="s">
        <v>139</v>
      </c>
      <c r="AQ7223" s="2" t="s">
        <v>92</v>
      </c>
      <c r="AR7223" s="2" t="s">
        <v>93</v>
      </c>
    </row>
    <row r="7224" spans="8:44" ht="21" customHeight="1">
      <c r="H7224" s="2">
        <f t="shared" si="232"/>
        <v>7223</v>
      </c>
      <c r="I7224" s="2" t="str">
        <f t="shared" ca="1" si="233"/>
        <v>ビーネックスパートナーズ関西7223</v>
      </c>
      <c r="K7224" s="2" t="s">
        <v>63</v>
      </c>
      <c r="L7224" s="2" t="s">
        <v>6500</v>
      </c>
      <c r="M7224" s="4" t="s">
        <v>38921</v>
      </c>
      <c r="N7224" s="2" t="s">
        <v>139</v>
      </c>
      <c r="O7224" s="2" t="s">
        <v>38922</v>
      </c>
      <c r="P7224" s="2" t="s">
        <v>139</v>
      </c>
      <c r="Q7224" s="2" t="s">
        <v>38525</v>
      </c>
      <c r="R7224" s="2" t="s">
        <v>139</v>
      </c>
      <c r="S7224" s="2" t="s">
        <v>38923</v>
      </c>
      <c r="T7224" s="2" t="s">
        <v>36806</v>
      </c>
      <c r="U7224" s="2" t="s">
        <v>37075</v>
      </c>
      <c r="V7224" s="2">
        <v>1200</v>
      </c>
      <c r="W7224" s="2">
        <v>246000</v>
      </c>
      <c r="X7224" s="2" t="s">
        <v>37518</v>
      </c>
      <c r="Y7224" s="2" t="s">
        <v>139</v>
      </c>
      <c r="Z7224" s="2" t="s">
        <v>171</v>
      </c>
      <c r="AA7224" s="2" t="s">
        <v>139</v>
      </c>
      <c r="AB7224" s="2" t="s">
        <v>38527</v>
      </c>
      <c r="AC7224" s="2" t="s">
        <v>38455</v>
      </c>
      <c r="AD7224" s="2" t="s">
        <v>139</v>
      </c>
      <c r="AE7224" s="2" t="s">
        <v>139</v>
      </c>
      <c r="AF7224" s="2" t="s">
        <v>6763</v>
      </c>
      <c r="AG7224" s="2" t="s">
        <v>139</v>
      </c>
      <c r="AH7224" s="2" t="s">
        <v>139</v>
      </c>
      <c r="AI7224" s="2" t="s">
        <v>37454</v>
      </c>
      <c r="AJ7224" s="2" t="s">
        <v>139</v>
      </c>
      <c r="AK7224" s="2" t="s">
        <v>139</v>
      </c>
      <c r="AL7224" s="2" t="s">
        <v>139</v>
      </c>
      <c r="AM7224" s="2" t="s">
        <v>139</v>
      </c>
      <c r="AN7224" s="2" t="s">
        <v>139</v>
      </c>
      <c r="AO7224" s="2" t="s">
        <v>139</v>
      </c>
      <c r="AP7224" s="2" t="s">
        <v>139</v>
      </c>
      <c r="AQ7224" s="2" t="s">
        <v>92</v>
      </c>
      <c r="AR7224" s="2" t="s">
        <v>93</v>
      </c>
    </row>
    <row r="7225" spans="8:44" ht="21" customHeight="1">
      <c r="H7225" s="2">
        <f t="shared" si="232"/>
        <v>7224</v>
      </c>
      <c r="I7225" s="2" t="str">
        <f t="shared" ca="1" si="233"/>
        <v>ビーネックスパートナーズ関西7224</v>
      </c>
      <c r="K7225" s="2" t="s">
        <v>63</v>
      </c>
      <c r="L7225" s="2" t="s">
        <v>6500</v>
      </c>
      <c r="M7225" s="4" t="s">
        <v>38924</v>
      </c>
      <c r="N7225" s="2" t="s">
        <v>139</v>
      </c>
      <c r="O7225" s="2" t="s">
        <v>38925</v>
      </c>
      <c r="P7225" s="2" t="s">
        <v>139</v>
      </c>
      <c r="Q7225" s="2" t="s">
        <v>38786</v>
      </c>
      <c r="R7225" s="2" t="s">
        <v>139</v>
      </c>
      <c r="S7225" s="2" t="s">
        <v>38587</v>
      </c>
      <c r="T7225" s="2" t="s">
        <v>36798</v>
      </c>
      <c r="U7225" s="2" t="s">
        <v>482</v>
      </c>
      <c r="V7225" s="2">
        <v>1250</v>
      </c>
      <c r="W7225" s="2">
        <v>245000</v>
      </c>
      <c r="X7225" s="2" t="s">
        <v>37450</v>
      </c>
      <c r="Y7225" s="2" t="s">
        <v>139</v>
      </c>
      <c r="Z7225" s="2" t="s">
        <v>785</v>
      </c>
      <c r="AA7225" s="2" t="s">
        <v>139</v>
      </c>
      <c r="AB7225" s="2" t="s">
        <v>38926</v>
      </c>
      <c r="AC7225" s="2" t="s">
        <v>38455</v>
      </c>
      <c r="AD7225" s="2" t="s">
        <v>139</v>
      </c>
      <c r="AE7225" s="2" t="s">
        <v>139</v>
      </c>
      <c r="AF7225" s="2" t="s">
        <v>6763</v>
      </c>
      <c r="AG7225" s="2" t="s">
        <v>139</v>
      </c>
      <c r="AH7225" s="2" t="s">
        <v>139</v>
      </c>
      <c r="AI7225" s="2" t="s">
        <v>37454</v>
      </c>
      <c r="AJ7225" s="2" t="s">
        <v>139</v>
      </c>
      <c r="AK7225" s="2" t="s">
        <v>139</v>
      </c>
      <c r="AL7225" s="2" t="s">
        <v>139</v>
      </c>
      <c r="AM7225" s="2" t="s">
        <v>139</v>
      </c>
      <c r="AN7225" s="2" t="s">
        <v>139</v>
      </c>
      <c r="AO7225" s="2" t="s">
        <v>139</v>
      </c>
      <c r="AP7225" s="2" t="s">
        <v>139</v>
      </c>
      <c r="AQ7225" s="2" t="s">
        <v>92</v>
      </c>
      <c r="AR7225" s="2" t="s">
        <v>93</v>
      </c>
    </row>
    <row r="7226" spans="8:44" ht="21" customHeight="1">
      <c r="H7226" s="2">
        <f t="shared" si="232"/>
        <v>7225</v>
      </c>
      <c r="I7226" s="2" t="str">
        <f t="shared" ca="1" si="233"/>
        <v>ビーネックスパートナーズ関西7225</v>
      </c>
      <c r="K7226" s="2" t="s">
        <v>63</v>
      </c>
      <c r="L7226" s="2" t="s">
        <v>6500</v>
      </c>
      <c r="M7226" s="4" t="s">
        <v>38927</v>
      </c>
      <c r="N7226" s="2" t="s">
        <v>139</v>
      </c>
      <c r="O7226" s="2" t="s">
        <v>38928</v>
      </c>
      <c r="P7226" s="2" t="s">
        <v>139</v>
      </c>
      <c r="Q7226" s="2" t="s">
        <v>38929</v>
      </c>
      <c r="R7226" s="2" t="s">
        <v>139</v>
      </c>
      <c r="S7226" s="2" t="s">
        <v>3464</v>
      </c>
      <c r="T7226" s="2" t="s">
        <v>36798</v>
      </c>
      <c r="U7226" s="2" t="s">
        <v>482</v>
      </c>
      <c r="V7226" s="2">
        <v>1300</v>
      </c>
      <c r="W7226" s="2">
        <v>279000</v>
      </c>
      <c r="X7226" s="2" t="s">
        <v>37450</v>
      </c>
      <c r="Y7226" s="2" t="s">
        <v>139</v>
      </c>
      <c r="Z7226" s="2" t="s">
        <v>171</v>
      </c>
      <c r="AA7226" s="2" t="s">
        <v>37140</v>
      </c>
      <c r="AB7226" s="2" t="s">
        <v>38930</v>
      </c>
      <c r="AC7226" s="2" t="s">
        <v>37453</v>
      </c>
      <c r="AD7226" s="2" t="s">
        <v>139</v>
      </c>
      <c r="AE7226" s="2" t="s">
        <v>139</v>
      </c>
      <c r="AF7226" s="2" t="s">
        <v>6763</v>
      </c>
      <c r="AG7226" s="2" t="s">
        <v>139</v>
      </c>
      <c r="AH7226" s="2" t="s">
        <v>139</v>
      </c>
      <c r="AI7226" s="2" t="s">
        <v>37454</v>
      </c>
      <c r="AJ7226" s="2" t="s">
        <v>139</v>
      </c>
      <c r="AK7226" s="2" t="s">
        <v>139</v>
      </c>
      <c r="AL7226" s="2" t="s">
        <v>139</v>
      </c>
      <c r="AM7226" s="2" t="s">
        <v>139</v>
      </c>
      <c r="AN7226" s="2" t="s">
        <v>139</v>
      </c>
      <c r="AO7226" s="2" t="s">
        <v>139</v>
      </c>
      <c r="AP7226" s="2" t="s">
        <v>139</v>
      </c>
      <c r="AQ7226" s="2" t="s">
        <v>92</v>
      </c>
      <c r="AR7226" s="2" t="s">
        <v>93</v>
      </c>
    </row>
    <row r="7227" spans="8:44" ht="21" customHeight="1">
      <c r="H7227" s="2">
        <f t="shared" si="232"/>
        <v>7226</v>
      </c>
      <c r="I7227" s="2" t="str">
        <f t="shared" ca="1" si="233"/>
        <v>ビーネックスパートナーズ関西7226</v>
      </c>
      <c r="K7227" s="2" t="s">
        <v>63</v>
      </c>
      <c r="L7227" s="2" t="s">
        <v>6500</v>
      </c>
      <c r="M7227" s="4" t="s">
        <v>38931</v>
      </c>
      <c r="N7227" s="2" t="s">
        <v>139</v>
      </c>
      <c r="O7227" s="2" t="s">
        <v>38932</v>
      </c>
      <c r="P7227" s="2" t="s">
        <v>139</v>
      </c>
      <c r="Q7227" s="2" t="s">
        <v>38929</v>
      </c>
      <c r="R7227" s="2" t="s">
        <v>139</v>
      </c>
      <c r="S7227" s="2" t="s">
        <v>38933</v>
      </c>
      <c r="T7227" s="2" t="s">
        <v>36874</v>
      </c>
      <c r="U7227" s="2" t="s">
        <v>36790</v>
      </c>
      <c r="V7227" s="2">
        <v>1300</v>
      </c>
      <c r="W7227" s="2">
        <v>225000</v>
      </c>
      <c r="X7227" s="2" t="s">
        <v>37510</v>
      </c>
      <c r="Y7227" s="2" t="s">
        <v>139</v>
      </c>
      <c r="Z7227" s="2" t="s">
        <v>36821</v>
      </c>
      <c r="AA7227" s="2" t="s">
        <v>38327</v>
      </c>
      <c r="AB7227" s="2" t="s">
        <v>38934</v>
      </c>
      <c r="AC7227" s="2" t="s">
        <v>38399</v>
      </c>
      <c r="AD7227" s="2" t="s">
        <v>139</v>
      </c>
      <c r="AE7227" s="2" t="s">
        <v>139</v>
      </c>
      <c r="AF7227" s="2" t="s">
        <v>6763</v>
      </c>
      <c r="AG7227" s="2" t="s">
        <v>139</v>
      </c>
      <c r="AH7227" s="2" t="s">
        <v>139</v>
      </c>
      <c r="AI7227" s="2" t="s">
        <v>37454</v>
      </c>
      <c r="AJ7227" s="2" t="s">
        <v>139</v>
      </c>
      <c r="AK7227" s="2" t="s">
        <v>139</v>
      </c>
      <c r="AL7227" s="2" t="s">
        <v>139</v>
      </c>
      <c r="AM7227" s="2" t="s">
        <v>139</v>
      </c>
      <c r="AN7227" s="2" t="s">
        <v>139</v>
      </c>
      <c r="AO7227" s="2" t="s">
        <v>139</v>
      </c>
      <c r="AP7227" s="2" t="s">
        <v>139</v>
      </c>
      <c r="AQ7227" s="2" t="s">
        <v>92</v>
      </c>
      <c r="AR7227" s="2" t="s">
        <v>93</v>
      </c>
    </row>
    <row r="7228" spans="8:44" ht="21" customHeight="1">
      <c r="H7228" s="2">
        <f t="shared" si="232"/>
        <v>7227</v>
      </c>
      <c r="I7228" s="2" t="str">
        <f t="shared" ca="1" si="233"/>
        <v>ビーネックスパートナーズ関西7227</v>
      </c>
      <c r="K7228" s="2" t="s">
        <v>63</v>
      </c>
      <c r="L7228" s="2" t="s">
        <v>6500</v>
      </c>
      <c r="M7228" s="4" t="s">
        <v>38935</v>
      </c>
      <c r="N7228" s="2" t="s">
        <v>139</v>
      </c>
      <c r="O7228" s="2" t="s">
        <v>38936</v>
      </c>
      <c r="P7228" s="2" t="s">
        <v>139</v>
      </c>
      <c r="Q7228" s="2" t="s">
        <v>38937</v>
      </c>
      <c r="R7228" s="2" t="s">
        <v>139</v>
      </c>
      <c r="S7228" s="2" t="s">
        <v>3464</v>
      </c>
      <c r="T7228" s="2" t="s">
        <v>36806</v>
      </c>
      <c r="U7228" s="2" t="s">
        <v>482</v>
      </c>
      <c r="V7228" s="2">
        <v>1500</v>
      </c>
      <c r="W7228" s="2">
        <v>289000</v>
      </c>
      <c r="X7228" s="2" t="s">
        <v>37518</v>
      </c>
      <c r="Y7228" s="2" t="s">
        <v>139</v>
      </c>
      <c r="Z7228" s="2" t="s">
        <v>36821</v>
      </c>
      <c r="AA7228" s="2" t="s">
        <v>38938</v>
      </c>
      <c r="AB7228" s="2" t="s">
        <v>38939</v>
      </c>
      <c r="AC7228" s="2" t="s">
        <v>37453</v>
      </c>
      <c r="AD7228" s="2" t="s">
        <v>139</v>
      </c>
      <c r="AE7228" s="2" t="s">
        <v>139</v>
      </c>
      <c r="AF7228" s="2" t="s">
        <v>6763</v>
      </c>
      <c r="AG7228" s="2" t="s">
        <v>139</v>
      </c>
      <c r="AH7228" s="2" t="s">
        <v>139</v>
      </c>
      <c r="AI7228" s="2" t="s">
        <v>37454</v>
      </c>
      <c r="AJ7228" s="2" t="s">
        <v>139</v>
      </c>
      <c r="AK7228" s="2" t="s">
        <v>139</v>
      </c>
      <c r="AL7228" s="2" t="s">
        <v>139</v>
      </c>
      <c r="AM7228" s="2" t="s">
        <v>139</v>
      </c>
      <c r="AN7228" s="2" t="s">
        <v>139</v>
      </c>
      <c r="AO7228" s="2" t="s">
        <v>139</v>
      </c>
      <c r="AP7228" s="2" t="s">
        <v>139</v>
      </c>
      <c r="AQ7228" s="2" t="s">
        <v>94</v>
      </c>
      <c r="AR7228" s="2" t="s">
        <v>93</v>
      </c>
    </row>
    <row r="7229" spans="8:44" ht="21" customHeight="1">
      <c r="H7229" s="2">
        <f t="shared" si="232"/>
        <v>7228</v>
      </c>
      <c r="I7229" s="2" t="str">
        <f t="shared" ca="1" si="233"/>
        <v>ビーネックスパートナーズ関西7228</v>
      </c>
      <c r="K7229" s="2" t="s">
        <v>63</v>
      </c>
      <c r="L7229" s="2" t="s">
        <v>6500</v>
      </c>
      <c r="M7229" s="4" t="s">
        <v>38940</v>
      </c>
      <c r="N7229" s="2" t="s">
        <v>139</v>
      </c>
      <c r="O7229" s="2" t="s">
        <v>38941</v>
      </c>
      <c r="P7229" s="2" t="s">
        <v>139</v>
      </c>
      <c r="Q7229" s="2" t="s">
        <v>38353</v>
      </c>
      <c r="R7229" s="2" t="s">
        <v>139</v>
      </c>
      <c r="S7229" s="2" t="s">
        <v>6175</v>
      </c>
      <c r="T7229" s="2" t="s">
        <v>36798</v>
      </c>
      <c r="U7229" s="2" t="s">
        <v>482</v>
      </c>
      <c r="V7229" s="2">
        <v>1430</v>
      </c>
      <c r="W7229" s="2">
        <v>257000</v>
      </c>
      <c r="X7229" s="2" t="s">
        <v>37569</v>
      </c>
      <c r="Y7229" s="2" t="s">
        <v>139</v>
      </c>
      <c r="Z7229" s="2" t="s">
        <v>36821</v>
      </c>
      <c r="AA7229" s="2" t="s">
        <v>38942</v>
      </c>
      <c r="AB7229" s="2" t="s">
        <v>38943</v>
      </c>
      <c r="AC7229" s="2" t="s">
        <v>37453</v>
      </c>
      <c r="AD7229" s="2" t="s">
        <v>139</v>
      </c>
      <c r="AE7229" s="2" t="s">
        <v>139</v>
      </c>
      <c r="AF7229" s="2" t="s">
        <v>6763</v>
      </c>
      <c r="AG7229" s="2" t="s">
        <v>139</v>
      </c>
      <c r="AH7229" s="2" t="s">
        <v>139</v>
      </c>
      <c r="AI7229" s="2" t="s">
        <v>37454</v>
      </c>
      <c r="AJ7229" s="2" t="s">
        <v>139</v>
      </c>
      <c r="AK7229" s="2" t="s">
        <v>139</v>
      </c>
      <c r="AL7229" s="2" t="s">
        <v>139</v>
      </c>
      <c r="AM7229" s="2" t="s">
        <v>139</v>
      </c>
      <c r="AN7229" s="2" t="s">
        <v>139</v>
      </c>
      <c r="AO7229" s="2" t="s">
        <v>139</v>
      </c>
      <c r="AP7229" s="2" t="s">
        <v>139</v>
      </c>
      <c r="AQ7229" s="2" t="s">
        <v>94</v>
      </c>
      <c r="AR7229" s="2" t="s">
        <v>93</v>
      </c>
    </row>
    <row r="7230" spans="8:44" ht="21" customHeight="1">
      <c r="H7230" s="2">
        <f t="shared" si="232"/>
        <v>7229</v>
      </c>
      <c r="I7230" s="2" t="str">
        <f t="shared" ca="1" si="233"/>
        <v>ビーネックスパートナーズ関西7229</v>
      </c>
      <c r="K7230" s="2" t="s">
        <v>63</v>
      </c>
      <c r="L7230" s="2" t="s">
        <v>6500</v>
      </c>
      <c r="M7230" s="4" t="s">
        <v>38944</v>
      </c>
      <c r="N7230" s="2" t="s">
        <v>139</v>
      </c>
      <c r="O7230" s="2" t="s">
        <v>38945</v>
      </c>
      <c r="P7230" s="2" t="s">
        <v>139</v>
      </c>
      <c r="Q7230" s="2" t="s">
        <v>38415</v>
      </c>
      <c r="R7230" s="2" t="s">
        <v>139</v>
      </c>
      <c r="S7230" s="2" t="s">
        <v>38946</v>
      </c>
      <c r="T7230" s="2" t="s">
        <v>36798</v>
      </c>
      <c r="U7230" s="2" t="s">
        <v>482</v>
      </c>
      <c r="V7230" s="2">
        <v>1200</v>
      </c>
      <c r="W7230" s="2">
        <v>222000</v>
      </c>
      <c r="X7230" s="2" t="s">
        <v>37556</v>
      </c>
      <c r="Y7230" s="2" t="s">
        <v>139</v>
      </c>
      <c r="Z7230" s="2" t="s">
        <v>36821</v>
      </c>
      <c r="AA7230" s="2" t="s">
        <v>139</v>
      </c>
      <c r="AB7230" s="2" t="s">
        <v>38947</v>
      </c>
      <c r="AC7230" s="2" t="s">
        <v>13724</v>
      </c>
      <c r="AD7230" s="2" t="s">
        <v>139</v>
      </c>
      <c r="AE7230" s="2" t="s">
        <v>139</v>
      </c>
      <c r="AF7230" s="2" t="s">
        <v>6763</v>
      </c>
      <c r="AG7230" s="2" t="s">
        <v>139</v>
      </c>
      <c r="AH7230" s="2" t="s">
        <v>139</v>
      </c>
      <c r="AI7230" s="2" t="s">
        <v>37454</v>
      </c>
      <c r="AJ7230" s="2" t="s">
        <v>38948</v>
      </c>
      <c r="AK7230" s="2" t="s">
        <v>139</v>
      </c>
      <c r="AL7230" s="2" t="s">
        <v>139</v>
      </c>
      <c r="AM7230" s="2" t="s">
        <v>139</v>
      </c>
      <c r="AN7230" s="2" t="s">
        <v>139</v>
      </c>
      <c r="AO7230" s="2" t="s">
        <v>139</v>
      </c>
      <c r="AP7230" s="2" t="s">
        <v>139</v>
      </c>
      <c r="AQ7230" s="2" t="s">
        <v>94</v>
      </c>
      <c r="AR7230" s="2" t="s">
        <v>93</v>
      </c>
    </row>
    <row r="7231" spans="8:44" ht="21" customHeight="1">
      <c r="H7231" s="2">
        <f t="shared" si="232"/>
        <v>7230</v>
      </c>
      <c r="I7231" s="2" t="str">
        <f t="shared" ca="1" si="233"/>
        <v>ビーネックスパートナーズ関西7230</v>
      </c>
      <c r="K7231" s="2" t="s">
        <v>63</v>
      </c>
      <c r="L7231" s="2" t="s">
        <v>6500</v>
      </c>
      <c r="M7231" s="4" t="s">
        <v>38949</v>
      </c>
      <c r="N7231" s="2" t="s">
        <v>139</v>
      </c>
      <c r="O7231" s="2" t="s">
        <v>38950</v>
      </c>
      <c r="P7231" s="2" t="s">
        <v>139</v>
      </c>
      <c r="Q7231" s="2" t="s">
        <v>38676</v>
      </c>
      <c r="R7231" s="2" t="s">
        <v>139</v>
      </c>
      <c r="S7231" s="2" t="s">
        <v>38626</v>
      </c>
      <c r="T7231" s="2" t="s">
        <v>36798</v>
      </c>
      <c r="U7231" s="2" t="s">
        <v>482</v>
      </c>
      <c r="V7231" s="2">
        <v>1500</v>
      </c>
      <c r="W7231" s="2">
        <v>284000</v>
      </c>
      <c r="X7231" s="2" t="s">
        <v>38951</v>
      </c>
      <c r="Y7231" s="2" t="s">
        <v>139</v>
      </c>
      <c r="Z7231" s="2" t="s">
        <v>171</v>
      </c>
      <c r="AA7231" s="2" t="s">
        <v>38952</v>
      </c>
      <c r="AB7231" s="2" t="s">
        <v>38953</v>
      </c>
      <c r="AC7231" s="2" t="s">
        <v>37453</v>
      </c>
      <c r="AD7231" s="2" t="s">
        <v>139</v>
      </c>
      <c r="AE7231" s="2" t="s">
        <v>139</v>
      </c>
      <c r="AF7231" s="2" t="s">
        <v>6763</v>
      </c>
      <c r="AG7231" s="2" t="s">
        <v>139</v>
      </c>
      <c r="AH7231" s="2" t="s">
        <v>139</v>
      </c>
      <c r="AI7231" s="2" t="s">
        <v>37454</v>
      </c>
      <c r="AJ7231" s="2" t="s">
        <v>139</v>
      </c>
      <c r="AK7231" s="2" t="s">
        <v>139</v>
      </c>
      <c r="AL7231" s="2" t="s">
        <v>139</v>
      </c>
      <c r="AM7231" s="2" t="s">
        <v>139</v>
      </c>
      <c r="AN7231" s="2" t="s">
        <v>139</v>
      </c>
      <c r="AO7231" s="2" t="s">
        <v>139</v>
      </c>
      <c r="AP7231" s="2" t="s">
        <v>139</v>
      </c>
      <c r="AQ7231" s="2" t="s">
        <v>92</v>
      </c>
      <c r="AR7231" s="2" t="s">
        <v>93</v>
      </c>
    </row>
    <row r="7232" spans="8:44" ht="21" customHeight="1">
      <c r="H7232" s="2">
        <f t="shared" si="232"/>
        <v>7231</v>
      </c>
      <c r="I7232" s="2" t="str">
        <f t="shared" ca="1" si="233"/>
        <v>ビーネックスパートナーズ関西7231</v>
      </c>
      <c r="K7232" s="2" t="s">
        <v>63</v>
      </c>
      <c r="L7232" s="2" t="s">
        <v>6500</v>
      </c>
      <c r="M7232" s="4" t="s">
        <v>38954</v>
      </c>
      <c r="N7232" s="2" t="s">
        <v>139</v>
      </c>
      <c r="O7232" s="2" t="s">
        <v>38955</v>
      </c>
      <c r="P7232" s="2" t="s">
        <v>139</v>
      </c>
      <c r="Q7232" s="2" t="s">
        <v>38956</v>
      </c>
      <c r="R7232" s="2" t="s">
        <v>139</v>
      </c>
      <c r="S7232" s="2" t="s">
        <v>4018</v>
      </c>
      <c r="T7232" s="2" t="s">
        <v>36798</v>
      </c>
      <c r="U7232" s="2" t="s">
        <v>482</v>
      </c>
      <c r="V7232" s="2">
        <v>1200</v>
      </c>
      <c r="W7232" s="2">
        <v>223000</v>
      </c>
      <c r="X7232" s="2" t="s">
        <v>38542</v>
      </c>
      <c r="Y7232" s="2" t="s">
        <v>139</v>
      </c>
      <c r="Z7232" s="2" t="s">
        <v>36821</v>
      </c>
      <c r="AA7232" s="2" t="s">
        <v>38957</v>
      </c>
      <c r="AB7232" s="2" t="s">
        <v>38958</v>
      </c>
      <c r="AC7232" s="2" t="s">
        <v>38211</v>
      </c>
      <c r="AD7232" s="2" t="s">
        <v>139</v>
      </c>
      <c r="AE7232" s="2" t="s">
        <v>139</v>
      </c>
      <c r="AF7232" s="2" t="s">
        <v>6763</v>
      </c>
      <c r="AG7232" s="2" t="s">
        <v>139</v>
      </c>
      <c r="AH7232" s="2" t="s">
        <v>139</v>
      </c>
      <c r="AI7232" s="2" t="s">
        <v>37454</v>
      </c>
      <c r="AJ7232" s="2" t="s">
        <v>139</v>
      </c>
      <c r="AK7232" s="2" t="s">
        <v>139</v>
      </c>
      <c r="AL7232" s="2" t="s">
        <v>139</v>
      </c>
      <c r="AM7232" s="2" t="s">
        <v>139</v>
      </c>
      <c r="AN7232" s="2" t="s">
        <v>139</v>
      </c>
      <c r="AO7232" s="2" t="s">
        <v>139</v>
      </c>
      <c r="AP7232" s="2" t="s">
        <v>139</v>
      </c>
      <c r="AQ7232" s="2" t="s">
        <v>95</v>
      </c>
      <c r="AR7232" s="2" t="s">
        <v>93</v>
      </c>
    </row>
    <row r="7233" spans="8:44" ht="21" customHeight="1">
      <c r="H7233" s="2">
        <f t="shared" si="232"/>
        <v>7232</v>
      </c>
      <c r="I7233" s="2" t="str">
        <f t="shared" ca="1" si="233"/>
        <v>ビーネックスパートナーズ関西7232</v>
      </c>
      <c r="K7233" s="2" t="s">
        <v>63</v>
      </c>
      <c r="L7233" s="2" t="s">
        <v>6500</v>
      </c>
      <c r="M7233" s="4" t="s">
        <v>38959</v>
      </c>
      <c r="N7233" s="2" t="s">
        <v>139</v>
      </c>
      <c r="O7233" s="2" t="s">
        <v>38960</v>
      </c>
      <c r="P7233" s="2" t="s">
        <v>139</v>
      </c>
      <c r="Q7233" s="2" t="s">
        <v>38956</v>
      </c>
      <c r="R7233" s="2" t="s">
        <v>139</v>
      </c>
      <c r="S7233" s="2" t="s">
        <v>4018</v>
      </c>
      <c r="T7233" s="2" t="s">
        <v>36798</v>
      </c>
      <c r="U7233" s="2" t="s">
        <v>482</v>
      </c>
      <c r="V7233" s="2">
        <v>1200</v>
      </c>
      <c r="W7233" s="2">
        <v>208000</v>
      </c>
      <c r="X7233" s="2" t="s">
        <v>38542</v>
      </c>
      <c r="Y7233" s="2" t="s">
        <v>139</v>
      </c>
      <c r="Z7233" s="2" t="s">
        <v>36821</v>
      </c>
      <c r="AA7233" s="2" t="s">
        <v>38957</v>
      </c>
      <c r="AB7233" s="2" t="s">
        <v>38958</v>
      </c>
      <c r="AC7233" s="2" t="s">
        <v>38211</v>
      </c>
      <c r="AD7233" s="2" t="s">
        <v>139</v>
      </c>
      <c r="AE7233" s="2" t="s">
        <v>139</v>
      </c>
      <c r="AF7233" s="2" t="s">
        <v>6763</v>
      </c>
      <c r="AG7233" s="2" t="s">
        <v>139</v>
      </c>
      <c r="AH7233" s="2" t="s">
        <v>139</v>
      </c>
      <c r="AI7233" s="2" t="s">
        <v>37454</v>
      </c>
      <c r="AJ7233" s="2" t="s">
        <v>139</v>
      </c>
      <c r="AK7233" s="2" t="s">
        <v>139</v>
      </c>
      <c r="AL7233" s="2" t="s">
        <v>139</v>
      </c>
      <c r="AM7233" s="2" t="s">
        <v>139</v>
      </c>
      <c r="AN7233" s="2" t="s">
        <v>139</v>
      </c>
      <c r="AO7233" s="2" t="s">
        <v>139</v>
      </c>
      <c r="AP7233" s="2" t="s">
        <v>139</v>
      </c>
      <c r="AQ7233" s="2" t="s">
        <v>95</v>
      </c>
      <c r="AR7233" s="2" t="s">
        <v>93</v>
      </c>
    </row>
    <row r="7234" spans="8:44" ht="21" customHeight="1">
      <c r="H7234" s="2">
        <f t="shared" ref="H7234:H7297" si="234">ROW()-1</f>
        <v>7233</v>
      </c>
      <c r="I7234" s="2" t="str">
        <f t="shared" ref="I7234:I7297" ca="1" si="235">IF($K7234="","",$K7234&amp;($H7234-SUMIF($B$2:$B$41,$K7234,$F$2:$F$41)))</f>
        <v>ビーネックスパートナーズ関西7233</v>
      </c>
      <c r="K7234" s="2" t="s">
        <v>63</v>
      </c>
      <c r="L7234" s="2" t="s">
        <v>6500</v>
      </c>
      <c r="M7234" s="4" t="s">
        <v>38961</v>
      </c>
      <c r="N7234" s="2" t="s">
        <v>139</v>
      </c>
      <c r="O7234" s="2" t="s">
        <v>38962</v>
      </c>
      <c r="P7234" s="2" t="s">
        <v>139</v>
      </c>
      <c r="Q7234" s="2" t="s">
        <v>38956</v>
      </c>
      <c r="R7234" s="2" t="s">
        <v>139</v>
      </c>
      <c r="S7234" s="2" t="s">
        <v>4018</v>
      </c>
      <c r="T7234" s="2" t="s">
        <v>36798</v>
      </c>
      <c r="U7234" s="2" t="s">
        <v>482</v>
      </c>
      <c r="V7234" s="2">
        <v>1200</v>
      </c>
      <c r="W7234" s="2">
        <v>193000</v>
      </c>
      <c r="X7234" s="2" t="s">
        <v>38542</v>
      </c>
      <c r="Y7234" s="2" t="s">
        <v>139</v>
      </c>
      <c r="Z7234" s="2" t="s">
        <v>36821</v>
      </c>
      <c r="AA7234" s="2" t="s">
        <v>38957</v>
      </c>
      <c r="AB7234" s="2" t="s">
        <v>38958</v>
      </c>
      <c r="AC7234" s="2" t="s">
        <v>38211</v>
      </c>
      <c r="AD7234" s="2" t="s">
        <v>139</v>
      </c>
      <c r="AE7234" s="2" t="s">
        <v>139</v>
      </c>
      <c r="AF7234" s="2" t="s">
        <v>6763</v>
      </c>
      <c r="AG7234" s="2" t="s">
        <v>139</v>
      </c>
      <c r="AH7234" s="2" t="s">
        <v>139</v>
      </c>
      <c r="AI7234" s="2" t="s">
        <v>37454</v>
      </c>
      <c r="AJ7234" s="2" t="s">
        <v>139</v>
      </c>
      <c r="AK7234" s="2" t="s">
        <v>139</v>
      </c>
      <c r="AL7234" s="2" t="s">
        <v>139</v>
      </c>
      <c r="AM7234" s="2" t="s">
        <v>139</v>
      </c>
      <c r="AN7234" s="2" t="s">
        <v>139</v>
      </c>
      <c r="AO7234" s="2" t="s">
        <v>139</v>
      </c>
      <c r="AP7234" s="2" t="s">
        <v>139</v>
      </c>
      <c r="AQ7234" s="2" t="s">
        <v>95</v>
      </c>
      <c r="AR7234" s="2" t="s">
        <v>93</v>
      </c>
    </row>
    <row r="7235" spans="8:44" ht="21" customHeight="1">
      <c r="H7235" s="2">
        <f t="shared" si="234"/>
        <v>7234</v>
      </c>
      <c r="I7235" s="2" t="str">
        <f t="shared" ca="1" si="235"/>
        <v>ビーネックスパートナーズ関西7234</v>
      </c>
      <c r="K7235" s="2" t="s">
        <v>63</v>
      </c>
      <c r="L7235" s="2" t="s">
        <v>6500</v>
      </c>
      <c r="M7235" s="4" t="s">
        <v>38963</v>
      </c>
      <c r="N7235" s="2" t="s">
        <v>139</v>
      </c>
      <c r="O7235" s="2" t="s">
        <v>38964</v>
      </c>
      <c r="P7235" s="2" t="s">
        <v>139</v>
      </c>
      <c r="Q7235" s="2" t="s">
        <v>38374</v>
      </c>
      <c r="R7235" s="2" t="s">
        <v>139</v>
      </c>
      <c r="S7235" s="2" t="s">
        <v>4218</v>
      </c>
      <c r="T7235" s="2" t="s">
        <v>36798</v>
      </c>
      <c r="U7235" s="2" t="s">
        <v>482</v>
      </c>
      <c r="V7235" s="2">
        <v>1400</v>
      </c>
      <c r="W7235" s="2">
        <v>278000</v>
      </c>
      <c r="X7235" s="2" t="s">
        <v>37479</v>
      </c>
      <c r="Y7235" s="2" t="s">
        <v>139</v>
      </c>
      <c r="Z7235" s="2" t="s">
        <v>171</v>
      </c>
      <c r="AA7235" s="2" t="s">
        <v>38327</v>
      </c>
      <c r="AB7235" s="2" t="s">
        <v>38385</v>
      </c>
      <c r="AC7235" s="2" t="s">
        <v>13724</v>
      </c>
      <c r="AD7235" s="2" t="s">
        <v>139</v>
      </c>
      <c r="AE7235" s="2" t="s">
        <v>139</v>
      </c>
      <c r="AF7235" s="2" t="s">
        <v>6763</v>
      </c>
      <c r="AG7235" s="2" t="s">
        <v>139</v>
      </c>
      <c r="AH7235" s="2" t="s">
        <v>139</v>
      </c>
      <c r="AI7235" s="2" t="s">
        <v>37454</v>
      </c>
      <c r="AJ7235" s="2" t="s">
        <v>38965</v>
      </c>
      <c r="AK7235" s="2" t="s">
        <v>139</v>
      </c>
      <c r="AL7235" s="2" t="s">
        <v>139</v>
      </c>
      <c r="AM7235" s="2" t="s">
        <v>139</v>
      </c>
      <c r="AN7235" s="2" t="s">
        <v>139</v>
      </c>
      <c r="AO7235" s="2" t="s">
        <v>139</v>
      </c>
      <c r="AP7235" s="2" t="s">
        <v>139</v>
      </c>
      <c r="AQ7235" s="2" t="s">
        <v>94</v>
      </c>
      <c r="AR7235" s="2" t="s">
        <v>93</v>
      </c>
    </row>
    <row r="7236" spans="8:44" ht="21" customHeight="1">
      <c r="H7236" s="2">
        <f t="shared" si="234"/>
        <v>7235</v>
      </c>
      <c r="I7236" s="2" t="str">
        <f t="shared" ca="1" si="235"/>
        <v>ビーネックスパートナーズ関西7235</v>
      </c>
      <c r="K7236" s="2" t="s">
        <v>63</v>
      </c>
      <c r="L7236" s="2" t="s">
        <v>6500</v>
      </c>
      <c r="M7236" s="4" t="s">
        <v>38966</v>
      </c>
      <c r="N7236" s="2" t="s">
        <v>139</v>
      </c>
      <c r="O7236" s="2" t="s">
        <v>38967</v>
      </c>
      <c r="P7236" s="2" t="s">
        <v>139</v>
      </c>
      <c r="Q7236" s="2" t="s">
        <v>38415</v>
      </c>
      <c r="R7236" s="2" t="s">
        <v>139</v>
      </c>
      <c r="S7236" s="2" t="s">
        <v>38968</v>
      </c>
      <c r="T7236" s="2" t="s">
        <v>36798</v>
      </c>
      <c r="U7236" s="2" t="s">
        <v>6257</v>
      </c>
      <c r="V7236" s="2">
        <v>1300</v>
      </c>
      <c r="W7236" s="2">
        <v>279000</v>
      </c>
      <c r="X7236" s="2" t="s">
        <v>37461</v>
      </c>
      <c r="Y7236" s="2" t="s">
        <v>139</v>
      </c>
      <c r="Z7236" s="2" t="s">
        <v>171</v>
      </c>
      <c r="AA7236" s="2" t="s">
        <v>139</v>
      </c>
      <c r="AB7236" s="2" t="s">
        <v>38622</v>
      </c>
      <c r="AC7236" s="2" t="s">
        <v>37453</v>
      </c>
      <c r="AD7236" s="2" t="s">
        <v>139</v>
      </c>
      <c r="AE7236" s="2" t="s">
        <v>139</v>
      </c>
      <c r="AF7236" s="2" t="s">
        <v>6763</v>
      </c>
      <c r="AG7236" s="2" t="s">
        <v>139</v>
      </c>
      <c r="AH7236" s="2" t="s">
        <v>139</v>
      </c>
      <c r="AI7236" s="2" t="s">
        <v>37454</v>
      </c>
      <c r="AJ7236" s="2" t="s">
        <v>139</v>
      </c>
      <c r="AK7236" s="2" t="s">
        <v>139</v>
      </c>
      <c r="AL7236" s="2" t="s">
        <v>139</v>
      </c>
      <c r="AM7236" s="2" t="s">
        <v>139</v>
      </c>
      <c r="AN7236" s="2" t="s">
        <v>139</v>
      </c>
      <c r="AO7236" s="2" t="s">
        <v>139</v>
      </c>
      <c r="AP7236" s="2" t="s">
        <v>139</v>
      </c>
      <c r="AQ7236" s="2" t="s">
        <v>94</v>
      </c>
      <c r="AR7236" s="2" t="s">
        <v>93</v>
      </c>
    </row>
    <row r="7237" spans="8:44" ht="21" customHeight="1">
      <c r="H7237" s="2">
        <f t="shared" si="234"/>
        <v>7236</v>
      </c>
      <c r="I7237" s="2" t="str">
        <f t="shared" ca="1" si="235"/>
        <v>ビーネックスパートナーズ関西7236</v>
      </c>
      <c r="K7237" s="2" t="s">
        <v>63</v>
      </c>
      <c r="L7237" s="2" t="s">
        <v>6500</v>
      </c>
      <c r="M7237" s="4" t="s">
        <v>38969</v>
      </c>
      <c r="N7237" s="2" t="s">
        <v>139</v>
      </c>
      <c r="O7237" s="2" t="s">
        <v>38970</v>
      </c>
      <c r="P7237" s="2" t="s">
        <v>139</v>
      </c>
      <c r="Q7237" s="2" t="s">
        <v>38929</v>
      </c>
      <c r="R7237" s="2" t="s">
        <v>139</v>
      </c>
      <c r="S7237" s="2" t="s">
        <v>3464</v>
      </c>
      <c r="T7237" s="2" t="s">
        <v>36798</v>
      </c>
      <c r="U7237" s="2" t="s">
        <v>482</v>
      </c>
      <c r="V7237" s="2">
        <v>1300</v>
      </c>
      <c r="W7237" s="2">
        <v>208000</v>
      </c>
      <c r="X7237" s="2" t="s">
        <v>37728</v>
      </c>
      <c r="Y7237" s="2" t="s">
        <v>139</v>
      </c>
      <c r="Z7237" s="2" t="s">
        <v>171</v>
      </c>
      <c r="AA7237" s="2" t="s">
        <v>38971</v>
      </c>
      <c r="AB7237" s="2" t="s">
        <v>38934</v>
      </c>
      <c r="AC7237" s="2" t="s">
        <v>13724</v>
      </c>
      <c r="AD7237" s="2" t="s">
        <v>139</v>
      </c>
      <c r="AE7237" s="2" t="s">
        <v>139</v>
      </c>
      <c r="AF7237" s="2" t="s">
        <v>6763</v>
      </c>
      <c r="AG7237" s="2" t="s">
        <v>139</v>
      </c>
      <c r="AH7237" s="2" t="s">
        <v>139</v>
      </c>
      <c r="AI7237" s="2" t="s">
        <v>37454</v>
      </c>
      <c r="AJ7237" s="2" t="s">
        <v>38972</v>
      </c>
      <c r="AK7237" s="2" t="s">
        <v>139</v>
      </c>
      <c r="AL7237" s="2" t="s">
        <v>139</v>
      </c>
      <c r="AM7237" s="2" t="s">
        <v>139</v>
      </c>
      <c r="AN7237" s="2" t="s">
        <v>139</v>
      </c>
      <c r="AO7237" s="2" t="s">
        <v>139</v>
      </c>
      <c r="AP7237" s="2" t="s">
        <v>139</v>
      </c>
      <c r="AQ7237" s="2" t="s">
        <v>92</v>
      </c>
      <c r="AR7237" s="2" t="s">
        <v>93</v>
      </c>
    </row>
    <row r="7238" spans="8:44" ht="21" customHeight="1">
      <c r="H7238" s="2">
        <f t="shared" si="234"/>
        <v>7237</v>
      </c>
      <c r="I7238" s="2" t="str">
        <f t="shared" ca="1" si="235"/>
        <v>ビーネックスパートナーズ関西7237</v>
      </c>
      <c r="K7238" s="2" t="s">
        <v>63</v>
      </c>
      <c r="L7238" s="2" t="s">
        <v>6500</v>
      </c>
      <c r="M7238" s="4" t="s">
        <v>38973</v>
      </c>
      <c r="N7238" s="2" t="s">
        <v>139</v>
      </c>
      <c r="O7238" s="2" t="s">
        <v>38974</v>
      </c>
      <c r="P7238" s="2" t="s">
        <v>139</v>
      </c>
      <c r="Q7238" s="2" t="s">
        <v>38359</v>
      </c>
      <c r="R7238" s="2" t="s">
        <v>139</v>
      </c>
      <c r="S7238" s="2" t="s">
        <v>38975</v>
      </c>
      <c r="T7238" s="2" t="s">
        <v>36798</v>
      </c>
      <c r="U7238" s="2" t="s">
        <v>482</v>
      </c>
      <c r="V7238" s="2">
        <v>1300</v>
      </c>
      <c r="W7238" s="2">
        <v>228000</v>
      </c>
      <c r="X7238" s="2" t="s">
        <v>37469</v>
      </c>
      <c r="Y7238" s="2" t="s">
        <v>139</v>
      </c>
      <c r="Z7238" s="2" t="s">
        <v>171</v>
      </c>
      <c r="AA7238" s="2" t="s">
        <v>38976</v>
      </c>
      <c r="AB7238" s="2" t="s">
        <v>38977</v>
      </c>
      <c r="AC7238" s="2" t="s">
        <v>37453</v>
      </c>
      <c r="AD7238" s="2" t="s">
        <v>139</v>
      </c>
      <c r="AE7238" s="2" t="s">
        <v>139</v>
      </c>
      <c r="AF7238" s="2" t="s">
        <v>6763</v>
      </c>
      <c r="AG7238" s="2" t="s">
        <v>139</v>
      </c>
      <c r="AH7238" s="2" t="s">
        <v>139</v>
      </c>
      <c r="AI7238" s="2" t="s">
        <v>37454</v>
      </c>
      <c r="AJ7238" s="2" t="s">
        <v>139</v>
      </c>
      <c r="AK7238" s="2" t="s">
        <v>139</v>
      </c>
      <c r="AL7238" s="2" t="s">
        <v>139</v>
      </c>
      <c r="AM7238" s="2" t="s">
        <v>139</v>
      </c>
      <c r="AN7238" s="2" t="s">
        <v>139</v>
      </c>
      <c r="AO7238" s="2" t="s">
        <v>139</v>
      </c>
      <c r="AP7238" s="2" t="s">
        <v>139</v>
      </c>
      <c r="AQ7238" s="2" t="s">
        <v>98</v>
      </c>
      <c r="AR7238" s="2" t="s">
        <v>93</v>
      </c>
    </row>
    <row r="7239" spans="8:44" ht="21" customHeight="1">
      <c r="H7239" s="2">
        <f t="shared" si="234"/>
        <v>7238</v>
      </c>
      <c r="I7239" s="2" t="str">
        <f t="shared" ca="1" si="235"/>
        <v>ビーネックスパートナーズ関西7238</v>
      </c>
      <c r="K7239" s="2" t="s">
        <v>63</v>
      </c>
      <c r="L7239" s="2" t="s">
        <v>6500</v>
      </c>
      <c r="M7239" s="4" t="s">
        <v>38978</v>
      </c>
      <c r="N7239" s="2" t="s">
        <v>139</v>
      </c>
      <c r="O7239" s="2" t="s">
        <v>38979</v>
      </c>
      <c r="P7239" s="2" t="s">
        <v>139</v>
      </c>
      <c r="Q7239" s="2" t="s">
        <v>38340</v>
      </c>
      <c r="R7239" s="2" t="s">
        <v>139</v>
      </c>
      <c r="S7239" s="2" t="s">
        <v>3316</v>
      </c>
      <c r="T7239" s="2" t="s">
        <v>36806</v>
      </c>
      <c r="U7239" s="2" t="s">
        <v>482</v>
      </c>
      <c r="V7239" s="2">
        <v>1150</v>
      </c>
      <c r="W7239" s="2">
        <v>210000</v>
      </c>
      <c r="X7239" s="2" t="s">
        <v>38893</v>
      </c>
      <c r="Y7239" s="2" t="s">
        <v>139</v>
      </c>
      <c r="Z7239" s="2" t="s">
        <v>36821</v>
      </c>
      <c r="AA7239" s="2" t="s">
        <v>36799</v>
      </c>
      <c r="AB7239" s="2" t="s">
        <v>38894</v>
      </c>
      <c r="AC7239" s="2" t="s">
        <v>38399</v>
      </c>
      <c r="AD7239" s="2" t="s">
        <v>139</v>
      </c>
      <c r="AE7239" s="2" t="s">
        <v>139</v>
      </c>
      <c r="AF7239" s="2" t="s">
        <v>6763</v>
      </c>
      <c r="AG7239" s="2" t="s">
        <v>139</v>
      </c>
      <c r="AH7239" s="2" t="s">
        <v>139</v>
      </c>
      <c r="AI7239" s="2" t="s">
        <v>37454</v>
      </c>
      <c r="AJ7239" s="2" t="s">
        <v>38980</v>
      </c>
      <c r="AK7239" s="2" t="s">
        <v>139</v>
      </c>
      <c r="AL7239" s="2" t="s">
        <v>139</v>
      </c>
      <c r="AM7239" s="2" t="s">
        <v>139</v>
      </c>
      <c r="AN7239" s="2" t="s">
        <v>139</v>
      </c>
      <c r="AO7239" s="2" t="s">
        <v>139</v>
      </c>
      <c r="AP7239" s="2" t="s">
        <v>139</v>
      </c>
      <c r="AQ7239" s="2" t="s">
        <v>94</v>
      </c>
      <c r="AR7239" s="2" t="s">
        <v>93</v>
      </c>
    </row>
    <row r="7240" spans="8:44" ht="21" customHeight="1">
      <c r="H7240" s="2">
        <f t="shared" si="234"/>
        <v>7239</v>
      </c>
      <c r="I7240" s="2" t="str">
        <f t="shared" ca="1" si="235"/>
        <v>ビーネックスパートナーズ関西7239</v>
      </c>
      <c r="K7240" s="2" t="s">
        <v>63</v>
      </c>
      <c r="L7240" s="2" t="s">
        <v>6500</v>
      </c>
      <c r="M7240" s="4" t="s">
        <v>38981</v>
      </c>
      <c r="N7240" s="2" t="s">
        <v>139</v>
      </c>
      <c r="O7240" s="2" t="s">
        <v>38982</v>
      </c>
      <c r="P7240" s="2" t="s">
        <v>139</v>
      </c>
      <c r="Q7240" s="2" t="s">
        <v>38340</v>
      </c>
      <c r="R7240" s="2" t="s">
        <v>139</v>
      </c>
      <c r="S7240" s="2" t="s">
        <v>3316</v>
      </c>
      <c r="T7240" s="2" t="s">
        <v>36806</v>
      </c>
      <c r="U7240" s="2" t="s">
        <v>482</v>
      </c>
      <c r="V7240" s="2">
        <v>1150</v>
      </c>
      <c r="W7240" s="2">
        <v>210000</v>
      </c>
      <c r="X7240" s="2" t="s">
        <v>38893</v>
      </c>
      <c r="Y7240" s="2" t="s">
        <v>139</v>
      </c>
      <c r="Z7240" s="2" t="s">
        <v>36821</v>
      </c>
      <c r="AA7240" s="2" t="s">
        <v>36799</v>
      </c>
      <c r="AB7240" s="2" t="s">
        <v>38894</v>
      </c>
      <c r="AC7240" s="2" t="s">
        <v>38399</v>
      </c>
      <c r="AD7240" s="2" t="s">
        <v>139</v>
      </c>
      <c r="AE7240" s="2" t="s">
        <v>139</v>
      </c>
      <c r="AF7240" s="2" t="s">
        <v>6763</v>
      </c>
      <c r="AG7240" s="2" t="s">
        <v>139</v>
      </c>
      <c r="AH7240" s="2" t="s">
        <v>139</v>
      </c>
      <c r="AI7240" s="2" t="s">
        <v>37454</v>
      </c>
      <c r="AJ7240" s="2" t="s">
        <v>38983</v>
      </c>
      <c r="AK7240" s="2" t="s">
        <v>139</v>
      </c>
      <c r="AL7240" s="2" t="s">
        <v>139</v>
      </c>
      <c r="AM7240" s="2" t="s">
        <v>139</v>
      </c>
      <c r="AN7240" s="2" t="s">
        <v>139</v>
      </c>
      <c r="AO7240" s="2" t="s">
        <v>139</v>
      </c>
      <c r="AP7240" s="2" t="s">
        <v>139</v>
      </c>
      <c r="AQ7240" s="2" t="s">
        <v>94</v>
      </c>
      <c r="AR7240" s="2" t="s">
        <v>93</v>
      </c>
    </row>
    <row r="7241" spans="8:44" ht="21" customHeight="1">
      <c r="H7241" s="2">
        <f t="shared" si="234"/>
        <v>7240</v>
      </c>
      <c r="I7241" s="2" t="str">
        <f t="shared" ca="1" si="235"/>
        <v>ビーネックスパートナーズ関西7240</v>
      </c>
      <c r="K7241" s="2" t="s">
        <v>63</v>
      </c>
      <c r="L7241" s="2" t="s">
        <v>6500</v>
      </c>
      <c r="M7241" s="4" t="s">
        <v>38984</v>
      </c>
      <c r="N7241" s="2" t="s">
        <v>139</v>
      </c>
      <c r="O7241" s="2" t="s">
        <v>38985</v>
      </c>
      <c r="P7241" s="2" t="s">
        <v>139</v>
      </c>
      <c r="Q7241" s="2" t="s">
        <v>38986</v>
      </c>
      <c r="R7241" s="2" t="s">
        <v>139</v>
      </c>
      <c r="S7241" s="2" t="s">
        <v>38987</v>
      </c>
      <c r="T7241" s="2" t="s">
        <v>36806</v>
      </c>
      <c r="U7241" s="2" t="s">
        <v>36807</v>
      </c>
      <c r="V7241" s="2">
        <v>1600</v>
      </c>
      <c r="W7241" s="2">
        <v>360000</v>
      </c>
      <c r="X7241" s="2" t="s">
        <v>37450</v>
      </c>
      <c r="Y7241" s="2" t="s">
        <v>139</v>
      </c>
      <c r="Z7241" s="2" t="s">
        <v>171</v>
      </c>
      <c r="AA7241" s="2" t="s">
        <v>139</v>
      </c>
      <c r="AB7241" s="2" t="s">
        <v>38988</v>
      </c>
      <c r="AC7241" s="2" t="s">
        <v>37453</v>
      </c>
      <c r="AD7241" s="2" t="s">
        <v>139</v>
      </c>
      <c r="AE7241" s="2" t="s">
        <v>139</v>
      </c>
      <c r="AF7241" s="2" t="s">
        <v>6763</v>
      </c>
      <c r="AG7241" s="2" t="s">
        <v>139</v>
      </c>
      <c r="AH7241" s="2" t="s">
        <v>139</v>
      </c>
      <c r="AI7241" s="2" t="s">
        <v>37454</v>
      </c>
      <c r="AJ7241" s="2" t="s">
        <v>38989</v>
      </c>
      <c r="AK7241" s="2" t="s">
        <v>139</v>
      </c>
      <c r="AL7241" s="2" t="s">
        <v>139</v>
      </c>
      <c r="AM7241" s="2" t="s">
        <v>139</v>
      </c>
      <c r="AN7241" s="2" t="s">
        <v>139</v>
      </c>
      <c r="AO7241" s="2" t="s">
        <v>139</v>
      </c>
      <c r="AP7241" s="2" t="s">
        <v>139</v>
      </c>
      <c r="AQ7241" s="2" t="s">
        <v>95</v>
      </c>
      <c r="AR7241" s="2" t="s">
        <v>93</v>
      </c>
    </row>
    <row r="7242" spans="8:44" ht="21" customHeight="1">
      <c r="H7242" s="2">
        <f t="shared" si="234"/>
        <v>7241</v>
      </c>
      <c r="I7242" s="2" t="str">
        <f t="shared" ca="1" si="235"/>
        <v>ビーネックスパートナーズ関西7241</v>
      </c>
      <c r="K7242" s="2" t="s">
        <v>63</v>
      </c>
      <c r="L7242" s="2" t="s">
        <v>6500</v>
      </c>
      <c r="M7242" s="4" t="s">
        <v>38990</v>
      </c>
      <c r="N7242" s="2" t="s">
        <v>139</v>
      </c>
      <c r="O7242" s="2" t="s">
        <v>38991</v>
      </c>
      <c r="P7242" s="2" t="s">
        <v>139</v>
      </c>
      <c r="Q7242" s="2" t="s">
        <v>38442</v>
      </c>
      <c r="R7242" s="2" t="s">
        <v>139</v>
      </c>
      <c r="S7242" s="2" t="s">
        <v>3316</v>
      </c>
      <c r="T7242" s="2" t="s">
        <v>36798</v>
      </c>
      <c r="U7242" s="2" t="s">
        <v>482</v>
      </c>
      <c r="V7242" s="2">
        <v>1200</v>
      </c>
      <c r="W7242" s="2">
        <v>211000</v>
      </c>
      <c r="X7242" s="2" t="s">
        <v>37728</v>
      </c>
      <c r="Y7242" s="2" t="s">
        <v>139</v>
      </c>
      <c r="Z7242" s="2" t="s">
        <v>36821</v>
      </c>
      <c r="AA7242" s="2" t="s">
        <v>139</v>
      </c>
      <c r="AB7242" s="2" t="s">
        <v>38443</v>
      </c>
      <c r="AC7242" s="2" t="s">
        <v>37453</v>
      </c>
      <c r="AD7242" s="2" t="s">
        <v>139</v>
      </c>
      <c r="AE7242" s="2" t="s">
        <v>139</v>
      </c>
      <c r="AF7242" s="2" t="s">
        <v>6763</v>
      </c>
      <c r="AG7242" s="2" t="s">
        <v>139</v>
      </c>
      <c r="AH7242" s="2" t="s">
        <v>139</v>
      </c>
      <c r="AI7242" s="2" t="s">
        <v>37454</v>
      </c>
      <c r="AJ7242" s="2" t="s">
        <v>139</v>
      </c>
      <c r="AK7242" s="2" t="s">
        <v>139</v>
      </c>
      <c r="AL7242" s="2" t="s">
        <v>139</v>
      </c>
      <c r="AM7242" s="2" t="s">
        <v>139</v>
      </c>
      <c r="AN7242" s="2" t="s">
        <v>139</v>
      </c>
      <c r="AO7242" s="2" t="s">
        <v>139</v>
      </c>
      <c r="AP7242" s="2" t="s">
        <v>139</v>
      </c>
      <c r="AQ7242" s="2" t="s">
        <v>98</v>
      </c>
      <c r="AR7242" s="2" t="s">
        <v>93</v>
      </c>
    </row>
    <row r="7243" spans="8:44" ht="21" customHeight="1">
      <c r="H7243" s="2">
        <f t="shared" si="234"/>
        <v>7242</v>
      </c>
      <c r="I7243" s="2" t="str">
        <f t="shared" ca="1" si="235"/>
        <v>ビーネックスパートナーズ関西7242</v>
      </c>
      <c r="K7243" s="2" t="s">
        <v>63</v>
      </c>
      <c r="L7243" s="2" t="s">
        <v>6500</v>
      </c>
      <c r="M7243" s="4" t="s">
        <v>38992</v>
      </c>
      <c r="N7243" s="2" t="s">
        <v>139</v>
      </c>
      <c r="O7243" s="2" t="s">
        <v>38993</v>
      </c>
      <c r="P7243" s="2" t="s">
        <v>139</v>
      </c>
      <c r="Q7243" s="2" t="s">
        <v>38994</v>
      </c>
      <c r="R7243" s="2" t="s">
        <v>139</v>
      </c>
      <c r="S7243" s="2" t="s">
        <v>3464</v>
      </c>
      <c r="T7243" s="2" t="s">
        <v>36806</v>
      </c>
      <c r="U7243" s="2" t="s">
        <v>482</v>
      </c>
      <c r="V7243" s="2">
        <v>1300</v>
      </c>
      <c r="W7243" s="2">
        <v>268000</v>
      </c>
      <c r="X7243" s="2" t="s">
        <v>37510</v>
      </c>
      <c r="Y7243" s="2" t="s">
        <v>139</v>
      </c>
      <c r="Z7243" s="2" t="s">
        <v>36821</v>
      </c>
      <c r="AA7243" s="2" t="s">
        <v>38995</v>
      </c>
      <c r="AB7243" s="2" t="s">
        <v>38996</v>
      </c>
      <c r="AC7243" s="2" t="s">
        <v>13724</v>
      </c>
      <c r="AD7243" s="2" t="s">
        <v>139</v>
      </c>
      <c r="AE7243" s="2" t="s">
        <v>139</v>
      </c>
      <c r="AF7243" s="2" t="s">
        <v>6763</v>
      </c>
      <c r="AG7243" s="2" t="s">
        <v>139</v>
      </c>
      <c r="AH7243" s="2" t="s">
        <v>139</v>
      </c>
      <c r="AI7243" s="2" t="s">
        <v>37454</v>
      </c>
      <c r="AJ7243" s="2" t="s">
        <v>139</v>
      </c>
      <c r="AK7243" s="2" t="s">
        <v>139</v>
      </c>
      <c r="AL7243" s="2" t="s">
        <v>139</v>
      </c>
      <c r="AM7243" s="2" t="s">
        <v>139</v>
      </c>
      <c r="AN7243" s="2" t="s">
        <v>139</v>
      </c>
      <c r="AO7243" s="2" t="s">
        <v>139</v>
      </c>
      <c r="AP7243" s="2" t="s">
        <v>139</v>
      </c>
      <c r="AQ7243" s="2" t="s">
        <v>94</v>
      </c>
      <c r="AR7243" s="2" t="s">
        <v>93</v>
      </c>
    </row>
    <row r="7244" spans="8:44" ht="21" customHeight="1">
      <c r="H7244" s="2">
        <f t="shared" si="234"/>
        <v>7243</v>
      </c>
      <c r="I7244" s="2" t="str">
        <f t="shared" ca="1" si="235"/>
        <v>ビーネックスパートナーズ関西7243</v>
      </c>
      <c r="K7244" s="2" t="s">
        <v>63</v>
      </c>
      <c r="L7244" s="2" t="s">
        <v>6500</v>
      </c>
      <c r="M7244" s="4" t="s">
        <v>38997</v>
      </c>
      <c r="N7244" s="2" t="s">
        <v>139</v>
      </c>
      <c r="O7244" s="2" t="s">
        <v>38998</v>
      </c>
      <c r="P7244" s="2" t="s">
        <v>139</v>
      </c>
      <c r="Q7244" s="2" t="s">
        <v>38374</v>
      </c>
      <c r="R7244" s="2" t="s">
        <v>139</v>
      </c>
      <c r="S7244" s="2" t="s">
        <v>38346</v>
      </c>
      <c r="T7244" s="2" t="s">
        <v>36806</v>
      </c>
      <c r="U7244" s="2" t="s">
        <v>482</v>
      </c>
      <c r="V7244" s="2">
        <v>1300</v>
      </c>
      <c r="W7244" s="2">
        <v>244000</v>
      </c>
      <c r="X7244" s="2" t="s">
        <v>37583</v>
      </c>
      <c r="Y7244" s="2" t="s">
        <v>139</v>
      </c>
      <c r="Z7244" s="2" t="s">
        <v>171</v>
      </c>
      <c r="AA7244" s="2" t="s">
        <v>38999</v>
      </c>
      <c r="AB7244" s="2" t="s">
        <v>38376</v>
      </c>
      <c r="AC7244" s="2" t="s">
        <v>13724</v>
      </c>
      <c r="AD7244" s="2" t="s">
        <v>139</v>
      </c>
      <c r="AE7244" s="2" t="s">
        <v>139</v>
      </c>
      <c r="AF7244" s="2" t="s">
        <v>6763</v>
      </c>
      <c r="AG7244" s="2" t="s">
        <v>139</v>
      </c>
      <c r="AH7244" s="2" t="s">
        <v>139</v>
      </c>
      <c r="AI7244" s="2" t="s">
        <v>37454</v>
      </c>
      <c r="AJ7244" s="2" t="s">
        <v>39000</v>
      </c>
      <c r="AK7244" s="2" t="s">
        <v>139</v>
      </c>
      <c r="AL7244" s="2" t="s">
        <v>139</v>
      </c>
      <c r="AM7244" s="2" t="s">
        <v>139</v>
      </c>
      <c r="AN7244" s="2" t="s">
        <v>139</v>
      </c>
      <c r="AO7244" s="2" t="s">
        <v>139</v>
      </c>
      <c r="AP7244" s="2" t="s">
        <v>139</v>
      </c>
      <c r="AQ7244" s="2" t="s">
        <v>94</v>
      </c>
      <c r="AR7244" s="2" t="s">
        <v>93</v>
      </c>
    </row>
    <row r="7245" spans="8:44" ht="21" customHeight="1">
      <c r="H7245" s="2">
        <f t="shared" si="234"/>
        <v>7244</v>
      </c>
      <c r="I7245" s="2" t="str">
        <f t="shared" ca="1" si="235"/>
        <v>ビーネックスパートナーズ関西7244</v>
      </c>
      <c r="K7245" s="2" t="s">
        <v>63</v>
      </c>
      <c r="L7245" s="2" t="s">
        <v>6500</v>
      </c>
      <c r="M7245" s="4" t="s">
        <v>39001</v>
      </c>
      <c r="N7245" s="2" t="s">
        <v>139</v>
      </c>
      <c r="O7245" s="2" t="s">
        <v>39002</v>
      </c>
      <c r="P7245" s="2" t="s">
        <v>139</v>
      </c>
      <c r="Q7245" s="2" t="s">
        <v>38405</v>
      </c>
      <c r="R7245" s="2" t="s">
        <v>139</v>
      </c>
      <c r="S7245" s="2" t="s">
        <v>39003</v>
      </c>
      <c r="T7245" s="2" t="s">
        <v>36798</v>
      </c>
      <c r="U7245" s="2" t="s">
        <v>482</v>
      </c>
      <c r="V7245" s="2">
        <v>1200</v>
      </c>
      <c r="W7245" s="2">
        <v>72000</v>
      </c>
      <c r="X7245" s="2" t="s">
        <v>37626</v>
      </c>
      <c r="Y7245" s="2" t="s">
        <v>139</v>
      </c>
      <c r="Z7245" s="2" t="s">
        <v>785</v>
      </c>
      <c r="AA7245" s="2" t="s">
        <v>139</v>
      </c>
      <c r="AB7245" s="2" t="s">
        <v>39004</v>
      </c>
      <c r="AC7245" s="2" t="s">
        <v>37453</v>
      </c>
      <c r="AD7245" s="2" t="s">
        <v>139</v>
      </c>
      <c r="AE7245" s="2" t="s">
        <v>139</v>
      </c>
      <c r="AF7245" s="2" t="s">
        <v>6763</v>
      </c>
      <c r="AG7245" s="2" t="s">
        <v>139</v>
      </c>
      <c r="AH7245" s="2" t="s">
        <v>139</v>
      </c>
      <c r="AI7245" s="2" t="s">
        <v>37454</v>
      </c>
      <c r="AJ7245" s="2" t="s">
        <v>38356</v>
      </c>
      <c r="AK7245" s="2" t="s">
        <v>139</v>
      </c>
      <c r="AL7245" s="2" t="s">
        <v>139</v>
      </c>
      <c r="AM7245" s="2" t="s">
        <v>139</v>
      </c>
      <c r="AN7245" s="2" t="s">
        <v>139</v>
      </c>
      <c r="AO7245" s="2" t="s">
        <v>139</v>
      </c>
      <c r="AP7245" s="2" t="s">
        <v>139</v>
      </c>
      <c r="AQ7245" s="2" t="s">
        <v>94</v>
      </c>
      <c r="AR7245" s="2" t="s">
        <v>93</v>
      </c>
    </row>
    <row r="7246" spans="8:44" ht="21" customHeight="1">
      <c r="H7246" s="2">
        <f t="shared" si="234"/>
        <v>7245</v>
      </c>
      <c r="I7246" s="2" t="str">
        <f t="shared" ca="1" si="235"/>
        <v>ビーネックスパートナーズ関西7245</v>
      </c>
      <c r="K7246" s="2" t="s">
        <v>63</v>
      </c>
      <c r="L7246" s="2" t="s">
        <v>6500</v>
      </c>
      <c r="M7246" s="4" t="s">
        <v>39005</v>
      </c>
      <c r="N7246" s="2" t="s">
        <v>139</v>
      </c>
      <c r="O7246" s="2" t="s">
        <v>39006</v>
      </c>
      <c r="P7246" s="2" t="s">
        <v>139</v>
      </c>
      <c r="Q7246" s="2" t="s">
        <v>38415</v>
      </c>
      <c r="R7246" s="2" t="s">
        <v>139</v>
      </c>
      <c r="S7246" s="2" t="s">
        <v>3464</v>
      </c>
      <c r="T7246" s="2" t="s">
        <v>36798</v>
      </c>
      <c r="U7246" s="2" t="s">
        <v>482</v>
      </c>
      <c r="V7246" s="2">
        <v>1450</v>
      </c>
      <c r="W7246" s="2">
        <v>250000</v>
      </c>
      <c r="X7246" s="2" t="s">
        <v>37510</v>
      </c>
      <c r="Y7246" s="2" t="s">
        <v>139</v>
      </c>
      <c r="Z7246" s="2" t="s">
        <v>171</v>
      </c>
      <c r="AA7246" s="2" t="s">
        <v>36808</v>
      </c>
      <c r="AB7246" s="2" t="s">
        <v>39007</v>
      </c>
      <c r="AC7246" s="2" t="s">
        <v>37453</v>
      </c>
      <c r="AD7246" s="2" t="s">
        <v>139</v>
      </c>
      <c r="AE7246" s="2" t="s">
        <v>139</v>
      </c>
      <c r="AF7246" s="2" t="s">
        <v>6763</v>
      </c>
      <c r="AG7246" s="2" t="s">
        <v>139</v>
      </c>
      <c r="AH7246" s="2" t="s">
        <v>139</v>
      </c>
      <c r="AI7246" s="2" t="s">
        <v>37454</v>
      </c>
      <c r="AJ7246" s="2" t="s">
        <v>38356</v>
      </c>
      <c r="AK7246" s="2" t="s">
        <v>139</v>
      </c>
      <c r="AL7246" s="2" t="s">
        <v>139</v>
      </c>
      <c r="AM7246" s="2" t="s">
        <v>139</v>
      </c>
      <c r="AN7246" s="2" t="s">
        <v>139</v>
      </c>
      <c r="AO7246" s="2" t="s">
        <v>139</v>
      </c>
      <c r="AP7246" s="2" t="s">
        <v>139</v>
      </c>
      <c r="AQ7246" s="2" t="s">
        <v>94</v>
      </c>
      <c r="AR7246" s="2" t="s">
        <v>93</v>
      </c>
    </row>
    <row r="7247" spans="8:44" ht="21" customHeight="1">
      <c r="H7247" s="2">
        <f t="shared" si="234"/>
        <v>7246</v>
      </c>
      <c r="I7247" s="2" t="str">
        <f t="shared" ca="1" si="235"/>
        <v>ビーネックスパートナーズ関西7246</v>
      </c>
      <c r="K7247" s="2" t="s">
        <v>63</v>
      </c>
      <c r="L7247" s="2" t="s">
        <v>6500</v>
      </c>
      <c r="M7247" s="4" t="s">
        <v>39008</v>
      </c>
      <c r="N7247" s="2" t="s">
        <v>139</v>
      </c>
      <c r="O7247" s="2" t="s">
        <v>39009</v>
      </c>
      <c r="P7247" s="2" t="s">
        <v>139</v>
      </c>
      <c r="Q7247" s="2" t="s">
        <v>38353</v>
      </c>
      <c r="R7247" s="2" t="s">
        <v>139</v>
      </c>
      <c r="S7247" s="2" t="s">
        <v>4018</v>
      </c>
      <c r="T7247" s="2" t="s">
        <v>36798</v>
      </c>
      <c r="U7247" s="2" t="s">
        <v>482</v>
      </c>
      <c r="V7247" s="2">
        <v>1600</v>
      </c>
      <c r="W7247" s="2">
        <v>276000</v>
      </c>
      <c r="X7247" s="2" t="s">
        <v>37479</v>
      </c>
      <c r="Y7247" s="2" t="s">
        <v>139</v>
      </c>
      <c r="Z7247" s="2" t="s">
        <v>171</v>
      </c>
      <c r="AA7247" s="2" t="s">
        <v>39010</v>
      </c>
      <c r="AB7247" s="2" t="s">
        <v>39011</v>
      </c>
      <c r="AC7247" s="2" t="s">
        <v>13724</v>
      </c>
      <c r="AD7247" s="2" t="s">
        <v>139</v>
      </c>
      <c r="AE7247" s="2" t="s">
        <v>139</v>
      </c>
      <c r="AF7247" s="2" t="s">
        <v>6763</v>
      </c>
      <c r="AG7247" s="2" t="s">
        <v>139</v>
      </c>
      <c r="AH7247" s="2" t="s">
        <v>139</v>
      </c>
      <c r="AI7247" s="2" t="s">
        <v>37521</v>
      </c>
      <c r="AJ7247" s="2" t="s">
        <v>39012</v>
      </c>
      <c r="AK7247" s="2" t="s">
        <v>139</v>
      </c>
      <c r="AL7247" s="2" t="s">
        <v>139</v>
      </c>
      <c r="AM7247" s="2" t="s">
        <v>139</v>
      </c>
      <c r="AN7247" s="2" t="s">
        <v>139</v>
      </c>
      <c r="AO7247" s="2" t="s">
        <v>139</v>
      </c>
      <c r="AP7247" s="2" t="s">
        <v>139</v>
      </c>
      <c r="AQ7247" s="2" t="s">
        <v>94</v>
      </c>
      <c r="AR7247" s="2" t="s">
        <v>93</v>
      </c>
    </row>
    <row r="7248" spans="8:44" ht="21" customHeight="1">
      <c r="H7248" s="2">
        <f t="shared" si="234"/>
        <v>7247</v>
      </c>
      <c r="I7248" s="2" t="str">
        <f t="shared" ca="1" si="235"/>
        <v>ビーネックスパートナーズ関西7247</v>
      </c>
      <c r="K7248" s="2" t="s">
        <v>63</v>
      </c>
      <c r="L7248" s="2" t="s">
        <v>6500</v>
      </c>
      <c r="M7248" s="4" t="s">
        <v>39013</v>
      </c>
      <c r="N7248" s="2" t="s">
        <v>139</v>
      </c>
      <c r="O7248" s="2" t="s">
        <v>39014</v>
      </c>
      <c r="P7248" s="2" t="s">
        <v>139</v>
      </c>
      <c r="Q7248" s="2" t="s">
        <v>38379</v>
      </c>
      <c r="R7248" s="2" t="s">
        <v>139</v>
      </c>
      <c r="S7248" s="2" t="s">
        <v>5440</v>
      </c>
      <c r="T7248" s="2" t="s">
        <v>36798</v>
      </c>
      <c r="U7248" s="2" t="s">
        <v>482</v>
      </c>
      <c r="V7248" s="2">
        <v>1300</v>
      </c>
      <c r="W7248" s="2">
        <v>232000</v>
      </c>
      <c r="X7248" s="2" t="s">
        <v>37461</v>
      </c>
      <c r="Y7248" s="2" t="s">
        <v>139</v>
      </c>
      <c r="Z7248" s="2" t="s">
        <v>36821</v>
      </c>
      <c r="AA7248" s="2" t="s">
        <v>39015</v>
      </c>
      <c r="AB7248" s="2" t="s">
        <v>38718</v>
      </c>
      <c r="AC7248" s="2" t="s">
        <v>13724</v>
      </c>
      <c r="AD7248" s="2" t="s">
        <v>139</v>
      </c>
      <c r="AE7248" s="2" t="s">
        <v>139</v>
      </c>
      <c r="AF7248" s="2" t="s">
        <v>6763</v>
      </c>
      <c r="AG7248" s="2" t="s">
        <v>139</v>
      </c>
      <c r="AH7248" s="2" t="s">
        <v>139</v>
      </c>
      <c r="AI7248" s="2" t="s">
        <v>37454</v>
      </c>
      <c r="AJ7248" s="2" t="s">
        <v>139</v>
      </c>
      <c r="AK7248" s="2" t="s">
        <v>139</v>
      </c>
      <c r="AL7248" s="2" t="s">
        <v>139</v>
      </c>
      <c r="AM7248" s="2" t="s">
        <v>139</v>
      </c>
      <c r="AN7248" s="2" t="s">
        <v>139</v>
      </c>
      <c r="AO7248" s="2" t="s">
        <v>139</v>
      </c>
      <c r="AP7248" s="2" t="s">
        <v>139</v>
      </c>
      <c r="AQ7248" s="2" t="s">
        <v>94</v>
      </c>
      <c r="AR7248" s="2" t="s">
        <v>93</v>
      </c>
    </row>
    <row r="7249" spans="8:44" ht="21" customHeight="1">
      <c r="H7249" s="2">
        <f t="shared" si="234"/>
        <v>7248</v>
      </c>
      <c r="I7249" s="2" t="str">
        <f t="shared" ca="1" si="235"/>
        <v>ビーネックスパートナーズ関西7248</v>
      </c>
      <c r="K7249" s="2" t="s">
        <v>63</v>
      </c>
      <c r="L7249" s="2" t="s">
        <v>6500</v>
      </c>
      <c r="M7249" s="4" t="s">
        <v>39016</v>
      </c>
      <c r="N7249" s="2" t="s">
        <v>139</v>
      </c>
      <c r="O7249" s="2" t="s">
        <v>39017</v>
      </c>
      <c r="P7249" s="2" t="s">
        <v>139</v>
      </c>
      <c r="Q7249" s="2" t="s">
        <v>38683</v>
      </c>
      <c r="R7249" s="2" t="s">
        <v>139</v>
      </c>
      <c r="S7249" s="2" t="s">
        <v>3464</v>
      </c>
      <c r="T7249" s="2" t="s">
        <v>36806</v>
      </c>
      <c r="U7249" s="2" t="s">
        <v>482</v>
      </c>
      <c r="V7249" s="2">
        <v>1450</v>
      </c>
      <c r="W7249" s="2">
        <v>241000</v>
      </c>
      <c r="X7249" s="2" t="s">
        <v>38651</v>
      </c>
      <c r="Y7249" s="2" t="s">
        <v>139</v>
      </c>
      <c r="Z7249" s="2" t="s">
        <v>171</v>
      </c>
      <c r="AA7249" s="2" t="s">
        <v>39018</v>
      </c>
      <c r="AB7249" s="2" t="s">
        <v>39019</v>
      </c>
      <c r="AC7249" s="2" t="s">
        <v>37453</v>
      </c>
      <c r="AD7249" s="2" t="s">
        <v>139</v>
      </c>
      <c r="AE7249" s="2" t="s">
        <v>139</v>
      </c>
      <c r="AF7249" s="2" t="s">
        <v>6763</v>
      </c>
      <c r="AG7249" s="2" t="s">
        <v>139</v>
      </c>
      <c r="AH7249" s="2" t="s">
        <v>139</v>
      </c>
      <c r="AI7249" s="2" t="s">
        <v>37454</v>
      </c>
      <c r="AJ7249" s="2" t="s">
        <v>39020</v>
      </c>
      <c r="AK7249" s="2" t="s">
        <v>139</v>
      </c>
      <c r="AL7249" s="2" t="s">
        <v>139</v>
      </c>
      <c r="AM7249" s="2" t="s">
        <v>139</v>
      </c>
      <c r="AN7249" s="2" t="s">
        <v>139</v>
      </c>
      <c r="AO7249" s="2" t="s">
        <v>139</v>
      </c>
      <c r="AP7249" s="2" t="s">
        <v>139</v>
      </c>
      <c r="AQ7249" s="2" t="s">
        <v>94</v>
      </c>
      <c r="AR7249" s="2" t="s">
        <v>93</v>
      </c>
    </row>
    <row r="7250" spans="8:44" ht="21" customHeight="1">
      <c r="H7250" s="2">
        <f t="shared" si="234"/>
        <v>7249</v>
      </c>
      <c r="I7250" s="2" t="str">
        <f t="shared" ca="1" si="235"/>
        <v>ビーネックスパートナーズ関西7249</v>
      </c>
      <c r="K7250" s="2" t="s">
        <v>63</v>
      </c>
      <c r="L7250" s="2" t="s">
        <v>6500</v>
      </c>
      <c r="M7250" s="4" t="s">
        <v>39021</v>
      </c>
      <c r="N7250" s="2" t="s">
        <v>139</v>
      </c>
      <c r="O7250" s="2" t="s">
        <v>39022</v>
      </c>
      <c r="P7250" s="2" t="s">
        <v>139</v>
      </c>
      <c r="Q7250" s="2" t="s">
        <v>38340</v>
      </c>
      <c r="R7250" s="2" t="s">
        <v>139</v>
      </c>
      <c r="S7250" s="2" t="s">
        <v>4206</v>
      </c>
      <c r="T7250" s="2" t="s">
        <v>36806</v>
      </c>
      <c r="U7250" s="2" t="s">
        <v>36807</v>
      </c>
      <c r="V7250" s="2">
        <v>1500</v>
      </c>
      <c r="W7250" s="2">
        <v>288000</v>
      </c>
      <c r="X7250" s="2" t="s">
        <v>38542</v>
      </c>
      <c r="Y7250" s="2" t="s">
        <v>139</v>
      </c>
      <c r="Z7250" s="2" t="s">
        <v>36821</v>
      </c>
      <c r="AA7250" s="2" t="s">
        <v>39023</v>
      </c>
      <c r="AB7250" s="2" t="s">
        <v>39024</v>
      </c>
      <c r="AC7250" s="2" t="s">
        <v>13724</v>
      </c>
      <c r="AD7250" s="2" t="s">
        <v>139</v>
      </c>
      <c r="AE7250" s="2" t="s">
        <v>139</v>
      </c>
      <c r="AF7250" s="2" t="s">
        <v>6763</v>
      </c>
      <c r="AG7250" s="2" t="s">
        <v>139</v>
      </c>
      <c r="AH7250" s="2" t="s">
        <v>139</v>
      </c>
      <c r="AI7250" s="2" t="s">
        <v>37454</v>
      </c>
      <c r="AJ7250" s="2" t="s">
        <v>39025</v>
      </c>
      <c r="AK7250" s="2" t="s">
        <v>139</v>
      </c>
      <c r="AL7250" s="2" t="s">
        <v>139</v>
      </c>
      <c r="AM7250" s="2" t="s">
        <v>139</v>
      </c>
      <c r="AN7250" s="2" t="s">
        <v>139</v>
      </c>
      <c r="AO7250" s="2" t="s">
        <v>139</v>
      </c>
      <c r="AP7250" s="2" t="s">
        <v>139</v>
      </c>
      <c r="AQ7250" s="2" t="s">
        <v>94</v>
      </c>
      <c r="AR7250" s="2" t="s">
        <v>93</v>
      </c>
    </row>
    <row r="7251" spans="8:44" ht="21" customHeight="1">
      <c r="H7251" s="2">
        <f t="shared" si="234"/>
        <v>7250</v>
      </c>
      <c r="I7251" s="2" t="str">
        <f t="shared" ca="1" si="235"/>
        <v>ビーネックスパートナーズ関西7250</v>
      </c>
      <c r="K7251" s="2" t="s">
        <v>63</v>
      </c>
      <c r="L7251" s="2" t="s">
        <v>6500</v>
      </c>
      <c r="M7251" s="4" t="s">
        <v>39026</v>
      </c>
      <c r="N7251" s="2" t="s">
        <v>139</v>
      </c>
      <c r="O7251" s="2" t="s">
        <v>39027</v>
      </c>
      <c r="P7251" s="2" t="s">
        <v>139</v>
      </c>
      <c r="Q7251" s="2" t="s">
        <v>38546</v>
      </c>
      <c r="R7251" s="2" t="s">
        <v>139</v>
      </c>
      <c r="S7251" s="2" t="s">
        <v>3316</v>
      </c>
      <c r="T7251" s="2" t="s">
        <v>36798</v>
      </c>
      <c r="U7251" s="2" t="s">
        <v>482</v>
      </c>
      <c r="V7251" s="2">
        <v>1430</v>
      </c>
      <c r="W7251" s="2">
        <v>232000</v>
      </c>
      <c r="X7251" s="2" t="s">
        <v>37526</v>
      </c>
      <c r="Y7251" s="2" t="s">
        <v>139</v>
      </c>
      <c r="Z7251" s="2" t="s">
        <v>171</v>
      </c>
      <c r="AA7251" s="2" t="s">
        <v>39028</v>
      </c>
      <c r="AB7251" s="2" t="s">
        <v>39029</v>
      </c>
      <c r="AC7251" s="2" t="s">
        <v>37453</v>
      </c>
      <c r="AD7251" s="2" t="s">
        <v>139</v>
      </c>
      <c r="AE7251" s="2" t="s">
        <v>139</v>
      </c>
      <c r="AF7251" s="2" t="s">
        <v>6763</v>
      </c>
      <c r="AG7251" s="2" t="s">
        <v>139</v>
      </c>
      <c r="AH7251" s="2" t="s">
        <v>139</v>
      </c>
      <c r="AI7251" s="2" t="s">
        <v>37454</v>
      </c>
      <c r="AJ7251" s="2" t="s">
        <v>38356</v>
      </c>
      <c r="AK7251" s="2" t="s">
        <v>139</v>
      </c>
      <c r="AL7251" s="2" t="s">
        <v>139</v>
      </c>
      <c r="AM7251" s="2" t="s">
        <v>139</v>
      </c>
      <c r="AN7251" s="2" t="s">
        <v>139</v>
      </c>
      <c r="AO7251" s="2" t="s">
        <v>139</v>
      </c>
      <c r="AP7251" s="2" t="s">
        <v>139</v>
      </c>
      <c r="AQ7251" s="2" t="s">
        <v>94</v>
      </c>
      <c r="AR7251" s="2" t="s">
        <v>93</v>
      </c>
    </row>
    <row r="7252" spans="8:44" ht="21" customHeight="1">
      <c r="H7252" s="2">
        <f t="shared" si="234"/>
        <v>7251</v>
      </c>
      <c r="I7252" s="2" t="str">
        <f t="shared" ca="1" si="235"/>
        <v>ビーネックスパートナーズ関西7251</v>
      </c>
      <c r="K7252" s="2" t="s">
        <v>63</v>
      </c>
      <c r="L7252" s="2" t="s">
        <v>6500</v>
      </c>
      <c r="M7252" s="4" t="s">
        <v>39030</v>
      </c>
      <c r="N7252" s="2" t="s">
        <v>139</v>
      </c>
      <c r="O7252" s="2" t="s">
        <v>39031</v>
      </c>
      <c r="P7252" s="2" t="s">
        <v>139</v>
      </c>
      <c r="Q7252" s="2" t="s">
        <v>38546</v>
      </c>
      <c r="R7252" s="2" t="s">
        <v>139</v>
      </c>
      <c r="S7252" s="2" t="s">
        <v>3464</v>
      </c>
      <c r="T7252" s="2" t="s">
        <v>36798</v>
      </c>
      <c r="U7252" s="2" t="s">
        <v>482</v>
      </c>
      <c r="V7252" s="2">
        <v>1250</v>
      </c>
      <c r="W7252" s="2">
        <v>203000</v>
      </c>
      <c r="X7252" s="2" t="s">
        <v>37510</v>
      </c>
      <c r="Y7252" s="2" t="s">
        <v>139</v>
      </c>
      <c r="Z7252" s="2" t="s">
        <v>171</v>
      </c>
      <c r="AA7252" s="2" t="s">
        <v>139</v>
      </c>
      <c r="AB7252" s="2" t="s">
        <v>39032</v>
      </c>
      <c r="AC7252" s="2" t="s">
        <v>37453</v>
      </c>
      <c r="AD7252" s="2" t="s">
        <v>139</v>
      </c>
      <c r="AE7252" s="2" t="s">
        <v>139</v>
      </c>
      <c r="AF7252" s="2" t="s">
        <v>6763</v>
      </c>
      <c r="AG7252" s="2" t="s">
        <v>139</v>
      </c>
      <c r="AH7252" s="2" t="s">
        <v>139</v>
      </c>
      <c r="AI7252" s="2" t="s">
        <v>37454</v>
      </c>
      <c r="AJ7252" s="2" t="s">
        <v>38356</v>
      </c>
      <c r="AK7252" s="2" t="s">
        <v>139</v>
      </c>
      <c r="AL7252" s="2" t="s">
        <v>139</v>
      </c>
      <c r="AM7252" s="2" t="s">
        <v>139</v>
      </c>
      <c r="AN7252" s="2" t="s">
        <v>139</v>
      </c>
      <c r="AO7252" s="2" t="s">
        <v>139</v>
      </c>
      <c r="AP7252" s="2" t="s">
        <v>139</v>
      </c>
      <c r="AQ7252" s="2" t="s">
        <v>94</v>
      </c>
      <c r="AR7252" s="2" t="s">
        <v>93</v>
      </c>
    </row>
    <row r="7253" spans="8:44" ht="21" customHeight="1">
      <c r="H7253" s="2">
        <f t="shared" si="234"/>
        <v>7252</v>
      </c>
      <c r="I7253" s="2" t="str">
        <f t="shared" ca="1" si="235"/>
        <v>ビーネックスパートナーズ関西7252</v>
      </c>
      <c r="K7253" s="2" t="s">
        <v>63</v>
      </c>
      <c r="L7253" s="2" t="s">
        <v>6500</v>
      </c>
      <c r="M7253" s="4" t="s">
        <v>39033</v>
      </c>
      <c r="N7253" s="2" t="s">
        <v>139</v>
      </c>
      <c r="O7253" s="2" t="s">
        <v>39034</v>
      </c>
      <c r="P7253" s="2" t="s">
        <v>139</v>
      </c>
      <c r="Q7253" s="2" t="s">
        <v>38415</v>
      </c>
      <c r="R7253" s="2" t="s">
        <v>139</v>
      </c>
      <c r="S7253" s="2" t="s">
        <v>3464</v>
      </c>
      <c r="T7253" s="2" t="s">
        <v>36891</v>
      </c>
      <c r="U7253" s="2" t="s">
        <v>482</v>
      </c>
      <c r="V7253" s="2">
        <v>1400</v>
      </c>
      <c r="W7253" s="2">
        <v>245000</v>
      </c>
      <c r="X7253" s="2" t="s">
        <v>37461</v>
      </c>
      <c r="Y7253" s="2" t="s">
        <v>139</v>
      </c>
      <c r="Z7253" s="2" t="s">
        <v>785</v>
      </c>
      <c r="AA7253" s="2" t="s">
        <v>139</v>
      </c>
      <c r="AB7253" s="2" t="s">
        <v>39035</v>
      </c>
      <c r="AC7253" s="2" t="s">
        <v>37453</v>
      </c>
      <c r="AD7253" s="2" t="s">
        <v>139</v>
      </c>
      <c r="AE7253" s="2" t="s">
        <v>139</v>
      </c>
      <c r="AF7253" s="2" t="s">
        <v>6763</v>
      </c>
      <c r="AG7253" s="2" t="s">
        <v>139</v>
      </c>
      <c r="AH7253" s="2" t="s">
        <v>139</v>
      </c>
      <c r="AI7253" s="2" t="s">
        <v>37521</v>
      </c>
      <c r="AJ7253" s="2" t="s">
        <v>139</v>
      </c>
      <c r="AK7253" s="2" t="s">
        <v>139</v>
      </c>
      <c r="AL7253" s="2" t="s">
        <v>139</v>
      </c>
      <c r="AM7253" s="2" t="s">
        <v>139</v>
      </c>
      <c r="AN7253" s="2" t="s">
        <v>139</v>
      </c>
      <c r="AO7253" s="2" t="s">
        <v>139</v>
      </c>
      <c r="AP7253" s="2" t="s">
        <v>139</v>
      </c>
      <c r="AQ7253" s="2" t="s">
        <v>94</v>
      </c>
      <c r="AR7253" s="2" t="s">
        <v>93</v>
      </c>
    </row>
    <row r="7254" spans="8:44" ht="21" customHeight="1">
      <c r="H7254" s="2">
        <f t="shared" si="234"/>
        <v>7253</v>
      </c>
      <c r="I7254" s="2" t="str">
        <f t="shared" ca="1" si="235"/>
        <v>ビーネックスパートナーズ関西7253</v>
      </c>
      <c r="K7254" s="2" t="s">
        <v>63</v>
      </c>
      <c r="L7254" s="2" t="s">
        <v>6500</v>
      </c>
      <c r="M7254" s="4" t="s">
        <v>39036</v>
      </c>
      <c r="N7254" s="2" t="s">
        <v>139</v>
      </c>
      <c r="O7254" s="2" t="s">
        <v>39037</v>
      </c>
      <c r="P7254" s="2" t="s">
        <v>139</v>
      </c>
      <c r="Q7254" s="2" t="s">
        <v>38405</v>
      </c>
      <c r="R7254" s="2" t="s">
        <v>139</v>
      </c>
      <c r="S7254" s="2" t="s">
        <v>6175</v>
      </c>
      <c r="T7254" s="2" t="s">
        <v>36798</v>
      </c>
      <c r="U7254" s="2" t="s">
        <v>482</v>
      </c>
      <c r="V7254" s="2">
        <v>1150</v>
      </c>
      <c r="W7254" s="2">
        <v>187000</v>
      </c>
      <c r="X7254" s="2" t="s">
        <v>37728</v>
      </c>
      <c r="Y7254" s="2" t="s">
        <v>139</v>
      </c>
      <c r="Z7254" s="2" t="s">
        <v>785</v>
      </c>
      <c r="AA7254" s="2" t="s">
        <v>139</v>
      </c>
      <c r="AB7254" s="2" t="s">
        <v>39004</v>
      </c>
      <c r="AC7254" s="2" t="s">
        <v>37453</v>
      </c>
      <c r="AD7254" s="2" t="s">
        <v>139</v>
      </c>
      <c r="AE7254" s="2" t="s">
        <v>139</v>
      </c>
      <c r="AF7254" s="2" t="s">
        <v>6763</v>
      </c>
      <c r="AG7254" s="2" t="s">
        <v>139</v>
      </c>
      <c r="AH7254" s="2" t="s">
        <v>139</v>
      </c>
      <c r="AI7254" s="2" t="s">
        <v>37454</v>
      </c>
      <c r="AJ7254" s="2" t="s">
        <v>38356</v>
      </c>
      <c r="AK7254" s="2" t="s">
        <v>139</v>
      </c>
      <c r="AL7254" s="2" t="s">
        <v>139</v>
      </c>
      <c r="AM7254" s="2" t="s">
        <v>139</v>
      </c>
      <c r="AN7254" s="2" t="s">
        <v>139</v>
      </c>
      <c r="AO7254" s="2" t="s">
        <v>139</v>
      </c>
      <c r="AP7254" s="2" t="s">
        <v>139</v>
      </c>
      <c r="AQ7254" s="2" t="s">
        <v>94</v>
      </c>
      <c r="AR7254" s="2" t="s">
        <v>93</v>
      </c>
    </row>
    <row r="7255" spans="8:44" ht="21" customHeight="1">
      <c r="H7255" s="2">
        <f t="shared" si="234"/>
        <v>7254</v>
      </c>
      <c r="I7255" s="2" t="str">
        <f t="shared" ca="1" si="235"/>
        <v>ビーネックスパートナーズ関西7254</v>
      </c>
      <c r="K7255" s="2" t="s">
        <v>63</v>
      </c>
      <c r="L7255" s="2" t="s">
        <v>6500</v>
      </c>
      <c r="M7255" s="4" t="s">
        <v>39038</v>
      </c>
      <c r="N7255" s="2" t="s">
        <v>139</v>
      </c>
      <c r="O7255" s="2" t="s">
        <v>39039</v>
      </c>
      <c r="P7255" s="2" t="s">
        <v>139</v>
      </c>
      <c r="Q7255" s="2" t="s">
        <v>38345</v>
      </c>
      <c r="R7255" s="2" t="s">
        <v>139</v>
      </c>
      <c r="S7255" s="2" t="s">
        <v>39040</v>
      </c>
      <c r="T7255" s="2" t="s">
        <v>36806</v>
      </c>
      <c r="U7255" s="2" t="s">
        <v>482</v>
      </c>
      <c r="V7255" s="2">
        <v>1400</v>
      </c>
      <c r="W7255" s="2">
        <v>250000</v>
      </c>
      <c r="X7255" s="2" t="s">
        <v>39041</v>
      </c>
      <c r="Y7255" s="2" t="s">
        <v>139</v>
      </c>
      <c r="Z7255" s="2" t="s">
        <v>36821</v>
      </c>
      <c r="AA7255" s="2" t="s">
        <v>139</v>
      </c>
      <c r="AB7255" s="2" t="s">
        <v>38424</v>
      </c>
      <c r="AC7255" s="2" t="s">
        <v>13724</v>
      </c>
      <c r="AD7255" s="2" t="s">
        <v>139</v>
      </c>
      <c r="AE7255" s="2" t="s">
        <v>139</v>
      </c>
      <c r="AF7255" s="2" t="s">
        <v>6763</v>
      </c>
      <c r="AG7255" s="2" t="s">
        <v>139</v>
      </c>
      <c r="AH7255" s="2" t="s">
        <v>139</v>
      </c>
      <c r="AI7255" s="2" t="s">
        <v>37454</v>
      </c>
      <c r="AJ7255" s="2" t="s">
        <v>39042</v>
      </c>
      <c r="AK7255" s="2" t="s">
        <v>139</v>
      </c>
      <c r="AL7255" s="2" t="s">
        <v>139</v>
      </c>
      <c r="AM7255" s="2" t="s">
        <v>139</v>
      </c>
      <c r="AN7255" s="2" t="s">
        <v>139</v>
      </c>
      <c r="AO7255" s="2" t="s">
        <v>139</v>
      </c>
      <c r="AP7255" s="2" t="s">
        <v>139</v>
      </c>
      <c r="AQ7255" s="2" t="s">
        <v>92</v>
      </c>
      <c r="AR7255" s="2" t="s">
        <v>93</v>
      </c>
    </row>
    <row r="7256" spans="8:44" ht="21" customHeight="1">
      <c r="H7256" s="2">
        <f t="shared" si="234"/>
        <v>7255</v>
      </c>
      <c r="I7256" s="2" t="str">
        <f t="shared" ca="1" si="235"/>
        <v>ビーネックスパートナーズ関西7255</v>
      </c>
      <c r="K7256" s="2" t="s">
        <v>63</v>
      </c>
      <c r="L7256" s="2" t="s">
        <v>6500</v>
      </c>
      <c r="M7256" s="4" t="s">
        <v>39043</v>
      </c>
      <c r="N7256" s="2" t="s">
        <v>139</v>
      </c>
      <c r="O7256" s="2" t="s">
        <v>39044</v>
      </c>
      <c r="P7256" s="2" t="s">
        <v>139</v>
      </c>
      <c r="Q7256" s="2" t="s">
        <v>38405</v>
      </c>
      <c r="R7256" s="2" t="s">
        <v>139</v>
      </c>
      <c r="S7256" s="2" t="s">
        <v>3464</v>
      </c>
      <c r="T7256" s="2" t="s">
        <v>36798</v>
      </c>
      <c r="U7256" s="2" t="s">
        <v>36807</v>
      </c>
      <c r="V7256" s="2">
        <v>1200</v>
      </c>
      <c r="W7256" s="2">
        <v>202000</v>
      </c>
      <c r="X7256" s="2" t="s">
        <v>37758</v>
      </c>
      <c r="Y7256" s="2" t="s">
        <v>139</v>
      </c>
      <c r="Z7256" s="2" t="s">
        <v>36821</v>
      </c>
      <c r="AA7256" s="2" t="s">
        <v>38408</v>
      </c>
      <c r="AB7256" s="2" t="s">
        <v>38409</v>
      </c>
      <c r="AC7256" s="2" t="s">
        <v>37453</v>
      </c>
      <c r="AD7256" s="2" t="s">
        <v>139</v>
      </c>
      <c r="AE7256" s="2" t="s">
        <v>139</v>
      </c>
      <c r="AF7256" s="2" t="s">
        <v>6763</v>
      </c>
      <c r="AG7256" s="2" t="s">
        <v>139</v>
      </c>
      <c r="AH7256" s="2" t="s">
        <v>139</v>
      </c>
      <c r="AI7256" s="2" t="s">
        <v>37454</v>
      </c>
      <c r="AJ7256" s="2" t="s">
        <v>38410</v>
      </c>
      <c r="AK7256" s="2" t="s">
        <v>139</v>
      </c>
      <c r="AL7256" s="2" t="s">
        <v>139</v>
      </c>
      <c r="AM7256" s="2" t="s">
        <v>139</v>
      </c>
      <c r="AN7256" s="2" t="s">
        <v>139</v>
      </c>
      <c r="AO7256" s="2" t="s">
        <v>139</v>
      </c>
      <c r="AP7256" s="2" t="s">
        <v>139</v>
      </c>
      <c r="AQ7256" s="2" t="s">
        <v>94</v>
      </c>
      <c r="AR7256" s="2" t="s">
        <v>93</v>
      </c>
    </row>
    <row r="7257" spans="8:44" ht="21" customHeight="1">
      <c r="H7257" s="2">
        <f t="shared" si="234"/>
        <v>7256</v>
      </c>
      <c r="I7257" s="2" t="str">
        <f t="shared" ca="1" si="235"/>
        <v>ビーネックスパートナーズ関西7256</v>
      </c>
      <c r="K7257" s="2" t="s">
        <v>63</v>
      </c>
      <c r="L7257" s="2" t="s">
        <v>6500</v>
      </c>
      <c r="M7257" s="4" t="s">
        <v>39045</v>
      </c>
      <c r="N7257" s="2" t="s">
        <v>139</v>
      </c>
      <c r="O7257" s="2" t="s">
        <v>39046</v>
      </c>
      <c r="P7257" s="2" t="s">
        <v>139</v>
      </c>
      <c r="Q7257" s="2" t="s">
        <v>38359</v>
      </c>
      <c r="R7257" s="2" t="s">
        <v>139</v>
      </c>
      <c r="S7257" s="2" t="s">
        <v>3455</v>
      </c>
      <c r="T7257" s="2" t="s">
        <v>36798</v>
      </c>
      <c r="U7257" s="2" t="s">
        <v>482</v>
      </c>
      <c r="V7257" s="2">
        <v>1100</v>
      </c>
      <c r="W7257" s="2">
        <v>173000</v>
      </c>
      <c r="X7257" s="2" t="s">
        <v>37510</v>
      </c>
      <c r="Y7257" s="2" t="s">
        <v>139</v>
      </c>
      <c r="Z7257" s="2" t="s">
        <v>36821</v>
      </c>
      <c r="AA7257" s="2" t="s">
        <v>139</v>
      </c>
      <c r="AB7257" s="2" t="s">
        <v>38361</v>
      </c>
      <c r="AC7257" s="2" t="s">
        <v>38211</v>
      </c>
      <c r="AD7257" s="2" t="s">
        <v>139</v>
      </c>
      <c r="AE7257" s="2" t="s">
        <v>139</v>
      </c>
      <c r="AF7257" s="2" t="s">
        <v>6763</v>
      </c>
      <c r="AG7257" s="2" t="s">
        <v>139</v>
      </c>
      <c r="AH7257" s="2" t="s">
        <v>139</v>
      </c>
      <c r="AI7257" s="2" t="s">
        <v>37473</v>
      </c>
      <c r="AJ7257" s="2" t="s">
        <v>139</v>
      </c>
      <c r="AK7257" s="2" t="s">
        <v>139</v>
      </c>
      <c r="AL7257" s="2" t="s">
        <v>139</v>
      </c>
      <c r="AM7257" s="2" t="s">
        <v>139</v>
      </c>
      <c r="AN7257" s="2" t="s">
        <v>139</v>
      </c>
      <c r="AO7257" s="2" t="s">
        <v>139</v>
      </c>
      <c r="AP7257" s="2" t="s">
        <v>139</v>
      </c>
      <c r="AQ7257" s="2" t="s">
        <v>98</v>
      </c>
      <c r="AR7257" s="2" t="s">
        <v>93</v>
      </c>
    </row>
    <row r="7258" spans="8:44" ht="21" customHeight="1">
      <c r="H7258" s="2">
        <f t="shared" si="234"/>
        <v>7257</v>
      </c>
      <c r="I7258" s="2" t="str">
        <f t="shared" ca="1" si="235"/>
        <v>ビーネックスパートナーズ関西7257</v>
      </c>
      <c r="K7258" s="2" t="s">
        <v>63</v>
      </c>
      <c r="L7258" s="2" t="s">
        <v>6500</v>
      </c>
      <c r="M7258" s="4" t="s">
        <v>39047</v>
      </c>
      <c r="N7258" s="2" t="s">
        <v>139</v>
      </c>
      <c r="O7258" s="2" t="s">
        <v>39048</v>
      </c>
      <c r="P7258" s="2" t="s">
        <v>139</v>
      </c>
      <c r="Q7258" s="2" t="s">
        <v>38340</v>
      </c>
      <c r="R7258" s="2" t="s">
        <v>139</v>
      </c>
      <c r="S7258" s="2" t="s">
        <v>38587</v>
      </c>
      <c r="T7258" s="2" t="s">
        <v>36798</v>
      </c>
      <c r="U7258" s="2" t="s">
        <v>482</v>
      </c>
      <c r="V7258" s="2">
        <v>1430</v>
      </c>
      <c r="W7258" s="2">
        <v>235000</v>
      </c>
      <c r="X7258" s="2" t="s">
        <v>37626</v>
      </c>
      <c r="Y7258" s="2" t="s">
        <v>139</v>
      </c>
      <c r="Z7258" s="2" t="s">
        <v>36821</v>
      </c>
      <c r="AA7258" s="2" t="s">
        <v>39049</v>
      </c>
      <c r="AB7258" s="2" t="s">
        <v>39050</v>
      </c>
      <c r="AC7258" s="2" t="s">
        <v>37453</v>
      </c>
      <c r="AD7258" s="2" t="s">
        <v>139</v>
      </c>
      <c r="AE7258" s="2" t="s">
        <v>139</v>
      </c>
      <c r="AF7258" s="2" t="s">
        <v>6763</v>
      </c>
      <c r="AG7258" s="2" t="s">
        <v>139</v>
      </c>
      <c r="AH7258" s="2" t="s">
        <v>139</v>
      </c>
      <c r="AI7258" s="2" t="s">
        <v>37454</v>
      </c>
      <c r="AJ7258" s="2" t="s">
        <v>39051</v>
      </c>
      <c r="AK7258" s="2" t="s">
        <v>139</v>
      </c>
      <c r="AL7258" s="2" t="s">
        <v>139</v>
      </c>
      <c r="AM7258" s="2" t="s">
        <v>139</v>
      </c>
      <c r="AN7258" s="2" t="s">
        <v>139</v>
      </c>
      <c r="AO7258" s="2" t="s">
        <v>139</v>
      </c>
      <c r="AP7258" s="2" t="s">
        <v>139</v>
      </c>
      <c r="AQ7258" s="2" t="s">
        <v>94</v>
      </c>
      <c r="AR7258" s="2" t="s">
        <v>93</v>
      </c>
    </row>
    <row r="7259" spans="8:44" ht="21" customHeight="1">
      <c r="H7259" s="2">
        <f t="shared" si="234"/>
        <v>7258</v>
      </c>
      <c r="I7259" s="2" t="str">
        <f t="shared" ca="1" si="235"/>
        <v>ビーネックスパートナーズ関西7258</v>
      </c>
      <c r="K7259" s="2" t="s">
        <v>63</v>
      </c>
      <c r="L7259" s="2" t="s">
        <v>6500</v>
      </c>
      <c r="M7259" s="4" t="s">
        <v>39052</v>
      </c>
      <c r="N7259" s="2" t="s">
        <v>139</v>
      </c>
      <c r="O7259" s="2" t="s">
        <v>39053</v>
      </c>
      <c r="P7259" s="2" t="s">
        <v>139</v>
      </c>
      <c r="Q7259" s="2" t="s">
        <v>38773</v>
      </c>
      <c r="R7259" s="2" t="s">
        <v>139</v>
      </c>
      <c r="S7259" s="2" t="s">
        <v>39054</v>
      </c>
      <c r="T7259" s="2" t="s">
        <v>36798</v>
      </c>
      <c r="U7259" s="2" t="s">
        <v>482</v>
      </c>
      <c r="V7259" s="2">
        <v>1300</v>
      </c>
      <c r="W7259" s="2">
        <v>130000</v>
      </c>
      <c r="X7259" s="2" t="s">
        <v>37510</v>
      </c>
      <c r="Y7259" s="2" t="s">
        <v>139</v>
      </c>
      <c r="Z7259" s="2" t="s">
        <v>785</v>
      </c>
      <c r="AA7259" s="2" t="s">
        <v>139</v>
      </c>
      <c r="AB7259" s="2" t="s">
        <v>39055</v>
      </c>
      <c r="AC7259" s="2" t="s">
        <v>37453</v>
      </c>
      <c r="AD7259" s="2" t="s">
        <v>139</v>
      </c>
      <c r="AE7259" s="2" t="s">
        <v>139</v>
      </c>
      <c r="AF7259" s="2" t="s">
        <v>6763</v>
      </c>
      <c r="AG7259" s="2" t="s">
        <v>139</v>
      </c>
      <c r="AH7259" s="2" t="s">
        <v>139</v>
      </c>
      <c r="AI7259" s="2" t="s">
        <v>37454</v>
      </c>
      <c r="AJ7259" s="2" t="s">
        <v>38356</v>
      </c>
      <c r="AK7259" s="2" t="s">
        <v>139</v>
      </c>
      <c r="AL7259" s="2" t="s">
        <v>139</v>
      </c>
      <c r="AM7259" s="2" t="s">
        <v>139</v>
      </c>
      <c r="AN7259" s="2" t="s">
        <v>139</v>
      </c>
      <c r="AO7259" s="2" t="s">
        <v>139</v>
      </c>
      <c r="AP7259" s="2" t="s">
        <v>139</v>
      </c>
      <c r="AQ7259" s="2" t="s">
        <v>94</v>
      </c>
      <c r="AR7259" s="2" t="s">
        <v>93</v>
      </c>
    </row>
    <row r="7260" spans="8:44" ht="21" customHeight="1">
      <c r="H7260" s="2">
        <f t="shared" si="234"/>
        <v>7259</v>
      </c>
      <c r="I7260" s="2" t="str">
        <f t="shared" ca="1" si="235"/>
        <v>ビーネックスパートナーズ関西7259</v>
      </c>
      <c r="K7260" s="2" t="s">
        <v>63</v>
      </c>
      <c r="L7260" s="2" t="s">
        <v>6500</v>
      </c>
      <c r="M7260" s="4" t="s">
        <v>39056</v>
      </c>
      <c r="N7260" s="2" t="s">
        <v>139</v>
      </c>
      <c r="O7260" s="2" t="s">
        <v>39057</v>
      </c>
      <c r="P7260" s="2" t="s">
        <v>139</v>
      </c>
      <c r="Q7260" s="2" t="s">
        <v>38340</v>
      </c>
      <c r="R7260" s="2" t="s">
        <v>139</v>
      </c>
      <c r="S7260" s="2" t="s">
        <v>39058</v>
      </c>
      <c r="T7260" s="2" t="s">
        <v>36798</v>
      </c>
      <c r="U7260" s="2" t="s">
        <v>482</v>
      </c>
      <c r="V7260" s="2">
        <v>1500</v>
      </c>
      <c r="W7260" s="2">
        <v>273000</v>
      </c>
      <c r="X7260" s="2" t="s">
        <v>37479</v>
      </c>
      <c r="Y7260" s="2" t="s">
        <v>139</v>
      </c>
      <c r="Z7260" s="2" t="s">
        <v>171</v>
      </c>
      <c r="AA7260" s="2" t="s">
        <v>39059</v>
      </c>
      <c r="AB7260" s="2" t="s">
        <v>39060</v>
      </c>
      <c r="AC7260" s="2" t="s">
        <v>37453</v>
      </c>
      <c r="AD7260" s="2" t="s">
        <v>139</v>
      </c>
      <c r="AE7260" s="2" t="s">
        <v>139</v>
      </c>
      <c r="AF7260" s="2" t="s">
        <v>6763</v>
      </c>
      <c r="AG7260" s="2" t="s">
        <v>139</v>
      </c>
      <c r="AH7260" s="2" t="s">
        <v>139</v>
      </c>
      <c r="AI7260" s="2" t="s">
        <v>37454</v>
      </c>
      <c r="AJ7260" s="2" t="s">
        <v>39061</v>
      </c>
      <c r="AK7260" s="2" t="s">
        <v>139</v>
      </c>
      <c r="AL7260" s="2" t="s">
        <v>139</v>
      </c>
      <c r="AM7260" s="2" t="s">
        <v>139</v>
      </c>
      <c r="AN7260" s="2" t="s">
        <v>139</v>
      </c>
      <c r="AO7260" s="2" t="s">
        <v>139</v>
      </c>
      <c r="AP7260" s="2" t="s">
        <v>139</v>
      </c>
      <c r="AQ7260" s="2" t="s">
        <v>94</v>
      </c>
      <c r="AR7260" s="2" t="s">
        <v>93</v>
      </c>
    </row>
    <row r="7261" spans="8:44" ht="21" customHeight="1">
      <c r="H7261" s="2">
        <f t="shared" si="234"/>
        <v>7260</v>
      </c>
      <c r="I7261" s="2" t="str">
        <f t="shared" ca="1" si="235"/>
        <v>ビーネックスパートナーズ関西7260</v>
      </c>
      <c r="K7261" s="2" t="s">
        <v>63</v>
      </c>
      <c r="L7261" s="2" t="s">
        <v>6500</v>
      </c>
      <c r="M7261" s="4" t="s">
        <v>39062</v>
      </c>
      <c r="N7261" s="2" t="s">
        <v>139</v>
      </c>
      <c r="O7261" s="2" t="s">
        <v>39063</v>
      </c>
      <c r="P7261" s="2" t="s">
        <v>139</v>
      </c>
      <c r="Q7261" s="2" t="s">
        <v>38359</v>
      </c>
      <c r="R7261" s="2" t="s">
        <v>139</v>
      </c>
      <c r="S7261" s="2" t="s">
        <v>3316</v>
      </c>
      <c r="T7261" s="2" t="s">
        <v>37243</v>
      </c>
      <c r="U7261" s="2" t="s">
        <v>482</v>
      </c>
      <c r="V7261" s="2">
        <v>1300</v>
      </c>
      <c r="W7261" s="2">
        <v>196000</v>
      </c>
      <c r="X7261" s="2" t="s">
        <v>37626</v>
      </c>
      <c r="Y7261" s="2" t="s">
        <v>139</v>
      </c>
      <c r="Z7261" s="2" t="s">
        <v>171</v>
      </c>
      <c r="AA7261" s="2" t="s">
        <v>39064</v>
      </c>
      <c r="AB7261" s="2" t="s">
        <v>38361</v>
      </c>
      <c r="AC7261" s="2" t="s">
        <v>38211</v>
      </c>
      <c r="AD7261" s="2" t="s">
        <v>139</v>
      </c>
      <c r="AE7261" s="2" t="s">
        <v>139</v>
      </c>
      <c r="AF7261" s="2" t="s">
        <v>6763</v>
      </c>
      <c r="AG7261" s="2" t="s">
        <v>139</v>
      </c>
      <c r="AH7261" s="2" t="s">
        <v>139</v>
      </c>
      <c r="AI7261" s="2" t="s">
        <v>37454</v>
      </c>
      <c r="AJ7261" s="2" t="s">
        <v>139</v>
      </c>
      <c r="AK7261" s="2" t="s">
        <v>139</v>
      </c>
      <c r="AL7261" s="2" t="s">
        <v>139</v>
      </c>
      <c r="AM7261" s="2" t="s">
        <v>139</v>
      </c>
      <c r="AN7261" s="2" t="s">
        <v>139</v>
      </c>
      <c r="AO7261" s="2" t="s">
        <v>139</v>
      </c>
      <c r="AP7261" s="2" t="s">
        <v>139</v>
      </c>
      <c r="AQ7261" s="2" t="s">
        <v>98</v>
      </c>
      <c r="AR7261" s="2" t="s">
        <v>93</v>
      </c>
    </row>
    <row r="7262" spans="8:44" ht="21" customHeight="1">
      <c r="H7262" s="2">
        <f t="shared" si="234"/>
        <v>7261</v>
      </c>
      <c r="I7262" s="2" t="str">
        <f t="shared" ca="1" si="235"/>
        <v>ビーネックスパートナーズ関西7261</v>
      </c>
      <c r="K7262" s="2" t="s">
        <v>63</v>
      </c>
      <c r="L7262" s="2" t="s">
        <v>6500</v>
      </c>
      <c r="M7262" s="4" t="s">
        <v>39065</v>
      </c>
      <c r="N7262" s="2" t="s">
        <v>139</v>
      </c>
      <c r="O7262" s="2" t="s">
        <v>39066</v>
      </c>
      <c r="P7262" s="2" t="s">
        <v>139</v>
      </c>
      <c r="Q7262" s="2" t="s">
        <v>38442</v>
      </c>
      <c r="R7262" s="2" t="s">
        <v>139</v>
      </c>
      <c r="S7262" s="2" t="s">
        <v>39067</v>
      </c>
      <c r="T7262" s="2" t="s">
        <v>36806</v>
      </c>
      <c r="U7262" s="2" t="s">
        <v>36790</v>
      </c>
      <c r="V7262" s="2">
        <v>1300</v>
      </c>
      <c r="W7262" s="2">
        <v>223000</v>
      </c>
      <c r="X7262" s="2" t="s">
        <v>37728</v>
      </c>
      <c r="Y7262" s="2" t="s">
        <v>139</v>
      </c>
      <c r="Z7262" s="2" t="s">
        <v>171</v>
      </c>
      <c r="AA7262" s="2" t="s">
        <v>139</v>
      </c>
      <c r="AB7262" s="2" t="s">
        <v>39068</v>
      </c>
      <c r="AC7262" s="2" t="s">
        <v>37453</v>
      </c>
      <c r="AD7262" s="2" t="s">
        <v>139</v>
      </c>
      <c r="AE7262" s="2" t="s">
        <v>139</v>
      </c>
      <c r="AF7262" s="2" t="s">
        <v>6763</v>
      </c>
      <c r="AG7262" s="2" t="s">
        <v>139</v>
      </c>
      <c r="AH7262" s="2" t="s">
        <v>139</v>
      </c>
      <c r="AI7262" s="2" t="s">
        <v>37454</v>
      </c>
      <c r="AJ7262" s="2" t="s">
        <v>139</v>
      </c>
      <c r="AK7262" s="2" t="s">
        <v>139</v>
      </c>
      <c r="AL7262" s="2" t="s">
        <v>139</v>
      </c>
      <c r="AM7262" s="2" t="s">
        <v>139</v>
      </c>
      <c r="AN7262" s="2" t="s">
        <v>139</v>
      </c>
      <c r="AO7262" s="2" t="s">
        <v>139</v>
      </c>
      <c r="AP7262" s="2" t="s">
        <v>139</v>
      </c>
      <c r="AQ7262" s="2" t="s">
        <v>98</v>
      </c>
      <c r="AR7262" s="2" t="s">
        <v>93</v>
      </c>
    </row>
    <row r="7263" spans="8:44" ht="21" customHeight="1">
      <c r="H7263" s="2">
        <f t="shared" si="234"/>
        <v>7262</v>
      </c>
      <c r="I7263" s="2" t="str">
        <f t="shared" ca="1" si="235"/>
        <v>ビーネックスパートナーズ関西7262</v>
      </c>
      <c r="K7263" s="2" t="s">
        <v>63</v>
      </c>
      <c r="L7263" s="2" t="s">
        <v>6500</v>
      </c>
      <c r="M7263" s="4" t="s">
        <v>39069</v>
      </c>
      <c r="N7263" s="2" t="s">
        <v>139</v>
      </c>
      <c r="O7263" s="2" t="s">
        <v>39070</v>
      </c>
      <c r="P7263" s="2" t="s">
        <v>139</v>
      </c>
      <c r="Q7263" s="2" t="s">
        <v>38573</v>
      </c>
      <c r="R7263" s="2" t="s">
        <v>139</v>
      </c>
      <c r="S7263" s="2" t="s">
        <v>39071</v>
      </c>
      <c r="T7263" s="2" t="s">
        <v>36806</v>
      </c>
      <c r="U7263" s="2" t="s">
        <v>6257</v>
      </c>
      <c r="V7263" s="2">
        <v>1450</v>
      </c>
      <c r="W7263" s="2">
        <v>304000</v>
      </c>
      <c r="X7263" s="2" t="s">
        <v>37526</v>
      </c>
      <c r="Y7263" s="2" t="s">
        <v>139</v>
      </c>
      <c r="Z7263" s="2" t="s">
        <v>171</v>
      </c>
      <c r="AA7263" s="2" t="s">
        <v>38938</v>
      </c>
      <c r="AB7263" s="2" t="s">
        <v>38958</v>
      </c>
      <c r="AC7263" s="2" t="s">
        <v>37453</v>
      </c>
      <c r="AD7263" s="2" t="s">
        <v>139</v>
      </c>
      <c r="AE7263" s="2" t="s">
        <v>139</v>
      </c>
      <c r="AF7263" s="2" t="s">
        <v>6763</v>
      </c>
      <c r="AG7263" s="2" t="s">
        <v>139</v>
      </c>
      <c r="AH7263" s="2" t="s">
        <v>139</v>
      </c>
      <c r="AI7263" s="2" t="s">
        <v>37454</v>
      </c>
      <c r="AJ7263" s="2" t="s">
        <v>139</v>
      </c>
      <c r="AK7263" s="2" t="s">
        <v>139</v>
      </c>
      <c r="AL7263" s="2" t="s">
        <v>139</v>
      </c>
      <c r="AM7263" s="2" t="s">
        <v>139</v>
      </c>
      <c r="AN7263" s="2" t="s">
        <v>139</v>
      </c>
      <c r="AO7263" s="2" t="s">
        <v>139</v>
      </c>
      <c r="AP7263" s="2" t="s">
        <v>139</v>
      </c>
      <c r="AQ7263" s="2" t="s">
        <v>95</v>
      </c>
      <c r="AR7263" s="2" t="s">
        <v>93</v>
      </c>
    </row>
    <row r="7264" spans="8:44" ht="21" customHeight="1">
      <c r="H7264" s="2">
        <f t="shared" si="234"/>
        <v>7263</v>
      </c>
      <c r="I7264" s="2" t="str">
        <f t="shared" ca="1" si="235"/>
        <v>ビーネックスパートナーズ関西7263</v>
      </c>
      <c r="K7264" s="2" t="s">
        <v>63</v>
      </c>
      <c r="L7264" s="2" t="s">
        <v>6500</v>
      </c>
      <c r="M7264" s="4" t="s">
        <v>39072</v>
      </c>
      <c r="N7264" s="2" t="s">
        <v>139</v>
      </c>
      <c r="O7264" s="2" t="s">
        <v>39070</v>
      </c>
      <c r="P7264" s="2" t="s">
        <v>139</v>
      </c>
      <c r="Q7264" s="2" t="s">
        <v>38573</v>
      </c>
      <c r="R7264" s="2" t="s">
        <v>139</v>
      </c>
      <c r="S7264" s="2" t="s">
        <v>38933</v>
      </c>
      <c r="T7264" s="2" t="s">
        <v>36874</v>
      </c>
      <c r="U7264" s="2" t="s">
        <v>482</v>
      </c>
      <c r="V7264" s="2">
        <v>1450</v>
      </c>
      <c r="W7264" s="2">
        <v>267000</v>
      </c>
      <c r="X7264" s="2" t="s">
        <v>37526</v>
      </c>
      <c r="Y7264" s="2" t="s">
        <v>139</v>
      </c>
      <c r="Z7264" s="2" t="s">
        <v>171</v>
      </c>
      <c r="AA7264" s="2" t="s">
        <v>38938</v>
      </c>
      <c r="AB7264" s="2" t="s">
        <v>38958</v>
      </c>
      <c r="AC7264" s="2" t="s">
        <v>37453</v>
      </c>
      <c r="AD7264" s="2" t="s">
        <v>139</v>
      </c>
      <c r="AE7264" s="2" t="s">
        <v>139</v>
      </c>
      <c r="AF7264" s="2" t="s">
        <v>6763</v>
      </c>
      <c r="AG7264" s="2" t="s">
        <v>139</v>
      </c>
      <c r="AH7264" s="2" t="s">
        <v>139</v>
      </c>
      <c r="AI7264" s="2" t="s">
        <v>37454</v>
      </c>
      <c r="AJ7264" s="2" t="s">
        <v>139</v>
      </c>
      <c r="AK7264" s="2" t="s">
        <v>139</v>
      </c>
      <c r="AL7264" s="2" t="s">
        <v>139</v>
      </c>
      <c r="AM7264" s="2" t="s">
        <v>139</v>
      </c>
      <c r="AN7264" s="2" t="s">
        <v>139</v>
      </c>
      <c r="AO7264" s="2" t="s">
        <v>139</v>
      </c>
      <c r="AP7264" s="2" t="s">
        <v>139</v>
      </c>
      <c r="AQ7264" s="2" t="s">
        <v>95</v>
      </c>
      <c r="AR7264" s="2" t="s">
        <v>93</v>
      </c>
    </row>
    <row r="7265" spans="8:44" ht="21" customHeight="1">
      <c r="H7265" s="2">
        <f t="shared" si="234"/>
        <v>7264</v>
      </c>
      <c r="I7265" s="2" t="str">
        <f t="shared" ca="1" si="235"/>
        <v>ビーネックスパートナーズ関西7264</v>
      </c>
      <c r="K7265" s="2" t="s">
        <v>63</v>
      </c>
      <c r="L7265" s="2" t="s">
        <v>6500</v>
      </c>
      <c r="M7265" s="4" t="s">
        <v>39073</v>
      </c>
      <c r="N7265" s="2" t="s">
        <v>139</v>
      </c>
      <c r="O7265" s="2" t="s">
        <v>39074</v>
      </c>
      <c r="P7265" s="2" t="s">
        <v>139</v>
      </c>
      <c r="Q7265" s="2" t="s">
        <v>38379</v>
      </c>
      <c r="R7265" s="2" t="s">
        <v>139</v>
      </c>
      <c r="S7265" s="2" t="s">
        <v>39075</v>
      </c>
      <c r="T7265" s="2" t="s">
        <v>37243</v>
      </c>
      <c r="U7265" s="2" t="s">
        <v>482</v>
      </c>
      <c r="V7265" s="2">
        <v>1150</v>
      </c>
      <c r="W7265" s="2">
        <v>231000</v>
      </c>
      <c r="X7265" s="2" t="s">
        <v>37556</v>
      </c>
      <c r="Y7265" s="2" t="s">
        <v>139</v>
      </c>
      <c r="Z7265" s="2" t="s">
        <v>785</v>
      </c>
      <c r="AA7265" s="2" t="s">
        <v>139</v>
      </c>
      <c r="AB7265" s="2" t="s">
        <v>39076</v>
      </c>
      <c r="AC7265" s="2" t="s">
        <v>13724</v>
      </c>
      <c r="AD7265" s="2" t="s">
        <v>139</v>
      </c>
      <c r="AE7265" s="2" t="s">
        <v>139</v>
      </c>
      <c r="AF7265" s="2" t="s">
        <v>6763</v>
      </c>
      <c r="AG7265" s="2" t="s">
        <v>139</v>
      </c>
      <c r="AH7265" s="2" t="s">
        <v>139</v>
      </c>
      <c r="AI7265" s="2" t="s">
        <v>37454</v>
      </c>
      <c r="AJ7265" s="2" t="s">
        <v>139</v>
      </c>
      <c r="AK7265" s="2" t="s">
        <v>139</v>
      </c>
      <c r="AL7265" s="2" t="s">
        <v>139</v>
      </c>
      <c r="AM7265" s="2" t="s">
        <v>139</v>
      </c>
      <c r="AN7265" s="2" t="s">
        <v>139</v>
      </c>
      <c r="AO7265" s="2" t="s">
        <v>139</v>
      </c>
      <c r="AP7265" s="2" t="s">
        <v>139</v>
      </c>
      <c r="AQ7265" s="2" t="s">
        <v>94</v>
      </c>
      <c r="AR7265" s="2" t="s">
        <v>93</v>
      </c>
    </row>
    <row r="7266" spans="8:44" ht="21" customHeight="1">
      <c r="H7266" s="2">
        <f t="shared" si="234"/>
        <v>7265</v>
      </c>
      <c r="I7266" s="2" t="str">
        <f t="shared" ca="1" si="235"/>
        <v>ビーネックスパートナーズ関西7265</v>
      </c>
      <c r="K7266" s="2" t="s">
        <v>63</v>
      </c>
      <c r="L7266" s="2" t="s">
        <v>6500</v>
      </c>
      <c r="M7266" s="4" t="s">
        <v>39077</v>
      </c>
      <c r="N7266" s="2" t="s">
        <v>139</v>
      </c>
      <c r="O7266" s="2" t="s">
        <v>39078</v>
      </c>
      <c r="P7266" s="2" t="s">
        <v>139</v>
      </c>
      <c r="Q7266" s="2" t="s">
        <v>38552</v>
      </c>
      <c r="R7266" s="2" t="s">
        <v>139</v>
      </c>
      <c r="S7266" s="2" t="s">
        <v>5628</v>
      </c>
      <c r="T7266" s="2" t="s">
        <v>36798</v>
      </c>
      <c r="U7266" s="2" t="s">
        <v>482</v>
      </c>
      <c r="V7266" s="2">
        <v>1100</v>
      </c>
      <c r="W7266" s="2">
        <v>193000</v>
      </c>
      <c r="X7266" s="2" t="s">
        <v>37518</v>
      </c>
      <c r="Y7266" s="2" t="s">
        <v>139</v>
      </c>
      <c r="Z7266" s="2" t="s">
        <v>36821</v>
      </c>
      <c r="AA7266" s="2" t="s">
        <v>139</v>
      </c>
      <c r="AB7266" s="2" t="s">
        <v>39079</v>
      </c>
      <c r="AC7266" s="2" t="s">
        <v>37453</v>
      </c>
      <c r="AD7266" s="2" t="s">
        <v>139</v>
      </c>
      <c r="AE7266" s="2" t="s">
        <v>139</v>
      </c>
      <c r="AF7266" s="2" t="s">
        <v>6763</v>
      </c>
      <c r="AG7266" s="2" t="s">
        <v>139</v>
      </c>
      <c r="AH7266" s="2" t="s">
        <v>139</v>
      </c>
      <c r="AI7266" s="2" t="s">
        <v>37521</v>
      </c>
      <c r="AJ7266" s="2" t="s">
        <v>139</v>
      </c>
      <c r="AK7266" s="2" t="s">
        <v>139</v>
      </c>
      <c r="AL7266" s="2" t="s">
        <v>139</v>
      </c>
      <c r="AM7266" s="2" t="s">
        <v>139</v>
      </c>
      <c r="AN7266" s="2" t="s">
        <v>139</v>
      </c>
      <c r="AO7266" s="2" t="s">
        <v>139</v>
      </c>
      <c r="AP7266" s="2" t="s">
        <v>139</v>
      </c>
      <c r="AQ7266" s="2" t="s">
        <v>98</v>
      </c>
      <c r="AR7266" s="2" t="s">
        <v>93</v>
      </c>
    </row>
    <row r="7267" spans="8:44" ht="21" customHeight="1">
      <c r="H7267" s="2">
        <f t="shared" si="234"/>
        <v>7266</v>
      </c>
      <c r="I7267" s="2" t="str">
        <f t="shared" ca="1" si="235"/>
        <v>ビーネックスパートナーズ関西7266</v>
      </c>
      <c r="K7267" s="2" t="s">
        <v>63</v>
      </c>
      <c r="L7267" s="2" t="s">
        <v>6500</v>
      </c>
      <c r="M7267" s="4" t="s">
        <v>39080</v>
      </c>
      <c r="N7267" s="2" t="s">
        <v>139</v>
      </c>
      <c r="O7267" s="2" t="s">
        <v>39081</v>
      </c>
      <c r="P7267" s="2" t="s">
        <v>139</v>
      </c>
      <c r="Q7267" s="2" t="s">
        <v>38573</v>
      </c>
      <c r="R7267" s="2" t="s">
        <v>139</v>
      </c>
      <c r="S7267" s="2" t="s">
        <v>39082</v>
      </c>
      <c r="T7267" s="2" t="s">
        <v>36798</v>
      </c>
      <c r="U7267" s="2" t="s">
        <v>37075</v>
      </c>
      <c r="V7267" s="2">
        <v>1120</v>
      </c>
      <c r="W7267" s="2">
        <v>236000</v>
      </c>
      <c r="X7267" s="2" t="s">
        <v>37626</v>
      </c>
      <c r="Y7267" s="2" t="s">
        <v>139</v>
      </c>
      <c r="Z7267" s="2" t="s">
        <v>36821</v>
      </c>
      <c r="AA7267" s="2" t="s">
        <v>139</v>
      </c>
      <c r="AB7267" s="2" t="s">
        <v>38958</v>
      </c>
      <c r="AC7267" s="2" t="s">
        <v>37453</v>
      </c>
      <c r="AD7267" s="2" t="s">
        <v>139</v>
      </c>
      <c r="AE7267" s="2" t="s">
        <v>139</v>
      </c>
      <c r="AF7267" s="2" t="s">
        <v>6763</v>
      </c>
      <c r="AG7267" s="2" t="s">
        <v>139</v>
      </c>
      <c r="AH7267" s="2" t="s">
        <v>139</v>
      </c>
      <c r="AI7267" s="2" t="s">
        <v>37454</v>
      </c>
      <c r="AJ7267" s="2" t="s">
        <v>139</v>
      </c>
      <c r="AK7267" s="2" t="s">
        <v>139</v>
      </c>
      <c r="AL7267" s="2" t="s">
        <v>139</v>
      </c>
      <c r="AM7267" s="2" t="s">
        <v>139</v>
      </c>
      <c r="AN7267" s="2" t="s">
        <v>139</v>
      </c>
      <c r="AO7267" s="2" t="s">
        <v>139</v>
      </c>
      <c r="AP7267" s="2" t="s">
        <v>139</v>
      </c>
      <c r="AQ7267" s="2" t="s">
        <v>95</v>
      </c>
      <c r="AR7267" s="2" t="s">
        <v>93</v>
      </c>
    </row>
    <row r="7268" spans="8:44" ht="21" customHeight="1">
      <c r="H7268" s="2">
        <f t="shared" si="234"/>
        <v>7267</v>
      </c>
      <c r="I7268" s="2" t="str">
        <f t="shared" ca="1" si="235"/>
        <v>ビーネックスパートナーズ関西7267</v>
      </c>
      <c r="K7268" s="2" t="s">
        <v>63</v>
      </c>
      <c r="L7268" s="2" t="s">
        <v>6500</v>
      </c>
      <c r="M7268" s="4" t="s">
        <v>39083</v>
      </c>
      <c r="N7268" s="2" t="s">
        <v>139</v>
      </c>
      <c r="O7268" s="2" t="s">
        <v>39081</v>
      </c>
      <c r="P7268" s="2" t="s">
        <v>139</v>
      </c>
      <c r="Q7268" s="2" t="s">
        <v>38573</v>
      </c>
      <c r="R7268" s="2" t="s">
        <v>139</v>
      </c>
      <c r="S7268" s="2" t="s">
        <v>5585</v>
      </c>
      <c r="T7268" s="2" t="s">
        <v>36798</v>
      </c>
      <c r="U7268" s="2" t="s">
        <v>482</v>
      </c>
      <c r="V7268" s="2">
        <v>1120</v>
      </c>
      <c r="W7268" s="2">
        <v>213000</v>
      </c>
      <c r="X7268" s="2" t="s">
        <v>37626</v>
      </c>
      <c r="Y7268" s="2" t="s">
        <v>139</v>
      </c>
      <c r="Z7268" s="2" t="s">
        <v>36821</v>
      </c>
      <c r="AA7268" s="2" t="s">
        <v>139</v>
      </c>
      <c r="AB7268" s="2" t="s">
        <v>38958</v>
      </c>
      <c r="AC7268" s="2" t="s">
        <v>37453</v>
      </c>
      <c r="AD7268" s="2" t="s">
        <v>139</v>
      </c>
      <c r="AE7268" s="2" t="s">
        <v>139</v>
      </c>
      <c r="AF7268" s="2" t="s">
        <v>6763</v>
      </c>
      <c r="AG7268" s="2" t="s">
        <v>139</v>
      </c>
      <c r="AH7268" s="2" t="s">
        <v>139</v>
      </c>
      <c r="AI7268" s="2" t="s">
        <v>37454</v>
      </c>
      <c r="AJ7268" s="2" t="s">
        <v>139</v>
      </c>
      <c r="AK7268" s="2" t="s">
        <v>139</v>
      </c>
      <c r="AL7268" s="2" t="s">
        <v>139</v>
      </c>
      <c r="AM7268" s="2" t="s">
        <v>139</v>
      </c>
      <c r="AN7268" s="2" t="s">
        <v>139</v>
      </c>
      <c r="AO7268" s="2" t="s">
        <v>139</v>
      </c>
      <c r="AP7268" s="2" t="s">
        <v>139</v>
      </c>
      <c r="AQ7268" s="2" t="s">
        <v>95</v>
      </c>
      <c r="AR7268" s="2" t="s">
        <v>93</v>
      </c>
    </row>
    <row r="7269" spans="8:44" ht="21" customHeight="1">
      <c r="H7269" s="2">
        <f t="shared" si="234"/>
        <v>7268</v>
      </c>
      <c r="I7269" s="2" t="str">
        <f t="shared" ca="1" si="235"/>
        <v>ビーネックスパートナーズ関西7268</v>
      </c>
      <c r="K7269" s="2" t="s">
        <v>63</v>
      </c>
      <c r="L7269" s="2" t="s">
        <v>6500</v>
      </c>
      <c r="M7269" s="4" t="s">
        <v>39084</v>
      </c>
      <c r="N7269" s="2" t="s">
        <v>139</v>
      </c>
      <c r="O7269" s="2" t="s">
        <v>39081</v>
      </c>
      <c r="P7269" s="2" t="s">
        <v>139</v>
      </c>
      <c r="Q7269" s="2" t="s">
        <v>38573</v>
      </c>
      <c r="R7269" s="2" t="s">
        <v>139</v>
      </c>
      <c r="S7269" s="2" t="s">
        <v>38923</v>
      </c>
      <c r="T7269" s="2" t="s">
        <v>36798</v>
      </c>
      <c r="U7269" s="2" t="s">
        <v>37075</v>
      </c>
      <c r="V7269" s="2">
        <v>1120</v>
      </c>
      <c r="W7269" s="2">
        <v>235000</v>
      </c>
      <c r="X7269" s="2" t="s">
        <v>37626</v>
      </c>
      <c r="Y7269" s="2" t="s">
        <v>139</v>
      </c>
      <c r="Z7269" s="2" t="s">
        <v>36821</v>
      </c>
      <c r="AA7269" s="2" t="s">
        <v>139</v>
      </c>
      <c r="AB7269" s="2" t="s">
        <v>38958</v>
      </c>
      <c r="AC7269" s="2" t="s">
        <v>37453</v>
      </c>
      <c r="AD7269" s="2" t="s">
        <v>139</v>
      </c>
      <c r="AE7269" s="2" t="s">
        <v>139</v>
      </c>
      <c r="AF7269" s="2" t="s">
        <v>6763</v>
      </c>
      <c r="AG7269" s="2" t="s">
        <v>139</v>
      </c>
      <c r="AH7269" s="2" t="s">
        <v>139</v>
      </c>
      <c r="AI7269" s="2" t="s">
        <v>37454</v>
      </c>
      <c r="AJ7269" s="2" t="s">
        <v>139</v>
      </c>
      <c r="AK7269" s="2" t="s">
        <v>139</v>
      </c>
      <c r="AL7269" s="2" t="s">
        <v>139</v>
      </c>
      <c r="AM7269" s="2" t="s">
        <v>139</v>
      </c>
      <c r="AN7269" s="2" t="s">
        <v>139</v>
      </c>
      <c r="AO7269" s="2" t="s">
        <v>139</v>
      </c>
      <c r="AP7269" s="2" t="s">
        <v>139</v>
      </c>
      <c r="AQ7269" s="2" t="s">
        <v>95</v>
      </c>
      <c r="AR7269" s="2" t="s">
        <v>93</v>
      </c>
    </row>
    <row r="7270" spans="8:44" ht="21" customHeight="1">
      <c r="H7270" s="2">
        <f t="shared" si="234"/>
        <v>7269</v>
      </c>
      <c r="I7270" s="2" t="str">
        <f t="shared" ca="1" si="235"/>
        <v>ビーネックスパートナーズ関西7269</v>
      </c>
      <c r="K7270" s="2" t="s">
        <v>63</v>
      </c>
      <c r="L7270" s="2" t="s">
        <v>6500</v>
      </c>
      <c r="M7270" s="4" t="s">
        <v>39085</v>
      </c>
      <c r="N7270" s="2" t="s">
        <v>139</v>
      </c>
      <c r="O7270" s="2" t="s">
        <v>39086</v>
      </c>
      <c r="P7270" s="2" t="s">
        <v>139</v>
      </c>
      <c r="Q7270" s="2" t="s">
        <v>38379</v>
      </c>
      <c r="R7270" s="2" t="s">
        <v>139</v>
      </c>
      <c r="S7270" s="2" t="s">
        <v>38923</v>
      </c>
      <c r="T7270" s="2" t="s">
        <v>36798</v>
      </c>
      <c r="U7270" s="2" t="s">
        <v>482</v>
      </c>
      <c r="V7270" s="2">
        <v>1300</v>
      </c>
      <c r="W7270" s="2">
        <v>267000</v>
      </c>
      <c r="X7270" s="2" t="s">
        <v>38565</v>
      </c>
      <c r="Y7270" s="2" t="s">
        <v>139</v>
      </c>
      <c r="Z7270" s="2" t="s">
        <v>36821</v>
      </c>
      <c r="AA7270" s="2" t="s">
        <v>39087</v>
      </c>
      <c r="AB7270" s="2" t="s">
        <v>38718</v>
      </c>
      <c r="AC7270" s="2" t="s">
        <v>13724</v>
      </c>
      <c r="AD7270" s="2" t="s">
        <v>139</v>
      </c>
      <c r="AE7270" s="2" t="s">
        <v>139</v>
      </c>
      <c r="AF7270" s="2" t="s">
        <v>6763</v>
      </c>
      <c r="AG7270" s="2" t="s">
        <v>139</v>
      </c>
      <c r="AH7270" s="2" t="s">
        <v>139</v>
      </c>
      <c r="AI7270" s="2" t="s">
        <v>37521</v>
      </c>
      <c r="AJ7270" s="2" t="s">
        <v>39088</v>
      </c>
      <c r="AK7270" s="2" t="s">
        <v>139</v>
      </c>
      <c r="AL7270" s="2" t="s">
        <v>139</v>
      </c>
      <c r="AM7270" s="2" t="s">
        <v>139</v>
      </c>
      <c r="AN7270" s="2" t="s">
        <v>139</v>
      </c>
      <c r="AO7270" s="2" t="s">
        <v>139</v>
      </c>
      <c r="AP7270" s="2" t="s">
        <v>139</v>
      </c>
      <c r="AQ7270" s="2" t="s">
        <v>94</v>
      </c>
      <c r="AR7270" s="2" t="s">
        <v>93</v>
      </c>
    </row>
    <row r="7271" spans="8:44" ht="21" customHeight="1">
      <c r="H7271" s="2">
        <f t="shared" si="234"/>
        <v>7270</v>
      </c>
      <c r="I7271" s="2" t="str">
        <f t="shared" ca="1" si="235"/>
        <v>ビーネックスパートナーズ関西7270</v>
      </c>
      <c r="K7271" s="2" t="s">
        <v>63</v>
      </c>
      <c r="L7271" s="2" t="s">
        <v>6500</v>
      </c>
      <c r="M7271" s="4" t="s">
        <v>39089</v>
      </c>
      <c r="N7271" s="2" t="s">
        <v>139</v>
      </c>
      <c r="O7271" s="2" t="s">
        <v>39090</v>
      </c>
      <c r="P7271" s="2" t="s">
        <v>139</v>
      </c>
      <c r="Q7271" s="2" t="s">
        <v>39091</v>
      </c>
      <c r="R7271" s="2" t="s">
        <v>139</v>
      </c>
      <c r="S7271" s="2" t="s">
        <v>5628</v>
      </c>
      <c r="T7271" s="2" t="s">
        <v>36806</v>
      </c>
      <c r="U7271" s="2" t="s">
        <v>36807</v>
      </c>
      <c r="V7271" s="2">
        <v>1300</v>
      </c>
      <c r="W7271" s="2">
        <v>296000</v>
      </c>
      <c r="X7271" s="2" t="s">
        <v>37556</v>
      </c>
      <c r="Y7271" s="2" t="s">
        <v>139</v>
      </c>
      <c r="Z7271" s="2" t="s">
        <v>36821</v>
      </c>
      <c r="AA7271" s="2" t="s">
        <v>36799</v>
      </c>
      <c r="AB7271" s="2" t="s">
        <v>39092</v>
      </c>
      <c r="AC7271" s="2" t="s">
        <v>13724</v>
      </c>
      <c r="AD7271" s="2" t="s">
        <v>139</v>
      </c>
      <c r="AE7271" s="2" t="s">
        <v>139</v>
      </c>
      <c r="AF7271" s="2" t="s">
        <v>6763</v>
      </c>
      <c r="AG7271" s="2" t="s">
        <v>139</v>
      </c>
      <c r="AH7271" s="2" t="s">
        <v>139</v>
      </c>
      <c r="AI7271" s="2" t="s">
        <v>37454</v>
      </c>
      <c r="AJ7271" s="2" t="s">
        <v>139</v>
      </c>
      <c r="AK7271" s="2" t="s">
        <v>139</v>
      </c>
      <c r="AL7271" s="2" t="s">
        <v>139</v>
      </c>
      <c r="AM7271" s="2" t="s">
        <v>139</v>
      </c>
      <c r="AN7271" s="2" t="s">
        <v>139</v>
      </c>
      <c r="AO7271" s="2" t="s">
        <v>139</v>
      </c>
      <c r="AP7271" s="2" t="s">
        <v>139</v>
      </c>
      <c r="AQ7271" s="2" t="s">
        <v>95</v>
      </c>
      <c r="AR7271" s="2" t="s">
        <v>93</v>
      </c>
    </row>
    <row r="7272" spans="8:44" ht="21" customHeight="1">
      <c r="H7272" s="2">
        <f t="shared" si="234"/>
        <v>7271</v>
      </c>
      <c r="I7272" s="2" t="str">
        <f t="shared" ca="1" si="235"/>
        <v>ビーネックスパートナーズ関西7271</v>
      </c>
      <c r="K7272" s="2" t="s">
        <v>63</v>
      </c>
      <c r="L7272" s="2" t="s">
        <v>6500</v>
      </c>
      <c r="M7272" s="4" t="s">
        <v>39093</v>
      </c>
      <c r="N7272" s="2" t="s">
        <v>139</v>
      </c>
      <c r="O7272" s="2" t="s">
        <v>39094</v>
      </c>
      <c r="P7272" s="2" t="s">
        <v>139</v>
      </c>
      <c r="Q7272" s="2" t="s">
        <v>38368</v>
      </c>
      <c r="R7272" s="2" t="s">
        <v>139</v>
      </c>
      <c r="S7272" s="2" t="s">
        <v>4206</v>
      </c>
      <c r="T7272" s="2" t="s">
        <v>36806</v>
      </c>
      <c r="U7272" s="2" t="s">
        <v>482</v>
      </c>
      <c r="V7272" s="2">
        <v>1690</v>
      </c>
      <c r="W7272" s="2">
        <v>318000</v>
      </c>
      <c r="X7272" s="2" t="s">
        <v>37996</v>
      </c>
      <c r="Y7272" s="2" t="s">
        <v>139</v>
      </c>
      <c r="Z7272" s="2" t="s">
        <v>36821</v>
      </c>
      <c r="AA7272" s="2" t="s">
        <v>39095</v>
      </c>
      <c r="AB7272" s="2" t="s">
        <v>39096</v>
      </c>
      <c r="AC7272" s="2" t="s">
        <v>13724</v>
      </c>
      <c r="AD7272" s="2" t="s">
        <v>139</v>
      </c>
      <c r="AE7272" s="2" t="s">
        <v>139</v>
      </c>
      <c r="AF7272" s="2" t="s">
        <v>6763</v>
      </c>
      <c r="AG7272" s="2" t="s">
        <v>139</v>
      </c>
      <c r="AH7272" s="2" t="s">
        <v>139</v>
      </c>
      <c r="AI7272" s="2" t="s">
        <v>37454</v>
      </c>
      <c r="AJ7272" s="2" t="s">
        <v>139</v>
      </c>
      <c r="AK7272" s="2" t="s">
        <v>139</v>
      </c>
      <c r="AL7272" s="2" t="s">
        <v>139</v>
      </c>
      <c r="AM7272" s="2" t="s">
        <v>139</v>
      </c>
      <c r="AN7272" s="2" t="s">
        <v>139</v>
      </c>
      <c r="AO7272" s="2" t="s">
        <v>139</v>
      </c>
      <c r="AP7272" s="2" t="s">
        <v>139</v>
      </c>
      <c r="AQ7272" s="2" t="s">
        <v>95</v>
      </c>
      <c r="AR7272" s="2" t="s">
        <v>93</v>
      </c>
    </row>
    <row r="7273" spans="8:44" ht="21" customHeight="1">
      <c r="H7273" s="2">
        <f t="shared" si="234"/>
        <v>7272</v>
      </c>
      <c r="I7273" s="2" t="str">
        <f t="shared" ca="1" si="235"/>
        <v>ビーネックスパートナーズ関西7272</v>
      </c>
      <c r="K7273" s="2" t="s">
        <v>63</v>
      </c>
      <c r="L7273" s="2" t="s">
        <v>6500</v>
      </c>
      <c r="M7273" s="4" t="s">
        <v>39097</v>
      </c>
      <c r="N7273" s="2" t="s">
        <v>139</v>
      </c>
      <c r="O7273" s="2" t="s">
        <v>39098</v>
      </c>
      <c r="P7273" s="2" t="s">
        <v>139</v>
      </c>
      <c r="Q7273" s="2" t="s">
        <v>38340</v>
      </c>
      <c r="R7273" s="2" t="s">
        <v>139</v>
      </c>
      <c r="S7273" s="2" t="s">
        <v>3464</v>
      </c>
      <c r="T7273" s="2" t="s">
        <v>36798</v>
      </c>
      <c r="U7273" s="2" t="s">
        <v>482</v>
      </c>
      <c r="V7273" s="2">
        <v>1300</v>
      </c>
      <c r="W7273" s="2">
        <v>264000</v>
      </c>
      <c r="X7273" s="2" t="s">
        <v>37626</v>
      </c>
      <c r="Y7273" s="2" t="s">
        <v>139</v>
      </c>
      <c r="Z7273" s="2" t="s">
        <v>36821</v>
      </c>
      <c r="AA7273" s="2" t="s">
        <v>139</v>
      </c>
      <c r="AB7273" s="2" t="s">
        <v>39099</v>
      </c>
      <c r="AC7273" s="2" t="s">
        <v>37453</v>
      </c>
      <c r="AD7273" s="2" t="s">
        <v>139</v>
      </c>
      <c r="AE7273" s="2" t="s">
        <v>139</v>
      </c>
      <c r="AF7273" s="2" t="s">
        <v>6763</v>
      </c>
      <c r="AG7273" s="2" t="s">
        <v>139</v>
      </c>
      <c r="AH7273" s="2" t="s">
        <v>139</v>
      </c>
      <c r="AI7273" s="2" t="s">
        <v>37521</v>
      </c>
      <c r="AJ7273" s="2" t="s">
        <v>39100</v>
      </c>
      <c r="AK7273" s="2" t="s">
        <v>139</v>
      </c>
      <c r="AL7273" s="2" t="s">
        <v>139</v>
      </c>
      <c r="AM7273" s="2" t="s">
        <v>139</v>
      </c>
      <c r="AN7273" s="2" t="s">
        <v>139</v>
      </c>
      <c r="AO7273" s="2" t="s">
        <v>139</v>
      </c>
      <c r="AP7273" s="2" t="s">
        <v>139</v>
      </c>
      <c r="AQ7273" s="2" t="s">
        <v>94</v>
      </c>
      <c r="AR7273" s="2" t="s">
        <v>93</v>
      </c>
    </row>
    <row r="7274" spans="8:44" ht="21" customHeight="1">
      <c r="H7274" s="2">
        <f t="shared" si="234"/>
        <v>7273</v>
      </c>
      <c r="I7274" s="2" t="str">
        <f t="shared" ca="1" si="235"/>
        <v>ビーネックスパートナーズ関西7273</v>
      </c>
      <c r="K7274" s="2" t="s">
        <v>63</v>
      </c>
      <c r="L7274" s="2" t="s">
        <v>6500</v>
      </c>
      <c r="M7274" s="4" t="s">
        <v>39101</v>
      </c>
      <c r="N7274" s="2" t="s">
        <v>139</v>
      </c>
      <c r="O7274" s="2" t="s">
        <v>39102</v>
      </c>
      <c r="P7274" s="2" t="s">
        <v>139</v>
      </c>
      <c r="Q7274" s="2" t="s">
        <v>38573</v>
      </c>
      <c r="R7274" s="2" t="s">
        <v>139</v>
      </c>
      <c r="S7274" s="2" t="s">
        <v>38336</v>
      </c>
      <c r="T7274" s="2" t="s">
        <v>36798</v>
      </c>
      <c r="U7274" s="2" t="s">
        <v>482</v>
      </c>
      <c r="V7274" s="2">
        <v>1300</v>
      </c>
      <c r="W7274" s="2">
        <v>201000</v>
      </c>
      <c r="X7274" s="2" t="s">
        <v>37479</v>
      </c>
      <c r="Y7274" s="2" t="s">
        <v>139</v>
      </c>
      <c r="Z7274" s="2" t="s">
        <v>171</v>
      </c>
      <c r="AA7274" s="2" t="s">
        <v>139</v>
      </c>
      <c r="AB7274" s="2" t="s">
        <v>39103</v>
      </c>
      <c r="AC7274" s="2" t="s">
        <v>13724</v>
      </c>
      <c r="AD7274" s="2" t="s">
        <v>139</v>
      </c>
      <c r="AE7274" s="2" t="s">
        <v>139</v>
      </c>
      <c r="AF7274" s="2" t="s">
        <v>6763</v>
      </c>
      <c r="AG7274" s="2" t="s">
        <v>139</v>
      </c>
      <c r="AH7274" s="2" t="s">
        <v>139</v>
      </c>
      <c r="AI7274" s="2" t="s">
        <v>37454</v>
      </c>
      <c r="AJ7274" s="2" t="s">
        <v>139</v>
      </c>
      <c r="AK7274" s="2" t="s">
        <v>139</v>
      </c>
      <c r="AL7274" s="2" t="s">
        <v>139</v>
      </c>
      <c r="AM7274" s="2" t="s">
        <v>139</v>
      </c>
      <c r="AN7274" s="2" t="s">
        <v>139</v>
      </c>
      <c r="AO7274" s="2" t="s">
        <v>139</v>
      </c>
      <c r="AP7274" s="2" t="s">
        <v>139</v>
      </c>
      <c r="AQ7274" s="2" t="s">
        <v>95</v>
      </c>
      <c r="AR7274" s="2" t="s">
        <v>93</v>
      </c>
    </row>
    <row r="7275" spans="8:44" ht="21" customHeight="1">
      <c r="H7275" s="2">
        <f t="shared" si="234"/>
        <v>7274</v>
      </c>
      <c r="I7275" s="2" t="str">
        <f t="shared" ca="1" si="235"/>
        <v>ビーネックスパートナーズ関西7274</v>
      </c>
      <c r="K7275" s="2" t="s">
        <v>63</v>
      </c>
      <c r="L7275" s="2" t="s">
        <v>6500</v>
      </c>
      <c r="M7275" s="4" t="s">
        <v>39104</v>
      </c>
      <c r="N7275" s="2" t="s">
        <v>139</v>
      </c>
      <c r="O7275" s="2" t="s">
        <v>39105</v>
      </c>
      <c r="P7275" s="2" t="s">
        <v>139</v>
      </c>
      <c r="Q7275" s="2" t="s">
        <v>38340</v>
      </c>
      <c r="R7275" s="2" t="s">
        <v>139</v>
      </c>
      <c r="S7275" s="2" t="s">
        <v>38748</v>
      </c>
      <c r="T7275" s="2" t="s">
        <v>36874</v>
      </c>
      <c r="U7275" s="2" t="s">
        <v>482</v>
      </c>
      <c r="V7275" s="2">
        <v>1200</v>
      </c>
      <c r="W7275" s="2">
        <v>214000</v>
      </c>
      <c r="X7275" s="2" t="s">
        <v>37728</v>
      </c>
      <c r="Y7275" s="2" t="s">
        <v>139</v>
      </c>
      <c r="Z7275" s="2" t="s">
        <v>36821</v>
      </c>
      <c r="AA7275" s="2" t="s">
        <v>139</v>
      </c>
      <c r="AB7275" s="2" t="s">
        <v>39106</v>
      </c>
      <c r="AC7275" s="2" t="s">
        <v>13724</v>
      </c>
      <c r="AD7275" s="2" t="s">
        <v>139</v>
      </c>
      <c r="AE7275" s="2" t="s">
        <v>139</v>
      </c>
      <c r="AF7275" s="2" t="s">
        <v>6763</v>
      </c>
      <c r="AG7275" s="2" t="s">
        <v>139</v>
      </c>
      <c r="AH7275" s="2" t="s">
        <v>139</v>
      </c>
      <c r="AI7275" s="2" t="s">
        <v>37454</v>
      </c>
      <c r="AJ7275" s="2" t="s">
        <v>139</v>
      </c>
      <c r="AK7275" s="2" t="s">
        <v>139</v>
      </c>
      <c r="AL7275" s="2" t="s">
        <v>139</v>
      </c>
      <c r="AM7275" s="2" t="s">
        <v>139</v>
      </c>
      <c r="AN7275" s="2" t="s">
        <v>139</v>
      </c>
      <c r="AO7275" s="2" t="s">
        <v>139</v>
      </c>
      <c r="AP7275" s="2" t="s">
        <v>139</v>
      </c>
      <c r="AQ7275" s="2" t="s">
        <v>94</v>
      </c>
      <c r="AR7275" s="2" t="s">
        <v>93</v>
      </c>
    </row>
    <row r="7276" spans="8:44" ht="21" customHeight="1">
      <c r="H7276" s="2">
        <f t="shared" si="234"/>
        <v>7275</v>
      </c>
      <c r="I7276" s="2" t="str">
        <f t="shared" ca="1" si="235"/>
        <v>ビーネックスパートナーズ関西7275</v>
      </c>
      <c r="K7276" s="2" t="s">
        <v>63</v>
      </c>
      <c r="L7276" s="2" t="s">
        <v>6500</v>
      </c>
      <c r="M7276" s="4" t="s">
        <v>39107</v>
      </c>
      <c r="N7276" s="2" t="s">
        <v>139</v>
      </c>
      <c r="O7276" s="2" t="s">
        <v>39108</v>
      </c>
      <c r="P7276" s="2" t="s">
        <v>139</v>
      </c>
      <c r="Q7276" s="2" t="s">
        <v>38315</v>
      </c>
      <c r="R7276" s="2" t="s">
        <v>139</v>
      </c>
      <c r="S7276" s="2" t="s">
        <v>38626</v>
      </c>
      <c r="T7276" s="2" t="s">
        <v>36798</v>
      </c>
      <c r="U7276" s="2" t="s">
        <v>482</v>
      </c>
      <c r="V7276" s="2">
        <v>1250</v>
      </c>
      <c r="W7276" s="2">
        <v>268000</v>
      </c>
      <c r="X7276" s="2" t="s">
        <v>37728</v>
      </c>
      <c r="Y7276" s="2" t="s">
        <v>139</v>
      </c>
      <c r="Z7276" s="2" t="s">
        <v>36821</v>
      </c>
      <c r="AA7276" s="2" t="s">
        <v>139</v>
      </c>
      <c r="AB7276" s="2" t="s">
        <v>38317</v>
      </c>
      <c r="AC7276" s="2" t="s">
        <v>37453</v>
      </c>
      <c r="AD7276" s="2" t="s">
        <v>139</v>
      </c>
      <c r="AE7276" s="2" t="s">
        <v>139</v>
      </c>
      <c r="AF7276" s="2" t="s">
        <v>6763</v>
      </c>
      <c r="AG7276" s="2" t="s">
        <v>139</v>
      </c>
      <c r="AH7276" s="2" t="s">
        <v>139</v>
      </c>
      <c r="AI7276" s="2" t="s">
        <v>37521</v>
      </c>
      <c r="AJ7276" s="2" t="s">
        <v>39109</v>
      </c>
      <c r="AK7276" s="2" t="s">
        <v>139</v>
      </c>
      <c r="AL7276" s="2" t="s">
        <v>139</v>
      </c>
      <c r="AM7276" s="2" t="s">
        <v>139</v>
      </c>
      <c r="AN7276" s="2" t="s">
        <v>139</v>
      </c>
      <c r="AO7276" s="2" t="s">
        <v>139</v>
      </c>
      <c r="AP7276" s="2" t="s">
        <v>139</v>
      </c>
      <c r="AQ7276" s="2" t="s">
        <v>94</v>
      </c>
      <c r="AR7276" s="2" t="s">
        <v>93</v>
      </c>
    </row>
    <row r="7277" spans="8:44" ht="21" customHeight="1">
      <c r="H7277" s="2">
        <f t="shared" si="234"/>
        <v>7276</v>
      </c>
      <c r="I7277" s="2" t="str">
        <f t="shared" ca="1" si="235"/>
        <v>ビーネックスパートナーズ関西7276</v>
      </c>
      <c r="K7277" s="2" t="s">
        <v>63</v>
      </c>
      <c r="L7277" s="2" t="s">
        <v>6500</v>
      </c>
      <c r="M7277" s="4" t="s">
        <v>39110</v>
      </c>
      <c r="N7277" s="2" t="s">
        <v>139</v>
      </c>
      <c r="O7277" s="2" t="s">
        <v>39111</v>
      </c>
      <c r="P7277" s="2" t="s">
        <v>139</v>
      </c>
      <c r="Q7277" s="2" t="s">
        <v>38379</v>
      </c>
      <c r="R7277" s="2" t="s">
        <v>139</v>
      </c>
      <c r="S7277" s="2" t="s">
        <v>5440</v>
      </c>
      <c r="T7277" s="2" t="s">
        <v>36798</v>
      </c>
      <c r="U7277" s="2" t="s">
        <v>482</v>
      </c>
      <c r="V7277" s="2">
        <v>1200</v>
      </c>
      <c r="W7277" s="2">
        <v>207000</v>
      </c>
      <c r="X7277" s="2" t="s">
        <v>37461</v>
      </c>
      <c r="Y7277" s="2" t="s">
        <v>139</v>
      </c>
      <c r="Z7277" s="2" t="s">
        <v>36821</v>
      </c>
      <c r="AA7277" s="2" t="s">
        <v>39112</v>
      </c>
      <c r="AB7277" s="2" t="s">
        <v>38718</v>
      </c>
      <c r="AC7277" s="2" t="s">
        <v>13724</v>
      </c>
      <c r="AD7277" s="2" t="s">
        <v>139</v>
      </c>
      <c r="AE7277" s="2" t="s">
        <v>139</v>
      </c>
      <c r="AF7277" s="2" t="s">
        <v>6763</v>
      </c>
      <c r="AG7277" s="2" t="s">
        <v>139</v>
      </c>
      <c r="AH7277" s="2" t="s">
        <v>139</v>
      </c>
      <c r="AI7277" s="2" t="s">
        <v>37454</v>
      </c>
      <c r="AJ7277" s="2" t="s">
        <v>139</v>
      </c>
      <c r="AK7277" s="2" t="s">
        <v>139</v>
      </c>
      <c r="AL7277" s="2" t="s">
        <v>139</v>
      </c>
      <c r="AM7277" s="2" t="s">
        <v>139</v>
      </c>
      <c r="AN7277" s="2" t="s">
        <v>139</v>
      </c>
      <c r="AO7277" s="2" t="s">
        <v>139</v>
      </c>
      <c r="AP7277" s="2" t="s">
        <v>139</v>
      </c>
      <c r="AQ7277" s="2" t="s">
        <v>94</v>
      </c>
      <c r="AR7277" s="2" t="s">
        <v>93</v>
      </c>
    </row>
    <row r="7278" spans="8:44" ht="21" customHeight="1">
      <c r="H7278" s="2">
        <f t="shared" si="234"/>
        <v>7277</v>
      </c>
      <c r="I7278" s="2" t="str">
        <f t="shared" ca="1" si="235"/>
        <v>ビーネックスパートナーズ関西7277</v>
      </c>
      <c r="K7278" s="2" t="s">
        <v>63</v>
      </c>
      <c r="L7278" s="2" t="s">
        <v>6500</v>
      </c>
      <c r="M7278" s="4" t="s">
        <v>39113</v>
      </c>
      <c r="N7278" s="2" t="s">
        <v>139</v>
      </c>
      <c r="O7278" s="2" t="s">
        <v>39114</v>
      </c>
      <c r="P7278" s="2" t="s">
        <v>139</v>
      </c>
      <c r="Q7278" s="2" t="s">
        <v>38546</v>
      </c>
      <c r="R7278" s="2" t="s">
        <v>139</v>
      </c>
      <c r="S7278" s="2" t="s">
        <v>38587</v>
      </c>
      <c r="T7278" s="2" t="s">
        <v>36798</v>
      </c>
      <c r="U7278" s="2" t="s">
        <v>482</v>
      </c>
      <c r="V7278" s="2">
        <v>1200</v>
      </c>
      <c r="W7278" s="2">
        <v>168000</v>
      </c>
      <c r="X7278" s="2" t="s">
        <v>37461</v>
      </c>
      <c r="Y7278" s="2" t="s">
        <v>139</v>
      </c>
      <c r="Z7278" s="2" t="s">
        <v>36821</v>
      </c>
      <c r="AA7278" s="2" t="s">
        <v>39115</v>
      </c>
      <c r="AB7278" s="2" t="s">
        <v>38697</v>
      </c>
      <c r="AC7278" s="2" t="s">
        <v>37453</v>
      </c>
      <c r="AD7278" s="2" t="s">
        <v>139</v>
      </c>
      <c r="AE7278" s="2" t="s">
        <v>139</v>
      </c>
      <c r="AF7278" s="2" t="s">
        <v>6763</v>
      </c>
      <c r="AG7278" s="2" t="s">
        <v>139</v>
      </c>
      <c r="AH7278" s="2" t="s">
        <v>139</v>
      </c>
      <c r="AI7278" s="2" t="s">
        <v>37454</v>
      </c>
      <c r="AJ7278" s="2" t="s">
        <v>38356</v>
      </c>
      <c r="AK7278" s="2" t="s">
        <v>139</v>
      </c>
      <c r="AL7278" s="2" t="s">
        <v>139</v>
      </c>
      <c r="AM7278" s="2" t="s">
        <v>139</v>
      </c>
      <c r="AN7278" s="2" t="s">
        <v>139</v>
      </c>
      <c r="AO7278" s="2" t="s">
        <v>139</v>
      </c>
      <c r="AP7278" s="2" t="s">
        <v>139</v>
      </c>
      <c r="AQ7278" s="2" t="s">
        <v>94</v>
      </c>
      <c r="AR7278" s="2" t="s">
        <v>93</v>
      </c>
    </row>
    <row r="7279" spans="8:44" ht="21" customHeight="1">
      <c r="H7279" s="2">
        <f t="shared" si="234"/>
        <v>7278</v>
      </c>
      <c r="I7279" s="2" t="str">
        <f t="shared" ca="1" si="235"/>
        <v>ビーネックスパートナーズ関西7278</v>
      </c>
      <c r="K7279" s="2" t="s">
        <v>63</v>
      </c>
      <c r="L7279" s="2" t="s">
        <v>6500</v>
      </c>
      <c r="M7279" s="4" t="s">
        <v>39116</v>
      </c>
      <c r="N7279" s="2" t="s">
        <v>139</v>
      </c>
      <c r="O7279" s="2" t="s">
        <v>39117</v>
      </c>
      <c r="P7279" s="2" t="s">
        <v>139</v>
      </c>
      <c r="Q7279" s="2" t="s">
        <v>38330</v>
      </c>
      <c r="R7279" s="2" t="s">
        <v>139</v>
      </c>
      <c r="S7279" s="2" t="s">
        <v>4635</v>
      </c>
      <c r="T7279" s="2" t="s">
        <v>36806</v>
      </c>
      <c r="U7279" s="2" t="s">
        <v>482</v>
      </c>
      <c r="V7279" s="2">
        <v>1200</v>
      </c>
      <c r="W7279" s="2">
        <v>192000</v>
      </c>
      <c r="X7279" s="2" t="s">
        <v>37728</v>
      </c>
      <c r="Y7279" s="2" t="s">
        <v>139</v>
      </c>
      <c r="Z7279" s="2" t="s">
        <v>36821</v>
      </c>
      <c r="AA7279" s="2" t="s">
        <v>36799</v>
      </c>
      <c r="AB7279" s="2" t="s">
        <v>39118</v>
      </c>
      <c r="AC7279" s="2" t="s">
        <v>13724</v>
      </c>
      <c r="AD7279" s="2" t="s">
        <v>139</v>
      </c>
      <c r="AE7279" s="2" t="s">
        <v>139</v>
      </c>
      <c r="AF7279" s="2" t="s">
        <v>6763</v>
      </c>
      <c r="AG7279" s="2" t="s">
        <v>139</v>
      </c>
      <c r="AH7279" s="2" t="s">
        <v>139</v>
      </c>
      <c r="AI7279" s="2" t="s">
        <v>37473</v>
      </c>
      <c r="AJ7279" s="2" t="s">
        <v>39119</v>
      </c>
      <c r="AK7279" s="2" t="s">
        <v>139</v>
      </c>
      <c r="AL7279" s="2" t="s">
        <v>139</v>
      </c>
      <c r="AM7279" s="2" t="s">
        <v>139</v>
      </c>
      <c r="AN7279" s="2" t="s">
        <v>139</v>
      </c>
      <c r="AO7279" s="2" t="s">
        <v>139</v>
      </c>
      <c r="AP7279" s="2" t="s">
        <v>139</v>
      </c>
      <c r="AQ7279" s="2" t="s">
        <v>92</v>
      </c>
      <c r="AR7279" s="2" t="s">
        <v>93</v>
      </c>
    </row>
    <row r="7280" spans="8:44" ht="21" customHeight="1">
      <c r="H7280" s="2">
        <f t="shared" si="234"/>
        <v>7279</v>
      </c>
      <c r="I7280" s="2" t="str">
        <f t="shared" ca="1" si="235"/>
        <v>ビーネックスパートナーズ関西7279</v>
      </c>
      <c r="K7280" s="2" t="s">
        <v>63</v>
      </c>
      <c r="L7280" s="2" t="s">
        <v>6500</v>
      </c>
      <c r="M7280" s="4" t="s">
        <v>39120</v>
      </c>
      <c r="N7280" s="2" t="s">
        <v>139</v>
      </c>
      <c r="O7280" s="2" t="s">
        <v>39121</v>
      </c>
      <c r="P7280" s="2" t="s">
        <v>139</v>
      </c>
      <c r="Q7280" s="2" t="s">
        <v>38859</v>
      </c>
      <c r="R7280" s="2" t="s">
        <v>139</v>
      </c>
      <c r="S7280" s="2" t="s">
        <v>38650</v>
      </c>
      <c r="T7280" s="2" t="s">
        <v>36798</v>
      </c>
      <c r="U7280" s="2" t="s">
        <v>482</v>
      </c>
      <c r="V7280" s="2">
        <v>1200</v>
      </c>
      <c r="W7280" s="2">
        <v>194000</v>
      </c>
      <c r="X7280" s="2" t="s">
        <v>37510</v>
      </c>
      <c r="Y7280" s="2" t="s">
        <v>139</v>
      </c>
      <c r="Z7280" s="2" t="s">
        <v>171</v>
      </c>
      <c r="AA7280" s="2" t="s">
        <v>139</v>
      </c>
      <c r="AB7280" s="2" t="s">
        <v>39122</v>
      </c>
      <c r="AC7280" s="2" t="s">
        <v>37453</v>
      </c>
      <c r="AD7280" s="2" t="s">
        <v>139</v>
      </c>
      <c r="AE7280" s="2" t="s">
        <v>139</v>
      </c>
      <c r="AF7280" s="2" t="s">
        <v>6763</v>
      </c>
      <c r="AG7280" s="2" t="s">
        <v>139</v>
      </c>
      <c r="AH7280" s="2" t="s">
        <v>139</v>
      </c>
      <c r="AI7280" s="2" t="s">
        <v>37454</v>
      </c>
      <c r="AJ7280" s="2" t="s">
        <v>38356</v>
      </c>
      <c r="AK7280" s="2" t="s">
        <v>139</v>
      </c>
      <c r="AL7280" s="2" t="s">
        <v>139</v>
      </c>
      <c r="AM7280" s="2" t="s">
        <v>139</v>
      </c>
      <c r="AN7280" s="2" t="s">
        <v>139</v>
      </c>
      <c r="AO7280" s="2" t="s">
        <v>139</v>
      </c>
      <c r="AP7280" s="2" t="s">
        <v>139</v>
      </c>
      <c r="AQ7280" s="2" t="s">
        <v>94</v>
      </c>
      <c r="AR7280" s="2" t="s">
        <v>93</v>
      </c>
    </row>
    <row r="7281" spans="8:44" ht="21" customHeight="1">
      <c r="H7281" s="2">
        <f t="shared" si="234"/>
        <v>7280</v>
      </c>
      <c r="I7281" s="2" t="str">
        <f t="shared" ca="1" si="235"/>
        <v>ビーネックスパートナーズ関西7280</v>
      </c>
      <c r="K7281" s="2" t="s">
        <v>63</v>
      </c>
      <c r="L7281" s="2" t="s">
        <v>6500</v>
      </c>
      <c r="M7281" s="4" t="s">
        <v>39123</v>
      </c>
      <c r="N7281" s="2" t="s">
        <v>139</v>
      </c>
      <c r="O7281" s="2" t="s">
        <v>39124</v>
      </c>
      <c r="P7281" s="2" t="s">
        <v>139</v>
      </c>
      <c r="Q7281" s="2" t="s">
        <v>38330</v>
      </c>
      <c r="R7281" s="2" t="s">
        <v>139</v>
      </c>
      <c r="S7281" s="2" t="s">
        <v>39125</v>
      </c>
      <c r="T7281" s="2" t="s">
        <v>36806</v>
      </c>
      <c r="U7281" s="2" t="s">
        <v>6257</v>
      </c>
      <c r="V7281" s="2">
        <v>1200</v>
      </c>
      <c r="W7281" s="2">
        <v>206000</v>
      </c>
      <c r="X7281" s="2" t="s">
        <v>37728</v>
      </c>
      <c r="Y7281" s="2" t="s">
        <v>139</v>
      </c>
      <c r="Z7281" s="2" t="s">
        <v>36821</v>
      </c>
      <c r="AA7281" s="2" t="s">
        <v>36799</v>
      </c>
      <c r="AB7281" s="2" t="s">
        <v>39118</v>
      </c>
      <c r="AC7281" s="2" t="s">
        <v>13724</v>
      </c>
      <c r="AD7281" s="2" t="s">
        <v>139</v>
      </c>
      <c r="AE7281" s="2" t="s">
        <v>139</v>
      </c>
      <c r="AF7281" s="2" t="s">
        <v>6763</v>
      </c>
      <c r="AG7281" s="2" t="s">
        <v>139</v>
      </c>
      <c r="AH7281" s="2" t="s">
        <v>139</v>
      </c>
      <c r="AI7281" s="2" t="s">
        <v>37473</v>
      </c>
      <c r="AJ7281" s="2" t="s">
        <v>39126</v>
      </c>
      <c r="AK7281" s="2" t="s">
        <v>139</v>
      </c>
      <c r="AL7281" s="2" t="s">
        <v>139</v>
      </c>
      <c r="AM7281" s="2" t="s">
        <v>139</v>
      </c>
      <c r="AN7281" s="2" t="s">
        <v>139</v>
      </c>
      <c r="AO7281" s="2" t="s">
        <v>139</v>
      </c>
      <c r="AP7281" s="2" t="s">
        <v>139</v>
      </c>
      <c r="AQ7281" s="2" t="s">
        <v>92</v>
      </c>
      <c r="AR7281" s="2" t="s">
        <v>93</v>
      </c>
    </row>
    <row r="7282" spans="8:44" ht="21" customHeight="1">
      <c r="H7282" s="2">
        <f t="shared" si="234"/>
        <v>7281</v>
      </c>
      <c r="I7282" s="2" t="str">
        <f t="shared" ca="1" si="235"/>
        <v>ビーネックスパートナーズ関西7281</v>
      </c>
      <c r="K7282" s="2" t="s">
        <v>63</v>
      </c>
      <c r="L7282" s="2" t="s">
        <v>6500</v>
      </c>
      <c r="M7282" s="4" t="s">
        <v>39127</v>
      </c>
      <c r="N7282" s="2" t="s">
        <v>139</v>
      </c>
      <c r="O7282" s="2" t="s">
        <v>39128</v>
      </c>
      <c r="P7282" s="2" t="s">
        <v>139</v>
      </c>
      <c r="Q7282" s="2" t="s">
        <v>38330</v>
      </c>
      <c r="R7282" s="2" t="s">
        <v>139</v>
      </c>
      <c r="S7282" s="2" t="s">
        <v>4635</v>
      </c>
      <c r="T7282" s="2" t="s">
        <v>36806</v>
      </c>
      <c r="U7282" s="2" t="s">
        <v>36790</v>
      </c>
      <c r="V7282" s="2">
        <v>1190</v>
      </c>
      <c r="W7282" s="2">
        <v>209000</v>
      </c>
      <c r="X7282" s="2" t="s">
        <v>37461</v>
      </c>
      <c r="Y7282" s="2" t="s">
        <v>139</v>
      </c>
      <c r="Z7282" s="2" t="s">
        <v>36821</v>
      </c>
      <c r="AA7282" s="2" t="s">
        <v>36799</v>
      </c>
      <c r="AB7282" s="2" t="s">
        <v>39118</v>
      </c>
      <c r="AC7282" s="2" t="s">
        <v>13724</v>
      </c>
      <c r="AD7282" s="2" t="s">
        <v>139</v>
      </c>
      <c r="AE7282" s="2" t="s">
        <v>139</v>
      </c>
      <c r="AF7282" s="2" t="s">
        <v>6763</v>
      </c>
      <c r="AG7282" s="2" t="s">
        <v>139</v>
      </c>
      <c r="AH7282" s="2" t="s">
        <v>139</v>
      </c>
      <c r="AI7282" s="2" t="s">
        <v>37473</v>
      </c>
      <c r="AJ7282" s="2" t="s">
        <v>39126</v>
      </c>
      <c r="AK7282" s="2" t="s">
        <v>139</v>
      </c>
      <c r="AL7282" s="2" t="s">
        <v>139</v>
      </c>
      <c r="AM7282" s="2" t="s">
        <v>139</v>
      </c>
      <c r="AN7282" s="2" t="s">
        <v>139</v>
      </c>
      <c r="AO7282" s="2" t="s">
        <v>139</v>
      </c>
      <c r="AP7282" s="2" t="s">
        <v>139</v>
      </c>
      <c r="AQ7282" s="2" t="s">
        <v>92</v>
      </c>
      <c r="AR7282" s="2" t="s">
        <v>93</v>
      </c>
    </row>
    <row r="7283" spans="8:44" ht="21" customHeight="1">
      <c r="H7283" s="2">
        <f t="shared" si="234"/>
        <v>7282</v>
      </c>
      <c r="I7283" s="2" t="str">
        <f t="shared" ca="1" si="235"/>
        <v>ビーネックスパートナーズ関西7282</v>
      </c>
      <c r="K7283" s="2" t="s">
        <v>63</v>
      </c>
      <c r="L7283" s="2" t="s">
        <v>6500</v>
      </c>
      <c r="M7283" s="4" t="s">
        <v>39129</v>
      </c>
      <c r="N7283" s="2" t="s">
        <v>139</v>
      </c>
      <c r="O7283" s="2" t="s">
        <v>39130</v>
      </c>
      <c r="P7283" s="2" t="s">
        <v>139</v>
      </c>
      <c r="Q7283" s="2" t="s">
        <v>38330</v>
      </c>
      <c r="R7283" s="2" t="s">
        <v>139</v>
      </c>
      <c r="S7283" s="2" t="s">
        <v>39131</v>
      </c>
      <c r="T7283" s="2" t="s">
        <v>36806</v>
      </c>
      <c r="U7283" s="2" t="s">
        <v>37075</v>
      </c>
      <c r="V7283" s="2">
        <v>1200</v>
      </c>
      <c r="W7283" s="2">
        <v>192000</v>
      </c>
      <c r="X7283" s="2" t="s">
        <v>37728</v>
      </c>
      <c r="Y7283" s="2" t="s">
        <v>139</v>
      </c>
      <c r="Z7283" s="2" t="s">
        <v>36821</v>
      </c>
      <c r="AA7283" s="2" t="s">
        <v>36799</v>
      </c>
      <c r="AB7283" s="2" t="s">
        <v>39118</v>
      </c>
      <c r="AC7283" s="2" t="s">
        <v>13724</v>
      </c>
      <c r="AD7283" s="2" t="s">
        <v>139</v>
      </c>
      <c r="AE7283" s="2" t="s">
        <v>139</v>
      </c>
      <c r="AF7283" s="2" t="s">
        <v>6763</v>
      </c>
      <c r="AG7283" s="2" t="s">
        <v>139</v>
      </c>
      <c r="AH7283" s="2" t="s">
        <v>139</v>
      </c>
      <c r="AI7283" s="2" t="s">
        <v>37473</v>
      </c>
      <c r="AJ7283" s="2" t="s">
        <v>39126</v>
      </c>
      <c r="AK7283" s="2" t="s">
        <v>139</v>
      </c>
      <c r="AL7283" s="2" t="s">
        <v>139</v>
      </c>
      <c r="AM7283" s="2" t="s">
        <v>139</v>
      </c>
      <c r="AN7283" s="2" t="s">
        <v>139</v>
      </c>
      <c r="AO7283" s="2" t="s">
        <v>139</v>
      </c>
      <c r="AP7283" s="2" t="s">
        <v>139</v>
      </c>
      <c r="AQ7283" s="2" t="s">
        <v>92</v>
      </c>
      <c r="AR7283" s="2" t="s">
        <v>93</v>
      </c>
    </row>
    <row r="7284" spans="8:44" ht="21" customHeight="1">
      <c r="H7284" s="2">
        <f t="shared" si="234"/>
        <v>7283</v>
      </c>
      <c r="I7284" s="2" t="str">
        <f t="shared" ca="1" si="235"/>
        <v>ビーネックスパートナーズ関西7283</v>
      </c>
      <c r="K7284" s="2" t="s">
        <v>63</v>
      </c>
      <c r="L7284" s="2" t="s">
        <v>6500</v>
      </c>
      <c r="M7284" s="4" t="s">
        <v>39132</v>
      </c>
      <c r="N7284" s="2" t="s">
        <v>139</v>
      </c>
      <c r="O7284" s="2" t="s">
        <v>39014</v>
      </c>
      <c r="P7284" s="2" t="s">
        <v>139</v>
      </c>
      <c r="Q7284" s="2" t="s">
        <v>38379</v>
      </c>
      <c r="R7284" s="2" t="s">
        <v>139</v>
      </c>
      <c r="S7284" s="2" t="s">
        <v>5440</v>
      </c>
      <c r="T7284" s="2" t="s">
        <v>36798</v>
      </c>
      <c r="U7284" s="2" t="s">
        <v>482</v>
      </c>
      <c r="V7284" s="2">
        <v>1300</v>
      </c>
      <c r="W7284" s="2">
        <v>232000</v>
      </c>
      <c r="X7284" s="2" t="s">
        <v>37461</v>
      </c>
      <c r="Y7284" s="2" t="s">
        <v>139</v>
      </c>
      <c r="Z7284" s="2" t="s">
        <v>36821</v>
      </c>
      <c r="AA7284" s="2" t="s">
        <v>39015</v>
      </c>
      <c r="AB7284" s="2" t="s">
        <v>39133</v>
      </c>
      <c r="AC7284" s="2" t="s">
        <v>13724</v>
      </c>
      <c r="AD7284" s="2" t="s">
        <v>139</v>
      </c>
      <c r="AE7284" s="2" t="s">
        <v>139</v>
      </c>
      <c r="AF7284" s="2" t="s">
        <v>6763</v>
      </c>
      <c r="AG7284" s="2" t="s">
        <v>139</v>
      </c>
      <c r="AH7284" s="2" t="s">
        <v>139</v>
      </c>
      <c r="AI7284" s="2" t="s">
        <v>37454</v>
      </c>
      <c r="AJ7284" s="2" t="s">
        <v>139</v>
      </c>
      <c r="AK7284" s="2" t="s">
        <v>139</v>
      </c>
      <c r="AL7284" s="2" t="s">
        <v>139</v>
      </c>
      <c r="AM7284" s="2" t="s">
        <v>139</v>
      </c>
      <c r="AN7284" s="2" t="s">
        <v>139</v>
      </c>
      <c r="AO7284" s="2" t="s">
        <v>139</v>
      </c>
      <c r="AP7284" s="2" t="s">
        <v>139</v>
      </c>
      <c r="AQ7284" s="2" t="s">
        <v>94</v>
      </c>
      <c r="AR7284" s="2" t="s">
        <v>93</v>
      </c>
    </row>
    <row r="7285" spans="8:44" ht="21" customHeight="1">
      <c r="H7285" s="2">
        <f t="shared" si="234"/>
        <v>7284</v>
      </c>
      <c r="I7285" s="2" t="str">
        <f t="shared" ca="1" si="235"/>
        <v>ビーネックスパートナーズ関西7284</v>
      </c>
      <c r="K7285" s="2" t="s">
        <v>63</v>
      </c>
      <c r="L7285" s="2" t="s">
        <v>6500</v>
      </c>
      <c r="M7285" s="4" t="s">
        <v>39134</v>
      </c>
      <c r="N7285" s="2" t="s">
        <v>139</v>
      </c>
      <c r="O7285" s="2" t="s">
        <v>39135</v>
      </c>
      <c r="P7285" s="2" t="s">
        <v>139</v>
      </c>
      <c r="Q7285" s="2" t="s">
        <v>38502</v>
      </c>
      <c r="R7285" s="2" t="s">
        <v>139</v>
      </c>
      <c r="S7285" s="2" t="s">
        <v>38503</v>
      </c>
      <c r="T7285" s="2" t="s">
        <v>36806</v>
      </c>
      <c r="U7285" s="2" t="s">
        <v>482</v>
      </c>
      <c r="V7285" s="2">
        <v>1150</v>
      </c>
      <c r="W7285" s="2">
        <v>229000</v>
      </c>
      <c r="X7285" s="2" t="s">
        <v>37461</v>
      </c>
      <c r="Y7285" s="2" t="s">
        <v>139</v>
      </c>
      <c r="Z7285" s="2" t="s">
        <v>36821</v>
      </c>
      <c r="AA7285" s="2" t="s">
        <v>139</v>
      </c>
      <c r="AB7285" s="2" t="s">
        <v>39136</v>
      </c>
      <c r="AC7285" s="2" t="s">
        <v>38399</v>
      </c>
      <c r="AD7285" s="2" t="s">
        <v>139</v>
      </c>
      <c r="AE7285" s="2" t="s">
        <v>139</v>
      </c>
      <c r="AF7285" s="2" t="s">
        <v>6763</v>
      </c>
      <c r="AG7285" s="2" t="s">
        <v>139</v>
      </c>
      <c r="AH7285" s="2" t="s">
        <v>139</v>
      </c>
      <c r="AI7285" s="2" t="s">
        <v>37454</v>
      </c>
      <c r="AJ7285" s="2" t="s">
        <v>139</v>
      </c>
      <c r="AK7285" s="2" t="s">
        <v>139</v>
      </c>
      <c r="AL7285" s="2" t="s">
        <v>139</v>
      </c>
      <c r="AM7285" s="2" t="s">
        <v>139</v>
      </c>
      <c r="AN7285" s="2" t="s">
        <v>139</v>
      </c>
      <c r="AO7285" s="2" t="s">
        <v>139</v>
      </c>
      <c r="AP7285" s="2" t="s">
        <v>139</v>
      </c>
      <c r="AQ7285" s="2" t="s">
        <v>94</v>
      </c>
      <c r="AR7285" s="2" t="s">
        <v>93</v>
      </c>
    </row>
    <row r="7286" spans="8:44" ht="21" customHeight="1">
      <c r="H7286" s="2">
        <f t="shared" si="234"/>
        <v>7285</v>
      </c>
      <c r="I7286" s="2" t="str">
        <f t="shared" ca="1" si="235"/>
        <v>ビーネックスパートナーズ関西7285</v>
      </c>
      <c r="K7286" s="2" t="s">
        <v>63</v>
      </c>
      <c r="L7286" s="2" t="s">
        <v>6500</v>
      </c>
      <c r="M7286" s="4" t="s">
        <v>39137</v>
      </c>
      <c r="N7286" s="2" t="s">
        <v>139</v>
      </c>
      <c r="O7286" s="2" t="s">
        <v>39138</v>
      </c>
      <c r="P7286" s="2" t="s">
        <v>139</v>
      </c>
      <c r="Q7286" s="2" t="s">
        <v>38359</v>
      </c>
      <c r="R7286" s="2" t="s">
        <v>139</v>
      </c>
      <c r="S7286" s="2" t="s">
        <v>39139</v>
      </c>
      <c r="T7286" s="2" t="s">
        <v>36798</v>
      </c>
      <c r="U7286" s="2" t="s">
        <v>482</v>
      </c>
      <c r="V7286" s="2">
        <v>1200</v>
      </c>
      <c r="W7286" s="2">
        <v>227000</v>
      </c>
      <c r="X7286" s="2" t="s">
        <v>38407</v>
      </c>
      <c r="Y7286" s="2" t="s">
        <v>139</v>
      </c>
      <c r="Z7286" s="2" t="s">
        <v>36821</v>
      </c>
      <c r="AA7286" s="2" t="s">
        <v>38327</v>
      </c>
      <c r="AB7286" s="2" t="s">
        <v>39140</v>
      </c>
      <c r="AC7286" s="2" t="s">
        <v>38211</v>
      </c>
      <c r="AD7286" s="2" t="s">
        <v>139</v>
      </c>
      <c r="AE7286" s="2" t="s">
        <v>139</v>
      </c>
      <c r="AF7286" s="2" t="s">
        <v>6763</v>
      </c>
      <c r="AG7286" s="2" t="s">
        <v>139</v>
      </c>
      <c r="AH7286" s="2" t="s">
        <v>139</v>
      </c>
      <c r="AI7286" s="2" t="s">
        <v>37454</v>
      </c>
      <c r="AJ7286" s="2" t="s">
        <v>139</v>
      </c>
      <c r="AK7286" s="2" t="s">
        <v>139</v>
      </c>
      <c r="AL7286" s="2" t="s">
        <v>139</v>
      </c>
      <c r="AM7286" s="2" t="s">
        <v>139</v>
      </c>
      <c r="AN7286" s="2" t="s">
        <v>139</v>
      </c>
      <c r="AO7286" s="2" t="s">
        <v>139</v>
      </c>
      <c r="AP7286" s="2" t="s">
        <v>139</v>
      </c>
      <c r="AQ7286" s="2" t="s">
        <v>98</v>
      </c>
      <c r="AR7286" s="2" t="s">
        <v>93</v>
      </c>
    </row>
    <row r="7287" spans="8:44" ht="21" customHeight="1">
      <c r="H7287" s="2">
        <f t="shared" si="234"/>
        <v>7286</v>
      </c>
      <c r="I7287" s="2" t="str">
        <f t="shared" ca="1" si="235"/>
        <v>ビーネックスパートナーズ関西7286</v>
      </c>
      <c r="K7287" s="2" t="s">
        <v>63</v>
      </c>
      <c r="L7287" s="2" t="s">
        <v>6500</v>
      </c>
      <c r="M7287" s="4" t="s">
        <v>39141</v>
      </c>
      <c r="N7287" s="2" t="s">
        <v>139</v>
      </c>
      <c r="O7287" s="2" t="s">
        <v>39142</v>
      </c>
      <c r="P7287" s="2" t="s">
        <v>139</v>
      </c>
      <c r="Q7287" s="2" t="s">
        <v>38873</v>
      </c>
      <c r="R7287" s="2" t="s">
        <v>139</v>
      </c>
      <c r="S7287" s="2" t="s">
        <v>5585</v>
      </c>
      <c r="T7287" s="2" t="s">
        <v>36806</v>
      </c>
      <c r="U7287" s="2" t="s">
        <v>482</v>
      </c>
      <c r="V7287" s="2">
        <v>1300</v>
      </c>
      <c r="W7287" s="2">
        <v>266000</v>
      </c>
      <c r="X7287" s="2" t="s">
        <v>37626</v>
      </c>
      <c r="Y7287" s="2" t="s">
        <v>139</v>
      </c>
      <c r="Z7287" s="2" t="s">
        <v>36821</v>
      </c>
      <c r="AA7287" s="2" t="s">
        <v>39143</v>
      </c>
      <c r="AB7287" s="2" t="s">
        <v>38875</v>
      </c>
      <c r="AC7287" s="2" t="s">
        <v>38211</v>
      </c>
      <c r="AD7287" s="2" t="s">
        <v>139</v>
      </c>
      <c r="AE7287" s="2" t="s">
        <v>139</v>
      </c>
      <c r="AF7287" s="2" t="s">
        <v>6763</v>
      </c>
      <c r="AG7287" s="2" t="s">
        <v>139</v>
      </c>
      <c r="AH7287" s="2" t="s">
        <v>139</v>
      </c>
      <c r="AI7287" s="2" t="s">
        <v>37521</v>
      </c>
      <c r="AJ7287" s="2" t="s">
        <v>139</v>
      </c>
      <c r="AK7287" s="2" t="s">
        <v>139</v>
      </c>
      <c r="AL7287" s="2" t="s">
        <v>139</v>
      </c>
      <c r="AM7287" s="2" t="s">
        <v>139</v>
      </c>
      <c r="AN7287" s="2" t="s">
        <v>139</v>
      </c>
      <c r="AO7287" s="2" t="s">
        <v>139</v>
      </c>
      <c r="AP7287" s="2" t="s">
        <v>139</v>
      </c>
      <c r="AQ7287" s="2" t="s">
        <v>98</v>
      </c>
      <c r="AR7287" s="2" t="s">
        <v>93</v>
      </c>
    </row>
    <row r="7288" spans="8:44" ht="21" customHeight="1">
      <c r="H7288" s="2">
        <f t="shared" si="234"/>
        <v>7287</v>
      </c>
      <c r="I7288" s="2" t="str">
        <f t="shared" ca="1" si="235"/>
        <v>ビーネックスパートナーズ関西7287</v>
      </c>
      <c r="K7288" s="2" t="s">
        <v>63</v>
      </c>
      <c r="L7288" s="2" t="s">
        <v>6500</v>
      </c>
      <c r="M7288" s="4" t="s">
        <v>39144</v>
      </c>
      <c r="N7288" s="2" t="s">
        <v>139</v>
      </c>
      <c r="O7288" s="2" t="s">
        <v>39145</v>
      </c>
      <c r="P7288" s="2" t="s">
        <v>139</v>
      </c>
      <c r="Q7288" s="2" t="s">
        <v>38374</v>
      </c>
      <c r="R7288" s="2" t="s">
        <v>139</v>
      </c>
      <c r="S7288" s="2" t="s">
        <v>3316</v>
      </c>
      <c r="T7288" s="2" t="s">
        <v>36798</v>
      </c>
      <c r="U7288" s="2" t="s">
        <v>36807</v>
      </c>
      <c r="V7288" s="2">
        <v>1300</v>
      </c>
      <c r="W7288" s="2">
        <v>284000</v>
      </c>
      <c r="X7288" s="2" t="s">
        <v>37569</v>
      </c>
      <c r="Y7288" s="2" t="s">
        <v>139</v>
      </c>
      <c r="Z7288" s="2" t="s">
        <v>36821</v>
      </c>
      <c r="AA7288" s="2" t="s">
        <v>139</v>
      </c>
      <c r="AB7288" s="2" t="s">
        <v>38402</v>
      </c>
      <c r="AC7288" s="2" t="s">
        <v>38399</v>
      </c>
      <c r="AD7288" s="2" t="s">
        <v>139</v>
      </c>
      <c r="AE7288" s="2" t="s">
        <v>139</v>
      </c>
      <c r="AF7288" s="2" t="s">
        <v>36924</v>
      </c>
      <c r="AG7288" s="2" t="s">
        <v>36793</v>
      </c>
      <c r="AH7288" s="2" t="s">
        <v>139</v>
      </c>
      <c r="AI7288" s="2" t="s">
        <v>37521</v>
      </c>
      <c r="AJ7288" s="2" t="s">
        <v>139</v>
      </c>
      <c r="AK7288" s="2" t="s">
        <v>139</v>
      </c>
      <c r="AL7288" s="2" t="s">
        <v>139</v>
      </c>
      <c r="AM7288" s="2" t="s">
        <v>139</v>
      </c>
      <c r="AN7288" s="2" t="s">
        <v>139</v>
      </c>
      <c r="AO7288" s="2" t="s">
        <v>139</v>
      </c>
      <c r="AP7288" s="2" t="s">
        <v>139</v>
      </c>
      <c r="AQ7288" s="2" t="s">
        <v>94</v>
      </c>
      <c r="AR7288" s="2" t="s">
        <v>93</v>
      </c>
    </row>
    <row r="7289" spans="8:44" ht="21" customHeight="1">
      <c r="H7289" s="2">
        <f t="shared" si="234"/>
        <v>7288</v>
      </c>
      <c r="I7289" s="2" t="str">
        <f t="shared" ca="1" si="235"/>
        <v>ビーネックスパートナーズ関西7288</v>
      </c>
      <c r="K7289" s="2" t="s">
        <v>63</v>
      </c>
      <c r="L7289" s="2" t="s">
        <v>6500</v>
      </c>
      <c r="M7289" s="4" t="s">
        <v>39146</v>
      </c>
      <c r="N7289" s="2" t="s">
        <v>139</v>
      </c>
      <c r="O7289" s="2" t="s">
        <v>39147</v>
      </c>
      <c r="P7289" s="2" t="s">
        <v>139</v>
      </c>
      <c r="Q7289" s="2" t="s">
        <v>38359</v>
      </c>
      <c r="R7289" s="2" t="s">
        <v>139</v>
      </c>
      <c r="S7289" s="2" t="s">
        <v>3316</v>
      </c>
      <c r="T7289" s="2" t="s">
        <v>36798</v>
      </c>
      <c r="U7289" s="2" t="s">
        <v>482</v>
      </c>
      <c r="V7289" s="2">
        <v>1200</v>
      </c>
      <c r="W7289" s="2">
        <v>216000</v>
      </c>
      <c r="X7289" s="2" t="s">
        <v>37758</v>
      </c>
      <c r="Y7289" s="2" t="s">
        <v>139</v>
      </c>
      <c r="Z7289" s="2" t="s">
        <v>36821</v>
      </c>
      <c r="AA7289" s="2" t="s">
        <v>139</v>
      </c>
      <c r="AB7289" s="2" t="s">
        <v>39140</v>
      </c>
      <c r="AC7289" s="2" t="s">
        <v>38211</v>
      </c>
      <c r="AD7289" s="2" t="s">
        <v>139</v>
      </c>
      <c r="AE7289" s="2" t="s">
        <v>139</v>
      </c>
      <c r="AF7289" s="2" t="s">
        <v>6763</v>
      </c>
      <c r="AG7289" s="2" t="s">
        <v>139</v>
      </c>
      <c r="AH7289" s="2" t="s">
        <v>139</v>
      </c>
      <c r="AI7289" s="2" t="s">
        <v>37521</v>
      </c>
      <c r="AJ7289" s="2" t="s">
        <v>139</v>
      </c>
      <c r="AK7289" s="2" t="s">
        <v>139</v>
      </c>
      <c r="AL7289" s="2" t="s">
        <v>139</v>
      </c>
      <c r="AM7289" s="2" t="s">
        <v>139</v>
      </c>
      <c r="AN7289" s="2" t="s">
        <v>139</v>
      </c>
      <c r="AO7289" s="2" t="s">
        <v>139</v>
      </c>
      <c r="AP7289" s="2" t="s">
        <v>139</v>
      </c>
      <c r="AQ7289" s="2" t="s">
        <v>98</v>
      </c>
      <c r="AR7289" s="2" t="s">
        <v>93</v>
      </c>
    </row>
    <row r="7290" spans="8:44" ht="21" customHeight="1">
      <c r="H7290" s="2">
        <f t="shared" si="234"/>
        <v>7289</v>
      </c>
      <c r="I7290" s="2" t="str">
        <f t="shared" ca="1" si="235"/>
        <v>ビーネックスパートナーズ関西7289</v>
      </c>
      <c r="K7290" s="2" t="s">
        <v>63</v>
      </c>
      <c r="L7290" s="2" t="s">
        <v>6500</v>
      </c>
      <c r="M7290" s="4" t="s">
        <v>39148</v>
      </c>
      <c r="N7290" s="2" t="s">
        <v>139</v>
      </c>
      <c r="O7290" s="2" t="s">
        <v>39149</v>
      </c>
      <c r="P7290" s="2" t="s">
        <v>139</v>
      </c>
      <c r="Q7290" s="2" t="s">
        <v>38379</v>
      </c>
      <c r="R7290" s="2" t="s">
        <v>139</v>
      </c>
      <c r="S7290" s="2" t="s">
        <v>39150</v>
      </c>
      <c r="T7290" s="2" t="s">
        <v>36798</v>
      </c>
      <c r="U7290" s="2" t="s">
        <v>482</v>
      </c>
      <c r="V7290" s="2">
        <v>960</v>
      </c>
      <c r="W7290" s="2">
        <v>67000</v>
      </c>
      <c r="X7290" s="2" t="s">
        <v>39151</v>
      </c>
      <c r="Y7290" s="2" t="s">
        <v>139</v>
      </c>
      <c r="Z7290" s="2" t="s">
        <v>785</v>
      </c>
      <c r="AA7290" s="2" t="s">
        <v>139</v>
      </c>
      <c r="AB7290" s="2" t="s">
        <v>39152</v>
      </c>
      <c r="AC7290" s="2" t="s">
        <v>37453</v>
      </c>
      <c r="AD7290" s="2" t="s">
        <v>139</v>
      </c>
      <c r="AE7290" s="2" t="s">
        <v>139</v>
      </c>
      <c r="AF7290" s="2" t="s">
        <v>6763</v>
      </c>
      <c r="AG7290" s="2" t="s">
        <v>139</v>
      </c>
      <c r="AH7290" s="2" t="s">
        <v>139</v>
      </c>
      <c r="AI7290" s="2" t="s">
        <v>37454</v>
      </c>
      <c r="AJ7290" s="2" t="s">
        <v>139</v>
      </c>
      <c r="AK7290" s="2" t="s">
        <v>139</v>
      </c>
      <c r="AL7290" s="2" t="s">
        <v>139</v>
      </c>
      <c r="AM7290" s="2" t="s">
        <v>139</v>
      </c>
      <c r="AN7290" s="2" t="s">
        <v>139</v>
      </c>
      <c r="AO7290" s="2" t="s">
        <v>139</v>
      </c>
      <c r="AP7290" s="2" t="s">
        <v>139</v>
      </c>
      <c r="AQ7290" s="2" t="s">
        <v>94</v>
      </c>
      <c r="AR7290" s="2" t="s">
        <v>93</v>
      </c>
    </row>
    <row r="7291" spans="8:44" ht="21" customHeight="1">
      <c r="H7291" s="2">
        <f t="shared" si="234"/>
        <v>7290</v>
      </c>
      <c r="I7291" s="2" t="str">
        <f t="shared" ca="1" si="235"/>
        <v>ビーネックスパートナーズ関西7290</v>
      </c>
      <c r="K7291" s="2" t="s">
        <v>63</v>
      </c>
      <c r="L7291" s="2" t="s">
        <v>6500</v>
      </c>
      <c r="M7291" s="4" t="s">
        <v>39153</v>
      </c>
      <c r="N7291" s="2" t="s">
        <v>139</v>
      </c>
      <c r="O7291" s="2" t="s">
        <v>39154</v>
      </c>
      <c r="P7291" s="2" t="s">
        <v>139</v>
      </c>
      <c r="Q7291" s="2" t="s">
        <v>38359</v>
      </c>
      <c r="R7291" s="2" t="s">
        <v>139</v>
      </c>
      <c r="S7291" s="2" t="s">
        <v>3464</v>
      </c>
      <c r="T7291" s="2" t="s">
        <v>36798</v>
      </c>
      <c r="U7291" s="2" t="s">
        <v>36807</v>
      </c>
      <c r="V7291" s="2">
        <v>1450</v>
      </c>
      <c r="W7291" s="2">
        <v>308000</v>
      </c>
      <c r="X7291" s="2" t="s">
        <v>37569</v>
      </c>
      <c r="Y7291" s="2" t="s">
        <v>139</v>
      </c>
      <c r="Z7291" s="2" t="s">
        <v>171</v>
      </c>
      <c r="AA7291" s="2" t="s">
        <v>139</v>
      </c>
      <c r="AB7291" s="2" t="s">
        <v>39155</v>
      </c>
      <c r="AC7291" s="2" t="s">
        <v>38211</v>
      </c>
      <c r="AD7291" s="2" t="s">
        <v>139</v>
      </c>
      <c r="AE7291" s="2" t="s">
        <v>139</v>
      </c>
      <c r="AF7291" s="2" t="s">
        <v>6763</v>
      </c>
      <c r="AG7291" s="2" t="s">
        <v>139</v>
      </c>
      <c r="AH7291" s="2" t="s">
        <v>139</v>
      </c>
      <c r="AI7291" s="2" t="s">
        <v>37454</v>
      </c>
      <c r="AJ7291" s="2" t="s">
        <v>139</v>
      </c>
      <c r="AK7291" s="2" t="s">
        <v>139</v>
      </c>
      <c r="AL7291" s="2" t="s">
        <v>139</v>
      </c>
      <c r="AM7291" s="2" t="s">
        <v>139</v>
      </c>
      <c r="AN7291" s="2" t="s">
        <v>139</v>
      </c>
      <c r="AO7291" s="2" t="s">
        <v>139</v>
      </c>
      <c r="AP7291" s="2" t="s">
        <v>139</v>
      </c>
      <c r="AQ7291" s="2" t="s">
        <v>98</v>
      </c>
      <c r="AR7291" s="2" t="s">
        <v>93</v>
      </c>
    </row>
    <row r="7292" spans="8:44" ht="21" customHeight="1">
      <c r="H7292" s="2">
        <f t="shared" si="234"/>
        <v>7291</v>
      </c>
      <c r="I7292" s="2" t="str">
        <f t="shared" ca="1" si="235"/>
        <v>ビーネックスパートナーズ関西7291</v>
      </c>
      <c r="K7292" s="2" t="s">
        <v>63</v>
      </c>
      <c r="L7292" s="2" t="s">
        <v>6500</v>
      </c>
      <c r="M7292" s="4" t="s">
        <v>39156</v>
      </c>
      <c r="N7292" s="2" t="s">
        <v>139</v>
      </c>
      <c r="O7292" s="2" t="s">
        <v>39157</v>
      </c>
      <c r="P7292" s="2" t="s">
        <v>139</v>
      </c>
      <c r="Q7292" s="2" t="s">
        <v>38747</v>
      </c>
      <c r="R7292" s="2" t="s">
        <v>139</v>
      </c>
      <c r="S7292" s="2" t="s">
        <v>38321</v>
      </c>
      <c r="T7292" s="2" t="s">
        <v>36806</v>
      </c>
      <c r="U7292" s="2" t="s">
        <v>482</v>
      </c>
      <c r="V7292" s="2">
        <v>1500</v>
      </c>
      <c r="W7292" s="2">
        <v>277000</v>
      </c>
      <c r="X7292" s="2" t="s">
        <v>37728</v>
      </c>
      <c r="Y7292" s="2" t="s">
        <v>139</v>
      </c>
      <c r="Z7292" s="2" t="s">
        <v>171</v>
      </c>
      <c r="AA7292" s="2" t="s">
        <v>139</v>
      </c>
      <c r="AB7292" s="2" t="s">
        <v>38749</v>
      </c>
      <c r="AC7292" s="2" t="s">
        <v>37453</v>
      </c>
      <c r="AD7292" s="2" t="s">
        <v>139</v>
      </c>
      <c r="AE7292" s="2" t="s">
        <v>139</v>
      </c>
      <c r="AF7292" s="2" t="s">
        <v>6763</v>
      </c>
      <c r="AG7292" s="2" t="s">
        <v>139</v>
      </c>
      <c r="AH7292" s="2" t="s">
        <v>139</v>
      </c>
      <c r="AI7292" s="2" t="s">
        <v>37454</v>
      </c>
      <c r="AJ7292" s="2" t="s">
        <v>139</v>
      </c>
      <c r="AK7292" s="2" t="s">
        <v>139</v>
      </c>
      <c r="AL7292" s="2" t="s">
        <v>139</v>
      </c>
      <c r="AM7292" s="2" t="s">
        <v>139</v>
      </c>
      <c r="AN7292" s="2" t="s">
        <v>139</v>
      </c>
      <c r="AO7292" s="2" t="s">
        <v>139</v>
      </c>
      <c r="AP7292" s="2" t="s">
        <v>139</v>
      </c>
      <c r="AQ7292" s="2" t="s">
        <v>94</v>
      </c>
      <c r="AR7292" s="2" t="s">
        <v>93</v>
      </c>
    </row>
    <row r="7293" spans="8:44" ht="21" customHeight="1">
      <c r="H7293" s="2">
        <f t="shared" si="234"/>
        <v>7292</v>
      </c>
      <c r="I7293" s="2" t="str">
        <f t="shared" ca="1" si="235"/>
        <v>ビーネックスパートナーズ関西7292</v>
      </c>
      <c r="K7293" s="2" t="s">
        <v>63</v>
      </c>
      <c r="L7293" s="2" t="s">
        <v>6500</v>
      </c>
      <c r="M7293" s="4" t="s">
        <v>39158</v>
      </c>
      <c r="N7293" s="2" t="s">
        <v>139</v>
      </c>
      <c r="O7293" s="2" t="s">
        <v>39159</v>
      </c>
      <c r="P7293" s="2" t="s">
        <v>139</v>
      </c>
      <c r="Q7293" s="2" t="s">
        <v>38573</v>
      </c>
      <c r="R7293" s="2" t="s">
        <v>139</v>
      </c>
      <c r="S7293" s="2" t="s">
        <v>5585</v>
      </c>
      <c r="T7293" s="2" t="s">
        <v>36806</v>
      </c>
      <c r="U7293" s="2" t="s">
        <v>36807</v>
      </c>
      <c r="V7293" s="2">
        <v>1200</v>
      </c>
      <c r="W7293" s="2">
        <v>192000</v>
      </c>
      <c r="X7293" s="2" t="s">
        <v>37758</v>
      </c>
      <c r="Y7293" s="2" t="s">
        <v>139</v>
      </c>
      <c r="Z7293" s="2" t="s">
        <v>36821</v>
      </c>
      <c r="AA7293" s="2" t="s">
        <v>39160</v>
      </c>
      <c r="AB7293" s="2" t="s">
        <v>39161</v>
      </c>
      <c r="AC7293" s="2" t="s">
        <v>37453</v>
      </c>
      <c r="AD7293" s="2" t="s">
        <v>139</v>
      </c>
      <c r="AE7293" s="2" t="s">
        <v>139</v>
      </c>
      <c r="AF7293" s="2" t="s">
        <v>6763</v>
      </c>
      <c r="AG7293" s="2" t="s">
        <v>139</v>
      </c>
      <c r="AH7293" s="2" t="s">
        <v>139</v>
      </c>
      <c r="AI7293" s="2" t="s">
        <v>37454</v>
      </c>
      <c r="AJ7293" s="2" t="s">
        <v>139</v>
      </c>
      <c r="AK7293" s="2" t="s">
        <v>139</v>
      </c>
      <c r="AL7293" s="2" t="s">
        <v>139</v>
      </c>
      <c r="AM7293" s="2" t="s">
        <v>139</v>
      </c>
      <c r="AN7293" s="2" t="s">
        <v>139</v>
      </c>
      <c r="AO7293" s="2" t="s">
        <v>139</v>
      </c>
      <c r="AP7293" s="2" t="s">
        <v>139</v>
      </c>
      <c r="AQ7293" s="2" t="s">
        <v>95</v>
      </c>
      <c r="AR7293" s="2" t="s">
        <v>93</v>
      </c>
    </row>
    <row r="7294" spans="8:44" ht="21" customHeight="1">
      <c r="H7294" s="2">
        <f t="shared" si="234"/>
        <v>7293</v>
      </c>
      <c r="I7294" s="2" t="str">
        <f t="shared" ca="1" si="235"/>
        <v>ビーネックスパートナーズ関西7293</v>
      </c>
      <c r="K7294" s="2" t="s">
        <v>63</v>
      </c>
      <c r="L7294" s="2" t="s">
        <v>6500</v>
      </c>
      <c r="M7294" s="4" t="s">
        <v>39162</v>
      </c>
      <c r="N7294" s="2" t="s">
        <v>139</v>
      </c>
      <c r="O7294" s="2" t="s">
        <v>39163</v>
      </c>
      <c r="P7294" s="2" t="s">
        <v>139</v>
      </c>
      <c r="Q7294" s="2" t="s">
        <v>38415</v>
      </c>
      <c r="R7294" s="2" t="s">
        <v>139</v>
      </c>
      <c r="S7294" s="2" t="s">
        <v>3464</v>
      </c>
      <c r="T7294" s="2" t="s">
        <v>36798</v>
      </c>
      <c r="U7294" s="2" t="s">
        <v>482</v>
      </c>
      <c r="V7294" s="2">
        <v>1150</v>
      </c>
      <c r="W7294" s="2">
        <v>202000</v>
      </c>
      <c r="X7294" s="2" t="s">
        <v>37556</v>
      </c>
      <c r="Y7294" s="2" t="s">
        <v>139</v>
      </c>
      <c r="Z7294" s="2" t="s">
        <v>171</v>
      </c>
      <c r="AA7294" s="2" t="s">
        <v>139</v>
      </c>
      <c r="AB7294" s="2" t="s">
        <v>39164</v>
      </c>
      <c r="AC7294" s="2" t="s">
        <v>37453</v>
      </c>
      <c r="AD7294" s="2" t="s">
        <v>139</v>
      </c>
      <c r="AE7294" s="2" t="s">
        <v>139</v>
      </c>
      <c r="AF7294" s="2" t="s">
        <v>6763</v>
      </c>
      <c r="AG7294" s="2" t="s">
        <v>139</v>
      </c>
      <c r="AH7294" s="2" t="s">
        <v>139</v>
      </c>
      <c r="AI7294" s="2" t="s">
        <v>37521</v>
      </c>
      <c r="AJ7294" s="2" t="s">
        <v>38356</v>
      </c>
      <c r="AK7294" s="2" t="s">
        <v>139</v>
      </c>
      <c r="AL7294" s="2" t="s">
        <v>139</v>
      </c>
      <c r="AM7294" s="2" t="s">
        <v>139</v>
      </c>
      <c r="AN7294" s="2" t="s">
        <v>139</v>
      </c>
      <c r="AO7294" s="2" t="s">
        <v>139</v>
      </c>
      <c r="AP7294" s="2" t="s">
        <v>139</v>
      </c>
      <c r="AQ7294" s="2" t="s">
        <v>94</v>
      </c>
      <c r="AR7294" s="2" t="s">
        <v>93</v>
      </c>
    </row>
    <row r="7295" spans="8:44" ht="21" customHeight="1">
      <c r="H7295" s="2">
        <f t="shared" si="234"/>
        <v>7294</v>
      </c>
      <c r="I7295" s="2" t="str">
        <f t="shared" ca="1" si="235"/>
        <v>ビーネックスパートナーズ関西7294</v>
      </c>
      <c r="K7295" s="2" t="s">
        <v>63</v>
      </c>
      <c r="L7295" s="2" t="s">
        <v>6500</v>
      </c>
      <c r="M7295" s="4" t="s">
        <v>39165</v>
      </c>
      <c r="N7295" s="2" t="s">
        <v>139</v>
      </c>
      <c r="O7295" s="2" t="s">
        <v>39166</v>
      </c>
      <c r="P7295" s="2" t="s">
        <v>139</v>
      </c>
      <c r="Q7295" s="2" t="s">
        <v>38415</v>
      </c>
      <c r="R7295" s="2" t="s">
        <v>139</v>
      </c>
      <c r="S7295" s="2" t="s">
        <v>39167</v>
      </c>
      <c r="T7295" s="2" t="s">
        <v>36798</v>
      </c>
      <c r="U7295" s="2" t="s">
        <v>482</v>
      </c>
      <c r="V7295" s="2">
        <v>1250</v>
      </c>
      <c r="W7295" s="2">
        <v>220000</v>
      </c>
      <c r="X7295" s="2" t="s">
        <v>37510</v>
      </c>
      <c r="Y7295" s="2" t="s">
        <v>139</v>
      </c>
      <c r="Z7295" s="2" t="s">
        <v>36821</v>
      </c>
      <c r="AA7295" s="2" t="s">
        <v>38822</v>
      </c>
      <c r="AB7295" s="2" t="s">
        <v>39168</v>
      </c>
      <c r="AC7295" s="2" t="s">
        <v>37453</v>
      </c>
      <c r="AD7295" s="2" t="s">
        <v>139</v>
      </c>
      <c r="AE7295" s="2" t="s">
        <v>139</v>
      </c>
      <c r="AF7295" s="2" t="s">
        <v>6763</v>
      </c>
      <c r="AG7295" s="2" t="s">
        <v>139</v>
      </c>
      <c r="AH7295" s="2" t="s">
        <v>139</v>
      </c>
      <c r="AI7295" s="2" t="s">
        <v>37454</v>
      </c>
      <c r="AJ7295" s="2" t="s">
        <v>38356</v>
      </c>
      <c r="AK7295" s="2" t="s">
        <v>139</v>
      </c>
      <c r="AL7295" s="2" t="s">
        <v>139</v>
      </c>
      <c r="AM7295" s="2" t="s">
        <v>139</v>
      </c>
      <c r="AN7295" s="2" t="s">
        <v>139</v>
      </c>
      <c r="AO7295" s="2" t="s">
        <v>139</v>
      </c>
      <c r="AP7295" s="2" t="s">
        <v>139</v>
      </c>
      <c r="AQ7295" s="2" t="s">
        <v>94</v>
      </c>
      <c r="AR7295" s="2" t="s">
        <v>93</v>
      </c>
    </row>
    <row r="7296" spans="8:44" ht="21" customHeight="1">
      <c r="H7296" s="2">
        <f t="shared" si="234"/>
        <v>7295</v>
      </c>
      <c r="I7296" s="2" t="str">
        <f t="shared" ca="1" si="235"/>
        <v>ビーネックスパートナーズ関西7295</v>
      </c>
      <c r="K7296" s="2" t="s">
        <v>63</v>
      </c>
      <c r="L7296" s="2" t="s">
        <v>6500</v>
      </c>
      <c r="M7296" s="4" t="s">
        <v>39169</v>
      </c>
      <c r="N7296" s="2" t="s">
        <v>139</v>
      </c>
      <c r="O7296" s="2" t="s">
        <v>39170</v>
      </c>
      <c r="P7296" s="2" t="s">
        <v>139</v>
      </c>
      <c r="Q7296" s="2" t="s">
        <v>39171</v>
      </c>
      <c r="R7296" s="2" t="s">
        <v>139</v>
      </c>
      <c r="S7296" s="2" t="s">
        <v>39172</v>
      </c>
      <c r="T7296" s="2" t="s">
        <v>36806</v>
      </c>
      <c r="U7296" s="2" t="s">
        <v>482</v>
      </c>
      <c r="V7296" s="2">
        <v>1200</v>
      </c>
      <c r="W7296" s="2">
        <v>232000</v>
      </c>
      <c r="X7296" s="2" t="s">
        <v>39173</v>
      </c>
      <c r="Y7296" s="2" t="s">
        <v>139</v>
      </c>
      <c r="Z7296" s="2" t="s">
        <v>36821</v>
      </c>
      <c r="AA7296" s="2" t="s">
        <v>39174</v>
      </c>
      <c r="AB7296" s="2" t="s">
        <v>39175</v>
      </c>
      <c r="AC7296" s="2" t="s">
        <v>13724</v>
      </c>
      <c r="AD7296" s="2" t="s">
        <v>139</v>
      </c>
      <c r="AE7296" s="2" t="s">
        <v>139</v>
      </c>
      <c r="AF7296" s="2" t="s">
        <v>6763</v>
      </c>
      <c r="AG7296" s="2" t="s">
        <v>139</v>
      </c>
      <c r="AH7296" s="2" t="s">
        <v>139</v>
      </c>
      <c r="AI7296" s="2" t="s">
        <v>37521</v>
      </c>
      <c r="AJ7296" s="2" t="s">
        <v>139</v>
      </c>
      <c r="AK7296" s="2" t="s">
        <v>139</v>
      </c>
      <c r="AL7296" s="2" t="s">
        <v>139</v>
      </c>
      <c r="AM7296" s="2" t="s">
        <v>139</v>
      </c>
      <c r="AN7296" s="2" t="s">
        <v>139</v>
      </c>
      <c r="AO7296" s="2" t="s">
        <v>139</v>
      </c>
      <c r="AP7296" s="2" t="s">
        <v>139</v>
      </c>
      <c r="AQ7296" s="2" t="s">
        <v>92</v>
      </c>
      <c r="AR7296" s="2" t="s">
        <v>93</v>
      </c>
    </row>
    <row r="7297" spans="8:44" ht="21" customHeight="1">
      <c r="H7297" s="2">
        <f t="shared" si="234"/>
        <v>7296</v>
      </c>
      <c r="I7297" s="2" t="str">
        <f t="shared" ca="1" si="235"/>
        <v>ビーネックスパートナーズ関西7296</v>
      </c>
      <c r="K7297" s="2" t="s">
        <v>63</v>
      </c>
      <c r="L7297" s="2" t="s">
        <v>6500</v>
      </c>
      <c r="M7297" s="4" t="s">
        <v>39176</v>
      </c>
      <c r="N7297" s="2" t="s">
        <v>139</v>
      </c>
      <c r="O7297" s="2" t="s">
        <v>39177</v>
      </c>
      <c r="P7297" s="2" t="s">
        <v>139</v>
      </c>
      <c r="Q7297" s="2" t="s">
        <v>39178</v>
      </c>
      <c r="R7297" s="2" t="s">
        <v>139</v>
      </c>
      <c r="S7297" s="2" t="s">
        <v>5585</v>
      </c>
      <c r="T7297" s="2" t="s">
        <v>36798</v>
      </c>
      <c r="U7297" s="2" t="s">
        <v>482</v>
      </c>
      <c r="V7297" s="2">
        <v>1300</v>
      </c>
      <c r="W7297" s="2">
        <v>286000</v>
      </c>
      <c r="X7297" s="2" t="s">
        <v>37479</v>
      </c>
      <c r="Y7297" s="2" t="s">
        <v>139</v>
      </c>
      <c r="Z7297" s="2" t="s">
        <v>171</v>
      </c>
      <c r="AA7297" s="2" t="s">
        <v>139</v>
      </c>
      <c r="AB7297" s="2" t="s">
        <v>39179</v>
      </c>
      <c r="AC7297" s="2" t="s">
        <v>38211</v>
      </c>
      <c r="AD7297" s="2" t="s">
        <v>139</v>
      </c>
      <c r="AE7297" s="2" t="s">
        <v>139</v>
      </c>
      <c r="AF7297" s="2" t="s">
        <v>6763</v>
      </c>
      <c r="AG7297" s="2" t="s">
        <v>139</v>
      </c>
      <c r="AH7297" s="2" t="s">
        <v>139</v>
      </c>
      <c r="AI7297" s="2" t="s">
        <v>37454</v>
      </c>
      <c r="AJ7297" s="2" t="s">
        <v>139</v>
      </c>
      <c r="AK7297" s="2" t="s">
        <v>139</v>
      </c>
      <c r="AL7297" s="2" t="s">
        <v>139</v>
      </c>
      <c r="AM7297" s="2" t="s">
        <v>139</v>
      </c>
      <c r="AN7297" s="2" t="s">
        <v>139</v>
      </c>
      <c r="AO7297" s="2" t="s">
        <v>139</v>
      </c>
      <c r="AP7297" s="2" t="s">
        <v>139</v>
      </c>
      <c r="AQ7297" s="2" t="s">
        <v>92</v>
      </c>
      <c r="AR7297" s="2" t="s">
        <v>93</v>
      </c>
    </row>
    <row r="7298" spans="8:44" ht="21" customHeight="1">
      <c r="H7298" s="2">
        <f t="shared" ref="H7298:H7361" si="236">ROW()-1</f>
        <v>7297</v>
      </c>
      <c r="I7298" s="2" t="str">
        <f t="shared" ref="I7298:I7361" ca="1" si="237">IF($K7298="","",$K7298&amp;($H7298-SUMIF($B$2:$B$41,$K7298,$F$2:$F$41)))</f>
        <v>ビーネックスパートナーズ関西7297</v>
      </c>
      <c r="K7298" s="2" t="s">
        <v>63</v>
      </c>
      <c r="L7298" s="2" t="s">
        <v>6500</v>
      </c>
      <c r="M7298" s="4" t="s">
        <v>39180</v>
      </c>
      <c r="N7298" s="2" t="s">
        <v>139</v>
      </c>
      <c r="O7298" s="2" t="s">
        <v>39181</v>
      </c>
      <c r="P7298" s="2" t="s">
        <v>139</v>
      </c>
      <c r="Q7298" s="2" t="s">
        <v>38415</v>
      </c>
      <c r="R7298" s="2" t="s">
        <v>139</v>
      </c>
      <c r="S7298" s="2" t="s">
        <v>3464</v>
      </c>
      <c r="T7298" s="2" t="s">
        <v>36891</v>
      </c>
      <c r="U7298" s="2" t="s">
        <v>36807</v>
      </c>
      <c r="V7298" s="2">
        <v>1660</v>
      </c>
      <c r="W7298" s="2">
        <v>309000</v>
      </c>
      <c r="X7298" s="2" t="s">
        <v>37556</v>
      </c>
      <c r="Y7298" s="2" t="s">
        <v>139</v>
      </c>
      <c r="Z7298" s="2" t="s">
        <v>36821</v>
      </c>
      <c r="AA7298" s="2" t="s">
        <v>139</v>
      </c>
      <c r="AB7298" s="2" t="s">
        <v>39035</v>
      </c>
      <c r="AC7298" s="2" t="s">
        <v>37453</v>
      </c>
      <c r="AD7298" s="2" t="s">
        <v>139</v>
      </c>
      <c r="AE7298" s="2" t="s">
        <v>139</v>
      </c>
      <c r="AF7298" s="2" t="s">
        <v>6763</v>
      </c>
      <c r="AG7298" s="2" t="s">
        <v>139</v>
      </c>
      <c r="AH7298" s="2" t="s">
        <v>139</v>
      </c>
      <c r="AI7298" s="2" t="s">
        <v>37521</v>
      </c>
      <c r="AJ7298" s="2" t="s">
        <v>139</v>
      </c>
      <c r="AK7298" s="2" t="s">
        <v>139</v>
      </c>
      <c r="AL7298" s="2" t="s">
        <v>139</v>
      </c>
      <c r="AM7298" s="2" t="s">
        <v>139</v>
      </c>
      <c r="AN7298" s="2" t="s">
        <v>139</v>
      </c>
      <c r="AO7298" s="2" t="s">
        <v>139</v>
      </c>
      <c r="AP7298" s="2" t="s">
        <v>139</v>
      </c>
      <c r="AQ7298" s="2" t="s">
        <v>94</v>
      </c>
      <c r="AR7298" s="2" t="s">
        <v>93</v>
      </c>
    </row>
    <row r="7299" spans="8:44" ht="21" customHeight="1">
      <c r="H7299" s="2">
        <f t="shared" si="236"/>
        <v>7298</v>
      </c>
      <c r="I7299" s="2" t="str">
        <f t="shared" ca="1" si="237"/>
        <v>ビーネックスパートナーズ関西7298</v>
      </c>
      <c r="K7299" s="2" t="s">
        <v>63</v>
      </c>
      <c r="L7299" s="2" t="s">
        <v>6500</v>
      </c>
      <c r="M7299" s="4" t="s">
        <v>39182</v>
      </c>
      <c r="N7299" s="2" t="s">
        <v>139</v>
      </c>
      <c r="O7299" s="2" t="s">
        <v>39183</v>
      </c>
      <c r="P7299" s="2" t="s">
        <v>139</v>
      </c>
      <c r="Q7299" s="2" t="s">
        <v>38842</v>
      </c>
      <c r="R7299" s="2" t="s">
        <v>139</v>
      </c>
      <c r="S7299" s="2" t="s">
        <v>24061</v>
      </c>
      <c r="T7299" s="2" t="s">
        <v>36806</v>
      </c>
      <c r="U7299" s="2" t="s">
        <v>36807</v>
      </c>
      <c r="V7299" s="2">
        <v>1500</v>
      </c>
      <c r="W7299" s="2">
        <v>323000</v>
      </c>
      <c r="X7299" s="2" t="s">
        <v>38407</v>
      </c>
      <c r="Y7299" s="2" t="s">
        <v>139</v>
      </c>
      <c r="Z7299" s="2" t="s">
        <v>171</v>
      </c>
      <c r="AA7299" s="2" t="s">
        <v>39184</v>
      </c>
      <c r="AB7299" s="2" t="s">
        <v>38843</v>
      </c>
      <c r="AC7299" s="2" t="s">
        <v>13724</v>
      </c>
      <c r="AD7299" s="2" t="s">
        <v>139</v>
      </c>
      <c r="AE7299" s="2" t="s">
        <v>139</v>
      </c>
      <c r="AF7299" s="2" t="s">
        <v>6763</v>
      </c>
      <c r="AG7299" s="2" t="s">
        <v>139</v>
      </c>
      <c r="AH7299" s="2" t="s">
        <v>139</v>
      </c>
      <c r="AI7299" s="2" t="s">
        <v>37454</v>
      </c>
      <c r="AJ7299" s="2" t="s">
        <v>39185</v>
      </c>
      <c r="AK7299" s="2" t="s">
        <v>139</v>
      </c>
      <c r="AL7299" s="2" t="s">
        <v>139</v>
      </c>
      <c r="AM7299" s="2" t="s">
        <v>139</v>
      </c>
      <c r="AN7299" s="2" t="s">
        <v>139</v>
      </c>
      <c r="AO7299" s="2" t="s">
        <v>139</v>
      </c>
      <c r="AP7299" s="2" t="s">
        <v>139</v>
      </c>
      <c r="AQ7299" s="2" t="s">
        <v>92</v>
      </c>
      <c r="AR7299" s="2" t="s">
        <v>93</v>
      </c>
    </row>
    <row r="7300" spans="8:44" ht="21" customHeight="1">
      <c r="H7300" s="2">
        <f t="shared" si="236"/>
        <v>7299</v>
      </c>
      <c r="I7300" s="2" t="str">
        <f t="shared" ca="1" si="237"/>
        <v>ビーネックスパートナーズ関西7299</v>
      </c>
      <c r="K7300" s="2" t="s">
        <v>63</v>
      </c>
      <c r="L7300" s="2" t="s">
        <v>6500</v>
      </c>
      <c r="M7300" s="4" t="s">
        <v>39186</v>
      </c>
      <c r="N7300" s="2" t="s">
        <v>139</v>
      </c>
      <c r="O7300" s="2" t="s">
        <v>39187</v>
      </c>
      <c r="P7300" s="2" t="s">
        <v>139</v>
      </c>
      <c r="Q7300" s="2" t="s">
        <v>39188</v>
      </c>
      <c r="R7300" s="2" t="s">
        <v>139</v>
      </c>
      <c r="S7300" s="2" t="s">
        <v>39189</v>
      </c>
      <c r="T7300" s="2" t="s">
        <v>37255</v>
      </c>
      <c r="U7300" s="2" t="s">
        <v>36807</v>
      </c>
      <c r="V7300" s="2">
        <v>1200</v>
      </c>
      <c r="W7300" s="2">
        <v>244000</v>
      </c>
      <c r="X7300" s="2" t="s">
        <v>37569</v>
      </c>
      <c r="Y7300" s="2" t="s">
        <v>139</v>
      </c>
      <c r="Z7300" s="2" t="s">
        <v>171</v>
      </c>
      <c r="AA7300" s="2" t="s">
        <v>139</v>
      </c>
      <c r="AB7300" s="2" t="s">
        <v>39190</v>
      </c>
      <c r="AC7300" s="2" t="s">
        <v>38399</v>
      </c>
      <c r="AD7300" s="2" t="s">
        <v>139</v>
      </c>
      <c r="AE7300" s="2" t="s">
        <v>139</v>
      </c>
      <c r="AF7300" s="2" t="s">
        <v>6763</v>
      </c>
      <c r="AG7300" s="2" t="s">
        <v>139</v>
      </c>
      <c r="AH7300" s="2" t="s">
        <v>139</v>
      </c>
      <c r="AI7300" s="2" t="s">
        <v>37454</v>
      </c>
      <c r="AJ7300" s="2" t="s">
        <v>39191</v>
      </c>
      <c r="AK7300" s="2" t="s">
        <v>139</v>
      </c>
      <c r="AL7300" s="2" t="s">
        <v>139</v>
      </c>
      <c r="AM7300" s="2" t="s">
        <v>139</v>
      </c>
      <c r="AN7300" s="2" t="s">
        <v>139</v>
      </c>
      <c r="AO7300" s="2" t="s">
        <v>139</v>
      </c>
      <c r="AP7300" s="2" t="s">
        <v>139</v>
      </c>
      <c r="AQ7300" s="2" t="s">
        <v>95</v>
      </c>
      <c r="AR7300" s="2" t="s">
        <v>93</v>
      </c>
    </row>
    <row r="7301" spans="8:44" ht="21" customHeight="1">
      <c r="H7301" s="2">
        <f t="shared" si="236"/>
        <v>7300</v>
      </c>
      <c r="I7301" s="2" t="str">
        <f t="shared" ca="1" si="237"/>
        <v>ビーネックスパートナーズ関西7300</v>
      </c>
      <c r="K7301" s="2" t="s">
        <v>63</v>
      </c>
      <c r="L7301" s="2" t="s">
        <v>6500</v>
      </c>
      <c r="M7301" s="4" t="s">
        <v>39192</v>
      </c>
      <c r="N7301" s="2" t="s">
        <v>139</v>
      </c>
      <c r="O7301" s="2" t="s">
        <v>39193</v>
      </c>
      <c r="P7301" s="2" t="s">
        <v>139</v>
      </c>
      <c r="Q7301" s="2" t="s">
        <v>39194</v>
      </c>
      <c r="R7301" s="2" t="s">
        <v>139</v>
      </c>
      <c r="S7301" s="2" t="s">
        <v>5585</v>
      </c>
      <c r="T7301" s="2" t="s">
        <v>36798</v>
      </c>
      <c r="U7301" s="2" t="s">
        <v>482</v>
      </c>
      <c r="V7301" s="2">
        <v>1250</v>
      </c>
      <c r="W7301" s="2">
        <v>214000</v>
      </c>
      <c r="X7301" s="2" t="s">
        <v>37510</v>
      </c>
      <c r="Y7301" s="2" t="s">
        <v>139</v>
      </c>
      <c r="Z7301" s="2" t="s">
        <v>36821</v>
      </c>
      <c r="AA7301" s="2" t="s">
        <v>139</v>
      </c>
      <c r="AB7301" s="2" t="s">
        <v>39195</v>
      </c>
      <c r="AC7301" s="2" t="s">
        <v>13724</v>
      </c>
      <c r="AD7301" s="2" t="s">
        <v>139</v>
      </c>
      <c r="AE7301" s="2" t="s">
        <v>139</v>
      </c>
      <c r="AF7301" s="2" t="s">
        <v>6763</v>
      </c>
      <c r="AG7301" s="2" t="s">
        <v>139</v>
      </c>
      <c r="AH7301" s="2" t="s">
        <v>139</v>
      </c>
      <c r="AI7301" s="2" t="s">
        <v>37521</v>
      </c>
      <c r="AJ7301" s="2" t="s">
        <v>139</v>
      </c>
      <c r="AK7301" s="2" t="s">
        <v>139</v>
      </c>
      <c r="AL7301" s="2" t="s">
        <v>139</v>
      </c>
      <c r="AM7301" s="2" t="s">
        <v>139</v>
      </c>
      <c r="AN7301" s="2" t="s">
        <v>139</v>
      </c>
      <c r="AO7301" s="2" t="s">
        <v>139</v>
      </c>
      <c r="AP7301" s="2" t="s">
        <v>139</v>
      </c>
      <c r="AQ7301" s="2" t="s">
        <v>98</v>
      </c>
      <c r="AR7301" s="2" t="s">
        <v>93</v>
      </c>
    </row>
    <row r="7302" spans="8:44" ht="21" customHeight="1">
      <c r="H7302" s="2">
        <f t="shared" si="236"/>
        <v>7301</v>
      </c>
      <c r="I7302" s="2" t="str">
        <f t="shared" ca="1" si="237"/>
        <v>ビーネックスパートナーズ関西7301</v>
      </c>
      <c r="K7302" s="2" t="s">
        <v>63</v>
      </c>
      <c r="L7302" s="2" t="s">
        <v>6500</v>
      </c>
      <c r="M7302" s="4" t="s">
        <v>39196</v>
      </c>
      <c r="N7302" s="2" t="s">
        <v>139</v>
      </c>
      <c r="O7302" s="2" t="s">
        <v>39197</v>
      </c>
      <c r="P7302" s="2" t="s">
        <v>139</v>
      </c>
      <c r="Q7302" s="2" t="s">
        <v>38374</v>
      </c>
      <c r="R7302" s="2" t="s">
        <v>139</v>
      </c>
      <c r="S7302" s="2" t="s">
        <v>3464</v>
      </c>
      <c r="T7302" s="2" t="s">
        <v>36798</v>
      </c>
      <c r="U7302" s="2" t="s">
        <v>482</v>
      </c>
      <c r="V7302" s="2">
        <v>1250</v>
      </c>
      <c r="W7302" s="2">
        <v>246000</v>
      </c>
      <c r="X7302" s="2" t="s">
        <v>37758</v>
      </c>
      <c r="Y7302" s="2" t="s">
        <v>139</v>
      </c>
      <c r="Z7302" s="2" t="s">
        <v>36821</v>
      </c>
      <c r="AA7302" s="2" t="s">
        <v>36799</v>
      </c>
      <c r="AB7302" s="2" t="s">
        <v>38385</v>
      </c>
      <c r="AC7302" s="2" t="s">
        <v>37453</v>
      </c>
      <c r="AD7302" s="2" t="s">
        <v>139</v>
      </c>
      <c r="AE7302" s="2" t="s">
        <v>139</v>
      </c>
      <c r="AF7302" s="2" t="s">
        <v>6763</v>
      </c>
      <c r="AG7302" s="2" t="s">
        <v>139</v>
      </c>
      <c r="AH7302" s="2" t="s">
        <v>139</v>
      </c>
      <c r="AI7302" s="2" t="s">
        <v>37521</v>
      </c>
      <c r="AJ7302" s="2" t="s">
        <v>139</v>
      </c>
      <c r="AK7302" s="2" t="s">
        <v>139</v>
      </c>
      <c r="AL7302" s="2" t="s">
        <v>139</v>
      </c>
      <c r="AM7302" s="2" t="s">
        <v>139</v>
      </c>
      <c r="AN7302" s="2" t="s">
        <v>139</v>
      </c>
      <c r="AO7302" s="2" t="s">
        <v>139</v>
      </c>
      <c r="AP7302" s="2" t="s">
        <v>139</v>
      </c>
      <c r="AQ7302" s="2" t="s">
        <v>94</v>
      </c>
      <c r="AR7302" s="2" t="s">
        <v>93</v>
      </c>
    </row>
    <row r="7303" spans="8:44" ht="21" customHeight="1">
      <c r="H7303" s="2">
        <f t="shared" si="236"/>
        <v>7302</v>
      </c>
      <c r="I7303" s="2" t="str">
        <f t="shared" ca="1" si="237"/>
        <v>ビーネックスパートナーズ関西7302</v>
      </c>
      <c r="K7303" s="2" t="s">
        <v>63</v>
      </c>
      <c r="L7303" s="2" t="s">
        <v>6500</v>
      </c>
      <c r="M7303" s="4" t="s">
        <v>39198</v>
      </c>
      <c r="N7303" s="2" t="s">
        <v>139</v>
      </c>
      <c r="O7303" s="2" t="s">
        <v>39199</v>
      </c>
      <c r="P7303" s="2" t="s">
        <v>139</v>
      </c>
      <c r="Q7303" s="2" t="s">
        <v>38683</v>
      </c>
      <c r="R7303" s="2" t="s">
        <v>139</v>
      </c>
      <c r="S7303" s="2" t="s">
        <v>5585</v>
      </c>
      <c r="T7303" s="2" t="s">
        <v>36798</v>
      </c>
      <c r="U7303" s="2" t="s">
        <v>482</v>
      </c>
      <c r="V7303" s="2">
        <v>1350</v>
      </c>
      <c r="W7303" s="2">
        <v>216000</v>
      </c>
      <c r="X7303" s="2" t="s">
        <v>37728</v>
      </c>
      <c r="Y7303" s="2" t="s">
        <v>139</v>
      </c>
      <c r="Z7303" s="2" t="s">
        <v>36821</v>
      </c>
      <c r="AA7303" s="2" t="s">
        <v>36799</v>
      </c>
      <c r="AB7303" s="2" t="s">
        <v>39200</v>
      </c>
      <c r="AC7303" s="2" t="s">
        <v>37453</v>
      </c>
      <c r="AD7303" s="2" t="s">
        <v>139</v>
      </c>
      <c r="AE7303" s="2" t="s">
        <v>139</v>
      </c>
      <c r="AF7303" s="2" t="s">
        <v>6763</v>
      </c>
      <c r="AG7303" s="2" t="s">
        <v>139</v>
      </c>
      <c r="AH7303" s="2" t="s">
        <v>139</v>
      </c>
      <c r="AI7303" s="2" t="s">
        <v>37454</v>
      </c>
      <c r="AJ7303" s="2" t="s">
        <v>139</v>
      </c>
      <c r="AK7303" s="2" t="s">
        <v>139</v>
      </c>
      <c r="AL7303" s="2" t="s">
        <v>139</v>
      </c>
      <c r="AM7303" s="2" t="s">
        <v>139</v>
      </c>
      <c r="AN7303" s="2" t="s">
        <v>139</v>
      </c>
      <c r="AO7303" s="2" t="s">
        <v>139</v>
      </c>
      <c r="AP7303" s="2" t="s">
        <v>139</v>
      </c>
      <c r="AQ7303" s="2" t="s">
        <v>94</v>
      </c>
      <c r="AR7303" s="2" t="s">
        <v>93</v>
      </c>
    </row>
    <row r="7304" spans="8:44" ht="21" customHeight="1">
      <c r="H7304" s="2">
        <f t="shared" si="236"/>
        <v>7303</v>
      </c>
      <c r="I7304" s="2" t="str">
        <f t="shared" ca="1" si="237"/>
        <v>ビーネックスパートナーズ関西7303</v>
      </c>
      <c r="K7304" s="2" t="s">
        <v>63</v>
      </c>
      <c r="L7304" s="2" t="s">
        <v>6500</v>
      </c>
      <c r="M7304" s="4" t="s">
        <v>39201</v>
      </c>
      <c r="N7304" s="2" t="s">
        <v>139</v>
      </c>
      <c r="O7304" s="2" t="s">
        <v>39202</v>
      </c>
      <c r="P7304" s="2" t="s">
        <v>139</v>
      </c>
      <c r="Q7304" s="2" t="s">
        <v>39203</v>
      </c>
      <c r="R7304" s="2" t="s">
        <v>139</v>
      </c>
      <c r="S7304" s="2" t="s">
        <v>4206</v>
      </c>
      <c r="T7304" s="2" t="s">
        <v>36798</v>
      </c>
      <c r="U7304" s="2" t="s">
        <v>482</v>
      </c>
      <c r="V7304" s="2">
        <v>1550</v>
      </c>
      <c r="W7304" s="2">
        <v>321000</v>
      </c>
      <c r="X7304" s="2" t="s">
        <v>39204</v>
      </c>
      <c r="Y7304" s="2" t="s">
        <v>139</v>
      </c>
      <c r="Z7304" s="2" t="s">
        <v>171</v>
      </c>
      <c r="AA7304" s="2" t="s">
        <v>39205</v>
      </c>
      <c r="AB7304" s="2" t="s">
        <v>38735</v>
      </c>
      <c r="AC7304" s="2" t="s">
        <v>13724</v>
      </c>
      <c r="AD7304" s="2" t="s">
        <v>139</v>
      </c>
      <c r="AE7304" s="2" t="s">
        <v>139</v>
      </c>
      <c r="AF7304" s="2" t="s">
        <v>6763</v>
      </c>
      <c r="AG7304" s="2" t="s">
        <v>139</v>
      </c>
      <c r="AH7304" s="2" t="s">
        <v>139</v>
      </c>
      <c r="AI7304" s="2" t="s">
        <v>37454</v>
      </c>
      <c r="AJ7304" s="2" t="s">
        <v>39206</v>
      </c>
      <c r="AK7304" s="2" t="s">
        <v>139</v>
      </c>
      <c r="AL7304" s="2" t="s">
        <v>139</v>
      </c>
      <c r="AM7304" s="2" t="s">
        <v>139</v>
      </c>
      <c r="AN7304" s="2" t="s">
        <v>139</v>
      </c>
      <c r="AO7304" s="2" t="s">
        <v>139</v>
      </c>
      <c r="AP7304" s="2" t="s">
        <v>139</v>
      </c>
      <c r="AQ7304" s="2" t="s">
        <v>92</v>
      </c>
      <c r="AR7304" s="2" t="s">
        <v>93</v>
      </c>
    </row>
    <row r="7305" spans="8:44" ht="21" customHeight="1">
      <c r="H7305" s="2">
        <f t="shared" si="236"/>
        <v>7304</v>
      </c>
      <c r="I7305" s="2" t="str">
        <f t="shared" ca="1" si="237"/>
        <v>ビーネックスパートナーズ関西7304</v>
      </c>
      <c r="K7305" s="2" t="s">
        <v>63</v>
      </c>
      <c r="L7305" s="2" t="s">
        <v>6500</v>
      </c>
      <c r="M7305" s="4" t="s">
        <v>39207</v>
      </c>
      <c r="N7305" s="2" t="s">
        <v>139</v>
      </c>
      <c r="O7305" s="2" t="s">
        <v>39208</v>
      </c>
      <c r="P7305" s="2" t="s">
        <v>139</v>
      </c>
      <c r="Q7305" s="2" t="s">
        <v>38458</v>
      </c>
      <c r="R7305" s="2" t="s">
        <v>139</v>
      </c>
      <c r="S7305" s="2" t="s">
        <v>38503</v>
      </c>
      <c r="T7305" s="2" t="s">
        <v>36806</v>
      </c>
      <c r="U7305" s="2" t="s">
        <v>482</v>
      </c>
      <c r="V7305" s="2">
        <v>1300</v>
      </c>
      <c r="W7305" s="2">
        <v>236623</v>
      </c>
      <c r="X7305" s="2" t="s">
        <v>37461</v>
      </c>
      <c r="Y7305" s="2" t="s">
        <v>139</v>
      </c>
      <c r="Z7305" s="2" t="s">
        <v>171</v>
      </c>
      <c r="AA7305" s="2" t="s">
        <v>38327</v>
      </c>
      <c r="AB7305" s="2" t="s">
        <v>39209</v>
      </c>
      <c r="AC7305" s="2" t="s">
        <v>37453</v>
      </c>
      <c r="AD7305" s="2" t="s">
        <v>139</v>
      </c>
      <c r="AE7305" s="2" t="s">
        <v>139</v>
      </c>
      <c r="AF7305" s="2" t="s">
        <v>6763</v>
      </c>
      <c r="AG7305" s="2" t="s">
        <v>139</v>
      </c>
      <c r="AH7305" s="2" t="s">
        <v>139</v>
      </c>
      <c r="AI7305" s="2" t="s">
        <v>37454</v>
      </c>
      <c r="AJ7305" s="2" t="s">
        <v>139</v>
      </c>
      <c r="AK7305" s="2" t="s">
        <v>139</v>
      </c>
      <c r="AL7305" s="2" t="s">
        <v>139</v>
      </c>
      <c r="AM7305" s="2" t="s">
        <v>139</v>
      </c>
      <c r="AN7305" s="2" t="s">
        <v>139</v>
      </c>
      <c r="AO7305" s="2" t="s">
        <v>139</v>
      </c>
      <c r="AP7305" s="2" t="s">
        <v>139</v>
      </c>
      <c r="AQ7305" s="2" t="s">
        <v>94</v>
      </c>
      <c r="AR7305" s="2" t="s">
        <v>93</v>
      </c>
    </row>
    <row r="7306" spans="8:44" ht="21" customHeight="1">
      <c r="H7306" s="2">
        <f t="shared" si="236"/>
        <v>7305</v>
      </c>
      <c r="I7306" s="2" t="str">
        <f t="shared" ca="1" si="237"/>
        <v>ビーネックスパートナーズ関西7305</v>
      </c>
      <c r="K7306" s="2" t="s">
        <v>63</v>
      </c>
      <c r="L7306" s="2" t="s">
        <v>6500</v>
      </c>
      <c r="M7306" s="4" t="s">
        <v>39210</v>
      </c>
      <c r="N7306" s="2" t="s">
        <v>139</v>
      </c>
      <c r="O7306" s="2" t="s">
        <v>39211</v>
      </c>
      <c r="P7306" s="2" t="s">
        <v>139</v>
      </c>
      <c r="Q7306" s="2" t="s">
        <v>38786</v>
      </c>
      <c r="R7306" s="2" t="s">
        <v>139</v>
      </c>
      <c r="S7306" s="2" t="s">
        <v>38587</v>
      </c>
      <c r="T7306" s="2" t="s">
        <v>36798</v>
      </c>
      <c r="U7306" s="2" t="s">
        <v>482</v>
      </c>
      <c r="V7306" s="2">
        <v>1300</v>
      </c>
      <c r="W7306" s="2">
        <v>182000</v>
      </c>
      <c r="X7306" s="2" t="s">
        <v>38542</v>
      </c>
      <c r="Y7306" s="2" t="s">
        <v>139</v>
      </c>
      <c r="Z7306" s="2" t="s">
        <v>36821</v>
      </c>
      <c r="AA7306" s="2" t="s">
        <v>39212</v>
      </c>
      <c r="AB7306" s="2" t="s">
        <v>39213</v>
      </c>
      <c r="AC7306" s="2" t="s">
        <v>13724</v>
      </c>
      <c r="AD7306" s="2" t="s">
        <v>139</v>
      </c>
      <c r="AE7306" s="2" t="s">
        <v>139</v>
      </c>
      <c r="AF7306" s="2" t="s">
        <v>6763</v>
      </c>
      <c r="AG7306" s="2" t="s">
        <v>139</v>
      </c>
      <c r="AH7306" s="2" t="s">
        <v>139</v>
      </c>
      <c r="AI7306" s="2" t="s">
        <v>37454</v>
      </c>
      <c r="AJ7306" s="2" t="s">
        <v>139</v>
      </c>
      <c r="AK7306" s="2" t="s">
        <v>139</v>
      </c>
      <c r="AL7306" s="2" t="s">
        <v>139</v>
      </c>
      <c r="AM7306" s="2" t="s">
        <v>139</v>
      </c>
      <c r="AN7306" s="2" t="s">
        <v>139</v>
      </c>
      <c r="AO7306" s="2" t="s">
        <v>139</v>
      </c>
      <c r="AP7306" s="2" t="s">
        <v>139</v>
      </c>
      <c r="AQ7306" s="2" t="s">
        <v>92</v>
      </c>
      <c r="AR7306" s="2" t="s">
        <v>93</v>
      </c>
    </row>
    <row r="7307" spans="8:44" ht="21" customHeight="1">
      <c r="H7307" s="2">
        <f t="shared" si="236"/>
        <v>7306</v>
      </c>
      <c r="I7307" s="2" t="str">
        <f t="shared" ca="1" si="237"/>
        <v>ビーネックスパートナーズ関西7306</v>
      </c>
      <c r="K7307" s="2" t="s">
        <v>63</v>
      </c>
      <c r="L7307" s="2" t="s">
        <v>6500</v>
      </c>
      <c r="M7307" s="4" t="s">
        <v>39214</v>
      </c>
      <c r="N7307" s="2" t="s">
        <v>139</v>
      </c>
      <c r="O7307" s="2" t="s">
        <v>39215</v>
      </c>
      <c r="P7307" s="2" t="s">
        <v>139</v>
      </c>
      <c r="Q7307" s="2" t="s">
        <v>38994</v>
      </c>
      <c r="R7307" s="2" t="s">
        <v>139</v>
      </c>
      <c r="S7307" s="2" t="s">
        <v>4018</v>
      </c>
      <c r="T7307" s="2" t="s">
        <v>36798</v>
      </c>
      <c r="U7307" s="2" t="s">
        <v>482</v>
      </c>
      <c r="V7307" s="2">
        <v>1200</v>
      </c>
      <c r="W7307" s="2">
        <v>207000</v>
      </c>
      <c r="X7307" s="2" t="s">
        <v>37479</v>
      </c>
      <c r="Y7307" s="2" t="s">
        <v>139</v>
      </c>
      <c r="Z7307" s="2" t="s">
        <v>171</v>
      </c>
      <c r="AA7307" s="2" t="s">
        <v>139</v>
      </c>
      <c r="AB7307" s="2" t="s">
        <v>39216</v>
      </c>
      <c r="AC7307" s="2" t="s">
        <v>13724</v>
      </c>
      <c r="AD7307" s="2" t="s">
        <v>139</v>
      </c>
      <c r="AE7307" s="2" t="s">
        <v>139</v>
      </c>
      <c r="AF7307" s="2" t="s">
        <v>6763</v>
      </c>
      <c r="AG7307" s="2" t="s">
        <v>139</v>
      </c>
      <c r="AH7307" s="2" t="s">
        <v>139</v>
      </c>
      <c r="AI7307" s="2" t="s">
        <v>37454</v>
      </c>
      <c r="AJ7307" s="2" t="s">
        <v>139</v>
      </c>
      <c r="AK7307" s="2" t="s">
        <v>139</v>
      </c>
      <c r="AL7307" s="2" t="s">
        <v>139</v>
      </c>
      <c r="AM7307" s="2" t="s">
        <v>139</v>
      </c>
      <c r="AN7307" s="2" t="s">
        <v>139</v>
      </c>
      <c r="AO7307" s="2" t="s">
        <v>139</v>
      </c>
      <c r="AP7307" s="2" t="s">
        <v>139</v>
      </c>
      <c r="AQ7307" s="2" t="s">
        <v>94</v>
      </c>
      <c r="AR7307" s="2" t="s">
        <v>93</v>
      </c>
    </row>
    <row r="7308" spans="8:44" ht="21" customHeight="1">
      <c r="H7308" s="2">
        <f t="shared" si="236"/>
        <v>7307</v>
      </c>
      <c r="I7308" s="2" t="str">
        <f t="shared" ca="1" si="237"/>
        <v>ビーネックスパートナーズ関西7307</v>
      </c>
      <c r="K7308" s="2" t="s">
        <v>63</v>
      </c>
      <c r="L7308" s="2" t="s">
        <v>6500</v>
      </c>
      <c r="M7308" s="4" t="s">
        <v>39217</v>
      </c>
      <c r="N7308" s="2" t="s">
        <v>139</v>
      </c>
      <c r="O7308" s="2" t="s">
        <v>39218</v>
      </c>
      <c r="P7308" s="2" t="s">
        <v>139</v>
      </c>
      <c r="Q7308" s="2" t="s">
        <v>38353</v>
      </c>
      <c r="R7308" s="2" t="s">
        <v>139</v>
      </c>
      <c r="S7308" s="2" t="s">
        <v>5585</v>
      </c>
      <c r="T7308" s="2" t="s">
        <v>36798</v>
      </c>
      <c r="U7308" s="2" t="s">
        <v>482</v>
      </c>
      <c r="V7308" s="2">
        <v>150000</v>
      </c>
      <c r="W7308" s="2">
        <v>260000</v>
      </c>
      <c r="X7308" s="2" t="s">
        <v>37510</v>
      </c>
      <c r="Y7308" s="2" t="s">
        <v>139</v>
      </c>
      <c r="Z7308" s="2" t="s">
        <v>171</v>
      </c>
      <c r="AA7308" s="2" t="s">
        <v>36799</v>
      </c>
      <c r="AB7308" s="2" t="s">
        <v>39219</v>
      </c>
      <c r="AC7308" s="2" t="s">
        <v>38399</v>
      </c>
      <c r="AD7308" s="2" t="s">
        <v>139</v>
      </c>
      <c r="AE7308" s="2" t="s">
        <v>139</v>
      </c>
      <c r="AF7308" s="2" t="s">
        <v>36924</v>
      </c>
      <c r="AG7308" s="2" t="s">
        <v>36793</v>
      </c>
      <c r="AH7308" s="2" t="s">
        <v>139</v>
      </c>
      <c r="AI7308" s="2" t="s">
        <v>37521</v>
      </c>
      <c r="AJ7308" s="2" t="s">
        <v>139</v>
      </c>
      <c r="AK7308" s="2" t="s">
        <v>139</v>
      </c>
      <c r="AL7308" s="2" t="s">
        <v>139</v>
      </c>
      <c r="AM7308" s="2" t="s">
        <v>139</v>
      </c>
      <c r="AN7308" s="2" t="s">
        <v>139</v>
      </c>
      <c r="AO7308" s="2" t="s">
        <v>139</v>
      </c>
      <c r="AP7308" s="2" t="s">
        <v>139</v>
      </c>
      <c r="AQ7308" s="2" t="s">
        <v>94</v>
      </c>
      <c r="AR7308" s="2" t="s">
        <v>93</v>
      </c>
    </row>
    <row r="7309" spans="8:44" ht="21" customHeight="1">
      <c r="H7309" s="2">
        <f t="shared" si="236"/>
        <v>7308</v>
      </c>
      <c r="I7309" s="2" t="str">
        <f t="shared" ca="1" si="237"/>
        <v>ビーネックスパートナーズ関西7308</v>
      </c>
      <c r="K7309" s="2" t="s">
        <v>63</v>
      </c>
      <c r="L7309" s="2" t="s">
        <v>6500</v>
      </c>
      <c r="M7309" s="4" t="s">
        <v>39220</v>
      </c>
      <c r="N7309" s="2" t="s">
        <v>139</v>
      </c>
      <c r="O7309" s="2" t="s">
        <v>39221</v>
      </c>
      <c r="P7309" s="2" t="s">
        <v>139</v>
      </c>
      <c r="Q7309" s="2" t="s">
        <v>38458</v>
      </c>
      <c r="R7309" s="2" t="s">
        <v>139</v>
      </c>
      <c r="S7309" s="2" t="s">
        <v>3464</v>
      </c>
      <c r="T7309" s="2" t="s">
        <v>36798</v>
      </c>
      <c r="U7309" s="2" t="s">
        <v>36807</v>
      </c>
      <c r="V7309" s="2">
        <v>1400</v>
      </c>
      <c r="W7309" s="2">
        <v>292000</v>
      </c>
      <c r="X7309" s="2" t="s">
        <v>38423</v>
      </c>
      <c r="Y7309" s="2" t="s">
        <v>139</v>
      </c>
      <c r="Z7309" s="2" t="s">
        <v>171</v>
      </c>
      <c r="AA7309" s="2" t="s">
        <v>39222</v>
      </c>
      <c r="AB7309" s="2" t="s">
        <v>39223</v>
      </c>
      <c r="AC7309" s="2" t="s">
        <v>38399</v>
      </c>
      <c r="AD7309" s="2" t="s">
        <v>139</v>
      </c>
      <c r="AE7309" s="2" t="s">
        <v>139</v>
      </c>
      <c r="AF7309" s="2" t="s">
        <v>6763</v>
      </c>
      <c r="AG7309" s="2" t="s">
        <v>139</v>
      </c>
      <c r="AH7309" s="2" t="s">
        <v>139</v>
      </c>
      <c r="AI7309" s="2" t="s">
        <v>37454</v>
      </c>
      <c r="AJ7309" s="2" t="s">
        <v>139</v>
      </c>
      <c r="AK7309" s="2" t="s">
        <v>139</v>
      </c>
      <c r="AL7309" s="2" t="s">
        <v>139</v>
      </c>
      <c r="AM7309" s="2" t="s">
        <v>139</v>
      </c>
      <c r="AN7309" s="2" t="s">
        <v>139</v>
      </c>
      <c r="AO7309" s="2" t="s">
        <v>139</v>
      </c>
      <c r="AP7309" s="2" t="s">
        <v>139</v>
      </c>
      <c r="AQ7309" s="2" t="s">
        <v>94</v>
      </c>
      <c r="AR7309" s="2" t="s">
        <v>93</v>
      </c>
    </row>
    <row r="7310" spans="8:44" ht="21" customHeight="1">
      <c r="H7310" s="2">
        <f t="shared" si="236"/>
        <v>7309</v>
      </c>
      <c r="I7310" s="2" t="str">
        <f t="shared" ca="1" si="237"/>
        <v>ビーネックスパートナーズ関西7309</v>
      </c>
      <c r="K7310" s="2" t="s">
        <v>63</v>
      </c>
      <c r="L7310" s="2" t="s">
        <v>6500</v>
      </c>
      <c r="M7310" s="4" t="s">
        <v>39224</v>
      </c>
      <c r="N7310" s="2" t="s">
        <v>139</v>
      </c>
      <c r="O7310" s="2" t="s">
        <v>39225</v>
      </c>
      <c r="P7310" s="2" t="s">
        <v>139</v>
      </c>
      <c r="Q7310" s="2" t="s">
        <v>38330</v>
      </c>
      <c r="R7310" s="2" t="s">
        <v>139</v>
      </c>
      <c r="S7310" s="2" t="s">
        <v>3464</v>
      </c>
      <c r="T7310" s="2" t="s">
        <v>36806</v>
      </c>
      <c r="U7310" s="2" t="s">
        <v>482</v>
      </c>
      <c r="V7310" s="2">
        <v>1300</v>
      </c>
      <c r="W7310" s="2">
        <v>215000</v>
      </c>
      <c r="X7310" s="2" t="s">
        <v>37941</v>
      </c>
      <c r="Y7310" s="2" t="s">
        <v>139</v>
      </c>
      <c r="Z7310" s="2" t="s">
        <v>171</v>
      </c>
      <c r="AA7310" s="2" t="s">
        <v>39184</v>
      </c>
      <c r="AB7310" s="2" t="s">
        <v>39118</v>
      </c>
      <c r="AC7310" s="2" t="s">
        <v>13724</v>
      </c>
      <c r="AD7310" s="2" t="s">
        <v>139</v>
      </c>
      <c r="AE7310" s="2" t="s">
        <v>139</v>
      </c>
      <c r="AF7310" s="2" t="s">
        <v>6763</v>
      </c>
      <c r="AG7310" s="2" t="s">
        <v>139</v>
      </c>
      <c r="AH7310" s="2" t="s">
        <v>139</v>
      </c>
      <c r="AI7310" s="2" t="s">
        <v>37454</v>
      </c>
      <c r="AJ7310" s="2" t="s">
        <v>139</v>
      </c>
      <c r="AK7310" s="2" t="s">
        <v>139</v>
      </c>
      <c r="AL7310" s="2" t="s">
        <v>139</v>
      </c>
      <c r="AM7310" s="2" t="s">
        <v>139</v>
      </c>
      <c r="AN7310" s="2" t="s">
        <v>139</v>
      </c>
      <c r="AO7310" s="2" t="s">
        <v>139</v>
      </c>
      <c r="AP7310" s="2" t="s">
        <v>139</v>
      </c>
      <c r="AQ7310" s="2" t="s">
        <v>92</v>
      </c>
      <c r="AR7310" s="2" t="s">
        <v>93</v>
      </c>
    </row>
    <row r="7311" spans="8:44" ht="21" customHeight="1">
      <c r="H7311" s="2">
        <f t="shared" si="236"/>
        <v>7310</v>
      </c>
      <c r="I7311" s="2" t="str">
        <f t="shared" ca="1" si="237"/>
        <v>ビーネックスパートナーズ関西7310</v>
      </c>
      <c r="K7311" s="2" t="s">
        <v>63</v>
      </c>
      <c r="L7311" s="2" t="s">
        <v>6500</v>
      </c>
      <c r="M7311" s="4" t="s">
        <v>39226</v>
      </c>
      <c r="N7311" s="2" t="s">
        <v>139</v>
      </c>
      <c r="O7311" s="2" t="s">
        <v>39227</v>
      </c>
      <c r="P7311" s="2" t="s">
        <v>139</v>
      </c>
      <c r="Q7311" s="2" t="s">
        <v>38405</v>
      </c>
      <c r="R7311" s="2" t="s">
        <v>139</v>
      </c>
      <c r="S7311" s="2" t="s">
        <v>4018</v>
      </c>
      <c r="T7311" s="2" t="s">
        <v>36806</v>
      </c>
      <c r="U7311" s="2" t="s">
        <v>482</v>
      </c>
      <c r="V7311" s="2">
        <v>1300</v>
      </c>
      <c r="W7311" s="2">
        <v>217000</v>
      </c>
      <c r="X7311" s="2" t="s">
        <v>37728</v>
      </c>
      <c r="Y7311" s="2" t="s">
        <v>139</v>
      </c>
      <c r="Z7311" s="2" t="s">
        <v>36821</v>
      </c>
      <c r="AA7311" s="2" t="s">
        <v>36799</v>
      </c>
      <c r="AB7311" s="2" t="s">
        <v>39228</v>
      </c>
      <c r="AC7311" s="2" t="s">
        <v>37453</v>
      </c>
      <c r="AD7311" s="2" t="s">
        <v>139</v>
      </c>
      <c r="AE7311" s="2" t="s">
        <v>139</v>
      </c>
      <c r="AF7311" s="2" t="s">
        <v>6763</v>
      </c>
      <c r="AG7311" s="2" t="s">
        <v>139</v>
      </c>
      <c r="AH7311" s="2" t="s">
        <v>139</v>
      </c>
      <c r="AI7311" s="2" t="s">
        <v>37454</v>
      </c>
      <c r="AJ7311" s="2" t="s">
        <v>38356</v>
      </c>
      <c r="AK7311" s="2" t="s">
        <v>139</v>
      </c>
      <c r="AL7311" s="2" t="s">
        <v>139</v>
      </c>
      <c r="AM7311" s="2" t="s">
        <v>139</v>
      </c>
      <c r="AN7311" s="2" t="s">
        <v>139</v>
      </c>
      <c r="AO7311" s="2" t="s">
        <v>139</v>
      </c>
      <c r="AP7311" s="2" t="s">
        <v>139</v>
      </c>
      <c r="AQ7311" s="2" t="s">
        <v>94</v>
      </c>
      <c r="AR7311" s="2" t="s">
        <v>93</v>
      </c>
    </row>
    <row r="7312" spans="8:44" ht="21" customHeight="1">
      <c r="H7312" s="2">
        <f t="shared" si="236"/>
        <v>7311</v>
      </c>
      <c r="I7312" s="2" t="str">
        <f t="shared" ca="1" si="237"/>
        <v>ビーネックスパートナーズ関西7311</v>
      </c>
      <c r="K7312" s="2" t="s">
        <v>63</v>
      </c>
      <c r="L7312" s="2" t="s">
        <v>6500</v>
      </c>
      <c r="M7312" s="4" t="s">
        <v>39229</v>
      </c>
      <c r="N7312" s="2" t="s">
        <v>139</v>
      </c>
      <c r="O7312" s="2" t="s">
        <v>39230</v>
      </c>
      <c r="P7312" s="2" t="s">
        <v>139</v>
      </c>
      <c r="Q7312" s="2" t="s">
        <v>38525</v>
      </c>
      <c r="R7312" s="2" t="s">
        <v>139</v>
      </c>
      <c r="S7312" s="2" t="s">
        <v>38336</v>
      </c>
      <c r="T7312" s="2" t="s">
        <v>36798</v>
      </c>
      <c r="U7312" s="2" t="s">
        <v>482</v>
      </c>
      <c r="V7312" s="2">
        <v>1200</v>
      </c>
      <c r="W7312" s="2">
        <v>178000</v>
      </c>
      <c r="X7312" s="2" t="s">
        <v>37728</v>
      </c>
      <c r="Y7312" s="2" t="s">
        <v>139</v>
      </c>
      <c r="Z7312" s="2" t="s">
        <v>171</v>
      </c>
      <c r="AA7312" s="2" t="s">
        <v>37218</v>
      </c>
      <c r="AB7312" s="2" t="s">
        <v>39231</v>
      </c>
      <c r="AC7312" s="2" t="s">
        <v>38211</v>
      </c>
      <c r="AD7312" s="2" t="s">
        <v>139</v>
      </c>
      <c r="AE7312" s="2" t="s">
        <v>139</v>
      </c>
      <c r="AF7312" s="2" t="s">
        <v>6763</v>
      </c>
      <c r="AG7312" s="2" t="s">
        <v>139</v>
      </c>
      <c r="AH7312" s="2" t="s">
        <v>139</v>
      </c>
      <c r="AI7312" s="2" t="s">
        <v>37454</v>
      </c>
      <c r="AJ7312" s="2" t="s">
        <v>39232</v>
      </c>
      <c r="AK7312" s="2" t="s">
        <v>139</v>
      </c>
      <c r="AL7312" s="2" t="s">
        <v>139</v>
      </c>
      <c r="AM7312" s="2" t="s">
        <v>139</v>
      </c>
      <c r="AN7312" s="2" t="s">
        <v>139</v>
      </c>
      <c r="AO7312" s="2" t="s">
        <v>139</v>
      </c>
      <c r="AP7312" s="2" t="s">
        <v>139</v>
      </c>
      <c r="AQ7312" s="2" t="s">
        <v>92</v>
      </c>
      <c r="AR7312" s="2" t="s">
        <v>93</v>
      </c>
    </row>
    <row r="7313" spans="8:44" ht="21" customHeight="1">
      <c r="H7313" s="2">
        <f t="shared" si="236"/>
        <v>7312</v>
      </c>
      <c r="I7313" s="2" t="str">
        <f t="shared" ca="1" si="237"/>
        <v>ビーネックスパートナーズ関西7312</v>
      </c>
      <c r="K7313" s="2" t="s">
        <v>63</v>
      </c>
      <c r="L7313" s="2" t="s">
        <v>6500</v>
      </c>
      <c r="M7313" s="4" t="s">
        <v>39233</v>
      </c>
      <c r="N7313" s="2" t="s">
        <v>139</v>
      </c>
      <c r="O7313" s="2" t="s">
        <v>39234</v>
      </c>
      <c r="P7313" s="2" t="s">
        <v>139</v>
      </c>
      <c r="Q7313" s="2" t="s">
        <v>39235</v>
      </c>
      <c r="R7313" s="2" t="s">
        <v>139</v>
      </c>
      <c r="S7313" s="2" t="s">
        <v>38587</v>
      </c>
      <c r="T7313" s="2" t="s">
        <v>36798</v>
      </c>
      <c r="U7313" s="2" t="s">
        <v>482</v>
      </c>
      <c r="V7313" s="2">
        <v>1350</v>
      </c>
      <c r="W7313" s="2">
        <v>213137</v>
      </c>
      <c r="X7313" s="2" t="s">
        <v>37996</v>
      </c>
      <c r="Y7313" s="2" t="s">
        <v>139</v>
      </c>
      <c r="Z7313" s="2" t="s">
        <v>171</v>
      </c>
      <c r="AA7313" s="2" t="s">
        <v>139</v>
      </c>
      <c r="AB7313" s="2" t="s">
        <v>39236</v>
      </c>
      <c r="AC7313" s="2" t="s">
        <v>38211</v>
      </c>
      <c r="AD7313" s="2" t="s">
        <v>139</v>
      </c>
      <c r="AE7313" s="2" t="s">
        <v>139</v>
      </c>
      <c r="AF7313" s="2" t="s">
        <v>6763</v>
      </c>
      <c r="AG7313" s="2" t="s">
        <v>139</v>
      </c>
      <c r="AH7313" s="2" t="s">
        <v>139</v>
      </c>
      <c r="AI7313" s="2" t="s">
        <v>37454</v>
      </c>
      <c r="AJ7313" s="2" t="s">
        <v>39237</v>
      </c>
      <c r="AK7313" s="2" t="s">
        <v>139</v>
      </c>
      <c r="AL7313" s="2" t="s">
        <v>139</v>
      </c>
      <c r="AM7313" s="2" t="s">
        <v>139</v>
      </c>
      <c r="AN7313" s="2" t="s">
        <v>139</v>
      </c>
      <c r="AO7313" s="2" t="s">
        <v>139</v>
      </c>
      <c r="AP7313" s="2" t="s">
        <v>139</v>
      </c>
      <c r="AQ7313" s="2" t="s">
        <v>92</v>
      </c>
      <c r="AR7313" s="2" t="s">
        <v>93</v>
      </c>
    </row>
    <row r="7314" spans="8:44" ht="21" customHeight="1">
      <c r="H7314" s="2">
        <f t="shared" si="236"/>
        <v>7313</v>
      </c>
      <c r="I7314" s="2" t="str">
        <f t="shared" ca="1" si="237"/>
        <v>ビーネックスパートナーズ関西7313</v>
      </c>
      <c r="K7314" s="2" t="s">
        <v>63</v>
      </c>
      <c r="L7314" s="2" t="s">
        <v>6500</v>
      </c>
      <c r="M7314" s="4" t="s">
        <v>39238</v>
      </c>
      <c r="N7314" s="2" t="s">
        <v>139</v>
      </c>
      <c r="O7314" s="2" t="s">
        <v>39239</v>
      </c>
      <c r="P7314" s="2" t="s">
        <v>139</v>
      </c>
      <c r="Q7314" s="2" t="s">
        <v>38374</v>
      </c>
      <c r="R7314" s="2" t="s">
        <v>139</v>
      </c>
      <c r="S7314" s="2" t="s">
        <v>39240</v>
      </c>
      <c r="T7314" s="2" t="s">
        <v>36891</v>
      </c>
      <c r="U7314" s="2" t="s">
        <v>36790</v>
      </c>
      <c r="V7314" s="2">
        <v>1300</v>
      </c>
      <c r="W7314" s="2">
        <v>227000</v>
      </c>
      <c r="X7314" s="2" t="s">
        <v>37583</v>
      </c>
      <c r="Y7314" s="2" t="s">
        <v>139</v>
      </c>
      <c r="Z7314" s="2" t="s">
        <v>171</v>
      </c>
      <c r="AA7314" s="2" t="s">
        <v>39241</v>
      </c>
      <c r="AB7314" s="2" t="s">
        <v>38376</v>
      </c>
      <c r="AC7314" s="2" t="s">
        <v>13724</v>
      </c>
      <c r="AD7314" s="2" t="s">
        <v>139</v>
      </c>
      <c r="AE7314" s="2" t="s">
        <v>139</v>
      </c>
      <c r="AF7314" s="2" t="s">
        <v>6763</v>
      </c>
      <c r="AG7314" s="2" t="s">
        <v>139</v>
      </c>
      <c r="AH7314" s="2" t="s">
        <v>139</v>
      </c>
      <c r="AI7314" s="2" t="s">
        <v>37454</v>
      </c>
      <c r="AJ7314" s="2" t="s">
        <v>39000</v>
      </c>
      <c r="AK7314" s="2" t="s">
        <v>139</v>
      </c>
      <c r="AL7314" s="2" t="s">
        <v>139</v>
      </c>
      <c r="AM7314" s="2" t="s">
        <v>139</v>
      </c>
      <c r="AN7314" s="2" t="s">
        <v>139</v>
      </c>
      <c r="AO7314" s="2" t="s">
        <v>139</v>
      </c>
      <c r="AP7314" s="2" t="s">
        <v>139</v>
      </c>
      <c r="AQ7314" s="2" t="s">
        <v>94</v>
      </c>
      <c r="AR7314" s="2" t="s">
        <v>93</v>
      </c>
    </row>
    <row r="7315" spans="8:44" ht="21" customHeight="1">
      <c r="H7315" s="2">
        <f t="shared" si="236"/>
        <v>7314</v>
      </c>
      <c r="I7315" s="2" t="str">
        <f t="shared" ca="1" si="237"/>
        <v>ビーネックスパートナーズ関西7314</v>
      </c>
      <c r="K7315" s="2" t="s">
        <v>63</v>
      </c>
      <c r="L7315" s="2" t="s">
        <v>6500</v>
      </c>
      <c r="M7315" s="4" t="s">
        <v>39242</v>
      </c>
      <c r="N7315" s="2" t="s">
        <v>139</v>
      </c>
      <c r="O7315" s="2" t="s">
        <v>39243</v>
      </c>
      <c r="P7315" s="2" t="s">
        <v>139</v>
      </c>
      <c r="Q7315" s="2" t="s">
        <v>38340</v>
      </c>
      <c r="R7315" s="2" t="s">
        <v>139</v>
      </c>
      <c r="S7315" s="2" t="s">
        <v>39244</v>
      </c>
      <c r="T7315" s="2" t="s">
        <v>36874</v>
      </c>
      <c r="U7315" s="2" t="s">
        <v>482</v>
      </c>
      <c r="V7315" s="2">
        <v>1300</v>
      </c>
      <c r="W7315" s="2">
        <v>210000</v>
      </c>
      <c r="X7315" s="2" t="s">
        <v>37526</v>
      </c>
      <c r="Y7315" s="2" t="s">
        <v>139</v>
      </c>
      <c r="Z7315" s="2" t="s">
        <v>171</v>
      </c>
      <c r="AA7315" s="2" t="s">
        <v>36799</v>
      </c>
      <c r="AB7315" s="2" t="s">
        <v>39050</v>
      </c>
      <c r="AC7315" s="2" t="s">
        <v>13724</v>
      </c>
      <c r="AD7315" s="2" t="s">
        <v>139</v>
      </c>
      <c r="AE7315" s="2" t="s">
        <v>139</v>
      </c>
      <c r="AF7315" s="2" t="s">
        <v>6763</v>
      </c>
      <c r="AG7315" s="2" t="s">
        <v>139</v>
      </c>
      <c r="AH7315" s="2" t="s">
        <v>139</v>
      </c>
      <c r="AI7315" s="2" t="s">
        <v>37454</v>
      </c>
      <c r="AJ7315" s="2" t="s">
        <v>39245</v>
      </c>
      <c r="AK7315" s="2" t="s">
        <v>139</v>
      </c>
      <c r="AL7315" s="2" t="s">
        <v>139</v>
      </c>
      <c r="AM7315" s="2" t="s">
        <v>139</v>
      </c>
      <c r="AN7315" s="2" t="s">
        <v>139</v>
      </c>
      <c r="AO7315" s="2" t="s">
        <v>139</v>
      </c>
      <c r="AP7315" s="2" t="s">
        <v>139</v>
      </c>
      <c r="AQ7315" s="2" t="s">
        <v>94</v>
      </c>
      <c r="AR7315" s="2" t="s">
        <v>93</v>
      </c>
    </row>
    <row r="7316" spans="8:44" ht="21" customHeight="1">
      <c r="H7316" s="2">
        <f t="shared" si="236"/>
        <v>7315</v>
      </c>
      <c r="I7316" s="2" t="str">
        <f t="shared" ca="1" si="237"/>
        <v>ビーネックスパートナーズ関西7315</v>
      </c>
      <c r="K7316" s="2" t="s">
        <v>63</v>
      </c>
      <c r="L7316" s="2" t="s">
        <v>6500</v>
      </c>
      <c r="M7316" s="4" t="s">
        <v>39246</v>
      </c>
      <c r="N7316" s="2" t="s">
        <v>139</v>
      </c>
      <c r="O7316" s="2" t="s">
        <v>39247</v>
      </c>
      <c r="P7316" s="2" t="s">
        <v>139</v>
      </c>
      <c r="Q7316" s="2" t="s">
        <v>38786</v>
      </c>
      <c r="R7316" s="2" t="s">
        <v>139</v>
      </c>
      <c r="S7316" s="2" t="s">
        <v>5585</v>
      </c>
      <c r="T7316" s="2" t="s">
        <v>36798</v>
      </c>
      <c r="U7316" s="2" t="s">
        <v>482</v>
      </c>
      <c r="V7316" s="2">
        <v>1350</v>
      </c>
      <c r="W7316" s="2">
        <v>273000</v>
      </c>
      <c r="X7316" s="2" t="s">
        <v>37583</v>
      </c>
      <c r="Y7316" s="2" t="s">
        <v>139</v>
      </c>
      <c r="Z7316" s="2" t="s">
        <v>171</v>
      </c>
      <c r="AA7316" s="2" t="s">
        <v>139</v>
      </c>
      <c r="AB7316" s="2" t="s">
        <v>39248</v>
      </c>
      <c r="AC7316" s="2" t="s">
        <v>37453</v>
      </c>
      <c r="AD7316" s="2" t="s">
        <v>139</v>
      </c>
      <c r="AE7316" s="2" t="s">
        <v>139</v>
      </c>
      <c r="AF7316" s="2" t="s">
        <v>6763</v>
      </c>
      <c r="AG7316" s="2" t="s">
        <v>139</v>
      </c>
      <c r="AH7316" s="2" t="s">
        <v>139</v>
      </c>
      <c r="AI7316" s="2" t="s">
        <v>37473</v>
      </c>
      <c r="AJ7316" s="2" t="s">
        <v>139</v>
      </c>
      <c r="AK7316" s="2" t="s">
        <v>139</v>
      </c>
      <c r="AL7316" s="2" t="s">
        <v>139</v>
      </c>
      <c r="AM7316" s="2" t="s">
        <v>139</v>
      </c>
      <c r="AN7316" s="2" t="s">
        <v>139</v>
      </c>
      <c r="AO7316" s="2" t="s">
        <v>139</v>
      </c>
      <c r="AP7316" s="2" t="s">
        <v>139</v>
      </c>
      <c r="AQ7316" s="2" t="s">
        <v>92</v>
      </c>
      <c r="AR7316" s="2" t="s">
        <v>93</v>
      </c>
    </row>
    <row r="7317" spans="8:44" ht="21" customHeight="1">
      <c r="H7317" s="2">
        <f t="shared" si="236"/>
        <v>7316</v>
      </c>
      <c r="I7317" s="2" t="str">
        <f t="shared" ca="1" si="237"/>
        <v>ビーネックスパートナーズ関西7316</v>
      </c>
      <c r="K7317" s="2" t="s">
        <v>63</v>
      </c>
      <c r="L7317" s="2" t="s">
        <v>6500</v>
      </c>
      <c r="M7317" s="4" t="s">
        <v>39249</v>
      </c>
      <c r="N7317" s="2" t="s">
        <v>139</v>
      </c>
      <c r="O7317" s="2" t="s">
        <v>39250</v>
      </c>
      <c r="P7317" s="2" t="s">
        <v>139</v>
      </c>
      <c r="Q7317" s="2" t="s">
        <v>38458</v>
      </c>
      <c r="R7317" s="2" t="s">
        <v>139</v>
      </c>
      <c r="S7317" s="2" t="s">
        <v>39251</v>
      </c>
      <c r="T7317" s="2" t="s">
        <v>36798</v>
      </c>
      <c r="U7317" s="2" t="s">
        <v>6257</v>
      </c>
      <c r="V7317" s="2">
        <v>1200</v>
      </c>
      <c r="W7317" s="2">
        <v>234000</v>
      </c>
      <c r="X7317" s="2" t="s">
        <v>37569</v>
      </c>
      <c r="Y7317" s="2" t="s">
        <v>139</v>
      </c>
      <c r="Z7317" s="2" t="s">
        <v>171</v>
      </c>
      <c r="AA7317" s="2" t="s">
        <v>39252</v>
      </c>
      <c r="AB7317" s="2" t="s">
        <v>39253</v>
      </c>
      <c r="AC7317" s="2" t="s">
        <v>37453</v>
      </c>
      <c r="AD7317" s="2" t="s">
        <v>139</v>
      </c>
      <c r="AE7317" s="2" t="s">
        <v>139</v>
      </c>
      <c r="AF7317" s="2" t="s">
        <v>6763</v>
      </c>
      <c r="AG7317" s="2" t="s">
        <v>139</v>
      </c>
      <c r="AH7317" s="2" t="s">
        <v>139</v>
      </c>
      <c r="AI7317" s="2" t="s">
        <v>37454</v>
      </c>
      <c r="AJ7317" s="2" t="s">
        <v>139</v>
      </c>
      <c r="AK7317" s="2" t="s">
        <v>139</v>
      </c>
      <c r="AL7317" s="2" t="s">
        <v>139</v>
      </c>
      <c r="AM7317" s="2" t="s">
        <v>139</v>
      </c>
      <c r="AN7317" s="2" t="s">
        <v>139</v>
      </c>
      <c r="AO7317" s="2" t="s">
        <v>139</v>
      </c>
      <c r="AP7317" s="2" t="s">
        <v>139</v>
      </c>
      <c r="AQ7317" s="2" t="s">
        <v>94</v>
      </c>
      <c r="AR7317" s="2" t="s">
        <v>93</v>
      </c>
    </row>
    <row r="7318" spans="8:44" ht="21" customHeight="1">
      <c r="H7318" s="2">
        <f t="shared" si="236"/>
        <v>7317</v>
      </c>
      <c r="I7318" s="2" t="str">
        <f t="shared" ca="1" si="237"/>
        <v>ビーネックスパートナーズ関西7317</v>
      </c>
      <c r="K7318" s="2" t="s">
        <v>63</v>
      </c>
      <c r="L7318" s="2" t="s">
        <v>6500</v>
      </c>
      <c r="M7318" s="4" t="s">
        <v>39254</v>
      </c>
      <c r="N7318" s="2" t="s">
        <v>139</v>
      </c>
      <c r="O7318" s="2" t="s">
        <v>39250</v>
      </c>
      <c r="P7318" s="2" t="s">
        <v>139</v>
      </c>
      <c r="Q7318" s="2" t="s">
        <v>38458</v>
      </c>
      <c r="R7318" s="2" t="s">
        <v>139</v>
      </c>
      <c r="S7318" s="2" t="s">
        <v>39255</v>
      </c>
      <c r="T7318" s="2" t="s">
        <v>36798</v>
      </c>
      <c r="U7318" s="2" t="s">
        <v>37075</v>
      </c>
      <c r="V7318" s="2">
        <v>1200</v>
      </c>
      <c r="W7318" s="2">
        <v>190000</v>
      </c>
      <c r="X7318" s="2" t="s">
        <v>37569</v>
      </c>
      <c r="Y7318" s="2" t="s">
        <v>139</v>
      </c>
      <c r="Z7318" s="2" t="s">
        <v>171</v>
      </c>
      <c r="AA7318" s="2" t="s">
        <v>39252</v>
      </c>
      <c r="AB7318" s="2" t="s">
        <v>39253</v>
      </c>
      <c r="AC7318" s="2" t="s">
        <v>37453</v>
      </c>
      <c r="AD7318" s="2" t="s">
        <v>139</v>
      </c>
      <c r="AE7318" s="2" t="s">
        <v>139</v>
      </c>
      <c r="AF7318" s="2" t="s">
        <v>6763</v>
      </c>
      <c r="AG7318" s="2" t="s">
        <v>139</v>
      </c>
      <c r="AH7318" s="2" t="s">
        <v>139</v>
      </c>
      <c r="AI7318" s="2" t="s">
        <v>37454</v>
      </c>
      <c r="AJ7318" s="2" t="s">
        <v>139</v>
      </c>
      <c r="AK7318" s="2" t="s">
        <v>139</v>
      </c>
      <c r="AL7318" s="2" t="s">
        <v>139</v>
      </c>
      <c r="AM7318" s="2" t="s">
        <v>139</v>
      </c>
      <c r="AN7318" s="2" t="s">
        <v>139</v>
      </c>
      <c r="AO7318" s="2" t="s">
        <v>139</v>
      </c>
      <c r="AP7318" s="2" t="s">
        <v>139</v>
      </c>
      <c r="AQ7318" s="2" t="s">
        <v>94</v>
      </c>
      <c r="AR7318" s="2" t="s">
        <v>93</v>
      </c>
    </row>
    <row r="7319" spans="8:44" ht="21" customHeight="1">
      <c r="H7319" s="2">
        <f t="shared" si="236"/>
        <v>7318</v>
      </c>
      <c r="I7319" s="2" t="str">
        <f t="shared" ca="1" si="237"/>
        <v>ビーネックスパートナーズ関西7318</v>
      </c>
      <c r="K7319" s="2" t="s">
        <v>63</v>
      </c>
      <c r="L7319" s="2" t="s">
        <v>6500</v>
      </c>
      <c r="M7319" s="4" t="s">
        <v>39256</v>
      </c>
      <c r="N7319" s="2" t="s">
        <v>139</v>
      </c>
      <c r="O7319" s="2" t="s">
        <v>39257</v>
      </c>
      <c r="P7319" s="2" t="s">
        <v>139</v>
      </c>
      <c r="Q7319" s="2" t="s">
        <v>38374</v>
      </c>
      <c r="R7319" s="2" t="s">
        <v>139</v>
      </c>
      <c r="S7319" s="2" t="s">
        <v>5585</v>
      </c>
      <c r="T7319" s="2" t="s">
        <v>36798</v>
      </c>
      <c r="U7319" s="2" t="s">
        <v>482</v>
      </c>
      <c r="V7319" s="2">
        <v>1170</v>
      </c>
      <c r="W7319" s="2">
        <v>211000</v>
      </c>
      <c r="X7319" s="2" t="s">
        <v>39258</v>
      </c>
      <c r="Y7319" s="2" t="s">
        <v>139</v>
      </c>
      <c r="Z7319" s="2" t="s">
        <v>785</v>
      </c>
      <c r="AA7319" s="2" t="s">
        <v>139</v>
      </c>
      <c r="AB7319" s="2" t="s">
        <v>38376</v>
      </c>
      <c r="AC7319" s="2" t="s">
        <v>13724</v>
      </c>
      <c r="AD7319" s="2" t="s">
        <v>139</v>
      </c>
      <c r="AE7319" s="2" t="s">
        <v>139</v>
      </c>
      <c r="AF7319" s="2" t="s">
        <v>6763</v>
      </c>
      <c r="AG7319" s="2" t="s">
        <v>139</v>
      </c>
      <c r="AH7319" s="2" t="s">
        <v>139</v>
      </c>
      <c r="AI7319" s="2" t="s">
        <v>37454</v>
      </c>
      <c r="AJ7319" s="2" t="s">
        <v>139</v>
      </c>
      <c r="AK7319" s="2" t="s">
        <v>139</v>
      </c>
      <c r="AL7319" s="2" t="s">
        <v>139</v>
      </c>
      <c r="AM7319" s="2" t="s">
        <v>139</v>
      </c>
      <c r="AN7319" s="2" t="s">
        <v>139</v>
      </c>
      <c r="AO7319" s="2" t="s">
        <v>139</v>
      </c>
      <c r="AP7319" s="2" t="s">
        <v>139</v>
      </c>
      <c r="AQ7319" s="2" t="s">
        <v>94</v>
      </c>
      <c r="AR7319" s="2" t="s">
        <v>93</v>
      </c>
    </row>
    <row r="7320" spans="8:44" ht="21" customHeight="1">
      <c r="H7320" s="2">
        <f t="shared" si="236"/>
        <v>7319</v>
      </c>
      <c r="I7320" s="2" t="str">
        <f t="shared" ca="1" si="237"/>
        <v>ビーネックスパートナーズ関西7319</v>
      </c>
      <c r="K7320" s="2" t="s">
        <v>63</v>
      </c>
      <c r="L7320" s="2" t="s">
        <v>6500</v>
      </c>
      <c r="M7320" s="4" t="s">
        <v>39259</v>
      </c>
      <c r="N7320" s="2" t="s">
        <v>139</v>
      </c>
      <c r="O7320" s="2" t="s">
        <v>39260</v>
      </c>
      <c r="P7320" s="2" t="s">
        <v>139</v>
      </c>
      <c r="Q7320" s="2" t="s">
        <v>38676</v>
      </c>
      <c r="R7320" s="2" t="s">
        <v>139</v>
      </c>
      <c r="S7320" s="2" t="s">
        <v>38597</v>
      </c>
      <c r="T7320" s="2" t="s">
        <v>36891</v>
      </c>
      <c r="U7320" s="2" t="s">
        <v>36807</v>
      </c>
      <c r="V7320" s="2">
        <v>1350</v>
      </c>
      <c r="W7320" s="2">
        <v>291000</v>
      </c>
      <c r="X7320" s="2" t="s">
        <v>37518</v>
      </c>
      <c r="Y7320" s="2" t="s">
        <v>139</v>
      </c>
      <c r="Z7320" s="2" t="s">
        <v>171</v>
      </c>
      <c r="AA7320" s="2" t="s">
        <v>139</v>
      </c>
      <c r="AB7320" s="2" t="s">
        <v>39261</v>
      </c>
      <c r="AC7320" s="2" t="s">
        <v>38211</v>
      </c>
      <c r="AD7320" s="2" t="s">
        <v>139</v>
      </c>
      <c r="AE7320" s="2" t="s">
        <v>139</v>
      </c>
      <c r="AF7320" s="2" t="s">
        <v>6763</v>
      </c>
      <c r="AG7320" s="2" t="s">
        <v>139</v>
      </c>
      <c r="AH7320" s="2" t="s">
        <v>139</v>
      </c>
      <c r="AI7320" s="2" t="s">
        <v>37454</v>
      </c>
      <c r="AJ7320" s="2" t="s">
        <v>139</v>
      </c>
      <c r="AK7320" s="2" t="s">
        <v>139</v>
      </c>
      <c r="AL7320" s="2" t="s">
        <v>139</v>
      </c>
      <c r="AM7320" s="2" t="s">
        <v>139</v>
      </c>
      <c r="AN7320" s="2" t="s">
        <v>139</v>
      </c>
      <c r="AO7320" s="2" t="s">
        <v>139</v>
      </c>
      <c r="AP7320" s="2" t="s">
        <v>139</v>
      </c>
      <c r="AQ7320" s="2" t="s">
        <v>92</v>
      </c>
      <c r="AR7320" s="2" t="s">
        <v>93</v>
      </c>
    </row>
    <row r="7321" spans="8:44" ht="21" customHeight="1">
      <c r="H7321" s="2">
        <f t="shared" si="236"/>
        <v>7320</v>
      </c>
      <c r="I7321" s="2" t="str">
        <f t="shared" ca="1" si="237"/>
        <v>ビーネックスパートナーズ関西7320</v>
      </c>
      <c r="K7321" s="2" t="s">
        <v>63</v>
      </c>
      <c r="L7321" s="2" t="s">
        <v>6500</v>
      </c>
      <c r="M7321" s="4" t="s">
        <v>39262</v>
      </c>
      <c r="N7321" s="2" t="s">
        <v>139</v>
      </c>
      <c r="O7321" s="2" t="s">
        <v>39263</v>
      </c>
      <c r="P7321" s="2" t="s">
        <v>139</v>
      </c>
      <c r="Q7321" s="2" t="s">
        <v>38442</v>
      </c>
      <c r="R7321" s="2" t="s">
        <v>139</v>
      </c>
      <c r="S7321" s="2" t="s">
        <v>5585</v>
      </c>
      <c r="T7321" s="2" t="s">
        <v>36798</v>
      </c>
      <c r="U7321" s="2" t="s">
        <v>482</v>
      </c>
      <c r="V7321" s="2">
        <v>1200</v>
      </c>
      <c r="W7321" s="2">
        <v>237000</v>
      </c>
      <c r="X7321" s="2" t="s">
        <v>37758</v>
      </c>
      <c r="Y7321" s="2" t="s">
        <v>139</v>
      </c>
      <c r="Z7321" s="2" t="s">
        <v>36821</v>
      </c>
      <c r="AA7321" s="2" t="s">
        <v>139</v>
      </c>
      <c r="AB7321" s="2" t="s">
        <v>39264</v>
      </c>
      <c r="AC7321" s="2" t="s">
        <v>37453</v>
      </c>
      <c r="AD7321" s="2" t="s">
        <v>139</v>
      </c>
      <c r="AE7321" s="2" t="s">
        <v>139</v>
      </c>
      <c r="AF7321" s="2" t="s">
        <v>36924</v>
      </c>
      <c r="AG7321" s="2" t="s">
        <v>139</v>
      </c>
      <c r="AH7321" s="2" t="s">
        <v>139</v>
      </c>
      <c r="AI7321" s="2" t="s">
        <v>37454</v>
      </c>
      <c r="AJ7321" s="2" t="s">
        <v>139</v>
      </c>
      <c r="AK7321" s="2" t="s">
        <v>139</v>
      </c>
      <c r="AL7321" s="2" t="s">
        <v>139</v>
      </c>
      <c r="AM7321" s="2" t="s">
        <v>139</v>
      </c>
      <c r="AN7321" s="2" t="s">
        <v>139</v>
      </c>
      <c r="AO7321" s="2" t="s">
        <v>139</v>
      </c>
      <c r="AP7321" s="2" t="s">
        <v>139</v>
      </c>
      <c r="AQ7321" s="2" t="s">
        <v>98</v>
      </c>
      <c r="AR7321" s="2" t="s">
        <v>93</v>
      </c>
    </row>
    <row r="7322" spans="8:44" ht="21" customHeight="1">
      <c r="H7322" s="2">
        <f t="shared" si="236"/>
        <v>7321</v>
      </c>
      <c r="I7322" s="2" t="str">
        <f t="shared" ca="1" si="237"/>
        <v>ビーネックスパートナーズ関西7321</v>
      </c>
      <c r="K7322" s="2" t="s">
        <v>63</v>
      </c>
      <c r="L7322" s="2" t="s">
        <v>6500</v>
      </c>
      <c r="M7322" s="4" t="s">
        <v>39265</v>
      </c>
      <c r="N7322" s="2" t="s">
        <v>139</v>
      </c>
      <c r="O7322" s="2" t="s">
        <v>39266</v>
      </c>
      <c r="P7322" s="2" t="s">
        <v>139</v>
      </c>
      <c r="Q7322" s="2" t="s">
        <v>38320</v>
      </c>
      <c r="R7322" s="2" t="s">
        <v>139</v>
      </c>
      <c r="S7322" s="2" t="s">
        <v>38336</v>
      </c>
      <c r="T7322" s="2" t="s">
        <v>36798</v>
      </c>
      <c r="U7322" s="2" t="s">
        <v>482</v>
      </c>
      <c r="V7322" s="2">
        <v>1200</v>
      </c>
      <c r="W7322" s="2">
        <v>218000</v>
      </c>
      <c r="X7322" s="2" t="s">
        <v>37526</v>
      </c>
      <c r="Y7322" s="2" t="s">
        <v>139</v>
      </c>
      <c r="Z7322" s="2" t="s">
        <v>171</v>
      </c>
      <c r="AA7322" s="2" t="s">
        <v>36799</v>
      </c>
      <c r="AB7322" s="2" t="s">
        <v>38543</v>
      </c>
      <c r="AC7322" s="2" t="s">
        <v>37453</v>
      </c>
      <c r="AD7322" s="2" t="s">
        <v>139</v>
      </c>
      <c r="AE7322" s="2" t="s">
        <v>139</v>
      </c>
      <c r="AF7322" s="2" t="s">
        <v>6763</v>
      </c>
      <c r="AG7322" s="2" t="s">
        <v>139</v>
      </c>
      <c r="AH7322" s="2" t="s">
        <v>139</v>
      </c>
      <c r="AI7322" s="2" t="s">
        <v>37521</v>
      </c>
      <c r="AJ7322" s="2" t="s">
        <v>139</v>
      </c>
      <c r="AK7322" s="2" t="s">
        <v>139</v>
      </c>
      <c r="AL7322" s="2" t="s">
        <v>139</v>
      </c>
      <c r="AM7322" s="2" t="s">
        <v>139</v>
      </c>
      <c r="AN7322" s="2" t="s">
        <v>139</v>
      </c>
      <c r="AO7322" s="2" t="s">
        <v>139</v>
      </c>
      <c r="AP7322" s="2" t="s">
        <v>139</v>
      </c>
      <c r="AQ7322" s="2" t="s">
        <v>98</v>
      </c>
      <c r="AR7322" s="2" t="s">
        <v>93</v>
      </c>
    </row>
    <row r="7323" spans="8:44" ht="21" customHeight="1">
      <c r="H7323" s="2">
        <f t="shared" si="236"/>
        <v>7322</v>
      </c>
      <c r="I7323" s="2" t="str">
        <f t="shared" ca="1" si="237"/>
        <v>ビーネックスパートナーズ関西7322</v>
      </c>
      <c r="K7323" s="2" t="s">
        <v>63</v>
      </c>
      <c r="L7323" s="2" t="s">
        <v>6500</v>
      </c>
      <c r="M7323" s="4" t="s">
        <v>39267</v>
      </c>
      <c r="N7323" s="2" t="s">
        <v>139</v>
      </c>
      <c r="O7323" s="2" t="s">
        <v>39268</v>
      </c>
      <c r="P7323" s="2" t="s">
        <v>139</v>
      </c>
      <c r="Q7323" s="2" t="s">
        <v>38541</v>
      </c>
      <c r="R7323" s="2" t="s">
        <v>139</v>
      </c>
      <c r="S7323" s="2" t="s">
        <v>3316</v>
      </c>
      <c r="T7323" s="2" t="s">
        <v>36798</v>
      </c>
      <c r="U7323" s="2" t="s">
        <v>482</v>
      </c>
      <c r="V7323" s="2">
        <v>1300</v>
      </c>
      <c r="W7323" s="2">
        <v>203000</v>
      </c>
      <c r="X7323" s="2" t="s">
        <v>37758</v>
      </c>
      <c r="Y7323" s="2" t="s">
        <v>139</v>
      </c>
      <c r="Z7323" s="2" t="s">
        <v>36821</v>
      </c>
      <c r="AA7323" s="2" t="s">
        <v>36799</v>
      </c>
      <c r="AB7323" s="2" t="s">
        <v>39269</v>
      </c>
      <c r="AC7323" s="2" t="s">
        <v>37453</v>
      </c>
      <c r="AD7323" s="2" t="s">
        <v>139</v>
      </c>
      <c r="AE7323" s="2" t="s">
        <v>139</v>
      </c>
      <c r="AF7323" s="2" t="s">
        <v>6763</v>
      </c>
      <c r="AG7323" s="2" t="s">
        <v>139</v>
      </c>
      <c r="AH7323" s="2" t="s">
        <v>139</v>
      </c>
      <c r="AI7323" s="2" t="s">
        <v>37521</v>
      </c>
      <c r="AJ7323" s="2" t="s">
        <v>139</v>
      </c>
      <c r="AK7323" s="2" t="s">
        <v>139</v>
      </c>
      <c r="AL7323" s="2" t="s">
        <v>139</v>
      </c>
      <c r="AM7323" s="2" t="s">
        <v>139</v>
      </c>
      <c r="AN7323" s="2" t="s">
        <v>139</v>
      </c>
      <c r="AO7323" s="2" t="s">
        <v>139</v>
      </c>
      <c r="AP7323" s="2" t="s">
        <v>139</v>
      </c>
      <c r="AQ7323" s="2" t="s">
        <v>98</v>
      </c>
      <c r="AR7323" s="2" t="s">
        <v>93</v>
      </c>
    </row>
    <row r="7324" spans="8:44" ht="21" customHeight="1">
      <c r="H7324" s="2">
        <f t="shared" si="236"/>
        <v>7323</v>
      </c>
      <c r="I7324" s="2" t="str">
        <f t="shared" ca="1" si="237"/>
        <v>ビーネックスパートナーズ関西7323</v>
      </c>
      <c r="K7324" s="2" t="s">
        <v>63</v>
      </c>
      <c r="L7324" s="2" t="s">
        <v>6500</v>
      </c>
      <c r="M7324" s="4" t="s">
        <v>39270</v>
      </c>
      <c r="N7324" s="2" t="s">
        <v>139</v>
      </c>
      <c r="O7324" s="2" t="s">
        <v>39271</v>
      </c>
      <c r="P7324" s="2" t="s">
        <v>139</v>
      </c>
      <c r="Q7324" s="2" t="s">
        <v>38502</v>
      </c>
      <c r="R7324" s="2" t="s">
        <v>139</v>
      </c>
      <c r="S7324" s="2" t="s">
        <v>3464</v>
      </c>
      <c r="T7324" s="2" t="s">
        <v>36874</v>
      </c>
      <c r="U7324" s="2" t="s">
        <v>482</v>
      </c>
      <c r="V7324" s="2">
        <v>1450</v>
      </c>
      <c r="W7324" s="2">
        <v>264000</v>
      </c>
      <c r="X7324" s="2" t="s">
        <v>38893</v>
      </c>
      <c r="Y7324" s="2" t="s">
        <v>139</v>
      </c>
      <c r="Z7324" s="2" t="s">
        <v>171</v>
      </c>
      <c r="AA7324" s="2" t="s">
        <v>39272</v>
      </c>
      <c r="AB7324" s="2" t="s">
        <v>38504</v>
      </c>
      <c r="AC7324" s="2" t="s">
        <v>38399</v>
      </c>
      <c r="AD7324" s="2" t="s">
        <v>139</v>
      </c>
      <c r="AE7324" s="2" t="s">
        <v>139</v>
      </c>
      <c r="AF7324" s="2" t="s">
        <v>6763</v>
      </c>
      <c r="AG7324" s="2" t="s">
        <v>139</v>
      </c>
      <c r="AH7324" s="2" t="s">
        <v>139</v>
      </c>
      <c r="AI7324" s="2" t="s">
        <v>37521</v>
      </c>
      <c r="AJ7324" s="2" t="s">
        <v>39273</v>
      </c>
      <c r="AK7324" s="2" t="s">
        <v>139</v>
      </c>
      <c r="AL7324" s="2" t="s">
        <v>139</v>
      </c>
      <c r="AM7324" s="2" t="s">
        <v>139</v>
      </c>
      <c r="AN7324" s="2" t="s">
        <v>139</v>
      </c>
      <c r="AO7324" s="2" t="s">
        <v>139</v>
      </c>
      <c r="AP7324" s="2" t="s">
        <v>139</v>
      </c>
      <c r="AQ7324" s="2" t="s">
        <v>94</v>
      </c>
      <c r="AR7324" s="2" t="s">
        <v>93</v>
      </c>
    </row>
    <row r="7325" spans="8:44" ht="21" customHeight="1">
      <c r="H7325" s="2">
        <f t="shared" si="236"/>
        <v>7324</v>
      </c>
      <c r="I7325" s="2" t="str">
        <f t="shared" ca="1" si="237"/>
        <v>ビーネックスパートナーズ関西7324</v>
      </c>
      <c r="K7325" s="2" t="s">
        <v>63</v>
      </c>
      <c r="L7325" s="2" t="s">
        <v>6500</v>
      </c>
      <c r="M7325" s="4" t="s">
        <v>39274</v>
      </c>
      <c r="N7325" s="2" t="s">
        <v>139</v>
      </c>
      <c r="O7325" s="2" t="s">
        <v>39275</v>
      </c>
      <c r="P7325" s="2" t="s">
        <v>139</v>
      </c>
      <c r="Q7325" s="2" t="s">
        <v>38546</v>
      </c>
      <c r="R7325" s="2" t="s">
        <v>139</v>
      </c>
      <c r="S7325" s="2" t="s">
        <v>39276</v>
      </c>
      <c r="T7325" s="2" t="s">
        <v>36798</v>
      </c>
      <c r="U7325" s="2" t="s">
        <v>36790</v>
      </c>
      <c r="V7325" s="2">
        <v>1400</v>
      </c>
      <c r="W7325" s="2">
        <v>237000</v>
      </c>
      <c r="X7325" s="2" t="s">
        <v>37626</v>
      </c>
      <c r="Y7325" s="2" t="s">
        <v>139</v>
      </c>
      <c r="Z7325" s="2" t="s">
        <v>36821</v>
      </c>
      <c r="AA7325" s="2" t="s">
        <v>36799</v>
      </c>
      <c r="AB7325" s="2" t="s">
        <v>38697</v>
      </c>
      <c r="AC7325" s="2" t="s">
        <v>37453</v>
      </c>
      <c r="AD7325" s="2" t="s">
        <v>139</v>
      </c>
      <c r="AE7325" s="2" t="s">
        <v>139</v>
      </c>
      <c r="AF7325" s="2" t="s">
        <v>6763</v>
      </c>
      <c r="AG7325" s="2" t="s">
        <v>139</v>
      </c>
      <c r="AH7325" s="2" t="s">
        <v>139</v>
      </c>
      <c r="AI7325" s="2" t="s">
        <v>37454</v>
      </c>
      <c r="AJ7325" s="2" t="s">
        <v>39277</v>
      </c>
      <c r="AK7325" s="2" t="s">
        <v>139</v>
      </c>
      <c r="AL7325" s="2" t="s">
        <v>139</v>
      </c>
      <c r="AM7325" s="2" t="s">
        <v>139</v>
      </c>
      <c r="AN7325" s="2" t="s">
        <v>139</v>
      </c>
      <c r="AO7325" s="2" t="s">
        <v>139</v>
      </c>
      <c r="AP7325" s="2" t="s">
        <v>139</v>
      </c>
      <c r="AQ7325" s="2" t="s">
        <v>94</v>
      </c>
      <c r="AR7325" s="2" t="s">
        <v>93</v>
      </c>
    </row>
    <row r="7326" spans="8:44" ht="21" customHeight="1">
      <c r="H7326" s="2">
        <f t="shared" si="236"/>
        <v>7325</v>
      </c>
      <c r="I7326" s="2" t="str">
        <f t="shared" ca="1" si="237"/>
        <v>ビーネックスパートナーズ関西7325</v>
      </c>
      <c r="K7326" s="2" t="s">
        <v>63</v>
      </c>
      <c r="L7326" s="2" t="s">
        <v>6500</v>
      </c>
      <c r="M7326" s="4" t="s">
        <v>39278</v>
      </c>
      <c r="N7326" s="2" t="s">
        <v>139</v>
      </c>
      <c r="O7326" s="2" t="s">
        <v>39279</v>
      </c>
      <c r="P7326" s="2" t="s">
        <v>139</v>
      </c>
      <c r="Q7326" s="2" t="s">
        <v>38546</v>
      </c>
      <c r="R7326" s="2" t="s">
        <v>139</v>
      </c>
      <c r="S7326" s="2" t="s">
        <v>39276</v>
      </c>
      <c r="T7326" s="2" t="s">
        <v>36798</v>
      </c>
      <c r="U7326" s="2" t="s">
        <v>482</v>
      </c>
      <c r="V7326" s="2">
        <v>1300</v>
      </c>
      <c r="W7326" s="2">
        <v>195000</v>
      </c>
      <c r="X7326" s="2" t="s">
        <v>37626</v>
      </c>
      <c r="Y7326" s="2" t="s">
        <v>139</v>
      </c>
      <c r="Z7326" s="2" t="s">
        <v>36821</v>
      </c>
      <c r="AA7326" s="2" t="s">
        <v>36799</v>
      </c>
      <c r="AB7326" s="2" t="s">
        <v>38697</v>
      </c>
      <c r="AC7326" s="2" t="s">
        <v>37453</v>
      </c>
      <c r="AD7326" s="2" t="s">
        <v>139</v>
      </c>
      <c r="AE7326" s="2" t="s">
        <v>139</v>
      </c>
      <c r="AF7326" s="2" t="s">
        <v>6763</v>
      </c>
      <c r="AG7326" s="2" t="s">
        <v>139</v>
      </c>
      <c r="AH7326" s="2" t="s">
        <v>139</v>
      </c>
      <c r="AI7326" s="2" t="s">
        <v>37454</v>
      </c>
      <c r="AJ7326" s="2" t="s">
        <v>39280</v>
      </c>
      <c r="AK7326" s="2" t="s">
        <v>139</v>
      </c>
      <c r="AL7326" s="2" t="s">
        <v>139</v>
      </c>
      <c r="AM7326" s="2" t="s">
        <v>139</v>
      </c>
      <c r="AN7326" s="2" t="s">
        <v>139</v>
      </c>
      <c r="AO7326" s="2" t="s">
        <v>139</v>
      </c>
      <c r="AP7326" s="2" t="s">
        <v>139</v>
      </c>
      <c r="AQ7326" s="2" t="s">
        <v>94</v>
      </c>
      <c r="AR7326" s="2" t="s">
        <v>93</v>
      </c>
    </row>
    <row r="7327" spans="8:44" ht="21" customHeight="1">
      <c r="H7327" s="2">
        <f t="shared" si="236"/>
        <v>7326</v>
      </c>
      <c r="I7327" s="2" t="str">
        <f t="shared" ca="1" si="237"/>
        <v>ビーネックスパートナーズ関西7326</v>
      </c>
      <c r="K7327" s="2" t="s">
        <v>63</v>
      </c>
      <c r="L7327" s="2" t="s">
        <v>6500</v>
      </c>
      <c r="M7327" s="4" t="s">
        <v>39281</v>
      </c>
      <c r="N7327" s="2" t="s">
        <v>139</v>
      </c>
      <c r="O7327" s="2" t="s">
        <v>39282</v>
      </c>
      <c r="P7327" s="2" t="s">
        <v>139</v>
      </c>
      <c r="Q7327" s="2" t="s">
        <v>38502</v>
      </c>
      <c r="R7327" s="2" t="s">
        <v>139</v>
      </c>
      <c r="S7327" s="2" t="s">
        <v>3464</v>
      </c>
      <c r="T7327" s="2" t="s">
        <v>36874</v>
      </c>
      <c r="U7327" s="2" t="s">
        <v>482</v>
      </c>
      <c r="V7327" s="2">
        <v>1250</v>
      </c>
      <c r="W7327" s="2">
        <v>228000</v>
      </c>
      <c r="X7327" s="2" t="s">
        <v>38893</v>
      </c>
      <c r="Y7327" s="2" t="s">
        <v>139</v>
      </c>
      <c r="Z7327" s="2" t="s">
        <v>36821</v>
      </c>
      <c r="AA7327" s="2" t="s">
        <v>36799</v>
      </c>
      <c r="AB7327" s="2" t="s">
        <v>38504</v>
      </c>
      <c r="AC7327" s="2" t="s">
        <v>38399</v>
      </c>
      <c r="AD7327" s="2" t="s">
        <v>139</v>
      </c>
      <c r="AE7327" s="2" t="s">
        <v>139</v>
      </c>
      <c r="AF7327" s="2" t="s">
        <v>6763</v>
      </c>
      <c r="AG7327" s="2" t="s">
        <v>139</v>
      </c>
      <c r="AH7327" s="2" t="s">
        <v>139</v>
      </c>
      <c r="AI7327" s="2" t="s">
        <v>37521</v>
      </c>
      <c r="AJ7327" s="2" t="s">
        <v>39283</v>
      </c>
      <c r="AK7327" s="2" t="s">
        <v>139</v>
      </c>
      <c r="AL7327" s="2" t="s">
        <v>139</v>
      </c>
      <c r="AM7327" s="2" t="s">
        <v>139</v>
      </c>
      <c r="AN7327" s="2" t="s">
        <v>139</v>
      </c>
      <c r="AO7327" s="2" t="s">
        <v>139</v>
      </c>
      <c r="AP7327" s="2" t="s">
        <v>139</v>
      </c>
      <c r="AQ7327" s="2" t="s">
        <v>94</v>
      </c>
      <c r="AR7327" s="2" t="s">
        <v>93</v>
      </c>
    </row>
    <row r="7328" spans="8:44" ht="21" customHeight="1">
      <c r="H7328" s="2">
        <f t="shared" si="236"/>
        <v>7327</v>
      </c>
      <c r="I7328" s="2" t="str">
        <f t="shared" ca="1" si="237"/>
        <v>ビーネックスパートナーズ関西7327</v>
      </c>
      <c r="K7328" s="2" t="s">
        <v>63</v>
      </c>
      <c r="L7328" s="2" t="s">
        <v>6500</v>
      </c>
      <c r="M7328" s="4" t="s">
        <v>39284</v>
      </c>
      <c r="N7328" s="2" t="s">
        <v>139</v>
      </c>
      <c r="O7328" s="2" t="s">
        <v>39285</v>
      </c>
      <c r="P7328" s="2" t="s">
        <v>139</v>
      </c>
      <c r="Q7328" s="2" t="s">
        <v>38502</v>
      </c>
      <c r="R7328" s="2" t="s">
        <v>139</v>
      </c>
      <c r="S7328" s="2" t="s">
        <v>3464</v>
      </c>
      <c r="T7328" s="2" t="s">
        <v>36874</v>
      </c>
      <c r="U7328" s="2" t="s">
        <v>482</v>
      </c>
      <c r="V7328" s="2">
        <v>1300</v>
      </c>
      <c r="W7328" s="2">
        <v>237250</v>
      </c>
      <c r="X7328" s="2" t="s">
        <v>38893</v>
      </c>
      <c r="Y7328" s="2" t="s">
        <v>139</v>
      </c>
      <c r="Z7328" s="2" t="s">
        <v>171</v>
      </c>
      <c r="AA7328" s="2" t="s">
        <v>36799</v>
      </c>
      <c r="AB7328" s="2" t="s">
        <v>38504</v>
      </c>
      <c r="AC7328" s="2" t="s">
        <v>38399</v>
      </c>
      <c r="AD7328" s="2" t="s">
        <v>139</v>
      </c>
      <c r="AE7328" s="2" t="s">
        <v>139</v>
      </c>
      <c r="AF7328" s="2" t="s">
        <v>6763</v>
      </c>
      <c r="AG7328" s="2" t="s">
        <v>139</v>
      </c>
      <c r="AH7328" s="2" t="s">
        <v>139</v>
      </c>
      <c r="AI7328" s="2" t="s">
        <v>37521</v>
      </c>
      <c r="AJ7328" s="2" t="s">
        <v>39283</v>
      </c>
      <c r="AK7328" s="2" t="s">
        <v>139</v>
      </c>
      <c r="AL7328" s="2" t="s">
        <v>139</v>
      </c>
      <c r="AM7328" s="2" t="s">
        <v>139</v>
      </c>
      <c r="AN7328" s="2" t="s">
        <v>139</v>
      </c>
      <c r="AO7328" s="2" t="s">
        <v>139</v>
      </c>
      <c r="AP7328" s="2" t="s">
        <v>139</v>
      </c>
      <c r="AQ7328" s="2" t="s">
        <v>94</v>
      </c>
      <c r="AR7328" s="2" t="s">
        <v>93</v>
      </c>
    </row>
    <row r="7329" spans="8:44" ht="21" customHeight="1">
      <c r="H7329" s="2">
        <f t="shared" si="236"/>
        <v>7328</v>
      </c>
      <c r="I7329" s="2" t="str">
        <f t="shared" ca="1" si="237"/>
        <v>ビーネックスパートナーズ関西7328</v>
      </c>
      <c r="K7329" s="2" t="s">
        <v>63</v>
      </c>
      <c r="L7329" s="2" t="s">
        <v>6500</v>
      </c>
      <c r="M7329" s="4" t="s">
        <v>39286</v>
      </c>
      <c r="N7329" s="2" t="s">
        <v>139</v>
      </c>
      <c r="O7329" s="2" t="s">
        <v>39287</v>
      </c>
      <c r="P7329" s="2" t="s">
        <v>139</v>
      </c>
      <c r="Q7329" s="2" t="s">
        <v>39288</v>
      </c>
      <c r="R7329" s="2" t="s">
        <v>139</v>
      </c>
      <c r="S7329" s="2" t="s">
        <v>5585</v>
      </c>
      <c r="T7329" s="2" t="s">
        <v>36798</v>
      </c>
      <c r="U7329" s="2" t="s">
        <v>482</v>
      </c>
      <c r="V7329" s="2">
        <v>1200</v>
      </c>
      <c r="W7329" s="2">
        <v>194000</v>
      </c>
      <c r="X7329" s="2" t="s">
        <v>39289</v>
      </c>
      <c r="Y7329" s="2" t="s">
        <v>139</v>
      </c>
      <c r="Z7329" s="2" t="s">
        <v>785</v>
      </c>
      <c r="AA7329" s="2" t="s">
        <v>39290</v>
      </c>
      <c r="AB7329" s="2" t="s">
        <v>39291</v>
      </c>
      <c r="AC7329" s="2" t="s">
        <v>37453</v>
      </c>
      <c r="AD7329" s="2" t="s">
        <v>139</v>
      </c>
      <c r="AE7329" s="2" t="s">
        <v>139</v>
      </c>
      <c r="AF7329" s="2" t="s">
        <v>6763</v>
      </c>
      <c r="AG7329" s="2" t="s">
        <v>139</v>
      </c>
      <c r="AH7329" s="2" t="s">
        <v>139</v>
      </c>
      <c r="AI7329" s="2" t="s">
        <v>37454</v>
      </c>
      <c r="AJ7329" s="2" t="s">
        <v>139</v>
      </c>
      <c r="AK7329" s="2" t="s">
        <v>139</v>
      </c>
      <c r="AL7329" s="2" t="s">
        <v>139</v>
      </c>
      <c r="AM7329" s="2" t="s">
        <v>139</v>
      </c>
      <c r="AN7329" s="2" t="s">
        <v>139</v>
      </c>
      <c r="AO7329" s="2" t="s">
        <v>139</v>
      </c>
      <c r="AP7329" s="2" t="s">
        <v>139</v>
      </c>
      <c r="AQ7329" s="2" t="s">
        <v>98</v>
      </c>
      <c r="AR7329" s="2" t="s">
        <v>93</v>
      </c>
    </row>
    <row r="7330" spans="8:44" ht="21" customHeight="1">
      <c r="H7330" s="2">
        <f t="shared" si="236"/>
        <v>7329</v>
      </c>
      <c r="I7330" s="2" t="str">
        <f t="shared" ca="1" si="237"/>
        <v>ビーネックスパートナーズ関西7329</v>
      </c>
      <c r="K7330" s="2" t="s">
        <v>63</v>
      </c>
      <c r="L7330" s="2" t="s">
        <v>6500</v>
      </c>
      <c r="M7330" s="4" t="s">
        <v>39292</v>
      </c>
      <c r="N7330" s="2" t="s">
        <v>139</v>
      </c>
      <c r="O7330" s="2" t="s">
        <v>39293</v>
      </c>
      <c r="P7330" s="2" t="s">
        <v>139</v>
      </c>
      <c r="Q7330" s="2" t="s">
        <v>38442</v>
      </c>
      <c r="R7330" s="2" t="s">
        <v>139</v>
      </c>
      <c r="S7330" s="2" t="s">
        <v>39294</v>
      </c>
      <c r="T7330" s="2" t="s">
        <v>36798</v>
      </c>
      <c r="U7330" s="2" t="s">
        <v>482</v>
      </c>
      <c r="V7330" s="2">
        <v>1250</v>
      </c>
      <c r="W7330" s="2">
        <v>243000</v>
      </c>
      <c r="X7330" s="2" t="s">
        <v>38407</v>
      </c>
      <c r="Y7330" s="2" t="s">
        <v>139</v>
      </c>
      <c r="Z7330" s="2" t="s">
        <v>36821</v>
      </c>
      <c r="AA7330" s="2" t="s">
        <v>36799</v>
      </c>
      <c r="AB7330" s="2" t="s">
        <v>39291</v>
      </c>
      <c r="AC7330" s="2" t="s">
        <v>37453</v>
      </c>
      <c r="AD7330" s="2" t="s">
        <v>139</v>
      </c>
      <c r="AE7330" s="2" t="s">
        <v>139</v>
      </c>
      <c r="AF7330" s="2" t="s">
        <v>6763</v>
      </c>
      <c r="AG7330" s="2" t="s">
        <v>139</v>
      </c>
      <c r="AH7330" s="2" t="s">
        <v>139</v>
      </c>
      <c r="AI7330" s="2" t="s">
        <v>37454</v>
      </c>
      <c r="AJ7330" s="2" t="s">
        <v>139</v>
      </c>
      <c r="AK7330" s="2" t="s">
        <v>139</v>
      </c>
      <c r="AL7330" s="2" t="s">
        <v>139</v>
      </c>
      <c r="AM7330" s="2" t="s">
        <v>139</v>
      </c>
      <c r="AN7330" s="2" t="s">
        <v>139</v>
      </c>
      <c r="AO7330" s="2" t="s">
        <v>139</v>
      </c>
      <c r="AP7330" s="2" t="s">
        <v>139</v>
      </c>
      <c r="AQ7330" s="2" t="s">
        <v>98</v>
      </c>
      <c r="AR7330" s="2" t="s">
        <v>93</v>
      </c>
    </row>
    <row r="7331" spans="8:44" ht="21" customHeight="1">
      <c r="H7331" s="2">
        <f t="shared" si="236"/>
        <v>7330</v>
      </c>
      <c r="I7331" s="2" t="str">
        <f t="shared" ca="1" si="237"/>
        <v>ビーネックスパートナーズ関西7330</v>
      </c>
      <c r="K7331" s="2" t="s">
        <v>63</v>
      </c>
      <c r="L7331" s="2" t="s">
        <v>6500</v>
      </c>
      <c r="M7331" s="4" t="s">
        <v>39295</v>
      </c>
      <c r="N7331" s="2" t="s">
        <v>139</v>
      </c>
      <c r="O7331" s="2" t="s">
        <v>39296</v>
      </c>
      <c r="P7331" s="2" t="s">
        <v>139</v>
      </c>
      <c r="Q7331" s="2" t="s">
        <v>38842</v>
      </c>
      <c r="R7331" s="2" t="s">
        <v>139</v>
      </c>
      <c r="S7331" s="2" t="s">
        <v>38465</v>
      </c>
      <c r="T7331" s="2" t="s">
        <v>36806</v>
      </c>
      <c r="U7331" s="2" t="s">
        <v>36807</v>
      </c>
      <c r="V7331" s="2">
        <v>1200</v>
      </c>
      <c r="W7331" s="2">
        <v>272000</v>
      </c>
      <c r="X7331" s="2" t="s">
        <v>38542</v>
      </c>
      <c r="Y7331" s="2" t="s">
        <v>139</v>
      </c>
      <c r="Z7331" s="2" t="s">
        <v>171</v>
      </c>
      <c r="AA7331" s="2" t="s">
        <v>36799</v>
      </c>
      <c r="AB7331" s="2" t="s">
        <v>38843</v>
      </c>
      <c r="AC7331" s="2" t="s">
        <v>37453</v>
      </c>
      <c r="AD7331" s="2" t="s">
        <v>139</v>
      </c>
      <c r="AE7331" s="2" t="s">
        <v>139</v>
      </c>
      <c r="AF7331" s="2" t="s">
        <v>6763</v>
      </c>
      <c r="AG7331" s="2" t="s">
        <v>139</v>
      </c>
      <c r="AH7331" s="2" t="s">
        <v>139</v>
      </c>
      <c r="AI7331" s="2" t="s">
        <v>37454</v>
      </c>
      <c r="AJ7331" s="2" t="s">
        <v>39297</v>
      </c>
      <c r="AK7331" s="2" t="s">
        <v>139</v>
      </c>
      <c r="AL7331" s="2" t="s">
        <v>139</v>
      </c>
      <c r="AM7331" s="2" t="s">
        <v>139</v>
      </c>
      <c r="AN7331" s="2" t="s">
        <v>139</v>
      </c>
      <c r="AO7331" s="2" t="s">
        <v>139</v>
      </c>
      <c r="AP7331" s="2" t="s">
        <v>139</v>
      </c>
      <c r="AQ7331" s="2" t="s">
        <v>92</v>
      </c>
      <c r="AR7331" s="2" t="s">
        <v>93</v>
      </c>
    </row>
    <row r="7332" spans="8:44" ht="21" customHeight="1">
      <c r="H7332" s="2">
        <f t="shared" si="236"/>
        <v>7331</v>
      </c>
      <c r="I7332" s="2" t="str">
        <f t="shared" ca="1" si="237"/>
        <v>ビーネックスパートナーズ関西7331</v>
      </c>
      <c r="K7332" s="2" t="s">
        <v>63</v>
      </c>
      <c r="L7332" s="2" t="s">
        <v>6500</v>
      </c>
      <c r="M7332" s="4" t="s">
        <v>39298</v>
      </c>
      <c r="N7332" s="2" t="s">
        <v>139</v>
      </c>
      <c r="O7332" s="2" t="s">
        <v>39299</v>
      </c>
      <c r="P7332" s="2" t="s">
        <v>139</v>
      </c>
      <c r="Q7332" s="2" t="s">
        <v>38873</v>
      </c>
      <c r="R7332" s="2" t="s">
        <v>139</v>
      </c>
      <c r="S7332" s="2" t="s">
        <v>39300</v>
      </c>
      <c r="T7332" s="2" t="s">
        <v>37243</v>
      </c>
      <c r="U7332" s="2" t="s">
        <v>36790</v>
      </c>
      <c r="V7332" s="2">
        <v>1450</v>
      </c>
      <c r="W7332" s="2">
        <v>266000</v>
      </c>
      <c r="X7332" s="2" t="s">
        <v>37728</v>
      </c>
      <c r="Y7332" s="2" t="s">
        <v>139</v>
      </c>
      <c r="Z7332" s="2" t="s">
        <v>171</v>
      </c>
      <c r="AA7332" s="2" t="s">
        <v>39301</v>
      </c>
      <c r="AB7332" s="2" t="s">
        <v>38875</v>
      </c>
      <c r="AC7332" s="2" t="s">
        <v>38211</v>
      </c>
      <c r="AD7332" s="2" t="s">
        <v>139</v>
      </c>
      <c r="AE7332" s="2" t="s">
        <v>139</v>
      </c>
      <c r="AF7332" s="2" t="s">
        <v>6763</v>
      </c>
      <c r="AG7332" s="2" t="s">
        <v>139</v>
      </c>
      <c r="AH7332" s="2" t="s">
        <v>139</v>
      </c>
      <c r="AI7332" s="2" t="s">
        <v>37454</v>
      </c>
      <c r="AJ7332" s="2" t="s">
        <v>139</v>
      </c>
      <c r="AK7332" s="2" t="s">
        <v>139</v>
      </c>
      <c r="AL7332" s="2" t="s">
        <v>139</v>
      </c>
      <c r="AM7332" s="2" t="s">
        <v>139</v>
      </c>
      <c r="AN7332" s="2" t="s">
        <v>139</v>
      </c>
      <c r="AO7332" s="2" t="s">
        <v>139</v>
      </c>
      <c r="AP7332" s="2" t="s">
        <v>139</v>
      </c>
      <c r="AQ7332" s="2" t="s">
        <v>98</v>
      </c>
      <c r="AR7332" s="2" t="s">
        <v>93</v>
      </c>
    </row>
    <row r="7333" spans="8:44" ht="21" customHeight="1">
      <c r="H7333" s="2">
        <f t="shared" si="236"/>
        <v>7332</v>
      </c>
      <c r="I7333" s="2" t="str">
        <f t="shared" ca="1" si="237"/>
        <v>ビーネックスパートナーズ関西7332</v>
      </c>
      <c r="K7333" s="2" t="s">
        <v>63</v>
      </c>
      <c r="L7333" s="2" t="s">
        <v>6500</v>
      </c>
      <c r="M7333" s="4" t="s">
        <v>39302</v>
      </c>
      <c r="N7333" s="2" t="s">
        <v>139</v>
      </c>
      <c r="O7333" s="2" t="s">
        <v>39303</v>
      </c>
      <c r="P7333" s="2" t="s">
        <v>139</v>
      </c>
      <c r="Q7333" s="2" t="s">
        <v>38579</v>
      </c>
      <c r="R7333" s="2" t="s">
        <v>139</v>
      </c>
      <c r="S7333" s="2" t="s">
        <v>39294</v>
      </c>
      <c r="T7333" s="2" t="s">
        <v>36798</v>
      </c>
      <c r="U7333" s="2" t="s">
        <v>36807</v>
      </c>
      <c r="V7333" s="2">
        <v>1250</v>
      </c>
      <c r="W7333" s="2">
        <v>287000</v>
      </c>
      <c r="X7333" s="2" t="s">
        <v>37461</v>
      </c>
      <c r="Y7333" s="2" t="s">
        <v>139</v>
      </c>
      <c r="Z7333" s="2" t="s">
        <v>171</v>
      </c>
      <c r="AA7333" s="2" t="s">
        <v>36799</v>
      </c>
      <c r="AB7333" s="2" t="s">
        <v>38580</v>
      </c>
      <c r="AC7333" s="2" t="s">
        <v>37453</v>
      </c>
      <c r="AD7333" s="2" t="s">
        <v>139</v>
      </c>
      <c r="AE7333" s="2" t="s">
        <v>139</v>
      </c>
      <c r="AF7333" s="2" t="s">
        <v>6763</v>
      </c>
      <c r="AG7333" s="2" t="s">
        <v>139</v>
      </c>
      <c r="AH7333" s="2" t="s">
        <v>139</v>
      </c>
      <c r="AI7333" s="2" t="s">
        <v>37521</v>
      </c>
      <c r="AJ7333" s="2" t="s">
        <v>139</v>
      </c>
      <c r="AK7333" s="2" t="s">
        <v>139</v>
      </c>
      <c r="AL7333" s="2" t="s">
        <v>139</v>
      </c>
      <c r="AM7333" s="2" t="s">
        <v>139</v>
      </c>
      <c r="AN7333" s="2" t="s">
        <v>139</v>
      </c>
      <c r="AO7333" s="2" t="s">
        <v>139</v>
      </c>
      <c r="AP7333" s="2" t="s">
        <v>139</v>
      </c>
      <c r="AQ7333" s="2" t="s">
        <v>98</v>
      </c>
      <c r="AR7333" s="2" t="s">
        <v>93</v>
      </c>
    </row>
    <row r="7334" spans="8:44" ht="21" customHeight="1">
      <c r="H7334" s="2">
        <f t="shared" si="236"/>
        <v>7333</v>
      </c>
      <c r="I7334" s="2" t="str">
        <f t="shared" ca="1" si="237"/>
        <v>ビーネックスパートナーズ関西7333</v>
      </c>
      <c r="K7334" s="2" t="s">
        <v>63</v>
      </c>
      <c r="L7334" s="2" t="s">
        <v>6500</v>
      </c>
      <c r="M7334" s="4" t="s">
        <v>39304</v>
      </c>
      <c r="N7334" s="2" t="s">
        <v>139</v>
      </c>
      <c r="O7334" s="2" t="s">
        <v>39305</v>
      </c>
      <c r="P7334" s="2" t="s">
        <v>139</v>
      </c>
      <c r="Q7334" s="2" t="s">
        <v>38315</v>
      </c>
      <c r="R7334" s="2" t="s">
        <v>139</v>
      </c>
      <c r="S7334" s="2" t="s">
        <v>38321</v>
      </c>
      <c r="T7334" s="2" t="s">
        <v>37243</v>
      </c>
      <c r="U7334" s="2" t="s">
        <v>482</v>
      </c>
      <c r="V7334" s="2">
        <v>1200</v>
      </c>
      <c r="W7334" s="2">
        <v>228000</v>
      </c>
      <c r="X7334" s="2" t="s">
        <v>37996</v>
      </c>
      <c r="Y7334" s="2" t="s">
        <v>139</v>
      </c>
      <c r="Z7334" s="2" t="s">
        <v>36821</v>
      </c>
      <c r="AA7334" s="2" t="s">
        <v>36799</v>
      </c>
      <c r="AB7334" s="2" t="s">
        <v>38317</v>
      </c>
      <c r="AC7334" s="2" t="s">
        <v>37453</v>
      </c>
      <c r="AD7334" s="2" t="s">
        <v>139</v>
      </c>
      <c r="AE7334" s="2" t="s">
        <v>139</v>
      </c>
      <c r="AF7334" s="2" t="s">
        <v>6763</v>
      </c>
      <c r="AG7334" s="2" t="s">
        <v>139</v>
      </c>
      <c r="AH7334" s="2" t="s">
        <v>139</v>
      </c>
      <c r="AI7334" s="2" t="s">
        <v>37454</v>
      </c>
      <c r="AJ7334" s="2" t="s">
        <v>39306</v>
      </c>
      <c r="AK7334" s="2" t="s">
        <v>139</v>
      </c>
      <c r="AL7334" s="2" t="s">
        <v>139</v>
      </c>
      <c r="AM7334" s="2" t="s">
        <v>139</v>
      </c>
      <c r="AN7334" s="2" t="s">
        <v>139</v>
      </c>
      <c r="AO7334" s="2" t="s">
        <v>139</v>
      </c>
      <c r="AP7334" s="2" t="s">
        <v>139</v>
      </c>
      <c r="AQ7334" s="2" t="s">
        <v>94</v>
      </c>
      <c r="AR7334" s="2" t="s">
        <v>93</v>
      </c>
    </row>
    <row r="7335" spans="8:44" ht="21" customHeight="1">
      <c r="H7335" s="2">
        <f t="shared" si="236"/>
        <v>7334</v>
      </c>
      <c r="I7335" s="2" t="str">
        <f t="shared" ca="1" si="237"/>
        <v>ビーネックスパートナーズ関西7334</v>
      </c>
      <c r="K7335" s="2" t="s">
        <v>63</v>
      </c>
      <c r="L7335" s="2" t="s">
        <v>6500</v>
      </c>
      <c r="M7335" s="4" t="s">
        <v>39307</v>
      </c>
      <c r="N7335" s="2" t="s">
        <v>139</v>
      </c>
      <c r="O7335" s="2" t="s">
        <v>39308</v>
      </c>
      <c r="P7335" s="2" t="s">
        <v>139</v>
      </c>
      <c r="Q7335" s="2" t="s">
        <v>38683</v>
      </c>
      <c r="R7335" s="2" t="s">
        <v>139</v>
      </c>
      <c r="S7335" s="2" t="s">
        <v>3316</v>
      </c>
      <c r="T7335" s="2" t="s">
        <v>36798</v>
      </c>
      <c r="U7335" s="2" t="s">
        <v>482</v>
      </c>
      <c r="V7335" s="2">
        <v>1200</v>
      </c>
      <c r="W7335" s="2">
        <v>198000</v>
      </c>
      <c r="X7335" s="2" t="s">
        <v>37996</v>
      </c>
      <c r="Y7335" s="2" t="s">
        <v>139</v>
      </c>
      <c r="Z7335" s="2" t="s">
        <v>36821</v>
      </c>
      <c r="AA7335" s="2" t="s">
        <v>36799</v>
      </c>
      <c r="AB7335" s="2" t="s">
        <v>39309</v>
      </c>
      <c r="AC7335" s="2" t="s">
        <v>13724</v>
      </c>
      <c r="AD7335" s="2" t="s">
        <v>139</v>
      </c>
      <c r="AE7335" s="2" t="s">
        <v>139</v>
      </c>
      <c r="AF7335" s="2" t="s">
        <v>6763</v>
      </c>
      <c r="AG7335" s="2" t="s">
        <v>139</v>
      </c>
      <c r="AH7335" s="2" t="s">
        <v>139</v>
      </c>
      <c r="AI7335" s="2" t="s">
        <v>37521</v>
      </c>
      <c r="AJ7335" s="2" t="s">
        <v>139</v>
      </c>
      <c r="AK7335" s="2" t="s">
        <v>139</v>
      </c>
      <c r="AL7335" s="2" t="s">
        <v>139</v>
      </c>
      <c r="AM7335" s="2" t="s">
        <v>139</v>
      </c>
      <c r="AN7335" s="2" t="s">
        <v>139</v>
      </c>
      <c r="AO7335" s="2" t="s">
        <v>139</v>
      </c>
      <c r="AP7335" s="2" t="s">
        <v>139</v>
      </c>
      <c r="AQ7335" s="2" t="s">
        <v>94</v>
      </c>
      <c r="AR7335" s="2" t="s">
        <v>93</v>
      </c>
    </row>
    <row r="7336" spans="8:44" ht="21" customHeight="1">
      <c r="H7336" s="2">
        <f t="shared" si="236"/>
        <v>7335</v>
      </c>
      <c r="I7336" s="2" t="str">
        <f t="shared" ca="1" si="237"/>
        <v>ビーネックスパートナーズ関西7335</v>
      </c>
      <c r="K7336" s="2" t="s">
        <v>63</v>
      </c>
      <c r="L7336" s="2" t="s">
        <v>6500</v>
      </c>
      <c r="M7336" s="4" t="s">
        <v>39310</v>
      </c>
      <c r="N7336" s="2" t="s">
        <v>139</v>
      </c>
      <c r="O7336" s="2" t="s">
        <v>39311</v>
      </c>
      <c r="P7336" s="2" t="s">
        <v>139</v>
      </c>
      <c r="Q7336" s="2" t="s">
        <v>38374</v>
      </c>
      <c r="R7336" s="2" t="s">
        <v>139</v>
      </c>
      <c r="S7336" s="2" t="s">
        <v>38321</v>
      </c>
      <c r="T7336" s="2" t="s">
        <v>37243</v>
      </c>
      <c r="U7336" s="2" t="s">
        <v>482</v>
      </c>
      <c r="V7336" s="2">
        <v>1200</v>
      </c>
      <c r="W7336" s="2">
        <v>208000</v>
      </c>
      <c r="X7336" s="2" t="s">
        <v>37996</v>
      </c>
      <c r="Y7336" s="2" t="s">
        <v>139</v>
      </c>
      <c r="Z7336" s="2" t="s">
        <v>36821</v>
      </c>
      <c r="AA7336" s="2" t="s">
        <v>36799</v>
      </c>
      <c r="AB7336" s="2" t="s">
        <v>39312</v>
      </c>
      <c r="AC7336" s="2" t="s">
        <v>13724</v>
      </c>
      <c r="AD7336" s="2" t="s">
        <v>139</v>
      </c>
      <c r="AE7336" s="2" t="s">
        <v>139</v>
      </c>
      <c r="AF7336" s="2" t="s">
        <v>6763</v>
      </c>
      <c r="AG7336" s="2" t="s">
        <v>139</v>
      </c>
      <c r="AH7336" s="2" t="s">
        <v>139</v>
      </c>
      <c r="AI7336" s="2" t="s">
        <v>37454</v>
      </c>
      <c r="AJ7336" s="2" t="s">
        <v>139</v>
      </c>
      <c r="AK7336" s="2" t="s">
        <v>139</v>
      </c>
      <c r="AL7336" s="2" t="s">
        <v>139</v>
      </c>
      <c r="AM7336" s="2" t="s">
        <v>139</v>
      </c>
      <c r="AN7336" s="2" t="s">
        <v>139</v>
      </c>
      <c r="AO7336" s="2" t="s">
        <v>139</v>
      </c>
      <c r="AP7336" s="2" t="s">
        <v>139</v>
      </c>
      <c r="AQ7336" s="2" t="s">
        <v>94</v>
      </c>
      <c r="AR7336" s="2" t="s">
        <v>93</v>
      </c>
    </row>
    <row r="7337" spans="8:44" ht="21" customHeight="1">
      <c r="H7337" s="2">
        <f t="shared" si="236"/>
        <v>7336</v>
      </c>
      <c r="I7337" s="2" t="str">
        <f t="shared" ca="1" si="237"/>
        <v>ビーネックスパートナーズ関西7336</v>
      </c>
      <c r="K7337" s="2" t="s">
        <v>63</v>
      </c>
      <c r="L7337" s="2" t="s">
        <v>6500</v>
      </c>
      <c r="M7337" s="4" t="s">
        <v>39313</v>
      </c>
      <c r="N7337" s="2" t="s">
        <v>139</v>
      </c>
      <c r="O7337" s="2" t="s">
        <v>39314</v>
      </c>
      <c r="P7337" s="2" t="s">
        <v>139</v>
      </c>
      <c r="Q7337" s="2" t="s">
        <v>39315</v>
      </c>
      <c r="R7337" s="2" t="s">
        <v>139</v>
      </c>
      <c r="S7337" s="2" t="s">
        <v>38336</v>
      </c>
      <c r="T7337" s="2" t="s">
        <v>36798</v>
      </c>
      <c r="U7337" s="2" t="s">
        <v>482</v>
      </c>
      <c r="V7337" s="2">
        <v>1300</v>
      </c>
      <c r="W7337" s="2">
        <v>218000</v>
      </c>
      <c r="X7337" s="2" t="s">
        <v>37758</v>
      </c>
      <c r="Y7337" s="2" t="s">
        <v>139</v>
      </c>
      <c r="Z7337" s="2" t="s">
        <v>171</v>
      </c>
      <c r="AA7337" s="2" t="s">
        <v>36808</v>
      </c>
      <c r="AB7337" s="2" t="s">
        <v>38342</v>
      </c>
      <c r="AC7337" s="2" t="s">
        <v>37453</v>
      </c>
      <c r="AD7337" s="2" t="s">
        <v>139</v>
      </c>
      <c r="AE7337" s="2" t="s">
        <v>139</v>
      </c>
      <c r="AF7337" s="2" t="s">
        <v>6763</v>
      </c>
      <c r="AG7337" s="2" t="s">
        <v>139</v>
      </c>
      <c r="AH7337" s="2" t="s">
        <v>139</v>
      </c>
      <c r="AI7337" s="2" t="s">
        <v>37454</v>
      </c>
      <c r="AJ7337" s="2" t="s">
        <v>139</v>
      </c>
      <c r="AK7337" s="2" t="s">
        <v>139</v>
      </c>
      <c r="AL7337" s="2" t="s">
        <v>139</v>
      </c>
      <c r="AM7337" s="2" t="s">
        <v>139</v>
      </c>
      <c r="AN7337" s="2" t="s">
        <v>139</v>
      </c>
      <c r="AO7337" s="2" t="s">
        <v>139</v>
      </c>
      <c r="AP7337" s="2" t="s">
        <v>139</v>
      </c>
      <c r="AQ7337" s="2" t="s">
        <v>94</v>
      </c>
      <c r="AR7337" s="2" t="s">
        <v>93</v>
      </c>
    </row>
    <row r="7338" spans="8:44" ht="21" customHeight="1">
      <c r="H7338" s="2">
        <f t="shared" si="236"/>
        <v>7337</v>
      </c>
      <c r="I7338" s="2" t="str">
        <f t="shared" ca="1" si="237"/>
        <v>ビーネックスパートナーズ関西7337</v>
      </c>
      <c r="K7338" s="2" t="s">
        <v>63</v>
      </c>
      <c r="L7338" s="2" t="s">
        <v>6500</v>
      </c>
      <c r="M7338" s="4" t="s">
        <v>39316</v>
      </c>
      <c r="N7338" s="2" t="s">
        <v>139</v>
      </c>
      <c r="O7338" s="2" t="s">
        <v>39317</v>
      </c>
      <c r="P7338" s="2" t="s">
        <v>139</v>
      </c>
      <c r="Q7338" s="2" t="s">
        <v>38873</v>
      </c>
      <c r="R7338" s="2" t="s">
        <v>139</v>
      </c>
      <c r="S7338" s="2" t="s">
        <v>3316</v>
      </c>
      <c r="T7338" s="2" t="s">
        <v>36798</v>
      </c>
      <c r="U7338" s="2" t="s">
        <v>482</v>
      </c>
      <c r="V7338" s="2">
        <v>1400</v>
      </c>
      <c r="W7338" s="2">
        <v>263000</v>
      </c>
      <c r="X7338" s="2" t="s">
        <v>37569</v>
      </c>
      <c r="Y7338" s="2" t="s">
        <v>139</v>
      </c>
      <c r="Z7338" s="2" t="s">
        <v>171</v>
      </c>
      <c r="AA7338" s="2" t="s">
        <v>39318</v>
      </c>
      <c r="AB7338" s="2" t="s">
        <v>38875</v>
      </c>
      <c r="AC7338" s="2" t="s">
        <v>38399</v>
      </c>
      <c r="AD7338" s="2" t="s">
        <v>139</v>
      </c>
      <c r="AE7338" s="2" t="s">
        <v>139</v>
      </c>
      <c r="AF7338" s="2" t="s">
        <v>36924</v>
      </c>
      <c r="AG7338" s="2" t="s">
        <v>36793</v>
      </c>
      <c r="AH7338" s="2" t="s">
        <v>139</v>
      </c>
      <c r="AI7338" s="2" t="s">
        <v>37521</v>
      </c>
      <c r="AJ7338" s="2" t="s">
        <v>139</v>
      </c>
      <c r="AK7338" s="2" t="s">
        <v>139</v>
      </c>
      <c r="AL7338" s="2" t="s">
        <v>139</v>
      </c>
      <c r="AM7338" s="2" t="s">
        <v>139</v>
      </c>
      <c r="AN7338" s="2" t="s">
        <v>139</v>
      </c>
      <c r="AO7338" s="2" t="s">
        <v>139</v>
      </c>
      <c r="AP7338" s="2" t="s">
        <v>139</v>
      </c>
      <c r="AQ7338" s="2" t="s">
        <v>98</v>
      </c>
      <c r="AR7338" s="2" t="s">
        <v>93</v>
      </c>
    </row>
    <row r="7339" spans="8:44" ht="21" customHeight="1">
      <c r="H7339" s="2">
        <f t="shared" si="236"/>
        <v>7338</v>
      </c>
      <c r="I7339" s="2" t="str">
        <f t="shared" ca="1" si="237"/>
        <v>ビーネックスパートナーズ関西7338</v>
      </c>
      <c r="K7339" s="2" t="s">
        <v>63</v>
      </c>
      <c r="L7339" s="2" t="s">
        <v>6500</v>
      </c>
      <c r="M7339" s="4" t="s">
        <v>39319</v>
      </c>
      <c r="N7339" s="2" t="s">
        <v>139</v>
      </c>
      <c r="O7339" s="2" t="s">
        <v>39320</v>
      </c>
      <c r="P7339" s="2" t="s">
        <v>139</v>
      </c>
      <c r="Q7339" s="2" t="s">
        <v>38818</v>
      </c>
      <c r="R7339" s="2" t="s">
        <v>139</v>
      </c>
      <c r="S7339" s="2" t="s">
        <v>24061</v>
      </c>
      <c r="T7339" s="2" t="s">
        <v>36798</v>
      </c>
      <c r="U7339" s="2" t="s">
        <v>482</v>
      </c>
      <c r="V7339" s="2">
        <v>1200</v>
      </c>
      <c r="W7339" s="2">
        <v>199000</v>
      </c>
      <c r="X7339" s="2" t="s">
        <v>37461</v>
      </c>
      <c r="Y7339" s="2" t="s">
        <v>139</v>
      </c>
      <c r="Z7339" s="2" t="s">
        <v>36821</v>
      </c>
      <c r="AA7339" s="2" t="s">
        <v>36799</v>
      </c>
      <c r="AB7339" s="2" t="s">
        <v>39321</v>
      </c>
      <c r="AC7339" s="2" t="s">
        <v>37453</v>
      </c>
      <c r="AD7339" s="2" t="s">
        <v>139</v>
      </c>
      <c r="AE7339" s="2" t="s">
        <v>139</v>
      </c>
      <c r="AF7339" s="2" t="s">
        <v>6763</v>
      </c>
      <c r="AG7339" s="2" t="s">
        <v>139</v>
      </c>
      <c r="AH7339" s="2" t="s">
        <v>139</v>
      </c>
      <c r="AI7339" s="2" t="s">
        <v>37454</v>
      </c>
      <c r="AJ7339" s="2" t="s">
        <v>139</v>
      </c>
      <c r="AK7339" s="2" t="s">
        <v>139</v>
      </c>
      <c r="AL7339" s="2" t="s">
        <v>139</v>
      </c>
      <c r="AM7339" s="2" t="s">
        <v>139</v>
      </c>
      <c r="AN7339" s="2" t="s">
        <v>139</v>
      </c>
      <c r="AO7339" s="2" t="s">
        <v>139</v>
      </c>
      <c r="AP7339" s="2" t="s">
        <v>139</v>
      </c>
      <c r="AQ7339" s="2" t="s">
        <v>94</v>
      </c>
      <c r="AR7339" s="2" t="s">
        <v>93</v>
      </c>
    </row>
    <row r="7340" spans="8:44" ht="21" customHeight="1">
      <c r="H7340" s="2">
        <f t="shared" si="236"/>
        <v>7339</v>
      </c>
      <c r="I7340" s="2" t="str">
        <f t="shared" ca="1" si="237"/>
        <v>ビーネックスパートナーズ関西7339</v>
      </c>
      <c r="K7340" s="2" t="s">
        <v>63</v>
      </c>
      <c r="L7340" s="2" t="s">
        <v>6500</v>
      </c>
      <c r="M7340" s="4" t="s">
        <v>39322</v>
      </c>
      <c r="N7340" s="2" t="s">
        <v>139</v>
      </c>
      <c r="O7340" s="2" t="s">
        <v>39323</v>
      </c>
      <c r="P7340" s="2" t="s">
        <v>139</v>
      </c>
      <c r="Q7340" s="2" t="s">
        <v>38379</v>
      </c>
      <c r="R7340" s="2" t="s">
        <v>139</v>
      </c>
      <c r="S7340" s="2" t="s">
        <v>5585</v>
      </c>
      <c r="T7340" s="2" t="s">
        <v>36798</v>
      </c>
      <c r="U7340" s="2" t="s">
        <v>482</v>
      </c>
      <c r="V7340" s="2">
        <v>1300</v>
      </c>
      <c r="W7340" s="2">
        <v>214000</v>
      </c>
      <c r="X7340" s="2" t="s">
        <v>37996</v>
      </c>
      <c r="Y7340" s="2" t="s">
        <v>139</v>
      </c>
      <c r="Z7340" s="2" t="s">
        <v>36821</v>
      </c>
      <c r="AA7340" s="2" t="s">
        <v>39324</v>
      </c>
      <c r="AB7340" s="2" t="s">
        <v>38380</v>
      </c>
      <c r="AC7340" s="2" t="s">
        <v>13724</v>
      </c>
      <c r="AD7340" s="2" t="s">
        <v>139</v>
      </c>
      <c r="AE7340" s="2" t="s">
        <v>139</v>
      </c>
      <c r="AF7340" s="2" t="s">
        <v>6763</v>
      </c>
      <c r="AG7340" s="2" t="s">
        <v>139</v>
      </c>
      <c r="AH7340" s="2" t="s">
        <v>139</v>
      </c>
      <c r="AI7340" s="2" t="s">
        <v>37521</v>
      </c>
      <c r="AJ7340" s="2" t="s">
        <v>39325</v>
      </c>
      <c r="AK7340" s="2" t="s">
        <v>139</v>
      </c>
      <c r="AL7340" s="2" t="s">
        <v>139</v>
      </c>
      <c r="AM7340" s="2" t="s">
        <v>139</v>
      </c>
      <c r="AN7340" s="2" t="s">
        <v>139</v>
      </c>
      <c r="AO7340" s="2" t="s">
        <v>139</v>
      </c>
      <c r="AP7340" s="2" t="s">
        <v>139</v>
      </c>
      <c r="AQ7340" s="2" t="s">
        <v>94</v>
      </c>
      <c r="AR7340" s="2" t="s">
        <v>93</v>
      </c>
    </row>
    <row r="7341" spans="8:44" ht="21" customHeight="1">
      <c r="H7341" s="2">
        <f t="shared" si="236"/>
        <v>7340</v>
      </c>
      <c r="I7341" s="2" t="str">
        <f t="shared" ca="1" si="237"/>
        <v>ビーネックスパートナーズ関西7340</v>
      </c>
      <c r="K7341" s="2" t="s">
        <v>63</v>
      </c>
      <c r="L7341" s="2" t="s">
        <v>6500</v>
      </c>
      <c r="M7341" s="4" t="s">
        <v>39326</v>
      </c>
      <c r="N7341" s="2" t="s">
        <v>139</v>
      </c>
      <c r="O7341" s="2" t="s">
        <v>39327</v>
      </c>
      <c r="P7341" s="2" t="s">
        <v>139</v>
      </c>
      <c r="Q7341" s="2" t="s">
        <v>38546</v>
      </c>
      <c r="R7341" s="2" t="s">
        <v>139</v>
      </c>
      <c r="S7341" s="2" t="s">
        <v>39276</v>
      </c>
      <c r="T7341" s="2" t="s">
        <v>36798</v>
      </c>
      <c r="U7341" s="2" t="s">
        <v>482</v>
      </c>
      <c r="V7341" s="2">
        <v>1300</v>
      </c>
      <c r="W7341" s="2">
        <v>198000</v>
      </c>
      <c r="X7341" s="2" t="s">
        <v>37626</v>
      </c>
      <c r="Y7341" s="2" t="s">
        <v>139</v>
      </c>
      <c r="Z7341" s="2" t="s">
        <v>36821</v>
      </c>
      <c r="AA7341" s="2" t="s">
        <v>36799</v>
      </c>
      <c r="AB7341" s="2" t="s">
        <v>38697</v>
      </c>
      <c r="AC7341" s="2" t="s">
        <v>37453</v>
      </c>
      <c r="AD7341" s="2" t="s">
        <v>139</v>
      </c>
      <c r="AE7341" s="2" t="s">
        <v>139</v>
      </c>
      <c r="AF7341" s="2" t="s">
        <v>6763</v>
      </c>
      <c r="AG7341" s="2" t="s">
        <v>139</v>
      </c>
      <c r="AH7341" s="2" t="s">
        <v>139</v>
      </c>
      <c r="AI7341" s="2" t="s">
        <v>37454</v>
      </c>
      <c r="AJ7341" s="2" t="s">
        <v>39277</v>
      </c>
      <c r="AK7341" s="2" t="s">
        <v>139</v>
      </c>
      <c r="AL7341" s="2" t="s">
        <v>139</v>
      </c>
      <c r="AM7341" s="2" t="s">
        <v>139</v>
      </c>
      <c r="AN7341" s="2" t="s">
        <v>139</v>
      </c>
      <c r="AO7341" s="2" t="s">
        <v>139</v>
      </c>
      <c r="AP7341" s="2" t="s">
        <v>139</v>
      </c>
      <c r="AQ7341" s="2" t="s">
        <v>94</v>
      </c>
      <c r="AR7341" s="2" t="s">
        <v>93</v>
      </c>
    </row>
    <row r="7342" spans="8:44" ht="21" customHeight="1">
      <c r="H7342" s="2">
        <f t="shared" si="236"/>
        <v>7341</v>
      </c>
      <c r="I7342" s="2" t="str">
        <f t="shared" ca="1" si="237"/>
        <v>ビーネックスパートナーズ関西7341</v>
      </c>
      <c r="K7342" s="2" t="s">
        <v>63</v>
      </c>
      <c r="L7342" s="2" t="s">
        <v>6500</v>
      </c>
      <c r="M7342" s="4" t="s">
        <v>39328</v>
      </c>
      <c r="N7342" s="2" t="s">
        <v>139</v>
      </c>
      <c r="O7342" s="2" t="s">
        <v>39329</v>
      </c>
      <c r="P7342" s="2" t="s">
        <v>139</v>
      </c>
      <c r="Q7342" s="2" t="s">
        <v>39171</v>
      </c>
      <c r="R7342" s="2" t="s">
        <v>139</v>
      </c>
      <c r="S7342" s="2" t="s">
        <v>39330</v>
      </c>
      <c r="T7342" s="2" t="s">
        <v>36798</v>
      </c>
      <c r="U7342" s="2" t="s">
        <v>482</v>
      </c>
      <c r="V7342" s="2">
        <v>1300</v>
      </c>
      <c r="W7342" s="2">
        <v>221000</v>
      </c>
      <c r="X7342" s="2" t="s">
        <v>37450</v>
      </c>
      <c r="Y7342" s="2" t="s">
        <v>139</v>
      </c>
      <c r="Z7342" s="2" t="s">
        <v>36821</v>
      </c>
      <c r="AA7342" s="2" t="s">
        <v>39331</v>
      </c>
      <c r="AB7342" s="2" t="s">
        <v>39332</v>
      </c>
      <c r="AC7342" s="2" t="s">
        <v>13724</v>
      </c>
      <c r="AD7342" s="2" t="s">
        <v>139</v>
      </c>
      <c r="AE7342" s="2" t="s">
        <v>139</v>
      </c>
      <c r="AF7342" s="2" t="s">
        <v>6763</v>
      </c>
      <c r="AG7342" s="2" t="s">
        <v>139</v>
      </c>
      <c r="AH7342" s="2" t="s">
        <v>139</v>
      </c>
      <c r="AI7342" s="2" t="s">
        <v>37454</v>
      </c>
      <c r="AJ7342" s="2" t="s">
        <v>39333</v>
      </c>
      <c r="AK7342" s="2" t="s">
        <v>139</v>
      </c>
      <c r="AL7342" s="2" t="s">
        <v>139</v>
      </c>
      <c r="AM7342" s="2" t="s">
        <v>139</v>
      </c>
      <c r="AN7342" s="2" t="s">
        <v>139</v>
      </c>
      <c r="AO7342" s="2" t="s">
        <v>139</v>
      </c>
      <c r="AP7342" s="2" t="s">
        <v>139</v>
      </c>
      <c r="AQ7342" s="2" t="s">
        <v>92</v>
      </c>
      <c r="AR7342" s="2" t="s">
        <v>93</v>
      </c>
    </row>
    <row r="7343" spans="8:44" ht="21" customHeight="1">
      <c r="H7343" s="2">
        <f t="shared" si="236"/>
        <v>7342</v>
      </c>
      <c r="I7343" s="2" t="str">
        <f t="shared" ca="1" si="237"/>
        <v>ビーネックスパートナーズ関西7342</v>
      </c>
      <c r="K7343" s="2" t="s">
        <v>63</v>
      </c>
      <c r="L7343" s="2" t="s">
        <v>6500</v>
      </c>
      <c r="M7343" s="4" t="s">
        <v>39334</v>
      </c>
      <c r="N7343" s="2" t="s">
        <v>139</v>
      </c>
      <c r="O7343" s="2" t="s">
        <v>39335</v>
      </c>
      <c r="P7343" s="2" t="s">
        <v>139</v>
      </c>
      <c r="Q7343" s="2" t="s">
        <v>38442</v>
      </c>
      <c r="R7343" s="2" t="s">
        <v>139</v>
      </c>
      <c r="S7343" s="2" t="s">
        <v>4018</v>
      </c>
      <c r="T7343" s="2" t="s">
        <v>36798</v>
      </c>
      <c r="U7343" s="2" t="s">
        <v>482</v>
      </c>
      <c r="V7343" s="2">
        <v>1230</v>
      </c>
      <c r="W7343" s="2">
        <v>223000</v>
      </c>
      <c r="X7343" s="2" t="s">
        <v>37728</v>
      </c>
      <c r="Y7343" s="2" t="s">
        <v>139</v>
      </c>
      <c r="Z7343" s="2" t="s">
        <v>171</v>
      </c>
      <c r="AA7343" s="2" t="s">
        <v>37218</v>
      </c>
      <c r="AB7343" s="2" t="s">
        <v>39336</v>
      </c>
      <c r="AC7343" s="2" t="s">
        <v>37453</v>
      </c>
      <c r="AD7343" s="2" t="s">
        <v>139</v>
      </c>
      <c r="AE7343" s="2" t="s">
        <v>139</v>
      </c>
      <c r="AF7343" s="2" t="s">
        <v>6763</v>
      </c>
      <c r="AG7343" s="2" t="s">
        <v>139</v>
      </c>
      <c r="AH7343" s="2" t="s">
        <v>139</v>
      </c>
      <c r="AI7343" s="2" t="s">
        <v>37473</v>
      </c>
      <c r="AJ7343" s="2" t="s">
        <v>139</v>
      </c>
      <c r="AK7343" s="2" t="s">
        <v>139</v>
      </c>
      <c r="AL7343" s="2" t="s">
        <v>139</v>
      </c>
      <c r="AM7343" s="2" t="s">
        <v>139</v>
      </c>
      <c r="AN7343" s="2" t="s">
        <v>139</v>
      </c>
      <c r="AO7343" s="2" t="s">
        <v>139</v>
      </c>
      <c r="AP7343" s="2" t="s">
        <v>139</v>
      </c>
      <c r="AQ7343" s="2" t="s">
        <v>98</v>
      </c>
      <c r="AR7343" s="2" t="s">
        <v>93</v>
      </c>
    </row>
    <row r="7344" spans="8:44" ht="21" customHeight="1">
      <c r="H7344" s="2">
        <f t="shared" si="236"/>
        <v>7343</v>
      </c>
      <c r="I7344" s="2" t="str">
        <f t="shared" ca="1" si="237"/>
        <v>ビーネックスパートナーズ関西7343</v>
      </c>
      <c r="K7344" s="2" t="s">
        <v>63</v>
      </c>
      <c r="L7344" s="2" t="s">
        <v>6500</v>
      </c>
      <c r="M7344" s="4" t="s">
        <v>39337</v>
      </c>
      <c r="N7344" s="2" t="s">
        <v>139</v>
      </c>
      <c r="O7344" s="2" t="s">
        <v>39338</v>
      </c>
      <c r="P7344" s="2" t="s">
        <v>139</v>
      </c>
      <c r="Q7344" s="2" t="s">
        <v>38994</v>
      </c>
      <c r="R7344" s="2" t="s">
        <v>139</v>
      </c>
      <c r="S7344" s="2" t="s">
        <v>39339</v>
      </c>
      <c r="T7344" s="2" t="s">
        <v>36798</v>
      </c>
      <c r="U7344" s="2" t="s">
        <v>482</v>
      </c>
      <c r="V7344" s="2">
        <v>1250</v>
      </c>
      <c r="W7344" s="2">
        <v>191000</v>
      </c>
      <c r="X7344" s="2" t="s">
        <v>37510</v>
      </c>
      <c r="Y7344" s="2" t="s">
        <v>139</v>
      </c>
      <c r="Z7344" s="2" t="s">
        <v>171</v>
      </c>
      <c r="AA7344" s="2" t="s">
        <v>36799</v>
      </c>
      <c r="AB7344" s="2" t="s">
        <v>39340</v>
      </c>
      <c r="AC7344" s="2" t="s">
        <v>13724</v>
      </c>
      <c r="AD7344" s="2" t="s">
        <v>139</v>
      </c>
      <c r="AE7344" s="2" t="s">
        <v>139</v>
      </c>
      <c r="AF7344" s="2" t="s">
        <v>6763</v>
      </c>
      <c r="AG7344" s="2" t="s">
        <v>139</v>
      </c>
      <c r="AH7344" s="2" t="s">
        <v>139</v>
      </c>
      <c r="AI7344" s="2" t="s">
        <v>37454</v>
      </c>
      <c r="AJ7344" s="2" t="s">
        <v>39341</v>
      </c>
      <c r="AK7344" s="2" t="s">
        <v>139</v>
      </c>
      <c r="AL7344" s="2" t="s">
        <v>139</v>
      </c>
      <c r="AM7344" s="2" t="s">
        <v>139</v>
      </c>
      <c r="AN7344" s="2" t="s">
        <v>139</v>
      </c>
      <c r="AO7344" s="2" t="s">
        <v>139</v>
      </c>
      <c r="AP7344" s="2" t="s">
        <v>139</v>
      </c>
      <c r="AQ7344" s="2" t="s">
        <v>94</v>
      </c>
      <c r="AR7344" s="2" t="s">
        <v>93</v>
      </c>
    </row>
    <row r="7345" spans="8:44" ht="21" customHeight="1">
      <c r="H7345" s="2">
        <f t="shared" si="236"/>
        <v>7344</v>
      </c>
      <c r="I7345" s="2" t="str">
        <f t="shared" ca="1" si="237"/>
        <v>ビーネックスパートナーズ関西7344</v>
      </c>
      <c r="K7345" s="2" t="s">
        <v>63</v>
      </c>
      <c r="L7345" s="2" t="s">
        <v>6500</v>
      </c>
      <c r="M7345" s="4" t="s">
        <v>39342</v>
      </c>
      <c r="N7345" s="2" t="s">
        <v>139</v>
      </c>
      <c r="O7345" s="2" t="s">
        <v>39343</v>
      </c>
      <c r="P7345" s="2" t="s">
        <v>139</v>
      </c>
      <c r="Q7345" s="2" t="s">
        <v>38396</v>
      </c>
      <c r="R7345" s="2" t="s">
        <v>139</v>
      </c>
      <c r="S7345" s="2" t="s">
        <v>39344</v>
      </c>
      <c r="T7345" s="2" t="s">
        <v>36798</v>
      </c>
      <c r="U7345" s="2" t="s">
        <v>482</v>
      </c>
      <c r="V7345" s="2">
        <v>1300</v>
      </c>
      <c r="W7345" s="2">
        <v>256000</v>
      </c>
      <c r="X7345" s="2" t="s">
        <v>37728</v>
      </c>
      <c r="Y7345" s="2" t="s">
        <v>139</v>
      </c>
      <c r="Z7345" s="2" t="s">
        <v>171</v>
      </c>
      <c r="AA7345" s="2" t="s">
        <v>39345</v>
      </c>
      <c r="AB7345" s="2" t="s">
        <v>39346</v>
      </c>
      <c r="AC7345" s="2" t="s">
        <v>37453</v>
      </c>
      <c r="AD7345" s="2" t="s">
        <v>139</v>
      </c>
      <c r="AE7345" s="2" t="s">
        <v>139</v>
      </c>
      <c r="AF7345" s="2" t="s">
        <v>6763</v>
      </c>
      <c r="AG7345" s="2" t="s">
        <v>139</v>
      </c>
      <c r="AH7345" s="2" t="s">
        <v>139</v>
      </c>
      <c r="AI7345" s="2" t="s">
        <v>37454</v>
      </c>
      <c r="AJ7345" s="2" t="s">
        <v>139</v>
      </c>
      <c r="AK7345" s="2" t="s">
        <v>139</v>
      </c>
      <c r="AL7345" s="2" t="s">
        <v>139</v>
      </c>
      <c r="AM7345" s="2" t="s">
        <v>139</v>
      </c>
      <c r="AN7345" s="2" t="s">
        <v>139</v>
      </c>
      <c r="AO7345" s="2" t="s">
        <v>139</v>
      </c>
      <c r="AP7345" s="2" t="s">
        <v>139</v>
      </c>
      <c r="AQ7345" s="2" t="s">
        <v>94</v>
      </c>
      <c r="AR7345" s="2" t="s">
        <v>93</v>
      </c>
    </row>
    <row r="7346" spans="8:44" ht="21" customHeight="1">
      <c r="H7346" s="2">
        <f t="shared" si="236"/>
        <v>7345</v>
      </c>
      <c r="I7346" s="2" t="str">
        <f t="shared" ca="1" si="237"/>
        <v>ビーネックスパートナーズ関西7345</v>
      </c>
      <c r="K7346" s="2" t="s">
        <v>63</v>
      </c>
      <c r="L7346" s="2" t="s">
        <v>6500</v>
      </c>
      <c r="M7346" s="4" t="s">
        <v>39347</v>
      </c>
      <c r="N7346" s="2" t="s">
        <v>139</v>
      </c>
      <c r="O7346" s="2" t="s">
        <v>39348</v>
      </c>
      <c r="P7346" s="2" t="s">
        <v>139</v>
      </c>
      <c r="Q7346" s="2" t="s">
        <v>38458</v>
      </c>
      <c r="R7346" s="2" t="s">
        <v>139</v>
      </c>
      <c r="S7346" s="2" t="s">
        <v>4206</v>
      </c>
      <c r="T7346" s="2" t="s">
        <v>36806</v>
      </c>
      <c r="U7346" s="2" t="s">
        <v>36807</v>
      </c>
      <c r="V7346" s="2">
        <v>1200</v>
      </c>
      <c r="W7346" s="2">
        <v>270000</v>
      </c>
      <c r="X7346" s="2" t="s">
        <v>38407</v>
      </c>
      <c r="Y7346" s="2" t="s">
        <v>139</v>
      </c>
      <c r="Z7346" s="2" t="s">
        <v>36821</v>
      </c>
      <c r="AA7346" s="2" t="s">
        <v>36799</v>
      </c>
      <c r="AB7346" s="2" t="s">
        <v>39349</v>
      </c>
      <c r="AC7346" s="2" t="s">
        <v>38399</v>
      </c>
      <c r="AD7346" s="2" t="s">
        <v>139</v>
      </c>
      <c r="AE7346" s="2" t="s">
        <v>139</v>
      </c>
      <c r="AF7346" s="2" t="s">
        <v>6763</v>
      </c>
      <c r="AG7346" s="2" t="s">
        <v>139</v>
      </c>
      <c r="AH7346" s="2" t="s">
        <v>139</v>
      </c>
      <c r="AI7346" s="2" t="s">
        <v>37521</v>
      </c>
      <c r="AJ7346" s="2" t="s">
        <v>139</v>
      </c>
      <c r="AK7346" s="2" t="s">
        <v>139</v>
      </c>
      <c r="AL7346" s="2" t="s">
        <v>139</v>
      </c>
      <c r="AM7346" s="2" t="s">
        <v>139</v>
      </c>
      <c r="AN7346" s="2" t="s">
        <v>139</v>
      </c>
      <c r="AO7346" s="2" t="s">
        <v>139</v>
      </c>
      <c r="AP7346" s="2" t="s">
        <v>139</v>
      </c>
      <c r="AQ7346" s="2" t="s">
        <v>94</v>
      </c>
      <c r="AR7346" s="2" t="s">
        <v>93</v>
      </c>
    </row>
    <row r="7347" spans="8:44" ht="21" customHeight="1">
      <c r="H7347" s="2">
        <f t="shared" si="236"/>
        <v>7346</v>
      </c>
      <c r="I7347" s="2" t="str">
        <f t="shared" ca="1" si="237"/>
        <v>ビーネックスパートナーズ関西7346</v>
      </c>
      <c r="K7347" s="2" t="s">
        <v>63</v>
      </c>
      <c r="L7347" s="2" t="s">
        <v>6500</v>
      </c>
      <c r="M7347" s="4" t="s">
        <v>39350</v>
      </c>
      <c r="N7347" s="2" t="s">
        <v>139</v>
      </c>
      <c r="O7347" s="2" t="s">
        <v>39351</v>
      </c>
      <c r="P7347" s="2" t="s">
        <v>139</v>
      </c>
      <c r="Q7347" s="2" t="s">
        <v>39352</v>
      </c>
      <c r="R7347" s="2" t="s">
        <v>139</v>
      </c>
      <c r="S7347" s="2" t="s">
        <v>39353</v>
      </c>
      <c r="T7347" s="2" t="s">
        <v>37243</v>
      </c>
      <c r="U7347" s="2" t="s">
        <v>36790</v>
      </c>
      <c r="V7347" s="2">
        <v>1600</v>
      </c>
      <c r="W7347" s="2">
        <v>371000</v>
      </c>
      <c r="X7347" s="2" t="s">
        <v>37518</v>
      </c>
      <c r="Y7347" s="2" t="s">
        <v>139</v>
      </c>
      <c r="Z7347" s="2" t="s">
        <v>36821</v>
      </c>
      <c r="AA7347" s="2" t="s">
        <v>39354</v>
      </c>
      <c r="AB7347" s="2" t="s">
        <v>39355</v>
      </c>
      <c r="AC7347" s="2" t="s">
        <v>37453</v>
      </c>
      <c r="AD7347" s="2" t="s">
        <v>139</v>
      </c>
      <c r="AE7347" s="2" t="s">
        <v>139</v>
      </c>
      <c r="AF7347" s="2" t="s">
        <v>6763</v>
      </c>
      <c r="AG7347" s="2" t="s">
        <v>139</v>
      </c>
      <c r="AH7347" s="2" t="s">
        <v>139</v>
      </c>
      <c r="AI7347" s="2" t="s">
        <v>37521</v>
      </c>
      <c r="AJ7347" s="2" t="s">
        <v>39356</v>
      </c>
      <c r="AK7347" s="2" t="s">
        <v>139</v>
      </c>
      <c r="AL7347" s="2" t="s">
        <v>139</v>
      </c>
      <c r="AM7347" s="2" t="s">
        <v>139</v>
      </c>
      <c r="AN7347" s="2" t="s">
        <v>139</v>
      </c>
      <c r="AO7347" s="2" t="s">
        <v>139</v>
      </c>
      <c r="AP7347" s="2" t="s">
        <v>139</v>
      </c>
      <c r="AQ7347" s="2" t="s">
        <v>94</v>
      </c>
      <c r="AR7347" s="2" t="s">
        <v>93</v>
      </c>
    </row>
    <row r="7348" spans="8:44" ht="21" customHeight="1">
      <c r="H7348" s="2">
        <f t="shared" si="236"/>
        <v>7347</v>
      </c>
      <c r="I7348" s="2" t="str">
        <f t="shared" ca="1" si="237"/>
        <v>ビーネックスパートナーズ関西7347</v>
      </c>
      <c r="K7348" s="2" t="s">
        <v>63</v>
      </c>
      <c r="L7348" s="2" t="s">
        <v>6500</v>
      </c>
      <c r="M7348" s="4" t="s">
        <v>39357</v>
      </c>
      <c r="N7348" s="2" t="s">
        <v>139</v>
      </c>
      <c r="O7348" s="2" t="s">
        <v>39358</v>
      </c>
      <c r="P7348" s="2" t="s">
        <v>139</v>
      </c>
      <c r="Q7348" s="2" t="s">
        <v>38579</v>
      </c>
      <c r="R7348" s="2" t="s">
        <v>139</v>
      </c>
      <c r="S7348" s="2" t="s">
        <v>4018</v>
      </c>
      <c r="T7348" s="2" t="s">
        <v>36798</v>
      </c>
      <c r="U7348" s="2" t="s">
        <v>482</v>
      </c>
      <c r="V7348" s="2">
        <v>1100</v>
      </c>
      <c r="W7348" s="2">
        <v>170000</v>
      </c>
      <c r="X7348" s="2" t="s">
        <v>37518</v>
      </c>
      <c r="Y7348" s="2" t="s">
        <v>139</v>
      </c>
      <c r="Z7348" s="2" t="s">
        <v>785</v>
      </c>
      <c r="AA7348" s="2" t="s">
        <v>36799</v>
      </c>
      <c r="AB7348" s="2" t="s">
        <v>39359</v>
      </c>
      <c r="AC7348" s="2" t="s">
        <v>13724</v>
      </c>
      <c r="AD7348" s="2" t="s">
        <v>139</v>
      </c>
      <c r="AE7348" s="2" t="s">
        <v>139</v>
      </c>
      <c r="AF7348" s="2" t="s">
        <v>6763</v>
      </c>
      <c r="AG7348" s="2" t="s">
        <v>139</v>
      </c>
      <c r="AH7348" s="2" t="s">
        <v>139</v>
      </c>
      <c r="AI7348" s="2" t="s">
        <v>37454</v>
      </c>
      <c r="AJ7348" s="2" t="s">
        <v>139</v>
      </c>
      <c r="AK7348" s="2" t="s">
        <v>139</v>
      </c>
      <c r="AL7348" s="2" t="s">
        <v>139</v>
      </c>
      <c r="AM7348" s="2" t="s">
        <v>139</v>
      </c>
      <c r="AN7348" s="2" t="s">
        <v>139</v>
      </c>
      <c r="AO7348" s="2" t="s">
        <v>139</v>
      </c>
      <c r="AP7348" s="2" t="s">
        <v>139</v>
      </c>
      <c r="AQ7348" s="2" t="s">
        <v>98</v>
      </c>
      <c r="AR7348" s="2" t="s">
        <v>93</v>
      </c>
    </row>
    <row r="7349" spans="8:44" ht="21" customHeight="1">
      <c r="H7349" s="2">
        <f t="shared" si="236"/>
        <v>7348</v>
      </c>
      <c r="I7349" s="2" t="str">
        <f t="shared" ca="1" si="237"/>
        <v>ビーネックスパートナーズ関西7348</v>
      </c>
      <c r="K7349" s="2" t="s">
        <v>63</v>
      </c>
      <c r="L7349" s="2" t="s">
        <v>6500</v>
      </c>
      <c r="M7349" s="4" t="s">
        <v>39360</v>
      </c>
      <c r="N7349" s="2" t="s">
        <v>139</v>
      </c>
      <c r="O7349" s="2" t="s">
        <v>39361</v>
      </c>
      <c r="P7349" s="2" t="s">
        <v>139</v>
      </c>
      <c r="Q7349" s="2" t="s">
        <v>38396</v>
      </c>
      <c r="R7349" s="2" t="s">
        <v>139</v>
      </c>
      <c r="S7349" s="2" t="s">
        <v>39353</v>
      </c>
      <c r="T7349" s="2" t="s">
        <v>37243</v>
      </c>
      <c r="U7349" s="2" t="s">
        <v>36790</v>
      </c>
      <c r="V7349" s="2">
        <v>1450</v>
      </c>
      <c r="W7349" s="2">
        <v>336000</v>
      </c>
      <c r="X7349" s="2" t="s">
        <v>37518</v>
      </c>
      <c r="Y7349" s="2" t="s">
        <v>139</v>
      </c>
      <c r="Z7349" s="2" t="s">
        <v>36821</v>
      </c>
      <c r="AA7349" s="2" t="s">
        <v>37140</v>
      </c>
      <c r="AB7349" s="2" t="s">
        <v>39362</v>
      </c>
      <c r="AC7349" s="2" t="s">
        <v>37453</v>
      </c>
      <c r="AD7349" s="2" t="s">
        <v>139</v>
      </c>
      <c r="AE7349" s="2" t="s">
        <v>139</v>
      </c>
      <c r="AF7349" s="2" t="s">
        <v>6763</v>
      </c>
      <c r="AG7349" s="2" t="s">
        <v>139</v>
      </c>
      <c r="AH7349" s="2" t="s">
        <v>139</v>
      </c>
      <c r="AI7349" s="2" t="s">
        <v>37521</v>
      </c>
      <c r="AJ7349" s="2" t="s">
        <v>39363</v>
      </c>
      <c r="AK7349" s="2" t="s">
        <v>139</v>
      </c>
      <c r="AL7349" s="2" t="s">
        <v>139</v>
      </c>
      <c r="AM7349" s="2" t="s">
        <v>139</v>
      </c>
      <c r="AN7349" s="2" t="s">
        <v>139</v>
      </c>
      <c r="AO7349" s="2" t="s">
        <v>139</v>
      </c>
      <c r="AP7349" s="2" t="s">
        <v>139</v>
      </c>
      <c r="AQ7349" s="2" t="s">
        <v>94</v>
      </c>
      <c r="AR7349" s="2" t="s">
        <v>93</v>
      </c>
    </row>
    <row r="7350" spans="8:44" ht="21" customHeight="1">
      <c r="H7350" s="2">
        <f t="shared" si="236"/>
        <v>7349</v>
      </c>
      <c r="I7350" s="2" t="str">
        <f t="shared" ca="1" si="237"/>
        <v>ビーネックスパートナーズ関西7349</v>
      </c>
      <c r="K7350" s="2" t="s">
        <v>63</v>
      </c>
      <c r="L7350" s="2" t="s">
        <v>6500</v>
      </c>
      <c r="M7350" s="4" t="s">
        <v>39364</v>
      </c>
      <c r="N7350" s="2" t="s">
        <v>139</v>
      </c>
      <c r="O7350" s="2" t="s">
        <v>39365</v>
      </c>
      <c r="P7350" s="2" t="s">
        <v>139</v>
      </c>
      <c r="Q7350" s="2" t="s">
        <v>38573</v>
      </c>
      <c r="R7350" s="2" t="s">
        <v>139</v>
      </c>
      <c r="S7350" s="2" t="s">
        <v>3464</v>
      </c>
      <c r="T7350" s="2" t="s">
        <v>36806</v>
      </c>
      <c r="U7350" s="2" t="s">
        <v>482</v>
      </c>
      <c r="V7350" s="2">
        <v>1150</v>
      </c>
      <c r="W7350" s="2">
        <v>209000</v>
      </c>
      <c r="X7350" s="2" t="s">
        <v>37569</v>
      </c>
      <c r="Y7350" s="2" t="s">
        <v>139</v>
      </c>
      <c r="Z7350" s="2" t="s">
        <v>171</v>
      </c>
      <c r="AA7350" s="2" t="s">
        <v>39366</v>
      </c>
      <c r="AB7350" s="2" t="s">
        <v>38726</v>
      </c>
      <c r="AC7350" s="2" t="s">
        <v>37453</v>
      </c>
      <c r="AD7350" s="2" t="s">
        <v>139</v>
      </c>
      <c r="AE7350" s="2" t="s">
        <v>139</v>
      </c>
      <c r="AF7350" s="2" t="s">
        <v>6763</v>
      </c>
      <c r="AG7350" s="2" t="s">
        <v>139</v>
      </c>
      <c r="AH7350" s="2" t="s">
        <v>139</v>
      </c>
      <c r="AI7350" s="2" t="s">
        <v>37454</v>
      </c>
      <c r="AJ7350" s="2" t="s">
        <v>39367</v>
      </c>
      <c r="AK7350" s="2" t="s">
        <v>139</v>
      </c>
      <c r="AL7350" s="2" t="s">
        <v>139</v>
      </c>
      <c r="AM7350" s="2" t="s">
        <v>139</v>
      </c>
      <c r="AN7350" s="2" t="s">
        <v>139</v>
      </c>
      <c r="AO7350" s="2" t="s">
        <v>139</v>
      </c>
      <c r="AP7350" s="2" t="s">
        <v>139</v>
      </c>
      <c r="AQ7350" s="2" t="s">
        <v>95</v>
      </c>
      <c r="AR7350" s="2" t="s">
        <v>93</v>
      </c>
    </row>
    <row r="7351" spans="8:44" ht="21" customHeight="1">
      <c r="H7351" s="2">
        <f t="shared" si="236"/>
        <v>7350</v>
      </c>
      <c r="I7351" s="2" t="str">
        <f t="shared" ca="1" si="237"/>
        <v>ビーネックスパートナーズ関西7350</v>
      </c>
      <c r="K7351" s="2" t="s">
        <v>63</v>
      </c>
      <c r="L7351" s="2" t="s">
        <v>6500</v>
      </c>
      <c r="M7351" s="4" t="s">
        <v>39368</v>
      </c>
      <c r="N7351" s="2" t="s">
        <v>139</v>
      </c>
      <c r="O7351" s="2" t="s">
        <v>39369</v>
      </c>
      <c r="P7351" s="2" t="s">
        <v>139</v>
      </c>
      <c r="Q7351" s="2" t="s">
        <v>38340</v>
      </c>
      <c r="R7351" s="2" t="s">
        <v>139</v>
      </c>
      <c r="S7351" s="2" t="s">
        <v>38336</v>
      </c>
      <c r="T7351" s="2" t="s">
        <v>36798</v>
      </c>
      <c r="U7351" s="2" t="s">
        <v>482</v>
      </c>
      <c r="V7351" s="2">
        <v>1430</v>
      </c>
      <c r="W7351" s="2">
        <v>230000</v>
      </c>
      <c r="X7351" s="2" t="s">
        <v>37526</v>
      </c>
      <c r="Y7351" s="2" t="s">
        <v>139</v>
      </c>
      <c r="Z7351" s="2" t="s">
        <v>171</v>
      </c>
      <c r="AA7351" s="2" t="s">
        <v>36799</v>
      </c>
      <c r="AB7351" s="2" t="s">
        <v>39370</v>
      </c>
      <c r="AC7351" s="2" t="s">
        <v>37453</v>
      </c>
      <c r="AD7351" s="2" t="s">
        <v>139</v>
      </c>
      <c r="AE7351" s="2" t="s">
        <v>139</v>
      </c>
      <c r="AF7351" s="2" t="s">
        <v>6763</v>
      </c>
      <c r="AG7351" s="2" t="s">
        <v>139</v>
      </c>
      <c r="AH7351" s="2" t="s">
        <v>139</v>
      </c>
      <c r="AI7351" s="2" t="s">
        <v>37454</v>
      </c>
      <c r="AJ7351" s="2" t="s">
        <v>139</v>
      </c>
      <c r="AK7351" s="2" t="s">
        <v>139</v>
      </c>
      <c r="AL7351" s="2" t="s">
        <v>139</v>
      </c>
      <c r="AM7351" s="2" t="s">
        <v>139</v>
      </c>
      <c r="AN7351" s="2" t="s">
        <v>139</v>
      </c>
      <c r="AO7351" s="2" t="s">
        <v>139</v>
      </c>
      <c r="AP7351" s="2" t="s">
        <v>139</v>
      </c>
      <c r="AQ7351" s="2" t="s">
        <v>94</v>
      </c>
      <c r="AR7351" s="2" t="s">
        <v>93</v>
      </c>
    </row>
    <row r="7352" spans="8:44" ht="21" customHeight="1">
      <c r="H7352" s="2">
        <f t="shared" si="236"/>
        <v>7351</v>
      </c>
      <c r="I7352" s="2" t="str">
        <f t="shared" ca="1" si="237"/>
        <v>ビーネックスパートナーズ関西7351</v>
      </c>
      <c r="K7352" s="2" t="s">
        <v>63</v>
      </c>
      <c r="L7352" s="2" t="s">
        <v>6500</v>
      </c>
      <c r="M7352" s="4" t="s">
        <v>39371</v>
      </c>
      <c r="N7352" s="2" t="s">
        <v>139</v>
      </c>
      <c r="O7352" s="2" t="s">
        <v>39372</v>
      </c>
      <c r="P7352" s="2" t="s">
        <v>139</v>
      </c>
      <c r="Q7352" s="2" t="s">
        <v>38676</v>
      </c>
      <c r="R7352" s="2" t="s">
        <v>139</v>
      </c>
      <c r="S7352" s="2" t="s">
        <v>3464</v>
      </c>
      <c r="T7352" s="2" t="s">
        <v>36798</v>
      </c>
      <c r="U7352" s="2" t="s">
        <v>482</v>
      </c>
      <c r="V7352" s="2">
        <v>1300</v>
      </c>
      <c r="W7352" s="2">
        <v>245000</v>
      </c>
      <c r="X7352" s="2" t="s">
        <v>37569</v>
      </c>
      <c r="Y7352" s="2" t="s">
        <v>139</v>
      </c>
      <c r="Z7352" s="2" t="s">
        <v>171</v>
      </c>
      <c r="AA7352" s="2" t="s">
        <v>39373</v>
      </c>
      <c r="AB7352" s="2" t="s">
        <v>39374</v>
      </c>
      <c r="AC7352" s="2" t="s">
        <v>38211</v>
      </c>
      <c r="AD7352" s="2" t="s">
        <v>139</v>
      </c>
      <c r="AE7352" s="2" t="s">
        <v>139</v>
      </c>
      <c r="AF7352" s="2" t="s">
        <v>6763</v>
      </c>
      <c r="AG7352" s="2" t="s">
        <v>139</v>
      </c>
      <c r="AH7352" s="2" t="s">
        <v>139</v>
      </c>
      <c r="AI7352" s="2" t="s">
        <v>37454</v>
      </c>
      <c r="AJ7352" s="2" t="s">
        <v>39375</v>
      </c>
      <c r="AK7352" s="2" t="s">
        <v>139</v>
      </c>
      <c r="AL7352" s="2" t="s">
        <v>139</v>
      </c>
      <c r="AM7352" s="2" t="s">
        <v>139</v>
      </c>
      <c r="AN7352" s="2" t="s">
        <v>139</v>
      </c>
      <c r="AO7352" s="2" t="s">
        <v>139</v>
      </c>
      <c r="AP7352" s="2" t="s">
        <v>139</v>
      </c>
      <c r="AQ7352" s="2" t="s">
        <v>92</v>
      </c>
      <c r="AR7352" s="2" t="s">
        <v>93</v>
      </c>
    </row>
    <row r="7353" spans="8:44" ht="21" customHeight="1">
      <c r="H7353" s="2">
        <f t="shared" si="236"/>
        <v>7352</v>
      </c>
      <c r="I7353" s="2" t="str">
        <f t="shared" ca="1" si="237"/>
        <v>ビーネックスパートナーズ関西7352</v>
      </c>
      <c r="K7353" s="2" t="s">
        <v>63</v>
      </c>
      <c r="L7353" s="2" t="s">
        <v>6500</v>
      </c>
      <c r="M7353" s="4" t="s">
        <v>39376</v>
      </c>
      <c r="N7353" s="2" t="s">
        <v>139</v>
      </c>
      <c r="O7353" s="2" t="s">
        <v>39377</v>
      </c>
      <c r="P7353" s="2" t="s">
        <v>139</v>
      </c>
      <c r="Q7353" s="2" t="s">
        <v>38507</v>
      </c>
      <c r="R7353" s="2" t="s">
        <v>139</v>
      </c>
      <c r="S7353" s="2" t="s">
        <v>5585</v>
      </c>
      <c r="T7353" s="2" t="s">
        <v>36806</v>
      </c>
      <c r="U7353" s="2" t="s">
        <v>482</v>
      </c>
      <c r="V7353" s="2">
        <v>1250</v>
      </c>
      <c r="W7353" s="2">
        <v>220000</v>
      </c>
      <c r="X7353" s="2" t="s">
        <v>38651</v>
      </c>
      <c r="Y7353" s="2" t="s">
        <v>139</v>
      </c>
      <c r="Z7353" s="2" t="s">
        <v>785</v>
      </c>
      <c r="AA7353" s="2" t="s">
        <v>36799</v>
      </c>
      <c r="AB7353" s="2" t="s">
        <v>39378</v>
      </c>
      <c r="AC7353" s="2" t="s">
        <v>13724</v>
      </c>
      <c r="AD7353" s="2" t="s">
        <v>139</v>
      </c>
      <c r="AE7353" s="2" t="s">
        <v>139</v>
      </c>
      <c r="AF7353" s="2" t="s">
        <v>6763</v>
      </c>
      <c r="AG7353" s="2" t="s">
        <v>139</v>
      </c>
      <c r="AH7353" s="2" t="s">
        <v>139</v>
      </c>
      <c r="AI7353" s="2" t="s">
        <v>37521</v>
      </c>
      <c r="AJ7353" s="2" t="s">
        <v>139</v>
      </c>
      <c r="AK7353" s="2" t="s">
        <v>139</v>
      </c>
      <c r="AL7353" s="2" t="s">
        <v>139</v>
      </c>
      <c r="AM7353" s="2" t="s">
        <v>139</v>
      </c>
      <c r="AN7353" s="2" t="s">
        <v>139</v>
      </c>
      <c r="AO7353" s="2" t="s">
        <v>139</v>
      </c>
      <c r="AP7353" s="2" t="s">
        <v>139</v>
      </c>
      <c r="AQ7353" s="2" t="s">
        <v>94</v>
      </c>
      <c r="AR7353" s="2" t="s">
        <v>93</v>
      </c>
    </row>
    <row r="7354" spans="8:44" ht="21" customHeight="1">
      <c r="H7354" s="2">
        <f t="shared" si="236"/>
        <v>7353</v>
      </c>
      <c r="I7354" s="2" t="str">
        <f t="shared" ca="1" si="237"/>
        <v>ビーネックスパートナーズ関西7353</v>
      </c>
      <c r="K7354" s="2" t="s">
        <v>63</v>
      </c>
      <c r="L7354" s="2" t="s">
        <v>6500</v>
      </c>
      <c r="M7354" s="4" t="s">
        <v>39379</v>
      </c>
      <c r="N7354" s="2" t="s">
        <v>139</v>
      </c>
      <c r="O7354" s="2" t="s">
        <v>39380</v>
      </c>
      <c r="P7354" s="2" t="s">
        <v>139</v>
      </c>
      <c r="Q7354" s="2" t="s">
        <v>38662</v>
      </c>
      <c r="R7354" s="2" t="s">
        <v>139</v>
      </c>
      <c r="S7354" s="2" t="s">
        <v>5585</v>
      </c>
      <c r="T7354" s="2" t="s">
        <v>36798</v>
      </c>
      <c r="U7354" s="2" t="s">
        <v>482</v>
      </c>
      <c r="V7354" s="2">
        <v>1300</v>
      </c>
      <c r="W7354" s="2">
        <v>241000</v>
      </c>
      <c r="X7354" s="2" t="s">
        <v>38565</v>
      </c>
      <c r="Y7354" s="2" t="s">
        <v>139</v>
      </c>
      <c r="Z7354" s="2" t="s">
        <v>36821</v>
      </c>
      <c r="AA7354" s="2" t="s">
        <v>36799</v>
      </c>
      <c r="AB7354" s="2" t="s">
        <v>39381</v>
      </c>
      <c r="AC7354" s="2" t="s">
        <v>13724</v>
      </c>
      <c r="AD7354" s="2" t="s">
        <v>139</v>
      </c>
      <c r="AE7354" s="2" t="s">
        <v>139</v>
      </c>
      <c r="AF7354" s="2" t="s">
        <v>6763</v>
      </c>
      <c r="AG7354" s="2" t="s">
        <v>139</v>
      </c>
      <c r="AH7354" s="2" t="s">
        <v>139</v>
      </c>
      <c r="AI7354" s="2" t="s">
        <v>37454</v>
      </c>
      <c r="AJ7354" s="2" t="s">
        <v>139</v>
      </c>
      <c r="AK7354" s="2" t="s">
        <v>139</v>
      </c>
      <c r="AL7354" s="2" t="s">
        <v>139</v>
      </c>
      <c r="AM7354" s="2" t="s">
        <v>139</v>
      </c>
      <c r="AN7354" s="2" t="s">
        <v>139</v>
      </c>
      <c r="AO7354" s="2" t="s">
        <v>139</v>
      </c>
      <c r="AP7354" s="2" t="s">
        <v>139</v>
      </c>
      <c r="AQ7354" s="2" t="s">
        <v>94</v>
      </c>
      <c r="AR7354" s="2" t="s">
        <v>93</v>
      </c>
    </row>
    <row r="7355" spans="8:44" ht="21" customHeight="1">
      <c r="H7355" s="2">
        <f t="shared" si="236"/>
        <v>7354</v>
      </c>
      <c r="I7355" s="2" t="str">
        <f t="shared" ca="1" si="237"/>
        <v>ビーネックスパートナーズ関西7354</v>
      </c>
      <c r="K7355" s="2" t="s">
        <v>63</v>
      </c>
      <c r="L7355" s="2" t="s">
        <v>6500</v>
      </c>
      <c r="M7355" s="4" t="s">
        <v>39382</v>
      </c>
      <c r="N7355" s="2" t="s">
        <v>139</v>
      </c>
      <c r="O7355" s="2" t="s">
        <v>39383</v>
      </c>
      <c r="P7355" s="2" t="s">
        <v>139</v>
      </c>
      <c r="Q7355" s="2" t="s">
        <v>38359</v>
      </c>
      <c r="R7355" s="2" t="s">
        <v>139</v>
      </c>
      <c r="S7355" s="2" t="s">
        <v>5585</v>
      </c>
      <c r="T7355" s="2" t="s">
        <v>36806</v>
      </c>
      <c r="U7355" s="2" t="s">
        <v>482</v>
      </c>
      <c r="V7355" s="2">
        <v>1200</v>
      </c>
      <c r="W7355" s="2">
        <v>204000</v>
      </c>
      <c r="X7355" s="2" t="s">
        <v>37728</v>
      </c>
      <c r="Y7355" s="2" t="s">
        <v>139</v>
      </c>
      <c r="Z7355" s="2" t="s">
        <v>171</v>
      </c>
      <c r="AA7355" s="2" t="s">
        <v>36799</v>
      </c>
      <c r="AB7355" s="2" t="s">
        <v>38428</v>
      </c>
      <c r="AC7355" s="2" t="s">
        <v>38211</v>
      </c>
      <c r="AD7355" s="2" t="s">
        <v>139</v>
      </c>
      <c r="AE7355" s="2" t="s">
        <v>139</v>
      </c>
      <c r="AF7355" s="2" t="s">
        <v>6763</v>
      </c>
      <c r="AG7355" s="2" t="s">
        <v>139</v>
      </c>
      <c r="AH7355" s="2" t="s">
        <v>139</v>
      </c>
      <c r="AI7355" s="2" t="s">
        <v>37454</v>
      </c>
      <c r="AJ7355" s="2" t="s">
        <v>139</v>
      </c>
      <c r="AK7355" s="2" t="s">
        <v>139</v>
      </c>
      <c r="AL7355" s="2" t="s">
        <v>139</v>
      </c>
      <c r="AM7355" s="2" t="s">
        <v>139</v>
      </c>
      <c r="AN7355" s="2" t="s">
        <v>139</v>
      </c>
      <c r="AO7355" s="2" t="s">
        <v>139</v>
      </c>
      <c r="AP7355" s="2" t="s">
        <v>139</v>
      </c>
      <c r="AQ7355" s="2" t="s">
        <v>98</v>
      </c>
      <c r="AR7355" s="2" t="s">
        <v>93</v>
      </c>
    </row>
    <row r="7356" spans="8:44" ht="21" customHeight="1">
      <c r="H7356" s="2">
        <f t="shared" si="236"/>
        <v>7355</v>
      </c>
      <c r="I7356" s="2" t="str">
        <f t="shared" ca="1" si="237"/>
        <v>ビーネックスパートナーズ関西7355</v>
      </c>
      <c r="K7356" s="2" t="s">
        <v>63</v>
      </c>
      <c r="L7356" s="2" t="s">
        <v>6500</v>
      </c>
      <c r="M7356" s="4" t="s">
        <v>39384</v>
      </c>
      <c r="N7356" s="2" t="s">
        <v>139</v>
      </c>
      <c r="O7356" s="2" t="s">
        <v>39385</v>
      </c>
      <c r="P7356" s="2" t="s">
        <v>139</v>
      </c>
      <c r="Q7356" s="2" t="s">
        <v>38359</v>
      </c>
      <c r="R7356" s="2" t="s">
        <v>139</v>
      </c>
      <c r="S7356" s="2" t="s">
        <v>5585</v>
      </c>
      <c r="T7356" s="2" t="s">
        <v>36806</v>
      </c>
      <c r="U7356" s="2" t="s">
        <v>482</v>
      </c>
      <c r="V7356" s="2">
        <v>1200</v>
      </c>
      <c r="W7356" s="2">
        <v>222000</v>
      </c>
      <c r="X7356" s="2" t="s">
        <v>37569</v>
      </c>
      <c r="Y7356" s="2" t="s">
        <v>139</v>
      </c>
      <c r="Z7356" s="2" t="s">
        <v>36821</v>
      </c>
      <c r="AA7356" s="2" t="s">
        <v>36799</v>
      </c>
      <c r="AB7356" s="2" t="s">
        <v>38428</v>
      </c>
      <c r="AC7356" s="2" t="s">
        <v>13724</v>
      </c>
      <c r="AD7356" s="2" t="s">
        <v>139</v>
      </c>
      <c r="AE7356" s="2" t="s">
        <v>139</v>
      </c>
      <c r="AF7356" s="2" t="s">
        <v>6763</v>
      </c>
      <c r="AG7356" s="2" t="s">
        <v>139</v>
      </c>
      <c r="AH7356" s="2" t="s">
        <v>139</v>
      </c>
      <c r="AI7356" s="2" t="s">
        <v>37454</v>
      </c>
      <c r="AJ7356" s="2" t="s">
        <v>139</v>
      </c>
      <c r="AK7356" s="2" t="s">
        <v>139</v>
      </c>
      <c r="AL7356" s="2" t="s">
        <v>139</v>
      </c>
      <c r="AM7356" s="2" t="s">
        <v>139</v>
      </c>
      <c r="AN7356" s="2" t="s">
        <v>139</v>
      </c>
      <c r="AO7356" s="2" t="s">
        <v>139</v>
      </c>
      <c r="AP7356" s="2" t="s">
        <v>139</v>
      </c>
      <c r="AQ7356" s="2" t="s">
        <v>98</v>
      </c>
      <c r="AR7356" s="2" t="s">
        <v>93</v>
      </c>
    </row>
    <row r="7357" spans="8:44" ht="21" customHeight="1">
      <c r="H7357" s="2">
        <f t="shared" si="236"/>
        <v>7356</v>
      </c>
      <c r="I7357" s="2" t="str">
        <f t="shared" ca="1" si="237"/>
        <v>ビーネックスパートナーズ関西7356</v>
      </c>
      <c r="K7357" s="2" t="s">
        <v>63</v>
      </c>
      <c r="L7357" s="2" t="s">
        <v>6500</v>
      </c>
      <c r="M7357" s="4" t="s">
        <v>39386</v>
      </c>
      <c r="N7357" s="2" t="s">
        <v>139</v>
      </c>
      <c r="O7357" s="2" t="s">
        <v>39387</v>
      </c>
      <c r="P7357" s="2" t="s">
        <v>139</v>
      </c>
      <c r="Q7357" s="2" t="s">
        <v>39388</v>
      </c>
      <c r="R7357" s="2" t="s">
        <v>139</v>
      </c>
      <c r="S7357" s="2" t="s">
        <v>3316</v>
      </c>
      <c r="T7357" s="2" t="s">
        <v>36798</v>
      </c>
      <c r="U7357" s="2" t="s">
        <v>482</v>
      </c>
      <c r="V7357" s="2">
        <v>1430</v>
      </c>
      <c r="W7357" s="2">
        <v>267000</v>
      </c>
      <c r="X7357" s="2" t="s">
        <v>37479</v>
      </c>
      <c r="Y7357" s="2" t="s">
        <v>139</v>
      </c>
      <c r="Z7357" s="2" t="s">
        <v>171</v>
      </c>
      <c r="AA7357" s="2" t="s">
        <v>39389</v>
      </c>
      <c r="AB7357" s="2" t="s">
        <v>39390</v>
      </c>
      <c r="AC7357" s="2" t="s">
        <v>13724</v>
      </c>
      <c r="AD7357" s="2" t="s">
        <v>139</v>
      </c>
      <c r="AE7357" s="2" t="s">
        <v>139</v>
      </c>
      <c r="AF7357" s="2" t="s">
        <v>6763</v>
      </c>
      <c r="AG7357" s="2" t="s">
        <v>139</v>
      </c>
      <c r="AH7357" s="2" t="s">
        <v>139</v>
      </c>
      <c r="AI7357" s="2" t="s">
        <v>37454</v>
      </c>
      <c r="AJ7357" s="2" t="s">
        <v>139</v>
      </c>
      <c r="AK7357" s="2" t="s">
        <v>139</v>
      </c>
      <c r="AL7357" s="2" t="s">
        <v>139</v>
      </c>
      <c r="AM7357" s="2" t="s">
        <v>139</v>
      </c>
      <c r="AN7357" s="2" t="s">
        <v>139</v>
      </c>
      <c r="AO7357" s="2" t="s">
        <v>139</v>
      </c>
      <c r="AP7357" s="2" t="s">
        <v>139</v>
      </c>
      <c r="AQ7357" s="2" t="s">
        <v>94</v>
      </c>
      <c r="AR7357" s="2" t="s">
        <v>93</v>
      </c>
    </row>
    <row r="7358" spans="8:44" ht="21" customHeight="1">
      <c r="H7358" s="2">
        <f t="shared" si="236"/>
        <v>7357</v>
      </c>
      <c r="I7358" s="2" t="str">
        <f t="shared" ca="1" si="237"/>
        <v>ビーネックスパートナーズ関西7357</v>
      </c>
      <c r="K7358" s="2" t="s">
        <v>63</v>
      </c>
      <c r="L7358" s="2" t="s">
        <v>6500</v>
      </c>
      <c r="M7358" s="4" t="s">
        <v>39391</v>
      </c>
      <c r="N7358" s="2" t="s">
        <v>139</v>
      </c>
      <c r="O7358" s="2" t="s">
        <v>39392</v>
      </c>
      <c r="P7358" s="2" t="s">
        <v>139</v>
      </c>
      <c r="Q7358" s="2" t="s">
        <v>38525</v>
      </c>
      <c r="R7358" s="2" t="s">
        <v>139</v>
      </c>
      <c r="S7358" s="2" t="s">
        <v>3464</v>
      </c>
      <c r="T7358" s="2" t="s">
        <v>36798</v>
      </c>
      <c r="U7358" s="2" t="s">
        <v>482</v>
      </c>
      <c r="V7358" s="2">
        <v>1500</v>
      </c>
      <c r="W7358" s="2">
        <v>330000</v>
      </c>
      <c r="X7358" s="2" t="s">
        <v>37758</v>
      </c>
      <c r="Y7358" s="2" t="s">
        <v>139</v>
      </c>
      <c r="Z7358" s="2" t="s">
        <v>171</v>
      </c>
      <c r="AA7358" s="2" t="s">
        <v>36808</v>
      </c>
      <c r="AB7358" s="2" t="s">
        <v>39231</v>
      </c>
      <c r="AC7358" s="2" t="s">
        <v>37453</v>
      </c>
      <c r="AD7358" s="2" t="s">
        <v>139</v>
      </c>
      <c r="AE7358" s="2" t="s">
        <v>139</v>
      </c>
      <c r="AF7358" s="2" t="s">
        <v>6763</v>
      </c>
      <c r="AG7358" s="2" t="s">
        <v>139</v>
      </c>
      <c r="AH7358" s="2" t="s">
        <v>139</v>
      </c>
      <c r="AI7358" s="2" t="s">
        <v>37454</v>
      </c>
      <c r="AJ7358" s="2" t="s">
        <v>139</v>
      </c>
      <c r="AK7358" s="2" t="s">
        <v>139</v>
      </c>
      <c r="AL7358" s="2" t="s">
        <v>139</v>
      </c>
      <c r="AM7358" s="2" t="s">
        <v>139</v>
      </c>
      <c r="AN7358" s="2" t="s">
        <v>139</v>
      </c>
      <c r="AO7358" s="2" t="s">
        <v>139</v>
      </c>
      <c r="AP7358" s="2" t="s">
        <v>139</v>
      </c>
      <c r="AQ7358" s="2" t="s">
        <v>92</v>
      </c>
      <c r="AR7358" s="2" t="s">
        <v>93</v>
      </c>
    </row>
    <row r="7359" spans="8:44" ht="21" customHeight="1">
      <c r="H7359" s="2">
        <f t="shared" si="236"/>
        <v>7358</v>
      </c>
      <c r="I7359" s="2" t="str">
        <f t="shared" ca="1" si="237"/>
        <v>ビーネックスパートナーズ関西7358</v>
      </c>
      <c r="K7359" s="2" t="s">
        <v>63</v>
      </c>
      <c r="L7359" s="2" t="s">
        <v>6500</v>
      </c>
      <c r="M7359" s="4" t="s">
        <v>39393</v>
      </c>
      <c r="N7359" s="2" t="s">
        <v>139</v>
      </c>
      <c r="O7359" s="2" t="s">
        <v>39394</v>
      </c>
      <c r="P7359" s="2" t="s">
        <v>139</v>
      </c>
      <c r="Q7359" s="2" t="s">
        <v>38396</v>
      </c>
      <c r="R7359" s="2" t="s">
        <v>139</v>
      </c>
      <c r="S7359" s="2" t="s">
        <v>39167</v>
      </c>
      <c r="T7359" s="2" t="s">
        <v>182</v>
      </c>
      <c r="U7359" s="2" t="s">
        <v>36790</v>
      </c>
      <c r="V7359" s="2">
        <v>1430</v>
      </c>
      <c r="W7359" s="2">
        <v>245000</v>
      </c>
      <c r="X7359" s="2" t="s">
        <v>37556</v>
      </c>
      <c r="Y7359" s="2" t="s">
        <v>139</v>
      </c>
      <c r="Z7359" s="2" t="s">
        <v>171</v>
      </c>
      <c r="AA7359" s="2" t="s">
        <v>36799</v>
      </c>
      <c r="AB7359" s="2" t="s">
        <v>39395</v>
      </c>
      <c r="AC7359" s="2" t="s">
        <v>38455</v>
      </c>
      <c r="AD7359" s="2" t="s">
        <v>139</v>
      </c>
      <c r="AE7359" s="2" t="s">
        <v>139</v>
      </c>
      <c r="AF7359" s="2" t="s">
        <v>6763</v>
      </c>
      <c r="AG7359" s="2" t="s">
        <v>139</v>
      </c>
      <c r="AH7359" s="2" t="s">
        <v>139</v>
      </c>
      <c r="AI7359" s="2" t="s">
        <v>37454</v>
      </c>
      <c r="AJ7359" s="2" t="s">
        <v>39396</v>
      </c>
      <c r="AK7359" s="2" t="s">
        <v>139</v>
      </c>
      <c r="AL7359" s="2" t="s">
        <v>139</v>
      </c>
      <c r="AM7359" s="2" t="s">
        <v>139</v>
      </c>
      <c r="AN7359" s="2" t="s">
        <v>139</v>
      </c>
      <c r="AO7359" s="2" t="s">
        <v>139</v>
      </c>
      <c r="AP7359" s="2" t="s">
        <v>139</v>
      </c>
      <c r="AQ7359" s="2" t="s">
        <v>94</v>
      </c>
      <c r="AR7359" s="2" t="s">
        <v>93</v>
      </c>
    </row>
    <row r="7360" spans="8:44" ht="21" customHeight="1">
      <c r="H7360" s="2">
        <f t="shared" si="236"/>
        <v>7359</v>
      </c>
      <c r="I7360" s="2" t="str">
        <f t="shared" ca="1" si="237"/>
        <v>ビーネックスパートナーズ関西7359</v>
      </c>
      <c r="K7360" s="2" t="s">
        <v>63</v>
      </c>
      <c r="L7360" s="2" t="s">
        <v>6500</v>
      </c>
      <c r="M7360" s="4" t="s">
        <v>39397</v>
      </c>
      <c r="N7360" s="2" t="s">
        <v>139</v>
      </c>
      <c r="O7360" s="2" t="s">
        <v>39398</v>
      </c>
      <c r="P7360" s="2" t="s">
        <v>139</v>
      </c>
      <c r="Q7360" s="2" t="s">
        <v>39288</v>
      </c>
      <c r="R7360" s="2" t="s">
        <v>139</v>
      </c>
      <c r="S7360" s="2" t="s">
        <v>4206</v>
      </c>
      <c r="T7360" s="2" t="s">
        <v>36798</v>
      </c>
      <c r="U7360" s="2" t="s">
        <v>482</v>
      </c>
      <c r="V7360" s="2">
        <v>1250</v>
      </c>
      <c r="W7360" s="2">
        <v>258000</v>
      </c>
      <c r="X7360" s="2" t="s">
        <v>37728</v>
      </c>
      <c r="Y7360" s="2" t="s">
        <v>139</v>
      </c>
      <c r="Z7360" s="2" t="s">
        <v>36821</v>
      </c>
      <c r="AA7360" s="2" t="s">
        <v>36808</v>
      </c>
      <c r="AB7360" s="2" t="s">
        <v>39399</v>
      </c>
      <c r="AC7360" s="2" t="s">
        <v>13724</v>
      </c>
      <c r="AD7360" s="2" t="s">
        <v>139</v>
      </c>
      <c r="AE7360" s="2" t="s">
        <v>139</v>
      </c>
      <c r="AF7360" s="2" t="s">
        <v>6763</v>
      </c>
      <c r="AG7360" s="2" t="s">
        <v>139</v>
      </c>
      <c r="AH7360" s="2" t="s">
        <v>139</v>
      </c>
      <c r="AI7360" s="2" t="s">
        <v>37454</v>
      </c>
      <c r="AJ7360" s="2" t="s">
        <v>139</v>
      </c>
      <c r="AK7360" s="2" t="s">
        <v>139</v>
      </c>
      <c r="AL7360" s="2" t="s">
        <v>139</v>
      </c>
      <c r="AM7360" s="2" t="s">
        <v>139</v>
      </c>
      <c r="AN7360" s="2" t="s">
        <v>139</v>
      </c>
      <c r="AO7360" s="2" t="s">
        <v>139</v>
      </c>
      <c r="AP7360" s="2" t="s">
        <v>139</v>
      </c>
      <c r="AQ7360" s="2" t="s">
        <v>98</v>
      </c>
      <c r="AR7360" s="2" t="s">
        <v>93</v>
      </c>
    </row>
    <row r="7361" spans="8:44" ht="21" customHeight="1">
      <c r="H7361" s="2">
        <f t="shared" si="236"/>
        <v>7360</v>
      </c>
      <c r="I7361" s="2" t="str">
        <f t="shared" ca="1" si="237"/>
        <v>ビーネックスパートナーズ関西7360</v>
      </c>
      <c r="K7361" s="2" t="s">
        <v>63</v>
      </c>
      <c r="L7361" s="2" t="s">
        <v>6500</v>
      </c>
      <c r="M7361" s="4" t="s">
        <v>39400</v>
      </c>
      <c r="N7361" s="2" t="s">
        <v>139</v>
      </c>
      <c r="O7361" s="2" t="s">
        <v>39401</v>
      </c>
      <c r="P7361" s="2" t="s">
        <v>139</v>
      </c>
      <c r="Q7361" s="2" t="s">
        <v>38541</v>
      </c>
      <c r="R7361" s="2" t="s">
        <v>139</v>
      </c>
      <c r="S7361" s="2" t="s">
        <v>39075</v>
      </c>
      <c r="T7361" s="2" t="s">
        <v>36798</v>
      </c>
      <c r="U7361" s="2" t="s">
        <v>482</v>
      </c>
      <c r="V7361" s="2">
        <v>1250</v>
      </c>
      <c r="W7361" s="2">
        <v>250000</v>
      </c>
      <c r="X7361" s="2" t="s">
        <v>38407</v>
      </c>
      <c r="Y7361" s="2" t="s">
        <v>139</v>
      </c>
      <c r="Z7361" s="2" t="s">
        <v>36821</v>
      </c>
      <c r="AA7361" s="2" t="s">
        <v>39345</v>
      </c>
      <c r="AB7361" s="2" t="s">
        <v>39402</v>
      </c>
      <c r="AC7361" s="2" t="s">
        <v>37453</v>
      </c>
      <c r="AD7361" s="2" t="s">
        <v>139</v>
      </c>
      <c r="AE7361" s="2" t="s">
        <v>139</v>
      </c>
      <c r="AF7361" s="2" t="s">
        <v>6763</v>
      </c>
      <c r="AG7361" s="2" t="s">
        <v>139</v>
      </c>
      <c r="AH7361" s="2" t="s">
        <v>139</v>
      </c>
      <c r="AI7361" s="2" t="s">
        <v>37521</v>
      </c>
      <c r="AJ7361" s="2" t="s">
        <v>139</v>
      </c>
      <c r="AK7361" s="2" t="s">
        <v>139</v>
      </c>
      <c r="AL7361" s="2" t="s">
        <v>139</v>
      </c>
      <c r="AM7361" s="2" t="s">
        <v>139</v>
      </c>
      <c r="AN7361" s="2" t="s">
        <v>139</v>
      </c>
      <c r="AO7361" s="2" t="s">
        <v>139</v>
      </c>
      <c r="AP7361" s="2" t="s">
        <v>139</v>
      </c>
      <c r="AQ7361" s="2" t="s">
        <v>98</v>
      </c>
      <c r="AR7361" s="2" t="s">
        <v>93</v>
      </c>
    </row>
    <row r="7362" spans="8:44" ht="21" customHeight="1">
      <c r="H7362" s="2">
        <f t="shared" ref="H7362:H7425" si="238">ROW()-1</f>
        <v>7361</v>
      </c>
      <c r="I7362" s="2" t="str">
        <f t="shared" ref="I7362:I7425" ca="1" si="239">IF($K7362="","",$K7362&amp;($H7362-SUMIF($B$2:$B$41,$K7362,$F$2:$F$41)))</f>
        <v>ビーネックスパートナーズ関西7361</v>
      </c>
      <c r="K7362" s="2" t="s">
        <v>63</v>
      </c>
      <c r="L7362" s="2" t="s">
        <v>6500</v>
      </c>
      <c r="M7362" s="4" t="s">
        <v>39403</v>
      </c>
      <c r="N7362" s="2" t="s">
        <v>139</v>
      </c>
      <c r="O7362" s="2" t="s">
        <v>39404</v>
      </c>
      <c r="P7362" s="2" t="s">
        <v>139</v>
      </c>
      <c r="Q7362" s="2" t="s">
        <v>39178</v>
      </c>
      <c r="R7362" s="2" t="s">
        <v>139</v>
      </c>
      <c r="S7362" s="2" t="s">
        <v>38321</v>
      </c>
      <c r="T7362" s="2" t="s">
        <v>36798</v>
      </c>
      <c r="U7362" s="2" t="s">
        <v>482</v>
      </c>
      <c r="V7362" s="2">
        <v>1300</v>
      </c>
      <c r="W7362" s="2">
        <v>282000</v>
      </c>
      <c r="X7362" s="2" t="s">
        <v>37479</v>
      </c>
      <c r="Y7362" s="2" t="s">
        <v>139</v>
      </c>
      <c r="Z7362" s="2" t="s">
        <v>171</v>
      </c>
      <c r="AA7362" s="2" t="s">
        <v>39405</v>
      </c>
      <c r="AB7362" s="2" t="s">
        <v>39179</v>
      </c>
      <c r="AC7362" s="2" t="s">
        <v>38211</v>
      </c>
      <c r="AD7362" s="2" t="s">
        <v>139</v>
      </c>
      <c r="AE7362" s="2" t="s">
        <v>139</v>
      </c>
      <c r="AF7362" s="2" t="s">
        <v>6763</v>
      </c>
      <c r="AG7362" s="2" t="s">
        <v>139</v>
      </c>
      <c r="AH7362" s="2" t="s">
        <v>139</v>
      </c>
      <c r="AI7362" s="2" t="s">
        <v>37473</v>
      </c>
      <c r="AJ7362" s="2" t="s">
        <v>39406</v>
      </c>
      <c r="AK7362" s="2" t="s">
        <v>139</v>
      </c>
      <c r="AL7362" s="2" t="s">
        <v>139</v>
      </c>
      <c r="AM7362" s="2" t="s">
        <v>139</v>
      </c>
      <c r="AN7362" s="2" t="s">
        <v>139</v>
      </c>
      <c r="AO7362" s="2" t="s">
        <v>139</v>
      </c>
      <c r="AP7362" s="2" t="s">
        <v>139</v>
      </c>
      <c r="AQ7362" s="2" t="s">
        <v>92</v>
      </c>
      <c r="AR7362" s="2" t="s">
        <v>93</v>
      </c>
    </row>
    <row r="7363" spans="8:44" ht="21" customHeight="1">
      <c r="H7363" s="2">
        <f t="shared" si="238"/>
        <v>7362</v>
      </c>
      <c r="I7363" s="2" t="str">
        <f t="shared" ca="1" si="239"/>
        <v>ビーネックスパートナーズ関西7362</v>
      </c>
      <c r="K7363" s="2" t="s">
        <v>63</v>
      </c>
      <c r="L7363" s="2" t="s">
        <v>6500</v>
      </c>
      <c r="M7363" s="4" t="s">
        <v>39407</v>
      </c>
      <c r="N7363" s="2" t="s">
        <v>139</v>
      </c>
      <c r="O7363" s="2" t="s">
        <v>39408</v>
      </c>
      <c r="P7363" s="2" t="s">
        <v>139</v>
      </c>
      <c r="Q7363" s="2" t="s">
        <v>39409</v>
      </c>
      <c r="R7363" s="2" t="s">
        <v>139</v>
      </c>
      <c r="S7363" s="2" t="s">
        <v>4635</v>
      </c>
      <c r="T7363" s="2" t="s">
        <v>36798</v>
      </c>
      <c r="U7363" s="2" t="s">
        <v>482</v>
      </c>
      <c r="V7363" s="2">
        <v>1250</v>
      </c>
      <c r="W7363" s="2">
        <v>203000</v>
      </c>
      <c r="X7363" s="2" t="s">
        <v>37583</v>
      </c>
      <c r="Y7363" s="2" t="s">
        <v>139</v>
      </c>
      <c r="Z7363" s="2" t="s">
        <v>171</v>
      </c>
      <c r="AA7363" s="2" t="s">
        <v>36799</v>
      </c>
      <c r="AB7363" s="2" t="s">
        <v>39410</v>
      </c>
      <c r="AC7363" s="2" t="s">
        <v>13724</v>
      </c>
      <c r="AD7363" s="2" t="s">
        <v>139</v>
      </c>
      <c r="AE7363" s="2" t="s">
        <v>139</v>
      </c>
      <c r="AF7363" s="2" t="s">
        <v>6763</v>
      </c>
      <c r="AG7363" s="2" t="s">
        <v>139</v>
      </c>
      <c r="AH7363" s="2" t="s">
        <v>139</v>
      </c>
      <c r="AI7363" s="2" t="s">
        <v>37454</v>
      </c>
      <c r="AJ7363" s="2" t="s">
        <v>139</v>
      </c>
      <c r="AK7363" s="2" t="s">
        <v>139</v>
      </c>
      <c r="AL7363" s="2" t="s">
        <v>139</v>
      </c>
      <c r="AM7363" s="2" t="s">
        <v>139</v>
      </c>
      <c r="AN7363" s="2" t="s">
        <v>139</v>
      </c>
      <c r="AO7363" s="2" t="s">
        <v>139</v>
      </c>
      <c r="AP7363" s="2" t="s">
        <v>139</v>
      </c>
      <c r="AQ7363" s="2" t="s">
        <v>92</v>
      </c>
      <c r="AR7363" s="2" t="s">
        <v>93</v>
      </c>
    </row>
    <row r="7364" spans="8:44" ht="21" customHeight="1">
      <c r="H7364" s="2">
        <f t="shared" si="238"/>
        <v>7363</v>
      </c>
      <c r="I7364" s="2" t="str">
        <f t="shared" ca="1" si="239"/>
        <v>ビーネックスパートナーズ関西7363</v>
      </c>
      <c r="K7364" s="2" t="s">
        <v>63</v>
      </c>
      <c r="L7364" s="2" t="s">
        <v>6500</v>
      </c>
      <c r="M7364" s="4" t="s">
        <v>39411</v>
      </c>
      <c r="N7364" s="2" t="s">
        <v>139</v>
      </c>
      <c r="O7364" s="2" t="s">
        <v>39412</v>
      </c>
      <c r="P7364" s="2" t="s">
        <v>139</v>
      </c>
      <c r="Q7364" s="2" t="s">
        <v>39315</v>
      </c>
      <c r="R7364" s="2" t="s">
        <v>139</v>
      </c>
      <c r="S7364" s="2" t="s">
        <v>38336</v>
      </c>
      <c r="T7364" s="2" t="s">
        <v>36798</v>
      </c>
      <c r="U7364" s="2" t="s">
        <v>482</v>
      </c>
      <c r="V7364" s="2">
        <v>1340</v>
      </c>
      <c r="W7364" s="2">
        <v>239860</v>
      </c>
      <c r="X7364" s="2" t="s">
        <v>37728</v>
      </c>
      <c r="Y7364" s="2" t="s">
        <v>139</v>
      </c>
      <c r="Z7364" s="2" t="s">
        <v>171</v>
      </c>
      <c r="AA7364" s="2" t="s">
        <v>36808</v>
      </c>
      <c r="AB7364" s="2" t="s">
        <v>38342</v>
      </c>
      <c r="AC7364" s="2" t="s">
        <v>37453</v>
      </c>
      <c r="AD7364" s="2" t="s">
        <v>139</v>
      </c>
      <c r="AE7364" s="2" t="s">
        <v>139</v>
      </c>
      <c r="AF7364" s="2" t="s">
        <v>6763</v>
      </c>
      <c r="AG7364" s="2" t="s">
        <v>139</v>
      </c>
      <c r="AH7364" s="2" t="s">
        <v>139</v>
      </c>
      <c r="AI7364" s="2" t="s">
        <v>37454</v>
      </c>
      <c r="AJ7364" s="2" t="s">
        <v>139</v>
      </c>
      <c r="AK7364" s="2" t="s">
        <v>139</v>
      </c>
      <c r="AL7364" s="2" t="s">
        <v>139</v>
      </c>
      <c r="AM7364" s="2" t="s">
        <v>139</v>
      </c>
      <c r="AN7364" s="2" t="s">
        <v>139</v>
      </c>
      <c r="AO7364" s="2" t="s">
        <v>139</v>
      </c>
      <c r="AP7364" s="2" t="s">
        <v>139</v>
      </c>
      <c r="AQ7364" s="2" t="s">
        <v>94</v>
      </c>
      <c r="AR7364" s="2" t="s">
        <v>93</v>
      </c>
    </row>
    <row r="7365" spans="8:44" ht="21" customHeight="1">
      <c r="H7365" s="2">
        <f t="shared" si="238"/>
        <v>7364</v>
      </c>
      <c r="I7365" s="2" t="str">
        <f t="shared" ca="1" si="239"/>
        <v>ビーネックスパートナーズ関西7364</v>
      </c>
      <c r="K7365" s="2" t="s">
        <v>63</v>
      </c>
      <c r="L7365" s="2" t="s">
        <v>6500</v>
      </c>
      <c r="M7365" s="4" t="s">
        <v>39413</v>
      </c>
      <c r="N7365" s="2" t="s">
        <v>139</v>
      </c>
      <c r="O7365" s="2" t="s">
        <v>39414</v>
      </c>
      <c r="P7365" s="2" t="s">
        <v>139</v>
      </c>
      <c r="Q7365" s="2" t="s">
        <v>38315</v>
      </c>
      <c r="R7365" s="2" t="s">
        <v>139</v>
      </c>
      <c r="S7365" s="2" t="s">
        <v>38316</v>
      </c>
      <c r="T7365" s="2" t="s">
        <v>36798</v>
      </c>
      <c r="U7365" s="2" t="s">
        <v>482</v>
      </c>
      <c r="V7365" s="2">
        <v>1250</v>
      </c>
      <c r="W7365" s="2">
        <v>195000</v>
      </c>
      <c r="X7365" s="2" t="s">
        <v>38436</v>
      </c>
      <c r="Y7365" s="2" t="s">
        <v>139</v>
      </c>
      <c r="Z7365" s="2" t="s">
        <v>785</v>
      </c>
      <c r="AA7365" s="2" t="s">
        <v>36799</v>
      </c>
      <c r="AB7365" s="2" t="s">
        <v>38317</v>
      </c>
      <c r="AC7365" s="2" t="s">
        <v>37453</v>
      </c>
      <c r="AD7365" s="2" t="s">
        <v>139</v>
      </c>
      <c r="AE7365" s="2" t="s">
        <v>139</v>
      </c>
      <c r="AF7365" s="2" t="s">
        <v>6763</v>
      </c>
      <c r="AG7365" s="2" t="s">
        <v>139</v>
      </c>
      <c r="AH7365" s="2" t="s">
        <v>139</v>
      </c>
      <c r="AI7365" s="2" t="s">
        <v>37454</v>
      </c>
      <c r="AJ7365" s="2" t="s">
        <v>139</v>
      </c>
      <c r="AK7365" s="2" t="s">
        <v>139</v>
      </c>
      <c r="AL7365" s="2" t="s">
        <v>139</v>
      </c>
      <c r="AM7365" s="2" t="s">
        <v>139</v>
      </c>
      <c r="AN7365" s="2" t="s">
        <v>139</v>
      </c>
      <c r="AO7365" s="2" t="s">
        <v>139</v>
      </c>
      <c r="AP7365" s="2" t="s">
        <v>139</v>
      </c>
      <c r="AQ7365" s="2" t="s">
        <v>94</v>
      </c>
      <c r="AR7365" s="2" t="s">
        <v>93</v>
      </c>
    </row>
    <row r="7366" spans="8:44" ht="21" customHeight="1">
      <c r="H7366" s="2">
        <f t="shared" si="238"/>
        <v>7365</v>
      </c>
      <c r="I7366" s="2" t="str">
        <f t="shared" ca="1" si="239"/>
        <v>ビーネックスパートナーズ関西7365</v>
      </c>
      <c r="K7366" s="2" t="s">
        <v>63</v>
      </c>
      <c r="L7366" s="2" t="s">
        <v>6500</v>
      </c>
      <c r="M7366" s="4" t="s">
        <v>39415</v>
      </c>
      <c r="N7366" s="2" t="s">
        <v>139</v>
      </c>
      <c r="O7366" s="2" t="s">
        <v>39416</v>
      </c>
      <c r="P7366" s="2" t="s">
        <v>139</v>
      </c>
      <c r="Q7366" s="2" t="s">
        <v>38535</v>
      </c>
      <c r="R7366" s="2" t="s">
        <v>139</v>
      </c>
      <c r="S7366" s="2" t="s">
        <v>4018</v>
      </c>
      <c r="T7366" s="2" t="s">
        <v>36806</v>
      </c>
      <c r="U7366" s="2" t="s">
        <v>482</v>
      </c>
      <c r="V7366" s="2">
        <v>1300</v>
      </c>
      <c r="W7366" s="2">
        <v>224000</v>
      </c>
      <c r="X7366" s="2" t="s">
        <v>37941</v>
      </c>
      <c r="Y7366" s="2" t="s">
        <v>139</v>
      </c>
      <c r="Z7366" s="2" t="s">
        <v>171</v>
      </c>
      <c r="AA7366" s="2" t="s">
        <v>36799</v>
      </c>
      <c r="AB7366" s="2" t="s">
        <v>39417</v>
      </c>
      <c r="AC7366" s="2" t="s">
        <v>38211</v>
      </c>
      <c r="AD7366" s="2" t="s">
        <v>139</v>
      </c>
      <c r="AE7366" s="2" t="s">
        <v>139</v>
      </c>
      <c r="AF7366" s="2" t="s">
        <v>6763</v>
      </c>
      <c r="AG7366" s="2" t="s">
        <v>139</v>
      </c>
      <c r="AH7366" s="2" t="s">
        <v>139</v>
      </c>
      <c r="AI7366" s="2" t="s">
        <v>37454</v>
      </c>
      <c r="AJ7366" s="2" t="s">
        <v>139</v>
      </c>
      <c r="AK7366" s="2" t="s">
        <v>139</v>
      </c>
      <c r="AL7366" s="2" t="s">
        <v>139</v>
      </c>
      <c r="AM7366" s="2" t="s">
        <v>139</v>
      </c>
      <c r="AN7366" s="2" t="s">
        <v>139</v>
      </c>
      <c r="AO7366" s="2" t="s">
        <v>139</v>
      </c>
      <c r="AP7366" s="2" t="s">
        <v>139</v>
      </c>
      <c r="AQ7366" s="2" t="s">
        <v>98</v>
      </c>
      <c r="AR7366" s="2" t="s">
        <v>93</v>
      </c>
    </row>
    <row r="7367" spans="8:44" ht="21" customHeight="1">
      <c r="H7367" s="2">
        <f t="shared" si="238"/>
        <v>7366</v>
      </c>
      <c r="I7367" s="2" t="str">
        <f t="shared" ca="1" si="239"/>
        <v>ビーネックスパートナーズ関西7366</v>
      </c>
      <c r="K7367" s="2" t="s">
        <v>63</v>
      </c>
      <c r="L7367" s="2" t="s">
        <v>6500</v>
      </c>
      <c r="M7367" s="4" t="s">
        <v>39418</v>
      </c>
      <c r="N7367" s="2" t="s">
        <v>139</v>
      </c>
      <c r="O7367" s="2" t="s">
        <v>39419</v>
      </c>
      <c r="P7367" s="2" t="s">
        <v>139</v>
      </c>
      <c r="Q7367" s="2" t="s">
        <v>38535</v>
      </c>
      <c r="R7367" s="2" t="s">
        <v>139</v>
      </c>
      <c r="S7367" s="2" t="s">
        <v>4018</v>
      </c>
      <c r="T7367" s="2" t="s">
        <v>36806</v>
      </c>
      <c r="U7367" s="2" t="s">
        <v>482</v>
      </c>
      <c r="V7367" s="2">
        <v>1300</v>
      </c>
      <c r="W7367" s="2">
        <v>299000</v>
      </c>
      <c r="X7367" s="2" t="s">
        <v>37941</v>
      </c>
      <c r="Y7367" s="2" t="s">
        <v>139</v>
      </c>
      <c r="Z7367" s="2" t="s">
        <v>171</v>
      </c>
      <c r="AA7367" s="2" t="s">
        <v>36799</v>
      </c>
      <c r="AB7367" s="2" t="s">
        <v>39417</v>
      </c>
      <c r="AC7367" s="2" t="s">
        <v>38211</v>
      </c>
      <c r="AD7367" s="2" t="s">
        <v>139</v>
      </c>
      <c r="AE7367" s="2" t="s">
        <v>139</v>
      </c>
      <c r="AF7367" s="2" t="s">
        <v>6763</v>
      </c>
      <c r="AG7367" s="2" t="s">
        <v>139</v>
      </c>
      <c r="AH7367" s="2" t="s">
        <v>139</v>
      </c>
      <c r="AI7367" s="2" t="s">
        <v>37454</v>
      </c>
      <c r="AJ7367" s="2" t="s">
        <v>139</v>
      </c>
      <c r="AK7367" s="2" t="s">
        <v>139</v>
      </c>
      <c r="AL7367" s="2" t="s">
        <v>139</v>
      </c>
      <c r="AM7367" s="2" t="s">
        <v>139</v>
      </c>
      <c r="AN7367" s="2" t="s">
        <v>139</v>
      </c>
      <c r="AO7367" s="2" t="s">
        <v>139</v>
      </c>
      <c r="AP7367" s="2" t="s">
        <v>139</v>
      </c>
      <c r="AQ7367" s="2" t="s">
        <v>98</v>
      </c>
      <c r="AR7367" s="2" t="s">
        <v>93</v>
      </c>
    </row>
    <row r="7368" spans="8:44" ht="21" customHeight="1">
      <c r="H7368" s="2">
        <f t="shared" si="238"/>
        <v>7367</v>
      </c>
      <c r="I7368" s="2" t="str">
        <f t="shared" ca="1" si="239"/>
        <v>ビーネックスパートナーズ関西7367</v>
      </c>
      <c r="K7368" s="2" t="s">
        <v>63</v>
      </c>
      <c r="L7368" s="2" t="s">
        <v>6500</v>
      </c>
      <c r="M7368" s="4" t="s">
        <v>39420</v>
      </c>
      <c r="N7368" s="2" t="s">
        <v>139</v>
      </c>
      <c r="O7368" s="2" t="s">
        <v>39421</v>
      </c>
      <c r="P7368" s="2" t="s">
        <v>139</v>
      </c>
      <c r="Q7368" s="2" t="s">
        <v>38374</v>
      </c>
      <c r="R7368" s="2" t="s">
        <v>139</v>
      </c>
      <c r="S7368" s="2" t="s">
        <v>4206</v>
      </c>
      <c r="T7368" s="2" t="s">
        <v>36806</v>
      </c>
      <c r="U7368" s="2" t="s">
        <v>482</v>
      </c>
      <c r="V7368" s="2">
        <v>1500</v>
      </c>
      <c r="W7368" s="2">
        <v>282000</v>
      </c>
      <c r="X7368" s="2" t="s">
        <v>37526</v>
      </c>
      <c r="Y7368" s="2" t="s">
        <v>139</v>
      </c>
      <c r="Z7368" s="2" t="s">
        <v>171</v>
      </c>
      <c r="AA7368" s="2" t="s">
        <v>39422</v>
      </c>
      <c r="AB7368" s="2" t="s">
        <v>39423</v>
      </c>
      <c r="AC7368" s="2" t="s">
        <v>13724</v>
      </c>
      <c r="AD7368" s="2" t="s">
        <v>139</v>
      </c>
      <c r="AE7368" s="2" t="s">
        <v>139</v>
      </c>
      <c r="AF7368" s="2" t="s">
        <v>6763</v>
      </c>
      <c r="AG7368" s="2" t="s">
        <v>139</v>
      </c>
      <c r="AH7368" s="2" t="s">
        <v>139</v>
      </c>
      <c r="AI7368" s="2" t="s">
        <v>37454</v>
      </c>
      <c r="AJ7368" s="2" t="s">
        <v>139</v>
      </c>
      <c r="AK7368" s="2" t="s">
        <v>139</v>
      </c>
      <c r="AL7368" s="2" t="s">
        <v>139</v>
      </c>
      <c r="AM7368" s="2" t="s">
        <v>139</v>
      </c>
      <c r="AN7368" s="2" t="s">
        <v>139</v>
      </c>
      <c r="AO7368" s="2" t="s">
        <v>139</v>
      </c>
      <c r="AP7368" s="2" t="s">
        <v>139</v>
      </c>
      <c r="AQ7368" s="2" t="s">
        <v>94</v>
      </c>
      <c r="AR7368" s="2" t="s">
        <v>93</v>
      </c>
    </row>
    <row r="7369" spans="8:44" ht="21" customHeight="1">
      <c r="H7369" s="2">
        <f t="shared" si="238"/>
        <v>7368</v>
      </c>
      <c r="I7369" s="2" t="str">
        <f t="shared" ca="1" si="239"/>
        <v>ビーネックスパートナーズ関西7368</v>
      </c>
      <c r="K7369" s="2" t="s">
        <v>63</v>
      </c>
      <c r="L7369" s="2" t="s">
        <v>6500</v>
      </c>
      <c r="M7369" s="4" t="s">
        <v>39424</v>
      </c>
      <c r="N7369" s="2" t="s">
        <v>139</v>
      </c>
      <c r="O7369" s="2" t="s">
        <v>39425</v>
      </c>
      <c r="P7369" s="2" t="s">
        <v>139</v>
      </c>
      <c r="Q7369" s="2" t="s">
        <v>38956</v>
      </c>
      <c r="R7369" s="2" t="s">
        <v>139</v>
      </c>
      <c r="S7369" s="2" t="s">
        <v>3316</v>
      </c>
      <c r="T7369" s="2" t="s">
        <v>36798</v>
      </c>
      <c r="U7369" s="2" t="s">
        <v>482</v>
      </c>
      <c r="V7369" s="2">
        <v>1500</v>
      </c>
      <c r="W7369" s="2">
        <v>288000</v>
      </c>
      <c r="X7369" s="2" t="s">
        <v>37479</v>
      </c>
      <c r="Y7369" s="2" t="s">
        <v>139</v>
      </c>
      <c r="Z7369" s="2" t="s">
        <v>171</v>
      </c>
      <c r="AA7369" s="2" t="s">
        <v>36799</v>
      </c>
      <c r="AB7369" s="2" t="s">
        <v>39426</v>
      </c>
      <c r="AC7369" s="2" t="s">
        <v>13724</v>
      </c>
      <c r="AD7369" s="2" t="s">
        <v>139</v>
      </c>
      <c r="AE7369" s="2" t="s">
        <v>139</v>
      </c>
      <c r="AF7369" s="2" t="s">
        <v>6763</v>
      </c>
      <c r="AG7369" s="2" t="s">
        <v>139</v>
      </c>
      <c r="AH7369" s="2" t="s">
        <v>139</v>
      </c>
      <c r="AI7369" s="2" t="s">
        <v>37454</v>
      </c>
      <c r="AJ7369" s="2" t="s">
        <v>139</v>
      </c>
      <c r="AK7369" s="2" t="s">
        <v>139</v>
      </c>
      <c r="AL7369" s="2" t="s">
        <v>139</v>
      </c>
      <c r="AM7369" s="2" t="s">
        <v>139</v>
      </c>
      <c r="AN7369" s="2" t="s">
        <v>139</v>
      </c>
      <c r="AO7369" s="2" t="s">
        <v>139</v>
      </c>
      <c r="AP7369" s="2" t="s">
        <v>139</v>
      </c>
      <c r="AQ7369" s="2" t="s">
        <v>95</v>
      </c>
      <c r="AR7369" s="2" t="s">
        <v>93</v>
      </c>
    </row>
    <row r="7370" spans="8:44" ht="21" customHeight="1">
      <c r="H7370" s="2">
        <f t="shared" si="238"/>
        <v>7369</v>
      </c>
      <c r="I7370" s="2" t="str">
        <f t="shared" ca="1" si="239"/>
        <v>ビーネックスパートナーズ関西7369</v>
      </c>
      <c r="K7370" s="2" t="s">
        <v>63</v>
      </c>
      <c r="L7370" s="2" t="s">
        <v>6500</v>
      </c>
      <c r="M7370" s="4" t="s">
        <v>39427</v>
      </c>
      <c r="N7370" s="2" t="s">
        <v>139</v>
      </c>
      <c r="O7370" s="2" t="s">
        <v>39428</v>
      </c>
      <c r="P7370" s="2" t="s">
        <v>139</v>
      </c>
      <c r="Q7370" s="2" t="s">
        <v>38956</v>
      </c>
      <c r="R7370" s="2" t="s">
        <v>139</v>
      </c>
      <c r="S7370" s="2" t="s">
        <v>3316</v>
      </c>
      <c r="T7370" s="2" t="s">
        <v>36798</v>
      </c>
      <c r="U7370" s="2" t="s">
        <v>482</v>
      </c>
      <c r="V7370" s="2">
        <v>1950</v>
      </c>
      <c r="W7370" s="2">
        <v>375000</v>
      </c>
      <c r="X7370" s="2" t="s">
        <v>38893</v>
      </c>
      <c r="Y7370" s="2" t="s">
        <v>139</v>
      </c>
      <c r="Z7370" s="2" t="s">
        <v>171</v>
      </c>
      <c r="AA7370" s="2" t="s">
        <v>39429</v>
      </c>
      <c r="AB7370" s="2" t="s">
        <v>39426</v>
      </c>
      <c r="AC7370" s="2" t="s">
        <v>13724</v>
      </c>
      <c r="AD7370" s="2" t="s">
        <v>139</v>
      </c>
      <c r="AE7370" s="2" t="s">
        <v>139</v>
      </c>
      <c r="AF7370" s="2" t="s">
        <v>6763</v>
      </c>
      <c r="AG7370" s="2" t="s">
        <v>139</v>
      </c>
      <c r="AH7370" s="2" t="s">
        <v>139</v>
      </c>
      <c r="AI7370" s="2" t="s">
        <v>37454</v>
      </c>
      <c r="AJ7370" s="2" t="s">
        <v>139</v>
      </c>
      <c r="AK7370" s="2" t="s">
        <v>139</v>
      </c>
      <c r="AL7370" s="2" t="s">
        <v>139</v>
      </c>
      <c r="AM7370" s="2" t="s">
        <v>139</v>
      </c>
      <c r="AN7370" s="2" t="s">
        <v>139</v>
      </c>
      <c r="AO7370" s="2" t="s">
        <v>139</v>
      </c>
      <c r="AP7370" s="2" t="s">
        <v>139</v>
      </c>
      <c r="AQ7370" s="2" t="s">
        <v>95</v>
      </c>
      <c r="AR7370" s="2" t="s">
        <v>93</v>
      </c>
    </row>
    <row r="7371" spans="8:44" ht="21" customHeight="1">
      <c r="H7371" s="2">
        <f t="shared" si="238"/>
        <v>7370</v>
      </c>
      <c r="I7371" s="2" t="str">
        <f t="shared" ca="1" si="239"/>
        <v>ビーネックスパートナーズ関西7370</v>
      </c>
      <c r="K7371" s="2" t="s">
        <v>63</v>
      </c>
      <c r="L7371" s="2" t="s">
        <v>6500</v>
      </c>
      <c r="M7371" s="4" t="s">
        <v>39430</v>
      </c>
      <c r="N7371" s="2" t="s">
        <v>139</v>
      </c>
      <c r="O7371" s="2" t="s">
        <v>39431</v>
      </c>
      <c r="P7371" s="2" t="s">
        <v>139</v>
      </c>
      <c r="Q7371" s="2" t="s">
        <v>39315</v>
      </c>
      <c r="R7371" s="2" t="s">
        <v>139</v>
      </c>
      <c r="S7371" s="2" t="s">
        <v>3464</v>
      </c>
      <c r="T7371" s="2" t="s">
        <v>36874</v>
      </c>
      <c r="U7371" s="2" t="s">
        <v>36807</v>
      </c>
      <c r="V7371" s="2">
        <v>1350</v>
      </c>
      <c r="W7371" s="2">
        <v>306000</v>
      </c>
      <c r="X7371" s="2" t="s">
        <v>37728</v>
      </c>
      <c r="Y7371" s="2" t="s">
        <v>139</v>
      </c>
      <c r="Z7371" s="2" t="s">
        <v>171</v>
      </c>
      <c r="AA7371" s="2" t="s">
        <v>36799</v>
      </c>
      <c r="AB7371" s="2" t="s">
        <v>39432</v>
      </c>
      <c r="AC7371" s="2" t="s">
        <v>37453</v>
      </c>
      <c r="AD7371" s="2" t="s">
        <v>139</v>
      </c>
      <c r="AE7371" s="2" t="s">
        <v>139</v>
      </c>
      <c r="AF7371" s="2" t="s">
        <v>6763</v>
      </c>
      <c r="AG7371" s="2" t="s">
        <v>139</v>
      </c>
      <c r="AH7371" s="2" t="s">
        <v>139</v>
      </c>
      <c r="AI7371" s="2" t="s">
        <v>37454</v>
      </c>
      <c r="AJ7371" s="2" t="s">
        <v>139</v>
      </c>
      <c r="AK7371" s="2" t="s">
        <v>139</v>
      </c>
      <c r="AL7371" s="2" t="s">
        <v>139</v>
      </c>
      <c r="AM7371" s="2" t="s">
        <v>139</v>
      </c>
      <c r="AN7371" s="2" t="s">
        <v>139</v>
      </c>
      <c r="AO7371" s="2" t="s">
        <v>139</v>
      </c>
      <c r="AP7371" s="2" t="s">
        <v>139</v>
      </c>
      <c r="AQ7371" s="2" t="s">
        <v>94</v>
      </c>
      <c r="AR7371" s="2" t="s">
        <v>93</v>
      </c>
    </row>
    <row r="7372" spans="8:44" ht="21" customHeight="1">
      <c r="H7372" s="2">
        <f t="shared" si="238"/>
        <v>7371</v>
      </c>
      <c r="I7372" s="2" t="str">
        <f t="shared" ca="1" si="239"/>
        <v>ビーネックスパートナーズ関西7371</v>
      </c>
      <c r="K7372" s="2" t="s">
        <v>63</v>
      </c>
      <c r="L7372" s="2" t="s">
        <v>6500</v>
      </c>
      <c r="M7372" s="4" t="s">
        <v>39433</v>
      </c>
      <c r="N7372" s="2" t="s">
        <v>139</v>
      </c>
      <c r="O7372" s="2" t="s">
        <v>39434</v>
      </c>
      <c r="P7372" s="2" t="s">
        <v>139</v>
      </c>
      <c r="Q7372" s="2" t="s">
        <v>38473</v>
      </c>
      <c r="R7372" s="2" t="s">
        <v>139</v>
      </c>
      <c r="S7372" s="2" t="s">
        <v>5585</v>
      </c>
      <c r="T7372" s="2" t="s">
        <v>36806</v>
      </c>
      <c r="U7372" s="2" t="s">
        <v>482</v>
      </c>
      <c r="V7372" s="2">
        <v>1250</v>
      </c>
      <c r="W7372" s="2">
        <v>225000</v>
      </c>
      <c r="X7372" s="2" t="s">
        <v>37728</v>
      </c>
      <c r="Y7372" s="2" t="s">
        <v>139</v>
      </c>
      <c r="Z7372" s="2" t="s">
        <v>36821</v>
      </c>
      <c r="AA7372" s="2" t="s">
        <v>39435</v>
      </c>
      <c r="AB7372" s="2" t="s">
        <v>39436</v>
      </c>
      <c r="AC7372" s="2" t="s">
        <v>37453</v>
      </c>
      <c r="AD7372" s="2" t="s">
        <v>139</v>
      </c>
      <c r="AE7372" s="2" t="s">
        <v>139</v>
      </c>
      <c r="AF7372" s="2" t="s">
        <v>6763</v>
      </c>
      <c r="AG7372" s="2" t="s">
        <v>139</v>
      </c>
      <c r="AH7372" s="2" t="s">
        <v>139</v>
      </c>
      <c r="AI7372" s="2" t="s">
        <v>37454</v>
      </c>
      <c r="AJ7372" s="2" t="s">
        <v>139</v>
      </c>
      <c r="AK7372" s="2" t="s">
        <v>139</v>
      </c>
      <c r="AL7372" s="2" t="s">
        <v>139</v>
      </c>
      <c r="AM7372" s="2" t="s">
        <v>139</v>
      </c>
      <c r="AN7372" s="2" t="s">
        <v>139</v>
      </c>
      <c r="AO7372" s="2" t="s">
        <v>139</v>
      </c>
      <c r="AP7372" s="2" t="s">
        <v>139</v>
      </c>
      <c r="AQ7372" s="2" t="s">
        <v>98</v>
      </c>
      <c r="AR7372" s="2" t="s">
        <v>93</v>
      </c>
    </row>
    <row r="7373" spans="8:44" ht="21" customHeight="1">
      <c r="H7373" s="2">
        <f t="shared" si="238"/>
        <v>7372</v>
      </c>
      <c r="I7373" s="2" t="str">
        <f t="shared" ca="1" si="239"/>
        <v>ビーネックスパートナーズ関西7372</v>
      </c>
      <c r="K7373" s="2" t="s">
        <v>63</v>
      </c>
      <c r="L7373" s="2" t="s">
        <v>6500</v>
      </c>
      <c r="M7373" s="4" t="s">
        <v>39437</v>
      </c>
      <c r="N7373" s="2" t="s">
        <v>139</v>
      </c>
      <c r="O7373" s="2" t="s">
        <v>39438</v>
      </c>
      <c r="P7373" s="2" t="s">
        <v>139</v>
      </c>
      <c r="Q7373" s="2" t="s">
        <v>38374</v>
      </c>
      <c r="R7373" s="2" t="s">
        <v>139</v>
      </c>
      <c r="S7373" s="2" t="s">
        <v>39439</v>
      </c>
      <c r="T7373" s="2" t="s">
        <v>36798</v>
      </c>
      <c r="U7373" s="2" t="s">
        <v>482</v>
      </c>
      <c r="V7373" s="2">
        <v>1300</v>
      </c>
      <c r="W7373" s="2">
        <v>231000</v>
      </c>
      <c r="X7373" s="2" t="s">
        <v>37569</v>
      </c>
      <c r="Y7373" s="2" t="s">
        <v>139</v>
      </c>
      <c r="Z7373" s="2" t="s">
        <v>36821</v>
      </c>
      <c r="AA7373" s="2" t="s">
        <v>36808</v>
      </c>
      <c r="AB7373" s="2" t="s">
        <v>39440</v>
      </c>
      <c r="AC7373" s="2" t="s">
        <v>37453</v>
      </c>
      <c r="AD7373" s="2" t="s">
        <v>139</v>
      </c>
      <c r="AE7373" s="2" t="s">
        <v>139</v>
      </c>
      <c r="AF7373" s="2" t="s">
        <v>6763</v>
      </c>
      <c r="AG7373" s="2" t="s">
        <v>139</v>
      </c>
      <c r="AH7373" s="2" t="s">
        <v>139</v>
      </c>
      <c r="AI7373" s="2" t="s">
        <v>37454</v>
      </c>
      <c r="AJ7373" s="2" t="s">
        <v>39441</v>
      </c>
      <c r="AK7373" s="2" t="s">
        <v>139</v>
      </c>
      <c r="AL7373" s="2" t="s">
        <v>139</v>
      </c>
      <c r="AM7373" s="2" t="s">
        <v>139</v>
      </c>
      <c r="AN7373" s="2" t="s">
        <v>139</v>
      </c>
      <c r="AO7373" s="2" t="s">
        <v>139</v>
      </c>
      <c r="AP7373" s="2" t="s">
        <v>139</v>
      </c>
      <c r="AQ7373" s="2" t="s">
        <v>94</v>
      </c>
      <c r="AR7373" s="2" t="s">
        <v>93</v>
      </c>
    </row>
    <row r="7374" spans="8:44" ht="21" customHeight="1">
      <c r="H7374" s="2">
        <f t="shared" si="238"/>
        <v>7373</v>
      </c>
      <c r="I7374" s="2" t="str">
        <f t="shared" ca="1" si="239"/>
        <v>ビーネックスパートナーズ関西7373</v>
      </c>
      <c r="K7374" s="2" t="s">
        <v>63</v>
      </c>
      <c r="L7374" s="2" t="s">
        <v>6500</v>
      </c>
      <c r="M7374" s="4" t="s">
        <v>39442</v>
      </c>
      <c r="N7374" s="2" t="s">
        <v>139</v>
      </c>
      <c r="O7374" s="2" t="s">
        <v>39443</v>
      </c>
      <c r="P7374" s="2" t="s">
        <v>139</v>
      </c>
      <c r="Q7374" s="2" t="s">
        <v>38683</v>
      </c>
      <c r="R7374" s="2" t="s">
        <v>139</v>
      </c>
      <c r="S7374" s="2" t="s">
        <v>38597</v>
      </c>
      <c r="T7374" s="2" t="s">
        <v>36806</v>
      </c>
      <c r="U7374" s="2" t="s">
        <v>36807</v>
      </c>
      <c r="V7374" s="2">
        <v>1300</v>
      </c>
      <c r="W7374" s="2">
        <v>292000</v>
      </c>
      <c r="X7374" s="2" t="s">
        <v>37728</v>
      </c>
      <c r="Y7374" s="2" t="s">
        <v>139</v>
      </c>
      <c r="Z7374" s="2" t="s">
        <v>171</v>
      </c>
      <c r="AA7374" s="2" t="s">
        <v>36799</v>
      </c>
      <c r="AB7374" s="2" t="s">
        <v>39309</v>
      </c>
      <c r="AC7374" s="2" t="s">
        <v>13724</v>
      </c>
      <c r="AD7374" s="2" t="s">
        <v>139</v>
      </c>
      <c r="AE7374" s="2" t="s">
        <v>139</v>
      </c>
      <c r="AF7374" s="2" t="s">
        <v>6763</v>
      </c>
      <c r="AG7374" s="2" t="s">
        <v>139</v>
      </c>
      <c r="AH7374" s="2" t="s">
        <v>139</v>
      </c>
      <c r="AI7374" s="2" t="s">
        <v>37521</v>
      </c>
      <c r="AJ7374" s="2" t="s">
        <v>39444</v>
      </c>
      <c r="AK7374" s="2" t="s">
        <v>139</v>
      </c>
      <c r="AL7374" s="2" t="s">
        <v>139</v>
      </c>
      <c r="AM7374" s="2" t="s">
        <v>139</v>
      </c>
      <c r="AN7374" s="2" t="s">
        <v>139</v>
      </c>
      <c r="AO7374" s="2" t="s">
        <v>139</v>
      </c>
      <c r="AP7374" s="2" t="s">
        <v>139</v>
      </c>
      <c r="AQ7374" s="2" t="s">
        <v>94</v>
      </c>
      <c r="AR7374" s="2" t="s">
        <v>93</v>
      </c>
    </row>
    <row r="7375" spans="8:44" ht="21" customHeight="1">
      <c r="H7375" s="2">
        <f t="shared" si="238"/>
        <v>7374</v>
      </c>
      <c r="I7375" s="2" t="str">
        <f t="shared" ca="1" si="239"/>
        <v>ビーネックスパートナーズ関西7374</v>
      </c>
      <c r="K7375" s="2" t="s">
        <v>63</v>
      </c>
      <c r="L7375" s="2" t="s">
        <v>6500</v>
      </c>
      <c r="M7375" s="4" t="s">
        <v>39445</v>
      </c>
      <c r="N7375" s="2" t="s">
        <v>139</v>
      </c>
      <c r="O7375" s="2" t="s">
        <v>39446</v>
      </c>
      <c r="P7375" s="2" t="s">
        <v>139</v>
      </c>
      <c r="Q7375" s="2" t="s">
        <v>38442</v>
      </c>
      <c r="R7375" s="2" t="s">
        <v>139</v>
      </c>
      <c r="S7375" s="2" t="s">
        <v>3464</v>
      </c>
      <c r="T7375" s="2" t="s">
        <v>36798</v>
      </c>
      <c r="U7375" s="2" t="s">
        <v>36807</v>
      </c>
      <c r="V7375" s="2">
        <v>1300</v>
      </c>
      <c r="W7375" s="2">
        <v>270000</v>
      </c>
      <c r="X7375" s="2" t="s">
        <v>38565</v>
      </c>
      <c r="Y7375" s="2" t="s">
        <v>139</v>
      </c>
      <c r="Z7375" s="2" t="s">
        <v>171</v>
      </c>
      <c r="AA7375" s="2" t="s">
        <v>39447</v>
      </c>
      <c r="AB7375" s="2" t="s">
        <v>39448</v>
      </c>
      <c r="AC7375" s="2" t="s">
        <v>37453</v>
      </c>
      <c r="AD7375" s="2" t="s">
        <v>139</v>
      </c>
      <c r="AE7375" s="2" t="s">
        <v>139</v>
      </c>
      <c r="AF7375" s="2" t="s">
        <v>36924</v>
      </c>
      <c r="AG7375" s="2" t="s">
        <v>36793</v>
      </c>
      <c r="AH7375" s="2" t="s">
        <v>139</v>
      </c>
      <c r="AI7375" s="2" t="s">
        <v>37521</v>
      </c>
      <c r="AJ7375" s="2" t="s">
        <v>139</v>
      </c>
      <c r="AK7375" s="2" t="s">
        <v>139</v>
      </c>
      <c r="AL7375" s="2" t="s">
        <v>139</v>
      </c>
      <c r="AM7375" s="2" t="s">
        <v>139</v>
      </c>
      <c r="AN7375" s="2" t="s">
        <v>139</v>
      </c>
      <c r="AO7375" s="2" t="s">
        <v>139</v>
      </c>
      <c r="AP7375" s="2" t="s">
        <v>139</v>
      </c>
      <c r="AQ7375" s="2" t="s">
        <v>98</v>
      </c>
      <c r="AR7375" s="2" t="s">
        <v>93</v>
      </c>
    </row>
    <row r="7376" spans="8:44" ht="21" customHeight="1">
      <c r="H7376" s="2">
        <f t="shared" si="238"/>
        <v>7375</v>
      </c>
      <c r="I7376" s="2" t="str">
        <f t="shared" ca="1" si="239"/>
        <v>ビーネックスパートナーズ関西7375</v>
      </c>
      <c r="K7376" s="2" t="s">
        <v>63</v>
      </c>
      <c r="L7376" s="2" t="s">
        <v>6500</v>
      </c>
      <c r="M7376" s="4" t="s">
        <v>39449</v>
      </c>
      <c r="N7376" s="2" t="s">
        <v>139</v>
      </c>
      <c r="O7376" s="2" t="s">
        <v>39450</v>
      </c>
      <c r="P7376" s="2" t="s">
        <v>139</v>
      </c>
      <c r="Q7376" s="2" t="s">
        <v>38473</v>
      </c>
      <c r="R7376" s="2" t="s">
        <v>139</v>
      </c>
      <c r="S7376" s="2" t="s">
        <v>5585</v>
      </c>
      <c r="T7376" s="2" t="s">
        <v>36806</v>
      </c>
      <c r="U7376" s="2" t="s">
        <v>482</v>
      </c>
      <c r="V7376" s="2">
        <v>1100</v>
      </c>
      <c r="W7376" s="2">
        <v>198000</v>
      </c>
      <c r="X7376" s="2" t="s">
        <v>37526</v>
      </c>
      <c r="Y7376" s="2" t="s">
        <v>139</v>
      </c>
      <c r="Z7376" s="2" t="s">
        <v>36821</v>
      </c>
      <c r="AA7376" s="2" t="s">
        <v>39451</v>
      </c>
      <c r="AB7376" s="2" t="s">
        <v>39436</v>
      </c>
      <c r="AC7376" s="2" t="s">
        <v>37453</v>
      </c>
      <c r="AD7376" s="2" t="s">
        <v>139</v>
      </c>
      <c r="AE7376" s="2" t="s">
        <v>139</v>
      </c>
      <c r="AF7376" s="2" t="s">
        <v>6763</v>
      </c>
      <c r="AG7376" s="2" t="s">
        <v>139</v>
      </c>
      <c r="AH7376" s="2" t="s">
        <v>139</v>
      </c>
      <c r="AI7376" s="2" t="s">
        <v>37454</v>
      </c>
      <c r="AJ7376" s="2" t="s">
        <v>139</v>
      </c>
      <c r="AK7376" s="2" t="s">
        <v>139</v>
      </c>
      <c r="AL7376" s="2" t="s">
        <v>139</v>
      </c>
      <c r="AM7376" s="2" t="s">
        <v>139</v>
      </c>
      <c r="AN7376" s="2" t="s">
        <v>139</v>
      </c>
      <c r="AO7376" s="2" t="s">
        <v>139</v>
      </c>
      <c r="AP7376" s="2" t="s">
        <v>139</v>
      </c>
      <c r="AQ7376" s="2" t="s">
        <v>98</v>
      </c>
      <c r="AR7376" s="2" t="s">
        <v>93</v>
      </c>
    </row>
    <row r="7377" spans="8:44" ht="21" customHeight="1">
      <c r="H7377" s="2">
        <f t="shared" si="238"/>
        <v>7376</v>
      </c>
      <c r="I7377" s="2" t="str">
        <f t="shared" ca="1" si="239"/>
        <v>ビーネックスパートナーズ関西7376</v>
      </c>
      <c r="K7377" s="2" t="s">
        <v>63</v>
      </c>
      <c r="L7377" s="2" t="s">
        <v>6500</v>
      </c>
      <c r="M7377" s="4" t="s">
        <v>39452</v>
      </c>
      <c r="N7377" s="2" t="s">
        <v>139</v>
      </c>
      <c r="O7377" s="2" t="s">
        <v>39453</v>
      </c>
      <c r="P7377" s="2" t="s">
        <v>139</v>
      </c>
      <c r="Q7377" s="2" t="s">
        <v>38579</v>
      </c>
      <c r="R7377" s="2" t="s">
        <v>139</v>
      </c>
      <c r="S7377" s="2" t="s">
        <v>4018</v>
      </c>
      <c r="T7377" s="2" t="s">
        <v>36806</v>
      </c>
      <c r="U7377" s="2" t="s">
        <v>482</v>
      </c>
      <c r="V7377" s="2">
        <v>1100</v>
      </c>
      <c r="W7377" s="2">
        <v>228000</v>
      </c>
      <c r="X7377" s="2" t="s">
        <v>37728</v>
      </c>
      <c r="Y7377" s="2" t="s">
        <v>139</v>
      </c>
      <c r="Z7377" s="2" t="s">
        <v>785</v>
      </c>
      <c r="AA7377" s="2" t="s">
        <v>36799</v>
      </c>
      <c r="AB7377" s="2" t="s">
        <v>39454</v>
      </c>
      <c r="AC7377" s="2" t="s">
        <v>13724</v>
      </c>
      <c r="AD7377" s="2" t="s">
        <v>139</v>
      </c>
      <c r="AE7377" s="2" t="s">
        <v>139</v>
      </c>
      <c r="AF7377" s="2" t="s">
        <v>6763</v>
      </c>
      <c r="AG7377" s="2" t="s">
        <v>139</v>
      </c>
      <c r="AH7377" s="2" t="s">
        <v>139</v>
      </c>
      <c r="AI7377" s="2" t="s">
        <v>37521</v>
      </c>
      <c r="AJ7377" s="2" t="s">
        <v>39455</v>
      </c>
      <c r="AK7377" s="2" t="s">
        <v>139</v>
      </c>
      <c r="AL7377" s="2" t="s">
        <v>139</v>
      </c>
      <c r="AM7377" s="2" t="s">
        <v>139</v>
      </c>
      <c r="AN7377" s="2" t="s">
        <v>139</v>
      </c>
      <c r="AO7377" s="2" t="s">
        <v>139</v>
      </c>
      <c r="AP7377" s="2" t="s">
        <v>139</v>
      </c>
      <c r="AQ7377" s="2" t="s">
        <v>98</v>
      </c>
      <c r="AR7377" s="2" t="s">
        <v>93</v>
      </c>
    </row>
    <row r="7378" spans="8:44" ht="21" customHeight="1">
      <c r="H7378" s="2">
        <f t="shared" si="238"/>
        <v>7377</v>
      </c>
      <c r="I7378" s="2" t="str">
        <f t="shared" ca="1" si="239"/>
        <v>ビーネックスパートナーズ関西7377</v>
      </c>
      <c r="K7378" s="2" t="s">
        <v>63</v>
      </c>
      <c r="L7378" s="2" t="s">
        <v>6500</v>
      </c>
      <c r="M7378" s="4" t="s">
        <v>39456</v>
      </c>
      <c r="N7378" s="2" t="s">
        <v>139</v>
      </c>
      <c r="O7378" s="2" t="s">
        <v>39457</v>
      </c>
      <c r="P7378" s="2" t="s">
        <v>139</v>
      </c>
      <c r="Q7378" s="2" t="s">
        <v>38507</v>
      </c>
      <c r="R7378" s="2" t="s">
        <v>139</v>
      </c>
      <c r="S7378" s="2" t="s">
        <v>5585</v>
      </c>
      <c r="T7378" s="2" t="s">
        <v>36798</v>
      </c>
      <c r="U7378" s="2" t="s">
        <v>482</v>
      </c>
      <c r="V7378" s="2">
        <v>1200</v>
      </c>
      <c r="W7378" s="2">
        <v>251000</v>
      </c>
      <c r="X7378" s="2" t="s">
        <v>37728</v>
      </c>
      <c r="Y7378" s="2" t="s">
        <v>139</v>
      </c>
      <c r="Z7378" s="2" t="s">
        <v>171</v>
      </c>
      <c r="AA7378" s="2" t="s">
        <v>39458</v>
      </c>
      <c r="AB7378" s="2" t="s">
        <v>38508</v>
      </c>
      <c r="AC7378" s="2" t="s">
        <v>37453</v>
      </c>
      <c r="AD7378" s="2" t="s">
        <v>139</v>
      </c>
      <c r="AE7378" s="2" t="s">
        <v>139</v>
      </c>
      <c r="AF7378" s="2" t="s">
        <v>6763</v>
      </c>
      <c r="AG7378" s="2" t="s">
        <v>139</v>
      </c>
      <c r="AH7378" s="2" t="s">
        <v>139</v>
      </c>
      <c r="AI7378" s="2" t="s">
        <v>37454</v>
      </c>
      <c r="AJ7378" s="2" t="s">
        <v>139</v>
      </c>
      <c r="AK7378" s="2" t="s">
        <v>139</v>
      </c>
      <c r="AL7378" s="2" t="s">
        <v>139</v>
      </c>
      <c r="AM7378" s="2" t="s">
        <v>139</v>
      </c>
      <c r="AN7378" s="2" t="s">
        <v>139</v>
      </c>
      <c r="AO7378" s="2" t="s">
        <v>139</v>
      </c>
      <c r="AP7378" s="2" t="s">
        <v>139</v>
      </c>
      <c r="AQ7378" s="2" t="s">
        <v>94</v>
      </c>
      <c r="AR7378" s="2" t="s">
        <v>93</v>
      </c>
    </row>
    <row r="7379" spans="8:44" ht="21" customHeight="1">
      <c r="H7379" s="2">
        <f t="shared" si="238"/>
        <v>7378</v>
      </c>
      <c r="I7379" s="2" t="str">
        <f t="shared" ca="1" si="239"/>
        <v>ビーネックスパートナーズ関西7378</v>
      </c>
      <c r="K7379" s="2" t="s">
        <v>63</v>
      </c>
      <c r="L7379" s="2" t="s">
        <v>6500</v>
      </c>
      <c r="M7379" s="4" t="s">
        <v>39459</v>
      </c>
      <c r="N7379" s="2" t="s">
        <v>139</v>
      </c>
      <c r="O7379" s="2" t="s">
        <v>39460</v>
      </c>
      <c r="P7379" s="2" t="s">
        <v>139</v>
      </c>
      <c r="Q7379" s="2" t="s">
        <v>39461</v>
      </c>
      <c r="R7379" s="2" t="s">
        <v>139</v>
      </c>
      <c r="S7379" s="2" t="s">
        <v>4218</v>
      </c>
      <c r="T7379" s="2" t="s">
        <v>36798</v>
      </c>
      <c r="U7379" s="2" t="s">
        <v>482</v>
      </c>
      <c r="V7379" s="2">
        <v>1300</v>
      </c>
      <c r="W7379" s="2">
        <v>243000</v>
      </c>
      <c r="X7379" s="2" t="s">
        <v>37450</v>
      </c>
      <c r="Y7379" s="2" t="s">
        <v>139</v>
      </c>
      <c r="Z7379" s="2" t="s">
        <v>171</v>
      </c>
      <c r="AA7379" s="2" t="s">
        <v>36799</v>
      </c>
      <c r="AB7379" s="2" t="s">
        <v>39462</v>
      </c>
      <c r="AC7379" s="2" t="s">
        <v>13724</v>
      </c>
      <c r="AD7379" s="2" t="s">
        <v>139</v>
      </c>
      <c r="AE7379" s="2" t="s">
        <v>139</v>
      </c>
      <c r="AF7379" s="2" t="s">
        <v>6763</v>
      </c>
      <c r="AG7379" s="2" t="s">
        <v>139</v>
      </c>
      <c r="AH7379" s="2" t="s">
        <v>139</v>
      </c>
      <c r="AI7379" s="2" t="s">
        <v>37454</v>
      </c>
      <c r="AJ7379" s="2" t="s">
        <v>39463</v>
      </c>
      <c r="AK7379" s="2" t="s">
        <v>139</v>
      </c>
      <c r="AL7379" s="2" t="s">
        <v>139</v>
      </c>
      <c r="AM7379" s="2" t="s">
        <v>139</v>
      </c>
      <c r="AN7379" s="2" t="s">
        <v>139</v>
      </c>
      <c r="AO7379" s="2" t="s">
        <v>139</v>
      </c>
      <c r="AP7379" s="2" t="s">
        <v>139</v>
      </c>
      <c r="AQ7379" s="2" t="s">
        <v>92</v>
      </c>
      <c r="AR7379" s="2" t="s">
        <v>93</v>
      </c>
    </row>
    <row r="7380" spans="8:44" ht="21" customHeight="1">
      <c r="H7380" s="2">
        <f t="shared" si="238"/>
        <v>7379</v>
      </c>
      <c r="I7380" s="2" t="str">
        <f t="shared" ca="1" si="239"/>
        <v>ビーネックスパートナーズ関西7379</v>
      </c>
      <c r="K7380" s="2" t="s">
        <v>63</v>
      </c>
      <c r="L7380" s="2" t="s">
        <v>6500</v>
      </c>
      <c r="M7380" s="4" t="s">
        <v>39464</v>
      </c>
      <c r="N7380" s="2" t="s">
        <v>139</v>
      </c>
      <c r="O7380" s="2" t="s">
        <v>39465</v>
      </c>
      <c r="P7380" s="2" t="s">
        <v>139</v>
      </c>
      <c r="Q7380" s="2" t="s">
        <v>38330</v>
      </c>
      <c r="R7380" s="2" t="s">
        <v>139</v>
      </c>
      <c r="S7380" s="2" t="s">
        <v>39466</v>
      </c>
      <c r="T7380" s="2" t="s">
        <v>36798</v>
      </c>
      <c r="U7380" s="2" t="s">
        <v>6257</v>
      </c>
      <c r="V7380" s="2">
        <v>1200</v>
      </c>
      <c r="W7380" s="2">
        <v>227000</v>
      </c>
      <c r="X7380" s="2" t="s">
        <v>37569</v>
      </c>
      <c r="Y7380" s="2" t="s">
        <v>139</v>
      </c>
      <c r="Z7380" s="2" t="s">
        <v>171</v>
      </c>
      <c r="AA7380" s="2" t="s">
        <v>39467</v>
      </c>
      <c r="AB7380" s="2" t="s">
        <v>39468</v>
      </c>
      <c r="AC7380" s="2" t="s">
        <v>37453</v>
      </c>
      <c r="AD7380" s="2" t="s">
        <v>139</v>
      </c>
      <c r="AE7380" s="2" t="s">
        <v>139</v>
      </c>
      <c r="AF7380" s="2" t="s">
        <v>6763</v>
      </c>
      <c r="AG7380" s="2" t="s">
        <v>139</v>
      </c>
      <c r="AH7380" s="2" t="s">
        <v>139</v>
      </c>
      <c r="AI7380" s="2" t="s">
        <v>37473</v>
      </c>
      <c r="AJ7380" s="2" t="s">
        <v>139</v>
      </c>
      <c r="AK7380" s="2" t="s">
        <v>139</v>
      </c>
      <c r="AL7380" s="2" t="s">
        <v>139</v>
      </c>
      <c r="AM7380" s="2" t="s">
        <v>139</v>
      </c>
      <c r="AN7380" s="2" t="s">
        <v>139</v>
      </c>
      <c r="AO7380" s="2" t="s">
        <v>139</v>
      </c>
      <c r="AP7380" s="2" t="s">
        <v>139</v>
      </c>
      <c r="AQ7380" s="2" t="s">
        <v>92</v>
      </c>
      <c r="AR7380" s="2" t="s">
        <v>93</v>
      </c>
    </row>
    <row r="7381" spans="8:44" ht="21" customHeight="1">
      <c r="H7381" s="2">
        <f t="shared" si="238"/>
        <v>7380</v>
      </c>
      <c r="I7381" s="2" t="str">
        <f t="shared" ca="1" si="239"/>
        <v>ビーネックスパートナーズ関西7380</v>
      </c>
      <c r="K7381" s="2" t="s">
        <v>63</v>
      </c>
      <c r="L7381" s="2" t="s">
        <v>6500</v>
      </c>
      <c r="M7381" s="4" t="s">
        <v>39469</v>
      </c>
      <c r="N7381" s="2" t="s">
        <v>139</v>
      </c>
      <c r="O7381" s="2" t="s">
        <v>39470</v>
      </c>
      <c r="P7381" s="2" t="s">
        <v>139</v>
      </c>
      <c r="Q7381" s="2" t="s">
        <v>38507</v>
      </c>
      <c r="R7381" s="2" t="s">
        <v>139</v>
      </c>
      <c r="S7381" s="2" t="s">
        <v>5440</v>
      </c>
      <c r="T7381" s="2" t="s">
        <v>36798</v>
      </c>
      <c r="U7381" s="2" t="s">
        <v>482</v>
      </c>
      <c r="V7381" s="2">
        <v>1200</v>
      </c>
      <c r="W7381" s="2">
        <v>207000</v>
      </c>
      <c r="X7381" s="2" t="s">
        <v>37461</v>
      </c>
      <c r="Y7381" s="2" t="s">
        <v>139</v>
      </c>
      <c r="Z7381" s="2" t="s">
        <v>36821</v>
      </c>
      <c r="AA7381" s="2" t="s">
        <v>36799</v>
      </c>
      <c r="AB7381" s="2" t="s">
        <v>39471</v>
      </c>
      <c r="AC7381" s="2" t="s">
        <v>37453</v>
      </c>
      <c r="AD7381" s="2" t="s">
        <v>139</v>
      </c>
      <c r="AE7381" s="2" t="s">
        <v>139</v>
      </c>
      <c r="AF7381" s="2" t="s">
        <v>6763</v>
      </c>
      <c r="AG7381" s="2" t="s">
        <v>139</v>
      </c>
      <c r="AH7381" s="2" t="s">
        <v>139</v>
      </c>
      <c r="AI7381" s="2" t="s">
        <v>37454</v>
      </c>
      <c r="AJ7381" s="2" t="s">
        <v>139</v>
      </c>
      <c r="AK7381" s="2" t="s">
        <v>139</v>
      </c>
      <c r="AL7381" s="2" t="s">
        <v>139</v>
      </c>
      <c r="AM7381" s="2" t="s">
        <v>139</v>
      </c>
      <c r="AN7381" s="2" t="s">
        <v>139</v>
      </c>
      <c r="AO7381" s="2" t="s">
        <v>139</v>
      </c>
      <c r="AP7381" s="2" t="s">
        <v>139</v>
      </c>
      <c r="AQ7381" s="2" t="s">
        <v>94</v>
      </c>
      <c r="AR7381" s="2" t="s">
        <v>93</v>
      </c>
    </row>
    <row r="7382" spans="8:44" ht="21" customHeight="1">
      <c r="H7382" s="2">
        <f t="shared" si="238"/>
        <v>7381</v>
      </c>
      <c r="I7382" s="2" t="str">
        <f t="shared" ca="1" si="239"/>
        <v>ビーネックスパートナーズ関西7381</v>
      </c>
      <c r="K7382" s="2" t="s">
        <v>63</v>
      </c>
      <c r="L7382" s="2" t="s">
        <v>6500</v>
      </c>
      <c r="M7382" s="4" t="s">
        <v>39472</v>
      </c>
      <c r="N7382" s="2" t="s">
        <v>139</v>
      </c>
      <c r="O7382" s="2" t="s">
        <v>39473</v>
      </c>
      <c r="P7382" s="2" t="s">
        <v>139</v>
      </c>
      <c r="Q7382" s="2" t="s">
        <v>38818</v>
      </c>
      <c r="R7382" s="2" t="s">
        <v>139</v>
      </c>
      <c r="S7382" s="2" t="s">
        <v>39474</v>
      </c>
      <c r="T7382" s="2" t="s">
        <v>36806</v>
      </c>
      <c r="U7382" s="2" t="s">
        <v>482</v>
      </c>
      <c r="V7382" s="2">
        <v>1300</v>
      </c>
      <c r="W7382" s="2">
        <v>281000</v>
      </c>
      <c r="X7382" s="2" t="s">
        <v>37461</v>
      </c>
      <c r="Y7382" s="2" t="s">
        <v>139</v>
      </c>
      <c r="Z7382" s="2" t="s">
        <v>171</v>
      </c>
      <c r="AA7382" s="2" t="s">
        <v>36799</v>
      </c>
      <c r="AB7382" s="2" t="s">
        <v>39475</v>
      </c>
      <c r="AC7382" s="2" t="s">
        <v>37453</v>
      </c>
      <c r="AD7382" s="2" t="s">
        <v>139</v>
      </c>
      <c r="AE7382" s="2" t="s">
        <v>139</v>
      </c>
      <c r="AF7382" s="2" t="s">
        <v>6763</v>
      </c>
      <c r="AG7382" s="2" t="s">
        <v>139</v>
      </c>
      <c r="AH7382" s="2" t="s">
        <v>139</v>
      </c>
      <c r="AI7382" s="2" t="s">
        <v>37454</v>
      </c>
      <c r="AJ7382" s="2" t="s">
        <v>139</v>
      </c>
      <c r="AK7382" s="2" t="s">
        <v>139</v>
      </c>
      <c r="AL7382" s="2" t="s">
        <v>139</v>
      </c>
      <c r="AM7382" s="2" t="s">
        <v>139</v>
      </c>
      <c r="AN7382" s="2" t="s">
        <v>139</v>
      </c>
      <c r="AO7382" s="2" t="s">
        <v>139</v>
      </c>
      <c r="AP7382" s="2" t="s">
        <v>139</v>
      </c>
      <c r="AQ7382" s="2" t="s">
        <v>94</v>
      </c>
      <c r="AR7382" s="2" t="s">
        <v>93</v>
      </c>
    </row>
    <row r="7383" spans="8:44" ht="21" customHeight="1">
      <c r="H7383" s="2">
        <f t="shared" si="238"/>
        <v>7382</v>
      </c>
      <c r="I7383" s="2" t="str">
        <f t="shared" ca="1" si="239"/>
        <v>ビーネックスパートナーズ関西7382</v>
      </c>
      <c r="K7383" s="2" t="s">
        <v>63</v>
      </c>
      <c r="L7383" s="2" t="s">
        <v>6500</v>
      </c>
      <c r="M7383" s="4" t="s">
        <v>39476</v>
      </c>
      <c r="N7383" s="2" t="s">
        <v>139</v>
      </c>
      <c r="O7383" s="2" t="s">
        <v>39477</v>
      </c>
      <c r="P7383" s="2" t="s">
        <v>139</v>
      </c>
      <c r="Q7383" s="2" t="s">
        <v>38773</v>
      </c>
      <c r="R7383" s="2" t="s">
        <v>139</v>
      </c>
      <c r="S7383" s="2" t="s">
        <v>3464</v>
      </c>
      <c r="T7383" s="2" t="s">
        <v>36798</v>
      </c>
      <c r="U7383" s="2" t="s">
        <v>482</v>
      </c>
      <c r="V7383" s="2">
        <v>2000</v>
      </c>
      <c r="W7383" s="2">
        <v>403000</v>
      </c>
      <c r="X7383" s="2" t="s">
        <v>37461</v>
      </c>
      <c r="Y7383" s="2" t="s">
        <v>139</v>
      </c>
      <c r="Z7383" s="2" t="s">
        <v>36821</v>
      </c>
      <c r="AA7383" s="2" t="s">
        <v>39478</v>
      </c>
      <c r="AB7383" s="2" t="s">
        <v>38416</v>
      </c>
      <c r="AC7383" s="2" t="s">
        <v>37453</v>
      </c>
      <c r="AD7383" s="2" t="s">
        <v>139</v>
      </c>
      <c r="AE7383" s="2" t="s">
        <v>139</v>
      </c>
      <c r="AF7383" s="2" t="s">
        <v>36924</v>
      </c>
      <c r="AG7383" s="2" t="s">
        <v>175</v>
      </c>
      <c r="AH7383" s="2" t="s">
        <v>139</v>
      </c>
      <c r="AI7383" s="2" t="s">
        <v>37521</v>
      </c>
      <c r="AJ7383" s="2" t="s">
        <v>39479</v>
      </c>
      <c r="AK7383" s="2" t="s">
        <v>139</v>
      </c>
      <c r="AL7383" s="2" t="s">
        <v>139</v>
      </c>
      <c r="AM7383" s="2" t="s">
        <v>139</v>
      </c>
      <c r="AN7383" s="2" t="s">
        <v>139</v>
      </c>
      <c r="AO7383" s="2" t="s">
        <v>139</v>
      </c>
      <c r="AP7383" s="2" t="s">
        <v>139</v>
      </c>
      <c r="AQ7383" s="2" t="s">
        <v>94</v>
      </c>
      <c r="AR7383" s="2" t="s">
        <v>93</v>
      </c>
    </row>
    <row r="7384" spans="8:44" ht="21" customHeight="1">
      <c r="H7384" s="2">
        <f t="shared" si="238"/>
        <v>7383</v>
      </c>
      <c r="I7384" s="2" t="str">
        <f t="shared" ca="1" si="239"/>
        <v>ビーネックスパートナーズ関西7383</v>
      </c>
      <c r="K7384" s="2" t="s">
        <v>63</v>
      </c>
      <c r="L7384" s="2" t="s">
        <v>6500</v>
      </c>
      <c r="M7384" s="4" t="s">
        <v>39480</v>
      </c>
      <c r="N7384" s="2" t="s">
        <v>139</v>
      </c>
      <c r="O7384" s="2" t="s">
        <v>39481</v>
      </c>
      <c r="P7384" s="2" t="s">
        <v>139</v>
      </c>
      <c r="Q7384" s="2" t="s">
        <v>38541</v>
      </c>
      <c r="R7384" s="2" t="s">
        <v>139</v>
      </c>
      <c r="S7384" s="2" t="s">
        <v>5585</v>
      </c>
      <c r="T7384" s="2" t="s">
        <v>36798</v>
      </c>
      <c r="U7384" s="2" t="s">
        <v>36807</v>
      </c>
      <c r="V7384" s="2">
        <v>1300</v>
      </c>
      <c r="W7384" s="2">
        <v>256000</v>
      </c>
      <c r="X7384" s="2" t="s">
        <v>37569</v>
      </c>
      <c r="Y7384" s="2" t="s">
        <v>139</v>
      </c>
      <c r="Z7384" s="2" t="s">
        <v>171</v>
      </c>
      <c r="AA7384" s="2" t="s">
        <v>37218</v>
      </c>
      <c r="AB7384" s="2" t="s">
        <v>38543</v>
      </c>
      <c r="AC7384" s="2" t="s">
        <v>37453</v>
      </c>
      <c r="AD7384" s="2" t="s">
        <v>139</v>
      </c>
      <c r="AE7384" s="2" t="s">
        <v>139</v>
      </c>
      <c r="AF7384" s="2" t="s">
        <v>6763</v>
      </c>
      <c r="AG7384" s="2" t="s">
        <v>139</v>
      </c>
      <c r="AH7384" s="2" t="s">
        <v>139</v>
      </c>
      <c r="AI7384" s="2" t="s">
        <v>37473</v>
      </c>
      <c r="AJ7384" s="2" t="s">
        <v>139</v>
      </c>
      <c r="AK7384" s="2" t="s">
        <v>139</v>
      </c>
      <c r="AL7384" s="2" t="s">
        <v>139</v>
      </c>
      <c r="AM7384" s="2" t="s">
        <v>139</v>
      </c>
      <c r="AN7384" s="2" t="s">
        <v>139</v>
      </c>
      <c r="AO7384" s="2" t="s">
        <v>139</v>
      </c>
      <c r="AP7384" s="2" t="s">
        <v>139</v>
      </c>
      <c r="AQ7384" s="2" t="s">
        <v>98</v>
      </c>
      <c r="AR7384" s="2" t="s">
        <v>93</v>
      </c>
    </row>
    <row r="7385" spans="8:44" ht="21" customHeight="1">
      <c r="H7385" s="2">
        <f t="shared" si="238"/>
        <v>7384</v>
      </c>
      <c r="I7385" s="2" t="str">
        <f t="shared" ca="1" si="239"/>
        <v>ビーネックスパートナーズ関西7384</v>
      </c>
      <c r="K7385" s="2" t="s">
        <v>63</v>
      </c>
      <c r="L7385" s="2" t="s">
        <v>6500</v>
      </c>
      <c r="M7385" s="4" t="s">
        <v>39482</v>
      </c>
      <c r="N7385" s="2" t="s">
        <v>139</v>
      </c>
      <c r="O7385" s="2" t="s">
        <v>39483</v>
      </c>
      <c r="P7385" s="2" t="s">
        <v>139</v>
      </c>
      <c r="Q7385" s="2" t="s">
        <v>38541</v>
      </c>
      <c r="R7385" s="2" t="s">
        <v>139</v>
      </c>
      <c r="S7385" s="2" t="s">
        <v>5585</v>
      </c>
      <c r="T7385" s="2" t="s">
        <v>36798</v>
      </c>
      <c r="U7385" s="2" t="s">
        <v>482</v>
      </c>
      <c r="V7385" s="2">
        <v>1300</v>
      </c>
      <c r="W7385" s="2">
        <v>241000</v>
      </c>
      <c r="X7385" s="2" t="s">
        <v>37461</v>
      </c>
      <c r="Y7385" s="2" t="s">
        <v>139</v>
      </c>
      <c r="Z7385" s="2" t="s">
        <v>171</v>
      </c>
      <c r="AA7385" s="2" t="s">
        <v>39484</v>
      </c>
      <c r="AB7385" s="2" t="s">
        <v>38607</v>
      </c>
      <c r="AC7385" s="2" t="s">
        <v>37453</v>
      </c>
      <c r="AD7385" s="2" t="s">
        <v>139</v>
      </c>
      <c r="AE7385" s="2" t="s">
        <v>139</v>
      </c>
      <c r="AF7385" s="2" t="s">
        <v>6763</v>
      </c>
      <c r="AG7385" s="2" t="s">
        <v>139</v>
      </c>
      <c r="AH7385" s="2" t="s">
        <v>139</v>
      </c>
      <c r="AI7385" s="2" t="s">
        <v>37454</v>
      </c>
      <c r="AJ7385" s="2" t="s">
        <v>139</v>
      </c>
      <c r="AK7385" s="2" t="s">
        <v>139</v>
      </c>
      <c r="AL7385" s="2" t="s">
        <v>139</v>
      </c>
      <c r="AM7385" s="2" t="s">
        <v>139</v>
      </c>
      <c r="AN7385" s="2" t="s">
        <v>139</v>
      </c>
      <c r="AO7385" s="2" t="s">
        <v>139</v>
      </c>
      <c r="AP7385" s="2" t="s">
        <v>139</v>
      </c>
      <c r="AQ7385" s="2" t="s">
        <v>98</v>
      </c>
      <c r="AR7385" s="2" t="s">
        <v>93</v>
      </c>
    </row>
    <row r="7386" spans="8:44" ht="21" customHeight="1">
      <c r="H7386" s="2">
        <f t="shared" si="238"/>
        <v>7385</v>
      </c>
      <c r="I7386" s="2" t="str">
        <f t="shared" ca="1" si="239"/>
        <v>ビーネックスパートナーズ関西7385</v>
      </c>
      <c r="K7386" s="2" t="s">
        <v>63</v>
      </c>
      <c r="L7386" s="2" t="s">
        <v>6500</v>
      </c>
      <c r="M7386" s="4" t="s">
        <v>39485</v>
      </c>
      <c r="N7386" s="2" t="s">
        <v>139</v>
      </c>
      <c r="O7386" s="2" t="s">
        <v>39486</v>
      </c>
      <c r="P7386" s="2" t="s">
        <v>139</v>
      </c>
      <c r="Q7386" s="2" t="s">
        <v>38541</v>
      </c>
      <c r="R7386" s="2" t="s">
        <v>139</v>
      </c>
      <c r="S7386" s="2" t="s">
        <v>5585</v>
      </c>
      <c r="T7386" s="2" t="s">
        <v>36798</v>
      </c>
      <c r="U7386" s="2" t="s">
        <v>482</v>
      </c>
      <c r="V7386" s="2">
        <v>1200</v>
      </c>
      <c r="W7386" s="2">
        <v>223000</v>
      </c>
      <c r="X7386" s="2" t="s">
        <v>37728</v>
      </c>
      <c r="Y7386" s="2" t="s">
        <v>139</v>
      </c>
      <c r="Z7386" s="2" t="s">
        <v>36821</v>
      </c>
      <c r="AA7386" s="2" t="s">
        <v>37470</v>
      </c>
      <c r="AB7386" s="2" t="s">
        <v>38607</v>
      </c>
      <c r="AC7386" s="2" t="s">
        <v>37453</v>
      </c>
      <c r="AD7386" s="2" t="s">
        <v>139</v>
      </c>
      <c r="AE7386" s="2" t="s">
        <v>139</v>
      </c>
      <c r="AF7386" s="2" t="s">
        <v>6763</v>
      </c>
      <c r="AG7386" s="2" t="s">
        <v>139</v>
      </c>
      <c r="AH7386" s="2" t="s">
        <v>139</v>
      </c>
      <c r="AI7386" s="2" t="s">
        <v>37454</v>
      </c>
      <c r="AJ7386" s="2" t="s">
        <v>139</v>
      </c>
      <c r="AK7386" s="2" t="s">
        <v>139</v>
      </c>
      <c r="AL7386" s="2" t="s">
        <v>139</v>
      </c>
      <c r="AM7386" s="2" t="s">
        <v>139</v>
      </c>
      <c r="AN7386" s="2" t="s">
        <v>139</v>
      </c>
      <c r="AO7386" s="2" t="s">
        <v>139</v>
      </c>
      <c r="AP7386" s="2" t="s">
        <v>139</v>
      </c>
      <c r="AQ7386" s="2" t="s">
        <v>98</v>
      </c>
      <c r="AR7386" s="2" t="s">
        <v>93</v>
      </c>
    </row>
    <row r="7387" spans="8:44" ht="21" customHeight="1">
      <c r="H7387" s="2">
        <f t="shared" si="238"/>
        <v>7386</v>
      </c>
      <c r="I7387" s="2" t="str">
        <f t="shared" ca="1" si="239"/>
        <v>ビーネックスパートナーズ関西7386</v>
      </c>
      <c r="K7387" s="2" t="s">
        <v>63</v>
      </c>
      <c r="L7387" s="2" t="s">
        <v>6500</v>
      </c>
      <c r="M7387" s="4" t="s">
        <v>39487</v>
      </c>
      <c r="N7387" s="2" t="s">
        <v>139</v>
      </c>
      <c r="O7387" s="2" t="s">
        <v>39488</v>
      </c>
      <c r="P7387" s="2" t="s">
        <v>139</v>
      </c>
      <c r="Q7387" s="2" t="s">
        <v>39489</v>
      </c>
      <c r="R7387" s="2" t="s">
        <v>139</v>
      </c>
      <c r="S7387" s="2" t="s">
        <v>39490</v>
      </c>
      <c r="T7387" s="2" t="s">
        <v>36806</v>
      </c>
      <c r="U7387" s="2" t="s">
        <v>36807</v>
      </c>
      <c r="V7387" s="2">
        <v>1300</v>
      </c>
      <c r="W7387" s="2">
        <v>233000</v>
      </c>
      <c r="X7387" s="2" t="s">
        <v>39491</v>
      </c>
      <c r="Y7387" s="2" t="s">
        <v>139</v>
      </c>
      <c r="Z7387" s="2" t="s">
        <v>171</v>
      </c>
      <c r="AA7387" s="2" t="s">
        <v>36799</v>
      </c>
      <c r="AB7387" s="2" t="s">
        <v>39492</v>
      </c>
      <c r="AC7387" s="2" t="s">
        <v>37453</v>
      </c>
      <c r="AD7387" s="2" t="s">
        <v>139</v>
      </c>
      <c r="AE7387" s="2" t="s">
        <v>139</v>
      </c>
      <c r="AF7387" s="2" t="s">
        <v>6763</v>
      </c>
      <c r="AG7387" s="2" t="s">
        <v>139</v>
      </c>
      <c r="AH7387" s="2" t="s">
        <v>139</v>
      </c>
      <c r="AI7387" s="2" t="s">
        <v>37454</v>
      </c>
      <c r="AJ7387" s="2" t="s">
        <v>139</v>
      </c>
      <c r="AK7387" s="2" t="s">
        <v>139</v>
      </c>
      <c r="AL7387" s="2" t="s">
        <v>139</v>
      </c>
      <c r="AM7387" s="2" t="s">
        <v>139</v>
      </c>
      <c r="AN7387" s="2" t="s">
        <v>139</v>
      </c>
      <c r="AO7387" s="2" t="s">
        <v>139</v>
      </c>
      <c r="AP7387" s="2" t="s">
        <v>139</v>
      </c>
      <c r="AQ7387" s="2" t="s">
        <v>98</v>
      </c>
      <c r="AR7387" s="2" t="s">
        <v>93</v>
      </c>
    </row>
    <row r="7388" spans="8:44" ht="21" customHeight="1">
      <c r="H7388" s="2">
        <f t="shared" si="238"/>
        <v>7387</v>
      </c>
      <c r="I7388" s="2" t="str">
        <f t="shared" ca="1" si="239"/>
        <v>ビーネックスパートナーズ関西7387</v>
      </c>
      <c r="K7388" s="2" t="s">
        <v>63</v>
      </c>
      <c r="L7388" s="2" t="s">
        <v>6500</v>
      </c>
      <c r="M7388" s="4" t="s">
        <v>39493</v>
      </c>
      <c r="N7388" s="2" t="s">
        <v>139</v>
      </c>
      <c r="O7388" s="2" t="s">
        <v>39494</v>
      </c>
      <c r="P7388" s="2" t="s">
        <v>139</v>
      </c>
      <c r="Q7388" s="2" t="s">
        <v>38683</v>
      </c>
      <c r="R7388" s="2" t="s">
        <v>139</v>
      </c>
      <c r="S7388" s="2" t="s">
        <v>4206</v>
      </c>
      <c r="T7388" s="2" t="s">
        <v>36806</v>
      </c>
      <c r="U7388" s="2" t="s">
        <v>36807</v>
      </c>
      <c r="V7388" s="2">
        <v>1350</v>
      </c>
      <c r="W7388" s="2">
        <v>314000</v>
      </c>
      <c r="X7388" s="2" t="s">
        <v>37728</v>
      </c>
      <c r="Y7388" s="2" t="s">
        <v>139</v>
      </c>
      <c r="Z7388" s="2" t="s">
        <v>171</v>
      </c>
      <c r="AA7388" s="2" t="s">
        <v>36799</v>
      </c>
      <c r="AB7388" s="2" t="s">
        <v>39309</v>
      </c>
      <c r="AC7388" s="2" t="s">
        <v>37453</v>
      </c>
      <c r="AD7388" s="2" t="s">
        <v>139</v>
      </c>
      <c r="AE7388" s="2" t="s">
        <v>139</v>
      </c>
      <c r="AF7388" s="2" t="s">
        <v>6763</v>
      </c>
      <c r="AG7388" s="2" t="s">
        <v>139</v>
      </c>
      <c r="AH7388" s="2" t="s">
        <v>139</v>
      </c>
      <c r="AI7388" s="2" t="s">
        <v>37454</v>
      </c>
      <c r="AJ7388" s="2" t="s">
        <v>139</v>
      </c>
      <c r="AK7388" s="2" t="s">
        <v>139</v>
      </c>
      <c r="AL7388" s="2" t="s">
        <v>139</v>
      </c>
      <c r="AM7388" s="2" t="s">
        <v>139</v>
      </c>
      <c r="AN7388" s="2" t="s">
        <v>139</v>
      </c>
      <c r="AO7388" s="2" t="s">
        <v>139</v>
      </c>
      <c r="AP7388" s="2" t="s">
        <v>139</v>
      </c>
      <c r="AQ7388" s="2" t="s">
        <v>94</v>
      </c>
      <c r="AR7388" s="2" t="s">
        <v>93</v>
      </c>
    </row>
    <row r="7389" spans="8:44" ht="21" customHeight="1">
      <c r="H7389" s="2">
        <f t="shared" si="238"/>
        <v>7388</v>
      </c>
      <c r="I7389" s="2" t="str">
        <f t="shared" ca="1" si="239"/>
        <v>ビーネックスパートナーズ関西7388</v>
      </c>
      <c r="K7389" s="2" t="s">
        <v>63</v>
      </c>
      <c r="L7389" s="2" t="s">
        <v>6500</v>
      </c>
      <c r="M7389" s="4" t="s">
        <v>39495</v>
      </c>
      <c r="N7389" s="2" t="s">
        <v>139</v>
      </c>
      <c r="O7389" s="2" t="s">
        <v>39496</v>
      </c>
      <c r="P7389" s="2" t="s">
        <v>139</v>
      </c>
      <c r="Q7389" s="2" t="s">
        <v>38507</v>
      </c>
      <c r="R7389" s="2" t="s">
        <v>139</v>
      </c>
      <c r="S7389" s="2" t="s">
        <v>5440</v>
      </c>
      <c r="T7389" s="2" t="s">
        <v>36798</v>
      </c>
      <c r="U7389" s="2" t="s">
        <v>482</v>
      </c>
      <c r="V7389" s="2">
        <v>1200</v>
      </c>
      <c r="W7389" s="2">
        <v>207000</v>
      </c>
      <c r="X7389" s="2" t="s">
        <v>37461</v>
      </c>
      <c r="Y7389" s="2" t="s">
        <v>139</v>
      </c>
      <c r="Z7389" s="2" t="s">
        <v>785</v>
      </c>
      <c r="AA7389" s="2" t="s">
        <v>39497</v>
      </c>
      <c r="AB7389" s="2" t="s">
        <v>39498</v>
      </c>
      <c r="AC7389" s="2" t="s">
        <v>37453</v>
      </c>
      <c r="AD7389" s="2" t="s">
        <v>139</v>
      </c>
      <c r="AE7389" s="2" t="s">
        <v>139</v>
      </c>
      <c r="AF7389" s="2" t="s">
        <v>6763</v>
      </c>
      <c r="AG7389" s="2" t="s">
        <v>139</v>
      </c>
      <c r="AH7389" s="2" t="s">
        <v>139</v>
      </c>
      <c r="AI7389" s="2" t="s">
        <v>37454</v>
      </c>
      <c r="AJ7389" s="2" t="s">
        <v>139</v>
      </c>
      <c r="AK7389" s="2" t="s">
        <v>139</v>
      </c>
      <c r="AL7389" s="2" t="s">
        <v>139</v>
      </c>
      <c r="AM7389" s="2" t="s">
        <v>139</v>
      </c>
      <c r="AN7389" s="2" t="s">
        <v>139</v>
      </c>
      <c r="AO7389" s="2" t="s">
        <v>139</v>
      </c>
      <c r="AP7389" s="2" t="s">
        <v>139</v>
      </c>
      <c r="AQ7389" s="2" t="s">
        <v>94</v>
      </c>
      <c r="AR7389" s="2" t="s">
        <v>93</v>
      </c>
    </row>
    <row r="7390" spans="8:44" ht="21" customHeight="1">
      <c r="H7390" s="2">
        <f t="shared" si="238"/>
        <v>7389</v>
      </c>
      <c r="I7390" s="2" t="str">
        <f t="shared" ca="1" si="239"/>
        <v>ビーネックスパートナーズ関西7389</v>
      </c>
      <c r="K7390" s="2" t="s">
        <v>63</v>
      </c>
      <c r="L7390" s="2" t="s">
        <v>6500</v>
      </c>
      <c r="M7390" s="4" t="s">
        <v>39499</v>
      </c>
      <c r="N7390" s="2" t="s">
        <v>139</v>
      </c>
      <c r="O7390" s="2" t="s">
        <v>39500</v>
      </c>
      <c r="P7390" s="2" t="s">
        <v>139</v>
      </c>
      <c r="Q7390" s="2" t="s">
        <v>39501</v>
      </c>
      <c r="R7390" s="2" t="s">
        <v>139</v>
      </c>
      <c r="S7390" s="2" t="s">
        <v>38491</v>
      </c>
      <c r="T7390" s="2" t="s">
        <v>36798</v>
      </c>
      <c r="U7390" s="2" t="s">
        <v>482</v>
      </c>
      <c r="V7390" s="2">
        <v>1350</v>
      </c>
      <c r="W7390" s="2">
        <v>250000</v>
      </c>
      <c r="X7390" s="2" t="s">
        <v>37569</v>
      </c>
      <c r="Y7390" s="2" t="s">
        <v>139</v>
      </c>
      <c r="Z7390" s="2" t="s">
        <v>36821</v>
      </c>
      <c r="AA7390" s="2" t="s">
        <v>39502</v>
      </c>
      <c r="AB7390" s="2" t="s">
        <v>39503</v>
      </c>
      <c r="AC7390" s="2" t="s">
        <v>13724</v>
      </c>
      <c r="AD7390" s="2" t="s">
        <v>139</v>
      </c>
      <c r="AE7390" s="2" t="s">
        <v>139</v>
      </c>
      <c r="AF7390" s="2" t="s">
        <v>6763</v>
      </c>
      <c r="AG7390" s="2" t="s">
        <v>139</v>
      </c>
      <c r="AH7390" s="2" t="s">
        <v>139</v>
      </c>
      <c r="AI7390" s="2" t="s">
        <v>37454</v>
      </c>
      <c r="AJ7390" s="2" t="s">
        <v>139</v>
      </c>
      <c r="AK7390" s="2" t="s">
        <v>139</v>
      </c>
      <c r="AL7390" s="2" t="s">
        <v>139</v>
      </c>
      <c r="AM7390" s="2" t="s">
        <v>139</v>
      </c>
      <c r="AN7390" s="2" t="s">
        <v>139</v>
      </c>
      <c r="AO7390" s="2" t="s">
        <v>139</v>
      </c>
      <c r="AP7390" s="2" t="s">
        <v>139</v>
      </c>
      <c r="AQ7390" s="2" t="s">
        <v>92</v>
      </c>
      <c r="AR7390" s="2" t="s">
        <v>93</v>
      </c>
    </row>
    <row r="7391" spans="8:44" ht="21" customHeight="1">
      <c r="H7391" s="2">
        <f t="shared" si="238"/>
        <v>7390</v>
      </c>
      <c r="I7391" s="2" t="str">
        <f t="shared" ca="1" si="239"/>
        <v>ビーネックスパートナーズ関西7390</v>
      </c>
      <c r="K7391" s="2" t="s">
        <v>63</v>
      </c>
      <c r="L7391" s="2" t="s">
        <v>6500</v>
      </c>
      <c r="M7391" s="4" t="s">
        <v>39504</v>
      </c>
      <c r="N7391" s="2" t="s">
        <v>139</v>
      </c>
      <c r="O7391" s="2" t="s">
        <v>39505</v>
      </c>
      <c r="P7391" s="2" t="s">
        <v>139</v>
      </c>
      <c r="Q7391" s="2" t="s">
        <v>38315</v>
      </c>
      <c r="R7391" s="2" t="s">
        <v>139</v>
      </c>
      <c r="S7391" s="2" t="s">
        <v>3464</v>
      </c>
      <c r="T7391" s="2" t="s">
        <v>36798</v>
      </c>
      <c r="U7391" s="2" t="s">
        <v>482</v>
      </c>
      <c r="V7391" s="2">
        <v>1250</v>
      </c>
      <c r="W7391" s="2">
        <v>231000</v>
      </c>
      <c r="X7391" s="2" t="s">
        <v>39506</v>
      </c>
      <c r="Y7391" s="2" t="s">
        <v>139</v>
      </c>
      <c r="Z7391" s="2" t="s">
        <v>36821</v>
      </c>
      <c r="AA7391" s="2" t="s">
        <v>36799</v>
      </c>
      <c r="AB7391" s="2" t="s">
        <v>38317</v>
      </c>
      <c r="AC7391" s="2" t="s">
        <v>37453</v>
      </c>
      <c r="AD7391" s="2" t="s">
        <v>139</v>
      </c>
      <c r="AE7391" s="2" t="s">
        <v>139</v>
      </c>
      <c r="AF7391" s="2" t="s">
        <v>6763</v>
      </c>
      <c r="AG7391" s="2" t="s">
        <v>175</v>
      </c>
      <c r="AH7391" s="2" t="s">
        <v>139</v>
      </c>
      <c r="AI7391" s="2" t="s">
        <v>37521</v>
      </c>
      <c r="AJ7391" s="2" t="s">
        <v>139</v>
      </c>
      <c r="AK7391" s="2" t="s">
        <v>139</v>
      </c>
      <c r="AL7391" s="2" t="s">
        <v>139</v>
      </c>
      <c r="AM7391" s="2" t="s">
        <v>139</v>
      </c>
      <c r="AN7391" s="2" t="s">
        <v>139</v>
      </c>
      <c r="AO7391" s="2" t="s">
        <v>139</v>
      </c>
      <c r="AP7391" s="2" t="s">
        <v>139</v>
      </c>
      <c r="AQ7391" s="2" t="s">
        <v>94</v>
      </c>
      <c r="AR7391" s="2" t="s">
        <v>93</v>
      </c>
    </row>
    <row r="7392" spans="8:44" ht="21" customHeight="1">
      <c r="H7392" s="2">
        <f t="shared" si="238"/>
        <v>7391</v>
      </c>
      <c r="I7392" s="2" t="str">
        <f t="shared" ca="1" si="239"/>
        <v>ビーネックスパートナーズ関西7391</v>
      </c>
      <c r="K7392" s="2" t="s">
        <v>63</v>
      </c>
      <c r="L7392" s="2" t="s">
        <v>6500</v>
      </c>
      <c r="M7392" s="4" t="s">
        <v>39507</v>
      </c>
      <c r="N7392" s="2" t="s">
        <v>139</v>
      </c>
      <c r="O7392" s="2" t="s">
        <v>39508</v>
      </c>
      <c r="P7392" s="2" t="s">
        <v>139</v>
      </c>
      <c r="Q7392" s="2" t="s">
        <v>38368</v>
      </c>
      <c r="R7392" s="2" t="s">
        <v>139</v>
      </c>
      <c r="S7392" s="2" t="s">
        <v>39244</v>
      </c>
      <c r="T7392" s="2" t="s">
        <v>36798</v>
      </c>
      <c r="U7392" s="2" t="s">
        <v>482</v>
      </c>
      <c r="V7392" s="2">
        <v>1450</v>
      </c>
      <c r="W7392" s="2">
        <v>228000</v>
      </c>
      <c r="X7392" s="2" t="s">
        <v>37526</v>
      </c>
      <c r="Y7392" s="2" t="s">
        <v>139</v>
      </c>
      <c r="Z7392" s="2" t="s">
        <v>171</v>
      </c>
      <c r="AA7392" s="2" t="s">
        <v>39345</v>
      </c>
      <c r="AB7392" s="2" t="s">
        <v>39096</v>
      </c>
      <c r="AC7392" s="2" t="s">
        <v>13724</v>
      </c>
      <c r="AD7392" s="2" t="s">
        <v>139</v>
      </c>
      <c r="AE7392" s="2" t="s">
        <v>139</v>
      </c>
      <c r="AF7392" s="2" t="s">
        <v>6763</v>
      </c>
      <c r="AG7392" s="2" t="s">
        <v>139</v>
      </c>
      <c r="AH7392" s="2" t="s">
        <v>139</v>
      </c>
      <c r="AI7392" s="2" t="s">
        <v>37454</v>
      </c>
      <c r="AJ7392" s="2" t="s">
        <v>139</v>
      </c>
      <c r="AK7392" s="2" t="s">
        <v>139</v>
      </c>
      <c r="AL7392" s="2" t="s">
        <v>139</v>
      </c>
      <c r="AM7392" s="2" t="s">
        <v>139</v>
      </c>
      <c r="AN7392" s="2" t="s">
        <v>139</v>
      </c>
      <c r="AO7392" s="2" t="s">
        <v>139</v>
      </c>
      <c r="AP7392" s="2" t="s">
        <v>139</v>
      </c>
      <c r="AQ7392" s="2" t="s">
        <v>95</v>
      </c>
      <c r="AR7392" s="2" t="s">
        <v>93</v>
      </c>
    </row>
    <row r="7393" spans="8:44" ht="21" customHeight="1">
      <c r="H7393" s="2">
        <f t="shared" si="238"/>
        <v>7392</v>
      </c>
      <c r="I7393" s="2" t="str">
        <f t="shared" ca="1" si="239"/>
        <v>ビーネックスパートナーズ関西7392</v>
      </c>
      <c r="K7393" s="2" t="s">
        <v>63</v>
      </c>
      <c r="L7393" s="2" t="s">
        <v>6500</v>
      </c>
      <c r="M7393" s="4" t="s">
        <v>39509</v>
      </c>
      <c r="N7393" s="2" t="s">
        <v>139</v>
      </c>
      <c r="O7393" s="2" t="s">
        <v>39510</v>
      </c>
      <c r="P7393" s="2" t="s">
        <v>139</v>
      </c>
      <c r="Q7393" s="2" t="s">
        <v>38676</v>
      </c>
      <c r="R7393" s="2" t="s">
        <v>139</v>
      </c>
      <c r="S7393" s="2" t="s">
        <v>3464</v>
      </c>
      <c r="T7393" s="2" t="s">
        <v>36806</v>
      </c>
      <c r="U7393" s="2" t="s">
        <v>482</v>
      </c>
      <c r="V7393" s="2">
        <v>1250</v>
      </c>
      <c r="W7393" s="2">
        <v>262000</v>
      </c>
      <c r="X7393" s="2" t="s">
        <v>37518</v>
      </c>
      <c r="Y7393" s="2" t="s">
        <v>139</v>
      </c>
      <c r="Z7393" s="2" t="s">
        <v>36821</v>
      </c>
      <c r="AA7393" s="2" t="s">
        <v>39511</v>
      </c>
      <c r="AB7393" s="2" t="s">
        <v>39261</v>
      </c>
      <c r="AC7393" s="2" t="s">
        <v>39512</v>
      </c>
      <c r="AD7393" s="2" t="s">
        <v>139</v>
      </c>
      <c r="AE7393" s="2" t="s">
        <v>139</v>
      </c>
      <c r="AF7393" s="2" t="s">
        <v>6763</v>
      </c>
      <c r="AG7393" s="2" t="s">
        <v>139</v>
      </c>
      <c r="AH7393" s="2" t="s">
        <v>139</v>
      </c>
      <c r="AI7393" s="2" t="s">
        <v>37454</v>
      </c>
      <c r="AJ7393" s="2" t="s">
        <v>139</v>
      </c>
      <c r="AK7393" s="2" t="s">
        <v>139</v>
      </c>
      <c r="AL7393" s="2" t="s">
        <v>139</v>
      </c>
      <c r="AM7393" s="2" t="s">
        <v>139</v>
      </c>
      <c r="AN7393" s="2" t="s">
        <v>139</v>
      </c>
      <c r="AO7393" s="2" t="s">
        <v>139</v>
      </c>
      <c r="AP7393" s="2" t="s">
        <v>139</v>
      </c>
      <c r="AQ7393" s="2" t="s">
        <v>92</v>
      </c>
      <c r="AR7393" s="2" t="s">
        <v>93</v>
      </c>
    </row>
    <row r="7394" spans="8:44" ht="21" customHeight="1">
      <c r="H7394" s="2">
        <f t="shared" si="238"/>
        <v>7393</v>
      </c>
      <c r="I7394" s="2" t="str">
        <f t="shared" ca="1" si="239"/>
        <v>ビーネックスパートナーズ関西7393</v>
      </c>
      <c r="K7394" s="2" t="s">
        <v>63</v>
      </c>
      <c r="L7394" s="2" t="s">
        <v>6500</v>
      </c>
      <c r="M7394" s="4" t="s">
        <v>39513</v>
      </c>
      <c r="N7394" s="2" t="s">
        <v>139</v>
      </c>
      <c r="O7394" s="2" t="s">
        <v>39514</v>
      </c>
      <c r="P7394" s="2" t="s">
        <v>139</v>
      </c>
      <c r="Q7394" s="2" t="s">
        <v>38676</v>
      </c>
      <c r="R7394" s="2" t="s">
        <v>139</v>
      </c>
      <c r="S7394" s="2" t="s">
        <v>3464</v>
      </c>
      <c r="T7394" s="2" t="s">
        <v>36806</v>
      </c>
      <c r="U7394" s="2" t="s">
        <v>482</v>
      </c>
      <c r="V7394" s="2">
        <v>1200</v>
      </c>
      <c r="W7394" s="2">
        <v>252000</v>
      </c>
      <c r="X7394" s="2" t="s">
        <v>37450</v>
      </c>
      <c r="Y7394" s="2" t="s">
        <v>139</v>
      </c>
      <c r="Z7394" s="2" t="s">
        <v>36821</v>
      </c>
      <c r="AA7394" s="2" t="s">
        <v>36799</v>
      </c>
      <c r="AB7394" s="2" t="s">
        <v>39261</v>
      </c>
      <c r="AC7394" s="2" t="s">
        <v>39512</v>
      </c>
      <c r="AD7394" s="2" t="s">
        <v>139</v>
      </c>
      <c r="AE7394" s="2" t="s">
        <v>139</v>
      </c>
      <c r="AF7394" s="2" t="s">
        <v>6763</v>
      </c>
      <c r="AG7394" s="2" t="s">
        <v>139</v>
      </c>
      <c r="AH7394" s="2" t="s">
        <v>139</v>
      </c>
      <c r="AI7394" s="2" t="s">
        <v>37454</v>
      </c>
      <c r="AJ7394" s="2" t="s">
        <v>139</v>
      </c>
      <c r="AK7394" s="2" t="s">
        <v>139</v>
      </c>
      <c r="AL7394" s="2" t="s">
        <v>139</v>
      </c>
      <c r="AM7394" s="2" t="s">
        <v>139</v>
      </c>
      <c r="AN7394" s="2" t="s">
        <v>139</v>
      </c>
      <c r="AO7394" s="2" t="s">
        <v>139</v>
      </c>
      <c r="AP7394" s="2" t="s">
        <v>139</v>
      </c>
      <c r="AQ7394" s="2" t="s">
        <v>92</v>
      </c>
      <c r="AR7394" s="2" t="s">
        <v>93</v>
      </c>
    </row>
    <row r="7395" spans="8:44" ht="21" customHeight="1">
      <c r="H7395" s="2">
        <f t="shared" si="238"/>
        <v>7394</v>
      </c>
      <c r="I7395" s="2" t="str">
        <f t="shared" ca="1" si="239"/>
        <v>ビーネックスパートナーズ関西7394</v>
      </c>
      <c r="K7395" s="2" t="s">
        <v>63</v>
      </c>
      <c r="L7395" s="2" t="s">
        <v>6500</v>
      </c>
      <c r="M7395" s="4" t="s">
        <v>39515</v>
      </c>
      <c r="N7395" s="2" t="s">
        <v>139</v>
      </c>
      <c r="O7395" s="2" t="s">
        <v>39516</v>
      </c>
      <c r="P7395" s="2" t="s">
        <v>139</v>
      </c>
      <c r="Q7395" s="2" t="s">
        <v>39315</v>
      </c>
      <c r="R7395" s="2" t="s">
        <v>139</v>
      </c>
      <c r="S7395" s="2" t="s">
        <v>5585</v>
      </c>
      <c r="T7395" s="2" t="s">
        <v>36798</v>
      </c>
      <c r="U7395" s="2" t="s">
        <v>36807</v>
      </c>
      <c r="V7395" s="2">
        <v>1300</v>
      </c>
      <c r="W7395" s="2">
        <v>243000</v>
      </c>
      <c r="X7395" s="2" t="s">
        <v>39517</v>
      </c>
      <c r="Y7395" s="2" t="s">
        <v>139</v>
      </c>
      <c r="Z7395" s="2" t="s">
        <v>171</v>
      </c>
      <c r="AA7395" s="2" t="s">
        <v>39518</v>
      </c>
      <c r="AB7395" s="2" t="s">
        <v>39370</v>
      </c>
      <c r="AC7395" s="2" t="s">
        <v>13724</v>
      </c>
      <c r="AD7395" s="2" t="s">
        <v>139</v>
      </c>
      <c r="AE7395" s="2" t="s">
        <v>139</v>
      </c>
      <c r="AF7395" s="2" t="s">
        <v>6763</v>
      </c>
      <c r="AG7395" s="2" t="s">
        <v>139</v>
      </c>
      <c r="AH7395" s="2" t="s">
        <v>139</v>
      </c>
      <c r="AI7395" s="2" t="s">
        <v>37521</v>
      </c>
      <c r="AJ7395" s="2" t="s">
        <v>39519</v>
      </c>
      <c r="AK7395" s="2" t="s">
        <v>139</v>
      </c>
      <c r="AL7395" s="2" t="s">
        <v>139</v>
      </c>
      <c r="AM7395" s="2" t="s">
        <v>139</v>
      </c>
      <c r="AN7395" s="2" t="s">
        <v>139</v>
      </c>
      <c r="AO7395" s="2" t="s">
        <v>139</v>
      </c>
      <c r="AP7395" s="2" t="s">
        <v>139</v>
      </c>
      <c r="AQ7395" s="2" t="s">
        <v>94</v>
      </c>
      <c r="AR7395" s="2" t="s">
        <v>93</v>
      </c>
    </row>
    <row r="7396" spans="8:44" ht="21" customHeight="1">
      <c r="H7396" s="2">
        <f t="shared" si="238"/>
        <v>7395</v>
      </c>
      <c r="I7396" s="2" t="str">
        <f t="shared" ca="1" si="239"/>
        <v>ビーネックスパートナーズ関西7395</v>
      </c>
      <c r="K7396" s="2" t="s">
        <v>63</v>
      </c>
      <c r="L7396" s="2" t="s">
        <v>6500</v>
      </c>
      <c r="M7396" s="4" t="s">
        <v>39520</v>
      </c>
      <c r="N7396" s="2" t="s">
        <v>139</v>
      </c>
      <c r="O7396" s="2" t="s">
        <v>39521</v>
      </c>
      <c r="P7396" s="2" t="s">
        <v>139</v>
      </c>
      <c r="Q7396" s="2" t="s">
        <v>38396</v>
      </c>
      <c r="R7396" s="2" t="s">
        <v>139</v>
      </c>
      <c r="S7396" s="2" t="s">
        <v>38587</v>
      </c>
      <c r="T7396" s="2" t="s">
        <v>36798</v>
      </c>
      <c r="U7396" s="2" t="s">
        <v>482</v>
      </c>
      <c r="V7396" s="2">
        <v>1300</v>
      </c>
      <c r="W7396" s="2">
        <v>191000</v>
      </c>
      <c r="X7396" s="2" t="s">
        <v>38407</v>
      </c>
      <c r="Y7396" s="2" t="s">
        <v>139</v>
      </c>
      <c r="Z7396" s="2" t="s">
        <v>171</v>
      </c>
      <c r="AA7396" s="2" t="s">
        <v>37218</v>
      </c>
      <c r="AB7396" s="2" t="s">
        <v>38757</v>
      </c>
      <c r="AC7396" s="2" t="s">
        <v>37453</v>
      </c>
      <c r="AD7396" s="2" t="s">
        <v>139</v>
      </c>
      <c r="AE7396" s="2" t="s">
        <v>139</v>
      </c>
      <c r="AF7396" s="2" t="s">
        <v>6763</v>
      </c>
      <c r="AG7396" s="2" t="s">
        <v>139</v>
      </c>
      <c r="AH7396" s="2" t="s">
        <v>139</v>
      </c>
      <c r="AI7396" s="2" t="s">
        <v>37521</v>
      </c>
      <c r="AJ7396" s="2" t="s">
        <v>39522</v>
      </c>
      <c r="AK7396" s="2" t="s">
        <v>139</v>
      </c>
      <c r="AL7396" s="2" t="s">
        <v>139</v>
      </c>
      <c r="AM7396" s="2" t="s">
        <v>139</v>
      </c>
      <c r="AN7396" s="2" t="s">
        <v>139</v>
      </c>
      <c r="AO7396" s="2" t="s">
        <v>139</v>
      </c>
      <c r="AP7396" s="2" t="s">
        <v>139</v>
      </c>
      <c r="AQ7396" s="2" t="s">
        <v>94</v>
      </c>
      <c r="AR7396" s="2" t="s">
        <v>93</v>
      </c>
    </row>
    <row r="7397" spans="8:44" ht="21" customHeight="1">
      <c r="H7397" s="2">
        <f t="shared" si="238"/>
        <v>7396</v>
      </c>
      <c r="I7397" s="2" t="str">
        <f t="shared" ca="1" si="239"/>
        <v>ビーネックスパートナーズ関西7396</v>
      </c>
      <c r="K7397" s="2" t="s">
        <v>63</v>
      </c>
      <c r="L7397" s="2" t="s">
        <v>6500</v>
      </c>
      <c r="M7397" s="4" t="s">
        <v>39523</v>
      </c>
      <c r="N7397" s="2" t="s">
        <v>139</v>
      </c>
      <c r="O7397" s="2" t="s">
        <v>39524</v>
      </c>
      <c r="P7397" s="2" t="s">
        <v>139</v>
      </c>
      <c r="Q7397" s="2" t="s">
        <v>38353</v>
      </c>
      <c r="R7397" s="2" t="s">
        <v>139</v>
      </c>
      <c r="S7397" s="2" t="s">
        <v>3464</v>
      </c>
      <c r="T7397" s="2" t="s">
        <v>36798</v>
      </c>
      <c r="U7397" s="2" t="s">
        <v>482</v>
      </c>
      <c r="V7397" s="2">
        <v>1400</v>
      </c>
      <c r="W7397" s="2">
        <v>294000</v>
      </c>
      <c r="X7397" s="2" t="s">
        <v>38565</v>
      </c>
      <c r="Y7397" s="2" t="s">
        <v>139</v>
      </c>
      <c r="Z7397" s="2" t="s">
        <v>36821</v>
      </c>
      <c r="AA7397" s="2" t="s">
        <v>39525</v>
      </c>
      <c r="AB7397" s="2" t="s">
        <v>39526</v>
      </c>
      <c r="AC7397" s="2" t="s">
        <v>13724</v>
      </c>
      <c r="AD7397" s="2" t="s">
        <v>139</v>
      </c>
      <c r="AE7397" s="2" t="s">
        <v>139</v>
      </c>
      <c r="AF7397" s="2" t="s">
        <v>6763</v>
      </c>
      <c r="AG7397" s="2" t="s">
        <v>139</v>
      </c>
      <c r="AH7397" s="2" t="s">
        <v>139</v>
      </c>
      <c r="AI7397" s="2" t="s">
        <v>37454</v>
      </c>
      <c r="AJ7397" s="2" t="s">
        <v>139</v>
      </c>
      <c r="AK7397" s="2" t="s">
        <v>139</v>
      </c>
      <c r="AL7397" s="2" t="s">
        <v>139</v>
      </c>
      <c r="AM7397" s="2" t="s">
        <v>139</v>
      </c>
      <c r="AN7397" s="2" t="s">
        <v>139</v>
      </c>
      <c r="AO7397" s="2" t="s">
        <v>139</v>
      </c>
      <c r="AP7397" s="2" t="s">
        <v>139</v>
      </c>
      <c r="AQ7397" s="2" t="s">
        <v>94</v>
      </c>
      <c r="AR7397" s="2" t="s">
        <v>93</v>
      </c>
    </row>
    <row r="7398" spans="8:44" ht="21" customHeight="1">
      <c r="H7398" s="2">
        <f t="shared" si="238"/>
        <v>7397</v>
      </c>
      <c r="I7398" s="2" t="str">
        <f t="shared" ca="1" si="239"/>
        <v>ビーネックスパートナーズ関西7397</v>
      </c>
      <c r="K7398" s="2" t="s">
        <v>63</v>
      </c>
      <c r="L7398" s="2" t="s">
        <v>6500</v>
      </c>
      <c r="M7398" s="4" t="s">
        <v>39527</v>
      </c>
      <c r="N7398" s="2" t="s">
        <v>139</v>
      </c>
      <c r="O7398" s="2" t="s">
        <v>39528</v>
      </c>
      <c r="P7398" s="2" t="s">
        <v>139</v>
      </c>
      <c r="Q7398" s="2" t="s">
        <v>38374</v>
      </c>
      <c r="R7398" s="2" t="s">
        <v>139</v>
      </c>
      <c r="S7398" s="2" t="s">
        <v>4018</v>
      </c>
      <c r="T7398" s="2" t="s">
        <v>36798</v>
      </c>
      <c r="U7398" s="2" t="s">
        <v>482</v>
      </c>
      <c r="V7398" s="2">
        <v>1300</v>
      </c>
      <c r="W7398" s="2">
        <v>201000</v>
      </c>
      <c r="X7398" s="2" t="s">
        <v>37728</v>
      </c>
      <c r="Y7398" s="2" t="s">
        <v>139</v>
      </c>
      <c r="Z7398" s="2" t="s">
        <v>171</v>
      </c>
      <c r="AA7398" s="2" t="s">
        <v>36808</v>
      </c>
      <c r="AB7398" s="2" t="s">
        <v>39440</v>
      </c>
      <c r="AC7398" s="2" t="s">
        <v>37453</v>
      </c>
      <c r="AD7398" s="2" t="s">
        <v>139</v>
      </c>
      <c r="AE7398" s="2" t="s">
        <v>139</v>
      </c>
      <c r="AF7398" s="2" t="s">
        <v>6763</v>
      </c>
      <c r="AG7398" s="2" t="s">
        <v>139</v>
      </c>
      <c r="AH7398" s="2" t="s">
        <v>139</v>
      </c>
      <c r="AI7398" s="2" t="s">
        <v>37454</v>
      </c>
      <c r="AJ7398" s="2" t="s">
        <v>139</v>
      </c>
      <c r="AK7398" s="2" t="s">
        <v>139</v>
      </c>
      <c r="AL7398" s="2" t="s">
        <v>139</v>
      </c>
      <c r="AM7398" s="2" t="s">
        <v>139</v>
      </c>
      <c r="AN7398" s="2" t="s">
        <v>139</v>
      </c>
      <c r="AO7398" s="2" t="s">
        <v>139</v>
      </c>
      <c r="AP7398" s="2" t="s">
        <v>139</v>
      </c>
      <c r="AQ7398" s="2" t="s">
        <v>94</v>
      </c>
      <c r="AR7398" s="2" t="s">
        <v>93</v>
      </c>
    </row>
    <row r="7399" spans="8:44" ht="21" customHeight="1">
      <c r="H7399" s="2">
        <f t="shared" si="238"/>
        <v>7398</v>
      </c>
      <c r="I7399" s="2" t="str">
        <f t="shared" ca="1" si="239"/>
        <v>ビーネックスパートナーズ関西7398</v>
      </c>
      <c r="K7399" s="2" t="s">
        <v>63</v>
      </c>
      <c r="L7399" s="2" t="s">
        <v>6500</v>
      </c>
      <c r="M7399" s="4" t="s">
        <v>39529</v>
      </c>
      <c r="N7399" s="2" t="s">
        <v>139</v>
      </c>
      <c r="O7399" s="2" t="s">
        <v>39530</v>
      </c>
      <c r="P7399" s="2" t="s">
        <v>139</v>
      </c>
      <c r="Q7399" s="2" t="s">
        <v>38396</v>
      </c>
      <c r="R7399" s="2" t="s">
        <v>139</v>
      </c>
      <c r="S7399" s="2" t="s">
        <v>39353</v>
      </c>
      <c r="T7399" s="2" t="s">
        <v>37243</v>
      </c>
      <c r="U7399" s="2" t="s">
        <v>36790</v>
      </c>
      <c r="V7399" s="2">
        <v>1400</v>
      </c>
      <c r="W7399" s="2">
        <v>255000</v>
      </c>
      <c r="X7399" s="2" t="s">
        <v>37758</v>
      </c>
      <c r="Y7399" s="2" t="s">
        <v>139</v>
      </c>
      <c r="Z7399" s="2" t="s">
        <v>171</v>
      </c>
      <c r="AA7399" s="2" t="s">
        <v>39531</v>
      </c>
      <c r="AB7399" s="2" t="s">
        <v>39532</v>
      </c>
      <c r="AC7399" s="2" t="s">
        <v>13724</v>
      </c>
      <c r="AD7399" s="2" t="s">
        <v>139</v>
      </c>
      <c r="AE7399" s="2" t="s">
        <v>139</v>
      </c>
      <c r="AF7399" s="2" t="s">
        <v>6763</v>
      </c>
      <c r="AG7399" s="2" t="s">
        <v>139</v>
      </c>
      <c r="AH7399" s="2" t="s">
        <v>139</v>
      </c>
      <c r="AI7399" s="2" t="s">
        <v>37454</v>
      </c>
      <c r="AJ7399" s="2" t="s">
        <v>139</v>
      </c>
      <c r="AK7399" s="2" t="s">
        <v>139</v>
      </c>
      <c r="AL7399" s="2" t="s">
        <v>139</v>
      </c>
      <c r="AM7399" s="2" t="s">
        <v>139</v>
      </c>
      <c r="AN7399" s="2" t="s">
        <v>139</v>
      </c>
      <c r="AO7399" s="2" t="s">
        <v>139</v>
      </c>
      <c r="AP7399" s="2" t="s">
        <v>139</v>
      </c>
      <c r="AQ7399" s="2" t="s">
        <v>94</v>
      </c>
      <c r="AR7399" s="2" t="s">
        <v>93</v>
      </c>
    </row>
    <row r="7400" spans="8:44" ht="21" customHeight="1">
      <c r="H7400" s="2">
        <f t="shared" si="238"/>
        <v>7399</v>
      </c>
      <c r="I7400" s="2" t="str">
        <f t="shared" ca="1" si="239"/>
        <v>ビーネックスパートナーズ関西7399</v>
      </c>
      <c r="K7400" s="2" t="s">
        <v>63</v>
      </c>
      <c r="L7400" s="2" t="s">
        <v>6500</v>
      </c>
      <c r="M7400" s="4" t="s">
        <v>39533</v>
      </c>
      <c r="N7400" s="2" t="s">
        <v>139</v>
      </c>
      <c r="O7400" s="2" t="s">
        <v>39534</v>
      </c>
      <c r="P7400" s="2" t="s">
        <v>139</v>
      </c>
      <c r="Q7400" s="2" t="s">
        <v>38937</v>
      </c>
      <c r="R7400" s="2" t="s">
        <v>139</v>
      </c>
      <c r="S7400" s="2" t="s">
        <v>38587</v>
      </c>
      <c r="T7400" s="2" t="s">
        <v>36798</v>
      </c>
      <c r="U7400" s="2" t="s">
        <v>482</v>
      </c>
      <c r="V7400" s="2">
        <v>1150</v>
      </c>
      <c r="W7400" s="2">
        <v>166000</v>
      </c>
      <c r="X7400" s="2" t="s">
        <v>38407</v>
      </c>
      <c r="Y7400" s="2" t="s">
        <v>139</v>
      </c>
      <c r="Z7400" s="2" t="s">
        <v>785</v>
      </c>
      <c r="AA7400" s="2" t="s">
        <v>36799</v>
      </c>
      <c r="AB7400" s="2" t="s">
        <v>39432</v>
      </c>
      <c r="AC7400" s="2" t="s">
        <v>37453</v>
      </c>
      <c r="AD7400" s="2" t="s">
        <v>139</v>
      </c>
      <c r="AE7400" s="2" t="s">
        <v>139</v>
      </c>
      <c r="AF7400" s="2" t="s">
        <v>6763</v>
      </c>
      <c r="AG7400" s="2" t="s">
        <v>139</v>
      </c>
      <c r="AH7400" s="2" t="s">
        <v>139</v>
      </c>
      <c r="AI7400" s="2" t="s">
        <v>37454</v>
      </c>
      <c r="AJ7400" s="2" t="s">
        <v>139</v>
      </c>
      <c r="AK7400" s="2" t="s">
        <v>139</v>
      </c>
      <c r="AL7400" s="2" t="s">
        <v>139</v>
      </c>
      <c r="AM7400" s="2" t="s">
        <v>139</v>
      </c>
      <c r="AN7400" s="2" t="s">
        <v>139</v>
      </c>
      <c r="AO7400" s="2" t="s">
        <v>139</v>
      </c>
      <c r="AP7400" s="2" t="s">
        <v>139</v>
      </c>
      <c r="AQ7400" s="2" t="s">
        <v>94</v>
      </c>
      <c r="AR7400" s="2" t="s">
        <v>93</v>
      </c>
    </row>
    <row r="7401" spans="8:44" ht="21" customHeight="1">
      <c r="H7401" s="2">
        <f t="shared" si="238"/>
        <v>7400</v>
      </c>
      <c r="I7401" s="2" t="str">
        <f t="shared" ca="1" si="239"/>
        <v>ビーネックスパートナーズ関西7400</v>
      </c>
      <c r="K7401" s="2" t="s">
        <v>63</v>
      </c>
      <c r="L7401" s="2" t="s">
        <v>6500</v>
      </c>
      <c r="M7401" s="4" t="s">
        <v>39535</v>
      </c>
      <c r="N7401" s="2" t="s">
        <v>139</v>
      </c>
      <c r="O7401" s="2" t="s">
        <v>39536</v>
      </c>
      <c r="P7401" s="2" t="s">
        <v>139</v>
      </c>
      <c r="Q7401" s="2" t="s">
        <v>38446</v>
      </c>
      <c r="R7401" s="2" t="s">
        <v>139</v>
      </c>
      <c r="S7401" s="2" t="s">
        <v>4206</v>
      </c>
      <c r="T7401" s="2" t="s">
        <v>36806</v>
      </c>
      <c r="U7401" s="2" t="s">
        <v>482</v>
      </c>
      <c r="V7401" s="2">
        <v>1200</v>
      </c>
      <c r="W7401" s="2">
        <v>216000</v>
      </c>
      <c r="X7401" s="2" t="s">
        <v>37469</v>
      </c>
      <c r="Y7401" s="2" t="s">
        <v>139</v>
      </c>
      <c r="Z7401" s="2" t="s">
        <v>36821</v>
      </c>
      <c r="AA7401" s="2" t="s">
        <v>36799</v>
      </c>
      <c r="AB7401" s="2" t="s">
        <v>39190</v>
      </c>
      <c r="AC7401" s="2" t="s">
        <v>37453</v>
      </c>
      <c r="AD7401" s="2" t="s">
        <v>139</v>
      </c>
      <c r="AE7401" s="2" t="s">
        <v>139</v>
      </c>
      <c r="AF7401" s="2" t="s">
        <v>6763</v>
      </c>
      <c r="AG7401" s="2" t="s">
        <v>139</v>
      </c>
      <c r="AH7401" s="2" t="s">
        <v>139</v>
      </c>
      <c r="AI7401" s="2" t="s">
        <v>37521</v>
      </c>
      <c r="AJ7401" s="2" t="s">
        <v>139</v>
      </c>
      <c r="AK7401" s="2" t="s">
        <v>139</v>
      </c>
      <c r="AL7401" s="2" t="s">
        <v>139</v>
      </c>
      <c r="AM7401" s="2" t="s">
        <v>139</v>
      </c>
      <c r="AN7401" s="2" t="s">
        <v>139</v>
      </c>
      <c r="AO7401" s="2" t="s">
        <v>139</v>
      </c>
      <c r="AP7401" s="2" t="s">
        <v>139</v>
      </c>
      <c r="AQ7401" s="2" t="s">
        <v>95</v>
      </c>
      <c r="AR7401" s="2" t="s">
        <v>93</v>
      </c>
    </row>
    <row r="7402" spans="8:44" ht="21" customHeight="1">
      <c r="H7402" s="2">
        <f t="shared" si="238"/>
        <v>7401</v>
      </c>
      <c r="I7402" s="2" t="str">
        <f t="shared" ca="1" si="239"/>
        <v>ビーネックスパートナーズ関西7401</v>
      </c>
      <c r="K7402" s="2" t="s">
        <v>63</v>
      </c>
      <c r="L7402" s="2" t="s">
        <v>6500</v>
      </c>
      <c r="M7402" s="4" t="s">
        <v>39537</v>
      </c>
      <c r="N7402" s="2" t="s">
        <v>139</v>
      </c>
      <c r="O7402" s="2" t="s">
        <v>39538</v>
      </c>
      <c r="P7402" s="2" t="s">
        <v>139</v>
      </c>
      <c r="Q7402" s="2" t="s">
        <v>38535</v>
      </c>
      <c r="R7402" s="2" t="s">
        <v>139</v>
      </c>
      <c r="S7402" s="2" t="s">
        <v>4018</v>
      </c>
      <c r="T7402" s="2" t="s">
        <v>36806</v>
      </c>
      <c r="U7402" s="2" t="s">
        <v>482</v>
      </c>
      <c r="V7402" s="2">
        <v>1200</v>
      </c>
      <c r="W7402" s="2">
        <v>276000</v>
      </c>
      <c r="X7402" s="2" t="s">
        <v>37569</v>
      </c>
      <c r="Y7402" s="2" t="s">
        <v>139</v>
      </c>
      <c r="Z7402" s="2" t="s">
        <v>36821</v>
      </c>
      <c r="AA7402" s="2" t="s">
        <v>39539</v>
      </c>
      <c r="AB7402" s="2" t="s">
        <v>39417</v>
      </c>
      <c r="AC7402" s="2" t="s">
        <v>38211</v>
      </c>
      <c r="AD7402" s="2" t="s">
        <v>139</v>
      </c>
      <c r="AE7402" s="2" t="s">
        <v>139</v>
      </c>
      <c r="AF7402" s="2" t="s">
        <v>6763</v>
      </c>
      <c r="AG7402" s="2" t="s">
        <v>139</v>
      </c>
      <c r="AH7402" s="2" t="s">
        <v>139</v>
      </c>
      <c r="AI7402" s="2" t="s">
        <v>37454</v>
      </c>
      <c r="AJ7402" s="2" t="s">
        <v>139</v>
      </c>
      <c r="AK7402" s="2" t="s">
        <v>139</v>
      </c>
      <c r="AL7402" s="2" t="s">
        <v>139</v>
      </c>
      <c r="AM7402" s="2" t="s">
        <v>139</v>
      </c>
      <c r="AN7402" s="2" t="s">
        <v>139</v>
      </c>
      <c r="AO7402" s="2" t="s">
        <v>139</v>
      </c>
      <c r="AP7402" s="2" t="s">
        <v>139</v>
      </c>
      <c r="AQ7402" s="2" t="s">
        <v>98</v>
      </c>
      <c r="AR7402" s="2" t="s">
        <v>93</v>
      </c>
    </row>
    <row r="7403" spans="8:44" ht="21" customHeight="1">
      <c r="H7403" s="2">
        <f t="shared" si="238"/>
        <v>7402</v>
      </c>
      <c r="I7403" s="2" t="str">
        <f t="shared" ca="1" si="239"/>
        <v>ビーネックスパートナーズ関西7402</v>
      </c>
      <c r="K7403" s="2" t="s">
        <v>63</v>
      </c>
      <c r="L7403" s="2" t="s">
        <v>6500</v>
      </c>
      <c r="M7403" s="4" t="s">
        <v>39540</v>
      </c>
      <c r="N7403" s="2" t="s">
        <v>139</v>
      </c>
      <c r="O7403" s="2" t="s">
        <v>39541</v>
      </c>
      <c r="P7403" s="2" t="s">
        <v>139</v>
      </c>
      <c r="Q7403" s="2" t="s">
        <v>39542</v>
      </c>
      <c r="R7403" s="2" t="s">
        <v>139</v>
      </c>
      <c r="S7403" s="2" t="s">
        <v>39543</v>
      </c>
      <c r="T7403" s="2" t="s">
        <v>36798</v>
      </c>
      <c r="U7403" s="2" t="s">
        <v>482</v>
      </c>
      <c r="V7403" s="2">
        <v>1150</v>
      </c>
      <c r="W7403" s="2">
        <v>247000</v>
      </c>
      <c r="X7403" s="2" t="s">
        <v>37728</v>
      </c>
      <c r="Y7403" s="2" t="s">
        <v>139</v>
      </c>
      <c r="Z7403" s="2" t="s">
        <v>171</v>
      </c>
      <c r="AA7403" s="2" t="s">
        <v>36799</v>
      </c>
      <c r="AB7403" s="2" t="s">
        <v>39544</v>
      </c>
      <c r="AC7403" s="2" t="s">
        <v>37453</v>
      </c>
      <c r="AD7403" s="2" t="s">
        <v>139</v>
      </c>
      <c r="AE7403" s="2" t="s">
        <v>139</v>
      </c>
      <c r="AF7403" s="2" t="s">
        <v>6763</v>
      </c>
      <c r="AG7403" s="2" t="s">
        <v>139</v>
      </c>
      <c r="AH7403" s="2" t="s">
        <v>139</v>
      </c>
      <c r="AI7403" s="2" t="s">
        <v>37521</v>
      </c>
      <c r="AJ7403" s="2" t="s">
        <v>139</v>
      </c>
      <c r="AK7403" s="2" t="s">
        <v>139</v>
      </c>
      <c r="AL7403" s="2" t="s">
        <v>139</v>
      </c>
      <c r="AM7403" s="2" t="s">
        <v>139</v>
      </c>
      <c r="AN7403" s="2" t="s">
        <v>139</v>
      </c>
      <c r="AO7403" s="2" t="s">
        <v>139</v>
      </c>
      <c r="AP7403" s="2" t="s">
        <v>139</v>
      </c>
      <c r="AQ7403" s="2" t="s">
        <v>98</v>
      </c>
      <c r="AR7403" s="2" t="s">
        <v>93</v>
      </c>
    </row>
    <row r="7404" spans="8:44" ht="21" customHeight="1">
      <c r="H7404" s="2">
        <f t="shared" si="238"/>
        <v>7403</v>
      </c>
      <c r="I7404" s="2" t="str">
        <f t="shared" ca="1" si="239"/>
        <v>ビーネックスパートナーズ関西7403</v>
      </c>
      <c r="K7404" s="2" t="s">
        <v>63</v>
      </c>
      <c r="L7404" s="2" t="s">
        <v>6500</v>
      </c>
      <c r="M7404" s="4" t="s">
        <v>39545</v>
      </c>
      <c r="N7404" s="2" t="s">
        <v>139</v>
      </c>
      <c r="O7404" s="2" t="s">
        <v>39546</v>
      </c>
      <c r="P7404" s="2" t="s">
        <v>139</v>
      </c>
      <c r="Q7404" s="2" t="s">
        <v>39542</v>
      </c>
      <c r="R7404" s="2" t="s">
        <v>139</v>
      </c>
      <c r="S7404" s="2" t="s">
        <v>39543</v>
      </c>
      <c r="T7404" s="2" t="s">
        <v>36798</v>
      </c>
      <c r="U7404" s="2" t="s">
        <v>482</v>
      </c>
      <c r="V7404" s="2">
        <v>1150</v>
      </c>
      <c r="W7404" s="2">
        <v>247000</v>
      </c>
      <c r="X7404" s="2" t="s">
        <v>37728</v>
      </c>
      <c r="Y7404" s="2" t="s">
        <v>139</v>
      </c>
      <c r="Z7404" s="2" t="s">
        <v>36821</v>
      </c>
      <c r="AA7404" s="2" t="s">
        <v>36799</v>
      </c>
      <c r="AB7404" s="2" t="s">
        <v>39544</v>
      </c>
      <c r="AC7404" s="2" t="s">
        <v>37453</v>
      </c>
      <c r="AD7404" s="2" t="s">
        <v>139</v>
      </c>
      <c r="AE7404" s="2" t="s">
        <v>139</v>
      </c>
      <c r="AF7404" s="2" t="s">
        <v>6763</v>
      </c>
      <c r="AG7404" s="2" t="s">
        <v>139</v>
      </c>
      <c r="AH7404" s="2" t="s">
        <v>139</v>
      </c>
      <c r="AI7404" s="2" t="s">
        <v>37521</v>
      </c>
      <c r="AJ7404" s="2" t="s">
        <v>139</v>
      </c>
      <c r="AK7404" s="2" t="s">
        <v>139</v>
      </c>
      <c r="AL7404" s="2" t="s">
        <v>139</v>
      </c>
      <c r="AM7404" s="2" t="s">
        <v>139</v>
      </c>
      <c r="AN7404" s="2" t="s">
        <v>139</v>
      </c>
      <c r="AO7404" s="2" t="s">
        <v>139</v>
      </c>
      <c r="AP7404" s="2" t="s">
        <v>139</v>
      </c>
      <c r="AQ7404" s="2" t="s">
        <v>98</v>
      </c>
      <c r="AR7404" s="2" t="s">
        <v>93</v>
      </c>
    </row>
    <row r="7405" spans="8:44" ht="21" customHeight="1">
      <c r="H7405" s="2">
        <f t="shared" si="238"/>
        <v>7404</v>
      </c>
      <c r="I7405" s="2" t="str">
        <f t="shared" ca="1" si="239"/>
        <v>ビーネックスパートナーズ関西7404</v>
      </c>
      <c r="K7405" s="2" t="s">
        <v>63</v>
      </c>
      <c r="L7405" s="2" t="s">
        <v>6500</v>
      </c>
      <c r="M7405" s="4" t="s">
        <v>39547</v>
      </c>
      <c r="N7405" s="2" t="s">
        <v>139</v>
      </c>
      <c r="O7405" s="2" t="s">
        <v>39548</v>
      </c>
      <c r="P7405" s="2" t="s">
        <v>139</v>
      </c>
      <c r="Q7405" s="2" t="s">
        <v>38541</v>
      </c>
      <c r="R7405" s="2" t="s">
        <v>139</v>
      </c>
      <c r="S7405" s="2" t="s">
        <v>3316</v>
      </c>
      <c r="T7405" s="2" t="s">
        <v>36798</v>
      </c>
      <c r="U7405" s="2" t="s">
        <v>482</v>
      </c>
      <c r="V7405" s="2">
        <v>1500</v>
      </c>
      <c r="W7405" s="2">
        <v>243000</v>
      </c>
      <c r="X7405" s="2" t="s">
        <v>39549</v>
      </c>
      <c r="Y7405" s="2" t="s">
        <v>139</v>
      </c>
      <c r="Z7405" s="2" t="s">
        <v>171</v>
      </c>
      <c r="AA7405" s="2" t="s">
        <v>39550</v>
      </c>
      <c r="AB7405" s="2" t="s">
        <v>39269</v>
      </c>
      <c r="AC7405" s="2" t="s">
        <v>37453</v>
      </c>
      <c r="AD7405" s="2" t="s">
        <v>139</v>
      </c>
      <c r="AE7405" s="2" t="s">
        <v>139</v>
      </c>
      <c r="AF7405" s="2" t="s">
        <v>6763</v>
      </c>
      <c r="AG7405" s="2" t="s">
        <v>139</v>
      </c>
      <c r="AH7405" s="2" t="s">
        <v>139</v>
      </c>
      <c r="AI7405" s="2" t="s">
        <v>37454</v>
      </c>
      <c r="AJ7405" s="2" t="s">
        <v>139</v>
      </c>
      <c r="AK7405" s="2" t="s">
        <v>139</v>
      </c>
      <c r="AL7405" s="2" t="s">
        <v>139</v>
      </c>
      <c r="AM7405" s="2" t="s">
        <v>139</v>
      </c>
      <c r="AN7405" s="2" t="s">
        <v>139</v>
      </c>
      <c r="AO7405" s="2" t="s">
        <v>139</v>
      </c>
      <c r="AP7405" s="2" t="s">
        <v>139</v>
      </c>
      <c r="AQ7405" s="2" t="s">
        <v>98</v>
      </c>
      <c r="AR7405" s="2" t="s">
        <v>93</v>
      </c>
    </row>
    <row r="7406" spans="8:44" ht="21" customHeight="1">
      <c r="H7406" s="2">
        <f t="shared" si="238"/>
        <v>7405</v>
      </c>
      <c r="I7406" s="2" t="str">
        <f t="shared" ca="1" si="239"/>
        <v>ビーネックスパートナーズ関西7405</v>
      </c>
      <c r="K7406" s="2" t="s">
        <v>63</v>
      </c>
      <c r="L7406" s="2" t="s">
        <v>6500</v>
      </c>
      <c r="M7406" s="4" t="s">
        <v>39551</v>
      </c>
      <c r="N7406" s="2" t="s">
        <v>139</v>
      </c>
      <c r="O7406" s="2" t="s">
        <v>39552</v>
      </c>
      <c r="P7406" s="2" t="s">
        <v>139</v>
      </c>
      <c r="Q7406" s="2" t="s">
        <v>38676</v>
      </c>
      <c r="R7406" s="2" t="s">
        <v>139</v>
      </c>
      <c r="S7406" s="2" t="s">
        <v>4206</v>
      </c>
      <c r="T7406" s="2" t="s">
        <v>36798</v>
      </c>
      <c r="U7406" s="2" t="s">
        <v>482</v>
      </c>
      <c r="V7406" s="2">
        <v>1550</v>
      </c>
      <c r="W7406" s="2">
        <v>302000</v>
      </c>
      <c r="X7406" s="2" t="s">
        <v>37569</v>
      </c>
      <c r="Y7406" s="2" t="s">
        <v>139</v>
      </c>
      <c r="Z7406" s="2" t="s">
        <v>171</v>
      </c>
      <c r="AA7406" s="2" t="s">
        <v>36799</v>
      </c>
      <c r="AB7406" s="2" t="s">
        <v>39553</v>
      </c>
      <c r="AC7406" s="2" t="s">
        <v>38399</v>
      </c>
      <c r="AD7406" s="2" t="s">
        <v>139</v>
      </c>
      <c r="AE7406" s="2" t="s">
        <v>139</v>
      </c>
      <c r="AF7406" s="2" t="s">
        <v>6763</v>
      </c>
      <c r="AG7406" s="2" t="s">
        <v>139</v>
      </c>
      <c r="AH7406" s="2" t="s">
        <v>139</v>
      </c>
      <c r="AI7406" s="2" t="s">
        <v>37454</v>
      </c>
      <c r="AJ7406" s="2" t="s">
        <v>139</v>
      </c>
      <c r="AK7406" s="2" t="s">
        <v>139</v>
      </c>
      <c r="AL7406" s="2" t="s">
        <v>139</v>
      </c>
      <c r="AM7406" s="2" t="s">
        <v>139</v>
      </c>
      <c r="AN7406" s="2" t="s">
        <v>139</v>
      </c>
      <c r="AO7406" s="2" t="s">
        <v>139</v>
      </c>
      <c r="AP7406" s="2" t="s">
        <v>139</v>
      </c>
      <c r="AQ7406" s="2" t="s">
        <v>92</v>
      </c>
      <c r="AR7406" s="2" t="s">
        <v>93</v>
      </c>
    </row>
    <row r="7407" spans="8:44" ht="21" customHeight="1">
      <c r="H7407" s="2">
        <f t="shared" si="238"/>
        <v>7406</v>
      </c>
      <c r="I7407" s="2" t="str">
        <f t="shared" ca="1" si="239"/>
        <v>ビーネックスパートナーズ関西7406</v>
      </c>
      <c r="K7407" s="2" t="s">
        <v>63</v>
      </c>
      <c r="L7407" s="2" t="s">
        <v>6500</v>
      </c>
      <c r="M7407" s="4" t="s">
        <v>39554</v>
      </c>
      <c r="N7407" s="2" t="s">
        <v>139</v>
      </c>
      <c r="O7407" s="2" t="s">
        <v>39555</v>
      </c>
      <c r="P7407" s="2" t="s">
        <v>139</v>
      </c>
      <c r="Q7407" s="2" t="s">
        <v>38676</v>
      </c>
      <c r="R7407" s="2" t="s">
        <v>139</v>
      </c>
      <c r="S7407" s="2" t="s">
        <v>4206</v>
      </c>
      <c r="T7407" s="2" t="s">
        <v>36798</v>
      </c>
      <c r="U7407" s="2" t="s">
        <v>482</v>
      </c>
      <c r="V7407" s="2">
        <v>1550</v>
      </c>
      <c r="W7407" s="2">
        <v>302000</v>
      </c>
      <c r="X7407" s="2" t="s">
        <v>37569</v>
      </c>
      <c r="Y7407" s="2" t="s">
        <v>139</v>
      </c>
      <c r="Z7407" s="2" t="s">
        <v>171</v>
      </c>
      <c r="AA7407" s="2" t="s">
        <v>39556</v>
      </c>
      <c r="AB7407" s="2" t="s">
        <v>39553</v>
      </c>
      <c r="AC7407" s="2" t="s">
        <v>38399</v>
      </c>
      <c r="AD7407" s="2" t="s">
        <v>139</v>
      </c>
      <c r="AE7407" s="2" t="s">
        <v>139</v>
      </c>
      <c r="AF7407" s="2" t="s">
        <v>6763</v>
      </c>
      <c r="AG7407" s="2" t="s">
        <v>139</v>
      </c>
      <c r="AH7407" s="2" t="s">
        <v>139</v>
      </c>
      <c r="AI7407" s="2" t="s">
        <v>37454</v>
      </c>
      <c r="AJ7407" s="2" t="s">
        <v>139</v>
      </c>
      <c r="AK7407" s="2" t="s">
        <v>139</v>
      </c>
      <c r="AL7407" s="2" t="s">
        <v>139</v>
      </c>
      <c r="AM7407" s="2" t="s">
        <v>139</v>
      </c>
      <c r="AN7407" s="2" t="s">
        <v>139</v>
      </c>
      <c r="AO7407" s="2" t="s">
        <v>139</v>
      </c>
      <c r="AP7407" s="2" t="s">
        <v>139</v>
      </c>
      <c r="AQ7407" s="2" t="s">
        <v>92</v>
      </c>
      <c r="AR7407" s="2" t="s">
        <v>93</v>
      </c>
    </row>
    <row r="7408" spans="8:44" ht="21" customHeight="1">
      <c r="H7408" s="2">
        <f t="shared" si="238"/>
        <v>7407</v>
      </c>
      <c r="I7408" s="2" t="str">
        <f t="shared" ca="1" si="239"/>
        <v>ビーネックスパートナーズ関西7407</v>
      </c>
      <c r="K7408" s="2" t="s">
        <v>63</v>
      </c>
      <c r="L7408" s="2" t="s">
        <v>6500</v>
      </c>
      <c r="M7408" s="4" t="s">
        <v>39557</v>
      </c>
      <c r="N7408" s="2" t="s">
        <v>139</v>
      </c>
      <c r="O7408" s="2" t="s">
        <v>39558</v>
      </c>
      <c r="P7408" s="2" t="s">
        <v>139</v>
      </c>
      <c r="Q7408" s="2" t="s">
        <v>38353</v>
      </c>
      <c r="R7408" s="2" t="s">
        <v>139</v>
      </c>
      <c r="S7408" s="2" t="s">
        <v>39559</v>
      </c>
      <c r="T7408" s="2" t="s">
        <v>36874</v>
      </c>
      <c r="U7408" s="2" t="s">
        <v>482</v>
      </c>
      <c r="V7408" s="2">
        <v>1400</v>
      </c>
      <c r="W7408" s="2">
        <v>287000</v>
      </c>
      <c r="X7408" s="2" t="s">
        <v>37758</v>
      </c>
      <c r="Y7408" s="2" t="s">
        <v>139</v>
      </c>
      <c r="Z7408" s="2" t="s">
        <v>171</v>
      </c>
      <c r="AA7408" s="2" t="s">
        <v>39560</v>
      </c>
      <c r="AB7408" s="2" t="s">
        <v>39561</v>
      </c>
      <c r="AC7408" s="2" t="s">
        <v>38455</v>
      </c>
      <c r="AD7408" s="2" t="s">
        <v>139</v>
      </c>
      <c r="AE7408" s="2" t="s">
        <v>139</v>
      </c>
      <c r="AF7408" s="2" t="s">
        <v>6763</v>
      </c>
      <c r="AG7408" s="2" t="s">
        <v>139</v>
      </c>
      <c r="AH7408" s="2" t="s">
        <v>139</v>
      </c>
      <c r="AI7408" s="2" t="s">
        <v>37454</v>
      </c>
      <c r="AJ7408" s="2" t="s">
        <v>139</v>
      </c>
      <c r="AK7408" s="2" t="s">
        <v>139</v>
      </c>
      <c r="AL7408" s="2" t="s">
        <v>139</v>
      </c>
      <c r="AM7408" s="2" t="s">
        <v>139</v>
      </c>
      <c r="AN7408" s="2" t="s">
        <v>139</v>
      </c>
      <c r="AO7408" s="2" t="s">
        <v>139</v>
      </c>
      <c r="AP7408" s="2" t="s">
        <v>139</v>
      </c>
      <c r="AQ7408" s="2" t="s">
        <v>94</v>
      </c>
      <c r="AR7408" s="2" t="s">
        <v>93</v>
      </c>
    </row>
    <row r="7409" spans="8:44" ht="21" customHeight="1">
      <c r="H7409" s="2">
        <f t="shared" si="238"/>
        <v>7408</v>
      </c>
      <c r="I7409" s="2" t="str">
        <f t="shared" ca="1" si="239"/>
        <v>ビーネックスパートナーズ関西7408</v>
      </c>
      <c r="K7409" s="2" t="s">
        <v>63</v>
      </c>
      <c r="L7409" s="2" t="s">
        <v>6500</v>
      </c>
      <c r="M7409" s="4" t="s">
        <v>39562</v>
      </c>
      <c r="N7409" s="2" t="s">
        <v>139</v>
      </c>
      <c r="O7409" s="2" t="s">
        <v>39563</v>
      </c>
      <c r="P7409" s="2" t="s">
        <v>139</v>
      </c>
      <c r="Q7409" s="2" t="s">
        <v>38662</v>
      </c>
      <c r="R7409" s="2" t="s">
        <v>139</v>
      </c>
      <c r="S7409" s="2" t="s">
        <v>39564</v>
      </c>
      <c r="T7409" s="2" t="s">
        <v>36874</v>
      </c>
      <c r="U7409" s="2" t="s">
        <v>482</v>
      </c>
      <c r="V7409" s="2">
        <v>1400</v>
      </c>
      <c r="W7409" s="2">
        <v>287000</v>
      </c>
      <c r="X7409" s="2" t="s">
        <v>37758</v>
      </c>
      <c r="Y7409" s="2" t="s">
        <v>139</v>
      </c>
      <c r="Z7409" s="2" t="s">
        <v>171</v>
      </c>
      <c r="AA7409" s="2" t="s">
        <v>39565</v>
      </c>
      <c r="AB7409" s="2" t="s">
        <v>39566</v>
      </c>
      <c r="AC7409" s="2" t="s">
        <v>13724</v>
      </c>
      <c r="AD7409" s="2" t="s">
        <v>139</v>
      </c>
      <c r="AE7409" s="2" t="s">
        <v>139</v>
      </c>
      <c r="AF7409" s="2" t="s">
        <v>6763</v>
      </c>
      <c r="AG7409" s="2" t="s">
        <v>139</v>
      </c>
      <c r="AH7409" s="2" t="s">
        <v>139</v>
      </c>
      <c r="AI7409" s="2" t="s">
        <v>37454</v>
      </c>
      <c r="AJ7409" s="2" t="s">
        <v>139</v>
      </c>
      <c r="AK7409" s="2" t="s">
        <v>139</v>
      </c>
      <c r="AL7409" s="2" t="s">
        <v>139</v>
      </c>
      <c r="AM7409" s="2" t="s">
        <v>139</v>
      </c>
      <c r="AN7409" s="2" t="s">
        <v>139</v>
      </c>
      <c r="AO7409" s="2" t="s">
        <v>139</v>
      </c>
      <c r="AP7409" s="2" t="s">
        <v>139</v>
      </c>
      <c r="AQ7409" s="2" t="s">
        <v>94</v>
      </c>
      <c r="AR7409" s="2" t="s">
        <v>93</v>
      </c>
    </row>
    <row r="7410" spans="8:44" ht="21" customHeight="1">
      <c r="H7410" s="2">
        <f t="shared" si="238"/>
        <v>7409</v>
      </c>
      <c r="I7410" s="2" t="str">
        <f t="shared" ca="1" si="239"/>
        <v>ビーネックスパートナーズ関西7409</v>
      </c>
      <c r="K7410" s="2" t="s">
        <v>63</v>
      </c>
      <c r="L7410" s="2" t="s">
        <v>6500</v>
      </c>
      <c r="M7410" s="4" t="s">
        <v>39567</v>
      </c>
      <c r="N7410" s="2" t="s">
        <v>139</v>
      </c>
      <c r="O7410" s="2" t="s">
        <v>39568</v>
      </c>
      <c r="P7410" s="2" t="s">
        <v>139</v>
      </c>
      <c r="Q7410" s="2" t="s">
        <v>38773</v>
      </c>
      <c r="R7410" s="2" t="s">
        <v>139</v>
      </c>
      <c r="S7410" s="2" t="s">
        <v>3464</v>
      </c>
      <c r="T7410" s="2" t="s">
        <v>36798</v>
      </c>
      <c r="U7410" s="2" t="s">
        <v>482</v>
      </c>
      <c r="V7410" s="2">
        <v>2000</v>
      </c>
      <c r="W7410" s="2">
        <v>403000</v>
      </c>
      <c r="X7410" s="2" t="s">
        <v>37461</v>
      </c>
      <c r="Y7410" s="2" t="s">
        <v>139</v>
      </c>
      <c r="Z7410" s="2" t="s">
        <v>171</v>
      </c>
      <c r="AA7410" s="2" t="s">
        <v>39569</v>
      </c>
      <c r="AB7410" s="2" t="s">
        <v>38416</v>
      </c>
      <c r="AC7410" s="2" t="s">
        <v>37453</v>
      </c>
      <c r="AD7410" s="2" t="s">
        <v>139</v>
      </c>
      <c r="AE7410" s="2" t="s">
        <v>139</v>
      </c>
      <c r="AF7410" s="2" t="s">
        <v>36924</v>
      </c>
      <c r="AG7410" s="2" t="s">
        <v>175</v>
      </c>
      <c r="AH7410" s="2" t="s">
        <v>139</v>
      </c>
      <c r="AI7410" s="2" t="s">
        <v>37521</v>
      </c>
      <c r="AJ7410" s="2" t="s">
        <v>39479</v>
      </c>
      <c r="AK7410" s="2" t="s">
        <v>139</v>
      </c>
      <c r="AL7410" s="2" t="s">
        <v>139</v>
      </c>
      <c r="AM7410" s="2" t="s">
        <v>139</v>
      </c>
      <c r="AN7410" s="2" t="s">
        <v>139</v>
      </c>
      <c r="AO7410" s="2" t="s">
        <v>139</v>
      </c>
      <c r="AP7410" s="2" t="s">
        <v>139</v>
      </c>
      <c r="AQ7410" s="2" t="s">
        <v>94</v>
      </c>
      <c r="AR7410" s="2" t="s">
        <v>93</v>
      </c>
    </row>
    <row r="7411" spans="8:44" ht="21" customHeight="1">
      <c r="H7411" s="2">
        <f t="shared" si="238"/>
        <v>7410</v>
      </c>
      <c r="I7411" s="2" t="str">
        <f t="shared" ca="1" si="239"/>
        <v>ビーネックスパートナーズ関西7410</v>
      </c>
      <c r="K7411" s="2" t="s">
        <v>63</v>
      </c>
      <c r="L7411" s="2" t="s">
        <v>6500</v>
      </c>
      <c r="M7411" s="4" t="s">
        <v>39570</v>
      </c>
      <c r="N7411" s="2" t="s">
        <v>139</v>
      </c>
      <c r="O7411" s="2" t="s">
        <v>39571</v>
      </c>
      <c r="P7411" s="2" t="s">
        <v>139</v>
      </c>
      <c r="Q7411" s="2" t="s">
        <v>38464</v>
      </c>
      <c r="R7411" s="2" t="s">
        <v>139</v>
      </c>
      <c r="S7411" s="2" t="s">
        <v>39572</v>
      </c>
      <c r="T7411" s="2" t="s">
        <v>36798</v>
      </c>
      <c r="U7411" s="2" t="s">
        <v>482</v>
      </c>
      <c r="V7411" s="2">
        <v>1600</v>
      </c>
      <c r="W7411" s="2">
        <v>275000</v>
      </c>
      <c r="X7411" s="2" t="s">
        <v>37461</v>
      </c>
      <c r="Y7411" s="2" t="s">
        <v>139</v>
      </c>
      <c r="Z7411" s="2" t="s">
        <v>171</v>
      </c>
      <c r="AA7411" s="2" t="s">
        <v>39573</v>
      </c>
      <c r="AB7411" s="2" t="s">
        <v>39574</v>
      </c>
      <c r="AC7411" s="2" t="s">
        <v>37453</v>
      </c>
      <c r="AD7411" s="2" t="s">
        <v>139</v>
      </c>
      <c r="AE7411" s="2" t="s">
        <v>139</v>
      </c>
      <c r="AF7411" s="2" t="s">
        <v>6763</v>
      </c>
      <c r="AG7411" s="2" t="s">
        <v>139</v>
      </c>
      <c r="AH7411" s="2" t="s">
        <v>139</v>
      </c>
      <c r="AI7411" s="2" t="s">
        <v>37521</v>
      </c>
      <c r="AJ7411" s="2" t="s">
        <v>139</v>
      </c>
      <c r="AK7411" s="2" t="s">
        <v>139</v>
      </c>
      <c r="AL7411" s="2" t="s">
        <v>139</v>
      </c>
      <c r="AM7411" s="2" t="s">
        <v>139</v>
      </c>
      <c r="AN7411" s="2" t="s">
        <v>139</v>
      </c>
      <c r="AO7411" s="2" t="s">
        <v>139</v>
      </c>
      <c r="AP7411" s="2" t="s">
        <v>139</v>
      </c>
      <c r="AQ7411" s="2" t="s">
        <v>98</v>
      </c>
      <c r="AR7411" s="2" t="s">
        <v>93</v>
      </c>
    </row>
    <row r="7412" spans="8:44" ht="21" customHeight="1">
      <c r="H7412" s="2">
        <f t="shared" si="238"/>
        <v>7411</v>
      </c>
      <c r="I7412" s="2" t="str">
        <f t="shared" ca="1" si="239"/>
        <v>ビーネックスパートナーズ関西7411</v>
      </c>
      <c r="K7412" s="2" t="s">
        <v>63</v>
      </c>
      <c r="L7412" s="2" t="s">
        <v>6500</v>
      </c>
      <c r="M7412" s="4" t="s">
        <v>39575</v>
      </c>
      <c r="N7412" s="2" t="s">
        <v>139</v>
      </c>
      <c r="O7412" s="2" t="s">
        <v>39576</v>
      </c>
      <c r="P7412" s="2" t="s">
        <v>139</v>
      </c>
      <c r="Q7412" s="2" t="s">
        <v>38573</v>
      </c>
      <c r="R7412" s="2" t="s">
        <v>139</v>
      </c>
      <c r="S7412" s="2" t="s">
        <v>3464</v>
      </c>
      <c r="T7412" s="2" t="s">
        <v>36806</v>
      </c>
      <c r="U7412" s="2" t="s">
        <v>482</v>
      </c>
      <c r="V7412" s="2">
        <v>1200</v>
      </c>
      <c r="W7412" s="2">
        <v>188000</v>
      </c>
      <c r="X7412" s="2" t="s">
        <v>37758</v>
      </c>
      <c r="Y7412" s="2" t="s">
        <v>139</v>
      </c>
      <c r="Z7412" s="2" t="s">
        <v>36821</v>
      </c>
      <c r="AA7412" s="2" t="s">
        <v>36799</v>
      </c>
      <c r="AB7412" s="2" t="s">
        <v>39577</v>
      </c>
      <c r="AC7412" s="2" t="s">
        <v>37453</v>
      </c>
      <c r="AD7412" s="2" t="s">
        <v>139</v>
      </c>
      <c r="AE7412" s="2" t="s">
        <v>139</v>
      </c>
      <c r="AF7412" s="2" t="s">
        <v>6763</v>
      </c>
      <c r="AG7412" s="2" t="s">
        <v>139</v>
      </c>
      <c r="AH7412" s="2" t="s">
        <v>139</v>
      </c>
      <c r="AI7412" s="2" t="s">
        <v>37454</v>
      </c>
      <c r="AJ7412" s="2" t="s">
        <v>139</v>
      </c>
      <c r="AK7412" s="2" t="s">
        <v>139</v>
      </c>
      <c r="AL7412" s="2" t="s">
        <v>139</v>
      </c>
      <c r="AM7412" s="2" t="s">
        <v>139</v>
      </c>
      <c r="AN7412" s="2" t="s">
        <v>139</v>
      </c>
      <c r="AO7412" s="2" t="s">
        <v>139</v>
      </c>
      <c r="AP7412" s="2" t="s">
        <v>139</v>
      </c>
      <c r="AQ7412" s="2" t="s">
        <v>95</v>
      </c>
      <c r="AR7412" s="2" t="s">
        <v>93</v>
      </c>
    </row>
    <row r="7413" spans="8:44" ht="21" customHeight="1">
      <c r="H7413" s="2">
        <f t="shared" si="238"/>
        <v>7412</v>
      </c>
      <c r="I7413" s="2" t="str">
        <f t="shared" ca="1" si="239"/>
        <v>ビーネックスパートナーズ関西7412</v>
      </c>
      <c r="K7413" s="2" t="s">
        <v>63</v>
      </c>
      <c r="L7413" s="2" t="s">
        <v>6500</v>
      </c>
      <c r="M7413" s="4" t="s">
        <v>39578</v>
      </c>
      <c r="N7413" s="2" t="s">
        <v>139</v>
      </c>
      <c r="O7413" s="2" t="s">
        <v>39579</v>
      </c>
      <c r="P7413" s="2" t="s">
        <v>139</v>
      </c>
      <c r="Q7413" s="2" t="s">
        <v>39580</v>
      </c>
      <c r="R7413" s="2" t="s">
        <v>139</v>
      </c>
      <c r="S7413" s="2" t="s">
        <v>3316</v>
      </c>
      <c r="T7413" s="2" t="s">
        <v>36798</v>
      </c>
      <c r="U7413" s="2" t="s">
        <v>482</v>
      </c>
      <c r="V7413" s="2">
        <v>1200</v>
      </c>
      <c r="W7413" s="2">
        <v>207000</v>
      </c>
      <c r="X7413" s="2" t="s">
        <v>37758</v>
      </c>
      <c r="Y7413" s="2" t="s">
        <v>139</v>
      </c>
      <c r="Z7413" s="2" t="s">
        <v>36821</v>
      </c>
      <c r="AA7413" s="2" t="s">
        <v>39581</v>
      </c>
      <c r="AB7413" s="2" t="s">
        <v>39582</v>
      </c>
      <c r="AC7413" s="2" t="s">
        <v>13724</v>
      </c>
      <c r="AD7413" s="2" t="s">
        <v>139</v>
      </c>
      <c r="AE7413" s="2" t="s">
        <v>139</v>
      </c>
      <c r="AF7413" s="2" t="s">
        <v>6763</v>
      </c>
      <c r="AG7413" s="2" t="s">
        <v>139</v>
      </c>
      <c r="AH7413" s="2" t="s">
        <v>139</v>
      </c>
      <c r="AI7413" s="2" t="s">
        <v>37454</v>
      </c>
      <c r="AJ7413" s="2" t="s">
        <v>139</v>
      </c>
      <c r="AK7413" s="2" t="s">
        <v>139</v>
      </c>
      <c r="AL7413" s="2" t="s">
        <v>139</v>
      </c>
      <c r="AM7413" s="2" t="s">
        <v>139</v>
      </c>
      <c r="AN7413" s="2" t="s">
        <v>139</v>
      </c>
      <c r="AO7413" s="2" t="s">
        <v>139</v>
      </c>
      <c r="AP7413" s="2" t="s">
        <v>139</v>
      </c>
      <c r="AQ7413" s="2" t="s">
        <v>95</v>
      </c>
      <c r="AR7413" s="2" t="s">
        <v>93</v>
      </c>
    </row>
    <row r="7414" spans="8:44" ht="21" customHeight="1">
      <c r="H7414" s="2">
        <f t="shared" si="238"/>
        <v>7413</v>
      </c>
      <c r="I7414" s="2" t="str">
        <f t="shared" ca="1" si="239"/>
        <v>ビーネックスパートナーズ関西7413</v>
      </c>
      <c r="K7414" s="2" t="s">
        <v>63</v>
      </c>
      <c r="L7414" s="2" t="s">
        <v>6500</v>
      </c>
      <c r="M7414" s="4" t="s">
        <v>39583</v>
      </c>
      <c r="N7414" s="2" t="s">
        <v>139</v>
      </c>
      <c r="O7414" s="2" t="s">
        <v>39584</v>
      </c>
      <c r="P7414" s="2" t="s">
        <v>139</v>
      </c>
      <c r="Q7414" s="2" t="s">
        <v>38676</v>
      </c>
      <c r="R7414" s="2" t="s">
        <v>139</v>
      </c>
      <c r="S7414" s="2" t="s">
        <v>4635</v>
      </c>
      <c r="T7414" s="2" t="s">
        <v>36798</v>
      </c>
      <c r="U7414" s="2" t="s">
        <v>482</v>
      </c>
      <c r="V7414" s="2">
        <v>1550</v>
      </c>
      <c r="W7414" s="2">
        <v>303000</v>
      </c>
      <c r="X7414" s="2" t="s">
        <v>37936</v>
      </c>
      <c r="Y7414" s="2" t="s">
        <v>139</v>
      </c>
      <c r="Z7414" s="2" t="s">
        <v>139</v>
      </c>
      <c r="AA7414" s="2" t="s">
        <v>39585</v>
      </c>
      <c r="AB7414" s="2" t="s">
        <v>38678</v>
      </c>
      <c r="AC7414" s="2" t="s">
        <v>38399</v>
      </c>
      <c r="AD7414" s="2" t="s">
        <v>139</v>
      </c>
      <c r="AE7414" s="2" t="s">
        <v>139</v>
      </c>
      <c r="AF7414" s="2" t="s">
        <v>36924</v>
      </c>
      <c r="AG7414" s="2" t="s">
        <v>37410</v>
      </c>
      <c r="AH7414" s="2" t="s">
        <v>139</v>
      </c>
      <c r="AI7414" s="2" t="s">
        <v>37454</v>
      </c>
      <c r="AJ7414" s="2" t="s">
        <v>39586</v>
      </c>
      <c r="AK7414" s="2" t="s">
        <v>139</v>
      </c>
      <c r="AL7414" s="2" t="s">
        <v>139</v>
      </c>
      <c r="AM7414" s="2" t="s">
        <v>139</v>
      </c>
      <c r="AN7414" s="2" t="s">
        <v>139</v>
      </c>
      <c r="AO7414" s="2" t="s">
        <v>139</v>
      </c>
      <c r="AP7414" s="2" t="s">
        <v>139</v>
      </c>
      <c r="AQ7414" s="2" t="s">
        <v>92</v>
      </c>
      <c r="AR7414" s="2" t="s">
        <v>93</v>
      </c>
    </row>
    <row r="7415" spans="8:44" ht="21" customHeight="1">
      <c r="H7415" s="2">
        <f t="shared" si="238"/>
        <v>7414</v>
      </c>
      <c r="I7415" s="2" t="str">
        <f t="shared" ca="1" si="239"/>
        <v>ビーネックスパートナーズ関西7414</v>
      </c>
      <c r="K7415" s="2" t="s">
        <v>63</v>
      </c>
      <c r="L7415" s="2" t="s">
        <v>6500</v>
      </c>
      <c r="M7415" s="4" t="s">
        <v>39587</v>
      </c>
      <c r="N7415" s="2" t="s">
        <v>139</v>
      </c>
      <c r="O7415" s="2" t="s">
        <v>39588</v>
      </c>
      <c r="P7415" s="2" t="s">
        <v>139</v>
      </c>
      <c r="Q7415" s="2" t="s">
        <v>38676</v>
      </c>
      <c r="R7415" s="2" t="s">
        <v>139</v>
      </c>
      <c r="S7415" s="2" t="s">
        <v>4635</v>
      </c>
      <c r="T7415" s="2" t="s">
        <v>36798</v>
      </c>
      <c r="U7415" s="2" t="s">
        <v>36807</v>
      </c>
      <c r="V7415" s="2">
        <v>1700</v>
      </c>
      <c r="W7415" s="2">
        <v>340000</v>
      </c>
      <c r="X7415" s="2" t="s">
        <v>37936</v>
      </c>
      <c r="Y7415" s="2" t="s">
        <v>139</v>
      </c>
      <c r="Z7415" s="2" t="s">
        <v>139</v>
      </c>
      <c r="AA7415" s="2" t="s">
        <v>39585</v>
      </c>
      <c r="AB7415" s="2" t="s">
        <v>38678</v>
      </c>
      <c r="AC7415" s="2" t="s">
        <v>38399</v>
      </c>
      <c r="AD7415" s="2" t="s">
        <v>139</v>
      </c>
      <c r="AE7415" s="2" t="s">
        <v>139</v>
      </c>
      <c r="AF7415" s="2" t="s">
        <v>36924</v>
      </c>
      <c r="AG7415" s="2" t="s">
        <v>37410</v>
      </c>
      <c r="AH7415" s="2" t="s">
        <v>139</v>
      </c>
      <c r="AI7415" s="2" t="s">
        <v>37454</v>
      </c>
      <c r="AJ7415" s="2" t="s">
        <v>39586</v>
      </c>
      <c r="AK7415" s="2" t="s">
        <v>139</v>
      </c>
      <c r="AL7415" s="2" t="s">
        <v>139</v>
      </c>
      <c r="AM7415" s="2" t="s">
        <v>139</v>
      </c>
      <c r="AN7415" s="2" t="s">
        <v>139</v>
      </c>
      <c r="AO7415" s="2" t="s">
        <v>139</v>
      </c>
      <c r="AP7415" s="2" t="s">
        <v>139</v>
      </c>
      <c r="AQ7415" s="2" t="s">
        <v>92</v>
      </c>
      <c r="AR7415" s="2" t="s">
        <v>93</v>
      </c>
    </row>
    <row r="7416" spans="8:44" ht="21" customHeight="1">
      <c r="H7416" s="2">
        <f t="shared" si="238"/>
        <v>7415</v>
      </c>
      <c r="I7416" s="2" t="str">
        <f t="shared" ca="1" si="239"/>
        <v>ビーネックスパートナーズ関西7415</v>
      </c>
      <c r="K7416" s="2" t="s">
        <v>63</v>
      </c>
      <c r="L7416" s="2" t="s">
        <v>6500</v>
      </c>
      <c r="M7416" s="4" t="s">
        <v>39589</v>
      </c>
      <c r="N7416" s="2" t="s">
        <v>139</v>
      </c>
      <c r="O7416" s="2" t="s">
        <v>39590</v>
      </c>
      <c r="P7416" s="2" t="s">
        <v>139</v>
      </c>
      <c r="Q7416" s="2" t="s">
        <v>38507</v>
      </c>
      <c r="R7416" s="2" t="s">
        <v>139</v>
      </c>
      <c r="S7416" s="2" t="s">
        <v>5585</v>
      </c>
      <c r="T7416" s="2" t="s">
        <v>36798</v>
      </c>
      <c r="U7416" s="2" t="s">
        <v>482</v>
      </c>
      <c r="V7416" s="2">
        <v>1300</v>
      </c>
      <c r="W7416" s="2">
        <v>220000</v>
      </c>
      <c r="X7416" s="2" t="s">
        <v>37518</v>
      </c>
      <c r="Y7416" s="2" t="s">
        <v>139</v>
      </c>
      <c r="Z7416" s="2" t="s">
        <v>785</v>
      </c>
      <c r="AA7416" s="2" t="s">
        <v>39591</v>
      </c>
      <c r="AB7416" s="2" t="s">
        <v>39378</v>
      </c>
      <c r="AC7416" s="2" t="s">
        <v>13724</v>
      </c>
      <c r="AD7416" s="2" t="s">
        <v>139</v>
      </c>
      <c r="AE7416" s="2" t="s">
        <v>139</v>
      </c>
      <c r="AF7416" s="2" t="s">
        <v>6763</v>
      </c>
      <c r="AG7416" s="2" t="s">
        <v>139</v>
      </c>
      <c r="AH7416" s="2" t="s">
        <v>139</v>
      </c>
      <c r="AI7416" s="2" t="s">
        <v>37454</v>
      </c>
      <c r="AJ7416" s="2" t="s">
        <v>139</v>
      </c>
      <c r="AK7416" s="2" t="s">
        <v>139</v>
      </c>
      <c r="AL7416" s="2" t="s">
        <v>139</v>
      </c>
      <c r="AM7416" s="2" t="s">
        <v>139</v>
      </c>
      <c r="AN7416" s="2" t="s">
        <v>139</v>
      </c>
      <c r="AO7416" s="2" t="s">
        <v>139</v>
      </c>
      <c r="AP7416" s="2" t="s">
        <v>139</v>
      </c>
      <c r="AQ7416" s="2" t="s">
        <v>94</v>
      </c>
      <c r="AR7416" s="2" t="s">
        <v>93</v>
      </c>
    </row>
    <row r="7417" spans="8:44" ht="21" customHeight="1">
      <c r="H7417" s="2">
        <f t="shared" si="238"/>
        <v>7416</v>
      </c>
      <c r="I7417" s="2" t="str">
        <f t="shared" ca="1" si="239"/>
        <v>ビーネックスパートナーズ関西7416</v>
      </c>
      <c r="K7417" s="2" t="s">
        <v>63</v>
      </c>
      <c r="L7417" s="2" t="s">
        <v>6500</v>
      </c>
      <c r="M7417" s="4" t="s">
        <v>39592</v>
      </c>
      <c r="N7417" s="2" t="s">
        <v>139</v>
      </c>
      <c r="O7417" s="2" t="s">
        <v>39593</v>
      </c>
      <c r="P7417" s="2" t="s">
        <v>139</v>
      </c>
      <c r="Q7417" s="2" t="s">
        <v>38396</v>
      </c>
      <c r="R7417" s="2" t="s">
        <v>139</v>
      </c>
      <c r="S7417" s="2" t="s">
        <v>4018</v>
      </c>
      <c r="T7417" s="2" t="s">
        <v>36798</v>
      </c>
      <c r="U7417" s="2" t="s">
        <v>482</v>
      </c>
      <c r="V7417" s="2">
        <v>1200</v>
      </c>
      <c r="W7417" s="2">
        <v>253000</v>
      </c>
      <c r="X7417" s="2" t="s">
        <v>37510</v>
      </c>
      <c r="Y7417" s="2" t="s">
        <v>139</v>
      </c>
      <c r="Z7417" s="2" t="s">
        <v>171</v>
      </c>
      <c r="AA7417" s="2" t="s">
        <v>36799</v>
      </c>
      <c r="AB7417" s="2" t="s">
        <v>39594</v>
      </c>
      <c r="AC7417" s="2" t="s">
        <v>37453</v>
      </c>
      <c r="AD7417" s="2" t="s">
        <v>139</v>
      </c>
      <c r="AE7417" s="2" t="s">
        <v>139</v>
      </c>
      <c r="AF7417" s="2" t="s">
        <v>6763</v>
      </c>
      <c r="AG7417" s="2" t="s">
        <v>139</v>
      </c>
      <c r="AH7417" s="2" t="s">
        <v>139</v>
      </c>
      <c r="AI7417" s="2" t="s">
        <v>37454</v>
      </c>
      <c r="AJ7417" s="2" t="s">
        <v>139</v>
      </c>
      <c r="AK7417" s="2" t="s">
        <v>139</v>
      </c>
      <c r="AL7417" s="2" t="s">
        <v>139</v>
      </c>
      <c r="AM7417" s="2" t="s">
        <v>139</v>
      </c>
      <c r="AN7417" s="2" t="s">
        <v>139</v>
      </c>
      <c r="AO7417" s="2" t="s">
        <v>139</v>
      </c>
      <c r="AP7417" s="2" t="s">
        <v>139</v>
      </c>
      <c r="AQ7417" s="2" t="s">
        <v>94</v>
      </c>
      <c r="AR7417" s="2" t="s">
        <v>93</v>
      </c>
    </row>
    <row r="7418" spans="8:44" ht="21" customHeight="1">
      <c r="H7418" s="2">
        <f t="shared" si="238"/>
        <v>7417</v>
      </c>
      <c r="I7418" s="2" t="str">
        <f t="shared" ca="1" si="239"/>
        <v>ビーネックスパートナーズ関西7417</v>
      </c>
      <c r="K7418" s="2" t="s">
        <v>63</v>
      </c>
      <c r="L7418" s="2" t="s">
        <v>6500</v>
      </c>
      <c r="M7418" s="4" t="s">
        <v>39595</v>
      </c>
      <c r="N7418" s="2" t="s">
        <v>139</v>
      </c>
      <c r="O7418" s="2" t="s">
        <v>39596</v>
      </c>
      <c r="P7418" s="2" t="s">
        <v>139</v>
      </c>
      <c r="Q7418" s="2" t="s">
        <v>38583</v>
      </c>
      <c r="R7418" s="2" t="s">
        <v>139</v>
      </c>
      <c r="S7418" s="2" t="s">
        <v>38587</v>
      </c>
      <c r="T7418" s="2" t="s">
        <v>36798</v>
      </c>
      <c r="U7418" s="2" t="s">
        <v>482</v>
      </c>
      <c r="V7418" s="2">
        <v>1140</v>
      </c>
      <c r="W7418" s="2">
        <v>159000</v>
      </c>
      <c r="X7418" s="2" t="s">
        <v>37469</v>
      </c>
      <c r="Y7418" s="2" t="s">
        <v>139</v>
      </c>
      <c r="Z7418" s="2" t="s">
        <v>36821</v>
      </c>
      <c r="AA7418" s="2" t="s">
        <v>36799</v>
      </c>
      <c r="AB7418" s="2" t="s">
        <v>39597</v>
      </c>
      <c r="AC7418" s="2" t="s">
        <v>13724</v>
      </c>
      <c r="AD7418" s="2" t="s">
        <v>139</v>
      </c>
      <c r="AE7418" s="2" t="s">
        <v>139</v>
      </c>
      <c r="AF7418" s="2" t="s">
        <v>6763</v>
      </c>
      <c r="AG7418" s="2" t="s">
        <v>139</v>
      </c>
      <c r="AH7418" s="2" t="s">
        <v>139</v>
      </c>
      <c r="AI7418" s="2" t="s">
        <v>37454</v>
      </c>
      <c r="AJ7418" s="2" t="s">
        <v>139</v>
      </c>
      <c r="AK7418" s="2" t="s">
        <v>139</v>
      </c>
      <c r="AL7418" s="2" t="s">
        <v>139</v>
      </c>
      <c r="AM7418" s="2" t="s">
        <v>139</v>
      </c>
      <c r="AN7418" s="2" t="s">
        <v>139</v>
      </c>
      <c r="AO7418" s="2" t="s">
        <v>139</v>
      </c>
      <c r="AP7418" s="2" t="s">
        <v>139</v>
      </c>
      <c r="AQ7418" s="2" t="s">
        <v>92</v>
      </c>
      <c r="AR7418" s="2" t="s">
        <v>93</v>
      </c>
    </row>
    <row r="7419" spans="8:44" ht="21" customHeight="1">
      <c r="H7419" s="2">
        <f t="shared" si="238"/>
        <v>7418</v>
      </c>
      <c r="I7419" s="2" t="str">
        <f t="shared" ca="1" si="239"/>
        <v>ビーネックスパートナーズ関西7418</v>
      </c>
      <c r="K7419" s="2" t="s">
        <v>63</v>
      </c>
      <c r="L7419" s="2" t="s">
        <v>6500</v>
      </c>
      <c r="M7419" s="4" t="s">
        <v>39598</v>
      </c>
      <c r="N7419" s="2" t="s">
        <v>139</v>
      </c>
      <c r="O7419" s="2" t="s">
        <v>39599</v>
      </c>
      <c r="P7419" s="2" t="s">
        <v>139</v>
      </c>
      <c r="Q7419" s="2" t="s">
        <v>38882</v>
      </c>
      <c r="R7419" s="2" t="s">
        <v>139</v>
      </c>
      <c r="S7419" s="2" t="s">
        <v>38883</v>
      </c>
      <c r="T7419" s="2" t="s">
        <v>36891</v>
      </c>
      <c r="U7419" s="2" t="s">
        <v>36807</v>
      </c>
      <c r="V7419" s="2">
        <v>1350</v>
      </c>
      <c r="W7419" s="2">
        <v>262000</v>
      </c>
      <c r="X7419" s="2" t="s">
        <v>37510</v>
      </c>
      <c r="Y7419" s="2" t="s">
        <v>139</v>
      </c>
      <c r="Z7419" s="2" t="s">
        <v>171</v>
      </c>
      <c r="AA7419" s="2" t="s">
        <v>39600</v>
      </c>
      <c r="AB7419" s="2" t="s">
        <v>38885</v>
      </c>
      <c r="AC7419" s="2" t="s">
        <v>13724</v>
      </c>
      <c r="AD7419" s="2" t="s">
        <v>139</v>
      </c>
      <c r="AE7419" s="2" t="s">
        <v>139</v>
      </c>
      <c r="AF7419" s="2" t="s">
        <v>6763</v>
      </c>
      <c r="AG7419" s="2" t="s">
        <v>139</v>
      </c>
      <c r="AH7419" s="2" t="s">
        <v>139</v>
      </c>
      <c r="AI7419" s="2" t="s">
        <v>37454</v>
      </c>
      <c r="AJ7419" s="2" t="s">
        <v>139</v>
      </c>
      <c r="AK7419" s="2" t="s">
        <v>139</v>
      </c>
      <c r="AL7419" s="2" t="s">
        <v>139</v>
      </c>
      <c r="AM7419" s="2" t="s">
        <v>139</v>
      </c>
      <c r="AN7419" s="2" t="s">
        <v>139</v>
      </c>
      <c r="AO7419" s="2" t="s">
        <v>139</v>
      </c>
      <c r="AP7419" s="2" t="s">
        <v>139</v>
      </c>
      <c r="AQ7419" s="2" t="s">
        <v>92</v>
      </c>
      <c r="AR7419" s="2" t="s">
        <v>93</v>
      </c>
    </row>
    <row r="7420" spans="8:44" ht="21" customHeight="1">
      <c r="H7420" s="2">
        <f t="shared" si="238"/>
        <v>7419</v>
      </c>
      <c r="I7420" s="2" t="str">
        <f t="shared" ca="1" si="239"/>
        <v>ビーネックスパートナーズ関西7419</v>
      </c>
      <c r="K7420" s="2" t="s">
        <v>63</v>
      </c>
      <c r="L7420" s="2" t="s">
        <v>6500</v>
      </c>
      <c r="M7420" s="4" t="s">
        <v>39601</v>
      </c>
      <c r="N7420" s="2" t="s">
        <v>139</v>
      </c>
      <c r="O7420" s="2" t="s">
        <v>39602</v>
      </c>
      <c r="P7420" s="2" t="s">
        <v>139</v>
      </c>
      <c r="Q7420" s="2" t="s">
        <v>38747</v>
      </c>
      <c r="R7420" s="2" t="s">
        <v>139</v>
      </c>
      <c r="S7420" s="2" t="s">
        <v>39603</v>
      </c>
      <c r="T7420" s="2" t="s">
        <v>36798</v>
      </c>
      <c r="U7420" s="2" t="s">
        <v>482</v>
      </c>
      <c r="V7420" s="2">
        <v>1150</v>
      </c>
      <c r="W7420" s="2">
        <v>202000</v>
      </c>
      <c r="X7420" s="2" t="s">
        <v>37728</v>
      </c>
      <c r="Y7420" s="2" t="s">
        <v>139</v>
      </c>
      <c r="Z7420" s="2" t="s">
        <v>785</v>
      </c>
      <c r="AA7420" s="2" t="s">
        <v>36799</v>
      </c>
      <c r="AB7420" s="2" t="s">
        <v>39604</v>
      </c>
      <c r="AC7420" s="2" t="s">
        <v>37453</v>
      </c>
      <c r="AD7420" s="2" t="s">
        <v>139</v>
      </c>
      <c r="AE7420" s="2" t="s">
        <v>139</v>
      </c>
      <c r="AF7420" s="2" t="s">
        <v>6763</v>
      </c>
      <c r="AG7420" s="2" t="s">
        <v>139</v>
      </c>
      <c r="AH7420" s="2" t="s">
        <v>139</v>
      </c>
      <c r="AI7420" s="2" t="s">
        <v>37454</v>
      </c>
      <c r="AJ7420" s="2" t="s">
        <v>139</v>
      </c>
      <c r="AK7420" s="2" t="s">
        <v>139</v>
      </c>
      <c r="AL7420" s="2" t="s">
        <v>139</v>
      </c>
      <c r="AM7420" s="2" t="s">
        <v>139</v>
      </c>
      <c r="AN7420" s="2" t="s">
        <v>139</v>
      </c>
      <c r="AO7420" s="2" t="s">
        <v>139</v>
      </c>
      <c r="AP7420" s="2" t="s">
        <v>139</v>
      </c>
      <c r="AQ7420" s="2" t="s">
        <v>94</v>
      </c>
      <c r="AR7420" s="2" t="s">
        <v>93</v>
      </c>
    </row>
    <row r="7421" spans="8:44" ht="21" customHeight="1">
      <c r="H7421" s="2">
        <f t="shared" si="238"/>
        <v>7420</v>
      </c>
      <c r="I7421" s="2" t="str">
        <f t="shared" ca="1" si="239"/>
        <v>ビーネックスパートナーズ関西7420</v>
      </c>
      <c r="K7421" s="2" t="s">
        <v>63</v>
      </c>
      <c r="L7421" s="2" t="s">
        <v>6500</v>
      </c>
      <c r="M7421" s="4" t="s">
        <v>39605</v>
      </c>
      <c r="N7421" s="2" t="s">
        <v>139</v>
      </c>
      <c r="O7421" s="2" t="s">
        <v>39606</v>
      </c>
      <c r="P7421" s="2" t="s">
        <v>139</v>
      </c>
      <c r="Q7421" s="2" t="s">
        <v>39315</v>
      </c>
      <c r="R7421" s="2" t="s">
        <v>139</v>
      </c>
      <c r="S7421" s="2" t="s">
        <v>3464</v>
      </c>
      <c r="T7421" s="2" t="s">
        <v>36806</v>
      </c>
      <c r="U7421" s="2" t="s">
        <v>482</v>
      </c>
      <c r="V7421" s="2">
        <v>1350</v>
      </c>
      <c r="W7421" s="2">
        <v>261000</v>
      </c>
      <c r="X7421" s="2" t="s">
        <v>39607</v>
      </c>
      <c r="Y7421" s="2" t="s">
        <v>139</v>
      </c>
      <c r="Z7421" s="2" t="s">
        <v>171</v>
      </c>
      <c r="AA7421" s="2" t="s">
        <v>39608</v>
      </c>
      <c r="AB7421" s="2" t="s">
        <v>39099</v>
      </c>
      <c r="AC7421" s="2" t="s">
        <v>37453</v>
      </c>
      <c r="AD7421" s="2" t="s">
        <v>139</v>
      </c>
      <c r="AE7421" s="2" t="s">
        <v>139</v>
      </c>
      <c r="AF7421" s="2" t="s">
        <v>6763</v>
      </c>
      <c r="AG7421" s="2" t="s">
        <v>139</v>
      </c>
      <c r="AH7421" s="2" t="s">
        <v>139</v>
      </c>
      <c r="AI7421" s="2" t="s">
        <v>37521</v>
      </c>
      <c r="AJ7421" s="2" t="s">
        <v>39609</v>
      </c>
      <c r="AK7421" s="2" t="s">
        <v>139</v>
      </c>
      <c r="AL7421" s="2" t="s">
        <v>139</v>
      </c>
      <c r="AM7421" s="2" t="s">
        <v>139</v>
      </c>
      <c r="AN7421" s="2" t="s">
        <v>139</v>
      </c>
      <c r="AO7421" s="2" t="s">
        <v>139</v>
      </c>
      <c r="AP7421" s="2" t="s">
        <v>139</v>
      </c>
      <c r="AQ7421" s="2" t="s">
        <v>94</v>
      </c>
      <c r="AR7421" s="2" t="s">
        <v>93</v>
      </c>
    </row>
    <row r="7422" spans="8:44" ht="21" customHeight="1">
      <c r="H7422" s="2">
        <f t="shared" si="238"/>
        <v>7421</v>
      </c>
      <c r="I7422" s="2" t="str">
        <f t="shared" ca="1" si="239"/>
        <v>ビーネックスパートナーズ関西7421</v>
      </c>
      <c r="K7422" s="2" t="s">
        <v>63</v>
      </c>
      <c r="L7422" s="2" t="s">
        <v>6500</v>
      </c>
      <c r="M7422" s="4" t="s">
        <v>39610</v>
      </c>
      <c r="N7422" s="2" t="s">
        <v>139</v>
      </c>
      <c r="O7422" s="2" t="s">
        <v>39611</v>
      </c>
      <c r="P7422" s="2" t="s">
        <v>139</v>
      </c>
      <c r="Q7422" s="2" t="s">
        <v>39315</v>
      </c>
      <c r="R7422" s="2" t="s">
        <v>139</v>
      </c>
      <c r="S7422" s="2" t="s">
        <v>3464</v>
      </c>
      <c r="T7422" s="2" t="s">
        <v>36798</v>
      </c>
      <c r="U7422" s="2" t="s">
        <v>482</v>
      </c>
      <c r="V7422" s="2">
        <v>1300</v>
      </c>
      <c r="W7422" s="2">
        <v>251000</v>
      </c>
      <c r="X7422" s="2" t="s">
        <v>37518</v>
      </c>
      <c r="Y7422" s="2" t="s">
        <v>139</v>
      </c>
      <c r="Z7422" s="2" t="s">
        <v>171</v>
      </c>
      <c r="AA7422" s="2" t="s">
        <v>36799</v>
      </c>
      <c r="AB7422" s="2" t="s">
        <v>39099</v>
      </c>
      <c r="AC7422" s="2" t="s">
        <v>37453</v>
      </c>
      <c r="AD7422" s="2" t="s">
        <v>139</v>
      </c>
      <c r="AE7422" s="2" t="s">
        <v>139</v>
      </c>
      <c r="AF7422" s="2" t="s">
        <v>6763</v>
      </c>
      <c r="AG7422" s="2" t="s">
        <v>139</v>
      </c>
      <c r="AH7422" s="2" t="s">
        <v>139</v>
      </c>
      <c r="AI7422" s="2" t="s">
        <v>37521</v>
      </c>
      <c r="AJ7422" s="2" t="s">
        <v>39609</v>
      </c>
      <c r="AK7422" s="2" t="s">
        <v>139</v>
      </c>
      <c r="AL7422" s="2" t="s">
        <v>139</v>
      </c>
      <c r="AM7422" s="2" t="s">
        <v>139</v>
      </c>
      <c r="AN7422" s="2" t="s">
        <v>139</v>
      </c>
      <c r="AO7422" s="2" t="s">
        <v>139</v>
      </c>
      <c r="AP7422" s="2" t="s">
        <v>139</v>
      </c>
      <c r="AQ7422" s="2" t="s">
        <v>94</v>
      </c>
      <c r="AR7422" s="2" t="s">
        <v>93</v>
      </c>
    </row>
    <row r="7423" spans="8:44" ht="21" customHeight="1">
      <c r="H7423" s="2">
        <f t="shared" si="238"/>
        <v>7422</v>
      </c>
      <c r="I7423" s="2" t="str">
        <f t="shared" ca="1" si="239"/>
        <v>ビーネックスパートナーズ関西7422</v>
      </c>
      <c r="K7423" s="2" t="s">
        <v>63</v>
      </c>
      <c r="L7423" s="2" t="s">
        <v>6500</v>
      </c>
      <c r="M7423" s="4" t="s">
        <v>39612</v>
      </c>
      <c r="N7423" s="2" t="s">
        <v>139</v>
      </c>
      <c r="O7423" s="2" t="s">
        <v>39613</v>
      </c>
      <c r="P7423" s="2" t="s">
        <v>139</v>
      </c>
      <c r="Q7423" s="2" t="s">
        <v>39315</v>
      </c>
      <c r="R7423" s="2" t="s">
        <v>139</v>
      </c>
      <c r="S7423" s="2" t="s">
        <v>3464</v>
      </c>
      <c r="T7423" s="2" t="s">
        <v>36798</v>
      </c>
      <c r="U7423" s="2" t="s">
        <v>482</v>
      </c>
      <c r="V7423" s="2">
        <v>1300</v>
      </c>
      <c r="W7423" s="2">
        <v>251000</v>
      </c>
      <c r="X7423" s="2" t="s">
        <v>39607</v>
      </c>
      <c r="Y7423" s="2" t="s">
        <v>139</v>
      </c>
      <c r="Z7423" s="2" t="s">
        <v>171</v>
      </c>
      <c r="AA7423" s="2" t="s">
        <v>39614</v>
      </c>
      <c r="AB7423" s="2" t="s">
        <v>39099</v>
      </c>
      <c r="AC7423" s="2" t="s">
        <v>37453</v>
      </c>
      <c r="AD7423" s="2" t="s">
        <v>139</v>
      </c>
      <c r="AE7423" s="2" t="s">
        <v>139</v>
      </c>
      <c r="AF7423" s="2" t="s">
        <v>6763</v>
      </c>
      <c r="AG7423" s="2" t="s">
        <v>139</v>
      </c>
      <c r="AH7423" s="2" t="s">
        <v>139</v>
      </c>
      <c r="AI7423" s="2" t="s">
        <v>37521</v>
      </c>
      <c r="AJ7423" s="2" t="s">
        <v>39609</v>
      </c>
      <c r="AK7423" s="2" t="s">
        <v>139</v>
      </c>
      <c r="AL7423" s="2" t="s">
        <v>139</v>
      </c>
      <c r="AM7423" s="2" t="s">
        <v>139</v>
      </c>
      <c r="AN7423" s="2" t="s">
        <v>139</v>
      </c>
      <c r="AO7423" s="2" t="s">
        <v>139</v>
      </c>
      <c r="AP7423" s="2" t="s">
        <v>139</v>
      </c>
      <c r="AQ7423" s="2" t="s">
        <v>94</v>
      </c>
      <c r="AR7423" s="2" t="s">
        <v>93</v>
      </c>
    </row>
    <row r="7424" spans="8:44" ht="21" customHeight="1">
      <c r="H7424" s="2">
        <f t="shared" si="238"/>
        <v>7423</v>
      </c>
      <c r="I7424" s="2" t="str">
        <f t="shared" ca="1" si="239"/>
        <v>ビーネックスパートナーズ関西7423</v>
      </c>
      <c r="K7424" s="2" t="s">
        <v>63</v>
      </c>
      <c r="L7424" s="2" t="s">
        <v>6500</v>
      </c>
      <c r="M7424" s="4" t="s">
        <v>39615</v>
      </c>
      <c r="N7424" s="2" t="s">
        <v>139</v>
      </c>
      <c r="O7424" s="2" t="s">
        <v>39616</v>
      </c>
      <c r="P7424" s="2" t="s">
        <v>139</v>
      </c>
      <c r="Q7424" s="2" t="s">
        <v>39203</v>
      </c>
      <c r="R7424" s="2" t="s">
        <v>139</v>
      </c>
      <c r="S7424" s="2" t="s">
        <v>38321</v>
      </c>
      <c r="T7424" s="2" t="s">
        <v>36874</v>
      </c>
      <c r="U7424" s="2" t="s">
        <v>482</v>
      </c>
      <c r="V7424" s="2">
        <v>1310</v>
      </c>
      <c r="W7424" s="2">
        <v>255000</v>
      </c>
      <c r="X7424" s="2" t="s">
        <v>37758</v>
      </c>
      <c r="Y7424" s="2" t="s">
        <v>139</v>
      </c>
      <c r="Z7424" s="2" t="s">
        <v>171</v>
      </c>
      <c r="AA7424" s="2" t="s">
        <v>36808</v>
      </c>
      <c r="AB7424" s="2" t="s">
        <v>39617</v>
      </c>
      <c r="AC7424" s="2" t="s">
        <v>37453</v>
      </c>
      <c r="AD7424" s="2" t="s">
        <v>139</v>
      </c>
      <c r="AE7424" s="2" t="s">
        <v>139</v>
      </c>
      <c r="AF7424" s="2" t="s">
        <v>6763</v>
      </c>
      <c r="AG7424" s="2" t="s">
        <v>139</v>
      </c>
      <c r="AH7424" s="2" t="s">
        <v>139</v>
      </c>
      <c r="AI7424" s="2" t="s">
        <v>37454</v>
      </c>
      <c r="AJ7424" s="2" t="s">
        <v>39618</v>
      </c>
      <c r="AK7424" s="2" t="s">
        <v>139</v>
      </c>
      <c r="AL7424" s="2" t="s">
        <v>139</v>
      </c>
      <c r="AM7424" s="2" t="s">
        <v>139</v>
      </c>
      <c r="AN7424" s="2" t="s">
        <v>139</v>
      </c>
      <c r="AO7424" s="2" t="s">
        <v>139</v>
      </c>
      <c r="AP7424" s="2" t="s">
        <v>139</v>
      </c>
      <c r="AQ7424" s="2" t="s">
        <v>92</v>
      </c>
      <c r="AR7424" s="2" t="s">
        <v>93</v>
      </c>
    </row>
    <row r="7425" spans="8:44" ht="21" customHeight="1">
      <c r="H7425" s="2">
        <f t="shared" si="238"/>
        <v>7424</v>
      </c>
      <c r="I7425" s="2" t="str">
        <f t="shared" ca="1" si="239"/>
        <v>ビーネックスパートナーズ関西7424</v>
      </c>
      <c r="K7425" s="2" t="s">
        <v>63</v>
      </c>
      <c r="L7425" s="2" t="s">
        <v>6500</v>
      </c>
      <c r="M7425" s="4" t="s">
        <v>39619</v>
      </c>
      <c r="N7425" s="2" t="s">
        <v>139</v>
      </c>
      <c r="O7425" s="2" t="s">
        <v>39620</v>
      </c>
      <c r="P7425" s="2" t="s">
        <v>139</v>
      </c>
      <c r="Q7425" s="2" t="s">
        <v>39621</v>
      </c>
      <c r="R7425" s="2" t="s">
        <v>139</v>
      </c>
      <c r="S7425" s="2" t="s">
        <v>5628</v>
      </c>
      <c r="T7425" s="2" t="s">
        <v>36798</v>
      </c>
      <c r="U7425" s="2" t="s">
        <v>482</v>
      </c>
      <c r="V7425" s="2">
        <v>1250</v>
      </c>
      <c r="W7425" s="2">
        <v>251000</v>
      </c>
      <c r="X7425" s="2" t="s">
        <v>37758</v>
      </c>
      <c r="Y7425" s="2" t="s">
        <v>139</v>
      </c>
      <c r="Z7425" s="2" t="s">
        <v>171</v>
      </c>
      <c r="AA7425" s="2" t="s">
        <v>36808</v>
      </c>
      <c r="AB7425" s="2" t="s">
        <v>39622</v>
      </c>
      <c r="AC7425" s="2" t="s">
        <v>37453</v>
      </c>
      <c r="AD7425" s="2" t="s">
        <v>139</v>
      </c>
      <c r="AE7425" s="2" t="s">
        <v>139</v>
      </c>
      <c r="AF7425" s="2" t="s">
        <v>6763</v>
      </c>
      <c r="AG7425" s="2" t="s">
        <v>139</v>
      </c>
      <c r="AH7425" s="2" t="s">
        <v>139</v>
      </c>
      <c r="AI7425" s="2" t="s">
        <v>37454</v>
      </c>
      <c r="AJ7425" s="2" t="s">
        <v>39623</v>
      </c>
      <c r="AK7425" s="2" t="s">
        <v>139</v>
      </c>
      <c r="AL7425" s="2" t="s">
        <v>139</v>
      </c>
      <c r="AM7425" s="2" t="s">
        <v>139</v>
      </c>
      <c r="AN7425" s="2" t="s">
        <v>139</v>
      </c>
      <c r="AO7425" s="2" t="s">
        <v>139</v>
      </c>
      <c r="AP7425" s="2" t="s">
        <v>139</v>
      </c>
      <c r="AQ7425" s="2" t="s">
        <v>92</v>
      </c>
      <c r="AR7425" s="2" t="s">
        <v>93</v>
      </c>
    </row>
    <row r="7426" spans="8:44" ht="21" customHeight="1">
      <c r="H7426" s="2">
        <f t="shared" ref="H7426:H7489" si="240">ROW()-1</f>
        <v>7425</v>
      </c>
      <c r="I7426" s="2" t="str">
        <f t="shared" ref="I7426:I7489" ca="1" si="241">IF($K7426="","",$K7426&amp;($H7426-SUMIF($B$2:$B$41,$K7426,$F$2:$F$41)))</f>
        <v>ビーネックスパートナーズ関西7425</v>
      </c>
      <c r="K7426" s="2" t="s">
        <v>63</v>
      </c>
      <c r="L7426" s="2" t="s">
        <v>6500</v>
      </c>
      <c r="M7426" s="4" t="s">
        <v>39624</v>
      </c>
      <c r="N7426" s="2" t="s">
        <v>139</v>
      </c>
      <c r="O7426" s="2" t="s">
        <v>39625</v>
      </c>
      <c r="P7426" s="2" t="s">
        <v>139</v>
      </c>
      <c r="Q7426" s="2" t="s">
        <v>39626</v>
      </c>
      <c r="R7426" s="2" t="s">
        <v>139</v>
      </c>
      <c r="S7426" s="2" t="s">
        <v>3316</v>
      </c>
      <c r="T7426" s="2" t="s">
        <v>36798</v>
      </c>
      <c r="U7426" s="2" t="s">
        <v>482</v>
      </c>
      <c r="V7426" s="2">
        <v>1500</v>
      </c>
      <c r="W7426" s="2">
        <v>274500</v>
      </c>
      <c r="X7426" s="2" t="s">
        <v>37518</v>
      </c>
      <c r="Y7426" s="2" t="s">
        <v>139</v>
      </c>
      <c r="Z7426" s="2" t="s">
        <v>171</v>
      </c>
      <c r="AA7426" s="2" t="s">
        <v>39627</v>
      </c>
      <c r="AB7426" s="2" t="s">
        <v>39628</v>
      </c>
      <c r="AC7426" s="2" t="s">
        <v>13724</v>
      </c>
      <c r="AD7426" s="2" t="s">
        <v>139</v>
      </c>
      <c r="AE7426" s="2" t="s">
        <v>139</v>
      </c>
      <c r="AF7426" s="2" t="s">
        <v>6763</v>
      </c>
      <c r="AG7426" s="2" t="s">
        <v>139</v>
      </c>
      <c r="AH7426" s="2" t="s">
        <v>139</v>
      </c>
      <c r="AI7426" s="2" t="s">
        <v>37454</v>
      </c>
      <c r="AJ7426" s="2" t="s">
        <v>139</v>
      </c>
      <c r="AK7426" s="2" t="s">
        <v>139</v>
      </c>
      <c r="AL7426" s="2" t="s">
        <v>139</v>
      </c>
      <c r="AM7426" s="2" t="s">
        <v>139</v>
      </c>
      <c r="AN7426" s="2" t="s">
        <v>139</v>
      </c>
      <c r="AO7426" s="2" t="s">
        <v>139</v>
      </c>
      <c r="AP7426" s="2" t="s">
        <v>139</v>
      </c>
      <c r="AQ7426" s="2" t="s">
        <v>94</v>
      </c>
      <c r="AR7426" s="2" t="s">
        <v>93</v>
      </c>
    </row>
    <row r="7427" spans="8:44" ht="21" customHeight="1">
      <c r="H7427" s="2">
        <f t="shared" si="240"/>
        <v>7426</v>
      </c>
      <c r="I7427" s="2" t="str">
        <f t="shared" ca="1" si="241"/>
        <v>ビーネックスパートナーズ関西7426</v>
      </c>
      <c r="K7427" s="2" t="s">
        <v>63</v>
      </c>
      <c r="L7427" s="2" t="s">
        <v>6500</v>
      </c>
      <c r="M7427" s="4" t="s">
        <v>39629</v>
      </c>
      <c r="N7427" s="2" t="s">
        <v>139</v>
      </c>
      <c r="O7427" s="2" t="s">
        <v>39630</v>
      </c>
      <c r="P7427" s="2" t="s">
        <v>139</v>
      </c>
      <c r="Q7427" s="2" t="s">
        <v>38442</v>
      </c>
      <c r="R7427" s="2" t="s">
        <v>139</v>
      </c>
      <c r="S7427" s="2" t="s">
        <v>3316</v>
      </c>
      <c r="T7427" s="2" t="s">
        <v>36806</v>
      </c>
      <c r="U7427" s="2" t="s">
        <v>482</v>
      </c>
      <c r="V7427" s="2">
        <v>1300</v>
      </c>
      <c r="W7427" s="2">
        <v>230000</v>
      </c>
      <c r="X7427" s="2" t="s">
        <v>37510</v>
      </c>
      <c r="Y7427" s="2" t="s">
        <v>139</v>
      </c>
      <c r="Z7427" s="2" t="s">
        <v>171</v>
      </c>
      <c r="AA7427" s="2" t="s">
        <v>39631</v>
      </c>
      <c r="AB7427" s="2" t="s">
        <v>38443</v>
      </c>
      <c r="AC7427" s="2" t="s">
        <v>13724</v>
      </c>
      <c r="AD7427" s="2" t="s">
        <v>139</v>
      </c>
      <c r="AE7427" s="2" t="s">
        <v>139</v>
      </c>
      <c r="AF7427" s="2" t="s">
        <v>36924</v>
      </c>
      <c r="AG7427" s="2" t="s">
        <v>36793</v>
      </c>
      <c r="AH7427" s="2" t="s">
        <v>139</v>
      </c>
      <c r="AI7427" s="2" t="s">
        <v>37454</v>
      </c>
      <c r="AJ7427" s="2" t="s">
        <v>139</v>
      </c>
      <c r="AK7427" s="2" t="s">
        <v>139</v>
      </c>
      <c r="AL7427" s="2" t="s">
        <v>139</v>
      </c>
      <c r="AM7427" s="2" t="s">
        <v>139</v>
      </c>
      <c r="AN7427" s="2" t="s">
        <v>139</v>
      </c>
      <c r="AO7427" s="2" t="s">
        <v>139</v>
      </c>
      <c r="AP7427" s="2" t="s">
        <v>139</v>
      </c>
      <c r="AQ7427" s="2" t="s">
        <v>98</v>
      </c>
      <c r="AR7427" s="2" t="s">
        <v>93</v>
      </c>
    </row>
    <row r="7428" spans="8:44" ht="21" customHeight="1">
      <c r="H7428" s="2">
        <f t="shared" si="240"/>
        <v>7427</v>
      </c>
      <c r="I7428" s="2" t="str">
        <f t="shared" ca="1" si="241"/>
        <v>ビーネックスパートナーズ関西7427</v>
      </c>
      <c r="K7428" s="2" t="s">
        <v>63</v>
      </c>
      <c r="L7428" s="2" t="s">
        <v>6500</v>
      </c>
      <c r="M7428" s="4" t="s">
        <v>39632</v>
      </c>
      <c r="N7428" s="2" t="s">
        <v>139</v>
      </c>
      <c r="O7428" s="2" t="s">
        <v>39633</v>
      </c>
      <c r="P7428" s="2" t="s">
        <v>139</v>
      </c>
      <c r="Q7428" s="2" t="s">
        <v>39634</v>
      </c>
      <c r="R7428" s="2" t="s">
        <v>139</v>
      </c>
      <c r="S7428" s="2" t="s">
        <v>5338</v>
      </c>
      <c r="T7428" s="2" t="s">
        <v>36806</v>
      </c>
      <c r="U7428" s="2" t="s">
        <v>482</v>
      </c>
      <c r="V7428" s="2">
        <v>1300</v>
      </c>
      <c r="W7428" s="2">
        <v>268000</v>
      </c>
      <c r="X7428" s="2" t="s">
        <v>37996</v>
      </c>
      <c r="Y7428" s="2" t="s">
        <v>139</v>
      </c>
      <c r="Z7428" s="2" t="s">
        <v>171</v>
      </c>
      <c r="AA7428" s="2" t="s">
        <v>37218</v>
      </c>
      <c r="AB7428" s="2" t="s">
        <v>39635</v>
      </c>
      <c r="AC7428" s="2" t="s">
        <v>13724</v>
      </c>
      <c r="AD7428" s="2" t="s">
        <v>139</v>
      </c>
      <c r="AE7428" s="2" t="s">
        <v>139</v>
      </c>
      <c r="AF7428" s="2" t="s">
        <v>6763</v>
      </c>
      <c r="AG7428" s="2" t="s">
        <v>139</v>
      </c>
      <c r="AH7428" s="2" t="s">
        <v>139</v>
      </c>
      <c r="AI7428" s="2" t="s">
        <v>37454</v>
      </c>
      <c r="AJ7428" s="2" t="s">
        <v>139</v>
      </c>
      <c r="AK7428" s="2" t="s">
        <v>139</v>
      </c>
      <c r="AL7428" s="2" t="s">
        <v>139</v>
      </c>
      <c r="AM7428" s="2" t="s">
        <v>139</v>
      </c>
      <c r="AN7428" s="2" t="s">
        <v>139</v>
      </c>
      <c r="AO7428" s="2" t="s">
        <v>139</v>
      </c>
      <c r="AP7428" s="2" t="s">
        <v>139</v>
      </c>
      <c r="AQ7428" s="2" t="s">
        <v>94</v>
      </c>
      <c r="AR7428" s="2" t="s">
        <v>93</v>
      </c>
    </row>
    <row r="7429" spans="8:44" ht="21" customHeight="1">
      <c r="H7429" s="2">
        <f t="shared" si="240"/>
        <v>7428</v>
      </c>
      <c r="I7429" s="2" t="str">
        <f t="shared" ca="1" si="241"/>
        <v>ビーネックスパートナーズ関西7428</v>
      </c>
      <c r="K7429" s="2" t="s">
        <v>63</v>
      </c>
      <c r="L7429" s="2" t="s">
        <v>6500</v>
      </c>
      <c r="M7429" s="4" t="s">
        <v>39636</v>
      </c>
      <c r="N7429" s="2" t="s">
        <v>139</v>
      </c>
      <c r="O7429" s="2" t="s">
        <v>39637</v>
      </c>
      <c r="P7429" s="2" t="s">
        <v>139</v>
      </c>
      <c r="Q7429" s="2" t="s">
        <v>38396</v>
      </c>
      <c r="R7429" s="2" t="s">
        <v>139</v>
      </c>
      <c r="S7429" s="2" t="s">
        <v>4206</v>
      </c>
      <c r="T7429" s="2" t="s">
        <v>182</v>
      </c>
      <c r="U7429" s="2" t="s">
        <v>36807</v>
      </c>
      <c r="V7429" s="2">
        <v>1600</v>
      </c>
      <c r="W7429" s="2">
        <v>338000</v>
      </c>
      <c r="X7429" s="2" t="s">
        <v>37510</v>
      </c>
      <c r="Y7429" s="2" t="s">
        <v>139</v>
      </c>
      <c r="Z7429" s="2" t="s">
        <v>171</v>
      </c>
      <c r="AA7429" s="2" t="s">
        <v>36799</v>
      </c>
      <c r="AB7429" s="2" t="s">
        <v>39594</v>
      </c>
      <c r="AC7429" s="2" t="s">
        <v>37453</v>
      </c>
      <c r="AD7429" s="2" t="s">
        <v>139</v>
      </c>
      <c r="AE7429" s="2" t="s">
        <v>139</v>
      </c>
      <c r="AF7429" s="2" t="s">
        <v>6763</v>
      </c>
      <c r="AG7429" s="2" t="s">
        <v>139</v>
      </c>
      <c r="AH7429" s="2" t="s">
        <v>139</v>
      </c>
      <c r="AI7429" s="2" t="s">
        <v>37454</v>
      </c>
      <c r="AJ7429" s="2" t="s">
        <v>139</v>
      </c>
      <c r="AK7429" s="2" t="s">
        <v>139</v>
      </c>
      <c r="AL7429" s="2" t="s">
        <v>139</v>
      </c>
      <c r="AM7429" s="2" t="s">
        <v>139</v>
      </c>
      <c r="AN7429" s="2" t="s">
        <v>139</v>
      </c>
      <c r="AO7429" s="2" t="s">
        <v>139</v>
      </c>
      <c r="AP7429" s="2" t="s">
        <v>139</v>
      </c>
      <c r="AQ7429" s="2" t="s">
        <v>94</v>
      </c>
      <c r="AR7429" s="2" t="s">
        <v>93</v>
      </c>
    </row>
    <row r="7430" spans="8:44" ht="21" customHeight="1">
      <c r="H7430" s="2">
        <f t="shared" si="240"/>
        <v>7429</v>
      </c>
      <c r="I7430" s="2" t="str">
        <f t="shared" ca="1" si="241"/>
        <v>ビーネックスパートナーズ関西7429</v>
      </c>
      <c r="K7430" s="2" t="s">
        <v>63</v>
      </c>
      <c r="L7430" s="2" t="s">
        <v>6500</v>
      </c>
      <c r="M7430" s="4" t="s">
        <v>39638</v>
      </c>
      <c r="N7430" s="2" t="s">
        <v>139</v>
      </c>
      <c r="O7430" s="2" t="s">
        <v>39639</v>
      </c>
      <c r="P7430" s="2" t="s">
        <v>139</v>
      </c>
      <c r="Q7430" s="2" t="s">
        <v>38683</v>
      </c>
      <c r="R7430" s="2" t="s">
        <v>139</v>
      </c>
      <c r="S7430" s="2" t="s">
        <v>3464</v>
      </c>
      <c r="T7430" s="2" t="s">
        <v>36874</v>
      </c>
      <c r="U7430" s="2" t="s">
        <v>482</v>
      </c>
      <c r="V7430" s="2">
        <v>1200</v>
      </c>
      <c r="W7430" s="2">
        <v>199000</v>
      </c>
      <c r="X7430" s="2" t="s">
        <v>37758</v>
      </c>
      <c r="Y7430" s="2" t="s">
        <v>139</v>
      </c>
      <c r="Z7430" s="2" t="s">
        <v>36821</v>
      </c>
      <c r="AA7430" s="2" t="s">
        <v>36799</v>
      </c>
      <c r="AB7430" s="2" t="s">
        <v>39640</v>
      </c>
      <c r="AC7430" s="2" t="s">
        <v>13724</v>
      </c>
      <c r="AD7430" s="2" t="s">
        <v>139</v>
      </c>
      <c r="AE7430" s="2" t="s">
        <v>139</v>
      </c>
      <c r="AF7430" s="2" t="s">
        <v>6763</v>
      </c>
      <c r="AG7430" s="2" t="s">
        <v>139</v>
      </c>
      <c r="AH7430" s="2" t="s">
        <v>139</v>
      </c>
      <c r="AI7430" s="2" t="s">
        <v>37454</v>
      </c>
      <c r="AJ7430" s="2" t="s">
        <v>139</v>
      </c>
      <c r="AK7430" s="2" t="s">
        <v>139</v>
      </c>
      <c r="AL7430" s="2" t="s">
        <v>139</v>
      </c>
      <c r="AM7430" s="2" t="s">
        <v>139</v>
      </c>
      <c r="AN7430" s="2" t="s">
        <v>139</v>
      </c>
      <c r="AO7430" s="2" t="s">
        <v>139</v>
      </c>
      <c r="AP7430" s="2" t="s">
        <v>139</v>
      </c>
      <c r="AQ7430" s="2" t="s">
        <v>94</v>
      </c>
      <c r="AR7430" s="2" t="s">
        <v>93</v>
      </c>
    </row>
    <row r="7431" spans="8:44" ht="21" customHeight="1">
      <c r="H7431" s="2">
        <f t="shared" si="240"/>
        <v>7430</v>
      </c>
      <c r="I7431" s="2" t="str">
        <f t="shared" ca="1" si="241"/>
        <v>ビーネックスパートナーズ関西7430</v>
      </c>
      <c r="K7431" s="2" t="s">
        <v>63</v>
      </c>
      <c r="L7431" s="2" t="s">
        <v>6500</v>
      </c>
      <c r="M7431" s="4" t="s">
        <v>39641</v>
      </c>
      <c r="N7431" s="2" t="s">
        <v>139</v>
      </c>
      <c r="O7431" s="2" t="s">
        <v>39642</v>
      </c>
      <c r="P7431" s="2" t="s">
        <v>139</v>
      </c>
      <c r="Q7431" s="2" t="s">
        <v>39315</v>
      </c>
      <c r="R7431" s="2" t="s">
        <v>139</v>
      </c>
      <c r="S7431" s="2" t="s">
        <v>3464</v>
      </c>
      <c r="T7431" s="2" t="s">
        <v>36874</v>
      </c>
      <c r="U7431" s="2" t="s">
        <v>482</v>
      </c>
      <c r="V7431" s="2">
        <v>1400</v>
      </c>
      <c r="W7431" s="2">
        <v>271000</v>
      </c>
      <c r="X7431" s="2" t="s">
        <v>37461</v>
      </c>
      <c r="Y7431" s="2" t="s">
        <v>139</v>
      </c>
      <c r="Z7431" s="2" t="s">
        <v>171</v>
      </c>
      <c r="AA7431" s="2" t="s">
        <v>39643</v>
      </c>
      <c r="AB7431" s="2" t="s">
        <v>39644</v>
      </c>
      <c r="AC7431" s="2" t="s">
        <v>13724</v>
      </c>
      <c r="AD7431" s="2" t="s">
        <v>139</v>
      </c>
      <c r="AE7431" s="2" t="s">
        <v>139</v>
      </c>
      <c r="AF7431" s="2" t="s">
        <v>6763</v>
      </c>
      <c r="AG7431" s="2" t="s">
        <v>139</v>
      </c>
      <c r="AH7431" s="2" t="s">
        <v>139</v>
      </c>
      <c r="AI7431" s="2" t="s">
        <v>37454</v>
      </c>
      <c r="AJ7431" s="2" t="s">
        <v>139</v>
      </c>
      <c r="AK7431" s="2" t="s">
        <v>139</v>
      </c>
      <c r="AL7431" s="2" t="s">
        <v>139</v>
      </c>
      <c r="AM7431" s="2" t="s">
        <v>139</v>
      </c>
      <c r="AN7431" s="2" t="s">
        <v>139</v>
      </c>
      <c r="AO7431" s="2" t="s">
        <v>139</v>
      </c>
      <c r="AP7431" s="2" t="s">
        <v>139</v>
      </c>
      <c r="AQ7431" s="2" t="s">
        <v>94</v>
      </c>
      <c r="AR7431" s="2" t="s">
        <v>93</v>
      </c>
    </row>
    <row r="7432" spans="8:44" ht="21" customHeight="1">
      <c r="H7432" s="2">
        <f t="shared" si="240"/>
        <v>7431</v>
      </c>
      <c r="I7432" s="2" t="str">
        <f t="shared" ca="1" si="241"/>
        <v>ビーネックスパートナーズ関西7431</v>
      </c>
      <c r="K7432" s="2" t="s">
        <v>63</v>
      </c>
      <c r="L7432" s="2" t="s">
        <v>6500</v>
      </c>
      <c r="M7432" s="4" t="s">
        <v>39645</v>
      </c>
      <c r="N7432" s="2" t="s">
        <v>139</v>
      </c>
      <c r="O7432" s="2" t="s">
        <v>39646</v>
      </c>
      <c r="P7432" s="2" t="s">
        <v>139</v>
      </c>
      <c r="Q7432" s="2" t="s">
        <v>38573</v>
      </c>
      <c r="R7432" s="2" t="s">
        <v>139</v>
      </c>
      <c r="S7432" s="2" t="s">
        <v>39647</v>
      </c>
      <c r="T7432" s="2" t="s">
        <v>36798</v>
      </c>
      <c r="U7432" s="2" t="s">
        <v>482</v>
      </c>
      <c r="V7432" s="2">
        <v>1250</v>
      </c>
      <c r="W7432" s="2">
        <v>207000</v>
      </c>
      <c r="X7432" s="2" t="s">
        <v>37728</v>
      </c>
      <c r="Y7432" s="2" t="s">
        <v>139</v>
      </c>
      <c r="Z7432" s="2" t="s">
        <v>36821</v>
      </c>
      <c r="AA7432" s="2" t="s">
        <v>39648</v>
      </c>
      <c r="AB7432" s="2" t="s">
        <v>39649</v>
      </c>
      <c r="AC7432" s="2" t="s">
        <v>13724</v>
      </c>
      <c r="AD7432" s="2" t="s">
        <v>139</v>
      </c>
      <c r="AE7432" s="2" t="s">
        <v>139</v>
      </c>
      <c r="AF7432" s="2" t="s">
        <v>6763</v>
      </c>
      <c r="AG7432" s="2" t="s">
        <v>139</v>
      </c>
      <c r="AH7432" s="2" t="s">
        <v>139</v>
      </c>
      <c r="AI7432" s="2" t="s">
        <v>37454</v>
      </c>
      <c r="AJ7432" s="2" t="s">
        <v>139</v>
      </c>
      <c r="AK7432" s="2" t="s">
        <v>139</v>
      </c>
      <c r="AL7432" s="2" t="s">
        <v>139</v>
      </c>
      <c r="AM7432" s="2" t="s">
        <v>139</v>
      </c>
      <c r="AN7432" s="2" t="s">
        <v>139</v>
      </c>
      <c r="AO7432" s="2" t="s">
        <v>139</v>
      </c>
      <c r="AP7432" s="2" t="s">
        <v>139</v>
      </c>
      <c r="AQ7432" s="2" t="s">
        <v>95</v>
      </c>
      <c r="AR7432" s="2" t="s">
        <v>93</v>
      </c>
    </row>
    <row r="7433" spans="8:44" ht="21" customHeight="1">
      <c r="H7433" s="2">
        <f t="shared" si="240"/>
        <v>7432</v>
      </c>
      <c r="I7433" s="2" t="str">
        <f t="shared" ca="1" si="241"/>
        <v>ビーネックスパートナーズ関西7432</v>
      </c>
      <c r="K7433" s="2" t="s">
        <v>63</v>
      </c>
      <c r="L7433" s="2" t="s">
        <v>6500</v>
      </c>
      <c r="M7433" s="4" t="s">
        <v>39650</v>
      </c>
      <c r="N7433" s="2" t="s">
        <v>139</v>
      </c>
      <c r="O7433" s="2" t="s">
        <v>39651</v>
      </c>
      <c r="P7433" s="2" t="s">
        <v>139</v>
      </c>
      <c r="Q7433" s="2" t="s">
        <v>39652</v>
      </c>
      <c r="R7433" s="2" t="s">
        <v>139</v>
      </c>
      <c r="S7433" s="2" t="s">
        <v>3316</v>
      </c>
      <c r="T7433" s="2" t="s">
        <v>36806</v>
      </c>
      <c r="U7433" s="2" t="s">
        <v>482</v>
      </c>
      <c r="V7433" s="2">
        <v>1150</v>
      </c>
      <c r="W7433" s="2">
        <v>192000</v>
      </c>
      <c r="X7433" s="2" t="s">
        <v>38407</v>
      </c>
      <c r="Y7433" s="2" t="s">
        <v>139</v>
      </c>
      <c r="Z7433" s="2" t="s">
        <v>785</v>
      </c>
      <c r="AA7433" s="2" t="s">
        <v>36799</v>
      </c>
      <c r="AB7433" s="2" t="s">
        <v>39653</v>
      </c>
      <c r="AC7433" s="2" t="s">
        <v>37453</v>
      </c>
      <c r="AD7433" s="2" t="s">
        <v>139</v>
      </c>
      <c r="AE7433" s="2" t="s">
        <v>139</v>
      </c>
      <c r="AF7433" s="2" t="s">
        <v>6763</v>
      </c>
      <c r="AG7433" s="2" t="s">
        <v>139</v>
      </c>
      <c r="AH7433" s="2" t="s">
        <v>139</v>
      </c>
      <c r="AI7433" s="2" t="s">
        <v>37454</v>
      </c>
      <c r="AJ7433" s="2" t="s">
        <v>139</v>
      </c>
      <c r="AK7433" s="2" t="s">
        <v>139</v>
      </c>
      <c r="AL7433" s="2" t="s">
        <v>139</v>
      </c>
      <c r="AM7433" s="2" t="s">
        <v>139</v>
      </c>
      <c r="AN7433" s="2" t="s">
        <v>139</v>
      </c>
      <c r="AO7433" s="2" t="s">
        <v>139</v>
      </c>
      <c r="AP7433" s="2" t="s">
        <v>139</v>
      </c>
      <c r="AQ7433" s="2" t="s">
        <v>95</v>
      </c>
      <c r="AR7433" s="2" t="s">
        <v>93</v>
      </c>
    </row>
    <row r="7434" spans="8:44" ht="21" customHeight="1">
      <c r="H7434" s="2">
        <f t="shared" si="240"/>
        <v>7433</v>
      </c>
      <c r="I7434" s="2" t="str">
        <f t="shared" ca="1" si="241"/>
        <v>ビーネックスパートナーズ関西7433</v>
      </c>
      <c r="K7434" s="2" t="s">
        <v>63</v>
      </c>
      <c r="L7434" s="2" t="s">
        <v>6500</v>
      </c>
      <c r="M7434" s="4" t="s">
        <v>39654</v>
      </c>
      <c r="N7434" s="2" t="s">
        <v>139</v>
      </c>
      <c r="O7434" s="2" t="s">
        <v>39655</v>
      </c>
      <c r="P7434" s="2" t="s">
        <v>139</v>
      </c>
      <c r="Q7434" s="2" t="s">
        <v>38773</v>
      </c>
      <c r="R7434" s="2" t="s">
        <v>139</v>
      </c>
      <c r="S7434" s="2" t="s">
        <v>38432</v>
      </c>
      <c r="T7434" s="2" t="s">
        <v>36798</v>
      </c>
      <c r="U7434" s="2" t="s">
        <v>482</v>
      </c>
      <c r="V7434" s="2">
        <v>2000</v>
      </c>
      <c r="W7434" s="2">
        <v>403000</v>
      </c>
      <c r="X7434" s="2" t="s">
        <v>37461</v>
      </c>
      <c r="Y7434" s="2" t="s">
        <v>139</v>
      </c>
      <c r="Z7434" s="2" t="s">
        <v>171</v>
      </c>
      <c r="AA7434" s="2" t="s">
        <v>39656</v>
      </c>
      <c r="AB7434" s="2" t="s">
        <v>38416</v>
      </c>
      <c r="AC7434" s="2" t="s">
        <v>37453</v>
      </c>
      <c r="AD7434" s="2" t="s">
        <v>139</v>
      </c>
      <c r="AE7434" s="2" t="s">
        <v>139</v>
      </c>
      <c r="AF7434" s="2" t="s">
        <v>36924</v>
      </c>
      <c r="AG7434" s="2" t="s">
        <v>175</v>
      </c>
      <c r="AH7434" s="2" t="s">
        <v>139</v>
      </c>
      <c r="AI7434" s="2" t="s">
        <v>37521</v>
      </c>
      <c r="AJ7434" s="2" t="s">
        <v>39657</v>
      </c>
      <c r="AK7434" s="2" t="s">
        <v>139</v>
      </c>
      <c r="AL7434" s="2" t="s">
        <v>139</v>
      </c>
      <c r="AM7434" s="2" t="s">
        <v>139</v>
      </c>
      <c r="AN7434" s="2" t="s">
        <v>139</v>
      </c>
      <c r="AO7434" s="2" t="s">
        <v>139</v>
      </c>
      <c r="AP7434" s="2" t="s">
        <v>139</v>
      </c>
      <c r="AQ7434" s="2" t="s">
        <v>94</v>
      </c>
      <c r="AR7434" s="2" t="s">
        <v>93</v>
      </c>
    </row>
    <row r="7435" spans="8:44" ht="21" customHeight="1">
      <c r="H7435" s="2">
        <f t="shared" si="240"/>
        <v>7434</v>
      </c>
      <c r="I7435" s="2" t="str">
        <f t="shared" ca="1" si="241"/>
        <v>ビーネックスパートナーズ関西7434</v>
      </c>
      <c r="K7435" s="2" t="s">
        <v>63</v>
      </c>
      <c r="L7435" s="2" t="s">
        <v>6500</v>
      </c>
      <c r="M7435" s="4" t="s">
        <v>39658</v>
      </c>
      <c r="N7435" s="2" t="s">
        <v>139</v>
      </c>
      <c r="O7435" s="2" t="s">
        <v>39659</v>
      </c>
      <c r="P7435" s="2" t="s">
        <v>139</v>
      </c>
      <c r="Q7435" s="2" t="s">
        <v>38374</v>
      </c>
      <c r="R7435" s="2" t="s">
        <v>139</v>
      </c>
      <c r="S7435" s="2" t="s">
        <v>5034</v>
      </c>
      <c r="T7435" s="2" t="s">
        <v>36798</v>
      </c>
      <c r="U7435" s="2" t="s">
        <v>36790</v>
      </c>
      <c r="V7435" s="2">
        <v>1500</v>
      </c>
      <c r="W7435" s="2">
        <v>240000</v>
      </c>
      <c r="X7435" s="2" t="s">
        <v>37510</v>
      </c>
      <c r="Y7435" s="2" t="s">
        <v>139</v>
      </c>
      <c r="Z7435" s="2" t="s">
        <v>171</v>
      </c>
      <c r="AA7435" s="2" t="s">
        <v>36799</v>
      </c>
      <c r="AB7435" s="2" t="s">
        <v>39660</v>
      </c>
      <c r="AC7435" s="2" t="s">
        <v>37453</v>
      </c>
      <c r="AD7435" s="2" t="s">
        <v>139</v>
      </c>
      <c r="AE7435" s="2" t="s">
        <v>139</v>
      </c>
      <c r="AF7435" s="2" t="s">
        <v>6763</v>
      </c>
      <c r="AG7435" s="2" t="s">
        <v>139</v>
      </c>
      <c r="AH7435" s="2" t="s">
        <v>139</v>
      </c>
      <c r="AI7435" s="2" t="s">
        <v>37454</v>
      </c>
      <c r="AJ7435" s="2" t="s">
        <v>139</v>
      </c>
      <c r="AK7435" s="2" t="s">
        <v>139</v>
      </c>
      <c r="AL7435" s="2" t="s">
        <v>139</v>
      </c>
      <c r="AM7435" s="2" t="s">
        <v>139</v>
      </c>
      <c r="AN7435" s="2" t="s">
        <v>139</v>
      </c>
      <c r="AO7435" s="2" t="s">
        <v>139</v>
      </c>
      <c r="AP7435" s="2" t="s">
        <v>139</v>
      </c>
      <c r="AQ7435" s="2" t="s">
        <v>94</v>
      </c>
      <c r="AR7435" s="2" t="s">
        <v>93</v>
      </c>
    </row>
    <row r="7436" spans="8:44" ht="21" customHeight="1">
      <c r="H7436" s="2">
        <f t="shared" si="240"/>
        <v>7435</v>
      </c>
      <c r="I7436" s="2" t="str">
        <f t="shared" ca="1" si="241"/>
        <v>ビーネックスパートナーズ関西7435</v>
      </c>
      <c r="K7436" s="2" t="s">
        <v>63</v>
      </c>
      <c r="L7436" s="2" t="s">
        <v>6500</v>
      </c>
      <c r="M7436" s="4" t="s">
        <v>39661</v>
      </c>
      <c r="N7436" s="2" t="s">
        <v>139</v>
      </c>
      <c r="O7436" s="2" t="s">
        <v>39662</v>
      </c>
      <c r="P7436" s="2" t="s">
        <v>139</v>
      </c>
      <c r="Q7436" s="2" t="s">
        <v>38335</v>
      </c>
      <c r="R7436" s="2" t="s">
        <v>139</v>
      </c>
      <c r="S7436" s="2" t="s">
        <v>3316</v>
      </c>
      <c r="T7436" s="2" t="s">
        <v>36806</v>
      </c>
      <c r="U7436" s="2" t="s">
        <v>482</v>
      </c>
      <c r="V7436" s="2">
        <v>1550</v>
      </c>
      <c r="W7436" s="2">
        <v>232000</v>
      </c>
      <c r="X7436" s="2" t="s">
        <v>38542</v>
      </c>
      <c r="Y7436" s="2" t="s">
        <v>139</v>
      </c>
      <c r="Z7436" s="2" t="s">
        <v>36821</v>
      </c>
      <c r="AA7436" s="2" t="s">
        <v>39663</v>
      </c>
      <c r="AB7436" s="2" t="s">
        <v>39664</v>
      </c>
      <c r="AC7436" s="2" t="s">
        <v>37453</v>
      </c>
      <c r="AD7436" s="2" t="s">
        <v>139</v>
      </c>
      <c r="AE7436" s="2" t="s">
        <v>139</v>
      </c>
      <c r="AF7436" s="2" t="s">
        <v>6763</v>
      </c>
      <c r="AG7436" s="2" t="s">
        <v>139</v>
      </c>
      <c r="AH7436" s="2" t="s">
        <v>139</v>
      </c>
      <c r="AI7436" s="2" t="s">
        <v>37454</v>
      </c>
      <c r="AJ7436" s="2" t="s">
        <v>6629</v>
      </c>
      <c r="AK7436" s="2" t="s">
        <v>139</v>
      </c>
      <c r="AL7436" s="2" t="s">
        <v>139</v>
      </c>
      <c r="AM7436" s="2" t="s">
        <v>139</v>
      </c>
      <c r="AN7436" s="2" t="s">
        <v>139</v>
      </c>
      <c r="AO7436" s="2" t="s">
        <v>139</v>
      </c>
      <c r="AP7436" s="2" t="s">
        <v>139</v>
      </c>
      <c r="AQ7436" s="2" t="s">
        <v>94</v>
      </c>
      <c r="AR7436" s="2" t="s">
        <v>93</v>
      </c>
    </row>
    <row r="7437" spans="8:44" ht="21" customHeight="1">
      <c r="H7437" s="2">
        <f t="shared" si="240"/>
        <v>7436</v>
      </c>
      <c r="I7437" s="2" t="str">
        <f t="shared" ca="1" si="241"/>
        <v>ビーネックスパートナーズ関西7436</v>
      </c>
      <c r="K7437" s="2" t="s">
        <v>63</v>
      </c>
      <c r="L7437" s="2" t="s">
        <v>6500</v>
      </c>
      <c r="M7437" s="4" t="s">
        <v>39665</v>
      </c>
      <c r="N7437" s="2" t="s">
        <v>139</v>
      </c>
      <c r="O7437" s="2" t="s">
        <v>39666</v>
      </c>
      <c r="P7437" s="2" t="s">
        <v>139</v>
      </c>
      <c r="Q7437" s="2" t="s">
        <v>38442</v>
      </c>
      <c r="R7437" s="2" t="s">
        <v>139</v>
      </c>
      <c r="S7437" s="2" t="s">
        <v>3316</v>
      </c>
      <c r="T7437" s="2" t="s">
        <v>36891</v>
      </c>
      <c r="U7437" s="2" t="s">
        <v>36807</v>
      </c>
      <c r="V7437" s="2">
        <v>1250</v>
      </c>
      <c r="W7437" s="2">
        <v>275000</v>
      </c>
      <c r="X7437" s="2" t="s">
        <v>37510</v>
      </c>
      <c r="Y7437" s="2" t="s">
        <v>139</v>
      </c>
      <c r="Z7437" s="2" t="s">
        <v>171</v>
      </c>
      <c r="AA7437" s="2" t="s">
        <v>36799</v>
      </c>
      <c r="AB7437" s="2" t="s">
        <v>38443</v>
      </c>
      <c r="AC7437" s="2" t="s">
        <v>37453</v>
      </c>
      <c r="AD7437" s="2" t="s">
        <v>139</v>
      </c>
      <c r="AE7437" s="2" t="s">
        <v>139</v>
      </c>
      <c r="AF7437" s="2" t="s">
        <v>36924</v>
      </c>
      <c r="AG7437" s="2" t="s">
        <v>36793</v>
      </c>
      <c r="AH7437" s="2" t="s">
        <v>139</v>
      </c>
      <c r="AI7437" s="2" t="s">
        <v>37521</v>
      </c>
      <c r="AJ7437" s="2" t="s">
        <v>139</v>
      </c>
      <c r="AK7437" s="2" t="s">
        <v>139</v>
      </c>
      <c r="AL7437" s="2" t="s">
        <v>139</v>
      </c>
      <c r="AM7437" s="2" t="s">
        <v>139</v>
      </c>
      <c r="AN7437" s="2" t="s">
        <v>139</v>
      </c>
      <c r="AO7437" s="2" t="s">
        <v>139</v>
      </c>
      <c r="AP7437" s="2" t="s">
        <v>139</v>
      </c>
      <c r="AQ7437" s="2" t="s">
        <v>98</v>
      </c>
      <c r="AR7437" s="2" t="s">
        <v>93</v>
      </c>
    </row>
    <row r="7438" spans="8:44" ht="21" customHeight="1">
      <c r="H7438" s="2">
        <f t="shared" si="240"/>
        <v>7437</v>
      </c>
      <c r="I7438" s="2" t="str">
        <f t="shared" ca="1" si="241"/>
        <v>ビーネックスパートナーズ関西7437</v>
      </c>
      <c r="K7438" s="2" t="s">
        <v>63</v>
      </c>
      <c r="L7438" s="2" t="s">
        <v>6500</v>
      </c>
      <c r="M7438" s="4" t="s">
        <v>39667</v>
      </c>
      <c r="N7438" s="2" t="s">
        <v>139</v>
      </c>
      <c r="O7438" s="2" t="s">
        <v>39668</v>
      </c>
      <c r="P7438" s="2" t="s">
        <v>139</v>
      </c>
      <c r="Q7438" s="2" t="s">
        <v>39288</v>
      </c>
      <c r="R7438" s="2" t="s">
        <v>139</v>
      </c>
      <c r="S7438" s="2" t="s">
        <v>5585</v>
      </c>
      <c r="T7438" s="2" t="s">
        <v>36798</v>
      </c>
      <c r="U7438" s="2" t="s">
        <v>482</v>
      </c>
      <c r="V7438" s="2">
        <v>1300</v>
      </c>
      <c r="W7438" s="2">
        <v>216000</v>
      </c>
      <c r="X7438" s="2" t="s">
        <v>37996</v>
      </c>
      <c r="Y7438" s="2" t="s">
        <v>139</v>
      </c>
      <c r="Z7438" s="2" t="s">
        <v>171</v>
      </c>
      <c r="AA7438" s="2" t="s">
        <v>39669</v>
      </c>
      <c r="AB7438" s="2" t="s">
        <v>39336</v>
      </c>
      <c r="AC7438" s="2" t="s">
        <v>38455</v>
      </c>
      <c r="AD7438" s="2" t="s">
        <v>139</v>
      </c>
      <c r="AE7438" s="2" t="s">
        <v>139</v>
      </c>
      <c r="AF7438" s="2" t="s">
        <v>6763</v>
      </c>
      <c r="AG7438" s="2" t="s">
        <v>139</v>
      </c>
      <c r="AH7438" s="2" t="s">
        <v>139</v>
      </c>
      <c r="AI7438" s="2" t="s">
        <v>37454</v>
      </c>
      <c r="AJ7438" s="2" t="s">
        <v>139</v>
      </c>
      <c r="AK7438" s="2" t="s">
        <v>139</v>
      </c>
      <c r="AL7438" s="2" t="s">
        <v>139</v>
      </c>
      <c r="AM7438" s="2" t="s">
        <v>139</v>
      </c>
      <c r="AN7438" s="2" t="s">
        <v>139</v>
      </c>
      <c r="AO7438" s="2" t="s">
        <v>139</v>
      </c>
      <c r="AP7438" s="2" t="s">
        <v>139</v>
      </c>
      <c r="AQ7438" s="2" t="s">
        <v>98</v>
      </c>
      <c r="AR7438" s="2" t="s">
        <v>93</v>
      </c>
    </row>
    <row r="7439" spans="8:44" ht="21" customHeight="1">
      <c r="H7439" s="2">
        <f t="shared" si="240"/>
        <v>7438</v>
      </c>
      <c r="I7439" s="2" t="str">
        <f t="shared" ca="1" si="241"/>
        <v>ビーネックスパートナーズ関西7438</v>
      </c>
      <c r="K7439" s="2" t="s">
        <v>63</v>
      </c>
      <c r="L7439" s="2" t="s">
        <v>6500</v>
      </c>
      <c r="M7439" s="4" t="s">
        <v>39670</v>
      </c>
      <c r="N7439" s="2" t="s">
        <v>139</v>
      </c>
      <c r="O7439" s="2" t="s">
        <v>39671</v>
      </c>
      <c r="P7439" s="2" t="s">
        <v>139</v>
      </c>
      <c r="Q7439" s="2" t="s">
        <v>38683</v>
      </c>
      <c r="R7439" s="2" t="s">
        <v>139</v>
      </c>
      <c r="S7439" s="2" t="s">
        <v>39167</v>
      </c>
      <c r="T7439" s="2" t="s">
        <v>36891</v>
      </c>
      <c r="U7439" s="2" t="s">
        <v>36807</v>
      </c>
      <c r="V7439" s="2">
        <v>1300</v>
      </c>
      <c r="W7439" s="2">
        <v>248000</v>
      </c>
      <c r="X7439" s="2" t="s">
        <v>38407</v>
      </c>
      <c r="Y7439" s="2" t="s">
        <v>139</v>
      </c>
      <c r="Z7439" s="2" t="s">
        <v>36821</v>
      </c>
      <c r="AA7439" s="2" t="s">
        <v>36799</v>
      </c>
      <c r="AB7439" s="2" t="s">
        <v>39640</v>
      </c>
      <c r="AC7439" s="2" t="s">
        <v>13724</v>
      </c>
      <c r="AD7439" s="2" t="s">
        <v>139</v>
      </c>
      <c r="AE7439" s="2" t="s">
        <v>139</v>
      </c>
      <c r="AF7439" s="2" t="s">
        <v>6763</v>
      </c>
      <c r="AG7439" s="2" t="s">
        <v>139</v>
      </c>
      <c r="AH7439" s="2" t="s">
        <v>139</v>
      </c>
      <c r="AI7439" s="2" t="s">
        <v>37454</v>
      </c>
      <c r="AJ7439" s="2" t="s">
        <v>39672</v>
      </c>
      <c r="AK7439" s="2" t="s">
        <v>139</v>
      </c>
      <c r="AL7439" s="2" t="s">
        <v>139</v>
      </c>
      <c r="AM7439" s="2" t="s">
        <v>139</v>
      </c>
      <c r="AN7439" s="2" t="s">
        <v>139</v>
      </c>
      <c r="AO7439" s="2" t="s">
        <v>139</v>
      </c>
      <c r="AP7439" s="2" t="s">
        <v>139</v>
      </c>
      <c r="AQ7439" s="2" t="s">
        <v>94</v>
      </c>
      <c r="AR7439" s="2" t="s">
        <v>93</v>
      </c>
    </row>
    <row r="7440" spans="8:44" ht="21" customHeight="1">
      <c r="H7440" s="2">
        <f t="shared" si="240"/>
        <v>7439</v>
      </c>
      <c r="I7440" s="2" t="str">
        <f t="shared" ca="1" si="241"/>
        <v>ビーネックスパートナーズ関西7439</v>
      </c>
      <c r="K7440" s="2" t="s">
        <v>63</v>
      </c>
      <c r="L7440" s="2" t="s">
        <v>6500</v>
      </c>
      <c r="M7440" s="4" t="s">
        <v>39673</v>
      </c>
      <c r="N7440" s="2" t="s">
        <v>139</v>
      </c>
      <c r="O7440" s="2" t="s">
        <v>39674</v>
      </c>
      <c r="P7440" s="2" t="s">
        <v>139</v>
      </c>
      <c r="Q7440" s="2" t="s">
        <v>39315</v>
      </c>
      <c r="R7440" s="2" t="s">
        <v>139</v>
      </c>
      <c r="S7440" s="2" t="s">
        <v>5585</v>
      </c>
      <c r="T7440" s="2" t="s">
        <v>36806</v>
      </c>
      <c r="U7440" s="2" t="s">
        <v>482</v>
      </c>
      <c r="V7440" s="2">
        <v>1180</v>
      </c>
      <c r="W7440" s="2">
        <v>218000</v>
      </c>
      <c r="X7440" s="2" t="s">
        <v>37479</v>
      </c>
      <c r="Y7440" s="2" t="s">
        <v>139</v>
      </c>
      <c r="Z7440" s="2" t="s">
        <v>36821</v>
      </c>
      <c r="AA7440" s="2" t="s">
        <v>36799</v>
      </c>
      <c r="AB7440" s="2" t="s">
        <v>39675</v>
      </c>
      <c r="AC7440" s="2" t="s">
        <v>37453</v>
      </c>
      <c r="AD7440" s="2" t="s">
        <v>139</v>
      </c>
      <c r="AE7440" s="2" t="s">
        <v>139</v>
      </c>
      <c r="AF7440" s="2" t="s">
        <v>6763</v>
      </c>
      <c r="AG7440" s="2" t="s">
        <v>139</v>
      </c>
      <c r="AH7440" s="2" t="s">
        <v>139</v>
      </c>
      <c r="AI7440" s="2" t="s">
        <v>37454</v>
      </c>
      <c r="AJ7440" s="2" t="s">
        <v>139</v>
      </c>
      <c r="AK7440" s="2" t="s">
        <v>139</v>
      </c>
      <c r="AL7440" s="2" t="s">
        <v>139</v>
      </c>
      <c r="AM7440" s="2" t="s">
        <v>139</v>
      </c>
      <c r="AN7440" s="2" t="s">
        <v>139</v>
      </c>
      <c r="AO7440" s="2" t="s">
        <v>139</v>
      </c>
      <c r="AP7440" s="2" t="s">
        <v>139</v>
      </c>
      <c r="AQ7440" s="2" t="s">
        <v>94</v>
      </c>
      <c r="AR7440" s="2" t="s">
        <v>93</v>
      </c>
    </row>
    <row r="7441" spans="8:44" ht="21" customHeight="1">
      <c r="H7441" s="2">
        <f t="shared" si="240"/>
        <v>7440</v>
      </c>
      <c r="I7441" s="2" t="str">
        <f t="shared" ca="1" si="241"/>
        <v>ビーネックスパートナーズ関西7440</v>
      </c>
      <c r="K7441" s="2" t="s">
        <v>63</v>
      </c>
      <c r="L7441" s="2" t="s">
        <v>6500</v>
      </c>
      <c r="M7441" s="4" t="s">
        <v>39676</v>
      </c>
      <c r="N7441" s="2" t="s">
        <v>139</v>
      </c>
      <c r="O7441" s="2" t="s">
        <v>39677</v>
      </c>
      <c r="P7441" s="2" t="s">
        <v>139</v>
      </c>
      <c r="Q7441" s="2" t="s">
        <v>38507</v>
      </c>
      <c r="R7441" s="2" t="s">
        <v>139</v>
      </c>
      <c r="S7441" s="2" t="s">
        <v>39678</v>
      </c>
      <c r="T7441" s="2" t="s">
        <v>36798</v>
      </c>
      <c r="U7441" s="2" t="s">
        <v>482</v>
      </c>
      <c r="V7441" s="2">
        <v>1200</v>
      </c>
      <c r="W7441" s="2">
        <v>105000</v>
      </c>
      <c r="X7441" s="2" t="s">
        <v>37758</v>
      </c>
      <c r="Y7441" s="2" t="s">
        <v>139</v>
      </c>
      <c r="Z7441" s="2" t="s">
        <v>785</v>
      </c>
      <c r="AA7441" s="2" t="s">
        <v>36799</v>
      </c>
      <c r="AB7441" s="2" t="s">
        <v>39679</v>
      </c>
      <c r="AC7441" s="2" t="s">
        <v>37453</v>
      </c>
      <c r="AD7441" s="2" t="s">
        <v>139</v>
      </c>
      <c r="AE7441" s="2" t="s">
        <v>139</v>
      </c>
      <c r="AF7441" s="2" t="s">
        <v>6763</v>
      </c>
      <c r="AG7441" s="2" t="s">
        <v>139</v>
      </c>
      <c r="AH7441" s="2" t="s">
        <v>139</v>
      </c>
      <c r="AI7441" s="2" t="s">
        <v>37454</v>
      </c>
      <c r="AJ7441" s="2" t="s">
        <v>139</v>
      </c>
      <c r="AK7441" s="2" t="s">
        <v>139</v>
      </c>
      <c r="AL7441" s="2" t="s">
        <v>139</v>
      </c>
      <c r="AM7441" s="2" t="s">
        <v>139</v>
      </c>
      <c r="AN7441" s="2" t="s">
        <v>139</v>
      </c>
      <c r="AO7441" s="2" t="s">
        <v>139</v>
      </c>
      <c r="AP7441" s="2" t="s">
        <v>139</v>
      </c>
      <c r="AQ7441" s="2" t="s">
        <v>94</v>
      </c>
      <c r="AR7441" s="2" t="s">
        <v>93</v>
      </c>
    </row>
    <row r="7442" spans="8:44" ht="21" customHeight="1">
      <c r="H7442" s="2">
        <f t="shared" si="240"/>
        <v>7441</v>
      </c>
      <c r="I7442" s="2" t="str">
        <f t="shared" ca="1" si="241"/>
        <v>ビーネックスパートナーズ関西7441</v>
      </c>
      <c r="K7442" s="2" t="s">
        <v>63</v>
      </c>
      <c r="L7442" s="2" t="s">
        <v>6500</v>
      </c>
      <c r="M7442" s="4" t="s">
        <v>39680</v>
      </c>
      <c r="N7442" s="2" t="s">
        <v>139</v>
      </c>
      <c r="O7442" s="2" t="s">
        <v>39681</v>
      </c>
      <c r="P7442" s="2" t="s">
        <v>139</v>
      </c>
      <c r="Q7442" s="2" t="s">
        <v>38507</v>
      </c>
      <c r="R7442" s="2" t="s">
        <v>139</v>
      </c>
      <c r="S7442" s="2" t="s">
        <v>5440</v>
      </c>
      <c r="T7442" s="2" t="s">
        <v>36798</v>
      </c>
      <c r="U7442" s="2" t="s">
        <v>482</v>
      </c>
      <c r="V7442" s="2">
        <v>1150</v>
      </c>
      <c r="W7442" s="2">
        <v>212000</v>
      </c>
      <c r="X7442" s="2" t="s">
        <v>37461</v>
      </c>
      <c r="Y7442" s="2" t="s">
        <v>139</v>
      </c>
      <c r="Z7442" s="2" t="s">
        <v>171</v>
      </c>
      <c r="AA7442" s="2" t="s">
        <v>36799</v>
      </c>
      <c r="AB7442" s="2" t="s">
        <v>39679</v>
      </c>
      <c r="AC7442" s="2" t="s">
        <v>37453</v>
      </c>
      <c r="AD7442" s="2" t="s">
        <v>139</v>
      </c>
      <c r="AE7442" s="2" t="s">
        <v>139</v>
      </c>
      <c r="AF7442" s="2" t="s">
        <v>6763</v>
      </c>
      <c r="AG7442" s="2" t="s">
        <v>139</v>
      </c>
      <c r="AH7442" s="2" t="s">
        <v>139</v>
      </c>
      <c r="AI7442" s="2" t="s">
        <v>37454</v>
      </c>
      <c r="AJ7442" s="2" t="s">
        <v>139</v>
      </c>
      <c r="AK7442" s="2" t="s">
        <v>139</v>
      </c>
      <c r="AL7442" s="2" t="s">
        <v>139</v>
      </c>
      <c r="AM7442" s="2" t="s">
        <v>139</v>
      </c>
      <c r="AN7442" s="2" t="s">
        <v>139</v>
      </c>
      <c r="AO7442" s="2" t="s">
        <v>139</v>
      </c>
      <c r="AP7442" s="2" t="s">
        <v>139</v>
      </c>
      <c r="AQ7442" s="2" t="s">
        <v>94</v>
      </c>
      <c r="AR7442" s="2" t="s">
        <v>93</v>
      </c>
    </row>
    <row r="7443" spans="8:44" ht="21" customHeight="1">
      <c r="H7443" s="2">
        <f t="shared" si="240"/>
        <v>7442</v>
      </c>
      <c r="I7443" s="2" t="str">
        <f t="shared" ca="1" si="241"/>
        <v>ビーネックスパートナーズ関西7442</v>
      </c>
      <c r="K7443" s="2" t="s">
        <v>63</v>
      </c>
      <c r="L7443" s="2" t="s">
        <v>6500</v>
      </c>
      <c r="M7443" s="4" t="s">
        <v>39682</v>
      </c>
      <c r="N7443" s="2" t="s">
        <v>139</v>
      </c>
      <c r="O7443" s="2" t="s">
        <v>39683</v>
      </c>
      <c r="P7443" s="2" t="s">
        <v>139</v>
      </c>
      <c r="Q7443" s="2" t="s">
        <v>38507</v>
      </c>
      <c r="R7443" s="2" t="s">
        <v>139</v>
      </c>
      <c r="S7443" s="2" t="s">
        <v>3455</v>
      </c>
      <c r="T7443" s="2" t="s">
        <v>182</v>
      </c>
      <c r="U7443" s="2" t="s">
        <v>36790</v>
      </c>
      <c r="V7443" s="2">
        <v>1500</v>
      </c>
      <c r="W7443" s="2">
        <v>300000</v>
      </c>
      <c r="X7443" s="2" t="s">
        <v>37469</v>
      </c>
      <c r="Y7443" s="2" t="s">
        <v>139</v>
      </c>
      <c r="Z7443" s="2" t="s">
        <v>171</v>
      </c>
      <c r="AA7443" s="2" t="s">
        <v>39684</v>
      </c>
      <c r="AB7443" s="2" t="s">
        <v>39685</v>
      </c>
      <c r="AC7443" s="2" t="s">
        <v>37453</v>
      </c>
      <c r="AD7443" s="2" t="s">
        <v>139</v>
      </c>
      <c r="AE7443" s="2" t="s">
        <v>139</v>
      </c>
      <c r="AF7443" s="2" t="s">
        <v>6763</v>
      </c>
      <c r="AG7443" s="2" t="s">
        <v>139</v>
      </c>
      <c r="AH7443" s="2" t="s">
        <v>139</v>
      </c>
      <c r="AI7443" s="2" t="s">
        <v>37454</v>
      </c>
      <c r="AJ7443" s="2" t="s">
        <v>139</v>
      </c>
      <c r="AK7443" s="2" t="s">
        <v>139</v>
      </c>
      <c r="AL7443" s="2" t="s">
        <v>139</v>
      </c>
      <c r="AM7443" s="2" t="s">
        <v>139</v>
      </c>
      <c r="AN7443" s="2" t="s">
        <v>139</v>
      </c>
      <c r="AO7443" s="2" t="s">
        <v>139</v>
      </c>
      <c r="AP7443" s="2" t="s">
        <v>139</v>
      </c>
      <c r="AQ7443" s="2" t="s">
        <v>94</v>
      </c>
      <c r="AR7443" s="2" t="s">
        <v>93</v>
      </c>
    </row>
    <row r="7444" spans="8:44" ht="21" customHeight="1">
      <c r="H7444" s="2">
        <f t="shared" si="240"/>
        <v>7443</v>
      </c>
      <c r="I7444" s="2" t="str">
        <f t="shared" ca="1" si="241"/>
        <v>ビーネックスパートナーズ関西7443</v>
      </c>
      <c r="K7444" s="2" t="s">
        <v>63</v>
      </c>
      <c r="L7444" s="2" t="s">
        <v>6500</v>
      </c>
      <c r="M7444" s="4" t="s">
        <v>39686</v>
      </c>
      <c r="N7444" s="2" t="s">
        <v>139</v>
      </c>
      <c r="O7444" s="2" t="s">
        <v>39687</v>
      </c>
      <c r="P7444" s="2" t="s">
        <v>139</v>
      </c>
      <c r="Q7444" s="2" t="s">
        <v>38507</v>
      </c>
      <c r="R7444" s="2" t="s">
        <v>139</v>
      </c>
      <c r="S7444" s="2" t="s">
        <v>3455</v>
      </c>
      <c r="T7444" s="2" t="s">
        <v>182</v>
      </c>
      <c r="U7444" s="2" t="s">
        <v>36790</v>
      </c>
      <c r="V7444" s="2">
        <v>1500</v>
      </c>
      <c r="W7444" s="2">
        <v>300000</v>
      </c>
      <c r="X7444" s="2" t="s">
        <v>37469</v>
      </c>
      <c r="Y7444" s="2" t="s">
        <v>139</v>
      </c>
      <c r="Z7444" s="2" t="s">
        <v>171</v>
      </c>
      <c r="AA7444" s="2" t="s">
        <v>39684</v>
      </c>
      <c r="AB7444" s="2" t="s">
        <v>39679</v>
      </c>
      <c r="AC7444" s="2" t="s">
        <v>37453</v>
      </c>
      <c r="AD7444" s="2" t="s">
        <v>139</v>
      </c>
      <c r="AE7444" s="2" t="s">
        <v>139</v>
      </c>
      <c r="AF7444" s="2" t="s">
        <v>6763</v>
      </c>
      <c r="AG7444" s="2" t="s">
        <v>139</v>
      </c>
      <c r="AH7444" s="2" t="s">
        <v>139</v>
      </c>
      <c r="AI7444" s="2" t="s">
        <v>37454</v>
      </c>
      <c r="AJ7444" s="2" t="s">
        <v>139</v>
      </c>
      <c r="AK7444" s="2" t="s">
        <v>139</v>
      </c>
      <c r="AL7444" s="2" t="s">
        <v>139</v>
      </c>
      <c r="AM7444" s="2" t="s">
        <v>139</v>
      </c>
      <c r="AN7444" s="2" t="s">
        <v>139</v>
      </c>
      <c r="AO7444" s="2" t="s">
        <v>139</v>
      </c>
      <c r="AP7444" s="2" t="s">
        <v>139</v>
      </c>
      <c r="AQ7444" s="2" t="s">
        <v>94</v>
      </c>
      <c r="AR7444" s="2" t="s">
        <v>93</v>
      </c>
    </row>
    <row r="7445" spans="8:44" ht="21" customHeight="1">
      <c r="H7445" s="2">
        <f t="shared" si="240"/>
        <v>7444</v>
      </c>
      <c r="I7445" s="2" t="str">
        <f t="shared" ca="1" si="241"/>
        <v>ビーネックスパートナーズ関西7444</v>
      </c>
      <c r="K7445" s="2" t="s">
        <v>63</v>
      </c>
      <c r="L7445" s="2" t="s">
        <v>6500</v>
      </c>
      <c r="M7445" s="4" t="s">
        <v>39688</v>
      </c>
      <c r="N7445" s="2" t="s">
        <v>139</v>
      </c>
      <c r="O7445" s="2" t="s">
        <v>39689</v>
      </c>
      <c r="P7445" s="2" t="s">
        <v>139</v>
      </c>
      <c r="Q7445" s="2" t="s">
        <v>39690</v>
      </c>
      <c r="R7445" s="2" t="s">
        <v>139</v>
      </c>
      <c r="S7445" s="2" t="s">
        <v>3455</v>
      </c>
      <c r="T7445" s="2" t="s">
        <v>36798</v>
      </c>
      <c r="U7445" s="2" t="s">
        <v>482</v>
      </c>
      <c r="V7445" s="2">
        <v>1300</v>
      </c>
      <c r="W7445" s="2">
        <v>248000</v>
      </c>
      <c r="X7445" s="2" t="s">
        <v>37556</v>
      </c>
      <c r="Y7445" s="2" t="s">
        <v>139</v>
      </c>
      <c r="Z7445" s="2" t="s">
        <v>36821</v>
      </c>
      <c r="AA7445" s="2" t="s">
        <v>36799</v>
      </c>
      <c r="AB7445" s="2" t="s">
        <v>39691</v>
      </c>
      <c r="AC7445" s="2" t="s">
        <v>37453</v>
      </c>
      <c r="AD7445" s="2" t="s">
        <v>139</v>
      </c>
      <c r="AE7445" s="2" t="s">
        <v>139</v>
      </c>
      <c r="AF7445" s="2" t="s">
        <v>6763</v>
      </c>
      <c r="AG7445" s="2" t="s">
        <v>139</v>
      </c>
      <c r="AH7445" s="2" t="s">
        <v>139</v>
      </c>
      <c r="AI7445" s="2" t="s">
        <v>37454</v>
      </c>
      <c r="AJ7445" s="2" t="s">
        <v>39692</v>
      </c>
      <c r="AK7445" s="2" t="s">
        <v>139</v>
      </c>
      <c r="AL7445" s="2" t="s">
        <v>139</v>
      </c>
      <c r="AM7445" s="2" t="s">
        <v>139</v>
      </c>
      <c r="AN7445" s="2" t="s">
        <v>139</v>
      </c>
      <c r="AO7445" s="2" t="s">
        <v>139</v>
      </c>
      <c r="AP7445" s="2" t="s">
        <v>139</v>
      </c>
      <c r="AQ7445" s="2" t="s">
        <v>91</v>
      </c>
      <c r="AR7445" s="2" t="s">
        <v>87</v>
      </c>
    </row>
    <row r="7446" spans="8:44" ht="21" customHeight="1">
      <c r="H7446" s="2">
        <f t="shared" si="240"/>
        <v>7445</v>
      </c>
      <c r="I7446" s="2" t="str">
        <f t="shared" ca="1" si="241"/>
        <v>ビーネックスパートナーズ関西7445</v>
      </c>
      <c r="K7446" s="2" t="s">
        <v>63</v>
      </c>
      <c r="L7446" s="2" t="s">
        <v>6500</v>
      </c>
      <c r="M7446" s="4" t="s">
        <v>39693</v>
      </c>
      <c r="N7446" s="2" t="s">
        <v>139</v>
      </c>
      <c r="O7446" s="2" t="s">
        <v>39694</v>
      </c>
      <c r="P7446" s="2" t="s">
        <v>139</v>
      </c>
      <c r="Q7446" s="2" t="s">
        <v>38340</v>
      </c>
      <c r="R7446" s="2" t="s">
        <v>139</v>
      </c>
      <c r="S7446" s="2" t="s">
        <v>38650</v>
      </c>
      <c r="T7446" s="2" t="s">
        <v>36798</v>
      </c>
      <c r="U7446" s="2" t="s">
        <v>482</v>
      </c>
      <c r="V7446" s="2">
        <v>1450</v>
      </c>
      <c r="W7446" s="2">
        <v>250000</v>
      </c>
      <c r="X7446" s="2" t="s">
        <v>38542</v>
      </c>
      <c r="Y7446" s="2" t="s">
        <v>139</v>
      </c>
      <c r="Z7446" s="2" t="s">
        <v>36821</v>
      </c>
      <c r="AA7446" s="2" t="s">
        <v>39695</v>
      </c>
      <c r="AB7446" s="2" t="s">
        <v>39696</v>
      </c>
      <c r="AC7446" s="2" t="s">
        <v>13724</v>
      </c>
      <c r="AD7446" s="2" t="s">
        <v>139</v>
      </c>
      <c r="AE7446" s="2" t="s">
        <v>139</v>
      </c>
      <c r="AF7446" s="2" t="s">
        <v>6763</v>
      </c>
      <c r="AG7446" s="2" t="s">
        <v>139</v>
      </c>
      <c r="AH7446" s="2" t="s">
        <v>139</v>
      </c>
      <c r="AI7446" s="2" t="s">
        <v>37454</v>
      </c>
      <c r="AJ7446" s="2" t="s">
        <v>6605</v>
      </c>
      <c r="AK7446" s="2" t="s">
        <v>139</v>
      </c>
      <c r="AL7446" s="2" t="s">
        <v>139</v>
      </c>
      <c r="AM7446" s="2" t="s">
        <v>139</v>
      </c>
      <c r="AN7446" s="2" t="s">
        <v>139</v>
      </c>
      <c r="AO7446" s="2" t="s">
        <v>139</v>
      </c>
      <c r="AP7446" s="2" t="s">
        <v>139</v>
      </c>
      <c r="AQ7446" s="2" t="s">
        <v>94</v>
      </c>
      <c r="AR7446" s="2" t="s">
        <v>93</v>
      </c>
    </row>
    <row r="7447" spans="8:44" ht="21" customHeight="1">
      <c r="H7447" s="2">
        <f t="shared" si="240"/>
        <v>7446</v>
      </c>
      <c r="I7447" s="2" t="str">
        <f t="shared" ca="1" si="241"/>
        <v>ビーネックスパートナーズ関西7446</v>
      </c>
      <c r="K7447" s="2" t="s">
        <v>63</v>
      </c>
      <c r="L7447" s="2" t="s">
        <v>6500</v>
      </c>
      <c r="M7447" s="4" t="s">
        <v>39697</v>
      </c>
      <c r="N7447" s="2" t="s">
        <v>139</v>
      </c>
      <c r="O7447" s="2" t="s">
        <v>39698</v>
      </c>
      <c r="P7447" s="2" t="s">
        <v>139</v>
      </c>
      <c r="Q7447" s="2" t="s">
        <v>39699</v>
      </c>
      <c r="R7447" s="2" t="s">
        <v>139</v>
      </c>
      <c r="S7447" s="2" t="s">
        <v>4635</v>
      </c>
      <c r="T7447" s="2" t="s">
        <v>36798</v>
      </c>
      <c r="U7447" s="2" t="s">
        <v>482</v>
      </c>
      <c r="V7447" s="2">
        <v>1250</v>
      </c>
      <c r="W7447" s="2">
        <v>225000</v>
      </c>
      <c r="X7447" s="2" t="s">
        <v>37556</v>
      </c>
      <c r="Y7447" s="2" t="s">
        <v>139</v>
      </c>
      <c r="Z7447" s="2" t="s">
        <v>36821</v>
      </c>
      <c r="AA7447" s="2" t="s">
        <v>39700</v>
      </c>
      <c r="AB7447" s="2" t="s">
        <v>39701</v>
      </c>
      <c r="AC7447" s="2" t="s">
        <v>37453</v>
      </c>
      <c r="AD7447" s="2" t="s">
        <v>139</v>
      </c>
      <c r="AE7447" s="2" t="s">
        <v>139</v>
      </c>
      <c r="AF7447" s="2" t="s">
        <v>6763</v>
      </c>
      <c r="AG7447" s="2" t="s">
        <v>139</v>
      </c>
      <c r="AH7447" s="2" t="s">
        <v>139</v>
      </c>
      <c r="AI7447" s="2" t="s">
        <v>37454</v>
      </c>
      <c r="AJ7447" s="2" t="s">
        <v>139</v>
      </c>
      <c r="AK7447" s="2" t="s">
        <v>139</v>
      </c>
      <c r="AL7447" s="2" t="s">
        <v>139</v>
      </c>
      <c r="AM7447" s="2" t="s">
        <v>139</v>
      </c>
      <c r="AN7447" s="2" t="s">
        <v>139</v>
      </c>
      <c r="AO7447" s="2" t="s">
        <v>139</v>
      </c>
      <c r="AP7447" s="2" t="s">
        <v>139</v>
      </c>
      <c r="AQ7447" s="2" t="s">
        <v>91</v>
      </c>
      <c r="AR7447" s="2" t="s">
        <v>87</v>
      </c>
    </row>
    <row r="7448" spans="8:44" ht="21" customHeight="1">
      <c r="H7448" s="2">
        <f t="shared" si="240"/>
        <v>7447</v>
      </c>
      <c r="I7448" s="2" t="str">
        <f t="shared" ca="1" si="241"/>
        <v>ビーネックスパートナーズ関西7447</v>
      </c>
      <c r="K7448" s="2" t="s">
        <v>63</v>
      </c>
      <c r="L7448" s="2" t="s">
        <v>6500</v>
      </c>
      <c r="M7448" s="4" t="s">
        <v>39702</v>
      </c>
      <c r="N7448" s="2" t="s">
        <v>139</v>
      </c>
      <c r="O7448" s="2" t="s">
        <v>39703</v>
      </c>
      <c r="P7448" s="2" t="s">
        <v>139</v>
      </c>
      <c r="Q7448" s="2" t="s">
        <v>38473</v>
      </c>
      <c r="R7448" s="2" t="s">
        <v>139</v>
      </c>
      <c r="S7448" s="2" t="s">
        <v>3316</v>
      </c>
      <c r="T7448" s="2" t="s">
        <v>36798</v>
      </c>
      <c r="U7448" s="2" t="s">
        <v>482</v>
      </c>
      <c r="V7448" s="2">
        <v>1200</v>
      </c>
      <c r="W7448" s="2">
        <v>204000</v>
      </c>
      <c r="X7448" s="2" t="s">
        <v>37510</v>
      </c>
      <c r="Y7448" s="2" t="s">
        <v>139</v>
      </c>
      <c r="Z7448" s="2" t="s">
        <v>171</v>
      </c>
      <c r="AA7448" s="2" t="s">
        <v>36799</v>
      </c>
      <c r="AB7448" s="2" t="s">
        <v>39704</v>
      </c>
      <c r="AC7448" s="2" t="s">
        <v>13724</v>
      </c>
      <c r="AD7448" s="2" t="s">
        <v>139</v>
      </c>
      <c r="AE7448" s="2" t="s">
        <v>139</v>
      </c>
      <c r="AF7448" s="2" t="s">
        <v>6763</v>
      </c>
      <c r="AG7448" s="2" t="s">
        <v>139</v>
      </c>
      <c r="AH7448" s="2" t="s">
        <v>139</v>
      </c>
      <c r="AI7448" s="2" t="s">
        <v>37454</v>
      </c>
      <c r="AJ7448" s="2" t="s">
        <v>139</v>
      </c>
      <c r="AK7448" s="2" t="s">
        <v>139</v>
      </c>
      <c r="AL7448" s="2" t="s">
        <v>139</v>
      </c>
      <c r="AM7448" s="2" t="s">
        <v>139</v>
      </c>
      <c r="AN7448" s="2" t="s">
        <v>139</v>
      </c>
      <c r="AO7448" s="2" t="s">
        <v>139</v>
      </c>
      <c r="AP7448" s="2" t="s">
        <v>139</v>
      </c>
      <c r="AQ7448" s="2" t="s">
        <v>98</v>
      </c>
      <c r="AR7448" s="2" t="s">
        <v>93</v>
      </c>
    </row>
    <row r="7449" spans="8:44" ht="21" customHeight="1">
      <c r="H7449" s="2">
        <f t="shared" si="240"/>
        <v>7448</v>
      </c>
      <c r="I7449" s="2" t="str">
        <f t="shared" ca="1" si="241"/>
        <v>ビーネックスパートナーズ関西7448</v>
      </c>
      <c r="K7449" s="2" t="s">
        <v>63</v>
      </c>
      <c r="L7449" s="2" t="s">
        <v>6500</v>
      </c>
      <c r="M7449" s="4" t="s">
        <v>39705</v>
      </c>
      <c r="N7449" s="2" t="s">
        <v>139</v>
      </c>
      <c r="O7449" s="2" t="s">
        <v>39706</v>
      </c>
      <c r="P7449" s="2" t="s">
        <v>139</v>
      </c>
      <c r="Q7449" s="2" t="s">
        <v>38994</v>
      </c>
      <c r="R7449" s="2" t="s">
        <v>139</v>
      </c>
      <c r="S7449" s="2" t="s">
        <v>4018</v>
      </c>
      <c r="T7449" s="2" t="s">
        <v>36798</v>
      </c>
      <c r="U7449" s="2" t="s">
        <v>482</v>
      </c>
      <c r="V7449" s="2">
        <v>1200</v>
      </c>
      <c r="W7449" s="2">
        <v>179000</v>
      </c>
      <c r="X7449" s="2" t="s">
        <v>37450</v>
      </c>
      <c r="Y7449" s="2" t="s">
        <v>139</v>
      </c>
      <c r="Z7449" s="2" t="s">
        <v>171</v>
      </c>
      <c r="AA7449" s="2" t="s">
        <v>36799</v>
      </c>
      <c r="AB7449" s="2" t="s">
        <v>39707</v>
      </c>
      <c r="AC7449" s="2" t="s">
        <v>13724</v>
      </c>
      <c r="AD7449" s="2" t="s">
        <v>139</v>
      </c>
      <c r="AE7449" s="2" t="s">
        <v>139</v>
      </c>
      <c r="AF7449" s="2" t="s">
        <v>6763</v>
      </c>
      <c r="AG7449" s="2" t="s">
        <v>139</v>
      </c>
      <c r="AH7449" s="2" t="s">
        <v>139</v>
      </c>
      <c r="AI7449" s="2" t="s">
        <v>37454</v>
      </c>
      <c r="AJ7449" s="2" t="s">
        <v>139</v>
      </c>
      <c r="AK7449" s="2" t="s">
        <v>139</v>
      </c>
      <c r="AL7449" s="2" t="s">
        <v>139</v>
      </c>
      <c r="AM7449" s="2" t="s">
        <v>139</v>
      </c>
      <c r="AN7449" s="2" t="s">
        <v>139</v>
      </c>
      <c r="AO7449" s="2" t="s">
        <v>139</v>
      </c>
      <c r="AP7449" s="2" t="s">
        <v>139</v>
      </c>
      <c r="AQ7449" s="2" t="s">
        <v>94</v>
      </c>
      <c r="AR7449" s="2" t="s">
        <v>93</v>
      </c>
    </row>
    <row r="7450" spans="8:44" ht="21" customHeight="1">
      <c r="H7450" s="2">
        <f t="shared" si="240"/>
        <v>7449</v>
      </c>
      <c r="I7450" s="2" t="str">
        <f t="shared" ca="1" si="241"/>
        <v>ビーネックスパートナーズ関西7449</v>
      </c>
      <c r="K7450" s="2" t="s">
        <v>63</v>
      </c>
      <c r="L7450" s="2" t="s">
        <v>6500</v>
      </c>
      <c r="M7450" s="4" t="s">
        <v>39708</v>
      </c>
      <c r="N7450" s="2" t="s">
        <v>139</v>
      </c>
      <c r="O7450" s="2" t="s">
        <v>39709</v>
      </c>
      <c r="P7450" s="2" t="s">
        <v>139</v>
      </c>
      <c r="Q7450" s="2" t="s">
        <v>38396</v>
      </c>
      <c r="R7450" s="2" t="s">
        <v>139</v>
      </c>
      <c r="S7450" s="2" t="s">
        <v>39353</v>
      </c>
      <c r="T7450" s="2" t="s">
        <v>36806</v>
      </c>
      <c r="U7450" s="2" t="s">
        <v>36790</v>
      </c>
      <c r="V7450" s="2">
        <v>1400</v>
      </c>
      <c r="W7450" s="2">
        <v>269000</v>
      </c>
      <c r="X7450" s="2" t="s">
        <v>37450</v>
      </c>
      <c r="Y7450" s="2" t="s">
        <v>139</v>
      </c>
      <c r="Z7450" s="2" t="s">
        <v>171</v>
      </c>
      <c r="AA7450" s="2" t="s">
        <v>37218</v>
      </c>
      <c r="AB7450" s="2" t="s">
        <v>39532</v>
      </c>
      <c r="AC7450" s="2" t="s">
        <v>13724</v>
      </c>
      <c r="AD7450" s="2" t="s">
        <v>139</v>
      </c>
      <c r="AE7450" s="2" t="s">
        <v>139</v>
      </c>
      <c r="AF7450" s="2" t="s">
        <v>6763</v>
      </c>
      <c r="AG7450" s="2" t="s">
        <v>139</v>
      </c>
      <c r="AH7450" s="2" t="s">
        <v>139</v>
      </c>
      <c r="AI7450" s="2" t="s">
        <v>37454</v>
      </c>
      <c r="AJ7450" s="2" t="s">
        <v>139</v>
      </c>
      <c r="AK7450" s="2" t="s">
        <v>139</v>
      </c>
      <c r="AL7450" s="2" t="s">
        <v>139</v>
      </c>
      <c r="AM7450" s="2" t="s">
        <v>139</v>
      </c>
      <c r="AN7450" s="2" t="s">
        <v>139</v>
      </c>
      <c r="AO7450" s="2" t="s">
        <v>139</v>
      </c>
      <c r="AP7450" s="2" t="s">
        <v>139</v>
      </c>
      <c r="AQ7450" s="2" t="s">
        <v>94</v>
      </c>
      <c r="AR7450" s="2" t="s">
        <v>93</v>
      </c>
    </row>
    <row r="7451" spans="8:44" ht="21" customHeight="1">
      <c r="H7451" s="2">
        <f t="shared" si="240"/>
        <v>7450</v>
      </c>
      <c r="I7451" s="2" t="str">
        <f t="shared" ca="1" si="241"/>
        <v>ビーネックスパートナーズ関西7450</v>
      </c>
      <c r="K7451" s="2" t="s">
        <v>63</v>
      </c>
      <c r="L7451" s="2" t="s">
        <v>6500</v>
      </c>
      <c r="M7451" s="4" t="s">
        <v>39710</v>
      </c>
      <c r="N7451" s="2" t="s">
        <v>139</v>
      </c>
      <c r="O7451" s="2" t="s">
        <v>39711</v>
      </c>
      <c r="P7451" s="2" t="s">
        <v>139</v>
      </c>
      <c r="Q7451" s="2" t="s">
        <v>39501</v>
      </c>
      <c r="R7451" s="2" t="s">
        <v>139</v>
      </c>
      <c r="S7451" s="2" t="s">
        <v>38491</v>
      </c>
      <c r="T7451" s="2" t="s">
        <v>36798</v>
      </c>
      <c r="U7451" s="2" t="s">
        <v>482</v>
      </c>
      <c r="V7451" s="2">
        <v>1250</v>
      </c>
      <c r="W7451" s="2">
        <v>232260</v>
      </c>
      <c r="X7451" s="2" t="s">
        <v>37479</v>
      </c>
      <c r="Y7451" s="2" t="s">
        <v>139</v>
      </c>
      <c r="Z7451" s="2" t="s">
        <v>171</v>
      </c>
      <c r="AA7451" s="2" t="s">
        <v>39712</v>
      </c>
      <c r="AB7451" s="2" t="s">
        <v>39503</v>
      </c>
      <c r="AC7451" s="2" t="s">
        <v>13724</v>
      </c>
      <c r="AD7451" s="2" t="s">
        <v>139</v>
      </c>
      <c r="AE7451" s="2" t="s">
        <v>139</v>
      </c>
      <c r="AF7451" s="2" t="s">
        <v>6763</v>
      </c>
      <c r="AG7451" s="2" t="s">
        <v>139</v>
      </c>
      <c r="AH7451" s="2" t="s">
        <v>139</v>
      </c>
      <c r="AI7451" s="2" t="s">
        <v>37454</v>
      </c>
      <c r="AJ7451" s="2" t="s">
        <v>39713</v>
      </c>
      <c r="AK7451" s="2" t="s">
        <v>139</v>
      </c>
      <c r="AL7451" s="2" t="s">
        <v>139</v>
      </c>
      <c r="AM7451" s="2" t="s">
        <v>139</v>
      </c>
      <c r="AN7451" s="2" t="s">
        <v>139</v>
      </c>
      <c r="AO7451" s="2" t="s">
        <v>139</v>
      </c>
      <c r="AP7451" s="2" t="s">
        <v>139</v>
      </c>
      <c r="AQ7451" s="2" t="s">
        <v>92</v>
      </c>
      <c r="AR7451" s="2" t="s">
        <v>93</v>
      </c>
    </row>
    <row r="7452" spans="8:44" ht="21" customHeight="1">
      <c r="H7452" s="2">
        <f t="shared" si="240"/>
        <v>7451</v>
      </c>
      <c r="I7452" s="2" t="str">
        <f t="shared" ca="1" si="241"/>
        <v>ビーネックスパートナーズ関西7451</v>
      </c>
      <c r="K7452" s="2" t="s">
        <v>63</v>
      </c>
      <c r="L7452" s="2" t="s">
        <v>6500</v>
      </c>
      <c r="M7452" s="4" t="s">
        <v>39714</v>
      </c>
      <c r="N7452" s="2" t="s">
        <v>139</v>
      </c>
      <c r="O7452" s="2" t="s">
        <v>39715</v>
      </c>
      <c r="P7452" s="2" t="s">
        <v>139</v>
      </c>
      <c r="Q7452" s="2" t="s">
        <v>39501</v>
      </c>
      <c r="R7452" s="2" t="s">
        <v>139</v>
      </c>
      <c r="S7452" s="2" t="s">
        <v>38491</v>
      </c>
      <c r="T7452" s="2" t="s">
        <v>36798</v>
      </c>
      <c r="U7452" s="2" t="s">
        <v>482</v>
      </c>
      <c r="V7452" s="2">
        <v>1200</v>
      </c>
      <c r="W7452" s="2">
        <v>222960</v>
      </c>
      <c r="X7452" s="2" t="s">
        <v>37479</v>
      </c>
      <c r="Y7452" s="2" t="s">
        <v>139</v>
      </c>
      <c r="Z7452" s="2" t="s">
        <v>785</v>
      </c>
      <c r="AA7452" s="2" t="s">
        <v>36799</v>
      </c>
      <c r="AB7452" s="2" t="s">
        <v>39503</v>
      </c>
      <c r="AC7452" s="2" t="s">
        <v>13724</v>
      </c>
      <c r="AD7452" s="2" t="s">
        <v>139</v>
      </c>
      <c r="AE7452" s="2" t="s">
        <v>139</v>
      </c>
      <c r="AF7452" s="2" t="s">
        <v>6763</v>
      </c>
      <c r="AG7452" s="2" t="s">
        <v>139</v>
      </c>
      <c r="AH7452" s="2" t="s">
        <v>139</v>
      </c>
      <c r="AI7452" s="2" t="s">
        <v>37454</v>
      </c>
      <c r="AJ7452" s="2" t="s">
        <v>39716</v>
      </c>
      <c r="AK7452" s="2" t="s">
        <v>139</v>
      </c>
      <c r="AL7452" s="2" t="s">
        <v>139</v>
      </c>
      <c r="AM7452" s="2" t="s">
        <v>139</v>
      </c>
      <c r="AN7452" s="2" t="s">
        <v>139</v>
      </c>
      <c r="AO7452" s="2" t="s">
        <v>139</v>
      </c>
      <c r="AP7452" s="2" t="s">
        <v>139</v>
      </c>
      <c r="AQ7452" s="2" t="s">
        <v>92</v>
      </c>
      <c r="AR7452" s="2" t="s">
        <v>93</v>
      </c>
    </row>
    <row r="7453" spans="8:44" ht="21" customHeight="1">
      <c r="H7453" s="2">
        <f t="shared" si="240"/>
        <v>7452</v>
      </c>
      <c r="I7453" s="2" t="str">
        <f t="shared" ca="1" si="241"/>
        <v>ビーネックスパートナーズ関西7452</v>
      </c>
      <c r="K7453" s="2" t="s">
        <v>63</v>
      </c>
      <c r="L7453" s="2" t="s">
        <v>6500</v>
      </c>
      <c r="M7453" s="4" t="s">
        <v>39717</v>
      </c>
      <c r="N7453" s="2" t="s">
        <v>139</v>
      </c>
      <c r="O7453" s="2" t="s">
        <v>39718</v>
      </c>
      <c r="P7453" s="2" t="s">
        <v>139</v>
      </c>
      <c r="Q7453" s="2" t="s">
        <v>38842</v>
      </c>
      <c r="R7453" s="2" t="s">
        <v>139</v>
      </c>
      <c r="S7453" s="2" t="s">
        <v>38465</v>
      </c>
      <c r="T7453" s="2" t="s">
        <v>36806</v>
      </c>
      <c r="U7453" s="2" t="s">
        <v>482</v>
      </c>
      <c r="V7453" s="2">
        <v>1200</v>
      </c>
      <c r="W7453" s="2">
        <v>226000</v>
      </c>
      <c r="X7453" s="2" t="s">
        <v>37728</v>
      </c>
      <c r="Y7453" s="2" t="s">
        <v>139</v>
      </c>
      <c r="Z7453" s="2" t="s">
        <v>785</v>
      </c>
      <c r="AA7453" s="2" t="s">
        <v>36799</v>
      </c>
      <c r="AB7453" s="2" t="s">
        <v>38843</v>
      </c>
      <c r="AC7453" s="2" t="s">
        <v>37453</v>
      </c>
      <c r="AD7453" s="2" t="s">
        <v>139</v>
      </c>
      <c r="AE7453" s="2" t="s">
        <v>139</v>
      </c>
      <c r="AF7453" s="2" t="s">
        <v>6763</v>
      </c>
      <c r="AG7453" s="2" t="s">
        <v>139</v>
      </c>
      <c r="AH7453" s="2" t="s">
        <v>139</v>
      </c>
      <c r="AI7453" s="2" t="s">
        <v>37454</v>
      </c>
      <c r="AJ7453" s="2" t="s">
        <v>39719</v>
      </c>
      <c r="AK7453" s="2" t="s">
        <v>139</v>
      </c>
      <c r="AL7453" s="2" t="s">
        <v>139</v>
      </c>
      <c r="AM7453" s="2" t="s">
        <v>139</v>
      </c>
      <c r="AN7453" s="2" t="s">
        <v>139</v>
      </c>
      <c r="AO7453" s="2" t="s">
        <v>139</v>
      </c>
      <c r="AP7453" s="2" t="s">
        <v>139</v>
      </c>
      <c r="AQ7453" s="2" t="s">
        <v>92</v>
      </c>
      <c r="AR7453" s="2" t="s">
        <v>93</v>
      </c>
    </row>
    <row r="7454" spans="8:44" ht="21" customHeight="1">
      <c r="H7454" s="2">
        <f t="shared" si="240"/>
        <v>7453</v>
      </c>
      <c r="I7454" s="2" t="str">
        <f t="shared" ca="1" si="241"/>
        <v>ビーネックスパートナーズ関西7453</v>
      </c>
      <c r="K7454" s="2" t="s">
        <v>63</v>
      </c>
      <c r="L7454" s="2" t="s">
        <v>6500</v>
      </c>
      <c r="M7454" s="4" t="s">
        <v>39720</v>
      </c>
      <c r="N7454" s="2" t="s">
        <v>139</v>
      </c>
      <c r="O7454" s="2" t="s">
        <v>39721</v>
      </c>
      <c r="P7454" s="2" t="s">
        <v>139</v>
      </c>
      <c r="Q7454" s="2" t="s">
        <v>38330</v>
      </c>
      <c r="R7454" s="2" t="s">
        <v>139</v>
      </c>
      <c r="S7454" s="2" t="s">
        <v>4018</v>
      </c>
      <c r="T7454" s="2" t="s">
        <v>36798</v>
      </c>
      <c r="U7454" s="2" t="s">
        <v>37612</v>
      </c>
      <c r="V7454" s="2">
        <v>1250</v>
      </c>
      <c r="W7454" s="2">
        <v>209000</v>
      </c>
      <c r="X7454" s="2" t="s">
        <v>37518</v>
      </c>
      <c r="Y7454" s="2" t="s">
        <v>139</v>
      </c>
      <c r="Z7454" s="2" t="s">
        <v>171</v>
      </c>
      <c r="AA7454" s="2" t="s">
        <v>39722</v>
      </c>
      <c r="AB7454" s="2" t="s">
        <v>39723</v>
      </c>
      <c r="AC7454" s="2" t="s">
        <v>13724</v>
      </c>
      <c r="AD7454" s="2" t="s">
        <v>139</v>
      </c>
      <c r="AE7454" s="2" t="s">
        <v>139</v>
      </c>
      <c r="AF7454" s="2" t="s">
        <v>6763</v>
      </c>
      <c r="AG7454" s="2" t="s">
        <v>139</v>
      </c>
      <c r="AH7454" s="2" t="s">
        <v>139</v>
      </c>
      <c r="AI7454" s="2" t="s">
        <v>37454</v>
      </c>
      <c r="AJ7454" s="2" t="s">
        <v>39724</v>
      </c>
      <c r="AK7454" s="2" t="s">
        <v>139</v>
      </c>
      <c r="AL7454" s="2" t="s">
        <v>139</v>
      </c>
      <c r="AM7454" s="2" t="s">
        <v>139</v>
      </c>
      <c r="AN7454" s="2" t="s">
        <v>139</v>
      </c>
      <c r="AO7454" s="2" t="s">
        <v>139</v>
      </c>
      <c r="AP7454" s="2" t="s">
        <v>139</v>
      </c>
      <c r="AQ7454" s="2" t="s">
        <v>92</v>
      </c>
      <c r="AR7454" s="2" t="s">
        <v>93</v>
      </c>
    </row>
    <row r="7455" spans="8:44" ht="21" customHeight="1">
      <c r="H7455" s="2">
        <f t="shared" si="240"/>
        <v>7454</v>
      </c>
      <c r="I7455" s="2" t="str">
        <f t="shared" ca="1" si="241"/>
        <v>ビーネックスパートナーズ関西7454</v>
      </c>
      <c r="K7455" s="2" t="s">
        <v>63</v>
      </c>
      <c r="L7455" s="2" t="s">
        <v>6500</v>
      </c>
      <c r="M7455" s="4" t="s">
        <v>39725</v>
      </c>
      <c r="N7455" s="2" t="s">
        <v>139</v>
      </c>
      <c r="O7455" s="2" t="s">
        <v>39726</v>
      </c>
      <c r="P7455" s="2" t="s">
        <v>139</v>
      </c>
      <c r="Q7455" s="2" t="s">
        <v>38374</v>
      </c>
      <c r="R7455" s="2" t="s">
        <v>139</v>
      </c>
      <c r="S7455" s="2" t="s">
        <v>3464</v>
      </c>
      <c r="T7455" s="2" t="s">
        <v>36798</v>
      </c>
      <c r="U7455" s="2" t="s">
        <v>482</v>
      </c>
      <c r="V7455" s="2">
        <v>1250</v>
      </c>
      <c r="W7455" s="2">
        <v>200000</v>
      </c>
      <c r="X7455" s="2" t="s">
        <v>37461</v>
      </c>
      <c r="Y7455" s="2" t="s">
        <v>139</v>
      </c>
      <c r="Z7455" s="2" t="s">
        <v>36821</v>
      </c>
      <c r="AA7455" s="2" t="s">
        <v>36799</v>
      </c>
      <c r="AB7455" s="2" t="s">
        <v>39727</v>
      </c>
      <c r="AC7455" s="2" t="s">
        <v>37453</v>
      </c>
      <c r="AD7455" s="2" t="s">
        <v>139</v>
      </c>
      <c r="AE7455" s="2" t="s">
        <v>139</v>
      </c>
      <c r="AF7455" s="2" t="s">
        <v>6763</v>
      </c>
      <c r="AG7455" s="2" t="s">
        <v>139</v>
      </c>
      <c r="AH7455" s="2" t="s">
        <v>139</v>
      </c>
      <c r="AI7455" s="2" t="s">
        <v>37454</v>
      </c>
      <c r="AJ7455" s="2" t="s">
        <v>139</v>
      </c>
      <c r="AK7455" s="2" t="s">
        <v>139</v>
      </c>
      <c r="AL7455" s="2" t="s">
        <v>139</v>
      </c>
      <c r="AM7455" s="2" t="s">
        <v>139</v>
      </c>
      <c r="AN7455" s="2" t="s">
        <v>139</v>
      </c>
      <c r="AO7455" s="2" t="s">
        <v>139</v>
      </c>
      <c r="AP7455" s="2" t="s">
        <v>139</v>
      </c>
      <c r="AQ7455" s="2" t="s">
        <v>94</v>
      </c>
      <c r="AR7455" s="2" t="s">
        <v>93</v>
      </c>
    </row>
    <row r="7456" spans="8:44" ht="21" customHeight="1">
      <c r="H7456" s="2">
        <f t="shared" si="240"/>
        <v>7455</v>
      </c>
      <c r="I7456" s="2" t="str">
        <f t="shared" ca="1" si="241"/>
        <v>ビーネックスパートナーズ関西7455</v>
      </c>
      <c r="K7456" s="2" t="s">
        <v>63</v>
      </c>
      <c r="L7456" s="2" t="s">
        <v>6500</v>
      </c>
      <c r="M7456" s="4" t="s">
        <v>39728</v>
      </c>
      <c r="N7456" s="2" t="s">
        <v>139</v>
      </c>
      <c r="O7456" s="2" t="s">
        <v>39729</v>
      </c>
      <c r="P7456" s="2" t="s">
        <v>139</v>
      </c>
      <c r="Q7456" s="2" t="s">
        <v>38340</v>
      </c>
      <c r="R7456" s="2" t="s">
        <v>139</v>
      </c>
      <c r="S7456" s="2" t="s">
        <v>38336</v>
      </c>
      <c r="T7456" s="2" t="s">
        <v>36798</v>
      </c>
      <c r="U7456" s="2" t="s">
        <v>482</v>
      </c>
      <c r="V7456" s="2">
        <v>1700</v>
      </c>
      <c r="W7456" s="2">
        <v>255000</v>
      </c>
      <c r="X7456" s="2" t="s">
        <v>37450</v>
      </c>
      <c r="Y7456" s="2" t="s">
        <v>139</v>
      </c>
      <c r="Z7456" s="2" t="s">
        <v>171</v>
      </c>
      <c r="AA7456" s="2" t="s">
        <v>39730</v>
      </c>
      <c r="AB7456" s="2" t="s">
        <v>39370</v>
      </c>
      <c r="AC7456" s="2" t="s">
        <v>13724</v>
      </c>
      <c r="AD7456" s="2" t="s">
        <v>139</v>
      </c>
      <c r="AE7456" s="2" t="s">
        <v>139</v>
      </c>
      <c r="AF7456" s="2" t="s">
        <v>6763</v>
      </c>
      <c r="AG7456" s="2" t="s">
        <v>139</v>
      </c>
      <c r="AH7456" s="2" t="s">
        <v>139</v>
      </c>
      <c r="AI7456" s="2" t="s">
        <v>37454</v>
      </c>
      <c r="AJ7456" s="2" t="s">
        <v>39731</v>
      </c>
      <c r="AK7456" s="2" t="s">
        <v>139</v>
      </c>
      <c r="AL7456" s="2" t="s">
        <v>139</v>
      </c>
      <c r="AM7456" s="2" t="s">
        <v>139</v>
      </c>
      <c r="AN7456" s="2" t="s">
        <v>139</v>
      </c>
      <c r="AO7456" s="2" t="s">
        <v>139</v>
      </c>
      <c r="AP7456" s="2" t="s">
        <v>139</v>
      </c>
      <c r="AQ7456" s="2" t="s">
        <v>94</v>
      </c>
      <c r="AR7456" s="2" t="s">
        <v>93</v>
      </c>
    </row>
    <row r="7457" spans="8:44" ht="21" customHeight="1">
      <c r="H7457" s="2">
        <f t="shared" si="240"/>
        <v>7456</v>
      </c>
      <c r="I7457" s="2" t="str">
        <f t="shared" ca="1" si="241"/>
        <v>ビーネックスパートナーズ関西7456</v>
      </c>
      <c r="K7457" s="2" t="s">
        <v>63</v>
      </c>
      <c r="L7457" s="2" t="s">
        <v>6500</v>
      </c>
      <c r="M7457" s="4" t="s">
        <v>39732</v>
      </c>
      <c r="N7457" s="2" t="s">
        <v>139</v>
      </c>
      <c r="O7457" s="2" t="s">
        <v>39733</v>
      </c>
      <c r="P7457" s="2" t="s">
        <v>139</v>
      </c>
      <c r="Q7457" s="2" t="s">
        <v>38415</v>
      </c>
      <c r="R7457" s="2" t="s">
        <v>139</v>
      </c>
      <c r="S7457" s="2" t="s">
        <v>5585</v>
      </c>
      <c r="T7457" s="2" t="s">
        <v>36798</v>
      </c>
      <c r="U7457" s="2" t="s">
        <v>482</v>
      </c>
      <c r="V7457" s="2">
        <v>1240</v>
      </c>
      <c r="W7457" s="2">
        <v>229000</v>
      </c>
      <c r="X7457" s="2" t="s">
        <v>37626</v>
      </c>
      <c r="Y7457" s="2" t="s">
        <v>139</v>
      </c>
      <c r="Z7457" s="2" t="s">
        <v>36821</v>
      </c>
      <c r="AA7457" s="2" t="s">
        <v>36847</v>
      </c>
      <c r="AB7457" s="2" t="s">
        <v>39734</v>
      </c>
      <c r="AC7457" s="2" t="s">
        <v>37453</v>
      </c>
      <c r="AD7457" s="2" t="s">
        <v>139</v>
      </c>
      <c r="AE7457" s="2" t="s">
        <v>139</v>
      </c>
      <c r="AF7457" s="2" t="s">
        <v>6763</v>
      </c>
      <c r="AG7457" s="2" t="s">
        <v>139</v>
      </c>
      <c r="AH7457" s="2" t="s">
        <v>139</v>
      </c>
      <c r="AI7457" s="2" t="s">
        <v>37454</v>
      </c>
      <c r="AJ7457" s="2" t="s">
        <v>139</v>
      </c>
      <c r="AK7457" s="2" t="s">
        <v>139</v>
      </c>
      <c r="AL7457" s="2" t="s">
        <v>139</v>
      </c>
      <c r="AM7457" s="2" t="s">
        <v>139</v>
      </c>
      <c r="AN7457" s="2" t="s">
        <v>139</v>
      </c>
      <c r="AO7457" s="2" t="s">
        <v>139</v>
      </c>
      <c r="AP7457" s="2" t="s">
        <v>139</v>
      </c>
      <c r="AQ7457" s="2" t="s">
        <v>94</v>
      </c>
      <c r="AR7457" s="2" t="s">
        <v>93</v>
      </c>
    </row>
    <row r="7458" spans="8:44" ht="21" customHeight="1">
      <c r="H7458" s="2">
        <f t="shared" si="240"/>
        <v>7457</v>
      </c>
      <c r="I7458" s="2" t="str">
        <f t="shared" ca="1" si="241"/>
        <v>ビーネックスパートナーズ関西7457</v>
      </c>
      <c r="K7458" s="2" t="s">
        <v>63</v>
      </c>
      <c r="L7458" s="2" t="s">
        <v>6500</v>
      </c>
      <c r="M7458" s="4" t="s">
        <v>39735</v>
      </c>
      <c r="N7458" s="2" t="s">
        <v>139</v>
      </c>
      <c r="O7458" s="2" t="s">
        <v>39736</v>
      </c>
      <c r="P7458" s="2" t="s">
        <v>139</v>
      </c>
      <c r="Q7458" s="2" t="s">
        <v>38431</v>
      </c>
      <c r="R7458" s="2" t="s">
        <v>139</v>
      </c>
      <c r="S7458" s="2" t="s">
        <v>5585</v>
      </c>
      <c r="T7458" s="2" t="s">
        <v>36798</v>
      </c>
      <c r="U7458" s="2" t="s">
        <v>482</v>
      </c>
      <c r="V7458" s="2">
        <v>1100</v>
      </c>
      <c r="W7458" s="2">
        <v>198000</v>
      </c>
      <c r="X7458" s="2" t="s">
        <v>37518</v>
      </c>
      <c r="Y7458" s="2" t="s">
        <v>139</v>
      </c>
      <c r="Z7458" s="2" t="s">
        <v>785</v>
      </c>
      <c r="AA7458" s="2" t="s">
        <v>36799</v>
      </c>
      <c r="AB7458" s="2" t="s">
        <v>38638</v>
      </c>
      <c r="AC7458" s="2" t="s">
        <v>37453</v>
      </c>
      <c r="AD7458" s="2" t="s">
        <v>139</v>
      </c>
      <c r="AE7458" s="2" t="s">
        <v>139</v>
      </c>
      <c r="AF7458" s="2" t="s">
        <v>6763</v>
      </c>
      <c r="AG7458" s="2" t="s">
        <v>139</v>
      </c>
      <c r="AH7458" s="2" t="s">
        <v>139</v>
      </c>
      <c r="AI7458" s="2" t="s">
        <v>37454</v>
      </c>
      <c r="AJ7458" s="2" t="s">
        <v>139</v>
      </c>
      <c r="AK7458" s="2" t="s">
        <v>139</v>
      </c>
      <c r="AL7458" s="2" t="s">
        <v>139</v>
      </c>
      <c r="AM7458" s="2" t="s">
        <v>139</v>
      </c>
      <c r="AN7458" s="2" t="s">
        <v>139</v>
      </c>
      <c r="AO7458" s="2" t="s">
        <v>139</v>
      </c>
      <c r="AP7458" s="2" t="s">
        <v>139</v>
      </c>
      <c r="AQ7458" s="2" t="s">
        <v>98</v>
      </c>
      <c r="AR7458" s="2" t="s">
        <v>93</v>
      </c>
    </row>
    <row r="7459" spans="8:44" ht="21" customHeight="1">
      <c r="H7459" s="2">
        <f t="shared" si="240"/>
        <v>7458</v>
      </c>
      <c r="I7459" s="2" t="str">
        <f t="shared" ca="1" si="241"/>
        <v>ビーネックスパートナーズ関西7458</v>
      </c>
      <c r="K7459" s="2" t="s">
        <v>63</v>
      </c>
      <c r="L7459" s="2" t="s">
        <v>6500</v>
      </c>
      <c r="M7459" s="4" t="s">
        <v>39737</v>
      </c>
      <c r="N7459" s="2" t="s">
        <v>139</v>
      </c>
      <c r="O7459" s="2" t="s">
        <v>39738</v>
      </c>
      <c r="P7459" s="2" t="s">
        <v>139</v>
      </c>
      <c r="Q7459" s="2" t="s">
        <v>38464</v>
      </c>
      <c r="R7459" s="2" t="s">
        <v>139</v>
      </c>
      <c r="S7459" s="2" t="s">
        <v>4206</v>
      </c>
      <c r="T7459" s="2" t="s">
        <v>36798</v>
      </c>
      <c r="U7459" s="2" t="s">
        <v>36807</v>
      </c>
      <c r="V7459" s="2">
        <v>1400</v>
      </c>
      <c r="W7459" s="2">
        <v>304000</v>
      </c>
      <c r="X7459" s="2" t="s">
        <v>37518</v>
      </c>
      <c r="Y7459" s="2" t="s">
        <v>139</v>
      </c>
      <c r="Z7459" s="2" t="s">
        <v>171</v>
      </c>
      <c r="AA7459" s="2" t="s">
        <v>39739</v>
      </c>
      <c r="AB7459" s="2" t="s">
        <v>39740</v>
      </c>
      <c r="AC7459" s="2" t="s">
        <v>37453</v>
      </c>
      <c r="AD7459" s="2" t="s">
        <v>139</v>
      </c>
      <c r="AE7459" s="2" t="s">
        <v>139</v>
      </c>
      <c r="AF7459" s="2" t="s">
        <v>6763</v>
      </c>
      <c r="AG7459" s="2" t="s">
        <v>139</v>
      </c>
      <c r="AH7459" s="2" t="s">
        <v>139</v>
      </c>
      <c r="AI7459" s="2" t="s">
        <v>37454</v>
      </c>
      <c r="AJ7459" s="2" t="s">
        <v>39741</v>
      </c>
      <c r="AK7459" s="2" t="s">
        <v>139</v>
      </c>
      <c r="AL7459" s="2" t="s">
        <v>139</v>
      </c>
      <c r="AM7459" s="2" t="s">
        <v>139</v>
      </c>
      <c r="AN7459" s="2" t="s">
        <v>139</v>
      </c>
      <c r="AO7459" s="2" t="s">
        <v>139</v>
      </c>
      <c r="AP7459" s="2" t="s">
        <v>139</v>
      </c>
      <c r="AQ7459" s="2" t="s">
        <v>98</v>
      </c>
      <c r="AR7459" s="2" t="s">
        <v>93</v>
      </c>
    </row>
    <row r="7460" spans="8:44" ht="21" customHeight="1">
      <c r="H7460" s="2">
        <f t="shared" si="240"/>
        <v>7459</v>
      </c>
      <c r="I7460" s="2" t="str">
        <f t="shared" ca="1" si="241"/>
        <v>ビーネックスパートナーズ関西7459</v>
      </c>
      <c r="K7460" s="2" t="s">
        <v>63</v>
      </c>
      <c r="L7460" s="2" t="s">
        <v>6500</v>
      </c>
      <c r="M7460" s="4" t="s">
        <v>39742</v>
      </c>
      <c r="N7460" s="2" t="s">
        <v>139</v>
      </c>
      <c r="O7460" s="2" t="s">
        <v>39743</v>
      </c>
      <c r="P7460" s="2" t="s">
        <v>139</v>
      </c>
      <c r="Q7460" s="2" t="s">
        <v>38374</v>
      </c>
      <c r="R7460" s="2" t="s">
        <v>139</v>
      </c>
      <c r="S7460" s="2" t="s">
        <v>3464</v>
      </c>
      <c r="T7460" s="2" t="s">
        <v>36798</v>
      </c>
      <c r="U7460" s="2" t="s">
        <v>482</v>
      </c>
      <c r="V7460" s="2">
        <v>1400</v>
      </c>
      <c r="W7460" s="2">
        <v>270000</v>
      </c>
      <c r="X7460" s="2" t="s">
        <v>37583</v>
      </c>
      <c r="Y7460" s="2" t="s">
        <v>139</v>
      </c>
      <c r="Z7460" s="2" t="s">
        <v>36821</v>
      </c>
      <c r="AA7460" s="2" t="s">
        <v>39744</v>
      </c>
      <c r="AB7460" s="2" t="s">
        <v>39745</v>
      </c>
      <c r="AC7460" s="2" t="s">
        <v>37453</v>
      </c>
      <c r="AD7460" s="2" t="s">
        <v>139</v>
      </c>
      <c r="AE7460" s="2" t="s">
        <v>139</v>
      </c>
      <c r="AF7460" s="2" t="s">
        <v>6763</v>
      </c>
      <c r="AG7460" s="2" t="s">
        <v>139</v>
      </c>
      <c r="AH7460" s="2" t="s">
        <v>139</v>
      </c>
      <c r="AI7460" s="2" t="s">
        <v>37454</v>
      </c>
      <c r="AJ7460" s="2" t="s">
        <v>139</v>
      </c>
      <c r="AK7460" s="2" t="s">
        <v>139</v>
      </c>
      <c r="AL7460" s="2" t="s">
        <v>139</v>
      </c>
      <c r="AM7460" s="2" t="s">
        <v>139</v>
      </c>
      <c r="AN7460" s="2" t="s">
        <v>139</v>
      </c>
      <c r="AO7460" s="2" t="s">
        <v>139</v>
      </c>
      <c r="AP7460" s="2" t="s">
        <v>139</v>
      </c>
      <c r="AQ7460" s="2" t="s">
        <v>94</v>
      </c>
      <c r="AR7460" s="2" t="s">
        <v>93</v>
      </c>
    </row>
    <row r="7461" spans="8:44" ht="21" customHeight="1">
      <c r="H7461" s="2">
        <f t="shared" si="240"/>
        <v>7460</v>
      </c>
      <c r="I7461" s="2" t="str">
        <f t="shared" ca="1" si="241"/>
        <v>ビーネックスパートナーズ関西7460</v>
      </c>
      <c r="K7461" s="2" t="s">
        <v>63</v>
      </c>
      <c r="L7461" s="2" t="s">
        <v>6500</v>
      </c>
      <c r="M7461" s="4" t="s">
        <v>39746</v>
      </c>
      <c r="N7461" s="2" t="s">
        <v>139</v>
      </c>
      <c r="O7461" s="2" t="s">
        <v>39747</v>
      </c>
      <c r="P7461" s="2" t="s">
        <v>139</v>
      </c>
      <c r="Q7461" s="2" t="s">
        <v>39748</v>
      </c>
      <c r="R7461" s="2" t="s">
        <v>139</v>
      </c>
      <c r="S7461" s="2" t="s">
        <v>5440</v>
      </c>
      <c r="T7461" s="2" t="s">
        <v>36798</v>
      </c>
      <c r="U7461" s="2" t="s">
        <v>482</v>
      </c>
      <c r="V7461" s="2">
        <v>1200</v>
      </c>
      <c r="W7461" s="2">
        <v>261000</v>
      </c>
      <c r="X7461" s="2" t="s">
        <v>37510</v>
      </c>
      <c r="Y7461" s="2" t="s">
        <v>139</v>
      </c>
      <c r="Z7461" s="2" t="s">
        <v>171</v>
      </c>
      <c r="AA7461" s="2" t="s">
        <v>36799</v>
      </c>
      <c r="AB7461" s="2" t="s">
        <v>39749</v>
      </c>
      <c r="AC7461" s="2" t="s">
        <v>13724</v>
      </c>
      <c r="AD7461" s="2" t="s">
        <v>139</v>
      </c>
      <c r="AE7461" s="2" t="s">
        <v>139</v>
      </c>
      <c r="AF7461" s="2" t="s">
        <v>6763</v>
      </c>
      <c r="AG7461" s="2" t="s">
        <v>139</v>
      </c>
      <c r="AH7461" s="2" t="s">
        <v>139</v>
      </c>
      <c r="AI7461" s="2" t="s">
        <v>37454</v>
      </c>
      <c r="AJ7461" s="2" t="s">
        <v>139</v>
      </c>
      <c r="AK7461" s="2" t="s">
        <v>139</v>
      </c>
      <c r="AL7461" s="2" t="s">
        <v>139</v>
      </c>
      <c r="AM7461" s="2" t="s">
        <v>139</v>
      </c>
      <c r="AN7461" s="2" t="s">
        <v>139</v>
      </c>
      <c r="AO7461" s="2" t="s">
        <v>139</v>
      </c>
      <c r="AP7461" s="2" t="s">
        <v>139</v>
      </c>
      <c r="AQ7461" s="2" t="s">
        <v>94</v>
      </c>
      <c r="AR7461" s="2" t="s">
        <v>93</v>
      </c>
    </row>
    <row r="7462" spans="8:44" ht="21" customHeight="1">
      <c r="H7462" s="2">
        <f t="shared" si="240"/>
        <v>7461</v>
      </c>
      <c r="I7462" s="2" t="str">
        <f t="shared" ca="1" si="241"/>
        <v>ビーネックスパートナーズ関西7461</v>
      </c>
      <c r="K7462" s="2" t="s">
        <v>63</v>
      </c>
      <c r="L7462" s="2" t="s">
        <v>6500</v>
      </c>
      <c r="M7462" s="4" t="s">
        <v>39750</v>
      </c>
      <c r="N7462" s="2" t="s">
        <v>139</v>
      </c>
      <c r="O7462" s="2" t="s">
        <v>39751</v>
      </c>
      <c r="P7462" s="2" t="s">
        <v>139</v>
      </c>
      <c r="Q7462" s="2" t="s">
        <v>38994</v>
      </c>
      <c r="R7462" s="2" t="s">
        <v>139</v>
      </c>
      <c r="S7462" s="2" t="s">
        <v>4018</v>
      </c>
      <c r="T7462" s="2" t="s">
        <v>36798</v>
      </c>
      <c r="U7462" s="2" t="s">
        <v>482</v>
      </c>
      <c r="V7462" s="2">
        <v>1200</v>
      </c>
      <c r="W7462" s="2">
        <v>192000</v>
      </c>
      <c r="X7462" s="2" t="s">
        <v>37510</v>
      </c>
      <c r="Y7462" s="2" t="s">
        <v>139</v>
      </c>
      <c r="Z7462" s="2" t="s">
        <v>785</v>
      </c>
      <c r="AA7462" s="2" t="s">
        <v>36799</v>
      </c>
      <c r="AB7462" s="2" t="s">
        <v>39707</v>
      </c>
      <c r="AC7462" s="2" t="s">
        <v>13724</v>
      </c>
      <c r="AD7462" s="2" t="s">
        <v>139</v>
      </c>
      <c r="AE7462" s="2" t="s">
        <v>139</v>
      </c>
      <c r="AF7462" s="2" t="s">
        <v>6763</v>
      </c>
      <c r="AG7462" s="2" t="s">
        <v>139</v>
      </c>
      <c r="AH7462" s="2" t="s">
        <v>139</v>
      </c>
      <c r="AI7462" s="2" t="s">
        <v>37454</v>
      </c>
      <c r="AJ7462" s="2" t="s">
        <v>139</v>
      </c>
      <c r="AK7462" s="2" t="s">
        <v>139</v>
      </c>
      <c r="AL7462" s="2" t="s">
        <v>139</v>
      </c>
      <c r="AM7462" s="2" t="s">
        <v>139</v>
      </c>
      <c r="AN7462" s="2" t="s">
        <v>139</v>
      </c>
      <c r="AO7462" s="2" t="s">
        <v>139</v>
      </c>
      <c r="AP7462" s="2" t="s">
        <v>139</v>
      </c>
      <c r="AQ7462" s="2" t="s">
        <v>94</v>
      </c>
      <c r="AR7462" s="2" t="s">
        <v>93</v>
      </c>
    </row>
    <row r="7463" spans="8:44" ht="21" customHeight="1">
      <c r="H7463" s="2">
        <f t="shared" si="240"/>
        <v>7462</v>
      </c>
      <c r="I7463" s="2" t="str">
        <f t="shared" ca="1" si="241"/>
        <v>ビーネックスパートナーズ関西7462</v>
      </c>
      <c r="K7463" s="2" t="s">
        <v>63</v>
      </c>
      <c r="L7463" s="2" t="s">
        <v>6500</v>
      </c>
      <c r="M7463" s="4" t="s">
        <v>39752</v>
      </c>
      <c r="N7463" s="2" t="s">
        <v>139</v>
      </c>
      <c r="O7463" s="2" t="s">
        <v>39753</v>
      </c>
      <c r="P7463" s="2" t="s">
        <v>139</v>
      </c>
      <c r="Q7463" s="2" t="s">
        <v>38507</v>
      </c>
      <c r="R7463" s="2" t="s">
        <v>139</v>
      </c>
      <c r="S7463" s="2" t="s">
        <v>5440</v>
      </c>
      <c r="T7463" s="2" t="s">
        <v>36798</v>
      </c>
      <c r="U7463" s="2" t="s">
        <v>482</v>
      </c>
      <c r="V7463" s="2">
        <v>1200</v>
      </c>
      <c r="W7463" s="2">
        <v>207000</v>
      </c>
      <c r="X7463" s="2" t="s">
        <v>37758</v>
      </c>
      <c r="Y7463" s="2" t="s">
        <v>139</v>
      </c>
      <c r="Z7463" s="2" t="s">
        <v>36821</v>
      </c>
      <c r="AA7463" s="2" t="s">
        <v>36799</v>
      </c>
      <c r="AB7463" s="2" t="s">
        <v>39471</v>
      </c>
      <c r="AC7463" s="2" t="s">
        <v>37453</v>
      </c>
      <c r="AD7463" s="2" t="s">
        <v>139</v>
      </c>
      <c r="AE7463" s="2" t="s">
        <v>139</v>
      </c>
      <c r="AF7463" s="2" t="s">
        <v>6763</v>
      </c>
      <c r="AG7463" s="2" t="s">
        <v>139</v>
      </c>
      <c r="AH7463" s="2" t="s">
        <v>139</v>
      </c>
      <c r="AI7463" s="2" t="s">
        <v>37454</v>
      </c>
      <c r="AJ7463" s="2" t="s">
        <v>139</v>
      </c>
      <c r="AK7463" s="2" t="s">
        <v>139</v>
      </c>
      <c r="AL7463" s="2" t="s">
        <v>139</v>
      </c>
      <c r="AM7463" s="2" t="s">
        <v>139</v>
      </c>
      <c r="AN7463" s="2" t="s">
        <v>139</v>
      </c>
      <c r="AO7463" s="2" t="s">
        <v>139</v>
      </c>
      <c r="AP7463" s="2" t="s">
        <v>139</v>
      </c>
      <c r="AQ7463" s="2" t="s">
        <v>94</v>
      </c>
      <c r="AR7463" s="2" t="s">
        <v>93</v>
      </c>
    </row>
    <row r="7464" spans="8:44" ht="21" customHeight="1">
      <c r="H7464" s="2">
        <f t="shared" si="240"/>
        <v>7463</v>
      </c>
      <c r="I7464" s="2" t="str">
        <f t="shared" ca="1" si="241"/>
        <v>ビーネックスパートナーズ関西7463</v>
      </c>
      <c r="K7464" s="2" t="s">
        <v>63</v>
      </c>
      <c r="L7464" s="2" t="s">
        <v>6500</v>
      </c>
      <c r="M7464" s="4" t="s">
        <v>39754</v>
      </c>
      <c r="N7464" s="2" t="s">
        <v>139</v>
      </c>
      <c r="O7464" s="2" t="s">
        <v>39755</v>
      </c>
      <c r="P7464" s="2" t="s">
        <v>139</v>
      </c>
      <c r="Q7464" s="2" t="s">
        <v>38368</v>
      </c>
      <c r="R7464" s="2" t="s">
        <v>139</v>
      </c>
      <c r="S7464" s="2" t="s">
        <v>38587</v>
      </c>
      <c r="T7464" s="2" t="s">
        <v>36798</v>
      </c>
      <c r="U7464" s="2" t="s">
        <v>482</v>
      </c>
      <c r="V7464" s="2">
        <v>1200</v>
      </c>
      <c r="W7464" s="2">
        <v>216000</v>
      </c>
      <c r="X7464" s="2" t="s">
        <v>37556</v>
      </c>
      <c r="Y7464" s="2" t="s">
        <v>139</v>
      </c>
      <c r="Z7464" s="2" t="s">
        <v>785</v>
      </c>
      <c r="AA7464" s="2" t="s">
        <v>36799</v>
      </c>
      <c r="AB7464" s="2" t="s">
        <v>38369</v>
      </c>
      <c r="AC7464" s="2" t="s">
        <v>13724</v>
      </c>
      <c r="AD7464" s="2" t="s">
        <v>139</v>
      </c>
      <c r="AE7464" s="2" t="s">
        <v>139</v>
      </c>
      <c r="AF7464" s="2" t="s">
        <v>6763</v>
      </c>
      <c r="AG7464" s="2" t="s">
        <v>139</v>
      </c>
      <c r="AH7464" s="2" t="s">
        <v>139</v>
      </c>
      <c r="AI7464" s="2" t="s">
        <v>37454</v>
      </c>
      <c r="AJ7464" s="2" t="s">
        <v>139</v>
      </c>
      <c r="AK7464" s="2" t="s">
        <v>139</v>
      </c>
      <c r="AL7464" s="2" t="s">
        <v>139</v>
      </c>
      <c r="AM7464" s="2" t="s">
        <v>139</v>
      </c>
      <c r="AN7464" s="2" t="s">
        <v>139</v>
      </c>
      <c r="AO7464" s="2" t="s">
        <v>139</v>
      </c>
      <c r="AP7464" s="2" t="s">
        <v>139</v>
      </c>
      <c r="AQ7464" s="2" t="s">
        <v>95</v>
      </c>
      <c r="AR7464" s="2" t="s">
        <v>93</v>
      </c>
    </row>
    <row r="7465" spans="8:44" ht="21" customHeight="1">
      <c r="H7465" s="2">
        <f t="shared" si="240"/>
        <v>7464</v>
      </c>
      <c r="I7465" s="2" t="str">
        <f t="shared" ca="1" si="241"/>
        <v>ビーネックスパートナーズ関西7464</v>
      </c>
      <c r="K7465" s="2" t="s">
        <v>63</v>
      </c>
      <c r="L7465" s="2" t="s">
        <v>6500</v>
      </c>
      <c r="M7465" s="4" t="s">
        <v>39756</v>
      </c>
      <c r="N7465" s="2" t="s">
        <v>139</v>
      </c>
      <c r="O7465" s="2" t="s">
        <v>39757</v>
      </c>
      <c r="P7465" s="2" t="s">
        <v>139</v>
      </c>
      <c r="Q7465" s="2" t="s">
        <v>38495</v>
      </c>
      <c r="R7465" s="2" t="s">
        <v>139</v>
      </c>
      <c r="S7465" s="2" t="s">
        <v>3455</v>
      </c>
      <c r="T7465" s="2" t="s">
        <v>36798</v>
      </c>
      <c r="U7465" s="2" t="s">
        <v>482</v>
      </c>
      <c r="V7465" s="2">
        <v>1400</v>
      </c>
      <c r="W7465" s="2">
        <v>277000</v>
      </c>
      <c r="X7465" s="2" t="s">
        <v>37461</v>
      </c>
      <c r="Y7465" s="2" t="s">
        <v>139</v>
      </c>
      <c r="Z7465" s="2" t="s">
        <v>36821</v>
      </c>
      <c r="AA7465" s="2" t="s">
        <v>36799</v>
      </c>
      <c r="AB7465" s="2" t="s">
        <v>38496</v>
      </c>
      <c r="AC7465" s="2" t="s">
        <v>13724</v>
      </c>
      <c r="AD7465" s="2" t="s">
        <v>139</v>
      </c>
      <c r="AE7465" s="2" t="s">
        <v>139</v>
      </c>
      <c r="AF7465" s="2" t="s">
        <v>36924</v>
      </c>
      <c r="AG7465" s="2" t="s">
        <v>37419</v>
      </c>
      <c r="AH7465" s="2" t="s">
        <v>139</v>
      </c>
      <c r="AI7465" s="2" t="s">
        <v>37454</v>
      </c>
      <c r="AJ7465" s="2" t="s">
        <v>39758</v>
      </c>
      <c r="AK7465" s="2" t="s">
        <v>139</v>
      </c>
      <c r="AL7465" s="2" t="s">
        <v>139</v>
      </c>
      <c r="AM7465" s="2" t="s">
        <v>139</v>
      </c>
      <c r="AN7465" s="2" t="s">
        <v>139</v>
      </c>
      <c r="AO7465" s="2" t="s">
        <v>139</v>
      </c>
      <c r="AP7465" s="2" t="s">
        <v>139</v>
      </c>
      <c r="AQ7465" s="2" t="s">
        <v>95</v>
      </c>
      <c r="AR7465" s="2" t="s">
        <v>93</v>
      </c>
    </row>
    <row r="7466" spans="8:44" ht="21" customHeight="1">
      <c r="H7466" s="2">
        <f t="shared" si="240"/>
        <v>7465</v>
      </c>
      <c r="I7466" s="2" t="str">
        <f t="shared" ca="1" si="241"/>
        <v>ビーネックスパートナーズ関西7465</v>
      </c>
      <c r="K7466" s="2" t="s">
        <v>63</v>
      </c>
      <c r="L7466" s="2" t="s">
        <v>6500</v>
      </c>
      <c r="M7466" s="4" t="s">
        <v>39759</v>
      </c>
      <c r="N7466" s="2" t="s">
        <v>139</v>
      </c>
      <c r="O7466" s="2" t="s">
        <v>39760</v>
      </c>
      <c r="P7466" s="2" t="s">
        <v>139</v>
      </c>
      <c r="Q7466" s="2" t="s">
        <v>38956</v>
      </c>
      <c r="R7466" s="2" t="s">
        <v>139</v>
      </c>
      <c r="S7466" s="2" t="s">
        <v>4018</v>
      </c>
      <c r="T7466" s="2" t="s">
        <v>36798</v>
      </c>
      <c r="U7466" s="2" t="s">
        <v>482</v>
      </c>
      <c r="V7466" s="2">
        <v>1250</v>
      </c>
      <c r="W7466" s="2">
        <v>193000</v>
      </c>
      <c r="X7466" s="2" t="s">
        <v>37518</v>
      </c>
      <c r="Y7466" s="2" t="s">
        <v>139</v>
      </c>
      <c r="Z7466" s="2" t="s">
        <v>36821</v>
      </c>
      <c r="AA7466" s="2" t="s">
        <v>39761</v>
      </c>
      <c r="AB7466" s="2" t="s">
        <v>39762</v>
      </c>
      <c r="AC7466" s="2" t="s">
        <v>13724</v>
      </c>
      <c r="AD7466" s="2" t="s">
        <v>139</v>
      </c>
      <c r="AE7466" s="2" t="s">
        <v>139</v>
      </c>
      <c r="AF7466" s="2" t="s">
        <v>6763</v>
      </c>
      <c r="AG7466" s="2" t="s">
        <v>139</v>
      </c>
      <c r="AH7466" s="2" t="s">
        <v>139</v>
      </c>
      <c r="AI7466" s="2" t="s">
        <v>37454</v>
      </c>
      <c r="AJ7466" s="2" t="s">
        <v>39763</v>
      </c>
      <c r="AK7466" s="2" t="s">
        <v>139</v>
      </c>
      <c r="AL7466" s="2" t="s">
        <v>139</v>
      </c>
      <c r="AM7466" s="2" t="s">
        <v>139</v>
      </c>
      <c r="AN7466" s="2" t="s">
        <v>139</v>
      </c>
      <c r="AO7466" s="2" t="s">
        <v>139</v>
      </c>
      <c r="AP7466" s="2" t="s">
        <v>139</v>
      </c>
      <c r="AQ7466" s="2" t="s">
        <v>95</v>
      </c>
      <c r="AR7466" s="2" t="s">
        <v>93</v>
      </c>
    </row>
    <row r="7467" spans="8:44" ht="21" customHeight="1">
      <c r="H7467" s="2">
        <f t="shared" si="240"/>
        <v>7466</v>
      </c>
      <c r="I7467" s="2" t="str">
        <f t="shared" ca="1" si="241"/>
        <v>ビーネックスパートナーズ関西7466</v>
      </c>
      <c r="K7467" s="2" t="s">
        <v>63</v>
      </c>
      <c r="L7467" s="2" t="s">
        <v>6500</v>
      </c>
      <c r="M7467" s="4" t="s">
        <v>39764</v>
      </c>
      <c r="N7467" s="2" t="s">
        <v>139</v>
      </c>
      <c r="O7467" s="2" t="s">
        <v>39765</v>
      </c>
      <c r="P7467" s="2" t="s">
        <v>139</v>
      </c>
      <c r="Q7467" s="2" t="s">
        <v>39409</v>
      </c>
      <c r="R7467" s="2" t="s">
        <v>139</v>
      </c>
      <c r="S7467" s="2" t="s">
        <v>3455</v>
      </c>
      <c r="T7467" s="2" t="s">
        <v>36798</v>
      </c>
      <c r="U7467" s="2" t="s">
        <v>482</v>
      </c>
      <c r="V7467" s="2">
        <v>229000</v>
      </c>
      <c r="W7467" s="2">
        <v>229000</v>
      </c>
      <c r="X7467" s="2" t="s">
        <v>37758</v>
      </c>
      <c r="Y7467" s="2" t="s">
        <v>139</v>
      </c>
      <c r="Z7467" s="2" t="s">
        <v>36821</v>
      </c>
      <c r="AA7467" s="2" t="s">
        <v>39766</v>
      </c>
      <c r="AB7467" s="2" t="s">
        <v>39767</v>
      </c>
      <c r="AC7467" s="2" t="s">
        <v>13724</v>
      </c>
      <c r="AD7467" s="2" t="s">
        <v>139</v>
      </c>
      <c r="AE7467" s="2" t="s">
        <v>139</v>
      </c>
      <c r="AF7467" s="2" t="s">
        <v>6763</v>
      </c>
      <c r="AG7467" s="2" t="s">
        <v>139</v>
      </c>
      <c r="AH7467" s="2" t="s">
        <v>139</v>
      </c>
      <c r="AI7467" s="2" t="s">
        <v>37454</v>
      </c>
      <c r="AJ7467" s="2" t="s">
        <v>139</v>
      </c>
      <c r="AK7467" s="2" t="s">
        <v>139</v>
      </c>
      <c r="AL7467" s="2" t="s">
        <v>139</v>
      </c>
      <c r="AM7467" s="2" t="s">
        <v>139</v>
      </c>
      <c r="AN7467" s="2" t="s">
        <v>139</v>
      </c>
      <c r="AO7467" s="2" t="s">
        <v>139</v>
      </c>
      <c r="AP7467" s="2" t="s">
        <v>139</v>
      </c>
      <c r="AQ7467" s="2" t="s">
        <v>92</v>
      </c>
      <c r="AR7467" s="2" t="s">
        <v>93</v>
      </c>
    </row>
    <row r="7468" spans="8:44" ht="21" customHeight="1">
      <c r="H7468" s="2">
        <f t="shared" si="240"/>
        <v>7467</v>
      </c>
      <c r="I7468" s="2" t="str">
        <f t="shared" ca="1" si="241"/>
        <v>ビーネックスパートナーズ関西7467</v>
      </c>
      <c r="K7468" s="2" t="s">
        <v>63</v>
      </c>
      <c r="L7468" s="2" t="s">
        <v>6500</v>
      </c>
      <c r="M7468" s="4" t="s">
        <v>39768</v>
      </c>
      <c r="N7468" s="2" t="s">
        <v>139</v>
      </c>
      <c r="O7468" s="2" t="s">
        <v>39769</v>
      </c>
      <c r="P7468" s="2" t="s">
        <v>139</v>
      </c>
      <c r="Q7468" s="2" t="s">
        <v>38368</v>
      </c>
      <c r="R7468" s="2" t="s">
        <v>139</v>
      </c>
      <c r="S7468" s="2" t="s">
        <v>39353</v>
      </c>
      <c r="T7468" s="2" t="s">
        <v>182</v>
      </c>
      <c r="U7468" s="2" t="s">
        <v>36790</v>
      </c>
      <c r="V7468" s="2">
        <v>1570</v>
      </c>
      <c r="W7468" s="2">
        <v>262000</v>
      </c>
      <c r="X7468" s="2" t="s">
        <v>37556</v>
      </c>
      <c r="Y7468" s="2" t="s">
        <v>139</v>
      </c>
      <c r="Z7468" s="2" t="s">
        <v>171</v>
      </c>
      <c r="AA7468" s="2" t="s">
        <v>36799</v>
      </c>
      <c r="AB7468" s="2" t="s">
        <v>39582</v>
      </c>
      <c r="AC7468" s="2" t="s">
        <v>13724</v>
      </c>
      <c r="AD7468" s="2" t="s">
        <v>139</v>
      </c>
      <c r="AE7468" s="2" t="s">
        <v>139</v>
      </c>
      <c r="AF7468" s="2" t="s">
        <v>36924</v>
      </c>
      <c r="AG7468" s="2" t="s">
        <v>36793</v>
      </c>
      <c r="AH7468" s="2" t="s">
        <v>139</v>
      </c>
      <c r="AI7468" s="2" t="s">
        <v>39770</v>
      </c>
      <c r="AJ7468" s="2" t="s">
        <v>39771</v>
      </c>
      <c r="AK7468" s="2" t="s">
        <v>139</v>
      </c>
      <c r="AL7468" s="2" t="s">
        <v>139</v>
      </c>
      <c r="AM7468" s="2" t="s">
        <v>139</v>
      </c>
      <c r="AN7468" s="2" t="s">
        <v>139</v>
      </c>
      <c r="AO7468" s="2" t="s">
        <v>139</v>
      </c>
      <c r="AP7468" s="2" t="s">
        <v>139</v>
      </c>
      <c r="AQ7468" s="2" t="s">
        <v>95</v>
      </c>
      <c r="AR7468" s="2" t="s">
        <v>93</v>
      </c>
    </row>
    <row r="7469" spans="8:44" ht="21" customHeight="1">
      <c r="H7469" s="2">
        <f t="shared" si="240"/>
        <v>7468</v>
      </c>
      <c r="I7469" s="2" t="str">
        <f t="shared" ca="1" si="241"/>
        <v>ビーネックスパートナーズ関西7468</v>
      </c>
      <c r="K7469" s="2" t="s">
        <v>63</v>
      </c>
      <c r="L7469" s="2" t="s">
        <v>6500</v>
      </c>
      <c r="M7469" s="4" t="s">
        <v>39772</v>
      </c>
      <c r="N7469" s="2" t="s">
        <v>139</v>
      </c>
      <c r="O7469" s="2" t="s">
        <v>39773</v>
      </c>
      <c r="P7469" s="2" t="s">
        <v>139</v>
      </c>
      <c r="Q7469" s="2" t="s">
        <v>38502</v>
      </c>
      <c r="R7469" s="2" t="s">
        <v>139</v>
      </c>
      <c r="S7469" s="2" t="s">
        <v>39774</v>
      </c>
      <c r="T7469" s="2" t="s">
        <v>36798</v>
      </c>
      <c r="U7469" s="2" t="s">
        <v>482</v>
      </c>
      <c r="V7469" s="2">
        <v>1150</v>
      </c>
      <c r="W7469" s="2">
        <v>185000</v>
      </c>
      <c r="X7469" s="2" t="s">
        <v>37758</v>
      </c>
      <c r="Y7469" s="2" t="s">
        <v>139</v>
      </c>
      <c r="Z7469" s="2" t="s">
        <v>36821</v>
      </c>
      <c r="AA7469" s="2" t="s">
        <v>36799</v>
      </c>
      <c r="AB7469" s="2" t="s">
        <v>39775</v>
      </c>
      <c r="AC7469" s="2" t="s">
        <v>13724</v>
      </c>
      <c r="AD7469" s="2" t="s">
        <v>139</v>
      </c>
      <c r="AE7469" s="2" t="s">
        <v>139</v>
      </c>
      <c r="AF7469" s="2" t="s">
        <v>6763</v>
      </c>
      <c r="AG7469" s="2" t="s">
        <v>139</v>
      </c>
      <c r="AH7469" s="2" t="s">
        <v>139</v>
      </c>
      <c r="AI7469" s="2" t="s">
        <v>37454</v>
      </c>
      <c r="AJ7469" s="2" t="s">
        <v>39776</v>
      </c>
      <c r="AK7469" s="2" t="s">
        <v>139</v>
      </c>
      <c r="AL7469" s="2" t="s">
        <v>139</v>
      </c>
      <c r="AM7469" s="2" t="s">
        <v>139</v>
      </c>
      <c r="AN7469" s="2" t="s">
        <v>139</v>
      </c>
      <c r="AO7469" s="2" t="s">
        <v>139</v>
      </c>
      <c r="AP7469" s="2" t="s">
        <v>139</v>
      </c>
      <c r="AQ7469" s="2" t="s">
        <v>94</v>
      </c>
      <c r="AR7469" s="2" t="s">
        <v>93</v>
      </c>
    </row>
    <row r="7470" spans="8:44" ht="21" customHeight="1">
      <c r="H7470" s="2">
        <f t="shared" si="240"/>
        <v>7469</v>
      </c>
      <c r="I7470" s="2" t="str">
        <f t="shared" ca="1" si="241"/>
        <v>ビーネックスパートナーズ関西7469</v>
      </c>
      <c r="K7470" s="2" t="s">
        <v>63</v>
      </c>
      <c r="L7470" s="2" t="s">
        <v>6500</v>
      </c>
      <c r="M7470" s="4" t="s">
        <v>39777</v>
      </c>
      <c r="N7470" s="2" t="s">
        <v>139</v>
      </c>
      <c r="O7470" s="2" t="s">
        <v>39778</v>
      </c>
      <c r="P7470" s="2" t="s">
        <v>139</v>
      </c>
      <c r="Q7470" s="2" t="s">
        <v>38502</v>
      </c>
      <c r="R7470" s="2" t="s">
        <v>139</v>
      </c>
      <c r="S7470" s="2" t="s">
        <v>39774</v>
      </c>
      <c r="T7470" s="2" t="s">
        <v>36798</v>
      </c>
      <c r="U7470" s="2" t="s">
        <v>482</v>
      </c>
      <c r="V7470" s="2">
        <v>1150</v>
      </c>
      <c r="W7470" s="2">
        <v>185000</v>
      </c>
      <c r="X7470" s="2" t="s">
        <v>37758</v>
      </c>
      <c r="Y7470" s="2" t="s">
        <v>139</v>
      </c>
      <c r="Z7470" s="2" t="s">
        <v>36821</v>
      </c>
      <c r="AA7470" s="2" t="s">
        <v>36799</v>
      </c>
      <c r="AB7470" s="2" t="s">
        <v>39775</v>
      </c>
      <c r="AC7470" s="2" t="s">
        <v>13724</v>
      </c>
      <c r="AD7470" s="2" t="s">
        <v>139</v>
      </c>
      <c r="AE7470" s="2" t="s">
        <v>139</v>
      </c>
      <c r="AF7470" s="2" t="s">
        <v>6763</v>
      </c>
      <c r="AG7470" s="2" t="s">
        <v>139</v>
      </c>
      <c r="AH7470" s="2" t="s">
        <v>139</v>
      </c>
      <c r="AI7470" s="2" t="s">
        <v>37454</v>
      </c>
      <c r="AJ7470" s="2" t="s">
        <v>39779</v>
      </c>
      <c r="AK7470" s="2" t="s">
        <v>139</v>
      </c>
      <c r="AL7470" s="2" t="s">
        <v>139</v>
      </c>
      <c r="AM7470" s="2" t="s">
        <v>139</v>
      </c>
      <c r="AN7470" s="2" t="s">
        <v>139</v>
      </c>
      <c r="AO7470" s="2" t="s">
        <v>139</v>
      </c>
      <c r="AP7470" s="2" t="s">
        <v>139</v>
      </c>
      <c r="AQ7470" s="2" t="s">
        <v>94</v>
      </c>
      <c r="AR7470" s="2" t="s">
        <v>93</v>
      </c>
    </row>
    <row r="7471" spans="8:44" ht="21" customHeight="1">
      <c r="H7471" s="2">
        <f t="shared" si="240"/>
        <v>7470</v>
      </c>
      <c r="I7471" s="2" t="str">
        <f t="shared" ca="1" si="241"/>
        <v>ビーネックスパートナーズ関西7470</v>
      </c>
      <c r="K7471" s="2" t="s">
        <v>63</v>
      </c>
      <c r="L7471" s="2" t="s">
        <v>6500</v>
      </c>
      <c r="M7471" s="4" t="s">
        <v>39780</v>
      </c>
      <c r="N7471" s="2" t="s">
        <v>139</v>
      </c>
      <c r="O7471" s="2" t="s">
        <v>39781</v>
      </c>
      <c r="P7471" s="2" t="s">
        <v>139</v>
      </c>
      <c r="Q7471" s="2" t="s">
        <v>39315</v>
      </c>
      <c r="R7471" s="2" t="s">
        <v>139</v>
      </c>
      <c r="S7471" s="2" t="s">
        <v>38933</v>
      </c>
      <c r="T7471" s="2" t="s">
        <v>36806</v>
      </c>
      <c r="U7471" s="2" t="s">
        <v>482</v>
      </c>
      <c r="V7471" s="2">
        <v>1200</v>
      </c>
      <c r="W7471" s="2">
        <v>207000</v>
      </c>
      <c r="X7471" s="2" t="s">
        <v>37569</v>
      </c>
      <c r="Y7471" s="2" t="s">
        <v>139</v>
      </c>
      <c r="Z7471" s="2" t="s">
        <v>36821</v>
      </c>
      <c r="AA7471" s="2" t="s">
        <v>36799</v>
      </c>
      <c r="AB7471" s="2" t="s">
        <v>38894</v>
      </c>
      <c r="AC7471" s="2" t="s">
        <v>13724</v>
      </c>
      <c r="AD7471" s="2" t="s">
        <v>139</v>
      </c>
      <c r="AE7471" s="2" t="s">
        <v>139</v>
      </c>
      <c r="AF7471" s="2" t="s">
        <v>6763</v>
      </c>
      <c r="AG7471" s="2" t="s">
        <v>139</v>
      </c>
      <c r="AH7471" s="2" t="s">
        <v>139</v>
      </c>
      <c r="AI7471" s="2" t="s">
        <v>37454</v>
      </c>
      <c r="AJ7471" s="2" t="s">
        <v>139</v>
      </c>
      <c r="AK7471" s="2" t="s">
        <v>139</v>
      </c>
      <c r="AL7471" s="2" t="s">
        <v>139</v>
      </c>
      <c r="AM7471" s="2" t="s">
        <v>139</v>
      </c>
      <c r="AN7471" s="2" t="s">
        <v>139</v>
      </c>
      <c r="AO7471" s="2" t="s">
        <v>139</v>
      </c>
      <c r="AP7471" s="2" t="s">
        <v>139</v>
      </c>
      <c r="AQ7471" s="2" t="s">
        <v>94</v>
      </c>
      <c r="AR7471" s="2" t="s">
        <v>93</v>
      </c>
    </row>
    <row r="7472" spans="8:44" ht="21" customHeight="1">
      <c r="H7472" s="2">
        <f t="shared" si="240"/>
        <v>7471</v>
      </c>
      <c r="I7472" s="2" t="str">
        <f t="shared" ca="1" si="241"/>
        <v>ビーネックスパートナーズ関西7471</v>
      </c>
      <c r="K7472" s="2" t="s">
        <v>63</v>
      </c>
      <c r="L7472" s="2" t="s">
        <v>6500</v>
      </c>
      <c r="M7472" s="4" t="s">
        <v>39782</v>
      </c>
      <c r="N7472" s="2" t="s">
        <v>139</v>
      </c>
      <c r="O7472" s="2" t="s">
        <v>39783</v>
      </c>
      <c r="P7472" s="2" t="s">
        <v>139</v>
      </c>
      <c r="Q7472" s="2" t="s">
        <v>38374</v>
      </c>
      <c r="R7472" s="2" t="s">
        <v>139</v>
      </c>
      <c r="S7472" s="2" t="s">
        <v>38321</v>
      </c>
      <c r="T7472" s="2" t="s">
        <v>37243</v>
      </c>
      <c r="U7472" s="2" t="s">
        <v>482</v>
      </c>
      <c r="V7472" s="2">
        <v>1200</v>
      </c>
      <c r="W7472" s="2">
        <v>207000</v>
      </c>
      <c r="X7472" s="2" t="s">
        <v>38407</v>
      </c>
      <c r="Y7472" s="2" t="s">
        <v>139</v>
      </c>
      <c r="Z7472" s="2" t="s">
        <v>171</v>
      </c>
      <c r="AA7472" s="2" t="s">
        <v>39784</v>
      </c>
      <c r="AB7472" s="2" t="s">
        <v>39312</v>
      </c>
      <c r="AC7472" s="2" t="s">
        <v>13724</v>
      </c>
      <c r="AD7472" s="2" t="s">
        <v>139</v>
      </c>
      <c r="AE7472" s="2" t="s">
        <v>139</v>
      </c>
      <c r="AF7472" s="2" t="s">
        <v>6763</v>
      </c>
      <c r="AG7472" s="2" t="s">
        <v>139</v>
      </c>
      <c r="AH7472" s="2" t="s">
        <v>139</v>
      </c>
      <c r="AI7472" s="2" t="s">
        <v>37454</v>
      </c>
      <c r="AJ7472" s="2" t="s">
        <v>139</v>
      </c>
      <c r="AK7472" s="2" t="s">
        <v>139</v>
      </c>
      <c r="AL7472" s="2" t="s">
        <v>139</v>
      </c>
      <c r="AM7472" s="2" t="s">
        <v>139</v>
      </c>
      <c r="AN7472" s="2" t="s">
        <v>139</v>
      </c>
      <c r="AO7472" s="2" t="s">
        <v>139</v>
      </c>
      <c r="AP7472" s="2" t="s">
        <v>139</v>
      </c>
      <c r="AQ7472" s="2" t="s">
        <v>94</v>
      </c>
      <c r="AR7472" s="2" t="s">
        <v>93</v>
      </c>
    </row>
    <row r="7473" spans="8:44" ht="21" customHeight="1">
      <c r="H7473" s="2">
        <f t="shared" si="240"/>
        <v>7472</v>
      </c>
      <c r="I7473" s="2" t="str">
        <f t="shared" ca="1" si="241"/>
        <v>ビーネックスパートナーズ関西7472</v>
      </c>
      <c r="K7473" s="2" t="s">
        <v>63</v>
      </c>
      <c r="L7473" s="2" t="s">
        <v>6500</v>
      </c>
      <c r="M7473" s="4" t="s">
        <v>39785</v>
      </c>
      <c r="N7473" s="2" t="s">
        <v>139</v>
      </c>
      <c r="O7473" s="2" t="s">
        <v>39786</v>
      </c>
      <c r="P7473" s="2" t="s">
        <v>139</v>
      </c>
      <c r="Q7473" s="2" t="s">
        <v>38374</v>
      </c>
      <c r="R7473" s="2" t="s">
        <v>139</v>
      </c>
      <c r="S7473" s="2" t="s">
        <v>5585</v>
      </c>
      <c r="T7473" s="2" t="s">
        <v>36798</v>
      </c>
      <c r="U7473" s="2" t="s">
        <v>482</v>
      </c>
      <c r="V7473" s="2">
        <v>272000</v>
      </c>
      <c r="W7473" s="2">
        <v>272000</v>
      </c>
      <c r="X7473" s="2" t="s">
        <v>38423</v>
      </c>
      <c r="Y7473" s="2" t="s">
        <v>139</v>
      </c>
      <c r="Z7473" s="2" t="s">
        <v>36821</v>
      </c>
      <c r="AA7473" s="2" t="s">
        <v>39787</v>
      </c>
      <c r="AB7473" s="2" t="s">
        <v>38317</v>
      </c>
      <c r="AC7473" s="2" t="s">
        <v>37453</v>
      </c>
      <c r="AD7473" s="2" t="s">
        <v>139</v>
      </c>
      <c r="AE7473" s="2" t="s">
        <v>139</v>
      </c>
      <c r="AF7473" s="2" t="s">
        <v>6763</v>
      </c>
      <c r="AG7473" s="2" t="s">
        <v>139</v>
      </c>
      <c r="AH7473" s="2" t="s">
        <v>139</v>
      </c>
      <c r="AI7473" s="2" t="s">
        <v>37454</v>
      </c>
      <c r="AJ7473" s="2" t="s">
        <v>139</v>
      </c>
      <c r="AK7473" s="2" t="s">
        <v>139</v>
      </c>
      <c r="AL7473" s="2" t="s">
        <v>139</v>
      </c>
      <c r="AM7473" s="2" t="s">
        <v>139</v>
      </c>
      <c r="AN7473" s="2" t="s">
        <v>139</v>
      </c>
      <c r="AO7473" s="2" t="s">
        <v>139</v>
      </c>
      <c r="AP7473" s="2" t="s">
        <v>139</v>
      </c>
      <c r="AQ7473" s="2" t="s">
        <v>94</v>
      </c>
      <c r="AR7473" s="2" t="s">
        <v>93</v>
      </c>
    </row>
    <row r="7474" spans="8:44" ht="21" customHeight="1">
      <c r="H7474" s="2">
        <f t="shared" si="240"/>
        <v>7473</v>
      </c>
      <c r="I7474" s="2" t="str">
        <f t="shared" ca="1" si="241"/>
        <v>ビーネックスパートナーズ関西7473</v>
      </c>
      <c r="K7474" s="2" t="s">
        <v>63</v>
      </c>
      <c r="L7474" s="2" t="s">
        <v>6500</v>
      </c>
      <c r="M7474" s="4" t="s">
        <v>39788</v>
      </c>
      <c r="N7474" s="2" t="s">
        <v>139</v>
      </c>
      <c r="O7474" s="2" t="s">
        <v>39789</v>
      </c>
      <c r="P7474" s="2" t="s">
        <v>139</v>
      </c>
      <c r="Q7474" s="2" t="s">
        <v>38374</v>
      </c>
      <c r="R7474" s="2" t="s">
        <v>139</v>
      </c>
      <c r="S7474" s="2" t="s">
        <v>5585</v>
      </c>
      <c r="T7474" s="2" t="s">
        <v>36798</v>
      </c>
      <c r="U7474" s="2" t="s">
        <v>482</v>
      </c>
      <c r="V7474" s="2">
        <v>1200</v>
      </c>
      <c r="W7474" s="2">
        <v>192000</v>
      </c>
      <c r="X7474" s="2" t="s">
        <v>38423</v>
      </c>
      <c r="Y7474" s="2" t="s">
        <v>139</v>
      </c>
      <c r="Z7474" s="2" t="s">
        <v>36821</v>
      </c>
      <c r="AA7474" s="2" t="s">
        <v>39787</v>
      </c>
      <c r="AB7474" s="2" t="s">
        <v>38317</v>
      </c>
      <c r="AC7474" s="2" t="s">
        <v>37453</v>
      </c>
      <c r="AD7474" s="2" t="s">
        <v>139</v>
      </c>
      <c r="AE7474" s="2" t="s">
        <v>139</v>
      </c>
      <c r="AF7474" s="2" t="s">
        <v>6763</v>
      </c>
      <c r="AG7474" s="2" t="s">
        <v>139</v>
      </c>
      <c r="AH7474" s="2" t="s">
        <v>139</v>
      </c>
      <c r="AI7474" s="2" t="s">
        <v>37454</v>
      </c>
      <c r="AJ7474" s="2" t="s">
        <v>139</v>
      </c>
      <c r="AK7474" s="2" t="s">
        <v>139</v>
      </c>
      <c r="AL7474" s="2" t="s">
        <v>139</v>
      </c>
      <c r="AM7474" s="2" t="s">
        <v>139</v>
      </c>
      <c r="AN7474" s="2" t="s">
        <v>139</v>
      </c>
      <c r="AO7474" s="2" t="s">
        <v>139</v>
      </c>
      <c r="AP7474" s="2" t="s">
        <v>139</v>
      </c>
      <c r="AQ7474" s="2" t="s">
        <v>94</v>
      </c>
      <c r="AR7474" s="2" t="s">
        <v>93</v>
      </c>
    </row>
    <row r="7475" spans="8:44" ht="21" customHeight="1">
      <c r="H7475" s="2">
        <f t="shared" si="240"/>
        <v>7474</v>
      </c>
      <c r="I7475" s="2" t="str">
        <f t="shared" ca="1" si="241"/>
        <v>ビーネックスパートナーズ関西7474</v>
      </c>
      <c r="K7475" s="2" t="s">
        <v>63</v>
      </c>
      <c r="L7475" s="2" t="s">
        <v>6500</v>
      </c>
      <c r="M7475" s="4" t="s">
        <v>39790</v>
      </c>
      <c r="N7475" s="2" t="s">
        <v>139</v>
      </c>
      <c r="O7475" s="2" t="s">
        <v>39791</v>
      </c>
      <c r="P7475" s="2" t="s">
        <v>139</v>
      </c>
      <c r="Q7475" s="2" t="s">
        <v>38834</v>
      </c>
      <c r="R7475" s="2" t="s">
        <v>139</v>
      </c>
      <c r="S7475" s="2" t="s">
        <v>39244</v>
      </c>
      <c r="T7475" s="2" t="s">
        <v>36806</v>
      </c>
      <c r="U7475" s="2" t="s">
        <v>482</v>
      </c>
      <c r="V7475" s="2">
        <v>1300</v>
      </c>
      <c r="W7475" s="2">
        <v>243000</v>
      </c>
      <c r="X7475" s="2" t="s">
        <v>37461</v>
      </c>
      <c r="Y7475" s="2" t="s">
        <v>139</v>
      </c>
      <c r="Z7475" s="2" t="s">
        <v>171</v>
      </c>
      <c r="AA7475" s="2" t="s">
        <v>39792</v>
      </c>
      <c r="AB7475" s="2" t="s">
        <v>39793</v>
      </c>
      <c r="AC7475" s="2" t="s">
        <v>38211</v>
      </c>
      <c r="AD7475" s="2" t="s">
        <v>139</v>
      </c>
      <c r="AE7475" s="2" t="s">
        <v>139</v>
      </c>
      <c r="AF7475" s="2" t="s">
        <v>6763</v>
      </c>
      <c r="AG7475" s="2" t="s">
        <v>139</v>
      </c>
      <c r="AH7475" s="2" t="s">
        <v>139</v>
      </c>
      <c r="AI7475" s="2" t="s">
        <v>37454</v>
      </c>
      <c r="AJ7475" s="2" t="s">
        <v>139</v>
      </c>
      <c r="AK7475" s="2" t="s">
        <v>139</v>
      </c>
      <c r="AL7475" s="2" t="s">
        <v>139</v>
      </c>
      <c r="AM7475" s="2" t="s">
        <v>139</v>
      </c>
      <c r="AN7475" s="2" t="s">
        <v>139</v>
      </c>
      <c r="AO7475" s="2" t="s">
        <v>139</v>
      </c>
      <c r="AP7475" s="2" t="s">
        <v>139</v>
      </c>
      <c r="AQ7475" s="2" t="s">
        <v>98</v>
      </c>
      <c r="AR7475" s="2" t="s">
        <v>93</v>
      </c>
    </row>
    <row r="7476" spans="8:44" ht="21" customHeight="1">
      <c r="H7476" s="2">
        <f t="shared" si="240"/>
        <v>7475</v>
      </c>
      <c r="I7476" s="2" t="str">
        <f t="shared" ca="1" si="241"/>
        <v>ビーネックスパートナーズ関西7475</v>
      </c>
      <c r="K7476" s="2" t="s">
        <v>63</v>
      </c>
      <c r="L7476" s="2" t="s">
        <v>6500</v>
      </c>
      <c r="M7476" s="4" t="s">
        <v>39794</v>
      </c>
      <c r="N7476" s="2" t="s">
        <v>139</v>
      </c>
      <c r="O7476" s="2" t="s">
        <v>39795</v>
      </c>
      <c r="P7476" s="2" t="s">
        <v>139</v>
      </c>
      <c r="Q7476" s="2" t="s">
        <v>38834</v>
      </c>
      <c r="R7476" s="2" t="s">
        <v>139</v>
      </c>
      <c r="S7476" s="2" t="s">
        <v>39244</v>
      </c>
      <c r="T7476" s="2" t="s">
        <v>36806</v>
      </c>
      <c r="U7476" s="2" t="s">
        <v>482</v>
      </c>
      <c r="V7476" s="2">
        <v>1200</v>
      </c>
      <c r="W7476" s="2">
        <v>198000</v>
      </c>
      <c r="X7476" s="2" t="s">
        <v>37461</v>
      </c>
      <c r="Y7476" s="2" t="s">
        <v>139</v>
      </c>
      <c r="Z7476" s="2" t="s">
        <v>36821</v>
      </c>
      <c r="AA7476" s="2" t="s">
        <v>36799</v>
      </c>
      <c r="AB7476" s="2" t="s">
        <v>39793</v>
      </c>
      <c r="AC7476" s="2" t="s">
        <v>38211</v>
      </c>
      <c r="AD7476" s="2" t="s">
        <v>139</v>
      </c>
      <c r="AE7476" s="2" t="s">
        <v>139</v>
      </c>
      <c r="AF7476" s="2" t="s">
        <v>6763</v>
      </c>
      <c r="AG7476" s="2" t="s">
        <v>139</v>
      </c>
      <c r="AH7476" s="2" t="s">
        <v>139</v>
      </c>
      <c r="AI7476" s="2" t="s">
        <v>37454</v>
      </c>
      <c r="AJ7476" s="2" t="s">
        <v>139</v>
      </c>
      <c r="AK7476" s="2" t="s">
        <v>139</v>
      </c>
      <c r="AL7476" s="2" t="s">
        <v>139</v>
      </c>
      <c r="AM7476" s="2" t="s">
        <v>139</v>
      </c>
      <c r="AN7476" s="2" t="s">
        <v>139</v>
      </c>
      <c r="AO7476" s="2" t="s">
        <v>139</v>
      </c>
      <c r="AP7476" s="2" t="s">
        <v>139</v>
      </c>
      <c r="AQ7476" s="2" t="s">
        <v>98</v>
      </c>
      <c r="AR7476" s="2" t="s">
        <v>93</v>
      </c>
    </row>
    <row r="7477" spans="8:44" ht="21" customHeight="1">
      <c r="H7477" s="2">
        <f t="shared" si="240"/>
        <v>7476</v>
      </c>
      <c r="I7477" s="2" t="str">
        <f t="shared" ca="1" si="241"/>
        <v>ビーネックスパートナーズ関西7476</v>
      </c>
      <c r="K7477" s="2" t="s">
        <v>63</v>
      </c>
      <c r="L7477" s="2" t="s">
        <v>6500</v>
      </c>
      <c r="M7477" s="4" t="s">
        <v>39796</v>
      </c>
      <c r="N7477" s="2" t="s">
        <v>139</v>
      </c>
      <c r="O7477" s="2" t="s">
        <v>39797</v>
      </c>
      <c r="P7477" s="2" t="s">
        <v>139</v>
      </c>
      <c r="Q7477" s="2" t="s">
        <v>38464</v>
      </c>
      <c r="R7477" s="2" t="s">
        <v>139</v>
      </c>
      <c r="S7477" s="2" t="s">
        <v>4206</v>
      </c>
      <c r="T7477" s="2" t="s">
        <v>36806</v>
      </c>
      <c r="U7477" s="2" t="s">
        <v>482</v>
      </c>
      <c r="V7477" s="2">
        <v>1250</v>
      </c>
      <c r="W7477" s="2">
        <v>191000</v>
      </c>
      <c r="X7477" s="2" t="s">
        <v>37569</v>
      </c>
      <c r="Y7477" s="2" t="s">
        <v>139</v>
      </c>
      <c r="Z7477" s="2" t="s">
        <v>171</v>
      </c>
      <c r="AA7477" s="2" t="s">
        <v>36799</v>
      </c>
      <c r="AB7477" s="2" t="s">
        <v>38915</v>
      </c>
      <c r="AC7477" s="2" t="s">
        <v>37453</v>
      </c>
      <c r="AD7477" s="2" t="s">
        <v>139</v>
      </c>
      <c r="AE7477" s="2" t="s">
        <v>139</v>
      </c>
      <c r="AF7477" s="2" t="s">
        <v>6763</v>
      </c>
      <c r="AG7477" s="2" t="s">
        <v>139</v>
      </c>
      <c r="AH7477" s="2" t="s">
        <v>139</v>
      </c>
      <c r="AI7477" s="2" t="s">
        <v>37454</v>
      </c>
      <c r="AJ7477" s="2" t="s">
        <v>139</v>
      </c>
      <c r="AK7477" s="2" t="s">
        <v>139</v>
      </c>
      <c r="AL7477" s="2" t="s">
        <v>139</v>
      </c>
      <c r="AM7477" s="2" t="s">
        <v>139</v>
      </c>
      <c r="AN7477" s="2" t="s">
        <v>139</v>
      </c>
      <c r="AO7477" s="2" t="s">
        <v>139</v>
      </c>
      <c r="AP7477" s="2" t="s">
        <v>139</v>
      </c>
      <c r="AQ7477" s="2" t="s">
        <v>98</v>
      </c>
      <c r="AR7477" s="2" t="s">
        <v>93</v>
      </c>
    </row>
    <row r="7478" spans="8:44" ht="21" customHeight="1">
      <c r="H7478" s="2">
        <f t="shared" si="240"/>
        <v>7477</v>
      </c>
      <c r="I7478" s="2" t="str">
        <f t="shared" ca="1" si="241"/>
        <v>ビーネックスパートナーズ関西7477</v>
      </c>
      <c r="K7478" s="2" t="s">
        <v>63</v>
      </c>
      <c r="L7478" s="2" t="s">
        <v>6500</v>
      </c>
      <c r="M7478" s="4" t="s">
        <v>39798</v>
      </c>
      <c r="N7478" s="2" t="s">
        <v>139</v>
      </c>
      <c r="O7478" s="2" t="s">
        <v>39799</v>
      </c>
      <c r="P7478" s="2" t="s">
        <v>139</v>
      </c>
      <c r="Q7478" s="2" t="s">
        <v>38994</v>
      </c>
      <c r="R7478" s="2" t="s">
        <v>139</v>
      </c>
      <c r="S7478" s="2" t="s">
        <v>3316</v>
      </c>
      <c r="T7478" s="2" t="s">
        <v>36798</v>
      </c>
      <c r="U7478" s="2" t="s">
        <v>482</v>
      </c>
      <c r="V7478" s="2">
        <v>1600</v>
      </c>
      <c r="W7478" s="2">
        <v>240000</v>
      </c>
      <c r="X7478" s="2" t="s">
        <v>38407</v>
      </c>
      <c r="Y7478" s="2" t="s">
        <v>139</v>
      </c>
      <c r="Z7478" s="2" t="s">
        <v>171</v>
      </c>
      <c r="AA7478" s="2" t="s">
        <v>39800</v>
      </c>
      <c r="AB7478" s="2" t="s">
        <v>39801</v>
      </c>
      <c r="AC7478" s="2" t="s">
        <v>37453</v>
      </c>
      <c r="AD7478" s="2" t="s">
        <v>139</v>
      </c>
      <c r="AE7478" s="2" t="s">
        <v>139</v>
      </c>
      <c r="AF7478" s="2" t="s">
        <v>6763</v>
      </c>
      <c r="AG7478" s="2" t="s">
        <v>139</v>
      </c>
      <c r="AH7478" s="2" t="s">
        <v>139</v>
      </c>
      <c r="AI7478" s="2" t="s">
        <v>37454</v>
      </c>
      <c r="AJ7478" s="2" t="s">
        <v>39802</v>
      </c>
      <c r="AK7478" s="2" t="s">
        <v>139</v>
      </c>
      <c r="AL7478" s="2" t="s">
        <v>139</v>
      </c>
      <c r="AM7478" s="2" t="s">
        <v>139</v>
      </c>
      <c r="AN7478" s="2" t="s">
        <v>139</v>
      </c>
      <c r="AO7478" s="2" t="s">
        <v>139</v>
      </c>
      <c r="AP7478" s="2" t="s">
        <v>139</v>
      </c>
      <c r="AQ7478" s="2" t="s">
        <v>94</v>
      </c>
      <c r="AR7478" s="2" t="s">
        <v>93</v>
      </c>
    </row>
    <row r="7479" spans="8:44" ht="21" customHeight="1">
      <c r="H7479" s="2">
        <f t="shared" si="240"/>
        <v>7478</v>
      </c>
      <c r="I7479" s="2" t="str">
        <f t="shared" ca="1" si="241"/>
        <v>ビーネックスパートナーズ関西7478</v>
      </c>
      <c r="K7479" s="2" t="s">
        <v>63</v>
      </c>
      <c r="L7479" s="2" t="s">
        <v>6500</v>
      </c>
      <c r="M7479" s="4" t="s">
        <v>39803</v>
      </c>
      <c r="N7479" s="2" t="s">
        <v>139</v>
      </c>
      <c r="O7479" s="2" t="s">
        <v>39804</v>
      </c>
      <c r="P7479" s="2" t="s">
        <v>139</v>
      </c>
      <c r="Q7479" s="2" t="s">
        <v>39699</v>
      </c>
      <c r="R7479" s="2" t="s">
        <v>139</v>
      </c>
      <c r="S7479" s="2" t="s">
        <v>39805</v>
      </c>
      <c r="T7479" s="2" t="s">
        <v>36798</v>
      </c>
      <c r="U7479" s="2" t="s">
        <v>482</v>
      </c>
      <c r="V7479" s="2">
        <v>1530</v>
      </c>
      <c r="W7479" s="2">
        <v>261000</v>
      </c>
      <c r="X7479" s="2" t="s">
        <v>37461</v>
      </c>
      <c r="Y7479" s="2" t="s">
        <v>139</v>
      </c>
      <c r="Z7479" s="2" t="s">
        <v>36821</v>
      </c>
      <c r="AA7479" s="2" t="s">
        <v>39806</v>
      </c>
      <c r="AB7479" s="2" t="s">
        <v>39807</v>
      </c>
      <c r="AC7479" s="2" t="s">
        <v>37453</v>
      </c>
      <c r="AD7479" s="2" t="s">
        <v>139</v>
      </c>
      <c r="AE7479" s="2" t="s">
        <v>139</v>
      </c>
      <c r="AF7479" s="2" t="s">
        <v>6763</v>
      </c>
      <c r="AG7479" s="2" t="s">
        <v>139</v>
      </c>
      <c r="AH7479" s="2" t="s">
        <v>139</v>
      </c>
      <c r="AI7479" s="2" t="s">
        <v>37454</v>
      </c>
      <c r="AJ7479" s="2" t="s">
        <v>38356</v>
      </c>
      <c r="AK7479" s="2" t="s">
        <v>139</v>
      </c>
      <c r="AL7479" s="2" t="s">
        <v>139</v>
      </c>
      <c r="AM7479" s="2" t="s">
        <v>139</v>
      </c>
      <c r="AN7479" s="2" t="s">
        <v>139</v>
      </c>
      <c r="AO7479" s="2" t="s">
        <v>139</v>
      </c>
      <c r="AP7479" s="2" t="s">
        <v>139</v>
      </c>
      <c r="AQ7479" s="2" t="s">
        <v>91</v>
      </c>
      <c r="AR7479" s="2" t="s">
        <v>87</v>
      </c>
    </row>
    <row r="7480" spans="8:44" ht="21" customHeight="1">
      <c r="H7480" s="2">
        <f t="shared" si="240"/>
        <v>7479</v>
      </c>
      <c r="I7480" s="2" t="str">
        <f t="shared" ca="1" si="241"/>
        <v>ビーネックスパートナーズ関西7479</v>
      </c>
      <c r="K7480" s="2" t="s">
        <v>63</v>
      </c>
      <c r="L7480" s="2" t="s">
        <v>6500</v>
      </c>
      <c r="M7480" s="4" t="s">
        <v>39808</v>
      </c>
      <c r="N7480" s="2" t="s">
        <v>139</v>
      </c>
      <c r="O7480" s="2" t="s">
        <v>39809</v>
      </c>
      <c r="P7480" s="2" t="s">
        <v>139</v>
      </c>
      <c r="Q7480" s="2" t="s">
        <v>39810</v>
      </c>
      <c r="R7480" s="2" t="s">
        <v>139</v>
      </c>
      <c r="S7480" s="2" t="s">
        <v>3464</v>
      </c>
      <c r="T7480" s="2" t="s">
        <v>36798</v>
      </c>
      <c r="U7480" s="2" t="s">
        <v>482</v>
      </c>
      <c r="V7480" s="2">
        <v>1300</v>
      </c>
      <c r="W7480" s="2">
        <v>224000</v>
      </c>
      <c r="X7480" s="2" t="s">
        <v>38364</v>
      </c>
      <c r="Y7480" s="2" t="s">
        <v>139</v>
      </c>
      <c r="Z7480" s="2" t="s">
        <v>171</v>
      </c>
      <c r="AA7480" s="2" t="s">
        <v>36799</v>
      </c>
      <c r="AB7480" s="2" t="s">
        <v>39811</v>
      </c>
      <c r="AC7480" s="2" t="s">
        <v>13724</v>
      </c>
      <c r="AD7480" s="2" t="s">
        <v>139</v>
      </c>
      <c r="AE7480" s="2" t="s">
        <v>139</v>
      </c>
      <c r="AF7480" s="2" t="s">
        <v>6763</v>
      </c>
      <c r="AG7480" s="2" t="s">
        <v>139</v>
      </c>
      <c r="AH7480" s="2" t="s">
        <v>139</v>
      </c>
      <c r="AI7480" s="2" t="s">
        <v>37454</v>
      </c>
      <c r="AJ7480" s="2" t="s">
        <v>39812</v>
      </c>
      <c r="AK7480" s="2" t="s">
        <v>139</v>
      </c>
      <c r="AL7480" s="2" t="s">
        <v>139</v>
      </c>
      <c r="AM7480" s="2" t="s">
        <v>139</v>
      </c>
      <c r="AN7480" s="2" t="s">
        <v>139</v>
      </c>
      <c r="AO7480" s="2" t="s">
        <v>139</v>
      </c>
      <c r="AP7480" s="2" t="s">
        <v>139</v>
      </c>
      <c r="AQ7480" s="2" t="s">
        <v>94</v>
      </c>
      <c r="AR7480" s="2" t="s">
        <v>93</v>
      </c>
    </row>
    <row r="7481" spans="8:44" ht="21" customHeight="1">
      <c r="H7481" s="2">
        <f t="shared" si="240"/>
        <v>7480</v>
      </c>
      <c r="I7481" s="2" t="str">
        <f t="shared" ca="1" si="241"/>
        <v>ビーネックスパートナーズ関西7480</v>
      </c>
      <c r="K7481" s="2" t="s">
        <v>63</v>
      </c>
      <c r="L7481" s="2" t="s">
        <v>6500</v>
      </c>
      <c r="M7481" s="4" t="s">
        <v>39813</v>
      </c>
      <c r="N7481" s="2" t="s">
        <v>139</v>
      </c>
      <c r="O7481" s="2" t="s">
        <v>39814</v>
      </c>
      <c r="P7481" s="2" t="s">
        <v>139</v>
      </c>
      <c r="Q7481" s="2" t="s">
        <v>39815</v>
      </c>
      <c r="R7481" s="2" t="s">
        <v>139</v>
      </c>
      <c r="S7481" s="2" t="s">
        <v>3464</v>
      </c>
      <c r="T7481" s="2" t="s">
        <v>36798</v>
      </c>
      <c r="U7481" s="2" t="s">
        <v>482</v>
      </c>
      <c r="V7481" s="2">
        <v>1430</v>
      </c>
      <c r="W7481" s="2">
        <v>246680</v>
      </c>
      <c r="X7481" s="2" t="s">
        <v>39816</v>
      </c>
      <c r="Y7481" s="2" t="s">
        <v>139</v>
      </c>
      <c r="Z7481" s="2" t="s">
        <v>171</v>
      </c>
      <c r="AA7481" s="2" t="s">
        <v>36799</v>
      </c>
      <c r="AB7481" s="2" t="s">
        <v>39817</v>
      </c>
      <c r="AC7481" s="2" t="s">
        <v>37453</v>
      </c>
      <c r="AD7481" s="2" t="s">
        <v>139</v>
      </c>
      <c r="AE7481" s="2" t="s">
        <v>139</v>
      </c>
      <c r="AF7481" s="2" t="s">
        <v>6763</v>
      </c>
      <c r="AG7481" s="2" t="s">
        <v>139</v>
      </c>
      <c r="AH7481" s="2" t="s">
        <v>139</v>
      </c>
      <c r="AI7481" s="2" t="s">
        <v>37454</v>
      </c>
      <c r="AJ7481" s="2" t="s">
        <v>39818</v>
      </c>
      <c r="AK7481" s="2" t="s">
        <v>139</v>
      </c>
      <c r="AL7481" s="2" t="s">
        <v>139</v>
      </c>
      <c r="AM7481" s="2" t="s">
        <v>139</v>
      </c>
      <c r="AN7481" s="2" t="s">
        <v>139</v>
      </c>
      <c r="AO7481" s="2" t="s">
        <v>139</v>
      </c>
      <c r="AP7481" s="2" t="s">
        <v>139</v>
      </c>
      <c r="AQ7481" s="2" t="s">
        <v>94</v>
      </c>
      <c r="AR7481" s="2" t="s">
        <v>93</v>
      </c>
    </row>
    <row r="7482" spans="8:44" ht="21" customHeight="1">
      <c r="H7482" s="2">
        <f t="shared" si="240"/>
        <v>7481</v>
      </c>
      <c r="I7482" s="2" t="str">
        <f t="shared" ca="1" si="241"/>
        <v>ビーネックスパートナーズ関西7481</v>
      </c>
      <c r="K7482" s="2" t="s">
        <v>63</v>
      </c>
      <c r="L7482" s="2" t="s">
        <v>6500</v>
      </c>
      <c r="M7482" s="4" t="s">
        <v>39819</v>
      </c>
      <c r="N7482" s="2" t="s">
        <v>139</v>
      </c>
      <c r="O7482" s="2" t="s">
        <v>39820</v>
      </c>
      <c r="P7482" s="2" t="s">
        <v>139</v>
      </c>
      <c r="Q7482" s="2" t="s">
        <v>38353</v>
      </c>
      <c r="R7482" s="2" t="s">
        <v>139</v>
      </c>
      <c r="S7482" s="2" t="s">
        <v>38321</v>
      </c>
      <c r="T7482" s="2" t="s">
        <v>182</v>
      </c>
      <c r="U7482" s="2" t="s">
        <v>482</v>
      </c>
      <c r="V7482" s="2">
        <v>1300</v>
      </c>
      <c r="W7482" s="2">
        <v>250000</v>
      </c>
      <c r="X7482" s="2" t="s">
        <v>38407</v>
      </c>
      <c r="Y7482" s="2" t="s">
        <v>139</v>
      </c>
      <c r="Z7482" s="2" t="s">
        <v>171</v>
      </c>
      <c r="AA7482" s="2" t="s">
        <v>36808</v>
      </c>
      <c r="AB7482" s="2" t="s">
        <v>39821</v>
      </c>
      <c r="AC7482" s="2" t="s">
        <v>13724</v>
      </c>
      <c r="AD7482" s="2" t="s">
        <v>139</v>
      </c>
      <c r="AE7482" s="2" t="s">
        <v>139</v>
      </c>
      <c r="AF7482" s="2" t="s">
        <v>6763</v>
      </c>
      <c r="AG7482" s="2" t="s">
        <v>139</v>
      </c>
      <c r="AH7482" s="2" t="s">
        <v>139</v>
      </c>
      <c r="AI7482" s="2" t="s">
        <v>37454</v>
      </c>
      <c r="AJ7482" s="2" t="s">
        <v>139</v>
      </c>
      <c r="AK7482" s="2" t="s">
        <v>139</v>
      </c>
      <c r="AL7482" s="2" t="s">
        <v>139</v>
      </c>
      <c r="AM7482" s="2" t="s">
        <v>139</v>
      </c>
      <c r="AN7482" s="2" t="s">
        <v>139</v>
      </c>
      <c r="AO7482" s="2" t="s">
        <v>139</v>
      </c>
      <c r="AP7482" s="2" t="s">
        <v>139</v>
      </c>
      <c r="AQ7482" s="2" t="s">
        <v>94</v>
      </c>
      <c r="AR7482" s="2" t="s">
        <v>93</v>
      </c>
    </row>
    <row r="7483" spans="8:44" ht="21" customHeight="1">
      <c r="H7483" s="2">
        <f t="shared" si="240"/>
        <v>7482</v>
      </c>
      <c r="I7483" s="2" t="str">
        <f t="shared" ca="1" si="241"/>
        <v>ビーネックスパートナーズ関西7482</v>
      </c>
      <c r="K7483" s="2" t="s">
        <v>63</v>
      </c>
      <c r="L7483" s="2" t="s">
        <v>6500</v>
      </c>
      <c r="M7483" s="4" t="s">
        <v>39822</v>
      </c>
      <c r="N7483" s="2" t="s">
        <v>139</v>
      </c>
      <c r="O7483" s="2" t="s">
        <v>39823</v>
      </c>
      <c r="P7483" s="2" t="s">
        <v>139</v>
      </c>
      <c r="Q7483" s="2" t="s">
        <v>39288</v>
      </c>
      <c r="R7483" s="2" t="s">
        <v>139</v>
      </c>
      <c r="S7483" s="2" t="s">
        <v>4635</v>
      </c>
      <c r="T7483" s="2" t="s">
        <v>36798</v>
      </c>
      <c r="U7483" s="2" t="s">
        <v>36807</v>
      </c>
      <c r="V7483" s="2">
        <v>1500</v>
      </c>
      <c r="W7483" s="2">
        <v>301000</v>
      </c>
      <c r="X7483" s="2" t="s">
        <v>38565</v>
      </c>
      <c r="Y7483" s="2" t="s">
        <v>139</v>
      </c>
      <c r="Z7483" s="2" t="s">
        <v>171</v>
      </c>
      <c r="AA7483" s="2" t="s">
        <v>36799</v>
      </c>
      <c r="AB7483" s="2" t="s">
        <v>39291</v>
      </c>
      <c r="AC7483" s="2" t="s">
        <v>37453</v>
      </c>
      <c r="AD7483" s="2" t="s">
        <v>139</v>
      </c>
      <c r="AE7483" s="2" t="s">
        <v>139</v>
      </c>
      <c r="AF7483" s="2" t="s">
        <v>6763</v>
      </c>
      <c r="AG7483" s="2" t="s">
        <v>139</v>
      </c>
      <c r="AH7483" s="2" t="s">
        <v>139</v>
      </c>
      <c r="AI7483" s="2" t="s">
        <v>37454</v>
      </c>
      <c r="AJ7483" s="2" t="s">
        <v>139</v>
      </c>
      <c r="AK7483" s="2" t="s">
        <v>139</v>
      </c>
      <c r="AL7483" s="2" t="s">
        <v>139</v>
      </c>
      <c r="AM7483" s="2" t="s">
        <v>139</v>
      </c>
      <c r="AN7483" s="2" t="s">
        <v>139</v>
      </c>
      <c r="AO7483" s="2" t="s">
        <v>139</v>
      </c>
      <c r="AP7483" s="2" t="s">
        <v>139</v>
      </c>
      <c r="AQ7483" s="2" t="s">
        <v>98</v>
      </c>
      <c r="AR7483" s="2" t="s">
        <v>93</v>
      </c>
    </row>
    <row r="7484" spans="8:44" ht="21" customHeight="1">
      <c r="H7484" s="2">
        <f t="shared" si="240"/>
        <v>7483</v>
      </c>
      <c r="I7484" s="2" t="str">
        <f t="shared" ca="1" si="241"/>
        <v>ビーネックスパートナーズ関西7483</v>
      </c>
      <c r="K7484" s="2" t="s">
        <v>63</v>
      </c>
      <c r="L7484" s="2" t="s">
        <v>6500</v>
      </c>
      <c r="M7484" s="4" t="s">
        <v>39824</v>
      </c>
      <c r="N7484" s="2" t="s">
        <v>139</v>
      </c>
      <c r="O7484" s="2" t="s">
        <v>39825</v>
      </c>
      <c r="P7484" s="2" t="s">
        <v>139</v>
      </c>
      <c r="Q7484" s="2" t="s">
        <v>39826</v>
      </c>
      <c r="R7484" s="2" t="s">
        <v>139</v>
      </c>
      <c r="S7484" s="2" t="s">
        <v>39827</v>
      </c>
      <c r="T7484" s="2" t="s">
        <v>182</v>
      </c>
      <c r="U7484" s="2" t="s">
        <v>482</v>
      </c>
      <c r="V7484" s="2">
        <v>1300</v>
      </c>
      <c r="W7484" s="2">
        <v>273000</v>
      </c>
      <c r="X7484" s="2" t="s">
        <v>38407</v>
      </c>
      <c r="Y7484" s="2" t="s">
        <v>139</v>
      </c>
      <c r="Z7484" s="2" t="s">
        <v>36821</v>
      </c>
      <c r="AA7484" s="2" t="s">
        <v>36808</v>
      </c>
      <c r="AB7484" s="2" t="s">
        <v>38930</v>
      </c>
      <c r="AC7484" s="2" t="s">
        <v>37453</v>
      </c>
      <c r="AD7484" s="2" t="s">
        <v>139</v>
      </c>
      <c r="AE7484" s="2" t="s">
        <v>139</v>
      </c>
      <c r="AF7484" s="2" t="s">
        <v>6763</v>
      </c>
      <c r="AG7484" s="2" t="s">
        <v>139</v>
      </c>
      <c r="AH7484" s="2" t="s">
        <v>139</v>
      </c>
      <c r="AI7484" s="2" t="s">
        <v>37454</v>
      </c>
      <c r="AJ7484" s="2" t="s">
        <v>39828</v>
      </c>
      <c r="AK7484" s="2" t="s">
        <v>139</v>
      </c>
      <c r="AL7484" s="2" t="s">
        <v>139</v>
      </c>
      <c r="AM7484" s="2" t="s">
        <v>139</v>
      </c>
      <c r="AN7484" s="2" t="s">
        <v>139</v>
      </c>
      <c r="AO7484" s="2" t="s">
        <v>139</v>
      </c>
      <c r="AP7484" s="2" t="s">
        <v>139</v>
      </c>
      <c r="AQ7484" s="2" t="s">
        <v>92</v>
      </c>
      <c r="AR7484" s="2" t="s">
        <v>93</v>
      </c>
    </row>
    <row r="7485" spans="8:44" ht="21" customHeight="1">
      <c r="H7485" s="2">
        <f t="shared" si="240"/>
        <v>7484</v>
      </c>
      <c r="I7485" s="2" t="str">
        <f t="shared" ca="1" si="241"/>
        <v>ビーネックスパートナーズ関西7484</v>
      </c>
      <c r="K7485" s="2" t="s">
        <v>63</v>
      </c>
      <c r="L7485" s="2" t="s">
        <v>6500</v>
      </c>
      <c r="M7485" s="4" t="s">
        <v>39829</v>
      </c>
      <c r="N7485" s="2" t="s">
        <v>139</v>
      </c>
      <c r="O7485" s="2" t="s">
        <v>39830</v>
      </c>
      <c r="P7485" s="2" t="s">
        <v>139</v>
      </c>
      <c r="Q7485" s="2" t="s">
        <v>38834</v>
      </c>
      <c r="R7485" s="2" t="s">
        <v>139</v>
      </c>
      <c r="S7485" s="2" t="s">
        <v>3455</v>
      </c>
      <c r="T7485" s="2" t="s">
        <v>36798</v>
      </c>
      <c r="U7485" s="2" t="s">
        <v>482</v>
      </c>
      <c r="V7485" s="2">
        <v>1200</v>
      </c>
      <c r="W7485" s="2">
        <v>207000</v>
      </c>
      <c r="X7485" s="2" t="s">
        <v>37728</v>
      </c>
      <c r="Y7485" s="2" t="s">
        <v>139</v>
      </c>
      <c r="Z7485" s="2" t="s">
        <v>36821</v>
      </c>
      <c r="AA7485" s="2" t="s">
        <v>36799</v>
      </c>
      <c r="AB7485" s="2" t="s">
        <v>38836</v>
      </c>
      <c r="AC7485" s="2" t="s">
        <v>38211</v>
      </c>
      <c r="AD7485" s="2" t="s">
        <v>139</v>
      </c>
      <c r="AE7485" s="2" t="s">
        <v>139</v>
      </c>
      <c r="AF7485" s="2" t="s">
        <v>6763</v>
      </c>
      <c r="AG7485" s="2" t="s">
        <v>139</v>
      </c>
      <c r="AH7485" s="2" t="s">
        <v>139</v>
      </c>
      <c r="AI7485" s="2" t="s">
        <v>37454</v>
      </c>
      <c r="AJ7485" s="2" t="s">
        <v>139</v>
      </c>
      <c r="AK7485" s="2" t="s">
        <v>139</v>
      </c>
      <c r="AL7485" s="2" t="s">
        <v>139</v>
      </c>
      <c r="AM7485" s="2" t="s">
        <v>139</v>
      </c>
      <c r="AN7485" s="2" t="s">
        <v>139</v>
      </c>
      <c r="AO7485" s="2" t="s">
        <v>139</v>
      </c>
      <c r="AP7485" s="2" t="s">
        <v>139</v>
      </c>
      <c r="AQ7485" s="2" t="s">
        <v>98</v>
      </c>
      <c r="AR7485" s="2" t="s">
        <v>93</v>
      </c>
    </row>
    <row r="7486" spans="8:44" ht="21" customHeight="1">
      <c r="H7486" s="2">
        <f t="shared" si="240"/>
        <v>7485</v>
      </c>
      <c r="I7486" s="2" t="str">
        <f t="shared" ca="1" si="241"/>
        <v>ビーネックスパートナーズ関西7485</v>
      </c>
      <c r="K7486" s="2" t="s">
        <v>63</v>
      </c>
      <c r="L7486" s="2" t="s">
        <v>6500</v>
      </c>
      <c r="M7486" s="4" t="s">
        <v>39831</v>
      </c>
      <c r="N7486" s="2" t="s">
        <v>139</v>
      </c>
      <c r="O7486" s="2" t="s">
        <v>39832</v>
      </c>
      <c r="P7486" s="2" t="s">
        <v>139</v>
      </c>
      <c r="Q7486" s="2" t="s">
        <v>39833</v>
      </c>
      <c r="R7486" s="2" t="s">
        <v>139</v>
      </c>
      <c r="S7486" s="2" t="s">
        <v>5628</v>
      </c>
      <c r="T7486" s="2" t="s">
        <v>36798</v>
      </c>
      <c r="U7486" s="2" t="s">
        <v>36807</v>
      </c>
      <c r="V7486" s="2">
        <v>1200</v>
      </c>
      <c r="W7486" s="2">
        <v>229000</v>
      </c>
      <c r="X7486" s="2" t="s">
        <v>37450</v>
      </c>
      <c r="Y7486" s="2" t="s">
        <v>139</v>
      </c>
      <c r="Z7486" s="2" t="s">
        <v>171</v>
      </c>
      <c r="AA7486" s="2" t="s">
        <v>36799</v>
      </c>
      <c r="AB7486" s="2" t="s">
        <v>39834</v>
      </c>
      <c r="AC7486" s="2" t="s">
        <v>13724</v>
      </c>
      <c r="AD7486" s="2" t="s">
        <v>139</v>
      </c>
      <c r="AE7486" s="2" t="s">
        <v>139</v>
      </c>
      <c r="AF7486" s="2" t="s">
        <v>6763</v>
      </c>
      <c r="AG7486" s="2" t="s">
        <v>139</v>
      </c>
      <c r="AH7486" s="2" t="s">
        <v>139</v>
      </c>
      <c r="AI7486" s="2" t="s">
        <v>37454</v>
      </c>
      <c r="AJ7486" s="2" t="s">
        <v>139</v>
      </c>
      <c r="AK7486" s="2" t="s">
        <v>139</v>
      </c>
      <c r="AL7486" s="2" t="s">
        <v>139</v>
      </c>
      <c r="AM7486" s="2" t="s">
        <v>139</v>
      </c>
      <c r="AN7486" s="2" t="s">
        <v>139</v>
      </c>
      <c r="AO7486" s="2" t="s">
        <v>139</v>
      </c>
      <c r="AP7486" s="2" t="s">
        <v>139</v>
      </c>
      <c r="AQ7486" s="2" t="s">
        <v>95</v>
      </c>
      <c r="AR7486" s="2" t="s">
        <v>93</v>
      </c>
    </row>
    <row r="7487" spans="8:44" ht="21" customHeight="1">
      <c r="H7487" s="2">
        <f t="shared" si="240"/>
        <v>7486</v>
      </c>
      <c r="I7487" s="2" t="str">
        <f t="shared" ca="1" si="241"/>
        <v>ビーネックスパートナーズ関西7486</v>
      </c>
      <c r="K7487" s="2" t="s">
        <v>63</v>
      </c>
      <c r="L7487" s="2" t="s">
        <v>6500</v>
      </c>
      <c r="M7487" s="4" t="s">
        <v>39835</v>
      </c>
      <c r="N7487" s="2" t="s">
        <v>139</v>
      </c>
      <c r="O7487" s="2" t="s">
        <v>39836</v>
      </c>
      <c r="P7487" s="2" t="s">
        <v>139</v>
      </c>
      <c r="Q7487" s="2" t="s">
        <v>39837</v>
      </c>
      <c r="R7487" s="2" t="s">
        <v>139</v>
      </c>
      <c r="S7487" s="2" t="s">
        <v>5585</v>
      </c>
      <c r="T7487" s="2" t="s">
        <v>36806</v>
      </c>
      <c r="U7487" s="2" t="s">
        <v>482</v>
      </c>
      <c r="V7487" s="2">
        <v>1160</v>
      </c>
      <c r="W7487" s="2">
        <v>207000</v>
      </c>
      <c r="X7487" s="2" t="s">
        <v>37758</v>
      </c>
      <c r="Y7487" s="2" t="s">
        <v>139</v>
      </c>
      <c r="Z7487" s="2" t="s">
        <v>171</v>
      </c>
      <c r="AA7487" s="2" t="s">
        <v>36799</v>
      </c>
      <c r="AB7487" s="2" t="s">
        <v>39838</v>
      </c>
      <c r="AC7487" s="2" t="s">
        <v>37453</v>
      </c>
      <c r="AD7487" s="2" t="s">
        <v>139</v>
      </c>
      <c r="AE7487" s="2" t="s">
        <v>139</v>
      </c>
      <c r="AF7487" s="2" t="s">
        <v>6763</v>
      </c>
      <c r="AG7487" s="2" t="s">
        <v>139</v>
      </c>
      <c r="AH7487" s="2" t="s">
        <v>139</v>
      </c>
      <c r="AI7487" s="2" t="s">
        <v>37454</v>
      </c>
      <c r="AJ7487" s="2" t="s">
        <v>139</v>
      </c>
      <c r="AK7487" s="2" t="s">
        <v>139</v>
      </c>
      <c r="AL7487" s="2" t="s">
        <v>139</v>
      </c>
      <c r="AM7487" s="2" t="s">
        <v>139</v>
      </c>
      <c r="AN7487" s="2" t="s">
        <v>139</v>
      </c>
      <c r="AO7487" s="2" t="s">
        <v>139</v>
      </c>
      <c r="AP7487" s="2" t="s">
        <v>139</v>
      </c>
      <c r="AQ7487" s="2" t="s">
        <v>95</v>
      </c>
      <c r="AR7487" s="2" t="s">
        <v>93</v>
      </c>
    </row>
    <row r="7488" spans="8:44" ht="21" customHeight="1">
      <c r="H7488" s="2">
        <f t="shared" si="240"/>
        <v>7487</v>
      </c>
      <c r="I7488" s="2" t="str">
        <f t="shared" ca="1" si="241"/>
        <v>ビーネックスパートナーズ関西7487</v>
      </c>
      <c r="K7488" s="2" t="s">
        <v>63</v>
      </c>
      <c r="L7488" s="2" t="s">
        <v>6500</v>
      </c>
      <c r="M7488" s="4" t="s">
        <v>39839</v>
      </c>
      <c r="N7488" s="2" t="s">
        <v>139</v>
      </c>
      <c r="O7488" s="2" t="s">
        <v>39840</v>
      </c>
      <c r="P7488" s="2" t="s">
        <v>139</v>
      </c>
      <c r="Q7488" s="2" t="s">
        <v>39841</v>
      </c>
      <c r="R7488" s="2" t="s">
        <v>139</v>
      </c>
      <c r="S7488" s="2" t="s">
        <v>5585</v>
      </c>
      <c r="T7488" s="2" t="s">
        <v>36798</v>
      </c>
      <c r="U7488" s="2" t="s">
        <v>482</v>
      </c>
      <c r="V7488" s="2">
        <v>1350</v>
      </c>
      <c r="W7488" s="2">
        <v>262000</v>
      </c>
      <c r="X7488" s="2" t="s">
        <v>38423</v>
      </c>
      <c r="Y7488" s="2" t="s">
        <v>139</v>
      </c>
      <c r="Z7488" s="2" t="s">
        <v>36821</v>
      </c>
      <c r="AA7488" s="2" t="s">
        <v>39842</v>
      </c>
      <c r="AB7488" s="2" t="s">
        <v>39843</v>
      </c>
      <c r="AC7488" s="2" t="s">
        <v>38399</v>
      </c>
      <c r="AD7488" s="2" t="s">
        <v>139</v>
      </c>
      <c r="AE7488" s="2" t="s">
        <v>139</v>
      </c>
      <c r="AF7488" s="2" t="s">
        <v>6763</v>
      </c>
      <c r="AG7488" s="2" t="s">
        <v>139</v>
      </c>
      <c r="AH7488" s="2" t="s">
        <v>139</v>
      </c>
      <c r="AI7488" s="2" t="s">
        <v>37454</v>
      </c>
      <c r="AJ7488" s="2" t="s">
        <v>139</v>
      </c>
      <c r="AK7488" s="2" t="s">
        <v>139</v>
      </c>
      <c r="AL7488" s="2" t="s">
        <v>139</v>
      </c>
      <c r="AM7488" s="2" t="s">
        <v>139</v>
      </c>
      <c r="AN7488" s="2" t="s">
        <v>139</v>
      </c>
      <c r="AO7488" s="2" t="s">
        <v>139</v>
      </c>
      <c r="AP7488" s="2" t="s">
        <v>139</v>
      </c>
      <c r="AQ7488" s="2" t="s">
        <v>92</v>
      </c>
      <c r="AR7488" s="2" t="s">
        <v>93</v>
      </c>
    </row>
    <row r="7489" spans="8:44" ht="21" customHeight="1">
      <c r="H7489" s="2">
        <f t="shared" si="240"/>
        <v>7488</v>
      </c>
      <c r="I7489" s="2" t="str">
        <f t="shared" ca="1" si="241"/>
        <v>ビーネックスパートナーズ関西7488</v>
      </c>
      <c r="K7489" s="2" t="s">
        <v>63</v>
      </c>
      <c r="L7489" s="2" t="s">
        <v>6500</v>
      </c>
      <c r="M7489" s="4" t="s">
        <v>39844</v>
      </c>
      <c r="N7489" s="2" t="s">
        <v>139</v>
      </c>
      <c r="O7489" s="2" t="s">
        <v>39845</v>
      </c>
      <c r="P7489" s="2" t="s">
        <v>139</v>
      </c>
      <c r="Q7489" s="2" t="s">
        <v>38662</v>
      </c>
      <c r="R7489" s="2" t="s">
        <v>139</v>
      </c>
      <c r="S7489" s="2" t="s">
        <v>3464</v>
      </c>
      <c r="T7489" s="2" t="s">
        <v>36874</v>
      </c>
      <c r="U7489" s="2" t="s">
        <v>482</v>
      </c>
      <c r="V7489" s="2">
        <v>1450</v>
      </c>
      <c r="W7489" s="2">
        <v>257000</v>
      </c>
      <c r="X7489" s="2" t="s">
        <v>38651</v>
      </c>
      <c r="Y7489" s="2" t="s">
        <v>139</v>
      </c>
      <c r="Z7489" s="2" t="s">
        <v>36821</v>
      </c>
      <c r="AA7489" s="2" t="s">
        <v>39846</v>
      </c>
      <c r="AB7489" s="2" t="s">
        <v>39847</v>
      </c>
      <c r="AC7489" s="2" t="s">
        <v>13724</v>
      </c>
      <c r="AD7489" s="2" t="s">
        <v>139</v>
      </c>
      <c r="AE7489" s="2" t="s">
        <v>139</v>
      </c>
      <c r="AF7489" s="2" t="s">
        <v>6763</v>
      </c>
      <c r="AG7489" s="2" t="s">
        <v>139</v>
      </c>
      <c r="AH7489" s="2" t="s">
        <v>139</v>
      </c>
      <c r="AI7489" s="2" t="s">
        <v>37454</v>
      </c>
      <c r="AJ7489" s="2" t="s">
        <v>139</v>
      </c>
      <c r="AK7489" s="2" t="s">
        <v>139</v>
      </c>
      <c r="AL7489" s="2" t="s">
        <v>139</v>
      </c>
      <c r="AM7489" s="2" t="s">
        <v>139</v>
      </c>
      <c r="AN7489" s="2" t="s">
        <v>139</v>
      </c>
      <c r="AO7489" s="2" t="s">
        <v>139</v>
      </c>
      <c r="AP7489" s="2" t="s">
        <v>139</v>
      </c>
      <c r="AQ7489" s="2" t="s">
        <v>94</v>
      </c>
      <c r="AR7489" s="2" t="s">
        <v>93</v>
      </c>
    </row>
    <row r="7490" spans="8:44" ht="21" customHeight="1">
      <c r="H7490" s="2">
        <f t="shared" ref="H7490:H7553" si="242">ROW()-1</f>
        <v>7489</v>
      </c>
      <c r="I7490" s="2" t="str">
        <f t="shared" ref="I7490:I7553" ca="1" si="243">IF($K7490="","",$K7490&amp;($H7490-SUMIF($B$2:$B$41,$K7490,$F$2:$F$41)))</f>
        <v>ビーネックスパートナーズ関西7489</v>
      </c>
      <c r="K7490" s="2" t="s">
        <v>63</v>
      </c>
      <c r="L7490" s="2" t="s">
        <v>6500</v>
      </c>
      <c r="M7490" s="4" t="s">
        <v>39848</v>
      </c>
      <c r="N7490" s="2" t="s">
        <v>139</v>
      </c>
      <c r="O7490" s="2" t="s">
        <v>39849</v>
      </c>
      <c r="P7490" s="2" t="s">
        <v>139</v>
      </c>
      <c r="Q7490" s="2" t="s">
        <v>39315</v>
      </c>
      <c r="R7490" s="2" t="s">
        <v>139</v>
      </c>
      <c r="S7490" s="2" t="s">
        <v>39850</v>
      </c>
      <c r="T7490" s="2" t="s">
        <v>182</v>
      </c>
      <c r="U7490" s="2" t="s">
        <v>36790</v>
      </c>
      <c r="V7490" s="2">
        <v>1500</v>
      </c>
      <c r="W7490" s="2">
        <v>288000</v>
      </c>
      <c r="X7490" s="2" t="s">
        <v>37569</v>
      </c>
      <c r="Y7490" s="2" t="s">
        <v>139</v>
      </c>
      <c r="Z7490" s="2" t="s">
        <v>171</v>
      </c>
      <c r="AA7490" s="2" t="s">
        <v>39851</v>
      </c>
      <c r="AB7490" s="2" t="s">
        <v>39852</v>
      </c>
      <c r="AC7490" s="2" t="s">
        <v>13724</v>
      </c>
      <c r="AD7490" s="2" t="s">
        <v>139</v>
      </c>
      <c r="AE7490" s="2" t="s">
        <v>139</v>
      </c>
      <c r="AF7490" s="2" t="s">
        <v>6763</v>
      </c>
      <c r="AG7490" s="2" t="s">
        <v>139</v>
      </c>
      <c r="AH7490" s="2" t="s">
        <v>139</v>
      </c>
      <c r="AI7490" s="2" t="s">
        <v>37454</v>
      </c>
      <c r="AJ7490" s="2" t="s">
        <v>139</v>
      </c>
      <c r="AK7490" s="2" t="s">
        <v>139</v>
      </c>
      <c r="AL7490" s="2" t="s">
        <v>139</v>
      </c>
      <c r="AM7490" s="2" t="s">
        <v>139</v>
      </c>
      <c r="AN7490" s="2" t="s">
        <v>139</v>
      </c>
      <c r="AO7490" s="2" t="s">
        <v>139</v>
      </c>
      <c r="AP7490" s="2" t="s">
        <v>139</v>
      </c>
      <c r="AQ7490" s="2" t="s">
        <v>94</v>
      </c>
      <c r="AR7490" s="2" t="s">
        <v>93</v>
      </c>
    </row>
    <row r="7491" spans="8:44" ht="21" customHeight="1">
      <c r="H7491" s="2">
        <f t="shared" si="242"/>
        <v>7490</v>
      </c>
      <c r="I7491" s="2" t="str">
        <f t="shared" ca="1" si="243"/>
        <v>ビーネックスパートナーズ関西7490</v>
      </c>
      <c r="K7491" s="2" t="s">
        <v>63</v>
      </c>
      <c r="L7491" s="2" t="s">
        <v>6500</v>
      </c>
      <c r="M7491" s="4" t="s">
        <v>39853</v>
      </c>
      <c r="N7491" s="2" t="s">
        <v>139</v>
      </c>
      <c r="O7491" s="2" t="s">
        <v>39854</v>
      </c>
      <c r="P7491" s="2" t="s">
        <v>139</v>
      </c>
      <c r="Q7491" s="2" t="s">
        <v>39841</v>
      </c>
      <c r="R7491" s="2" t="s">
        <v>139</v>
      </c>
      <c r="S7491" s="2" t="s">
        <v>5585</v>
      </c>
      <c r="T7491" s="2" t="s">
        <v>36798</v>
      </c>
      <c r="U7491" s="2" t="s">
        <v>482</v>
      </c>
      <c r="V7491" s="2">
        <v>1500</v>
      </c>
      <c r="W7491" s="2">
        <v>291000</v>
      </c>
      <c r="X7491" s="2" t="s">
        <v>38423</v>
      </c>
      <c r="Y7491" s="2" t="s">
        <v>139</v>
      </c>
      <c r="Z7491" s="2" t="s">
        <v>36821</v>
      </c>
      <c r="AA7491" s="2" t="s">
        <v>39855</v>
      </c>
      <c r="AB7491" s="2" t="s">
        <v>39843</v>
      </c>
      <c r="AC7491" s="2" t="s">
        <v>38399</v>
      </c>
      <c r="AD7491" s="2" t="s">
        <v>139</v>
      </c>
      <c r="AE7491" s="2" t="s">
        <v>139</v>
      </c>
      <c r="AF7491" s="2" t="s">
        <v>6763</v>
      </c>
      <c r="AG7491" s="2" t="s">
        <v>139</v>
      </c>
      <c r="AH7491" s="2" t="s">
        <v>139</v>
      </c>
      <c r="AI7491" s="2" t="s">
        <v>37454</v>
      </c>
      <c r="AJ7491" s="2" t="s">
        <v>39856</v>
      </c>
      <c r="AK7491" s="2" t="s">
        <v>139</v>
      </c>
      <c r="AL7491" s="2" t="s">
        <v>139</v>
      </c>
      <c r="AM7491" s="2" t="s">
        <v>139</v>
      </c>
      <c r="AN7491" s="2" t="s">
        <v>139</v>
      </c>
      <c r="AO7491" s="2" t="s">
        <v>139</v>
      </c>
      <c r="AP7491" s="2" t="s">
        <v>139</v>
      </c>
      <c r="AQ7491" s="2" t="s">
        <v>92</v>
      </c>
      <c r="AR7491" s="2" t="s">
        <v>93</v>
      </c>
    </row>
    <row r="7492" spans="8:44" ht="21" customHeight="1">
      <c r="H7492" s="2">
        <f t="shared" si="242"/>
        <v>7491</v>
      </c>
      <c r="I7492" s="2" t="str">
        <f t="shared" ca="1" si="243"/>
        <v>ビーネックスパートナーズ関西7491</v>
      </c>
      <c r="K7492" s="2" t="s">
        <v>63</v>
      </c>
      <c r="L7492" s="2" t="s">
        <v>6500</v>
      </c>
      <c r="M7492" s="4" t="s">
        <v>39857</v>
      </c>
      <c r="N7492" s="2" t="s">
        <v>139</v>
      </c>
      <c r="O7492" s="2" t="s">
        <v>39858</v>
      </c>
      <c r="P7492" s="2" t="s">
        <v>139</v>
      </c>
      <c r="Q7492" s="2" t="s">
        <v>38546</v>
      </c>
      <c r="R7492" s="2" t="s">
        <v>139</v>
      </c>
      <c r="S7492" s="2" t="s">
        <v>5585</v>
      </c>
      <c r="T7492" s="2" t="s">
        <v>36798</v>
      </c>
      <c r="U7492" s="2" t="s">
        <v>482</v>
      </c>
      <c r="V7492" s="2">
        <v>1300</v>
      </c>
      <c r="W7492" s="2">
        <v>240000</v>
      </c>
      <c r="X7492" s="2" t="s">
        <v>37510</v>
      </c>
      <c r="Y7492" s="2" t="s">
        <v>139</v>
      </c>
      <c r="Z7492" s="2" t="s">
        <v>171</v>
      </c>
      <c r="AA7492" s="2" t="s">
        <v>39859</v>
      </c>
      <c r="AB7492" s="2" t="s">
        <v>39004</v>
      </c>
      <c r="AC7492" s="2" t="s">
        <v>37453</v>
      </c>
      <c r="AD7492" s="2" t="s">
        <v>139</v>
      </c>
      <c r="AE7492" s="2" t="s">
        <v>139</v>
      </c>
      <c r="AF7492" s="2" t="s">
        <v>6763</v>
      </c>
      <c r="AG7492" s="2" t="s">
        <v>139</v>
      </c>
      <c r="AH7492" s="2" t="s">
        <v>139</v>
      </c>
      <c r="AI7492" s="2" t="s">
        <v>37454</v>
      </c>
      <c r="AJ7492" s="2" t="s">
        <v>139</v>
      </c>
      <c r="AK7492" s="2" t="s">
        <v>139</v>
      </c>
      <c r="AL7492" s="2" t="s">
        <v>139</v>
      </c>
      <c r="AM7492" s="2" t="s">
        <v>139</v>
      </c>
      <c r="AN7492" s="2" t="s">
        <v>139</v>
      </c>
      <c r="AO7492" s="2" t="s">
        <v>139</v>
      </c>
      <c r="AP7492" s="2" t="s">
        <v>139</v>
      </c>
      <c r="AQ7492" s="2" t="s">
        <v>94</v>
      </c>
      <c r="AR7492" s="2" t="s">
        <v>93</v>
      </c>
    </row>
    <row r="7493" spans="8:44" ht="21" customHeight="1">
      <c r="H7493" s="2">
        <f t="shared" si="242"/>
        <v>7492</v>
      </c>
      <c r="I7493" s="2" t="str">
        <f t="shared" ca="1" si="243"/>
        <v>ビーネックスパートナーズ関西7492</v>
      </c>
      <c r="K7493" s="2" t="s">
        <v>63</v>
      </c>
      <c r="L7493" s="2" t="s">
        <v>6500</v>
      </c>
      <c r="M7493" s="4" t="s">
        <v>39860</v>
      </c>
      <c r="N7493" s="2" t="s">
        <v>139</v>
      </c>
      <c r="O7493" s="2" t="s">
        <v>39861</v>
      </c>
      <c r="P7493" s="2" t="s">
        <v>139</v>
      </c>
      <c r="Q7493" s="2" t="s">
        <v>39315</v>
      </c>
      <c r="R7493" s="2" t="s">
        <v>139</v>
      </c>
      <c r="S7493" s="2" t="s">
        <v>3464</v>
      </c>
      <c r="T7493" s="2" t="s">
        <v>36806</v>
      </c>
      <c r="U7493" s="2" t="s">
        <v>482</v>
      </c>
      <c r="V7493" s="2">
        <v>1300</v>
      </c>
      <c r="W7493" s="2">
        <v>254000</v>
      </c>
      <c r="X7493" s="2" t="s">
        <v>37758</v>
      </c>
      <c r="Y7493" s="2" t="s">
        <v>139</v>
      </c>
      <c r="Z7493" s="2" t="s">
        <v>36821</v>
      </c>
      <c r="AA7493" s="2" t="s">
        <v>36799</v>
      </c>
      <c r="AB7493" s="2" t="s">
        <v>39099</v>
      </c>
      <c r="AC7493" s="2" t="s">
        <v>37453</v>
      </c>
      <c r="AD7493" s="2" t="s">
        <v>139</v>
      </c>
      <c r="AE7493" s="2" t="s">
        <v>139</v>
      </c>
      <c r="AF7493" s="2" t="s">
        <v>6763</v>
      </c>
      <c r="AG7493" s="2" t="s">
        <v>139</v>
      </c>
      <c r="AH7493" s="2" t="s">
        <v>139</v>
      </c>
      <c r="AI7493" s="2" t="s">
        <v>37521</v>
      </c>
      <c r="AJ7493" s="2" t="s">
        <v>39609</v>
      </c>
      <c r="AK7493" s="2" t="s">
        <v>139</v>
      </c>
      <c r="AL7493" s="2" t="s">
        <v>139</v>
      </c>
      <c r="AM7493" s="2" t="s">
        <v>139</v>
      </c>
      <c r="AN7493" s="2" t="s">
        <v>139</v>
      </c>
      <c r="AO7493" s="2" t="s">
        <v>139</v>
      </c>
      <c r="AP7493" s="2" t="s">
        <v>139</v>
      </c>
      <c r="AQ7493" s="2" t="s">
        <v>94</v>
      </c>
      <c r="AR7493" s="2" t="s">
        <v>93</v>
      </c>
    </row>
    <row r="7494" spans="8:44" ht="21" customHeight="1">
      <c r="H7494" s="2">
        <f t="shared" si="242"/>
        <v>7493</v>
      </c>
      <c r="I7494" s="2" t="str">
        <f t="shared" ca="1" si="243"/>
        <v>ビーネックスパートナーズ関西7493</v>
      </c>
      <c r="K7494" s="2" t="s">
        <v>63</v>
      </c>
      <c r="L7494" s="2" t="s">
        <v>6500</v>
      </c>
      <c r="M7494" s="4" t="s">
        <v>39862</v>
      </c>
      <c r="N7494" s="2" t="s">
        <v>139</v>
      </c>
      <c r="O7494" s="2" t="s">
        <v>39863</v>
      </c>
      <c r="P7494" s="2" t="s">
        <v>139</v>
      </c>
      <c r="Q7494" s="2" t="s">
        <v>39409</v>
      </c>
      <c r="R7494" s="2" t="s">
        <v>139</v>
      </c>
      <c r="S7494" s="2" t="s">
        <v>3464</v>
      </c>
      <c r="T7494" s="2" t="s">
        <v>36798</v>
      </c>
      <c r="U7494" s="2" t="s">
        <v>482</v>
      </c>
      <c r="V7494" s="2">
        <v>1300</v>
      </c>
      <c r="W7494" s="2">
        <v>218000</v>
      </c>
      <c r="X7494" s="2" t="s">
        <v>37518</v>
      </c>
      <c r="Y7494" s="2" t="s">
        <v>139</v>
      </c>
      <c r="Z7494" s="2" t="s">
        <v>171</v>
      </c>
      <c r="AA7494" s="2" t="s">
        <v>36799</v>
      </c>
      <c r="AB7494" s="2" t="s">
        <v>39864</v>
      </c>
      <c r="AC7494" s="2" t="s">
        <v>13724</v>
      </c>
      <c r="AD7494" s="2" t="s">
        <v>139</v>
      </c>
      <c r="AE7494" s="2" t="s">
        <v>139</v>
      </c>
      <c r="AF7494" s="2" t="s">
        <v>6763</v>
      </c>
      <c r="AG7494" s="2" t="s">
        <v>139</v>
      </c>
      <c r="AH7494" s="2" t="s">
        <v>139</v>
      </c>
      <c r="AI7494" s="2" t="s">
        <v>37454</v>
      </c>
      <c r="AJ7494" s="2" t="s">
        <v>39865</v>
      </c>
      <c r="AK7494" s="2" t="s">
        <v>139</v>
      </c>
      <c r="AL7494" s="2" t="s">
        <v>139</v>
      </c>
      <c r="AM7494" s="2" t="s">
        <v>139</v>
      </c>
      <c r="AN7494" s="2" t="s">
        <v>139</v>
      </c>
      <c r="AO7494" s="2" t="s">
        <v>139</v>
      </c>
      <c r="AP7494" s="2" t="s">
        <v>139</v>
      </c>
      <c r="AQ7494" s="2" t="s">
        <v>92</v>
      </c>
      <c r="AR7494" s="2" t="s">
        <v>93</v>
      </c>
    </row>
    <row r="7495" spans="8:44" ht="21" customHeight="1">
      <c r="H7495" s="2">
        <f t="shared" si="242"/>
        <v>7494</v>
      </c>
      <c r="I7495" s="2" t="str">
        <f t="shared" ca="1" si="243"/>
        <v>ビーネックスパートナーズ関西7494</v>
      </c>
      <c r="K7495" s="2" t="s">
        <v>63</v>
      </c>
      <c r="L7495" s="2" t="s">
        <v>6500</v>
      </c>
      <c r="M7495" s="4" t="s">
        <v>39866</v>
      </c>
      <c r="N7495" s="2" t="s">
        <v>139</v>
      </c>
      <c r="O7495" s="2" t="s">
        <v>39867</v>
      </c>
      <c r="P7495" s="2" t="s">
        <v>139</v>
      </c>
      <c r="Q7495" s="2" t="s">
        <v>39868</v>
      </c>
      <c r="R7495" s="2" t="s">
        <v>139</v>
      </c>
      <c r="S7495" s="2" t="s">
        <v>6175</v>
      </c>
      <c r="T7495" s="2" t="s">
        <v>36798</v>
      </c>
      <c r="U7495" s="2" t="s">
        <v>482</v>
      </c>
      <c r="V7495" s="2">
        <v>1200</v>
      </c>
      <c r="W7495" s="2">
        <v>231000</v>
      </c>
      <c r="X7495" s="2" t="s">
        <v>37758</v>
      </c>
      <c r="Y7495" s="2" t="s">
        <v>139</v>
      </c>
      <c r="Z7495" s="2" t="s">
        <v>171</v>
      </c>
      <c r="AA7495" s="2" t="s">
        <v>39869</v>
      </c>
      <c r="AB7495" s="2" t="s">
        <v>39870</v>
      </c>
      <c r="AC7495" s="2" t="s">
        <v>13724</v>
      </c>
      <c r="AD7495" s="2" t="s">
        <v>139</v>
      </c>
      <c r="AE7495" s="2" t="s">
        <v>139</v>
      </c>
      <c r="AF7495" s="2" t="s">
        <v>6763</v>
      </c>
      <c r="AG7495" s="2" t="s">
        <v>139</v>
      </c>
      <c r="AH7495" s="2" t="s">
        <v>139</v>
      </c>
      <c r="AI7495" s="2" t="s">
        <v>37454</v>
      </c>
      <c r="AJ7495" s="2" t="s">
        <v>39871</v>
      </c>
      <c r="AK7495" s="2" t="s">
        <v>139</v>
      </c>
      <c r="AL7495" s="2" t="s">
        <v>139</v>
      </c>
      <c r="AM7495" s="2" t="s">
        <v>139</v>
      </c>
      <c r="AN7495" s="2" t="s">
        <v>139</v>
      </c>
      <c r="AO7495" s="2" t="s">
        <v>139</v>
      </c>
      <c r="AP7495" s="2" t="s">
        <v>139</v>
      </c>
      <c r="AQ7495" s="2" t="s">
        <v>92</v>
      </c>
      <c r="AR7495" s="2" t="s">
        <v>93</v>
      </c>
    </row>
    <row r="7496" spans="8:44" ht="21" customHeight="1">
      <c r="H7496" s="2">
        <f t="shared" si="242"/>
        <v>7495</v>
      </c>
      <c r="I7496" s="2" t="str">
        <f t="shared" ca="1" si="243"/>
        <v>ビーネックスパートナーズ関西7495</v>
      </c>
      <c r="K7496" s="2" t="s">
        <v>63</v>
      </c>
      <c r="L7496" s="2" t="s">
        <v>6500</v>
      </c>
      <c r="M7496" s="4" t="s">
        <v>39872</v>
      </c>
      <c r="N7496" s="2" t="s">
        <v>139</v>
      </c>
      <c r="O7496" s="2" t="s">
        <v>39873</v>
      </c>
      <c r="P7496" s="2" t="s">
        <v>139</v>
      </c>
      <c r="Q7496" s="2" t="s">
        <v>38374</v>
      </c>
      <c r="R7496" s="2" t="s">
        <v>139</v>
      </c>
      <c r="S7496" s="2" t="s">
        <v>38769</v>
      </c>
      <c r="T7496" s="2" t="s">
        <v>36806</v>
      </c>
      <c r="U7496" s="2" t="s">
        <v>36807</v>
      </c>
      <c r="V7496" s="2">
        <v>1450</v>
      </c>
      <c r="W7496" s="2">
        <v>289000</v>
      </c>
      <c r="X7496" s="2" t="s">
        <v>37758</v>
      </c>
      <c r="Y7496" s="2" t="s">
        <v>139</v>
      </c>
      <c r="Z7496" s="2" t="s">
        <v>171</v>
      </c>
      <c r="AA7496" s="2" t="s">
        <v>39874</v>
      </c>
      <c r="AB7496" s="2" t="s">
        <v>39875</v>
      </c>
      <c r="AC7496" s="2" t="s">
        <v>13724</v>
      </c>
      <c r="AD7496" s="2" t="s">
        <v>139</v>
      </c>
      <c r="AE7496" s="2" t="s">
        <v>139</v>
      </c>
      <c r="AF7496" s="2" t="s">
        <v>6763</v>
      </c>
      <c r="AG7496" s="2" t="s">
        <v>139</v>
      </c>
      <c r="AH7496" s="2" t="s">
        <v>139</v>
      </c>
      <c r="AI7496" s="2" t="s">
        <v>37454</v>
      </c>
      <c r="AJ7496" s="2" t="s">
        <v>139</v>
      </c>
      <c r="AK7496" s="2" t="s">
        <v>139</v>
      </c>
      <c r="AL7496" s="2" t="s">
        <v>139</v>
      </c>
      <c r="AM7496" s="2" t="s">
        <v>139</v>
      </c>
      <c r="AN7496" s="2" t="s">
        <v>139</v>
      </c>
      <c r="AO7496" s="2" t="s">
        <v>139</v>
      </c>
      <c r="AP7496" s="2" t="s">
        <v>139</v>
      </c>
      <c r="AQ7496" s="2" t="s">
        <v>94</v>
      </c>
      <c r="AR7496" s="2" t="s">
        <v>93</v>
      </c>
    </row>
    <row r="7497" spans="8:44" ht="21" customHeight="1">
      <c r="H7497" s="2">
        <f t="shared" si="242"/>
        <v>7496</v>
      </c>
      <c r="I7497" s="2" t="str">
        <f t="shared" ca="1" si="243"/>
        <v>ビーネックスパートナーズ関西7496</v>
      </c>
      <c r="K7497" s="2" t="s">
        <v>63</v>
      </c>
      <c r="L7497" s="2" t="s">
        <v>6500</v>
      </c>
      <c r="M7497" s="4" t="s">
        <v>39876</v>
      </c>
      <c r="N7497" s="2" t="s">
        <v>139</v>
      </c>
      <c r="O7497" s="2" t="s">
        <v>39877</v>
      </c>
      <c r="P7497" s="2" t="s">
        <v>139</v>
      </c>
      <c r="Q7497" s="2" t="s">
        <v>38583</v>
      </c>
      <c r="R7497" s="2" t="s">
        <v>139</v>
      </c>
      <c r="S7497" s="2" t="s">
        <v>5585</v>
      </c>
      <c r="T7497" s="2" t="s">
        <v>36891</v>
      </c>
      <c r="U7497" s="2" t="s">
        <v>36807</v>
      </c>
      <c r="V7497" s="2">
        <v>1250</v>
      </c>
      <c r="W7497" s="2">
        <v>282000</v>
      </c>
      <c r="X7497" s="2" t="s">
        <v>37450</v>
      </c>
      <c r="Y7497" s="2" t="s">
        <v>139</v>
      </c>
      <c r="Z7497" s="2" t="s">
        <v>171</v>
      </c>
      <c r="AA7497" s="2" t="s">
        <v>36799</v>
      </c>
      <c r="AB7497" s="2" t="s">
        <v>39878</v>
      </c>
      <c r="AC7497" s="2" t="s">
        <v>13724</v>
      </c>
      <c r="AD7497" s="2" t="s">
        <v>139</v>
      </c>
      <c r="AE7497" s="2" t="s">
        <v>139</v>
      </c>
      <c r="AF7497" s="2" t="s">
        <v>6763</v>
      </c>
      <c r="AG7497" s="2" t="s">
        <v>139</v>
      </c>
      <c r="AH7497" s="2" t="s">
        <v>139</v>
      </c>
      <c r="AI7497" s="2" t="s">
        <v>37454</v>
      </c>
      <c r="AJ7497" s="2" t="s">
        <v>39879</v>
      </c>
      <c r="AK7497" s="2" t="s">
        <v>139</v>
      </c>
      <c r="AL7497" s="2" t="s">
        <v>139</v>
      </c>
      <c r="AM7497" s="2" t="s">
        <v>139</v>
      </c>
      <c r="AN7497" s="2" t="s">
        <v>139</v>
      </c>
      <c r="AO7497" s="2" t="s">
        <v>139</v>
      </c>
      <c r="AP7497" s="2" t="s">
        <v>139</v>
      </c>
      <c r="AQ7497" s="2" t="s">
        <v>92</v>
      </c>
      <c r="AR7497" s="2" t="s">
        <v>93</v>
      </c>
    </row>
    <row r="7498" spans="8:44" ht="21" customHeight="1">
      <c r="H7498" s="2">
        <f t="shared" si="242"/>
        <v>7497</v>
      </c>
      <c r="I7498" s="2" t="str">
        <f t="shared" ca="1" si="243"/>
        <v>ビーネックスパートナーズ関西7497</v>
      </c>
      <c r="K7498" s="2" t="s">
        <v>63</v>
      </c>
      <c r="L7498" s="2" t="s">
        <v>6500</v>
      </c>
      <c r="M7498" s="4" t="s">
        <v>39880</v>
      </c>
      <c r="N7498" s="2" t="s">
        <v>139</v>
      </c>
      <c r="O7498" s="2" t="s">
        <v>39881</v>
      </c>
      <c r="P7498" s="2" t="s">
        <v>139</v>
      </c>
      <c r="Q7498" s="2" t="s">
        <v>39315</v>
      </c>
      <c r="R7498" s="2" t="s">
        <v>139</v>
      </c>
      <c r="S7498" s="2" t="s">
        <v>5034</v>
      </c>
      <c r="T7498" s="2" t="s">
        <v>36798</v>
      </c>
      <c r="U7498" s="2" t="s">
        <v>482</v>
      </c>
      <c r="V7498" s="2">
        <v>1200</v>
      </c>
      <c r="W7498" s="2">
        <v>180000</v>
      </c>
      <c r="X7498" s="2" t="s">
        <v>39607</v>
      </c>
      <c r="Y7498" s="2" t="s">
        <v>139</v>
      </c>
      <c r="Z7498" s="2" t="s">
        <v>36821</v>
      </c>
      <c r="AA7498" s="2" t="s">
        <v>36799</v>
      </c>
      <c r="AB7498" s="2" t="s">
        <v>39882</v>
      </c>
      <c r="AC7498" s="2" t="s">
        <v>13724</v>
      </c>
      <c r="AD7498" s="2" t="s">
        <v>139</v>
      </c>
      <c r="AE7498" s="2" t="s">
        <v>139</v>
      </c>
      <c r="AF7498" s="2" t="s">
        <v>6763</v>
      </c>
      <c r="AG7498" s="2" t="s">
        <v>139</v>
      </c>
      <c r="AH7498" s="2" t="s">
        <v>139</v>
      </c>
      <c r="AI7498" s="2" t="s">
        <v>37454</v>
      </c>
      <c r="AJ7498" s="2" t="s">
        <v>139</v>
      </c>
      <c r="AK7498" s="2" t="s">
        <v>139</v>
      </c>
      <c r="AL7498" s="2" t="s">
        <v>139</v>
      </c>
      <c r="AM7498" s="2" t="s">
        <v>139</v>
      </c>
      <c r="AN7498" s="2" t="s">
        <v>139</v>
      </c>
      <c r="AO7498" s="2" t="s">
        <v>139</v>
      </c>
      <c r="AP7498" s="2" t="s">
        <v>139</v>
      </c>
      <c r="AQ7498" s="2" t="s">
        <v>94</v>
      </c>
      <c r="AR7498" s="2" t="s">
        <v>93</v>
      </c>
    </row>
    <row r="7499" spans="8:44" ht="21" customHeight="1">
      <c r="H7499" s="2">
        <f t="shared" si="242"/>
        <v>7498</v>
      </c>
      <c r="I7499" s="2" t="str">
        <f t="shared" ca="1" si="243"/>
        <v>ビーネックスパートナーズ関西7498</v>
      </c>
      <c r="K7499" s="2" t="s">
        <v>63</v>
      </c>
      <c r="L7499" s="2" t="s">
        <v>6500</v>
      </c>
      <c r="M7499" s="4" t="s">
        <v>39883</v>
      </c>
      <c r="N7499" s="2" t="s">
        <v>139</v>
      </c>
      <c r="O7499" s="2" t="s">
        <v>39884</v>
      </c>
      <c r="P7499" s="2" t="s">
        <v>139</v>
      </c>
      <c r="Q7499" s="2" t="s">
        <v>39315</v>
      </c>
      <c r="R7499" s="2" t="s">
        <v>139</v>
      </c>
      <c r="S7499" s="2" t="s">
        <v>5034</v>
      </c>
      <c r="T7499" s="2" t="s">
        <v>36798</v>
      </c>
      <c r="U7499" s="2" t="s">
        <v>482</v>
      </c>
      <c r="V7499" s="2">
        <v>1450</v>
      </c>
      <c r="W7499" s="2">
        <v>217000</v>
      </c>
      <c r="X7499" s="2" t="s">
        <v>39607</v>
      </c>
      <c r="Y7499" s="2" t="s">
        <v>139</v>
      </c>
      <c r="Z7499" s="2" t="s">
        <v>171</v>
      </c>
      <c r="AA7499" s="2" t="s">
        <v>39885</v>
      </c>
      <c r="AB7499" s="2" t="s">
        <v>39882</v>
      </c>
      <c r="AC7499" s="2" t="s">
        <v>13724</v>
      </c>
      <c r="AD7499" s="2" t="s">
        <v>139</v>
      </c>
      <c r="AE7499" s="2" t="s">
        <v>139</v>
      </c>
      <c r="AF7499" s="2" t="s">
        <v>6763</v>
      </c>
      <c r="AG7499" s="2" t="s">
        <v>139</v>
      </c>
      <c r="AH7499" s="2" t="s">
        <v>139</v>
      </c>
      <c r="AI7499" s="2" t="s">
        <v>37454</v>
      </c>
      <c r="AJ7499" s="2" t="s">
        <v>139</v>
      </c>
      <c r="AK7499" s="2" t="s">
        <v>139</v>
      </c>
      <c r="AL7499" s="2" t="s">
        <v>139</v>
      </c>
      <c r="AM7499" s="2" t="s">
        <v>139</v>
      </c>
      <c r="AN7499" s="2" t="s">
        <v>139</v>
      </c>
      <c r="AO7499" s="2" t="s">
        <v>139</v>
      </c>
      <c r="AP7499" s="2" t="s">
        <v>139</v>
      </c>
      <c r="AQ7499" s="2" t="s">
        <v>94</v>
      </c>
      <c r="AR7499" s="2" t="s">
        <v>93</v>
      </c>
    </row>
    <row r="7500" spans="8:44" ht="21" customHeight="1">
      <c r="H7500" s="2">
        <f t="shared" si="242"/>
        <v>7499</v>
      </c>
      <c r="I7500" s="2" t="str">
        <f t="shared" ca="1" si="243"/>
        <v>ビーネックスパートナーズ関西7499</v>
      </c>
      <c r="K7500" s="2" t="s">
        <v>63</v>
      </c>
      <c r="L7500" s="2" t="s">
        <v>6500</v>
      </c>
      <c r="M7500" s="4" t="s">
        <v>39886</v>
      </c>
      <c r="N7500" s="2" t="s">
        <v>139</v>
      </c>
      <c r="O7500" s="2" t="s">
        <v>39887</v>
      </c>
      <c r="P7500" s="2" t="s">
        <v>139</v>
      </c>
      <c r="Q7500" s="2" t="s">
        <v>39315</v>
      </c>
      <c r="R7500" s="2" t="s">
        <v>139</v>
      </c>
      <c r="S7500" s="2" t="s">
        <v>5585</v>
      </c>
      <c r="T7500" s="2" t="s">
        <v>36798</v>
      </c>
      <c r="U7500" s="2" t="s">
        <v>482</v>
      </c>
      <c r="V7500" s="2">
        <v>1400</v>
      </c>
      <c r="W7500" s="2">
        <v>224000</v>
      </c>
      <c r="X7500" s="2" t="s">
        <v>37518</v>
      </c>
      <c r="Y7500" s="2" t="s">
        <v>139</v>
      </c>
      <c r="Z7500" s="2" t="s">
        <v>171</v>
      </c>
      <c r="AA7500" s="2" t="s">
        <v>39888</v>
      </c>
      <c r="AB7500" s="2" t="s">
        <v>39889</v>
      </c>
      <c r="AC7500" s="2" t="s">
        <v>13724</v>
      </c>
      <c r="AD7500" s="2" t="s">
        <v>139</v>
      </c>
      <c r="AE7500" s="2" t="s">
        <v>139</v>
      </c>
      <c r="AF7500" s="2" t="s">
        <v>6763</v>
      </c>
      <c r="AG7500" s="2" t="s">
        <v>139</v>
      </c>
      <c r="AH7500" s="2" t="s">
        <v>139</v>
      </c>
      <c r="AI7500" s="2" t="s">
        <v>37454</v>
      </c>
      <c r="AJ7500" s="2" t="s">
        <v>139</v>
      </c>
      <c r="AK7500" s="2" t="s">
        <v>139</v>
      </c>
      <c r="AL7500" s="2" t="s">
        <v>139</v>
      </c>
      <c r="AM7500" s="2" t="s">
        <v>139</v>
      </c>
      <c r="AN7500" s="2" t="s">
        <v>139</v>
      </c>
      <c r="AO7500" s="2" t="s">
        <v>139</v>
      </c>
      <c r="AP7500" s="2" t="s">
        <v>139</v>
      </c>
      <c r="AQ7500" s="2" t="s">
        <v>94</v>
      </c>
      <c r="AR7500" s="2" t="s">
        <v>93</v>
      </c>
    </row>
    <row r="7501" spans="8:44" ht="21" customHeight="1">
      <c r="H7501" s="2">
        <f t="shared" si="242"/>
        <v>7500</v>
      </c>
      <c r="I7501" s="2" t="str">
        <f t="shared" ca="1" si="243"/>
        <v>ビーネックスパートナーズ関西7500</v>
      </c>
      <c r="K7501" s="2" t="s">
        <v>63</v>
      </c>
      <c r="L7501" s="2" t="s">
        <v>6500</v>
      </c>
      <c r="M7501" s="4" t="s">
        <v>39890</v>
      </c>
      <c r="N7501" s="2" t="s">
        <v>139</v>
      </c>
      <c r="O7501" s="2" t="s">
        <v>39891</v>
      </c>
      <c r="P7501" s="2" t="s">
        <v>139</v>
      </c>
      <c r="Q7501" s="2" t="s">
        <v>38773</v>
      </c>
      <c r="R7501" s="2" t="s">
        <v>139</v>
      </c>
      <c r="S7501" s="2" t="s">
        <v>3464</v>
      </c>
      <c r="T7501" s="2" t="s">
        <v>36798</v>
      </c>
      <c r="U7501" s="2" t="s">
        <v>482</v>
      </c>
      <c r="V7501" s="2">
        <v>1560</v>
      </c>
      <c r="W7501" s="2">
        <v>288000</v>
      </c>
      <c r="X7501" s="2" t="s">
        <v>37510</v>
      </c>
      <c r="Y7501" s="2" t="s">
        <v>139</v>
      </c>
      <c r="Z7501" s="2" t="s">
        <v>171</v>
      </c>
      <c r="AA7501" s="2" t="s">
        <v>39892</v>
      </c>
      <c r="AB7501" s="2" t="s">
        <v>39055</v>
      </c>
      <c r="AC7501" s="2" t="s">
        <v>37453</v>
      </c>
      <c r="AD7501" s="2" t="s">
        <v>139</v>
      </c>
      <c r="AE7501" s="2" t="s">
        <v>139</v>
      </c>
      <c r="AF7501" s="2" t="s">
        <v>36924</v>
      </c>
      <c r="AG7501" s="2" t="s">
        <v>175</v>
      </c>
      <c r="AH7501" s="2" t="s">
        <v>139</v>
      </c>
      <c r="AI7501" s="2" t="s">
        <v>37454</v>
      </c>
      <c r="AJ7501" s="2" t="s">
        <v>39893</v>
      </c>
      <c r="AK7501" s="2" t="s">
        <v>139</v>
      </c>
      <c r="AL7501" s="2" t="s">
        <v>139</v>
      </c>
      <c r="AM7501" s="2" t="s">
        <v>139</v>
      </c>
      <c r="AN7501" s="2" t="s">
        <v>139</v>
      </c>
      <c r="AO7501" s="2" t="s">
        <v>139</v>
      </c>
      <c r="AP7501" s="2" t="s">
        <v>139</v>
      </c>
      <c r="AQ7501" s="2" t="s">
        <v>94</v>
      </c>
      <c r="AR7501" s="2" t="s">
        <v>93</v>
      </c>
    </row>
    <row r="7502" spans="8:44" ht="21" customHeight="1">
      <c r="H7502" s="2">
        <f t="shared" si="242"/>
        <v>7501</v>
      </c>
      <c r="I7502" s="2" t="str">
        <f t="shared" ca="1" si="243"/>
        <v>ビーネックスパートナーズ関西7501</v>
      </c>
      <c r="K7502" s="2" t="s">
        <v>63</v>
      </c>
      <c r="L7502" s="2" t="s">
        <v>6500</v>
      </c>
      <c r="M7502" s="4" t="s">
        <v>39894</v>
      </c>
      <c r="N7502" s="2" t="s">
        <v>139</v>
      </c>
      <c r="O7502" s="2" t="s">
        <v>39895</v>
      </c>
      <c r="P7502" s="2" t="s">
        <v>139</v>
      </c>
      <c r="Q7502" s="2" t="s">
        <v>38535</v>
      </c>
      <c r="R7502" s="2" t="s">
        <v>139</v>
      </c>
      <c r="S7502" s="2" t="s">
        <v>6175</v>
      </c>
      <c r="T7502" s="2" t="s">
        <v>36798</v>
      </c>
      <c r="U7502" s="2" t="s">
        <v>482</v>
      </c>
      <c r="V7502" s="2">
        <v>1300</v>
      </c>
      <c r="W7502" s="2">
        <v>224000</v>
      </c>
      <c r="X7502" s="2" t="s">
        <v>37556</v>
      </c>
      <c r="Y7502" s="2" t="s">
        <v>139</v>
      </c>
      <c r="Z7502" s="2" t="s">
        <v>171</v>
      </c>
      <c r="AA7502" s="2" t="s">
        <v>36799</v>
      </c>
      <c r="AB7502" s="2" t="s">
        <v>39417</v>
      </c>
      <c r="AC7502" s="2" t="s">
        <v>37453</v>
      </c>
      <c r="AD7502" s="2" t="s">
        <v>139</v>
      </c>
      <c r="AE7502" s="2" t="s">
        <v>139</v>
      </c>
      <c r="AF7502" s="2" t="s">
        <v>6763</v>
      </c>
      <c r="AG7502" s="2" t="s">
        <v>139</v>
      </c>
      <c r="AH7502" s="2" t="s">
        <v>139</v>
      </c>
      <c r="AI7502" s="2" t="s">
        <v>37454</v>
      </c>
      <c r="AJ7502" s="2" t="s">
        <v>139</v>
      </c>
      <c r="AK7502" s="2" t="s">
        <v>139</v>
      </c>
      <c r="AL7502" s="2" t="s">
        <v>139</v>
      </c>
      <c r="AM7502" s="2" t="s">
        <v>139</v>
      </c>
      <c r="AN7502" s="2" t="s">
        <v>139</v>
      </c>
      <c r="AO7502" s="2" t="s">
        <v>139</v>
      </c>
      <c r="AP7502" s="2" t="s">
        <v>139</v>
      </c>
      <c r="AQ7502" s="2" t="s">
        <v>98</v>
      </c>
      <c r="AR7502" s="2" t="s">
        <v>93</v>
      </c>
    </row>
    <row r="7503" spans="8:44" ht="21" customHeight="1">
      <c r="H7503" s="2">
        <f t="shared" si="242"/>
        <v>7502</v>
      </c>
      <c r="I7503" s="2" t="str">
        <f t="shared" ca="1" si="243"/>
        <v>ビーネックスパートナーズ関西7502</v>
      </c>
      <c r="K7503" s="2" t="s">
        <v>63</v>
      </c>
      <c r="L7503" s="2" t="s">
        <v>6500</v>
      </c>
      <c r="M7503" s="4" t="s">
        <v>39896</v>
      </c>
      <c r="N7503" s="2" t="s">
        <v>139</v>
      </c>
      <c r="O7503" s="2" t="s">
        <v>39897</v>
      </c>
      <c r="P7503" s="2" t="s">
        <v>139</v>
      </c>
      <c r="Q7503" s="2" t="s">
        <v>39501</v>
      </c>
      <c r="R7503" s="2" t="s">
        <v>139</v>
      </c>
      <c r="S7503" s="2" t="s">
        <v>39898</v>
      </c>
      <c r="T7503" s="2" t="s">
        <v>36798</v>
      </c>
      <c r="U7503" s="2" t="s">
        <v>37075</v>
      </c>
      <c r="V7503" s="2">
        <v>1250</v>
      </c>
      <c r="W7503" s="2">
        <v>257425</v>
      </c>
      <c r="X7503" s="2" t="s">
        <v>37479</v>
      </c>
      <c r="Y7503" s="2" t="s">
        <v>139</v>
      </c>
      <c r="Z7503" s="2" t="s">
        <v>171</v>
      </c>
      <c r="AA7503" s="2" t="s">
        <v>39899</v>
      </c>
      <c r="AB7503" s="2" t="s">
        <v>39503</v>
      </c>
      <c r="AC7503" s="2" t="s">
        <v>13724</v>
      </c>
      <c r="AD7503" s="2" t="s">
        <v>139</v>
      </c>
      <c r="AE7503" s="2" t="s">
        <v>139</v>
      </c>
      <c r="AF7503" s="2" t="s">
        <v>6763</v>
      </c>
      <c r="AG7503" s="2" t="s">
        <v>139</v>
      </c>
      <c r="AH7503" s="2" t="s">
        <v>139</v>
      </c>
      <c r="AI7503" s="2" t="s">
        <v>37454</v>
      </c>
      <c r="AJ7503" s="2" t="s">
        <v>39713</v>
      </c>
      <c r="AK7503" s="2" t="s">
        <v>139</v>
      </c>
      <c r="AL7503" s="2" t="s">
        <v>139</v>
      </c>
      <c r="AM7503" s="2" t="s">
        <v>139</v>
      </c>
      <c r="AN7503" s="2" t="s">
        <v>139</v>
      </c>
      <c r="AO7503" s="2" t="s">
        <v>139</v>
      </c>
      <c r="AP7503" s="2" t="s">
        <v>139</v>
      </c>
      <c r="AQ7503" s="2" t="s">
        <v>92</v>
      </c>
      <c r="AR7503" s="2" t="s">
        <v>93</v>
      </c>
    </row>
    <row r="7504" spans="8:44" ht="21" customHeight="1">
      <c r="H7504" s="2">
        <f t="shared" si="242"/>
        <v>7503</v>
      </c>
      <c r="I7504" s="2" t="str">
        <f t="shared" ca="1" si="243"/>
        <v>ビーネックスパートナーズ関西7503</v>
      </c>
      <c r="K7504" s="2" t="s">
        <v>63</v>
      </c>
      <c r="L7504" s="2" t="s">
        <v>6500</v>
      </c>
      <c r="M7504" s="4" t="s">
        <v>39900</v>
      </c>
      <c r="N7504" s="2" t="s">
        <v>139</v>
      </c>
      <c r="O7504" s="2" t="s">
        <v>39901</v>
      </c>
      <c r="P7504" s="2" t="s">
        <v>139</v>
      </c>
      <c r="Q7504" s="2" t="s">
        <v>39501</v>
      </c>
      <c r="R7504" s="2" t="s">
        <v>139</v>
      </c>
      <c r="S7504" s="2" t="s">
        <v>39902</v>
      </c>
      <c r="T7504" s="2" t="s">
        <v>36798</v>
      </c>
      <c r="U7504" s="2" t="s">
        <v>37075</v>
      </c>
      <c r="V7504" s="2">
        <v>1300</v>
      </c>
      <c r="W7504" s="2">
        <v>266026</v>
      </c>
      <c r="X7504" s="2" t="s">
        <v>37479</v>
      </c>
      <c r="Y7504" s="2" t="s">
        <v>139</v>
      </c>
      <c r="Z7504" s="2" t="s">
        <v>785</v>
      </c>
      <c r="AA7504" s="2" t="s">
        <v>36799</v>
      </c>
      <c r="AB7504" s="2" t="s">
        <v>39503</v>
      </c>
      <c r="AC7504" s="2" t="s">
        <v>13724</v>
      </c>
      <c r="AD7504" s="2" t="s">
        <v>139</v>
      </c>
      <c r="AE7504" s="2" t="s">
        <v>139</v>
      </c>
      <c r="AF7504" s="2" t="s">
        <v>6763</v>
      </c>
      <c r="AG7504" s="2" t="s">
        <v>139</v>
      </c>
      <c r="AH7504" s="2" t="s">
        <v>139</v>
      </c>
      <c r="AI7504" s="2" t="s">
        <v>37454</v>
      </c>
      <c r="AJ7504" s="2" t="s">
        <v>39716</v>
      </c>
      <c r="AK7504" s="2" t="s">
        <v>139</v>
      </c>
      <c r="AL7504" s="2" t="s">
        <v>139</v>
      </c>
      <c r="AM7504" s="2" t="s">
        <v>139</v>
      </c>
      <c r="AN7504" s="2" t="s">
        <v>139</v>
      </c>
      <c r="AO7504" s="2" t="s">
        <v>139</v>
      </c>
      <c r="AP7504" s="2" t="s">
        <v>139</v>
      </c>
      <c r="AQ7504" s="2" t="s">
        <v>92</v>
      </c>
      <c r="AR7504" s="2" t="s">
        <v>93</v>
      </c>
    </row>
    <row r="7505" spans="8:44" ht="21" customHeight="1">
      <c r="H7505" s="2">
        <f t="shared" si="242"/>
        <v>7504</v>
      </c>
      <c r="I7505" s="2" t="str">
        <f t="shared" ca="1" si="243"/>
        <v>ビーネックスパートナーズ関西7504</v>
      </c>
      <c r="K7505" s="2" t="s">
        <v>63</v>
      </c>
      <c r="L7505" s="2" t="s">
        <v>6500</v>
      </c>
      <c r="M7505" s="4" t="s">
        <v>39903</v>
      </c>
      <c r="N7505" s="2" t="s">
        <v>139</v>
      </c>
      <c r="O7505" s="2" t="s">
        <v>39904</v>
      </c>
      <c r="P7505" s="2" t="s">
        <v>139</v>
      </c>
      <c r="Q7505" s="2" t="s">
        <v>38552</v>
      </c>
      <c r="R7505" s="2" t="s">
        <v>139</v>
      </c>
      <c r="S7505" s="2" t="s">
        <v>4635</v>
      </c>
      <c r="T7505" s="2" t="s">
        <v>36798</v>
      </c>
      <c r="U7505" s="2" t="s">
        <v>482</v>
      </c>
      <c r="V7505" s="2">
        <v>1600</v>
      </c>
      <c r="W7505" s="2">
        <v>272000</v>
      </c>
      <c r="X7505" s="2" t="s">
        <v>38407</v>
      </c>
      <c r="Y7505" s="2" t="s">
        <v>139</v>
      </c>
      <c r="Z7505" s="2" t="s">
        <v>171</v>
      </c>
      <c r="AA7505" s="2" t="s">
        <v>39905</v>
      </c>
      <c r="AB7505" s="2" t="s">
        <v>39906</v>
      </c>
      <c r="AC7505" s="2" t="s">
        <v>13724</v>
      </c>
      <c r="AD7505" s="2" t="s">
        <v>139</v>
      </c>
      <c r="AE7505" s="2" t="s">
        <v>139</v>
      </c>
      <c r="AF7505" s="2" t="s">
        <v>6763</v>
      </c>
      <c r="AG7505" s="2" t="s">
        <v>139</v>
      </c>
      <c r="AH7505" s="2" t="s">
        <v>139</v>
      </c>
      <c r="AI7505" s="2" t="s">
        <v>37521</v>
      </c>
      <c r="AJ7505" s="2" t="s">
        <v>39907</v>
      </c>
      <c r="AK7505" s="2" t="s">
        <v>139</v>
      </c>
      <c r="AL7505" s="2" t="s">
        <v>139</v>
      </c>
      <c r="AM7505" s="2" t="s">
        <v>139</v>
      </c>
      <c r="AN7505" s="2" t="s">
        <v>139</v>
      </c>
      <c r="AO7505" s="2" t="s">
        <v>139</v>
      </c>
      <c r="AP7505" s="2" t="s">
        <v>139</v>
      </c>
      <c r="AQ7505" s="2" t="s">
        <v>98</v>
      </c>
      <c r="AR7505" s="2" t="s">
        <v>93</v>
      </c>
    </row>
    <row r="7506" spans="8:44" ht="21" customHeight="1">
      <c r="H7506" s="2">
        <f t="shared" si="242"/>
        <v>7505</v>
      </c>
      <c r="I7506" s="2" t="str">
        <f t="shared" ca="1" si="243"/>
        <v>ビーネックスパートナーズ関西7505</v>
      </c>
      <c r="K7506" s="2" t="s">
        <v>63</v>
      </c>
      <c r="L7506" s="2" t="s">
        <v>6500</v>
      </c>
      <c r="M7506" s="4" t="s">
        <v>39908</v>
      </c>
      <c r="N7506" s="2" t="s">
        <v>139</v>
      </c>
      <c r="O7506" s="2" t="s">
        <v>39909</v>
      </c>
      <c r="P7506" s="2" t="s">
        <v>139</v>
      </c>
      <c r="Q7506" s="2" t="s">
        <v>38396</v>
      </c>
      <c r="R7506" s="2" t="s">
        <v>139</v>
      </c>
      <c r="S7506" s="2" t="s">
        <v>39344</v>
      </c>
      <c r="T7506" s="2" t="s">
        <v>36798</v>
      </c>
      <c r="U7506" s="2" t="s">
        <v>482</v>
      </c>
      <c r="V7506" s="2">
        <v>1300</v>
      </c>
      <c r="W7506" s="2">
        <v>273000</v>
      </c>
      <c r="X7506" s="2" t="s">
        <v>38565</v>
      </c>
      <c r="Y7506" s="2" t="s">
        <v>139</v>
      </c>
      <c r="Z7506" s="2" t="s">
        <v>36821</v>
      </c>
      <c r="AA7506" s="2" t="s">
        <v>36799</v>
      </c>
      <c r="AB7506" s="2" t="s">
        <v>39346</v>
      </c>
      <c r="AC7506" s="2" t="s">
        <v>37453</v>
      </c>
      <c r="AD7506" s="2" t="s">
        <v>139</v>
      </c>
      <c r="AE7506" s="2" t="s">
        <v>139</v>
      </c>
      <c r="AF7506" s="2" t="s">
        <v>6763</v>
      </c>
      <c r="AG7506" s="2" t="s">
        <v>139</v>
      </c>
      <c r="AH7506" s="2" t="s">
        <v>139</v>
      </c>
      <c r="AI7506" s="2" t="s">
        <v>37454</v>
      </c>
      <c r="AJ7506" s="2" t="s">
        <v>139</v>
      </c>
      <c r="AK7506" s="2" t="s">
        <v>139</v>
      </c>
      <c r="AL7506" s="2" t="s">
        <v>139</v>
      </c>
      <c r="AM7506" s="2" t="s">
        <v>139</v>
      </c>
      <c r="AN7506" s="2" t="s">
        <v>139</v>
      </c>
      <c r="AO7506" s="2" t="s">
        <v>139</v>
      </c>
      <c r="AP7506" s="2" t="s">
        <v>139</v>
      </c>
      <c r="AQ7506" s="2" t="s">
        <v>94</v>
      </c>
      <c r="AR7506" s="2" t="s">
        <v>93</v>
      </c>
    </row>
    <row r="7507" spans="8:44" ht="21" customHeight="1">
      <c r="H7507" s="2">
        <f t="shared" si="242"/>
        <v>7506</v>
      </c>
      <c r="I7507" s="2" t="str">
        <f t="shared" ca="1" si="243"/>
        <v>ビーネックスパートナーズ関西7506</v>
      </c>
      <c r="K7507" s="2" t="s">
        <v>63</v>
      </c>
      <c r="L7507" s="2" t="s">
        <v>6500</v>
      </c>
      <c r="M7507" s="4" t="s">
        <v>39910</v>
      </c>
      <c r="N7507" s="2" t="s">
        <v>139</v>
      </c>
      <c r="O7507" s="2" t="s">
        <v>39911</v>
      </c>
      <c r="P7507" s="2" t="s">
        <v>139</v>
      </c>
      <c r="Q7507" s="2" t="s">
        <v>38502</v>
      </c>
      <c r="R7507" s="2" t="s">
        <v>139</v>
      </c>
      <c r="S7507" s="2" t="s">
        <v>6166</v>
      </c>
      <c r="T7507" s="2" t="s">
        <v>36806</v>
      </c>
      <c r="U7507" s="2" t="s">
        <v>482</v>
      </c>
      <c r="V7507" s="2">
        <v>1250</v>
      </c>
      <c r="W7507" s="2">
        <v>231000</v>
      </c>
      <c r="X7507" s="2" t="s">
        <v>37518</v>
      </c>
      <c r="Y7507" s="2" t="s">
        <v>139</v>
      </c>
      <c r="Z7507" s="2" t="s">
        <v>171</v>
      </c>
      <c r="AA7507" s="2" t="s">
        <v>39912</v>
      </c>
      <c r="AB7507" s="2" t="s">
        <v>39913</v>
      </c>
      <c r="AC7507" s="2" t="s">
        <v>13724</v>
      </c>
      <c r="AD7507" s="2" t="s">
        <v>139</v>
      </c>
      <c r="AE7507" s="2" t="s">
        <v>139</v>
      </c>
      <c r="AF7507" s="2" t="s">
        <v>6763</v>
      </c>
      <c r="AG7507" s="2" t="s">
        <v>139</v>
      </c>
      <c r="AH7507" s="2" t="s">
        <v>139</v>
      </c>
      <c r="AI7507" s="2" t="s">
        <v>37454</v>
      </c>
      <c r="AJ7507" s="2" t="s">
        <v>39914</v>
      </c>
      <c r="AK7507" s="2" t="s">
        <v>139</v>
      </c>
      <c r="AL7507" s="2" t="s">
        <v>139</v>
      </c>
      <c r="AM7507" s="2" t="s">
        <v>139</v>
      </c>
      <c r="AN7507" s="2" t="s">
        <v>139</v>
      </c>
      <c r="AO7507" s="2" t="s">
        <v>139</v>
      </c>
      <c r="AP7507" s="2" t="s">
        <v>139</v>
      </c>
      <c r="AQ7507" s="2" t="s">
        <v>94</v>
      </c>
      <c r="AR7507" s="2" t="s">
        <v>93</v>
      </c>
    </row>
    <row r="7508" spans="8:44" ht="21" customHeight="1">
      <c r="H7508" s="2">
        <f t="shared" si="242"/>
        <v>7507</v>
      </c>
      <c r="I7508" s="2" t="str">
        <f t="shared" ca="1" si="243"/>
        <v>ビーネックスパートナーズ関西7507</v>
      </c>
      <c r="K7508" s="2" t="s">
        <v>63</v>
      </c>
      <c r="L7508" s="2" t="s">
        <v>6500</v>
      </c>
      <c r="M7508" s="4" t="s">
        <v>39915</v>
      </c>
      <c r="N7508" s="2" t="s">
        <v>139</v>
      </c>
      <c r="O7508" s="2" t="s">
        <v>39916</v>
      </c>
      <c r="P7508" s="2" t="s">
        <v>139</v>
      </c>
      <c r="Q7508" s="2" t="s">
        <v>38502</v>
      </c>
      <c r="R7508" s="2" t="s">
        <v>139</v>
      </c>
      <c r="S7508" s="2" t="s">
        <v>6166</v>
      </c>
      <c r="T7508" s="2" t="s">
        <v>36806</v>
      </c>
      <c r="U7508" s="2" t="s">
        <v>482</v>
      </c>
      <c r="V7508" s="2">
        <v>1350</v>
      </c>
      <c r="W7508" s="2">
        <v>249000</v>
      </c>
      <c r="X7508" s="2" t="s">
        <v>37518</v>
      </c>
      <c r="Y7508" s="2" t="s">
        <v>139</v>
      </c>
      <c r="Z7508" s="2" t="s">
        <v>171</v>
      </c>
      <c r="AA7508" s="2" t="s">
        <v>39917</v>
      </c>
      <c r="AB7508" s="2" t="s">
        <v>39913</v>
      </c>
      <c r="AC7508" s="2" t="s">
        <v>13724</v>
      </c>
      <c r="AD7508" s="2" t="s">
        <v>139</v>
      </c>
      <c r="AE7508" s="2" t="s">
        <v>139</v>
      </c>
      <c r="AF7508" s="2" t="s">
        <v>6763</v>
      </c>
      <c r="AG7508" s="2" t="s">
        <v>139</v>
      </c>
      <c r="AH7508" s="2" t="s">
        <v>139</v>
      </c>
      <c r="AI7508" s="2" t="s">
        <v>37454</v>
      </c>
      <c r="AJ7508" s="2" t="s">
        <v>39918</v>
      </c>
      <c r="AK7508" s="2" t="s">
        <v>139</v>
      </c>
      <c r="AL7508" s="2" t="s">
        <v>139</v>
      </c>
      <c r="AM7508" s="2" t="s">
        <v>139</v>
      </c>
      <c r="AN7508" s="2" t="s">
        <v>139</v>
      </c>
      <c r="AO7508" s="2" t="s">
        <v>139</v>
      </c>
      <c r="AP7508" s="2" t="s">
        <v>139</v>
      </c>
      <c r="AQ7508" s="2" t="s">
        <v>94</v>
      </c>
      <c r="AR7508" s="2" t="s">
        <v>93</v>
      </c>
    </row>
    <row r="7509" spans="8:44" ht="21" customHeight="1">
      <c r="H7509" s="2">
        <f t="shared" si="242"/>
        <v>7508</v>
      </c>
      <c r="I7509" s="2" t="str">
        <f t="shared" ca="1" si="243"/>
        <v>ビーネックスパートナーズ関西7508</v>
      </c>
      <c r="K7509" s="2" t="s">
        <v>63</v>
      </c>
      <c r="L7509" s="2" t="s">
        <v>6500</v>
      </c>
      <c r="M7509" s="4" t="s">
        <v>39919</v>
      </c>
      <c r="N7509" s="2" t="s">
        <v>139</v>
      </c>
      <c r="O7509" s="2" t="s">
        <v>39920</v>
      </c>
      <c r="P7509" s="2" t="s">
        <v>139</v>
      </c>
      <c r="Q7509" s="2" t="s">
        <v>38956</v>
      </c>
      <c r="R7509" s="2" t="s">
        <v>139</v>
      </c>
      <c r="S7509" s="2" t="s">
        <v>38987</v>
      </c>
      <c r="T7509" s="2" t="s">
        <v>36806</v>
      </c>
      <c r="U7509" s="2" t="s">
        <v>482</v>
      </c>
      <c r="V7509" s="2">
        <v>1400</v>
      </c>
      <c r="W7509" s="2">
        <v>291000</v>
      </c>
      <c r="X7509" s="2" t="s">
        <v>37510</v>
      </c>
      <c r="Y7509" s="2" t="s">
        <v>139</v>
      </c>
      <c r="Z7509" s="2" t="s">
        <v>785</v>
      </c>
      <c r="AA7509" s="2" t="s">
        <v>36799</v>
      </c>
      <c r="AB7509" s="2" t="s">
        <v>39921</v>
      </c>
      <c r="AC7509" s="2" t="s">
        <v>38211</v>
      </c>
      <c r="AD7509" s="2" t="s">
        <v>139</v>
      </c>
      <c r="AE7509" s="2" t="s">
        <v>139</v>
      </c>
      <c r="AF7509" s="2" t="s">
        <v>6763</v>
      </c>
      <c r="AG7509" s="2" t="s">
        <v>139</v>
      </c>
      <c r="AH7509" s="2" t="s">
        <v>139</v>
      </c>
      <c r="AI7509" s="2" t="s">
        <v>37454</v>
      </c>
      <c r="AJ7509" s="2" t="s">
        <v>39922</v>
      </c>
      <c r="AK7509" s="2" t="s">
        <v>139</v>
      </c>
      <c r="AL7509" s="2" t="s">
        <v>139</v>
      </c>
      <c r="AM7509" s="2" t="s">
        <v>139</v>
      </c>
      <c r="AN7509" s="2" t="s">
        <v>139</v>
      </c>
      <c r="AO7509" s="2" t="s">
        <v>139</v>
      </c>
      <c r="AP7509" s="2" t="s">
        <v>139</v>
      </c>
      <c r="AQ7509" s="2" t="s">
        <v>95</v>
      </c>
      <c r="AR7509" s="2" t="s">
        <v>93</v>
      </c>
    </row>
    <row r="7510" spans="8:44" ht="21" customHeight="1">
      <c r="H7510" s="2">
        <f t="shared" si="242"/>
        <v>7509</v>
      </c>
      <c r="I7510" s="2" t="str">
        <f t="shared" ca="1" si="243"/>
        <v>ビーネックスパートナーズ関西7509</v>
      </c>
      <c r="K7510" s="2" t="s">
        <v>63</v>
      </c>
      <c r="L7510" s="2" t="s">
        <v>6500</v>
      </c>
      <c r="M7510" s="4" t="s">
        <v>39923</v>
      </c>
      <c r="N7510" s="2" t="s">
        <v>139</v>
      </c>
      <c r="O7510" s="2" t="s">
        <v>39924</v>
      </c>
      <c r="P7510" s="2" t="s">
        <v>139</v>
      </c>
      <c r="Q7510" s="2" t="s">
        <v>38956</v>
      </c>
      <c r="R7510" s="2" t="s">
        <v>139</v>
      </c>
      <c r="S7510" s="2" t="s">
        <v>38987</v>
      </c>
      <c r="T7510" s="2" t="s">
        <v>36806</v>
      </c>
      <c r="U7510" s="2" t="s">
        <v>482</v>
      </c>
      <c r="V7510" s="2">
        <v>1500</v>
      </c>
      <c r="W7510" s="2">
        <v>312000</v>
      </c>
      <c r="X7510" s="2" t="s">
        <v>37569</v>
      </c>
      <c r="Y7510" s="2" t="s">
        <v>139</v>
      </c>
      <c r="Z7510" s="2" t="s">
        <v>171</v>
      </c>
      <c r="AA7510" s="2" t="s">
        <v>36799</v>
      </c>
      <c r="AB7510" s="2" t="s">
        <v>39921</v>
      </c>
      <c r="AC7510" s="2" t="s">
        <v>38211</v>
      </c>
      <c r="AD7510" s="2" t="s">
        <v>139</v>
      </c>
      <c r="AE7510" s="2" t="s">
        <v>139</v>
      </c>
      <c r="AF7510" s="2" t="s">
        <v>6763</v>
      </c>
      <c r="AG7510" s="2" t="s">
        <v>139</v>
      </c>
      <c r="AH7510" s="2" t="s">
        <v>139</v>
      </c>
      <c r="AI7510" s="2" t="s">
        <v>37454</v>
      </c>
      <c r="AJ7510" s="2" t="s">
        <v>39925</v>
      </c>
      <c r="AK7510" s="2" t="s">
        <v>139</v>
      </c>
      <c r="AL7510" s="2" t="s">
        <v>139</v>
      </c>
      <c r="AM7510" s="2" t="s">
        <v>139</v>
      </c>
      <c r="AN7510" s="2" t="s">
        <v>139</v>
      </c>
      <c r="AO7510" s="2" t="s">
        <v>139</v>
      </c>
      <c r="AP7510" s="2" t="s">
        <v>139</v>
      </c>
      <c r="AQ7510" s="2" t="s">
        <v>95</v>
      </c>
      <c r="AR7510" s="2" t="s">
        <v>93</v>
      </c>
    </row>
    <row r="7511" spans="8:44" ht="21" customHeight="1">
      <c r="H7511" s="2">
        <f t="shared" si="242"/>
        <v>7510</v>
      </c>
      <c r="I7511" s="2" t="str">
        <f t="shared" ca="1" si="243"/>
        <v>ビーネックスパートナーズ関西7510</v>
      </c>
      <c r="K7511" s="2" t="s">
        <v>63</v>
      </c>
      <c r="L7511" s="2" t="s">
        <v>6500</v>
      </c>
      <c r="M7511" s="4" t="s">
        <v>39926</v>
      </c>
      <c r="N7511" s="2" t="s">
        <v>139</v>
      </c>
      <c r="O7511" s="2" t="s">
        <v>39927</v>
      </c>
      <c r="P7511" s="2" t="s">
        <v>139</v>
      </c>
      <c r="Q7511" s="2" t="s">
        <v>38842</v>
      </c>
      <c r="R7511" s="2" t="s">
        <v>139</v>
      </c>
      <c r="S7511" s="2" t="s">
        <v>38465</v>
      </c>
      <c r="T7511" s="2" t="s">
        <v>36806</v>
      </c>
      <c r="U7511" s="2" t="s">
        <v>36807</v>
      </c>
      <c r="V7511" s="2">
        <v>1350</v>
      </c>
      <c r="W7511" s="2">
        <v>306000</v>
      </c>
      <c r="X7511" s="2" t="s">
        <v>37996</v>
      </c>
      <c r="Y7511" s="2" t="s">
        <v>139</v>
      </c>
      <c r="Z7511" s="2" t="s">
        <v>171</v>
      </c>
      <c r="AA7511" s="2" t="s">
        <v>39928</v>
      </c>
      <c r="AB7511" s="2" t="s">
        <v>38843</v>
      </c>
      <c r="AC7511" s="2" t="s">
        <v>37453</v>
      </c>
      <c r="AD7511" s="2" t="s">
        <v>139</v>
      </c>
      <c r="AE7511" s="2" t="s">
        <v>139</v>
      </c>
      <c r="AF7511" s="2" t="s">
        <v>6763</v>
      </c>
      <c r="AG7511" s="2" t="s">
        <v>139</v>
      </c>
      <c r="AH7511" s="2" t="s">
        <v>139</v>
      </c>
      <c r="AI7511" s="2" t="s">
        <v>37454</v>
      </c>
      <c r="AJ7511" s="2" t="s">
        <v>39929</v>
      </c>
      <c r="AK7511" s="2" t="s">
        <v>139</v>
      </c>
      <c r="AL7511" s="2" t="s">
        <v>139</v>
      </c>
      <c r="AM7511" s="2" t="s">
        <v>139</v>
      </c>
      <c r="AN7511" s="2" t="s">
        <v>139</v>
      </c>
      <c r="AO7511" s="2" t="s">
        <v>139</v>
      </c>
      <c r="AP7511" s="2" t="s">
        <v>139</v>
      </c>
      <c r="AQ7511" s="2" t="s">
        <v>92</v>
      </c>
      <c r="AR7511" s="2" t="s">
        <v>93</v>
      </c>
    </row>
    <row r="7512" spans="8:44" ht="21" customHeight="1">
      <c r="H7512" s="2">
        <f t="shared" si="242"/>
        <v>7511</v>
      </c>
      <c r="I7512" s="2" t="str">
        <f t="shared" ca="1" si="243"/>
        <v>ビーネックスパートナーズ関西7511</v>
      </c>
      <c r="K7512" s="2" t="s">
        <v>63</v>
      </c>
      <c r="L7512" s="2" t="s">
        <v>6500</v>
      </c>
      <c r="M7512" s="4" t="s">
        <v>39930</v>
      </c>
      <c r="N7512" s="2" t="s">
        <v>139</v>
      </c>
      <c r="O7512" s="2" t="s">
        <v>39931</v>
      </c>
      <c r="P7512" s="2" t="s">
        <v>139</v>
      </c>
      <c r="Q7512" s="2" t="s">
        <v>38431</v>
      </c>
      <c r="R7512" s="2" t="s">
        <v>139</v>
      </c>
      <c r="S7512" s="2" t="s">
        <v>4018</v>
      </c>
      <c r="T7512" s="2" t="s">
        <v>36806</v>
      </c>
      <c r="U7512" s="2" t="s">
        <v>482</v>
      </c>
      <c r="V7512" s="2">
        <v>1200</v>
      </c>
      <c r="W7512" s="2">
        <v>229000</v>
      </c>
      <c r="X7512" s="2" t="s">
        <v>37461</v>
      </c>
      <c r="Y7512" s="2" t="s">
        <v>139</v>
      </c>
      <c r="Z7512" s="2" t="s">
        <v>36821</v>
      </c>
      <c r="AA7512" s="2" t="s">
        <v>36799</v>
      </c>
      <c r="AB7512" s="2" t="s">
        <v>38515</v>
      </c>
      <c r="AC7512" s="2" t="s">
        <v>37453</v>
      </c>
      <c r="AD7512" s="2" t="s">
        <v>139</v>
      </c>
      <c r="AE7512" s="2" t="s">
        <v>139</v>
      </c>
      <c r="AF7512" s="2" t="s">
        <v>36924</v>
      </c>
      <c r="AG7512" s="2" t="s">
        <v>36793</v>
      </c>
      <c r="AH7512" s="2" t="s">
        <v>139</v>
      </c>
      <c r="AI7512" s="2" t="s">
        <v>37454</v>
      </c>
      <c r="AJ7512" s="2" t="s">
        <v>139</v>
      </c>
      <c r="AK7512" s="2" t="s">
        <v>139</v>
      </c>
      <c r="AL7512" s="2" t="s">
        <v>139</v>
      </c>
      <c r="AM7512" s="2" t="s">
        <v>139</v>
      </c>
      <c r="AN7512" s="2" t="s">
        <v>139</v>
      </c>
      <c r="AO7512" s="2" t="s">
        <v>139</v>
      </c>
      <c r="AP7512" s="2" t="s">
        <v>139</v>
      </c>
      <c r="AQ7512" s="2" t="s">
        <v>98</v>
      </c>
      <c r="AR7512" s="2" t="s">
        <v>93</v>
      </c>
    </row>
    <row r="7513" spans="8:44" ht="21" customHeight="1">
      <c r="H7513" s="2">
        <f t="shared" si="242"/>
        <v>7512</v>
      </c>
      <c r="I7513" s="2" t="str">
        <f t="shared" ca="1" si="243"/>
        <v>ビーネックスパートナーズ関西7512</v>
      </c>
      <c r="K7513" s="2" t="s">
        <v>63</v>
      </c>
      <c r="L7513" s="2" t="s">
        <v>6500</v>
      </c>
      <c r="M7513" s="4" t="s">
        <v>39932</v>
      </c>
      <c r="N7513" s="2" t="s">
        <v>139</v>
      </c>
      <c r="O7513" s="2" t="s">
        <v>39933</v>
      </c>
      <c r="P7513" s="2" t="s">
        <v>139</v>
      </c>
      <c r="Q7513" s="2" t="s">
        <v>39203</v>
      </c>
      <c r="R7513" s="2" t="s">
        <v>139</v>
      </c>
      <c r="S7513" s="2" t="s">
        <v>5585</v>
      </c>
      <c r="T7513" s="2" t="s">
        <v>36798</v>
      </c>
      <c r="U7513" s="2" t="s">
        <v>482</v>
      </c>
      <c r="V7513" s="2">
        <v>1200</v>
      </c>
      <c r="W7513" s="2">
        <v>192000</v>
      </c>
      <c r="X7513" s="2" t="s">
        <v>37450</v>
      </c>
      <c r="Y7513" s="2" t="s">
        <v>139</v>
      </c>
      <c r="Z7513" s="2" t="s">
        <v>36821</v>
      </c>
      <c r="AA7513" s="2" t="s">
        <v>36799</v>
      </c>
      <c r="AB7513" s="2" t="s">
        <v>39934</v>
      </c>
      <c r="AC7513" s="2" t="s">
        <v>13724</v>
      </c>
      <c r="AD7513" s="2" t="s">
        <v>139</v>
      </c>
      <c r="AE7513" s="2" t="s">
        <v>139</v>
      </c>
      <c r="AF7513" s="2" t="s">
        <v>6763</v>
      </c>
      <c r="AG7513" s="2" t="s">
        <v>139</v>
      </c>
      <c r="AH7513" s="2" t="s">
        <v>139</v>
      </c>
      <c r="AI7513" s="2" t="s">
        <v>37454</v>
      </c>
      <c r="AJ7513" s="2" t="s">
        <v>139</v>
      </c>
      <c r="AK7513" s="2" t="s">
        <v>139</v>
      </c>
      <c r="AL7513" s="2" t="s">
        <v>139</v>
      </c>
      <c r="AM7513" s="2" t="s">
        <v>139</v>
      </c>
      <c r="AN7513" s="2" t="s">
        <v>139</v>
      </c>
      <c r="AO7513" s="2" t="s">
        <v>139</v>
      </c>
      <c r="AP7513" s="2" t="s">
        <v>139</v>
      </c>
      <c r="AQ7513" s="2" t="s">
        <v>92</v>
      </c>
      <c r="AR7513" s="2" t="s">
        <v>93</v>
      </c>
    </row>
    <row r="7514" spans="8:44" ht="21" customHeight="1">
      <c r="H7514" s="2">
        <f t="shared" si="242"/>
        <v>7513</v>
      </c>
      <c r="I7514" s="2" t="str">
        <f t="shared" ca="1" si="243"/>
        <v>ビーネックスパートナーズ関西7513</v>
      </c>
      <c r="K7514" s="2" t="s">
        <v>63</v>
      </c>
      <c r="L7514" s="2" t="s">
        <v>6500</v>
      </c>
      <c r="M7514" s="4" t="s">
        <v>39935</v>
      </c>
      <c r="N7514" s="2" t="s">
        <v>139</v>
      </c>
      <c r="O7514" s="2" t="s">
        <v>39936</v>
      </c>
      <c r="P7514" s="2" t="s">
        <v>139</v>
      </c>
      <c r="Q7514" s="2" t="s">
        <v>38662</v>
      </c>
      <c r="R7514" s="2" t="s">
        <v>139</v>
      </c>
      <c r="S7514" s="2" t="s">
        <v>3464</v>
      </c>
      <c r="T7514" s="2" t="s">
        <v>36798</v>
      </c>
      <c r="U7514" s="2" t="s">
        <v>36807</v>
      </c>
      <c r="V7514" s="2">
        <v>1300</v>
      </c>
      <c r="W7514" s="2">
        <v>292000</v>
      </c>
      <c r="X7514" s="2" t="s">
        <v>37510</v>
      </c>
      <c r="Y7514" s="2" t="s">
        <v>139</v>
      </c>
      <c r="Z7514" s="2" t="s">
        <v>36821</v>
      </c>
      <c r="AA7514" s="2" t="s">
        <v>36808</v>
      </c>
      <c r="AB7514" s="2" t="s">
        <v>39381</v>
      </c>
      <c r="AC7514" s="2" t="s">
        <v>13724</v>
      </c>
      <c r="AD7514" s="2" t="s">
        <v>139</v>
      </c>
      <c r="AE7514" s="2" t="s">
        <v>139</v>
      </c>
      <c r="AF7514" s="2" t="s">
        <v>6763</v>
      </c>
      <c r="AG7514" s="2" t="s">
        <v>139</v>
      </c>
      <c r="AH7514" s="2" t="s">
        <v>139</v>
      </c>
      <c r="AI7514" s="2" t="s">
        <v>37454</v>
      </c>
      <c r="AJ7514" s="2" t="s">
        <v>139</v>
      </c>
      <c r="AK7514" s="2" t="s">
        <v>139</v>
      </c>
      <c r="AL7514" s="2" t="s">
        <v>139</v>
      </c>
      <c r="AM7514" s="2" t="s">
        <v>139</v>
      </c>
      <c r="AN7514" s="2" t="s">
        <v>139</v>
      </c>
      <c r="AO7514" s="2" t="s">
        <v>139</v>
      </c>
      <c r="AP7514" s="2" t="s">
        <v>139</v>
      </c>
      <c r="AQ7514" s="2" t="s">
        <v>94</v>
      </c>
      <c r="AR7514" s="2" t="s">
        <v>93</v>
      </c>
    </row>
    <row r="7515" spans="8:44" ht="21" customHeight="1">
      <c r="H7515" s="2">
        <f t="shared" si="242"/>
        <v>7514</v>
      </c>
      <c r="I7515" s="2" t="str">
        <f t="shared" ca="1" si="243"/>
        <v>ビーネックスパートナーズ関西7514</v>
      </c>
      <c r="K7515" s="2" t="s">
        <v>63</v>
      </c>
      <c r="L7515" s="2" t="s">
        <v>6500</v>
      </c>
      <c r="M7515" s="4" t="s">
        <v>39937</v>
      </c>
      <c r="N7515" s="2" t="s">
        <v>139</v>
      </c>
      <c r="O7515" s="2" t="s">
        <v>39938</v>
      </c>
      <c r="P7515" s="2" t="s">
        <v>139</v>
      </c>
      <c r="Q7515" s="2" t="s">
        <v>38374</v>
      </c>
      <c r="R7515" s="2" t="s">
        <v>139</v>
      </c>
      <c r="S7515" s="2" t="s">
        <v>4206</v>
      </c>
      <c r="T7515" s="2" t="s">
        <v>36798</v>
      </c>
      <c r="U7515" s="2" t="s">
        <v>482</v>
      </c>
      <c r="V7515" s="2">
        <v>1500</v>
      </c>
      <c r="W7515" s="2">
        <v>301000</v>
      </c>
      <c r="X7515" s="2" t="s">
        <v>37758</v>
      </c>
      <c r="Y7515" s="2" t="s">
        <v>139</v>
      </c>
      <c r="Z7515" s="2" t="s">
        <v>171</v>
      </c>
      <c r="AA7515" s="2" t="s">
        <v>39939</v>
      </c>
      <c r="AB7515" s="2" t="s">
        <v>39940</v>
      </c>
      <c r="AC7515" s="2" t="s">
        <v>13724</v>
      </c>
      <c r="AD7515" s="2" t="s">
        <v>139</v>
      </c>
      <c r="AE7515" s="2" t="s">
        <v>139</v>
      </c>
      <c r="AF7515" s="2" t="s">
        <v>6763</v>
      </c>
      <c r="AG7515" s="2" t="s">
        <v>139</v>
      </c>
      <c r="AH7515" s="2" t="s">
        <v>139</v>
      </c>
      <c r="AI7515" s="2" t="s">
        <v>37454</v>
      </c>
      <c r="AJ7515" s="2" t="s">
        <v>139</v>
      </c>
      <c r="AK7515" s="2" t="s">
        <v>139</v>
      </c>
      <c r="AL7515" s="2" t="s">
        <v>139</v>
      </c>
      <c r="AM7515" s="2" t="s">
        <v>139</v>
      </c>
      <c r="AN7515" s="2" t="s">
        <v>139</v>
      </c>
      <c r="AO7515" s="2" t="s">
        <v>139</v>
      </c>
      <c r="AP7515" s="2" t="s">
        <v>139</v>
      </c>
      <c r="AQ7515" s="2" t="s">
        <v>94</v>
      </c>
      <c r="AR7515" s="2" t="s">
        <v>93</v>
      </c>
    </row>
    <row r="7516" spans="8:44" ht="21" customHeight="1">
      <c r="H7516" s="2">
        <f t="shared" si="242"/>
        <v>7515</v>
      </c>
      <c r="I7516" s="2" t="str">
        <f t="shared" ca="1" si="243"/>
        <v>ビーネックスパートナーズ関西7515</v>
      </c>
      <c r="K7516" s="2" t="s">
        <v>63</v>
      </c>
      <c r="L7516" s="2" t="s">
        <v>6500</v>
      </c>
      <c r="M7516" s="4" t="s">
        <v>39941</v>
      </c>
      <c r="N7516" s="2" t="s">
        <v>139</v>
      </c>
      <c r="O7516" s="2" t="s">
        <v>39942</v>
      </c>
      <c r="P7516" s="2" t="s">
        <v>139</v>
      </c>
      <c r="Q7516" s="2" t="s">
        <v>38676</v>
      </c>
      <c r="R7516" s="2" t="s">
        <v>139</v>
      </c>
      <c r="S7516" s="2" t="s">
        <v>3464</v>
      </c>
      <c r="T7516" s="2" t="s">
        <v>36798</v>
      </c>
      <c r="U7516" s="2" t="s">
        <v>482</v>
      </c>
      <c r="V7516" s="2">
        <v>1300</v>
      </c>
      <c r="W7516" s="2">
        <v>283000</v>
      </c>
      <c r="X7516" s="2" t="s">
        <v>37518</v>
      </c>
      <c r="Y7516" s="2" t="s">
        <v>139</v>
      </c>
      <c r="Z7516" s="2" t="s">
        <v>171</v>
      </c>
      <c r="AA7516" s="2" t="s">
        <v>39943</v>
      </c>
      <c r="AB7516" s="2" t="s">
        <v>39374</v>
      </c>
      <c r="AC7516" s="2" t="s">
        <v>37453</v>
      </c>
      <c r="AD7516" s="2" t="s">
        <v>139</v>
      </c>
      <c r="AE7516" s="2" t="s">
        <v>139</v>
      </c>
      <c r="AF7516" s="2" t="s">
        <v>6763</v>
      </c>
      <c r="AG7516" s="2" t="s">
        <v>139</v>
      </c>
      <c r="AH7516" s="2" t="s">
        <v>139</v>
      </c>
      <c r="AI7516" s="2" t="s">
        <v>37454</v>
      </c>
      <c r="AJ7516" s="2" t="s">
        <v>39944</v>
      </c>
      <c r="AK7516" s="2" t="s">
        <v>139</v>
      </c>
      <c r="AL7516" s="2" t="s">
        <v>139</v>
      </c>
      <c r="AM7516" s="2" t="s">
        <v>139</v>
      </c>
      <c r="AN7516" s="2" t="s">
        <v>139</v>
      </c>
      <c r="AO7516" s="2" t="s">
        <v>139</v>
      </c>
      <c r="AP7516" s="2" t="s">
        <v>139</v>
      </c>
      <c r="AQ7516" s="2" t="s">
        <v>92</v>
      </c>
      <c r="AR7516" s="2" t="s">
        <v>93</v>
      </c>
    </row>
    <row r="7517" spans="8:44" ht="21" customHeight="1">
      <c r="H7517" s="2">
        <f t="shared" si="242"/>
        <v>7516</v>
      </c>
      <c r="I7517" s="2" t="str">
        <f t="shared" ca="1" si="243"/>
        <v>ビーネックスパートナーズ関西7516</v>
      </c>
      <c r="K7517" s="2" t="s">
        <v>63</v>
      </c>
      <c r="L7517" s="2" t="s">
        <v>6500</v>
      </c>
      <c r="M7517" s="4" t="s">
        <v>39945</v>
      </c>
      <c r="N7517" s="2" t="s">
        <v>139</v>
      </c>
      <c r="O7517" s="2" t="s">
        <v>39946</v>
      </c>
      <c r="P7517" s="2" t="s">
        <v>139</v>
      </c>
      <c r="Q7517" s="2" t="s">
        <v>38374</v>
      </c>
      <c r="R7517" s="2" t="s">
        <v>139</v>
      </c>
      <c r="S7517" s="2" t="s">
        <v>3464</v>
      </c>
      <c r="T7517" s="2" t="s">
        <v>36798</v>
      </c>
      <c r="U7517" s="2" t="s">
        <v>482</v>
      </c>
      <c r="V7517" s="2">
        <v>1430</v>
      </c>
      <c r="W7517" s="2">
        <v>246000</v>
      </c>
      <c r="X7517" s="2" t="s">
        <v>37870</v>
      </c>
      <c r="Y7517" s="2" t="s">
        <v>139</v>
      </c>
      <c r="Z7517" s="2" t="s">
        <v>171</v>
      </c>
      <c r="AA7517" s="2" t="s">
        <v>39518</v>
      </c>
      <c r="AB7517" s="2" t="s">
        <v>39947</v>
      </c>
      <c r="AC7517" s="2" t="s">
        <v>13724</v>
      </c>
      <c r="AD7517" s="2" t="s">
        <v>139</v>
      </c>
      <c r="AE7517" s="2" t="s">
        <v>139</v>
      </c>
      <c r="AF7517" s="2" t="s">
        <v>6763</v>
      </c>
      <c r="AG7517" s="2" t="s">
        <v>139</v>
      </c>
      <c r="AH7517" s="2" t="s">
        <v>139</v>
      </c>
      <c r="AI7517" s="2" t="s">
        <v>37454</v>
      </c>
      <c r="AJ7517" s="2" t="s">
        <v>139</v>
      </c>
      <c r="AK7517" s="2" t="s">
        <v>139</v>
      </c>
      <c r="AL7517" s="2" t="s">
        <v>139</v>
      </c>
      <c r="AM7517" s="2" t="s">
        <v>139</v>
      </c>
      <c r="AN7517" s="2" t="s">
        <v>139</v>
      </c>
      <c r="AO7517" s="2" t="s">
        <v>139</v>
      </c>
      <c r="AP7517" s="2" t="s">
        <v>139</v>
      </c>
      <c r="AQ7517" s="2" t="s">
        <v>94</v>
      </c>
      <c r="AR7517" s="2" t="s">
        <v>93</v>
      </c>
    </row>
    <row r="7518" spans="8:44" ht="21" customHeight="1">
      <c r="H7518" s="2">
        <f t="shared" si="242"/>
        <v>7517</v>
      </c>
      <c r="I7518" s="2" t="str">
        <f t="shared" ca="1" si="243"/>
        <v>ビーネックスパートナーズ関西7517</v>
      </c>
      <c r="K7518" s="2" t="s">
        <v>63</v>
      </c>
      <c r="L7518" s="2" t="s">
        <v>6500</v>
      </c>
      <c r="M7518" s="4" t="s">
        <v>39948</v>
      </c>
      <c r="N7518" s="2" t="s">
        <v>139</v>
      </c>
      <c r="O7518" s="2" t="s">
        <v>39949</v>
      </c>
      <c r="P7518" s="2" t="s">
        <v>139</v>
      </c>
      <c r="Q7518" s="2" t="s">
        <v>38374</v>
      </c>
      <c r="R7518" s="2" t="s">
        <v>139</v>
      </c>
      <c r="S7518" s="2" t="s">
        <v>3464</v>
      </c>
      <c r="T7518" s="2" t="s">
        <v>36798</v>
      </c>
      <c r="U7518" s="2" t="s">
        <v>482</v>
      </c>
      <c r="V7518" s="2">
        <v>1430</v>
      </c>
      <c r="W7518" s="2">
        <v>246000</v>
      </c>
      <c r="X7518" s="2" t="s">
        <v>37870</v>
      </c>
      <c r="Y7518" s="2" t="s">
        <v>139</v>
      </c>
      <c r="Z7518" s="2" t="s">
        <v>171</v>
      </c>
      <c r="AA7518" s="2" t="s">
        <v>39518</v>
      </c>
      <c r="AB7518" s="2" t="s">
        <v>39947</v>
      </c>
      <c r="AC7518" s="2" t="s">
        <v>13724</v>
      </c>
      <c r="AD7518" s="2" t="s">
        <v>139</v>
      </c>
      <c r="AE7518" s="2" t="s">
        <v>139</v>
      </c>
      <c r="AF7518" s="2" t="s">
        <v>6763</v>
      </c>
      <c r="AG7518" s="2" t="s">
        <v>139</v>
      </c>
      <c r="AH7518" s="2" t="s">
        <v>139</v>
      </c>
      <c r="AI7518" s="2" t="s">
        <v>37454</v>
      </c>
      <c r="AJ7518" s="2" t="s">
        <v>139</v>
      </c>
      <c r="AK7518" s="2" t="s">
        <v>139</v>
      </c>
      <c r="AL7518" s="2" t="s">
        <v>139</v>
      </c>
      <c r="AM7518" s="2" t="s">
        <v>139</v>
      </c>
      <c r="AN7518" s="2" t="s">
        <v>139</v>
      </c>
      <c r="AO7518" s="2" t="s">
        <v>139</v>
      </c>
      <c r="AP7518" s="2" t="s">
        <v>139</v>
      </c>
      <c r="AQ7518" s="2" t="s">
        <v>94</v>
      </c>
      <c r="AR7518" s="2" t="s">
        <v>93</v>
      </c>
    </row>
    <row r="7519" spans="8:44" ht="21" customHeight="1">
      <c r="H7519" s="2">
        <f t="shared" si="242"/>
        <v>7518</v>
      </c>
      <c r="I7519" s="2" t="str">
        <f t="shared" ca="1" si="243"/>
        <v>ビーネックスパートナーズ関西7518</v>
      </c>
      <c r="K7519" s="2" t="s">
        <v>63</v>
      </c>
      <c r="L7519" s="2" t="s">
        <v>6500</v>
      </c>
      <c r="M7519" s="4" t="s">
        <v>39950</v>
      </c>
      <c r="N7519" s="2" t="s">
        <v>139</v>
      </c>
      <c r="O7519" s="2" t="s">
        <v>39951</v>
      </c>
      <c r="P7519" s="2" t="s">
        <v>139</v>
      </c>
      <c r="Q7519" s="2" t="s">
        <v>38495</v>
      </c>
      <c r="R7519" s="2" t="s">
        <v>139</v>
      </c>
      <c r="S7519" s="2" t="s">
        <v>3464</v>
      </c>
      <c r="T7519" s="2" t="s">
        <v>36798</v>
      </c>
      <c r="U7519" s="2" t="s">
        <v>482</v>
      </c>
      <c r="V7519" s="2">
        <v>1300</v>
      </c>
      <c r="W7519" s="2">
        <v>242000</v>
      </c>
      <c r="X7519" s="2" t="s">
        <v>37569</v>
      </c>
      <c r="Y7519" s="2" t="s">
        <v>139</v>
      </c>
      <c r="Z7519" s="2" t="s">
        <v>171</v>
      </c>
      <c r="AA7519" s="2" t="s">
        <v>39952</v>
      </c>
      <c r="AB7519" s="2" t="s">
        <v>39953</v>
      </c>
      <c r="AC7519" s="2" t="s">
        <v>38399</v>
      </c>
      <c r="AD7519" s="2" t="s">
        <v>139</v>
      </c>
      <c r="AE7519" s="2" t="s">
        <v>139</v>
      </c>
      <c r="AF7519" s="2" t="s">
        <v>6763</v>
      </c>
      <c r="AG7519" s="2" t="s">
        <v>139</v>
      </c>
      <c r="AH7519" s="2" t="s">
        <v>139</v>
      </c>
      <c r="AI7519" s="2" t="s">
        <v>37454</v>
      </c>
      <c r="AJ7519" s="2" t="s">
        <v>39954</v>
      </c>
      <c r="AK7519" s="2" t="s">
        <v>139</v>
      </c>
      <c r="AL7519" s="2" t="s">
        <v>139</v>
      </c>
      <c r="AM7519" s="2" t="s">
        <v>139</v>
      </c>
      <c r="AN7519" s="2" t="s">
        <v>139</v>
      </c>
      <c r="AO7519" s="2" t="s">
        <v>139</v>
      </c>
      <c r="AP7519" s="2" t="s">
        <v>139</v>
      </c>
      <c r="AQ7519" s="2" t="s">
        <v>95</v>
      </c>
      <c r="AR7519" s="2" t="s">
        <v>93</v>
      </c>
    </row>
    <row r="7520" spans="8:44" ht="21" customHeight="1">
      <c r="H7520" s="2">
        <f t="shared" si="242"/>
        <v>7519</v>
      </c>
      <c r="I7520" s="2" t="str">
        <f t="shared" ca="1" si="243"/>
        <v>ビーネックスパートナーズ関西7519</v>
      </c>
      <c r="K7520" s="2" t="s">
        <v>63</v>
      </c>
      <c r="L7520" s="2" t="s">
        <v>6500</v>
      </c>
      <c r="M7520" s="4" t="s">
        <v>39955</v>
      </c>
      <c r="N7520" s="2" t="s">
        <v>139</v>
      </c>
      <c r="O7520" s="2" t="s">
        <v>39956</v>
      </c>
      <c r="P7520" s="2" t="s">
        <v>139</v>
      </c>
      <c r="Q7520" s="2" t="s">
        <v>38374</v>
      </c>
      <c r="R7520" s="2" t="s">
        <v>139</v>
      </c>
      <c r="S7520" s="2" t="s">
        <v>4206</v>
      </c>
      <c r="T7520" s="2" t="s">
        <v>36874</v>
      </c>
      <c r="U7520" s="2" t="s">
        <v>36807</v>
      </c>
      <c r="V7520" s="2">
        <v>1500</v>
      </c>
      <c r="W7520" s="2">
        <v>324000</v>
      </c>
      <c r="X7520" s="2" t="s">
        <v>37758</v>
      </c>
      <c r="Y7520" s="2" t="s">
        <v>139</v>
      </c>
      <c r="Z7520" s="2" t="s">
        <v>36821</v>
      </c>
      <c r="AA7520" s="2" t="s">
        <v>39957</v>
      </c>
      <c r="AB7520" s="2" t="s">
        <v>39958</v>
      </c>
      <c r="AC7520" s="2" t="s">
        <v>37453</v>
      </c>
      <c r="AD7520" s="2" t="s">
        <v>139</v>
      </c>
      <c r="AE7520" s="2" t="s">
        <v>139</v>
      </c>
      <c r="AF7520" s="2" t="s">
        <v>6763</v>
      </c>
      <c r="AG7520" s="2" t="s">
        <v>139</v>
      </c>
      <c r="AH7520" s="2" t="s">
        <v>139</v>
      </c>
      <c r="AI7520" s="2" t="s">
        <v>37454</v>
      </c>
      <c r="AJ7520" s="2" t="s">
        <v>139</v>
      </c>
      <c r="AK7520" s="2" t="s">
        <v>139</v>
      </c>
      <c r="AL7520" s="2" t="s">
        <v>139</v>
      </c>
      <c r="AM7520" s="2" t="s">
        <v>139</v>
      </c>
      <c r="AN7520" s="2" t="s">
        <v>139</v>
      </c>
      <c r="AO7520" s="2" t="s">
        <v>139</v>
      </c>
      <c r="AP7520" s="2" t="s">
        <v>139</v>
      </c>
      <c r="AQ7520" s="2" t="s">
        <v>94</v>
      </c>
      <c r="AR7520" s="2" t="s">
        <v>93</v>
      </c>
    </row>
    <row r="7521" spans="8:44" ht="21" customHeight="1">
      <c r="H7521" s="2">
        <f t="shared" si="242"/>
        <v>7520</v>
      </c>
      <c r="I7521" s="2" t="str">
        <f t="shared" ca="1" si="243"/>
        <v>ビーネックスパートナーズ関西7520</v>
      </c>
      <c r="K7521" s="2" t="s">
        <v>63</v>
      </c>
      <c r="L7521" s="2" t="s">
        <v>6500</v>
      </c>
      <c r="M7521" s="4" t="s">
        <v>39959</v>
      </c>
      <c r="N7521" s="2" t="s">
        <v>139</v>
      </c>
      <c r="O7521" s="2" t="s">
        <v>39960</v>
      </c>
      <c r="P7521" s="2" t="s">
        <v>139</v>
      </c>
      <c r="Q7521" s="2" t="s">
        <v>38374</v>
      </c>
      <c r="R7521" s="2" t="s">
        <v>139</v>
      </c>
      <c r="S7521" s="2" t="s">
        <v>39961</v>
      </c>
      <c r="T7521" s="2" t="s">
        <v>36874</v>
      </c>
      <c r="U7521" s="2" t="s">
        <v>36807</v>
      </c>
      <c r="V7521" s="2">
        <v>1250</v>
      </c>
      <c r="W7521" s="2">
        <v>232000</v>
      </c>
      <c r="X7521" s="2" t="s">
        <v>37510</v>
      </c>
      <c r="Y7521" s="2" t="s">
        <v>139</v>
      </c>
      <c r="Z7521" s="2" t="s">
        <v>36821</v>
      </c>
      <c r="AA7521" s="2" t="s">
        <v>39962</v>
      </c>
      <c r="AB7521" s="2" t="s">
        <v>39963</v>
      </c>
      <c r="AC7521" s="2" t="s">
        <v>37453</v>
      </c>
      <c r="AD7521" s="2" t="s">
        <v>139</v>
      </c>
      <c r="AE7521" s="2" t="s">
        <v>139</v>
      </c>
      <c r="AF7521" s="2" t="s">
        <v>6763</v>
      </c>
      <c r="AG7521" s="2" t="s">
        <v>139</v>
      </c>
      <c r="AH7521" s="2" t="s">
        <v>139</v>
      </c>
      <c r="AI7521" s="2" t="s">
        <v>37521</v>
      </c>
      <c r="AJ7521" s="2" t="s">
        <v>39964</v>
      </c>
      <c r="AK7521" s="2" t="s">
        <v>139</v>
      </c>
      <c r="AL7521" s="2" t="s">
        <v>139</v>
      </c>
      <c r="AM7521" s="2" t="s">
        <v>139</v>
      </c>
      <c r="AN7521" s="2" t="s">
        <v>139</v>
      </c>
      <c r="AO7521" s="2" t="s">
        <v>139</v>
      </c>
      <c r="AP7521" s="2" t="s">
        <v>139</v>
      </c>
      <c r="AQ7521" s="2" t="s">
        <v>94</v>
      </c>
      <c r="AR7521" s="2" t="s">
        <v>93</v>
      </c>
    </row>
    <row r="7522" spans="8:44" ht="21" customHeight="1">
      <c r="H7522" s="2">
        <f t="shared" si="242"/>
        <v>7521</v>
      </c>
      <c r="I7522" s="2" t="str">
        <f t="shared" ca="1" si="243"/>
        <v>ビーネックスパートナーズ関西7521</v>
      </c>
      <c r="K7522" s="2" t="s">
        <v>63</v>
      </c>
      <c r="L7522" s="2" t="s">
        <v>6500</v>
      </c>
      <c r="M7522" s="4" t="s">
        <v>39965</v>
      </c>
      <c r="N7522" s="2" t="s">
        <v>139</v>
      </c>
      <c r="O7522" s="2" t="s">
        <v>39966</v>
      </c>
      <c r="P7522" s="2" t="s">
        <v>139</v>
      </c>
      <c r="Q7522" s="2" t="s">
        <v>38773</v>
      </c>
      <c r="R7522" s="2" t="s">
        <v>139</v>
      </c>
      <c r="S7522" s="2" t="s">
        <v>3464</v>
      </c>
      <c r="T7522" s="2" t="s">
        <v>36798</v>
      </c>
      <c r="U7522" s="2" t="s">
        <v>482</v>
      </c>
      <c r="V7522" s="2">
        <v>2400</v>
      </c>
      <c r="W7522" s="2">
        <v>444000</v>
      </c>
      <c r="X7522" s="2" t="s">
        <v>37461</v>
      </c>
      <c r="Y7522" s="2" t="s">
        <v>139</v>
      </c>
      <c r="Z7522" s="2" t="s">
        <v>171</v>
      </c>
      <c r="AA7522" s="2" t="s">
        <v>39967</v>
      </c>
      <c r="AB7522" s="2" t="s">
        <v>38416</v>
      </c>
      <c r="AC7522" s="2" t="s">
        <v>37453</v>
      </c>
      <c r="AD7522" s="2" t="s">
        <v>139</v>
      </c>
      <c r="AE7522" s="2" t="s">
        <v>139</v>
      </c>
      <c r="AF7522" s="2" t="s">
        <v>36924</v>
      </c>
      <c r="AG7522" s="2" t="s">
        <v>36793</v>
      </c>
      <c r="AH7522" s="2" t="s">
        <v>139</v>
      </c>
      <c r="AI7522" s="2" t="s">
        <v>37521</v>
      </c>
      <c r="AJ7522" s="2" t="s">
        <v>39968</v>
      </c>
      <c r="AK7522" s="2" t="s">
        <v>139</v>
      </c>
      <c r="AL7522" s="2" t="s">
        <v>139</v>
      </c>
      <c r="AM7522" s="2" t="s">
        <v>139</v>
      </c>
      <c r="AN7522" s="2" t="s">
        <v>139</v>
      </c>
      <c r="AO7522" s="2" t="s">
        <v>139</v>
      </c>
      <c r="AP7522" s="2" t="s">
        <v>139</v>
      </c>
      <c r="AQ7522" s="2" t="s">
        <v>94</v>
      </c>
      <c r="AR7522" s="2" t="s">
        <v>93</v>
      </c>
    </row>
    <row r="7523" spans="8:44" ht="21" customHeight="1">
      <c r="H7523" s="2">
        <f t="shared" si="242"/>
        <v>7522</v>
      </c>
      <c r="I7523" s="2" t="str">
        <f t="shared" ca="1" si="243"/>
        <v>ビーネックスパートナーズ関西7522</v>
      </c>
      <c r="K7523" s="2" t="s">
        <v>63</v>
      </c>
      <c r="L7523" s="2" t="s">
        <v>6500</v>
      </c>
      <c r="M7523" s="4" t="s">
        <v>39969</v>
      </c>
      <c r="N7523" s="2" t="s">
        <v>139</v>
      </c>
      <c r="O7523" s="2" t="s">
        <v>39970</v>
      </c>
      <c r="P7523" s="2" t="s">
        <v>139</v>
      </c>
      <c r="Q7523" s="2" t="s">
        <v>38535</v>
      </c>
      <c r="R7523" s="2" t="s">
        <v>139</v>
      </c>
      <c r="S7523" s="2" t="s">
        <v>6175</v>
      </c>
      <c r="T7523" s="2" t="s">
        <v>36798</v>
      </c>
      <c r="U7523" s="2" t="s">
        <v>482</v>
      </c>
      <c r="V7523" s="2">
        <v>1200</v>
      </c>
      <c r="W7523" s="2">
        <v>207000</v>
      </c>
      <c r="X7523" s="2" t="s">
        <v>37996</v>
      </c>
      <c r="Y7523" s="2" t="s">
        <v>139</v>
      </c>
      <c r="Z7523" s="2" t="s">
        <v>36821</v>
      </c>
      <c r="AA7523" s="2" t="s">
        <v>36799</v>
      </c>
      <c r="AB7523" s="2" t="s">
        <v>39971</v>
      </c>
      <c r="AC7523" s="2" t="s">
        <v>37453</v>
      </c>
      <c r="AD7523" s="2" t="s">
        <v>139</v>
      </c>
      <c r="AE7523" s="2" t="s">
        <v>139</v>
      </c>
      <c r="AF7523" s="2" t="s">
        <v>6763</v>
      </c>
      <c r="AG7523" s="2" t="s">
        <v>139</v>
      </c>
      <c r="AH7523" s="2" t="s">
        <v>139</v>
      </c>
      <c r="AI7523" s="2" t="s">
        <v>37454</v>
      </c>
      <c r="AJ7523" s="2" t="s">
        <v>139</v>
      </c>
      <c r="AK7523" s="2" t="s">
        <v>139</v>
      </c>
      <c r="AL7523" s="2" t="s">
        <v>139</v>
      </c>
      <c r="AM7523" s="2" t="s">
        <v>139</v>
      </c>
      <c r="AN7523" s="2" t="s">
        <v>139</v>
      </c>
      <c r="AO7523" s="2" t="s">
        <v>139</v>
      </c>
      <c r="AP7523" s="2" t="s">
        <v>139</v>
      </c>
      <c r="AQ7523" s="2" t="s">
        <v>98</v>
      </c>
      <c r="AR7523" s="2" t="s">
        <v>93</v>
      </c>
    </row>
    <row r="7524" spans="8:44" ht="21" customHeight="1">
      <c r="H7524" s="2">
        <f t="shared" si="242"/>
        <v>7523</v>
      </c>
      <c r="I7524" s="2" t="str">
        <f t="shared" ca="1" si="243"/>
        <v>ビーネックスパートナーズ関西7523</v>
      </c>
      <c r="K7524" s="2" t="s">
        <v>63</v>
      </c>
      <c r="L7524" s="2" t="s">
        <v>6500</v>
      </c>
      <c r="M7524" s="4" t="s">
        <v>39972</v>
      </c>
      <c r="N7524" s="2" t="s">
        <v>139</v>
      </c>
      <c r="O7524" s="2" t="s">
        <v>39973</v>
      </c>
      <c r="P7524" s="2" t="s">
        <v>139</v>
      </c>
      <c r="Q7524" s="2" t="s">
        <v>39974</v>
      </c>
      <c r="R7524" s="2" t="s">
        <v>139</v>
      </c>
      <c r="S7524" s="2" t="s">
        <v>6166</v>
      </c>
      <c r="T7524" s="2" t="s">
        <v>36798</v>
      </c>
      <c r="U7524" s="2" t="s">
        <v>482</v>
      </c>
      <c r="V7524" s="2">
        <v>1400</v>
      </c>
      <c r="W7524" s="2">
        <v>217000</v>
      </c>
      <c r="X7524" s="2" t="s">
        <v>37996</v>
      </c>
      <c r="Y7524" s="2" t="s">
        <v>139</v>
      </c>
      <c r="Z7524" s="2" t="s">
        <v>36821</v>
      </c>
      <c r="AA7524" s="2" t="s">
        <v>39484</v>
      </c>
      <c r="AB7524" s="2" t="s">
        <v>38486</v>
      </c>
      <c r="AC7524" s="2" t="s">
        <v>37453</v>
      </c>
      <c r="AD7524" s="2" t="s">
        <v>139</v>
      </c>
      <c r="AE7524" s="2" t="s">
        <v>139</v>
      </c>
      <c r="AF7524" s="2" t="s">
        <v>6763</v>
      </c>
      <c r="AG7524" s="2" t="s">
        <v>139</v>
      </c>
      <c r="AH7524" s="2" t="s">
        <v>139</v>
      </c>
      <c r="AI7524" s="2" t="s">
        <v>37454</v>
      </c>
      <c r="AJ7524" s="2" t="s">
        <v>139</v>
      </c>
      <c r="AK7524" s="2" t="s">
        <v>139</v>
      </c>
      <c r="AL7524" s="2" t="s">
        <v>139</v>
      </c>
      <c r="AM7524" s="2" t="s">
        <v>139</v>
      </c>
      <c r="AN7524" s="2" t="s">
        <v>139</v>
      </c>
      <c r="AO7524" s="2" t="s">
        <v>139</v>
      </c>
      <c r="AP7524" s="2" t="s">
        <v>139</v>
      </c>
      <c r="AQ7524" s="2" t="s">
        <v>94</v>
      </c>
      <c r="AR7524" s="2" t="s">
        <v>93</v>
      </c>
    </row>
    <row r="7525" spans="8:44" ht="21" customHeight="1">
      <c r="H7525" s="2">
        <f t="shared" si="242"/>
        <v>7524</v>
      </c>
      <c r="I7525" s="2" t="str">
        <f t="shared" ca="1" si="243"/>
        <v>ビーネックスパートナーズ関西7524</v>
      </c>
      <c r="K7525" s="2" t="s">
        <v>63</v>
      </c>
      <c r="L7525" s="2" t="s">
        <v>6500</v>
      </c>
      <c r="M7525" s="4" t="s">
        <v>39975</v>
      </c>
      <c r="N7525" s="2" t="s">
        <v>139</v>
      </c>
      <c r="O7525" s="2" t="s">
        <v>39976</v>
      </c>
      <c r="P7525" s="2" t="s">
        <v>139</v>
      </c>
      <c r="Q7525" s="2" t="s">
        <v>38882</v>
      </c>
      <c r="R7525" s="2" t="s">
        <v>139</v>
      </c>
      <c r="S7525" s="2" t="s">
        <v>39977</v>
      </c>
      <c r="T7525" s="2" t="s">
        <v>36798</v>
      </c>
      <c r="U7525" s="2" t="s">
        <v>6257</v>
      </c>
      <c r="V7525" s="2">
        <v>1250</v>
      </c>
      <c r="W7525" s="2">
        <v>246000</v>
      </c>
      <c r="X7525" s="2" t="s">
        <v>37728</v>
      </c>
      <c r="Y7525" s="2" t="s">
        <v>139</v>
      </c>
      <c r="Z7525" s="2" t="s">
        <v>36821</v>
      </c>
      <c r="AA7525" s="2" t="s">
        <v>36799</v>
      </c>
      <c r="AB7525" s="2" t="s">
        <v>38885</v>
      </c>
      <c r="AC7525" s="2" t="s">
        <v>13724</v>
      </c>
      <c r="AD7525" s="2" t="s">
        <v>139</v>
      </c>
      <c r="AE7525" s="2" t="s">
        <v>139</v>
      </c>
      <c r="AF7525" s="2" t="s">
        <v>6763</v>
      </c>
      <c r="AG7525" s="2" t="s">
        <v>139</v>
      </c>
      <c r="AH7525" s="2" t="s">
        <v>139</v>
      </c>
      <c r="AI7525" s="2" t="s">
        <v>139</v>
      </c>
      <c r="AJ7525" s="2" t="s">
        <v>139</v>
      </c>
      <c r="AK7525" s="2" t="s">
        <v>139</v>
      </c>
      <c r="AL7525" s="2" t="s">
        <v>139</v>
      </c>
      <c r="AM7525" s="2" t="s">
        <v>139</v>
      </c>
      <c r="AN7525" s="2" t="s">
        <v>139</v>
      </c>
      <c r="AO7525" s="2" t="s">
        <v>139</v>
      </c>
      <c r="AP7525" s="2" t="s">
        <v>139</v>
      </c>
      <c r="AQ7525" s="2" t="s">
        <v>92</v>
      </c>
      <c r="AR7525" s="2" t="s">
        <v>93</v>
      </c>
    </row>
    <row r="7526" spans="8:44" ht="21" customHeight="1">
      <c r="H7526" s="2">
        <f t="shared" si="242"/>
        <v>7525</v>
      </c>
      <c r="I7526" s="2" t="str">
        <f t="shared" ca="1" si="243"/>
        <v>ビーネックスパートナーズ関西7525</v>
      </c>
      <c r="K7526" s="2" t="s">
        <v>63</v>
      </c>
      <c r="L7526" s="2" t="s">
        <v>6500</v>
      </c>
      <c r="M7526" s="4" t="s">
        <v>39978</v>
      </c>
      <c r="N7526" s="2" t="s">
        <v>139</v>
      </c>
      <c r="O7526" s="2" t="s">
        <v>39976</v>
      </c>
      <c r="P7526" s="2" t="s">
        <v>139</v>
      </c>
      <c r="Q7526" s="2" t="s">
        <v>38882</v>
      </c>
      <c r="R7526" s="2" t="s">
        <v>139</v>
      </c>
      <c r="S7526" s="2" t="s">
        <v>38321</v>
      </c>
      <c r="T7526" s="2" t="s">
        <v>36798</v>
      </c>
      <c r="U7526" s="2" t="s">
        <v>482</v>
      </c>
      <c r="V7526" s="2">
        <v>1250</v>
      </c>
      <c r="W7526" s="2">
        <v>211000</v>
      </c>
      <c r="X7526" s="2" t="s">
        <v>37728</v>
      </c>
      <c r="Y7526" s="2" t="s">
        <v>139</v>
      </c>
      <c r="Z7526" s="2" t="s">
        <v>36821</v>
      </c>
      <c r="AA7526" s="2" t="s">
        <v>36799</v>
      </c>
      <c r="AB7526" s="2" t="s">
        <v>38885</v>
      </c>
      <c r="AC7526" s="2" t="s">
        <v>13724</v>
      </c>
      <c r="AD7526" s="2" t="s">
        <v>139</v>
      </c>
      <c r="AE7526" s="2" t="s">
        <v>139</v>
      </c>
      <c r="AF7526" s="2" t="s">
        <v>6763</v>
      </c>
      <c r="AG7526" s="2" t="s">
        <v>139</v>
      </c>
      <c r="AH7526" s="2" t="s">
        <v>139</v>
      </c>
      <c r="AI7526" s="2" t="s">
        <v>139</v>
      </c>
      <c r="AJ7526" s="2" t="s">
        <v>139</v>
      </c>
      <c r="AK7526" s="2" t="s">
        <v>139</v>
      </c>
      <c r="AL7526" s="2" t="s">
        <v>139</v>
      </c>
      <c r="AM7526" s="2" t="s">
        <v>139</v>
      </c>
      <c r="AN7526" s="2" t="s">
        <v>139</v>
      </c>
      <c r="AO7526" s="2" t="s">
        <v>139</v>
      </c>
      <c r="AP7526" s="2" t="s">
        <v>139</v>
      </c>
      <c r="AQ7526" s="2" t="s">
        <v>92</v>
      </c>
      <c r="AR7526" s="2" t="s">
        <v>93</v>
      </c>
    </row>
    <row r="7527" spans="8:44" ht="21" customHeight="1">
      <c r="H7527" s="2">
        <f t="shared" si="242"/>
        <v>7526</v>
      </c>
      <c r="I7527" s="2" t="str">
        <f t="shared" ca="1" si="243"/>
        <v>ビーネックスパートナーズ関西7526</v>
      </c>
      <c r="K7527" s="2" t="s">
        <v>63</v>
      </c>
      <c r="L7527" s="2" t="s">
        <v>6500</v>
      </c>
      <c r="M7527" s="4" t="s">
        <v>39979</v>
      </c>
      <c r="N7527" s="2" t="s">
        <v>139</v>
      </c>
      <c r="O7527" s="2" t="s">
        <v>39980</v>
      </c>
      <c r="P7527" s="2" t="s">
        <v>139</v>
      </c>
      <c r="Q7527" s="2" t="s">
        <v>38882</v>
      </c>
      <c r="R7527" s="2" t="s">
        <v>139</v>
      </c>
      <c r="S7527" s="2" t="s">
        <v>38321</v>
      </c>
      <c r="T7527" s="2" t="s">
        <v>36798</v>
      </c>
      <c r="U7527" s="2" t="s">
        <v>482</v>
      </c>
      <c r="V7527" s="2">
        <v>1500</v>
      </c>
      <c r="W7527" s="2">
        <v>253000</v>
      </c>
      <c r="X7527" s="2" t="s">
        <v>39981</v>
      </c>
      <c r="Y7527" s="2" t="s">
        <v>139</v>
      </c>
      <c r="Z7527" s="2" t="s">
        <v>785</v>
      </c>
      <c r="AA7527" s="2" t="s">
        <v>39982</v>
      </c>
      <c r="AB7527" s="2" t="s">
        <v>38885</v>
      </c>
      <c r="AC7527" s="2" t="s">
        <v>13724</v>
      </c>
      <c r="AD7527" s="2" t="s">
        <v>139</v>
      </c>
      <c r="AE7527" s="2" t="s">
        <v>139</v>
      </c>
      <c r="AF7527" s="2" t="s">
        <v>6763</v>
      </c>
      <c r="AG7527" s="2" t="s">
        <v>139</v>
      </c>
      <c r="AH7527" s="2" t="s">
        <v>139</v>
      </c>
      <c r="AI7527" s="2" t="s">
        <v>139</v>
      </c>
      <c r="AJ7527" s="2" t="s">
        <v>139</v>
      </c>
      <c r="AK7527" s="2" t="s">
        <v>139</v>
      </c>
      <c r="AL7527" s="2" t="s">
        <v>139</v>
      </c>
      <c r="AM7527" s="2" t="s">
        <v>139</v>
      </c>
      <c r="AN7527" s="2" t="s">
        <v>139</v>
      </c>
      <c r="AO7527" s="2" t="s">
        <v>139</v>
      </c>
      <c r="AP7527" s="2" t="s">
        <v>139</v>
      </c>
      <c r="AQ7527" s="2" t="s">
        <v>92</v>
      </c>
      <c r="AR7527" s="2" t="s">
        <v>93</v>
      </c>
    </row>
    <row r="7528" spans="8:44" ht="21" customHeight="1">
      <c r="H7528" s="2">
        <f t="shared" si="242"/>
        <v>7527</v>
      </c>
      <c r="I7528" s="2" t="str">
        <f t="shared" ca="1" si="243"/>
        <v>ビーネックスパートナーズ関西7527</v>
      </c>
      <c r="K7528" s="2" t="s">
        <v>63</v>
      </c>
      <c r="L7528" s="2" t="s">
        <v>6500</v>
      </c>
      <c r="M7528" s="4" t="s">
        <v>39983</v>
      </c>
      <c r="N7528" s="2" t="s">
        <v>139</v>
      </c>
      <c r="O7528" s="2" t="s">
        <v>39984</v>
      </c>
      <c r="P7528" s="2" t="s">
        <v>139</v>
      </c>
      <c r="Q7528" s="2" t="s">
        <v>38986</v>
      </c>
      <c r="R7528" s="2" t="s">
        <v>139</v>
      </c>
      <c r="S7528" s="2" t="s">
        <v>5440</v>
      </c>
      <c r="T7528" s="2" t="s">
        <v>36806</v>
      </c>
      <c r="U7528" s="2" t="s">
        <v>36807</v>
      </c>
      <c r="V7528" s="2">
        <v>1630</v>
      </c>
      <c r="W7528" s="2">
        <v>358000</v>
      </c>
      <c r="X7528" s="2" t="s">
        <v>38542</v>
      </c>
      <c r="Y7528" s="2" t="s">
        <v>139</v>
      </c>
      <c r="Z7528" s="2" t="s">
        <v>36821</v>
      </c>
      <c r="AA7528" s="2" t="s">
        <v>39985</v>
      </c>
      <c r="AB7528" s="2" t="s">
        <v>39986</v>
      </c>
      <c r="AC7528" s="2" t="s">
        <v>37453</v>
      </c>
      <c r="AD7528" s="2" t="s">
        <v>139</v>
      </c>
      <c r="AE7528" s="2" t="s">
        <v>139</v>
      </c>
      <c r="AF7528" s="2" t="s">
        <v>6763</v>
      </c>
      <c r="AG7528" s="2" t="s">
        <v>139</v>
      </c>
      <c r="AH7528" s="2" t="s">
        <v>139</v>
      </c>
      <c r="AI7528" s="2" t="s">
        <v>37521</v>
      </c>
      <c r="AJ7528" s="2" t="s">
        <v>139</v>
      </c>
      <c r="AK7528" s="2" t="s">
        <v>139</v>
      </c>
      <c r="AL7528" s="2" t="s">
        <v>139</v>
      </c>
      <c r="AM7528" s="2" t="s">
        <v>139</v>
      </c>
      <c r="AN7528" s="2" t="s">
        <v>139</v>
      </c>
      <c r="AO7528" s="2" t="s">
        <v>139</v>
      </c>
      <c r="AP7528" s="2" t="s">
        <v>139</v>
      </c>
      <c r="AQ7528" s="2" t="s">
        <v>95</v>
      </c>
      <c r="AR7528" s="2" t="s">
        <v>93</v>
      </c>
    </row>
    <row r="7529" spans="8:44" ht="21" customHeight="1">
      <c r="H7529" s="2">
        <f t="shared" si="242"/>
        <v>7528</v>
      </c>
      <c r="I7529" s="2" t="str">
        <f t="shared" ca="1" si="243"/>
        <v>ビーネックスパートナーズ関西7528</v>
      </c>
      <c r="K7529" s="2" t="s">
        <v>63</v>
      </c>
      <c r="L7529" s="2" t="s">
        <v>6500</v>
      </c>
      <c r="M7529" s="4" t="s">
        <v>39987</v>
      </c>
      <c r="N7529" s="2" t="s">
        <v>139</v>
      </c>
      <c r="O7529" s="2" t="s">
        <v>39988</v>
      </c>
      <c r="P7529" s="2" t="s">
        <v>139</v>
      </c>
      <c r="Q7529" s="2" t="s">
        <v>38986</v>
      </c>
      <c r="R7529" s="2" t="s">
        <v>139</v>
      </c>
      <c r="S7529" s="2" t="s">
        <v>5440</v>
      </c>
      <c r="T7529" s="2" t="s">
        <v>36806</v>
      </c>
      <c r="U7529" s="2" t="s">
        <v>36807</v>
      </c>
      <c r="V7529" s="2">
        <v>1250</v>
      </c>
      <c r="W7529" s="2">
        <v>275000</v>
      </c>
      <c r="X7529" s="2" t="s">
        <v>38542</v>
      </c>
      <c r="Y7529" s="2" t="s">
        <v>139</v>
      </c>
      <c r="Z7529" s="2" t="s">
        <v>36821</v>
      </c>
      <c r="AA7529" s="2" t="s">
        <v>39989</v>
      </c>
      <c r="AB7529" s="2" t="s">
        <v>39986</v>
      </c>
      <c r="AC7529" s="2" t="s">
        <v>37453</v>
      </c>
      <c r="AD7529" s="2" t="s">
        <v>139</v>
      </c>
      <c r="AE7529" s="2" t="s">
        <v>139</v>
      </c>
      <c r="AF7529" s="2" t="s">
        <v>6763</v>
      </c>
      <c r="AG7529" s="2" t="s">
        <v>139</v>
      </c>
      <c r="AH7529" s="2" t="s">
        <v>139</v>
      </c>
      <c r="AI7529" s="2" t="s">
        <v>37521</v>
      </c>
      <c r="AJ7529" s="2" t="s">
        <v>139</v>
      </c>
      <c r="AK7529" s="2" t="s">
        <v>139</v>
      </c>
      <c r="AL7529" s="2" t="s">
        <v>139</v>
      </c>
      <c r="AM7529" s="2" t="s">
        <v>139</v>
      </c>
      <c r="AN7529" s="2" t="s">
        <v>139</v>
      </c>
      <c r="AO7529" s="2" t="s">
        <v>139</v>
      </c>
      <c r="AP7529" s="2" t="s">
        <v>139</v>
      </c>
      <c r="AQ7529" s="2" t="s">
        <v>95</v>
      </c>
      <c r="AR7529" s="2" t="s">
        <v>93</v>
      </c>
    </row>
    <row r="7530" spans="8:44" ht="21" customHeight="1">
      <c r="H7530" s="2">
        <f t="shared" si="242"/>
        <v>7529</v>
      </c>
      <c r="I7530" s="2" t="str">
        <f t="shared" ca="1" si="243"/>
        <v>ビーネックスパートナーズ関西7529</v>
      </c>
      <c r="K7530" s="2" t="s">
        <v>63</v>
      </c>
      <c r="L7530" s="2" t="s">
        <v>6500</v>
      </c>
      <c r="M7530" s="4" t="s">
        <v>39990</v>
      </c>
      <c r="N7530" s="2" t="s">
        <v>139</v>
      </c>
      <c r="O7530" s="2" t="s">
        <v>39991</v>
      </c>
      <c r="P7530" s="2" t="s">
        <v>139</v>
      </c>
      <c r="Q7530" s="2" t="s">
        <v>39992</v>
      </c>
      <c r="R7530" s="2" t="s">
        <v>139</v>
      </c>
      <c r="S7530" s="2" t="s">
        <v>3464</v>
      </c>
      <c r="T7530" s="2" t="s">
        <v>36806</v>
      </c>
      <c r="U7530" s="2" t="s">
        <v>482</v>
      </c>
      <c r="V7530" s="2">
        <v>1300</v>
      </c>
      <c r="W7530" s="2">
        <v>240000</v>
      </c>
      <c r="X7530" s="2" t="s">
        <v>37450</v>
      </c>
      <c r="Y7530" s="2" t="s">
        <v>139</v>
      </c>
      <c r="Z7530" s="2" t="s">
        <v>171</v>
      </c>
      <c r="AA7530" s="2" t="s">
        <v>36799</v>
      </c>
      <c r="AB7530" s="2" t="s">
        <v>39993</v>
      </c>
      <c r="AC7530" s="2" t="s">
        <v>37453</v>
      </c>
      <c r="AD7530" s="2" t="s">
        <v>139</v>
      </c>
      <c r="AE7530" s="2" t="s">
        <v>139</v>
      </c>
      <c r="AF7530" s="2" t="s">
        <v>6763</v>
      </c>
      <c r="AG7530" s="2" t="s">
        <v>139</v>
      </c>
      <c r="AH7530" s="2" t="s">
        <v>139</v>
      </c>
      <c r="AI7530" s="2" t="s">
        <v>37454</v>
      </c>
      <c r="AJ7530" s="2" t="s">
        <v>139</v>
      </c>
      <c r="AK7530" s="2" t="s">
        <v>139</v>
      </c>
      <c r="AL7530" s="2" t="s">
        <v>139</v>
      </c>
      <c r="AM7530" s="2" t="s">
        <v>139</v>
      </c>
      <c r="AN7530" s="2" t="s">
        <v>139</v>
      </c>
      <c r="AO7530" s="2" t="s">
        <v>139</v>
      </c>
      <c r="AP7530" s="2" t="s">
        <v>139</v>
      </c>
      <c r="AQ7530" s="2" t="s">
        <v>98</v>
      </c>
      <c r="AR7530" s="2" t="s">
        <v>93</v>
      </c>
    </row>
    <row r="7531" spans="8:44" ht="21" customHeight="1">
      <c r="H7531" s="2">
        <f t="shared" si="242"/>
        <v>7530</v>
      </c>
      <c r="I7531" s="2" t="str">
        <f t="shared" ca="1" si="243"/>
        <v>ビーネックスパートナーズ関西7530</v>
      </c>
      <c r="K7531" s="2" t="s">
        <v>63</v>
      </c>
      <c r="L7531" s="2" t="s">
        <v>6500</v>
      </c>
      <c r="M7531" s="4" t="s">
        <v>39994</v>
      </c>
      <c r="N7531" s="2" t="s">
        <v>139</v>
      </c>
      <c r="O7531" s="2" t="s">
        <v>39995</v>
      </c>
      <c r="P7531" s="2" t="s">
        <v>139</v>
      </c>
      <c r="Q7531" s="2" t="s">
        <v>39992</v>
      </c>
      <c r="R7531" s="2" t="s">
        <v>139</v>
      </c>
      <c r="S7531" s="2" t="s">
        <v>3464</v>
      </c>
      <c r="T7531" s="2" t="s">
        <v>36806</v>
      </c>
      <c r="U7531" s="2" t="s">
        <v>482</v>
      </c>
      <c r="V7531" s="2">
        <v>1200</v>
      </c>
      <c r="W7531" s="2">
        <v>222000</v>
      </c>
      <c r="X7531" s="2" t="s">
        <v>38423</v>
      </c>
      <c r="Y7531" s="2" t="s">
        <v>139</v>
      </c>
      <c r="Z7531" s="2" t="s">
        <v>171</v>
      </c>
      <c r="AA7531" s="2" t="s">
        <v>36799</v>
      </c>
      <c r="AB7531" s="2" t="s">
        <v>39993</v>
      </c>
      <c r="AC7531" s="2" t="s">
        <v>37453</v>
      </c>
      <c r="AD7531" s="2" t="s">
        <v>139</v>
      </c>
      <c r="AE7531" s="2" t="s">
        <v>139</v>
      </c>
      <c r="AF7531" s="2" t="s">
        <v>6763</v>
      </c>
      <c r="AG7531" s="2" t="s">
        <v>139</v>
      </c>
      <c r="AH7531" s="2" t="s">
        <v>139</v>
      </c>
      <c r="AI7531" s="2" t="s">
        <v>37454</v>
      </c>
      <c r="AJ7531" s="2" t="s">
        <v>39996</v>
      </c>
      <c r="AK7531" s="2" t="s">
        <v>139</v>
      </c>
      <c r="AL7531" s="2" t="s">
        <v>139</v>
      </c>
      <c r="AM7531" s="2" t="s">
        <v>139</v>
      </c>
      <c r="AN7531" s="2" t="s">
        <v>139</v>
      </c>
      <c r="AO7531" s="2" t="s">
        <v>139</v>
      </c>
      <c r="AP7531" s="2" t="s">
        <v>139</v>
      </c>
      <c r="AQ7531" s="2" t="s">
        <v>98</v>
      </c>
      <c r="AR7531" s="2" t="s">
        <v>93</v>
      </c>
    </row>
    <row r="7532" spans="8:44" ht="21" customHeight="1">
      <c r="H7532" s="2">
        <f t="shared" si="242"/>
        <v>7531</v>
      </c>
      <c r="I7532" s="2" t="str">
        <f t="shared" ca="1" si="243"/>
        <v>ビーネックスパートナーズ関西7531</v>
      </c>
      <c r="K7532" s="2" t="s">
        <v>63</v>
      </c>
      <c r="L7532" s="2" t="s">
        <v>6500</v>
      </c>
      <c r="M7532" s="4" t="s">
        <v>39997</v>
      </c>
      <c r="N7532" s="2" t="s">
        <v>139</v>
      </c>
      <c r="O7532" s="2" t="s">
        <v>39465</v>
      </c>
      <c r="P7532" s="2" t="s">
        <v>139</v>
      </c>
      <c r="Q7532" s="2" t="s">
        <v>38330</v>
      </c>
      <c r="R7532" s="2" t="s">
        <v>139</v>
      </c>
      <c r="S7532" s="2" t="s">
        <v>38591</v>
      </c>
      <c r="T7532" s="2" t="s">
        <v>36798</v>
      </c>
      <c r="U7532" s="2" t="s">
        <v>482</v>
      </c>
      <c r="V7532" s="2">
        <v>1200</v>
      </c>
      <c r="W7532" s="2">
        <v>180000</v>
      </c>
      <c r="X7532" s="2" t="s">
        <v>37569</v>
      </c>
      <c r="Y7532" s="2" t="s">
        <v>139</v>
      </c>
      <c r="Z7532" s="2" t="s">
        <v>171</v>
      </c>
      <c r="AA7532" s="2" t="s">
        <v>39998</v>
      </c>
      <c r="AB7532" s="2" t="s">
        <v>39468</v>
      </c>
      <c r="AC7532" s="2" t="s">
        <v>37453</v>
      </c>
      <c r="AD7532" s="2" t="s">
        <v>139</v>
      </c>
      <c r="AE7532" s="2" t="s">
        <v>139</v>
      </c>
      <c r="AF7532" s="2" t="s">
        <v>6763</v>
      </c>
      <c r="AG7532" s="2" t="s">
        <v>139</v>
      </c>
      <c r="AH7532" s="2" t="s">
        <v>139</v>
      </c>
      <c r="AI7532" s="2" t="s">
        <v>37473</v>
      </c>
      <c r="AJ7532" s="2" t="s">
        <v>139</v>
      </c>
      <c r="AK7532" s="2" t="s">
        <v>139</v>
      </c>
      <c r="AL7532" s="2" t="s">
        <v>139</v>
      </c>
      <c r="AM7532" s="2" t="s">
        <v>139</v>
      </c>
      <c r="AN7532" s="2" t="s">
        <v>139</v>
      </c>
      <c r="AO7532" s="2" t="s">
        <v>139</v>
      </c>
      <c r="AP7532" s="2" t="s">
        <v>139</v>
      </c>
      <c r="AQ7532" s="2" t="s">
        <v>92</v>
      </c>
      <c r="AR7532" s="2" t="s">
        <v>93</v>
      </c>
    </row>
    <row r="7533" spans="8:44" ht="21" customHeight="1">
      <c r="H7533" s="2">
        <f t="shared" si="242"/>
        <v>7532</v>
      </c>
      <c r="I7533" s="2" t="str">
        <f t="shared" ca="1" si="243"/>
        <v>ビーネックスパートナーズ関西7532</v>
      </c>
      <c r="K7533" s="2" t="s">
        <v>63</v>
      </c>
      <c r="L7533" s="2" t="s">
        <v>6500</v>
      </c>
      <c r="M7533" s="4" t="s">
        <v>39999</v>
      </c>
      <c r="N7533" s="2" t="s">
        <v>139</v>
      </c>
      <c r="O7533" s="2" t="s">
        <v>40000</v>
      </c>
      <c r="P7533" s="2" t="s">
        <v>139</v>
      </c>
      <c r="Q7533" s="2" t="s">
        <v>38330</v>
      </c>
      <c r="R7533" s="2" t="s">
        <v>139</v>
      </c>
      <c r="S7533" s="2" t="s">
        <v>40001</v>
      </c>
      <c r="T7533" s="2" t="s">
        <v>36798</v>
      </c>
      <c r="U7533" s="2" t="s">
        <v>6257</v>
      </c>
      <c r="V7533" s="2">
        <v>1200</v>
      </c>
      <c r="W7533" s="2">
        <v>196000</v>
      </c>
      <c r="X7533" s="2" t="s">
        <v>37569</v>
      </c>
      <c r="Y7533" s="2" t="s">
        <v>139</v>
      </c>
      <c r="Z7533" s="2" t="s">
        <v>36821</v>
      </c>
      <c r="AA7533" s="2" t="s">
        <v>40002</v>
      </c>
      <c r="AB7533" s="2" t="s">
        <v>39468</v>
      </c>
      <c r="AC7533" s="2" t="s">
        <v>38211</v>
      </c>
      <c r="AD7533" s="2" t="s">
        <v>139</v>
      </c>
      <c r="AE7533" s="2" t="s">
        <v>139</v>
      </c>
      <c r="AF7533" s="2" t="s">
        <v>36924</v>
      </c>
      <c r="AG7533" s="2" t="s">
        <v>139</v>
      </c>
      <c r="AH7533" s="2" t="s">
        <v>139</v>
      </c>
      <c r="AI7533" s="2" t="s">
        <v>37473</v>
      </c>
      <c r="AJ7533" s="2" t="s">
        <v>139</v>
      </c>
      <c r="AK7533" s="2" t="s">
        <v>139</v>
      </c>
      <c r="AL7533" s="2" t="s">
        <v>139</v>
      </c>
      <c r="AM7533" s="2" t="s">
        <v>139</v>
      </c>
      <c r="AN7533" s="2" t="s">
        <v>139</v>
      </c>
      <c r="AO7533" s="2" t="s">
        <v>139</v>
      </c>
      <c r="AP7533" s="2" t="s">
        <v>139</v>
      </c>
      <c r="AQ7533" s="2" t="s">
        <v>92</v>
      </c>
      <c r="AR7533" s="2" t="s">
        <v>93</v>
      </c>
    </row>
    <row r="7534" spans="8:44" ht="21" customHeight="1">
      <c r="H7534" s="2">
        <f t="shared" si="242"/>
        <v>7533</v>
      </c>
      <c r="I7534" s="2" t="str">
        <f t="shared" ca="1" si="243"/>
        <v>ビーネックスパートナーズ関西7533</v>
      </c>
      <c r="K7534" s="2" t="s">
        <v>63</v>
      </c>
      <c r="L7534" s="2" t="s">
        <v>6500</v>
      </c>
      <c r="M7534" s="4" t="s">
        <v>40003</v>
      </c>
      <c r="N7534" s="2" t="s">
        <v>139</v>
      </c>
      <c r="O7534" s="2" t="s">
        <v>40000</v>
      </c>
      <c r="P7534" s="2" t="s">
        <v>139</v>
      </c>
      <c r="Q7534" s="2" t="s">
        <v>38330</v>
      </c>
      <c r="R7534" s="2" t="s">
        <v>139</v>
      </c>
      <c r="S7534" s="2" t="s">
        <v>40004</v>
      </c>
      <c r="T7534" s="2" t="s">
        <v>36798</v>
      </c>
      <c r="U7534" s="2" t="s">
        <v>6257</v>
      </c>
      <c r="V7534" s="2">
        <v>1200</v>
      </c>
      <c r="W7534" s="2">
        <v>207000</v>
      </c>
      <c r="X7534" s="2" t="s">
        <v>37569</v>
      </c>
      <c r="Y7534" s="2" t="s">
        <v>139</v>
      </c>
      <c r="Z7534" s="2" t="s">
        <v>36821</v>
      </c>
      <c r="AA7534" s="2" t="s">
        <v>40002</v>
      </c>
      <c r="AB7534" s="2" t="s">
        <v>39468</v>
      </c>
      <c r="AC7534" s="2" t="s">
        <v>38211</v>
      </c>
      <c r="AD7534" s="2" t="s">
        <v>139</v>
      </c>
      <c r="AE7534" s="2" t="s">
        <v>139</v>
      </c>
      <c r="AF7534" s="2" t="s">
        <v>36924</v>
      </c>
      <c r="AG7534" s="2" t="s">
        <v>139</v>
      </c>
      <c r="AH7534" s="2" t="s">
        <v>139</v>
      </c>
      <c r="AI7534" s="2" t="s">
        <v>37473</v>
      </c>
      <c r="AJ7534" s="2" t="s">
        <v>139</v>
      </c>
      <c r="AK7534" s="2" t="s">
        <v>139</v>
      </c>
      <c r="AL7534" s="2" t="s">
        <v>139</v>
      </c>
      <c r="AM7534" s="2" t="s">
        <v>139</v>
      </c>
      <c r="AN7534" s="2" t="s">
        <v>139</v>
      </c>
      <c r="AO7534" s="2" t="s">
        <v>139</v>
      </c>
      <c r="AP7534" s="2" t="s">
        <v>139</v>
      </c>
      <c r="AQ7534" s="2" t="s">
        <v>92</v>
      </c>
      <c r="AR7534" s="2" t="s">
        <v>93</v>
      </c>
    </row>
    <row r="7535" spans="8:44" ht="21" customHeight="1">
      <c r="H7535" s="2">
        <f t="shared" si="242"/>
        <v>7534</v>
      </c>
      <c r="I7535" s="2" t="str">
        <f t="shared" ca="1" si="243"/>
        <v>ビーネックスパートナーズ関西7534</v>
      </c>
      <c r="K7535" s="2" t="s">
        <v>63</v>
      </c>
      <c r="L7535" s="2" t="s">
        <v>6500</v>
      </c>
      <c r="M7535" s="4" t="s">
        <v>40005</v>
      </c>
      <c r="N7535" s="2" t="s">
        <v>139</v>
      </c>
      <c r="O7535" s="2" t="s">
        <v>40006</v>
      </c>
      <c r="P7535" s="2" t="s">
        <v>139</v>
      </c>
      <c r="Q7535" s="2" t="s">
        <v>38507</v>
      </c>
      <c r="R7535" s="2" t="s">
        <v>139</v>
      </c>
      <c r="S7535" s="2" t="s">
        <v>5585</v>
      </c>
      <c r="T7535" s="2" t="s">
        <v>36798</v>
      </c>
      <c r="U7535" s="2" t="s">
        <v>482</v>
      </c>
      <c r="V7535" s="2">
        <v>1500</v>
      </c>
      <c r="W7535" s="2">
        <v>258000</v>
      </c>
      <c r="X7535" s="2" t="s">
        <v>38423</v>
      </c>
      <c r="Y7535" s="2" t="s">
        <v>139</v>
      </c>
      <c r="Z7535" s="2" t="s">
        <v>171</v>
      </c>
      <c r="AA7535" s="2" t="s">
        <v>40007</v>
      </c>
      <c r="AB7535" s="2" t="s">
        <v>40008</v>
      </c>
      <c r="AC7535" s="2" t="s">
        <v>37453</v>
      </c>
      <c r="AD7535" s="2" t="s">
        <v>139</v>
      </c>
      <c r="AE7535" s="2" t="s">
        <v>139</v>
      </c>
      <c r="AF7535" s="2" t="s">
        <v>6763</v>
      </c>
      <c r="AG7535" s="2" t="s">
        <v>139</v>
      </c>
      <c r="AH7535" s="2" t="s">
        <v>139</v>
      </c>
      <c r="AI7535" s="2" t="s">
        <v>37521</v>
      </c>
      <c r="AJ7535" s="2" t="s">
        <v>40009</v>
      </c>
      <c r="AK7535" s="2" t="s">
        <v>139</v>
      </c>
      <c r="AL7535" s="2" t="s">
        <v>139</v>
      </c>
      <c r="AM7535" s="2" t="s">
        <v>139</v>
      </c>
      <c r="AN7535" s="2" t="s">
        <v>139</v>
      </c>
      <c r="AO7535" s="2" t="s">
        <v>139</v>
      </c>
      <c r="AP7535" s="2" t="s">
        <v>139</v>
      </c>
      <c r="AQ7535" s="2" t="s">
        <v>94</v>
      </c>
      <c r="AR7535" s="2" t="s">
        <v>93</v>
      </c>
    </row>
    <row r="7536" spans="8:44" ht="21" customHeight="1">
      <c r="H7536" s="2">
        <f t="shared" si="242"/>
        <v>7535</v>
      </c>
      <c r="I7536" s="2" t="str">
        <f t="shared" ca="1" si="243"/>
        <v>ビーネックスパートナーズ関西7535</v>
      </c>
      <c r="K7536" s="2" t="s">
        <v>63</v>
      </c>
      <c r="L7536" s="2" t="s">
        <v>6500</v>
      </c>
      <c r="M7536" s="4" t="s">
        <v>40010</v>
      </c>
      <c r="N7536" s="2" t="s">
        <v>139</v>
      </c>
      <c r="O7536" s="2" t="s">
        <v>40011</v>
      </c>
      <c r="P7536" s="2" t="s">
        <v>139</v>
      </c>
      <c r="Q7536" s="2" t="s">
        <v>38374</v>
      </c>
      <c r="R7536" s="2" t="s">
        <v>139</v>
      </c>
      <c r="S7536" s="2" t="s">
        <v>38778</v>
      </c>
      <c r="T7536" s="2" t="s">
        <v>36806</v>
      </c>
      <c r="U7536" s="2" t="s">
        <v>482</v>
      </c>
      <c r="V7536" s="2">
        <v>1200</v>
      </c>
      <c r="W7536" s="2">
        <v>219000</v>
      </c>
      <c r="X7536" s="2" t="s">
        <v>37450</v>
      </c>
      <c r="Y7536" s="2" t="s">
        <v>139</v>
      </c>
      <c r="Z7536" s="2" t="s">
        <v>36821</v>
      </c>
      <c r="AA7536" s="2" t="s">
        <v>40012</v>
      </c>
      <c r="AB7536" s="2" t="s">
        <v>38779</v>
      </c>
      <c r="AC7536" s="2" t="s">
        <v>13724</v>
      </c>
      <c r="AD7536" s="2" t="s">
        <v>139</v>
      </c>
      <c r="AE7536" s="2" t="s">
        <v>139</v>
      </c>
      <c r="AF7536" s="2" t="s">
        <v>6763</v>
      </c>
      <c r="AG7536" s="2" t="s">
        <v>139</v>
      </c>
      <c r="AH7536" s="2" t="s">
        <v>139</v>
      </c>
      <c r="AI7536" s="2" t="s">
        <v>37454</v>
      </c>
      <c r="AJ7536" s="2" t="s">
        <v>139</v>
      </c>
      <c r="AK7536" s="2" t="s">
        <v>139</v>
      </c>
      <c r="AL7536" s="2" t="s">
        <v>139</v>
      </c>
      <c r="AM7536" s="2" t="s">
        <v>139</v>
      </c>
      <c r="AN7536" s="2" t="s">
        <v>139</v>
      </c>
      <c r="AO7536" s="2" t="s">
        <v>139</v>
      </c>
      <c r="AP7536" s="2" t="s">
        <v>139</v>
      </c>
      <c r="AQ7536" s="2" t="s">
        <v>94</v>
      </c>
      <c r="AR7536" s="2" t="s">
        <v>93</v>
      </c>
    </row>
    <row r="7537" spans="8:44" ht="21" customHeight="1">
      <c r="H7537" s="2">
        <f t="shared" si="242"/>
        <v>7536</v>
      </c>
      <c r="I7537" s="2" t="str">
        <f t="shared" ca="1" si="243"/>
        <v>ビーネックスパートナーズ関西7536</v>
      </c>
      <c r="K7537" s="2" t="s">
        <v>63</v>
      </c>
      <c r="L7537" s="2" t="s">
        <v>6500</v>
      </c>
      <c r="M7537" s="4" t="s">
        <v>40013</v>
      </c>
      <c r="N7537" s="2" t="s">
        <v>139</v>
      </c>
      <c r="O7537" s="2" t="s">
        <v>40014</v>
      </c>
      <c r="P7537" s="2" t="s">
        <v>139</v>
      </c>
      <c r="Q7537" s="2" t="s">
        <v>39580</v>
      </c>
      <c r="R7537" s="2" t="s">
        <v>139</v>
      </c>
      <c r="S7537" s="2" t="s">
        <v>3455</v>
      </c>
      <c r="T7537" s="2" t="s">
        <v>36798</v>
      </c>
      <c r="U7537" s="2" t="s">
        <v>482</v>
      </c>
      <c r="V7537" s="2">
        <v>1400</v>
      </c>
      <c r="W7537" s="2">
        <v>277000</v>
      </c>
      <c r="X7537" s="2" t="s">
        <v>37461</v>
      </c>
      <c r="Y7537" s="2" t="s">
        <v>139</v>
      </c>
      <c r="Z7537" s="2" t="s">
        <v>36821</v>
      </c>
      <c r="AA7537" s="2" t="s">
        <v>36799</v>
      </c>
      <c r="AB7537" s="2" t="s">
        <v>39582</v>
      </c>
      <c r="AC7537" s="2" t="s">
        <v>13724</v>
      </c>
      <c r="AD7537" s="2" t="s">
        <v>139</v>
      </c>
      <c r="AE7537" s="2" t="s">
        <v>139</v>
      </c>
      <c r="AF7537" s="2" t="s">
        <v>36924</v>
      </c>
      <c r="AG7537" s="2" t="s">
        <v>37419</v>
      </c>
      <c r="AH7537" s="2" t="s">
        <v>139</v>
      </c>
      <c r="AI7537" s="2" t="s">
        <v>37454</v>
      </c>
      <c r="AJ7537" s="2" t="s">
        <v>139</v>
      </c>
      <c r="AK7537" s="2" t="s">
        <v>139</v>
      </c>
      <c r="AL7537" s="2" t="s">
        <v>139</v>
      </c>
      <c r="AM7537" s="2" t="s">
        <v>139</v>
      </c>
      <c r="AN7537" s="2" t="s">
        <v>139</v>
      </c>
      <c r="AO7537" s="2" t="s">
        <v>139</v>
      </c>
      <c r="AP7537" s="2" t="s">
        <v>139</v>
      </c>
      <c r="AQ7537" s="2" t="s">
        <v>95</v>
      </c>
      <c r="AR7537" s="2" t="s">
        <v>93</v>
      </c>
    </row>
    <row r="7538" spans="8:44" ht="21" customHeight="1">
      <c r="H7538" s="2">
        <f t="shared" si="242"/>
        <v>7537</v>
      </c>
      <c r="I7538" s="2" t="str">
        <f t="shared" ca="1" si="243"/>
        <v>ビーネックスパートナーズ関西7537</v>
      </c>
      <c r="K7538" s="2" t="s">
        <v>63</v>
      </c>
      <c r="L7538" s="2" t="s">
        <v>6500</v>
      </c>
      <c r="M7538" s="4" t="s">
        <v>40015</v>
      </c>
      <c r="N7538" s="2" t="s">
        <v>139</v>
      </c>
      <c r="O7538" s="2" t="s">
        <v>40016</v>
      </c>
      <c r="P7538" s="2" t="s">
        <v>139</v>
      </c>
      <c r="Q7538" s="2" t="s">
        <v>39699</v>
      </c>
      <c r="R7538" s="2" t="s">
        <v>139</v>
      </c>
      <c r="S7538" s="2" t="s">
        <v>39805</v>
      </c>
      <c r="T7538" s="2" t="s">
        <v>36798</v>
      </c>
      <c r="U7538" s="2" t="s">
        <v>482</v>
      </c>
      <c r="V7538" s="2">
        <v>1470</v>
      </c>
      <c r="W7538" s="2">
        <v>245000</v>
      </c>
      <c r="X7538" s="2" t="s">
        <v>37461</v>
      </c>
      <c r="Y7538" s="2" t="s">
        <v>139</v>
      </c>
      <c r="Z7538" s="2" t="s">
        <v>36821</v>
      </c>
      <c r="AA7538" s="2" t="s">
        <v>39806</v>
      </c>
      <c r="AB7538" s="2" t="s">
        <v>39807</v>
      </c>
      <c r="AC7538" s="2" t="s">
        <v>37453</v>
      </c>
      <c r="AD7538" s="2" t="s">
        <v>139</v>
      </c>
      <c r="AE7538" s="2" t="s">
        <v>139</v>
      </c>
      <c r="AF7538" s="2" t="s">
        <v>6763</v>
      </c>
      <c r="AG7538" s="2" t="s">
        <v>139</v>
      </c>
      <c r="AH7538" s="2" t="s">
        <v>139</v>
      </c>
      <c r="AI7538" s="2" t="s">
        <v>37454</v>
      </c>
      <c r="AJ7538" s="2" t="s">
        <v>38356</v>
      </c>
      <c r="AK7538" s="2" t="s">
        <v>139</v>
      </c>
      <c r="AL7538" s="2" t="s">
        <v>139</v>
      </c>
      <c r="AM7538" s="2" t="s">
        <v>139</v>
      </c>
      <c r="AN7538" s="2" t="s">
        <v>139</v>
      </c>
      <c r="AO7538" s="2" t="s">
        <v>139</v>
      </c>
      <c r="AP7538" s="2" t="s">
        <v>139</v>
      </c>
      <c r="AQ7538" s="2" t="s">
        <v>91</v>
      </c>
      <c r="AR7538" s="2" t="s">
        <v>87</v>
      </c>
    </row>
    <row r="7539" spans="8:44" ht="21" customHeight="1">
      <c r="H7539" s="2">
        <f t="shared" si="242"/>
        <v>7538</v>
      </c>
      <c r="I7539" s="2" t="str">
        <f t="shared" ca="1" si="243"/>
        <v>ビーネックスパートナーズ関西7538</v>
      </c>
      <c r="K7539" s="2" t="s">
        <v>63</v>
      </c>
      <c r="L7539" s="2" t="s">
        <v>6500</v>
      </c>
      <c r="M7539" s="4" t="s">
        <v>40017</v>
      </c>
      <c r="N7539" s="2" t="s">
        <v>139</v>
      </c>
      <c r="O7539" s="2" t="s">
        <v>40018</v>
      </c>
      <c r="P7539" s="2" t="s">
        <v>139</v>
      </c>
      <c r="Q7539" s="2" t="s">
        <v>38994</v>
      </c>
      <c r="R7539" s="2" t="s">
        <v>139</v>
      </c>
      <c r="S7539" s="2" t="s">
        <v>5628</v>
      </c>
      <c r="T7539" s="2" t="s">
        <v>182</v>
      </c>
      <c r="U7539" s="2" t="s">
        <v>482</v>
      </c>
      <c r="V7539" s="2">
        <v>1400</v>
      </c>
      <c r="W7539" s="2">
        <v>239000</v>
      </c>
      <c r="X7539" s="2" t="s">
        <v>40019</v>
      </c>
      <c r="Y7539" s="2" t="s">
        <v>139</v>
      </c>
      <c r="Z7539" s="2" t="s">
        <v>36821</v>
      </c>
      <c r="AA7539" s="2" t="s">
        <v>40020</v>
      </c>
      <c r="AB7539" s="2" t="s">
        <v>40021</v>
      </c>
      <c r="AC7539" s="2" t="s">
        <v>38455</v>
      </c>
      <c r="AD7539" s="2" t="s">
        <v>139</v>
      </c>
      <c r="AE7539" s="2" t="s">
        <v>139</v>
      </c>
      <c r="AF7539" s="2" t="s">
        <v>6763</v>
      </c>
      <c r="AG7539" s="2" t="s">
        <v>139</v>
      </c>
      <c r="AH7539" s="2" t="s">
        <v>139</v>
      </c>
      <c r="AI7539" s="2" t="s">
        <v>37454</v>
      </c>
      <c r="AJ7539" s="2" t="s">
        <v>139</v>
      </c>
      <c r="AK7539" s="2" t="s">
        <v>139</v>
      </c>
      <c r="AL7539" s="2" t="s">
        <v>139</v>
      </c>
      <c r="AM7539" s="2" t="s">
        <v>139</v>
      </c>
      <c r="AN7539" s="2" t="s">
        <v>139</v>
      </c>
      <c r="AO7539" s="2" t="s">
        <v>139</v>
      </c>
      <c r="AP7539" s="2" t="s">
        <v>139</v>
      </c>
      <c r="AQ7539" s="2" t="s">
        <v>94</v>
      </c>
      <c r="AR7539" s="2" t="s">
        <v>93</v>
      </c>
    </row>
    <row r="7540" spans="8:44" ht="21" customHeight="1">
      <c r="H7540" s="2">
        <f t="shared" si="242"/>
        <v>7539</v>
      </c>
      <c r="I7540" s="2" t="str">
        <f t="shared" ca="1" si="243"/>
        <v>ビーネックスパートナーズ関西7539</v>
      </c>
      <c r="K7540" s="2" t="s">
        <v>63</v>
      </c>
      <c r="L7540" s="2" t="s">
        <v>6500</v>
      </c>
      <c r="M7540" s="4" t="s">
        <v>40022</v>
      </c>
      <c r="N7540" s="2" t="s">
        <v>139</v>
      </c>
      <c r="O7540" s="2" t="s">
        <v>40023</v>
      </c>
      <c r="P7540" s="2" t="s">
        <v>139</v>
      </c>
      <c r="Q7540" s="2" t="s">
        <v>40024</v>
      </c>
      <c r="R7540" s="2" t="s">
        <v>139</v>
      </c>
      <c r="S7540" s="2" t="s">
        <v>3464</v>
      </c>
      <c r="T7540" s="2" t="s">
        <v>182</v>
      </c>
      <c r="U7540" s="2" t="s">
        <v>36790</v>
      </c>
      <c r="V7540" s="2">
        <v>1400</v>
      </c>
      <c r="W7540" s="2">
        <v>239000</v>
      </c>
      <c r="X7540" s="2" t="s">
        <v>40019</v>
      </c>
      <c r="Y7540" s="2" t="s">
        <v>139</v>
      </c>
      <c r="Z7540" s="2" t="s">
        <v>36821</v>
      </c>
      <c r="AA7540" s="2" t="s">
        <v>40025</v>
      </c>
      <c r="AB7540" s="2" t="s">
        <v>40026</v>
      </c>
      <c r="AC7540" s="2" t="s">
        <v>13724</v>
      </c>
      <c r="AD7540" s="2" t="s">
        <v>139</v>
      </c>
      <c r="AE7540" s="2" t="s">
        <v>139</v>
      </c>
      <c r="AF7540" s="2" t="s">
        <v>6763</v>
      </c>
      <c r="AG7540" s="2" t="s">
        <v>139</v>
      </c>
      <c r="AH7540" s="2" t="s">
        <v>139</v>
      </c>
      <c r="AI7540" s="2" t="s">
        <v>37454</v>
      </c>
      <c r="AJ7540" s="2" t="s">
        <v>40027</v>
      </c>
      <c r="AK7540" s="2" t="s">
        <v>139</v>
      </c>
      <c r="AL7540" s="2" t="s">
        <v>139</v>
      </c>
      <c r="AM7540" s="2" t="s">
        <v>139</v>
      </c>
      <c r="AN7540" s="2" t="s">
        <v>139</v>
      </c>
      <c r="AO7540" s="2" t="s">
        <v>139</v>
      </c>
      <c r="AP7540" s="2" t="s">
        <v>139</v>
      </c>
      <c r="AQ7540" s="2" t="s">
        <v>92</v>
      </c>
      <c r="AR7540" s="2" t="s">
        <v>93</v>
      </c>
    </row>
    <row r="7541" spans="8:44" ht="21" customHeight="1">
      <c r="H7541" s="2">
        <f t="shared" si="242"/>
        <v>7540</v>
      </c>
      <c r="I7541" s="2" t="str">
        <f t="shared" ca="1" si="243"/>
        <v>ビーネックスパートナーズ関西7540</v>
      </c>
      <c r="K7541" s="2" t="s">
        <v>63</v>
      </c>
      <c r="L7541" s="2" t="s">
        <v>6500</v>
      </c>
      <c r="M7541" s="4" t="s">
        <v>40028</v>
      </c>
      <c r="N7541" s="2" t="s">
        <v>139</v>
      </c>
      <c r="O7541" s="2" t="s">
        <v>40029</v>
      </c>
      <c r="P7541" s="2" t="s">
        <v>139</v>
      </c>
      <c r="Q7541" s="2" t="s">
        <v>40030</v>
      </c>
      <c r="R7541" s="2" t="s">
        <v>139</v>
      </c>
      <c r="S7541" s="2" t="s">
        <v>4018</v>
      </c>
      <c r="T7541" s="2" t="s">
        <v>182</v>
      </c>
      <c r="U7541" s="2" t="s">
        <v>36807</v>
      </c>
      <c r="V7541" s="2">
        <v>1400</v>
      </c>
      <c r="W7541" s="2">
        <v>234000</v>
      </c>
      <c r="X7541" s="2" t="s">
        <v>40019</v>
      </c>
      <c r="Y7541" s="2" t="s">
        <v>139</v>
      </c>
      <c r="Z7541" s="2" t="s">
        <v>36821</v>
      </c>
      <c r="AA7541" s="2" t="s">
        <v>36799</v>
      </c>
      <c r="AB7541" s="2" t="s">
        <v>40031</v>
      </c>
      <c r="AC7541" s="2" t="s">
        <v>13724</v>
      </c>
      <c r="AD7541" s="2" t="s">
        <v>139</v>
      </c>
      <c r="AE7541" s="2" t="s">
        <v>139</v>
      </c>
      <c r="AF7541" s="2" t="s">
        <v>6763</v>
      </c>
      <c r="AG7541" s="2" t="s">
        <v>139</v>
      </c>
      <c r="AH7541" s="2" t="s">
        <v>139</v>
      </c>
      <c r="AI7541" s="2" t="s">
        <v>37454</v>
      </c>
      <c r="AJ7541" s="2" t="s">
        <v>40027</v>
      </c>
      <c r="AK7541" s="2" t="s">
        <v>139</v>
      </c>
      <c r="AL7541" s="2" t="s">
        <v>139</v>
      </c>
      <c r="AM7541" s="2" t="s">
        <v>139</v>
      </c>
      <c r="AN7541" s="2" t="s">
        <v>139</v>
      </c>
      <c r="AO7541" s="2" t="s">
        <v>139</v>
      </c>
      <c r="AP7541" s="2" t="s">
        <v>139</v>
      </c>
      <c r="AQ7541" s="2" t="s">
        <v>95</v>
      </c>
      <c r="AR7541" s="2" t="s">
        <v>93</v>
      </c>
    </row>
    <row r="7542" spans="8:44" ht="21" customHeight="1">
      <c r="H7542" s="2">
        <f t="shared" si="242"/>
        <v>7541</v>
      </c>
      <c r="I7542" s="2" t="str">
        <f t="shared" ca="1" si="243"/>
        <v>ビーネックスパートナーズ関西7541</v>
      </c>
      <c r="K7542" s="2" t="s">
        <v>63</v>
      </c>
      <c r="L7542" s="2" t="s">
        <v>6500</v>
      </c>
      <c r="M7542" s="4" t="s">
        <v>40032</v>
      </c>
      <c r="N7542" s="2" t="s">
        <v>139</v>
      </c>
      <c r="O7542" s="2" t="s">
        <v>40033</v>
      </c>
      <c r="P7542" s="2" t="s">
        <v>139</v>
      </c>
      <c r="Q7542" s="2" t="s">
        <v>40034</v>
      </c>
      <c r="R7542" s="2" t="s">
        <v>139</v>
      </c>
      <c r="S7542" s="2" t="s">
        <v>4018</v>
      </c>
      <c r="T7542" s="2" t="s">
        <v>182</v>
      </c>
      <c r="U7542" s="2" t="s">
        <v>36807</v>
      </c>
      <c r="V7542" s="2">
        <v>1400</v>
      </c>
      <c r="W7542" s="2">
        <v>239000</v>
      </c>
      <c r="X7542" s="2" t="s">
        <v>40019</v>
      </c>
      <c r="Y7542" s="2" t="s">
        <v>139</v>
      </c>
      <c r="Z7542" s="2" t="s">
        <v>36821</v>
      </c>
      <c r="AA7542" s="2" t="s">
        <v>40035</v>
      </c>
      <c r="AB7542" s="2" t="s">
        <v>40036</v>
      </c>
      <c r="AC7542" s="2" t="s">
        <v>13724</v>
      </c>
      <c r="AD7542" s="2" t="s">
        <v>139</v>
      </c>
      <c r="AE7542" s="2" t="s">
        <v>139</v>
      </c>
      <c r="AF7542" s="2" t="s">
        <v>6763</v>
      </c>
      <c r="AG7542" s="2" t="s">
        <v>139</v>
      </c>
      <c r="AH7542" s="2" t="s">
        <v>139</v>
      </c>
      <c r="AI7542" s="2" t="s">
        <v>37454</v>
      </c>
      <c r="AJ7542" s="2" t="s">
        <v>139</v>
      </c>
      <c r="AK7542" s="2" t="s">
        <v>139</v>
      </c>
      <c r="AL7542" s="2" t="s">
        <v>139</v>
      </c>
      <c r="AM7542" s="2" t="s">
        <v>139</v>
      </c>
      <c r="AN7542" s="2" t="s">
        <v>139</v>
      </c>
      <c r="AO7542" s="2" t="s">
        <v>139</v>
      </c>
      <c r="AP7542" s="2" t="s">
        <v>139</v>
      </c>
      <c r="AQ7542" s="2" t="s">
        <v>92</v>
      </c>
      <c r="AR7542" s="2" t="s">
        <v>93</v>
      </c>
    </row>
    <row r="7543" spans="8:44" ht="21" customHeight="1">
      <c r="H7543" s="2">
        <f t="shared" si="242"/>
        <v>7542</v>
      </c>
      <c r="I7543" s="2" t="str">
        <f t="shared" ca="1" si="243"/>
        <v>ビーネックスパートナーズ関西7542</v>
      </c>
      <c r="K7543" s="2" t="s">
        <v>63</v>
      </c>
      <c r="L7543" s="2" t="s">
        <v>6500</v>
      </c>
      <c r="M7543" s="4" t="s">
        <v>40037</v>
      </c>
      <c r="N7543" s="2" t="s">
        <v>139</v>
      </c>
      <c r="O7543" s="2" t="s">
        <v>40038</v>
      </c>
      <c r="P7543" s="2" t="s">
        <v>139</v>
      </c>
      <c r="Q7543" s="2" t="s">
        <v>40039</v>
      </c>
      <c r="R7543" s="2" t="s">
        <v>139</v>
      </c>
      <c r="S7543" s="2" t="s">
        <v>6166</v>
      </c>
      <c r="T7543" s="2" t="s">
        <v>182</v>
      </c>
      <c r="U7543" s="2" t="s">
        <v>36807</v>
      </c>
      <c r="V7543" s="2">
        <v>1400</v>
      </c>
      <c r="W7543" s="2">
        <v>239000</v>
      </c>
      <c r="X7543" s="2" t="s">
        <v>40019</v>
      </c>
      <c r="Y7543" s="2" t="s">
        <v>139</v>
      </c>
      <c r="Z7543" s="2" t="s">
        <v>36821</v>
      </c>
      <c r="AA7543" s="2" t="s">
        <v>40025</v>
      </c>
      <c r="AB7543" s="2" t="s">
        <v>40040</v>
      </c>
      <c r="AC7543" s="2" t="s">
        <v>13724</v>
      </c>
      <c r="AD7543" s="2" t="s">
        <v>139</v>
      </c>
      <c r="AE7543" s="2" t="s">
        <v>139</v>
      </c>
      <c r="AF7543" s="2" t="s">
        <v>6763</v>
      </c>
      <c r="AG7543" s="2" t="s">
        <v>139</v>
      </c>
      <c r="AH7543" s="2" t="s">
        <v>139</v>
      </c>
      <c r="AI7543" s="2" t="s">
        <v>37454</v>
      </c>
      <c r="AJ7543" s="2" t="s">
        <v>139</v>
      </c>
      <c r="AK7543" s="2" t="s">
        <v>139</v>
      </c>
      <c r="AL7543" s="2" t="s">
        <v>139</v>
      </c>
      <c r="AM7543" s="2" t="s">
        <v>139</v>
      </c>
      <c r="AN7543" s="2" t="s">
        <v>139</v>
      </c>
      <c r="AO7543" s="2" t="s">
        <v>139</v>
      </c>
      <c r="AP7543" s="2" t="s">
        <v>139</v>
      </c>
      <c r="AQ7543" s="2" t="s">
        <v>95</v>
      </c>
      <c r="AR7543" s="2" t="s">
        <v>93</v>
      </c>
    </row>
    <row r="7544" spans="8:44" ht="21" customHeight="1">
      <c r="H7544" s="2">
        <f t="shared" si="242"/>
        <v>7543</v>
      </c>
      <c r="I7544" s="2" t="str">
        <f t="shared" ca="1" si="243"/>
        <v>ビーネックスパートナーズ関西7543</v>
      </c>
      <c r="K7544" s="2" t="s">
        <v>63</v>
      </c>
      <c r="L7544" s="2" t="s">
        <v>6500</v>
      </c>
      <c r="M7544" s="4" t="s">
        <v>40041</v>
      </c>
      <c r="N7544" s="2" t="s">
        <v>139</v>
      </c>
      <c r="O7544" s="2" t="s">
        <v>40042</v>
      </c>
      <c r="P7544" s="2" t="s">
        <v>139</v>
      </c>
      <c r="Q7544" s="2" t="s">
        <v>38525</v>
      </c>
      <c r="R7544" s="2" t="s">
        <v>139</v>
      </c>
      <c r="S7544" s="2" t="s">
        <v>3464</v>
      </c>
      <c r="T7544" s="2" t="s">
        <v>182</v>
      </c>
      <c r="U7544" s="2" t="s">
        <v>482</v>
      </c>
      <c r="V7544" s="2">
        <v>1400</v>
      </c>
      <c r="W7544" s="2">
        <v>234000</v>
      </c>
      <c r="X7544" s="2" t="s">
        <v>40019</v>
      </c>
      <c r="Y7544" s="2" t="s">
        <v>139</v>
      </c>
      <c r="Z7544" s="2" t="s">
        <v>36821</v>
      </c>
      <c r="AA7544" s="2" t="s">
        <v>40025</v>
      </c>
      <c r="AB7544" s="2" t="s">
        <v>40043</v>
      </c>
      <c r="AC7544" s="2" t="s">
        <v>38399</v>
      </c>
      <c r="AD7544" s="2" t="s">
        <v>139</v>
      </c>
      <c r="AE7544" s="2" t="s">
        <v>139</v>
      </c>
      <c r="AF7544" s="2" t="s">
        <v>6763</v>
      </c>
      <c r="AG7544" s="2" t="s">
        <v>139</v>
      </c>
      <c r="AH7544" s="2" t="s">
        <v>139</v>
      </c>
      <c r="AI7544" s="2" t="s">
        <v>37454</v>
      </c>
      <c r="AJ7544" s="2" t="s">
        <v>40027</v>
      </c>
      <c r="AK7544" s="2" t="s">
        <v>139</v>
      </c>
      <c r="AL7544" s="2" t="s">
        <v>139</v>
      </c>
      <c r="AM7544" s="2" t="s">
        <v>139</v>
      </c>
      <c r="AN7544" s="2" t="s">
        <v>139</v>
      </c>
      <c r="AO7544" s="2" t="s">
        <v>139</v>
      </c>
      <c r="AP7544" s="2" t="s">
        <v>139</v>
      </c>
      <c r="AQ7544" s="2" t="s">
        <v>92</v>
      </c>
      <c r="AR7544" s="2" t="s">
        <v>93</v>
      </c>
    </row>
    <row r="7545" spans="8:44" ht="21" customHeight="1">
      <c r="H7545" s="2">
        <f t="shared" si="242"/>
        <v>7544</v>
      </c>
      <c r="I7545" s="2" t="str">
        <f t="shared" ca="1" si="243"/>
        <v>ビーネックスパートナーズ関西7544</v>
      </c>
      <c r="K7545" s="2" t="s">
        <v>63</v>
      </c>
      <c r="L7545" s="2" t="s">
        <v>6500</v>
      </c>
      <c r="M7545" s="4" t="s">
        <v>40044</v>
      </c>
      <c r="N7545" s="2" t="s">
        <v>139</v>
      </c>
      <c r="O7545" s="2" t="s">
        <v>40045</v>
      </c>
      <c r="P7545" s="2" t="s">
        <v>139</v>
      </c>
      <c r="Q7545" s="2" t="s">
        <v>40024</v>
      </c>
      <c r="R7545" s="2" t="s">
        <v>139</v>
      </c>
      <c r="S7545" s="2" t="s">
        <v>4018</v>
      </c>
      <c r="T7545" s="2" t="s">
        <v>182</v>
      </c>
      <c r="U7545" s="2" t="s">
        <v>36807</v>
      </c>
      <c r="V7545" s="2">
        <v>1400</v>
      </c>
      <c r="W7545" s="2">
        <v>239000</v>
      </c>
      <c r="X7545" s="2" t="s">
        <v>40019</v>
      </c>
      <c r="Y7545" s="2" t="s">
        <v>139</v>
      </c>
      <c r="Z7545" s="2" t="s">
        <v>36821</v>
      </c>
      <c r="AA7545" s="2" t="s">
        <v>40046</v>
      </c>
      <c r="AB7545" s="2" t="s">
        <v>40047</v>
      </c>
      <c r="AC7545" s="2" t="s">
        <v>13724</v>
      </c>
      <c r="AD7545" s="2" t="s">
        <v>139</v>
      </c>
      <c r="AE7545" s="2" t="s">
        <v>139</v>
      </c>
      <c r="AF7545" s="2" t="s">
        <v>6763</v>
      </c>
      <c r="AG7545" s="2" t="s">
        <v>139</v>
      </c>
      <c r="AH7545" s="2" t="s">
        <v>139</v>
      </c>
      <c r="AI7545" s="2" t="s">
        <v>37454</v>
      </c>
      <c r="AJ7545" s="2" t="s">
        <v>139</v>
      </c>
      <c r="AK7545" s="2" t="s">
        <v>139</v>
      </c>
      <c r="AL7545" s="2" t="s">
        <v>139</v>
      </c>
      <c r="AM7545" s="2" t="s">
        <v>139</v>
      </c>
      <c r="AN7545" s="2" t="s">
        <v>139</v>
      </c>
      <c r="AO7545" s="2" t="s">
        <v>139</v>
      </c>
      <c r="AP7545" s="2" t="s">
        <v>139</v>
      </c>
      <c r="AQ7545" s="2" t="s">
        <v>92</v>
      </c>
      <c r="AR7545" s="2" t="s">
        <v>93</v>
      </c>
    </row>
    <row r="7546" spans="8:44" ht="21" customHeight="1">
      <c r="H7546" s="2">
        <f t="shared" si="242"/>
        <v>7545</v>
      </c>
      <c r="I7546" s="2" t="str">
        <f t="shared" ca="1" si="243"/>
        <v>ビーネックスパートナーズ関西7545</v>
      </c>
      <c r="K7546" s="2" t="s">
        <v>63</v>
      </c>
      <c r="L7546" s="2" t="s">
        <v>6500</v>
      </c>
      <c r="M7546" s="4" t="s">
        <v>40048</v>
      </c>
      <c r="N7546" s="2" t="s">
        <v>139</v>
      </c>
      <c r="O7546" s="2" t="s">
        <v>40049</v>
      </c>
      <c r="P7546" s="2" t="s">
        <v>139</v>
      </c>
      <c r="Q7546" s="2" t="s">
        <v>38374</v>
      </c>
      <c r="R7546" s="2" t="s">
        <v>139</v>
      </c>
      <c r="S7546" s="2" t="s">
        <v>39961</v>
      </c>
      <c r="T7546" s="2" t="s">
        <v>36874</v>
      </c>
      <c r="U7546" s="2" t="s">
        <v>36807</v>
      </c>
      <c r="V7546" s="2">
        <v>1250</v>
      </c>
      <c r="W7546" s="2">
        <v>232000</v>
      </c>
      <c r="X7546" s="2" t="s">
        <v>37510</v>
      </c>
      <c r="Y7546" s="2" t="s">
        <v>139</v>
      </c>
      <c r="Z7546" s="2" t="s">
        <v>36821</v>
      </c>
      <c r="AA7546" s="2" t="s">
        <v>39962</v>
      </c>
      <c r="AB7546" s="2" t="s">
        <v>39963</v>
      </c>
      <c r="AC7546" s="2" t="s">
        <v>37453</v>
      </c>
      <c r="AD7546" s="2" t="s">
        <v>139</v>
      </c>
      <c r="AE7546" s="2" t="s">
        <v>139</v>
      </c>
      <c r="AF7546" s="2" t="s">
        <v>6763</v>
      </c>
      <c r="AG7546" s="2" t="s">
        <v>139</v>
      </c>
      <c r="AH7546" s="2" t="s">
        <v>139</v>
      </c>
      <c r="AI7546" s="2" t="s">
        <v>37454</v>
      </c>
      <c r="AJ7546" s="2" t="s">
        <v>39964</v>
      </c>
      <c r="AK7546" s="2" t="s">
        <v>139</v>
      </c>
      <c r="AL7546" s="2" t="s">
        <v>139</v>
      </c>
      <c r="AM7546" s="2" t="s">
        <v>139</v>
      </c>
      <c r="AN7546" s="2" t="s">
        <v>139</v>
      </c>
      <c r="AO7546" s="2" t="s">
        <v>139</v>
      </c>
      <c r="AP7546" s="2" t="s">
        <v>139</v>
      </c>
      <c r="AQ7546" s="2" t="s">
        <v>94</v>
      </c>
      <c r="AR7546" s="2" t="s">
        <v>93</v>
      </c>
    </row>
    <row r="7547" spans="8:44" ht="21" customHeight="1">
      <c r="H7547" s="2">
        <f t="shared" si="242"/>
        <v>7546</v>
      </c>
      <c r="I7547" s="2" t="str">
        <f t="shared" ca="1" si="243"/>
        <v>ビーネックスパートナーズ関西7546</v>
      </c>
      <c r="K7547" s="2" t="s">
        <v>63</v>
      </c>
      <c r="L7547" s="2" t="s">
        <v>6500</v>
      </c>
      <c r="M7547" s="4" t="s">
        <v>40050</v>
      </c>
      <c r="N7547" s="2" t="s">
        <v>139</v>
      </c>
      <c r="O7547" s="2" t="s">
        <v>40051</v>
      </c>
      <c r="P7547" s="2" t="s">
        <v>139</v>
      </c>
      <c r="Q7547" s="2" t="s">
        <v>40052</v>
      </c>
      <c r="R7547" s="2" t="s">
        <v>139</v>
      </c>
      <c r="S7547" s="2" t="s">
        <v>3464</v>
      </c>
      <c r="T7547" s="2" t="s">
        <v>36806</v>
      </c>
      <c r="U7547" s="2" t="s">
        <v>482</v>
      </c>
      <c r="V7547" s="2">
        <v>1350</v>
      </c>
      <c r="W7547" s="2">
        <v>255000</v>
      </c>
      <c r="X7547" s="2" t="s">
        <v>37758</v>
      </c>
      <c r="Y7547" s="2" t="s">
        <v>139</v>
      </c>
      <c r="Z7547" s="2" t="s">
        <v>36821</v>
      </c>
      <c r="AA7547" s="2" t="s">
        <v>40053</v>
      </c>
      <c r="AB7547" s="2" t="s">
        <v>40054</v>
      </c>
      <c r="AC7547" s="2" t="s">
        <v>13724</v>
      </c>
      <c r="AD7547" s="2" t="s">
        <v>139</v>
      </c>
      <c r="AE7547" s="2" t="s">
        <v>139</v>
      </c>
      <c r="AF7547" s="2" t="s">
        <v>6763</v>
      </c>
      <c r="AG7547" s="2" t="s">
        <v>139</v>
      </c>
      <c r="AH7547" s="2" t="s">
        <v>139</v>
      </c>
      <c r="AI7547" s="2" t="s">
        <v>37454</v>
      </c>
      <c r="AJ7547" s="2" t="s">
        <v>139</v>
      </c>
      <c r="AK7547" s="2" t="s">
        <v>139</v>
      </c>
      <c r="AL7547" s="2" t="s">
        <v>139</v>
      </c>
      <c r="AM7547" s="2" t="s">
        <v>139</v>
      </c>
      <c r="AN7547" s="2" t="s">
        <v>139</v>
      </c>
      <c r="AO7547" s="2" t="s">
        <v>139</v>
      </c>
      <c r="AP7547" s="2" t="s">
        <v>139</v>
      </c>
      <c r="AQ7547" s="2" t="s">
        <v>92</v>
      </c>
      <c r="AR7547" s="2" t="s">
        <v>93</v>
      </c>
    </row>
    <row r="7548" spans="8:44" ht="21" customHeight="1">
      <c r="H7548" s="2">
        <f t="shared" si="242"/>
        <v>7547</v>
      </c>
      <c r="I7548" s="2" t="str">
        <f t="shared" ca="1" si="243"/>
        <v>ビーネックスパートナーズ関西7547</v>
      </c>
      <c r="K7548" s="2" t="s">
        <v>63</v>
      </c>
      <c r="L7548" s="2" t="s">
        <v>6500</v>
      </c>
      <c r="M7548" s="4" t="s">
        <v>40055</v>
      </c>
      <c r="N7548" s="2" t="s">
        <v>139</v>
      </c>
      <c r="O7548" s="2" t="s">
        <v>40056</v>
      </c>
      <c r="P7548" s="2" t="s">
        <v>139</v>
      </c>
      <c r="Q7548" s="2" t="s">
        <v>38396</v>
      </c>
      <c r="R7548" s="2" t="s">
        <v>139</v>
      </c>
      <c r="S7548" s="2" t="s">
        <v>3464</v>
      </c>
      <c r="T7548" s="2" t="s">
        <v>36798</v>
      </c>
      <c r="U7548" s="2" t="s">
        <v>36807</v>
      </c>
      <c r="V7548" s="2">
        <v>1600</v>
      </c>
      <c r="W7548" s="2">
        <v>320000</v>
      </c>
      <c r="X7548" s="2" t="s">
        <v>37556</v>
      </c>
      <c r="Y7548" s="2" t="s">
        <v>139</v>
      </c>
      <c r="Z7548" s="2" t="s">
        <v>171</v>
      </c>
      <c r="AA7548" s="2" t="s">
        <v>36799</v>
      </c>
      <c r="AB7548" s="2" t="s">
        <v>40057</v>
      </c>
      <c r="AC7548" s="2" t="s">
        <v>37453</v>
      </c>
      <c r="AD7548" s="2" t="s">
        <v>139</v>
      </c>
      <c r="AE7548" s="2" t="s">
        <v>139</v>
      </c>
      <c r="AF7548" s="2" t="s">
        <v>36924</v>
      </c>
      <c r="AG7548" s="2" t="s">
        <v>36793</v>
      </c>
      <c r="AH7548" s="2" t="s">
        <v>139</v>
      </c>
      <c r="AI7548" s="2" t="s">
        <v>37454</v>
      </c>
      <c r="AJ7548" s="2" t="s">
        <v>139</v>
      </c>
      <c r="AK7548" s="2" t="s">
        <v>139</v>
      </c>
      <c r="AL7548" s="2" t="s">
        <v>139</v>
      </c>
      <c r="AM7548" s="2" t="s">
        <v>139</v>
      </c>
      <c r="AN7548" s="2" t="s">
        <v>139</v>
      </c>
      <c r="AO7548" s="2" t="s">
        <v>139</v>
      </c>
      <c r="AP7548" s="2" t="s">
        <v>139</v>
      </c>
      <c r="AQ7548" s="2" t="s">
        <v>94</v>
      </c>
      <c r="AR7548" s="2" t="s">
        <v>93</v>
      </c>
    </row>
    <row r="7549" spans="8:44" ht="21" customHeight="1">
      <c r="H7549" s="2">
        <f t="shared" si="242"/>
        <v>7548</v>
      </c>
      <c r="I7549" s="2" t="str">
        <f t="shared" ca="1" si="243"/>
        <v>ビーネックスパートナーズ関西7548</v>
      </c>
      <c r="K7549" s="2" t="s">
        <v>63</v>
      </c>
      <c r="L7549" s="2" t="s">
        <v>6500</v>
      </c>
      <c r="M7549" s="4" t="s">
        <v>40058</v>
      </c>
      <c r="N7549" s="2" t="s">
        <v>139</v>
      </c>
      <c r="O7549" s="2" t="s">
        <v>40059</v>
      </c>
      <c r="P7549" s="2" t="s">
        <v>139</v>
      </c>
      <c r="Q7549" s="2" t="s">
        <v>38396</v>
      </c>
      <c r="R7549" s="2" t="s">
        <v>139</v>
      </c>
      <c r="S7549" s="2" t="s">
        <v>38316</v>
      </c>
      <c r="T7549" s="2" t="s">
        <v>36798</v>
      </c>
      <c r="U7549" s="2" t="s">
        <v>482</v>
      </c>
      <c r="V7549" s="2">
        <v>1300</v>
      </c>
      <c r="W7549" s="2">
        <v>225000</v>
      </c>
      <c r="X7549" s="2" t="s">
        <v>37450</v>
      </c>
      <c r="Y7549" s="2" t="s">
        <v>139</v>
      </c>
      <c r="Z7549" s="2" t="s">
        <v>171</v>
      </c>
      <c r="AA7549" s="2" t="s">
        <v>40060</v>
      </c>
      <c r="AB7549" s="2" t="s">
        <v>39346</v>
      </c>
      <c r="AC7549" s="2" t="s">
        <v>37453</v>
      </c>
      <c r="AD7549" s="2" t="s">
        <v>139</v>
      </c>
      <c r="AE7549" s="2" t="s">
        <v>139</v>
      </c>
      <c r="AF7549" s="2" t="s">
        <v>6763</v>
      </c>
      <c r="AG7549" s="2" t="s">
        <v>139</v>
      </c>
      <c r="AH7549" s="2" t="s">
        <v>139</v>
      </c>
      <c r="AI7549" s="2" t="s">
        <v>37454</v>
      </c>
      <c r="AJ7549" s="2" t="s">
        <v>139</v>
      </c>
      <c r="AK7549" s="2" t="s">
        <v>139</v>
      </c>
      <c r="AL7549" s="2" t="s">
        <v>139</v>
      </c>
      <c r="AM7549" s="2" t="s">
        <v>139</v>
      </c>
      <c r="AN7549" s="2" t="s">
        <v>139</v>
      </c>
      <c r="AO7549" s="2" t="s">
        <v>139</v>
      </c>
      <c r="AP7549" s="2" t="s">
        <v>139</v>
      </c>
      <c r="AQ7549" s="2" t="s">
        <v>94</v>
      </c>
      <c r="AR7549" s="2" t="s">
        <v>93</v>
      </c>
    </row>
    <row r="7550" spans="8:44" ht="21" customHeight="1">
      <c r="H7550" s="2">
        <f t="shared" si="242"/>
        <v>7549</v>
      </c>
      <c r="I7550" s="2" t="str">
        <f t="shared" ca="1" si="243"/>
        <v>ビーネックスパートナーズ関西7549</v>
      </c>
      <c r="K7550" s="2" t="s">
        <v>63</v>
      </c>
      <c r="L7550" s="2" t="s">
        <v>6500</v>
      </c>
      <c r="M7550" s="4" t="s">
        <v>40061</v>
      </c>
      <c r="N7550" s="2" t="s">
        <v>139</v>
      </c>
      <c r="O7550" s="2" t="s">
        <v>40062</v>
      </c>
      <c r="P7550" s="2" t="s">
        <v>139</v>
      </c>
      <c r="Q7550" s="2" t="s">
        <v>40063</v>
      </c>
      <c r="R7550" s="2" t="s">
        <v>139</v>
      </c>
      <c r="S7550" s="2" t="s">
        <v>5585</v>
      </c>
      <c r="T7550" s="2" t="s">
        <v>36798</v>
      </c>
      <c r="U7550" s="2" t="s">
        <v>482</v>
      </c>
      <c r="V7550" s="2">
        <v>1350</v>
      </c>
      <c r="W7550" s="2">
        <v>232000</v>
      </c>
      <c r="X7550" s="2" t="s">
        <v>37518</v>
      </c>
      <c r="Y7550" s="2" t="s">
        <v>139</v>
      </c>
      <c r="Z7550" s="2" t="s">
        <v>36821</v>
      </c>
      <c r="AA7550" s="2" t="s">
        <v>36799</v>
      </c>
      <c r="AB7550" s="2" t="s">
        <v>40064</v>
      </c>
      <c r="AC7550" s="2" t="s">
        <v>37453</v>
      </c>
      <c r="AD7550" s="2" t="s">
        <v>139</v>
      </c>
      <c r="AE7550" s="2" t="s">
        <v>139</v>
      </c>
      <c r="AF7550" s="2" t="s">
        <v>6763</v>
      </c>
      <c r="AG7550" s="2" t="s">
        <v>139</v>
      </c>
      <c r="AH7550" s="2" t="s">
        <v>139</v>
      </c>
      <c r="AI7550" s="2" t="s">
        <v>37454</v>
      </c>
      <c r="AJ7550" s="2" t="s">
        <v>139</v>
      </c>
      <c r="AK7550" s="2" t="s">
        <v>139</v>
      </c>
      <c r="AL7550" s="2" t="s">
        <v>139</v>
      </c>
      <c r="AM7550" s="2" t="s">
        <v>139</v>
      </c>
      <c r="AN7550" s="2" t="s">
        <v>139</v>
      </c>
      <c r="AO7550" s="2" t="s">
        <v>139</v>
      </c>
      <c r="AP7550" s="2" t="s">
        <v>139</v>
      </c>
      <c r="AQ7550" s="2" t="s">
        <v>94</v>
      </c>
      <c r="AR7550" s="2" t="s">
        <v>93</v>
      </c>
    </row>
    <row r="7551" spans="8:44" ht="21" customHeight="1">
      <c r="H7551" s="2">
        <f t="shared" si="242"/>
        <v>7550</v>
      </c>
      <c r="I7551" s="2" t="str">
        <f t="shared" ca="1" si="243"/>
        <v>ビーネックスパートナーズ関西7550</v>
      </c>
      <c r="K7551" s="2" t="s">
        <v>63</v>
      </c>
      <c r="L7551" s="2" t="s">
        <v>6500</v>
      </c>
      <c r="M7551" s="4" t="s">
        <v>40065</v>
      </c>
      <c r="N7551" s="2" t="s">
        <v>139</v>
      </c>
      <c r="O7551" s="2" t="s">
        <v>40066</v>
      </c>
      <c r="P7551" s="2" t="s">
        <v>139</v>
      </c>
      <c r="Q7551" s="2" t="s">
        <v>40067</v>
      </c>
      <c r="R7551" s="2" t="s">
        <v>139</v>
      </c>
      <c r="S7551" s="2" t="s">
        <v>39339</v>
      </c>
      <c r="T7551" s="2" t="s">
        <v>36798</v>
      </c>
      <c r="U7551" s="2" t="s">
        <v>482</v>
      </c>
      <c r="V7551" s="2">
        <v>1130</v>
      </c>
      <c r="W7551" s="2">
        <v>194000</v>
      </c>
      <c r="X7551" s="2" t="s">
        <v>38542</v>
      </c>
      <c r="Y7551" s="2" t="s">
        <v>139</v>
      </c>
      <c r="Z7551" s="2" t="s">
        <v>36821</v>
      </c>
      <c r="AA7551" s="2" t="s">
        <v>36799</v>
      </c>
      <c r="AB7551" s="2" t="s">
        <v>40068</v>
      </c>
      <c r="AC7551" s="2" t="s">
        <v>37453</v>
      </c>
      <c r="AD7551" s="2" t="s">
        <v>139</v>
      </c>
      <c r="AE7551" s="2" t="s">
        <v>139</v>
      </c>
      <c r="AF7551" s="2" t="s">
        <v>6763</v>
      </c>
      <c r="AG7551" s="2" t="s">
        <v>139</v>
      </c>
      <c r="AH7551" s="2" t="s">
        <v>139</v>
      </c>
      <c r="AI7551" s="2" t="s">
        <v>37521</v>
      </c>
      <c r="AJ7551" s="2" t="s">
        <v>139</v>
      </c>
      <c r="AK7551" s="2" t="s">
        <v>139</v>
      </c>
      <c r="AL7551" s="2" t="s">
        <v>139</v>
      </c>
      <c r="AM7551" s="2" t="s">
        <v>139</v>
      </c>
      <c r="AN7551" s="2" t="s">
        <v>139</v>
      </c>
      <c r="AO7551" s="2" t="s">
        <v>139</v>
      </c>
      <c r="AP7551" s="2" t="s">
        <v>139</v>
      </c>
      <c r="AQ7551" s="2" t="s">
        <v>94</v>
      </c>
      <c r="AR7551" s="2" t="s">
        <v>93</v>
      </c>
    </row>
    <row r="7552" spans="8:44" ht="21" customHeight="1">
      <c r="H7552" s="2">
        <f t="shared" si="242"/>
        <v>7551</v>
      </c>
      <c r="I7552" s="2" t="str">
        <f t="shared" ca="1" si="243"/>
        <v>ビーネックスパートナーズ関西7551</v>
      </c>
      <c r="K7552" s="2" t="s">
        <v>63</v>
      </c>
      <c r="L7552" s="2" t="s">
        <v>6500</v>
      </c>
      <c r="M7552" s="4" t="s">
        <v>40069</v>
      </c>
      <c r="N7552" s="2" t="s">
        <v>139</v>
      </c>
      <c r="O7552" s="2" t="s">
        <v>40070</v>
      </c>
      <c r="P7552" s="2" t="s">
        <v>139</v>
      </c>
      <c r="Q7552" s="2" t="s">
        <v>38431</v>
      </c>
      <c r="R7552" s="2" t="s">
        <v>139</v>
      </c>
      <c r="S7552" s="2" t="s">
        <v>3316</v>
      </c>
      <c r="T7552" s="2" t="s">
        <v>36798</v>
      </c>
      <c r="U7552" s="2" t="s">
        <v>36807</v>
      </c>
      <c r="V7552" s="2">
        <v>1250</v>
      </c>
      <c r="W7552" s="2">
        <v>253000</v>
      </c>
      <c r="X7552" s="2" t="s">
        <v>37670</v>
      </c>
      <c r="Y7552" s="2" t="s">
        <v>139</v>
      </c>
      <c r="Z7552" s="2" t="s">
        <v>36821</v>
      </c>
      <c r="AA7552" s="2" t="s">
        <v>36799</v>
      </c>
      <c r="AB7552" s="2" t="s">
        <v>40071</v>
      </c>
      <c r="AC7552" s="2" t="s">
        <v>38211</v>
      </c>
      <c r="AD7552" s="2" t="s">
        <v>139</v>
      </c>
      <c r="AE7552" s="2" t="s">
        <v>139</v>
      </c>
      <c r="AF7552" s="2" t="s">
        <v>6763</v>
      </c>
      <c r="AG7552" s="2" t="s">
        <v>139</v>
      </c>
      <c r="AH7552" s="2" t="s">
        <v>139</v>
      </c>
      <c r="AI7552" s="2" t="s">
        <v>37454</v>
      </c>
      <c r="AJ7552" s="2" t="s">
        <v>139</v>
      </c>
      <c r="AK7552" s="2" t="s">
        <v>139</v>
      </c>
      <c r="AL7552" s="2" t="s">
        <v>139</v>
      </c>
      <c r="AM7552" s="2" t="s">
        <v>139</v>
      </c>
      <c r="AN7552" s="2" t="s">
        <v>139</v>
      </c>
      <c r="AO7552" s="2" t="s">
        <v>139</v>
      </c>
      <c r="AP7552" s="2" t="s">
        <v>139</v>
      </c>
      <c r="AQ7552" s="2" t="s">
        <v>98</v>
      </c>
      <c r="AR7552" s="2" t="s">
        <v>93</v>
      </c>
    </row>
    <row r="7553" spans="8:44" ht="21" customHeight="1">
      <c r="H7553" s="2">
        <f t="shared" si="242"/>
        <v>7552</v>
      </c>
      <c r="I7553" s="2" t="str">
        <f t="shared" ca="1" si="243"/>
        <v>ビーネックスパートナーズ関西7552</v>
      </c>
      <c r="K7553" s="2" t="s">
        <v>63</v>
      </c>
      <c r="L7553" s="2" t="s">
        <v>6500</v>
      </c>
      <c r="M7553" s="4" t="s">
        <v>40072</v>
      </c>
      <c r="N7553" s="2" t="s">
        <v>139</v>
      </c>
      <c r="O7553" s="2" t="s">
        <v>40073</v>
      </c>
      <c r="P7553" s="2" t="s">
        <v>139</v>
      </c>
      <c r="Q7553" s="2" t="s">
        <v>39315</v>
      </c>
      <c r="R7553" s="2" t="s">
        <v>139</v>
      </c>
      <c r="S7553" s="2" t="s">
        <v>3316</v>
      </c>
      <c r="T7553" s="2" t="s">
        <v>36798</v>
      </c>
      <c r="U7553" s="2" t="s">
        <v>482</v>
      </c>
      <c r="V7553" s="2">
        <v>1300</v>
      </c>
      <c r="W7553" s="2">
        <v>207000</v>
      </c>
      <c r="X7553" s="2" t="s">
        <v>37479</v>
      </c>
      <c r="Y7553" s="2" t="s">
        <v>139</v>
      </c>
      <c r="Z7553" s="2" t="s">
        <v>171</v>
      </c>
      <c r="AA7553" s="2" t="s">
        <v>37218</v>
      </c>
      <c r="AB7553" s="2" t="s">
        <v>40074</v>
      </c>
      <c r="AC7553" s="2" t="s">
        <v>37453</v>
      </c>
      <c r="AD7553" s="2" t="s">
        <v>139</v>
      </c>
      <c r="AE7553" s="2" t="s">
        <v>139</v>
      </c>
      <c r="AF7553" s="2" t="s">
        <v>6763</v>
      </c>
      <c r="AG7553" s="2" t="s">
        <v>139</v>
      </c>
      <c r="AH7553" s="2" t="s">
        <v>139</v>
      </c>
      <c r="AI7553" s="2" t="s">
        <v>37454</v>
      </c>
      <c r="AJ7553" s="2" t="s">
        <v>139</v>
      </c>
      <c r="AK7553" s="2" t="s">
        <v>139</v>
      </c>
      <c r="AL7553" s="2" t="s">
        <v>139</v>
      </c>
      <c r="AM7553" s="2" t="s">
        <v>139</v>
      </c>
      <c r="AN7553" s="2" t="s">
        <v>139</v>
      </c>
      <c r="AO7553" s="2" t="s">
        <v>139</v>
      </c>
      <c r="AP7553" s="2" t="s">
        <v>139</v>
      </c>
      <c r="AQ7553" s="2" t="s">
        <v>94</v>
      </c>
      <c r="AR7553" s="2" t="s">
        <v>93</v>
      </c>
    </row>
    <row r="7554" spans="8:44" ht="21" customHeight="1">
      <c r="H7554" s="2">
        <f t="shared" ref="H7554:H7617" si="244">ROW()-1</f>
        <v>7553</v>
      </c>
      <c r="I7554" s="2" t="str">
        <f t="shared" ref="I7554:I7617" ca="1" si="245">IF($K7554="","",$K7554&amp;($H7554-SUMIF($B$2:$B$41,$K7554,$F$2:$F$41)))</f>
        <v>ビーネックスパートナーズ関西7553</v>
      </c>
      <c r="K7554" s="2" t="s">
        <v>63</v>
      </c>
      <c r="L7554" s="2" t="s">
        <v>6500</v>
      </c>
      <c r="M7554" s="4" t="s">
        <v>40075</v>
      </c>
      <c r="N7554" s="2" t="s">
        <v>139</v>
      </c>
      <c r="O7554" s="2" t="s">
        <v>40076</v>
      </c>
      <c r="P7554" s="2" t="s">
        <v>139</v>
      </c>
      <c r="Q7554" s="2" t="s">
        <v>39626</v>
      </c>
      <c r="R7554" s="2" t="s">
        <v>139</v>
      </c>
      <c r="S7554" s="2" t="s">
        <v>3316</v>
      </c>
      <c r="T7554" s="2" t="s">
        <v>36806</v>
      </c>
      <c r="U7554" s="2" t="s">
        <v>482</v>
      </c>
      <c r="V7554" s="2">
        <v>1500</v>
      </c>
      <c r="W7554" s="2">
        <v>258000</v>
      </c>
      <c r="X7554" s="2" t="s">
        <v>37450</v>
      </c>
      <c r="Y7554" s="2" t="s">
        <v>139</v>
      </c>
      <c r="Z7554" s="2" t="s">
        <v>171</v>
      </c>
      <c r="AA7554" s="2" t="s">
        <v>40077</v>
      </c>
      <c r="AB7554" s="2" t="s">
        <v>39628</v>
      </c>
      <c r="AC7554" s="2" t="s">
        <v>13724</v>
      </c>
      <c r="AD7554" s="2" t="s">
        <v>139</v>
      </c>
      <c r="AE7554" s="2" t="s">
        <v>139</v>
      </c>
      <c r="AF7554" s="2" t="s">
        <v>6763</v>
      </c>
      <c r="AG7554" s="2" t="s">
        <v>139</v>
      </c>
      <c r="AH7554" s="2" t="s">
        <v>139</v>
      </c>
      <c r="AI7554" s="2" t="s">
        <v>37454</v>
      </c>
      <c r="AJ7554" s="2" t="s">
        <v>139</v>
      </c>
      <c r="AK7554" s="2" t="s">
        <v>139</v>
      </c>
      <c r="AL7554" s="2" t="s">
        <v>139</v>
      </c>
      <c r="AM7554" s="2" t="s">
        <v>139</v>
      </c>
      <c r="AN7554" s="2" t="s">
        <v>139</v>
      </c>
      <c r="AO7554" s="2" t="s">
        <v>139</v>
      </c>
      <c r="AP7554" s="2" t="s">
        <v>139</v>
      </c>
      <c r="AQ7554" s="2" t="s">
        <v>94</v>
      </c>
      <c r="AR7554" s="2" t="s">
        <v>93</v>
      </c>
    </row>
    <row r="7555" spans="8:44" ht="21" customHeight="1">
      <c r="H7555" s="2">
        <f t="shared" si="244"/>
        <v>7554</v>
      </c>
      <c r="I7555" s="2" t="str">
        <f t="shared" ca="1" si="245"/>
        <v>ビーネックスパートナーズ関西7554</v>
      </c>
      <c r="K7555" s="2" t="s">
        <v>63</v>
      </c>
      <c r="L7555" s="2" t="s">
        <v>6500</v>
      </c>
      <c r="M7555" s="4" t="s">
        <v>40078</v>
      </c>
      <c r="N7555" s="2" t="s">
        <v>139</v>
      </c>
      <c r="O7555" s="2" t="s">
        <v>40079</v>
      </c>
      <c r="P7555" s="2" t="s">
        <v>139</v>
      </c>
      <c r="Q7555" s="2" t="s">
        <v>38676</v>
      </c>
      <c r="R7555" s="2" t="s">
        <v>139</v>
      </c>
      <c r="S7555" s="2" t="s">
        <v>39330</v>
      </c>
      <c r="T7555" s="2" t="s">
        <v>36798</v>
      </c>
      <c r="U7555" s="2" t="s">
        <v>482</v>
      </c>
      <c r="V7555" s="2">
        <v>1450</v>
      </c>
      <c r="W7555" s="2">
        <v>288000</v>
      </c>
      <c r="X7555" s="2" t="s">
        <v>37461</v>
      </c>
      <c r="Y7555" s="2" t="s">
        <v>139</v>
      </c>
      <c r="Z7555" s="2" t="s">
        <v>36821</v>
      </c>
      <c r="AA7555" s="2" t="s">
        <v>36799</v>
      </c>
      <c r="AB7555" s="2" t="s">
        <v>38678</v>
      </c>
      <c r="AC7555" s="2" t="s">
        <v>38211</v>
      </c>
      <c r="AD7555" s="2" t="s">
        <v>139</v>
      </c>
      <c r="AE7555" s="2" t="s">
        <v>139</v>
      </c>
      <c r="AF7555" s="2" t="s">
        <v>36924</v>
      </c>
      <c r="AG7555" s="2" t="s">
        <v>36793</v>
      </c>
      <c r="AH7555" s="2" t="s">
        <v>139</v>
      </c>
      <c r="AI7555" s="2" t="s">
        <v>37473</v>
      </c>
      <c r="AJ7555" s="2" t="s">
        <v>40080</v>
      </c>
      <c r="AK7555" s="2" t="s">
        <v>139</v>
      </c>
      <c r="AL7555" s="2" t="s">
        <v>139</v>
      </c>
      <c r="AM7555" s="2" t="s">
        <v>139</v>
      </c>
      <c r="AN7555" s="2" t="s">
        <v>139</v>
      </c>
      <c r="AO7555" s="2" t="s">
        <v>139</v>
      </c>
      <c r="AP7555" s="2" t="s">
        <v>139</v>
      </c>
      <c r="AQ7555" s="2" t="s">
        <v>92</v>
      </c>
      <c r="AR7555" s="2" t="s">
        <v>93</v>
      </c>
    </row>
    <row r="7556" spans="8:44" ht="21" customHeight="1">
      <c r="H7556" s="2">
        <f t="shared" si="244"/>
        <v>7555</v>
      </c>
      <c r="I7556" s="2" t="str">
        <f t="shared" ca="1" si="245"/>
        <v>ビーネックスパートナーズ関西7555</v>
      </c>
      <c r="K7556" s="2" t="s">
        <v>63</v>
      </c>
      <c r="L7556" s="2" t="s">
        <v>6500</v>
      </c>
      <c r="M7556" s="4" t="s">
        <v>40081</v>
      </c>
      <c r="N7556" s="2" t="s">
        <v>139</v>
      </c>
      <c r="O7556" s="2" t="s">
        <v>40079</v>
      </c>
      <c r="P7556" s="2" t="s">
        <v>139</v>
      </c>
      <c r="Q7556" s="2" t="s">
        <v>38676</v>
      </c>
      <c r="R7556" s="2" t="s">
        <v>139</v>
      </c>
      <c r="S7556" s="2" t="s">
        <v>39330</v>
      </c>
      <c r="T7556" s="2" t="s">
        <v>36798</v>
      </c>
      <c r="U7556" s="2" t="s">
        <v>36807</v>
      </c>
      <c r="V7556" s="2">
        <v>1450</v>
      </c>
      <c r="W7556" s="2">
        <v>317000</v>
      </c>
      <c r="X7556" s="2" t="s">
        <v>37461</v>
      </c>
      <c r="Y7556" s="2" t="s">
        <v>139</v>
      </c>
      <c r="Z7556" s="2" t="s">
        <v>36821</v>
      </c>
      <c r="AA7556" s="2" t="s">
        <v>36799</v>
      </c>
      <c r="AB7556" s="2" t="s">
        <v>38678</v>
      </c>
      <c r="AC7556" s="2" t="s">
        <v>38211</v>
      </c>
      <c r="AD7556" s="2" t="s">
        <v>139</v>
      </c>
      <c r="AE7556" s="2" t="s">
        <v>139</v>
      </c>
      <c r="AF7556" s="2" t="s">
        <v>36924</v>
      </c>
      <c r="AG7556" s="2" t="s">
        <v>36793</v>
      </c>
      <c r="AH7556" s="2" t="s">
        <v>139</v>
      </c>
      <c r="AI7556" s="2" t="s">
        <v>37473</v>
      </c>
      <c r="AJ7556" s="2" t="s">
        <v>40082</v>
      </c>
      <c r="AK7556" s="2" t="s">
        <v>139</v>
      </c>
      <c r="AL7556" s="2" t="s">
        <v>139</v>
      </c>
      <c r="AM7556" s="2" t="s">
        <v>139</v>
      </c>
      <c r="AN7556" s="2" t="s">
        <v>139</v>
      </c>
      <c r="AO7556" s="2" t="s">
        <v>139</v>
      </c>
      <c r="AP7556" s="2" t="s">
        <v>139</v>
      </c>
      <c r="AQ7556" s="2" t="s">
        <v>92</v>
      </c>
      <c r="AR7556" s="2" t="s">
        <v>93</v>
      </c>
    </row>
    <row r="7557" spans="8:44" ht="21" customHeight="1">
      <c r="H7557" s="2">
        <f t="shared" si="244"/>
        <v>7556</v>
      </c>
      <c r="I7557" s="2" t="str">
        <f t="shared" ca="1" si="245"/>
        <v>ビーネックスパートナーズ関西7556</v>
      </c>
      <c r="K7557" s="2" t="s">
        <v>63</v>
      </c>
      <c r="L7557" s="2" t="s">
        <v>6500</v>
      </c>
      <c r="M7557" s="4" t="s">
        <v>40083</v>
      </c>
      <c r="N7557" s="2" t="s">
        <v>139</v>
      </c>
      <c r="O7557" s="2" t="s">
        <v>40084</v>
      </c>
      <c r="P7557" s="2" t="s">
        <v>139</v>
      </c>
      <c r="Q7557" s="2" t="s">
        <v>38786</v>
      </c>
      <c r="R7557" s="2" t="s">
        <v>139</v>
      </c>
      <c r="S7557" s="2" t="s">
        <v>4206</v>
      </c>
      <c r="T7557" s="2" t="s">
        <v>36798</v>
      </c>
      <c r="U7557" s="2" t="s">
        <v>482</v>
      </c>
      <c r="V7557" s="2">
        <v>1440</v>
      </c>
      <c r="W7557" s="2">
        <v>240000</v>
      </c>
      <c r="X7557" s="2" t="s">
        <v>37510</v>
      </c>
      <c r="Y7557" s="2" t="s">
        <v>139</v>
      </c>
      <c r="Z7557" s="2" t="s">
        <v>36821</v>
      </c>
      <c r="AA7557" s="2" t="s">
        <v>40085</v>
      </c>
      <c r="AB7557" s="2" t="s">
        <v>39213</v>
      </c>
      <c r="AC7557" s="2" t="s">
        <v>13724</v>
      </c>
      <c r="AD7557" s="2" t="s">
        <v>139</v>
      </c>
      <c r="AE7557" s="2" t="s">
        <v>139</v>
      </c>
      <c r="AF7557" s="2" t="s">
        <v>6763</v>
      </c>
      <c r="AG7557" s="2" t="s">
        <v>139</v>
      </c>
      <c r="AH7557" s="2" t="s">
        <v>139</v>
      </c>
      <c r="AI7557" s="2" t="s">
        <v>37454</v>
      </c>
      <c r="AJ7557" s="2" t="s">
        <v>40086</v>
      </c>
      <c r="AK7557" s="2" t="s">
        <v>139</v>
      </c>
      <c r="AL7557" s="2" t="s">
        <v>139</v>
      </c>
      <c r="AM7557" s="2" t="s">
        <v>139</v>
      </c>
      <c r="AN7557" s="2" t="s">
        <v>139</v>
      </c>
      <c r="AO7557" s="2" t="s">
        <v>139</v>
      </c>
      <c r="AP7557" s="2" t="s">
        <v>139</v>
      </c>
      <c r="AQ7557" s="2" t="s">
        <v>92</v>
      </c>
      <c r="AR7557" s="2" t="s">
        <v>93</v>
      </c>
    </row>
    <row r="7558" spans="8:44" ht="21" customHeight="1">
      <c r="H7558" s="2">
        <f t="shared" si="244"/>
        <v>7557</v>
      </c>
      <c r="I7558" s="2" t="str">
        <f t="shared" ca="1" si="245"/>
        <v>ビーネックスパートナーズ関西7557</v>
      </c>
      <c r="K7558" s="2" t="s">
        <v>63</v>
      </c>
      <c r="L7558" s="2" t="s">
        <v>6500</v>
      </c>
      <c r="M7558" s="4" t="s">
        <v>40087</v>
      </c>
      <c r="N7558" s="2" t="s">
        <v>139</v>
      </c>
      <c r="O7558" s="2" t="s">
        <v>40088</v>
      </c>
      <c r="P7558" s="2" t="s">
        <v>139</v>
      </c>
      <c r="Q7558" s="2" t="s">
        <v>40063</v>
      </c>
      <c r="R7558" s="2" t="s">
        <v>139</v>
      </c>
      <c r="S7558" s="2" t="s">
        <v>40089</v>
      </c>
      <c r="T7558" s="2" t="s">
        <v>36798</v>
      </c>
      <c r="U7558" s="2" t="s">
        <v>482</v>
      </c>
      <c r="V7558" s="2">
        <v>1400</v>
      </c>
      <c r="W7558" s="2">
        <v>227000</v>
      </c>
      <c r="X7558" s="2" t="s">
        <v>40090</v>
      </c>
      <c r="Y7558" s="2" t="s">
        <v>139</v>
      </c>
      <c r="Z7558" s="2" t="s">
        <v>171</v>
      </c>
      <c r="AA7558" s="2" t="s">
        <v>36799</v>
      </c>
      <c r="AB7558" s="2" t="s">
        <v>40091</v>
      </c>
      <c r="AC7558" s="2" t="s">
        <v>37453</v>
      </c>
      <c r="AD7558" s="2" t="s">
        <v>139</v>
      </c>
      <c r="AE7558" s="2" t="s">
        <v>139</v>
      </c>
      <c r="AF7558" s="2" t="s">
        <v>6763</v>
      </c>
      <c r="AG7558" s="2" t="s">
        <v>139</v>
      </c>
      <c r="AH7558" s="2" t="s">
        <v>139</v>
      </c>
      <c r="AI7558" s="2" t="s">
        <v>37454</v>
      </c>
      <c r="AJ7558" s="2" t="s">
        <v>139</v>
      </c>
      <c r="AK7558" s="2" t="s">
        <v>139</v>
      </c>
      <c r="AL7558" s="2" t="s">
        <v>139</v>
      </c>
      <c r="AM7558" s="2" t="s">
        <v>139</v>
      </c>
      <c r="AN7558" s="2" t="s">
        <v>139</v>
      </c>
      <c r="AO7558" s="2" t="s">
        <v>139</v>
      </c>
      <c r="AP7558" s="2" t="s">
        <v>139</v>
      </c>
      <c r="AQ7558" s="2" t="s">
        <v>94</v>
      </c>
      <c r="AR7558" s="2" t="s">
        <v>93</v>
      </c>
    </row>
    <row r="7559" spans="8:44" ht="21" customHeight="1">
      <c r="H7559" s="2">
        <f t="shared" si="244"/>
        <v>7558</v>
      </c>
      <c r="I7559" s="2" t="str">
        <f t="shared" ca="1" si="245"/>
        <v>ビーネックスパートナーズ関西7558</v>
      </c>
      <c r="K7559" s="2" t="s">
        <v>63</v>
      </c>
      <c r="L7559" s="2" t="s">
        <v>6500</v>
      </c>
      <c r="M7559" s="4" t="s">
        <v>40092</v>
      </c>
      <c r="N7559" s="2" t="s">
        <v>139</v>
      </c>
      <c r="O7559" s="2" t="s">
        <v>40093</v>
      </c>
      <c r="P7559" s="2" t="s">
        <v>139</v>
      </c>
      <c r="Q7559" s="2" t="s">
        <v>40094</v>
      </c>
      <c r="R7559" s="2" t="s">
        <v>139</v>
      </c>
      <c r="S7559" s="2" t="s">
        <v>4635</v>
      </c>
      <c r="T7559" s="2" t="s">
        <v>182</v>
      </c>
      <c r="U7559" s="2" t="s">
        <v>36790</v>
      </c>
      <c r="V7559" s="2">
        <v>1600</v>
      </c>
      <c r="W7559" s="2">
        <v>302000</v>
      </c>
      <c r="X7559" s="2" t="s">
        <v>37758</v>
      </c>
      <c r="Y7559" s="2" t="s">
        <v>139</v>
      </c>
      <c r="Z7559" s="2" t="s">
        <v>171</v>
      </c>
      <c r="AA7559" s="2" t="s">
        <v>37218</v>
      </c>
      <c r="AB7559" s="2" t="s">
        <v>40095</v>
      </c>
      <c r="AC7559" s="2" t="s">
        <v>13724</v>
      </c>
      <c r="AD7559" s="2" t="s">
        <v>139</v>
      </c>
      <c r="AE7559" s="2" t="s">
        <v>139</v>
      </c>
      <c r="AF7559" s="2" t="s">
        <v>36924</v>
      </c>
      <c r="AG7559" s="2" t="s">
        <v>37419</v>
      </c>
      <c r="AH7559" s="2" t="s">
        <v>139</v>
      </c>
      <c r="AI7559" s="2" t="s">
        <v>37521</v>
      </c>
      <c r="AJ7559" s="2" t="s">
        <v>139</v>
      </c>
      <c r="AK7559" s="2" t="s">
        <v>139</v>
      </c>
      <c r="AL7559" s="2" t="s">
        <v>139</v>
      </c>
      <c r="AM7559" s="2" t="s">
        <v>139</v>
      </c>
      <c r="AN7559" s="2" t="s">
        <v>139</v>
      </c>
      <c r="AO7559" s="2" t="s">
        <v>139</v>
      </c>
      <c r="AP7559" s="2" t="s">
        <v>139</v>
      </c>
      <c r="AQ7559" s="2" t="s">
        <v>98</v>
      </c>
      <c r="AR7559" s="2" t="s">
        <v>93</v>
      </c>
    </row>
    <row r="7560" spans="8:44" ht="21" customHeight="1">
      <c r="H7560" s="2">
        <f t="shared" si="244"/>
        <v>7559</v>
      </c>
      <c r="I7560" s="2" t="str">
        <f t="shared" ca="1" si="245"/>
        <v>ビーネックスパートナーズ関西7559</v>
      </c>
      <c r="K7560" s="2" t="s">
        <v>63</v>
      </c>
      <c r="L7560" s="2" t="s">
        <v>6500</v>
      </c>
      <c r="M7560" s="4" t="s">
        <v>40096</v>
      </c>
      <c r="N7560" s="2" t="s">
        <v>139</v>
      </c>
      <c r="O7560" s="2" t="s">
        <v>40097</v>
      </c>
      <c r="P7560" s="2" t="s">
        <v>139</v>
      </c>
      <c r="Q7560" s="2" t="s">
        <v>38507</v>
      </c>
      <c r="R7560" s="2" t="s">
        <v>139</v>
      </c>
      <c r="S7560" s="2" t="s">
        <v>38474</v>
      </c>
      <c r="T7560" s="2" t="s">
        <v>36798</v>
      </c>
      <c r="U7560" s="2" t="s">
        <v>36790</v>
      </c>
      <c r="V7560" s="2">
        <v>1430</v>
      </c>
      <c r="W7560" s="2">
        <v>243000</v>
      </c>
      <c r="X7560" s="2" t="s">
        <v>37450</v>
      </c>
      <c r="Y7560" s="2" t="s">
        <v>139</v>
      </c>
      <c r="Z7560" s="2" t="s">
        <v>171</v>
      </c>
      <c r="AA7560" s="2" t="s">
        <v>36799</v>
      </c>
      <c r="AB7560" s="2" t="s">
        <v>40098</v>
      </c>
      <c r="AC7560" s="2" t="s">
        <v>37453</v>
      </c>
      <c r="AD7560" s="2" t="s">
        <v>139</v>
      </c>
      <c r="AE7560" s="2" t="s">
        <v>139</v>
      </c>
      <c r="AF7560" s="2" t="s">
        <v>6763</v>
      </c>
      <c r="AG7560" s="2" t="s">
        <v>139</v>
      </c>
      <c r="AH7560" s="2" t="s">
        <v>139</v>
      </c>
      <c r="AI7560" s="2" t="s">
        <v>37454</v>
      </c>
      <c r="AJ7560" s="2" t="s">
        <v>139</v>
      </c>
      <c r="AK7560" s="2" t="s">
        <v>139</v>
      </c>
      <c r="AL7560" s="2" t="s">
        <v>139</v>
      </c>
      <c r="AM7560" s="2" t="s">
        <v>139</v>
      </c>
      <c r="AN7560" s="2" t="s">
        <v>139</v>
      </c>
      <c r="AO7560" s="2" t="s">
        <v>139</v>
      </c>
      <c r="AP7560" s="2" t="s">
        <v>139</v>
      </c>
      <c r="AQ7560" s="2" t="s">
        <v>94</v>
      </c>
      <c r="AR7560" s="2" t="s">
        <v>93</v>
      </c>
    </row>
    <row r="7561" spans="8:44" ht="21" customHeight="1">
      <c r="H7561" s="2">
        <f t="shared" si="244"/>
        <v>7560</v>
      </c>
      <c r="I7561" s="2" t="str">
        <f t="shared" ca="1" si="245"/>
        <v>ビーネックスパートナーズ関西7560</v>
      </c>
      <c r="K7561" s="2" t="s">
        <v>63</v>
      </c>
      <c r="L7561" s="2" t="s">
        <v>6500</v>
      </c>
      <c r="M7561" s="4" t="s">
        <v>40099</v>
      </c>
      <c r="N7561" s="2" t="s">
        <v>139</v>
      </c>
      <c r="O7561" s="2" t="s">
        <v>40100</v>
      </c>
      <c r="P7561" s="2" t="s">
        <v>139</v>
      </c>
      <c r="Q7561" s="2" t="s">
        <v>38330</v>
      </c>
      <c r="R7561" s="2" t="s">
        <v>139</v>
      </c>
      <c r="S7561" s="2" t="s">
        <v>40101</v>
      </c>
      <c r="T7561" s="2" t="s">
        <v>36798</v>
      </c>
      <c r="U7561" s="2" t="s">
        <v>482</v>
      </c>
      <c r="V7561" s="2">
        <v>1270</v>
      </c>
      <c r="W7561" s="2">
        <v>203000</v>
      </c>
      <c r="X7561" s="2" t="s">
        <v>37728</v>
      </c>
      <c r="Y7561" s="2" t="s">
        <v>139</v>
      </c>
      <c r="Z7561" s="2" t="s">
        <v>171</v>
      </c>
      <c r="AA7561" s="2" t="s">
        <v>40102</v>
      </c>
      <c r="AB7561" s="2" t="s">
        <v>40103</v>
      </c>
      <c r="AC7561" s="2" t="s">
        <v>38455</v>
      </c>
      <c r="AD7561" s="2" t="s">
        <v>139</v>
      </c>
      <c r="AE7561" s="2" t="s">
        <v>139</v>
      </c>
      <c r="AF7561" s="2" t="s">
        <v>6763</v>
      </c>
      <c r="AG7561" s="2" t="s">
        <v>139</v>
      </c>
      <c r="AH7561" s="2" t="s">
        <v>139</v>
      </c>
      <c r="AI7561" s="2" t="s">
        <v>37454</v>
      </c>
      <c r="AJ7561" s="2" t="s">
        <v>139</v>
      </c>
      <c r="AK7561" s="2" t="s">
        <v>139</v>
      </c>
      <c r="AL7561" s="2" t="s">
        <v>139</v>
      </c>
      <c r="AM7561" s="2" t="s">
        <v>139</v>
      </c>
      <c r="AN7561" s="2" t="s">
        <v>139</v>
      </c>
      <c r="AO7561" s="2" t="s">
        <v>139</v>
      </c>
      <c r="AP7561" s="2" t="s">
        <v>139</v>
      </c>
      <c r="AQ7561" s="2" t="s">
        <v>92</v>
      </c>
      <c r="AR7561" s="2" t="s">
        <v>93</v>
      </c>
    </row>
    <row r="7562" spans="8:44" ht="21" customHeight="1">
      <c r="H7562" s="2">
        <f t="shared" si="244"/>
        <v>7561</v>
      </c>
      <c r="I7562" s="2" t="str">
        <f t="shared" ca="1" si="245"/>
        <v>ビーネックスパートナーズ関西7561</v>
      </c>
      <c r="K7562" s="2" t="s">
        <v>63</v>
      </c>
      <c r="L7562" s="2" t="s">
        <v>6500</v>
      </c>
      <c r="M7562" s="4" t="s">
        <v>40104</v>
      </c>
      <c r="N7562" s="2" t="s">
        <v>139</v>
      </c>
      <c r="O7562" s="2" t="s">
        <v>40105</v>
      </c>
      <c r="P7562" s="2" t="s">
        <v>139</v>
      </c>
      <c r="Q7562" s="2" t="s">
        <v>39826</v>
      </c>
      <c r="R7562" s="2" t="s">
        <v>139</v>
      </c>
      <c r="S7562" s="2" t="s">
        <v>5338</v>
      </c>
      <c r="T7562" s="2" t="s">
        <v>36798</v>
      </c>
      <c r="U7562" s="2" t="s">
        <v>36790</v>
      </c>
      <c r="V7562" s="2">
        <v>1230</v>
      </c>
      <c r="W7562" s="2">
        <v>233000</v>
      </c>
      <c r="X7562" s="2" t="s">
        <v>37461</v>
      </c>
      <c r="Y7562" s="2" t="s">
        <v>139</v>
      </c>
      <c r="Z7562" s="2" t="s">
        <v>171</v>
      </c>
      <c r="AA7562" s="2" t="s">
        <v>36799</v>
      </c>
      <c r="AB7562" s="2" t="s">
        <v>40106</v>
      </c>
      <c r="AC7562" s="2" t="s">
        <v>13724</v>
      </c>
      <c r="AD7562" s="2" t="s">
        <v>139</v>
      </c>
      <c r="AE7562" s="2" t="s">
        <v>139</v>
      </c>
      <c r="AF7562" s="2" t="s">
        <v>6763</v>
      </c>
      <c r="AG7562" s="2" t="s">
        <v>139</v>
      </c>
      <c r="AH7562" s="2" t="s">
        <v>139</v>
      </c>
      <c r="AI7562" s="2" t="s">
        <v>37454</v>
      </c>
      <c r="AJ7562" s="2" t="s">
        <v>139</v>
      </c>
      <c r="AK7562" s="2" t="s">
        <v>139</v>
      </c>
      <c r="AL7562" s="2" t="s">
        <v>139</v>
      </c>
      <c r="AM7562" s="2" t="s">
        <v>139</v>
      </c>
      <c r="AN7562" s="2" t="s">
        <v>139</v>
      </c>
      <c r="AO7562" s="2" t="s">
        <v>139</v>
      </c>
      <c r="AP7562" s="2" t="s">
        <v>139</v>
      </c>
      <c r="AQ7562" s="2" t="s">
        <v>92</v>
      </c>
      <c r="AR7562" s="2" t="s">
        <v>93</v>
      </c>
    </row>
    <row r="7563" spans="8:44" ht="21" customHeight="1">
      <c r="H7563" s="2">
        <f t="shared" si="244"/>
        <v>7562</v>
      </c>
      <c r="I7563" s="2" t="str">
        <f t="shared" ca="1" si="245"/>
        <v>ビーネックスパートナーズ関西7562</v>
      </c>
      <c r="K7563" s="2" t="s">
        <v>63</v>
      </c>
      <c r="L7563" s="2" t="s">
        <v>6500</v>
      </c>
      <c r="M7563" s="4" t="s">
        <v>40107</v>
      </c>
      <c r="N7563" s="2" t="s">
        <v>139</v>
      </c>
      <c r="O7563" s="2" t="s">
        <v>40108</v>
      </c>
      <c r="P7563" s="2" t="s">
        <v>139</v>
      </c>
      <c r="Q7563" s="2" t="s">
        <v>39826</v>
      </c>
      <c r="R7563" s="2" t="s">
        <v>139</v>
      </c>
      <c r="S7563" s="2" t="s">
        <v>5338</v>
      </c>
      <c r="T7563" s="2" t="s">
        <v>36798</v>
      </c>
      <c r="U7563" s="2" t="s">
        <v>36790</v>
      </c>
      <c r="V7563" s="2">
        <v>1190</v>
      </c>
      <c r="W7563" s="2">
        <v>222000</v>
      </c>
      <c r="X7563" s="2" t="s">
        <v>37461</v>
      </c>
      <c r="Y7563" s="2" t="s">
        <v>139</v>
      </c>
      <c r="Z7563" s="2" t="s">
        <v>785</v>
      </c>
      <c r="AA7563" s="2" t="s">
        <v>36799</v>
      </c>
      <c r="AB7563" s="2" t="s">
        <v>40106</v>
      </c>
      <c r="AC7563" s="2" t="s">
        <v>13724</v>
      </c>
      <c r="AD7563" s="2" t="s">
        <v>139</v>
      </c>
      <c r="AE7563" s="2" t="s">
        <v>139</v>
      </c>
      <c r="AF7563" s="2" t="s">
        <v>6763</v>
      </c>
      <c r="AG7563" s="2" t="s">
        <v>139</v>
      </c>
      <c r="AH7563" s="2" t="s">
        <v>139</v>
      </c>
      <c r="AI7563" s="2" t="s">
        <v>37454</v>
      </c>
      <c r="AJ7563" s="2" t="s">
        <v>139</v>
      </c>
      <c r="AK7563" s="2" t="s">
        <v>139</v>
      </c>
      <c r="AL7563" s="2" t="s">
        <v>139</v>
      </c>
      <c r="AM7563" s="2" t="s">
        <v>139</v>
      </c>
      <c r="AN7563" s="2" t="s">
        <v>139</v>
      </c>
      <c r="AO7563" s="2" t="s">
        <v>139</v>
      </c>
      <c r="AP7563" s="2" t="s">
        <v>139</v>
      </c>
      <c r="AQ7563" s="2" t="s">
        <v>92</v>
      </c>
      <c r="AR7563" s="2" t="s">
        <v>93</v>
      </c>
    </row>
    <row r="7564" spans="8:44" ht="21" customHeight="1">
      <c r="H7564" s="2">
        <f t="shared" si="244"/>
        <v>7563</v>
      </c>
      <c r="I7564" s="2" t="str">
        <f t="shared" ca="1" si="245"/>
        <v>ビーネックスパートナーズ関西7563</v>
      </c>
      <c r="K7564" s="2" t="s">
        <v>63</v>
      </c>
      <c r="L7564" s="2" t="s">
        <v>6500</v>
      </c>
      <c r="M7564" s="4" t="s">
        <v>40109</v>
      </c>
      <c r="N7564" s="2" t="s">
        <v>139</v>
      </c>
      <c r="O7564" s="2" t="s">
        <v>40110</v>
      </c>
      <c r="P7564" s="2" t="s">
        <v>139</v>
      </c>
      <c r="Q7564" s="2" t="s">
        <v>39826</v>
      </c>
      <c r="R7564" s="2" t="s">
        <v>139</v>
      </c>
      <c r="S7564" s="2" t="s">
        <v>5585</v>
      </c>
      <c r="T7564" s="2" t="s">
        <v>36798</v>
      </c>
      <c r="U7564" s="2" t="s">
        <v>482</v>
      </c>
      <c r="V7564" s="2">
        <v>1500</v>
      </c>
      <c r="W7564" s="2">
        <v>237000</v>
      </c>
      <c r="X7564" s="2" t="s">
        <v>37758</v>
      </c>
      <c r="Y7564" s="2" t="s">
        <v>139</v>
      </c>
      <c r="Z7564" s="2" t="s">
        <v>171</v>
      </c>
      <c r="AA7564" s="2" t="s">
        <v>40111</v>
      </c>
      <c r="AB7564" s="2" t="s">
        <v>40112</v>
      </c>
      <c r="AC7564" s="2" t="s">
        <v>38455</v>
      </c>
      <c r="AD7564" s="2" t="s">
        <v>139</v>
      </c>
      <c r="AE7564" s="2" t="s">
        <v>139</v>
      </c>
      <c r="AF7564" s="2" t="s">
        <v>6763</v>
      </c>
      <c r="AG7564" s="2" t="s">
        <v>139</v>
      </c>
      <c r="AH7564" s="2" t="s">
        <v>139</v>
      </c>
      <c r="AI7564" s="2" t="s">
        <v>37454</v>
      </c>
      <c r="AJ7564" s="2" t="s">
        <v>40113</v>
      </c>
      <c r="AK7564" s="2" t="s">
        <v>139</v>
      </c>
      <c r="AL7564" s="2" t="s">
        <v>139</v>
      </c>
      <c r="AM7564" s="2" t="s">
        <v>139</v>
      </c>
      <c r="AN7564" s="2" t="s">
        <v>139</v>
      </c>
      <c r="AO7564" s="2" t="s">
        <v>139</v>
      </c>
      <c r="AP7564" s="2" t="s">
        <v>139</v>
      </c>
      <c r="AQ7564" s="2" t="s">
        <v>92</v>
      </c>
      <c r="AR7564" s="2" t="s">
        <v>93</v>
      </c>
    </row>
    <row r="7565" spans="8:44" ht="21" customHeight="1">
      <c r="H7565" s="2">
        <f t="shared" si="244"/>
        <v>7564</v>
      </c>
      <c r="I7565" s="2" t="str">
        <f t="shared" ca="1" si="245"/>
        <v>ビーネックスパートナーズ関西7564</v>
      </c>
      <c r="K7565" s="2" t="s">
        <v>63</v>
      </c>
      <c r="L7565" s="2" t="s">
        <v>6500</v>
      </c>
      <c r="M7565" s="4" t="s">
        <v>40114</v>
      </c>
      <c r="N7565" s="2" t="s">
        <v>139</v>
      </c>
      <c r="O7565" s="2" t="s">
        <v>40115</v>
      </c>
      <c r="P7565" s="2" t="s">
        <v>139</v>
      </c>
      <c r="Q7565" s="2" t="s">
        <v>39810</v>
      </c>
      <c r="R7565" s="2" t="s">
        <v>139</v>
      </c>
      <c r="S7565" s="2" t="s">
        <v>3316</v>
      </c>
      <c r="T7565" s="2" t="s">
        <v>36798</v>
      </c>
      <c r="U7565" s="2" t="s">
        <v>482</v>
      </c>
      <c r="V7565" s="2">
        <v>1830</v>
      </c>
      <c r="W7565" s="2">
        <v>329000</v>
      </c>
      <c r="X7565" s="2" t="s">
        <v>38397</v>
      </c>
      <c r="Y7565" s="2" t="s">
        <v>139</v>
      </c>
      <c r="Z7565" s="2" t="s">
        <v>171</v>
      </c>
      <c r="AA7565" s="2" t="s">
        <v>40116</v>
      </c>
      <c r="AB7565" s="2" t="s">
        <v>40117</v>
      </c>
      <c r="AC7565" s="2" t="s">
        <v>13724</v>
      </c>
      <c r="AD7565" s="2" t="s">
        <v>139</v>
      </c>
      <c r="AE7565" s="2" t="s">
        <v>139</v>
      </c>
      <c r="AF7565" s="2" t="s">
        <v>6763</v>
      </c>
      <c r="AG7565" s="2" t="s">
        <v>139</v>
      </c>
      <c r="AH7565" s="2" t="s">
        <v>139</v>
      </c>
      <c r="AI7565" s="2" t="s">
        <v>37454</v>
      </c>
      <c r="AJ7565" s="2" t="s">
        <v>139</v>
      </c>
      <c r="AK7565" s="2" t="s">
        <v>139</v>
      </c>
      <c r="AL7565" s="2" t="s">
        <v>139</v>
      </c>
      <c r="AM7565" s="2" t="s">
        <v>139</v>
      </c>
      <c r="AN7565" s="2" t="s">
        <v>139</v>
      </c>
      <c r="AO7565" s="2" t="s">
        <v>139</v>
      </c>
      <c r="AP7565" s="2" t="s">
        <v>139</v>
      </c>
      <c r="AQ7565" s="2" t="s">
        <v>94</v>
      </c>
      <c r="AR7565" s="2" t="s">
        <v>93</v>
      </c>
    </row>
    <row r="7566" spans="8:44" ht="21" customHeight="1">
      <c r="H7566" s="2">
        <f t="shared" si="244"/>
        <v>7565</v>
      </c>
      <c r="I7566" s="2" t="str">
        <f t="shared" ca="1" si="245"/>
        <v>ビーネックスパートナーズ関西7565</v>
      </c>
      <c r="K7566" s="2" t="s">
        <v>63</v>
      </c>
      <c r="L7566" s="2" t="s">
        <v>6500</v>
      </c>
      <c r="M7566" s="4" t="s">
        <v>40118</v>
      </c>
      <c r="N7566" s="2" t="s">
        <v>139</v>
      </c>
      <c r="O7566" s="2" t="s">
        <v>40119</v>
      </c>
      <c r="P7566" s="2" t="s">
        <v>139</v>
      </c>
      <c r="Q7566" s="2" t="s">
        <v>39810</v>
      </c>
      <c r="R7566" s="2" t="s">
        <v>139</v>
      </c>
      <c r="S7566" s="2" t="s">
        <v>3316</v>
      </c>
      <c r="T7566" s="2" t="s">
        <v>36798</v>
      </c>
      <c r="U7566" s="2" t="s">
        <v>482</v>
      </c>
      <c r="V7566" s="2">
        <v>1830</v>
      </c>
      <c r="W7566" s="2">
        <v>329000</v>
      </c>
      <c r="X7566" s="2" t="s">
        <v>38397</v>
      </c>
      <c r="Y7566" s="2" t="s">
        <v>139</v>
      </c>
      <c r="Z7566" s="2" t="s">
        <v>171</v>
      </c>
      <c r="AA7566" s="2" t="s">
        <v>40120</v>
      </c>
      <c r="AB7566" s="2" t="s">
        <v>40117</v>
      </c>
      <c r="AC7566" s="2" t="s">
        <v>13724</v>
      </c>
      <c r="AD7566" s="2" t="s">
        <v>139</v>
      </c>
      <c r="AE7566" s="2" t="s">
        <v>139</v>
      </c>
      <c r="AF7566" s="2" t="s">
        <v>6763</v>
      </c>
      <c r="AG7566" s="2" t="s">
        <v>139</v>
      </c>
      <c r="AH7566" s="2" t="s">
        <v>139</v>
      </c>
      <c r="AI7566" s="2" t="s">
        <v>37454</v>
      </c>
      <c r="AJ7566" s="2" t="s">
        <v>139</v>
      </c>
      <c r="AK7566" s="2" t="s">
        <v>139</v>
      </c>
      <c r="AL7566" s="2" t="s">
        <v>139</v>
      </c>
      <c r="AM7566" s="2" t="s">
        <v>139</v>
      </c>
      <c r="AN7566" s="2" t="s">
        <v>139</v>
      </c>
      <c r="AO7566" s="2" t="s">
        <v>139</v>
      </c>
      <c r="AP7566" s="2" t="s">
        <v>139</v>
      </c>
      <c r="AQ7566" s="2" t="s">
        <v>94</v>
      </c>
      <c r="AR7566" s="2" t="s">
        <v>93</v>
      </c>
    </row>
    <row r="7567" spans="8:44" ht="21" customHeight="1">
      <c r="H7567" s="2">
        <f t="shared" si="244"/>
        <v>7566</v>
      </c>
      <c r="I7567" s="2" t="str">
        <f t="shared" ca="1" si="245"/>
        <v>ビーネックスパートナーズ関西7566</v>
      </c>
      <c r="K7567" s="2" t="s">
        <v>63</v>
      </c>
      <c r="L7567" s="2" t="s">
        <v>6500</v>
      </c>
      <c r="M7567" s="4" t="s">
        <v>40121</v>
      </c>
      <c r="N7567" s="2" t="s">
        <v>139</v>
      </c>
      <c r="O7567" s="2" t="s">
        <v>40122</v>
      </c>
      <c r="P7567" s="2" t="s">
        <v>139</v>
      </c>
      <c r="Q7567" s="2" t="s">
        <v>39315</v>
      </c>
      <c r="R7567" s="2" t="s">
        <v>139</v>
      </c>
      <c r="S7567" s="2" t="s">
        <v>4018</v>
      </c>
      <c r="T7567" s="2" t="s">
        <v>36806</v>
      </c>
      <c r="U7567" s="2" t="s">
        <v>482</v>
      </c>
      <c r="V7567" s="2">
        <v>1360</v>
      </c>
      <c r="W7567" s="2">
        <v>285000</v>
      </c>
      <c r="X7567" s="2" t="s">
        <v>40123</v>
      </c>
      <c r="Y7567" s="2" t="s">
        <v>139</v>
      </c>
      <c r="Z7567" s="2" t="s">
        <v>171</v>
      </c>
      <c r="AA7567" s="2" t="s">
        <v>39345</v>
      </c>
      <c r="AB7567" s="2" t="s">
        <v>40124</v>
      </c>
      <c r="AC7567" s="2" t="s">
        <v>37453</v>
      </c>
      <c r="AD7567" s="2" t="s">
        <v>139</v>
      </c>
      <c r="AE7567" s="2" t="s">
        <v>139</v>
      </c>
      <c r="AF7567" s="2" t="s">
        <v>6763</v>
      </c>
      <c r="AG7567" s="2" t="s">
        <v>139</v>
      </c>
      <c r="AH7567" s="2" t="s">
        <v>139</v>
      </c>
      <c r="AI7567" s="2" t="s">
        <v>37454</v>
      </c>
      <c r="AJ7567" s="2" t="s">
        <v>139</v>
      </c>
      <c r="AK7567" s="2" t="s">
        <v>139</v>
      </c>
      <c r="AL7567" s="2" t="s">
        <v>139</v>
      </c>
      <c r="AM7567" s="2" t="s">
        <v>139</v>
      </c>
      <c r="AN7567" s="2" t="s">
        <v>139</v>
      </c>
      <c r="AO7567" s="2" t="s">
        <v>139</v>
      </c>
      <c r="AP7567" s="2" t="s">
        <v>139</v>
      </c>
      <c r="AQ7567" s="2" t="s">
        <v>94</v>
      </c>
      <c r="AR7567" s="2" t="s">
        <v>93</v>
      </c>
    </row>
    <row r="7568" spans="8:44" ht="21" customHeight="1">
      <c r="H7568" s="2">
        <f t="shared" si="244"/>
        <v>7567</v>
      </c>
      <c r="I7568" s="2" t="str">
        <f t="shared" ca="1" si="245"/>
        <v>ビーネックスパートナーズ関西7567</v>
      </c>
      <c r="K7568" s="2" t="s">
        <v>63</v>
      </c>
      <c r="L7568" s="2" t="s">
        <v>6500</v>
      </c>
      <c r="M7568" s="4" t="s">
        <v>40125</v>
      </c>
      <c r="N7568" s="2" t="s">
        <v>139</v>
      </c>
      <c r="O7568" s="2" t="s">
        <v>40126</v>
      </c>
      <c r="P7568" s="2" t="s">
        <v>139</v>
      </c>
      <c r="Q7568" s="2" t="s">
        <v>38353</v>
      </c>
      <c r="R7568" s="2" t="s">
        <v>139</v>
      </c>
      <c r="S7568" s="2" t="s">
        <v>38503</v>
      </c>
      <c r="T7568" s="2" t="s">
        <v>182</v>
      </c>
      <c r="U7568" s="2" t="s">
        <v>482</v>
      </c>
      <c r="V7568" s="2">
        <v>1560</v>
      </c>
      <c r="W7568" s="2">
        <v>249000</v>
      </c>
      <c r="X7568" s="2" t="s">
        <v>37469</v>
      </c>
      <c r="Y7568" s="2" t="s">
        <v>139</v>
      </c>
      <c r="Z7568" s="2" t="s">
        <v>171</v>
      </c>
      <c r="AA7568" s="2" t="s">
        <v>36799</v>
      </c>
      <c r="AB7568" s="2" t="s">
        <v>38355</v>
      </c>
      <c r="AC7568" s="2" t="s">
        <v>37453</v>
      </c>
      <c r="AD7568" s="2" t="s">
        <v>139</v>
      </c>
      <c r="AE7568" s="2" t="s">
        <v>139</v>
      </c>
      <c r="AF7568" s="2" t="s">
        <v>6763</v>
      </c>
      <c r="AG7568" s="2" t="s">
        <v>139</v>
      </c>
      <c r="AH7568" s="2" t="s">
        <v>139</v>
      </c>
      <c r="AI7568" s="2" t="s">
        <v>37454</v>
      </c>
      <c r="AJ7568" s="2" t="s">
        <v>139</v>
      </c>
      <c r="AK7568" s="2" t="s">
        <v>139</v>
      </c>
      <c r="AL7568" s="2" t="s">
        <v>139</v>
      </c>
      <c r="AM7568" s="2" t="s">
        <v>139</v>
      </c>
      <c r="AN7568" s="2" t="s">
        <v>139</v>
      </c>
      <c r="AO7568" s="2" t="s">
        <v>139</v>
      </c>
      <c r="AP7568" s="2" t="s">
        <v>139</v>
      </c>
      <c r="AQ7568" s="2" t="s">
        <v>94</v>
      </c>
      <c r="AR7568" s="2" t="s">
        <v>93</v>
      </c>
    </row>
    <row r="7569" spans="8:44" ht="21" customHeight="1">
      <c r="H7569" s="2">
        <f t="shared" si="244"/>
        <v>7568</v>
      </c>
      <c r="I7569" s="2" t="str">
        <f t="shared" ca="1" si="245"/>
        <v>ビーネックスパートナーズ関西7568</v>
      </c>
      <c r="K7569" s="2" t="s">
        <v>63</v>
      </c>
      <c r="L7569" s="2" t="s">
        <v>6500</v>
      </c>
      <c r="M7569" s="4" t="s">
        <v>40127</v>
      </c>
      <c r="N7569" s="2" t="s">
        <v>139</v>
      </c>
      <c r="O7569" s="2" t="s">
        <v>39976</v>
      </c>
      <c r="P7569" s="2" t="s">
        <v>139</v>
      </c>
      <c r="Q7569" s="2" t="s">
        <v>38882</v>
      </c>
      <c r="R7569" s="2" t="s">
        <v>139</v>
      </c>
      <c r="S7569" s="2" t="s">
        <v>40128</v>
      </c>
      <c r="T7569" s="2" t="s">
        <v>36798</v>
      </c>
      <c r="U7569" s="2" t="s">
        <v>37075</v>
      </c>
      <c r="V7569" s="2">
        <v>1250</v>
      </c>
      <c r="W7569" s="2">
        <v>214000</v>
      </c>
      <c r="X7569" s="2" t="s">
        <v>37728</v>
      </c>
      <c r="Y7569" s="2" t="s">
        <v>139</v>
      </c>
      <c r="Z7569" s="2" t="s">
        <v>36821</v>
      </c>
      <c r="AA7569" s="2" t="s">
        <v>36799</v>
      </c>
      <c r="AB7569" s="2" t="s">
        <v>38885</v>
      </c>
      <c r="AC7569" s="2" t="s">
        <v>13724</v>
      </c>
      <c r="AD7569" s="2" t="s">
        <v>139</v>
      </c>
      <c r="AE7569" s="2" t="s">
        <v>139</v>
      </c>
      <c r="AF7569" s="2" t="s">
        <v>6763</v>
      </c>
      <c r="AG7569" s="2" t="s">
        <v>139</v>
      </c>
      <c r="AH7569" s="2" t="s">
        <v>139</v>
      </c>
      <c r="AI7569" s="2" t="s">
        <v>139</v>
      </c>
      <c r="AJ7569" s="2" t="s">
        <v>139</v>
      </c>
      <c r="AK7569" s="2" t="s">
        <v>139</v>
      </c>
      <c r="AL7569" s="2" t="s">
        <v>139</v>
      </c>
      <c r="AM7569" s="2" t="s">
        <v>139</v>
      </c>
      <c r="AN7569" s="2" t="s">
        <v>139</v>
      </c>
      <c r="AO7569" s="2" t="s">
        <v>139</v>
      </c>
      <c r="AP7569" s="2" t="s">
        <v>139</v>
      </c>
      <c r="AQ7569" s="2" t="s">
        <v>92</v>
      </c>
      <c r="AR7569" s="2" t="s">
        <v>93</v>
      </c>
    </row>
    <row r="7570" spans="8:44" ht="21" customHeight="1">
      <c r="H7570" s="2">
        <f t="shared" si="244"/>
        <v>7569</v>
      </c>
      <c r="I7570" s="2" t="str">
        <f t="shared" ca="1" si="245"/>
        <v>ビーネックスパートナーズ関西7569</v>
      </c>
      <c r="K7570" s="2" t="s">
        <v>63</v>
      </c>
      <c r="L7570" s="2" t="s">
        <v>6500</v>
      </c>
      <c r="M7570" s="4" t="s">
        <v>40129</v>
      </c>
      <c r="N7570" s="2" t="s">
        <v>139</v>
      </c>
      <c r="O7570" s="2" t="s">
        <v>40130</v>
      </c>
      <c r="P7570" s="2" t="s">
        <v>139</v>
      </c>
      <c r="Q7570" s="2" t="s">
        <v>38676</v>
      </c>
      <c r="R7570" s="2" t="s">
        <v>139</v>
      </c>
      <c r="S7570" s="2" t="s">
        <v>4218</v>
      </c>
      <c r="T7570" s="2" t="s">
        <v>36891</v>
      </c>
      <c r="U7570" s="2" t="s">
        <v>36807</v>
      </c>
      <c r="V7570" s="2">
        <v>1300</v>
      </c>
      <c r="W7570" s="2">
        <v>245000</v>
      </c>
      <c r="X7570" s="2" t="s">
        <v>37450</v>
      </c>
      <c r="Y7570" s="2" t="s">
        <v>139</v>
      </c>
      <c r="Z7570" s="2" t="s">
        <v>171</v>
      </c>
      <c r="AA7570" s="2" t="s">
        <v>36799</v>
      </c>
      <c r="AB7570" s="2" t="s">
        <v>39261</v>
      </c>
      <c r="AC7570" s="2" t="s">
        <v>38211</v>
      </c>
      <c r="AD7570" s="2" t="s">
        <v>139</v>
      </c>
      <c r="AE7570" s="2" t="s">
        <v>139</v>
      </c>
      <c r="AF7570" s="2" t="s">
        <v>6763</v>
      </c>
      <c r="AG7570" s="2" t="s">
        <v>139</v>
      </c>
      <c r="AH7570" s="2" t="s">
        <v>139</v>
      </c>
      <c r="AI7570" s="2" t="s">
        <v>37454</v>
      </c>
      <c r="AJ7570" s="2" t="s">
        <v>40131</v>
      </c>
      <c r="AK7570" s="2" t="s">
        <v>139</v>
      </c>
      <c r="AL7570" s="2" t="s">
        <v>139</v>
      </c>
      <c r="AM7570" s="2" t="s">
        <v>139</v>
      </c>
      <c r="AN7570" s="2" t="s">
        <v>139</v>
      </c>
      <c r="AO7570" s="2" t="s">
        <v>139</v>
      </c>
      <c r="AP7570" s="2" t="s">
        <v>139</v>
      </c>
      <c r="AQ7570" s="2" t="s">
        <v>92</v>
      </c>
      <c r="AR7570" s="2" t="s">
        <v>93</v>
      </c>
    </row>
    <row r="7571" spans="8:44" ht="21" customHeight="1">
      <c r="H7571" s="2">
        <f t="shared" si="244"/>
        <v>7570</v>
      </c>
      <c r="I7571" s="2" t="str">
        <f t="shared" ca="1" si="245"/>
        <v>ビーネックスパートナーズ関西7570</v>
      </c>
      <c r="K7571" s="2" t="s">
        <v>63</v>
      </c>
      <c r="L7571" s="2" t="s">
        <v>6500</v>
      </c>
      <c r="M7571" s="4" t="s">
        <v>40132</v>
      </c>
      <c r="N7571" s="2" t="s">
        <v>139</v>
      </c>
      <c r="O7571" s="2" t="s">
        <v>40133</v>
      </c>
      <c r="P7571" s="2" t="s">
        <v>139</v>
      </c>
      <c r="Q7571" s="2" t="s">
        <v>38374</v>
      </c>
      <c r="R7571" s="2" t="s">
        <v>139</v>
      </c>
      <c r="S7571" s="2" t="s">
        <v>40134</v>
      </c>
      <c r="T7571" s="2" t="s">
        <v>36806</v>
      </c>
      <c r="U7571" s="2" t="s">
        <v>6257</v>
      </c>
      <c r="V7571" s="2">
        <v>1250</v>
      </c>
      <c r="W7571" s="2">
        <v>236000</v>
      </c>
      <c r="X7571" s="2" t="s">
        <v>37461</v>
      </c>
      <c r="Y7571" s="2" t="s">
        <v>139</v>
      </c>
      <c r="Z7571" s="2" t="s">
        <v>785</v>
      </c>
      <c r="AA7571" s="2" t="s">
        <v>40135</v>
      </c>
      <c r="AB7571" s="2" t="s">
        <v>39312</v>
      </c>
      <c r="AC7571" s="2" t="s">
        <v>37453</v>
      </c>
      <c r="AD7571" s="2" t="s">
        <v>139</v>
      </c>
      <c r="AE7571" s="2" t="s">
        <v>139</v>
      </c>
      <c r="AF7571" s="2" t="s">
        <v>6763</v>
      </c>
      <c r="AG7571" s="2" t="s">
        <v>139</v>
      </c>
      <c r="AH7571" s="2" t="s">
        <v>139</v>
      </c>
      <c r="AI7571" s="2" t="s">
        <v>37454</v>
      </c>
      <c r="AJ7571" s="2" t="s">
        <v>139</v>
      </c>
      <c r="AK7571" s="2" t="s">
        <v>139</v>
      </c>
      <c r="AL7571" s="2" t="s">
        <v>139</v>
      </c>
      <c r="AM7571" s="2" t="s">
        <v>139</v>
      </c>
      <c r="AN7571" s="2" t="s">
        <v>139</v>
      </c>
      <c r="AO7571" s="2" t="s">
        <v>139</v>
      </c>
      <c r="AP7571" s="2" t="s">
        <v>139</v>
      </c>
      <c r="AQ7571" s="2" t="s">
        <v>94</v>
      </c>
      <c r="AR7571" s="2" t="s">
        <v>93</v>
      </c>
    </row>
    <row r="7572" spans="8:44" ht="21" customHeight="1">
      <c r="H7572" s="2">
        <f t="shared" si="244"/>
        <v>7571</v>
      </c>
      <c r="I7572" s="2" t="str">
        <f t="shared" ca="1" si="245"/>
        <v>ビーネックスパートナーズ関西7571</v>
      </c>
      <c r="K7572" s="2" t="s">
        <v>63</v>
      </c>
      <c r="L7572" s="2" t="s">
        <v>6500</v>
      </c>
      <c r="M7572" s="4" t="s">
        <v>40136</v>
      </c>
      <c r="N7572" s="2" t="s">
        <v>139</v>
      </c>
      <c r="O7572" s="2" t="s">
        <v>40137</v>
      </c>
      <c r="P7572" s="2" t="s">
        <v>139</v>
      </c>
      <c r="Q7572" s="2" t="s">
        <v>38818</v>
      </c>
      <c r="R7572" s="2" t="s">
        <v>139</v>
      </c>
      <c r="S7572" s="2" t="s">
        <v>3464</v>
      </c>
      <c r="T7572" s="2" t="s">
        <v>36806</v>
      </c>
      <c r="U7572" s="2" t="s">
        <v>482</v>
      </c>
      <c r="V7572" s="2">
        <v>1250</v>
      </c>
      <c r="W7572" s="2">
        <v>231000</v>
      </c>
      <c r="X7572" s="2" t="s">
        <v>37670</v>
      </c>
      <c r="Y7572" s="2" t="s">
        <v>139</v>
      </c>
      <c r="Z7572" s="2" t="s">
        <v>785</v>
      </c>
      <c r="AA7572" s="2" t="s">
        <v>40138</v>
      </c>
      <c r="AB7572" s="2" t="s">
        <v>139</v>
      </c>
      <c r="AC7572" s="2" t="s">
        <v>139</v>
      </c>
      <c r="AD7572" s="2" t="s">
        <v>139</v>
      </c>
      <c r="AE7572" s="2" t="s">
        <v>139</v>
      </c>
      <c r="AF7572" s="2" t="s">
        <v>6763</v>
      </c>
      <c r="AG7572" s="2" t="s">
        <v>139</v>
      </c>
      <c r="AH7572" s="2" t="s">
        <v>139</v>
      </c>
      <c r="AI7572" s="2" t="s">
        <v>37454</v>
      </c>
      <c r="AJ7572" s="2" t="s">
        <v>40139</v>
      </c>
      <c r="AK7572" s="2" t="s">
        <v>139</v>
      </c>
      <c r="AL7572" s="2" t="s">
        <v>139</v>
      </c>
      <c r="AM7572" s="2" t="s">
        <v>139</v>
      </c>
      <c r="AN7572" s="2" t="s">
        <v>139</v>
      </c>
      <c r="AO7572" s="2" t="s">
        <v>139</v>
      </c>
      <c r="AP7572" s="2" t="s">
        <v>139</v>
      </c>
      <c r="AQ7572" s="2" t="s">
        <v>94</v>
      </c>
      <c r="AR7572" s="2" t="s">
        <v>93</v>
      </c>
    </row>
    <row r="7573" spans="8:44" ht="21" customHeight="1">
      <c r="H7573" s="2">
        <f t="shared" si="244"/>
        <v>7572</v>
      </c>
      <c r="I7573" s="2" t="str">
        <f t="shared" ca="1" si="245"/>
        <v>ビーネックスパートナーズ関西7572</v>
      </c>
      <c r="K7573" s="2" t="s">
        <v>63</v>
      </c>
      <c r="L7573" s="2" t="s">
        <v>6500</v>
      </c>
      <c r="M7573" s="4" t="s">
        <v>40140</v>
      </c>
      <c r="N7573" s="2" t="s">
        <v>139</v>
      </c>
      <c r="O7573" s="2" t="s">
        <v>40141</v>
      </c>
      <c r="P7573" s="2" t="s">
        <v>139</v>
      </c>
      <c r="Q7573" s="2" t="s">
        <v>38368</v>
      </c>
      <c r="R7573" s="2" t="s">
        <v>139</v>
      </c>
      <c r="S7573" s="2" t="s">
        <v>38839</v>
      </c>
      <c r="T7573" s="2" t="s">
        <v>36798</v>
      </c>
      <c r="U7573" s="2" t="s">
        <v>482</v>
      </c>
      <c r="V7573" s="2">
        <v>1100</v>
      </c>
      <c r="W7573" s="2">
        <v>132000</v>
      </c>
      <c r="X7573" s="2" t="s">
        <v>40142</v>
      </c>
      <c r="Y7573" s="2" t="s">
        <v>139</v>
      </c>
      <c r="Z7573" s="2" t="s">
        <v>785</v>
      </c>
      <c r="AA7573" s="2" t="s">
        <v>40143</v>
      </c>
      <c r="AB7573" s="2" t="s">
        <v>39582</v>
      </c>
      <c r="AC7573" s="2" t="s">
        <v>39512</v>
      </c>
      <c r="AD7573" s="2" t="s">
        <v>139</v>
      </c>
      <c r="AE7573" s="2" t="s">
        <v>139</v>
      </c>
      <c r="AF7573" s="2" t="s">
        <v>6763</v>
      </c>
      <c r="AG7573" s="2" t="s">
        <v>139</v>
      </c>
      <c r="AH7573" s="2" t="s">
        <v>139</v>
      </c>
      <c r="AI7573" s="2" t="s">
        <v>37454</v>
      </c>
      <c r="AJ7573" s="2" t="s">
        <v>139</v>
      </c>
      <c r="AK7573" s="2" t="s">
        <v>139</v>
      </c>
      <c r="AL7573" s="2" t="s">
        <v>139</v>
      </c>
      <c r="AM7573" s="2" t="s">
        <v>139</v>
      </c>
      <c r="AN7573" s="2" t="s">
        <v>139</v>
      </c>
      <c r="AO7573" s="2" t="s">
        <v>139</v>
      </c>
      <c r="AP7573" s="2" t="s">
        <v>139</v>
      </c>
      <c r="AQ7573" s="2" t="s">
        <v>95</v>
      </c>
      <c r="AR7573" s="2" t="s">
        <v>93</v>
      </c>
    </row>
    <row r="7574" spans="8:44" ht="21" customHeight="1">
      <c r="H7574" s="2">
        <f t="shared" si="244"/>
        <v>7573</v>
      </c>
      <c r="I7574" s="2" t="str">
        <f t="shared" ca="1" si="245"/>
        <v>ビーネックスパートナーズ関西7573</v>
      </c>
      <c r="K7574" s="2" t="s">
        <v>63</v>
      </c>
      <c r="L7574" s="2" t="s">
        <v>6500</v>
      </c>
      <c r="M7574" s="4" t="s">
        <v>40144</v>
      </c>
      <c r="N7574" s="2" t="s">
        <v>139</v>
      </c>
      <c r="O7574" s="2" t="s">
        <v>40145</v>
      </c>
      <c r="P7574" s="2" t="s">
        <v>139</v>
      </c>
      <c r="Q7574" s="2" t="s">
        <v>39315</v>
      </c>
      <c r="R7574" s="2" t="s">
        <v>139</v>
      </c>
      <c r="S7574" s="2" t="s">
        <v>39240</v>
      </c>
      <c r="T7574" s="2" t="s">
        <v>36806</v>
      </c>
      <c r="U7574" s="2" t="s">
        <v>36790</v>
      </c>
      <c r="V7574" s="2">
        <v>1430</v>
      </c>
      <c r="W7574" s="2">
        <v>246000</v>
      </c>
      <c r="X7574" s="2" t="s">
        <v>39517</v>
      </c>
      <c r="Y7574" s="2" t="s">
        <v>139</v>
      </c>
      <c r="Z7574" s="2" t="s">
        <v>171</v>
      </c>
      <c r="AA7574" s="2" t="s">
        <v>36799</v>
      </c>
      <c r="AB7574" s="2" t="s">
        <v>40146</v>
      </c>
      <c r="AC7574" s="2" t="s">
        <v>13724</v>
      </c>
      <c r="AD7574" s="2" t="s">
        <v>139</v>
      </c>
      <c r="AE7574" s="2" t="s">
        <v>139</v>
      </c>
      <c r="AF7574" s="2" t="s">
        <v>6763</v>
      </c>
      <c r="AG7574" s="2" t="s">
        <v>139</v>
      </c>
      <c r="AH7574" s="2" t="s">
        <v>139</v>
      </c>
      <c r="AI7574" s="2" t="s">
        <v>37454</v>
      </c>
      <c r="AJ7574" s="2" t="s">
        <v>139</v>
      </c>
      <c r="AK7574" s="2" t="s">
        <v>139</v>
      </c>
      <c r="AL7574" s="2" t="s">
        <v>139</v>
      </c>
      <c r="AM7574" s="2" t="s">
        <v>139</v>
      </c>
      <c r="AN7574" s="2" t="s">
        <v>139</v>
      </c>
      <c r="AO7574" s="2" t="s">
        <v>139</v>
      </c>
      <c r="AP7574" s="2" t="s">
        <v>139</v>
      </c>
      <c r="AQ7574" s="2" t="s">
        <v>94</v>
      </c>
      <c r="AR7574" s="2" t="s">
        <v>93</v>
      </c>
    </row>
    <row r="7575" spans="8:44" ht="21" customHeight="1">
      <c r="H7575" s="2">
        <f t="shared" si="244"/>
        <v>7574</v>
      </c>
      <c r="I7575" s="2" t="str">
        <f t="shared" ca="1" si="245"/>
        <v>ビーネックスパートナーズ関西7574</v>
      </c>
      <c r="K7575" s="2" t="s">
        <v>63</v>
      </c>
      <c r="L7575" s="2" t="s">
        <v>6500</v>
      </c>
      <c r="M7575" s="4" t="s">
        <v>40147</v>
      </c>
      <c r="N7575" s="2" t="s">
        <v>139</v>
      </c>
      <c r="O7575" s="2" t="s">
        <v>40148</v>
      </c>
      <c r="P7575" s="2" t="s">
        <v>139</v>
      </c>
      <c r="Q7575" s="2" t="s">
        <v>39315</v>
      </c>
      <c r="R7575" s="2" t="s">
        <v>139</v>
      </c>
      <c r="S7575" s="2" t="s">
        <v>40149</v>
      </c>
      <c r="T7575" s="2" t="s">
        <v>36806</v>
      </c>
      <c r="U7575" s="2" t="s">
        <v>482</v>
      </c>
      <c r="V7575" s="2">
        <v>1430</v>
      </c>
      <c r="W7575" s="2">
        <v>247000</v>
      </c>
      <c r="X7575" s="2" t="s">
        <v>39517</v>
      </c>
      <c r="Y7575" s="2" t="s">
        <v>139</v>
      </c>
      <c r="Z7575" s="2" t="s">
        <v>171</v>
      </c>
      <c r="AA7575" s="2" t="s">
        <v>36799</v>
      </c>
      <c r="AB7575" s="2" t="s">
        <v>40146</v>
      </c>
      <c r="AC7575" s="2" t="s">
        <v>13724</v>
      </c>
      <c r="AD7575" s="2" t="s">
        <v>139</v>
      </c>
      <c r="AE7575" s="2" t="s">
        <v>139</v>
      </c>
      <c r="AF7575" s="2" t="s">
        <v>6763</v>
      </c>
      <c r="AG7575" s="2" t="s">
        <v>139</v>
      </c>
      <c r="AH7575" s="2" t="s">
        <v>139</v>
      </c>
      <c r="AI7575" s="2" t="s">
        <v>37454</v>
      </c>
      <c r="AJ7575" s="2" t="s">
        <v>139</v>
      </c>
      <c r="AK7575" s="2" t="s">
        <v>139</v>
      </c>
      <c r="AL7575" s="2" t="s">
        <v>139</v>
      </c>
      <c r="AM7575" s="2" t="s">
        <v>139</v>
      </c>
      <c r="AN7575" s="2" t="s">
        <v>139</v>
      </c>
      <c r="AO7575" s="2" t="s">
        <v>139</v>
      </c>
      <c r="AP7575" s="2" t="s">
        <v>139</v>
      </c>
      <c r="AQ7575" s="2" t="s">
        <v>94</v>
      </c>
      <c r="AR7575" s="2" t="s">
        <v>93</v>
      </c>
    </row>
    <row r="7576" spans="8:44" ht="21" customHeight="1">
      <c r="H7576" s="2">
        <f t="shared" si="244"/>
        <v>7575</v>
      </c>
      <c r="I7576" s="2" t="str">
        <f t="shared" ca="1" si="245"/>
        <v>ビーネックスパートナーズ関西7575</v>
      </c>
      <c r="K7576" s="2" t="s">
        <v>63</v>
      </c>
      <c r="L7576" s="2" t="s">
        <v>6500</v>
      </c>
      <c r="M7576" s="4" t="s">
        <v>40150</v>
      </c>
      <c r="N7576" s="2" t="s">
        <v>139</v>
      </c>
      <c r="O7576" s="2" t="s">
        <v>40151</v>
      </c>
      <c r="P7576" s="2" t="s">
        <v>139</v>
      </c>
      <c r="Q7576" s="2" t="s">
        <v>38994</v>
      </c>
      <c r="R7576" s="2" t="s">
        <v>139</v>
      </c>
      <c r="S7576" s="2" t="s">
        <v>4018</v>
      </c>
      <c r="T7576" s="2" t="s">
        <v>36798</v>
      </c>
      <c r="U7576" s="2" t="s">
        <v>482</v>
      </c>
      <c r="V7576" s="2">
        <v>1250</v>
      </c>
      <c r="W7576" s="2">
        <v>209000</v>
      </c>
      <c r="X7576" s="2" t="s">
        <v>37469</v>
      </c>
      <c r="Y7576" s="2" t="s">
        <v>139</v>
      </c>
      <c r="Z7576" s="2" t="s">
        <v>171</v>
      </c>
      <c r="AA7576" s="2" t="s">
        <v>36799</v>
      </c>
      <c r="AB7576" s="2" t="s">
        <v>40152</v>
      </c>
      <c r="AC7576" s="2" t="s">
        <v>38211</v>
      </c>
      <c r="AD7576" s="2" t="s">
        <v>139</v>
      </c>
      <c r="AE7576" s="2" t="s">
        <v>139</v>
      </c>
      <c r="AF7576" s="2" t="s">
        <v>6763</v>
      </c>
      <c r="AG7576" s="2" t="s">
        <v>139</v>
      </c>
      <c r="AH7576" s="2" t="s">
        <v>139</v>
      </c>
      <c r="AI7576" s="2" t="s">
        <v>139</v>
      </c>
      <c r="AJ7576" s="2" t="s">
        <v>139</v>
      </c>
      <c r="AK7576" s="2" t="s">
        <v>139</v>
      </c>
      <c r="AL7576" s="2" t="s">
        <v>139</v>
      </c>
      <c r="AM7576" s="2" t="s">
        <v>139</v>
      </c>
      <c r="AN7576" s="2" t="s">
        <v>139</v>
      </c>
      <c r="AO7576" s="2" t="s">
        <v>139</v>
      </c>
      <c r="AP7576" s="2" t="s">
        <v>139</v>
      </c>
      <c r="AQ7576" s="2" t="s">
        <v>94</v>
      </c>
      <c r="AR7576" s="2" t="s">
        <v>93</v>
      </c>
    </row>
    <row r="7577" spans="8:44" ht="21" customHeight="1">
      <c r="H7577" s="2">
        <f t="shared" si="244"/>
        <v>7576</v>
      </c>
      <c r="I7577" s="2" t="str">
        <f t="shared" ca="1" si="245"/>
        <v>ビーネックスパートナーズ関西7576</v>
      </c>
      <c r="K7577" s="2" t="s">
        <v>63</v>
      </c>
      <c r="L7577" s="2" t="s">
        <v>6500</v>
      </c>
      <c r="M7577" s="4" t="s">
        <v>40153</v>
      </c>
      <c r="N7577" s="2" t="s">
        <v>139</v>
      </c>
      <c r="O7577" s="2" t="s">
        <v>40154</v>
      </c>
      <c r="P7577" s="2" t="s">
        <v>139</v>
      </c>
      <c r="Q7577" s="2" t="s">
        <v>38514</v>
      </c>
      <c r="R7577" s="2" t="s">
        <v>139</v>
      </c>
      <c r="S7577" s="2" t="s">
        <v>38321</v>
      </c>
      <c r="T7577" s="2" t="s">
        <v>36798</v>
      </c>
      <c r="U7577" s="2" t="s">
        <v>36807</v>
      </c>
      <c r="V7577" s="2">
        <v>1250</v>
      </c>
      <c r="W7577" s="2">
        <v>228000</v>
      </c>
      <c r="X7577" s="2" t="s">
        <v>37518</v>
      </c>
      <c r="Y7577" s="2" t="s">
        <v>139</v>
      </c>
      <c r="Z7577" s="2" t="s">
        <v>171</v>
      </c>
      <c r="AA7577" s="2" t="s">
        <v>40155</v>
      </c>
      <c r="AB7577" s="2" t="s">
        <v>40156</v>
      </c>
      <c r="AC7577" s="2" t="s">
        <v>37453</v>
      </c>
      <c r="AD7577" s="2" t="s">
        <v>139</v>
      </c>
      <c r="AE7577" s="2" t="s">
        <v>139</v>
      </c>
      <c r="AF7577" s="2" t="s">
        <v>6763</v>
      </c>
      <c r="AG7577" s="2" t="s">
        <v>139</v>
      </c>
      <c r="AH7577" s="2" t="s">
        <v>139</v>
      </c>
      <c r="AI7577" s="2" t="s">
        <v>37454</v>
      </c>
      <c r="AJ7577" s="2" t="s">
        <v>139</v>
      </c>
      <c r="AK7577" s="2" t="s">
        <v>139</v>
      </c>
      <c r="AL7577" s="2" t="s">
        <v>139</v>
      </c>
      <c r="AM7577" s="2" t="s">
        <v>139</v>
      </c>
      <c r="AN7577" s="2" t="s">
        <v>139</v>
      </c>
      <c r="AO7577" s="2" t="s">
        <v>139</v>
      </c>
      <c r="AP7577" s="2" t="s">
        <v>139</v>
      </c>
      <c r="AQ7577" s="2" t="s">
        <v>98</v>
      </c>
      <c r="AR7577" s="2" t="s">
        <v>93</v>
      </c>
    </row>
    <row r="7578" spans="8:44" ht="21" customHeight="1">
      <c r="H7578" s="2">
        <f t="shared" si="244"/>
        <v>7577</v>
      </c>
      <c r="I7578" s="2" t="str">
        <f t="shared" ca="1" si="245"/>
        <v>ビーネックスパートナーズ関西7577</v>
      </c>
      <c r="K7578" s="2" t="s">
        <v>63</v>
      </c>
      <c r="L7578" s="2" t="s">
        <v>6500</v>
      </c>
      <c r="M7578" s="4" t="s">
        <v>40157</v>
      </c>
      <c r="N7578" s="2" t="s">
        <v>139</v>
      </c>
      <c r="O7578" s="2" t="s">
        <v>40158</v>
      </c>
      <c r="P7578" s="2" t="s">
        <v>139</v>
      </c>
      <c r="Q7578" s="2" t="s">
        <v>39315</v>
      </c>
      <c r="R7578" s="2" t="s">
        <v>139</v>
      </c>
      <c r="S7578" s="2" t="s">
        <v>39240</v>
      </c>
      <c r="T7578" s="2" t="s">
        <v>36806</v>
      </c>
      <c r="U7578" s="2" t="s">
        <v>482</v>
      </c>
      <c r="V7578" s="2">
        <v>1500</v>
      </c>
      <c r="W7578" s="2">
        <v>259000</v>
      </c>
      <c r="X7578" s="2" t="s">
        <v>39517</v>
      </c>
      <c r="Y7578" s="2" t="s">
        <v>139</v>
      </c>
      <c r="Z7578" s="2" t="s">
        <v>171</v>
      </c>
      <c r="AA7578" s="2" t="s">
        <v>40159</v>
      </c>
      <c r="AB7578" s="2" t="s">
        <v>40146</v>
      </c>
      <c r="AC7578" s="2" t="s">
        <v>13724</v>
      </c>
      <c r="AD7578" s="2" t="s">
        <v>139</v>
      </c>
      <c r="AE7578" s="2" t="s">
        <v>139</v>
      </c>
      <c r="AF7578" s="2" t="s">
        <v>6763</v>
      </c>
      <c r="AG7578" s="2" t="s">
        <v>139</v>
      </c>
      <c r="AH7578" s="2" t="s">
        <v>139</v>
      </c>
      <c r="AI7578" s="2" t="s">
        <v>37454</v>
      </c>
      <c r="AJ7578" s="2" t="s">
        <v>139</v>
      </c>
      <c r="AK7578" s="2" t="s">
        <v>139</v>
      </c>
      <c r="AL7578" s="2" t="s">
        <v>139</v>
      </c>
      <c r="AM7578" s="2" t="s">
        <v>139</v>
      </c>
      <c r="AN7578" s="2" t="s">
        <v>139</v>
      </c>
      <c r="AO7578" s="2" t="s">
        <v>139</v>
      </c>
      <c r="AP7578" s="2" t="s">
        <v>139</v>
      </c>
      <c r="AQ7578" s="2" t="s">
        <v>94</v>
      </c>
      <c r="AR7578" s="2" t="s">
        <v>93</v>
      </c>
    </row>
    <row r="7579" spans="8:44" ht="21" customHeight="1">
      <c r="H7579" s="2">
        <f t="shared" si="244"/>
        <v>7578</v>
      </c>
      <c r="I7579" s="2" t="str">
        <f t="shared" ca="1" si="245"/>
        <v>ビーネックスパートナーズ関西7578</v>
      </c>
      <c r="K7579" s="2" t="s">
        <v>63</v>
      </c>
      <c r="L7579" s="2" t="s">
        <v>6500</v>
      </c>
      <c r="M7579" s="4" t="s">
        <v>40160</v>
      </c>
      <c r="N7579" s="2" t="s">
        <v>139</v>
      </c>
      <c r="O7579" s="2" t="s">
        <v>40161</v>
      </c>
      <c r="P7579" s="2" t="s">
        <v>139</v>
      </c>
      <c r="Q7579" s="2" t="s">
        <v>39315</v>
      </c>
      <c r="R7579" s="2" t="s">
        <v>139</v>
      </c>
      <c r="S7579" s="2" t="s">
        <v>39240</v>
      </c>
      <c r="T7579" s="2" t="s">
        <v>36806</v>
      </c>
      <c r="U7579" s="2" t="s">
        <v>36807</v>
      </c>
      <c r="V7579" s="2">
        <v>1430</v>
      </c>
      <c r="W7579" s="2">
        <v>253000</v>
      </c>
      <c r="X7579" s="2" t="s">
        <v>39517</v>
      </c>
      <c r="Y7579" s="2" t="s">
        <v>139</v>
      </c>
      <c r="Z7579" s="2" t="s">
        <v>171</v>
      </c>
      <c r="AA7579" s="2" t="s">
        <v>36799</v>
      </c>
      <c r="AB7579" s="2" t="s">
        <v>40146</v>
      </c>
      <c r="AC7579" s="2" t="s">
        <v>13724</v>
      </c>
      <c r="AD7579" s="2" t="s">
        <v>139</v>
      </c>
      <c r="AE7579" s="2" t="s">
        <v>139</v>
      </c>
      <c r="AF7579" s="2" t="s">
        <v>6763</v>
      </c>
      <c r="AG7579" s="2" t="s">
        <v>139</v>
      </c>
      <c r="AH7579" s="2" t="s">
        <v>139</v>
      </c>
      <c r="AI7579" s="2" t="s">
        <v>37454</v>
      </c>
      <c r="AJ7579" s="2" t="s">
        <v>139</v>
      </c>
      <c r="AK7579" s="2" t="s">
        <v>139</v>
      </c>
      <c r="AL7579" s="2" t="s">
        <v>139</v>
      </c>
      <c r="AM7579" s="2" t="s">
        <v>139</v>
      </c>
      <c r="AN7579" s="2" t="s">
        <v>139</v>
      </c>
      <c r="AO7579" s="2" t="s">
        <v>139</v>
      </c>
      <c r="AP7579" s="2" t="s">
        <v>139</v>
      </c>
      <c r="AQ7579" s="2" t="s">
        <v>94</v>
      </c>
      <c r="AR7579" s="2" t="s">
        <v>93</v>
      </c>
    </row>
    <row r="7580" spans="8:44" ht="21" customHeight="1">
      <c r="H7580" s="2">
        <f t="shared" si="244"/>
        <v>7579</v>
      </c>
      <c r="I7580" s="2" t="str">
        <f t="shared" ca="1" si="245"/>
        <v>ビーネックスパートナーズ関西7579</v>
      </c>
      <c r="K7580" s="2" t="s">
        <v>63</v>
      </c>
      <c r="L7580" s="2" t="s">
        <v>6500</v>
      </c>
      <c r="M7580" s="4" t="s">
        <v>40162</v>
      </c>
      <c r="N7580" s="2" t="s">
        <v>139</v>
      </c>
      <c r="O7580" s="2" t="s">
        <v>40163</v>
      </c>
      <c r="P7580" s="2" t="s">
        <v>139</v>
      </c>
      <c r="Q7580" s="2" t="s">
        <v>38442</v>
      </c>
      <c r="R7580" s="2" t="s">
        <v>139</v>
      </c>
      <c r="S7580" s="2" t="s">
        <v>40164</v>
      </c>
      <c r="T7580" s="2" t="s">
        <v>36798</v>
      </c>
      <c r="U7580" s="2" t="s">
        <v>482</v>
      </c>
      <c r="V7580" s="2">
        <v>1200</v>
      </c>
      <c r="W7580" s="2">
        <v>203000</v>
      </c>
      <c r="X7580" s="2" t="s">
        <v>37461</v>
      </c>
      <c r="Y7580" s="2" t="s">
        <v>139</v>
      </c>
      <c r="Z7580" s="2" t="s">
        <v>36821</v>
      </c>
      <c r="AA7580" s="2" t="s">
        <v>36799</v>
      </c>
      <c r="AB7580" s="2" t="s">
        <v>39291</v>
      </c>
      <c r="AC7580" s="2" t="s">
        <v>37453</v>
      </c>
      <c r="AD7580" s="2" t="s">
        <v>139</v>
      </c>
      <c r="AE7580" s="2" t="s">
        <v>139</v>
      </c>
      <c r="AF7580" s="2" t="s">
        <v>6763</v>
      </c>
      <c r="AG7580" s="2" t="s">
        <v>139</v>
      </c>
      <c r="AH7580" s="2" t="s">
        <v>139</v>
      </c>
      <c r="AI7580" s="2" t="s">
        <v>37454</v>
      </c>
      <c r="AJ7580" s="2" t="s">
        <v>40165</v>
      </c>
      <c r="AK7580" s="2" t="s">
        <v>139</v>
      </c>
      <c r="AL7580" s="2" t="s">
        <v>139</v>
      </c>
      <c r="AM7580" s="2" t="s">
        <v>139</v>
      </c>
      <c r="AN7580" s="2" t="s">
        <v>139</v>
      </c>
      <c r="AO7580" s="2" t="s">
        <v>139</v>
      </c>
      <c r="AP7580" s="2" t="s">
        <v>139</v>
      </c>
      <c r="AQ7580" s="2" t="s">
        <v>98</v>
      </c>
      <c r="AR7580" s="2" t="s">
        <v>93</v>
      </c>
    </row>
    <row r="7581" spans="8:44" ht="21" customHeight="1">
      <c r="H7581" s="2">
        <f t="shared" si="244"/>
        <v>7580</v>
      </c>
      <c r="I7581" s="2" t="str">
        <f t="shared" ca="1" si="245"/>
        <v>ビーネックスパートナーズ関西7580</v>
      </c>
      <c r="K7581" s="2" t="s">
        <v>63</v>
      </c>
      <c r="L7581" s="2" t="s">
        <v>6500</v>
      </c>
      <c r="M7581" s="4" t="s">
        <v>40166</v>
      </c>
      <c r="N7581" s="2" t="s">
        <v>139</v>
      </c>
      <c r="O7581" s="2" t="s">
        <v>40167</v>
      </c>
      <c r="P7581" s="2" t="s">
        <v>139</v>
      </c>
      <c r="Q7581" s="2" t="s">
        <v>38431</v>
      </c>
      <c r="R7581" s="2" t="s">
        <v>139</v>
      </c>
      <c r="S7581" s="2" t="s">
        <v>4206</v>
      </c>
      <c r="T7581" s="2" t="s">
        <v>36891</v>
      </c>
      <c r="U7581" s="2" t="s">
        <v>36807</v>
      </c>
      <c r="V7581" s="2">
        <v>1400</v>
      </c>
      <c r="W7581" s="2">
        <v>272000</v>
      </c>
      <c r="X7581" s="2" t="s">
        <v>37758</v>
      </c>
      <c r="Y7581" s="2" t="s">
        <v>139</v>
      </c>
      <c r="Z7581" s="2" t="s">
        <v>36821</v>
      </c>
      <c r="AA7581" s="2" t="s">
        <v>40168</v>
      </c>
      <c r="AB7581" s="2" t="s">
        <v>40169</v>
      </c>
      <c r="AC7581" s="2" t="s">
        <v>37453</v>
      </c>
      <c r="AD7581" s="2" t="s">
        <v>139</v>
      </c>
      <c r="AE7581" s="2" t="s">
        <v>139</v>
      </c>
      <c r="AF7581" s="2" t="s">
        <v>36924</v>
      </c>
      <c r="AG7581" s="2" t="s">
        <v>36793</v>
      </c>
      <c r="AH7581" s="2" t="s">
        <v>139</v>
      </c>
      <c r="AI7581" s="2" t="s">
        <v>37454</v>
      </c>
      <c r="AJ7581" s="2" t="s">
        <v>40170</v>
      </c>
      <c r="AK7581" s="2" t="s">
        <v>139</v>
      </c>
      <c r="AL7581" s="2" t="s">
        <v>139</v>
      </c>
      <c r="AM7581" s="2" t="s">
        <v>139</v>
      </c>
      <c r="AN7581" s="2" t="s">
        <v>139</v>
      </c>
      <c r="AO7581" s="2" t="s">
        <v>139</v>
      </c>
      <c r="AP7581" s="2" t="s">
        <v>139</v>
      </c>
      <c r="AQ7581" s="2" t="s">
        <v>98</v>
      </c>
      <c r="AR7581" s="2" t="s">
        <v>93</v>
      </c>
    </row>
    <row r="7582" spans="8:44" ht="21" customHeight="1">
      <c r="H7582" s="2">
        <f t="shared" si="244"/>
        <v>7581</v>
      </c>
      <c r="I7582" s="2" t="str">
        <f t="shared" ca="1" si="245"/>
        <v>ビーネックスパートナーズ関西7581</v>
      </c>
      <c r="K7582" s="2" t="s">
        <v>63</v>
      </c>
      <c r="L7582" s="2" t="s">
        <v>6500</v>
      </c>
      <c r="M7582" s="4" t="s">
        <v>40171</v>
      </c>
      <c r="N7582" s="2" t="s">
        <v>139</v>
      </c>
      <c r="O7582" s="2" t="s">
        <v>40172</v>
      </c>
      <c r="P7582" s="2" t="s">
        <v>139</v>
      </c>
      <c r="Q7582" s="2" t="s">
        <v>38431</v>
      </c>
      <c r="R7582" s="2" t="s">
        <v>139</v>
      </c>
      <c r="S7582" s="2" t="s">
        <v>4206</v>
      </c>
      <c r="T7582" s="2" t="s">
        <v>36806</v>
      </c>
      <c r="U7582" s="2" t="s">
        <v>482</v>
      </c>
      <c r="V7582" s="2">
        <v>1400</v>
      </c>
      <c r="W7582" s="2">
        <v>252000</v>
      </c>
      <c r="X7582" s="2" t="s">
        <v>37758</v>
      </c>
      <c r="Y7582" s="2" t="s">
        <v>139</v>
      </c>
      <c r="Z7582" s="2" t="s">
        <v>36821</v>
      </c>
      <c r="AA7582" s="2" t="s">
        <v>40173</v>
      </c>
      <c r="AB7582" s="2" t="s">
        <v>40169</v>
      </c>
      <c r="AC7582" s="2" t="s">
        <v>37453</v>
      </c>
      <c r="AD7582" s="2" t="s">
        <v>139</v>
      </c>
      <c r="AE7582" s="2" t="s">
        <v>139</v>
      </c>
      <c r="AF7582" s="2" t="s">
        <v>36924</v>
      </c>
      <c r="AG7582" s="2" t="s">
        <v>36793</v>
      </c>
      <c r="AH7582" s="2" t="s">
        <v>139</v>
      </c>
      <c r="AI7582" s="2" t="s">
        <v>37454</v>
      </c>
      <c r="AJ7582" s="2" t="s">
        <v>40170</v>
      </c>
      <c r="AK7582" s="2" t="s">
        <v>139</v>
      </c>
      <c r="AL7582" s="2" t="s">
        <v>139</v>
      </c>
      <c r="AM7582" s="2" t="s">
        <v>139</v>
      </c>
      <c r="AN7582" s="2" t="s">
        <v>139</v>
      </c>
      <c r="AO7582" s="2" t="s">
        <v>139</v>
      </c>
      <c r="AP7582" s="2" t="s">
        <v>139</v>
      </c>
      <c r="AQ7582" s="2" t="s">
        <v>98</v>
      </c>
      <c r="AR7582" s="2" t="s">
        <v>93</v>
      </c>
    </row>
    <row r="7583" spans="8:44" ht="21" customHeight="1">
      <c r="H7583" s="2">
        <f t="shared" si="244"/>
        <v>7582</v>
      </c>
      <c r="I7583" s="2" t="str">
        <f t="shared" ca="1" si="245"/>
        <v>ビーネックスパートナーズ関西7582</v>
      </c>
      <c r="K7583" s="2" t="s">
        <v>63</v>
      </c>
      <c r="L7583" s="2" t="s">
        <v>6500</v>
      </c>
      <c r="M7583" s="4" t="s">
        <v>40174</v>
      </c>
      <c r="N7583" s="2" t="s">
        <v>139</v>
      </c>
      <c r="O7583" s="2" t="s">
        <v>40175</v>
      </c>
      <c r="P7583" s="2" t="s">
        <v>139</v>
      </c>
      <c r="Q7583" s="2" t="s">
        <v>38649</v>
      </c>
      <c r="R7583" s="2" t="s">
        <v>139</v>
      </c>
      <c r="S7583" s="2" t="s">
        <v>38597</v>
      </c>
      <c r="T7583" s="2" t="s">
        <v>36798</v>
      </c>
      <c r="U7583" s="2" t="s">
        <v>482</v>
      </c>
      <c r="V7583" s="2">
        <v>1120</v>
      </c>
      <c r="W7583" s="2">
        <v>207000</v>
      </c>
      <c r="X7583" s="2" t="s">
        <v>37569</v>
      </c>
      <c r="Y7583" s="2" t="s">
        <v>139</v>
      </c>
      <c r="Z7583" s="2" t="s">
        <v>171</v>
      </c>
      <c r="AA7583" s="2" t="s">
        <v>36799</v>
      </c>
      <c r="AB7583" s="2" t="s">
        <v>40176</v>
      </c>
      <c r="AC7583" s="2" t="s">
        <v>13724</v>
      </c>
      <c r="AD7583" s="2" t="s">
        <v>139</v>
      </c>
      <c r="AE7583" s="2" t="s">
        <v>139</v>
      </c>
      <c r="AF7583" s="2" t="s">
        <v>6763</v>
      </c>
      <c r="AG7583" s="2" t="s">
        <v>139</v>
      </c>
      <c r="AH7583" s="2" t="s">
        <v>139</v>
      </c>
      <c r="AI7583" s="2" t="s">
        <v>37454</v>
      </c>
      <c r="AJ7583" s="2" t="s">
        <v>139</v>
      </c>
      <c r="AK7583" s="2" t="s">
        <v>139</v>
      </c>
      <c r="AL7583" s="2" t="s">
        <v>139</v>
      </c>
      <c r="AM7583" s="2" t="s">
        <v>139</v>
      </c>
      <c r="AN7583" s="2" t="s">
        <v>139</v>
      </c>
      <c r="AO7583" s="2" t="s">
        <v>139</v>
      </c>
      <c r="AP7583" s="2" t="s">
        <v>139</v>
      </c>
      <c r="AQ7583" s="2" t="s">
        <v>95</v>
      </c>
      <c r="AR7583" s="2" t="s">
        <v>93</v>
      </c>
    </row>
    <row r="7584" spans="8:44" ht="21" customHeight="1">
      <c r="H7584" s="2">
        <f t="shared" si="244"/>
        <v>7583</v>
      </c>
      <c r="I7584" s="2" t="str">
        <f t="shared" ca="1" si="245"/>
        <v>ビーネックスパートナーズ関西7583</v>
      </c>
      <c r="K7584" s="2" t="s">
        <v>63</v>
      </c>
      <c r="L7584" s="2" t="s">
        <v>6500</v>
      </c>
      <c r="M7584" s="4" t="s">
        <v>40177</v>
      </c>
      <c r="N7584" s="2" t="s">
        <v>139</v>
      </c>
      <c r="O7584" s="2" t="s">
        <v>40178</v>
      </c>
      <c r="P7584" s="2" t="s">
        <v>139</v>
      </c>
      <c r="Q7584" s="2" t="s">
        <v>38320</v>
      </c>
      <c r="R7584" s="2" t="s">
        <v>139</v>
      </c>
      <c r="S7584" s="2" t="s">
        <v>3464</v>
      </c>
      <c r="T7584" s="2" t="s">
        <v>36806</v>
      </c>
      <c r="U7584" s="2" t="s">
        <v>36807</v>
      </c>
      <c r="V7584" s="2">
        <v>1450</v>
      </c>
      <c r="W7584" s="2">
        <v>261000</v>
      </c>
      <c r="X7584" s="2" t="s">
        <v>37758</v>
      </c>
      <c r="Y7584" s="2" t="s">
        <v>139</v>
      </c>
      <c r="Z7584" s="2" t="s">
        <v>171</v>
      </c>
      <c r="AA7584" s="2" t="s">
        <v>40179</v>
      </c>
      <c r="AB7584" s="2" t="s">
        <v>38543</v>
      </c>
      <c r="AC7584" s="2" t="s">
        <v>38211</v>
      </c>
      <c r="AD7584" s="2" t="s">
        <v>139</v>
      </c>
      <c r="AE7584" s="2" t="s">
        <v>139</v>
      </c>
      <c r="AF7584" s="2" t="s">
        <v>6763</v>
      </c>
      <c r="AG7584" s="2" t="s">
        <v>139</v>
      </c>
      <c r="AH7584" s="2" t="s">
        <v>139</v>
      </c>
      <c r="AI7584" s="2" t="s">
        <v>37521</v>
      </c>
      <c r="AJ7584" s="2" t="s">
        <v>139</v>
      </c>
      <c r="AK7584" s="2" t="s">
        <v>139</v>
      </c>
      <c r="AL7584" s="2" t="s">
        <v>139</v>
      </c>
      <c r="AM7584" s="2" t="s">
        <v>139</v>
      </c>
      <c r="AN7584" s="2" t="s">
        <v>139</v>
      </c>
      <c r="AO7584" s="2" t="s">
        <v>139</v>
      </c>
      <c r="AP7584" s="2" t="s">
        <v>139</v>
      </c>
      <c r="AQ7584" s="2" t="s">
        <v>98</v>
      </c>
      <c r="AR7584" s="2" t="s">
        <v>93</v>
      </c>
    </row>
    <row r="7585" spans="8:44" ht="21" customHeight="1">
      <c r="H7585" s="2">
        <f t="shared" si="244"/>
        <v>7584</v>
      </c>
      <c r="I7585" s="2" t="str">
        <f t="shared" ca="1" si="245"/>
        <v>ビーネックスパートナーズ関西7584</v>
      </c>
      <c r="K7585" s="2" t="s">
        <v>63</v>
      </c>
      <c r="L7585" s="2" t="s">
        <v>6500</v>
      </c>
      <c r="M7585" s="4" t="s">
        <v>40180</v>
      </c>
      <c r="N7585" s="2" t="s">
        <v>139</v>
      </c>
      <c r="O7585" s="2" t="s">
        <v>40154</v>
      </c>
      <c r="P7585" s="2" t="s">
        <v>139</v>
      </c>
      <c r="Q7585" s="2" t="s">
        <v>38514</v>
      </c>
      <c r="R7585" s="2" t="s">
        <v>139</v>
      </c>
      <c r="S7585" s="2" t="s">
        <v>38321</v>
      </c>
      <c r="T7585" s="2" t="s">
        <v>36798</v>
      </c>
      <c r="U7585" s="2" t="s">
        <v>36807</v>
      </c>
      <c r="V7585" s="2">
        <v>1250</v>
      </c>
      <c r="W7585" s="2">
        <v>228000</v>
      </c>
      <c r="X7585" s="2" t="s">
        <v>37518</v>
      </c>
      <c r="Y7585" s="2" t="s">
        <v>139</v>
      </c>
      <c r="Z7585" s="2" t="s">
        <v>171</v>
      </c>
      <c r="AA7585" s="2" t="s">
        <v>40155</v>
      </c>
      <c r="AB7585" s="2" t="s">
        <v>40156</v>
      </c>
      <c r="AC7585" s="2" t="s">
        <v>37453</v>
      </c>
      <c r="AD7585" s="2" t="s">
        <v>139</v>
      </c>
      <c r="AE7585" s="2" t="s">
        <v>139</v>
      </c>
      <c r="AF7585" s="2" t="s">
        <v>6763</v>
      </c>
      <c r="AG7585" s="2" t="s">
        <v>139</v>
      </c>
      <c r="AH7585" s="2" t="s">
        <v>139</v>
      </c>
      <c r="AI7585" s="2" t="s">
        <v>37454</v>
      </c>
      <c r="AJ7585" s="2" t="s">
        <v>139</v>
      </c>
      <c r="AK7585" s="2" t="s">
        <v>139</v>
      </c>
      <c r="AL7585" s="2" t="s">
        <v>139</v>
      </c>
      <c r="AM7585" s="2" t="s">
        <v>139</v>
      </c>
      <c r="AN7585" s="2" t="s">
        <v>139</v>
      </c>
      <c r="AO7585" s="2" t="s">
        <v>139</v>
      </c>
      <c r="AP7585" s="2" t="s">
        <v>139</v>
      </c>
      <c r="AQ7585" s="2" t="s">
        <v>98</v>
      </c>
      <c r="AR7585" s="2" t="s">
        <v>93</v>
      </c>
    </row>
    <row r="7586" spans="8:44" ht="21" customHeight="1">
      <c r="H7586" s="2">
        <f t="shared" si="244"/>
        <v>7585</v>
      </c>
      <c r="I7586" s="2" t="str">
        <f t="shared" ca="1" si="245"/>
        <v>ビーネックスパートナーズ関西7585</v>
      </c>
      <c r="K7586" s="2" t="s">
        <v>63</v>
      </c>
      <c r="L7586" s="2" t="s">
        <v>6500</v>
      </c>
      <c r="M7586" s="4" t="s">
        <v>40181</v>
      </c>
      <c r="N7586" s="2" t="s">
        <v>139</v>
      </c>
      <c r="O7586" s="2" t="s">
        <v>40182</v>
      </c>
      <c r="P7586" s="2" t="s">
        <v>139</v>
      </c>
      <c r="Q7586" s="2" t="s">
        <v>38442</v>
      </c>
      <c r="R7586" s="2" t="s">
        <v>139</v>
      </c>
      <c r="S7586" s="2" t="s">
        <v>40164</v>
      </c>
      <c r="T7586" s="2" t="s">
        <v>36806</v>
      </c>
      <c r="U7586" s="2" t="s">
        <v>482</v>
      </c>
      <c r="V7586" s="2">
        <v>1200</v>
      </c>
      <c r="W7586" s="2">
        <v>203000</v>
      </c>
      <c r="X7586" s="2" t="s">
        <v>37461</v>
      </c>
      <c r="Y7586" s="2" t="s">
        <v>139</v>
      </c>
      <c r="Z7586" s="2" t="s">
        <v>36821</v>
      </c>
      <c r="AA7586" s="2" t="s">
        <v>36799</v>
      </c>
      <c r="AB7586" s="2" t="s">
        <v>39291</v>
      </c>
      <c r="AC7586" s="2" t="s">
        <v>37453</v>
      </c>
      <c r="AD7586" s="2" t="s">
        <v>139</v>
      </c>
      <c r="AE7586" s="2" t="s">
        <v>139</v>
      </c>
      <c r="AF7586" s="2" t="s">
        <v>6763</v>
      </c>
      <c r="AG7586" s="2" t="s">
        <v>139</v>
      </c>
      <c r="AH7586" s="2" t="s">
        <v>139</v>
      </c>
      <c r="AI7586" s="2" t="s">
        <v>37454</v>
      </c>
      <c r="AJ7586" s="2" t="s">
        <v>40165</v>
      </c>
      <c r="AK7586" s="2" t="s">
        <v>139</v>
      </c>
      <c r="AL7586" s="2" t="s">
        <v>139</v>
      </c>
      <c r="AM7586" s="2" t="s">
        <v>139</v>
      </c>
      <c r="AN7586" s="2" t="s">
        <v>139</v>
      </c>
      <c r="AO7586" s="2" t="s">
        <v>139</v>
      </c>
      <c r="AP7586" s="2" t="s">
        <v>139</v>
      </c>
      <c r="AQ7586" s="2" t="s">
        <v>98</v>
      </c>
      <c r="AR7586" s="2" t="s">
        <v>93</v>
      </c>
    </row>
    <row r="7587" spans="8:44" ht="21" customHeight="1">
      <c r="H7587" s="2">
        <f t="shared" si="244"/>
        <v>7586</v>
      </c>
      <c r="I7587" s="2" t="str">
        <f t="shared" ca="1" si="245"/>
        <v>ビーネックスパートナーズ関西7586</v>
      </c>
      <c r="K7587" s="2" t="s">
        <v>63</v>
      </c>
      <c r="L7587" s="2" t="s">
        <v>6500</v>
      </c>
      <c r="M7587" s="4" t="s">
        <v>40183</v>
      </c>
      <c r="N7587" s="2" t="s">
        <v>139</v>
      </c>
      <c r="O7587" s="2" t="s">
        <v>40184</v>
      </c>
      <c r="P7587" s="2" t="s">
        <v>139</v>
      </c>
      <c r="Q7587" s="2" t="s">
        <v>39833</v>
      </c>
      <c r="R7587" s="2" t="s">
        <v>139</v>
      </c>
      <c r="S7587" s="2" t="s">
        <v>38946</v>
      </c>
      <c r="T7587" s="2" t="s">
        <v>36798</v>
      </c>
      <c r="U7587" s="2" t="s">
        <v>482</v>
      </c>
      <c r="V7587" s="2">
        <v>1350</v>
      </c>
      <c r="W7587" s="2">
        <v>230000</v>
      </c>
      <c r="X7587" s="2" t="s">
        <v>37461</v>
      </c>
      <c r="Y7587" s="2" t="s">
        <v>139</v>
      </c>
      <c r="Z7587" s="2" t="s">
        <v>36821</v>
      </c>
      <c r="AA7587" s="2" t="s">
        <v>36799</v>
      </c>
      <c r="AB7587" s="2" t="s">
        <v>38613</v>
      </c>
      <c r="AC7587" s="2" t="s">
        <v>38211</v>
      </c>
      <c r="AD7587" s="2" t="s">
        <v>139</v>
      </c>
      <c r="AE7587" s="2" t="s">
        <v>139</v>
      </c>
      <c r="AF7587" s="2" t="s">
        <v>139</v>
      </c>
      <c r="AG7587" s="2" t="s">
        <v>37410</v>
      </c>
      <c r="AH7587" s="2" t="s">
        <v>139</v>
      </c>
      <c r="AI7587" s="2" t="s">
        <v>37454</v>
      </c>
      <c r="AJ7587" s="2" t="s">
        <v>139</v>
      </c>
      <c r="AK7587" s="2" t="s">
        <v>139</v>
      </c>
      <c r="AL7587" s="2" t="s">
        <v>139</v>
      </c>
      <c r="AM7587" s="2" t="s">
        <v>139</v>
      </c>
      <c r="AN7587" s="2" t="s">
        <v>139</v>
      </c>
      <c r="AO7587" s="2" t="s">
        <v>139</v>
      </c>
      <c r="AP7587" s="2" t="s">
        <v>139</v>
      </c>
      <c r="AQ7587" s="2" t="s">
        <v>95</v>
      </c>
      <c r="AR7587" s="2" t="s">
        <v>93</v>
      </c>
    </row>
    <row r="7588" spans="8:44" ht="21" customHeight="1">
      <c r="H7588" s="2">
        <f t="shared" si="244"/>
        <v>7587</v>
      </c>
      <c r="I7588" s="2" t="str">
        <f t="shared" ca="1" si="245"/>
        <v>ビーネックスパートナーズ関西7587</v>
      </c>
      <c r="K7588" s="2" t="s">
        <v>63</v>
      </c>
      <c r="L7588" s="2" t="s">
        <v>6500</v>
      </c>
      <c r="M7588" s="4" t="s">
        <v>40185</v>
      </c>
      <c r="N7588" s="2" t="s">
        <v>139</v>
      </c>
      <c r="O7588" s="2" t="s">
        <v>40186</v>
      </c>
      <c r="P7588" s="2" t="s">
        <v>139</v>
      </c>
      <c r="Q7588" s="2" t="s">
        <v>40187</v>
      </c>
      <c r="R7588" s="2" t="s">
        <v>139</v>
      </c>
      <c r="S7588" s="2" t="s">
        <v>4206</v>
      </c>
      <c r="T7588" s="2" t="s">
        <v>36891</v>
      </c>
      <c r="U7588" s="2" t="s">
        <v>36807</v>
      </c>
      <c r="V7588" s="2">
        <v>1400</v>
      </c>
      <c r="W7588" s="2">
        <v>276000</v>
      </c>
      <c r="X7588" s="2" t="s">
        <v>37450</v>
      </c>
      <c r="Y7588" s="2" t="s">
        <v>139</v>
      </c>
      <c r="Z7588" s="2" t="s">
        <v>785</v>
      </c>
      <c r="AA7588" s="2" t="s">
        <v>36799</v>
      </c>
      <c r="AB7588" s="2" t="s">
        <v>40188</v>
      </c>
      <c r="AC7588" s="2" t="s">
        <v>13724</v>
      </c>
      <c r="AD7588" s="2" t="s">
        <v>139</v>
      </c>
      <c r="AE7588" s="2" t="s">
        <v>139</v>
      </c>
      <c r="AF7588" s="2" t="s">
        <v>36924</v>
      </c>
      <c r="AG7588" s="2" t="s">
        <v>37419</v>
      </c>
      <c r="AH7588" s="2" t="s">
        <v>139</v>
      </c>
      <c r="AI7588" s="2" t="s">
        <v>37454</v>
      </c>
      <c r="AJ7588" s="2" t="s">
        <v>40189</v>
      </c>
      <c r="AK7588" s="2" t="s">
        <v>139</v>
      </c>
      <c r="AL7588" s="2" t="s">
        <v>139</v>
      </c>
      <c r="AM7588" s="2" t="s">
        <v>139</v>
      </c>
      <c r="AN7588" s="2" t="s">
        <v>139</v>
      </c>
      <c r="AO7588" s="2" t="s">
        <v>139</v>
      </c>
      <c r="AP7588" s="2" t="s">
        <v>139</v>
      </c>
      <c r="AQ7588" s="2" t="s">
        <v>95</v>
      </c>
      <c r="AR7588" s="2" t="s">
        <v>93</v>
      </c>
    </row>
    <row r="7589" spans="8:44" ht="21" customHeight="1">
      <c r="H7589" s="2">
        <f t="shared" si="244"/>
        <v>7588</v>
      </c>
      <c r="I7589" s="2" t="str">
        <f t="shared" ca="1" si="245"/>
        <v>ビーネックスパートナーズ関西7588</v>
      </c>
      <c r="K7589" s="2" t="s">
        <v>63</v>
      </c>
      <c r="L7589" s="2" t="s">
        <v>6500</v>
      </c>
      <c r="M7589" s="4" t="s">
        <v>40190</v>
      </c>
      <c r="N7589" s="2" t="s">
        <v>139</v>
      </c>
      <c r="O7589" s="2" t="s">
        <v>40191</v>
      </c>
      <c r="P7589" s="2" t="s">
        <v>139</v>
      </c>
      <c r="Q7589" s="2" t="s">
        <v>38676</v>
      </c>
      <c r="R7589" s="2" t="s">
        <v>139</v>
      </c>
      <c r="S7589" s="2" t="s">
        <v>5585</v>
      </c>
      <c r="T7589" s="2" t="s">
        <v>36891</v>
      </c>
      <c r="U7589" s="2" t="s">
        <v>36807</v>
      </c>
      <c r="V7589" s="2">
        <v>1300</v>
      </c>
      <c r="W7589" s="2">
        <v>260000</v>
      </c>
      <c r="X7589" s="2" t="s">
        <v>37450</v>
      </c>
      <c r="Y7589" s="2" t="s">
        <v>139</v>
      </c>
      <c r="Z7589" s="2" t="s">
        <v>171</v>
      </c>
      <c r="AA7589" s="2" t="s">
        <v>36799</v>
      </c>
      <c r="AB7589" s="2" t="s">
        <v>39261</v>
      </c>
      <c r="AC7589" s="2" t="s">
        <v>38211</v>
      </c>
      <c r="AD7589" s="2" t="s">
        <v>139</v>
      </c>
      <c r="AE7589" s="2" t="s">
        <v>139</v>
      </c>
      <c r="AF7589" s="2" t="s">
        <v>6763</v>
      </c>
      <c r="AG7589" s="2" t="s">
        <v>139</v>
      </c>
      <c r="AH7589" s="2" t="s">
        <v>139</v>
      </c>
      <c r="AI7589" s="2" t="s">
        <v>37454</v>
      </c>
      <c r="AJ7589" s="2" t="s">
        <v>40131</v>
      </c>
      <c r="AK7589" s="2" t="s">
        <v>139</v>
      </c>
      <c r="AL7589" s="2" t="s">
        <v>139</v>
      </c>
      <c r="AM7589" s="2" t="s">
        <v>139</v>
      </c>
      <c r="AN7589" s="2" t="s">
        <v>139</v>
      </c>
      <c r="AO7589" s="2" t="s">
        <v>139</v>
      </c>
      <c r="AP7589" s="2" t="s">
        <v>139</v>
      </c>
      <c r="AQ7589" s="2" t="s">
        <v>92</v>
      </c>
      <c r="AR7589" s="2" t="s">
        <v>93</v>
      </c>
    </row>
    <row r="7590" spans="8:44" ht="21" customHeight="1">
      <c r="H7590" s="2">
        <f t="shared" si="244"/>
        <v>7589</v>
      </c>
      <c r="I7590" s="2" t="str">
        <f t="shared" ca="1" si="245"/>
        <v>ビーネックスパートナーズ関西7589</v>
      </c>
      <c r="K7590" s="2" t="s">
        <v>63</v>
      </c>
      <c r="L7590" s="2" t="s">
        <v>6500</v>
      </c>
      <c r="M7590" s="4" t="s">
        <v>40192</v>
      </c>
      <c r="N7590" s="2" t="s">
        <v>139</v>
      </c>
      <c r="O7590" s="2" t="s">
        <v>40193</v>
      </c>
      <c r="P7590" s="2" t="s">
        <v>139</v>
      </c>
      <c r="Q7590" s="2" t="s">
        <v>38986</v>
      </c>
      <c r="R7590" s="2" t="s">
        <v>139</v>
      </c>
      <c r="S7590" s="2" t="s">
        <v>38987</v>
      </c>
      <c r="T7590" s="2" t="s">
        <v>36806</v>
      </c>
      <c r="U7590" s="2" t="s">
        <v>482</v>
      </c>
      <c r="V7590" s="2">
        <v>1450</v>
      </c>
      <c r="W7590" s="2">
        <v>313000</v>
      </c>
      <c r="X7590" s="2" t="s">
        <v>37450</v>
      </c>
      <c r="Y7590" s="2" t="s">
        <v>139</v>
      </c>
      <c r="Z7590" s="2" t="s">
        <v>171</v>
      </c>
      <c r="AA7590" s="2" t="s">
        <v>40194</v>
      </c>
      <c r="AB7590" s="2" t="s">
        <v>40195</v>
      </c>
      <c r="AC7590" s="2" t="s">
        <v>37453</v>
      </c>
      <c r="AD7590" s="2" t="s">
        <v>139</v>
      </c>
      <c r="AE7590" s="2" t="s">
        <v>139</v>
      </c>
      <c r="AF7590" s="2" t="s">
        <v>6763</v>
      </c>
      <c r="AG7590" s="2" t="s">
        <v>139</v>
      </c>
      <c r="AH7590" s="2" t="s">
        <v>139</v>
      </c>
      <c r="AI7590" s="2" t="s">
        <v>37454</v>
      </c>
      <c r="AJ7590" s="2" t="s">
        <v>40196</v>
      </c>
      <c r="AK7590" s="2" t="s">
        <v>139</v>
      </c>
      <c r="AL7590" s="2" t="s">
        <v>139</v>
      </c>
      <c r="AM7590" s="2" t="s">
        <v>139</v>
      </c>
      <c r="AN7590" s="2" t="s">
        <v>139</v>
      </c>
      <c r="AO7590" s="2" t="s">
        <v>139</v>
      </c>
      <c r="AP7590" s="2" t="s">
        <v>139</v>
      </c>
      <c r="AQ7590" s="2" t="s">
        <v>95</v>
      </c>
      <c r="AR7590" s="2" t="s">
        <v>93</v>
      </c>
    </row>
    <row r="7591" spans="8:44" ht="21" customHeight="1">
      <c r="H7591" s="2">
        <f t="shared" si="244"/>
        <v>7590</v>
      </c>
      <c r="I7591" s="2" t="str">
        <f t="shared" ca="1" si="245"/>
        <v>ビーネックスパートナーズ関西7590</v>
      </c>
      <c r="K7591" s="2" t="s">
        <v>63</v>
      </c>
      <c r="L7591" s="2" t="s">
        <v>6500</v>
      </c>
      <c r="M7591" s="4" t="s">
        <v>40197</v>
      </c>
      <c r="N7591" s="2" t="s">
        <v>139</v>
      </c>
      <c r="O7591" s="2" t="s">
        <v>40198</v>
      </c>
      <c r="P7591" s="2" t="s">
        <v>139</v>
      </c>
      <c r="Q7591" s="2" t="s">
        <v>38676</v>
      </c>
      <c r="R7591" s="2" t="s">
        <v>139</v>
      </c>
      <c r="S7591" s="2" t="s">
        <v>3316</v>
      </c>
      <c r="T7591" s="2" t="s">
        <v>36798</v>
      </c>
      <c r="U7591" s="2" t="s">
        <v>482</v>
      </c>
      <c r="V7591" s="2">
        <v>1550</v>
      </c>
      <c r="W7591" s="2">
        <v>280000</v>
      </c>
      <c r="X7591" s="2" t="s">
        <v>37450</v>
      </c>
      <c r="Y7591" s="2" t="s">
        <v>139</v>
      </c>
      <c r="Z7591" s="2" t="s">
        <v>36821</v>
      </c>
      <c r="AA7591" s="2" t="s">
        <v>40199</v>
      </c>
      <c r="AB7591" s="2" t="s">
        <v>40200</v>
      </c>
      <c r="AC7591" s="2" t="s">
        <v>39512</v>
      </c>
      <c r="AD7591" s="2" t="s">
        <v>139</v>
      </c>
      <c r="AE7591" s="2" t="s">
        <v>139</v>
      </c>
      <c r="AF7591" s="2" t="s">
        <v>6763</v>
      </c>
      <c r="AG7591" s="2" t="s">
        <v>139</v>
      </c>
      <c r="AH7591" s="2" t="s">
        <v>139</v>
      </c>
      <c r="AI7591" s="2" t="s">
        <v>37454</v>
      </c>
      <c r="AJ7591" s="2" t="s">
        <v>40201</v>
      </c>
      <c r="AK7591" s="2" t="s">
        <v>139</v>
      </c>
      <c r="AL7591" s="2" t="s">
        <v>139</v>
      </c>
      <c r="AM7591" s="2" t="s">
        <v>139</v>
      </c>
      <c r="AN7591" s="2" t="s">
        <v>139</v>
      </c>
      <c r="AO7591" s="2" t="s">
        <v>139</v>
      </c>
      <c r="AP7591" s="2" t="s">
        <v>139</v>
      </c>
      <c r="AQ7591" s="2" t="s">
        <v>92</v>
      </c>
      <c r="AR7591" s="2" t="s">
        <v>93</v>
      </c>
    </row>
    <row r="7592" spans="8:44" ht="21" customHeight="1">
      <c r="H7592" s="2">
        <f t="shared" si="244"/>
        <v>7591</v>
      </c>
      <c r="I7592" s="2" t="str">
        <f t="shared" ca="1" si="245"/>
        <v>ビーネックスパートナーズ関西7591</v>
      </c>
      <c r="K7592" s="2" t="s">
        <v>63</v>
      </c>
      <c r="L7592" s="2" t="s">
        <v>6500</v>
      </c>
      <c r="M7592" s="4" t="s">
        <v>40202</v>
      </c>
      <c r="N7592" s="2" t="s">
        <v>139</v>
      </c>
      <c r="O7592" s="2" t="s">
        <v>40203</v>
      </c>
      <c r="P7592" s="2" t="s">
        <v>139</v>
      </c>
      <c r="Q7592" s="2" t="s">
        <v>39203</v>
      </c>
      <c r="R7592" s="2" t="s">
        <v>139</v>
      </c>
      <c r="S7592" s="2" t="s">
        <v>4206</v>
      </c>
      <c r="T7592" s="2" t="s">
        <v>36798</v>
      </c>
      <c r="U7592" s="2" t="s">
        <v>482</v>
      </c>
      <c r="V7592" s="2">
        <v>1250</v>
      </c>
      <c r="W7592" s="2">
        <v>243000</v>
      </c>
      <c r="X7592" s="2" t="s">
        <v>37728</v>
      </c>
      <c r="Y7592" s="2" t="s">
        <v>139</v>
      </c>
      <c r="Z7592" s="2" t="s">
        <v>36821</v>
      </c>
      <c r="AA7592" s="2" t="s">
        <v>40204</v>
      </c>
      <c r="AB7592" s="2" t="s">
        <v>38735</v>
      </c>
      <c r="AC7592" s="2" t="s">
        <v>13724</v>
      </c>
      <c r="AD7592" s="2" t="s">
        <v>139</v>
      </c>
      <c r="AE7592" s="2" t="s">
        <v>139</v>
      </c>
      <c r="AF7592" s="2" t="s">
        <v>6763</v>
      </c>
      <c r="AG7592" s="2" t="s">
        <v>139</v>
      </c>
      <c r="AH7592" s="2" t="s">
        <v>139</v>
      </c>
      <c r="AI7592" s="2" t="s">
        <v>37454</v>
      </c>
      <c r="AJ7592" s="2" t="s">
        <v>139</v>
      </c>
      <c r="AK7592" s="2" t="s">
        <v>139</v>
      </c>
      <c r="AL7592" s="2" t="s">
        <v>139</v>
      </c>
      <c r="AM7592" s="2" t="s">
        <v>139</v>
      </c>
      <c r="AN7592" s="2" t="s">
        <v>139</v>
      </c>
      <c r="AO7592" s="2" t="s">
        <v>139</v>
      </c>
      <c r="AP7592" s="2" t="s">
        <v>139</v>
      </c>
      <c r="AQ7592" s="2" t="s">
        <v>92</v>
      </c>
      <c r="AR7592" s="2" t="s">
        <v>93</v>
      </c>
    </row>
    <row r="7593" spans="8:44" ht="21" customHeight="1">
      <c r="H7593" s="2">
        <f t="shared" si="244"/>
        <v>7592</v>
      </c>
      <c r="I7593" s="2" t="str">
        <f t="shared" ca="1" si="245"/>
        <v>ビーネックスパートナーズ関西7592</v>
      </c>
      <c r="K7593" s="2" t="s">
        <v>63</v>
      </c>
      <c r="L7593" s="2" t="s">
        <v>6500</v>
      </c>
      <c r="M7593" s="4" t="s">
        <v>40205</v>
      </c>
      <c r="N7593" s="2" t="s">
        <v>139</v>
      </c>
      <c r="O7593" s="2" t="s">
        <v>40206</v>
      </c>
      <c r="P7593" s="2" t="s">
        <v>139</v>
      </c>
      <c r="Q7593" s="2" t="s">
        <v>38442</v>
      </c>
      <c r="R7593" s="2" t="s">
        <v>139</v>
      </c>
      <c r="S7593" s="2" t="s">
        <v>38933</v>
      </c>
      <c r="T7593" s="2" t="s">
        <v>36798</v>
      </c>
      <c r="U7593" s="2" t="s">
        <v>36807</v>
      </c>
      <c r="V7593" s="2">
        <v>1500</v>
      </c>
      <c r="W7593" s="2">
        <v>256000</v>
      </c>
      <c r="X7593" s="2" t="s">
        <v>38423</v>
      </c>
      <c r="Y7593" s="2" t="s">
        <v>139</v>
      </c>
      <c r="Z7593" s="2" t="s">
        <v>171</v>
      </c>
      <c r="AA7593" s="2" t="s">
        <v>36799</v>
      </c>
      <c r="AB7593" s="2" t="s">
        <v>39291</v>
      </c>
      <c r="AC7593" s="2" t="s">
        <v>13724</v>
      </c>
      <c r="AD7593" s="2" t="s">
        <v>139</v>
      </c>
      <c r="AE7593" s="2" t="s">
        <v>139</v>
      </c>
      <c r="AF7593" s="2" t="s">
        <v>6763</v>
      </c>
      <c r="AG7593" s="2" t="s">
        <v>139</v>
      </c>
      <c r="AH7593" s="2" t="s">
        <v>139</v>
      </c>
      <c r="AI7593" s="2" t="s">
        <v>37521</v>
      </c>
      <c r="AJ7593" s="2" t="s">
        <v>139</v>
      </c>
      <c r="AK7593" s="2" t="s">
        <v>139</v>
      </c>
      <c r="AL7593" s="2" t="s">
        <v>139</v>
      </c>
      <c r="AM7593" s="2" t="s">
        <v>139</v>
      </c>
      <c r="AN7593" s="2" t="s">
        <v>139</v>
      </c>
      <c r="AO7593" s="2" t="s">
        <v>139</v>
      </c>
      <c r="AP7593" s="2" t="s">
        <v>139</v>
      </c>
      <c r="AQ7593" s="2" t="s">
        <v>98</v>
      </c>
      <c r="AR7593" s="2" t="s">
        <v>93</v>
      </c>
    </row>
    <row r="7594" spans="8:44" ht="21" customHeight="1">
      <c r="H7594" s="2">
        <f t="shared" si="244"/>
        <v>7593</v>
      </c>
      <c r="I7594" s="2" t="str">
        <f t="shared" ca="1" si="245"/>
        <v>ビーネックスパートナーズ関西7593</v>
      </c>
      <c r="K7594" s="2" t="s">
        <v>63</v>
      </c>
      <c r="L7594" s="2" t="s">
        <v>6500</v>
      </c>
      <c r="M7594" s="4" t="s">
        <v>40207</v>
      </c>
      <c r="N7594" s="2" t="s">
        <v>139</v>
      </c>
      <c r="O7594" s="2" t="s">
        <v>40208</v>
      </c>
      <c r="P7594" s="2" t="s">
        <v>139</v>
      </c>
      <c r="Q7594" s="2" t="s">
        <v>38994</v>
      </c>
      <c r="R7594" s="2" t="s">
        <v>139</v>
      </c>
      <c r="S7594" s="2" t="s">
        <v>40209</v>
      </c>
      <c r="T7594" s="2" t="s">
        <v>36798</v>
      </c>
      <c r="U7594" s="2" t="s">
        <v>36807</v>
      </c>
      <c r="V7594" s="2">
        <v>1600</v>
      </c>
      <c r="W7594" s="2">
        <v>265000</v>
      </c>
      <c r="X7594" s="2" t="s">
        <v>37728</v>
      </c>
      <c r="Y7594" s="2" t="s">
        <v>139</v>
      </c>
      <c r="Z7594" s="2" t="s">
        <v>171</v>
      </c>
      <c r="AA7594" s="2" t="s">
        <v>40210</v>
      </c>
      <c r="AB7594" s="2" t="s">
        <v>40211</v>
      </c>
      <c r="AC7594" s="2" t="s">
        <v>13724</v>
      </c>
      <c r="AD7594" s="2" t="s">
        <v>139</v>
      </c>
      <c r="AE7594" s="2" t="s">
        <v>139</v>
      </c>
      <c r="AF7594" s="2" t="s">
        <v>6763</v>
      </c>
      <c r="AG7594" s="2" t="s">
        <v>139</v>
      </c>
      <c r="AH7594" s="2" t="s">
        <v>139</v>
      </c>
      <c r="AI7594" s="2" t="s">
        <v>37454</v>
      </c>
      <c r="AJ7594" s="2" t="s">
        <v>40212</v>
      </c>
      <c r="AK7594" s="2" t="s">
        <v>139</v>
      </c>
      <c r="AL7594" s="2" t="s">
        <v>139</v>
      </c>
      <c r="AM7594" s="2" t="s">
        <v>139</v>
      </c>
      <c r="AN7594" s="2" t="s">
        <v>139</v>
      </c>
      <c r="AO7594" s="2" t="s">
        <v>139</v>
      </c>
      <c r="AP7594" s="2" t="s">
        <v>139</v>
      </c>
      <c r="AQ7594" s="2" t="s">
        <v>94</v>
      </c>
      <c r="AR7594" s="2" t="s">
        <v>93</v>
      </c>
    </row>
    <row r="7595" spans="8:44" ht="21" customHeight="1">
      <c r="H7595" s="2">
        <f t="shared" si="244"/>
        <v>7594</v>
      </c>
      <c r="I7595" s="2" t="str">
        <f t="shared" ca="1" si="245"/>
        <v>ビーネックスパートナーズ関西7594</v>
      </c>
      <c r="K7595" s="2" t="s">
        <v>63</v>
      </c>
      <c r="L7595" s="2" t="s">
        <v>6500</v>
      </c>
      <c r="M7595" s="4" t="s">
        <v>40213</v>
      </c>
      <c r="N7595" s="2" t="s">
        <v>139</v>
      </c>
      <c r="O7595" s="2" t="s">
        <v>40214</v>
      </c>
      <c r="P7595" s="2" t="s">
        <v>139</v>
      </c>
      <c r="Q7595" s="2" t="s">
        <v>38458</v>
      </c>
      <c r="R7595" s="2" t="s">
        <v>139</v>
      </c>
      <c r="S7595" s="2" t="s">
        <v>38459</v>
      </c>
      <c r="T7595" s="2" t="s">
        <v>36798</v>
      </c>
      <c r="U7595" s="2" t="s">
        <v>36807</v>
      </c>
      <c r="V7595" s="2">
        <v>1700</v>
      </c>
      <c r="W7595" s="2">
        <v>368000</v>
      </c>
      <c r="X7595" s="2" t="s">
        <v>37996</v>
      </c>
      <c r="Y7595" s="2" t="s">
        <v>139</v>
      </c>
      <c r="Z7595" s="2" t="s">
        <v>171</v>
      </c>
      <c r="AA7595" s="2" t="s">
        <v>40215</v>
      </c>
      <c r="AB7595" s="2" t="s">
        <v>38461</v>
      </c>
      <c r="AC7595" s="2" t="s">
        <v>37453</v>
      </c>
      <c r="AD7595" s="2" t="s">
        <v>139</v>
      </c>
      <c r="AE7595" s="2" t="s">
        <v>139</v>
      </c>
      <c r="AF7595" s="2" t="s">
        <v>36924</v>
      </c>
      <c r="AG7595" s="2" t="s">
        <v>36793</v>
      </c>
      <c r="AH7595" s="2" t="s">
        <v>139</v>
      </c>
      <c r="AI7595" s="2" t="s">
        <v>37454</v>
      </c>
      <c r="AJ7595" s="2" t="s">
        <v>139</v>
      </c>
      <c r="AK7595" s="2" t="s">
        <v>139</v>
      </c>
      <c r="AL7595" s="2" t="s">
        <v>139</v>
      </c>
      <c r="AM7595" s="2" t="s">
        <v>139</v>
      </c>
      <c r="AN7595" s="2" t="s">
        <v>139</v>
      </c>
      <c r="AO7595" s="2" t="s">
        <v>139</v>
      </c>
      <c r="AP7595" s="2" t="s">
        <v>139</v>
      </c>
      <c r="AQ7595" s="2" t="s">
        <v>94</v>
      </c>
      <c r="AR7595" s="2" t="s">
        <v>93</v>
      </c>
    </row>
    <row r="7596" spans="8:44" ht="21" customHeight="1">
      <c r="H7596" s="2">
        <f t="shared" si="244"/>
        <v>7595</v>
      </c>
      <c r="I7596" s="2" t="str">
        <f t="shared" ca="1" si="245"/>
        <v>ビーネックスパートナーズ関西7595</v>
      </c>
      <c r="K7596" s="2" t="s">
        <v>63</v>
      </c>
      <c r="L7596" s="2" t="s">
        <v>6500</v>
      </c>
      <c r="M7596" s="4" t="s">
        <v>40216</v>
      </c>
      <c r="N7596" s="2" t="s">
        <v>139</v>
      </c>
      <c r="O7596" s="2" t="s">
        <v>40217</v>
      </c>
      <c r="P7596" s="2" t="s">
        <v>139</v>
      </c>
      <c r="Q7596" s="2" t="s">
        <v>38315</v>
      </c>
      <c r="R7596" s="2" t="s">
        <v>139</v>
      </c>
      <c r="S7596" s="2" t="s">
        <v>4018</v>
      </c>
      <c r="T7596" s="2" t="s">
        <v>36806</v>
      </c>
      <c r="U7596" s="2" t="s">
        <v>36807</v>
      </c>
      <c r="V7596" s="2">
        <v>1500</v>
      </c>
      <c r="W7596" s="2">
        <v>320000</v>
      </c>
      <c r="X7596" s="2" t="s">
        <v>37469</v>
      </c>
      <c r="Y7596" s="2" t="s">
        <v>139</v>
      </c>
      <c r="Z7596" s="2" t="s">
        <v>171</v>
      </c>
      <c r="AA7596" s="2" t="s">
        <v>36799</v>
      </c>
      <c r="AB7596" s="2" t="s">
        <v>40218</v>
      </c>
      <c r="AC7596" s="2" t="s">
        <v>37453</v>
      </c>
      <c r="AD7596" s="2" t="s">
        <v>139</v>
      </c>
      <c r="AE7596" s="2" t="s">
        <v>139</v>
      </c>
      <c r="AF7596" s="2" t="s">
        <v>6763</v>
      </c>
      <c r="AG7596" s="2" t="s">
        <v>139</v>
      </c>
      <c r="AH7596" s="2" t="s">
        <v>139</v>
      </c>
      <c r="AI7596" s="2" t="s">
        <v>37454</v>
      </c>
      <c r="AJ7596" s="2" t="s">
        <v>40219</v>
      </c>
      <c r="AK7596" s="2" t="s">
        <v>139</v>
      </c>
      <c r="AL7596" s="2" t="s">
        <v>139</v>
      </c>
      <c r="AM7596" s="2" t="s">
        <v>139</v>
      </c>
      <c r="AN7596" s="2" t="s">
        <v>139</v>
      </c>
      <c r="AO7596" s="2" t="s">
        <v>139</v>
      </c>
      <c r="AP7596" s="2" t="s">
        <v>139</v>
      </c>
      <c r="AQ7596" s="2" t="s">
        <v>94</v>
      </c>
      <c r="AR7596" s="2" t="s">
        <v>93</v>
      </c>
    </row>
    <row r="7597" spans="8:44" ht="21" customHeight="1">
      <c r="H7597" s="2">
        <f t="shared" si="244"/>
        <v>7596</v>
      </c>
      <c r="I7597" s="2" t="str">
        <f t="shared" ca="1" si="245"/>
        <v>ビーネックスパートナーズ関西7596</v>
      </c>
      <c r="K7597" s="2" t="s">
        <v>63</v>
      </c>
      <c r="L7597" s="2" t="s">
        <v>6500</v>
      </c>
      <c r="M7597" s="4" t="s">
        <v>40220</v>
      </c>
      <c r="N7597" s="2" t="s">
        <v>139</v>
      </c>
      <c r="O7597" s="2" t="s">
        <v>40221</v>
      </c>
      <c r="P7597" s="2" t="s">
        <v>139</v>
      </c>
      <c r="Q7597" s="2" t="s">
        <v>39580</v>
      </c>
      <c r="R7597" s="2" t="s">
        <v>139</v>
      </c>
      <c r="S7597" s="2" t="s">
        <v>40222</v>
      </c>
      <c r="T7597" s="2" t="s">
        <v>36798</v>
      </c>
      <c r="U7597" s="2" t="s">
        <v>482</v>
      </c>
      <c r="V7597" s="2">
        <v>1500</v>
      </c>
      <c r="W7597" s="2">
        <v>256000</v>
      </c>
      <c r="X7597" s="2" t="s">
        <v>38423</v>
      </c>
      <c r="Y7597" s="2" t="s">
        <v>139</v>
      </c>
      <c r="Z7597" s="2" t="s">
        <v>171</v>
      </c>
      <c r="AA7597" s="2" t="s">
        <v>40223</v>
      </c>
      <c r="AB7597" s="2" t="s">
        <v>40224</v>
      </c>
      <c r="AC7597" s="2" t="s">
        <v>38455</v>
      </c>
      <c r="AD7597" s="2" t="s">
        <v>139</v>
      </c>
      <c r="AE7597" s="2" t="s">
        <v>139</v>
      </c>
      <c r="AF7597" s="2" t="s">
        <v>6763</v>
      </c>
      <c r="AG7597" s="2" t="s">
        <v>139</v>
      </c>
      <c r="AH7597" s="2" t="s">
        <v>139</v>
      </c>
      <c r="AI7597" s="2" t="s">
        <v>37454</v>
      </c>
      <c r="AJ7597" s="2" t="s">
        <v>139</v>
      </c>
      <c r="AK7597" s="2" t="s">
        <v>139</v>
      </c>
      <c r="AL7597" s="2" t="s">
        <v>139</v>
      </c>
      <c r="AM7597" s="2" t="s">
        <v>139</v>
      </c>
      <c r="AN7597" s="2" t="s">
        <v>139</v>
      </c>
      <c r="AO7597" s="2" t="s">
        <v>139</v>
      </c>
      <c r="AP7597" s="2" t="s">
        <v>139</v>
      </c>
      <c r="AQ7597" s="2" t="s">
        <v>95</v>
      </c>
      <c r="AR7597" s="2" t="s">
        <v>93</v>
      </c>
    </row>
    <row r="7598" spans="8:44" ht="21" customHeight="1">
      <c r="H7598" s="2">
        <f t="shared" si="244"/>
        <v>7597</v>
      </c>
      <c r="I7598" s="2" t="str">
        <f t="shared" ca="1" si="245"/>
        <v>ビーネックスパートナーズ関西7597</v>
      </c>
      <c r="K7598" s="2" t="s">
        <v>63</v>
      </c>
      <c r="L7598" s="2" t="s">
        <v>6500</v>
      </c>
      <c r="M7598" s="4" t="s">
        <v>40225</v>
      </c>
      <c r="N7598" s="2" t="s">
        <v>139</v>
      </c>
      <c r="O7598" s="2" t="s">
        <v>40226</v>
      </c>
      <c r="P7598" s="2" t="s">
        <v>139</v>
      </c>
      <c r="Q7598" s="2" t="s">
        <v>38662</v>
      </c>
      <c r="R7598" s="2" t="s">
        <v>139</v>
      </c>
      <c r="S7598" s="2" t="s">
        <v>38346</v>
      </c>
      <c r="T7598" s="2" t="s">
        <v>36798</v>
      </c>
      <c r="U7598" s="2" t="s">
        <v>482</v>
      </c>
      <c r="V7598" s="2">
        <v>1430</v>
      </c>
      <c r="W7598" s="2">
        <v>257000</v>
      </c>
      <c r="X7598" s="2" t="s">
        <v>37450</v>
      </c>
      <c r="Y7598" s="2" t="s">
        <v>139</v>
      </c>
      <c r="Z7598" s="2" t="s">
        <v>171</v>
      </c>
      <c r="AA7598" s="2" t="s">
        <v>40227</v>
      </c>
      <c r="AB7598" s="2" t="s">
        <v>39381</v>
      </c>
      <c r="AC7598" s="2" t="s">
        <v>13724</v>
      </c>
      <c r="AD7598" s="2" t="s">
        <v>139</v>
      </c>
      <c r="AE7598" s="2" t="s">
        <v>139</v>
      </c>
      <c r="AF7598" s="2" t="s">
        <v>6763</v>
      </c>
      <c r="AG7598" s="2" t="s">
        <v>139</v>
      </c>
      <c r="AH7598" s="2" t="s">
        <v>139</v>
      </c>
      <c r="AI7598" s="2" t="s">
        <v>37454</v>
      </c>
      <c r="AJ7598" s="2" t="s">
        <v>139</v>
      </c>
      <c r="AK7598" s="2" t="s">
        <v>139</v>
      </c>
      <c r="AL7598" s="2" t="s">
        <v>139</v>
      </c>
      <c r="AM7598" s="2" t="s">
        <v>139</v>
      </c>
      <c r="AN7598" s="2" t="s">
        <v>139</v>
      </c>
      <c r="AO7598" s="2" t="s">
        <v>139</v>
      </c>
      <c r="AP7598" s="2" t="s">
        <v>139</v>
      </c>
      <c r="AQ7598" s="2" t="s">
        <v>94</v>
      </c>
      <c r="AR7598" s="2" t="s">
        <v>93</v>
      </c>
    </row>
    <row r="7599" spans="8:44" ht="21" customHeight="1">
      <c r="H7599" s="2">
        <f t="shared" si="244"/>
        <v>7598</v>
      </c>
      <c r="I7599" s="2" t="str">
        <f t="shared" ca="1" si="245"/>
        <v>ビーネックスパートナーズ関西7598</v>
      </c>
      <c r="K7599" s="2" t="s">
        <v>63</v>
      </c>
      <c r="L7599" s="2" t="s">
        <v>6500</v>
      </c>
      <c r="M7599" s="4" t="s">
        <v>40228</v>
      </c>
      <c r="N7599" s="2" t="s">
        <v>139</v>
      </c>
      <c r="O7599" s="2" t="s">
        <v>40229</v>
      </c>
      <c r="P7599" s="2" t="s">
        <v>139</v>
      </c>
      <c r="Q7599" s="2" t="s">
        <v>38662</v>
      </c>
      <c r="R7599" s="2" t="s">
        <v>139</v>
      </c>
      <c r="S7599" s="2" t="s">
        <v>4635</v>
      </c>
      <c r="T7599" s="2" t="s">
        <v>182</v>
      </c>
      <c r="U7599" s="2" t="s">
        <v>36807</v>
      </c>
      <c r="V7599" s="2">
        <v>1630</v>
      </c>
      <c r="W7599" s="2">
        <v>318000</v>
      </c>
      <c r="X7599" s="2" t="s">
        <v>37450</v>
      </c>
      <c r="Y7599" s="2" t="s">
        <v>139</v>
      </c>
      <c r="Z7599" s="2" t="s">
        <v>171</v>
      </c>
      <c r="AA7599" s="2" t="s">
        <v>40230</v>
      </c>
      <c r="AB7599" s="2" t="s">
        <v>39381</v>
      </c>
      <c r="AC7599" s="2" t="s">
        <v>13724</v>
      </c>
      <c r="AD7599" s="2" t="s">
        <v>139</v>
      </c>
      <c r="AE7599" s="2" t="s">
        <v>139</v>
      </c>
      <c r="AF7599" s="2" t="s">
        <v>6763</v>
      </c>
      <c r="AG7599" s="2" t="s">
        <v>139</v>
      </c>
      <c r="AH7599" s="2" t="s">
        <v>139</v>
      </c>
      <c r="AI7599" s="2" t="s">
        <v>37454</v>
      </c>
      <c r="AJ7599" s="2" t="s">
        <v>139</v>
      </c>
      <c r="AK7599" s="2" t="s">
        <v>139</v>
      </c>
      <c r="AL7599" s="2" t="s">
        <v>139</v>
      </c>
      <c r="AM7599" s="2" t="s">
        <v>139</v>
      </c>
      <c r="AN7599" s="2" t="s">
        <v>139</v>
      </c>
      <c r="AO7599" s="2" t="s">
        <v>139</v>
      </c>
      <c r="AP7599" s="2" t="s">
        <v>139</v>
      </c>
      <c r="AQ7599" s="2" t="s">
        <v>94</v>
      </c>
      <c r="AR7599" s="2" t="s">
        <v>93</v>
      </c>
    </row>
    <row r="7600" spans="8:44" ht="21" customHeight="1">
      <c r="H7600" s="2">
        <f t="shared" si="244"/>
        <v>7599</v>
      </c>
      <c r="I7600" s="2" t="str">
        <f t="shared" ca="1" si="245"/>
        <v>ビーネックスパートナーズ関西7599</v>
      </c>
      <c r="K7600" s="2" t="s">
        <v>63</v>
      </c>
      <c r="L7600" s="2" t="s">
        <v>6500</v>
      </c>
      <c r="M7600" s="4" t="s">
        <v>40231</v>
      </c>
      <c r="N7600" s="2" t="s">
        <v>139</v>
      </c>
      <c r="O7600" s="2" t="s">
        <v>40232</v>
      </c>
      <c r="P7600" s="2" t="s">
        <v>139</v>
      </c>
      <c r="Q7600" s="2" t="s">
        <v>38458</v>
      </c>
      <c r="R7600" s="2" t="s">
        <v>139</v>
      </c>
      <c r="S7600" s="2" t="s">
        <v>38459</v>
      </c>
      <c r="T7600" s="2" t="s">
        <v>36798</v>
      </c>
      <c r="U7600" s="2" t="s">
        <v>482</v>
      </c>
      <c r="V7600" s="2">
        <v>1700</v>
      </c>
      <c r="W7600" s="2">
        <v>347000</v>
      </c>
      <c r="X7600" s="2" t="s">
        <v>37996</v>
      </c>
      <c r="Y7600" s="2" t="s">
        <v>139</v>
      </c>
      <c r="Z7600" s="2" t="s">
        <v>171</v>
      </c>
      <c r="AA7600" s="2" t="s">
        <v>40215</v>
      </c>
      <c r="AB7600" s="2" t="s">
        <v>38461</v>
      </c>
      <c r="AC7600" s="2" t="s">
        <v>37453</v>
      </c>
      <c r="AD7600" s="2" t="s">
        <v>139</v>
      </c>
      <c r="AE7600" s="2" t="s">
        <v>139</v>
      </c>
      <c r="AF7600" s="2" t="s">
        <v>36924</v>
      </c>
      <c r="AG7600" s="2" t="s">
        <v>36793</v>
      </c>
      <c r="AH7600" s="2" t="s">
        <v>139</v>
      </c>
      <c r="AI7600" s="2" t="s">
        <v>37454</v>
      </c>
      <c r="AJ7600" s="2" t="s">
        <v>40233</v>
      </c>
      <c r="AK7600" s="2" t="s">
        <v>139</v>
      </c>
      <c r="AL7600" s="2" t="s">
        <v>139</v>
      </c>
      <c r="AM7600" s="2" t="s">
        <v>139</v>
      </c>
      <c r="AN7600" s="2" t="s">
        <v>139</v>
      </c>
      <c r="AO7600" s="2" t="s">
        <v>139</v>
      </c>
      <c r="AP7600" s="2" t="s">
        <v>139</v>
      </c>
      <c r="AQ7600" s="2" t="s">
        <v>94</v>
      </c>
      <c r="AR7600" s="2" t="s">
        <v>93</v>
      </c>
    </row>
    <row r="7601" spans="8:44" ht="21" customHeight="1">
      <c r="H7601" s="2">
        <f t="shared" si="244"/>
        <v>7600</v>
      </c>
      <c r="I7601" s="2" t="str">
        <f t="shared" ca="1" si="245"/>
        <v>ビーネックスパートナーズ関西7600</v>
      </c>
      <c r="K7601" s="2" t="s">
        <v>63</v>
      </c>
      <c r="L7601" s="2" t="s">
        <v>6500</v>
      </c>
      <c r="M7601" s="4" t="s">
        <v>40234</v>
      </c>
      <c r="N7601" s="2" t="s">
        <v>139</v>
      </c>
      <c r="O7601" s="2" t="s">
        <v>40235</v>
      </c>
      <c r="P7601" s="2" t="s">
        <v>139</v>
      </c>
      <c r="Q7601" s="2" t="s">
        <v>38502</v>
      </c>
      <c r="R7601" s="2" t="s">
        <v>139</v>
      </c>
      <c r="S7601" s="2" t="s">
        <v>4635</v>
      </c>
      <c r="T7601" s="2" t="s">
        <v>36798</v>
      </c>
      <c r="U7601" s="2" t="s">
        <v>482</v>
      </c>
      <c r="V7601" s="2">
        <v>1450</v>
      </c>
      <c r="W7601" s="2">
        <v>217000</v>
      </c>
      <c r="X7601" s="2" t="s">
        <v>37518</v>
      </c>
      <c r="Y7601" s="2" t="s">
        <v>139</v>
      </c>
      <c r="Z7601" s="2" t="s">
        <v>36821</v>
      </c>
      <c r="AA7601" s="2" t="s">
        <v>40236</v>
      </c>
      <c r="AB7601" s="2" t="s">
        <v>38504</v>
      </c>
      <c r="AC7601" s="2" t="s">
        <v>13724</v>
      </c>
      <c r="AD7601" s="2" t="s">
        <v>139</v>
      </c>
      <c r="AE7601" s="2" t="s">
        <v>139</v>
      </c>
      <c r="AF7601" s="2" t="s">
        <v>6763</v>
      </c>
      <c r="AG7601" s="2" t="s">
        <v>139</v>
      </c>
      <c r="AH7601" s="2" t="s">
        <v>139</v>
      </c>
      <c r="AI7601" s="2" t="s">
        <v>37454</v>
      </c>
      <c r="AJ7601" s="2" t="s">
        <v>139</v>
      </c>
      <c r="AK7601" s="2" t="s">
        <v>139</v>
      </c>
      <c r="AL7601" s="2" t="s">
        <v>139</v>
      </c>
      <c r="AM7601" s="2" t="s">
        <v>139</v>
      </c>
      <c r="AN7601" s="2" t="s">
        <v>139</v>
      </c>
      <c r="AO7601" s="2" t="s">
        <v>139</v>
      </c>
      <c r="AP7601" s="2" t="s">
        <v>139</v>
      </c>
      <c r="AQ7601" s="2" t="s">
        <v>94</v>
      </c>
      <c r="AR7601" s="2" t="s">
        <v>93</v>
      </c>
    </row>
    <row r="7602" spans="8:44" ht="21" customHeight="1">
      <c r="H7602" s="2">
        <f t="shared" si="244"/>
        <v>7601</v>
      </c>
      <c r="I7602" s="2" t="str">
        <f t="shared" ca="1" si="245"/>
        <v>ビーネックスパートナーズ関西7601</v>
      </c>
      <c r="K7602" s="2" t="s">
        <v>63</v>
      </c>
      <c r="L7602" s="2" t="s">
        <v>6500</v>
      </c>
      <c r="M7602" s="4" t="s">
        <v>40237</v>
      </c>
      <c r="N7602" s="2" t="s">
        <v>139</v>
      </c>
      <c r="O7602" s="2" t="s">
        <v>40238</v>
      </c>
      <c r="P7602" s="2" t="s">
        <v>139</v>
      </c>
      <c r="Q7602" s="2" t="s">
        <v>38552</v>
      </c>
      <c r="R7602" s="2" t="s">
        <v>139</v>
      </c>
      <c r="S7602" s="2" t="s">
        <v>4635</v>
      </c>
      <c r="T7602" s="2" t="s">
        <v>36798</v>
      </c>
      <c r="U7602" s="2" t="s">
        <v>482</v>
      </c>
      <c r="V7602" s="2">
        <v>1400</v>
      </c>
      <c r="W7602" s="2">
        <v>238000</v>
      </c>
      <c r="X7602" s="2" t="s">
        <v>37518</v>
      </c>
      <c r="Y7602" s="2" t="s">
        <v>139</v>
      </c>
      <c r="Z7602" s="2" t="s">
        <v>171</v>
      </c>
      <c r="AA7602" s="2" t="s">
        <v>36799</v>
      </c>
      <c r="AB7602" s="2" t="s">
        <v>39906</v>
      </c>
      <c r="AC7602" s="2" t="s">
        <v>13724</v>
      </c>
      <c r="AD7602" s="2" t="s">
        <v>139</v>
      </c>
      <c r="AE7602" s="2" t="s">
        <v>139</v>
      </c>
      <c r="AF7602" s="2" t="s">
        <v>6763</v>
      </c>
      <c r="AG7602" s="2" t="s">
        <v>139</v>
      </c>
      <c r="AH7602" s="2" t="s">
        <v>139</v>
      </c>
      <c r="AI7602" s="2" t="s">
        <v>37521</v>
      </c>
      <c r="AJ7602" s="2" t="s">
        <v>139</v>
      </c>
      <c r="AK7602" s="2" t="s">
        <v>139</v>
      </c>
      <c r="AL7602" s="2" t="s">
        <v>139</v>
      </c>
      <c r="AM7602" s="2" t="s">
        <v>139</v>
      </c>
      <c r="AN7602" s="2" t="s">
        <v>139</v>
      </c>
      <c r="AO7602" s="2" t="s">
        <v>139</v>
      </c>
      <c r="AP7602" s="2" t="s">
        <v>139</v>
      </c>
      <c r="AQ7602" s="2" t="s">
        <v>98</v>
      </c>
      <c r="AR7602" s="2" t="s">
        <v>93</v>
      </c>
    </row>
    <row r="7603" spans="8:44" ht="21" customHeight="1">
      <c r="H7603" s="2">
        <f t="shared" si="244"/>
        <v>7602</v>
      </c>
      <c r="I7603" s="2" t="str">
        <f t="shared" ca="1" si="245"/>
        <v>ビーネックスパートナーズ関西7602</v>
      </c>
      <c r="K7603" s="2" t="s">
        <v>63</v>
      </c>
      <c r="L7603" s="2" t="s">
        <v>6500</v>
      </c>
      <c r="M7603" s="4" t="s">
        <v>40239</v>
      </c>
      <c r="N7603" s="2" t="s">
        <v>139</v>
      </c>
      <c r="O7603" s="2" t="s">
        <v>40240</v>
      </c>
      <c r="P7603" s="2" t="s">
        <v>139</v>
      </c>
      <c r="Q7603" s="2" t="s">
        <v>38514</v>
      </c>
      <c r="R7603" s="2" t="s">
        <v>139</v>
      </c>
      <c r="S7603" s="2" t="s">
        <v>3477</v>
      </c>
      <c r="T7603" s="2" t="s">
        <v>36798</v>
      </c>
      <c r="U7603" s="2" t="s">
        <v>482</v>
      </c>
      <c r="V7603" s="2">
        <v>1250</v>
      </c>
      <c r="W7603" s="2">
        <v>215000</v>
      </c>
      <c r="X7603" s="2" t="s">
        <v>37526</v>
      </c>
      <c r="Y7603" s="2" t="s">
        <v>139</v>
      </c>
      <c r="Z7603" s="2" t="s">
        <v>171</v>
      </c>
      <c r="AA7603" s="2" t="s">
        <v>40241</v>
      </c>
      <c r="AB7603" s="2" t="s">
        <v>40242</v>
      </c>
      <c r="AC7603" s="2" t="s">
        <v>13724</v>
      </c>
      <c r="AD7603" s="2" t="s">
        <v>139</v>
      </c>
      <c r="AE7603" s="2" t="s">
        <v>139</v>
      </c>
      <c r="AF7603" s="2" t="s">
        <v>6763</v>
      </c>
      <c r="AG7603" s="2" t="s">
        <v>139</v>
      </c>
      <c r="AH7603" s="2" t="s">
        <v>139</v>
      </c>
      <c r="AI7603" s="2" t="s">
        <v>37454</v>
      </c>
      <c r="AJ7603" s="2" t="s">
        <v>139</v>
      </c>
      <c r="AK7603" s="2" t="s">
        <v>139</v>
      </c>
      <c r="AL7603" s="2" t="s">
        <v>139</v>
      </c>
      <c r="AM7603" s="2" t="s">
        <v>139</v>
      </c>
      <c r="AN7603" s="2" t="s">
        <v>139</v>
      </c>
      <c r="AO7603" s="2" t="s">
        <v>139</v>
      </c>
      <c r="AP7603" s="2" t="s">
        <v>139</v>
      </c>
      <c r="AQ7603" s="2" t="s">
        <v>98</v>
      </c>
      <c r="AR7603" s="2" t="s">
        <v>93</v>
      </c>
    </row>
    <row r="7604" spans="8:44" ht="21" customHeight="1">
      <c r="H7604" s="2">
        <f t="shared" si="244"/>
        <v>7603</v>
      </c>
      <c r="I7604" s="2" t="str">
        <f t="shared" ca="1" si="245"/>
        <v>ビーネックスパートナーズ関西7603</v>
      </c>
      <c r="K7604" s="2" t="s">
        <v>63</v>
      </c>
      <c r="L7604" s="2" t="s">
        <v>6500</v>
      </c>
      <c r="M7604" s="4" t="s">
        <v>40243</v>
      </c>
      <c r="N7604" s="2" t="s">
        <v>139</v>
      </c>
      <c r="O7604" s="2" t="s">
        <v>40244</v>
      </c>
      <c r="P7604" s="2" t="s">
        <v>139</v>
      </c>
      <c r="Q7604" s="2" t="s">
        <v>38374</v>
      </c>
      <c r="R7604" s="2" t="s">
        <v>139</v>
      </c>
      <c r="S7604" s="2" t="s">
        <v>39167</v>
      </c>
      <c r="T7604" s="2" t="s">
        <v>36798</v>
      </c>
      <c r="U7604" s="2" t="s">
        <v>482</v>
      </c>
      <c r="V7604" s="2">
        <v>1350</v>
      </c>
      <c r="W7604" s="2">
        <v>249000</v>
      </c>
      <c r="X7604" s="2" t="s">
        <v>38407</v>
      </c>
      <c r="Y7604" s="2" t="s">
        <v>139</v>
      </c>
      <c r="Z7604" s="2" t="s">
        <v>171</v>
      </c>
      <c r="AA7604" s="2" t="s">
        <v>37496</v>
      </c>
      <c r="AB7604" s="2" t="s">
        <v>40245</v>
      </c>
      <c r="AC7604" s="2" t="s">
        <v>38455</v>
      </c>
      <c r="AD7604" s="2" t="s">
        <v>139</v>
      </c>
      <c r="AE7604" s="2" t="s">
        <v>139</v>
      </c>
      <c r="AF7604" s="2" t="s">
        <v>6763</v>
      </c>
      <c r="AG7604" s="2" t="s">
        <v>139</v>
      </c>
      <c r="AH7604" s="2" t="s">
        <v>139</v>
      </c>
      <c r="AI7604" s="2" t="s">
        <v>37454</v>
      </c>
      <c r="AJ7604" s="2" t="s">
        <v>139</v>
      </c>
      <c r="AK7604" s="2" t="s">
        <v>139</v>
      </c>
      <c r="AL7604" s="2" t="s">
        <v>139</v>
      </c>
      <c r="AM7604" s="2" t="s">
        <v>139</v>
      </c>
      <c r="AN7604" s="2" t="s">
        <v>139</v>
      </c>
      <c r="AO7604" s="2" t="s">
        <v>139</v>
      </c>
      <c r="AP7604" s="2" t="s">
        <v>139</v>
      </c>
      <c r="AQ7604" s="2" t="s">
        <v>94</v>
      </c>
      <c r="AR7604" s="2" t="s">
        <v>93</v>
      </c>
    </row>
    <row r="7605" spans="8:44" ht="21" customHeight="1">
      <c r="H7605" s="2">
        <f t="shared" si="244"/>
        <v>7604</v>
      </c>
      <c r="I7605" s="2" t="str">
        <f t="shared" ca="1" si="245"/>
        <v>ビーネックスパートナーズ関西7604</v>
      </c>
      <c r="K7605" s="2" t="s">
        <v>63</v>
      </c>
      <c r="L7605" s="2" t="s">
        <v>6500</v>
      </c>
      <c r="M7605" s="4" t="s">
        <v>40246</v>
      </c>
      <c r="N7605" s="2" t="s">
        <v>139</v>
      </c>
      <c r="O7605" s="2" t="s">
        <v>40247</v>
      </c>
      <c r="P7605" s="2" t="s">
        <v>139</v>
      </c>
      <c r="Q7605" s="2" t="s">
        <v>38374</v>
      </c>
      <c r="R7605" s="2" t="s">
        <v>139</v>
      </c>
      <c r="S7605" s="2" t="s">
        <v>40248</v>
      </c>
      <c r="T7605" s="2" t="s">
        <v>36798</v>
      </c>
      <c r="U7605" s="2" t="s">
        <v>36790</v>
      </c>
      <c r="V7605" s="2">
        <v>1350</v>
      </c>
      <c r="W7605" s="2">
        <v>232000</v>
      </c>
      <c r="X7605" s="2" t="s">
        <v>38407</v>
      </c>
      <c r="Y7605" s="2" t="s">
        <v>139</v>
      </c>
      <c r="Z7605" s="2" t="s">
        <v>171</v>
      </c>
      <c r="AA7605" s="2" t="s">
        <v>37496</v>
      </c>
      <c r="AB7605" s="2" t="s">
        <v>40245</v>
      </c>
      <c r="AC7605" s="2" t="s">
        <v>38455</v>
      </c>
      <c r="AD7605" s="2" t="s">
        <v>139</v>
      </c>
      <c r="AE7605" s="2" t="s">
        <v>139</v>
      </c>
      <c r="AF7605" s="2" t="s">
        <v>6763</v>
      </c>
      <c r="AG7605" s="2" t="s">
        <v>139</v>
      </c>
      <c r="AH7605" s="2" t="s">
        <v>139</v>
      </c>
      <c r="AI7605" s="2" t="s">
        <v>37454</v>
      </c>
      <c r="AJ7605" s="2" t="s">
        <v>139</v>
      </c>
      <c r="AK7605" s="2" t="s">
        <v>139</v>
      </c>
      <c r="AL7605" s="2" t="s">
        <v>139</v>
      </c>
      <c r="AM7605" s="2" t="s">
        <v>139</v>
      </c>
      <c r="AN7605" s="2" t="s">
        <v>139</v>
      </c>
      <c r="AO7605" s="2" t="s">
        <v>139</v>
      </c>
      <c r="AP7605" s="2" t="s">
        <v>139</v>
      </c>
      <c r="AQ7605" s="2" t="s">
        <v>94</v>
      </c>
      <c r="AR7605" s="2" t="s">
        <v>93</v>
      </c>
    </row>
    <row r="7606" spans="8:44" ht="21" customHeight="1">
      <c r="H7606" s="2">
        <f t="shared" si="244"/>
        <v>7605</v>
      </c>
      <c r="I7606" s="2" t="str">
        <f t="shared" ca="1" si="245"/>
        <v>ビーネックスパートナーズ関西7605</v>
      </c>
      <c r="K7606" s="2" t="s">
        <v>63</v>
      </c>
      <c r="L7606" s="2" t="s">
        <v>6500</v>
      </c>
      <c r="M7606" s="4" t="s">
        <v>40249</v>
      </c>
      <c r="N7606" s="2" t="s">
        <v>139</v>
      </c>
      <c r="O7606" s="2" t="s">
        <v>40250</v>
      </c>
      <c r="P7606" s="2" t="s">
        <v>139</v>
      </c>
      <c r="Q7606" s="2" t="s">
        <v>38374</v>
      </c>
      <c r="R7606" s="2" t="s">
        <v>139</v>
      </c>
      <c r="S7606" s="2" t="s">
        <v>39067</v>
      </c>
      <c r="T7606" s="2" t="s">
        <v>36798</v>
      </c>
      <c r="U7606" s="2" t="s">
        <v>482</v>
      </c>
      <c r="V7606" s="2">
        <v>1350</v>
      </c>
      <c r="W7606" s="2">
        <v>283000</v>
      </c>
      <c r="X7606" s="2" t="s">
        <v>37479</v>
      </c>
      <c r="Y7606" s="2" t="s">
        <v>139</v>
      </c>
      <c r="Z7606" s="2" t="s">
        <v>36821</v>
      </c>
      <c r="AA7606" s="2" t="s">
        <v>36799</v>
      </c>
      <c r="AB7606" s="2" t="s">
        <v>40251</v>
      </c>
      <c r="AC7606" s="2" t="s">
        <v>37453</v>
      </c>
      <c r="AD7606" s="2" t="s">
        <v>139</v>
      </c>
      <c r="AE7606" s="2" t="s">
        <v>139</v>
      </c>
      <c r="AF7606" s="2" t="s">
        <v>6763</v>
      </c>
      <c r="AG7606" s="2" t="s">
        <v>139</v>
      </c>
      <c r="AH7606" s="2" t="s">
        <v>139</v>
      </c>
      <c r="AI7606" s="2" t="s">
        <v>37454</v>
      </c>
      <c r="AJ7606" s="2" t="s">
        <v>139</v>
      </c>
      <c r="AK7606" s="2" t="s">
        <v>139</v>
      </c>
      <c r="AL7606" s="2" t="s">
        <v>139</v>
      </c>
      <c r="AM7606" s="2" t="s">
        <v>139</v>
      </c>
      <c r="AN7606" s="2" t="s">
        <v>139</v>
      </c>
      <c r="AO7606" s="2" t="s">
        <v>139</v>
      </c>
      <c r="AP7606" s="2" t="s">
        <v>139</v>
      </c>
      <c r="AQ7606" s="2" t="s">
        <v>94</v>
      </c>
      <c r="AR7606" s="2" t="s">
        <v>93</v>
      </c>
    </row>
    <row r="7607" spans="8:44" ht="21" customHeight="1">
      <c r="H7607" s="2">
        <f t="shared" si="244"/>
        <v>7606</v>
      </c>
      <c r="I7607" s="2" t="str">
        <f t="shared" ca="1" si="245"/>
        <v>ビーネックスパートナーズ関西7606</v>
      </c>
      <c r="K7607" s="2" t="s">
        <v>63</v>
      </c>
      <c r="L7607" s="2" t="s">
        <v>6500</v>
      </c>
      <c r="M7607" s="4" t="s">
        <v>40252</v>
      </c>
      <c r="N7607" s="2" t="s">
        <v>139</v>
      </c>
      <c r="O7607" s="2" t="s">
        <v>40253</v>
      </c>
      <c r="P7607" s="2" t="s">
        <v>139</v>
      </c>
      <c r="Q7607" s="2" t="s">
        <v>38546</v>
      </c>
      <c r="R7607" s="2" t="s">
        <v>139</v>
      </c>
      <c r="S7607" s="2" t="s">
        <v>4206</v>
      </c>
      <c r="T7607" s="2" t="s">
        <v>36798</v>
      </c>
      <c r="U7607" s="2" t="s">
        <v>482</v>
      </c>
      <c r="V7607" s="2">
        <v>1560</v>
      </c>
      <c r="W7607" s="2">
        <v>241000</v>
      </c>
      <c r="X7607" s="2" t="s">
        <v>40254</v>
      </c>
      <c r="Y7607" s="2" t="s">
        <v>139</v>
      </c>
      <c r="Z7607" s="2" t="s">
        <v>36821</v>
      </c>
      <c r="AA7607" s="2" t="s">
        <v>36799</v>
      </c>
      <c r="AB7607" s="2" t="s">
        <v>40255</v>
      </c>
      <c r="AC7607" s="2" t="s">
        <v>37453</v>
      </c>
      <c r="AD7607" s="2" t="s">
        <v>139</v>
      </c>
      <c r="AE7607" s="2" t="s">
        <v>139</v>
      </c>
      <c r="AF7607" s="2" t="s">
        <v>6763</v>
      </c>
      <c r="AG7607" s="2" t="s">
        <v>139</v>
      </c>
      <c r="AH7607" s="2" t="s">
        <v>139</v>
      </c>
      <c r="AI7607" s="2" t="s">
        <v>37454</v>
      </c>
      <c r="AJ7607" s="2" t="s">
        <v>139</v>
      </c>
      <c r="AK7607" s="2" t="s">
        <v>139</v>
      </c>
      <c r="AL7607" s="2" t="s">
        <v>139</v>
      </c>
      <c r="AM7607" s="2" t="s">
        <v>139</v>
      </c>
      <c r="AN7607" s="2" t="s">
        <v>139</v>
      </c>
      <c r="AO7607" s="2" t="s">
        <v>139</v>
      </c>
      <c r="AP7607" s="2" t="s">
        <v>139</v>
      </c>
      <c r="AQ7607" s="2" t="s">
        <v>94</v>
      </c>
      <c r="AR7607" s="2" t="s">
        <v>93</v>
      </c>
    </row>
    <row r="7608" spans="8:44" ht="21" customHeight="1">
      <c r="H7608" s="2">
        <f t="shared" si="244"/>
        <v>7607</v>
      </c>
      <c r="I7608" s="2" t="str">
        <f t="shared" ca="1" si="245"/>
        <v>ビーネックスパートナーズ関西7607</v>
      </c>
      <c r="K7608" s="2" t="s">
        <v>63</v>
      </c>
      <c r="L7608" s="2" t="s">
        <v>6500</v>
      </c>
      <c r="M7608" s="4" t="s">
        <v>40256</v>
      </c>
      <c r="N7608" s="2" t="s">
        <v>139</v>
      </c>
      <c r="O7608" s="2" t="s">
        <v>40257</v>
      </c>
      <c r="P7608" s="2" t="s">
        <v>139</v>
      </c>
      <c r="Q7608" s="2" t="s">
        <v>38514</v>
      </c>
      <c r="R7608" s="2" t="s">
        <v>139</v>
      </c>
      <c r="S7608" s="2" t="s">
        <v>5585</v>
      </c>
      <c r="T7608" s="2" t="s">
        <v>36798</v>
      </c>
      <c r="U7608" s="2" t="s">
        <v>482</v>
      </c>
      <c r="V7608" s="2">
        <v>1200</v>
      </c>
      <c r="W7608" s="2">
        <v>216000</v>
      </c>
      <c r="X7608" s="2" t="s">
        <v>37510</v>
      </c>
      <c r="Y7608" s="2" t="s">
        <v>139</v>
      </c>
      <c r="Z7608" s="2" t="s">
        <v>785</v>
      </c>
      <c r="AA7608" s="2" t="s">
        <v>36799</v>
      </c>
      <c r="AB7608" s="2" t="s">
        <v>38638</v>
      </c>
      <c r="AC7608" s="2" t="s">
        <v>13724</v>
      </c>
      <c r="AD7608" s="2" t="s">
        <v>139</v>
      </c>
      <c r="AE7608" s="2" t="s">
        <v>139</v>
      </c>
      <c r="AF7608" s="2" t="s">
        <v>6763</v>
      </c>
      <c r="AG7608" s="2" t="s">
        <v>139</v>
      </c>
      <c r="AH7608" s="2" t="s">
        <v>139</v>
      </c>
      <c r="AI7608" s="2" t="s">
        <v>37454</v>
      </c>
      <c r="AJ7608" s="2" t="s">
        <v>139</v>
      </c>
      <c r="AK7608" s="2" t="s">
        <v>139</v>
      </c>
      <c r="AL7608" s="2" t="s">
        <v>139</v>
      </c>
      <c r="AM7608" s="2" t="s">
        <v>139</v>
      </c>
      <c r="AN7608" s="2" t="s">
        <v>139</v>
      </c>
      <c r="AO7608" s="2" t="s">
        <v>139</v>
      </c>
      <c r="AP7608" s="2" t="s">
        <v>139</v>
      </c>
      <c r="AQ7608" s="2" t="s">
        <v>98</v>
      </c>
      <c r="AR7608" s="2" t="s">
        <v>93</v>
      </c>
    </row>
    <row r="7609" spans="8:44" ht="21" customHeight="1">
      <c r="H7609" s="2">
        <f t="shared" si="244"/>
        <v>7608</v>
      </c>
      <c r="I7609" s="2" t="str">
        <f t="shared" ca="1" si="245"/>
        <v>ビーネックスパートナーズ関西7608</v>
      </c>
      <c r="K7609" s="2" t="s">
        <v>63</v>
      </c>
      <c r="L7609" s="2" t="s">
        <v>6500</v>
      </c>
      <c r="M7609" s="4" t="s">
        <v>40258</v>
      </c>
      <c r="N7609" s="2" t="s">
        <v>139</v>
      </c>
      <c r="O7609" s="2" t="s">
        <v>40259</v>
      </c>
      <c r="P7609" s="2" t="s">
        <v>139</v>
      </c>
      <c r="Q7609" s="2" t="s">
        <v>38359</v>
      </c>
      <c r="R7609" s="2" t="s">
        <v>139</v>
      </c>
      <c r="S7609" s="2" t="s">
        <v>38491</v>
      </c>
      <c r="T7609" s="2" t="s">
        <v>36891</v>
      </c>
      <c r="U7609" s="2" t="s">
        <v>36807</v>
      </c>
      <c r="V7609" s="2">
        <v>1200</v>
      </c>
      <c r="W7609" s="2">
        <v>270000</v>
      </c>
      <c r="X7609" s="2" t="s">
        <v>37510</v>
      </c>
      <c r="Y7609" s="2" t="s">
        <v>139</v>
      </c>
      <c r="Z7609" s="2" t="s">
        <v>171</v>
      </c>
      <c r="AA7609" s="2" t="s">
        <v>38825</v>
      </c>
      <c r="AB7609" s="2" t="s">
        <v>38428</v>
      </c>
      <c r="AC7609" s="2" t="s">
        <v>37453</v>
      </c>
      <c r="AD7609" s="2" t="s">
        <v>139</v>
      </c>
      <c r="AE7609" s="2" t="s">
        <v>139</v>
      </c>
      <c r="AF7609" s="2" t="s">
        <v>36924</v>
      </c>
      <c r="AG7609" s="2" t="s">
        <v>139</v>
      </c>
      <c r="AH7609" s="2" t="s">
        <v>139</v>
      </c>
      <c r="AI7609" s="2" t="s">
        <v>139</v>
      </c>
      <c r="AJ7609" s="2" t="s">
        <v>139</v>
      </c>
      <c r="AK7609" s="2" t="s">
        <v>139</v>
      </c>
      <c r="AL7609" s="2" t="s">
        <v>139</v>
      </c>
      <c r="AM7609" s="2" t="s">
        <v>139</v>
      </c>
      <c r="AN7609" s="2" t="s">
        <v>139</v>
      </c>
      <c r="AO7609" s="2" t="s">
        <v>139</v>
      </c>
      <c r="AP7609" s="2" t="s">
        <v>139</v>
      </c>
      <c r="AQ7609" s="2" t="s">
        <v>98</v>
      </c>
      <c r="AR7609" s="2" t="s">
        <v>93</v>
      </c>
    </row>
    <row r="7610" spans="8:44" ht="21" customHeight="1">
      <c r="H7610" s="2">
        <f t="shared" si="244"/>
        <v>7609</v>
      </c>
      <c r="I7610" s="2" t="str">
        <f t="shared" ca="1" si="245"/>
        <v>ビーネックスパートナーズ関西7609</v>
      </c>
      <c r="K7610" s="2" t="s">
        <v>63</v>
      </c>
      <c r="L7610" s="2" t="s">
        <v>6500</v>
      </c>
      <c r="M7610" s="4" t="s">
        <v>40260</v>
      </c>
      <c r="N7610" s="2" t="s">
        <v>139</v>
      </c>
      <c r="O7610" s="2" t="s">
        <v>40261</v>
      </c>
      <c r="P7610" s="2" t="s">
        <v>139</v>
      </c>
      <c r="Q7610" s="2" t="s">
        <v>38359</v>
      </c>
      <c r="R7610" s="2" t="s">
        <v>139</v>
      </c>
      <c r="S7610" s="2" t="s">
        <v>3464</v>
      </c>
      <c r="T7610" s="2" t="s">
        <v>36798</v>
      </c>
      <c r="U7610" s="2" t="s">
        <v>482</v>
      </c>
      <c r="V7610" s="2">
        <v>1300</v>
      </c>
      <c r="W7610" s="2">
        <v>240000</v>
      </c>
      <c r="X7610" s="2" t="s">
        <v>37461</v>
      </c>
      <c r="Y7610" s="2" t="s">
        <v>139</v>
      </c>
      <c r="Z7610" s="2" t="s">
        <v>36821</v>
      </c>
      <c r="AA7610" s="2" t="s">
        <v>40262</v>
      </c>
      <c r="AB7610" s="2" t="s">
        <v>38428</v>
      </c>
      <c r="AC7610" s="2" t="s">
        <v>37453</v>
      </c>
      <c r="AD7610" s="2" t="s">
        <v>139</v>
      </c>
      <c r="AE7610" s="2" t="s">
        <v>139</v>
      </c>
      <c r="AF7610" s="2" t="s">
        <v>36924</v>
      </c>
      <c r="AG7610" s="2" t="s">
        <v>139</v>
      </c>
      <c r="AH7610" s="2" t="s">
        <v>139</v>
      </c>
      <c r="AI7610" s="2" t="s">
        <v>37454</v>
      </c>
      <c r="AJ7610" s="2" t="s">
        <v>139</v>
      </c>
      <c r="AK7610" s="2" t="s">
        <v>139</v>
      </c>
      <c r="AL7610" s="2" t="s">
        <v>139</v>
      </c>
      <c r="AM7610" s="2" t="s">
        <v>139</v>
      </c>
      <c r="AN7610" s="2" t="s">
        <v>139</v>
      </c>
      <c r="AO7610" s="2" t="s">
        <v>139</v>
      </c>
      <c r="AP7610" s="2" t="s">
        <v>139</v>
      </c>
      <c r="AQ7610" s="2" t="s">
        <v>98</v>
      </c>
      <c r="AR7610" s="2" t="s">
        <v>93</v>
      </c>
    </row>
    <row r="7611" spans="8:44" ht="21" customHeight="1">
      <c r="H7611" s="2">
        <f t="shared" si="244"/>
        <v>7610</v>
      </c>
      <c r="I7611" s="2" t="str">
        <f t="shared" ca="1" si="245"/>
        <v>ビーネックスパートナーズ関西7610</v>
      </c>
      <c r="K7611" s="2" t="s">
        <v>63</v>
      </c>
      <c r="L7611" s="2" t="s">
        <v>6500</v>
      </c>
      <c r="M7611" s="4" t="s">
        <v>40263</v>
      </c>
      <c r="N7611" s="2" t="s">
        <v>139</v>
      </c>
      <c r="O7611" s="2" t="s">
        <v>40264</v>
      </c>
      <c r="P7611" s="2" t="s">
        <v>139</v>
      </c>
      <c r="Q7611" s="2" t="s">
        <v>39091</v>
      </c>
      <c r="R7611" s="2" t="s">
        <v>139</v>
      </c>
      <c r="S7611" s="2" t="s">
        <v>38503</v>
      </c>
      <c r="T7611" s="2" t="s">
        <v>36806</v>
      </c>
      <c r="U7611" s="2" t="s">
        <v>36790</v>
      </c>
      <c r="V7611" s="2">
        <v>1700</v>
      </c>
      <c r="W7611" s="2">
        <v>273000</v>
      </c>
      <c r="X7611" s="2" t="s">
        <v>39517</v>
      </c>
      <c r="Y7611" s="2" t="s">
        <v>139</v>
      </c>
      <c r="Z7611" s="2" t="s">
        <v>171</v>
      </c>
      <c r="AA7611" s="2" t="s">
        <v>36799</v>
      </c>
      <c r="AB7611" s="2" t="s">
        <v>40265</v>
      </c>
      <c r="AC7611" s="2" t="s">
        <v>37453</v>
      </c>
      <c r="AD7611" s="2" t="s">
        <v>139</v>
      </c>
      <c r="AE7611" s="2" t="s">
        <v>139</v>
      </c>
      <c r="AF7611" s="2" t="s">
        <v>36924</v>
      </c>
      <c r="AG7611" s="2" t="s">
        <v>36793</v>
      </c>
      <c r="AH7611" s="2" t="s">
        <v>139</v>
      </c>
      <c r="AI7611" s="2" t="s">
        <v>37454</v>
      </c>
      <c r="AJ7611" s="2" t="s">
        <v>139</v>
      </c>
      <c r="AK7611" s="2" t="s">
        <v>139</v>
      </c>
      <c r="AL7611" s="2" t="s">
        <v>139</v>
      </c>
      <c r="AM7611" s="2" t="s">
        <v>139</v>
      </c>
      <c r="AN7611" s="2" t="s">
        <v>139</v>
      </c>
      <c r="AO7611" s="2" t="s">
        <v>139</v>
      </c>
      <c r="AP7611" s="2" t="s">
        <v>139</v>
      </c>
      <c r="AQ7611" s="2" t="s">
        <v>95</v>
      </c>
      <c r="AR7611" s="2" t="s">
        <v>93</v>
      </c>
    </row>
    <row r="7612" spans="8:44" ht="21" customHeight="1">
      <c r="H7612" s="2">
        <f t="shared" si="244"/>
        <v>7611</v>
      </c>
      <c r="I7612" s="2" t="str">
        <f t="shared" ca="1" si="245"/>
        <v>ビーネックスパートナーズ関西7611</v>
      </c>
      <c r="K7612" s="2" t="s">
        <v>63</v>
      </c>
      <c r="L7612" s="2" t="s">
        <v>6500</v>
      </c>
      <c r="M7612" s="4" t="s">
        <v>40266</v>
      </c>
      <c r="N7612" s="2" t="s">
        <v>139</v>
      </c>
      <c r="O7612" s="2" t="s">
        <v>40267</v>
      </c>
      <c r="P7612" s="2" t="s">
        <v>139</v>
      </c>
      <c r="Q7612" s="2" t="s">
        <v>38335</v>
      </c>
      <c r="R7612" s="2" t="s">
        <v>139</v>
      </c>
      <c r="S7612" s="2" t="s">
        <v>3464</v>
      </c>
      <c r="T7612" s="2" t="s">
        <v>36806</v>
      </c>
      <c r="U7612" s="2" t="s">
        <v>482</v>
      </c>
      <c r="V7612" s="2">
        <v>1500</v>
      </c>
      <c r="W7612" s="2">
        <v>313000</v>
      </c>
      <c r="X7612" s="2" t="s">
        <v>38565</v>
      </c>
      <c r="Y7612" s="2" t="s">
        <v>139</v>
      </c>
      <c r="Z7612" s="2" t="s">
        <v>171</v>
      </c>
      <c r="AA7612" s="2" t="s">
        <v>36808</v>
      </c>
      <c r="AB7612" s="2" t="s">
        <v>40268</v>
      </c>
      <c r="AC7612" s="2" t="s">
        <v>13724</v>
      </c>
      <c r="AD7612" s="2" t="s">
        <v>139</v>
      </c>
      <c r="AE7612" s="2" t="s">
        <v>139</v>
      </c>
      <c r="AF7612" s="2" t="s">
        <v>6763</v>
      </c>
      <c r="AG7612" s="2" t="s">
        <v>139</v>
      </c>
      <c r="AH7612" s="2" t="s">
        <v>139</v>
      </c>
      <c r="AI7612" s="2" t="s">
        <v>37454</v>
      </c>
      <c r="AJ7612" s="2" t="s">
        <v>139</v>
      </c>
      <c r="AK7612" s="2" t="s">
        <v>139</v>
      </c>
      <c r="AL7612" s="2" t="s">
        <v>139</v>
      </c>
      <c r="AM7612" s="2" t="s">
        <v>139</v>
      </c>
      <c r="AN7612" s="2" t="s">
        <v>139</v>
      </c>
      <c r="AO7612" s="2" t="s">
        <v>139</v>
      </c>
      <c r="AP7612" s="2" t="s">
        <v>139</v>
      </c>
      <c r="AQ7612" s="2" t="s">
        <v>94</v>
      </c>
      <c r="AR7612" s="2" t="s">
        <v>93</v>
      </c>
    </row>
    <row r="7613" spans="8:44" ht="21" customHeight="1">
      <c r="H7613" s="2">
        <f t="shared" si="244"/>
        <v>7612</v>
      </c>
      <c r="I7613" s="2" t="str">
        <f t="shared" ca="1" si="245"/>
        <v>ビーネックスパートナーズ関西7612</v>
      </c>
      <c r="K7613" s="2" t="s">
        <v>63</v>
      </c>
      <c r="L7613" s="2" t="s">
        <v>6500</v>
      </c>
      <c r="M7613" s="4" t="s">
        <v>40269</v>
      </c>
      <c r="N7613" s="2" t="s">
        <v>139</v>
      </c>
      <c r="O7613" s="2" t="s">
        <v>40270</v>
      </c>
      <c r="P7613" s="2" t="s">
        <v>139</v>
      </c>
      <c r="Q7613" s="2" t="s">
        <v>38446</v>
      </c>
      <c r="R7613" s="2" t="s">
        <v>139</v>
      </c>
      <c r="S7613" s="2" t="s">
        <v>38901</v>
      </c>
      <c r="T7613" s="2" t="s">
        <v>36798</v>
      </c>
      <c r="U7613" s="2" t="s">
        <v>482</v>
      </c>
      <c r="V7613" s="2">
        <v>1350</v>
      </c>
      <c r="W7613" s="2">
        <v>209000</v>
      </c>
      <c r="X7613" s="2" t="s">
        <v>37569</v>
      </c>
      <c r="Y7613" s="2" t="s">
        <v>139</v>
      </c>
      <c r="Z7613" s="2" t="s">
        <v>36821</v>
      </c>
      <c r="AA7613" s="2" t="s">
        <v>36799</v>
      </c>
      <c r="AB7613" s="2" t="s">
        <v>40271</v>
      </c>
      <c r="AC7613" s="2" t="s">
        <v>37453</v>
      </c>
      <c r="AD7613" s="2" t="s">
        <v>139</v>
      </c>
      <c r="AE7613" s="2" t="s">
        <v>139</v>
      </c>
      <c r="AF7613" s="2" t="s">
        <v>6763</v>
      </c>
      <c r="AG7613" s="2" t="s">
        <v>139</v>
      </c>
      <c r="AH7613" s="2" t="s">
        <v>139</v>
      </c>
      <c r="AI7613" s="2" t="s">
        <v>37454</v>
      </c>
      <c r="AJ7613" s="2" t="s">
        <v>139</v>
      </c>
      <c r="AK7613" s="2" t="s">
        <v>139</v>
      </c>
      <c r="AL7613" s="2" t="s">
        <v>139</v>
      </c>
      <c r="AM7613" s="2" t="s">
        <v>139</v>
      </c>
      <c r="AN7613" s="2" t="s">
        <v>139</v>
      </c>
      <c r="AO7613" s="2" t="s">
        <v>139</v>
      </c>
      <c r="AP7613" s="2" t="s">
        <v>139</v>
      </c>
      <c r="AQ7613" s="2" t="s">
        <v>95</v>
      </c>
      <c r="AR7613" s="2" t="s">
        <v>93</v>
      </c>
    </row>
    <row r="7614" spans="8:44" ht="21" customHeight="1">
      <c r="H7614" s="2">
        <f t="shared" si="244"/>
        <v>7613</v>
      </c>
      <c r="I7614" s="2" t="str">
        <f t="shared" ca="1" si="245"/>
        <v>ビーネックスパートナーズ関西7613</v>
      </c>
      <c r="K7614" s="2" t="s">
        <v>63</v>
      </c>
      <c r="L7614" s="2" t="s">
        <v>6500</v>
      </c>
      <c r="M7614" s="4" t="s">
        <v>40272</v>
      </c>
      <c r="N7614" s="2" t="s">
        <v>139</v>
      </c>
      <c r="O7614" s="2" t="s">
        <v>40273</v>
      </c>
      <c r="P7614" s="2" t="s">
        <v>139</v>
      </c>
      <c r="Q7614" s="2" t="s">
        <v>38374</v>
      </c>
      <c r="R7614" s="2" t="s">
        <v>139</v>
      </c>
      <c r="S7614" s="2" t="s">
        <v>4206</v>
      </c>
      <c r="T7614" s="2" t="s">
        <v>36806</v>
      </c>
      <c r="U7614" s="2" t="s">
        <v>482</v>
      </c>
      <c r="V7614" s="2">
        <v>1500</v>
      </c>
      <c r="W7614" s="2">
        <v>305000</v>
      </c>
      <c r="X7614" s="2" t="s">
        <v>37569</v>
      </c>
      <c r="Y7614" s="2" t="s">
        <v>139</v>
      </c>
      <c r="Z7614" s="2" t="s">
        <v>171</v>
      </c>
      <c r="AA7614" s="2" t="s">
        <v>40274</v>
      </c>
      <c r="AB7614" s="2" t="s">
        <v>40275</v>
      </c>
      <c r="AC7614" s="2" t="s">
        <v>13724</v>
      </c>
      <c r="AD7614" s="2" t="s">
        <v>139</v>
      </c>
      <c r="AE7614" s="2" t="s">
        <v>139</v>
      </c>
      <c r="AF7614" s="2" t="s">
        <v>6763</v>
      </c>
      <c r="AG7614" s="2" t="s">
        <v>139</v>
      </c>
      <c r="AH7614" s="2" t="s">
        <v>139</v>
      </c>
      <c r="AI7614" s="2" t="s">
        <v>37454</v>
      </c>
      <c r="AJ7614" s="2" t="s">
        <v>139</v>
      </c>
      <c r="AK7614" s="2" t="s">
        <v>139</v>
      </c>
      <c r="AL7614" s="2" t="s">
        <v>139</v>
      </c>
      <c r="AM7614" s="2" t="s">
        <v>139</v>
      </c>
      <c r="AN7614" s="2" t="s">
        <v>139</v>
      </c>
      <c r="AO7614" s="2" t="s">
        <v>139</v>
      </c>
      <c r="AP7614" s="2" t="s">
        <v>139</v>
      </c>
      <c r="AQ7614" s="2" t="s">
        <v>94</v>
      </c>
      <c r="AR7614" s="2" t="s">
        <v>93</v>
      </c>
    </row>
    <row r="7615" spans="8:44" ht="21" customHeight="1">
      <c r="H7615" s="2">
        <f t="shared" si="244"/>
        <v>7614</v>
      </c>
      <c r="I7615" s="2" t="str">
        <f t="shared" ca="1" si="245"/>
        <v>ビーネックスパートナーズ関西7614</v>
      </c>
      <c r="K7615" s="2" t="s">
        <v>63</v>
      </c>
      <c r="L7615" s="2" t="s">
        <v>6500</v>
      </c>
      <c r="M7615" s="4" t="s">
        <v>40276</v>
      </c>
      <c r="N7615" s="2" t="s">
        <v>139</v>
      </c>
      <c r="O7615" s="2" t="s">
        <v>40277</v>
      </c>
      <c r="P7615" s="2" t="s">
        <v>139</v>
      </c>
      <c r="Q7615" s="2" t="s">
        <v>38374</v>
      </c>
      <c r="R7615" s="2" t="s">
        <v>139</v>
      </c>
      <c r="S7615" s="2" t="s">
        <v>4206</v>
      </c>
      <c r="T7615" s="2" t="s">
        <v>36874</v>
      </c>
      <c r="U7615" s="2" t="s">
        <v>482</v>
      </c>
      <c r="V7615" s="2">
        <v>1700</v>
      </c>
      <c r="W7615" s="2">
        <v>325000</v>
      </c>
      <c r="X7615" s="2" t="s">
        <v>37758</v>
      </c>
      <c r="Y7615" s="2" t="s">
        <v>139</v>
      </c>
      <c r="Z7615" s="2" t="s">
        <v>171</v>
      </c>
      <c r="AA7615" s="2" t="s">
        <v>40278</v>
      </c>
      <c r="AB7615" s="2" t="s">
        <v>40279</v>
      </c>
      <c r="AC7615" s="2" t="s">
        <v>37453</v>
      </c>
      <c r="AD7615" s="2" t="s">
        <v>139</v>
      </c>
      <c r="AE7615" s="2" t="s">
        <v>139</v>
      </c>
      <c r="AF7615" s="2" t="s">
        <v>6763</v>
      </c>
      <c r="AG7615" s="2" t="s">
        <v>139</v>
      </c>
      <c r="AH7615" s="2" t="s">
        <v>139</v>
      </c>
      <c r="AI7615" s="2" t="s">
        <v>37454</v>
      </c>
      <c r="AJ7615" s="2" t="s">
        <v>139</v>
      </c>
      <c r="AK7615" s="2" t="s">
        <v>139</v>
      </c>
      <c r="AL7615" s="2" t="s">
        <v>139</v>
      </c>
      <c r="AM7615" s="2" t="s">
        <v>139</v>
      </c>
      <c r="AN7615" s="2" t="s">
        <v>139</v>
      </c>
      <c r="AO7615" s="2" t="s">
        <v>139</v>
      </c>
      <c r="AP7615" s="2" t="s">
        <v>139</v>
      </c>
      <c r="AQ7615" s="2" t="s">
        <v>94</v>
      </c>
      <c r="AR7615" s="2" t="s">
        <v>93</v>
      </c>
    </row>
    <row r="7616" spans="8:44" ht="21" customHeight="1">
      <c r="H7616" s="2">
        <f t="shared" si="244"/>
        <v>7615</v>
      </c>
      <c r="I7616" s="2" t="str">
        <f t="shared" ca="1" si="245"/>
        <v>ビーネックスパートナーズ関西7615</v>
      </c>
      <c r="K7616" s="2" t="s">
        <v>63</v>
      </c>
      <c r="L7616" s="2" t="s">
        <v>6500</v>
      </c>
      <c r="M7616" s="4" t="s">
        <v>40280</v>
      </c>
      <c r="N7616" s="2" t="s">
        <v>139</v>
      </c>
      <c r="O7616" s="2" t="s">
        <v>40281</v>
      </c>
      <c r="P7616" s="2" t="s">
        <v>139</v>
      </c>
      <c r="Q7616" s="2" t="s">
        <v>38396</v>
      </c>
      <c r="R7616" s="2" t="s">
        <v>139</v>
      </c>
      <c r="S7616" s="2" t="s">
        <v>39353</v>
      </c>
      <c r="T7616" s="2" t="s">
        <v>36806</v>
      </c>
      <c r="U7616" s="2" t="s">
        <v>482</v>
      </c>
      <c r="V7616" s="2">
        <v>1300</v>
      </c>
      <c r="W7616" s="2">
        <v>204000</v>
      </c>
      <c r="X7616" s="2" t="s">
        <v>38407</v>
      </c>
      <c r="Y7616" s="2" t="s">
        <v>139</v>
      </c>
      <c r="Z7616" s="2" t="s">
        <v>36821</v>
      </c>
      <c r="AA7616" s="2" t="s">
        <v>36799</v>
      </c>
      <c r="AB7616" s="2" t="s">
        <v>39346</v>
      </c>
      <c r="AC7616" s="2" t="s">
        <v>37453</v>
      </c>
      <c r="AD7616" s="2" t="s">
        <v>139</v>
      </c>
      <c r="AE7616" s="2" t="s">
        <v>139</v>
      </c>
      <c r="AF7616" s="2" t="s">
        <v>6763</v>
      </c>
      <c r="AG7616" s="2" t="s">
        <v>139</v>
      </c>
      <c r="AH7616" s="2" t="s">
        <v>139</v>
      </c>
      <c r="AI7616" s="2" t="s">
        <v>37521</v>
      </c>
      <c r="AJ7616" s="2" t="s">
        <v>139</v>
      </c>
      <c r="AK7616" s="2" t="s">
        <v>139</v>
      </c>
      <c r="AL7616" s="2" t="s">
        <v>139</v>
      </c>
      <c r="AM7616" s="2" t="s">
        <v>139</v>
      </c>
      <c r="AN7616" s="2" t="s">
        <v>139</v>
      </c>
      <c r="AO7616" s="2" t="s">
        <v>139</v>
      </c>
      <c r="AP7616" s="2" t="s">
        <v>139</v>
      </c>
      <c r="AQ7616" s="2" t="s">
        <v>94</v>
      </c>
      <c r="AR7616" s="2" t="s">
        <v>93</v>
      </c>
    </row>
    <row r="7617" spans="8:44" ht="21" customHeight="1">
      <c r="H7617" s="2">
        <f t="shared" si="244"/>
        <v>7616</v>
      </c>
      <c r="I7617" s="2" t="str">
        <f t="shared" ca="1" si="245"/>
        <v>ビーネックスパートナーズ関西7616</v>
      </c>
      <c r="K7617" s="2" t="s">
        <v>63</v>
      </c>
      <c r="L7617" s="2" t="s">
        <v>6500</v>
      </c>
      <c r="M7617" s="4" t="s">
        <v>40282</v>
      </c>
      <c r="N7617" s="2" t="s">
        <v>139</v>
      </c>
      <c r="O7617" s="2" t="s">
        <v>40283</v>
      </c>
      <c r="P7617" s="2" t="s">
        <v>139</v>
      </c>
      <c r="Q7617" s="2" t="s">
        <v>38396</v>
      </c>
      <c r="R7617" s="2" t="s">
        <v>139</v>
      </c>
      <c r="S7617" s="2" t="s">
        <v>38316</v>
      </c>
      <c r="T7617" s="2" t="s">
        <v>36798</v>
      </c>
      <c r="U7617" s="2" t="s">
        <v>482</v>
      </c>
      <c r="V7617" s="2">
        <v>2000</v>
      </c>
      <c r="W7617" s="2">
        <v>362000</v>
      </c>
      <c r="X7617" s="2" t="s">
        <v>38423</v>
      </c>
      <c r="Y7617" s="2" t="s">
        <v>139</v>
      </c>
      <c r="Z7617" s="2" t="s">
        <v>171</v>
      </c>
      <c r="AA7617" s="2" t="s">
        <v>36799</v>
      </c>
      <c r="AB7617" s="2" t="s">
        <v>39346</v>
      </c>
      <c r="AC7617" s="2" t="s">
        <v>37453</v>
      </c>
      <c r="AD7617" s="2" t="s">
        <v>139</v>
      </c>
      <c r="AE7617" s="2" t="s">
        <v>139</v>
      </c>
      <c r="AF7617" s="2" t="s">
        <v>6763</v>
      </c>
      <c r="AG7617" s="2" t="s">
        <v>139</v>
      </c>
      <c r="AH7617" s="2" t="s">
        <v>139</v>
      </c>
      <c r="AI7617" s="2" t="s">
        <v>37454</v>
      </c>
      <c r="AJ7617" s="2" t="s">
        <v>139</v>
      </c>
      <c r="AK7617" s="2" t="s">
        <v>139</v>
      </c>
      <c r="AL7617" s="2" t="s">
        <v>139</v>
      </c>
      <c r="AM7617" s="2" t="s">
        <v>139</v>
      </c>
      <c r="AN7617" s="2" t="s">
        <v>139</v>
      </c>
      <c r="AO7617" s="2" t="s">
        <v>139</v>
      </c>
      <c r="AP7617" s="2" t="s">
        <v>139</v>
      </c>
      <c r="AQ7617" s="2" t="s">
        <v>94</v>
      </c>
      <c r="AR7617" s="2" t="s">
        <v>93</v>
      </c>
    </row>
    <row r="7618" spans="8:44" ht="21" customHeight="1">
      <c r="H7618" s="2">
        <f t="shared" ref="H7618:H7681" si="246">ROW()-1</f>
        <v>7617</v>
      </c>
      <c r="I7618" s="2" t="str">
        <f t="shared" ref="I7618:I7681" ca="1" si="247">IF($K7618="","",$K7618&amp;($H7618-SUMIF($B$2:$B$41,$K7618,$F$2:$F$41)))</f>
        <v>ビーネックスパートナーズ関西7617</v>
      </c>
      <c r="K7618" s="2" t="s">
        <v>63</v>
      </c>
      <c r="L7618" s="2" t="s">
        <v>6500</v>
      </c>
      <c r="M7618" s="4" t="s">
        <v>40284</v>
      </c>
      <c r="N7618" s="2" t="s">
        <v>139</v>
      </c>
      <c r="O7618" s="2" t="s">
        <v>40285</v>
      </c>
      <c r="P7618" s="2" t="s">
        <v>139</v>
      </c>
      <c r="Q7618" s="2" t="s">
        <v>38994</v>
      </c>
      <c r="R7618" s="2" t="s">
        <v>139</v>
      </c>
      <c r="S7618" s="2" t="s">
        <v>40286</v>
      </c>
      <c r="T7618" s="2" t="s">
        <v>37255</v>
      </c>
      <c r="U7618" s="2" t="s">
        <v>36807</v>
      </c>
      <c r="V7618" s="2">
        <v>1600</v>
      </c>
      <c r="W7618" s="2">
        <v>304000</v>
      </c>
      <c r="X7618" s="2" t="s">
        <v>37569</v>
      </c>
      <c r="Y7618" s="2" t="s">
        <v>139</v>
      </c>
      <c r="Z7618" s="2" t="s">
        <v>171</v>
      </c>
      <c r="AA7618" s="2" t="s">
        <v>40287</v>
      </c>
      <c r="AB7618" s="2" t="s">
        <v>39216</v>
      </c>
      <c r="AC7618" s="2" t="s">
        <v>13724</v>
      </c>
      <c r="AD7618" s="2" t="s">
        <v>139</v>
      </c>
      <c r="AE7618" s="2" t="s">
        <v>139</v>
      </c>
      <c r="AF7618" s="2" t="s">
        <v>6763</v>
      </c>
      <c r="AG7618" s="2" t="s">
        <v>139</v>
      </c>
      <c r="AH7618" s="2" t="s">
        <v>139</v>
      </c>
      <c r="AI7618" s="2" t="s">
        <v>37454</v>
      </c>
      <c r="AJ7618" s="2" t="s">
        <v>139</v>
      </c>
      <c r="AK7618" s="2" t="s">
        <v>139</v>
      </c>
      <c r="AL7618" s="2" t="s">
        <v>139</v>
      </c>
      <c r="AM7618" s="2" t="s">
        <v>139</v>
      </c>
      <c r="AN7618" s="2" t="s">
        <v>139</v>
      </c>
      <c r="AO7618" s="2" t="s">
        <v>139</v>
      </c>
      <c r="AP7618" s="2" t="s">
        <v>139</v>
      </c>
      <c r="AQ7618" s="2" t="s">
        <v>94</v>
      </c>
      <c r="AR7618" s="2" t="s">
        <v>93</v>
      </c>
    </row>
    <row r="7619" spans="8:44" ht="21" customHeight="1">
      <c r="H7619" s="2">
        <f t="shared" si="246"/>
        <v>7618</v>
      </c>
      <c r="I7619" s="2" t="str">
        <f t="shared" ca="1" si="247"/>
        <v>ビーネックスパートナーズ関西7618</v>
      </c>
      <c r="K7619" s="2" t="s">
        <v>63</v>
      </c>
      <c r="L7619" s="2" t="s">
        <v>6500</v>
      </c>
      <c r="M7619" s="4" t="s">
        <v>40288</v>
      </c>
      <c r="N7619" s="2" t="s">
        <v>139</v>
      </c>
      <c r="O7619" s="2" t="s">
        <v>40289</v>
      </c>
      <c r="P7619" s="2" t="s">
        <v>139</v>
      </c>
      <c r="Q7619" s="2" t="s">
        <v>38442</v>
      </c>
      <c r="R7619" s="2" t="s">
        <v>139</v>
      </c>
      <c r="S7619" s="2" t="s">
        <v>40290</v>
      </c>
      <c r="T7619" s="2" t="s">
        <v>36806</v>
      </c>
      <c r="U7619" s="2" t="s">
        <v>36807</v>
      </c>
      <c r="V7619" s="2">
        <v>1250</v>
      </c>
      <c r="W7619" s="2">
        <v>236000</v>
      </c>
      <c r="X7619" s="2" t="s">
        <v>37510</v>
      </c>
      <c r="Y7619" s="2" t="s">
        <v>139</v>
      </c>
      <c r="Z7619" s="2" t="s">
        <v>36821</v>
      </c>
      <c r="AA7619" s="2" t="s">
        <v>36799</v>
      </c>
      <c r="AB7619" s="2" t="s">
        <v>40291</v>
      </c>
      <c r="AC7619" s="2" t="s">
        <v>37453</v>
      </c>
      <c r="AD7619" s="2" t="s">
        <v>139</v>
      </c>
      <c r="AE7619" s="2" t="s">
        <v>139</v>
      </c>
      <c r="AF7619" s="2" t="s">
        <v>6763</v>
      </c>
      <c r="AG7619" s="2" t="s">
        <v>139</v>
      </c>
      <c r="AH7619" s="2" t="s">
        <v>139</v>
      </c>
      <c r="AI7619" s="2" t="s">
        <v>37454</v>
      </c>
      <c r="AJ7619" s="2" t="s">
        <v>139</v>
      </c>
      <c r="AK7619" s="2" t="s">
        <v>139</v>
      </c>
      <c r="AL7619" s="2" t="s">
        <v>139</v>
      </c>
      <c r="AM7619" s="2" t="s">
        <v>139</v>
      </c>
      <c r="AN7619" s="2" t="s">
        <v>139</v>
      </c>
      <c r="AO7619" s="2" t="s">
        <v>139</v>
      </c>
      <c r="AP7619" s="2" t="s">
        <v>139</v>
      </c>
      <c r="AQ7619" s="2" t="s">
        <v>98</v>
      </c>
      <c r="AR7619" s="2" t="s">
        <v>93</v>
      </c>
    </row>
    <row r="7620" spans="8:44" ht="21" customHeight="1">
      <c r="H7620" s="2">
        <f t="shared" si="246"/>
        <v>7619</v>
      </c>
      <c r="I7620" s="2" t="str">
        <f t="shared" ca="1" si="247"/>
        <v>ビーネックスパートナーズ関西7619</v>
      </c>
      <c r="K7620" s="2" t="s">
        <v>63</v>
      </c>
      <c r="L7620" s="2" t="s">
        <v>6500</v>
      </c>
      <c r="M7620" s="4" t="s">
        <v>40292</v>
      </c>
      <c r="N7620" s="2" t="s">
        <v>139</v>
      </c>
      <c r="O7620" s="2" t="s">
        <v>40293</v>
      </c>
      <c r="P7620" s="2" t="s">
        <v>139</v>
      </c>
      <c r="Q7620" s="2" t="s">
        <v>38442</v>
      </c>
      <c r="R7620" s="2" t="s">
        <v>139</v>
      </c>
      <c r="S7620" s="2" t="s">
        <v>4018</v>
      </c>
      <c r="T7620" s="2" t="s">
        <v>36798</v>
      </c>
      <c r="U7620" s="2" t="s">
        <v>482</v>
      </c>
      <c r="V7620" s="2">
        <v>1950</v>
      </c>
      <c r="W7620" s="2">
        <v>396000</v>
      </c>
      <c r="X7620" s="2" t="s">
        <v>39204</v>
      </c>
      <c r="Y7620" s="2" t="s">
        <v>139</v>
      </c>
      <c r="Z7620" s="2" t="s">
        <v>171</v>
      </c>
      <c r="AA7620" s="2" t="s">
        <v>40294</v>
      </c>
      <c r="AB7620" s="2" t="s">
        <v>39448</v>
      </c>
      <c r="AC7620" s="2" t="s">
        <v>37453</v>
      </c>
      <c r="AD7620" s="2" t="s">
        <v>139</v>
      </c>
      <c r="AE7620" s="2" t="s">
        <v>139</v>
      </c>
      <c r="AF7620" s="2" t="s">
        <v>6763</v>
      </c>
      <c r="AG7620" s="2" t="s">
        <v>139</v>
      </c>
      <c r="AH7620" s="2" t="s">
        <v>139</v>
      </c>
      <c r="AI7620" s="2" t="s">
        <v>37454</v>
      </c>
      <c r="AJ7620" s="2" t="s">
        <v>139</v>
      </c>
      <c r="AK7620" s="2" t="s">
        <v>139</v>
      </c>
      <c r="AL7620" s="2" t="s">
        <v>139</v>
      </c>
      <c r="AM7620" s="2" t="s">
        <v>139</v>
      </c>
      <c r="AN7620" s="2" t="s">
        <v>139</v>
      </c>
      <c r="AO7620" s="2" t="s">
        <v>139</v>
      </c>
      <c r="AP7620" s="2" t="s">
        <v>139</v>
      </c>
      <c r="AQ7620" s="2" t="s">
        <v>98</v>
      </c>
      <c r="AR7620" s="2" t="s">
        <v>93</v>
      </c>
    </row>
    <row r="7621" spans="8:44" ht="21" customHeight="1">
      <c r="H7621" s="2">
        <f t="shared" si="246"/>
        <v>7620</v>
      </c>
      <c r="I7621" s="2" t="str">
        <f t="shared" ca="1" si="247"/>
        <v>ビーネックスパートナーズ関西7620</v>
      </c>
      <c r="K7621" s="2" t="s">
        <v>63</v>
      </c>
      <c r="L7621" s="2" t="s">
        <v>6500</v>
      </c>
      <c r="M7621" s="4" t="s">
        <v>40295</v>
      </c>
      <c r="N7621" s="2" t="s">
        <v>139</v>
      </c>
      <c r="O7621" s="2" t="s">
        <v>40296</v>
      </c>
      <c r="P7621" s="2" t="s">
        <v>139</v>
      </c>
      <c r="Q7621" s="2" t="s">
        <v>38464</v>
      </c>
      <c r="R7621" s="2" t="s">
        <v>139</v>
      </c>
      <c r="S7621" s="2" t="s">
        <v>5585</v>
      </c>
      <c r="T7621" s="2" t="s">
        <v>36798</v>
      </c>
      <c r="U7621" s="2" t="s">
        <v>36807</v>
      </c>
      <c r="V7621" s="2">
        <v>1350</v>
      </c>
      <c r="W7621" s="2">
        <v>307000</v>
      </c>
      <c r="X7621" s="2" t="s">
        <v>37728</v>
      </c>
      <c r="Y7621" s="2" t="s">
        <v>139</v>
      </c>
      <c r="Z7621" s="2" t="s">
        <v>171</v>
      </c>
      <c r="AA7621" s="2" t="s">
        <v>36799</v>
      </c>
      <c r="AB7621" s="2" t="s">
        <v>38428</v>
      </c>
      <c r="AC7621" s="2" t="s">
        <v>37453</v>
      </c>
      <c r="AD7621" s="2" t="s">
        <v>139</v>
      </c>
      <c r="AE7621" s="2" t="s">
        <v>139</v>
      </c>
      <c r="AF7621" s="2" t="s">
        <v>6763</v>
      </c>
      <c r="AG7621" s="2" t="s">
        <v>139</v>
      </c>
      <c r="AH7621" s="2" t="s">
        <v>139</v>
      </c>
      <c r="AI7621" s="2" t="s">
        <v>37454</v>
      </c>
      <c r="AJ7621" s="2" t="s">
        <v>139</v>
      </c>
      <c r="AK7621" s="2" t="s">
        <v>139</v>
      </c>
      <c r="AL7621" s="2" t="s">
        <v>139</v>
      </c>
      <c r="AM7621" s="2" t="s">
        <v>139</v>
      </c>
      <c r="AN7621" s="2" t="s">
        <v>139</v>
      </c>
      <c r="AO7621" s="2" t="s">
        <v>139</v>
      </c>
      <c r="AP7621" s="2" t="s">
        <v>139</v>
      </c>
      <c r="AQ7621" s="2" t="s">
        <v>98</v>
      </c>
      <c r="AR7621" s="2" t="s">
        <v>93</v>
      </c>
    </row>
    <row r="7622" spans="8:44" ht="21" customHeight="1">
      <c r="H7622" s="2">
        <f t="shared" si="246"/>
        <v>7621</v>
      </c>
      <c r="I7622" s="2" t="str">
        <f t="shared" ca="1" si="247"/>
        <v>ビーネックスパートナーズ関西7621</v>
      </c>
      <c r="K7622" s="2" t="s">
        <v>63</v>
      </c>
      <c r="L7622" s="2" t="s">
        <v>6500</v>
      </c>
      <c r="M7622" s="4" t="s">
        <v>40297</v>
      </c>
      <c r="N7622" s="2" t="s">
        <v>139</v>
      </c>
      <c r="O7622" s="2" t="s">
        <v>40298</v>
      </c>
      <c r="P7622" s="2" t="s">
        <v>139</v>
      </c>
      <c r="Q7622" s="2" t="s">
        <v>38374</v>
      </c>
      <c r="R7622" s="2" t="s">
        <v>139</v>
      </c>
      <c r="S7622" s="2" t="s">
        <v>39961</v>
      </c>
      <c r="T7622" s="2" t="s">
        <v>36874</v>
      </c>
      <c r="U7622" s="2" t="s">
        <v>36807</v>
      </c>
      <c r="V7622" s="2">
        <v>1350</v>
      </c>
      <c r="W7622" s="2">
        <v>259440</v>
      </c>
      <c r="X7622" s="2" t="s">
        <v>37556</v>
      </c>
      <c r="Y7622" s="2" t="s">
        <v>139</v>
      </c>
      <c r="Z7622" s="2" t="s">
        <v>36821</v>
      </c>
      <c r="AA7622" s="2" t="s">
        <v>36799</v>
      </c>
      <c r="AB7622" s="2" t="s">
        <v>39963</v>
      </c>
      <c r="AC7622" s="2" t="s">
        <v>37453</v>
      </c>
      <c r="AD7622" s="2" t="s">
        <v>139</v>
      </c>
      <c r="AE7622" s="2" t="s">
        <v>139</v>
      </c>
      <c r="AF7622" s="2" t="s">
        <v>6763</v>
      </c>
      <c r="AG7622" s="2" t="s">
        <v>139</v>
      </c>
      <c r="AH7622" s="2" t="s">
        <v>139</v>
      </c>
      <c r="AI7622" s="2" t="s">
        <v>37454</v>
      </c>
      <c r="AJ7622" s="2" t="s">
        <v>39964</v>
      </c>
      <c r="AK7622" s="2" t="s">
        <v>139</v>
      </c>
      <c r="AL7622" s="2" t="s">
        <v>139</v>
      </c>
      <c r="AM7622" s="2" t="s">
        <v>139</v>
      </c>
      <c r="AN7622" s="2" t="s">
        <v>139</v>
      </c>
      <c r="AO7622" s="2" t="s">
        <v>139</v>
      </c>
      <c r="AP7622" s="2" t="s">
        <v>139</v>
      </c>
      <c r="AQ7622" s="2" t="s">
        <v>94</v>
      </c>
      <c r="AR7622" s="2" t="s">
        <v>93</v>
      </c>
    </row>
    <row r="7623" spans="8:44" ht="21" customHeight="1">
      <c r="H7623" s="2">
        <f t="shared" si="246"/>
        <v>7622</v>
      </c>
      <c r="I7623" s="2" t="str">
        <f t="shared" ca="1" si="247"/>
        <v>ビーネックスパートナーズ関西7622</v>
      </c>
      <c r="K7623" s="2" t="s">
        <v>63</v>
      </c>
      <c r="L7623" s="2" t="s">
        <v>6500</v>
      </c>
      <c r="M7623" s="4" t="s">
        <v>40299</v>
      </c>
      <c r="N7623" s="2" t="s">
        <v>139</v>
      </c>
      <c r="O7623" s="2" t="s">
        <v>40300</v>
      </c>
      <c r="P7623" s="2" t="s">
        <v>139</v>
      </c>
      <c r="Q7623" s="2" t="s">
        <v>38374</v>
      </c>
      <c r="R7623" s="2" t="s">
        <v>139</v>
      </c>
      <c r="S7623" s="2" t="s">
        <v>40248</v>
      </c>
      <c r="T7623" s="2" t="s">
        <v>36798</v>
      </c>
      <c r="U7623" s="2" t="s">
        <v>36790</v>
      </c>
      <c r="V7623" s="2">
        <v>1350</v>
      </c>
      <c r="W7623" s="2">
        <v>246000</v>
      </c>
      <c r="X7623" s="2" t="s">
        <v>38407</v>
      </c>
      <c r="Y7623" s="2" t="s">
        <v>139</v>
      </c>
      <c r="Z7623" s="2" t="s">
        <v>171</v>
      </c>
      <c r="AA7623" s="2" t="s">
        <v>37496</v>
      </c>
      <c r="AB7623" s="2" t="s">
        <v>40245</v>
      </c>
      <c r="AC7623" s="2" t="s">
        <v>38455</v>
      </c>
      <c r="AD7623" s="2" t="s">
        <v>139</v>
      </c>
      <c r="AE7623" s="2" t="s">
        <v>139</v>
      </c>
      <c r="AF7623" s="2" t="s">
        <v>6763</v>
      </c>
      <c r="AG7623" s="2" t="s">
        <v>139</v>
      </c>
      <c r="AH7623" s="2" t="s">
        <v>139</v>
      </c>
      <c r="AI7623" s="2" t="s">
        <v>37454</v>
      </c>
      <c r="AJ7623" s="2" t="s">
        <v>139</v>
      </c>
      <c r="AK7623" s="2" t="s">
        <v>139</v>
      </c>
      <c r="AL7623" s="2" t="s">
        <v>139</v>
      </c>
      <c r="AM7623" s="2" t="s">
        <v>139</v>
      </c>
      <c r="AN7623" s="2" t="s">
        <v>139</v>
      </c>
      <c r="AO7623" s="2" t="s">
        <v>139</v>
      </c>
      <c r="AP7623" s="2" t="s">
        <v>139</v>
      </c>
      <c r="AQ7623" s="2" t="s">
        <v>94</v>
      </c>
      <c r="AR7623" s="2" t="s">
        <v>93</v>
      </c>
    </row>
    <row r="7624" spans="8:44" ht="21" customHeight="1">
      <c r="H7624" s="2">
        <f t="shared" si="246"/>
        <v>7623</v>
      </c>
      <c r="I7624" s="2" t="str">
        <f t="shared" ca="1" si="247"/>
        <v>ビーネックスパートナーズ関西7623</v>
      </c>
      <c r="K7624" s="2" t="s">
        <v>63</v>
      </c>
      <c r="L7624" s="2" t="s">
        <v>6500</v>
      </c>
      <c r="M7624" s="4" t="s">
        <v>40301</v>
      </c>
      <c r="N7624" s="2" t="s">
        <v>139</v>
      </c>
      <c r="O7624" s="2" t="s">
        <v>40302</v>
      </c>
      <c r="P7624" s="2" t="s">
        <v>139</v>
      </c>
      <c r="Q7624" s="2" t="s">
        <v>38374</v>
      </c>
      <c r="R7624" s="2" t="s">
        <v>139</v>
      </c>
      <c r="S7624" s="2" t="s">
        <v>39167</v>
      </c>
      <c r="T7624" s="2" t="s">
        <v>36798</v>
      </c>
      <c r="U7624" s="2" t="s">
        <v>482</v>
      </c>
      <c r="V7624" s="2">
        <v>1300</v>
      </c>
      <c r="W7624" s="2">
        <v>224000</v>
      </c>
      <c r="X7624" s="2" t="s">
        <v>38407</v>
      </c>
      <c r="Y7624" s="2" t="s">
        <v>139</v>
      </c>
      <c r="Z7624" s="2" t="s">
        <v>785</v>
      </c>
      <c r="AA7624" s="2" t="s">
        <v>36799</v>
      </c>
      <c r="AB7624" s="2" t="s">
        <v>40245</v>
      </c>
      <c r="AC7624" s="2" t="s">
        <v>38455</v>
      </c>
      <c r="AD7624" s="2" t="s">
        <v>139</v>
      </c>
      <c r="AE7624" s="2" t="s">
        <v>139</v>
      </c>
      <c r="AF7624" s="2" t="s">
        <v>6763</v>
      </c>
      <c r="AG7624" s="2" t="s">
        <v>139</v>
      </c>
      <c r="AH7624" s="2" t="s">
        <v>139</v>
      </c>
      <c r="AI7624" s="2" t="s">
        <v>37454</v>
      </c>
      <c r="AJ7624" s="2" t="s">
        <v>139</v>
      </c>
      <c r="AK7624" s="2" t="s">
        <v>139</v>
      </c>
      <c r="AL7624" s="2" t="s">
        <v>139</v>
      </c>
      <c r="AM7624" s="2" t="s">
        <v>139</v>
      </c>
      <c r="AN7624" s="2" t="s">
        <v>139</v>
      </c>
      <c r="AO7624" s="2" t="s">
        <v>139</v>
      </c>
      <c r="AP7624" s="2" t="s">
        <v>139</v>
      </c>
      <c r="AQ7624" s="2" t="s">
        <v>94</v>
      </c>
      <c r="AR7624" s="2" t="s">
        <v>93</v>
      </c>
    </row>
    <row r="7625" spans="8:44" ht="21" customHeight="1">
      <c r="H7625" s="2">
        <f t="shared" si="246"/>
        <v>7624</v>
      </c>
      <c r="I7625" s="2" t="str">
        <f t="shared" ca="1" si="247"/>
        <v>ビーネックスパートナーズ関西7624</v>
      </c>
      <c r="K7625" s="2" t="s">
        <v>63</v>
      </c>
      <c r="L7625" s="2" t="s">
        <v>6500</v>
      </c>
      <c r="M7625" s="4" t="s">
        <v>40303</v>
      </c>
      <c r="N7625" s="2" t="s">
        <v>139</v>
      </c>
      <c r="O7625" s="2" t="s">
        <v>40304</v>
      </c>
      <c r="P7625" s="2" t="s">
        <v>139</v>
      </c>
      <c r="Q7625" s="2" t="s">
        <v>38464</v>
      </c>
      <c r="R7625" s="2" t="s">
        <v>139</v>
      </c>
      <c r="S7625" s="2" t="s">
        <v>4018</v>
      </c>
      <c r="T7625" s="2" t="s">
        <v>36806</v>
      </c>
      <c r="U7625" s="2" t="s">
        <v>36807</v>
      </c>
      <c r="V7625" s="2">
        <v>1230</v>
      </c>
      <c r="W7625" s="2">
        <v>270000</v>
      </c>
      <c r="X7625" s="2" t="s">
        <v>37569</v>
      </c>
      <c r="Y7625" s="2" t="s">
        <v>139</v>
      </c>
      <c r="Z7625" s="2" t="s">
        <v>171</v>
      </c>
      <c r="AA7625" s="2" t="s">
        <v>36799</v>
      </c>
      <c r="AB7625" s="2" t="s">
        <v>39740</v>
      </c>
      <c r="AC7625" s="2" t="s">
        <v>37453</v>
      </c>
      <c r="AD7625" s="2" t="s">
        <v>139</v>
      </c>
      <c r="AE7625" s="2" t="s">
        <v>139</v>
      </c>
      <c r="AF7625" s="2" t="s">
        <v>6763</v>
      </c>
      <c r="AG7625" s="2" t="s">
        <v>139</v>
      </c>
      <c r="AH7625" s="2" t="s">
        <v>139</v>
      </c>
      <c r="AI7625" s="2" t="s">
        <v>37454</v>
      </c>
      <c r="AJ7625" s="2" t="s">
        <v>139</v>
      </c>
      <c r="AK7625" s="2" t="s">
        <v>139</v>
      </c>
      <c r="AL7625" s="2" t="s">
        <v>139</v>
      </c>
      <c r="AM7625" s="2" t="s">
        <v>139</v>
      </c>
      <c r="AN7625" s="2" t="s">
        <v>139</v>
      </c>
      <c r="AO7625" s="2" t="s">
        <v>139</v>
      </c>
      <c r="AP7625" s="2" t="s">
        <v>139</v>
      </c>
      <c r="AQ7625" s="2" t="s">
        <v>98</v>
      </c>
      <c r="AR7625" s="2" t="s">
        <v>93</v>
      </c>
    </row>
    <row r="7626" spans="8:44" ht="21" customHeight="1">
      <c r="H7626" s="2">
        <f t="shared" si="246"/>
        <v>7625</v>
      </c>
      <c r="I7626" s="2" t="str">
        <f t="shared" ca="1" si="247"/>
        <v>ビーネックスパートナーズ関西7625</v>
      </c>
      <c r="K7626" s="2" t="s">
        <v>63</v>
      </c>
      <c r="L7626" s="2" t="s">
        <v>6500</v>
      </c>
      <c r="M7626" s="4" t="s">
        <v>40305</v>
      </c>
      <c r="N7626" s="2" t="s">
        <v>139</v>
      </c>
      <c r="O7626" s="2" t="s">
        <v>40306</v>
      </c>
      <c r="P7626" s="2" t="s">
        <v>139</v>
      </c>
      <c r="Q7626" s="2" t="s">
        <v>38446</v>
      </c>
      <c r="R7626" s="2" t="s">
        <v>139</v>
      </c>
      <c r="S7626" s="2" t="s">
        <v>5440</v>
      </c>
      <c r="T7626" s="2" t="s">
        <v>36806</v>
      </c>
      <c r="U7626" s="2" t="s">
        <v>482</v>
      </c>
      <c r="V7626" s="2">
        <v>1300</v>
      </c>
      <c r="W7626" s="2">
        <v>224000</v>
      </c>
      <c r="X7626" s="2" t="s">
        <v>37469</v>
      </c>
      <c r="Y7626" s="2" t="s">
        <v>139</v>
      </c>
      <c r="Z7626" s="2" t="s">
        <v>36821</v>
      </c>
      <c r="AA7626" s="2" t="s">
        <v>36799</v>
      </c>
      <c r="AB7626" s="2" t="s">
        <v>40307</v>
      </c>
      <c r="AC7626" s="2" t="s">
        <v>37453</v>
      </c>
      <c r="AD7626" s="2" t="s">
        <v>139</v>
      </c>
      <c r="AE7626" s="2" t="s">
        <v>139</v>
      </c>
      <c r="AF7626" s="2" t="s">
        <v>6763</v>
      </c>
      <c r="AG7626" s="2" t="s">
        <v>139</v>
      </c>
      <c r="AH7626" s="2" t="s">
        <v>139</v>
      </c>
      <c r="AI7626" s="2" t="s">
        <v>37521</v>
      </c>
      <c r="AJ7626" s="2" t="s">
        <v>139</v>
      </c>
      <c r="AK7626" s="2" t="s">
        <v>139</v>
      </c>
      <c r="AL7626" s="2" t="s">
        <v>139</v>
      </c>
      <c r="AM7626" s="2" t="s">
        <v>139</v>
      </c>
      <c r="AN7626" s="2" t="s">
        <v>139</v>
      </c>
      <c r="AO7626" s="2" t="s">
        <v>139</v>
      </c>
      <c r="AP7626" s="2" t="s">
        <v>139</v>
      </c>
      <c r="AQ7626" s="2" t="s">
        <v>95</v>
      </c>
      <c r="AR7626" s="2" t="s">
        <v>93</v>
      </c>
    </row>
    <row r="7627" spans="8:44" ht="21" customHeight="1">
      <c r="H7627" s="2">
        <f t="shared" si="246"/>
        <v>7626</v>
      </c>
      <c r="I7627" s="2" t="str">
        <f t="shared" ca="1" si="247"/>
        <v>ビーネックスパートナーズ関西7626</v>
      </c>
      <c r="K7627" s="2" t="s">
        <v>63</v>
      </c>
      <c r="L7627" s="2" t="s">
        <v>6500</v>
      </c>
      <c r="M7627" s="4" t="s">
        <v>40308</v>
      </c>
      <c r="N7627" s="2" t="s">
        <v>139</v>
      </c>
      <c r="O7627" s="2" t="s">
        <v>40309</v>
      </c>
      <c r="P7627" s="2" t="s">
        <v>139</v>
      </c>
      <c r="Q7627" s="2" t="s">
        <v>38446</v>
      </c>
      <c r="R7627" s="2" t="s">
        <v>139</v>
      </c>
      <c r="S7627" s="2" t="s">
        <v>40310</v>
      </c>
      <c r="T7627" s="2" t="s">
        <v>36806</v>
      </c>
      <c r="U7627" s="2" t="s">
        <v>482</v>
      </c>
      <c r="V7627" s="2">
        <v>1170</v>
      </c>
      <c r="W7627" s="2">
        <v>117000</v>
      </c>
      <c r="X7627" s="2" t="s">
        <v>37469</v>
      </c>
      <c r="Y7627" s="2" t="s">
        <v>139</v>
      </c>
      <c r="Z7627" s="2" t="s">
        <v>36821</v>
      </c>
      <c r="AA7627" s="2" t="s">
        <v>36799</v>
      </c>
      <c r="AB7627" s="2" t="s">
        <v>40307</v>
      </c>
      <c r="AC7627" s="2" t="s">
        <v>37453</v>
      </c>
      <c r="AD7627" s="2" t="s">
        <v>139</v>
      </c>
      <c r="AE7627" s="2" t="s">
        <v>139</v>
      </c>
      <c r="AF7627" s="2" t="s">
        <v>6763</v>
      </c>
      <c r="AG7627" s="2" t="s">
        <v>139</v>
      </c>
      <c r="AH7627" s="2" t="s">
        <v>139</v>
      </c>
      <c r="AI7627" s="2" t="s">
        <v>37521</v>
      </c>
      <c r="AJ7627" s="2" t="s">
        <v>139</v>
      </c>
      <c r="AK7627" s="2" t="s">
        <v>139</v>
      </c>
      <c r="AL7627" s="2" t="s">
        <v>139</v>
      </c>
      <c r="AM7627" s="2" t="s">
        <v>139</v>
      </c>
      <c r="AN7627" s="2" t="s">
        <v>139</v>
      </c>
      <c r="AO7627" s="2" t="s">
        <v>139</v>
      </c>
      <c r="AP7627" s="2" t="s">
        <v>139</v>
      </c>
      <c r="AQ7627" s="2" t="s">
        <v>95</v>
      </c>
      <c r="AR7627" s="2" t="s">
        <v>93</v>
      </c>
    </row>
    <row r="7628" spans="8:44" ht="21" customHeight="1">
      <c r="H7628" s="2">
        <f t="shared" si="246"/>
        <v>7627</v>
      </c>
      <c r="I7628" s="2" t="str">
        <f t="shared" ca="1" si="247"/>
        <v>ビーネックスパートナーズ関西7627</v>
      </c>
      <c r="K7628" s="2" t="s">
        <v>63</v>
      </c>
      <c r="L7628" s="2" t="s">
        <v>6500</v>
      </c>
      <c r="M7628" s="4" t="s">
        <v>40311</v>
      </c>
      <c r="N7628" s="2" t="s">
        <v>139</v>
      </c>
      <c r="O7628" s="2" t="s">
        <v>40312</v>
      </c>
      <c r="P7628" s="2" t="s">
        <v>139</v>
      </c>
      <c r="Q7628" s="2" t="s">
        <v>38446</v>
      </c>
      <c r="R7628" s="2" t="s">
        <v>139</v>
      </c>
      <c r="S7628" s="2" t="s">
        <v>5440</v>
      </c>
      <c r="T7628" s="2" t="s">
        <v>36806</v>
      </c>
      <c r="U7628" s="2" t="s">
        <v>482</v>
      </c>
      <c r="V7628" s="2">
        <v>1430</v>
      </c>
      <c r="W7628" s="2">
        <v>246000</v>
      </c>
      <c r="X7628" s="2" t="s">
        <v>40019</v>
      </c>
      <c r="Y7628" s="2" t="s">
        <v>139</v>
      </c>
      <c r="Z7628" s="2" t="s">
        <v>36821</v>
      </c>
      <c r="AA7628" s="2" t="s">
        <v>36799</v>
      </c>
      <c r="AB7628" s="2" t="s">
        <v>40307</v>
      </c>
      <c r="AC7628" s="2" t="s">
        <v>37453</v>
      </c>
      <c r="AD7628" s="2" t="s">
        <v>139</v>
      </c>
      <c r="AE7628" s="2" t="s">
        <v>139</v>
      </c>
      <c r="AF7628" s="2" t="s">
        <v>6763</v>
      </c>
      <c r="AG7628" s="2" t="s">
        <v>139</v>
      </c>
      <c r="AH7628" s="2" t="s">
        <v>139</v>
      </c>
      <c r="AI7628" s="2" t="s">
        <v>37454</v>
      </c>
      <c r="AJ7628" s="2" t="s">
        <v>139</v>
      </c>
      <c r="AK7628" s="2" t="s">
        <v>139</v>
      </c>
      <c r="AL7628" s="2" t="s">
        <v>139</v>
      </c>
      <c r="AM7628" s="2" t="s">
        <v>139</v>
      </c>
      <c r="AN7628" s="2" t="s">
        <v>139</v>
      </c>
      <c r="AO7628" s="2" t="s">
        <v>139</v>
      </c>
      <c r="AP7628" s="2" t="s">
        <v>139</v>
      </c>
      <c r="AQ7628" s="2" t="s">
        <v>95</v>
      </c>
      <c r="AR7628" s="2" t="s">
        <v>93</v>
      </c>
    </row>
    <row r="7629" spans="8:44" ht="21" customHeight="1">
      <c r="H7629" s="2">
        <f t="shared" si="246"/>
        <v>7628</v>
      </c>
      <c r="I7629" s="2" t="str">
        <f t="shared" ca="1" si="247"/>
        <v>ビーネックスパートナーズ関西7628</v>
      </c>
      <c r="K7629" s="2" t="s">
        <v>63</v>
      </c>
      <c r="L7629" s="2" t="s">
        <v>6500</v>
      </c>
      <c r="M7629" s="4" t="s">
        <v>40313</v>
      </c>
      <c r="N7629" s="2" t="s">
        <v>139</v>
      </c>
      <c r="O7629" s="2" t="s">
        <v>40314</v>
      </c>
      <c r="P7629" s="2" t="s">
        <v>139</v>
      </c>
      <c r="Q7629" s="2" t="s">
        <v>38882</v>
      </c>
      <c r="R7629" s="2" t="s">
        <v>139</v>
      </c>
      <c r="S7629" s="2" t="s">
        <v>38883</v>
      </c>
      <c r="T7629" s="2" t="s">
        <v>36891</v>
      </c>
      <c r="U7629" s="2" t="s">
        <v>36807</v>
      </c>
      <c r="V7629" s="2">
        <v>1350</v>
      </c>
      <c r="W7629" s="2">
        <v>270000</v>
      </c>
      <c r="X7629" s="2" t="s">
        <v>139</v>
      </c>
      <c r="Y7629" s="2" t="s">
        <v>139</v>
      </c>
      <c r="Z7629" s="2" t="s">
        <v>171</v>
      </c>
      <c r="AA7629" s="2" t="s">
        <v>40315</v>
      </c>
      <c r="AB7629" s="2" t="s">
        <v>40316</v>
      </c>
      <c r="AC7629" s="2" t="s">
        <v>13724</v>
      </c>
      <c r="AD7629" s="2" t="s">
        <v>139</v>
      </c>
      <c r="AE7629" s="2" t="s">
        <v>139</v>
      </c>
      <c r="AF7629" s="2" t="s">
        <v>6763</v>
      </c>
      <c r="AG7629" s="2" t="s">
        <v>139</v>
      </c>
      <c r="AH7629" s="2" t="s">
        <v>139</v>
      </c>
      <c r="AI7629" s="2" t="s">
        <v>37454</v>
      </c>
      <c r="AJ7629" s="2" t="s">
        <v>40317</v>
      </c>
      <c r="AK7629" s="2" t="s">
        <v>139</v>
      </c>
      <c r="AL7629" s="2" t="s">
        <v>139</v>
      </c>
      <c r="AM7629" s="2" t="s">
        <v>139</v>
      </c>
      <c r="AN7629" s="2" t="s">
        <v>139</v>
      </c>
      <c r="AO7629" s="2" t="s">
        <v>139</v>
      </c>
      <c r="AP7629" s="2" t="s">
        <v>139</v>
      </c>
      <c r="AQ7629" s="2" t="s">
        <v>92</v>
      </c>
      <c r="AR7629" s="2" t="s">
        <v>93</v>
      </c>
    </row>
    <row r="7630" spans="8:44" ht="21" customHeight="1">
      <c r="H7630" s="2">
        <f t="shared" si="246"/>
        <v>7629</v>
      </c>
      <c r="I7630" s="2" t="str">
        <f t="shared" ca="1" si="247"/>
        <v>ビーネックスパートナーズ関西7629</v>
      </c>
      <c r="K7630" s="2" t="s">
        <v>63</v>
      </c>
      <c r="L7630" s="2" t="s">
        <v>6500</v>
      </c>
      <c r="M7630" s="4" t="s">
        <v>40318</v>
      </c>
      <c r="N7630" s="2" t="s">
        <v>139</v>
      </c>
      <c r="O7630" s="2" t="s">
        <v>40319</v>
      </c>
      <c r="P7630" s="2" t="s">
        <v>139</v>
      </c>
      <c r="Q7630" s="2" t="s">
        <v>38683</v>
      </c>
      <c r="R7630" s="2" t="s">
        <v>139</v>
      </c>
      <c r="S7630" s="2" t="s">
        <v>3464</v>
      </c>
      <c r="T7630" s="2" t="s">
        <v>36798</v>
      </c>
      <c r="U7630" s="2" t="s">
        <v>482</v>
      </c>
      <c r="V7630" s="2">
        <v>1800</v>
      </c>
      <c r="W7630" s="2">
        <v>303000</v>
      </c>
      <c r="X7630" s="2" t="s">
        <v>37518</v>
      </c>
      <c r="Y7630" s="2" t="s">
        <v>139</v>
      </c>
      <c r="Z7630" s="2" t="s">
        <v>36821</v>
      </c>
      <c r="AA7630" s="2" t="s">
        <v>40320</v>
      </c>
      <c r="AB7630" s="2" t="s">
        <v>39640</v>
      </c>
      <c r="AC7630" s="2" t="s">
        <v>38455</v>
      </c>
      <c r="AD7630" s="2" t="s">
        <v>139</v>
      </c>
      <c r="AE7630" s="2" t="s">
        <v>139</v>
      </c>
      <c r="AF7630" s="2" t="s">
        <v>6763</v>
      </c>
      <c r="AG7630" s="2" t="s">
        <v>139</v>
      </c>
      <c r="AH7630" s="2" t="s">
        <v>139</v>
      </c>
      <c r="AI7630" s="2" t="s">
        <v>37454</v>
      </c>
      <c r="AJ7630" s="2" t="s">
        <v>139</v>
      </c>
      <c r="AK7630" s="2" t="s">
        <v>139</v>
      </c>
      <c r="AL7630" s="2" t="s">
        <v>139</v>
      </c>
      <c r="AM7630" s="2" t="s">
        <v>139</v>
      </c>
      <c r="AN7630" s="2" t="s">
        <v>139</v>
      </c>
      <c r="AO7630" s="2" t="s">
        <v>139</v>
      </c>
      <c r="AP7630" s="2" t="s">
        <v>139</v>
      </c>
      <c r="AQ7630" s="2" t="s">
        <v>94</v>
      </c>
      <c r="AR7630" s="2" t="s">
        <v>93</v>
      </c>
    </row>
    <row r="7631" spans="8:44" ht="21" customHeight="1">
      <c r="H7631" s="2">
        <f t="shared" si="246"/>
        <v>7630</v>
      </c>
      <c r="I7631" s="2" t="str">
        <f t="shared" ca="1" si="247"/>
        <v>ビーネックスパートナーズ関西7630</v>
      </c>
      <c r="K7631" s="2" t="s">
        <v>63</v>
      </c>
      <c r="L7631" s="2" t="s">
        <v>6500</v>
      </c>
      <c r="M7631" s="4" t="s">
        <v>40321</v>
      </c>
      <c r="N7631" s="2" t="s">
        <v>139</v>
      </c>
      <c r="O7631" s="2" t="s">
        <v>40322</v>
      </c>
      <c r="P7631" s="2" t="s">
        <v>139</v>
      </c>
      <c r="Q7631" s="2" t="s">
        <v>39461</v>
      </c>
      <c r="R7631" s="2" t="s">
        <v>139</v>
      </c>
      <c r="S7631" s="2" t="s">
        <v>5585</v>
      </c>
      <c r="T7631" s="2" t="s">
        <v>36798</v>
      </c>
      <c r="U7631" s="2" t="s">
        <v>482</v>
      </c>
      <c r="V7631" s="2">
        <v>1450</v>
      </c>
      <c r="W7631" s="2">
        <v>235000</v>
      </c>
      <c r="X7631" s="2" t="s">
        <v>40323</v>
      </c>
      <c r="Y7631" s="2" t="s">
        <v>139</v>
      </c>
      <c r="Z7631" s="2" t="s">
        <v>36821</v>
      </c>
      <c r="AA7631" s="2" t="s">
        <v>40324</v>
      </c>
      <c r="AB7631" s="2" t="s">
        <v>40325</v>
      </c>
      <c r="AC7631" s="2" t="s">
        <v>13724</v>
      </c>
      <c r="AD7631" s="2" t="s">
        <v>139</v>
      </c>
      <c r="AE7631" s="2" t="s">
        <v>139</v>
      </c>
      <c r="AF7631" s="2" t="s">
        <v>6763</v>
      </c>
      <c r="AG7631" s="2" t="s">
        <v>139</v>
      </c>
      <c r="AH7631" s="2" t="s">
        <v>139</v>
      </c>
      <c r="AI7631" s="2" t="s">
        <v>37521</v>
      </c>
      <c r="AJ7631" s="2" t="s">
        <v>139</v>
      </c>
      <c r="AK7631" s="2" t="s">
        <v>139</v>
      </c>
      <c r="AL7631" s="2" t="s">
        <v>139</v>
      </c>
      <c r="AM7631" s="2" t="s">
        <v>139</v>
      </c>
      <c r="AN7631" s="2" t="s">
        <v>139</v>
      </c>
      <c r="AO7631" s="2" t="s">
        <v>139</v>
      </c>
      <c r="AP7631" s="2" t="s">
        <v>139</v>
      </c>
      <c r="AQ7631" s="2" t="s">
        <v>92</v>
      </c>
      <c r="AR7631" s="2" t="s">
        <v>93</v>
      </c>
    </row>
    <row r="7632" spans="8:44" ht="21" customHeight="1">
      <c r="H7632" s="2">
        <f t="shared" si="246"/>
        <v>7631</v>
      </c>
      <c r="I7632" s="2" t="str">
        <f t="shared" ca="1" si="247"/>
        <v>ビーネックスパートナーズ関西7631</v>
      </c>
      <c r="K7632" s="2" t="s">
        <v>63</v>
      </c>
      <c r="L7632" s="2" t="s">
        <v>6500</v>
      </c>
      <c r="M7632" s="4" t="s">
        <v>40326</v>
      </c>
      <c r="N7632" s="2" t="s">
        <v>139</v>
      </c>
      <c r="O7632" s="2" t="s">
        <v>40327</v>
      </c>
      <c r="P7632" s="2" t="s">
        <v>139</v>
      </c>
      <c r="Q7632" s="2" t="s">
        <v>38374</v>
      </c>
      <c r="R7632" s="2" t="s">
        <v>139</v>
      </c>
      <c r="S7632" s="2" t="s">
        <v>39067</v>
      </c>
      <c r="T7632" s="2" t="s">
        <v>36798</v>
      </c>
      <c r="U7632" s="2" t="s">
        <v>36790</v>
      </c>
      <c r="V7632" s="2">
        <v>1500</v>
      </c>
      <c r="W7632" s="2">
        <v>327000</v>
      </c>
      <c r="X7632" s="2" t="s">
        <v>37479</v>
      </c>
      <c r="Y7632" s="2" t="s">
        <v>139</v>
      </c>
      <c r="Z7632" s="2" t="s">
        <v>171</v>
      </c>
      <c r="AA7632" s="2" t="s">
        <v>36799</v>
      </c>
      <c r="AB7632" s="2" t="s">
        <v>40251</v>
      </c>
      <c r="AC7632" s="2" t="s">
        <v>37453</v>
      </c>
      <c r="AD7632" s="2" t="s">
        <v>139</v>
      </c>
      <c r="AE7632" s="2" t="s">
        <v>139</v>
      </c>
      <c r="AF7632" s="2" t="s">
        <v>6763</v>
      </c>
      <c r="AG7632" s="2" t="s">
        <v>139</v>
      </c>
      <c r="AH7632" s="2" t="s">
        <v>139</v>
      </c>
      <c r="AI7632" s="2" t="s">
        <v>37454</v>
      </c>
      <c r="AJ7632" s="2" t="s">
        <v>139</v>
      </c>
      <c r="AK7632" s="2" t="s">
        <v>139</v>
      </c>
      <c r="AL7632" s="2" t="s">
        <v>139</v>
      </c>
      <c r="AM7632" s="2" t="s">
        <v>139</v>
      </c>
      <c r="AN7632" s="2" t="s">
        <v>139</v>
      </c>
      <c r="AO7632" s="2" t="s">
        <v>139</v>
      </c>
      <c r="AP7632" s="2" t="s">
        <v>139</v>
      </c>
      <c r="AQ7632" s="2" t="s">
        <v>94</v>
      </c>
      <c r="AR7632" s="2" t="s">
        <v>93</v>
      </c>
    </row>
    <row r="7633" spans="8:44" ht="21" customHeight="1">
      <c r="H7633" s="2">
        <f t="shared" si="246"/>
        <v>7632</v>
      </c>
      <c r="I7633" s="2" t="str">
        <f t="shared" ca="1" si="247"/>
        <v>ビーネックスパートナーズ関西7632</v>
      </c>
      <c r="K7633" s="2" t="s">
        <v>63</v>
      </c>
      <c r="L7633" s="2" t="s">
        <v>6500</v>
      </c>
      <c r="M7633" s="4" t="s">
        <v>40328</v>
      </c>
      <c r="N7633" s="2" t="s">
        <v>139</v>
      </c>
      <c r="O7633" s="2" t="s">
        <v>40329</v>
      </c>
      <c r="P7633" s="2" t="s">
        <v>139</v>
      </c>
      <c r="Q7633" s="2" t="s">
        <v>38374</v>
      </c>
      <c r="R7633" s="2" t="s">
        <v>139</v>
      </c>
      <c r="S7633" s="2" t="s">
        <v>3464</v>
      </c>
      <c r="T7633" s="2" t="s">
        <v>36874</v>
      </c>
      <c r="U7633" s="2" t="s">
        <v>482</v>
      </c>
      <c r="V7633" s="2">
        <v>1300</v>
      </c>
      <c r="W7633" s="2">
        <v>208000</v>
      </c>
      <c r="X7633" s="2" t="s">
        <v>37556</v>
      </c>
      <c r="Y7633" s="2" t="s">
        <v>139</v>
      </c>
      <c r="Z7633" s="2" t="s">
        <v>36821</v>
      </c>
      <c r="AA7633" s="2" t="s">
        <v>40330</v>
      </c>
      <c r="AB7633" s="2" t="s">
        <v>40331</v>
      </c>
      <c r="AC7633" s="2" t="s">
        <v>13724</v>
      </c>
      <c r="AD7633" s="2" t="s">
        <v>139</v>
      </c>
      <c r="AE7633" s="2" t="s">
        <v>139</v>
      </c>
      <c r="AF7633" s="2" t="s">
        <v>6763</v>
      </c>
      <c r="AG7633" s="2" t="s">
        <v>139</v>
      </c>
      <c r="AH7633" s="2" t="s">
        <v>139</v>
      </c>
      <c r="AI7633" s="2" t="s">
        <v>37454</v>
      </c>
      <c r="AJ7633" s="2" t="s">
        <v>139</v>
      </c>
      <c r="AK7633" s="2" t="s">
        <v>139</v>
      </c>
      <c r="AL7633" s="2" t="s">
        <v>139</v>
      </c>
      <c r="AM7633" s="2" t="s">
        <v>139</v>
      </c>
      <c r="AN7633" s="2" t="s">
        <v>139</v>
      </c>
      <c r="AO7633" s="2" t="s">
        <v>139</v>
      </c>
      <c r="AP7633" s="2" t="s">
        <v>139</v>
      </c>
      <c r="AQ7633" s="2" t="s">
        <v>94</v>
      </c>
      <c r="AR7633" s="2" t="s">
        <v>93</v>
      </c>
    </row>
    <row r="7634" spans="8:44" ht="21" customHeight="1">
      <c r="H7634" s="2">
        <f t="shared" si="246"/>
        <v>7633</v>
      </c>
      <c r="I7634" s="2" t="str">
        <f t="shared" ca="1" si="247"/>
        <v>ビーネックスパートナーズ関西7633</v>
      </c>
      <c r="K7634" s="2" t="s">
        <v>63</v>
      </c>
      <c r="L7634" s="2" t="s">
        <v>6500</v>
      </c>
      <c r="M7634" s="4" t="s">
        <v>40332</v>
      </c>
      <c r="N7634" s="2" t="s">
        <v>139</v>
      </c>
      <c r="O7634" s="2" t="s">
        <v>40333</v>
      </c>
      <c r="P7634" s="2" t="s">
        <v>139</v>
      </c>
      <c r="Q7634" s="2" t="s">
        <v>38535</v>
      </c>
      <c r="R7634" s="2" t="s">
        <v>139</v>
      </c>
      <c r="S7634" s="2" t="s">
        <v>3455</v>
      </c>
      <c r="T7634" s="2" t="s">
        <v>36806</v>
      </c>
      <c r="U7634" s="2" t="s">
        <v>482</v>
      </c>
      <c r="V7634" s="2">
        <v>1150</v>
      </c>
      <c r="W7634" s="2">
        <v>223000</v>
      </c>
      <c r="X7634" s="2" t="s">
        <v>37728</v>
      </c>
      <c r="Y7634" s="2" t="s">
        <v>139</v>
      </c>
      <c r="Z7634" s="2" t="s">
        <v>171</v>
      </c>
      <c r="AA7634" s="2" t="s">
        <v>40334</v>
      </c>
      <c r="AB7634" s="2" t="s">
        <v>38783</v>
      </c>
      <c r="AC7634" s="2" t="s">
        <v>38455</v>
      </c>
      <c r="AD7634" s="2" t="s">
        <v>139</v>
      </c>
      <c r="AE7634" s="2" t="s">
        <v>139</v>
      </c>
      <c r="AF7634" s="2" t="s">
        <v>6763</v>
      </c>
      <c r="AG7634" s="2" t="s">
        <v>139</v>
      </c>
      <c r="AH7634" s="2" t="s">
        <v>139</v>
      </c>
      <c r="AI7634" s="2" t="s">
        <v>37454</v>
      </c>
      <c r="AJ7634" s="2" t="s">
        <v>40335</v>
      </c>
      <c r="AK7634" s="2" t="s">
        <v>139</v>
      </c>
      <c r="AL7634" s="2" t="s">
        <v>139</v>
      </c>
      <c r="AM7634" s="2" t="s">
        <v>139</v>
      </c>
      <c r="AN7634" s="2" t="s">
        <v>139</v>
      </c>
      <c r="AO7634" s="2" t="s">
        <v>139</v>
      </c>
      <c r="AP7634" s="2" t="s">
        <v>139</v>
      </c>
      <c r="AQ7634" s="2" t="s">
        <v>98</v>
      </c>
      <c r="AR7634" s="2" t="s">
        <v>93</v>
      </c>
    </row>
    <row r="7635" spans="8:44" ht="21" customHeight="1">
      <c r="H7635" s="2">
        <f t="shared" si="246"/>
        <v>7634</v>
      </c>
      <c r="I7635" s="2" t="str">
        <f t="shared" ca="1" si="247"/>
        <v>ビーネックスパートナーズ関西7634</v>
      </c>
      <c r="K7635" s="2" t="s">
        <v>63</v>
      </c>
      <c r="L7635" s="2" t="s">
        <v>6500</v>
      </c>
      <c r="M7635" s="4" t="s">
        <v>40336</v>
      </c>
      <c r="N7635" s="2" t="s">
        <v>139</v>
      </c>
      <c r="O7635" s="2" t="s">
        <v>40337</v>
      </c>
      <c r="P7635" s="2" t="s">
        <v>139</v>
      </c>
      <c r="Q7635" s="2" t="s">
        <v>38464</v>
      </c>
      <c r="R7635" s="2" t="s">
        <v>139</v>
      </c>
      <c r="S7635" s="2" t="s">
        <v>5440</v>
      </c>
      <c r="T7635" s="2" t="s">
        <v>36806</v>
      </c>
      <c r="U7635" s="2" t="s">
        <v>482</v>
      </c>
      <c r="V7635" s="2">
        <v>1200</v>
      </c>
      <c r="W7635" s="2">
        <v>201000</v>
      </c>
      <c r="X7635" s="2" t="s">
        <v>37461</v>
      </c>
      <c r="Y7635" s="2" t="s">
        <v>139</v>
      </c>
      <c r="Z7635" s="2" t="s">
        <v>36821</v>
      </c>
      <c r="AA7635" s="2" t="s">
        <v>36799</v>
      </c>
      <c r="AB7635" s="2" t="s">
        <v>40338</v>
      </c>
      <c r="AC7635" s="2" t="s">
        <v>37453</v>
      </c>
      <c r="AD7635" s="2" t="s">
        <v>139</v>
      </c>
      <c r="AE7635" s="2" t="s">
        <v>139</v>
      </c>
      <c r="AF7635" s="2" t="s">
        <v>6763</v>
      </c>
      <c r="AG7635" s="2" t="s">
        <v>139</v>
      </c>
      <c r="AH7635" s="2" t="s">
        <v>139</v>
      </c>
      <c r="AI7635" s="2" t="s">
        <v>37454</v>
      </c>
      <c r="AJ7635" s="2" t="s">
        <v>139</v>
      </c>
      <c r="AK7635" s="2" t="s">
        <v>139</v>
      </c>
      <c r="AL7635" s="2" t="s">
        <v>139</v>
      </c>
      <c r="AM7635" s="2" t="s">
        <v>139</v>
      </c>
      <c r="AN7635" s="2" t="s">
        <v>139</v>
      </c>
      <c r="AO7635" s="2" t="s">
        <v>139</v>
      </c>
      <c r="AP7635" s="2" t="s">
        <v>139</v>
      </c>
      <c r="AQ7635" s="2" t="s">
        <v>98</v>
      </c>
      <c r="AR7635" s="2" t="s">
        <v>93</v>
      </c>
    </row>
    <row r="7636" spans="8:44" ht="21" customHeight="1">
      <c r="H7636" s="2">
        <f t="shared" si="246"/>
        <v>7635</v>
      </c>
      <c r="I7636" s="2" t="str">
        <f t="shared" ca="1" si="247"/>
        <v>ビーネックスパートナーズ関西7635</v>
      </c>
      <c r="K7636" s="2" t="s">
        <v>63</v>
      </c>
      <c r="L7636" s="2" t="s">
        <v>6500</v>
      </c>
      <c r="M7636" s="4" t="s">
        <v>40339</v>
      </c>
      <c r="N7636" s="2" t="s">
        <v>139</v>
      </c>
      <c r="O7636" s="2" t="s">
        <v>40340</v>
      </c>
      <c r="P7636" s="2" t="s">
        <v>139</v>
      </c>
      <c r="Q7636" s="2" t="s">
        <v>38464</v>
      </c>
      <c r="R7636" s="2" t="s">
        <v>139</v>
      </c>
      <c r="S7636" s="2" t="s">
        <v>40341</v>
      </c>
      <c r="T7636" s="2" t="s">
        <v>36806</v>
      </c>
      <c r="U7636" s="2" t="s">
        <v>37075</v>
      </c>
      <c r="V7636" s="2">
        <v>1350</v>
      </c>
      <c r="W7636" s="2">
        <v>290000</v>
      </c>
      <c r="X7636" s="2" t="s">
        <v>37461</v>
      </c>
      <c r="Y7636" s="2" t="s">
        <v>139</v>
      </c>
      <c r="Z7636" s="2" t="s">
        <v>36821</v>
      </c>
      <c r="AA7636" s="2" t="s">
        <v>36799</v>
      </c>
      <c r="AB7636" s="2" t="s">
        <v>40342</v>
      </c>
      <c r="AC7636" s="2" t="s">
        <v>13724</v>
      </c>
      <c r="AD7636" s="2" t="s">
        <v>139</v>
      </c>
      <c r="AE7636" s="2" t="s">
        <v>139</v>
      </c>
      <c r="AF7636" s="2" t="s">
        <v>6763</v>
      </c>
      <c r="AG7636" s="2" t="s">
        <v>139</v>
      </c>
      <c r="AH7636" s="2" t="s">
        <v>139</v>
      </c>
      <c r="AI7636" s="2" t="s">
        <v>37454</v>
      </c>
      <c r="AJ7636" s="2" t="s">
        <v>139</v>
      </c>
      <c r="AK7636" s="2" t="s">
        <v>139</v>
      </c>
      <c r="AL7636" s="2" t="s">
        <v>139</v>
      </c>
      <c r="AM7636" s="2" t="s">
        <v>139</v>
      </c>
      <c r="AN7636" s="2" t="s">
        <v>139</v>
      </c>
      <c r="AO7636" s="2" t="s">
        <v>139</v>
      </c>
      <c r="AP7636" s="2" t="s">
        <v>139</v>
      </c>
      <c r="AQ7636" s="2" t="s">
        <v>98</v>
      </c>
      <c r="AR7636" s="2" t="s">
        <v>93</v>
      </c>
    </row>
    <row r="7637" spans="8:44" ht="21" customHeight="1">
      <c r="H7637" s="2">
        <f t="shared" si="246"/>
        <v>7636</v>
      </c>
      <c r="I7637" s="2" t="str">
        <f t="shared" ca="1" si="247"/>
        <v>ビーネックスパートナーズ関西7636</v>
      </c>
      <c r="K7637" s="2" t="s">
        <v>63</v>
      </c>
      <c r="L7637" s="2" t="s">
        <v>6500</v>
      </c>
      <c r="M7637" s="4" t="s">
        <v>40343</v>
      </c>
      <c r="N7637" s="2" t="s">
        <v>139</v>
      </c>
      <c r="O7637" s="2" t="s">
        <v>40344</v>
      </c>
      <c r="P7637" s="2" t="s">
        <v>139</v>
      </c>
      <c r="Q7637" s="2" t="s">
        <v>38359</v>
      </c>
      <c r="R7637" s="2" t="s">
        <v>139</v>
      </c>
      <c r="S7637" s="2" t="s">
        <v>39139</v>
      </c>
      <c r="T7637" s="2" t="s">
        <v>36798</v>
      </c>
      <c r="U7637" s="2" t="s">
        <v>482</v>
      </c>
      <c r="V7637" s="2">
        <v>1200</v>
      </c>
      <c r="W7637" s="2">
        <v>216000</v>
      </c>
      <c r="X7637" s="2" t="s">
        <v>37556</v>
      </c>
      <c r="Y7637" s="2" t="s">
        <v>139</v>
      </c>
      <c r="Z7637" s="2" t="s">
        <v>36821</v>
      </c>
      <c r="AA7637" s="2" t="s">
        <v>36808</v>
      </c>
      <c r="AB7637" s="2" t="s">
        <v>39140</v>
      </c>
      <c r="AC7637" s="2" t="s">
        <v>38211</v>
      </c>
      <c r="AD7637" s="2" t="s">
        <v>139</v>
      </c>
      <c r="AE7637" s="2" t="s">
        <v>139</v>
      </c>
      <c r="AF7637" s="2" t="s">
        <v>6763</v>
      </c>
      <c r="AG7637" s="2" t="s">
        <v>139</v>
      </c>
      <c r="AH7637" s="2" t="s">
        <v>139</v>
      </c>
      <c r="AI7637" s="2" t="s">
        <v>37454</v>
      </c>
      <c r="AJ7637" s="2" t="s">
        <v>139</v>
      </c>
      <c r="AK7637" s="2" t="s">
        <v>139</v>
      </c>
      <c r="AL7637" s="2" t="s">
        <v>139</v>
      </c>
      <c r="AM7637" s="2" t="s">
        <v>139</v>
      </c>
      <c r="AN7637" s="2" t="s">
        <v>139</v>
      </c>
      <c r="AO7637" s="2" t="s">
        <v>139</v>
      </c>
      <c r="AP7637" s="2" t="s">
        <v>139</v>
      </c>
      <c r="AQ7637" s="2" t="s">
        <v>98</v>
      </c>
      <c r="AR7637" s="2" t="s">
        <v>93</v>
      </c>
    </row>
    <row r="7638" spans="8:44" ht="21" customHeight="1">
      <c r="H7638" s="2">
        <f t="shared" si="246"/>
        <v>7637</v>
      </c>
      <c r="I7638" s="2" t="str">
        <f t="shared" ca="1" si="247"/>
        <v>ビーネックスパートナーズ関西7637</v>
      </c>
      <c r="K7638" s="2" t="s">
        <v>63</v>
      </c>
      <c r="L7638" s="2" t="s">
        <v>6500</v>
      </c>
      <c r="M7638" s="4" t="s">
        <v>40345</v>
      </c>
      <c r="N7638" s="2" t="s">
        <v>139</v>
      </c>
      <c r="O7638" s="2" t="s">
        <v>40346</v>
      </c>
      <c r="P7638" s="2" t="s">
        <v>139</v>
      </c>
      <c r="Q7638" s="2" t="s">
        <v>38458</v>
      </c>
      <c r="R7638" s="2" t="s">
        <v>139</v>
      </c>
      <c r="S7638" s="2" t="s">
        <v>38756</v>
      </c>
      <c r="T7638" s="2" t="s">
        <v>36806</v>
      </c>
      <c r="U7638" s="2" t="s">
        <v>482</v>
      </c>
      <c r="V7638" s="2">
        <v>1300</v>
      </c>
      <c r="W7638" s="2">
        <v>227000</v>
      </c>
      <c r="X7638" s="2" t="s">
        <v>37479</v>
      </c>
      <c r="Y7638" s="2" t="s">
        <v>139</v>
      </c>
      <c r="Z7638" s="2" t="s">
        <v>171</v>
      </c>
      <c r="AA7638" s="2" t="s">
        <v>36799</v>
      </c>
      <c r="AB7638" s="2" t="s">
        <v>40347</v>
      </c>
      <c r="AC7638" s="2" t="s">
        <v>37453</v>
      </c>
      <c r="AD7638" s="2" t="s">
        <v>139</v>
      </c>
      <c r="AE7638" s="2" t="s">
        <v>139</v>
      </c>
      <c r="AF7638" s="2" t="s">
        <v>6763</v>
      </c>
      <c r="AG7638" s="2" t="s">
        <v>139</v>
      </c>
      <c r="AH7638" s="2" t="s">
        <v>139</v>
      </c>
      <c r="AI7638" s="2" t="s">
        <v>37454</v>
      </c>
      <c r="AJ7638" s="2" t="s">
        <v>139</v>
      </c>
      <c r="AK7638" s="2" t="s">
        <v>139</v>
      </c>
      <c r="AL7638" s="2" t="s">
        <v>139</v>
      </c>
      <c r="AM7638" s="2" t="s">
        <v>139</v>
      </c>
      <c r="AN7638" s="2" t="s">
        <v>139</v>
      </c>
      <c r="AO7638" s="2" t="s">
        <v>139</v>
      </c>
      <c r="AP7638" s="2" t="s">
        <v>139</v>
      </c>
      <c r="AQ7638" s="2" t="s">
        <v>94</v>
      </c>
      <c r="AR7638" s="2" t="s">
        <v>93</v>
      </c>
    </row>
    <row r="7639" spans="8:44" ht="21" customHeight="1">
      <c r="H7639" s="2">
        <f t="shared" si="246"/>
        <v>7638</v>
      </c>
      <c r="I7639" s="2" t="str">
        <f t="shared" ca="1" si="247"/>
        <v>ビーネックスパートナーズ関西7638</v>
      </c>
      <c r="K7639" s="2" t="s">
        <v>63</v>
      </c>
      <c r="L7639" s="2" t="s">
        <v>6500</v>
      </c>
      <c r="M7639" s="4" t="s">
        <v>40348</v>
      </c>
      <c r="N7639" s="2" t="s">
        <v>139</v>
      </c>
      <c r="O7639" s="2" t="s">
        <v>40349</v>
      </c>
      <c r="P7639" s="2" t="s">
        <v>139</v>
      </c>
      <c r="Q7639" s="2" t="s">
        <v>38374</v>
      </c>
      <c r="R7639" s="2" t="s">
        <v>139</v>
      </c>
      <c r="S7639" s="2" t="s">
        <v>3464</v>
      </c>
      <c r="T7639" s="2" t="s">
        <v>36798</v>
      </c>
      <c r="U7639" s="2" t="s">
        <v>482</v>
      </c>
      <c r="V7639" s="2">
        <v>1430</v>
      </c>
      <c r="W7639" s="2">
        <v>282000</v>
      </c>
      <c r="X7639" s="2" t="s">
        <v>37556</v>
      </c>
      <c r="Y7639" s="2" t="s">
        <v>139</v>
      </c>
      <c r="Z7639" s="2" t="s">
        <v>36821</v>
      </c>
      <c r="AA7639" s="2" t="s">
        <v>36799</v>
      </c>
      <c r="AB7639" s="2" t="s">
        <v>40350</v>
      </c>
      <c r="AC7639" s="2" t="s">
        <v>37453</v>
      </c>
      <c r="AD7639" s="2" t="s">
        <v>139</v>
      </c>
      <c r="AE7639" s="2" t="s">
        <v>139</v>
      </c>
      <c r="AF7639" s="2" t="s">
        <v>6763</v>
      </c>
      <c r="AG7639" s="2" t="s">
        <v>139</v>
      </c>
      <c r="AH7639" s="2" t="s">
        <v>139</v>
      </c>
      <c r="AI7639" s="2" t="s">
        <v>37454</v>
      </c>
      <c r="AJ7639" s="2" t="s">
        <v>40351</v>
      </c>
      <c r="AK7639" s="2" t="s">
        <v>139</v>
      </c>
      <c r="AL7639" s="2" t="s">
        <v>139</v>
      </c>
      <c r="AM7639" s="2" t="s">
        <v>139</v>
      </c>
      <c r="AN7639" s="2" t="s">
        <v>139</v>
      </c>
      <c r="AO7639" s="2" t="s">
        <v>139</v>
      </c>
      <c r="AP7639" s="2" t="s">
        <v>139</v>
      </c>
      <c r="AQ7639" s="2" t="s">
        <v>94</v>
      </c>
      <c r="AR7639" s="2" t="s">
        <v>93</v>
      </c>
    </row>
    <row r="7640" spans="8:44" ht="21" customHeight="1">
      <c r="H7640" s="2">
        <f t="shared" si="246"/>
        <v>7639</v>
      </c>
      <c r="I7640" s="2" t="str">
        <f t="shared" ca="1" si="247"/>
        <v>ビーネックスパートナーズ関西7639</v>
      </c>
      <c r="K7640" s="2" t="s">
        <v>63</v>
      </c>
      <c r="L7640" s="2" t="s">
        <v>6500</v>
      </c>
      <c r="M7640" s="4" t="s">
        <v>40352</v>
      </c>
      <c r="N7640" s="2" t="s">
        <v>139</v>
      </c>
      <c r="O7640" s="2" t="s">
        <v>40353</v>
      </c>
      <c r="P7640" s="2" t="s">
        <v>139</v>
      </c>
      <c r="Q7640" s="2" t="s">
        <v>38573</v>
      </c>
      <c r="R7640" s="2" t="s">
        <v>139</v>
      </c>
      <c r="S7640" s="2" t="s">
        <v>39071</v>
      </c>
      <c r="T7640" s="2" t="s">
        <v>182</v>
      </c>
      <c r="U7640" s="2" t="s">
        <v>6257</v>
      </c>
      <c r="V7640" s="2">
        <v>1350</v>
      </c>
      <c r="W7640" s="2">
        <v>249000</v>
      </c>
      <c r="X7640" s="2" t="s">
        <v>38407</v>
      </c>
      <c r="Y7640" s="2" t="s">
        <v>139</v>
      </c>
      <c r="Z7640" s="2" t="s">
        <v>36821</v>
      </c>
      <c r="AA7640" s="2" t="s">
        <v>40354</v>
      </c>
      <c r="AB7640" s="2" t="s">
        <v>38726</v>
      </c>
      <c r="AC7640" s="2" t="s">
        <v>37453</v>
      </c>
      <c r="AD7640" s="2" t="s">
        <v>139</v>
      </c>
      <c r="AE7640" s="2" t="s">
        <v>139</v>
      </c>
      <c r="AF7640" s="2" t="s">
        <v>6763</v>
      </c>
      <c r="AG7640" s="2" t="s">
        <v>139</v>
      </c>
      <c r="AH7640" s="2" t="s">
        <v>139</v>
      </c>
      <c r="AI7640" s="2" t="s">
        <v>37521</v>
      </c>
      <c r="AJ7640" s="2" t="s">
        <v>40355</v>
      </c>
      <c r="AK7640" s="2" t="s">
        <v>139</v>
      </c>
      <c r="AL7640" s="2" t="s">
        <v>139</v>
      </c>
      <c r="AM7640" s="2" t="s">
        <v>139</v>
      </c>
      <c r="AN7640" s="2" t="s">
        <v>139</v>
      </c>
      <c r="AO7640" s="2" t="s">
        <v>139</v>
      </c>
      <c r="AP7640" s="2" t="s">
        <v>139</v>
      </c>
      <c r="AQ7640" s="2" t="s">
        <v>95</v>
      </c>
      <c r="AR7640" s="2" t="s">
        <v>93</v>
      </c>
    </row>
    <row r="7641" spans="8:44" ht="21" customHeight="1">
      <c r="H7641" s="2">
        <f t="shared" si="246"/>
        <v>7640</v>
      </c>
      <c r="I7641" s="2" t="str">
        <f t="shared" ca="1" si="247"/>
        <v>ビーネックスパートナーズ関西7640</v>
      </c>
      <c r="K7641" s="2" t="s">
        <v>63</v>
      </c>
      <c r="L7641" s="2" t="s">
        <v>6500</v>
      </c>
      <c r="M7641" s="4" t="s">
        <v>40356</v>
      </c>
      <c r="N7641" s="2" t="s">
        <v>139</v>
      </c>
      <c r="O7641" s="2" t="s">
        <v>40357</v>
      </c>
      <c r="P7641" s="2" t="s">
        <v>139</v>
      </c>
      <c r="Q7641" s="2" t="s">
        <v>39409</v>
      </c>
      <c r="R7641" s="2" t="s">
        <v>139</v>
      </c>
      <c r="S7641" s="2" t="s">
        <v>4635</v>
      </c>
      <c r="T7641" s="2" t="s">
        <v>36798</v>
      </c>
      <c r="U7641" s="2" t="s">
        <v>36790</v>
      </c>
      <c r="V7641" s="2">
        <v>1350</v>
      </c>
      <c r="W7641" s="2">
        <v>229000</v>
      </c>
      <c r="X7641" s="2" t="s">
        <v>38423</v>
      </c>
      <c r="Y7641" s="2" t="s">
        <v>139</v>
      </c>
      <c r="Z7641" s="2" t="s">
        <v>171</v>
      </c>
      <c r="AA7641" s="2" t="s">
        <v>36799</v>
      </c>
      <c r="AB7641" s="2" t="s">
        <v>40358</v>
      </c>
      <c r="AC7641" s="2" t="s">
        <v>13724</v>
      </c>
      <c r="AD7641" s="2" t="s">
        <v>139</v>
      </c>
      <c r="AE7641" s="2" t="s">
        <v>139</v>
      </c>
      <c r="AF7641" s="2" t="s">
        <v>6763</v>
      </c>
      <c r="AG7641" s="2" t="s">
        <v>139</v>
      </c>
      <c r="AH7641" s="2" t="s">
        <v>139</v>
      </c>
      <c r="AI7641" s="2" t="s">
        <v>37454</v>
      </c>
      <c r="AJ7641" s="2" t="s">
        <v>139</v>
      </c>
      <c r="AK7641" s="2" t="s">
        <v>139</v>
      </c>
      <c r="AL7641" s="2" t="s">
        <v>139</v>
      </c>
      <c r="AM7641" s="2" t="s">
        <v>139</v>
      </c>
      <c r="AN7641" s="2" t="s">
        <v>139</v>
      </c>
      <c r="AO7641" s="2" t="s">
        <v>139</v>
      </c>
      <c r="AP7641" s="2" t="s">
        <v>139</v>
      </c>
      <c r="AQ7641" s="2" t="s">
        <v>92</v>
      </c>
      <c r="AR7641" s="2" t="s">
        <v>93</v>
      </c>
    </row>
    <row r="7642" spans="8:44" ht="21" customHeight="1">
      <c r="H7642" s="2">
        <f t="shared" si="246"/>
        <v>7641</v>
      </c>
      <c r="I7642" s="2" t="str">
        <f t="shared" ca="1" si="247"/>
        <v>ビーネックスパートナーズ関西7641</v>
      </c>
      <c r="K7642" s="2" t="s">
        <v>63</v>
      </c>
      <c r="L7642" s="2" t="s">
        <v>6500</v>
      </c>
      <c r="M7642" s="4" t="s">
        <v>40359</v>
      </c>
      <c r="N7642" s="2" t="s">
        <v>139</v>
      </c>
      <c r="O7642" s="2" t="s">
        <v>40357</v>
      </c>
      <c r="P7642" s="2" t="s">
        <v>139</v>
      </c>
      <c r="Q7642" s="2" t="s">
        <v>39826</v>
      </c>
      <c r="R7642" s="2" t="s">
        <v>139</v>
      </c>
      <c r="S7642" s="2" t="s">
        <v>4635</v>
      </c>
      <c r="T7642" s="2" t="s">
        <v>36798</v>
      </c>
      <c r="U7642" s="2" t="s">
        <v>36807</v>
      </c>
      <c r="V7642" s="2">
        <v>1350</v>
      </c>
      <c r="W7642" s="2">
        <v>219000</v>
      </c>
      <c r="X7642" s="2" t="s">
        <v>38423</v>
      </c>
      <c r="Y7642" s="2" t="s">
        <v>139</v>
      </c>
      <c r="Z7642" s="2" t="s">
        <v>171</v>
      </c>
      <c r="AA7642" s="2" t="s">
        <v>36799</v>
      </c>
      <c r="AB7642" s="2" t="s">
        <v>40360</v>
      </c>
      <c r="AC7642" s="2" t="s">
        <v>38399</v>
      </c>
      <c r="AD7642" s="2" t="s">
        <v>139</v>
      </c>
      <c r="AE7642" s="2" t="s">
        <v>139</v>
      </c>
      <c r="AF7642" s="2" t="s">
        <v>6763</v>
      </c>
      <c r="AG7642" s="2" t="s">
        <v>139</v>
      </c>
      <c r="AH7642" s="2" t="s">
        <v>139</v>
      </c>
      <c r="AI7642" s="2" t="s">
        <v>37454</v>
      </c>
      <c r="AJ7642" s="2" t="s">
        <v>139</v>
      </c>
      <c r="AK7642" s="2" t="s">
        <v>139</v>
      </c>
      <c r="AL7642" s="2" t="s">
        <v>139</v>
      </c>
      <c r="AM7642" s="2" t="s">
        <v>139</v>
      </c>
      <c r="AN7642" s="2" t="s">
        <v>139</v>
      </c>
      <c r="AO7642" s="2" t="s">
        <v>139</v>
      </c>
      <c r="AP7642" s="2" t="s">
        <v>139</v>
      </c>
      <c r="AQ7642" s="2" t="s">
        <v>92</v>
      </c>
      <c r="AR7642" s="2" t="s">
        <v>93</v>
      </c>
    </row>
    <row r="7643" spans="8:44" ht="21" customHeight="1">
      <c r="H7643" s="2">
        <f t="shared" si="246"/>
        <v>7642</v>
      </c>
      <c r="I7643" s="2" t="str">
        <f t="shared" ca="1" si="247"/>
        <v>ビーネックスパートナーズ関西7642</v>
      </c>
      <c r="K7643" s="2" t="s">
        <v>63</v>
      </c>
      <c r="L7643" s="2" t="s">
        <v>6500</v>
      </c>
      <c r="M7643" s="4" t="s">
        <v>40361</v>
      </c>
      <c r="N7643" s="2" t="s">
        <v>139</v>
      </c>
      <c r="O7643" s="2" t="s">
        <v>40362</v>
      </c>
      <c r="P7643" s="2" t="s">
        <v>139</v>
      </c>
      <c r="Q7643" s="2" t="s">
        <v>38573</v>
      </c>
      <c r="R7643" s="2" t="s">
        <v>139</v>
      </c>
      <c r="S7643" s="2" t="s">
        <v>38547</v>
      </c>
      <c r="T7643" s="2" t="s">
        <v>36798</v>
      </c>
      <c r="U7643" s="2" t="s">
        <v>482</v>
      </c>
      <c r="V7643" s="2">
        <v>1250</v>
      </c>
      <c r="W7643" s="2">
        <v>207000</v>
      </c>
      <c r="X7643" s="2" t="s">
        <v>38407</v>
      </c>
      <c r="Y7643" s="2" t="s">
        <v>139</v>
      </c>
      <c r="Z7643" s="2" t="s">
        <v>36821</v>
      </c>
      <c r="AA7643" s="2" t="s">
        <v>40363</v>
      </c>
      <c r="AB7643" s="2" t="s">
        <v>38726</v>
      </c>
      <c r="AC7643" s="2" t="s">
        <v>13724</v>
      </c>
      <c r="AD7643" s="2" t="s">
        <v>139</v>
      </c>
      <c r="AE7643" s="2" t="s">
        <v>139</v>
      </c>
      <c r="AF7643" s="2" t="s">
        <v>6763</v>
      </c>
      <c r="AG7643" s="2" t="s">
        <v>139</v>
      </c>
      <c r="AH7643" s="2" t="s">
        <v>139</v>
      </c>
      <c r="AI7643" s="2" t="s">
        <v>37454</v>
      </c>
      <c r="AJ7643" s="2" t="s">
        <v>139</v>
      </c>
      <c r="AK7643" s="2" t="s">
        <v>139</v>
      </c>
      <c r="AL7643" s="2" t="s">
        <v>139</v>
      </c>
      <c r="AM7643" s="2" t="s">
        <v>139</v>
      </c>
      <c r="AN7643" s="2" t="s">
        <v>139</v>
      </c>
      <c r="AO7643" s="2" t="s">
        <v>139</v>
      </c>
      <c r="AP7643" s="2" t="s">
        <v>139</v>
      </c>
      <c r="AQ7643" s="2" t="s">
        <v>95</v>
      </c>
      <c r="AR7643" s="2" t="s">
        <v>93</v>
      </c>
    </row>
    <row r="7644" spans="8:44" ht="21" customHeight="1">
      <c r="H7644" s="2">
        <f t="shared" si="246"/>
        <v>7643</v>
      </c>
      <c r="I7644" s="2" t="str">
        <f t="shared" ca="1" si="247"/>
        <v>ビーネックスパートナーズ関西7643</v>
      </c>
      <c r="K7644" s="2" t="s">
        <v>63</v>
      </c>
      <c r="L7644" s="2" t="s">
        <v>6500</v>
      </c>
      <c r="M7644" s="4" t="s">
        <v>40364</v>
      </c>
      <c r="N7644" s="2" t="s">
        <v>139</v>
      </c>
      <c r="O7644" s="2" t="s">
        <v>40365</v>
      </c>
      <c r="P7644" s="2" t="s">
        <v>139</v>
      </c>
      <c r="Q7644" s="2" t="s">
        <v>40366</v>
      </c>
      <c r="R7644" s="2" t="s">
        <v>139</v>
      </c>
      <c r="S7644" s="2" t="s">
        <v>40367</v>
      </c>
      <c r="T7644" s="2" t="s">
        <v>36806</v>
      </c>
      <c r="U7644" s="2" t="s">
        <v>482</v>
      </c>
      <c r="V7644" s="2">
        <v>1200</v>
      </c>
      <c r="W7644" s="2">
        <v>207000</v>
      </c>
      <c r="X7644" s="2" t="s">
        <v>38364</v>
      </c>
      <c r="Y7644" s="2" t="s">
        <v>139</v>
      </c>
      <c r="Z7644" s="2" t="s">
        <v>171</v>
      </c>
      <c r="AA7644" s="2" t="s">
        <v>40368</v>
      </c>
      <c r="AB7644" s="2" t="s">
        <v>40369</v>
      </c>
      <c r="AC7644" s="2" t="s">
        <v>13724</v>
      </c>
      <c r="AD7644" s="2" t="s">
        <v>139</v>
      </c>
      <c r="AE7644" s="2" t="s">
        <v>139</v>
      </c>
      <c r="AF7644" s="2" t="s">
        <v>6763</v>
      </c>
      <c r="AG7644" s="2" t="s">
        <v>139</v>
      </c>
      <c r="AH7644" s="2" t="s">
        <v>139</v>
      </c>
      <c r="AI7644" s="2" t="s">
        <v>37454</v>
      </c>
      <c r="AJ7644" s="2" t="s">
        <v>139</v>
      </c>
      <c r="AK7644" s="2" t="s">
        <v>139</v>
      </c>
      <c r="AL7644" s="2" t="s">
        <v>139</v>
      </c>
      <c r="AM7644" s="2" t="s">
        <v>139</v>
      </c>
      <c r="AN7644" s="2" t="s">
        <v>139</v>
      </c>
      <c r="AO7644" s="2" t="s">
        <v>139</v>
      </c>
      <c r="AP7644" s="2" t="s">
        <v>139</v>
      </c>
      <c r="AQ7644" s="2" t="s">
        <v>95</v>
      </c>
      <c r="AR7644" s="2" t="s">
        <v>93</v>
      </c>
    </row>
    <row r="7645" spans="8:44" ht="21" customHeight="1">
      <c r="H7645" s="2">
        <f t="shared" si="246"/>
        <v>7644</v>
      </c>
      <c r="I7645" s="2" t="str">
        <f t="shared" ca="1" si="247"/>
        <v>ビーネックスパートナーズ関西7644</v>
      </c>
      <c r="K7645" s="2" t="s">
        <v>63</v>
      </c>
      <c r="L7645" s="2" t="s">
        <v>6500</v>
      </c>
      <c r="M7645" s="4" t="s">
        <v>40370</v>
      </c>
      <c r="N7645" s="2" t="s">
        <v>139</v>
      </c>
      <c r="O7645" s="2" t="s">
        <v>40371</v>
      </c>
      <c r="P7645" s="2" t="s">
        <v>139</v>
      </c>
      <c r="Q7645" s="2" t="s">
        <v>39203</v>
      </c>
      <c r="R7645" s="2" t="s">
        <v>139</v>
      </c>
      <c r="S7645" s="2" t="s">
        <v>40372</v>
      </c>
      <c r="T7645" s="2" t="s">
        <v>36798</v>
      </c>
      <c r="U7645" s="2" t="s">
        <v>482</v>
      </c>
      <c r="V7645" s="2">
        <v>1200</v>
      </c>
      <c r="W7645" s="2">
        <v>222000</v>
      </c>
      <c r="X7645" s="2" t="s">
        <v>37728</v>
      </c>
      <c r="Y7645" s="2" t="s">
        <v>139</v>
      </c>
      <c r="Z7645" s="2" t="s">
        <v>36821</v>
      </c>
      <c r="AA7645" s="2" t="s">
        <v>36799</v>
      </c>
      <c r="AB7645" s="2" t="s">
        <v>40373</v>
      </c>
      <c r="AC7645" s="2" t="s">
        <v>13724</v>
      </c>
      <c r="AD7645" s="2" t="s">
        <v>139</v>
      </c>
      <c r="AE7645" s="2" t="s">
        <v>139</v>
      </c>
      <c r="AF7645" s="2" t="s">
        <v>6763</v>
      </c>
      <c r="AG7645" s="2" t="s">
        <v>139</v>
      </c>
      <c r="AH7645" s="2" t="s">
        <v>139</v>
      </c>
      <c r="AI7645" s="2" t="s">
        <v>37454</v>
      </c>
      <c r="AJ7645" s="2" t="s">
        <v>139</v>
      </c>
      <c r="AK7645" s="2" t="s">
        <v>139</v>
      </c>
      <c r="AL7645" s="2" t="s">
        <v>139</v>
      </c>
      <c r="AM7645" s="2" t="s">
        <v>139</v>
      </c>
      <c r="AN7645" s="2" t="s">
        <v>139</v>
      </c>
      <c r="AO7645" s="2" t="s">
        <v>139</v>
      </c>
      <c r="AP7645" s="2" t="s">
        <v>139</v>
      </c>
      <c r="AQ7645" s="2" t="s">
        <v>92</v>
      </c>
      <c r="AR7645" s="2" t="s">
        <v>93</v>
      </c>
    </row>
    <row r="7646" spans="8:44" ht="21" customHeight="1">
      <c r="H7646" s="2">
        <f t="shared" si="246"/>
        <v>7645</v>
      </c>
      <c r="I7646" s="2" t="str">
        <f t="shared" ca="1" si="247"/>
        <v>ビーネックスパートナーズ関西7645</v>
      </c>
      <c r="K7646" s="2" t="s">
        <v>63</v>
      </c>
      <c r="L7646" s="2" t="s">
        <v>6500</v>
      </c>
      <c r="M7646" s="4" t="s">
        <v>40374</v>
      </c>
      <c r="N7646" s="2" t="s">
        <v>139</v>
      </c>
      <c r="O7646" s="2" t="s">
        <v>40375</v>
      </c>
      <c r="P7646" s="2" t="s">
        <v>139</v>
      </c>
      <c r="Q7646" s="2" t="s">
        <v>38734</v>
      </c>
      <c r="R7646" s="2" t="s">
        <v>139</v>
      </c>
      <c r="S7646" s="2" t="s">
        <v>3464</v>
      </c>
      <c r="T7646" s="2" t="s">
        <v>36798</v>
      </c>
      <c r="U7646" s="2" t="s">
        <v>482</v>
      </c>
      <c r="V7646" s="2">
        <v>1280</v>
      </c>
      <c r="W7646" s="2">
        <v>276000</v>
      </c>
      <c r="X7646" s="2" t="s">
        <v>37996</v>
      </c>
      <c r="Y7646" s="2" t="s">
        <v>139</v>
      </c>
      <c r="Z7646" s="2" t="s">
        <v>36821</v>
      </c>
      <c r="AA7646" s="2" t="s">
        <v>40376</v>
      </c>
      <c r="AB7646" s="2" t="s">
        <v>38735</v>
      </c>
      <c r="AC7646" s="2" t="s">
        <v>13724</v>
      </c>
      <c r="AD7646" s="2" t="s">
        <v>139</v>
      </c>
      <c r="AE7646" s="2" t="s">
        <v>139</v>
      </c>
      <c r="AF7646" s="2" t="s">
        <v>6763</v>
      </c>
      <c r="AG7646" s="2" t="s">
        <v>139</v>
      </c>
      <c r="AH7646" s="2" t="s">
        <v>139</v>
      </c>
      <c r="AI7646" s="2" t="s">
        <v>37454</v>
      </c>
      <c r="AJ7646" s="2" t="s">
        <v>139</v>
      </c>
      <c r="AK7646" s="2" t="s">
        <v>139</v>
      </c>
      <c r="AL7646" s="2" t="s">
        <v>139</v>
      </c>
      <c r="AM7646" s="2" t="s">
        <v>139</v>
      </c>
      <c r="AN7646" s="2" t="s">
        <v>139</v>
      </c>
      <c r="AO7646" s="2" t="s">
        <v>139</v>
      </c>
      <c r="AP7646" s="2" t="s">
        <v>139</v>
      </c>
      <c r="AQ7646" s="2" t="s">
        <v>92</v>
      </c>
      <c r="AR7646" s="2" t="s">
        <v>93</v>
      </c>
    </row>
    <row r="7647" spans="8:44" ht="21" customHeight="1">
      <c r="H7647" s="2">
        <f t="shared" si="246"/>
        <v>7646</v>
      </c>
      <c r="I7647" s="2" t="str">
        <f t="shared" ca="1" si="247"/>
        <v>ビーネックスパートナーズ関西7646</v>
      </c>
      <c r="K7647" s="2" t="s">
        <v>63</v>
      </c>
      <c r="L7647" s="2" t="s">
        <v>6500</v>
      </c>
      <c r="M7647" s="4" t="s">
        <v>40377</v>
      </c>
      <c r="N7647" s="2" t="s">
        <v>139</v>
      </c>
      <c r="O7647" s="2" t="s">
        <v>40378</v>
      </c>
      <c r="P7647" s="2" t="s">
        <v>139</v>
      </c>
      <c r="Q7647" s="2" t="s">
        <v>38573</v>
      </c>
      <c r="R7647" s="2" t="s">
        <v>139</v>
      </c>
      <c r="S7647" s="2" t="s">
        <v>38336</v>
      </c>
      <c r="T7647" s="2" t="s">
        <v>36798</v>
      </c>
      <c r="U7647" s="2" t="s">
        <v>482</v>
      </c>
      <c r="V7647" s="2">
        <v>1300</v>
      </c>
      <c r="W7647" s="2">
        <v>201000</v>
      </c>
      <c r="X7647" s="2" t="s">
        <v>37728</v>
      </c>
      <c r="Y7647" s="2" t="s">
        <v>139</v>
      </c>
      <c r="Z7647" s="2" t="s">
        <v>171</v>
      </c>
      <c r="AA7647" s="2" t="s">
        <v>40379</v>
      </c>
      <c r="AB7647" s="2" t="s">
        <v>38726</v>
      </c>
      <c r="AC7647" s="2" t="s">
        <v>13724</v>
      </c>
      <c r="AD7647" s="2" t="s">
        <v>139</v>
      </c>
      <c r="AE7647" s="2" t="s">
        <v>139</v>
      </c>
      <c r="AF7647" s="2" t="s">
        <v>6763</v>
      </c>
      <c r="AG7647" s="2" t="s">
        <v>139</v>
      </c>
      <c r="AH7647" s="2" t="s">
        <v>139</v>
      </c>
      <c r="AI7647" s="2" t="s">
        <v>37454</v>
      </c>
      <c r="AJ7647" s="2" t="s">
        <v>40380</v>
      </c>
      <c r="AK7647" s="2" t="s">
        <v>139</v>
      </c>
      <c r="AL7647" s="2" t="s">
        <v>139</v>
      </c>
      <c r="AM7647" s="2" t="s">
        <v>139</v>
      </c>
      <c r="AN7647" s="2" t="s">
        <v>139</v>
      </c>
      <c r="AO7647" s="2" t="s">
        <v>139</v>
      </c>
      <c r="AP7647" s="2" t="s">
        <v>139</v>
      </c>
      <c r="AQ7647" s="2" t="s">
        <v>95</v>
      </c>
      <c r="AR7647" s="2" t="s">
        <v>93</v>
      </c>
    </row>
    <row r="7648" spans="8:44" ht="21" customHeight="1">
      <c r="H7648" s="2">
        <f t="shared" si="246"/>
        <v>7647</v>
      </c>
      <c r="I7648" s="2" t="str">
        <f t="shared" ca="1" si="247"/>
        <v>ビーネックスパートナーズ関西7647</v>
      </c>
      <c r="K7648" s="2" t="s">
        <v>63</v>
      </c>
      <c r="L7648" s="2" t="s">
        <v>6500</v>
      </c>
      <c r="M7648" s="4" t="s">
        <v>40381</v>
      </c>
      <c r="N7648" s="2" t="s">
        <v>139</v>
      </c>
      <c r="O7648" s="2" t="s">
        <v>40382</v>
      </c>
      <c r="P7648" s="2" t="s">
        <v>139</v>
      </c>
      <c r="Q7648" s="2" t="s">
        <v>39992</v>
      </c>
      <c r="R7648" s="2" t="s">
        <v>139</v>
      </c>
      <c r="S7648" s="2" t="s">
        <v>5628</v>
      </c>
      <c r="T7648" s="2" t="s">
        <v>36798</v>
      </c>
      <c r="U7648" s="2" t="s">
        <v>482</v>
      </c>
      <c r="V7648" s="2">
        <v>1300</v>
      </c>
      <c r="W7648" s="2">
        <v>260000</v>
      </c>
      <c r="X7648" s="2" t="s">
        <v>37518</v>
      </c>
      <c r="Y7648" s="2" t="s">
        <v>139</v>
      </c>
      <c r="Z7648" s="2" t="s">
        <v>171</v>
      </c>
      <c r="AA7648" s="2" t="s">
        <v>40383</v>
      </c>
      <c r="AB7648" s="2" t="s">
        <v>40384</v>
      </c>
      <c r="AC7648" s="2" t="s">
        <v>13724</v>
      </c>
      <c r="AD7648" s="2" t="s">
        <v>139</v>
      </c>
      <c r="AE7648" s="2" t="s">
        <v>139</v>
      </c>
      <c r="AF7648" s="2" t="s">
        <v>36924</v>
      </c>
      <c r="AG7648" s="2" t="s">
        <v>175</v>
      </c>
      <c r="AH7648" s="2" t="s">
        <v>139</v>
      </c>
      <c r="AI7648" s="2" t="s">
        <v>37454</v>
      </c>
      <c r="AJ7648" s="2" t="s">
        <v>139</v>
      </c>
      <c r="AK7648" s="2" t="s">
        <v>139</v>
      </c>
      <c r="AL7648" s="2" t="s">
        <v>139</v>
      </c>
      <c r="AM7648" s="2" t="s">
        <v>139</v>
      </c>
      <c r="AN7648" s="2" t="s">
        <v>139</v>
      </c>
      <c r="AO7648" s="2" t="s">
        <v>139</v>
      </c>
      <c r="AP7648" s="2" t="s">
        <v>139</v>
      </c>
      <c r="AQ7648" s="2" t="s">
        <v>98</v>
      </c>
      <c r="AR7648" s="2" t="s">
        <v>93</v>
      </c>
    </row>
    <row r="7649" spans="8:44" ht="21" customHeight="1">
      <c r="H7649" s="2">
        <f t="shared" si="246"/>
        <v>7648</v>
      </c>
      <c r="I7649" s="2" t="str">
        <f t="shared" ca="1" si="247"/>
        <v>ビーネックスパートナーズ関西7648</v>
      </c>
      <c r="K7649" s="2" t="s">
        <v>63</v>
      </c>
      <c r="L7649" s="2" t="s">
        <v>6500</v>
      </c>
      <c r="M7649" s="4" t="s">
        <v>40385</v>
      </c>
      <c r="N7649" s="2" t="s">
        <v>139</v>
      </c>
      <c r="O7649" s="2" t="s">
        <v>40386</v>
      </c>
      <c r="P7649" s="2" t="s">
        <v>139</v>
      </c>
      <c r="Q7649" s="2" t="s">
        <v>38464</v>
      </c>
      <c r="R7649" s="2" t="s">
        <v>139</v>
      </c>
      <c r="S7649" s="2" t="s">
        <v>5585</v>
      </c>
      <c r="T7649" s="2" t="s">
        <v>36806</v>
      </c>
      <c r="U7649" s="2" t="s">
        <v>482</v>
      </c>
      <c r="V7649" s="2">
        <v>1300</v>
      </c>
      <c r="W7649" s="2">
        <v>217000</v>
      </c>
      <c r="X7649" s="2" t="s">
        <v>37728</v>
      </c>
      <c r="Y7649" s="2" t="s">
        <v>139</v>
      </c>
      <c r="Z7649" s="2" t="s">
        <v>171</v>
      </c>
      <c r="AA7649" s="2" t="s">
        <v>40262</v>
      </c>
      <c r="AB7649" s="2" t="s">
        <v>38915</v>
      </c>
      <c r="AC7649" s="2" t="s">
        <v>37453</v>
      </c>
      <c r="AD7649" s="2" t="s">
        <v>139</v>
      </c>
      <c r="AE7649" s="2" t="s">
        <v>139</v>
      </c>
      <c r="AF7649" s="2" t="s">
        <v>6763</v>
      </c>
      <c r="AG7649" s="2" t="s">
        <v>139</v>
      </c>
      <c r="AH7649" s="2" t="s">
        <v>139</v>
      </c>
      <c r="AI7649" s="2" t="s">
        <v>37454</v>
      </c>
      <c r="AJ7649" s="2" t="s">
        <v>139</v>
      </c>
      <c r="AK7649" s="2" t="s">
        <v>139</v>
      </c>
      <c r="AL7649" s="2" t="s">
        <v>139</v>
      </c>
      <c r="AM7649" s="2" t="s">
        <v>139</v>
      </c>
      <c r="AN7649" s="2" t="s">
        <v>139</v>
      </c>
      <c r="AO7649" s="2" t="s">
        <v>139</v>
      </c>
      <c r="AP7649" s="2" t="s">
        <v>139</v>
      </c>
      <c r="AQ7649" s="2" t="s">
        <v>98</v>
      </c>
      <c r="AR7649" s="2" t="s">
        <v>93</v>
      </c>
    </row>
    <row r="7650" spans="8:44" ht="21" customHeight="1">
      <c r="H7650" s="2">
        <f t="shared" si="246"/>
        <v>7649</v>
      </c>
      <c r="I7650" s="2" t="str">
        <f t="shared" ca="1" si="247"/>
        <v>ビーネックスパートナーズ関西7649</v>
      </c>
      <c r="K7650" s="2" t="s">
        <v>63</v>
      </c>
      <c r="L7650" s="2" t="s">
        <v>6500</v>
      </c>
      <c r="M7650" s="4" t="s">
        <v>40387</v>
      </c>
      <c r="N7650" s="2" t="s">
        <v>139</v>
      </c>
      <c r="O7650" s="2" t="s">
        <v>40388</v>
      </c>
      <c r="P7650" s="2" t="s">
        <v>139</v>
      </c>
      <c r="Q7650" s="2" t="s">
        <v>38431</v>
      </c>
      <c r="R7650" s="2" t="s">
        <v>139</v>
      </c>
      <c r="S7650" s="2" t="s">
        <v>38336</v>
      </c>
      <c r="T7650" s="2" t="s">
        <v>36798</v>
      </c>
      <c r="U7650" s="2" t="s">
        <v>482</v>
      </c>
      <c r="V7650" s="2">
        <v>1100</v>
      </c>
      <c r="W7650" s="2">
        <v>211000</v>
      </c>
      <c r="X7650" s="2" t="s">
        <v>37569</v>
      </c>
      <c r="Y7650" s="2" t="s">
        <v>139</v>
      </c>
      <c r="Z7650" s="2" t="s">
        <v>171</v>
      </c>
      <c r="AA7650" s="2" t="s">
        <v>36799</v>
      </c>
      <c r="AB7650" s="2" t="s">
        <v>40071</v>
      </c>
      <c r="AC7650" s="2" t="s">
        <v>38211</v>
      </c>
      <c r="AD7650" s="2" t="s">
        <v>139</v>
      </c>
      <c r="AE7650" s="2" t="s">
        <v>139</v>
      </c>
      <c r="AF7650" s="2" t="s">
        <v>36924</v>
      </c>
      <c r="AG7650" s="2" t="s">
        <v>36793</v>
      </c>
      <c r="AH7650" s="2" t="s">
        <v>139</v>
      </c>
      <c r="AI7650" s="2" t="s">
        <v>37454</v>
      </c>
      <c r="AJ7650" s="2" t="s">
        <v>139</v>
      </c>
      <c r="AK7650" s="2" t="s">
        <v>139</v>
      </c>
      <c r="AL7650" s="2" t="s">
        <v>139</v>
      </c>
      <c r="AM7650" s="2" t="s">
        <v>139</v>
      </c>
      <c r="AN7650" s="2" t="s">
        <v>139</v>
      </c>
      <c r="AO7650" s="2" t="s">
        <v>139</v>
      </c>
      <c r="AP7650" s="2" t="s">
        <v>139</v>
      </c>
      <c r="AQ7650" s="2" t="s">
        <v>98</v>
      </c>
      <c r="AR7650" s="2" t="s">
        <v>93</v>
      </c>
    </row>
    <row r="7651" spans="8:44" ht="21" customHeight="1">
      <c r="H7651" s="2">
        <f t="shared" si="246"/>
        <v>7650</v>
      </c>
      <c r="I7651" s="2" t="str">
        <f t="shared" ca="1" si="247"/>
        <v>ビーネックスパートナーズ関西7650</v>
      </c>
      <c r="K7651" s="2" t="s">
        <v>63</v>
      </c>
      <c r="L7651" s="2" t="s">
        <v>6500</v>
      </c>
      <c r="M7651" s="4" t="s">
        <v>40389</v>
      </c>
      <c r="N7651" s="2" t="s">
        <v>139</v>
      </c>
      <c r="O7651" s="2" t="s">
        <v>40390</v>
      </c>
      <c r="P7651" s="2" t="s">
        <v>139</v>
      </c>
      <c r="Q7651" s="2" t="s">
        <v>38882</v>
      </c>
      <c r="R7651" s="2" t="s">
        <v>139</v>
      </c>
      <c r="S7651" s="2" t="s">
        <v>38883</v>
      </c>
      <c r="T7651" s="2" t="s">
        <v>36891</v>
      </c>
      <c r="U7651" s="2" t="s">
        <v>36807</v>
      </c>
      <c r="V7651" s="2">
        <v>150000</v>
      </c>
      <c r="W7651" s="2">
        <v>242000</v>
      </c>
      <c r="X7651" s="2" t="s">
        <v>38397</v>
      </c>
      <c r="Y7651" s="2" t="s">
        <v>139</v>
      </c>
      <c r="Z7651" s="2" t="s">
        <v>171</v>
      </c>
      <c r="AA7651" s="2" t="s">
        <v>40391</v>
      </c>
      <c r="AB7651" s="2" t="s">
        <v>40316</v>
      </c>
      <c r="AC7651" s="2" t="s">
        <v>13724</v>
      </c>
      <c r="AD7651" s="2" t="s">
        <v>139</v>
      </c>
      <c r="AE7651" s="2" t="s">
        <v>139</v>
      </c>
      <c r="AF7651" s="2" t="s">
        <v>6763</v>
      </c>
      <c r="AG7651" s="2" t="s">
        <v>139</v>
      </c>
      <c r="AH7651" s="2" t="s">
        <v>139</v>
      </c>
      <c r="AI7651" s="2" t="s">
        <v>37454</v>
      </c>
      <c r="AJ7651" s="2" t="s">
        <v>40317</v>
      </c>
      <c r="AK7651" s="2" t="s">
        <v>139</v>
      </c>
      <c r="AL7651" s="2" t="s">
        <v>139</v>
      </c>
      <c r="AM7651" s="2" t="s">
        <v>139</v>
      </c>
      <c r="AN7651" s="2" t="s">
        <v>139</v>
      </c>
      <c r="AO7651" s="2" t="s">
        <v>139</v>
      </c>
      <c r="AP7651" s="2" t="s">
        <v>139</v>
      </c>
      <c r="AQ7651" s="2" t="s">
        <v>92</v>
      </c>
      <c r="AR7651" s="2" t="s">
        <v>93</v>
      </c>
    </row>
    <row r="7652" spans="8:44" ht="21" customHeight="1">
      <c r="H7652" s="2">
        <f t="shared" si="246"/>
        <v>7651</v>
      </c>
      <c r="I7652" s="2" t="str">
        <f t="shared" ca="1" si="247"/>
        <v>ビーネックスパートナーズ関西7651</v>
      </c>
      <c r="K7652" s="2" t="s">
        <v>63</v>
      </c>
      <c r="L7652" s="2" t="s">
        <v>6500</v>
      </c>
      <c r="M7652" s="4" t="s">
        <v>40392</v>
      </c>
      <c r="N7652" s="2" t="s">
        <v>139</v>
      </c>
      <c r="O7652" s="2" t="s">
        <v>40393</v>
      </c>
      <c r="P7652" s="2" t="s">
        <v>139</v>
      </c>
      <c r="Q7652" s="2" t="s">
        <v>39409</v>
      </c>
      <c r="R7652" s="2" t="s">
        <v>139</v>
      </c>
      <c r="S7652" s="2" t="s">
        <v>39353</v>
      </c>
      <c r="T7652" s="2" t="s">
        <v>182</v>
      </c>
      <c r="U7652" s="2" t="s">
        <v>36790</v>
      </c>
      <c r="V7652" s="2">
        <v>1600</v>
      </c>
      <c r="W7652" s="2">
        <v>247000</v>
      </c>
      <c r="X7652" s="2" t="s">
        <v>38423</v>
      </c>
      <c r="Y7652" s="2" t="s">
        <v>139</v>
      </c>
      <c r="Z7652" s="2" t="s">
        <v>171</v>
      </c>
      <c r="AA7652" s="2" t="s">
        <v>40394</v>
      </c>
      <c r="AB7652" s="2" t="s">
        <v>40395</v>
      </c>
      <c r="AC7652" s="2" t="s">
        <v>13724</v>
      </c>
      <c r="AD7652" s="2" t="s">
        <v>139</v>
      </c>
      <c r="AE7652" s="2" t="s">
        <v>139</v>
      </c>
      <c r="AF7652" s="2" t="s">
        <v>6763</v>
      </c>
      <c r="AG7652" s="2" t="s">
        <v>139</v>
      </c>
      <c r="AH7652" s="2" t="s">
        <v>139</v>
      </c>
      <c r="AI7652" s="2" t="s">
        <v>37454</v>
      </c>
      <c r="AJ7652" s="2" t="s">
        <v>139</v>
      </c>
      <c r="AK7652" s="2" t="s">
        <v>139</v>
      </c>
      <c r="AL7652" s="2" t="s">
        <v>139</v>
      </c>
      <c r="AM7652" s="2" t="s">
        <v>139</v>
      </c>
      <c r="AN7652" s="2" t="s">
        <v>139</v>
      </c>
      <c r="AO7652" s="2" t="s">
        <v>139</v>
      </c>
      <c r="AP7652" s="2" t="s">
        <v>139</v>
      </c>
      <c r="AQ7652" s="2" t="s">
        <v>92</v>
      </c>
      <c r="AR7652" s="2" t="s">
        <v>93</v>
      </c>
    </row>
    <row r="7653" spans="8:44" ht="21" customHeight="1">
      <c r="H7653" s="2">
        <f t="shared" si="246"/>
        <v>7652</v>
      </c>
      <c r="I7653" s="2" t="str">
        <f t="shared" ca="1" si="247"/>
        <v>ビーネックスパートナーズ関西7652</v>
      </c>
      <c r="K7653" s="2" t="s">
        <v>63</v>
      </c>
      <c r="L7653" s="2" t="s">
        <v>6500</v>
      </c>
      <c r="M7653" s="4" t="s">
        <v>40396</v>
      </c>
      <c r="N7653" s="2" t="s">
        <v>139</v>
      </c>
      <c r="O7653" s="2" t="s">
        <v>40397</v>
      </c>
      <c r="P7653" s="2" t="s">
        <v>139</v>
      </c>
      <c r="Q7653" s="2" t="s">
        <v>38442</v>
      </c>
      <c r="R7653" s="2" t="s">
        <v>139</v>
      </c>
      <c r="S7653" s="2" t="s">
        <v>5585</v>
      </c>
      <c r="T7653" s="2" t="s">
        <v>36798</v>
      </c>
      <c r="U7653" s="2" t="s">
        <v>482</v>
      </c>
      <c r="V7653" s="2">
        <v>1200</v>
      </c>
      <c r="W7653" s="2">
        <v>234000</v>
      </c>
      <c r="X7653" s="2" t="s">
        <v>37461</v>
      </c>
      <c r="Y7653" s="2" t="s">
        <v>139</v>
      </c>
      <c r="Z7653" s="2" t="s">
        <v>785</v>
      </c>
      <c r="AA7653" s="2" t="s">
        <v>36799</v>
      </c>
      <c r="AB7653" s="2" t="s">
        <v>39448</v>
      </c>
      <c r="AC7653" s="2" t="s">
        <v>37453</v>
      </c>
      <c r="AD7653" s="2" t="s">
        <v>139</v>
      </c>
      <c r="AE7653" s="2" t="s">
        <v>139</v>
      </c>
      <c r="AF7653" s="2" t="s">
        <v>6763</v>
      </c>
      <c r="AG7653" s="2" t="s">
        <v>139</v>
      </c>
      <c r="AH7653" s="2" t="s">
        <v>139</v>
      </c>
      <c r="AI7653" s="2" t="s">
        <v>37521</v>
      </c>
      <c r="AJ7653" s="2" t="s">
        <v>40398</v>
      </c>
      <c r="AK7653" s="2" t="s">
        <v>139</v>
      </c>
      <c r="AL7653" s="2" t="s">
        <v>139</v>
      </c>
      <c r="AM7653" s="2" t="s">
        <v>139</v>
      </c>
      <c r="AN7653" s="2" t="s">
        <v>139</v>
      </c>
      <c r="AO7653" s="2" t="s">
        <v>139</v>
      </c>
      <c r="AP7653" s="2" t="s">
        <v>139</v>
      </c>
      <c r="AQ7653" s="2" t="s">
        <v>98</v>
      </c>
      <c r="AR7653" s="2" t="s">
        <v>93</v>
      </c>
    </row>
    <row r="7654" spans="8:44" ht="21" customHeight="1">
      <c r="H7654" s="2">
        <f t="shared" si="246"/>
        <v>7653</v>
      </c>
      <c r="I7654" s="2" t="str">
        <f t="shared" ca="1" si="247"/>
        <v>ビーネックスパートナーズ関西7653</v>
      </c>
      <c r="K7654" s="2" t="s">
        <v>63</v>
      </c>
      <c r="L7654" s="2" t="s">
        <v>6500</v>
      </c>
      <c r="M7654" s="4" t="s">
        <v>40399</v>
      </c>
      <c r="N7654" s="2" t="s">
        <v>139</v>
      </c>
      <c r="O7654" s="2" t="s">
        <v>40400</v>
      </c>
      <c r="P7654" s="2" t="s">
        <v>139</v>
      </c>
      <c r="Q7654" s="2" t="s">
        <v>38442</v>
      </c>
      <c r="R7654" s="2" t="s">
        <v>139</v>
      </c>
      <c r="S7654" s="2" t="s">
        <v>5585</v>
      </c>
      <c r="T7654" s="2" t="s">
        <v>36798</v>
      </c>
      <c r="U7654" s="2" t="s">
        <v>482</v>
      </c>
      <c r="V7654" s="2">
        <v>1250</v>
      </c>
      <c r="W7654" s="2">
        <v>243000</v>
      </c>
      <c r="X7654" s="2" t="s">
        <v>37469</v>
      </c>
      <c r="Y7654" s="2" t="s">
        <v>139</v>
      </c>
      <c r="Z7654" s="2" t="s">
        <v>171</v>
      </c>
      <c r="AA7654" s="2" t="s">
        <v>36799</v>
      </c>
      <c r="AB7654" s="2" t="s">
        <v>39448</v>
      </c>
      <c r="AC7654" s="2" t="s">
        <v>37453</v>
      </c>
      <c r="AD7654" s="2" t="s">
        <v>139</v>
      </c>
      <c r="AE7654" s="2" t="s">
        <v>139</v>
      </c>
      <c r="AF7654" s="2" t="s">
        <v>6763</v>
      </c>
      <c r="AG7654" s="2" t="s">
        <v>139</v>
      </c>
      <c r="AH7654" s="2" t="s">
        <v>139</v>
      </c>
      <c r="AI7654" s="2" t="s">
        <v>37521</v>
      </c>
      <c r="AJ7654" s="2" t="s">
        <v>40401</v>
      </c>
      <c r="AK7654" s="2" t="s">
        <v>139</v>
      </c>
      <c r="AL7654" s="2" t="s">
        <v>139</v>
      </c>
      <c r="AM7654" s="2" t="s">
        <v>139</v>
      </c>
      <c r="AN7654" s="2" t="s">
        <v>139</v>
      </c>
      <c r="AO7654" s="2" t="s">
        <v>139</v>
      </c>
      <c r="AP7654" s="2" t="s">
        <v>139</v>
      </c>
      <c r="AQ7654" s="2" t="s">
        <v>98</v>
      </c>
      <c r="AR7654" s="2" t="s">
        <v>93</v>
      </c>
    </row>
    <row r="7655" spans="8:44" ht="21" customHeight="1">
      <c r="H7655" s="2">
        <f t="shared" si="246"/>
        <v>7654</v>
      </c>
      <c r="I7655" s="2" t="str">
        <f t="shared" ca="1" si="247"/>
        <v>ビーネックスパートナーズ関西7654</v>
      </c>
      <c r="K7655" s="2" t="s">
        <v>63</v>
      </c>
      <c r="L7655" s="2" t="s">
        <v>6500</v>
      </c>
      <c r="M7655" s="4" t="s">
        <v>40402</v>
      </c>
      <c r="N7655" s="2" t="s">
        <v>139</v>
      </c>
      <c r="O7655" s="2" t="s">
        <v>40403</v>
      </c>
      <c r="P7655" s="2" t="s">
        <v>139</v>
      </c>
      <c r="Q7655" s="2" t="s">
        <v>38315</v>
      </c>
      <c r="R7655" s="2" t="s">
        <v>139</v>
      </c>
      <c r="S7655" s="2" t="s">
        <v>40404</v>
      </c>
      <c r="T7655" s="2" t="s">
        <v>36798</v>
      </c>
      <c r="U7655" s="2" t="s">
        <v>36790</v>
      </c>
      <c r="V7655" s="2">
        <v>1500</v>
      </c>
      <c r="W7655" s="2">
        <v>244000</v>
      </c>
      <c r="X7655" s="2" t="s">
        <v>37479</v>
      </c>
      <c r="Y7655" s="2" t="s">
        <v>139</v>
      </c>
      <c r="Z7655" s="2" t="s">
        <v>171</v>
      </c>
      <c r="AA7655" s="2" t="s">
        <v>36799</v>
      </c>
      <c r="AB7655" s="2" t="s">
        <v>40405</v>
      </c>
      <c r="AC7655" s="2" t="s">
        <v>37453</v>
      </c>
      <c r="AD7655" s="2" t="s">
        <v>139</v>
      </c>
      <c r="AE7655" s="2" t="s">
        <v>139</v>
      </c>
      <c r="AF7655" s="2" t="s">
        <v>6763</v>
      </c>
      <c r="AG7655" s="2" t="s">
        <v>139</v>
      </c>
      <c r="AH7655" s="2" t="s">
        <v>139</v>
      </c>
      <c r="AI7655" s="2" t="s">
        <v>37454</v>
      </c>
      <c r="AJ7655" s="2" t="s">
        <v>139</v>
      </c>
      <c r="AK7655" s="2" t="s">
        <v>139</v>
      </c>
      <c r="AL7655" s="2" t="s">
        <v>139</v>
      </c>
      <c r="AM7655" s="2" t="s">
        <v>139</v>
      </c>
      <c r="AN7655" s="2" t="s">
        <v>139</v>
      </c>
      <c r="AO7655" s="2" t="s">
        <v>139</v>
      </c>
      <c r="AP7655" s="2" t="s">
        <v>139</v>
      </c>
      <c r="AQ7655" s="2" t="s">
        <v>94</v>
      </c>
      <c r="AR7655" s="2" t="s">
        <v>93</v>
      </c>
    </row>
    <row r="7656" spans="8:44" ht="21" customHeight="1">
      <c r="H7656" s="2">
        <f t="shared" si="246"/>
        <v>7655</v>
      </c>
      <c r="I7656" s="2" t="str">
        <f t="shared" ca="1" si="247"/>
        <v>ビーネックスパートナーズ関西7655</v>
      </c>
      <c r="K7656" s="2" t="s">
        <v>63</v>
      </c>
      <c r="L7656" s="2" t="s">
        <v>6500</v>
      </c>
      <c r="M7656" s="4" t="s">
        <v>40406</v>
      </c>
      <c r="N7656" s="2" t="s">
        <v>139</v>
      </c>
      <c r="O7656" s="2" t="s">
        <v>40407</v>
      </c>
      <c r="P7656" s="2" t="s">
        <v>139</v>
      </c>
      <c r="Q7656" s="2" t="s">
        <v>38405</v>
      </c>
      <c r="R7656" s="2" t="s">
        <v>139</v>
      </c>
      <c r="S7656" s="2" t="s">
        <v>4018</v>
      </c>
      <c r="T7656" s="2" t="s">
        <v>36798</v>
      </c>
      <c r="U7656" s="2" t="s">
        <v>482</v>
      </c>
      <c r="V7656" s="2">
        <v>1200</v>
      </c>
      <c r="W7656" s="2">
        <v>206000</v>
      </c>
      <c r="X7656" s="2" t="s">
        <v>37461</v>
      </c>
      <c r="Y7656" s="2" t="s">
        <v>139</v>
      </c>
      <c r="Z7656" s="2" t="s">
        <v>36821</v>
      </c>
      <c r="AA7656" s="2" t="s">
        <v>36799</v>
      </c>
      <c r="AB7656" s="2" t="s">
        <v>38770</v>
      </c>
      <c r="AC7656" s="2" t="s">
        <v>37453</v>
      </c>
      <c r="AD7656" s="2" t="s">
        <v>139</v>
      </c>
      <c r="AE7656" s="2" t="s">
        <v>139</v>
      </c>
      <c r="AF7656" s="2" t="s">
        <v>6763</v>
      </c>
      <c r="AG7656" s="2" t="s">
        <v>139</v>
      </c>
      <c r="AH7656" s="2" t="s">
        <v>139</v>
      </c>
      <c r="AI7656" s="2" t="s">
        <v>37521</v>
      </c>
      <c r="AJ7656" s="2" t="s">
        <v>139</v>
      </c>
      <c r="AK7656" s="2" t="s">
        <v>139</v>
      </c>
      <c r="AL7656" s="2" t="s">
        <v>139</v>
      </c>
      <c r="AM7656" s="2" t="s">
        <v>139</v>
      </c>
      <c r="AN7656" s="2" t="s">
        <v>139</v>
      </c>
      <c r="AO7656" s="2" t="s">
        <v>139</v>
      </c>
      <c r="AP7656" s="2" t="s">
        <v>139</v>
      </c>
      <c r="AQ7656" s="2" t="s">
        <v>94</v>
      </c>
      <c r="AR7656" s="2" t="s">
        <v>93</v>
      </c>
    </row>
    <row r="7657" spans="8:44" ht="21" customHeight="1">
      <c r="H7657" s="2">
        <f t="shared" si="246"/>
        <v>7656</v>
      </c>
      <c r="I7657" s="2" t="str">
        <f t="shared" ca="1" si="247"/>
        <v>ビーネックスパートナーズ関西7656</v>
      </c>
      <c r="K7657" s="2" t="s">
        <v>63</v>
      </c>
      <c r="L7657" s="2" t="s">
        <v>6500</v>
      </c>
      <c r="M7657" s="4" t="s">
        <v>40408</v>
      </c>
      <c r="N7657" s="2" t="s">
        <v>139</v>
      </c>
      <c r="O7657" s="2" t="s">
        <v>40409</v>
      </c>
      <c r="P7657" s="2" t="s">
        <v>139</v>
      </c>
      <c r="Q7657" s="2" t="s">
        <v>38773</v>
      </c>
      <c r="R7657" s="2" t="s">
        <v>139</v>
      </c>
      <c r="S7657" s="2" t="s">
        <v>38769</v>
      </c>
      <c r="T7657" s="2" t="s">
        <v>36798</v>
      </c>
      <c r="U7657" s="2" t="s">
        <v>482</v>
      </c>
      <c r="V7657" s="2">
        <v>1300</v>
      </c>
      <c r="W7657" s="2">
        <v>277000</v>
      </c>
      <c r="X7657" s="2" t="s">
        <v>37461</v>
      </c>
      <c r="Y7657" s="2" t="s">
        <v>139</v>
      </c>
      <c r="Z7657" s="2" t="s">
        <v>785</v>
      </c>
      <c r="AA7657" s="2" t="s">
        <v>36799</v>
      </c>
      <c r="AB7657" s="2" t="s">
        <v>38416</v>
      </c>
      <c r="AC7657" s="2" t="s">
        <v>37453</v>
      </c>
      <c r="AD7657" s="2" t="s">
        <v>139</v>
      </c>
      <c r="AE7657" s="2" t="s">
        <v>139</v>
      </c>
      <c r="AF7657" s="2" t="s">
        <v>36924</v>
      </c>
      <c r="AG7657" s="2" t="s">
        <v>175</v>
      </c>
      <c r="AH7657" s="2" t="s">
        <v>139</v>
      </c>
      <c r="AI7657" s="2" t="s">
        <v>37521</v>
      </c>
      <c r="AJ7657" s="2" t="s">
        <v>139</v>
      </c>
      <c r="AK7657" s="2" t="s">
        <v>139</v>
      </c>
      <c r="AL7657" s="2" t="s">
        <v>139</v>
      </c>
      <c r="AM7657" s="2" t="s">
        <v>139</v>
      </c>
      <c r="AN7657" s="2" t="s">
        <v>139</v>
      </c>
      <c r="AO7657" s="2" t="s">
        <v>139</v>
      </c>
      <c r="AP7657" s="2" t="s">
        <v>139</v>
      </c>
      <c r="AQ7657" s="2" t="s">
        <v>94</v>
      </c>
      <c r="AR7657" s="2" t="s">
        <v>93</v>
      </c>
    </row>
    <row r="7658" spans="8:44" ht="21" customHeight="1">
      <c r="H7658" s="2">
        <f t="shared" si="246"/>
        <v>7657</v>
      </c>
      <c r="I7658" s="2" t="str">
        <f t="shared" ca="1" si="247"/>
        <v>ビーネックスパートナーズ関西7657</v>
      </c>
      <c r="K7658" s="2" t="s">
        <v>63</v>
      </c>
      <c r="L7658" s="2" t="s">
        <v>6500</v>
      </c>
      <c r="M7658" s="4" t="s">
        <v>40410</v>
      </c>
      <c r="N7658" s="2" t="s">
        <v>139</v>
      </c>
      <c r="O7658" s="2" t="s">
        <v>40411</v>
      </c>
      <c r="P7658" s="2" t="s">
        <v>139</v>
      </c>
      <c r="Q7658" s="2" t="s">
        <v>38415</v>
      </c>
      <c r="R7658" s="2" t="s">
        <v>139</v>
      </c>
      <c r="S7658" s="2" t="s">
        <v>3464</v>
      </c>
      <c r="T7658" s="2" t="s">
        <v>36798</v>
      </c>
      <c r="U7658" s="2" t="s">
        <v>482</v>
      </c>
      <c r="V7658" s="2">
        <v>1250</v>
      </c>
      <c r="W7658" s="2">
        <v>216000</v>
      </c>
      <c r="X7658" s="2" t="s">
        <v>37510</v>
      </c>
      <c r="Y7658" s="2" t="s">
        <v>139</v>
      </c>
      <c r="Z7658" s="2" t="s">
        <v>785</v>
      </c>
      <c r="AA7658" s="2" t="s">
        <v>36799</v>
      </c>
      <c r="AB7658" s="2" t="s">
        <v>39007</v>
      </c>
      <c r="AC7658" s="2" t="s">
        <v>37453</v>
      </c>
      <c r="AD7658" s="2" t="s">
        <v>139</v>
      </c>
      <c r="AE7658" s="2" t="s">
        <v>139</v>
      </c>
      <c r="AF7658" s="2" t="s">
        <v>6763</v>
      </c>
      <c r="AG7658" s="2" t="s">
        <v>139</v>
      </c>
      <c r="AH7658" s="2" t="s">
        <v>139</v>
      </c>
      <c r="AI7658" s="2" t="s">
        <v>37454</v>
      </c>
      <c r="AJ7658" s="2" t="s">
        <v>40412</v>
      </c>
      <c r="AK7658" s="2" t="s">
        <v>139</v>
      </c>
      <c r="AL7658" s="2" t="s">
        <v>139</v>
      </c>
      <c r="AM7658" s="2" t="s">
        <v>139</v>
      </c>
      <c r="AN7658" s="2" t="s">
        <v>139</v>
      </c>
      <c r="AO7658" s="2" t="s">
        <v>139</v>
      </c>
      <c r="AP7658" s="2" t="s">
        <v>139</v>
      </c>
      <c r="AQ7658" s="2" t="s">
        <v>94</v>
      </c>
      <c r="AR7658" s="2" t="s">
        <v>93</v>
      </c>
    </row>
    <row r="7659" spans="8:44" ht="21" customHeight="1">
      <c r="H7659" s="2">
        <f t="shared" si="246"/>
        <v>7658</v>
      </c>
      <c r="I7659" s="2" t="str">
        <f t="shared" ca="1" si="247"/>
        <v>ビーネックスパートナーズ関西7658</v>
      </c>
      <c r="K7659" s="2" t="s">
        <v>63</v>
      </c>
      <c r="L7659" s="2" t="s">
        <v>6500</v>
      </c>
      <c r="M7659" s="4" t="s">
        <v>40413</v>
      </c>
      <c r="N7659" s="2" t="s">
        <v>139</v>
      </c>
      <c r="O7659" s="2" t="s">
        <v>40414</v>
      </c>
      <c r="P7659" s="2" t="s">
        <v>139</v>
      </c>
      <c r="Q7659" s="2" t="s">
        <v>38415</v>
      </c>
      <c r="R7659" s="2" t="s">
        <v>139</v>
      </c>
      <c r="S7659" s="2" t="s">
        <v>3464</v>
      </c>
      <c r="T7659" s="2" t="s">
        <v>36798</v>
      </c>
      <c r="U7659" s="2" t="s">
        <v>482</v>
      </c>
      <c r="V7659" s="2">
        <v>1300</v>
      </c>
      <c r="W7659" s="2">
        <v>224000</v>
      </c>
      <c r="X7659" s="2" t="s">
        <v>37510</v>
      </c>
      <c r="Y7659" s="2" t="s">
        <v>139</v>
      </c>
      <c r="Z7659" s="2" t="s">
        <v>171</v>
      </c>
      <c r="AA7659" s="2" t="s">
        <v>36799</v>
      </c>
      <c r="AB7659" s="2" t="s">
        <v>39007</v>
      </c>
      <c r="AC7659" s="2" t="s">
        <v>37453</v>
      </c>
      <c r="AD7659" s="2" t="s">
        <v>139</v>
      </c>
      <c r="AE7659" s="2" t="s">
        <v>139</v>
      </c>
      <c r="AF7659" s="2" t="s">
        <v>6763</v>
      </c>
      <c r="AG7659" s="2" t="s">
        <v>139</v>
      </c>
      <c r="AH7659" s="2" t="s">
        <v>139</v>
      </c>
      <c r="AI7659" s="2" t="s">
        <v>37454</v>
      </c>
      <c r="AJ7659" s="2" t="s">
        <v>38356</v>
      </c>
      <c r="AK7659" s="2" t="s">
        <v>139</v>
      </c>
      <c r="AL7659" s="2" t="s">
        <v>139</v>
      </c>
      <c r="AM7659" s="2" t="s">
        <v>139</v>
      </c>
      <c r="AN7659" s="2" t="s">
        <v>139</v>
      </c>
      <c r="AO7659" s="2" t="s">
        <v>139</v>
      </c>
      <c r="AP7659" s="2" t="s">
        <v>139</v>
      </c>
      <c r="AQ7659" s="2" t="s">
        <v>94</v>
      </c>
      <c r="AR7659" s="2" t="s">
        <v>93</v>
      </c>
    </row>
    <row r="7660" spans="8:44" ht="21" customHeight="1">
      <c r="H7660" s="2">
        <f t="shared" si="246"/>
        <v>7659</v>
      </c>
      <c r="I7660" s="2" t="str">
        <f t="shared" ca="1" si="247"/>
        <v>ビーネックスパートナーズ関西7659</v>
      </c>
      <c r="K7660" s="2" t="s">
        <v>63</v>
      </c>
      <c r="L7660" s="2" t="s">
        <v>6500</v>
      </c>
      <c r="M7660" s="4" t="s">
        <v>40415</v>
      </c>
      <c r="N7660" s="2" t="s">
        <v>139</v>
      </c>
      <c r="O7660" s="2" t="s">
        <v>40416</v>
      </c>
      <c r="P7660" s="2" t="s">
        <v>139</v>
      </c>
      <c r="Q7660" s="2" t="s">
        <v>39315</v>
      </c>
      <c r="R7660" s="2" t="s">
        <v>139</v>
      </c>
      <c r="S7660" s="2" t="s">
        <v>5585</v>
      </c>
      <c r="T7660" s="2" t="s">
        <v>36798</v>
      </c>
      <c r="U7660" s="2" t="s">
        <v>482</v>
      </c>
      <c r="V7660" s="2">
        <v>1480</v>
      </c>
      <c r="W7660" s="2">
        <v>273000</v>
      </c>
      <c r="X7660" s="2" t="s">
        <v>38407</v>
      </c>
      <c r="Y7660" s="2" t="s">
        <v>139</v>
      </c>
      <c r="Z7660" s="2" t="s">
        <v>36821</v>
      </c>
      <c r="AA7660" s="2" t="s">
        <v>40417</v>
      </c>
      <c r="AB7660" s="2" t="s">
        <v>40418</v>
      </c>
      <c r="AC7660" s="2" t="s">
        <v>13724</v>
      </c>
      <c r="AD7660" s="2" t="s">
        <v>139</v>
      </c>
      <c r="AE7660" s="2" t="s">
        <v>139</v>
      </c>
      <c r="AF7660" s="2" t="s">
        <v>6763</v>
      </c>
      <c r="AG7660" s="2" t="s">
        <v>139</v>
      </c>
      <c r="AH7660" s="2" t="s">
        <v>139</v>
      </c>
      <c r="AI7660" s="2" t="s">
        <v>37454</v>
      </c>
      <c r="AJ7660" s="2" t="s">
        <v>139</v>
      </c>
      <c r="AK7660" s="2" t="s">
        <v>139</v>
      </c>
      <c r="AL7660" s="2" t="s">
        <v>139</v>
      </c>
      <c r="AM7660" s="2" t="s">
        <v>139</v>
      </c>
      <c r="AN7660" s="2" t="s">
        <v>139</v>
      </c>
      <c r="AO7660" s="2" t="s">
        <v>139</v>
      </c>
      <c r="AP7660" s="2" t="s">
        <v>139</v>
      </c>
      <c r="AQ7660" s="2" t="s">
        <v>94</v>
      </c>
      <c r="AR7660" s="2" t="s">
        <v>93</v>
      </c>
    </row>
    <row r="7661" spans="8:44" ht="21" customHeight="1">
      <c r="H7661" s="2">
        <f t="shared" si="246"/>
        <v>7660</v>
      </c>
      <c r="I7661" s="2" t="str">
        <f t="shared" ca="1" si="247"/>
        <v>ビーネックスパートナーズ関西7660</v>
      </c>
      <c r="K7661" s="2" t="s">
        <v>63</v>
      </c>
      <c r="L7661" s="2" t="s">
        <v>6500</v>
      </c>
      <c r="M7661" s="4" t="s">
        <v>40419</v>
      </c>
      <c r="N7661" s="2" t="s">
        <v>139</v>
      </c>
      <c r="O7661" s="2" t="s">
        <v>40420</v>
      </c>
      <c r="P7661" s="2" t="s">
        <v>139</v>
      </c>
      <c r="Q7661" s="2" t="s">
        <v>39489</v>
      </c>
      <c r="R7661" s="2" t="s">
        <v>139</v>
      </c>
      <c r="S7661" s="2" t="s">
        <v>6166</v>
      </c>
      <c r="T7661" s="2" t="s">
        <v>36798</v>
      </c>
      <c r="U7661" s="2" t="s">
        <v>482</v>
      </c>
      <c r="V7661" s="2">
        <v>1250</v>
      </c>
      <c r="W7661" s="2">
        <v>240000</v>
      </c>
      <c r="X7661" s="2" t="s">
        <v>37569</v>
      </c>
      <c r="Y7661" s="2" t="s">
        <v>139</v>
      </c>
      <c r="Z7661" s="2" t="s">
        <v>36821</v>
      </c>
      <c r="AA7661" s="2" t="s">
        <v>36799</v>
      </c>
      <c r="AB7661" s="2" t="s">
        <v>40421</v>
      </c>
      <c r="AC7661" s="2" t="s">
        <v>38211</v>
      </c>
      <c r="AD7661" s="2" t="s">
        <v>139</v>
      </c>
      <c r="AE7661" s="2" t="s">
        <v>139</v>
      </c>
      <c r="AF7661" s="2" t="s">
        <v>6763</v>
      </c>
      <c r="AG7661" s="2" t="s">
        <v>139</v>
      </c>
      <c r="AH7661" s="2" t="s">
        <v>139</v>
      </c>
      <c r="AI7661" s="2" t="s">
        <v>37454</v>
      </c>
      <c r="AJ7661" s="2" t="s">
        <v>139</v>
      </c>
      <c r="AK7661" s="2" t="s">
        <v>139</v>
      </c>
      <c r="AL7661" s="2" t="s">
        <v>139</v>
      </c>
      <c r="AM7661" s="2" t="s">
        <v>139</v>
      </c>
      <c r="AN7661" s="2" t="s">
        <v>139</v>
      </c>
      <c r="AO7661" s="2" t="s">
        <v>139</v>
      </c>
      <c r="AP7661" s="2" t="s">
        <v>139</v>
      </c>
      <c r="AQ7661" s="2" t="s">
        <v>98</v>
      </c>
      <c r="AR7661" s="2" t="s">
        <v>93</v>
      </c>
    </row>
    <row r="7662" spans="8:44" ht="21" customHeight="1">
      <c r="H7662" s="2">
        <f t="shared" si="246"/>
        <v>7661</v>
      </c>
      <c r="I7662" s="2" t="str">
        <f t="shared" ca="1" si="247"/>
        <v>ビーネックスパートナーズ関西7661</v>
      </c>
      <c r="K7662" s="2" t="s">
        <v>63</v>
      </c>
      <c r="L7662" s="2" t="s">
        <v>6500</v>
      </c>
      <c r="M7662" s="4" t="s">
        <v>40422</v>
      </c>
      <c r="N7662" s="2" t="s">
        <v>139</v>
      </c>
      <c r="O7662" s="2" t="s">
        <v>40423</v>
      </c>
      <c r="P7662" s="2" t="s">
        <v>139</v>
      </c>
      <c r="Q7662" s="2" t="s">
        <v>39489</v>
      </c>
      <c r="R7662" s="2" t="s">
        <v>139</v>
      </c>
      <c r="S7662" s="2" t="s">
        <v>4018</v>
      </c>
      <c r="T7662" s="2" t="s">
        <v>36806</v>
      </c>
      <c r="U7662" s="2" t="s">
        <v>482</v>
      </c>
      <c r="V7662" s="2">
        <v>1300</v>
      </c>
      <c r="W7662" s="2">
        <v>201000</v>
      </c>
      <c r="X7662" s="2" t="s">
        <v>37996</v>
      </c>
      <c r="Y7662" s="2" t="s">
        <v>139</v>
      </c>
      <c r="Z7662" s="2" t="s">
        <v>171</v>
      </c>
      <c r="AA7662" s="2" t="s">
        <v>40424</v>
      </c>
      <c r="AB7662" s="2" t="s">
        <v>40425</v>
      </c>
      <c r="AC7662" s="2" t="s">
        <v>37453</v>
      </c>
      <c r="AD7662" s="2" t="s">
        <v>139</v>
      </c>
      <c r="AE7662" s="2" t="s">
        <v>139</v>
      </c>
      <c r="AF7662" s="2" t="s">
        <v>6763</v>
      </c>
      <c r="AG7662" s="2" t="s">
        <v>139</v>
      </c>
      <c r="AH7662" s="2" t="s">
        <v>139</v>
      </c>
      <c r="AI7662" s="2" t="s">
        <v>37454</v>
      </c>
      <c r="AJ7662" s="2" t="s">
        <v>139</v>
      </c>
      <c r="AK7662" s="2" t="s">
        <v>139</v>
      </c>
      <c r="AL7662" s="2" t="s">
        <v>139</v>
      </c>
      <c r="AM7662" s="2" t="s">
        <v>139</v>
      </c>
      <c r="AN7662" s="2" t="s">
        <v>139</v>
      </c>
      <c r="AO7662" s="2" t="s">
        <v>139</v>
      </c>
      <c r="AP7662" s="2" t="s">
        <v>139</v>
      </c>
      <c r="AQ7662" s="2" t="s">
        <v>98</v>
      </c>
      <c r="AR7662" s="2" t="s">
        <v>93</v>
      </c>
    </row>
    <row r="7663" spans="8:44" ht="21" customHeight="1">
      <c r="H7663" s="2">
        <f t="shared" si="246"/>
        <v>7662</v>
      </c>
      <c r="I7663" s="2" t="str">
        <f t="shared" ca="1" si="247"/>
        <v>ビーネックスパートナーズ関西7662</v>
      </c>
      <c r="K7663" s="2" t="s">
        <v>63</v>
      </c>
      <c r="L7663" s="2" t="s">
        <v>6500</v>
      </c>
      <c r="M7663" s="4" t="s">
        <v>40426</v>
      </c>
      <c r="N7663" s="2" t="s">
        <v>139</v>
      </c>
      <c r="O7663" s="2" t="s">
        <v>40427</v>
      </c>
      <c r="P7663" s="2" t="s">
        <v>139</v>
      </c>
      <c r="Q7663" s="2" t="s">
        <v>39288</v>
      </c>
      <c r="R7663" s="2" t="s">
        <v>139</v>
      </c>
      <c r="S7663" s="2" t="s">
        <v>38491</v>
      </c>
      <c r="T7663" s="2" t="s">
        <v>36798</v>
      </c>
      <c r="U7663" s="2" t="s">
        <v>36790</v>
      </c>
      <c r="V7663" s="2">
        <v>1300</v>
      </c>
      <c r="W7663" s="2">
        <v>255000</v>
      </c>
      <c r="X7663" s="2" t="s">
        <v>37518</v>
      </c>
      <c r="Y7663" s="2" t="s">
        <v>139</v>
      </c>
      <c r="Z7663" s="2" t="s">
        <v>171</v>
      </c>
      <c r="AA7663" s="2" t="s">
        <v>36808</v>
      </c>
      <c r="AB7663" s="2" t="s">
        <v>39336</v>
      </c>
      <c r="AC7663" s="2" t="s">
        <v>13724</v>
      </c>
      <c r="AD7663" s="2" t="s">
        <v>139</v>
      </c>
      <c r="AE7663" s="2" t="s">
        <v>139</v>
      </c>
      <c r="AF7663" s="2" t="s">
        <v>6763</v>
      </c>
      <c r="AG7663" s="2" t="s">
        <v>139</v>
      </c>
      <c r="AH7663" s="2" t="s">
        <v>139</v>
      </c>
      <c r="AI7663" s="2" t="s">
        <v>37454</v>
      </c>
      <c r="AJ7663" s="2" t="s">
        <v>40428</v>
      </c>
      <c r="AK7663" s="2" t="s">
        <v>139</v>
      </c>
      <c r="AL7663" s="2" t="s">
        <v>139</v>
      </c>
      <c r="AM7663" s="2" t="s">
        <v>139</v>
      </c>
      <c r="AN7663" s="2" t="s">
        <v>139</v>
      </c>
      <c r="AO7663" s="2" t="s">
        <v>139</v>
      </c>
      <c r="AP7663" s="2" t="s">
        <v>139</v>
      </c>
      <c r="AQ7663" s="2" t="s">
        <v>98</v>
      </c>
      <c r="AR7663" s="2" t="s">
        <v>93</v>
      </c>
    </row>
    <row r="7664" spans="8:44" ht="21" customHeight="1">
      <c r="H7664" s="2">
        <f t="shared" si="246"/>
        <v>7663</v>
      </c>
      <c r="I7664" s="2" t="str">
        <f t="shared" ca="1" si="247"/>
        <v>ビーネックスパートナーズ関西7663</v>
      </c>
      <c r="K7664" s="2" t="s">
        <v>63</v>
      </c>
      <c r="L7664" s="2" t="s">
        <v>6500</v>
      </c>
      <c r="M7664" s="4" t="s">
        <v>40429</v>
      </c>
      <c r="N7664" s="2" t="s">
        <v>139</v>
      </c>
      <c r="O7664" s="2" t="s">
        <v>40430</v>
      </c>
      <c r="P7664" s="2" t="s">
        <v>139</v>
      </c>
      <c r="Q7664" s="2" t="s">
        <v>38446</v>
      </c>
      <c r="R7664" s="2" t="s">
        <v>139</v>
      </c>
      <c r="S7664" s="2" t="s">
        <v>5585</v>
      </c>
      <c r="T7664" s="2" t="s">
        <v>36798</v>
      </c>
      <c r="U7664" s="2" t="s">
        <v>482</v>
      </c>
      <c r="V7664" s="2">
        <v>1250</v>
      </c>
      <c r="W7664" s="2">
        <v>246000</v>
      </c>
      <c r="X7664" s="2" t="s">
        <v>37469</v>
      </c>
      <c r="Y7664" s="2" t="s">
        <v>139</v>
      </c>
      <c r="Z7664" s="2" t="s">
        <v>36821</v>
      </c>
      <c r="AA7664" s="2" t="s">
        <v>36799</v>
      </c>
      <c r="AB7664" s="2" t="s">
        <v>40431</v>
      </c>
      <c r="AC7664" s="2" t="s">
        <v>37453</v>
      </c>
      <c r="AD7664" s="2" t="s">
        <v>139</v>
      </c>
      <c r="AE7664" s="2" t="s">
        <v>139</v>
      </c>
      <c r="AF7664" s="2" t="s">
        <v>6763</v>
      </c>
      <c r="AG7664" s="2" t="s">
        <v>139</v>
      </c>
      <c r="AH7664" s="2" t="s">
        <v>139</v>
      </c>
      <c r="AI7664" s="2" t="s">
        <v>37521</v>
      </c>
      <c r="AJ7664" s="2" t="s">
        <v>139</v>
      </c>
      <c r="AK7664" s="2" t="s">
        <v>139</v>
      </c>
      <c r="AL7664" s="2" t="s">
        <v>139</v>
      </c>
      <c r="AM7664" s="2" t="s">
        <v>139</v>
      </c>
      <c r="AN7664" s="2" t="s">
        <v>139</v>
      </c>
      <c r="AO7664" s="2" t="s">
        <v>139</v>
      </c>
      <c r="AP7664" s="2" t="s">
        <v>139</v>
      </c>
      <c r="AQ7664" s="2" t="s">
        <v>95</v>
      </c>
      <c r="AR7664" s="2" t="s">
        <v>93</v>
      </c>
    </row>
    <row r="7665" spans="8:44" ht="21" customHeight="1">
      <c r="H7665" s="2">
        <f t="shared" si="246"/>
        <v>7664</v>
      </c>
      <c r="I7665" s="2" t="str">
        <f t="shared" ca="1" si="247"/>
        <v>ビーネックスパートナーズ関西7664</v>
      </c>
      <c r="K7665" s="2" t="s">
        <v>63</v>
      </c>
      <c r="L7665" s="2" t="s">
        <v>6500</v>
      </c>
      <c r="M7665" s="4" t="s">
        <v>40432</v>
      </c>
      <c r="N7665" s="2" t="s">
        <v>139</v>
      </c>
      <c r="O7665" s="2" t="s">
        <v>40433</v>
      </c>
      <c r="P7665" s="2" t="s">
        <v>139</v>
      </c>
      <c r="Q7665" s="2" t="s">
        <v>39489</v>
      </c>
      <c r="R7665" s="2" t="s">
        <v>139</v>
      </c>
      <c r="S7665" s="2" t="s">
        <v>3316</v>
      </c>
      <c r="T7665" s="2" t="s">
        <v>36806</v>
      </c>
      <c r="U7665" s="2" t="s">
        <v>482</v>
      </c>
      <c r="V7665" s="2">
        <v>1150</v>
      </c>
      <c r="W7665" s="2">
        <v>201000</v>
      </c>
      <c r="X7665" s="2" t="s">
        <v>37469</v>
      </c>
      <c r="Y7665" s="2" t="s">
        <v>139</v>
      </c>
      <c r="Z7665" s="2" t="s">
        <v>785</v>
      </c>
      <c r="AA7665" s="2" t="s">
        <v>36799</v>
      </c>
      <c r="AB7665" s="2" t="s">
        <v>40434</v>
      </c>
      <c r="AC7665" s="2" t="s">
        <v>37453</v>
      </c>
      <c r="AD7665" s="2" t="s">
        <v>139</v>
      </c>
      <c r="AE7665" s="2" t="s">
        <v>139</v>
      </c>
      <c r="AF7665" s="2" t="s">
        <v>6763</v>
      </c>
      <c r="AG7665" s="2" t="s">
        <v>139</v>
      </c>
      <c r="AH7665" s="2" t="s">
        <v>139</v>
      </c>
      <c r="AI7665" s="2" t="s">
        <v>37454</v>
      </c>
      <c r="AJ7665" s="2" t="s">
        <v>40435</v>
      </c>
      <c r="AK7665" s="2" t="s">
        <v>139</v>
      </c>
      <c r="AL7665" s="2" t="s">
        <v>139</v>
      </c>
      <c r="AM7665" s="2" t="s">
        <v>139</v>
      </c>
      <c r="AN7665" s="2" t="s">
        <v>139</v>
      </c>
      <c r="AO7665" s="2" t="s">
        <v>139</v>
      </c>
      <c r="AP7665" s="2" t="s">
        <v>139</v>
      </c>
      <c r="AQ7665" s="2" t="s">
        <v>98</v>
      </c>
      <c r="AR7665" s="2" t="s">
        <v>93</v>
      </c>
    </row>
    <row r="7666" spans="8:44" ht="21" customHeight="1">
      <c r="H7666" s="2">
        <f t="shared" si="246"/>
        <v>7665</v>
      </c>
      <c r="I7666" s="2" t="str">
        <f t="shared" ca="1" si="247"/>
        <v>ビーネックスパートナーズ関西7665</v>
      </c>
      <c r="K7666" s="2" t="s">
        <v>63</v>
      </c>
      <c r="L7666" s="2" t="s">
        <v>6500</v>
      </c>
      <c r="M7666" s="4" t="s">
        <v>40436</v>
      </c>
      <c r="N7666" s="2" t="s">
        <v>139</v>
      </c>
      <c r="O7666" s="2" t="s">
        <v>40437</v>
      </c>
      <c r="P7666" s="2" t="s">
        <v>139</v>
      </c>
      <c r="Q7666" s="2" t="s">
        <v>39489</v>
      </c>
      <c r="R7666" s="2" t="s">
        <v>139</v>
      </c>
      <c r="S7666" s="2" t="s">
        <v>3316</v>
      </c>
      <c r="T7666" s="2" t="s">
        <v>36806</v>
      </c>
      <c r="U7666" s="2" t="s">
        <v>482</v>
      </c>
      <c r="V7666" s="2">
        <v>1200</v>
      </c>
      <c r="W7666" s="2">
        <v>210000</v>
      </c>
      <c r="X7666" s="2" t="s">
        <v>37556</v>
      </c>
      <c r="Y7666" s="2" t="s">
        <v>139</v>
      </c>
      <c r="Z7666" s="2" t="s">
        <v>171</v>
      </c>
      <c r="AA7666" s="2" t="s">
        <v>36799</v>
      </c>
      <c r="AB7666" s="2" t="s">
        <v>40434</v>
      </c>
      <c r="AC7666" s="2" t="s">
        <v>37453</v>
      </c>
      <c r="AD7666" s="2" t="s">
        <v>139</v>
      </c>
      <c r="AE7666" s="2" t="s">
        <v>139</v>
      </c>
      <c r="AF7666" s="2" t="s">
        <v>6763</v>
      </c>
      <c r="AG7666" s="2" t="s">
        <v>139</v>
      </c>
      <c r="AH7666" s="2" t="s">
        <v>139</v>
      </c>
      <c r="AI7666" s="2" t="s">
        <v>37454</v>
      </c>
      <c r="AJ7666" s="2" t="s">
        <v>40438</v>
      </c>
      <c r="AK7666" s="2" t="s">
        <v>139</v>
      </c>
      <c r="AL7666" s="2" t="s">
        <v>139</v>
      </c>
      <c r="AM7666" s="2" t="s">
        <v>139</v>
      </c>
      <c r="AN7666" s="2" t="s">
        <v>139</v>
      </c>
      <c r="AO7666" s="2" t="s">
        <v>139</v>
      </c>
      <c r="AP7666" s="2" t="s">
        <v>139</v>
      </c>
      <c r="AQ7666" s="2" t="s">
        <v>98</v>
      </c>
      <c r="AR7666" s="2" t="s">
        <v>93</v>
      </c>
    </row>
    <row r="7667" spans="8:44" ht="21" customHeight="1">
      <c r="H7667" s="2">
        <f t="shared" si="246"/>
        <v>7666</v>
      </c>
      <c r="I7667" s="2" t="str">
        <f t="shared" ca="1" si="247"/>
        <v>ビーネックスパートナーズ関西7666</v>
      </c>
      <c r="K7667" s="2" t="s">
        <v>63</v>
      </c>
      <c r="L7667" s="2" t="s">
        <v>6500</v>
      </c>
      <c r="M7667" s="4" t="s">
        <v>40439</v>
      </c>
      <c r="N7667" s="2" t="s">
        <v>139</v>
      </c>
      <c r="O7667" s="2" t="s">
        <v>40440</v>
      </c>
      <c r="P7667" s="2" t="s">
        <v>139</v>
      </c>
      <c r="Q7667" s="2" t="s">
        <v>38956</v>
      </c>
      <c r="R7667" s="2" t="s">
        <v>139</v>
      </c>
      <c r="S7667" s="2" t="s">
        <v>3316</v>
      </c>
      <c r="T7667" s="2" t="s">
        <v>37243</v>
      </c>
      <c r="U7667" s="2" t="s">
        <v>482</v>
      </c>
      <c r="V7667" s="2">
        <v>1300</v>
      </c>
      <c r="W7667" s="2">
        <v>240000</v>
      </c>
      <c r="X7667" s="2" t="s">
        <v>38651</v>
      </c>
      <c r="Y7667" s="2" t="s">
        <v>139</v>
      </c>
      <c r="Z7667" s="2" t="s">
        <v>171</v>
      </c>
      <c r="AA7667" s="2" t="s">
        <v>40441</v>
      </c>
      <c r="AB7667" s="2" t="s">
        <v>39762</v>
      </c>
      <c r="AC7667" s="2" t="s">
        <v>37453</v>
      </c>
      <c r="AD7667" s="2" t="s">
        <v>139</v>
      </c>
      <c r="AE7667" s="2" t="s">
        <v>139</v>
      </c>
      <c r="AF7667" s="2" t="s">
        <v>6763</v>
      </c>
      <c r="AG7667" s="2" t="s">
        <v>139</v>
      </c>
      <c r="AH7667" s="2" t="s">
        <v>139</v>
      </c>
      <c r="AI7667" s="2" t="s">
        <v>37454</v>
      </c>
      <c r="AJ7667" s="2" t="s">
        <v>139</v>
      </c>
      <c r="AK7667" s="2" t="s">
        <v>139</v>
      </c>
      <c r="AL7667" s="2" t="s">
        <v>139</v>
      </c>
      <c r="AM7667" s="2" t="s">
        <v>139</v>
      </c>
      <c r="AN7667" s="2" t="s">
        <v>139</v>
      </c>
      <c r="AO7667" s="2" t="s">
        <v>139</v>
      </c>
      <c r="AP7667" s="2" t="s">
        <v>139</v>
      </c>
      <c r="AQ7667" s="2" t="s">
        <v>95</v>
      </c>
      <c r="AR7667" s="2" t="s">
        <v>93</v>
      </c>
    </row>
    <row r="7668" spans="8:44" ht="21" customHeight="1">
      <c r="H7668" s="2">
        <f t="shared" si="246"/>
        <v>7667</v>
      </c>
      <c r="I7668" s="2" t="str">
        <f t="shared" ca="1" si="247"/>
        <v>ビーネックスパートナーズ関西7667</v>
      </c>
      <c r="K7668" s="2" t="s">
        <v>63</v>
      </c>
      <c r="L7668" s="2" t="s">
        <v>6500</v>
      </c>
      <c r="M7668" s="4" t="s">
        <v>40442</v>
      </c>
      <c r="N7668" s="2" t="s">
        <v>139</v>
      </c>
      <c r="O7668" s="2" t="s">
        <v>40443</v>
      </c>
      <c r="P7668" s="2" t="s">
        <v>139</v>
      </c>
      <c r="Q7668" s="2" t="s">
        <v>40187</v>
      </c>
      <c r="R7668" s="2" t="s">
        <v>139</v>
      </c>
      <c r="S7668" s="2" t="s">
        <v>38756</v>
      </c>
      <c r="T7668" s="2" t="s">
        <v>36806</v>
      </c>
      <c r="U7668" s="2" t="s">
        <v>482</v>
      </c>
      <c r="V7668" s="2">
        <v>1250</v>
      </c>
      <c r="W7668" s="2">
        <v>201000</v>
      </c>
      <c r="X7668" s="2" t="s">
        <v>37870</v>
      </c>
      <c r="Y7668" s="2" t="s">
        <v>139</v>
      </c>
      <c r="Z7668" s="2" t="s">
        <v>139</v>
      </c>
      <c r="AA7668" s="2" t="s">
        <v>40444</v>
      </c>
      <c r="AB7668" s="2" t="s">
        <v>40445</v>
      </c>
      <c r="AC7668" s="2" t="s">
        <v>38211</v>
      </c>
      <c r="AD7668" s="2" t="s">
        <v>139</v>
      </c>
      <c r="AE7668" s="2" t="s">
        <v>139</v>
      </c>
      <c r="AF7668" s="2" t="s">
        <v>6763</v>
      </c>
      <c r="AG7668" s="2" t="s">
        <v>139</v>
      </c>
      <c r="AH7668" s="2" t="s">
        <v>139</v>
      </c>
      <c r="AI7668" s="2" t="s">
        <v>37454</v>
      </c>
      <c r="AJ7668" s="2" t="s">
        <v>139</v>
      </c>
      <c r="AK7668" s="2" t="s">
        <v>139</v>
      </c>
      <c r="AL7668" s="2" t="s">
        <v>139</v>
      </c>
      <c r="AM7668" s="2" t="s">
        <v>139</v>
      </c>
      <c r="AN7668" s="2" t="s">
        <v>139</v>
      </c>
      <c r="AO7668" s="2" t="s">
        <v>139</v>
      </c>
      <c r="AP7668" s="2" t="s">
        <v>139</v>
      </c>
      <c r="AQ7668" s="2" t="s">
        <v>95</v>
      </c>
      <c r="AR7668" s="2" t="s">
        <v>93</v>
      </c>
    </row>
    <row r="7669" spans="8:44" ht="21" customHeight="1">
      <c r="H7669" s="2">
        <f t="shared" si="246"/>
        <v>7668</v>
      </c>
      <c r="I7669" s="2" t="str">
        <f t="shared" ca="1" si="247"/>
        <v>ビーネックスパートナーズ関西7668</v>
      </c>
      <c r="K7669" s="2" t="s">
        <v>63</v>
      </c>
      <c r="L7669" s="2" t="s">
        <v>6500</v>
      </c>
      <c r="M7669" s="4" t="s">
        <v>40446</v>
      </c>
      <c r="N7669" s="2" t="s">
        <v>139</v>
      </c>
      <c r="O7669" s="2" t="s">
        <v>40447</v>
      </c>
      <c r="P7669" s="2" t="s">
        <v>139</v>
      </c>
      <c r="Q7669" s="2" t="s">
        <v>40187</v>
      </c>
      <c r="R7669" s="2" t="s">
        <v>139</v>
      </c>
      <c r="S7669" s="2" t="s">
        <v>5585</v>
      </c>
      <c r="T7669" s="2" t="s">
        <v>36806</v>
      </c>
      <c r="U7669" s="2" t="s">
        <v>482</v>
      </c>
      <c r="V7669" s="2">
        <v>1250</v>
      </c>
      <c r="W7669" s="2">
        <v>209000</v>
      </c>
      <c r="X7669" s="2" t="s">
        <v>37870</v>
      </c>
      <c r="Y7669" s="2" t="s">
        <v>139</v>
      </c>
      <c r="Z7669" s="2" t="s">
        <v>36821</v>
      </c>
      <c r="AA7669" s="2" t="s">
        <v>36799</v>
      </c>
      <c r="AB7669" s="2" t="s">
        <v>40445</v>
      </c>
      <c r="AC7669" s="2" t="s">
        <v>38211</v>
      </c>
      <c r="AD7669" s="2" t="s">
        <v>139</v>
      </c>
      <c r="AE7669" s="2" t="s">
        <v>139</v>
      </c>
      <c r="AF7669" s="2" t="s">
        <v>6763</v>
      </c>
      <c r="AG7669" s="2" t="s">
        <v>139</v>
      </c>
      <c r="AH7669" s="2" t="s">
        <v>139</v>
      </c>
      <c r="AI7669" s="2" t="s">
        <v>37454</v>
      </c>
      <c r="AJ7669" s="2" t="s">
        <v>139</v>
      </c>
      <c r="AK7669" s="2" t="s">
        <v>139</v>
      </c>
      <c r="AL7669" s="2" t="s">
        <v>139</v>
      </c>
      <c r="AM7669" s="2" t="s">
        <v>139</v>
      </c>
      <c r="AN7669" s="2" t="s">
        <v>139</v>
      </c>
      <c r="AO7669" s="2" t="s">
        <v>139</v>
      </c>
      <c r="AP7669" s="2" t="s">
        <v>139</v>
      </c>
      <c r="AQ7669" s="2" t="s">
        <v>95</v>
      </c>
      <c r="AR7669" s="2" t="s">
        <v>93</v>
      </c>
    </row>
    <row r="7670" spans="8:44" ht="21" customHeight="1">
      <c r="H7670" s="2">
        <f t="shared" si="246"/>
        <v>7669</v>
      </c>
      <c r="I7670" s="2" t="str">
        <f t="shared" ca="1" si="247"/>
        <v>ビーネックスパートナーズ関西7669</v>
      </c>
      <c r="K7670" s="2" t="s">
        <v>63</v>
      </c>
      <c r="L7670" s="2" t="s">
        <v>6500</v>
      </c>
      <c r="M7670" s="4" t="s">
        <v>40448</v>
      </c>
      <c r="N7670" s="2" t="s">
        <v>139</v>
      </c>
      <c r="O7670" s="2" t="s">
        <v>40449</v>
      </c>
      <c r="P7670" s="2" t="s">
        <v>139</v>
      </c>
      <c r="Q7670" s="2" t="s">
        <v>39652</v>
      </c>
      <c r="R7670" s="2" t="s">
        <v>139</v>
      </c>
      <c r="S7670" s="2" t="s">
        <v>24061</v>
      </c>
      <c r="T7670" s="2" t="s">
        <v>36798</v>
      </c>
      <c r="U7670" s="2" t="s">
        <v>36807</v>
      </c>
      <c r="V7670" s="2">
        <v>1300</v>
      </c>
      <c r="W7670" s="2">
        <v>229000</v>
      </c>
      <c r="X7670" s="2" t="s">
        <v>37583</v>
      </c>
      <c r="Y7670" s="2" t="s">
        <v>139</v>
      </c>
      <c r="Z7670" s="2" t="s">
        <v>171</v>
      </c>
      <c r="AA7670" s="2" t="s">
        <v>36799</v>
      </c>
      <c r="AB7670" s="2" t="s">
        <v>40450</v>
      </c>
      <c r="AC7670" s="2" t="s">
        <v>37453</v>
      </c>
      <c r="AD7670" s="2" t="s">
        <v>139</v>
      </c>
      <c r="AE7670" s="2" t="s">
        <v>139</v>
      </c>
      <c r="AF7670" s="2" t="s">
        <v>6763</v>
      </c>
      <c r="AG7670" s="2" t="s">
        <v>139</v>
      </c>
      <c r="AH7670" s="2" t="s">
        <v>139</v>
      </c>
      <c r="AI7670" s="2" t="s">
        <v>37454</v>
      </c>
      <c r="AJ7670" s="2" t="s">
        <v>139</v>
      </c>
      <c r="AK7670" s="2" t="s">
        <v>139</v>
      </c>
      <c r="AL7670" s="2" t="s">
        <v>139</v>
      </c>
      <c r="AM7670" s="2" t="s">
        <v>139</v>
      </c>
      <c r="AN7670" s="2" t="s">
        <v>139</v>
      </c>
      <c r="AO7670" s="2" t="s">
        <v>139</v>
      </c>
      <c r="AP7670" s="2" t="s">
        <v>139</v>
      </c>
      <c r="AQ7670" s="2" t="s">
        <v>95</v>
      </c>
      <c r="AR7670" s="2" t="s">
        <v>93</v>
      </c>
    </row>
    <row r="7671" spans="8:44" ht="21" customHeight="1">
      <c r="H7671" s="2">
        <f t="shared" si="246"/>
        <v>7670</v>
      </c>
      <c r="I7671" s="2" t="str">
        <f t="shared" ca="1" si="247"/>
        <v>ビーネックスパートナーズ関西7670</v>
      </c>
      <c r="K7671" s="2" t="s">
        <v>63</v>
      </c>
      <c r="L7671" s="2" t="s">
        <v>6500</v>
      </c>
      <c r="M7671" s="4" t="s">
        <v>40451</v>
      </c>
      <c r="N7671" s="2" t="s">
        <v>139</v>
      </c>
      <c r="O7671" s="2" t="s">
        <v>39098</v>
      </c>
      <c r="P7671" s="2" t="s">
        <v>139</v>
      </c>
      <c r="Q7671" s="2" t="s">
        <v>38340</v>
      </c>
      <c r="R7671" s="2" t="s">
        <v>139</v>
      </c>
      <c r="S7671" s="2" t="s">
        <v>3464</v>
      </c>
      <c r="T7671" s="2" t="s">
        <v>36806</v>
      </c>
      <c r="U7671" s="2" t="s">
        <v>482</v>
      </c>
      <c r="V7671" s="2">
        <v>1200</v>
      </c>
      <c r="W7671" s="2">
        <v>240000</v>
      </c>
      <c r="X7671" s="2" t="s">
        <v>37626</v>
      </c>
      <c r="Y7671" s="2" t="s">
        <v>139</v>
      </c>
      <c r="Z7671" s="2" t="s">
        <v>36821</v>
      </c>
      <c r="AA7671" s="2" t="s">
        <v>36799</v>
      </c>
      <c r="AB7671" s="2" t="s">
        <v>39099</v>
      </c>
      <c r="AC7671" s="2" t="s">
        <v>38455</v>
      </c>
      <c r="AD7671" s="2" t="s">
        <v>139</v>
      </c>
      <c r="AE7671" s="2" t="s">
        <v>139</v>
      </c>
      <c r="AF7671" s="2" t="s">
        <v>6763</v>
      </c>
      <c r="AG7671" s="2" t="s">
        <v>139</v>
      </c>
      <c r="AH7671" s="2" t="s">
        <v>139</v>
      </c>
      <c r="AI7671" s="2" t="s">
        <v>37521</v>
      </c>
      <c r="AJ7671" s="2" t="s">
        <v>139</v>
      </c>
      <c r="AK7671" s="2" t="s">
        <v>139</v>
      </c>
      <c r="AL7671" s="2" t="s">
        <v>139</v>
      </c>
      <c r="AM7671" s="2" t="s">
        <v>139</v>
      </c>
      <c r="AN7671" s="2" t="s">
        <v>139</v>
      </c>
      <c r="AO7671" s="2" t="s">
        <v>139</v>
      </c>
      <c r="AP7671" s="2" t="s">
        <v>139</v>
      </c>
      <c r="AQ7671" s="2" t="s">
        <v>94</v>
      </c>
      <c r="AR7671" s="2" t="s">
        <v>93</v>
      </c>
    </row>
    <row r="7672" spans="8:44" ht="21" customHeight="1">
      <c r="H7672" s="2">
        <f t="shared" si="246"/>
        <v>7671</v>
      </c>
      <c r="I7672" s="2" t="str">
        <f t="shared" ca="1" si="247"/>
        <v>ビーネックスパートナーズ関西7671</v>
      </c>
      <c r="K7672" s="2" t="s">
        <v>63</v>
      </c>
      <c r="L7672" s="2" t="s">
        <v>6500</v>
      </c>
      <c r="M7672" s="4" t="s">
        <v>40452</v>
      </c>
      <c r="N7672" s="2" t="s">
        <v>139</v>
      </c>
      <c r="O7672" s="2" t="s">
        <v>40453</v>
      </c>
      <c r="P7672" s="2" t="s">
        <v>139</v>
      </c>
      <c r="Q7672" s="2" t="s">
        <v>38431</v>
      </c>
      <c r="R7672" s="2" t="s">
        <v>139</v>
      </c>
      <c r="S7672" s="2" t="s">
        <v>4206</v>
      </c>
      <c r="T7672" s="2" t="s">
        <v>36806</v>
      </c>
      <c r="U7672" s="2" t="s">
        <v>482</v>
      </c>
      <c r="V7672" s="2">
        <v>1450</v>
      </c>
      <c r="W7672" s="2">
        <v>256000</v>
      </c>
      <c r="X7672" s="2" t="s">
        <v>38058</v>
      </c>
      <c r="Y7672" s="2" t="s">
        <v>139</v>
      </c>
      <c r="Z7672" s="2" t="s">
        <v>171</v>
      </c>
      <c r="AA7672" s="2" t="s">
        <v>40454</v>
      </c>
      <c r="AB7672" s="2" t="s">
        <v>40455</v>
      </c>
      <c r="AC7672" s="2" t="s">
        <v>37453</v>
      </c>
      <c r="AD7672" s="2" t="s">
        <v>139</v>
      </c>
      <c r="AE7672" s="2" t="s">
        <v>139</v>
      </c>
      <c r="AF7672" s="2" t="s">
        <v>6763</v>
      </c>
      <c r="AG7672" s="2" t="s">
        <v>139</v>
      </c>
      <c r="AH7672" s="2" t="s">
        <v>139</v>
      </c>
      <c r="AI7672" s="2" t="s">
        <v>37454</v>
      </c>
      <c r="AJ7672" s="2" t="s">
        <v>139</v>
      </c>
      <c r="AK7672" s="2" t="s">
        <v>139</v>
      </c>
      <c r="AL7672" s="2" t="s">
        <v>139</v>
      </c>
      <c r="AM7672" s="2" t="s">
        <v>139</v>
      </c>
      <c r="AN7672" s="2" t="s">
        <v>139</v>
      </c>
      <c r="AO7672" s="2" t="s">
        <v>139</v>
      </c>
      <c r="AP7672" s="2" t="s">
        <v>139</v>
      </c>
      <c r="AQ7672" s="2" t="s">
        <v>98</v>
      </c>
      <c r="AR7672" s="2" t="s">
        <v>93</v>
      </c>
    </row>
    <row r="7673" spans="8:44" ht="21" customHeight="1">
      <c r="H7673" s="2">
        <f t="shared" si="246"/>
        <v>7672</v>
      </c>
      <c r="I7673" s="2" t="str">
        <f t="shared" ca="1" si="247"/>
        <v>ビーネックスパートナーズ関西7672</v>
      </c>
      <c r="K7673" s="2" t="s">
        <v>63</v>
      </c>
      <c r="L7673" s="2" t="s">
        <v>6500</v>
      </c>
      <c r="M7673" s="4" t="s">
        <v>40456</v>
      </c>
      <c r="N7673" s="2" t="s">
        <v>139</v>
      </c>
      <c r="O7673" s="2" t="s">
        <v>40457</v>
      </c>
      <c r="P7673" s="2" t="s">
        <v>139</v>
      </c>
      <c r="Q7673" s="2" t="s">
        <v>38368</v>
      </c>
      <c r="R7673" s="2" t="s">
        <v>139</v>
      </c>
      <c r="S7673" s="2" t="s">
        <v>38336</v>
      </c>
      <c r="T7673" s="2" t="s">
        <v>36798</v>
      </c>
      <c r="U7673" s="2" t="s">
        <v>482</v>
      </c>
      <c r="V7673" s="2">
        <v>1200</v>
      </c>
      <c r="W7673" s="2">
        <v>204000</v>
      </c>
      <c r="X7673" s="2" t="s">
        <v>37758</v>
      </c>
      <c r="Y7673" s="2" t="s">
        <v>139</v>
      </c>
      <c r="Z7673" s="2" t="s">
        <v>171</v>
      </c>
      <c r="AA7673" s="2" t="s">
        <v>40458</v>
      </c>
      <c r="AB7673" s="2" t="s">
        <v>39582</v>
      </c>
      <c r="AC7673" s="2" t="s">
        <v>13724</v>
      </c>
      <c r="AD7673" s="2" t="s">
        <v>139</v>
      </c>
      <c r="AE7673" s="2" t="s">
        <v>139</v>
      </c>
      <c r="AF7673" s="2" t="s">
        <v>6763</v>
      </c>
      <c r="AG7673" s="2" t="s">
        <v>139</v>
      </c>
      <c r="AH7673" s="2" t="s">
        <v>139</v>
      </c>
      <c r="AI7673" s="2" t="s">
        <v>37454</v>
      </c>
      <c r="AJ7673" s="2" t="s">
        <v>139</v>
      </c>
      <c r="AK7673" s="2" t="s">
        <v>139</v>
      </c>
      <c r="AL7673" s="2" t="s">
        <v>139</v>
      </c>
      <c r="AM7673" s="2" t="s">
        <v>139</v>
      </c>
      <c r="AN7673" s="2" t="s">
        <v>139</v>
      </c>
      <c r="AO7673" s="2" t="s">
        <v>139</v>
      </c>
      <c r="AP7673" s="2" t="s">
        <v>139</v>
      </c>
      <c r="AQ7673" s="2" t="s">
        <v>95</v>
      </c>
      <c r="AR7673" s="2" t="s">
        <v>93</v>
      </c>
    </row>
    <row r="7674" spans="8:44" ht="21" customHeight="1">
      <c r="H7674" s="2">
        <f t="shared" si="246"/>
        <v>7673</v>
      </c>
      <c r="I7674" s="2" t="str">
        <f t="shared" ca="1" si="247"/>
        <v>ビーネックスパートナーズ関西7673</v>
      </c>
      <c r="K7674" s="2" t="s">
        <v>63</v>
      </c>
      <c r="L7674" s="2" t="s">
        <v>6500</v>
      </c>
      <c r="M7674" s="4" t="s">
        <v>40459</v>
      </c>
      <c r="N7674" s="2" t="s">
        <v>139</v>
      </c>
      <c r="O7674" s="2" t="s">
        <v>40460</v>
      </c>
      <c r="P7674" s="2" t="s">
        <v>139</v>
      </c>
      <c r="Q7674" s="2" t="s">
        <v>38994</v>
      </c>
      <c r="R7674" s="2" t="s">
        <v>139</v>
      </c>
      <c r="S7674" s="2" t="s">
        <v>3464</v>
      </c>
      <c r="T7674" s="2" t="s">
        <v>36806</v>
      </c>
      <c r="U7674" s="2" t="s">
        <v>482</v>
      </c>
      <c r="V7674" s="2">
        <v>1500</v>
      </c>
      <c r="W7674" s="2">
        <v>277000</v>
      </c>
      <c r="X7674" s="2" t="s">
        <v>37510</v>
      </c>
      <c r="Y7674" s="2" t="s">
        <v>139</v>
      </c>
      <c r="Z7674" s="2" t="s">
        <v>171</v>
      </c>
      <c r="AA7674" s="2" t="s">
        <v>36808</v>
      </c>
      <c r="AB7674" s="2" t="s">
        <v>40461</v>
      </c>
      <c r="AC7674" s="2" t="s">
        <v>13724</v>
      </c>
      <c r="AD7674" s="2" t="s">
        <v>139</v>
      </c>
      <c r="AE7674" s="2" t="s">
        <v>139</v>
      </c>
      <c r="AF7674" s="2" t="s">
        <v>6763</v>
      </c>
      <c r="AG7674" s="2" t="s">
        <v>139</v>
      </c>
      <c r="AH7674" s="2" t="s">
        <v>139</v>
      </c>
      <c r="AI7674" s="2" t="s">
        <v>37454</v>
      </c>
      <c r="AJ7674" s="2" t="s">
        <v>40462</v>
      </c>
      <c r="AK7674" s="2" t="s">
        <v>139</v>
      </c>
      <c r="AL7674" s="2" t="s">
        <v>139</v>
      </c>
      <c r="AM7674" s="2" t="s">
        <v>139</v>
      </c>
      <c r="AN7674" s="2" t="s">
        <v>139</v>
      </c>
      <c r="AO7674" s="2" t="s">
        <v>139</v>
      </c>
      <c r="AP7674" s="2" t="s">
        <v>139</v>
      </c>
      <c r="AQ7674" s="2" t="s">
        <v>94</v>
      </c>
      <c r="AR7674" s="2" t="s">
        <v>93</v>
      </c>
    </row>
    <row r="7675" spans="8:44" ht="21" customHeight="1">
      <c r="H7675" s="2">
        <f t="shared" si="246"/>
        <v>7674</v>
      </c>
      <c r="I7675" s="2" t="str">
        <f t="shared" ca="1" si="247"/>
        <v>ビーネックスパートナーズ関西7674</v>
      </c>
      <c r="K7675" s="2" t="s">
        <v>63</v>
      </c>
      <c r="L7675" s="2" t="s">
        <v>6500</v>
      </c>
      <c r="M7675" s="4" t="s">
        <v>40463</v>
      </c>
      <c r="N7675" s="2" t="s">
        <v>139</v>
      </c>
      <c r="O7675" s="2" t="s">
        <v>40464</v>
      </c>
      <c r="P7675" s="2" t="s">
        <v>139</v>
      </c>
      <c r="Q7675" s="2" t="s">
        <v>38786</v>
      </c>
      <c r="R7675" s="2" t="s">
        <v>139</v>
      </c>
      <c r="S7675" s="2" t="s">
        <v>5585</v>
      </c>
      <c r="T7675" s="2" t="s">
        <v>36798</v>
      </c>
      <c r="U7675" s="2" t="s">
        <v>482</v>
      </c>
      <c r="V7675" s="2">
        <v>1250</v>
      </c>
      <c r="W7675" s="2">
        <v>207000</v>
      </c>
      <c r="X7675" s="2" t="s">
        <v>37450</v>
      </c>
      <c r="Y7675" s="2" t="s">
        <v>139</v>
      </c>
      <c r="Z7675" s="2" t="s">
        <v>171</v>
      </c>
      <c r="AA7675" s="2" t="s">
        <v>36799</v>
      </c>
      <c r="AB7675" s="2" t="s">
        <v>39248</v>
      </c>
      <c r="AC7675" s="2" t="s">
        <v>38211</v>
      </c>
      <c r="AD7675" s="2" t="s">
        <v>139</v>
      </c>
      <c r="AE7675" s="2" t="s">
        <v>139</v>
      </c>
      <c r="AF7675" s="2" t="s">
        <v>6763</v>
      </c>
      <c r="AG7675" s="2" t="s">
        <v>139</v>
      </c>
      <c r="AH7675" s="2" t="s">
        <v>139</v>
      </c>
      <c r="AI7675" s="2" t="s">
        <v>37454</v>
      </c>
      <c r="AJ7675" s="2" t="s">
        <v>139</v>
      </c>
      <c r="AK7675" s="2" t="s">
        <v>139</v>
      </c>
      <c r="AL7675" s="2" t="s">
        <v>139</v>
      </c>
      <c r="AM7675" s="2" t="s">
        <v>139</v>
      </c>
      <c r="AN7675" s="2" t="s">
        <v>139</v>
      </c>
      <c r="AO7675" s="2" t="s">
        <v>139</v>
      </c>
      <c r="AP7675" s="2" t="s">
        <v>139</v>
      </c>
      <c r="AQ7675" s="2" t="s">
        <v>92</v>
      </c>
      <c r="AR7675" s="2" t="s">
        <v>93</v>
      </c>
    </row>
    <row r="7676" spans="8:44" ht="21" customHeight="1">
      <c r="H7676" s="2">
        <f t="shared" si="246"/>
        <v>7675</v>
      </c>
      <c r="I7676" s="2" t="str">
        <f t="shared" ca="1" si="247"/>
        <v>ビーネックスパートナーズ関西7675</v>
      </c>
      <c r="K7676" s="2" t="s">
        <v>63</v>
      </c>
      <c r="L7676" s="2" t="s">
        <v>6500</v>
      </c>
      <c r="M7676" s="4" t="s">
        <v>40465</v>
      </c>
      <c r="N7676" s="2" t="s">
        <v>139</v>
      </c>
      <c r="O7676" s="2" t="s">
        <v>40466</v>
      </c>
      <c r="P7676" s="2" t="s">
        <v>139</v>
      </c>
      <c r="Q7676" s="2" t="s">
        <v>39409</v>
      </c>
      <c r="R7676" s="2" t="s">
        <v>139</v>
      </c>
      <c r="S7676" s="2" t="s">
        <v>3455</v>
      </c>
      <c r="T7676" s="2" t="s">
        <v>36798</v>
      </c>
      <c r="U7676" s="2" t="s">
        <v>482</v>
      </c>
      <c r="V7676" s="2">
        <v>1700</v>
      </c>
      <c r="W7676" s="2">
        <v>318000</v>
      </c>
      <c r="X7676" s="2" t="s">
        <v>40019</v>
      </c>
      <c r="Y7676" s="2" t="s">
        <v>139</v>
      </c>
      <c r="Z7676" s="2" t="s">
        <v>171</v>
      </c>
      <c r="AA7676" s="2" t="s">
        <v>40467</v>
      </c>
      <c r="AB7676" s="2" t="s">
        <v>40468</v>
      </c>
      <c r="AC7676" s="2" t="s">
        <v>13724</v>
      </c>
      <c r="AD7676" s="2" t="s">
        <v>139</v>
      </c>
      <c r="AE7676" s="2" t="s">
        <v>139</v>
      </c>
      <c r="AF7676" s="2" t="s">
        <v>6763</v>
      </c>
      <c r="AG7676" s="2" t="s">
        <v>139</v>
      </c>
      <c r="AH7676" s="2" t="s">
        <v>139</v>
      </c>
      <c r="AI7676" s="2" t="s">
        <v>37454</v>
      </c>
      <c r="AJ7676" s="2" t="s">
        <v>40469</v>
      </c>
      <c r="AK7676" s="2" t="s">
        <v>139</v>
      </c>
      <c r="AL7676" s="2" t="s">
        <v>139</v>
      </c>
      <c r="AM7676" s="2" t="s">
        <v>139</v>
      </c>
      <c r="AN7676" s="2" t="s">
        <v>139</v>
      </c>
      <c r="AO7676" s="2" t="s">
        <v>139</v>
      </c>
      <c r="AP7676" s="2" t="s">
        <v>139</v>
      </c>
      <c r="AQ7676" s="2" t="s">
        <v>92</v>
      </c>
      <c r="AR7676" s="2" t="s">
        <v>93</v>
      </c>
    </row>
    <row r="7677" spans="8:44" ht="21" customHeight="1">
      <c r="H7677" s="2">
        <f t="shared" si="246"/>
        <v>7676</v>
      </c>
      <c r="I7677" s="2" t="str">
        <f t="shared" ca="1" si="247"/>
        <v>ビーネックスパートナーズ関西7676</v>
      </c>
      <c r="K7677" s="2" t="s">
        <v>63</v>
      </c>
      <c r="L7677" s="2" t="s">
        <v>6500</v>
      </c>
      <c r="M7677" s="4" t="s">
        <v>40470</v>
      </c>
      <c r="N7677" s="2" t="s">
        <v>139</v>
      </c>
      <c r="O7677" s="2" t="s">
        <v>40471</v>
      </c>
      <c r="P7677" s="2" t="s">
        <v>139</v>
      </c>
      <c r="Q7677" s="2" t="s">
        <v>39288</v>
      </c>
      <c r="R7677" s="2" t="s">
        <v>139</v>
      </c>
      <c r="S7677" s="2" t="s">
        <v>6166</v>
      </c>
      <c r="T7677" s="2" t="s">
        <v>36798</v>
      </c>
      <c r="U7677" s="2" t="s">
        <v>482</v>
      </c>
      <c r="V7677" s="2">
        <v>1200</v>
      </c>
      <c r="W7677" s="2">
        <v>186000</v>
      </c>
      <c r="X7677" s="2" t="s">
        <v>37518</v>
      </c>
      <c r="Y7677" s="2" t="s">
        <v>139</v>
      </c>
      <c r="Z7677" s="2" t="s">
        <v>171</v>
      </c>
      <c r="AA7677" s="2" t="s">
        <v>40472</v>
      </c>
      <c r="AB7677" s="2" t="s">
        <v>40473</v>
      </c>
      <c r="AC7677" s="2" t="s">
        <v>37453</v>
      </c>
      <c r="AD7677" s="2" t="s">
        <v>139</v>
      </c>
      <c r="AE7677" s="2" t="s">
        <v>139</v>
      </c>
      <c r="AF7677" s="2" t="s">
        <v>6763</v>
      </c>
      <c r="AG7677" s="2" t="s">
        <v>139</v>
      </c>
      <c r="AH7677" s="2" t="s">
        <v>139</v>
      </c>
      <c r="AI7677" s="2" t="s">
        <v>37454</v>
      </c>
      <c r="AJ7677" s="2" t="s">
        <v>139</v>
      </c>
      <c r="AK7677" s="2" t="s">
        <v>139</v>
      </c>
      <c r="AL7677" s="2" t="s">
        <v>139</v>
      </c>
      <c r="AM7677" s="2" t="s">
        <v>139</v>
      </c>
      <c r="AN7677" s="2" t="s">
        <v>139</v>
      </c>
      <c r="AO7677" s="2" t="s">
        <v>139</v>
      </c>
      <c r="AP7677" s="2" t="s">
        <v>139</v>
      </c>
      <c r="AQ7677" s="2" t="s">
        <v>98</v>
      </c>
      <c r="AR7677" s="2" t="s">
        <v>93</v>
      </c>
    </row>
    <row r="7678" spans="8:44" ht="21" customHeight="1">
      <c r="H7678" s="2">
        <f t="shared" si="246"/>
        <v>7677</v>
      </c>
      <c r="I7678" s="2" t="str">
        <f t="shared" ca="1" si="247"/>
        <v>ビーネックスパートナーズ関西7677</v>
      </c>
      <c r="K7678" s="2" t="s">
        <v>63</v>
      </c>
      <c r="L7678" s="2" t="s">
        <v>6500</v>
      </c>
      <c r="M7678" s="4" t="s">
        <v>40474</v>
      </c>
      <c r="N7678" s="2" t="s">
        <v>139</v>
      </c>
      <c r="O7678" s="2" t="s">
        <v>40475</v>
      </c>
      <c r="P7678" s="2" t="s">
        <v>139</v>
      </c>
      <c r="Q7678" s="2" t="s">
        <v>38368</v>
      </c>
      <c r="R7678" s="2" t="s">
        <v>139</v>
      </c>
      <c r="S7678" s="2" t="s">
        <v>5585</v>
      </c>
      <c r="T7678" s="2" t="s">
        <v>182</v>
      </c>
      <c r="U7678" s="2" t="s">
        <v>482</v>
      </c>
      <c r="V7678" s="2">
        <v>1400</v>
      </c>
      <c r="W7678" s="2">
        <v>224000</v>
      </c>
      <c r="X7678" s="2" t="s">
        <v>38407</v>
      </c>
      <c r="Y7678" s="2" t="s">
        <v>139</v>
      </c>
      <c r="Z7678" s="2" t="s">
        <v>36821</v>
      </c>
      <c r="AA7678" s="2" t="s">
        <v>40476</v>
      </c>
      <c r="AB7678" s="2" t="s">
        <v>40477</v>
      </c>
      <c r="AC7678" s="2" t="s">
        <v>38211</v>
      </c>
      <c r="AD7678" s="2" t="s">
        <v>139</v>
      </c>
      <c r="AE7678" s="2" t="s">
        <v>139</v>
      </c>
      <c r="AF7678" s="2" t="s">
        <v>36924</v>
      </c>
      <c r="AG7678" s="2" t="s">
        <v>37410</v>
      </c>
      <c r="AH7678" s="2" t="s">
        <v>139</v>
      </c>
      <c r="AI7678" s="2" t="s">
        <v>37521</v>
      </c>
      <c r="AJ7678" s="2" t="s">
        <v>139</v>
      </c>
      <c r="AK7678" s="2" t="s">
        <v>139</v>
      </c>
      <c r="AL7678" s="2" t="s">
        <v>139</v>
      </c>
      <c r="AM7678" s="2" t="s">
        <v>139</v>
      </c>
      <c r="AN7678" s="2" t="s">
        <v>139</v>
      </c>
      <c r="AO7678" s="2" t="s">
        <v>139</v>
      </c>
      <c r="AP7678" s="2" t="s">
        <v>139</v>
      </c>
      <c r="AQ7678" s="2" t="s">
        <v>95</v>
      </c>
      <c r="AR7678" s="2" t="s">
        <v>93</v>
      </c>
    </row>
    <row r="7679" spans="8:44" ht="21" customHeight="1">
      <c r="H7679" s="2">
        <f t="shared" si="246"/>
        <v>7678</v>
      </c>
      <c r="I7679" s="2" t="str">
        <f t="shared" ca="1" si="247"/>
        <v>ビーネックスパートナーズ関西7678</v>
      </c>
      <c r="K7679" s="2" t="s">
        <v>63</v>
      </c>
      <c r="L7679" s="2" t="s">
        <v>6500</v>
      </c>
      <c r="M7679" s="4" t="s">
        <v>40478</v>
      </c>
      <c r="N7679" s="2" t="s">
        <v>139</v>
      </c>
      <c r="O7679" s="2" t="s">
        <v>40479</v>
      </c>
      <c r="P7679" s="2" t="s">
        <v>139</v>
      </c>
      <c r="Q7679" s="2" t="s">
        <v>40366</v>
      </c>
      <c r="R7679" s="2" t="s">
        <v>139</v>
      </c>
      <c r="S7679" s="2" t="s">
        <v>3464</v>
      </c>
      <c r="T7679" s="2" t="s">
        <v>36874</v>
      </c>
      <c r="U7679" s="2" t="s">
        <v>482</v>
      </c>
      <c r="V7679" s="2">
        <v>1300</v>
      </c>
      <c r="W7679" s="2">
        <v>240000</v>
      </c>
      <c r="X7679" s="2" t="s">
        <v>38407</v>
      </c>
      <c r="Y7679" s="2" t="s">
        <v>139</v>
      </c>
      <c r="Z7679" s="2" t="s">
        <v>36821</v>
      </c>
      <c r="AA7679" s="2" t="s">
        <v>40480</v>
      </c>
      <c r="AB7679" s="2" t="s">
        <v>40481</v>
      </c>
      <c r="AC7679" s="2" t="s">
        <v>13724</v>
      </c>
      <c r="AD7679" s="2" t="s">
        <v>139</v>
      </c>
      <c r="AE7679" s="2" t="s">
        <v>139</v>
      </c>
      <c r="AF7679" s="2" t="s">
        <v>6763</v>
      </c>
      <c r="AG7679" s="2" t="s">
        <v>139</v>
      </c>
      <c r="AH7679" s="2" t="s">
        <v>139</v>
      </c>
      <c r="AI7679" s="2" t="s">
        <v>37454</v>
      </c>
      <c r="AJ7679" s="2" t="s">
        <v>139</v>
      </c>
      <c r="AK7679" s="2" t="s">
        <v>139</v>
      </c>
      <c r="AL7679" s="2" t="s">
        <v>139</v>
      </c>
      <c r="AM7679" s="2" t="s">
        <v>139</v>
      </c>
      <c r="AN7679" s="2" t="s">
        <v>139</v>
      </c>
      <c r="AO7679" s="2" t="s">
        <v>139</v>
      </c>
      <c r="AP7679" s="2" t="s">
        <v>139</v>
      </c>
      <c r="AQ7679" s="2" t="s">
        <v>95</v>
      </c>
      <c r="AR7679" s="2" t="s">
        <v>93</v>
      </c>
    </row>
    <row r="7680" spans="8:44" ht="21" customHeight="1">
      <c r="H7680" s="2">
        <f t="shared" si="246"/>
        <v>7679</v>
      </c>
      <c r="I7680" s="2" t="str">
        <f t="shared" ca="1" si="247"/>
        <v>ビーネックスパートナーズ関西7679</v>
      </c>
      <c r="K7680" s="2" t="s">
        <v>63</v>
      </c>
      <c r="L7680" s="2" t="s">
        <v>6500</v>
      </c>
      <c r="M7680" s="4" t="s">
        <v>40482</v>
      </c>
      <c r="N7680" s="2" t="s">
        <v>139</v>
      </c>
      <c r="O7680" s="2" t="s">
        <v>40483</v>
      </c>
      <c r="P7680" s="2" t="s">
        <v>139</v>
      </c>
      <c r="Q7680" s="2" t="s">
        <v>38956</v>
      </c>
      <c r="R7680" s="2" t="s">
        <v>139</v>
      </c>
      <c r="S7680" s="2" t="s">
        <v>5628</v>
      </c>
      <c r="T7680" s="2" t="s">
        <v>36798</v>
      </c>
      <c r="U7680" s="2" t="s">
        <v>482</v>
      </c>
      <c r="V7680" s="2">
        <v>1250</v>
      </c>
      <c r="W7680" s="2">
        <v>225000</v>
      </c>
      <c r="X7680" s="2" t="s">
        <v>37479</v>
      </c>
      <c r="Y7680" s="2" t="s">
        <v>139</v>
      </c>
      <c r="Z7680" s="2" t="s">
        <v>171</v>
      </c>
      <c r="AA7680" s="2" t="s">
        <v>36799</v>
      </c>
      <c r="AB7680" s="2" t="s">
        <v>40484</v>
      </c>
      <c r="AC7680" s="2" t="s">
        <v>13724</v>
      </c>
      <c r="AD7680" s="2" t="s">
        <v>139</v>
      </c>
      <c r="AE7680" s="2" t="s">
        <v>139</v>
      </c>
      <c r="AF7680" s="2" t="s">
        <v>6763</v>
      </c>
      <c r="AG7680" s="2" t="s">
        <v>139</v>
      </c>
      <c r="AH7680" s="2" t="s">
        <v>139</v>
      </c>
      <c r="AI7680" s="2" t="s">
        <v>37454</v>
      </c>
      <c r="AJ7680" s="2" t="s">
        <v>139</v>
      </c>
      <c r="AK7680" s="2" t="s">
        <v>139</v>
      </c>
      <c r="AL7680" s="2" t="s">
        <v>139</v>
      </c>
      <c r="AM7680" s="2" t="s">
        <v>139</v>
      </c>
      <c r="AN7680" s="2" t="s">
        <v>139</v>
      </c>
      <c r="AO7680" s="2" t="s">
        <v>139</v>
      </c>
      <c r="AP7680" s="2" t="s">
        <v>139</v>
      </c>
      <c r="AQ7680" s="2" t="s">
        <v>95</v>
      </c>
      <c r="AR7680" s="2" t="s">
        <v>93</v>
      </c>
    </row>
    <row r="7681" spans="8:44" ht="21" customHeight="1">
      <c r="H7681" s="2">
        <f t="shared" si="246"/>
        <v>7680</v>
      </c>
      <c r="I7681" s="2" t="str">
        <f t="shared" ca="1" si="247"/>
        <v>ビーネックスパートナーズ関西7680</v>
      </c>
      <c r="K7681" s="2" t="s">
        <v>63</v>
      </c>
      <c r="L7681" s="2" t="s">
        <v>6500</v>
      </c>
      <c r="M7681" s="4" t="s">
        <v>40485</v>
      </c>
      <c r="N7681" s="2" t="s">
        <v>139</v>
      </c>
      <c r="O7681" s="2" t="s">
        <v>40486</v>
      </c>
      <c r="P7681" s="2" t="s">
        <v>139</v>
      </c>
      <c r="Q7681" s="2" t="s">
        <v>38514</v>
      </c>
      <c r="R7681" s="2" t="s">
        <v>139</v>
      </c>
      <c r="S7681" s="2" t="s">
        <v>40487</v>
      </c>
      <c r="T7681" s="2" t="s">
        <v>36798</v>
      </c>
      <c r="U7681" s="2" t="s">
        <v>482</v>
      </c>
      <c r="V7681" s="2">
        <v>1200</v>
      </c>
      <c r="W7681" s="2">
        <v>192000</v>
      </c>
      <c r="X7681" s="2" t="s">
        <v>37728</v>
      </c>
      <c r="Y7681" s="2" t="s">
        <v>139</v>
      </c>
      <c r="Z7681" s="2" t="s">
        <v>171</v>
      </c>
      <c r="AA7681" s="2" t="s">
        <v>40488</v>
      </c>
      <c r="AB7681" s="2" t="s">
        <v>40489</v>
      </c>
      <c r="AC7681" s="2" t="s">
        <v>13724</v>
      </c>
      <c r="AD7681" s="2" t="s">
        <v>139</v>
      </c>
      <c r="AE7681" s="2" t="s">
        <v>139</v>
      </c>
      <c r="AF7681" s="2" t="s">
        <v>6763</v>
      </c>
      <c r="AG7681" s="2" t="s">
        <v>139</v>
      </c>
      <c r="AH7681" s="2" t="s">
        <v>139</v>
      </c>
      <c r="AI7681" s="2" t="s">
        <v>37454</v>
      </c>
      <c r="AJ7681" s="2" t="s">
        <v>139</v>
      </c>
      <c r="AK7681" s="2" t="s">
        <v>139</v>
      </c>
      <c r="AL7681" s="2" t="s">
        <v>139</v>
      </c>
      <c r="AM7681" s="2" t="s">
        <v>139</v>
      </c>
      <c r="AN7681" s="2" t="s">
        <v>139</v>
      </c>
      <c r="AO7681" s="2" t="s">
        <v>139</v>
      </c>
      <c r="AP7681" s="2" t="s">
        <v>139</v>
      </c>
      <c r="AQ7681" s="2" t="s">
        <v>98</v>
      </c>
      <c r="AR7681" s="2" t="s">
        <v>93</v>
      </c>
    </row>
    <row r="7682" spans="8:44" ht="21" customHeight="1">
      <c r="H7682" s="2">
        <f t="shared" ref="H7682:H7745" si="248">ROW()-1</f>
        <v>7681</v>
      </c>
      <c r="I7682" s="2" t="str">
        <f t="shared" ref="I7682:I7745" ca="1" si="249">IF($K7682="","",$K7682&amp;($H7682-SUMIF($B$2:$B$41,$K7682,$F$2:$F$41)))</f>
        <v>ビーネックスパートナーズ関西7681</v>
      </c>
      <c r="K7682" s="2" t="s">
        <v>63</v>
      </c>
      <c r="L7682" s="2" t="s">
        <v>6500</v>
      </c>
      <c r="M7682" s="4" t="s">
        <v>40490</v>
      </c>
      <c r="N7682" s="2" t="s">
        <v>139</v>
      </c>
      <c r="O7682" s="2" t="s">
        <v>40491</v>
      </c>
      <c r="P7682" s="2" t="s">
        <v>139</v>
      </c>
      <c r="Q7682" s="2" t="s">
        <v>38514</v>
      </c>
      <c r="R7682" s="2" t="s">
        <v>139</v>
      </c>
      <c r="S7682" s="2" t="s">
        <v>40487</v>
      </c>
      <c r="T7682" s="2" t="s">
        <v>36798</v>
      </c>
      <c r="U7682" s="2" t="s">
        <v>482</v>
      </c>
      <c r="V7682" s="2">
        <v>1200</v>
      </c>
      <c r="W7682" s="2">
        <v>192000</v>
      </c>
      <c r="X7682" s="2" t="s">
        <v>37728</v>
      </c>
      <c r="Y7682" s="2" t="s">
        <v>139</v>
      </c>
      <c r="Z7682" s="2" t="s">
        <v>171</v>
      </c>
      <c r="AA7682" s="2" t="s">
        <v>40492</v>
      </c>
      <c r="AB7682" s="2" t="s">
        <v>40489</v>
      </c>
      <c r="AC7682" s="2" t="s">
        <v>13724</v>
      </c>
      <c r="AD7682" s="2" t="s">
        <v>139</v>
      </c>
      <c r="AE7682" s="2" t="s">
        <v>139</v>
      </c>
      <c r="AF7682" s="2" t="s">
        <v>6763</v>
      </c>
      <c r="AG7682" s="2" t="s">
        <v>139</v>
      </c>
      <c r="AH7682" s="2" t="s">
        <v>139</v>
      </c>
      <c r="AI7682" s="2" t="s">
        <v>37454</v>
      </c>
      <c r="AJ7682" s="2" t="s">
        <v>139</v>
      </c>
      <c r="AK7682" s="2" t="s">
        <v>139</v>
      </c>
      <c r="AL7682" s="2" t="s">
        <v>139</v>
      </c>
      <c r="AM7682" s="2" t="s">
        <v>139</v>
      </c>
      <c r="AN7682" s="2" t="s">
        <v>139</v>
      </c>
      <c r="AO7682" s="2" t="s">
        <v>139</v>
      </c>
      <c r="AP7682" s="2" t="s">
        <v>139</v>
      </c>
      <c r="AQ7682" s="2" t="s">
        <v>98</v>
      </c>
      <c r="AR7682" s="2" t="s">
        <v>93</v>
      </c>
    </row>
    <row r="7683" spans="8:44" ht="21" customHeight="1">
      <c r="H7683" s="2">
        <f t="shared" si="248"/>
        <v>7682</v>
      </c>
      <c r="I7683" s="2" t="str">
        <f t="shared" ca="1" si="249"/>
        <v>ビーネックスパートナーズ関西7682</v>
      </c>
      <c r="K7683" s="2" t="s">
        <v>63</v>
      </c>
      <c r="L7683" s="2" t="s">
        <v>6500</v>
      </c>
      <c r="M7683" s="4" t="s">
        <v>40493</v>
      </c>
      <c r="N7683" s="2" t="s">
        <v>139</v>
      </c>
      <c r="O7683" s="2" t="s">
        <v>40494</v>
      </c>
      <c r="P7683" s="2" t="s">
        <v>139</v>
      </c>
      <c r="Q7683" s="2" t="s">
        <v>38514</v>
      </c>
      <c r="R7683" s="2" t="s">
        <v>139</v>
      </c>
      <c r="S7683" s="2" t="s">
        <v>40487</v>
      </c>
      <c r="T7683" s="2" t="s">
        <v>36798</v>
      </c>
      <c r="U7683" s="2" t="s">
        <v>482</v>
      </c>
      <c r="V7683" s="2">
        <v>1150</v>
      </c>
      <c r="W7683" s="2">
        <v>184000</v>
      </c>
      <c r="X7683" s="2" t="s">
        <v>37728</v>
      </c>
      <c r="Y7683" s="2" t="s">
        <v>139</v>
      </c>
      <c r="Z7683" s="2" t="s">
        <v>171</v>
      </c>
      <c r="AA7683" s="2" t="s">
        <v>40495</v>
      </c>
      <c r="AB7683" s="2" t="s">
        <v>40489</v>
      </c>
      <c r="AC7683" s="2" t="s">
        <v>13724</v>
      </c>
      <c r="AD7683" s="2" t="s">
        <v>139</v>
      </c>
      <c r="AE7683" s="2" t="s">
        <v>139</v>
      </c>
      <c r="AF7683" s="2" t="s">
        <v>6763</v>
      </c>
      <c r="AG7683" s="2" t="s">
        <v>139</v>
      </c>
      <c r="AH7683" s="2" t="s">
        <v>139</v>
      </c>
      <c r="AI7683" s="2" t="s">
        <v>37454</v>
      </c>
      <c r="AJ7683" s="2" t="s">
        <v>139</v>
      </c>
      <c r="AK7683" s="2" t="s">
        <v>139</v>
      </c>
      <c r="AL7683" s="2" t="s">
        <v>139</v>
      </c>
      <c r="AM7683" s="2" t="s">
        <v>139</v>
      </c>
      <c r="AN7683" s="2" t="s">
        <v>139</v>
      </c>
      <c r="AO7683" s="2" t="s">
        <v>139</v>
      </c>
      <c r="AP7683" s="2" t="s">
        <v>139</v>
      </c>
      <c r="AQ7683" s="2" t="s">
        <v>98</v>
      </c>
      <c r="AR7683" s="2" t="s">
        <v>93</v>
      </c>
    </row>
    <row r="7684" spans="8:44" ht="21" customHeight="1">
      <c r="H7684" s="2">
        <f t="shared" si="248"/>
        <v>7683</v>
      </c>
      <c r="I7684" s="2" t="str">
        <f t="shared" ca="1" si="249"/>
        <v>ビーネックスパートナーズ関西7683</v>
      </c>
      <c r="K7684" s="2" t="s">
        <v>63</v>
      </c>
      <c r="L7684" s="2" t="s">
        <v>6500</v>
      </c>
      <c r="M7684" s="4" t="s">
        <v>40496</v>
      </c>
      <c r="N7684" s="2" t="s">
        <v>139</v>
      </c>
      <c r="O7684" s="2" t="s">
        <v>40497</v>
      </c>
      <c r="P7684" s="2" t="s">
        <v>139</v>
      </c>
      <c r="Q7684" s="2" t="s">
        <v>38374</v>
      </c>
      <c r="R7684" s="2" t="s">
        <v>139</v>
      </c>
      <c r="S7684" s="2" t="s">
        <v>4206</v>
      </c>
      <c r="T7684" s="2" t="s">
        <v>36806</v>
      </c>
      <c r="U7684" s="2" t="s">
        <v>482</v>
      </c>
      <c r="V7684" s="2">
        <v>1500</v>
      </c>
      <c r="W7684" s="2">
        <v>319000</v>
      </c>
      <c r="X7684" s="2" t="s">
        <v>37526</v>
      </c>
      <c r="Y7684" s="2" t="s">
        <v>139</v>
      </c>
      <c r="Z7684" s="2" t="s">
        <v>36821</v>
      </c>
      <c r="AA7684" s="2" t="s">
        <v>40498</v>
      </c>
      <c r="AB7684" s="2" t="s">
        <v>39423</v>
      </c>
      <c r="AC7684" s="2" t="s">
        <v>13724</v>
      </c>
      <c r="AD7684" s="2" t="s">
        <v>139</v>
      </c>
      <c r="AE7684" s="2" t="s">
        <v>139</v>
      </c>
      <c r="AF7684" s="2" t="s">
        <v>6763</v>
      </c>
      <c r="AG7684" s="2" t="s">
        <v>139</v>
      </c>
      <c r="AH7684" s="2" t="s">
        <v>139</v>
      </c>
      <c r="AI7684" s="2" t="s">
        <v>37454</v>
      </c>
      <c r="AJ7684" s="2" t="s">
        <v>139</v>
      </c>
      <c r="AK7684" s="2" t="s">
        <v>139</v>
      </c>
      <c r="AL7684" s="2" t="s">
        <v>139</v>
      </c>
      <c r="AM7684" s="2" t="s">
        <v>139</v>
      </c>
      <c r="AN7684" s="2" t="s">
        <v>139</v>
      </c>
      <c r="AO7684" s="2" t="s">
        <v>139</v>
      </c>
      <c r="AP7684" s="2" t="s">
        <v>139</v>
      </c>
      <c r="AQ7684" s="2" t="s">
        <v>94</v>
      </c>
      <c r="AR7684" s="2" t="s">
        <v>93</v>
      </c>
    </row>
    <row r="7685" spans="8:44" ht="21" customHeight="1">
      <c r="H7685" s="2">
        <f t="shared" si="248"/>
        <v>7684</v>
      </c>
      <c r="I7685" s="2" t="str">
        <f t="shared" ca="1" si="249"/>
        <v>ビーネックスパートナーズ関西7684</v>
      </c>
      <c r="K7685" s="2" t="s">
        <v>63</v>
      </c>
      <c r="L7685" s="2" t="s">
        <v>6500</v>
      </c>
      <c r="M7685" s="4" t="s">
        <v>40499</v>
      </c>
      <c r="N7685" s="2" t="s">
        <v>139</v>
      </c>
      <c r="O7685" s="2" t="s">
        <v>40500</v>
      </c>
      <c r="P7685" s="2" t="s">
        <v>139</v>
      </c>
      <c r="Q7685" s="2" t="s">
        <v>38464</v>
      </c>
      <c r="R7685" s="2" t="s">
        <v>139</v>
      </c>
      <c r="S7685" s="2" t="s">
        <v>4206</v>
      </c>
      <c r="T7685" s="2" t="s">
        <v>36798</v>
      </c>
      <c r="U7685" s="2" t="s">
        <v>36807</v>
      </c>
      <c r="V7685" s="2">
        <v>220000</v>
      </c>
      <c r="W7685" s="2">
        <v>302000</v>
      </c>
      <c r="X7685" s="2" t="s">
        <v>37479</v>
      </c>
      <c r="Y7685" s="2" t="s">
        <v>139</v>
      </c>
      <c r="Z7685" s="2" t="s">
        <v>171</v>
      </c>
      <c r="AA7685" s="2" t="s">
        <v>40501</v>
      </c>
      <c r="AB7685" s="2" t="s">
        <v>38428</v>
      </c>
      <c r="AC7685" s="2" t="s">
        <v>38455</v>
      </c>
      <c r="AD7685" s="2" t="s">
        <v>139</v>
      </c>
      <c r="AE7685" s="2" t="s">
        <v>139</v>
      </c>
      <c r="AF7685" s="2" t="s">
        <v>6763</v>
      </c>
      <c r="AG7685" s="2" t="s">
        <v>139</v>
      </c>
      <c r="AH7685" s="2" t="s">
        <v>139</v>
      </c>
      <c r="AI7685" s="2" t="s">
        <v>37454</v>
      </c>
      <c r="AJ7685" s="2" t="s">
        <v>40502</v>
      </c>
      <c r="AK7685" s="2" t="s">
        <v>139</v>
      </c>
      <c r="AL7685" s="2" t="s">
        <v>139</v>
      </c>
      <c r="AM7685" s="2" t="s">
        <v>139</v>
      </c>
      <c r="AN7685" s="2" t="s">
        <v>139</v>
      </c>
      <c r="AO7685" s="2" t="s">
        <v>139</v>
      </c>
      <c r="AP7685" s="2" t="s">
        <v>139</v>
      </c>
      <c r="AQ7685" s="2" t="s">
        <v>98</v>
      </c>
      <c r="AR7685" s="2" t="s">
        <v>93</v>
      </c>
    </row>
    <row r="7686" spans="8:44" ht="21" customHeight="1">
      <c r="H7686" s="2">
        <f t="shared" si="248"/>
        <v>7685</v>
      </c>
      <c r="I7686" s="2" t="str">
        <f t="shared" ca="1" si="249"/>
        <v>ビーネックスパートナーズ関西7685</v>
      </c>
      <c r="K7686" s="2" t="s">
        <v>63</v>
      </c>
      <c r="L7686" s="2" t="s">
        <v>6500</v>
      </c>
      <c r="M7686" s="4" t="s">
        <v>40503</v>
      </c>
      <c r="N7686" s="2" t="s">
        <v>139</v>
      </c>
      <c r="O7686" s="2" t="s">
        <v>40504</v>
      </c>
      <c r="P7686" s="2" t="s">
        <v>139</v>
      </c>
      <c r="Q7686" s="2" t="s">
        <v>38396</v>
      </c>
      <c r="R7686" s="2" t="s">
        <v>139</v>
      </c>
      <c r="S7686" s="2" t="s">
        <v>4206</v>
      </c>
      <c r="T7686" s="2" t="s">
        <v>36806</v>
      </c>
      <c r="U7686" s="2" t="s">
        <v>482</v>
      </c>
      <c r="V7686" s="2">
        <v>1300</v>
      </c>
      <c r="W7686" s="2">
        <v>208000</v>
      </c>
      <c r="X7686" s="2" t="s">
        <v>40505</v>
      </c>
      <c r="Y7686" s="2" t="s">
        <v>139</v>
      </c>
      <c r="Z7686" s="2" t="s">
        <v>785</v>
      </c>
      <c r="AA7686" s="2" t="s">
        <v>36799</v>
      </c>
      <c r="AB7686" s="2" t="s">
        <v>40506</v>
      </c>
      <c r="AC7686" s="2" t="s">
        <v>37453</v>
      </c>
      <c r="AD7686" s="2" t="s">
        <v>139</v>
      </c>
      <c r="AE7686" s="2" t="s">
        <v>139</v>
      </c>
      <c r="AF7686" s="2" t="s">
        <v>6763</v>
      </c>
      <c r="AG7686" s="2" t="s">
        <v>139</v>
      </c>
      <c r="AH7686" s="2" t="s">
        <v>139</v>
      </c>
      <c r="AI7686" s="2" t="s">
        <v>37454</v>
      </c>
      <c r="AJ7686" s="2" t="s">
        <v>139</v>
      </c>
      <c r="AK7686" s="2" t="s">
        <v>139</v>
      </c>
      <c r="AL7686" s="2" t="s">
        <v>139</v>
      </c>
      <c r="AM7686" s="2" t="s">
        <v>139</v>
      </c>
      <c r="AN7686" s="2" t="s">
        <v>139</v>
      </c>
      <c r="AO7686" s="2" t="s">
        <v>139</v>
      </c>
      <c r="AP7686" s="2" t="s">
        <v>139</v>
      </c>
      <c r="AQ7686" s="2" t="s">
        <v>94</v>
      </c>
      <c r="AR7686" s="2" t="s">
        <v>93</v>
      </c>
    </row>
    <row r="7687" spans="8:44" ht="21" customHeight="1">
      <c r="H7687" s="2">
        <f t="shared" si="248"/>
        <v>7686</v>
      </c>
      <c r="I7687" s="2" t="str">
        <f t="shared" ca="1" si="249"/>
        <v>ビーネックスパートナーズ関西7686</v>
      </c>
      <c r="K7687" s="2" t="s">
        <v>63</v>
      </c>
      <c r="L7687" s="2" t="s">
        <v>6500</v>
      </c>
      <c r="M7687" s="4" t="s">
        <v>40507</v>
      </c>
      <c r="N7687" s="2" t="s">
        <v>139</v>
      </c>
      <c r="O7687" s="2" t="s">
        <v>40508</v>
      </c>
      <c r="P7687" s="2" t="s">
        <v>139</v>
      </c>
      <c r="Q7687" s="2" t="s">
        <v>38446</v>
      </c>
      <c r="R7687" s="2" t="s">
        <v>139</v>
      </c>
      <c r="S7687" s="2" t="s">
        <v>3464</v>
      </c>
      <c r="T7687" s="2" t="s">
        <v>36798</v>
      </c>
      <c r="U7687" s="2" t="s">
        <v>482</v>
      </c>
      <c r="V7687" s="2">
        <v>1300</v>
      </c>
      <c r="W7687" s="2">
        <v>240000</v>
      </c>
      <c r="X7687" s="2" t="s">
        <v>38407</v>
      </c>
      <c r="Y7687" s="2" t="s">
        <v>139</v>
      </c>
      <c r="Z7687" s="2" t="s">
        <v>36821</v>
      </c>
      <c r="AA7687" s="2" t="s">
        <v>40509</v>
      </c>
      <c r="AB7687" s="2" t="s">
        <v>40307</v>
      </c>
      <c r="AC7687" s="2" t="s">
        <v>37453</v>
      </c>
      <c r="AD7687" s="2" t="s">
        <v>139</v>
      </c>
      <c r="AE7687" s="2" t="s">
        <v>139</v>
      </c>
      <c r="AF7687" s="2" t="s">
        <v>6763</v>
      </c>
      <c r="AG7687" s="2" t="s">
        <v>139</v>
      </c>
      <c r="AH7687" s="2" t="s">
        <v>139</v>
      </c>
      <c r="AI7687" s="2" t="s">
        <v>37454</v>
      </c>
      <c r="AJ7687" s="2" t="s">
        <v>139</v>
      </c>
      <c r="AK7687" s="2" t="s">
        <v>139</v>
      </c>
      <c r="AL7687" s="2" t="s">
        <v>139</v>
      </c>
      <c r="AM7687" s="2" t="s">
        <v>139</v>
      </c>
      <c r="AN7687" s="2" t="s">
        <v>139</v>
      </c>
      <c r="AO7687" s="2" t="s">
        <v>139</v>
      </c>
      <c r="AP7687" s="2" t="s">
        <v>139</v>
      </c>
      <c r="AQ7687" s="2" t="s">
        <v>95</v>
      </c>
      <c r="AR7687" s="2" t="s">
        <v>93</v>
      </c>
    </row>
    <row r="7688" spans="8:44" ht="21" customHeight="1">
      <c r="H7688" s="2">
        <f t="shared" si="248"/>
        <v>7687</v>
      </c>
      <c r="I7688" s="2" t="str">
        <f t="shared" ca="1" si="249"/>
        <v>ビーネックスパートナーズ関西7687</v>
      </c>
      <c r="K7688" s="2" t="s">
        <v>63</v>
      </c>
      <c r="L7688" s="2" t="s">
        <v>6500</v>
      </c>
      <c r="M7688" s="4" t="s">
        <v>40510</v>
      </c>
      <c r="N7688" s="2" t="s">
        <v>139</v>
      </c>
      <c r="O7688" s="2" t="s">
        <v>40511</v>
      </c>
      <c r="P7688" s="2" t="s">
        <v>139</v>
      </c>
      <c r="Q7688" s="2" t="s">
        <v>38956</v>
      </c>
      <c r="R7688" s="2" t="s">
        <v>139</v>
      </c>
      <c r="S7688" s="2" t="s">
        <v>5585</v>
      </c>
      <c r="T7688" s="2" t="s">
        <v>36874</v>
      </c>
      <c r="U7688" s="2" t="s">
        <v>482</v>
      </c>
      <c r="V7688" s="2">
        <v>1400</v>
      </c>
      <c r="W7688" s="2">
        <v>224000</v>
      </c>
      <c r="X7688" s="2" t="s">
        <v>38423</v>
      </c>
      <c r="Y7688" s="2" t="s">
        <v>139</v>
      </c>
      <c r="Z7688" s="2" t="s">
        <v>785</v>
      </c>
      <c r="AA7688" s="2" t="s">
        <v>40512</v>
      </c>
      <c r="AB7688" s="2" t="s">
        <v>40513</v>
      </c>
      <c r="AC7688" s="2" t="s">
        <v>13724</v>
      </c>
      <c r="AD7688" s="2" t="s">
        <v>139</v>
      </c>
      <c r="AE7688" s="2" t="s">
        <v>139</v>
      </c>
      <c r="AF7688" s="2" t="s">
        <v>6763</v>
      </c>
      <c r="AG7688" s="2" t="s">
        <v>139</v>
      </c>
      <c r="AH7688" s="2" t="s">
        <v>139</v>
      </c>
      <c r="AI7688" s="2" t="s">
        <v>37454</v>
      </c>
      <c r="AJ7688" s="2" t="s">
        <v>139</v>
      </c>
      <c r="AK7688" s="2" t="s">
        <v>139</v>
      </c>
      <c r="AL7688" s="2" t="s">
        <v>139</v>
      </c>
      <c r="AM7688" s="2" t="s">
        <v>139</v>
      </c>
      <c r="AN7688" s="2" t="s">
        <v>139</v>
      </c>
      <c r="AO7688" s="2" t="s">
        <v>139</v>
      </c>
      <c r="AP7688" s="2" t="s">
        <v>139</v>
      </c>
      <c r="AQ7688" s="2" t="s">
        <v>95</v>
      </c>
      <c r="AR7688" s="2" t="s">
        <v>93</v>
      </c>
    </row>
    <row r="7689" spans="8:44" ht="21" customHeight="1">
      <c r="H7689" s="2">
        <f t="shared" si="248"/>
        <v>7688</v>
      </c>
      <c r="I7689" s="2" t="str">
        <f t="shared" ca="1" si="249"/>
        <v>ビーネックスパートナーズ関西7688</v>
      </c>
      <c r="K7689" s="2" t="s">
        <v>63</v>
      </c>
      <c r="L7689" s="2" t="s">
        <v>6500</v>
      </c>
      <c r="M7689" s="4" t="s">
        <v>40514</v>
      </c>
      <c r="N7689" s="2" t="s">
        <v>139</v>
      </c>
      <c r="O7689" s="2" t="s">
        <v>40515</v>
      </c>
      <c r="P7689" s="2" t="s">
        <v>139</v>
      </c>
      <c r="Q7689" s="2" t="s">
        <v>38396</v>
      </c>
      <c r="R7689" s="2" t="s">
        <v>139</v>
      </c>
      <c r="S7689" s="2" t="s">
        <v>4206</v>
      </c>
      <c r="T7689" s="2" t="s">
        <v>36806</v>
      </c>
      <c r="U7689" s="2" t="s">
        <v>482</v>
      </c>
      <c r="V7689" s="2">
        <v>1300</v>
      </c>
      <c r="W7689" s="2">
        <v>224000</v>
      </c>
      <c r="X7689" s="2" t="s">
        <v>37510</v>
      </c>
      <c r="Y7689" s="2" t="s">
        <v>139</v>
      </c>
      <c r="Z7689" s="2" t="s">
        <v>171</v>
      </c>
      <c r="AA7689" s="2" t="s">
        <v>36799</v>
      </c>
      <c r="AB7689" s="2" t="s">
        <v>40506</v>
      </c>
      <c r="AC7689" s="2" t="s">
        <v>37453</v>
      </c>
      <c r="AD7689" s="2" t="s">
        <v>139</v>
      </c>
      <c r="AE7689" s="2" t="s">
        <v>139</v>
      </c>
      <c r="AF7689" s="2" t="s">
        <v>6763</v>
      </c>
      <c r="AG7689" s="2" t="s">
        <v>139</v>
      </c>
      <c r="AH7689" s="2" t="s">
        <v>139</v>
      </c>
      <c r="AI7689" s="2" t="s">
        <v>37454</v>
      </c>
      <c r="AJ7689" s="2" t="s">
        <v>139</v>
      </c>
      <c r="AK7689" s="2" t="s">
        <v>139</v>
      </c>
      <c r="AL7689" s="2" t="s">
        <v>139</v>
      </c>
      <c r="AM7689" s="2" t="s">
        <v>139</v>
      </c>
      <c r="AN7689" s="2" t="s">
        <v>139</v>
      </c>
      <c r="AO7689" s="2" t="s">
        <v>139</v>
      </c>
      <c r="AP7689" s="2" t="s">
        <v>139</v>
      </c>
      <c r="AQ7689" s="2" t="s">
        <v>94</v>
      </c>
      <c r="AR7689" s="2" t="s">
        <v>93</v>
      </c>
    </row>
    <row r="7690" spans="8:44" ht="21" customHeight="1">
      <c r="H7690" s="2">
        <f t="shared" si="248"/>
        <v>7689</v>
      </c>
      <c r="I7690" s="2" t="str">
        <f t="shared" ca="1" si="249"/>
        <v>ビーネックスパートナーズ関西7689</v>
      </c>
      <c r="K7690" s="2" t="s">
        <v>63</v>
      </c>
      <c r="L7690" s="2" t="s">
        <v>6500</v>
      </c>
      <c r="M7690" s="4" t="s">
        <v>40516</v>
      </c>
      <c r="N7690" s="2" t="s">
        <v>139</v>
      </c>
      <c r="O7690" s="2" t="s">
        <v>40517</v>
      </c>
      <c r="P7690" s="2" t="s">
        <v>139</v>
      </c>
      <c r="Q7690" s="2" t="s">
        <v>38431</v>
      </c>
      <c r="R7690" s="2" t="s">
        <v>139</v>
      </c>
      <c r="S7690" s="2" t="s">
        <v>3316</v>
      </c>
      <c r="T7690" s="2" t="s">
        <v>36798</v>
      </c>
      <c r="U7690" s="2" t="s">
        <v>482</v>
      </c>
      <c r="V7690" s="2">
        <v>1400</v>
      </c>
      <c r="W7690" s="2">
        <v>252000</v>
      </c>
      <c r="X7690" s="2" t="s">
        <v>38407</v>
      </c>
      <c r="Y7690" s="2" t="s">
        <v>139</v>
      </c>
      <c r="Z7690" s="2" t="s">
        <v>36821</v>
      </c>
      <c r="AA7690" s="2" t="s">
        <v>36799</v>
      </c>
      <c r="AB7690" s="2" t="s">
        <v>38638</v>
      </c>
      <c r="AC7690" s="2" t="s">
        <v>38399</v>
      </c>
      <c r="AD7690" s="2" t="s">
        <v>139</v>
      </c>
      <c r="AE7690" s="2" t="s">
        <v>139</v>
      </c>
      <c r="AF7690" s="2" t="s">
        <v>6763</v>
      </c>
      <c r="AG7690" s="2" t="s">
        <v>139</v>
      </c>
      <c r="AH7690" s="2" t="s">
        <v>139</v>
      </c>
      <c r="AI7690" s="2" t="s">
        <v>37454</v>
      </c>
      <c r="AJ7690" s="2" t="s">
        <v>139</v>
      </c>
      <c r="AK7690" s="2" t="s">
        <v>139</v>
      </c>
      <c r="AL7690" s="2" t="s">
        <v>139</v>
      </c>
      <c r="AM7690" s="2" t="s">
        <v>139</v>
      </c>
      <c r="AN7690" s="2" t="s">
        <v>139</v>
      </c>
      <c r="AO7690" s="2" t="s">
        <v>139</v>
      </c>
      <c r="AP7690" s="2" t="s">
        <v>139</v>
      </c>
      <c r="AQ7690" s="2" t="s">
        <v>98</v>
      </c>
      <c r="AR7690" s="2" t="s">
        <v>93</v>
      </c>
    </row>
    <row r="7691" spans="8:44" ht="21" customHeight="1">
      <c r="H7691" s="2">
        <f t="shared" si="248"/>
        <v>7690</v>
      </c>
      <c r="I7691" s="2" t="str">
        <f t="shared" ca="1" si="249"/>
        <v>ビーネックスパートナーズ関西7690</v>
      </c>
      <c r="K7691" s="2" t="s">
        <v>63</v>
      </c>
      <c r="L7691" s="2" t="s">
        <v>6500</v>
      </c>
      <c r="M7691" s="4" t="s">
        <v>40518</v>
      </c>
      <c r="N7691" s="2" t="s">
        <v>139</v>
      </c>
      <c r="O7691" s="2" t="s">
        <v>40519</v>
      </c>
      <c r="P7691" s="2" t="s">
        <v>139</v>
      </c>
      <c r="Q7691" s="2" t="s">
        <v>39288</v>
      </c>
      <c r="R7691" s="2" t="s">
        <v>139</v>
      </c>
      <c r="S7691" s="2" t="s">
        <v>38597</v>
      </c>
      <c r="T7691" s="2" t="s">
        <v>36806</v>
      </c>
      <c r="U7691" s="2" t="s">
        <v>482</v>
      </c>
      <c r="V7691" s="2">
        <v>1200</v>
      </c>
      <c r="W7691" s="2">
        <v>207000</v>
      </c>
      <c r="X7691" s="2" t="s">
        <v>38407</v>
      </c>
      <c r="Y7691" s="2" t="s">
        <v>139</v>
      </c>
      <c r="Z7691" s="2" t="s">
        <v>36821</v>
      </c>
      <c r="AA7691" s="2" t="s">
        <v>39272</v>
      </c>
      <c r="AB7691" s="2" t="s">
        <v>39336</v>
      </c>
      <c r="AC7691" s="2" t="s">
        <v>13724</v>
      </c>
      <c r="AD7691" s="2" t="s">
        <v>139</v>
      </c>
      <c r="AE7691" s="2" t="s">
        <v>139</v>
      </c>
      <c r="AF7691" s="2" t="s">
        <v>6763</v>
      </c>
      <c r="AG7691" s="2" t="s">
        <v>139</v>
      </c>
      <c r="AH7691" s="2" t="s">
        <v>139</v>
      </c>
      <c r="AI7691" s="2" t="s">
        <v>37454</v>
      </c>
      <c r="AJ7691" s="2" t="s">
        <v>40520</v>
      </c>
      <c r="AK7691" s="2" t="s">
        <v>139</v>
      </c>
      <c r="AL7691" s="2" t="s">
        <v>139</v>
      </c>
      <c r="AM7691" s="2" t="s">
        <v>139</v>
      </c>
      <c r="AN7691" s="2" t="s">
        <v>139</v>
      </c>
      <c r="AO7691" s="2" t="s">
        <v>139</v>
      </c>
      <c r="AP7691" s="2" t="s">
        <v>139</v>
      </c>
      <c r="AQ7691" s="2" t="s">
        <v>98</v>
      </c>
      <c r="AR7691" s="2" t="s">
        <v>93</v>
      </c>
    </row>
    <row r="7692" spans="8:44" ht="21" customHeight="1">
      <c r="H7692" s="2">
        <f t="shared" si="248"/>
        <v>7691</v>
      </c>
      <c r="I7692" s="2" t="str">
        <f t="shared" ca="1" si="249"/>
        <v>ビーネックスパートナーズ関西7691</v>
      </c>
      <c r="K7692" s="2" t="s">
        <v>63</v>
      </c>
      <c r="L7692" s="2" t="s">
        <v>6500</v>
      </c>
      <c r="M7692" s="4" t="s">
        <v>40521</v>
      </c>
      <c r="N7692" s="2" t="s">
        <v>139</v>
      </c>
      <c r="O7692" s="2" t="s">
        <v>40522</v>
      </c>
      <c r="P7692" s="2" t="s">
        <v>139</v>
      </c>
      <c r="Q7692" s="2" t="s">
        <v>38315</v>
      </c>
      <c r="R7692" s="2" t="s">
        <v>139</v>
      </c>
      <c r="S7692" s="2" t="s">
        <v>38839</v>
      </c>
      <c r="T7692" s="2" t="s">
        <v>182</v>
      </c>
      <c r="U7692" s="2" t="s">
        <v>482</v>
      </c>
      <c r="V7692" s="2">
        <v>1250</v>
      </c>
      <c r="W7692" s="2">
        <v>78000</v>
      </c>
      <c r="X7692" s="2" t="s">
        <v>37569</v>
      </c>
      <c r="Y7692" s="2" t="s">
        <v>139</v>
      </c>
      <c r="Z7692" s="2" t="s">
        <v>785</v>
      </c>
      <c r="AA7692" s="2" t="s">
        <v>36799</v>
      </c>
      <c r="AB7692" s="2" t="s">
        <v>38454</v>
      </c>
      <c r="AC7692" s="2" t="s">
        <v>37453</v>
      </c>
      <c r="AD7692" s="2" t="s">
        <v>139</v>
      </c>
      <c r="AE7692" s="2" t="s">
        <v>139</v>
      </c>
      <c r="AF7692" s="2" t="s">
        <v>6763</v>
      </c>
      <c r="AG7692" s="2" t="s">
        <v>139</v>
      </c>
      <c r="AH7692" s="2" t="s">
        <v>139</v>
      </c>
      <c r="AI7692" s="2" t="s">
        <v>37454</v>
      </c>
      <c r="AJ7692" s="2" t="s">
        <v>139</v>
      </c>
      <c r="AK7692" s="2" t="s">
        <v>139</v>
      </c>
      <c r="AL7692" s="2" t="s">
        <v>139</v>
      </c>
      <c r="AM7692" s="2" t="s">
        <v>139</v>
      </c>
      <c r="AN7692" s="2" t="s">
        <v>139</v>
      </c>
      <c r="AO7692" s="2" t="s">
        <v>139</v>
      </c>
      <c r="AP7692" s="2" t="s">
        <v>139</v>
      </c>
      <c r="AQ7692" s="2" t="s">
        <v>94</v>
      </c>
      <c r="AR7692" s="2" t="s">
        <v>93</v>
      </c>
    </row>
    <row r="7693" spans="8:44" ht="21" customHeight="1">
      <c r="H7693" s="2">
        <f t="shared" si="248"/>
        <v>7692</v>
      </c>
      <c r="I7693" s="2" t="str">
        <f t="shared" ca="1" si="249"/>
        <v>ビーネックスパートナーズ関西7692</v>
      </c>
      <c r="K7693" s="2" t="s">
        <v>63</v>
      </c>
      <c r="L7693" s="2" t="s">
        <v>6500</v>
      </c>
      <c r="M7693" s="4" t="s">
        <v>40523</v>
      </c>
      <c r="N7693" s="2" t="s">
        <v>139</v>
      </c>
      <c r="O7693" s="2" t="s">
        <v>40524</v>
      </c>
      <c r="P7693" s="2" t="s">
        <v>139</v>
      </c>
      <c r="Q7693" s="2" t="s">
        <v>38315</v>
      </c>
      <c r="R7693" s="2" t="s">
        <v>139</v>
      </c>
      <c r="S7693" s="2" t="s">
        <v>38839</v>
      </c>
      <c r="T7693" s="2" t="s">
        <v>36798</v>
      </c>
      <c r="U7693" s="2" t="s">
        <v>482</v>
      </c>
      <c r="V7693" s="2">
        <v>1250</v>
      </c>
      <c r="W7693" s="2">
        <v>131000</v>
      </c>
      <c r="X7693" s="2" t="s">
        <v>37569</v>
      </c>
      <c r="Y7693" s="2" t="s">
        <v>139</v>
      </c>
      <c r="Z7693" s="2" t="s">
        <v>785</v>
      </c>
      <c r="AA7693" s="2" t="s">
        <v>36799</v>
      </c>
      <c r="AB7693" s="2" t="s">
        <v>38454</v>
      </c>
      <c r="AC7693" s="2" t="s">
        <v>37453</v>
      </c>
      <c r="AD7693" s="2" t="s">
        <v>139</v>
      </c>
      <c r="AE7693" s="2" t="s">
        <v>139</v>
      </c>
      <c r="AF7693" s="2" t="s">
        <v>6763</v>
      </c>
      <c r="AG7693" s="2" t="s">
        <v>139</v>
      </c>
      <c r="AH7693" s="2" t="s">
        <v>139</v>
      </c>
      <c r="AI7693" s="2" t="s">
        <v>37454</v>
      </c>
      <c r="AJ7693" s="2" t="s">
        <v>139</v>
      </c>
      <c r="AK7693" s="2" t="s">
        <v>139</v>
      </c>
      <c r="AL7693" s="2" t="s">
        <v>139</v>
      </c>
      <c r="AM7693" s="2" t="s">
        <v>139</v>
      </c>
      <c r="AN7693" s="2" t="s">
        <v>139</v>
      </c>
      <c r="AO7693" s="2" t="s">
        <v>139</v>
      </c>
      <c r="AP7693" s="2" t="s">
        <v>139</v>
      </c>
      <c r="AQ7693" s="2" t="s">
        <v>94</v>
      </c>
      <c r="AR7693" s="2" t="s">
        <v>93</v>
      </c>
    </row>
    <row r="7694" spans="8:44" ht="21" customHeight="1">
      <c r="H7694" s="2">
        <f t="shared" si="248"/>
        <v>7693</v>
      </c>
      <c r="I7694" s="2" t="str">
        <f t="shared" ca="1" si="249"/>
        <v>ビーネックスパートナーズ関西7693</v>
      </c>
      <c r="K7694" s="2" t="s">
        <v>63</v>
      </c>
      <c r="L7694" s="2" t="s">
        <v>6500</v>
      </c>
      <c r="M7694" s="4" t="s">
        <v>40525</v>
      </c>
      <c r="N7694" s="2" t="s">
        <v>139</v>
      </c>
      <c r="O7694" s="2" t="s">
        <v>40526</v>
      </c>
      <c r="P7694" s="2" t="s">
        <v>139</v>
      </c>
      <c r="Q7694" s="2" t="s">
        <v>38546</v>
      </c>
      <c r="R7694" s="2" t="s">
        <v>139</v>
      </c>
      <c r="S7694" s="2" t="s">
        <v>40527</v>
      </c>
      <c r="T7694" s="2" t="s">
        <v>37243</v>
      </c>
      <c r="U7694" s="2" t="s">
        <v>482</v>
      </c>
      <c r="V7694" s="2">
        <v>1400</v>
      </c>
      <c r="W7694" s="2">
        <v>264000</v>
      </c>
      <c r="X7694" s="2" t="s">
        <v>38605</v>
      </c>
      <c r="Y7694" s="2" t="s">
        <v>139</v>
      </c>
      <c r="Z7694" s="2" t="s">
        <v>171</v>
      </c>
      <c r="AA7694" s="2" t="s">
        <v>40528</v>
      </c>
      <c r="AB7694" s="2" t="s">
        <v>39032</v>
      </c>
      <c r="AC7694" s="2" t="s">
        <v>37453</v>
      </c>
      <c r="AD7694" s="2" t="s">
        <v>139</v>
      </c>
      <c r="AE7694" s="2" t="s">
        <v>139</v>
      </c>
      <c r="AF7694" s="2" t="s">
        <v>6763</v>
      </c>
      <c r="AG7694" s="2" t="s">
        <v>139</v>
      </c>
      <c r="AH7694" s="2" t="s">
        <v>139</v>
      </c>
      <c r="AI7694" s="2" t="s">
        <v>37454</v>
      </c>
      <c r="AJ7694" s="2" t="s">
        <v>139</v>
      </c>
      <c r="AK7694" s="2" t="s">
        <v>139</v>
      </c>
      <c r="AL7694" s="2" t="s">
        <v>139</v>
      </c>
      <c r="AM7694" s="2" t="s">
        <v>139</v>
      </c>
      <c r="AN7694" s="2" t="s">
        <v>139</v>
      </c>
      <c r="AO7694" s="2" t="s">
        <v>139</v>
      </c>
      <c r="AP7694" s="2" t="s">
        <v>139</v>
      </c>
      <c r="AQ7694" s="2" t="s">
        <v>94</v>
      </c>
      <c r="AR7694" s="2" t="s">
        <v>93</v>
      </c>
    </row>
    <row r="7695" spans="8:44" ht="21" customHeight="1">
      <c r="H7695" s="2">
        <f t="shared" si="248"/>
        <v>7694</v>
      </c>
      <c r="I7695" s="2" t="str">
        <f t="shared" ca="1" si="249"/>
        <v>ビーネックスパートナーズ関西7694</v>
      </c>
      <c r="K7695" s="2" t="s">
        <v>63</v>
      </c>
      <c r="L7695" s="2" t="s">
        <v>6500</v>
      </c>
      <c r="M7695" s="4" t="s">
        <v>40529</v>
      </c>
      <c r="N7695" s="2" t="s">
        <v>139</v>
      </c>
      <c r="O7695" s="2" t="s">
        <v>40526</v>
      </c>
      <c r="P7695" s="2" t="s">
        <v>139</v>
      </c>
      <c r="Q7695" s="2" t="s">
        <v>38546</v>
      </c>
      <c r="R7695" s="2" t="s">
        <v>139</v>
      </c>
      <c r="S7695" s="2" t="s">
        <v>40530</v>
      </c>
      <c r="T7695" s="2" t="s">
        <v>37243</v>
      </c>
      <c r="U7695" s="2" t="s">
        <v>37075</v>
      </c>
      <c r="V7695" s="2">
        <v>1400</v>
      </c>
      <c r="W7695" s="2">
        <v>264000</v>
      </c>
      <c r="X7695" s="2" t="s">
        <v>38605</v>
      </c>
      <c r="Y7695" s="2" t="s">
        <v>139</v>
      </c>
      <c r="Z7695" s="2" t="s">
        <v>171</v>
      </c>
      <c r="AA7695" s="2" t="s">
        <v>40528</v>
      </c>
      <c r="AB7695" s="2" t="s">
        <v>39032</v>
      </c>
      <c r="AC7695" s="2" t="s">
        <v>37453</v>
      </c>
      <c r="AD7695" s="2" t="s">
        <v>139</v>
      </c>
      <c r="AE7695" s="2" t="s">
        <v>139</v>
      </c>
      <c r="AF7695" s="2" t="s">
        <v>6763</v>
      </c>
      <c r="AG7695" s="2" t="s">
        <v>139</v>
      </c>
      <c r="AH7695" s="2" t="s">
        <v>139</v>
      </c>
      <c r="AI7695" s="2" t="s">
        <v>37454</v>
      </c>
      <c r="AJ7695" s="2" t="s">
        <v>139</v>
      </c>
      <c r="AK7695" s="2" t="s">
        <v>139</v>
      </c>
      <c r="AL7695" s="2" t="s">
        <v>139</v>
      </c>
      <c r="AM7695" s="2" t="s">
        <v>139</v>
      </c>
      <c r="AN7695" s="2" t="s">
        <v>139</v>
      </c>
      <c r="AO7695" s="2" t="s">
        <v>139</v>
      </c>
      <c r="AP7695" s="2" t="s">
        <v>139</v>
      </c>
      <c r="AQ7695" s="2" t="s">
        <v>94</v>
      </c>
      <c r="AR7695" s="2" t="s">
        <v>93</v>
      </c>
    </row>
    <row r="7696" spans="8:44" ht="21" customHeight="1">
      <c r="H7696" s="2">
        <f t="shared" si="248"/>
        <v>7695</v>
      </c>
      <c r="I7696" s="2" t="str">
        <f t="shared" ca="1" si="249"/>
        <v>ビーネックスパートナーズ関西7695</v>
      </c>
      <c r="K7696" s="2" t="s">
        <v>63</v>
      </c>
      <c r="L7696" s="2" t="s">
        <v>6500</v>
      </c>
      <c r="M7696" s="4" t="s">
        <v>40531</v>
      </c>
      <c r="N7696" s="2" t="s">
        <v>139</v>
      </c>
      <c r="O7696" s="2" t="s">
        <v>40526</v>
      </c>
      <c r="P7696" s="2" t="s">
        <v>139</v>
      </c>
      <c r="Q7696" s="2" t="s">
        <v>38546</v>
      </c>
      <c r="R7696" s="2" t="s">
        <v>139</v>
      </c>
      <c r="S7696" s="2" t="s">
        <v>40532</v>
      </c>
      <c r="T7696" s="2" t="s">
        <v>37243</v>
      </c>
      <c r="U7696" s="2" t="s">
        <v>6257</v>
      </c>
      <c r="V7696" s="2">
        <v>1400</v>
      </c>
      <c r="W7696" s="2">
        <v>301000</v>
      </c>
      <c r="X7696" s="2" t="s">
        <v>38605</v>
      </c>
      <c r="Y7696" s="2" t="s">
        <v>139</v>
      </c>
      <c r="Z7696" s="2" t="s">
        <v>171</v>
      </c>
      <c r="AA7696" s="2" t="s">
        <v>40528</v>
      </c>
      <c r="AB7696" s="2" t="s">
        <v>39032</v>
      </c>
      <c r="AC7696" s="2" t="s">
        <v>37453</v>
      </c>
      <c r="AD7696" s="2" t="s">
        <v>139</v>
      </c>
      <c r="AE7696" s="2" t="s">
        <v>139</v>
      </c>
      <c r="AF7696" s="2" t="s">
        <v>6763</v>
      </c>
      <c r="AG7696" s="2" t="s">
        <v>139</v>
      </c>
      <c r="AH7696" s="2" t="s">
        <v>139</v>
      </c>
      <c r="AI7696" s="2" t="s">
        <v>37454</v>
      </c>
      <c r="AJ7696" s="2" t="s">
        <v>139</v>
      </c>
      <c r="AK7696" s="2" t="s">
        <v>139</v>
      </c>
      <c r="AL7696" s="2" t="s">
        <v>139</v>
      </c>
      <c r="AM7696" s="2" t="s">
        <v>139</v>
      </c>
      <c r="AN7696" s="2" t="s">
        <v>139</v>
      </c>
      <c r="AO7696" s="2" t="s">
        <v>139</v>
      </c>
      <c r="AP7696" s="2" t="s">
        <v>139</v>
      </c>
      <c r="AQ7696" s="2" t="s">
        <v>94</v>
      </c>
      <c r="AR7696" s="2" t="s">
        <v>93</v>
      </c>
    </row>
    <row r="7697" spans="8:44" ht="21" customHeight="1">
      <c r="H7697" s="2">
        <f t="shared" si="248"/>
        <v>7696</v>
      </c>
      <c r="I7697" s="2" t="str">
        <f t="shared" ca="1" si="249"/>
        <v>ビーネックスパートナーズ関西7696</v>
      </c>
      <c r="K7697" s="2" t="s">
        <v>63</v>
      </c>
      <c r="L7697" s="2" t="s">
        <v>6500</v>
      </c>
      <c r="M7697" s="4" t="s">
        <v>40533</v>
      </c>
      <c r="N7697" s="2" t="s">
        <v>139</v>
      </c>
      <c r="O7697" s="2" t="s">
        <v>40534</v>
      </c>
      <c r="P7697" s="2" t="s">
        <v>139</v>
      </c>
      <c r="Q7697" s="2" t="s">
        <v>38464</v>
      </c>
      <c r="R7697" s="2" t="s">
        <v>139</v>
      </c>
      <c r="S7697" s="2" t="s">
        <v>38503</v>
      </c>
      <c r="T7697" s="2" t="s">
        <v>36891</v>
      </c>
      <c r="U7697" s="2" t="s">
        <v>36790</v>
      </c>
      <c r="V7697" s="2">
        <v>1450</v>
      </c>
      <c r="W7697" s="2">
        <v>217000</v>
      </c>
      <c r="X7697" s="2" t="s">
        <v>37461</v>
      </c>
      <c r="Y7697" s="2" t="s">
        <v>139</v>
      </c>
      <c r="Z7697" s="2" t="s">
        <v>171</v>
      </c>
      <c r="AA7697" s="2" t="s">
        <v>40535</v>
      </c>
      <c r="AB7697" s="2" t="s">
        <v>38557</v>
      </c>
      <c r="AC7697" s="2" t="s">
        <v>37453</v>
      </c>
      <c r="AD7697" s="2" t="s">
        <v>139</v>
      </c>
      <c r="AE7697" s="2" t="s">
        <v>139</v>
      </c>
      <c r="AF7697" s="2" t="s">
        <v>6763</v>
      </c>
      <c r="AG7697" s="2" t="s">
        <v>139</v>
      </c>
      <c r="AH7697" s="2" t="s">
        <v>139</v>
      </c>
      <c r="AI7697" s="2" t="s">
        <v>37454</v>
      </c>
      <c r="AJ7697" s="2" t="s">
        <v>139</v>
      </c>
      <c r="AK7697" s="2" t="s">
        <v>139</v>
      </c>
      <c r="AL7697" s="2" t="s">
        <v>139</v>
      </c>
      <c r="AM7697" s="2" t="s">
        <v>139</v>
      </c>
      <c r="AN7697" s="2" t="s">
        <v>139</v>
      </c>
      <c r="AO7697" s="2" t="s">
        <v>139</v>
      </c>
      <c r="AP7697" s="2" t="s">
        <v>139</v>
      </c>
      <c r="AQ7697" s="2" t="s">
        <v>98</v>
      </c>
      <c r="AR7697" s="2" t="s">
        <v>93</v>
      </c>
    </row>
    <row r="7698" spans="8:44" ht="21" customHeight="1">
      <c r="H7698" s="2">
        <f t="shared" si="248"/>
        <v>7697</v>
      </c>
      <c r="I7698" s="2" t="str">
        <f t="shared" ca="1" si="249"/>
        <v>ビーネックスパートナーズ関西7697</v>
      </c>
      <c r="K7698" s="2" t="s">
        <v>63</v>
      </c>
      <c r="L7698" s="2" t="s">
        <v>6500</v>
      </c>
      <c r="M7698" s="4" t="s">
        <v>40536</v>
      </c>
      <c r="N7698" s="2" t="s">
        <v>139</v>
      </c>
      <c r="O7698" s="2" t="s">
        <v>40537</v>
      </c>
      <c r="P7698" s="2" t="s">
        <v>139</v>
      </c>
      <c r="Q7698" s="2" t="s">
        <v>38507</v>
      </c>
      <c r="R7698" s="2" t="s">
        <v>139</v>
      </c>
      <c r="S7698" s="2" t="s">
        <v>38778</v>
      </c>
      <c r="T7698" s="2" t="s">
        <v>36806</v>
      </c>
      <c r="U7698" s="2" t="s">
        <v>482</v>
      </c>
      <c r="V7698" s="2">
        <v>1250</v>
      </c>
      <c r="W7698" s="2">
        <v>229000</v>
      </c>
      <c r="X7698" s="2" t="s">
        <v>37583</v>
      </c>
      <c r="Y7698" s="2" t="s">
        <v>139</v>
      </c>
      <c r="Z7698" s="2" t="s">
        <v>171</v>
      </c>
      <c r="AA7698" s="2" t="s">
        <v>36799</v>
      </c>
      <c r="AB7698" s="2" t="s">
        <v>40091</v>
      </c>
      <c r="AC7698" s="2" t="s">
        <v>37453</v>
      </c>
      <c r="AD7698" s="2" t="s">
        <v>139</v>
      </c>
      <c r="AE7698" s="2" t="s">
        <v>139</v>
      </c>
      <c r="AF7698" s="2" t="s">
        <v>6763</v>
      </c>
      <c r="AG7698" s="2" t="s">
        <v>139</v>
      </c>
      <c r="AH7698" s="2" t="s">
        <v>139</v>
      </c>
      <c r="AI7698" s="2" t="s">
        <v>37454</v>
      </c>
      <c r="AJ7698" s="2" t="s">
        <v>139</v>
      </c>
      <c r="AK7698" s="2" t="s">
        <v>139</v>
      </c>
      <c r="AL7698" s="2" t="s">
        <v>139</v>
      </c>
      <c r="AM7698" s="2" t="s">
        <v>139</v>
      </c>
      <c r="AN7698" s="2" t="s">
        <v>139</v>
      </c>
      <c r="AO7698" s="2" t="s">
        <v>139</v>
      </c>
      <c r="AP7698" s="2" t="s">
        <v>139</v>
      </c>
      <c r="AQ7698" s="2" t="s">
        <v>94</v>
      </c>
      <c r="AR7698" s="2" t="s">
        <v>93</v>
      </c>
    </row>
    <row r="7699" spans="8:44" ht="21" customHeight="1">
      <c r="H7699" s="2">
        <f t="shared" si="248"/>
        <v>7698</v>
      </c>
      <c r="I7699" s="2" t="str">
        <f t="shared" ca="1" si="249"/>
        <v>ビーネックスパートナーズ関西7698</v>
      </c>
      <c r="K7699" s="2" t="s">
        <v>63</v>
      </c>
      <c r="L7699" s="2" t="s">
        <v>6500</v>
      </c>
      <c r="M7699" s="4" t="s">
        <v>40538</v>
      </c>
      <c r="N7699" s="2" t="s">
        <v>139</v>
      </c>
      <c r="O7699" s="2" t="s">
        <v>40539</v>
      </c>
      <c r="P7699" s="2" t="s">
        <v>139</v>
      </c>
      <c r="Q7699" s="2" t="s">
        <v>38662</v>
      </c>
      <c r="R7699" s="2" t="s">
        <v>139</v>
      </c>
      <c r="S7699" s="2" t="s">
        <v>5585</v>
      </c>
      <c r="T7699" s="2" t="s">
        <v>36798</v>
      </c>
      <c r="U7699" s="2" t="s">
        <v>482</v>
      </c>
      <c r="V7699" s="2">
        <v>1400</v>
      </c>
      <c r="W7699" s="2">
        <v>294000</v>
      </c>
      <c r="X7699" s="2" t="s">
        <v>38565</v>
      </c>
      <c r="Y7699" s="2" t="s">
        <v>139</v>
      </c>
      <c r="Z7699" s="2" t="s">
        <v>171</v>
      </c>
      <c r="AA7699" s="2" t="s">
        <v>37496</v>
      </c>
      <c r="AB7699" s="2" t="s">
        <v>39381</v>
      </c>
      <c r="AC7699" s="2" t="s">
        <v>13724</v>
      </c>
      <c r="AD7699" s="2" t="s">
        <v>139</v>
      </c>
      <c r="AE7699" s="2" t="s">
        <v>139</v>
      </c>
      <c r="AF7699" s="2" t="s">
        <v>6763</v>
      </c>
      <c r="AG7699" s="2" t="s">
        <v>139</v>
      </c>
      <c r="AH7699" s="2" t="s">
        <v>139</v>
      </c>
      <c r="AI7699" s="2" t="s">
        <v>37454</v>
      </c>
      <c r="AJ7699" s="2" t="s">
        <v>139</v>
      </c>
      <c r="AK7699" s="2" t="s">
        <v>139</v>
      </c>
      <c r="AL7699" s="2" t="s">
        <v>139</v>
      </c>
      <c r="AM7699" s="2" t="s">
        <v>139</v>
      </c>
      <c r="AN7699" s="2" t="s">
        <v>139</v>
      </c>
      <c r="AO7699" s="2" t="s">
        <v>139</v>
      </c>
      <c r="AP7699" s="2" t="s">
        <v>139</v>
      </c>
      <c r="AQ7699" s="2" t="s">
        <v>94</v>
      </c>
      <c r="AR7699" s="2" t="s">
        <v>93</v>
      </c>
    </row>
    <row r="7700" spans="8:44" ht="21" customHeight="1">
      <c r="H7700" s="2">
        <f t="shared" si="248"/>
        <v>7699</v>
      </c>
      <c r="I7700" s="2" t="str">
        <f t="shared" ca="1" si="249"/>
        <v>ビーネックスパートナーズ関西7699</v>
      </c>
      <c r="K7700" s="2" t="s">
        <v>63</v>
      </c>
      <c r="L7700" s="2" t="s">
        <v>6500</v>
      </c>
      <c r="M7700" s="4" t="s">
        <v>40540</v>
      </c>
      <c r="N7700" s="2" t="s">
        <v>139</v>
      </c>
      <c r="O7700" s="2" t="s">
        <v>40541</v>
      </c>
      <c r="P7700" s="2" t="s">
        <v>139</v>
      </c>
      <c r="Q7700" s="2" t="s">
        <v>38546</v>
      </c>
      <c r="R7700" s="2" t="s">
        <v>139</v>
      </c>
      <c r="S7700" s="2" t="s">
        <v>40542</v>
      </c>
      <c r="T7700" s="2" t="s">
        <v>37243</v>
      </c>
      <c r="U7700" s="2" t="s">
        <v>36790</v>
      </c>
      <c r="V7700" s="2">
        <v>1560</v>
      </c>
      <c r="W7700" s="2">
        <v>264000</v>
      </c>
      <c r="X7700" s="2" t="s">
        <v>39549</v>
      </c>
      <c r="Y7700" s="2" t="s">
        <v>139</v>
      </c>
      <c r="Z7700" s="2" t="s">
        <v>171</v>
      </c>
      <c r="AA7700" s="2" t="s">
        <v>36799</v>
      </c>
      <c r="AB7700" s="2" t="s">
        <v>39029</v>
      </c>
      <c r="AC7700" s="2" t="s">
        <v>37453</v>
      </c>
      <c r="AD7700" s="2" t="s">
        <v>139</v>
      </c>
      <c r="AE7700" s="2" t="s">
        <v>139</v>
      </c>
      <c r="AF7700" s="2" t="s">
        <v>139</v>
      </c>
      <c r="AG7700" s="2" t="s">
        <v>175</v>
      </c>
      <c r="AH7700" s="2" t="s">
        <v>139</v>
      </c>
      <c r="AI7700" s="2" t="s">
        <v>37454</v>
      </c>
      <c r="AJ7700" s="2" t="s">
        <v>40543</v>
      </c>
      <c r="AK7700" s="2" t="s">
        <v>139</v>
      </c>
      <c r="AL7700" s="2" t="s">
        <v>139</v>
      </c>
      <c r="AM7700" s="2" t="s">
        <v>139</v>
      </c>
      <c r="AN7700" s="2" t="s">
        <v>139</v>
      </c>
      <c r="AO7700" s="2" t="s">
        <v>139</v>
      </c>
      <c r="AP7700" s="2" t="s">
        <v>139</v>
      </c>
      <c r="AQ7700" s="2" t="s">
        <v>94</v>
      </c>
      <c r="AR7700" s="2" t="s">
        <v>93</v>
      </c>
    </row>
    <row r="7701" spans="8:44" ht="21" customHeight="1">
      <c r="H7701" s="2">
        <f t="shared" si="248"/>
        <v>7700</v>
      </c>
      <c r="I7701" s="2" t="str">
        <f t="shared" ca="1" si="249"/>
        <v>ビーネックスパートナーズ関西7700</v>
      </c>
      <c r="K7701" s="2" t="s">
        <v>63</v>
      </c>
      <c r="L7701" s="2" t="s">
        <v>6500</v>
      </c>
      <c r="M7701" s="4" t="s">
        <v>40544</v>
      </c>
      <c r="N7701" s="2" t="s">
        <v>139</v>
      </c>
      <c r="O7701" s="2" t="s">
        <v>40545</v>
      </c>
      <c r="P7701" s="2" t="s">
        <v>139</v>
      </c>
      <c r="Q7701" s="2" t="s">
        <v>38374</v>
      </c>
      <c r="R7701" s="2" t="s">
        <v>139</v>
      </c>
      <c r="S7701" s="2" t="s">
        <v>39067</v>
      </c>
      <c r="T7701" s="2" t="s">
        <v>36798</v>
      </c>
      <c r="U7701" s="2" t="s">
        <v>482</v>
      </c>
      <c r="V7701" s="2">
        <v>1350</v>
      </c>
      <c r="W7701" s="2">
        <v>226000</v>
      </c>
      <c r="X7701" s="2" t="s">
        <v>37728</v>
      </c>
      <c r="Y7701" s="2" t="s">
        <v>139</v>
      </c>
      <c r="Z7701" s="2" t="s">
        <v>36821</v>
      </c>
      <c r="AA7701" s="2" t="s">
        <v>36799</v>
      </c>
      <c r="AB7701" s="2" t="s">
        <v>40546</v>
      </c>
      <c r="AC7701" s="2" t="s">
        <v>37453</v>
      </c>
      <c r="AD7701" s="2" t="s">
        <v>139</v>
      </c>
      <c r="AE7701" s="2" t="s">
        <v>139</v>
      </c>
      <c r="AF7701" s="2" t="s">
        <v>6763</v>
      </c>
      <c r="AG7701" s="2" t="s">
        <v>139</v>
      </c>
      <c r="AH7701" s="2" t="s">
        <v>139</v>
      </c>
      <c r="AI7701" s="2" t="s">
        <v>37454</v>
      </c>
      <c r="AJ7701" s="2" t="s">
        <v>139</v>
      </c>
      <c r="AK7701" s="2" t="s">
        <v>139</v>
      </c>
      <c r="AL7701" s="2" t="s">
        <v>139</v>
      </c>
      <c r="AM7701" s="2" t="s">
        <v>139</v>
      </c>
      <c r="AN7701" s="2" t="s">
        <v>139</v>
      </c>
      <c r="AO7701" s="2" t="s">
        <v>139</v>
      </c>
      <c r="AP7701" s="2" t="s">
        <v>139</v>
      </c>
      <c r="AQ7701" s="2" t="s">
        <v>94</v>
      </c>
      <c r="AR7701" s="2" t="s">
        <v>93</v>
      </c>
    </row>
    <row r="7702" spans="8:44" ht="21" customHeight="1">
      <c r="H7702" s="2">
        <f t="shared" si="248"/>
        <v>7701</v>
      </c>
      <c r="I7702" s="2" t="str">
        <f t="shared" ca="1" si="249"/>
        <v>ビーネックスパートナーズ関西7701</v>
      </c>
      <c r="K7702" s="2" t="s">
        <v>63</v>
      </c>
      <c r="L7702" s="2" t="s">
        <v>6500</v>
      </c>
      <c r="M7702" s="4" t="s">
        <v>40547</v>
      </c>
      <c r="N7702" s="2" t="s">
        <v>139</v>
      </c>
      <c r="O7702" s="2" t="s">
        <v>40483</v>
      </c>
      <c r="P7702" s="2" t="s">
        <v>139</v>
      </c>
      <c r="Q7702" s="2" t="s">
        <v>38956</v>
      </c>
      <c r="R7702" s="2" t="s">
        <v>139</v>
      </c>
      <c r="S7702" s="2" t="s">
        <v>5628</v>
      </c>
      <c r="T7702" s="2" t="s">
        <v>36798</v>
      </c>
      <c r="U7702" s="2" t="s">
        <v>482</v>
      </c>
      <c r="V7702" s="2">
        <v>1250</v>
      </c>
      <c r="W7702" s="2">
        <v>225000</v>
      </c>
      <c r="X7702" s="2" t="s">
        <v>37479</v>
      </c>
      <c r="Y7702" s="2" t="s">
        <v>139</v>
      </c>
      <c r="Z7702" s="2" t="s">
        <v>171</v>
      </c>
      <c r="AA7702" s="2" t="s">
        <v>36799</v>
      </c>
      <c r="AB7702" s="2" t="s">
        <v>40484</v>
      </c>
      <c r="AC7702" s="2" t="s">
        <v>13724</v>
      </c>
      <c r="AD7702" s="2" t="s">
        <v>139</v>
      </c>
      <c r="AE7702" s="2" t="s">
        <v>139</v>
      </c>
      <c r="AF7702" s="2" t="s">
        <v>6763</v>
      </c>
      <c r="AG7702" s="2" t="s">
        <v>139</v>
      </c>
      <c r="AH7702" s="2" t="s">
        <v>139</v>
      </c>
      <c r="AI7702" s="2" t="s">
        <v>37454</v>
      </c>
      <c r="AJ7702" s="2" t="s">
        <v>139</v>
      </c>
      <c r="AK7702" s="2" t="s">
        <v>139</v>
      </c>
      <c r="AL7702" s="2" t="s">
        <v>139</v>
      </c>
      <c r="AM7702" s="2" t="s">
        <v>139</v>
      </c>
      <c r="AN7702" s="2" t="s">
        <v>139</v>
      </c>
      <c r="AO7702" s="2" t="s">
        <v>139</v>
      </c>
      <c r="AP7702" s="2" t="s">
        <v>139</v>
      </c>
      <c r="AQ7702" s="2" t="s">
        <v>95</v>
      </c>
      <c r="AR7702" s="2" t="s">
        <v>93</v>
      </c>
    </row>
    <row r="7703" spans="8:44" ht="21" customHeight="1">
      <c r="H7703" s="2">
        <f t="shared" si="248"/>
        <v>7702</v>
      </c>
      <c r="I7703" s="2" t="str">
        <f t="shared" ca="1" si="249"/>
        <v>ビーネックスパートナーズ関西7702</v>
      </c>
      <c r="K7703" s="2" t="s">
        <v>63</v>
      </c>
      <c r="L7703" s="2" t="s">
        <v>6500</v>
      </c>
      <c r="M7703" s="4" t="s">
        <v>40548</v>
      </c>
      <c r="N7703" s="2" t="s">
        <v>139</v>
      </c>
      <c r="O7703" s="2" t="s">
        <v>40549</v>
      </c>
      <c r="P7703" s="2" t="s">
        <v>139</v>
      </c>
      <c r="Q7703" s="2" t="s">
        <v>38552</v>
      </c>
      <c r="R7703" s="2" t="s">
        <v>139</v>
      </c>
      <c r="S7703" s="2" t="s">
        <v>4635</v>
      </c>
      <c r="T7703" s="2" t="s">
        <v>36798</v>
      </c>
      <c r="U7703" s="2" t="s">
        <v>482</v>
      </c>
      <c r="V7703" s="2">
        <v>1600</v>
      </c>
      <c r="W7703" s="2">
        <v>272000</v>
      </c>
      <c r="X7703" s="2" t="s">
        <v>37758</v>
      </c>
      <c r="Y7703" s="2" t="s">
        <v>139</v>
      </c>
      <c r="Z7703" s="2" t="s">
        <v>36821</v>
      </c>
      <c r="AA7703" s="2" t="s">
        <v>40550</v>
      </c>
      <c r="AB7703" s="2" t="s">
        <v>39906</v>
      </c>
      <c r="AC7703" s="2" t="s">
        <v>13724</v>
      </c>
      <c r="AD7703" s="2" t="s">
        <v>139</v>
      </c>
      <c r="AE7703" s="2" t="s">
        <v>139</v>
      </c>
      <c r="AF7703" s="2" t="s">
        <v>6763</v>
      </c>
      <c r="AG7703" s="2" t="s">
        <v>139</v>
      </c>
      <c r="AH7703" s="2" t="s">
        <v>139</v>
      </c>
      <c r="AI7703" s="2" t="s">
        <v>37521</v>
      </c>
      <c r="AJ7703" s="2" t="s">
        <v>39907</v>
      </c>
      <c r="AK7703" s="2" t="s">
        <v>139</v>
      </c>
      <c r="AL7703" s="2" t="s">
        <v>139</v>
      </c>
      <c r="AM7703" s="2" t="s">
        <v>139</v>
      </c>
      <c r="AN7703" s="2" t="s">
        <v>139</v>
      </c>
      <c r="AO7703" s="2" t="s">
        <v>139</v>
      </c>
      <c r="AP7703" s="2" t="s">
        <v>139</v>
      </c>
      <c r="AQ7703" s="2" t="s">
        <v>98</v>
      </c>
      <c r="AR7703" s="2" t="s">
        <v>93</v>
      </c>
    </row>
    <row r="7704" spans="8:44" ht="21" customHeight="1">
      <c r="H7704" s="2">
        <f t="shared" si="248"/>
        <v>7703</v>
      </c>
      <c r="I7704" s="2" t="str">
        <f t="shared" ca="1" si="249"/>
        <v>ビーネックスパートナーズ関西7703</v>
      </c>
      <c r="K7704" s="2" t="s">
        <v>63</v>
      </c>
      <c r="L7704" s="2" t="s">
        <v>6500</v>
      </c>
      <c r="M7704" s="4" t="s">
        <v>40551</v>
      </c>
      <c r="N7704" s="2" t="s">
        <v>139</v>
      </c>
      <c r="O7704" s="2" t="s">
        <v>40552</v>
      </c>
      <c r="P7704" s="2" t="s">
        <v>139</v>
      </c>
      <c r="Q7704" s="2" t="s">
        <v>40063</v>
      </c>
      <c r="R7704" s="2" t="s">
        <v>139</v>
      </c>
      <c r="S7704" s="2" t="s">
        <v>4018</v>
      </c>
      <c r="T7704" s="2" t="s">
        <v>36798</v>
      </c>
      <c r="U7704" s="2" t="s">
        <v>482</v>
      </c>
      <c r="V7704" s="2">
        <v>1210</v>
      </c>
      <c r="W7704" s="2">
        <v>216000</v>
      </c>
      <c r="X7704" s="2" t="s">
        <v>37774</v>
      </c>
      <c r="Y7704" s="2" t="s">
        <v>139</v>
      </c>
      <c r="Z7704" s="2" t="s">
        <v>36821</v>
      </c>
      <c r="AA7704" s="2" t="s">
        <v>36799</v>
      </c>
      <c r="AB7704" s="2" t="s">
        <v>40553</v>
      </c>
      <c r="AC7704" s="2" t="s">
        <v>13724</v>
      </c>
      <c r="AD7704" s="2" t="s">
        <v>139</v>
      </c>
      <c r="AE7704" s="2" t="s">
        <v>139</v>
      </c>
      <c r="AF7704" s="2" t="s">
        <v>6763</v>
      </c>
      <c r="AG7704" s="2" t="s">
        <v>139</v>
      </c>
      <c r="AH7704" s="2" t="s">
        <v>139</v>
      </c>
      <c r="AI7704" s="2" t="s">
        <v>37454</v>
      </c>
      <c r="AJ7704" s="2" t="s">
        <v>139</v>
      </c>
      <c r="AK7704" s="2" t="s">
        <v>139</v>
      </c>
      <c r="AL7704" s="2" t="s">
        <v>139</v>
      </c>
      <c r="AM7704" s="2" t="s">
        <v>139</v>
      </c>
      <c r="AN7704" s="2" t="s">
        <v>139</v>
      </c>
      <c r="AO7704" s="2" t="s">
        <v>139</v>
      </c>
      <c r="AP7704" s="2" t="s">
        <v>139</v>
      </c>
      <c r="AQ7704" s="2" t="s">
        <v>94</v>
      </c>
      <c r="AR7704" s="2" t="s">
        <v>93</v>
      </c>
    </row>
    <row r="7705" spans="8:44" ht="21" customHeight="1">
      <c r="H7705" s="2">
        <f t="shared" si="248"/>
        <v>7704</v>
      </c>
      <c r="I7705" s="2" t="str">
        <f t="shared" ca="1" si="249"/>
        <v>ビーネックスパートナーズ関西7704</v>
      </c>
      <c r="K7705" s="2" t="s">
        <v>63</v>
      </c>
      <c r="L7705" s="2" t="s">
        <v>6500</v>
      </c>
      <c r="M7705" s="4" t="s">
        <v>40554</v>
      </c>
      <c r="N7705" s="2" t="s">
        <v>139</v>
      </c>
      <c r="O7705" s="2" t="s">
        <v>40555</v>
      </c>
      <c r="P7705" s="2" t="s">
        <v>139</v>
      </c>
      <c r="Q7705" s="2" t="s">
        <v>38507</v>
      </c>
      <c r="R7705" s="2" t="s">
        <v>139</v>
      </c>
      <c r="S7705" s="2" t="s">
        <v>5585</v>
      </c>
      <c r="T7705" s="2" t="s">
        <v>36798</v>
      </c>
      <c r="U7705" s="2" t="s">
        <v>482</v>
      </c>
      <c r="V7705" s="2">
        <v>1200</v>
      </c>
      <c r="W7705" s="2">
        <v>251000</v>
      </c>
      <c r="X7705" s="2" t="s">
        <v>37728</v>
      </c>
      <c r="Y7705" s="2" t="s">
        <v>139</v>
      </c>
      <c r="Z7705" s="2" t="s">
        <v>171</v>
      </c>
      <c r="AA7705" s="2" t="s">
        <v>36799</v>
      </c>
      <c r="AB7705" s="2" t="s">
        <v>38508</v>
      </c>
      <c r="AC7705" s="2" t="s">
        <v>37453</v>
      </c>
      <c r="AD7705" s="2" t="s">
        <v>139</v>
      </c>
      <c r="AE7705" s="2" t="s">
        <v>139</v>
      </c>
      <c r="AF7705" s="2" t="s">
        <v>6763</v>
      </c>
      <c r="AG7705" s="2" t="s">
        <v>139</v>
      </c>
      <c r="AH7705" s="2" t="s">
        <v>139</v>
      </c>
      <c r="AI7705" s="2" t="s">
        <v>37454</v>
      </c>
      <c r="AJ7705" s="2" t="s">
        <v>139</v>
      </c>
      <c r="AK7705" s="2" t="s">
        <v>139</v>
      </c>
      <c r="AL7705" s="2" t="s">
        <v>139</v>
      </c>
      <c r="AM7705" s="2" t="s">
        <v>139</v>
      </c>
      <c r="AN7705" s="2" t="s">
        <v>139</v>
      </c>
      <c r="AO7705" s="2" t="s">
        <v>139</v>
      </c>
      <c r="AP7705" s="2" t="s">
        <v>139</v>
      </c>
      <c r="AQ7705" s="2" t="s">
        <v>94</v>
      </c>
      <c r="AR7705" s="2" t="s">
        <v>93</v>
      </c>
    </row>
    <row r="7706" spans="8:44" ht="21" customHeight="1">
      <c r="H7706" s="2">
        <f t="shared" si="248"/>
        <v>7705</v>
      </c>
      <c r="I7706" s="2" t="str">
        <f t="shared" ca="1" si="249"/>
        <v>ビーネックスパートナーズ関西7705</v>
      </c>
      <c r="K7706" s="2" t="s">
        <v>63</v>
      </c>
      <c r="L7706" s="2" t="s">
        <v>6500</v>
      </c>
      <c r="M7706" s="4" t="s">
        <v>40556</v>
      </c>
      <c r="N7706" s="2" t="s">
        <v>139</v>
      </c>
      <c r="O7706" s="2" t="s">
        <v>40557</v>
      </c>
      <c r="P7706" s="2" t="s">
        <v>139</v>
      </c>
      <c r="Q7706" s="2" t="s">
        <v>38676</v>
      </c>
      <c r="R7706" s="2" t="s">
        <v>139</v>
      </c>
      <c r="S7706" s="2" t="s">
        <v>4635</v>
      </c>
      <c r="T7706" s="2" t="s">
        <v>36806</v>
      </c>
      <c r="U7706" s="2" t="s">
        <v>482</v>
      </c>
      <c r="V7706" s="2">
        <v>150000</v>
      </c>
      <c r="W7706" s="2">
        <v>301000</v>
      </c>
      <c r="X7706" s="2" t="s">
        <v>39549</v>
      </c>
      <c r="Y7706" s="2" t="s">
        <v>139</v>
      </c>
      <c r="Z7706" s="2" t="s">
        <v>36821</v>
      </c>
      <c r="AA7706" s="2" t="s">
        <v>40558</v>
      </c>
      <c r="AB7706" s="2" t="s">
        <v>38678</v>
      </c>
      <c r="AC7706" s="2" t="s">
        <v>38211</v>
      </c>
      <c r="AD7706" s="2" t="s">
        <v>139</v>
      </c>
      <c r="AE7706" s="2" t="s">
        <v>139</v>
      </c>
      <c r="AF7706" s="2" t="s">
        <v>139</v>
      </c>
      <c r="AG7706" s="2" t="s">
        <v>37410</v>
      </c>
      <c r="AH7706" s="2" t="s">
        <v>139</v>
      </c>
      <c r="AI7706" s="2" t="s">
        <v>37521</v>
      </c>
      <c r="AJ7706" s="2" t="s">
        <v>40559</v>
      </c>
      <c r="AK7706" s="2" t="s">
        <v>139</v>
      </c>
      <c r="AL7706" s="2" t="s">
        <v>139</v>
      </c>
      <c r="AM7706" s="2" t="s">
        <v>139</v>
      </c>
      <c r="AN7706" s="2" t="s">
        <v>139</v>
      </c>
      <c r="AO7706" s="2" t="s">
        <v>139</v>
      </c>
      <c r="AP7706" s="2" t="s">
        <v>139</v>
      </c>
      <c r="AQ7706" s="2" t="s">
        <v>92</v>
      </c>
      <c r="AR7706" s="2" t="s">
        <v>93</v>
      </c>
    </row>
    <row r="7707" spans="8:44" ht="21" customHeight="1">
      <c r="H7707" s="2">
        <f t="shared" si="248"/>
        <v>7706</v>
      </c>
      <c r="I7707" s="2" t="str">
        <f t="shared" ca="1" si="249"/>
        <v>ビーネックスパートナーズ関西7706</v>
      </c>
      <c r="K7707" s="2" t="s">
        <v>63</v>
      </c>
      <c r="L7707" s="2" t="s">
        <v>6500</v>
      </c>
      <c r="M7707" s="4" t="s">
        <v>40560</v>
      </c>
      <c r="N7707" s="2" t="s">
        <v>139</v>
      </c>
      <c r="O7707" s="2" t="s">
        <v>40561</v>
      </c>
      <c r="P7707" s="2" t="s">
        <v>139</v>
      </c>
      <c r="Q7707" s="2" t="s">
        <v>39315</v>
      </c>
      <c r="R7707" s="2" t="s">
        <v>139</v>
      </c>
      <c r="S7707" s="2" t="s">
        <v>5585</v>
      </c>
      <c r="T7707" s="2" t="s">
        <v>36798</v>
      </c>
      <c r="U7707" s="2" t="s">
        <v>482</v>
      </c>
      <c r="V7707" s="2">
        <v>1300</v>
      </c>
      <c r="W7707" s="2">
        <v>240000</v>
      </c>
      <c r="X7707" s="2" t="s">
        <v>38407</v>
      </c>
      <c r="Y7707" s="2" t="s">
        <v>139</v>
      </c>
      <c r="Z7707" s="2" t="s">
        <v>171</v>
      </c>
      <c r="AA7707" s="2" t="s">
        <v>40562</v>
      </c>
      <c r="AB7707" s="2" t="s">
        <v>39050</v>
      </c>
      <c r="AC7707" s="2" t="s">
        <v>38399</v>
      </c>
      <c r="AD7707" s="2" t="s">
        <v>139</v>
      </c>
      <c r="AE7707" s="2" t="s">
        <v>139</v>
      </c>
      <c r="AF7707" s="2" t="s">
        <v>6763</v>
      </c>
      <c r="AG7707" s="2" t="s">
        <v>139</v>
      </c>
      <c r="AH7707" s="2" t="s">
        <v>139</v>
      </c>
      <c r="AI7707" s="2" t="s">
        <v>37454</v>
      </c>
      <c r="AJ7707" s="2" t="s">
        <v>139</v>
      </c>
      <c r="AK7707" s="2" t="s">
        <v>139</v>
      </c>
      <c r="AL7707" s="2" t="s">
        <v>139</v>
      </c>
      <c r="AM7707" s="2" t="s">
        <v>139</v>
      </c>
      <c r="AN7707" s="2" t="s">
        <v>139</v>
      </c>
      <c r="AO7707" s="2" t="s">
        <v>139</v>
      </c>
      <c r="AP7707" s="2" t="s">
        <v>139</v>
      </c>
      <c r="AQ7707" s="2" t="s">
        <v>94</v>
      </c>
      <c r="AR7707" s="2" t="s">
        <v>93</v>
      </c>
    </row>
    <row r="7708" spans="8:44" ht="21" customHeight="1">
      <c r="H7708" s="2">
        <f t="shared" si="248"/>
        <v>7707</v>
      </c>
      <c r="I7708" s="2" t="str">
        <f t="shared" ca="1" si="249"/>
        <v>ビーネックスパートナーズ関西7707</v>
      </c>
      <c r="K7708" s="2" t="s">
        <v>63</v>
      </c>
      <c r="L7708" s="2" t="s">
        <v>6500</v>
      </c>
      <c r="M7708" s="4" t="s">
        <v>40563</v>
      </c>
      <c r="N7708" s="2" t="s">
        <v>139</v>
      </c>
      <c r="O7708" s="2" t="s">
        <v>40564</v>
      </c>
      <c r="P7708" s="2" t="s">
        <v>139</v>
      </c>
      <c r="Q7708" s="2" t="s">
        <v>38396</v>
      </c>
      <c r="R7708" s="2" t="s">
        <v>139</v>
      </c>
      <c r="S7708" s="2" t="s">
        <v>39344</v>
      </c>
      <c r="T7708" s="2" t="s">
        <v>36798</v>
      </c>
      <c r="U7708" s="2" t="s">
        <v>482</v>
      </c>
      <c r="V7708" s="2">
        <v>1300</v>
      </c>
      <c r="W7708" s="2">
        <v>248000</v>
      </c>
      <c r="X7708" s="2" t="s">
        <v>37728</v>
      </c>
      <c r="Y7708" s="2" t="s">
        <v>139</v>
      </c>
      <c r="Z7708" s="2" t="s">
        <v>36821</v>
      </c>
      <c r="AA7708" s="2" t="s">
        <v>36799</v>
      </c>
      <c r="AB7708" s="2" t="s">
        <v>39346</v>
      </c>
      <c r="AC7708" s="2" t="s">
        <v>38455</v>
      </c>
      <c r="AD7708" s="2" t="s">
        <v>139</v>
      </c>
      <c r="AE7708" s="2" t="s">
        <v>139</v>
      </c>
      <c r="AF7708" s="2" t="s">
        <v>6763</v>
      </c>
      <c r="AG7708" s="2" t="s">
        <v>139</v>
      </c>
      <c r="AH7708" s="2" t="s">
        <v>139</v>
      </c>
      <c r="AI7708" s="2" t="s">
        <v>37454</v>
      </c>
      <c r="AJ7708" s="2" t="s">
        <v>139</v>
      </c>
      <c r="AK7708" s="2" t="s">
        <v>139</v>
      </c>
      <c r="AL7708" s="2" t="s">
        <v>139</v>
      </c>
      <c r="AM7708" s="2" t="s">
        <v>139</v>
      </c>
      <c r="AN7708" s="2" t="s">
        <v>139</v>
      </c>
      <c r="AO7708" s="2" t="s">
        <v>139</v>
      </c>
      <c r="AP7708" s="2" t="s">
        <v>139</v>
      </c>
      <c r="AQ7708" s="2" t="s">
        <v>94</v>
      </c>
      <c r="AR7708" s="2" t="s">
        <v>93</v>
      </c>
    </row>
    <row r="7709" spans="8:44" ht="21" customHeight="1">
      <c r="H7709" s="2">
        <f t="shared" si="248"/>
        <v>7708</v>
      </c>
      <c r="I7709" s="2" t="str">
        <f t="shared" ca="1" si="249"/>
        <v>ビーネックスパートナーズ関西7708</v>
      </c>
      <c r="K7709" s="2" t="s">
        <v>63</v>
      </c>
      <c r="L7709" s="2" t="s">
        <v>6500</v>
      </c>
      <c r="M7709" s="4" t="s">
        <v>40565</v>
      </c>
      <c r="N7709" s="2" t="s">
        <v>139</v>
      </c>
      <c r="O7709" s="2" t="s">
        <v>40566</v>
      </c>
      <c r="P7709" s="2" t="s">
        <v>139</v>
      </c>
      <c r="Q7709" s="2" t="s">
        <v>38374</v>
      </c>
      <c r="R7709" s="2" t="s">
        <v>139</v>
      </c>
      <c r="S7709" s="2" t="s">
        <v>4018</v>
      </c>
      <c r="T7709" s="2" t="s">
        <v>36798</v>
      </c>
      <c r="U7709" s="2" t="s">
        <v>482</v>
      </c>
      <c r="V7709" s="2">
        <v>1350</v>
      </c>
      <c r="W7709" s="2">
        <v>209000</v>
      </c>
      <c r="X7709" s="2" t="s">
        <v>37728</v>
      </c>
      <c r="Y7709" s="2" t="s">
        <v>139</v>
      </c>
      <c r="Z7709" s="2" t="s">
        <v>785</v>
      </c>
      <c r="AA7709" s="2" t="s">
        <v>40567</v>
      </c>
      <c r="AB7709" s="2" t="s">
        <v>40546</v>
      </c>
      <c r="AC7709" s="2" t="s">
        <v>38455</v>
      </c>
      <c r="AD7709" s="2" t="s">
        <v>139</v>
      </c>
      <c r="AE7709" s="2" t="s">
        <v>139</v>
      </c>
      <c r="AF7709" s="2" t="s">
        <v>6763</v>
      </c>
      <c r="AG7709" s="2" t="s">
        <v>139</v>
      </c>
      <c r="AH7709" s="2" t="s">
        <v>139</v>
      </c>
      <c r="AI7709" s="2" t="s">
        <v>37454</v>
      </c>
      <c r="AJ7709" s="2" t="s">
        <v>139</v>
      </c>
      <c r="AK7709" s="2" t="s">
        <v>139</v>
      </c>
      <c r="AL7709" s="2" t="s">
        <v>139</v>
      </c>
      <c r="AM7709" s="2" t="s">
        <v>139</v>
      </c>
      <c r="AN7709" s="2" t="s">
        <v>139</v>
      </c>
      <c r="AO7709" s="2" t="s">
        <v>139</v>
      </c>
      <c r="AP7709" s="2" t="s">
        <v>139</v>
      </c>
      <c r="AQ7709" s="2" t="s">
        <v>94</v>
      </c>
      <c r="AR7709" s="2" t="s">
        <v>93</v>
      </c>
    </row>
    <row r="7710" spans="8:44" ht="21" customHeight="1">
      <c r="H7710" s="2">
        <f t="shared" si="248"/>
        <v>7709</v>
      </c>
      <c r="I7710" s="2" t="str">
        <f t="shared" ca="1" si="249"/>
        <v>ビーネックスパートナーズ関西7709</v>
      </c>
      <c r="K7710" s="2" t="s">
        <v>63</v>
      </c>
      <c r="L7710" s="2" t="s">
        <v>6500</v>
      </c>
      <c r="M7710" s="4" t="s">
        <v>40568</v>
      </c>
      <c r="N7710" s="2" t="s">
        <v>139</v>
      </c>
      <c r="O7710" s="2" t="s">
        <v>40569</v>
      </c>
      <c r="P7710" s="2" t="s">
        <v>139</v>
      </c>
      <c r="Q7710" s="2" t="s">
        <v>39409</v>
      </c>
      <c r="R7710" s="2" t="s">
        <v>139</v>
      </c>
      <c r="S7710" s="2" t="s">
        <v>40570</v>
      </c>
      <c r="T7710" s="2" t="s">
        <v>36798</v>
      </c>
      <c r="U7710" s="2" t="s">
        <v>482</v>
      </c>
      <c r="V7710" s="2">
        <v>244000</v>
      </c>
      <c r="W7710" s="2">
        <v>244000</v>
      </c>
      <c r="X7710" s="2" t="s">
        <v>37583</v>
      </c>
      <c r="Y7710" s="2" t="s">
        <v>139</v>
      </c>
      <c r="Z7710" s="2" t="s">
        <v>171</v>
      </c>
      <c r="AA7710" s="2" t="s">
        <v>40571</v>
      </c>
      <c r="AB7710" s="2" t="s">
        <v>40572</v>
      </c>
      <c r="AC7710" s="2" t="s">
        <v>13724</v>
      </c>
      <c r="AD7710" s="2" t="s">
        <v>139</v>
      </c>
      <c r="AE7710" s="2" t="s">
        <v>139</v>
      </c>
      <c r="AF7710" s="2" t="s">
        <v>6763</v>
      </c>
      <c r="AG7710" s="2" t="s">
        <v>139</v>
      </c>
      <c r="AH7710" s="2" t="s">
        <v>139</v>
      </c>
      <c r="AI7710" s="2" t="s">
        <v>37454</v>
      </c>
      <c r="AJ7710" s="2" t="s">
        <v>40573</v>
      </c>
      <c r="AK7710" s="2" t="s">
        <v>139</v>
      </c>
      <c r="AL7710" s="2" t="s">
        <v>139</v>
      </c>
      <c r="AM7710" s="2" t="s">
        <v>139</v>
      </c>
      <c r="AN7710" s="2" t="s">
        <v>139</v>
      </c>
      <c r="AO7710" s="2" t="s">
        <v>139</v>
      </c>
      <c r="AP7710" s="2" t="s">
        <v>139</v>
      </c>
      <c r="AQ7710" s="2" t="s">
        <v>92</v>
      </c>
      <c r="AR7710" s="2" t="s">
        <v>93</v>
      </c>
    </row>
    <row r="7711" spans="8:44" ht="21" customHeight="1">
      <c r="H7711" s="2">
        <f t="shared" si="248"/>
        <v>7710</v>
      </c>
      <c r="I7711" s="2" t="str">
        <f t="shared" ca="1" si="249"/>
        <v>ビーネックスパートナーズ関西7710</v>
      </c>
      <c r="K7711" s="2" t="s">
        <v>63</v>
      </c>
      <c r="L7711" s="2" t="s">
        <v>6500</v>
      </c>
      <c r="M7711" s="4" t="s">
        <v>40574</v>
      </c>
      <c r="N7711" s="2" t="s">
        <v>139</v>
      </c>
      <c r="O7711" s="2" t="s">
        <v>40575</v>
      </c>
      <c r="P7711" s="2" t="s">
        <v>139</v>
      </c>
      <c r="Q7711" s="2" t="s">
        <v>39409</v>
      </c>
      <c r="R7711" s="2" t="s">
        <v>139</v>
      </c>
      <c r="S7711" s="2" t="s">
        <v>3316</v>
      </c>
      <c r="T7711" s="2" t="s">
        <v>36798</v>
      </c>
      <c r="U7711" s="2" t="s">
        <v>482</v>
      </c>
      <c r="V7711" s="2">
        <v>1480</v>
      </c>
      <c r="W7711" s="2">
        <v>277000</v>
      </c>
      <c r="X7711" s="2" t="s">
        <v>37583</v>
      </c>
      <c r="Y7711" s="2" t="s">
        <v>139</v>
      </c>
      <c r="Z7711" s="2" t="s">
        <v>171</v>
      </c>
      <c r="AA7711" s="2" t="s">
        <v>40576</v>
      </c>
      <c r="AB7711" s="2" t="s">
        <v>40577</v>
      </c>
      <c r="AC7711" s="2" t="s">
        <v>13724</v>
      </c>
      <c r="AD7711" s="2" t="s">
        <v>139</v>
      </c>
      <c r="AE7711" s="2" t="s">
        <v>139</v>
      </c>
      <c r="AF7711" s="2" t="s">
        <v>6763</v>
      </c>
      <c r="AG7711" s="2" t="s">
        <v>139</v>
      </c>
      <c r="AH7711" s="2" t="s">
        <v>139</v>
      </c>
      <c r="AI7711" s="2" t="s">
        <v>37454</v>
      </c>
      <c r="AJ7711" s="2" t="s">
        <v>139</v>
      </c>
      <c r="AK7711" s="2" t="s">
        <v>139</v>
      </c>
      <c r="AL7711" s="2" t="s">
        <v>139</v>
      </c>
      <c r="AM7711" s="2" t="s">
        <v>139</v>
      </c>
      <c r="AN7711" s="2" t="s">
        <v>139</v>
      </c>
      <c r="AO7711" s="2" t="s">
        <v>139</v>
      </c>
      <c r="AP7711" s="2" t="s">
        <v>139</v>
      </c>
      <c r="AQ7711" s="2" t="s">
        <v>92</v>
      </c>
      <c r="AR7711" s="2" t="s">
        <v>93</v>
      </c>
    </row>
    <row r="7712" spans="8:44" ht="21" customHeight="1">
      <c r="H7712" s="2">
        <f t="shared" si="248"/>
        <v>7711</v>
      </c>
      <c r="I7712" s="2" t="str">
        <f t="shared" ca="1" si="249"/>
        <v>ビーネックスパートナーズ関西7711</v>
      </c>
      <c r="K7712" s="2" t="s">
        <v>63</v>
      </c>
      <c r="L7712" s="2" t="s">
        <v>6500</v>
      </c>
      <c r="M7712" s="4" t="s">
        <v>40578</v>
      </c>
      <c r="N7712" s="2" t="s">
        <v>139</v>
      </c>
      <c r="O7712" s="2" t="s">
        <v>40579</v>
      </c>
      <c r="P7712" s="2" t="s">
        <v>139</v>
      </c>
      <c r="Q7712" s="2" t="s">
        <v>40030</v>
      </c>
      <c r="R7712" s="2" t="s">
        <v>139</v>
      </c>
      <c r="S7712" s="2" t="s">
        <v>40580</v>
      </c>
      <c r="T7712" s="2" t="s">
        <v>36798</v>
      </c>
      <c r="U7712" s="2" t="s">
        <v>482</v>
      </c>
      <c r="V7712" s="2">
        <v>1230</v>
      </c>
      <c r="W7712" s="2">
        <v>202000</v>
      </c>
      <c r="X7712" s="2" t="s">
        <v>38423</v>
      </c>
      <c r="Y7712" s="2" t="s">
        <v>139</v>
      </c>
      <c r="Z7712" s="2" t="s">
        <v>171</v>
      </c>
      <c r="AA7712" s="2" t="s">
        <v>40581</v>
      </c>
      <c r="AB7712" s="2" t="s">
        <v>40582</v>
      </c>
      <c r="AC7712" s="2" t="s">
        <v>13724</v>
      </c>
      <c r="AD7712" s="2" t="s">
        <v>139</v>
      </c>
      <c r="AE7712" s="2" t="s">
        <v>139</v>
      </c>
      <c r="AF7712" s="2" t="s">
        <v>6763</v>
      </c>
      <c r="AG7712" s="2" t="s">
        <v>139</v>
      </c>
      <c r="AH7712" s="2" t="s">
        <v>139</v>
      </c>
      <c r="AI7712" s="2" t="s">
        <v>37454</v>
      </c>
      <c r="AJ7712" s="2" t="s">
        <v>139</v>
      </c>
      <c r="AK7712" s="2" t="s">
        <v>139</v>
      </c>
      <c r="AL7712" s="2" t="s">
        <v>139</v>
      </c>
      <c r="AM7712" s="2" t="s">
        <v>139</v>
      </c>
      <c r="AN7712" s="2" t="s">
        <v>139</v>
      </c>
      <c r="AO7712" s="2" t="s">
        <v>139</v>
      </c>
      <c r="AP7712" s="2" t="s">
        <v>139</v>
      </c>
      <c r="AQ7712" s="2" t="s">
        <v>95</v>
      </c>
      <c r="AR7712" s="2" t="s">
        <v>93</v>
      </c>
    </row>
    <row r="7713" spans="8:44" ht="21" customHeight="1">
      <c r="H7713" s="2">
        <f t="shared" si="248"/>
        <v>7712</v>
      </c>
      <c r="I7713" s="2" t="str">
        <f t="shared" ca="1" si="249"/>
        <v>ビーネックスパートナーズ関西7712</v>
      </c>
      <c r="K7713" s="2" t="s">
        <v>63</v>
      </c>
      <c r="L7713" s="2" t="s">
        <v>6500</v>
      </c>
      <c r="M7713" s="4" t="s">
        <v>40583</v>
      </c>
      <c r="N7713" s="2" t="s">
        <v>139</v>
      </c>
      <c r="O7713" s="2" t="s">
        <v>40584</v>
      </c>
      <c r="P7713" s="2" t="s">
        <v>139</v>
      </c>
      <c r="Q7713" s="2" t="s">
        <v>39203</v>
      </c>
      <c r="R7713" s="2" t="s">
        <v>139</v>
      </c>
      <c r="S7713" s="2" t="s">
        <v>4018</v>
      </c>
      <c r="T7713" s="2" t="s">
        <v>36798</v>
      </c>
      <c r="U7713" s="2" t="s">
        <v>482</v>
      </c>
      <c r="V7713" s="2">
        <v>1300</v>
      </c>
      <c r="W7713" s="2">
        <v>201000</v>
      </c>
      <c r="X7713" s="2" t="s">
        <v>38407</v>
      </c>
      <c r="Y7713" s="2" t="s">
        <v>139</v>
      </c>
      <c r="Z7713" s="2" t="s">
        <v>171</v>
      </c>
      <c r="AA7713" s="2" t="s">
        <v>40585</v>
      </c>
      <c r="AB7713" s="2" t="s">
        <v>40586</v>
      </c>
      <c r="AC7713" s="2" t="s">
        <v>13724</v>
      </c>
      <c r="AD7713" s="2" t="s">
        <v>139</v>
      </c>
      <c r="AE7713" s="2" t="s">
        <v>139</v>
      </c>
      <c r="AF7713" s="2" t="s">
        <v>6763</v>
      </c>
      <c r="AG7713" s="2" t="s">
        <v>139</v>
      </c>
      <c r="AH7713" s="2" t="s">
        <v>139</v>
      </c>
      <c r="AI7713" s="2" t="s">
        <v>37454</v>
      </c>
      <c r="AJ7713" s="2" t="s">
        <v>139</v>
      </c>
      <c r="AK7713" s="2" t="s">
        <v>139</v>
      </c>
      <c r="AL7713" s="2" t="s">
        <v>139</v>
      </c>
      <c r="AM7713" s="2" t="s">
        <v>139</v>
      </c>
      <c r="AN7713" s="2" t="s">
        <v>139</v>
      </c>
      <c r="AO7713" s="2" t="s">
        <v>139</v>
      </c>
      <c r="AP7713" s="2" t="s">
        <v>139</v>
      </c>
      <c r="AQ7713" s="2" t="s">
        <v>92</v>
      </c>
      <c r="AR7713" s="2" t="s">
        <v>93</v>
      </c>
    </row>
    <row r="7714" spans="8:44" ht="21" customHeight="1">
      <c r="H7714" s="2">
        <f t="shared" si="248"/>
        <v>7713</v>
      </c>
      <c r="I7714" s="2" t="str">
        <f t="shared" ca="1" si="249"/>
        <v>ビーネックスパートナーズ関西7713</v>
      </c>
      <c r="K7714" s="2" t="s">
        <v>63</v>
      </c>
      <c r="L7714" s="2" t="s">
        <v>6500</v>
      </c>
      <c r="M7714" s="4" t="s">
        <v>40587</v>
      </c>
      <c r="N7714" s="2" t="s">
        <v>139</v>
      </c>
      <c r="O7714" s="2" t="s">
        <v>40588</v>
      </c>
      <c r="P7714" s="2" t="s">
        <v>139</v>
      </c>
      <c r="Q7714" s="2" t="s">
        <v>38535</v>
      </c>
      <c r="R7714" s="2" t="s">
        <v>139</v>
      </c>
      <c r="S7714" s="2" t="s">
        <v>5585</v>
      </c>
      <c r="T7714" s="2" t="s">
        <v>36891</v>
      </c>
      <c r="U7714" s="2" t="s">
        <v>36807</v>
      </c>
      <c r="V7714" s="2">
        <v>1350</v>
      </c>
      <c r="W7714" s="2">
        <v>286000</v>
      </c>
      <c r="X7714" s="2" t="s">
        <v>37479</v>
      </c>
      <c r="Y7714" s="2" t="s">
        <v>139</v>
      </c>
      <c r="Z7714" s="2" t="s">
        <v>36821</v>
      </c>
      <c r="AA7714" s="2" t="s">
        <v>36799</v>
      </c>
      <c r="AB7714" s="2" t="s">
        <v>39417</v>
      </c>
      <c r="AC7714" s="2" t="s">
        <v>38399</v>
      </c>
      <c r="AD7714" s="2" t="s">
        <v>139</v>
      </c>
      <c r="AE7714" s="2" t="s">
        <v>139</v>
      </c>
      <c r="AF7714" s="2" t="s">
        <v>6763</v>
      </c>
      <c r="AG7714" s="2" t="s">
        <v>139</v>
      </c>
      <c r="AH7714" s="2" t="s">
        <v>139</v>
      </c>
      <c r="AI7714" s="2" t="s">
        <v>37454</v>
      </c>
      <c r="AJ7714" s="2" t="s">
        <v>139</v>
      </c>
      <c r="AK7714" s="2" t="s">
        <v>139</v>
      </c>
      <c r="AL7714" s="2" t="s">
        <v>139</v>
      </c>
      <c r="AM7714" s="2" t="s">
        <v>139</v>
      </c>
      <c r="AN7714" s="2" t="s">
        <v>139</v>
      </c>
      <c r="AO7714" s="2" t="s">
        <v>139</v>
      </c>
      <c r="AP7714" s="2" t="s">
        <v>139</v>
      </c>
      <c r="AQ7714" s="2" t="s">
        <v>98</v>
      </c>
      <c r="AR7714" s="2" t="s">
        <v>93</v>
      </c>
    </row>
    <row r="7715" spans="8:44" ht="21" customHeight="1">
      <c r="H7715" s="2">
        <f t="shared" si="248"/>
        <v>7714</v>
      </c>
      <c r="I7715" s="2" t="str">
        <f t="shared" ca="1" si="249"/>
        <v>ビーネックスパートナーズ関西7714</v>
      </c>
      <c r="K7715" s="2" t="s">
        <v>63</v>
      </c>
      <c r="L7715" s="2" t="s">
        <v>6500</v>
      </c>
      <c r="M7715" s="4" t="s">
        <v>40589</v>
      </c>
      <c r="N7715" s="2" t="s">
        <v>139</v>
      </c>
      <c r="O7715" s="2" t="s">
        <v>40588</v>
      </c>
      <c r="P7715" s="2" t="s">
        <v>139</v>
      </c>
      <c r="Q7715" s="2" t="s">
        <v>38873</v>
      </c>
      <c r="R7715" s="2" t="s">
        <v>139</v>
      </c>
      <c r="S7715" s="2" t="s">
        <v>5585</v>
      </c>
      <c r="T7715" s="2" t="s">
        <v>36891</v>
      </c>
      <c r="U7715" s="2" t="s">
        <v>36807</v>
      </c>
      <c r="V7715" s="2">
        <v>1350</v>
      </c>
      <c r="W7715" s="2">
        <v>286000</v>
      </c>
      <c r="X7715" s="2" t="s">
        <v>37479</v>
      </c>
      <c r="Y7715" s="2" t="s">
        <v>139</v>
      </c>
      <c r="Z7715" s="2" t="s">
        <v>36821</v>
      </c>
      <c r="AA7715" s="2" t="s">
        <v>36799</v>
      </c>
      <c r="AB7715" s="2" t="s">
        <v>38875</v>
      </c>
      <c r="AC7715" s="2" t="s">
        <v>37453</v>
      </c>
      <c r="AD7715" s="2" t="s">
        <v>139</v>
      </c>
      <c r="AE7715" s="2" t="s">
        <v>139</v>
      </c>
      <c r="AF7715" s="2" t="s">
        <v>6763</v>
      </c>
      <c r="AG7715" s="2" t="s">
        <v>139</v>
      </c>
      <c r="AH7715" s="2" t="s">
        <v>139</v>
      </c>
      <c r="AI7715" s="2" t="s">
        <v>37454</v>
      </c>
      <c r="AJ7715" s="2" t="s">
        <v>139</v>
      </c>
      <c r="AK7715" s="2" t="s">
        <v>139</v>
      </c>
      <c r="AL7715" s="2" t="s">
        <v>139</v>
      </c>
      <c r="AM7715" s="2" t="s">
        <v>139</v>
      </c>
      <c r="AN7715" s="2" t="s">
        <v>139</v>
      </c>
      <c r="AO7715" s="2" t="s">
        <v>139</v>
      </c>
      <c r="AP7715" s="2" t="s">
        <v>139</v>
      </c>
      <c r="AQ7715" s="2" t="s">
        <v>98</v>
      </c>
      <c r="AR7715" s="2" t="s">
        <v>93</v>
      </c>
    </row>
    <row r="7716" spans="8:44" ht="21" customHeight="1">
      <c r="H7716" s="2">
        <f t="shared" si="248"/>
        <v>7715</v>
      </c>
      <c r="I7716" s="2" t="str">
        <f t="shared" ca="1" si="249"/>
        <v>ビーネックスパートナーズ関西7715</v>
      </c>
      <c r="K7716" s="2" t="s">
        <v>63</v>
      </c>
      <c r="L7716" s="2" t="s">
        <v>6500</v>
      </c>
      <c r="M7716" s="4" t="s">
        <v>40590</v>
      </c>
      <c r="N7716" s="2" t="s">
        <v>139</v>
      </c>
      <c r="O7716" s="2" t="s">
        <v>40591</v>
      </c>
      <c r="P7716" s="2" t="s">
        <v>139</v>
      </c>
      <c r="Q7716" s="2" t="s">
        <v>38786</v>
      </c>
      <c r="R7716" s="2" t="s">
        <v>139</v>
      </c>
      <c r="S7716" s="2" t="s">
        <v>39075</v>
      </c>
      <c r="T7716" s="2" t="s">
        <v>36798</v>
      </c>
      <c r="U7716" s="2" t="s">
        <v>482</v>
      </c>
      <c r="V7716" s="2">
        <v>1300</v>
      </c>
      <c r="W7716" s="2">
        <v>240000</v>
      </c>
      <c r="X7716" s="2" t="s">
        <v>37569</v>
      </c>
      <c r="Y7716" s="2" t="s">
        <v>139</v>
      </c>
      <c r="Z7716" s="2" t="s">
        <v>785</v>
      </c>
      <c r="AA7716" s="2" t="s">
        <v>36799</v>
      </c>
      <c r="AB7716" s="2" t="s">
        <v>40592</v>
      </c>
      <c r="AC7716" s="2" t="s">
        <v>38211</v>
      </c>
      <c r="AD7716" s="2" t="s">
        <v>139</v>
      </c>
      <c r="AE7716" s="2" t="s">
        <v>139</v>
      </c>
      <c r="AF7716" s="2" t="s">
        <v>6763</v>
      </c>
      <c r="AG7716" s="2" t="s">
        <v>139</v>
      </c>
      <c r="AH7716" s="2" t="s">
        <v>139</v>
      </c>
      <c r="AI7716" s="2" t="s">
        <v>37454</v>
      </c>
      <c r="AJ7716" s="2" t="s">
        <v>139</v>
      </c>
      <c r="AK7716" s="2" t="s">
        <v>139</v>
      </c>
      <c r="AL7716" s="2" t="s">
        <v>139</v>
      </c>
      <c r="AM7716" s="2" t="s">
        <v>139</v>
      </c>
      <c r="AN7716" s="2" t="s">
        <v>139</v>
      </c>
      <c r="AO7716" s="2" t="s">
        <v>139</v>
      </c>
      <c r="AP7716" s="2" t="s">
        <v>139</v>
      </c>
      <c r="AQ7716" s="2" t="s">
        <v>92</v>
      </c>
      <c r="AR7716" s="2" t="s">
        <v>93</v>
      </c>
    </row>
    <row r="7717" spans="8:44" ht="21" customHeight="1">
      <c r="H7717" s="2">
        <f t="shared" si="248"/>
        <v>7716</v>
      </c>
      <c r="I7717" s="2" t="str">
        <f t="shared" ca="1" si="249"/>
        <v>ビーネックスパートナーズ関西7716</v>
      </c>
      <c r="K7717" s="2" t="s">
        <v>63</v>
      </c>
      <c r="L7717" s="2" t="s">
        <v>6500</v>
      </c>
      <c r="M7717" s="4" t="s">
        <v>40593</v>
      </c>
      <c r="N7717" s="2" t="s">
        <v>139</v>
      </c>
      <c r="O7717" s="2" t="s">
        <v>40594</v>
      </c>
      <c r="P7717" s="2" t="s">
        <v>139</v>
      </c>
      <c r="Q7717" s="2" t="s">
        <v>38786</v>
      </c>
      <c r="R7717" s="2" t="s">
        <v>139</v>
      </c>
      <c r="S7717" s="2" t="s">
        <v>39075</v>
      </c>
      <c r="T7717" s="2" t="s">
        <v>36798</v>
      </c>
      <c r="U7717" s="2" t="s">
        <v>482</v>
      </c>
      <c r="V7717" s="2">
        <v>1300</v>
      </c>
      <c r="W7717" s="2">
        <v>240000</v>
      </c>
      <c r="X7717" s="2" t="s">
        <v>37569</v>
      </c>
      <c r="Y7717" s="2" t="s">
        <v>139</v>
      </c>
      <c r="Z7717" s="2" t="s">
        <v>171</v>
      </c>
      <c r="AA7717" s="2" t="s">
        <v>36799</v>
      </c>
      <c r="AB7717" s="2" t="s">
        <v>40592</v>
      </c>
      <c r="AC7717" s="2" t="s">
        <v>38211</v>
      </c>
      <c r="AD7717" s="2" t="s">
        <v>139</v>
      </c>
      <c r="AE7717" s="2" t="s">
        <v>139</v>
      </c>
      <c r="AF7717" s="2" t="s">
        <v>6763</v>
      </c>
      <c r="AG7717" s="2" t="s">
        <v>139</v>
      </c>
      <c r="AH7717" s="2" t="s">
        <v>139</v>
      </c>
      <c r="AI7717" s="2" t="s">
        <v>37454</v>
      </c>
      <c r="AJ7717" s="2" t="s">
        <v>139</v>
      </c>
      <c r="AK7717" s="2" t="s">
        <v>139</v>
      </c>
      <c r="AL7717" s="2" t="s">
        <v>139</v>
      </c>
      <c r="AM7717" s="2" t="s">
        <v>139</v>
      </c>
      <c r="AN7717" s="2" t="s">
        <v>139</v>
      </c>
      <c r="AO7717" s="2" t="s">
        <v>139</v>
      </c>
      <c r="AP7717" s="2" t="s">
        <v>139</v>
      </c>
      <c r="AQ7717" s="2" t="s">
        <v>92</v>
      </c>
      <c r="AR7717" s="2" t="s">
        <v>93</v>
      </c>
    </row>
    <row r="7718" spans="8:44" ht="21" customHeight="1">
      <c r="H7718" s="2">
        <f t="shared" si="248"/>
        <v>7717</v>
      </c>
      <c r="I7718" s="2" t="str">
        <f t="shared" ca="1" si="249"/>
        <v>ビーネックスパートナーズ関西7717</v>
      </c>
      <c r="K7718" s="2" t="s">
        <v>63</v>
      </c>
      <c r="L7718" s="2" t="s">
        <v>6500</v>
      </c>
      <c r="M7718" s="4" t="s">
        <v>40595</v>
      </c>
      <c r="N7718" s="2" t="s">
        <v>139</v>
      </c>
      <c r="O7718" s="2" t="s">
        <v>40596</v>
      </c>
      <c r="P7718" s="2" t="s">
        <v>139</v>
      </c>
      <c r="Q7718" s="2" t="s">
        <v>39288</v>
      </c>
      <c r="R7718" s="2" t="s">
        <v>139</v>
      </c>
      <c r="S7718" s="2" t="s">
        <v>5585</v>
      </c>
      <c r="T7718" s="2" t="s">
        <v>36806</v>
      </c>
      <c r="U7718" s="2" t="s">
        <v>482</v>
      </c>
      <c r="V7718" s="2">
        <v>1200</v>
      </c>
      <c r="W7718" s="2">
        <v>207000</v>
      </c>
      <c r="X7718" s="2" t="s">
        <v>38651</v>
      </c>
      <c r="Y7718" s="2" t="s">
        <v>139</v>
      </c>
      <c r="Z7718" s="2" t="s">
        <v>36821</v>
      </c>
      <c r="AA7718" s="2" t="s">
        <v>40597</v>
      </c>
      <c r="AB7718" s="2" t="s">
        <v>39336</v>
      </c>
      <c r="AC7718" s="2" t="s">
        <v>37453</v>
      </c>
      <c r="AD7718" s="2" t="s">
        <v>139</v>
      </c>
      <c r="AE7718" s="2" t="s">
        <v>139</v>
      </c>
      <c r="AF7718" s="2" t="s">
        <v>6763</v>
      </c>
      <c r="AG7718" s="2" t="s">
        <v>139</v>
      </c>
      <c r="AH7718" s="2" t="s">
        <v>139</v>
      </c>
      <c r="AI7718" s="2" t="s">
        <v>37521</v>
      </c>
      <c r="AJ7718" s="2" t="s">
        <v>40598</v>
      </c>
      <c r="AK7718" s="2" t="s">
        <v>139</v>
      </c>
      <c r="AL7718" s="2" t="s">
        <v>139</v>
      </c>
      <c r="AM7718" s="2" t="s">
        <v>139</v>
      </c>
      <c r="AN7718" s="2" t="s">
        <v>139</v>
      </c>
      <c r="AO7718" s="2" t="s">
        <v>139</v>
      </c>
      <c r="AP7718" s="2" t="s">
        <v>139</v>
      </c>
      <c r="AQ7718" s="2" t="s">
        <v>98</v>
      </c>
      <c r="AR7718" s="2" t="s">
        <v>93</v>
      </c>
    </row>
    <row r="7719" spans="8:44" ht="21" customHeight="1">
      <c r="H7719" s="2">
        <f t="shared" si="248"/>
        <v>7718</v>
      </c>
      <c r="I7719" s="2" t="str">
        <f t="shared" ca="1" si="249"/>
        <v>ビーネックスパートナーズ関西7718</v>
      </c>
      <c r="K7719" s="2" t="s">
        <v>63</v>
      </c>
      <c r="L7719" s="2" t="s">
        <v>6500</v>
      </c>
      <c r="M7719" s="4" t="s">
        <v>40599</v>
      </c>
      <c r="N7719" s="2" t="s">
        <v>139</v>
      </c>
      <c r="O7719" s="2" t="s">
        <v>40600</v>
      </c>
      <c r="P7719" s="2" t="s">
        <v>139</v>
      </c>
      <c r="Q7719" s="2" t="s">
        <v>39288</v>
      </c>
      <c r="R7719" s="2" t="s">
        <v>139</v>
      </c>
      <c r="S7719" s="2" t="s">
        <v>5585</v>
      </c>
      <c r="T7719" s="2" t="s">
        <v>36806</v>
      </c>
      <c r="U7719" s="2" t="s">
        <v>482</v>
      </c>
      <c r="V7719" s="2">
        <v>1100</v>
      </c>
      <c r="W7719" s="2">
        <v>189000</v>
      </c>
      <c r="X7719" s="2" t="s">
        <v>37626</v>
      </c>
      <c r="Y7719" s="2" t="s">
        <v>139</v>
      </c>
      <c r="Z7719" s="2" t="s">
        <v>36821</v>
      </c>
      <c r="AA7719" s="2" t="s">
        <v>36799</v>
      </c>
      <c r="AB7719" s="2" t="s">
        <v>39336</v>
      </c>
      <c r="AC7719" s="2" t="s">
        <v>37453</v>
      </c>
      <c r="AD7719" s="2" t="s">
        <v>139</v>
      </c>
      <c r="AE7719" s="2" t="s">
        <v>139</v>
      </c>
      <c r="AF7719" s="2" t="s">
        <v>6763</v>
      </c>
      <c r="AG7719" s="2" t="s">
        <v>139</v>
      </c>
      <c r="AH7719" s="2" t="s">
        <v>139</v>
      </c>
      <c r="AI7719" s="2" t="s">
        <v>37521</v>
      </c>
      <c r="AJ7719" s="2" t="s">
        <v>40601</v>
      </c>
      <c r="AK7719" s="2" t="s">
        <v>139</v>
      </c>
      <c r="AL7719" s="2" t="s">
        <v>139</v>
      </c>
      <c r="AM7719" s="2" t="s">
        <v>139</v>
      </c>
      <c r="AN7719" s="2" t="s">
        <v>139</v>
      </c>
      <c r="AO7719" s="2" t="s">
        <v>139</v>
      </c>
      <c r="AP7719" s="2" t="s">
        <v>139</v>
      </c>
      <c r="AQ7719" s="2" t="s">
        <v>98</v>
      </c>
      <c r="AR7719" s="2" t="s">
        <v>93</v>
      </c>
    </row>
    <row r="7720" spans="8:44" ht="21" customHeight="1">
      <c r="H7720" s="2">
        <f t="shared" si="248"/>
        <v>7719</v>
      </c>
      <c r="I7720" s="2" t="str">
        <f t="shared" ca="1" si="249"/>
        <v>ビーネックスパートナーズ関西7719</v>
      </c>
      <c r="K7720" s="2" t="s">
        <v>63</v>
      </c>
      <c r="L7720" s="2" t="s">
        <v>6500</v>
      </c>
      <c r="M7720" s="4" t="s">
        <v>40602</v>
      </c>
      <c r="N7720" s="2" t="s">
        <v>139</v>
      </c>
      <c r="O7720" s="2" t="s">
        <v>40603</v>
      </c>
      <c r="P7720" s="2" t="s">
        <v>139</v>
      </c>
      <c r="Q7720" s="2" t="s">
        <v>38507</v>
      </c>
      <c r="R7720" s="2" t="s">
        <v>139</v>
      </c>
      <c r="S7720" s="2" t="s">
        <v>6175</v>
      </c>
      <c r="T7720" s="2" t="s">
        <v>36798</v>
      </c>
      <c r="U7720" s="2" t="s">
        <v>482</v>
      </c>
      <c r="V7720" s="2">
        <v>1200</v>
      </c>
      <c r="W7720" s="2">
        <v>207000</v>
      </c>
      <c r="X7720" s="2" t="s">
        <v>38407</v>
      </c>
      <c r="Y7720" s="2" t="s">
        <v>139</v>
      </c>
      <c r="Z7720" s="2" t="s">
        <v>785</v>
      </c>
      <c r="AA7720" s="2" t="s">
        <v>36799</v>
      </c>
      <c r="AB7720" s="2" t="s">
        <v>39471</v>
      </c>
      <c r="AC7720" s="2" t="s">
        <v>37453</v>
      </c>
      <c r="AD7720" s="2" t="s">
        <v>139</v>
      </c>
      <c r="AE7720" s="2" t="s">
        <v>139</v>
      </c>
      <c r="AF7720" s="2" t="s">
        <v>6763</v>
      </c>
      <c r="AG7720" s="2" t="s">
        <v>139</v>
      </c>
      <c r="AH7720" s="2" t="s">
        <v>139</v>
      </c>
      <c r="AI7720" s="2" t="s">
        <v>37454</v>
      </c>
      <c r="AJ7720" s="2" t="s">
        <v>139</v>
      </c>
      <c r="AK7720" s="2" t="s">
        <v>139</v>
      </c>
      <c r="AL7720" s="2" t="s">
        <v>139</v>
      </c>
      <c r="AM7720" s="2" t="s">
        <v>139</v>
      </c>
      <c r="AN7720" s="2" t="s">
        <v>139</v>
      </c>
      <c r="AO7720" s="2" t="s">
        <v>139</v>
      </c>
      <c r="AP7720" s="2" t="s">
        <v>139</v>
      </c>
      <c r="AQ7720" s="2" t="s">
        <v>94</v>
      </c>
      <c r="AR7720" s="2" t="s">
        <v>93</v>
      </c>
    </row>
    <row r="7721" spans="8:44" ht="21" customHeight="1">
      <c r="H7721" s="2">
        <f t="shared" si="248"/>
        <v>7720</v>
      </c>
      <c r="I7721" s="2" t="str">
        <f t="shared" ca="1" si="249"/>
        <v>ビーネックスパートナーズ関西7720</v>
      </c>
      <c r="K7721" s="2" t="s">
        <v>63</v>
      </c>
      <c r="L7721" s="2" t="s">
        <v>6500</v>
      </c>
      <c r="M7721" s="4" t="s">
        <v>40604</v>
      </c>
      <c r="N7721" s="2" t="s">
        <v>139</v>
      </c>
      <c r="O7721" s="2" t="s">
        <v>40605</v>
      </c>
      <c r="P7721" s="2" t="s">
        <v>139</v>
      </c>
      <c r="Q7721" s="2" t="s">
        <v>38315</v>
      </c>
      <c r="R7721" s="2" t="s">
        <v>139</v>
      </c>
      <c r="S7721" s="2" t="s">
        <v>40606</v>
      </c>
      <c r="T7721" s="2" t="s">
        <v>36891</v>
      </c>
      <c r="U7721" s="2" t="s">
        <v>36807</v>
      </c>
      <c r="V7721" s="2">
        <v>1550</v>
      </c>
      <c r="W7721" s="2">
        <v>368000</v>
      </c>
      <c r="X7721" s="2" t="s">
        <v>37518</v>
      </c>
      <c r="Y7721" s="2" t="s">
        <v>139</v>
      </c>
      <c r="Z7721" s="2" t="s">
        <v>171</v>
      </c>
      <c r="AA7721" s="2" t="s">
        <v>36799</v>
      </c>
      <c r="AB7721" s="2" t="s">
        <v>38317</v>
      </c>
      <c r="AC7721" s="2" t="s">
        <v>37453</v>
      </c>
      <c r="AD7721" s="2" t="s">
        <v>139</v>
      </c>
      <c r="AE7721" s="2" t="s">
        <v>139</v>
      </c>
      <c r="AF7721" s="2" t="s">
        <v>6763</v>
      </c>
      <c r="AG7721" s="2" t="s">
        <v>139</v>
      </c>
      <c r="AH7721" s="2" t="s">
        <v>139</v>
      </c>
      <c r="AI7721" s="2" t="s">
        <v>37521</v>
      </c>
      <c r="AJ7721" s="2" t="s">
        <v>40607</v>
      </c>
      <c r="AK7721" s="2" t="s">
        <v>139</v>
      </c>
      <c r="AL7721" s="2" t="s">
        <v>139</v>
      </c>
      <c r="AM7721" s="2" t="s">
        <v>139</v>
      </c>
      <c r="AN7721" s="2" t="s">
        <v>139</v>
      </c>
      <c r="AO7721" s="2" t="s">
        <v>139</v>
      </c>
      <c r="AP7721" s="2" t="s">
        <v>139</v>
      </c>
      <c r="AQ7721" s="2" t="s">
        <v>94</v>
      </c>
      <c r="AR7721" s="2" t="s">
        <v>93</v>
      </c>
    </row>
    <row r="7722" spans="8:44" ht="21" customHeight="1">
      <c r="H7722" s="2">
        <f t="shared" si="248"/>
        <v>7721</v>
      </c>
      <c r="I7722" s="2" t="str">
        <f t="shared" ca="1" si="249"/>
        <v>ビーネックスパートナーズ関西7721</v>
      </c>
      <c r="K7722" s="2" t="s">
        <v>63</v>
      </c>
      <c r="L7722" s="2" t="s">
        <v>6500</v>
      </c>
      <c r="M7722" s="4" t="s">
        <v>40608</v>
      </c>
      <c r="N7722" s="2" t="s">
        <v>139</v>
      </c>
      <c r="O7722" s="2" t="s">
        <v>40609</v>
      </c>
      <c r="P7722" s="2" t="s">
        <v>139</v>
      </c>
      <c r="Q7722" s="2" t="s">
        <v>39626</v>
      </c>
      <c r="R7722" s="2" t="s">
        <v>139</v>
      </c>
      <c r="S7722" s="2" t="s">
        <v>3316</v>
      </c>
      <c r="T7722" s="2" t="s">
        <v>36798</v>
      </c>
      <c r="U7722" s="2" t="s">
        <v>482</v>
      </c>
      <c r="V7722" s="2">
        <v>1400</v>
      </c>
      <c r="W7722" s="2">
        <v>250000</v>
      </c>
      <c r="X7722" s="2" t="s">
        <v>38423</v>
      </c>
      <c r="Y7722" s="2" t="s">
        <v>139</v>
      </c>
      <c r="Z7722" s="2" t="s">
        <v>171</v>
      </c>
      <c r="AA7722" s="2" t="s">
        <v>36799</v>
      </c>
      <c r="AB7722" s="2" t="s">
        <v>39628</v>
      </c>
      <c r="AC7722" s="2" t="s">
        <v>13724</v>
      </c>
      <c r="AD7722" s="2" t="s">
        <v>139</v>
      </c>
      <c r="AE7722" s="2" t="s">
        <v>139</v>
      </c>
      <c r="AF7722" s="2" t="s">
        <v>6763</v>
      </c>
      <c r="AG7722" s="2" t="s">
        <v>139</v>
      </c>
      <c r="AH7722" s="2" t="s">
        <v>139</v>
      </c>
      <c r="AI7722" s="2" t="s">
        <v>37454</v>
      </c>
      <c r="AJ7722" s="2" t="s">
        <v>139</v>
      </c>
      <c r="AK7722" s="2" t="s">
        <v>139</v>
      </c>
      <c r="AL7722" s="2" t="s">
        <v>139</v>
      </c>
      <c r="AM7722" s="2" t="s">
        <v>139</v>
      </c>
      <c r="AN7722" s="2" t="s">
        <v>139</v>
      </c>
      <c r="AO7722" s="2" t="s">
        <v>139</v>
      </c>
      <c r="AP7722" s="2" t="s">
        <v>139</v>
      </c>
      <c r="AQ7722" s="2" t="s">
        <v>94</v>
      </c>
      <c r="AR7722" s="2" t="s">
        <v>93</v>
      </c>
    </row>
    <row r="7723" spans="8:44" ht="21" customHeight="1">
      <c r="H7723" s="2">
        <f t="shared" si="248"/>
        <v>7722</v>
      </c>
      <c r="I7723" s="2" t="str">
        <f t="shared" ca="1" si="249"/>
        <v>ビーネックスパートナーズ関西7722</v>
      </c>
      <c r="K7723" s="2" t="s">
        <v>63</v>
      </c>
      <c r="L7723" s="2" t="s">
        <v>6500</v>
      </c>
      <c r="M7723" s="4" t="s">
        <v>40610</v>
      </c>
      <c r="N7723" s="2" t="s">
        <v>139</v>
      </c>
      <c r="O7723" s="2" t="s">
        <v>40611</v>
      </c>
      <c r="P7723" s="2" t="s">
        <v>139</v>
      </c>
      <c r="Q7723" s="2" t="s">
        <v>38335</v>
      </c>
      <c r="R7723" s="2" t="s">
        <v>139</v>
      </c>
      <c r="S7723" s="2" t="s">
        <v>3464</v>
      </c>
      <c r="T7723" s="2" t="s">
        <v>36806</v>
      </c>
      <c r="U7723" s="2" t="s">
        <v>482</v>
      </c>
      <c r="V7723" s="2">
        <v>1350</v>
      </c>
      <c r="W7723" s="2">
        <v>243000</v>
      </c>
      <c r="X7723" s="2" t="s">
        <v>37569</v>
      </c>
      <c r="Y7723" s="2" t="s">
        <v>139</v>
      </c>
      <c r="Z7723" s="2" t="s">
        <v>36821</v>
      </c>
      <c r="AA7723" s="2" t="s">
        <v>36799</v>
      </c>
      <c r="AB7723" s="2" t="s">
        <v>40268</v>
      </c>
      <c r="AC7723" s="2" t="s">
        <v>13724</v>
      </c>
      <c r="AD7723" s="2" t="s">
        <v>139</v>
      </c>
      <c r="AE7723" s="2" t="s">
        <v>139</v>
      </c>
      <c r="AF7723" s="2" t="s">
        <v>6763</v>
      </c>
      <c r="AG7723" s="2" t="s">
        <v>139</v>
      </c>
      <c r="AH7723" s="2" t="s">
        <v>139</v>
      </c>
      <c r="AI7723" s="2" t="s">
        <v>37454</v>
      </c>
      <c r="AJ7723" s="2" t="s">
        <v>40612</v>
      </c>
      <c r="AK7723" s="2" t="s">
        <v>139</v>
      </c>
      <c r="AL7723" s="2" t="s">
        <v>139</v>
      </c>
      <c r="AM7723" s="2" t="s">
        <v>139</v>
      </c>
      <c r="AN7723" s="2" t="s">
        <v>139</v>
      </c>
      <c r="AO7723" s="2" t="s">
        <v>139</v>
      </c>
      <c r="AP7723" s="2" t="s">
        <v>139</v>
      </c>
      <c r="AQ7723" s="2" t="s">
        <v>94</v>
      </c>
      <c r="AR7723" s="2" t="s">
        <v>93</v>
      </c>
    </row>
    <row r="7724" spans="8:44" ht="21" customHeight="1">
      <c r="H7724" s="2">
        <f t="shared" si="248"/>
        <v>7723</v>
      </c>
      <c r="I7724" s="2" t="str">
        <f t="shared" ca="1" si="249"/>
        <v>ビーネックスパートナーズ関西7723</v>
      </c>
      <c r="K7724" s="2" t="s">
        <v>63</v>
      </c>
      <c r="L7724" s="2" t="s">
        <v>6500</v>
      </c>
      <c r="M7724" s="4" t="s">
        <v>40613</v>
      </c>
      <c r="N7724" s="2" t="s">
        <v>139</v>
      </c>
      <c r="O7724" s="2" t="s">
        <v>40614</v>
      </c>
      <c r="P7724" s="2" t="s">
        <v>139</v>
      </c>
      <c r="Q7724" s="2" t="s">
        <v>38535</v>
      </c>
      <c r="R7724" s="2" t="s">
        <v>139</v>
      </c>
      <c r="S7724" s="2" t="s">
        <v>4416</v>
      </c>
      <c r="T7724" s="2" t="s">
        <v>36798</v>
      </c>
      <c r="U7724" s="2" t="s">
        <v>482</v>
      </c>
      <c r="V7724" s="2">
        <v>1350</v>
      </c>
      <c r="W7724" s="2">
        <v>280000</v>
      </c>
      <c r="X7724" s="2" t="s">
        <v>37450</v>
      </c>
      <c r="Y7724" s="2" t="s">
        <v>139</v>
      </c>
      <c r="Z7724" s="2" t="s">
        <v>36821</v>
      </c>
      <c r="AA7724" s="2" t="s">
        <v>40615</v>
      </c>
      <c r="AB7724" s="2" t="s">
        <v>40616</v>
      </c>
      <c r="AC7724" s="2" t="s">
        <v>38211</v>
      </c>
      <c r="AD7724" s="2" t="s">
        <v>139</v>
      </c>
      <c r="AE7724" s="2" t="s">
        <v>139</v>
      </c>
      <c r="AF7724" s="2" t="s">
        <v>6763</v>
      </c>
      <c r="AG7724" s="2" t="s">
        <v>139</v>
      </c>
      <c r="AH7724" s="2" t="s">
        <v>139</v>
      </c>
      <c r="AI7724" s="2" t="s">
        <v>37454</v>
      </c>
      <c r="AJ7724" s="2" t="s">
        <v>139</v>
      </c>
      <c r="AK7724" s="2" t="s">
        <v>139</v>
      </c>
      <c r="AL7724" s="2" t="s">
        <v>139</v>
      </c>
      <c r="AM7724" s="2" t="s">
        <v>139</v>
      </c>
      <c r="AN7724" s="2" t="s">
        <v>139</v>
      </c>
      <c r="AO7724" s="2" t="s">
        <v>139</v>
      </c>
      <c r="AP7724" s="2" t="s">
        <v>139</v>
      </c>
      <c r="AQ7724" s="2" t="s">
        <v>98</v>
      </c>
      <c r="AR7724" s="2" t="s">
        <v>93</v>
      </c>
    </row>
    <row r="7725" spans="8:44" ht="21" customHeight="1">
      <c r="H7725" s="2">
        <f t="shared" si="248"/>
        <v>7724</v>
      </c>
      <c r="I7725" s="2" t="str">
        <f t="shared" ca="1" si="249"/>
        <v>ビーネックスパートナーズ関西7724</v>
      </c>
      <c r="K7725" s="2" t="s">
        <v>63</v>
      </c>
      <c r="L7725" s="2" t="s">
        <v>6500</v>
      </c>
      <c r="M7725" s="4" t="s">
        <v>40617</v>
      </c>
      <c r="N7725" s="2" t="s">
        <v>139</v>
      </c>
      <c r="O7725" s="2" t="s">
        <v>40618</v>
      </c>
      <c r="P7725" s="2" t="s">
        <v>139</v>
      </c>
      <c r="Q7725" s="2" t="s">
        <v>38573</v>
      </c>
      <c r="R7725" s="2" t="s">
        <v>139</v>
      </c>
      <c r="S7725" s="2" t="s">
        <v>40101</v>
      </c>
      <c r="T7725" s="2" t="s">
        <v>36806</v>
      </c>
      <c r="U7725" s="2" t="s">
        <v>482</v>
      </c>
      <c r="V7725" s="2">
        <v>1170</v>
      </c>
      <c r="W7725" s="2">
        <v>196000</v>
      </c>
      <c r="X7725" s="2" t="s">
        <v>37728</v>
      </c>
      <c r="Y7725" s="2" t="s">
        <v>139</v>
      </c>
      <c r="Z7725" s="2" t="s">
        <v>36821</v>
      </c>
      <c r="AA7725" s="2" t="s">
        <v>36799</v>
      </c>
      <c r="AB7725" s="2" t="s">
        <v>38726</v>
      </c>
      <c r="AC7725" s="2" t="s">
        <v>38211</v>
      </c>
      <c r="AD7725" s="2" t="s">
        <v>139</v>
      </c>
      <c r="AE7725" s="2" t="s">
        <v>139</v>
      </c>
      <c r="AF7725" s="2" t="s">
        <v>6763</v>
      </c>
      <c r="AG7725" s="2" t="s">
        <v>139</v>
      </c>
      <c r="AH7725" s="2" t="s">
        <v>139</v>
      </c>
      <c r="AI7725" s="2" t="s">
        <v>37454</v>
      </c>
      <c r="AJ7725" s="2" t="s">
        <v>139</v>
      </c>
      <c r="AK7725" s="2" t="s">
        <v>139</v>
      </c>
      <c r="AL7725" s="2" t="s">
        <v>139</v>
      </c>
      <c r="AM7725" s="2" t="s">
        <v>139</v>
      </c>
      <c r="AN7725" s="2" t="s">
        <v>139</v>
      </c>
      <c r="AO7725" s="2" t="s">
        <v>139</v>
      </c>
      <c r="AP7725" s="2" t="s">
        <v>139</v>
      </c>
      <c r="AQ7725" s="2" t="s">
        <v>95</v>
      </c>
      <c r="AR7725" s="2" t="s">
        <v>93</v>
      </c>
    </row>
    <row r="7726" spans="8:44" ht="21" customHeight="1">
      <c r="H7726" s="2">
        <f t="shared" si="248"/>
        <v>7725</v>
      </c>
      <c r="I7726" s="2" t="str">
        <f t="shared" ca="1" si="249"/>
        <v>ビーネックスパートナーズ関西7725</v>
      </c>
      <c r="K7726" s="2" t="s">
        <v>63</v>
      </c>
      <c r="L7726" s="2" t="s">
        <v>6500</v>
      </c>
      <c r="M7726" s="4" t="s">
        <v>40619</v>
      </c>
      <c r="N7726" s="2" t="s">
        <v>139</v>
      </c>
      <c r="O7726" s="2" t="s">
        <v>40620</v>
      </c>
      <c r="P7726" s="2" t="s">
        <v>139</v>
      </c>
      <c r="Q7726" s="2" t="s">
        <v>38573</v>
      </c>
      <c r="R7726" s="2" t="s">
        <v>139</v>
      </c>
      <c r="S7726" s="2" t="s">
        <v>40101</v>
      </c>
      <c r="T7726" s="2" t="s">
        <v>36806</v>
      </c>
      <c r="U7726" s="2" t="s">
        <v>482</v>
      </c>
      <c r="V7726" s="2">
        <v>1250</v>
      </c>
      <c r="W7726" s="2">
        <v>210000</v>
      </c>
      <c r="X7726" s="2" t="s">
        <v>37728</v>
      </c>
      <c r="Y7726" s="2" t="s">
        <v>139</v>
      </c>
      <c r="Z7726" s="2" t="s">
        <v>171</v>
      </c>
      <c r="AA7726" s="2" t="s">
        <v>40621</v>
      </c>
      <c r="AB7726" s="2" t="s">
        <v>38726</v>
      </c>
      <c r="AC7726" s="2" t="s">
        <v>38211</v>
      </c>
      <c r="AD7726" s="2" t="s">
        <v>139</v>
      </c>
      <c r="AE7726" s="2" t="s">
        <v>139</v>
      </c>
      <c r="AF7726" s="2" t="s">
        <v>6763</v>
      </c>
      <c r="AG7726" s="2" t="s">
        <v>139</v>
      </c>
      <c r="AH7726" s="2" t="s">
        <v>139</v>
      </c>
      <c r="AI7726" s="2" t="s">
        <v>37454</v>
      </c>
      <c r="AJ7726" s="2" t="s">
        <v>139</v>
      </c>
      <c r="AK7726" s="2" t="s">
        <v>139</v>
      </c>
      <c r="AL7726" s="2" t="s">
        <v>139</v>
      </c>
      <c r="AM7726" s="2" t="s">
        <v>139</v>
      </c>
      <c r="AN7726" s="2" t="s">
        <v>139</v>
      </c>
      <c r="AO7726" s="2" t="s">
        <v>139</v>
      </c>
      <c r="AP7726" s="2" t="s">
        <v>139</v>
      </c>
      <c r="AQ7726" s="2" t="s">
        <v>95</v>
      </c>
      <c r="AR7726" s="2" t="s">
        <v>93</v>
      </c>
    </row>
    <row r="7727" spans="8:44" ht="21" customHeight="1">
      <c r="H7727" s="2">
        <f t="shared" si="248"/>
        <v>7726</v>
      </c>
      <c r="I7727" s="2" t="str">
        <f t="shared" ca="1" si="249"/>
        <v>ビーネックスパートナーズ関西7726</v>
      </c>
      <c r="K7727" s="2" t="s">
        <v>63</v>
      </c>
      <c r="L7727" s="2" t="s">
        <v>6500</v>
      </c>
      <c r="M7727" s="4" t="s">
        <v>40622</v>
      </c>
      <c r="N7727" s="2" t="s">
        <v>139</v>
      </c>
      <c r="O7727" s="2" t="s">
        <v>40623</v>
      </c>
      <c r="P7727" s="2" t="s">
        <v>139</v>
      </c>
      <c r="Q7727" s="2" t="s">
        <v>38683</v>
      </c>
      <c r="R7727" s="2" t="s">
        <v>139</v>
      </c>
      <c r="S7727" s="2" t="s">
        <v>3464</v>
      </c>
      <c r="T7727" s="2" t="s">
        <v>36798</v>
      </c>
      <c r="U7727" s="2" t="s">
        <v>482</v>
      </c>
      <c r="V7727" s="2">
        <v>1400</v>
      </c>
      <c r="W7727" s="2">
        <v>214000</v>
      </c>
      <c r="X7727" s="2" t="s">
        <v>37518</v>
      </c>
      <c r="Y7727" s="2" t="s">
        <v>139</v>
      </c>
      <c r="Z7727" s="2" t="s">
        <v>36821</v>
      </c>
      <c r="AA7727" s="2" t="s">
        <v>36799</v>
      </c>
      <c r="AB7727" s="2" t="s">
        <v>39640</v>
      </c>
      <c r="AC7727" s="2" t="s">
        <v>38455</v>
      </c>
      <c r="AD7727" s="2" t="s">
        <v>139</v>
      </c>
      <c r="AE7727" s="2" t="s">
        <v>139</v>
      </c>
      <c r="AF7727" s="2" t="s">
        <v>6763</v>
      </c>
      <c r="AG7727" s="2" t="s">
        <v>139</v>
      </c>
      <c r="AH7727" s="2" t="s">
        <v>139</v>
      </c>
      <c r="AI7727" s="2" t="s">
        <v>37454</v>
      </c>
      <c r="AJ7727" s="2" t="s">
        <v>139</v>
      </c>
      <c r="AK7727" s="2" t="s">
        <v>139</v>
      </c>
      <c r="AL7727" s="2" t="s">
        <v>139</v>
      </c>
      <c r="AM7727" s="2" t="s">
        <v>139</v>
      </c>
      <c r="AN7727" s="2" t="s">
        <v>139</v>
      </c>
      <c r="AO7727" s="2" t="s">
        <v>139</v>
      </c>
      <c r="AP7727" s="2" t="s">
        <v>139</v>
      </c>
      <c r="AQ7727" s="2" t="s">
        <v>94</v>
      </c>
      <c r="AR7727" s="2" t="s">
        <v>93</v>
      </c>
    </row>
    <row r="7728" spans="8:44" ht="21" customHeight="1">
      <c r="H7728" s="2">
        <f t="shared" si="248"/>
        <v>7727</v>
      </c>
      <c r="I7728" s="2" t="str">
        <f t="shared" ca="1" si="249"/>
        <v>ビーネックスパートナーズ関西7727</v>
      </c>
      <c r="K7728" s="2" t="s">
        <v>63</v>
      </c>
      <c r="L7728" s="2" t="s">
        <v>6500</v>
      </c>
      <c r="M7728" s="4" t="s">
        <v>40624</v>
      </c>
      <c r="N7728" s="2" t="s">
        <v>139</v>
      </c>
      <c r="O7728" s="2" t="s">
        <v>40625</v>
      </c>
      <c r="P7728" s="2" t="s">
        <v>139</v>
      </c>
      <c r="Q7728" s="2" t="s">
        <v>40626</v>
      </c>
      <c r="R7728" s="2" t="s">
        <v>139</v>
      </c>
      <c r="S7728" s="2" t="s">
        <v>39339</v>
      </c>
      <c r="T7728" s="2" t="s">
        <v>36874</v>
      </c>
      <c r="U7728" s="2" t="s">
        <v>482</v>
      </c>
      <c r="V7728" s="2">
        <v>9000</v>
      </c>
      <c r="W7728" s="2">
        <v>240000</v>
      </c>
      <c r="X7728" s="2" t="s">
        <v>37728</v>
      </c>
      <c r="Y7728" s="2" t="s">
        <v>139</v>
      </c>
      <c r="Z7728" s="2" t="s">
        <v>36821</v>
      </c>
      <c r="AA7728" s="2" t="s">
        <v>36799</v>
      </c>
      <c r="AB7728" s="2" t="s">
        <v>40627</v>
      </c>
      <c r="AC7728" s="2" t="s">
        <v>37453</v>
      </c>
      <c r="AD7728" s="2" t="s">
        <v>139</v>
      </c>
      <c r="AE7728" s="2" t="s">
        <v>139</v>
      </c>
      <c r="AF7728" s="2" t="s">
        <v>36924</v>
      </c>
      <c r="AG7728" s="2" t="s">
        <v>40628</v>
      </c>
      <c r="AH7728" s="2" t="s">
        <v>139</v>
      </c>
      <c r="AI7728" s="2" t="s">
        <v>139</v>
      </c>
      <c r="AJ7728" s="2" t="s">
        <v>40629</v>
      </c>
      <c r="AK7728" s="2" t="s">
        <v>139</v>
      </c>
      <c r="AL7728" s="2" t="s">
        <v>139</v>
      </c>
      <c r="AM7728" s="2" t="s">
        <v>139</v>
      </c>
      <c r="AN7728" s="2" t="s">
        <v>139</v>
      </c>
      <c r="AO7728" s="2" t="s">
        <v>139</v>
      </c>
      <c r="AP7728" s="2" t="s">
        <v>139</v>
      </c>
      <c r="AQ7728" s="2" t="s">
        <v>94</v>
      </c>
      <c r="AR7728" s="2" t="s">
        <v>93</v>
      </c>
    </row>
    <row r="7729" spans="8:44" ht="21" customHeight="1">
      <c r="H7729" s="2">
        <f t="shared" si="248"/>
        <v>7728</v>
      </c>
      <c r="I7729" s="2" t="str">
        <f t="shared" ca="1" si="249"/>
        <v>ビーネックスパートナーズ関西7728</v>
      </c>
      <c r="K7729" s="2" t="s">
        <v>63</v>
      </c>
      <c r="L7729" s="2" t="s">
        <v>6500</v>
      </c>
      <c r="M7729" s="4" t="s">
        <v>40630</v>
      </c>
      <c r="N7729" s="2" t="s">
        <v>139</v>
      </c>
      <c r="O7729" s="2" t="s">
        <v>40631</v>
      </c>
      <c r="P7729" s="2" t="s">
        <v>139</v>
      </c>
      <c r="Q7729" s="2" t="s">
        <v>40632</v>
      </c>
      <c r="R7729" s="2" t="s">
        <v>139</v>
      </c>
      <c r="S7729" s="2" t="s">
        <v>4635</v>
      </c>
      <c r="T7729" s="2" t="s">
        <v>36798</v>
      </c>
      <c r="U7729" s="2" t="s">
        <v>482</v>
      </c>
      <c r="V7729" s="2">
        <v>1500</v>
      </c>
      <c r="W7729" s="2">
        <v>223000</v>
      </c>
      <c r="X7729" s="2" t="s">
        <v>37518</v>
      </c>
      <c r="Y7729" s="2" t="s">
        <v>139</v>
      </c>
      <c r="Z7729" s="2" t="s">
        <v>36821</v>
      </c>
      <c r="AA7729" s="2" t="s">
        <v>40633</v>
      </c>
      <c r="AB7729" s="2" t="s">
        <v>40634</v>
      </c>
      <c r="AC7729" s="2" t="s">
        <v>38399</v>
      </c>
      <c r="AD7729" s="2" t="s">
        <v>139</v>
      </c>
      <c r="AE7729" s="2" t="s">
        <v>139</v>
      </c>
      <c r="AF7729" s="2" t="s">
        <v>6763</v>
      </c>
      <c r="AG7729" s="2" t="s">
        <v>139</v>
      </c>
      <c r="AH7729" s="2" t="s">
        <v>139</v>
      </c>
      <c r="AI7729" s="2" t="s">
        <v>37454</v>
      </c>
      <c r="AJ7729" s="2" t="s">
        <v>40635</v>
      </c>
      <c r="AK7729" s="2" t="s">
        <v>139</v>
      </c>
      <c r="AL7729" s="2" t="s">
        <v>139</v>
      </c>
      <c r="AM7729" s="2" t="s">
        <v>139</v>
      </c>
      <c r="AN7729" s="2" t="s">
        <v>139</v>
      </c>
      <c r="AO7729" s="2" t="s">
        <v>139</v>
      </c>
      <c r="AP7729" s="2" t="s">
        <v>139</v>
      </c>
      <c r="AQ7729" s="2" t="s">
        <v>95</v>
      </c>
      <c r="AR7729" s="2" t="s">
        <v>93</v>
      </c>
    </row>
    <row r="7730" spans="8:44" ht="21" customHeight="1">
      <c r="H7730" s="2">
        <f t="shared" si="248"/>
        <v>7729</v>
      </c>
      <c r="I7730" s="2" t="str">
        <f t="shared" ca="1" si="249"/>
        <v>ビーネックスパートナーズ関西7729</v>
      </c>
      <c r="K7730" s="2" t="s">
        <v>63</v>
      </c>
      <c r="L7730" s="2" t="s">
        <v>6500</v>
      </c>
      <c r="M7730" s="4" t="s">
        <v>40636</v>
      </c>
      <c r="N7730" s="2" t="s">
        <v>139</v>
      </c>
      <c r="O7730" s="2" t="s">
        <v>40637</v>
      </c>
      <c r="P7730" s="2" t="s">
        <v>139</v>
      </c>
      <c r="Q7730" s="2" t="s">
        <v>40632</v>
      </c>
      <c r="R7730" s="2" t="s">
        <v>139</v>
      </c>
      <c r="S7730" s="2" t="s">
        <v>40638</v>
      </c>
      <c r="T7730" s="2" t="s">
        <v>37243</v>
      </c>
      <c r="U7730" s="2" t="s">
        <v>36807</v>
      </c>
      <c r="V7730" s="2">
        <v>1500</v>
      </c>
      <c r="W7730" s="2">
        <v>250000</v>
      </c>
      <c r="X7730" s="2" t="s">
        <v>37518</v>
      </c>
      <c r="Y7730" s="2" t="s">
        <v>139</v>
      </c>
      <c r="Z7730" s="2" t="s">
        <v>171</v>
      </c>
      <c r="AA7730" s="2" t="s">
        <v>40639</v>
      </c>
      <c r="AB7730" s="2" t="s">
        <v>40634</v>
      </c>
      <c r="AC7730" s="2" t="s">
        <v>38399</v>
      </c>
      <c r="AD7730" s="2" t="s">
        <v>139</v>
      </c>
      <c r="AE7730" s="2" t="s">
        <v>139</v>
      </c>
      <c r="AF7730" s="2" t="s">
        <v>6763</v>
      </c>
      <c r="AG7730" s="2" t="s">
        <v>139</v>
      </c>
      <c r="AH7730" s="2" t="s">
        <v>139</v>
      </c>
      <c r="AI7730" s="2" t="s">
        <v>37454</v>
      </c>
      <c r="AJ7730" s="2" t="s">
        <v>40640</v>
      </c>
      <c r="AK7730" s="2" t="s">
        <v>139</v>
      </c>
      <c r="AL7730" s="2" t="s">
        <v>139</v>
      </c>
      <c r="AM7730" s="2" t="s">
        <v>139</v>
      </c>
      <c r="AN7730" s="2" t="s">
        <v>139</v>
      </c>
      <c r="AO7730" s="2" t="s">
        <v>139</v>
      </c>
      <c r="AP7730" s="2" t="s">
        <v>139</v>
      </c>
      <c r="AQ7730" s="2" t="s">
        <v>95</v>
      </c>
      <c r="AR7730" s="2" t="s">
        <v>93</v>
      </c>
    </row>
    <row r="7731" spans="8:44" ht="21" customHeight="1">
      <c r="H7731" s="2">
        <f t="shared" si="248"/>
        <v>7730</v>
      </c>
      <c r="I7731" s="2" t="str">
        <f t="shared" ca="1" si="249"/>
        <v>ビーネックスパートナーズ関西7730</v>
      </c>
      <c r="K7731" s="2" t="s">
        <v>63</v>
      </c>
      <c r="L7731" s="2" t="s">
        <v>6500</v>
      </c>
      <c r="M7731" s="4" t="s">
        <v>40641</v>
      </c>
      <c r="N7731" s="2" t="s">
        <v>139</v>
      </c>
      <c r="O7731" s="2" t="s">
        <v>40642</v>
      </c>
      <c r="P7731" s="2" t="s">
        <v>139</v>
      </c>
      <c r="Q7731" s="2" t="s">
        <v>38396</v>
      </c>
      <c r="R7731" s="2" t="s">
        <v>139</v>
      </c>
      <c r="S7731" s="2" t="s">
        <v>39330</v>
      </c>
      <c r="T7731" s="2" t="s">
        <v>36798</v>
      </c>
      <c r="U7731" s="2" t="s">
        <v>482</v>
      </c>
      <c r="V7731" s="2">
        <v>1160</v>
      </c>
      <c r="W7731" s="2">
        <v>214000</v>
      </c>
      <c r="X7731" s="2" t="s">
        <v>37569</v>
      </c>
      <c r="Y7731" s="2" t="s">
        <v>139</v>
      </c>
      <c r="Z7731" s="2" t="s">
        <v>785</v>
      </c>
      <c r="AA7731" s="2" t="s">
        <v>36799</v>
      </c>
      <c r="AB7731" s="2" t="s">
        <v>40643</v>
      </c>
      <c r="AC7731" s="2" t="s">
        <v>37453</v>
      </c>
      <c r="AD7731" s="2" t="s">
        <v>139</v>
      </c>
      <c r="AE7731" s="2" t="s">
        <v>139</v>
      </c>
      <c r="AF7731" s="2" t="s">
        <v>6763</v>
      </c>
      <c r="AG7731" s="2" t="s">
        <v>139</v>
      </c>
      <c r="AH7731" s="2" t="s">
        <v>139</v>
      </c>
      <c r="AI7731" s="2" t="s">
        <v>37454</v>
      </c>
      <c r="AJ7731" s="2" t="s">
        <v>40644</v>
      </c>
      <c r="AK7731" s="2" t="s">
        <v>139</v>
      </c>
      <c r="AL7731" s="2" t="s">
        <v>139</v>
      </c>
      <c r="AM7731" s="2" t="s">
        <v>139</v>
      </c>
      <c r="AN7731" s="2" t="s">
        <v>139</v>
      </c>
      <c r="AO7731" s="2" t="s">
        <v>139</v>
      </c>
      <c r="AP7731" s="2" t="s">
        <v>139</v>
      </c>
      <c r="AQ7731" s="2" t="s">
        <v>94</v>
      </c>
      <c r="AR7731" s="2" t="s">
        <v>93</v>
      </c>
    </row>
    <row r="7732" spans="8:44" ht="21" customHeight="1">
      <c r="H7732" s="2">
        <f t="shared" si="248"/>
        <v>7731</v>
      </c>
      <c r="I7732" s="2" t="str">
        <f t="shared" ca="1" si="249"/>
        <v>ビーネックスパートナーズ関西7731</v>
      </c>
      <c r="K7732" s="2" t="s">
        <v>63</v>
      </c>
      <c r="L7732" s="2" t="s">
        <v>6500</v>
      </c>
      <c r="M7732" s="4" t="s">
        <v>40645</v>
      </c>
      <c r="N7732" s="2" t="s">
        <v>139</v>
      </c>
      <c r="O7732" s="2" t="s">
        <v>40646</v>
      </c>
      <c r="P7732" s="2" t="s">
        <v>139</v>
      </c>
      <c r="Q7732" s="2" t="s">
        <v>39315</v>
      </c>
      <c r="R7732" s="2" t="s">
        <v>139</v>
      </c>
      <c r="S7732" s="2" t="s">
        <v>38459</v>
      </c>
      <c r="T7732" s="2" t="s">
        <v>36798</v>
      </c>
      <c r="U7732" s="2" t="s">
        <v>482</v>
      </c>
      <c r="V7732" s="2">
        <v>1250</v>
      </c>
      <c r="W7732" s="2">
        <v>232000</v>
      </c>
      <c r="X7732" s="2" t="s">
        <v>37461</v>
      </c>
      <c r="Y7732" s="2" t="s">
        <v>139</v>
      </c>
      <c r="Z7732" s="2" t="s">
        <v>36821</v>
      </c>
      <c r="AA7732" s="2" t="s">
        <v>36799</v>
      </c>
      <c r="AB7732" s="2" t="s">
        <v>38894</v>
      </c>
      <c r="AC7732" s="2" t="s">
        <v>38399</v>
      </c>
      <c r="AD7732" s="2" t="s">
        <v>139</v>
      </c>
      <c r="AE7732" s="2" t="s">
        <v>139</v>
      </c>
      <c r="AF7732" s="2" t="s">
        <v>6763</v>
      </c>
      <c r="AG7732" s="2" t="s">
        <v>139</v>
      </c>
      <c r="AH7732" s="2" t="s">
        <v>139</v>
      </c>
      <c r="AI7732" s="2" t="s">
        <v>37454</v>
      </c>
      <c r="AJ7732" s="2" t="s">
        <v>139</v>
      </c>
      <c r="AK7732" s="2" t="s">
        <v>139</v>
      </c>
      <c r="AL7732" s="2" t="s">
        <v>139</v>
      </c>
      <c r="AM7732" s="2" t="s">
        <v>139</v>
      </c>
      <c r="AN7732" s="2" t="s">
        <v>139</v>
      </c>
      <c r="AO7732" s="2" t="s">
        <v>139</v>
      </c>
      <c r="AP7732" s="2" t="s">
        <v>139</v>
      </c>
      <c r="AQ7732" s="2" t="s">
        <v>94</v>
      </c>
      <c r="AR7732" s="2" t="s">
        <v>93</v>
      </c>
    </row>
    <row r="7733" spans="8:44" ht="21" customHeight="1">
      <c r="H7733" s="2">
        <f t="shared" si="248"/>
        <v>7732</v>
      </c>
      <c r="I7733" s="2" t="str">
        <f t="shared" ca="1" si="249"/>
        <v>ビーネックスパートナーズ関西7732</v>
      </c>
      <c r="K7733" s="2" t="s">
        <v>63</v>
      </c>
      <c r="L7733" s="2" t="s">
        <v>6500</v>
      </c>
      <c r="M7733" s="4" t="s">
        <v>40647</v>
      </c>
      <c r="N7733" s="2" t="s">
        <v>139</v>
      </c>
      <c r="O7733" s="2" t="s">
        <v>40648</v>
      </c>
      <c r="P7733" s="2" t="s">
        <v>139</v>
      </c>
      <c r="Q7733" s="2" t="s">
        <v>38340</v>
      </c>
      <c r="R7733" s="2" t="s">
        <v>139</v>
      </c>
      <c r="S7733" s="2" t="s">
        <v>38650</v>
      </c>
      <c r="T7733" s="2" t="s">
        <v>36798</v>
      </c>
      <c r="U7733" s="2" t="s">
        <v>482</v>
      </c>
      <c r="V7733" s="2">
        <v>1270</v>
      </c>
      <c r="W7733" s="2">
        <v>219000</v>
      </c>
      <c r="X7733" s="2" t="s">
        <v>38542</v>
      </c>
      <c r="Y7733" s="2" t="s">
        <v>139</v>
      </c>
      <c r="Z7733" s="2" t="s">
        <v>36821</v>
      </c>
      <c r="AA7733" s="2" t="s">
        <v>36799</v>
      </c>
      <c r="AB7733" s="2" t="s">
        <v>39696</v>
      </c>
      <c r="AC7733" s="2" t="s">
        <v>13724</v>
      </c>
      <c r="AD7733" s="2" t="s">
        <v>139</v>
      </c>
      <c r="AE7733" s="2" t="s">
        <v>139</v>
      </c>
      <c r="AF7733" s="2" t="s">
        <v>6763</v>
      </c>
      <c r="AG7733" s="2" t="s">
        <v>139</v>
      </c>
      <c r="AH7733" s="2" t="s">
        <v>139</v>
      </c>
      <c r="AI7733" s="2" t="s">
        <v>37454</v>
      </c>
      <c r="AJ7733" s="2" t="s">
        <v>40649</v>
      </c>
      <c r="AK7733" s="2" t="s">
        <v>139</v>
      </c>
      <c r="AL7733" s="2" t="s">
        <v>139</v>
      </c>
      <c r="AM7733" s="2" t="s">
        <v>139</v>
      </c>
      <c r="AN7733" s="2" t="s">
        <v>139</v>
      </c>
      <c r="AO7733" s="2" t="s">
        <v>139</v>
      </c>
      <c r="AP7733" s="2" t="s">
        <v>139</v>
      </c>
      <c r="AQ7733" s="2" t="s">
        <v>94</v>
      </c>
      <c r="AR7733" s="2" t="s">
        <v>93</v>
      </c>
    </row>
    <row r="7734" spans="8:44" ht="21" customHeight="1">
      <c r="H7734" s="2">
        <f t="shared" si="248"/>
        <v>7733</v>
      </c>
      <c r="I7734" s="2" t="str">
        <f t="shared" ca="1" si="249"/>
        <v>ビーネックスパートナーズ関西7733</v>
      </c>
      <c r="K7734" s="2" t="s">
        <v>63</v>
      </c>
      <c r="L7734" s="2" t="s">
        <v>6500</v>
      </c>
      <c r="M7734" s="4" t="s">
        <v>40650</v>
      </c>
      <c r="N7734" s="2" t="s">
        <v>139</v>
      </c>
      <c r="O7734" s="2" t="s">
        <v>40651</v>
      </c>
      <c r="P7734" s="2" t="s">
        <v>139</v>
      </c>
      <c r="Q7734" s="2" t="s">
        <v>38359</v>
      </c>
      <c r="R7734" s="2" t="s">
        <v>139</v>
      </c>
      <c r="S7734" s="2" t="s">
        <v>3464</v>
      </c>
      <c r="T7734" s="2" t="s">
        <v>36806</v>
      </c>
      <c r="U7734" s="2" t="s">
        <v>482</v>
      </c>
      <c r="V7734" s="2">
        <v>1100</v>
      </c>
      <c r="W7734" s="2">
        <v>176000</v>
      </c>
      <c r="X7734" s="2" t="s">
        <v>37526</v>
      </c>
      <c r="Y7734" s="2" t="s">
        <v>139</v>
      </c>
      <c r="Z7734" s="2" t="s">
        <v>171</v>
      </c>
      <c r="AA7734" s="2" t="s">
        <v>40652</v>
      </c>
      <c r="AB7734" s="2" t="s">
        <v>38428</v>
      </c>
      <c r="AC7734" s="2" t="s">
        <v>37453</v>
      </c>
      <c r="AD7734" s="2" t="s">
        <v>139</v>
      </c>
      <c r="AE7734" s="2" t="s">
        <v>139</v>
      </c>
      <c r="AF7734" s="2" t="s">
        <v>6763</v>
      </c>
      <c r="AG7734" s="2" t="s">
        <v>139</v>
      </c>
      <c r="AH7734" s="2" t="s">
        <v>139</v>
      </c>
      <c r="AI7734" s="2" t="s">
        <v>37454</v>
      </c>
      <c r="AJ7734" s="2" t="s">
        <v>139</v>
      </c>
      <c r="AK7734" s="2" t="s">
        <v>139</v>
      </c>
      <c r="AL7734" s="2" t="s">
        <v>139</v>
      </c>
      <c r="AM7734" s="2" t="s">
        <v>139</v>
      </c>
      <c r="AN7734" s="2" t="s">
        <v>139</v>
      </c>
      <c r="AO7734" s="2" t="s">
        <v>139</v>
      </c>
      <c r="AP7734" s="2" t="s">
        <v>139</v>
      </c>
      <c r="AQ7734" s="2" t="s">
        <v>98</v>
      </c>
      <c r="AR7734" s="2" t="s">
        <v>93</v>
      </c>
    </row>
    <row r="7735" spans="8:44" ht="21" customHeight="1">
      <c r="H7735" s="2">
        <f t="shared" si="248"/>
        <v>7734</v>
      </c>
      <c r="I7735" s="2" t="str">
        <f t="shared" ca="1" si="249"/>
        <v>ビーネックスパートナーズ関西7734</v>
      </c>
      <c r="K7735" s="2" t="s">
        <v>63</v>
      </c>
      <c r="L7735" s="2" t="s">
        <v>6500</v>
      </c>
      <c r="M7735" s="4" t="s">
        <v>40653</v>
      </c>
      <c r="N7735" s="2" t="s">
        <v>139</v>
      </c>
      <c r="O7735" s="2" t="s">
        <v>40651</v>
      </c>
      <c r="P7735" s="2" t="s">
        <v>139</v>
      </c>
      <c r="Q7735" s="2" t="s">
        <v>38359</v>
      </c>
      <c r="R7735" s="2" t="s">
        <v>139</v>
      </c>
      <c r="S7735" s="2" t="s">
        <v>3464</v>
      </c>
      <c r="T7735" s="2" t="s">
        <v>36806</v>
      </c>
      <c r="U7735" s="2" t="s">
        <v>482</v>
      </c>
      <c r="V7735" s="2">
        <v>1100</v>
      </c>
      <c r="W7735" s="2">
        <v>176000</v>
      </c>
      <c r="X7735" s="2" t="s">
        <v>37526</v>
      </c>
      <c r="Y7735" s="2" t="s">
        <v>139</v>
      </c>
      <c r="Z7735" s="2" t="s">
        <v>171</v>
      </c>
      <c r="AA7735" s="2" t="s">
        <v>40652</v>
      </c>
      <c r="AB7735" s="2" t="s">
        <v>38428</v>
      </c>
      <c r="AC7735" s="2" t="s">
        <v>37453</v>
      </c>
      <c r="AD7735" s="2" t="s">
        <v>139</v>
      </c>
      <c r="AE7735" s="2" t="s">
        <v>139</v>
      </c>
      <c r="AF7735" s="2" t="s">
        <v>6763</v>
      </c>
      <c r="AG7735" s="2" t="s">
        <v>139</v>
      </c>
      <c r="AH7735" s="2" t="s">
        <v>139</v>
      </c>
      <c r="AI7735" s="2" t="s">
        <v>37454</v>
      </c>
      <c r="AJ7735" s="2" t="s">
        <v>139</v>
      </c>
      <c r="AK7735" s="2" t="s">
        <v>139</v>
      </c>
      <c r="AL7735" s="2" t="s">
        <v>139</v>
      </c>
      <c r="AM7735" s="2" t="s">
        <v>139</v>
      </c>
      <c r="AN7735" s="2" t="s">
        <v>139</v>
      </c>
      <c r="AO7735" s="2" t="s">
        <v>139</v>
      </c>
      <c r="AP7735" s="2" t="s">
        <v>139</v>
      </c>
      <c r="AQ7735" s="2" t="s">
        <v>98</v>
      </c>
      <c r="AR7735" s="2" t="s">
        <v>93</v>
      </c>
    </row>
    <row r="7736" spans="8:44" ht="21" customHeight="1">
      <c r="H7736" s="2">
        <f t="shared" si="248"/>
        <v>7735</v>
      </c>
      <c r="I7736" s="2" t="str">
        <f t="shared" ca="1" si="249"/>
        <v>ビーネックスパートナーズ関西7735</v>
      </c>
      <c r="K7736" s="2" t="s">
        <v>63</v>
      </c>
      <c r="L7736" s="2" t="s">
        <v>6500</v>
      </c>
      <c r="M7736" s="4" t="s">
        <v>40654</v>
      </c>
      <c r="N7736" s="2" t="s">
        <v>139</v>
      </c>
      <c r="O7736" s="2" t="s">
        <v>40655</v>
      </c>
      <c r="P7736" s="2" t="s">
        <v>139</v>
      </c>
      <c r="Q7736" s="2" t="s">
        <v>38573</v>
      </c>
      <c r="R7736" s="2" t="s">
        <v>139</v>
      </c>
      <c r="S7736" s="2" t="s">
        <v>5440</v>
      </c>
      <c r="T7736" s="2" t="s">
        <v>36806</v>
      </c>
      <c r="U7736" s="2" t="s">
        <v>482</v>
      </c>
      <c r="V7736" s="2">
        <v>1300</v>
      </c>
      <c r="W7736" s="2">
        <v>273000</v>
      </c>
      <c r="X7736" s="2" t="s">
        <v>38397</v>
      </c>
      <c r="Y7736" s="2" t="s">
        <v>139</v>
      </c>
      <c r="Z7736" s="2" t="s">
        <v>36821</v>
      </c>
      <c r="AA7736" s="2" t="s">
        <v>36799</v>
      </c>
      <c r="AB7736" s="2" t="s">
        <v>38726</v>
      </c>
      <c r="AC7736" s="2" t="s">
        <v>37453</v>
      </c>
      <c r="AD7736" s="2" t="s">
        <v>139</v>
      </c>
      <c r="AE7736" s="2" t="s">
        <v>139</v>
      </c>
      <c r="AF7736" s="2" t="s">
        <v>6763</v>
      </c>
      <c r="AG7736" s="2" t="s">
        <v>139</v>
      </c>
      <c r="AH7736" s="2" t="s">
        <v>139</v>
      </c>
      <c r="AI7736" s="2" t="s">
        <v>37454</v>
      </c>
      <c r="AJ7736" s="2" t="s">
        <v>139</v>
      </c>
      <c r="AK7736" s="2" t="s">
        <v>139</v>
      </c>
      <c r="AL7736" s="2" t="s">
        <v>139</v>
      </c>
      <c r="AM7736" s="2" t="s">
        <v>139</v>
      </c>
      <c r="AN7736" s="2" t="s">
        <v>139</v>
      </c>
      <c r="AO7736" s="2" t="s">
        <v>139</v>
      </c>
      <c r="AP7736" s="2" t="s">
        <v>139</v>
      </c>
      <c r="AQ7736" s="2" t="s">
        <v>95</v>
      </c>
      <c r="AR7736" s="2" t="s">
        <v>93</v>
      </c>
    </row>
    <row r="7737" spans="8:44" ht="21" customHeight="1">
      <c r="H7737" s="2">
        <f t="shared" si="248"/>
        <v>7736</v>
      </c>
      <c r="I7737" s="2" t="str">
        <f t="shared" ca="1" si="249"/>
        <v>ビーネックスパートナーズ関西7736</v>
      </c>
      <c r="K7737" s="2" t="s">
        <v>63</v>
      </c>
      <c r="L7737" s="2" t="s">
        <v>6500</v>
      </c>
      <c r="M7737" s="4" t="s">
        <v>40656</v>
      </c>
      <c r="N7737" s="2" t="s">
        <v>139</v>
      </c>
      <c r="O7737" s="2" t="s">
        <v>40655</v>
      </c>
      <c r="P7737" s="2" t="s">
        <v>139</v>
      </c>
      <c r="Q7737" s="2" t="s">
        <v>38573</v>
      </c>
      <c r="R7737" s="2" t="s">
        <v>139</v>
      </c>
      <c r="S7737" s="2" t="s">
        <v>40657</v>
      </c>
      <c r="T7737" s="2" t="s">
        <v>36806</v>
      </c>
      <c r="U7737" s="2" t="s">
        <v>6257</v>
      </c>
      <c r="V7737" s="2">
        <v>1300</v>
      </c>
      <c r="W7737" s="2">
        <v>305000</v>
      </c>
      <c r="X7737" s="2" t="s">
        <v>38397</v>
      </c>
      <c r="Y7737" s="2" t="s">
        <v>139</v>
      </c>
      <c r="Z7737" s="2" t="s">
        <v>171</v>
      </c>
      <c r="AA7737" s="2" t="s">
        <v>36799</v>
      </c>
      <c r="AB7737" s="2" t="s">
        <v>38726</v>
      </c>
      <c r="AC7737" s="2" t="s">
        <v>37453</v>
      </c>
      <c r="AD7737" s="2" t="s">
        <v>139</v>
      </c>
      <c r="AE7737" s="2" t="s">
        <v>139</v>
      </c>
      <c r="AF7737" s="2" t="s">
        <v>6763</v>
      </c>
      <c r="AG7737" s="2" t="s">
        <v>139</v>
      </c>
      <c r="AH7737" s="2" t="s">
        <v>139</v>
      </c>
      <c r="AI7737" s="2" t="s">
        <v>37454</v>
      </c>
      <c r="AJ7737" s="2" t="s">
        <v>139</v>
      </c>
      <c r="AK7737" s="2" t="s">
        <v>139</v>
      </c>
      <c r="AL7737" s="2" t="s">
        <v>139</v>
      </c>
      <c r="AM7737" s="2" t="s">
        <v>139</v>
      </c>
      <c r="AN7737" s="2" t="s">
        <v>139</v>
      </c>
      <c r="AO7737" s="2" t="s">
        <v>139</v>
      </c>
      <c r="AP7737" s="2" t="s">
        <v>139</v>
      </c>
      <c r="AQ7737" s="2" t="s">
        <v>95</v>
      </c>
      <c r="AR7737" s="2" t="s">
        <v>93</v>
      </c>
    </row>
    <row r="7738" spans="8:44" ht="21" customHeight="1">
      <c r="H7738" s="2">
        <f t="shared" si="248"/>
        <v>7737</v>
      </c>
      <c r="I7738" s="2" t="str">
        <f t="shared" ca="1" si="249"/>
        <v>ビーネックスパートナーズ関西7737</v>
      </c>
      <c r="K7738" s="2" t="s">
        <v>63</v>
      </c>
      <c r="L7738" s="2" t="s">
        <v>6500</v>
      </c>
      <c r="M7738" s="4" t="s">
        <v>40658</v>
      </c>
      <c r="N7738" s="2" t="s">
        <v>139</v>
      </c>
      <c r="O7738" s="2" t="s">
        <v>40659</v>
      </c>
      <c r="P7738" s="2" t="s">
        <v>139</v>
      </c>
      <c r="Q7738" s="2" t="s">
        <v>38335</v>
      </c>
      <c r="R7738" s="2" t="s">
        <v>139</v>
      </c>
      <c r="S7738" s="2" t="s">
        <v>40660</v>
      </c>
      <c r="T7738" s="2" t="s">
        <v>36806</v>
      </c>
      <c r="U7738" s="2" t="s">
        <v>482</v>
      </c>
      <c r="V7738" s="2">
        <v>1160</v>
      </c>
      <c r="W7738" s="2">
        <v>73000</v>
      </c>
      <c r="X7738" s="2" t="s">
        <v>37569</v>
      </c>
      <c r="Y7738" s="2" t="s">
        <v>139</v>
      </c>
      <c r="Z7738" s="2" t="s">
        <v>785</v>
      </c>
      <c r="AA7738" s="2" t="s">
        <v>40661</v>
      </c>
      <c r="AB7738" s="2" t="s">
        <v>40268</v>
      </c>
      <c r="AC7738" s="2" t="s">
        <v>37453</v>
      </c>
      <c r="AD7738" s="2" t="s">
        <v>139</v>
      </c>
      <c r="AE7738" s="2" t="s">
        <v>139</v>
      </c>
      <c r="AF7738" s="2" t="s">
        <v>6763</v>
      </c>
      <c r="AG7738" s="2" t="s">
        <v>139</v>
      </c>
      <c r="AH7738" s="2" t="s">
        <v>139</v>
      </c>
      <c r="AI7738" s="2" t="s">
        <v>37454</v>
      </c>
      <c r="AJ7738" s="2" t="s">
        <v>139</v>
      </c>
      <c r="AK7738" s="2" t="s">
        <v>139</v>
      </c>
      <c r="AL7738" s="2" t="s">
        <v>139</v>
      </c>
      <c r="AM7738" s="2" t="s">
        <v>139</v>
      </c>
      <c r="AN7738" s="2" t="s">
        <v>139</v>
      </c>
      <c r="AO7738" s="2" t="s">
        <v>139</v>
      </c>
      <c r="AP7738" s="2" t="s">
        <v>139</v>
      </c>
      <c r="AQ7738" s="2" t="s">
        <v>94</v>
      </c>
      <c r="AR7738" s="2" t="s">
        <v>93</v>
      </c>
    </row>
    <row r="7739" spans="8:44" ht="21" customHeight="1">
      <c r="H7739" s="2">
        <f t="shared" si="248"/>
        <v>7738</v>
      </c>
      <c r="I7739" s="2" t="str">
        <f t="shared" ca="1" si="249"/>
        <v>ビーネックスパートナーズ関西7738</v>
      </c>
      <c r="K7739" s="2" t="s">
        <v>63</v>
      </c>
      <c r="L7739" s="2" t="s">
        <v>6500</v>
      </c>
      <c r="M7739" s="4" t="s">
        <v>40662</v>
      </c>
      <c r="N7739" s="2" t="s">
        <v>139</v>
      </c>
      <c r="O7739" s="2" t="s">
        <v>40663</v>
      </c>
      <c r="P7739" s="2" t="s">
        <v>139</v>
      </c>
      <c r="Q7739" s="2" t="s">
        <v>38353</v>
      </c>
      <c r="R7739" s="2" t="s">
        <v>139</v>
      </c>
      <c r="S7739" s="2" t="s">
        <v>5338</v>
      </c>
      <c r="T7739" s="2" t="s">
        <v>36798</v>
      </c>
      <c r="U7739" s="2" t="s">
        <v>482</v>
      </c>
      <c r="V7739" s="2">
        <v>2000</v>
      </c>
      <c r="W7739" s="2">
        <v>399000</v>
      </c>
      <c r="X7739" s="2" t="s">
        <v>37996</v>
      </c>
      <c r="Y7739" s="2" t="s">
        <v>139</v>
      </c>
      <c r="Z7739" s="2" t="s">
        <v>171</v>
      </c>
      <c r="AA7739" s="2" t="s">
        <v>40664</v>
      </c>
      <c r="AB7739" s="2" t="s">
        <v>38389</v>
      </c>
      <c r="AC7739" s="2" t="s">
        <v>13724</v>
      </c>
      <c r="AD7739" s="2" t="s">
        <v>139</v>
      </c>
      <c r="AE7739" s="2" t="s">
        <v>139</v>
      </c>
      <c r="AF7739" s="2" t="s">
        <v>36924</v>
      </c>
      <c r="AG7739" s="2" t="s">
        <v>36793</v>
      </c>
      <c r="AH7739" s="2" t="s">
        <v>139</v>
      </c>
      <c r="AI7739" s="2" t="s">
        <v>37454</v>
      </c>
      <c r="AJ7739" s="2" t="s">
        <v>40233</v>
      </c>
      <c r="AK7739" s="2" t="s">
        <v>139</v>
      </c>
      <c r="AL7739" s="2" t="s">
        <v>139</v>
      </c>
      <c r="AM7739" s="2" t="s">
        <v>139</v>
      </c>
      <c r="AN7739" s="2" t="s">
        <v>139</v>
      </c>
      <c r="AO7739" s="2" t="s">
        <v>139</v>
      </c>
      <c r="AP7739" s="2" t="s">
        <v>139</v>
      </c>
      <c r="AQ7739" s="2" t="s">
        <v>94</v>
      </c>
      <c r="AR7739" s="2" t="s">
        <v>93</v>
      </c>
    </row>
    <row r="7740" spans="8:44" ht="21" customHeight="1">
      <c r="H7740" s="2">
        <f t="shared" si="248"/>
        <v>7739</v>
      </c>
      <c r="I7740" s="2" t="str">
        <f t="shared" ca="1" si="249"/>
        <v>ビーネックスパートナーズ関西7739</v>
      </c>
      <c r="K7740" s="2" t="s">
        <v>63</v>
      </c>
      <c r="L7740" s="2" t="s">
        <v>6500</v>
      </c>
      <c r="M7740" s="4" t="s">
        <v>40665</v>
      </c>
      <c r="N7740" s="2" t="s">
        <v>139</v>
      </c>
      <c r="O7740" s="2" t="s">
        <v>40666</v>
      </c>
      <c r="P7740" s="2" t="s">
        <v>139</v>
      </c>
      <c r="Q7740" s="2" t="s">
        <v>38994</v>
      </c>
      <c r="R7740" s="2" t="s">
        <v>139</v>
      </c>
      <c r="S7740" s="2" t="s">
        <v>39075</v>
      </c>
      <c r="T7740" s="2" t="s">
        <v>36798</v>
      </c>
      <c r="U7740" s="2" t="s">
        <v>482</v>
      </c>
      <c r="V7740" s="2">
        <v>1500</v>
      </c>
      <c r="W7740" s="2">
        <v>270000</v>
      </c>
      <c r="X7740" s="2" t="s">
        <v>38407</v>
      </c>
      <c r="Y7740" s="2" t="s">
        <v>139</v>
      </c>
      <c r="Z7740" s="2" t="s">
        <v>36821</v>
      </c>
      <c r="AA7740" s="2" t="s">
        <v>40667</v>
      </c>
      <c r="AB7740" s="2" t="s">
        <v>40668</v>
      </c>
      <c r="AC7740" s="2" t="s">
        <v>37453</v>
      </c>
      <c r="AD7740" s="2" t="s">
        <v>139</v>
      </c>
      <c r="AE7740" s="2" t="s">
        <v>139</v>
      </c>
      <c r="AF7740" s="2" t="s">
        <v>6763</v>
      </c>
      <c r="AG7740" s="2" t="s">
        <v>139</v>
      </c>
      <c r="AH7740" s="2" t="s">
        <v>139</v>
      </c>
      <c r="AI7740" s="2" t="s">
        <v>37454</v>
      </c>
      <c r="AJ7740" s="2" t="s">
        <v>139</v>
      </c>
      <c r="AK7740" s="2" t="s">
        <v>139</v>
      </c>
      <c r="AL7740" s="2" t="s">
        <v>139</v>
      </c>
      <c r="AM7740" s="2" t="s">
        <v>139</v>
      </c>
      <c r="AN7740" s="2" t="s">
        <v>139</v>
      </c>
      <c r="AO7740" s="2" t="s">
        <v>139</v>
      </c>
      <c r="AP7740" s="2" t="s">
        <v>139</v>
      </c>
      <c r="AQ7740" s="2" t="s">
        <v>94</v>
      </c>
      <c r="AR7740" s="2" t="s">
        <v>93</v>
      </c>
    </row>
    <row r="7741" spans="8:44" ht="21" customHeight="1">
      <c r="H7741" s="2">
        <f t="shared" si="248"/>
        <v>7740</v>
      </c>
      <c r="I7741" s="2" t="str">
        <f t="shared" ca="1" si="249"/>
        <v>ビーネックスパートナーズ関西7740</v>
      </c>
      <c r="K7741" s="2" t="s">
        <v>63</v>
      </c>
      <c r="L7741" s="2" t="s">
        <v>6500</v>
      </c>
      <c r="M7741" s="4" t="s">
        <v>40669</v>
      </c>
      <c r="N7741" s="2" t="s">
        <v>139</v>
      </c>
      <c r="O7741" s="2" t="s">
        <v>40670</v>
      </c>
      <c r="P7741" s="2" t="s">
        <v>139</v>
      </c>
      <c r="Q7741" s="2" t="s">
        <v>38734</v>
      </c>
      <c r="R7741" s="2" t="s">
        <v>139</v>
      </c>
      <c r="S7741" s="2" t="s">
        <v>3464</v>
      </c>
      <c r="T7741" s="2" t="s">
        <v>36798</v>
      </c>
      <c r="U7741" s="2" t="s">
        <v>482</v>
      </c>
      <c r="V7741" s="2">
        <v>1220</v>
      </c>
      <c r="W7741" s="2">
        <v>269000</v>
      </c>
      <c r="X7741" s="2" t="s">
        <v>37996</v>
      </c>
      <c r="Y7741" s="2" t="s">
        <v>139</v>
      </c>
      <c r="Z7741" s="2" t="s">
        <v>36821</v>
      </c>
      <c r="AA7741" s="2" t="s">
        <v>36799</v>
      </c>
      <c r="AB7741" s="2" t="s">
        <v>38735</v>
      </c>
      <c r="AC7741" s="2" t="s">
        <v>13724</v>
      </c>
      <c r="AD7741" s="2" t="s">
        <v>139</v>
      </c>
      <c r="AE7741" s="2" t="s">
        <v>139</v>
      </c>
      <c r="AF7741" s="2" t="s">
        <v>6763</v>
      </c>
      <c r="AG7741" s="2" t="s">
        <v>139</v>
      </c>
      <c r="AH7741" s="2" t="s">
        <v>139</v>
      </c>
      <c r="AI7741" s="2" t="s">
        <v>37454</v>
      </c>
      <c r="AJ7741" s="2" t="s">
        <v>40671</v>
      </c>
      <c r="AK7741" s="2" t="s">
        <v>139</v>
      </c>
      <c r="AL7741" s="2" t="s">
        <v>139</v>
      </c>
      <c r="AM7741" s="2" t="s">
        <v>139</v>
      </c>
      <c r="AN7741" s="2" t="s">
        <v>139</v>
      </c>
      <c r="AO7741" s="2" t="s">
        <v>139</v>
      </c>
      <c r="AP7741" s="2" t="s">
        <v>139</v>
      </c>
      <c r="AQ7741" s="2" t="s">
        <v>92</v>
      </c>
      <c r="AR7741" s="2" t="s">
        <v>93</v>
      </c>
    </row>
    <row r="7742" spans="8:44" ht="21" customHeight="1">
      <c r="H7742" s="2">
        <f t="shared" si="248"/>
        <v>7741</v>
      </c>
      <c r="I7742" s="2" t="str">
        <f t="shared" ca="1" si="249"/>
        <v>ビーネックスパートナーズ関西7741</v>
      </c>
      <c r="K7742" s="2" t="s">
        <v>63</v>
      </c>
      <c r="L7742" s="2" t="s">
        <v>6500</v>
      </c>
      <c r="M7742" s="4" t="s">
        <v>40672</v>
      </c>
      <c r="N7742" s="2" t="s">
        <v>139</v>
      </c>
      <c r="O7742" s="2" t="s">
        <v>40673</v>
      </c>
      <c r="P7742" s="2" t="s">
        <v>139</v>
      </c>
      <c r="Q7742" s="2" t="s">
        <v>38507</v>
      </c>
      <c r="R7742" s="2" t="s">
        <v>139</v>
      </c>
      <c r="S7742" s="2" t="s">
        <v>38849</v>
      </c>
      <c r="T7742" s="2" t="s">
        <v>36798</v>
      </c>
      <c r="U7742" s="2" t="s">
        <v>482</v>
      </c>
      <c r="V7742" s="2">
        <v>1500</v>
      </c>
      <c r="W7742" s="2">
        <v>272000</v>
      </c>
      <c r="X7742" s="2" t="s">
        <v>37469</v>
      </c>
      <c r="Y7742" s="2" t="s">
        <v>139</v>
      </c>
      <c r="Z7742" s="2" t="s">
        <v>36821</v>
      </c>
      <c r="AA7742" s="2" t="s">
        <v>36799</v>
      </c>
      <c r="AB7742" s="2" t="s">
        <v>40674</v>
      </c>
      <c r="AC7742" s="2" t="s">
        <v>13724</v>
      </c>
      <c r="AD7742" s="2" t="s">
        <v>139</v>
      </c>
      <c r="AE7742" s="2" t="s">
        <v>139</v>
      </c>
      <c r="AF7742" s="2" t="s">
        <v>6763</v>
      </c>
      <c r="AG7742" s="2" t="s">
        <v>139</v>
      </c>
      <c r="AH7742" s="2" t="s">
        <v>139</v>
      </c>
      <c r="AI7742" s="2" t="s">
        <v>37454</v>
      </c>
      <c r="AJ7742" s="2" t="s">
        <v>139</v>
      </c>
      <c r="AK7742" s="2" t="s">
        <v>139</v>
      </c>
      <c r="AL7742" s="2" t="s">
        <v>139</v>
      </c>
      <c r="AM7742" s="2" t="s">
        <v>139</v>
      </c>
      <c r="AN7742" s="2" t="s">
        <v>139</v>
      </c>
      <c r="AO7742" s="2" t="s">
        <v>139</v>
      </c>
      <c r="AP7742" s="2" t="s">
        <v>139</v>
      </c>
      <c r="AQ7742" s="2" t="s">
        <v>94</v>
      </c>
      <c r="AR7742" s="2" t="s">
        <v>93</v>
      </c>
    </row>
    <row r="7743" spans="8:44" ht="21" customHeight="1">
      <c r="H7743" s="2">
        <f t="shared" si="248"/>
        <v>7742</v>
      </c>
      <c r="I7743" s="2" t="str">
        <f t="shared" ca="1" si="249"/>
        <v>ビーネックスパートナーズ関西7742</v>
      </c>
      <c r="K7743" s="2" t="s">
        <v>63</v>
      </c>
      <c r="L7743" s="2" t="s">
        <v>6500</v>
      </c>
      <c r="M7743" s="4" t="s">
        <v>40675</v>
      </c>
      <c r="N7743" s="2" t="s">
        <v>139</v>
      </c>
      <c r="O7743" s="2" t="s">
        <v>40676</v>
      </c>
      <c r="P7743" s="2" t="s">
        <v>139</v>
      </c>
      <c r="Q7743" s="2" t="s">
        <v>38507</v>
      </c>
      <c r="R7743" s="2" t="s">
        <v>139</v>
      </c>
      <c r="S7743" s="2" t="s">
        <v>38849</v>
      </c>
      <c r="T7743" s="2" t="s">
        <v>36798</v>
      </c>
      <c r="U7743" s="2" t="s">
        <v>482</v>
      </c>
      <c r="V7743" s="2">
        <v>1500</v>
      </c>
      <c r="W7743" s="2">
        <v>272000</v>
      </c>
      <c r="X7743" s="2" t="s">
        <v>37469</v>
      </c>
      <c r="Y7743" s="2" t="s">
        <v>139</v>
      </c>
      <c r="Z7743" s="2" t="s">
        <v>36821</v>
      </c>
      <c r="AA7743" s="2" t="s">
        <v>40677</v>
      </c>
      <c r="AB7743" s="2" t="s">
        <v>40674</v>
      </c>
      <c r="AC7743" s="2" t="s">
        <v>13724</v>
      </c>
      <c r="AD7743" s="2" t="s">
        <v>139</v>
      </c>
      <c r="AE7743" s="2" t="s">
        <v>139</v>
      </c>
      <c r="AF7743" s="2" t="s">
        <v>6763</v>
      </c>
      <c r="AG7743" s="2" t="s">
        <v>139</v>
      </c>
      <c r="AH7743" s="2" t="s">
        <v>139</v>
      </c>
      <c r="AI7743" s="2" t="s">
        <v>37454</v>
      </c>
      <c r="AJ7743" s="2" t="s">
        <v>139</v>
      </c>
      <c r="AK7743" s="2" t="s">
        <v>139</v>
      </c>
      <c r="AL7743" s="2" t="s">
        <v>139</v>
      </c>
      <c r="AM7743" s="2" t="s">
        <v>139</v>
      </c>
      <c r="AN7743" s="2" t="s">
        <v>139</v>
      </c>
      <c r="AO7743" s="2" t="s">
        <v>139</v>
      </c>
      <c r="AP7743" s="2" t="s">
        <v>139</v>
      </c>
      <c r="AQ7743" s="2" t="s">
        <v>94</v>
      </c>
      <c r="AR7743" s="2" t="s">
        <v>93</v>
      </c>
    </row>
    <row r="7744" spans="8:44" ht="21" customHeight="1">
      <c r="H7744" s="2">
        <f t="shared" si="248"/>
        <v>7743</v>
      </c>
      <c r="I7744" s="2" t="str">
        <f t="shared" ca="1" si="249"/>
        <v>ビーネックスパートナーズ関西7743</v>
      </c>
      <c r="K7744" s="2" t="s">
        <v>63</v>
      </c>
      <c r="L7744" s="2" t="s">
        <v>6500</v>
      </c>
      <c r="M7744" s="4" t="s">
        <v>40678</v>
      </c>
      <c r="N7744" s="2" t="s">
        <v>139</v>
      </c>
      <c r="O7744" s="2" t="s">
        <v>40679</v>
      </c>
      <c r="P7744" s="2" t="s">
        <v>139</v>
      </c>
      <c r="Q7744" s="2" t="s">
        <v>40366</v>
      </c>
      <c r="R7744" s="2" t="s">
        <v>139</v>
      </c>
      <c r="S7744" s="2" t="s">
        <v>40680</v>
      </c>
      <c r="T7744" s="2" t="s">
        <v>36798</v>
      </c>
      <c r="U7744" s="2" t="s">
        <v>482</v>
      </c>
      <c r="V7744" s="2">
        <v>1450</v>
      </c>
      <c r="W7744" s="2">
        <v>268000</v>
      </c>
      <c r="X7744" s="2" t="s">
        <v>37479</v>
      </c>
      <c r="Y7744" s="2" t="s">
        <v>139</v>
      </c>
      <c r="Z7744" s="2" t="s">
        <v>171</v>
      </c>
      <c r="AA7744" s="2" t="s">
        <v>36799</v>
      </c>
      <c r="AB7744" s="2" t="s">
        <v>39161</v>
      </c>
      <c r="AC7744" s="2" t="s">
        <v>37453</v>
      </c>
      <c r="AD7744" s="2" t="s">
        <v>139</v>
      </c>
      <c r="AE7744" s="2" t="s">
        <v>139</v>
      </c>
      <c r="AF7744" s="2" t="s">
        <v>6763</v>
      </c>
      <c r="AG7744" s="2" t="s">
        <v>139</v>
      </c>
      <c r="AH7744" s="2" t="s">
        <v>139</v>
      </c>
      <c r="AI7744" s="2" t="s">
        <v>37454</v>
      </c>
      <c r="AJ7744" s="2" t="s">
        <v>139</v>
      </c>
      <c r="AK7744" s="2" t="s">
        <v>139</v>
      </c>
      <c r="AL7744" s="2" t="s">
        <v>139</v>
      </c>
      <c r="AM7744" s="2" t="s">
        <v>139</v>
      </c>
      <c r="AN7744" s="2" t="s">
        <v>139</v>
      </c>
      <c r="AO7744" s="2" t="s">
        <v>139</v>
      </c>
      <c r="AP7744" s="2" t="s">
        <v>139</v>
      </c>
      <c r="AQ7744" s="2" t="s">
        <v>95</v>
      </c>
      <c r="AR7744" s="2" t="s">
        <v>93</v>
      </c>
    </row>
    <row r="7745" spans="8:44" ht="21" customHeight="1">
      <c r="H7745" s="2">
        <f t="shared" si="248"/>
        <v>7744</v>
      </c>
      <c r="I7745" s="2" t="str">
        <f t="shared" ca="1" si="249"/>
        <v>ビーネックスパートナーズ関西7744</v>
      </c>
      <c r="K7745" s="2" t="s">
        <v>63</v>
      </c>
      <c r="L7745" s="2" t="s">
        <v>6500</v>
      </c>
      <c r="M7745" s="4" t="s">
        <v>40681</v>
      </c>
      <c r="N7745" s="2" t="s">
        <v>139</v>
      </c>
      <c r="O7745" s="2" t="s">
        <v>40682</v>
      </c>
      <c r="P7745" s="2" t="s">
        <v>139</v>
      </c>
      <c r="Q7745" s="2" t="s">
        <v>40366</v>
      </c>
      <c r="R7745" s="2" t="s">
        <v>139</v>
      </c>
      <c r="S7745" s="2" t="s">
        <v>40683</v>
      </c>
      <c r="T7745" s="2" t="s">
        <v>36798</v>
      </c>
      <c r="U7745" s="2" t="s">
        <v>482</v>
      </c>
      <c r="V7745" s="2">
        <v>1300</v>
      </c>
      <c r="W7745" s="2">
        <v>240000</v>
      </c>
      <c r="X7745" s="2" t="s">
        <v>37569</v>
      </c>
      <c r="Y7745" s="2" t="s">
        <v>139</v>
      </c>
      <c r="Z7745" s="2" t="s">
        <v>171</v>
      </c>
      <c r="AA7745" s="2" t="s">
        <v>36799</v>
      </c>
      <c r="AB7745" s="2" t="s">
        <v>39161</v>
      </c>
      <c r="AC7745" s="2" t="s">
        <v>37453</v>
      </c>
      <c r="AD7745" s="2" t="s">
        <v>139</v>
      </c>
      <c r="AE7745" s="2" t="s">
        <v>139</v>
      </c>
      <c r="AF7745" s="2" t="s">
        <v>6763</v>
      </c>
      <c r="AG7745" s="2" t="s">
        <v>139</v>
      </c>
      <c r="AH7745" s="2" t="s">
        <v>139</v>
      </c>
      <c r="AI7745" s="2" t="s">
        <v>37454</v>
      </c>
      <c r="AJ7745" s="2" t="s">
        <v>139</v>
      </c>
      <c r="AK7745" s="2" t="s">
        <v>139</v>
      </c>
      <c r="AL7745" s="2" t="s">
        <v>139</v>
      </c>
      <c r="AM7745" s="2" t="s">
        <v>139</v>
      </c>
      <c r="AN7745" s="2" t="s">
        <v>139</v>
      </c>
      <c r="AO7745" s="2" t="s">
        <v>139</v>
      </c>
      <c r="AP7745" s="2" t="s">
        <v>139</v>
      </c>
      <c r="AQ7745" s="2" t="s">
        <v>95</v>
      </c>
      <c r="AR7745" s="2" t="s">
        <v>93</v>
      </c>
    </row>
    <row r="7746" spans="8:44" ht="21" customHeight="1">
      <c r="H7746" s="2">
        <f t="shared" ref="H7746:H7809" si="250">ROW()-1</f>
        <v>7745</v>
      </c>
      <c r="I7746" s="2" t="str">
        <f t="shared" ref="I7746:I7809" ca="1" si="251">IF($K7746="","",$K7746&amp;($H7746-SUMIF($B$2:$B$41,$K7746,$F$2:$F$41)))</f>
        <v>ビーネックスパートナーズ関西7745</v>
      </c>
      <c r="K7746" s="2" t="s">
        <v>63</v>
      </c>
      <c r="L7746" s="2" t="s">
        <v>6500</v>
      </c>
      <c r="M7746" s="4" t="s">
        <v>40684</v>
      </c>
      <c r="N7746" s="2" t="s">
        <v>139</v>
      </c>
      <c r="O7746" s="2" t="s">
        <v>40685</v>
      </c>
      <c r="P7746" s="2" t="s">
        <v>139</v>
      </c>
      <c r="Q7746" s="2" t="s">
        <v>40366</v>
      </c>
      <c r="R7746" s="2" t="s">
        <v>139</v>
      </c>
      <c r="S7746" s="2" t="s">
        <v>3455</v>
      </c>
      <c r="T7746" s="2" t="s">
        <v>36798</v>
      </c>
      <c r="U7746" s="2" t="s">
        <v>482</v>
      </c>
      <c r="V7746" s="2">
        <v>1450</v>
      </c>
      <c r="W7746" s="2">
        <v>268000</v>
      </c>
      <c r="X7746" s="2" t="s">
        <v>37479</v>
      </c>
      <c r="Y7746" s="2" t="s">
        <v>139</v>
      </c>
      <c r="Z7746" s="2" t="s">
        <v>171</v>
      </c>
      <c r="AA7746" s="2" t="s">
        <v>36799</v>
      </c>
      <c r="AB7746" s="2" t="s">
        <v>39161</v>
      </c>
      <c r="AC7746" s="2" t="s">
        <v>37453</v>
      </c>
      <c r="AD7746" s="2" t="s">
        <v>139</v>
      </c>
      <c r="AE7746" s="2" t="s">
        <v>139</v>
      </c>
      <c r="AF7746" s="2" t="s">
        <v>6763</v>
      </c>
      <c r="AG7746" s="2" t="s">
        <v>139</v>
      </c>
      <c r="AH7746" s="2" t="s">
        <v>139</v>
      </c>
      <c r="AI7746" s="2" t="s">
        <v>37454</v>
      </c>
      <c r="AJ7746" s="2" t="s">
        <v>139</v>
      </c>
      <c r="AK7746" s="2" t="s">
        <v>139</v>
      </c>
      <c r="AL7746" s="2" t="s">
        <v>139</v>
      </c>
      <c r="AM7746" s="2" t="s">
        <v>139</v>
      </c>
      <c r="AN7746" s="2" t="s">
        <v>139</v>
      </c>
      <c r="AO7746" s="2" t="s">
        <v>139</v>
      </c>
      <c r="AP7746" s="2" t="s">
        <v>139</v>
      </c>
      <c r="AQ7746" s="2" t="s">
        <v>95</v>
      </c>
      <c r="AR7746" s="2" t="s">
        <v>93</v>
      </c>
    </row>
    <row r="7747" spans="8:44" ht="21" customHeight="1">
      <c r="H7747" s="2">
        <f t="shared" si="250"/>
        <v>7746</v>
      </c>
      <c r="I7747" s="2" t="str">
        <f t="shared" ca="1" si="251"/>
        <v>ビーネックスパートナーズ関西7746</v>
      </c>
      <c r="K7747" s="2" t="s">
        <v>63</v>
      </c>
      <c r="L7747" s="2" t="s">
        <v>6500</v>
      </c>
      <c r="M7747" s="4" t="s">
        <v>40686</v>
      </c>
      <c r="N7747" s="2" t="s">
        <v>139</v>
      </c>
      <c r="O7747" s="2" t="s">
        <v>40687</v>
      </c>
      <c r="P7747" s="2" t="s">
        <v>139</v>
      </c>
      <c r="Q7747" s="2" t="s">
        <v>40366</v>
      </c>
      <c r="R7747" s="2" t="s">
        <v>139</v>
      </c>
      <c r="S7747" s="2" t="s">
        <v>3316</v>
      </c>
      <c r="T7747" s="2" t="s">
        <v>36798</v>
      </c>
      <c r="U7747" s="2" t="s">
        <v>482</v>
      </c>
      <c r="V7747" s="2">
        <v>1200</v>
      </c>
      <c r="W7747" s="2">
        <v>207000</v>
      </c>
      <c r="X7747" s="2" t="s">
        <v>38893</v>
      </c>
      <c r="Y7747" s="2" t="s">
        <v>139</v>
      </c>
      <c r="Z7747" s="2" t="s">
        <v>785</v>
      </c>
      <c r="AA7747" s="2" t="s">
        <v>36799</v>
      </c>
      <c r="AB7747" s="2" t="s">
        <v>39161</v>
      </c>
      <c r="AC7747" s="2" t="s">
        <v>37453</v>
      </c>
      <c r="AD7747" s="2" t="s">
        <v>139</v>
      </c>
      <c r="AE7747" s="2" t="s">
        <v>139</v>
      </c>
      <c r="AF7747" s="2" t="s">
        <v>6763</v>
      </c>
      <c r="AG7747" s="2" t="s">
        <v>139</v>
      </c>
      <c r="AH7747" s="2" t="s">
        <v>139</v>
      </c>
      <c r="AI7747" s="2" t="s">
        <v>37454</v>
      </c>
      <c r="AJ7747" s="2" t="s">
        <v>139</v>
      </c>
      <c r="AK7747" s="2" t="s">
        <v>139</v>
      </c>
      <c r="AL7747" s="2" t="s">
        <v>139</v>
      </c>
      <c r="AM7747" s="2" t="s">
        <v>139</v>
      </c>
      <c r="AN7747" s="2" t="s">
        <v>139</v>
      </c>
      <c r="AO7747" s="2" t="s">
        <v>139</v>
      </c>
      <c r="AP7747" s="2" t="s">
        <v>139</v>
      </c>
      <c r="AQ7747" s="2" t="s">
        <v>95</v>
      </c>
      <c r="AR7747" s="2" t="s">
        <v>93</v>
      </c>
    </row>
    <row r="7748" spans="8:44" ht="21" customHeight="1">
      <c r="H7748" s="2">
        <f t="shared" si="250"/>
        <v>7747</v>
      </c>
      <c r="I7748" s="2" t="str">
        <f t="shared" ca="1" si="251"/>
        <v>ビーネックスパートナーズ関西7747</v>
      </c>
      <c r="K7748" s="2" t="s">
        <v>63</v>
      </c>
      <c r="L7748" s="2" t="s">
        <v>6500</v>
      </c>
      <c r="M7748" s="4" t="s">
        <v>40688</v>
      </c>
      <c r="N7748" s="2" t="s">
        <v>139</v>
      </c>
      <c r="O7748" s="2" t="s">
        <v>40689</v>
      </c>
      <c r="P7748" s="2" t="s">
        <v>139</v>
      </c>
      <c r="Q7748" s="2" t="s">
        <v>39315</v>
      </c>
      <c r="R7748" s="2" t="s">
        <v>139</v>
      </c>
      <c r="S7748" s="2" t="s">
        <v>6175</v>
      </c>
      <c r="T7748" s="2" t="s">
        <v>36798</v>
      </c>
      <c r="U7748" s="2" t="s">
        <v>482</v>
      </c>
      <c r="V7748" s="2">
        <v>1290</v>
      </c>
      <c r="W7748" s="2">
        <v>231000</v>
      </c>
      <c r="X7748" s="2" t="s">
        <v>38565</v>
      </c>
      <c r="Y7748" s="2" t="s">
        <v>139</v>
      </c>
      <c r="Z7748" s="2" t="s">
        <v>171</v>
      </c>
      <c r="AA7748" s="2" t="s">
        <v>40262</v>
      </c>
      <c r="AB7748" s="2" t="s">
        <v>40690</v>
      </c>
      <c r="AC7748" s="2" t="s">
        <v>13724</v>
      </c>
      <c r="AD7748" s="2" t="s">
        <v>139</v>
      </c>
      <c r="AE7748" s="2" t="s">
        <v>139</v>
      </c>
      <c r="AF7748" s="2" t="s">
        <v>6763</v>
      </c>
      <c r="AG7748" s="2" t="s">
        <v>139</v>
      </c>
      <c r="AH7748" s="2" t="s">
        <v>139</v>
      </c>
      <c r="AI7748" s="2" t="s">
        <v>37454</v>
      </c>
      <c r="AJ7748" s="2" t="s">
        <v>139</v>
      </c>
      <c r="AK7748" s="2" t="s">
        <v>139</v>
      </c>
      <c r="AL7748" s="2" t="s">
        <v>139</v>
      </c>
      <c r="AM7748" s="2" t="s">
        <v>139</v>
      </c>
      <c r="AN7748" s="2" t="s">
        <v>139</v>
      </c>
      <c r="AO7748" s="2" t="s">
        <v>139</v>
      </c>
      <c r="AP7748" s="2" t="s">
        <v>139</v>
      </c>
      <c r="AQ7748" s="2" t="s">
        <v>94</v>
      </c>
      <c r="AR7748" s="2" t="s">
        <v>93</v>
      </c>
    </row>
    <row r="7749" spans="8:44" ht="21" customHeight="1">
      <c r="H7749" s="2">
        <f t="shared" si="250"/>
        <v>7748</v>
      </c>
      <c r="I7749" s="2" t="str">
        <f t="shared" ca="1" si="251"/>
        <v>ビーネックスパートナーズ関西7748</v>
      </c>
      <c r="K7749" s="2" t="s">
        <v>63</v>
      </c>
      <c r="L7749" s="2" t="s">
        <v>6500</v>
      </c>
      <c r="M7749" s="4" t="s">
        <v>40691</v>
      </c>
      <c r="N7749" s="2" t="s">
        <v>139</v>
      </c>
      <c r="O7749" s="2" t="s">
        <v>40692</v>
      </c>
      <c r="P7749" s="2" t="s">
        <v>139</v>
      </c>
      <c r="Q7749" s="2" t="s">
        <v>38335</v>
      </c>
      <c r="R7749" s="2" t="s">
        <v>139</v>
      </c>
      <c r="S7749" s="2" t="s">
        <v>39353</v>
      </c>
      <c r="T7749" s="2" t="s">
        <v>36806</v>
      </c>
      <c r="U7749" s="2" t="s">
        <v>36807</v>
      </c>
      <c r="V7749" s="2">
        <v>1500</v>
      </c>
      <c r="W7749" s="2">
        <v>258000</v>
      </c>
      <c r="X7749" s="2" t="s">
        <v>37569</v>
      </c>
      <c r="Y7749" s="2" t="s">
        <v>139</v>
      </c>
      <c r="Z7749" s="2" t="s">
        <v>171</v>
      </c>
      <c r="AA7749" s="2" t="s">
        <v>36799</v>
      </c>
      <c r="AB7749" s="2" t="s">
        <v>40693</v>
      </c>
      <c r="AC7749" s="2" t="s">
        <v>37453</v>
      </c>
      <c r="AD7749" s="2" t="s">
        <v>139</v>
      </c>
      <c r="AE7749" s="2" t="s">
        <v>139</v>
      </c>
      <c r="AF7749" s="2" t="s">
        <v>6763</v>
      </c>
      <c r="AG7749" s="2" t="s">
        <v>139</v>
      </c>
      <c r="AH7749" s="2" t="s">
        <v>139</v>
      </c>
      <c r="AI7749" s="2" t="s">
        <v>37454</v>
      </c>
      <c r="AJ7749" s="2" t="s">
        <v>139</v>
      </c>
      <c r="AK7749" s="2" t="s">
        <v>139</v>
      </c>
      <c r="AL7749" s="2" t="s">
        <v>139</v>
      </c>
      <c r="AM7749" s="2" t="s">
        <v>139</v>
      </c>
      <c r="AN7749" s="2" t="s">
        <v>139</v>
      </c>
      <c r="AO7749" s="2" t="s">
        <v>139</v>
      </c>
      <c r="AP7749" s="2" t="s">
        <v>139</v>
      </c>
      <c r="AQ7749" s="2" t="s">
        <v>94</v>
      </c>
      <c r="AR7749" s="2" t="s">
        <v>93</v>
      </c>
    </row>
    <row r="7750" spans="8:44" ht="21" customHeight="1">
      <c r="H7750" s="2">
        <f t="shared" si="250"/>
        <v>7749</v>
      </c>
      <c r="I7750" s="2" t="str">
        <f t="shared" ca="1" si="251"/>
        <v>ビーネックスパートナーズ関西7749</v>
      </c>
      <c r="K7750" s="2" t="s">
        <v>63</v>
      </c>
      <c r="L7750" s="2" t="s">
        <v>6500</v>
      </c>
      <c r="M7750" s="4" t="s">
        <v>40694</v>
      </c>
      <c r="N7750" s="2" t="s">
        <v>139</v>
      </c>
      <c r="O7750" s="2" t="s">
        <v>40695</v>
      </c>
      <c r="P7750" s="2" t="s">
        <v>139</v>
      </c>
      <c r="Q7750" s="2" t="s">
        <v>38507</v>
      </c>
      <c r="R7750" s="2" t="s">
        <v>139</v>
      </c>
      <c r="S7750" s="2" t="s">
        <v>40696</v>
      </c>
      <c r="T7750" s="2" t="s">
        <v>36798</v>
      </c>
      <c r="U7750" s="2" t="s">
        <v>482</v>
      </c>
      <c r="V7750" s="2">
        <v>1400</v>
      </c>
      <c r="W7750" s="2">
        <v>219000</v>
      </c>
      <c r="X7750" s="2" t="s">
        <v>37479</v>
      </c>
      <c r="Y7750" s="2" t="s">
        <v>139</v>
      </c>
      <c r="Z7750" s="2" t="s">
        <v>785</v>
      </c>
      <c r="AA7750" s="2" t="s">
        <v>40697</v>
      </c>
      <c r="AB7750" s="2" t="s">
        <v>40698</v>
      </c>
      <c r="AC7750" s="2" t="s">
        <v>37453</v>
      </c>
      <c r="AD7750" s="2" t="s">
        <v>139</v>
      </c>
      <c r="AE7750" s="2" t="s">
        <v>139</v>
      </c>
      <c r="AF7750" s="2" t="s">
        <v>6763</v>
      </c>
      <c r="AG7750" s="2" t="s">
        <v>139</v>
      </c>
      <c r="AH7750" s="2" t="s">
        <v>139</v>
      </c>
      <c r="AI7750" s="2" t="s">
        <v>37454</v>
      </c>
      <c r="AJ7750" s="2" t="s">
        <v>139</v>
      </c>
      <c r="AK7750" s="2" t="s">
        <v>139</v>
      </c>
      <c r="AL7750" s="2" t="s">
        <v>139</v>
      </c>
      <c r="AM7750" s="2" t="s">
        <v>139</v>
      </c>
      <c r="AN7750" s="2" t="s">
        <v>139</v>
      </c>
      <c r="AO7750" s="2" t="s">
        <v>139</v>
      </c>
      <c r="AP7750" s="2" t="s">
        <v>139</v>
      </c>
      <c r="AQ7750" s="2" t="s">
        <v>94</v>
      </c>
      <c r="AR7750" s="2" t="s">
        <v>93</v>
      </c>
    </row>
    <row r="7751" spans="8:44" ht="21" customHeight="1">
      <c r="H7751" s="2">
        <f t="shared" si="250"/>
        <v>7750</v>
      </c>
      <c r="I7751" s="2" t="str">
        <f t="shared" ca="1" si="251"/>
        <v>ビーネックスパートナーズ関西7750</v>
      </c>
      <c r="K7751" s="2" t="s">
        <v>63</v>
      </c>
      <c r="L7751" s="2" t="s">
        <v>6500</v>
      </c>
      <c r="M7751" s="4" t="s">
        <v>40699</v>
      </c>
      <c r="N7751" s="2" t="s">
        <v>139</v>
      </c>
      <c r="O7751" s="2" t="s">
        <v>40700</v>
      </c>
      <c r="P7751" s="2" t="s">
        <v>139</v>
      </c>
      <c r="Q7751" s="2" t="s">
        <v>38507</v>
      </c>
      <c r="R7751" s="2" t="s">
        <v>139</v>
      </c>
      <c r="S7751" s="2" t="s">
        <v>40696</v>
      </c>
      <c r="T7751" s="2" t="s">
        <v>36798</v>
      </c>
      <c r="U7751" s="2" t="s">
        <v>482</v>
      </c>
      <c r="V7751" s="2">
        <v>1250</v>
      </c>
      <c r="W7751" s="2">
        <v>196000</v>
      </c>
      <c r="X7751" s="2" t="s">
        <v>37774</v>
      </c>
      <c r="Y7751" s="2" t="s">
        <v>139</v>
      </c>
      <c r="Z7751" s="2" t="s">
        <v>785</v>
      </c>
      <c r="AA7751" s="2" t="s">
        <v>36799</v>
      </c>
      <c r="AB7751" s="2" t="s">
        <v>40698</v>
      </c>
      <c r="AC7751" s="2" t="s">
        <v>37453</v>
      </c>
      <c r="AD7751" s="2" t="s">
        <v>139</v>
      </c>
      <c r="AE7751" s="2" t="s">
        <v>139</v>
      </c>
      <c r="AF7751" s="2" t="s">
        <v>6763</v>
      </c>
      <c r="AG7751" s="2" t="s">
        <v>139</v>
      </c>
      <c r="AH7751" s="2" t="s">
        <v>139</v>
      </c>
      <c r="AI7751" s="2" t="s">
        <v>37454</v>
      </c>
      <c r="AJ7751" s="2" t="s">
        <v>139</v>
      </c>
      <c r="AK7751" s="2" t="s">
        <v>139</v>
      </c>
      <c r="AL7751" s="2" t="s">
        <v>139</v>
      </c>
      <c r="AM7751" s="2" t="s">
        <v>139</v>
      </c>
      <c r="AN7751" s="2" t="s">
        <v>139</v>
      </c>
      <c r="AO7751" s="2" t="s">
        <v>139</v>
      </c>
      <c r="AP7751" s="2" t="s">
        <v>139</v>
      </c>
      <c r="AQ7751" s="2" t="s">
        <v>94</v>
      </c>
      <c r="AR7751" s="2" t="s">
        <v>93</v>
      </c>
    </row>
    <row r="7752" spans="8:44" ht="21" customHeight="1">
      <c r="H7752" s="2">
        <f t="shared" si="250"/>
        <v>7751</v>
      </c>
      <c r="I7752" s="2" t="str">
        <f t="shared" ca="1" si="251"/>
        <v>ビーネックスパートナーズ関西7751</v>
      </c>
      <c r="K7752" s="2" t="s">
        <v>63</v>
      </c>
      <c r="L7752" s="2" t="s">
        <v>6500</v>
      </c>
      <c r="M7752" s="4" t="s">
        <v>40701</v>
      </c>
      <c r="N7752" s="2" t="s">
        <v>139</v>
      </c>
      <c r="O7752" s="2" t="s">
        <v>40702</v>
      </c>
      <c r="P7752" s="2" t="s">
        <v>139</v>
      </c>
      <c r="Q7752" s="2" t="s">
        <v>38335</v>
      </c>
      <c r="R7752" s="2" t="s">
        <v>139</v>
      </c>
      <c r="S7752" s="2" t="s">
        <v>3464</v>
      </c>
      <c r="T7752" s="2" t="s">
        <v>36806</v>
      </c>
      <c r="U7752" s="2" t="s">
        <v>36807</v>
      </c>
      <c r="V7752" s="2">
        <v>1500</v>
      </c>
      <c r="W7752" s="2">
        <v>343000</v>
      </c>
      <c r="X7752" s="2" t="s">
        <v>38565</v>
      </c>
      <c r="Y7752" s="2" t="s">
        <v>139</v>
      </c>
      <c r="Z7752" s="2" t="s">
        <v>171</v>
      </c>
      <c r="AA7752" s="2" t="s">
        <v>36799</v>
      </c>
      <c r="AB7752" s="2" t="s">
        <v>40268</v>
      </c>
      <c r="AC7752" s="2" t="s">
        <v>13724</v>
      </c>
      <c r="AD7752" s="2" t="s">
        <v>139</v>
      </c>
      <c r="AE7752" s="2" t="s">
        <v>139</v>
      </c>
      <c r="AF7752" s="2" t="s">
        <v>6763</v>
      </c>
      <c r="AG7752" s="2" t="s">
        <v>139</v>
      </c>
      <c r="AH7752" s="2" t="s">
        <v>139</v>
      </c>
      <c r="AI7752" s="2" t="s">
        <v>37454</v>
      </c>
      <c r="AJ7752" s="2" t="s">
        <v>139</v>
      </c>
      <c r="AK7752" s="2" t="s">
        <v>139</v>
      </c>
      <c r="AL7752" s="2" t="s">
        <v>139</v>
      </c>
      <c r="AM7752" s="2" t="s">
        <v>139</v>
      </c>
      <c r="AN7752" s="2" t="s">
        <v>139</v>
      </c>
      <c r="AO7752" s="2" t="s">
        <v>139</v>
      </c>
      <c r="AP7752" s="2" t="s">
        <v>139</v>
      </c>
      <c r="AQ7752" s="2" t="s">
        <v>94</v>
      </c>
      <c r="AR7752" s="2" t="s">
        <v>93</v>
      </c>
    </row>
    <row r="7753" spans="8:44" ht="21" customHeight="1">
      <c r="H7753" s="2">
        <f t="shared" si="250"/>
        <v>7752</v>
      </c>
      <c r="I7753" s="2" t="str">
        <f t="shared" ca="1" si="251"/>
        <v>ビーネックスパートナーズ関西7752</v>
      </c>
      <c r="K7753" s="2" t="s">
        <v>63</v>
      </c>
      <c r="L7753" s="2" t="s">
        <v>6500</v>
      </c>
      <c r="M7753" s="4" t="s">
        <v>40703</v>
      </c>
      <c r="N7753" s="2" t="s">
        <v>139</v>
      </c>
      <c r="O7753" s="2" t="s">
        <v>40704</v>
      </c>
      <c r="P7753" s="2" t="s">
        <v>139</v>
      </c>
      <c r="Q7753" s="2" t="s">
        <v>38315</v>
      </c>
      <c r="R7753" s="2" t="s">
        <v>139</v>
      </c>
      <c r="S7753" s="2" t="s">
        <v>40606</v>
      </c>
      <c r="T7753" s="2" t="s">
        <v>36891</v>
      </c>
      <c r="U7753" s="2" t="s">
        <v>36807</v>
      </c>
      <c r="V7753" s="2">
        <v>1550</v>
      </c>
      <c r="W7753" s="2">
        <v>368000</v>
      </c>
      <c r="X7753" s="2" t="s">
        <v>37518</v>
      </c>
      <c r="Y7753" s="2" t="s">
        <v>139</v>
      </c>
      <c r="Z7753" s="2" t="s">
        <v>785</v>
      </c>
      <c r="AA7753" s="2" t="s">
        <v>36799</v>
      </c>
      <c r="AB7753" s="2" t="s">
        <v>38317</v>
      </c>
      <c r="AC7753" s="2" t="s">
        <v>38455</v>
      </c>
      <c r="AD7753" s="2" t="s">
        <v>139</v>
      </c>
      <c r="AE7753" s="2" t="s">
        <v>139</v>
      </c>
      <c r="AF7753" s="2" t="s">
        <v>6763</v>
      </c>
      <c r="AG7753" s="2" t="s">
        <v>139</v>
      </c>
      <c r="AH7753" s="2" t="s">
        <v>139</v>
      </c>
      <c r="AI7753" s="2" t="s">
        <v>37521</v>
      </c>
      <c r="AJ7753" s="2" t="s">
        <v>139</v>
      </c>
      <c r="AK7753" s="2" t="s">
        <v>139</v>
      </c>
      <c r="AL7753" s="2" t="s">
        <v>139</v>
      </c>
      <c r="AM7753" s="2" t="s">
        <v>139</v>
      </c>
      <c r="AN7753" s="2" t="s">
        <v>139</v>
      </c>
      <c r="AO7753" s="2" t="s">
        <v>139</v>
      </c>
      <c r="AP7753" s="2" t="s">
        <v>139</v>
      </c>
      <c r="AQ7753" s="2" t="s">
        <v>94</v>
      </c>
      <c r="AR7753" s="2" t="s">
        <v>93</v>
      </c>
    </row>
    <row r="7754" spans="8:44" ht="21" customHeight="1">
      <c r="H7754" s="2">
        <f t="shared" si="250"/>
        <v>7753</v>
      </c>
      <c r="I7754" s="2" t="str">
        <f t="shared" ca="1" si="251"/>
        <v>ビーネックスパートナーズ関西7753</v>
      </c>
      <c r="K7754" s="2" t="s">
        <v>63</v>
      </c>
      <c r="L7754" s="2" t="s">
        <v>6500</v>
      </c>
      <c r="M7754" s="4" t="s">
        <v>40705</v>
      </c>
      <c r="N7754" s="2" t="s">
        <v>139</v>
      </c>
      <c r="O7754" s="2" t="s">
        <v>40706</v>
      </c>
      <c r="P7754" s="2" t="s">
        <v>139</v>
      </c>
      <c r="Q7754" s="2" t="s">
        <v>38315</v>
      </c>
      <c r="R7754" s="2" t="s">
        <v>139</v>
      </c>
      <c r="S7754" s="2" t="s">
        <v>40606</v>
      </c>
      <c r="T7754" s="2" t="s">
        <v>36891</v>
      </c>
      <c r="U7754" s="2" t="s">
        <v>36807</v>
      </c>
      <c r="V7754" s="2">
        <v>1550</v>
      </c>
      <c r="W7754" s="2">
        <v>368000</v>
      </c>
      <c r="X7754" s="2" t="s">
        <v>37518</v>
      </c>
      <c r="Y7754" s="2" t="s">
        <v>139</v>
      </c>
      <c r="Z7754" s="2" t="s">
        <v>171</v>
      </c>
      <c r="AA7754" s="2" t="s">
        <v>36799</v>
      </c>
      <c r="AB7754" s="2" t="s">
        <v>38317</v>
      </c>
      <c r="AC7754" s="2" t="s">
        <v>38455</v>
      </c>
      <c r="AD7754" s="2" t="s">
        <v>139</v>
      </c>
      <c r="AE7754" s="2" t="s">
        <v>139</v>
      </c>
      <c r="AF7754" s="2" t="s">
        <v>6763</v>
      </c>
      <c r="AG7754" s="2" t="s">
        <v>139</v>
      </c>
      <c r="AH7754" s="2" t="s">
        <v>139</v>
      </c>
      <c r="AI7754" s="2" t="s">
        <v>37521</v>
      </c>
      <c r="AJ7754" s="2" t="s">
        <v>139</v>
      </c>
      <c r="AK7754" s="2" t="s">
        <v>139</v>
      </c>
      <c r="AL7754" s="2" t="s">
        <v>139</v>
      </c>
      <c r="AM7754" s="2" t="s">
        <v>139</v>
      </c>
      <c r="AN7754" s="2" t="s">
        <v>139</v>
      </c>
      <c r="AO7754" s="2" t="s">
        <v>139</v>
      </c>
      <c r="AP7754" s="2" t="s">
        <v>139</v>
      </c>
      <c r="AQ7754" s="2" t="s">
        <v>94</v>
      </c>
      <c r="AR7754" s="2" t="s">
        <v>93</v>
      </c>
    </row>
    <row r="7755" spans="8:44" ht="21" customHeight="1">
      <c r="H7755" s="2">
        <f t="shared" si="250"/>
        <v>7754</v>
      </c>
      <c r="I7755" s="2" t="str">
        <f t="shared" ca="1" si="251"/>
        <v>ビーネックスパートナーズ関西7754</v>
      </c>
      <c r="K7755" s="2" t="s">
        <v>63</v>
      </c>
      <c r="L7755" s="2" t="s">
        <v>6500</v>
      </c>
      <c r="M7755" s="4" t="s">
        <v>40707</v>
      </c>
      <c r="N7755" s="2" t="s">
        <v>139</v>
      </c>
      <c r="O7755" s="2" t="s">
        <v>40708</v>
      </c>
      <c r="P7755" s="2" t="s">
        <v>139</v>
      </c>
      <c r="Q7755" s="2" t="s">
        <v>39315</v>
      </c>
      <c r="R7755" s="2" t="s">
        <v>139</v>
      </c>
      <c r="S7755" s="2" t="s">
        <v>4018</v>
      </c>
      <c r="T7755" s="2" t="s">
        <v>36798</v>
      </c>
      <c r="U7755" s="2" t="s">
        <v>482</v>
      </c>
      <c r="V7755" s="2">
        <v>2080</v>
      </c>
      <c r="W7755" s="2">
        <v>361000</v>
      </c>
      <c r="X7755" s="2" t="s">
        <v>37569</v>
      </c>
      <c r="Y7755" s="2" t="s">
        <v>139</v>
      </c>
      <c r="Z7755" s="2" t="s">
        <v>171</v>
      </c>
      <c r="AA7755" s="2" t="s">
        <v>40709</v>
      </c>
      <c r="AB7755" s="2" t="s">
        <v>38894</v>
      </c>
      <c r="AC7755" s="2" t="s">
        <v>13724</v>
      </c>
      <c r="AD7755" s="2" t="s">
        <v>139</v>
      </c>
      <c r="AE7755" s="2" t="s">
        <v>139</v>
      </c>
      <c r="AF7755" s="2" t="s">
        <v>6763</v>
      </c>
      <c r="AG7755" s="2" t="s">
        <v>139</v>
      </c>
      <c r="AH7755" s="2" t="s">
        <v>139</v>
      </c>
      <c r="AI7755" s="2" t="s">
        <v>37454</v>
      </c>
      <c r="AJ7755" s="2" t="s">
        <v>139</v>
      </c>
      <c r="AK7755" s="2" t="s">
        <v>139</v>
      </c>
      <c r="AL7755" s="2" t="s">
        <v>139</v>
      </c>
      <c r="AM7755" s="2" t="s">
        <v>139</v>
      </c>
      <c r="AN7755" s="2" t="s">
        <v>139</v>
      </c>
      <c r="AO7755" s="2" t="s">
        <v>139</v>
      </c>
      <c r="AP7755" s="2" t="s">
        <v>139</v>
      </c>
      <c r="AQ7755" s="2" t="s">
        <v>94</v>
      </c>
      <c r="AR7755" s="2" t="s">
        <v>93</v>
      </c>
    </row>
    <row r="7756" spans="8:44" ht="21" customHeight="1">
      <c r="H7756" s="2">
        <f t="shared" si="250"/>
        <v>7755</v>
      </c>
      <c r="I7756" s="2" t="str">
        <f t="shared" ca="1" si="251"/>
        <v>ビーネックスパートナーズ関西7755</v>
      </c>
      <c r="K7756" s="2" t="s">
        <v>63</v>
      </c>
      <c r="L7756" s="2" t="s">
        <v>6500</v>
      </c>
      <c r="M7756" s="4" t="s">
        <v>40710</v>
      </c>
      <c r="N7756" s="2" t="s">
        <v>139</v>
      </c>
      <c r="O7756" s="2" t="s">
        <v>40711</v>
      </c>
      <c r="P7756" s="2" t="s">
        <v>139</v>
      </c>
      <c r="Q7756" s="2" t="s">
        <v>38330</v>
      </c>
      <c r="R7756" s="2" t="s">
        <v>139</v>
      </c>
      <c r="S7756" s="2" t="s">
        <v>39139</v>
      </c>
      <c r="T7756" s="2" t="s">
        <v>36798</v>
      </c>
      <c r="U7756" s="2" t="s">
        <v>482</v>
      </c>
      <c r="V7756" s="2">
        <v>1200</v>
      </c>
      <c r="W7756" s="2">
        <v>192000</v>
      </c>
      <c r="X7756" s="2" t="s">
        <v>37450</v>
      </c>
      <c r="Y7756" s="2" t="s">
        <v>139</v>
      </c>
      <c r="Z7756" s="2" t="s">
        <v>171</v>
      </c>
      <c r="AA7756" s="2" t="s">
        <v>36799</v>
      </c>
      <c r="AB7756" s="2" t="s">
        <v>40712</v>
      </c>
      <c r="AC7756" s="2" t="s">
        <v>13724</v>
      </c>
      <c r="AD7756" s="2" t="s">
        <v>139</v>
      </c>
      <c r="AE7756" s="2" t="s">
        <v>139</v>
      </c>
      <c r="AF7756" s="2" t="s">
        <v>6763</v>
      </c>
      <c r="AG7756" s="2" t="s">
        <v>139</v>
      </c>
      <c r="AH7756" s="2" t="s">
        <v>139</v>
      </c>
      <c r="AI7756" s="2" t="s">
        <v>37454</v>
      </c>
      <c r="AJ7756" s="2" t="s">
        <v>139</v>
      </c>
      <c r="AK7756" s="2" t="s">
        <v>139</v>
      </c>
      <c r="AL7756" s="2" t="s">
        <v>139</v>
      </c>
      <c r="AM7756" s="2" t="s">
        <v>139</v>
      </c>
      <c r="AN7756" s="2" t="s">
        <v>139</v>
      </c>
      <c r="AO7756" s="2" t="s">
        <v>139</v>
      </c>
      <c r="AP7756" s="2" t="s">
        <v>139</v>
      </c>
      <c r="AQ7756" s="2" t="s">
        <v>92</v>
      </c>
      <c r="AR7756" s="2" t="s">
        <v>93</v>
      </c>
    </row>
    <row r="7757" spans="8:44" ht="21" customHeight="1">
      <c r="H7757" s="2">
        <f t="shared" si="250"/>
        <v>7756</v>
      </c>
      <c r="I7757" s="2" t="str">
        <f t="shared" ca="1" si="251"/>
        <v>ビーネックスパートナーズ関西7756</v>
      </c>
      <c r="K7757" s="2" t="s">
        <v>63</v>
      </c>
      <c r="L7757" s="2" t="s">
        <v>6500</v>
      </c>
      <c r="M7757" s="4" t="s">
        <v>40713</v>
      </c>
      <c r="N7757" s="2" t="s">
        <v>139</v>
      </c>
      <c r="O7757" s="2" t="s">
        <v>40714</v>
      </c>
      <c r="P7757" s="2" t="s">
        <v>139</v>
      </c>
      <c r="Q7757" s="2" t="s">
        <v>38330</v>
      </c>
      <c r="R7757" s="2" t="s">
        <v>139</v>
      </c>
      <c r="S7757" s="2" t="s">
        <v>38474</v>
      </c>
      <c r="T7757" s="2" t="s">
        <v>36798</v>
      </c>
      <c r="U7757" s="2" t="s">
        <v>36807</v>
      </c>
      <c r="V7757" s="2">
        <v>1200</v>
      </c>
      <c r="W7757" s="2">
        <v>192000</v>
      </c>
      <c r="X7757" s="2" t="s">
        <v>37450</v>
      </c>
      <c r="Y7757" s="2" t="s">
        <v>139</v>
      </c>
      <c r="Z7757" s="2" t="s">
        <v>171</v>
      </c>
      <c r="AA7757" s="2" t="s">
        <v>36799</v>
      </c>
      <c r="AB7757" s="2" t="s">
        <v>40712</v>
      </c>
      <c r="AC7757" s="2" t="s">
        <v>13724</v>
      </c>
      <c r="AD7757" s="2" t="s">
        <v>139</v>
      </c>
      <c r="AE7757" s="2" t="s">
        <v>139</v>
      </c>
      <c r="AF7757" s="2" t="s">
        <v>6763</v>
      </c>
      <c r="AG7757" s="2" t="s">
        <v>139</v>
      </c>
      <c r="AH7757" s="2" t="s">
        <v>139</v>
      </c>
      <c r="AI7757" s="2" t="s">
        <v>37454</v>
      </c>
      <c r="AJ7757" s="2" t="s">
        <v>139</v>
      </c>
      <c r="AK7757" s="2" t="s">
        <v>139</v>
      </c>
      <c r="AL7757" s="2" t="s">
        <v>139</v>
      </c>
      <c r="AM7757" s="2" t="s">
        <v>139</v>
      </c>
      <c r="AN7757" s="2" t="s">
        <v>139</v>
      </c>
      <c r="AO7757" s="2" t="s">
        <v>139</v>
      </c>
      <c r="AP7757" s="2" t="s">
        <v>139</v>
      </c>
      <c r="AQ7757" s="2" t="s">
        <v>92</v>
      </c>
      <c r="AR7757" s="2" t="s">
        <v>93</v>
      </c>
    </row>
    <row r="7758" spans="8:44" ht="21" customHeight="1">
      <c r="H7758" s="2">
        <f t="shared" si="250"/>
        <v>7757</v>
      </c>
      <c r="I7758" s="2" t="str">
        <f t="shared" ca="1" si="251"/>
        <v>ビーネックスパートナーズ関西7757</v>
      </c>
      <c r="K7758" s="2" t="s">
        <v>63</v>
      </c>
      <c r="L7758" s="2" t="s">
        <v>6500</v>
      </c>
      <c r="M7758" s="4" t="s">
        <v>40715</v>
      </c>
      <c r="N7758" s="2" t="s">
        <v>139</v>
      </c>
      <c r="O7758" s="2" t="s">
        <v>40716</v>
      </c>
      <c r="P7758" s="2" t="s">
        <v>139</v>
      </c>
      <c r="Q7758" s="2" t="s">
        <v>38368</v>
      </c>
      <c r="R7758" s="2" t="s">
        <v>139</v>
      </c>
      <c r="S7758" s="2" t="s">
        <v>5585</v>
      </c>
      <c r="T7758" s="2" t="s">
        <v>182</v>
      </c>
      <c r="U7758" s="2" t="s">
        <v>482</v>
      </c>
      <c r="V7758" s="2">
        <v>1200</v>
      </c>
      <c r="W7758" s="2">
        <v>207000</v>
      </c>
      <c r="X7758" s="2" t="s">
        <v>37518</v>
      </c>
      <c r="Y7758" s="2" t="s">
        <v>139</v>
      </c>
      <c r="Z7758" s="2" t="s">
        <v>171</v>
      </c>
      <c r="AA7758" s="2" t="s">
        <v>40717</v>
      </c>
      <c r="AB7758" s="2" t="s">
        <v>40718</v>
      </c>
      <c r="AC7758" s="2" t="s">
        <v>13724</v>
      </c>
      <c r="AD7758" s="2" t="s">
        <v>139</v>
      </c>
      <c r="AE7758" s="2" t="s">
        <v>139</v>
      </c>
      <c r="AF7758" s="2" t="s">
        <v>6763</v>
      </c>
      <c r="AG7758" s="2" t="s">
        <v>139</v>
      </c>
      <c r="AH7758" s="2" t="s">
        <v>139</v>
      </c>
      <c r="AI7758" s="2" t="s">
        <v>37454</v>
      </c>
      <c r="AJ7758" s="2" t="s">
        <v>139</v>
      </c>
      <c r="AK7758" s="2" t="s">
        <v>139</v>
      </c>
      <c r="AL7758" s="2" t="s">
        <v>139</v>
      </c>
      <c r="AM7758" s="2" t="s">
        <v>139</v>
      </c>
      <c r="AN7758" s="2" t="s">
        <v>139</v>
      </c>
      <c r="AO7758" s="2" t="s">
        <v>139</v>
      </c>
      <c r="AP7758" s="2" t="s">
        <v>139</v>
      </c>
      <c r="AQ7758" s="2" t="s">
        <v>95</v>
      </c>
      <c r="AR7758" s="2" t="s">
        <v>93</v>
      </c>
    </row>
    <row r="7759" spans="8:44" ht="21" customHeight="1">
      <c r="H7759" s="2">
        <f t="shared" si="250"/>
        <v>7758</v>
      </c>
      <c r="I7759" s="2" t="str">
        <f t="shared" ca="1" si="251"/>
        <v>ビーネックスパートナーズ関西7758</v>
      </c>
      <c r="K7759" s="2" t="s">
        <v>63</v>
      </c>
      <c r="L7759" s="2" t="s">
        <v>6500</v>
      </c>
      <c r="M7759" s="4" t="s">
        <v>40719</v>
      </c>
      <c r="N7759" s="2" t="s">
        <v>139</v>
      </c>
      <c r="O7759" s="2" t="s">
        <v>40720</v>
      </c>
      <c r="P7759" s="2" t="s">
        <v>139</v>
      </c>
      <c r="Q7759" s="2" t="s">
        <v>39974</v>
      </c>
      <c r="R7759" s="2" t="s">
        <v>139</v>
      </c>
      <c r="S7759" s="2" t="s">
        <v>5585</v>
      </c>
      <c r="T7759" s="2" t="s">
        <v>36798</v>
      </c>
      <c r="U7759" s="2" t="s">
        <v>482</v>
      </c>
      <c r="V7759" s="2">
        <v>1500</v>
      </c>
      <c r="W7759" s="2">
        <v>277000</v>
      </c>
      <c r="X7759" s="2" t="s">
        <v>37583</v>
      </c>
      <c r="Y7759" s="2" t="s">
        <v>139</v>
      </c>
      <c r="Z7759" s="2" t="s">
        <v>36821</v>
      </c>
      <c r="AA7759" s="2" t="s">
        <v>36799</v>
      </c>
      <c r="AB7759" s="2" t="s">
        <v>40721</v>
      </c>
      <c r="AC7759" s="2" t="s">
        <v>13724</v>
      </c>
      <c r="AD7759" s="2" t="s">
        <v>139</v>
      </c>
      <c r="AE7759" s="2" t="s">
        <v>139</v>
      </c>
      <c r="AF7759" s="2" t="s">
        <v>6763</v>
      </c>
      <c r="AG7759" s="2" t="s">
        <v>139</v>
      </c>
      <c r="AH7759" s="2" t="s">
        <v>139</v>
      </c>
      <c r="AI7759" s="2" t="s">
        <v>37454</v>
      </c>
      <c r="AJ7759" s="2" t="s">
        <v>139</v>
      </c>
      <c r="AK7759" s="2" t="s">
        <v>139</v>
      </c>
      <c r="AL7759" s="2" t="s">
        <v>139</v>
      </c>
      <c r="AM7759" s="2" t="s">
        <v>139</v>
      </c>
      <c r="AN7759" s="2" t="s">
        <v>139</v>
      </c>
      <c r="AO7759" s="2" t="s">
        <v>139</v>
      </c>
      <c r="AP7759" s="2" t="s">
        <v>139</v>
      </c>
      <c r="AQ7759" s="2" t="s">
        <v>94</v>
      </c>
      <c r="AR7759" s="2" t="s">
        <v>93</v>
      </c>
    </row>
    <row r="7760" spans="8:44" ht="21" customHeight="1">
      <c r="H7760" s="2">
        <f t="shared" si="250"/>
        <v>7759</v>
      </c>
      <c r="I7760" s="2" t="str">
        <f t="shared" ca="1" si="251"/>
        <v>ビーネックスパートナーズ関西7759</v>
      </c>
      <c r="K7760" s="2" t="s">
        <v>63</v>
      </c>
      <c r="L7760" s="2" t="s">
        <v>6500</v>
      </c>
      <c r="M7760" s="4" t="s">
        <v>40722</v>
      </c>
      <c r="N7760" s="2" t="s">
        <v>139</v>
      </c>
      <c r="O7760" s="2" t="s">
        <v>40723</v>
      </c>
      <c r="P7760" s="2" t="s">
        <v>139</v>
      </c>
      <c r="Q7760" s="2" t="s">
        <v>38683</v>
      </c>
      <c r="R7760" s="2" t="s">
        <v>139</v>
      </c>
      <c r="S7760" s="2" t="s">
        <v>39167</v>
      </c>
      <c r="T7760" s="2" t="s">
        <v>36806</v>
      </c>
      <c r="U7760" s="2" t="s">
        <v>482</v>
      </c>
      <c r="V7760" s="2">
        <v>1250</v>
      </c>
      <c r="W7760" s="2">
        <v>223000</v>
      </c>
      <c r="X7760" s="2" t="s">
        <v>37510</v>
      </c>
      <c r="Y7760" s="2" t="s">
        <v>139</v>
      </c>
      <c r="Z7760" s="2" t="s">
        <v>171</v>
      </c>
      <c r="AA7760" s="2" t="s">
        <v>39272</v>
      </c>
      <c r="AB7760" s="2" t="s">
        <v>39640</v>
      </c>
      <c r="AC7760" s="2" t="s">
        <v>13724</v>
      </c>
      <c r="AD7760" s="2" t="s">
        <v>139</v>
      </c>
      <c r="AE7760" s="2" t="s">
        <v>139</v>
      </c>
      <c r="AF7760" s="2" t="s">
        <v>6763</v>
      </c>
      <c r="AG7760" s="2" t="s">
        <v>139</v>
      </c>
      <c r="AH7760" s="2" t="s">
        <v>139</v>
      </c>
      <c r="AI7760" s="2" t="s">
        <v>37454</v>
      </c>
      <c r="AJ7760" s="2" t="s">
        <v>139</v>
      </c>
      <c r="AK7760" s="2" t="s">
        <v>139</v>
      </c>
      <c r="AL7760" s="2" t="s">
        <v>139</v>
      </c>
      <c r="AM7760" s="2" t="s">
        <v>139</v>
      </c>
      <c r="AN7760" s="2" t="s">
        <v>139</v>
      </c>
      <c r="AO7760" s="2" t="s">
        <v>139</v>
      </c>
      <c r="AP7760" s="2" t="s">
        <v>139</v>
      </c>
      <c r="AQ7760" s="2" t="s">
        <v>94</v>
      </c>
      <c r="AR7760" s="2" t="s">
        <v>93</v>
      </c>
    </row>
    <row r="7761" spans="8:44" ht="21" customHeight="1">
      <c r="H7761" s="2">
        <f t="shared" si="250"/>
        <v>7760</v>
      </c>
      <c r="I7761" s="2" t="str">
        <f t="shared" ca="1" si="251"/>
        <v>ビーネックスパートナーズ関西7760</v>
      </c>
      <c r="K7761" s="2" t="s">
        <v>63</v>
      </c>
      <c r="L7761" s="2" t="s">
        <v>6500</v>
      </c>
      <c r="M7761" s="4" t="s">
        <v>40724</v>
      </c>
      <c r="N7761" s="2" t="s">
        <v>139</v>
      </c>
      <c r="O7761" s="2" t="s">
        <v>40725</v>
      </c>
      <c r="P7761" s="2" t="s">
        <v>139</v>
      </c>
      <c r="Q7761" s="2" t="s">
        <v>38359</v>
      </c>
      <c r="R7761" s="2" t="s">
        <v>139</v>
      </c>
      <c r="S7761" s="2" t="s">
        <v>4635</v>
      </c>
      <c r="T7761" s="2" t="s">
        <v>36874</v>
      </c>
      <c r="U7761" s="2" t="s">
        <v>482</v>
      </c>
      <c r="V7761" s="2">
        <v>1430</v>
      </c>
      <c r="W7761" s="2">
        <v>281000</v>
      </c>
      <c r="X7761" s="2" t="s">
        <v>37996</v>
      </c>
      <c r="Y7761" s="2" t="s">
        <v>139</v>
      </c>
      <c r="Z7761" s="2" t="s">
        <v>171</v>
      </c>
      <c r="AA7761" s="2" t="s">
        <v>40726</v>
      </c>
      <c r="AB7761" s="2" t="s">
        <v>40616</v>
      </c>
      <c r="AC7761" s="2" t="s">
        <v>139</v>
      </c>
      <c r="AD7761" s="2" t="s">
        <v>139</v>
      </c>
      <c r="AE7761" s="2" t="s">
        <v>139</v>
      </c>
      <c r="AF7761" s="2" t="s">
        <v>6763</v>
      </c>
      <c r="AG7761" s="2" t="s">
        <v>139</v>
      </c>
      <c r="AH7761" s="2" t="s">
        <v>139</v>
      </c>
      <c r="AI7761" s="2" t="s">
        <v>37454</v>
      </c>
      <c r="AJ7761" s="2" t="s">
        <v>40727</v>
      </c>
      <c r="AK7761" s="2" t="s">
        <v>139</v>
      </c>
      <c r="AL7761" s="2" t="s">
        <v>139</v>
      </c>
      <c r="AM7761" s="2" t="s">
        <v>139</v>
      </c>
      <c r="AN7761" s="2" t="s">
        <v>139</v>
      </c>
      <c r="AO7761" s="2" t="s">
        <v>139</v>
      </c>
      <c r="AP7761" s="2" t="s">
        <v>139</v>
      </c>
      <c r="AQ7761" s="2" t="s">
        <v>98</v>
      </c>
      <c r="AR7761" s="2" t="s">
        <v>93</v>
      </c>
    </row>
    <row r="7762" spans="8:44" ht="21" customHeight="1">
      <c r="H7762" s="2">
        <f t="shared" si="250"/>
        <v>7761</v>
      </c>
      <c r="I7762" s="2" t="str">
        <f t="shared" ca="1" si="251"/>
        <v>ビーネックスパートナーズ関西7761</v>
      </c>
      <c r="K7762" s="2" t="s">
        <v>63</v>
      </c>
      <c r="L7762" s="2" t="s">
        <v>6500</v>
      </c>
      <c r="M7762" s="4" t="s">
        <v>40728</v>
      </c>
      <c r="N7762" s="2" t="s">
        <v>139</v>
      </c>
      <c r="O7762" s="2" t="s">
        <v>40729</v>
      </c>
      <c r="P7762" s="2" t="s">
        <v>139</v>
      </c>
      <c r="Q7762" s="2" t="s">
        <v>38359</v>
      </c>
      <c r="R7762" s="2" t="s">
        <v>139</v>
      </c>
      <c r="S7762" s="2" t="s">
        <v>4635</v>
      </c>
      <c r="T7762" s="2" t="s">
        <v>36874</v>
      </c>
      <c r="U7762" s="2" t="s">
        <v>36807</v>
      </c>
      <c r="V7762" s="2">
        <v>1560</v>
      </c>
      <c r="W7762" s="2">
        <v>324000</v>
      </c>
      <c r="X7762" s="2" t="s">
        <v>37996</v>
      </c>
      <c r="Y7762" s="2" t="s">
        <v>139</v>
      </c>
      <c r="Z7762" s="2" t="s">
        <v>171</v>
      </c>
      <c r="AA7762" s="2" t="s">
        <v>40730</v>
      </c>
      <c r="AB7762" s="2" t="s">
        <v>40616</v>
      </c>
      <c r="AC7762" s="2" t="s">
        <v>139</v>
      </c>
      <c r="AD7762" s="2" t="s">
        <v>139</v>
      </c>
      <c r="AE7762" s="2" t="s">
        <v>139</v>
      </c>
      <c r="AF7762" s="2" t="s">
        <v>6763</v>
      </c>
      <c r="AG7762" s="2" t="s">
        <v>139</v>
      </c>
      <c r="AH7762" s="2" t="s">
        <v>139</v>
      </c>
      <c r="AI7762" s="2" t="s">
        <v>37454</v>
      </c>
      <c r="AJ7762" s="2" t="s">
        <v>40731</v>
      </c>
      <c r="AK7762" s="2" t="s">
        <v>139</v>
      </c>
      <c r="AL7762" s="2" t="s">
        <v>139</v>
      </c>
      <c r="AM7762" s="2" t="s">
        <v>139</v>
      </c>
      <c r="AN7762" s="2" t="s">
        <v>139</v>
      </c>
      <c r="AO7762" s="2" t="s">
        <v>139</v>
      </c>
      <c r="AP7762" s="2" t="s">
        <v>139</v>
      </c>
      <c r="AQ7762" s="2" t="s">
        <v>98</v>
      </c>
      <c r="AR7762" s="2" t="s">
        <v>93</v>
      </c>
    </row>
    <row r="7763" spans="8:44" ht="21" customHeight="1">
      <c r="H7763" s="2">
        <f t="shared" si="250"/>
        <v>7762</v>
      </c>
      <c r="I7763" s="2" t="str">
        <f t="shared" ca="1" si="251"/>
        <v>ビーネックスパートナーズ関西7762</v>
      </c>
      <c r="K7763" s="2" t="s">
        <v>63</v>
      </c>
      <c r="L7763" s="2" t="s">
        <v>6500</v>
      </c>
      <c r="M7763" s="4" t="s">
        <v>40732</v>
      </c>
      <c r="N7763" s="2" t="s">
        <v>139</v>
      </c>
      <c r="O7763" s="2" t="s">
        <v>40733</v>
      </c>
      <c r="P7763" s="2" t="s">
        <v>139</v>
      </c>
      <c r="Q7763" s="2" t="s">
        <v>38330</v>
      </c>
      <c r="R7763" s="2" t="s">
        <v>139</v>
      </c>
      <c r="S7763" s="2" t="s">
        <v>39240</v>
      </c>
      <c r="T7763" s="2" t="s">
        <v>36874</v>
      </c>
      <c r="U7763" s="2" t="s">
        <v>36790</v>
      </c>
      <c r="V7763" s="2">
        <v>1500</v>
      </c>
      <c r="W7763" s="2">
        <v>238000</v>
      </c>
      <c r="X7763" s="2" t="s">
        <v>37510</v>
      </c>
      <c r="Y7763" s="2" t="s">
        <v>139</v>
      </c>
      <c r="Z7763" s="2" t="s">
        <v>171</v>
      </c>
      <c r="AA7763" s="2" t="s">
        <v>40111</v>
      </c>
      <c r="AB7763" s="2" t="s">
        <v>40734</v>
      </c>
      <c r="AC7763" s="2" t="s">
        <v>38455</v>
      </c>
      <c r="AD7763" s="2" t="s">
        <v>139</v>
      </c>
      <c r="AE7763" s="2" t="s">
        <v>139</v>
      </c>
      <c r="AF7763" s="2" t="s">
        <v>6763</v>
      </c>
      <c r="AG7763" s="2" t="s">
        <v>139</v>
      </c>
      <c r="AH7763" s="2" t="s">
        <v>139</v>
      </c>
      <c r="AI7763" s="2" t="s">
        <v>37454</v>
      </c>
      <c r="AJ7763" s="2" t="s">
        <v>139</v>
      </c>
      <c r="AK7763" s="2" t="s">
        <v>139</v>
      </c>
      <c r="AL7763" s="2" t="s">
        <v>139</v>
      </c>
      <c r="AM7763" s="2" t="s">
        <v>139</v>
      </c>
      <c r="AN7763" s="2" t="s">
        <v>139</v>
      </c>
      <c r="AO7763" s="2" t="s">
        <v>139</v>
      </c>
      <c r="AP7763" s="2" t="s">
        <v>139</v>
      </c>
      <c r="AQ7763" s="2" t="s">
        <v>92</v>
      </c>
      <c r="AR7763" s="2" t="s">
        <v>93</v>
      </c>
    </row>
    <row r="7764" spans="8:44" ht="21" customHeight="1">
      <c r="H7764" s="2">
        <f t="shared" si="250"/>
        <v>7763</v>
      </c>
      <c r="I7764" s="2" t="str">
        <f t="shared" ca="1" si="251"/>
        <v>ビーネックスパートナーズ関西7763</v>
      </c>
      <c r="K7764" s="2" t="s">
        <v>63</v>
      </c>
      <c r="L7764" s="2" t="s">
        <v>6500</v>
      </c>
      <c r="M7764" s="4" t="s">
        <v>40735</v>
      </c>
      <c r="N7764" s="2" t="s">
        <v>139</v>
      </c>
      <c r="O7764" s="2" t="s">
        <v>40736</v>
      </c>
      <c r="P7764" s="2" t="s">
        <v>139</v>
      </c>
      <c r="Q7764" s="2" t="s">
        <v>38330</v>
      </c>
      <c r="R7764" s="2" t="s">
        <v>139</v>
      </c>
      <c r="S7764" s="2" t="s">
        <v>39240</v>
      </c>
      <c r="T7764" s="2" t="s">
        <v>36874</v>
      </c>
      <c r="U7764" s="2" t="s">
        <v>36790</v>
      </c>
      <c r="V7764" s="2">
        <v>1500</v>
      </c>
      <c r="W7764" s="2">
        <v>238000</v>
      </c>
      <c r="X7764" s="2" t="s">
        <v>37510</v>
      </c>
      <c r="Y7764" s="2" t="s">
        <v>139</v>
      </c>
      <c r="Z7764" s="2" t="s">
        <v>171</v>
      </c>
      <c r="AA7764" s="2" t="s">
        <v>40737</v>
      </c>
      <c r="AB7764" s="2" t="s">
        <v>40734</v>
      </c>
      <c r="AC7764" s="2" t="s">
        <v>38455</v>
      </c>
      <c r="AD7764" s="2" t="s">
        <v>139</v>
      </c>
      <c r="AE7764" s="2" t="s">
        <v>139</v>
      </c>
      <c r="AF7764" s="2" t="s">
        <v>6763</v>
      </c>
      <c r="AG7764" s="2" t="s">
        <v>139</v>
      </c>
      <c r="AH7764" s="2" t="s">
        <v>139</v>
      </c>
      <c r="AI7764" s="2" t="s">
        <v>37454</v>
      </c>
      <c r="AJ7764" s="2" t="s">
        <v>139</v>
      </c>
      <c r="AK7764" s="2" t="s">
        <v>139</v>
      </c>
      <c r="AL7764" s="2" t="s">
        <v>139</v>
      </c>
      <c r="AM7764" s="2" t="s">
        <v>139</v>
      </c>
      <c r="AN7764" s="2" t="s">
        <v>139</v>
      </c>
      <c r="AO7764" s="2" t="s">
        <v>139</v>
      </c>
      <c r="AP7764" s="2" t="s">
        <v>139</v>
      </c>
      <c r="AQ7764" s="2" t="s">
        <v>92</v>
      </c>
      <c r="AR7764" s="2" t="s">
        <v>93</v>
      </c>
    </row>
    <row r="7765" spans="8:44" ht="21" customHeight="1">
      <c r="H7765" s="2">
        <f t="shared" si="250"/>
        <v>7764</v>
      </c>
      <c r="I7765" s="2" t="str">
        <f t="shared" ca="1" si="251"/>
        <v>ビーネックスパートナーズ関西7764</v>
      </c>
      <c r="K7765" s="2" t="s">
        <v>63</v>
      </c>
      <c r="L7765" s="2" t="s">
        <v>6500</v>
      </c>
      <c r="M7765" s="4" t="s">
        <v>40738</v>
      </c>
      <c r="N7765" s="2" t="s">
        <v>139</v>
      </c>
      <c r="O7765" s="2" t="s">
        <v>40739</v>
      </c>
      <c r="P7765" s="2" t="s">
        <v>139</v>
      </c>
      <c r="Q7765" s="2" t="s">
        <v>39833</v>
      </c>
      <c r="R7765" s="2" t="s">
        <v>139</v>
      </c>
      <c r="S7765" s="2" t="s">
        <v>5628</v>
      </c>
      <c r="T7765" s="2" t="s">
        <v>182</v>
      </c>
      <c r="U7765" s="2" t="s">
        <v>36807</v>
      </c>
      <c r="V7765" s="2">
        <v>1200</v>
      </c>
      <c r="W7765" s="2">
        <v>270000</v>
      </c>
      <c r="X7765" s="2" t="s">
        <v>37518</v>
      </c>
      <c r="Y7765" s="2" t="s">
        <v>139</v>
      </c>
      <c r="Z7765" s="2" t="s">
        <v>171</v>
      </c>
      <c r="AA7765" s="2" t="s">
        <v>36799</v>
      </c>
      <c r="AB7765" s="2" t="s">
        <v>40740</v>
      </c>
      <c r="AC7765" s="2" t="s">
        <v>13724</v>
      </c>
      <c r="AD7765" s="2" t="s">
        <v>139</v>
      </c>
      <c r="AE7765" s="2" t="s">
        <v>139</v>
      </c>
      <c r="AF7765" s="2" t="s">
        <v>6763</v>
      </c>
      <c r="AG7765" s="2" t="s">
        <v>139</v>
      </c>
      <c r="AH7765" s="2" t="s">
        <v>139</v>
      </c>
      <c r="AI7765" s="2" t="s">
        <v>37454</v>
      </c>
      <c r="AJ7765" s="2" t="s">
        <v>40741</v>
      </c>
      <c r="AK7765" s="2" t="s">
        <v>139</v>
      </c>
      <c r="AL7765" s="2" t="s">
        <v>139</v>
      </c>
      <c r="AM7765" s="2" t="s">
        <v>139</v>
      </c>
      <c r="AN7765" s="2" t="s">
        <v>139</v>
      </c>
      <c r="AO7765" s="2" t="s">
        <v>139</v>
      </c>
      <c r="AP7765" s="2" t="s">
        <v>139</v>
      </c>
      <c r="AQ7765" s="2" t="s">
        <v>95</v>
      </c>
      <c r="AR7765" s="2" t="s">
        <v>93</v>
      </c>
    </row>
    <row r="7766" spans="8:44" ht="21" customHeight="1">
      <c r="H7766" s="2">
        <f t="shared" si="250"/>
        <v>7765</v>
      </c>
      <c r="I7766" s="2" t="str">
        <f t="shared" ca="1" si="251"/>
        <v>ビーネックスパートナーズ関西7765</v>
      </c>
      <c r="K7766" s="2" t="s">
        <v>63</v>
      </c>
      <c r="L7766" s="2" t="s">
        <v>6500</v>
      </c>
      <c r="M7766" s="4" t="s">
        <v>40742</v>
      </c>
      <c r="N7766" s="2" t="s">
        <v>139</v>
      </c>
      <c r="O7766" s="2" t="s">
        <v>40743</v>
      </c>
      <c r="P7766" s="2" t="s">
        <v>139</v>
      </c>
      <c r="Q7766" s="2" t="s">
        <v>39833</v>
      </c>
      <c r="R7766" s="2" t="s">
        <v>139</v>
      </c>
      <c r="S7766" s="2" t="s">
        <v>5628</v>
      </c>
      <c r="T7766" s="2" t="s">
        <v>182</v>
      </c>
      <c r="U7766" s="2" t="s">
        <v>36807</v>
      </c>
      <c r="V7766" s="2">
        <v>1150</v>
      </c>
      <c r="W7766" s="2">
        <v>258000</v>
      </c>
      <c r="X7766" s="2" t="s">
        <v>37518</v>
      </c>
      <c r="Y7766" s="2" t="s">
        <v>139</v>
      </c>
      <c r="Z7766" s="2" t="s">
        <v>36821</v>
      </c>
      <c r="AA7766" s="2" t="s">
        <v>36799</v>
      </c>
      <c r="AB7766" s="2" t="s">
        <v>40740</v>
      </c>
      <c r="AC7766" s="2" t="s">
        <v>13724</v>
      </c>
      <c r="AD7766" s="2" t="s">
        <v>139</v>
      </c>
      <c r="AE7766" s="2" t="s">
        <v>139</v>
      </c>
      <c r="AF7766" s="2" t="s">
        <v>6763</v>
      </c>
      <c r="AG7766" s="2" t="s">
        <v>139</v>
      </c>
      <c r="AH7766" s="2" t="s">
        <v>139</v>
      </c>
      <c r="AI7766" s="2" t="s">
        <v>37454</v>
      </c>
      <c r="AJ7766" s="2" t="s">
        <v>40741</v>
      </c>
      <c r="AK7766" s="2" t="s">
        <v>139</v>
      </c>
      <c r="AL7766" s="2" t="s">
        <v>139</v>
      </c>
      <c r="AM7766" s="2" t="s">
        <v>139</v>
      </c>
      <c r="AN7766" s="2" t="s">
        <v>139</v>
      </c>
      <c r="AO7766" s="2" t="s">
        <v>139</v>
      </c>
      <c r="AP7766" s="2" t="s">
        <v>139</v>
      </c>
      <c r="AQ7766" s="2" t="s">
        <v>95</v>
      </c>
      <c r="AR7766" s="2" t="s">
        <v>93</v>
      </c>
    </row>
    <row r="7767" spans="8:44" ht="21" customHeight="1">
      <c r="H7767" s="2">
        <f t="shared" si="250"/>
        <v>7766</v>
      </c>
      <c r="I7767" s="2" t="str">
        <f t="shared" ca="1" si="251"/>
        <v>ビーネックスパートナーズ関西7766</v>
      </c>
      <c r="K7767" s="2" t="s">
        <v>63</v>
      </c>
      <c r="L7767" s="2" t="s">
        <v>6500</v>
      </c>
      <c r="M7767" s="4" t="s">
        <v>40744</v>
      </c>
      <c r="N7767" s="2" t="s">
        <v>139</v>
      </c>
      <c r="O7767" s="2" t="s">
        <v>40745</v>
      </c>
      <c r="P7767" s="2" t="s">
        <v>139</v>
      </c>
      <c r="Q7767" s="2" t="s">
        <v>38994</v>
      </c>
      <c r="R7767" s="2" t="s">
        <v>139</v>
      </c>
      <c r="S7767" s="2" t="s">
        <v>3316</v>
      </c>
      <c r="T7767" s="2" t="s">
        <v>36798</v>
      </c>
      <c r="U7767" s="2" t="s">
        <v>482</v>
      </c>
      <c r="V7767" s="2">
        <v>1450</v>
      </c>
      <c r="W7767" s="2">
        <v>286000</v>
      </c>
      <c r="X7767" s="2" t="s">
        <v>37569</v>
      </c>
      <c r="Y7767" s="2" t="s">
        <v>139</v>
      </c>
      <c r="Z7767" s="2" t="s">
        <v>171</v>
      </c>
      <c r="AA7767" s="2" t="s">
        <v>40746</v>
      </c>
      <c r="AB7767" s="2" t="s">
        <v>40747</v>
      </c>
      <c r="AC7767" s="2" t="s">
        <v>38211</v>
      </c>
      <c r="AD7767" s="2" t="s">
        <v>139</v>
      </c>
      <c r="AE7767" s="2" t="s">
        <v>139</v>
      </c>
      <c r="AF7767" s="2" t="s">
        <v>6763</v>
      </c>
      <c r="AG7767" s="2" t="s">
        <v>139</v>
      </c>
      <c r="AH7767" s="2" t="s">
        <v>139</v>
      </c>
      <c r="AI7767" s="2" t="s">
        <v>37454</v>
      </c>
      <c r="AJ7767" s="2" t="s">
        <v>40748</v>
      </c>
      <c r="AK7767" s="2" t="s">
        <v>139</v>
      </c>
      <c r="AL7767" s="2" t="s">
        <v>139</v>
      </c>
      <c r="AM7767" s="2" t="s">
        <v>139</v>
      </c>
      <c r="AN7767" s="2" t="s">
        <v>139</v>
      </c>
      <c r="AO7767" s="2" t="s">
        <v>139</v>
      </c>
      <c r="AP7767" s="2" t="s">
        <v>139</v>
      </c>
      <c r="AQ7767" s="2" t="s">
        <v>94</v>
      </c>
      <c r="AR7767" s="2" t="s">
        <v>93</v>
      </c>
    </row>
    <row r="7768" spans="8:44" ht="21" customHeight="1">
      <c r="H7768" s="2">
        <f t="shared" si="250"/>
        <v>7767</v>
      </c>
      <c r="I7768" s="2" t="str">
        <f t="shared" ca="1" si="251"/>
        <v>ビーネックスパートナーズ関西7767</v>
      </c>
      <c r="K7768" s="2" t="s">
        <v>63</v>
      </c>
      <c r="L7768" s="2" t="s">
        <v>6500</v>
      </c>
      <c r="M7768" s="4" t="s">
        <v>40749</v>
      </c>
      <c r="N7768" s="2" t="s">
        <v>139</v>
      </c>
      <c r="O7768" s="2" t="s">
        <v>40750</v>
      </c>
      <c r="P7768" s="2" t="s">
        <v>139</v>
      </c>
      <c r="Q7768" s="2" t="s">
        <v>38546</v>
      </c>
      <c r="R7768" s="2" t="s">
        <v>139</v>
      </c>
      <c r="S7768" s="2" t="s">
        <v>39276</v>
      </c>
      <c r="T7768" s="2" t="s">
        <v>36798</v>
      </c>
      <c r="U7768" s="2" t="s">
        <v>36807</v>
      </c>
      <c r="V7768" s="2">
        <v>1400</v>
      </c>
      <c r="W7768" s="2">
        <v>221000</v>
      </c>
      <c r="X7768" s="2" t="s">
        <v>37626</v>
      </c>
      <c r="Y7768" s="2" t="s">
        <v>139</v>
      </c>
      <c r="Z7768" s="2" t="s">
        <v>36821</v>
      </c>
      <c r="AA7768" s="2" t="s">
        <v>36799</v>
      </c>
      <c r="AB7768" s="2" t="s">
        <v>38697</v>
      </c>
      <c r="AC7768" s="2" t="s">
        <v>37453</v>
      </c>
      <c r="AD7768" s="2" t="s">
        <v>139</v>
      </c>
      <c r="AE7768" s="2" t="s">
        <v>139</v>
      </c>
      <c r="AF7768" s="2" t="s">
        <v>6763</v>
      </c>
      <c r="AG7768" s="2" t="s">
        <v>139</v>
      </c>
      <c r="AH7768" s="2" t="s">
        <v>139</v>
      </c>
      <c r="AI7768" s="2" t="s">
        <v>37454</v>
      </c>
      <c r="AJ7768" s="2" t="s">
        <v>40751</v>
      </c>
      <c r="AK7768" s="2" t="s">
        <v>139</v>
      </c>
      <c r="AL7768" s="2" t="s">
        <v>139</v>
      </c>
      <c r="AM7768" s="2" t="s">
        <v>139</v>
      </c>
      <c r="AN7768" s="2" t="s">
        <v>139</v>
      </c>
      <c r="AO7768" s="2" t="s">
        <v>139</v>
      </c>
      <c r="AP7768" s="2" t="s">
        <v>139</v>
      </c>
      <c r="AQ7768" s="2" t="s">
        <v>94</v>
      </c>
      <c r="AR7768" s="2" t="s">
        <v>93</v>
      </c>
    </row>
    <row r="7769" spans="8:44" ht="21" customHeight="1">
      <c r="H7769" s="2">
        <f t="shared" si="250"/>
        <v>7768</v>
      </c>
      <c r="I7769" s="2" t="str">
        <f t="shared" ca="1" si="251"/>
        <v>ビーネックスパートナーズ関西7768</v>
      </c>
      <c r="K7769" s="2" t="s">
        <v>63</v>
      </c>
      <c r="L7769" s="2" t="s">
        <v>6500</v>
      </c>
      <c r="M7769" s="4" t="s">
        <v>40752</v>
      </c>
      <c r="N7769" s="2" t="s">
        <v>139</v>
      </c>
      <c r="O7769" s="2" t="s">
        <v>40753</v>
      </c>
      <c r="P7769" s="2" t="s">
        <v>139</v>
      </c>
      <c r="Q7769" s="2" t="s">
        <v>38396</v>
      </c>
      <c r="R7769" s="2" t="s">
        <v>139</v>
      </c>
      <c r="S7769" s="2" t="s">
        <v>39344</v>
      </c>
      <c r="T7769" s="2" t="s">
        <v>36806</v>
      </c>
      <c r="U7769" s="2" t="s">
        <v>482</v>
      </c>
      <c r="V7769" s="2">
        <v>1500</v>
      </c>
      <c r="W7769" s="2">
        <v>315000</v>
      </c>
      <c r="X7769" s="2" t="s">
        <v>37518</v>
      </c>
      <c r="Y7769" s="2" t="s">
        <v>139</v>
      </c>
      <c r="Z7769" s="2" t="s">
        <v>36821</v>
      </c>
      <c r="AA7769" s="2" t="s">
        <v>40754</v>
      </c>
      <c r="AB7769" s="2" t="s">
        <v>39346</v>
      </c>
      <c r="AC7769" s="2" t="s">
        <v>38455</v>
      </c>
      <c r="AD7769" s="2" t="s">
        <v>139</v>
      </c>
      <c r="AE7769" s="2" t="s">
        <v>139</v>
      </c>
      <c r="AF7769" s="2" t="s">
        <v>6763</v>
      </c>
      <c r="AG7769" s="2" t="s">
        <v>139</v>
      </c>
      <c r="AH7769" s="2" t="s">
        <v>139</v>
      </c>
      <c r="AI7769" s="2" t="s">
        <v>37454</v>
      </c>
      <c r="AJ7769" s="2" t="s">
        <v>139</v>
      </c>
      <c r="AK7769" s="2" t="s">
        <v>139</v>
      </c>
      <c r="AL7769" s="2" t="s">
        <v>139</v>
      </c>
      <c r="AM7769" s="2" t="s">
        <v>139</v>
      </c>
      <c r="AN7769" s="2" t="s">
        <v>139</v>
      </c>
      <c r="AO7769" s="2" t="s">
        <v>139</v>
      </c>
      <c r="AP7769" s="2" t="s">
        <v>139</v>
      </c>
      <c r="AQ7769" s="2" t="s">
        <v>94</v>
      </c>
      <c r="AR7769" s="2" t="s">
        <v>93</v>
      </c>
    </row>
    <row r="7770" spans="8:44" ht="21" customHeight="1">
      <c r="H7770" s="2">
        <f t="shared" si="250"/>
        <v>7769</v>
      </c>
      <c r="I7770" s="2" t="str">
        <f t="shared" ca="1" si="251"/>
        <v>ビーネックスパートナーズ関西7769</v>
      </c>
      <c r="K7770" s="2" t="s">
        <v>63</v>
      </c>
      <c r="L7770" s="2" t="s">
        <v>6500</v>
      </c>
      <c r="M7770" s="4" t="s">
        <v>40755</v>
      </c>
      <c r="N7770" s="2" t="s">
        <v>139</v>
      </c>
      <c r="O7770" s="2" t="s">
        <v>40756</v>
      </c>
      <c r="P7770" s="2" t="s">
        <v>139</v>
      </c>
      <c r="Q7770" s="2" t="s">
        <v>38396</v>
      </c>
      <c r="R7770" s="2" t="s">
        <v>139</v>
      </c>
      <c r="S7770" s="2" t="s">
        <v>40757</v>
      </c>
      <c r="T7770" s="2" t="s">
        <v>36806</v>
      </c>
      <c r="U7770" s="2" t="s">
        <v>6257</v>
      </c>
      <c r="V7770" s="2">
        <v>1300</v>
      </c>
      <c r="W7770" s="2">
        <v>294000</v>
      </c>
      <c r="X7770" s="2" t="s">
        <v>37569</v>
      </c>
      <c r="Y7770" s="2" t="s">
        <v>139</v>
      </c>
      <c r="Z7770" s="2" t="s">
        <v>171</v>
      </c>
      <c r="AA7770" s="2" t="s">
        <v>36799</v>
      </c>
      <c r="AB7770" s="2" t="s">
        <v>40506</v>
      </c>
      <c r="AC7770" s="2" t="s">
        <v>37453</v>
      </c>
      <c r="AD7770" s="2" t="s">
        <v>139</v>
      </c>
      <c r="AE7770" s="2" t="s">
        <v>139</v>
      </c>
      <c r="AF7770" s="2" t="s">
        <v>6763</v>
      </c>
      <c r="AG7770" s="2" t="s">
        <v>139</v>
      </c>
      <c r="AH7770" s="2" t="s">
        <v>139</v>
      </c>
      <c r="AI7770" s="2" t="s">
        <v>37454</v>
      </c>
      <c r="AJ7770" s="2" t="s">
        <v>139</v>
      </c>
      <c r="AK7770" s="2" t="s">
        <v>139</v>
      </c>
      <c r="AL7770" s="2" t="s">
        <v>139</v>
      </c>
      <c r="AM7770" s="2" t="s">
        <v>139</v>
      </c>
      <c r="AN7770" s="2" t="s">
        <v>139</v>
      </c>
      <c r="AO7770" s="2" t="s">
        <v>139</v>
      </c>
      <c r="AP7770" s="2" t="s">
        <v>139</v>
      </c>
      <c r="AQ7770" s="2" t="s">
        <v>94</v>
      </c>
      <c r="AR7770" s="2" t="s">
        <v>93</v>
      </c>
    </row>
    <row r="7771" spans="8:44" ht="21" customHeight="1">
      <c r="H7771" s="2">
        <f t="shared" si="250"/>
        <v>7770</v>
      </c>
      <c r="I7771" s="2" t="str">
        <f t="shared" ca="1" si="251"/>
        <v>ビーネックスパートナーズ関西7770</v>
      </c>
      <c r="K7771" s="2" t="s">
        <v>63</v>
      </c>
      <c r="L7771" s="2" t="s">
        <v>6500</v>
      </c>
      <c r="M7771" s="4" t="s">
        <v>40758</v>
      </c>
      <c r="N7771" s="2" t="s">
        <v>139</v>
      </c>
      <c r="O7771" s="2" t="s">
        <v>40759</v>
      </c>
      <c r="P7771" s="2" t="s">
        <v>139</v>
      </c>
      <c r="Q7771" s="2" t="s">
        <v>38473</v>
      </c>
      <c r="R7771" s="2" t="s">
        <v>139</v>
      </c>
      <c r="S7771" s="2" t="s">
        <v>5907</v>
      </c>
      <c r="T7771" s="2" t="s">
        <v>36806</v>
      </c>
      <c r="U7771" s="2" t="s">
        <v>482</v>
      </c>
      <c r="V7771" s="2">
        <v>1300</v>
      </c>
      <c r="W7771" s="2">
        <v>250000</v>
      </c>
      <c r="X7771" s="2" t="s">
        <v>37450</v>
      </c>
      <c r="Y7771" s="2" t="s">
        <v>139</v>
      </c>
      <c r="Z7771" s="2" t="s">
        <v>171</v>
      </c>
      <c r="AA7771" s="2" t="s">
        <v>40760</v>
      </c>
      <c r="AB7771" s="2" t="s">
        <v>38433</v>
      </c>
      <c r="AC7771" s="2" t="s">
        <v>38211</v>
      </c>
      <c r="AD7771" s="2" t="s">
        <v>139</v>
      </c>
      <c r="AE7771" s="2" t="s">
        <v>139</v>
      </c>
      <c r="AF7771" s="2" t="s">
        <v>6763</v>
      </c>
      <c r="AG7771" s="2" t="s">
        <v>139</v>
      </c>
      <c r="AH7771" s="2" t="s">
        <v>139</v>
      </c>
      <c r="AI7771" s="2" t="s">
        <v>37454</v>
      </c>
      <c r="AJ7771" s="2" t="s">
        <v>40761</v>
      </c>
      <c r="AK7771" s="2" t="s">
        <v>139</v>
      </c>
      <c r="AL7771" s="2" t="s">
        <v>139</v>
      </c>
      <c r="AM7771" s="2" t="s">
        <v>139</v>
      </c>
      <c r="AN7771" s="2" t="s">
        <v>139</v>
      </c>
      <c r="AO7771" s="2" t="s">
        <v>139</v>
      </c>
      <c r="AP7771" s="2" t="s">
        <v>139</v>
      </c>
      <c r="AQ7771" s="2" t="s">
        <v>98</v>
      </c>
      <c r="AR7771" s="2" t="s">
        <v>93</v>
      </c>
    </row>
    <row r="7772" spans="8:44" ht="21" customHeight="1">
      <c r="H7772" s="2">
        <f t="shared" si="250"/>
        <v>7771</v>
      </c>
      <c r="I7772" s="2" t="str">
        <f t="shared" ca="1" si="251"/>
        <v>ビーネックスパートナーズ関西7771</v>
      </c>
      <c r="K7772" s="2" t="s">
        <v>63</v>
      </c>
      <c r="L7772" s="2" t="s">
        <v>6500</v>
      </c>
      <c r="M7772" s="4" t="s">
        <v>40762</v>
      </c>
      <c r="N7772" s="2" t="s">
        <v>139</v>
      </c>
      <c r="O7772" s="2" t="s">
        <v>40763</v>
      </c>
      <c r="P7772" s="2" t="s">
        <v>139</v>
      </c>
      <c r="Q7772" s="2" t="s">
        <v>38442</v>
      </c>
      <c r="R7772" s="2" t="s">
        <v>139</v>
      </c>
      <c r="S7772" s="2" t="s">
        <v>38748</v>
      </c>
      <c r="T7772" s="2" t="s">
        <v>36798</v>
      </c>
      <c r="U7772" s="2" t="s">
        <v>37075</v>
      </c>
      <c r="V7772" s="2">
        <v>1300</v>
      </c>
      <c r="W7772" s="2">
        <v>224000</v>
      </c>
      <c r="X7772" s="2" t="s">
        <v>37569</v>
      </c>
      <c r="Y7772" s="2" t="s">
        <v>139</v>
      </c>
      <c r="Z7772" s="2" t="s">
        <v>36821</v>
      </c>
      <c r="AA7772" s="2" t="s">
        <v>36799</v>
      </c>
      <c r="AB7772" s="2" t="s">
        <v>39448</v>
      </c>
      <c r="AC7772" s="2" t="s">
        <v>37453</v>
      </c>
      <c r="AD7772" s="2" t="s">
        <v>139</v>
      </c>
      <c r="AE7772" s="2" t="s">
        <v>139</v>
      </c>
      <c r="AF7772" s="2" t="s">
        <v>6763</v>
      </c>
      <c r="AG7772" s="2" t="s">
        <v>139</v>
      </c>
      <c r="AH7772" s="2" t="s">
        <v>139</v>
      </c>
      <c r="AI7772" s="2" t="s">
        <v>37521</v>
      </c>
      <c r="AJ7772" s="2" t="s">
        <v>40764</v>
      </c>
      <c r="AK7772" s="2" t="s">
        <v>139</v>
      </c>
      <c r="AL7772" s="2" t="s">
        <v>139</v>
      </c>
      <c r="AM7772" s="2" t="s">
        <v>139</v>
      </c>
      <c r="AN7772" s="2" t="s">
        <v>139</v>
      </c>
      <c r="AO7772" s="2" t="s">
        <v>139</v>
      </c>
      <c r="AP7772" s="2" t="s">
        <v>139</v>
      </c>
      <c r="AQ7772" s="2" t="s">
        <v>98</v>
      </c>
      <c r="AR7772" s="2" t="s">
        <v>93</v>
      </c>
    </row>
    <row r="7773" spans="8:44" ht="21" customHeight="1">
      <c r="H7773" s="2">
        <f t="shared" si="250"/>
        <v>7772</v>
      </c>
      <c r="I7773" s="2" t="str">
        <f t="shared" ca="1" si="251"/>
        <v>ビーネックスパートナーズ関西7772</v>
      </c>
      <c r="K7773" s="2" t="s">
        <v>63</v>
      </c>
      <c r="L7773" s="2" t="s">
        <v>6500</v>
      </c>
      <c r="M7773" s="4" t="s">
        <v>40765</v>
      </c>
      <c r="N7773" s="2" t="s">
        <v>139</v>
      </c>
      <c r="O7773" s="2" t="s">
        <v>40766</v>
      </c>
      <c r="P7773" s="2" t="s">
        <v>139</v>
      </c>
      <c r="Q7773" s="2" t="s">
        <v>38368</v>
      </c>
      <c r="R7773" s="2" t="s">
        <v>139</v>
      </c>
      <c r="S7773" s="2" t="s">
        <v>38491</v>
      </c>
      <c r="T7773" s="2" t="s">
        <v>36798</v>
      </c>
      <c r="U7773" s="2" t="s">
        <v>482</v>
      </c>
      <c r="V7773" s="2">
        <v>260000</v>
      </c>
      <c r="W7773" s="2">
        <v>260000</v>
      </c>
      <c r="X7773" s="2" t="s">
        <v>40767</v>
      </c>
      <c r="Y7773" s="2" t="s">
        <v>139</v>
      </c>
      <c r="Z7773" s="2" t="s">
        <v>36821</v>
      </c>
      <c r="AA7773" s="2" t="s">
        <v>40768</v>
      </c>
      <c r="AB7773" s="2" t="s">
        <v>40769</v>
      </c>
      <c r="AC7773" s="2" t="s">
        <v>13724</v>
      </c>
      <c r="AD7773" s="2" t="s">
        <v>139</v>
      </c>
      <c r="AE7773" s="2" t="s">
        <v>139</v>
      </c>
      <c r="AF7773" s="2" t="s">
        <v>6763</v>
      </c>
      <c r="AG7773" s="2" t="s">
        <v>139</v>
      </c>
      <c r="AH7773" s="2" t="s">
        <v>139</v>
      </c>
      <c r="AI7773" s="2" t="s">
        <v>37454</v>
      </c>
      <c r="AJ7773" s="2" t="s">
        <v>139</v>
      </c>
      <c r="AK7773" s="2" t="s">
        <v>139</v>
      </c>
      <c r="AL7773" s="2" t="s">
        <v>139</v>
      </c>
      <c r="AM7773" s="2" t="s">
        <v>139</v>
      </c>
      <c r="AN7773" s="2" t="s">
        <v>139</v>
      </c>
      <c r="AO7773" s="2" t="s">
        <v>139</v>
      </c>
      <c r="AP7773" s="2" t="s">
        <v>139</v>
      </c>
      <c r="AQ7773" s="2" t="s">
        <v>95</v>
      </c>
      <c r="AR7773" s="2" t="s">
        <v>93</v>
      </c>
    </row>
    <row r="7774" spans="8:44" ht="21" customHeight="1">
      <c r="H7774" s="2">
        <f t="shared" si="250"/>
        <v>7773</v>
      </c>
      <c r="I7774" s="2" t="str">
        <f t="shared" ca="1" si="251"/>
        <v>ビーネックスパートナーズ関西7773</v>
      </c>
      <c r="K7774" s="2" t="s">
        <v>63</v>
      </c>
      <c r="L7774" s="2" t="s">
        <v>6500</v>
      </c>
      <c r="M7774" s="4" t="s">
        <v>40770</v>
      </c>
      <c r="N7774" s="2" t="s">
        <v>139</v>
      </c>
      <c r="O7774" s="2" t="s">
        <v>40771</v>
      </c>
      <c r="P7774" s="2" t="s">
        <v>139</v>
      </c>
      <c r="Q7774" s="2" t="s">
        <v>38374</v>
      </c>
      <c r="R7774" s="2" t="s">
        <v>139</v>
      </c>
      <c r="S7774" s="2" t="s">
        <v>38336</v>
      </c>
      <c r="T7774" s="2" t="s">
        <v>36798</v>
      </c>
      <c r="U7774" s="2" t="s">
        <v>482</v>
      </c>
      <c r="V7774" s="2">
        <v>1400</v>
      </c>
      <c r="W7774" s="2">
        <v>251000</v>
      </c>
      <c r="X7774" s="2" t="s">
        <v>37450</v>
      </c>
      <c r="Y7774" s="2" t="s">
        <v>139</v>
      </c>
      <c r="Z7774" s="2" t="s">
        <v>36821</v>
      </c>
      <c r="AA7774" s="2" t="s">
        <v>40772</v>
      </c>
      <c r="AB7774" s="2" t="s">
        <v>40350</v>
      </c>
      <c r="AC7774" s="2" t="s">
        <v>37453</v>
      </c>
      <c r="AD7774" s="2" t="s">
        <v>139</v>
      </c>
      <c r="AE7774" s="2" t="s">
        <v>139</v>
      </c>
      <c r="AF7774" s="2" t="s">
        <v>6763</v>
      </c>
      <c r="AG7774" s="2" t="s">
        <v>139</v>
      </c>
      <c r="AH7774" s="2" t="s">
        <v>139</v>
      </c>
      <c r="AI7774" s="2" t="s">
        <v>37454</v>
      </c>
      <c r="AJ7774" s="2" t="s">
        <v>40773</v>
      </c>
      <c r="AK7774" s="2" t="s">
        <v>139</v>
      </c>
      <c r="AL7774" s="2" t="s">
        <v>139</v>
      </c>
      <c r="AM7774" s="2" t="s">
        <v>139</v>
      </c>
      <c r="AN7774" s="2" t="s">
        <v>139</v>
      </c>
      <c r="AO7774" s="2" t="s">
        <v>139</v>
      </c>
      <c r="AP7774" s="2" t="s">
        <v>139</v>
      </c>
      <c r="AQ7774" s="2" t="s">
        <v>94</v>
      </c>
      <c r="AR7774" s="2" t="s">
        <v>93</v>
      </c>
    </row>
    <row r="7775" spans="8:44" ht="21" customHeight="1">
      <c r="H7775" s="2">
        <f t="shared" si="250"/>
        <v>7774</v>
      </c>
      <c r="I7775" s="2" t="str">
        <f t="shared" ca="1" si="251"/>
        <v>ビーネックスパートナーズ関西7774</v>
      </c>
      <c r="K7775" s="2" t="s">
        <v>63</v>
      </c>
      <c r="L7775" s="2" t="s">
        <v>6500</v>
      </c>
      <c r="M7775" s="4" t="s">
        <v>40774</v>
      </c>
      <c r="N7775" s="2" t="s">
        <v>139</v>
      </c>
      <c r="O7775" s="2" t="s">
        <v>40775</v>
      </c>
      <c r="P7775" s="2" t="s">
        <v>139</v>
      </c>
      <c r="Q7775" s="2" t="s">
        <v>39203</v>
      </c>
      <c r="R7775" s="2" t="s">
        <v>139</v>
      </c>
      <c r="S7775" s="2" t="s">
        <v>39294</v>
      </c>
      <c r="T7775" s="2" t="s">
        <v>36798</v>
      </c>
      <c r="U7775" s="2" t="s">
        <v>482</v>
      </c>
      <c r="V7775" s="2">
        <v>1200</v>
      </c>
      <c r="W7775" s="2">
        <v>222000</v>
      </c>
      <c r="X7775" s="2" t="s">
        <v>37518</v>
      </c>
      <c r="Y7775" s="2" t="s">
        <v>139</v>
      </c>
      <c r="Z7775" s="2" t="s">
        <v>785</v>
      </c>
      <c r="AA7775" s="2" t="s">
        <v>36799</v>
      </c>
      <c r="AB7775" s="2" t="s">
        <v>40776</v>
      </c>
      <c r="AC7775" s="2" t="s">
        <v>13724</v>
      </c>
      <c r="AD7775" s="2" t="s">
        <v>139</v>
      </c>
      <c r="AE7775" s="2" t="s">
        <v>139</v>
      </c>
      <c r="AF7775" s="2" t="s">
        <v>6763</v>
      </c>
      <c r="AG7775" s="2" t="s">
        <v>139</v>
      </c>
      <c r="AH7775" s="2" t="s">
        <v>139</v>
      </c>
      <c r="AI7775" s="2" t="s">
        <v>37454</v>
      </c>
      <c r="AJ7775" s="2" t="s">
        <v>139</v>
      </c>
      <c r="AK7775" s="2" t="s">
        <v>139</v>
      </c>
      <c r="AL7775" s="2" t="s">
        <v>139</v>
      </c>
      <c r="AM7775" s="2" t="s">
        <v>139</v>
      </c>
      <c r="AN7775" s="2" t="s">
        <v>139</v>
      </c>
      <c r="AO7775" s="2" t="s">
        <v>139</v>
      </c>
      <c r="AP7775" s="2" t="s">
        <v>139</v>
      </c>
      <c r="AQ7775" s="2" t="s">
        <v>92</v>
      </c>
      <c r="AR7775" s="2" t="s">
        <v>93</v>
      </c>
    </row>
    <row r="7776" spans="8:44" ht="21" customHeight="1">
      <c r="H7776" s="2">
        <f t="shared" si="250"/>
        <v>7775</v>
      </c>
      <c r="I7776" s="2" t="str">
        <f t="shared" ca="1" si="251"/>
        <v>ビーネックスパートナーズ関西7775</v>
      </c>
      <c r="K7776" s="2" t="s">
        <v>63</v>
      </c>
      <c r="L7776" s="2" t="s">
        <v>6500</v>
      </c>
      <c r="M7776" s="4" t="s">
        <v>40777</v>
      </c>
      <c r="N7776" s="2" t="s">
        <v>139</v>
      </c>
      <c r="O7776" s="2" t="s">
        <v>40778</v>
      </c>
      <c r="P7776" s="2" t="s">
        <v>139</v>
      </c>
      <c r="Q7776" s="2" t="s">
        <v>39315</v>
      </c>
      <c r="R7776" s="2" t="s">
        <v>139</v>
      </c>
      <c r="S7776" s="2" t="s">
        <v>3464</v>
      </c>
      <c r="T7776" s="2" t="s">
        <v>36806</v>
      </c>
      <c r="U7776" s="2" t="s">
        <v>482</v>
      </c>
      <c r="V7776" s="2">
        <v>1300</v>
      </c>
      <c r="W7776" s="2">
        <v>248000</v>
      </c>
      <c r="X7776" s="2" t="s">
        <v>37510</v>
      </c>
      <c r="Y7776" s="2" t="s">
        <v>139</v>
      </c>
      <c r="Z7776" s="2" t="s">
        <v>171</v>
      </c>
      <c r="AA7776" s="2" t="s">
        <v>36799</v>
      </c>
      <c r="AB7776" s="2" t="s">
        <v>39432</v>
      </c>
      <c r="AC7776" s="2" t="s">
        <v>37453</v>
      </c>
      <c r="AD7776" s="2" t="s">
        <v>139</v>
      </c>
      <c r="AE7776" s="2" t="s">
        <v>139</v>
      </c>
      <c r="AF7776" s="2" t="s">
        <v>6763</v>
      </c>
      <c r="AG7776" s="2" t="s">
        <v>139</v>
      </c>
      <c r="AH7776" s="2" t="s">
        <v>139</v>
      </c>
      <c r="AI7776" s="2" t="s">
        <v>37454</v>
      </c>
      <c r="AJ7776" s="2" t="s">
        <v>139</v>
      </c>
      <c r="AK7776" s="2" t="s">
        <v>139</v>
      </c>
      <c r="AL7776" s="2" t="s">
        <v>139</v>
      </c>
      <c r="AM7776" s="2" t="s">
        <v>139</v>
      </c>
      <c r="AN7776" s="2" t="s">
        <v>139</v>
      </c>
      <c r="AO7776" s="2" t="s">
        <v>139</v>
      </c>
      <c r="AP7776" s="2" t="s">
        <v>139</v>
      </c>
      <c r="AQ7776" s="2" t="s">
        <v>94</v>
      </c>
      <c r="AR7776" s="2" t="s">
        <v>93</v>
      </c>
    </row>
    <row r="7777" spans="8:44" ht="21" customHeight="1">
      <c r="H7777" s="2">
        <f t="shared" si="250"/>
        <v>7776</v>
      </c>
      <c r="I7777" s="2" t="str">
        <f t="shared" ca="1" si="251"/>
        <v>ビーネックスパートナーズ関西7776</v>
      </c>
      <c r="K7777" s="2" t="s">
        <v>63</v>
      </c>
      <c r="L7777" s="2" t="s">
        <v>6500</v>
      </c>
      <c r="M7777" s="4" t="s">
        <v>40779</v>
      </c>
      <c r="N7777" s="2" t="s">
        <v>139</v>
      </c>
      <c r="O7777" s="2" t="s">
        <v>40780</v>
      </c>
      <c r="P7777" s="2" t="s">
        <v>139</v>
      </c>
      <c r="Q7777" s="2" t="s">
        <v>39315</v>
      </c>
      <c r="R7777" s="2" t="s">
        <v>139</v>
      </c>
      <c r="S7777" s="2" t="s">
        <v>40781</v>
      </c>
      <c r="T7777" s="2" t="s">
        <v>36798</v>
      </c>
      <c r="U7777" s="2" t="s">
        <v>482</v>
      </c>
      <c r="V7777" s="2">
        <v>1300</v>
      </c>
      <c r="W7777" s="2">
        <v>240000</v>
      </c>
      <c r="X7777" s="2" t="s">
        <v>37479</v>
      </c>
      <c r="Y7777" s="2" t="s">
        <v>139</v>
      </c>
      <c r="Z7777" s="2" t="s">
        <v>36821</v>
      </c>
      <c r="AA7777" s="2" t="s">
        <v>36799</v>
      </c>
      <c r="AB7777" s="2" t="s">
        <v>39882</v>
      </c>
      <c r="AC7777" s="2" t="s">
        <v>13724</v>
      </c>
      <c r="AD7777" s="2" t="s">
        <v>139</v>
      </c>
      <c r="AE7777" s="2" t="s">
        <v>139</v>
      </c>
      <c r="AF7777" s="2" t="s">
        <v>6763</v>
      </c>
      <c r="AG7777" s="2" t="s">
        <v>139</v>
      </c>
      <c r="AH7777" s="2" t="s">
        <v>139</v>
      </c>
      <c r="AI7777" s="2" t="s">
        <v>37521</v>
      </c>
      <c r="AJ7777" s="2" t="s">
        <v>40782</v>
      </c>
      <c r="AK7777" s="2" t="s">
        <v>139</v>
      </c>
      <c r="AL7777" s="2" t="s">
        <v>139</v>
      </c>
      <c r="AM7777" s="2" t="s">
        <v>139</v>
      </c>
      <c r="AN7777" s="2" t="s">
        <v>139</v>
      </c>
      <c r="AO7777" s="2" t="s">
        <v>139</v>
      </c>
      <c r="AP7777" s="2" t="s">
        <v>139</v>
      </c>
      <c r="AQ7777" s="2" t="s">
        <v>94</v>
      </c>
      <c r="AR7777" s="2" t="s">
        <v>93</v>
      </c>
    </row>
    <row r="7778" spans="8:44" ht="21" customHeight="1">
      <c r="H7778" s="2">
        <f t="shared" si="250"/>
        <v>7777</v>
      </c>
      <c r="I7778" s="2" t="str">
        <f t="shared" ca="1" si="251"/>
        <v>ビーネックスパートナーズ関西7777</v>
      </c>
      <c r="K7778" s="2" t="s">
        <v>63</v>
      </c>
      <c r="L7778" s="2" t="s">
        <v>6500</v>
      </c>
      <c r="M7778" s="4" t="s">
        <v>40783</v>
      </c>
      <c r="N7778" s="2" t="s">
        <v>139</v>
      </c>
      <c r="O7778" s="2" t="s">
        <v>40784</v>
      </c>
      <c r="P7778" s="2" t="s">
        <v>139</v>
      </c>
      <c r="Q7778" s="2" t="s">
        <v>38368</v>
      </c>
      <c r="R7778" s="2" t="s">
        <v>139</v>
      </c>
      <c r="S7778" s="2" t="s">
        <v>6166</v>
      </c>
      <c r="T7778" s="2" t="s">
        <v>36798</v>
      </c>
      <c r="U7778" s="2" t="s">
        <v>482</v>
      </c>
      <c r="V7778" s="2">
        <v>1200</v>
      </c>
      <c r="W7778" s="2">
        <v>199000</v>
      </c>
      <c r="X7778" s="2" t="s">
        <v>37728</v>
      </c>
      <c r="Y7778" s="2" t="s">
        <v>139</v>
      </c>
      <c r="Z7778" s="2" t="s">
        <v>36821</v>
      </c>
      <c r="AA7778" s="2" t="s">
        <v>40785</v>
      </c>
      <c r="AB7778" s="2" t="s">
        <v>39834</v>
      </c>
      <c r="AC7778" s="2" t="s">
        <v>38211</v>
      </c>
      <c r="AD7778" s="2" t="s">
        <v>139</v>
      </c>
      <c r="AE7778" s="2" t="s">
        <v>139</v>
      </c>
      <c r="AF7778" s="2" t="s">
        <v>6763</v>
      </c>
      <c r="AG7778" s="2" t="s">
        <v>139</v>
      </c>
      <c r="AH7778" s="2" t="s">
        <v>139</v>
      </c>
      <c r="AI7778" s="2" t="s">
        <v>37454</v>
      </c>
      <c r="AJ7778" s="2" t="s">
        <v>40786</v>
      </c>
      <c r="AK7778" s="2" t="s">
        <v>139</v>
      </c>
      <c r="AL7778" s="2" t="s">
        <v>139</v>
      </c>
      <c r="AM7778" s="2" t="s">
        <v>139</v>
      </c>
      <c r="AN7778" s="2" t="s">
        <v>139</v>
      </c>
      <c r="AO7778" s="2" t="s">
        <v>139</v>
      </c>
      <c r="AP7778" s="2" t="s">
        <v>139</v>
      </c>
      <c r="AQ7778" s="2" t="s">
        <v>95</v>
      </c>
      <c r="AR7778" s="2" t="s">
        <v>93</v>
      </c>
    </row>
    <row r="7779" spans="8:44" ht="21" customHeight="1">
      <c r="H7779" s="2">
        <f t="shared" si="250"/>
        <v>7778</v>
      </c>
      <c r="I7779" s="2" t="str">
        <f t="shared" ca="1" si="251"/>
        <v>ビーネックスパートナーズ関西7778</v>
      </c>
      <c r="K7779" s="2" t="s">
        <v>63</v>
      </c>
      <c r="L7779" s="2" t="s">
        <v>6500</v>
      </c>
      <c r="M7779" s="4" t="s">
        <v>40787</v>
      </c>
      <c r="N7779" s="2" t="s">
        <v>139</v>
      </c>
      <c r="O7779" s="2" t="s">
        <v>40788</v>
      </c>
      <c r="P7779" s="2" t="s">
        <v>139</v>
      </c>
      <c r="Q7779" s="2" t="s">
        <v>38368</v>
      </c>
      <c r="R7779" s="2" t="s">
        <v>139</v>
      </c>
      <c r="S7779" s="2" t="s">
        <v>40789</v>
      </c>
      <c r="T7779" s="2" t="s">
        <v>36798</v>
      </c>
      <c r="U7779" s="2" t="s">
        <v>6257</v>
      </c>
      <c r="V7779" s="2">
        <v>1300</v>
      </c>
      <c r="W7779" s="2">
        <v>257000</v>
      </c>
      <c r="X7779" s="2" t="s">
        <v>37728</v>
      </c>
      <c r="Y7779" s="2" t="s">
        <v>139</v>
      </c>
      <c r="Z7779" s="2" t="s">
        <v>171</v>
      </c>
      <c r="AA7779" s="2" t="s">
        <v>40785</v>
      </c>
      <c r="AB7779" s="2" t="s">
        <v>39834</v>
      </c>
      <c r="AC7779" s="2" t="s">
        <v>38211</v>
      </c>
      <c r="AD7779" s="2" t="s">
        <v>139</v>
      </c>
      <c r="AE7779" s="2" t="s">
        <v>139</v>
      </c>
      <c r="AF7779" s="2" t="s">
        <v>6763</v>
      </c>
      <c r="AG7779" s="2" t="s">
        <v>139</v>
      </c>
      <c r="AH7779" s="2" t="s">
        <v>139</v>
      </c>
      <c r="AI7779" s="2" t="s">
        <v>37454</v>
      </c>
      <c r="AJ7779" s="2" t="s">
        <v>40790</v>
      </c>
      <c r="AK7779" s="2" t="s">
        <v>139</v>
      </c>
      <c r="AL7779" s="2" t="s">
        <v>139</v>
      </c>
      <c r="AM7779" s="2" t="s">
        <v>139</v>
      </c>
      <c r="AN7779" s="2" t="s">
        <v>139</v>
      </c>
      <c r="AO7779" s="2" t="s">
        <v>139</v>
      </c>
      <c r="AP7779" s="2" t="s">
        <v>139</v>
      </c>
      <c r="AQ7779" s="2" t="s">
        <v>95</v>
      </c>
      <c r="AR7779" s="2" t="s">
        <v>93</v>
      </c>
    </row>
    <row r="7780" spans="8:44" ht="21" customHeight="1">
      <c r="H7780" s="2">
        <f t="shared" si="250"/>
        <v>7779</v>
      </c>
      <c r="I7780" s="2" t="str">
        <f t="shared" ca="1" si="251"/>
        <v>ビーネックスパートナーズ関西7779</v>
      </c>
      <c r="K7780" s="2" t="s">
        <v>63</v>
      </c>
      <c r="L7780" s="2" t="s">
        <v>6500</v>
      </c>
      <c r="M7780" s="4" t="s">
        <v>40791</v>
      </c>
      <c r="N7780" s="2" t="s">
        <v>139</v>
      </c>
      <c r="O7780" s="2" t="s">
        <v>40792</v>
      </c>
      <c r="P7780" s="2" t="s">
        <v>139</v>
      </c>
      <c r="Q7780" s="2" t="s">
        <v>38514</v>
      </c>
      <c r="R7780" s="2" t="s">
        <v>139</v>
      </c>
      <c r="S7780" s="2" t="s">
        <v>4018</v>
      </c>
      <c r="T7780" s="2" t="s">
        <v>36798</v>
      </c>
      <c r="U7780" s="2" t="s">
        <v>482</v>
      </c>
      <c r="V7780" s="2">
        <v>1250</v>
      </c>
      <c r="W7780" s="2">
        <v>209000</v>
      </c>
      <c r="X7780" s="2" t="s">
        <v>37758</v>
      </c>
      <c r="Y7780" s="2" t="s">
        <v>139</v>
      </c>
      <c r="Z7780" s="2" t="s">
        <v>36821</v>
      </c>
      <c r="AA7780" s="2" t="s">
        <v>36799</v>
      </c>
      <c r="AB7780" s="2" t="s">
        <v>40793</v>
      </c>
      <c r="AC7780" s="2" t="s">
        <v>13724</v>
      </c>
      <c r="AD7780" s="2" t="s">
        <v>139</v>
      </c>
      <c r="AE7780" s="2" t="s">
        <v>139</v>
      </c>
      <c r="AF7780" s="2" t="s">
        <v>6763</v>
      </c>
      <c r="AG7780" s="2" t="s">
        <v>139</v>
      </c>
      <c r="AH7780" s="2" t="s">
        <v>139</v>
      </c>
      <c r="AI7780" s="2" t="s">
        <v>37454</v>
      </c>
      <c r="AJ7780" s="2" t="s">
        <v>40794</v>
      </c>
      <c r="AK7780" s="2" t="s">
        <v>139</v>
      </c>
      <c r="AL7780" s="2" t="s">
        <v>139</v>
      </c>
      <c r="AM7780" s="2" t="s">
        <v>139</v>
      </c>
      <c r="AN7780" s="2" t="s">
        <v>139</v>
      </c>
      <c r="AO7780" s="2" t="s">
        <v>139</v>
      </c>
      <c r="AP7780" s="2" t="s">
        <v>139</v>
      </c>
      <c r="AQ7780" s="2" t="s">
        <v>98</v>
      </c>
      <c r="AR7780" s="2" t="s">
        <v>93</v>
      </c>
    </row>
    <row r="7781" spans="8:44" ht="21" customHeight="1">
      <c r="H7781" s="2">
        <f t="shared" si="250"/>
        <v>7780</v>
      </c>
      <c r="I7781" s="2" t="str">
        <f t="shared" ca="1" si="251"/>
        <v>ビーネックスパートナーズ関西7780</v>
      </c>
      <c r="K7781" s="2" t="s">
        <v>63</v>
      </c>
      <c r="L7781" s="2" t="s">
        <v>6500</v>
      </c>
      <c r="M7781" s="4" t="s">
        <v>40795</v>
      </c>
      <c r="N7781" s="2" t="s">
        <v>139</v>
      </c>
      <c r="O7781" s="2" t="s">
        <v>40796</v>
      </c>
      <c r="P7781" s="2" t="s">
        <v>139</v>
      </c>
      <c r="Q7781" s="2" t="s">
        <v>38340</v>
      </c>
      <c r="R7781" s="2" t="s">
        <v>139</v>
      </c>
      <c r="S7781" s="2" t="s">
        <v>6175</v>
      </c>
      <c r="T7781" s="2" t="s">
        <v>36798</v>
      </c>
      <c r="U7781" s="2" t="s">
        <v>482</v>
      </c>
      <c r="V7781" s="2">
        <v>1300</v>
      </c>
      <c r="W7781" s="2">
        <v>208000</v>
      </c>
      <c r="X7781" s="2" t="s">
        <v>37569</v>
      </c>
      <c r="Y7781" s="2" t="s">
        <v>139</v>
      </c>
      <c r="Z7781" s="2" t="s">
        <v>36821</v>
      </c>
      <c r="AA7781" s="2" t="s">
        <v>36799</v>
      </c>
      <c r="AB7781" s="2" t="s">
        <v>39370</v>
      </c>
      <c r="AC7781" s="2" t="s">
        <v>37453</v>
      </c>
      <c r="AD7781" s="2" t="s">
        <v>139</v>
      </c>
      <c r="AE7781" s="2" t="s">
        <v>139</v>
      </c>
      <c r="AF7781" s="2" t="s">
        <v>6763</v>
      </c>
      <c r="AG7781" s="2" t="s">
        <v>139</v>
      </c>
      <c r="AH7781" s="2" t="s">
        <v>139</v>
      </c>
      <c r="AI7781" s="2" t="s">
        <v>37454</v>
      </c>
      <c r="AJ7781" s="2" t="s">
        <v>139</v>
      </c>
      <c r="AK7781" s="2" t="s">
        <v>139</v>
      </c>
      <c r="AL7781" s="2" t="s">
        <v>139</v>
      </c>
      <c r="AM7781" s="2" t="s">
        <v>139</v>
      </c>
      <c r="AN7781" s="2" t="s">
        <v>139</v>
      </c>
      <c r="AO7781" s="2" t="s">
        <v>139</v>
      </c>
      <c r="AP7781" s="2" t="s">
        <v>139</v>
      </c>
      <c r="AQ7781" s="2" t="s">
        <v>94</v>
      </c>
      <c r="AR7781" s="2" t="s">
        <v>93</v>
      </c>
    </row>
    <row r="7782" spans="8:44" ht="21" customHeight="1">
      <c r="H7782" s="2">
        <f t="shared" si="250"/>
        <v>7781</v>
      </c>
      <c r="I7782" s="2" t="str">
        <f t="shared" ca="1" si="251"/>
        <v>ビーネックスパートナーズ関西7781</v>
      </c>
      <c r="K7782" s="2" t="s">
        <v>63</v>
      </c>
      <c r="L7782" s="2" t="s">
        <v>6500</v>
      </c>
      <c r="M7782" s="4" t="s">
        <v>40797</v>
      </c>
      <c r="N7782" s="2" t="s">
        <v>139</v>
      </c>
      <c r="O7782" s="2" t="s">
        <v>40798</v>
      </c>
      <c r="P7782" s="2" t="s">
        <v>139</v>
      </c>
      <c r="Q7782" s="2" t="s">
        <v>38683</v>
      </c>
      <c r="R7782" s="2" t="s">
        <v>139</v>
      </c>
      <c r="S7782" s="2" t="s">
        <v>38587</v>
      </c>
      <c r="T7782" s="2" t="s">
        <v>36798</v>
      </c>
      <c r="U7782" s="2" t="s">
        <v>482</v>
      </c>
      <c r="V7782" s="2">
        <v>1200</v>
      </c>
      <c r="W7782" s="2">
        <v>180000</v>
      </c>
      <c r="X7782" s="2" t="s">
        <v>37569</v>
      </c>
      <c r="Y7782" s="2" t="s">
        <v>139</v>
      </c>
      <c r="Z7782" s="2" t="s">
        <v>36821</v>
      </c>
      <c r="AA7782" s="2" t="s">
        <v>37218</v>
      </c>
      <c r="AB7782" s="2" t="s">
        <v>40799</v>
      </c>
      <c r="AC7782" s="2" t="s">
        <v>37453</v>
      </c>
      <c r="AD7782" s="2" t="s">
        <v>139</v>
      </c>
      <c r="AE7782" s="2" t="s">
        <v>139</v>
      </c>
      <c r="AF7782" s="2" t="s">
        <v>6763</v>
      </c>
      <c r="AG7782" s="2" t="s">
        <v>139</v>
      </c>
      <c r="AH7782" s="2" t="s">
        <v>139</v>
      </c>
      <c r="AI7782" s="2" t="s">
        <v>37454</v>
      </c>
      <c r="AJ7782" s="2" t="s">
        <v>139</v>
      </c>
      <c r="AK7782" s="2" t="s">
        <v>139</v>
      </c>
      <c r="AL7782" s="2" t="s">
        <v>139</v>
      </c>
      <c r="AM7782" s="2" t="s">
        <v>139</v>
      </c>
      <c r="AN7782" s="2" t="s">
        <v>139</v>
      </c>
      <c r="AO7782" s="2" t="s">
        <v>139</v>
      </c>
      <c r="AP7782" s="2" t="s">
        <v>139</v>
      </c>
      <c r="AQ7782" s="2" t="s">
        <v>94</v>
      </c>
      <c r="AR7782" s="2" t="s">
        <v>93</v>
      </c>
    </row>
    <row r="7783" spans="8:44" ht="21" customHeight="1">
      <c r="H7783" s="2">
        <f t="shared" si="250"/>
        <v>7782</v>
      </c>
      <c r="I7783" s="2" t="str">
        <f t="shared" ca="1" si="251"/>
        <v>ビーネックスパートナーズ関西7782</v>
      </c>
      <c r="K7783" s="2" t="s">
        <v>63</v>
      </c>
      <c r="L7783" s="2" t="s">
        <v>6500</v>
      </c>
      <c r="M7783" s="4" t="s">
        <v>40800</v>
      </c>
      <c r="N7783" s="2" t="s">
        <v>139</v>
      </c>
      <c r="O7783" s="2" t="s">
        <v>40801</v>
      </c>
      <c r="P7783" s="2" t="s">
        <v>139</v>
      </c>
      <c r="Q7783" s="2" t="s">
        <v>38415</v>
      </c>
      <c r="R7783" s="2" t="s">
        <v>139</v>
      </c>
      <c r="S7783" s="2" t="s">
        <v>4635</v>
      </c>
      <c r="T7783" s="2" t="s">
        <v>36798</v>
      </c>
      <c r="U7783" s="2" t="s">
        <v>482</v>
      </c>
      <c r="V7783" s="2">
        <v>1560</v>
      </c>
      <c r="W7783" s="2">
        <v>253000</v>
      </c>
      <c r="X7783" s="2" t="s">
        <v>40802</v>
      </c>
      <c r="Y7783" s="2" t="s">
        <v>139</v>
      </c>
      <c r="Z7783" s="2" t="s">
        <v>36821</v>
      </c>
      <c r="AA7783" s="2" t="s">
        <v>40803</v>
      </c>
      <c r="AB7783" s="2" t="s">
        <v>40804</v>
      </c>
      <c r="AC7783" s="2" t="s">
        <v>37453</v>
      </c>
      <c r="AD7783" s="2" t="s">
        <v>139</v>
      </c>
      <c r="AE7783" s="2" t="s">
        <v>139</v>
      </c>
      <c r="AF7783" s="2" t="s">
        <v>6763</v>
      </c>
      <c r="AG7783" s="2" t="s">
        <v>139</v>
      </c>
      <c r="AH7783" s="2" t="s">
        <v>139</v>
      </c>
      <c r="AI7783" s="2" t="s">
        <v>37454</v>
      </c>
      <c r="AJ7783" s="2" t="s">
        <v>139</v>
      </c>
      <c r="AK7783" s="2" t="s">
        <v>139</v>
      </c>
      <c r="AL7783" s="2" t="s">
        <v>139</v>
      </c>
      <c r="AM7783" s="2" t="s">
        <v>139</v>
      </c>
      <c r="AN7783" s="2" t="s">
        <v>139</v>
      </c>
      <c r="AO7783" s="2" t="s">
        <v>139</v>
      </c>
      <c r="AP7783" s="2" t="s">
        <v>139</v>
      </c>
      <c r="AQ7783" s="2" t="s">
        <v>94</v>
      </c>
      <c r="AR7783" s="2" t="s">
        <v>93</v>
      </c>
    </row>
    <row r="7784" spans="8:44" ht="21" customHeight="1">
      <c r="H7784" s="2">
        <f t="shared" si="250"/>
        <v>7783</v>
      </c>
      <c r="I7784" s="2" t="str">
        <f t="shared" ca="1" si="251"/>
        <v>ビーネックスパートナーズ関西7783</v>
      </c>
      <c r="K7784" s="2" t="s">
        <v>63</v>
      </c>
      <c r="L7784" s="2" t="s">
        <v>6500</v>
      </c>
      <c r="M7784" s="4" t="s">
        <v>40805</v>
      </c>
      <c r="N7784" s="2" t="s">
        <v>139</v>
      </c>
      <c r="O7784" s="2" t="s">
        <v>40806</v>
      </c>
      <c r="P7784" s="2" t="s">
        <v>139</v>
      </c>
      <c r="Q7784" s="2" t="s">
        <v>38353</v>
      </c>
      <c r="R7784" s="2" t="s">
        <v>139</v>
      </c>
      <c r="S7784" s="2" t="s">
        <v>4206</v>
      </c>
      <c r="T7784" s="2" t="s">
        <v>36798</v>
      </c>
      <c r="U7784" s="2" t="s">
        <v>482</v>
      </c>
      <c r="V7784" s="2">
        <v>1650</v>
      </c>
      <c r="W7784" s="2">
        <v>299000</v>
      </c>
      <c r="X7784" s="2" t="s">
        <v>38407</v>
      </c>
      <c r="Y7784" s="2" t="s">
        <v>139</v>
      </c>
      <c r="Z7784" s="2" t="s">
        <v>171</v>
      </c>
      <c r="AA7784" s="2" t="s">
        <v>40807</v>
      </c>
      <c r="AB7784" s="2" t="s">
        <v>38803</v>
      </c>
      <c r="AC7784" s="2" t="s">
        <v>13724</v>
      </c>
      <c r="AD7784" s="2" t="s">
        <v>139</v>
      </c>
      <c r="AE7784" s="2" t="s">
        <v>139</v>
      </c>
      <c r="AF7784" s="2" t="s">
        <v>6763</v>
      </c>
      <c r="AG7784" s="2" t="s">
        <v>139</v>
      </c>
      <c r="AH7784" s="2" t="s">
        <v>139</v>
      </c>
      <c r="AI7784" s="2" t="s">
        <v>37454</v>
      </c>
      <c r="AJ7784" s="2" t="s">
        <v>139</v>
      </c>
      <c r="AK7784" s="2" t="s">
        <v>139</v>
      </c>
      <c r="AL7784" s="2" t="s">
        <v>139</v>
      </c>
      <c r="AM7784" s="2" t="s">
        <v>139</v>
      </c>
      <c r="AN7784" s="2" t="s">
        <v>139</v>
      </c>
      <c r="AO7784" s="2" t="s">
        <v>139</v>
      </c>
      <c r="AP7784" s="2" t="s">
        <v>139</v>
      </c>
      <c r="AQ7784" s="2" t="s">
        <v>94</v>
      </c>
      <c r="AR7784" s="2" t="s">
        <v>93</v>
      </c>
    </row>
    <row r="7785" spans="8:44" ht="21" customHeight="1">
      <c r="H7785" s="2">
        <f t="shared" si="250"/>
        <v>7784</v>
      </c>
      <c r="I7785" s="2" t="str">
        <f t="shared" ca="1" si="251"/>
        <v>ビーネックスパートナーズ関西7784</v>
      </c>
      <c r="K7785" s="2" t="s">
        <v>63</v>
      </c>
      <c r="L7785" s="2" t="s">
        <v>6500</v>
      </c>
      <c r="M7785" s="4" t="s">
        <v>40808</v>
      </c>
      <c r="N7785" s="2" t="s">
        <v>139</v>
      </c>
      <c r="O7785" s="2" t="s">
        <v>40809</v>
      </c>
      <c r="P7785" s="2" t="s">
        <v>139</v>
      </c>
      <c r="Q7785" s="2" t="s">
        <v>38374</v>
      </c>
      <c r="R7785" s="2" t="s">
        <v>139</v>
      </c>
      <c r="S7785" s="2" t="s">
        <v>40570</v>
      </c>
      <c r="T7785" s="2" t="s">
        <v>36798</v>
      </c>
      <c r="U7785" s="2" t="s">
        <v>482</v>
      </c>
      <c r="V7785" s="2">
        <v>1200</v>
      </c>
      <c r="W7785" s="2">
        <v>222000</v>
      </c>
      <c r="X7785" s="2" t="s">
        <v>37450</v>
      </c>
      <c r="Y7785" s="2" t="s">
        <v>139</v>
      </c>
      <c r="Z7785" s="2" t="s">
        <v>785</v>
      </c>
      <c r="AA7785" s="2" t="s">
        <v>40810</v>
      </c>
      <c r="AB7785" s="2" t="s">
        <v>40811</v>
      </c>
      <c r="AC7785" s="2" t="s">
        <v>37453</v>
      </c>
      <c r="AD7785" s="2" t="s">
        <v>139</v>
      </c>
      <c r="AE7785" s="2" t="s">
        <v>139</v>
      </c>
      <c r="AF7785" s="2" t="s">
        <v>6763</v>
      </c>
      <c r="AG7785" s="2" t="s">
        <v>139</v>
      </c>
      <c r="AH7785" s="2" t="s">
        <v>139</v>
      </c>
      <c r="AI7785" s="2" t="s">
        <v>37454</v>
      </c>
      <c r="AJ7785" s="2" t="s">
        <v>139</v>
      </c>
      <c r="AK7785" s="2" t="s">
        <v>139</v>
      </c>
      <c r="AL7785" s="2" t="s">
        <v>139</v>
      </c>
      <c r="AM7785" s="2" t="s">
        <v>139</v>
      </c>
      <c r="AN7785" s="2" t="s">
        <v>139</v>
      </c>
      <c r="AO7785" s="2" t="s">
        <v>139</v>
      </c>
      <c r="AP7785" s="2" t="s">
        <v>139</v>
      </c>
      <c r="AQ7785" s="2" t="s">
        <v>94</v>
      </c>
      <c r="AR7785" s="2" t="s">
        <v>93</v>
      </c>
    </row>
    <row r="7786" spans="8:44" ht="21" customHeight="1">
      <c r="H7786" s="2">
        <f t="shared" si="250"/>
        <v>7785</v>
      </c>
      <c r="I7786" s="2" t="str">
        <f t="shared" ca="1" si="251"/>
        <v>ビーネックスパートナーズ関西7785</v>
      </c>
      <c r="K7786" s="2" t="s">
        <v>63</v>
      </c>
      <c r="L7786" s="2" t="s">
        <v>6500</v>
      </c>
      <c r="M7786" s="4" t="s">
        <v>40812</v>
      </c>
      <c r="N7786" s="2" t="s">
        <v>139</v>
      </c>
      <c r="O7786" s="2" t="s">
        <v>40813</v>
      </c>
      <c r="P7786" s="2" t="s">
        <v>139</v>
      </c>
      <c r="Q7786" s="2" t="s">
        <v>38374</v>
      </c>
      <c r="R7786" s="2" t="s">
        <v>139</v>
      </c>
      <c r="S7786" s="2" t="s">
        <v>40570</v>
      </c>
      <c r="T7786" s="2" t="s">
        <v>36798</v>
      </c>
      <c r="U7786" s="2" t="s">
        <v>482</v>
      </c>
      <c r="V7786" s="2">
        <v>1200</v>
      </c>
      <c r="W7786" s="2">
        <v>237000</v>
      </c>
      <c r="X7786" s="2" t="s">
        <v>37450</v>
      </c>
      <c r="Y7786" s="2" t="s">
        <v>139</v>
      </c>
      <c r="Z7786" s="2" t="s">
        <v>171</v>
      </c>
      <c r="AA7786" s="2" t="s">
        <v>40814</v>
      </c>
      <c r="AB7786" s="2" t="s">
        <v>40815</v>
      </c>
      <c r="AC7786" s="2" t="s">
        <v>37453</v>
      </c>
      <c r="AD7786" s="2" t="s">
        <v>139</v>
      </c>
      <c r="AE7786" s="2" t="s">
        <v>139</v>
      </c>
      <c r="AF7786" s="2" t="s">
        <v>6763</v>
      </c>
      <c r="AG7786" s="2" t="s">
        <v>139</v>
      </c>
      <c r="AH7786" s="2" t="s">
        <v>139</v>
      </c>
      <c r="AI7786" s="2" t="s">
        <v>37454</v>
      </c>
      <c r="AJ7786" s="2" t="s">
        <v>139</v>
      </c>
      <c r="AK7786" s="2" t="s">
        <v>139</v>
      </c>
      <c r="AL7786" s="2" t="s">
        <v>139</v>
      </c>
      <c r="AM7786" s="2" t="s">
        <v>139</v>
      </c>
      <c r="AN7786" s="2" t="s">
        <v>139</v>
      </c>
      <c r="AO7786" s="2" t="s">
        <v>139</v>
      </c>
      <c r="AP7786" s="2" t="s">
        <v>139</v>
      </c>
      <c r="AQ7786" s="2" t="s">
        <v>94</v>
      </c>
      <c r="AR7786" s="2" t="s">
        <v>93</v>
      </c>
    </row>
    <row r="7787" spans="8:44" ht="21" customHeight="1">
      <c r="H7787" s="2">
        <f t="shared" si="250"/>
        <v>7786</v>
      </c>
      <c r="I7787" s="2" t="str">
        <f t="shared" ca="1" si="251"/>
        <v>ビーネックスパートナーズ関西7786</v>
      </c>
      <c r="K7787" s="2" t="s">
        <v>63</v>
      </c>
      <c r="L7787" s="2" t="s">
        <v>6500</v>
      </c>
      <c r="M7787" s="4" t="s">
        <v>40816</v>
      </c>
      <c r="N7787" s="2" t="s">
        <v>139</v>
      </c>
      <c r="O7787" s="2" t="s">
        <v>40817</v>
      </c>
      <c r="P7787" s="2" t="s">
        <v>139</v>
      </c>
      <c r="Q7787" s="2" t="s">
        <v>40034</v>
      </c>
      <c r="R7787" s="2" t="s">
        <v>139</v>
      </c>
      <c r="S7787" s="2" t="s">
        <v>4018</v>
      </c>
      <c r="T7787" s="2" t="s">
        <v>37243</v>
      </c>
      <c r="U7787" s="2" t="s">
        <v>36807</v>
      </c>
      <c r="V7787" s="2">
        <v>1420</v>
      </c>
      <c r="W7787" s="2">
        <v>234000</v>
      </c>
      <c r="X7787" s="2" t="s">
        <v>37583</v>
      </c>
      <c r="Y7787" s="2" t="s">
        <v>139</v>
      </c>
      <c r="Z7787" s="2" t="s">
        <v>36821</v>
      </c>
      <c r="AA7787" s="2" t="s">
        <v>40025</v>
      </c>
      <c r="AB7787" s="2" t="s">
        <v>40818</v>
      </c>
      <c r="AC7787" s="2" t="s">
        <v>13724</v>
      </c>
      <c r="AD7787" s="2" t="s">
        <v>139</v>
      </c>
      <c r="AE7787" s="2" t="s">
        <v>139</v>
      </c>
      <c r="AF7787" s="2" t="s">
        <v>6763</v>
      </c>
      <c r="AG7787" s="2" t="s">
        <v>139</v>
      </c>
      <c r="AH7787" s="2" t="s">
        <v>139</v>
      </c>
      <c r="AI7787" s="2" t="s">
        <v>37454</v>
      </c>
      <c r="AJ7787" s="2" t="s">
        <v>40027</v>
      </c>
      <c r="AK7787" s="2" t="s">
        <v>139</v>
      </c>
      <c r="AL7787" s="2" t="s">
        <v>139</v>
      </c>
      <c r="AM7787" s="2" t="s">
        <v>139</v>
      </c>
      <c r="AN7787" s="2" t="s">
        <v>139</v>
      </c>
      <c r="AO7787" s="2" t="s">
        <v>139</v>
      </c>
      <c r="AP7787" s="2" t="s">
        <v>139</v>
      </c>
      <c r="AQ7787" s="2" t="s">
        <v>92</v>
      </c>
      <c r="AR7787" s="2" t="s">
        <v>93</v>
      </c>
    </row>
    <row r="7788" spans="8:44" ht="21" customHeight="1">
      <c r="H7788" s="2">
        <f t="shared" si="250"/>
        <v>7787</v>
      </c>
      <c r="I7788" s="2" t="str">
        <f t="shared" ca="1" si="251"/>
        <v>ビーネックスパートナーズ関西7787</v>
      </c>
      <c r="K7788" s="2" t="s">
        <v>63</v>
      </c>
      <c r="L7788" s="2" t="s">
        <v>6500</v>
      </c>
      <c r="M7788" s="4" t="s">
        <v>40819</v>
      </c>
      <c r="N7788" s="2" t="s">
        <v>139</v>
      </c>
      <c r="O7788" s="2" t="s">
        <v>40038</v>
      </c>
      <c r="P7788" s="2" t="s">
        <v>139</v>
      </c>
      <c r="Q7788" s="2" t="s">
        <v>40034</v>
      </c>
      <c r="R7788" s="2" t="s">
        <v>139</v>
      </c>
      <c r="S7788" s="2" t="s">
        <v>5628</v>
      </c>
      <c r="T7788" s="2" t="s">
        <v>37243</v>
      </c>
      <c r="U7788" s="2" t="s">
        <v>36807</v>
      </c>
      <c r="V7788" s="2">
        <v>1420</v>
      </c>
      <c r="W7788" s="2">
        <v>234000</v>
      </c>
      <c r="X7788" s="2" t="s">
        <v>37583</v>
      </c>
      <c r="Y7788" s="2" t="s">
        <v>139</v>
      </c>
      <c r="Z7788" s="2" t="s">
        <v>36821</v>
      </c>
      <c r="AA7788" s="2" t="s">
        <v>40820</v>
      </c>
      <c r="AB7788" s="2" t="s">
        <v>40818</v>
      </c>
      <c r="AC7788" s="2" t="s">
        <v>13724</v>
      </c>
      <c r="AD7788" s="2" t="s">
        <v>139</v>
      </c>
      <c r="AE7788" s="2" t="s">
        <v>139</v>
      </c>
      <c r="AF7788" s="2" t="s">
        <v>6763</v>
      </c>
      <c r="AG7788" s="2" t="s">
        <v>139</v>
      </c>
      <c r="AH7788" s="2" t="s">
        <v>139</v>
      </c>
      <c r="AI7788" s="2" t="s">
        <v>37454</v>
      </c>
      <c r="AJ7788" s="2" t="s">
        <v>40027</v>
      </c>
      <c r="AK7788" s="2" t="s">
        <v>139</v>
      </c>
      <c r="AL7788" s="2" t="s">
        <v>139</v>
      </c>
      <c r="AM7788" s="2" t="s">
        <v>139</v>
      </c>
      <c r="AN7788" s="2" t="s">
        <v>139</v>
      </c>
      <c r="AO7788" s="2" t="s">
        <v>139</v>
      </c>
      <c r="AP7788" s="2" t="s">
        <v>139</v>
      </c>
      <c r="AQ7788" s="2" t="s">
        <v>92</v>
      </c>
      <c r="AR7788" s="2" t="s">
        <v>93</v>
      </c>
    </row>
    <row r="7789" spans="8:44" ht="21" customHeight="1">
      <c r="H7789" s="2">
        <f t="shared" si="250"/>
        <v>7788</v>
      </c>
      <c r="I7789" s="2" t="str">
        <f t="shared" ca="1" si="251"/>
        <v>ビーネックスパートナーズ関西7788</v>
      </c>
      <c r="K7789" s="2" t="s">
        <v>63</v>
      </c>
      <c r="L7789" s="2" t="s">
        <v>6500</v>
      </c>
      <c r="M7789" s="4" t="s">
        <v>40821</v>
      </c>
      <c r="N7789" s="2" t="s">
        <v>139</v>
      </c>
      <c r="O7789" s="2" t="s">
        <v>40817</v>
      </c>
      <c r="P7789" s="2" t="s">
        <v>139</v>
      </c>
      <c r="Q7789" s="2" t="s">
        <v>40034</v>
      </c>
      <c r="R7789" s="2" t="s">
        <v>139</v>
      </c>
      <c r="S7789" s="2" t="s">
        <v>4018</v>
      </c>
      <c r="T7789" s="2" t="s">
        <v>37243</v>
      </c>
      <c r="U7789" s="2" t="s">
        <v>36807</v>
      </c>
      <c r="V7789" s="2">
        <v>1420</v>
      </c>
      <c r="W7789" s="2">
        <v>234000</v>
      </c>
      <c r="X7789" s="2" t="s">
        <v>37583</v>
      </c>
      <c r="Y7789" s="2" t="s">
        <v>139</v>
      </c>
      <c r="Z7789" s="2" t="s">
        <v>36821</v>
      </c>
      <c r="AA7789" s="2" t="s">
        <v>40025</v>
      </c>
      <c r="AB7789" s="2" t="s">
        <v>40822</v>
      </c>
      <c r="AC7789" s="2" t="s">
        <v>13724</v>
      </c>
      <c r="AD7789" s="2" t="s">
        <v>139</v>
      </c>
      <c r="AE7789" s="2" t="s">
        <v>139</v>
      </c>
      <c r="AF7789" s="2" t="s">
        <v>6763</v>
      </c>
      <c r="AG7789" s="2" t="s">
        <v>139</v>
      </c>
      <c r="AH7789" s="2" t="s">
        <v>139</v>
      </c>
      <c r="AI7789" s="2" t="s">
        <v>37454</v>
      </c>
      <c r="AJ7789" s="2" t="s">
        <v>40027</v>
      </c>
      <c r="AK7789" s="2" t="s">
        <v>139</v>
      </c>
      <c r="AL7789" s="2" t="s">
        <v>139</v>
      </c>
      <c r="AM7789" s="2" t="s">
        <v>139</v>
      </c>
      <c r="AN7789" s="2" t="s">
        <v>139</v>
      </c>
      <c r="AO7789" s="2" t="s">
        <v>139</v>
      </c>
      <c r="AP7789" s="2" t="s">
        <v>139</v>
      </c>
      <c r="AQ7789" s="2" t="s">
        <v>92</v>
      </c>
      <c r="AR7789" s="2" t="s">
        <v>93</v>
      </c>
    </row>
    <row r="7790" spans="8:44" ht="21" customHeight="1">
      <c r="H7790" s="2">
        <f t="shared" si="250"/>
        <v>7789</v>
      </c>
      <c r="I7790" s="2" t="str">
        <f t="shared" ca="1" si="251"/>
        <v>ビーネックスパートナーズ関西7789</v>
      </c>
      <c r="K7790" s="2" t="s">
        <v>63</v>
      </c>
      <c r="L7790" s="2" t="s">
        <v>6500</v>
      </c>
      <c r="M7790" s="4" t="s">
        <v>40823</v>
      </c>
      <c r="N7790" s="2" t="s">
        <v>139</v>
      </c>
      <c r="O7790" s="2" t="s">
        <v>40824</v>
      </c>
      <c r="P7790" s="2" t="s">
        <v>139</v>
      </c>
      <c r="Q7790" s="2" t="s">
        <v>38786</v>
      </c>
      <c r="R7790" s="2" t="s">
        <v>139</v>
      </c>
      <c r="S7790" s="2" t="s">
        <v>5585</v>
      </c>
      <c r="T7790" s="2" t="s">
        <v>37243</v>
      </c>
      <c r="U7790" s="2" t="s">
        <v>36807</v>
      </c>
      <c r="V7790" s="2">
        <v>1420</v>
      </c>
      <c r="W7790" s="2">
        <v>234000</v>
      </c>
      <c r="X7790" s="2" t="s">
        <v>37583</v>
      </c>
      <c r="Y7790" s="2" t="s">
        <v>139</v>
      </c>
      <c r="Z7790" s="2" t="s">
        <v>36821</v>
      </c>
      <c r="AA7790" s="2" t="s">
        <v>40820</v>
      </c>
      <c r="AB7790" s="2" t="s">
        <v>39213</v>
      </c>
      <c r="AC7790" s="2" t="s">
        <v>13724</v>
      </c>
      <c r="AD7790" s="2" t="s">
        <v>139</v>
      </c>
      <c r="AE7790" s="2" t="s">
        <v>139</v>
      </c>
      <c r="AF7790" s="2" t="s">
        <v>6763</v>
      </c>
      <c r="AG7790" s="2" t="s">
        <v>139</v>
      </c>
      <c r="AH7790" s="2" t="s">
        <v>139</v>
      </c>
      <c r="AI7790" s="2" t="s">
        <v>37454</v>
      </c>
      <c r="AJ7790" s="2" t="s">
        <v>40027</v>
      </c>
      <c r="AK7790" s="2" t="s">
        <v>139</v>
      </c>
      <c r="AL7790" s="2" t="s">
        <v>139</v>
      </c>
      <c r="AM7790" s="2" t="s">
        <v>139</v>
      </c>
      <c r="AN7790" s="2" t="s">
        <v>139</v>
      </c>
      <c r="AO7790" s="2" t="s">
        <v>139</v>
      </c>
      <c r="AP7790" s="2" t="s">
        <v>139</v>
      </c>
      <c r="AQ7790" s="2" t="s">
        <v>92</v>
      </c>
      <c r="AR7790" s="2" t="s">
        <v>93</v>
      </c>
    </row>
    <row r="7791" spans="8:44" ht="21" customHeight="1">
      <c r="H7791" s="2">
        <f t="shared" si="250"/>
        <v>7790</v>
      </c>
      <c r="I7791" s="2" t="str">
        <f t="shared" ca="1" si="251"/>
        <v>ビーネックスパートナーズ関西7790</v>
      </c>
      <c r="K7791" s="2" t="s">
        <v>63</v>
      </c>
      <c r="L7791" s="2" t="s">
        <v>6500</v>
      </c>
      <c r="M7791" s="4" t="s">
        <v>40825</v>
      </c>
      <c r="N7791" s="2" t="s">
        <v>139</v>
      </c>
      <c r="O7791" s="2" t="s">
        <v>40817</v>
      </c>
      <c r="P7791" s="2" t="s">
        <v>139</v>
      </c>
      <c r="Q7791" s="2" t="s">
        <v>39171</v>
      </c>
      <c r="R7791" s="2" t="s">
        <v>139</v>
      </c>
      <c r="S7791" s="2" t="s">
        <v>4018</v>
      </c>
      <c r="T7791" s="2" t="s">
        <v>37243</v>
      </c>
      <c r="U7791" s="2" t="s">
        <v>36807</v>
      </c>
      <c r="V7791" s="2">
        <v>1420</v>
      </c>
      <c r="W7791" s="2">
        <v>234000</v>
      </c>
      <c r="X7791" s="2" t="s">
        <v>37583</v>
      </c>
      <c r="Y7791" s="2" t="s">
        <v>139</v>
      </c>
      <c r="Z7791" s="2" t="s">
        <v>36821</v>
      </c>
      <c r="AA7791" s="2" t="s">
        <v>40820</v>
      </c>
      <c r="AB7791" s="2" t="s">
        <v>40826</v>
      </c>
      <c r="AC7791" s="2" t="s">
        <v>13724</v>
      </c>
      <c r="AD7791" s="2" t="s">
        <v>139</v>
      </c>
      <c r="AE7791" s="2" t="s">
        <v>139</v>
      </c>
      <c r="AF7791" s="2" t="s">
        <v>6763</v>
      </c>
      <c r="AG7791" s="2" t="s">
        <v>139</v>
      </c>
      <c r="AH7791" s="2" t="s">
        <v>139</v>
      </c>
      <c r="AI7791" s="2" t="s">
        <v>37454</v>
      </c>
      <c r="AJ7791" s="2" t="s">
        <v>40027</v>
      </c>
      <c r="AK7791" s="2" t="s">
        <v>139</v>
      </c>
      <c r="AL7791" s="2" t="s">
        <v>139</v>
      </c>
      <c r="AM7791" s="2" t="s">
        <v>139</v>
      </c>
      <c r="AN7791" s="2" t="s">
        <v>139</v>
      </c>
      <c r="AO7791" s="2" t="s">
        <v>139</v>
      </c>
      <c r="AP7791" s="2" t="s">
        <v>139</v>
      </c>
      <c r="AQ7791" s="2" t="s">
        <v>92</v>
      </c>
      <c r="AR7791" s="2" t="s">
        <v>93</v>
      </c>
    </row>
    <row r="7792" spans="8:44" ht="21" customHeight="1">
      <c r="H7792" s="2">
        <f t="shared" si="250"/>
        <v>7791</v>
      </c>
      <c r="I7792" s="2" t="str">
        <f t="shared" ca="1" si="251"/>
        <v>ビーネックスパートナーズ関西7791</v>
      </c>
      <c r="K7792" s="2" t="s">
        <v>63</v>
      </c>
      <c r="L7792" s="2" t="s">
        <v>6500</v>
      </c>
      <c r="M7792" s="4" t="s">
        <v>40827</v>
      </c>
      <c r="N7792" s="2" t="s">
        <v>139</v>
      </c>
      <c r="O7792" s="2" t="s">
        <v>40045</v>
      </c>
      <c r="P7792" s="2" t="s">
        <v>139</v>
      </c>
      <c r="Q7792" s="2" t="s">
        <v>40034</v>
      </c>
      <c r="R7792" s="2" t="s">
        <v>139</v>
      </c>
      <c r="S7792" s="2" t="s">
        <v>4018</v>
      </c>
      <c r="T7792" s="2" t="s">
        <v>37243</v>
      </c>
      <c r="U7792" s="2" t="s">
        <v>36807</v>
      </c>
      <c r="V7792" s="2">
        <v>1420</v>
      </c>
      <c r="W7792" s="2">
        <v>234000</v>
      </c>
      <c r="X7792" s="2" t="s">
        <v>37583</v>
      </c>
      <c r="Y7792" s="2" t="s">
        <v>139</v>
      </c>
      <c r="Z7792" s="2" t="s">
        <v>36821</v>
      </c>
      <c r="AA7792" s="2" t="s">
        <v>40046</v>
      </c>
      <c r="AB7792" s="2" t="s">
        <v>40828</v>
      </c>
      <c r="AC7792" s="2" t="s">
        <v>13724</v>
      </c>
      <c r="AD7792" s="2" t="s">
        <v>139</v>
      </c>
      <c r="AE7792" s="2" t="s">
        <v>139</v>
      </c>
      <c r="AF7792" s="2" t="s">
        <v>6763</v>
      </c>
      <c r="AG7792" s="2" t="s">
        <v>139</v>
      </c>
      <c r="AH7792" s="2" t="s">
        <v>139</v>
      </c>
      <c r="AI7792" s="2" t="s">
        <v>37454</v>
      </c>
      <c r="AJ7792" s="2" t="s">
        <v>40829</v>
      </c>
      <c r="AK7792" s="2" t="s">
        <v>139</v>
      </c>
      <c r="AL7792" s="2" t="s">
        <v>139</v>
      </c>
      <c r="AM7792" s="2" t="s">
        <v>139</v>
      </c>
      <c r="AN7792" s="2" t="s">
        <v>139</v>
      </c>
      <c r="AO7792" s="2" t="s">
        <v>139</v>
      </c>
      <c r="AP7792" s="2" t="s">
        <v>139</v>
      </c>
      <c r="AQ7792" s="2" t="s">
        <v>92</v>
      </c>
      <c r="AR7792" s="2" t="s">
        <v>93</v>
      </c>
    </row>
    <row r="7793" spans="8:44" ht="21" customHeight="1">
      <c r="H7793" s="2">
        <f t="shared" si="250"/>
        <v>7792</v>
      </c>
      <c r="I7793" s="2" t="str">
        <f t="shared" ca="1" si="251"/>
        <v>ビーネックスパートナーズ関西7792</v>
      </c>
      <c r="K7793" s="2" t="s">
        <v>63</v>
      </c>
      <c r="L7793" s="2" t="s">
        <v>6500</v>
      </c>
      <c r="M7793" s="4" t="s">
        <v>40830</v>
      </c>
      <c r="N7793" s="2" t="s">
        <v>139</v>
      </c>
      <c r="O7793" s="2" t="s">
        <v>40831</v>
      </c>
      <c r="P7793" s="2" t="s">
        <v>139</v>
      </c>
      <c r="Q7793" s="2" t="s">
        <v>40034</v>
      </c>
      <c r="R7793" s="2" t="s">
        <v>139</v>
      </c>
      <c r="S7793" s="2" t="s">
        <v>4018</v>
      </c>
      <c r="T7793" s="2" t="s">
        <v>37243</v>
      </c>
      <c r="U7793" s="2" t="s">
        <v>36807</v>
      </c>
      <c r="V7793" s="2">
        <v>1420</v>
      </c>
      <c r="W7793" s="2">
        <v>234000</v>
      </c>
      <c r="X7793" s="2" t="s">
        <v>37583</v>
      </c>
      <c r="Y7793" s="2" t="s">
        <v>139</v>
      </c>
      <c r="Z7793" s="2" t="s">
        <v>36821</v>
      </c>
      <c r="AA7793" s="2" t="s">
        <v>40832</v>
      </c>
      <c r="AB7793" s="2" t="s">
        <v>40833</v>
      </c>
      <c r="AC7793" s="2" t="s">
        <v>13724</v>
      </c>
      <c r="AD7793" s="2" t="s">
        <v>139</v>
      </c>
      <c r="AE7793" s="2" t="s">
        <v>139</v>
      </c>
      <c r="AF7793" s="2" t="s">
        <v>6763</v>
      </c>
      <c r="AG7793" s="2" t="s">
        <v>139</v>
      </c>
      <c r="AH7793" s="2" t="s">
        <v>139</v>
      </c>
      <c r="AI7793" s="2" t="s">
        <v>37454</v>
      </c>
      <c r="AJ7793" s="2" t="s">
        <v>40027</v>
      </c>
      <c r="AK7793" s="2" t="s">
        <v>139</v>
      </c>
      <c r="AL7793" s="2" t="s">
        <v>139</v>
      </c>
      <c r="AM7793" s="2" t="s">
        <v>139</v>
      </c>
      <c r="AN7793" s="2" t="s">
        <v>139</v>
      </c>
      <c r="AO7793" s="2" t="s">
        <v>139</v>
      </c>
      <c r="AP7793" s="2" t="s">
        <v>139</v>
      </c>
      <c r="AQ7793" s="2" t="s">
        <v>92</v>
      </c>
      <c r="AR7793" s="2" t="s">
        <v>93</v>
      </c>
    </row>
    <row r="7794" spans="8:44" ht="21" customHeight="1">
      <c r="H7794" s="2">
        <f t="shared" si="250"/>
        <v>7793</v>
      </c>
      <c r="I7794" s="2" t="str">
        <f t="shared" ca="1" si="251"/>
        <v>ビーネックスパートナーズ関西7793</v>
      </c>
      <c r="K7794" s="2" t="s">
        <v>63</v>
      </c>
      <c r="L7794" s="2" t="s">
        <v>6500</v>
      </c>
      <c r="M7794" s="4" t="s">
        <v>40834</v>
      </c>
      <c r="N7794" s="2" t="s">
        <v>139</v>
      </c>
      <c r="O7794" s="2" t="s">
        <v>40835</v>
      </c>
      <c r="P7794" s="2" t="s">
        <v>139</v>
      </c>
      <c r="Q7794" s="2" t="s">
        <v>38842</v>
      </c>
      <c r="R7794" s="2" t="s">
        <v>139</v>
      </c>
      <c r="S7794" s="2" t="s">
        <v>5585</v>
      </c>
      <c r="T7794" s="2" t="s">
        <v>37243</v>
      </c>
      <c r="U7794" s="2" t="s">
        <v>482</v>
      </c>
      <c r="V7794" s="2">
        <v>1420</v>
      </c>
      <c r="W7794" s="2">
        <v>249000</v>
      </c>
      <c r="X7794" s="2" t="s">
        <v>37583</v>
      </c>
      <c r="Y7794" s="2" t="s">
        <v>139</v>
      </c>
      <c r="Z7794" s="2" t="s">
        <v>36821</v>
      </c>
      <c r="AA7794" s="2" t="s">
        <v>40020</v>
      </c>
      <c r="AB7794" s="2" t="s">
        <v>38843</v>
      </c>
      <c r="AC7794" s="2" t="s">
        <v>13724</v>
      </c>
      <c r="AD7794" s="2" t="s">
        <v>139</v>
      </c>
      <c r="AE7794" s="2" t="s">
        <v>139</v>
      </c>
      <c r="AF7794" s="2" t="s">
        <v>6763</v>
      </c>
      <c r="AG7794" s="2" t="s">
        <v>139</v>
      </c>
      <c r="AH7794" s="2" t="s">
        <v>139</v>
      </c>
      <c r="AI7794" s="2" t="s">
        <v>37454</v>
      </c>
      <c r="AJ7794" s="2" t="s">
        <v>40027</v>
      </c>
      <c r="AK7794" s="2" t="s">
        <v>139</v>
      </c>
      <c r="AL7794" s="2" t="s">
        <v>139</v>
      </c>
      <c r="AM7794" s="2" t="s">
        <v>139</v>
      </c>
      <c r="AN7794" s="2" t="s">
        <v>139</v>
      </c>
      <c r="AO7794" s="2" t="s">
        <v>139</v>
      </c>
      <c r="AP7794" s="2" t="s">
        <v>139</v>
      </c>
      <c r="AQ7794" s="2" t="s">
        <v>92</v>
      </c>
      <c r="AR7794" s="2" t="s">
        <v>93</v>
      </c>
    </row>
    <row r="7795" spans="8:44" ht="21" customHeight="1">
      <c r="H7795" s="2">
        <f t="shared" si="250"/>
        <v>7794</v>
      </c>
      <c r="I7795" s="2" t="str">
        <f t="shared" ca="1" si="251"/>
        <v>ビーネックスパートナーズ関西7794</v>
      </c>
      <c r="K7795" s="2" t="s">
        <v>63</v>
      </c>
      <c r="L7795" s="2" t="s">
        <v>6500</v>
      </c>
      <c r="M7795" s="4" t="s">
        <v>40836</v>
      </c>
      <c r="N7795" s="2" t="s">
        <v>139</v>
      </c>
      <c r="O7795" s="2" t="s">
        <v>40837</v>
      </c>
      <c r="P7795" s="2" t="s">
        <v>139</v>
      </c>
      <c r="Q7795" s="2" t="s">
        <v>40838</v>
      </c>
      <c r="R7795" s="2" t="s">
        <v>139</v>
      </c>
      <c r="S7795" s="2" t="s">
        <v>40839</v>
      </c>
      <c r="T7795" s="2" t="s">
        <v>36798</v>
      </c>
      <c r="U7795" s="2" t="s">
        <v>36807</v>
      </c>
      <c r="V7795" s="2">
        <v>1500</v>
      </c>
      <c r="W7795" s="2">
        <v>241000</v>
      </c>
      <c r="X7795" s="2" t="s">
        <v>38407</v>
      </c>
      <c r="Y7795" s="2" t="s">
        <v>139</v>
      </c>
      <c r="Z7795" s="2" t="s">
        <v>171</v>
      </c>
      <c r="AA7795" s="2" t="s">
        <v>36799</v>
      </c>
      <c r="AB7795" s="2" t="s">
        <v>40840</v>
      </c>
      <c r="AC7795" s="2" t="s">
        <v>38399</v>
      </c>
      <c r="AD7795" s="2" t="s">
        <v>139</v>
      </c>
      <c r="AE7795" s="2" t="s">
        <v>139</v>
      </c>
      <c r="AF7795" s="2" t="s">
        <v>6763</v>
      </c>
      <c r="AG7795" s="2" t="s">
        <v>139</v>
      </c>
      <c r="AH7795" s="2" t="s">
        <v>139</v>
      </c>
      <c r="AI7795" s="2" t="s">
        <v>37454</v>
      </c>
      <c r="AJ7795" s="2" t="s">
        <v>139</v>
      </c>
      <c r="AK7795" s="2" t="s">
        <v>139</v>
      </c>
      <c r="AL7795" s="2" t="s">
        <v>139</v>
      </c>
      <c r="AM7795" s="2" t="s">
        <v>139</v>
      </c>
      <c r="AN7795" s="2" t="s">
        <v>139</v>
      </c>
      <c r="AO7795" s="2" t="s">
        <v>139</v>
      </c>
      <c r="AP7795" s="2" t="s">
        <v>139</v>
      </c>
      <c r="AQ7795" s="2" t="s">
        <v>96</v>
      </c>
      <c r="AR7795" s="2" t="s">
        <v>93</v>
      </c>
    </row>
    <row r="7796" spans="8:44" ht="21" customHeight="1">
      <c r="H7796" s="2">
        <f t="shared" si="250"/>
        <v>7795</v>
      </c>
      <c r="I7796" s="2" t="str">
        <f t="shared" ca="1" si="251"/>
        <v>ビーネックスパートナーズ関西7795</v>
      </c>
      <c r="K7796" s="2" t="s">
        <v>63</v>
      </c>
      <c r="L7796" s="2" t="s">
        <v>6500</v>
      </c>
      <c r="M7796" s="4" t="s">
        <v>40841</v>
      </c>
      <c r="N7796" s="2" t="s">
        <v>139</v>
      </c>
      <c r="O7796" s="2" t="s">
        <v>40842</v>
      </c>
      <c r="P7796" s="2" t="s">
        <v>139</v>
      </c>
      <c r="Q7796" s="2" t="s">
        <v>39580</v>
      </c>
      <c r="R7796" s="2" t="s">
        <v>139</v>
      </c>
      <c r="S7796" s="2" t="s">
        <v>5628</v>
      </c>
      <c r="T7796" s="2" t="s">
        <v>36874</v>
      </c>
      <c r="U7796" s="2" t="s">
        <v>482</v>
      </c>
      <c r="V7796" s="2">
        <v>1300</v>
      </c>
      <c r="W7796" s="2">
        <v>287000</v>
      </c>
      <c r="X7796" s="2" t="s">
        <v>37518</v>
      </c>
      <c r="Y7796" s="2" t="s">
        <v>139</v>
      </c>
      <c r="Z7796" s="2" t="s">
        <v>171</v>
      </c>
      <c r="AA7796" s="2" t="s">
        <v>36799</v>
      </c>
      <c r="AB7796" s="2" t="s">
        <v>40224</v>
      </c>
      <c r="AC7796" s="2" t="s">
        <v>13724</v>
      </c>
      <c r="AD7796" s="2" t="s">
        <v>139</v>
      </c>
      <c r="AE7796" s="2" t="s">
        <v>139</v>
      </c>
      <c r="AF7796" s="2" t="s">
        <v>6763</v>
      </c>
      <c r="AG7796" s="2" t="s">
        <v>139</v>
      </c>
      <c r="AH7796" s="2" t="s">
        <v>139</v>
      </c>
      <c r="AI7796" s="2" t="s">
        <v>37454</v>
      </c>
      <c r="AJ7796" s="2" t="s">
        <v>40843</v>
      </c>
      <c r="AK7796" s="2" t="s">
        <v>139</v>
      </c>
      <c r="AL7796" s="2" t="s">
        <v>139</v>
      </c>
      <c r="AM7796" s="2" t="s">
        <v>139</v>
      </c>
      <c r="AN7796" s="2" t="s">
        <v>139</v>
      </c>
      <c r="AO7796" s="2" t="s">
        <v>139</v>
      </c>
      <c r="AP7796" s="2" t="s">
        <v>139</v>
      </c>
      <c r="AQ7796" s="2" t="s">
        <v>95</v>
      </c>
      <c r="AR7796" s="2" t="s">
        <v>93</v>
      </c>
    </row>
    <row r="7797" spans="8:44" ht="21" customHeight="1">
      <c r="H7797" s="2">
        <f t="shared" si="250"/>
        <v>7796</v>
      </c>
      <c r="I7797" s="2" t="str">
        <f t="shared" ca="1" si="251"/>
        <v>ビーネックスパートナーズ関西7796</v>
      </c>
      <c r="K7797" s="2" t="s">
        <v>63</v>
      </c>
      <c r="L7797" s="2" t="s">
        <v>6500</v>
      </c>
      <c r="M7797" s="4" t="s">
        <v>40844</v>
      </c>
      <c r="N7797" s="2" t="s">
        <v>139</v>
      </c>
      <c r="O7797" s="2" t="s">
        <v>40845</v>
      </c>
      <c r="P7797" s="2" t="s">
        <v>139</v>
      </c>
      <c r="Q7797" s="2" t="s">
        <v>40846</v>
      </c>
      <c r="R7797" s="2" t="s">
        <v>139</v>
      </c>
      <c r="S7797" s="2" t="s">
        <v>3464</v>
      </c>
      <c r="T7797" s="2" t="s">
        <v>36806</v>
      </c>
      <c r="U7797" s="2" t="s">
        <v>482</v>
      </c>
      <c r="V7797" s="2">
        <v>1450</v>
      </c>
      <c r="W7797" s="2">
        <v>286000</v>
      </c>
      <c r="X7797" s="2" t="s">
        <v>38542</v>
      </c>
      <c r="Y7797" s="2" t="s">
        <v>139</v>
      </c>
      <c r="Z7797" s="2" t="s">
        <v>36821</v>
      </c>
      <c r="AA7797" s="2" t="s">
        <v>40847</v>
      </c>
      <c r="AB7797" s="2" t="s">
        <v>38317</v>
      </c>
      <c r="AC7797" s="2" t="s">
        <v>38455</v>
      </c>
      <c r="AD7797" s="2" t="s">
        <v>139</v>
      </c>
      <c r="AE7797" s="2" t="s">
        <v>139</v>
      </c>
      <c r="AF7797" s="2" t="s">
        <v>36924</v>
      </c>
      <c r="AG7797" s="2" t="s">
        <v>139</v>
      </c>
      <c r="AH7797" s="2" t="s">
        <v>139</v>
      </c>
      <c r="AI7797" s="2" t="s">
        <v>37521</v>
      </c>
      <c r="AJ7797" s="2" t="s">
        <v>40848</v>
      </c>
      <c r="AK7797" s="2" t="s">
        <v>139</v>
      </c>
      <c r="AL7797" s="2" t="s">
        <v>139</v>
      </c>
      <c r="AM7797" s="2" t="s">
        <v>139</v>
      </c>
      <c r="AN7797" s="2" t="s">
        <v>139</v>
      </c>
      <c r="AO7797" s="2" t="s">
        <v>139</v>
      </c>
      <c r="AP7797" s="2" t="s">
        <v>139</v>
      </c>
      <c r="AQ7797" s="2" t="s">
        <v>94</v>
      </c>
      <c r="AR7797" s="2" t="s">
        <v>93</v>
      </c>
    </row>
    <row r="7798" spans="8:44" ht="21" customHeight="1">
      <c r="H7798" s="2">
        <f t="shared" si="250"/>
        <v>7797</v>
      </c>
      <c r="I7798" s="2" t="str">
        <f t="shared" ca="1" si="251"/>
        <v>ビーネックスパートナーズ関西7797</v>
      </c>
      <c r="K7798" s="2" t="s">
        <v>63</v>
      </c>
      <c r="L7798" s="2" t="s">
        <v>6500</v>
      </c>
      <c r="M7798" s="4" t="s">
        <v>40849</v>
      </c>
      <c r="N7798" s="2" t="s">
        <v>139</v>
      </c>
      <c r="O7798" s="2" t="s">
        <v>40850</v>
      </c>
      <c r="P7798" s="2" t="s">
        <v>139</v>
      </c>
      <c r="Q7798" s="2" t="s">
        <v>38662</v>
      </c>
      <c r="R7798" s="2" t="s">
        <v>139</v>
      </c>
      <c r="S7798" s="2" t="s">
        <v>3464</v>
      </c>
      <c r="T7798" s="2" t="s">
        <v>36806</v>
      </c>
      <c r="U7798" s="2" t="s">
        <v>482</v>
      </c>
      <c r="V7798" s="2">
        <v>1400</v>
      </c>
      <c r="W7798" s="2">
        <v>241000</v>
      </c>
      <c r="X7798" s="2" t="s">
        <v>37518</v>
      </c>
      <c r="Y7798" s="2" t="s">
        <v>139</v>
      </c>
      <c r="Z7798" s="2" t="s">
        <v>171</v>
      </c>
      <c r="AA7798" s="2" t="s">
        <v>40851</v>
      </c>
      <c r="AB7798" s="2" t="s">
        <v>40852</v>
      </c>
      <c r="AC7798" s="2" t="s">
        <v>13724</v>
      </c>
      <c r="AD7798" s="2" t="s">
        <v>139</v>
      </c>
      <c r="AE7798" s="2" t="s">
        <v>139</v>
      </c>
      <c r="AF7798" s="2" t="s">
        <v>6763</v>
      </c>
      <c r="AG7798" s="2" t="s">
        <v>139</v>
      </c>
      <c r="AH7798" s="2" t="s">
        <v>139</v>
      </c>
      <c r="AI7798" s="2" t="s">
        <v>37454</v>
      </c>
      <c r="AJ7798" s="2" t="s">
        <v>139</v>
      </c>
      <c r="AK7798" s="2" t="s">
        <v>139</v>
      </c>
      <c r="AL7798" s="2" t="s">
        <v>139</v>
      </c>
      <c r="AM7798" s="2" t="s">
        <v>139</v>
      </c>
      <c r="AN7798" s="2" t="s">
        <v>139</v>
      </c>
      <c r="AO7798" s="2" t="s">
        <v>139</v>
      </c>
      <c r="AP7798" s="2" t="s">
        <v>139</v>
      </c>
      <c r="AQ7798" s="2" t="s">
        <v>94</v>
      </c>
      <c r="AR7798" s="2" t="s">
        <v>93</v>
      </c>
    </row>
    <row r="7799" spans="8:44" ht="21" customHeight="1">
      <c r="H7799" s="2">
        <f t="shared" si="250"/>
        <v>7798</v>
      </c>
      <c r="I7799" s="2" t="str">
        <f t="shared" ca="1" si="251"/>
        <v>ビーネックスパートナーズ関西7798</v>
      </c>
      <c r="K7799" s="2" t="s">
        <v>63</v>
      </c>
      <c r="L7799" s="2" t="s">
        <v>6500</v>
      </c>
      <c r="M7799" s="4" t="s">
        <v>40853</v>
      </c>
      <c r="N7799" s="2" t="s">
        <v>139</v>
      </c>
      <c r="O7799" s="2" t="s">
        <v>40854</v>
      </c>
      <c r="P7799" s="2" t="s">
        <v>139</v>
      </c>
      <c r="Q7799" s="2" t="s">
        <v>38507</v>
      </c>
      <c r="R7799" s="2" t="s">
        <v>139</v>
      </c>
      <c r="S7799" s="2" t="s">
        <v>6175</v>
      </c>
      <c r="T7799" s="2" t="s">
        <v>36798</v>
      </c>
      <c r="U7799" s="2" t="s">
        <v>482</v>
      </c>
      <c r="V7799" s="2">
        <v>1200</v>
      </c>
      <c r="W7799" s="2">
        <v>207000</v>
      </c>
      <c r="X7799" s="2" t="s">
        <v>38407</v>
      </c>
      <c r="Y7799" s="2" t="s">
        <v>139</v>
      </c>
      <c r="Z7799" s="2" t="s">
        <v>785</v>
      </c>
      <c r="AA7799" s="2" t="s">
        <v>40855</v>
      </c>
      <c r="AB7799" s="2" t="s">
        <v>39471</v>
      </c>
      <c r="AC7799" s="2" t="s">
        <v>37453</v>
      </c>
      <c r="AD7799" s="2" t="s">
        <v>139</v>
      </c>
      <c r="AE7799" s="2" t="s">
        <v>139</v>
      </c>
      <c r="AF7799" s="2" t="s">
        <v>6763</v>
      </c>
      <c r="AG7799" s="2" t="s">
        <v>139</v>
      </c>
      <c r="AH7799" s="2" t="s">
        <v>139</v>
      </c>
      <c r="AI7799" s="2" t="s">
        <v>37454</v>
      </c>
      <c r="AJ7799" s="2" t="s">
        <v>139</v>
      </c>
      <c r="AK7799" s="2" t="s">
        <v>139</v>
      </c>
      <c r="AL7799" s="2" t="s">
        <v>139</v>
      </c>
      <c r="AM7799" s="2" t="s">
        <v>139</v>
      </c>
      <c r="AN7799" s="2" t="s">
        <v>139</v>
      </c>
      <c r="AO7799" s="2" t="s">
        <v>139</v>
      </c>
      <c r="AP7799" s="2" t="s">
        <v>139</v>
      </c>
      <c r="AQ7799" s="2" t="s">
        <v>94</v>
      </c>
      <c r="AR7799" s="2" t="s">
        <v>93</v>
      </c>
    </row>
    <row r="7800" spans="8:44" ht="21" customHeight="1">
      <c r="H7800" s="2">
        <f t="shared" si="250"/>
        <v>7799</v>
      </c>
      <c r="I7800" s="2" t="str">
        <f t="shared" ca="1" si="251"/>
        <v>ビーネックスパートナーズ関西7799</v>
      </c>
      <c r="K7800" s="2" t="s">
        <v>63</v>
      </c>
      <c r="L7800" s="2" t="s">
        <v>6500</v>
      </c>
      <c r="M7800" s="4" t="s">
        <v>40856</v>
      </c>
      <c r="N7800" s="2" t="s">
        <v>139</v>
      </c>
      <c r="O7800" s="2" t="s">
        <v>40857</v>
      </c>
      <c r="P7800" s="2" t="s">
        <v>139</v>
      </c>
      <c r="Q7800" s="2" t="s">
        <v>38662</v>
      </c>
      <c r="R7800" s="2" t="s">
        <v>139</v>
      </c>
      <c r="S7800" s="2" t="s">
        <v>3464</v>
      </c>
      <c r="T7800" s="2" t="s">
        <v>182</v>
      </c>
      <c r="U7800" s="2" t="s">
        <v>36790</v>
      </c>
      <c r="V7800" s="2">
        <v>1300</v>
      </c>
      <c r="W7800" s="2">
        <v>234000</v>
      </c>
      <c r="X7800" s="2" t="s">
        <v>37518</v>
      </c>
      <c r="Y7800" s="2" t="s">
        <v>139</v>
      </c>
      <c r="Z7800" s="2" t="s">
        <v>171</v>
      </c>
      <c r="AA7800" s="2" t="s">
        <v>36799</v>
      </c>
      <c r="AB7800" s="2" t="s">
        <v>40852</v>
      </c>
      <c r="AC7800" s="2" t="s">
        <v>13724</v>
      </c>
      <c r="AD7800" s="2" t="s">
        <v>139</v>
      </c>
      <c r="AE7800" s="2" t="s">
        <v>139</v>
      </c>
      <c r="AF7800" s="2" t="s">
        <v>6763</v>
      </c>
      <c r="AG7800" s="2" t="s">
        <v>139</v>
      </c>
      <c r="AH7800" s="2" t="s">
        <v>139</v>
      </c>
      <c r="AI7800" s="2" t="s">
        <v>37454</v>
      </c>
      <c r="AJ7800" s="2" t="s">
        <v>139</v>
      </c>
      <c r="AK7800" s="2" t="s">
        <v>139</v>
      </c>
      <c r="AL7800" s="2" t="s">
        <v>139</v>
      </c>
      <c r="AM7800" s="2" t="s">
        <v>139</v>
      </c>
      <c r="AN7800" s="2" t="s">
        <v>139</v>
      </c>
      <c r="AO7800" s="2" t="s">
        <v>139</v>
      </c>
      <c r="AP7800" s="2" t="s">
        <v>139</v>
      </c>
      <c r="AQ7800" s="2" t="s">
        <v>94</v>
      </c>
      <c r="AR7800" s="2" t="s">
        <v>93</v>
      </c>
    </row>
    <row r="7801" spans="8:44" ht="21" customHeight="1">
      <c r="H7801" s="2">
        <f t="shared" si="250"/>
        <v>7800</v>
      </c>
      <c r="I7801" s="2" t="str">
        <f t="shared" ca="1" si="251"/>
        <v>ビーネックスパートナーズ関西7800</v>
      </c>
      <c r="K7801" s="2" t="s">
        <v>63</v>
      </c>
      <c r="L7801" s="2" t="s">
        <v>6500</v>
      </c>
      <c r="M7801" s="4" t="s">
        <v>40858</v>
      </c>
      <c r="N7801" s="2" t="s">
        <v>139</v>
      </c>
      <c r="O7801" s="2" t="s">
        <v>40859</v>
      </c>
      <c r="P7801" s="2" t="s">
        <v>139</v>
      </c>
      <c r="Q7801" s="2" t="s">
        <v>39580</v>
      </c>
      <c r="R7801" s="2" t="s">
        <v>139</v>
      </c>
      <c r="S7801" s="2" t="s">
        <v>40860</v>
      </c>
      <c r="T7801" s="2" t="s">
        <v>36874</v>
      </c>
      <c r="U7801" s="2" t="s">
        <v>6257</v>
      </c>
      <c r="V7801" s="2">
        <v>1300</v>
      </c>
      <c r="W7801" s="2">
        <v>329000</v>
      </c>
      <c r="X7801" s="2" t="s">
        <v>37518</v>
      </c>
      <c r="Y7801" s="2" t="s">
        <v>139</v>
      </c>
      <c r="Z7801" s="2" t="s">
        <v>171</v>
      </c>
      <c r="AA7801" s="2" t="s">
        <v>36799</v>
      </c>
      <c r="AB7801" s="2" t="s">
        <v>40224</v>
      </c>
      <c r="AC7801" s="2" t="s">
        <v>13724</v>
      </c>
      <c r="AD7801" s="2" t="s">
        <v>139</v>
      </c>
      <c r="AE7801" s="2" t="s">
        <v>139</v>
      </c>
      <c r="AF7801" s="2" t="s">
        <v>6763</v>
      </c>
      <c r="AG7801" s="2" t="s">
        <v>139</v>
      </c>
      <c r="AH7801" s="2" t="s">
        <v>139</v>
      </c>
      <c r="AI7801" s="2" t="s">
        <v>37454</v>
      </c>
      <c r="AJ7801" s="2" t="s">
        <v>40861</v>
      </c>
      <c r="AK7801" s="2" t="s">
        <v>139</v>
      </c>
      <c r="AL7801" s="2" t="s">
        <v>139</v>
      </c>
      <c r="AM7801" s="2" t="s">
        <v>139</v>
      </c>
      <c r="AN7801" s="2" t="s">
        <v>139</v>
      </c>
      <c r="AO7801" s="2" t="s">
        <v>139</v>
      </c>
      <c r="AP7801" s="2" t="s">
        <v>139</v>
      </c>
      <c r="AQ7801" s="2" t="s">
        <v>95</v>
      </c>
      <c r="AR7801" s="2" t="s">
        <v>93</v>
      </c>
    </row>
    <row r="7802" spans="8:44" ht="21" customHeight="1">
      <c r="H7802" s="2">
        <f t="shared" si="250"/>
        <v>7801</v>
      </c>
      <c r="I7802" s="2" t="str">
        <f t="shared" ca="1" si="251"/>
        <v>ビーネックスパートナーズ関西7801</v>
      </c>
      <c r="K7802" s="2" t="s">
        <v>63</v>
      </c>
      <c r="L7802" s="2" t="s">
        <v>6500</v>
      </c>
      <c r="M7802" s="4" t="s">
        <v>40862</v>
      </c>
      <c r="N7802" s="2" t="s">
        <v>139</v>
      </c>
      <c r="O7802" s="2" t="s">
        <v>40863</v>
      </c>
      <c r="P7802" s="2" t="s">
        <v>139</v>
      </c>
      <c r="Q7802" s="2" t="s">
        <v>39580</v>
      </c>
      <c r="R7802" s="2" t="s">
        <v>139</v>
      </c>
      <c r="S7802" s="2" t="s">
        <v>40860</v>
      </c>
      <c r="T7802" s="2" t="s">
        <v>36874</v>
      </c>
      <c r="U7802" s="2" t="s">
        <v>6257</v>
      </c>
      <c r="V7802" s="2">
        <v>1300</v>
      </c>
      <c r="W7802" s="2">
        <v>329000</v>
      </c>
      <c r="X7802" s="2" t="s">
        <v>37518</v>
      </c>
      <c r="Y7802" s="2" t="s">
        <v>139</v>
      </c>
      <c r="Z7802" s="2" t="s">
        <v>171</v>
      </c>
      <c r="AA7802" s="2" t="s">
        <v>36799</v>
      </c>
      <c r="AB7802" s="2" t="s">
        <v>40224</v>
      </c>
      <c r="AC7802" s="2" t="s">
        <v>13724</v>
      </c>
      <c r="AD7802" s="2" t="s">
        <v>139</v>
      </c>
      <c r="AE7802" s="2" t="s">
        <v>139</v>
      </c>
      <c r="AF7802" s="2" t="s">
        <v>6763</v>
      </c>
      <c r="AG7802" s="2" t="s">
        <v>139</v>
      </c>
      <c r="AH7802" s="2" t="s">
        <v>139</v>
      </c>
      <c r="AI7802" s="2" t="s">
        <v>37454</v>
      </c>
      <c r="AJ7802" s="2" t="s">
        <v>40861</v>
      </c>
      <c r="AK7802" s="2" t="s">
        <v>139</v>
      </c>
      <c r="AL7802" s="2" t="s">
        <v>139</v>
      </c>
      <c r="AM7802" s="2" t="s">
        <v>139</v>
      </c>
      <c r="AN7802" s="2" t="s">
        <v>139</v>
      </c>
      <c r="AO7802" s="2" t="s">
        <v>139</v>
      </c>
      <c r="AP7802" s="2" t="s">
        <v>139</v>
      </c>
      <c r="AQ7802" s="2" t="s">
        <v>95</v>
      </c>
      <c r="AR7802" s="2" t="s">
        <v>93</v>
      </c>
    </row>
    <row r="7803" spans="8:44" ht="21" customHeight="1">
      <c r="H7803" s="2">
        <f t="shared" si="250"/>
        <v>7802</v>
      </c>
      <c r="I7803" s="2" t="str">
        <f t="shared" ca="1" si="251"/>
        <v>ビーネックスパートナーズ関西7802</v>
      </c>
      <c r="K7803" s="2" t="s">
        <v>63</v>
      </c>
      <c r="L7803" s="2" t="s">
        <v>6500</v>
      </c>
      <c r="M7803" s="4" t="s">
        <v>40864</v>
      </c>
      <c r="N7803" s="2" t="s">
        <v>139</v>
      </c>
      <c r="O7803" s="2" t="s">
        <v>40865</v>
      </c>
      <c r="P7803" s="2" t="s">
        <v>139</v>
      </c>
      <c r="Q7803" s="2" t="s">
        <v>39409</v>
      </c>
      <c r="R7803" s="2" t="s">
        <v>139</v>
      </c>
      <c r="S7803" s="2" t="s">
        <v>38321</v>
      </c>
      <c r="T7803" s="2" t="s">
        <v>36798</v>
      </c>
      <c r="U7803" s="2" t="s">
        <v>482</v>
      </c>
      <c r="V7803" s="2">
        <v>1300</v>
      </c>
      <c r="W7803" s="2">
        <v>280000</v>
      </c>
      <c r="X7803" s="2" t="s">
        <v>37728</v>
      </c>
      <c r="Y7803" s="2" t="s">
        <v>139</v>
      </c>
      <c r="Z7803" s="2" t="s">
        <v>171</v>
      </c>
      <c r="AA7803" s="2" t="s">
        <v>40866</v>
      </c>
      <c r="AB7803" s="2" t="s">
        <v>40867</v>
      </c>
      <c r="AC7803" s="2" t="s">
        <v>13724</v>
      </c>
      <c r="AD7803" s="2" t="s">
        <v>139</v>
      </c>
      <c r="AE7803" s="2" t="s">
        <v>139</v>
      </c>
      <c r="AF7803" s="2" t="s">
        <v>6763</v>
      </c>
      <c r="AG7803" s="2" t="s">
        <v>139</v>
      </c>
      <c r="AH7803" s="2" t="s">
        <v>139</v>
      </c>
      <c r="AI7803" s="2" t="s">
        <v>37454</v>
      </c>
      <c r="AJ7803" s="2" t="s">
        <v>139</v>
      </c>
      <c r="AK7803" s="2" t="s">
        <v>139</v>
      </c>
      <c r="AL7803" s="2" t="s">
        <v>139</v>
      </c>
      <c r="AM7803" s="2" t="s">
        <v>139</v>
      </c>
      <c r="AN7803" s="2" t="s">
        <v>139</v>
      </c>
      <c r="AO7803" s="2" t="s">
        <v>139</v>
      </c>
      <c r="AP7803" s="2" t="s">
        <v>139</v>
      </c>
      <c r="AQ7803" s="2" t="s">
        <v>92</v>
      </c>
      <c r="AR7803" s="2" t="s">
        <v>93</v>
      </c>
    </row>
    <row r="7804" spans="8:44" ht="21" customHeight="1">
      <c r="H7804" s="2">
        <f t="shared" si="250"/>
        <v>7803</v>
      </c>
      <c r="I7804" s="2" t="str">
        <f t="shared" ca="1" si="251"/>
        <v>ビーネックスパートナーズ関西7803</v>
      </c>
      <c r="K7804" s="2" t="s">
        <v>63</v>
      </c>
      <c r="L7804" s="2" t="s">
        <v>6500</v>
      </c>
      <c r="M7804" s="4" t="s">
        <v>40868</v>
      </c>
      <c r="N7804" s="2" t="s">
        <v>139</v>
      </c>
      <c r="O7804" s="2" t="s">
        <v>40869</v>
      </c>
      <c r="P7804" s="2" t="s">
        <v>139</v>
      </c>
      <c r="Q7804" s="2" t="s">
        <v>40366</v>
      </c>
      <c r="R7804" s="2" t="s">
        <v>139</v>
      </c>
      <c r="S7804" s="2" t="s">
        <v>3464</v>
      </c>
      <c r="T7804" s="2" t="s">
        <v>182</v>
      </c>
      <c r="U7804" s="2" t="s">
        <v>36807</v>
      </c>
      <c r="V7804" s="2">
        <v>1300</v>
      </c>
      <c r="W7804" s="2">
        <v>268000</v>
      </c>
      <c r="X7804" s="2" t="s">
        <v>38407</v>
      </c>
      <c r="Y7804" s="2" t="s">
        <v>139</v>
      </c>
      <c r="Z7804" s="2" t="s">
        <v>36821</v>
      </c>
      <c r="AA7804" s="2" t="s">
        <v>40480</v>
      </c>
      <c r="AB7804" s="2" t="s">
        <v>40481</v>
      </c>
      <c r="AC7804" s="2" t="s">
        <v>13724</v>
      </c>
      <c r="AD7804" s="2" t="s">
        <v>139</v>
      </c>
      <c r="AE7804" s="2" t="s">
        <v>139</v>
      </c>
      <c r="AF7804" s="2" t="s">
        <v>6763</v>
      </c>
      <c r="AG7804" s="2" t="s">
        <v>139</v>
      </c>
      <c r="AH7804" s="2" t="s">
        <v>139</v>
      </c>
      <c r="AI7804" s="2" t="s">
        <v>37454</v>
      </c>
      <c r="AJ7804" s="2" t="s">
        <v>139</v>
      </c>
      <c r="AK7804" s="2" t="s">
        <v>139</v>
      </c>
      <c r="AL7804" s="2" t="s">
        <v>139</v>
      </c>
      <c r="AM7804" s="2" t="s">
        <v>139</v>
      </c>
      <c r="AN7804" s="2" t="s">
        <v>139</v>
      </c>
      <c r="AO7804" s="2" t="s">
        <v>139</v>
      </c>
      <c r="AP7804" s="2" t="s">
        <v>139</v>
      </c>
      <c r="AQ7804" s="2" t="s">
        <v>95</v>
      </c>
      <c r="AR7804" s="2" t="s">
        <v>93</v>
      </c>
    </row>
    <row r="7805" spans="8:44" ht="21" customHeight="1">
      <c r="H7805" s="2">
        <f t="shared" si="250"/>
        <v>7804</v>
      </c>
      <c r="I7805" s="2" t="str">
        <f t="shared" ca="1" si="251"/>
        <v>ビーネックスパートナーズ関西7804</v>
      </c>
      <c r="K7805" s="2" t="s">
        <v>63</v>
      </c>
      <c r="L7805" s="2" t="s">
        <v>6500</v>
      </c>
      <c r="M7805" s="4" t="s">
        <v>40870</v>
      </c>
      <c r="N7805" s="2" t="s">
        <v>139</v>
      </c>
      <c r="O7805" s="2" t="s">
        <v>40871</v>
      </c>
      <c r="P7805" s="2" t="s">
        <v>139</v>
      </c>
      <c r="Q7805" s="2" t="s">
        <v>40366</v>
      </c>
      <c r="R7805" s="2" t="s">
        <v>139</v>
      </c>
      <c r="S7805" s="2" t="s">
        <v>5585</v>
      </c>
      <c r="T7805" s="2" t="s">
        <v>36806</v>
      </c>
      <c r="U7805" s="2" t="s">
        <v>482</v>
      </c>
      <c r="V7805" s="2">
        <v>1300</v>
      </c>
      <c r="W7805" s="2">
        <v>246000</v>
      </c>
      <c r="X7805" s="2" t="s">
        <v>37569</v>
      </c>
      <c r="Y7805" s="2" t="s">
        <v>139</v>
      </c>
      <c r="Z7805" s="2" t="s">
        <v>171</v>
      </c>
      <c r="AA7805" s="2" t="s">
        <v>36799</v>
      </c>
      <c r="AB7805" s="2" t="s">
        <v>40872</v>
      </c>
      <c r="AC7805" s="2" t="s">
        <v>13724</v>
      </c>
      <c r="AD7805" s="2" t="s">
        <v>139</v>
      </c>
      <c r="AE7805" s="2" t="s">
        <v>139</v>
      </c>
      <c r="AF7805" s="2" t="s">
        <v>6763</v>
      </c>
      <c r="AG7805" s="2" t="s">
        <v>139</v>
      </c>
      <c r="AH7805" s="2" t="s">
        <v>139</v>
      </c>
      <c r="AI7805" s="2" t="s">
        <v>37454</v>
      </c>
      <c r="AJ7805" s="2" t="s">
        <v>139</v>
      </c>
      <c r="AK7805" s="2" t="s">
        <v>139</v>
      </c>
      <c r="AL7805" s="2" t="s">
        <v>139</v>
      </c>
      <c r="AM7805" s="2" t="s">
        <v>139</v>
      </c>
      <c r="AN7805" s="2" t="s">
        <v>139</v>
      </c>
      <c r="AO7805" s="2" t="s">
        <v>139</v>
      </c>
      <c r="AP7805" s="2" t="s">
        <v>139</v>
      </c>
      <c r="AQ7805" s="2" t="s">
        <v>95</v>
      </c>
      <c r="AR7805" s="2" t="s">
        <v>93</v>
      </c>
    </row>
    <row r="7806" spans="8:44" ht="21" customHeight="1">
      <c r="H7806" s="2">
        <f t="shared" si="250"/>
        <v>7805</v>
      </c>
      <c r="I7806" s="2" t="str">
        <f t="shared" ca="1" si="251"/>
        <v>ビーネックスパートナーズ関西7805</v>
      </c>
      <c r="K7806" s="2" t="s">
        <v>63</v>
      </c>
      <c r="L7806" s="2" t="s">
        <v>6500</v>
      </c>
      <c r="M7806" s="4" t="s">
        <v>40873</v>
      </c>
      <c r="N7806" s="2" t="s">
        <v>139</v>
      </c>
      <c r="O7806" s="2" t="s">
        <v>40874</v>
      </c>
      <c r="P7806" s="2" t="s">
        <v>139</v>
      </c>
      <c r="Q7806" s="2" t="s">
        <v>38464</v>
      </c>
      <c r="R7806" s="2" t="s">
        <v>139</v>
      </c>
      <c r="S7806" s="2" t="s">
        <v>40875</v>
      </c>
      <c r="T7806" s="2" t="s">
        <v>182</v>
      </c>
      <c r="U7806" s="2" t="s">
        <v>36807</v>
      </c>
      <c r="V7806" s="2">
        <v>1500</v>
      </c>
      <c r="W7806" s="2">
        <v>257000</v>
      </c>
      <c r="X7806" s="2" t="s">
        <v>38407</v>
      </c>
      <c r="Y7806" s="2" t="s">
        <v>139</v>
      </c>
      <c r="Z7806" s="2" t="s">
        <v>171</v>
      </c>
      <c r="AA7806" s="2" t="s">
        <v>40876</v>
      </c>
      <c r="AB7806" s="2" t="s">
        <v>38428</v>
      </c>
      <c r="AC7806" s="2" t="s">
        <v>37453</v>
      </c>
      <c r="AD7806" s="2" t="s">
        <v>139</v>
      </c>
      <c r="AE7806" s="2" t="s">
        <v>139</v>
      </c>
      <c r="AF7806" s="2" t="s">
        <v>6763</v>
      </c>
      <c r="AG7806" s="2" t="s">
        <v>139</v>
      </c>
      <c r="AH7806" s="2" t="s">
        <v>139</v>
      </c>
      <c r="AI7806" s="2" t="s">
        <v>37454</v>
      </c>
      <c r="AJ7806" s="2" t="s">
        <v>40877</v>
      </c>
      <c r="AK7806" s="2" t="s">
        <v>139</v>
      </c>
      <c r="AL7806" s="2" t="s">
        <v>139</v>
      </c>
      <c r="AM7806" s="2" t="s">
        <v>139</v>
      </c>
      <c r="AN7806" s="2" t="s">
        <v>139</v>
      </c>
      <c r="AO7806" s="2" t="s">
        <v>139</v>
      </c>
      <c r="AP7806" s="2" t="s">
        <v>139</v>
      </c>
      <c r="AQ7806" s="2" t="s">
        <v>98</v>
      </c>
      <c r="AR7806" s="2" t="s">
        <v>93</v>
      </c>
    </row>
    <row r="7807" spans="8:44" ht="21" customHeight="1">
      <c r="H7807" s="2">
        <f t="shared" si="250"/>
        <v>7806</v>
      </c>
      <c r="I7807" s="2" t="str">
        <f t="shared" ca="1" si="251"/>
        <v>ビーネックスパートナーズ関西7806</v>
      </c>
      <c r="K7807" s="2" t="s">
        <v>63</v>
      </c>
      <c r="L7807" s="2" t="s">
        <v>6500</v>
      </c>
      <c r="M7807" s="4" t="s">
        <v>40878</v>
      </c>
      <c r="N7807" s="2" t="s">
        <v>139</v>
      </c>
      <c r="O7807" s="2" t="s">
        <v>40879</v>
      </c>
      <c r="P7807" s="2" t="s">
        <v>139</v>
      </c>
      <c r="Q7807" s="2" t="s">
        <v>38507</v>
      </c>
      <c r="R7807" s="2" t="s">
        <v>139</v>
      </c>
      <c r="S7807" s="2" t="s">
        <v>3455</v>
      </c>
      <c r="T7807" s="2" t="s">
        <v>36798</v>
      </c>
      <c r="U7807" s="2" t="s">
        <v>482</v>
      </c>
      <c r="V7807" s="2">
        <v>1300</v>
      </c>
      <c r="W7807" s="2">
        <v>224000</v>
      </c>
      <c r="X7807" s="2" t="s">
        <v>38565</v>
      </c>
      <c r="Y7807" s="2" t="s">
        <v>139</v>
      </c>
      <c r="Z7807" s="2" t="s">
        <v>36821</v>
      </c>
      <c r="AA7807" s="2" t="s">
        <v>36799</v>
      </c>
      <c r="AB7807" s="2" t="s">
        <v>40098</v>
      </c>
      <c r="AC7807" s="2" t="s">
        <v>37453</v>
      </c>
      <c r="AD7807" s="2" t="s">
        <v>139</v>
      </c>
      <c r="AE7807" s="2" t="s">
        <v>139</v>
      </c>
      <c r="AF7807" s="2" t="s">
        <v>6763</v>
      </c>
      <c r="AG7807" s="2" t="s">
        <v>139</v>
      </c>
      <c r="AH7807" s="2" t="s">
        <v>139</v>
      </c>
      <c r="AI7807" s="2" t="s">
        <v>37454</v>
      </c>
      <c r="AJ7807" s="2" t="s">
        <v>40880</v>
      </c>
      <c r="AK7807" s="2" t="s">
        <v>139</v>
      </c>
      <c r="AL7807" s="2" t="s">
        <v>139</v>
      </c>
      <c r="AM7807" s="2" t="s">
        <v>139</v>
      </c>
      <c r="AN7807" s="2" t="s">
        <v>139</v>
      </c>
      <c r="AO7807" s="2" t="s">
        <v>139</v>
      </c>
      <c r="AP7807" s="2" t="s">
        <v>139</v>
      </c>
      <c r="AQ7807" s="2" t="s">
        <v>94</v>
      </c>
      <c r="AR7807" s="2" t="s">
        <v>93</v>
      </c>
    </row>
    <row r="7808" spans="8:44" ht="21" customHeight="1">
      <c r="H7808" s="2">
        <f t="shared" si="250"/>
        <v>7807</v>
      </c>
      <c r="I7808" s="2" t="str">
        <f t="shared" ca="1" si="251"/>
        <v>ビーネックスパートナーズ関西7807</v>
      </c>
      <c r="K7808" s="2" t="s">
        <v>63</v>
      </c>
      <c r="L7808" s="2" t="s">
        <v>6500</v>
      </c>
      <c r="M7808" s="4" t="s">
        <v>40881</v>
      </c>
      <c r="N7808" s="2" t="s">
        <v>139</v>
      </c>
      <c r="O7808" s="2" t="s">
        <v>40882</v>
      </c>
      <c r="P7808" s="2" t="s">
        <v>139</v>
      </c>
      <c r="Q7808" s="2" t="s">
        <v>38374</v>
      </c>
      <c r="R7808" s="2" t="s">
        <v>139</v>
      </c>
      <c r="S7808" s="2" t="s">
        <v>39172</v>
      </c>
      <c r="T7808" s="2" t="s">
        <v>36798</v>
      </c>
      <c r="U7808" s="2" t="s">
        <v>36807</v>
      </c>
      <c r="V7808" s="2">
        <v>1700</v>
      </c>
      <c r="W7808" s="2">
        <v>286000</v>
      </c>
      <c r="X7808" s="2" t="s">
        <v>38423</v>
      </c>
      <c r="Y7808" s="2" t="s">
        <v>139</v>
      </c>
      <c r="Z7808" s="2" t="s">
        <v>171</v>
      </c>
      <c r="AA7808" s="2" t="s">
        <v>40883</v>
      </c>
      <c r="AB7808" s="2" t="s">
        <v>38819</v>
      </c>
      <c r="AC7808" s="2" t="s">
        <v>37453</v>
      </c>
      <c r="AD7808" s="2" t="s">
        <v>139</v>
      </c>
      <c r="AE7808" s="2" t="s">
        <v>139</v>
      </c>
      <c r="AF7808" s="2" t="s">
        <v>6763</v>
      </c>
      <c r="AG7808" s="2" t="s">
        <v>139</v>
      </c>
      <c r="AH7808" s="2" t="s">
        <v>139</v>
      </c>
      <c r="AI7808" s="2" t="s">
        <v>37454</v>
      </c>
      <c r="AJ7808" s="2" t="s">
        <v>40884</v>
      </c>
      <c r="AK7808" s="2" t="s">
        <v>139</v>
      </c>
      <c r="AL7808" s="2" t="s">
        <v>139</v>
      </c>
      <c r="AM7808" s="2" t="s">
        <v>139</v>
      </c>
      <c r="AN7808" s="2" t="s">
        <v>139</v>
      </c>
      <c r="AO7808" s="2" t="s">
        <v>139</v>
      </c>
      <c r="AP7808" s="2" t="s">
        <v>139</v>
      </c>
      <c r="AQ7808" s="2" t="s">
        <v>94</v>
      </c>
      <c r="AR7808" s="2" t="s">
        <v>93</v>
      </c>
    </row>
    <row r="7809" spans="8:44" ht="21" customHeight="1">
      <c r="H7809" s="2">
        <f t="shared" si="250"/>
        <v>7808</v>
      </c>
      <c r="I7809" s="2" t="str">
        <f t="shared" ca="1" si="251"/>
        <v>ビーネックスパートナーズ関西7808</v>
      </c>
      <c r="K7809" s="2" t="s">
        <v>63</v>
      </c>
      <c r="L7809" s="2" t="s">
        <v>6500</v>
      </c>
      <c r="M7809" s="4" t="s">
        <v>40885</v>
      </c>
      <c r="N7809" s="2" t="s">
        <v>139</v>
      </c>
      <c r="O7809" s="2" t="s">
        <v>40886</v>
      </c>
      <c r="P7809" s="2" t="s">
        <v>139</v>
      </c>
      <c r="Q7809" s="2" t="s">
        <v>38396</v>
      </c>
      <c r="R7809" s="2" t="s">
        <v>139</v>
      </c>
      <c r="S7809" s="2" t="s">
        <v>4206</v>
      </c>
      <c r="T7809" s="2" t="s">
        <v>36806</v>
      </c>
      <c r="U7809" s="2" t="s">
        <v>36807</v>
      </c>
      <c r="V7809" s="2">
        <v>1600</v>
      </c>
      <c r="W7809" s="2">
        <v>328000</v>
      </c>
      <c r="X7809" s="2" t="s">
        <v>37510</v>
      </c>
      <c r="Y7809" s="2" t="s">
        <v>139</v>
      </c>
      <c r="Z7809" s="2" t="s">
        <v>171</v>
      </c>
      <c r="AA7809" s="2" t="s">
        <v>36799</v>
      </c>
      <c r="AB7809" s="2" t="s">
        <v>39594</v>
      </c>
      <c r="AC7809" s="2" t="s">
        <v>37453</v>
      </c>
      <c r="AD7809" s="2" t="s">
        <v>139</v>
      </c>
      <c r="AE7809" s="2" t="s">
        <v>139</v>
      </c>
      <c r="AF7809" s="2" t="s">
        <v>6763</v>
      </c>
      <c r="AG7809" s="2" t="s">
        <v>139</v>
      </c>
      <c r="AH7809" s="2" t="s">
        <v>139</v>
      </c>
      <c r="AI7809" s="2" t="s">
        <v>37454</v>
      </c>
      <c r="AJ7809" s="2" t="s">
        <v>40887</v>
      </c>
      <c r="AK7809" s="2" t="s">
        <v>139</v>
      </c>
      <c r="AL7809" s="2" t="s">
        <v>139</v>
      </c>
      <c r="AM7809" s="2" t="s">
        <v>139</v>
      </c>
      <c r="AN7809" s="2" t="s">
        <v>139</v>
      </c>
      <c r="AO7809" s="2" t="s">
        <v>139</v>
      </c>
      <c r="AP7809" s="2" t="s">
        <v>139</v>
      </c>
      <c r="AQ7809" s="2" t="s">
        <v>94</v>
      </c>
      <c r="AR7809" s="2" t="s">
        <v>93</v>
      </c>
    </row>
    <row r="7810" spans="8:44" ht="21" customHeight="1">
      <c r="H7810" s="2">
        <f t="shared" ref="H7810:H7873" si="252">ROW()-1</f>
        <v>7809</v>
      </c>
      <c r="I7810" s="2" t="str">
        <f t="shared" ref="I7810:I7873" ca="1" si="253">IF($K7810="","",$K7810&amp;($H7810-SUMIF($B$2:$B$41,$K7810,$F$2:$F$41)))</f>
        <v>ビーネックスパートナーズ関西7809</v>
      </c>
      <c r="K7810" s="2" t="s">
        <v>63</v>
      </c>
      <c r="L7810" s="2" t="s">
        <v>6500</v>
      </c>
      <c r="M7810" s="4" t="s">
        <v>40888</v>
      </c>
      <c r="N7810" s="2" t="s">
        <v>139</v>
      </c>
      <c r="O7810" s="2" t="s">
        <v>40889</v>
      </c>
      <c r="P7810" s="2" t="s">
        <v>139</v>
      </c>
      <c r="Q7810" s="2" t="s">
        <v>38374</v>
      </c>
      <c r="R7810" s="2" t="s">
        <v>139</v>
      </c>
      <c r="S7810" s="2" t="s">
        <v>3464</v>
      </c>
      <c r="T7810" s="2" t="s">
        <v>36798</v>
      </c>
      <c r="U7810" s="2" t="s">
        <v>482</v>
      </c>
      <c r="V7810" s="2">
        <v>1600</v>
      </c>
      <c r="W7810" s="2">
        <v>336000</v>
      </c>
      <c r="X7810" s="2" t="s">
        <v>37518</v>
      </c>
      <c r="Y7810" s="2" t="s">
        <v>139</v>
      </c>
      <c r="Z7810" s="2" t="s">
        <v>171</v>
      </c>
      <c r="AA7810" s="2" t="s">
        <v>40890</v>
      </c>
      <c r="AB7810" s="2" t="s">
        <v>40891</v>
      </c>
      <c r="AC7810" s="2" t="s">
        <v>37453</v>
      </c>
      <c r="AD7810" s="2" t="s">
        <v>139</v>
      </c>
      <c r="AE7810" s="2" t="s">
        <v>139</v>
      </c>
      <c r="AF7810" s="2" t="s">
        <v>36924</v>
      </c>
      <c r="AG7810" s="2" t="s">
        <v>36793</v>
      </c>
      <c r="AH7810" s="2" t="s">
        <v>139</v>
      </c>
      <c r="AI7810" s="2" t="s">
        <v>37454</v>
      </c>
      <c r="AJ7810" s="2" t="s">
        <v>139</v>
      </c>
      <c r="AK7810" s="2" t="s">
        <v>139</v>
      </c>
      <c r="AL7810" s="2" t="s">
        <v>139</v>
      </c>
      <c r="AM7810" s="2" t="s">
        <v>139</v>
      </c>
      <c r="AN7810" s="2" t="s">
        <v>139</v>
      </c>
      <c r="AO7810" s="2" t="s">
        <v>139</v>
      </c>
      <c r="AP7810" s="2" t="s">
        <v>139</v>
      </c>
      <c r="AQ7810" s="2" t="s">
        <v>94</v>
      </c>
      <c r="AR7810" s="2" t="s">
        <v>93</v>
      </c>
    </row>
    <row r="7811" spans="8:44" ht="21" customHeight="1">
      <c r="H7811" s="2">
        <f t="shared" si="252"/>
        <v>7810</v>
      </c>
      <c r="I7811" s="2" t="str">
        <f t="shared" ca="1" si="253"/>
        <v>ビーネックスパートナーズ関西7810</v>
      </c>
      <c r="K7811" s="2" t="s">
        <v>63</v>
      </c>
      <c r="L7811" s="2" t="s">
        <v>6500</v>
      </c>
      <c r="M7811" s="4" t="s">
        <v>40892</v>
      </c>
      <c r="N7811" s="2" t="s">
        <v>139</v>
      </c>
      <c r="O7811" s="2" t="s">
        <v>40893</v>
      </c>
      <c r="P7811" s="2" t="s">
        <v>139</v>
      </c>
      <c r="Q7811" s="2" t="s">
        <v>38937</v>
      </c>
      <c r="R7811" s="2" t="s">
        <v>139</v>
      </c>
      <c r="S7811" s="2" t="s">
        <v>3316</v>
      </c>
      <c r="T7811" s="2" t="s">
        <v>36798</v>
      </c>
      <c r="U7811" s="2" t="s">
        <v>482</v>
      </c>
      <c r="V7811" s="2">
        <v>1350</v>
      </c>
      <c r="W7811" s="2">
        <v>207000</v>
      </c>
      <c r="X7811" s="2" t="s">
        <v>37479</v>
      </c>
      <c r="Y7811" s="2" t="s">
        <v>139</v>
      </c>
      <c r="Z7811" s="2" t="s">
        <v>36821</v>
      </c>
      <c r="AA7811" s="2" t="s">
        <v>36799</v>
      </c>
      <c r="AB7811" s="2" t="s">
        <v>40894</v>
      </c>
      <c r="AC7811" s="2" t="s">
        <v>37453</v>
      </c>
      <c r="AD7811" s="2" t="s">
        <v>139</v>
      </c>
      <c r="AE7811" s="2" t="s">
        <v>139</v>
      </c>
      <c r="AF7811" s="2" t="s">
        <v>6763</v>
      </c>
      <c r="AG7811" s="2" t="s">
        <v>139</v>
      </c>
      <c r="AH7811" s="2" t="s">
        <v>139</v>
      </c>
      <c r="AI7811" s="2" t="s">
        <v>37454</v>
      </c>
      <c r="AJ7811" s="2" t="s">
        <v>139</v>
      </c>
      <c r="AK7811" s="2" t="s">
        <v>139</v>
      </c>
      <c r="AL7811" s="2" t="s">
        <v>139</v>
      </c>
      <c r="AM7811" s="2" t="s">
        <v>139</v>
      </c>
      <c r="AN7811" s="2" t="s">
        <v>139</v>
      </c>
      <c r="AO7811" s="2" t="s">
        <v>139</v>
      </c>
      <c r="AP7811" s="2" t="s">
        <v>139</v>
      </c>
      <c r="AQ7811" s="2" t="s">
        <v>94</v>
      </c>
      <c r="AR7811" s="2" t="s">
        <v>93</v>
      </c>
    </row>
    <row r="7812" spans="8:44" ht="21" customHeight="1">
      <c r="H7812" s="2">
        <f t="shared" si="252"/>
        <v>7811</v>
      </c>
      <c r="I7812" s="2" t="str">
        <f t="shared" ca="1" si="253"/>
        <v>ビーネックスパートナーズ関西7811</v>
      </c>
      <c r="K7812" s="2" t="s">
        <v>63</v>
      </c>
      <c r="L7812" s="2" t="s">
        <v>6500</v>
      </c>
      <c r="M7812" s="4" t="s">
        <v>40895</v>
      </c>
      <c r="N7812" s="2" t="s">
        <v>139</v>
      </c>
      <c r="O7812" s="2" t="s">
        <v>40896</v>
      </c>
      <c r="P7812" s="2" t="s">
        <v>139</v>
      </c>
      <c r="Q7812" s="2" t="s">
        <v>40846</v>
      </c>
      <c r="R7812" s="2" t="s">
        <v>139</v>
      </c>
      <c r="S7812" s="2" t="s">
        <v>40897</v>
      </c>
      <c r="T7812" s="2" t="s">
        <v>36891</v>
      </c>
      <c r="U7812" s="2" t="s">
        <v>6257</v>
      </c>
      <c r="V7812" s="2">
        <v>1550</v>
      </c>
      <c r="W7812" s="2">
        <v>403000</v>
      </c>
      <c r="X7812" s="2" t="s">
        <v>37518</v>
      </c>
      <c r="Y7812" s="2" t="s">
        <v>139</v>
      </c>
      <c r="Z7812" s="2" t="s">
        <v>36821</v>
      </c>
      <c r="AA7812" s="2" t="s">
        <v>36799</v>
      </c>
      <c r="AB7812" s="2" t="s">
        <v>38317</v>
      </c>
      <c r="AC7812" s="2" t="s">
        <v>37453</v>
      </c>
      <c r="AD7812" s="2" t="s">
        <v>139</v>
      </c>
      <c r="AE7812" s="2" t="s">
        <v>139</v>
      </c>
      <c r="AF7812" s="2" t="s">
        <v>6763</v>
      </c>
      <c r="AG7812" s="2" t="s">
        <v>139</v>
      </c>
      <c r="AH7812" s="2" t="s">
        <v>139</v>
      </c>
      <c r="AI7812" s="2" t="s">
        <v>37521</v>
      </c>
      <c r="AJ7812" s="2" t="s">
        <v>139</v>
      </c>
      <c r="AK7812" s="2" t="s">
        <v>139</v>
      </c>
      <c r="AL7812" s="2" t="s">
        <v>139</v>
      </c>
      <c r="AM7812" s="2" t="s">
        <v>139</v>
      </c>
      <c r="AN7812" s="2" t="s">
        <v>139</v>
      </c>
      <c r="AO7812" s="2" t="s">
        <v>139</v>
      </c>
      <c r="AP7812" s="2" t="s">
        <v>139</v>
      </c>
      <c r="AQ7812" s="2" t="s">
        <v>94</v>
      </c>
      <c r="AR7812" s="2" t="s">
        <v>93</v>
      </c>
    </row>
    <row r="7813" spans="8:44" ht="21" customHeight="1">
      <c r="H7813" s="2">
        <f t="shared" si="252"/>
        <v>7812</v>
      </c>
      <c r="I7813" s="2" t="str">
        <f t="shared" ca="1" si="253"/>
        <v>ビーネックスパートナーズ関西7812</v>
      </c>
      <c r="K7813" s="2" t="s">
        <v>63</v>
      </c>
      <c r="L7813" s="2" t="s">
        <v>6500</v>
      </c>
      <c r="M7813" s="4" t="s">
        <v>40898</v>
      </c>
      <c r="N7813" s="2" t="s">
        <v>139</v>
      </c>
      <c r="O7813" s="2" t="s">
        <v>40899</v>
      </c>
      <c r="P7813" s="2" t="s">
        <v>139</v>
      </c>
      <c r="Q7813" s="2" t="s">
        <v>40900</v>
      </c>
      <c r="R7813" s="2" t="s">
        <v>139</v>
      </c>
      <c r="S7813" s="2" t="s">
        <v>38597</v>
      </c>
      <c r="T7813" s="2" t="s">
        <v>36891</v>
      </c>
      <c r="U7813" s="2" t="s">
        <v>36807</v>
      </c>
      <c r="V7813" s="2">
        <v>150000</v>
      </c>
      <c r="W7813" s="2">
        <v>266000</v>
      </c>
      <c r="X7813" s="2" t="s">
        <v>37450</v>
      </c>
      <c r="Y7813" s="2" t="s">
        <v>139</v>
      </c>
      <c r="Z7813" s="2" t="s">
        <v>36821</v>
      </c>
      <c r="AA7813" s="2" t="s">
        <v>40901</v>
      </c>
      <c r="AB7813" s="2" t="s">
        <v>40634</v>
      </c>
      <c r="AC7813" s="2" t="s">
        <v>38399</v>
      </c>
      <c r="AD7813" s="2" t="s">
        <v>139</v>
      </c>
      <c r="AE7813" s="2" t="s">
        <v>139</v>
      </c>
      <c r="AF7813" s="2" t="s">
        <v>36924</v>
      </c>
      <c r="AG7813" s="2" t="s">
        <v>36793</v>
      </c>
      <c r="AH7813" s="2" t="s">
        <v>139</v>
      </c>
      <c r="AI7813" s="2" t="s">
        <v>37454</v>
      </c>
      <c r="AJ7813" s="2" t="s">
        <v>40902</v>
      </c>
      <c r="AK7813" s="2" t="s">
        <v>139</v>
      </c>
      <c r="AL7813" s="2" t="s">
        <v>139</v>
      </c>
      <c r="AM7813" s="2" t="s">
        <v>139</v>
      </c>
      <c r="AN7813" s="2" t="s">
        <v>139</v>
      </c>
      <c r="AO7813" s="2" t="s">
        <v>139</v>
      </c>
      <c r="AP7813" s="2" t="s">
        <v>139</v>
      </c>
      <c r="AQ7813" s="2" t="s">
        <v>95</v>
      </c>
      <c r="AR7813" s="2" t="s">
        <v>93</v>
      </c>
    </row>
    <row r="7814" spans="8:44" ht="21" customHeight="1">
      <c r="H7814" s="2">
        <f t="shared" si="252"/>
        <v>7813</v>
      </c>
      <c r="I7814" s="2" t="str">
        <f t="shared" ca="1" si="253"/>
        <v>ビーネックスパートナーズ関西7813</v>
      </c>
      <c r="K7814" s="2" t="s">
        <v>63</v>
      </c>
      <c r="L7814" s="2" t="s">
        <v>6500</v>
      </c>
      <c r="M7814" s="4" t="s">
        <v>40903</v>
      </c>
      <c r="N7814" s="2" t="s">
        <v>139</v>
      </c>
      <c r="O7814" s="2" t="s">
        <v>40904</v>
      </c>
      <c r="P7814" s="2" t="s">
        <v>139</v>
      </c>
      <c r="Q7814" s="2" t="s">
        <v>40900</v>
      </c>
      <c r="R7814" s="2" t="s">
        <v>139</v>
      </c>
      <c r="S7814" s="2" t="s">
        <v>38597</v>
      </c>
      <c r="T7814" s="2" t="s">
        <v>36891</v>
      </c>
      <c r="U7814" s="2" t="s">
        <v>36807</v>
      </c>
      <c r="V7814" s="2">
        <v>1300</v>
      </c>
      <c r="W7814" s="2">
        <v>281000</v>
      </c>
      <c r="X7814" s="2" t="s">
        <v>37450</v>
      </c>
      <c r="Y7814" s="2" t="s">
        <v>139</v>
      </c>
      <c r="Z7814" s="2" t="s">
        <v>36821</v>
      </c>
      <c r="AA7814" s="2" t="s">
        <v>36799</v>
      </c>
      <c r="AB7814" s="2" t="s">
        <v>40634</v>
      </c>
      <c r="AC7814" s="2" t="s">
        <v>38399</v>
      </c>
      <c r="AD7814" s="2" t="s">
        <v>139</v>
      </c>
      <c r="AE7814" s="2" t="s">
        <v>139</v>
      </c>
      <c r="AF7814" s="2" t="s">
        <v>36924</v>
      </c>
      <c r="AG7814" s="2" t="s">
        <v>36793</v>
      </c>
      <c r="AH7814" s="2" t="s">
        <v>139</v>
      </c>
      <c r="AI7814" s="2" t="s">
        <v>37454</v>
      </c>
      <c r="AJ7814" s="2" t="s">
        <v>40902</v>
      </c>
      <c r="AK7814" s="2" t="s">
        <v>139</v>
      </c>
      <c r="AL7814" s="2" t="s">
        <v>139</v>
      </c>
      <c r="AM7814" s="2" t="s">
        <v>139</v>
      </c>
      <c r="AN7814" s="2" t="s">
        <v>139</v>
      </c>
      <c r="AO7814" s="2" t="s">
        <v>139</v>
      </c>
      <c r="AP7814" s="2" t="s">
        <v>139</v>
      </c>
      <c r="AQ7814" s="2" t="s">
        <v>95</v>
      </c>
      <c r="AR7814" s="2" t="s">
        <v>93</v>
      </c>
    </row>
    <row r="7815" spans="8:44" ht="21" customHeight="1">
      <c r="H7815" s="2">
        <f t="shared" si="252"/>
        <v>7814</v>
      </c>
      <c r="I7815" s="2" t="str">
        <f t="shared" ca="1" si="253"/>
        <v>ビーネックスパートナーズ関西7814</v>
      </c>
      <c r="K7815" s="2" t="s">
        <v>63</v>
      </c>
      <c r="L7815" s="2" t="s">
        <v>6500</v>
      </c>
      <c r="M7815" s="4" t="s">
        <v>40905</v>
      </c>
      <c r="N7815" s="2" t="s">
        <v>139</v>
      </c>
      <c r="O7815" s="2" t="s">
        <v>40906</v>
      </c>
      <c r="P7815" s="2" t="s">
        <v>139</v>
      </c>
      <c r="Q7815" s="2" t="s">
        <v>40907</v>
      </c>
      <c r="R7815" s="2" t="s">
        <v>139</v>
      </c>
      <c r="S7815" s="2" t="s">
        <v>38946</v>
      </c>
      <c r="T7815" s="2" t="s">
        <v>36798</v>
      </c>
      <c r="U7815" s="2" t="s">
        <v>482</v>
      </c>
      <c r="V7815" s="2">
        <v>1300</v>
      </c>
      <c r="W7815" s="2">
        <v>265000</v>
      </c>
      <c r="X7815" s="2" t="s">
        <v>37461</v>
      </c>
      <c r="Y7815" s="2" t="s">
        <v>139</v>
      </c>
      <c r="Z7815" s="2" t="s">
        <v>36821</v>
      </c>
      <c r="AA7815" s="2" t="s">
        <v>40908</v>
      </c>
      <c r="AB7815" s="2" t="s">
        <v>38543</v>
      </c>
      <c r="AC7815" s="2" t="s">
        <v>38399</v>
      </c>
      <c r="AD7815" s="2" t="s">
        <v>139</v>
      </c>
      <c r="AE7815" s="2" t="s">
        <v>139</v>
      </c>
      <c r="AF7815" s="2" t="s">
        <v>6763</v>
      </c>
      <c r="AG7815" s="2" t="s">
        <v>139</v>
      </c>
      <c r="AH7815" s="2" t="s">
        <v>139</v>
      </c>
      <c r="AI7815" s="2" t="s">
        <v>37454</v>
      </c>
      <c r="AJ7815" s="2" t="s">
        <v>139</v>
      </c>
      <c r="AK7815" s="2" t="s">
        <v>139</v>
      </c>
      <c r="AL7815" s="2" t="s">
        <v>139</v>
      </c>
      <c r="AM7815" s="2" t="s">
        <v>139</v>
      </c>
      <c r="AN7815" s="2" t="s">
        <v>139</v>
      </c>
      <c r="AO7815" s="2" t="s">
        <v>139</v>
      </c>
      <c r="AP7815" s="2" t="s">
        <v>139</v>
      </c>
      <c r="AQ7815" s="2" t="s">
        <v>98</v>
      </c>
      <c r="AR7815" s="2" t="s">
        <v>93</v>
      </c>
    </row>
    <row r="7816" spans="8:44" ht="21" customHeight="1">
      <c r="H7816" s="2">
        <f t="shared" si="252"/>
        <v>7815</v>
      </c>
      <c r="I7816" s="2" t="str">
        <f t="shared" ca="1" si="253"/>
        <v>ビーネックスパートナーズ関西7815</v>
      </c>
      <c r="K7816" s="2" t="s">
        <v>63</v>
      </c>
      <c r="L7816" s="2" t="s">
        <v>6500</v>
      </c>
      <c r="M7816" s="4" t="s">
        <v>40909</v>
      </c>
      <c r="N7816" s="2" t="s">
        <v>139</v>
      </c>
      <c r="O7816" s="2" t="s">
        <v>40910</v>
      </c>
      <c r="P7816" s="2" t="s">
        <v>139</v>
      </c>
      <c r="Q7816" s="2" t="s">
        <v>38495</v>
      </c>
      <c r="R7816" s="2" t="s">
        <v>139</v>
      </c>
      <c r="S7816" s="2" t="s">
        <v>3464</v>
      </c>
      <c r="T7816" s="2" t="s">
        <v>36798</v>
      </c>
      <c r="U7816" s="2" t="s">
        <v>482</v>
      </c>
      <c r="V7816" s="2">
        <v>1200</v>
      </c>
      <c r="W7816" s="2">
        <v>192000</v>
      </c>
      <c r="X7816" s="2" t="s">
        <v>38407</v>
      </c>
      <c r="Y7816" s="2" t="s">
        <v>139</v>
      </c>
      <c r="Z7816" s="2" t="s">
        <v>36821</v>
      </c>
      <c r="AA7816" s="2" t="s">
        <v>36799</v>
      </c>
      <c r="AB7816" s="2" t="s">
        <v>39953</v>
      </c>
      <c r="AC7816" s="2" t="s">
        <v>13724</v>
      </c>
      <c r="AD7816" s="2" t="s">
        <v>139</v>
      </c>
      <c r="AE7816" s="2" t="s">
        <v>139</v>
      </c>
      <c r="AF7816" s="2" t="s">
        <v>6763</v>
      </c>
      <c r="AG7816" s="2" t="s">
        <v>139</v>
      </c>
      <c r="AH7816" s="2" t="s">
        <v>139</v>
      </c>
      <c r="AI7816" s="2" t="s">
        <v>37454</v>
      </c>
      <c r="AJ7816" s="2" t="s">
        <v>40911</v>
      </c>
      <c r="AK7816" s="2" t="s">
        <v>139</v>
      </c>
      <c r="AL7816" s="2" t="s">
        <v>139</v>
      </c>
      <c r="AM7816" s="2" t="s">
        <v>139</v>
      </c>
      <c r="AN7816" s="2" t="s">
        <v>139</v>
      </c>
      <c r="AO7816" s="2" t="s">
        <v>139</v>
      </c>
      <c r="AP7816" s="2" t="s">
        <v>139</v>
      </c>
      <c r="AQ7816" s="2" t="s">
        <v>95</v>
      </c>
      <c r="AR7816" s="2" t="s">
        <v>93</v>
      </c>
    </row>
    <row r="7817" spans="8:44" ht="21" customHeight="1">
      <c r="H7817" s="2">
        <f t="shared" si="252"/>
        <v>7816</v>
      </c>
      <c r="I7817" s="2" t="str">
        <f t="shared" ca="1" si="253"/>
        <v>ビーネックスパートナーズ関西7816</v>
      </c>
      <c r="K7817" s="2" t="s">
        <v>63</v>
      </c>
      <c r="L7817" s="2" t="s">
        <v>6500</v>
      </c>
      <c r="M7817" s="4" t="s">
        <v>40912</v>
      </c>
      <c r="N7817" s="2" t="s">
        <v>139</v>
      </c>
      <c r="O7817" s="2" t="s">
        <v>40913</v>
      </c>
      <c r="P7817" s="2" t="s">
        <v>139</v>
      </c>
      <c r="Q7817" s="2" t="s">
        <v>38986</v>
      </c>
      <c r="R7817" s="2" t="s">
        <v>139</v>
      </c>
      <c r="S7817" s="2" t="s">
        <v>39040</v>
      </c>
      <c r="T7817" s="2" t="s">
        <v>36798</v>
      </c>
      <c r="U7817" s="2" t="s">
        <v>482</v>
      </c>
      <c r="V7817" s="2">
        <v>1200</v>
      </c>
      <c r="W7817" s="2">
        <v>184000</v>
      </c>
      <c r="X7817" s="2" t="s">
        <v>38407</v>
      </c>
      <c r="Y7817" s="2" t="s">
        <v>139</v>
      </c>
      <c r="Z7817" s="2" t="s">
        <v>785</v>
      </c>
      <c r="AA7817" s="2" t="s">
        <v>40914</v>
      </c>
      <c r="AB7817" s="2" t="s">
        <v>40915</v>
      </c>
      <c r="AC7817" s="2" t="s">
        <v>38211</v>
      </c>
      <c r="AD7817" s="2" t="s">
        <v>139</v>
      </c>
      <c r="AE7817" s="2" t="s">
        <v>139</v>
      </c>
      <c r="AF7817" s="2" t="s">
        <v>6763</v>
      </c>
      <c r="AG7817" s="2" t="s">
        <v>139</v>
      </c>
      <c r="AH7817" s="2" t="s">
        <v>139</v>
      </c>
      <c r="AI7817" s="2" t="s">
        <v>37454</v>
      </c>
      <c r="AJ7817" s="2" t="s">
        <v>139</v>
      </c>
      <c r="AK7817" s="2" t="s">
        <v>139</v>
      </c>
      <c r="AL7817" s="2" t="s">
        <v>139</v>
      </c>
      <c r="AM7817" s="2" t="s">
        <v>139</v>
      </c>
      <c r="AN7817" s="2" t="s">
        <v>139</v>
      </c>
      <c r="AO7817" s="2" t="s">
        <v>139</v>
      </c>
      <c r="AP7817" s="2" t="s">
        <v>139</v>
      </c>
      <c r="AQ7817" s="2" t="s">
        <v>95</v>
      </c>
      <c r="AR7817" s="2" t="s">
        <v>93</v>
      </c>
    </row>
    <row r="7818" spans="8:44" ht="21" customHeight="1">
      <c r="H7818" s="2">
        <f t="shared" si="252"/>
        <v>7817</v>
      </c>
      <c r="I7818" s="2" t="str">
        <f t="shared" ca="1" si="253"/>
        <v>ビーネックスパートナーズ関西7817</v>
      </c>
      <c r="K7818" s="2" t="s">
        <v>63</v>
      </c>
      <c r="L7818" s="2" t="s">
        <v>6500</v>
      </c>
      <c r="M7818" s="4" t="s">
        <v>40916</v>
      </c>
      <c r="N7818" s="2" t="s">
        <v>139</v>
      </c>
      <c r="O7818" s="2" t="s">
        <v>40917</v>
      </c>
      <c r="P7818" s="2" t="s">
        <v>139</v>
      </c>
      <c r="Q7818" s="2" t="s">
        <v>38464</v>
      </c>
      <c r="R7818" s="2" t="s">
        <v>139</v>
      </c>
      <c r="S7818" s="2" t="s">
        <v>40918</v>
      </c>
      <c r="T7818" s="2" t="s">
        <v>36806</v>
      </c>
      <c r="U7818" s="2" t="s">
        <v>36807</v>
      </c>
      <c r="V7818" s="2">
        <v>1350</v>
      </c>
      <c r="W7818" s="2">
        <v>250000</v>
      </c>
      <c r="X7818" s="2" t="s">
        <v>37450</v>
      </c>
      <c r="Y7818" s="2" t="s">
        <v>139</v>
      </c>
      <c r="Z7818" s="2" t="s">
        <v>171</v>
      </c>
      <c r="AA7818" s="2" t="s">
        <v>40919</v>
      </c>
      <c r="AB7818" s="2" t="s">
        <v>38915</v>
      </c>
      <c r="AC7818" s="2" t="s">
        <v>37453</v>
      </c>
      <c r="AD7818" s="2" t="s">
        <v>139</v>
      </c>
      <c r="AE7818" s="2" t="s">
        <v>139</v>
      </c>
      <c r="AF7818" s="2" t="s">
        <v>36924</v>
      </c>
      <c r="AG7818" s="2" t="s">
        <v>36793</v>
      </c>
      <c r="AH7818" s="2" t="s">
        <v>139</v>
      </c>
      <c r="AI7818" s="2" t="s">
        <v>37521</v>
      </c>
      <c r="AJ7818" s="2" t="s">
        <v>40920</v>
      </c>
      <c r="AK7818" s="2" t="s">
        <v>139</v>
      </c>
      <c r="AL7818" s="2" t="s">
        <v>139</v>
      </c>
      <c r="AM7818" s="2" t="s">
        <v>139</v>
      </c>
      <c r="AN7818" s="2" t="s">
        <v>139</v>
      </c>
      <c r="AO7818" s="2" t="s">
        <v>139</v>
      </c>
      <c r="AP7818" s="2" t="s">
        <v>139</v>
      </c>
      <c r="AQ7818" s="2" t="s">
        <v>98</v>
      </c>
      <c r="AR7818" s="2" t="s">
        <v>93</v>
      </c>
    </row>
    <row r="7819" spans="8:44" ht="21" customHeight="1">
      <c r="H7819" s="2">
        <f t="shared" si="252"/>
        <v>7818</v>
      </c>
      <c r="I7819" s="2" t="str">
        <f t="shared" ca="1" si="253"/>
        <v>ビーネックスパートナーズ関西7818</v>
      </c>
      <c r="K7819" s="2" t="s">
        <v>63</v>
      </c>
      <c r="L7819" s="2" t="s">
        <v>6500</v>
      </c>
      <c r="M7819" s="4" t="s">
        <v>40921</v>
      </c>
      <c r="N7819" s="2" t="s">
        <v>139</v>
      </c>
      <c r="O7819" s="2" t="s">
        <v>40922</v>
      </c>
      <c r="P7819" s="2" t="s">
        <v>139</v>
      </c>
      <c r="Q7819" s="2" t="s">
        <v>39409</v>
      </c>
      <c r="R7819" s="2" t="s">
        <v>139</v>
      </c>
      <c r="S7819" s="2" t="s">
        <v>5585</v>
      </c>
      <c r="T7819" s="2" t="s">
        <v>36798</v>
      </c>
      <c r="U7819" s="2" t="s">
        <v>482</v>
      </c>
      <c r="V7819" s="2">
        <v>1350</v>
      </c>
      <c r="W7819" s="2">
        <v>232000</v>
      </c>
      <c r="X7819" s="2" t="s">
        <v>38407</v>
      </c>
      <c r="Y7819" s="2" t="s">
        <v>139</v>
      </c>
      <c r="Z7819" s="2" t="s">
        <v>36821</v>
      </c>
      <c r="AA7819" s="2" t="s">
        <v>40923</v>
      </c>
      <c r="AB7819" s="2" t="s">
        <v>40924</v>
      </c>
      <c r="AC7819" s="2" t="s">
        <v>13724</v>
      </c>
      <c r="AD7819" s="2" t="s">
        <v>139</v>
      </c>
      <c r="AE7819" s="2" t="s">
        <v>139</v>
      </c>
      <c r="AF7819" s="2" t="s">
        <v>6763</v>
      </c>
      <c r="AG7819" s="2" t="s">
        <v>139</v>
      </c>
      <c r="AH7819" s="2" t="s">
        <v>139</v>
      </c>
      <c r="AI7819" s="2" t="s">
        <v>37454</v>
      </c>
      <c r="AJ7819" s="2" t="s">
        <v>139</v>
      </c>
      <c r="AK7819" s="2" t="s">
        <v>139</v>
      </c>
      <c r="AL7819" s="2" t="s">
        <v>139</v>
      </c>
      <c r="AM7819" s="2" t="s">
        <v>139</v>
      </c>
      <c r="AN7819" s="2" t="s">
        <v>139</v>
      </c>
      <c r="AO7819" s="2" t="s">
        <v>139</v>
      </c>
      <c r="AP7819" s="2" t="s">
        <v>139</v>
      </c>
      <c r="AQ7819" s="2" t="s">
        <v>92</v>
      </c>
      <c r="AR7819" s="2" t="s">
        <v>93</v>
      </c>
    </row>
    <row r="7820" spans="8:44" ht="21" customHeight="1">
      <c r="H7820" s="2">
        <f t="shared" si="252"/>
        <v>7819</v>
      </c>
      <c r="I7820" s="2" t="str">
        <f t="shared" ca="1" si="253"/>
        <v>ビーネックスパートナーズ関西7819</v>
      </c>
      <c r="K7820" s="2" t="s">
        <v>63</v>
      </c>
      <c r="L7820" s="2" t="s">
        <v>6500</v>
      </c>
      <c r="M7820" s="4" t="s">
        <v>40925</v>
      </c>
      <c r="N7820" s="2" t="s">
        <v>139</v>
      </c>
      <c r="O7820" s="2" t="s">
        <v>40926</v>
      </c>
      <c r="P7820" s="2" t="s">
        <v>139</v>
      </c>
      <c r="Q7820" s="2" t="s">
        <v>40063</v>
      </c>
      <c r="R7820" s="2" t="s">
        <v>139</v>
      </c>
      <c r="S7820" s="2" t="s">
        <v>3464</v>
      </c>
      <c r="T7820" s="2" t="s">
        <v>182</v>
      </c>
      <c r="U7820" s="2" t="s">
        <v>482</v>
      </c>
      <c r="V7820" s="2">
        <v>1300</v>
      </c>
      <c r="W7820" s="2">
        <v>224000</v>
      </c>
      <c r="X7820" s="2" t="s">
        <v>38407</v>
      </c>
      <c r="Y7820" s="2" t="s">
        <v>139</v>
      </c>
      <c r="Z7820" s="2" t="s">
        <v>171</v>
      </c>
      <c r="AA7820" s="2" t="s">
        <v>36799</v>
      </c>
      <c r="AB7820" s="2" t="s">
        <v>40927</v>
      </c>
      <c r="AC7820" s="2" t="s">
        <v>13724</v>
      </c>
      <c r="AD7820" s="2" t="s">
        <v>139</v>
      </c>
      <c r="AE7820" s="2" t="s">
        <v>139</v>
      </c>
      <c r="AF7820" s="2" t="s">
        <v>6763</v>
      </c>
      <c r="AG7820" s="2" t="s">
        <v>139</v>
      </c>
      <c r="AH7820" s="2" t="s">
        <v>139</v>
      </c>
      <c r="AI7820" s="2" t="s">
        <v>37454</v>
      </c>
      <c r="AJ7820" s="2" t="s">
        <v>139</v>
      </c>
      <c r="AK7820" s="2" t="s">
        <v>139</v>
      </c>
      <c r="AL7820" s="2" t="s">
        <v>139</v>
      </c>
      <c r="AM7820" s="2" t="s">
        <v>139</v>
      </c>
      <c r="AN7820" s="2" t="s">
        <v>139</v>
      </c>
      <c r="AO7820" s="2" t="s">
        <v>139</v>
      </c>
      <c r="AP7820" s="2" t="s">
        <v>139</v>
      </c>
      <c r="AQ7820" s="2" t="s">
        <v>94</v>
      </c>
      <c r="AR7820" s="2" t="s">
        <v>93</v>
      </c>
    </row>
    <row r="7821" spans="8:44" ht="21" customHeight="1">
      <c r="H7821" s="2">
        <f t="shared" si="252"/>
        <v>7820</v>
      </c>
      <c r="I7821" s="2" t="str">
        <f t="shared" ca="1" si="253"/>
        <v>ビーネックスパートナーズ関西7820</v>
      </c>
      <c r="K7821" s="2" t="s">
        <v>63</v>
      </c>
      <c r="L7821" s="2" t="s">
        <v>6500</v>
      </c>
      <c r="M7821" s="4" t="s">
        <v>40928</v>
      </c>
      <c r="N7821" s="2" t="s">
        <v>139</v>
      </c>
      <c r="O7821" s="2" t="s">
        <v>40929</v>
      </c>
      <c r="P7821" s="2" t="s">
        <v>139</v>
      </c>
      <c r="Q7821" s="2" t="s">
        <v>38374</v>
      </c>
      <c r="R7821" s="2" t="s">
        <v>139</v>
      </c>
      <c r="S7821" s="2" t="s">
        <v>40930</v>
      </c>
      <c r="T7821" s="2" t="s">
        <v>182</v>
      </c>
      <c r="U7821" s="2" t="s">
        <v>36807</v>
      </c>
      <c r="V7821" s="2">
        <v>1600</v>
      </c>
      <c r="W7821" s="2">
        <v>266000</v>
      </c>
      <c r="X7821" s="2" t="s">
        <v>37728</v>
      </c>
      <c r="Y7821" s="2" t="s">
        <v>139</v>
      </c>
      <c r="Z7821" s="2" t="s">
        <v>36821</v>
      </c>
      <c r="AA7821" s="2" t="s">
        <v>36799</v>
      </c>
      <c r="AB7821" s="2" t="s">
        <v>40546</v>
      </c>
      <c r="AC7821" s="2" t="s">
        <v>37453</v>
      </c>
      <c r="AD7821" s="2" t="s">
        <v>139</v>
      </c>
      <c r="AE7821" s="2" t="s">
        <v>139</v>
      </c>
      <c r="AF7821" s="2" t="s">
        <v>6763</v>
      </c>
      <c r="AG7821" s="2" t="s">
        <v>139</v>
      </c>
      <c r="AH7821" s="2" t="s">
        <v>139</v>
      </c>
      <c r="AI7821" s="2" t="s">
        <v>37454</v>
      </c>
      <c r="AJ7821" s="2" t="s">
        <v>139</v>
      </c>
      <c r="AK7821" s="2" t="s">
        <v>139</v>
      </c>
      <c r="AL7821" s="2" t="s">
        <v>139</v>
      </c>
      <c r="AM7821" s="2" t="s">
        <v>139</v>
      </c>
      <c r="AN7821" s="2" t="s">
        <v>139</v>
      </c>
      <c r="AO7821" s="2" t="s">
        <v>139</v>
      </c>
      <c r="AP7821" s="2" t="s">
        <v>139</v>
      </c>
      <c r="AQ7821" s="2" t="s">
        <v>94</v>
      </c>
      <c r="AR7821" s="2" t="s">
        <v>93</v>
      </c>
    </row>
    <row r="7822" spans="8:44" ht="21" customHeight="1">
      <c r="H7822" s="2">
        <f t="shared" si="252"/>
        <v>7821</v>
      </c>
      <c r="I7822" s="2" t="str">
        <f t="shared" ca="1" si="253"/>
        <v>ビーネックスパートナーズ関西7821</v>
      </c>
      <c r="K7822" s="2" t="s">
        <v>63</v>
      </c>
      <c r="L7822" s="2" t="s">
        <v>6500</v>
      </c>
      <c r="M7822" s="4" t="s">
        <v>40931</v>
      </c>
      <c r="N7822" s="2" t="s">
        <v>139</v>
      </c>
      <c r="O7822" s="2" t="s">
        <v>40932</v>
      </c>
      <c r="P7822" s="2" t="s">
        <v>139</v>
      </c>
      <c r="Q7822" s="2" t="s">
        <v>38431</v>
      </c>
      <c r="R7822" s="2" t="s">
        <v>139</v>
      </c>
      <c r="S7822" s="2" t="s">
        <v>3464</v>
      </c>
      <c r="T7822" s="2" t="s">
        <v>36806</v>
      </c>
      <c r="U7822" s="2" t="s">
        <v>482</v>
      </c>
      <c r="V7822" s="2">
        <v>1500</v>
      </c>
      <c r="W7822" s="2">
        <v>241000</v>
      </c>
      <c r="X7822" s="2" t="s">
        <v>37556</v>
      </c>
      <c r="Y7822" s="2" t="s">
        <v>139</v>
      </c>
      <c r="Z7822" s="2" t="s">
        <v>36821</v>
      </c>
      <c r="AA7822" s="2" t="s">
        <v>36799</v>
      </c>
      <c r="AB7822" s="2" t="s">
        <v>38638</v>
      </c>
      <c r="AC7822" s="2" t="s">
        <v>37453</v>
      </c>
      <c r="AD7822" s="2" t="s">
        <v>139</v>
      </c>
      <c r="AE7822" s="2" t="s">
        <v>139</v>
      </c>
      <c r="AF7822" s="2" t="s">
        <v>6763</v>
      </c>
      <c r="AG7822" s="2" t="s">
        <v>139</v>
      </c>
      <c r="AH7822" s="2" t="s">
        <v>139</v>
      </c>
      <c r="AI7822" s="2" t="s">
        <v>37454</v>
      </c>
      <c r="AJ7822" s="2" t="s">
        <v>139</v>
      </c>
      <c r="AK7822" s="2" t="s">
        <v>139</v>
      </c>
      <c r="AL7822" s="2" t="s">
        <v>139</v>
      </c>
      <c r="AM7822" s="2" t="s">
        <v>139</v>
      </c>
      <c r="AN7822" s="2" t="s">
        <v>139</v>
      </c>
      <c r="AO7822" s="2" t="s">
        <v>139</v>
      </c>
      <c r="AP7822" s="2" t="s">
        <v>139</v>
      </c>
      <c r="AQ7822" s="2" t="s">
        <v>98</v>
      </c>
      <c r="AR7822" s="2" t="s">
        <v>93</v>
      </c>
    </row>
    <row r="7823" spans="8:44" ht="21" customHeight="1">
      <c r="H7823" s="2">
        <f t="shared" si="252"/>
        <v>7822</v>
      </c>
      <c r="I7823" s="2" t="str">
        <f t="shared" ca="1" si="253"/>
        <v>ビーネックスパートナーズ関西7822</v>
      </c>
      <c r="K7823" s="2" t="s">
        <v>63</v>
      </c>
      <c r="L7823" s="2" t="s">
        <v>6500</v>
      </c>
      <c r="M7823" s="4" t="s">
        <v>40933</v>
      </c>
      <c r="N7823" s="2" t="s">
        <v>139</v>
      </c>
      <c r="O7823" s="2" t="s">
        <v>40934</v>
      </c>
      <c r="P7823" s="2" t="s">
        <v>139</v>
      </c>
      <c r="Q7823" s="2" t="s">
        <v>38431</v>
      </c>
      <c r="R7823" s="2" t="s">
        <v>139</v>
      </c>
      <c r="S7823" s="2" t="s">
        <v>3464</v>
      </c>
      <c r="T7823" s="2" t="s">
        <v>36806</v>
      </c>
      <c r="U7823" s="2" t="s">
        <v>482</v>
      </c>
      <c r="V7823" s="2">
        <v>1500</v>
      </c>
      <c r="W7823" s="2">
        <v>241000</v>
      </c>
      <c r="X7823" s="2" t="s">
        <v>37569</v>
      </c>
      <c r="Y7823" s="2" t="s">
        <v>139</v>
      </c>
      <c r="Z7823" s="2" t="s">
        <v>36821</v>
      </c>
      <c r="AA7823" s="2" t="s">
        <v>40935</v>
      </c>
      <c r="AB7823" s="2" t="s">
        <v>40936</v>
      </c>
      <c r="AC7823" s="2" t="s">
        <v>37453</v>
      </c>
      <c r="AD7823" s="2" t="s">
        <v>139</v>
      </c>
      <c r="AE7823" s="2" t="s">
        <v>139</v>
      </c>
      <c r="AF7823" s="2" t="s">
        <v>6763</v>
      </c>
      <c r="AG7823" s="2" t="s">
        <v>139</v>
      </c>
      <c r="AH7823" s="2" t="s">
        <v>139</v>
      </c>
      <c r="AI7823" s="2" t="s">
        <v>37454</v>
      </c>
      <c r="AJ7823" s="2" t="s">
        <v>139</v>
      </c>
      <c r="AK7823" s="2" t="s">
        <v>139</v>
      </c>
      <c r="AL7823" s="2" t="s">
        <v>139</v>
      </c>
      <c r="AM7823" s="2" t="s">
        <v>139</v>
      </c>
      <c r="AN7823" s="2" t="s">
        <v>139</v>
      </c>
      <c r="AO7823" s="2" t="s">
        <v>139</v>
      </c>
      <c r="AP7823" s="2" t="s">
        <v>139</v>
      </c>
      <c r="AQ7823" s="2" t="s">
        <v>98</v>
      </c>
      <c r="AR7823" s="2" t="s">
        <v>93</v>
      </c>
    </row>
    <row r="7824" spans="8:44" ht="21" customHeight="1">
      <c r="H7824" s="2">
        <f t="shared" si="252"/>
        <v>7823</v>
      </c>
      <c r="I7824" s="2" t="str">
        <f t="shared" ca="1" si="253"/>
        <v>ビーネックスパートナーズ関西7823</v>
      </c>
      <c r="K7824" s="2" t="s">
        <v>63</v>
      </c>
      <c r="L7824" s="2" t="s">
        <v>6500</v>
      </c>
      <c r="M7824" s="4" t="s">
        <v>40937</v>
      </c>
      <c r="N7824" s="2" t="s">
        <v>139</v>
      </c>
      <c r="O7824" s="2" t="s">
        <v>40938</v>
      </c>
      <c r="P7824" s="2" t="s">
        <v>139</v>
      </c>
      <c r="Q7824" s="2" t="s">
        <v>38464</v>
      </c>
      <c r="R7824" s="2" t="s">
        <v>139</v>
      </c>
      <c r="S7824" s="2" t="s">
        <v>4018</v>
      </c>
      <c r="T7824" s="2" t="s">
        <v>36798</v>
      </c>
      <c r="U7824" s="2" t="s">
        <v>36807</v>
      </c>
      <c r="V7824" s="2">
        <v>1230</v>
      </c>
      <c r="W7824" s="2">
        <v>270000</v>
      </c>
      <c r="X7824" s="2" t="s">
        <v>37569</v>
      </c>
      <c r="Y7824" s="2" t="s">
        <v>139</v>
      </c>
      <c r="Z7824" s="2" t="s">
        <v>36821</v>
      </c>
      <c r="AA7824" s="2" t="s">
        <v>36799</v>
      </c>
      <c r="AB7824" s="2" t="s">
        <v>39740</v>
      </c>
      <c r="AC7824" s="2" t="s">
        <v>37453</v>
      </c>
      <c r="AD7824" s="2" t="s">
        <v>139</v>
      </c>
      <c r="AE7824" s="2" t="s">
        <v>139</v>
      </c>
      <c r="AF7824" s="2" t="s">
        <v>6763</v>
      </c>
      <c r="AG7824" s="2" t="s">
        <v>139</v>
      </c>
      <c r="AH7824" s="2" t="s">
        <v>139</v>
      </c>
      <c r="AI7824" s="2" t="s">
        <v>37454</v>
      </c>
      <c r="AJ7824" s="2" t="s">
        <v>40939</v>
      </c>
      <c r="AK7824" s="2" t="s">
        <v>139</v>
      </c>
      <c r="AL7824" s="2" t="s">
        <v>139</v>
      </c>
      <c r="AM7824" s="2" t="s">
        <v>139</v>
      </c>
      <c r="AN7824" s="2" t="s">
        <v>139</v>
      </c>
      <c r="AO7824" s="2" t="s">
        <v>139</v>
      </c>
      <c r="AP7824" s="2" t="s">
        <v>139</v>
      </c>
      <c r="AQ7824" s="2" t="s">
        <v>98</v>
      </c>
      <c r="AR7824" s="2" t="s">
        <v>93</v>
      </c>
    </row>
    <row r="7825" spans="8:44" ht="21" customHeight="1">
      <c r="H7825" s="2">
        <f t="shared" si="252"/>
        <v>7824</v>
      </c>
      <c r="I7825" s="2" t="str">
        <f t="shared" ca="1" si="253"/>
        <v>ビーネックスパートナーズ関西7824</v>
      </c>
      <c r="K7825" s="2" t="s">
        <v>63</v>
      </c>
      <c r="L7825" s="2" t="s">
        <v>6500</v>
      </c>
      <c r="M7825" s="4" t="s">
        <v>40940</v>
      </c>
      <c r="N7825" s="2" t="s">
        <v>139</v>
      </c>
      <c r="O7825" s="2" t="s">
        <v>40941</v>
      </c>
      <c r="P7825" s="2" t="s">
        <v>139</v>
      </c>
      <c r="Q7825" s="2" t="s">
        <v>39203</v>
      </c>
      <c r="R7825" s="2" t="s">
        <v>139</v>
      </c>
      <c r="S7825" s="2" t="s">
        <v>38587</v>
      </c>
      <c r="T7825" s="2" t="s">
        <v>36798</v>
      </c>
      <c r="U7825" s="2" t="s">
        <v>482</v>
      </c>
      <c r="V7825" s="2">
        <v>1200</v>
      </c>
      <c r="W7825" s="2">
        <v>198000</v>
      </c>
      <c r="X7825" s="2" t="s">
        <v>37461</v>
      </c>
      <c r="Y7825" s="2" t="s">
        <v>139</v>
      </c>
      <c r="Z7825" s="2" t="s">
        <v>171</v>
      </c>
      <c r="AA7825" s="2" t="s">
        <v>36799</v>
      </c>
      <c r="AB7825" s="2" t="s">
        <v>39864</v>
      </c>
      <c r="AC7825" s="2" t="s">
        <v>13724</v>
      </c>
      <c r="AD7825" s="2" t="s">
        <v>139</v>
      </c>
      <c r="AE7825" s="2" t="s">
        <v>139</v>
      </c>
      <c r="AF7825" s="2" t="s">
        <v>6763</v>
      </c>
      <c r="AG7825" s="2" t="s">
        <v>139</v>
      </c>
      <c r="AH7825" s="2" t="s">
        <v>139</v>
      </c>
      <c r="AI7825" s="2" t="s">
        <v>37454</v>
      </c>
      <c r="AJ7825" s="2" t="s">
        <v>139</v>
      </c>
      <c r="AK7825" s="2" t="s">
        <v>139</v>
      </c>
      <c r="AL7825" s="2" t="s">
        <v>139</v>
      </c>
      <c r="AM7825" s="2" t="s">
        <v>139</v>
      </c>
      <c r="AN7825" s="2" t="s">
        <v>139</v>
      </c>
      <c r="AO7825" s="2" t="s">
        <v>139</v>
      </c>
      <c r="AP7825" s="2" t="s">
        <v>139</v>
      </c>
      <c r="AQ7825" s="2" t="s">
        <v>92</v>
      </c>
      <c r="AR7825" s="2" t="s">
        <v>93</v>
      </c>
    </row>
    <row r="7826" spans="8:44" ht="21" customHeight="1">
      <c r="H7826" s="2">
        <f t="shared" si="252"/>
        <v>7825</v>
      </c>
      <c r="I7826" s="2" t="str">
        <f t="shared" ca="1" si="253"/>
        <v>ビーネックスパートナーズ関西7825</v>
      </c>
      <c r="K7826" s="2" t="s">
        <v>63</v>
      </c>
      <c r="L7826" s="2" t="s">
        <v>6500</v>
      </c>
      <c r="M7826" s="4" t="s">
        <v>40942</v>
      </c>
      <c r="N7826" s="2" t="s">
        <v>139</v>
      </c>
      <c r="O7826" s="2" t="s">
        <v>40943</v>
      </c>
      <c r="P7826" s="2" t="s">
        <v>139</v>
      </c>
      <c r="Q7826" s="2" t="s">
        <v>39203</v>
      </c>
      <c r="R7826" s="2" t="s">
        <v>139</v>
      </c>
      <c r="S7826" s="2" t="s">
        <v>38587</v>
      </c>
      <c r="T7826" s="2" t="s">
        <v>36798</v>
      </c>
      <c r="U7826" s="2" t="s">
        <v>482</v>
      </c>
      <c r="V7826" s="2">
        <v>1250</v>
      </c>
      <c r="W7826" s="2">
        <v>179000</v>
      </c>
      <c r="X7826" s="2" t="s">
        <v>37526</v>
      </c>
      <c r="Y7826" s="2" t="s">
        <v>139</v>
      </c>
      <c r="Z7826" s="2" t="s">
        <v>36821</v>
      </c>
      <c r="AA7826" s="2" t="s">
        <v>36799</v>
      </c>
      <c r="AB7826" s="2" t="s">
        <v>40944</v>
      </c>
      <c r="AC7826" s="2" t="s">
        <v>13724</v>
      </c>
      <c r="AD7826" s="2" t="s">
        <v>139</v>
      </c>
      <c r="AE7826" s="2" t="s">
        <v>139</v>
      </c>
      <c r="AF7826" s="2" t="s">
        <v>6763</v>
      </c>
      <c r="AG7826" s="2" t="s">
        <v>139</v>
      </c>
      <c r="AH7826" s="2" t="s">
        <v>139</v>
      </c>
      <c r="AI7826" s="2" t="s">
        <v>37454</v>
      </c>
      <c r="AJ7826" s="2" t="s">
        <v>139</v>
      </c>
      <c r="AK7826" s="2" t="s">
        <v>139</v>
      </c>
      <c r="AL7826" s="2" t="s">
        <v>139</v>
      </c>
      <c r="AM7826" s="2" t="s">
        <v>139</v>
      </c>
      <c r="AN7826" s="2" t="s">
        <v>139</v>
      </c>
      <c r="AO7826" s="2" t="s">
        <v>139</v>
      </c>
      <c r="AP7826" s="2" t="s">
        <v>139</v>
      </c>
      <c r="AQ7826" s="2" t="s">
        <v>92</v>
      </c>
      <c r="AR7826" s="2" t="s">
        <v>93</v>
      </c>
    </row>
    <row r="7827" spans="8:44" ht="21" customHeight="1">
      <c r="H7827" s="2">
        <f t="shared" si="252"/>
        <v>7826</v>
      </c>
      <c r="I7827" s="2" t="str">
        <f t="shared" ca="1" si="253"/>
        <v>ビーネックスパートナーズ関西7826</v>
      </c>
      <c r="K7827" s="2" t="s">
        <v>63</v>
      </c>
      <c r="L7827" s="2" t="s">
        <v>6500</v>
      </c>
      <c r="M7827" s="4" t="s">
        <v>40945</v>
      </c>
      <c r="N7827" s="2" t="s">
        <v>139</v>
      </c>
      <c r="O7827" s="2" t="s">
        <v>40946</v>
      </c>
      <c r="P7827" s="2" t="s">
        <v>139</v>
      </c>
      <c r="Q7827" s="2" t="s">
        <v>40063</v>
      </c>
      <c r="R7827" s="2" t="s">
        <v>139</v>
      </c>
      <c r="S7827" s="2" t="s">
        <v>38459</v>
      </c>
      <c r="T7827" s="2" t="s">
        <v>36806</v>
      </c>
      <c r="U7827" s="2" t="s">
        <v>482</v>
      </c>
      <c r="V7827" s="2">
        <v>1350</v>
      </c>
      <c r="W7827" s="2">
        <v>242000</v>
      </c>
      <c r="X7827" s="2" t="s">
        <v>37526</v>
      </c>
      <c r="Y7827" s="2" t="s">
        <v>139</v>
      </c>
      <c r="Z7827" s="2" t="s">
        <v>785</v>
      </c>
      <c r="AA7827" s="2" t="s">
        <v>40947</v>
      </c>
      <c r="AB7827" s="2" t="s">
        <v>40948</v>
      </c>
      <c r="AC7827" s="2" t="s">
        <v>37453</v>
      </c>
      <c r="AD7827" s="2" t="s">
        <v>139</v>
      </c>
      <c r="AE7827" s="2" t="s">
        <v>139</v>
      </c>
      <c r="AF7827" s="2" t="s">
        <v>6763</v>
      </c>
      <c r="AG7827" s="2" t="s">
        <v>139</v>
      </c>
      <c r="AH7827" s="2" t="s">
        <v>139</v>
      </c>
      <c r="AI7827" s="2" t="s">
        <v>37454</v>
      </c>
      <c r="AJ7827" s="2" t="s">
        <v>139</v>
      </c>
      <c r="AK7827" s="2" t="s">
        <v>139</v>
      </c>
      <c r="AL7827" s="2" t="s">
        <v>139</v>
      </c>
      <c r="AM7827" s="2" t="s">
        <v>139</v>
      </c>
      <c r="AN7827" s="2" t="s">
        <v>139</v>
      </c>
      <c r="AO7827" s="2" t="s">
        <v>139</v>
      </c>
      <c r="AP7827" s="2" t="s">
        <v>139</v>
      </c>
      <c r="AQ7827" s="2" t="s">
        <v>94</v>
      </c>
      <c r="AR7827" s="2" t="s">
        <v>93</v>
      </c>
    </row>
    <row r="7828" spans="8:44" ht="21" customHeight="1">
      <c r="H7828" s="2">
        <f t="shared" si="252"/>
        <v>7827</v>
      </c>
      <c r="I7828" s="2" t="str">
        <f t="shared" ca="1" si="253"/>
        <v>ビーネックスパートナーズ関西7827</v>
      </c>
      <c r="K7828" s="2" t="s">
        <v>63</v>
      </c>
      <c r="L7828" s="2" t="s">
        <v>6500</v>
      </c>
      <c r="M7828" s="4" t="s">
        <v>40949</v>
      </c>
      <c r="N7828" s="2" t="s">
        <v>139</v>
      </c>
      <c r="O7828" s="2" t="s">
        <v>40950</v>
      </c>
      <c r="P7828" s="2" t="s">
        <v>139</v>
      </c>
      <c r="Q7828" s="2" t="s">
        <v>40063</v>
      </c>
      <c r="R7828" s="2" t="s">
        <v>139</v>
      </c>
      <c r="S7828" s="2" t="s">
        <v>38459</v>
      </c>
      <c r="T7828" s="2" t="s">
        <v>36806</v>
      </c>
      <c r="U7828" s="2" t="s">
        <v>36807</v>
      </c>
      <c r="V7828" s="2">
        <v>1500</v>
      </c>
      <c r="W7828" s="2">
        <v>307000</v>
      </c>
      <c r="X7828" s="2" t="s">
        <v>37556</v>
      </c>
      <c r="Y7828" s="2" t="s">
        <v>139</v>
      </c>
      <c r="Z7828" s="2" t="s">
        <v>171</v>
      </c>
      <c r="AA7828" s="2" t="s">
        <v>40951</v>
      </c>
      <c r="AB7828" s="2" t="s">
        <v>40948</v>
      </c>
      <c r="AC7828" s="2" t="s">
        <v>37453</v>
      </c>
      <c r="AD7828" s="2" t="s">
        <v>139</v>
      </c>
      <c r="AE7828" s="2" t="s">
        <v>139</v>
      </c>
      <c r="AF7828" s="2" t="s">
        <v>6763</v>
      </c>
      <c r="AG7828" s="2" t="s">
        <v>139</v>
      </c>
      <c r="AH7828" s="2" t="s">
        <v>139</v>
      </c>
      <c r="AI7828" s="2" t="s">
        <v>37454</v>
      </c>
      <c r="AJ7828" s="2" t="s">
        <v>139</v>
      </c>
      <c r="AK7828" s="2" t="s">
        <v>139</v>
      </c>
      <c r="AL7828" s="2" t="s">
        <v>139</v>
      </c>
      <c r="AM7828" s="2" t="s">
        <v>139</v>
      </c>
      <c r="AN7828" s="2" t="s">
        <v>139</v>
      </c>
      <c r="AO7828" s="2" t="s">
        <v>139</v>
      </c>
      <c r="AP7828" s="2" t="s">
        <v>139</v>
      </c>
      <c r="AQ7828" s="2" t="s">
        <v>94</v>
      </c>
      <c r="AR7828" s="2" t="s">
        <v>93</v>
      </c>
    </row>
    <row r="7829" spans="8:44" ht="21" customHeight="1">
      <c r="H7829" s="2">
        <f t="shared" si="252"/>
        <v>7828</v>
      </c>
      <c r="I7829" s="2" t="str">
        <f t="shared" ca="1" si="253"/>
        <v>ビーネックスパートナーズ関西7828</v>
      </c>
      <c r="K7829" s="2" t="s">
        <v>63</v>
      </c>
      <c r="L7829" s="2" t="s">
        <v>6500</v>
      </c>
      <c r="M7829" s="4" t="s">
        <v>40952</v>
      </c>
      <c r="N7829" s="2" t="s">
        <v>139</v>
      </c>
      <c r="O7829" s="2" t="s">
        <v>40953</v>
      </c>
      <c r="P7829" s="2" t="s">
        <v>139</v>
      </c>
      <c r="Q7829" s="2" t="s">
        <v>38396</v>
      </c>
      <c r="R7829" s="2" t="s">
        <v>139</v>
      </c>
      <c r="S7829" s="2" t="s">
        <v>5628</v>
      </c>
      <c r="T7829" s="2" t="s">
        <v>36806</v>
      </c>
      <c r="U7829" s="2" t="s">
        <v>482</v>
      </c>
      <c r="V7829" s="2">
        <v>200000</v>
      </c>
      <c r="W7829" s="2">
        <v>231000</v>
      </c>
      <c r="X7829" s="2" t="s">
        <v>37450</v>
      </c>
      <c r="Y7829" s="2" t="s">
        <v>139</v>
      </c>
      <c r="Z7829" s="2" t="s">
        <v>785</v>
      </c>
      <c r="AA7829" s="2" t="s">
        <v>40954</v>
      </c>
      <c r="AB7829" s="2" t="s">
        <v>38757</v>
      </c>
      <c r="AC7829" s="2" t="s">
        <v>13724</v>
      </c>
      <c r="AD7829" s="2" t="s">
        <v>139</v>
      </c>
      <c r="AE7829" s="2" t="s">
        <v>139</v>
      </c>
      <c r="AF7829" s="2" t="s">
        <v>6763</v>
      </c>
      <c r="AG7829" s="2" t="s">
        <v>139</v>
      </c>
      <c r="AH7829" s="2" t="s">
        <v>139</v>
      </c>
      <c r="AI7829" s="2" t="s">
        <v>37454</v>
      </c>
      <c r="AJ7829" s="2" t="s">
        <v>40955</v>
      </c>
      <c r="AK7829" s="2" t="s">
        <v>139</v>
      </c>
      <c r="AL7829" s="2" t="s">
        <v>139</v>
      </c>
      <c r="AM7829" s="2" t="s">
        <v>139</v>
      </c>
      <c r="AN7829" s="2" t="s">
        <v>139</v>
      </c>
      <c r="AO7829" s="2" t="s">
        <v>139</v>
      </c>
      <c r="AP7829" s="2" t="s">
        <v>139</v>
      </c>
      <c r="AQ7829" s="2" t="s">
        <v>94</v>
      </c>
      <c r="AR7829" s="2" t="s">
        <v>93</v>
      </c>
    </row>
    <row r="7830" spans="8:44" ht="21" customHeight="1">
      <c r="H7830" s="2">
        <f t="shared" si="252"/>
        <v>7829</v>
      </c>
      <c r="I7830" s="2" t="str">
        <f t="shared" ca="1" si="253"/>
        <v>ビーネックスパートナーズ関西7829</v>
      </c>
      <c r="K7830" s="2" t="s">
        <v>63</v>
      </c>
      <c r="L7830" s="2" t="s">
        <v>6500</v>
      </c>
      <c r="M7830" s="4" t="s">
        <v>40956</v>
      </c>
      <c r="N7830" s="2" t="s">
        <v>139</v>
      </c>
      <c r="O7830" s="2" t="s">
        <v>40957</v>
      </c>
      <c r="P7830" s="2" t="s">
        <v>139</v>
      </c>
      <c r="Q7830" s="2" t="s">
        <v>38507</v>
      </c>
      <c r="R7830" s="2" t="s">
        <v>139</v>
      </c>
      <c r="S7830" s="2" t="s">
        <v>3464</v>
      </c>
      <c r="T7830" s="2" t="s">
        <v>36798</v>
      </c>
      <c r="U7830" s="2" t="s">
        <v>482</v>
      </c>
      <c r="V7830" s="2">
        <v>1300</v>
      </c>
      <c r="W7830" s="2">
        <v>224000</v>
      </c>
      <c r="X7830" s="2" t="s">
        <v>37450</v>
      </c>
      <c r="Y7830" s="2" t="s">
        <v>139</v>
      </c>
      <c r="Z7830" s="2" t="s">
        <v>171</v>
      </c>
      <c r="AA7830" s="2" t="s">
        <v>40958</v>
      </c>
      <c r="AB7830" s="2" t="s">
        <v>39471</v>
      </c>
      <c r="AC7830" s="2" t="s">
        <v>37453</v>
      </c>
      <c r="AD7830" s="2" t="s">
        <v>139</v>
      </c>
      <c r="AE7830" s="2" t="s">
        <v>139</v>
      </c>
      <c r="AF7830" s="2" t="s">
        <v>6763</v>
      </c>
      <c r="AG7830" s="2" t="s">
        <v>139</v>
      </c>
      <c r="AH7830" s="2" t="s">
        <v>139</v>
      </c>
      <c r="AI7830" s="2" t="s">
        <v>37454</v>
      </c>
      <c r="AJ7830" s="2" t="s">
        <v>40959</v>
      </c>
      <c r="AK7830" s="2" t="s">
        <v>139</v>
      </c>
      <c r="AL7830" s="2" t="s">
        <v>139</v>
      </c>
      <c r="AM7830" s="2" t="s">
        <v>139</v>
      </c>
      <c r="AN7830" s="2" t="s">
        <v>139</v>
      </c>
      <c r="AO7830" s="2" t="s">
        <v>139</v>
      </c>
      <c r="AP7830" s="2" t="s">
        <v>139</v>
      </c>
      <c r="AQ7830" s="2" t="s">
        <v>94</v>
      </c>
      <c r="AR7830" s="2" t="s">
        <v>93</v>
      </c>
    </row>
    <row r="7831" spans="8:44" ht="21" customHeight="1">
      <c r="H7831" s="2">
        <f t="shared" si="252"/>
        <v>7830</v>
      </c>
      <c r="I7831" s="2" t="str">
        <f t="shared" ca="1" si="253"/>
        <v>ビーネックスパートナーズ関西7830</v>
      </c>
      <c r="K7831" s="2" t="s">
        <v>63</v>
      </c>
      <c r="L7831" s="2" t="s">
        <v>6500</v>
      </c>
      <c r="M7831" s="4" t="s">
        <v>40960</v>
      </c>
      <c r="N7831" s="2" t="s">
        <v>139</v>
      </c>
      <c r="O7831" s="2" t="s">
        <v>40961</v>
      </c>
      <c r="P7831" s="2" t="s">
        <v>139</v>
      </c>
      <c r="Q7831" s="2" t="s">
        <v>38507</v>
      </c>
      <c r="R7831" s="2" t="s">
        <v>139</v>
      </c>
      <c r="S7831" s="2" t="s">
        <v>38547</v>
      </c>
      <c r="T7831" s="2" t="s">
        <v>36806</v>
      </c>
      <c r="U7831" s="2" t="s">
        <v>482</v>
      </c>
      <c r="V7831" s="2">
        <v>1250</v>
      </c>
      <c r="W7831" s="2">
        <v>241000</v>
      </c>
      <c r="X7831" s="2" t="s">
        <v>37450</v>
      </c>
      <c r="Y7831" s="2" t="s">
        <v>139</v>
      </c>
      <c r="Z7831" s="2" t="s">
        <v>36821</v>
      </c>
      <c r="AA7831" s="2" t="s">
        <v>36799</v>
      </c>
      <c r="AB7831" s="2" t="s">
        <v>40962</v>
      </c>
      <c r="AC7831" s="2" t="s">
        <v>37453</v>
      </c>
      <c r="AD7831" s="2" t="s">
        <v>139</v>
      </c>
      <c r="AE7831" s="2" t="s">
        <v>139</v>
      </c>
      <c r="AF7831" s="2" t="s">
        <v>6763</v>
      </c>
      <c r="AG7831" s="2" t="s">
        <v>139</v>
      </c>
      <c r="AH7831" s="2" t="s">
        <v>139</v>
      </c>
      <c r="AI7831" s="2" t="s">
        <v>37473</v>
      </c>
      <c r="AJ7831" s="2" t="s">
        <v>40963</v>
      </c>
      <c r="AK7831" s="2" t="s">
        <v>139</v>
      </c>
      <c r="AL7831" s="2" t="s">
        <v>139</v>
      </c>
      <c r="AM7831" s="2" t="s">
        <v>139</v>
      </c>
      <c r="AN7831" s="2" t="s">
        <v>139</v>
      </c>
      <c r="AO7831" s="2" t="s">
        <v>139</v>
      </c>
      <c r="AP7831" s="2" t="s">
        <v>139</v>
      </c>
      <c r="AQ7831" s="2" t="s">
        <v>94</v>
      </c>
      <c r="AR7831" s="2" t="s">
        <v>93</v>
      </c>
    </row>
    <row r="7832" spans="8:44" ht="21" customHeight="1">
      <c r="H7832" s="2">
        <f t="shared" si="252"/>
        <v>7831</v>
      </c>
      <c r="I7832" s="2" t="str">
        <f t="shared" ca="1" si="253"/>
        <v>ビーネックスパートナーズ関西7831</v>
      </c>
      <c r="K7832" s="2" t="s">
        <v>63</v>
      </c>
      <c r="L7832" s="2" t="s">
        <v>6500</v>
      </c>
      <c r="M7832" s="4" t="s">
        <v>40964</v>
      </c>
      <c r="N7832" s="2" t="s">
        <v>139</v>
      </c>
      <c r="O7832" s="2" t="s">
        <v>40965</v>
      </c>
      <c r="P7832" s="2" t="s">
        <v>139</v>
      </c>
      <c r="Q7832" s="2" t="s">
        <v>40063</v>
      </c>
      <c r="R7832" s="2" t="s">
        <v>139</v>
      </c>
      <c r="S7832" s="2" t="s">
        <v>40966</v>
      </c>
      <c r="T7832" s="2" t="s">
        <v>36798</v>
      </c>
      <c r="U7832" s="2" t="s">
        <v>482</v>
      </c>
      <c r="V7832" s="2">
        <v>1300</v>
      </c>
      <c r="W7832" s="2">
        <v>224000</v>
      </c>
      <c r="X7832" s="2" t="s">
        <v>37450</v>
      </c>
      <c r="Y7832" s="2" t="s">
        <v>139</v>
      </c>
      <c r="Z7832" s="2" t="s">
        <v>171</v>
      </c>
      <c r="AA7832" s="2" t="s">
        <v>36799</v>
      </c>
      <c r="AB7832" s="2" t="s">
        <v>40967</v>
      </c>
      <c r="AC7832" s="2" t="s">
        <v>13724</v>
      </c>
      <c r="AD7832" s="2" t="s">
        <v>139</v>
      </c>
      <c r="AE7832" s="2" t="s">
        <v>139</v>
      </c>
      <c r="AF7832" s="2" t="s">
        <v>6763</v>
      </c>
      <c r="AG7832" s="2" t="s">
        <v>139</v>
      </c>
      <c r="AH7832" s="2" t="s">
        <v>139</v>
      </c>
      <c r="AI7832" s="2" t="s">
        <v>37454</v>
      </c>
      <c r="AJ7832" s="2" t="s">
        <v>139</v>
      </c>
      <c r="AK7832" s="2" t="s">
        <v>139</v>
      </c>
      <c r="AL7832" s="2" t="s">
        <v>139</v>
      </c>
      <c r="AM7832" s="2" t="s">
        <v>139</v>
      </c>
      <c r="AN7832" s="2" t="s">
        <v>139</v>
      </c>
      <c r="AO7832" s="2" t="s">
        <v>139</v>
      </c>
      <c r="AP7832" s="2" t="s">
        <v>139</v>
      </c>
      <c r="AQ7832" s="2" t="s">
        <v>94</v>
      </c>
      <c r="AR7832" s="2" t="s">
        <v>93</v>
      </c>
    </row>
    <row r="7833" spans="8:44" ht="21" customHeight="1">
      <c r="H7833" s="2">
        <f t="shared" si="252"/>
        <v>7832</v>
      </c>
      <c r="I7833" s="2" t="str">
        <f t="shared" ca="1" si="253"/>
        <v>ビーネックスパートナーズ関西7832</v>
      </c>
      <c r="K7833" s="2" t="s">
        <v>63</v>
      </c>
      <c r="L7833" s="2" t="s">
        <v>6500</v>
      </c>
      <c r="M7833" s="4" t="s">
        <v>40968</v>
      </c>
      <c r="N7833" s="2" t="s">
        <v>139</v>
      </c>
      <c r="O7833" s="2" t="s">
        <v>40969</v>
      </c>
      <c r="P7833" s="2" t="s">
        <v>139</v>
      </c>
      <c r="Q7833" s="2" t="s">
        <v>39409</v>
      </c>
      <c r="R7833" s="2" t="s">
        <v>139</v>
      </c>
      <c r="S7833" s="2" t="s">
        <v>5585</v>
      </c>
      <c r="T7833" s="2" t="s">
        <v>36798</v>
      </c>
      <c r="U7833" s="2" t="s">
        <v>482</v>
      </c>
      <c r="V7833" s="2">
        <v>1400</v>
      </c>
      <c r="W7833" s="2">
        <v>294000</v>
      </c>
      <c r="X7833" s="2" t="s">
        <v>37450</v>
      </c>
      <c r="Y7833" s="2" t="s">
        <v>139</v>
      </c>
      <c r="Z7833" s="2" t="s">
        <v>171</v>
      </c>
      <c r="AA7833" s="2" t="s">
        <v>36799</v>
      </c>
      <c r="AB7833" s="2" t="s">
        <v>40970</v>
      </c>
      <c r="AC7833" s="2" t="s">
        <v>13724</v>
      </c>
      <c r="AD7833" s="2" t="s">
        <v>139</v>
      </c>
      <c r="AE7833" s="2" t="s">
        <v>139</v>
      </c>
      <c r="AF7833" s="2" t="s">
        <v>6763</v>
      </c>
      <c r="AG7833" s="2" t="s">
        <v>139</v>
      </c>
      <c r="AH7833" s="2" t="s">
        <v>139</v>
      </c>
      <c r="AI7833" s="2" t="s">
        <v>37454</v>
      </c>
      <c r="AJ7833" s="2" t="s">
        <v>40971</v>
      </c>
      <c r="AK7833" s="2" t="s">
        <v>139</v>
      </c>
      <c r="AL7833" s="2" t="s">
        <v>139</v>
      </c>
      <c r="AM7833" s="2" t="s">
        <v>139</v>
      </c>
      <c r="AN7833" s="2" t="s">
        <v>139</v>
      </c>
      <c r="AO7833" s="2" t="s">
        <v>139</v>
      </c>
      <c r="AP7833" s="2" t="s">
        <v>139</v>
      </c>
      <c r="AQ7833" s="2" t="s">
        <v>92</v>
      </c>
      <c r="AR7833" s="2" t="s">
        <v>93</v>
      </c>
    </row>
    <row r="7834" spans="8:44" ht="21" customHeight="1">
      <c r="H7834" s="2">
        <f t="shared" si="252"/>
        <v>7833</v>
      </c>
      <c r="I7834" s="2" t="str">
        <f t="shared" ca="1" si="253"/>
        <v>ビーネックスパートナーズ関西7833</v>
      </c>
      <c r="K7834" s="2" t="s">
        <v>63</v>
      </c>
      <c r="L7834" s="2" t="s">
        <v>6500</v>
      </c>
      <c r="M7834" s="4" t="s">
        <v>40972</v>
      </c>
      <c r="N7834" s="2" t="s">
        <v>139</v>
      </c>
      <c r="O7834" s="2" t="s">
        <v>40973</v>
      </c>
      <c r="P7834" s="2" t="s">
        <v>139</v>
      </c>
      <c r="Q7834" s="2" t="s">
        <v>39409</v>
      </c>
      <c r="R7834" s="2" t="s">
        <v>139</v>
      </c>
      <c r="S7834" s="2" t="s">
        <v>39075</v>
      </c>
      <c r="T7834" s="2" t="s">
        <v>36806</v>
      </c>
      <c r="U7834" s="2" t="s">
        <v>482</v>
      </c>
      <c r="V7834" s="2">
        <v>1300</v>
      </c>
      <c r="W7834" s="2">
        <v>240000</v>
      </c>
      <c r="X7834" s="2" t="s">
        <v>38423</v>
      </c>
      <c r="Y7834" s="2" t="s">
        <v>139</v>
      </c>
      <c r="Z7834" s="2" t="s">
        <v>171</v>
      </c>
      <c r="AA7834" s="2" t="s">
        <v>40974</v>
      </c>
      <c r="AB7834" s="2" t="s">
        <v>40975</v>
      </c>
      <c r="AC7834" s="2" t="s">
        <v>13724</v>
      </c>
      <c r="AD7834" s="2" t="s">
        <v>139</v>
      </c>
      <c r="AE7834" s="2" t="s">
        <v>139</v>
      </c>
      <c r="AF7834" s="2" t="s">
        <v>6763</v>
      </c>
      <c r="AG7834" s="2" t="s">
        <v>139</v>
      </c>
      <c r="AH7834" s="2" t="s">
        <v>139</v>
      </c>
      <c r="AI7834" s="2" t="s">
        <v>37454</v>
      </c>
      <c r="AJ7834" s="2" t="s">
        <v>40976</v>
      </c>
      <c r="AK7834" s="2" t="s">
        <v>139</v>
      </c>
      <c r="AL7834" s="2" t="s">
        <v>139</v>
      </c>
      <c r="AM7834" s="2" t="s">
        <v>139</v>
      </c>
      <c r="AN7834" s="2" t="s">
        <v>139</v>
      </c>
      <c r="AO7834" s="2" t="s">
        <v>139</v>
      </c>
      <c r="AP7834" s="2" t="s">
        <v>139</v>
      </c>
      <c r="AQ7834" s="2" t="s">
        <v>92</v>
      </c>
      <c r="AR7834" s="2" t="s">
        <v>93</v>
      </c>
    </row>
    <row r="7835" spans="8:44" ht="21" customHeight="1">
      <c r="H7835" s="2">
        <f t="shared" si="252"/>
        <v>7834</v>
      </c>
      <c r="I7835" s="2" t="str">
        <f t="shared" ca="1" si="253"/>
        <v>ビーネックスパートナーズ関西7834</v>
      </c>
      <c r="K7835" s="2" t="s">
        <v>63</v>
      </c>
      <c r="L7835" s="2" t="s">
        <v>6500</v>
      </c>
      <c r="M7835" s="4" t="s">
        <v>40977</v>
      </c>
      <c r="N7835" s="2" t="s">
        <v>139</v>
      </c>
      <c r="O7835" s="2" t="s">
        <v>40978</v>
      </c>
      <c r="P7835" s="2" t="s">
        <v>139</v>
      </c>
      <c r="Q7835" s="2" t="s">
        <v>39868</v>
      </c>
      <c r="R7835" s="2" t="s">
        <v>139</v>
      </c>
      <c r="S7835" s="2" t="s">
        <v>39075</v>
      </c>
      <c r="T7835" s="2" t="s">
        <v>36806</v>
      </c>
      <c r="U7835" s="2" t="s">
        <v>482</v>
      </c>
      <c r="V7835" s="2">
        <v>1480</v>
      </c>
      <c r="W7835" s="2">
        <v>283000</v>
      </c>
      <c r="X7835" s="2" t="s">
        <v>37583</v>
      </c>
      <c r="Y7835" s="2" t="s">
        <v>139</v>
      </c>
      <c r="Z7835" s="2" t="s">
        <v>171</v>
      </c>
      <c r="AA7835" s="2" t="s">
        <v>40923</v>
      </c>
      <c r="AB7835" s="2" t="s">
        <v>40979</v>
      </c>
      <c r="AC7835" s="2" t="s">
        <v>38455</v>
      </c>
      <c r="AD7835" s="2" t="s">
        <v>139</v>
      </c>
      <c r="AE7835" s="2" t="s">
        <v>139</v>
      </c>
      <c r="AF7835" s="2" t="s">
        <v>6763</v>
      </c>
      <c r="AG7835" s="2" t="s">
        <v>139</v>
      </c>
      <c r="AH7835" s="2" t="s">
        <v>139</v>
      </c>
      <c r="AI7835" s="2" t="s">
        <v>37454</v>
      </c>
      <c r="AJ7835" s="2" t="s">
        <v>40980</v>
      </c>
      <c r="AK7835" s="2" t="s">
        <v>139</v>
      </c>
      <c r="AL7835" s="2" t="s">
        <v>139</v>
      </c>
      <c r="AM7835" s="2" t="s">
        <v>139</v>
      </c>
      <c r="AN7835" s="2" t="s">
        <v>139</v>
      </c>
      <c r="AO7835" s="2" t="s">
        <v>139</v>
      </c>
      <c r="AP7835" s="2" t="s">
        <v>139</v>
      </c>
      <c r="AQ7835" s="2" t="s">
        <v>92</v>
      </c>
      <c r="AR7835" s="2" t="s">
        <v>93</v>
      </c>
    </row>
    <row r="7836" spans="8:44" ht="21" customHeight="1">
      <c r="H7836" s="2">
        <f t="shared" si="252"/>
        <v>7835</v>
      </c>
      <c r="I7836" s="2" t="str">
        <f t="shared" ca="1" si="253"/>
        <v>ビーネックスパートナーズ関西7835</v>
      </c>
      <c r="K7836" s="2" t="s">
        <v>63</v>
      </c>
      <c r="L7836" s="2" t="s">
        <v>6500</v>
      </c>
      <c r="M7836" s="4" t="s">
        <v>40981</v>
      </c>
      <c r="N7836" s="2" t="s">
        <v>139</v>
      </c>
      <c r="O7836" s="2" t="s">
        <v>40982</v>
      </c>
      <c r="P7836" s="2" t="s">
        <v>139</v>
      </c>
      <c r="Q7836" s="2" t="s">
        <v>38374</v>
      </c>
      <c r="R7836" s="2" t="s">
        <v>139</v>
      </c>
      <c r="S7836" s="2" t="s">
        <v>40983</v>
      </c>
      <c r="T7836" s="2" t="s">
        <v>182</v>
      </c>
      <c r="U7836" s="2" t="s">
        <v>482</v>
      </c>
      <c r="V7836" s="2">
        <v>1300</v>
      </c>
      <c r="W7836" s="2">
        <v>104000</v>
      </c>
      <c r="X7836" s="2" t="s">
        <v>40984</v>
      </c>
      <c r="Y7836" s="2" t="s">
        <v>139</v>
      </c>
      <c r="Z7836" s="2" t="s">
        <v>36821</v>
      </c>
      <c r="AA7836" s="2" t="s">
        <v>36799</v>
      </c>
      <c r="AB7836" s="2" t="s">
        <v>39312</v>
      </c>
      <c r="AC7836" s="2" t="s">
        <v>37453</v>
      </c>
      <c r="AD7836" s="2" t="s">
        <v>139</v>
      </c>
      <c r="AE7836" s="2" t="s">
        <v>139</v>
      </c>
      <c r="AF7836" s="2" t="s">
        <v>6763</v>
      </c>
      <c r="AG7836" s="2" t="s">
        <v>139</v>
      </c>
      <c r="AH7836" s="2" t="s">
        <v>139</v>
      </c>
      <c r="AI7836" s="2" t="s">
        <v>37454</v>
      </c>
      <c r="AJ7836" s="2" t="s">
        <v>139</v>
      </c>
      <c r="AK7836" s="2" t="s">
        <v>139</v>
      </c>
      <c r="AL7836" s="2" t="s">
        <v>139</v>
      </c>
      <c r="AM7836" s="2" t="s">
        <v>139</v>
      </c>
      <c r="AN7836" s="2" t="s">
        <v>139</v>
      </c>
      <c r="AO7836" s="2" t="s">
        <v>139</v>
      </c>
      <c r="AP7836" s="2" t="s">
        <v>139</v>
      </c>
      <c r="AQ7836" s="2" t="s">
        <v>94</v>
      </c>
      <c r="AR7836" s="2" t="s">
        <v>93</v>
      </c>
    </row>
    <row r="7837" spans="8:44" ht="21" customHeight="1">
      <c r="H7837" s="2">
        <f t="shared" si="252"/>
        <v>7836</v>
      </c>
      <c r="I7837" s="2" t="str">
        <f t="shared" ca="1" si="253"/>
        <v>ビーネックスパートナーズ関西7836</v>
      </c>
      <c r="K7837" s="2" t="s">
        <v>63</v>
      </c>
      <c r="L7837" s="2" t="s">
        <v>6500</v>
      </c>
      <c r="M7837" s="4" t="s">
        <v>40985</v>
      </c>
      <c r="N7837" s="2" t="s">
        <v>139</v>
      </c>
      <c r="O7837" s="2" t="s">
        <v>40357</v>
      </c>
      <c r="P7837" s="2" t="s">
        <v>139</v>
      </c>
      <c r="Q7837" s="2" t="s">
        <v>40986</v>
      </c>
      <c r="R7837" s="2" t="s">
        <v>139</v>
      </c>
      <c r="S7837" s="2" t="s">
        <v>4635</v>
      </c>
      <c r="T7837" s="2" t="s">
        <v>36798</v>
      </c>
      <c r="U7837" s="2" t="s">
        <v>482</v>
      </c>
      <c r="V7837" s="2">
        <v>1300</v>
      </c>
      <c r="W7837" s="2">
        <v>219000</v>
      </c>
      <c r="X7837" s="2" t="s">
        <v>37510</v>
      </c>
      <c r="Y7837" s="2" t="s">
        <v>139</v>
      </c>
      <c r="Z7837" s="2" t="s">
        <v>171</v>
      </c>
      <c r="AA7837" s="2" t="s">
        <v>36799</v>
      </c>
      <c r="AB7837" s="2" t="s">
        <v>40358</v>
      </c>
      <c r="AC7837" s="2" t="s">
        <v>13724</v>
      </c>
      <c r="AD7837" s="2" t="s">
        <v>139</v>
      </c>
      <c r="AE7837" s="2" t="s">
        <v>139</v>
      </c>
      <c r="AF7837" s="2" t="s">
        <v>6763</v>
      </c>
      <c r="AG7837" s="2" t="s">
        <v>139</v>
      </c>
      <c r="AH7837" s="2" t="s">
        <v>139</v>
      </c>
      <c r="AI7837" s="2" t="s">
        <v>37454</v>
      </c>
      <c r="AJ7837" s="2" t="s">
        <v>139</v>
      </c>
      <c r="AK7837" s="2" t="s">
        <v>139</v>
      </c>
      <c r="AL7837" s="2" t="s">
        <v>139</v>
      </c>
      <c r="AM7837" s="2" t="s">
        <v>139</v>
      </c>
      <c r="AN7837" s="2" t="s">
        <v>139</v>
      </c>
      <c r="AO7837" s="2" t="s">
        <v>139</v>
      </c>
      <c r="AP7837" s="2" t="s">
        <v>139</v>
      </c>
      <c r="AQ7837" s="2" t="s">
        <v>92</v>
      </c>
      <c r="AR7837" s="2" t="s">
        <v>93</v>
      </c>
    </row>
    <row r="7838" spans="8:44" ht="21" customHeight="1">
      <c r="H7838" s="2">
        <f t="shared" si="252"/>
        <v>7837</v>
      </c>
      <c r="I7838" s="2" t="str">
        <f t="shared" ca="1" si="253"/>
        <v>ビーネックスパートナーズ関西7837</v>
      </c>
      <c r="K7838" s="2" t="s">
        <v>63</v>
      </c>
      <c r="L7838" s="2" t="s">
        <v>6500</v>
      </c>
      <c r="M7838" s="4" t="s">
        <v>40987</v>
      </c>
      <c r="N7838" s="2" t="s">
        <v>139</v>
      </c>
      <c r="O7838" s="2" t="s">
        <v>40988</v>
      </c>
      <c r="P7838" s="2" t="s">
        <v>139</v>
      </c>
      <c r="Q7838" s="2" t="s">
        <v>38786</v>
      </c>
      <c r="R7838" s="2" t="s">
        <v>139</v>
      </c>
      <c r="S7838" s="2" t="s">
        <v>5585</v>
      </c>
      <c r="T7838" s="2" t="s">
        <v>36798</v>
      </c>
      <c r="U7838" s="2" t="s">
        <v>482</v>
      </c>
      <c r="V7838" s="2">
        <v>1500</v>
      </c>
      <c r="W7838" s="2">
        <v>258000</v>
      </c>
      <c r="X7838" s="2" t="s">
        <v>37526</v>
      </c>
      <c r="Y7838" s="2" t="s">
        <v>139</v>
      </c>
      <c r="Z7838" s="2" t="s">
        <v>171</v>
      </c>
      <c r="AA7838" s="2" t="s">
        <v>36799</v>
      </c>
      <c r="AB7838" s="2" t="s">
        <v>38787</v>
      </c>
      <c r="AC7838" s="2" t="s">
        <v>13724</v>
      </c>
      <c r="AD7838" s="2" t="s">
        <v>139</v>
      </c>
      <c r="AE7838" s="2" t="s">
        <v>139</v>
      </c>
      <c r="AF7838" s="2" t="s">
        <v>6763</v>
      </c>
      <c r="AG7838" s="2" t="s">
        <v>139</v>
      </c>
      <c r="AH7838" s="2" t="s">
        <v>139</v>
      </c>
      <c r="AI7838" s="2" t="s">
        <v>37454</v>
      </c>
      <c r="AJ7838" s="2" t="s">
        <v>139</v>
      </c>
      <c r="AK7838" s="2" t="s">
        <v>139</v>
      </c>
      <c r="AL7838" s="2" t="s">
        <v>139</v>
      </c>
      <c r="AM7838" s="2" t="s">
        <v>139</v>
      </c>
      <c r="AN7838" s="2" t="s">
        <v>139</v>
      </c>
      <c r="AO7838" s="2" t="s">
        <v>139</v>
      </c>
      <c r="AP7838" s="2" t="s">
        <v>139</v>
      </c>
      <c r="AQ7838" s="2" t="s">
        <v>92</v>
      </c>
      <c r="AR7838" s="2" t="s">
        <v>93</v>
      </c>
    </row>
    <row r="7839" spans="8:44" ht="21" customHeight="1">
      <c r="H7839" s="2">
        <f t="shared" si="252"/>
        <v>7838</v>
      </c>
      <c r="I7839" s="2" t="str">
        <f t="shared" ca="1" si="253"/>
        <v>ビーネックスパートナーズ関西7838</v>
      </c>
      <c r="K7839" s="2" t="s">
        <v>63</v>
      </c>
      <c r="L7839" s="2" t="s">
        <v>6500</v>
      </c>
      <c r="M7839" s="4" t="s">
        <v>40989</v>
      </c>
      <c r="N7839" s="2" t="s">
        <v>139</v>
      </c>
      <c r="O7839" s="2" t="s">
        <v>40990</v>
      </c>
      <c r="P7839" s="2" t="s">
        <v>139</v>
      </c>
      <c r="Q7839" s="2" t="s">
        <v>38786</v>
      </c>
      <c r="R7839" s="2" t="s">
        <v>139</v>
      </c>
      <c r="S7839" s="2" t="s">
        <v>38503</v>
      </c>
      <c r="T7839" s="2" t="s">
        <v>182</v>
      </c>
      <c r="U7839" s="2" t="s">
        <v>36807</v>
      </c>
      <c r="V7839" s="2">
        <v>1500</v>
      </c>
      <c r="W7839" s="2">
        <v>274000</v>
      </c>
      <c r="X7839" s="2" t="s">
        <v>37556</v>
      </c>
      <c r="Y7839" s="2" t="s">
        <v>139</v>
      </c>
      <c r="Z7839" s="2" t="s">
        <v>171</v>
      </c>
      <c r="AA7839" s="2" t="s">
        <v>36799</v>
      </c>
      <c r="AB7839" s="2" t="s">
        <v>38787</v>
      </c>
      <c r="AC7839" s="2" t="s">
        <v>13724</v>
      </c>
      <c r="AD7839" s="2" t="s">
        <v>139</v>
      </c>
      <c r="AE7839" s="2" t="s">
        <v>139</v>
      </c>
      <c r="AF7839" s="2" t="s">
        <v>6763</v>
      </c>
      <c r="AG7839" s="2" t="s">
        <v>139</v>
      </c>
      <c r="AH7839" s="2" t="s">
        <v>139</v>
      </c>
      <c r="AI7839" s="2" t="s">
        <v>37454</v>
      </c>
      <c r="AJ7839" s="2" t="s">
        <v>139</v>
      </c>
      <c r="AK7839" s="2" t="s">
        <v>139</v>
      </c>
      <c r="AL7839" s="2" t="s">
        <v>139</v>
      </c>
      <c r="AM7839" s="2" t="s">
        <v>139</v>
      </c>
      <c r="AN7839" s="2" t="s">
        <v>139</v>
      </c>
      <c r="AO7839" s="2" t="s">
        <v>139</v>
      </c>
      <c r="AP7839" s="2" t="s">
        <v>139</v>
      </c>
      <c r="AQ7839" s="2" t="s">
        <v>92</v>
      </c>
      <c r="AR7839" s="2" t="s">
        <v>93</v>
      </c>
    </row>
    <row r="7840" spans="8:44" ht="21" customHeight="1">
      <c r="H7840" s="2">
        <f t="shared" si="252"/>
        <v>7839</v>
      </c>
      <c r="I7840" s="2" t="str">
        <f t="shared" ca="1" si="253"/>
        <v>ビーネックスパートナーズ関西7839</v>
      </c>
      <c r="K7840" s="2" t="s">
        <v>63</v>
      </c>
      <c r="L7840" s="2" t="s">
        <v>6500</v>
      </c>
      <c r="M7840" s="4" t="s">
        <v>40991</v>
      </c>
      <c r="N7840" s="2" t="s">
        <v>139</v>
      </c>
      <c r="O7840" s="2" t="s">
        <v>40990</v>
      </c>
      <c r="P7840" s="2" t="s">
        <v>139</v>
      </c>
      <c r="Q7840" s="2" t="s">
        <v>38786</v>
      </c>
      <c r="R7840" s="2" t="s">
        <v>139</v>
      </c>
      <c r="S7840" s="2" t="s">
        <v>38503</v>
      </c>
      <c r="T7840" s="2" t="s">
        <v>182</v>
      </c>
      <c r="U7840" s="2" t="s">
        <v>36790</v>
      </c>
      <c r="V7840" s="2">
        <v>1500</v>
      </c>
      <c r="W7840" s="2">
        <v>247000</v>
      </c>
      <c r="X7840" s="2" t="s">
        <v>37556</v>
      </c>
      <c r="Y7840" s="2" t="s">
        <v>139</v>
      </c>
      <c r="Z7840" s="2" t="s">
        <v>171</v>
      </c>
      <c r="AA7840" s="2" t="s">
        <v>36799</v>
      </c>
      <c r="AB7840" s="2" t="s">
        <v>38787</v>
      </c>
      <c r="AC7840" s="2" t="s">
        <v>13724</v>
      </c>
      <c r="AD7840" s="2" t="s">
        <v>139</v>
      </c>
      <c r="AE7840" s="2" t="s">
        <v>139</v>
      </c>
      <c r="AF7840" s="2" t="s">
        <v>6763</v>
      </c>
      <c r="AG7840" s="2" t="s">
        <v>139</v>
      </c>
      <c r="AH7840" s="2" t="s">
        <v>139</v>
      </c>
      <c r="AI7840" s="2" t="s">
        <v>37454</v>
      </c>
      <c r="AJ7840" s="2" t="s">
        <v>139</v>
      </c>
      <c r="AK7840" s="2" t="s">
        <v>139</v>
      </c>
      <c r="AL7840" s="2" t="s">
        <v>139</v>
      </c>
      <c r="AM7840" s="2" t="s">
        <v>139</v>
      </c>
      <c r="AN7840" s="2" t="s">
        <v>139</v>
      </c>
      <c r="AO7840" s="2" t="s">
        <v>139</v>
      </c>
      <c r="AP7840" s="2" t="s">
        <v>139</v>
      </c>
      <c r="AQ7840" s="2" t="s">
        <v>92</v>
      </c>
      <c r="AR7840" s="2" t="s">
        <v>93</v>
      </c>
    </row>
    <row r="7841" spans="8:44" ht="21" customHeight="1">
      <c r="H7841" s="2">
        <f t="shared" si="252"/>
        <v>7840</v>
      </c>
      <c r="I7841" s="2" t="str">
        <f t="shared" ca="1" si="253"/>
        <v>ビーネックスパートナーズ関西7840</v>
      </c>
      <c r="K7841" s="2" t="s">
        <v>63</v>
      </c>
      <c r="L7841" s="2" t="s">
        <v>6500</v>
      </c>
      <c r="M7841" s="4" t="s">
        <v>40992</v>
      </c>
      <c r="N7841" s="2" t="s">
        <v>139</v>
      </c>
      <c r="O7841" s="2" t="s">
        <v>40993</v>
      </c>
      <c r="P7841" s="2" t="s">
        <v>139</v>
      </c>
      <c r="Q7841" s="2" t="s">
        <v>39580</v>
      </c>
      <c r="R7841" s="2" t="s">
        <v>139</v>
      </c>
      <c r="S7841" s="2" t="s">
        <v>5628</v>
      </c>
      <c r="T7841" s="2" t="s">
        <v>37243</v>
      </c>
      <c r="U7841" s="2" t="s">
        <v>482</v>
      </c>
      <c r="V7841" s="2">
        <v>1300</v>
      </c>
      <c r="W7841" s="2">
        <v>287000</v>
      </c>
      <c r="X7841" s="2" t="s">
        <v>37518</v>
      </c>
      <c r="Y7841" s="2" t="s">
        <v>139</v>
      </c>
      <c r="Z7841" s="2" t="s">
        <v>171</v>
      </c>
      <c r="AA7841" s="2" t="s">
        <v>36799</v>
      </c>
      <c r="AB7841" s="2" t="s">
        <v>40224</v>
      </c>
      <c r="AC7841" s="2" t="s">
        <v>13724</v>
      </c>
      <c r="AD7841" s="2" t="s">
        <v>139</v>
      </c>
      <c r="AE7841" s="2" t="s">
        <v>139</v>
      </c>
      <c r="AF7841" s="2" t="s">
        <v>6763</v>
      </c>
      <c r="AG7841" s="2" t="s">
        <v>139</v>
      </c>
      <c r="AH7841" s="2" t="s">
        <v>139</v>
      </c>
      <c r="AI7841" s="2" t="s">
        <v>37454</v>
      </c>
      <c r="AJ7841" s="2" t="s">
        <v>40994</v>
      </c>
      <c r="AK7841" s="2" t="s">
        <v>139</v>
      </c>
      <c r="AL7841" s="2" t="s">
        <v>139</v>
      </c>
      <c r="AM7841" s="2" t="s">
        <v>139</v>
      </c>
      <c r="AN7841" s="2" t="s">
        <v>139</v>
      </c>
      <c r="AO7841" s="2" t="s">
        <v>139</v>
      </c>
      <c r="AP7841" s="2" t="s">
        <v>139</v>
      </c>
      <c r="AQ7841" s="2" t="s">
        <v>95</v>
      </c>
      <c r="AR7841" s="2" t="s">
        <v>93</v>
      </c>
    </row>
    <row r="7842" spans="8:44" ht="21" customHeight="1">
      <c r="H7842" s="2">
        <f t="shared" si="252"/>
        <v>7841</v>
      </c>
      <c r="I7842" s="2" t="str">
        <f t="shared" ca="1" si="253"/>
        <v>ビーネックスパートナーズ関西7841</v>
      </c>
      <c r="K7842" s="2" t="s">
        <v>63</v>
      </c>
      <c r="L7842" s="2" t="s">
        <v>6500</v>
      </c>
      <c r="M7842" s="4" t="s">
        <v>40995</v>
      </c>
      <c r="N7842" s="2" t="s">
        <v>139</v>
      </c>
      <c r="O7842" s="2" t="s">
        <v>40996</v>
      </c>
      <c r="P7842" s="2" t="s">
        <v>139</v>
      </c>
      <c r="Q7842" s="2" t="s">
        <v>39580</v>
      </c>
      <c r="R7842" s="2" t="s">
        <v>139</v>
      </c>
      <c r="S7842" s="2" t="s">
        <v>5628</v>
      </c>
      <c r="T7842" s="2" t="s">
        <v>37243</v>
      </c>
      <c r="U7842" s="2" t="s">
        <v>482</v>
      </c>
      <c r="V7842" s="2">
        <v>1300</v>
      </c>
      <c r="W7842" s="2">
        <v>287000</v>
      </c>
      <c r="X7842" s="2" t="s">
        <v>37518</v>
      </c>
      <c r="Y7842" s="2" t="s">
        <v>139</v>
      </c>
      <c r="Z7842" s="2" t="s">
        <v>171</v>
      </c>
      <c r="AA7842" s="2" t="s">
        <v>36799</v>
      </c>
      <c r="AB7842" s="2" t="s">
        <v>40224</v>
      </c>
      <c r="AC7842" s="2" t="s">
        <v>13724</v>
      </c>
      <c r="AD7842" s="2" t="s">
        <v>139</v>
      </c>
      <c r="AE7842" s="2" t="s">
        <v>139</v>
      </c>
      <c r="AF7842" s="2" t="s">
        <v>6763</v>
      </c>
      <c r="AG7842" s="2" t="s">
        <v>139</v>
      </c>
      <c r="AH7842" s="2" t="s">
        <v>139</v>
      </c>
      <c r="AI7842" s="2" t="s">
        <v>37454</v>
      </c>
      <c r="AJ7842" s="2" t="s">
        <v>40994</v>
      </c>
      <c r="AK7842" s="2" t="s">
        <v>139</v>
      </c>
      <c r="AL7842" s="2" t="s">
        <v>139</v>
      </c>
      <c r="AM7842" s="2" t="s">
        <v>139</v>
      </c>
      <c r="AN7842" s="2" t="s">
        <v>139</v>
      </c>
      <c r="AO7842" s="2" t="s">
        <v>139</v>
      </c>
      <c r="AP7842" s="2" t="s">
        <v>139</v>
      </c>
      <c r="AQ7842" s="2" t="s">
        <v>95</v>
      </c>
      <c r="AR7842" s="2" t="s">
        <v>93</v>
      </c>
    </row>
    <row r="7843" spans="8:44" ht="21" customHeight="1">
      <c r="H7843" s="2">
        <f t="shared" si="252"/>
        <v>7842</v>
      </c>
      <c r="I7843" s="2" t="str">
        <f t="shared" ca="1" si="253"/>
        <v>ビーネックスパートナーズ関西7842</v>
      </c>
      <c r="K7843" s="2" t="s">
        <v>63</v>
      </c>
      <c r="L7843" s="2" t="s">
        <v>6500</v>
      </c>
      <c r="M7843" s="4" t="s">
        <v>40997</v>
      </c>
      <c r="N7843" s="2" t="s">
        <v>139</v>
      </c>
      <c r="O7843" s="2" t="s">
        <v>40998</v>
      </c>
      <c r="P7843" s="2" t="s">
        <v>139</v>
      </c>
      <c r="Q7843" s="2" t="s">
        <v>39580</v>
      </c>
      <c r="R7843" s="2" t="s">
        <v>139</v>
      </c>
      <c r="S7843" s="2" t="s">
        <v>5628</v>
      </c>
      <c r="T7843" s="2" t="s">
        <v>37243</v>
      </c>
      <c r="U7843" s="2" t="s">
        <v>482</v>
      </c>
      <c r="V7843" s="2">
        <v>1200</v>
      </c>
      <c r="W7843" s="2">
        <v>265000</v>
      </c>
      <c r="X7843" s="2" t="s">
        <v>37518</v>
      </c>
      <c r="Y7843" s="2" t="s">
        <v>139</v>
      </c>
      <c r="Z7843" s="2" t="s">
        <v>171</v>
      </c>
      <c r="AA7843" s="2" t="s">
        <v>36799</v>
      </c>
      <c r="AB7843" s="2" t="s">
        <v>40224</v>
      </c>
      <c r="AC7843" s="2" t="s">
        <v>13724</v>
      </c>
      <c r="AD7843" s="2" t="s">
        <v>139</v>
      </c>
      <c r="AE7843" s="2" t="s">
        <v>139</v>
      </c>
      <c r="AF7843" s="2" t="s">
        <v>6763</v>
      </c>
      <c r="AG7843" s="2" t="s">
        <v>139</v>
      </c>
      <c r="AH7843" s="2" t="s">
        <v>139</v>
      </c>
      <c r="AI7843" s="2" t="s">
        <v>37454</v>
      </c>
      <c r="AJ7843" s="2" t="s">
        <v>40994</v>
      </c>
      <c r="AK7843" s="2" t="s">
        <v>139</v>
      </c>
      <c r="AL7843" s="2" t="s">
        <v>139</v>
      </c>
      <c r="AM7843" s="2" t="s">
        <v>139</v>
      </c>
      <c r="AN7843" s="2" t="s">
        <v>139</v>
      </c>
      <c r="AO7843" s="2" t="s">
        <v>139</v>
      </c>
      <c r="AP7843" s="2" t="s">
        <v>139</v>
      </c>
      <c r="AQ7843" s="2" t="s">
        <v>95</v>
      </c>
      <c r="AR7843" s="2" t="s">
        <v>93</v>
      </c>
    </row>
    <row r="7844" spans="8:44" ht="21" customHeight="1">
      <c r="H7844" s="2">
        <f t="shared" si="252"/>
        <v>7843</v>
      </c>
      <c r="I7844" s="2" t="str">
        <f t="shared" ca="1" si="253"/>
        <v>ビーネックスパートナーズ関西7843</v>
      </c>
      <c r="K7844" s="2" t="s">
        <v>63</v>
      </c>
      <c r="L7844" s="2" t="s">
        <v>6500</v>
      </c>
      <c r="M7844" s="4" t="s">
        <v>40999</v>
      </c>
      <c r="N7844" s="2" t="s">
        <v>139</v>
      </c>
      <c r="O7844" s="2" t="s">
        <v>40993</v>
      </c>
      <c r="P7844" s="2" t="s">
        <v>139</v>
      </c>
      <c r="Q7844" s="2" t="s">
        <v>39580</v>
      </c>
      <c r="R7844" s="2" t="s">
        <v>139</v>
      </c>
      <c r="S7844" s="2" t="s">
        <v>40860</v>
      </c>
      <c r="T7844" s="2" t="s">
        <v>37243</v>
      </c>
      <c r="U7844" s="2" t="s">
        <v>6257</v>
      </c>
      <c r="V7844" s="2">
        <v>1300</v>
      </c>
      <c r="W7844" s="2">
        <v>329000</v>
      </c>
      <c r="X7844" s="2" t="s">
        <v>37518</v>
      </c>
      <c r="Y7844" s="2" t="s">
        <v>139</v>
      </c>
      <c r="Z7844" s="2" t="s">
        <v>171</v>
      </c>
      <c r="AA7844" s="2" t="s">
        <v>36799</v>
      </c>
      <c r="AB7844" s="2" t="s">
        <v>40224</v>
      </c>
      <c r="AC7844" s="2" t="s">
        <v>13724</v>
      </c>
      <c r="AD7844" s="2" t="s">
        <v>139</v>
      </c>
      <c r="AE7844" s="2" t="s">
        <v>139</v>
      </c>
      <c r="AF7844" s="2" t="s">
        <v>6763</v>
      </c>
      <c r="AG7844" s="2" t="s">
        <v>139</v>
      </c>
      <c r="AH7844" s="2" t="s">
        <v>139</v>
      </c>
      <c r="AI7844" s="2" t="s">
        <v>37454</v>
      </c>
      <c r="AJ7844" s="2" t="s">
        <v>40994</v>
      </c>
      <c r="AK7844" s="2" t="s">
        <v>139</v>
      </c>
      <c r="AL7844" s="2" t="s">
        <v>139</v>
      </c>
      <c r="AM7844" s="2" t="s">
        <v>139</v>
      </c>
      <c r="AN7844" s="2" t="s">
        <v>139</v>
      </c>
      <c r="AO7844" s="2" t="s">
        <v>139</v>
      </c>
      <c r="AP7844" s="2" t="s">
        <v>139</v>
      </c>
      <c r="AQ7844" s="2" t="s">
        <v>95</v>
      </c>
      <c r="AR7844" s="2" t="s">
        <v>93</v>
      </c>
    </row>
    <row r="7845" spans="8:44" ht="21" customHeight="1">
      <c r="H7845" s="2">
        <f t="shared" si="252"/>
        <v>7844</v>
      </c>
      <c r="I7845" s="2" t="str">
        <f t="shared" ca="1" si="253"/>
        <v>ビーネックスパートナーズ関西7844</v>
      </c>
      <c r="K7845" s="2" t="s">
        <v>63</v>
      </c>
      <c r="L7845" s="2" t="s">
        <v>6500</v>
      </c>
      <c r="M7845" s="4" t="s">
        <v>41000</v>
      </c>
      <c r="N7845" s="2" t="s">
        <v>139</v>
      </c>
      <c r="O7845" s="2" t="s">
        <v>40996</v>
      </c>
      <c r="P7845" s="2" t="s">
        <v>139</v>
      </c>
      <c r="Q7845" s="2" t="s">
        <v>39580</v>
      </c>
      <c r="R7845" s="2" t="s">
        <v>139</v>
      </c>
      <c r="S7845" s="2" t="s">
        <v>40860</v>
      </c>
      <c r="T7845" s="2" t="s">
        <v>37243</v>
      </c>
      <c r="U7845" s="2" t="s">
        <v>6257</v>
      </c>
      <c r="V7845" s="2">
        <v>1300</v>
      </c>
      <c r="W7845" s="2">
        <v>329000</v>
      </c>
      <c r="X7845" s="2" t="s">
        <v>37518</v>
      </c>
      <c r="Y7845" s="2" t="s">
        <v>139</v>
      </c>
      <c r="Z7845" s="2" t="s">
        <v>171</v>
      </c>
      <c r="AA7845" s="2" t="s">
        <v>36799</v>
      </c>
      <c r="AB7845" s="2" t="s">
        <v>40224</v>
      </c>
      <c r="AC7845" s="2" t="s">
        <v>13724</v>
      </c>
      <c r="AD7845" s="2" t="s">
        <v>139</v>
      </c>
      <c r="AE7845" s="2" t="s">
        <v>139</v>
      </c>
      <c r="AF7845" s="2" t="s">
        <v>6763</v>
      </c>
      <c r="AG7845" s="2" t="s">
        <v>139</v>
      </c>
      <c r="AH7845" s="2" t="s">
        <v>139</v>
      </c>
      <c r="AI7845" s="2" t="s">
        <v>37454</v>
      </c>
      <c r="AJ7845" s="2" t="s">
        <v>40861</v>
      </c>
      <c r="AK7845" s="2" t="s">
        <v>139</v>
      </c>
      <c r="AL7845" s="2" t="s">
        <v>139</v>
      </c>
      <c r="AM7845" s="2" t="s">
        <v>139</v>
      </c>
      <c r="AN7845" s="2" t="s">
        <v>139</v>
      </c>
      <c r="AO7845" s="2" t="s">
        <v>139</v>
      </c>
      <c r="AP7845" s="2" t="s">
        <v>139</v>
      </c>
      <c r="AQ7845" s="2" t="s">
        <v>95</v>
      </c>
      <c r="AR7845" s="2" t="s">
        <v>93</v>
      </c>
    </row>
    <row r="7846" spans="8:44" ht="21" customHeight="1">
      <c r="H7846" s="2">
        <f t="shared" si="252"/>
        <v>7845</v>
      </c>
      <c r="I7846" s="2" t="str">
        <f t="shared" ca="1" si="253"/>
        <v>ビーネックスパートナーズ関西7845</v>
      </c>
      <c r="K7846" s="2" t="s">
        <v>63</v>
      </c>
      <c r="L7846" s="2" t="s">
        <v>6500</v>
      </c>
      <c r="M7846" s="4" t="s">
        <v>41001</v>
      </c>
      <c r="N7846" s="2" t="s">
        <v>139</v>
      </c>
      <c r="O7846" s="2" t="s">
        <v>40998</v>
      </c>
      <c r="P7846" s="2" t="s">
        <v>139</v>
      </c>
      <c r="Q7846" s="2" t="s">
        <v>39580</v>
      </c>
      <c r="R7846" s="2" t="s">
        <v>139</v>
      </c>
      <c r="S7846" s="2" t="s">
        <v>40860</v>
      </c>
      <c r="T7846" s="2" t="s">
        <v>182</v>
      </c>
      <c r="U7846" s="2" t="s">
        <v>6257</v>
      </c>
      <c r="V7846" s="2">
        <v>1200</v>
      </c>
      <c r="W7846" s="2">
        <v>301000</v>
      </c>
      <c r="X7846" s="2" t="s">
        <v>37518</v>
      </c>
      <c r="Y7846" s="2" t="s">
        <v>139</v>
      </c>
      <c r="Z7846" s="2" t="s">
        <v>171</v>
      </c>
      <c r="AA7846" s="2" t="s">
        <v>36799</v>
      </c>
      <c r="AB7846" s="2" t="s">
        <v>40224</v>
      </c>
      <c r="AC7846" s="2" t="s">
        <v>13724</v>
      </c>
      <c r="AD7846" s="2" t="s">
        <v>139</v>
      </c>
      <c r="AE7846" s="2" t="s">
        <v>139</v>
      </c>
      <c r="AF7846" s="2" t="s">
        <v>6763</v>
      </c>
      <c r="AG7846" s="2" t="s">
        <v>139</v>
      </c>
      <c r="AH7846" s="2" t="s">
        <v>139</v>
      </c>
      <c r="AI7846" s="2" t="s">
        <v>37454</v>
      </c>
      <c r="AJ7846" s="2" t="s">
        <v>40994</v>
      </c>
      <c r="AK7846" s="2" t="s">
        <v>139</v>
      </c>
      <c r="AL7846" s="2" t="s">
        <v>139</v>
      </c>
      <c r="AM7846" s="2" t="s">
        <v>139</v>
      </c>
      <c r="AN7846" s="2" t="s">
        <v>139</v>
      </c>
      <c r="AO7846" s="2" t="s">
        <v>139</v>
      </c>
      <c r="AP7846" s="2" t="s">
        <v>139</v>
      </c>
      <c r="AQ7846" s="2" t="s">
        <v>95</v>
      </c>
      <c r="AR7846" s="2" t="s">
        <v>93</v>
      </c>
    </row>
    <row r="7847" spans="8:44" ht="21" customHeight="1">
      <c r="H7847" s="2">
        <f t="shared" si="252"/>
        <v>7846</v>
      </c>
      <c r="I7847" s="2" t="str">
        <f t="shared" ca="1" si="253"/>
        <v>ビーネックスパートナーズ関西7846</v>
      </c>
      <c r="K7847" s="2" t="s">
        <v>63</v>
      </c>
      <c r="L7847" s="2" t="s">
        <v>6500</v>
      </c>
      <c r="M7847" s="4" t="s">
        <v>41002</v>
      </c>
      <c r="N7847" s="2" t="s">
        <v>139</v>
      </c>
      <c r="O7847" s="2" t="s">
        <v>41003</v>
      </c>
      <c r="P7847" s="2" t="s">
        <v>139</v>
      </c>
      <c r="Q7847" s="2" t="s">
        <v>38662</v>
      </c>
      <c r="R7847" s="2" t="s">
        <v>139</v>
      </c>
      <c r="S7847" s="2" t="s">
        <v>3464</v>
      </c>
      <c r="T7847" s="2" t="s">
        <v>36798</v>
      </c>
      <c r="U7847" s="2" t="s">
        <v>482</v>
      </c>
      <c r="V7847" s="2">
        <v>1300</v>
      </c>
      <c r="W7847" s="2">
        <v>208000</v>
      </c>
      <c r="X7847" s="2" t="s">
        <v>37728</v>
      </c>
      <c r="Y7847" s="2" t="s">
        <v>139</v>
      </c>
      <c r="Z7847" s="2" t="s">
        <v>36821</v>
      </c>
      <c r="AA7847" s="2" t="s">
        <v>36799</v>
      </c>
      <c r="AB7847" s="2" t="s">
        <v>39381</v>
      </c>
      <c r="AC7847" s="2" t="s">
        <v>13724</v>
      </c>
      <c r="AD7847" s="2" t="s">
        <v>139</v>
      </c>
      <c r="AE7847" s="2" t="s">
        <v>139</v>
      </c>
      <c r="AF7847" s="2" t="s">
        <v>6763</v>
      </c>
      <c r="AG7847" s="2" t="s">
        <v>139</v>
      </c>
      <c r="AH7847" s="2" t="s">
        <v>139</v>
      </c>
      <c r="AI7847" s="2" t="s">
        <v>37454</v>
      </c>
      <c r="AJ7847" s="2" t="s">
        <v>139</v>
      </c>
      <c r="AK7847" s="2" t="s">
        <v>139</v>
      </c>
      <c r="AL7847" s="2" t="s">
        <v>139</v>
      </c>
      <c r="AM7847" s="2" t="s">
        <v>139</v>
      </c>
      <c r="AN7847" s="2" t="s">
        <v>139</v>
      </c>
      <c r="AO7847" s="2" t="s">
        <v>139</v>
      </c>
      <c r="AP7847" s="2" t="s">
        <v>139</v>
      </c>
      <c r="AQ7847" s="2" t="s">
        <v>94</v>
      </c>
      <c r="AR7847" s="2" t="s">
        <v>93</v>
      </c>
    </row>
    <row r="7848" spans="8:44" ht="21" customHeight="1">
      <c r="H7848" s="2">
        <f t="shared" si="252"/>
        <v>7847</v>
      </c>
      <c r="I7848" s="2" t="str">
        <f t="shared" ca="1" si="253"/>
        <v>ビーネックスパートナーズ関西7847</v>
      </c>
      <c r="K7848" s="2" t="s">
        <v>63</v>
      </c>
      <c r="L7848" s="2" t="s">
        <v>6500</v>
      </c>
      <c r="M7848" s="4" t="s">
        <v>41004</v>
      </c>
      <c r="N7848" s="2" t="s">
        <v>139</v>
      </c>
      <c r="O7848" s="2" t="s">
        <v>41005</v>
      </c>
      <c r="P7848" s="2" t="s">
        <v>139</v>
      </c>
      <c r="Q7848" s="2" t="s">
        <v>38507</v>
      </c>
      <c r="R7848" s="2" t="s">
        <v>139</v>
      </c>
      <c r="S7848" s="2" t="s">
        <v>3464</v>
      </c>
      <c r="T7848" s="2" t="s">
        <v>36798</v>
      </c>
      <c r="U7848" s="2" t="s">
        <v>482</v>
      </c>
      <c r="V7848" s="2">
        <v>1500</v>
      </c>
      <c r="W7848" s="2">
        <v>277000</v>
      </c>
      <c r="X7848" s="2" t="s">
        <v>38407</v>
      </c>
      <c r="Y7848" s="2" t="s">
        <v>139</v>
      </c>
      <c r="Z7848" s="2" t="s">
        <v>171</v>
      </c>
      <c r="AA7848" s="2" t="s">
        <v>41006</v>
      </c>
      <c r="AB7848" s="2" t="s">
        <v>41007</v>
      </c>
      <c r="AC7848" s="2" t="s">
        <v>37453</v>
      </c>
      <c r="AD7848" s="2" t="s">
        <v>139</v>
      </c>
      <c r="AE7848" s="2" t="s">
        <v>139</v>
      </c>
      <c r="AF7848" s="2" t="s">
        <v>6763</v>
      </c>
      <c r="AG7848" s="2" t="s">
        <v>139</v>
      </c>
      <c r="AH7848" s="2" t="s">
        <v>139</v>
      </c>
      <c r="AI7848" s="2" t="s">
        <v>37454</v>
      </c>
      <c r="AJ7848" s="2" t="s">
        <v>139</v>
      </c>
      <c r="AK7848" s="2" t="s">
        <v>139</v>
      </c>
      <c r="AL7848" s="2" t="s">
        <v>139</v>
      </c>
      <c r="AM7848" s="2" t="s">
        <v>139</v>
      </c>
      <c r="AN7848" s="2" t="s">
        <v>139</v>
      </c>
      <c r="AO7848" s="2" t="s">
        <v>139</v>
      </c>
      <c r="AP7848" s="2" t="s">
        <v>139</v>
      </c>
      <c r="AQ7848" s="2" t="s">
        <v>94</v>
      </c>
      <c r="AR7848" s="2" t="s">
        <v>93</v>
      </c>
    </row>
    <row r="7849" spans="8:44" ht="21" customHeight="1">
      <c r="H7849" s="2">
        <f t="shared" si="252"/>
        <v>7848</v>
      </c>
      <c r="I7849" s="2" t="str">
        <f t="shared" ca="1" si="253"/>
        <v>ビーネックスパートナーズ関西7848</v>
      </c>
      <c r="K7849" s="2" t="s">
        <v>63</v>
      </c>
      <c r="L7849" s="2" t="s">
        <v>6500</v>
      </c>
      <c r="M7849" s="4" t="s">
        <v>41008</v>
      </c>
      <c r="N7849" s="2" t="s">
        <v>139</v>
      </c>
      <c r="O7849" s="2" t="s">
        <v>41009</v>
      </c>
      <c r="P7849" s="2" t="s">
        <v>139</v>
      </c>
      <c r="Q7849" s="2" t="s">
        <v>38507</v>
      </c>
      <c r="R7849" s="2" t="s">
        <v>139</v>
      </c>
      <c r="S7849" s="2" t="s">
        <v>5440</v>
      </c>
      <c r="T7849" s="2" t="s">
        <v>36798</v>
      </c>
      <c r="U7849" s="2" t="s">
        <v>482</v>
      </c>
      <c r="V7849" s="2">
        <v>1200</v>
      </c>
      <c r="W7849" s="2">
        <v>207000</v>
      </c>
      <c r="X7849" s="2" t="s">
        <v>37461</v>
      </c>
      <c r="Y7849" s="2" t="s">
        <v>139</v>
      </c>
      <c r="Z7849" s="2" t="s">
        <v>36821</v>
      </c>
      <c r="AA7849" s="2" t="s">
        <v>36799</v>
      </c>
      <c r="AB7849" s="2" t="s">
        <v>39471</v>
      </c>
      <c r="AC7849" s="2" t="s">
        <v>37453</v>
      </c>
      <c r="AD7849" s="2" t="s">
        <v>139</v>
      </c>
      <c r="AE7849" s="2" t="s">
        <v>139</v>
      </c>
      <c r="AF7849" s="2" t="s">
        <v>6763</v>
      </c>
      <c r="AG7849" s="2" t="s">
        <v>139</v>
      </c>
      <c r="AH7849" s="2" t="s">
        <v>139</v>
      </c>
      <c r="AI7849" s="2" t="s">
        <v>37454</v>
      </c>
      <c r="AJ7849" s="2" t="s">
        <v>139</v>
      </c>
      <c r="AK7849" s="2" t="s">
        <v>139</v>
      </c>
      <c r="AL7849" s="2" t="s">
        <v>139</v>
      </c>
      <c r="AM7849" s="2" t="s">
        <v>139</v>
      </c>
      <c r="AN7849" s="2" t="s">
        <v>139</v>
      </c>
      <c r="AO7849" s="2" t="s">
        <v>139</v>
      </c>
      <c r="AP7849" s="2" t="s">
        <v>139</v>
      </c>
      <c r="AQ7849" s="2" t="s">
        <v>94</v>
      </c>
      <c r="AR7849" s="2" t="s">
        <v>93</v>
      </c>
    </row>
    <row r="7850" spans="8:44" ht="21" customHeight="1">
      <c r="H7850" s="2">
        <f t="shared" si="252"/>
        <v>7849</v>
      </c>
      <c r="I7850" s="2" t="str">
        <f t="shared" ca="1" si="253"/>
        <v>ビーネックスパートナーズ関西7849</v>
      </c>
      <c r="K7850" s="2" t="s">
        <v>63</v>
      </c>
      <c r="L7850" s="2" t="s">
        <v>6500</v>
      </c>
      <c r="M7850" s="4" t="s">
        <v>41010</v>
      </c>
      <c r="N7850" s="2" t="s">
        <v>139</v>
      </c>
      <c r="O7850" s="2" t="s">
        <v>41011</v>
      </c>
      <c r="P7850" s="2" t="s">
        <v>139</v>
      </c>
      <c r="Q7850" s="2" t="s">
        <v>38994</v>
      </c>
      <c r="R7850" s="2" t="s">
        <v>139</v>
      </c>
      <c r="S7850" s="2" t="s">
        <v>39353</v>
      </c>
      <c r="T7850" s="2" t="s">
        <v>182</v>
      </c>
      <c r="U7850" s="2" t="s">
        <v>37612</v>
      </c>
      <c r="V7850" s="2">
        <v>1600</v>
      </c>
      <c r="W7850" s="2">
        <v>324000</v>
      </c>
      <c r="X7850" s="2" t="s">
        <v>37518</v>
      </c>
      <c r="Y7850" s="2" t="s">
        <v>139</v>
      </c>
      <c r="Z7850" s="2" t="s">
        <v>171</v>
      </c>
      <c r="AA7850" s="2" t="s">
        <v>41012</v>
      </c>
      <c r="AB7850" s="2" t="s">
        <v>41013</v>
      </c>
      <c r="AC7850" s="2" t="s">
        <v>13724</v>
      </c>
      <c r="AD7850" s="2" t="s">
        <v>139</v>
      </c>
      <c r="AE7850" s="2" t="s">
        <v>139</v>
      </c>
      <c r="AF7850" s="2" t="s">
        <v>6763</v>
      </c>
      <c r="AG7850" s="2" t="s">
        <v>139</v>
      </c>
      <c r="AH7850" s="2" t="s">
        <v>139</v>
      </c>
      <c r="AI7850" s="2" t="s">
        <v>37454</v>
      </c>
      <c r="AJ7850" s="2" t="s">
        <v>139</v>
      </c>
      <c r="AK7850" s="2" t="s">
        <v>139</v>
      </c>
      <c r="AL7850" s="2" t="s">
        <v>139</v>
      </c>
      <c r="AM7850" s="2" t="s">
        <v>139</v>
      </c>
      <c r="AN7850" s="2" t="s">
        <v>139</v>
      </c>
      <c r="AO7850" s="2" t="s">
        <v>139</v>
      </c>
      <c r="AP7850" s="2" t="s">
        <v>139</v>
      </c>
      <c r="AQ7850" s="2" t="s">
        <v>94</v>
      </c>
      <c r="AR7850" s="2" t="s">
        <v>93</v>
      </c>
    </row>
    <row r="7851" spans="8:44" ht="21" customHeight="1">
      <c r="H7851" s="2">
        <f t="shared" si="252"/>
        <v>7850</v>
      </c>
      <c r="I7851" s="2" t="str">
        <f t="shared" ca="1" si="253"/>
        <v>ビーネックスパートナーズ関西7850</v>
      </c>
      <c r="K7851" s="2" t="s">
        <v>63</v>
      </c>
      <c r="L7851" s="2" t="s">
        <v>6500</v>
      </c>
      <c r="M7851" s="4" t="s">
        <v>41014</v>
      </c>
      <c r="N7851" s="2" t="s">
        <v>139</v>
      </c>
      <c r="O7851" s="2" t="s">
        <v>41015</v>
      </c>
      <c r="P7851" s="2" t="s">
        <v>139</v>
      </c>
      <c r="Q7851" s="2" t="s">
        <v>41016</v>
      </c>
      <c r="R7851" s="2" t="s">
        <v>139</v>
      </c>
      <c r="S7851" s="2" t="s">
        <v>3316</v>
      </c>
      <c r="T7851" s="2" t="s">
        <v>36806</v>
      </c>
      <c r="U7851" s="2" t="s">
        <v>482</v>
      </c>
      <c r="V7851" s="2">
        <v>1400</v>
      </c>
      <c r="W7851" s="2">
        <v>287000</v>
      </c>
      <c r="X7851" s="2" t="s">
        <v>37728</v>
      </c>
      <c r="Y7851" s="2" t="s">
        <v>139</v>
      </c>
      <c r="Z7851" s="2" t="s">
        <v>171</v>
      </c>
      <c r="AA7851" s="2" t="s">
        <v>40737</v>
      </c>
      <c r="AB7851" s="2" t="s">
        <v>41017</v>
      </c>
      <c r="AC7851" s="2" t="s">
        <v>37453</v>
      </c>
      <c r="AD7851" s="2" t="s">
        <v>139</v>
      </c>
      <c r="AE7851" s="2" t="s">
        <v>139</v>
      </c>
      <c r="AF7851" s="2" t="s">
        <v>6763</v>
      </c>
      <c r="AG7851" s="2" t="s">
        <v>139</v>
      </c>
      <c r="AH7851" s="2" t="s">
        <v>139</v>
      </c>
      <c r="AI7851" s="2" t="s">
        <v>37454</v>
      </c>
      <c r="AJ7851" s="2" t="s">
        <v>139</v>
      </c>
      <c r="AK7851" s="2" t="s">
        <v>139</v>
      </c>
      <c r="AL7851" s="2" t="s">
        <v>139</v>
      </c>
      <c r="AM7851" s="2" t="s">
        <v>139</v>
      </c>
      <c r="AN7851" s="2" t="s">
        <v>139</v>
      </c>
      <c r="AO7851" s="2" t="s">
        <v>139</v>
      </c>
      <c r="AP7851" s="2" t="s">
        <v>139</v>
      </c>
      <c r="AQ7851" s="2" t="s">
        <v>101</v>
      </c>
      <c r="AR7851" s="2" t="s">
        <v>100</v>
      </c>
    </row>
    <row r="7852" spans="8:44" ht="21" customHeight="1">
      <c r="H7852" s="2">
        <f t="shared" si="252"/>
        <v>7851</v>
      </c>
      <c r="I7852" s="2" t="str">
        <f t="shared" ca="1" si="253"/>
        <v>ビーネックスパートナーズ関西7851</v>
      </c>
      <c r="K7852" s="2" t="s">
        <v>63</v>
      </c>
      <c r="L7852" s="2" t="s">
        <v>6500</v>
      </c>
      <c r="M7852" s="4" t="s">
        <v>41018</v>
      </c>
      <c r="N7852" s="2" t="s">
        <v>139</v>
      </c>
      <c r="O7852" s="2" t="s">
        <v>41015</v>
      </c>
      <c r="P7852" s="2" t="s">
        <v>139</v>
      </c>
      <c r="Q7852" s="2" t="s">
        <v>41016</v>
      </c>
      <c r="R7852" s="2" t="s">
        <v>139</v>
      </c>
      <c r="S7852" s="2" t="s">
        <v>3316</v>
      </c>
      <c r="T7852" s="2" t="s">
        <v>36806</v>
      </c>
      <c r="U7852" s="2" t="s">
        <v>482</v>
      </c>
      <c r="V7852" s="2">
        <v>1400</v>
      </c>
      <c r="W7852" s="2">
        <v>287000</v>
      </c>
      <c r="X7852" s="2" t="s">
        <v>37728</v>
      </c>
      <c r="Y7852" s="2" t="s">
        <v>139</v>
      </c>
      <c r="Z7852" s="2" t="s">
        <v>171</v>
      </c>
      <c r="AA7852" s="2" t="s">
        <v>40737</v>
      </c>
      <c r="AB7852" s="2" t="s">
        <v>41017</v>
      </c>
      <c r="AC7852" s="2" t="s">
        <v>37453</v>
      </c>
      <c r="AD7852" s="2" t="s">
        <v>139</v>
      </c>
      <c r="AE7852" s="2" t="s">
        <v>139</v>
      </c>
      <c r="AF7852" s="2" t="s">
        <v>6763</v>
      </c>
      <c r="AG7852" s="2" t="s">
        <v>139</v>
      </c>
      <c r="AH7852" s="2" t="s">
        <v>139</v>
      </c>
      <c r="AI7852" s="2" t="s">
        <v>37454</v>
      </c>
      <c r="AJ7852" s="2" t="s">
        <v>139</v>
      </c>
      <c r="AK7852" s="2" t="s">
        <v>139</v>
      </c>
      <c r="AL7852" s="2" t="s">
        <v>139</v>
      </c>
      <c r="AM7852" s="2" t="s">
        <v>139</v>
      </c>
      <c r="AN7852" s="2" t="s">
        <v>139</v>
      </c>
      <c r="AO7852" s="2" t="s">
        <v>139</v>
      </c>
      <c r="AP7852" s="2" t="s">
        <v>139</v>
      </c>
      <c r="AQ7852" s="2" t="s">
        <v>101</v>
      </c>
      <c r="AR7852" s="2" t="s">
        <v>100</v>
      </c>
    </row>
    <row r="7853" spans="8:44" ht="21" customHeight="1">
      <c r="H7853" s="2">
        <f t="shared" si="252"/>
        <v>7852</v>
      </c>
      <c r="I7853" s="2" t="str">
        <f t="shared" ca="1" si="253"/>
        <v>ビーネックスパートナーズ関西7852</v>
      </c>
      <c r="K7853" s="2" t="s">
        <v>63</v>
      </c>
      <c r="L7853" s="2" t="s">
        <v>6500</v>
      </c>
      <c r="M7853" s="4" t="s">
        <v>41019</v>
      </c>
      <c r="N7853" s="2" t="s">
        <v>139</v>
      </c>
      <c r="O7853" s="2" t="s">
        <v>41020</v>
      </c>
      <c r="P7853" s="2" t="s">
        <v>139</v>
      </c>
      <c r="Q7853" s="2" t="s">
        <v>39833</v>
      </c>
      <c r="R7853" s="2" t="s">
        <v>139</v>
      </c>
      <c r="S7853" s="2" t="s">
        <v>5628</v>
      </c>
      <c r="T7853" s="2" t="s">
        <v>36798</v>
      </c>
      <c r="U7853" s="2" t="s">
        <v>482</v>
      </c>
      <c r="V7853" s="2">
        <v>1170</v>
      </c>
      <c r="W7853" s="2">
        <v>195000</v>
      </c>
      <c r="X7853" s="2" t="s">
        <v>37526</v>
      </c>
      <c r="Y7853" s="2" t="s">
        <v>139</v>
      </c>
      <c r="Z7853" s="2" t="s">
        <v>36821</v>
      </c>
      <c r="AA7853" s="2" t="s">
        <v>41021</v>
      </c>
      <c r="AB7853" s="2" t="s">
        <v>41022</v>
      </c>
      <c r="AC7853" s="2" t="s">
        <v>13724</v>
      </c>
      <c r="AD7853" s="2" t="s">
        <v>139</v>
      </c>
      <c r="AE7853" s="2" t="s">
        <v>139</v>
      </c>
      <c r="AF7853" s="2" t="s">
        <v>6763</v>
      </c>
      <c r="AG7853" s="2" t="s">
        <v>139</v>
      </c>
      <c r="AH7853" s="2" t="s">
        <v>139</v>
      </c>
      <c r="AI7853" s="2" t="s">
        <v>37454</v>
      </c>
      <c r="AJ7853" s="2" t="s">
        <v>139</v>
      </c>
      <c r="AK7853" s="2" t="s">
        <v>139</v>
      </c>
      <c r="AL7853" s="2" t="s">
        <v>139</v>
      </c>
      <c r="AM7853" s="2" t="s">
        <v>139</v>
      </c>
      <c r="AN7853" s="2" t="s">
        <v>139</v>
      </c>
      <c r="AO7853" s="2" t="s">
        <v>139</v>
      </c>
      <c r="AP7853" s="2" t="s">
        <v>139</v>
      </c>
      <c r="AQ7853" s="2" t="s">
        <v>95</v>
      </c>
      <c r="AR7853" s="2" t="s">
        <v>93</v>
      </c>
    </row>
    <row r="7854" spans="8:44" ht="21" customHeight="1">
      <c r="H7854" s="2">
        <f t="shared" si="252"/>
        <v>7853</v>
      </c>
      <c r="I7854" s="2" t="str">
        <f t="shared" ca="1" si="253"/>
        <v>ビーネックスパートナーズ関西7853</v>
      </c>
      <c r="K7854" s="2" t="s">
        <v>63</v>
      </c>
      <c r="L7854" s="2" t="s">
        <v>6500</v>
      </c>
      <c r="M7854" s="4" t="s">
        <v>41023</v>
      </c>
      <c r="N7854" s="2" t="s">
        <v>139</v>
      </c>
      <c r="O7854" s="2" t="s">
        <v>41024</v>
      </c>
      <c r="P7854" s="2" t="s">
        <v>139</v>
      </c>
      <c r="Q7854" s="2" t="s">
        <v>39833</v>
      </c>
      <c r="R7854" s="2" t="s">
        <v>139</v>
      </c>
      <c r="S7854" s="2" t="s">
        <v>4018</v>
      </c>
      <c r="T7854" s="2" t="s">
        <v>36798</v>
      </c>
      <c r="U7854" s="2" t="s">
        <v>482</v>
      </c>
      <c r="V7854" s="2">
        <v>1170</v>
      </c>
      <c r="W7854" s="2">
        <v>208000</v>
      </c>
      <c r="X7854" s="2" t="s">
        <v>37583</v>
      </c>
      <c r="Y7854" s="2" t="s">
        <v>139</v>
      </c>
      <c r="Z7854" s="2" t="s">
        <v>36821</v>
      </c>
      <c r="AA7854" s="2" t="s">
        <v>41025</v>
      </c>
      <c r="AB7854" s="2" t="s">
        <v>41026</v>
      </c>
      <c r="AC7854" s="2" t="s">
        <v>38211</v>
      </c>
      <c r="AD7854" s="2" t="s">
        <v>139</v>
      </c>
      <c r="AE7854" s="2" t="s">
        <v>139</v>
      </c>
      <c r="AF7854" s="2" t="s">
        <v>6763</v>
      </c>
      <c r="AG7854" s="2" t="s">
        <v>139</v>
      </c>
      <c r="AH7854" s="2" t="s">
        <v>139</v>
      </c>
      <c r="AI7854" s="2" t="s">
        <v>37454</v>
      </c>
      <c r="AJ7854" s="2" t="s">
        <v>139</v>
      </c>
      <c r="AK7854" s="2" t="s">
        <v>139</v>
      </c>
      <c r="AL7854" s="2" t="s">
        <v>139</v>
      </c>
      <c r="AM7854" s="2" t="s">
        <v>139</v>
      </c>
      <c r="AN7854" s="2" t="s">
        <v>139</v>
      </c>
      <c r="AO7854" s="2" t="s">
        <v>139</v>
      </c>
      <c r="AP7854" s="2" t="s">
        <v>139</v>
      </c>
      <c r="AQ7854" s="2" t="s">
        <v>95</v>
      </c>
      <c r="AR7854" s="2" t="s">
        <v>93</v>
      </c>
    </row>
    <row r="7855" spans="8:44" ht="21" customHeight="1">
      <c r="H7855" s="2">
        <f t="shared" si="252"/>
        <v>7854</v>
      </c>
      <c r="I7855" s="2" t="str">
        <f t="shared" ca="1" si="253"/>
        <v>ビーネックスパートナーズ関西7854</v>
      </c>
      <c r="K7855" s="2" t="s">
        <v>63</v>
      </c>
      <c r="L7855" s="2" t="s">
        <v>6500</v>
      </c>
      <c r="M7855" s="4" t="s">
        <v>41027</v>
      </c>
      <c r="N7855" s="2" t="s">
        <v>139</v>
      </c>
      <c r="O7855" s="2" t="s">
        <v>41028</v>
      </c>
      <c r="P7855" s="2" t="s">
        <v>139</v>
      </c>
      <c r="Q7855" s="2" t="s">
        <v>39833</v>
      </c>
      <c r="R7855" s="2" t="s">
        <v>139</v>
      </c>
      <c r="S7855" s="2" t="s">
        <v>5440</v>
      </c>
      <c r="T7855" s="2" t="s">
        <v>36798</v>
      </c>
      <c r="U7855" s="2" t="s">
        <v>482</v>
      </c>
      <c r="V7855" s="2">
        <v>1400</v>
      </c>
      <c r="W7855" s="2">
        <v>259000</v>
      </c>
      <c r="X7855" s="2" t="s">
        <v>41029</v>
      </c>
      <c r="Y7855" s="2" t="s">
        <v>139</v>
      </c>
      <c r="Z7855" s="2" t="s">
        <v>36821</v>
      </c>
      <c r="AA7855" s="2" t="s">
        <v>41030</v>
      </c>
      <c r="AB7855" s="2" t="s">
        <v>41031</v>
      </c>
      <c r="AC7855" s="2" t="s">
        <v>13724</v>
      </c>
      <c r="AD7855" s="2" t="s">
        <v>139</v>
      </c>
      <c r="AE7855" s="2" t="s">
        <v>139</v>
      </c>
      <c r="AF7855" s="2" t="s">
        <v>6763</v>
      </c>
      <c r="AG7855" s="2" t="s">
        <v>139</v>
      </c>
      <c r="AH7855" s="2" t="s">
        <v>139</v>
      </c>
      <c r="AI7855" s="2" t="s">
        <v>37454</v>
      </c>
      <c r="AJ7855" s="2" t="s">
        <v>41032</v>
      </c>
      <c r="AK7855" s="2" t="s">
        <v>139</v>
      </c>
      <c r="AL7855" s="2" t="s">
        <v>139</v>
      </c>
      <c r="AM7855" s="2" t="s">
        <v>139</v>
      </c>
      <c r="AN7855" s="2" t="s">
        <v>139</v>
      </c>
      <c r="AO7855" s="2" t="s">
        <v>139</v>
      </c>
      <c r="AP7855" s="2" t="s">
        <v>139</v>
      </c>
      <c r="AQ7855" s="2" t="s">
        <v>95</v>
      </c>
      <c r="AR7855" s="2" t="s">
        <v>93</v>
      </c>
    </row>
    <row r="7856" spans="8:44" ht="21" customHeight="1">
      <c r="H7856" s="2">
        <f t="shared" si="252"/>
        <v>7855</v>
      </c>
      <c r="I7856" s="2" t="str">
        <f t="shared" ca="1" si="253"/>
        <v>ビーネックスパートナーズ関西7855</v>
      </c>
      <c r="K7856" s="2" t="s">
        <v>63</v>
      </c>
      <c r="L7856" s="2" t="s">
        <v>6500</v>
      </c>
      <c r="M7856" s="4" t="s">
        <v>41033</v>
      </c>
      <c r="N7856" s="2" t="s">
        <v>139</v>
      </c>
      <c r="O7856" s="2" t="s">
        <v>41034</v>
      </c>
      <c r="P7856" s="2" t="s">
        <v>139</v>
      </c>
      <c r="Q7856" s="2" t="s">
        <v>39833</v>
      </c>
      <c r="R7856" s="2" t="s">
        <v>139</v>
      </c>
      <c r="S7856" s="2" t="s">
        <v>5440</v>
      </c>
      <c r="T7856" s="2" t="s">
        <v>36806</v>
      </c>
      <c r="U7856" s="2" t="s">
        <v>482</v>
      </c>
      <c r="V7856" s="2">
        <v>1500</v>
      </c>
      <c r="W7856" s="2">
        <v>277000</v>
      </c>
      <c r="X7856" s="2" t="s">
        <v>38407</v>
      </c>
      <c r="Y7856" s="2" t="s">
        <v>139</v>
      </c>
      <c r="Z7856" s="2" t="s">
        <v>36821</v>
      </c>
      <c r="AA7856" s="2" t="s">
        <v>41035</v>
      </c>
      <c r="AB7856" s="2" t="s">
        <v>40224</v>
      </c>
      <c r="AC7856" s="2" t="s">
        <v>13724</v>
      </c>
      <c r="AD7856" s="2" t="s">
        <v>139</v>
      </c>
      <c r="AE7856" s="2" t="s">
        <v>139</v>
      </c>
      <c r="AF7856" s="2" t="s">
        <v>6763</v>
      </c>
      <c r="AG7856" s="2" t="s">
        <v>139</v>
      </c>
      <c r="AH7856" s="2" t="s">
        <v>139</v>
      </c>
      <c r="AI7856" s="2" t="s">
        <v>37454</v>
      </c>
      <c r="AJ7856" s="2" t="s">
        <v>41036</v>
      </c>
      <c r="AK7856" s="2" t="s">
        <v>139</v>
      </c>
      <c r="AL7856" s="2" t="s">
        <v>139</v>
      </c>
      <c r="AM7856" s="2" t="s">
        <v>139</v>
      </c>
      <c r="AN7856" s="2" t="s">
        <v>139</v>
      </c>
      <c r="AO7856" s="2" t="s">
        <v>139</v>
      </c>
      <c r="AP7856" s="2" t="s">
        <v>139</v>
      </c>
      <c r="AQ7856" s="2" t="s">
        <v>95</v>
      </c>
      <c r="AR7856" s="2" t="s">
        <v>93</v>
      </c>
    </row>
    <row r="7857" spans="8:44" ht="21" customHeight="1">
      <c r="H7857" s="2">
        <f t="shared" si="252"/>
        <v>7856</v>
      </c>
      <c r="I7857" s="2" t="str">
        <f t="shared" ca="1" si="253"/>
        <v>ビーネックスパートナーズ関西7856</v>
      </c>
      <c r="K7857" s="2" t="s">
        <v>63</v>
      </c>
      <c r="L7857" s="2" t="s">
        <v>6500</v>
      </c>
      <c r="M7857" s="4" t="s">
        <v>41037</v>
      </c>
      <c r="N7857" s="2" t="s">
        <v>139</v>
      </c>
      <c r="O7857" s="2" t="s">
        <v>41038</v>
      </c>
      <c r="P7857" s="2" t="s">
        <v>139</v>
      </c>
      <c r="Q7857" s="2" t="s">
        <v>38495</v>
      </c>
      <c r="R7857" s="2" t="s">
        <v>139</v>
      </c>
      <c r="S7857" s="2" t="s">
        <v>40101</v>
      </c>
      <c r="T7857" s="2" t="s">
        <v>36806</v>
      </c>
      <c r="U7857" s="2" t="s">
        <v>482</v>
      </c>
      <c r="V7857" s="2">
        <v>1300</v>
      </c>
      <c r="W7857" s="2">
        <v>208000</v>
      </c>
      <c r="X7857" s="2" t="s">
        <v>37526</v>
      </c>
      <c r="Y7857" s="2" t="s">
        <v>139</v>
      </c>
      <c r="Z7857" s="2" t="s">
        <v>36821</v>
      </c>
      <c r="AA7857" s="2" t="s">
        <v>41039</v>
      </c>
      <c r="AB7857" s="2" t="s">
        <v>39953</v>
      </c>
      <c r="AC7857" s="2" t="s">
        <v>13724</v>
      </c>
      <c r="AD7857" s="2" t="s">
        <v>139</v>
      </c>
      <c r="AE7857" s="2" t="s">
        <v>139</v>
      </c>
      <c r="AF7857" s="2" t="s">
        <v>6763</v>
      </c>
      <c r="AG7857" s="2" t="s">
        <v>139</v>
      </c>
      <c r="AH7857" s="2" t="s">
        <v>139</v>
      </c>
      <c r="AI7857" s="2" t="s">
        <v>37454</v>
      </c>
      <c r="AJ7857" s="2" t="s">
        <v>139</v>
      </c>
      <c r="AK7857" s="2" t="s">
        <v>139</v>
      </c>
      <c r="AL7857" s="2" t="s">
        <v>139</v>
      </c>
      <c r="AM7857" s="2" t="s">
        <v>139</v>
      </c>
      <c r="AN7857" s="2" t="s">
        <v>139</v>
      </c>
      <c r="AO7857" s="2" t="s">
        <v>139</v>
      </c>
      <c r="AP7857" s="2" t="s">
        <v>139</v>
      </c>
      <c r="AQ7857" s="2" t="s">
        <v>95</v>
      </c>
      <c r="AR7857" s="2" t="s">
        <v>93</v>
      </c>
    </row>
    <row r="7858" spans="8:44" ht="21" customHeight="1">
      <c r="H7858" s="2">
        <f t="shared" si="252"/>
        <v>7857</v>
      </c>
      <c r="I7858" s="2" t="str">
        <f t="shared" ca="1" si="253"/>
        <v>ビーネックスパートナーズ関西7857</v>
      </c>
      <c r="K7858" s="2" t="s">
        <v>63</v>
      </c>
      <c r="L7858" s="2" t="s">
        <v>6500</v>
      </c>
      <c r="M7858" s="4" t="s">
        <v>41040</v>
      </c>
      <c r="N7858" s="2" t="s">
        <v>139</v>
      </c>
      <c r="O7858" s="2" t="s">
        <v>41041</v>
      </c>
      <c r="P7858" s="2" t="s">
        <v>139</v>
      </c>
      <c r="Q7858" s="2" t="s">
        <v>38495</v>
      </c>
      <c r="R7858" s="2" t="s">
        <v>139</v>
      </c>
      <c r="S7858" s="2" t="s">
        <v>40101</v>
      </c>
      <c r="T7858" s="2" t="s">
        <v>36806</v>
      </c>
      <c r="U7858" s="2" t="s">
        <v>482</v>
      </c>
      <c r="V7858" s="2">
        <v>1180</v>
      </c>
      <c r="W7858" s="2">
        <v>188000</v>
      </c>
      <c r="X7858" s="2" t="s">
        <v>37526</v>
      </c>
      <c r="Y7858" s="2" t="s">
        <v>139</v>
      </c>
      <c r="Z7858" s="2" t="s">
        <v>36821</v>
      </c>
      <c r="AA7858" s="2" t="s">
        <v>36799</v>
      </c>
      <c r="AB7858" s="2" t="s">
        <v>39953</v>
      </c>
      <c r="AC7858" s="2" t="s">
        <v>13724</v>
      </c>
      <c r="AD7858" s="2" t="s">
        <v>139</v>
      </c>
      <c r="AE7858" s="2" t="s">
        <v>139</v>
      </c>
      <c r="AF7858" s="2" t="s">
        <v>6763</v>
      </c>
      <c r="AG7858" s="2" t="s">
        <v>139</v>
      </c>
      <c r="AH7858" s="2" t="s">
        <v>139</v>
      </c>
      <c r="AI7858" s="2" t="s">
        <v>37454</v>
      </c>
      <c r="AJ7858" s="2" t="s">
        <v>139</v>
      </c>
      <c r="AK7858" s="2" t="s">
        <v>139</v>
      </c>
      <c r="AL7858" s="2" t="s">
        <v>139</v>
      </c>
      <c r="AM7858" s="2" t="s">
        <v>139</v>
      </c>
      <c r="AN7858" s="2" t="s">
        <v>139</v>
      </c>
      <c r="AO7858" s="2" t="s">
        <v>139</v>
      </c>
      <c r="AP7858" s="2" t="s">
        <v>139</v>
      </c>
      <c r="AQ7858" s="2" t="s">
        <v>95</v>
      </c>
      <c r="AR7858" s="2" t="s">
        <v>93</v>
      </c>
    </row>
    <row r="7859" spans="8:44" ht="21" customHeight="1">
      <c r="H7859" s="2">
        <f t="shared" si="252"/>
        <v>7858</v>
      </c>
      <c r="I7859" s="2" t="str">
        <f t="shared" ca="1" si="253"/>
        <v>ビーネックスパートナーズ関西7858</v>
      </c>
      <c r="K7859" s="2" t="s">
        <v>63</v>
      </c>
      <c r="L7859" s="2" t="s">
        <v>6500</v>
      </c>
      <c r="M7859" s="4" t="s">
        <v>41042</v>
      </c>
      <c r="N7859" s="2" t="s">
        <v>139</v>
      </c>
      <c r="O7859" s="2" t="s">
        <v>41043</v>
      </c>
      <c r="P7859" s="2" t="s">
        <v>139</v>
      </c>
      <c r="Q7859" s="2" t="s">
        <v>38464</v>
      </c>
      <c r="R7859" s="2" t="s">
        <v>139</v>
      </c>
      <c r="S7859" s="2" t="s">
        <v>5585</v>
      </c>
      <c r="T7859" s="2" t="s">
        <v>36806</v>
      </c>
      <c r="U7859" s="2" t="s">
        <v>482</v>
      </c>
      <c r="V7859" s="2">
        <v>1250</v>
      </c>
      <c r="W7859" s="2">
        <v>215000</v>
      </c>
      <c r="X7859" s="2" t="s">
        <v>37556</v>
      </c>
      <c r="Y7859" s="2" t="s">
        <v>139</v>
      </c>
      <c r="Z7859" s="2" t="s">
        <v>171</v>
      </c>
      <c r="AA7859" s="2" t="s">
        <v>36799</v>
      </c>
      <c r="AB7859" s="2" t="s">
        <v>40342</v>
      </c>
      <c r="AC7859" s="2" t="s">
        <v>13724</v>
      </c>
      <c r="AD7859" s="2" t="s">
        <v>139</v>
      </c>
      <c r="AE7859" s="2" t="s">
        <v>139</v>
      </c>
      <c r="AF7859" s="2" t="s">
        <v>6763</v>
      </c>
      <c r="AG7859" s="2" t="s">
        <v>139</v>
      </c>
      <c r="AH7859" s="2" t="s">
        <v>139</v>
      </c>
      <c r="AI7859" s="2" t="s">
        <v>37454</v>
      </c>
      <c r="AJ7859" s="2" t="s">
        <v>139</v>
      </c>
      <c r="AK7859" s="2" t="s">
        <v>139</v>
      </c>
      <c r="AL7859" s="2" t="s">
        <v>139</v>
      </c>
      <c r="AM7859" s="2" t="s">
        <v>139</v>
      </c>
      <c r="AN7859" s="2" t="s">
        <v>139</v>
      </c>
      <c r="AO7859" s="2" t="s">
        <v>139</v>
      </c>
      <c r="AP7859" s="2" t="s">
        <v>139</v>
      </c>
      <c r="AQ7859" s="2" t="s">
        <v>98</v>
      </c>
      <c r="AR7859" s="2" t="s">
        <v>93</v>
      </c>
    </row>
    <row r="7860" spans="8:44" ht="21" customHeight="1">
      <c r="H7860" s="2">
        <f t="shared" si="252"/>
        <v>7859</v>
      </c>
      <c r="I7860" s="2" t="str">
        <f t="shared" ca="1" si="253"/>
        <v>ビーネックスパートナーズ関西7859</v>
      </c>
      <c r="K7860" s="2" t="s">
        <v>63</v>
      </c>
      <c r="L7860" s="2" t="s">
        <v>6500</v>
      </c>
      <c r="M7860" s="4" t="s">
        <v>41044</v>
      </c>
      <c r="N7860" s="2" t="s">
        <v>139</v>
      </c>
      <c r="O7860" s="2" t="s">
        <v>41045</v>
      </c>
      <c r="P7860" s="2" t="s">
        <v>139</v>
      </c>
      <c r="Q7860" s="2" t="s">
        <v>39833</v>
      </c>
      <c r="R7860" s="2" t="s">
        <v>139</v>
      </c>
      <c r="S7860" s="2" t="s">
        <v>38839</v>
      </c>
      <c r="T7860" s="2" t="s">
        <v>36798</v>
      </c>
      <c r="U7860" s="2" t="s">
        <v>482</v>
      </c>
      <c r="V7860" s="2">
        <v>1250</v>
      </c>
      <c r="W7860" s="2">
        <v>150000</v>
      </c>
      <c r="X7860" s="2" t="s">
        <v>38651</v>
      </c>
      <c r="Y7860" s="2" t="s">
        <v>139</v>
      </c>
      <c r="Z7860" s="2" t="s">
        <v>785</v>
      </c>
      <c r="AA7860" s="2" t="s">
        <v>36799</v>
      </c>
      <c r="AB7860" s="2" t="s">
        <v>40224</v>
      </c>
      <c r="AC7860" s="2" t="s">
        <v>13724</v>
      </c>
      <c r="AD7860" s="2" t="s">
        <v>139</v>
      </c>
      <c r="AE7860" s="2" t="s">
        <v>139</v>
      </c>
      <c r="AF7860" s="2" t="s">
        <v>6763</v>
      </c>
      <c r="AG7860" s="2" t="s">
        <v>139</v>
      </c>
      <c r="AH7860" s="2" t="s">
        <v>139</v>
      </c>
      <c r="AI7860" s="2" t="s">
        <v>37454</v>
      </c>
      <c r="AJ7860" s="2" t="s">
        <v>139</v>
      </c>
      <c r="AK7860" s="2" t="s">
        <v>139</v>
      </c>
      <c r="AL7860" s="2" t="s">
        <v>139</v>
      </c>
      <c r="AM7860" s="2" t="s">
        <v>139</v>
      </c>
      <c r="AN7860" s="2" t="s">
        <v>139</v>
      </c>
      <c r="AO7860" s="2" t="s">
        <v>139</v>
      </c>
      <c r="AP7860" s="2" t="s">
        <v>139</v>
      </c>
      <c r="AQ7860" s="2" t="s">
        <v>95</v>
      </c>
      <c r="AR7860" s="2" t="s">
        <v>93</v>
      </c>
    </row>
    <row r="7861" spans="8:44" ht="21" customHeight="1">
      <c r="H7861" s="2">
        <f t="shared" si="252"/>
        <v>7860</v>
      </c>
      <c r="I7861" s="2" t="str">
        <f t="shared" ca="1" si="253"/>
        <v>ビーネックスパートナーズ関西7860</v>
      </c>
      <c r="K7861" s="2" t="s">
        <v>63</v>
      </c>
      <c r="L7861" s="2" t="s">
        <v>6500</v>
      </c>
      <c r="M7861" s="4" t="s">
        <v>41046</v>
      </c>
      <c r="N7861" s="2" t="s">
        <v>139</v>
      </c>
      <c r="O7861" s="2" t="s">
        <v>41047</v>
      </c>
      <c r="P7861" s="2" t="s">
        <v>139</v>
      </c>
      <c r="Q7861" s="2" t="s">
        <v>38374</v>
      </c>
      <c r="R7861" s="2" t="s">
        <v>139</v>
      </c>
      <c r="S7861" s="2" t="s">
        <v>4018</v>
      </c>
      <c r="T7861" s="2" t="s">
        <v>36798</v>
      </c>
      <c r="U7861" s="2" t="s">
        <v>482</v>
      </c>
      <c r="V7861" s="2">
        <v>1350</v>
      </c>
      <c r="W7861" s="2">
        <v>226000</v>
      </c>
      <c r="X7861" s="2" t="s">
        <v>37728</v>
      </c>
      <c r="Y7861" s="2" t="s">
        <v>139</v>
      </c>
      <c r="Z7861" s="2" t="s">
        <v>36821</v>
      </c>
      <c r="AA7861" s="2" t="s">
        <v>36799</v>
      </c>
      <c r="AB7861" s="2" t="s">
        <v>41048</v>
      </c>
      <c r="AC7861" s="2" t="s">
        <v>37453</v>
      </c>
      <c r="AD7861" s="2" t="s">
        <v>139</v>
      </c>
      <c r="AE7861" s="2" t="s">
        <v>139</v>
      </c>
      <c r="AF7861" s="2" t="s">
        <v>6763</v>
      </c>
      <c r="AG7861" s="2" t="s">
        <v>139</v>
      </c>
      <c r="AH7861" s="2" t="s">
        <v>139</v>
      </c>
      <c r="AI7861" s="2" t="s">
        <v>37454</v>
      </c>
      <c r="AJ7861" s="2" t="s">
        <v>139</v>
      </c>
      <c r="AK7861" s="2" t="s">
        <v>139</v>
      </c>
      <c r="AL7861" s="2" t="s">
        <v>139</v>
      </c>
      <c r="AM7861" s="2" t="s">
        <v>139</v>
      </c>
      <c r="AN7861" s="2" t="s">
        <v>139</v>
      </c>
      <c r="AO7861" s="2" t="s">
        <v>139</v>
      </c>
      <c r="AP7861" s="2" t="s">
        <v>139</v>
      </c>
      <c r="AQ7861" s="2" t="s">
        <v>94</v>
      </c>
      <c r="AR7861" s="2" t="s">
        <v>93</v>
      </c>
    </row>
    <row r="7862" spans="8:44" ht="21" customHeight="1">
      <c r="H7862" s="2">
        <f t="shared" si="252"/>
        <v>7861</v>
      </c>
      <c r="I7862" s="2" t="str">
        <f t="shared" ca="1" si="253"/>
        <v>ビーネックスパートナーズ関西7861</v>
      </c>
      <c r="K7862" s="2" t="s">
        <v>63</v>
      </c>
      <c r="L7862" s="2" t="s">
        <v>6500</v>
      </c>
      <c r="M7862" s="4" t="s">
        <v>41049</v>
      </c>
      <c r="N7862" s="2" t="s">
        <v>139</v>
      </c>
      <c r="O7862" s="2" t="s">
        <v>41050</v>
      </c>
      <c r="P7862" s="2" t="s">
        <v>139</v>
      </c>
      <c r="Q7862" s="2" t="s">
        <v>38546</v>
      </c>
      <c r="R7862" s="2" t="s">
        <v>139</v>
      </c>
      <c r="S7862" s="2" t="s">
        <v>39276</v>
      </c>
      <c r="T7862" s="2" t="s">
        <v>36798</v>
      </c>
      <c r="U7862" s="2" t="s">
        <v>36807</v>
      </c>
      <c r="V7862" s="2">
        <v>1400</v>
      </c>
      <c r="W7862" s="2">
        <v>248000</v>
      </c>
      <c r="X7862" s="2" t="s">
        <v>38407</v>
      </c>
      <c r="Y7862" s="2" t="s">
        <v>139</v>
      </c>
      <c r="Z7862" s="2" t="s">
        <v>36821</v>
      </c>
      <c r="AA7862" s="2" t="s">
        <v>36799</v>
      </c>
      <c r="AB7862" s="2" t="s">
        <v>39029</v>
      </c>
      <c r="AC7862" s="2" t="s">
        <v>37453</v>
      </c>
      <c r="AD7862" s="2" t="s">
        <v>139</v>
      </c>
      <c r="AE7862" s="2" t="s">
        <v>139</v>
      </c>
      <c r="AF7862" s="2" t="s">
        <v>6763</v>
      </c>
      <c r="AG7862" s="2" t="s">
        <v>139</v>
      </c>
      <c r="AH7862" s="2" t="s">
        <v>139</v>
      </c>
      <c r="AI7862" s="2" t="s">
        <v>37454</v>
      </c>
      <c r="AJ7862" s="2" t="s">
        <v>139</v>
      </c>
      <c r="AK7862" s="2" t="s">
        <v>139</v>
      </c>
      <c r="AL7862" s="2" t="s">
        <v>139</v>
      </c>
      <c r="AM7862" s="2" t="s">
        <v>139</v>
      </c>
      <c r="AN7862" s="2" t="s">
        <v>139</v>
      </c>
      <c r="AO7862" s="2" t="s">
        <v>139</v>
      </c>
      <c r="AP7862" s="2" t="s">
        <v>139</v>
      </c>
      <c r="AQ7862" s="2" t="s">
        <v>94</v>
      </c>
      <c r="AR7862" s="2" t="s">
        <v>93</v>
      </c>
    </row>
    <row r="7863" spans="8:44" ht="21" customHeight="1">
      <c r="H7863" s="2">
        <f t="shared" si="252"/>
        <v>7862</v>
      </c>
      <c r="I7863" s="2" t="str">
        <f t="shared" ca="1" si="253"/>
        <v>ビーネックスパートナーズ関西7862</v>
      </c>
      <c r="K7863" s="2" t="s">
        <v>63</v>
      </c>
      <c r="L7863" s="2" t="s">
        <v>6500</v>
      </c>
      <c r="M7863" s="4" t="s">
        <v>41051</v>
      </c>
      <c r="N7863" s="2" t="s">
        <v>139</v>
      </c>
      <c r="O7863" s="2" t="s">
        <v>41052</v>
      </c>
      <c r="P7863" s="2" t="s">
        <v>139</v>
      </c>
      <c r="Q7863" s="2" t="s">
        <v>38374</v>
      </c>
      <c r="R7863" s="2" t="s">
        <v>139</v>
      </c>
      <c r="S7863" s="2" t="s">
        <v>41053</v>
      </c>
      <c r="T7863" s="2" t="s">
        <v>36806</v>
      </c>
      <c r="U7863" s="2" t="s">
        <v>6257</v>
      </c>
      <c r="V7863" s="2">
        <v>1240</v>
      </c>
      <c r="W7863" s="2">
        <v>232000</v>
      </c>
      <c r="X7863" s="2" t="s">
        <v>40802</v>
      </c>
      <c r="Y7863" s="2" t="s">
        <v>139</v>
      </c>
      <c r="Z7863" s="2" t="s">
        <v>36821</v>
      </c>
      <c r="AA7863" s="2" t="s">
        <v>36799</v>
      </c>
      <c r="AB7863" s="2" t="s">
        <v>41054</v>
      </c>
      <c r="AC7863" s="2" t="s">
        <v>37453</v>
      </c>
      <c r="AD7863" s="2" t="s">
        <v>139</v>
      </c>
      <c r="AE7863" s="2" t="s">
        <v>139</v>
      </c>
      <c r="AF7863" s="2" t="s">
        <v>6763</v>
      </c>
      <c r="AG7863" s="2" t="s">
        <v>139</v>
      </c>
      <c r="AH7863" s="2" t="s">
        <v>139</v>
      </c>
      <c r="AI7863" s="2" t="s">
        <v>37454</v>
      </c>
      <c r="AJ7863" s="2" t="s">
        <v>139</v>
      </c>
      <c r="AK7863" s="2" t="s">
        <v>139</v>
      </c>
      <c r="AL7863" s="2" t="s">
        <v>139</v>
      </c>
      <c r="AM7863" s="2" t="s">
        <v>139</v>
      </c>
      <c r="AN7863" s="2" t="s">
        <v>139</v>
      </c>
      <c r="AO7863" s="2" t="s">
        <v>139</v>
      </c>
      <c r="AP7863" s="2" t="s">
        <v>139</v>
      </c>
      <c r="AQ7863" s="2" t="s">
        <v>94</v>
      </c>
      <c r="AR7863" s="2" t="s">
        <v>93</v>
      </c>
    </row>
    <row r="7864" spans="8:44" ht="21" customHeight="1">
      <c r="H7864" s="2">
        <f t="shared" si="252"/>
        <v>7863</v>
      </c>
      <c r="I7864" s="2" t="str">
        <f t="shared" ca="1" si="253"/>
        <v>ビーネックスパートナーズ関西7863</v>
      </c>
      <c r="K7864" s="2" t="s">
        <v>63</v>
      </c>
      <c r="L7864" s="2" t="s">
        <v>6500</v>
      </c>
      <c r="M7864" s="4" t="s">
        <v>41055</v>
      </c>
      <c r="N7864" s="2" t="s">
        <v>139</v>
      </c>
      <c r="O7864" s="2" t="s">
        <v>41056</v>
      </c>
      <c r="P7864" s="2" t="s">
        <v>139</v>
      </c>
      <c r="Q7864" s="2" t="s">
        <v>38431</v>
      </c>
      <c r="R7864" s="2" t="s">
        <v>139</v>
      </c>
      <c r="S7864" s="2" t="s">
        <v>3316</v>
      </c>
      <c r="T7864" s="2" t="s">
        <v>36798</v>
      </c>
      <c r="U7864" s="2" t="s">
        <v>36807</v>
      </c>
      <c r="V7864" s="2">
        <v>1400</v>
      </c>
      <c r="W7864" s="2">
        <v>276000</v>
      </c>
      <c r="X7864" s="2" t="s">
        <v>38651</v>
      </c>
      <c r="Y7864" s="2" t="s">
        <v>139</v>
      </c>
      <c r="Z7864" s="2" t="s">
        <v>36821</v>
      </c>
      <c r="AA7864" s="2" t="s">
        <v>36799</v>
      </c>
      <c r="AB7864" s="2" t="s">
        <v>38638</v>
      </c>
      <c r="AC7864" s="2" t="s">
        <v>38399</v>
      </c>
      <c r="AD7864" s="2" t="s">
        <v>139</v>
      </c>
      <c r="AE7864" s="2" t="s">
        <v>139</v>
      </c>
      <c r="AF7864" s="2" t="s">
        <v>36924</v>
      </c>
      <c r="AG7864" s="2" t="s">
        <v>36793</v>
      </c>
      <c r="AH7864" s="2" t="s">
        <v>139</v>
      </c>
      <c r="AI7864" s="2" t="s">
        <v>37521</v>
      </c>
      <c r="AJ7864" s="2" t="s">
        <v>41057</v>
      </c>
      <c r="AK7864" s="2" t="s">
        <v>139</v>
      </c>
      <c r="AL7864" s="2" t="s">
        <v>139</v>
      </c>
      <c r="AM7864" s="2" t="s">
        <v>139</v>
      </c>
      <c r="AN7864" s="2" t="s">
        <v>139</v>
      </c>
      <c r="AO7864" s="2" t="s">
        <v>139</v>
      </c>
      <c r="AP7864" s="2" t="s">
        <v>139</v>
      </c>
      <c r="AQ7864" s="2" t="s">
        <v>98</v>
      </c>
      <c r="AR7864" s="2" t="s">
        <v>93</v>
      </c>
    </row>
    <row r="7865" spans="8:44" ht="21" customHeight="1">
      <c r="H7865" s="2">
        <f t="shared" si="252"/>
        <v>7864</v>
      </c>
      <c r="I7865" s="2" t="str">
        <f t="shared" ca="1" si="253"/>
        <v>ビーネックスパートナーズ関西7864</v>
      </c>
      <c r="K7865" s="2" t="s">
        <v>63</v>
      </c>
      <c r="L7865" s="2" t="s">
        <v>6500</v>
      </c>
      <c r="M7865" s="4" t="s">
        <v>41058</v>
      </c>
      <c r="N7865" s="2" t="s">
        <v>139</v>
      </c>
      <c r="O7865" s="2" t="s">
        <v>41059</v>
      </c>
      <c r="P7865" s="2" t="s">
        <v>139</v>
      </c>
      <c r="Q7865" s="2" t="s">
        <v>38473</v>
      </c>
      <c r="R7865" s="2" t="s">
        <v>139</v>
      </c>
      <c r="S7865" s="2" t="s">
        <v>5907</v>
      </c>
      <c r="T7865" s="2" t="s">
        <v>36806</v>
      </c>
      <c r="U7865" s="2" t="s">
        <v>482</v>
      </c>
      <c r="V7865" s="2">
        <v>1300</v>
      </c>
      <c r="W7865" s="2">
        <v>293000</v>
      </c>
      <c r="X7865" s="2" t="s">
        <v>37758</v>
      </c>
      <c r="Y7865" s="2" t="s">
        <v>139</v>
      </c>
      <c r="Z7865" s="2" t="s">
        <v>36821</v>
      </c>
      <c r="AA7865" s="2" t="s">
        <v>41060</v>
      </c>
      <c r="AB7865" s="2" t="s">
        <v>38433</v>
      </c>
      <c r="AC7865" s="2" t="s">
        <v>38211</v>
      </c>
      <c r="AD7865" s="2" t="s">
        <v>139</v>
      </c>
      <c r="AE7865" s="2" t="s">
        <v>139</v>
      </c>
      <c r="AF7865" s="2" t="s">
        <v>6763</v>
      </c>
      <c r="AG7865" s="2" t="s">
        <v>139</v>
      </c>
      <c r="AH7865" s="2" t="s">
        <v>139</v>
      </c>
      <c r="AI7865" s="2" t="s">
        <v>37454</v>
      </c>
      <c r="AJ7865" s="2" t="s">
        <v>139</v>
      </c>
      <c r="AK7865" s="2" t="s">
        <v>139</v>
      </c>
      <c r="AL7865" s="2" t="s">
        <v>139</v>
      </c>
      <c r="AM7865" s="2" t="s">
        <v>139</v>
      </c>
      <c r="AN7865" s="2" t="s">
        <v>139</v>
      </c>
      <c r="AO7865" s="2" t="s">
        <v>139</v>
      </c>
      <c r="AP7865" s="2" t="s">
        <v>139</v>
      </c>
      <c r="AQ7865" s="2" t="s">
        <v>98</v>
      </c>
      <c r="AR7865" s="2" t="s">
        <v>93</v>
      </c>
    </row>
    <row r="7866" spans="8:44" ht="21" customHeight="1">
      <c r="H7866" s="2">
        <f t="shared" si="252"/>
        <v>7865</v>
      </c>
      <c r="I7866" s="2" t="str">
        <f t="shared" ca="1" si="253"/>
        <v>ビーネックスパートナーズ関西7865</v>
      </c>
      <c r="K7866" s="2" t="s">
        <v>63</v>
      </c>
      <c r="L7866" s="2" t="s">
        <v>6500</v>
      </c>
      <c r="M7866" s="4" t="s">
        <v>41061</v>
      </c>
      <c r="N7866" s="2" t="s">
        <v>139</v>
      </c>
      <c r="O7866" s="2" t="s">
        <v>41062</v>
      </c>
      <c r="P7866" s="2" t="s">
        <v>139</v>
      </c>
      <c r="Q7866" s="2" t="s">
        <v>38431</v>
      </c>
      <c r="R7866" s="2" t="s">
        <v>139</v>
      </c>
      <c r="S7866" s="2" t="s">
        <v>4206</v>
      </c>
      <c r="T7866" s="2" t="s">
        <v>36806</v>
      </c>
      <c r="U7866" s="2" t="s">
        <v>482</v>
      </c>
      <c r="V7866" s="2">
        <v>1450</v>
      </c>
      <c r="W7866" s="2">
        <v>247000</v>
      </c>
      <c r="X7866" s="2" t="s">
        <v>37510</v>
      </c>
      <c r="Y7866" s="2" t="s">
        <v>139</v>
      </c>
      <c r="Z7866" s="2" t="s">
        <v>171</v>
      </c>
      <c r="AA7866" s="2" t="s">
        <v>41063</v>
      </c>
      <c r="AB7866" s="2" t="s">
        <v>38515</v>
      </c>
      <c r="AC7866" s="2" t="s">
        <v>37453</v>
      </c>
      <c r="AD7866" s="2" t="s">
        <v>139</v>
      </c>
      <c r="AE7866" s="2" t="s">
        <v>139</v>
      </c>
      <c r="AF7866" s="2" t="s">
        <v>6763</v>
      </c>
      <c r="AG7866" s="2" t="s">
        <v>139</v>
      </c>
      <c r="AH7866" s="2" t="s">
        <v>139</v>
      </c>
      <c r="AI7866" s="2" t="s">
        <v>37454</v>
      </c>
      <c r="AJ7866" s="2" t="s">
        <v>139</v>
      </c>
      <c r="AK7866" s="2" t="s">
        <v>139</v>
      </c>
      <c r="AL7866" s="2" t="s">
        <v>139</v>
      </c>
      <c r="AM7866" s="2" t="s">
        <v>139</v>
      </c>
      <c r="AN7866" s="2" t="s">
        <v>139</v>
      </c>
      <c r="AO7866" s="2" t="s">
        <v>139</v>
      </c>
      <c r="AP7866" s="2" t="s">
        <v>139</v>
      </c>
      <c r="AQ7866" s="2" t="s">
        <v>98</v>
      </c>
      <c r="AR7866" s="2" t="s">
        <v>93</v>
      </c>
    </row>
    <row r="7867" spans="8:44" ht="21" customHeight="1">
      <c r="H7867" s="2">
        <f t="shared" si="252"/>
        <v>7866</v>
      </c>
      <c r="I7867" s="2" t="str">
        <f t="shared" ca="1" si="253"/>
        <v>ビーネックスパートナーズ関西7866</v>
      </c>
      <c r="K7867" s="2" t="s">
        <v>63</v>
      </c>
      <c r="L7867" s="2" t="s">
        <v>6500</v>
      </c>
      <c r="M7867" s="4" t="s">
        <v>41064</v>
      </c>
      <c r="N7867" s="2" t="s">
        <v>139</v>
      </c>
      <c r="O7867" s="2" t="s">
        <v>41065</v>
      </c>
      <c r="P7867" s="2" t="s">
        <v>139</v>
      </c>
      <c r="Q7867" s="2" t="s">
        <v>41066</v>
      </c>
      <c r="R7867" s="2" t="s">
        <v>139</v>
      </c>
      <c r="S7867" s="2" t="s">
        <v>39961</v>
      </c>
      <c r="T7867" s="2" t="s">
        <v>36798</v>
      </c>
      <c r="U7867" s="2" t="s">
        <v>482</v>
      </c>
      <c r="V7867" s="2">
        <v>1300</v>
      </c>
      <c r="W7867" s="2">
        <v>220000</v>
      </c>
      <c r="X7867" s="2" t="s">
        <v>37626</v>
      </c>
      <c r="Y7867" s="2" t="s">
        <v>139</v>
      </c>
      <c r="Z7867" s="2" t="s">
        <v>36821</v>
      </c>
      <c r="AA7867" s="2" t="s">
        <v>36799</v>
      </c>
      <c r="AB7867" s="2" t="s">
        <v>39269</v>
      </c>
      <c r="AC7867" s="2" t="s">
        <v>37453</v>
      </c>
      <c r="AD7867" s="2" t="s">
        <v>139</v>
      </c>
      <c r="AE7867" s="2" t="s">
        <v>139</v>
      </c>
      <c r="AF7867" s="2" t="s">
        <v>6763</v>
      </c>
      <c r="AG7867" s="2" t="s">
        <v>139</v>
      </c>
      <c r="AH7867" s="2" t="s">
        <v>139</v>
      </c>
      <c r="AI7867" s="2" t="s">
        <v>37454</v>
      </c>
      <c r="AJ7867" s="2" t="s">
        <v>139</v>
      </c>
      <c r="AK7867" s="2" t="s">
        <v>139</v>
      </c>
      <c r="AL7867" s="2" t="s">
        <v>139</v>
      </c>
      <c r="AM7867" s="2" t="s">
        <v>139</v>
      </c>
      <c r="AN7867" s="2" t="s">
        <v>139</v>
      </c>
      <c r="AO7867" s="2" t="s">
        <v>139</v>
      </c>
      <c r="AP7867" s="2" t="s">
        <v>139</v>
      </c>
      <c r="AQ7867" s="2" t="s">
        <v>98</v>
      </c>
      <c r="AR7867" s="2" t="s">
        <v>93</v>
      </c>
    </row>
    <row r="7868" spans="8:44" ht="21" customHeight="1">
      <c r="H7868" s="2">
        <f t="shared" si="252"/>
        <v>7867</v>
      </c>
      <c r="I7868" s="2" t="str">
        <f t="shared" ca="1" si="253"/>
        <v>ビーネックスパートナーズ関西7867</v>
      </c>
      <c r="K7868" s="2" t="s">
        <v>63</v>
      </c>
      <c r="L7868" s="2" t="s">
        <v>6500</v>
      </c>
      <c r="M7868" s="4" t="s">
        <v>41067</v>
      </c>
      <c r="N7868" s="2" t="s">
        <v>139</v>
      </c>
      <c r="O7868" s="2" t="s">
        <v>41068</v>
      </c>
      <c r="P7868" s="2" t="s">
        <v>139</v>
      </c>
      <c r="Q7868" s="2" t="s">
        <v>38994</v>
      </c>
      <c r="R7868" s="2" t="s">
        <v>139</v>
      </c>
      <c r="S7868" s="2" t="s">
        <v>3316</v>
      </c>
      <c r="T7868" s="2" t="s">
        <v>182</v>
      </c>
      <c r="U7868" s="2" t="s">
        <v>482</v>
      </c>
      <c r="V7868" s="2">
        <v>1250</v>
      </c>
      <c r="W7868" s="2">
        <v>196000</v>
      </c>
      <c r="X7868" s="2" t="s">
        <v>37469</v>
      </c>
      <c r="Y7868" s="2" t="s">
        <v>139</v>
      </c>
      <c r="Z7868" s="2" t="s">
        <v>785</v>
      </c>
      <c r="AA7868" s="2" t="s">
        <v>36799</v>
      </c>
      <c r="AB7868" s="2" t="s">
        <v>41069</v>
      </c>
      <c r="AC7868" s="2" t="s">
        <v>13724</v>
      </c>
      <c r="AD7868" s="2" t="s">
        <v>139</v>
      </c>
      <c r="AE7868" s="2" t="s">
        <v>139</v>
      </c>
      <c r="AF7868" s="2" t="s">
        <v>6763</v>
      </c>
      <c r="AG7868" s="2" t="s">
        <v>139</v>
      </c>
      <c r="AH7868" s="2" t="s">
        <v>139</v>
      </c>
      <c r="AI7868" s="2" t="s">
        <v>37454</v>
      </c>
      <c r="AJ7868" s="2" t="s">
        <v>139</v>
      </c>
      <c r="AK7868" s="2" t="s">
        <v>139</v>
      </c>
      <c r="AL7868" s="2" t="s">
        <v>139</v>
      </c>
      <c r="AM7868" s="2" t="s">
        <v>139</v>
      </c>
      <c r="AN7868" s="2" t="s">
        <v>139</v>
      </c>
      <c r="AO7868" s="2" t="s">
        <v>139</v>
      </c>
      <c r="AP7868" s="2" t="s">
        <v>139</v>
      </c>
      <c r="AQ7868" s="2" t="s">
        <v>94</v>
      </c>
      <c r="AR7868" s="2" t="s">
        <v>93</v>
      </c>
    </row>
    <row r="7869" spans="8:44" ht="21" customHeight="1">
      <c r="H7869" s="2">
        <f t="shared" si="252"/>
        <v>7868</v>
      </c>
      <c r="I7869" s="2" t="str">
        <f t="shared" ca="1" si="253"/>
        <v>ビーネックスパートナーズ関西7868</v>
      </c>
      <c r="K7869" s="2" t="s">
        <v>63</v>
      </c>
      <c r="L7869" s="2" t="s">
        <v>6500</v>
      </c>
      <c r="M7869" s="4" t="s">
        <v>41070</v>
      </c>
      <c r="N7869" s="2" t="s">
        <v>139</v>
      </c>
      <c r="O7869" s="2" t="s">
        <v>41068</v>
      </c>
      <c r="P7869" s="2" t="s">
        <v>139</v>
      </c>
      <c r="Q7869" s="2" t="s">
        <v>39626</v>
      </c>
      <c r="R7869" s="2" t="s">
        <v>139</v>
      </c>
      <c r="S7869" s="2" t="s">
        <v>41071</v>
      </c>
      <c r="T7869" s="2" t="s">
        <v>182</v>
      </c>
      <c r="U7869" s="2" t="s">
        <v>482</v>
      </c>
      <c r="V7869" s="2">
        <v>1250</v>
      </c>
      <c r="W7869" s="2">
        <v>196000</v>
      </c>
      <c r="X7869" s="2" t="s">
        <v>37469</v>
      </c>
      <c r="Y7869" s="2" t="s">
        <v>139</v>
      </c>
      <c r="Z7869" s="2" t="s">
        <v>171</v>
      </c>
      <c r="AA7869" s="2" t="s">
        <v>36799</v>
      </c>
      <c r="AB7869" s="2" t="s">
        <v>41072</v>
      </c>
      <c r="AC7869" s="2" t="s">
        <v>13724</v>
      </c>
      <c r="AD7869" s="2" t="s">
        <v>139</v>
      </c>
      <c r="AE7869" s="2" t="s">
        <v>139</v>
      </c>
      <c r="AF7869" s="2" t="s">
        <v>6763</v>
      </c>
      <c r="AG7869" s="2" t="s">
        <v>139</v>
      </c>
      <c r="AH7869" s="2" t="s">
        <v>139</v>
      </c>
      <c r="AI7869" s="2" t="s">
        <v>37454</v>
      </c>
      <c r="AJ7869" s="2" t="s">
        <v>139</v>
      </c>
      <c r="AK7869" s="2" t="s">
        <v>139</v>
      </c>
      <c r="AL7869" s="2" t="s">
        <v>139</v>
      </c>
      <c r="AM7869" s="2" t="s">
        <v>139</v>
      </c>
      <c r="AN7869" s="2" t="s">
        <v>139</v>
      </c>
      <c r="AO7869" s="2" t="s">
        <v>139</v>
      </c>
      <c r="AP7869" s="2" t="s">
        <v>139</v>
      </c>
      <c r="AQ7869" s="2" t="s">
        <v>94</v>
      </c>
      <c r="AR7869" s="2" t="s">
        <v>93</v>
      </c>
    </row>
    <row r="7870" spans="8:44" ht="21" customHeight="1">
      <c r="H7870" s="2">
        <f t="shared" si="252"/>
        <v>7869</v>
      </c>
      <c r="I7870" s="2" t="str">
        <f t="shared" ca="1" si="253"/>
        <v>ビーネックスパートナーズ関西7869</v>
      </c>
      <c r="K7870" s="2" t="s">
        <v>63</v>
      </c>
      <c r="L7870" s="2" t="s">
        <v>6500</v>
      </c>
      <c r="M7870" s="4" t="s">
        <v>41073</v>
      </c>
      <c r="N7870" s="2" t="s">
        <v>139</v>
      </c>
      <c r="O7870" s="2" t="s">
        <v>41074</v>
      </c>
      <c r="P7870" s="2" t="s">
        <v>139</v>
      </c>
      <c r="Q7870" s="2" t="s">
        <v>38374</v>
      </c>
      <c r="R7870" s="2" t="s">
        <v>139</v>
      </c>
      <c r="S7870" s="2" t="s">
        <v>4018</v>
      </c>
      <c r="T7870" s="2" t="s">
        <v>36798</v>
      </c>
      <c r="U7870" s="2" t="s">
        <v>482</v>
      </c>
      <c r="V7870" s="2">
        <v>1300</v>
      </c>
      <c r="W7870" s="2">
        <v>217000</v>
      </c>
      <c r="X7870" s="2" t="s">
        <v>41075</v>
      </c>
      <c r="Y7870" s="2" t="s">
        <v>139</v>
      </c>
      <c r="Z7870" s="2" t="s">
        <v>36821</v>
      </c>
      <c r="AA7870" s="2" t="s">
        <v>36799</v>
      </c>
      <c r="AB7870" s="2" t="s">
        <v>41054</v>
      </c>
      <c r="AC7870" s="2" t="s">
        <v>37453</v>
      </c>
      <c r="AD7870" s="2" t="s">
        <v>139</v>
      </c>
      <c r="AE7870" s="2" t="s">
        <v>139</v>
      </c>
      <c r="AF7870" s="2" t="s">
        <v>6763</v>
      </c>
      <c r="AG7870" s="2" t="s">
        <v>139</v>
      </c>
      <c r="AH7870" s="2" t="s">
        <v>139</v>
      </c>
      <c r="AI7870" s="2" t="s">
        <v>37454</v>
      </c>
      <c r="AJ7870" s="2" t="s">
        <v>139</v>
      </c>
      <c r="AK7870" s="2" t="s">
        <v>139</v>
      </c>
      <c r="AL7870" s="2" t="s">
        <v>139</v>
      </c>
      <c r="AM7870" s="2" t="s">
        <v>139</v>
      </c>
      <c r="AN7870" s="2" t="s">
        <v>139</v>
      </c>
      <c r="AO7870" s="2" t="s">
        <v>139</v>
      </c>
      <c r="AP7870" s="2" t="s">
        <v>139</v>
      </c>
      <c r="AQ7870" s="2" t="s">
        <v>94</v>
      </c>
      <c r="AR7870" s="2" t="s">
        <v>93</v>
      </c>
    </row>
    <row r="7871" spans="8:44" ht="21" customHeight="1">
      <c r="H7871" s="2">
        <f t="shared" si="252"/>
        <v>7870</v>
      </c>
      <c r="I7871" s="2" t="str">
        <f t="shared" ca="1" si="253"/>
        <v>ビーネックスパートナーズ関西7870</v>
      </c>
      <c r="K7871" s="2" t="s">
        <v>63</v>
      </c>
      <c r="L7871" s="2" t="s">
        <v>6500</v>
      </c>
      <c r="M7871" s="4" t="s">
        <v>41076</v>
      </c>
      <c r="N7871" s="2" t="s">
        <v>139</v>
      </c>
      <c r="O7871" s="2" t="s">
        <v>41077</v>
      </c>
      <c r="P7871" s="2" t="s">
        <v>139</v>
      </c>
      <c r="Q7871" s="2" t="s">
        <v>40900</v>
      </c>
      <c r="R7871" s="2" t="s">
        <v>139</v>
      </c>
      <c r="S7871" s="2" t="s">
        <v>3316</v>
      </c>
      <c r="T7871" s="2" t="s">
        <v>36798</v>
      </c>
      <c r="U7871" s="2" t="s">
        <v>482</v>
      </c>
      <c r="V7871" s="2">
        <v>1500</v>
      </c>
      <c r="W7871" s="2">
        <v>251000</v>
      </c>
      <c r="X7871" s="2" t="s">
        <v>37758</v>
      </c>
      <c r="Y7871" s="2" t="s">
        <v>139</v>
      </c>
      <c r="Z7871" s="2" t="s">
        <v>36821</v>
      </c>
      <c r="AA7871" s="2" t="s">
        <v>41078</v>
      </c>
      <c r="AB7871" s="2" t="s">
        <v>40634</v>
      </c>
      <c r="AC7871" s="2" t="s">
        <v>38399</v>
      </c>
      <c r="AD7871" s="2" t="s">
        <v>139</v>
      </c>
      <c r="AE7871" s="2" t="s">
        <v>139</v>
      </c>
      <c r="AF7871" s="2" t="s">
        <v>6763</v>
      </c>
      <c r="AG7871" s="2" t="s">
        <v>139</v>
      </c>
      <c r="AH7871" s="2" t="s">
        <v>139</v>
      </c>
      <c r="AI7871" s="2" t="s">
        <v>37454</v>
      </c>
      <c r="AJ7871" s="2" t="s">
        <v>41079</v>
      </c>
      <c r="AK7871" s="2" t="s">
        <v>139</v>
      </c>
      <c r="AL7871" s="2" t="s">
        <v>139</v>
      </c>
      <c r="AM7871" s="2" t="s">
        <v>139</v>
      </c>
      <c r="AN7871" s="2" t="s">
        <v>139</v>
      </c>
      <c r="AO7871" s="2" t="s">
        <v>139</v>
      </c>
      <c r="AP7871" s="2" t="s">
        <v>139</v>
      </c>
      <c r="AQ7871" s="2" t="s">
        <v>95</v>
      </c>
      <c r="AR7871" s="2" t="s">
        <v>93</v>
      </c>
    </row>
    <row r="7872" spans="8:44" ht="21" customHeight="1">
      <c r="H7872" s="2">
        <f t="shared" si="252"/>
        <v>7871</v>
      </c>
      <c r="I7872" s="2" t="str">
        <f t="shared" ca="1" si="253"/>
        <v>ビーネックスパートナーズ関西7871</v>
      </c>
      <c r="K7872" s="2" t="s">
        <v>63</v>
      </c>
      <c r="L7872" s="2" t="s">
        <v>6500</v>
      </c>
      <c r="M7872" s="4" t="s">
        <v>41080</v>
      </c>
      <c r="N7872" s="2" t="s">
        <v>139</v>
      </c>
      <c r="O7872" s="2" t="s">
        <v>41081</v>
      </c>
      <c r="P7872" s="2" t="s">
        <v>139</v>
      </c>
      <c r="Q7872" s="2" t="s">
        <v>39409</v>
      </c>
      <c r="R7872" s="2" t="s">
        <v>139</v>
      </c>
      <c r="S7872" s="2" t="s">
        <v>38839</v>
      </c>
      <c r="T7872" s="2" t="s">
        <v>36798</v>
      </c>
      <c r="U7872" s="2" t="s">
        <v>482</v>
      </c>
      <c r="V7872" s="2">
        <v>1200</v>
      </c>
      <c r="W7872" s="2">
        <v>86000</v>
      </c>
      <c r="X7872" s="2" t="s">
        <v>38407</v>
      </c>
      <c r="Y7872" s="2" t="s">
        <v>139</v>
      </c>
      <c r="Z7872" s="2" t="s">
        <v>36821</v>
      </c>
      <c r="AA7872" s="2" t="s">
        <v>36799</v>
      </c>
      <c r="AB7872" s="2" t="s">
        <v>41082</v>
      </c>
      <c r="AC7872" s="2" t="s">
        <v>37453</v>
      </c>
      <c r="AD7872" s="2" t="s">
        <v>139</v>
      </c>
      <c r="AE7872" s="2" t="s">
        <v>139</v>
      </c>
      <c r="AF7872" s="2" t="s">
        <v>6763</v>
      </c>
      <c r="AG7872" s="2" t="s">
        <v>139</v>
      </c>
      <c r="AH7872" s="2" t="s">
        <v>139</v>
      </c>
      <c r="AI7872" s="2" t="s">
        <v>37454</v>
      </c>
      <c r="AJ7872" s="2" t="s">
        <v>139</v>
      </c>
      <c r="AK7872" s="2" t="s">
        <v>139</v>
      </c>
      <c r="AL7872" s="2" t="s">
        <v>139</v>
      </c>
      <c r="AM7872" s="2" t="s">
        <v>139</v>
      </c>
      <c r="AN7872" s="2" t="s">
        <v>139</v>
      </c>
      <c r="AO7872" s="2" t="s">
        <v>139</v>
      </c>
      <c r="AP7872" s="2" t="s">
        <v>139</v>
      </c>
      <c r="AQ7872" s="2" t="s">
        <v>92</v>
      </c>
      <c r="AR7872" s="2" t="s">
        <v>93</v>
      </c>
    </row>
    <row r="7873" spans="8:44" ht="21" customHeight="1">
      <c r="H7873" s="2">
        <f t="shared" si="252"/>
        <v>7872</v>
      </c>
      <c r="I7873" s="2" t="str">
        <f t="shared" ca="1" si="253"/>
        <v>ビーネックスパートナーズ関西7872</v>
      </c>
      <c r="K7873" s="2" t="s">
        <v>63</v>
      </c>
      <c r="L7873" s="2" t="s">
        <v>6500</v>
      </c>
      <c r="M7873" s="4" t="s">
        <v>41083</v>
      </c>
      <c r="N7873" s="2" t="s">
        <v>139</v>
      </c>
      <c r="O7873" s="2" t="s">
        <v>41084</v>
      </c>
      <c r="P7873" s="2" t="s">
        <v>139</v>
      </c>
      <c r="Q7873" s="2" t="s">
        <v>39992</v>
      </c>
      <c r="R7873" s="2" t="s">
        <v>139</v>
      </c>
      <c r="S7873" s="2" t="s">
        <v>6166</v>
      </c>
      <c r="T7873" s="2" t="s">
        <v>36798</v>
      </c>
      <c r="U7873" s="2" t="s">
        <v>482</v>
      </c>
      <c r="V7873" s="2">
        <v>1400</v>
      </c>
      <c r="W7873" s="2">
        <v>225000</v>
      </c>
      <c r="X7873" s="2" t="s">
        <v>37569</v>
      </c>
      <c r="Y7873" s="2" t="s">
        <v>139</v>
      </c>
      <c r="Z7873" s="2" t="s">
        <v>36821</v>
      </c>
      <c r="AA7873" s="2" t="s">
        <v>41085</v>
      </c>
      <c r="AB7873" s="2" t="s">
        <v>40384</v>
      </c>
      <c r="AC7873" s="2" t="s">
        <v>13724</v>
      </c>
      <c r="AD7873" s="2" t="s">
        <v>139</v>
      </c>
      <c r="AE7873" s="2" t="s">
        <v>139</v>
      </c>
      <c r="AF7873" s="2" t="s">
        <v>36924</v>
      </c>
      <c r="AG7873" s="2" t="s">
        <v>37410</v>
      </c>
      <c r="AH7873" s="2" t="s">
        <v>139</v>
      </c>
      <c r="AI7873" s="2" t="s">
        <v>37521</v>
      </c>
      <c r="AJ7873" s="2" t="s">
        <v>41086</v>
      </c>
      <c r="AK7873" s="2" t="s">
        <v>139</v>
      </c>
      <c r="AL7873" s="2" t="s">
        <v>139</v>
      </c>
      <c r="AM7873" s="2" t="s">
        <v>139</v>
      </c>
      <c r="AN7873" s="2" t="s">
        <v>139</v>
      </c>
      <c r="AO7873" s="2" t="s">
        <v>139</v>
      </c>
      <c r="AP7873" s="2" t="s">
        <v>139</v>
      </c>
      <c r="AQ7873" s="2" t="s">
        <v>98</v>
      </c>
      <c r="AR7873" s="2" t="s">
        <v>93</v>
      </c>
    </row>
    <row r="7874" spans="8:44" ht="21" customHeight="1">
      <c r="H7874" s="2">
        <f t="shared" ref="H7874:H7937" si="254">ROW()-1</f>
        <v>7873</v>
      </c>
      <c r="I7874" s="2" t="str">
        <f t="shared" ref="I7874:I7937" ca="1" si="255">IF($K7874="","",$K7874&amp;($H7874-SUMIF($B$2:$B$41,$K7874,$F$2:$F$41)))</f>
        <v>ビーネックスパートナーズ関西7873</v>
      </c>
      <c r="K7874" s="2" t="s">
        <v>63</v>
      </c>
      <c r="L7874" s="2" t="s">
        <v>6500</v>
      </c>
      <c r="M7874" s="4" t="s">
        <v>41087</v>
      </c>
      <c r="N7874" s="2" t="s">
        <v>139</v>
      </c>
      <c r="O7874" s="2" t="s">
        <v>41088</v>
      </c>
      <c r="P7874" s="2" t="s">
        <v>139</v>
      </c>
      <c r="Q7874" s="2" t="s">
        <v>39992</v>
      </c>
      <c r="R7874" s="2" t="s">
        <v>139</v>
      </c>
      <c r="S7874" s="2" t="s">
        <v>4018</v>
      </c>
      <c r="T7874" s="2" t="s">
        <v>36798</v>
      </c>
      <c r="U7874" s="2" t="s">
        <v>482</v>
      </c>
      <c r="V7874" s="2">
        <v>1450</v>
      </c>
      <c r="W7874" s="2">
        <v>242000</v>
      </c>
      <c r="X7874" s="2" t="s">
        <v>38423</v>
      </c>
      <c r="Y7874" s="2" t="s">
        <v>139</v>
      </c>
      <c r="Z7874" s="2" t="s">
        <v>36821</v>
      </c>
      <c r="AA7874" s="2" t="s">
        <v>41089</v>
      </c>
      <c r="AB7874" s="2" t="s">
        <v>40384</v>
      </c>
      <c r="AC7874" s="2" t="s">
        <v>13724</v>
      </c>
      <c r="AD7874" s="2" t="s">
        <v>139</v>
      </c>
      <c r="AE7874" s="2" t="s">
        <v>139</v>
      </c>
      <c r="AF7874" s="2" t="s">
        <v>6763</v>
      </c>
      <c r="AG7874" s="2" t="s">
        <v>139</v>
      </c>
      <c r="AH7874" s="2" t="s">
        <v>139</v>
      </c>
      <c r="AI7874" s="2" t="s">
        <v>37454</v>
      </c>
      <c r="AJ7874" s="2" t="s">
        <v>139</v>
      </c>
      <c r="AK7874" s="2" t="s">
        <v>139</v>
      </c>
      <c r="AL7874" s="2" t="s">
        <v>139</v>
      </c>
      <c r="AM7874" s="2" t="s">
        <v>139</v>
      </c>
      <c r="AN7874" s="2" t="s">
        <v>139</v>
      </c>
      <c r="AO7874" s="2" t="s">
        <v>139</v>
      </c>
      <c r="AP7874" s="2" t="s">
        <v>139</v>
      </c>
      <c r="AQ7874" s="2" t="s">
        <v>98</v>
      </c>
      <c r="AR7874" s="2" t="s">
        <v>93</v>
      </c>
    </row>
    <row r="7875" spans="8:44" ht="21" customHeight="1">
      <c r="H7875" s="2">
        <f t="shared" si="254"/>
        <v>7874</v>
      </c>
      <c r="I7875" s="2" t="str">
        <f t="shared" ca="1" si="255"/>
        <v>ビーネックスパートナーズ関西7874</v>
      </c>
      <c r="K7875" s="2" t="s">
        <v>63</v>
      </c>
      <c r="L7875" s="2" t="s">
        <v>6500</v>
      </c>
      <c r="M7875" s="4" t="s">
        <v>41090</v>
      </c>
      <c r="N7875" s="2" t="s">
        <v>139</v>
      </c>
      <c r="O7875" s="2" t="s">
        <v>41091</v>
      </c>
      <c r="P7875" s="2" t="s">
        <v>139</v>
      </c>
      <c r="Q7875" s="2" t="s">
        <v>41092</v>
      </c>
      <c r="R7875" s="2" t="s">
        <v>139</v>
      </c>
      <c r="S7875" s="2" t="s">
        <v>5628</v>
      </c>
      <c r="T7875" s="2" t="s">
        <v>36798</v>
      </c>
      <c r="U7875" s="2" t="s">
        <v>482</v>
      </c>
      <c r="V7875" s="2">
        <v>1350</v>
      </c>
      <c r="W7875" s="2">
        <v>218000</v>
      </c>
      <c r="X7875" s="2" t="s">
        <v>37728</v>
      </c>
      <c r="Y7875" s="2" t="s">
        <v>139</v>
      </c>
      <c r="Z7875" s="2" t="s">
        <v>171</v>
      </c>
      <c r="AA7875" s="2" t="s">
        <v>41093</v>
      </c>
      <c r="AB7875" s="2" t="s">
        <v>39336</v>
      </c>
      <c r="AC7875" s="2" t="s">
        <v>13724</v>
      </c>
      <c r="AD7875" s="2" t="s">
        <v>139</v>
      </c>
      <c r="AE7875" s="2" t="s">
        <v>139</v>
      </c>
      <c r="AF7875" s="2" t="s">
        <v>6763</v>
      </c>
      <c r="AG7875" s="2" t="s">
        <v>139</v>
      </c>
      <c r="AH7875" s="2" t="s">
        <v>139</v>
      </c>
      <c r="AI7875" s="2" t="s">
        <v>139</v>
      </c>
      <c r="AJ7875" s="2" t="s">
        <v>139</v>
      </c>
      <c r="AK7875" s="2" t="s">
        <v>139</v>
      </c>
      <c r="AL7875" s="2" t="s">
        <v>139</v>
      </c>
      <c r="AM7875" s="2" t="s">
        <v>139</v>
      </c>
      <c r="AN7875" s="2" t="s">
        <v>139</v>
      </c>
      <c r="AO7875" s="2" t="s">
        <v>139</v>
      </c>
      <c r="AP7875" s="2" t="s">
        <v>139</v>
      </c>
      <c r="AQ7875" s="2" t="s">
        <v>98</v>
      </c>
      <c r="AR7875" s="2" t="s">
        <v>93</v>
      </c>
    </row>
    <row r="7876" spans="8:44" ht="21" customHeight="1">
      <c r="H7876" s="2">
        <f t="shared" si="254"/>
        <v>7875</v>
      </c>
      <c r="I7876" s="2" t="str">
        <f t="shared" ca="1" si="255"/>
        <v>ビーネックスパートナーズ関西7875</v>
      </c>
      <c r="K7876" s="2" t="s">
        <v>63</v>
      </c>
      <c r="L7876" s="2" t="s">
        <v>6500</v>
      </c>
      <c r="M7876" s="4" t="s">
        <v>41094</v>
      </c>
      <c r="N7876" s="2" t="s">
        <v>139</v>
      </c>
      <c r="O7876" s="2" t="s">
        <v>41095</v>
      </c>
      <c r="P7876" s="2" t="s">
        <v>139</v>
      </c>
      <c r="Q7876" s="2" t="s">
        <v>38442</v>
      </c>
      <c r="R7876" s="2" t="s">
        <v>139</v>
      </c>
      <c r="S7876" s="2" t="s">
        <v>3464</v>
      </c>
      <c r="T7876" s="2" t="s">
        <v>36806</v>
      </c>
      <c r="U7876" s="2" t="s">
        <v>36807</v>
      </c>
      <c r="V7876" s="2">
        <v>1300</v>
      </c>
      <c r="W7876" s="2">
        <v>224000</v>
      </c>
      <c r="X7876" s="2" t="s">
        <v>37469</v>
      </c>
      <c r="Y7876" s="2" t="s">
        <v>139</v>
      </c>
      <c r="Z7876" s="2" t="s">
        <v>171</v>
      </c>
      <c r="AA7876" s="2" t="s">
        <v>36799</v>
      </c>
      <c r="AB7876" s="2" t="s">
        <v>39448</v>
      </c>
      <c r="AC7876" s="2" t="s">
        <v>37453</v>
      </c>
      <c r="AD7876" s="2" t="s">
        <v>139</v>
      </c>
      <c r="AE7876" s="2" t="s">
        <v>139</v>
      </c>
      <c r="AF7876" s="2" t="s">
        <v>36924</v>
      </c>
      <c r="AG7876" s="2" t="s">
        <v>37419</v>
      </c>
      <c r="AH7876" s="2" t="s">
        <v>139</v>
      </c>
      <c r="AI7876" s="2" t="s">
        <v>37521</v>
      </c>
      <c r="AJ7876" s="2" t="s">
        <v>139</v>
      </c>
      <c r="AK7876" s="2" t="s">
        <v>139</v>
      </c>
      <c r="AL7876" s="2" t="s">
        <v>139</v>
      </c>
      <c r="AM7876" s="2" t="s">
        <v>139</v>
      </c>
      <c r="AN7876" s="2" t="s">
        <v>139</v>
      </c>
      <c r="AO7876" s="2" t="s">
        <v>139</v>
      </c>
      <c r="AP7876" s="2" t="s">
        <v>139</v>
      </c>
      <c r="AQ7876" s="2" t="s">
        <v>98</v>
      </c>
      <c r="AR7876" s="2" t="s">
        <v>93</v>
      </c>
    </row>
    <row r="7877" spans="8:44" ht="21" customHeight="1">
      <c r="H7877" s="2">
        <f t="shared" si="254"/>
        <v>7876</v>
      </c>
      <c r="I7877" s="2" t="str">
        <f t="shared" ca="1" si="255"/>
        <v>ビーネックスパートナーズ関西7876</v>
      </c>
      <c r="K7877" s="2" t="s">
        <v>63</v>
      </c>
      <c r="L7877" s="2" t="s">
        <v>6500</v>
      </c>
      <c r="M7877" s="4" t="s">
        <v>41096</v>
      </c>
      <c r="N7877" s="2" t="s">
        <v>139</v>
      </c>
      <c r="O7877" s="2" t="s">
        <v>41097</v>
      </c>
      <c r="P7877" s="2" t="s">
        <v>139</v>
      </c>
      <c r="Q7877" s="2" t="s">
        <v>41098</v>
      </c>
      <c r="R7877" s="2" t="s">
        <v>139</v>
      </c>
      <c r="S7877" s="2" t="s">
        <v>3464</v>
      </c>
      <c r="T7877" s="2" t="s">
        <v>36798</v>
      </c>
      <c r="U7877" s="2" t="s">
        <v>482</v>
      </c>
      <c r="V7877" s="2">
        <v>1860</v>
      </c>
      <c r="W7877" s="2">
        <v>332000</v>
      </c>
      <c r="X7877" s="2" t="s">
        <v>39204</v>
      </c>
      <c r="Y7877" s="2" t="s">
        <v>139</v>
      </c>
      <c r="Z7877" s="2" t="s">
        <v>36821</v>
      </c>
      <c r="AA7877" s="2" t="s">
        <v>41099</v>
      </c>
      <c r="AB7877" s="2" t="s">
        <v>41100</v>
      </c>
      <c r="AC7877" s="2" t="s">
        <v>37453</v>
      </c>
      <c r="AD7877" s="2" t="s">
        <v>139</v>
      </c>
      <c r="AE7877" s="2" t="s">
        <v>139</v>
      </c>
      <c r="AF7877" s="2" t="s">
        <v>6763</v>
      </c>
      <c r="AG7877" s="2" t="s">
        <v>139</v>
      </c>
      <c r="AH7877" s="2" t="s">
        <v>139</v>
      </c>
      <c r="AI7877" s="2" t="s">
        <v>37454</v>
      </c>
      <c r="AJ7877" s="2" t="s">
        <v>139</v>
      </c>
      <c r="AK7877" s="2" t="s">
        <v>139</v>
      </c>
      <c r="AL7877" s="2" t="s">
        <v>139</v>
      </c>
      <c r="AM7877" s="2" t="s">
        <v>139</v>
      </c>
      <c r="AN7877" s="2" t="s">
        <v>139</v>
      </c>
      <c r="AO7877" s="2" t="s">
        <v>139</v>
      </c>
      <c r="AP7877" s="2" t="s">
        <v>139</v>
      </c>
      <c r="AQ7877" s="2" t="s">
        <v>94</v>
      </c>
      <c r="AR7877" s="2" t="s">
        <v>93</v>
      </c>
    </row>
    <row r="7878" spans="8:44" ht="21" customHeight="1">
      <c r="H7878" s="2">
        <f t="shared" si="254"/>
        <v>7877</v>
      </c>
      <c r="I7878" s="2" t="str">
        <f t="shared" ca="1" si="255"/>
        <v>ビーネックスパートナーズ関西7877</v>
      </c>
      <c r="K7878" s="2" t="s">
        <v>63</v>
      </c>
      <c r="L7878" s="2" t="s">
        <v>6500</v>
      </c>
      <c r="M7878" s="4" t="s">
        <v>41101</v>
      </c>
      <c r="N7878" s="2" t="s">
        <v>139</v>
      </c>
      <c r="O7878" s="2" t="s">
        <v>41102</v>
      </c>
      <c r="P7878" s="2" t="s">
        <v>139</v>
      </c>
      <c r="Q7878" s="2" t="s">
        <v>38374</v>
      </c>
      <c r="R7878" s="2" t="s">
        <v>139</v>
      </c>
      <c r="S7878" s="2" t="s">
        <v>3464</v>
      </c>
      <c r="T7878" s="2" t="s">
        <v>36798</v>
      </c>
      <c r="U7878" s="2" t="s">
        <v>482</v>
      </c>
      <c r="V7878" s="2">
        <v>1400</v>
      </c>
      <c r="W7878" s="2">
        <v>250000</v>
      </c>
      <c r="X7878" s="2" t="s">
        <v>37461</v>
      </c>
      <c r="Y7878" s="2" t="s">
        <v>139</v>
      </c>
      <c r="Z7878" s="2" t="s">
        <v>36821</v>
      </c>
      <c r="AA7878" s="2" t="s">
        <v>41103</v>
      </c>
      <c r="AB7878" s="2" t="s">
        <v>40279</v>
      </c>
      <c r="AC7878" s="2" t="s">
        <v>37453</v>
      </c>
      <c r="AD7878" s="2" t="s">
        <v>139</v>
      </c>
      <c r="AE7878" s="2" t="s">
        <v>139</v>
      </c>
      <c r="AF7878" s="2" t="s">
        <v>6763</v>
      </c>
      <c r="AG7878" s="2" t="s">
        <v>139</v>
      </c>
      <c r="AH7878" s="2" t="s">
        <v>139</v>
      </c>
      <c r="AI7878" s="2" t="s">
        <v>37454</v>
      </c>
      <c r="AJ7878" s="2" t="s">
        <v>139</v>
      </c>
      <c r="AK7878" s="2" t="s">
        <v>139</v>
      </c>
      <c r="AL7878" s="2" t="s">
        <v>139</v>
      </c>
      <c r="AM7878" s="2" t="s">
        <v>139</v>
      </c>
      <c r="AN7878" s="2" t="s">
        <v>139</v>
      </c>
      <c r="AO7878" s="2" t="s">
        <v>139</v>
      </c>
      <c r="AP7878" s="2" t="s">
        <v>139</v>
      </c>
      <c r="AQ7878" s="2" t="s">
        <v>94</v>
      </c>
      <c r="AR7878" s="2" t="s">
        <v>93</v>
      </c>
    </row>
    <row r="7879" spans="8:44" ht="21" customHeight="1">
      <c r="H7879" s="2">
        <f t="shared" si="254"/>
        <v>7878</v>
      </c>
      <c r="I7879" s="2" t="str">
        <f t="shared" ca="1" si="255"/>
        <v>ビーネックスパートナーズ関西7878</v>
      </c>
      <c r="K7879" s="2" t="s">
        <v>63</v>
      </c>
      <c r="L7879" s="2" t="s">
        <v>6500</v>
      </c>
      <c r="M7879" s="4" t="s">
        <v>41104</v>
      </c>
      <c r="N7879" s="2" t="s">
        <v>139</v>
      </c>
      <c r="O7879" s="2" t="s">
        <v>40588</v>
      </c>
      <c r="P7879" s="2" t="s">
        <v>139</v>
      </c>
      <c r="Q7879" s="2" t="s">
        <v>38535</v>
      </c>
      <c r="R7879" s="2" t="s">
        <v>139</v>
      </c>
      <c r="S7879" s="2" t="s">
        <v>5585</v>
      </c>
      <c r="T7879" s="2" t="s">
        <v>36891</v>
      </c>
      <c r="U7879" s="2" t="s">
        <v>36807</v>
      </c>
      <c r="V7879" s="2">
        <v>1350</v>
      </c>
      <c r="W7879" s="2">
        <v>286000</v>
      </c>
      <c r="X7879" s="2" t="s">
        <v>37479</v>
      </c>
      <c r="Y7879" s="2" t="s">
        <v>139</v>
      </c>
      <c r="Z7879" s="2" t="s">
        <v>171</v>
      </c>
      <c r="AA7879" s="2" t="s">
        <v>41105</v>
      </c>
      <c r="AB7879" s="2" t="s">
        <v>39971</v>
      </c>
      <c r="AC7879" s="2" t="s">
        <v>38399</v>
      </c>
      <c r="AD7879" s="2" t="s">
        <v>139</v>
      </c>
      <c r="AE7879" s="2" t="s">
        <v>139</v>
      </c>
      <c r="AF7879" s="2" t="s">
        <v>6763</v>
      </c>
      <c r="AG7879" s="2" t="s">
        <v>139</v>
      </c>
      <c r="AH7879" s="2" t="s">
        <v>139</v>
      </c>
      <c r="AI7879" s="2" t="s">
        <v>37454</v>
      </c>
      <c r="AJ7879" s="2" t="s">
        <v>41106</v>
      </c>
      <c r="AK7879" s="2" t="s">
        <v>139</v>
      </c>
      <c r="AL7879" s="2" t="s">
        <v>139</v>
      </c>
      <c r="AM7879" s="2" t="s">
        <v>139</v>
      </c>
      <c r="AN7879" s="2" t="s">
        <v>139</v>
      </c>
      <c r="AO7879" s="2" t="s">
        <v>139</v>
      </c>
      <c r="AP7879" s="2" t="s">
        <v>139</v>
      </c>
      <c r="AQ7879" s="2" t="s">
        <v>98</v>
      </c>
      <c r="AR7879" s="2" t="s">
        <v>93</v>
      </c>
    </row>
    <row r="7880" spans="8:44" ht="21" customHeight="1">
      <c r="H7880" s="2">
        <f t="shared" si="254"/>
        <v>7879</v>
      </c>
      <c r="I7880" s="2" t="str">
        <f t="shared" ca="1" si="255"/>
        <v>ビーネックスパートナーズ関西7879</v>
      </c>
      <c r="K7880" s="2" t="s">
        <v>63</v>
      </c>
      <c r="L7880" s="2" t="s">
        <v>6500</v>
      </c>
      <c r="M7880" s="4" t="s">
        <v>41107</v>
      </c>
      <c r="N7880" s="2" t="s">
        <v>139</v>
      </c>
      <c r="O7880" s="2" t="s">
        <v>41108</v>
      </c>
      <c r="P7880" s="2" t="s">
        <v>139</v>
      </c>
      <c r="Q7880" s="2" t="s">
        <v>38535</v>
      </c>
      <c r="R7880" s="2" t="s">
        <v>139</v>
      </c>
      <c r="S7880" s="2" t="s">
        <v>5585</v>
      </c>
      <c r="T7880" s="2" t="s">
        <v>36891</v>
      </c>
      <c r="U7880" s="2" t="s">
        <v>36807</v>
      </c>
      <c r="V7880" s="2">
        <v>1500</v>
      </c>
      <c r="W7880" s="2">
        <v>298000</v>
      </c>
      <c r="X7880" s="2" t="s">
        <v>37479</v>
      </c>
      <c r="Y7880" s="2" t="s">
        <v>139</v>
      </c>
      <c r="Z7880" s="2" t="s">
        <v>171</v>
      </c>
      <c r="AA7880" s="2" t="s">
        <v>41109</v>
      </c>
      <c r="AB7880" s="2" t="s">
        <v>39971</v>
      </c>
      <c r="AC7880" s="2" t="s">
        <v>38211</v>
      </c>
      <c r="AD7880" s="2" t="s">
        <v>139</v>
      </c>
      <c r="AE7880" s="2" t="s">
        <v>139</v>
      </c>
      <c r="AF7880" s="2" t="s">
        <v>6763</v>
      </c>
      <c r="AG7880" s="2" t="s">
        <v>139</v>
      </c>
      <c r="AH7880" s="2" t="s">
        <v>139</v>
      </c>
      <c r="AI7880" s="2" t="s">
        <v>37454</v>
      </c>
      <c r="AJ7880" s="2" t="s">
        <v>139</v>
      </c>
      <c r="AK7880" s="2" t="s">
        <v>139</v>
      </c>
      <c r="AL7880" s="2" t="s">
        <v>139</v>
      </c>
      <c r="AM7880" s="2" t="s">
        <v>139</v>
      </c>
      <c r="AN7880" s="2" t="s">
        <v>139</v>
      </c>
      <c r="AO7880" s="2" t="s">
        <v>139</v>
      </c>
      <c r="AP7880" s="2" t="s">
        <v>139</v>
      </c>
      <c r="AQ7880" s="2" t="s">
        <v>98</v>
      </c>
      <c r="AR7880" s="2" t="s">
        <v>93</v>
      </c>
    </row>
    <row r="7881" spans="8:44" ht="21" customHeight="1">
      <c r="H7881" s="2">
        <f t="shared" si="254"/>
        <v>7880</v>
      </c>
      <c r="I7881" s="2" t="str">
        <f t="shared" ca="1" si="255"/>
        <v>ビーネックスパートナーズ関西7880</v>
      </c>
      <c r="K7881" s="2" t="s">
        <v>63</v>
      </c>
      <c r="L7881" s="2" t="s">
        <v>6500</v>
      </c>
      <c r="M7881" s="4" t="s">
        <v>41110</v>
      </c>
      <c r="N7881" s="2" t="s">
        <v>139</v>
      </c>
      <c r="O7881" s="2" t="s">
        <v>41111</v>
      </c>
      <c r="P7881" s="2" t="s">
        <v>139</v>
      </c>
      <c r="Q7881" s="2" t="s">
        <v>38359</v>
      </c>
      <c r="R7881" s="2" t="s">
        <v>139</v>
      </c>
      <c r="S7881" s="2" t="s">
        <v>41112</v>
      </c>
      <c r="T7881" s="2" t="s">
        <v>36806</v>
      </c>
      <c r="U7881" s="2" t="s">
        <v>36790</v>
      </c>
      <c r="V7881" s="2">
        <v>1350</v>
      </c>
      <c r="W7881" s="2">
        <v>222000</v>
      </c>
      <c r="X7881" s="2" t="s">
        <v>37518</v>
      </c>
      <c r="Y7881" s="2" t="s">
        <v>139</v>
      </c>
      <c r="Z7881" s="2" t="s">
        <v>171</v>
      </c>
      <c r="AA7881" s="2" t="s">
        <v>36799</v>
      </c>
      <c r="AB7881" s="2" t="s">
        <v>38428</v>
      </c>
      <c r="AC7881" s="2" t="s">
        <v>37453</v>
      </c>
      <c r="AD7881" s="2" t="s">
        <v>139</v>
      </c>
      <c r="AE7881" s="2" t="s">
        <v>139</v>
      </c>
      <c r="AF7881" s="2" t="s">
        <v>6763</v>
      </c>
      <c r="AG7881" s="2" t="s">
        <v>139</v>
      </c>
      <c r="AH7881" s="2" t="s">
        <v>139</v>
      </c>
      <c r="AI7881" s="2" t="s">
        <v>37454</v>
      </c>
      <c r="AJ7881" s="2" t="s">
        <v>139</v>
      </c>
      <c r="AK7881" s="2" t="s">
        <v>139</v>
      </c>
      <c r="AL7881" s="2" t="s">
        <v>139</v>
      </c>
      <c r="AM7881" s="2" t="s">
        <v>139</v>
      </c>
      <c r="AN7881" s="2" t="s">
        <v>139</v>
      </c>
      <c r="AO7881" s="2" t="s">
        <v>139</v>
      </c>
      <c r="AP7881" s="2" t="s">
        <v>139</v>
      </c>
      <c r="AQ7881" s="2" t="s">
        <v>98</v>
      </c>
      <c r="AR7881" s="2" t="s">
        <v>93</v>
      </c>
    </row>
    <row r="7882" spans="8:44" ht="21" customHeight="1">
      <c r="H7882" s="2">
        <f t="shared" si="254"/>
        <v>7881</v>
      </c>
      <c r="I7882" s="2" t="str">
        <f t="shared" ca="1" si="255"/>
        <v>ビーネックスパートナーズ関西7881</v>
      </c>
      <c r="K7882" s="2" t="s">
        <v>63</v>
      </c>
      <c r="L7882" s="2" t="s">
        <v>6500</v>
      </c>
      <c r="M7882" s="4" t="s">
        <v>41113</v>
      </c>
      <c r="N7882" s="2" t="s">
        <v>139</v>
      </c>
      <c r="O7882" s="2" t="s">
        <v>41114</v>
      </c>
      <c r="P7882" s="2" t="s">
        <v>139</v>
      </c>
      <c r="Q7882" s="2" t="s">
        <v>38359</v>
      </c>
      <c r="R7882" s="2" t="s">
        <v>139</v>
      </c>
      <c r="S7882" s="2" t="s">
        <v>5338</v>
      </c>
      <c r="T7882" s="2" t="s">
        <v>36806</v>
      </c>
      <c r="U7882" s="2" t="s">
        <v>482</v>
      </c>
      <c r="V7882" s="2">
        <v>1350</v>
      </c>
      <c r="W7882" s="2">
        <v>245000</v>
      </c>
      <c r="X7882" s="2" t="s">
        <v>38407</v>
      </c>
      <c r="Y7882" s="2" t="s">
        <v>139</v>
      </c>
      <c r="Z7882" s="2" t="s">
        <v>171</v>
      </c>
      <c r="AA7882" s="2" t="s">
        <v>36799</v>
      </c>
      <c r="AB7882" s="2" t="s">
        <v>38428</v>
      </c>
      <c r="AC7882" s="2" t="s">
        <v>37453</v>
      </c>
      <c r="AD7882" s="2" t="s">
        <v>139</v>
      </c>
      <c r="AE7882" s="2" t="s">
        <v>139</v>
      </c>
      <c r="AF7882" s="2" t="s">
        <v>6763</v>
      </c>
      <c r="AG7882" s="2" t="s">
        <v>139</v>
      </c>
      <c r="AH7882" s="2" t="s">
        <v>139</v>
      </c>
      <c r="AI7882" s="2" t="s">
        <v>37454</v>
      </c>
      <c r="AJ7882" s="2" t="s">
        <v>139</v>
      </c>
      <c r="AK7882" s="2" t="s">
        <v>139</v>
      </c>
      <c r="AL7882" s="2" t="s">
        <v>139</v>
      </c>
      <c r="AM7882" s="2" t="s">
        <v>139</v>
      </c>
      <c r="AN7882" s="2" t="s">
        <v>139</v>
      </c>
      <c r="AO7882" s="2" t="s">
        <v>139</v>
      </c>
      <c r="AP7882" s="2" t="s">
        <v>139</v>
      </c>
      <c r="AQ7882" s="2" t="s">
        <v>98</v>
      </c>
      <c r="AR7882" s="2" t="s">
        <v>93</v>
      </c>
    </row>
    <row r="7883" spans="8:44" ht="21" customHeight="1">
      <c r="H7883" s="2">
        <f t="shared" si="254"/>
        <v>7882</v>
      </c>
      <c r="I7883" s="2" t="str">
        <f t="shared" ca="1" si="255"/>
        <v>ビーネックスパートナーズ関西7882</v>
      </c>
      <c r="K7883" s="2" t="s">
        <v>63</v>
      </c>
      <c r="L7883" s="2" t="s">
        <v>6500</v>
      </c>
      <c r="M7883" s="4" t="s">
        <v>41115</v>
      </c>
      <c r="N7883" s="2" t="s">
        <v>139</v>
      </c>
      <c r="O7883" s="2" t="s">
        <v>41116</v>
      </c>
      <c r="P7883" s="2" t="s">
        <v>139</v>
      </c>
      <c r="Q7883" s="2" t="s">
        <v>38473</v>
      </c>
      <c r="R7883" s="2" t="s">
        <v>139</v>
      </c>
      <c r="S7883" s="2" t="s">
        <v>5585</v>
      </c>
      <c r="T7883" s="2" t="s">
        <v>36798</v>
      </c>
      <c r="U7883" s="2" t="s">
        <v>482</v>
      </c>
      <c r="V7883" s="2">
        <v>1200</v>
      </c>
      <c r="W7883" s="2">
        <v>199000</v>
      </c>
      <c r="X7883" s="2" t="s">
        <v>37583</v>
      </c>
      <c r="Y7883" s="2" t="s">
        <v>139</v>
      </c>
      <c r="Z7883" s="2" t="s">
        <v>785</v>
      </c>
      <c r="AA7883" s="2" t="s">
        <v>41117</v>
      </c>
      <c r="AB7883" s="2" t="s">
        <v>38532</v>
      </c>
      <c r="AC7883" s="2" t="s">
        <v>37453</v>
      </c>
      <c r="AD7883" s="2" t="s">
        <v>139</v>
      </c>
      <c r="AE7883" s="2" t="s">
        <v>139</v>
      </c>
      <c r="AF7883" s="2" t="s">
        <v>6763</v>
      </c>
      <c r="AG7883" s="2" t="s">
        <v>139</v>
      </c>
      <c r="AH7883" s="2" t="s">
        <v>139</v>
      </c>
      <c r="AI7883" s="2" t="s">
        <v>37454</v>
      </c>
      <c r="AJ7883" s="2" t="s">
        <v>139</v>
      </c>
      <c r="AK7883" s="2" t="s">
        <v>139</v>
      </c>
      <c r="AL7883" s="2" t="s">
        <v>139</v>
      </c>
      <c r="AM7883" s="2" t="s">
        <v>139</v>
      </c>
      <c r="AN7883" s="2" t="s">
        <v>139</v>
      </c>
      <c r="AO7883" s="2" t="s">
        <v>139</v>
      </c>
      <c r="AP7883" s="2" t="s">
        <v>139</v>
      </c>
      <c r="AQ7883" s="2" t="s">
        <v>98</v>
      </c>
      <c r="AR7883" s="2" t="s">
        <v>93</v>
      </c>
    </row>
    <row r="7884" spans="8:44" ht="21" customHeight="1">
      <c r="H7884" s="2">
        <f t="shared" si="254"/>
        <v>7883</v>
      </c>
      <c r="I7884" s="2" t="str">
        <f t="shared" ca="1" si="255"/>
        <v>ビーネックスパートナーズ関西7883</v>
      </c>
      <c r="K7884" s="2" t="s">
        <v>63</v>
      </c>
      <c r="L7884" s="2" t="s">
        <v>6500</v>
      </c>
      <c r="M7884" s="4" t="s">
        <v>41118</v>
      </c>
      <c r="N7884" s="2" t="s">
        <v>139</v>
      </c>
      <c r="O7884" s="2" t="s">
        <v>41119</v>
      </c>
      <c r="P7884" s="2" t="s">
        <v>139</v>
      </c>
      <c r="Q7884" s="2" t="s">
        <v>38464</v>
      </c>
      <c r="R7884" s="2" t="s">
        <v>139</v>
      </c>
      <c r="S7884" s="2" t="s">
        <v>5585</v>
      </c>
      <c r="T7884" s="2" t="s">
        <v>36806</v>
      </c>
      <c r="U7884" s="2" t="s">
        <v>36807</v>
      </c>
      <c r="V7884" s="2">
        <v>1300</v>
      </c>
      <c r="W7884" s="2">
        <v>258000</v>
      </c>
      <c r="X7884" s="2" t="s">
        <v>37728</v>
      </c>
      <c r="Y7884" s="2" t="s">
        <v>139</v>
      </c>
      <c r="Z7884" s="2" t="s">
        <v>36821</v>
      </c>
      <c r="AA7884" s="2" t="s">
        <v>41120</v>
      </c>
      <c r="AB7884" s="2" t="s">
        <v>38428</v>
      </c>
      <c r="AC7884" s="2" t="s">
        <v>37453</v>
      </c>
      <c r="AD7884" s="2" t="s">
        <v>139</v>
      </c>
      <c r="AE7884" s="2" t="s">
        <v>139</v>
      </c>
      <c r="AF7884" s="2" t="s">
        <v>36924</v>
      </c>
      <c r="AG7884" s="2" t="s">
        <v>37419</v>
      </c>
      <c r="AH7884" s="2" t="s">
        <v>139</v>
      </c>
      <c r="AI7884" s="2" t="s">
        <v>37521</v>
      </c>
      <c r="AJ7884" s="2" t="s">
        <v>139</v>
      </c>
      <c r="AK7884" s="2" t="s">
        <v>139</v>
      </c>
      <c r="AL7884" s="2" t="s">
        <v>139</v>
      </c>
      <c r="AM7884" s="2" t="s">
        <v>139</v>
      </c>
      <c r="AN7884" s="2" t="s">
        <v>139</v>
      </c>
      <c r="AO7884" s="2" t="s">
        <v>139</v>
      </c>
      <c r="AP7884" s="2" t="s">
        <v>139</v>
      </c>
      <c r="AQ7884" s="2" t="s">
        <v>98</v>
      </c>
      <c r="AR7884" s="2" t="s">
        <v>93</v>
      </c>
    </row>
    <row r="7885" spans="8:44" ht="21" customHeight="1">
      <c r="H7885" s="2">
        <f t="shared" si="254"/>
        <v>7884</v>
      </c>
      <c r="I7885" s="2" t="str">
        <f t="shared" ca="1" si="255"/>
        <v>ビーネックスパートナーズ関西7884</v>
      </c>
      <c r="K7885" s="2" t="s">
        <v>63</v>
      </c>
      <c r="L7885" s="2" t="s">
        <v>6500</v>
      </c>
      <c r="M7885" s="4" t="s">
        <v>41121</v>
      </c>
      <c r="N7885" s="2" t="s">
        <v>139</v>
      </c>
      <c r="O7885" s="2" t="s">
        <v>41122</v>
      </c>
      <c r="P7885" s="2" t="s">
        <v>139</v>
      </c>
      <c r="Q7885" s="2" t="s">
        <v>39409</v>
      </c>
      <c r="R7885" s="2" t="s">
        <v>139</v>
      </c>
      <c r="S7885" s="2" t="s">
        <v>3316</v>
      </c>
      <c r="T7885" s="2" t="s">
        <v>36806</v>
      </c>
      <c r="U7885" s="2" t="s">
        <v>482</v>
      </c>
      <c r="V7885" s="2">
        <v>1250</v>
      </c>
      <c r="W7885" s="2">
        <v>196000</v>
      </c>
      <c r="X7885" s="2" t="s">
        <v>41123</v>
      </c>
      <c r="Y7885" s="2" t="s">
        <v>139</v>
      </c>
      <c r="Z7885" s="2" t="s">
        <v>36821</v>
      </c>
      <c r="AA7885" s="2" t="s">
        <v>41124</v>
      </c>
      <c r="AB7885" s="2" t="s">
        <v>41125</v>
      </c>
      <c r="AC7885" s="2" t="s">
        <v>13724</v>
      </c>
      <c r="AD7885" s="2" t="s">
        <v>139</v>
      </c>
      <c r="AE7885" s="2" t="s">
        <v>139</v>
      </c>
      <c r="AF7885" s="2" t="s">
        <v>6763</v>
      </c>
      <c r="AG7885" s="2" t="s">
        <v>139</v>
      </c>
      <c r="AH7885" s="2" t="s">
        <v>139</v>
      </c>
      <c r="AI7885" s="2" t="s">
        <v>37454</v>
      </c>
      <c r="AJ7885" s="2" t="s">
        <v>139</v>
      </c>
      <c r="AK7885" s="2" t="s">
        <v>139</v>
      </c>
      <c r="AL7885" s="2" t="s">
        <v>139</v>
      </c>
      <c r="AM7885" s="2" t="s">
        <v>139</v>
      </c>
      <c r="AN7885" s="2" t="s">
        <v>139</v>
      </c>
      <c r="AO7885" s="2" t="s">
        <v>139</v>
      </c>
      <c r="AP7885" s="2" t="s">
        <v>139</v>
      </c>
      <c r="AQ7885" s="2" t="s">
        <v>92</v>
      </c>
      <c r="AR7885" s="2" t="s">
        <v>93</v>
      </c>
    </row>
    <row r="7886" spans="8:44" ht="21" customHeight="1">
      <c r="H7886" s="2">
        <f t="shared" si="254"/>
        <v>7885</v>
      </c>
      <c r="I7886" s="2" t="str">
        <f t="shared" ca="1" si="255"/>
        <v>ビーネックスパートナーズ関西7885</v>
      </c>
      <c r="K7886" s="2" t="s">
        <v>63</v>
      </c>
      <c r="L7886" s="2" t="s">
        <v>6500</v>
      </c>
      <c r="M7886" s="4" t="s">
        <v>41126</v>
      </c>
      <c r="N7886" s="2" t="s">
        <v>139</v>
      </c>
      <c r="O7886" s="2" t="s">
        <v>41127</v>
      </c>
      <c r="P7886" s="2" t="s">
        <v>139</v>
      </c>
      <c r="Q7886" s="2" t="s">
        <v>41128</v>
      </c>
      <c r="R7886" s="2" t="s">
        <v>139</v>
      </c>
      <c r="S7886" s="2" t="s">
        <v>4635</v>
      </c>
      <c r="T7886" s="2" t="s">
        <v>36806</v>
      </c>
      <c r="U7886" s="2" t="s">
        <v>482</v>
      </c>
      <c r="V7886" s="2">
        <v>1400</v>
      </c>
      <c r="W7886" s="2">
        <v>246000</v>
      </c>
      <c r="X7886" s="2" t="s">
        <v>38542</v>
      </c>
      <c r="Y7886" s="2" t="s">
        <v>139</v>
      </c>
      <c r="Z7886" s="2" t="s">
        <v>36821</v>
      </c>
      <c r="AA7886" s="2" t="s">
        <v>36799</v>
      </c>
      <c r="AB7886" s="2" t="s">
        <v>41129</v>
      </c>
      <c r="AC7886" s="2" t="s">
        <v>37453</v>
      </c>
      <c r="AD7886" s="2" t="s">
        <v>139</v>
      </c>
      <c r="AE7886" s="2" t="s">
        <v>139</v>
      </c>
      <c r="AF7886" s="2" t="s">
        <v>6763</v>
      </c>
      <c r="AG7886" s="2" t="s">
        <v>139</v>
      </c>
      <c r="AH7886" s="2" t="s">
        <v>139</v>
      </c>
      <c r="AI7886" s="2" t="s">
        <v>37454</v>
      </c>
      <c r="AJ7886" s="2" t="s">
        <v>139</v>
      </c>
      <c r="AK7886" s="2" t="s">
        <v>139</v>
      </c>
      <c r="AL7886" s="2" t="s">
        <v>139</v>
      </c>
      <c r="AM7886" s="2" t="s">
        <v>139</v>
      </c>
      <c r="AN7886" s="2" t="s">
        <v>139</v>
      </c>
      <c r="AO7886" s="2" t="s">
        <v>139</v>
      </c>
      <c r="AP7886" s="2" t="s">
        <v>139</v>
      </c>
      <c r="AQ7886" s="2" t="s">
        <v>95</v>
      </c>
      <c r="AR7886" s="2" t="s">
        <v>93</v>
      </c>
    </row>
    <row r="7887" spans="8:44" ht="21" customHeight="1">
      <c r="H7887" s="2">
        <f t="shared" si="254"/>
        <v>7886</v>
      </c>
      <c r="I7887" s="2" t="str">
        <f t="shared" ca="1" si="255"/>
        <v>ビーネックスパートナーズ関西7886</v>
      </c>
      <c r="K7887" s="2" t="s">
        <v>63</v>
      </c>
      <c r="L7887" s="2" t="s">
        <v>6500</v>
      </c>
      <c r="M7887" s="4" t="s">
        <v>41130</v>
      </c>
      <c r="N7887" s="2" t="s">
        <v>139</v>
      </c>
      <c r="O7887" s="2" t="s">
        <v>41131</v>
      </c>
      <c r="P7887" s="2" t="s">
        <v>139</v>
      </c>
      <c r="Q7887" s="2" t="s">
        <v>39580</v>
      </c>
      <c r="R7887" s="2" t="s">
        <v>139</v>
      </c>
      <c r="S7887" s="2" t="s">
        <v>5585</v>
      </c>
      <c r="T7887" s="2" t="s">
        <v>36798</v>
      </c>
      <c r="U7887" s="2" t="s">
        <v>482</v>
      </c>
      <c r="V7887" s="2">
        <v>1300</v>
      </c>
      <c r="W7887" s="2">
        <v>232000</v>
      </c>
      <c r="X7887" s="2" t="s">
        <v>38651</v>
      </c>
      <c r="Y7887" s="2" t="s">
        <v>139</v>
      </c>
      <c r="Z7887" s="2" t="s">
        <v>36821</v>
      </c>
      <c r="AA7887" s="2" t="s">
        <v>41132</v>
      </c>
      <c r="AB7887" s="2" t="s">
        <v>39582</v>
      </c>
      <c r="AC7887" s="2" t="s">
        <v>13724</v>
      </c>
      <c r="AD7887" s="2" t="s">
        <v>139</v>
      </c>
      <c r="AE7887" s="2" t="s">
        <v>139</v>
      </c>
      <c r="AF7887" s="2" t="s">
        <v>6763</v>
      </c>
      <c r="AG7887" s="2" t="s">
        <v>139</v>
      </c>
      <c r="AH7887" s="2" t="s">
        <v>139</v>
      </c>
      <c r="AI7887" s="2" t="s">
        <v>37454</v>
      </c>
      <c r="AJ7887" s="2" t="s">
        <v>139</v>
      </c>
      <c r="AK7887" s="2" t="s">
        <v>139</v>
      </c>
      <c r="AL7887" s="2" t="s">
        <v>139</v>
      </c>
      <c r="AM7887" s="2" t="s">
        <v>139</v>
      </c>
      <c r="AN7887" s="2" t="s">
        <v>139</v>
      </c>
      <c r="AO7887" s="2" t="s">
        <v>139</v>
      </c>
      <c r="AP7887" s="2" t="s">
        <v>139</v>
      </c>
      <c r="AQ7887" s="2" t="s">
        <v>95</v>
      </c>
      <c r="AR7887" s="2" t="s">
        <v>93</v>
      </c>
    </row>
    <row r="7888" spans="8:44" ht="21" customHeight="1">
      <c r="H7888" s="2">
        <f t="shared" si="254"/>
        <v>7887</v>
      </c>
      <c r="I7888" s="2" t="str">
        <f t="shared" ca="1" si="255"/>
        <v>ビーネックスパートナーズ関西7887</v>
      </c>
      <c r="K7888" s="2" t="s">
        <v>63</v>
      </c>
      <c r="L7888" s="2" t="s">
        <v>6500</v>
      </c>
      <c r="M7888" s="4" t="s">
        <v>41133</v>
      </c>
      <c r="N7888" s="2" t="s">
        <v>139</v>
      </c>
      <c r="O7888" s="2" t="s">
        <v>41068</v>
      </c>
      <c r="P7888" s="2" t="s">
        <v>139</v>
      </c>
      <c r="Q7888" s="2" t="s">
        <v>39626</v>
      </c>
      <c r="R7888" s="2" t="s">
        <v>139</v>
      </c>
      <c r="S7888" s="2" t="s">
        <v>41071</v>
      </c>
      <c r="T7888" s="2" t="s">
        <v>36806</v>
      </c>
      <c r="U7888" s="2" t="s">
        <v>482</v>
      </c>
      <c r="V7888" s="2">
        <v>1250</v>
      </c>
      <c r="W7888" s="2">
        <v>196000</v>
      </c>
      <c r="X7888" s="2" t="s">
        <v>37518</v>
      </c>
      <c r="Y7888" s="2" t="s">
        <v>139</v>
      </c>
      <c r="Z7888" s="2" t="s">
        <v>171</v>
      </c>
      <c r="AA7888" s="2" t="s">
        <v>36799</v>
      </c>
      <c r="AB7888" s="2" t="s">
        <v>41072</v>
      </c>
      <c r="AC7888" s="2" t="s">
        <v>13724</v>
      </c>
      <c r="AD7888" s="2" t="s">
        <v>139</v>
      </c>
      <c r="AE7888" s="2" t="s">
        <v>139</v>
      </c>
      <c r="AF7888" s="2" t="s">
        <v>6763</v>
      </c>
      <c r="AG7888" s="2" t="s">
        <v>139</v>
      </c>
      <c r="AH7888" s="2" t="s">
        <v>139</v>
      </c>
      <c r="AI7888" s="2" t="s">
        <v>37454</v>
      </c>
      <c r="AJ7888" s="2" t="s">
        <v>41134</v>
      </c>
      <c r="AK7888" s="2" t="s">
        <v>139</v>
      </c>
      <c r="AL7888" s="2" t="s">
        <v>139</v>
      </c>
      <c r="AM7888" s="2" t="s">
        <v>139</v>
      </c>
      <c r="AN7888" s="2" t="s">
        <v>139</v>
      </c>
      <c r="AO7888" s="2" t="s">
        <v>139</v>
      </c>
      <c r="AP7888" s="2" t="s">
        <v>139</v>
      </c>
      <c r="AQ7888" s="2" t="s">
        <v>94</v>
      </c>
      <c r="AR7888" s="2" t="s">
        <v>93</v>
      </c>
    </row>
    <row r="7889" spans="8:44" ht="21" customHeight="1">
      <c r="H7889" s="2">
        <f t="shared" si="254"/>
        <v>7888</v>
      </c>
      <c r="I7889" s="2" t="str">
        <f t="shared" ca="1" si="255"/>
        <v>ビーネックスパートナーズ関西7888</v>
      </c>
      <c r="K7889" s="2" t="s">
        <v>63</v>
      </c>
      <c r="L7889" s="2" t="s">
        <v>6500</v>
      </c>
      <c r="M7889" s="4" t="s">
        <v>41135</v>
      </c>
      <c r="N7889" s="2" t="s">
        <v>139</v>
      </c>
      <c r="O7889" s="2" t="s">
        <v>41136</v>
      </c>
      <c r="P7889" s="2" t="s">
        <v>139</v>
      </c>
      <c r="Q7889" s="2" t="s">
        <v>38473</v>
      </c>
      <c r="R7889" s="2" t="s">
        <v>139</v>
      </c>
      <c r="S7889" s="2" t="s">
        <v>5628</v>
      </c>
      <c r="T7889" s="2" t="s">
        <v>36806</v>
      </c>
      <c r="U7889" s="2" t="s">
        <v>482</v>
      </c>
      <c r="V7889" s="2">
        <v>1200</v>
      </c>
      <c r="W7889" s="2">
        <v>222000</v>
      </c>
      <c r="X7889" s="2" t="s">
        <v>37510</v>
      </c>
      <c r="Y7889" s="2" t="s">
        <v>139</v>
      </c>
      <c r="Z7889" s="2" t="s">
        <v>36821</v>
      </c>
      <c r="AA7889" s="2" t="s">
        <v>41137</v>
      </c>
      <c r="AB7889" s="2" t="s">
        <v>38478</v>
      </c>
      <c r="AC7889" s="2" t="s">
        <v>13724</v>
      </c>
      <c r="AD7889" s="2" t="s">
        <v>139</v>
      </c>
      <c r="AE7889" s="2" t="s">
        <v>139</v>
      </c>
      <c r="AF7889" s="2" t="s">
        <v>6763</v>
      </c>
      <c r="AG7889" s="2" t="s">
        <v>139</v>
      </c>
      <c r="AH7889" s="2" t="s">
        <v>139</v>
      </c>
      <c r="AI7889" s="2" t="s">
        <v>37521</v>
      </c>
      <c r="AJ7889" s="2" t="s">
        <v>139</v>
      </c>
      <c r="AK7889" s="2" t="s">
        <v>139</v>
      </c>
      <c r="AL7889" s="2" t="s">
        <v>139</v>
      </c>
      <c r="AM7889" s="2" t="s">
        <v>139</v>
      </c>
      <c r="AN7889" s="2" t="s">
        <v>139</v>
      </c>
      <c r="AO7889" s="2" t="s">
        <v>139</v>
      </c>
      <c r="AP7889" s="2" t="s">
        <v>139</v>
      </c>
      <c r="AQ7889" s="2" t="s">
        <v>98</v>
      </c>
      <c r="AR7889" s="2" t="s">
        <v>93</v>
      </c>
    </row>
    <row r="7890" spans="8:44" ht="21" customHeight="1">
      <c r="H7890" s="2">
        <f t="shared" si="254"/>
        <v>7889</v>
      </c>
      <c r="I7890" s="2" t="str">
        <f t="shared" ca="1" si="255"/>
        <v>ビーネックスパートナーズ関西7889</v>
      </c>
      <c r="K7890" s="2" t="s">
        <v>63</v>
      </c>
      <c r="L7890" s="2" t="s">
        <v>6500</v>
      </c>
      <c r="M7890" s="4" t="s">
        <v>41138</v>
      </c>
      <c r="N7890" s="2" t="s">
        <v>139</v>
      </c>
      <c r="O7890" s="2" t="s">
        <v>41139</v>
      </c>
      <c r="P7890" s="2" t="s">
        <v>139</v>
      </c>
      <c r="Q7890" s="2" t="s">
        <v>38994</v>
      </c>
      <c r="R7890" s="2" t="s">
        <v>139</v>
      </c>
      <c r="S7890" s="2" t="s">
        <v>38503</v>
      </c>
      <c r="T7890" s="2" t="s">
        <v>182</v>
      </c>
      <c r="U7890" s="2" t="s">
        <v>482</v>
      </c>
      <c r="V7890" s="2">
        <v>1600</v>
      </c>
      <c r="W7890" s="2">
        <v>315000</v>
      </c>
      <c r="X7890" s="2" t="s">
        <v>37728</v>
      </c>
      <c r="Y7890" s="2" t="s">
        <v>139</v>
      </c>
      <c r="Z7890" s="2" t="s">
        <v>171</v>
      </c>
      <c r="AA7890" s="2" t="s">
        <v>41140</v>
      </c>
      <c r="AB7890" s="2" t="s">
        <v>41141</v>
      </c>
      <c r="AC7890" s="2" t="s">
        <v>13724</v>
      </c>
      <c r="AD7890" s="2" t="s">
        <v>139</v>
      </c>
      <c r="AE7890" s="2" t="s">
        <v>139</v>
      </c>
      <c r="AF7890" s="2" t="s">
        <v>6763</v>
      </c>
      <c r="AG7890" s="2" t="s">
        <v>139</v>
      </c>
      <c r="AH7890" s="2" t="s">
        <v>139</v>
      </c>
      <c r="AI7890" s="2" t="s">
        <v>37454</v>
      </c>
      <c r="AJ7890" s="2" t="s">
        <v>41142</v>
      </c>
      <c r="AK7890" s="2" t="s">
        <v>139</v>
      </c>
      <c r="AL7890" s="2" t="s">
        <v>139</v>
      </c>
      <c r="AM7890" s="2" t="s">
        <v>139</v>
      </c>
      <c r="AN7890" s="2" t="s">
        <v>139</v>
      </c>
      <c r="AO7890" s="2" t="s">
        <v>139</v>
      </c>
      <c r="AP7890" s="2" t="s">
        <v>139</v>
      </c>
      <c r="AQ7890" s="2" t="s">
        <v>94</v>
      </c>
      <c r="AR7890" s="2" t="s">
        <v>93</v>
      </c>
    </row>
    <row r="7891" spans="8:44" ht="21" customHeight="1">
      <c r="H7891" s="2">
        <f t="shared" si="254"/>
        <v>7890</v>
      </c>
      <c r="I7891" s="2" t="str">
        <f t="shared" ca="1" si="255"/>
        <v>ビーネックスパートナーズ関西7890</v>
      </c>
      <c r="K7891" s="2" t="s">
        <v>63</v>
      </c>
      <c r="L7891" s="2" t="s">
        <v>6500</v>
      </c>
      <c r="M7891" s="4" t="s">
        <v>41143</v>
      </c>
      <c r="N7891" s="2" t="s">
        <v>139</v>
      </c>
      <c r="O7891" s="2" t="s">
        <v>41144</v>
      </c>
      <c r="P7891" s="2" t="s">
        <v>139</v>
      </c>
      <c r="Q7891" s="2" t="s">
        <v>39580</v>
      </c>
      <c r="R7891" s="2" t="s">
        <v>139</v>
      </c>
      <c r="S7891" s="2" t="s">
        <v>40860</v>
      </c>
      <c r="T7891" s="2" t="s">
        <v>182</v>
      </c>
      <c r="U7891" s="2" t="s">
        <v>6257</v>
      </c>
      <c r="V7891" s="2">
        <v>1350</v>
      </c>
      <c r="W7891" s="2">
        <v>342000</v>
      </c>
      <c r="X7891" s="2" t="s">
        <v>38407</v>
      </c>
      <c r="Y7891" s="2" t="s">
        <v>139</v>
      </c>
      <c r="Z7891" s="2" t="s">
        <v>171</v>
      </c>
      <c r="AA7891" s="2" t="s">
        <v>41145</v>
      </c>
      <c r="AB7891" s="2" t="s">
        <v>40224</v>
      </c>
      <c r="AC7891" s="2" t="s">
        <v>13724</v>
      </c>
      <c r="AD7891" s="2" t="s">
        <v>139</v>
      </c>
      <c r="AE7891" s="2" t="s">
        <v>139</v>
      </c>
      <c r="AF7891" s="2" t="s">
        <v>6763</v>
      </c>
      <c r="AG7891" s="2" t="s">
        <v>139</v>
      </c>
      <c r="AH7891" s="2" t="s">
        <v>139</v>
      </c>
      <c r="AI7891" s="2" t="s">
        <v>37454</v>
      </c>
      <c r="AJ7891" s="2" t="s">
        <v>41146</v>
      </c>
      <c r="AK7891" s="2" t="s">
        <v>139</v>
      </c>
      <c r="AL7891" s="2" t="s">
        <v>139</v>
      </c>
      <c r="AM7891" s="2" t="s">
        <v>139</v>
      </c>
      <c r="AN7891" s="2" t="s">
        <v>139</v>
      </c>
      <c r="AO7891" s="2" t="s">
        <v>139</v>
      </c>
      <c r="AP7891" s="2" t="s">
        <v>139</v>
      </c>
      <c r="AQ7891" s="2" t="s">
        <v>95</v>
      </c>
      <c r="AR7891" s="2" t="s">
        <v>93</v>
      </c>
    </row>
    <row r="7892" spans="8:44" ht="21" customHeight="1">
      <c r="H7892" s="2">
        <f t="shared" si="254"/>
        <v>7891</v>
      </c>
      <c r="I7892" s="2" t="str">
        <f t="shared" ca="1" si="255"/>
        <v>ビーネックスパートナーズ関西7891</v>
      </c>
      <c r="K7892" s="2" t="s">
        <v>63</v>
      </c>
      <c r="L7892" s="2" t="s">
        <v>6500</v>
      </c>
      <c r="M7892" s="4" t="s">
        <v>41147</v>
      </c>
      <c r="N7892" s="2" t="s">
        <v>139</v>
      </c>
      <c r="O7892" s="2" t="s">
        <v>41148</v>
      </c>
      <c r="P7892" s="2" t="s">
        <v>139</v>
      </c>
      <c r="Q7892" s="2" t="s">
        <v>38535</v>
      </c>
      <c r="R7892" s="2" t="s">
        <v>139</v>
      </c>
      <c r="S7892" s="2" t="s">
        <v>4018</v>
      </c>
      <c r="T7892" s="2" t="s">
        <v>36798</v>
      </c>
      <c r="U7892" s="2" t="s">
        <v>482</v>
      </c>
      <c r="V7892" s="2">
        <v>1250</v>
      </c>
      <c r="W7892" s="2">
        <v>193000</v>
      </c>
      <c r="X7892" s="2" t="s">
        <v>37728</v>
      </c>
      <c r="Y7892" s="2" t="s">
        <v>139</v>
      </c>
      <c r="Z7892" s="2" t="s">
        <v>171</v>
      </c>
      <c r="AA7892" s="2" t="s">
        <v>40262</v>
      </c>
      <c r="AB7892" s="2" t="s">
        <v>40071</v>
      </c>
      <c r="AC7892" s="2" t="s">
        <v>38211</v>
      </c>
      <c r="AD7892" s="2" t="s">
        <v>139</v>
      </c>
      <c r="AE7892" s="2" t="s">
        <v>139</v>
      </c>
      <c r="AF7892" s="2" t="s">
        <v>6763</v>
      </c>
      <c r="AG7892" s="2" t="s">
        <v>139</v>
      </c>
      <c r="AH7892" s="2" t="s">
        <v>139</v>
      </c>
      <c r="AI7892" s="2" t="s">
        <v>37454</v>
      </c>
      <c r="AJ7892" s="2" t="s">
        <v>139</v>
      </c>
      <c r="AK7892" s="2" t="s">
        <v>139</v>
      </c>
      <c r="AL7892" s="2" t="s">
        <v>139</v>
      </c>
      <c r="AM7892" s="2" t="s">
        <v>139</v>
      </c>
      <c r="AN7892" s="2" t="s">
        <v>139</v>
      </c>
      <c r="AO7892" s="2" t="s">
        <v>139</v>
      </c>
      <c r="AP7892" s="2" t="s">
        <v>139</v>
      </c>
      <c r="AQ7892" s="2" t="s">
        <v>98</v>
      </c>
      <c r="AR7892" s="2" t="s">
        <v>93</v>
      </c>
    </row>
    <row r="7893" spans="8:44" ht="21" customHeight="1">
      <c r="H7893" s="2">
        <f t="shared" si="254"/>
        <v>7892</v>
      </c>
      <c r="I7893" s="2" t="str">
        <f t="shared" ca="1" si="255"/>
        <v>ビーネックスパートナーズ関西7892</v>
      </c>
      <c r="K7893" s="2" t="s">
        <v>63</v>
      </c>
      <c r="L7893" s="2" t="s">
        <v>6500</v>
      </c>
      <c r="M7893" s="4" t="s">
        <v>41149</v>
      </c>
      <c r="N7893" s="2" t="s">
        <v>139</v>
      </c>
      <c r="O7893" s="2" t="s">
        <v>41150</v>
      </c>
      <c r="P7893" s="2" t="s">
        <v>139</v>
      </c>
      <c r="Q7893" s="2" t="s">
        <v>38464</v>
      </c>
      <c r="R7893" s="2" t="s">
        <v>139</v>
      </c>
      <c r="S7893" s="2" t="s">
        <v>3464</v>
      </c>
      <c r="T7893" s="2" t="s">
        <v>36806</v>
      </c>
      <c r="U7893" s="2" t="s">
        <v>482</v>
      </c>
      <c r="V7893" s="2">
        <v>1300</v>
      </c>
      <c r="W7893" s="2">
        <v>224000</v>
      </c>
      <c r="X7893" s="2" t="s">
        <v>37510</v>
      </c>
      <c r="Y7893" s="2" t="s">
        <v>139</v>
      </c>
      <c r="Z7893" s="2" t="s">
        <v>171</v>
      </c>
      <c r="AA7893" s="2" t="s">
        <v>40262</v>
      </c>
      <c r="AB7893" s="2" t="s">
        <v>41151</v>
      </c>
      <c r="AC7893" s="2" t="s">
        <v>37453</v>
      </c>
      <c r="AD7893" s="2" t="s">
        <v>139</v>
      </c>
      <c r="AE7893" s="2" t="s">
        <v>139</v>
      </c>
      <c r="AF7893" s="2" t="s">
        <v>6763</v>
      </c>
      <c r="AG7893" s="2" t="s">
        <v>139</v>
      </c>
      <c r="AH7893" s="2" t="s">
        <v>139</v>
      </c>
      <c r="AI7893" s="2" t="s">
        <v>37454</v>
      </c>
      <c r="AJ7893" s="2" t="s">
        <v>41152</v>
      </c>
      <c r="AK7893" s="2" t="s">
        <v>139</v>
      </c>
      <c r="AL7893" s="2" t="s">
        <v>139</v>
      </c>
      <c r="AM7893" s="2" t="s">
        <v>139</v>
      </c>
      <c r="AN7893" s="2" t="s">
        <v>139</v>
      </c>
      <c r="AO7893" s="2" t="s">
        <v>139</v>
      </c>
      <c r="AP7893" s="2" t="s">
        <v>139</v>
      </c>
      <c r="AQ7893" s="2" t="s">
        <v>98</v>
      </c>
      <c r="AR7893" s="2" t="s">
        <v>93</v>
      </c>
    </row>
    <row r="7894" spans="8:44" ht="21" customHeight="1">
      <c r="H7894" s="2">
        <f t="shared" si="254"/>
        <v>7893</v>
      </c>
      <c r="I7894" s="2" t="str">
        <f t="shared" ca="1" si="255"/>
        <v>ビーネックスパートナーズ関西7893</v>
      </c>
      <c r="K7894" s="2" t="s">
        <v>63</v>
      </c>
      <c r="L7894" s="2" t="s">
        <v>6500</v>
      </c>
      <c r="M7894" s="4" t="s">
        <v>41153</v>
      </c>
      <c r="N7894" s="2" t="s">
        <v>139</v>
      </c>
      <c r="O7894" s="2" t="s">
        <v>41154</v>
      </c>
      <c r="P7894" s="2" t="s">
        <v>139</v>
      </c>
      <c r="Q7894" s="2" t="s">
        <v>38473</v>
      </c>
      <c r="R7894" s="2" t="s">
        <v>139</v>
      </c>
      <c r="S7894" s="2" t="s">
        <v>39244</v>
      </c>
      <c r="T7894" s="2" t="s">
        <v>36798</v>
      </c>
      <c r="U7894" s="2" t="s">
        <v>482</v>
      </c>
      <c r="V7894" s="2">
        <v>1300</v>
      </c>
      <c r="W7894" s="2">
        <v>217000</v>
      </c>
      <c r="X7894" s="2" t="s">
        <v>37479</v>
      </c>
      <c r="Y7894" s="2" t="s">
        <v>139</v>
      </c>
      <c r="Z7894" s="2" t="s">
        <v>36821</v>
      </c>
      <c r="AA7894" s="2" t="s">
        <v>36799</v>
      </c>
      <c r="AB7894" s="2" t="s">
        <v>39436</v>
      </c>
      <c r="AC7894" s="2" t="s">
        <v>13724</v>
      </c>
      <c r="AD7894" s="2" t="s">
        <v>139</v>
      </c>
      <c r="AE7894" s="2" t="s">
        <v>139</v>
      </c>
      <c r="AF7894" s="2" t="s">
        <v>6763</v>
      </c>
      <c r="AG7894" s="2" t="s">
        <v>139</v>
      </c>
      <c r="AH7894" s="2" t="s">
        <v>139</v>
      </c>
      <c r="AI7894" s="2" t="s">
        <v>37454</v>
      </c>
      <c r="AJ7894" s="2" t="s">
        <v>41155</v>
      </c>
      <c r="AK7894" s="2" t="s">
        <v>139</v>
      </c>
      <c r="AL7894" s="2" t="s">
        <v>139</v>
      </c>
      <c r="AM7894" s="2" t="s">
        <v>139</v>
      </c>
      <c r="AN7894" s="2" t="s">
        <v>139</v>
      </c>
      <c r="AO7894" s="2" t="s">
        <v>139</v>
      </c>
      <c r="AP7894" s="2" t="s">
        <v>139</v>
      </c>
      <c r="AQ7894" s="2" t="s">
        <v>98</v>
      </c>
      <c r="AR7894" s="2" t="s">
        <v>93</v>
      </c>
    </row>
    <row r="7895" spans="8:44" ht="21" customHeight="1">
      <c r="H7895" s="2">
        <f t="shared" si="254"/>
        <v>7894</v>
      </c>
      <c r="I7895" s="2" t="str">
        <f t="shared" ca="1" si="255"/>
        <v>ビーネックスパートナーズ関西7894</v>
      </c>
      <c r="K7895" s="2" t="s">
        <v>63</v>
      </c>
      <c r="L7895" s="2" t="s">
        <v>6500</v>
      </c>
      <c r="M7895" s="4" t="s">
        <v>41156</v>
      </c>
      <c r="N7895" s="2" t="s">
        <v>139</v>
      </c>
      <c r="O7895" s="2" t="s">
        <v>41157</v>
      </c>
      <c r="P7895" s="2" t="s">
        <v>139</v>
      </c>
      <c r="Q7895" s="2" t="s">
        <v>38431</v>
      </c>
      <c r="R7895" s="2" t="s">
        <v>139</v>
      </c>
      <c r="S7895" s="2" t="s">
        <v>3464</v>
      </c>
      <c r="T7895" s="2" t="s">
        <v>36806</v>
      </c>
      <c r="U7895" s="2" t="s">
        <v>482</v>
      </c>
      <c r="V7895" s="2">
        <v>1300</v>
      </c>
      <c r="W7895" s="2">
        <v>209000</v>
      </c>
      <c r="X7895" s="2" t="s">
        <v>37556</v>
      </c>
      <c r="Y7895" s="2" t="s">
        <v>139</v>
      </c>
      <c r="Z7895" s="2" t="s">
        <v>36821</v>
      </c>
      <c r="AA7895" s="2" t="s">
        <v>36799</v>
      </c>
      <c r="AB7895" s="2" t="s">
        <v>40071</v>
      </c>
      <c r="AC7895" s="2" t="s">
        <v>37453</v>
      </c>
      <c r="AD7895" s="2" t="s">
        <v>139</v>
      </c>
      <c r="AE7895" s="2" t="s">
        <v>139</v>
      </c>
      <c r="AF7895" s="2" t="s">
        <v>6763</v>
      </c>
      <c r="AG7895" s="2" t="s">
        <v>139</v>
      </c>
      <c r="AH7895" s="2" t="s">
        <v>139</v>
      </c>
      <c r="AI7895" s="2" t="s">
        <v>37454</v>
      </c>
      <c r="AJ7895" s="2" t="s">
        <v>41158</v>
      </c>
      <c r="AK7895" s="2" t="s">
        <v>139</v>
      </c>
      <c r="AL7895" s="2" t="s">
        <v>139</v>
      </c>
      <c r="AM7895" s="2" t="s">
        <v>139</v>
      </c>
      <c r="AN7895" s="2" t="s">
        <v>139</v>
      </c>
      <c r="AO7895" s="2" t="s">
        <v>139</v>
      </c>
      <c r="AP7895" s="2" t="s">
        <v>139</v>
      </c>
      <c r="AQ7895" s="2" t="s">
        <v>98</v>
      </c>
      <c r="AR7895" s="2" t="s">
        <v>93</v>
      </c>
    </row>
    <row r="7896" spans="8:44" ht="21" customHeight="1">
      <c r="H7896" s="2">
        <f t="shared" si="254"/>
        <v>7895</v>
      </c>
      <c r="I7896" s="2" t="str">
        <f t="shared" ca="1" si="255"/>
        <v>ビーネックスパートナーズ関西7895</v>
      </c>
      <c r="K7896" s="2" t="s">
        <v>63</v>
      </c>
      <c r="L7896" s="2" t="s">
        <v>6500</v>
      </c>
      <c r="M7896" s="4" t="s">
        <v>41159</v>
      </c>
      <c r="N7896" s="2" t="s">
        <v>139</v>
      </c>
      <c r="O7896" s="2" t="s">
        <v>41160</v>
      </c>
      <c r="P7896" s="2" t="s">
        <v>139</v>
      </c>
      <c r="Q7896" s="2" t="s">
        <v>38359</v>
      </c>
      <c r="R7896" s="2" t="s">
        <v>139</v>
      </c>
      <c r="S7896" s="2" t="s">
        <v>3464</v>
      </c>
      <c r="T7896" s="2" t="s">
        <v>36806</v>
      </c>
      <c r="U7896" s="2" t="s">
        <v>482</v>
      </c>
      <c r="V7896" s="2">
        <v>1300</v>
      </c>
      <c r="W7896" s="2">
        <v>208000</v>
      </c>
      <c r="X7896" s="2" t="s">
        <v>38407</v>
      </c>
      <c r="Y7896" s="2" t="s">
        <v>139</v>
      </c>
      <c r="Z7896" s="2" t="s">
        <v>171</v>
      </c>
      <c r="AA7896" s="2" t="s">
        <v>40923</v>
      </c>
      <c r="AB7896" s="2" t="s">
        <v>38428</v>
      </c>
      <c r="AC7896" s="2" t="s">
        <v>37453</v>
      </c>
      <c r="AD7896" s="2" t="s">
        <v>139</v>
      </c>
      <c r="AE7896" s="2" t="s">
        <v>139</v>
      </c>
      <c r="AF7896" s="2" t="s">
        <v>6763</v>
      </c>
      <c r="AG7896" s="2" t="s">
        <v>139</v>
      </c>
      <c r="AH7896" s="2" t="s">
        <v>139</v>
      </c>
      <c r="AI7896" s="2" t="s">
        <v>37454</v>
      </c>
      <c r="AJ7896" s="2" t="s">
        <v>41161</v>
      </c>
      <c r="AK7896" s="2" t="s">
        <v>139</v>
      </c>
      <c r="AL7896" s="2" t="s">
        <v>139</v>
      </c>
      <c r="AM7896" s="2" t="s">
        <v>139</v>
      </c>
      <c r="AN7896" s="2" t="s">
        <v>139</v>
      </c>
      <c r="AO7896" s="2" t="s">
        <v>139</v>
      </c>
      <c r="AP7896" s="2" t="s">
        <v>139</v>
      </c>
      <c r="AQ7896" s="2" t="s">
        <v>98</v>
      </c>
      <c r="AR7896" s="2" t="s">
        <v>93</v>
      </c>
    </row>
    <row r="7897" spans="8:44" ht="21" customHeight="1">
      <c r="H7897" s="2">
        <f t="shared" si="254"/>
        <v>7896</v>
      </c>
      <c r="I7897" s="2" t="str">
        <f t="shared" ca="1" si="255"/>
        <v>ビーネックスパートナーズ関西7896</v>
      </c>
      <c r="K7897" s="2" t="s">
        <v>63</v>
      </c>
      <c r="L7897" s="2" t="s">
        <v>6500</v>
      </c>
      <c r="M7897" s="4" t="s">
        <v>41162</v>
      </c>
      <c r="N7897" s="2" t="s">
        <v>139</v>
      </c>
      <c r="O7897" s="2" t="s">
        <v>41163</v>
      </c>
      <c r="P7897" s="2" t="s">
        <v>139</v>
      </c>
      <c r="Q7897" s="2" t="s">
        <v>39868</v>
      </c>
      <c r="R7897" s="2" t="s">
        <v>139</v>
      </c>
      <c r="S7897" s="2" t="s">
        <v>39167</v>
      </c>
      <c r="T7897" s="2" t="s">
        <v>36874</v>
      </c>
      <c r="U7897" s="2" t="s">
        <v>482</v>
      </c>
      <c r="V7897" s="2">
        <v>1340</v>
      </c>
      <c r="W7897" s="2">
        <v>281000</v>
      </c>
      <c r="X7897" s="2" t="s">
        <v>37518</v>
      </c>
      <c r="Y7897" s="2" t="s">
        <v>139</v>
      </c>
      <c r="Z7897" s="2" t="s">
        <v>36821</v>
      </c>
      <c r="AA7897" s="2" t="s">
        <v>41164</v>
      </c>
      <c r="AB7897" s="2" t="s">
        <v>41165</v>
      </c>
      <c r="AC7897" s="2" t="s">
        <v>13724</v>
      </c>
      <c r="AD7897" s="2" t="s">
        <v>139</v>
      </c>
      <c r="AE7897" s="2" t="s">
        <v>139</v>
      </c>
      <c r="AF7897" s="2" t="s">
        <v>6763</v>
      </c>
      <c r="AG7897" s="2" t="s">
        <v>139</v>
      </c>
      <c r="AH7897" s="2" t="s">
        <v>139</v>
      </c>
      <c r="AI7897" s="2" t="s">
        <v>37454</v>
      </c>
      <c r="AJ7897" s="2" t="s">
        <v>139</v>
      </c>
      <c r="AK7897" s="2" t="s">
        <v>139</v>
      </c>
      <c r="AL7897" s="2" t="s">
        <v>139</v>
      </c>
      <c r="AM7897" s="2" t="s">
        <v>139</v>
      </c>
      <c r="AN7897" s="2" t="s">
        <v>139</v>
      </c>
      <c r="AO7897" s="2" t="s">
        <v>139</v>
      </c>
      <c r="AP7897" s="2" t="s">
        <v>139</v>
      </c>
      <c r="AQ7897" s="2" t="s">
        <v>92</v>
      </c>
      <c r="AR7897" s="2" t="s">
        <v>93</v>
      </c>
    </row>
    <row r="7898" spans="8:44" ht="21" customHeight="1">
      <c r="H7898" s="2">
        <f t="shared" si="254"/>
        <v>7897</v>
      </c>
      <c r="I7898" s="2" t="str">
        <f t="shared" ca="1" si="255"/>
        <v>ビーネックスパートナーズ関西7897</v>
      </c>
      <c r="K7898" s="2" t="s">
        <v>63</v>
      </c>
      <c r="L7898" s="2" t="s">
        <v>6500</v>
      </c>
      <c r="M7898" s="4" t="s">
        <v>41166</v>
      </c>
      <c r="N7898" s="2" t="s">
        <v>139</v>
      </c>
      <c r="O7898" s="2" t="s">
        <v>41167</v>
      </c>
      <c r="P7898" s="2" t="s">
        <v>139</v>
      </c>
      <c r="Q7898" s="2" t="s">
        <v>39409</v>
      </c>
      <c r="R7898" s="2" t="s">
        <v>139</v>
      </c>
      <c r="S7898" s="2" t="s">
        <v>5585</v>
      </c>
      <c r="T7898" s="2" t="s">
        <v>36798</v>
      </c>
      <c r="U7898" s="2" t="s">
        <v>482</v>
      </c>
      <c r="V7898" s="2">
        <v>1300</v>
      </c>
      <c r="W7898" s="2">
        <v>226000</v>
      </c>
      <c r="X7898" s="2" t="s">
        <v>37518</v>
      </c>
      <c r="Y7898" s="2" t="s">
        <v>139</v>
      </c>
      <c r="Z7898" s="2" t="s">
        <v>171</v>
      </c>
      <c r="AA7898" s="2" t="s">
        <v>36799</v>
      </c>
      <c r="AB7898" s="2" t="s">
        <v>38735</v>
      </c>
      <c r="AC7898" s="2" t="s">
        <v>13724</v>
      </c>
      <c r="AD7898" s="2" t="s">
        <v>139</v>
      </c>
      <c r="AE7898" s="2" t="s">
        <v>139</v>
      </c>
      <c r="AF7898" s="2" t="s">
        <v>6763</v>
      </c>
      <c r="AG7898" s="2" t="s">
        <v>139</v>
      </c>
      <c r="AH7898" s="2" t="s">
        <v>139</v>
      </c>
      <c r="AI7898" s="2" t="s">
        <v>37454</v>
      </c>
      <c r="AJ7898" s="2" t="s">
        <v>139</v>
      </c>
      <c r="AK7898" s="2" t="s">
        <v>139</v>
      </c>
      <c r="AL7898" s="2" t="s">
        <v>139</v>
      </c>
      <c r="AM7898" s="2" t="s">
        <v>139</v>
      </c>
      <c r="AN7898" s="2" t="s">
        <v>139</v>
      </c>
      <c r="AO7898" s="2" t="s">
        <v>139</v>
      </c>
      <c r="AP7898" s="2" t="s">
        <v>139</v>
      </c>
      <c r="AQ7898" s="2" t="s">
        <v>92</v>
      </c>
      <c r="AR7898" s="2" t="s">
        <v>93</v>
      </c>
    </row>
    <row r="7899" spans="8:44" ht="21" customHeight="1">
      <c r="H7899" s="2">
        <f t="shared" si="254"/>
        <v>7898</v>
      </c>
      <c r="I7899" s="2" t="str">
        <f t="shared" ca="1" si="255"/>
        <v>ビーネックスパートナーズ関西7898</v>
      </c>
      <c r="K7899" s="2" t="s">
        <v>63</v>
      </c>
      <c r="L7899" s="2" t="s">
        <v>6500</v>
      </c>
      <c r="M7899" s="4" t="s">
        <v>41168</v>
      </c>
      <c r="N7899" s="2" t="s">
        <v>139</v>
      </c>
      <c r="O7899" s="2" t="s">
        <v>41169</v>
      </c>
      <c r="P7899" s="2" t="s">
        <v>139</v>
      </c>
      <c r="Q7899" s="2" t="s">
        <v>39826</v>
      </c>
      <c r="R7899" s="2" t="s">
        <v>139</v>
      </c>
      <c r="S7899" s="2" t="s">
        <v>39167</v>
      </c>
      <c r="T7899" s="2" t="s">
        <v>36874</v>
      </c>
      <c r="U7899" s="2" t="s">
        <v>482</v>
      </c>
      <c r="V7899" s="2">
        <v>1500</v>
      </c>
      <c r="W7899" s="2">
        <v>261000</v>
      </c>
      <c r="X7899" s="2" t="s">
        <v>38651</v>
      </c>
      <c r="Y7899" s="2" t="s">
        <v>139</v>
      </c>
      <c r="Z7899" s="2" t="s">
        <v>36821</v>
      </c>
      <c r="AA7899" s="2" t="s">
        <v>41170</v>
      </c>
      <c r="AB7899" s="2" t="s">
        <v>41171</v>
      </c>
      <c r="AC7899" s="2" t="s">
        <v>13724</v>
      </c>
      <c r="AD7899" s="2" t="s">
        <v>139</v>
      </c>
      <c r="AE7899" s="2" t="s">
        <v>139</v>
      </c>
      <c r="AF7899" s="2" t="s">
        <v>6763</v>
      </c>
      <c r="AG7899" s="2" t="s">
        <v>139</v>
      </c>
      <c r="AH7899" s="2" t="s">
        <v>139</v>
      </c>
      <c r="AI7899" s="2" t="s">
        <v>37454</v>
      </c>
      <c r="AJ7899" s="2" t="s">
        <v>41172</v>
      </c>
      <c r="AK7899" s="2" t="s">
        <v>139</v>
      </c>
      <c r="AL7899" s="2" t="s">
        <v>139</v>
      </c>
      <c r="AM7899" s="2" t="s">
        <v>139</v>
      </c>
      <c r="AN7899" s="2" t="s">
        <v>139</v>
      </c>
      <c r="AO7899" s="2" t="s">
        <v>139</v>
      </c>
      <c r="AP7899" s="2" t="s">
        <v>139</v>
      </c>
      <c r="AQ7899" s="2" t="s">
        <v>92</v>
      </c>
      <c r="AR7899" s="2" t="s">
        <v>93</v>
      </c>
    </row>
    <row r="7900" spans="8:44" ht="21" customHeight="1">
      <c r="H7900" s="2">
        <f t="shared" si="254"/>
        <v>7899</v>
      </c>
      <c r="I7900" s="2" t="str">
        <f t="shared" ca="1" si="255"/>
        <v>ビーネックスパートナーズ関西7899</v>
      </c>
      <c r="K7900" s="2" t="s">
        <v>63</v>
      </c>
      <c r="L7900" s="2" t="s">
        <v>6500</v>
      </c>
      <c r="M7900" s="4" t="s">
        <v>41173</v>
      </c>
      <c r="N7900" s="2" t="s">
        <v>139</v>
      </c>
      <c r="O7900" s="2" t="s">
        <v>41174</v>
      </c>
      <c r="P7900" s="2" t="s">
        <v>139</v>
      </c>
      <c r="Q7900" s="2" t="s">
        <v>39826</v>
      </c>
      <c r="R7900" s="2" t="s">
        <v>139</v>
      </c>
      <c r="S7900" s="2" t="s">
        <v>41175</v>
      </c>
      <c r="T7900" s="2" t="s">
        <v>36874</v>
      </c>
      <c r="U7900" s="2" t="s">
        <v>482</v>
      </c>
      <c r="V7900" s="2">
        <v>1300</v>
      </c>
      <c r="W7900" s="2">
        <v>104000</v>
      </c>
      <c r="X7900" s="2" t="s">
        <v>38651</v>
      </c>
      <c r="Y7900" s="2" t="s">
        <v>139</v>
      </c>
      <c r="Z7900" s="2" t="s">
        <v>36821</v>
      </c>
      <c r="AA7900" s="2" t="s">
        <v>36799</v>
      </c>
      <c r="AB7900" s="2" t="s">
        <v>41171</v>
      </c>
      <c r="AC7900" s="2" t="s">
        <v>13724</v>
      </c>
      <c r="AD7900" s="2" t="s">
        <v>139</v>
      </c>
      <c r="AE7900" s="2" t="s">
        <v>139</v>
      </c>
      <c r="AF7900" s="2" t="s">
        <v>6763</v>
      </c>
      <c r="AG7900" s="2" t="s">
        <v>139</v>
      </c>
      <c r="AH7900" s="2" t="s">
        <v>139</v>
      </c>
      <c r="AI7900" s="2" t="s">
        <v>37454</v>
      </c>
      <c r="AJ7900" s="2" t="s">
        <v>41176</v>
      </c>
      <c r="AK7900" s="2" t="s">
        <v>139</v>
      </c>
      <c r="AL7900" s="2" t="s">
        <v>139</v>
      </c>
      <c r="AM7900" s="2" t="s">
        <v>139</v>
      </c>
      <c r="AN7900" s="2" t="s">
        <v>139</v>
      </c>
      <c r="AO7900" s="2" t="s">
        <v>139</v>
      </c>
      <c r="AP7900" s="2" t="s">
        <v>139</v>
      </c>
      <c r="AQ7900" s="2" t="s">
        <v>92</v>
      </c>
      <c r="AR7900" s="2" t="s">
        <v>93</v>
      </c>
    </row>
    <row r="7901" spans="8:44" ht="21" customHeight="1">
      <c r="H7901" s="2">
        <f t="shared" si="254"/>
        <v>7900</v>
      </c>
      <c r="I7901" s="2" t="str">
        <f t="shared" ca="1" si="255"/>
        <v>ビーネックスパートナーズ関西7900</v>
      </c>
      <c r="K7901" s="2" t="s">
        <v>63</v>
      </c>
      <c r="L7901" s="2" t="s">
        <v>6500</v>
      </c>
      <c r="M7901" s="4" t="s">
        <v>41177</v>
      </c>
      <c r="N7901" s="2" t="s">
        <v>139</v>
      </c>
      <c r="O7901" s="2" t="s">
        <v>41178</v>
      </c>
      <c r="P7901" s="2" t="s">
        <v>139</v>
      </c>
      <c r="Q7901" s="2" t="s">
        <v>38374</v>
      </c>
      <c r="R7901" s="2" t="s">
        <v>139</v>
      </c>
      <c r="S7901" s="2" t="s">
        <v>5585</v>
      </c>
      <c r="T7901" s="2" t="s">
        <v>36798</v>
      </c>
      <c r="U7901" s="2" t="s">
        <v>482</v>
      </c>
      <c r="V7901" s="2">
        <v>1210</v>
      </c>
      <c r="W7901" s="2">
        <v>208000</v>
      </c>
      <c r="X7901" s="2" t="s">
        <v>37526</v>
      </c>
      <c r="Y7901" s="2" t="s">
        <v>139</v>
      </c>
      <c r="Z7901" s="2" t="s">
        <v>36821</v>
      </c>
      <c r="AA7901" s="2" t="s">
        <v>36799</v>
      </c>
      <c r="AB7901" s="2" t="s">
        <v>41054</v>
      </c>
      <c r="AC7901" s="2" t="s">
        <v>37453</v>
      </c>
      <c r="AD7901" s="2" t="s">
        <v>139</v>
      </c>
      <c r="AE7901" s="2" t="s">
        <v>139</v>
      </c>
      <c r="AF7901" s="2" t="s">
        <v>6763</v>
      </c>
      <c r="AG7901" s="2" t="s">
        <v>139</v>
      </c>
      <c r="AH7901" s="2" t="s">
        <v>139</v>
      </c>
      <c r="AI7901" s="2" t="s">
        <v>37454</v>
      </c>
      <c r="AJ7901" s="2" t="s">
        <v>139</v>
      </c>
      <c r="AK7901" s="2" t="s">
        <v>139</v>
      </c>
      <c r="AL7901" s="2" t="s">
        <v>139</v>
      </c>
      <c r="AM7901" s="2" t="s">
        <v>139</v>
      </c>
      <c r="AN7901" s="2" t="s">
        <v>139</v>
      </c>
      <c r="AO7901" s="2" t="s">
        <v>139</v>
      </c>
      <c r="AP7901" s="2" t="s">
        <v>139</v>
      </c>
      <c r="AQ7901" s="2" t="s">
        <v>94</v>
      </c>
      <c r="AR7901" s="2" t="s">
        <v>93</v>
      </c>
    </row>
    <row r="7902" spans="8:44" ht="21" customHeight="1">
      <c r="H7902" s="2">
        <f t="shared" si="254"/>
        <v>7901</v>
      </c>
      <c r="I7902" s="2" t="str">
        <f t="shared" ca="1" si="255"/>
        <v>ビーネックスパートナーズ関西7901</v>
      </c>
      <c r="K7902" s="2" t="s">
        <v>63</v>
      </c>
      <c r="L7902" s="2" t="s">
        <v>6500</v>
      </c>
      <c r="M7902" s="4" t="s">
        <v>41179</v>
      </c>
      <c r="N7902" s="2" t="s">
        <v>139</v>
      </c>
      <c r="O7902" s="2" t="s">
        <v>41180</v>
      </c>
      <c r="P7902" s="2" t="s">
        <v>139</v>
      </c>
      <c r="Q7902" s="2" t="s">
        <v>38374</v>
      </c>
      <c r="R7902" s="2" t="s">
        <v>139</v>
      </c>
      <c r="S7902" s="2" t="s">
        <v>3316</v>
      </c>
      <c r="T7902" s="2" t="s">
        <v>36798</v>
      </c>
      <c r="U7902" s="2" t="s">
        <v>482</v>
      </c>
      <c r="V7902" s="2">
        <v>1300</v>
      </c>
      <c r="W7902" s="2">
        <v>217000</v>
      </c>
      <c r="X7902" s="2" t="s">
        <v>37728</v>
      </c>
      <c r="Y7902" s="2" t="s">
        <v>139</v>
      </c>
      <c r="Z7902" s="2" t="s">
        <v>785</v>
      </c>
      <c r="AA7902" s="2" t="s">
        <v>41181</v>
      </c>
      <c r="AB7902" s="2" t="s">
        <v>41054</v>
      </c>
      <c r="AC7902" s="2" t="s">
        <v>13724</v>
      </c>
      <c r="AD7902" s="2" t="s">
        <v>139</v>
      </c>
      <c r="AE7902" s="2" t="s">
        <v>139</v>
      </c>
      <c r="AF7902" s="2" t="s">
        <v>6763</v>
      </c>
      <c r="AG7902" s="2" t="s">
        <v>139</v>
      </c>
      <c r="AH7902" s="2" t="s">
        <v>139</v>
      </c>
      <c r="AI7902" s="2" t="s">
        <v>37454</v>
      </c>
      <c r="AJ7902" s="2" t="s">
        <v>41182</v>
      </c>
      <c r="AK7902" s="2" t="s">
        <v>139</v>
      </c>
      <c r="AL7902" s="2" t="s">
        <v>139</v>
      </c>
      <c r="AM7902" s="2" t="s">
        <v>139</v>
      </c>
      <c r="AN7902" s="2" t="s">
        <v>139</v>
      </c>
      <c r="AO7902" s="2" t="s">
        <v>139</v>
      </c>
      <c r="AP7902" s="2" t="s">
        <v>139</v>
      </c>
      <c r="AQ7902" s="2" t="s">
        <v>94</v>
      </c>
      <c r="AR7902" s="2" t="s">
        <v>93</v>
      </c>
    </row>
    <row r="7903" spans="8:44" ht="21" customHeight="1">
      <c r="H7903" s="2">
        <f t="shared" si="254"/>
        <v>7902</v>
      </c>
      <c r="I7903" s="2" t="str">
        <f t="shared" ca="1" si="255"/>
        <v>ビーネックスパートナーズ関西7902</v>
      </c>
      <c r="K7903" s="2" t="s">
        <v>63</v>
      </c>
      <c r="L7903" s="2" t="s">
        <v>6500</v>
      </c>
      <c r="M7903" s="4" t="s">
        <v>41183</v>
      </c>
      <c r="N7903" s="2" t="s">
        <v>139</v>
      </c>
      <c r="O7903" s="2" t="s">
        <v>41184</v>
      </c>
      <c r="P7903" s="2" t="s">
        <v>139</v>
      </c>
      <c r="Q7903" s="2" t="s">
        <v>38431</v>
      </c>
      <c r="R7903" s="2" t="s">
        <v>139</v>
      </c>
      <c r="S7903" s="2" t="s">
        <v>4206</v>
      </c>
      <c r="T7903" s="2" t="s">
        <v>36891</v>
      </c>
      <c r="U7903" s="2" t="s">
        <v>36807</v>
      </c>
      <c r="V7903" s="2">
        <v>1430</v>
      </c>
      <c r="W7903" s="2">
        <v>298000</v>
      </c>
      <c r="X7903" s="2" t="s">
        <v>38407</v>
      </c>
      <c r="Y7903" s="2" t="s">
        <v>139</v>
      </c>
      <c r="Z7903" s="2" t="s">
        <v>171</v>
      </c>
      <c r="AA7903" s="2" t="s">
        <v>41185</v>
      </c>
      <c r="AB7903" s="2" t="s">
        <v>38638</v>
      </c>
      <c r="AC7903" s="2" t="s">
        <v>37453</v>
      </c>
      <c r="AD7903" s="2" t="s">
        <v>139</v>
      </c>
      <c r="AE7903" s="2" t="s">
        <v>139</v>
      </c>
      <c r="AF7903" s="2" t="s">
        <v>36924</v>
      </c>
      <c r="AG7903" s="2" t="s">
        <v>36793</v>
      </c>
      <c r="AH7903" s="2" t="s">
        <v>139</v>
      </c>
      <c r="AI7903" s="2" t="s">
        <v>37521</v>
      </c>
      <c r="AJ7903" s="2" t="s">
        <v>139</v>
      </c>
      <c r="AK7903" s="2" t="s">
        <v>139</v>
      </c>
      <c r="AL7903" s="2" t="s">
        <v>139</v>
      </c>
      <c r="AM7903" s="2" t="s">
        <v>139</v>
      </c>
      <c r="AN7903" s="2" t="s">
        <v>139</v>
      </c>
      <c r="AO7903" s="2" t="s">
        <v>139</v>
      </c>
      <c r="AP7903" s="2" t="s">
        <v>139</v>
      </c>
      <c r="AQ7903" s="2" t="s">
        <v>98</v>
      </c>
      <c r="AR7903" s="2" t="s">
        <v>93</v>
      </c>
    </row>
    <row r="7904" spans="8:44" ht="21" customHeight="1">
      <c r="H7904" s="2">
        <f t="shared" si="254"/>
        <v>7903</v>
      </c>
      <c r="I7904" s="2" t="str">
        <f t="shared" ca="1" si="255"/>
        <v>ビーネックスパートナーズ関西7903</v>
      </c>
      <c r="K7904" s="2" t="s">
        <v>63</v>
      </c>
      <c r="L7904" s="2" t="s">
        <v>6500</v>
      </c>
      <c r="M7904" s="4" t="s">
        <v>41186</v>
      </c>
      <c r="N7904" s="2" t="s">
        <v>139</v>
      </c>
      <c r="O7904" s="2" t="s">
        <v>41187</v>
      </c>
      <c r="P7904" s="2" t="s">
        <v>139</v>
      </c>
      <c r="Q7904" s="2" t="s">
        <v>38359</v>
      </c>
      <c r="R7904" s="2" t="s">
        <v>139</v>
      </c>
      <c r="S7904" s="2" t="s">
        <v>3464</v>
      </c>
      <c r="T7904" s="2" t="s">
        <v>36806</v>
      </c>
      <c r="U7904" s="2" t="s">
        <v>482</v>
      </c>
      <c r="V7904" s="2">
        <v>1550</v>
      </c>
      <c r="W7904" s="2">
        <v>248000</v>
      </c>
      <c r="X7904" s="2" t="s">
        <v>38407</v>
      </c>
      <c r="Y7904" s="2" t="s">
        <v>139</v>
      </c>
      <c r="Z7904" s="2" t="s">
        <v>171</v>
      </c>
      <c r="AA7904" s="2" t="s">
        <v>41188</v>
      </c>
      <c r="AB7904" s="2" t="s">
        <v>38428</v>
      </c>
      <c r="AC7904" s="2" t="s">
        <v>37453</v>
      </c>
      <c r="AD7904" s="2" t="s">
        <v>139</v>
      </c>
      <c r="AE7904" s="2" t="s">
        <v>139</v>
      </c>
      <c r="AF7904" s="2" t="s">
        <v>6763</v>
      </c>
      <c r="AG7904" s="2" t="s">
        <v>139</v>
      </c>
      <c r="AH7904" s="2" t="s">
        <v>139</v>
      </c>
      <c r="AI7904" s="2" t="s">
        <v>37454</v>
      </c>
      <c r="AJ7904" s="2" t="s">
        <v>139</v>
      </c>
      <c r="AK7904" s="2" t="s">
        <v>139</v>
      </c>
      <c r="AL7904" s="2" t="s">
        <v>139</v>
      </c>
      <c r="AM7904" s="2" t="s">
        <v>139</v>
      </c>
      <c r="AN7904" s="2" t="s">
        <v>139</v>
      </c>
      <c r="AO7904" s="2" t="s">
        <v>139</v>
      </c>
      <c r="AP7904" s="2" t="s">
        <v>139</v>
      </c>
      <c r="AQ7904" s="2" t="s">
        <v>98</v>
      </c>
      <c r="AR7904" s="2" t="s">
        <v>93</v>
      </c>
    </row>
    <row r="7905" spans="8:44" ht="21" customHeight="1">
      <c r="H7905" s="2">
        <f t="shared" si="254"/>
        <v>7904</v>
      </c>
      <c r="I7905" s="2" t="str">
        <f t="shared" ca="1" si="255"/>
        <v>ビーネックスパートナーズ関西7904</v>
      </c>
      <c r="K7905" s="2" t="s">
        <v>63</v>
      </c>
      <c r="L7905" s="2" t="s">
        <v>6500</v>
      </c>
      <c r="M7905" s="4" t="s">
        <v>41189</v>
      </c>
      <c r="N7905" s="2" t="s">
        <v>139</v>
      </c>
      <c r="O7905" s="2" t="s">
        <v>41190</v>
      </c>
      <c r="P7905" s="2" t="s">
        <v>139</v>
      </c>
      <c r="Q7905" s="2" t="s">
        <v>39992</v>
      </c>
      <c r="R7905" s="2" t="s">
        <v>139</v>
      </c>
      <c r="S7905" s="2" t="s">
        <v>3464</v>
      </c>
      <c r="T7905" s="2" t="s">
        <v>36798</v>
      </c>
      <c r="U7905" s="2" t="s">
        <v>482</v>
      </c>
      <c r="V7905" s="2">
        <v>1450</v>
      </c>
      <c r="W7905" s="2">
        <v>250000</v>
      </c>
      <c r="X7905" s="2" t="s">
        <v>39517</v>
      </c>
      <c r="Y7905" s="2" t="s">
        <v>139</v>
      </c>
      <c r="Z7905" s="2" t="s">
        <v>171</v>
      </c>
      <c r="AA7905" s="2" t="s">
        <v>41191</v>
      </c>
      <c r="AB7905" s="2" t="s">
        <v>41192</v>
      </c>
      <c r="AC7905" s="2" t="s">
        <v>13724</v>
      </c>
      <c r="AD7905" s="2" t="s">
        <v>139</v>
      </c>
      <c r="AE7905" s="2" t="s">
        <v>139</v>
      </c>
      <c r="AF7905" s="2" t="s">
        <v>6763</v>
      </c>
      <c r="AG7905" s="2" t="s">
        <v>139</v>
      </c>
      <c r="AH7905" s="2" t="s">
        <v>139</v>
      </c>
      <c r="AI7905" s="2" t="s">
        <v>37454</v>
      </c>
      <c r="AJ7905" s="2" t="s">
        <v>139</v>
      </c>
      <c r="AK7905" s="2" t="s">
        <v>139</v>
      </c>
      <c r="AL7905" s="2" t="s">
        <v>139</v>
      </c>
      <c r="AM7905" s="2" t="s">
        <v>139</v>
      </c>
      <c r="AN7905" s="2" t="s">
        <v>139</v>
      </c>
      <c r="AO7905" s="2" t="s">
        <v>139</v>
      </c>
      <c r="AP7905" s="2" t="s">
        <v>139</v>
      </c>
      <c r="AQ7905" s="2" t="s">
        <v>98</v>
      </c>
      <c r="AR7905" s="2" t="s">
        <v>93</v>
      </c>
    </row>
    <row r="7906" spans="8:44" ht="21" customHeight="1">
      <c r="H7906" s="2">
        <f t="shared" si="254"/>
        <v>7905</v>
      </c>
      <c r="I7906" s="2" t="str">
        <f t="shared" ca="1" si="255"/>
        <v>ビーネックスパートナーズ関西7905</v>
      </c>
      <c r="K7906" s="2" t="s">
        <v>63</v>
      </c>
      <c r="L7906" s="2" t="s">
        <v>6500</v>
      </c>
      <c r="M7906" s="4" t="s">
        <v>41193</v>
      </c>
      <c r="N7906" s="2" t="s">
        <v>139</v>
      </c>
      <c r="O7906" s="2" t="s">
        <v>41194</v>
      </c>
      <c r="P7906" s="2" t="s">
        <v>139</v>
      </c>
      <c r="Q7906" s="2" t="s">
        <v>41195</v>
      </c>
      <c r="R7906" s="2" t="s">
        <v>139</v>
      </c>
      <c r="S7906" s="2" t="s">
        <v>4018</v>
      </c>
      <c r="T7906" s="2" t="s">
        <v>36798</v>
      </c>
      <c r="U7906" s="2" t="s">
        <v>482</v>
      </c>
      <c r="V7906" s="2">
        <v>1250</v>
      </c>
      <c r="W7906" s="2">
        <v>229000</v>
      </c>
      <c r="X7906" s="2" t="s">
        <v>37996</v>
      </c>
      <c r="Y7906" s="2" t="s">
        <v>139</v>
      </c>
      <c r="Z7906" s="2" t="s">
        <v>171</v>
      </c>
      <c r="AA7906" s="2" t="s">
        <v>36799</v>
      </c>
      <c r="AB7906" s="2" t="s">
        <v>41196</v>
      </c>
      <c r="AC7906" s="2" t="s">
        <v>37453</v>
      </c>
      <c r="AD7906" s="2" t="s">
        <v>139</v>
      </c>
      <c r="AE7906" s="2" t="s">
        <v>139</v>
      </c>
      <c r="AF7906" s="2" t="s">
        <v>6763</v>
      </c>
      <c r="AG7906" s="2" t="s">
        <v>139</v>
      </c>
      <c r="AH7906" s="2" t="s">
        <v>139</v>
      </c>
      <c r="AI7906" s="2" t="s">
        <v>37454</v>
      </c>
      <c r="AJ7906" s="2" t="s">
        <v>139</v>
      </c>
      <c r="AK7906" s="2" t="s">
        <v>139</v>
      </c>
      <c r="AL7906" s="2" t="s">
        <v>139</v>
      </c>
      <c r="AM7906" s="2" t="s">
        <v>139</v>
      </c>
      <c r="AN7906" s="2" t="s">
        <v>139</v>
      </c>
      <c r="AO7906" s="2" t="s">
        <v>139</v>
      </c>
      <c r="AP7906" s="2" t="s">
        <v>139</v>
      </c>
      <c r="AQ7906" s="2" t="s">
        <v>98</v>
      </c>
      <c r="AR7906" s="2" t="s">
        <v>93</v>
      </c>
    </row>
    <row r="7907" spans="8:44" ht="21" customHeight="1">
      <c r="H7907" s="2">
        <f t="shared" si="254"/>
        <v>7906</v>
      </c>
      <c r="I7907" s="2" t="str">
        <f t="shared" ca="1" si="255"/>
        <v>ビーネックスパートナーズ関西7906</v>
      </c>
      <c r="K7907" s="2" t="s">
        <v>63</v>
      </c>
      <c r="L7907" s="2" t="s">
        <v>6500</v>
      </c>
      <c r="M7907" s="4" t="s">
        <v>41197</v>
      </c>
      <c r="N7907" s="2" t="s">
        <v>139</v>
      </c>
      <c r="O7907" s="2" t="s">
        <v>41198</v>
      </c>
      <c r="P7907" s="2" t="s">
        <v>139</v>
      </c>
      <c r="Q7907" s="2" t="s">
        <v>38442</v>
      </c>
      <c r="R7907" s="2" t="s">
        <v>139</v>
      </c>
      <c r="S7907" s="2" t="s">
        <v>41199</v>
      </c>
      <c r="T7907" s="2" t="s">
        <v>182</v>
      </c>
      <c r="U7907" s="2" t="s">
        <v>36807</v>
      </c>
      <c r="V7907" s="2">
        <v>1400</v>
      </c>
      <c r="W7907" s="2">
        <v>256000</v>
      </c>
      <c r="X7907" s="2" t="s">
        <v>37556</v>
      </c>
      <c r="Y7907" s="2" t="s">
        <v>139</v>
      </c>
      <c r="Z7907" s="2" t="s">
        <v>171</v>
      </c>
      <c r="AA7907" s="2" t="s">
        <v>36799</v>
      </c>
      <c r="AB7907" s="2" t="s">
        <v>39448</v>
      </c>
      <c r="AC7907" s="2" t="s">
        <v>37453</v>
      </c>
      <c r="AD7907" s="2" t="s">
        <v>139</v>
      </c>
      <c r="AE7907" s="2" t="s">
        <v>139</v>
      </c>
      <c r="AF7907" s="2" t="s">
        <v>6763</v>
      </c>
      <c r="AG7907" s="2" t="s">
        <v>139</v>
      </c>
      <c r="AH7907" s="2" t="s">
        <v>139</v>
      </c>
      <c r="AI7907" s="2" t="s">
        <v>37454</v>
      </c>
      <c r="AJ7907" s="2" t="s">
        <v>41200</v>
      </c>
      <c r="AK7907" s="2" t="s">
        <v>139</v>
      </c>
      <c r="AL7907" s="2" t="s">
        <v>139</v>
      </c>
      <c r="AM7907" s="2" t="s">
        <v>139</v>
      </c>
      <c r="AN7907" s="2" t="s">
        <v>139</v>
      </c>
      <c r="AO7907" s="2" t="s">
        <v>139</v>
      </c>
      <c r="AP7907" s="2" t="s">
        <v>139</v>
      </c>
      <c r="AQ7907" s="2" t="s">
        <v>98</v>
      </c>
      <c r="AR7907" s="2" t="s">
        <v>93</v>
      </c>
    </row>
    <row r="7908" spans="8:44" ht="21" customHeight="1">
      <c r="H7908" s="2">
        <f t="shared" si="254"/>
        <v>7907</v>
      </c>
      <c r="I7908" s="2" t="str">
        <f t="shared" ca="1" si="255"/>
        <v>ビーネックスパートナーズ関西7907</v>
      </c>
      <c r="K7908" s="2" t="s">
        <v>63</v>
      </c>
      <c r="L7908" s="2" t="s">
        <v>6500</v>
      </c>
      <c r="M7908" s="4" t="s">
        <v>41201</v>
      </c>
      <c r="N7908" s="2" t="s">
        <v>139</v>
      </c>
      <c r="O7908" s="2" t="s">
        <v>41202</v>
      </c>
      <c r="P7908" s="2" t="s">
        <v>139</v>
      </c>
      <c r="Q7908" s="2" t="s">
        <v>39203</v>
      </c>
      <c r="R7908" s="2" t="s">
        <v>139</v>
      </c>
      <c r="S7908" s="2" t="s">
        <v>38321</v>
      </c>
      <c r="T7908" s="2" t="s">
        <v>36874</v>
      </c>
      <c r="U7908" s="2" t="s">
        <v>482</v>
      </c>
      <c r="V7908" s="2">
        <v>1320</v>
      </c>
      <c r="W7908" s="2">
        <v>271000</v>
      </c>
      <c r="X7908" s="2" t="s">
        <v>41203</v>
      </c>
      <c r="Y7908" s="2" t="s">
        <v>139</v>
      </c>
      <c r="Z7908" s="2" t="s">
        <v>36821</v>
      </c>
      <c r="AA7908" s="2" t="s">
        <v>41204</v>
      </c>
      <c r="AB7908" s="2" t="s">
        <v>39617</v>
      </c>
      <c r="AC7908" s="2" t="s">
        <v>38455</v>
      </c>
      <c r="AD7908" s="2" t="s">
        <v>139</v>
      </c>
      <c r="AE7908" s="2" t="s">
        <v>139</v>
      </c>
      <c r="AF7908" s="2" t="s">
        <v>6763</v>
      </c>
      <c r="AG7908" s="2" t="s">
        <v>139</v>
      </c>
      <c r="AH7908" s="2" t="s">
        <v>139</v>
      </c>
      <c r="AI7908" s="2" t="s">
        <v>37521</v>
      </c>
      <c r="AJ7908" s="2" t="s">
        <v>139</v>
      </c>
      <c r="AK7908" s="2" t="s">
        <v>139</v>
      </c>
      <c r="AL7908" s="2" t="s">
        <v>139</v>
      </c>
      <c r="AM7908" s="2" t="s">
        <v>139</v>
      </c>
      <c r="AN7908" s="2" t="s">
        <v>139</v>
      </c>
      <c r="AO7908" s="2" t="s">
        <v>139</v>
      </c>
      <c r="AP7908" s="2" t="s">
        <v>139</v>
      </c>
      <c r="AQ7908" s="2" t="s">
        <v>92</v>
      </c>
      <c r="AR7908" s="2" t="s">
        <v>93</v>
      </c>
    </row>
    <row r="7909" spans="8:44" ht="21" customHeight="1">
      <c r="H7909" s="2">
        <f t="shared" si="254"/>
        <v>7908</v>
      </c>
      <c r="I7909" s="2" t="str">
        <f t="shared" ca="1" si="255"/>
        <v>ビーネックスパートナーズ関西7908</v>
      </c>
      <c r="K7909" s="2" t="s">
        <v>63</v>
      </c>
      <c r="L7909" s="2" t="s">
        <v>6500</v>
      </c>
      <c r="M7909" s="4" t="s">
        <v>41205</v>
      </c>
      <c r="N7909" s="2" t="s">
        <v>139</v>
      </c>
      <c r="O7909" s="2" t="s">
        <v>41206</v>
      </c>
      <c r="P7909" s="2" t="s">
        <v>139</v>
      </c>
      <c r="Q7909" s="2" t="s">
        <v>41207</v>
      </c>
      <c r="R7909" s="2" t="s">
        <v>139</v>
      </c>
      <c r="S7909" s="2" t="s">
        <v>5585</v>
      </c>
      <c r="T7909" s="2" t="s">
        <v>36798</v>
      </c>
      <c r="U7909" s="2" t="s">
        <v>482</v>
      </c>
      <c r="V7909" s="2">
        <v>1300</v>
      </c>
      <c r="W7909" s="2">
        <v>259000</v>
      </c>
      <c r="X7909" s="2" t="s">
        <v>37556</v>
      </c>
      <c r="Y7909" s="2" t="s">
        <v>139</v>
      </c>
      <c r="Z7909" s="2" t="s">
        <v>36821</v>
      </c>
      <c r="AA7909" s="2" t="s">
        <v>36799</v>
      </c>
      <c r="AB7909" s="2" t="s">
        <v>41208</v>
      </c>
      <c r="AC7909" s="2" t="s">
        <v>13724</v>
      </c>
      <c r="AD7909" s="2" t="s">
        <v>139</v>
      </c>
      <c r="AE7909" s="2" t="s">
        <v>139</v>
      </c>
      <c r="AF7909" s="2" t="s">
        <v>6763</v>
      </c>
      <c r="AG7909" s="2" t="s">
        <v>139</v>
      </c>
      <c r="AH7909" s="2" t="s">
        <v>139</v>
      </c>
      <c r="AI7909" s="2" t="s">
        <v>139</v>
      </c>
      <c r="AJ7909" s="2" t="s">
        <v>139</v>
      </c>
      <c r="AK7909" s="2" t="s">
        <v>139</v>
      </c>
      <c r="AL7909" s="2" t="s">
        <v>139</v>
      </c>
      <c r="AM7909" s="2" t="s">
        <v>139</v>
      </c>
      <c r="AN7909" s="2" t="s">
        <v>139</v>
      </c>
      <c r="AO7909" s="2" t="s">
        <v>139</v>
      </c>
      <c r="AP7909" s="2" t="s">
        <v>139</v>
      </c>
      <c r="AQ7909" s="2" t="s">
        <v>92</v>
      </c>
      <c r="AR7909" s="2" t="s">
        <v>93</v>
      </c>
    </row>
    <row r="7910" spans="8:44" ht="21" customHeight="1">
      <c r="H7910" s="2">
        <f t="shared" si="254"/>
        <v>7909</v>
      </c>
      <c r="I7910" s="2" t="str">
        <f t="shared" ca="1" si="255"/>
        <v>ビーネックスパートナーズ関西7909</v>
      </c>
      <c r="K7910" s="2" t="s">
        <v>63</v>
      </c>
      <c r="L7910" s="2" t="s">
        <v>6500</v>
      </c>
      <c r="M7910" s="4" t="s">
        <v>41209</v>
      </c>
      <c r="N7910" s="2" t="s">
        <v>139</v>
      </c>
      <c r="O7910" s="2" t="s">
        <v>41210</v>
      </c>
      <c r="P7910" s="2" t="s">
        <v>139</v>
      </c>
      <c r="Q7910" s="2" t="s">
        <v>38786</v>
      </c>
      <c r="R7910" s="2" t="s">
        <v>139</v>
      </c>
      <c r="S7910" s="2" t="s">
        <v>41211</v>
      </c>
      <c r="T7910" s="2" t="s">
        <v>36874</v>
      </c>
      <c r="U7910" s="2" t="s">
        <v>6257</v>
      </c>
      <c r="V7910" s="2">
        <v>1300</v>
      </c>
      <c r="W7910" s="2">
        <v>153000</v>
      </c>
      <c r="X7910" s="2" t="s">
        <v>41212</v>
      </c>
      <c r="Y7910" s="2" t="s">
        <v>139</v>
      </c>
      <c r="Z7910" s="2" t="s">
        <v>36821</v>
      </c>
      <c r="AA7910" s="2" t="s">
        <v>36799</v>
      </c>
      <c r="AB7910" s="2" t="s">
        <v>41213</v>
      </c>
      <c r="AC7910" s="2" t="s">
        <v>13724</v>
      </c>
      <c r="AD7910" s="2" t="s">
        <v>139</v>
      </c>
      <c r="AE7910" s="2" t="s">
        <v>139</v>
      </c>
      <c r="AF7910" s="2" t="s">
        <v>6763</v>
      </c>
      <c r="AG7910" s="2" t="s">
        <v>139</v>
      </c>
      <c r="AH7910" s="2" t="s">
        <v>139</v>
      </c>
      <c r="AI7910" s="2" t="s">
        <v>139</v>
      </c>
      <c r="AJ7910" s="2" t="s">
        <v>139</v>
      </c>
      <c r="AK7910" s="2" t="s">
        <v>139</v>
      </c>
      <c r="AL7910" s="2" t="s">
        <v>139</v>
      </c>
      <c r="AM7910" s="2" t="s">
        <v>139</v>
      </c>
      <c r="AN7910" s="2" t="s">
        <v>139</v>
      </c>
      <c r="AO7910" s="2" t="s">
        <v>139</v>
      </c>
      <c r="AP7910" s="2" t="s">
        <v>139</v>
      </c>
      <c r="AQ7910" s="2" t="s">
        <v>92</v>
      </c>
      <c r="AR7910" s="2" t="s">
        <v>93</v>
      </c>
    </row>
    <row r="7911" spans="8:44" ht="21" customHeight="1">
      <c r="H7911" s="2">
        <f t="shared" si="254"/>
        <v>7910</v>
      </c>
      <c r="I7911" s="2" t="str">
        <f t="shared" ca="1" si="255"/>
        <v>ビーネックスパートナーズ関西7910</v>
      </c>
      <c r="K7911" s="2" t="s">
        <v>63</v>
      </c>
      <c r="L7911" s="2" t="s">
        <v>6500</v>
      </c>
      <c r="M7911" s="4" t="s">
        <v>41214</v>
      </c>
      <c r="N7911" s="2" t="s">
        <v>139</v>
      </c>
      <c r="O7911" s="2" t="s">
        <v>41215</v>
      </c>
      <c r="P7911" s="2" t="s">
        <v>139</v>
      </c>
      <c r="Q7911" s="2" t="s">
        <v>38786</v>
      </c>
      <c r="R7911" s="2" t="s">
        <v>139</v>
      </c>
      <c r="S7911" s="2" t="s">
        <v>41216</v>
      </c>
      <c r="T7911" s="2" t="s">
        <v>36874</v>
      </c>
      <c r="U7911" s="2" t="s">
        <v>6257</v>
      </c>
      <c r="V7911" s="2">
        <v>1300</v>
      </c>
      <c r="W7911" s="2">
        <v>222000</v>
      </c>
      <c r="X7911" s="2" t="s">
        <v>41212</v>
      </c>
      <c r="Y7911" s="2" t="s">
        <v>139</v>
      </c>
      <c r="Z7911" s="2" t="s">
        <v>36821</v>
      </c>
      <c r="AA7911" s="2" t="s">
        <v>36799</v>
      </c>
      <c r="AB7911" s="2" t="s">
        <v>41213</v>
      </c>
      <c r="AC7911" s="2" t="s">
        <v>13724</v>
      </c>
      <c r="AD7911" s="2" t="s">
        <v>139</v>
      </c>
      <c r="AE7911" s="2" t="s">
        <v>139</v>
      </c>
      <c r="AF7911" s="2" t="s">
        <v>6763</v>
      </c>
      <c r="AG7911" s="2" t="s">
        <v>139</v>
      </c>
      <c r="AH7911" s="2" t="s">
        <v>139</v>
      </c>
      <c r="AI7911" s="2" t="s">
        <v>139</v>
      </c>
      <c r="AJ7911" s="2" t="s">
        <v>139</v>
      </c>
      <c r="AK7911" s="2" t="s">
        <v>139</v>
      </c>
      <c r="AL7911" s="2" t="s">
        <v>139</v>
      </c>
      <c r="AM7911" s="2" t="s">
        <v>139</v>
      </c>
      <c r="AN7911" s="2" t="s">
        <v>139</v>
      </c>
      <c r="AO7911" s="2" t="s">
        <v>139</v>
      </c>
      <c r="AP7911" s="2" t="s">
        <v>139</v>
      </c>
      <c r="AQ7911" s="2" t="s">
        <v>92</v>
      </c>
      <c r="AR7911" s="2" t="s">
        <v>93</v>
      </c>
    </row>
    <row r="7912" spans="8:44" ht="21" customHeight="1">
      <c r="H7912" s="2">
        <f t="shared" si="254"/>
        <v>7911</v>
      </c>
      <c r="I7912" s="2" t="str">
        <f t="shared" ca="1" si="255"/>
        <v>ビーネックスパートナーズ関西7911</v>
      </c>
      <c r="K7912" s="2" t="s">
        <v>63</v>
      </c>
      <c r="L7912" s="2" t="s">
        <v>6500</v>
      </c>
      <c r="M7912" s="4" t="s">
        <v>41217</v>
      </c>
      <c r="N7912" s="2" t="s">
        <v>139</v>
      </c>
      <c r="O7912" s="2" t="s">
        <v>41218</v>
      </c>
      <c r="P7912" s="2" t="s">
        <v>139</v>
      </c>
      <c r="Q7912" s="2" t="s">
        <v>41219</v>
      </c>
      <c r="R7912" s="2" t="s">
        <v>139</v>
      </c>
      <c r="S7912" s="2" t="s">
        <v>4635</v>
      </c>
      <c r="T7912" s="2" t="s">
        <v>36798</v>
      </c>
      <c r="U7912" s="2" t="s">
        <v>482</v>
      </c>
      <c r="V7912" s="2">
        <v>1400</v>
      </c>
      <c r="W7912" s="2">
        <v>226000</v>
      </c>
      <c r="X7912" s="2" t="s">
        <v>40323</v>
      </c>
      <c r="Y7912" s="2" t="s">
        <v>139</v>
      </c>
      <c r="Z7912" s="2" t="s">
        <v>171</v>
      </c>
      <c r="AA7912" s="2" t="s">
        <v>41124</v>
      </c>
      <c r="AB7912" s="2" t="s">
        <v>41220</v>
      </c>
      <c r="AC7912" s="2" t="s">
        <v>13724</v>
      </c>
      <c r="AD7912" s="2" t="s">
        <v>139</v>
      </c>
      <c r="AE7912" s="2" t="s">
        <v>139</v>
      </c>
      <c r="AF7912" s="2" t="s">
        <v>6763</v>
      </c>
      <c r="AG7912" s="2" t="s">
        <v>139</v>
      </c>
      <c r="AH7912" s="2" t="s">
        <v>139</v>
      </c>
      <c r="AI7912" s="2" t="s">
        <v>37454</v>
      </c>
      <c r="AJ7912" s="2" t="s">
        <v>139</v>
      </c>
      <c r="AK7912" s="2" t="s">
        <v>139</v>
      </c>
      <c r="AL7912" s="2" t="s">
        <v>139</v>
      </c>
      <c r="AM7912" s="2" t="s">
        <v>139</v>
      </c>
      <c r="AN7912" s="2" t="s">
        <v>139</v>
      </c>
      <c r="AO7912" s="2" t="s">
        <v>139</v>
      </c>
      <c r="AP7912" s="2" t="s">
        <v>139</v>
      </c>
      <c r="AQ7912" s="2" t="s">
        <v>92</v>
      </c>
      <c r="AR7912" s="2" t="s">
        <v>93</v>
      </c>
    </row>
    <row r="7913" spans="8:44" ht="21" customHeight="1">
      <c r="H7913" s="2">
        <f t="shared" si="254"/>
        <v>7912</v>
      </c>
      <c r="I7913" s="2" t="str">
        <f t="shared" ca="1" si="255"/>
        <v>ビーネックスパートナーズ関西7912</v>
      </c>
      <c r="K7913" s="2" t="s">
        <v>63</v>
      </c>
      <c r="L7913" s="2" t="s">
        <v>6500</v>
      </c>
      <c r="M7913" s="4" t="s">
        <v>41221</v>
      </c>
      <c r="N7913" s="2" t="s">
        <v>139</v>
      </c>
      <c r="O7913" s="2" t="s">
        <v>41222</v>
      </c>
      <c r="P7913" s="2" t="s">
        <v>139</v>
      </c>
      <c r="Q7913" s="2" t="s">
        <v>40063</v>
      </c>
      <c r="R7913" s="2" t="s">
        <v>139</v>
      </c>
      <c r="S7913" s="2" t="s">
        <v>5585</v>
      </c>
      <c r="T7913" s="2" t="s">
        <v>36798</v>
      </c>
      <c r="U7913" s="2" t="s">
        <v>36807</v>
      </c>
      <c r="V7913" s="2">
        <v>1400</v>
      </c>
      <c r="W7913" s="2">
        <v>283000</v>
      </c>
      <c r="X7913" s="2" t="s">
        <v>37479</v>
      </c>
      <c r="Y7913" s="2" t="s">
        <v>139</v>
      </c>
      <c r="Z7913" s="2" t="s">
        <v>171</v>
      </c>
      <c r="AA7913" s="2" t="s">
        <v>36799</v>
      </c>
      <c r="AB7913" s="2" t="s">
        <v>41223</v>
      </c>
      <c r="AC7913" s="2" t="s">
        <v>38211</v>
      </c>
      <c r="AD7913" s="2" t="s">
        <v>139</v>
      </c>
      <c r="AE7913" s="2" t="s">
        <v>139</v>
      </c>
      <c r="AF7913" s="2" t="s">
        <v>6763</v>
      </c>
      <c r="AG7913" s="2" t="s">
        <v>139</v>
      </c>
      <c r="AH7913" s="2" t="s">
        <v>139</v>
      </c>
      <c r="AI7913" s="2" t="s">
        <v>37454</v>
      </c>
      <c r="AJ7913" s="2" t="s">
        <v>139</v>
      </c>
      <c r="AK7913" s="2" t="s">
        <v>139</v>
      </c>
      <c r="AL7913" s="2" t="s">
        <v>139</v>
      </c>
      <c r="AM7913" s="2" t="s">
        <v>139</v>
      </c>
      <c r="AN7913" s="2" t="s">
        <v>139</v>
      </c>
      <c r="AO7913" s="2" t="s">
        <v>139</v>
      </c>
      <c r="AP7913" s="2" t="s">
        <v>139</v>
      </c>
      <c r="AQ7913" s="2" t="s">
        <v>94</v>
      </c>
      <c r="AR7913" s="2" t="s">
        <v>93</v>
      </c>
    </row>
    <row r="7914" spans="8:44" ht="21" customHeight="1">
      <c r="H7914" s="2">
        <f t="shared" si="254"/>
        <v>7913</v>
      </c>
      <c r="I7914" s="2" t="str">
        <f t="shared" ca="1" si="255"/>
        <v>ビーネックスパートナーズ関西7913</v>
      </c>
      <c r="K7914" s="2" t="s">
        <v>63</v>
      </c>
      <c r="L7914" s="2" t="s">
        <v>6500</v>
      </c>
      <c r="M7914" s="4" t="s">
        <v>41224</v>
      </c>
      <c r="N7914" s="2" t="s">
        <v>139</v>
      </c>
      <c r="O7914" s="2" t="s">
        <v>41225</v>
      </c>
      <c r="P7914" s="2" t="s">
        <v>139</v>
      </c>
      <c r="Q7914" s="2" t="s">
        <v>38464</v>
      </c>
      <c r="R7914" s="2" t="s">
        <v>139</v>
      </c>
      <c r="S7914" s="2" t="s">
        <v>40341</v>
      </c>
      <c r="T7914" s="2" t="s">
        <v>36806</v>
      </c>
      <c r="U7914" s="2" t="s">
        <v>37075</v>
      </c>
      <c r="V7914" s="2">
        <v>1400</v>
      </c>
      <c r="W7914" s="2">
        <v>266000</v>
      </c>
      <c r="X7914" s="2" t="s">
        <v>37569</v>
      </c>
      <c r="Y7914" s="2" t="s">
        <v>139</v>
      </c>
      <c r="Z7914" s="2" t="s">
        <v>36821</v>
      </c>
      <c r="AA7914" s="2" t="s">
        <v>36799</v>
      </c>
      <c r="AB7914" s="2" t="s">
        <v>40342</v>
      </c>
      <c r="AC7914" s="2" t="s">
        <v>13724</v>
      </c>
      <c r="AD7914" s="2" t="s">
        <v>139</v>
      </c>
      <c r="AE7914" s="2" t="s">
        <v>139</v>
      </c>
      <c r="AF7914" s="2" t="s">
        <v>6763</v>
      </c>
      <c r="AG7914" s="2" t="s">
        <v>139</v>
      </c>
      <c r="AH7914" s="2" t="s">
        <v>139</v>
      </c>
      <c r="AI7914" s="2" t="s">
        <v>37521</v>
      </c>
      <c r="AJ7914" s="2" t="s">
        <v>41226</v>
      </c>
      <c r="AK7914" s="2" t="s">
        <v>139</v>
      </c>
      <c r="AL7914" s="2" t="s">
        <v>139</v>
      </c>
      <c r="AM7914" s="2" t="s">
        <v>139</v>
      </c>
      <c r="AN7914" s="2" t="s">
        <v>139</v>
      </c>
      <c r="AO7914" s="2" t="s">
        <v>139</v>
      </c>
      <c r="AP7914" s="2" t="s">
        <v>139</v>
      </c>
      <c r="AQ7914" s="2" t="s">
        <v>98</v>
      </c>
      <c r="AR7914" s="2" t="s">
        <v>93</v>
      </c>
    </row>
    <row r="7915" spans="8:44" ht="21" customHeight="1">
      <c r="H7915" s="2">
        <f t="shared" si="254"/>
        <v>7914</v>
      </c>
      <c r="I7915" s="2" t="str">
        <f t="shared" ca="1" si="255"/>
        <v>ビーネックスパートナーズ関西7914</v>
      </c>
      <c r="K7915" s="2" t="s">
        <v>63</v>
      </c>
      <c r="L7915" s="2" t="s">
        <v>6500</v>
      </c>
      <c r="M7915" s="4" t="s">
        <v>41227</v>
      </c>
      <c r="N7915" s="2" t="s">
        <v>139</v>
      </c>
      <c r="O7915" s="2" t="s">
        <v>41228</v>
      </c>
      <c r="P7915" s="2" t="s">
        <v>139</v>
      </c>
      <c r="Q7915" s="2" t="s">
        <v>38464</v>
      </c>
      <c r="R7915" s="2" t="s">
        <v>139</v>
      </c>
      <c r="S7915" s="2" t="s">
        <v>41229</v>
      </c>
      <c r="T7915" s="2" t="s">
        <v>36806</v>
      </c>
      <c r="U7915" s="2" t="s">
        <v>482</v>
      </c>
      <c r="V7915" s="2">
        <v>1250</v>
      </c>
      <c r="W7915" s="2">
        <v>215000</v>
      </c>
      <c r="X7915" s="2" t="s">
        <v>37774</v>
      </c>
      <c r="Y7915" s="2" t="s">
        <v>139</v>
      </c>
      <c r="Z7915" s="2" t="s">
        <v>36821</v>
      </c>
      <c r="AA7915" s="2" t="s">
        <v>36799</v>
      </c>
      <c r="AB7915" s="2" t="s">
        <v>40342</v>
      </c>
      <c r="AC7915" s="2" t="s">
        <v>13724</v>
      </c>
      <c r="AD7915" s="2" t="s">
        <v>139</v>
      </c>
      <c r="AE7915" s="2" t="s">
        <v>139</v>
      </c>
      <c r="AF7915" s="2" t="s">
        <v>6763</v>
      </c>
      <c r="AG7915" s="2" t="s">
        <v>139</v>
      </c>
      <c r="AH7915" s="2" t="s">
        <v>139</v>
      </c>
      <c r="AI7915" s="2" t="s">
        <v>37454</v>
      </c>
      <c r="AJ7915" s="2" t="s">
        <v>41226</v>
      </c>
      <c r="AK7915" s="2" t="s">
        <v>139</v>
      </c>
      <c r="AL7915" s="2" t="s">
        <v>139</v>
      </c>
      <c r="AM7915" s="2" t="s">
        <v>139</v>
      </c>
      <c r="AN7915" s="2" t="s">
        <v>139</v>
      </c>
      <c r="AO7915" s="2" t="s">
        <v>139</v>
      </c>
      <c r="AP7915" s="2" t="s">
        <v>139</v>
      </c>
      <c r="AQ7915" s="2" t="s">
        <v>98</v>
      </c>
      <c r="AR7915" s="2" t="s">
        <v>93</v>
      </c>
    </row>
    <row r="7916" spans="8:44" ht="21" customHeight="1">
      <c r="H7916" s="2">
        <f t="shared" si="254"/>
        <v>7915</v>
      </c>
      <c r="I7916" s="2" t="str">
        <f t="shared" ca="1" si="255"/>
        <v>ビーネックスパートナーズ関西7915</v>
      </c>
      <c r="K7916" s="2" t="s">
        <v>63</v>
      </c>
      <c r="L7916" s="2" t="s">
        <v>6500</v>
      </c>
      <c r="M7916" s="4" t="s">
        <v>41230</v>
      </c>
      <c r="N7916" s="2" t="s">
        <v>139</v>
      </c>
      <c r="O7916" s="2" t="s">
        <v>41231</v>
      </c>
      <c r="P7916" s="2" t="s">
        <v>139</v>
      </c>
      <c r="Q7916" s="2" t="s">
        <v>38464</v>
      </c>
      <c r="R7916" s="2" t="s">
        <v>139</v>
      </c>
      <c r="S7916" s="2" t="s">
        <v>5585</v>
      </c>
      <c r="T7916" s="2" t="s">
        <v>36806</v>
      </c>
      <c r="U7916" s="2" t="s">
        <v>482</v>
      </c>
      <c r="V7916" s="2">
        <v>1250</v>
      </c>
      <c r="W7916" s="2">
        <v>215000</v>
      </c>
      <c r="X7916" s="2" t="s">
        <v>37774</v>
      </c>
      <c r="Y7916" s="2" t="s">
        <v>139</v>
      </c>
      <c r="Z7916" s="2" t="s">
        <v>36821</v>
      </c>
      <c r="AA7916" s="2" t="s">
        <v>36799</v>
      </c>
      <c r="AB7916" s="2" t="s">
        <v>40342</v>
      </c>
      <c r="AC7916" s="2" t="s">
        <v>13724</v>
      </c>
      <c r="AD7916" s="2" t="s">
        <v>139</v>
      </c>
      <c r="AE7916" s="2" t="s">
        <v>139</v>
      </c>
      <c r="AF7916" s="2" t="s">
        <v>6763</v>
      </c>
      <c r="AG7916" s="2" t="s">
        <v>139</v>
      </c>
      <c r="AH7916" s="2" t="s">
        <v>139</v>
      </c>
      <c r="AI7916" s="2" t="s">
        <v>37521</v>
      </c>
      <c r="AJ7916" s="2" t="s">
        <v>139</v>
      </c>
      <c r="AK7916" s="2" t="s">
        <v>139</v>
      </c>
      <c r="AL7916" s="2" t="s">
        <v>139</v>
      </c>
      <c r="AM7916" s="2" t="s">
        <v>139</v>
      </c>
      <c r="AN7916" s="2" t="s">
        <v>139</v>
      </c>
      <c r="AO7916" s="2" t="s">
        <v>139</v>
      </c>
      <c r="AP7916" s="2" t="s">
        <v>139</v>
      </c>
      <c r="AQ7916" s="2" t="s">
        <v>98</v>
      </c>
      <c r="AR7916" s="2" t="s">
        <v>93</v>
      </c>
    </row>
    <row r="7917" spans="8:44" ht="21" customHeight="1">
      <c r="H7917" s="2">
        <f t="shared" si="254"/>
        <v>7916</v>
      </c>
      <c r="I7917" s="2" t="str">
        <f t="shared" ca="1" si="255"/>
        <v>ビーネックスパートナーズ関西7916</v>
      </c>
      <c r="K7917" s="2" t="s">
        <v>63</v>
      </c>
      <c r="L7917" s="2" t="s">
        <v>6500</v>
      </c>
      <c r="M7917" s="4" t="s">
        <v>41232</v>
      </c>
      <c r="N7917" s="2" t="s">
        <v>139</v>
      </c>
      <c r="O7917" s="2" t="s">
        <v>41233</v>
      </c>
      <c r="P7917" s="2" t="s">
        <v>139</v>
      </c>
      <c r="Q7917" s="2" t="s">
        <v>38359</v>
      </c>
      <c r="R7917" s="2" t="s">
        <v>139</v>
      </c>
      <c r="S7917" s="2" t="s">
        <v>3464</v>
      </c>
      <c r="T7917" s="2" t="s">
        <v>36891</v>
      </c>
      <c r="U7917" s="2" t="s">
        <v>36807</v>
      </c>
      <c r="V7917" s="2">
        <v>1100</v>
      </c>
      <c r="W7917" s="2">
        <v>236000</v>
      </c>
      <c r="X7917" s="2" t="s">
        <v>37626</v>
      </c>
      <c r="Y7917" s="2" t="s">
        <v>139</v>
      </c>
      <c r="Z7917" s="2" t="s">
        <v>171</v>
      </c>
      <c r="AA7917" s="2" t="s">
        <v>36799</v>
      </c>
      <c r="AB7917" s="2" t="s">
        <v>38361</v>
      </c>
      <c r="AC7917" s="2" t="s">
        <v>37453</v>
      </c>
      <c r="AD7917" s="2" t="s">
        <v>139</v>
      </c>
      <c r="AE7917" s="2" t="s">
        <v>139</v>
      </c>
      <c r="AF7917" s="2" t="s">
        <v>6763</v>
      </c>
      <c r="AG7917" s="2" t="s">
        <v>139</v>
      </c>
      <c r="AH7917" s="2" t="s">
        <v>139</v>
      </c>
      <c r="AI7917" s="2" t="s">
        <v>37454</v>
      </c>
      <c r="AJ7917" s="2" t="s">
        <v>139</v>
      </c>
      <c r="AK7917" s="2" t="s">
        <v>139</v>
      </c>
      <c r="AL7917" s="2" t="s">
        <v>139</v>
      </c>
      <c r="AM7917" s="2" t="s">
        <v>139</v>
      </c>
      <c r="AN7917" s="2" t="s">
        <v>139</v>
      </c>
      <c r="AO7917" s="2" t="s">
        <v>139</v>
      </c>
      <c r="AP7917" s="2" t="s">
        <v>139</v>
      </c>
      <c r="AQ7917" s="2" t="s">
        <v>98</v>
      </c>
      <c r="AR7917" s="2" t="s">
        <v>93</v>
      </c>
    </row>
    <row r="7918" spans="8:44" ht="21" customHeight="1">
      <c r="H7918" s="2">
        <f t="shared" si="254"/>
        <v>7917</v>
      </c>
      <c r="I7918" s="2" t="str">
        <f t="shared" ca="1" si="255"/>
        <v>ビーネックスパートナーズ関西7917</v>
      </c>
      <c r="K7918" s="2" t="s">
        <v>63</v>
      </c>
      <c r="L7918" s="2" t="s">
        <v>6500</v>
      </c>
      <c r="M7918" s="4" t="s">
        <v>41234</v>
      </c>
      <c r="N7918" s="2" t="s">
        <v>139</v>
      </c>
      <c r="O7918" s="2" t="s">
        <v>41235</v>
      </c>
      <c r="P7918" s="2" t="s">
        <v>139</v>
      </c>
      <c r="Q7918" s="2" t="s">
        <v>38368</v>
      </c>
      <c r="R7918" s="2" t="s">
        <v>139</v>
      </c>
      <c r="S7918" s="2" t="s">
        <v>38597</v>
      </c>
      <c r="T7918" s="2" t="s">
        <v>36798</v>
      </c>
      <c r="U7918" s="2" t="s">
        <v>482</v>
      </c>
      <c r="V7918" s="2">
        <v>1490</v>
      </c>
      <c r="W7918" s="2">
        <v>256000</v>
      </c>
      <c r="X7918" s="2" t="s">
        <v>41236</v>
      </c>
      <c r="Y7918" s="2" t="s">
        <v>139</v>
      </c>
      <c r="Z7918" s="2" t="s">
        <v>171</v>
      </c>
      <c r="AA7918" s="2" t="s">
        <v>41237</v>
      </c>
      <c r="AB7918" s="2" t="s">
        <v>39582</v>
      </c>
      <c r="AC7918" s="2" t="s">
        <v>13724</v>
      </c>
      <c r="AD7918" s="2" t="s">
        <v>139</v>
      </c>
      <c r="AE7918" s="2" t="s">
        <v>139</v>
      </c>
      <c r="AF7918" s="2" t="s">
        <v>6763</v>
      </c>
      <c r="AG7918" s="2" t="s">
        <v>139</v>
      </c>
      <c r="AH7918" s="2" t="s">
        <v>139</v>
      </c>
      <c r="AI7918" s="2" t="s">
        <v>37454</v>
      </c>
      <c r="AJ7918" s="2" t="s">
        <v>41238</v>
      </c>
      <c r="AK7918" s="2" t="s">
        <v>139</v>
      </c>
      <c r="AL7918" s="2" t="s">
        <v>139</v>
      </c>
      <c r="AM7918" s="2" t="s">
        <v>139</v>
      </c>
      <c r="AN7918" s="2" t="s">
        <v>139</v>
      </c>
      <c r="AO7918" s="2" t="s">
        <v>139</v>
      </c>
      <c r="AP7918" s="2" t="s">
        <v>139</v>
      </c>
      <c r="AQ7918" s="2" t="s">
        <v>95</v>
      </c>
      <c r="AR7918" s="2" t="s">
        <v>93</v>
      </c>
    </row>
    <row r="7919" spans="8:44" ht="21" customHeight="1">
      <c r="H7919" s="2">
        <f t="shared" si="254"/>
        <v>7918</v>
      </c>
      <c r="I7919" s="2" t="str">
        <f t="shared" ca="1" si="255"/>
        <v>ビーネックスパートナーズ関西7918</v>
      </c>
      <c r="K7919" s="2" t="s">
        <v>63</v>
      </c>
      <c r="L7919" s="2" t="s">
        <v>6500</v>
      </c>
      <c r="M7919" s="4" t="s">
        <v>41239</v>
      </c>
      <c r="N7919" s="2" t="s">
        <v>139</v>
      </c>
      <c r="O7919" s="2" t="s">
        <v>41240</v>
      </c>
      <c r="P7919" s="2" t="s">
        <v>139</v>
      </c>
      <c r="Q7919" s="2" t="s">
        <v>38546</v>
      </c>
      <c r="R7919" s="2" t="s">
        <v>139</v>
      </c>
      <c r="S7919" s="2" t="s">
        <v>39276</v>
      </c>
      <c r="T7919" s="2" t="s">
        <v>36798</v>
      </c>
      <c r="U7919" s="2" t="s">
        <v>482</v>
      </c>
      <c r="V7919" s="2">
        <v>1300</v>
      </c>
      <c r="W7919" s="2">
        <v>195000</v>
      </c>
      <c r="X7919" s="2" t="s">
        <v>38407</v>
      </c>
      <c r="Y7919" s="2" t="s">
        <v>139</v>
      </c>
      <c r="Z7919" s="2" t="s">
        <v>36821</v>
      </c>
      <c r="AA7919" s="2" t="s">
        <v>36799</v>
      </c>
      <c r="AB7919" s="2" t="s">
        <v>39029</v>
      </c>
      <c r="AC7919" s="2" t="s">
        <v>37453</v>
      </c>
      <c r="AD7919" s="2" t="s">
        <v>139</v>
      </c>
      <c r="AE7919" s="2" t="s">
        <v>139</v>
      </c>
      <c r="AF7919" s="2" t="s">
        <v>6763</v>
      </c>
      <c r="AG7919" s="2" t="s">
        <v>139</v>
      </c>
      <c r="AH7919" s="2" t="s">
        <v>139</v>
      </c>
      <c r="AI7919" s="2" t="s">
        <v>37454</v>
      </c>
      <c r="AJ7919" s="2" t="s">
        <v>139</v>
      </c>
      <c r="AK7919" s="2" t="s">
        <v>139</v>
      </c>
      <c r="AL7919" s="2" t="s">
        <v>139</v>
      </c>
      <c r="AM7919" s="2" t="s">
        <v>139</v>
      </c>
      <c r="AN7919" s="2" t="s">
        <v>139</v>
      </c>
      <c r="AO7919" s="2" t="s">
        <v>139</v>
      </c>
      <c r="AP7919" s="2" t="s">
        <v>139</v>
      </c>
      <c r="AQ7919" s="2" t="s">
        <v>94</v>
      </c>
      <c r="AR7919" s="2" t="s">
        <v>93</v>
      </c>
    </row>
    <row r="7920" spans="8:44" ht="21" customHeight="1">
      <c r="H7920" s="2">
        <f t="shared" si="254"/>
        <v>7919</v>
      </c>
      <c r="I7920" s="2" t="str">
        <f t="shared" ca="1" si="255"/>
        <v>ビーネックスパートナーズ関西7919</v>
      </c>
      <c r="K7920" s="2" t="s">
        <v>63</v>
      </c>
      <c r="L7920" s="2" t="s">
        <v>6500</v>
      </c>
      <c r="M7920" s="4" t="s">
        <v>41241</v>
      </c>
      <c r="N7920" s="2" t="s">
        <v>139</v>
      </c>
      <c r="O7920" s="2" t="s">
        <v>41242</v>
      </c>
      <c r="P7920" s="2" t="s">
        <v>139</v>
      </c>
      <c r="Q7920" s="2" t="s">
        <v>39992</v>
      </c>
      <c r="R7920" s="2" t="s">
        <v>139</v>
      </c>
      <c r="S7920" s="2" t="s">
        <v>5907</v>
      </c>
      <c r="T7920" s="2" t="s">
        <v>36798</v>
      </c>
      <c r="U7920" s="2" t="s">
        <v>482</v>
      </c>
      <c r="V7920" s="2">
        <v>1500</v>
      </c>
      <c r="W7920" s="2">
        <v>240000</v>
      </c>
      <c r="X7920" s="2" t="s">
        <v>37556</v>
      </c>
      <c r="Y7920" s="2" t="s">
        <v>139</v>
      </c>
      <c r="Z7920" s="2" t="s">
        <v>36821</v>
      </c>
      <c r="AA7920" s="2" t="s">
        <v>41243</v>
      </c>
      <c r="AB7920" s="2" t="s">
        <v>41244</v>
      </c>
      <c r="AC7920" s="2" t="s">
        <v>37453</v>
      </c>
      <c r="AD7920" s="2" t="s">
        <v>139</v>
      </c>
      <c r="AE7920" s="2" t="s">
        <v>139</v>
      </c>
      <c r="AF7920" s="2" t="s">
        <v>6763</v>
      </c>
      <c r="AG7920" s="2" t="s">
        <v>139</v>
      </c>
      <c r="AH7920" s="2" t="s">
        <v>139</v>
      </c>
      <c r="AI7920" s="2" t="s">
        <v>37454</v>
      </c>
      <c r="AJ7920" s="2" t="s">
        <v>139</v>
      </c>
      <c r="AK7920" s="2" t="s">
        <v>139</v>
      </c>
      <c r="AL7920" s="2" t="s">
        <v>139</v>
      </c>
      <c r="AM7920" s="2" t="s">
        <v>139</v>
      </c>
      <c r="AN7920" s="2" t="s">
        <v>139</v>
      </c>
      <c r="AO7920" s="2" t="s">
        <v>139</v>
      </c>
      <c r="AP7920" s="2" t="s">
        <v>139</v>
      </c>
      <c r="AQ7920" s="2" t="s">
        <v>98</v>
      </c>
      <c r="AR7920" s="2" t="s">
        <v>93</v>
      </c>
    </row>
    <row r="7921" spans="8:44" ht="21" customHeight="1">
      <c r="H7921" s="2">
        <f t="shared" si="254"/>
        <v>7920</v>
      </c>
      <c r="I7921" s="2" t="str">
        <f t="shared" ca="1" si="255"/>
        <v>ビーネックスパートナーズ関西7920</v>
      </c>
      <c r="K7921" s="2" t="s">
        <v>63</v>
      </c>
      <c r="L7921" s="2" t="s">
        <v>6500</v>
      </c>
      <c r="M7921" s="4" t="s">
        <v>41245</v>
      </c>
      <c r="N7921" s="2" t="s">
        <v>139</v>
      </c>
      <c r="O7921" s="2" t="s">
        <v>41246</v>
      </c>
      <c r="P7921" s="2" t="s">
        <v>139</v>
      </c>
      <c r="Q7921" s="2" t="s">
        <v>38507</v>
      </c>
      <c r="R7921" s="2" t="s">
        <v>139</v>
      </c>
      <c r="S7921" s="2" t="s">
        <v>41247</v>
      </c>
      <c r="T7921" s="2" t="s">
        <v>37243</v>
      </c>
      <c r="U7921" s="2" t="s">
        <v>36807</v>
      </c>
      <c r="V7921" s="2">
        <v>1500</v>
      </c>
      <c r="W7921" s="2">
        <v>307000</v>
      </c>
      <c r="X7921" s="2" t="s">
        <v>38407</v>
      </c>
      <c r="Y7921" s="2" t="s">
        <v>139</v>
      </c>
      <c r="Z7921" s="2" t="s">
        <v>36821</v>
      </c>
      <c r="AA7921" s="2" t="s">
        <v>36799</v>
      </c>
      <c r="AB7921" s="2" t="s">
        <v>40674</v>
      </c>
      <c r="AC7921" s="2" t="s">
        <v>38455</v>
      </c>
      <c r="AD7921" s="2" t="s">
        <v>139</v>
      </c>
      <c r="AE7921" s="2" t="s">
        <v>139</v>
      </c>
      <c r="AF7921" s="2" t="s">
        <v>6763</v>
      </c>
      <c r="AG7921" s="2" t="s">
        <v>139</v>
      </c>
      <c r="AH7921" s="2" t="s">
        <v>139</v>
      </c>
      <c r="AI7921" s="2" t="s">
        <v>37454</v>
      </c>
      <c r="AJ7921" s="2" t="s">
        <v>41248</v>
      </c>
      <c r="AK7921" s="2" t="s">
        <v>139</v>
      </c>
      <c r="AL7921" s="2" t="s">
        <v>139</v>
      </c>
      <c r="AM7921" s="2" t="s">
        <v>139</v>
      </c>
      <c r="AN7921" s="2" t="s">
        <v>139</v>
      </c>
      <c r="AO7921" s="2" t="s">
        <v>139</v>
      </c>
      <c r="AP7921" s="2" t="s">
        <v>139</v>
      </c>
      <c r="AQ7921" s="2" t="s">
        <v>94</v>
      </c>
      <c r="AR7921" s="2" t="s">
        <v>93</v>
      </c>
    </row>
    <row r="7922" spans="8:44" ht="21" customHeight="1">
      <c r="H7922" s="2">
        <f t="shared" si="254"/>
        <v>7921</v>
      </c>
      <c r="I7922" s="2" t="str">
        <f t="shared" ca="1" si="255"/>
        <v>ビーネックスパートナーズ関西7921</v>
      </c>
      <c r="K7922" s="2" t="s">
        <v>63</v>
      </c>
      <c r="L7922" s="2" t="s">
        <v>6500</v>
      </c>
      <c r="M7922" s="4" t="s">
        <v>41249</v>
      </c>
      <c r="N7922" s="2" t="s">
        <v>139</v>
      </c>
      <c r="O7922" s="2" t="s">
        <v>41250</v>
      </c>
      <c r="P7922" s="2" t="s">
        <v>139</v>
      </c>
      <c r="Q7922" s="2" t="s">
        <v>38929</v>
      </c>
      <c r="R7922" s="2" t="s">
        <v>139</v>
      </c>
      <c r="S7922" s="2" t="s">
        <v>38432</v>
      </c>
      <c r="T7922" s="2" t="s">
        <v>36891</v>
      </c>
      <c r="U7922" s="2" t="s">
        <v>36807</v>
      </c>
      <c r="V7922" s="2">
        <v>1400</v>
      </c>
      <c r="W7922" s="2">
        <v>315000</v>
      </c>
      <c r="X7922" s="2" t="s">
        <v>41251</v>
      </c>
      <c r="Y7922" s="2" t="s">
        <v>139</v>
      </c>
      <c r="Z7922" s="2" t="s">
        <v>36821</v>
      </c>
      <c r="AA7922" s="2" t="s">
        <v>40866</v>
      </c>
      <c r="AB7922" s="2" t="s">
        <v>38930</v>
      </c>
      <c r="AC7922" s="2" t="s">
        <v>13724</v>
      </c>
      <c r="AD7922" s="2" t="s">
        <v>139</v>
      </c>
      <c r="AE7922" s="2" t="s">
        <v>139</v>
      </c>
      <c r="AF7922" s="2" t="s">
        <v>6763</v>
      </c>
      <c r="AG7922" s="2" t="s">
        <v>139</v>
      </c>
      <c r="AH7922" s="2" t="s">
        <v>139</v>
      </c>
      <c r="AI7922" s="2" t="s">
        <v>37454</v>
      </c>
      <c r="AJ7922" s="2" t="s">
        <v>41252</v>
      </c>
      <c r="AK7922" s="2" t="s">
        <v>139</v>
      </c>
      <c r="AL7922" s="2" t="s">
        <v>139</v>
      </c>
      <c r="AM7922" s="2" t="s">
        <v>139</v>
      </c>
      <c r="AN7922" s="2" t="s">
        <v>139</v>
      </c>
      <c r="AO7922" s="2" t="s">
        <v>139</v>
      </c>
      <c r="AP7922" s="2" t="s">
        <v>139</v>
      </c>
      <c r="AQ7922" s="2" t="s">
        <v>92</v>
      </c>
      <c r="AR7922" s="2" t="s">
        <v>93</v>
      </c>
    </row>
    <row r="7923" spans="8:44" ht="21" customHeight="1">
      <c r="H7923" s="2">
        <f t="shared" si="254"/>
        <v>7922</v>
      </c>
      <c r="I7923" s="2" t="str">
        <f t="shared" ca="1" si="255"/>
        <v>ビーネックスパートナーズ関西7922</v>
      </c>
      <c r="K7923" s="2" t="s">
        <v>63</v>
      </c>
      <c r="L7923" s="2" t="s">
        <v>6500</v>
      </c>
      <c r="M7923" s="4" t="s">
        <v>41253</v>
      </c>
      <c r="N7923" s="2" t="s">
        <v>139</v>
      </c>
      <c r="O7923" s="2" t="s">
        <v>41254</v>
      </c>
      <c r="P7923" s="2" t="s">
        <v>139</v>
      </c>
      <c r="Q7923" s="2" t="s">
        <v>41255</v>
      </c>
      <c r="R7923" s="2" t="s">
        <v>139</v>
      </c>
      <c r="S7923" s="2" t="s">
        <v>41256</v>
      </c>
      <c r="T7923" s="2" t="s">
        <v>36798</v>
      </c>
      <c r="U7923" s="2" t="s">
        <v>482</v>
      </c>
      <c r="V7923" s="2">
        <v>1200</v>
      </c>
      <c r="W7923" s="2">
        <v>224000</v>
      </c>
      <c r="X7923" s="2" t="s">
        <v>37758</v>
      </c>
      <c r="Y7923" s="2" t="s">
        <v>139</v>
      </c>
      <c r="Z7923" s="2" t="s">
        <v>36821</v>
      </c>
      <c r="AA7923" s="2" t="s">
        <v>36799</v>
      </c>
      <c r="AB7923" s="2" t="s">
        <v>41257</v>
      </c>
      <c r="AC7923" s="2" t="s">
        <v>38455</v>
      </c>
      <c r="AD7923" s="2" t="s">
        <v>139</v>
      </c>
      <c r="AE7923" s="2" t="s">
        <v>139</v>
      </c>
      <c r="AF7923" s="2" t="s">
        <v>6763</v>
      </c>
      <c r="AG7923" s="2" t="s">
        <v>139</v>
      </c>
      <c r="AH7923" s="2" t="s">
        <v>139</v>
      </c>
      <c r="AI7923" s="2" t="s">
        <v>37454</v>
      </c>
      <c r="AJ7923" s="2" t="s">
        <v>41258</v>
      </c>
      <c r="AK7923" s="2" t="s">
        <v>139</v>
      </c>
      <c r="AL7923" s="2" t="s">
        <v>139</v>
      </c>
      <c r="AM7923" s="2" t="s">
        <v>139</v>
      </c>
      <c r="AN7923" s="2" t="s">
        <v>139</v>
      </c>
      <c r="AO7923" s="2" t="s">
        <v>139</v>
      </c>
      <c r="AP7923" s="2" t="s">
        <v>139</v>
      </c>
      <c r="AQ7923" s="2" t="s">
        <v>92</v>
      </c>
      <c r="AR7923" s="2" t="s">
        <v>93</v>
      </c>
    </row>
    <row r="7924" spans="8:44" ht="21" customHeight="1">
      <c r="H7924" s="2">
        <f t="shared" si="254"/>
        <v>7923</v>
      </c>
      <c r="I7924" s="2" t="str">
        <f t="shared" ca="1" si="255"/>
        <v>ビーネックスパートナーズ関西7923</v>
      </c>
      <c r="K7924" s="2" t="s">
        <v>63</v>
      </c>
      <c r="L7924" s="2" t="s">
        <v>6500</v>
      </c>
      <c r="M7924" s="4" t="s">
        <v>41259</v>
      </c>
      <c r="N7924" s="2" t="s">
        <v>139</v>
      </c>
      <c r="O7924" s="2" t="s">
        <v>41254</v>
      </c>
      <c r="P7924" s="2" t="s">
        <v>139</v>
      </c>
      <c r="Q7924" s="2" t="s">
        <v>41255</v>
      </c>
      <c r="R7924" s="2" t="s">
        <v>139</v>
      </c>
      <c r="S7924" s="2" t="s">
        <v>41260</v>
      </c>
      <c r="T7924" s="2" t="s">
        <v>36798</v>
      </c>
      <c r="U7924" s="2" t="s">
        <v>482</v>
      </c>
      <c r="V7924" s="2">
        <v>1200</v>
      </c>
      <c r="W7924" s="2">
        <v>262000</v>
      </c>
      <c r="X7924" s="2" t="s">
        <v>37758</v>
      </c>
      <c r="Y7924" s="2" t="s">
        <v>139</v>
      </c>
      <c r="Z7924" s="2" t="s">
        <v>36821</v>
      </c>
      <c r="AA7924" s="2" t="s">
        <v>36799</v>
      </c>
      <c r="AB7924" s="2" t="s">
        <v>41257</v>
      </c>
      <c r="AC7924" s="2" t="s">
        <v>38455</v>
      </c>
      <c r="AD7924" s="2" t="s">
        <v>139</v>
      </c>
      <c r="AE7924" s="2" t="s">
        <v>139</v>
      </c>
      <c r="AF7924" s="2" t="s">
        <v>6763</v>
      </c>
      <c r="AG7924" s="2" t="s">
        <v>139</v>
      </c>
      <c r="AH7924" s="2" t="s">
        <v>139</v>
      </c>
      <c r="AI7924" s="2" t="s">
        <v>37454</v>
      </c>
      <c r="AJ7924" s="2" t="s">
        <v>41258</v>
      </c>
      <c r="AK7924" s="2" t="s">
        <v>139</v>
      </c>
      <c r="AL7924" s="2" t="s">
        <v>139</v>
      </c>
      <c r="AM7924" s="2" t="s">
        <v>139</v>
      </c>
      <c r="AN7924" s="2" t="s">
        <v>139</v>
      </c>
      <c r="AO7924" s="2" t="s">
        <v>139</v>
      </c>
      <c r="AP7924" s="2" t="s">
        <v>139</v>
      </c>
      <c r="AQ7924" s="2" t="s">
        <v>92</v>
      </c>
      <c r="AR7924" s="2" t="s">
        <v>93</v>
      </c>
    </row>
    <row r="7925" spans="8:44" ht="21" customHeight="1">
      <c r="H7925" s="2">
        <f t="shared" si="254"/>
        <v>7924</v>
      </c>
      <c r="I7925" s="2" t="str">
        <f t="shared" ca="1" si="255"/>
        <v>ビーネックスパートナーズ関西7924</v>
      </c>
      <c r="K7925" s="2" t="s">
        <v>63</v>
      </c>
      <c r="L7925" s="2" t="s">
        <v>6500</v>
      </c>
      <c r="M7925" s="4" t="s">
        <v>41261</v>
      </c>
      <c r="N7925" s="2" t="s">
        <v>139</v>
      </c>
      <c r="O7925" s="2" t="s">
        <v>41262</v>
      </c>
      <c r="P7925" s="2" t="s">
        <v>139</v>
      </c>
      <c r="Q7925" s="2" t="s">
        <v>38507</v>
      </c>
      <c r="R7925" s="2" t="s">
        <v>139</v>
      </c>
      <c r="S7925" s="2" t="s">
        <v>39603</v>
      </c>
      <c r="T7925" s="2" t="s">
        <v>182</v>
      </c>
      <c r="U7925" s="2" t="s">
        <v>482</v>
      </c>
      <c r="V7925" s="2">
        <v>1230</v>
      </c>
      <c r="W7925" s="2">
        <v>222000</v>
      </c>
      <c r="X7925" s="2" t="s">
        <v>38407</v>
      </c>
      <c r="Y7925" s="2" t="s">
        <v>139</v>
      </c>
      <c r="Z7925" s="2" t="s">
        <v>36821</v>
      </c>
      <c r="AA7925" s="2" t="s">
        <v>36799</v>
      </c>
      <c r="AB7925" s="2" t="s">
        <v>40674</v>
      </c>
      <c r="AC7925" s="2" t="s">
        <v>38455</v>
      </c>
      <c r="AD7925" s="2" t="s">
        <v>139</v>
      </c>
      <c r="AE7925" s="2" t="s">
        <v>139</v>
      </c>
      <c r="AF7925" s="2" t="s">
        <v>6763</v>
      </c>
      <c r="AG7925" s="2" t="s">
        <v>139</v>
      </c>
      <c r="AH7925" s="2" t="s">
        <v>139</v>
      </c>
      <c r="AI7925" s="2" t="s">
        <v>37454</v>
      </c>
      <c r="AJ7925" s="2" t="s">
        <v>139</v>
      </c>
      <c r="AK7925" s="2" t="s">
        <v>139</v>
      </c>
      <c r="AL7925" s="2" t="s">
        <v>139</v>
      </c>
      <c r="AM7925" s="2" t="s">
        <v>139</v>
      </c>
      <c r="AN7925" s="2" t="s">
        <v>139</v>
      </c>
      <c r="AO7925" s="2" t="s">
        <v>139</v>
      </c>
      <c r="AP7925" s="2" t="s">
        <v>139</v>
      </c>
      <c r="AQ7925" s="2" t="s">
        <v>94</v>
      </c>
      <c r="AR7925" s="2" t="s">
        <v>93</v>
      </c>
    </row>
    <row r="7926" spans="8:44" ht="21" customHeight="1">
      <c r="H7926" s="2">
        <f t="shared" si="254"/>
        <v>7925</v>
      </c>
      <c r="I7926" s="2" t="str">
        <f t="shared" ca="1" si="255"/>
        <v>ビーネックスパートナーズ関西7925</v>
      </c>
      <c r="K7926" s="2" t="s">
        <v>63</v>
      </c>
      <c r="L7926" s="2" t="s">
        <v>6500</v>
      </c>
      <c r="M7926" s="4" t="s">
        <v>41263</v>
      </c>
      <c r="N7926" s="2" t="s">
        <v>139</v>
      </c>
      <c r="O7926" s="2" t="s">
        <v>41264</v>
      </c>
      <c r="P7926" s="2" t="s">
        <v>139</v>
      </c>
      <c r="Q7926" s="2" t="s">
        <v>38507</v>
      </c>
      <c r="R7926" s="2" t="s">
        <v>139</v>
      </c>
      <c r="S7926" s="2" t="s">
        <v>41265</v>
      </c>
      <c r="T7926" s="2" t="s">
        <v>182</v>
      </c>
      <c r="U7926" s="2" t="s">
        <v>6257</v>
      </c>
      <c r="V7926" s="2">
        <v>1230</v>
      </c>
      <c r="W7926" s="2">
        <v>250000</v>
      </c>
      <c r="X7926" s="2" t="s">
        <v>38407</v>
      </c>
      <c r="Y7926" s="2" t="s">
        <v>139</v>
      </c>
      <c r="Z7926" s="2" t="s">
        <v>36821</v>
      </c>
      <c r="AA7926" s="2" t="s">
        <v>36799</v>
      </c>
      <c r="AB7926" s="2" t="s">
        <v>40674</v>
      </c>
      <c r="AC7926" s="2" t="s">
        <v>38455</v>
      </c>
      <c r="AD7926" s="2" t="s">
        <v>139</v>
      </c>
      <c r="AE7926" s="2" t="s">
        <v>139</v>
      </c>
      <c r="AF7926" s="2" t="s">
        <v>6763</v>
      </c>
      <c r="AG7926" s="2" t="s">
        <v>139</v>
      </c>
      <c r="AH7926" s="2" t="s">
        <v>139</v>
      </c>
      <c r="AI7926" s="2" t="s">
        <v>37454</v>
      </c>
      <c r="AJ7926" s="2" t="s">
        <v>139</v>
      </c>
      <c r="AK7926" s="2" t="s">
        <v>139</v>
      </c>
      <c r="AL7926" s="2" t="s">
        <v>139</v>
      </c>
      <c r="AM7926" s="2" t="s">
        <v>139</v>
      </c>
      <c r="AN7926" s="2" t="s">
        <v>139</v>
      </c>
      <c r="AO7926" s="2" t="s">
        <v>139</v>
      </c>
      <c r="AP7926" s="2" t="s">
        <v>139</v>
      </c>
      <c r="AQ7926" s="2" t="s">
        <v>94</v>
      </c>
      <c r="AR7926" s="2" t="s">
        <v>93</v>
      </c>
    </row>
    <row r="7927" spans="8:44" ht="21" customHeight="1">
      <c r="H7927" s="2">
        <f t="shared" si="254"/>
        <v>7926</v>
      </c>
      <c r="I7927" s="2" t="str">
        <f t="shared" ca="1" si="255"/>
        <v>ビーネックスパートナーズ関西7926</v>
      </c>
      <c r="K7927" s="2" t="s">
        <v>63</v>
      </c>
      <c r="L7927" s="2" t="s">
        <v>6500</v>
      </c>
      <c r="M7927" s="4" t="s">
        <v>41266</v>
      </c>
      <c r="N7927" s="2" t="s">
        <v>139</v>
      </c>
      <c r="O7927" s="2" t="s">
        <v>41267</v>
      </c>
      <c r="P7927" s="2" t="s">
        <v>139</v>
      </c>
      <c r="Q7927" s="2" t="s">
        <v>38335</v>
      </c>
      <c r="R7927" s="2" t="s">
        <v>139</v>
      </c>
      <c r="S7927" s="2" t="s">
        <v>3316</v>
      </c>
      <c r="T7927" s="2" t="s">
        <v>36806</v>
      </c>
      <c r="U7927" s="2" t="s">
        <v>482</v>
      </c>
      <c r="V7927" s="2">
        <v>1250</v>
      </c>
      <c r="W7927" s="2">
        <v>225000</v>
      </c>
      <c r="X7927" s="2" t="s">
        <v>37728</v>
      </c>
      <c r="Y7927" s="2" t="s">
        <v>139</v>
      </c>
      <c r="Z7927" s="2" t="s">
        <v>785</v>
      </c>
      <c r="AA7927" s="2" t="s">
        <v>36799</v>
      </c>
      <c r="AB7927" s="2" t="s">
        <v>40693</v>
      </c>
      <c r="AC7927" s="2" t="s">
        <v>37453</v>
      </c>
      <c r="AD7927" s="2" t="s">
        <v>139</v>
      </c>
      <c r="AE7927" s="2" t="s">
        <v>139</v>
      </c>
      <c r="AF7927" s="2" t="s">
        <v>6763</v>
      </c>
      <c r="AG7927" s="2" t="s">
        <v>139</v>
      </c>
      <c r="AH7927" s="2" t="s">
        <v>139</v>
      </c>
      <c r="AI7927" s="2" t="s">
        <v>37454</v>
      </c>
      <c r="AJ7927" s="2" t="s">
        <v>139</v>
      </c>
      <c r="AK7927" s="2" t="s">
        <v>139</v>
      </c>
      <c r="AL7927" s="2" t="s">
        <v>139</v>
      </c>
      <c r="AM7927" s="2" t="s">
        <v>139</v>
      </c>
      <c r="AN7927" s="2" t="s">
        <v>139</v>
      </c>
      <c r="AO7927" s="2" t="s">
        <v>139</v>
      </c>
      <c r="AP7927" s="2" t="s">
        <v>139</v>
      </c>
      <c r="AQ7927" s="2" t="s">
        <v>94</v>
      </c>
      <c r="AR7927" s="2" t="s">
        <v>93</v>
      </c>
    </row>
    <row r="7928" spans="8:44" ht="21" customHeight="1">
      <c r="H7928" s="2">
        <f t="shared" si="254"/>
        <v>7927</v>
      </c>
      <c r="I7928" s="2" t="str">
        <f t="shared" ca="1" si="255"/>
        <v>ビーネックスパートナーズ関西7927</v>
      </c>
      <c r="K7928" s="2" t="s">
        <v>63</v>
      </c>
      <c r="L7928" s="2" t="s">
        <v>6500</v>
      </c>
      <c r="M7928" s="4" t="s">
        <v>41268</v>
      </c>
      <c r="N7928" s="2" t="s">
        <v>139</v>
      </c>
      <c r="O7928" s="2" t="s">
        <v>41269</v>
      </c>
      <c r="P7928" s="2" t="s">
        <v>139</v>
      </c>
      <c r="Q7928" s="2" t="s">
        <v>38359</v>
      </c>
      <c r="R7928" s="2" t="s">
        <v>139</v>
      </c>
      <c r="S7928" s="2" t="s">
        <v>5440</v>
      </c>
      <c r="T7928" s="2" t="s">
        <v>36806</v>
      </c>
      <c r="U7928" s="2" t="s">
        <v>482</v>
      </c>
      <c r="V7928" s="2">
        <v>1200</v>
      </c>
      <c r="W7928" s="2">
        <v>186000</v>
      </c>
      <c r="X7928" s="2" t="s">
        <v>37461</v>
      </c>
      <c r="Y7928" s="2" t="s">
        <v>139</v>
      </c>
      <c r="Z7928" s="2" t="s">
        <v>36821</v>
      </c>
      <c r="AA7928" s="2" t="s">
        <v>36799</v>
      </c>
      <c r="AB7928" s="2" t="s">
        <v>38428</v>
      </c>
      <c r="AC7928" s="2" t="s">
        <v>37453</v>
      </c>
      <c r="AD7928" s="2" t="s">
        <v>139</v>
      </c>
      <c r="AE7928" s="2" t="s">
        <v>139</v>
      </c>
      <c r="AF7928" s="2" t="s">
        <v>6763</v>
      </c>
      <c r="AG7928" s="2" t="s">
        <v>139</v>
      </c>
      <c r="AH7928" s="2" t="s">
        <v>139</v>
      </c>
      <c r="AI7928" s="2" t="s">
        <v>37454</v>
      </c>
      <c r="AJ7928" s="2" t="s">
        <v>139</v>
      </c>
      <c r="AK7928" s="2" t="s">
        <v>139</v>
      </c>
      <c r="AL7928" s="2" t="s">
        <v>139</v>
      </c>
      <c r="AM7928" s="2" t="s">
        <v>139</v>
      </c>
      <c r="AN7928" s="2" t="s">
        <v>139</v>
      </c>
      <c r="AO7928" s="2" t="s">
        <v>139</v>
      </c>
      <c r="AP7928" s="2" t="s">
        <v>139</v>
      </c>
      <c r="AQ7928" s="2" t="s">
        <v>98</v>
      </c>
      <c r="AR7928" s="2" t="s">
        <v>93</v>
      </c>
    </row>
    <row r="7929" spans="8:44" ht="21" customHeight="1">
      <c r="H7929" s="2">
        <f t="shared" si="254"/>
        <v>7928</v>
      </c>
      <c r="I7929" s="2" t="str">
        <f t="shared" ca="1" si="255"/>
        <v>ビーネックスパートナーズ関西7928</v>
      </c>
      <c r="K7929" s="2" t="s">
        <v>63</v>
      </c>
      <c r="L7929" s="2" t="s">
        <v>6500</v>
      </c>
      <c r="M7929" s="4" t="s">
        <v>41270</v>
      </c>
      <c r="N7929" s="2" t="s">
        <v>139</v>
      </c>
      <c r="O7929" s="2" t="s">
        <v>41271</v>
      </c>
      <c r="P7929" s="2" t="s">
        <v>139</v>
      </c>
      <c r="Q7929" s="2" t="s">
        <v>41016</v>
      </c>
      <c r="R7929" s="2" t="s">
        <v>139</v>
      </c>
      <c r="S7929" s="2" t="s">
        <v>41272</v>
      </c>
      <c r="T7929" s="2" t="s">
        <v>36874</v>
      </c>
      <c r="U7929" s="2" t="s">
        <v>6257</v>
      </c>
      <c r="V7929" s="2">
        <v>1300</v>
      </c>
      <c r="W7929" s="2">
        <v>162000</v>
      </c>
      <c r="X7929" s="2" t="s">
        <v>38322</v>
      </c>
      <c r="Y7929" s="2" t="s">
        <v>139</v>
      </c>
      <c r="Z7929" s="2" t="s">
        <v>36821</v>
      </c>
      <c r="AA7929" s="2" t="s">
        <v>36799</v>
      </c>
      <c r="AB7929" s="2" t="s">
        <v>41273</v>
      </c>
      <c r="AC7929" s="2" t="s">
        <v>37453</v>
      </c>
      <c r="AD7929" s="2" t="s">
        <v>139</v>
      </c>
      <c r="AE7929" s="2" t="s">
        <v>139</v>
      </c>
      <c r="AF7929" s="2" t="s">
        <v>6763</v>
      </c>
      <c r="AG7929" s="2" t="s">
        <v>139</v>
      </c>
      <c r="AH7929" s="2" t="s">
        <v>139</v>
      </c>
      <c r="AI7929" s="2" t="s">
        <v>37521</v>
      </c>
      <c r="AJ7929" s="2" t="s">
        <v>139</v>
      </c>
      <c r="AK7929" s="2" t="s">
        <v>139</v>
      </c>
      <c r="AL7929" s="2" t="s">
        <v>139</v>
      </c>
      <c r="AM7929" s="2" t="s">
        <v>139</v>
      </c>
      <c r="AN7929" s="2" t="s">
        <v>139</v>
      </c>
      <c r="AO7929" s="2" t="s">
        <v>139</v>
      </c>
      <c r="AP7929" s="2" t="s">
        <v>139</v>
      </c>
      <c r="AQ7929" s="2" t="s">
        <v>101</v>
      </c>
      <c r="AR7929" s="2" t="s">
        <v>100</v>
      </c>
    </row>
    <row r="7930" spans="8:44" ht="21" customHeight="1">
      <c r="H7930" s="2">
        <f t="shared" si="254"/>
        <v>7929</v>
      </c>
      <c r="I7930" s="2" t="str">
        <f t="shared" ca="1" si="255"/>
        <v>ビーネックスパートナーズ関西7929</v>
      </c>
      <c r="K7930" s="2" t="s">
        <v>63</v>
      </c>
      <c r="L7930" s="2" t="s">
        <v>6500</v>
      </c>
      <c r="M7930" s="4" t="s">
        <v>41274</v>
      </c>
      <c r="N7930" s="2" t="s">
        <v>139</v>
      </c>
      <c r="O7930" s="2" t="s">
        <v>41275</v>
      </c>
      <c r="P7930" s="2" t="s">
        <v>139</v>
      </c>
      <c r="Q7930" s="2" t="s">
        <v>38464</v>
      </c>
      <c r="R7930" s="2" t="s">
        <v>139</v>
      </c>
      <c r="S7930" s="2" t="s">
        <v>39294</v>
      </c>
      <c r="T7930" s="2" t="s">
        <v>36806</v>
      </c>
      <c r="U7930" s="2" t="s">
        <v>482</v>
      </c>
      <c r="V7930" s="2">
        <v>210000</v>
      </c>
      <c r="W7930" s="2">
        <v>210000</v>
      </c>
      <c r="X7930" s="2" t="s">
        <v>37526</v>
      </c>
      <c r="Y7930" s="2" t="s">
        <v>139</v>
      </c>
      <c r="Z7930" s="2" t="s">
        <v>36821</v>
      </c>
      <c r="AA7930" s="2" t="s">
        <v>36799</v>
      </c>
      <c r="AB7930" s="2" t="s">
        <v>38428</v>
      </c>
      <c r="AC7930" s="2" t="s">
        <v>37453</v>
      </c>
      <c r="AD7930" s="2" t="s">
        <v>139</v>
      </c>
      <c r="AE7930" s="2" t="s">
        <v>139</v>
      </c>
      <c r="AF7930" s="2" t="s">
        <v>6763</v>
      </c>
      <c r="AG7930" s="2" t="s">
        <v>139</v>
      </c>
      <c r="AH7930" s="2" t="s">
        <v>139</v>
      </c>
      <c r="AI7930" s="2" t="s">
        <v>37454</v>
      </c>
      <c r="AJ7930" s="2" t="s">
        <v>139</v>
      </c>
      <c r="AK7930" s="2" t="s">
        <v>139</v>
      </c>
      <c r="AL7930" s="2" t="s">
        <v>139</v>
      </c>
      <c r="AM7930" s="2" t="s">
        <v>139</v>
      </c>
      <c r="AN7930" s="2" t="s">
        <v>139</v>
      </c>
      <c r="AO7930" s="2" t="s">
        <v>139</v>
      </c>
      <c r="AP7930" s="2" t="s">
        <v>139</v>
      </c>
      <c r="AQ7930" s="2" t="s">
        <v>98</v>
      </c>
      <c r="AR7930" s="2" t="s">
        <v>93</v>
      </c>
    </row>
    <row r="7931" spans="8:44" ht="21" customHeight="1">
      <c r="H7931" s="2">
        <f t="shared" si="254"/>
        <v>7930</v>
      </c>
      <c r="I7931" s="2" t="str">
        <f t="shared" ca="1" si="255"/>
        <v>ビーネックスパートナーズ関西7930</v>
      </c>
      <c r="K7931" s="2" t="s">
        <v>63</v>
      </c>
      <c r="L7931" s="2" t="s">
        <v>6500</v>
      </c>
      <c r="M7931" s="4" t="s">
        <v>41276</v>
      </c>
      <c r="N7931" s="2" t="s">
        <v>139</v>
      </c>
      <c r="O7931" s="2" t="s">
        <v>41277</v>
      </c>
      <c r="P7931" s="2" t="s">
        <v>139</v>
      </c>
      <c r="Q7931" s="2" t="s">
        <v>38431</v>
      </c>
      <c r="R7931" s="2" t="s">
        <v>139</v>
      </c>
      <c r="S7931" s="2" t="s">
        <v>41278</v>
      </c>
      <c r="T7931" s="2" t="s">
        <v>36798</v>
      </c>
      <c r="U7931" s="2" t="s">
        <v>482</v>
      </c>
      <c r="V7931" s="2">
        <v>1150</v>
      </c>
      <c r="W7931" s="2">
        <v>92000</v>
      </c>
      <c r="X7931" s="2" t="s">
        <v>38039</v>
      </c>
      <c r="Y7931" s="2" t="s">
        <v>139</v>
      </c>
      <c r="Z7931" s="2" t="s">
        <v>36821</v>
      </c>
      <c r="AA7931" s="2" t="s">
        <v>41279</v>
      </c>
      <c r="AB7931" s="2" t="s">
        <v>38515</v>
      </c>
      <c r="AC7931" s="2" t="s">
        <v>37453</v>
      </c>
      <c r="AD7931" s="2" t="s">
        <v>139</v>
      </c>
      <c r="AE7931" s="2" t="s">
        <v>139</v>
      </c>
      <c r="AF7931" s="2" t="s">
        <v>6763</v>
      </c>
      <c r="AG7931" s="2" t="s">
        <v>139</v>
      </c>
      <c r="AH7931" s="2" t="s">
        <v>139</v>
      </c>
      <c r="AI7931" s="2" t="s">
        <v>37454</v>
      </c>
      <c r="AJ7931" s="2" t="s">
        <v>139</v>
      </c>
      <c r="AK7931" s="2" t="s">
        <v>139</v>
      </c>
      <c r="AL7931" s="2" t="s">
        <v>139</v>
      </c>
      <c r="AM7931" s="2" t="s">
        <v>139</v>
      </c>
      <c r="AN7931" s="2" t="s">
        <v>139</v>
      </c>
      <c r="AO7931" s="2" t="s">
        <v>139</v>
      </c>
      <c r="AP7931" s="2" t="s">
        <v>139</v>
      </c>
      <c r="AQ7931" s="2" t="s">
        <v>98</v>
      </c>
      <c r="AR7931" s="2" t="s">
        <v>93</v>
      </c>
    </row>
    <row r="7932" spans="8:44" ht="21" customHeight="1">
      <c r="H7932" s="2">
        <f t="shared" si="254"/>
        <v>7931</v>
      </c>
      <c r="I7932" s="2" t="str">
        <f t="shared" ca="1" si="255"/>
        <v>ビーネックスパートナーズ関西7931</v>
      </c>
      <c r="K7932" s="2" t="s">
        <v>63</v>
      </c>
      <c r="L7932" s="2" t="s">
        <v>6500</v>
      </c>
      <c r="M7932" s="4" t="s">
        <v>41280</v>
      </c>
      <c r="N7932" s="2" t="s">
        <v>139</v>
      </c>
      <c r="O7932" s="2" t="s">
        <v>41281</v>
      </c>
      <c r="P7932" s="2" t="s">
        <v>139</v>
      </c>
      <c r="Q7932" s="2" t="s">
        <v>41066</v>
      </c>
      <c r="R7932" s="2" t="s">
        <v>139</v>
      </c>
      <c r="S7932" s="2" t="s">
        <v>39961</v>
      </c>
      <c r="T7932" s="2" t="s">
        <v>36798</v>
      </c>
      <c r="U7932" s="2" t="s">
        <v>482</v>
      </c>
      <c r="V7932" s="2">
        <v>1400</v>
      </c>
      <c r="W7932" s="2">
        <v>268000</v>
      </c>
      <c r="X7932" s="2" t="s">
        <v>37461</v>
      </c>
      <c r="Y7932" s="2" t="s">
        <v>139</v>
      </c>
      <c r="Z7932" s="2" t="s">
        <v>171</v>
      </c>
      <c r="AA7932" s="2" t="s">
        <v>41282</v>
      </c>
      <c r="AB7932" s="2" t="s">
        <v>39269</v>
      </c>
      <c r="AC7932" s="2" t="s">
        <v>37453</v>
      </c>
      <c r="AD7932" s="2" t="s">
        <v>139</v>
      </c>
      <c r="AE7932" s="2" t="s">
        <v>139</v>
      </c>
      <c r="AF7932" s="2" t="s">
        <v>6763</v>
      </c>
      <c r="AG7932" s="2" t="s">
        <v>139</v>
      </c>
      <c r="AH7932" s="2" t="s">
        <v>139</v>
      </c>
      <c r="AI7932" s="2" t="s">
        <v>37521</v>
      </c>
      <c r="AJ7932" s="2" t="s">
        <v>41283</v>
      </c>
      <c r="AK7932" s="2" t="s">
        <v>139</v>
      </c>
      <c r="AL7932" s="2" t="s">
        <v>139</v>
      </c>
      <c r="AM7932" s="2" t="s">
        <v>139</v>
      </c>
      <c r="AN7932" s="2" t="s">
        <v>139</v>
      </c>
      <c r="AO7932" s="2" t="s">
        <v>139</v>
      </c>
      <c r="AP7932" s="2" t="s">
        <v>139</v>
      </c>
      <c r="AQ7932" s="2" t="s">
        <v>98</v>
      </c>
      <c r="AR7932" s="2" t="s">
        <v>93</v>
      </c>
    </row>
    <row r="7933" spans="8:44" ht="21" customHeight="1">
      <c r="H7933" s="2">
        <f t="shared" si="254"/>
        <v>7932</v>
      </c>
      <c r="I7933" s="2" t="str">
        <f t="shared" ca="1" si="255"/>
        <v>ビーネックスパートナーズ関西7932</v>
      </c>
      <c r="K7933" s="2" t="s">
        <v>63</v>
      </c>
      <c r="L7933" s="2" t="s">
        <v>6500</v>
      </c>
      <c r="M7933" s="4" t="s">
        <v>41284</v>
      </c>
      <c r="N7933" s="2" t="s">
        <v>139</v>
      </c>
      <c r="O7933" s="2" t="s">
        <v>41285</v>
      </c>
      <c r="P7933" s="2" t="s">
        <v>139</v>
      </c>
      <c r="Q7933" s="2" t="s">
        <v>41066</v>
      </c>
      <c r="R7933" s="2" t="s">
        <v>139</v>
      </c>
      <c r="S7933" s="2" t="s">
        <v>39961</v>
      </c>
      <c r="T7933" s="2" t="s">
        <v>36798</v>
      </c>
      <c r="U7933" s="2" t="s">
        <v>482</v>
      </c>
      <c r="V7933" s="2">
        <v>1400</v>
      </c>
      <c r="W7933" s="2">
        <v>268000</v>
      </c>
      <c r="X7933" s="2" t="s">
        <v>37510</v>
      </c>
      <c r="Y7933" s="2" t="s">
        <v>139</v>
      </c>
      <c r="Z7933" s="2" t="s">
        <v>171</v>
      </c>
      <c r="AA7933" s="2" t="s">
        <v>41286</v>
      </c>
      <c r="AB7933" s="2" t="s">
        <v>39269</v>
      </c>
      <c r="AC7933" s="2" t="s">
        <v>37453</v>
      </c>
      <c r="AD7933" s="2" t="s">
        <v>139</v>
      </c>
      <c r="AE7933" s="2" t="s">
        <v>139</v>
      </c>
      <c r="AF7933" s="2" t="s">
        <v>6763</v>
      </c>
      <c r="AG7933" s="2" t="s">
        <v>139</v>
      </c>
      <c r="AH7933" s="2" t="s">
        <v>139</v>
      </c>
      <c r="AI7933" s="2" t="s">
        <v>37521</v>
      </c>
      <c r="AJ7933" s="2" t="s">
        <v>139</v>
      </c>
      <c r="AK7933" s="2" t="s">
        <v>139</v>
      </c>
      <c r="AL7933" s="2" t="s">
        <v>139</v>
      </c>
      <c r="AM7933" s="2" t="s">
        <v>139</v>
      </c>
      <c r="AN7933" s="2" t="s">
        <v>139</v>
      </c>
      <c r="AO7933" s="2" t="s">
        <v>139</v>
      </c>
      <c r="AP7933" s="2" t="s">
        <v>139</v>
      </c>
      <c r="AQ7933" s="2" t="s">
        <v>98</v>
      </c>
      <c r="AR7933" s="2" t="s">
        <v>93</v>
      </c>
    </row>
    <row r="7934" spans="8:44" ht="21" customHeight="1">
      <c r="H7934" s="2">
        <f t="shared" si="254"/>
        <v>7933</v>
      </c>
      <c r="I7934" s="2" t="str">
        <f t="shared" ca="1" si="255"/>
        <v>ビーネックスパートナーズ関西7933</v>
      </c>
      <c r="K7934" s="2" t="s">
        <v>63</v>
      </c>
      <c r="L7934" s="2" t="s">
        <v>6500</v>
      </c>
      <c r="M7934" s="4" t="s">
        <v>41287</v>
      </c>
      <c r="N7934" s="2" t="s">
        <v>139</v>
      </c>
      <c r="O7934" s="2" t="s">
        <v>41288</v>
      </c>
      <c r="P7934" s="2" t="s">
        <v>139</v>
      </c>
      <c r="Q7934" s="2" t="s">
        <v>41066</v>
      </c>
      <c r="R7934" s="2" t="s">
        <v>139</v>
      </c>
      <c r="S7934" s="2" t="s">
        <v>38547</v>
      </c>
      <c r="T7934" s="2" t="s">
        <v>36891</v>
      </c>
      <c r="U7934" s="2" t="s">
        <v>36807</v>
      </c>
      <c r="V7934" s="2">
        <v>1500</v>
      </c>
      <c r="W7934" s="2">
        <v>306000</v>
      </c>
      <c r="X7934" s="2" t="s">
        <v>37996</v>
      </c>
      <c r="Y7934" s="2" t="s">
        <v>139</v>
      </c>
      <c r="Z7934" s="2" t="s">
        <v>36821</v>
      </c>
      <c r="AA7934" s="2" t="s">
        <v>36799</v>
      </c>
      <c r="AB7934" s="2" t="s">
        <v>38607</v>
      </c>
      <c r="AC7934" s="2" t="s">
        <v>37453</v>
      </c>
      <c r="AD7934" s="2" t="s">
        <v>139</v>
      </c>
      <c r="AE7934" s="2" t="s">
        <v>139</v>
      </c>
      <c r="AF7934" s="2" t="s">
        <v>6763</v>
      </c>
      <c r="AG7934" s="2" t="s">
        <v>139</v>
      </c>
      <c r="AH7934" s="2" t="s">
        <v>139</v>
      </c>
      <c r="AI7934" s="2" t="s">
        <v>37521</v>
      </c>
      <c r="AJ7934" s="2" t="s">
        <v>139</v>
      </c>
      <c r="AK7934" s="2" t="s">
        <v>139</v>
      </c>
      <c r="AL7934" s="2" t="s">
        <v>139</v>
      </c>
      <c r="AM7934" s="2" t="s">
        <v>139</v>
      </c>
      <c r="AN7934" s="2" t="s">
        <v>139</v>
      </c>
      <c r="AO7934" s="2" t="s">
        <v>139</v>
      </c>
      <c r="AP7934" s="2" t="s">
        <v>139</v>
      </c>
      <c r="AQ7934" s="2" t="s">
        <v>98</v>
      </c>
      <c r="AR7934" s="2" t="s">
        <v>93</v>
      </c>
    </row>
    <row r="7935" spans="8:44" ht="21" customHeight="1">
      <c r="H7935" s="2">
        <f t="shared" si="254"/>
        <v>7934</v>
      </c>
      <c r="I7935" s="2" t="str">
        <f t="shared" ca="1" si="255"/>
        <v>ビーネックスパートナーズ関西7934</v>
      </c>
      <c r="K7935" s="2" t="s">
        <v>63</v>
      </c>
      <c r="L7935" s="2" t="s">
        <v>6500</v>
      </c>
      <c r="M7935" s="4" t="s">
        <v>41289</v>
      </c>
      <c r="N7935" s="2" t="s">
        <v>139</v>
      </c>
      <c r="O7935" s="2" t="s">
        <v>41290</v>
      </c>
      <c r="P7935" s="2" t="s">
        <v>139</v>
      </c>
      <c r="Q7935" s="2" t="s">
        <v>38396</v>
      </c>
      <c r="R7935" s="2" t="s">
        <v>139</v>
      </c>
      <c r="S7935" s="2" t="s">
        <v>41291</v>
      </c>
      <c r="T7935" s="2" t="s">
        <v>36798</v>
      </c>
      <c r="U7935" s="2" t="s">
        <v>36790</v>
      </c>
      <c r="V7935" s="2">
        <v>1500</v>
      </c>
      <c r="W7935" s="2">
        <v>262000</v>
      </c>
      <c r="X7935" s="2" t="s">
        <v>38565</v>
      </c>
      <c r="Y7935" s="2" t="s">
        <v>139</v>
      </c>
      <c r="Z7935" s="2" t="s">
        <v>36821</v>
      </c>
      <c r="AA7935" s="2" t="s">
        <v>36799</v>
      </c>
      <c r="AB7935" s="2" t="s">
        <v>40506</v>
      </c>
      <c r="AC7935" s="2" t="s">
        <v>38399</v>
      </c>
      <c r="AD7935" s="2" t="s">
        <v>139</v>
      </c>
      <c r="AE7935" s="2" t="s">
        <v>139</v>
      </c>
      <c r="AF7935" s="2" t="s">
        <v>6763</v>
      </c>
      <c r="AG7935" s="2" t="s">
        <v>139</v>
      </c>
      <c r="AH7935" s="2" t="s">
        <v>139</v>
      </c>
      <c r="AI7935" s="2" t="s">
        <v>37454</v>
      </c>
      <c r="AJ7935" s="2" t="s">
        <v>139</v>
      </c>
      <c r="AK7935" s="2" t="s">
        <v>139</v>
      </c>
      <c r="AL7935" s="2" t="s">
        <v>139</v>
      </c>
      <c r="AM7935" s="2" t="s">
        <v>139</v>
      </c>
      <c r="AN7935" s="2" t="s">
        <v>139</v>
      </c>
      <c r="AO7935" s="2" t="s">
        <v>139</v>
      </c>
      <c r="AP7935" s="2" t="s">
        <v>139</v>
      </c>
      <c r="AQ7935" s="2" t="s">
        <v>94</v>
      </c>
      <c r="AR7935" s="2" t="s">
        <v>93</v>
      </c>
    </row>
    <row r="7936" spans="8:44" ht="21" customHeight="1">
      <c r="H7936" s="2">
        <f t="shared" si="254"/>
        <v>7935</v>
      </c>
      <c r="I7936" s="2" t="str">
        <f t="shared" ca="1" si="255"/>
        <v>ビーネックスパートナーズ関西7935</v>
      </c>
      <c r="K7936" s="2" t="s">
        <v>63</v>
      </c>
      <c r="L7936" s="2" t="s">
        <v>6500</v>
      </c>
      <c r="M7936" s="4" t="s">
        <v>41292</v>
      </c>
      <c r="N7936" s="2" t="s">
        <v>139</v>
      </c>
      <c r="O7936" s="2" t="s">
        <v>40780</v>
      </c>
      <c r="P7936" s="2" t="s">
        <v>139</v>
      </c>
      <c r="Q7936" s="2" t="s">
        <v>39315</v>
      </c>
      <c r="R7936" s="2" t="s">
        <v>139</v>
      </c>
      <c r="S7936" s="2" t="s">
        <v>41293</v>
      </c>
      <c r="T7936" s="2" t="s">
        <v>36798</v>
      </c>
      <c r="U7936" s="2" t="s">
        <v>6257</v>
      </c>
      <c r="V7936" s="2">
        <v>1300</v>
      </c>
      <c r="W7936" s="2">
        <v>278000</v>
      </c>
      <c r="X7936" s="2" t="s">
        <v>37479</v>
      </c>
      <c r="Y7936" s="2" t="s">
        <v>139</v>
      </c>
      <c r="Z7936" s="2" t="s">
        <v>36821</v>
      </c>
      <c r="AA7936" s="2" t="s">
        <v>36799</v>
      </c>
      <c r="AB7936" s="2" t="s">
        <v>39882</v>
      </c>
      <c r="AC7936" s="2" t="s">
        <v>13724</v>
      </c>
      <c r="AD7936" s="2" t="s">
        <v>139</v>
      </c>
      <c r="AE7936" s="2" t="s">
        <v>139</v>
      </c>
      <c r="AF7936" s="2" t="s">
        <v>6763</v>
      </c>
      <c r="AG7936" s="2" t="s">
        <v>139</v>
      </c>
      <c r="AH7936" s="2" t="s">
        <v>139</v>
      </c>
      <c r="AI7936" s="2" t="s">
        <v>37454</v>
      </c>
      <c r="AJ7936" s="2" t="s">
        <v>139</v>
      </c>
      <c r="AK7936" s="2" t="s">
        <v>139</v>
      </c>
      <c r="AL7936" s="2" t="s">
        <v>139</v>
      </c>
      <c r="AM7936" s="2" t="s">
        <v>139</v>
      </c>
      <c r="AN7936" s="2" t="s">
        <v>139</v>
      </c>
      <c r="AO7936" s="2" t="s">
        <v>139</v>
      </c>
      <c r="AP7936" s="2" t="s">
        <v>139</v>
      </c>
      <c r="AQ7936" s="2" t="s">
        <v>94</v>
      </c>
      <c r="AR7936" s="2" t="s">
        <v>93</v>
      </c>
    </row>
    <row r="7937" spans="8:44" ht="21" customHeight="1">
      <c r="H7937" s="2">
        <f t="shared" si="254"/>
        <v>7936</v>
      </c>
      <c r="I7937" s="2" t="str">
        <f t="shared" ca="1" si="255"/>
        <v>ビーネックスパートナーズ関西7936</v>
      </c>
      <c r="K7937" s="2" t="s">
        <v>63</v>
      </c>
      <c r="L7937" s="2" t="s">
        <v>6500</v>
      </c>
      <c r="M7937" s="4" t="s">
        <v>41294</v>
      </c>
      <c r="N7937" s="2" t="s">
        <v>139</v>
      </c>
      <c r="O7937" s="2" t="s">
        <v>41295</v>
      </c>
      <c r="P7937" s="2" t="s">
        <v>139</v>
      </c>
      <c r="Q7937" s="2" t="s">
        <v>39409</v>
      </c>
      <c r="R7937" s="2" t="s">
        <v>139</v>
      </c>
      <c r="S7937" s="2" t="s">
        <v>38336</v>
      </c>
      <c r="T7937" s="2" t="s">
        <v>36798</v>
      </c>
      <c r="U7937" s="2" t="s">
        <v>482</v>
      </c>
      <c r="V7937" s="2">
        <v>1480</v>
      </c>
      <c r="W7937" s="2">
        <v>225000</v>
      </c>
      <c r="X7937" s="2" t="s">
        <v>37583</v>
      </c>
      <c r="Y7937" s="2" t="s">
        <v>139</v>
      </c>
      <c r="Z7937" s="2" t="s">
        <v>171</v>
      </c>
      <c r="AA7937" s="2" t="s">
        <v>40060</v>
      </c>
      <c r="AB7937" s="2" t="s">
        <v>41296</v>
      </c>
      <c r="AC7937" s="2" t="s">
        <v>13724</v>
      </c>
      <c r="AD7937" s="2" t="s">
        <v>139</v>
      </c>
      <c r="AE7937" s="2" t="s">
        <v>139</v>
      </c>
      <c r="AF7937" s="2" t="s">
        <v>6763</v>
      </c>
      <c r="AG7937" s="2" t="s">
        <v>139</v>
      </c>
      <c r="AH7937" s="2" t="s">
        <v>139</v>
      </c>
      <c r="AI7937" s="2" t="s">
        <v>37454</v>
      </c>
      <c r="AJ7937" s="2" t="s">
        <v>41297</v>
      </c>
      <c r="AK7937" s="2" t="s">
        <v>139</v>
      </c>
      <c r="AL7937" s="2" t="s">
        <v>139</v>
      </c>
      <c r="AM7937" s="2" t="s">
        <v>139</v>
      </c>
      <c r="AN7937" s="2" t="s">
        <v>139</v>
      </c>
      <c r="AO7937" s="2" t="s">
        <v>139</v>
      </c>
      <c r="AP7937" s="2" t="s">
        <v>139</v>
      </c>
      <c r="AQ7937" s="2" t="s">
        <v>92</v>
      </c>
      <c r="AR7937" s="2" t="s">
        <v>93</v>
      </c>
    </row>
    <row r="7938" spans="8:44" ht="21" customHeight="1">
      <c r="H7938" s="2">
        <f t="shared" ref="H7938:H8001" si="256">ROW()-1</f>
        <v>7937</v>
      </c>
      <c r="I7938" s="2" t="str">
        <f t="shared" ref="I7938:I8001" ca="1" si="257">IF($K7938="","",$K7938&amp;($H7938-SUMIF($B$2:$B$41,$K7938,$F$2:$F$41)))</f>
        <v>ビーネックスパートナーズ関西7937</v>
      </c>
      <c r="K7938" s="2" t="s">
        <v>63</v>
      </c>
      <c r="L7938" s="2" t="s">
        <v>6500</v>
      </c>
      <c r="M7938" s="4" t="s">
        <v>41298</v>
      </c>
      <c r="N7938" s="2" t="s">
        <v>139</v>
      </c>
      <c r="O7938" s="2" t="s">
        <v>41299</v>
      </c>
      <c r="P7938" s="2" t="s">
        <v>139</v>
      </c>
      <c r="Q7938" s="2" t="s">
        <v>39992</v>
      </c>
      <c r="R7938" s="2" t="s">
        <v>139</v>
      </c>
      <c r="S7938" s="2" t="s">
        <v>41300</v>
      </c>
      <c r="T7938" s="2" t="s">
        <v>36874</v>
      </c>
      <c r="U7938" s="2" t="s">
        <v>482</v>
      </c>
      <c r="V7938" s="2">
        <v>1650</v>
      </c>
      <c r="W7938" s="2">
        <v>284000</v>
      </c>
      <c r="X7938" s="2" t="s">
        <v>38407</v>
      </c>
      <c r="Y7938" s="2" t="s">
        <v>139</v>
      </c>
      <c r="Z7938" s="2" t="s">
        <v>171</v>
      </c>
      <c r="AA7938" s="2" t="s">
        <v>36799</v>
      </c>
      <c r="AB7938" s="2" t="s">
        <v>41301</v>
      </c>
      <c r="AC7938" s="2" t="s">
        <v>37453</v>
      </c>
      <c r="AD7938" s="2" t="s">
        <v>139</v>
      </c>
      <c r="AE7938" s="2" t="s">
        <v>139</v>
      </c>
      <c r="AF7938" s="2" t="s">
        <v>6763</v>
      </c>
      <c r="AG7938" s="2" t="s">
        <v>139</v>
      </c>
      <c r="AH7938" s="2" t="s">
        <v>139</v>
      </c>
      <c r="AI7938" s="2" t="s">
        <v>37521</v>
      </c>
      <c r="AJ7938" s="2" t="s">
        <v>139</v>
      </c>
      <c r="AK7938" s="2" t="s">
        <v>139</v>
      </c>
      <c r="AL7938" s="2" t="s">
        <v>139</v>
      </c>
      <c r="AM7938" s="2" t="s">
        <v>139</v>
      </c>
      <c r="AN7938" s="2" t="s">
        <v>139</v>
      </c>
      <c r="AO7938" s="2" t="s">
        <v>139</v>
      </c>
      <c r="AP7938" s="2" t="s">
        <v>139</v>
      </c>
      <c r="AQ7938" s="2" t="s">
        <v>98</v>
      </c>
      <c r="AR7938" s="2" t="s">
        <v>93</v>
      </c>
    </row>
    <row r="7939" spans="8:44" ht="21" customHeight="1">
      <c r="H7939" s="2">
        <f t="shared" si="256"/>
        <v>7938</v>
      </c>
      <c r="I7939" s="2" t="str">
        <f t="shared" ca="1" si="257"/>
        <v>ビーネックスパートナーズ関西7938</v>
      </c>
      <c r="K7939" s="2" t="s">
        <v>63</v>
      </c>
      <c r="L7939" s="2" t="s">
        <v>6500</v>
      </c>
      <c r="M7939" s="4" t="s">
        <v>41302</v>
      </c>
      <c r="N7939" s="2" t="s">
        <v>139</v>
      </c>
      <c r="O7939" s="2" t="s">
        <v>41303</v>
      </c>
      <c r="P7939" s="2" t="s">
        <v>139</v>
      </c>
      <c r="Q7939" s="2" t="s">
        <v>39833</v>
      </c>
      <c r="R7939" s="2" t="s">
        <v>139</v>
      </c>
      <c r="S7939" s="2" t="s">
        <v>5585</v>
      </c>
      <c r="T7939" s="2" t="s">
        <v>36806</v>
      </c>
      <c r="U7939" s="2" t="s">
        <v>482</v>
      </c>
      <c r="V7939" s="2">
        <v>1300</v>
      </c>
      <c r="W7939" s="2">
        <v>293000</v>
      </c>
      <c r="X7939" s="2" t="s">
        <v>37996</v>
      </c>
      <c r="Y7939" s="2" t="s">
        <v>139</v>
      </c>
      <c r="Z7939" s="2" t="s">
        <v>36821</v>
      </c>
      <c r="AA7939" s="2" t="s">
        <v>41304</v>
      </c>
      <c r="AB7939" s="2" t="s">
        <v>41305</v>
      </c>
      <c r="AC7939" s="2" t="s">
        <v>13724</v>
      </c>
      <c r="AD7939" s="2" t="s">
        <v>139</v>
      </c>
      <c r="AE7939" s="2" t="s">
        <v>139</v>
      </c>
      <c r="AF7939" s="2" t="s">
        <v>6763</v>
      </c>
      <c r="AG7939" s="2" t="s">
        <v>139</v>
      </c>
      <c r="AH7939" s="2" t="s">
        <v>139</v>
      </c>
      <c r="AI7939" s="2" t="s">
        <v>37454</v>
      </c>
      <c r="AJ7939" s="2" t="s">
        <v>139</v>
      </c>
      <c r="AK7939" s="2" t="s">
        <v>139</v>
      </c>
      <c r="AL7939" s="2" t="s">
        <v>139</v>
      </c>
      <c r="AM7939" s="2" t="s">
        <v>139</v>
      </c>
      <c r="AN7939" s="2" t="s">
        <v>139</v>
      </c>
      <c r="AO7939" s="2" t="s">
        <v>139</v>
      </c>
      <c r="AP7939" s="2" t="s">
        <v>139</v>
      </c>
      <c r="AQ7939" s="2" t="s">
        <v>95</v>
      </c>
      <c r="AR7939" s="2" t="s">
        <v>93</v>
      </c>
    </row>
    <row r="7940" spans="8:44" ht="21" customHeight="1">
      <c r="H7940" s="2">
        <f t="shared" si="256"/>
        <v>7939</v>
      </c>
      <c r="I7940" s="2" t="str">
        <f t="shared" ca="1" si="257"/>
        <v>ビーネックスパートナーズ関西7939</v>
      </c>
      <c r="K7940" s="2" t="s">
        <v>63</v>
      </c>
      <c r="L7940" s="2" t="s">
        <v>6500</v>
      </c>
      <c r="M7940" s="4" t="s">
        <v>41306</v>
      </c>
      <c r="N7940" s="2" t="s">
        <v>139</v>
      </c>
      <c r="O7940" s="2" t="s">
        <v>41307</v>
      </c>
      <c r="P7940" s="2" t="s">
        <v>139</v>
      </c>
      <c r="Q7940" s="2" t="s">
        <v>39837</v>
      </c>
      <c r="R7940" s="2" t="s">
        <v>139</v>
      </c>
      <c r="S7940" s="2" t="s">
        <v>3464</v>
      </c>
      <c r="T7940" s="2" t="s">
        <v>36798</v>
      </c>
      <c r="U7940" s="2" t="s">
        <v>482</v>
      </c>
      <c r="V7940" s="2">
        <v>1200</v>
      </c>
      <c r="W7940" s="2">
        <v>231000</v>
      </c>
      <c r="X7940" s="2" t="s">
        <v>37728</v>
      </c>
      <c r="Y7940" s="2" t="s">
        <v>139</v>
      </c>
      <c r="Z7940" s="2" t="s">
        <v>36821</v>
      </c>
      <c r="AA7940" s="2" t="s">
        <v>36799</v>
      </c>
      <c r="AB7940" s="2" t="s">
        <v>38726</v>
      </c>
      <c r="AC7940" s="2" t="s">
        <v>13724</v>
      </c>
      <c r="AD7940" s="2" t="s">
        <v>139</v>
      </c>
      <c r="AE7940" s="2" t="s">
        <v>139</v>
      </c>
      <c r="AF7940" s="2" t="s">
        <v>6763</v>
      </c>
      <c r="AG7940" s="2" t="s">
        <v>139</v>
      </c>
      <c r="AH7940" s="2" t="s">
        <v>139</v>
      </c>
      <c r="AI7940" s="2" t="s">
        <v>37521</v>
      </c>
      <c r="AJ7940" s="2" t="s">
        <v>41308</v>
      </c>
      <c r="AK7940" s="2" t="s">
        <v>139</v>
      </c>
      <c r="AL7940" s="2" t="s">
        <v>139</v>
      </c>
      <c r="AM7940" s="2" t="s">
        <v>139</v>
      </c>
      <c r="AN7940" s="2" t="s">
        <v>139</v>
      </c>
      <c r="AO7940" s="2" t="s">
        <v>139</v>
      </c>
      <c r="AP7940" s="2" t="s">
        <v>139</v>
      </c>
      <c r="AQ7940" s="2" t="s">
        <v>95</v>
      </c>
      <c r="AR7940" s="2" t="s">
        <v>93</v>
      </c>
    </row>
    <row r="7941" spans="8:44" ht="21" customHeight="1">
      <c r="H7941" s="2">
        <f t="shared" si="256"/>
        <v>7940</v>
      </c>
      <c r="I7941" s="2" t="str">
        <f t="shared" ca="1" si="257"/>
        <v>ビーネックスパートナーズ関西7940</v>
      </c>
      <c r="K7941" s="2" t="s">
        <v>63</v>
      </c>
      <c r="L7941" s="2" t="s">
        <v>6500</v>
      </c>
      <c r="M7941" s="4" t="s">
        <v>41309</v>
      </c>
      <c r="N7941" s="2" t="s">
        <v>139</v>
      </c>
      <c r="O7941" s="2" t="s">
        <v>41310</v>
      </c>
      <c r="P7941" s="2" t="s">
        <v>139</v>
      </c>
      <c r="Q7941" s="2" t="s">
        <v>39837</v>
      </c>
      <c r="R7941" s="2" t="s">
        <v>139</v>
      </c>
      <c r="S7941" s="2" t="s">
        <v>5628</v>
      </c>
      <c r="T7941" s="2" t="s">
        <v>36798</v>
      </c>
      <c r="U7941" s="2" t="s">
        <v>482</v>
      </c>
      <c r="V7941" s="2">
        <v>1150</v>
      </c>
      <c r="W7941" s="2">
        <v>221000</v>
      </c>
      <c r="X7941" s="2" t="s">
        <v>37728</v>
      </c>
      <c r="Y7941" s="2" t="s">
        <v>139</v>
      </c>
      <c r="Z7941" s="2" t="s">
        <v>36821</v>
      </c>
      <c r="AA7941" s="2" t="s">
        <v>36799</v>
      </c>
      <c r="AB7941" s="2" t="s">
        <v>38726</v>
      </c>
      <c r="AC7941" s="2" t="s">
        <v>13724</v>
      </c>
      <c r="AD7941" s="2" t="s">
        <v>139</v>
      </c>
      <c r="AE7941" s="2" t="s">
        <v>139</v>
      </c>
      <c r="AF7941" s="2" t="s">
        <v>6763</v>
      </c>
      <c r="AG7941" s="2" t="s">
        <v>139</v>
      </c>
      <c r="AH7941" s="2" t="s">
        <v>139</v>
      </c>
      <c r="AI7941" s="2" t="s">
        <v>37454</v>
      </c>
      <c r="AJ7941" s="2" t="s">
        <v>139</v>
      </c>
      <c r="AK7941" s="2" t="s">
        <v>139</v>
      </c>
      <c r="AL7941" s="2" t="s">
        <v>139</v>
      </c>
      <c r="AM7941" s="2" t="s">
        <v>139</v>
      </c>
      <c r="AN7941" s="2" t="s">
        <v>139</v>
      </c>
      <c r="AO7941" s="2" t="s">
        <v>139</v>
      </c>
      <c r="AP7941" s="2" t="s">
        <v>139</v>
      </c>
      <c r="AQ7941" s="2" t="s">
        <v>95</v>
      </c>
      <c r="AR7941" s="2" t="s">
        <v>93</v>
      </c>
    </row>
    <row r="7942" spans="8:44" ht="21" customHeight="1">
      <c r="H7942" s="2">
        <f t="shared" si="256"/>
        <v>7941</v>
      </c>
      <c r="I7942" s="2" t="str">
        <f t="shared" ca="1" si="257"/>
        <v>ビーネックスパートナーズ関西7941</v>
      </c>
      <c r="K7942" s="2" t="s">
        <v>63</v>
      </c>
      <c r="L7942" s="2" t="s">
        <v>6500</v>
      </c>
      <c r="M7942" s="4" t="s">
        <v>41311</v>
      </c>
      <c r="N7942" s="2" t="s">
        <v>139</v>
      </c>
      <c r="O7942" s="2" t="s">
        <v>41312</v>
      </c>
      <c r="P7942" s="2" t="s">
        <v>139</v>
      </c>
      <c r="Q7942" s="2" t="s">
        <v>38464</v>
      </c>
      <c r="R7942" s="2" t="s">
        <v>139</v>
      </c>
      <c r="S7942" s="2" t="s">
        <v>3455</v>
      </c>
      <c r="T7942" s="2" t="s">
        <v>36806</v>
      </c>
      <c r="U7942" s="2" t="s">
        <v>482</v>
      </c>
      <c r="V7942" s="2">
        <v>1250</v>
      </c>
      <c r="W7942" s="2">
        <v>226000</v>
      </c>
      <c r="X7942" s="2" t="s">
        <v>37450</v>
      </c>
      <c r="Y7942" s="2" t="s">
        <v>139</v>
      </c>
      <c r="Z7942" s="2" t="s">
        <v>171</v>
      </c>
      <c r="AA7942" s="2" t="s">
        <v>41313</v>
      </c>
      <c r="AB7942" s="2" t="s">
        <v>38428</v>
      </c>
      <c r="AC7942" s="2" t="s">
        <v>37453</v>
      </c>
      <c r="AD7942" s="2" t="s">
        <v>139</v>
      </c>
      <c r="AE7942" s="2" t="s">
        <v>139</v>
      </c>
      <c r="AF7942" s="2" t="s">
        <v>6763</v>
      </c>
      <c r="AG7942" s="2" t="s">
        <v>139</v>
      </c>
      <c r="AH7942" s="2" t="s">
        <v>139</v>
      </c>
      <c r="AI7942" s="2" t="s">
        <v>37521</v>
      </c>
      <c r="AJ7942" s="2" t="s">
        <v>139</v>
      </c>
      <c r="AK7942" s="2" t="s">
        <v>139</v>
      </c>
      <c r="AL7942" s="2" t="s">
        <v>139</v>
      </c>
      <c r="AM7942" s="2" t="s">
        <v>139</v>
      </c>
      <c r="AN7942" s="2" t="s">
        <v>139</v>
      </c>
      <c r="AO7942" s="2" t="s">
        <v>139</v>
      </c>
      <c r="AP7942" s="2" t="s">
        <v>139</v>
      </c>
      <c r="AQ7942" s="2" t="s">
        <v>98</v>
      </c>
      <c r="AR7942" s="2" t="s">
        <v>93</v>
      </c>
    </row>
    <row r="7943" spans="8:44" ht="21" customHeight="1">
      <c r="H7943" s="2">
        <f t="shared" si="256"/>
        <v>7942</v>
      </c>
      <c r="I7943" s="2" t="str">
        <f t="shared" ca="1" si="257"/>
        <v>ビーネックスパートナーズ関西7942</v>
      </c>
      <c r="K7943" s="2" t="s">
        <v>63</v>
      </c>
      <c r="L7943" s="2" t="s">
        <v>6500</v>
      </c>
      <c r="M7943" s="4" t="s">
        <v>41314</v>
      </c>
      <c r="N7943" s="2" t="s">
        <v>139</v>
      </c>
      <c r="O7943" s="2" t="s">
        <v>41315</v>
      </c>
      <c r="P7943" s="2" t="s">
        <v>139</v>
      </c>
      <c r="Q7943" s="2" t="s">
        <v>38374</v>
      </c>
      <c r="R7943" s="2" t="s">
        <v>139</v>
      </c>
      <c r="S7943" s="2" t="s">
        <v>6175</v>
      </c>
      <c r="T7943" s="2" t="s">
        <v>36806</v>
      </c>
      <c r="U7943" s="2" t="s">
        <v>482</v>
      </c>
      <c r="V7943" s="2">
        <v>1560</v>
      </c>
      <c r="W7943" s="2">
        <v>261000</v>
      </c>
      <c r="X7943" s="2" t="s">
        <v>38423</v>
      </c>
      <c r="Y7943" s="2" t="s">
        <v>139</v>
      </c>
      <c r="Z7943" s="2" t="s">
        <v>36821</v>
      </c>
      <c r="AA7943" s="2" t="s">
        <v>36799</v>
      </c>
      <c r="AB7943" s="2" t="s">
        <v>41316</v>
      </c>
      <c r="AC7943" s="2" t="s">
        <v>37453</v>
      </c>
      <c r="AD7943" s="2" t="s">
        <v>139</v>
      </c>
      <c r="AE7943" s="2" t="s">
        <v>139</v>
      </c>
      <c r="AF7943" s="2" t="s">
        <v>6763</v>
      </c>
      <c r="AG7943" s="2" t="s">
        <v>139</v>
      </c>
      <c r="AH7943" s="2" t="s">
        <v>139</v>
      </c>
      <c r="AI7943" s="2" t="s">
        <v>37454</v>
      </c>
      <c r="AJ7943" s="2" t="s">
        <v>139</v>
      </c>
      <c r="AK7943" s="2" t="s">
        <v>139</v>
      </c>
      <c r="AL7943" s="2" t="s">
        <v>139</v>
      </c>
      <c r="AM7943" s="2" t="s">
        <v>139</v>
      </c>
      <c r="AN7943" s="2" t="s">
        <v>139</v>
      </c>
      <c r="AO7943" s="2" t="s">
        <v>139</v>
      </c>
      <c r="AP7943" s="2" t="s">
        <v>139</v>
      </c>
      <c r="AQ7943" s="2" t="s">
        <v>94</v>
      </c>
      <c r="AR7943" s="2" t="s">
        <v>93</v>
      </c>
    </row>
    <row r="7944" spans="8:44" ht="21" customHeight="1">
      <c r="H7944" s="2">
        <f t="shared" si="256"/>
        <v>7943</v>
      </c>
      <c r="I7944" s="2" t="str">
        <f t="shared" ca="1" si="257"/>
        <v>ビーネックスパートナーズ関西7943</v>
      </c>
      <c r="K7944" s="2" t="s">
        <v>63</v>
      </c>
      <c r="L7944" s="2" t="s">
        <v>6500</v>
      </c>
      <c r="M7944" s="4" t="s">
        <v>41317</v>
      </c>
      <c r="N7944" s="2" t="s">
        <v>139</v>
      </c>
      <c r="O7944" s="2" t="s">
        <v>41318</v>
      </c>
      <c r="P7944" s="2" t="s">
        <v>139</v>
      </c>
      <c r="Q7944" s="2" t="s">
        <v>38473</v>
      </c>
      <c r="R7944" s="2" t="s">
        <v>139</v>
      </c>
      <c r="S7944" s="2" t="s">
        <v>5585</v>
      </c>
      <c r="T7944" s="2" t="s">
        <v>36798</v>
      </c>
      <c r="U7944" s="2" t="s">
        <v>482</v>
      </c>
      <c r="V7944" s="2">
        <v>1300</v>
      </c>
      <c r="W7944" s="2">
        <v>208000</v>
      </c>
      <c r="X7944" s="2" t="s">
        <v>37556</v>
      </c>
      <c r="Y7944" s="2" t="s">
        <v>139</v>
      </c>
      <c r="Z7944" s="2" t="s">
        <v>171</v>
      </c>
      <c r="AA7944" s="2" t="s">
        <v>41319</v>
      </c>
      <c r="AB7944" s="2" t="s">
        <v>38815</v>
      </c>
      <c r="AC7944" s="2" t="s">
        <v>13724</v>
      </c>
      <c r="AD7944" s="2" t="s">
        <v>139</v>
      </c>
      <c r="AE7944" s="2" t="s">
        <v>139</v>
      </c>
      <c r="AF7944" s="2" t="s">
        <v>36924</v>
      </c>
      <c r="AG7944" s="2" t="s">
        <v>36793</v>
      </c>
      <c r="AH7944" s="2" t="s">
        <v>139</v>
      </c>
      <c r="AI7944" s="2" t="s">
        <v>37454</v>
      </c>
      <c r="AJ7944" s="2" t="s">
        <v>139</v>
      </c>
      <c r="AK7944" s="2" t="s">
        <v>139</v>
      </c>
      <c r="AL7944" s="2" t="s">
        <v>139</v>
      </c>
      <c r="AM7944" s="2" t="s">
        <v>139</v>
      </c>
      <c r="AN7944" s="2" t="s">
        <v>139</v>
      </c>
      <c r="AO7944" s="2" t="s">
        <v>139</v>
      </c>
      <c r="AP7944" s="2" t="s">
        <v>139</v>
      </c>
      <c r="AQ7944" s="2" t="s">
        <v>98</v>
      </c>
      <c r="AR7944" s="2" t="s">
        <v>93</v>
      </c>
    </row>
    <row r="7945" spans="8:44" ht="21" customHeight="1">
      <c r="H7945" s="2">
        <f t="shared" si="256"/>
        <v>7944</v>
      </c>
      <c r="I7945" s="2" t="str">
        <f t="shared" ca="1" si="257"/>
        <v>ビーネックスパートナーズ関西7944</v>
      </c>
      <c r="K7945" s="2" t="s">
        <v>63</v>
      </c>
      <c r="L7945" s="2" t="s">
        <v>6500</v>
      </c>
      <c r="M7945" s="4" t="s">
        <v>41320</v>
      </c>
      <c r="N7945" s="2" t="s">
        <v>139</v>
      </c>
      <c r="O7945" s="2" t="s">
        <v>41321</v>
      </c>
      <c r="P7945" s="2" t="s">
        <v>139</v>
      </c>
      <c r="Q7945" s="2" t="s">
        <v>40907</v>
      </c>
      <c r="R7945" s="2" t="s">
        <v>139</v>
      </c>
      <c r="S7945" s="2" t="s">
        <v>38336</v>
      </c>
      <c r="T7945" s="2" t="s">
        <v>36798</v>
      </c>
      <c r="U7945" s="2" t="s">
        <v>36790</v>
      </c>
      <c r="V7945" s="2">
        <v>1450</v>
      </c>
      <c r="W7945" s="2">
        <v>240000</v>
      </c>
      <c r="X7945" s="2" t="s">
        <v>37728</v>
      </c>
      <c r="Y7945" s="2" t="s">
        <v>139</v>
      </c>
      <c r="Z7945" s="2" t="s">
        <v>171</v>
      </c>
      <c r="AA7945" s="2" t="s">
        <v>36799</v>
      </c>
      <c r="AB7945" s="2" t="s">
        <v>38323</v>
      </c>
      <c r="AC7945" s="2" t="s">
        <v>37453</v>
      </c>
      <c r="AD7945" s="2" t="s">
        <v>139</v>
      </c>
      <c r="AE7945" s="2" t="s">
        <v>139</v>
      </c>
      <c r="AF7945" s="2" t="s">
        <v>6763</v>
      </c>
      <c r="AG7945" s="2" t="s">
        <v>139</v>
      </c>
      <c r="AH7945" s="2" t="s">
        <v>139</v>
      </c>
      <c r="AI7945" s="2" t="s">
        <v>37454</v>
      </c>
      <c r="AJ7945" s="2" t="s">
        <v>139</v>
      </c>
      <c r="AK7945" s="2" t="s">
        <v>139</v>
      </c>
      <c r="AL7945" s="2" t="s">
        <v>139</v>
      </c>
      <c r="AM7945" s="2" t="s">
        <v>139</v>
      </c>
      <c r="AN7945" s="2" t="s">
        <v>139</v>
      </c>
      <c r="AO7945" s="2" t="s">
        <v>139</v>
      </c>
      <c r="AP7945" s="2" t="s">
        <v>139</v>
      </c>
      <c r="AQ7945" s="2" t="s">
        <v>98</v>
      </c>
      <c r="AR7945" s="2" t="s">
        <v>93</v>
      </c>
    </row>
    <row r="7946" spans="8:44" ht="21" customHeight="1">
      <c r="H7946" s="2">
        <f t="shared" si="256"/>
        <v>7945</v>
      </c>
      <c r="I7946" s="2" t="str">
        <f t="shared" ca="1" si="257"/>
        <v>ビーネックスパートナーズ関西7945</v>
      </c>
      <c r="K7946" s="2" t="s">
        <v>63</v>
      </c>
      <c r="L7946" s="2" t="s">
        <v>6500</v>
      </c>
      <c r="M7946" s="4" t="s">
        <v>41322</v>
      </c>
      <c r="N7946" s="2" t="s">
        <v>139</v>
      </c>
      <c r="O7946" s="2" t="s">
        <v>41323</v>
      </c>
      <c r="P7946" s="2" t="s">
        <v>139</v>
      </c>
      <c r="Q7946" s="2" t="s">
        <v>40907</v>
      </c>
      <c r="R7946" s="2" t="s">
        <v>139</v>
      </c>
      <c r="S7946" s="2" t="s">
        <v>38587</v>
      </c>
      <c r="T7946" s="2" t="s">
        <v>36798</v>
      </c>
      <c r="U7946" s="2" t="s">
        <v>482</v>
      </c>
      <c r="V7946" s="2">
        <v>1150</v>
      </c>
      <c r="W7946" s="2">
        <v>161000</v>
      </c>
      <c r="X7946" s="2" t="s">
        <v>37728</v>
      </c>
      <c r="Y7946" s="2" t="s">
        <v>139</v>
      </c>
      <c r="Z7946" s="2" t="s">
        <v>36821</v>
      </c>
      <c r="AA7946" s="2" t="s">
        <v>36799</v>
      </c>
      <c r="AB7946" s="2" t="s">
        <v>38323</v>
      </c>
      <c r="AC7946" s="2" t="s">
        <v>37453</v>
      </c>
      <c r="AD7946" s="2" t="s">
        <v>139</v>
      </c>
      <c r="AE7946" s="2" t="s">
        <v>139</v>
      </c>
      <c r="AF7946" s="2" t="s">
        <v>6763</v>
      </c>
      <c r="AG7946" s="2" t="s">
        <v>139</v>
      </c>
      <c r="AH7946" s="2" t="s">
        <v>139</v>
      </c>
      <c r="AI7946" s="2" t="s">
        <v>37454</v>
      </c>
      <c r="AJ7946" s="2" t="s">
        <v>139</v>
      </c>
      <c r="AK7946" s="2" t="s">
        <v>139</v>
      </c>
      <c r="AL7946" s="2" t="s">
        <v>139</v>
      </c>
      <c r="AM7946" s="2" t="s">
        <v>139</v>
      </c>
      <c r="AN7946" s="2" t="s">
        <v>139</v>
      </c>
      <c r="AO7946" s="2" t="s">
        <v>139</v>
      </c>
      <c r="AP7946" s="2" t="s">
        <v>139</v>
      </c>
      <c r="AQ7946" s="2" t="s">
        <v>98</v>
      </c>
      <c r="AR7946" s="2" t="s">
        <v>93</v>
      </c>
    </row>
    <row r="7947" spans="8:44" ht="21" customHeight="1">
      <c r="H7947" s="2">
        <f t="shared" si="256"/>
        <v>7946</v>
      </c>
      <c r="I7947" s="2" t="str">
        <f t="shared" ca="1" si="257"/>
        <v>ビーネックスパートナーズ関西7946</v>
      </c>
      <c r="K7947" s="2" t="s">
        <v>63</v>
      </c>
      <c r="L7947" s="2" t="s">
        <v>6500</v>
      </c>
      <c r="M7947" s="4" t="s">
        <v>41324</v>
      </c>
      <c r="N7947" s="2" t="s">
        <v>139</v>
      </c>
      <c r="O7947" s="2" t="s">
        <v>41325</v>
      </c>
      <c r="P7947" s="2" t="s">
        <v>139</v>
      </c>
      <c r="Q7947" s="2" t="s">
        <v>41326</v>
      </c>
      <c r="R7947" s="2" t="s">
        <v>139</v>
      </c>
      <c r="S7947" s="2" t="s">
        <v>5628</v>
      </c>
      <c r="T7947" s="2" t="s">
        <v>36798</v>
      </c>
      <c r="U7947" s="2" t="s">
        <v>482</v>
      </c>
      <c r="V7947" s="2">
        <v>1300</v>
      </c>
      <c r="W7947" s="2">
        <v>273000</v>
      </c>
      <c r="X7947" s="2" t="s">
        <v>38423</v>
      </c>
      <c r="Y7947" s="2" t="s">
        <v>139</v>
      </c>
      <c r="Z7947" s="2" t="s">
        <v>36821</v>
      </c>
      <c r="AA7947" s="2" t="s">
        <v>36799</v>
      </c>
      <c r="AB7947" s="2" t="s">
        <v>41327</v>
      </c>
      <c r="AC7947" s="2" t="s">
        <v>13724</v>
      </c>
      <c r="AD7947" s="2" t="s">
        <v>139</v>
      </c>
      <c r="AE7947" s="2" t="s">
        <v>139</v>
      </c>
      <c r="AF7947" s="2" t="s">
        <v>6763</v>
      </c>
      <c r="AG7947" s="2" t="s">
        <v>139</v>
      </c>
      <c r="AH7947" s="2" t="s">
        <v>139</v>
      </c>
      <c r="AI7947" s="2" t="s">
        <v>37521</v>
      </c>
      <c r="AJ7947" s="2" t="s">
        <v>139</v>
      </c>
      <c r="AK7947" s="2" t="s">
        <v>139</v>
      </c>
      <c r="AL7947" s="2" t="s">
        <v>139</v>
      </c>
      <c r="AM7947" s="2" t="s">
        <v>139</v>
      </c>
      <c r="AN7947" s="2" t="s">
        <v>139</v>
      </c>
      <c r="AO7947" s="2" t="s">
        <v>139</v>
      </c>
      <c r="AP7947" s="2" t="s">
        <v>139</v>
      </c>
      <c r="AQ7947" s="2" t="s">
        <v>98</v>
      </c>
      <c r="AR7947" s="2" t="s">
        <v>93</v>
      </c>
    </row>
    <row r="7948" spans="8:44" ht="21" customHeight="1">
      <c r="H7948" s="2">
        <f t="shared" si="256"/>
        <v>7947</v>
      </c>
      <c r="I7948" s="2" t="str">
        <f t="shared" ca="1" si="257"/>
        <v>ビーネックスパートナーズ関西7947</v>
      </c>
      <c r="K7948" s="2" t="s">
        <v>63</v>
      </c>
      <c r="L7948" s="2" t="s">
        <v>6500</v>
      </c>
      <c r="M7948" s="4" t="s">
        <v>41328</v>
      </c>
      <c r="N7948" s="2" t="s">
        <v>139</v>
      </c>
      <c r="O7948" s="2" t="s">
        <v>41329</v>
      </c>
      <c r="P7948" s="2" t="s">
        <v>139</v>
      </c>
      <c r="Q7948" s="2" t="s">
        <v>41092</v>
      </c>
      <c r="R7948" s="2" t="s">
        <v>139</v>
      </c>
      <c r="S7948" s="2" t="s">
        <v>4018</v>
      </c>
      <c r="T7948" s="2" t="s">
        <v>36798</v>
      </c>
      <c r="U7948" s="2" t="s">
        <v>482</v>
      </c>
      <c r="V7948" s="2">
        <v>1300</v>
      </c>
      <c r="W7948" s="2">
        <v>217000</v>
      </c>
      <c r="X7948" s="2" t="s">
        <v>39549</v>
      </c>
      <c r="Y7948" s="2" t="s">
        <v>139</v>
      </c>
      <c r="Z7948" s="2" t="s">
        <v>36821</v>
      </c>
      <c r="AA7948" s="2" t="s">
        <v>41330</v>
      </c>
      <c r="AB7948" s="2" t="s">
        <v>38443</v>
      </c>
      <c r="AC7948" s="2" t="s">
        <v>37453</v>
      </c>
      <c r="AD7948" s="2" t="s">
        <v>139</v>
      </c>
      <c r="AE7948" s="2" t="s">
        <v>139</v>
      </c>
      <c r="AF7948" s="2" t="s">
        <v>6763</v>
      </c>
      <c r="AG7948" s="2" t="s">
        <v>139</v>
      </c>
      <c r="AH7948" s="2" t="s">
        <v>139</v>
      </c>
      <c r="AI7948" s="2" t="s">
        <v>37521</v>
      </c>
      <c r="AJ7948" s="2" t="s">
        <v>139</v>
      </c>
      <c r="AK7948" s="2" t="s">
        <v>139</v>
      </c>
      <c r="AL7948" s="2" t="s">
        <v>139</v>
      </c>
      <c r="AM7948" s="2" t="s">
        <v>139</v>
      </c>
      <c r="AN7948" s="2" t="s">
        <v>139</v>
      </c>
      <c r="AO7948" s="2" t="s">
        <v>139</v>
      </c>
      <c r="AP7948" s="2" t="s">
        <v>139</v>
      </c>
      <c r="AQ7948" s="2" t="s">
        <v>98</v>
      </c>
      <c r="AR7948" s="2" t="s">
        <v>93</v>
      </c>
    </row>
    <row r="7949" spans="8:44" ht="21" customHeight="1">
      <c r="H7949" s="2">
        <f t="shared" si="256"/>
        <v>7948</v>
      </c>
      <c r="I7949" s="2" t="str">
        <f t="shared" ca="1" si="257"/>
        <v>ビーネックスパートナーズ関西7948</v>
      </c>
      <c r="K7949" s="2" t="s">
        <v>63</v>
      </c>
      <c r="L7949" s="2" t="s">
        <v>6500</v>
      </c>
      <c r="M7949" s="4" t="s">
        <v>41331</v>
      </c>
      <c r="N7949" s="2" t="s">
        <v>139</v>
      </c>
      <c r="O7949" s="2" t="s">
        <v>41332</v>
      </c>
      <c r="P7949" s="2" t="s">
        <v>139</v>
      </c>
      <c r="Q7949" s="2" t="s">
        <v>38415</v>
      </c>
      <c r="R7949" s="2" t="s">
        <v>139</v>
      </c>
      <c r="S7949" s="2" t="s">
        <v>41333</v>
      </c>
      <c r="T7949" s="2" t="s">
        <v>36798</v>
      </c>
      <c r="U7949" s="2" t="s">
        <v>482</v>
      </c>
      <c r="V7949" s="2">
        <v>1500</v>
      </c>
      <c r="W7949" s="2">
        <v>96000</v>
      </c>
      <c r="X7949" s="2" t="s">
        <v>37461</v>
      </c>
      <c r="Y7949" s="2" t="s">
        <v>139</v>
      </c>
      <c r="Z7949" s="2" t="s">
        <v>36821</v>
      </c>
      <c r="AA7949" s="2" t="s">
        <v>36799</v>
      </c>
      <c r="AB7949" s="2" t="s">
        <v>39035</v>
      </c>
      <c r="AC7949" s="2" t="s">
        <v>37453</v>
      </c>
      <c r="AD7949" s="2" t="s">
        <v>139</v>
      </c>
      <c r="AE7949" s="2" t="s">
        <v>139</v>
      </c>
      <c r="AF7949" s="2" t="s">
        <v>6763</v>
      </c>
      <c r="AG7949" s="2" t="s">
        <v>139</v>
      </c>
      <c r="AH7949" s="2" t="s">
        <v>139</v>
      </c>
      <c r="AI7949" s="2" t="s">
        <v>37521</v>
      </c>
      <c r="AJ7949" s="2" t="s">
        <v>139</v>
      </c>
      <c r="AK7949" s="2" t="s">
        <v>139</v>
      </c>
      <c r="AL7949" s="2" t="s">
        <v>139</v>
      </c>
      <c r="AM7949" s="2" t="s">
        <v>139</v>
      </c>
      <c r="AN7949" s="2" t="s">
        <v>139</v>
      </c>
      <c r="AO7949" s="2" t="s">
        <v>139</v>
      </c>
      <c r="AP7949" s="2" t="s">
        <v>139</v>
      </c>
      <c r="AQ7949" s="2" t="s">
        <v>94</v>
      </c>
      <c r="AR7949" s="2" t="s">
        <v>93</v>
      </c>
    </row>
    <row r="7950" spans="8:44" ht="21" customHeight="1">
      <c r="H7950" s="2">
        <f t="shared" si="256"/>
        <v>7949</v>
      </c>
      <c r="I7950" s="2" t="str">
        <f t="shared" ca="1" si="257"/>
        <v>ビーネックスパートナーズ関西7949</v>
      </c>
      <c r="K7950" s="2" t="s">
        <v>63</v>
      </c>
      <c r="L7950" s="2" t="s">
        <v>6500</v>
      </c>
      <c r="M7950" s="4" t="s">
        <v>41334</v>
      </c>
      <c r="N7950" s="2" t="s">
        <v>139</v>
      </c>
      <c r="O7950" s="2" t="s">
        <v>41335</v>
      </c>
      <c r="P7950" s="2" t="s">
        <v>139</v>
      </c>
      <c r="Q7950" s="2" t="s">
        <v>40063</v>
      </c>
      <c r="R7950" s="2" t="s">
        <v>139</v>
      </c>
      <c r="S7950" s="2" t="s">
        <v>4018</v>
      </c>
      <c r="T7950" s="2" t="s">
        <v>36798</v>
      </c>
      <c r="U7950" s="2" t="s">
        <v>482</v>
      </c>
      <c r="V7950" s="2">
        <v>1210</v>
      </c>
      <c r="W7950" s="2">
        <v>216000</v>
      </c>
      <c r="X7950" s="2" t="s">
        <v>37774</v>
      </c>
      <c r="Y7950" s="2" t="s">
        <v>139</v>
      </c>
      <c r="Z7950" s="2" t="s">
        <v>36821</v>
      </c>
      <c r="AA7950" s="2" t="s">
        <v>36799</v>
      </c>
      <c r="AB7950" s="2" t="s">
        <v>40553</v>
      </c>
      <c r="AC7950" s="2" t="s">
        <v>13724</v>
      </c>
      <c r="AD7950" s="2" t="s">
        <v>139</v>
      </c>
      <c r="AE7950" s="2" t="s">
        <v>139</v>
      </c>
      <c r="AF7950" s="2" t="s">
        <v>6763</v>
      </c>
      <c r="AG7950" s="2" t="s">
        <v>139</v>
      </c>
      <c r="AH7950" s="2" t="s">
        <v>139</v>
      </c>
      <c r="AI7950" s="2" t="s">
        <v>37454</v>
      </c>
      <c r="AJ7950" s="2" t="s">
        <v>139</v>
      </c>
      <c r="AK7950" s="2" t="s">
        <v>139</v>
      </c>
      <c r="AL7950" s="2" t="s">
        <v>139</v>
      </c>
      <c r="AM7950" s="2" t="s">
        <v>139</v>
      </c>
      <c r="AN7950" s="2" t="s">
        <v>139</v>
      </c>
      <c r="AO7950" s="2" t="s">
        <v>139</v>
      </c>
      <c r="AP7950" s="2" t="s">
        <v>139</v>
      </c>
      <c r="AQ7950" s="2" t="s">
        <v>94</v>
      </c>
      <c r="AR7950" s="2" t="s">
        <v>93</v>
      </c>
    </row>
    <row r="7951" spans="8:44" ht="21" customHeight="1">
      <c r="H7951" s="2">
        <f t="shared" si="256"/>
        <v>7950</v>
      </c>
      <c r="I7951" s="2" t="str">
        <f t="shared" ca="1" si="257"/>
        <v>ビーネックスパートナーズ関西7950</v>
      </c>
      <c r="K7951" s="2" t="s">
        <v>63</v>
      </c>
      <c r="L7951" s="2" t="s">
        <v>6500</v>
      </c>
      <c r="M7951" s="4" t="s">
        <v>41336</v>
      </c>
      <c r="N7951" s="2" t="s">
        <v>139</v>
      </c>
      <c r="O7951" s="2" t="s">
        <v>41337</v>
      </c>
      <c r="P7951" s="2" t="s">
        <v>139</v>
      </c>
      <c r="Q7951" s="2" t="s">
        <v>38662</v>
      </c>
      <c r="R7951" s="2" t="s">
        <v>139</v>
      </c>
      <c r="S7951" s="2" t="s">
        <v>3316</v>
      </c>
      <c r="T7951" s="2" t="s">
        <v>36798</v>
      </c>
      <c r="U7951" s="2" t="s">
        <v>482</v>
      </c>
      <c r="V7951" s="2">
        <v>1430</v>
      </c>
      <c r="W7951" s="2">
        <v>268000</v>
      </c>
      <c r="X7951" s="2" t="s">
        <v>37450</v>
      </c>
      <c r="Y7951" s="2" t="s">
        <v>139</v>
      </c>
      <c r="Z7951" s="2" t="s">
        <v>171</v>
      </c>
      <c r="AA7951" s="2" t="s">
        <v>36799</v>
      </c>
      <c r="AB7951" s="2" t="s">
        <v>39381</v>
      </c>
      <c r="AC7951" s="2" t="s">
        <v>13724</v>
      </c>
      <c r="AD7951" s="2" t="s">
        <v>139</v>
      </c>
      <c r="AE7951" s="2" t="s">
        <v>139</v>
      </c>
      <c r="AF7951" s="2" t="s">
        <v>6763</v>
      </c>
      <c r="AG7951" s="2" t="s">
        <v>139</v>
      </c>
      <c r="AH7951" s="2" t="s">
        <v>139</v>
      </c>
      <c r="AI7951" s="2" t="s">
        <v>37454</v>
      </c>
      <c r="AJ7951" s="2" t="s">
        <v>139</v>
      </c>
      <c r="AK7951" s="2" t="s">
        <v>139</v>
      </c>
      <c r="AL7951" s="2" t="s">
        <v>139</v>
      </c>
      <c r="AM7951" s="2" t="s">
        <v>139</v>
      </c>
      <c r="AN7951" s="2" t="s">
        <v>139</v>
      </c>
      <c r="AO7951" s="2" t="s">
        <v>139</v>
      </c>
      <c r="AP7951" s="2" t="s">
        <v>139</v>
      </c>
      <c r="AQ7951" s="2" t="s">
        <v>94</v>
      </c>
      <c r="AR7951" s="2" t="s">
        <v>93</v>
      </c>
    </row>
    <row r="7952" spans="8:44" ht="21" customHeight="1">
      <c r="H7952" s="2">
        <f t="shared" si="256"/>
        <v>7951</v>
      </c>
      <c r="I7952" s="2" t="str">
        <f t="shared" ca="1" si="257"/>
        <v>ビーネックスパートナーズ関西7951</v>
      </c>
      <c r="K7952" s="2" t="s">
        <v>63</v>
      </c>
      <c r="L7952" s="2" t="s">
        <v>6500</v>
      </c>
      <c r="M7952" s="4" t="s">
        <v>41338</v>
      </c>
      <c r="N7952" s="2" t="s">
        <v>139</v>
      </c>
      <c r="O7952" s="2" t="s">
        <v>41339</v>
      </c>
      <c r="P7952" s="2" t="s">
        <v>139</v>
      </c>
      <c r="Q7952" s="2" t="s">
        <v>39992</v>
      </c>
      <c r="R7952" s="2" t="s">
        <v>139</v>
      </c>
      <c r="S7952" s="2" t="s">
        <v>5628</v>
      </c>
      <c r="T7952" s="2" t="s">
        <v>36798</v>
      </c>
      <c r="U7952" s="2" t="s">
        <v>482</v>
      </c>
      <c r="V7952" s="2">
        <v>1200</v>
      </c>
      <c r="W7952" s="2">
        <v>201000</v>
      </c>
      <c r="X7952" s="2" t="s">
        <v>41340</v>
      </c>
      <c r="Y7952" s="2" t="s">
        <v>139</v>
      </c>
      <c r="Z7952" s="2" t="s">
        <v>785</v>
      </c>
      <c r="AA7952" s="2" t="s">
        <v>36799</v>
      </c>
      <c r="AB7952" s="2" t="s">
        <v>40384</v>
      </c>
      <c r="AC7952" s="2" t="s">
        <v>13724</v>
      </c>
      <c r="AD7952" s="2" t="s">
        <v>139</v>
      </c>
      <c r="AE7952" s="2" t="s">
        <v>139</v>
      </c>
      <c r="AF7952" s="2" t="s">
        <v>6763</v>
      </c>
      <c r="AG7952" s="2" t="s">
        <v>139</v>
      </c>
      <c r="AH7952" s="2" t="s">
        <v>139</v>
      </c>
      <c r="AI7952" s="2" t="s">
        <v>37454</v>
      </c>
      <c r="AJ7952" s="2" t="s">
        <v>139</v>
      </c>
      <c r="AK7952" s="2" t="s">
        <v>139</v>
      </c>
      <c r="AL7952" s="2" t="s">
        <v>139</v>
      </c>
      <c r="AM7952" s="2" t="s">
        <v>139</v>
      </c>
      <c r="AN7952" s="2" t="s">
        <v>139</v>
      </c>
      <c r="AO7952" s="2" t="s">
        <v>139</v>
      </c>
      <c r="AP7952" s="2" t="s">
        <v>139</v>
      </c>
      <c r="AQ7952" s="2" t="s">
        <v>98</v>
      </c>
      <c r="AR7952" s="2" t="s">
        <v>93</v>
      </c>
    </row>
    <row r="7953" spans="8:44" ht="21" customHeight="1">
      <c r="H7953" s="2">
        <f t="shared" si="256"/>
        <v>7952</v>
      </c>
      <c r="I7953" s="2" t="str">
        <f t="shared" ca="1" si="257"/>
        <v>ビーネックスパートナーズ関西7952</v>
      </c>
      <c r="K7953" s="2" t="s">
        <v>63</v>
      </c>
      <c r="L7953" s="2" t="s">
        <v>6500</v>
      </c>
      <c r="M7953" s="4" t="s">
        <v>41341</v>
      </c>
      <c r="N7953" s="2" t="s">
        <v>139</v>
      </c>
      <c r="O7953" s="2" t="s">
        <v>41342</v>
      </c>
      <c r="P7953" s="2" t="s">
        <v>139</v>
      </c>
      <c r="Q7953" s="2" t="s">
        <v>39833</v>
      </c>
      <c r="R7953" s="2" t="s">
        <v>139</v>
      </c>
      <c r="S7953" s="2" t="s">
        <v>5585</v>
      </c>
      <c r="T7953" s="2" t="s">
        <v>36798</v>
      </c>
      <c r="U7953" s="2" t="s">
        <v>482</v>
      </c>
      <c r="V7953" s="2">
        <v>1400</v>
      </c>
      <c r="W7953" s="2">
        <v>241000</v>
      </c>
      <c r="X7953" s="2" t="s">
        <v>37479</v>
      </c>
      <c r="Y7953" s="2" t="s">
        <v>139</v>
      </c>
      <c r="Z7953" s="2" t="s">
        <v>36821</v>
      </c>
      <c r="AA7953" s="2" t="s">
        <v>36799</v>
      </c>
      <c r="AB7953" s="2" t="s">
        <v>38496</v>
      </c>
      <c r="AC7953" s="2" t="s">
        <v>38399</v>
      </c>
      <c r="AD7953" s="2" t="s">
        <v>139</v>
      </c>
      <c r="AE7953" s="2" t="s">
        <v>139</v>
      </c>
      <c r="AF7953" s="2" t="s">
        <v>6763</v>
      </c>
      <c r="AG7953" s="2" t="s">
        <v>139</v>
      </c>
      <c r="AH7953" s="2" t="s">
        <v>139</v>
      </c>
      <c r="AI7953" s="2" t="s">
        <v>37454</v>
      </c>
      <c r="AJ7953" s="2" t="s">
        <v>139</v>
      </c>
      <c r="AK7953" s="2" t="s">
        <v>139</v>
      </c>
      <c r="AL7953" s="2" t="s">
        <v>139</v>
      </c>
      <c r="AM7953" s="2" t="s">
        <v>139</v>
      </c>
      <c r="AN7953" s="2" t="s">
        <v>139</v>
      </c>
      <c r="AO7953" s="2" t="s">
        <v>139</v>
      </c>
      <c r="AP7953" s="2" t="s">
        <v>139</v>
      </c>
      <c r="AQ7953" s="2" t="s">
        <v>95</v>
      </c>
      <c r="AR7953" s="2" t="s">
        <v>93</v>
      </c>
    </row>
    <row r="7954" spans="8:44" ht="21" customHeight="1">
      <c r="H7954" s="2">
        <f t="shared" si="256"/>
        <v>7953</v>
      </c>
      <c r="I7954" s="2" t="str">
        <f t="shared" ca="1" si="257"/>
        <v>ビーネックスパートナーズ関西7953</v>
      </c>
      <c r="K7954" s="2" t="s">
        <v>63</v>
      </c>
      <c r="L7954" s="2" t="s">
        <v>6500</v>
      </c>
      <c r="M7954" s="4" t="s">
        <v>41343</v>
      </c>
      <c r="N7954" s="2" t="s">
        <v>139</v>
      </c>
      <c r="O7954" s="2" t="s">
        <v>41344</v>
      </c>
      <c r="P7954" s="2" t="s">
        <v>139</v>
      </c>
      <c r="Q7954" s="2" t="s">
        <v>39833</v>
      </c>
      <c r="R7954" s="2" t="s">
        <v>139</v>
      </c>
      <c r="S7954" s="2" t="s">
        <v>5585</v>
      </c>
      <c r="T7954" s="2" t="s">
        <v>36798</v>
      </c>
      <c r="U7954" s="2" t="s">
        <v>482</v>
      </c>
      <c r="V7954" s="2">
        <v>1400</v>
      </c>
      <c r="W7954" s="2">
        <v>241000</v>
      </c>
      <c r="X7954" s="2" t="s">
        <v>37479</v>
      </c>
      <c r="Y7954" s="2" t="s">
        <v>139</v>
      </c>
      <c r="Z7954" s="2" t="s">
        <v>36821</v>
      </c>
      <c r="AA7954" s="2" t="s">
        <v>36799</v>
      </c>
      <c r="AB7954" s="2" t="s">
        <v>39953</v>
      </c>
      <c r="AC7954" s="2" t="s">
        <v>38399</v>
      </c>
      <c r="AD7954" s="2" t="s">
        <v>139</v>
      </c>
      <c r="AE7954" s="2" t="s">
        <v>139</v>
      </c>
      <c r="AF7954" s="2" t="s">
        <v>6763</v>
      </c>
      <c r="AG7954" s="2" t="s">
        <v>139</v>
      </c>
      <c r="AH7954" s="2" t="s">
        <v>139</v>
      </c>
      <c r="AI7954" s="2" t="s">
        <v>37454</v>
      </c>
      <c r="AJ7954" s="2" t="s">
        <v>139</v>
      </c>
      <c r="AK7954" s="2" t="s">
        <v>139</v>
      </c>
      <c r="AL7954" s="2" t="s">
        <v>139</v>
      </c>
      <c r="AM7954" s="2" t="s">
        <v>139</v>
      </c>
      <c r="AN7954" s="2" t="s">
        <v>139</v>
      </c>
      <c r="AO7954" s="2" t="s">
        <v>139</v>
      </c>
      <c r="AP7954" s="2" t="s">
        <v>139</v>
      </c>
      <c r="AQ7954" s="2" t="s">
        <v>95</v>
      </c>
      <c r="AR7954" s="2" t="s">
        <v>93</v>
      </c>
    </row>
    <row r="7955" spans="8:44" ht="21" customHeight="1">
      <c r="H7955" s="2">
        <f t="shared" si="256"/>
        <v>7954</v>
      </c>
      <c r="I7955" s="2" t="str">
        <f t="shared" ca="1" si="257"/>
        <v>ビーネックスパートナーズ関西7954</v>
      </c>
      <c r="K7955" s="2" t="s">
        <v>63</v>
      </c>
      <c r="L7955" s="2" t="s">
        <v>6500</v>
      </c>
      <c r="M7955" s="4" t="s">
        <v>41345</v>
      </c>
      <c r="N7955" s="2" t="s">
        <v>139</v>
      </c>
      <c r="O7955" s="2" t="s">
        <v>41346</v>
      </c>
      <c r="P7955" s="2" t="s">
        <v>139</v>
      </c>
      <c r="Q7955" s="2" t="s">
        <v>39833</v>
      </c>
      <c r="R7955" s="2" t="s">
        <v>139</v>
      </c>
      <c r="S7955" s="2" t="s">
        <v>5585</v>
      </c>
      <c r="T7955" s="2" t="s">
        <v>36798</v>
      </c>
      <c r="U7955" s="2" t="s">
        <v>482</v>
      </c>
      <c r="V7955" s="2">
        <v>1400</v>
      </c>
      <c r="W7955" s="2">
        <v>241000</v>
      </c>
      <c r="X7955" s="2" t="s">
        <v>37996</v>
      </c>
      <c r="Y7955" s="2" t="s">
        <v>139</v>
      </c>
      <c r="Z7955" s="2" t="s">
        <v>36821</v>
      </c>
      <c r="AA7955" s="2" t="s">
        <v>41347</v>
      </c>
      <c r="AB7955" s="2" t="s">
        <v>39953</v>
      </c>
      <c r="AC7955" s="2" t="s">
        <v>38399</v>
      </c>
      <c r="AD7955" s="2" t="s">
        <v>139</v>
      </c>
      <c r="AE7955" s="2" t="s">
        <v>139</v>
      </c>
      <c r="AF7955" s="2" t="s">
        <v>6763</v>
      </c>
      <c r="AG7955" s="2" t="s">
        <v>139</v>
      </c>
      <c r="AH7955" s="2" t="s">
        <v>139</v>
      </c>
      <c r="AI7955" s="2" t="s">
        <v>37454</v>
      </c>
      <c r="AJ7955" s="2" t="s">
        <v>139</v>
      </c>
      <c r="AK7955" s="2" t="s">
        <v>139</v>
      </c>
      <c r="AL7955" s="2" t="s">
        <v>139</v>
      </c>
      <c r="AM7955" s="2" t="s">
        <v>139</v>
      </c>
      <c r="AN7955" s="2" t="s">
        <v>139</v>
      </c>
      <c r="AO7955" s="2" t="s">
        <v>139</v>
      </c>
      <c r="AP7955" s="2" t="s">
        <v>139</v>
      </c>
      <c r="AQ7955" s="2" t="s">
        <v>95</v>
      </c>
      <c r="AR7955" s="2" t="s">
        <v>93</v>
      </c>
    </row>
    <row r="7956" spans="8:44" ht="21" customHeight="1">
      <c r="H7956" s="2">
        <f t="shared" si="256"/>
        <v>7955</v>
      </c>
      <c r="I7956" s="2" t="str">
        <f t="shared" ca="1" si="257"/>
        <v>ビーネックスパートナーズ関西7955</v>
      </c>
      <c r="K7956" s="2" t="s">
        <v>63</v>
      </c>
      <c r="L7956" s="2" t="s">
        <v>6500</v>
      </c>
      <c r="M7956" s="4" t="s">
        <v>41348</v>
      </c>
      <c r="N7956" s="2" t="s">
        <v>139</v>
      </c>
      <c r="O7956" s="2" t="s">
        <v>41349</v>
      </c>
      <c r="P7956" s="2" t="s">
        <v>139</v>
      </c>
      <c r="Q7956" s="2" t="s">
        <v>40900</v>
      </c>
      <c r="R7956" s="2" t="s">
        <v>139</v>
      </c>
      <c r="S7956" s="2" t="s">
        <v>3464</v>
      </c>
      <c r="T7956" s="2" t="s">
        <v>36798</v>
      </c>
      <c r="U7956" s="2" t="s">
        <v>482</v>
      </c>
      <c r="V7956" s="2">
        <v>1450</v>
      </c>
      <c r="W7956" s="2">
        <v>246000</v>
      </c>
      <c r="X7956" s="2" t="s">
        <v>40123</v>
      </c>
      <c r="Y7956" s="2" t="s">
        <v>139</v>
      </c>
      <c r="Z7956" s="2" t="s">
        <v>171</v>
      </c>
      <c r="AA7956" s="2" t="s">
        <v>41350</v>
      </c>
      <c r="AB7956" s="2" t="s">
        <v>40634</v>
      </c>
      <c r="AC7956" s="2" t="s">
        <v>38399</v>
      </c>
      <c r="AD7956" s="2" t="s">
        <v>139</v>
      </c>
      <c r="AE7956" s="2" t="s">
        <v>139</v>
      </c>
      <c r="AF7956" s="2" t="s">
        <v>6763</v>
      </c>
      <c r="AG7956" s="2" t="s">
        <v>139</v>
      </c>
      <c r="AH7956" s="2" t="s">
        <v>139</v>
      </c>
      <c r="AI7956" s="2" t="s">
        <v>37454</v>
      </c>
      <c r="AJ7956" s="2" t="s">
        <v>139</v>
      </c>
      <c r="AK7956" s="2" t="s">
        <v>139</v>
      </c>
      <c r="AL7956" s="2" t="s">
        <v>139</v>
      </c>
      <c r="AM7956" s="2" t="s">
        <v>139</v>
      </c>
      <c r="AN7956" s="2" t="s">
        <v>139</v>
      </c>
      <c r="AO7956" s="2" t="s">
        <v>139</v>
      </c>
      <c r="AP7956" s="2" t="s">
        <v>139</v>
      </c>
      <c r="AQ7956" s="2" t="s">
        <v>95</v>
      </c>
      <c r="AR7956" s="2" t="s">
        <v>93</v>
      </c>
    </row>
    <row r="7957" spans="8:44" ht="21" customHeight="1">
      <c r="H7957" s="2">
        <f t="shared" si="256"/>
        <v>7956</v>
      </c>
      <c r="I7957" s="2" t="str">
        <f t="shared" ca="1" si="257"/>
        <v>ビーネックスパートナーズ関西7956</v>
      </c>
      <c r="K7957" s="2" t="s">
        <v>63</v>
      </c>
      <c r="L7957" s="2" t="s">
        <v>6500</v>
      </c>
      <c r="M7957" s="4" t="s">
        <v>41351</v>
      </c>
      <c r="N7957" s="2" t="s">
        <v>139</v>
      </c>
      <c r="O7957" s="2" t="s">
        <v>41352</v>
      </c>
      <c r="P7957" s="2" t="s">
        <v>139</v>
      </c>
      <c r="Q7957" s="2" t="s">
        <v>41353</v>
      </c>
      <c r="R7957" s="2" t="s">
        <v>139</v>
      </c>
      <c r="S7957" s="2" t="s">
        <v>39961</v>
      </c>
      <c r="T7957" s="2" t="s">
        <v>36798</v>
      </c>
      <c r="U7957" s="2" t="s">
        <v>482</v>
      </c>
      <c r="V7957" s="2">
        <v>1250</v>
      </c>
      <c r="W7957" s="2">
        <v>251000</v>
      </c>
      <c r="X7957" s="2" t="s">
        <v>41354</v>
      </c>
      <c r="Y7957" s="2" t="s">
        <v>139</v>
      </c>
      <c r="Z7957" s="2" t="s">
        <v>171</v>
      </c>
      <c r="AA7957" s="2" t="s">
        <v>41355</v>
      </c>
      <c r="AB7957" s="2" t="s">
        <v>40112</v>
      </c>
      <c r="AC7957" s="2" t="s">
        <v>38455</v>
      </c>
      <c r="AD7957" s="2" t="s">
        <v>139</v>
      </c>
      <c r="AE7957" s="2" t="s">
        <v>139</v>
      </c>
      <c r="AF7957" s="2" t="s">
        <v>6763</v>
      </c>
      <c r="AG7957" s="2" t="s">
        <v>139</v>
      </c>
      <c r="AH7957" s="2" t="s">
        <v>139</v>
      </c>
      <c r="AI7957" s="2" t="s">
        <v>37454</v>
      </c>
      <c r="AJ7957" s="2" t="s">
        <v>139</v>
      </c>
      <c r="AK7957" s="2" t="s">
        <v>139</v>
      </c>
      <c r="AL7957" s="2" t="s">
        <v>139</v>
      </c>
      <c r="AM7957" s="2" t="s">
        <v>139</v>
      </c>
      <c r="AN7957" s="2" t="s">
        <v>139</v>
      </c>
      <c r="AO7957" s="2" t="s">
        <v>139</v>
      </c>
      <c r="AP7957" s="2" t="s">
        <v>139</v>
      </c>
      <c r="AQ7957" s="2" t="s">
        <v>92</v>
      </c>
      <c r="AR7957" s="2" t="s">
        <v>93</v>
      </c>
    </row>
    <row r="7958" spans="8:44" ht="21" customHeight="1">
      <c r="H7958" s="2">
        <f t="shared" si="256"/>
        <v>7957</v>
      </c>
      <c r="I7958" s="2" t="str">
        <f t="shared" ca="1" si="257"/>
        <v>ビーネックスパートナーズ関西7957</v>
      </c>
      <c r="K7958" s="2" t="s">
        <v>63</v>
      </c>
      <c r="L7958" s="2" t="s">
        <v>6500</v>
      </c>
      <c r="M7958" s="4" t="s">
        <v>41356</v>
      </c>
      <c r="N7958" s="2" t="s">
        <v>139</v>
      </c>
      <c r="O7958" s="2" t="s">
        <v>41357</v>
      </c>
      <c r="P7958" s="2" t="s">
        <v>139</v>
      </c>
      <c r="Q7958" s="2" t="s">
        <v>41358</v>
      </c>
      <c r="R7958" s="2" t="s">
        <v>139</v>
      </c>
      <c r="S7958" s="2" t="s">
        <v>5585</v>
      </c>
      <c r="T7958" s="2" t="s">
        <v>36798</v>
      </c>
      <c r="U7958" s="2" t="s">
        <v>482</v>
      </c>
      <c r="V7958" s="2">
        <v>1500</v>
      </c>
      <c r="W7958" s="2">
        <v>275000</v>
      </c>
      <c r="X7958" s="2" t="s">
        <v>41251</v>
      </c>
      <c r="Y7958" s="2" t="s">
        <v>139</v>
      </c>
      <c r="Z7958" s="2" t="s">
        <v>36821</v>
      </c>
      <c r="AA7958" s="2" t="s">
        <v>41359</v>
      </c>
      <c r="AB7958" s="2" t="s">
        <v>41360</v>
      </c>
      <c r="AC7958" s="2" t="s">
        <v>13724</v>
      </c>
      <c r="AD7958" s="2" t="s">
        <v>139</v>
      </c>
      <c r="AE7958" s="2" t="s">
        <v>139</v>
      </c>
      <c r="AF7958" s="2" t="s">
        <v>6763</v>
      </c>
      <c r="AG7958" s="2" t="s">
        <v>139</v>
      </c>
      <c r="AH7958" s="2" t="s">
        <v>139</v>
      </c>
      <c r="AI7958" s="2" t="s">
        <v>37454</v>
      </c>
      <c r="AJ7958" s="2" t="s">
        <v>139</v>
      </c>
      <c r="AK7958" s="2" t="s">
        <v>139</v>
      </c>
      <c r="AL7958" s="2" t="s">
        <v>139</v>
      </c>
      <c r="AM7958" s="2" t="s">
        <v>139</v>
      </c>
      <c r="AN7958" s="2" t="s">
        <v>139</v>
      </c>
      <c r="AO7958" s="2" t="s">
        <v>139</v>
      </c>
      <c r="AP7958" s="2" t="s">
        <v>139</v>
      </c>
      <c r="AQ7958" s="2" t="s">
        <v>92</v>
      </c>
      <c r="AR7958" s="2" t="s">
        <v>93</v>
      </c>
    </row>
    <row r="7959" spans="8:44" ht="21" customHeight="1">
      <c r="H7959" s="2">
        <f t="shared" si="256"/>
        <v>7958</v>
      </c>
      <c r="I7959" s="2" t="str">
        <f t="shared" ca="1" si="257"/>
        <v>ビーネックスパートナーズ関西7958</v>
      </c>
      <c r="K7959" s="2" t="s">
        <v>63</v>
      </c>
      <c r="L7959" s="2" t="s">
        <v>6500</v>
      </c>
      <c r="M7959" s="4" t="s">
        <v>41361</v>
      </c>
      <c r="N7959" s="2" t="s">
        <v>139</v>
      </c>
      <c r="O7959" s="2" t="s">
        <v>41362</v>
      </c>
      <c r="P7959" s="2" t="s">
        <v>139</v>
      </c>
      <c r="Q7959" s="2" t="s">
        <v>39315</v>
      </c>
      <c r="R7959" s="2" t="s">
        <v>139</v>
      </c>
      <c r="S7959" s="2" t="s">
        <v>3316</v>
      </c>
      <c r="T7959" s="2" t="s">
        <v>36798</v>
      </c>
      <c r="U7959" s="2" t="s">
        <v>482</v>
      </c>
      <c r="V7959" s="2">
        <v>1830</v>
      </c>
      <c r="W7959" s="2">
        <v>329000</v>
      </c>
      <c r="X7959" s="2" t="s">
        <v>37450</v>
      </c>
      <c r="Y7959" s="2" t="s">
        <v>139</v>
      </c>
      <c r="Z7959" s="2" t="s">
        <v>171</v>
      </c>
      <c r="AA7959" s="2" t="s">
        <v>39345</v>
      </c>
      <c r="AB7959" s="2" t="s">
        <v>40117</v>
      </c>
      <c r="AC7959" s="2" t="s">
        <v>13724</v>
      </c>
      <c r="AD7959" s="2" t="s">
        <v>139</v>
      </c>
      <c r="AE7959" s="2" t="s">
        <v>139</v>
      </c>
      <c r="AF7959" s="2" t="s">
        <v>6763</v>
      </c>
      <c r="AG7959" s="2" t="s">
        <v>139</v>
      </c>
      <c r="AH7959" s="2" t="s">
        <v>139</v>
      </c>
      <c r="AI7959" s="2" t="s">
        <v>37454</v>
      </c>
      <c r="AJ7959" s="2" t="s">
        <v>139</v>
      </c>
      <c r="AK7959" s="2" t="s">
        <v>139</v>
      </c>
      <c r="AL7959" s="2" t="s">
        <v>139</v>
      </c>
      <c r="AM7959" s="2" t="s">
        <v>139</v>
      </c>
      <c r="AN7959" s="2" t="s">
        <v>139</v>
      </c>
      <c r="AO7959" s="2" t="s">
        <v>139</v>
      </c>
      <c r="AP7959" s="2" t="s">
        <v>139</v>
      </c>
      <c r="AQ7959" s="2" t="s">
        <v>94</v>
      </c>
      <c r="AR7959" s="2" t="s">
        <v>93</v>
      </c>
    </row>
    <row r="7960" spans="8:44" ht="21" customHeight="1">
      <c r="H7960" s="2">
        <f t="shared" si="256"/>
        <v>7959</v>
      </c>
      <c r="I7960" s="2" t="str">
        <f t="shared" ca="1" si="257"/>
        <v>ビーネックスパートナーズ関西7959</v>
      </c>
      <c r="K7960" s="2" t="s">
        <v>63</v>
      </c>
      <c r="L7960" s="2" t="s">
        <v>6500</v>
      </c>
      <c r="M7960" s="4" t="s">
        <v>41363</v>
      </c>
      <c r="N7960" s="2" t="s">
        <v>139</v>
      </c>
      <c r="O7960" s="2" t="s">
        <v>41364</v>
      </c>
      <c r="P7960" s="2" t="s">
        <v>139</v>
      </c>
      <c r="Q7960" s="2" t="s">
        <v>41365</v>
      </c>
      <c r="R7960" s="2" t="s">
        <v>139</v>
      </c>
      <c r="S7960" s="2" t="s">
        <v>3316</v>
      </c>
      <c r="T7960" s="2" t="s">
        <v>182</v>
      </c>
      <c r="U7960" s="2" t="s">
        <v>482</v>
      </c>
      <c r="V7960" s="2">
        <v>1300</v>
      </c>
      <c r="W7960" s="2">
        <v>211000</v>
      </c>
      <c r="X7960" s="2" t="s">
        <v>37510</v>
      </c>
      <c r="Y7960" s="2" t="s">
        <v>139</v>
      </c>
      <c r="Z7960" s="2" t="s">
        <v>36821</v>
      </c>
      <c r="AA7960" s="2" t="s">
        <v>41366</v>
      </c>
      <c r="AB7960" s="2" t="s">
        <v>38726</v>
      </c>
      <c r="AC7960" s="2" t="s">
        <v>37453</v>
      </c>
      <c r="AD7960" s="2" t="s">
        <v>139</v>
      </c>
      <c r="AE7960" s="2" t="s">
        <v>139</v>
      </c>
      <c r="AF7960" s="2" t="s">
        <v>6763</v>
      </c>
      <c r="AG7960" s="2" t="s">
        <v>139</v>
      </c>
      <c r="AH7960" s="2" t="s">
        <v>139</v>
      </c>
      <c r="AI7960" s="2" t="s">
        <v>37454</v>
      </c>
      <c r="AJ7960" s="2" t="s">
        <v>139</v>
      </c>
      <c r="AK7960" s="2" t="s">
        <v>139</v>
      </c>
      <c r="AL7960" s="2" t="s">
        <v>139</v>
      </c>
      <c r="AM7960" s="2" t="s">
        <v>139</v>
      </c>
      <c r="AN7960" s="2" t="s">
        <v>139</v>
      </c>
      <c r="AO7960" s="2" t="s">
        <v>139</v>
      </c>
      <c r="AP7960" s="2" t="s">
        <v>139</v>
      </c>
      <c r="AQ7960" s="2" t="s">
        <v>95</v>
      </c>
      <c r="AR7960" s="2" t="s">
        <v>93</v>
      </c>
    </row>
    <row r="7961" spans="8:44" ht="21" customHeight="1">
      <c r="H7961" s="2">
        <f t="shared" si="256"/>
        <v>7960</v>
      </c>
      <c r="I7961" s="2" t="str">
        <f t="shared" ca="1" si="257"/>
        <v>ビーネックスパートナーズ関西7960</v>
      </c>
      <c r="K7961" s="2" t="s">
        <v>63</v>
      </c>
      <c r="L7961" s="2" t="s">
        <v>6500</v>
      </c>
      <c r="M7961" s="4" t="s">
        <v>41367</v>
      </c>
      <c r="N7961" s="2" t="s">
        <v>139</v>
      </c>
      <c r="O7961" s="2" t="s">
        <v>41368</v>
      </c>
      <c r="P7961" s="2" t="s">
        <v>139</v>
      </c>
      <c r="Q7961" s="2" t="s">
        <v>41128</v>
      </c>
      <c r="R7961" s="2" t="s">
        <v>139</v>
      </c>
      <c r="S7961" s="2" t="s">
        <v>3464</v>
      </c>
      <c r="T7961" s="2" t="s">
        <v>36806</v>
      </c>
      <c r="U7961" s="2" t="s">
        <v>482</v>
      </c>
      <c r="V7961" s="2">
        <v>1300</v>
      </c>
      <c r="W7961" s="2">
        <v>208000</v>
      </c>
      <c r="X7961" s="2" t="s">
        <v>38322</v>
      </c>
      <c r="Y7961" s="2" t="s">
        <v>139</v>
      </c>
      <c r="Z7961" s="2" t="s">
        <v>36821</v>
      </c>
      <c r="AA7961" s="2" t="s">
        <v>41369</v>
      </c>
      <c r="AB7961" s="2" t="s">
        <v>41129</v>
      </c>
      <c r="AC7961" s="2" t="s">
        <v>37453</v>
      </c>
      <c r="AD7961" s="2" t="s">
        <v>139</v>
      </c>
      <c r="AE7961" s="2" t="s">
        <v>139</v>
      </c>
      <c r="AF7961" s="2" t="s">
        <v>6763</v>
      </c>
      <c r="AG7961" s="2" t="s">
        <v>139</v>
      </c>
      <c r="AH7961" s="2" t="s">
        <v>139</v>
      </c>
      <c r="AI7961" s="2" t="s">
        <v>37454</v>
      </c>
      <c r="AJ7961" s="2" t="s">
        <v>139</v>
      </c>
      <c r="AK7961" s="2" t="s">
        <v>139</v>
      </c>
      <c r="AL7961" s="2" t="s">
        <v>139</v>
      </c>
      <c r="AM7961" s="2" t="s">
        <v>139</v>
      </c>
      <c r="AN7961" s="2" t="s">
        <v>139</v>
      </c>
      <c r="AO7961" s="2" t="s">
        <v>139</v>
      </c>
      <c r="AP7961" s="2" t="s">
        <v>139</v>
      </c>
      <c r="AQ7961" s="2" t="s">
        <v>95</v>
      </c>
      <c r="AR7961" s="2" t="s">
        <v>93</v>
      </c>
    </row>
    <row r="7962" spans="8:44" ht="21" customHeight="1">
      <c r="H7962" s="2">
        <f t="shared" si="256"/>
        <v>7961</v>
      </c>
      <c r="I7962" s="2" t="str">
        <f t="shared" ca="1" si="257"/>
        <v>ビーネックスパートナーズ関西7961</v>
      </c>
      <c r="K7962" s="2" t="s">
        <v>63</v>
      </c>
      <c r="L7962" s="2" t="s">
        <v>6500</v>
      </c>
      <c r="M7962" s="4" t="s">
        <v>41370</v>
      </c>
      <c r="N7962" s="2" t="s">
        <v>139</v>
      </c>
      <c r="O7962" s="2" t="s">
        <v>41371</v>
      </c>
      <c r="P7962" s="2" t="s">
        <v>139</v>
      </c>
      <c r="Q7962" s="2" t="s">
        <v>38786</v>
      </c>
      <c r="R7962" s="2" t="s">
        <v>139</v>
      </c>
      <c r="S7962" s="2" t="s">
        <v>5585</v>
      </c>
      <c r="T7962" s="2" t="s">
        <v>36798</v>
      </c>
      <c r="U7962" s="2" t="s">
        <v>482</v>
      </c>
      <c r="V7962" s="2">
        <v>1300</v>
      </c>
      <c r="W7962" s="2">
        <v>232000</v>
      </c>
      <c r="X7962" s="2" t="s">
        <v>37996</v>
      </c>
      <c r="Y7962" s="2" t="s">
        <v>139</v>
      </c>
      <c r="Z7962" s="2" t="s">
        <v>36821</v>
      </c>
      <c r="AA7962" s="2" t="s">
        <v>41372</v>
      </c>
      <c r="AB7962" s="2" t="s">
        <v>40592</v>
      </c>
      <c r="AC7962" s="2" t="s">
        <v>139</v>
      </c>
      <c r="AD7962" s="2" t="s">
        <v>139</v>
      </c>
      <c r="AE7962" s="2" t="s">
        <v>139</v>
      </c>
      <c r="AF7962" s="2" t="s">
        <v>6763</v>
      </c>
      <c r="AG7962" s="2" t="s">
        <v>139</v>
      </c>
      <c r="AH7962" s="2" t="s">
        <v>139</v>
      </c>
      <c r="AI7962" s="2" t="s">
        <v>37454</v>
      </c>
      <c r="AJ7962" s="2" t="s">
        <v>41373</v>
      </c>
      <c r="AK7962" s="2" t="s">
        <v>139</v>
      </c>
      <c r="AL7962" s="2" t="s">
        <v>139</v>
      </c>
      <c r="AM7962" s="2" t="s">
        <v>139</v>
      </c>
      <c r="AN7962" s="2" t="s">
        <v>139</v>
      </c>
      <c r="AO7962" s="2" t="s">
        <v>139</v>
      </c>
      <c r="AP7962" s="2" t="s">
        <v>139</v>
      </c>
      <c r="AQ7962" s="2" t="s">
        <v>92</v>
      </c>
      <c r="AR7962" s="2" t="s">
        <v>93</v>
      </c>
    </row>
    <row r="7963" spans="8:44" ht="21" customHeight="1">
      <c r="H7963" s="2">
        <f t="shared" si="256"/>
        <v>7962</v>
      </c>
      <c r="I7963" s="2" t="str">
        <f t="shared" ca="1" si="257"/>
        <v>ビーネックスパートナーズ関西7962</v>
      </c>
      <c r="K7963" s="2" t="s">
        <v>63</v>
      </c>
      <c r="L7963" s="2" t="s">
        <v>6500</v>
      </c>
      <c r="M7963" s="4" t="s">
        <v>41374</v>
      </c>
      <c r="N7963" s="2" t="s">
        <v>139</v>
      </c>
      <c r="O7963" s="2" t="s">
        <v>41375</v>
      </c>
      <c r="P7963" s="2" t="s">
        <v>139</v>
      </c>
      <c r="Q7963" s="2" t="s">
        <v>38786</v>
      </c>
      <c r="R7963" s="2" t="s">
        <v>139</v>
      </c>
      <c r="S7963" s="2" t="s">
        <v>5585</v>
      </c>
      <c r="T7963" s="2" t="s">
        <v>36798</v>
      </c>
      <c r="U7963" s="2" t="s">
        <v>482</v>
      </c>
      <c r="V7963" s="2">
        <v>1400</v>
      </c>
      <c r="W7963" s="2">
        <v>249000</v>
      </c>
      <c r="X7963" s="2" t="s">
        <v>37996</v>
      </c>
      <c r="Y7963" s="2" t="s">
        <v>139</v>
      </c>
      <c r="Z7963" s="2" t="s">
        <v>36821</v>
      </c>
      <c r="AA7963" s="2" t="s">
        <v>41376</v>
      </c>
      <c r="AB7963" s="2" t="s">
        <v>40592</v>
      </c>
      <c r="AC7963" s="2" t="s">
        <v>139</v>
      </c>
      <c r="AD7963" s="2" t="s">
        <v>139</v>
      </c>
      <c r="AE7963" s="2" t="s">
        <v>139</v>
      </c>
      <c r="AF7963" s="2" t="s">
        <v>6763</v>
      </c>
      <c r="AG7963" s="2" t="s">
        <v>139</v>
      </c>
      <c r="AH7963" s="2" t="s">
        <v>139</v>
      </c>
      <c r="AI7963" s="2" t="s">
        <v>37454</v>
      </c>
      <c r="AJ7963" s="2" t="s">
        <v>41373</v>
      </c>
      <c r="AK7963" s="2" t="s">
        <v>139</v>
      </c>
      <c r="AL7963" s="2" t="s">
        <v>139</v>
      </c>
      <c r="AM7963" s="2" t="s">
        <v>139</v>
      </c>
      <c r="AN7963" s="2" t="s">
        <v>139</v>
      </c>
      <c r="AO7963" s="2" t="s">
        <v>139</v>
      </c>
      <c r="AP7963" s="2" t="s">
        <v>139</v>
      </c>
      <c r="AQ7963" s="2" t="s">
        <v>92</v>
      </c>
      <c r="AR7963" s="2" t="s">
        <v>93</v>
      </c>
    </row>
    <row r="7964" spans="8:44" ht="21" customHeight="1">
      <c r="H7964" s="2">
        <f t="shared" si="256"/>
        <v>7963</v>
      </c>
      <c r="I7964" s="2" t="str">
        <f t="shared" ca="1" si="257"/>
        <v>ビーネックスパートナーズ関西7963</v>
      </c>
      <c r="K7964" s="2" t="s">
        <v>63</v>
      </c>
      <c r="L7964" s="2" t="s">
        <v>6500</v>
      </c>
      <c r="M7964" s="4" t="s">
        <v>41377</v>
      </c>
      <c r="N7964" s="2" t="s">
        <v>139</v>
      </c>
      <c r="O7964" s="2" t="s">
        <v>41378</v>
      </c>
      <c r="P7964" s="2" t="s">
        <v>139</v>
      </c>
      <c r="Q7964" s="2" t="s">
        <v>38786</v>
      </c>
      <c r="R7964" s="2" t="s">
        <v>139</v>
      </c>
      <c r="S7964" s="2" t="s">
        <v>5585</v>
      </c>
      <c r="T7964" s="2" t="s">
        <v>36798</v>
      </c>
      <c r="U7964" s="2" t="s">
        <v>482</v>
      </c>
      <c r="V7964" s="2">
        <v>1400</v>
      </c>
      <c r="W7964" s="2">
        <v>249000</v>
      </c>
      <c r="X7964" s="2" t="s">
        <v>37996</v>
      </c>
      <c r="Y7964" s="2" t="s">
        <v>139</v>
      </c>
      <c r="Z7964" s="2" t="s">
        <v>36821</v>
      </c>
      <c r="AA7964" s="2" t="s">
        <v>41379</v>
      </c>
      <c r="AB7964" s="2" t="s">
        <v>40592</v>
      </c>
      <c r="AC7964" s="2" t="s">
        <v>139</v>
      </c>
      <c r="AD7964" s="2" t="s">
        <v>139</v>
      </c>
      <c r="AE7964" s="2" t="s">
        <v>139</v>
      </c>
      <c r="AF7964" s="2" t="s">
        <v>6763</v>
      </c>
      <c r="AG7964" s="2" t="s">
        <v>139</v>
      </c>
      <c r="AH7964" s="2" t="s">
        <v>139</v>
      </c>
      <c r="AI7964" s="2" t="s">
        <v>37454</v>
      </c>
      <c r="AJ7964" s="2" t="s">
        <v>139</v>
      </c>
      <c r="AK7964" s="2" t="s">
        <v>139</v>
      </c>
      <c r="AL7964" s="2" t="s">
        <v>139</v>
      </c>
      <c r="AM7964" s="2" t="s">
        <v>139</v>
      </c>
      <c r="AN7964" s="2" t="s">
        <v>139</v>
      </c>
      <c r="AO7964" s="2" t="s">
        <v>139</v>
      </c>
      <c r="AP7964" s="2" t="s">
        <v>139</v>
      </c>
      <c r="AQ7964" s="2" t="s">
        <v>92</v>
      </c>
      <c r="AR7964" s="2" t="s">
        <v>93</v>
      </c>
    </row>
    <row r="7965" spans="8:44" ht="21" customHeight="1">
      <c r="H7965" s="2">
        <f t="shared" si="256"/>
        <v>7964</v>
      </c>
      <c r="I7965" s="2" t="str">
        <f t="shared" ca="1" si="257"/>
        <v>ビーネックスパートナーズ関西7964</v>
      </c>
      <c r="K7965" s="2" t="s">
        <v>63</v>
      </c>
      <c r="L7965" s="2" t="s">
        <v>6500</v>
      </c>
      <c r="M7965" s="4" t="s">
        <v>41380</v>
      </c>
      <c r="N7965" s="2" t="s">
        <v>139</v>
      </c>
      <c r="O7965" s="2" t="s">
        <v>41381</v>
      </c>
      <c r="P7965" s="2" t="s">
        <v>139</v>
      </c>
      <c r="Q7965" s="2" t="s">
        <v>38786</v>
      </c>
      <c r="R7965" s="2" t="s">
        <v>139</v>
      </c>
      <c r="S7965" s="2" t="s">
        <v>5585</v>
      </c>
      <c r="T7965" s="2" t="s">
        <v>36798</v>
      </c>
      <c r="U7965" s="2" t="s">
        <v>482</v>
      </c>
      <c r="V7965" s="2">
        <v>1600</v>
      </c>
      <c r="W7965" s="2">
        <v>285000</v>
      </c>
      <c r="X7965" s="2" t="s">
        <v>37996</v>
      </c>
      <c r="Y7965" s="2" t="s">
        <v>139</v>
      </c>
      <c r="Z7965" s="2" t="s">
        <v>36821</v>
      </c>
      <c r="AA7965" s="2" t="s">
        <v>41382</v>
      </c>
      <c r="AB7965" s="2" t="s">
        <v>40592</v>
      </c>
      <c r="AC7965" s="2" t="s">
        <v>139</v>
      </c>
      <c r="AD7965" s="2" t="s">
        <v>139</v>
      </c>
      <c r="AE7965" s="2" t="s">
        <v>139</v>
      </c>
      <c r="AF7965" s="2" t="s">
        <v>6763</v>
      </c>
      <c r="AG7965" s="2" t="s">
        <v>139</v>
      </c>
      <c r="AH7965" s="2" t="s">
        <v>139</v>
      </c>
      <c r="AI7965" s="2" t="s">
        <v>37454</v>
      </c>
      <c r="AJ7965" s="2" t="s">
        <v>139</v>
      </c>
      <c r="AK7965" s="2" t="s">
        <v>139</v>
      </c>
      <c r="AL7965" s="2" t="s">
        <v>139</v>
      </c>
      <c r="AM7965" s="2" t="s">
        <v>139</v>
      </c>
      <c r="AN7965" s="2" t="s">
        <v>139</v>
      </c>
      <c r="AO7965" s="2" t="s">
        <v>139</v>
      </c>
      <c r="AP7965" s="2" t="s">
        <v>139</v>
      </c>
      <c r="AQ7965" s="2" t="s">
        <v>92</v>
      </c>
      <c r="AR7965" s="2" t="s">
        <v>93</v>
      </c>
    </row>
    <row r="7966" spans="8:44" ht="21" customHeight="1">
      <c r="H7966" s="2">
        <f t="shared" si="256"/>
        <v>7965</v>
      </c>
      <c r="I7966" s="2" t="str">
        <f t="shared" ca="1" si="257"/>
        <v>ビーネックスパートナーズ関西7965</v>
      </c>
      <c r="K7966" s="2" t="s">
        <v>63</v>
      </c>
      <c r="L7966" s="2" t="s">
        <v>6500</v>
      </c>
      <c r="M7966" s="4" t="s">
        <v>41383</v>
      </c>
      <c r="N7966" s="2" t="s">
        <v>139</v>
      </c>
      <c r="O7966" s="2" t="s">
        <v>41384</v>
      </c>
      <c r="P7966" s="2" t="s">
        <v>139</v>
      </c>
      <c r="Q7966" s="2" t="s">
        <v>38676</v>
      </c>
      <c r="R7966" s="2" t="s">
        <v>139</v>
      </c>
      <c r="S7966" s="2" t="s">
        <v>5338</v>
      </c>
      <c r="T7966" s="2" t="s">
        <v>36798</v>
      </c>
      <c r="U7966" s="2" t="s">
        <v>482</v>
      </c>
      <c r="V7966" s="2">
        <v>1400</v>
      </c>
      <c r="W7966" s="2">
        <v>241000</v>
      </c>
      <c r="X7966" s="2" t="s">
        <v>38407</v>
      </c>
      <c r="Y7966" s="2" t="s">
        <v>139</v>
      </c>
      <c r="Z7966" s="2" t="s">
        <v>36821</v>
      </c>
      <c r="AA7966" s="2" t="s">
        <v>37020</v>
      </c>
      <c r="AB7966" s="2" t="s">
        <v>39261</v>
      </c>
      <c r="AC7966" s="2" t="s">
        <v>38211</v>
      </c>
      <c r="AD7966" s="2" t="s">
        <v>139</v>
      </c>
      <c r="AE7966" s="2" t="s">
        <v>139</v>
      </c>
      <c r="AF7966" s="2" t="s">
        <v>6763</v>
      </c>
      <c r="AG7966" s="2" t="s">
        <v>139</v>
      </c>
      <c r="AH7966" s="2" t="s">
        <v>139</v>
      </c>
      <c r="AI7966" s="2" t="s">
        <v>37454</v>
      </c>
      <c r="AJ7966" s="2" t="s">
        <v>139</v>
      </c>
      <c r="AK7966" s="2" t="s">
        <v>139</v>
      </c>
      <c r="AL7966" s="2" t="s">
        <v>139</v>
      </c>
      <c r="AM7966" s="2" t="s">
        <v>139</v>
      </c>
      <c r="AN7966" s="2" t="s">
        <v>139</v>
      </c>
      <c r="AO7966" s="2" t="s">
        <v>139</v>
      </c>
      <c r="AP7966" s="2" t="s">
        <v>139</v>
      </c>
      <c r="AQ7966" s="2" t="s">
        <v>92</v>
      </c>
      <c r="AR7966" s="2" t="s">
        <v>93</v>
      </c>
    </row>
    <row r="7967" spans="8:44" ht="21" customHeight="1">
      <c r="H7967" s="2">
        <f t="shared" si="256"/>
        <v>7966</v>
      </c>
      <c r="I7967" s="2" t="str">
        <f t="shared" ca="1" si="257"/>
        <v>ビーネックスパートナーズ関西7966</v>
      </c>
      <c r="K7967" s="2" t="s">
        <v>63</v>
      </c>
      <c r="L7967" s="2" t="s">
        <v>6500</v>
      </c>
      <c r="M7967" s="4" t="s">
        <v>41385</v>
      </c>
      <c r="N7967" s="2" t="s">
        <v>139</v>
      </c>
      <c r="O7967" s="2" t="s">
        <v>41386</v>
      </c>
      <c r="P7967" s="2" t="s">
        <v>139</v>
      </c>
      <c r="Q7967" s="2" t="s">
        <v>39833</v>
      </c>
      <c r="R7967" s="2" t="s">
        <v>139</v>
      </c>
      <c r="S7967" s="2" t="s">
        <v>5585</v>
      </c>
      <c r="T7967" s="2" t="s">
        <v>36874</v>
      </c>
      <c r="U7967" s="2" t="s">
        <v>482</v>
      </c>
      <c r="V7967" s="2">
        <v>1500</v>
      </c>
      <c r="W7967" s="2">
        <v>277000</v>
      </c>
      <c r="X7967" s="2" t="s">
        <v>37728</v>
      </c>
      <c r="Y7967" s="2" t="s">
        <v>139</v>
      </c>
      <c r="Z7967" s="2" t="s">
        <v>36821</v>
      </c>
      <c r="AA7967" s="2" t="s">
        <v>41387</v>
      </c>
      <c r="AB7967" s="2" t="s">
        <v>40477</v>
      </c>
      <c r="AC7967" s="2" t="s">
        <v>38211</v>
      </c>
      <c r="AD7967" s="2" t="s">
        <v>139</v>
      </c>
      <c r="AE7967" s="2" t="s">
        <v>139</v>
      </c>
      <c r="AF7967" s="2" t="s">
        <v>6763</v>
      </c>
      <c r="AG7967" s="2" t="s">
        <v>139</v>
      </c>
      <c r="AH7967" s="2" t="s">
        <v>139</v>
      </c>
      <c r="AI7967" s="2" t="s">
        <v>37454</v>
      </c>
      <c r="AJ7967" s="2" t="s">
        <v>139</v>
      </c>
      <c r="AK7967" s="2" t="s">
        <v>139</v>
      </c>
      <c r="AL7967" s="2" t="s">
        <v>139</v>
      </c>
      <c r="AM7967" s="2" t="s">
        <v>139</v>
      </c>
      <c r="AN7967" s="2" t="s">
        <v>139</v>
      </c>
      <c r="AO7967" s="2" t="s">
        <v>139</v>
      </c>
      <c r="AP7967" s="2" t="s">
        <v>139</v>
      </c>
      <c r="AQ7967" s="2" t="s">
        <v>95</v>
      </c>
      <c r="AR7967" s="2" t="s">
        <v>93</v>
      </c>
    </row>
    <row r="7968" spans="8:44" ht="21" customHeight="1">
      <c r="H7968" s="2">
        <f t="shared" si="256"/>
        <v>7967</v>
      </c>
      <c r="I7968" s="2" t="str">
        <f t="shared" ca="1" si="257"/>
        <v>ビーネックスパートナーズ関西7967</v>
      </c>
      <c r="K7968" s="2" t="s">
        <v>63</v>
      </c>
      <c r="L7968" s="2" t="s">
        <v>6500</v>
      </c>
      <c r="M7968" s="4" t="s">
        <v>41388</v>
      </c>
      <c r="N7968" s="2" t="s">
        <v>139</v>
      </c>
      <c r="O7968" s="2" t="s">
        <v>39372</v>
      </c>
      <c r="P7968" s="2" t="s">
        <v>139</v>
      </c>
      <c r="Q7968" s="2" t="s">
        <v>38676</v>
      </c>
      <c r="R7968" s="2" t="s">
        <v>139</v>
      </c>
      <c r="S7968" s="2" t="s">
        <v>3464</v>
      </c>
      <c r="T7968" s="2" t="s">
        <v>36798</v>
      </c>
      <c r="U7968" s="2" t="s">
        <v>482</v>
      </c>
      <c r="V7968" s="2">
        <v>1300</v>
      </c>
      <c r="W7968" s="2">
        <v>259000</v>
      </c>
      <c r="X7968" s="2" t="s">
        <v>37728</v>
      </c>
      <c r="Y7968" s="2" t="s">
        <v>139</v>
      </c>
      <c r="Z7968" s="2" t="s">
        <v>171</v>
      </c>
      <c r="AA7968" s="2" t="s">
        <v>41389</v>
      </c>
      <c r="AB7968" s="2" t="s">
        <v>39374</v>
      </c>
      <c r="AC7968" s="2" t="s">
        <v>38211</v>
      </c>
      <c r="AD7968" s="2" t="s">
        <v>139</v>
      </c>
      <c r="AE7968" s="2" t="s">
        <v>139</v>
      </c>
      <c r="AF7968" s="2" t="s">
        <v>6763</v>
      </c>
      <c r="AG7968" s="2" t="s">
        <v>139</v>
      </c>
      <c r="AH7968" s="2" t="s">
        <v>139</v>
      </c>
      <c r="AI7968" s="2" t="s">
        <v>139</v>
      </c>
      <c r="AJ7968" s="2" t="s">
        <v>139</v>
      </c>
      <c r="AK7968" s="2" t="s">
        <v>139</v>
      </c>
      <c r="AL7968" s="2" t="s">
        <v>139</v>
      </c>
      <c r="AM7968" s="2" t="s">
        <v>139</v>
      </c>
      <c r="AN7968" s="2" t="s">
        <v>139</v>
      </c>
      <c r="AO7968" s="2" t="s">
        <v>139</v>
      </c>
      <c r="AP7968" s="2" t="s">
        <v>139</v>
      </c>
      <c r="AQ7968" s="2" t="s">
        <v>92</v>
      </c>
      <c r="AR7968" s="2" t="s">
        <v>93</v>
      </c>
    </row>
    <row r="7969" spans="8:44" ht="21" customHeight="1">
      <c r="H7969" s="2">
        <f t="shared" si="256"/>
        <v>7968</v>
      </c>
      <c r="I7969" s="2" t="str">
        <f t="shared" ca="1" si="257"/>
        <v>ビーネックスパートナーズ関西7968</v>
      </c>
      <c r="K7969" s="2" t="s">
        <v>63</v>
      </c>
      <c r="L7969" s="2" t="s">
        <v>6500</v>
      </c>
      <c r="M7969" s="4" t="s">
        <v>41390</v>
      </c>
      <c r="N7969" s="2" t="s">
        <v>139</v>
      </c>
      <c r="O7969" s="2" t="s">
        <v>41391</v>
      </c>
      <c r="P7969" s="2" t="s">
        <v>139</v>
      </c>
      <c r="Q7969" s="2" t="s">
        <v>38676</v>
      </c>
      <c r="R7969" s="2" t="s">
        <v>139</v>
      </c>
      <c r="S7969" s="2" t="s">
        <v>3316</v>
      </c>
      <c r="T7969" s="2" t="s">
        <v>36798</v>
      </c>
      <c r="U7969" s="2" t="s">
        <v>482</v>
      </c>
      <c r="V7969" s="2">
        <v>1250</v>
      </c>
      <c r="W7969" s="2">
        <v>201000</v>
      </c>
      <c r="X7969" s="2" t="s">
        <v>37569</v>
      </c>
      <c r="Y7969" s="2" t="s">
        <v>139</v>
      </c>
      <c r="Z7969" s="2" t="s">
        <v>36821</v>
      </c>
      <c r="AA7969" s="2" t="s">
        <v>41392</v>
      </c>
      <c r="AB7969" s="2" t="s">
        <v>39374</v>
      </c>
      <c r="AC7969" s="2" t="s">
        <v>38211</v>
      </c>
      <c r="AD7969" s="2" t="s">
        <v>139</v>
      </c>
      <c r="AE7969" s="2" t="s">
        <v>139</v>
      </c>
      <c r="AF7969" s="2" t="s">
        <v>6763</v>
      </c>
      <c r="AG7969" s="2" t="s">
        <v>139</v>
      </c>
      <c r="AH7969" s="2" t="s">
        <v>139</v>
      </c>
      <c r="AI7969" s="2" t="s">
        <v>37454</v>
      </c>
      <c r="AJ7969" s="2" t="s">
        <v>41393</v>
      </c>
      <c r="AK7969" s="2" t="s">
        <v>139</v>
      </c>
      <c r="AL7969" s="2" t="s">
        <v>139</v>
      </c>
      <c r="AM7969" s="2" t="s">
        <v>139</v>
      </c>
      <c r="AN7969" s="2" t="s">
        <v>139</v>
      </c>
      <c r="AO7969" s="2" t="s">
        <v>139</v>
      </c>
      <c r="AP7969" s="2" t="s">
        <v>139</v>
      </c>
      <c r="AQ7969" s="2" t="s">
        <v>92</v>
      </c>
      <c r="AR7969" s="2" t="s">
        <v>93</v>
      </c>
    </row>
    <row r="7970" spans="8:44" ht="21" customHeight="1">
      <c r="H7970" s="2">
        <f t="shared" si="256"/>
        <v>7969</v>
      </c>
      <c r="I7970" s="2" t="str">
        <f t="shared" ca="1" si="257"/>
        <v>ビーネックスパートナーズ関西7969</v>
      </c>
      <c r="K7970" s="2" t="s">
        <v>63</v>
      </c>
      <c r="L7970" s="2" t="s">
        <v>6500</v>
      </c>
      <c r="M7970" s="4" t="s">
        <v>41394</v>
      </c>
      <c r="N7970" s="2" t="s">
        <v>139</v>
      </c>
      <c r="O7970" s="2" t="s">
        <v>41395</v>
      </c>
      <c r="P7970" s="2" t="s">
        <v>139</v>
      </c>
      <c r="Q7970" s="2" t="s">
        <v>41255</v>
      </c>
      <c r="R7970" s="2" t="s">
        <v>139</v>
      </c>
      <c r="S7970" s="2" t="s">
        <v>3316</v>
      </c>
      <c r="T7970" s="2" t="s">
        <v>36798</v>
      </c>
      <c r="U7970" s="2" t="s">
        <v>482</v>
      </c>
      <c r="V7970" s="2">
        <v>1400</v>
      </c>
      <c r="W7970" s="2">
        <v>215000</v>
      </c>
      <c r="X7970" s="2" t="s">
        <v>41251</v>
      </c>
      <c r="Y7970" s="2" t="s">
        <v>139</v>
      </c>
      <c r="Z7970" s="2" t="s">
        <v>36821</v>
      </c>
      <c r="AA7970" s="2" t="s">
        <v>41124</v>
      </c>
      <c r="AB7970" s="2" t="s">
        <v>41396</v>
      </c>
      <c r="AC7970" s="2" t="s">
        <v>38455</v>
      </c>
      <c r="AD7970" s="2" t="s">
        <v>139</v>
      </c>
      <c r="AE7970" s="2" t="s">
        <v>139</v>
      </c>
      <c r="AF7970" s="2" t="s">
        <v>6763</v>
      </c>
      <c r="AG7970" s="2" t="s">
        <v>139</v>
      </c>
      <c r="AH7970" s="2" t="s">
        <v>139</v>
      </c>
      <c r="AI7970" s="2" t="s">
        <v>37521</v>
      </c>
      <c r="AJ7970" s="2" t="s">
        <v>139</v>
      </c>
      <c r="AK7970" s="2" t="s">
        <v>139</v>
      </c>
      <c r="AL7970" s="2" t="s">
        <v>139</v>
      </c>
      <c r="AM7970" s="2" t="s">
        <v>139</v>
      </c>
      <c r="AN7970" s="2" t="s">
        <v>139</v>
      </c>
      <c r="AO7970" s="2" t="s">
        <v>139</v>
      </c>
      <c r="AP7970" s="2" t="s">
        <v>139</v>
      </c>
      <c r="AQ7970" s="2" t="s">
        <v>92</v>
      </c>
      <c r="AR7970" s="2" t="s">
        <v>93</v>
      </c>
    </row>
    <row r="7971" spans="8:44" ht="21" customHeight="1">
      <c r="H7971" s="2">
        <f t="shared" si="256"/>
        <v>7970</v>
      </c>
      <c r="I7971" s="2" t="str">
        <f t="shared" ca="1" si="257"/>
        <v>ビーネックスパートナーズ関西7970</v>
      </c>
      <c r="K7971" s="2" t="s">
        <v>63</v>
      </c>
      <c r="L7971" s="2" t="s">
        <v>6500</v>
      </c>
      <c r="M7971" s="4" t="s">
        <v>41397</v>
      </c>
      <c r="N7971" s="2" t="s">
        <v>139</v>
      </c>
      <c r="O7971" s="2" t="s">
        <v>41398</v>
      </c>
      <c r="P7971" s="2" t="s">
        <v>139</v>
      </c>
      <c r="Q7971" s="2" t="s">
        <v>39461</v>
      </c>
      <c r="R7971" s="2" t="s">
        <v>139</v>
      </c>
      <c r="S7971" s="2" t="s">
        <v>5585</v>
      </c>
      <c r="T7971" s="2" t="s">
        <v>36798</v>
      </c>
      <c r="U7971" s="2" t="s">
        <v>36807</v>
      </c>
      <c r="V7971" s="2">
        <v>1400</v>
      </c>
      <c r="W7971" s="2">
        <v>329000</v>
      </c>
      <c r="X7971" s="2" t="s">
        <v>37518</v>
      </c>
      <c r="Y7971" s="2" t="s">
        <v>139</v>
      </c>
      <c r="Z7971" s="2" t="s">
        <v>171</v>
      </c>
      <c r="AA7971" s="2" t="s">
        <v>36799</v>
      </c>
      <c r="AB7971" s="2" t="s">
        <v>40970</v>
      </c>
      <c r="AC7971" s="2" t="s">
        <v>13724</v>
      </c>
      <c r="AD7971" s="2" t="s">
        <v>139</v>
      </c>
      <c r="AE7971" s="2" t="s">
        <v>139</v>
      </c>
      <c r="AF7971" s="2" t="s">
        <v>6763</v>
      </c>
      <c r="AG7971" s="2" t="s">
        <v>139</v>
      </c>
      <c r="AH7971" s="2" t="s">
        <v>139</v>
      </c>
      <c r="AI7971" s="2" t="s">
        <v>37454</v>
      </c>
      <c r="AJ7971" s="2" t="s">
        <v>139</v>
      </c>
      <c r="AK7971" s="2" t="s">
        <v>139</v>
      </c>
      <c r="AL7971" s="2" t="s">
        <v>139</v>
      </c>
      <c r="AM7971" s="2" t="s">
        <v>139</v>
      </c>
      <c r="AN7971" s="2" t="s">
        <v>139</v>
      </c>
      <c r="AO7971" s="2" t="s">
        <v>139</v>
      </c>
      <c r="AP7971" s="2" t="s">
        <v>139</v>
      </c>
      <c r="AQ7971" s="2" t="s">
        <v>92</v>
      </c>
      <c r="AR7971" s="2" t="s">
        <v>93</v>
      </c>
    </row>
    <row r="7972" spans="8:44" ht="21" customHeight="1">
      <c r="H7972" s="2">
        <f t="shared" si="256"/>
        <v>7971</v>
      </c>
      <c r="I7972" s="2" t="str">
        <f t="shared" ca="1" si="257"/>
        <v>ビーネックスパートナーズ関西7971</v>
      </c>
      <c r="K7972" s="2" t="s">
        <v>63</v>
      </c>
      <c r="L7972" s="2" t="s">
        <v>6500</v>
      </c>
      <c r="M7972" s="4" t="s">
        <v>41399</v>
      </c>
      <c r="N7972" s="2" t="s">
        <v>139</v>
      </c>
      <c r="O7972" s="2" t="s">
        <v>41400</v>
      </c>
      <c r="P7972" s="2" t="s">
        <v>139</v>
      </c>
      <c r="Q7972" s="2" t="s">
        <v>38579</v>
      </c>
      <c r="R7972" s="2" t="s">
        <v>139</v>
      </c>
      <c r="S7972" s="2" t="s">
        <v>3464</v>
      </c>
      <c r="T7972" s="2" t="s">
        <v>182</v>
      </c>
      <c r="U7972" s="2" t="s">
        <v>36807</v>
      </c>
      <c r="V7972" s="2">
        <v>1430</v>
      </c>
      <c r="W7972" s="2">
        <v>327000</v>
      </c>
      <c r="X7972" s="2" t="s">
        <v>37479</v>
      </c>
      <c r="Y7972" s="2" t="s">
        <v>139</v>
      </c>
      <c r="Z7972" s="2" t="s">
        <v>36821</v>
      </c>
      <c r="AA7972" s="2" t="s">
        <v>36799</v>
      </c>
      <c r="AB7972" s="2" t="s">
        <v>41401</v>
      </c>
      <c r="AC7972" s="2" t="s">
        <v>13724</v>
      </c>
      <c r="AD7972" s="2" t="s">
        <v>139</v>
      </c>
      <c r="AE7972" s="2" t="s">
        <v>139</v>
      </c>
      <c r="AF7972" s="2" t="s">
        <v>6763</v>
      </c>
      <c r="AG7972" s="2" t="s">
        <v>139</v>
      </c>
      <c r="AH7972" s="2" t="s">
        <v>139</v>
      </c>
      <c r="AI7972" s="2" t="s">
        <v>37454</v>
      </c>
      <c r="AJ7972" s="2" t="s">
        <v>139</v>
      </c>
      <c r="AK7972" s="2" t="s">
        <v>139</v>
      </c>
      <c r="AL7972" s="2" t="s">
        <v>139</v>
      </c>
      <c r="AM7972" s="2" t="s">
        <v>139</v>
      </c>
      <c r="AN7972" s="2" t="s">
        <v>139</v>
      </c>
      <c r="AO7972" s="2" t="s">
        <v>139</v>
      </c>
      <c r="AP7972" s="2" t="s">
        <v>139</v>
      </c>
      <c r="AQ7972" s="2" t="s">
        <v>98</v>
      </c>
      <c r="AR7972" s="2" t="s">
        <v>93</v>
      </c>
    </row>
    <row r="7973" spans="8:44" ht="21" customHeight="1">
      <c r="H7973" s="2">
        <f t="shared" si="256"/>
        <v>7972</v>
      </c>
      <c r="I7973" s="2" t="str">
        <f t="shared" ca="1" si="257"/>
        <v>ビーネックスパートナーズ関西7972</v>
      </c>
      <c r="K7973" s="2" t="s">
        <v>63</v>
      </c>
      <c r="L7973" s="2" t="s">
        <v>6500</v>
      </c>
      <c r="M7973" s="4" t="s">
        <v>41402</v>
      </c>
      <c r="N7973" s="2" t="s">
        <v>139</v>
      </c>
      <c r="O7973" s="2" t="s">
        <v>41403</v>
      </c>
      <c r="P7973" s="2" t="s">
        <v>139</v>
      </c>
      <c r="Q7973" s="2" t="s">
        <v>38579</v>
      </c>
      <c r="R7973" s="2" t="s">
        <v>139</v>
      </c>
      <c r="S7973" s="2" t="s">
        <v>3464</v>
      </c>
      <c r="T7973" s="2" t="s">
        <v>36806</v>
      </c>
      <c r="U7973" s="2" t="s">
        <v>36807</v>
      </c>
      <c r="V7973" s="2">
        <v>1430</v>
      </c>
      <c r="W7973" s="2">
        <v>327000</v>
      </c>
      <c r="X7973" s="2" t="s">
        <v>37479</v>
      </c>
      <c r="Y7973" s="2" t="s">
        <v>139</v>
      </c>
      <c r="Z7973" s="2" t="s">
        <v>36821</v>
      </c>
      <c r="AA7973" s="2" t="s">
        <v>36799</v>
      </c>
      <c r="AB7973" s="2" t="s">
        <v>41401</v>
      </c>
      <c r="AC7973" s="2" t="s">
        <v>13724</v>
      </c>
      <c r="AD7973" s="2" t="s">
        <v>139</v>
      </c>
      <c r="AE7973" s="2" t="s">
        <v>139</v>
      </c>
      <c r="AF7973" s="2" t="s">
        <v>6763</v>
      </c>
      <c r="AG7973" s="2" t="s">
        <v>139</v>
      </c>
      <c r="AH7973" s="2" t="s">
        <v>139</v>
      </c>
      <c r="AI7973" s="2" t="s">
        <v>37454</v>
      </c>
      <c r="AJ7973" s="2" t="s">
        <v>139</v>
      </c>
      <c r="AK7973" s="2" t="s">
        <v>139</v>
      </c>
      <c r="AL7973" s="2" t="s">
        <v>139</v>
      </c>
      <c r="AM7973" s="2" t="s">
        <v>139</v>
      </c>
      <c r="AN7973" s="2" t="s">
        <v>139</v>
      </c>
      <c r="AO7973" s="2" t="s">
        <v>139</v>
      </c>
      <c r="AP7973" s="2" t="s">
        <v>139</v>
      </c>
      <c r="AQ7973" s="2" t="s">
        <v>98</v>
      </c>
      <c r="AR7973" s="2" t="s">
        <v>93</v>
      </c>
    </row>
    <row r="7974" spans="8:44" ht="21" customHeight="1">
      <c r="H7974" s="2">
        <f t="shared" si="256"/>
        <v>7973</v>
      </c>
      <c r="I7974" s="2" t="str">
        <f t="shared" ca="1" si="257"/>
        <v>ビーネックスパートナーズ関東7973</v>
      </c>
      <c r="K7974" s="2" t="s">
        <v>64</v>
      </c>
      <c r="L7974" s="2" t="s">
        <v>6500</v>
      </c>
      <c r="M7974" s="4" t="s">
        <v>41404</v>
      </c>
      <c r="N7974" s="2" t="s">
        <v>41405</v>
      </c>
      <c r="O7974" s="2" t="s">
        <v>41406</v>
      </c>
      <c r="P7974" s="2" t="s">
        <v>139</v>
      </c>
      <c r="Q7974" s="2" t="s">
        <v>41407</v>
      </c>
      <c r="R7974" s="2" t="s">
        <v>139</v>
      </c>
      <c r="S7974" s="2" t="s">
        <v>41408</v>
      </c>
      <c r="T7974" s="2" t="s">
        <v>182</v>
      </c>
      <c r="U7974" s="2" t="s">
        <v>482</v>
      </c>
      <c r="V7974" s="2">
        <v>1230</v>
      </c>
      <c r="W7974" s="2">
        <v>249000</v>
      </c>
      <c r="X7974" s="2" t="s">
        <v>4859</v>
      </c>
      <c r="Y7974" s="2" t="s">
        <v>139</v>
      </c>
      <c r="Z7974" s="2" t="s">
        <v>36821</v>
      </c>
      <c r="AA7974" s="2" t="s">
        <v>37273</v>
      </c>
      <c r="AB7974" s="2" t="s">
        <v>41409</v>
      </c>
      <c r="AC7974" s="2" t="s">
        <v>37593</v>
      </c>
      <c r="AD7974" s="2" t="s">
        <v>139</v>
      </c>
      <c r="AE7974" s="2" t="s">
        <v>139</v>
      </c>
      <c r="AF7974" s="2" t="s">
        <v>139</v>
      </c>
      <c r="AG7974" s="2" t="s">
        <v>3091</v>
      </c>
      <c r="AH7974" s="2" t="s">
        <v>139</v>
      </c>
      <c r="AI7974" s="2" t="s">
        <v>3091</v>
      </c>
      <c r="AJ7974" s="2" t="s">
        <v>139</v>
      </c>
      <c r="AK7974" s="2" t="s">
        <v>139</v>
      </c>
      <c r="AL7974" s="2" t="s">
        <v>139</v>
      </c>
      <c r="AM7974" s="2" t="s">
        <v>139</v>
      </c>
      <c r="AN7974" s="2" t="s">
        <v>139</v>
      </c>
      <c r="AO7974" s="2" t="s">
        <v>139</v>
      </c>
      <c r="AP7974" s="2" t="s">
        <v>139</v>
      </c>
      <c r="AQ7974" s="2" t="s">
        <v>116</v>
      </c>
      <c r="AR7974" s="2" t="s">
        <v>112</v>
      </c>
    </row>
    <row r="7975" spans="8:44" ht="21" customHeight="1">
      <c r="H7975" s="2">
        <f t="shared" si="256"/>
        <v>7974</v>
      </c>
      <c r="I7975" s="2" t="str">
        <f t="shared" ca="1" si="257"/>
        <v>ビーネックスパートナーズ関東7974</v>
      </c>
      <c r="K7975" s="2" t="s">
        <v>64</v>
      </c>
      <c r="L7975" s="2" t="s">
        <v>6500</v>
      </c>
      <c r="M7975" s="4" t="s">
        <v>41410</v>
      </c>
      <c r="N7975" s="2" t="s">
        <v>41411</v>
      </c>
      <c r="O7975" s="2" t="s">
        <v>41412</v>
      </c>
      <c r="P7975" s="2" t="s">
        <v>139</v>
      </c>
      <c r="Q7975" s="2" t="s">
        <v>41413</v>
      </c>
      <c r="R7975" s="2" t="s">
        <v>139</v>
      </c>
      <c r="S7975" s="2" t="s">
        <v>36820</v>
      </c>
      <c r="T7975" s="2" t="s">
        <v>36806</v>
      </c>
      <c r="U7975" s="2" t="s">
        <v>482</v>
      </c>
      <c r="V7975" s="2">
        <v>1500</v>
      </c>
      <c r="W7975" s="2">
        <v>289000</v>
      </c>
      <c r="X7975" s="2" t="s">
        <v>36833</v>
      </c>
      <c r="Y7975" s="2" t="s">
        <v>139</v>
      </c>
      <c r="Z7975" s="2" t="s">
        <v>171</v>
      </c>
      <c r="AA7975" s="2" t="s">
        <v>41414</v>
      </c>
      <c r="AB7975" s="2" t="s">
        <v>41415</v>
      </c>
      <c r="AC7975" s="2" t="s">
        <v>37621</v>
      </c>
      <c r="AD7975" s="2" t="s">
        <v>139</v>
      </c>
      <c r="AE7975" s="2" t="s">
        <v>139</v>
      </c>
      <c r="AF7975" s="2" t="s">
        <v>139</v>
      </c>
      <c r="AG7975" s="2" t="s">
        <v>3091</v>
      </c>
      <c r="AH7975" s="2" t="s">
        <v>139</v>
      </c>
      <c r="AI7975" s="2" t="s">
        <v>3091</v>
      </c>
      <c r="AJ7975" s="2" t="s">
        <v>139</v>
      </c>
      <c r="AK7975" s="2" t="s">
        <v>139</v>
      </c>
      <c r="AL7975" s="2" t="s">
        <v>139</v>
      </c>
      <c r="AM7975" s="2" t="s">
        <v>139</v>
      </c>
      <c r="AN7975" s="2" t="s">
        <v>139</v>
      </c>
      <c r="AO7975" s="2" t="s">
        <v>139</v>
      </c>
      <c r="AP7975" s="2" t="s">
        <v>139</v>
      </c>
      <c r="AQ7975" s="2" t="s">
        <v>116</v>
      </c>
      <c r="AR7975" s="2" t="s">
        <v>112</v>
      </c>
    </row>
    <row r="7976" spans="8:44" ht="21" customHeight="1">
      <c r="H7976" s="2">
        <f t="shared" si="256"/>
        <v>7975</v>
      </c>
      <c r="I7976" s="2" t="str">
        <f t="shared" ca="1" si="257"/>
        <v>ビーネックスパートナーズ関東7975</v>
      </c>
      <c r="K7976" s="2" t="s">
        <v>64</v>
      </c>
      <c r="L7976" s="2" t="s">
        <v>6500</v>
      </c>
      <c r="M7976" s="4" t="s">
        <v>41416</v>
      </c>
      <c r="N7976" s="2" t="s">
        <v>41417</v>
      </c>
      <c r="O7976" s="2" t="s">
        <v>41418</v>
      </c>
      <c r="P7976" s="2" t="s">
        <v>139</v>
      </c>
      <c r="Q7976" s="2" t="s">
        <v>41419</v>
      </c>
      <c r="R7976" s="2" t="s">
        <v>139</v>
      </c>
      <c r="S7976" s="2" t="s">
        <v>41420</v>
      </c>
      <c r="T7976" s="2" t="s">
        <v>36798</v>
      </c>
      <c r="U7976" s="2" t="s">
        <v>482</v>
      </c>
      <c r="V7976" s="2">
        <v>1350</v>
      </c>
      <c r="W7976" s="2">
        <v>225000</v>
      </c>
      <c r="X7976" s="2" t="s">
        <v>6678</v>
      </c>
      <c r="Y7976" s="2" t="s">
        <v>139</v>
      </c>
      <c r="Z7976" s="2" t="s">
        <v>171</v>
      </c>
      <c r="AA7976" s="2" t="s">
        <v>37273</v>
      </c>
      <c r="AB7976" s="2" t="s">
        <v>41421</v>
      </c>
      <c r="AC7976" s="2" t="s">
        <v>41422</v>
      </c>
      <c r="AD7976" s="2" t="s">
        <v>139</v>
      </c>
      <c r="AE7976" s="2" t="s">
        <v>139</v>
      </c>
      <c r="AF7976" s="2" t="s">
        <v>139</v>
      </c>
      <c r="AG7976" s="2" t="s">
        <v>3091</v>
      </c>
      <c r="AH7976" s="2" t="s">
        <v>139</v>
      </c>
      <c r="AI7976" s="2" t="s">
        <v>3091</v>
      </c>
      <c r="AJ7976" s="2" t="s">
        <v>139</v>
      </c>
      <c r="AK7976" s="2" t="s">
        <v>139</v>
      </c>
      <c r="AL7976" s="2" t="s">
        <v>139</v>
      </c>
      <c r="AM7976" s="2" t="s">
        <v>139</v>
      </c>
      <c r="AN7976" s="2" t="s">
        <v>139</v>
      </c>
      <c r="AO7976" s="2" t="s">
        <v>139</v>
      </c>
      <c r="AP7976" s="2" t="s">
        <v>139</v>
      </c>
      <c r="AQ7976" s="2" t="s">
        <v>116</v>
      </c>
      <c r="AR7976" s="2" t="s">
        <v>112</v>
      </c>
    </row>
    <row r="7977" spans="8:44" ht="21" customHeight="1">
      <c r="H7977" s="2">
        <f t="shared" si="256"/>
        <v>7976</v>
      </c>
      <c r="I7977" s="2" t="str">
        <f t="shared" ca="1" si="257"/>
        <v>ビーネックスパートナーズ関東7976</v>
      </c>
      <c r="K7977" s="2" t="s">
        <v>64</v>
      </c>
      <c r="L7977" s="2" t="s">
        <v>6500</v>
      </c>
      <c r="M7977" s="4" t="s">
        <v>41423</v>
      </c>
      <c r="N7977" s="2" t="s">
        <v>41424</v>
      </c>
      <c r="O7977" s="2" t="s">
        <v>41425</v>
      </c>
      <c r="P7977" s="2" t="s">
        <v>139</v>
      </c>
      <c r="Q7977" s="2" t="s">
        <v>41426</v>
      </c>
      <c r="R7977" s="2" t="s">
        <v>139</v>
      </c>
      <c r="S7977" s="2" t="s">
        <v>41427</v>
      </c>
      <c r="T7977" s="2" t="s">
        <v>36798</v>
      </c>
      <c r="U7977" s="2" t="s">
        <v>482</v>
      </c>
      <c r="V7977" s="2">
        <v>1400</v>
      </c>
      <c r="W7977" s="2">
        <v>196000</v>
      </c>
      <c r="X7977" s="2" t="s">
        <v>6540</v>
      </c>
      <c r="Y7977" s="2" t="s">
        <v>139</v>
      </c>
      <c r="Z7977" s="2" t="s">
        <v>171</v>
      </c>
      <c r="AA7977" s="2" t="s">
        <v>41428</v>
      </c>
      <c r="AB7977" s="2" t="s">
        <v>41429</v>
      </c>
      <c r="AC7977" s="2" t="s">
        <v>37888</v>
      </c>
      <c r="AD7977" s="2" t="s">
        <v>139</v>
      </c>
      <c r="AE7977" s="2" t="s">
        <v>139</v>
      </c>
      <c r="AF7977" s="2" t="s">
        <v>139</v>
      </c>
      <c r="AG7977" s="2" t="s">
        <v>3091</v>
      </c>
      <c r="AH7977" s="2" t="s">
        <v>139</v>
      </c>
      <c r="AI7977" s="2" t="s">
        <v>3091</v>
      </c>
      <c r="AJ7977" s="2" t="s">
        <v>139</v>
      </c>
      <c r="AK7977" s="2" t="s">
        <v>139</v>
      </c>
      <c r="AL7977" s="2" t="s">
        <v>139</v>
      </c>
      <c r="AM7977" s="2" t="s">
        <v>139</v>
      </c>
      <c r="AN7977" s="2" t="s">
        <v>139</v>
      </c>
      <c r="AO7977" s="2" t="s">
        <v>139</v>
      </c>
      <c r="AP7977" s="2" t="s">
        <v>139</v>
      </c>
      <c r="AQ7977" s="2" t="s">
        <v>116</v>
      </c>
      <c r="AR7977" s="2" t="s">
        <v>112</v>
      </c>
    </row>
    <row r="7978" spans="8:44" ht="21" customHeight="1">
      <c r="H7978" s="2">
        <f t="shared" si="256"/>
        <v>7977</v>
      </c>
      <c r="I7978" s="2" t="str">
        <f t="shared" ca="1" si="257"/>
        <v>ビーネックスパートナーズ関東7977</v>
      </c>
      <c r="K7978" s="2" t="s">
        <v>64</v>
      </c>
      <c r="L7978" s="2" t="s">
        <v>6500</v>
      </c>
      <c r="M7978" s="4" t="s">
        <v>41430</v>
      </c>
      <c r="N7978" s="2" t="s">
        <v>41431</v>
      </c>
      <c r="O7978" s="2" t="s">
        <v>41432</v>
      </c>
      <c r="P7978" s="2" t="s">
        <v>139</v>
      </c>
      <c r="Q7978" s="2" t="s">
        <v>41426</v>
      </c>
      <c r="R7978" s="2" t="s">
        <v>139</v>
      </c>
      <c r="S7978" s="2" t="s">
        <v>36820</v>
      </c>
      <c r="T7978" s="2" t="s">
        <v>36798</v>
      </c>
      <c r="U7978" s="2" t="s">
        <v>482</v>
      </c>
      <c r="V7978" s="2">
        <v>1500</v>
      </c>
      <c r="W7978" s="2">
        <v>240000</v>
      </c>
      <c r="X7978" s="2" t="s">
        <v>4859</v>
      </c>
      <c r="Y7978" s="2" t="s">
        <v>139</v>
      </c>
      <c r="Z7978" s="2" t="s">
        <v>171</v>
      </c>
      <c r="AA7978" s="2" t="s">
        <v>41433</v>
      </c>
      <c r="AB7978" s="2" t="s">
        <v>41429</v>
      </c>
      <c r="AC7978" s="2" t="s">
        <v>37593</v>
      </c>
      <c r="AD7978" s="2" t="s">
        <v>139</v>
      </c>
      <c r="AE7978" s="2" t="s">
        <v>139</v>
      </c>
      <c r="AF7978" s="2" t="s">
        <v>139</v>
      </c>
      <c r="AG7978" s="2" t="s">
        <v>3091</v>
      </c>
      <c r="AH7978" s="2" t="s">
        <v>139</v>
      </c>
      <c r="AI7978" s="2" t="s">
        <v>3091</v>
      </c>
      <c r="AJ7978" s="2" t="s">
        <v>139</v>
      </c>
      <c r="AK7978" s="2" t="s">
        <v>139</v>
      </c>
      <c r="AL7978" s="2" t="s">
        <v>139</v>
      </c>
      <c r="AM7978" s="2" t="s">
        <v>139</v>
      </c>
      <c r="AN7978" s="2" t="s">
        <v>139</v>
      </c>
      <c r="AO7978" s="2" t="s">
        <v>139</v>
      </c>
      <c r="AP7978" s="2" t="s">
        <v>139</v>
      </c>
      <c r="AQ7978" s="2" t="s">
        <v>116</v>
      </c>
      <c r="AR7978" s="2" t="s">
        <v>112</v>
      </c>
    </row>
    <row r="7979" spans="8:44" ht="21" customHeight="1">
      <c r="H7979" s="2">
        <f t="shared" si="256"/>
        <v>7978</v>
      </c>
      <c r="I7979" s="2" t="str">
        <f t="shared" ca="1" si="257"/>
        <v>ビーネックスパートナーズ関東7978</v>
      </c>
      <c r="K7979" s="2" t="s">
        <v>64</v>
      </c>
      <c r="L7979" s="2" t="s">
        <v>6500</v>
      </c>
      <c r="M7979" s="4" t="s">
        <v>41434</v>
      </c>
      <c r="N7979" s="2" t="s">
        <v>41435</v>
      </c>
      <c r="O7979" s="2" t="s">
        <v>41436</v>
      </c>
      <c r="P7979" s="2" t="s">
        <v>139</v>
      </c>
      <c r="Q7979" s="2" t="s">
        <v>41437</v>
      </c>
      <c r="R7979" s="2" t="s">
        <v>139</v>
      </c>
      <c r="S7979" s="2" t="s">
        <v>41438</v>
      </c>
      <c r="T7979" s="2" t="s">
        <v>182</v>
      </c>
      <c r="U7979" s="2" t="s">
        <v>482</v>
      </c>
      <c r="V7979" s="2">
        <v>1230</v>
      </c>
      <c r="W7979" s="2">
        <v>227000</v>
      </c>
      <c r="X7979" s="2" t="s">
        <v>6540</v>
      </c>
      <c r="Y7979" s="2" t="s">
        <v>139</v>
      </c>
      <c r="Z7979" s="2" t="s">
        <v>36821</v>
      </c>
      <c r="AA7979" s="2" t="s">
        <v>37273</v>
      </c>
      <c r="AB7979" s="2" t="s">
        <v>41439</v>
      </c>
      <c r="AC7979" s="2" t="s">
        <v>41422</v>
      </c>
      <c r="AD7979" s="2" t="s">
        <v>139</v>
      </c>
      <c r="AE7979" s="2" t="s">
        <v>139</v>
      </c>
      <c r="AF7979" s="2" t="s">
        <v>139</v>
      </c>
      <c r="AG7979" s="2" t="s">
        <v>3091</v>
      </c>
      <c r="AH7979" s="2" t="s">
        <v>139</v>
      </c>
      <c r="AI7979" s="2" t="s">
        <v>3091</v>
      </c>
      <c r="AJ7979" s="2" t="s">
        <v>139</v>
      </c>
      <c r="AK7979" s="2" t="s">
        <v>139</v>
      </c>
      <c r="AL7979" s="2" t="s">
        <v>139</v>
      </c>
      <c r="AM7979" s="2" t="s">
        <v>139</v>
      </c>
      <c r="AN7979" s="2" t="s">
        <v>139</v>
      </c>
      <c r="AO7979" s="2" t="s">
        <v>139</v>
      </c>
      <c r="AP7979" s="2" t="s">
        <v>139</v>
      </c>
      <c r="AQ7979" s="2" t="s">
        <v>116</v>
      </c>
      <c r="AR7979" s="2" t="s">
        <v>112</v>
      </c>
    </row>
    <row r="7980" spans="8:44" ht="21" customHeight="1">
      <c r="H7980" s="2">
        <f t="shared" si="256"/>
        <v>7979</v>
      </c>
      <c r="I7980" s="2" t="str">
        <f t="shared" ca="1" si="257"/>
        <v>ビーネックスパートナーズ関東7979</v>
      </c>
      <c r="K7980" s="2" t="s">
        <v>64</v>
      </c>
      <c r="L7980" s="2" t="s">
        <v>6500</v>
      </c>
      <c r="M7980" s="4" t="s">
        <v>41440</v>
      </c>
      <c r="N7980" s="2" t="s">
        <v>41435</v>
      </c>
      <c r="O7980" s="2" t="s">
        <v>41436</v>
      </c>
      <c r="P7980" s="2" t="s">
        <v>139</v>
      </c>
      <c r="Q7980" s="2" t="s">
        <v>41437</v>
      </c>
      <c r="R7980" s="2" t="s">
        <v>139</v>
      </c>
      <c r="S7980" s="2" t="s">
        <v>41441</v>
      </c>
      <c r="T7980" s="2" t="s">
        <v>182</v>
      </c>
      <c r="U7980" s="2" t="s">
        <v>482</v>
      </c>
      <c r="V7980" s="2">
        <v>1230</v>
      </c>
      <c r="W7980" s="2">
        <v>227000</v>
      </c>
      <c r="X7980" s="2" t="s">
        <v>6540</v>
      </c>
      <c r="Y7980" s="2" t="s">
        <v>139</v>
      </c>
      <c r="Z7980" s="2" t="s">
        <v>36821</v>
      </c>
      <c r="AA7980" s="2" t="s">
        <v>37273</v>
      </c>
      <c r="AB7980" s="2" t="s">
        <v>41439</v>
      </c>
      <c r="AC7980" s="2" t="s">
        <v>41422</v>
      </c>
      <c r="AD7980" s="2" t="s">
        <v>139</v>
      </c>
      <c r="AE7980" s="2" t="s">
        <v>139</v>
      </c>
      <c r="AF7980" s="2" t="s">
        <v>139</v>
      </c>
      <c r="AG7980" s="2" t="s">
        <v>3091</v>
      </c>
      <c r="AH7980" s="2" t="s">
        <v>139</v>
      </c>
      <c r="AI7980" s="2" t="s">
        <v>3091</v>
      </c>
      <c r="AJ7980" s="2" t="s">
        <v>139</v>
      </c>
      <c r="AK7980" s="2" t="s">
        <v>139</v>
      </c>
      <c r="AL7980" s="2" t="s">
        <v>139</v>
      </c>
      <c r="AM7980" s="2" t="s">
        <v>139</v>
      </c>
      <c r="AN7980" s="2" t="s">
        <v>139</v>
      </c>
      <c r="AO7980" s="2" t="s">
        <v>139</v>
      </c>
      <c r="AP7980" s="2" t="s">
        <v>139</v>
      </c>
      <c r="AQ7980" s="2" t="s">
        <v>116</v>
      </c>
      <c r="AR7980" s="2" t="s">
        <v>112</v>
      </c>
    </row>
    <row r="7981" spans="8:44" ht="21" customHeight="1">
      <c r="H7981" s="2">
        <f t="shared" si="256"/>
        <v>7980</v>
      </c>
      <c r="I7981" s="2" t="str">
        <f t="shared" ca="1" si="257"/>
        <v>ビーネックスパートナーズ関東7980</v>
      </c>
      <c r="K7981" s="2" t="s">
        <v>64</v>
      </c>
      <c r="L7981" s="2" t="s">
        <v>6500</v>
      </c>
      <c r="M7981" s="4" t="s">
        <v>41442</v>
      </c>
      <c r="N7981" s="2" t="s">
        <v>41435</v>
      </c>
      <c r="O7981" s="2" t="s">
        <v>41436</v>
      </c>
      <c r="P7981" s="2" t="s">
        <v>139</v>
      </c>
      <c r="Q7981" s="2" t="s">
        <v>41437</v>
      </c>
      <c r="R7981" s="2" t="s">
        <v>139</v>
      </c>
      <c r="S7981" s="2" t="s">
        <v>41443</v>
      </c>
      <c r="T7981" s="2" t="s">
        <v>182</v>
      </c>
      <c r="U7981" s="2" t="s">
        <v>482</v>
      </c>
      <c r="V7981" s="2">
        <v>1230</v>
      </c>
      <c r="W7981" s="2">
        <v>227000</v>
      </c>
      <c r="X7981" s="2" t="s">
        <v>6540</v>
      </c>
      <c r="Y7981" s="2" t="s">
        <v>139</v>
      </c>
      <c r="Z7981" s="2" t="s">
        <v>36821</v>
      </c>
      <c r="AA7981" s="2" t="s">
        <v>37273</v>
      </c>
      <c r="AB7981" s="2" t="s">
        <v>41439</v>
      </c>
      <c r="AC7981" s="2" t="s">
        <v>41422</v>
      </c>
      <c r="AD7981" s="2" t="s">
        <v>139</v>
      </c>
      <c r="AE7981" s="2" t="s">
        <v>139</v>
      </c>
      <c r="AF7981" s="2" t="s">
        <v>139</v>
      </c>
      <c r="AG7981" s="2" t="s">
        <v>3091</v>
      </c>
      <c r="AH7981" s="2" t="s">
        <v>139</v>
      </c>
      <c r="AI7981" s="2" t="s">
        <v>3091</v>
      </c>
      <c r="AJ7981" s="2" t="s">
        <v>139</v>
      </c>
      <c r="AK7981" s="2" t="s">
        <v>139</v>
      </c>
      <c r="AL7981" s="2" t="s">
        <v>139</v>
      </c>
      <c r="AM7981" s="2" t="s">
        <v>139</v>
      </c>
      <c r="AN7981" s="2" t="s">
        <v>139</v>
      </c>
      <c r="AO7981" s="2" t="s">
        <v>139</v>
      </c>
      <c r="AP7981" s="2" t="s">
        <v>139</v>
      </c>
      <c r="AQ7981" s="2" t="s">
        <v>116</v>
      </c>
      <c r="AR7981" s="2" t="s">
        <v>112</v>
      </c>
    </row>
    <row r="7982" spans="8:44" ht="21" customHeight="1">
      <c r="H7982" s="2">
        <f t="shared" si="256"/>
        <v>7981</v>
      </c>
      <c r="I7982" s="2" t="str">
        <f t="shared" ca="1" si="257"/>
        <v>ビーネックスパートナーズ関東7981</v>
      </c>
      <c r="K7982" s="2" t="s">
        <v>64</v>
      </c>
      <c r="L7982" s="2" t="s">
        <v>6500</v>
      </c>
      <c r="M7982" s="4" t="s">
        <v>41444</v>
      </c>
      <c r="N7982" s="2" t="s">
        <v>41435</v>
      </c>
      <c r="O7982" s="2" t="s">
        <v>41445</v>
      </c>
      <c r="P7982" s="2" t="s">
        <v>139</v>
      </c>
      <c r="Q7982" s="2" t="s">
        <v>41437</v>
      </c>
      <c r="R7982" s="2" t="s">
        <v>139</v>
      </c>
      <c r="S7982" s="2" t="s">
        <v>41446</v>
      </c>
      <c r="T7982" s="2" t="s">
        <v>182</v>
      </c>
      <c r="U7982" s="2" t="s">
        <v>482</v>
      </c>
      <c r="V7982" s="2">
        <v>1230</v>
      </c>
      <c r="W7982" s="2">
        <v>243000</v>
      </c>
      <c r="X7982" s="2" t="s">
        <v>6540</v>
      </c>
      <c r="Y7982" s="2" t="s">
        <v>139</v>
      </c>
      <c r="Z7982" s="2" t="s">
        <v>36821</v>
      </c>
      <c r="AA7982" s="2" t="s">
        <v>37273</v>
      </c>
      <c r="AB7982" s="2" t="s">
        <v>41439</v>
      </c>
      <c r="AC7982" s="2" t="s">
        <v>41422</v>
      </c>
      <c r="AD7982" s="2" t="s">
        <v>139</v>
      </c>
      <c r="AE7982" s="2" t="s">
        <v>139</v>
      </c>
      <c r="AF7982" s="2" t="s">
        <v>139</v>
      </c>
      <c r="AG7982" s="2" t="s">
        <v>3091</v>
      </c>
      <c r="AH7982" s="2" t="s">
        <v>139</v>
      </c>
      <c r="AI7982" s="2" t="s">
        <v>3091</v>
      </c>
      <c r="AJ7982" s="2" t="s">
        <v>139</v>
      </c>
      <c r="AK7982" s="2" t="s">
        <v>139</v>
      </c>
      <c r="AL7982" s="2" t="s">
        <v>139</v>
      </c>
      <c r="AM7982" s="2" t="s">
        <v>139</v>
      </c>
      <c r="AN7982" s="2" t="s">
        <v>139</v>
      </c>
      <c r="AO7982" s="2" t="s">
        <v>139</v>
      </c>
      <c r="AP7982" s="2" t="s">
        <v>139</v>
      </c>
      <c r="AQ7982" s="2" t="s">
        <v>116</v>
      </c>
      <c r="AR7982" s="2" t="s">
        <v>112</v>
      </c>
    </row>
    <row r="7983" spans="8:44" ht="21" customHeight="1">
      <c r="H7983" s="2">
        <f t="shared" si="256"/>
        <v>7982</v>
      </c>
      <c r="I7983" s="2" t="str">
        <f t="shared" ca="1" si="257"/>
        <v>ビーネックスパートナーズ関東7982</v>
      </c>
      <c r="K7983" s="2" t="s">
        <v>64</v>
      </c>
      <c r="L7983" s="2" t="s">
        <v>6500</v>
      </c>
      <c r="M7983" s="4" t="s">
        <v>41447</v>
      </c>
      <c r="N7983" s="2" t="s">
        <v>41435</v>
      </c>
      <c r="O7983" s="2" t="s">
        <v>41445</v>
      </c>
      <c r="P7983" s="2" t="s">
        <v>139</v>
      </c>
      <c r="Q7983" s="2" t="s">
        <v>41437</v>
      </c>
      <c r="R7983" s="2" t="s">
        <v>139</v>
      </c>
      <c r="S7983" s="2" t="s">
        <v>41448</v>
      </c>
      <c r="T7983" s="2" t="s">
        <v>182</v>
      </c>
      <c r="U7983" s="2" t="s">
        <v>482</v>
      </c>
      <c r="V7983" s="2">
        <v>1230</v>
      </c>
      <c r="W7983" s="2">
        <v>243000</v>
      </c>
      <c r="X7983" s="2" t="s">
        <v>6540</v>
      </c>
      <c r="Y7983" s="2" t="s">
        <v>139</v>
      </c>
      <c r="Z7983" s="2" t="s">
        <v>36821</v>
      </c>
      <c r="AA7983" s="2" t="s">
        <v>37273</v>
      </c>
      <c r="AB7983" s="2" t="s">
        <v>41439</v>
      </c>
      <c r="AC7983" s="2" t="s">
        <v>41422</v>
      </c>
      <c r="AD7983" s="2" t="s">
        <v>139</v>
      </c>
      <c r="AE7983" s="2" t="s">
        <v>139</v>
      </c>
      <c r="AF7983" s="2" t="s">
        <v>139</v>
      </c>
      <c r="AG7983" s="2" t="s">
        <v>3091</v>
      </c>
      <c r="AH7983" s="2" t="s">
        <v>139</v>
      </c>
      <c r="AI7983" s="2" t="s">
        <v>3091</v>
      </c>
      <c r="AJ7983" s="2" t="s">
        <v>139</v>
      </c>
      <c r="AK7983" s="2" t="s">
        <v>139</v>
      </c>
      <c r="AL7983" s="2" t="s">
        <v>139</v>
      </c>
      <c r="AM7983" s="2" t="s">
        <v>139</v>
      </c>
      <c r="AN7983" s="2" t="s">
        <v>139</v>
      </c>
      <c r="AO7983" s="2" t="s">
        <v>139</v>
      </c>
      <c r="AP7983" s="2" t="s">
        <v>139</v>
      </c>
      <c r="AQ7983" s="2" t="s">
        <v>116</v>
      </c>
      <c r="AR7983" s="2" t="s">
        <v>112</v>
      </c>
    </row>
    <row r="7984" spans="8:44" ht="21" customHeight="1">
      <c r="H7984" s="2">
        <f t="shared" si="256"/>
        <v>7983</v>
      </c>
      <c r="I7984" s="2" t="str">
        <f t="shared" ca="1" si="257"/>
        <v>ビーネックスパートナーズ関東7983</v>
      </c>
      <c r="K7984" s="2" t="s">
        <v>64</v>
      </c>
      <c r="L7984" s="2" t="s">
        <v>6500</v>
      </c>
      <c r="M7984" s="4" t="s">
        <v>41449</v>
      </c>
      <c r="N7984" s="2" t="s">
        <v>41450</v>
      </c>
      <c r="O7984" s="2" t="s">
        <v>41451</v>
      </c>
      <c r="P7984" s="2" t="s">
        <v>139</v>
      </c>
      <c r="Q7984" s="2" t="s">
        <v>41437</v>
      </c>
      <c r="R7984" s="2" t="s">
        <v>139</v>
      </c>
      <c r="S7984" s="2" t="s">
        <v>37040</v>
      </c>
      <c r="T7984" s="2" t="s">
        <v>36798</v>
      </c>
      <c r="U7984" s="2" t="s">
        <v>482</v>
      </c>
      <c r="V7984" s="2">
        <v>1200</v>
      </c>
      <c r="W7984" s="2">
        <v>201000</v>
      </c>
      <c r="X7984" s="2" t="s">
        <v>6693</v>
      </c>
      <c r="Y7984" s="2" t="s">
        <v>139</v>
      </c>
      <c r="Z7984" s="2" t="s">
        <v>171</v>
      </c>
      <c r="AA7984" s="2" t="s">
        <v>37273</v>
      </c>
      <c r="AB7984" s="2" t="s">
        <v>41439</v>
      </c>
      <c r="AC7984" s="2" t="s">
        <v>37888</v>
      </c>
      <c r="AD7984" s="2" t="s">
        <v>139</v>
      </c>
      <c r="AE7984" s="2" t="s">
        <v>139</v>
      </c>
      <c r="AF7984" s="2" t="s">
        <v>139</v>
      </c>
      <c r="AG7984" s="2" t="s">
        <v>3091</v>
      </c>
      <c r="AH7984" s="2" t="s">
        <v>139</v>
      </c>
      <c r="AI7984" s="2" t="s">
        <v>37473</v>
      </c>
      <c r="AJ7984" s="2" t="s">
        <v>139</v>
      </c>
      <c r="AK7984" s="2" t="s">
        <v>139</v>
      </c>
      <c r="AL7984" s="2" t="s">
        <v>139</v>
      </c>
      <c r="AM7984" s="2" t="s">
        <v>139</v>
      </c>
      <c r="AN7984" s="2" t="s">
        <v>139</v>
      </c>
      <c r="AO7984" s="2" t="s">
        <v>139</v>
      </c>
      <c r="AP7984" s="2" t="s">
        <v>139</v>
      </c>
      <c r="AQ7984" s="2" t="s">
        <v>116</v>
      </c>
      <c r="AR7984" s="2" t="s">
        <v>112</v>
      </c>
    </row>
    <row r="7985" spans="8:44" ht="21" customHeight="1">
      <c r="H7985" s="2">
        <f t="shared" si="256"/>
        <v>7984</v>
      </c>
      <c r="I7985" s="2" t="str">
        <f t="shared" ca="1" si="257"/>
        <v>ビーネックスパートナーズ関東7984</v>
      </c>
      <c r="K7985" s="2" t="s">
        <v>64</v>
      </c>
      <c r="L7985" s="2" t="s">
        <v>6500</v>
      </c>
      <c r="M7985" s="4" t="s">
        <v>41452</v>
      </c>
      <c r="N7985" s="2" t="s">
        <v>41450</v>
      </c>
      <c r="O7985" s="2" t="s">
        <v>41453</v>
      </c>
      <c r="P7985" s="2" t="s">
        <v>139</v>
      </c>
      <c r="Q7985" s="2" t="s">
        <v>41437</v>
      </c>
      <c r="R7985" s="2" t="s">
        <v>139</v>
      </c>
      <c r="S7985" s="2" t="s">
        <v>37040</v>
      </c>
      <c r="T7985" s="2" t="s">
        <v>36798</v>
      </c>
      <c r="U7985" s="2" t="s">
        <v>482</v>
      </c>
      <c r="V7985" s="2">
        <v>1200</v>
      </c>
      <c r="W7985" s="2">
        <v>201000</v>
      </c>
      <c r="X7985" s="2" t="s">
        <v>6693</v>
      </c>
      <c r="Y7985" s="2" t="s">
        <v>139</v>
      </c>
      <c r="Z7985" s="2" t="s">
        <v>171</v>
      </c>
      <c r="AA7985" s="2" t="s">
        <v>37273</v>
      </c>
      <c r="AB7985" s="2" t="s">
        <v>41439</v>
      </c>
      <c r="AC7985" s="2" t="s">
        <v>41422</v>
      </c>
      <c r="AD7985" s="2" t="s">
        <v>139</v>
      </c>
      <c r="AE7985" s="2" t="s">
        <v>139</v>
      </c>
      <c r="AF7985" s="2" t="s">
        <v>139</v>
      </c>
      <c r="AG7985" s="2" t="s">
        <v>3091</v>
      </c>
      <c r="AH7985" s="2" t="s">
        <v>139</v>
      </c>
      <c r="AI7985" s="2" t="s">
        <v>37521</v>
      </c>
      <c r="AJ7985" s="2" t="s">
        <v>139</v>
      </c>
      <c r="AK7985" s="2" t="s">
        <v>139</v>
      </c>
      <c r="AL7985" s="2" t="s">
        <v>139</v>
      </c>
      <c r="AM7985" s="2" t="s">
        <v>139</v>
      </c>
      <c r="AN7985" s="2" t="s">
        <v>139</v>
      </c>
      <c r="AO7985" s="2" t="s">
        <v>139</v>
      </c>
      <c r="AP7985" s="2" t="s">
        <v>139</v>
      </c>
      <c r="AQ7985" s="2" t="s">
        <v>116</v>
      </c>
      <c r="AR7985" s="2" t="s">
        <v>112</v>
      </c>
    </row>
    <row r="7986" spans="8:44" ht="21" customHeight="1">
      <c r="H7986" s="2">
        <f t="shared" si="256"/>
        <v>7985</v>
      </c>
      <c r="I7986" s="2" t="str">
        <f t="shared" ca="1" si="257"/>
        <v>ビーネックスパートナーズ関東7985</v>
      </c>
      <c r="K7986" s="2" t="s">
        <v>64</v>
      </c>
      <c r="L7986" s="2" t="s">
        <v>6500</v>
      </c>
      <c r="M7986" s="4" t="s">
        <v>41454</v>
      </c>
      <c r="N7986" s="2" t="s">
        <v>41455</v>
      </c>
      <c r="O7986" s="2" t="s">
        <v>41456</v>
      </c>
      <c r="P7986" s="2" t="s">
        <v>139</v>
      </c>
      <c r="Q7986" s="2" t="s">
        <v>41457</v>
      </c>
      <c r="R7986" s="2" t="s">
        <v>139</v>
      </c>
      <c r="S7986" s="2" t="s">
        <v>41458</v>
      </c>
      <c r="T7986" s="2" t="s">
        <v>36806</v>
      </c>
      <c r="U7986" s="2" t="s">
        <v>482</v>
      </c>
      <c r="V7986" s="2">
        <v>1300</v>
      </c>
      <c r="W7986" s="2">
        <v>234000</v>
      </c>
      <c r="X7986" s="2" t="s">
        <v>6693</v>
      </c>
      <c r="Y7986" s="2" t="s">
        <v>139</v>
      </c>
      <c r="Z7986" s="2" t="s">
        <v>171</v>
      </c>
      <c r="AA7986" s="2" t="s">
        <v>37273</v>
      </c>
      <c r="AB7986" s="2" t="s">
        <v>41459</v>
      </c>
      <c r="AC7986" s="2" t="s">
        <v>37888</v>
      </c>
      <c r="AD7986" s="2" t="s">
        <v>139</v>
      </c>
      <c r="AE7986" s="2" t="s">
        <v>139</v>
      </c>
      <c r="AF7986" s="2" t="s">
        <v>139</v>
      </c>
      <c r="AG7986" s="2" t="s">
        <v>3091</v>
      </c>
      <c r="AH7986" s="2" t="s">
        <v>139</v>
      </c>
      <c r="AI7986" s="2" t="s">
        <v>37521</v>
      </c>
      <c r="AJ7986" s="2" t="s">
        <v>139</v>
      </c>
      <c r="AK7986" s="2" t="s">
        <v>139</v>
      </c>
      <c r="AL7986" s="2" t="s">
        <v>139</v>
      </c>
      <c r="AM7986" s="2" t="s">
        <v>139</v>
      </c>
      <c r="AN7986" s="2" t="s">
        <v>139</v>
      </c>
      <c r="AO7986" s="2" t="s">
        <v>139</v>
      </c>
      <c r="AP7986" s="2" t="s">
        <v>139</v>
      </c>
      <c r="AQ7986" s="2" t="s">
        <v>116</v>
      </c>
      <c r="AR7986" s="2" t="s">
        <v>112</v>
      </c>
    </row>
    <row r="7987" spans="8:44" ht="21" customHeight="1">
      <c r="H7987" s="2">
        <f t="shared" si="256"/>
        <v>7986</v>
      </c>
      <c r="I7987" s="2" t="str">
        <f t="shared" ca="1" si="257"/>
        <v>ビーネックスパートナーズ関東7986</v>
      </c>
      <c r="K7987" s="2" t="s">
        <v>64</v>
      </c>
      <c r="L7987" s="2" t="s">
        <v>6500</v>
      </c>
      <c r="M7987" s="4" t="s">
        <v>41460</v>
      </c>
      <c r="N7987" s="2" t="s">
        <v>41461</v>
      </c>
      <c r="O7987" s="2" t="s">
        <v>41462</v>
      </c>
      <c r="P7987" s="2" t="s">
        <v>139</v>
      </c>
      <c r="Q7987" s="2" t="s">
        <v>41457</v>
      </c>
      <c r="R7987" s="2" t="s">
        <v>139</v>
      </c>
      <c r="S7987" s="2" t="s">
        <v>41463</v>
      </c>
      <c r="T7987" s="2" t="s">
        <v>36806</v>
      </c>
      <c r="U7987" s="2" t="s">
        <v>482</v>
      </c>
      <c r="V7987" s="2">
        <v>1300</v>
      </c>
      <c r="W7987" s="2">
        <v>253000</v>
      </c>
      <c r="X7987" s="2" t="s">
        <v>36833</v>
      </c>
      <c r="Y7987" s="2" t="s">
        <v>139</v>
      </c>
      <c r="Z7987" s="2" t="s">
        <v>171</v>
      </c>
      <c r="AA7987" s="2" t="s">
        <v>36799</v>
      </c>
      <c r="AB7987" s="2" t="s">
        <v>41459</v>
      </c>
      <c r="AC7987" s="2" t="s">
        <v>37888</v>
      </c>
      <c r="AD7987" s="2" t="s">
        <v>139</v>
      </c>
      <c r="AE7987" s="2" t="s">
        <v>139</v>
      </c>
      <c r="AF7987" s="2" t="s">
        <v>139</v>
      </c>
      <c r="AG7987" s="2" t="s">
        <v>3091</v>
      </c>
      <c r="AH7987" s="2" t="s">
        <v>139</v>
      </c>
      <c r="AI7987" s="2" t="s">
        <v>3091</v>
      </c>
      <c r="AJ7987" s="2" t="s">
        <v>139</v>
      </c>
      <c r="AK7987" s="2" t="s">
        <v>139</v>
      </c>
      <c r="AL7987" s="2" t="s">
        <v>139</v>
      </c>
      <c r="AM7987" s="2" t="s">
        <v>139</v>
      </c>
      <c r="AN7987" s="2" t="s">
        <v>139</v>
      </c>
      <c r="AO7987" s="2" t="s">
        <v>139</v>
      </c>
      <c r="AP7987" s="2" t="s">
        <v>139</v>
      </c>
      <c r="AQ7987" s="2" t="s">
        <v>116</v>
      </c>
      <c r="AR7987" s="2" t="s">
        <v>112</v>
      </c>
    </row>
    <row r="7988" spans="8:44" ht="21" customHeight="1">
      <c r="H7988" s="2">
        <f t="shared" si="256"/>
        <v>7987</v>
      </c>
      <c r="I7988" s="2" t="str">
        <f t="shared" ca="1" si="257"/>
        <v>ビーネックスパートナーズ関東7987</v>
      </c>
      <c r="K7988" s="2" t="s">
        <v>64</v>
      </c>
      <c r="L7988" s="2" t="s">
        <v>6500</v>
      </c>
      <c r="M7988" s="4" t="s">
        <v>41464</v>
      </c>
      <c r="N7988" s="2" t="s">
        <v>41465</v>
      </c>
      <c r="O7988" s="2" t="s">
        <v>41466</v>
      </c>
      <c r="P7988" s="2" t="s">
        <v>139</v>
      </c>
      <c r="Q7988" s="2" t="s">
        <v>41467</v>
      </c>
      <c r="R7988" s="2" t="s">
        <v>139</v>
      </c>
      <c r="S7988" s="2" t="s">
        <v>36852</v>
      </c>
      <c r="T7988" s="2" t="s">
        <v>36798</v>
      </c>
      <c r="U7988" s="2" t="s">
        <v>482</v>
      </c>
      <c r="V7988" s="2">
        <v>1250</v>
      </c>
      <c r="W7988" s="2">
        <v>231000</v>
      </c>
      <c r="X7988" s="2" t="s">
        <v>6568</v>
      </c>
      <c r="Y7988" s="2" t="s">
        <v>139</v>
      </c>
      <c r="Z7988" s="2" t="s">
        <v>36821</v>
      </c>
      <c r="AA7988" s="2" t="s">
        <v>37273</v>
      </c>
      <c r="AB7988" s="2" t="s">
        <v>41468</v>
      </c>
      <c r="AC7988" s="2" t="s">
        <v>41422</v>
      </c>
      <c r="AD7988" s="2" t="s">
        <v>139</v>
      </c>
      <c r="AE7988" s="2" t="s">
        <v>139</v>
      </c>
      <c r="AF7988" s="2" t="s">
        <v>139</v>
      </c>
      <c r="AG7988" s="2" t="s">
        <v>3091</v>
      </c>
      <c r="AH7988" s="2" t="s">
        <v>139</v>
      </c>
      <c r="AI7988" s="2" t="s">
        <v>37521</v>
      </c>
      <c r="AJ7988" s="2" t="s">
        <v>139</v>
      </c>
      <c r="AK7988" s="2" t="s">
        <v>139</v>
      </c>
      <c r="AL7988" s="2" t="s">
        <v>139</v>
      </c>
      <c r="AM7988" s="2" t="s">
        <v>139</v>
      </c>
      <c r="AN7988" s="2" t="s">
        <v>139</v>
      </c>
      <c r="AO7988" s="2" t="s">
        <v>139</v>
      </c>
      <c r="AP7988" s="2" t="s">
        <v>139</v>
      </c>
      <c r="AQ7988" s="2" t="s">
        <v>116</v>
      </c>
      <c r="AR7988" s="2" t="s">
        <v>112</v>
      </c>
    </row>
    <row r="7989" spans="8:44" ht="21" customHeight="1">
      <c r="H7989" s="2">
        <f t="shared" si="256"/>
        <v>7988</v>
      </c>
      <c r="I7989" s="2" t="str">
        <f t="shared" ca="1" si="257"/>
        <v>ビーネックスパートナーズ関東7988</v>
      </c>
      <c r="K7989" s="2" t="s">
        <v>64</v>
      </c>
      <c r="L7989" s="2" t="s">
        <v>6500</v>
      </c>
      <c r="M7989" s="4" t="s">
        <v>41469</v>
      </c>
      <c r="N7989" s="2" t="s">
        <v>41470</v>
      </c>
      <c r="O7989" s="2" t="s">
        <v>41471</v>
      </c>
      <c r="P7989" s="2" t="s">
        <v>139</v>
      </c>
      <c r="Q7989" s="2" t="s">
        <v>41472</v>
      </c>
      <c r="R7989" s="2" t="s">
        <v>139</v>
      </c>
      <c r="S7989" s="2" t="s">
        <v>36852</v>
      </c>
      <c r="T7989" s="2" t="s">
        <v>36798</v>
      </c>
      <c r="U7989" s="2" t="s">
        <v>482</v>
      </c>
      <c r="V7989" s="2">
        <v>1350</v>
      </c>
      <c r="W7989" s="2">
        <v>232000</v>
      </c>
      <c r="X7989" s="2" t="s">
        <v>6505</v>
      </c>
      <c r="Y7989" s="2" t="s">
        <v>139</v>
      </c>
      <c r="Z7989" s="2" t="s">
        <v>171</v>
      </c>
      <c r="AA7989" s="2" t="s">
        <v>36799</v>
      </c>
      <c r="AB7989" s="2" t="s">
        <v>41473</v>
      </c>
      <c r="AC7989" s="2" t="s">
        <v>37888</v>
      </c>
      <c r="AD7989" s="2" t="s">
        <v>139</v>
      </c>
      <c r="AE7989" s="2" t="s">
        <v>139</v>
      </c>
      <c r="AF7989" s="2" t="s">
        <v>139</v>
      </c>
      <c r="AG7989" s="2" t="s">
        <v>3091</v>
      </c>
      <c r="AH7989" s="2" t="s">
        <v>139</v>
      </c>
      <c r="AI7989" s="2" t="s">
        <v>3091</v>
      </c>
      <c r="AJ7989" s="2" t="s">
        <v>139</v>
      </c>
      <c r="AK7989" s="2" t="s">
        <v>139</v>
      </c>
      <c r="AL7989" s="2" t="s">
        <v>139</v>
      </c>
      <c r="AM7989" s="2" t="s">
        <v>139</v>
      </c>
      <c r="AN7989" s="2" t="s">
        <v>139</v>
      </c>
      <c r="AO7989" s="2" t="s">
        <v>139</v>
      </c>
      <c r="AP7989" s="2" t="s">
        <v>139</v>
      </c>
      <c r="AQ7989" s="2" t="s">
        <v>116</v>
      </c>
      <c r="AR7989" s="2" t="s">
        <v>112</v>
      </c>
    </row>
    <row r="7990" spans="8:44" ht="21" customHeight="1">
      <c r="H7990" s="2">
        <f t="shared" si="256"/>
        <v>7989</v>
      </c>
      <c r="I7990" s="2" t="str">
        <f t="shared" ca="1" si="257"/>
        <v>ビーネックスパートナーズ関東7989</v>
      </c>
      <c r="K7990" s="2" t="s">
        <v>64</v>
      </c>
      <c r="L7990" s="2" t="s">
        <v>6500</v>
      </c>
      <c r="M7990" s="4" t="s">
        <v>41474</v>
      </c>
      <c r="N7990" s="2" t="s">
        <v>41475</v>
      </c>
      <c r="O7990" s="2" t="s">
        <v>41476</v>
      </c>
      <c r="P7990" s="2" t="s">
        <v>139</v>
      </c>
      <c r="Q7990" s="2" t="s">
        <v>41472</v>
      </c>
      <c r="R7990" s="2" t="s">
        <v>139</v>
      </c>
      <c r="S7990" s="2" t="s">
        <v>41477</v>
      </c>
      <c r="T7990" s="2" t="s">
        <v>36798</v>
      </c>
      <c r="U7990" s="2" t="s">
        <v>482</v>
      </c>
      <c r="V7990" s="2">
        <v>1300</v>
      </c>
      <c r="W7990" s="2">
        <v>195000</v>
      </c>
      <c r="X7990" s="2" t="s">
        <v>6511</v>
      </c>
      <c r="Y7990" s="2" t="s">
        <v>139</v>
      </c>
      <c r="Z7990" s="2" t="s">
        <v>36821</v>
      </c>
      <c r="AA7990" s="2" t="s">
        <v>37273</v>
      </c>
      <c r="AB7990" s="2" t="s">
        <v>41473</v>
      </c>
      <c r="AC7990" s="2" t="s">
        <v>37593</v>
      </c>
      <c r="AD7990" s="2" t="s">
        <v>139</v>
      </c>
      <c r="AE7990" s="2" t="s">
        <v>139</v>
      </c>
      <c r="AF7990" s="2" t="s">
        <v>139</v>
      </c>
      <c r="AG7990" s="2" t="s">
        <v>3091</v>
      </c>
      <c r="AH7990" s="2" t="s">
        <v>139</v>
      </c>
      <c r="AI7990" s="2" t="s">
        <v>3091</v>
      </c>
      <c r="AJ7990" s="2" t="s">
        <v>139</v>
      </c>
      <c r="AK7990" s="2" t="s">
        <v>139</v>
      </c>
      <c r="AL7990" s="2" t="s">
        <v>139</v>
      </c>
      <c r="AM7990" s="2" t="s">
        <v>139</v>
      </c>
      <c r="AN7990" s="2" t="s">
        <v>139</v>
      </c>
      <c r="AO7990" s="2" t="s">
        <v>139</v>
      </c>
      <c r="AP7990" s="2" t="s">
        <v>139</v>
      </c>
      <c r="AQ7990" s="2" t="s">
        <v>116</v>
      </c>
      <c r="AR7990" s="2" t="s">
        <v>112</v>
      </c>
    </row>
    <row r="7991" spans="8:44" ht="21" customHeight="1">
      <c r="H7991" s="2">
        <f t="shared" si="256"/>
        <v>7990</v>
      </c>
      <c r="I7991" s="2" t="str">
        <f t="shared" ca="1" si="257"/>
        <v>ビーネックスパートナーズ関東7990</v>
      </c>
      <c r="K7991" s="2" t="s">
        <v>64</v>
      </c>
      <c r="L7991" s="2" t="s">
        <v>6500</v>
      </c>
      <c r="M7991" s="4" t="s">
        <v>41478</v>
      </c>
      <c r="N7991" s="2" t="s">
        <v>41475</v>
      </c>
      <c r="O7991" s="2" t="s">
        <v>41479</v>
      </c>
      <c r="P7991" s="2" t="s">
        <v>139</v>
      </c>
      <c r="Q7991" s="2" t="s">
        <v>41472</v>
      </c>
      <c r="R7991" s="2" t="s">
        <v>139</v>
      </c>
      <c r="S7991" s="2" t="s">
        <v>41480</v>
      </c>
      <c r="T7991" s="2" t="s">
        <v>36798</v>
      </c>
      <c r="U7991" s="2" t="s">
        <v>6257</v>
      </c>
      <c r="V7991" s="2">
        <v>1400</v>
      </c>
      <c r="W7991" s="2">
        <v>269000</v>
      </c>
      <c r="X7991" s="2" t="s">
        <v>6511</v>
      </c>
      <c r="Y7991" s="2" t="s">
        <v>139</v>
      </c>
      <c r="Z7991" s="2" t="s">
        <v>171</v>
      </c>
      <c r="AA7991" s="2" t="s">
        <v>36799</v>
      </c>
      <c r="AB7991" s="2" t="s">
        <v>41473</v>
      </c>
      <c r="AC7991" s="2" t="s">
        <v>37593</v>
      </c>
      <c r="AD7991" s="2" t="s">
        <v>139</v>
      </c>
      <c r="AE7991" s="2" t="s">
        <v>139</v>
      </c>
      <c r="AF7991" s="2" t="s">
        <v>139</v>
      </c>
      <c r="AG7991" s="2" t="s">
        <v>3091</v>
      </c>
      <c r="AH7991" s="2" t="s">
        <v>139</v>
      </c>
      <c r="AI7991" s="2" t="s">
        <v>3091</v>
      </c>
      <c r="AJ7991" s="2" t="s">
        <v>139</v>
      </c>
      <c r="AK7991" s="2" t="s">
        <v>139</v>
      </c>
      <c r="AL7991" s="2" t="s">
        <v>139</v>
      </c>
      <c r="AM7991" s="2" t="s">
        <v>139</v>
      </c>
      <c r="AN7991" s="2" t="s">
        <v>139</v>
      </c>
      <c r="AO7991" s="2" t="s">
        <v>139</v>
      </c>
      <c r="AP7991" s="2" t="s">
        <v>139</v>
      </c>
      <c r="AQ7991" s="2" t="s">
        <v>116</v>
      </c>
      <c r="AR7991" s="2" t="s">
        <v>112</v>
      </c>
    </row>
    <row r="7992" spans="8:44" ht="21" customHeight="1">
      <c r="H7992" s="2">
        <f t="shared" si="256"/>
        <v>7991</v>
      </c>
      <c r="I7992" s="2" t="str">
        <f t="shared" ca="1" si="257"/>
        <v>ビーネックスパートナーズ関東7991</v>
      </c>
      <c r="K7992" s="2" t="s">
        <v>64</v>
      </c>
      <c r="L7992" s="2" t="s">
        <v>6500</v>
      </c>
      <c r="M7992" s="4" t="s">
        <v>41481</v>
      </c>
      <c r="N7992" s="2" t="s">
        <v>41475</v>
      </c>
      <c r="O7992" s="2" t="s">
        <v>41482</v>
      </c>
      <c r="P7992" s="2" t="s">
        <v>139</v>
      </c>
      <c r="Q7992" s="2" t="s">
        <v>41472</v>
      </c>
      <c r="R7992" s="2" t="s">
        <v>139</v>
      </c>
      <c r="S7992" s="2" t="s">
        <v>41477</v>
      </c>
      <c r="T7992" s="2" t="s">
        <v>36798</v>
      </c>
      <c r="U7992" s="2" t="s">
        <v>482</v>
      </c>
      <c r="V7992" s="2">
        <v>1300</v>
      </c>
      <c r="W7992" s="2">
        <v>208000</v>
      </c>
      <c r="X7992" s="2" t="s">
        <v>6693</v>
      </c>
      <c r="Y7992" s="2" t="s">
        <v>139</v>
      </c>
      <c r="Z7992" s="2" t="s">
        <v>171</v>
      </c>
      <c r="AA7992" s="2" t="s">
        <v>41483</v>
      </c>
      <c r="AB7992" s="2" t="s">
        <v>41473</v>
      </c>
      <c r="AC7992" s="2" t="s">
        <v>37593</v>
      </c>
      <c r="AD7992" s="2" t="s">
        <v>139</v>
      </c>
      <c r="AE7992" s="2" t="s">
        <v>139</v>
      </c>
      <c r="AF7992" s="2" t="s">
        <v>139</v>
      </c>
      <c r="AG7992" s="2" t="s">
        <v>3091</v>
      </c>
      <c r="AH7992" s="2" t="s">
        <v>139</v>
      </c>
      <c r="AI7992" s="2" t="s">
        <v>3091</v>
      </c>
      <c r="AJ7992" s="2" t="s">
        <v>139</v>
      </c>
      <c r="AK7992" s="2" t="s">
        <v>139</v>
      </c>
      <c r="AL7992" s="2" t="s">
        <v>139</v>
      </c>
      <c r="AM7992" s="2" t="s">
        <v>139</v>
      </c>
      <c r="AN7992" s="2" t="s">
        <v>139</v>
      </c>
      <c r="AO7992" s="2" t="s">
        <v>139</v>
      </c>
      <c r="AP7992" s="2" t="s">
        <v>139</v>
      </c>
      <c r="AQ7992" s="2" t="s">
        <v>116</v>
      </c>
      <c r="AR7992" s="2" t="s">
        <v>112</v>
      </c>
    </row>
    <row r="7993" spans="8:44" ht="21" customHeight="1">
      <c r="H7993" s="2">
        <f t="shared" si="256"/>
        <v>7992</v>
      </c>
      <c r="I7993" s="2" t="str">
        <f t="shared" ca="1" si="257"/>
        <v>ビーネックスパートナーズ関東7992</v>
      </c>
      <c r="K7993" s="2" t="s">
        <v>64</v>
      </c>
      <c r="L7993" s="2" t="s">
        <v>6500</v>
      </c>
      <c r="M7993" s="4" t="s">
        <v>41484</v>
      </c>
      <c r="N7993" s="2" t="s">
        <v>41485</v>
      </c>
      <c r="O7993" s="2" t="s">
        <v>41486</v>
      </c>
      <c r="P7993" s="2" t="s">
        <v>139</v>
      </c>
      <c r="Q7993" s="2" t="s">
        <v>41472</v>
      </c>
      <c r="R7993" s="2" t="s">
        <v>139</v>
      </c>
      <c r="S7993" s="2" t="s">
        <v>36852</v>
      </c>
      <c r="T7993" s="2" t="s">
        <v>36798</v>
      </c>
      <c r="U7993" s="2" t="s">
        <v>482</v>
      </c>
      <c r="V7993" s="2">
        <v>1200</v>
      </c>
      <c r="W7993" s="2">
        <v>210000</v>
      </c>
      <c r="X7993" s="2" t="s">
        <v>6678</v>
      </c>
      <c r="Y7993" s="2" t="s">
        <v>139</v>
      </c>
      <c r="Z7993" s="2" t="s">
        <v>171</v>
      </c>
      <c r="AA7993" s="2" t="s">
        <v>37273</v>
      </c>
      <c r="AB7993" s="2" t="s">
        <v>41487</v>
      </c>
      <c r="AC7993" s="2" t="s">
        <v>37593</v>
      </c>
      <c r="AD7993" s="2" t="s">
        <v>139</v>
      </c>
      <c r="AE7993" s="2" t="s">
        <v>139</v>
      </c>
      <c r="AF7993" s="2" t="s">
        <v>139</v>
      </c>
      <c r="AG7993" s="2" t="s">
        <v>3091</v>
      </c>
      <c r="AH7993" s="2" t="s">
        <v>139</v>
      </c>
      <c r="AI7993" s="2" t="s">
        <v>3091</v>
      </c>
      <c r="AJ7993" s="2" t="s">
        <v>139</v>
      </c>
      <c r="AK7993" s="2" t="s">
        <v>139</v>
      </c>
      <c r="AL7993" s="2" t="s">
        <v>139</v>
      </c>
      <c r="AM7993" s="2" t="s">
        <v>139</v>
      </c>
      <c r="AN7993" s="2" t="s">
        <v>139</v>
      </c>
      <c r="AO7993" s="2" t="s">
        <v>139</v>
      </c>
      <c r="AP7993" s="2" t="s">
        <v>139</v>
      </c>
      <c r="AQ7993" s="2" t="s">
        <v>116</v>
      </c>
      <c r="AR7993" s="2" t="s">
        <v>112</v>
      </c>
    </row>
    <row r="7994" spans="8:44" ht="21" customHeight="1">
      <c r="H7994" s="2">
        <f t="shared" si="256"/>
        <v>7993</v>
      </c>
      <c r="I7994" s="2" t="str">
        <f t="shared" ca="1" si="257"/>
        <v>ビーネックスパートナーズ関東7993</v>
      </c>
      <c r="K7994" s="2" t="s">
        <v>64</v>
      </c>
      <c r="L7994" s="2" t="s">
        <v>6500</v>
      </c>
      <c r="M7994" s="4" t="s">
        <v>41488</v>
      </c>
      <c r="N7994" s="2" t="s">
        <v>41485</v>
      </c>
      <c r="O7994" s="2" t="s">
        <v>41489</v>
      </c>
      <c r="P7994" s="2" t="s">
        <v>139</v>
      </c>
      <c r="Q7994" s="2" t="s">
        <v>41472</v>
      </c>
      <c r="R7994" s="2" t="s">
        <v>139</v>
      </c>
      <c r="S7994" s="2" t="s">
        <v>36852</v>
      </c>
      <c r="T7994" s="2" t="s">
        <v>36798</v>
      </c>
      <c r="U7994" s="2" t="s">
        <v>482</v>
      </c>
      <c r="V7994" s="2">
        <v>1200</v>
      </c>
      <c r="W7994" s="2">
        <v>210000</v>
      </c>
      <c r="X7994" s="2" t="s">
        <v>6678</v>
      </c>
      <c r="Y7994" s="2" t="s">
        <v>139</v>
      </c>
      <c r="Z7994" s="2" t="s">
        <v>171</v>
      </c>
      <c r="AA7994" s="2" t="s">
        <v>37273</v>
      </c>
      <c r="AB7994" s="2" t="s">
        <v>41487</v>
      </c>
      <c r="AC7994" s="2" t="s">
        <v>37593</v>
      </c>
      <c r="AD7994" s="2" t="s">
        <v>139</v>
      </c>
      <c r="AE7994" s="2" t="s">
        <v>139</v>
      </c>
      <c r="AF7994" s="2" t="s">
        <v>139</v>
      </c>
      <c r="AG7994" s="2" t="s">
        <v>3091</v>
      </c>
      <c r="AH7994" s="2" t="s">
        <v>139</v>
      </c>
      <c r="AI7994" s="2" t="s">
        <v>3091</v>
      </c>
      <c r="AJ7994" s="2" t="s">
        <v>139</v>
      </c>
      <c r="AK7994" s="2" t="s">
        <v>139</v>
      </c>
      <c r="AL7994" s="2" t="s">
        <v>139</v>
      </c>
      <c r="AM7994" s="2" t="s">
        <v>139</v>
      </c>
      <c r="AN7994" s="2" t="s">
        <v>139</v>
      </c>
      <c r="AO7994" s="2" t="s">
        <v>139</v>
      </c>
      <c r="AP7994" s="2" t="s">
        <v>139</v>
      </c>
      <c r="AQ7994" s="2" t="s">
        <v>116</v>
      </c>
      <c r="AR7994" s="2" t="s">
        <v>112</v>
      </c>
    </row>
    <row r="7995" spans="8:44" ht="21" customHeight="1">
      <c r="H7995" s="2">
        <f t="shared" si="256"/>
        <v>7994</v>
      </c>
      <c r="I7995" s="2" t="str">
        <f t="shared" ca="1" si="257"/>
        <v>ビーネックスパートナーズ関東7994</v>
      </c>
      <c r="K7995" s="2" t="s">
        <v>64</v>
      </c>
      <c r="L7995" s="2" t="s">
        <v>6500</v>
      </c>
      <c r="M7995" s="4" t="s">
        <v>41490</v>
      </c>
      <c r="N7995" s="2" t="s">
        <v>41491</v>
      </c>
      <c r="O7995" s="2" t="s">
        <v>41492</v>
      </c>
      <c r="P7995" s="2" t="s">
        <v>139</v>
      </c>
      <c r="Q7995" s="2" t="s">
        <v>41493</v>
      </c>
      <c r="R7995" s="2" t="s">
        <v>139</v>
      </c>
      <c r="S7995" s="2" t="s">
        <v>41494</v>
      </c>
      <c r="T7995" s="2" t="s">
        <v>36798</v>
      </c>
      <c r="U7995" s="2" t="s">
        <v>482</v>
      </c>
      <c r="V7995" s="2">
        <v>1400</v>
      </c>
      <c r="W7995" s="2">
        <v>255000</v>
      </c>
      <c r="X7995" s="2" t="s">
        <v>6511</v>
      </c>
      <c r="Y7995" s="2" t="s">
        <v>139</v>
      </c>
      <c r="Z7995" s="2" t="s">
        <v>171</v>
      </c>
      <c r="AA7995" s="2" t="s">
        <v>41495</v>
      </c>
      <c r="AB7995" s="2" t="s">
        <v>41496</v>
      </c>
      <c r="AC7995" s="2" t="s">
        <v>37888</v>
      </c>
      <c r="AD7995" s="2" t="s">
        <v>139</v>
      </c>
      <c r="AE7995" s="2" t="s">
        <v>139</v>
      </c>
      <c r="AF7995" s="2" t="s">
        <v>139</v>
      </c>
      <c r="AG7995" s="2" t="s">
        <v>3091</v>
      </c>
      <c r="AH7995" s="2" t="s">
        <v>139</v>
      </c>
      <c r="AI7995" s="2" t="s">
        <v>3091</v>
      </c>
      <c r="AJ7995" s="2" t="s">
        <v>139</v>
      </c>
      <c r="AK7995" s="2" t="s">
        <v>139</v>
      </c>
      <c r="AL7995" s="2" t="s">
        <v>139</v>
      </c>
      <c r="AM7995" s="2" t="s">
        <v>139</v>
      </c>
      <c r="AN7995" s="2" t="s">
        <v>139</v>
      </c>
      <c r="AO7995" s="2" t="s">
        <v>139</v>
      </c>
      <c r="AP7995" s="2" t="s">
        <v>139</v>
      </c>
      <c r="AQ7995" s="2" t="s">
        <v>116</v>
      </c>
      <c r="AR7995" s="2" t="s">
        <v>112</v>
      </c>
    </row>
    <row r="7996" spans="8:44" ht="21" customHeight="1">
      <c r="H7996" s="2">
        <f t="shared" si="256"/>
        <v>7995</v>
      </c>
      <c r="I7996" s="2" t="str">
        <f t="shared" ca="1" si="257"/>
        <v>ビーネックスパートナーズ関東7995</v>
      </c>
      <c r="K7996" s="2" t="s">
        <v>64</v>
      </c>
      <c r="L7996" s="2" t="s">
        <v>6500</v>
      </c>
      <c r="M7996" s="4" t="s">
        <v>41497</v>
      </c>
      <c r="N7996" s="2" t="s">
        <v>41498</v>
      </c>
      <c r="O7996" s="2" t="s">
        <v>41499</v>
      </c>
      <c r="P7996" s="2" t="s">
        <v>139</v>
      </c>
      <c r="Q7996" s="2" t="s">
        <v>41500</v>
      </c>
      <c r="R7996" s="2" t="s">
        <v>139</v>
      </c>
      <c r="S7996" s="2" t="s">
        <v>41501</v>
      </c>
      <c r="T7996" s="2" t="s">
        <v>36806</v>
      </c>
      <c r="U7996" s="2" t="s">
        <v>482</v>
      </c>
      <c r="V7996" s="2">
        <v>1500</v>
      </c>
      <c r="W7996" s="2">
        <v>267000</v>
      </c>
      <c r="X7996" s="2" t="s">
        <v>6505</v>
      </c>
      <c r="Y7996" s="2" t="s">
        <v>139</v>
      </c>
      <c r="Z7996" s="2" t="s">
        <v>36821</v>
      </c>
      <c r="AA7996" s="2" t="s">
        <v>41502</v>
      </c>
      <c r="AB7996" s="2" t="s">
        <v>41503</v>
      </c>
      <c r="AC7996" s="2" t="s">
        <v>41422</v>
      </c>
      <c r="AD7996" s="2" t="s">
        <v>139</v>
      </c>
      <c r="AE7996" s="2" t="s">
        <v>139</v>
      </c>
      <c r="AF7996" s="2" t="s">
        <v>139</v>
      </c>
      <c r="AG7996" s="2" t="s">
        <v>3091</v>
      </c>
      <c r="AH7996" s="2" t="s">
        <v>139</v>
      </c>
      <c r="AI7996" s="2" t="s">
        <v>3091</v>
      </c>
      <c r="AJ7996" s="2" t="s">
        <v>139</v>
      </c>
      <c r="AK7996" s="2" t="s">
        <v>139</v>
      </c>
      <c r="AL7996" s="2" t="s">
        <v>139</v>
      </c>
      <c r="AM7996" s="2" t="s">
        <v>139</v>
      </c>
      <c r="AN7996" s="2" t="s">
        <v>139</v>
      </c>
      <c r="AO7996" s="2" t="s">
        <v>139</v>
      </c>
      <c r="AP7996" s="2" t="s">
        <v>139</v>
      </c>
      <c r="AQ7996" s="2" t="s">
        <v>116</v>
      </c>
      <c r="AR7996" s="2" t="s">
        <v>112</v>
      </c>
    </row>
    <row r="7997" spans="8:44" ht="21" customHeight="1">
      <c r="H7997" s="2">
        <f t="shared" si="256"/>
        <v>7996</v>
      </c>
      <c r="I7997" s="2" t="str">
        <f t="shared" ca="1" si="257"/>
        <v>ビーネックスパートナーズ関東7996</v>
      </c>
      <c r="K7997" s="2" t="s">
        <v>64</v>
      </c>
      <c r="L7997" s="2" t="s">
        <v>6500</v>
      </c>
      <c r="M7997" s="4" t="s">
        <v>41504</v>
      </c>
      <c r="N7997" s="2" t="s">
        <v>41505</v>
      </c>
      <c r="O7997" s="2" t="s">
        <v>41506</v>
      </c>
      <c r="P7997" s="2" t="s">
        <v>139</v>
      </c>
      <c r="Q7997" s="2" t="s">
        <v>41500</v>
      </c>
      <c r="R7997" s="2" t="s">
        <v>139</v>
      </c>
      <c r="S7997" s="2" t="s">
        <v>41507</v>
      </c>
      <c r="T7997" s="2" t="s">
        <v>182</v>
      </c>
      <c r="U7997" s="2" t="s">
        <v>6257</v>
      </c>
      <c r="V7997" s="2">
        <v>1300</v>
      </c>
      <c r="W7997" s="2">
        <v>247000</v>
      </c>
      <c r="X7997" s="2" t="s">
        <v>6511</v>
      </c>
      <c r="Y7997" s="2" t="s">
        <v>139</v>
      </c>
      <c r="Z7997" s="2" t="s">
        <v>36821</v>
      </c>
      <c r="AA7997" s="2" t="s">
        <v>41508</v>
      </c>
      <c r="AB7997" s="2" t="s">
        <v>41509</v>
      </c>
      <c r="AC7997" s="2" t="s">
        <v>37621</v>
      </c>
      <c r="AD7997" s="2" t="s">
        <v>139</v>
      </c>
      <c r="AE7997" s="2" t="s">
        <v>139</v>
      </c>
      <c r="AF7997" s="2" t="s">
        <v>139</v>
      </c>
      <c r="AG7997" s="2" t="s">
        <v>3091</v>
      </c>
      <c r="AH7997" s="2" t="s">
        <v>139</v>
      </c>
      <c r="AI7997" s="2" t="s">
        <v>3091</v>
      </c>
      <c r="AJ7997" s="2" t="s">
        <v>139</v>
      </c>
      <c r="AK7997" s="2" t="s">
        <v>139</v>
      </c>
      <c r="AL7997" s="2" t="s">
        <v>139</v>
      </c>
      <c r="AM7997" s="2" t="s">
        <v>139</v>
      </c>
      <c r="AN7997" s="2" t="s">
        <v>139</v>
      </c>
      <c r="AO7997" s="2" t="s">
        <v>139</v>
      </c>
      <c r="AP7997" s="2" t="s">
        <v>139</v>
      </c>
      <c r="AQ7997" s="2" t="s">
        <v>116</v>
      </c>
      <c r="AR7997" s="2" t="s">
        <v>112</v>
      </c>
    </row>
    <row r="7998" spans="8:44" ht="21" customHeight="1">
      <c r="H7998" s="2">
        <f t="shared" si="256"/>
        <v>7997</v>
      </c>
      <c r="I7998" s="2" t="str">
        <f t="shared" ca="1" si="257"/>
        <v>ビーネックスパートナーズ関東7997</v>
      </c>
      <c r="K7998" s="2" t="s">
        <v>64</v>
      </c>
      <c r="L7998" s="2" t="s">
        <v>6500</v>
      </c>
      <c r="M7998" s="4" t="s">
        <v>41510</v>
      </c>
      <c r="N7998" s="2" t="s">
        <v>41511</v>
      </c>
      <c r="O7998" s="2" t="s">
        <v>41512</v>
      </c>
      <c r="P7998" s="2" t="s">
        <v>139</v>
      </c>
      <c r="Q7998" s="2" t="s">
        <v>41513</v>
      </c>
      <c r="R7998" s="2" t="s">
        <v>139</v>
      </c>
      <c r="S7998" s="2" t="s">
        <v>36852</v>
      </c>
      <c r="T7998" s="2" t="s">
        <v>36806</v>
      </c>
      <c r="U7998" s="2" t="s">
        <v>482</v>
      </c>
      <c r="V7998" s="2">
        <v>1200</v>
      </c>
      <c r="W7998" s="2">
        <v>221000</v>
      </c>
      <c r="X7998" s="2" t="s">
        <v>4859</v>
      </c>
      <c r="Y7998" s="2" t="s">
        <v>139</v>
      </c>
      <c r="Z7998" s="2" t="s">
        <v>171</v>
      </c>
      <c r="AA7998" s="2" t="s">
        <v>41514</v>
      </c>
      <c r="AB7998" s="2" t="s">
        <v>41515</v>
      </c>
      <c r="AC7998" s="2" t="s">
        <v>41422</v>
      </c>
      <c r="AD7998" s="2" t="s">
        <v>139</v>
      </c>
      <c r="AE7998" s="2" t="s">
        <v>139</v>
      </c>
      <c r="AF7998" s="2" t="s">
        <v>139</v>
      </c>
      <c r="AG7998" s="2" t="s">
        <v>3091</v>
      </c>
      <c r="AH7998" s="2" t="s">
        <v>139</v>
      </c>
      <c r="AI7998" s="2" t="s">
        <v>37521</v>
      </c>
      <c r="AJ7998" s="2" t="s">
        <v>139</v>
      </c>
      <c r="AK7998" s="2" t="s">
        <v>139</v>
      </c>
      <c r="AL7998" s="2" t="s">
        <v>139</v>
      </c>
      <c r="AM7998" s="2" t="s">
        <v>139</v>
      </c>
      <c r="AN7998" s="2" t="s">
        <v>139</v>
      </c>
      <c r="AO7998" s="2" t="s">
        <v>139</v>
      </c>
      <c r="AP7998" s="2" t="s">
        <v>139</v>
      </c>
      <c r="AQ7998" s="2" t="s">
        <v>116</v>
      </c>
      <c r="AR7998" s="2" t="s">
        <v>112</v>
      </c>
    </row>
    <row r="7999" spans="8:44" ht="21" customHeight="1">
      <c r="H7999" s="2">
        <f t="shared" si="256"/>
        <v>7998</v>
      </c>
      <c r="I7999" s="2" t="str">
        <f t="shared" ca="1" si="257"/>
        <v>ビーネックスパートナーズ関東7998</v>
      </c>
      <c r="K7999" s="2" t="s">
        <v>64</v>
      </c>
      <c r="L7999" s="2" t="s">
        <v>6500</v>
      </c>
      <c r="M7999" s="4" t="s">
        <v>41516</v>
      </c>
      <c r="N7999" s="2" t="s">
        <v>41517</v>
      </c>
      <c r="O7999" s="2" t="s">
        <v>41518</v>
      </c>
      <c r="P7999" s="2" t="s">
        <v>139</v>
      </c>
      <c r="Q7999" s="2" t="s">
        <v>41519</v>
      </c>
      <c r="R7999" s="2" t="s">
        <v>139</v>
      </c>
      <c r="S7999" s="2" t="s">
        <v>41477</v>
      </c>
      <c r="T7999" s="2" t="s">
        <v>36806</v>
      </c>
      <c r="U7999" s="2" t="s">
        <v>482</v>
      </c>
      <c r="V7999" s="2">
        <v>1200</v>
      </c>
      <c r="W7999" s="2">
        <v>215000</v>
      </c>
      <c r="X7999" s="2" t="s">
        <v>6678</v>
      </c>
      <c r="Y7999" s="2" t="s">
        <v>139</v>
      </c>
      <c r="Z7999" s="2" t="s">
        <v>171</v>
      </c>
      <c r="AA7999" s="2" t="s">
        <v>41520</v>
      </c>
      <c r="AB7999" s="2" t="s">
        <v>41521</v>
      </c>
      <c r="AC7999" s="2" t="s">
        <v>41422</v>
      </c>
      <c r="AD7999" s="2" t="s">
        <v>139</v>
      </c>
      <c r="AE7999" s="2" t="s">
        <v>139</v>
      </c>
      <c r="AF7999" s="2" t="s">
        <v>139</v>
      </c>
      <c r="AG7999" s="2" t="s">
        <v>3091</v>
      </c>
      <c r="AH7999" s="2" t="s">
        <v>139</v>
      </c>
      <c r="AI7999" s="2" t="s">
        <v>3091</v>
      </c>
      <c r="AJ7999" s="2" t="s">
        <v>139</v>
      </c>
      <c r="AK7999" s="2" t="s">
        <v>139</v>
      </c>
      <c r="AL7999" s="2" t="s">
        <v>139</v>
      </c>
      <c r="AM7999" s="2" t="s">
        <v>139</v>
      </c>
      <c r="AN7999" s="2" t="s">
        <v>139</v>
      </c>
      <c r="AO7999" s="2" t="s">
        <v>139</v>
      </c>
      <c r="AP7999" s="2" t="s">
        <v>139</v>
      </c>
      <c r="AQ7999" s="2" t="s">
        <v>116</v>
      </c>
      <c r="AR7999" s="2" t="s">
        <v>112</v>
      </c>
    </row>
    <row r="8000" spans="8:44" ht="21" customHeight="1">
      <c r="H8000" s="2">
        <f t="shared" si="256"/>
        <v>7999</v>
      </c>
      <c r="I8000" s="2" t="str">
        <f t="shared" ca="1" si="257"/>
        <v>ビーネックスパートナーズ関東7999</v>
      </c>
      <c r="K8000" s="2" t="s">
        <v>64</v>
      </c>
      <c r="L8000" s="2" t="s">
        <v>6500</v>
      </c>
      <c r="M8000" s="4" t="s">
        <v>41522</v>
      </c>
      <c r="N8000" s="2" t="s">
        <v>41523</v>
      </c>
      <c r="O8000" s="2" t="s">
        <v>41524</v>
      </c>
      <c r="P8000" s="2" t="s">
        <v>139</v>
      </c>
      <c r="Q8000" s="2" t="s">
        <v>41519</v>
      </c>
      <c r="R8000" s="2" t="s">
        <v>139</v>
      </c>
      <c r="S8000" s="2" t="s">
        <v>37100</v>
      </c>
      <c r="T8000" s="2" t="s">
        <v>36798</v>
      </c>
      <c r="U8000" s="2" t="s">
        <v>482</v>
      </c>
      <c r="V8000" s="2">
        <v>1200</v>
      </c>
      <c r="W8000" s="2">
        <v>216000</v>
      </c>
      <c r="X8000" s="2" t="s">
        <v>6511</v>
      </c>
      <c r="Y8000" s="2" t="s">
        <v>139</v>
      </c>
      <c r="Z8000" s="2" t="s">
        <v>785</v>
      </c>
      <c r="AA8000" s="2" t="s">
        <v>36799</v>
      </c>
      <c r="AB8000" s="2" t="s">
        <v>41525</v>
      </c>
      <c r="AC8000" s="2" t="s">
        <v>37888</v>
      </c>
      <c r="AD8000" s="2" t="s">
        <v>139</v>
      </c>
      <c r="AE8000" s="2" t="s">
        <v>139</v>
      </c>
      <c r="AF8000" s="2" t="s">
        <v>139</v>
      </c>
      <c r="AG8000" s="2" t="s">
        <v>3091</v>
      </c>
      <c r="AH8000" s="2" t="s">
        <v>139</v>
      </c>
      <c r="AI8000" s="2" t="s">
        <v>37521</v>
      </c>
      <c r="AJ8000" s="2" t="s">
        <v>139</v>
      </c>
      <c r="AK8000" s="2" t="s">
        <v>139</v>
      </c>
      <c r="AL8000" s="2" t="s">
        <v>139</v>
      </c>
      <c r="AM8000" s="2" t="s">
        <v>139</v>
      </c>
      <c r="AN8000" s="2" t="s">
        <v>139</v>
      </c>
      <c r="AO8000" s="2" t="s">
        <v>139</v>
      </c>
      <c r="AP8000" s="2" t="s">
        <v>139</v>
      </c>
      <c r="AQ8000" s="2" t="s">
        <v>116</v>
      </c>
      <c r="AR8000" s="2" t="s">
        <v>112</v>
      </c>
    </row>
    <row r="8001" spans="8:44" ht="21" customHeight="1">
      <c r="H8001" s="2">
        <f t="shared" si="256"/>
        <v>8000</v>
      </c>
      <c r="I8001" s="2" t="str">
        <f t="shared" ca="1" si="257"/>
        <v>ビーネックスパートナーズ関東8000</v>
      </c>
      <c r="K8001" s="2" t="s">
        <v>64</v>
      </c>
      <c r="L8001" s="2" t="s">
        <v>6500</v>
      </c>
      <c r="M8001" s="4" t="s">
        <v>41526</v>
      </c>
      <c r="N8001" s="2" t="s">
        <v>41527</v>
      </c>
      <c r="O8001" s="2" t="s">
        <v>41528</v>
      </c>
      <c r="P8001" s="2" t="s">
        <v>139</v>
      </c>
      <c r="Q8001" s="2" t="s">
        <v>41519</v>
      </c>
      <c r="R8001" s="2" t="s">
        <v>139</v>
      </c>
      <c r="S8001" s="2" t="s">
        <v>37173</v>
      </c>
      <c r="T8001" s="2" t="s">
        <v>36874</v>
      </c>
      <c r="U8001" s="2" t="s">
        <v>482</v>
      </c>
      <c r="V8001" s="2">
        <v>1400</v>
      </c>
      <c r="W8001" s="2">
        <v>270000</v>
      </c>
      <c r="X8001" s="2" t="s">
        <v>6511</v>
      </c>
      <c r="Y8001" s="2" t="s">
        <v>139</v>
      </c>
      <c r="Z8001" s="2" t="s">
        <v>171</v>
      </c>
      <c r="AA8001" s="2" t="s">
        <v>41529</v>
      </c>
      <c r="AB8001" s="2" t="s">
        <v>41521</v>
      </c>
      <c r="AC8001" s="2" t="s">
        <v>37888</v>
      </c>
      <c r="AD8001" s="2" t="s">
        <v>139</v>
      </c>
      <c r="AE8001" s="2" t="s">
        <v>139</v>
      </c>
      <c r="AF8001" s="2" t="s">
        <v>139</v>
      </c>
      <c r="AG8001" s="2" t="s">
        <v>3091</v>
      </c>
      <c r="AH8001" s="2" t="s">
        <v>139</v>
      </c>
      <c r="AI8001" s="2" t="s">
        <v>3091</v>
      </c>
      <c r="AJ8001" s="2" t="s">
        <v>139</v>
      </c>
      <c r="AK8001" s="2" t="s">
        <v>139</v>
      </c>
      <c r="AL8001" s="2" t="s">
        <v>139</v>
      </c>
      <c r="AM8001" s="2" t="s">
        <v>139</v>
      </c>
      <c r="AN8001" s="2" t="s">
        <v>139</v>
      </c>
      <c r="AO8001" s="2" t="s">
        <v>139</v>
      </c>
      <c r="AP8001" s="2" t="s">
        <v>139</v>
      </c>
      <c r="AQ8001" s="2" t="s">
        <v>116</v>
      </c>
      <c r="AR8001" s="2" t="s">
        <v>112</v>
      </c>
    </row>
    <row r="8002" spans="8:44" ht="21" customHeight="1">
      <c r="H8002" s="2">
        <f t="shared" ref="H8002:H8065" si="258">ROW()-1</f>
        <v>8001</v>
      </c>
      <c r="I8002" s="2" t="str">
        <f t="shared" ref="I8002:I8065" ca="1" si="259">IF($K8002="","",$K8002&amp;($H8002-SUMIF($B$2:$B$41,$K8002,$F$2:$F$41)))</f>
        <v>ビーネックスパートナーズ関東8001</v>
      </c>
      <c r="K8002" s="2" t="s">
        <v>64</v>
      </c>
      <c r="L8002" s="2" t="s">
        <v>6500</v>
      </c>
      <c r="M8002" s="4" t="s">
        <v>41530</v>
      </c>
      <c r="N8002" s="2" t="s">
        <v>41531</v>
      </c>
      <c r="O8002" s="2" t="s">
        <v>41532</v>
      </c>
      <c r="P8002" s="2" t="s">
        <v>139</v>
      </c>
      <c r="Q8002" s="2" t="s">
        <v>41519</v>
      </c>
      <c r="R8002" s="2" t="s">
        <v>139</v>
      </c>
      <c r="S8002" s="2" t="s">
        <v>37155</v>
      </c>
      <c r="T8002" s="2" t="s">
        <v>36798</v>
      </c>
      <c r="U8002" s="2" t="s">
        <v>482</v>
      </c>
      <c r="V8002" s="2">
        <v>1300</v>
      </c>
      <c r="W8002" s="2">
        <v>273000</v>
      </c>
      <c r="X8002" s="2" t="s">
        <v>6747</v>
      </c>
      <c r="Y8002" s="2" t="s">
        <v>139</v>
      </c>
      <c r="Z8002" s="2" t="s">
        <v>171</v>
      </c>
      <c r="AA8002" s="2" t="s">
        <v>41533</v>
      </c>
      <c r="AB8002" s="2" t="s">
        <v>41534</v>
      </c>
      <c r="AC8002" s="2" t="s">
        <v>41422</v>
      </c>
      <c r="AD8002" s="2" t="s">
        <v>139</v>
      </c>
      <c r="AE8002" s="2" t="s">
        <v>139</v>
      </c>
      <c r="AF8002" s="2" t="s">
        <v>139</v>
      </c>
      <c r="AG8002" s="2" t="s">
        <v>3091</v>
      </c>
      <c r="AH8002" s="2" t="s">
        <v>139</v>
      </c>
      <c r="AI8002" s="2" t="s">
        <v>3091</v>
      </c>
      <c r="AJ8002" s="2" t="s">
        <v>139</v>
      </c>
      <c r="AK8002" s="2" t="s">
        <v>139</v>
      </c>
      <c r="AL8002" s="2" t="s">
        <v>139</v>
      </c>
      <c r="AM8002" s="2" t="s">
        <v>139</v>
      </c>
      <c r="AN8002" s="2" t="s">
        <v>139</v>
      </c>
      <c r="AO8002" s="2" t="s">
        <v>139</v>
      </c>
      <c r="AP8002" s="2" t="s">
        <v>139</v>
      </c>
      <c r="AQ8002" s="2" t="s">
        <v>116</v>
      </c>
      <c r="AR8002" s="2" t="s">
        <v>112</v>
      </c>
    </row>
    <row r="8003" spans="8:44" ht="21" customHeight="1">
      <c r="H8003" s="2">
        <f t="shared" si="258"/>
        <v>8002</v>
      </c>
      <c r="I8003" s="2" t="str">
        <f t="shared" ca="1" si="259"/>
        <v>ビーネックスパートナーズ関東8002</v>
      </c>
      <c r="K8003" s="2" t="s">
        <v>64</v>
      </c>
      <c r="L8003" s="2" t="s">
        <v>6500</v>
      </c>
      <c r="M8003" s="4" t="s">
        <v>41535</v>
      </c>
      <c r="N8003" s="2" t="s">
        <v>41531</v>
      </c>
      <c r="O8003" s="2" t="s">
        <v>41536</v>
      </c>
      <c r="P8003" s="2" t="s">
        <v>139</v>
      </c>
      <c r="Q8003" s="2" t="s">
        <v>41519</v>
      </c>
      <c r="R8003" s="2" t="s">
        <v>139</v>
      </c>
      <c r="S8003" s="2" t="s">
        <v>37155</v>
      </c>
      <c r="T8003" s="2" t="s">
        <v>36798</v>
      </c>
      <c r="U8003" s="2" t="s">
        <v>482</v>
      </c>
      <c r="V8003" s="2">
        <v>1300</v>
      </c>
      <c r="W8003" s="2">
        <v>273000</v>
      </c>
      <c r="X8003" s="2" t="s">
        <v>6747</v>
      </c>
      <c r="Y8003" s="2" t="s">
        <v>139</v>
      </c>
      <c r="Z8003" s="2" t="s">
        <v>171</v>
      </c>
      <c r="AA8003" s="2" t="s">
        <v>41537</v>
      </c>
      <c r="AB8003" s="2" t="s">
        <v>41534</v>
      </c>
      <c r="AC8003" s="2" t="s">
        <v>41422</v>
      </c>
      <c r="AD8003" s="2" t="s">
        <v>139</v>
      </c>
      <c r="AE8003" s="2" t="s">
        <v>139</v>
      </c>
      <c r="AF8003" s="2" t="s">
        <v>139</v>
      </c>
      <c r="AG8003" s="2" t="s">
        <v>3091</v>
      </c>
      <c r="AH8003" s="2" t="s">
        <v>139</v>
      </c>
      <c r="AI8003" s="2" t="s">
        <v>3091</v>
      </c>
      <c r="AJ8003" s="2" t="s">
        <v>139</v>
      </c>
      <c r="AK8003" s="2" t="s">
        <v>139</v>
      </c>
      <c r="AL8003" s="2" t="s">
        <v>139</v>
      </c>
      <c r="AM8003" s="2" t="s">
        <v>139</v>
      </c>
      <c r="AN8003" s="2" t="s">
        <v>139</v>
      </c>
      <c r="AO8003" s="2" t="s">
        <v>139</v>
      </c>
      <c r="AP8003" s="2" t="s">
        <v>139</v>
      </c>
      <c r="AQ8003" s="2" t="s">
        <v>116</v>
      </c>
      <c r="AR8003" s="2" t="s">
        <v>112</v>
      </c>
    </row>
    <row r="8004" spans="8:44" ht="21" customHeight="1">
      <c r="H8004" s="2">
        <f t="shared" si="258"/>
        <v>8003</v>
      </c>
      <c r="I8004" s="2" t="str">
        <f t="shared" ca="1" si="259"/>
        <v>ビーネックスパートナーズ関東8003</v>
      </c>
      <c r="K8004" s="2" t="s">
        <v>64</v>
      </c>
      <c r="L8004" s="2" t="s">
        <v>6500</v>
      </c>
      <c r="M8004" s="4" t="s">
        <v>41538</v>
      </c>
      <c r="N8004" s="2" t="s">
        <v>41539</v>
      </c>
      <c r="O8004" s="2" t="s">
        <v>41540</v>
      </c>
      <c r="P8004" s="2" t="s">
        <v>139</v>
      </c>
      <c r="Q8004" s="2" t="s">
        <v>41519</v>
      </c>
      <c r="R8004" s="2" t="s">
        <v>139</v>
      </c>
      <c r="S8004" s="2" t="s">
        <v>41541</v>
      </c>
      <c r="T8004" s="2" t="s">
        <v>36874</v>
      </c>
      <c r="U8004" s="2" t="s">
        <v>36790</v>
      </c>
      <c r="V8004" s="2">
        <v>1250</v>
      </c>
      <c r="W8004" s="2">
        <v>223000</v>
      </c>
      <c r="X8004" s="2" t="s">
        <v>36833</v>
      </c>
      <c r="Y8004" s="2" t="s">
        <v>139</v>
      </c>
      <c r="Z8004" s="2" t="s">
        <v>36821</v>
      </c>
      <c r="AA8004" s="2" t="s">
        <v>36799</v>
      </c>
      <c r="AB8004" s="2" t="s">
        <v>41542</v>
      </c>
      <c r="AC8004" s="2" t="s">
        <v>37621</v>
      </c>
      <c r="AD8004" s="2" t="s">
        <v>139</v>
      </c>
      <c r="AE8004" s="2" t="s">
        <v>139</v>
      </c>
      <c r="AF8004" s="2" t="s">
        <v>139</v>
      </c>
      <c r="AG8004" s="2" t="s">
        <v>3091</v>
      </c>
      <c r="AH8004" s="2" t="s">
        <v>139</v>
      </c>
      <c r="AI8004" s="2" t="s">
        <v>3091</v>
      </c>
      <c r="AJ8004" s="2" t="s">
        <v>139</v>
      </c>
      <c r="AK8004" s="2" t="s">
        <v>139</v>
      </c>
      <c r="AL8004" s="2" t="s">
        <v>139</v>
      </c>
      <c r="AM8004" s="2" t="s">
        <v>139</v>
      </c>
      <c r="AN8004" s="2" t="s">
        <v>139</v>
      </c>
      <c r="AO8004" s="2" t="s">
        <v>139</v>
      </c>
      <c r="AP8004" s="2" t="s">
        <v>139</v>
      </c>
      <c r="AQ8004" s="2" t="s">
        <v>116</v>
      </c>
      <c r="AR8004" s="2" t="s">
        <v>112</v>
      </c>
    </row>
    <row r="8005" spans="8:44" ht="21" customHeight="1">
      <c r="H8005" s="2">
        <f t="shared" si="258"/>
        <v>8004</v>
      </c>
      <c r="I8005" s="2" t="str">
        <f t="shared" ca="1" si="259"/>
        <v>ビーネックスパートナーズ関東8004</v>
      </c>
      <c r="K8005" s="2" t="s">
        <v>64</v>
      </c>
      <c r="L8005" s="2" t="s">
        <v>6500</v>
      </c>
      <c r="M8005" s="4" t="s">
        <v>41543</v>
      </c>
      <c r="N8005" s="2" t="s">
        <v>41544</v>
      </c>
      <c r="O8005" s="2" t="s">
        <v>41545</v>
      </c>
      <c r="P8005" s="2" t="s">
        <v>139</v>
      </c>
      <c r="Q8005" s="2" t="s">
        <v>41546</v>
      </c>
      <c r="R8005" s="2" t="s">
        <v>139</v>
      </c>
      <c r="S8005" s="2" t="s">
        <v>41547</v>
      </c>
      <c r="T8005" s="2" t="s">
        <v>36798</v>
      </c>
      <c r="U8005" s="2" t="s">
        <v>36807</v>
      </c>
      <c r="V8005" s="2">
        <v>1400</v>
      </c>
      <c r="W8005" s="2">
        <v>277000</v>
      </c>
      <c r="X8005" s="2" t="s">
        <v>36833</v>
      </c>
      <c r="Y8005" s="2" t="s">
        <v>139</v>
      </c>
      <c r="Z8005" s="2" t="s">
        <v>171</v>
      </c>
      <c r="AA8005" s="2" t="s">
        <v>41548</v>
      </c>
      <c r="AB8005" s="2" t="s">
        <v>41549</v>
      </c>
      <c r="AC8005" s="2" t="s">
        <v>37593</v>
      </c>
      <c r="AD8005" s="2" t="s">
        <v>139</v>
      </c>
      <c r="AE8005" s="2" t="s">
        <v>139</v>
      </c>
      <c r="AF8005" s="2" t="s">
        <v>139</v>
      </c>
      <c r="AG8005" s="2" t="s">
        <v>3091</v>
      </c>
      <c r="AH8005" s="2" t="s">
        <v>139</v>
      </c>
      <c r="AI8005" s="2" t="s">
        <v>3091</v>
      </c>
      <c r="AJ8005" s="2" t="s">
        <v>139</v>
      </c>
      <c r="AK8005" s="2" t="s">
        <v>139</v>
      </c>
      <c r="AL8005" s="2" t="s">
        <v>139</v>
      </c>
      <c r="AM8005" s="2" t="s">
        <v>139</v>
      </c>
      <c r="AN8005" s="2" t="s">
        <v>139</v>
      </c>
      <c r="AO8005" s="2" t="s">
        <v>139</v>
      </c>
      <c r="AP8005" s="2" t="s">
        <v>139</v>
      </c>
      <c r="AQ8005" s="2" t="s">
        <v>116</v>
      </c>
      <c r="AR8005" s="2" t="s">
        <v>112</v>
      </c>
    </row>
    <row r="8006" spans="8:44" ht="21" customHeight="1">
      <c r="H8006" s="2">
        <f t="shared" si="258"/>
        <v>8005</v>
      </c>
      <c r="I8006" s="2" t="str">
        <f t="shared" ca="1" si="259"/>
        <v>ビーネックスパートナーズ関東8005</v>
      </c>
      <c r="K8006" s="2" t="s">
        <v>64</v>
      </c>
      <c r="L8006" s="2" t="s">
        <v>6500</v>
      </c>
      <c r="M8006" s="4" t="s">
        <v>41550</v>
      </c>
      <c r="N8006" s="2" t="s">
        <v>41551</v>
      </c>
      <c r="O8006" s="2" t="s">
        <v>41552</v>
      </c>
      <c r="P8006" s="2" t="s">
        <v>139</v>
      </c>
      <c r="Q8006" s="2" t="s">
        <v>41546</v>
      </c>
      <c r="R8006" s="2" t="s">
        <v>139</v>
      </c>
      <c r="S8006" s="2" t="s">
        <v>41477</v>
      </c>
      <c r="T8006" s="2" t="s">
        <v>36798</v>
      </c>
      <c r="U8006" s="2" t="s">
        <v>482</v>
      </c>
      <c r="V8006" s="2">
        <v>1500</v>
      </c>
      <c r="W8006" s="2">
        <v>258000</v>
      </c>
      <c r="X8006" s="2" t="s">
        <v>6678</v>
      </c>
      <c r="Y8006" s="2" t="s">
        <v>139</v>
      </c>
      <c r="Z8006" s="2" t="s">
        <v>171</v>
      </c>
      <c r="AA8006" s="2" t="s">
        <v>36799</v>
      </c>
      <c r="AB8006" s="2" t="s">
        <v>41553</v>
      </c>
      <c r="AC8006" s="2" t="s">
        <v>37888</v>
      </c>
      <c r="AD8006" s="2" t="s">
        <v>139</v>
      </c>
      <c r="AE8006" s="2" t="s">
        <v>139</v>
      </c>
      <c r="AF8006" s="2" t="s">
        <v>139</v>
      </c>
      <c r="AG8006" s="2" t="s">
        <v>3091</v>
      </c>
      <c r="AH8006" s="2" t="s">
        <v>139</v>
      </c>
      <c r="AI8006" s="2" t="s">
        <v>3091</v>
      </c>
      <c r="AJ8006" s="2" t="s">
        <v>139</v>
      </c>
      <c r="AK8006" s="2" t="s">
        <v>139</v>
      </c>
      <c r="AL8006" s="2" t="s">
        <v>139</v>
      </c>
      <c r="AM8006" s="2" t="s">
        <v>139</v>
      </c>
      <c r="AN8006" s="2" t="s">
        <v>139</v>
      </c>
      <c r="AO8006" s="2" t="s">
        <v>139</v>
      </c>
      <c r="AP8006" s="2" t="s">
        <v>139</v>
      </c>
      <c r="AQ8006" s="2" t="s">
        <v>116</v>
      </c>
      <c r="AR8006" s="2" t="s">
        <v>112</v>
      </c>
    </row>
    <row r="8007" spans="8:44" ht="21" customHeight="1">
      <c r="H8007" s="2">
        <f t="shared" si="258"/>
        <v>8006</v>
      </c>
      <c r="I8007" s="2" t="str">
        <f t="shared" ca="1" si="259"/>
        <v>ビーネックスパートナーズ関東8006</v>
      </c>
      <c r="K8007" s="2" t="s">
        <v>64</v>
      </c>
      <c r="L8007" s="2" t="s">
        <v>6500</v>
      </c>
      <c r="M8007" s="4" t="s">
        <v>41554</v>
      </c>
      <c r="N8007" s="2" t="s">
        <v>41555</v>
      </c>
      <c r="O8007" s="2" t="s">
        <v>41556</v>
      </c>
      <c r="P8007" s="2" t="s">
        <v>139</v>
      </c>
      <c r="Q8007" s="2" t="s">
        <v>41546</v>
      </c>
      <c r="R8007" s="2" t="s">
        <v>139</v>
      </c>
      <c r="S8007" s="2" t="s">
        <v>36820</v>
      </c>
      <c r="T8007" s="2" t="s">
        <v>36798</v>
      </c>
      <c r="U8007" s="2" t="s">
        <v>482</v>
      </c>
      <c r="V8007" s="2">
        <v>1400</v>
      </c>
      <c r="W8007" s="2">
        <v>232000</v>
      </c>
      <c r="X8007" s="2" t="s">
        <v>4859</v>
      </c>
      <c r="Y8007" s="2" t="s">
        <v>139</v>
      </c>
      <c r="Z8007" s="2" t="s">
        <v>171</v>
      </c>
      <c r="AA8007" s="2" t="s">
        <v>36799</v>
      </c>
      <c r="AB8007" s="2" t="s">
        <v>41549</v>
      </c>
      <c r="AC8007" s="2" t="s">
        <v>41557</v>
      </c>
      <c r="AD8007" s="2" t="s">
        <v>139</v>
      </c>
      <c r="AE8007" s="2" t="s">
        <v>139</v>
      </c>
      <c r="AF8007" s="2" t="s">
        <v>139</v>
      </c>
      <c r="AG8007" s="2" t="s">
        <v>3091</v>
      </c>
      <c r="AH8007" s="2" t="s">
        <v>139</v>
      </c>
      <c r="AI8007" s="2" t="s">
        <v>3091</v>
      </c>
      <c r="AJ8007" s="2" t="s">
        <v>139</v>
      </c>
      <c r="AK8007" s="2" t="s">
        <v>139</v>
      </c>
      <c r="AL8007" s="2" t="s">
        <v>139</v>
      </c>
      <c r="AM8007" s="2" t="s">
        <v>139</v>
      </c>
      <c r="AN8007" s="2" t="s">
        <v>139</v>
      </c>
      <c r="AO8007" s="2" t="s">
        <v>139</v>
      </c>
      <c r="AP8007" s="2" t="s">
        <v>139</v>
      </c>
      <c r="AQ8007" s="2" t="s">
        <v>116</v>
      </c>
      <c r="AR8007" s="2" t="s">
        <v>112</v>
      </c>
    </row>
    <row r="8008" spans="8:44" ht="21" customHeight="1">
      <c r="H8008" s="2">
        <f t="shared" si="258"/>
        <v>8007</v>
      </c>
      <c r="I8008" s="2" t="str">
        <f t="shared" ca="1" si="259"/>
        <v>ビーネックスパートナーズ関東8007</v>
      </c>
      <c r="K8008" s="2" t="s">
        <v>64</v>
      </c>
      <c r="L8008" s="2" t="s">
        <v>6500</v>
      </c>
      <c r="M8008" s="4" t="s">
        <v>41558</v>
      </c>
      <c r="N8008" s="2" t="s">
        <v>41559</v>
      </c>
      <c r="O8008" s="2" t="s">
        <v>41560</v>
      </c>
      <c r="P8008" s="2" t="s">
        <v>139</v>
      </c>
      <c r="Q8008" s="2" t="s">
        <v>41546</v>
      </c>
      <c r="R8008" s="2" t="s">
        <v>139</v>
      </c>
      <c r="S8008" s="2" t="s">
        <v>41561</v>
      </c>
      <c r="T8008" s="2" t="s">
        <v>36798</v>
      </c>
      <c r="U8008" s="2" t="s">
        <v>482</v>
      </c>
      <c r="V8008" s="2">
        <v>1400</v>
      </c>
      <c r="W8008" s="2">
        <v>217000</v>
      </c>
      <c r="X8008" s="2" t="s">
        <v>6678</v>
      </c>
      <c r="Y8008" s="2" t="s">
        <v>139</v>
      </c>
      <c r="Z8008" s="2" t="s">
        <v>171</v>
      </c>
      <c r="AA8008" s="2" t="s">
        <v>41562</v>
      </c>
      <c r="AB8008" s="2" t="s">
        <v>41563</v>
      </c>
      <c r="AC8008" s="2" t="s">
        <v>41422</v>
      </c>
      <c r="AD8008" s="2" t="s">
        <v>139</v>
      </c>
      <c r="AE8008" s="2" t="s">
        <v>139</v>
      </c>
      <c r="AF8008" s="2" t="s">
        <v>139</v>
      </c>
      <c r="AG8008" s="2" t="s">
        <v>3091</v>
      </c>
      <c r="AH8008" s="2" t="s">
        <v>139</v>
      </c>
      <c r="AI8008" s="2" t="s">
        <v>3091</v>
      </c>
      <c r="AJ8008" s="2" t="s">
        <v>139</v>
      </c>
      <c r="AK8008" s="2" t="s">
        <v>139</v>
      </c>
      <c r="AL8008" s="2" t="s">
        <v>139</v>
      </c>
      <c r="AM8008" s="2" t="s">
        <v>139</v>
      </c>
      <c r="AN8008" s="2" t="s">
        <v>139</v>
      </c>
      <c r="AO8008" s="2" t="s">
        <v>139</v>
      </c>
      <c r="AP8008" s="2" t="s">
        <v>139</v>
      </c>
      <c r="AQ8008" s="2" t="s">
        <v>116</v>
      </c>
      <c r="AR8008" s="2" t="s">
        <v>112</v>
      </c>
    </row>
    <row r="8009" spans="8:44" ht="21" customHeight="1">
      <c r="H8009" s="2">
        <f t="shared" si="258"/>
        <v>8008</v>
      </c>
      <c r="I8009" s="2" t="str">
        <f t="shared" ca="1" si="259"/>
        <v>ビーネックスパートナーズ関東8008</v>
      </c>
      <c r="K8009" s="2" t="s">
        <v>64</v>
      </c>
      <c r="L8009" s="2" t="s">
        <v>6500</v>
      </c>
      <c r="M8009" s="4" t="s">
        <v>41564</v>
      </c>
      <c r="N8009" s="2" t="s">
        <v>41565</v>
      </c>
      <c r="O8009" s="2" t="s">
        <v>41566</v>
      </c>
      <c r="P8009" s="2" t="s">
        <v>139</v>
      </c>
      <c r="Q8009" s="2" t="s">
        <v>41546</v>
      </c>
      <c r="R8009" s="2" t="s">
        <v>139</v>
      </c>
      <c r="S8009" s="2" t="s">
        <v>36820</v>
      </c>
      <c r="T8009" s="2" t="s">
        <v>36806</v>
      </c>
      <c r="U8009" s="2" t="s">
        <v>482</v>
      </c>
      <c r="V8009" s="2">
        <v>1400</v>
      </c>
      <c r="W8009" s="2">
        <v>254000</v>
      </c>
      <c r="X8009" s="2" t="s">
        <v>6678</v>
      </c>
      <c r="Y8009" s="2" t="s">
        <v>139</v>
      </c>
      <c r="Z8009" s="2" t="s">
        <v>171</v>
      </c>
      <c r="AA8009" s="2" t="s">
        <v>41567</v>
      </c>
      <c r="AB8009" s="2" t="s">
        <v>41568</v>
      </c>
      <c r="AC8009" s="2" t="s">
        <v>37888</v>
      </c>
      <c r="AD8009" s="2" t="s">
        <v>139</v>
      </c>
      <c r="AE8009" s="2" t="s">
        <v>139</v>
      </c>
      <c r="AF8009" s="2" t="s">
        <v>139</v>
      </c>
      <c r="AG8009" s="2" t="s">
        <v>3091</v>
      </c>
      <c r="AH8009" s="2" t="s">
        <v>139</v>
      </c>
      <c r="AI8009" s="2" t="s">
        <v>3091</v>
      </c>
      <c r="AJ8009" s="2" t="s">
        <v>139</v>
      </c>
      <c r="AK8009" s="2" t="s">
        <v>139</v>
      </c>
      <c r="AL8009" s="2" t="s">
        <v>139</v>
      </c>
      <c r="AM8009" s="2" t="s">
        <v>139</v>
      </c>
      <c r="AN8009" s="2" t="s">
        <v>139</v>
      </c>
      <c r="AO8009" s="2" t="s">
        <v>139</v>
      </c>
      <c r="AP8009" s="2" t="s">
        <v>139</v>
      </c>
      <c r="AQ8009" s="2" t="s">
        <v>116</v>
      </c>
      <c r="AR8009" s="2" t="s">
        <v>112</v>
      </c>
    </row>
    <row r="8010" spans="8:44" ht="21" customHeight="1">
      <c r="H8010" s="2">
        <f t="shared" si="258"/>
        <v>8009</v>
      </c>
      <c r="I8010" s="2" t="str">
        <f t="shared" ca="1" si="259"/>
        <v>ビーネックスパートナーズ関東8009</v>
      </c>
      <c r="K8010" s="2" t="s">
        <v>64</v>
      </c>
      <c r="L8010" s="2" t="s">
        <v>6500</v>
      </c>
      <c r="M8010" s="4" t="s">
        <v>41569</v>
      </c>
      <c r="N8010" s="2" t="s">
        <v>41570</v>
      </c>
      <c r="O8010" s="2" t="s">
        <v>41571</v>
      </c>
      <c r="P8010" s="2" t="s">
        <v>139</v>
      </c>
      <c r="Q8010" s="2" t="s">
        <v>41546</v>
      </c>
      <c r="R8010" s="2" t="s">
        <v>139</v>
      </c>
      <c r="S8010" s="2" t="s">
        <v>36820</v>
      </c>
      <c r="T8010" s="2" t="s">
        <v>36806</v>
      </c>
      <c r="U8010" s="2" t="s">
        <v>482</v>
      </c>
      <c r="V8010" s="2">
        <v>1250</v>
      </c>
      <c r="W8010" s="2">
        <v>253000</v>
      </c>
      <c r="X8010" s="2" t="s">
        <v>6540</v>
      </c>
      <c r="Y8010" s="2" t="s">
        <v>139</v>
      </c>
      <c r="Z8010" s="2" t="s">
        <v>171</v>
      </c>
      <c r="AA8010" s="2" t="s">
        <v>36799</v>
      </c>
      <c r="AB8010" s="2" t="s">
        <v>41549</v>
      </c>
      <c r="AC8010" s="2" t="s">
        <v>41557</v>
      </c>
      <c r="AD8010" s="2" t="s">
        <v>139</v>
      </c>
      <c r="AE8010" s="2" t="s">
        <v>139</v>
      </c>
      <c r="AF8010" s="2" t="s">
        <v>139</v>
      </c>
      <c r="AG8010" s="2" t="s">
        <v>3091</v>
      </c>
      <c r="AH8010" s="2" t="s">
        <v>139</v>
      </c>
      <c r="AI8010" s="2" t="s">
        <v>37473</v>
      </c>
      <c r="AJ8010" s="2" t="s">
        <v>139</v>
      </c>
      <c r="AK8010" s="2" t="s">
        <v>139</v>
      </c>
      <c r="AL8010" s="2" t="s">
        <v>139</v>
      </c>
      <c r="AM8010" s="2" t="s">
        <v>139</v>
      </c>
      <c r="AN8010" s="2" t="s">
        <v>139</v>
      </c>
      <c r="AO8010" s="2" t="s">
        <v>139</v>
      </c>
      <c r="AP8010" s="2" t="s">
        <v>139</v>
      </c>
      <c r="AQ8010" s="2" t="s">
        <v>116</v>
      </c>
      <c r="AR8010" s="2" t="s">
        <v>112</v>
      </c>
    </row>
    <row r="8011" spans="8:44" ht="21" customHeight="1">
      <c r="H8011" s="2">
        <f t="shared" si="258"/>
        <v>8010</v>
      </c>
      <c r="I8011" s="2" t="str">
        <f t="shared" ca="1" si="259"/>
        <v>ビーネックスパートナーズ関東8010</v>
      </c>
      <c r="K8011" s="2" t="s">
        <v>64</v>
      </c>
      <c r="L8011" s="2" t="s">
        <v>6500</v>
      </c>
      <c r="M8011" s="4" t="s">
        <v>41572</v>
      </c>
      <c r="N8011" s="2" t="s">
        <v>41573</v>
      </c>
      <c r="O8011" s="2" t="s">
        <v>41574</v>
      </c>
      <c r="P8011" s="2" t="s">
        <v>139</v>
      </c>
      <c r="Q8011" s="2" t="s">
        <v>41546</v>
      </c>
      <c r="R8011" s="2" t="s">
        <v>139</v>
      </c>
      <c r="S8011" s="2" t="s">
        <v>41501</v>
      </c>
      <c r="T8011" s="2" t="s">
        <v>36798</v>
      </c>
      <c r="U8011" s="2" t="s">
        <v>482</v>
      </c>
      <c r="V8011" s="2">
        <v>1350</v>
      </c>
      <c r="W8011" s="2">
        <v>202000</v>
      </c>
      <c r="X8011" s="2" t="s">
        <v>6678</v>
      </c>
      <c r="Y8011" s="2" t="s">
        <v>139</v>
      </c>
      <c r="Z8011" s="2" t="s">
        <v>36821</v>
      </c>
      <c r="AA8011" s="2" t="s">
        <v>41575</v>
      </c>
      <c r="AB8011" s="2" t="s">
        <v>41568</v>
      </c>
      <c r="AC8011" s="2" t="s">
        <v>41557</v>
      </c>
      <c r="AD8011" s="2" t="s">
        <v>139</v>
      </c>
      <c r="AE8011" s="2" t="s">
        <v>139</v>
      </c>
      <c r="AF8011" s="2" t="s">
        <v>139</v>
      </c>
      <c r="AG8011" s="2" t="s">
        <v>3091</v>
      </c>
      <c r="AH8011" s="2" t="s">
        <v>139</v>
      </c>
      <c r="AI8011" s="2" t="s">
        <v>3091</v>
      </c>
      <c r="AJ8011" s="2" t="s">
        <v>139</v>
      </c>
      <c r="AK8011" s="2" t="s">
        <v>139</v>
      </c>
      <c r="AL8011" s="2" t="s">
        <v>139</v>
      </c>
      <c r="AM8011" s="2" t="s">
        <v>139</v>
      </c>
      <c r="AN8011" s="2" t="s">
        <v>139</v>
      </c>
      <c r="AO8011" s="2" t="s">
        <v>139</v>
      </c>
      <c r="AP8011" s="2" t="s">
        <v>139</v>
      </c>
      <c r="AQ8011" s="2" t="s">
        <v>116</v>
      </c>
      <c r="AR8011" s="2" t="s">
        <v>112</v>
      </c>
    </row>
    <row r="8012" spans="8:44" ht="21" customHeight="1">
      <c r="H8012" s="2">
        <f t="shared" si="258"/>
        <v>8011</v>
      </c>
      <c r="I8012" s="2" t="str">
        <f t="shared" ca="1" si="259"/>
        <v>ビーネックスパートナーズ関東8011</v>
      </c>
      <c r="K8012" s="2" t="s">
        <v>64</v>
      </c>
      <c r="L8012" s="2" t="s">
        <v>6500</v>
      </c>
      <c r="M8012" s="4" t="s">
        <v>41576</v>
      </c>
      <c r="N8012" s="2" t="s">
        <v>41577</v>
      </c>
      <c r="O8012" s="2" t="s">
        <v>41578</v>
      </c>
      <c r="P8012" s="2" t="s">
        <v>139</v>
      </c>
      <c r="Q8012" s="2" t="s">
        <v>41579</v>
      </c>
      <c r="R8012" s="2" t="s">
        <v>139</v>
      </c>
      <c r="S8012" s="2" t="s">
        <v>41580</v>
      </c>
      <c r="T8012" s="2" t="s">
        <v>36798</v>
      </c>
      <c r="U8012" s="2" t="s">
        <v>482</v>
      </c>
      <c r="V8012" s="2">
        <v>1500</v>
      </c>
      <c r="W8012" s="2">
        <v>249000</v>
      </c>
      <c r="X8012" s="2" t="s">
        <v>6678</v>
      </c>
      <c r="Y8012" s="2" t="s">
        <v>139</v>
      </c>
      <c r="Z8012" s="2" t="s">
        <v>36821</v>
      </c>
      <c r="AA8012" s="2" t="s">
        <v>41581</v>
      </c>
      <c r="AB8012" s="2" t="s">
        <v>41582</v>
      </c>
      <c r="AC8012" s="2" t="s">
        <v>37621</v>
      </c>
      <c r="AD8012" s="2" t="s">
        <v>139</v>
      </c>
      <c r="AE8012" s="2" t="s">
        <v>139</v>
      </c>
      <c r="AF8012" s="2" t="s">
        <v>139</v>
      </c>
      <c r="AG8012" s="2" t="s">
        <v>3091</v>
      </c>
      <c r="AH8012" s="2" t="s">
        <v>139</v>
      </c>
      <c r="AI8012" s="2" t="s">
        <v>3091</v>
      </c>
      <c r="AJ8012" s="2" t="s">
        <v>139</v>
      </c>
      <c r="AK8012" s="2" t="s">
        <v>139</v>
      </c>
      <c r="AL8012" s="2" t="s">
        <v>139</v>
      </c>
      <c r="AM8012" s="2" t="s">
        <v>139</v>
      </c>
      <c r="AN8012" s="2" t="s">
        <v>139</v>
      </c>
      <c r="AO8012" s="2" t="s">
        <v>139</v>
      </c>
      <c r="AP8012" s="2" t="s">
        <v>139</v>
      </c>
      <c r="AQ8012" s="2" t="s">
        <v>116</v>
      </c>
      <c r="AR8012" s="2" t="s">
        <v>112</v>
      </c>
    </row>
    <row r="8013" spans="8:44" ht="21" customHeight="1">
      <c r="H8013" s="2">
        <f t="shared" si="258"/>
        <v>8012</v>
      </c>
      <c r="I8013" s="2" t="str">
        <f t="shared" ca="1" si="259"/>
        <v>ビーネックスパートナーズ関東8012</v>
      </c>
      <c r="K8013" s="2" t="s">
        <v>64</v>
      </c>
      <c r="L8013" s="2" t="s">
        <v>6500</v>
      </c>
      <c r="M8013" s="4" t="s">
        <v>41583</v>
      </c>
      <c r="N8013" s="2" t="s">
        <v>41584</v>
      </c>
      <c r="O8013" s="2" t="s">
        <v>41585</v>
      </c>
      <c r="P8013" s="2" t="s">
        <v>139</v>
      </c>
      <c r="Q8013" s="2" t="s">
        <v>41579</v>
      </c>
      <c r="R8013" s="2" t="s">
        <v>139</v>
      </c>
      <c r="S8013" s="2" t="s">
        <v>41586</v>
      </c>
      <c r="T8013" s="2" t="s">
        <v>36798</v>
      </c>
      <c r="U8013" s="2" t="s">
        <v>482</v>
      </c>
      <c r="V8013" s="2">
        <v>1500</v>
      </c>
      <c r="W8013" s="2">
        <v>282000</v>
      </c>
      <c r="X8013" s="2">
        <v>24</v>
      </c>
      <c r="Y8013" s="2" t="s">
        <v>139</v>
      </c>
      <c r="Z8013" s="2" t="s">
        <v>36821</v>
      </c>
      <c r="AA8013" s="2" t="s">
        <v>41587</v>
      </c>
      <c r="AB8013" s="2" t="s">
        <v>41588</v>
      </c>
      <c r="AC8013" s="2" t="s">
        <v>37593</v>
      </c>
      <c r="AD8013" s="2" t="s">
        <v>139</v>
      </c>
      <c r="AE8013" s="2" t="s">
        <v>139</v>
      </c>
      <c r="AF8013" s="2" t="s">
        <v>139</v>
      </c>
      <c r="AG8013" s="2" t="s">
        <v>3091</v>
      </c>
      <c r="AH8013" s="2" t="s">
        <v>139</v>
      </c>
      <c r="AI8013" s="2" t="s">
        <v>3091</v>
      </c>
      <c r="AJ8013" s="2" t="s">
        <v>139</v>
      </c>
      <c r="AK8013" s="2" t="s">
        <v>139</v>
      </c>
      <c r="AL8013" s="2" t="s">
        <v>139</v>
      </c>
      <c r="AM8013" s="2" t="s">
        <v>139</v>
      </c>
      <c r="AN8013" s="2" t="s">
        <v>139</v>
      </c>
      <c r="AO8013" s="2" t="s">
        <v>139</v>
      </c>
      <c r="AP8013" s="2" t="s">
        <v>139</v>
      </c>
      <c r="AQ8013" s="2" t="s">
        <v>116</v>
      </c>
      <c r="AR8013" s="2" t="s">
        <v>112</v>
      </c>
    </row>
    <row r="8014" spans="8:44" ht="21" customHeight="1">
      <c r="H8014" s="2">
        <f t="shared" si="258"/>
        <v>8013</v>
      </c>
      <c r="I8014" s="2" t="str">
        <f t="shared" ca="1" si="259"/>
        <v>ビーネックスパートナーズ関東8013</v>
      </c>
      <c r="K8014" s="2" t="s">
        <v>64</v>
      </c>
      <c r="L8014" s="2" t="s">
        <v>6500</v>
      </c>
      <c r="M8014" s="4" t="s">
        <v>41589</v>
      </c>
      <c r="N8014" s="2" t="s">
        <v>41584</v>
      </c>
      <c r="O8014" s="2" t="s">
        <v>41590</v>
      </c>
      <c r="P8014" s="2" t="s">
        <v>139</v>
      </c>
      <c r="Q8014" s="2" t="s">
        <v>41579</v>
      </c>
      <c r="R8014" s="2" t="s">
        <v>139</v>
      </c>
      <c r="S8014" s="2" t="s">
        <v>41586</v>
      </c>
      <c r="T8014" s="2" t="s">
        <v>36798</v>
      </c>
      <c r="U8014" s="2" t="s">
        <v>482</v>
      </c>
      <c r="V8014" s="2">
        <v>1300</v>
      </c>
      <c r="W8014" s="2">
        <v>244000</v>
      </c>
      <c r="X8014" s="2" t="s">
        <v>41591</v>
      </c>
      <c r="Y8014" s="2" t="s">
        <v>139</v>
      </c>
      <c r="Z8014" s="2" t="s">
        <v>171</v>
      </c>
      <c r="AA8014" s="2" t="s">
        <v>41592</v>
      </c>
      <c r="AB8014" s="2" t="s">
        <v>41588</v>
      </c>
      <c r="AC8014" s="2" t="s">
        <v>37593</v>
      </c>
      <c r="AD8014" s="2" t="s">
        <v>139</v>
      </c>
      <c r="AE8014" s="2" t="s">
        <v>139</v>
      </c>
      <c r="AF8014" s="2" t="s">
        <v>139</v>
      </c>
      <c r="AG8014" s="2" t="s">
        <v>3091</v>
      </c>
      <c r="AH8014" s="2" t="s">
        <v>139</v>
      </c>
      <c r="AI8014" s="2" t="s">
        <v>3091</v>
      </c>
      <c r="AJ8014" s="2" t="s">
        <v>139</v>
      </c>
      <c r="AK8014" s="2" t="s">
        <v>139</v>
      </c>
      <c r="AL8014" s="2" t="s">
        <v>139</v>
      </c>
      <c r="AM8014" s="2" t="s">
        <v>139</v>
      </c>
      <c r="AN8014" s="2" t="s">
        <v>139</v>
      </c>
      <c r="AO8014" s="2" t="s">
        <v>139</v>
      </c>
      <c r="AP8014" s="2" t="s">
        <v>139</v>
      </c>
      <c r="AQ8014" s="2" t="s">
        <v>116</v>
      </c>
      <c r="AR8014" s="2" t="s">
        <v>112</v>
      </c>
    </row>
    <row r="8015" spans="8:44" ht="21" customHeight="1">
      <c r="H8015" s="2">
        <f t="shared" si="258"/>
        <v>8014</v>
      </c>
      <c r="I8015" s="2" t="str">
        <f t="shared" ca="1" si="259"/>
        <v>ビーネックスパートナーズ関東8014</v>
      </c>
      <c r="K8015" s="2" t="s">
        <v>64</v>
      </c>
      <c r="L8015" s="2" t="s">
        <v>6500</v>
      </c>
      <c r="M8015" s="4" t="s">
        <v>41593</v>
      </c>
      <c r="N8015" s="2" t="s">
        <v>41584</v>
      </c>
      <c r="O8015" s="2" t="s">
        <v>41594</v>
      </c>
      <c r="P8015" s="2" t="s">
        <v>139</v>
      </c>
      <c r="Q8015" s="2" t="s">
        <v>41579</v>
      </c>
      <c r="R8015" s="2" t="s">
        <v>139</v>
      </c>
      <c r="S8015" s="2" t="s">
        <v>41586</v>
      </c>
      <c r="T8015" s="2" t="s">
        <v>36798</v>
      </c>
      <c r="U8015" s="2" t="s">
        <v>482</v>
      </c>
      <c r="V8015" s="2">
        <v>1300</v>
      </c>
      <c r="W8015" s="2">
        <v>228000</v>
      </c>
      <c r="X8015" s="2" t="s">
        <v>4859</v>
      </c>
      <c r="Y8015" s="2" t="s">
        <v>139</v>
      </c>
      <c r="Z8015" s="2" t="s">
        <v>785</v>
      </c>
      <c r="AA8015" s="2" t="s">
        <v>41595</v>
      </c>
      <c r="AB8015" s="2" t="s">
        <v>41588</v>
      </c>
      <c r="AC8015" s="2" t="s">
        <v>37593</v>
      </c>
      <c r="AD8015" s="2" t="s">
        <v>139</v>
      </c>
      <c r="AE8015" s="2" t="s">
        <v>139</v>
      </c>
      <c r="AF8015" s="2" t="s">
        <v>139</v>
      </c>
      <c r="AG8015" s="2" t="s">
        <v>3091</v>
      </c>
      <c r="AH8015" s="2" t="s">
        <v>139</v>
      </c>
      <c r="AI8015" s="2" t="s">
        <v>3091</v>
      </c>
      <c r="AJ8015" s="2" t="s">
        <v>139</v>
      </c>
      <c r="AK8015" s="2" t="s">
        <v>139</v>
      </c>
      <c r="AL8015" s="2" t="s">
        <v>139</v>
      </c>
      <c r="AM8015" s="2" t="s">
        <v>139</v>
      </c>
      <c r="AN8015" s="2" t="s">
        <v>139</v>
      </c>
      <c r="AO8015" s="2" t="s">
        <v>139</v>
      </c>
      <c r="AP8015" s="2" t="s">
        <v>139</v>
      </c>
      <c r="AQ8015" s="2" t="s">
        <v>116</v>
      </c>
      <c r="AR8015" s="2" t="s">
        <v>112</v>
      </c>
    </row>
    <row r="8016" spans="8:44" ht="21" customHeight="1">
      <c r="H8016" s="2">
        <f t="shared" si="258"/>
        <v>8015</v>
      </c>
      <c r="I8016" s="2" t="str">
        <f t="shared" ca="1" si="259"/>
        <v>ビーネックスパートナーズ関東8015</v>
      </c>
      <c r="K8016" s="2" t="s">
        <v>64</v>
      </c>
      <c r="L8016" s="2" t="s">
        <v>6500</v>
      </c>
      <c r="M8016" s="4" t="s">
        <v>41596</v>
      </c>
      <c r="N8016" s="2" t="s">
        <v>41597</v>
      </c>
      <c r="O8016" s="2" t="s">
        <v>41598</v>
      </c>
      <c r="P8016" s="2" t="s">
        <v>139</v>
      </c>
      <c r="Q8016" s="2" t="s">
        <v>41579</v>
      </c>
      <c r="R8016" s="2" t="s">
        <v>139</v>
      </c>
      <c r="S8016" s="2" t="s">
        <v>41599</v>
      </c>
      <c r="T8016" s="2" t="s">
        <v>36874</v>
      </c>
      <c r="U8016" s="2" t="s">
        <v>482</v>
      </c>
      <c r="V8016" s="2">
        <v>1450</v>
      </c>
      <c r="W8016" s="2">
        <v>261000</v>
      </c>
      <c r="X8016" s="2" t="s">
        <v>4033</v>
      </c>
      <c r="Y8016" s="2" t="s">
        <v>139</v>
      </c>
      <c r="Z8016" s="2" t="s">
        <v>171</v>
      </c>
      <c r="AA8016" s="2" t="s">
        <v>41600</v>
      </c>
      <c r="AB8016" s="2" t="s">
        <v>41601</v>
      </c>
      <c r="AC8016" s="2" t="s">
        <v>37888</v>
      </c>
      <c r="AD8016" s="2" t="s">
        <v>139</v>
      </c>
      <c r="AE8016" s="2" t="s">
        <v>139</v>
      </c>
      <c r="AF8016" s="2" t="s">
        <v>139</v>
      </c>
      <c r="AG8016" s="2" t="s">
        <v>3091</v>
      </c>
      <c r="AH8016" s="2" t="s">
        <v>139</v>
      </c>
      <c r="AI8016" s="2" t="s">
        <v>3091</v>
      </c>
      <c r="AJ8016" s="2" t="s">
        <v>139</v>
      </c>
      <c r="AK8016" s="2" t="s">
        <v>139</v>
      </c>
      <c r="AL8016" s="2" t="s">
        <v>139</v>
      </c>
      <c r="AM8016" s="2" t="s">
        <v>139</v>
      </c>
      <c r="AN8016" s="2" t="s">
        <v>139</v>
      </c>
      <c r="AO8016" s="2" t="s">
        <v>139</v>
      </c>
      <c r="AP8016" s="2" t="s">
        <v>139</v>
      </c>
      <c r="AQ8016" s="2" t="s">
        <v>116</v>
      </c>
      <c r="AR8016" s="2" t="s">
        <v>112</v>
      </c>
    </row>
    <row r="8017" spans="8:44" ht="21" customHeight="1">
      <c r="H8017" s="2">
        <f t="shared" si="258"/>
        <v>8016</v>
      </c>
      <c r="I8017" s="2" t="str">
        <f t="shared" ca="1" si="259"/>
        <v>ビーネックスパートナーズ関東8016</v>
      </c>
      <c r="K8017" s="2" t="s">
        <v>64</v>
      </c>
      <c r="L8017" s="2" t="s">
        <v>6500</v>
      </c>
      <c r="M8017" s="4" t="s">
        <v>41602</v>
      </c>
      <c r="N8017" s="2" t="s">
        <v>41603</v>
      </c>
      <c r="O8017" s="2" t="s">
        <v>41604</v>
      </c>
      <c r="P8017" s="2" t="s">
        <v>139</v>
      </c>
      <c r="Q8017" s="2" t="s">
        <v>41605</v>
      </c>
      <c r="R8017" s="2" t="s">
        <v>139</v>
      </c>
      <c r="S8017" s="2" t="s">
        <v>36820</v>
      </c>
      <c r="T8017" s="2" t="s">
        <v>36806</v>
      </c>
      <c r="U8017" s="2" t="s">
        <v>482</v>
      </c>
      <c r="V8017" s="2">
        <v>1300</v>
      </c>
      <c r="W8017" s="2">
        <v>267000</v>
      </c>
      <c r="X8017" s="2" t="s">
        <v>6505</v>
      </c>
      <c r="Y8017" s="2" t="s">
        <v>139</v>
      </c>
      <c r="Z8017" s="2" t="s">
        <v>171</v>
      </c>
      <c r="AA8017" s="2" t="s">
        <v>36799</v>
      </c>
      <c r="AB8017" s="2" t="s">
        <v>41606</v>
      </c>
      <c r="AC8017" s="2" t="s">
        <v>37621</v>
      </c>
      <c r="AD8017" s="2" t="s">
        <v>139</v>
      </c>
      <c r="AE8017" s="2" t="s">
        <v>139</v>
      </c>
      <c r="AF8017" s="2" t="s">
        <v>139</v>
      </c>
      <c r="AG8017" s="2" t="s">
        <v>3091</v>
      </c>
      <c r="AH8017" s="2" t="s">
        <v>139</v>
      </c>
      <c r="AI8017" s="2" t="s">
        <v>3091</v>
      </c>
      <c r="AJ8017" s="2" t="s">
        <v>139</v>
      </c>
      <c r="AK8017" s="2" t="s">
        <v>139</v>
      </c>
      <c r="AL8017" s="2" t="s">
        <v>139</v>
      </c>
      <c r="AM8017" s="2" t="s">
        <v>139</v>
      </c>
      <c r="AN8017" s="2" t="s">
        <v>139</v>
      </c>
      <c r="AO8017" s="2" t="s">
        <v>139</v>
      </c>
      <c r="AP8017" s="2" t="s">
        <v>139</v>
      </c>
      <c r="AQ8017" s="2" t="s">
        <v>116</v>
      </c>
      <c r="AR8017" s="2" t="s">
        <v>112</v>
      </c>
    </row>
    <row r="8018" spans="8:44" ht="21" customHeight="1">
      <c r="H8018" s="2">
        <f t="shared" si="258"/>
        <v>8017</v>
      </c>
      <c r="I8018" s="2" t="str">
        <f t="shared" ca="1" si="259"/>
        <v>ビーネックスパートナーズ関東8017</v>
      </c>
      <c r="K8018" s="2" t="s">
        <v>64</v>
      </c>
      <c r="L8018" s="2" t="s">
        <v>6500</v>
      </c>
      <c r="M8018" s="4" t="s">
        <v>41607</v>
      </c>
      <c r="N8018" s="2" t="s">
        <v>41608</v>
      </c>
      <c r="O8018" s="2" t="s">
        <v>41609</v>
      </c>
      <c r="P8018" s="2" t="s">
        <v>139</v>
      </c>
      <c r="Q8018" s="2" t="s">
        <v>41610</v>
      </c>
      <c r="R8018" s="2" t="s">
        <v>139</v>
      </c>
      <c r="S8018" s="2" t="s">
        <v>37173</v>
      </c>
      <c r="T8018" s="2" t="s">
        <v>36798</v>
      </c>
      <c r="U8018" s="2" t="s">
        <v>482</v>
      </c>
      <c r="V8018" s="2">
        <v>1350</v>
      </c>
      <c r="W8018" s="2">
        <v>216000</v>
      </c>
      <c r="X8018" s="2" t="s">
        <v>4033</v>
      </c>
      <c r="Y8018" s="2" t="s">
        <v>139</v>
      </c>
      <c r="Z8018" s="2" t="s">
        <v>171</v>
      </c>
      <c r="AA8018" s="2" t="s">
        <v>41611</v>
      </c>
      <c r="AB8018" s="2" t="s">
        <v>41612</v>
      </c>
      <c r="AC8018" s="2" t="s">
        <v>37621</v>
      </c>
      <c r="AD8018" s="2" t="s">
        <v>139</v>
      </c>
      <c r="AE8018" s="2" t="s">
        <v>139</v>
      </c>
      <c r="AF8018" s="2" t="s">
        <v>139</v>
      </c>
      <c r="AG8018" s="2" t="s">
        <v>3091</v>
      </c>
      <c r="AH8018" s="2" t="s">
        <v>139</v>
      </c>
      <c r="AI8018" s="2" t="s">
        <v>3091</v>
      </c>
      <c r="AJ8018" s="2" t="s">
        <v>139</v>
      </c>
      <c r="AK8018" s="2" t="s">
        <v>139</v>
      </c>
      <c r="AL8018" s="2" t="s">
        <v>139</v>
      </c>
      <c r="AM8018" s="2" t="s">
        <v>139</v>
      </c>
      <c r="AN8018" s="2" t="s">
        <v>139</v>
      </c>
      <c r="AO8018" s="2" t="s">
        <v>139</v>
      </c>
      <c r="AP8018" s="2" t="s">
        <v>139</v>
      </c>
      <c r="AQ8018" s="2" t="s">
        <v>116</v>
      </c>
      <c r="AR8018" s="2" t="s">
        <v>112</v>
      </c>
    </row>
    <row r="8019" spans="8:44" ht="21" customHeight="1">
      <c r="H8019" s="2">
        <f t="shared" si="258"/>
        <v>8018</v>
      </c>
      <c r="I8019" s="2" t="str">
        <f t="shared" ca="1" si="259"/>
        <v>ビーネックスパートナーズ関東8018</v>
      </c>
      <c r="K8019" s="2" t="s">
        <v>64</v>
      </c>
      <c r="L8019" s="2" t="s">
        <v>6500</v>
      </c>
      <c r="M8019" s="4" t="s">
        <v>41613</v>
      </c>
      <c r="N8019" s="2" t="s">
        <v>41614</v>
      </c>
      <c r="O8019" s="2" t="s">
        <v>41615</v>
      </c>
      <c r="P8019" s="2" t="s">
        <v>139</v>
      </c>
      <c r="Q8019" s="2" t="s">
        <v>41616</v>
      </c>
      <c r="R8019" s="2" t="s">
        <v>139</v>
      </c>
      <c r="S8019" s="2" t="s">
        <v>41617</v>
      </c>
      <c r="T8019" s="2" t="s">
        <v>182</v>
      </c>
      <c r="U8019" s="2" t="s">
        <v>36790</v>
      </c>
      <c r="V8019" s="2">
        <v>1500</v>
      </c>
      <c r="W8019" s="2">
        <v>310000</v>
      </c>
      <c r="X8019" s="2" t="s">
        <v>6568</v>
      </c>
      <c r="Y8019" s="2" t="s">
        <v>139</v>
      </c>
      <c r="Z8019" s="2" t="s">
        <v>171</v>
      </c>
      <c r="AA8019" s="2" t="s">
        <v>37273</v>
      </c>
      <c r="AB8019" s="2" t="s">
        <v>41618</v>
      </c>
      <c r="AC8019" s="2" t="s">
        <v>37888</v>
      </c>
      <c r="AD8019" s="2" t="s">
        <v>139</v>
      </c>
      <c r="AE8019" s="2" t="s">
        <v>139</v>
      </c>
      <c r="AF8019" s="2" t="s">
        <v>139</v>
      </c>
      <c r="AG8019" s="2" t="s">
        <v>3091</v>
      </c>
      <c r="AH8019" s="2" t="s">
        <v>139</v>
      </c>
      <c r="AI8019" s="2" t="s">
        <v>37521</v>
      </c>
      <c r="AJ8019" s="2" t="s">
        <v>139</v>
      </c>
      <c r="AK8019" s="2" t="s">
        <v>139</v>
      </c>
      <c r="AL8019" s="2" t="s">
        <v>139</v>
      </c>
      <c r="AM8019" s="2" t="s">
        <v>139</v>
      </c>
      <c r="AN8019" s="2" t="s">
        <v>139</v>
      </c>
      <c r="AO8019" s="2" t="s">
        <v>139</v>
      </c>
      <c r="AP8019" s="2" t="s">
        <v>139</v>
      </c>
      <c r="AQ8019" s="2" t="s">
        <v>116</v>
      </c>
      <c r="AR8019" s="2" t="s">
        <v>112</v>
      </c>
    </row>
    <row r="8020" spans="8:44" ht="21" customHeight="1">
      <c r="H8020" s="2">
        <f t="shared" si="258"/>
        <v>8019</v>
      </c>
      <c r="I8020" s="2" t="str">
        <f t="shared" ca="1" si="259"/>
        <v>ビーネックスパートナーズ関東8019</v>
      </c>
      <c r="K8020" s="2" t="s">
        <v>64</v>
      </c>
      <c r="L8020" s="2" t="s">
        <v>6500</v>
      </c>
      <c r="M8020" s="4" t="s">
        <v>41619</v>
      </c>
      <c r="N8020" s="2" t="s">
        <v>41620</v>
      </c>
      <c r="O8020" s="2" t="s">
        <v>41621</v>
      </c>
      <c r="P8020" s="2" t="s">
        <v>139</v>
      </c>
      <c r="Q8020" s="2" t="s">
        <v>41616</v>
      </c>
      <c r="R8020" s="2" t="s">
        <v>139</v>
      </c>
      <c r="S8020" s="2" t="s">
        <v>41622</v>
      </c>
      <c r="T8020" s="2" t="s">
        <v>36806</v>
      </c>
      <c r="U8020" s="2" t="s">
        <v>482</v>
      </c>
      <c r="V8020" s="2">
        <v>1300</v>
      </c>
      <c r="W8020" s="2">
        <v>227000</v>
      </c>
      <c r="X8020" s="2" t="s">
        <v>36833</v>
      </c>
      <c r="Y8020" s="2" t="s">
        <v>139</v>
      </c>
      <c r="Z8020" s="2" t="s">
        <v>36821</v>
      </c>
      <c r="AA8020" s="2" t="s">
        <v>41623</v>
      </c>
      <c r="AB8020" s="2" t="s">
        <v>41618</v>
      </c>
      <c r="AC8020" s="2" t="s">
        <v>37621</v>
      </c>
      <c r="AD8020" s="2" t="s">
        <v>139</v>
      </c>
      <c r="AE8020" s="2" t="s">
        <v>139</v>
      </c>
      <c r="AF8020" s="2" t="s">
        <v>139</v>
      </c>
      <c r="AG8020" s="2" t="s">
        <v>3091</v>
      </c>
      <c r="AH8020" s="2" t="s">
        <v>139</v>
      </c>
      <c r="AI8020" s="2" t="s">
        <v>3091</v>
      </c>
      <c r="AJ8020" s="2" t="s">
        <v>139</v>
      </c>
      <c r="AK8020" s="2" t="s">
        <v>139</v>
      </c>
      <c r="AL8020" s="2" t="s">
        <v>139</v>
      </c>
      <c r="AM8020" s="2" t="s">
        <v>139</v>
      </c>
      <c r="AN8020" s="2" t="s">
        <v>139</v>
      </c>
      <c r="AO8020" s="2" t="s">
        <v>139</v>
      </c>
      <c r="AP8020" s="2" t="s">
        <v>139</v>
      </c>
      <c r="AQ8020" s="2" t="s">
        <v>116</v>
      </c>
      <c r="AR8020" s="2" t="s">
        <v>112</v>
      </c>
    </row>
    <row r="8021" spans="8:44" ht="21" customHeight="1">
      <c r="H8021" s="2">
        <f t="shared" si="258"/>
        <v>8020</v>
      </c>
      <c r="I8021" s="2" t="str">
        <f t="shared" ca="1" si="259"/>
        <v>ビーネックスパートナーズ関東8020</v>
      </c>
      <c r="K8021" s="2" t="s">
        <v>64</v>
      </c>
      <c r="L8021" s="2" t="s">
        <v>6500</v>
      </c>
      <c r="M8021" s="4" t="s">
        <v>41624</v>
      </c>
      <c r="N8021" s="2" t="s">
        <v>41620</v>
      </c>
      <c r="O8021" s="2" t="s">
        <v>41625</v>
      </c>
      <c r="P8021" s="2" t="s">
        <v>139</v>
      </c>
      <c r="Q8021" s="2" t="s">
        <v>41616</v>
      </c>
      <c r="R8021" s="2" t="s">
        <v>139</v>
      </c>
      <c r="S8021" s="2" t="s">
        <v>36980</v>
      </c>
      <c r="T8021" s="2" t="s">
        <v>36806</v>
      </c>
      <c r="U8021" s="2" t="s">
        <v>482</v>
      </c>
      <c r="V8021" s="2">
        <v>1300</v>
      </c>
      <c r="W8021" s="2">
        <v>195000</v>
      </c>
      <c r="X8021" s="2" t="s">
        <v>36833</v>
      </c>
      <c r="Y8021" s="2" t="s">
        <v>139</v>
      </c>
      <c r="Z8021" s="2" t="s">
        <v>785</v>
      </c>
      <c r="AA8021" s="2" t="s">
        <v>41626</v>
      </c>
      <c r="AB8021" s="2" t="s">
        <v>41618</v>
      </c>
      <c r="AC8021" s="2" t="s">
        <v>37621</v>
      </c>
      <c r="AD8021" s="2" t="s">
        <v>139</v>
      </c>
      <c r="AE8021" s="2" t="s">
        <v>139</v>
      </c>
      <c r="AF8021" s="2" t="s">
        <v>139</v>
      </c>
      <c r="AG8021" s="2" t="s">
        <v>3091</v>
      </c>
      <c r="AH8021" s="2" t="s">
        <v>139</v>
      </c>
      <c r="AI8021" s="2" t="s">
        <v>3091</v>
      </c>
      <c r="AJ8021" s="2" t="s">
        <v>139</v>
      </c>
      <c r="AK8021" s="2" t="s">
        <v>139</v>
      </c>
      <c r="AL8021" s="2" t="s">
        <v>139</v>
      </c>
      <c r="AM8021" s="2" t="s">
        <v>139</v>
      </c>
      <c r="AN8021" s="2" t="s">
        <v>139</v>
      </c>
      <c r="AO8021" s="2" t="s">
        <v>139</v>
      </c>
      <c r="AP8021" s="2" t="s">
        <v>139</v>
      </c>
      <c r="AQ8021" s="2" t="s">
        <v>116</v>
      </c>
      <c r="AR8021" s="2" t="s">
        <v>112</v>
      </c>
    </row>
    <row r="8022" spans="8:44" ht="21" customHeight="1">
      <c r="H8022" s="2">
        <f t="shared" si="258"/>
        <v>8021</v>
      </c>
      <c r="I8022" s="2" t="str">
        <f t="shared" ca="1" si="259"/>
        <v>ビーネックスパートナーズ関東8021</v>
      </c>
      <c r="K8022" s="2" t="s">
        <v>64</v>
      </c>
      <c r="L8022" s="2" t="s">
        <v>6500</v>
      </c>
      <c r="M8022" s="4" t="s">
        <v>41627</v>
      </c>
      <c r="N8022" s="2" t="s">
        <v>41628</v>
      </c>
      <c r="O8022" s="2" t="s">
        <v>41629</v>
      </c>
      <c r="P8022" s="2" t="s">
        <v>139</v>
      </c>
      <c r="Q8022" s="2" t="s">
        <v>41630</v>
      </c>
      <c r="R8022" s="2" t="s">
        <v>139</v>
      </c>
      <c r="S8022" s="2" t="s">
        <v>41631</v>
      </c>
      <c r="T8022" s="2" t="s">
        <v>36798</v>
      </c>
      <c r="U8022" s="2" t="s">
        <v>482</v>
      </c>
      <c r="V8022" s="2">
        <v>1350</v>
      </c>
      <c r="W8022" s="2">
        <v>263000</v>
      </c>
      <c r="X8022" s="2" t="s">
        <v>6505</v>
      </c>
      <c r="Y8022" s="2" t="s">
        <v>139</v>
      </c>
      <c r="Z8022" s="2" t="s">
        <v>36821</v>
      </c>
      <c r="AA8022" s="2" t="s">
        <v>41632</v>
      </c>
      <c r="AB8022" s="2" t="s">
        <v>41633</v>
      </c>
      <c r="AC8022" s="2" t="s">
        <v>37621</v>
      </c>
      <c r="AD8022" s="2" t="s">
        <v>139</v>
      </c>
      <c r="AE8022" s="2" t="s">
        <v>139</v>
      </c>
      <c r="AF8022" s="2" t="s">
        <v>139</v>
      </c>
      <c r="AG8022" s="2" t="s">
        <v>3091</v>
      </c>
      <c r="AH8022" s="2" t="s">
        <v>139</v>
      </c>
      <c r="AI8022" s="2" t="s">
        <v>3091</v>
      </c>
      <c r="AJ8022" s="2" t="s">
        <v>139</v>
      </c>
      <c r="AK8022" s="2" t="s">
        <v>139</v>
      </c>
      <c r="AL8022" s="2" t="s">
        <v>139</v>
      </c>
      <c r="AM8022" s="2" t="s">
        <v>139</v>
      </c>
      <c r="AN8022" s="2" t="s">
        <v>139</v>
      </c>
      <c r="AO8022" s="2" t="s">
        <v>139</v>
      </c>
      <c r="AP8022" s="2" t="s">
        <v>139</v>
      </c>
      <c r="AQ8022" s="2" t="s">
        <v>116</v>
      </c>
      <c r="AR8022" s="2" t="s">
        <v>112</v>
      </c>
    </row>
    <row r="8023" spans="8:44" ht="21" customHeight="1">
      <c r="H8023" s="2">
        <f t="shared" si="258"/>
        <v>8022</v>
      </c>
      <c r="I8023" s="2" t="str">
        <f t="shared" ca="1" si="259"/>
        <v>ビーネックスパートナーズ関東8022</v>
      </c>
      <c r="K8023" s="2" t="s">
        <v>64</v>
      </c>
      <c r="L8023" s="2" t="s">
        <v>6500</v>
      </c>
      <c r="M8023" s="4" t="s">
        <v>41634</v>
      </c>
      <c r="N8023" s="2" t="s">
        <v>41635</v>
      </c>
      <c r="O8023" s="2" t="s">
        <v>41636</v>
      </c>
      <c r="P8023" s="2" t="s">
        <v>139</v>
      </c>
      <c r="Q8023" s="2" t="s">
        <v>41637</v>
      </c>
      <c r="R8023" s="2" t="s">
        <v>139</v>
      </c>
      <c r="S8023" s="2" t="s">
        <v>41638</v>
      </c>
      <c r="T8023" s="2" t="s">
        <v>36798</v>
      </c>
      <c r="U8023" s="2" t="s">
        <v>482</v>
      </c>
      <c r="V8023" s="2">
        <v>1400</v>
      </c>
      <c r="W8023" s="2">
        <v>292000</v>
      </c>
      <c r="X8023" s="2" t="s">
        <v>6568</v>
      </c>
      <c r="Y8023" s="2" t="s">
        <v>139</v>
      </c>
      <c r="Z8023" s="2" t="s">
        <v>171</v>
      </c>
      <c r="AA8023" s="2" t="s">
        <v>41639</v>
      </c>
      <c r="AB8023" s="2" t="s">
        <v>41640</v>
      </c>
      <c r="AC8023" s="2" t="s">
        <v>13724</v>
      </c>
      <c r="AD8023" s="2" t="s">
        <v>139</v>
      </c>
      <c r="AE8023" s="2" t="s">
        <v>139</v>
      </c>
      <c r="AF8023" s="2" t="s">
        <v>139</v>
      </c>
      <c r="AG8023" s="2" t="s">
        <v>3091</v>
      </c>
      <c r="AH8023" s="2" t="s">
        <v>139</v>
      </c>
      <c r="AI8023" s="2" t="s">
        <v>139</v>
      </c>
      <c r="AJ8023" s="2" t="s">
        <v>139</v>
      </c>
      <c r="AK8023" s="2" t="s">
        <v>139</v>
      </c>
      <c r="AL8023" s="2" t="s">
        <v>139</v>
      </c>
      <c r="AM8023" s="2" t="s">
        <v>139</v>
      </c>
      <c r="AN8023" s="2" t="s">
        <v>139</v>
      </c>
      <c r="AO8023" s="2" t="s">
        <v>139</v>
      </c>
      <c r="AP8023" s="2" t="s">
        <v>139</v>
      </c>
      <c r="AQ8023" s="2" t="s">
        <v>115</v>
      </c>
      <c r="AR8023" s="2" t="s">
        <v>112</v>
      </c>
    </row>
    <row r="8024" spans="8:44" ht="21" customHeight="1">
      <c r="H8024" s="2">
        <f t="shared" si="258"/>
        <v>8023</v>
      </c>
      <c r="I8024" s="2" t="str">
        <f t="shared" ca="1" si="259"/>
        <v>ビーネックスパートナーズ関東8023</v>
      </c>
      <c r="K8024" s="2" t="s">
        <v>64</v>
      </c>
      <c r="L8024" s="2" t="s">
        <v>6500</v>
      </c>
      <c r="M8024" s="4" t="s">
        <v>41641</v>
      </c>
      <c r="N8024" s="2" t="s">
        <v>41642</v>
      </c>
      <c r="O8024" s="2" t="s">
        <v>41643</v>
      </c>
      <c r="P8024" s="2" t="s">
        <v>139</v>
      </c>
      <c r="Q8024" s="2" t="s">
        <v>41637</v>
      </c>
      <c r="R8024" s="2" t="s">
        <v>139</v>
      </c>
      <c r="S8024" s="2" t="s">
        <v>37173</v>
      </c>
      <c r="T8024" s="2" t="s">
        <v>36798</v>
      </c>
      <c r="U8024" s="2" t="s">
        <v>482</v>
      </c>
      <c r="V8024" s="2">
        <v>1450</v>
      </c>
      <c r="W8024" s="2">
        <v>232000</v>
      </c>
      <c r="X8024" s="2" t="s">
        <v>6568</v>
      </c>
      <c r="Y8024" s="2" t="s">
        <v>139</v>
      </c>
      <c r="Z8024" s="2" t="s">
        <v>36821</v>
      </c>
      <c r="AA8024" s="2" t="s">
        <v>37273</v>
      </c>
      <c r="AB8024" s="2" t="s">
        <v>41644</v>
      </c>
      <c r="AC8024" s="2" t="s">
        <v>37593</v>
      </c>
      <c r="AD8024" s="2" t="s">
        <v>139</v>
      </c>
      <c r="AE8024" s="2" t="s">
        <v>139</v>
      </c>
      <c r="AF8024" s="2" t="s">
        <v>139</v>
      </c>
      <c r="AG8024" s="2" t="s">
        <v>3091</v>
      </c>
      <c r="AH8024" s="2" t="s">
        <v>139</v>
      </c>
      <c r="AI8024" s="2" t="s">
        <v>3091</v>
      </c>
      <c r="AJ8024" s="2" t="s">
        <v>139</v>
      </c>
      <c r="AK8024" s="2" t="s">
        <v>139</v>
      </c>
      <c r="AL8024" s="2" t="s">
        <v>139</v>
      </c>
      <c r="AM8024" s="2" t="s">
        <v>139</v>
      </c>
      <c r="AN8024" s="2" t="s">
        <v>139</v>
      </c>
      <c r="AO8024" s="2" t="s">
        <v>139</v>
      </c>
      <c r="AP8024" s="2" t="s">
        <v>139</v>
      </c>
      <c r="AQ8024" s="2" t="s">
        <v>115</v>
      </c>
      <c r="AR8024" s="2" t="s">
        <v>112</v>
      </c>
    </row>
    <row r="8025" spans="8:44" ht="21" customHeight="1">
      <c r="H8025" s="2">
        <f t="shared" si="258"/>
        <v>8024</v>
      </c>
      <c r="I8025" s="2" t="str">
        <f t="shared" ca="1" si="259"/>
        <v>ビーネックスパートナーズ関東8024</v>
      </c>
      <c r="K8025" s="2" t="s">
        <v>64</v>
      </c>
      <c r="L8025" s="2" t="s">
        <v>6500</v>
      </c>
      <c r="M8025" s="4" t="s">
        <v>41645</v>
      </c>
      <c r="N8025" s="2" t="s">
        <v>41646</v>
      </c>
      <c r="O8025" s="2" t="s">
        <v>41647</v>
      </c>
      <c r="P8025" s="2" t="s">
        <v>139</v>
      </c>
      <c r="Q8025" s="2" t="s">
        <v>41637</v>
      </c>
      <c r="R8025" s="2" t="s">
        <v>139</v>
      </c>
      <c r="S8025" s="2" t="s">
        <v>36980</v>
      </c>
      <c r="T8025" s="2" t="s">
        <v>36798</v>
      </c>
      <c r="U8025" s="2" t="s">
        <v>482</v>
      </c>
      <c r="V8025" s="2">
        <v>1500</v>
      </c>
      <c r="W8025" s="2">
        <v>291000</v>
      </c>
      <c r="X8025" s="2" t="s">
        <v>36833</v>
      </c>
      <c r="Y8025" s="2" t="s">
        <v>139</v>
      </c>
      <c r="Z8025" s="2" t="s">
        <v>171</v>
      </c>
      <c r="AA8025" s="2" t="s">
        <v>41648</v>
      </c>
      <c r="AB8025" s="2" t="s">
        <v>41649</v>
      </c>
      <c r="AC8025" s="2" t="s">
        <v>37692</v>
      </c>
      <c r="AD8025" s="2" t="s">
        <v>139</v>
      </c>
      <c r="AE8025" s="2" t="s">
        <v>139</v>
      </c>
      <c r="AF8025" s="2" t="s">
        <v>139</v>
      </c>
      <c r="AG8025" s="2" t="s">
        <v>3091</v>
      </c>
      <c r="AH8025" s="2" t="s">
        <v>139</v>
      </c>
      <c r="AI8025" s="2" t="s">
        <v>3091</v>
      </c>
      <c r="AJ8025" s="2" t="s">
        <v>139</v>
      </c>
      <c r="AK8025" s="2" t="s">
        <v>139</v>
      </c>
      <c r="AL8025" s="2" t="s">
        <v>139</v>
      </c>
      <c r="AM8025" s="2" t="s">
        <v>139</v>
      </c>
      <c r="AN8025" s="2" t="s">
        <v>139</v>
      </c>
      <c r="AO8025" s="2" t="s">
        <v>139</v>
      </c>
      <c r="AP8025" s="2" t="s">
        <v>139</v>
      </c>
      <c r="AQ8025" s="2" t="s">
        <v>115</v>
      </c>
      <c r="AR8025" s="2" t="s">
        <v>112</v>
      </c>
    </row>
    <row r="8026" spans="8:44" ht="21" customHeight="1">
      <c r="H8026" s="2">
        <f t="shared" si="258"/>
        <v>8025</v>
      </c>
      <c r="I8026" s="2" t="str">
        <f t="shared" ca="1" si="259"/>
        <v>ビーネックスパートナーズ関東8025</v>
      </c>
      <c r="K8026" s="2" t="s">
        <v>64</v>
      </c>
      <c r="L8026" s="2" t="s">
        <v>6500</v>
      </c>
      <c r="M8026" s="4" t="s">
        <v>41650</v>
      </c>
      <c r="N8026" s="2" t="s">
        <v>41646</v>
      </c>
      <c r="O8026" s="2" t="s">
        <v>41651</v>
      </c>
      <c r="P8026" s="2" t="s">
        <v>139</v>
      </c>
      <c r="Q8026" s="2" t="s">
        <v>41637</v>
      </c>
      <c r="R8026" s="2" t="s">
        <v>139</v>
      </c>
      <c r="S8026" s="2" t="s">
        <v>36852</v>
      </c>
      <c r="T8026" s="2" t="s">
        <v>182</v>
      </c>
      <c r="U8026" s="2" t="s">
        <v>482</v>
      </c>
      <c r="V8026" s="2">
        <v>1500</v>
      </c>
      <c r="W8026" s="2">
        <v>288000</v>
      </c>
      <c r="X8026" s="2" t="s">
        <v>36833</v>
      </c>
      <c r="Y8026" s="2" t="s">
        <v>139</v>
      </c>
      <c r="Z8026" s="2" t="s">
        <v>171</v>
      </c>
      <c r="AA8026" s="2" t="s">
        <v>41652</v>
      </c>
      <c r="AB8026" s="2" t="s">
        <v>41649</v>
      </c>
      <c r="AC8026" s="2" t="s">
        <v>37692</v>
      </c>
      <c r="AD8026" s="2" t="s">
        <v>139</v>
      </c>
      <c r="AE8026" s="2" t="s">
        <v>139</v>
      </c>
      <c r="AF8026" s="2" t="s">
        <v>139</v>
      </c>
      <c r="AG8026" s="2" t="s">
        <v>3091</v>
      </c>
      <c r="AH8026" s="2" t="s">
        <v>139</v>
      </c>
      <c r="AI8026" s="2" t="s">
        <v>3091</v>
      </c>
      <c r="AJ8026" s="2" t="s">
        <v>139</v>
      </c>
      <c r="AK8026" s="2" t="s">
        <v>139</v>
      </c>
      <c r="AL8026" s="2" t="s">
        <v>139</v>
      </c>
      <c r="AM8026" s="2" t="s">
        <v>139</v>
      </c>
      <c r="AN8026" s="2" t="s">
        <v>139</v>
      </c>
      <c r="AO8026" s="2" t="s">
        <v>139</v>
      </c>
      <c r="AP8026" s="2" t="s">
        <v>139</v>
      </c>
      <c r="AQ8026" s="2" t="s">
        <v>115</v>
      </c>
      <c r="AR8026" s="2" t="s">
        <v>112</v>
      </c>
    </row>
    <row r="8027" spans="8:44" ht="21" customHeight="1">
      <c r="H8027" s="2">
        <f t="shared" si="258"/>
        <v>8026</v>
      </c>
      <c r="I8027" s="2" t="str">
        <f t="shared" ca="1" si="259"/>
        <v>ビーネックスパートナーズ関東8026</v>
      </c>
      <c r="K8027" s="2" t="s">
        <v>64</v>
      </c>
      <c r="L8027" s="2" t="s">
        <v>6500</v>
      </c>
      <c r="M8027" s="4" t="s">
        <v>41653</v>
      </c>
      <c r="N8027" s="2" t="s">
        <v>41646</v>
      </c>
      <c r="O8027" s="2" t="s">
        <v>41654</v>
      </c>
      <c r="P8027" s="2" t="s">
        <v>139</v>
      </c>
      <c r="Q8027" s="2" t="s">
        <v>41637</v>
      </c>
      <c r="R8027" s="2" t="s">
        <v>139</v>
      </c>
      <c r="S8027" s="2" t="s">
        <v>36797</v>
      </c>
      <c r="T8027" s="2" t="s">
        <v>182</v>
      </c>
      <c r="U8027" s="2" t="s">
        <v>482</v>
      </c>
      <c r="V8027" s="2">
        <v>1500</v>
      </c>
      <c r="W8027" s="2">
        <v>288000</v>
      </c>
      <c r="X8027" s="2" t="s">
        <v>36833</v>
      </c>
      <c r="Y8027" s="2" t="s">
        <v>139</v>
      </c>
      <c r="Z8027" s="2" t="s">
        <v>171</v>
      </c>
      <c r="AA8027" s="2" t="s">
        <v>41655</v>
      </c>
      <c r="AB8027" s="2" t="s">
        <v>41649</v>
      </c>
      <c r="AC8027" s="2" t="s">
        <v>37692</v>
      </c>
      <c r="AD8027" s="2" t="s">
        <v>139</v>
      </c>
      <c r="AE8027" s="2" t="s">
        <v>139</v>
      </c>
      <c r="AF8027" s="2" t="s">
        <v>139</v>
      </c>
      <c r="AG8027" s="2" t="s">
        <v>3091</v>
      </c>
      <c r="AH8027" s="2" t="s">
        <v>139</v>
      </c>
      <c r="AI8027" s="2" t="s">
        <v>3091</v>
      </c>
      <c r="AJ8027" s="2" t="s">
        <v>139</v>
      </c>
      <c r="AK8027" s="2" t="s">
        <v>139</v>
      </c>
      <c r="AL8027" s="2" t="s">
        <v>139</v>
      </c>
      <c r="AM8027" s="2" t="s">
        <v>139</v>
      </c>
      <c r="AN8027" s="2" t="s">
        <v>139</v>
      </c>
      <c r="AO8027" s="2" t="s">
        <v>139</v>
      </c>
      <c r="AP8027" s="2" t="s">
        <v>139</v>
      </c>
      <c r="AQ8027" s="2" t="s">
        <v>115</v>
      </c>
      <c r="AR8027" s="2" t="s">
        <v>112</v>
      </c>
    </row>
    <row r="8028" spans="8:44" ht="21" customHeight="1">
      <c r="H8028" s="2">
        <f t="shared" si="258"/>
        <v>8027</v>
      </c>
      <c r="I8028" s="2" t="str">
        <f t="shared" ca="1" si="259"/>
        <v>ビーネックスパートナーズ関東8027</v>
      </c>
      <c r="K8028" s="2" t="s">
        <v>64</v>
      </c>
      <c r="L8028" s="2" t="s">
        <v>6500</v>
      </c>
      <c r="M8028" s="4" t="s">
        <v>41656</v>
      </c>
      <c r="N8028" s="2" t="s">
        <v>41657</v>
      </c>
      <c r="O8028" s="2" t="s">
        <v>41658</v>
      </c>
      <c r="P8028" s="2" t="s">
        <v>139</v>
      </c>
      <c r="Q8028" s="2" t="s">
        <v>41659</v>
      </c>
      <c r="R8028" s="2" t="s">
        <v>139</v>
      </c>
      <c r="S8028" s="2" t="s">
        <v>41638</v>
      </c>
      <c r="T8028" s="2" t="s">
        <v>36798</v>
      </c>
      <c r="U8028" s="2" t="s">
        <v>482</v>
      </c>
      <c r="V8028" s="2">
        <v>1450</v>
      </c>
      <c r="W8028" s="2">
        <v>253000</v>
      </c>
      <c r="X8028" s="2" t="s">
        <v>6568</v>
      </c>
      <c r="Y8028" s="2" t="s">
        <v>139</v>
      </c>
      <c r="Z8028" s="2" t="s">
        <v>171</v>
      </c>
      <c r="AA8028" s="2" t="s">
        <v>41660</v>
      </c>
      <c r="AB8028" s="2" t="s">
        <v>139</v>
      </c>
      <c r="AC8028" s="2" t="s">
        <v>37621</v>
      </c>
      <c r="AD8028" s="2" t="s">
        <v>139</v>
      </c>
      <c r="AE8028" s="2" t="s">
        <v>139</v>
      </c>
      <c r="AF8028" s="2" t="s">
        <v>139</v>
      </c>
      <c r="AG8028" s="2" t="s">
        <v>3091</v>
      </c>
      <c r="AH8028" s="2" t="s">
        <v>139</v>
      </c>
      <c r="AI8028" s="2" t="s">
        <v>3091</v>
      </c>
      <c r="AJ8028" s="2" t="s">
        <v>139</v>
      </c>
      <c r="AK8028" s="2" t="s">
        <v>139</v>
      </c>
      <c r="AL8028" s="2" t="s">
        <v>139</v>
      </c>
      <c r="AM8028" s="2" t="s">
        <v>139</v>
      </c>
      <c r="AN8028" s="2" t="s">
        <v>139</v>
      </c>
      <c r="AO8028" s="2" t="s">
        <v>139</v>
      </c>
      <c r="AP8028" s="2" t="s">
        <v>139</v>
      </c>
      <c r="AQ8028" s="2" t="s">
        <v>115</v>
      </c>
      <c r="AR8028" s="2" t="s">
        <v>112</v>
      </c>
    </row>
    <row r="8029" spans="8:44" ht="21" customHeight="1">
      <c r="H8029" s="2">
        <f t="shared" si="258"/>
        <v>8028</v>
      </c>
      <c r="I8029" s="2" t="str">
        <f t="shared" ca="1" si="259"/>
        <v>ビーネックスパートナーズ関東8028</v>
      </c>
      <c r="K8029" s="2" t="s">
        <v>64</v>
      </c>
      <c r="L8029" s="2" t="s">
        <v>6500</v>
      </c>
      <c r="M8029" s="4" t="s">
        <v>41661</v>
      </c>
      <c r="N8029" s="2" t="s">
        <v>41662</v>
      </c>
      <c r="O8029" s="2" t="s">
        <v>41663</v>
      </c>
      <c r="P8029" s="2" t="s">
        <v>139</v>
      </c>
      <c r="Q8029" s="2" t="s">
        <v>41659</v>
      </c>
      <c r="R8029" s="2" t="s">
        <v>139</v>
      </c>
      <c r="S8029" s="2" t="s">
        <v>41664</v>
      </c>
      <c r="T8029" s="2" t="s">
        <v>36806</v>
      </c>
      <c r="U8029" s="2" t="s">
        <v>36790</v>
      </c>
      <c r="V8029" s="2">
        <v>1500</v>
      </c>
      <c r="W8029" s="2">
        <v>259000</v>
      </c>
      <c r="X8029" s="2" t="s">
        <v>36833</v>
      </c>
      <c r="Y8029" s="2" t="s">
        <v>139</v>
      </c>
      <c r="Z8029" s="2" t="s">
        <v>171</v>
      </c>
      <c r="AA8029" s="2" t="s">
        <v>41665</v>
      </c>
      <c r="AB8029" s="2" t="s">
        <v>139</v>
      </c>
      <c r="AC8029" s="2" t="s">
        <v>37621</v>
      </c>
      <c r="AD8029" s="2" t="s">
        <v>139</v>
      </c>
      <c r="AE8029" s="2" t="s">
        <v>139</v>
      </c>
      <c r="AF8029" s="2" t="s">
        <v>139</v>
      </c>
      <c r="AG8029" s="2" t="s">
        <v>3091</v>
      </c>
      <c r="AH8029" s="2" t="s">
        <v>139</v>
      </c>
      <c r="AI8029" s="2" t="s">
        <v>3091</v>
      </c>
      <c r="AJ8029" s="2" t="s">
        <v>139</v>
      </c>
      <c r="AK8029" s="2" t="s">
        <v>139</v>
      </c>
      <c r="AL8029" s="2" t="s">
        <v>139</v>
      </c>
      <c r="AM8029" s="2" t="s">
        <v>139</v>
      </c>
      <c r="AN8029" s="2" t="s">
        <v>139</v>
      </c>
      <c r="AO8029" s="2" t="s">
        <v>139</v>
      </c>
      <c r="AP8029" s="2" t="s">
        <v>139</v>
      </c>
      <c r="AQ8029" s="2" t="s">
        <v>115</v>
      </c>
      <c r="AR8029" s="2" t="s">
        <v>112</v>
      </c>
    </row>
    <row r="8030" spans="8:44" ht="21" customHeight="1">
      <c r="H8030" s="2">
        <f t="shared" si="258"/>
        <v>8029</v>
      </c>
      <c r="I8030" s="2" t="str">
        <f t="shared" ca="1" si="259"/>
        <v>ビーネックスパートナーズ関東8029</v>
      </c>
      <c r="K8030" s="2" t="s">
        <v>64</v>
      </c>
      <c r="L8030" s="2" t="s">
        <v>6500</v>
      </c>
      <c r="M8030" s="4" t="s">
        <v>41666</v>
      </c>
      <c r="N8030" s="2" t="s">
        <v>41667</v>
      </c>
      <c r="O8030" s="2" t="s">
        <v>41668</v>
      </c>
      <c r="P8030" s="2" t="s">
        <v>139</v>
      </c>
      <c r="Q8030" s="2" t="s">
        <v>41659</v>
      </c>
      <c r="R8030" s="2" t="s">
        <v>139</v>
      </c>
      <c r="S8030" s="2" t="s">
        <v>41669</v>
      </c>
      <c r="T8030" s="2" t="s">
        <v>182</v>
      </c>
      <c r="U8030" s="2" t="s">
        <v>36790</v>
      </c>
      <c r="V8030" s="2">
        <v>1400</v>
      </c>
      <c r="W8030" s="2">
        <v>261000</v>
      </c>
      <c r="X8030" s="2" t="s">
        <v>4859</v>
      </c>
      <c r="Y8030" s="2" t="s">
        <v>139</v>
      </c>
      <c r="Z8030" s="2" t="s">
        <v>171</v>
      </c>
      <c r="AA8030" s="2" t="s">
        <v>41670</v>
      </c>
      <c r="AB8030" s="2" t="s">
        <v>41671</v>
      </c>
      <c r="AC8030" s="2" t="s">
        <v>37888</v>
      </c>
      <c r="AD8030" s="2" t="s">
        <v>139</v>
      </c>
      <c r="AE8030" s="2" t="s">
        <v>139</v>
      </c>
      <c r="AF8030" s="2" t="s">
        <v>139</v>
      </c>
      <c r="AG8030" s="2" t="s">
        <v>3091</v>
      </c>
      <c r="AH8030" s="2" t="s">
        <v>139</v>
      </c>
      <c r="AI8030" s="2" t="s">
        <v>37521</v>
      </c>
      <c r="AJ8030" s="2" t="s">
        <v>139</v>
      </c>
      <c r="AK8030" s="2" t="s">
        <v>139</v>
      </c>
      <c r="AL8030" s="2" t="s">
        <v>139</v>
      </c>
      <c r="AM8030" s="2" t="s">
        <v>139</v>
      </c>
      <c r="AN8030" s="2" t="s">
        <v>139</v>
      </c>
      <c r="AO8030" s="2" t="s">
        <v>139</v>
      </c>
      <c r="AP8030" s="2" t="s">
        <v>139</v>
      </c>
      <c r="AQ8030" s="2" t="s">
        <v>115</v>
      </c>
      <c r="AR8030" s="2" t="s">
        <v>112</v>
      </c>
    </row>
    <row r="8031" spans="8:44" ht="21" customHeight="1">
      <c r="H8031" s="2">
        <f t="shared" si="258"/>
        <v>8030</v>
      </c>
      <c r="I8031" s="2" t="str">
        <f t="shared" ca="1" si="259"/>
        <v>ビーネックスパートナーズ関東8030</v>
      </c>
      <c r="K8031" s="2" t="s">
        <v>64</v>
      </c>
      <c r="L8031" s="2" t="s">
        <v>6500</v>
      </c>
      <c r="M8031" s="4" t="s">
        <v>41672</v>
      </c>
      <c r="N8031" s="2" t="s">
        <v>41673</v>
      </c>
      <c r="O8031" s="2" t="s">
        <v>41674</v>
      </c>
      <c r="P8031" s="2" t="s">
        <v>139</v>
      </c>
      <c r="Q8031" s="2" t="s">
        <v>41675</v>
      </c>
      <c r="R8031" s="2" t="s">
        <v>139</v>
      </c>
      <c r="S8031" s="2" t="s">
        <v>41676</v>
      </c>
      <c r="T8031" s="2" t="s">
        <v>36798</v>
      </c>
      <c r="U8031" s="2" t="s">
        <v>482</v>
      </c>
      <c r="V8031" s="2">
        <v>1400</v>
      </c>
      <c r="W8031" s="2">
        <v>280000</v>
      </c>
      <c r="X8031" s="2" t="s">
        <v>6505</v>
      </c>
      <c r="Y8031" s="2" t="s">
        <v>139</v>
      </c>
      <c r="Z8031" s="2" t="s">
        <v>36821</v>
      </c>
      <c r="AA8031" s="2" t="s">
        <v>41677</v>
      </c>
      <c r="AB8031" s="2" t="s">
        <v>41678</v>
      </c>
      <c r="AC8031" s="2" t="s">
        <v>41422</v>
      </c>
      <c r="AD8031" s="2" t="s">
        <v>139</v>
      </c>
      <c r="AE8031" s="2" t="s">
        <v>139</v>
      </c>
      <c r="AF8031" s="2" t="s">
        <v>139</v>
      </c>
      <c r="AG8031" s="2" t="s">
        <v>3091</v>
      </c>
      <c r="AH8031" s="2" t="s">
        <v>139</v>
      </c>
      <c r="AI8031" s="2" t="s">
        <v>3091</v>
      </c>
      <c r="AJ8031" s="2" t="s">
        <v>139</v>
      </c>
      <c r="AK8031" s="2" t="s">
        <v>139</v>
      </c>
      <c r="AL8031" s="2" t="s">
        <v>139</v>
      </c>
      <c r="AM8031" s="2" t="s">
        <v>139</v>
      </c>
      <c r="AN8031" s="2" t="s">
        <v>139</v>
      </c>
      <c r="AO8031" s="2" t="s">
        <v>139</v>
      </c>
      <c r="AP8031" s="2" t="s">
        <v>139</v>
      </c>
      <c r="AQ8031" s="2" t="s">
        <v>115</v>
      </c>
      <c r="AR8031" s="2" t="s">
        <v>112</v>
      </c>
    </row>
    <row r="8032" spans="8:44" ht="21" customHeight="1">
      <c r="H8032" s="2">
        <f t="shared" si="258"/>
        <v>8031</v>
      </c>
      <c r="I8032" s="2" t="str">
        <f t="shared" ca="1" si="259"/>
        <v>ビーネックスパートナーズ関東8031</v>
      </c>
      <c r="K8032" s="2" t="s">
        <v>64</v>
      </c>
      <c r="L8032" s="2" t="s">
        <v>6500</v>
      </c>
      <c r="M8032" s="4" t="s">
        <v>41679</v>
      </c>
      <c r="N8032" s="2" t="s">
        <v>41680</v>
      </c>
      <c r="O8032" s="2" t="s">
        <v>41681</v>
      </c>
      <c r="P8032" s="2" t="s">
        <v>139</v>
      </c>
      <c r="Q8032" s="2" t="s">
        <v>41675</v>
      </c>
      <c r="R8032" s="2" t="s">
        <v>139</v>
      </c>
      <c r="S8032" s="2" t="s">
        <v>36820</v>
      </c>
      <c r="T8032" s="2" t="s">
        <v>36798</v>
      </c>
      <c r="U8032" s="2" t="s">
        <v>482</v>
      </c>
      <c r="V8032" s="2">
        <v>1400</v>
      </c>
      <c r="W8032" s="2">
        <v>227000</v>
      </c>
      <c r="X8032" s="2" t="s">
        <v>6511</v>
      </c>
      <c r="Y8032" s="2" t="s">
        <v>139</v>
      </c>
      <c r="Z8032" s="2" t="s">
        <v>171</v>
      </c>
      <c r="AA8032" s="2" t="s">
        <v>41648</v>
      </c>
      <c r="AB8032" s="2" t="s">
        <v>41682</v>
      </c>
      <c r="AC8032" s="2" t="s">
        <v>37593</v>
      </c>
      <c r="AD8032" s="2" t="s">
        <v>139</v>
      </c>
      <c r="AE8032" s="2" t="s">
        <v>139</v>
      </c>
      <c r="AF8032" s="2" t="s">
        <v>139</v>
      </c>
      <c r="AG8032" s="2" t="s">
        <v>3091</v>
      </c>
      <c r="AH8032" s="2" t="s">
        <v>139</v>
      </c>
      <c r="AI8032" s="2" t="s">
        <v>3091</v>
      </c>
      <c r="AJ8032" s="2" t="s">
        <v>139</v>
      </c>
      <c r="AK8032" s="2" t="s">
        <v>139</v>
      </c>
      <c r="AL8032" s="2" t="s">
        <v>139</v>
      </c>
      <c r="AM8032" s="2" t="s">
        <v>139</v>
      </c>
      <c r="AN8032" s="2" t="s">
        <v>139</v>
      </c>
      <c r="AO8032" s="2" t="s">
        <v>139</v>
      </c>
      <c r="AP8032" s="2" t="s">
        <v>139</v>
      </c>
      <c r="AQ8032" s="2" t="s">
        <v>115</v>
      </c>
      <c r="AR8032" s="2" t="s">
        <v>112</v>
      </c>
    </row>
    <row r="8033" spans="8:44" ht="21" customHeight="1">
      <c r="H8033" s="2">
        <f t="shared" si="258"/>
        <v>8032</v>
      </c>
      <c r="I8033" s="2" t="str">
        <f t="shared" ca="1" si="259"/>
        <v>ビーネックスパートナーズ関東8032</v>
      </c>
      <c r="K8033" s="2" t="s">
        <v>64</v>
      </c>
      <c r="L8033" s="2" t="s">
        <v>6500</v>
      </c>
      <c r="M8033" s="4" t="s">
        <v>41683</v>
      </c>
      <c r="N8033" s="2" t="s">
        <v>41684</v>
      </c>
      <c r="O8033" s="2" t="s">
        <v>41685</v>
      </c>
      <c r="P8033" s="2" t="s">
        <v>139</v>
      </c>
      <c r="Q8033" s="2" t="s">
        <v>41686</v>
      </c>
      <c r="R8033" s="2" t="s">
        <v>139</v>
      </c>
      <c r="S8033" s="2" t="s">
        <v>41687</v>
      </c>
      <c r="T8033" s="2" t="s">
        <v>36798</v>
      </c>
      <c r="U8033" s="2" t="s">
        <v>482</v>
      </c>
      <c r="V8033" s="2">
        <v>1450</v>
      </c>
      <c r="W8033" s="2">
        <v>304000</v>
      </c>
      <c r="X8033" s="2" t="s">
        <v>4859</v>
      </c>
      <c r="Y8033" s="2" t="s">
        <v>139</v>
      </c>
      <c r="Z8033" s="2" t="s">
        <v>171</v>
      </c>
      <c r="AA8033" s="2" t="s">
        <v>37273</v>
      </c>
      <c r="AB8033" s="2" t="s">
        <v>41688</v>
      </c>
      <c r="AC8033" s="2" t="s">
        <v>37621</v>
      </c>
      <c r="AD8033" s="2" t="s">
        <v>139</v>
      </c>
      <c r="AE8033" s="2" t="s">
        <v>139</v>
      </c>
      <c r="AF8033" s="2" t="s">
        <v>139</v>
      </c>
      <c r="AG8033" s="2" t="s">
        <v>3091</v>
      </c>
      <c r="AH8033" s="2" t="s">
        <v>139</v>
      </c>
      <c r="AI8033" s="2" t="s">
        <v>3091</v>
      </c>
      <c r="AJ8033" s="2" t="s">
        <v>139</v>
      </c>
      <c r="AK8033" s="2" t="s">
        <v>139</v>
      </c>
      <c r="AL8033" s="2" t="s">
        <v>139</v>
      </c>
      <c r="AM8033" s="2" t="s">
        <v>139</v>
      </c>
      <c r="AN8033" s="2" t="s">
        <v>139</v>
      </c>
      <c r="AO8033" s="2" t="s">
        <v>139</v>
      </c>
      <c r="AP8033" s="2" t="s">
        <v>139</v>
      </c>
      <c r="AQ8033" s="2" t="s">
        <v>115</v>
      </c>
      <c r="AR8033" s="2" t="s">
        <v>112</v>
      </c>
    </row>
    <row r="8034" spans="8:44" ht="21" customHeight="1">
      <c r="H8034" s="2">
        <f t="shared" si="258"/>
        <v>8033</v>
      </c>
      <c r="I8034" s="2" t="str">
        <f t="shared" ca="1" si="259"/>
        <v>ビーネックスパートナーズ関東8033</v>
      </c>
      <c r="K8034" s="2" t="s">
        <v>64</v>
      </c>
      <c r="L8034" s="2" t="s">
        <v>6500</v>
      </c>
      <c r="M8034" s="4" t="s">
        <v>41689</v>
      </c>
      <c r="N8034" s="2" t="s">
        <v>41684</v>
      </c>
      <c r="O8034" s="2" t="s">
        <v>41690</v>
      </c>
      <c r="P8034" s="2" t="s">
        <v>139</v>
      </c>
      <c r="Q8034" s="2" t="s">
        <v>41686</v>
      </c>
      <c r="R8034" s="2" t="s">
        <v>139</v>
      </c>
      <c r="S8034" s="2" t="s">
        <v>41687</v>
      </c>
      <c r="T8034" s="2" t="s">
        <v>36798</v>
      </c>
      <c r="U8034" s="2" t="s">
        <v>482</v>
      </c>
      <c r="V8034" s="2">
        <v>1450</v>
      </c>
      <c r="W8034" s="2">
        <v>304000</v>
      </c>
      <c r="X8034" s="2" t="s">
        <v>4859</v>
      </c>
      <c r="Y8034" s="2" t="s">
        <v>139</v>
      </c>
      <c r="Z8034" s="2" t="s">
        <v>171</v>
      </c>
      <c r="AA8034" s="2" t="s">
        <v>37273</v>
      </c>
      <c r="AB8034" s="2" t="s">
        <v>41688</v>
      </c>
      <c r="AC8034" s="2" t="s">
        <v>37621</v>
      </c>
      <c r="AD8034" s="2" t="s">
        <v>139</v>
      </c>
      <c r="AE8034" s="2" t="s">
        <v>139</v>
      </c>
      <c r="AF8034" s="2" t="s">
        <v>139</v>
      </c>
      <c r="AG8034" s="2" t="s">
        <v>3091</v>
      </c>
      <c r="AH8034" s="2" t="s">
        <v>139</v>
      </c>
      <c r="AI8034" s="2" t="s">
        <v>3091</v>
      </c>
      <c r="AJ8034" s="2" t="s">
        <v>139</v>
      </c>
      <c r="AK8034" s="2" t="s">
        <v>139</v>
      </c>
      <c r="AL8034" s="2" t="s">
        <v>139</v>
      </c>
      <c r="AM8034" s="2" t="s">
        <v>139</v>
      </c>
      <c r="AN8034" s="2" t="s">
        <v>139</v>
      </c>
      <c r="AO8034" s="2" t="s">
        <v>139</v>
      </c>
      <c r="AP8034" s="2" t="s">
        <v>139</v>
      </c>
      <c r="AQ8034" s="2" t="s">
        <v>115</v>
      </c>
      <c r="AR8034" s="2" t="s">
        <v>112</v>
      </c>
    </row>
    <row r="8035" spans="8:44" ht="21" customHeight="1">
      <c r="H8035" s="2">
        <f t="shared" si="258"/>
        <v>8034</v>
      </c>
      <c r="I8035" s="2" t="str">
        <f t="shared" ca="1" si="259"/>
        <v>ビーネックスパートナーズ関東8034</v>
      </c>
      <c r="K8035" s="2" t="s">
        <v>64</v>
      </c>
      <c r="L8035" s="2" t="s">
        <v>6500</v>
      </c>
      <c r="M8035" s="4" t="s">
        <v>41691</v>
      </c>
      <c r="N8035" s="2" t="s">
        <v>41692</v>
      </c>
      <c r="O8035" s="2" t="s">
        <v>41693</v>
      </c>
      <c r="P8035" s="2" t="s">
        <v>139</v>
      </c>
      <c r="Q8035" s="2" t="s">
        <v>41694</v>
      </c>
      <c r="R8035" s="2" t="s">
        <v>139</v>
      </c>
      <c r="S8035" s="2" t="s">
        <v>41695</v>
      </c>
      <c r="T8035" s="2" t="s">
        <v>36798</v>
      </c>
      <c r="U8035" s="2" t="s">
        <v>482</v>
      </c>
      <c r="V8035" s="2">
        <v>1500</v>
      </c>
      <c r="W8035" s="2">
        <v>258000</v>
      </c>
      <c r="X8035" s="2" t="s">
        <v>6540</v>
      </c>
      <c r="Y8035" s="2" t="s">
        <v>139</v>
      </c>
      <c r="Z8035" s="2" t="s">
        <v>36821</v>
      </c>
      <c r="AA8035" s="2" t="s">
        <v>41696</v>
      </c>
      <c r="AB8035" s="2" t="s">
        <v>41697</v>
      </c>
      <c r="AC8035" s="2" t="s">
        <v>37621</v>
      </c>
      <c r="AD8035" s="2" t="s">
        <v>139</v>
      </c>
      <c r="AE8035" s="2" t="s">
        <v>139</v>
      </c>
      <c r="AF8035" s="2" t="s">
        <v>139</v>
      </c>
      <c r="AG8035" s="2" t="s">
        <v>3091</v>
      </c>
      <c r="AH8035" s="2" t="s">
        <v>139</v>
      </c>
      <c r="AI8035" s="2" t="s">
        <v>3091</v>
      </c>
      <c r="AJ8035" s="2" t="s">
        <v>139</v>
      </c>
      <c r="AK8035" s="2" t="s">
        <v>139</v>
      </c>
      <c r="AL8035" s="2" t="s">
        <v>139</v>
      </c>
      <c r="AM8035" s="2" t="s">
        <v>139</v>
      </c>
      <c r="AN8035" s="2" t="s">
        <v>139</v>
      </c>
      <c r="AO8035" s="2" t="s">
        <v>139</v>
      </c>
      <c r="AP8035" s="2" t="s">
        <v>139</v>
      </c>
      <c r="AQ8035" s="2" t="s">
        <v>115</v>
      </c>
      <c r="AR8035" s="2" t="s">
        <v>112</v>
      </c>
    </row>
    <row r="8036" spans="8:44" ht="21" customHeight="1">
      <c r="H8036" s="2">
        <f t="shared" si="258"/>
        <v>8035</v>
      </c>
      <c r="I8036" s="2" t="str">
        <f t="shared" ca="1" si="259"/>
        <v>ビーネックスパートナーズ関東8035</v>
      </c>
      <c r="K8036" s="2" t="s">
        <v>64</v>
      </c>
      <c r="L8036" s="2" t="s">
        <v>6500</v>
      </c>
      <c r="M8036" s="4" t="s">
        <v>41698</v>
      </c>
      <c r="N8036" s="2" t="s">
        <v>41692</v>
      </c>
      <c r="O8036" s="2" t="s">
        <v>41699</v>
      </c>
      <c r="P8036" s="2" t="s">
        <v>139</v>
      </c>
      <c r="Q8036" s="2" t="s">
        <v>41694</v>
      </c>
      <c r="R8036" s="2" t="s">
        <v>139</v>
      </c>
      <c r="S8036" s="2" t="s">
        <v>41695</v>
      </c>
      <c r="T8036" s="2" t="s">
        <v>36798</v>
      </c>
      <c r="U8036" s="2" t="s">
        <v>482</v>
      </c>
      <c r="V8036" s="2">
        <v>1350</v>
      </c>
      <c r="W8036" s="2">
        <v>232000</v>
      </c>
      <c r="X8036" s="2" t="s">
        <v>6511</v>
      </c>
      <c r="Y8036" s="2" t="s">
        <v>139</v>
      </c>
      <c r="Z8036" s="2" t="s">
        <v>785</v>
      </c>
      <c r="AA8036" s="2" t="s">
        <v>41700</v>
      </c>
      <c r="AB8036" s="2" t="s">
        <v>41701</v>
      </c>
      <c r="AC8036" s="2" t="s">
        <v>37621</v>
      </c>
      <c r="AD8036" s="2" t="s">
        <v>139</v>
      </c>
      <c r="AE8036" s="2" t="s">
        <v>139</v>
      </c>
      <c r="AF8036" s="2" t="s">
        <v>139</v>
      </c>
      <c r="AG8036" s="2" t="s">
        <v>3091</v>
      </c>
      <c r="AH8036" s="2" t="s">
        <v>139</v>
      </c>
      <c r="AI8036" s="2" t="s">
        <v>3091</v>
      </c>
      <c r="AJ8036" s="2" t="s">
        <v>139</v>
      </c>
      <c r="AK8036" s="2" t="s">
        <v>139</v>
      </c>
      <c r="AL8036" s="2" t="s">
        <v>139</v>
      </c>
      <c r="AM8036" s="2" t="s">
        <v>139</v>
      </c>
      <c r="AN8036" s="2" t="s">
        <v>139</v>
      </c>
      <c r="AO8036" s="2" t="s">
        <v>139</v>
      </c>
      <c r="AP8036" s="2" t="s">
        <v>139</v>
      </c>
      <c r="AQ8036" s="2" t="s">
        <v>115</v>
      </c>
      <c r="AR8036" s="2" t="s">
        <v>112</v>
      </c>
    </row>
    <row r="8037" spans="8:44" ht="21" customHeight="1">
      <c r="H8037" s="2">
        <f t="shared" si="258"/>
        <v>8036</v>
      </c>
      <c r="I8037" s="2" t="str">
        <f t="shared" ca="1" si="259"/>
        <v>ビーネックスパートナーズ関東8036</v>
      </c>
      <c r="K8037" s="2" t="s">
        <v>64</v>
      </c>
      <c r="L8037" s="2" t="s">
        <v>6500</v>
      </c>
      <c r="M8037" s="4" t="s">
        <v>41702</v>
      </c>
      <c r="N8037" s="2" t="s">
        <v>41703</v>
      </c>
      <c r="O8037" s="2" t="s">
        <v>41704</v>
      </c>
      <c r="P8037" s="2" t="s">
        <v>139</v>
      </c>
      <c r="Q8037" s="2" t="s">
        <v>41694</v>
      </c>
      <c r="R8037" s="2" t="s">
        <v>139</v>
      </c>
      <c r="S8037" s="2" t="s">
        <v>41705</v>
      </c>
      <c r="T8037" s="2" t="s">
        <v>182</v>
      </c>
      <c r="U8037" s="2" t="s">
        <v>482</v>
      </c>
      <c r="V8037" s="2">
        <v>1500</v>
      </c>
      <c r="W8037" s="2">
        <v>296000</v>
      </c>
      <c r="X8037" s="2" t="s">
        <v>6511</v>
      </c>
      <c r="Y8037" s="2" t="s">
        <v>139</v>
      </c>
      <c r="Z8037" s="2" t="s">
        <v>171</v>
      </c>
      <c r="AA8037" s="2" t="s">
        <v>41665</v>
      </c>
      <c r="AB8037" s="2" t="s">
        <v>41706</v>
      </c>
      <c r="AC8037" s="2" t="s">
        <v>41557</v>
      </c>
      <c r="AD8037" s="2" t="s">
        <v>139</v>
      </c>
      <c r="AE8037" s="2" t="s">
        <v>139</v>
      </c>
      <c r="AF8037" s="2" t="s">
        <v>139</v>
      </c>
      <c r="AG8037" s="2" t="s">
        <v>3091</v>
      </c>
      <c r="AH8037" s="2" t="s">
        <v>139</v>
      </c>
      <c r="AI8037" s="2" t="s">
        <v>3091</v>
      </c>
      <c r="AJ8037" s="2" t="s">
        <v>139</v>
      </c>
      <c r="AK8037" s="2" t="s">
        <v>139</v>
      </c>
      <c r="AL8037" s="2" t="s">
        <v>139</v>
      </c>
      <c r="AM8037" s="2" t="s">
        <v>139</v>
      </c>
      <c r="AN8037" s="2" t="s">
        <v>139</v>
      </c>
      <c r="AO8037" s="2" t="s">
        <v>139</v>
      </c>
      <c r="AP8037" s="2" t="s">
        <v>139</v>
      </c>
      <c r="AQ8037" s="2" t="s">
        <v>115</v>
      </c>
      <c r="AR8037" s="2" t="s">
        <v>112</v>
      </c>
    </row>
    <row r="8038" spans="8:44" ht="21" customHeight="1">
      <c r="H8038" s="2">
        <f t="shared" si="258"/>
        <v>8037</v>
      </c>
      <c r="I8038" s="2" t="str">
        <f t="shared" ca="1" si="259"/>
        <v>ビーネックスパートナーズ関東8037</v>
      </c>
      <c r="K8038" s="2" t="s">
        <v>64</v>
      </c>
      <c r="L8038" s="2" t="s">
        <v>6500</v>
      </c>
      <c r="M8038" s="4" t="s">
        <v>41707</v>
      </c>
      <c r="N8038" s="2" t="s">
        <v>41703</v>
      </c>
      <c r="O8038" s="2" t="s">
        <v>41708</v>
      </c>
      <c r="P8038" s="2" t="s">
        <v>139</v>
      </c>
      <c r="Q8038" s="2" t="s">
        <v>41694</v>
      </c>
      <c r="R8038" s="2" t="s">
        <v>139</v>
      </c>
      <c r="S8038" s="2" t="s">
        <v>41705</v>
      </c>
      <c r="T8038" s="2" t="s">
        <v>182</v>
      </c>
      <c r="U8038" s="2" t="s">
        <v>482</v>
      </c>
      <c r="V8038" s="2">
        <v>1500</v>
      </c>
      <c r="W8038" s="2">
        <v>296000</v>
      </c>
      <c r="X8038" s="2" t="s">
        <v>6511</v>
      </c>
      <c r="Y8038" s="2" t="s">
        <v>139</v>
      </c>
      <c r="Z8038" s="2" t="s">
        <v>171</v>
      </c>
      <c r="AA8038" s="2" t="s">
        <v>41709</v>
      </c>
      <c r="AB8038" s="2" t="s">
        <v>41706</v>
      </c>
      <c r="AC8038" s="2" t="s">
        <v>41710</v>
      </c>
      <c r="AD8038" s="2" t="s">
        <v>139</v>
      </c>
      <c r="AE8038" s="2" t="s">
        <v>139</v>
      </c>
      <c r="AF8038" s="2" t="s">
        <v>139</v>
      </c>
      <c r="AG8038" s="2" t="s">
        <v>3091</v>
      </c>
      <c r="AH8038" s="2" t="s">
        <v>139</v>
      </c>
      <c r="AI8038" s="2" t="s">
        <v>3091</v>
      </c>
      <c r="AJ8038" s="2" t="s">
        <v>139</v>
      </c>
      <c r="AK8038" s="2" t="s">
        <v>139</v>
      </c>
      <c r="AL8038" s="2" t="s">
        <v>139</v>
      </c>
      <c r="AM8038" s="2" t="s">
        <v>139</v>
      </c>
      <c r="AN8038" s="2" t="s">
        <v>139</v>
      </c>
      <c r="AO8038" s="2" t="s">
        <v>139</v>
      </c>
      <c r="AP8038" s="2" t="s">
        <v>139</v>
      </c>
      <c r="AQ8038" s="2" t="s">
        <v>115</v>
      </c>
      <c r="AR8038" s="2" t="s">
        <v>112</v>
      </c>
    </row>
    <row r="8039" spans="8:44" ht="21" customHeight="1">
      <c r="H8039" s="2">
        <f t="shared" si="258"/>
        <v>8038</v>
      </c>
      <c r="I8039" s="2" t="str">
        <f t="shared" ca="1" si="259"/>
        <v>ビーネックスパートナーズ関東8038</v>
      </c>
      <c r="K8039" s="2" t="s">
        <v>64</v>
      </c>
      <c r="L8039" s="2" t="s">
        <v>6500</v>
      </c>
      <c r="M8039" s="4" t="s">
        <v>41711</v>
      </c>
      <c r="N8039" s="2" t="s">
        <v>41712</v>
      </c>
      <c r="O8039" s="2" t="s">
        <v>41713</v>
      </c>
      <c r="P8039" s="2" t="s">
        <v>139</v>
      </c>
      <c r="Q8039" s="2" t="s">
        <v>41694</v>
      </c>
      <c r="R8039" s="2" t="s">
        <v>139</v>
      </c>
      <c r="S8039" s="2" t="s">
        <v>36852</v>
      </c>
      <c r="T8039" s="2" t="s">
        <v>36798</v>
      </c>
      <c r="U8039" s="2" t="s">
        <v>482</v>
      </c>
      <c r="V8039" s="2">
        <v>1500</v>
      </c>
      <c r="W8039" s="2">
        <v>240000</v>
      </c>
      <c r="X8039" s="2" t="s">
        <v>37229</v>
      </c>
      <c r="Y8039" s="2" t="s">
        <v>139</v>
      </c>
      <c r="Z8039" s="2" t="s">
        <v>171</v>
      </c>
      <c r="AA8039" s="2" t="s">
        <v>41648</v>
      </c>
      <c r="AB8039" s="2" t="s">
        <v>41714</v>
      </c>
      <c r="AC8039" s="2" t="s">
        <v>37621</v>
      </c>
      <c r="AD8039" s="2" t="s">
        <v>139</v>
      </c>
      <c r="AE8039" s="2" t="s">
        <v>139</v>
      </c>
      <c r="AF8039" s="2" t="s">
        <v>139</v>
      </c>
      <c r="AG8039" s="2" t="s">
        <v>3091</v>
      </c>
      <c r="AH8039" s="2" t="s">
        <v>139</v>
      </c>
      <c r="AI8039" s="2" t="s">
        <v>3091</v>
      </c>
      <c r="AJ8039" s="2" t="s">
        <v>139</v>
      </c>
      <c r="AK8039" s="2" t="s">
        <v>139</v>
      </c>
      <c r="AL8039" s="2" t="s">
        <v>139</v>
      </c>
      <c r="AM8039" s="2" t="s">
        <v>139</v>
      </c>
      <c r="AN8039" s="2" t="s">
        <v>139</v>
      </c>
      <c r="AO8039" s="2" t="s">
        <v>139</v>
      </c>
      <c r="AP8039" s="2" t="s">
        <v>139</v>
      </c>
      <c r="AQ8039" s="2" t="s">
        <v>115</v>
      </c>
      <c r="AR8039" s="2" t="s">
        <v>112</v>
      </c>
    </row>
    <row r="8040" spans="8:44" ht="21" customHeight="1">
      <c r="H8040" s="2">
        <f t="shared" si="258"/>
        <v>8039</v>
      </c>
      <c r="I8040" s="2" t="str">
        <f t="shared" ca="1" si="259"/>
        <v>ビーネックスパートナーズ関東8039</v>
      </c>
      <c r="K8040" s="2" t="s">
        <v>64</v>
      </c>
      <c r="L8040" s="2" t="s">
        <v>6500</v>
      </c>
      <c r="M8040" s="4" t="s">
        <v>41715</v>
      </c>
      <c r="N8040" s="2" t="s">
        <v>41716</v>
      </c>
      <c r="O8040" s="2" t="s">
        <v>41717</v>
      </c>
      <c r="P8040" s="2" t="s">
        <v>139</v>
      </c>
      <c r="Q8040" s="2" t="s">
        <v>41694</v>
      </c>
      <c r="R8040" s="2" t="s">
        <v>139</v>
      </c>
      <c r="S8040" s="2" t="s">
        <v>36852</v>
      </c>
      <c r="T8040" s="2" t="s">
        <v>36798</v>
      </c>
      <c r="U8040" s="2" t="s">
        <v>482</v>
      </c>
      <c r="V8040" s="2">
        <v>1400</v>
      </c>
      <c r="W8040" s="2">
        <v>259000</v>
      </c>
      <c r="X8040" s="2">
        <v>39</v>
      </c>
      <c r="Y8040" s="2" t="s">
        <v>139</v>
      </c>
      <c r="Z8040" s="2" t="s">
        <v>171</v>
      </c>
      <c r="AA8040" s="2" t="s">
        <v>37273</v>
      </c>
      <c r="AB8040" s="2" t="s">
        <v>41714</v>
      </c>
      <c r="AC8040" s="2" t="s">
        <v>41718</v>
      </c>
      <c r="AD8040" s="2" t="s">
        <v>139</v>
      </c>
      <c r="AE8040" s="2" t="s">
        <v>139</v>
      </c>
      <c r="AF8040" s="2" t="s">
        <v>139</v>
      </c>
      <c r="AG8040" s="2" t="s">
        <v>3091</v>
      </c>
      <c r="AH8040" s="2" t="s">
        <v>139</v>
      </c>
      <c r="AI8040" s="2" t="s">
        <v>3091</v>
      </c>
      <c r="AJ8040" s="2" t="s">
        <v>139</v>
      </c>
      <c r="AK8040" s="2" t="s">
        <v>139</v>
      </c>
      <c r="AL8040" s="2" t="s">
        <v>139</v>
      </c>
      <c r="AM8040" s="2" t="s">
        <v>139</v>
      </c>
      <c r="AN8040" s="2" t="s">
        <v>139</v>
      </c>
      <c r="AO8040" s="2" t="s">
        <v>139</v>
      </c>
      <c r="AP8040" s="2" t="s">
        <v>139</v>
      </c>
      <c r="AQ8040" s="2" t="s">
        <v>115</v>
      </c>
      <c r="AR8040" s="2" t="s">
        <v>112</v>
      </c>
    </row>
    <row r="8041" spans="8:44" ht="21" customHeight="1">
      <c r="H8041" s="2">
        <f t="shared" si="258"/>
        <v>8040</v>
      </c>
      <c r="I8041" s="2" t="str">
        <f t="shared" ca="1" si="259"/>
        <v>ビーネックスパートナーズ関東8040</v>
      </c>
      <c r="K8041" s="2" t="s">
        <v>64</v>
      </c>
      <c r="L8041" s="2" t="s">
        <v>6500</v>
      </c>
      <c r="M8041" s="4" t="s">
        <v>41719</v>
      </c>
      <c r="N8041" s="2" t="s">
        <v>41720</v>
      </c>
      <c r="O8041" s="2" t="s">
        <v>41721</v>
      </c>
      <c r="P8041" s="2" t="s">
        <v>139</v>
      </c>
      <c r="Q8041" s="2" t="s">
        <v>41694</v>
      </c>
      <c r="R8041" s="2" t="s">
        <v>139</v>
      </c>
      <c r="S8041" s="2" t="s">
        <v>41638</v>
      </c>
      <c r="T8041" s="2" t="s">
        <v>36798</v>
      </c>
      <c r="U8041" s="2" t="s">
        <v>482</v>
      </c>
      <c r="V8041" s="2">
        <v>1400</v>
      </c>
      <c r="W8041" s="2">
        <v>238000</v>
      </c>
      <c r="X8041" s="2" t="s">
        <v>6511</v>
      </c>
      <c r="Y8041" s="2" t="s">
        <v>139</v>
      </c>
      <c r="Z8041" s="2" t="s">
        <v>36821</v>
      </c>
      <c r="AA8041" s="2" t="s">
        <v>41722</v>
      </c>
      <c r="AB8041" s="2" t="s">
        <v>41723</v>
      </c>
      <c r="AC8041" s="2" t="s">
        <v>37621</v>
      </c>
      <c r="AD8041" s="2" t="s">
        <v>139</v>
      </c>
      <c r="AE8041" s="2" t="s">
        <v>139</v>
      </c>
      <c r="AF8041" s="2" t="s">
        <v>139</v>
      </c>
      <c r="AG8041" s="2" t="s">
        <v>3091</v>
      </c>
      <c r="AH8041" s="2" t="s">
        <v>139</v>
      </c>
      <c r="AI8041" s="2" t="s">
        <v>3091</v>
      </c>
      <c r="AJ8041" s="2" t="s">
        <v>139</v>
      </c>
      <c r="AK8041" s="2" t="s">
        <v>139</v>
      </c>
      <c r="AL8041" s="2" t="s">
        <v>139</v>
      </c>
      <c r="AM8041" s="2" t="s">
        <v>139</v>
      </c>
      <c r="AN8041" s="2" t="s">
        <v>139</v>
      </c>
      <c r="AO8041" s="2" t="s">
        <v>139</v>
      </c>
      <c r="AP8041" s="2" t="s">
        <v>139</v>
      </c>
      <c r="AQ8041" s="2" t="s">
        <v>115</v>
      </c>
      <c r="AR8041" s="2" t="s">
        <v>112</v>
      </c>
    </row>
    <row r="8042" spans="8:44" ht="21" customHeight="1">
      <c r="H8042" s="2">
        <f t="shared" si="258"/>
        <v>8041</v>
      </c>
      <c r="I8042" s="2" t="str">
        <f t="shared" ca="1" si="259"/>
        <v>ビーネックスパートナーズ関東8041</v>
      </c>
      <c r="K8042" s="2" t="s">
        <v>64</v>
      </c>
      <c r="L8042" s="2" t="s">
        <v>6500</v>
      </c>
      <c r="M8042" s="4" t="s">
        <v>41724</v>
      </c>
      <c r="N8042" s="2" t="s">
        <v>41725</v>
      </c>
      <c r="O8042" s="2" t="s">
        <v>41726</v>
      </c>
      <c r="P8042" s="2" t="s">
        <v>139</v>
      </c>
      <c r="Q8042" s="2" t="s">
        <v>41694</v>
      </c>
      <c r="R8042" s="2" t="s">
        <v>139</v>
      </c>
      <c r="S8042" s="2" t="s">
        <v>41727</v>
      </c>
      <c r="T8042" s="2" t="s">
        <v>182</v>
      </c>
      <c r="U8042" s="2" t="s">
        <v>482</v>
      </c>
      <c r="V8042" s="2">
        <v>1400</v>
      </c>
      <c r="W8042" s="2">
        <v>280000</v>
      </c>
      <c r="X8042" s="2" t="s">
        <v>6540</v>
      </c>
      <c r="Y8042" s="2" t="s">
        <v>139</v>
      </c>
      <c r="Z8042" s="2" t="s">
        <v>171</v>
      </c>
      <c r="AA8042" s="2" t="s">
        <v>41728</v>
      </c>
      <c r="AB8042" s="2" t="s">
        <v>41723</v>
      </c>
      <c r="AC8042" s="2" t="s">
        <v>37621</v>
      </c>
      <c r="AD8042" s="2" t="s">
        <v>139</v>
      </c>
      <c r="AE8042" s="2" t="s">
        <v>139</v>
      </c>
      <c r="AF8042" s="2" t="s">
        <v>139</v>
      </c>
      <c r="AG8042" s="2" t="s">
        <v>3091</v>
      </c>
      <c r="AH8042" s="2" t="s">
        <v>139</v>
      </c>
      <c r="AI8042" s="2" t="s">
        <v>3091</v>
      </c>
      <c r="AJ8042" s="2" t="s">
        <v>139</v>
      </c>
      <c r="AK8042" s="2" t="s">
        <v>139</v>
      </c>
      <c r="AL8042" s="2" t="s">
        <v>139</v>
      </c>
      <c r="AM8042" s="2" t="s">
        <v>139</v>
      </c>
      <c r="AN8042" s="2" t="s">
        <v>139</v>
      </c>
      <c r="AO8042" s="2" t="s">
        <v>139</v>
      </c>
      <c r="AP8042" s="2" t="s">
        <v>139</v>
      </c>
      <c r="AQ8042" s="2" t="s">
        <v>115</v>
      </c>
      <c r="AR8042" s="2" t="s">
        <v>112</v>
      </c>
    </row>
    <row r="8043" spans="8:44" ht="21" customHeight="1">
      <c r="H8043" s="2">
        <f t="shared" si="258"/>
        <v>8042</v>
      </c>
      <c r="I8043" s="2" t="str">
        <f t="shared" ca="1" si="259"/>
        <v>ビーネックスパートナーズ関東8042</v>
      </c>
      <c r="K8043" s="2" t="s">
        <v>64</v>
      </c>
      <c r="L8043" s="2" t="s">
        <v>6500</v>
      </c>
      <c r="M8043" s="4" t="s">
        <v>41729</v>
      </c>
      <c r="N8043" s="2" t="s">
        <v>41725</v>
      </c>
      <c r="O8043" s="2" t="s">
        <v>41726</v>
      </c>
      <c r="P8043" s="2" t="s">
        <v>139</v>
      </c>
      <c r="Q8043" s="2" t="s">
        <v>41694</v>
      </c>
      <c r="R8043" s="2" t="s">
        <v>139</v>
      </c>
      <c r="S8043" s="2" t="s">
        <v>41730</v>
      </c>
      <c r="T8043" s="2" t="s">
        <v>182</v>
      </c>
      <c r="U8043" s="2" t="s">
        <v>6257</v>
      </c>
      <c r="V8043" s="2">
        <v>1400</v>
      </c>
      <c r="W8043" s="2">
        <v>291000</v>
      </c>
      <c r="X8043" s="2" t="s">
        <v>6540</v>
      </c>
      <c r="Y8043" s="2" t="s">
        <v>139</v>
      </c>
      <c r="Z8043" s="2" t="s">
        <v>171</v>
      </c>
      <c r="AA8043" s="2" t="s">
        <v>41728</v>
      </c>
      <c r="AB8043" s="2" t="s">
        <v>41723</v>
      </c>
      <c r="AC8043" s="2" t="s">
        <v>37621</v>
      </c>
      <c r="AD8043" s="2" t="s">
        <v>139</v>
      </c>
      <c r="AE8043" s="2" t="s">
        <v>139</v>
      </c>
      <c r="AF8043" s="2" t="s">
        <v>139</v>
      </c>
      <c r="AG8043" s="2" t="s">
        <v>3091</v>
      </c>
      <c r="AH8043" s="2" t="s">
        <v>139</v>
      </c>
      <c r="AI8043" s="2" t="s">
        <v>3091</v>
      </c>
      <c r="AJ8043" s="2" t="s">
        <v>139</v>
      </c>
      <c r="AK8043" s="2" t="s">
        <v>139</v>
      </c>
      <c r="AL8043" s="2" t="s">
        <v>139</v>
      </c>
      <c r="AM8043" s="2" t="s">
        <v>139</v>
      </c>
      <c r="AN8043" s="2" t="s">
        <v>139</v>
      </c>
      <c r="AO8043" s="2" t="s">
        <v>139</v>
      </c>
      <c r="AP8043" s="2" t="s">
        <v>139</v>
      </c>
      <c r="AQ8043" s="2" t="s">
        <v>115</v>
      </c>
      <c r="AR8043" s="2" t="s">
        <v>112</v>
      </c>
    </row>
    <row r="8044" spans="8:44" ht="21" customHeight="1">
      <c r="H8044" s="2">
        <f t="shared" si="258"/>
        <v>8043</v>
      </c>
      <c r="I8044" s="2" t="str">
        <f t="shared" ca="1" si="259"/>
        <v>ビーネックスパートナーズ関東8043</v>
      </c>
      <c r="K8044" s="2" t="s">
        <v>64</v>
      </c>
      <c r="L8044" s="2" t="s">
        <v>6500</v>
      </c>
      <c r="M8044" s="4" t="s">
        <v>41731</v>
      </c>
      <c r="N8044" s="2" t="s">
        <v>41732</v>
      </c>
      <c r="O8044" s="2" t="s">
        <v>41733</v>
      </c>
      <c r="P8044" s="2" t="s">
        <v>139</v>
      </c>
      <c r="Q8044" s="2" t="s">
        <v>41734</v>
      </c>
      <c r="R8044" s="2" t="s">
        <v>139</v>
      </c>
      <c r="S8044" s="2" t="s">
        <v>36852</v>
      </c>
      <c r="T8044" s="2" t="s">
        <v>36798</v>
      </c>
      <c r="U8044" s="2" t="s">
        <v>482</v>
      </c>
      <c r="V8044" s="2">
        <v>1300</v>
      </c>
      <c r="W8044" s="2">
        <v>224000</v>
      </c>
      <c r="X8044" s="2" t="s">
        <v>6523</v>
      </c>
      <c r="Y8044" s="2" t="s">
        <v>139</v>
      </c>
      <c r="Z8044" s="2" t="s">
        <v>785</v>
      </c>
      <c r="AA8044" s="2" t="s">
        <v>37273</v>
      </c>
      <c r="AB8044" s="2" t="s">
        <v>41735</v>
      </c>
      <c r="AC8044" s="2" t="s">
        <v>37621</v>
      </c>
      <c r="AD8044" s="2" t="s">
        <v>139</v>
      </c>
      <c r="AE8044" s="2" t="s">
        <v>139</v>
      </c>
      <c r="AF8044" s="2" t="s">
        <v>139</v>
      </c>
      <c r="AG8044" s="2" t="s">
        <v>3091</v>
      </c>
      <c r="AH8044" s="2" t="s">
        <v>139</v>
      </c>
      <c r="AI8044" s="2" t="s">
        <v>139</v>
      </c>
      <c r="AJ8044" s="2" t="s">
        <v>139</v>
      </c>
      <c r="AK8044" s="2" t="s">
        <v>139</v>
      </c>
      <c r="AL8044" s="2" t="s">
        <v>139</v>
      </c>
      <c r="AM8044" s="2" t="s">
        <v>139</v>
      </c>
      <c r="AN8044" s="2" t="s">
        <v>139</v>
      </c>
      <c r="AO8044" s="2" t="s">
        <v>139</v>
      </c>
      <c r="AP8044" s="2" t="s">
        <v>139</v>
      </c>
      <c r="AQ8044" s="2" t="s">
        <v>115</v>
      </c>
      <c r="AR8044" s="2" t="s">
        <v>112</v>
      </c>
    </row>
    <row r="8045" spans="8:44" ht="21" customHeight="1">
      <c r="H8045" s="2">
        <f t="shared" si="258"/>
        <v>8044</v>
      </c>
      <c r="I8045" s="2" t="str">
        <f t="shared" ca="1" si="259"/>
        <v>ビーネックスパートナーズ関東8044</v>
      </c>
      <c r="K8045" s="2" t="s">
        <v>64</v>
      </c>
      <c r="L8045" s="2" t="s">
        <v>6500</v>
      </c>
      <c r="M8045" s="4" t="s">
        <v>41736</v>
      </c>
      <c r="N8045" s="2" t="s">
        <v>41737</v>
      </c>
      <c r="O8045" s="2" t="s">
        <v>41738</v>
      </c>
      <c r="P8045" s="2" t="s">
        <v>139</v>
      </c>
      <c r="Q8045" s="2" t="s">
        <v>41734</v>
      </c>
      <c r="R8045" s="2" t="s">
        <v>139</v>
      </c>
      <c r="S8045" s="2" t="s">
        <v>37173</v>
      </c>
      <c r="T8045" s="2" t="s">
        <v>36798</v>
      </c>
      <c r="U8045" s="2" t="s">
        <v>482</v>
      </c>
      <c r="V8045" s="2">
        <v>1500</v>
      </c>
      <c r="W8045" s="2">
        <v>258000</v>
      </c>
      <c r="X8045" s="2" t="s">
        <v>6505</v>
      </c>
      <c r="Y8045" s="2" t="s">
        <v>139</v>
      </c>
      <c r="Z8045" s="2" t="s">
        <v>171</v>
      </c>
      <c r="AA8045" s="2" t="s">
        <v>41739</v>
      </c>
      <c r="AB8045" s="2" t="s">
        <v>41740</v>
      </c>
      <c r="AC8045" s="2" t="s">
        <v>37621</v>
      </c>
      <c r="AD8045" s="2" t="s">
        <v>139</v>
      </c>
      <c r="AE8045" s="2" t="s">
        <v>139</v>
      </c>
      <c r="AF8045" s="2" t="s">
        <v>139</v>
      </c>
      <c r="AG8045" s="2" t="s">
        <v>3091</v>
      </c>
      <c r="AH8045" s="2" t="s">
        <v>139</v>
      </c>
      <c r="AI8045" s="2" t="s">
        <v>3091</v>
      </c>
      <c r="AJ8045" s="2" t="s">
        <v>139</v>
      </c>
      <c r="AK8045" s="2" t="s">
        <v>139</v>
      </c>
      <c r="AL8045" s="2" t="s">
        <v>139</v>
      </c>
      <c r="AM8045" s="2" t="s">
        <v>139</v>
      </c>
      <c r="AN8045" s="2" t="s">
        <v>139</v>
      </c>
      <c r="AO8045" s="2" t="s">
        <v>139</v>
      </c>
      <c r="AP8045" s="2" t="s">
        <v>139</v>
      </c>
      <c r="AQ8045" s="2" t="s">
        <v>115</v>
      </c>
      <c r="AR8045" s="2" t="s">
        <v>112</v>
      </c>
    </row>
    <row r="8046" spans="8:44" ht="21" customHeight="1">
      <c r="H8046" s="2">
        <f t="shared" si="258"/>
        <v>8045</v>
      </c>
      <c r="I8046" s="2" t="str">
        <f t="shared" ca="1" si="259"/>
        <v>ビーネックスパートナーズ関東8045</v>
      </c>
      <c r="K8046" s="2" t="s">
        <v>64</v>
      </c>
      <c r="L8046" s="2" t="s">
        <v>6500</v>
      </c>
      <c r="M8046" s="4" t="s">
        <v>41741</v>
      </c>
      <c r="N8046" s="2" t="s">
        <v>41742</v>
      </c>
      <c r="O8046" s="2" t="s">
        <v>41743</v>
      </c>
      <c r="P8046" s="2" t="s">
        <v>139</v>
      </c>
      <c r="Q8046" s="2" t="s">
        <v>41734</v>
      </c>
      <c r="R8046" s="2" t="s">
        <v>139</v>
      </c>
      <c r="S8046" s="2" t="s">
        <v>41477</v>
      </c>
      <c r="T8046" s="2" t="s">
        <v>36798</v>
      </c>
      <c r="U8046" s="2" t="s">
        <v>482</v>
      </c>
      <c r="V8046" s="2">
        <v>1350</v>
      </c>
      <c r="W8046" s="2">
        <v>236000</v>
      </c>
      <c r="X8046" s="2" t="s">
        <v>6505</v>
      </c>
      <c r="Y8046" s="2" t="s">
        <v>139</v>
      </c>
      <c r="Z8046" s="2" t="s">
        <v>171</v>
      </c>
      <c r="AA8046" s="2" t="s">
        <v>37273</v>
      </c>
      <c r="AB8046" s="2" t="s">
        <v>41735</v>
      </c>
      <c r="AC8046" s="2" t="s">
        <v>37621</v>
      </c>
      <c r="AD8046" s="2" t="s">
        <v>139</v>
      </c>
      <c r="AE8046" s="2" t="s">
        <v>139</v>
      </c>
      <c r="AF8046" s="2" t="s">
        <v>139</v>
      </c>
      <c r="AG8046" s="2" t="s">
        <v>3091</v>
      </c>
      <c r="AH8046" s="2" t="s">
        <v>139</v>
      </c>
      <c r="AI8046" s="2" t="s">
        <v>3091</v>
      </c>
      <c r="AJ8046" s="2" t="s">
        <v>139</v>
      </c>
      <c r="AK8046" s="2" t="s">
        <v>139</v>
      </c>
      <c r="AL8046" s="2" t="s">
        <v>139</v>
      </c>
      <c r="AM8046" s="2" t="s">
        <v>139</v>
      </c>
      <c r="AN8046" s="2" t="s">
        <v>139</v>
      </c>
      <c r="AO8046" s="2" t="s">
        <v>139</v>
      </c>
      <c r="AP8046" s="2" t="s">
        <v>139</v>
      </c>
      <c r="AQ8046" s="2" t="s">
        <v>115</v>
      </c>
      <c r="AR8046" s="2" t="s">
        <v>112</v>
      </c>
    </row>
    <row r="8047" spans="8:44" ht="21" customHeight="1">
      <c r="H8047" s="2">
        <f t="shared" si="258"/>
        <v>8046</v>
      </c>
      <c r="I8047" s="2" t="str">
        <f t="shared" ca="1" si="259"/>
        <v>ビーネックスパートナーズ関東8046</v>
      </c>
      <c r="K8047" s="2" t="s">
        <v>64</v>
      </c>
      <c r="L8047" s="2" t="s">
        <v>6500</v>
      </c>
      <c r="M8047" s="4" t="s">
        <v>41744</v>
      </c>
      <c r="N8047" s="2" t="s">
        <v>41745</v>
      </c>
      <c r="O8047" s="2" t="s">
        <v>41746</v>
      </c>
      <c r="P8047" s="2" t="s">
        <v>139</v>
      </c>
      <c r="Q8047" s="2" t="s">
        <v>41734</v>
      </c>
      <c r="R8047" s="2" t="s">
        <v>139</v>
      </c>
      <c r="S8047" s="2" t="s">
        <v>37173</v>
      </c>
      <c r="T8047" s="2" t="s">
        <v>182</v>
      </c>
      <c r="U8047" s="2" t="s">
        <v>482</v>
      </c>
      <c r="V8047" s="2">
        <v>1300</v>
      </c>
      <c r="W8047" s="2">
        <v>281000</v>
      </c>
      <c r="X8047" s="2">
        <v>40</v>
      </c>
      <c r="Y8047" s="2" t="s">
        <v>139</v>
      </c>
      <c r="Z8047" s="2" t="s">
        <v>171</v>
      </c>
      <c r="AA8047" s="2" t="s">
        <v>37273</v>
      </c>
      <c r="AB8047" s="2" t="s">
        <v>41735</v>
      </c>
      <c r="AC8047" s="2" t="s">
        <v>37621</v>
      </c>
      <c r="AD8047" s="2" t="s">
        <v>139</v>
      </c>
      <c r="AE8047" s="2" t="s">
        <v>139</v>
      </c>
      <c r="AF8047" s="2" t="s">
        <v>139</v>
      </c>
      <c r="AG8047" s="2" t="s">
        <v>3091</v>
      </c>
      <c r="AH8047" s="2" t="s">
        <v>139</v>
      </c>
      <c r="AI8047" s="2" t="s">
        <v>3091</v>
      </c>
      <c r="AJ8047" s="2" t="s">
        <v>139</v>
      </c>
      <c r="AK8047" s="2" t="s">
        <v>139</v>
      </c>
      <c r="AL8047" s="2" t="s">
        <v>139</v>
      </c>
      <c r="AM8047" s="2" t="s">
        <v>139</v>
      </c>
      <c r="AN8047" s="2" t="s">
        <v>139</v>
      </c>
      <c r="AO8047" s="2" t="s">
        <v>139</v>
      </c>
      <c r="AP8047" s="2" t="s">
        <v>139</v>
      </c>
      <c r="AQ8047" s="2" t="s">
        <v>115</v>
      </c>
      <c r="AR8047" s="2" t="s">
        <v>112</v>
      </c>
    </row>
    <row r="8048" spans="8:44" ht="21" customHeight="1">
      <c r="H8048" s="2">
        <f t="shared" si="258"/>
        <v>8047</v>
      </c>
      <c r="I8048" s="2" t="str">
        <f t="shared" ca="1" si="259"/>
        <v>ビーネックスパートナーズ関東8047</v>
      </c>
      <c r="K8048" s="2" t="s">
        <v>64</v>
      </c>
      <c r="L8048" s="2" t="s">
        <v>6500</v>
      </c>
      <c r="M8048" s="4" t="s">
        <v>41747</v>
      </c>
      <c r="N8048" s="2" t="s">
        <v>41748</v>
      </c>
      <c r="O8048" s="2" t="s">
        <v>41749</v>
      </c>
      <c r="P8048" s="2" t="s">
        <v>139</v>
      </c>
      <c r="Q8048" s="2" t="s">
        <v>41734</v>
      </c>
      <c r="R8048" s="2" t="s">
        <v>139</v>
      </c>
      <c r="S8048" s="2" t="s">
        <v>41501</v>
      </c>
      <c r="T8048" s="2" t="s">
        <v>36798</v>
      </c>
      <c r="U8048" s="2" t="s">
        <v>482</v>
      </c>
      <c r="V8048" s="2">
        <v>1400</v>
      </c>
      <c r="W8048" s="2">
        <v>231000</v>
      </c>
      <c r="X8048" s="2" t="s">
        <v>6511</v>
      </c>
      <c r="Y8048" s="2" t="s">
        <v>139</v>
      </c>
      <c r="Z8048" s="2" t="s">
        <v>171</v>
      </c>
      <c r="AA8048" s="2" t="s">
        <v>37273</v>
      </c>
      <c r="AB8048" s="2" t="s">
        <v>41750</v>
      </c>
      <c r="AC8048" s="2" t="s">
        <v>41422</v>
      </c>
      <c r="AD8048" s="2" t="s">
        <v>139</v>
      </c>
      <c r="AE8048" s="2" t="s">
        <v>139</v>
      </c>
      <c r="AF8048" s="2" t="s">
        <v>139</v>
      </c>
      <c r="AG8048" s="2" t="s">
        <v>3091</v>
      </c>
      <c r="AH8048" s="2" t="s">
        <v>139</v>
      </c>
      <c r="AI8048" s="2" t="s">
        <v>3091</v>
      </c>
      <c r="AJ8048" s="2" t="s">
        <v>139</v>
      </c>
      <c r="AK8048" s="2" t="s">
        <v>139</v>
      </c>
      <c r="AL8048" s="2" t="s">
        <v>139</v>
      </c>
      <c r="AM8048" s="2" t="s">
        <v>139</v>
      </c>
      <c r="AN8048" s="2" t="s">
        <v>139</v>
      </c>
      <c r="AO8048" s="2" t="s">
        <v>139</v>
      </c>
      <c r="AP8048" s="2" t="s">
        <v>139</v>
      </c>
      <c r="AQ8048" s="2" t="s">
        <v>115</v>
      </c>
      <c r="AR8048" s="2" t="s">
        <v>112</v>
      </c>
    </row>
    <row r="8049" spans="8:44" ht="21" customHeight="1">
      <c r="H8049" s="2">
        <f t="shared" si="258"/>
        <v>8048</v>
      </c>
      <c r="I8049" s="2" t="str">
        <f t="shared" ca="1" si="259"/>
        <v>ビーネックスパートナーズ関東8048</v>
      </c>
      <c r="K8049" s="2" t="s">
        <v>64</v>
      </c>
      <c r="L8049" s="2" t="s">
        <v>6500</v>
      </c>
      <c r="M8049" s="4" t="s">
        <v>41751</v>
      </c>
      <c r="N8049" s="2" t="s">
        <v>41752</v>
      </c>
      <c r="O8049" s="2" t="s">
        <v>41753</v>
      </c>
      <c r="P8049" s="2" t="s">
        <v>139</v>
      </c>
      <c r="Q8049" s="2" t="s">
        <v>41754</v>
      </c>
      <c r="R8049" s="2" t="s">
        <v>139</v>
      </c>
      <c r="S8049" s="2" t="s">
        <v>36852</v>
      </c>
      <c r="T8049" s="2" t="s">
        <v>36806</v>
      </c>
      <c r="U8049" s="2" t="s">
        <v>482</v>
      </c>
      <c r="V8049" s="2">
        <v>1300</v>
      </c>
      <c r="W8049" s="2">
        <v>224000</v>
      </c>
      <c r="X8049" s="2" t="s">
        <v>6540</v>
      </c>
      <c r="Y8049" s="2" t="s">
        <v>139</v>
      </c>
      <c r="Z8049" s="2" t="s">
        <v>171</v>
      </c>
      <c r="AA8049" s="2" t="s">
        <v>41755</v>
      </c>
      <c r="AB8049" s="2" t="s">
        <v>41756</v>
      </c>
      <c r="AC8049" s="2" t="s">
        <v>41718</v>
      </c>
      <c r="AD8049" s="2" t="s">
        <v>139</v>
      </c>
      <c r="AE8049" s="2" t="s">
        <v>139</v>
      </c>
      <c r="AF8049" s="2" t="s">
        <v>139</v>
      </c>
      <c r="AG8049" s="2" t="s">
        <v>3091</v>
      </c>
      <c r="AH8049" s="2" t="s">
        <v>139</v>
      </c>
      <c r="AI8049" s="2" t="s">
        <v>139</v>
      </c>
      <c r="AJ8049" s="2" t="s">
        <v>139</v>
      </c>
      <c r="AK8049" s="2" t="s">
        <v>139</v>
      </c>
      <c r="AL8049" s="2" t="s">
        <v>139</v>
      </c>
      <c r="AM8049" s="2" t="s">
        <v>139</v>
      </c>
      <c r="AN8049" s="2" t="s">
        <v>139</v>
      </c>
      <c r="AO8049" s="2" t="s">
        <v>139</v>
      </c>
      <c r="AP8049" s="2" t="s">
        <v>139</v>
      </c>
      <c r="AQ8049" s="2" t="s">
        <v>115</v>
      </c>
      <c r="AR8049" s="2" t="s">
        <v>112</v>
      </c>
    </row>
    <row r="8050" spans="8:44" ht="21" customHeight="1">
      <c r="H8050" s="2">
        <f t="shared" si="258"/>
        <v>8049</v>
      </c>
      <c r="I8050" s="2" t="str">
        <f t="shared" ca="1" si="259"/>
        <v>ビーネックスパートナーズ関東8049</v>
      </c>
      <c r="K8050" s="2" t="s">
        <v>64</v>
      </c>
      <c r="L8050" s="2" t="s">
        <v>6500</v>
      </c>
      <c r="M8050" s="4" t="s">
        <v>41757</v>
      </c>
      <c r="N8050" s="2" t="s">
        <v>41758</v>
      </c>
      <c r="O8050" s="2" t="s">
        <v>41759</v>
      </c>
      <c r="P8050" s="2" t="s">
        <v>139</v>
      </c>
      <c r="Q8050" s="2" t="s">
        <v>41754</v>
      </c>
      <c r="R8050" s="2" t="s">
        <v>139</v>
      </c>
      <c r="S8050" s="2" t="s">
        <v>36852</v>
      </c>
      <c r="T8050" s="2" t="s">
        <v>36806</v>
      </c>
      <c r="U8050" s="2" t="s">
        <v>482</v>
      </c>
      <c r="V8050" s="2">
        <v>1500</v>
      </c>
      <c r="W8050" s="2">
        <v>263550</v>
      </c>
      <c r="X8050" s="2">
        <v>42</v>
      </c>
      <c r="Y8050" s="2" t="s">
        <v>139</v>
      </c>
      <c r="Z8050" s="2" t="s">
        <v>171</v>
      </c>
      <c r="AA8050" s="2" t="s">
        <v>41562</v>
      </c>
      <c r="AB8050" s="2" t="s">
        <v>41760</v>
      </c>
      <c r="AC8050" s="2" t="s">
        <v>37621</v>
      </c>
      <c r="AD8050" s="2" t="s">
        <v>139</v>
      </c>
      <c r="AE8050" s="2" t="s">
        <v>139</v>
      </c>
      <c r="AF8050" s="2" t="s">
        <v>139</v>
      </c>
      <c r="AG8050" s="2" t="s">
        <v>3091</v>
      </c>
      <c r="AH8050" s="2" t="s">
        <v>139</v>
      </c>
      <c r="AI8050" s="2" t="s">
        <v>3091</v>
      </c>
      <c r="AJ8050" s="2" t="s">
        <v>139</v>
      </c>
      <c r="AK8050" s="2" t="s">
        <v>139</v>
      </c>
      <c r="AL8050" s="2" t="s">
        <v>139</v>
      </c>
      <c r="AM8050" s="2" t="s">
        <v>139</v>
      </c>
      <c r="AN8050" s="2" t="s">
        <v>139</v>
      </c>
      <c r="AO8050" s="2" t="s">
        <v>139</v>
      </c>
      <c r="AP8050" s="2" t="s">
        <v>139</v>
      </c>
      <c r="AQ8050" s="2" t="s">
        <v>115</v>
      </c>
      <c r="AR8050" s="2" t="s">
        <v>112</v>
      </c>
    </row>
    <row r="8051" spans="8:44" ht="21" customHeight="1">
      <c r="H8051" s="2">
        <f t="shared" si="258"/>
        <v>8050</v>
      </c>
      <c r="I8051" s="2" t="str">
        <f t="shared" ca="1" si="259"/>
        <v>ビーネックスパートナーズ関東8050</v>
      </c>
      <c r="K8051" s="2" t="s">
        <v>64</v>
      </c>
      <c r="L8051" s="2" t="s">
        <v>6500</v>
      </c>
      <c r="M8051" s="4" t="s">
        <v>41761</v>
      </c>
      <c r="N8051" s="2" t="s">
        <v>41762</v>
      </c>
      <c r="O8051" s="2" t="s">
        <v>41763</v>
      </c>
      <c r="P8051" s="2" t="s">
        <v>139</v>
      </c>
      <c r="Q8051" s="2" t="s">
        <v>41764</v>
      </c>
      <c r="R8051" s="2" t="s">
        <v>139</v>
      </c>
      <c r="S8051" s="2" t="s">
        <v>41638</v>
      </c>
      <c r="T8051" s="2" t="s">
        <v>36798</v>
      </c>
      <c r="U8051" s="2" t="s">
        <v>482</v>
      </c>
      <c r="V8051" s="2">
        <v>1250</v>
      </c>
      <c r="W8051" s="2">
        <v>240000</v>
      </c>
      <c r="X8051" s="2" t="s">
        <v>6511</v>
      </c>
      <c r="Y8051" s="2" t="s">
        <v>139</v>
      </c>
      <c r="Z8051" s="2" t="s">
        <v>171</v>
      </c>
      <c r="AA8051" s="2" t="s">
        <v>37273</v>
      </c>
      <c r="AB8051" s="2" t="s">
        <v>41765</v>
      </c>
      <c r="AC8051" s="2" t="s">
        <v>37621</v>
      </c>
      <c r="AD8051" s="2" t="s">
        <v>139</v>
      </c>
      <c r="AE8051" s="2" t="s">
        <v>139</v>
      </c>
      <c r="AF8051" s="2" t="s">
        <v>139</v>
      </c>
      <c r="AG8051" s="2" t="s">
        <v>3091</v>
      </c>
      <c r="AH8051" s="2" t="s">
        <v>139</v>
      </c>
      <c r="AI8051" s="2" t="s">
        <v>3091</v>
      </c>
      <c r="AJ8051" s="2" t="s">
        <v>139</v>
      </c>
      <c r="AK8051" s="2" t="s">
        <v>139</v>
      </c>
      <c r="AL8051" s="2" t="s">
        <v>139</v>
      </c>
      <c r="AM8051" s="2" t="s">
        <v>139</v>
      </c>
      <c r="AN8051" s="2" t="s">
        <v>139</v>
      </c>
      <c r="AO8051" s="2" t="s">
        <v>139</v>
      </c>
      <c r="AP8051" s="2" t="s">
        <v>139</v>
      </c>
      <c r="AQ8051" s="2" t="s">
        <v>115</v>
      </c>
      <c r="AR8051" s="2" t="s">
        <v>112</v>
      </c>
    </row>
    <row r="8052" spans="8:44" ht="21" customHeight="1">
      <c r="H8052" s="2">
        <f t="shared" si="258"/>
        <v>8051</v>
      </c>
      <c r="I8052" s="2" t="str">
        <f t="shared" ca="1" si="259"/>
        <v>ビーネックスパートナーズ関東8051</v>
      </c>
      <c r="K8052" s="2" t="s">
        <v>64</v>
      </c>
      <c r="L8052" s="2" t="s">
        <v>6500</v>
      </c>
      <c r="M8052" s="4" t="s">
        <v>41766</v>
      </c>
      <c r="N8052" s="2" t="s">
        <v>41767</v>
      </c>
      <c r="O8052" s="2" t="s">
        <v>41768</v>
      </c>
      <c r="P8052" s="2" t="s">
        <v>139</v>
      </c>
      <c r="Q8052" s="2" t="s">
        <v>41764</v>
      </c>
      <c r="R8052" s="2" t="s">
        <v>139</v>
      </c>
      <c r="S8052" s="2" t="s">
        <v>41769</v>
      </c>
      <c r="T8052" s="2" t="s">
        <v>36806</v>
      </c>
      <c r="U8052" s="2" t="s">
        <v>482</v>
      </c>
      <c r="V8052" s="2">
        <v>1350</v>
      </c>
      <c r="W8052" s="2">
        <v>271000</v>
      </c>
      <c r="X8052" s="2" t="s">
        <v>36833</v>
      </c>
      <c r="Y8052" s="2" t="s">
        <v>139</v>
      </c>
      <c r="Z8052" s="2" t="s">
        <v>171</v>
      </c>
      <c r="AA8052" s="2" t="s">
        <v>37273</v>
      </c>
      <c r="AB8052" s="2" t="s">
        <v>41765</v>
      </c>
      <c r="AC8052" s="2" t="s">
        <v>37621</v>
      </c>
      <c r="AD8052" s="2" t="s">
        <v>139</v>
      </c>
      <c r="AE8052" s="2" t="s">
        <v>139</v>
      </c>
      <c r="AF8052" s="2" t="s">
        <v>139</v>
      </c>
      <c r="AG8052" s="2" t="s">
        <v>3091</v>
      </c>
      <c r="AH8052" s="2" t="s">
        <v>139</v>
      </c>
      <c r="AI8052" s="2" t="s">
        <v>3091</v>
      </c>
      <c r="AJ8052" s="2" t="s">
        <v>139</v>
      </c>
      <c r="AK8052" s="2" t="s">
        <v>139</v>
      </c>
      <c r="AL8052" s="2" t="s">
        <v>139</v>
      </c>
      <c r="AM8052" s="2" t="s">
        <v>139</v>
      </c>
      <c r="AN8052" s="2" t="s">
        <v>139</v>
      </c>
      <c r="AO8052" s="2" t="s">
        <v>139</v>
      </c>
      <c r="AP8052" s="2" t="s">
        <v>139</v>
      </c>
      <c r="AQ8052" s="2" t="s">
        <v>115</v>
      </c>
      <c r="AR8052" s="2" t="s">
        <v>112</v>
      </c>
    </row>
    <row r="8053" spans="8:44" ht="21" customHeight="1">
      <c r="H8053" s="2">
        <f t="shared" si="258"/>
        <v>8052</v>
      </c>
      <c r="I8053" s="2" t="str">
        <f t="shared" ca="1" si="259"/>
        <v>ビーネックスパートナーズ関東8052</v>
      </c>
      <c r="K8053" s="2" t="s">
        <v>64</v>
      </c>
      <c r="L8053" s="2" t="s">
        <v>6500</v>
      </c>
      <c r="M8053" s="4" t="s">
        <v>41770</v>
      </c>
      <c r="N8053" s="2" t="s">
        <v>41771</v>
      </c>
      <c r="O8053" s="2" t="s">
        <v>41772</v>
      </c>
      <c r="P8053" s="2" t="s">
        <v>139</v>
      </c>
      <c r="Q8053" s="2" t="s">
        <v>41773</v>
      </c>
      <c r="R8053" s="2" t="s">
        <v>139</v>
      </c>
      <c r="S8053" s="2" t="s">
        <v>41774</v>
      </c>
      <c r="T8053" s="2" t="s">
        <v>36798</v>
      </c>
      <c r="U8053" s="2" t="s">
        <v>482</v>
      </c>
      <c r="V8053" s="2">
        <v>1400</v>
      </c>
      <c r="W8053" s="2">
        <v>244000</v>
      </c>
      <c r="X8053" s="2" t="s">
        <v>41775</v>
      </c>
      <c r="Y8053" s="2" t="s">
        <v>139</v>
      </c>
      <c r="Z8053" s="2" t="s">
        <v>171</v>
      </c>
      <c r="AA8053" s="2" t="s">
        <v>36799</v>
      </c>
      <c r="AB8053" s="2" t="s">
        <v>41776</v>
      </c>
      <c r="AC8053" s="2" t="s">
        <v>41557</v>
      </c>
      <c r="AD8053" s="2" t="s">
        <v>139</v>
      </c>
      <c r="AE8053" s="2" t="s">
        <v>139</v>
      </c>
      <c r="AF8053" s="2" t="s">
        <v>139</v>
      </c>
      <c r="AG8053" s="2" t="s">
        <v>3091</v>
      </c>
      <c r="AH8053" s="2" t="s">
        <v>139</v>
      </c>
      <c r="AI8053" s="2" t="s">
        <v>3091</v>
      </c>
      <c r="AJ8053" s="2" t="s">
        <v>139</v>
      </c>
      <c r="AK8053" s="2" t="s">
        <v>139</v>
      </c>
      <c r="AL8053" s="2" t="s">
        <v>139</v>
      </c>
      <c r="AM8053" s="2" t="s">
        <v>139</v>
      </c>
      <c r="AN8053" s="2" t="s">
        <v>139</v>
      </c>
      <c r="AO8053" s="2" t="s">
        <v>139</v>
      </c>
      <c r="AP8053" s="2" t="s">
        <v>139</v>
      </c>
      <c r="AQ8053" s="2" t="s">
        <v>114</v>
      </c>
      <c r="AR8053" s="2" t="s">
        <v>112</v>
      </c>
    </row>
    <row r="8054" spans="8:44" ht="21" customHeight="1">
      <c r="H8054" s="2">
        <f t="shared" si="258"/>
        <v>8053</v>
      </c>
      <c r="I8054" s="2" t="str">
        <f t="shared" ca="1" si="259"/>
        <v>ビーネックスパートナーズ関東8053</v>
      </c>
      <c r="K8054" s="2" t="s">
        <v>64</v>
      </c>
      <c r="L8054" s="2" t="s">
        <v>6500</v>
      </c>
      <c r="M8054" s="4" t="s">
        <v>41777</v>
      </c>
      <c r="N8054" s="2" t="s">
        <v>41778</v>
      </c>
      <c r="O8054" s="2" t="s">
        <v>41779</v>
      </c>
      <c r="P8054" s="2" t="s">
        <v>139</v>
      </c>
      <c r="Q8054" s="2" t="s">
        <v>41780</v>
      </c>
      <c r="R8054" s="2" t="s">
        <v>139</v>
      </c>
      <c r="S8054" s="2" t="s">
        <v>36852</v>
      </c>
      <c r="T8054" s="2" t="s">
        <v>36798</v>
      </c>
      <c r="U8054" s="2" t="s">
        <v>482</v>
      </c>
      <c r="V8054" s="2">
        <v>1350</v>
      </c>
      <c r="W8054" s="2">
        <v>232000</v>
      </c>
      <c r="X8054" s="2" t="s">
        <v>6505</v>
      </c>
      <c r="Y8054" s="2" t="s">
        <v>139</v>
      </c>
      <c r="Z8054" s="2" t="s">
        <v>171</v>
      </c>
      <c r="AA8054" s="2" t="s">
        <v>41648</v>
      </c>
      <c r="AB8054" s="2" t="s">
        <v>41781</v>
      </c>
      <c r="AC8054" s="2" t="s">
        <v>38269</v>
      </c>
      <c r="AD8054" s="2" t="s">
        <v>139</v>
      </c>
      <c r="AE8054" s="2" t="s">
        <v>139</v>
      </c>
      <c r="AF8054" s="2" t="s">
        <v>139</v>
      </c>
      <c r="AG8054" s="2" t="s">
        <v>3091</v>
      </c>
      <c r="AH8054" s="2" t="s">
        <v>139</v>
      </c>
      <c r="AI8054" s="2" t="s">
        <v>3091</v>
      </c>
      <c r="AJ8054" s="2" t="s">
        <v>139</v>
      </c>
      <c r="AK8054" s="2" t="s">
        <v>139</v>
      </c>
      <c r="AL8054" s="2" t="s">
        <v>139</v>
      </c>
      <c r="AM8054" s="2" t="s">
        <v>139</v>
      </c>
      <c r="AN8054" s="2" t="s">
        <v>139</v>
      </c>
      <c r="AO8054" s="2" t="s">
        <v>139</v>
      </c>
      <c r="AP8054" s="2" t="s">
        <v>139</v>
      </c>
      <c r="AQ8054" s="2" t="s">
        <v>114</v>
      </c>
      <c r="AR8054" s="2" t="s">
        <v>112</v>
      </c>
    </row>
    <row r="8055" spans="8:44" ht="21" customHeight="1">
      <c r="H8055" s="2">
        <f t="shared" si="258"/>
        <v>8054</v>
      </c>
      <c r="I8055" s="2" t="str">
        <f t="shared" ca="1" si="259"/>
        <v>ビーネックスパートナーズ関東8054</v>
      </c>
      <c r="K8055" s="2" t="s">
        <v>64</v>
      </c>
      <c r="L8055" s="2" t="s">
        <v>6500</v>
      </c>
      <c r="M8055" s="4" t="s">
        <v>41782</v>
      </c>
      <c r="N8055" s="2" t="s">
        <v>41783</v>
      </c>
      <c r="O8055" s="2" t="s">
        <v>41784</v>
      </c>
      <c r="P8055" s="2" t="s">
        <v>139</v>
      </c>
      <c r="Q8055" s="2" t="s">
        <v>41785</v>
      </c>
      <c r="R8055" s="2" t="s">
        <v>139</v>
      </c>
      <c r="S8055" s="2" t="s">
        <v>41561</v>
      </c>
      <c r="T8055" s="2" t="s">
        <v>36806</v>
      </c>
      <c r="U8055" s="2" t="s">
        <v>482</v>
      </c>
      <c r="V8055" s="2">
        <v>1500</v>
      </c>
      <c r="W8055" s="2">
        <v>239000</v>
      </c>
      <c r="X8055" s="2" t="s">
        <v>41786</v>
      </c>
      <c r="Y8055" s="2" t="s">
        <v>139</v>
      </c>
      <c r="Z8055" s="2" t="s">
        <v>36821</v>
      </c>
      <c r="AA8055" s="2" t="s">
        <v>41787</v>
      </c>
      <c r="AB8055" s="2" t="s">
        <v>41788</v>
      </c>
      <c r="AC8055" s="2" t="s">
        <v>41422</v>
      </c>
      <c r="AD8055" s="2" t="s">
        <v>139</v>
      </c>
      <c r="AE8055" s="2" t="s">
        <v>139</v>
      </c>
      <c r="AF8055" s="2" t="s">
        <v>139</v>
      </c>
      <c r="AG8055" s="2" t="s">
        <v>3091</v>
      </c>
      <c r="AH8055" s="2" t="s">
        <v>139</v>
      </c>
      <c r="AI8055" s="2" t="s">
        <v>3091</v>
      </c>
      <c r="AJ8055" s="2" t="s">
        <v>139</v>
      </c>
      <c r="AK8055" s="2" t="s">
        <v>139</v>
      </c>
      <c r="AL8055" s="2" t="s">
        <v>139</v>
      </c>
      <c r="AM8055" s="2" t="s">
        <v>139</v>
      </c>
      <c r="AN8055" s="2" t="s">
        <v>139</v>
      </c>
      <c r="AO8055" s="2" t="s">
        <v>139</v>
      </c>
      <c r="AP8055" s="2" t="s">
        <v>139</v>
      </c>
      <c r="AQ8055" s="2" t="s">
        <v>114</v>
      </c>
      <c r="AR8055" s="2" t="s">
        <v>112</v>
      </c>
    </row>
    <row r="8056" spans="8:44" ht="21" customHeight="1">
      <c r="H8056" s="2">
        <f t="shared" si="258"/>
        <v>8055</v>
      </c>
      <c r="I8056" s="2" t="str">
        <f t="shared" ca="1" si="259"/>
        <v>ビーネックスパートナーズ関東8055</v>
      </c>
      <c r="K8056" s="2" t="s">
        <v>64</v>
      </c>
      <c r="L8056" s="2" t="s">
        <v>6500</v>
      </c>
      <c r="M8056" s="4" t="s">
        <v>41789</v>
      </c>
      <c r="N8056" s="2" t="s">
        <v>41790</v>
      </c>
      <c r="O8056" s="2" t="s">
        <v>41791</v>
      </c>
      <c r="P8056" s="2" t="s">
        <v>139</v>
      </c>
      <c r="Q8056" s="2" t="s">
        <v>41792</v>
      </c>
      <c r="R8056" s="2" t="s">
        <v>139</v>
      </c>
      <c r="S8056" s="2" t="s">
        <v>41793</v>
      </c>
      <c r="T8056" s="2" t="s">
        <v>182</v>
      </c>
      <c r="U8056" s="2" t="s">
        <v>36790</v>
      </c>
      <c r="V8056" s="2">
        <v>1850</v>
      </c>
      <c r="W8056" s="2">
        <v>290000</v>
      </c>
      <c r="X8056" s="2">
        <v>49</v>
      </c>
      <c r="Y8056" s="2" t="s">
        <v>139</v>
      </c>
      <c r="Z8056" s="2" t="s">
        <v>171</v>
      </c>
      <c r="AA8056" s="2" t="s">
        <v>36799</v>
      </c>
      <c r="AB8056" s="2" t="s">
        <v>41794</v>
      </c>
      <c r="AC8056" s="2" t="s">
        <v>41557</v>
      </c>
      <c r="AD8056" s="2" t="s">
        <v>139</v>
      </c>
      <c r="AE8056" s="2" t="s">
        <v>139</v>
      </c>
      <c r="AF8056" s="2" t="s">
        <v>139</v>
      </c>
      <c r="AG8056" s="2" t="s">
        <v>3091</v>
      </c>
      <c r="AH8056" s="2" t="s">
        <v>139</v>
      </c>
      <c r="AI8056" s="2" t="s">
        <v>3091</v>
      </c>
      <c r="AJ8056" s="2" t="s">
        <v>139</v>
      </c>
      <c r="AK8056" s="2" t="s">
        <v>139</v>
      </c>
      <c r="AL8056" s="2" t="s">
        <v>139</v>
      </c>
      <c r="AM8056" s="2" t="s">
        <v>139</v>
      </c>
      <c r="AN8056" s="2" t="s">
        <v>139</v>
      </c>
      <c r="AO8056" s="2" t="s">
        <v>139</v>
      </c>
      <c r="AP8056" s="2" t="s">
        <v>139</v>
      </c>
      <c r="AQ8056" s="2" t="s">
        <v>114</v>
      </c>
      <c r="AR8056" s="2" t="s">
        <v>112</v>
      </c>
    </row>
    <row r="8057" spans="8:44" ht="21" customHeight="1">
      <c r="H8057" s="2">
        <f t="shared" si="258"/>
        <v>8056</v>
      </c>
      <c r="I8057" s="2" t="str">
        <f t="shared" ca="1" si="259"/>
        <v>ビーネックスパートナーズ関東8056</v>
      </c>
      <c r="K8057" s="2" t="s">
        <v>64</v>
      </c>
      <c r="L8057" s="2" t="s">
        <v>6500</v>
      </c>
      <c r="M8057" s="4" t="s">
        <v>41795</v>
      </c>
      <c r="N8057" s="2" t="s">
        <v>41796</v>
      </c>
      <c r="O8057" s="2" t="s">
        <v>41797</v>
      </c>
      <c r="P8057" s="2" t="s">
        <v>139</v>
      </c>
      <c r="Q8057" s="2" t="s">
        <v>41798</v>
      </c>
      <c r="R8057" s="2" t="s">
        <v>139</v>
      </c>
      <c r="S8057" s="2" t="s">
        <v>36852</v>
      </c>
      <c r="T8057" s="2" t="s">
        <v>36806</v>
      </c>
      <c r="U8057" s="2" t="s">
        <v>482</v>
      </c>
      <c r="V8057" s="2">
        <v>1500</v>
      </c>
      <c r="W8057" s="2">
        <v>301000</v>
      </c>
      <c r="X8057" s="2" t="s">
        <v>36833</v>
      </c>
      <c r="Y8057" s="2" t="s">
        <v>139</v>
      </c>
      <c r="Z8057" s="2" t="s">
        <v>171</v>
      </c>
      <c r="AA8057" s="2" t="s">
        <v>41799</v>
      </c>
      <c r="AB8057" s="2" t="s">
        <v>41800</v>
      </c>
      <c r="AC8057" s="2" t="s">
        <v>37888</v>
      </c>
      <c r="AD8057" s="2" t="s">
        <v>139</v>
      </c>
      <c r="AE8057" s="2" t="s">
        <v>139</v>
      </c>
      <c r="AF8057" s="2" t="s">
        <v>139</v>
      </c>
      <c r="AG8057" s="2" t="s">
        <v>3091</v>
      </c>
      <c r="AH8057" s="2" t="s">
        <v>139</v>
      </c>
      <c r="AI8057" s="2" t="s">
        <v>37521</v>
      </c>
      <c r="AJ8057" s="2" t="s">
        <v>41801</v>
      </c>
      <c r="AK8057" s="2" t="s">
        <v>139</v>
      </c>
      <c r="AL8057" s="2" t="s">
        <v>139</v>
      </c>
      <c r="AM8057" s="2" t="s">
        <v>139</v>
      </c>
      <c r="AN8057" s="2" t="s">
        <v>139</v>
      </c>
      <c r="AO8057" s="2" t="s">
        <v>139</v>
      </c>
      <c r="AP8057" s="2" t="s">
        <v>139</v>
      </c>
      <c r="AQ8057" s="2" t="s">
        <v>113</v>
      </c>
      <c r="AR8057" s="2" t="s">
        <v>112</v>
      </c>
    </row>
    <row r="8058" spans="8:44" ht="21" customHeight="1">
      <c r="H8058" s="2">
        <f t="shared" si="258"/>
        <v>8057</v>
      </c>
      <c r="I8058" s="2" t="str">
        <f t="shared" ca="1" si="259"/>
        <v>ビーネックスパートナーズ関東8057</v>
      </c>
      <c r="K8058" s="2" t="s">
        <v>64</v>
      </c>
      <c r="L8058" s="2" t="s">
        <v>6500</v>
      </c>
      <c r="M8058" s="4" t="s">
        <v>41802</v>
      </c>
      <c r="N8058" s="2" t="s">
        <v>41803</v>
      </c>
      <c r="O8058" s="2" t="s">
        <v>41804</v>
      </c>
      <c r="P8058" s="2" t="s">
        <v>139</v>
      </c>
      <c r="Q8058" s="2" t="s">
        <v>41805</v>
      </c>
      <c r="R8058" s="2" t="s">
        <v>139</v>
      </c>
      <c r="S8058" s="2" t="s">
        <v>41806</v>
      </c>
      <c r="T8058" s="2" t="s">
        <v>36798</v>
      </c>
      <c r="U8058" s="2" t="s">
        <v>482</v>
      </c>
      <c r="V8058" s="2">
        <v>1350</v>
      </c>
      <c r="W8058" s="2">
        <v>302000</v>
      </c>
      <c r="X8058" s="2" t="s">
        <v>6511</v>
      </c>
      <c r="Y8058" s="2" t="s">
        <v>139</v>
      </c>
      <c r="Z8058" s="2" t="s">
        <v>171</v>
      </c>
      <c r="AA8058" s="2" t="s">
        <v>37273</v>
      </c>
      <c r="AB8058" s="2" t="s">
        <v>41807</v>
      </c>
      <c r="AC8058" s="2" t="s">
        <v>41557</v>
      </c>
      <c r="AD8058" s="2" t="s">
        <v>139</v>
      </c>
      <c r="AE8058" s="2" t="s">
        <v>139</v>
      </c>
      <c r="AF8058" s="2" t="s">
        <v>139</v>
      </c>
      <c r="AG8058" s="2" t="s">
        <v>3091</v>
      </c>
      <c r="AH8058" s="2" t="s">
        <v>139</v>
      </c>
      <c r="AI8058" s="2" t="s">
        <v>3091</v>
      </c>
      <c r="AJ8058" s="2" t="s">
        <v>41808</v>
      </c>
      <c r="AK8058" s="2" t="s">
        <v>139</v>
      </c>
      <c r="AL8058" s="2" t="s">
        <v>139</v>
      </c>
      <c r="AM8058" s="2" t="s">
        <v>139</v>
      </c>
      <c r="AN8058" s="2" t="s">
        <v>139</v>
      </c>
      <c r="AO8058" s="2" t="s">
        <v>139</v>
      </c>
      <c r="AP8058" s="2" t="s">
        <v>139</v>
      </c>
      <c r="AQ8058" s="2" t="s">
        <v>113</v>
      </c>
      <c r="AR8058" s="2" t="s">
        <v>112</v>
      </c>
    </row>
    <row r="8059" spans="8:44" ht="21" customHeight="1">
      <c r="H8059" s="2">
        <f t="shared" si="258"/>
        <v>8058</v>
      </c>
      <c r="I8059" s="2" t="str">
        <f t="shared" ca="1" si="259"/>
        <v>ビーネックスパートナーズ関東8058</v>
      </c>
      <c r="K8059" s="2" t="s">
        <v>64</v>
      </c>
      <c r="L8059" s="2" t="s">
        <v>6500</v>
      </c>
      <c r="M8059" s="4" t="s">
        <v>41809</v>
      </c>
      <c r="N8059" s="2" t="s">
        <v>41803</v>
      </c>
      <c r="O8059" s="2" t="s">
        <v>41804</v>
      </c>
      <c r="P8059" s="2" t="s">
        <v>139</v>
      </c>
      <c r="Q8059" s="2" t="s">
        <v>41805</v>
      </c>
      <c r="R8059" s="2" t="s">
        <v>139</v>
      </c>
      <c r="S8059" s="2" t="s">
        <v>41810</v>
      </c>
      <c r="T8059" s="2" t="s">
        <v>36798</v>
      </c>
      <c r="U8059" s="2" t="s">
        <v>482</v>
      </c>
      <c r="V8059" s="2">
        <v>1350</v>
      </c>
      <c r="W8059" s="2">
        <v>304000</v>
      </c>
      <c r="X8059" s="2" t="s">
        <v>6511</v>
      </c>
      <c r="Y8059" s="2" t="s">
        <v>139</v>
      </c>
      <c r="Z8059" s="2" t="s">
        <v>171</v>
      </c>
      <c r="AA8059" s="2" t="s">
        <v>37273</v>
      </c>
      <c r="AB8059" s="2" t="s">
        <v>41807</v>
      </c>
      <c r="AC8059" s="2" t="s">
        <v>37888</v>
      </c>
      <c r="AD8059" s="2" t="s">
        <v>139</v>
      </c>
      <c r="AE8059" s="2" t="s">
        <v>139</v>
      </c>
      <c r="AF8059" s="2" t="s">
        <v>139</v>
      </c>
      <c r="AG8059" s="2" t="s">
        <v>3091</v>
      </c>
      <c r="AH8059" s="2" t="s">
        <v>139</v>
      </c>
      <c r="AI8059" s="2" t="s">
        <v>3091</v>
      </c>
      <c r="AJ8059" s="2" t="s">
        <v>41808</v>
      </c>
      <c r="AK8059" s="2" t="s">
        <v>139</v>
      </c>
      <c r="AL8059" s="2" t="s">
        <v>139</v>
      </c>
      <c r="AM8059" s="2" t="s">
        <v>139</v>
      </c>
      <c r="AN8059" s="2" t="s">
        <v>139</v>
      </c>
      <c r="AO8059" s="2" t="s">
        <v>139</v>
      </c>
      <c r="AP8059" s="2" t="s">
        <v>139</v>
      </c>
      <c r="AQ8059" s="2" t="s">
        <v>113</v>
      </c>
      <c r="AR8059" s="2" t="s">
        <v>112</v>
      </c>
    </row>
    <row r="8060" spans="8:44" ht="21" customHeight="1">
      <c r="H8060" s="2">
        <f t="shared" si="258"/>
        <v>8059</v>
      </c>
      <c r="I8060" s="2" t="str">
        <f t="shared" ca="1" si="259"/>
        <v>ビーネックスパートナーズ関東8059</v>
      </c>
      <c r="K8060" s="2" t="s">
        <v>64</v>
      </c>
      <c r="L8060" s="2" t="s">
        <v>6500</v>
      </c>
      <c r="M8060" s="4" t="s">
        <v>41811</v>
      </c>
      <c r="N8060" s="2" t="s">
        <v>41812</v>
      </c>
      <c r="O8060" s="2" t="s">
        <v>41813</v>
      </c>
      <c r="P8060" s="2" t="s">
        <v>139</v>
      </c>
      <c r="Q8060" s="2" t="s">
        <v>41814</v>
      </c>
      <c r="R8060" s="2" t="s">
        <v>139</v>
      </c>
      <c r="S8060" s="2" t="s">
        <v>41477</v>
      </c>
      <c r="T8060" s="2" t="s">
        <v>36798</v>
      </c>
      <c r="U8060" s="2" t="s">
        <v>482</v>
      </c>
      <c r="V8060" s="2">
        <v>1600</v>
      </c>
      <c r="W8060" s="2">
        <v>272000</v>
      </c>
      <c r="X8060" s="2" t="s">
        <v>36833</v>
      </c>
      <c r="Y8060" s="2" t="s">
        <v>139</v>
      </c>
      <c r="Z8060" s="2" t="s">
        <v>171</v>
      </c>
      <c r="AA8060" s="2" t="s">
        <v>37273</v>
      </c>
      <c r="AB8060" s="2" t="s">
        <v>41815</v>
      </c>
      <c r="AC8060" s="2" t="s">
        <v>37621</v>
      </c>
      <c r="AD8060" s="2" t="s">
        <v>139</v>
      </c>
      <c r="AE8060" s="2" t="s">
        <v>139</v>
      </c>
      <c r="AF8060" s="2" t="s">
        <v>139</v>
      </c>
      <c r="AG8060" s="2" t="s">
        <v>3091</v>
      </c>
      <c r="AH8060" s="2" t="s">
        <v>139</v>
      </c>
      <c r="AI8060" s="2" t="s">
        <v>37473</v>
      </c>
      <c r="AJ8060" s="2" t="s">
        <v>41816</v>
      </c>
      <c r="AK8060" s="2" t="s">
        <v>139</v>
      </c>
      <c r="AL8060" s="2" t="s">
        <v>139</v>
      </c>
      <c r="AM8060" s="2" t="s">
        <v>139</v>
      </c>
      <c r="AN8060" s="2" t="s">
        <v>139</v>
      </c>
      <c r="AO8060" s="2" t="s">
        <v>139</v>
      </c>
      <c r="AP8060" s="2" t="s">
        <v>139</v>
      </c>
      <c r="AQ8060" s="2" t="s">
        <v>113</v>
      </c>
      <c r="AR8060" s="2" t="s">
        <v>112</v>
      </c>
    </row>
    <row r="8061" spans="8:44" ht="21" customHeight="1">
      <c r="H8061" s="2">
        <f t="shared" si="258"/>
        <v>8060</v>
      </c>
      <c r="I8061" s="2" t="str">
        <f t="shared" ca="1" si="259"/>
        <v>ビーネックスパートナーズ関東8060</v>
      </c>
      <c r="K8061" s="2" t="s">
        <v>64</v>
      </c>
      <c r="L8061" s="2" t="s">
        <v>6500</v>
      </c>
      <c r="M8061" s="4" t="s">
        <v>41817</v>
      </c>
      <c r="N8061" s="2" t="s">
        <v>41818</v>
      </c>
      <c r="O8061" s="2" t="s">
        <v>41819</v>
      </c>
      <c r="P8061" s="2" t="s">
        <v>139</v>
      </c>
      <c r="Q8061" s="2" t="s">
        <v>41798</v>
      </c>
      <c r="R8061" s="2" t="s">
        <v>139</v>
      </c>
      <c r="S8061" s="2" t="s">
        <v>36852</v>
      </c>
      <c r="T8061" s="2" t="s">
        <v>36874</v>
      </c>
      <c r="U8061" s="2" t="s">
        <v>482</v>
      </c>
      <c r="V8061" s="2">
        <v>1300</v>
      </c>
      <c r="W8061" s="2">
        <v>250000</v>
      </c>
      <c r="X8061" s="2" t="s">
        <v>6540</v>
      </c>
      <c r="Y8061" s="2" t="s">
        <v>139</v>
      </c>
      <c r="Z8061" s="2" t="s">
        <v>171</v>
      </c>
      <c r="AA8061" s="2" t="s">
        <v>37273</v>
      </c>
      <c r="AB8061" s="2" t="s">
        <v>41820</v>
      </c>
      <c r="AC8061" s="2" t="s">
        <v>41557</v>
      </c>
      <c r="AD8061" s="2" t="s">
        <v>139</v>
      </c>
      <c r="AE8061" s="2" t="s">
        <v>139</v>
      </c>
      <c r="AF8061" s="2" t="s">
        <v>139</v>
      </c>
      <c r="AG8061" s="2" t="s">
        <v>3091</v>
      </c>
      <c r="AH8061" s="2" t="s">
        <v>139</v>
      </c>
      <c r="AI8061" s="2" t="s">
        <v>37521</v>
      </c>
      <c r="AJ8061" s="2" t="s">
        <v>41821</v>
      </c>
      <c r="AK8061" s="2" t="s">
        <v>139</v>
      </c>
      <c r="AL8061" s="2" t="s">
        <v>139</v>
      </c>
      <c r="AM8061" s="2" t="s">
        <v>139</v>
      </c>
      <c r="AN8061" s="2" t="s">
        <v>139</v>
      </c>
      <c r="AO8061" s="2" t="s">
        <v>139</v>
      </c>
      <c r="AP8061" s="2" t="s">
        <v>139</v>
      </c>
      <c r="AQ8061" s="2" t="s">
        <v>113</v>
      </c>
      <c r="AR8061" s="2" t="s">
        <v>112</v>
      </c>
    </row>
    <row r="8062" spans="8:44" ht="21" customHeight="1">
      <c r="H8062" s="2">
        <f t="shared" si="258"/>
        <v>8061</v>
      </c>
      <c r="I8062" s="2" t="str">
        <f t="shared" ca="1" si="259"/>
        <v>ビーネックスパートナーズ関東8061</v>
      </c>
      <c r="K8062" s="2" t="s">
        <v>64</v>
      </c>
      <c r="L8062" s="2" t="s">
        <v>6500</v>
      </c>
      <c r="M8062" s="4" t="s">
        <v>41822</v>
      </c>
      <c r="N8062" s="2" t="s">
        <v>41823</v>
      </c>
      <c r="O8062" s="2" t="s">
        <v>41824</v>
      </c>
      <c r="P8062" s="2" t="s">
        <v>139</v>
      </c>
      <c r="Q8062" s="2" t="s">
        <v>41805</v>
      </c>
      <c r="R8062" s="2" t="s">
        <v>139</v>
      </c>
      <c r="S8062" s="2" t="s">
        <v>36852</v>
      </c>
      <c r="T8062" s="2" t="s">
        <v>36806</v>
      </c>
      <c r="U8062" s="2" t="s">
        <v>482</v>
      </c>
      <c r="V8062" s="2">
        <v>1450</v>
      </c>
      <c r="W8062" s="2">
        <v>268000</v>
      </c>
      <c r="X8062" s="2" t="s">
        <v>6511</v>
      </c>
      <c r="Y8062" s="2" t="s">
        <v>139</v>
      </c>
      <c r="Z8062" s="2" t="s">
        <v>36821</v>
      </c>
      <c r="AA8062" s="2" t="s">
        <v>41825</v>
      </c>
      <c r="AB8062" s="2" t="s">
        <v>41807</v>
      </c>
      <c r="AC8062" s="2" t="s">
        <v>38174</v>
      </c>
      <c r="AD8062" s="2" t="s">
        <v>139</v>
      </c>
      <c r="AE8062" s="2" t="s">
        <v>139</v>
      </c>
      <c r="AF8062" s="2" t="s">
        <v>139</v>
      </c>
      <c r="AG8062" s="2" t="s">
        <v>3091</v>
      </c>
      <c r="AH8062" s="2" t="s">
        <v>139</v>
      </c>
      <c r="AI8062" s="2" t="s">
        <v>3091</v>
      </c>
      <c r="AJ8062" s="2" t="s">
        <v>41826</v>
      </c>
      <c r="AK8062" s="2" t="s">
        <v>139</v>
      </c>
      <c r="AL8062" s="2" t="s">
        <v>139</v>
      </c>
      <c r="AM8062" s="2" t="s">
        <v>139</v>
      </c>
      <c r="AN8062" s="2" t="s">
        <v>139</v>
      </c>
      <c r="AO8062" s="2" t="s">
        <v>139</v>
      </c>
      <c r="AP8062" s="2" t="s">
        <v>139</v>
      </c>
      <c r="AQ8062" s="2" t="s">
        <v>113</v>
      </c>
      <c r="AR8062" s="2" t="s">
        <v>112</v>
      </c>
    </row>
    <row r="8063" spans="8:44" ht="21" customHeight="1">
      <c r="H8063" s="2">
        <f t="shared" si="258"/>
        <v>8062</v>
      </c>
      <c r="I8063" s="2" t="str">
        <f t="shared" ca="1" si="259"/>
        <v>ビーネックスパートナーズ関東8062</v>
      </c>
      <c r="K8063" s="2" t="s">
        <v>64</v>
      </c>
      <c r="L8063" s="2" t="s">
        <v>6500</v>
      </c>
      <c r="M8063" s="4" t="s">
        <v>41827</v>
      </c>
      <c r="N8063" s="2" t="s">
        <v>41828</v>
      </c>
      <c r="O8063" s="2" t="s">
        <v>41829</v>
      </c>
      <c r="P8063" s="2" t="s">
        <v>139</v>
      </c>
      <c r="Q8063" s="2" t="s">
        <v>41805</v>
      </c>
      <c r="R8063" s="2" t="s">
        <v>139</v>
      </c>
      <c r="S8063" s="2" t="s">
        <v>37040</v>
      </c>
      <c r="T8063" s="2" t="s">
        <v>36806</v>
      </c>
      <c r="U8063" s="2" t="s">
        <v>482</v>
      </c>
      <c r="V8063" s="2">
        <v>1330</v>
      </c>
      <c r="W8063" s="2">
        <v>212000</v>
      </c>
      <c r="X8063" s="2" t="s">
        <v>41830</v>
      </c>
      <c r="Y8063" s="2" t="s">
        <v>139</v>
      </c>
      <c r="Z8063" s="2" t="s">
        <v>36821</v>
      </c>
      <c r="AA8063" s="2" t="s">
        <v>37273</v>
      </c>
      <c r="AB8063" s="2" t="s">
        <v>41807</v>
      </c>
      <c r="AC8063" s="2" t="s">
        <v>37621</v>
      </c>
      <c r="AD8063" s="2" t="s">
        <v>139</v>
      </c>
      <c r="AE8063" s="2" t="s">
        <v>139</v>
      </c>
      <c r="AF8063" s="2" t="s">
        <v>139</v>
      </c>
      <c r="AG8063" s="2" t="s">
        <v>3091</v>
      </c>
      <c r="AH8063" s="2" t="s">
        <v>139</v>
      </c>
      <c r="AI8063" s="2" t="s">
        <v>3091</v>
      </c>
      <c r="AJ8063" s="2" t="s">
        <v>41831</v>
      </c>
      <c r="AK8063" s="2" t="s">
        <v>139</v>
      </c>
      <c r="AL8063" s="2" t="s">
        <v>139</v>
      </c>
      <c r="AM8063" s="2" t="s">
        <v>139</v>
      </c>
      <c r="AN8063" s="2" t="s">
        <v>139</v>
      </c>
      <c r="AO8063" s="2" t="s">
        <v>139</v>
      </c>
      <c r="AP8063" s="2" t="s">
        <v>139</v>
      </c>
      <c r="AQ8063" s="2" t="s">
        <v>113</v>
      </c>
      <c r="AR8063" s="2" t="s">
        <v>112</v>
      </c>
    </row>
    <row r="8064" spans="8:44" ht="21" customHeight="1">
      <c r="H8064" s="2">
        <f t="shared" si="258"/>
        <v>8063</v>
      </c>
      <c r="I8064" s="2" t="str">
        <f t="shared" ca="1" si="259"/>
        <v>ビーネックスパートナーズ関東8063</v>
      </c>
      <c r="K8064" s="2" t="s">
        <v>64</v>
      </c>
      <c r="L8064" s="2" t="s">
        <v>6500</v>
      </c>
      <c r="M8064" s="4" t="s">
        <v>41832</v>
      </c>
      <c r="N8064" s="2" t="s">
        <v>41833</v>
      </c>
      <c r="O8064" s="2" t="s">
        <v>41834</v>
      </c>
      <c r="P8064" s="2" t="s">
        <v>139</v>
      </c>
      <c r="Q8064" s="2" t="s">
        <v>41835</v>
      </c>
      <c r="R8064" s="2" t="s">
        <v>139</v>
      </c>
      <c r="S8064" s="2" t="s">
        <v>37173</v>
      </c>
      <c r="T8064" s="2" t="s">
        <v>36798</v>
      </c>
      <c r="U8064" s="2" t="s">
        <v>482</v>
      </c>
      <c r="V8064" s="2">
        <v>1700</v>
      </c>
      <c r="W8064" s="2">
        <v>357000</v>
      </c>
      <c r="X8064" s="2" t="s">
        <v>6511</v>
      </c>
      <c r="Y8064" s="2" t="s">
        <v>139</v>
      </c>
      <c r="Z8064" s="2" t="s">
        <v>171</v>
      </c>
      <c r="AA8064" s="2" t="s">
        <v>41836</v>
      </c>
      <c r="AB8064" s="2" t="s">
        <v>41837</v>
      </c>
      <c r="AC8064" s="2" t="s">
        <v>37593</v>
      </c>
      <c r="AD8064" s="2" t="s">
        <v>139</v>
      </c>
      <c r="AE8064" s="2" t="s">
        <v>139</v>
      </c>
      <c r="AF8064" s="2" t="s">
        <v>139</v>
      </c>
      <c r="AG8064" s="2" t="s">
        <v>3091</v>
      </c>
      <c r="AH8064" s="2" t="s">
        <v>139</v>
      </c>
      <c r="AI8064" s="2" t="s">
        <v>3091</v>
      </c>
      <c r="AJ8064" s="2" t="s">
        <v>41838</v>
      </c>
      <c r="AK8064" s="2" t="s">
        <v>139</v>
      </c>
      <c r="AL8064" s="2" t="s">
        <v>139</v>
      </c>
      <c r="AM8064" s="2" t="s">
        <v>139</v>
      </c>
      <c r="AN8064" s="2" t="s">
        <v>139</v>
      </c>
      <c r="AO8064" s="2" t="s">
        <v>139</v>
      </c>
      <c r="AP8064" s="2" t="s">
        <v>139</v>
      </c>
      <c r="AQ8064" s="2" t="s">
        <v>113</v>
      </c>
      <c r="AR8064" s="2" t="s">
        <v>112</v>
      </c>
    </row>
    <row r="8065" spans="8:44" ht="21" customHeight="1">
      <c r="H8065" s="2">
        <f t="shared" si="258"/>
        <v>8064</v>
      </c>
      <c r="I8065" s="2" t="str">
        <f t="shared" ca="1" si="259"/>
        <v>ビーネックスパートナーズ関東8064</v>
      </c>
      <c r="K8065" s="2" t="s">
        <v>64</v>
      </c>
      <c r="L8065" s="2" t="s">
        <v>6500</v>
      </c>
      <c r="M8065" s="4" t="s">
        <v>41839</v>
      </c>
      <c r="N8065" s="2" t="s">
        <v>41840</v>
      </c>
      <c r="O8065" s="2" t="s">
        <v>41841</v>
      </c>
      <c r="P8065" s="2" t="s">
        <v>139</v>
      </c>
      <c r="Q8065" s="2" t="s">
        <v>41842</v>
      </c>
      <c r="R8065" s="2" t="s">
        <v>139</v>
      </c>
      <c r="S8065" s="2" t="s">
        <v>41843</v>
      </c>
      <c r="T8065" s="2" t="s">
        <v>36798</v>
      </c>
      <c r="U8065" s="2" t="s">
        <v>482</v>
      </c>
      <c r="V8065" s="2">
        <v>1300</v>
      </c>
      <c r="W8065" s="2">
        <v>250000</v>
      </c>
      <c r="X8065" s="2" t="s">
        <v>37229</v>
      </c>
      <c r="Y8065" s="2" t="s">
        <v>139</v>
      </c>
      <c r="Z8065" s="2" t="s">
        <v>171</v>
      </c>
      <c r="AA8065" s="2" t="s">
        <v>37273</v>
      </c>
      <c r="AB8065" s="2" t="s">
        <v>41844</v>
      </c>
      <c r="AC8065" s="2" t="s">
        <v>37621</v>
      </c>
      <c r="AD8065" s="2" t="s">
        <v>139</v>
      </c>
      <c r="AE8065" s="2" t="s">
        <v>139</v>
      </c>
      <c r="AF8065" s="2" t="s">
        <v>139</v>
      </c>
      <c r="AG8065" s="2" t="s">
        <v>3091</v>
      </c>
      <c r="AH8065" s="2" t="s">
        <v>139</v>
      </c>
      <c r="AI8065" s="2" t="s">
        <v>37521</v>
      </c>
      <c r="AJ8065" s="2" t="s">
        <v>41845</v>
      </c>
      <c r="AK8065" s="2" t="s">
        <v>139</v>
      </c>
      <c r="AL8065" s="2" t="s">
        <v>139</v>
      </c>
      <c r="AM8065" s="2" t="s">
        <v>139</v>
      </c>
      <c r="AN8065" s="2" t="s">
        <v>139</v>
      </c>
      <c r="AO8065" s="2" t="s">
        <v>139</v>
      </c>
      <c r="AP8065" s="2" t="s">
        <v>139</v>
      </c>
      <c r="AQ8065" s="2" t="s">
        <v>113</v>
      </c>
      <c r="AR8065" s="2" t="s">
        <v>112</v>
      </c>
    </row>
    <row r="8066" spans="8:44" ht="21" customHeight="1">
      <c r="H8066" s="2">
        <f t="shared" ref="H8066:H8129" si="260">ROW()-1</f>
        <v>8065</v>
      </c>
      <c r="I8066" s="2" t="str">
        <f t="shared" ref="I8066:I8129" ca="1" si="261">IF($K8066="","",$K8066&amp;($H8066-SUMIF($B$2:$B$41,$K8066,$F$2:$F$41)))</f>
        <v>ビーネックスパートナーズ関東8065</v>
      </c>
      <c r="K8066" s="2" t="s">
        <v>64</v>
      </c>
      <c r="L8066" s="2" t="s">
        <v>6500</v>
      </c>
      <c r="M8066" s="4" t="s">
        <v>41846</v>
      </c>
      <c r="N8066" s="2" t="s">
        <v>41847</v>
      </c>
      <c r="O8066" s="2" t="s">
        <v>41848</v>
      </c>
      <c r="P8066" s="2" t="s">
        <v>139</v>
      </c>
      <c r="Q8066" s="2" t="s">
        <v>41849</v>
      </c>
      <c r="R8066" s="2" t="s">
        <v>139</v>
      </c>
      <c r="S8066" s="2" t="s">
        <v>37040</v>
      </c>
      <c r="T8066" s="2" t="s">
        <v>36798</v>
      </c>
      <c r="U8066" s="2" t="s">
        <v>482</v>
      </c>
      <c r="V8066" s="2">
        <v>1550</v>
      </c>
      <c r="W8066" s="2">
        <v>286000</v>
      </c>
      <c r="X8066" s="2" t="s">
        <v>6505</v>
      </c>
      <c r="Y8066" s="2" t="s">
        <v>139</v>
      </c>
      <c r="Z8066" s="2" t="s">
        <v>171</v>
      </c>
      <c r="AA8066" s="2" t="s">
        <v>41850</v>
      </c>
      <c r="AB8066" s="2" t="s">
        <v>41851</v>
      </c>
      <c r="AC8066" s="2" t="s">
        <v>41557</v>
      </c>
      <c r="AD8066" s="2" t="s">
        <v>139</v>
      </c>
      <c r="AE8066" s="2" t="s">
        <v>139</v>
      </c>
      <c r="AF8066" s="2" t="s">
        <v>139</v>
      </c>
      <c r="AG8066" s="2" t="s">
        <v>3091</v>
      </c>
      <c r="AH8066" s="2" t="s">
        <v>139</v>
      </c>
      <c r="AI8066" s="2" t="s">
        <v>37521</v>
      </c>
      <c r="AJ8066" s="2" t="s">
        <v>41852</v>
      </c>
      <c r="AK8066" s="2" t="s">
        <v>139</v>
      </c>
      <c r="AL8066" s="2" t="s">
        <v>139</v>
      </c>
      <c r="AM8066" s="2" t="s">
        <v>139</v>
      </c>
      <c r="AN8066" s="2" t="s">
        <v>139</v>
      </c>
      <c r="AO8066" s="2" t="s">
        <v>139</v>
      </c>
      <c r="AP8066" s="2" t="s">
        <v>139</v>
      </c>
      <c r="AQ8066" s="2" t="s">
        <v>113</v>
      </c>
      <c r="AR8066" s="2" t="s">
        <v>112</v>
      </c>
    </row>
    <row r="8067" spans="8:44" ht="21" customHeight="1">
      <c r="H8067" s="2">
        <f t="shared" si="260"/>
        <v>8066</v>
      </c>
      <c r="I8067" s="2" t="str">
        <f t="shared" ca="1" si="261"/>
        <v>ビーネックスパートナーズ関東8066</v>
      </c>
      <c r="K8067" s="2" t="s">
        <v>64</v>
      </c>
      <c r="L8067" s="2" t="s">
        <v>6500</v>
      </c>
      <c r="M8067" s="4" t="s">
        <v>41853</v>
      </c>
      <c r="N8067" s="2" t="s">
        <v>41854</v>
      </c>
      <c r="O8067" s="2" t="s">
        <v>41855</v>
      </c>
      <c r="P8067" s="2" t="s">
        <v>139</v>
      </c>
      <c r="Q8067" s="2" t="s">
        <v>41849</v>
      </c>
      <c r="R8067" s="2" t="s">
        <v>139</v>
      </c>
      <c r="S8067" s="2" t="s">
        <v>36879</v>
      </c>
      <c r="T8067" s="2" t="s">
        <v>36806</v>
      </c>
      <c r="U8067" s="2" t="s">
        <v>36807</v>
      </c>
      <c r="V8067" s="2">
        <v>1300</v>
      </c>
      <c r="W8067" s="2">
        <v>260000</v>
      </c>
      <c r="X8067" s="2" t="s">
        <v>6540</v>
      </c>
      <c r="Y8067" s="2" t="s">
        <v>139</v>
      </c>
      <c r="Z8067" s="2" t="s">
        <v>171</v>
      </c>
      <c r="AA8067" s="2" t="s">
        <v>37273</v>
      </c>
      <c r="AB8067" s="2" t="s">
        <v>41851</v>
      </c>
      <c r="AC8067" s="2" t="s">
        <v>37888</v>
      </c>
      <c r="AD8067" s="2" t="s">
        <v>139</v>
      </c>
      <c r="AE8067" s="2" t="s">
        <v>139</v>
      </c>
      <c r="AF8067" s="2" t="s">
        <v>139</v>
      </c>
      <c r="AG8067" s="2" t="s">
        <v>3091</v>
      </c>
      <c r="AH8067" s="2" t="s">
        <v>139</v>
      </c>
      <c r="AI8067" s="2" t="s">
        <v>37521</v>
      </c>
      <c r="AJ8067" s="2" t="s">
        <v>139</v>
      </c>
      <c r="AK8067" s="2" t="s">
        <v>139</v>
      </c>
      <c r="AL8067" s="2" t="s">
        <v>139</v>
      </c>
      <c r="AM8067" s="2" t="s">
        <v>139</v>
      </c>
      <c r="AN8067" s="2" t="s">
        <v>139</v>
      </c>
      <c r="AO8067" s="2" t="s">
        <v>139</v>
      </c>
      <c r="AP8067" s="2" t="s">
        <v>139</v>
      </c>
      <c r="AQ8067" s="2" t="s">
        <v>113</v>
      </c>
      <c r="AR8067" s="2" t="s">
        <v>112</v>
      </c>
    </row>
    <row r="8068" spans="8:44" ht="21" customHeight="1">
      <c r="H8068" s="2">
        <f t="shared" si="260"/>
        <v>8067</v>
      </c>
      <c r="I8068" s="2" t="str">
        <f t="shared" ca="1" si="261"/>
        <v>ビーネックスパートナーズ関東8067</v>
      </c>
      <c r="K8068" s="2" t="s">
        <v>64</v>
      </c>
      <c r="L8068" s="2" t="s">
        <v>6500</v>
      </c>
      <c r="M8068" s="4" t="s">
        <v>41856</v>
      </c>
      <c r="N8068" s="2" t="s">
        <v>41857</v>
      </c>
      <c r="O8068" s="2" t="s">
        <v>41858</v>
      </c>
      <c r="P8068" s="2" t="s">
        <v>139</v>
      </c>
      <c r="Q8068" s="2" t="s">
        <v>41859</v>
      </c>
      <c r="R8068" s="2" t="s">
        <v>139</v>
      </c>
      <c r="S8068" s="2" t="s">
        <v>41477</v>
      </c>
      <c r="T8068" s="2" t="s">
        <v>36798</v>
      </c>
      <c r="U8068" s="2" t="s">
        <v>482</v>
      </c>
      <c r="V8068" s="2">
        <v>1700</v>
      </c>
      <c r="W8068" s="2">
        <v>381000</v>
      </c>
      <c r="X8068" s="2" t="s">
        <v>37121</v>
      </c>
      <c r="Y8068" s="2" t="s">
        <v>139</v>
      </c>
      <c r="Z8068" s="2" t="s">
        <v>36821</v>
      </c>
      <c r="AA8068" s="2" t="s">
        <v>41860</v>
      </c>
      <c r="AB8068" s="2" t="s">
        <v>41861</v>
      </c>
      <c r="AC8068" s="2" t="s">
        <v>37888</v>
      </c>
      <c r="AD8068" s="2" t="s">
        <v>139</v>
      </c>
      <c r="AE8068" s="2" t="s">
        <v>139</v>
      </c>
      <c r="AF8068" s="2" t="s">
        <v>139</v>
      </c>
      <c r="AG8068" s="2" t="s">
        <v>3091</v>
      </c>
      <c r="AH8068" s="2" t="s">
        <v>139</v>
      </c>
      <c r="AI8068" s="2" t="s">
        <v>3091</v>
      </c>
      <c r="AJ8068" s="2" t="s">
        <v>41862</v>
      </c>
      <c r="AK8068" s="2" t="s">
        <v>139</v>
      </c>
      <c r="AL8068" s="2" t="s">
        <v>139</v>
      </c>
      <c r="AM8068" s="2" t="s">
        <v>139</v>
      </c>
      <c r="AN8068" s="2" t="s">
        <v>139</v>
      </c>
      <c r="AO8068" s="2" t="s">
        <v>139</v>
      </c>
      <c r="AP8068" s="2" t="s">
        <v>139</v>
      </c>
      <c r="AQ8068" s="2" t="s">
        <v>113</v>
      </c>
      <c r="AR8068" s="2" t="s">
        <v>112</v>
      </c>
    </row>
    <row r="8069" spans="8:44" ht="21" customHeight="1">
      <c r="H8069" s="2">
        <f t="shared" si="260"/>
        <v>8068</v>
      </c>
      <c r="I8069" s="2" t="str">
        <f t="shared" ca="1" si="261"/>
        <v>ビーネックスパートナーズ関東8068</v>
      </c>
      <c r="K8069" s="2" t="s">
        <v>64</v>
      </c>
      <c r="L8069" s="2" t="s">
        <v>6500</v>
      </c>
      <c r="M8069" s="4" t="s">
        <v>41863</v>
      </c>
      <c r="N8069" s="2" t="s">
        <v>41857</v>
      </c>
      <c r="O8069" s="2" t="s">
        <v>41864</v>
      </c>
      <c r="P8069" s="2" t="s">
        <v>139</v>
      </c>
      <c r="Q8069" s="2" t="s">
        <v>41859</v>
      </c>
      <c r="R8069" s="2" t="s">
        <v>139</v>
      </c>
      <c r="S8069" s="2" t="s">
        <v>41477</v>
      </c>
      <c r="T8069" s="2" t="s">
        <v>36798</v>
      </c>
      <c r="U8069" s="2" t="s">
        <v>482</v>
      </c>
      <c r="V8069" s="2">
        <v>1700</v>
      </c>
      <c r="W8069" s="2">
        <v>381000</v>
      </c>
      <c r="X8069" s="2" t="s">
        <v>37121</v>
      </c>
      <c r="Y8069" s="2" t="s">
        <v>139</v>
      </c>
      <c r="Z8069" s="2" t="s">
        <v>36821</v>
      </c>
      <c r="AA8069" s="2" t="s">
        <v>41860</v>
      </c>
      <c r="AB8069" s="2" t="s">
        <v>41861</v>
      </c>
      <c r="AC8069" s="2" t="s">
        <v>37888</v>
      </c>
      <c r="AD8069" s="2" t="s">
        <v>139</v>
      </c>
      <c r="AE8069" s="2" t="s">
        <v>139</v>
      </c>
      <c r="AF8069" s="2" t="s">
        <v>139</v>
      </c>
      <c r="AG8069" s="2" t="s">
        <v>3091</v>
      </c>
      <c r="AH8069" s="2" t="s">
        <v>139</v>
      </c>
      <c r="AI8069" s="2" t="s">
        <v>3091</v>
      </c>
      <c r="AJ8069" s="2" t="s">
        <v>41865</v>
      </c>
      <c r="AK8069" s="2" t="s">
        <v>139</v>
      </c>
      <c r="AL8069" s="2" t="s">
        <v>139</v>
      </c>
      <c r="AM8069" s="2" t="s">
        <v>139</v>
      </c>
      <c r="AN8069" s="2" t="s">
        <v>139</v>
      </c>
      <c r="AO8069" s="2" t="s">
        <v>139</v>
      </c>
      <c r="AP8069" s="2" t="s">
        <v>139</v>
      </c>
      <c r="AQ8069" s="2" t="s">
        <v>113</v>
      </c>
      <c r="AR8069" s="2" t="s">
        <v>112</v>
      </c>
    </row>
    <row r="8070" spans="8:44" ht="21" customHeight="1">
      <c r="H8070" s="2">
        <f t="shared" si="260"/>
        <v>8069</v>
      </c>
      <c r="I8070" s="2" t="str">
        <f t="shared" ca="1" si="261"/>
        <v>ビーネックスパートナーズ関東8069</v>
      </c>
      <c r="K8070" s="2" t="s">
        <v>64</v>
      </c>
      <c r="L8070" s="2" t="s">
        <v>6500</v>
      </c>
      <c r="M8070" s="4" t="s">
        <v>41866</v>
      </c>
      <c r="N8070" s="2" t="s">
        <v>41867</v>
      </c>
      <c r="O8070" s="2" t="s">
        <v>41868</v>
      </c>
      <c r="P8070" s="2" t="s">
        <v>139</v>
      </c>
      <c r="Q8070" s="2" t="s">
        <v>41859</v>
      </c>
      <c r="R8070" s="2" t="s">
        <v>139</v>
      </c>
      <c r="S8070" s="2" t="s">
        <v>36852</v>
      </c>
      <c r="T8070" s="2" t="s">
        <v>36806</v>
      </c>
      <c r="U8070" s="2" t="s">
        <v>482</v>
      </c>
      <c r="V8070" s="2">
        <v>1500</v>
      </c>
      <c r="W8070" s="2">
        <v>300000</v>
      </c>
      <c r="X8070" s="2" t="s">
        <v>6505</v>
      </c>
      <c r="Y8070" s="2" t="s">
        <v>139</v>
      </c>
      <c r="Z8070" s="2" t="s">
        <v>171</v>
      </c>
      <c r="AA8070" s="2" t="s">
        <v>41869</v>
      </c>
      <c r="AB8070" s="2" t="s">
        <v>41870</v>
      </c>
      <c r="AC8070" s="2" t="s">
        <v>41557</v>
      </c>
      <c r="AD8070" s="2" t="s">
        <v>139</v>
      </c>
      <c r="AE8070" s="2" t="s">
        <v>139</v>
      </c>
      <c r="AF8070" s="2" t="s">
        <v>139</v>
      </c>
      <c r="AG8070" s="2" t="s">
        <v>3091</v>
      </c>
      <c r="AH8070" s="2" t="s">
        <v>139</v>
      </c>
      <c r="AI8070" s="2" t="s">
        <v>3091</v>
      </c>
      <c r="AJ8070" s="2" t="s">
        <v>41871</v>
      </c>
      <c r="AK8070" s="2" t="s">
        <v>139</v>
      </c>
      <c r="AL8070" s="2" t="s">
        <v>139</v>
      </c>
      <c r="AM8070" s="2" t="s">
        <v>139</v>
      </c>
      <c r="AN8070" s="2" t="s">
        <v>139</v>
      </c>
      <c r="AO8070" s="2" t="s">
        <v>139</v>
      </c>
      <c r="AP8070" s="2" t="s">
        <v>139</v>
      </c>
      <c r="AQ8070" s="2" t="s">
        <v>113</v>
      </c>
      <c r="AR8070" s="2" t="s">
        <v>112</v>
      </c>
    </row>
    <row r="8071" spans="8:44" ht="21" customHeight="1">
      <c r="H8071" s="2">
        <f t="shared" si="260"/>
        <v>8070</v>
      </c>
      <c r="I8071" s="2" t="str">
        <f t="shared" ca="1" si="261"/>
        <v>ビーネックスパートナーズ関東8070</v>
      </c>
      <c r="K8071" s="2" t="s">
        <v>64</v>
      </c>
      <c r="L8071" s="2" t="s">
        <v>6500</v>
      </c>
      <c r="M8071" s="4" t="s">
        <v>41872</v>
      </c>
      <c r="N8071" s="2" t="s">
        <v>41873</v>
      </c>
      <c r="O8071" s="2" t="s">
        <v>41874</v>
      </c>
      <c r="P8071" s="2" t="s">
        <v>139</v>
      </c>
      <c r="Q8071" s="2" t="s">
        <v>41875</v>
      </c>
      <c r="R8071" s="2" t="s">
        <v>139</v>
      </c>
      <c r="S8071" s="2" t="s">
        <v>41501</v>
      </c>
      <c r="T8071" s="2" t="s">
        <v>36806</v>
      </c>
      <c r="U8071" s="2" t="s">
        <v>482</v>
      </c>
      <c r="V8071" s="2">
        <v>1300</v>
      </c>
      <c r="W8071" s="2">
        <v>227000</v>
      </c>
      <c r="X8071" s="2" t="s">
        <v>6505</v>
      </c>
      <c r="Y8071" s="2" t="s">
        <v>139</v>
      </c>
      <c r="Z8071" s="2" t="s">
        <v>36821</v>
      </c>
      <c r="AA8071" s="2" t="s">
        <v>37273</v>
      </c>
      <c r="AB8071" s="2" t="s">
        <v>41876</v>
      </c>
      <c r="AC8071" s="2" t="s">
        <v>41557</v>
      </c>
      <c r="AD8071" s="2" t="s">
        <v>139</v>
      </c>
      <c r="AE8071" s="2" t="s">
        <v>139</v>
      </c>
      <c r="AF8071" s="2" t="s">
        <v>139</v>
      </c>
      <c r="AG8071" s="2" t="s">
        <v>3091</v>
      </c>
      <c r="AH8071" s="2" t="s">
        <v>139</v>
      </c>
      <c r="AI8071" s="2" t="s">
        <v>37521</v>
      </c>
      <c r="AJ8071" s="2" t="s">
        <v>41877</v>
      </c>
      <c r="AK8071" s="2" t="s">
        <v>139</v>
      </c>
      <c r="AL8071" s="2" t="s">
        <v>139</v>
      </c>
      <c r="AM8071" s="2" t="s">
        <v>139</v>
      </c>
      <c r="AN8071" s="2" t="s">
        <v>139</v>
      </c>
      <c r="AO8071" s="2" t="s">
        <v>139</v>
      </c>
      <c r="AP8071" s="2" t="s">
        <v>139</v>
      </c>
      <c r="AQ8071" s="2" t="s">
        <v>113</v>
      </c>
      <c r="AR8071" s="2" t="s">
        <v>112</v>
      </c>
    </row>
    <row r="8072" spans="8:44" ht="21" customHeight="1">
      <c r="H8072" s="2">
        <f t="shared" si="260"/>
        <v>8071</v>
      </c>
      <c r="I8072" s="2" t="str">
        <f t="shared" ca="1" si="261"/>
        <v>ビーネックスパートナーズ関東8071</v>
      </c>
      <c r="K8072" s="2" t="s">
        <v>64</v>
      </c>
      <c r="L8072" s="2" t="s">
        <v>6500</v>
      </c>
      <c r="M8072" s="4" t="s">
        <v>41878</v>
      </c>
      <c r="N8072" s="2" t="s">
        <v>41873</v>
      </c>
      <c r="O8072" s="2" t="s">
        <v>41879</v>
      </c>
      <c r="P8072" s="2" t="s">
        <v>139</v>
      </c>
      <c r="Q8072" s="2" t="s">
        <v>41875</v>
      </c>
      <c r="R8072" s="2" t="s">
        <v>139</v>
      </c>
      <c r="S8072" s="2" t="s">
        <v>41501</v>
      </c>
      <c r="T8072" s="2" t="s">
        <v>36806</v>
      </c>
      <c r="U8072" s="2" t="s">
        <v>482</v>
      </c>
      <c r="V8072" s="2">
        <v>1300</v>
      </c>
      <c r="W8072" s="2">
        <v>237000</v>
      </c>
      <c r="X8072" s="2" t="s">
        <v>6505</v>
      </c>
      <c r="Y8072" s="2" t="s">
        <v>139</v>
      </c>
      <c r="Z8072" s="2" t="s">
        <v>36821</v>
      </c>
      <c r="AA8072" s="2" t="s">
        <v>41880</v>
      </c>
      <c r="AB8072" s="2" t="s">
        <v>41876</v>
      </c>
      <c r="AC8072" s="2" t="s">
        <v>41557</v>
      </c>
      <c r="AD8072" s="2" t="s">
        <v>139</v>
      </c>
      <c r="AE8072" s="2" t="s">
        <v>139</v>
      </c>
      <c r="AF8072" s="2" t="s">
        <v>139</v>
      </c>
      <c r="AG8072" s="2" t="s">
        <v>3091</v>
      </c>
      <c r="AH8072" s="2" t="s">
        <v>139</v>
      </c>
      <c r="AI8072" s="2" t="s">
        <v>37521</v>
      </c>
      <c r="AJ8072" s="2" t="s">
        <v>41881</v>
      </c>
      <c r="AK8072" s="2" t="s">
        <v>139</v>
      </c>
      <c r="AL8072" s="2" t="s">
        <v>139</v>
      </c>
      <c r="AM8072" s="2" t="s">
        <v>139</v>
      </c>
      <c r="AN8072" s="2" t="s">
        <v>139</v>
      </c>
      <c r="AO8072" s="2" t="s">
        <v>139</v>
      </c>
      <c r="AP8072" s="2" t="s">
        <v>139</v>
      </c>
      <c r="AQ8072" s="2" t="s">
        <v>113</v>
      </c>
      <c r="AR8072" s="2" t="s">
        <v>112</v>
      </c>
    </row>
    <row r="8073" spans="8:44" ht="21" customHeight="1">
      <c r="H8073" s="2">
        <f t="shared" si="260"/>
        <v>8072</v>
      </c>
      <c r="I8073" s="2" t="str">
        <f t="shared" ca="1" si="261"/>
        <v>ビーネックスパートナーズ関東8072</v>
      </c>
      <c r="K8073" s="2" t="s">
        <v>64</v>
      </c>
      <c r="L8073" s="2" t="s">
        <v>6500</v>
      </c>
      <c r="M8073" s="4" t="s">
        <v>41882</v>
      </c>
      <c r="N8073" s="2" t="s">
        <v>41873</v>
      </c>
      <c r="O8073" s="2" t="s">
        <v>41883</v>
      </c>
      <c r="P8073" s="2" t="s">
        <v>139</v>
      </c>
      <c r="Q8073" s="2" t="s">
        <v>41875</v>
      </c>
      <c r="R8073" s="2" t="s">
        <v>139</v>
      </c>
      <c r="S8073" s="2" t="s">
        <v>41501</v>
      </c>
      <c r="T8073" s="2" t="s">
        <v>36806</v>
      </c>
      <c r="U8073" s="2" t="s">
        <v>482</v>
      </c>
      <c r="V8073" s="2">
        <v>1400</v>
      </c>
      <c r="W8073" s="2">
        <v>255000</v>
      </c>
      <c r="X8073" s="2" t="s">
        <v>6505</v>
      </c>
      <c r="Y8073" s="2" t="s">
        <v>139</v>
      </c>
      <c r="Z8073" s="2" t="s">
        <v>36821</v>
      </c>
      <c r="AA8073" s="2" t="s">
        <v>41884</v>
      </c>
      <c r="AB8073" s="2" t="s">
        <v>41876</v>
      </c>
      <c r="AC8073" s="2" t="s">
        <v>41557</v>
      </c>
      <c r="AD8073" s="2" t="s">
        <v>139</v>
      </c>
      <c r="AE8073" s="2" t="s">
        <v>139</v>
      </c>
      <c r="AF8073" s="2" t="s">
        <v>139</v>
      </c>
      <c r="AG8073" s="2" t="s">
        <v>3091</v>
      </c>
      <c r="AH8073" s="2" t="s">
        <v>139</v>
      </c>
      <c r="AI8073" s="2" t="s">
        <v>37521</v>
      </c>
      <c r="AJ8073" s="2" t="s">
        <v>41881</v>
      </c>
      <c r="AK8073" s="2" t="s">
        <v>139</v>
      </c>
      <c r="AL8073" s="2" t="s">
        <v>139</v>
      </c>
      <c r="AM8073" s="2" t="s">
        <v>139</v>
      </c>
      <c r="AN8073" s="2" t="s">
        <v>139</v>
      </c>
      <c r="AO8073" s="2" t="s">
        <v>139</v>
      </c>
      <c r="AP8073" s="2" t="s">
        <v>139</v>
      </c>
      <c r="AQ8073" s="2" t="s">
        <v>113</v>
      </c>
      <c r="AR8073" s="2" t="s">
        <v>112</v>
      </c>
    </row>
    <row r="8074" spans="8:44" ht="21" customHeight="1">
      <c r="H8074" s="2">
        <f t="shared" si="260"/>
        <v>8073</v>
      </c>
      <c r="I8074" s="2" t="str">
        <f t="shared" ca="1" si="261"/>
        <v>ビーネックスパートナーズ関東8073</v>
      </c>
      <c r="K8074" s="2" t="s">
        <v>64</v>
      </c>
      <c r="L8074" s="2" t="s">
        <v>6500</v>
      </c>
      <c r="M8074" s="4" t="s">
        <v>41885</v>
      </c>
      <c r="N8074" s="2" t="s">
        <v>41873</v>
      </c>
      <c r="O8074" s="2" t="s">
        <v>41886</v>
      </c>
      <c r="P8074" s="2" t="s">
        <v>139</v>
      </c>
      <c r="Q8074" s="2" t="s">
        <v>41875</v>
      </c>
      <c r="R8074" s="2" t="s">
        <v>139</v>
      </c>
      <c r="S8074" s="2" t="s">
        <v>41501</v>
      </c>
      <c r="T8074" s="2" t="s">
        <v>36806</v>
      </c>
      <c r="U8074" s="2" t="s">
        <v>482</v>
      </c>
      <c r="V8074" s="2">
        <v>1400</v>
      </c>
      <c r="W8074" s="2">
        <v>238000</v>
      </c>
      <c r="X8074" s="2" t="s">
        <v>36833</v>
      </c>
      <c r="Y8074" s="2" t="s">
        <v>139</v>
      </c>
      <c r="Z8074" s="2" t="s">
        <v>36821</v>
      </c>
      <c r="AA8074" s="2" t="s">
        <v>41887</v>
      </c>
      <c r="AB8074" s="2" t="s">
        <v>41876</v>
      </c>
      <c r="AC8074" s="2" t="s">
        <v>41557</v>
      </c>
      <c r="AD8074" s="2" t="s">
        <v>139</v>
      </c>
      <c r="AE8074" s="2" t="s">
        <v>139</v>
      </c>
      <c r="AF8074" s="2" t="s">
        <v>139</v>
      </c>
      <c r="AG8074" s="2" t="s">
        <v>3091</v>
      </c>
      <c r="AH8074" s="2" t="s">
        <v>139</v>
      </c>
      <c r="AI8074" s="2" t="s">
        <v>37521</v>
      </c>
      <c r="AJ8074" s="2" t="s">
        <v>41881</v>
      </c>
      <c r="AK8074" s="2" t="s">
        <v>139</v>
      </c>
      <c r="AL8074" s="2" t="s">
        <v>139</v>
      </c>
      <c r="AM8074" s="2" t="s">
        <v>139</v>
      </c>
      <c r="AN8074" s="2" t="s">
        <v>139</v>
      </c>
      <c r="AO8074" s="2" t="s">
        <v>139</v>
      </c>
      <c r="AP8074" s="2" t="s">
        <v>139</v>
      </c>
      <c r="AQ8074" s="2" t="s">
        <v>113</v>
      </c>
      <c r="AR8074" s="2" t="s">
        <v>112</v>
      </c>
    </row>
    <row r="8075" spans="8:44" ht="21" customHeight="1">
      <c r="H8075" s="2">
        <f t="shared" si="260"/>
        <v>8074</v>
      </c>
      <c r="I8075" s="2" t="str">
        <f t="shared" ca="1" si="261"/>
        <v>ビーネックスパートナーズ関東8074</v>
      </c>
      <c r="K8075" s="2" t="s">
        <v>64</v>
      </c>
      <c r="L8075" s="2" t="s">
        <v>6500</v>
      </c>
      <c r="M8075" s="4" t="s">
        <v>41888</v>
      </c>
      <c r="N8075" s="2" t="s">
        <v>41873</v>
      </c>
      <c r="O8075" s="2" t="s">
        <v>41889</v>
      </c>
      <c r="P8075" s="2" t="s">
        <v>139</v>
      </c>
      <c r="Q8075" s="2" t="s">
        <v>41875</v>
      </c>
      <c r="R8075" s="2" t="s">
        <v>139</v>
      </c>
      <c r="S8075" s="2" t="s">
        <v>41501</v>
      </c>
      <c r="T8075" s="2" t="s">
        <v>36806</v>
      </c>
      <c r="U8075" s="2" t="s">
        <v>482</v>
      </c>
      <c r="V8075" s="2">
        <v>1300</v>
      </c>
      <c r="W8075" s="2">
        <v>221000</v>
      </c>
      <c r="X8075" s="2" t="s">
        <v>36833</v>
      </c>
      <c r="Y8075" s="2" t="s">
        <v>139</v>
      </c>
      <c r="Z8075" s="2" t="s">
        <v>36821</v>
      </c>
      <c r="AA8075" s="2" t="s">
        <v>37273</v>
      </c>
      <c r="AB8075" s="2" t="s">
        <v>41876</v>
      </c>
      <c r="AC8075" s="2" t="s">
        <v>41557</v>
      </c>
      <c r="AD8075" s="2" t="s">
        <v>139</v>
      </c>
      <c r="AE8075" s="2" t="s">
        <v>139</v>
      </c>
      <c r="AF8075" s="2" t="s">
        <v>139</v>
      </c>
      <c r="AG8075" s="2" t="s">
        <v>3091</v>
      </c>
      <c r="AH8075" s="2" t="s">
        <v>139</v>
      </c>
      <c r="AI8075" s="2" t="s">
        <v>37521</v>
      </c>
      <c r="AJ8075" s="2" t="s">
        <v>41881</v>
      </c>
      <c r="AK8075" s="2" t="s">
        <v>139</v>
      </c>
      <c r="AL8075" s="2" t="s">
        <v>139</v>
      </c>
      <c r="AM8075" s="2" t="s">
        <v>139</v>
      </c>
      <c r="AN8075" s="2" t="s">
        <v>139</v>
      </c>
      <c r="AO8075" s="2" t="s">
        <v>139</v>
      </c>
      <c r="AP8075" s="2" t="s">
        <v>139</v>
      </c>
      <c r="AQ8075" s="2" t="s">
        <v>113</v>
      </c>
      <c r="AR8075" s="2" t="s">
        <v>112</v>
      </c>
    </row>
    <row r="8076" spans="8:44" ht="21" customHeight="1">
      <c r="H8076" s="2">
        <f t="shared" si="260"/>
        <v>8075</v>
      </c>
      <c r="I8076" s="2" t="str">
        <f t="shared" ca="1" si="261"/>
        <v>ビーネックスパートナーズ関東8075</v>
      </c>
      <c r="K8076" s="2" t="s">
        <v>64</v>
      </c>
      <c r="L8076" s="2" t="s">
        <v>6500</v>
      </c>
      <c r="M8076" s="4" t="s">
        <v>41890</v>
      </c>
      <c r="N8076" s="2" t="s">
        <v>41873</v>
      </c>
      <c r="O8076" s="2" t="s">
        <v>41891</v>
      </c>
      <c r="P8076" s="2" t="s">
        <v>139</v>
      </c>
      <c r="Q8076" s="2" t="s">
        <v>41875</v>
      </c>
      <c r="R8076" s="2" t="s">
        <v>139</v>
      </c>
      <c r="S8076" s="2" t="s">
        <v>41501</v>
      </c>
      <c r="T8076" s="2" t="s">
        <v>36806</v>
      </c>
      <c r="U8076" s="2" t="s">
        <v>482</v>
      </c>
      <c r="V8076" s="2">
        <v>1300</v>
      </c>
      <c r="W8076" s="2">
        <v>221000</v>
      </c>
      <c r="X8076" s="2" t="s">
        <v>4033</v>
      </c>
      <c r="Y8076" s="2" t="s">
        <v>139</v>
      </c>
      <c r="Z8076" s="2" t="s">
        <v>36821</v>
      </c>
      <c r="AA8076" s="2" t="s">
        <v>41892</v>
      </c>
      <c r="AB8076" s="2" t="s">
        <v>41876</v>
      </c>
      <c r="AC8076" s="2" t="s">
        <v>41557</v>
      </c>
      <c r="AD8076" s="2" t="s">
        <v>139</v>
      </c>
      <c r="AE8076" s="2" t="s">
        <v>139</v>
      </c>
      <c r="AF8076" s="2" t="s">
        <v>139</v>
      </c>
      <c r="AG8076" s="2" t="s">
        <v>3091</v>
      </c>
      <c r="AH8076" s="2" t="s">
        <v>139</v>
      </c>
      <c r="AI8076" s="2" t="s">
        <v>37521</v>
      </c>
      <c r="AJ8076" s="2" t="s">
        <v>41893</v>
      </c>
      <c r="AK8076" s="2" t="s">
        <v>139</v>
      </c>
      <c r="AL8076" s="2" t="s">
        <v>139</v>
      </c>
      <c r="AM8076" s="2" t="s">
        <v>139</v>
      </c>
      <c r="AN8076" s="2" t="s">
        <v>139</v>
      </c>
      <c r="AO8076" s="2" t="s">
        <v>139</v>
      </c>
      <c r="AP8076" s="2" t="s">
        <v>139</v>
      </c>
      <c r="AQ8076" s="2" t="s">
        <v>113</v>
      </c>
      <c r="AR8076" s="2" t="s">
        <v>112</v>
      </c>
    </row>
    <row r="8077" spans="8:44" ht="21" customHeight="1">
      <c r="H8077" s="2">
        <f t="shared" si="260"/>
        <v>8076</v>
      </c>
      <c r="I8077" s="2" t="str">
        <f t="shared" ca="1" si="261"/>
        <v>ビーネックスパートナーズ関東8076</v>
      </c>
      <c r="K8077" s="2" t="s">
        <v>64</v>
      </c>
      <c r="L8077" s="2" t="s">
        <v>6500</v>
      </c>
      <c r="M8077" s="4" t="s">
        <v>41894</v>
      </c>
      <c r="N8077" s="2" t="s">
        <v>41895</v>
      </c>
      <c r="O8077" s="2" t="s">
        <v>41896</v>
      </c>
      <c r="P8077" s="2" t="s">
        <v>139</v>
      </c>
      <c r="Q8077" s="2" t="s">
        <v>41897</v>
      </c>
      <c r="R8077" s="2" t="s">
        <v>139</v>
      </c>
      <c r="S8077" s="2" t="s">
        <v>37093</v>
      </c>
      <c r="T8077" s="2" t="s">
        <v>36798</v>
      </c>
      <c r="U8077" s="2" t="s">
        <v>36807</v>
      </c>
      <c r="V8077" s="2">
        <v>1207</v>
      </c>
      <c r="W8077" s="2">
        <v>226000</v>
      </c>
      <c r="X8077" s="2" t="s">
        <v>4859</v>
      </c>
      <c r="Y8077" s="2" t="s">
        <v>139</v>
      </c>
      <c r="Z8077" s="2" t="s">
        <v>785</v>
      </c>
      <c r="AA8077" s="2" t="s">
        <v>41898</v>
      </c>
      <c r="AB8077" s="2" t="s">
        <v>41899</v>
      </c>
      <c r="AC8077" s="2" t="s">
        <v>41422</v>
      </c>
      <c r="AD8077" s="2" t="s">
        <v>139</v>
      </c>
      <c r="AE8077" s="2" t="s">
        <v>139</v>
      </c>
      <c r="AF8077" s="2" t="s">
        <v>139</v>
      </c>
      <c r="AG8077" s="2" t="s">
        <v>3091</v>
      </c>
      <c r="AH8077" s="2" t="s">
        <v>139</v>
      </c>
      <c r="AI8077" s="2" t="s">
        <v>3091</v>
      </c>
      <c r="AJ8077" s="2" t="s">
        <v>41900</v>
      </c>
      <c r="AK8077" s="2" t="s">
        <v>139</v>
      </c>
      <c r="AL8077" s="2" t="s">
        <v>139</v>
      </c>
      <c r="AM8077" s="2" t="s">
        <v>139</v>
      </c>
      <c r="AN8077" s="2" t="s">
        <v>139</v>
      </c>
      <c r="AO8077" s="2" t="s">
        <v>139</v>
      </c>
      <c r="AP8077" s="2" t="s">
        <v>139</v>
      </c>
      <c r="AQ8077" s="2" t="s">
        <v>113</v>
      </c>
      <c r="AR8077" s="2" t="s">
        <v>112</v>
      </c>
    </row>
    <row r="8078" spans="8:44" ht="21" customHeight="1">
      <c r="H8078" s="2">
        <f t="shared" si="260"/>
        <v>8077</v>
      </c>
      <c r="I8078" s="2" t="str">
        <f t="shared" ca="1" si="261"/>
        <v>ビーネックスパートナーズ関東8077</v>
      </c>
      <c r="K8078" s="2" t="s">
        <v>64</v>
      </c>
      <c r="L8078" s="2" t="s">
        <v>6500</v>
      </c>
      <c r="M8078" s="4" t="s">
        <v>41901</v>
      </c>
      <c r="N8078" s="2" t="s">
        <v>41902</v>
      </c>
      <c r="O8078" s="2" t="s">
        <v>41903</v>
      </c>
      <c r="P8078" s="2" t="s">
        <v>139</v>
      </c>
      <c r="Q8078" s="2" t="s">
        <v>41904</v>
      </c>
      <c r="R8078" s="2" t="s">
        <v>139</v>
      </c>
      <c r="S8078" s="2" t="s">
        <v>37155</v>
      </c>
      <c r="T8078" s="2" t="s">
        <v>36806</v>
      </c>
      <c r="U8078" s="2" t="s">
        <v>482</v>
      </c>
      <c r="V8078" s="2">
        <v>1600</v>
      </c>
      <c r="W8078" s="2">
        <v>322000</v>
      </c>
      <c r="X8078" s="2" t="s">
        <v>4859</v>
      </c>
      <c r="Y8078" s="2" t="s">
        <v>139</v>
      </c>
      <c r="Z8078" s="2" t="s">
        <v>171</v>
      </c>
      <c r="AA8078" s="2" t="s">
        <v>41905</v>
      </c>
      <c r="AB8078" s="2" t="s">
        <v>41906</v>
      </c>
      <c r="AC8078" s="2" t="s">
        <v>38269</v>
      </c>
      <c r="AD8078" s="2" t="s">
        <v>139</v>
      </c>
      <c r="AE8078" s="2" t="s">
        <v>139</v>
      </c>
      <c r="AF8078" s="2" t="s">
        <v>139</v>
      </c>
      <c r="AG8078" s="2" t="s">
        <v>3091</v>
      </c>
      <c r="AH8078" s="2" t="s">
        <v>139</v>
      </c>
      <c r="AI8078" s="2" t="s">
        <v>3091</v>
      </c>
      <c r="AJ8078" s="2" t="s">
        <v>41907</v>
      </c>
      <c r="AK8078" s="2" t="s">
        <v>139</v>
      </c>
      <c r="AL8078" s="2" t="s">
        <v>139</v>
      </c>
      <c r="AM8078" s="2" t="s">
        <v>139</v>
      </c>
      <c r="AN8078" s="2" t="s">
        <v>139</v>
      </c>
      <c r="AO8078" s="2" t="s">
        <v>139</v>
      </c>
      <c r="AP8078" s="2" t="s">
        <v>139</v>
      </c>
      <c r="AQ8078" s="2" t="s">
        <v>113</v>
      </c>
      <c r="AR8078" s="2" t="s">
        <v>112</v>
      </c>
    </row>
    <row r="8079" spans="8:44" ht="21" customHeight="1">
      <c r="H8079" s="2">
        <f t="shared" si="260"/>
        <v>8078</v>
      </c>
      <c r="I8079" s="2" t="str">
        <f t="shared" ca="1" si="261"/>
        <v>ビーネックスパートナーズ関東8078</v>
      </c>
      <c r="K8079" s="2" t="s">
        <v>64</v>
      </c>
      <c r="L8079" s="2" t="s">
        <v>6500</v>
      </c>
      <c r="M8079" s="4" t="s">
        <v>41908</v>
      </c>
      <c r="N8079" s="2" t="s">
        <v>41895</v>
      </c>
      <c r="O8079" s="2" t="s">
        <v>41909</v>
      </c>
      <c r="P8079" s="2" t="s">
        <v>139</v>
      </c>
      <c r="Q8079" s="2" t="s">
        <v>41897</v>
      </c>
      <c r="R8079" s="2" t="s">
        <v>139</v>
      </c>
      <c r="S8079" s="2" t="s">
        <v>36852</v>
      </c>
      <c r="T8079" s="2" t="s">
        <v>36798</v>
      </c>
      <c r="U8079" s="2" t="s">
        <v>482</v>
      </c>
      <c r="V8079" s="2">
        <v>1207</v>
      </c>
      <c r="W8079" s="2">
        <v>208000</v>
      </c>
      <c r="X8079" s="2" t="s">
        <v>4859</v>
      </c>
      <c r="Y8079" s="2" t="s">
        <v>139</v>
      </c>
      <c r="Z8079" s="2" t="s">
        <v>785</v>
      </c>
      <c r="AA8079" s="2" t="s">
        <v>41898</v>
      </c>
      <c r="AB8079" s="2" t="s">
        <v>41899</v>
      </c>
      <c r="AC8079" s="2" t="s">
        <v>41422</v>
      </c>
      <c r="AD8079" s="2" t="s">
        <v>139</v>
      </c>
      <c r="AE8079" s="2" t="s">
        <v>139</v>
      </c>
      <c r="AF8079" s="2" t="s">
        <v>139</v>
      </c>
      <c r="AG8079" s="2" t="s">
        <v>3091</v>
      </c>
      <c r="AH8079" s="2" t="s">
        <v>139</v>
      </c>
      <c r="AI8079" s="2" t="s">
        <v>3091</v>
      </c>
      <c r="AJ8079" s="2" t="s">
        <v>41900</v>
      </c>
      <c r="AK8079" s="2" t="s">
        <v>139</v>
      </c>
      <c r="AL8079" s="2" t="s">
        <v>139</v>
      </c>
      <c r="AM8079" s="2" t="s">
        <v>139</v>
      </c>
      <c r="AN8079" s="2" t="s">
        <v>139</v>
      </c>
      <c r="AO8079" s="2" t="s">
        <v>139</v>
      </c>
      <c r="AP8079" s="2" t="s">
        <v>139</v>
      </c>
      <c r="AQ8079" s="2" t="s">
        <v>113</v>
      </c>
      <c r="AR8079" s="2" t="s">
        <v>112</v>
      </c>
    </row>
    <row r="8080" spans="8:44" ht="21" customHeight="1">
      <c r="H8080" s="2">
        <f t="shared" si="260"/>
        <v>8079</v>
      </c>
      <c r="I8080" s="2" t="str">
        <f t="shared" ca="1" si="261"/>
        <v>ビーネックスパートナーズ関東8079</v>
      </c>
      <c r="K8080" s="2" t="s">
        <v>64</v>
      </c>
      <c r="L8080" s="2" t="s">
        <v>6500</v>
      </c>
      <c r="M8080" s="4" t="s">
        <v>41910</v>
      </c>
      <c r="N8080" s="2" t="s">
        <v>41911</v>
      </c>
      <c r="O8080" s="2" t="s">
        <v>41912</v>
      </c>
      <c r="P8080" s="2" t="s">
        <v>139</v>
      </c>
      <c r="Q8080" s="2" t="s">
        <v>41913</v>
      </c>
      <c r="R8080" s="2" t="s">
        <v>139</v>
      </c>
      <c r="S8080" s="2" t="s">
        <v>37093</v>
      </c>
      <c r="T8080" s="2" t="s">
        <v>36798</v>
      </c>
      <c r="U8080" s="2" t="s">
        <v>36807</v>
      </c>
      <c r="V8080" s="2">
        <v>1250</v>
      </c>
      <c r="W8080" s="2">
        <v>244000</v>
      </c>
      <c r="X8080" s="2" t="s">
        <v>6511</v>
      </c>
      <c r="Y8080" s="2" t="s">
        <v>139</v>
      </c>
      <c r="Z8080" s="2" t="s">
        <v>36821</v>
      </c>
      <c r="AA8080" s="2" t="s">
        <v>41914</v>
      </c>
      <c r="AB8080" s="2" t="s">
        <v>41915</v>
      </c>
      <c r="AC8080" s="2" t="s">
        <v>13724</v>
      </c>
      <c r="AD8080" s="2" t="s">
        <v>139</v>
      </c>
      <c r="AE8080" s="2" t="s">
        <v>139</v>
      </c>
      <c r="AF8080" s="2" t="s">
        <v>139</v>
      </c>
      <c r="AG8080" s="2" t="s">
        <v>3091</v>
      </c>
      <c r="AH8080" s="2" t="s">
        <v>139</v>
      </c>
      <c r="AI8080" s="2" t="s">
        <v>3091</v>
      </c>
      <c r="AJ8080" s="2" t="s">
        <v>139</v>
      </c>
      <c r="AK8080" s="2" t="s">
        <v>139</v>
      </c>
      <c r="AL8080" s="2" t="s">
        <v>139</v>
      </c>
      <c r="AM8080" s="2" t="s">
        <v>139</v>
      </c>
      <c r="AN8080" s="2" t="s">
        <v>139</v>
      </c>
      <c r="AO8080" s="2" t="s">
        <v>139</v>
      </c>
      <c r="AP8080" s="2" t="s">
        <v>139</v>
      </c>
      <c r="AQ8080" s="2" t="s">
        <v>113</v>
      </c>
      <c r="AR8080" s="2" t="s">
        <v>112</v>
      </c>
    </row>
    <row r="8081" spans="8:44" ht="21" customHeight="1">
      <c r="H8081" s="2">
        <f t="shared" si="260"/>
        <v>8080</v>
      </c>
      <c r="I8081" s="2" t="str">
        <f t="shared" ca="1" si="261"/>
        <v>ビーネックスパートナーズ関東8080</v>
      </c>
      <c r="K8081" s="2" t="s">
        <v>64</v>
      </c>
      <c r="L8081" s="2" t="s">
        <v>6500</v>
      </c>
      <c r="M8081" s="4" t="s">
        <v>41916</v>
      </c>
      <c r="N8081" s="2" t="s">
        <v>41911</v>
      </c>
      <c r="O8081" s="2" t="s">
        <v>41912</v>
      </c>
      <c r="P8081" s="2" t="s">
        <v>139</v>
      </c>
      <c r="Q8081" s="2" t="s">
        <v>41913</v>
      </c>
      <c r="R8081" s="2" t="s">
        <v>139</v>
      </c>
      <c r="S8081" s="2" t="s">
        <v>36852</v>
      </c>
      <c r="T8081" s="2" t="s">
        <v>36798</v>
      </c>
      <c r="U8081" s="2" t="s">
        <v>482</v>
      </c>
      <c r="V8081" s="2">
        <v>1250</v>
      </c>
      <c r="W8081" s="2">
        <v>225000</v>
      </c>
      <c r="X8081" s="2" t="s">
        <v>6511</v>
      </c>
      <c r="Y8081" s="2" t="s">
        <v>139</v>
      </c>
      <c r="Z8081" s="2" t="s">
        <v>36821</v>
      </c>
      <c r="AA8081" s="2" t="s">
        <v>41914</v>
      </c>
      <c r="AB8081" s="2" t="s">
        <v>41915</v>
      </c>
      <c r="AC8081" s="2" t="s">
        <v>13724</v>
      </c>
      <c r="AD8081" s="2" t="s">
        <v>139</v>
      </c>
      <c r="AE8081" s="2" t="s">
        <v>139</v>
      </c>
      <c r="AF8081" s="2" t="s">
        <v>139</v>
      </c>
      <c r="AG8081" s="2" t="s">
        <v>3091</v>
      </c>
      <c r="AH8081" s="2" t="s">
        <v>139</v>
      </c>
      <c r="AI8081" s="2" t="s">
        <v>3091</v>
      </c>
      <c r="AJ8081" s="2" t="s">
        <v>139</v>
      </c>
      <c r="AK8081" s="2" t="s">
        <v>139</v>
      </c>
      <c r="AL8081" s="2" t="s">
        <v>139</v>
      </c>
      <c r="AM8081" s="2" t="s">
        <v>139</v>
      </c>
      <c r="AN8081" s="2" t="s">
        <v>139</v>
      </c>
      <c r="AO8081" s="2" t="s">
        <v>139</v>
      </c>
      <c r="AP8081" s="2" t="s">
        <v>139</v>
      </c>
      <c r="AQ8081" s="2" t="s">
        <v>113</v>
      </c>
      <c r="AR8081" s="2" t="s">
        <v>112</v>
      </c>
    </row>
    <row r="8082" spans="8:44" ht="21" customHeight="1">
      <c r="H8082" s="2">
        <f t="shared" si="260"/>
        <v>8081</v>
      </c>
      <c r="I8082" s="2" t="str">
        <f t="shared" ca="1" si="261"/>
        <v>ビーネックスパートナーズ関東8081</v>
      </c>
      <c r="K8082" s="2" t="s">
        <v>64</v>
      </c>
      <c r="L8082" s="2" t="s">
        <v>6500</v>
      </c>
      <c r="M8082" s="4" t="s">
        <v>41917</v>
      </c>
      <c r="N8082" s="2" t="s">
        <v>41918</v>
      </c>
      <c r="O8082" s="2" t="s">
        <v>41919</v>
      </c>
      <c r="P8082" s="2" t="s">
        <v>139</v>
      </c>
      <c r="Q8082" s="2" t="s">
        <v>41920</v>
      </c>
      <c r="R8082" s="2" t="s">
        <v>139</v>
      </c>
      <c r="S8082" s="2" t="s">
        <v>41921</v>
      </c>
      <c r="T8082" s="2" t="s">
        <v>36798</v>
      </c>
      <c r="U8082" s="2" t="s">
        <v>482</v>
      </c>
      <c r="V8082" s="2">
        <v>2200</v>
      </c>
      <c r="W8082" s="2">
        <v>379000</v>
      </c>
      <c r="X8082" s="2" t="s">
        <v>4859</v>
      </c>
      <c r="Y8082" s="2" t="s">
        <v>139</v>
      </c>
      <c r="Z8082" s="2" t="s">
        <v>36821</v>
      </c>
      <c r="AA8082" s="2" t="s">
        <v>41922</v>
      </c>
      <c r="AB8082" s="2" t="s">
        <v>41923</v>
      </c>
      <c r="AC8082" s="2" t="s">
        <v>41924</v>
      </c>
      <c r="AD8082" s="2" t="s">
        <v>139</v>
      </c>
      <c r="AE8082" s="2" t="s">
        <v>139</v>
      </c>
      <c r="AF8082" s="2" t="s">
        <v>139</v>
      </c>
      <c r="AG8082" s="2" t="s">
        <v>3091</v>
      </c>
      <c r="AH8082" s="2" t="s">
        <v>139</v>
      </c>
      <c r="AI8082" s="2" t="s">
        <v>3091</v>
      </c>
      <c r="AJ8082" s="2" t="s">
        <v>41925</v>
      </c>
      <c r="AK8082" s="2" t="s">
        <v>139</v>
      </c>
      <c r="AL8082" s="2" t="s">
        <v>139</v>
      </c>
      <c r="AM8082" s="2" t="s">
        <v>139</v>
      </c>
      <c r="AN8082" s="2" t="s">
        <v>139</v>
      </c>
      <c r="AO8082" s="2" t="s">
        <v>139</v>
      </c>
      <c r="AP8082" s="2" t="s">
        <v>139</v>
      </c>
      <c r="AQ8082" s="2" t="s">
        <v>114</v>
      </c>
      <c r="AR8082" s="2" t="s">
        <v>112</v>
      </c>
    </row>
    <row r="8083" spans="8:44" ht="21" customHeight="1">
      <c r="H8083" s="2">
        <f t="shared" si="260"/>
        <v>8082</v>
      </c>
      <c r="I8083" s="2" t="str">
        <f t="shared" ca="1" si="261"/>
        <v>ビーネックスパートナーズ関東8082</v>
      </c>
      <c r="K8083" s="2" t="s">
        <v>64</v>
      </c>
      <c r="L8083" s="2" t="s">
        <v>6500</v>
      </c>
      <c r="M8083" s="4" t="s">
        <v>41926</v>
      </c>
      <c r="N8083" s="2" t="s">
        <v>41911</v>
      </c>
      <c r="O8083" s="2" t="s">
        <v>41927</v>
      </c>
      <c r="P8083" s="2" t="s">
        <v>139</v>
      </c>
      <c r="Q8083" s="2" t="s">
        <v>41913</v>
      </c>
      <c r="R8083" s="2" t="s">
        <v>139</v>
      </c>
      <c r="S8083" s="2" t="s">
        <v>36852</v>
      </c>
      <c r="T8083" s="2" t="s">
        <v>36798</v>
      </c>
      <c r="U8083" s="2" t="s">
        <v>482</v>
      </c>
      <c r="V8083" s="2">
        <v>1250</v>
      </c>
      <c r="W8083" s="2">
        <v>250000</v>
      </c>
      <c r="X8083" s="2" t="s">
        <v>36833</v>
      </c>
      <c r="Y8083" s="2" t="s">
        <v>139</v>
      </c>
      <c r="Z8083" s="2" t="s">
        <v>36821</v>
      </c>
      <c r="AA8083" s="2" t="s">
        <v>37273</v>
      </c>
      <c r="AB8083" s="2" t="s">
        <v>41915</v>
      </c>
      <c r="AC8083" s="2" t="s">
        <v>41557</v>
      </c>
      <c r="AD8083" s="2" t="s">
        <v>139</v>
      </c>
      <c r="AE8083" s="2" t="s">
        <v>139</v>
      </c>
      <c r="AF8083" s="2" t="s">
        <v>139</v>
      </c>
      <c r="AG8083" s="2" t="s">
        <v>3091</v>
      </c>
      <c r="AH8083" s="2" t="s">
        <v>139</v>
      </c>
      <c r="AI8083" s="2" t="s">
        <v>3091</v>
      </c>
      <c r="AJ8083" s="2" t="s">
        <v>139</v>
      </c>
      <c r="AK8083" s="2" t="s">
        <v>139</v>
      </c>
      <c r="AL8083" s="2" t="s">
        <v>139</v>
      </c>
      <c r="AM8083" s="2" t="s">
        <v>139</v>
      </c>
      <c r="AN8083" s="2" t="s">
        <v>139</v>
      </c>
      <c r="AO8083" s="2" t="s">
        <v>139</v>
      </c>
      <c r="AP8083" s="2" t="s">
        <v>139</v>
      </c>
      <c r="AQ8083" s="2" t="s">
        <v>113</v>
      </c>
      <c r="AR8083" s="2" t="s">
        <v>112</v>
      </c>
    </row>
    <row r="8084" spans="8:44" ht="21" customHeight="1">
      <c r="H8084" s="2">
        <f t="shared" si="260"/>
        <v>8083</v>
      </c>
      <c r="I8084" s="2" t="str">
        <f t="shared" ca="1" si="261"/>
        <v>ビーネックスパートナーズ関東8083</v>
      </c>
      <c r="K8084" s="2" t="s">
        <v>64</v>
      </c>
      <c r="L8084" s="2" t="s">
        <v>6500</v>
      </c>
      <c r="M8084" s="4" t="s">
        <v>41928</v>
      </c>
      <c r="N8084" s="2" t="s">
        <v>41929</v>
      </c>
      <c r="O8084" s="2" t="s">
        <v>41930</v>
      </c>
      <c r="P8084" s="2" t="s">
        <v>139</v>
      </c>
      <c r="Q8084" s="2" t="s">
        <v>41913</v>
      </c>
      <c r="R8084" s="2" t="s">
        <v>139</v>
      </c>
      <c r="S8084" s="2" t="s">
        <v>36852</v>
      </c>
      <c r="T8084" s="2" t="s">
        <v>36806</v>
      </c>
      <c r="U8084" s="2" t="s">
        <v>482</v>
      </c>
      <c r="V8084" s="2">
        <v>1500</v>
      </c>
      <c r="W8084" s="2">
        <v>300000</v>
      </c>
      <c r="X8084" s="2" t="s">
        <v>4859</v>
      </c>
      <c r="Y8084" s="2" t="s">
        <v>139</v>
      </c>
      <c r="Z8084" s="2" t="s">
        <v>171</v>
      </c>
      <c r="AA8084" s="2" t="s">
        <v>41931</v>
      </c>
      <c r="AB8084" s="2" t="s">
        <v>41915</v>
      </c>
      <c r="AC8084" s="2" t="s">
        <v>13724</v>
      </c>
      <c r="AD8084" s="2" t="s">
        <v>139</v>
      </c>
      <c r="AE8084" s="2" t="s">
        <v>139</v>
      </c>
      <c r="AF8084" s="2" t="s">
        <v>139</v>
      </c>
      <c r="AG8084" s="2" t="s">
        <v>3091</v>
      </c>
      <c r="AH8084" s="2" t="s">
        <v>139</v>
      </c>
      <c r="AI8084" s="2" t="s">
        <v>3091</v>
      </c>
      <c r="AJ8084" s="2" t="s">
        <v>41932</v>
      </c>
      <c r="AK8084" s="2" t="s">
        <v>139</v>
      </c>
      <c r="AL8084" s="2" t="s">
        <v>139</v>
      </c>
      <c r="AM8084" s="2" t="s">
        <v>139</v>
      </c>
      <c r="AN8084" s="2" t="s">
        <v>139</v>
      </c>
      <c r="AO8084" s="2" t="s">
        <v>139</v>
      </c>
      <c r="AP8084" s="2" t="s">
        <v>139</v>
      </c>
      <c r="AQ8084" s="2" t="s">
        <v>113</v>
      </c>
      <c r="AR8084" s="2" t="s">
        <v>112</v>
      </c>
    </row>
    <row r="8085" spans="8:44" ht="21" customHeight="1">
      <c r="H8085" s="2">
        <f t="shared" si="260"/>
        <v>8084</v>
      </c>
      <c r="I8085" s="2" t="str">
        <f t="shared" ca="1" si="261"/>
        <v>ビーネックスパートナーズ関東8084</v>
      </c>
      <c r="K8085" s="2" t="s">
        <v>64</v>
      </c>
      <c r="L8085" s="2" t="s">
        <v>6500</v>
      </c>
      <c r="M8085" s="4" t="s">
        <v>41933</v>
      </c>
      <c r="N8085" s="2" t="s">
        <v>41929</v>
      </c>
      <c r="O8085" s="2" t="s">
        <v>41934</v>
      </c>
      <c r="P8085" s="2" t="s">
        <v>139</v>
      </c>
      <c r="Q8085" s="2" t="s">
        <v>41913</v>
      </c>
      <c r="R8085" s="2" t="s">
        <v>139</v>
      </c>
      <c r="S8085" s="2" t="s">
        <v>36852</v>
      </c>
      <c r="T8085" s="2" t="s">
        <v>36806</v>
      </c>
      <c r="U8085" s="2" t="s">
        <v>482</v>
      </c>
      <c r="V8085" s="2">
        <v>1400</v>
      </c>
      <c r="W8085" s="2">
        <v>280000</v>
      </c>
      <c r="X8085" s="2" t="s">
        <v>4859</v>
      </c>
      <c r="Y8085" s="2" t="s">
        <v>139</v>
      </c>
      <c r="Z8085" s="2" t="s">
        <v>171</v>
      </c>
      <c r="AA8085" s="2" t="s">
        <v>37273</v>
      </c>
      <c r="AB8085" s="2" t="s">
        <v>41915</v>
      </c>
      <c r="AC8085" s="2" t="s">
        <v>13724</v>
      </c>
      <c r="AD8085" s="2" t="s">
        <v>139</v>
      </c>
      <c r="AE8085" s="2" t="s">
        <v>139</v>
      </c>
      <c r="AF8085" s="2" t="s">
        <v>139</v>
      </c>
      <c r="AG8085" s="2" t="s">
        <v>3091</v>
      </c>
      <c r="AH8085" s="2" t="s">
        <v>139</v>
      </c>
      <c r="AI8085" s="2" t="s">
        <v>3091</v>
      </c>
      <c r="AJ8085" s="2" t="s">
        <v>41932</v>
      </c>
      <c r="AK8085" s="2" t="s">
        <v>139</v>
      </c>
      <c r="AL8085" s="2" t="s">
        <v>139</v>
      </c>
      <c r="AM8085" s="2" t="s">
        <v>139</v>
      </c>
      <c r="AN8085" s="2" t="s">
        <v>139</v>
      </c>
      <c r="AO8085" s="2" t="s">
        <v>139</v>
      </c>
      <c r="AP8085" s="2" t="s">
        <v>139</v>
      </c>
      <c r="AQ8085" s="2" t="s">
        <v>113</v>
      </c>
      <c r="AR8085" s="2" t="s">
        <v>112</v>
      </c>
    </row>
    <row r="8086" spans="8:44" ht="21" customHeight="1">
      <c r="H8086" s="2">
        <f t="shared" si="260"/>
        <v>8085</v>
      </c>
      <c r="I8086" s="2" t="str">
        <f t="shared" ca="1" si="261"/>
        <v>ビーネックスパートナーズ関東8085</v>
      </c>
      <c r="K8086" s="2" t="s">
        <v>64</v>
      </c>
      <c r="L8086" s="2" t="s">
        <v>6500</v>
      </c>
      <c r="M8086" s="4" t="s">
        <v>41935</v>
      </c>
      <c r="N8086" s="2" t="s">
        <v>41902</v>
      </c>
      <c r="O8086" s="2" t="s">
        <v>41936</v>
      </c>
      <c r="P8086" s="2" t="s">
        <v>139</v>
      </c>
      <c r="Q8086" s="2" t="s">
        <v>41904</v>
      </c>
      <c r="R8086" s="2" t="s">
        <v>139</v>
      </c>
      <c r="S8086" s="2" t="s">
        <v>37155</v>
      </c>
      <c r="T8086" s="2" t="s">
        <v>36806</v>
      </c>
      <c r="U8086" s="2" t="s">
        <v>482</v>
      </c>
      <c r="V8086" s="2">
        <v>1600</v>
      </c>
      <c r="W8086" s="2">
        <v>322000</v>
      </c>
      <c r="X8086" s="2" t="s">
        <v>4859</v>
      </c>
      <c r="Y8086" s="2" t="s">
        <v>139</v>
      </c>
      <c r="Z8086" s="2" t="s">
        <v>171</v>
      </c>
      <c r="AA8086" s="2" t="s">
        <v>41937</v>
      </c>
      <c r="AB8086" s="2" t="s">
        <v>41938</v>
      </c>
      <c r="AC8086" s="2" t="s">
        <v>38269</v>
      </c>
      <c r="AD8086" s="2" t="s">
        <v>139</v>
      </c>
      <c r="AE8086" s="2" t="s">
        <v>139</v>
      </c>
      <c r="AF8086" s="2" t="s">
        <v>139</v>
      </c>
      <c r="AG8086" s="2" t="s">
        <v>3091</v>
      </c>
      <c r="AH8086" s="2" t="s">
        <v>139</v>
      </c>
      <c r="AI8086" s="2" t="s">
        <v>3091</v>
      </c>
      <c r="AJ8086" s="2" t="s">
        <v>41939</v>
      </c>
      <c r="AK8086" s="2" t="s">
        <v>139</v>
      </c>
      <c r="AL8086" s="2" t="s">
        <v>139</v>
      </c>
      <c r="AM8086" s="2" t="s">
        <v>139</v>
      </c>
      <c r="AN8086" s="2" t="s">
        <v>139</v>
      </c>
      <c r="AO8086" s="2" t="s">
        <v>139</v>
      </c>
      <c r="AP8086" s="2" t="s">
        <v>139</v>
      </c>
      <c r="AQ8086" s="2" t="s">
        <v>113</v>
      </c>
      <c r="AR8086" s="2" t="s">
        <v>112</v>
      </c>
    </row>
    <row r="8087" spans="8:44" ht="21" customHeight="1">
      <c r="H8087" s="2">
        <f t="shared" si="260"/>
        <v>8086</v>
      </c>
      <c r="I8087" s="2" t="str">
        <f t="shared" ca="1" si="261"/>
        <v>ビーネックスパートナーズ関東8086</v>
      </c>
      <c r="K8087" s="2" t="s">
        <v>64</v>
      </c>
      <c r="L8087" s="2" t="s">
        <v>6500</v>
      </c>
      <c r="M8087" s="4" t="s">
        <v>41940</v>
      </c>
      <c r="N8087" s="2" t="s">
        <v>41941</v>
      </c>
      <c r="O8087" s="2" t="s">
        <v>41942</v>
      </c>
      <c r="P8087" s="2" t="s">
        <v>139</v>
      </c>
      <c r="Q8087" s="2" t="s">
        <v>41943</v>
      </c>
      <c r="R8087" s="2" t="s">
        <v>139</v>
      </c>
      <c r="S8087" s="2" t="s">
        <v>41944</v>
      </c>
      <c r="T8087" s="2" t="s">
        <v>36806</v>
      </c>
      <c r="U8087" s="2" t="s">
        <v>482</v>
      </c>
      <c r="V8087" s="2">
        <v>1700</v>
      </c>
      <c r="W8087" s="2">
        <v>329000</v>
      </c>
      <c r="X8087" s="2" t="s">
        <v>6511</v>
      </c>
      <c r="Y8087" s="2" t="s">
        <v>139</v>
      </c>
      <c r="Z8087" s="2" t="s">
        <v>171</v>
      </c>
      <c r="AA8087" s="2" t="s">
        <v>41945</v>
      </c>
      <c r="AB8087" s="2" t="s">
        <v>41946</v>
      </c>
      <c r="AC8087" s="2" t="s">
        <v>41557</v>
      </c>
      <c r="AD8087" s="2" t="s">
        <v>139</v>
      </c>
      <c r="AE8087" s="2" t="s">
        <v>139</v>
      </c>
      <c r="AF8087" s="2" t="s">
        <v>139</v>
      </c>
      <c r="AG8087" s="2" t="s">
        <v>3091</v>
      </c>
      <c r="AH8087" s="2" t="s">
        <v>139</v>
      </c>
      <c r="AI8087" s="2" t="s">
        <v>3091</v>
      </c>
      <c r="AJ8087" s="2" t="s">
        <v>41947</v>
      </c>
      <c r="AK8087" s="2" t="s">
        <v>139</v>
      </c>
      <c r="AL8087" s="2" t="s">
        <v>139</v>
      </c>
      <c r="AM8087" s="2" t="s">
        <v>139</v>
      </c>
      <c r="AN8087" s="2" t="s">
        <v>139</v>
      </c>
      <c r="AO8087" s="2" t="s">
        <v>139</v>
      </c>
      <c r="AP8087" s="2" t="s">
        <v>139</v>
      </c>
      <c r="AQ8087" s="2" t="s">
        <v>113</v>
      </c>
      <c r="AR8087" s="2" t="s">
        <v>112</v>
      </c>
    </row>
    <row r="8088" spans="8:44" ht="21" customHeight="1">
      <c r="H8088" s="2">
        <f t="shared" si="260"/>
        <v>8087</v>
      </c>
      <c r="I8088" s="2" t="str">
        <f t="shared" ca="1" si="261"/>
        <v>ビーネックスパートナーズ関東8087</v>
      </c>
      <c r="K8088" s="2" t="s">
        <v>64</v>
      </c>
      <c r="L8088" s="2" t="s">
        <v>6500</v>
      </c>
      <c r="M8088" s="4" t="s">
        <v>41948</v>
      </c>
      <c r="N8088" s="2" t="s">
        <v>41949</v>
      </c>
      <c r="O8088" s="2" t="s">
        <v>41950</v>
      </c>
      <c r="P8088" s="2" t="s">
        <v>139</v>
      </c>
      <c r="Q8088" s="2" t="s">
        <v>41943</v>
      </c>
      <c r="R8088" s="2" t="s">
        <v>139</v>
      </c>
      <c r="S8088" s="2" t="s">
        <v>37040</v>
      </c>
      <c r="T8088" s="2" t="s">
        <v>36798</v>
      </c>
      <c r="U8088" s="2" t="s">
        <v>482</v>
      </c>
      <c r="V8088" s="2">
        <v>1500</v>
      </c>
      <c r="W8088" s="2">
        <v>232000</v>
      </c>
      <c r="X8088" s="2" t="s">
        <v>4033</v>
      </c>
      <c r="Y8088" s="2" t="s">
        <v>139</v>
      </c>
      <c r="Z8088" s="2" t="s">
        <v>171</v>
      </c>
      <c r="AA8088" s="2" t="s">
        <v>37273</v>
      </c>
      <c r="AB8088" s="2" t="s">
        <v>41951</v>
      </c>
      <c r="AC8088" s="2" t="s">
        <v>37888</v>
      </c>
      <c r="AD8088" s="2" t="s">
        <v>139</v>
      </c>
      <c r="AE8088" s="2" t="s">
        <v>139</v>
      </c>
      <c r="AF8088" s="2" t="s">
        <v>139</v>
      </c>
      <c r="AG8088" s="2" t="s">
        <v>3091</v>
      </c>
      <c r="AH8088" s="2" t="s">
        <v>139</v>
      </c>
      <c r="AI8088" s="2" t="s">
        <v>3091</v>
      </c>
      <c r="AJ8088" s="2" t="s">
        <v>41952</v>
      </c>
      <c r="AK8088" s="2" t="s">
        <v>139</v>
      </c>
      <c r="AL8088" s="2" t="s">
        <v>139</v>
      </c>
      <c r="AM8088" s="2" t="s">
        <v>139</v>
      </c>
      <c r="AN8088" s="2" t="s">
        <v>139</v>
      </c>
      <c r="AO8088" s="2" t="s">
        <v>139</v>
      </c>
      <c r="AP8088" s="2" t="s">
        <v>139</v>
      </c>
      <c r="AQ8088" s="2" t="s">
        <v>113</v>
      </c>
      <c r="AR8088" s="2" t="s">
        <v>112</v>
      </c>
    </row>
    <row r="8089" spans="8:44" ht="21" customHeight="1">
      <c r="H8089" s="2">
        <f t="shared" si="260"/>
        <v>8088</v>
      </c>
      <c r="I8089" s="2" t="str">
        <f t="shared" ca="1" si="261"/>
        <v>ビーネックスパートナーズ関東8088</v>
      </c>
      <c r="K8089" s="2" t="s">
        <v>64</v>
      </c>
      <c r="L8089" s="2" t="s">
        <v>6500</v>
      </c>
      <c r="M8089" s="4" t="s">
        <v>41953</v>
      </c>
      <c r="N8089" s="2" t="s">
        <v>41954</v>
      </c>
      <c r="O8089" s="2" t="s">
        <v>41955</v>
      </c>
      <c r="P8089" s="2" t="s">
        <v>139</v>
      </c>
      <c r="Q8089" s="2" t="s">
        <v>41943</v>
      </c>
      <c r="R8089" s="2" t="s">
        <v>139</v>
      </c>
      <c r="S8089" s="2" t="s">
        <v>41956</v>
      </c>
      <c r="T8089" s="2" t="s">
        <v>36891</v>
      </c>
      <c r="U8089" s="2" t="s">
        <v>36807</v>
      </c>
      <c r="V8089" s="2">
        <v>1500</v>
      </c>
      <c r="W8089" s="2">
        <v>330000</v>
      </c>
      <c r="X8089" s="2" t="s">
        <v>6540</v>
      </c>
      <c r="Y8089" s="2" t="s">
        <v>139</v>
      </c>
      <c r="Z8089" s="2" t="s">
        <v>171</v>
      </c>
      <c r="AA8089" s="2" t="s">
        <v>37273</v>
      </c>
      <c r="AB8089" s="2" t="s">
        <v>41951</v>
      </c>
      <c r="AC8089" s="2" t="s">
        <v>41557</v>
      </c>
      <c r="AD8089" s="2" t="s">
        <v>139</v>
      </c>
      <c r="AE8089" s="2" t="s">
        <v>139</v>
      </c>
      <c r="AF8089" s="2" t="s">
        <v>139</v>
      </c>
      <c r="AG8089" s="2" t="s">
        <v>139</v>
      </c>
      <c r="AH8089" s="2" t="s">
        <v>139</v>
      </c>
      <c r="AI8089" s="2" t="s">
        <v>37521</v>
      </c>
      <c r="AJ8089" s="2" t="s">
        <v>139</v>
      </c>
      <c r="AK8089" s="2" t="s">
        <v>139</v>
      </c>
      <c r="AL8089" s="2" t="s">
        <v>139</v>
      </c>
      <c r="AM8089" s="2" t="s">
        <v>139</v>
      </c>
      <c r="AN8089" s="2" t="s">
        <v>139</v>
      </c>
      <c r="AO8089" s="2" t="s">
        <v>139</v>
      </c>
      <c r="AP8089" s="2" t="s">
        <v>139</v>
      </c>
      <c r="AQ8089" s="2" t="s">
        <v>113</v>
      </c>
      <c r="AR8089" s="2" t="s">
        <v>112</v>
      </c>
    </row>
    <row r="8090" spans="8:44" ht="21" customHeight="1">
      <c r="H8090" s="2">
        <f t="shared" si="260"/>
        <v>8089</v>
      </c>
      <c r="I8090" s="2" t="str">
        <f t="shared" ca="1" si="261"/>
        <v>ビーネックスパートナーズ関東8089</v>
      </c>
      <c r="K8090" s="2" t="s">
        <v>64</v>
      </c>
      <c r="L8090" s="2" t="s">
        <v>6500</v>
      </c>
      <c r="M8090" s="4" t="s">
        <v>41957</v>
      </c>
      <c r="N8090" s="2" t="s">
        <v>41958</v>
      </c>
      <c r="O8090" s="2" t="s">
        <v>41959</v>
      </c>
      <c r="P8090" s="2" t="s">
        <v>139</v>
      </c>
      <c r="Q8090" s="2" t="s">
        <v>41960</v>
      </c>
      <c r="R8090" s="2" t="s">
        <v>139</v>
      </c>
      <c r="S8090" s="2" t="s">
        <v>41961</v>
      </c>
      <c r="T8090" s="2" t="s">
        <v>36798</v>
      </c>
      <c r="U8090" s="2" t="s">
        <v>482</v>
      </c>
      <c r="V8090" s="2">
        <v>1700</v>
      </c>
      <c r="W8090" s="2">
        <v>276000</v>
      </c>
      <c r="X8090" s="2" t="s">
        <v>6678</v>
      </c>
      <c r="Y8090" s="2" t="s">
        <v>139</v>
      </c>
      <c r="Z8090" s="2" t="s">
        <v>36821</v>
      </c>
      <c r="AA8090" s="2" t="s">
        <v>41962</v>
      </c>
      <c r="AB8090" s="2" t="s">
        <v>41963</v>
      </c>
      <c r="AC8090" s="2" t="s">
        <v>41557</v>
      </c>
      <c r="AD8090" s="2" t="s">
        <v>139</v>
      </c>
      <c r="AE8090" s="2" t="s">
        <v>139</v>
      </c>
      <c r="AF8090" s="2" t="s">
        <v>139</v>
      </c>
      <c r="AG8090" s="2" t="s">
        <v>3091</v>
      </c>
      <c r="AH8090" s="2" t="s">
        <v>139</v>
      </c>
      <c r="AI8090" s="2" t="s">
        <v>3091</v>
      </c>
      <c r="AJ8090" s="2" t="s">
        <v>41964</v>
      </c>
      <c r="AK8090" s="2" t="s">
        <v>139</v>
      </c>
      <c r="AL8090" s="2" t="s">
        <v>139</v>
      </c>
      <c r="AM8090" s="2" t="s">
        <v>139</v>
      </c>
      <c r="AN8090" s="2" t="s">
        <v>139</v>
      </c>
      <c r="AO8090" s="2" t="s">
        <v>139</v>
      </c>
      <c r="AP8090" s="2" t="s">
        <v>139</v>
      </c>
      <c r="AQ8090" s="2" t="s">
        <v>114</v>
      </c>
      <c r="AR8090" s="2" t="s">
        <v>112</v>
      </c>
    </row>
    <row r="8091" spans="8:44" ht="21" customHeight="1">
      <c r="H8091" s="2">
        <f t="shared" si="260"/>
        <v>8090</v>
      </c>
      <c r="I8091" s="2" t="str">
        <f t="shared" ca="1" si="261"/>
        <v>ビーネックスパートナーズ関東8090</v>
      </c>
      <c r="K8091" s="2" t="s">
        <v>64</v>
      </c>
      <c r="L8091" s="2" t="s">
        <v>6500</v>
      </c>
      <c r="M8091" s="4" t="s">
        <v>41965</v>
      </c>
      <c r="N8091" s="2" t="s">
        <v>41966</v>
      </c>
      <c r="O8091" s="2" t="s">
        <v>41967</v>
      </c>
      <c r="P8091" s="2" t="s">
        <v>139</v>
      </c>
      <c r="Q8091" s="2" t="s">
        <v>41943</v>
      </c>
      <c r="R8091" s="2" t="s">
        <v>139</v>
      </c>
      <c r="S8091" s="2" t="s">
        <v>37155</v>
      </c>
      <c r="T8091" s="2" t="s">
        <v>36798</v>
      </c>
      <c r="U8091" s="2" t="s">
        <v>482</v>
      </c>
      <c r="V8091" s="2">
        <v>1500</v>
      </c>
      <c r="W8091" s="2">
        <v>270000</v>
      </c>
      <c r="X8091" s="2" t="s">
        <v>6540</v>
      </c>
      <c r="Y8091" s="2" t="s">
        <v>139</v>
      </c>
      <c r="Z8091" s="2" t="s">
        <v>171</v>
      </c>
      <c r="AA8091" s="2" t="s">
        <v>37273</v>
      </c>
      <c r="AB8091" s="2" t="s">
        <v>41951</v>
      </c>
      <c r="AC8091" s="2" t="s">
        <v>37888</v>
      </c>
      <c r="AD8091" s="2" t="s">
        <v>139</v>
      </c>
      <c r="AE8091" s="2" t="s">
        <v>139</v>
      </c>
      <c r="AF8091" s="2" t="s">
        <v>139</v>
      </c>
      <c r="AG8091" s="2" t="s">
        <v>3091</v>
      </c>
      <c r="AH8091" s="2" t="s">
        <v>139</v>
      </c>
      <c r="AI8091" s="2" t="s">
        <v>3091</v>
      </c>
      <c r="AJ8091" s="2" t="s">
        <v>41968</v>
      </c>
      <c r="AK8091" s="2" t="s">
        <v>139</v>
      </c>
      <c r="AL8091" s="2" t="s">
        <v>139</v>
      </c>
      <c r="AM8091" s="2" t="s">
        <v>139</v>
      </c>
      <c r="AN8091" s="2" t="s">
        <v>139</v>
      </c>
      <c r="AO8091" s="2" t="s">
        <v>139</v>
      </c>
      <c r="AP8091" s="2" t="s">
        <v>139</v>
      </c>
      <c r="AQ8091" s="2" t="s">
        <v>113</v>
      </c>
      <c r="AR8091" s="2" t="s">
        <v>112</v>
      </c>
    </row>
    <row r="8092" spans="8:44" ht="21" customHeight="1">
      <c r="H8092" s="2">
        <f t="shared" si="260"/>
        <v>8091</v>
      </c>
      <c r="I8092" s="2" t="str">
        <f t="shared" ca="1" si="261"/>
        <v>ビーネックスパートナーズ関東8091</v>
      </c>
      <c r="K8092" s="2" t="s">
        <v>64</v>
      </c>
      <c r="L8092" s="2" t="s">
        <v>6500</v>
      </c>
      <c r="M8092" s="4" t="s">
        <v>41969</v>
      </c>
      <c r="N8092" s="2" t="s">
        <v>41970</v>
      </c>
      <c r="O8092" s="2" t="s">
        <v>41971</v>
      </c>
      <c r="P8092" s="2" t="s">
        <v>139</v>
      </c>
      <c r="Q8092" s="2" t="s">
        <v>41972</v>
      </c>
      <c r="R8092" s="2" t="s">
        <v>139</v>
      </c>
      <c r="S8092" s="2" t="s">
        <v>41973</v>
      </c>
      <c r="T8092" s="2" t="s">
        <v>36798</v>
      </c>
      <c r="U8092" s="2" t="s">
        <v>36807</v>
      </c>
      <c r="V8092" s="2">
        <v>1450</v>
      </c>
      <c r="W8092" s="2">
        <v>246000</v>
      </c>
      <c r="X8092" s="2" t="s">
        <v>6678</v>
      </c>
      <c r="Y8092" s="2" t="s">
        <v>139</v>
      </c>
      <c r="Z8092" s="2" t="s">
        <v>171</v>
      </c>
      <c r="AA8092" s="2" t="s">
        <v>37273</v>
      </c>
      <c r="AB8092" s="2" t="s">
        <v>41974</v>
      </c>
      <c r="AC8092" s="2" t="s">
        <v>38269</v>
      </c>
      <c r="AD8092" s="2" t="s">
        <v>139</v>
      </c>
      <c r="AE8092" s="2" t="s">
        <v>139</v>
      </c>
      <c r="AF8092" s="2" t="s">
        <v>139</v>
      </c>
      <c r="AG8092" s="2" t="s">
        <v>3091</v>
      </c>
      <c r="AH8092" s="2" t="s">
        <v>139</v>
      </c>
      <c r="AI8092" s="2" t="s">
        <v>3091</v>
      </c>
      <c r="AJ8092" s="2" t="s">
        <v>41975</v>
      </c>
      <c r="AK8092" s="2" t="s">
        <v>139</v>
      </c>
      <c r="AL8092" s="2" t="s">
        <v>139</v>
      </c>
      <c r="AM8092" s="2" t="s">
        <v>139</v>
      </c>
      <c r="AN8092" s="2" t="s">
        <v>139</v>
      </c>
      <c r="AO8092" s="2" t="s">
        <v>139</v>
      </c>
      <c r="AP8092" s="2" t="s">
        <v>139</v>
      </c>
      <c r="AQ8092" s="2" t="s">
        <v>114</v>
      </c>
      <c r="AR8092" s="2" t="s">
        <v>112</v>
      </c>
    </row>
    <row r="8093" spans="8:44" ht="21" customHeight="1">
      <c r="H8093" s="2">
        <f t="shared" si="260"/>
        <v>8092</v>
      </c>
      <c r="I8093" s="2" t="str">
        <f t="shared" ca="1" si="261"/>
        <v>ビーネックスパートナーズ関東8092</v>
      </c>
      <c r="K8093" s="2" t="s">
        <v>64</v>
      </c>
      <c r="L8093" s="2" t="s">
        <v>6500</v>
      </c>
      <c r="M8093" s="4" t="s">
        <v>41976</v>
      </c>
      <c r="N8093" s="2" t="s">
        <v>41977</v>
      </c>
      <c r="O8093" s="2" t="s">
        <v>41978</v>
      </c>
      <c r="P8093" s="2" t="s">
        <v>139</v>
      </c>
      <c r="Q8093" s="2" t="s">
        <v>41920</v>
      </c>
      <c r="R8093" s="2" t="s">
        <v>139</v>
      </c>
      <c r="S8093" s="2" t="s">
        <v>41979</v>
      </c>
      <c r="T8093" s="2" t="s">
        <v>36798</v>
      </c>
      <c r="U8093" s="2" t="s">
        <v>482</v>
      </c>
      <c r="V8093" s="2">
        <v>1300</v>
      </c>
      <c r="W8093" s="2">
        <v>268000</v>
      </c>
      <c r="X8093" s="2" t="s">
        <v>6505</v>
      </c>
      <c r="Y8093" s="2" t="s">
        <v>139</v>
      </c>
      <c r="Z8093" s="2" t="s">
        <v>36821</v>
      </c>
      <c r="AA8093" s="2" t="s">
        <v>37273</v>
      </c>
      <c r="AB8093" s="2" t="s">
        <v>41980</v>
      </c>
      <c r="AC8093" s="2" t="s">
        <v>41981</v>
      </c>
      <c r="AD8093" s="2" t="s">
        <v>139</v>
      </c>
      <c r="AE8093" s="2" t="s">
        <v>139</v>
      </c>
      <c r="AF8093" s="2" t="s">
        <v>139</v>
      </c>
      <c r="AG8093" s="2" t="s">
        <v>3091</v>
      </c>
      <c r="AH8093" s="2" t="s">
        <v>139</v>
      </c>
      <c r="AI8093" s="2" t="s">
        <v>37521</v>
      </c>
      <c r="AJ8093" s="2" t="s">
        <v>41982</v>
      </c>
      <c r="AK8093" s="2" t="s">
        <v>139</v>
      </c>
      <c r="AL8093" s="2" t="s">
        <v>139</v>
      </c>
      <c r="AM8093" s="2" t="s">
        <v>139</v>
      </c>
      <c r="AN8093" s="2" t="s">
        <v>139</v>
      </c>
      <c r="AO8093" s="2" t="s">
        <v>139</v>
      </c>
      <c r="AP8093" s="2" t="s">
        <v>139</v>
      </c>
      <c r="AQ8093" s="2" t="s">
        <v>114</v>
      </c>
      <c r="AR8093" s="2" t="s">
        <v>112</v>
      </c>
    </row>
    <row r="8094" spans="8:44" ht="21" customHeight="1">
      <c r="H8094" s="2">
        <f t="shared" si="260"/>
        <v>8093</v>
      </c>
      <c r="I8094" s="2" t="str">
        <f t="shared" ca="1" si="261"/>
        <v>ビーネックスパートナーズ関東8093</v>
      </c>
      <c r="K8094" s="2" t="s">
        <v>64</v>
      </c>
      <c r="L8094" s="2" t="s">
        <v>6500</v>
      </c>
      <c r="M8094" s="4" t="s">
        <v>41983</v>
      </c>
      <c r="N8094" s="2" t="s">
        <v>41977</v>
      </c>
      <c r="O8094" s="2" t="s">
        <v>41984</v>
      </c>
      <c r="P8094" s="2" t="s">
        <v>139</v>
      </c>
      <c r="Q8094" s="2" t="s">
        <v>41920</v>
      </c>
      <c r="R8094" s="2" t="s">
        <v>139</v>
      </c>
      <c r="S8094" s="2" t="s">
        <v>41985</v>
      </c>
      <c r="T8094" s="2" t="s">
        <v>36891</v>
      </c>
      <c r="U8094" s="2" t="s">
        <v>36807</v>
      </c>
      <c r="V8094" s="2">
        <v>1300</v>
      </c>
      <c r="W8094" s="2">
        <v>241000</v>
      </c>
      <c r="X8094" s="2" t="s">
        <v>6505</v>
      </c>
      <c r="Y8094" s="2" t="s">
        <v>139</v>
      </c>
      <c r="Z8094" s="2" t="s">
        <v>36821</v>
      </c>
      <c r="AA8094" s="2" t="s">
        <v>37273</v>
      </c>
      <c r="AB8094" s="2" t="s">
        <v>41980</v>
      </c>
      <c r="AC8094" s="2" t="s">
        <v>41981</v>
      </c>
      <c r="AD8094" s="2" t="s">
        <v>139</v>
      </c>
      <c r="AE8094" s="2" t="s">
        <v>139</v>
      </c>
      <c r="AF8094" s="2" t="s">
        <v>139</v>
      </c>
      <c r="AG8094" s="2" t="s">
        <v>3091</v>
      </c>
      <c r="AH8094" s="2" t="s">
        <v>139</v>
      </c>
      <c r="AI8094" s="2" t="s">
        <v>37521</v>
      </c>
      <c r="AJ8094" s="2" t="s">
        <v>41986</v>
      </c>
      <c r="AK8094" s="2" t="s">
        <v>139</v>
      </c>
      <c r="AL8094" s="2" t="s">
        <v>139</v>
      </c>
      <c r="AM8094" s="2" t="s">
        <v>139</v>
      </c>
      <c r="AN8094" s="2" t="s">
        <v>139</v>
      </c>
      <c r="AO8094" s="2" t="s">
        <v>139</v>
      </c>
      <c r="AP8094" s="2" t="s">
        <v>139</v>
      </c>
      <c r="AQ8094" s="2" t="s">
        <v>114</v>
      </c>
      <c r="AR8094" s="2" t="s">
        <v>112</v>
      </c>
    </row>
    <row r="8095" spans="8:44" ht="21" customHeight="1">
      <c r="H8095" s="2">
        <f t="shared" si="260"/>
        <v>8094</v>
      </c>
      <c r="I8095" s="2" t="str">
        <f t="shared" ca="1" si="261"/>
        <v>ビーネックスパートナーズ関東8094</v>
      </c>
      <c r="K8095" s="2" t="s">
        <v>64</v>
      </c>
      <c r="L8095" s="2" t="s">
        <v>6500</v>
      </c>
      <c r="M8095" s="4" t="s">
        <v>41987</v>
      </c>
      <c r="N8095" s="2" t="s">
        <v>41988</v>
      </c>
      <c r="O8095" s="2" t="s">
        <v>41989</v>
      </c>
      <c r="P8095" s="2" t="s">
        <v>139</v>
      </c>
      <c r="Q8095" s="2" t="s">
        <v>41990</v>
      </c>
      <c r="R8095" s="2" t="s">
        <v>139</v>
      </c>
      <c r="S8095" s="2" t="s">
        <v>36820</v>
      </c>
      <c r="T8095" s="2" t="s">
        <v>36798</v>
      </c>
      <c r="U8095" s="2" t="s">
        <v>482</v>
      </c>
      <c r="V8095" s="2">
        <v>1300</v>
      </c>
      <c r="W8095" s="2">
        <v>226000</v>
      </c>
      <c r="X8095" s="2" t="s">
        <v>36833</v>
      </c>
      <c r="Y8095" s="2" t="s">
        <v>139</v>
      </c>
      <c r="Z8095" s="2" t="s">
        <v>171</v>
      </c>
      <c r="AA8095" s="2" t="s">
        <v>37273</v>
      </c>
      <c r="AB8095" s="2" t="s">
        <v>41991</v>
      </c>
      <c r="AC8095" s="2" t="s">
        <v>37888</v>
      </c>
      <c r="AD8095" s="2" t="s">
        <v>139</v>
      </c>
      <c r="AE8095" s="2" t="s">
        <v>139</v>
      </c>
      <c r="AF8095" s="2" t="s">
        <v>139</v>
      </c>
      <c r="AG8095" s="2" t="s">
        <v>3091</v>
      </c>
      <c r="AH8095" s="2" t="s">
        <v>139</v>
      </c>
      <c r="AI8095" s="2" t="s">
        <v>3091</v>
      </c>
      <c r="AJ8095" s="2" t="s">
        <v>139</v>
      </c>
      <c r="AK8095" s="2" t="s">
        <v>139</v>
      </c>
      <c r="AL8095" s="2" t="s">
        <v>139</v>
      </c>
      <c r="AM8095" s="2" t="s">
        <v>139</v>
      </c>
      <c r="AN8095" s="2" t="s">
        <v>139</v>
      </c>
      <c r="AO8095" s="2" t="s">
        <v>139</v>
      </c>
      <c r="AP8095" s="2" t="s">
        <v>139</v>
      </c>
      <c r="AQ8095" s="2" t="s">
        <v>114</v>
      </c>
      <c r="AR8095" s="2" t="s">
        <v>112</v>
      </c>
    </row>
    <row r="8096" spans="8:44" ht="21" customHeight="1">
      <c r="H8096" s="2">
        <f t="shared" si="260"/>
        <v>8095</v>
      </c>
      <c r="I8096" s="2" t="str">
        <f t="shared" ca="1" si="261"/>
        <v>ビーネックスパートナーズ関東8095</v>
      </c>
      <c r="K8096" s="2" t="s">
        <v>64</v>
      </c>
      <c r="L8096" s="2" t="s">
        <v>6500</v>
      </c>
      <c r="M8096" s="4" t="s">
        <v>41992</v>
      </c>
      <c r="N8096" s="2" t="s">
        <v>41993</v>
      </c>
      <c r="O8096" s="2" t="s">
        <v>41994</v>
      </c>
      <c r="P8096" s="2" t="s">
        <v>139</v>
      </c>
      <c r="Q8096" s="2" t="s">
        <v>41995</v>
      </c>
      <c r="R8096" s="2" t="s">
        <v>139</v>
      </c>
      <c r="S8096" s="2" t="s">
        <v>36879</v>
      </c>
      <c r="T8096" s="2" t="s">
        <v>36806</v>
      </c>
      <c r="U8096" s="2" t="s">
        <v>36807</v>
      </c>
      <c r="V8096" s="2">
        <v>1500</v>
      </c>
      <c r="W8096" s="2">
        <v>312000</v>
      </c>
      <c r="X8096" s="2" t="s">
        <v>6747</v>
      </c>
      <c r="Y8096" s="2" t="s">
        <v>139</v>
      </c>
      <c r="Z8096" s="2" t="s">
        <v>171</v>
      </c>
      <c r="AA8096" s="2" t="s">
        <v>41996</v>
      </c>
      <c r="AB8096" s="2" t="s">
        <v>41997</v>
      </c>
      <c r="AC8096" s="2" t="s">
        <v>37888</v>
      </c>
      <c r="AD8096" s="2" t="s">
        <v>139</v>
      </c>
      <c r="AE8096" s="2" t="s">
        <v>139</v>
      </c>
      <c r="AF8096" s="2" t="s">
        <v>139</v>
      </c>
      <c r="AG8096" s="2" t="s">
        <v>3091</v>
      </c>
      <c r="AH8096" s="2" t="s">
        <v>139</v>
      </c>
      <c r="AI8096" s="2" t="s">
        <v>37521</v>
      </c>
      <c r="AJ8096" s="2" t="s">
        <v>41998</v>
      </c>
      <c r="AK8096" s="2" t="s">
        <v>139</v>
      </c>
      <c r="AL8096" s="2" t="s">
        <v>139</v>
      </c>
      <c r="AM8096" s="2" t="s">
        <v>139</v>
      </c>
      <c r="AN8096" s="2" t="s">
        <v>139</v>
      </c>
      <c r="AO8096" s="2" t="s">
        <v>139</v>
      </c>
      <c r="AP8096" s="2" t="s">
        <v>139</v>
      </c>
      <c r="AQ8096" s="2" t="s">
        <v>114</v>
      </c>
      <c r="AR8096" s="2" t="s">
        <v>112</v>
      </c>
    </row>
    <row r="8097" spans="8:44" ht="21" customHeight="1">
      <c r="H8097" s="2">
        <f t="shared" si="260"/>
        <v>8096</v>
      </c>
      <c r="I8097" s="2" t="str">
        <f t="shared" ca="1" si="261"/>
        <v>ビーネックスパートナーズ関東8096</v>
      </c>
      <c r="K8097" s="2" t="s">
        <v>64</v>
      </c>
      <c r="L8097" s="2" t="s">
        <v>6500</v>
      </c>
      <c r="M8097" s="4" t="s">
        <v>41999</v>
      </c>
      <c r="N8097" s="2" t="s">
        <v>41993</v>
      </c>
      <c r="O8097" s="2" t="s">
        <v>42000</v>
      </c>
      <c r="P8097" s="2" t="s">
        <v>139</v>
      </c>
      <c r="Q8097" s="2" t="s">
        <v>41995</v>
      </c>
      <c r="R8097" s="2" t="s">
        <v>139</v>
      </c>
      <c r="S8097" s="2" t="s">
        <v>36879</v>
      </c>
      <c r="T8097" s="2" t="s">
        <v>36806</v>
      </c>
      <c r="U8097" s="2" t="s">
        <v>36807</v>
      </c>
      <c r="V8097" s="2">
        <v>1400</v>
      </c>
      <c r="W8097" s="2">
        <v>291000</v>
      </c>
      <c r="X8097" s="2" t="s">
        <v>6747</v>
      </c>
      <c r="Y8097" s="2" t="s">
        <v>139</v>
      </c>
      <c r="Z8097" s="2" t="s">
        <v>171</v>
      </c>
      <c r="AA8097" s="2" t="s">
        <v>37273</v>
      </c>
      <c r="AB8097" s="2" t="s">
        <v>41997</v>
      </c>
      <c r="AC8097" s="2" t="s">
        <v>37888</v>
      </c>
      <c r="AD8097" s="2" t="s">
        <v>139</v>
      </c>
      <c r="AE8097" s="2" t="s">
        <v>139</v>
      </c>
      <c r="AF8097" s="2" t="s">
        <v>139</v>
      </c>
      <c r="AG8097" s="2" t="s">
        <v>3091</v>
      </c>
      <c r="AH8097" s="2" t="s">
        <v>139</v>
      </c>
      <c r="AI8097" s="2" t="s">
        <v>37521</v>
      </c>
      <c r="AJ8097" s="2" t="s">
        <v>42001</v>
      </c>
      <c r="AK8097" s="2" t="s">
        <v>139</v>
      </c>
      <c r="AL8097" s="2" t="s">
        <v>139</v>
      </c>
      <c r="AM8097" s="2" t="s">
        <v>139</v>
      </c>
      <c r="AN8097" s="2" t="s">
        <v>139</v>
      </c>
      <c r="AO8097" s="2" t="s">
        <v>139</v>
      </c>
      <c r="AP8097" s="2" t="s">
        <v>139</v>
      </c>
      <c r="AQ8097" s="2" t="s">
        <v>114</v>
      </c>
      <c r="AR8097" s="2" t="s">
        <v>112</v>
      </c>
    </row>
    <row r="8098" spans="8:44" ht="21" customHeight="1">
      <c r="H8098" s="2">
        <f t="shared" si="260"/>
        <v>8097</v>
      </c>
      <c r="I8098" s="2" t="str">
        <f t="shared" ca="1" si="261"/>
        <v>ビーネックスパートナーズ関東8097</v>
      </c>
      <c r="K8098" s="2" t="s">
        <v>64</v>
      </c>
      <c r="L8098" s="2" t="s">
        <v>6500</v>
      </c>
      <c r="M8098" s="4" t="s">
        <v>42002</v>
      </c>
      <c r="N8098" s="2" t="s">
        <v>41929</v>
      </c>
      <c r="O8098" s="2" t="s">
        <v>42003</v>
      </c>
      <c r="P8098" s="2" t="s">
        <v>139</v>
      </c>
      <c r="Q8098" s="2" t="s">
        <v>41913</v>
      </c>
      <c r="R8098" s="2" t="s">
        <v>139</v>
      </c>
      <c r="S8098" s="2" t="s">
        <v>36852</v>
      </c>
      <c r="T8098" s="2" t="s">
        <v>36806</v>
      </c>
      <c r="U8098" s="2" t="s">
        <v>482</v>
      </c>
      <c r="V8098" s="2" t="e">
        <v>#VALUE!</v>
      </c>
      <c r="W8098" s="2">
        <v>253000</v>
      </c>
      <c r="X8098" s="2" t="s">
        <v>4859</v>
      </c>
      <c r="Y8098" s="2" t="s">
        <v>139</v>
      </c>
      <c r="Z8098" s="2" t="s">
        <v>171</v>
      </c>
      <c r="AA8098" s="2" t="s">
        <v>37273</v>
      </c>
      <c r="AB8098" s="2" t="s">
        <v>41915</v>
      </c>
      <c r="AC8098" s="2" t="s">
        <v>13724</v>
      </c>
      <c r="AD8098" s="2" t="s">
        <v>139</v>
      </c>
      <c r="AE8098" s="2" t="s">
        <v>139</v>
      </c>
      <c r="AF8098" s="2" t="s">
        <v>139</v>
      </c>
      <c r="AG8098" s="2" t="s">
        <v>3091</v>
      </c>
      <c r="AH8098" s="2" t="s">
        <v>139</v>
      </c>
      <c r="AI8098" s="2" t="s">
        <v>3091</v>
      </c>
      <c r="AJ8098" s="2" t="s">
        <v>42004</v>
      </c>
      <c r="AK8098" s="2" t="s">
        <v>139</v>
      </c>
      <c r="AL8098" s="2" t="s">
        <v>139</v>
      </c>
      <c r="AM8098" s="2" t="s">
        <v>139</v>
      </c>
      <c r="AN8098" s="2" t="s">
        <v>139</v>
      </c>
      <c r="AO8098" s="2" t="s">
        <v>139</v>
      </c>
      <c r="AP8098" s="2" t="s">
        <v>139</v>
      </c>
      <c r="AQ8098" s="2" t="s">
        <v>113</v>
      </c>
      <c r="AR8098" s="2" t="s">
        <v>112</v>
      </c>
    </row>
    <row r="8099" spans="8:44" ht="21" customHeight="1">
      <c r="H8099" s="2">
        <f t="shared" si="260"/>
        <v>8098</v>
      </c>
      <c r="I8099" s="2" t="str">
        <f t="shared" ca="1" si="261"/>
        <v>ビーネックスパートナーズ関東8098</v>
      </c>
      <c r="K8099" s="2" t="s">
        <v>64</v>
      </c>
      <c r="L8099" s="2" t="s">
        <v>6500</v>
      </c>
      <c r="M8099" s="4" t="s">
        <v>42005</v>
      </c>
      <c r="N8099" s="2" t="s">
        <v>42006</v>
      </c>
      <c r="O8099" s="2" t="s">
        <v>42007</v>
      </c>
      <c r="P8099" s="2" t="s">
        <v>139</v>
      </c>
      <c r="Q8099" s="2" t="s">
        <v>41859</v>
      </c>
      <c r="R8099" s="2" t="s">
        <v>139</v>
      </c>
      <c r="S8099" s="2" t="s">
        <v>37173</v>
      </c>
      <c r="T8099" s="2" t="s">
        <v>36798</v>
      </c>
      <c r="U8099" s="2" t="s">
        <v>482</v>
      </c>
      <c r="V8099" s="2">
        <v>1250</v>
      </c>
      <c r="W8099" s="2">
        <v>215000</v>
      </c>
      <c r="X8099" s="2" t="s">
        <v>6505</v>
      </c>
      <c r="Y8099" s="2" t="s">
        <v>139</v>
      </c>
      <c r="Z8099" s="2" t="s">
        <v>171</v>
      </c>
      <c r="AA8099" s="2" t="s">
        <v>42008</v>
      </c>
      <c r="AB8099" s="2" t="s">
        <v>42009</v>
      </c>
      <c r="AC8099" s="2" t="s">
        <v>37593</v>
      </c>
      <c r="AD8099" s="2" t="s">
        <v>139</v>
      </c>
      <c r="AE8099" s="2" t="s">
        <v>139</v>
      </c>
      <c r="AF8099" s="2" t="s">
        <v>139</v>
      </c>
      <c r="AG8099" s="2" t="s">
        <v>3091</v>
      </c>
      <c r="AH8099" s="2" t="s">
        <v>139</v>
      </c>
      <c r="AI8099" s="2" t="s">
        <v>37521</v>
      </c>
      <c r="AJ8099" s="2" t="s">
        <v>42010</v>
      </c>
      <c r="AK8099" s="2" t="s">
        <v>139</v>
      </c>
      <c r="AL8099" s="2" t="s">
        <v>139</v>
      </c>
      <c r="AM8099" s="2" t="s">
        <v>139</v>
      </c>
      <c r="AN8099" s="2" t="s">
        <v>139</v>
      </c>
      <c r="AO8099" s="2" t="s">
        <v>139</v>
      </c>
      <c r="AP8099" s="2" t="s">
        <v>139</v>
      </c>
      <c r="AQ8099" s="2" t="s">
        <v>113</v>
      </c>
      <c r="AR8099" s="2" t="s">
        <v>112</v>
      </c>
    </row>
    <row r="8100" spans="8:44" ht="21" customHeight="1">
      <c r="H8100" s="2">
        <f t="shared" si="260"/>
        <v>8099</v>
      </c>
      <c r="I8100" s="2" t="str">
        <f t="shared" ca="1" si="261"/>
        <v>ビーネックスパートナーズ関東8099</v>
      </c>
      <c r="K8100" s="2" t="s">
        <v>64</v>
      </c>
      <c r="L8100" s="2" t="s">
        <v>6500</v>
      </c>
      <c r="M8100" s="4" t="s">
        <v>42011</v>
      </c>
      <c r="N8100" s="2" t="s">
        <v>41812</v>
      </c>
      <c r="O8100" s="2" t="s">
        <v>42012</v>
      </c>
      <c r="P8100" s="2" t="s">
        <v>139</v>
      </c>
      <c r="Q8100" s="2" t="s">
        <v>42013</v>
      </c>
      <c r="R8100" s="2" t="s">
        <v>139</v>
      </c>
      <c r="S8100" s="2" t="s">
        <v>42014</v>
      </c>
      <c r="T8100" s="2" t="s">
        <v>182</v>
      </c>
      <c r="U8100" s="2" t="s">
        <v>36790</v>
      </c>
      <c r="V8100" s="2">
        <v>1800</v>
      </c>
      <c r="W8100" s="2">
        <v>349000</v>
      </c>
      <c r="X8100" s="2" t="s">
        <v>36833</v>
      </c>
      <c r="Y8100" s="2" t="s">
        <v>139</v>
      </c>
      <c r="Z8100" s="2" t="s">
        <v>171</v>
      </c>
      <c r="AA8100" s="2" t="s">
        <v>37273</v>
      </c>
      <c r="AB8100" s="2" t="s">
        <v>41815</v>
      </c>
      <c r="AC8100" s="2" t="s">
        <v>37621</v>
      </c>
      <c r="AD8100" s="2" t="s">
        <v>139</v>
      </c>
      <c r="AE8100" s="2" t="s">
        <v>139</v>
      </c>
      <c r="AF8100" s="2" t="s">
        <v>139</v>
      </c>
      <c r="AG8100" s="2" t="s">
        <v>3091</v>
      </c>
      <c r="AH8100" s="2" t="s">
        <v>139</v>
      </c>
      <c r="AI8100" s="2" t="s">
        <v>37473</v>
      </c>
      <c r="AJ8100" s="2" t="s">
        <v>139</v>
      </c>
      <c r="AK8100" s="2" t="s">
        <v>139</v>
      </c>
      <c r="AL8100" s="2" t="s">
        <v>139</v>
      </c>
      <c r="AM8100" s="2" t="s">
        <v>139</v>
      </c>
      <c r="AN8100" s="2" t="s">
        <v>139</v>
      </c>
      <c r="AO8100" s="2" t="s">
        <v>139</v>
      </c>
      <c r="AP8100" s="2" t="s">
        <v>139</v>
      </c>
      <c r="AQ8100" s="2" t="s">
        <v>113</v>
      </c>
      <c r="AR8100" s="2" t="s">
        <v>112</v>
      </c>
    </row>
    <row r="8101" spans="8:44" ht="21" customHeight="1">
      <c r="H8101" s="2">
        <f t="shared" si="260"/>
        <v>8100</v>
      </c>
      <c r="I8101" s="2" t="str">
        <f t="shared" ca="1" si="261"/>
        <v>ビーネックスパートナーズ関東8100</v>
      </c>
      <c r="K8101" s="2" t="s">
        <v>64</v>
      </c>
      <c r="L8101" s="2" t="s">
        <v>6500</v>
      </c>
      <c r="M8101" s="4" t="s">
        <v>42015</v>
      </c>
      <c r="N8101" s="2" t="s">
        <v>41902</v>
      </c>
      <c r="O8101" s="2" t="s">
        <v>42016</v>
      </c>
      <c r="P8101" s="2" t="s">
        <v>139</v>
      </c>
      <c r="Q8101" s="2" t="s">
        <v>41904</v>
      </c>
      <c r="R8101" s="2" t="s">
        <v>139</v>
      </c>
      <c r="S8101" s="2" t="s">
        <v>37155</v>
      </c>
      <c r="T8101" s="2" t="s">
        <v>36806</v>
      </c>
      <c r="U8101" s="2" t="s">
        <v>482</v>
      </c>
      <c r="V8101" s="2">
        <v>1600</v>
      </c>
      <c r="W8101" s="2">
        <v>322000</v>
      </c>
      <c r="X8101" s="2" t="s">
        <v>36833</v>
      </c>
      <c r="Y8101" s="2" t="s">
        <v>139</v>
      </c>
      <c r="Z8101" s="2" t="s">
        <v>171</v>
      </c>
      <c r="AA8101" s="2" t="s">
        <v>42017</v>
      </c>
      <c r="AB8101" s="2" t="s">
        <v>41906</v>
      </c>
      <c r="AC8101" s="2" t="s">
        <v>38269</v>
      </c>
      <c r="AD8101" s="2" t="s">
        <v>139</v>
      </c>
      <c r="AE8101" s="2" t="s">
        <v>139</v>
      </c>
      <c r="AF8101" s="2" t="s">
        <v>139</v>
      </c>
      <c r="AG8101" s="2" t="s">
        <v>3091</v>
      </c>
      <c r="AH8101" s="2" t="s">
        <v>139</v>
      </c>
      <c r="AI8101" s="2" t="s">
        <v>37521</v>
      </c>
      <c r="AJ8101" s="2" t="s">
        <v>41907</v>
      </c>
      <c r="AK8101" s="2" t="s">
        <v>139</v>
      </c>
      <c r="AL8101" s="2" t="s">
        <v>139</v>
      </c>
      <c r="AM8101" s="2" t="s">
        <v>139</v>
      </c>
      <c r="AN8101" s="2" t="s">
        <v>139</v>
      </c>
      <c r="AO8101" s="2" t="s">
        <v>139</v>
      </c>
      <c r="AP8101" s="2" t="s">
        <v>139</v>
      </c>
      <c r="AQ8101" s="2" t="s">
        <v>113</v>
      </c>
      <c r="AR8101" s="2" t="s">
        <v>112</v>
      </c>
    </row>
    <row r="8102" spans="8:44" ht="21" customHeight="1">
      <c r="H8102" s="2">
        <f t="shared" si="260"/>
        <v>8101</v>
      </c>
      <c r="I8102" s="2" t="str">
        <f t="shared" ca="1" si="261"/>
        <v>ビーネックスパートナーズ関東8101</v>
      </c>
      <c r="K8102" s="2" t="s">
        <v>64</v>
      </c>
      <c r="L8102" s="2" t="s">
        <v>6500</v>
      </c>
      <c r="M8102" s="4" t="s">
        <v>42018</v>
      </c>
      <c r="N8102" s="2" t="s">
        <v>42019</v>
      </c>
      <c r="O8102" s="2" t="s">
        <v>42020</v>
      </c>
      <c r="P8102" s="2" t="s">
        <v>139</v>
      </c>
      <c r="Q8102" s="2" t="s">
        <v>41897</v>
      </c>
      <c r="R8102" s="2" t="s">
        <v>139</v>
      </c>
      <c r="S8102" s="2" t="s">
        <v>36813</v>
      </c>
      <c r="T8102" s="2" t="s">
        <v>36806</v>
      </c>
      <c r="U8102" s="2" t="s">
        <v>482</v>
      </c>
      <c r="V8102" s="2">
        <v>1350</v>
      </c>
      <c r="W8102" s="2">
        <v>266000</v>
      </c>
      <c r="X8102" s="2" t="s">
        <v>6505</v>
      </c>
      <c r="Y8102" s="2" t="s">
        <v>139</v>
      </c>
      <c r="Z8102" s="2" t="s">
        <v>171</v>
      </c>
      <c r="AA8102" s="2" t="s">
        <v>37273</v>
      </c>
      <c r="AB8102" s="2" t="s">
        <v>42021</v>
      </c>
      <c r="AC8102" s="2" t="s">
        <v>37888</v>
      </c>
      <c r="AD8102" s="2" t="s">
        <v>139</v>
      </c>
      <c r="AE8102" s="2" t="s">
        <v>139</v>
      </c>
      <c r="AF8102" s="2" t="s">
        <v>139</v>
      </c>
      <c r="AG8102" s="2" t="s">
        <v>3091</v>
      </c>
      <c r="AH8102" s="2" t="s">
        <v>139</v>
      </c>
      <c r="AI8102" s="2" t="s">
        <v>3091</v>
      </c>
      <c r="AJ8102" s="2" t="s">
        <v>42022</v>
      </c>
      <c r="AK8102" s="2" t="s">
        <v>139</v>
      </c>
      <c r="AL8102" s="2" t="s">
        <v>139</v>
      </c>
      <c r="AM8102" s="2" t="s">
        <v>139</v>
      </c>
      <c r="AN8102" s="2" t="s">
        <v>139</v>
      </c>
      <c r="AO8102" s="2" t="s">
        <v>139</v>
      </c>
      <c r="AP8102" s="2" t="s">
        <v>139</v>
      </c>
      <c r="AQ8102" s="2" t="s">
        <v>113</v>
      </c>
      <c r="AR8102" s="2" t="s">
        <v>112</v>
      </c>
    </row>
    <row r="8103" spans="8:44" ht="21" customHeight="1">
      <c r="H8103" s="2">
        <f t="shared" si="260"/>
        <v>8102</v>
      </c>
      <c r="I8103" s="2" t="str">
        <f t="shared" ca="1" si="261"/>
        <v>ビーネックスパートナーズ関東8102</v>
      </c>
      <c r="K8103" s="2" t="s">
        <v>64</v>
      </c>
      <c r="L8103" s="2" t="s">
        <v>6500</v>
      </c>
      <c r="M8103" s="4" t="s">
        <v>42023</v>
      </c>
      <c r="N8103" s="2" t="s">
        <v>41847</v>
      </c>
      <c r="O8103" s="2" t="s">
        <v>42024</v>
      </c>
      <c r="P8103" s="2" t="s">
        <v>139</v>
      </c>
      <c r="Q8103" s="2" t="s">
        <v>41849</v>
      </c>
      <c r="R8103" s="2" t="s">
        <v>139</v>
      </c>
      <c r="S8103" s="2" t="s">
        <v>37134</v>
      </c>
      <c r="T8103" s="2" t="s">
        <v>36798</v>
      </c>
      <c r="U8103" s="2" t="s">
        <v>36807</v>
      </c>
      <c r="V8103" s="2">
        <v>1550</v>
      </c>
      <c r="W8103" s="2">
        <v>305000</v>
      </c>
      <c r="X8103" s="2" t="s">
        <v>6540</v>
      </c>
      <c r="Y8103" s="2" t="s">
        <v>139</v>
      </c>
      <c r="Z8103" s="2" t="s">
        <v>171</v>
      </c>
      <c r="AA8103" s="2" t="s">
        <v>37273</v>
      </c>
      <c r="AB8103" s="2" t="s">
        <v>41851</v>
      </c>
      <c r="AC8103" s="2" t="s">
        <v>41981</v>
      </c>
      <c r="AD8103" s="2" t="s">
        <v>139</v>
      </c>
      <c r="AE8103" s="2" t="s">
        <v>139</v>
      </c>
      <c r="AF8103" s="2" t="s">
        <v>139</v>
      </c>
      <c r="AG8103" s="2" t="s">
        <v>3091</v>
      </c>
      <c r="AH8103" s="2" t="s">
        <v>139</v>
      </c>
      <c r="AI8103" s="2" t="s">
        <v>37473</v>
      </c>
      <c r="AJ8103" s="2" t="s">
        <v>42025</v>
      </c>
      <c r="AK8103" s="2" t="s">
        <v>139</v>
      </c>
      <c r="AL8103" s="2" t="s">
        <v>139</v>
      </c>
      <c r="AM8103" s="2" t="s">
        <v>139</v>
      </c>
      <c r="AN8103" s="2" t="s">
        <v>139</v>
      </c>
      <c r="AO8103" s="2" t="s">
        <v>139</v>
      </c>
      <c r="AP8103" s="2" t="s">
        <v>139</v>
      </c>
      <c r="AQ8103" s="2" t="s">
        <v>113</v>
      </c>
      <c r="AR8103" s="2" t="s">
        <v>112</v>
      </c>
    </row>
    <row r="8104" spans="8:44" ht="21" customHeight="1">
      <c r="H8104" s="2">
        <f t="shared" si="260"/>
        <v>8103</v>
      </c>
      <c r="I8104" s="2" t="str">
        <f t="shared" ca="1" si="261"/>
        <v>ビーネックスパートナーズ関東8103</v>
      </c>
      <c r="K8104" s="2" t="s">
        <v>64</v>
      </c>
      <c r="L8104" s="2" t="s">
        <v>6500</v>
      </c>
      <c r="M8104" s="4" t="s">
        <v>42026</v>
      </c>
      <c r="N8104" s="2" t="s">
        <v>42019</v>
      </c>
      <c r="O8104" s="2" t="s">
        <v>42027</v>
      </c>
      <c r="P8104" s="2" t="s">
        <v>139</v>
      </c>
      <c r="Q8104" s="2" t="s">
        <v>41897</v>
      </c>
      <c r="R8104" s="2" t="s">
        <v>139</v>
      </c>
      <c r="S8104" s="2" t="s">
        <v>42028</v>
      </c>
      <c r="T8104" s="2" t="s">
        <v>182</v>
      </c>
      <c r="U8104" s="2" t="s">
        <v>6257</v>
      </c>
      <c r="V8104" s="2">
        <v>1350</v>
      </c>
      <c r="W8104" s="2">
        <v>383000</v>
      </c>
      <c r="X8104" s="2" t="s">
        <v>6505</v>
      </c>
      <c r="Y8104" s="2" t="s">
        <v>139</v>
      </c>
      <c r="Z8104" s="2" t="s">
        <v>785</v>
      </c>
      <c r="AA8104" s="2" t="s">
        <v>42029</v>
      </c>
      <c r="AB8104" s="2" t="s">
        <v>42021</v>
      </c>
      <c r="AC8104" s="2">
        <v>0</v>
      </c>
      <c r="AD8104" s="2" t="s">
        <v>139</v>
      </c>
      <c r="AE8104" s="2" t="s">
        <v>139</v>
      </c>
      <c r="AF8104" s="2" t="s">
        <v>139</v>
      </c>
      <c r="AG8104" s="2" t="s">
        <v>3091</v>
      </c>
      <c r="AH8104" s="2" t="s">
        <v>139</v>
      </c>
      <c r="AI8104" s="2" t="s">
        <v>3091</v>
      </c>
      <c r="AJ8104" s="2" t="s">
        <v>42030</v>
      </c>
      <c r="AK8104" s="2" t="s">
        <v>139</v>
      </c>
      <c r="AL8104" s="2" t="s">
        <v>139</v>
      </c>
      <c r="AM8104" s="2" t="s">
        <v>139</v>
      </c>
      <c r="AN8104" s="2" t="s">
        <v>139</v>
      </c>
      <c r="AO8104" s="2" t="s">
        <v>139</v>
      </c>
      <c r="AP8104" s="2" t="s">
        <v>139</v>
      </c>
      <c r="AQ8104" s="2" t="s">
        <v>113</v>
      </c>
      <c r="AR8104" s="2" t="s">
        <v>112</v>
      </c>
    </row>
    <row r="8105" spans="8:44" ht="21" customHeight="1">
      <c r="H8105" s="2">
        <f t="shared" si="260"/>
        <v>8104</v>
      </c>
      <c r="I8105" s="2" t="str">
        <f t="shared" ca="1" si="261"/>
        <v>ビーネックスパートナーズ関東8104</v>
      </c>
      <c r="K8105" s="2" t="s">
        <v>64</v>
      </c>
      <c r="L8105" s="2" t="s">
        <v>6500</v>
      </c>
      <c r="M8105" s="4" t="s">
        <v>42031</v>
      </c>
      <c r="N8105" s="2" t="s">
        <v>42032</v>
      </c>
      <c r="O8105" s="2" t="s">
        <v>42033</v>
      </c>
      <c r="P8105" s="2" t="s">
        <v>139</v>
      </c>
      <c r="Q8105" s="2" t="s">
        <v>42034</v>
      </c>
      <c r="R8105" s="2" t="s">
        <v>139</v>
      </c>
      <c r="S8105" s="2" t="s">
        <v>36820</v>
      </c>
      <c r="T8105" s="2" t="s">
        <v>36798</v>
      </c>
      <c r="U8105" s="2" t="s">
        <v>482</v>
      </c>
      <c r="V8105" s="2">
        <v>1320</v>
      </c>
      <c r="W8105" s="2">
        <v>221000</v>
      </c>
      <c r="X8105" s="2" t="s">
        <v>36833</v>
      </c>
      <c r="Y8105" s="2" t="s">
        <v>139</v>
      </c>
      <c r="Z8105" s="2" t="s">
        <v>171</v>
      </c>
      <c r="AA8105" s="2" t="s">
        <v>42035</v>
      </c>
      <c r="AB8105" s="2" t="s">
        <v>42036</v>
      </c>
      <c r="AC8105" s="2" t="s">
        <v>41557</v>
      </c>
      <c r="AD8105" s="2" t="s">
        <v>139</v>
      </c>
      <c r="AE8105" s="2" t="s">
        <v>139</v>
      </c>
      <c r="AF8105" s="2" t="s">
        <v>139</v>
      </c>
      <c r="AG8105" s="2" t="s">
        <v>3091</v>
      </c>
      <c r="AH8105" s="2" t="s">
        <v>139</v>
      </c>
      <c r="AI8105" s="2" t="s">
        <v>37521</v>
      </c>
      <c r="AJ8105" s="2" t="s">
        <v>42037</v>
      </c>
      <c r="AK8105" s="2" t="s">
        <v>139</v>
      </c>
      <c r="AL8105" s="2" t="s">
        <v>139</v>
      </c>
      <c r="AM8105" s="2" t="s">
        <v>139</v>
      </c>
      <c r="AN8105" s="2" t="s">
        <v>139</v>
      </c>
      <c r="AO8105" s="2" t="s">
        <v>139</v>
      </c>
      <c r="AP8105" s="2" t="s">
        <v>139</v>
      </c>
      <c r="AQ8105" s="2" t="s">
        <v>114</v>
      </c>
      <c r="AR8105" s="2" t="s">
        <v>112</v>
      </c>
    </row>
    <row r="8106" spans="8:44" ht="21" customHeight="1">
      <c r="H8106" s="2">
        <f t="shared" si="260"/>
        <v>8105</v>
      </c>
      <c r="I8106" s="2" t="str">
        <f t="shared" ca="1" si="261"/>
        <v>ビーネックスパートナーズ関東8105</v>
      </c>
      <c r="K8106" s="2" t="s">
        <v>64</v>
      </c>
      <c r="L8106" s="2" t="s">
        <v>6500</v>
      </c>
      <c r="M8106" s="4" t="s">
        <v>42038</v>
      </c>
      <c r="N8106" s="2" t="s">
        <v>42039</v>
      </c>
      <c r="O8106" s="2" t="s">
        <v>42040</v>
      </c>
      <c r="P8106" s="2" t="s">
        <v>139</v>
      </c>
      <c r="Q8106" s="2" t="s">
        <v>41920</v>
      </c>
      <c r="R8106" s="2" t="s">
        <v>139</v>
      </c>
      <c r="S8106" s="2" t="s">
        <v>42041</v>
      </c>
      <c r="T8106" s="2" t="s">
        <v>36798</v>
      </c>
      <c r="U8106" s="2" t="s">
        <v>482</v>
      </c>
      <c r="V8106" s="2">
        <v>1500</v>
      </c>
      <c r="W8106" s="2">
        <v>289000</v>
      </c>
      <c r="X8106" s="2" t="s">
        <v>36833</v>
      </c>
      <c r="Y8106" s="2" t="s">
        <v>139</v>
      </c>
      <c r="Z8106" s="2" t="s">
        <v>171</v>
      </c>
      <c r="AA8106" s="2" t="s">
        <v>37273</v>
      </c>
      <c r="AB8106" s="2" t="s">
        <v>42042</v>
      </c>
      <c r="AC8106" s="2" t="s">
        <v>41557</v>
      </c>
      <c r="AD8106" s="2" t="s">
        <v>139</v>
      </c>
      <c r="AE8106" s="2" t="s">
        <v>139</v>
      </c>
      <c r="AF8106" s="2" t="s">
        <v>139</v>
      </c>
      <c r="AG8106" s="2" t="s">
        <v>3091</v>
      </c>
      <c r="AH8106" s="2" t="s">
        <v>139</v>
      </c>
      <c r="AI8106" s="2" t="s">
        <v>37521</v>
      </c>
      <c r="AJ8106" s="2" t="s">
        <v>42043</v>
      </c>
      <c r="AK8106" s="2" t="s">
        <v>139</v>
      </c>
      <c r="AL8106" s="2" t="s">
        <v>139</v>
      </c>
      <c r="AM8106" s="2" t="s">
        <v>139</v>
      </c>
      <c r="AN8106" s="2" t="s">
        <v>139</v>
      </c>
      <c r="AO8106" s="2" t="s">
        <v>139</v>
      </c>
      <c r="AP8106" s="2" t="s">
        <v>139</v>
      </c>
      <c r="AQ8106" s="2" t="s">
        <v>114</v>
      </c>
      <c r="AR8106" s="2" t="s">
        <v>112</v>
      </c>
    </row>
    <row r="8107" spans="8:44" ht="21" customHeight="1">
      <c r="H8107" s="2">
        <f t="shared" si="260"/>
        <v>8106</v>
      </c>
      <c r="I8107" s="2" t="str">
        <f t="shared" ca="1" si="261"/>
        <v>ビーネックスパートナーズ関東8106</v>
      </c>
      <c r="K8107" s="2" t="s">
        <v>64</v>
      </c>
      <c r="L8107" s="2" t="s">
        <v>6500</v>
      </c>
      <c r="M8107" s="4" t="s">
        <v>42044</v>
      </c>
      <c r="N8107" s="2" t="s">
        <v>41873</v>
      </c>
      <c r="O8107" s="2" t="s">
        <v>42045</v>
      </c>
      <c r="P8107" s="2" t="s">
        <v>139</v>
      </c>
      <c r="Q8107" s="2" t="s">
        <v>41875</v>
      </c>
      <c r="R8107" s="2" t="s">
        <v>139</v>
      </c>
      <c r="S8107" s="2" t="s">
        <v>41501</v>
      </c>
      <c r="T8107" s="2" t="s">
        <v>36806</v>
      </c>
      <c r="U8107" s="2" t="s">
        <v>482</v>
      </c>
      <c r="V8107" s="2">
        <v>1300</v>
      </c>
      <c r="W8107" s="2">
        <v>237000</v>
      </c>
      <c r="X8107" s="2" t="s">
        <v>36833</v>
      </c>
      <c r="Y8107" s="2" t="s">
        <v>139</v>
      </c>
      <c r="Z8107" s="2" t="s">
        <v>36821</v>
      </c>
      <c r="AA8107" s="2" t="s">
        <v>42046</v>
      </c>
      <c r="AB8107" s="2" t="s">
        <v>41876</v>
      </c>
      <c r="AC8107" s="2" t="s">
        <v>41557</v>
      </c>
      <c r="AD8107" s="2" t="s">
        <v>139</v>
      </c>
      <c r="AE8107" s="2" t="s">
        <v>139</v>
      </c>
      <c r="AF8107" s="2" t="s">
        <v>139</v>
      </c>
      <c r="AG8107" s="2" t="s">
        <v>3091</v>
      </c>
      <c r="AH8107" s="2" t="s">
        <v>139</v>
      </c>
      <c r="AI8107" s="2" t="s">
        <v>3091</v>
      </c>
      <c r="AJ8107" s="2" t="s">
        <v>42047</v>
      </c>
      <c r="AK8107" s="2" t="s">
        <v>139</v>
      </c>
      <c r="AL8107" s="2" t="s">
        <v>139</v>
      </c>
      <c r="AM8107" s="2" t="s">
        <v>139</v>
      </c>
      <c r="AN8107" s="2" t="s">
        <v>139</v>
      </c>
      <c r="AO8107" s="2" t="s">
        <v>139</v>
      </c>
      <c r="AP8107" s="2" t="s">
        <v>139</v>
      </c>
      <c r="AQ8107" s="2" t="s">
        <v>113</v>
      </c>
      <c r="AR8107" s="2" t="s">
        <v>112</v>
      </c>
    </row>
    <row r="8108" spans="8:44" ht="21" customHeight="1">
      <c r="H8108" s="2">
        <f t="shared" si="260"/>
        <v>8107</v>
      </c>
      <c r="I8108" s="2" t="str">
        <f t="shared" ca="1" si="261"/>
        <v>ビーネックスパートナーズ関東8107</v>
      </c>
      <c r="K8108" s="2" t="s">
        <v>64</v>
      </c>
      <c r="L8108" s="2" t="s">
        <v>6500</v>
      </c>
      <c r="M8108" s="4" t="s">
        <v>42048</v>
      </c>
      <c r="N8108" s="2" t="s">
        <v>41857</v>
      </c>
      <c r="O8108" s="2" t="s">
        <v>42049</v>
      </c>
      <c r="P8108" s="2" t="s">
        <v>139</v>
      </c>
      <c r="Q8108" s="2" t="s">
        <v>41859</v>
      </c>
      <c r="R8108" s="2" t="s">
        <v>139</v>
      </c>
      <c r="S8108" s="2" t="s">
        <v>42050</v>
      </c>
      <c r="T8108" s="2" t="s">
        <v>36798</v>
      </c>
      <c r="U8108" s="2" t="s">
        <v>36807</v>
      </c>
      <c r="V8108" s="2">
        <v>1450</v>
      </c>
      <c r="W8108" s="2">
        <v>310000</v>
      </c>
      <c r="X8108" s="2" t="s">
        <v>6678</v>
      </c>
      <c r="Y8108" s="2" t="s">
        <v>139</v>
      </c>
      <c r="Z8108" s="2" t="s">
        <v>171</v>
      </c>
      <c r="AA8108" s="2" t="s">
        <v>37273</v>
      </c>
      <c r="AB8108" s="2" t="s">
        <v>41861</v>
      </c>
      <c r="AC8108" s="2" t="s">
        <v>37888</v>
      </c>
      <c r="AD8108" s="2" t="s">
        <v>139</v>
      </c>
      <c r="AE8108" s="2" t="s">
        <v>139</v>
      </c>
      <c r="AF8108" s="2" t="s">
        <v>139</v>
      </c>
      <c r="AG8108" s="2" t="s">
        <v>3091</v>
      </c>
      <c r="AH8108" s="2" t="s">
        <v>139</v>
      </c>
      <c r="AI8108" s="2" t="s">
        <v>3091</v>
      </c>
      <c r="AJ8108" s="2" t="s">
        <v>42051</v>
      </c>
      <c r="AK8108" s="2" t="s">
        <v>139</v>
      </c>
      <c r="AL8108" s="2" t="s">
        <v>139</v>
      </c>
      <c r="AM8108" s="2" t="s">
        <v>139</v>
      </c>
      <c r="AN8108" s="2" t="s">
        <v>139</v>
      </c>
      <c r="AO8108" s="2" t="s">
        <v>139</v>
      </c>
      <c r="AP8108" s="2" t="s">
        <v>139</v>
      </c>
      <c r="AQ8108" s="2" t="s">
        <v>113</v>
      </c>
      <c r="AR8108" s="2" t="s">
        <v>112</v>
      </c>
    </row>
    <row r="8109" spans="8:44" ht="21" customHeight="1">
      <c r="H8109" s="2">
        <f t="shared" si="260"/>
        <v>8108</v>
      </c>
      <c r="I8109" s="2" t="str">
        <f t="shared" ca="1" si="261"/>
        <v>ビーネックスパートナーズ関東8108</v>
      </c>
      <c r="K8109" s="2" t="s">
        <v>64</v>
      </c>
      <c r="L8109" s="2" t="s">
        <v>6500</v>
      </c>
      <c r="M8109" s="4" t="s">
        <v>42052</v>
      </c>
      <c r="N8109" s="2" t="s">
        <v>41812</v>
      </c>
      <c r="O8109" s="2" t="s">
        <v>42053</v>
      </c>
      <c r="P8109" s="2" t="s">
        <v>139</v>
      </c>
      <c r="Q8109" s="2" t="s">
        <v>41814</v>
      </c>
      <c r="R8109" s="2" t="s">
        <v>139</v>
      </c>
      <c r="S8109" s="2" t="s">
        <v>41477</v>
      </c>
      <c r="T8109" s="2" t="s">
        <v>36798</v>
      </c>
      <c r="U8109" s="2" t="s">
        <v>482</v>
      </c>
      <c r="V8109" s="2">
        <v>1400</v>
      </c>
      <c r="W8109" s="2">
        <v>238000</v>
      </c>
      <c r="X8109" s="2" t="s">
        <v>42054</v>
      </c>
      <c r="Y8109" s="2" t="s">
        <v>139</v>
      </c>
      <c r="Z8109" s="2" t="s">
        <v>36821</v>
      </c>
      <c r="AA8109" s="2" t="s">
        <v>42055</v>
      </c>
      <c r="AB8109" s="2" t="s">
        <v>41815</v>
      </c>
      <c r="AC8109" s="2" t="s">
        <v>41557</v>
      </c>
      <c r="AD8109" s="2" t="s">
        <v>139</v>
      </c>
      <c r="AE8109" s="2" t="s">
        <v>139</v>
      </c>
      <c r="AF8109" s="2" t="s">
        <v>139</v>
      </c>
      <c r="AG8109" s="2" t="s">
        <v>3091</v>
      </c>
      <c r="AH8109" s="2" t="s">
        <v>139</v>
      </c>
      <c r="AI8109" s="2" t="s">
        <v>37521</v>
      </c>
      <c r="AJ8109" s="2" t="s">
        <v>42056</v>
      </c>
      <c r="AK8109" s="2" t="s">
        <v>139</v>
      </c>
      <c r="AL8109" s="2" t="s">
        <v>139</v>
      </c>
      <c r="AM8109" s="2" t="s">
        <v>139</v>
      </c>
      <c r="AN8109" s="2" t="s">
        <v>139</v>
      </c>
      <c r="AO8109" s="2" t="s">
        <v>139</v>
      </c>
      <c r="AP8109" s="2" t="s">
        <v>139</v>
      </c>
      <c r="AQ8109" s="2" t="s">
        <v>113</v>
      </c>
      <c r="AR8109" s="2" t="s">
        <v>112</v>
      </c>
    </row>
    <row r="8110" spans="8:44" ht="21" customHeight="1">
      <c r="H8110" s="2">
        <f t="shared" si="260"/>
        <v>8109</v>
      </c>
      <c r="I8110" s="2" t="str">
        <f t="shared" ca="1" si="261"/>
        <v>ビーネックスパートナーズ関東8109</v>
      </c>
      <c r="K8110" s="2" t="s">
        <v>64</v>
      </c>
      <c r="L8110" s="2" t="s">
        <v>6500</v>
      </c>
      <c r="M8110" s="4" t="s">
        <v>42057</v>
      </c>
      <c r="N8110" s="2" t="s">
        <v>42058</v>
      </c>
      <c r="O8110" s="2" t="s">
        <v>42059</v>
      </c>
      <c r="P8110" s="2" t="s">
        <v>139</v>
      </c>
      <c r="Q8110" s="2" t="s">
        <v>41849</v>
      </c>
      <c r="R8110" s="2" t="s">
        <v>139</v>
      </c>
      <c r="S8110" s="2" t="s">
        <v>41477</v>
      </c>
      <c r="T8110" s="2" t="s">
        <v>36798</v>
      </c>
      <c r="U8110" s="2" t="s">
        <v>482</v>
      </c>
      <c r="V8110" s="2">
        <v>1300</v>
      </c>
      <c r="W8110" s="2">
        <v>211000</v>
      </c>
      <c r="X8110" s="2" t="s">
        <v>6678</v>
      </c>
      <c r="Y8110" s="2" t="s">
        <v>139</v>
      </c>
      <c r="Z8110" s="2" t="s">
        <v>171</v>
      </c>
      <c r="AA8110" s="2" t="s">
        <v>37273</v>
      </c>
      <c r="AB8110" s="2" t="s">
        <v>42060</v>
      </c>
      <c r="AC8110" s="2" t="s">
        <v>41557</v>
      </c>
      <c r="AD8110" s="2" t="s">
        <v>139</v>
      </c>
      <c r="AE8110" s="2" t="s">
        <v>139</v>
      </c>
      <c r="AF8110" s="2" t="s">
        <v>139</v>
      </c>
      <c r="AG8110" s="2" t="s">
        <v>3091</v>
      </c>
      <c r="AH8110" s="2" t="s">
        <v>139</v>
      </c>
      <c r="AI8110" s="2" t="s">
        <v>3091</v>
      </c>
      <c r="AJ8110" s="2" t="s">
        <v>42061</v>
      </c>
      <c r="AK8110" s="2" t="s">
        <v>139</v>
      </c>
      <c r="AL8110" s="2" t="s">
        <v>139</v>
      </c>
      <c r="AM8110" s="2" t="s">
        <v>139</v>
      </c>
      <c r="AN8110" s="2" t="s">
        <v>139</v>
      </c>
      <c r="AO8110" s="2" t="s">
        <v>139</v>
      </c>
      <c r="AP8110" s="2" t="s">
        <v>139</v>
      </c>
      <c r="AQ8110" s="2" t="s">
        <v>113</v>
      </c>
      <c r="AR8110" s="2" t="s">
        <v>112</v>
      </c>
    </row>
    <row r="8111" spans="8:44" ht="21" customHeight="1">
      <c r="H8111" s="2">
        <f t="shared" si="260"/>
        <v>8110</v>
      </c>
      <c r="I8111" s="2" t="str">
        <f t="shared" ca="1" si="261"/>
        <v>ビーネックスパートナーズ関東8110</v>
      </c>
      <c r="K8111" s="2" t="s">
        <v>64</v>
      </c>
      <c r="L8111" s="2" t="s">
        <v>6500</v>
      </c>
      <c r="M8111" s="4" t="s">
        <v>42062</v>
      </c>
      <c r="N8111" s="2" t="s">
        <v>42063</v>
      </c>
      <c r="O8111" s="2" t="s">
        <v>42064</v>
      </c>
      <c r="P8111" s="2" t="s">
        <v>139</v>
      </c>
      <c r="Q8111" s="2" t="s">
        <v>41943</v>
      </c>
      <c r="R8111" s="2" t="s">
        <v>139</v>
      </c>
      <c r="S8111" s="2" t="s">
        <v>41944</v>
      </c>
      <c r="T8111" s="2" t="s">
        <v>36806</v>
      </c>
      <c r="U8111" s="2" t="s">
        <v>482</v>
      </c>
      <c r="V8111" s="2">
        <v>1550</v>
      </c>
      <c r="W8111" s="2">
        <v>255000</v>
      </c>
      <c r="X8111" s="2" t="s">
        <v>6693</v>
      </c>
      <c r="Y8111" s="2" t="s">
        <v>139</v>
      </c>
      <c r="Z8111" s="2" t="s">
        <v>171</v>
      </c>
      <c r="AA8111" s="2" t="s">
        <v>42065</v>
      </c>
      <c r="AB8111" s="2" t="s">
        <v>41951</v>
      </c>
      <c r="AC8111" s="2" t="s">
        <v>41422</v>
      </c>
      <c r="AD8111" s="2" t="s">
        <v>139</v>
      </c>
      <c r="AE8111" s="2" t="s">
        <v>139</v>
      </c>
      <c r="AF8111" s="2" t="s">
        <v>139</v>
      </c>
      <c r="AG8111" s="2" t="s">
        <v>3091</v>
      </c>
      <c r="AH8111" s="2" t="s">
        <v>139</v>
      </c>
      <c r="AI8111" s="2" t="s">
        <v>37521</v>
      </c>
      <c r="AJ8111" s="2" t="s">
        <v>42066</v>
      </c>
      <c r="AK8111" s="2" t="s">
        <v>139</v>
      </c>
      <c r="AL8111" s="2" t="s">
        <v>139</v>
      </c>
      <c r="AM8111" s="2" t="s">
        <v>139</v>
      </c>
      <c r="AN8111" s="2" t="s">
        <v>139</v>
      </c>
      <c r="AO8111" s="2" t="s">
        <v>139</v>
      </c>
      <c r="AP8111" s="2" t="s">
        <v>139</v>
      </c>
      <c r="AQ8111" s="2" t="s">
        <v>113</v>
      </c>
      <c r="AR8111" s="2" t="s">
        <v>112</v>
      </c>
    </row>
    <row r="8112" spans="8:44" ht="21" customHeight="1">
      <c r="H8112" s="2">
        <f t="shared" si="260"/>
        <v>8111</v>
      </c>
      <c r="I8112" s="2" t="str">
        <f t="shared" ca="1" si="261"/>
        <v>ビーネックスパートナーズ関東8111</v>
      </c>
      <c r="K8112" s="2" t="s">
        <v>64</v>
      </c>
      <c r="L8112" s="2" t="s">
        <v>6500</v>
      </c>
      <c r="M8112" s="4" t="s">
        <v>42067</v>
      </c>
      <c r="N8112" s="2" t="s">
        <v>41958</v>
      </c>
      <c r="O8112" s="2" t="s">
        <v>42068</v>
      </c>
      <c r="P8112" s="2" t="s">
        <v>139</v>
      </c>
      <c r="Q8112" s="2" t="s">
        <v>41960</v>
      </c>
      <c r="R8112" s="2" t="s">
        <v>139</v>
      </c>
      <c r="S8112" s="2" t="s">
        <v>41961</v>
      </c>
      <c r="T8112" s="2" t="s">
        <v>36798</v>
      </c>
      <c r="U8112" s="2" t="s">
        <v>482</v>
      </c>
      <c r="V8112" s="2">
        <v>1800</v>
      </c>
      <c r="W8112" s="2">
        <v>283000</v>
      </c>
      <c r="X8112" s="2" t="s">
        <v>4033</v>
      </c>
      <c r="Y8112" s="2" t="s">
        <v>139</v>
      </c>
      <c r="Z8112" s="2" t="s">
        <v>36821</v>
      </c>
      <c r="AA8112" s="2" t="s">
        <v>42069</v>
      </c>
      <c r="AB8112" s="2" t="s">
        <v>41963</v>
      </c>
      <c r="AC8112" s="2" t="s">
        <v>41557</v>
      </c>
      <c r="AD8112" s="2" t="s">
        <v>139</v>
      </c>
      <c r="AE8112" s="2" t="s">
        <v>139</v>
      </c>
      <c r="AF8112" s="2" t="s">
        <v>139</v>
      </c>
      <c r="AG8112" s="2" t="s">
        <v>3091</v>
      </c>
      <c r="AH8112" s="2" t="s">
        <v>139</v>
      </c>
      <c r="AI8112" s="2" t="s">
        <v>3091</v>
      </c>
      <c r="AJ8112" s="2" t="s">
        <v>42070</v>
      </c>
      <c r="AK8112" s="2" t="s">
        <v>139</v>
      </c>
      <c r="AL8112" s="2" t="s">
        <v>139</v>
      </c>
      <c r="AM8112" s="2" t="s">
        <v>139</v>
      </c>
      <c r="AN8112" s="2" t="s">
        <v>139</v>
      </c>
      <c r="AO8112" s="2" t="s">
        <v>139</v>
      </c>
      <c r="AP8112" s="2" t="s">
        <v>139</v>
      </c>
      <c r="AQ8112" s="2" t="s">
        <v>114</v>
      </c>
      <c r="AR8112" s="2" t="s">
        <v>112</v>
      </c>
    </row>
    <row r="8113" spans="8:44" ht="21" customHeight="1">
      <c r="H8113" s="2">
        <f t="shared" si="260"/>
        <v>8112</v>
      </c>
      <c r="I8113" s="2" t="str">
        <f t="shared" ca="1" si="261"/>
        <v>ビーネックスパートナーズ関東8112</v>
      </c>
      <c r="K8113" s="2" t="s">
        <v>64</v>
      </c>
      <c r="L8113" s="2" t="s">
        <v>6500</v>
      </c>
      <c r="M8113" s="4" t="s">
        <v>42071</v>
      </c>
      <c r="N8113" s="2" t="s">
        <v>41847</v>
      </c>
      <c r="O8113" s="2" t="s">
        <v>42072</v>
      </c>
      <c r="P8113" s="2" t="s">
        <v>139</v>
      </c>
      <c r="Q8113" s="2" t="s">
        <v>41849</v>
      </c>
      <c r="R8113" s="2" t="s">
        <v>139</v>
      </c>
      <c r="S8113" s="2" t="s">
        <v>37040</v>
      </c>
      <c r="T8113" s="2" t="s">
        <v>36798</v>
      </c>
      <c r="U8113" s="2" t="s">
        <v>482</v>
      </c>
      <c r="V8113" s="2">
        <v>1500</v>
      </c>
      <c r="W8113" s="2">
        <v>289000</v>
      </c>
      <c r="X8113" s="2" t="s">
        <v>6678</v>
      </c>
      <c r="Y8113" s="2" t="s">
        <v>139</v>
      </c>
      <c r="Z8113" s="2" t="s">
        <v>171</v>
      </c>
      <c r="AA8113" s="2" t="s">
        <v>42073</v>
      </c>
      <c r="AB8113" s="2" t="s">
        <v>41851</v>
      </c>
      <c r="AC8113" s="2" t="s">
        <v>41981</v>
      </c>
      <c r="AD8113" s="2" t="s">
        <v>139</v>
      </c>
      <c r="AE8113" s="2" t="s">
        <v>139</v>
      </c>
      <c r="AF8113" s="2" t="s">
        <v>139</v>
      </c>
      <c r="AG8113" s="2" t="s">
        <v>3091</v>
      </c>
      <c r="AH8113" s="2" t="s">
        <v>139</v>
      </c>
      <c r="AI8113" s="2" t="s">
        <v>37521</v>
      </c>
      <c r="AJ8113" s="2" t="s">
        <v>42025</v>
      </c>
      <c r="AK8113" s="2" t="s">
        <v>139</v>
      </c>
      <c r="AL8113" s="2" t="s">
        <v>139</v>
      </c>
      <c r="AM8113" s="2" t="s">
        <v>139</v>
      </c>
      <c r="AN8113" s="2" t="s">
        <v>139</v>
      </c>
      <c r="AO8113" s="2" t="s">
        <v>139</v>
      </c>
      <c r="AP8113" s="2" t="s">
        <v>139</v>
      </c>
      <c r="AQ8113" s="2" t="s">
        <v>113</v>
      </c>
      <c r="AR8113" s="2" t="s">
        <v>112</v>
      </c>
    </row>
    <row r="8114" spans="8:44" ht="21" customHeight="1">
      <c r="H8114" s="2">
        <f t="shared" si="260"/>
        <v>8113</v>
      </c>
      <c r="I8114" s="2" t="str">
        <f t="shared" ca="1" si="261"/>
        <v>ビーネックスパートナーズ関東8113</v>
      </c>
      <c r="K8114" s="2" t="s">
        <v>64</v>
      </c>
      <c r="L8114" s="2" t="s">
        <v>6500</v>
      </c>
      <c r="M8114" s="4" t="s">
        <v>42074</v>
      </c>
      <c r="N8114" s="2" t="s">
        <v>42019</v>
      </c>
      <c r="O8114" s="2" t="s">
        <v>42027</v>
      </c>
      <c r="P8114" s="2" t="s">
        <v>139</v>
      </c>
      <c r="Q8114" s="2" t="s">
        <v>41897</v>
      </c>
      <c r="R8114" s="2" t="s">
        <v>139</v>
      </c>
      <c r="S8114" s="2" t="s">
        <v>42028</v>
      </c>
      <c r="T8114" s="2" t="s">
        <v>182</v>
      </c>
      <c r="U8114" s="2" t="s">
        <v>6257</v>
      </c>
      <c r="V8114" s="2">
        <v>1350</v>
      </c>
      <c r="W8114" s="2">
        <v>386000</v>
      </c>
      <c r="X8114" s="2" t="s">
        <v>6505</v>
      </c>
      <c r="Y8114" s="2" t="s">
        <v>139</v>
      </c>
      <c r="Z8114" s="2" t="s">
        <v>785</v>
      </c>
      <c r="AA8114" s="2" t="s">
        <v>42029</v>
      </c>
      <c r="AB8114" s="2" t="s">
        <v>42021</v>
      </c>
      <c r="AC8114" s="2" t="s">
        <v>37888</v>
      </c>
      <c r="AD8114" s="2" t="s">
        <v>139</v>
      </c>
      <c r="AE8114" s="2" t="s">
        <v>139</v>
      </c>
      <c r="AF8114" s="2" t="s">
        <v>139</v>
      </c>
      <c r="AG8114" s="2" t="s">
        <v>3091</v>
      </c>
      <c r="AH8114" s="2" t="s">
        <v>139</v>
      </c>
      <c r="AI8114" s="2" t="s">
        <v>3091</v>
      </c>
      <c r="AJ8114" s="2" t="s">
        <v>42075</v>
      </c>
      <c r="AK8114" s="2" t="s">
        <v>139</v>
      </c>
      <c r="AL8114" s="2" t="s">
        <v>139</v>
      </c>
      <c r="AM8114" s="2" t="s">
        <v>139</v>
      </c>
      <c r="AN8114" s="2" t="s">
        <v>139</v>
      </c>
      <c r="AO8114" s="2" t="s">
        <v>139</v>
      </c>
      <c r="AP8114" s="2" t="s">
        <v>139</v>
      </c>
      <c r="AQ8114" s="2" t="s">
        <v>113</v>
      </c>
      <c r="AR8114" s="2" t="s">
        <v>112</v>
      </c>
    </row>
    <row r="8115" spans="8:44" ht="21" customHeight="1">
      <c r="H8115" s="2">
        <f t="shared" si="260"/>
        <v>8114</v>
      </c>
      <c r="I8115" s="2" t="str">
        <f t="shared" ca="1" si="261"/>
        <v>ビーネックスパートナーズ関東8114</v>
      </c>
      <c r="K8115" s="2" t="s">
        <v>64</v>
      </c>
      <c r="L8115" s="2" t="s">
        <v>6500</v>
      </c>
      <c r="M8115" s="4" t="s">
        <v>42076</v>
      </c>
      <c r="N8115" s="2" t="s">
        <v>41847</v>
      </c>
      <c r="O8115" s="2" t="s">
        <v>42077</v>
      </c>
      <c r="P8115" s="2" t="s">
        <v>139</v>
      </c>
      <c r="Q8115" s="2" t="s">
        <v>41849</v>
      </c>
      <c r="R8115" s="2" t="s">
        <v>139</v>
      </c>
      <c r="S8115" s="2" t="s">
        <v>37134</v>
      </c>
      <c r="T8115" s="2" t="s">
        <v>36798</v>
      </c>
      <c r="U8115" s="2" t="s">
        <v>36807</v>
      </c>
      <c r="V8115" s="2">
        <v>1500</v>
      </c>
      <c r="W8115" s="2">
        <v>289000</v>
      </c>
      <c r="X8115" s="2" t="s">
        <v>6678</v>
      </c>
      <c r="Y8115" s="2" t="s">
        <v>139</v>
      </c>
      <c r="Z8115" s="2" t="s">
        <v>171</v>
      </c>
      <c r="AA8115" s="2" t="s">
        <v>42073</v>
      </c>
      <c r="AB8115" s="2" t="s">
        <v>41851</v>
      </c>
      <c r="AC8115" s="2" t="s">
        <v>41981</v>
      </c>
      <c r="AD8115" s="2" t="s">
        <v>139</v>
      </c>
      <c r="AE8115" s="2" t="s">
        <v>139</v>
      </c>
      <c r="AF8115" s="2" t="s">
        <v>139</v>
      </c>
      <c r="AG8115" s="2" t="s">
        <v>3091</v>
      </c>
      <c r="AH8115" s="2" t="s">
        <v>139</v>
      </c>
      <c r="AI8115" s="2" t="s">
        <v>37521</v>
      </c>
      <c r="AJ8115" s="2" t="s">
        <v>42078</v>
      </c>
      <c r="AK8115" s="2" t="s">
        <v>139</v>
      </c>
      <c r="AL8115" s="2" t="s">
        <v>139</v>
      </c>
      <c r="AM8115" s="2" t="s">
        <v>139</v>
      </c>
      <c r="AN8115" s="2" t="s">
        <v>139</v>
      </c>
      <c r="AO8115" s="2" t="s">
        <v>139</v>
      </c>
      <c r="AP8115" s="2" t="s">
        <v>139</v>
      </c>
      <c r="AQ8115" s="2" t="s">
        <v>113</v>
      </c>
      <c r="AR8115" s="2" t="s">
        <v>112</v>
      </c>
    </row>
    <row r="8116" spans="8:44" ht="21" customHeight="1">
      <c r="H8116" s="2">
        <f t="shared" si="260"/>
        <v>8115</v>
      </c>
      <c r="I8116" s="2" t="str">
        <f t="shared" ca="1" si="261"/>
        <v>ビーネックスパートナーズ関東8115</v>
      </c>
      <c r="K8116" s="2" t="s">
        <v>64</v>
      </c>
      <c r="L8116" s="2" t="s">
        <v>6500</v>
      </c>
      <c r="M8116" s="4" t="s">
        <v>42079</v>
      </c>
      <c r="N8116" s="2" t="s">
        <v>41847</v>
      </c>
      <c r="O8116" s="2" t="s">
        <v>42080</v>
      </c>
      <c r="P8116" s="2" t="s">
        <v>139</v>
      </c>
      <c r="Q8116" s="2" t="s">
        <v>41849</v>
      </c>
      <c r="R8116" s="2" t="s">
        <v>139</v>
      </c>
      <c r="S8116" s="2" t="s">
        <v>37040</v>
      </c>
      <c r="T8116" s="2" t="s">
        <v>36798</v>
      </c>
      <c r="U8116" s="2" t="s">
        <v>482</v>
      </c>
      <c r="V8116" s="2">
        <v>1500</v>
      </c>
      <c r="W8116" s="2">
        <v>270000</v>
      </c>
      <c r="X8116" s="2" t="s">
        <v>6678</v>
      </c>
      <c r="Y8116" s="2" t="s">
        <v>139</v>
      </c>
      <c r="Z8116" s="2" t="s">
        <v>171</v>
      </c>
      <c r="AA8116" s="2" t="s">
        <v>42073</v>
      </c>
      <c r="AB8116" s="2" t="s">
        <v>41851</v>
      </c>
      <c r="AC8116" s="2" t="s">
        <v>41981</v>
      </c>
      <c r="AD8116" s="2" t="s">
        <v>139</v>
      </c>
      <c r="AE8116" s="2" t="s">
        <v>139</v>
      </c>
      <c r="AF8116" s="2" t="s">
        <v>139</v>
      </c>
      <c r="AG8116" s="2" t="s">
        <v>3091</v>
      </c>
      <c r="AH8116" s="2" t="s">
        <v>139</v>
      </c>
      <c r="AI8116" s="2" t="s">
        <v>37521</v>
      </c>
      <c r="AJ8116" s="2" t="s">
        <v>42081</v>
      </c>
      <c r="AK8116" s="2" t="s">
        <v>139</v>
      </c>
      <c r="AL8116" s="2" t="s">
        <v>139</v>
      </c>
      <c r="AM8116" s="2" t="s">
        <v>139</v>
      </c>
      <c r="AN8116" s="2" t="s">
        <v>139</v>
      </c>
      <c r="AO8116" s="2" t="s">
        <v>139</v>
      </c>
      <c r="AP8116" s="2" t="s">
        <v>139</v>
      </c>
      <c r="AQ8116" s="2" t="s">
        <v>113</v>
      </c>
      <c r="AR8116" s="2" t="s">
        <v>112</v>
      </c>
    </row>
    <row r="8117" spans="8:44" ht="21" customHeight="1">
      <c r="H8117" s="2">
        <f t="shared" si="260"/>
        <v>8116</v>
      </c>
      <c r="I8117" s="2" t="str">
        <f t="shared" ca="1" si="261"/>
        <v>ビーネックスパートナーズ関東8116</v>
      </c>
      <c r="K8117" s="2" t="s">
        <v>64</v>
      </c>
      <c r="L8117" s="2" t="s">
        <v>6500</v>
      </c>
      <c r="M8117" s="4" t="s">
        <v>42082</v>
      </c>
      <c r="N8117" s="2" t="s">
        <v>42083</v>
      </c>
      <c r="O8117" s="2" t="s">
        <v>42084</v>
      </c>
      <c r="P8117" s="2" t="s">
        <v>139</v>
      </c>
      <c r="Q8117" s="2" t="s">
        <v>41798</v>
      </c>
      <c r="R8117" s="2" t="s">
        <v>139</v>
      </c>
      <c r="S8117" s="2" t="s">
        <v>41427</v>
      </c>
      <c r="T8117" s="2" t="s">
        <v>182</v>
      </c>
      <c r="U8117" s="2" t="s">
        <v>482</v>
      </c>
      <c r="V8117" s="2">
        <v>1183</v>
      </c>
      <c r="W8117" s="2">
        <v>182000</v>
      </c>
      <c r="X8117" s="2" t="s">
        <v>36833</v>
      </c>
      <c r="Y8117" s="2" t="s">
        <v>139</v>
      </c>
      <c r="Z8117" s="2" t="s">
        <v>36821</v>
      </c>
      <c r="AA8117" s="2" t="s">
        <v>37273</v>
      </c>
      <c r="AB8117" s="2" t="s">
        <v>42085</v>
      </c>
      <c r="AC8117" s="2" t="s">
        <v>37888</v>
      </c>
      <c r="AD8117" s="2" t="s">
        <v>139</v>
      </c>
      <c r="AE8117" s="2" t="s">
        <v>139</v>
      </c>
      <c r="AF8117" s="2" t="s">
        <v>139</v>
      </c>
      <c r="AG8117" s="2" t="s">
        <v>3091</v>
      </c>
      <c r="AH8117" s="2" t="s">
        <v>139</v>
      </c>
      <c r="AI8117" s="2" t="s">
        <v>37521</v>
      </c>
      <c r="AJ8117" s="2" t="s">
        <v>42086</v>
      </c>
      <c r="AK8117" s="2" t="s">
        <v>139</v>
      </c>
      <c r="AL8117" s="2" t="s">
        <v>139</v>
      </c>
      <c r="AM8117" s="2" t="s">
        <v>139</v>
      </c>
      <c r="AN8117" s="2" t="s">
        <v>139</v>
      </c>
      <c r="AO8117" s="2" t="s">
        <v>139</v>
      </c>
      <c r="AP8117" s="2" t="s">
        <v>139</v>
      </c>
      <c r="AQ8117" s="2" t="s">
        <v>113</v>
      </c>
      <c r="AR8117" s="2" t="s">
        <v>112</v>
      </c>
    </row>
    <row r="8118" spans="8:44" ht="21" customHeight="1">
      <c r="H8118" s="2">
        <f t="shared" si="260"/>
        <v>8117</v>
      </c>
      <c r="I8118" s="2" t="str">
        <f t="shared" ca="1" si="261"/>
        <v>ビーネックスパートナーズ関東8117</v>
      </c>
      <c r="K8118" s="2" t="s">
        <v>64</v>
      </c>
      <c r="L8118" s="2" t="s">
        <v>6500</v>
      </c>
      <c r="M8118" s="4" t="s">
        <v>42087</v>
      </c>
      <c r="N8118" s="2" t="s">
        <v>42083</v>
      </c>
      <c r="O8118" s="2" t="s">
        <v>42084</v>
      </c>
      <c r="P8118" s="2" t="s">
        <v>139</v>
      </c>
      <c r="Q8118" s="2" t="s">
        <v>41798</v>
      </c>
      <c r="R8118" s="2" t="s">
        <v>139</v>
      </c>
      <c r="S8118" s="2" t="s">
        <v>42088</v>
      </c>
      <c r="T8118" s="2" t="s">
        <v>182</v>
      </c>
      <c r="U8118" s="2" t="s">
        <v>6257</v>
      </c>
      <c r="V8118" s="2">
        <v>1183</v>
      </c>
      <c r="W8118" s="2">
        <v>221000</v>
      </c>
      <c r="X8118" s="2" t="s">
        <v>36833</v>
      </c>
      <c r="Y8118" s="2" t="s">
        <v>139</v>
      </c>
      <c r="Z8118" s="2" t="s">
        <v>36821</v>
      </c>
      <c r="AA8118" s="2" t="s">
        <v>37273</v>
      </c>
      <c r="AB8118" s="2" t="s">
        <v>42085</v>
      </c>
      <c r="AC8118" s="2" t="s">
        <v>37888</v>
      </c>
      <c r="AD8118" s="2" t="s">
        <v>139</v>
      </c>
      <c r="AE8118" s="2" t="s">
        <v>139</v>
      </c>
      <c r="AF8118" s="2" t="s">
        <v>139</v>
      </c>
      <c r="AG8118" s="2" t="s">
        <v>3091</v>
      </c>
      <c r="AH8118" s="2" t="s">
        <v>139</v>
      </c>
      <c r="AI8118" s="2" t="s">
        <v>37521</v>
      </c>
      <c r="AJ8118" s="2" t="s">
        <v>42086</v>
      </c>
      <c r="AK8118" s="2" t="s">
        <v>139</v>
      </c>
      <c r="AL8118" s="2" t="s">
        <v>139</v>
      </c>
      <c r="AM8118" s="2" t="s">
        <v>139</v>
      </c>
      <c r="AN8118" s="2" t="s">
        <v>139</v>
      </c>
      <c r="AO8118" s="2" t="s">
        <v>139</v>
      </c>
      <c r="AP8118" s="2" t="s">
        <v>139</v>
      </c>
      <c r="AQ8118" s="2" t="s">
        <v>113</v>
      </c>
      <c r="AR8118" s="2" t="s">
        <v>112</v>
      </c>
    </row>
    <row r="8119" spans="8:44" ht="21" customHeight="1">
      <c r="H8119" s="2">
        <f t="shared" si="260"/>
        <v>8118</v>
      </c>
      <c r="I8119" s="2" t="str">
        <f t="shared" ca="1" si="261"/>
        <v>ビーネックスパートナーズ関東8118</v>
      </c>
      <c r="K8119" s="2" t="s">
        <v>64</v>
      </c>
      <c r="L8119" s="2" t="s">
        <v>6500</v>
      </c>
      <c r="M8119" s="4" t="s">
        <v>42089</v>
      </c>
      <c r="N8119" s="2" t="s">
        <v>41812</v>
      </c>
      <c r="O8119" s="2" t="s">
        <v>42090</v>
      </c>
      <c r="P8119" s="2" t="s">
        <v>139</v>
      </c>
      <c r="Q8119" s="2" t="s">
        <v>41814</v>
      </c>
      <c r="R8119" s="2" t="s">
        <v>139</v>
      </c>
      <c r="S8119" s="2" t="s">
        <v>42014</v>
      </c>
      <c r="T8119" s="2" t="s">
        <v>182</v>
      </c>
      <c r="U8119" s="2" t="s">
        <v>36790</v>
      </c>
      <c r="V8119" s="2">
        <v>1650</v>
      </c>
      <c r="W8119" s="2">
        <v>320000</v>
      </c>
      <c r="X8119" s="2" t="s">
        <v>6678</v>
      </c>
      <c r="Y8119" s="2" t="s">
        <v>139</v>
      </c>
      <c r="Z8119" s="2" t="s">
        <v>171</v>
      </c>
      <c r="AA8119" s="2" t="s">
        <v>42091</v>
      </c>
      <c r="AB8119" s="2" t="s">
        <v>41815</v>
      </c>
      <c r="AC8119" s="2" t="s">
        <v>37621</v>
      </c>
      <c r="AD8119" s="2" t="s">
        <v>139</v>
      </c>
      <c r="AE8119" s="2" t="s">
        <v>139</v>
      </c>
      <c r="AF8119" s="2" t="s">
        <v>139</v>
      </c>
      <c r="AG8119" s="2" t="s">
        <v>3091</v>
      </c>
      <c r="AH8119" s="2" t="s">
        <v>139</v>
      </c>
      <c r="AI8119" s="2" t="s">
        <v>37521</v>
      </c>
      <c r="AJ8119" s="2" t="s">
        <v>42092</v>
      </c>
      <c r="AK8119" s="2" t="s">
        <v>139</v>
      </c>
      <c r="AL8119" s="2" t="s">
        <v>139</v>
      </c>
      <c r="AM8119" s="2" t="s">
        <v>139</v>
      </c>
      <c r="AN8119" s="2" t="s">
        <v>139</v>
      </c>
      <c r="AO8119" s="2" t="s">
        <v>139</v>
      </c>
      <c r="AP8119" s="2" t="s">
        <v>139</v>
      </c>
      <c r="AQ8119" s="2" t="s">
        <v>113</v>
      </c>
      <c r="AR8119" s="2" t="s">
        <v>112</v>
      </c>
    </row>
    <row r="8120" spans="8:44" ht="21" customHeight="1">
      <c r="H8120" s="2">
        <f t="shared" si="260"/>
        <v>8119</v>
      </c>
      <c r="I8120" s="2" t="str">
        <f t="shared" ca="1" si="261"/>
        <v>ビーネックスパートナーズ関東8119</v>
      </c>
      <c r="K8120" s="2" t="s">
        <v>64</v>
      </c>
      <c r="L8120" s="2" t="s">
        <v>6500</v>
      </c>
      <c r="M8120" s="4" t="s">
        <v>42093</v>
      </c>
      <c r="N8120" s="2" t="s">
        <v>42094</v>
      </c>
      <c r="O8120" s="2" t="s">
        <v>42095</v>
      </c>
      <c r="P8120" s="2" t="s">
        <v>139</v>
      </c>
      <c r="Q8120" s="2" t="s">
        <v>41849</v>
      </c>
      <c r="R8120" s="2" t="s">
        <v>139</v>
      </c>
      <c r="S8120" s="2" t="s">
        <v>36879</v>
      </c>
      <c r="T8120" s="2" t="s">
        <v>36806</v>
      </c>
      <c r="U8120" s="2" t="s">
        <v>36807</v>
      </c>
      <c r="V8120" s="2">
        <v>1300</v>
      </c>
      <c r="W8120" s="2">
        <v>267000</v>
      </c>
      <c r="X8120" s="2" t="s">
        <v>6511</v>
      </c>
      <c r="Y8120" s="2" t="s">
        <v>139</v>
      </c>
      <c r="Z8120" s="2" t="s">
        <v>36821</v>
      </c>
      <c r="AA8120" s="2" t="s">
        <v>37273</v>
      </c>
      <c r="AB8120" s="2" t="s">
        <v>41851</v>
      </c>
      <c r="AC8120" s="2" t="s">
        <v>37888</v>
      </c>
      <c r="AD8120" s="2" t="s">
        <v>139</v>
      </c>
      <c r="AE8120" s="2" t="s">
        <v>139</v>
      </c>
      <c r="AF8120" s="2" t="s">
        <v>139</v>
      </c>
      <c r="AG8120" s="2" t="s">
        <v>3091</v>
      </c>
      <c r="AH8120" s="2" t="s">
        <v>139</v>
      </c>
      <c r="AI8120" s="2" t="s">
        <v>37521</v>
      </c>
      <c r="AJ8120" s="2" t="s">
        <v>139</v>
      </c>
      <c r="AK8120" s="2" t="s">
        <v>139</v>
      </c>
      <c r="AL8120" s="2" t="s">
        <v>139</v>
      </c>
      <c r="AM8120" s="2" t="s">
        <v>139</v>
      </c>
      <c r="AN8120" s="2" t="s">
        <v>139</v>
      </c>
      <c r="AO8120" s="2" t="s">
        <v>139</v>
      </c>
      <c r="AP8120" s="2" t="s">
        <v>139</v>
      </c>
      <c r="AQ8120" s="2" t="s">
        <v>113</v>
      </c>
      <c r="AR8120" s="2" t="s">
        <v>112</v>
      </c>
    </row>
    <row r="8121" spans="8:44" ht="21" customHeight="1">
      <c r="H8121" s="2">
        <f t="shared" si="260"/>
        <v>8120</v>
      </c>
      <c r="I8121" s="2" t="str">
        <f t="shared" ca="1" si="261"/>
        <v>ビーネックスパートナーズ関東8120</v>
      </c>
      <c r="K8121" s="2" t="s">
        <v>64</v>
      </c>
      <c r="L8121" s="2" t="s">
        <v>6500</v>
      </c>
      <c r="M8121" s="4" t="s">
        <v>42096</v>
      </c>
      <c r="N8121" s="2" t="s">
        <v>42097</v>
      </c>
      <c r="O8121" s="2" t="s">
        <v>42098</v>
      </c>
      <c r="P8121" s="2" t="s">
        <v>139</v>
      </c>
      <c r="Q8121" s="2" t="s">
        <v>41849</v>
      </c>
      <c r="R8121" s="2" t="s">
        <v>139</v>
      </c>
      <c r="S8121" s="2" t="s">
        <v>36879</v>
      </c>
      <c r="T8121" s="2" t="s">
        <v>36806</v>
      </c>
      <c r="U8121" s="2" t="s">
        <v>36807</v>
      </c>
      <c r="V8121" s="2">
        <v>1300</v>
      </c>
      <c r="W8121" s="2">
        <v>267000</v>
      </c>
      <c r="X8121" s="2" t="s">
        <v>6511</v>
      </c>
      <c r="Y8121" s="2" t="s">
        <v>139</v>
      </c>
      <c r="Z8121" s="2" t="s">
        <v>171</v>
      </c>
      <c r="AA8121" s="2" t="s">
        <v>37273</v>
      </c>
      <c r="AB8121" s="2" t="s">
        <v>41851</v>
      </c>
      <c r="AC8121" s="2" t="s">
        <v>37888</v>
      </c>
      <c r="AD8121" s="2" t="s">
        <v>139</v>
      </c>
      <c r="AE8121" s="2" t="s">
        <v>139</v>
      </c>
      <c r="AF8121" s="2" t="s">
        <v>139</v>
      </c>
      <c r="AG8121" s="2" t="s">
        <v>3091</v>
      </c>
      <c r="AH8121" s="2" t="s">
        <v>139</v>
      </c>
      <c r="AI8121" s="2" t="s">
        <v>37521</v>
      </c>
      <c r="AJ8121" s="2" t="s">
        <v>42099</v>
      </c>
      <c r="AK8121" s="2" t="s">
        <v>139</v>
      </c>
      <c r="AL8121" s="2" t="s">
        <v>139</v>
      </c>
      <c r="AM8121" s="2" t="s">
        <v>139</v>
      </c>
      <c r="AN8121" s="2" t="s">
        <v>139</v>
      </c>
      <c r="AO8121" s="2" t="s">
        <v>139</v>
      </c>
      <c r="AP8121" s="2" t="s">
        <v>139</v>
      </c>
      <c r="AQ8121" s="2" t="s">
        <v>113</v>
      </c>
      <c r="AR8121" s="2" t="s">
        <v>112</v>
      </c>
    </row>
    <row r="8122" spans="8:44" ht="21" customHeight="1">
      <c r="H8122" s="2">
        <f t="shared" si="260"/>
        <v>8121</v>
      </c>
      <c r="I8122" s="2" t="str">
        <f t="shared" ca="1" si="261"/>
        <v>ビーネックスパートナーズ関東8121</v>
      </c>
      <c r="K8122" s="2" t="s">
        <v>64</v>
      </c>
      <c r="L8122" s="2" t="s">
        <v>6500</v>
      </c>
      <c r="M8122" s="4" t="s">
        <v>42100</v>
      </c>
      <c r="N8122" s="2" t="s">
        <v>42101</v>
      </c>
      <c r="O8122" s="2" t="s">
        <v>42102</v>
      </c>
      <c r="P8122" s="2" t="s">
        <v>139</v>
      </c>
      <c r="Q8122" s="2" t="s">
        <v>41849</v>
      </c>
      <c r="R8122" s="2" t="s">
        <v>139</v>
      </c>
      <c r="S8122" s="2" t="s">
        <v>36820</v>
      </c>
      <c r="T8122" s="2" t="s">
        <v>36806</v>
      </c>
      <c r="U8122" s="2" t="s">
        <v>482</v>
      </c>
      <c r="V8122" s="2">
        <v>1300</v>
      </c>
      <c r="W8122" s="2">
        <v>267000</v>
      </c>
      <c r="X8122" s="2" t="s">
        <v>6511</v>
      </c>
      <c r="Y8122" s="2" t="s">
        <v>139</v>
      </c>
      <c r="Z8122" s="2" t="s">
        <v>171</v>
      </c>
      <c r="AA8122" s="2" t="s">
        <v>37273</v>
      </c>
      <c r="AB8122" s="2" t="s">
        <v>41851</v>
      </c>
      <c r="AC8122" s="2" t="s">
        <v>37888</v>
      </c>
      <c r="AD8122" s="2" t="s">
        <v>139</v>
      </c>
      <c r="AE8122" s="2" t="s">
        <v>139</v>
      </c>
      <c r="AF8122" s="2" t="s">
        <v>139</v>
      </c>
      <c r="AG8122" s="2" t="s">
        <v>3091</v>
      </c>
      <c r="AH8122" s="2" t="s">
        <v>139</v>
      </c>
      <c r="AI8122" s="2" t="s">
        <v>37521</v>
      </c>
      <c r="AJ8122" s="2" t="s">
        <v>42103</v>
      </c>
      <c r="AK8122" s="2" t="s">
        <v>139</v>
      </c>
      <c r="AL8122" s="2" t="s">
        <v>139</v>
      </c>
      <c r="AM8122" s="2" t="s">
        <v>139</v>
      </c>
      <c r="AN8122" s="2" t="s">
        <v>139</v>
      </c>
      <c r="AO8122" s="2" t="s">
        <v>139</v>
      </c>
      <c r="AP8122" s="2" t="s">
        <v>139</v>
      </c>
      <c r="AQ8122" s="2" t="s">
        <v>113</v>
      </c>
      <c r="AR8122" s="2" t="s">
        <v>112</v>
      </c>
    </row>
    <row r="8123" spans="8:44" ht="21" customHeight="1">
      <c r="H8123" s="2">
        <f t="shared" si="260"/>
        <v>8122</v>
      </c>
      <c r="I8123" s="2" t="str">
        <f t="shared" ca="1" si="261"/>
        <v>ビーネックスパートナーズ関東8122</v>
      </c>
      <c r="K8123" s="2" t="s">
        <v>64</v>
      </c>
      <c r="L8123" s="2" t="s">
        <v>6500</v>
      </c>
      <c r="M8123" s="4" t="s">
        <v>42104</v>
      </c>
      <c r="N8123" s="2" t="s">
        <v>42105</v>
      </c>
      <c r="O8123" s="2" t="s">
        <v>42106</v>
      </c>
      <c r="P8123" s="2" t="s">
        <v>139</v>
      </c>
      <c r="Q8123" s="2" t="s">
        <v>41849</v>
      </c>
      <c r="R8123" s="2" t="s">
        <v>139</v>
      </c>
      <c r="S8123" s="2" t="s">
        <v>41477</v>
      </c>
      <c r="T8123" s="2" t="s">
        <v>36798</v>
      </c>
      <c r="U8123" s="2" t="s">
        <v>482</v>
      </c>
      <c r="V8123" s="2">
        <v>1350</v>
      </c>
      <c r="W8123" s="2">
        <v>212000</v>
      </c>
      <c r="X8123" s="2" t="s">
        <v>6511</v>
      </c>
      <c r="Y8123" s="2" t="s">
        <v>139</v>
      </c>
      <c r="Z8123" s="2" t="s">
        <v>171</v>
      </c>
      <c r="AA8123" s="2" t="s">
        <v>37273</v>
      </c>
      <c r="AB8123" s="2" t="s">
        <v>41851</v>
      </c>
      <c r="AC8123" s="2" t="s">
        <v>37888</v>
      </c>
      <c r="AD8123" s="2" t="s">
        <v>139</v>
      </c>
      <c r="AE8123" s="2" t="s">
        <v>139</v>
      </c>
      <c r="AF8123" s="2" t="s">
        <v>139</v>
      </c>
      <c r="AG8123" s="2" t="s">
        <v>3091</v>
      </c>
      <c r="AH8123" s="2" t="s">
        <v>139</v>
      </c>
      <c r="AI8123" s="2" t="s">
        <v>3091</v>
      </c>
      <c r="AJ8123" s="2" t="s">
        <v>42107</v>
      </c>
      <c r="AK8123" s="2" t="s">
        <v>139</v>
      </c>
      <c r="AL8123" s="2" t="s">
        <v>139</v>
      </c>
      <c r="AM8123" s="2" t="s">
        <v>139</v>
      </c>
      <c r="AN8123" s="2" t="s">
        <v>139</v>
      </c>
      <c r="AO8123" s="2" t="s">
        <v>139</v>
      </c>
      <c r="AP8123" s="2" t="s">
        <v>139</v>
      </c>
      <c r="AQ8123" s="2" t="s">
        <v>113</v>
      </c>
      <c r="AR8123" s="2" t="s">
        <v>112</v>
      </c>
    </row>
    <row r="8124" spans="8:44" ht="21" customHeight="1">
      <c r="H8124" s="2">
        <f t="shared" si="260"/>
        <v>8123</v>
      </c>
      <c r="I8124" s="2" t="str">
        <f t="shared" ca="1" si="261"/>
        <v>ビーネックスパートナーズ関東8123</v>
      </c>
      <c r="K8124" s="2" t="s">
        <v>64</v>
      </c>
      <c r="L8124" s="2" t="s">
        <v>6500</v>
      </c>
      <c r="M8124" s="4" t="s">
        <v>42108</v>
      </c>
      <c r="N8124" s="2" t="s">
        <v>41847</v>
      </c>
      <c r="O8124" s="2" t="s">
        <v>42109</v>
      </c>
      <c r="P8124" s="2" t="s">
        <v>139</v>
      </c>
      <c r="Q8124" s="2" t="s">
        <v>41849</v>
      </c>
      <c r="R8124" s="2" t="s">
        <v>139</v>
      </c>
      <c r="S8124" s="2" t="s">
        <v>37040</v>
      </c>
      <c r="T8124" s="2" t="s">
        <v>36798</v>
      </c>
      <c r="U8124" s="2" t="s">
        <v>482</v>
      </c>
      <c r="V8124" s="2">
        <v>1500</v>
      </c>
      <c r="W8124" s="2">
        <v>270000</v>
      </c>
      <c r="X8124" s="2" t="s">
        <v>6678</v>
      </c>
      <c r="Y8124" s="2" t="s">
        <v>139</v>
      </c>
      <c r="Z8124" s="2" t="s">
        <v>171</v>
      </c>
      <c r="AA8124" s="2" t="s">
        <v>37273</v>
      </c>
      <c r="AB8124" s="2" t="s">
        <v>41851</v>
      </c>
      <c r="AC8124" s="2" t="s">
        <v>41981</v>
      </c>
      <c r="AD8124" s="2" t="s">
        <v>139</v>
      </c>
      <c r="AE8124" s="2" t="s">
        <v>139</v>
      </c>
      <c r="AF8124" s="2" t="s">
        <v>139</v>
      </c>
      <c r="AG8124" s="2" t="s">
        <v>3091</v>
      </c>
      <c r="AH8124" s="2" t="s">
        <v>139</v>
      </c>
      <c r="AI8124" s="2" t="s">
        <v>37521</v>
      </c>
      <c r="AJ8124" s="2" t="s">
        <v>42110</v>
      </c>
      <c r="AK8124" s="2" t="s">
        <v>139</v>
      </c>
      <c r="AL8124" s="2" t="s">
        <v>139</v>
      </c>
      <c r="AM8124" s="2" t="s">
        <v>139</v>
      </c>
      <c r="AN8124" s="2" t="s">
        <v>139</v>
      </c>
      <c r="AO8124" s="2" t="s">
        <v>139</v>
      </c>
      <c r="AP8124" s="2" t="s">
        <v>139</v>
      </c>
      <c r="AQ8124" s="2" t="s">
        <v>113</v>
      </c>
      <c r="AR8124" s="2" t="s">
        <v>112</v>
      </c>
    </row>
    <row r="8125" spans="8:44" ht="21" customHeight="1">
      <c r="H8125" s="2">
        <f t="shared" si="260"/>
        <v>8124</v>
      </c>
      <c r="I8125" s="2" t="str">
        <f t="shared" ca="1" si="261"/>
        <v>ビーネックスパートナーズ関東8124</v>
      </c>
      <c r="K8125" s="2" t="s">
        <v>64</v>
      </c>
      <c r="L8125" s="2" t="s">
        <v>6500</v>
      </c>
      <c r="M8125" s="4" t="s">
        <v>42111</v>
      </c>
      <c r="N8125" s="2" t="s">
        <v>42112</v>
      </c>
      <c r="O8125" s="2" t="s">
        <v>42113</v>
      </c>
      <c r="P8125" s="2" t="s">
        <v>139</v>
      </c>
      <c r="Q8125" s="2" t="s">
        <v>41859</v>
      </c>
      <c r="R8125" s="2" t="s">
        <v>139</v>
      </c>
      <c r="S8125" s="2" t="s">
        <v>42114</v>
      </c>
      <c r="T8125" s="2" t="s">
        <v>36806</v>
      </c>
      <c r="U8125" s="2" t="s">
        <v>36807</v>
      </c>
      <c r="V8125" s="2">
        <v>1500</v>
      </c>
      <c r="W8125" s="2">
        <v>306000</v>
      </c>
      <c r="X8125" s="2" t="s">
        <v>4033</v>
      </c>
      <c r="Y8125" s="2" t="s">
        <v>139</v>
      </c>
      <c r="Z8125" s="2" t="s">
        <v>171</v>
      </c>
      <c r="AA8125" s="2" t="s">
        <v>42115</v>
      </c>
      <c r="AB8125" s="2" t="s">
        <v>42116</v>
      </c>
      <c r="AC8125" s="2" t="s">
        <v>41710</v>
      </c>
      <c r="AD8125" s="2" t="s">
        <v>139</v>
      </c>
      <c r="AE8125" s="2" t="s">
        <v>139</v>
      </c>
      <c r="AF8125" s="2" t="s">
        <v>139</v>
      </c>
      <c r="AG8125" s="2" t="s">
        <v>3091</v>
      </c>
      <c r="AH8125" s="2" t="s">
        <v>139</v>
      </c>
      <c r="AI8125" s="2" t="s">
        <v>3091</v>
      </c>
      <c r="AJ8125" s="2" t="s">
        <v>42117</v>
      </c>
      <c r="AK8125" s="2" t="s">
        <v>139</v>
      </c>
      <c r="AL8125" s="2" t="s">
        <v>139</v>
      </c>
      <c r="AM8125" s="2" t="s">
        <v>139</v>
      </c>
      <c r="AN8125" s="2" t="s">
        <v>139</v>
      </c>
      <c r="AO8125" s="2" t="s">
        <v>139</v>
      </c>
      <c r="AP8125" s="2" t="s">
        <v>139</v>
      </c>
      <c r="AQ8125" s="2" t="s">
        <v>113</v>
      </c>
      <c r="AR8125" s="2" t="s">
        <v>112</v>
      </c>
    </row>
    <row r="8126" spans="8:44" ht="21" customHeight="1">
      <c r="H8126" s="2">
        <f t="shared" si="260"/>
        <v>8125</v>
      </c>
      <c r="I8126" s="2" t="str">
        <f t="shared" ca="1" si="261"/>
        <v>ビーネックスパートナーズ関東8125</v>
      </c>
      <c r="K8126" s="2" t="s">
        <v>64</v>
      </c>
      <c r="L8126" s="2" t="s">
        <v>6500</v>
      </c>
      <c r="M8126" s="4" t="s">
        <v>42118</v>
      </c>
      <c r="N8126" s="2" t="s">
        <v>42119</v>
      </c>
      <c r="O8126" s="2" t="s">
        <v>42120</v>
      </c>
      <c r="P8126" s="2" t="s">
        <v>139</v>
      </c>
      <c r="Q8126" s="2" t="s">
        <v>42121</v>
      </c>
      <c r="R8126" s="2" t="s">
        <v>139</v>
      </c>
      <c r="S8126" s="2" t="s">
        <v>36852</v>
      </c>
      <c r="T8126" s="2" t="s">
        <v>36806</v>
      </c>
      <c r="U8126" s="2" t="s">
        <v>482</v>
      </c>
      <c r="V8126" s="2">
        <v>1250</v>
      </c>
      <c r="W8126" s="2">
        <v>241000</v>
      </c>
      <c r="X8126" s="2" t="s">
        <v>6540</v>
      </c>
      <c r="Y8126" s="2" t="s">
        <v>139</v>
      </c>
      <c r="Z8126" s="2" t="s">
        <v>36821</v>
      </c>
      <c r="AA8126" s="2" t="s">
        <v>37273</v>
      </c>
      <c r="AB8126" s="2" t="s">
        <v>42122</v>
      </c>
      <c r="AC8126" s="2" t="s">
        <v>37888</v>
      </c>
      <c r="AD8126" s="2" t="s">
        <v>139</v>
      </c>
      <c r="AE8126" s="2" t="s">
        <v>139</v>
      </c>
      <c r="AF8126" s="2" t="s">
        <v>139</v>
      </c>
      <c r="AG8126" s="2" t="s">
        <v>3091</v>
      </c>
      <c r="AH8126" s="2" t="s">
        <v>139</v>
      </c>
      <c r="AI8126" s="2" t="s">
        <v>37521</v>
      </c>
      <c r="AJ8126" s="2" t="s">
        <v>42123</v>
      </c>
      <c r="AK8126" s="2" t="s">
        <v>139</v>
      </c>
      <c r="AL8126" s="2" t="s">
        <v>139</v>
      </c>
      <c r="AM8126" s="2" t="s">
        <v>139</v>
      </c>
      <c r="AN8126" s="2" t="s">
        <v>139</v>
      </c>
      <c r="AO8126" s="2" t="s">
        <v>139</v>
      </c>
      <c r="AP8126" s="2" t="s">
        <v>139</v>
      </c>
      <c r="AQ8126" s="2" t="s">
        <v>113</v>
      </c>
      <c r="AR8126" s="2" t="s">
        <v>112</v>
      </c>
    </row>
    <row r="8127" spans="8:44" ht="21" customHeight="1">
      <c r="H8127" s="2">
        <f t="shared" si="260"/>
        <v>8126</v>
      </c>
      <c r="I8127" s="2" t="str">
        <f t="shared" ca="1" si="261"/>
        <v>ビーネックスパートナーズ関東8126</v>
      </c>
      <c r="K8127" s="2" t="s">
        <v>64</v>
      </c>
      <c r="L8127" s="2" t="s">
        <v>6500</v>
      </c>
      <c r="M8127" s="4" t="s">
        <v>42124</v>
      </c>
      <c r="N8127" s="2" t="s">
        <v>42019</v>
      </c>
      <c r="O8127" s="2" t="s">
        <v>42125</v>
      </c>
      <c r="P8127" s="2" t="s">
        <v>139</v>
      </c>
      <c r="Q8127" s="2" t="s">
        <v>41897</v>
      </c>
      <c r="R8127" s="2" t="s">
        <v>139</v>
      </c>
      <c r="S8127" s="2" t="s">
        <v>36813</v>
      </c>
      <c r="T8127" s="2" t="s">
        <v>36806</v>
      </c>
      <c r="U8127" s="2" t="s">
        <v>482</v>
      </c>
      <c r="V8127" s="2">
        <v>1350</v>
      </c>
      <c r="W8127" s="2">
        <v>228000</v>
      </c>
      <c r="X8127" s="2" t="s">
        <v>6540</v>
      </c>
      <c r="Y8127" s="2" t="s">
        <v>139</v>
      </c>
      <c r="Z8127" s="2" t="s">
        <v>36821</v>
      </c>
      <c r="AA8127" s="2" t="s">
        <v>42126</v>
      </c>
      <c r="AB8127" s="2" t="s">
        <v>42021</v>
      </c>
      <c r="AC8127" s="2" t="s">
        <v>37888</v>
      </c>
      <c r="AD8127" s="2" t="s">
        <v>139</v>
      </c>
      <c r="AE8127" s="2" t="s">
        <v>139</v>
      </c>
      <c r="AF8127" s="2" t="s">
        <v>139</v>
      </c>
      <c r="AG8127" s="2" t="s">
        <v>3091</v>
      </c>
      <c r="AH8127" s="2" t="s">
        <v>139</v>
      </c>
      <c r="AI8127" s="2" t="s">
        <v>3091</v>
      </c>
      <c r="AJ8127" s="2" t="s">
        <v>42127</v>
      </c>
      <c r="AK8127" s="2" t="s">
        <v>139</v>
      </c>
      <c r="AL8127" s="2" t="s">
        <v>139</v>
      </c>
      <c r="AM8127" s="2" t="s">
        <v>139</v>
      </c>
      <c r="AN8127" s="2" t="s">
        <v>139</v>
      </c>
      <c r="AO8127" s="2" t="s">
        <v>139</v>
      </c>
      <c r="AP8127" s="2" t="s">
        <v>139</v>
      </c>
      <c r="AQ8127" s="2" t="s">
        <v>113</v>
      </c>
      <c r="AR8127" s="2" t="s">
        <v>112</v>
      </c>
    </row>
    <row r="8128" spans="8:44" ht="21" customHeight="1">
      <c r="H8128" s="2">
        <f t="shared" si="260"/>
        <v>8127</v>
      </c>
      <c r="I8128" s="2" t="str">
        <f t="shared" ca="1" si="261"/>
        <v>ビーネックスパートナーズ関東8127</v>
      </c>
      <c r="K8128" s="2" t="s">
        <v>64</v>
      </c>
      <c r="L8128" s="2" t="s">
        <v>6500</v>
      </c>
      <c r="M8128" s="4" t="s">
        <v>42128</v>
      </c>
      <c r="N8128" s="2" t="s">
        <v>41918</v>
      </c>
      <c r="O8128" s="2" t="s">
        <v>41919</v>
      </c>
      <c r="P8128" s="2" t="s">
        <v>139</v>
      </c>
      <c r="Q8128" s="2" t="s">
        <v>41920</v>
      </c>
      <c r="R8128" s="2" t="s">
        <v>139</v>
      </c>
      <c r="S8128" s="2" t="s">
        <v>41921</v>
      </c>
      <c r="T8128" s="2" t="s">
        <v>36798</v>
      </c>
      <c r="U8128" s="2" t="s">
        <v>482</v>
      </c>
      <c r="V8128" s="2">
        <v>2200</v>
      </c>
      <c r="W8128" s="2">
        <v>397000</v>
      </c>
      <c r="X8128" s="2" t="s">
        <v>4859</v>
      </c>
      <c r="Y8128" s="2" t="s">
        <v>139</v>
      </c>
      <c r="Z8128" s="2" t="s">
        <v>36821</v>
      </c>
      <c r="AA8128" s="2" t="s">
        <v>41922</v>
      </c>
      <c r="AB8128" s="2" t="s">
        <v>41923</v>
      </c>
      <c r="AC8128" s="2" t="s">
        <v>37593</v>
      </c>
      <c r="AD8128" s="2" t="s">
        <v>139</v>
      </c>
      <c r="AE8128" s="2" t="s">
        <v>139</v>
      </c>
      <c r="AF8128" s="2" t="s">
        <v>139</v>
      </c>
      <c r="AG8128" s="2" t="s">
        <v>3091</v>
      </c>
      <c r="AH8128" s="2" t="s">
        <v>139</v>
      </c>
      <c r="AI8128" s="2" t="s">
        <v>3091</v>
      </c>
      <c r="AJ8128" s="2" t="s">
        <v>41925</v>
      </c>
      <c r="AK8128" s="2" t="s">
        <v>139</v>
      </c>
      <c r="AL8128" s="2" t="s">
        <v>139</v>
      </c>
      <c r="AM8128" s="2" t="s">
        <v>139</v>
      </c>
      <c r="AN8128" s="2" t="s">
        <v>139</v>
      </c>
      <c r="AO8128" s="2" t="s">
        <v>139</v>
      </c>
      <c r="AP8128" s="2" t="s">
        <v>139</v>
      </c>
      <c r="AQ8128" s="2" t="s">
        <v>114</v>
      </c>
      <c r="AR8128" s="2" t="s">
        <v>112</v>
      </c>
    </row>
    <row r="8129" spans="8:44" ht="21" customHeight="1">
      <c r="H8129" s="2">
        <f t="shared" si="260"/>
        <v>8128</v>
      </c>
      <c r="I8129" s="2" t="str">
        <f t="shared" ca="1" si="261"/>
        <v>ビーネックスパートナーズ関東8128</v>
      </c>
      <c r="K8129" s="2" t="s">
        <v>64</v>
      </c>
      <c r="L8129" s="2" t="s">
        <v>6500</v>
      </c>
      <c r="M8129" s="4" t="s">
        <v>42129</v>
      </c>
      <c r="N8129" s="2" t="s">
        <v>42112</v>
      </c>
      <c r="O8129" s="2" t="s">
        <v>42113</v>
      </c>
      <c r="P8129" s="2" t="s">
        <v>139</v>
      </c>
      <c r="Q8129" s="2" t="s">
        <v>41859</v>
      </c>
      <c r="R8129" s="2" t="s">
        <v>139</v>
      </c>
      <c r="S8129" s="2" t="s">
        <v>42114</v>
      </c>
      <c r="T8129" s="2" t="s">
        <v>36806</v>
      </c>
      <c r="U8129" s="2" t="s">
        <v>36807</v>
      </c>
      <c r="V8129" s="2">
        <v>1450</v>
      </c>
      <c r="W8129" s="2">
        <v>296000</v>
      </c>
      <c r="X8129" s="2" t="s">
        <v>4033</v>
      </c>
      <c r="Y8129" s="2" t="s">
        <v>139</v>
      </c>
      <c r="Z8129" s="2" t="s">
        <v>171</v>
      </c>
      <c r="AA8129" s="2" t="s">
        <v>42115</v>
      </c>
      <c r="AB8129" s="2" t="s">
        <v>42116</v>
      </c>
      <c r="AC8129" s="2" t="s">
        <v>41710</v>
      </c>
      <c r="AD8129" s="2" t="s">
        <v>139</v>
      </c>
      <c r="AE8129" s="2" t="s">
        <v>139</v>
      </c>
      <c r="AF8129" s="2" t="s">
        <v>139</v>
      </c>
      <c r="AG8129" s="2" t="s">
        <v>3091</v>
      </c>
      <c r="AH8129" s="2" t="s">
        <v>139</v>
      </c>
      <c r="AI8129" s="2" t="s">
        <v>3091</v>
      </c>
      <c r="AJ8129" s="2" t="s">
        <v>42117</v>
      </c>
      <c r="AK8129" s="2" t="s">
        <v>139</v>
      </c>
      <c r="AL8129" s="2" t="s">
        <v>139</v>
      </c>
      <c r="AM8129" s="2" t="s">
        <v>139</v>
      </c>
      <c r="AN8129" s="2" t="s">
        <v>139</v>
      </c>
      <c r="AO8129" s="2" t="s">
        <v>139</v>
      </c>
      <c r="AP8129" s="2" t="s">
        <v>139</v>
      </c>
      <c r="AQ8129" s="2" t="s">
        <v>113</v>
      </c>
      <c r="AR8129" s="2" t="s">
        <v>112</v>
      </c>
    </row>
    <row r="8130" spans="8:44" ht="21" customHeight="1">
      <c r="H8130" s="2">
        <f t="shared" ref="H8130:H8193" si="262">ROW()-1</f>
        <v>8129</v>
      </c>
      <c r="I8130" s="2" t="str">
        <f t="shared" ref="I8130:I8193" ca="1" si="263">IF($K8130="","",$K8130&amp;($H8130-SUMIF($B$2:$B$41,$K8130,$F$2:$F$41)))</f>
        <v>ビーネックスパートナーズ関東8129</v>
      </c>
      <c r="K8130" s="2" t="s">
        <v>64</v>
      </c>
      <c r="L8130" s="2" t="s">
        <v>6500</v>
      </c>
      <c r="M8130" s="4" t="s">
        <v>42130</v>
      </c>
      <c r="N8130" s="2" t="s">
        <v>42131</v>
      </c>
      <c r="O8130" s="2" t="s">
        <v>42132</v>
      </c>
      <c r="P8130" s="2" t="s">
        <v>139</v>
      </c>
      <c r="Q8130" s="2" t="s">
        <v>42133</v>
      </c>
      <c r="R8130" s="2" t="s">
        <v>139</v>
      </c>
      <c r="S8130" s="2" t="s">
        <v>37040</v>
      </c>
      <c r="T8130" s="2" t="s">
        <v>36798</v>
      </c>
      <c r="U8130" s="2" t="s">
        <v>482</v>
      </c>
      <c r="V8130" s="2">
        <v>1450</v>
      </c>
      <c r="W8130" s="2">
        <v>261000</v>
      </c>
      <c r="X8130" s="2" t="s">
        <v>6505</v>
      </c>
      <c r="Y8130" s="2" t="s">
        <v>139</v>
      </c>
      <c r="Z8130" s="2" t="s">
        <v>36821</v>
      </c>
      <c r="AA8130" s="2" t="s">
        <v>42134</v>
      </c>
      <c r="AB8130" s="2" t="s">
        <v>42135</v>
      </c>
      <c r="AC8130" s="2" t="s">
        <v>41557</v>
      </c>
      <c r="AD8130" s="2" t="s">
        <v>139</v>
      </c>
      <c r="AE8130" s="2" t="s">
        <v>139</v>
      </c>
      <c r="AF8130" s="2" t="s">
        <v>139</v>
      </c>
      <c r="AG8130" s="2" t="s">
        <v>3091</v>
      </c>
      <c r="AH8130" s="2" t="s">
        <v>139</v>
      </c>
      <c r="AI8130" s="2" t="s">
        <v>37521</v>
      </c>
      <c r="AJ8130" s="2" t="s">
        <v>42136</v>
      </c>
      <c r="AK8130" s="2" t="s">
        <v>139</v>
      </c>
      <c r="AL8130" s="2" t="s">
        <v>139</v>
      </c>
      <c r="AM8130" s="2" t="s">
        <v>139</v>
      </c>
      <c r="AN8130" s="2" t="s">
        <v>139</v>
      </c>
      <c r="AO8130" s="2" t="s">
        <v>139</v>
      </c>
      <c r="AP8130" s="2" t="s">
        <v>139</v>
      </c>
      <c r="AQ8130" s="2" t="s">
        <v>113</v>
      </c>
      <c r="AR8130" s="2" t="s">
        <v>112</v>
      </c>
    </row>
    <row r="8131" spans="8:44" ht="21" customHeight="1">
      <c r="H8131" s="2">
        <f t="shared" si="262"/>
        <v>8130</v>
      </c>
      <c r="I8131" s="2" t="str">
        <f t="shared" ca="1" si="263"/>
        <v>ビーネックスパートナーズ関東8130</v>
      </c>
      <c r="K8131" s="2" t="s">
        <v>64</v>
      </c>
      <c r="L8131" s="2" t="s">
        <v>6500</v>
      </c>
      <c r="M8131" s="4" t="s">
        <v>42137</v>
      </c>
      <c r="N8131" s="2" t="s">
        <v>42138</v>
      </c>
      <c r="O8131" s="2" t="s">
        <v>42139</v>
      </c>
      <c r="P8131" s="2" t="s">
        <v>139</v>
      </c>
      <c r="Q8131" s="2" t="s">
        <v>41960</v>
      </c>
      <c r="R8131" s="2" t="s">
        <v>139</v>
      </c>
      <c r="S8131" s="2" t="s">
        <v>41501</v>
      </c>
      <c r="T8131" s="2" t="s">
        <v>36798</v>
      </c>
      <c r="U8131" s="2" t="s">
        <v>482</v>
      </c>
      <c r="V8131" s="2">
        <v>1400</v>
      </c>
      <c r="W8131" s="2">
        <v>220000</v>
      </c>
      <c r="X8131" s="2" t="s">
        <v>6505</v>
      </c>
      <c r="Y8131" s="2" t="s">
        <v>139</v>
      </c>
      <c r="Z8131" s="2" t="s">
        <v>36821</v>
      </c>
      <c r="AA8131" s="2" t="s">
        <v>42140</v>
      </c>
      <c r="AB8131" s="2" t="s">
        <v>42141</v>
      </c>
      <c r="AC8131" s="2" t="s">
        <v>41557</v>
      </c>
      <c r="AD8131" s="2" t="s">
        <v>139</v>
      </c>
      <c r="AE8131" s="2" t="s">
        <v>139</v>
      </c>
      <c r="AF8131" s="2" t="s">
        <v>139</v>
      </c>
      <c r="AG8131" s="2" t="s">
        <v>3091</v>
      </c>
      <c r="AH8131" s="2" t="s">
        <v>139</v>
      </c>
      <c r="AI8131" s="2" t="s">
        <v>3091</v>
      </c>
      <c r="AJ8131" s="2" t="s">
        <v>42142</v>
      </c>
      <c r="AK8131" s="2" t="s">
        <v>139</v>
      </c>
      <c r="AL8131" s="2" t="s">
        <v>139</v>
      </c>
      <c r="AM8131" s="2" t="s">
        <v>139</v>
      </c>
      <c r="AN8131" s="2" t="s">
        <v>139</v>
      </c>
      <c r="AO8131" s="2" t="s">
        <v>139</v>
      </c>
      <c r="AP8131" s="2" t="s">
        <v>139</v>
      </c>
      <c r="AQ8131" s="2" t="s">
        <v>114</v>
      </c>
      <c r="AR8131" s="2" t="s">
        <v>112</v>
      </c>
    </row>
    <row r="8132" spans="8:44" ht="21" customHeight="1">
      <c r="H8132" s="2">
        <f t="shared" si="262"/>
        <v>8131</v>
      </c>
      <c r="I8132" s="2" t="str">
        <f t="shared" ca="1" si="263"/>
        <v>ビーネックスパートナーズ関東8131</v>
      </c>
      <c r="K8132" s="2" t="s">
        <v>64</v>
      </c>
      <c r="L8132" s="2" t="s">
        <v>6500</v>
      </c>
      <c r="M8132" s="4" t="s">
        <v>42143</v>
      </c>
      <c r="N8132" s="2" t="s">
        <v>42144</v>
      </c>
      <c r="O8132" s="2" t="s">
        <v>42145</v>
      </c>
      <c r="P8132" s="2" t="s">
        <v>139</v>
      </c>
      <c r="Q8132" s="2" t="s">
        <v>41920</v>
      </c>
      <c r="R8132" s="2" t="s">
        <v>139</v>
      </c>
      <c r="S8132" s="2" t="s">
        <v>41985</v>
      </c>
      <c r="T8132" s="2" t="s">
        <v>36891</v>
      </c>
      <c r="U8132" s="2" t="s">
        <v>36807</v>
      </c>
      <c r="V8132" s="2">
        <v>1300</v>
      </c>
      <c r="W8132" s="2">
        <v>241000</v>
      </c>
      <c r="X8132" s="2" t="s">
        <v>6505</v>
      </c>
      <c r="Y8132" s="2" t="s">
        <v>139</v>
      </c>
      <c r="Z8132" s="2" t="s">
        <v>36821</v>
      </c>
      <c r="AA8132" s="2" t="s">
        <v>37273</v>
      </c>
      <c r="AB8132" s="2" t="s">
        <v>41980</v>
      </c>
      <c r="AC8132" s="2" t="s">
        <v>42146</v>
      </c>
      <c r="AD8132" s="2" t="s">
        <v>139</v>
      </c>
      <c r="AE8132" s="2" t="s">
        <v>139</v>
      </c>
      <c r="AF8132" s="2" t="s">
        <v>139</v>
      </c>
      <c r="AG8132" s="2" t="s">
        <v>3091</v>
      </c>
      <c r="AH8132" s="2" t="s">
        <v>139</v>
      </c>
      <c r="AI8132" s="2" t="s">
        <v>3091</v>
      </c>
      <c r="AJ8132" s="2" t="s">
        <v>42147</v>
      </c>
      <c r="AK8132" s="2" t="s">
        <v>139</v>
      </c>
      <c r="AL8132" s="2" t="s">
        <v>139</v>
      </c>
      <c r="AM8132" s="2" t="s">
        <v>139</v>
      </c>
      <c r="AN8132" s="2" t="s">
        <v>139</v>
      </c>
      <c r="AO8132" s="2" t="s">
        <v>139</v>
      </c>
      <c r="AP8132" s="2" t="s">
        <v>139</v>
      </c>
      <c r="AQ8132" s="2" t="s">
        <v>114</v>
      </c>
      <c r="AR8132" s="2" t="s">
        <v>112</v>
      </c>
    </row>
    <row r="8133" spans="8:44" ht="21" customHeight="1">
      <c r="H8133" s="2">
        <f t="shared" si="262"/>
        <v>8132</v>
      </c>
      <c r="I8133" s="2" t="str">
        <f t="shared" ca="1" si="263"/>
        <v>ビーネックスパートナーズ関東8132</v>
      </c>
      <c r="K8133" s="2" t="s">
        <v>64</v>
      </c>
      <c r="L8133" s="2" t="s">
        <v>6500</v>
      </c>
      <c r="M8133" s="4" t="s">
        <v>42148</v>
      </c>
      <c r="N8133" s="2" t="s">
        <v>42149</v>
      </c>
      <c r="O8133" s="2" t="s">
        <v>42150</v>
      </c>
      <c r="P8133" s="2" t="s">
        <v>139</v>
      </c>
      <c r="Q8133" s="2" t="s">
        <v>42133</v>
      </c>
      <c r="R8133" s="2" t="s">
        <v>139</v>
      </c>
      <c r="S8133" s="2" t="s">
        <v>42151</v>
      </c>
      <c r="T8133" s="2" t="s">
        <v>36806</v>
      </c>
      <c r="U8133" s="2" t="s">
        <v>36807</v>
      </c>
      <c r="V8133" s="2">
        <v>1600</v>
      </c>
      <c r="W8133" s="2">
        <v>329000</v>
      </c>
      <c r="X8133" s="2" t="s">
        <v>36833</v>
      </c>
      <c r="Y8133" s="2" t="s">
        <v>139</v>
      </c>
      <c r="Z8133" s="2" t="s">
        <v>171</v>
      </c>
      <c r="AA8133" s="2" t="s">
        <v>42152</v>
      </c>
      <c r="AB8133" s="2" t="s">
        <v>42153</v>
      </c>
      <c r="AC8133" s="2" t="s">
        <v>37888</v>
      </c>
      <c r="AD8133" s="2" t="s">
        <v>139</v>
      </c>
      <c r="AE8133" s="2" t="s">
        <v>139</v>
      </c>
      <c r="AF8133" s="2" t="s">
        <v>139</v>
      </c>
      <c r="AG8133" s="2" t="s">
        <v>3091</v>
      </c>
      <c r="AH8133" s="2" t="s">
        <v>139</v>
      </c>
      <c r="AI8133" s="2" t="s">
        <v>37521</v>
      </c>
      <c r="AJ8133" s="2" t="s">
        <v>42154</v>
      </c>
      <c r="AK8133" s="2" t="s">
        <v>139</v>
      </c>
      <c r="AL8133" s="2" t="s">
        <v>139</v>
      </c>
      <c r="AM8133" s="2" t="s">
        <v>139</v>
      </c>
      <c r="AN8133" s="2" t="s">
        <v>139</v>
      </c>
      <c r="AO8133" s="2" t="s">
        <v>139</v>
      </c>
      <c r="AP8133" s="2" t="s">
        <v>139</v>
      </c>
      <c r="AQ8133" s="2" t="s">
        <v>113</v>
      </c>
      <c r="AR8133" s="2" t="s">
        <v>112</v>
      </c>
    </row>
    <row r="8134" spans="8:44" ht="21" customHeight="1">
      <c r="H8134" s="2">
        <f t="shared" si="262"/>
        <v>8133</v>
      </c>
      <c r="I8134" s="2" t="str">
        <f t="shared" ca="1" si="263"/>
        <v>ビーネックスパートナーズ関東8133</v>
      </c>
      <c r="K8134" s="2" t="s">
        <v>64</v>
      </c>
      <c r="L8134" s="2" t="s">
        <v>6500</v>
      </c>
      <c r="M8134" s="4" t="s">
        <v>42155</v>
      </c>
      <c r="N8134" s="2" t="s">
        <v>42156</v>
      </c>
      <c r="O8134" s="2" t="s">
        <v>42157</v>
      </c>
      <c r="P8134" s="2" t="s">
        <v>139</v>
      </c>
      <c r="Q8134" s="2" t="s">
        <v>42158</v>
      </c>
      <c r="R8134" s="2" t="s">
        <v>139</v>
      </c>
      <c r="S8134" s="2" t="s">
        <v>36820</v>
      </c>
      <c r="T8134" s="2" t="s">
        <v>36806</v>
      </c>
      <c r="U8134" s="2" t="s">
        <v>482</v>
      </c>
      <c r="V8134" s="2">
        <v>1500</v>
      </c>
      <c r="W8134" s="2">
        <v>304000</v>
      </c>
      <c r="X8134" s="2" t="s">
        <v>6511</v>
      </c>
      <c r="Y8134" s="2" t="s">
        <v>139</v>
      </c>
      <c r="Z8134" s="2" t="s">
        <v>171</v>
      </c>
      <c r="AA8134" s="2" t="s">
        <v>42159</v>
      </c>
      <c r="AB8134" s="2" t="s">
        <v>42160</v>
      </c>
      <c r="AC8134" s="2" t="s">
        <v>37621</v>
      </c>
      <c r="AD8134" s="2" t="s">
        <v>139</v>
      </c>
      <c r="AE8134" s="2" t="s">
        <v>139</v>
      </c>
      <c r="AF8134" s="2" t="s">
        <v>139</v>
      </c>
      <c r="AG8134" s="2" t="s">
        <v>3091</v>
      </c>
      <c r="AH8134" s="2" t="s">
        <v>139</v>
      </c>
      <c r="AI8134" s="2" t="s">
        <v>37521</v>
      </c>
      <c r="AJ8134" s="2" t="s">
        <v>42161</v>
      </c>
      <c r="AK8134" s="2" t="s">
        <v>139</v>
      </c>
      <c r="AL8134" s="2" t="s">
        <v>139</v>
      </c>
      <c r="AM8134" s="2" t="s">
        <v>139</v>
      </c>
      <c r="AN8134" s="2" t="s">
        <v>139</v>
      </c>
      <c r="AO8134" s="2" t="s">
        <v>139</v>
      </c>
      <c r="AP8134" s="2" t="s">
        <v>139</v>
      </c>
      <c r="AQ8134" s="2" t="s">
        <v>113</v>
      </c>
      <c r="AR8134" s="2" t="s">
        <v>112</v>
      </c>
    </row>
    <row r="8135" spans="8:44" ht="21" customHeight="1">
      <c r="H8135" s="2">
        <f t="shared" si="262"/>
        <v>8134</v>
      </c>
      <c r="I8135" s="2" t="str">
        <f t="shared" ca="1" si="263"/>
        <v>ビーネックスパートナーズ関東8134</v>
      </c>
      <c r="K8135" s="2" t="s">
        <v>64</v>
      </c>
      <c r="L8135" s="2" t="s">
        <v>6500</v>
      </c>
      <c r="M8135" s="4" t="s">
        <v>42162</v>
      </c>
      <c r="N8135" s="2" t="s">
        <v>42163</v>
      </c>
      <c r="O8135" s="2" t="s">
        <v>42164</v>
      </c>
      <c r="P8135" s="2" t="s">
        <v>139</v>
      </c>
      <c r="Q8135" s="2" t="s">
        <v>42158</v>
      </c>
      <c r="R8135" s="2" t="s">
        <v>139</v>
      </c>
      <c r="S8135" s="2" t="s">
        <v>36820</v>
      </c>
      <c r="T8135" s="2" t="s">
        <v>36806</v>
      </c>
      <c r="U8135" s="2" t="s">
        <v>482</v>
      </c>
      <c r="V8135" s="2">
        <v>1250</v>
      </c>
      <c r="W8135" s="2">
        <v>210000</v>
      </c>
      <c r="X8135" s="2" t="s">
        <v>6693</v>
      </c>
      <c r="Y8135" s="2" t="s">
        <v>139</v>
      </c>
      <c r="Z8135" s="2" t="s">
        <v>36821</v>
      </c>
      <c r="AA8135" s="2" t="s">
        <v>139</v>
      </c>
      <c r="AB8135" s="2" t="s">
        <v>42165</v>
      </c>
      <c r="AC8135" s="2" t="s">
        <v>41557</v>
      </c>
      <c r="AD8135" s="2" t="s">
        <v>139</v>
      </c>
      <c r="AE8135" s="2" t="s">
        <v>139</v>
      </c>
      <c r="AF8135" s="2" t="s">
        <v>139</v>
      </c>
      <c r="AG8135" s="2" t="s">
        <v>3091</v>
      </c>
      <c r="AH8135" s="2" t="s">
        <v>139</v>
      </c>
      <c r="AI8135" s="2" t="s">
        <v>37521</v>
      </c>
      <c r="AJ8135" s="2" t="s">
        <v>42166</v>
      </c>
      <c r="AK8135" s="2" t="s">
        <v>139</v>
      </c>
      <c r="AL8135" s="2" t="s">
        <v>139</v>
      </c>
      <c r="AM8135" s="2" t="s">
        <v>139</v>
      </c>
      <c r="AN8135" s="2" t="s">
        <v>139</v>
      </c>
      <c r="AO8135" s="2" t="s">
        <v>139</v>
      </c>
      <c r="AP8135" s="2" t="s">
        <v>139</v>
      </c>
      <c r="AQ8135" s="2" t="s">
        <v>113</v>
      </c>
      <c r="AR8135" s="2" t="s">
        <v>112</v>
      </c>
    </row>
    <row r="8136" spans="8:44" ht="21" customHeight="1">
      <c r="H8136" s="2">
        <f t="shared" si="262"/>
        <v>8135</v>
      </c>
      <c r="I8136" s="2" t="str">
        <f t="shared" ca="1" si="263"/>
        <v>ビーネックスパートナーズ関東8135</v>
      </c>
      <c r="K8136" s="2" t="s">
        <v>64</v>
      </c>
      <c r="L8136" s="2" t="s">
        <v>6500</v>
      </c>
      <c r="M8136" s="4" t="s">
        <v>42167</v>
      </c>
      <c r="N8136" s="2" t="s">
        <v>42163</v>
      </c>
      <c r="O8136" s="2" t="s">
        <v>42168</v>
      </c>
      <c r="P8136" s="2" t="s">
        <v>139</v>
      </c>
      <c r="Q8136" s="2" t="s">
        <v>42158</v>
      </c>
      <c r="R8136" s="2" t="s">
        <v>139</v>
      </c>
      <c r="S8136" s="2" t="s">
        <v>36879</v>
      </c>
      <c r="T8136" s="2" t="s">
        <v>36806</v>
      </c>
      <c r="U8136" s="2" t="s">
        <v>36807</v>
      </c>
      <c r="V8136" s="2">
        <v>1250</v>
      </c>
      <c r="W8136" s="2">
        <v>256000</v>
      </c>
      <c r="X8136" s="2" t="s">
        <v>6693</v>
      </c>
      <c r="Y8136" s="2" t="s">
        <v>139</v>
      </c>
      <c r="Z8136" s="2" t="s">
        <v>171</v>
      </c>
      <c r="AA8136" s="2" t="s">
        <v>139</v>
      </c>
      <c r="AB8136" s="2" t="s">
        <v>42165</v>
      </c>
      <c r="AC8136" s="2" t="s">
        <v>41557</v>
      </c>
      <c r="AD8136" s="2" t="s">
        <v>139</v>
      </c>
      <c r="AE8136" s="2" t="s">
        <v>139</v>
      </c>
      <c r="AF8136" s="2" t="s">
        <v>139</v>
      </c>
      <c r="AG8136" s="2" t="s">
        <v>3091</v>
      </c>
      <c r="AH8136" s="2" t="s">
        <v>139</v>
      </c>
      <c r="AI8136" s="2" t="s">
        <v>37521</v>
      </c>
      <c r="AJ8136" s="2" t="s">
        <v>42166</v>
      </c>
      <c r="AK8136" s="2" t="s">
        <v>139</v>
      </c>
      <c r="AL8136" s="2" t="s">
        <v>139</v>
      </c>
      <c r="AM8136" s="2" t="s">
        <v>139</v>
      </c>
      <c r="AN8136" s="2" t="s">
        <v>139</v>
      </c>
      <c r="AO8136" s="2" t="s">
        <v>139</v>
      </c>
      <c r="AP8136" s="2" t="s">
        <v>139</v>
      </c>
      <c r="AQ8136" s="2" t="s">
        <v>113</v>
      </c>
      <c r="AR8136" s="2" t="s">
        <v>112</v>
      </c>
    </row>
    <row r="8137" spans="8:44" ht="21" customHeight="1">
      <c r="H8137" s="2">
        <f t="shared" si="262"/>
        <v>8136</v>
      </c>
      <c r="I8137" s="2" t="str">
        <f t="shared" ca="1" si="263"/>
        <v>ビーネックスパートナーズ関東8136</v>
      </c>
      <c r="K8137" s="2" t="s">
        <v>64</v>
      </c>
      <c r="L8137" s="2" t="s">
        <v>6500</v>
      </c>
      <c r="M8137" s="4" t="s">
        <v>42169</v>
      </c>
      <c r="N8137" s="2" t="s">
        <v>42170</v>
      </c>
      <c r="O8137" s="2" t="s">
        <v>42171</v>
      </c>
      <c r="P8137" s="2" t="s">
        <v>139</v>
      </c>
      <c r="Q8137" s="2" t="s">
        <v>42158</v>
      </c>
      <c r="R8137" s="2" t="s">
        <v>139</v>
      </c>
      <c r="S8137" s="2" t="s">
        <v>36852</v>
      </c>
      <c r="T8137" s="2" t="s">
        <v>36806</v>
      </c>
      <c r="U8137" s="2" t="s">
        <v>482</v>
      </c>
      <c r="V8137" s="2">
        <v>1500</v>
      </c>
      <c r="W8137" s="2">
        <v>323000</v>
      </c>
      <c r="X8137" s="2" t="s">
        <v>37121</v>
      </c>
      <c r="Y8137" s="2" t="s">
        <v>139</v>
      </c>
      <c r="Z8137" s="2" t="s">
        <v>36821</v>
      </c>
      <c r="AA8137" s="2" t="s">
        <v>42172</v>
      </c>
      <c r="AB8137" s="2" t="s">
        <v>42173</v>
      </c>
      <c r="AC8137" s="2" t="s">
        <v>41422</v>
      </c>
      <c r="AD8137" s="2" t="s">
        <v>139</v>
      </c>
      <c r="AE8137" s="2" t="s">
        <v>139</v>
      </c>
      <c r="AF8137" s="2" t="s">
        <v>139</v>
      </c>
      <c r="AG8137" s="2" t="s">
        <v>3091</v>
      </c>
      <c r="AH8137" s="2" t="s">
        <v>139</v>
      </c>
      <c r="AI8137" s="2" t="s">
        <v>37521</v>
      </c>
      <c r="AJ8137" s="2" t="s">
        <v>42174</v>
      </c>
      <c r="AK8137" s="2" t="s">
        <v>139</v>
      </c>
      <c r="AL8137" s="2" t="s">
        <v>139</v>
      </c>
      <c r="AM8137" s="2" t="s">
        <v>139</v>
      </c>
      <c r="AN8137" s="2" t="s">
        <v>139</v>
      </c>
      <c r="AO8137" s="2" t="s">
        <v>139</v>
      </c>
      <c r="AP8137" s="2" t="s">
        <v>139</v>
      </c>
      <c r="AQ8137" s="2" t="s">
        <v>113</v>
      </c>
      <c r="AR8137" s="2" t="s">
        <v>112</v>
      </c>
    </row>
    <row r="8138" spans="8:44" ht="21" customHeight="1">
      <c r="H8138" s="2">
        <f t="shared" si="262"/>
        <v>8137</v>
      </c>
      <c r="I8138" s="2" t="str">
        <f t="shared" ca="1" si="263"/>
        <v>ビーネックスパートナーズ関東8137</v>
      </c>
      <c r="K8138" s="2" t="s">
        <v>64</v>
      </c>
      <c r="L8138" s="2" t="s">
        <v>6500</v>
      </c>
      <c r="M8138" s="4" t="s">
        <v>42175</v>
      </c>
      <c r="N8138" s="2" t="s">
        <v>42176</v>
      </c>
      <c r="O8138" s="2" t="s">
        <v>42177</v>
      </c>
      <c r="P8138" s="2" t="s">
        <v>139</v>
      </c>
      <c r="Q8138" s="2" t="s">
        <v>42158</v>
      </c>
      <c r="R8138" s="2" t="s">
        <v>139</v>
      </c>
      <c r="S8138" s="2" t="s">
        <v>42178</v>
      </c>
      <c r="T8138" s="2" t="s">
        <v>36798</v>
      </c>
      <c r="U8138" s="2" t="s">
        <v>482</v>
      </c>
      <c r="V8138" s="2">
        <v>1250</v>
      </c>
      <c r="W8138" s="2">
        <v>231000</v>
      </c>
      <c r="X8138" s="2" t="s">
        <v>6678</v>
      </c>
      <c r="Y8138" s="2" t="s">
        <v>139</v>
      </c>
      <c r="Z8138" s="2" t="s">
        <v>36821</v>
      </c>
      <c r="AA8138" s="2" t="s">
        <v>139</v>
      </c>
      <c r="AB8138" s="2" t="s">
        <v>42179</v>
      </c>
      <c r="AC8138" s="2" t="s">
        <v>41924</v>
      </c>
      <c r="AD8138" s="2" t="s">
        <v>139</v>
      </c>
      <c r="AE8138" s="2" t="s">
        <v>139</v>
      </c>
      <c r="AF8138" s="2" t="s">
        <v>139</v>
      </c>
      <c r="AG8138" s="2" t="s">
        <v>3091</v>
      </c>
      <c r="AH8138" s="2" t="s">
        <v>139</v>
      </c>
      <c r="AI8138" s="2" t="s">
        <v>42180</v>
      </c>
      <c r="AJ8138" s="2" t="s">
        <v>42181</v>
      </c>
      <c r="AK8138" s="2" t="s">
        <v>139</v>
      </c>
      <c r="AL8138" s="2" t="s">
        <v>139</v>
      </c>
      <c r="AM8138" s="2" t="s">
        <v>139</v>
      </c>
      <c r="AN8138" s="2" t="s">
        <v>139</v>
      </c>
      <c r="AO8138" s="2" t="s">
        <v>139</v>
      </c>
      <c r="AP8138" s="2" t="s">
        <v>139</v>
      </c>
      <c r="AQ8138" s="2" t="s">
        <v>113</v>
      </c>
      <c r="AR8138" s="2" t="s">
        <v>112</v>
      </c>
    </row>
    <row r="8139" spans="8:44" ht="21" customHeight="1">
      <c r="H8139" s="2">
        <f t="shared" si="262"/>
        <v>8138</v>
      </c>
      <c r="I8139" s="2" t="str">
        <f t="shared" ca="1" si="263"/>
        <v>ビーネックスパートナーズ関東8138</v>
      </c>
      <c r="K8139" s="2" t="s">
        <v>64</v>
      </c>
      <c r="L8139" s="2" t="s">
        <v>6500</v>
      </c>
      <c r="M8139" s="4" t="s">
        <v>42182</v>
      </c>
      <c r="N8139" s="2" t="s">
        <v>42183</v>
      </c>
      <c r="O8139" s="2" t="s">
        <v>42184</v>
      </c>
      <c r="P8139" s="2" t="s">
        <v>139</v>
      </c>
      <c r="Q8139" s="2" t="s">
        <v>42158</v>
      </c>
      <c r="R8139" s="2" t="s">
        <v>139</v>
      </c>
      <c r="S8139" s="2" t="s">
        <v>42185</v>
      </c>
      <c r="T8139" s="2" t="s">
        <v>36806</v>
      </c>
      <c r="U8139" s="2" t="s">
        <v>36790</v>
      </c>
      <c r="V8139" s="2">
        <v>1500</v>
      </c>
      <c r="W8139" s="2">
        <v>265000</v>
      </c>
      <c r="X8139" s="2" t="s">
        <v>6511</v>
      </c>
      <c r="Y8139" s="2" t="s">
        <v>139</v>
      </c>
      <c r="Z8139" s="2" t="s">
        <v>171</v>
      </c>
      <c r="AA8139" s="2" t="s">
        <v>42186</v>
      </c>
      <c r="AB8139" s="2" t="s">
        <v>42187</v>
      </c>
      <c r="AC8139" s="2" t="s">
        <v>37621</v>
      </c>
      <c r="AD8139" s="2" t="s">
        <v>139</v>
      </c>
      <c r="AE8139" s="2" t="s">
        <v>139</v>
      </c>
      <c r="AF8139" s="2" t="s">
        <v>139</v>
      </c>
      <c r="AG8139" s="2" t="s">
        <v>3091</v>
      </c>
      <c r="AH8139" s="2" t="s">
        <v>139</v>
      </c>
      <c r="AI8139" s="2" t="s">
        <v>3091</v>
      </c>
      <c r="AJ8139" s="2" t="s">
        <v>42188</v>
      </c>
      <c r="AK8139" s="2" t="s">
        <v>139</v>
      </c>
      <c r="AL8139" s="2" t="s">
        <v>139</v>
      </c>
      <c r="AM8139" s="2" t="s">
        <v>139</v>
      </c>
      <c r="AN8139" s="2" t="s">
        <v>139</v>
      </c>
      <c r="AO8139" s="2" t="s">
        <v>139</v>
      </c>
      <c r="AP8139" s="2" t="s">
        <v>139</v>
      </c>
      <c r="AQ8139" s="2" t="s">
        <v>113</v>
      </c>
      <c r="AR8139" s="2" t="s">
        <v>112</v>
      </c>
    </row>
    <row r="8140" spans="8:44" ht="21" customHeight="1">
      <c r="H8140" s="2">
        <f t="shared" si="262"/>
        <v>8139</v>
      </c>
      <c r="I8140" s="2" t="str">
        <f t="shared" ca="1" si="263"/>
        <v>ビーネックスパートナーズ関東8139</v>
      </c>
      <c r="K8140" s="2" t="s">
        <v>64</v>
      </c>
      <c r="L8140" s="2" t="s">
        <v>6500</v>
      </c>
      <c r="M8140" s="4" t="s">
        <v>42189</v>
      </c>
      <c r="N8140" s="2" t="s">
        <v>42183</v>
      </c>
      <c r="O8140" s="2" t="s">
        <v>42190</v>
      </c>
      <c r="P8140" s="2" t="s">
        <v>139</v>
      </c>
      <c r="Q8140" s="2" t="s">
        <v>42158</v>
      </c>
      <c r="R8140" s="2" t="s">
        <v>139</v>
      </c>
      <c r="S8140" s="2" t="s">
        <v>42185</v>
      </c>
      <c r="T8140" s="2" t="s">
        <v>36806</v>
      </c>
      <c r="U8140" s="2" t="s">
        <v>36790</v>
      </c>
      <c r="V8140" s="2">
        <v>1400</v>
      </c>
      <c r="W8140" s="2">
        <v>247000</v>
      </c>
      <c r="X8140" s="2" t="s">
        <v>6540</v>
      </c>
      <c r="Y8140" s="2" t="s">
        <v>139</v>
      </c>
      <c r="Z8140" s="2" t="s">
        <v>171</v>
      </c>
      <c r="AA8140" s="2" t="s">
        <v>42191</v>
      </c>
      <c r="AB8140" s="2" t="s">
        <v>42187</v>
      </c>
      <c r="AC8140" s="2" t="s">
        <v>37621</v>
      </c>
      <c r="AD8140" s="2" t="s">
        <v>139</v>
      </c>
      <c r="AE8140" s="2" t="s">
        <v>139</v>
      </c>
      <c r="AF8140" s="2" t="s">
        <v>139</v>
      </c>
      <c r="AG8140" s="2" t="s">
        <v>3091</v>
      </c>
      <c r="AH8140" s="2" t="s">
        <v>139</v>
      </c>
      <c r="AI8140" s="2" t="s">
        <v>3091</v>
      </c>
      <c r="AJ8140" s="2" t="s">
        <v>42192</v>
      </c>
      <c r="AK8140" s="2" t="s">
        <v>139</v>
      </c>
      <c r="AL8140" s="2" t="s">
        <v>139</v>
      </c>
      <c r="AM8140" s="2" t="s">
        <v>139</v>
      </c>
      <c r="AN8140" s="2" t="s">
        <v>139</v>
      </c>
      <c r="AO8140" s="2" t="s">
        <v>139</v>
      </c>
      <c r="AP8140" s="2" t="s">
        <v>139</v>
      </c>
      <c r="AQ8140" s="2" t="s">
        <v>113</v>
      </c>
      <c r="AR8140" s="2" t="s">
        <v>112</v>
      </c>
    </row>
    <row r="8141" spans="8:44" ht="21" customHeight="1">
      <c r="H8141" s="2">
        <f t="shared" si="262"/>
        <v>8140</v>
      </c>
      <c r="I8141" s="2" t="str">
        <f t="shared" ca="1" si="263"/>
        <v>ビーネックスパートナーズ関東8140</v>
      </c>
      <c r="K8141" s="2" t="s">
        <v>64</v>
      </c>
      <c r="L8141" s="2" t="s">
        <v>6500</v>
      </c>
      <c r="M8141" s="4" t="s">
        <v>42193</v>
      </c>
      <c r="N8141" s="2" t="s">
        <v>42194</v>
      </c>
      <c r="O8141" s="2" t="s">
        <v>42195</v>
      </c>
      <c r="P8141" s="2" t="s">
        <v>139</v>
      </c>
      <c r="Q8141" s="2" t="s">
        <v>42196</v>
      </c>
      <c r="R8141" s="2" t="s">
        <v>139</v>
      </c>
      <c r="S8141" s="2" t="s">
        <v>42197</v>
      </c>
      <c r="T8141" s="2" t="s">
        <v>36806</v>
      </c>
      <c r="U8141" s="2" t="s">
        <v>36807</v>
      </c>
      <c r="V8141" s="2">
        <v>1250</v>
      </c>
      <c r="W8141" s="2">
        <v>266000</v>
      </c>
      <c r="X8141" s="2" t="s">
        <v>6568</v>
      </c>
      <c r="Y8141" s="2" t="s">
        <v>139</v>
      </c>
      <c r="Z8141" s="2" t="s">
        <v>171</v>
      </c>
      <c r="AA8141" s="2" t="s">
        <v>139</v>
      </c>
      <c r="AB8141" s="2" t="s">
        <v>42198</v>
      </c>
      <c r="AC8141" s="2" t="s">
        <v>37621</v>
      </c>
      <c r="AD8141" s="2" t="s">
        <v>139</v>
      </c>
      <c r="AE8141" s="2" t="s">
        <v>139</v>
      </c>
      <c r="AF8141" s="2" t="s">
        <v>139</v>
      </c>
      <c r="AG8141" s="2" t="s">
        <v>3091</v>
      </c>
      <c r="AH8141" s="2" t="s">
        <v>139</v>
      </c>
      <c r="AI8141" s="2" t="s">
        <v>37521</v>
      </c>
      <c r="AJ8141" s="2" t="s">
        <v>42199</v>
      </c>
      <c r="AK8141" s="2" t="s">
        <v>139</v>
      </c>
      <c r="AL8141" s="2" t="s">
        <v>139</v>
      </c>
      <c r="AM8141" s="2" t="s">
        <v>139</v>
      </c>
      <c r="AN8141" s="2" t="s">
        <v>139</v>
      </c>
      <c r="AO8141" s="2" t="s">
        <v>139</v>
      </c>
      <c r="AP8141" s="2" t="s">
        <v>139</v>
      </c>
      <c r="AQ8141" s="2" t="s">
        <v>113</v>
      </c>
      <c r="AR8141" s="2" t="s">
        <v>112</v>
      </c>
    </row>
    <row r="8142" spans="8:44" ht="21" customHeight="1">
      <c r="H8142" s="2">
        <f t="shared" si="262"/>
        <v>8141</v>
      </c>
      <c r="I8142" s="2" t="str">
        <f t="shared" ca="1" si="263"/>
        <v>ビーネックスパートナーズ関東8141</v>
      </c>
      <c r="K8142" s="2" t="s">
        <v>64</v>
      </c>
      <c r="L8142" s="2" t="s">
        <v>6500</v>
      </c>
      <c r="M8142" s="4" t="s">
        <v>42200</v>
      </c>
      <c r="N8142" s="2" t="s">
        <v>42201</v>
      </c>
      <c r="O8142" s="2" t="s">
        <v>42202</v>
      </c>
      <c r="P8142" s="2" t="s">
        <v>139</v>
      </c>
      <c r="Q8142" s="2" t="s">
        <v>42196</v>
      </c>
      <c r="R8142" s="2" t="s">
        <v>139</v>
      </c>
      <c r="S8142" s="2" t="s">
        <v>36852</v>
      </c>
      <c r="T8142" s="2" t="s">
        <v>36806</v>
      </c>
      <c r="U8142" s="2" t="s">
        <v>482</v>
      </c>
      <c r="V8142" s="2">
        <v>1400</v>
      </c>
      <c r="W8142" s="2">
        <v>298000</v>
      </c>
      <c r="X8142" s="2" t="s">
        <v>6511</v>
      </c>
      <c r="Y8142" s="2" t="s">
        <v>139</v>
      </c>
      <c r="Z8142" s="2" t="s">
        <v>171</v>
      </c>
      <c r="AA8142" s="2" t="s">
        <v>42203</v>
      </c>
      <c r="AB8142" s="2" t="s">
        <v>42204</v>
      </c>
      <c r="AC8142" s="2" t="s">
        <v>42146</v>
      </c>
      <c r="AD8142" s="2" t="s">
        <v>139</v>
      </c>
      <c r="AE8142" s="2" t="s">
        <v>139</v>
      </c>
      <c r="AF8142" s="2" t="s">
        <v>139</v>
      </c>
      <c r="AG8142" s="2" t="s">
        <v>3091</v>
      </c>
      <c r="AH8142" s="2" t="s">
        <v>139</v>
      </c>
      <c r="AI8142" s="2" t="s">
        <v>3091</v>
      </c>
      <c r="AJ8142" s="2" t="s">
        <v>42205</v>
      </c>
      <c r="AK8142" s="2" t="s">
        <v>139</v>
      </c>
      <c r="AL8142" s="2" t="s">
        <v>139</v>
      </c>
      <c r="AM8142" s="2" t="s">
        <v>139</v>
      </c>
      <c r="AN8142" s="2" t="s">
        <v>139</v>
      </c>
      <c r="AO8142" s="2" t="s">
        <v>139</v>
      </c>
      <c r="AP8142" s="2" t="s">
        <v>139</v>
      </c>
      <c r="AQ8142" s="2" t="s">
        <v>113</v>
      </c>
      <c r="AR8142" s="2" t="s">
        <v>112</v>
      </c>
    </row>
    <row r="8143" spans="8:44" ht="21" customHeight="1">
      <c r="H8143" s="2">
        <f t="shared" si="262"/>
        <v>8142</v>
      </c>
      <c r="I8143" s="2" t="str">
        <f t="shared" ca="1" si="263"/>
        <v>ビーネックスパートナーズ関東8142</v>
      </c>
      <c r="K8143" s="2" t="s">
        <v>64</v>
      </c>
      <c r="L8143" s="2" t="s">
        <v>6500</v>
      </c>
      <c r="M8143" s="4" t="s">
        <v>42206</v>
      </c>
      <c r="N8143" s="2" t="s">
        <v>42207</v>
      </c>
      <c r="O8143" s="2" t="s">
        <v>42208</v>
      </c>
      <c r="P8143" s="2" t="s">
        <v>139</v>
      </c>
      <c r="Q8143" s="2" t="s">
        <v>42196</v>
      </c>
      <c r="R8143" s="2" t="s">
        <v>139</v>
      </c>
      <c r="S8143" s="2" t="s">
        <v>42209</v>
      </c>
      <c r="T8143" s="2" t="s">
        <v>36798</v>
      </c>
      <c r="U8143" s="2" t="s">
        <v>482</v>
      </c>
      <c r="V8143" s="2">
        <v>1450</v>
      </c>
      <c r="W8143" s="2">
        <v>254000</v>
      </c>
      <c r="X8143" s="2" t="s">
        <v>6505</v>
      </c>
      <c r="Y8143" s="2" t="s">
        <v>139</v>
      </c>
      <c r="Z8143" s="2" t="s">
        <v>171</v>
      </c>
      <c r="AA8143" s="2" t="s">
        <v>42210</v>
      </c>
      <c r="AB8143" s="2" t="s">
        <v>42211</v>
      </c>
      <c r="AC8143" s="2" t="s">
        <v>13724</v>
      </c>
      <c r="AD8143" s="2" t="s">
        <v>139</v>
      </c>
      <c r="AE8143" s="2" t="s">
        <v>139</v>
      </c>
      <c r="AF8143" s="2" t="s">
        <v>139</v>
      </c>
      <c r="AG8143" s="2" t="s">
        <v>3091</v>
      </c>
      <c r="AH8143" s="2" t="s">
        <v>139</v>
      </c>
      <c r="AI8143" s="2" t="s">
        <v>3091</v>
      </c>
      <c r="AJ8143" s="2" t="s">
        <v>139</v>
      </c>
      <c r="AK8143" s="2" t="s">
        <v>139</v>
      </c>
      <c r="AL8143" s="2" t="s">
        <v>139</v>
      </c>
      <c r="AM8143" s="2" t="s">
        <v>139</v>
      </c>
      <c r="AN8143" s="2" t="s">
        <v>139</v>
      </c>
      <c r="AO8143" s="2" t="s">
        <v>139</v>
      </c>
      <c r="AP8143" s="2" t="s">
        <v>139</v>
      </c>
      <c r="AQ8143" s="2" t="s">
        <v>113</v>
      </c>
      <c r="AR8143" s="2" t="s">
        <v>112</v>
      </c>
    </row>
    <row r="8144" spans="8:44" ht="21" customHeight="1">
      <c r="H8144" s="2">
        <f t="shared" si="262"/>
        <v>8143</v>
      </c>
      <c r="I8144" s="2" t="str">
        <f t="shared" ca="1" si="263"/>
        <v>ビーネックスパートナーズ関東8143</v>
      </c>
      <c r="K8144" s="2" t="s">
        <v>64</v>
      </c>
      <c r="L8144" s="2" t="s">
        <v>6500</v>
      </c>
      <c r="M8144" s="4" t="s">
        <v>42212</v>
      </c>
      <c r="N8144" s="2" t="s">
        <v>42213</v>
      </c>
      <c r="O8144" s="2" t="s">
        <v>42214</v>
      </c>
      <c r="P8144" s="2" t="s">
        <v>139</v>
      </c>
      <c r="Q8144" s="2" t="s">
        <v>42196</v>
      </c>
      <c r="R8144" s="2" t="s">
        <v>139</v>
      </c>
      <c r="S8144" s="2" t="s">
        <v>42215</v>
      </c>
      <c r="T8144" s="2" t="s">
        <v>36806</v>
      </c>
      <c r="U8144" s="2" t="s">
        <v>36807</v>
      </c>
      <c r="V8144" s="2">
        <v>1600</v>
      </c>
      <c r="W8144" s="2">
        <v>300000</v>
      </c>
      <c r="X8144" s="2" t="s">
        <v>4859</v>
      </c>
      <c r="Y8144" s="2" t="s">
        <v>139</v>
      </c>
      <c r="Z8144" s="2" t="s">
        <v>171</v>
      </c>
      <c r="AA8144" s="2" t="s">
        <v>42216</v>
      </c>
      <c r="AB8144" s="2" t="s">
        <v>42217</v>
      </c>
      <c r="AC8144" s="2" t="s">
        <v>13724</v>
      </c>
      <c r="AD8144" s="2" t="s">
        <v>139</v>
      </c>
      <c r="AE8144" s="2" t="s">
        <v>139</v>
      </c>
      <c r="AF8144" s="2" t="s">
        <v>139</v>
      </c>
      <c r="AG8144" s="2" t="s">
        <v>3091</v>
      </c>
      <c r="AH8144" s="2" t="s">
        <v>139</v>
      </c>
      <c r="AI8144" s="2" t="s">
        <v>3091</v>
      </c>
      <c r="AJ8144" s="2" t="s">
        <v>42218</v>
      </c>
      <c r="AK8144" s="2" t="s">
        <v>139</v>
      </c>
      <c r="AL8144" s="2" t="s">
        <v>139</v>
      </c>
      <c r="AM8144" s="2" t="s">
        <v>139</v>
      </c>
      <c r="AN8144" s="2" t="s">
        <v>139</v>
      </c>
      <c r="AO8144" s="2" t="s">
        <v>139</v>
      </c>
      <c r="AP8144" s="2" t="s">
        <v>139</v>
      </c>
      <c r="AQ8144" s="2" t="s">
        <v>113</v>
      </c>
      <c r="AR8144" s="2" t="s">
        <v>112</v>
      </c>
    </row>
    <row r="8145" spans="8:44" ht="21" customHeight="1">
      <c r="H8145" s="2">
        <f t="shared" si="262"/>
        <v>8144</v>
      </c>
      <c r="I8145" s="2" t="str">
        <f t="shared" ca="1" si="263"/>
        <v>ビーネックスパートナーズ関東8144</v>
      </c>
      <c r="K8145" s="2" t="s">
        <v>64</v>
      </c>
      <c r="L8145" s="2" t="s">
        <v>6500</v>
      </c>
      <c r="M8145" s="4" t="s">
        <v>42219</v>
      </c>
      <c r="N8145" s="2" t="s">
        <v>42220</v>
      </c>
      <c r="O8145" s="2" t="s">
        <v>42221</v>
      </c>
      <c r="P8145" s="2" t="s">
        <v>139</v>
      </c>
      <c r="Q8145" s="2" t="s">
        <v>42196</v>
      </c>
      <c r="R8145" s="2" t="s">
        <v>139</v>
      </c>
      <c r="S8145" s="2" t="s">
        <v>36820</v>
      </c>
      <c r="T8145" s="2" t="s">
        <v>36798</v>
      </c>
      <c r="U8145" s="2" t="s">
        <v>482</v>
      </c>
      <c r="V8145" s="2">
        <v>1450</v>
      </c>
      <c r="W8145" s="2">
        <v>261000</v>
      </c>
      <c r="X8145" s="2" t="s">
        <v>6511</v>
      </c>
      <c r="Y8145" s="2" t="s">
        <v>139</v>
      </c>
      <c r="Z8145" s="2" t="s">
        <v>171</v>
      </c>
      <c r="AA8145" s="2" t="s">
        <v>139</v>
      </c>
      <c r="AB8145" s="2" t="s">
        <v>42222</v>
      </c>
      <c r="AC8145" s="2" t="s">
        <v>37621</v>
      </c>
      <c r="AD8145" s="2" t="s">
        <v>139</v>
      </c>
      <c r="AE8145" s="2" t="s">
        <v>139</v>
      </c>
      <c r="AF8145" s="2" t="s">
        <v>139</v>
      </c>
      <c r="AG8145" s="2" t="s">
        <v>3091</v>
      </c>
      <c r="AH8145" s="2" t="s">
        <v>139</v>
      </c>
      <c r="AI8145" s="2" t="s">
        <v>3091</v>
      </c>
      <c r="AJ8145" s="2" t="s">
        <v>42223</v>
      </c>
      <c r="AK8145" s="2" t="s">
        <v>139</v>
      </c>
      <c r="AL8145" s="2" t="s">
        <v>139</v>
      </c>
      <c r="AM8145" s="2" t="s">
        <v>139</v>
      </c>
      <c r="AN8145" s="2" t="s">
        <v>139</v>
      </c>
      <c r="AO8145" s="2" t="s">
        <v>139</v>
      </c>
      <c r="AP8145" s="2" t="s">
        <v>139</v>
      </c>
      <c r="AQ8145" s="2" t="s">
        <v>113</v>
      </c>
      <c r="AR8145" s="2" t="s">
        <v>112</v>
      </c>
    </row>
    <row r="8146" spans="8:44" ht="21" customHeight="1">
      <c r="H8146" s="2">
        <f t="shared" si="262"/>
        <v>8145</v>
      </c>
      <c r="I8146" s="2" t="str">
        <f t="shared" ca="1" si="263"/>
        <v>ビーネックスパートナーズ関東8145</v>
      </c>
      <c r="K8146" s="2" t="s">
        <v>64</v>
      </c>
      <c r="L8146" s="2" t="s">
        <v>6500</v>
      </c>
      <c r="M8146" s="4" t="s">
        <v>42224</v>
      </c>
      <c r="N8146" s="2" t="s">
        <v>42225</v>
      </c>
      <c r="O8146" s="2" t="s">
        <v>42226</v>
      </c>
      <c r="P8146" s="2" t="s">
        <v>139</v>
      </c>
      <c r="Q8146" s="2" t="s">
        <v>42196</v>
      </c>
      <c r="R8146" s="2" t="s">
        <v>139</v>
      </c>
      <c r="S8146" s="2" t="s">
        <v>36852</v>
      </c>
      <c r="T8146" s="2" t="s">
        <v>36798</v>
      </c>
      <c r="U8146" s="2" t="s">
        <v>482</v>
      </c>
      <c r="V8146" s="2">
        <v>1550</v>
      </c>
      <c r="W8146" s="2">
        <v>279000</v>
      </c>
      <c r="X8146" s="2" t="s">
        <v>6678</v>
      </c>
      <c r="Y8146" s="2" t="s">
        <v>139</v>
      </c>
      <c r="Z8146" s="2" t="s">
        <v>36821</v>
      </c>
      <c r="AA8146" s="2" t="s">
        <v>36799</v>
      </c>
      <c r="AB8146" s="2" t="s">
        <v>42227</v>
      </c>
      <c r="AC8146" s="2" t="s">
        <v>41710</v>
      </c>
      <c r="AD8146" s="2" t="s">
        <v>139</v>
      </c>
      <c r="AE8146" s="2" t="s">
        <v>139</v>
      </c>
      <c r="AF8146" s="2" t="s">
        <v>139</v>
      </c>
      <c r="AG8146" s="2" t="s">
        <v>3091</v>
      </c>
      <c r="AH8146" s="2" t="s">
        <v>139</v>
      </c>
      <c r="AI8146" s="2" t="s">
        <v>3091</v>
      </c>
      <c r="AJ8146" s="2" t="s">
        <v>42228</v>
      </c>
      <c r="AK8146" s="2" t="s">
        <v>139</v>
      </c>
      <c r="AL8146" s="2" t="s">
        <v>139</v>
      </c>
      <c r="AM8146" s="2" t="s">
        <v>139</v>
      </c>
      <c r="AN8146" s="2" t="s">
        <v>139</v>
      </c>
      <c r="AO8146" s="2" t="s">
        <v>139</v>
      </c>
      <c r="AP8146" s="2" t="s">
        <v>139</v>
      </c>
      <c r="AQ8146" s="2" t="s">
        <v>113</v>
      </c>
      <c r="AR8146" s="2" t="s">
        <v>112</v>
      </c>
    </row>
    <row r="8147" spans="8:44" ht="21" customHeight="1">
      <c r="H8147" s="2">
        <f t="shared" si="262"/>
        <v>8146</v>
      </c>
      <c r="I8147" s="2" t="str">
        <f t="shared" ca="1" si="263"/>
        <v>ビーネックスパートナーズ関東8146</v>
      </c>
      <c r="K8147" s="2" t="s">
        <v>64</v>
      </c>
      <c r="L8147" s="2" t="s">
        <v>6500</v>
      </c>
      <c r="M8147" s="4" t="s">
        <v>42229</v>
      </c>
      <c r="N8147" s="2" t="s">
        <v>42225</v>
      </c>
      <c r="O8147" s="2" t="s">
        <v>42230</v>
      </c>
      <c r="P8147" s="2" t="s">
        <v>139</v>
      </c>
      <c r="Q8147" s="2" t="s">
        <v>42196</v>
      </c>
      <c r="R8147" s="2" t="s">
        <v>139</v>
      </c>
      <c r="S8147" s="2" t="s">
        <v>36852</v>
      </c>
      <c r="T8147" s="2" t="s">
        <v>36798</v>
      </c>
      <c r="U8147" s="2" t="s">
        <v>482</v>
      </c>
      <c r="V8147" s="2">
        <v>1550</v>
      </c>
      <c r="W8147" s="2">
        <v>279000</v>
      </c>
      <c r="X8147" s="2" t="s">
        <v>6678</v>
      </c>
      <c r="Y8147" s="2" t="s">
        <v>139</v>
      </c>
      <c r="Z8147" s="2" t="s">
        <v>171</v>
      </c>
      <c r="AA8147" s="2" t="s">
        <v>36799</v>
      </c>
      <c r="AB8147" s="2" t="s">
        <v>42227</v>
      </c>
      <c r="AC8147" s="2" t="s">
        <v>41710</v>
      </c>
      <c r="AD8147" s="2" t="s">
        <v>139</v>
      </c>
      <c r="AE8147" s="2" t="s">
        <v>139</v>
      </c>
      <c r="AF8147" s="2" t="s">
        <v>139</v>
      </c>
      <c r="AG8147" s="2" t="s">
        <v>3091</v>
      </c>
      <c r="AH8147" s="2" t="s">
        <v>139</v>
      </c>
      <c r="AI8147" s="2" t="s">
        <v>3091</v>
      </c>
      <c r="AJ8147" s="2" t="s">
        <v>42231</v>
      </c>
      <c r="AK8147" s="2" t="s">
        <v>139</v>
      </c>
      <c r="AL8147" s="2" t="s">
        <v>139</v>
      </c>
      <c r="AM8147" s="2" t="s">
        <v>139</v>
      </c>
      <c r="AN8147" s="2" t="s">
        <v>139</v>
      </c>
      <c r="AO8147" s="2" t="s">
        <v>139</v>
      </c>
      <c r="AP8147" s="2" t="s">
        <v>139</v>
      </c>
      <c r="AQ8147" s="2" t="s">
        <v>113</v>
      </c>
      <c r="AR8147" s="2" t="s">
        <v>112</v>
      </c>
    </row>
    <row r="8148" spans="8:44" ht="21" customHeight="1">
      <c r="H8148" s="2">
        <f t="shared" si="262"/>
        <v>8147</v>
      </c>
      <c r="I8148" s="2" t="str">
        <f t="shared" ca="1" si="263"/>
        <v>ビーネックスパートナーズ関東8147</v>
      </c>
      <c r="K8148" s="2" t="s">
        <v>64</v>
      </c>
      <c r="L8148" s="2" t="s">
        <v>6500</v>
      </c>
      <c r="M8148" s="4" t="s">
        <v>42232</v>
      </c>
      <c r="N8148" s="2" t="s">
        <v>42225</v>
      </c>
      <c r="O8148" s="2" t="s">
        <v>42233</v>
      </c>
      <c r="P8148" s="2" t="s">
        <v>139</v>
      </c>
      <c r="Q8148" s="2" t="s">
        <v>42196</v>
      </c>
      <c r="R8148" s="2" t="s">
        <v>139</v>
      </c>
      <c r="S8148" s="2" t="s">
        <v>36852</v>
      </c>
      <c r="T8148" s="2" t="s">
        <v>36798</v>
      </c>
      <c r="U8148" s="2" t="s">
        <v>482</v>
      </c>
      <c r="V8148" s="2">
        <v>1400</v>
      </c>
      <c r="W8148" s="2">
        <v>235000</v>
      </c>
      <c r="X8148" s="2" t="s">
        <v>6678</v>
      </c>
      <c r="Y8148" s="2" t="s">
        <v>139</v>
      </c>
      <c r="Z8148" s="2" t="s">
        <v>785</v>
      </c>
      <c r="AA8148" s="2" t="s">
        <v>36799</v>
      </c>
      <c r="AB8148" s="2" t="s">
        <v>42234</v>
      </c>
      <c r="AC8148" s="2" t="s">
        <v>41710</v>
      </c>
      <c r="AD8148" s="2" t="s">
        <v>139</v>
      </c>
      <c r="AE8148" s="2" t="s">
        <v>139</v>
      </c>
      <c r="AF8148" s="2" t="s">
        <v>139</v>
      </c>
      <c r="AG8148" s="2" t="s">
        <v>3091</v>
      </c>
      <c r="AH8148" s="2" t="s">
        <v>139</v>
      </c>
      <c r="AI8148" s="2" t="s">
        <v>3091</v>
      </c>
      <c r="AJ8148" s="2" t="s">
        <v>42235</v>
      </c>
      <c r="AK8148" s="2" t="s">
        <v>139</v>
      </c>
      <c r="AL8148" s="2" t="s">
        <v>139</v>
      </c>
      <c r="AM8148" s="2" t="s">
        <v>139</v>
      </c>
      <c r="AN8148" s="2" t="s">
        <v>139</v>
      </c>
      <c r="AO8148" s="2" t="s">
        <v>139</v>
      </c>
      <c r="AP8148" s="2" t="s">
        <v>139</v>
      </c>
      <c r="AQ8148" s="2" t="s">
        <v>113</v>
      </c>
      <c r="AR8148" s="2" t="s">
        <v>112</v>
      </c>
    </row>
    <row r="8149" spans="8:44" ht="21" customHeight="1">
      <c r="H8149" s="2">
        <f t="shared" si="262"/>
        <v>8148</v>
      </c>
      <c r="I8149" s="2" t="str">
        <f t="shared" ca="1" si="263"/>
        <v>ビーネックスパートナーズ関東8148</v>
      </c>
      <c r="K8149" s="2" t="s">
        <v>64</v>
      </c>
      <c r="L8149" s="2" t="s">
        <v>6500</v>
      </c>
      <c r="M8149" s="4" t="s">
        <v>42236</v>
      </c>
      <c r="N8149" s="2" t="s">
        <v>42237</v>
      </c>
      <c r="O8149" s="2" t="s">
        <v>42238</v>
      </c>
      <c r="P8149" s="2" t="s">
        <v>139</v>
      </c>
      <c r="Q8149" s="2" t="s">
        <v>42196</v>
      </c>
      <c r="R8149" s="2" t="s">
        <v>139</v>
      </c>
      <c r="S8149" s="2" t="s">
        <v>36820</v>
      </c>
      <c r="T8149" s="2" t="s">
        <v>36806</v>
      </c>
      <c r="U8149" s="2" t="s">
        <v>482</v>
      </c>
      <c r="V8149" s="2">
        <v>1400</v>
      </c>
      <c r="W8149" s="2">
        <v>252000</v>
      </c>
      <c r="X8149" s="2" t="s">
        <v>6505</v>
      </c>
      <c r="Y8149" s="2" t="s">
        <v>139</v>
      </c>
      <c r="Z8149" s="2" t="s">
        <v>171</v>
      </c>
      <c r="AA8149" s="2" t="s">
        <v>42239</v>
      </c>
      <c r="AB8149" s="2" t="s">
        <v>42240</v>
      </c>
      <c r="AC8149" s="2" t="s">
        <v>37692</v>
      </c>
      <c r="AD8149" s="2" t="s">
        <v>139</v>
      </c>
      <c r="AE8149" s="2" t="s">
        <v>139</v>
      </c>
      <c r="AF8149" s="2" t="s">
        <v>139</v>
      </c>
      <c r="AG8149" s="2" t="s">
        <v>3091</v>
      </c>
      <c r="AH8149" s="2" t="s">
        <v>139</v>
      </c>
      <c r="AI8149" s="2" t="s">
        <v>3091</v>
      </c>
      <c r="AJ8149" s="2" t="s">
        <v>42241</v>
      </c>
      <c r="AK8149" s="2" t="s">
        <v>139</v>
      </c>
      <c r="AL8149" s="2" t="s">
        <v>139</v>
      </c>
      <c r="AM8149" s="2" t="s">
        <v>139</v>
      </c>
      <c r="AN8149" s="2" t="s">
        <v>139</v>
      </c>
      <c r="AO8149" s="2" t="s">
        <v>139</v>
      </c>
      <c r="AP8149" s="2" t="s">
        <v>139</v>
      </c>
      <c r="AQ8149" s="2" t="s">
        <v>113</v>
      </c>
      <c r="AR8149" s="2" t="s">
        <v>112</v>
      </c>
    </row>
    <row r="8150" spans="8:44" ht="21" customHeight="1">
      <c r="H8150" s="2">
        <f t="shared" si="262"/>
        <v>8149</v>
      </c>
      <c r="I8150" s="2" t="str">
        <f t="shared" ca="1" si="263"/>
        <v>ビーネックスパートナーズ関東8149</v>
      </c>
      <c r="K8150" s="2" t="s">
        <v>64</v>
      </c>
      <c r="L8150" s="2" t="s">
        <v>6500</v>
      </c>
      <c r="M8150" s="4" t="s">
        <v>42242</v>
      </c>
      <c r="N8150" s="2" t="s">
        <v>42243</v>
      </c>
      <c r="O8150" s="2" t="s">
        <v>42244</v>
      </c>
      <c r="P8150" s="2" t="s">
        <v>139</v>
      </c>
      <c r="Q8150" s="2" t="s">
        <v>42196</v>
      </c>
      <c r="R8150" s="2" t="s">
        <v>139</v>
      </c>
      <c r="S8150" s="2" t="s">
        <v>36820</v>
      </c>
      <c r="T8150" s="2" t="s">
        <v>36806</v>
      </c>
      <c r="U8150" s="2" t="s">
        <v>482</v>
      </c>
      <c r="V8150" s="2">
        <v>1400</v>
      </c>
      <c r="W8150" s="2">
        <v>243000</v>
      </c>
      <c r="X8150" s="2" t="s">
        <v>6511</v>
      </c>
      <c r="Y8150" s="2" t="s">
        <v>139</v>
      </c>
      <c r="Z8150" s="2" t="s">
        <v>171</v>
      </c>
      <c r="AA8150" s="2" t="s">
        <v>42239</v>
      </c>
      <c r="AB8150" s="2" t="s">
        <v>42240</v>
      </c>
      <c r="AC8150" s="2" t="s">
        <v>37621</v>
      </c>
      <c r="AD8150" s="2" t="s">
        <v>139</v>
      </c>
      <c r="AE8150" s="2" t="s">
        <v>139</v>
      </c>
      <c r="AF8150" s="2" t="s">
        <v>139</v>
      </c>
      <c r="AG8150" s="2" t="s">
        <v>3091</v>
      </c>
      <c r="AH8150" s="2" t="s">
        <v>139</v>
      </c>
      <c r="AI8150" s="2" t="s">
        <v>3091</v>
      </c>
      <c r="AJ8150" s="2" t="s">
        <v>42245</v>
      </c>
      <c r="AK8150" s="2" t="s">
        <v>139</v>
      </c>
      <c r="AL8150" s="2" t="s">
        <v>139</v>
      </c>
      <c r="AM8150" s="2" t="s">
        <v>139</v>
      </c>
      <c r="AN8150" s="2" t="s">
        <v>139</v>
      </c>
      <c r="AO8150" s="2" t="s">
        <v>139</v>
      </c>
      <c r="AP8150" s="2" t="s">
        <v>139</v>
      </c>
      <c r="AQ8150" s="2" t="s">
        <v>113</v>
      </c>
      <c r="AR8150" s="2" t="s">
        <v>112</v>
      </c>
    </row>
    <row r="8151" spans="8:44" ht="21" customHeight="1">
      <c r="H8151" s="2">
        <f t="shared" si="262"/>
        <v>8150</v>
      </c>
      <c r="I8151" s="2" t="str">
        <f t="shared" ca="1" si="263"/>
        <v>ビーネックスパートナーズ関東8150</v>
      </c>
      <c r="K8151" s="2" t="s">
        <v>64</v>
      </c>
      <c r="L8151" s="2" t="s">
        <v>6500</v>
      </c>
      <c r="M8151" s="4" t="s">
        <v>42246</v>
      </c>
      <c r="N8151" s="2" t="s">
        <v>42247</v>
      </c>
      <c r="O8151" s="2" t="s">
        <v>42248</v>
      </c>
      <c r="P8151" s="2" t="s">
        <v>139</v>
      </c>
      <c r="Q8151" s="2" t="s">
        <v>42249</v>
      </c>
      <c r="R8151" s="2" t="s">
        <v>139</v>
      </c>
      <c r="S8151" s="2" t="s">
        <v>42250</v>
      </c>
      <c r="T8151" s="2" t="s">
        <v>182</v>
      </c>
      <c r="U8151" s="2" t="s">
        <v>36790</v>
      </c>
      <c r="V8151" s="2">
        <v>1350</v>
      </c>
      <c r="W8151" s="2">
        <v>237000</v>
      </c>
      <c r="X8151" s="2" t="s">
        <v>6511</v>
      </c>
      <c r="Y8151" s="2" t="s">
        <v>139</v>
      </c>
      <c r="Z8151" s="2" t="s">
        <v>171</v>
      </c>
      <c r="AA8151" s="2" t="s">
        <v>139</v>
      </c>
      <c r="AB8151" s="2" t="s">
        <v>42251</v>
      </c>
      <c r="AC8151" s="2" t="s">
        <v>41557</v>
      </c>
      <c r="AD8151" s="2" t="s">
        <v>139</v>
      </c>
      <c r="AE8151" s="2" t="s">
        <v>139</v>
      </c>
      <c r="AF8151" s="2" t="s">
        <v>139</v>
      </c>
      <c r="AG8151" s="2" t="s">
        <v>3091</v>
      </c>
      <c r="AH8151" s="2" t="s">
        <v>139</v>
      </c>
      <c r="AI8151" s="2" t="s">
        <v>37521</v>
      </c>
      <c r="AJ8151" s="2" t="s">
        <v>42252</v>
      </c>
      <c r="AK8151" s="2" t="s">
        <v>139</v>
      </c>
      <c r="AL8151" s="2" t="s">
        <v>139</v>
      </c>
      <c r="AM8151" s="2" t="s">
        <v>139</v>
      </c>
      <c r="AN8151" s="2" t="s">
        <v>139</v>
      </c>
      <c r="AO8151" s="2" t="s">
        <v>139</v>
      </c>
      <c r="AP8151" s="2" t="s">
        <v>139</v>
      </c>
      <c r="AQ8151" s="2" t="s">
        <v>113</v>
      </c>
      <c r="AR8151" s="2" t="s">
        <v>112</v>
      </c>
    </row>
    <row r="8152" spans="8:44" ht="21" customHeight="1">
      <c r="H8152" s="2">
        <f t="shared" si="262"/>
        <v>8151</v>
      </c>
      <c r="I8152" s="2" t="str">
        <f t="shared" ca="1" si="263"/>
        <v>ビーネックスパートナーズ関東8151</v>
      </c>
      <c r="K8152" s="2" t="s">
        <v>64</v>
      </c>
      <c r="L8152" s="2" t="s">
        <v>6500</v>
      </c>
      <c r="M8152" s="4" t="s">
        <v>42253</v>
      </c>
      <c r="N8152" s="2" t="s">
        <v>42254</v>
      </c>
      <c r="O8152" s="2" t="s">
        <v>42255</v>
      </c>
      <c r="P8152" s="2" t="s">
        <v>139</v>
      </c>
      <c r="Q8152" s="2" t="s">
        <v>42256</v>
      </c>
      <c r="R8152" s="2" t="s">
        <v>139</v>
      </c>
      <c r="S8152" s="2" t="s">
        <v>37173</v>
      </c>
      <c r="T8152" s="2" t="s">
        <v>36798</v>
      </c>
      <c r="U8152" s="2" t="s">
        <v>482</v>
      </c>
      <c r="V8152" s="2">
        <v>1350</v>
      </c>
      <c r="W8152" s="2">
        <v>219000</v>
      </c>
      <c r="X8152" s="2" t="s">
        <v>6505</v>
      </c>
      <c r="Y8152" s="2" t="s">
        <v>139</v>
      </c>
      <c r="Z8152" s="2" t="s">
        <v>171</v>
      </c>
      <c r="AA8152" s="2" t="s">
        <v>139</v>
      </c>
      <c r="AB8152" s="2" t="s">
        <v>42257</v>
      </c>
      <c r="AC8152" s="2" t="s">
        <v>37593</v>
      </c>
      <c r="AD8152" s="2" t="s">
        <v>139</v>
      </c>
      <c r="AE8152" s="2" t="s">
        <v>139</v>
      </c>
      <c r="AF8152" s="2" t="s">
        <v>139</v>
      </c>
      <c r="AG8152" s="2" t="s">
        <v>3091</v>
      </c>
      <c r="AH8152" s="2" t="s">
        <v>139</v>
      </c>
      <c r="AI8152" s="2" t="s">
        <v>3091</v>
      </c>
      <c r="AJ8152" s="2" t="s">
        <v>42258</v>
      </c>
      <c r="AK8152" s="2" t="s">
        <v>139</v>
      </c>
      <c r="AL8152" s="2" t="s">
        <v>139</v>
      </c>
      <c r="AM8152" s="2" t="s">
        <v>139</v>
      </c>
      <c r="AN8152" s="2" t="s">
        <v>139</v>
      </c>
      <c r="AO8152" s="2" t="s">
        <v>139</v>
      </c>
      <c r="AP8152" s="2" t="s">
        <v>139</v>
      </c>
      <c r="AQ8152" s="2" t="s">
        <v>113</v>
      </c>
      <c r="AR8152" s="2" t="s">
        <v>112</v>
      </c>
    </row>
    <row r="8153" spans="8:44" ht="21" customHeight="1">
      <c r="H8153" s="2">
        <f t="shared" si="262"/>
        <v>8152</v>
      </c>
      <c r="I8153" s="2" t="str">
        <f t="shared" ca="1" si="263"/>
        <v>ビーネックスパートナーズ関東8152</v>
      </c>
      <c r="K8153" s="2" t="s">
        <v>64</v>
      </c>
      <c r="L8153" s="2" t="s">
        <v>6500</v>
      </c>
      <c r="M8153" s="4" t="s">
        <v>42259</v>
      </c>
      <c r="N8153" s="2" t="s">
        <v>42260</v>
      </c>
      <c r="O8153" s="2" t="s">
        <v>42261</v>
      </c>
      <c r="P8153" s="2" t="s">
        <v>139</v>
      </c>
      <c r="Q8153" s="2" t="s">
        <v>42262</v>
      </c>
      <c r="R8153" s="2" t="s">
        <v>139</v>
      </c>
      <c r="S8153" s="2" t="s">
        <v>36852</v>
      </c>
      <c r="T8153" s="2" t="s">
        <v>36798</v>
      </c>
      <c r="U8153" s="2" t="s">
        <v>482</v>
      </c>
      <c r="V8153" s="2">
        <v>240000</v>
      </c>
      <c r="W8153" s="2">
        <v>257000</v>
      </c>
      <c r="X8153" s="2" t="s">
        <v>4859</v>
      </c>
      <c r="Y8153" s="2" t="s">
        <v>139</v>
      </c>
      <c r="Z8153" s="2" t="s">
        <v>36821</v>
      </c>
      <c r="AA8153" s="2" t="s">
        <v>42263</v>
      </c>
      <c r="AB8153" s="2" t="s">
        <v>42264</v>
      </c>
      <c r="AC8153" s="2" t="s">
        <v>41557</v>
      </c>
      <c r="AD8153" s="2" t="s">
        <v>139</v>
      </c>
      <c r="AE8153" s="2" t="s">
        <v>139</v>
      </c>
      <c r="AF8153" s="2" t="s">
        <v>139</v>
      </c>
      <c r="AG8153" s="2" t="s">
        <v>3091</v>
      </c>
      <c r="AH8153" s="2" t="s">
        <v>139</v>
      </c>
      <c r="AI8153" s="2" t="s">
        <v>3091</v>
      </c>
      <c r="AJ8153" s="2" t="s">
        <v>139</v>
      </c>
      <c r="AK8153" s="2" t="s">
        <v>139</v>
      </c>
      <c r="AL8153" s="2" t="s">
        <v>139</v>
      </c>
      <c r="AM8153" s="2" t="s">
        <v>139</v>
      </c>
      <c r="AN8153" s="2" t="s">
        <v>139</v>
      </c>
      <c r="AO8153" s="2" t="s">
        <v>139</v>
      </c>
      <c r="AP8153" s="2" t="s">
        <v>139</v>
      </c>
      <c r="AQ8153" s="2" t="s">
        <v>113</v>
      </c>
      <c r="AR8153" s="2" t="s">
        <v>112</v>
      </c>
    </row>
    <row r="8154" spans="8:44" ht="21" customHeight="1">
      <c r="H8154" s="2">
        <f t="shared" si="262"/>
        <v>8153</v>
      </c>
      <c r="I8154" s="2" t="str">
        <f t="shared" ca="1" si="263"/>
        <v>ビーネックスパートナーズ関東8153</v>
      </c>
      <c r="K8154" s="2" t="s">
        <v>64</v>
      </c>
      <c r="L8154" s="2" t="s">
        <v>6500</v>
      </c>
      <c r="M8154" s="4" t="s">
        <v>42265</v>
      </c>
      <c r="N8154" s="2" t="s">
        <v>42266</v>
      </c>
      <c r="O8154" s="2" t="s">
        <v>42267</v>
      </c>
      <c r="P8154" s="2" t="s">
        <v>139</v>
      </c>
      <c r="Q8154" s="2" t="s">
        <v>42262</v>
      </c>
      <c r="R8154" s="2" t="s">
        <v>139</v>
      </c>
      <c r="S8154" s="2" t="s">
        <v>42268</v>
      </c>
      <c r="T8154" s="2" t="s">
        <v>36798</v>
      </c>
      <c r="U8154" s="2" t="s">
        <v>482</v>
      </c>
      <c r="V8154" s="2">
        <v>1700</v>
      </c>
      <c r="W8154" s="2">
        <v>285000</v>
      </c>
      <c r="X8154" s="2" t="s">
        <v>4033</v>
      </c>
      <c r="Y8154" s="2" t="s">
        <v>139</v>
      </c>
      <c r="Z8154" s="2" t="s">
        <v>36821</v>
      </c>
      <c r="AA8154" s="2" t="s">
        <v>42269</v>
      </c>
      <c r="AB8154" s="2" t="s">
        <v>42270</v>
      </c>
      <c r="AC8154" s="2" t="s">
        <v>41557</v>
      </c>
      <c r="AD8154" s="2" t="s">
        <v>139</v>
      </c>
      <c r="AE8154" s="2" t="s">
        <v>139</v>
      </c>
      <c r="AF8154" s="2" t="s">
        <v>139</v>
      </c>
      <c r="AG8154" s="2" t="s">
        <v>3091</v>
      </c>
      <c r="AH8154" s="2" t="s">
        <v>139</v>
      </c>
      <c r="AI8154" s="2" t="s">
        <v>3091</v>
      </c>
      <c r="AJ8154" s="2" t="s">
        <v>139</v>
      </c>
      <c r="AK8154" s="2" t="s">
        <v>139</v>
      </c>
      <c r="AL8154" s="2" t="s">
        <v>139</v>
      </c>
      <c r="AM8154" s="2" t="s">
        <v>139</v>
      </c>
      <c r="AN8154" s="2" t="s">
        <v>139</v>
      </c>
      <c r="AO8154" s="2" t="s">
        <v>139</v>
      </c>
      <c r="AP8154" s="2" t="s">
        <v>139</v>
      </c>
      <c r="AQ8154" s="2" t="s">
        <v>113</v>
      </c>
      <c r="AR8154" s="2" t="s">
        <v>112</v>
      </c>
    </row>
    <row r="8155" spans="8:44" ht="21" customHeight="1">
      <c r="H8155" s="2">
        <f t="shared" si="262"/>
        <v>8154</v>
      </c>
      <c r="I8155" s="2" t="str">
        <f t="shared" ca="1" si="263"/>
        <v>ビーネックスパートナーズ関東8154</v>
      </c>
      <c r="K8155" s="2" t="s">
        <v>64</v>
      </c>
      <c r="L8155" s="2" t="s">
        <v>6500</v>
      </c>
      <c r="M8155" s="4" t="s">
        <v>42271</v>
      </c>
      <c r="N8155" s="2" t="s">
        <v>42272</v>
      </c>
      <c r="O8155" s="2" t="s">
        <v>42273</v>
      </c>
      <c r="P8155" s="2" t="s">
        <v>139</v>
      </c>
      <c r="Q8155" s="2" t="s">
        <v>42274</v>
      </c>
      <c r="R8155" s="2" t="s">
        <v>139</v>
      </c>
      <c r="S8155" s="2" t="s">
        <v>36852</v>
      </c>
      <c r="T8155" s="2" t="s">
        <v>36798</v>
      </c>
      <c r="U8155" s="2" t="s">
        <v>482</v>
      </c>
      <c r="V8155" s="2">
        <v>1800</v>
      </c>
      <c r="W8155" s="2">
        <v>372000</v>
      </c>
      <c r="X8155" s="2" t="s">
        <v>6678</v>
      </c>
      <c r="Y8155" s="2" t="s">
        <v>139</v>
      </c>
      <c r="Z8155" s="2" t="s">
        <v>171</v>
      </c>
      <c r="AA8155" s="2" t="s">
        <v>42275</v>
      </c>
      <c r="AB8155" s="2" t="s">
        <v>42276</v>
      </c>
      <c r="AC8155" s="2" t="s">
        <v>41924</v>
      </c>
      <c r="AD8155" s="2" t="s">
        <v>139</v>
      </c>
      <c r="AE8155" s="2" t="s">
        <v>139</v>
      </c>
      <c r="AF8155" s="2" t="s">
        <v>139</v>
      </c>
      <c r="AG8155" s="2" t="s">
        <v>3091</v>
      </c>
      <c r="AH8155" s="2" t="s">
        <v>139</v>
      </c>
      <c r="AI8155" s="2" t="s">
        <v>3091</v>
      </c>
      <c r="AJ8155" s="2" t="s">
        <v>42277</v>
      </c>
      <c r="AK8155" s="2" t="s">
        <v>139</v>
      </c>
      <c r="AL8155" s="2" t="s">
        <v>139</v>
      </c>
      <c r="AM8155" s="2" t="s">
        <v>139</v>
      </c>
      <c r="AN8155" s="2" t="s">
        <v>139</v>
      </c>
      <c r="AO8155" s="2" t="s">
        <v>139</v>
      </c>
      <c r="AP8155" s="2" t="s">
        <v>139</v>
      </c>
      <c r="AQ8155" s="2" t="s">
        <v>113</v>
      </c>
      <c r="AR8155" s="2" t="s">
        <v>112</v>
      </c>
    </row>
    <row r="8156" spans="8:44" ht="21" customHeight="1">
      <c r="H8156" s="2">
        <f t="shared" si="262"/>
        <v>8155</v>
      </c>
      <c r="I8156" s="2" t="str">
        <f t="shared" ca="1" si="263"/>
        <v>ビーネックスパートナーズ関東8155</v>
      </c>
      <c r="K8156" s="2" t="s">
        <v>64</v>
      </c>
      <c r="L8156" s="2" t="s">
        <v>6500</v>
      </c>
      <c r="M8156" s="4" t="s">
        <v>42278</v>
      </c>
      <c r="N8156" s="2" t="s">
        <v>42272</v>
      </c>
      <c r="O8156" s="2" t="s">
        <v>42279</v>
      </c>
      <c r="P8156" s="2" t="s">
        <v>139</v>
      </c>
      <c r="Q8156" s="2" t="s">
        <v>42274</v>
      </c>
      <c r="R8156" s="2" t="s">
        <v>139</v>
      </c>
      <c r="S8156" s="2" t="s">
        <v>36852</v>
      </c>
      <c r="T8156" s="2" t="s">
        <v>36798</v>
      </c>
      <c r="U8156" s="2" t="s">
        <v>482</v>
      </c>
      <c r="V8156" s="2">
        <v>1500</v>
      </c>
      <c r="W8156" s="2">
        <v>270000</v>
      </c>
      <c r="X8156" s="2" t="s">
        <v>6511</v>
      </c>
      <c r="Y8156" s="2" t="s">
        <v>139</v>
      </c>
      <c r="Z8156" s="2" t="s">
        <v>171</v>
      </c>
      <c r="AA8156" s="2" t="s">
        <v>139</v>
      </c>
      <c r="AB8156" s="2" t="s">
        <v>42276</v>
      </c>
      <c r="AC8156" s="2" t="s">
        <v>41924</v>
      </c>
      <c r="AD8156" s="2" t="s">
        <v>139</v>
      </c>
      <c r="AE8156" s="2" t="s">
        <v>139</v>
      </c>
      <c r="AF8156" s="2" t="s">
        <v>139</v>
      </c>
      <c r="AG8156" s="2" t="s">
        <v>3091</v>
      </c>
      <c r="AH8156" s="2" t="s">
        <v>139</v>
      </c>
      <c r="AI8156" s="2" t="s">
        <v>37521</v>
      </c>
      <c r="AJ8156" s="2" t="s">
        <v>42280</v>
      </c>
      <c r="AK8156" s="2" t="s">
        <v>139</v>
      </c>
      <c r="AL8156" s="2" t="s">
        <v>139</v>
      </c>
      <c r="AM8156" s="2" t="s">
        <v>139</v>
      </c>
      <c r="AN8156" s="2" t="s">
        <v>139</v>
      </c>
      <c r="AO8156" s="2" t="s">
        <v>139</v>
      </c>
      <c r="AP8156" s="2" t="s">
        <v>139</v>
      </c>
      <c r="AQ8156" s="2" t="s">
        <v>113</v>
      </c>
      <c r="AR8156" s="2" t="s">
        <v>112</v>
      </c>
    </row>
    <row r="8157" spans="8:44" ht="21" customHeight="1">
      <c r="H8157" s="2">
        <f t="shared" si="262"/>
        <v>8156</v>
      </c>
      <c r="I8157" s="2" t="str">
        <f t="shared" ca="1" si="263"/>
        <v>ビーネックスパートナーズ関東8156</v>
      </c>
      <c r="K8157" s="2" t="s">
        <v>64</v>
      </c>
      <c r="L8157" s="2" t="s">
        <v>6500</v>
      </c>
      <c r="M8157" s="4" t="s">
        <v>42281</v>
      </c>
      <c r="N8157" s="2" t="s">
        <v>42282</v>
      </c>
      <c r="O8157" s="2" t="s">
        <v>42283</v>
      </c>
      <c r="P8157" s="2" t="s">
        <v>139</v>
      </c>
      <c r="Q8157" s="2" t="s">
        <v>42284</v>
      </c>
      <c r="R8157" s="2" t="s">
        <v>139</v>
      </c>
      <c r="S8157" s="2" t="s">
        <v>36820</v>
      </c>
      <c r="T8157" s="2" t="s">
        <v>36798</v>
      </c>
      <c r="U8157" s="2" t="s">
        <v>482</v>
      </c>
      <c r="V8157" s="2">
        <v>1400</v>
      </c>
      <c r="W8157" s="2">
        <v>270000</v>
      </c>
      <c r="X8157" s="2" t="s">
        <v>6505</v>
      </c>
      <c r="Y8157" s="2" t="s">
        <v>139</v>
      </c>
      <c r="Z8157" s="2" t="s">
        <v>36821</v>
      </c>
      <c r="AA8157" s="2" t="s">
        <v>42285</v>
      </c>
      <c r="AB8157" s="2" t="s">
        <v>42286</v>
      </c>
      <c r="AC8157" s="2" t="s">
        <v>37888</v>
      </c>
      <c r="AD8157" s="2" t="s">
        <v>139</v>
      </c>
      <c r="AE8157" s="2" t="s">
        <v>139</v>
      </c>
      <c r="AF8157" s="2" t="s">
        <v>139</v>
      </c>
      <c r="AG8157" s="2" t="s">
        <v>3091</v>
      </c>
      <c r="AH8157" s="2" t="s">
        <v>139</v>
      </c>
      <c r="AI8157" s="2" t="s">
        <v>3091</v>
      </c>
      <c r="AJ8157" s="2" t="s">
        <v>42287</v>
      </c>
      <c r="AK8157" s="2" t="s">
        <v>139</v>
      </c>
      <c r="AL8157" s="2" t="s">
        <v>139</v>
      </c>
      <c r="AM8157" s="2" t="s">
        <v>139</v>
      </c>
      <c r="AN8157" s="2" t="s">
        <v>139</v>
      </c>
      <c r="AO8157" s="2" t="s">
        <v>139</v>
      </c>
      <c r="AP8157" s="2" t="s">
        <v>139</v>
      </c>
      <c r="AQ8157" s="2" t="s">
        <v>113</v>
      </c>
      <c r="AR8157" s="2" t="s">
        <v>112</v>
      </c>
    </row>
    <row r="8158" spans="8:44" ht="21" customHeight="1">
      <c r="H8158" s="2">
        <f t="shared" si="262"/>
        <v>8157</v>
      </c>
      <c r="I8158" s="2" t="str">
        <f t="shared" ca="1" si="263"/>
        <v>ビーネックスパートナーズ関東8157</v>
      </c>
      <c r="K8158" s="2" t="s">
        <v>64</v>
      </c>
      <c r="L8158" s="2" t="s">
        <v>6500</v>
      </c>
      <c r="M8158" s="4" t="s">
        <v>42288</v>
      </c>
      <c r="N8158" s="2" t="s">
        <v>42289</v>
      </c>
      <c r="O8158" s="2" t="s">
        <v>42290</v>
      </c>
      <c r="P8158" s="2" t="s">
        <v>139</v>
      </c>
      <c r="Q8158" s="2" t="s">
        <v>42284</v>
      </c>
      <c r="R8158" s="2" t="s">
        <v>139</v>
      </c>
      <c r="S8158" s="2" t="s">
        <v>41477</v>
      </c>
      <c r="T8158" s="2" t="s">
        <v>36798</v>
      </c>
      <c r="U8158" s="2" t="s">
        <v>482</v>
      </c>
      <c r="V8158" s="2">
        <v>1450</v>
      </c>
      <c r="W8158" s="2">
        <v>246000</v>
      </c>
      <c r="X8158" s="2" t="s">
        <v>6540</v>
      </c>
      <c r="Y8158" s="2" t="s">
        <v>139</v>
      </c>
      <c r="Z8158" s="2" t="s">
        <v>36821</v>
      </c>
      <c r="AA8158" s="2" t="s">
        <v>42291</v>
      </c>
      <c r="AB8158" s="2" t="s">
        <v>42292</v>
      </c>
      <c r="AC8158" s="2" t="s">
        <v>37888</v>
      </c>
      <c r="AD8158" s="2" t="s">
        <v>139</v>
      </c>
      <c r="AE8158" s="2" t="s">
        <v>139</v>
      </c>
      <c r="AF8158" s="2" t="s">
        <v>139</v>
      </c>
      <c r="AG8158" s="2" t="s">
        <v>3091</v>
      </c>
      <c r="AH8158" s="2" t="s">
        <v>139</v>
      </c>
      <c r="AI8158" s="2" t="s">
        <v>3091</v>
      </c>
      <c r="AJ8158" s="2" t="s">
        <v>42293</v>
      </c>
      <c r="AK8158" s="2" t="s">
        <v>139</v>
      </c>
      <c r="AL8158" s="2" t="s">
        <v>139</v>
      </c>
      <c r="AM8158" s="2" t="s">
        <v>139</v>
      </c>
      <c r="AN8158" s="2" t="s">
        <v>139</v>
      </c>
      <c r="AO8158" s="2" t="s">
        <v>139</v>
      </c>
      <c r="AP8158" s="2" t="s">
        <v>139</v>
      </c>
      <c r="AQ8158" s="2" t="s">
        <v>113</v>
      </c>
      <c r="AR8158" s="2" t="s">
        <v>112</v>
      </c>
    </row>
    <row r="8159" spans="8:44" ht="21" customHeight="1">
      <c r="H8159" s="2">
        <f t="shared" si="262"/>
        <v>8158</v>
      </c>
      <c r="I8159" s="2" t="str">
        <f t="shared" ca="1" si="263"/>
        <v>ビーネックスパートナーズ関東8158</v>
      </c>
      <c r="K8159" s="2" t="s">
        <v>64</v>
      </c>
      <c r="L8159" s="2" t="s">
        <v>6500</v>
      </c>
      <c r="M8159" s="4" t="s">
        <v>42294</v>
      </c>
      <c r="N8159" s="2" t="s">
        <v>42295</v>
      </c>
      <c r="O8159" s="2" t="s">
        <v>42296</v>
      </c>
      <c r="P8159" s="2" t="s">
        <v>139</v>
      </c>
      <c r="Q8159" s="2" t="s">
        <v>42297</v>
      </c>
      <c r="R8159" s="2" t="s">
        <v>139</v>
      </c>
      <c r="S8159" s="2" t="s">
        <v>37173</v>
      </c>
      <c r="T8159" s="2" t="s">
        <v>36798</v>
      </c>
      <c r="U8159" s="2" t="s">
        <v>482</v>
      </c>
      <c r="V8159" s="2">
        <v>1300</v>
      </c>
      <c r="W8159" s="2">
        <v>234000</v>
      </c>
      <c r="X8159" s="2" t="s">
        <v>4859</v>
      </c>
      <c r="Y8159" s="2" t="s">
        <v>139</v>
      </c>
      <c r="Z8159" s="2" t="s">
        <v>171</v>
      </c>
      <c r="AA8159" s="2" t="s">
        <v>139</v>
      </c>
      <c r="AB8159" s="2" t="s">
        <v>42298</v>
      </c>
      <c r="AC8159" s="2" t="s">
        <v>41710</v>
      </c>
      <c r="AD8159" s="2" t="s">
        <v>139</v>
      </c>
      <c r="AE8159" s="2" t="s">
        <v>139</v>
      </c>
      <c r="AF8159" s="2" t="s">
        <v>139</v>
      </c>
      <c r="AG8159" s="2" t="s">
        <v>3091</v>
      </c>
      <c r="AH8159" s="2" t="s">
        <v>139</v>
      </c>
      <c r="AI8159" s="2" t="s">
        <v>3091</v>
      </c>
      <c r="AJ8159" s="2" t="s">
        <v>42299</v>
      </c>
      <c r="AK8159" s="2" t="s">
        <v>139</v>
      </c>
      <c r="AL8159" s="2" t="s">
        <v>139</v>
      </c>
      <c r="AM8159" s="2" t="s">
        <v>139</v>
      </c>
      <c r="AN8159" s="2" t="s">
        <v>139</v>
      </c>
      <c r="AO8159" s="2" t="s">
        <v>139</v>
      </c>
      <c r="AP8159" s="2" t="s">
        <v>139</v>
      </c>
      <c r="AQ8159" s="2" t="s">
        <v>113</v>
      </c>
      <c r="AR8159" s="2" t="s">
        <v>112</v>
      </c>
    </row>
    <row r="8160" spans="8:44" ht="21" customHeight="1">
      <c r="H8160" s="2">
        <f t="shared" si="262"/>
        <v>8159</v>
      </c>
      <c r="I8160" s="2" t="str">
        <f t="shared" ca="1" si="263"/>
        <v>ビーネックスパートナーズ関東8159</v>
      </c>
      <c r="K8160" s="2" t="s">
        <v>64</v>
      </c>
      <c r="L8160" s="2" t="s">
        <v>6500</v>
      </c>
      <c r="M8160" s="4" t="s">
        <v>42300</v>
      </c>
      <c r="N8160" s="2" t="s">
        <v>42301</v>
      </c>
      <c r="O8160" s="2" t="s">
        <v>42302</v>
      </c>
      <c r="P8160" s="2" t="s">
        <v>139</v>
      </c>
      <c r="Q8160" s="2" t="s">
        <v>42303</v>
      </c>
      <c r="R8160" s="2" t="s">
        <v>139</v>
      </c>
      <c r="S8160" s="2" t="s">
        <v>42304</v>
      </c>
      <c r="T8160" s="2" t="s">
        <v>182</v>
      </c>
      <c r="U8160" s="2" t="s">
        <v>36807</v>
      </c>
      <c r="V8160" s="2">
        <v>1200</v>
      </c>
      <c r="W8160" s="2">
        <v>244000</v>
      </c>
      <c r="X8160" s="2" t="s">
        <v>36833</v>
      </c>
      <c r="Y8160" s="2" t="s">
        <v>139</v>
      </c>
      <c r="Z8160" s="2" t="s">
        <v>171</v>
      </c>
      <c r="AA8160" s="2" t="s">
        <v>42305</v>
      </c>
      <c r="AB8160" s="2" t="s">
        <v>42306</v>
      </c>
      <c r="AC8160" s="2" t="s">
        <v>37593</v>
      </c>
      <c r="AD8160" s="2" t="s">
        <v>139</v>
      </c>
      <c r="AE8160" s="2" t="s">
        <v>139</v>
      </c>
      <c r="AF8160" s="2" t="s">
        <v>139</v>
      </c>
      <c r="AG8160" s="2" t="s">
        <v>3091</v>
      </c>
      <c r="AH8160" s="2" t="s">
        <v>139</v>
      </c>
      <c r="AI8160" s="2" t="s">
        <v>3091</v>
      </c>
      <c r="AJ8160" s="2" t="s">
        <v>42307</v>
      </c>
      <c r="AK8160" s="2" t="s">
        <v>139</v>
      </c>
      <c r="AL8160" s="2" t="s">
        <v>139</v>
      </c>
      <c r="AM8160" s="2" t="s">
        <v>139</v>
      </c>
      <c r="AN8160" s="2" t="s">
        <v>139</v>
      </c>
      <c r="AO8160" s="2" t="s">
        <v>139</v>
      </c>
      <c r="AP8160" s="2" t="s">
        <v>139</v>
      </c>
      <c r="AQ8160" s="2" t="s">
        <v>113</v>
      </c>
      <c r="AR8160" s="2" t="s">
        <v>112</v>
      </c>
    </row>
    <row r="8161" spans="8:44" ht="21" customHeight="1">
      <c r="H8161" s="2">
        <f t="shared" si="262"/>
        <v>8160</v>
      </c>
      <c r="I8161" s="2" t="str">
        <f t="shared" ca="1" si="263"/>
        <v>ビーネックスパートナーズ関東8160</v>
      </c>
      <c r="K8161" s="2" t="s">
        <v>64</v>
      </c>
      <c r="L8161" s="2" t="s">
        <v>6500</v>
      </c>
      <c r="M8161" s="4" t="s">
        <v>42308</v>
      </c>
      <c r="N8161" s="2" t="s">
        <v>42309</v>
      </c>
      <c r="O8161" s="2" t="s">
        <v>42310</v>
      </c>
      <c r="P8161" s="2" t="s">
        <v>139</v>
      </c>
      <c r="Q8161" s="2" t="s">
        <v>42303</v>
      </c>
      <c r="R8161" s="2" t="s">
        <v>139</v>
      </c>
      <c r="S8161" s="2" t="s">
        <v>37000</v>
      </c>
      <c r="T8161" s="2" t="s">
        <v>36798</v>
      </c>
      <c r="U8161" s="2" t="s">
        <v>482</v>
      </c>
      <c r="V8161" s="2">
        <v>1400</v>
      </c>
      <c r="W8161" s="2">
        <v>230000</v>
      </c>
      <c r="X8161" s="2" t="s">
        <v>4859</v>
      </c>
      <c r="Y8161" s="2" t="s">
        <v>139</v>
      </c>
      <c r="Z8161" s="2" t="s">
        <v>171</v>
      </c>
      <c r="AA8161" s="2" t="s">
        <v>42311</v>
      </c>
      <c r="AB8161" s="2" t="s">
        <v>42312</v>
      </c>
      <c r="AC8161" s="2" t="s">
        <v>41557</v>
      </c>
      <c r="AD8161" s="2" t="s">
        <v>139</v>
      </c>
      <c r="AE8161" s="2" t="s">
        <v>139</v>
      </c>
      <c r="AF8161" s="2" t="s">
        <v>139</v>
      </c>
      <c r="AG8161" s="2" t="s">
        <v>3091</v>
      </c>
      <c r="AH8161" s="2" t="s">
        <v>139</v>
      </c>
      <c r="AI8161" s="2" t="s">
        <v>3091</v>
      </c>
      <c r="AJ8161" s="2" t="s">
        <v>42313</v>
      </c>
      <c r="AK8161" s="2" t="s">
        <v>139</v>
      </c>
      <c r="AL8161" s="2" t="s">
        <v>139</v>
      </c>
      <c r="AM8161" s="2" t="s">
        <v>139</v>
      </c>
      <c r="AN8161" s="2" t="s">
        <v>139</v>
      </c>
      <c r="AO8161" s="2" t="s">
        <v>139</v>
      </c>
      <c r="AP8161" s="2" t="s">
        <v>139</v>
      </c>
      <c r="AQ8161" s="2" t="s">
        <v>113</v>
      </c>
      <c r="AR8161" s="2" t="s">
        <v>112</v>
      </c>
    </row>
    <row r="8162" spans="8:44" ht="21" customHeight="1">
      <c r="H8162" s="2">
        <f t="shared" si="262"/>
        <v>8161</v>
      </c>
      <c r="I8162" s="2" t="str">
        <f t="shared" ca="1" si="263"/>
        <v>ビーネックスパートナーズ関東8161</v>
      </c>
      <c r="K8162" s="2" t="s">
        <v>64</v>
      </c>
      <c r="L8162" s="2" t="s">
        <v>6500</v>
      </c>
      <c r="M8162" s="4" t="s">
        <v>42314</v>
      </c>
      <c r="N8162" s="2" t="s">
        <v>42315</v>
      </c>
      <c r="O8162" s="2" t="s">
        <v>42316</v>
      </c>
      <c r="P8162" s="2" t="s">
        <v>139</v>
      </c>
      <c r="Q8162" s="2" t="s">
        <v>42303</v>
      </c>
      <c r="R8162" s="2" t="s">
        <v>139</v>
      </c>
      <c r="S8162" s="2" t="s">
        <v>42317</v>
      </c>
      <c r="T8162" s="2" t="s">
        <v>36798</v>
      </c>
      <c r="U8162" s="2" t="s">
        <v>482</v>
      </c>
      <c r="V8162" s="2">
        <v>1600</v>
      </c>
      <c r="W8162" s="2">
        <v>268000</v>
      </c>
      <c r="X8162" s="2" t="s">
        <v>6511</v>
      </c>
      <c r="Y8162" s="2" t="s">
        <v>139</v>
      </c>
      <c r="Z8162" s="2" t="s">
        <v>36821</v>
      </c>
      <c r="AA8162" s="2" t="s">
        <v>42318</v>
      </c>
      <c r="AB8162" s="2" t="s">
        <v>42319</v>
      </c>
      <c r="AC8162" s="2" t="s">
        <v>37888</v>
      </c>
      <c r="AD8162" s="2" t="s">
        <v>139</v>
      </c>
      <c r="AE8162" s="2" t="s">
        <v>139</v>
      </c>
      <c r="AF8162" s="2" t="s">
        <v>139</v>
      </c>
      <c r="AG8162" s="2" t="s">
        <v>3091</v>
      </c>
      <c r="AH8162" s="2" t="s">
        <v>139</v>
      </c>
      <c r="AI8162" s="2" t="s">
        <v>37473</v>
      </c>
      <c r="AJ8162" s="2" t="s">
        <v>42320</v>
      </c>
      <c r="AK8162" s="2" t="s">
        <v>139</v>
      </c>
      <c r="AL8162" s="2" t="s">
        <v>139</v>
      </c>
      <c r="AM8162" s="2" t="s">
        <v>139</v>
      </c>
      <c r="AN8162" s="2" t="s">
        <v>139</v>
      </c>
      <c r="AO8162" s="2" t="s">
        <v>139</v>
      </c>
      <c r="AP8162" s="2" t="s">
        <v>139</v>
      </c>
      <c r="AQ8162" s="2" t="s">
        <v>113</v>
      </c>
      <c r="AR8162" s="2" t="s">
        <v>112</v>
      </c>
    </row>
    <row r="8163" spans="8:44" ht="21" customHeight="1">
      <c r="H8163" s="2">
        <f t="shared" si="262"/>
        <v>8162</v>
      </c>
      <c r="I8163" s="2" t="str">
        <f t="shared" ca="1" si="263"/>
        <v>ビーネックスパートナーズ関東8162</v>
      </c>
      <c r="K8163" s="2" t="s">
        <v>64</v>
      </c>
      <c r="L8163" s="2" t="s">
        <v>6500</v>
      </c>
      <c r="M8163" s="4" t="s">
        <v>42321</v>
      </c>
      <c r="N8163" s="2" t="s">
        <v>42322</v>
      </c>
      <c r="O8163" s="2" t="s">
        <v>42323</v>
      </c>
      <c r="P8163" s="2" t="s">
        <v>139</v>
      </c>
      <c r="Q8163" s="2" t="s">
        <v>42303</v>
      </c>
      <c r="R8163" s="2" t="s">
        <v>139</v>
      </c>
      <c r="S8163" s="2" t="s">
        <v>42317</v>
      </c>
      <c r="T8163" s="2" t="s">
        <v>36798</v>
      </c>
      <c r="U8163" s="2" t="s">
        <v>482</v>
      </c>
      <c r="V8163" s="2">
        <v>1600</v>
      </c>
      <c r="W8163" s="2">
        <v>268000</v>
      </c>
      <c r="X8163" s="2" t="s">
        <v>6511</v>
      </c>
      <c r="Y8163" s="2" t="s">
        <v>139</v>
      </c>
      <c r="Z8163" s="2" t="s">
        <v>36821</v>
      </c>
      <c r="AA8163" s="2" t="s">
        <v>42324</v>
      </c>
      <c r="AB8163" s="2" t="s">
        <v>42319</v>
      </c>
      <c r="AC8163" s="2" t="s">
        <v>37593</v>
      </c>
      <c r="AD8163" s="2" t="s">
        <v>139</v>
      </c>
      <c r="AE8163" s="2" t="s">
        <v>139</v>
      </c>
      <c r="AF8163" s="2" t="s">
        <v>139</v>
      </c>
      <c r="AG8163" s="2" t="s">
        <v>3091</v>
      </c>
      <c r="AH8163" s="2" t="s">
        <v>139</v>
      </c>
      <c r="AI8163" s="2" t="s">
        <v>37473</v>
      </c>
      <c r="AJ8163" s="2" t="s">
        <v>42325</v>
      </c>
      <c r="AK8163" s="2" t="s">
        <v>139</v>
      </c>
      <c r="AL8163" s="2" t="s">
        <v>139</v>
      </c>
      <c r="AM8163" s="2" t="s">
        <v>139</v>
      </c>
      <c r="AN8163" s="2" t="s">
        <v>139</v>
      </c>
      <c r="AO8163" s="2" t="s">
        <v>139</v>
      </c>
      <c r="AP8163" s="2" t="s">
        <v>139</v>
      </c>
      <c r="AQ8163" s="2" t="s">
        <v>113</v>
      </c>
      <c r="AR8163" s="2" t="s">
        <v>112</v>
      </c>
    </row>
    <row r="8164" spans="8:44" ht="21" customHeight="1">
      <c r="H8164" s="2">
        <f t="shared" si="262"/>
        <v>8163</v>
      </c>
      <c r="I8164" s="2" t="str">
        <f t="shared" ca="1" si="263"/>
        <v>ビーネックスパートナーズ関東8163</v>
      </c>
      <c r="K8164" s="2" t="s">
        <v>64</v>
      </c>
      <c r="L8164" s="2" t="s">
        <v>6500</v>
      </c>
      <c r="M8164" s="4" t="s">
        <v>42326</v>
      </c>
      <c r="N8164" s="2" t="s">
        <v>42327</v>
      </c>
      <c r="O8164" s="2" t="s">
        <v>42328</v>
      </c>
      <c r="P8164" s="2" t="s">
        <v>139</v>
      </c>
      <c r="Q8164" s="2" t="s">
        <v>42303</v>
      </c>
      <c r="R8164" s="2" t="s">
        <v>139</v>
      </c>
      <c r="S8164" s="2" t="s">
        <v>36852</v>
      </c>
      <c r="T8164" s="2" t="s">
        <v>36798</v>
      </c>
      <c r="U8164" s="2" t="s">
        <v>482</v>
      </c>
      <c r="V8164" s="2">
        <v>1500</v>
      </c>
      <c r="W8164" s="2">
        <v>270000</v>
      </c>
      <c r="X8164" s="2" t="s">
        <v>4859</v>
      </c>
      <c r="Y8164" s="2" t="s">
        <v>139</v>
      </c>
      <c r="Z8164" s="2" t="s">
        <v>171</v>
      </c>
      <c r="AA8164" s="2" t="s">
        <v>42329</v>
      </c>
      <c r="AB8164" s="2" t="s">
        <v>42319</v>
      </c>
      <c r="AC8164" s="2" t="s">
        <v>37888</v>
      </c>
      <c r="AD8164" s="2" t="s">
        <v>139</v>
      </c>
      <c r="AE8164" s="2" t="s">
        <v>139</v>
      </c>
      <c r="AF8164" s="2" t="s">
        <v>139</v>
      </c>
      <c r="AG8164" s="2" t="s">
        <v>3091</v>
      </c>
      <c r="AH8164" s="2" t="s">
        <v>139</v>
      </c>
      <c r="AI8164" s="2" t="s">
        <v>3091</v>
      </c>
      <c r="AJ8164" s="2" t="s">
        <v>42330</v>
      </c>
      <c r="AK8164" s="2" t="s">
        <v>139</v>
      </c>
      <c r="AL8164" s="2" t="s">
        <v>139</v>
      </c>
      <c r="AM8164" s="2" t="s">
        <v>139</v>
      </c>
      <c r="AN8164" s="2" t="s">
        <v>139</v>
      </c>
      <c r="AO8164" s="2" t="s">
        <v>139</v>
      </c>
      <c r="AP8164" s="2" t="s">
        <v>139</v>
      </c>
      <c r="AQ8164" s="2" t="s">
        <v>113</v>
      </c>
      <c r="AR8164" s="2" t="s">
        <v>112</v>
      </c>
    </row>
    <row r="8165" spans="8:44" ht="21" customHeight="1">
      <c r="H8165" s="2">
        <f t="shared" si="262"/>
        <v>8164</v>
      </c>
      <c r="I8165" s="2" t="str">
        <f t="shared" ca="1" si="263"/>
        <v>ビーネックスパートナーズ関東8164</v>
      </c>
      <c r="K8165" s="2" t="s">
        <v>64</v>
      </c>
      <c r="L8165" s="2" t="s">
        <v>6500</v>
      </c>
      <c r="M8165" s="4" t="s">
        <v>42331</v>
      </c>
      <c r="N8165" s="2" t="s">
        <v>42332</v>
      </c>
      <c r="O8165" s="2" t="s">
        <v>42333</v>
      </c>
      <c r="P8165" s="2" t="s">
        <v>139</v>
      </c>
      <c r="Q8165" s="2" t="s">
        <v>42303</v>
      </c>
      <c r="R8165" s="2" t="s">
        <v>139</v>
      </c>
      <c r="S8165" s="2" t="s">
        <v>37173</v>
      </c>
      <c r="T8165" s="2" t="s">
        <v>36798</v>
      </c>
      <c r="U8165" s="2" t="s">
        <v>482</v>
      </c>
      <c r="V8165" s="2">
        <v>1400</v>
      </c>
      <c r="W8165" s="2">
        <v>252000</v>
      </c>
      <c r="X8165" s="2" t="s">
        <v>6540</v>
      </c>
      <c r="Y8165" s="2" t="s">
        <v>139</v>
      </c>
      <c r="Z8165" s="2" t="s">
        <v>36821</v>
      </c>
      <c r="AA8165" s="2" t="s">
        <v>42334</v>
      </c>
      <c r="AB8165" s="2" t="s">
        <v>42335</v>
      </c>
      <c r="AC8165" s="2" t="s">
        <v>42336</v>
      </c>
      <c r="AD8165" s="2" t="s">
        <v>139</v>
      </c>
      <c r="AE8165" s="2" t="s">
        <v>139</v>
      </c>
      <c r="AF8165" s="2" t="s">
        <v>139</v>
      </c>
      <c r="AG8165" s="2" t="s">
        <v>3091</v>
      </c>
      <c r="AH8165" s="2" t="s">
        <v>139</v>
      </c>
      <c r="AI8165" s="2" t="s">
        <v>37521</v>
      </c>
      <c r="AJ8165" s="2" t="s">
        <v>42337</v>
      </c>
      <c r="AK8165" s="2" t="s">
        <v>139</v>
      </c>
      <c r="AL8165" s="2" t="s">
        <v>139</v>
      </c>
      <c r="AM8165" s="2" t="s">
        <v>139</v>
      </c>
      <c r="AN8165" s="2" t="s">
        <v>139</v>
      </c>
      <c r="AO8165" s="2" t="s">
        <v>139</v>
      </c>
      <c r="AP8165" s="2" t="s">
        <v>139</v>
      </c>
      <c r="AQ8165" s="2" t="s">
        <v>113</v>
      </c>
      <c r="AR8165" s="2" t="s">
        <v>112</v>
      </c>
    </row>
    <row r="8166" spans="8:44" ht="21" customHeight="1">
      <c r="H8166" s="2">
        <f t="shared" si="262"/>
        <v>8165</v>
      </c>
      <c r="I8166" s="2" t="str">
        <f t="shared" ca="1" si="263"/>
        <v>ビーネックスパートナーズ関東8165</v>
      </c>
      <c r="K8166" s="2" t="s">
        <v>64</v>
      </c>
      <c r="L8166" s="2" t="s">
        <v>6500</v>
      </c>
      <c r="M8166" s="4" t="s">
        <v>42338</v>
      </c>
      <c r="N8166" s="2" t="s">
        <v>42339</v>
      </c>
      <c r="O8166" s="2" t="s">
        <v>42340</v>
      </c>
      <c r="P8166" s="2" t="s">
        <v>139</v>
      </c>
      <c r="Q8166" s="2" t="s">
        <v>42303</v>
      </c>
      <c r="R8166" s="2" t="s">
        <v>139</v>
      </c>
      <c r="S8166" s="2" t="s">
        <v>36879</v>
      </c>
      <c r="T8166" s="2" t="s">
        <v>36798</v>
      </c>
      <c r="U8166" s="2" t="s">
        <v>36807</v>
      </c>
      <c r="V8166" s="2">
        <v>1450</v>
      </c>
      <c r="W8166" s="2">
        <v>300000</v>
      </c>
      <c r="X8166" s="2" t="s">
        <v>6505</v>
      </c>
      <c r="Y8166" s="2" t="s">
        <v>139</v>
      </c>
      <c r="Z8166" s="2" t="s">
        <v>36821</v>
      </c>
      <c r="AA8166" s="2" t="s">
        <v>139</v>
      </c>
      <c r="AB8166" s="2" t="s">
        <v>42341</v>
      </c>
      <c r="AC8166" s="2" t="s">
        <v>41981</v>
      </c>
      <c r="AD8166" s="2" t="s">
        <v>139</v>
      </c>
      <c r="AE8166" s="2" t="s">
        <v>139</v>
      </c>
      <c r="AF8166" s="2" t="s">
        <v>139</v>
      </c>
      <c r="AG8166" s="2" t="s">
        <v>3091</v>
      </c>
      <c r="AH8166" s="2" t="s">
        <v>139</v>
      </c>
      <c r="AI8166" s="2" t="s">
        <v>3091</v>
      </c>
      <c r="AJ8166" s="2" t="s">
        <v>42342</v>
      </c>
      <c r="AK8166" s="2" t="s">
        <v>139</v>
      </c>
      <c r="AL8166" s="2" t="s">
        <v>139</v>
      </c>
      <c r="AM8166" s="2" t="s">
        <v>139</v>
      </c>
      <c r="AN8166" s="2" t="s">
        <v>139</v>
      </c>
      <c r="AO8166" s="2" t="s">
        <v>139</v>
      </c>
      <c r="AP8166" s="2" t="s">
        <v>139</v>
      </c>
      <c r="AQ8166" s="2" t="s">
        <v>113</v>
      </c>
      <c r="AR8166" s="2" t="s">
        <v>112</v>
      </c>
    </row>
    <row r="8167" spans="8:44" ht="21" customHeight="1">
      <c r="H8167" s="2">
        <f t="shared" si="262"/>
        <v>8166</v>
      </c>
      <c r="I8167" s="2" t="str">
        <f t="shared" ca="1" si="263"/>
        <v>ビーネックスパートナーズ関東8166</v>
      </c>
      <c r="K8167" s="2" t="s">
        <v>64</v>
      </c>
      <c r="L8167" s="2" t="s">
        <v>6500</v>
      </c>
      <c r="M8167" s="4" t="s">
        <v>42343</v>
      </c>
      <c r="N8167" s="2" t="s">
        <v>42344</v>
      </c>
      <c r="O8167" s="2" t="s">
        <v>42345</v>
      </c>
      <c r="P8167" s="2" t="s">
        <v>139</v>
      </c>
      <c r="Q8167" s="2" t="s">
        <v>42303</v>
      </c>
      <c r="R8167" s="2" t="s">
        <v>139</v>
      </c>
      <c r="S8167" s="2" t="s">
        <v>36852</v>
      </c>
      <c r="T8167" s="2" t="s">
        <v>36798</v>
      </c>
      <c r="U8167" s="2" t="s">
        <v>482</v>
      </c>
      <c r="V8167" s="2">
        <v>1350</v>
      </c>
      <c r="W8167" s="2">
        <v>243000</v>
      </c>
      <c r="X8167" s="2" t="s">
        <v>6511</v>
      </c>
      <c r="Y8167" s="2" t="s">
        <v>139</v>
      </c>
      <c r="Z8167" s="2" t="s">
        <v>36821</v>
      </c>
      <c r="AA8167" s="2" t="s">
        <v>42346</v>
      </c>
      <c r="AB8167" s="2" t="s">
        <v>42347</v>
      </c>
      <c r="AC8167" s="2" t="s">
        <v>41557</v>
      </c>
      <c r="AD8167" s="2" t="s">
        <v>139</v>
      </c>
      <c r="AE8167" s="2" t="s">
        <v>139</v>
      </c>
      <c r="AF8167" s="2" t="s">
        <v>139</v>
      </c>
      <c r="AG8167" s="2" t="s">
        <v>3091</v>
      </c>
      <c r="AH8167" s="2" t="s">
        <v>139</v>
      </c>
      <c r="AI8167" s="2" t="s">
        <v>3091</v>
      </c>
      <c r="AJ8167" s="2" t="s">
        <v>42348</v>
      </c>
      <c r="AK8167" s="2" t="s">
        <v>139</v>
      </c>
      <c r="AL8167" s="2" t="s">
        <v>139</v>
      </c>
      <c r="AM8167" s="2" t="s">
        <v>139</v>
      </c>
      <c r="AN8167" s="2" t="s">
        <v>139</v>
      </c>
      <c r="AO8167" s="2" t="s">
        <v>139</v>
      </c>
      <c r="AP8167" s="2" t="s">
        <v>139</v>
      </c>
      <c r="AQ8167" s="2" t="s">
        <v>113</v>
      </c>
      <c r="AR8167" s="2" t="s">
        <v>112</v>
      </c>
    </row>
    <row r="8168" spans="8:44" ht="21" customHeight="1">
      <c r="H8168" s="2">
        <f t="shared" si="262"/>
        <v>8167</v>
      </c>
      <c r="I8168" s="2" t="str">
        <f t="shared" ca="1" si="263"/>
        <v>ビーネックスパートナーズ関東8167</v>
      </c>
      <c r="K8168" s="2" t="s">
        <v>64</v>
      </c>
      <c r="L8168" s="2" t="s">
        <v>6500</v>
      </c>
      <c r="M8168" s="4" t="s">
        <v>42349</v>
      </c>
      <c r="N8168" s="2" t="s">
        <v>42350</v>
      </c>
      <c r="O8168" s="2" t="s">
        <v>42351</v>
      </c>
      <c r="P8168" s="2" t="s">
        <v>139</v>
      </c>
      <c r="Q8168" s="2" t="s">
        <v>42303</v>
      </c>
      <c r="R8168" s="2" t="s">
        <v>139</v>
      </c>
      <c r="S8168" s="2" t="s">
        <v>41477</v>
      </c>
      <c r="T8168" s="2" t="s">
        <v>36798</v>
      </c>
      <c r="U8168" s="2" t="s">
        <v>482</v>
      </c>
      <c r="V8168" s="2">
        <v>1500</v>
      </c>
      <c r="W8168" s="2">
        <v>255000</v>
      </c>
      <c r="X8168" s="2" t="s">
        <v>6568</v>
      </c>
      <c r="Y8168" s="2" t="s">
        <v>139</v>
      </c>
      <c r="Z8168" s="2" t="s">
        <v>36821</v>
      </c>
      <c r="AA8168" s="2" t="s">
        <v>42352</v>
      </c>
      <c r="AB8168" s="2" t="s">
        <v>42353</v>
      </c>
      <c r="AC8168" s="2" t="s">
        <v>37888</v>
      </c>
      <c r="AD8168" s="2" t="s">
        <v>139</v>
      </c>
      <c r="AE8168" s="2" t="s">
        <v>139</v>
      </c>
      <c r="AF8168" s="2" t="s">
        <v>139</v>
      </c>
      <c r="AG8168" s="2" t="s">
        <v>3091</v>
      </c>
      <c r="AH8168" s="2" t="s">
        <v>139</v>
      </c>
      <c r="AI8168" s="2" t="s">
        <v>3091</v>
      </c>
      <c r="AJ8168" s="2" t="s">
        <v>42354</v>
      </c>
      <c r="AK8168" s="2" t="s">
        <v>139</v>
      </c>
      <c r="AL8168" s="2" t="s">
        <v>139</v>
      </c>
      <c r="AM8168" s="2" t="s">
        <v>139</v>
      </c>
      <c r="AN8168" s="2" t="s">
        <v>139</v>
      </c>
      <c r="AO8168" s="2" t="s">
        <v>139</v>
      </c>
      <c r="AP8168" s="2" t="s">
        <v>139</v>
      </c>
      <c r="AQ8168" s="2" t="s">
        <v>113</v>
      </c>
      <c r="AR8168" s="2" t="s">
        <v>112</v>
      </c>
    </row>
    <row r="8169" spans="8:44" ht="21" customHeight="1">
      <c r="H8169" s="2">
        <f t="shared" si="262"/>
        <v>8168</v>
      </c>
      <c r="I8169" s="2" t="str">
        <f t="shared" ca="1" si="263"/>
        <v>ビーネックスパートナーズ関東8168</v>
      </c>
      <c r="K8169" s="2" t="s">
        <v>64</v>
      </c>
      <c r="L8169" s="2" t="s">
        <v>6500</v>
      </c>
      <c r="M8169" s="4" t="s">
        <v>42355</v>
      </c>
      <c r="N8169" s="2" t="s">
        <v>42356</v>
      </c>
      <c r="O8169" s="2" t="s">
        <v>42357</v>
      </c>
      <c r="P8169" s="2" t="s">
        <v>139</v>
      </c>
      <c r="Q8169" s="2" t="s">
        <v>42303</v>
      </c>
      <c r="R8169" s="2" t="s">
        <v>139</v>
      </c>
      <c r="S8169" s="2" t="s">
        <v>36852</v>
      </c>
      <c r="T8169" s="2" t="s">
        <v>36798</v>
      </c>
      <c r="U8169" s="2" t="s">
        <v>482</v>
      </c>
      <c r="V8169" s="2">
        <v>1500</v>
      </c>
      <c r="W8169" s="2">
        <v>308000</v>
      </c>
      <c r="X8169" s="2" t="s">
        <v>36833</v>
      </c>
      <c r="Y8169" s="2" t="s">
        <v>139</v>
      </c>
      <c r="Z8169" s="2" t="s">
        <v>171</v>
      </c>
      <c r="AA8169" s="2" t="s">
        <v>42358</v>
      </c>
      <c r="AB8169" s="2" t="s">
        <v>42341</v>
      </c>
      <c r="AC8169" s="2" t="s">
        <v>37888</v>
      </c>
      <c r="AD8169" s="2" t="s">
        <v>139</v>
      </c>
      <c r="AE8169" s="2" t="s">
        <v>139</v>
      </c>
      <c r="AF8169" s="2" t="s">
        <v>139</v>
      </c>
      <c r="AG8169" s="2" t="s">
        <v>3091</v>
      </c>
      <c r="AH8169" s="2" t="s">
        <v>139</v>
      </c>
      <c r="AI8169" s="2" t="s">
        <v>3091</v>
      </c>
      <c r="AJ8169" s="2" t="s">
        <v>42359</v>
      </c>
      <c r="AK8169" s="2" t="s">
        <v>139</v>
      </c>
      <c r="AL8169" s="2" t="s">
        <v>139</v>
      </c>
      <c r="AM8169" s="2" t="s">
        <v>139</v>
      </c>
      <c r="AN8169" s="2" t="s">
        <v>139</v>
      </c>
      <c r="AO8169" s="2" t="s">
        <v>139</v>
      </c>
      <c r="AP8169" s="2" t="s">
        <v>139</v>
      </c>
      <c r="AQ8169" s="2" t="s">
        <v>113</v>
      </c>
      <c r="AR8169" s="2" t="s">
        <v>112</v>
      </c>
    </row>
    <row r="8170" spans="8:44" ht="21" customHeight="1">
      <c r="H8170" s="2">
        <f t="shared" si="262"/>
        <v>8169</v>
      </c>
      <c r="I8170" s="2" t="str">
        <f t="shared" ca="1" si="263"/>
        <v>ビーネックスパートナーズ関東8169</v>
      </c>
      <c r="K8170" s="2" t="s">
        <v>64</v>
      </c>
      <c r="L8170" s="2" t="s">
        <v>6500</v>
      </c>
      <c r="M8170" s="4" t="s">
        <v>42360</v>
      </c>
      <c r="N8170" s="2" t="s">
        <v>42361</v>
      </c>
      <c r="O8170" s="2" t="s">
        <v>42362</v>
      </c>
      <c r="P8170" s="2" t="s">
        <v>139</v>
      </c>
      <c r="Q8170" s="2" t="s">
        <v>42303</v>
      </c>
      <c r="R8170" s="2" t="s">
        <v>139</v>
      </c>
      <c r="S8170" s="2" t="s">
        <v>36852</v>
      </c>
      <c r="T8170" s="2" t="s">
        <v>36798</v>
      </c>
      <c r="U8170" s="2" t="s">
        <v>482</v>
      </c>
      <c r="V8170" s="2">
        <v>1400</v>
      </c>
      <c r="W8170" s="2">
        <v>270000</v>
      </c>
      <c r="X8170" s="2" t="s">
        <v>42054</v>
      </c>
      <c r="Y8170" s="2" t="s">
        <v>139</v>
      </c>
      <c r="Z8170" s="2" t="s">
        <v>785</v>
      </c>
      <c r="AA8170" s="2" t="s">
        <v>42363</v>
      </c>
      <c r="AB8170" s="2" t="s">
        <v>42341</v>
      </c>
      <c r="AC8170" s="2" t="s">
        <v>37888</v>
      </c>
      <c r="AD8170" s="2" t="s">
        <v>139</v>
      </c>
      <c r="AE8170" s="2" t="s">
        <v>139</v>
      </c>
      <c r="AF8170" s="2" t="s">
        <v>139</v>
      </c>
      <c r="AG8170" s="2" t="s">
        <v>3091</v>
      </c>
      <c r="AH8170" s="2" t="s">
        <v>139</v>
      </c>
      <c r="AI8170" s="2" t="s">
        <v>3091</v>
      </c>
      <c r="AJ8170" s="2" t="s">
        <v>42364</v>
      </c>
      <c r="AK8170" s="2" t="s">
        <v>139</v>
      </c>
      <c r="AL8170" s="2" t="s">
        <v>139</v>
      </c>
      <c r="AM8170" s="2" t="s">
        <v>139</v>
      </c>
      <c r="AN8170" s="2" t="s">
        <v>139</v>
      </c>
      <c r="AO8170" s="2" t="s">
        <v>139</v>
      </c>
      <c r="AP8170" s="2" t="s">
        <v>139</v>
      </c>
      <c r="AQ8170" s="2" t="s">
        <v>113</v>
      </c>
      <c r="AR8170" s="2" t="s">
        <v>112</v>
      </c>
    </row>
    <row r="8171" spans="8:44" ht="21" customHeight="1">
      <c r="H8171" s="2">
        <f t="shared" si="262"/>
        <v>8170</v>
      </c>
      <c r="I8171" s="2" t="str">
        <f t="shared" ca="1" si="263"/>
        <v>ビーネックスパートナーズ関東8170</v>
      </c>
      <c r="K8171" s="2" t="s">
        <v>64</v>
      </c>
      <c r="L8171" s="2" t="s">
        <v>6500</v>
      </c>
      <c r="M8171" s="4" t="s">
        <v>42365</v>
      </c>
      <c r="N8171" s="2" t="s">
        <v>42361</v>
      </c>
      <c r="O8171" s="2" t="s">
        <v>42366</v>
      </c>
      <c r="P8171" s="2" t="s">
        <v>139</v>
      </c>
      <c r="Q8171" s="2" t="s">
        <v>42303</v>
      </c>
      <c r="R8171" s="2" t="s">
        <v>139</v>
      </c>
      <c r="S8171" s="2" t="s">
        <v>36852</v>
      </c>
      <c r="T8171" s="2" t="s">
        <v>36798</v>
      </c>
      <c r="U8171" s="2" t="s">
        <v>482</v>
      </c>
      <c r="V8171" s="2">
        <v>1400</v>
      </c>
      <c r="W8171" s="2">
        <v>270000</v>
      </c>
      <c r="X8171" s="2" t="s">
        <v>36833</v>
      </c>
      <c r="Y8171" s="2" t="s">
        <v>139</v>
      </c>
      <c r="Z8171" s="2" t="s">
        <v>171</v>
      </c>
      <c r="AA8171" s="2" t="s">
        <v>42367</v>
      </c>
      <c r="AB8171" s="2" t="s">
        <v>42341</v>
      </c>
      <c r="AC8171" s="2" t="s">
        <v>37888</v>
      </c>
      <c r="AD8171" s="2" t="s">
        <v>139</v>
      </c>
      <c r="AE8171" s="2" t="s">
        <v>139</v>
      </c>
      <c r="AF8171" s="2" t="s">
        <v>139</v>
      </c>
      <c r="AG8171" s="2" t="s">
        <v>3091</v>
      </c>
      <c r="AH8171" s="2" t="s">
        <v>139</v>
      </c>
      <c r="AI8171" s="2" t="s">
        <v>37521</v>
      </c>
      <c r="AJ8171" s="2" t="s">
        <v>42368</v>
      </c>
      <c r="AK8171" s="2" t="s">
        <v>139</v>
      </c>
      <c r="AL8171" s="2" t="s">
        <v>139</v>
      </c>
      <c r="AM8171" s="2" t="s">
        <v>139</v>
      </c>
      <c r="AN8171" s="2" t="s">
        <v>139</v>
      </c>
      <c r="AO8171" s="2" t="s">
        <v>139</v>
      </c>
      <c r="AP8171" s="2" t="s">
        <v>139</v>
      </c>
      <c r="AQ8171" s="2" t="s">
        <v>113</v>
      </c>
      <c r="AR8171" s="2" t="s">
        <v>112</v>
      </c>
    </row>
    <row r="8172" spans="8:44" ht="21" customHeight="1">
      <c r="H8172" s="2">
        <f t="shared" si="262"/>
        <v>8171</v>
      </c>
      <c r="I8172" s="2" t="str">
        <f t="shared" ca="1" si="263"/>
        <v>ビーネックスパートナーズ関東8171</v>
      </c>
      <c r="K8172" s="2" t="s">
        <v>64</v>
      </c>
      <c r="L8172" s="2" t="s">
        <v>6500</v>
      </c>
      <c r="M8172" s="4" t="s">
        <v>42369</v>
      </c>
      <c r="N8172" s="2" t="s">
        <v>42370</v>
      </c>
      <c r="O8172" s="2" t="s">
        <v>42371</v>
      </c>
      <c r="P8172" s="2" t="s">
        <v>139</v>
      </c>
      <c r="Q8172" s="2" t="s">
        <v>42303</v>
      </c>
      <c r="R8172" s="2" t="s">
        <v>139</v>
      </c>
      <c r="S8172" s="2" t="s">
        <v>36852</v>
      </c>
      <c r="T8172" s="2" t="s">
        <v>36806</v>
      </c>
      <c r="U8172" s="2" t="s">
        <v>482</v>
      </c>
      <c r="V8172" s="2">
        <v>1250</v>
      </c>
      <c r="W8172" s="2">
        <v>272000</v>
      </c>
      <c r="X8172" s="2" t="s">
        <v>6511</v>
      </c>
      <c r="Y8172" s="2" t="s">
        <v>139</v>
      </c>
      <c r="Z8172" s="2" t="s">
        <v>171</v>
      </c>
      <c r="AA8172" s="2" t="s">
        <v>139</v>
      </c>
      <c r="AB8172" s="2" t="s">
        <v>42372</v>
      </c>
      <c r="AC8172" s="2" t="s">
        <v>37888</v>
      </c>
      <c r="AD8172" s="2" t="s">
        <v>139</v>
      </c>
      <c r="AE8172" s="2" t="s">
        <v>139</v>
      </c>
      <c r="AF8172" s="2" t="s">
        <v>139</v>
      </c>
      <c r="AG8172" s="2" t="s">
        <v>3091</v>
      </c>
      <c r="AH8172" s="2" t="s">
        <v>139</v>
      </c>
      <c r="AI8172" s="2" t="s">
        <v>3091</v>
      </c>
      <c r="AJ8172" s="2" t="s">
        <v>42373</v>
      </c>
      <c r="AK8172" s="2" t="s">
        <v>139</v>
      </c>
      <c r="AL8172" s="2" t="s">
        <v>139</v>
      </c>
      <c r="AM8172" s="2" t="s">
        <v>139</v>
      </c>
      <c r="AN8172" s="2" t="s">
        <v>139</v>
      </c>
      <c r="AO8172" s="2" t="s">
        <v>139</v>
      </c>
      <c r="AP8172" s="2" t="s">
        <v>139</v>
      </c>
      <c r="AQ8172" s="2" t="s">
        <v>113</v>
      </c>
      <c r="AR8172" s="2" t="s">
        <v>112</v>
      </c>
    </row>
    <row r="8173" spans="8:44" ht="21" customHeight="1">
      <c r="H8173" s="2">
        <f t="shared" si="262"/>
        <v>8172</v>
      </c>
      <c r="I8173" s="2" t="str">
        <f t="shared" ca="1" si="263"/>
        <v>ビーネックスパートナーズ関東8172</v>
      </c>
      <c r="K8173" s="2" t="s">
        <v>64</v>
      </c>
      <c r="L8173" s="2" t="s">
        <v>6500</v>
      </c>
      <c r="M8173" s="4" t="s">
        <v>42374</v>
      </c>
      <c r="N8173" s="2" t="s">
        <v>42370</v>
      </c>
      <c r="O8173" s="2" t="s">
        <v>42375</v>
      </c>
      <c r="P8173" s="2" t="s">
        <v>139</v>
      </c>
      <c r="Q8173" s="2" t="s">
        <v>42303</v>
      </c>
      <c r="R8173" s="2" t="s">
        <v>139</v>
      </c>
      <c r="S8173" s="2" t="s">
        <v>36852</v>
      </c>
      <c r="T8173" s="2" t="s">
        <v>36806</v>
      </c>
      <c r="U8173" s="2" t="s">
        <v>482</v>
      </c>
      <c r="V8173" s="2">
        <v>1500</v>
      </c>
      <c r="W8173" s="2">
        <v>330000</v>
      </c>
      <c r="X8173" s="2" t="s">
        <v>6511</v>
      </c>
      <c r="Y8173" s="2" t="s">
        <v>139</v>
      </c>
      <c r="Z8173" s="2" t="s">
        <v>171</v>
      </c>
      <c r="AA8173" s="2" t="s">
        <v>42376</v>
      </c>
      <c r="AB8173" s="2" t="s">
        <v>42372</v>
      </c>
      <c r="AC8173" s="2" t="s">
        <v>37621</v>
      </c>
      <c r="AD8173" s="2" t="s">
        <v>139</v>
      </c>
      <c r="AE8173" s="2" t="s">
        <v>139</v>
      </c>
      <c r="AF8173" s="2" t="s">
        <v>139</v>
      </c>
      <c r="AG8173" s="2" t="s">
        <v>3091</v>
      </c>
      <c r="AH8173" s="2" t="s">
        <v>139</v>
      </c>
      <c r="AI8173" s="2" t="s">
        <v>3091</v>
      </c>
      <c r="AJ8173" s="2" t="s">
        <v>42377</v>
      </c>
      <c r="AK8173" s="2" t="s">
        <v>139</v>
      </c>
      <c r="AL8173" s="2" t="s">
        <v>139</v>
      </c>
      <c r="AM8173" s="2" t="s">
        <v>139</v>
      </c>
      <c r="AN8173" s="2" t="s">
        <v>139</v>
      </c>
      <c r="AO8173" s="2" t="s">
        <v>139</v>
      </c>
      <c r="AP8173" s="2" t="s">
        <v>139</v>
      </c>
      <c r="AQ8173" s="2" t="s">
        <v>113</v>
      </c>
      <c r="AR8173" s="2" t="s">
        <v>112</v>
      </c>
    </row>
    <row r="8174" spans="8:44" ht="21" customHeight="1">
      <c r="H8174" s="2">
        <f t="shared" si="262"/>
        <v>8173</v>
      </c>
      <c r="I8174" s="2" t="str">
        <f t="shared" ca="1" si="263"/>
        <v>ビーネックスパートナーズ関東8173</v>
      </c>
      <c r="K8174" s="2" t="s">
        <v>64</v>
      </c>
      <c r="L8174" s="2" t="s">
        <v>6500</v>
      </c>
      <c r="M8174" s="4" t="s">
        <v>42378</v>
      </c>
      <c r="N8174" s="2" t="s">
        <v>42370</v>
      </c>
      <c r="O8174" s="2" t="s">
        <v>42379</v>
      </c>
      <c r="P8174" s="2" t="s">
        <v>139</v>
      </c>
      <c r="Q8174" s="2" t="s">
        <v>42303</v>
      </c>
      <c r="R8174" s="2" t="s">
        <v>139</v>
      </c>
      <c r="S8174" s="2" t="s">
        <v>36852</v>
      </c>
      <c r="T8174" s="2" t="s">
        <v>36798</v>
      </c>
      <c r="U8174" s="2" t="s">
        <v>482</v>
      </c>
      <c r="V8174" s="2">
        <v>1350</v>
      </c>
      <c r="W8174" s="2">
        <v>260000</v>
      </c>
      <c r="X8174" s="2" t="s">
        <v>6505</v>
      </c>
      <c r="Y8174" s="2" t="s">
        <v>139</v>
      </c>
      <c r="Z8174" s="2" t="s">
        <v>171</v>
      </c>
      <c r="AA8174" s="2" t="s">
        <v>39761</v>
      </c>
      <c r="AB8174" s="2" t="s">
        <v>42372</v>
      </c>
      <c r="AC8174" s="2" t="s">
        <v>37888</v>
      </c>
      <c r="AD8174" s="2" t="s">
        <v>139</v>
      </c>
      <c r="AE8174" s="2" t="s">
        <v>139</v>
      </c>
      <c r="AF8174" s="2" t="s">
        <v>139</v>
      </c>
      <c r="AG8174" s="2" t="s">
        <v>3091</v>
      </c>
      <c r="AH8174" s="2" t="s">
        <v>139</v>
      </c>
      <c r="AI8174" s="2" t="s">
        <v>3091</v>
      </c>
      <c r="AJ8174" s="2" t="s">
        <v>42380</v>
      </c>
      <c r="AK8174" s="2" t="s">
        <v>139</v>
      </c>
      <c r="AL8174" s="2" t="s">
        <v>139</v>
      </c>
      <c r="AM8174" s="2" t="s">
        <v>139</v>
      </c>
      <c r="AN8174" s="2" t="s">
        <v>139</v>
      </c>
      <c r="AO8174" s="2" t="s">
        <v>139</v>
      </c>
      <c r="AP8174" s="2" t="s">
        <v>139</v>
      </c>
      <c r="AQ8174" s="2" t="s">
        <v>113</v>
      </c>
      <c r="AR8174" s="2" t="s">
        <v>112</v>
      </c>
    </row>
    <row r="8175" spans="8:44" ht="21" customHeight="1">
      <c r="H8175" s="2">
        <f t="shared" si="262"/>
        <v>8174</v>
      </c>
      <c r="I8175" s="2" t="str">
        <f t="shared" ca="1" si="263"/>
        <v>ビーネックスパートナーズ関東8174</v>
      </c>
      <c r="K8175" s="2" t="s">
        <v>64</v>
      </c>
      <c r="L8175" s="2" t="s">
        <v>6500</v>
      </c>
      <c r="M8175" s="4" t="s">
        <v>42381</v>
      </c>
      <c r="N8175" s="2" t="s">
        <v>42382</v>
      </c>
      <c r="O8175" s="2" t="s">
        <v>42383</v>
      </c>
      <c r="P8175" s="2" t="s">
        <v>139</v>
      </c>
      <c r="Q8175" s="2" t="s">
        <v>42303</v>
      </c>
      <c r="R8175" s="2" t="s">
        <v>139</v>
      </c>
      <c r="S8175" s="2" t="s">
        <v>37040</v>
      </c>
      <c r="T8175" s="2" t="s">
        <v>36798</v>
      </c>
      <c r="U8175" s="2" t="s">
        <v>482</v>
      </c>
      <c r="V8175" s="2">
        <v>1500</v>
      </c>
      <c r="W8175" s="2">
        <v>244000</v>
      </c>
      <c r="X8175" s="2" t="s">
        <v>6678</v>
      </c>
      <c r="Y8175" s="2" t="s">
        <v>139</v>
      </c>
      <c r="Z8175" s="2" t="s">
        <v>171</v>
      </c>
      <c r="AA8175" s="2" t="s">
        <v>42384</v>
      </c>
      <c r="AB8175" s="2" t="s">
        <v>42385</v>
      </c>
      <c r="AC8175" s="2" t="s">
        <v>41557</v>
      </c>
      <c r="AD8175" s="2" t="s">
        <v>139</v>
      </c>
      <c r="AE8175" s="2" t="s">
        <v>139</v>
      </c>
      <c r="AF8175" s="2" t="s">
        <v>139</v>
      </c>
      <c r="AG8175" s="2" t="s">
        <v>3091</v>
      </c>
      <c r="AH8175" s="2" t="s">
        <v>139</v>
      </c>
      <c r="AI8175" s="2" t="s">
        <v>42180</v>
      </c>
      <c r="AJ8175" s="2" t="s">
        <v>42386</v>
      </c>
      <c r="AK8175" s="2" t="s">
        <v>139</v>
      </c>
      <c r="AL8175" s="2" t="s">
        <v>139</v>
      </c>
      <c r="AM8175" s="2" t="s">
        <v>139</v>
      </c>
      <c r="AN8175" s="2" t="s">
        <v>139</v>
      </c>
      <c r="AO8175" s="2" t="s">
        <v>139</v>
      </c>
      <c r="AP8175" s="2" t="s">
        <v>139</v>
      </c>
      <c r="AQ8175" s="2" t="s">
        <v>113</v>
      </c>
      <c r="AR8175" s="2" t="s">
        <v>112</v>
      </c>
    </row>
    <row r="8176" spans="8:44" ht="21" customHeight="1">
      <c r="H8176" s="2">
        <f t="shared" si="262"/>
        <v>8175</v>
      </c>
      <c r="I8176" s="2" t="str">
        <f t="shared" ca="1" si="263"/>
        <v>ビーネックスパートナーズ関東8175</v>
      </c>
      <c r="K8176" s="2" t="s">
        <v>64</v>
      </c>
      <c r="L8176" s="2" t="s">
        <v>6500</v>
      </c>
      <c r="M8176" s="4" t="s">
        <v>42387</v>
      </c>
      <c r="N8176" s="2" t="s">
        <v>42388</v>
      </c>
      <c r="O8176" s="2" t="s">
        <v>42389</v>
      </c>
      <c r="P8176" s="2" t="s">
        <v>139</v>
      </c>
      <c r="Q8176" s="2" t="s">
        <v>42303</v>
      </c>
      <c r="R8176" s="2" t="s">
        <v>139</v>
      </c>
      <c r="S8176" s="2" t="s">
        <v>36852</v>
      </c>
      <c r="T8176" s="2" t="s">
        <v>36798</v>
      </c>
      <c r="U8176" s="2" t="s">
        <v>482</v>
      </c>
      <c r="V8176" s="2">
        <v>1500</v>
      </c>
      <c r="W8176" s="2">
        <v>252000</v>
      </c>
      <c r="X8176" s="2" t="s">
        <v>6511</v>
      </c>
      <c r="Y8176" s="2" t="s">
        <v>139</v>
      </c>
      <c r="Z8176" s="2" t="s">
        <v>36821</v>
      </c>
      <c r="AA8176" s="2" t="s">
        <v>42390</v>
      </c>
      <c r="AB8176" s="2" t="s">
        <v>42391</v>
      </c>
      <c r="AC8176" s="2" t="s">
        <v>41710</v>
      </c>
      <c r="AD8176" s="2" t="s">
        <v>139</v>
      </c>
      <c r="AE8176" s="2" t="s">
        <v>139</v>
      </c>
      <c r="AF8176" s="2" t="s">
        <v>139</v>
      </c>
      <c r="AG8176" s="2" t="s">
        <v>3091</v>
      </c>
      <c r="AH8176" s="2" t="s">
        <v>139</v>
      </c>
      <c r="AI8176" s="2" t="s">
        <v>3091</v>
      </c>
      <c r="AJ8176" s="2" t="s">
        <v>42392</v>
      </c>
      <c r="AK8176" s="2" t="s">
        <v>139</v>
      </c>
      <c r="AL8176" s="2" t="s">
        <v>139</v>
      </c>
      <c r="AM8176" s="2" t="s">
        <v>139</v>
      </c>
      <c r="AN8176" s="2" t="s">
        <v>139</v>
      </c>
      <c r="AO8176" s="2" t="s">
        <v>139</v>
      </c>
      <c r="AP8176" s="2" t="s">
        <v>139</v>
      </c>
      <c r="AQ8176" s="2" t="s">
        <v>113</v>
      </c>
      <c r="AR8176" s="2" t="s">
        <v>112</v>
      </c>
    </row>
    <row r="8177" spans="8:44" ht="21" customHeight="1">
      <c r="H8177" s="2">
        <f t="shared" si="262"/>
        <v>8176</v>
      </c>
      <c r="I8177" s="2" t="str">
        <f t="shared" ca="1" si="263"/>
        <v>ビーネックスパートナーズ関東8176</v>
      </c>
      <c r="K8177" s="2" t="s">
        <v>64</v>
      </c>
      <c r="L8177" s="2" t="s">
        <v>6500</v>
      </c>
      <c r="M8177" s="4" t="s">
        <v>42393</v>
      </c>
      <c r="N8177" s="2" t="s">
        <v>42394</v>
      </c>
      <c r="O8177" s="2" t="s">
        <v>42395</v>
      </c>
      <c r="P8177" s="2" t="s">
        <v>139</v>
      </c>
      <c r="Q8177" s="2" t="s">
        <v>42396</v>
      </c>
      <c r="R8177" s="2" t="s">
        <v>139</v>
      </c>
      <c r="S8177" s="2" t="s">
        <v>37173</v>
      </c>
      <c r="T8177" s="2" t="s">
        <v>36798</v>
      </c>
      <c r="U8177" s="2" t="s">
        <v>482</v>
      </c>
      <c r="V8177" s="2">
        <v>1550</v>
      </c>
      <c r="W8177" s="2">
        <v>282000</v>
      </c>
      <c r="X8177" s="2" t="s">
        <v>6511</v>
      </c>
      <c r="Y8177" s="2" t="s">
        <v>139</v>
      </c>
      <c r="Z8177" s="2" t="s">
        <v>36821</v>
      </c>
      <c r="AA8177" s="2" t="s">
        <v>39761</v>
      </c>
      <c r="AB8177" s="2" t="s">
        <v>42397</v>
      </c>
      <c r="AC8177" s="2" t="s">
        <v>37888</v>
      </c>
      <c r="AD8177" s="2" t="s">
        <v>139</v>
      </c>
      <c r="AE8177" s="2" t="s">
        <v>139</v>
      </c>
      <c r="AF8177" s="2" t="s">
        <v>139</v>
      </c>
      <c r="AG8177" s="2" t="s">
        <v>3091</v>
      </c>
      <c r="AH8177" s="2" t="s">
        <v>139</v>
      </c>
      <c r="AI8177" s="2" t="s">
        <v>37521</v>
      </c>
      <c r="AJ8177" s="2" t="s">
        <v>42398</v>
      </c>
      <c r="AK8177" s="2" t="s">
        <v>139</v>
      </c>
      <c r="AL8177" s="2" t="s">
        <v>139</v>
      </c>
      <c r="AM8177" s="2" t="s">
        <v>139</v>
      </c>
      <c r="AN8177" s="2" t="s">
        <v>139</v>
      </c>
      <c r="AO8177" s="2" t="s">
        <v>139</v>
      </c>
      <c r="AP8177" s="2" t="s">
        <v>139</v>
      </c>
      <c r="AQ8177" s="2" t="s">
        <v>113</v>
      </c>
      <c r="AR8177" s="2" t="s">
        <v>112</v>
      </c>
    </row>
    <row r="8178" spans="8:44" ht="21" customHeight="1">
      <c r="H8178" s="2">
        <f t="shared" si="262"/>
        <v>8177</v>
      </c>
      <c r="I8178" s="2" t="str">
        <f t="shared" ca="1" si="263"/>
        <v>ビーネックスパートナーズ関東8177</v>
      </c>
      <c r="K8178" s="2" t="s">
        <v>64</v>
      </c>
      <c r="L8178" s="2" t="s">
        <v>6500</v>
      </c>
      <c r="M8178" s="4" t="s">
        <v>42399</v>
      </c>
      <c r="N8178" s="2" t="s">
        <v>42400</v>
      </c>
      <c r="O8178" s="2" t="s">
        <v>42401</v>
      </c>
      <c r="P8178" s="2" t="s">
        <v>139</v>
      </c>
      <c r="Q8178" s="2" t="s">
        <v>42396</v>
      </c>
      <c r="R8178" s="2" t="s">
        <v>139</v>
      </c>
      <c r="S8178" s="2" t="s">
        <v>36820</v>
      </c>
      <c r="T8178" s="2" t="s">
        <v>36798</v>
      </c>
      <c r="U8178" s="2" t="s">
        <v>482</v>
      </c>
      <c r="V8178" s="2">
        <v>1600</v>
      </c>
      <c r="W8178" s="2">
        <v>328000</v>
      </c>
      <c r="X8178" s="2" t="s">
        <v>6568</v>
      </c>
      <c r="Y8178" s="2" t="s">
        <v>139</v>
      </c>
      <c r="Z8178" s="2" t="s">
        <v>36821</v>
      </c>
      <c r="AA8178" s="2" t="s">
        <v>42402</v>
      </c>
      <c r="AB8178" s="2" t="s">
        <v>42403</v>
      </c>
      <c r="AC8178" s="2" t="s">
        <v>38025</v>
      </c>
      <c r="AD8178" s="2" t="s">
        <v>139</v>
      </c>
      <c r="AE8178" s="2" t="s">
        <v>139</v>
      </c>
      <c r="AF8178" s="2" t="s">
        <v>139</v>
      </c>
      <c r="AG8178" s="2" t="s">
        <v>3091</v>
      </c>
      <c r="AH8178" s="2" t="s">
        <v>139</v>
      </c>
      <c r="AI8178" s="2" t="s">
        <v>37521</v>
      </c>
      <c r="AJ8178" s="2" t="s">
        <v>42404</v>
      </c>
      <c r="AK8178" s="2" t="s">
        <v>139</v>
      </c>
      <c r="AL8178" s="2" t="s">
        <v>139</v>
      </c>
      <c r="AM8178" s="2" t="s">
        <v>139</v>
      </c>
      <c r="AN8178" s="2" t="s">
        <v>139</v>
      </c>
      <c r="AO8178" s="2" t="s">
        <v>139</v>
      </c>
      <c r="AP8178" s="2" t="s">
        <v>139</v>
      </c>
      <c r="AQ8178" s="2" t="s">
        <v>113</v>
      </c>
      <c r="AR8178" s="2" t="s">
        <v>112</v>
      </c>
    </row>
    <row r="8179" spans="8:44" ht="21" customHeight="1">
      <c r="H8179" s="2">
        <f t="shared" si="262"/>
        <v>8178</v>
      </c>
      <c r="I8179" s="2" t="str">
        <f t="shared" ca="1" si="263"/>
        <v>ビーネックスパートナーズ関東8178</v>
      </c>
      <c r="K8179" s="2" t="s">
        <v>64</v>
      </c>
      <c r="L8179" s="2" t="s">
        <v>6500</v>
      </c>
      <c r="M8179" s="4" t="s">
        <v>42405</v>
      </c>
      <c r="N8179" s="2" t="s">
        <v>42406</v>
      </c>
      <c r="O8179" s="2" t="s">
        <v>42407</v>
      </c>
      <c r="P8179" s="2" t="s">
        <v>139</v>
      </c>
      <c r="Q8179" s="2" t="s">
        <v>42396</v>
      </c>
      <c r="R8179" s="2" t="s">
        <v>139</v>
      </c>
      <c r="S8179" s="2" t="s">
        <v>42408</v>
      </c>
      <c r="T8179" s="2" t="s">
        <v>36798</v>
      </c>
      <c r="U8179" s="2" t="s">
        <v>482</v>
      </c>
      <c r="V8179" s="2">
        <v>2250</v>
      </c>
      <c r="W8179" s="2">
        <v>394000</v>
      </c>
      <c r="X8179" s="2" t="s">
        <v>6505</v>
      </c>
      <c r="Y8179" s="2" t="s">
        <v>139</v>
      </c>
      <c r="Z8179" s="2" t="s">
        <v>171</v>
      </c>
      <c r="AA8179" s="2" t="s">
        <v>42409</v>
      </c>
      <c r="AB8179" s="2" t="s">
        <v>42410</v>
      </c>
      <c r="AC8179" s="2" t="s">
        <v>37593</v>
      </c>
      <c r="AD8179" s="2" t="s">
        <v>139</v>
      </c>
      <c r="AE8179" s="2" t="s">
        <v>139</v>
      </c>
      <c r="AF8179" s="2" t="s">
        <v>139</v>
      </c>
      <c r="AG8179" s="2" t="s">
        <v>3091</v>
      </c>
      <c r="AH8179" s="2" t="s">
        <v>139</v>
      </c>
      <c r="AI8179" s="2" t="s">
        <v>3091</v>
      </c>
      <c r="AJ8179" s="2" t="s">
        <v>42411</v>
      </c>
      <c r="AK8179" s="2" t="s">
        <v>139</v>
      </c>
      <c r="AL8179" s="2" t="s">
        <v>139</v>
      </c>
      <c r="AM8179" s="2" t="s">
        <v>139</v>
      </c>
      <c r="AN8179" s="2" t="s">
        <v>139</v>
      </c>
      <c r="AO8179" s="2" t="s">
        <v>139</v>
      </c>
      <c r="AP8179" s="2" t="s">
        <v>139</v>
      </c>
      <c r="AQ8179" s="2" t="s">
        <v>113</v>
      </c>
      <c r="AR8179" s="2" t="s">
        <v>112</v>
      </c>
    </row>
    <row r="8180" spans="8:44" ht="21" customHeight="1">
      <c r="H8180" s="2">
        <f t="shared" si="262"/>
        <v>8179</v>
      </c>
      <c r="I8180" s="2" t="str">
        <f t="shared" ca="1" si="263"/>
        <v>ビーネックスパートナーズ関東8179</v>
      </c>
      <c r="K8180" s="2" t="s">
        <v>64</v>
      </c>
      <c r="L8180" s="2" t="s">
        <v>6500</v>
      </c>
      <c r="M8180" s="4" t="s">
        <v>42412</v>
      </c>
      <c r="N8180" s="2" t="s">
        <v>42406</v>
      </c>
      <c r="O8180" s="2" t="s">
        <v>42413</v>
      </c>
      <c r="P8180" s="2" t="s">
        <v>139</v>
      </c>
      <c r="Q8180" s="2" t="s">
        <v>42396</v>
      </c>
      <c r="R8180" s="2" t="s">
        <v>139</v>
      </c>
      <c r="S8180" s="2" t="s">
        <v>42408</v>
      </c>
      <c r="T8180" s="2" t="s">
        <v>36798</v>
      </c>
      <c r="U8180" s="2" t="s">
        <v>482</v>
      </c>
      <c r="V8180" s="2">
        <v>1500</v>
      </c>
      <c r="W8180" s="2">
        <v>248000</v>
      </c>
      <c r="X8180" s="2" t="s">
        <v>6540</v>
      </c>
      <c r="Y8180" s="2" t="s">
        <v>139</v>
      </c>
      <c r="Z8180" s="2" t="s">
        <v>171</v>
      </c>
      <c r="AA8180" s="2" t="s">
        <v>42414</v>
      </c>
      <c r="AB8180" s="2" t="s">
        <v>42410</v>
      </c>
      <c r="AC8180" s="2" t="s">
        <v>37593</v>
      </c>
      <c r="AD8180" s="2" t="s">
        <v>139</v>
      </c>
      <c r="AE8180" s="2" t="s">
        <v>139</v>
      </c>
      <c r="AF8180" s="2" t="s">
        <v>139</v>
      </c>
      <c r="AG8180" s="2" t="s">
        <v>3091</v>
      </c>
      <c r="AH8180" s="2" t="s">
        <v>139</v>
      </c>
      <c r="AI8180" s="2" t="s">
        <v>3091</v>
      </c>
      <c r="AJ8180" s="2" t="s">
        <v>42411</v>
      </c>
      <c r="AK8180" s="2" t="s">
        <v>139</v>
      </c>
      <c r="AL8180" s="2" t="s">
        <v>139</v>
      </c>
      <c r="AM8180" s="2" t="s">
        <v>139</v>
      </c>
      <c r="AN8180" s="2" t="s">
        <v>139</v>
      </c>
      <c r="AO8180" s="2" t="s">
        <v>139</v>
      </c>
      <c r="AP8180" s="2" t="s">
        <v>139</v>
      </c>
      <c r="AQ8180" s="2" t="s">
        <v>113</v>
      </c>
      <c r="AR8180" s="2" t="s">
        <v>112</v>
      </c>
    </row>
    <row r="8181" spans="8:44" ht="21" customHeight="1">
      <c r="H8181" s="2">
        <f t="shared" si="262"/>
        <v>8180</v>
      </c>
      <c r="I8181" s="2" t="str">
        <f t="shared" ca="1" si="263"/>
        <v>ビーネックスパートナーズ関東8180</v>
      </c>
      <c r="K8181" s="2" t="s">
        <v>64</v>
      </c>
      <c r="L8181" s="2" t="s">
        <v>6500</v>
      </c>
      <c r="M8181" s="4" t="s">
        <v>42415</v>
      </c>
      <c r="N8181" s="2" t="s">
        <v>42416</v>
      </c>
      <c r="O8181" s="2" t="s">
        <v>42417</v>
      </c>
      <c r="P8181" s="2" t="s">
        <v>139</v>
      </c>
      <c r="Q8181" s="2" t="s">
        <v>42396</v>
      </c>
      <c r="R8181" s="2" t="s">
        <v>139</v>
      </c>
      <c r="S8181" s="2" t="s">
        <v>37040</v>
      </c>
      <c r="T8181" s="2" t="s">
        <v>36806</v>
      </c>
      <c r="U8181" s="2" t="s">
        <v>482</v>
      </c>
      <c r="V8181" s="2">
        <v>1600</v>
      </c>
      <c r="W8181" s="2">
        <v>260000</v>
      </c>
      <c r="X8181" s="2" t="s">
        <v>6568</v>
      </c>
      <c r="Y8181" s="2" t="s">
        <v>139</v>
      </c>
      <c r="Z8181" s="2" t="s">
        <v>785</v>
      </c>
      <c r="AA8181" s="2" t="s">
        <v>42418</v>
      </c>
      <c r="AB8181" s="2" t="s">
        <v>42419</v>
      </c>
      <c r="AC8181" s="2" t="s">
        <v>41557</v>
      </c>
      <c r="AD8181" s="2" t="s">
        <v>139</v>
      </c>
      <c r="AE8181" s="2" t="s">
        <v>139</v>
      </c>
      <c r="AF8181" s="2" t="s">
        <v>139</v>
      </c>
      <c r="AG8181" s="2" t="s">
        <v>3091</v>
      </c>
      <c r="AH8181" s="2" t="s">
        <v>139</v>
      </c>
      <c r="AI8181" s="2" t="s">
        <v>3091</v>
      </c>
      <c r="AJ8181" s="2" t="s">
        <v>42420</v>
      </c>
      <c r="AK8181" s="2" t="s">
        <v>139</v>
      </c>
      <c r="AL8181" s="2" t="s">
        <v>139</v>
      </c>
      <c r="AM8181" s="2" t="s">
        <v>139</v>
      </c>
      <c r="AN8181" s="2" t="s">
        <v>139</v>
      </c>
      <c r="AO8181" s="2" t="s">
        <v>139</v>
      </c>
      <c r="AP8181" s="2" t="s">
        <v>139</v>
      </c>
      <c r="AQ8181" s="2" t="s">
        <v>113</v>
      </c>
      <c r="AR8181" s="2" t="s">
        <v>112</v>
      </c>
    </row>
    <row r="8182" spans="8:44" ht="21" customHeight="1">
      <c r="H8182" s="2">
        <f t="shared" si="262"/>
        <v>8181</v>
      </c>
      <c r="I8182" s="2" t="str">
        <f t="shared" ca="1" si="263"/>
        <v>ビーネックスパートナーズ関東8181</v>
      </c>
      <c r="K8182" s="2" t="s">
        <v>64</v>
      </c>
      <c r="L8182" s="2" t="s">
        <v>6500</v>
      </c>
      <c r="M8182" s="4" t="s">
        <v>42421</v>
      </c>
      <c r="N8182" s="2" t="s">
        <v>42422</v>
      </c>
      <c r="O8182" s="2" t="s">
        <v>42423</v>
      </c>
      <c r="P8182" s="2" t="s">
        <v>139</v>
      </c>
      <c r="Q8182" s="2" t="s">
        <v>42396</v>
      </c>
      <c r="R8182" s="2" t="s">
        <v>139</v>
      </c>
      <c r="S8182" s="2" t="s">
        <v>37100</v>
      </c>
      <c r="T8182" s="2" t="s">
        <v>36798</v>
      </c>
      <c r="U8182" s="2" t="s">
        <v>482</v>
      </c>
      <c r="V8182" s="2">
        <v>1600</v>
      </c>
      <c r="W8182" s="2">
        <v>268000</v>
      </c>
      <c r="X8182" s="2" t="s">
        <v>4859</v>
      </c>
      <c r="Y8182" s="2" t="s">
        <v>139</v>
      </c>
      <c r="Z8182" s="2" t="s">
        <v>171</v>
      </c>
      <c r="AA8182" s="2" t="s">
        <v>42424</v>
      </c>
      <c r="AB8182" s="2" t="s">
        <v>42425</v>
      </c>
      <c r="AC8182" s="2" t="s">
        <v>41557</v>
      </c>
      <c r="AD8182" s="2" t="s">
        <v>139</v>
      </c>
      <c r="AE8182" s="2" t="s">
        <v>139</v>
      </c>
      <c r="AF8182" s="2" t="s">
        <v>139</v>
      </c>
      <c r="AG8182" s="2" t="s">
        <v>3091</v>
      </c>
      <c r="AH8182" s="2" t="s">
        <v>139</v>
      </c>
      <c r="AI8182" s="2" t="s">
        <v>3091</v>
      </c>
      <c r="AJ8182" s="2" t="s">
        <v>42426</v>
      </c>
      <c r="AK8182" s="2" t="s">
        <v>139</v>
      </c>
      <c r="AL8182" s="2" t="s">
        <v>139</v>
      </c>
      <c r="AM8182" s="2" t="s">
        <v>139</v>
      </c>
      <c r="AN8182" s="2" t="s">
        <v>139</v>
      </c>
      <c r="AO8182" s="2" t="s">
        <v>139</v>
      </c>
      <c r="AP8182" s="2" t="s">
        <v>139</v>
      </c>
      <c r="AQ8182" s="2" t="s">
        <v>113</v>
      </c>
      <c r="AR8182" s="2" t="s">
        <v>112</v>
      </c>
    </row>
    <row r="8183" spans="8:44" ht="21" customHeight="1">
      <c r="H8183" s="2">
        <f t="shared" si="262"/>
        <v>8182</v>
      </c>
      <c r="I8183" s="2" t="str">
        <f t="shared" ca="1" si="263"/>
        <v>ビーネックスパートナーズ関東8182</v>
      </c>
      <c r="K8183" s="2" t="s">
        <v>64</v>
      </c>
      <c r="L8183" s="2" t="s">
        <v>6500</v>
      </c>
      <c r="M8183" s="4" t="s">
        <v>42427</v>
      </c>
      <c r="N8183" s="2" t="s">
        <v>42428</v>
      </c>
      <c r="O8183" s="2" t="s">
        <v>42429</v>
      </c>
      <c r="P8183" s="2" t="s">
        <v>139</v>
      </c>
      <c r="Q8183" s="2" t="s">
        <v>42396</v>
      </c>
      <c r="R8183" s="2" t="s">
        <v>139</v>
      </c>
      <c r="S8183" s="2" t="s">
        <v>41463</v>
      </c>
      <c r="T8183" s="2" t="s">
        <v>36806</v>
      </c>
      <c r="U8183" s="2" t="s">
        <v>482</v>
      </c>
      <c r="V8183" s="2">
        <v>1550</v>
      </c>
      <c r="W8183" s="2">
        <v>254000</v>
      </c>
      <c r="X8183" s="2" t="s">
        <v>6505</v>
      </c>
      <c r="Y8183" s="2" t="s">
        <v>139</v>
      </c>
      <c r="Z8183" s="2" t="s">
        <v>171</v>
      </c>
      <c r="AA8183" s="2" t="s">
        <v>139</v>
      </c>
      <c r="AB8183" s="2" t="s">
        <v>42403</v>
      </c>
      <c r="AC8183" s="2" t="s">
        <v>37593</v>
      </c>
      <c r="AD8183" s="2" t="s">
        <v>139</v>
      </c>
      <c r="AE8183" s="2" t="s">
        <v>139</v>
      </c>
      <c r="AF8183" s="2" t="s">
        <v>139</v>
      </c>
      <c r="AG8183" s="2" t="s">
        <v>3091</v>
      </c>
      <c r="AH8183" s="2" t="s">
        <v>139</v>
      </c>
      <c r="AI8183" s="2" t="s">
        <v>3091</v>
      </c>
      <c r="AJ8183" s="2" t="s">
        <v>42430</v>
      </c>
      <c r="AK8183" s="2" t="s">
        <v>139</v>
      </c>
      <c r="AL8183" s="2" t="s">
        <v>139</v>
      </c>
      <c r="AM8183" s="2" t="s">
        <v>139</v>
      </c>
      <c r="AN8183" s="2" t="s">
        <v>139</v>
      </c>
      <c r="AO8183" s="2" t="s">
        <v>139</v>
      </c>
      <c r="AP8183" s="2" t="s">
        <v>139</v>
      </c>
      <c r="AQ8183" s="2" t="s">
        <v>113</v>
      </c>
      <c r="AR8183" s="2" t="s">
        <v>112</v>
      </c>
    </row>
    <row r="8184" spans="8:44" ht="21" customHeight="1">
      <c r="H8184" s="2">
        <f t="shared" si="262"/>
        <v>8183</v>
      </c>
      <c r="I8184" s="2" t="str">
        <f t="shared" ca="1" si="263"/>
        <v>ビーネックスパートナーズ関東8183</v>
      </c>
      <c r="K8184" s="2" t="s">
        <v>64</v>
      </c>
      <c r="L8184" s="2" t="s">
        <v>6500</v>
      </c>
      <c r="M8184" s="4" t="s">
        <v>42431</v>
      </c>
      <c r="N8184" s="2" t="s">
        <v>42432</v>
      </c>
      <c r="O8184" s="2" t="s">
        <v>42433</v>
      </c>
      <c r="P8184" s="2" t="s">
        <v>139</v>
      </c>
      <c r="Q8184" s="2" t="s">
        <v>42396</v>
      </c>
      <c r="R8184" s="2" t="s">
        <v>139</v>
      </c>
      <c r="S8184" s="2" t="s">
        <v>41477</v>
      </c>
      <c r="T8184" s="2" t="s">
        <v>36798</v>
      </c>
      <c r="U8184" s="2" t="s">
        <v>482</v>
      </c>
      <c r="V8184" s="2">
        <v>1600</v>
      </c>
      <c r="W8184" s="2">
        <v>280000</v>
      </c>
      <c r="X8184" s="2" t="s">
        <v>6678</v>
      </c>
      <c r="Y8184" s="2" t="s">
        <v>139</v>
      </c>
      <c r="Z8184" s="2" t="s">
        <v>36821</v>
      </c>
      <c r="AA8184" s="2" t="s">
        <v>42434</v>
      </c>
      <c r="AB8184" s="2" t="s">
        <v>42403</v>
      </c>
      <c r="AC8184" s="2" t="s">
        <v>42336</v>
      </c>
      <c r="AD8184" s="2" t="s">
        <v>139</v>
      </c>
      <c r="AE8184" s="2" t="s">
        <v>139</v>
      </c>
      <c r="AF8184" s="2" t="s">
        <v>139</v>
      </c>
      <c r="AG8184" s="2" t="s">
        <v>3091</v>
      </c>
      <c r="AH8184" s="2" t="s">
        <v>139</v>
      </c>
      <c r="AI8184" s="2" t="s">
        <v>37521</v>
      </c>
      <c r="AJ8184" s="2" t="s">
        <v>139</v>
      </c>
      <c r="AK8184" s="2" t="s">
        <v>139</v>
      </c>
      <c r="AL8184" s="2" t="s">
        <v>139</v>
      </c>
      <c r="AM8184" s="2" t="s">
        <v>139</v>
      </c>
      <c r="AN8184" s="2" t="s">
        <v>139</v>
      </c>
      <c r="AO8184" s="2" t="s">
        <v>139</v>
      </c>
      <c r="AP8184" s="2" t="s">
        <v>139</v>
      </c>
      <c r="AQ8184" s="2" t="s">
        <v>113</v>
      </c>
      <c r="AR8184" s="2" t="s">
        <v>112</v>
      </c>
    </row>
    <row r="8185" spans="8:44" ht="21" customHeight="1">
      <c r="H8185" s="2">
        <f t="shared" si="262"/>
        <v>8184</v>
      </c>
      <c r="I8185" s="2" t="str">
        <f t="shared" ca="1" si="263"/>
        <v>ビーネックスパートナーズ関東8184</v>
      </c>
      <c r="K8185" s="2" t="s">
        <v>64</v>
      </c>
      <c r="L8185" s="2" t="s">
        <v>6500</v>
      </c>
      <c r="M8185" s="4" t="s">
        <v>42435</v>
      </c>
      <c r="N8185" s="2" t="s">
        <v>42436</v>
      </c>
      <c r="O8185" s="2" t="s">
        <v>42437</v>
      </c>
      <c r="P8185" s="2" t="s">
        <v>139</v>
      </c>
      <c r="Q8185" s="2" t="s">
        <v>42396</v>
      </c>
      <c r="R8185" s="2" t="s">
        <v>139</v>
      </c>
      <c r="S8185" s="2" t="s">
        <v>42438</v>
      </c>
      <c r="T8185" s="2" t="s">
        <v>182</v>
      </c>
      <c r="U8185" s="2" t="s">
        <v>36807</v>
      </c>
      <c r="V8185" s="2">
        <v>1450</v>
      </c>
      <c r="W8185" s="2">
        <v>288000</v>
      </c>
      <c r="X8185" s="2" t="s">
        <v>6678</v>
      </c>
      <c r="Y8185" s="2" t="s">
        <v>139</v>
      </c>
      <c r="Z8185" s="2" t="s">
        <v>171</v>
      </c>
      <c r="AA8185" s="2" t="s">
        <v>42439</v>
      </c>
      <c r="AB8185" s="2" t="s">
        <v>42440</v>
      </c>
      <c r="AC8185" s="2" t="s">
        <v>42441</v>
      </c>
      <c r="AD8185" s="2" t="s">
        <v>139</v>
      </c>
      <c r="AE8185" s="2" t="s">
        <v>139</v>
      </c>
      <c r="AF8185" s="2" t="s">
        <v>139</v>
      </c>
      <c r="AG8185" s="2" t="s">
        <v>3091</v>
      </c>
      <c r="AH8185" s="2" t="s">
        <v>139</v>
      </c>
      <c r="AI8185" s="2" t="s">
        <v>3091</v>
      </c>
      <c r="AJ8185" s="2" t="s">
        <v>42442</v>
      </c>
      <c r="AK8185" s="2" t="s">
        <v>139</v>
      </c>
      <c r="AL8185" s="2" t="s">
        <v>139</v>
      </c>
      <c r="AM8185" s="2" t="s">
        <v>139</v>
      </c>
      <c r="AN8185" s="2" t="s">
        <v>139</v>
      </c>
      <c r="AO8185" s="2" t="s">
        <v>139</v>
      </c>
      <c r="AP8185" s="2" t="s">
        <v>139</v>
      </c>
      <c r="AQ8185" s="2" t="s">
        <v>113</v>
      </c>
      <c r="AR8185" s="2" t="s">
        <v>112</v>
      </c>
    </row>
    <row r="8186" spans="8:44" ht="21" customHeight="1">
      <c r="H8186" s="2">
        <f t="shared" si="262"/>
        <v>8185</v>
      </c>
      <c r="I8186" s="2" t="str">
        <f t="shared" ca="1" si="263"/>
        <v>ビーネックスパートナーズ関東8185</v>
      </c>
      <c r="K8186" s="2" t="s">
        <v>64</v>
      </c>
      <c r="L8186" s="2" t="s">
        <v>6500</v>
      </c>
      <c r="M8186" s="4" t="s">
        <v>42443</v>
      </c>
      <c r="N8186" s="2" t="s">
        <v>42444</v>
      </c>
      <c r="O8186" s="2" t="s">
        <v>42445</v>
      </c>
      <c r="P8186" s="2" t="s">
        <v>139</v>
      </c>
      <c r="Q8186" s="2" t="s">
        <v>42396</v>
      </c>
      <c r="R8186" s="2" t="s">
        <v>139</v>
      </c>
      <c r="S8186" s="2" t="s">
        <v>42446</v>
      </c>
      <c r="T8186" s="2" t="s">
        <v>36806</v>
      </c>
      <c r="U8186" s="2" t="s">
        <v>36790</v>
      </c>
      <c r="V8186" s="2">
        <v>1600</v>
      </c>
      <c r="W8186" s="2">
        <v>348000</v>
      </c>
      <c r="X8186" s="2" t="s">
        <v>6511</v>
      </c>
      <c r="Y8186" s="2" t="s">
        <v>139</v>
      </c>
      <c r="Z8186" s="2" t="s">
        <v>36821</v>
      </c>
      <c r="AA8186" s="2" t="s">
        <v>42447</v>
      </c>
      <c r="AB8186" s="2" t="s">
        <v>42448</v>
      </c>
      <c r="AC8186" s="2" t="s">
        <v>37672</v>
      </c>
      <c r="AD8186" s="2" t="s">
        <v>139</v>
      </c>
      <c r="AE8186" s="2" t="s">
        <v>139</v>
      </c>
      <c r="AF8186" s="2" t="s">
        <v>139</v>
      </c>
      <c r="AG8186" s="2" t="s">
        <v>3091</v>
      </c>
      <c r="AH8186" s="2" t="s">
        <v>139</v>
      </c>
      <c r="AI8186" s="2" t="s">
        <v>37521</v>
      </c>
      <c r="AJ8186" s="2" t="s">
        <v>42449</v>
      </c>
      <c r="AK8186" s="2" t="s">
        <v>139</v>
      </c>
      <c r="AL8186" s="2" t="s">
        <v>139</v>
      </c>
      <c r="AM8186" s="2" t="s">
        <v>139</v>
      </c>
      <c r="AN8186" s="2" t="s">
        <v>139</v>
      </c>
      <c r="AO8186" s="2" t="s">
        <v>139</v>
      </c>
      <c r="AP8186" s="2" t="s">
        <v>139</v>
      </c>
      <c r="AQ8186" s="2" t="s">
        <v>113</v>
      </c>
      <c r="AR8186" s="2" t="s">
        <v>112</v>
      </c>
    </row>
    <row r="8187" spans="8:44" ht="21" customHeight="1">
      <c r="H8187" s="2">
        <f t="shared" si="262"/>
        <v>8186</v>
      </c>
      <c r="I8187" s="2" t="str">
        <f t="shared" ca="1" si="263"/>
        <v>ビーネックスパートナーズ関東8186</v>
      </c>
      <c r="K8187" s="2" t="s">
        <v>64</v>
      </c>
      <c r="L8187" s="2" t="s">
        <v>6500</v>
      </c>
      <c r="M8187" s="4" t="s">
        <v>42450</v>
      </c>
      <c r="N8187" s="2" t="s">
        <v>42451</v>
      </c>
      <c r="O8187" s="2" t="s">
        <v>42452</v>
      </c>
      <c r="P8187" s="2" t="s">
        <v>139</v>
      </c>
      <c r="Q8187" s="2" t="s">
        <v>42396</v>
      </c>
      <c r="R8187" s="2" t="s">
        <v>139</v>
      </c>
      <c r="S8187" s="2" t="s">
        <v>36820</v>
      </c>
      <c r="T8187" s="2" t="s">
        <v>36874</v>
      </c>
      <c r="U8187" s="2" t="s">
        <v>482</v>
      </c>
      <c r="V8187" s="2">
        <v>1300</v>
      </c>
      <c r="W8187" s="2">
        <v>242000</v>
      </c>
      <c r="X8187" s="2" t="s">
        <v>6511</v>
      </c>
      <c r="Y8187" s="2" t="s">
        <v>139</v>
      </c>
      <c r="Z8187" s="2" t="s">
        <v>171</v>
      </c>
      <c r="AA8187" s="2" t="s">
        <v>139</v>
      </c>
      <c r="AB8187" s="2" t="s">
        <v>42410</v>
      </c>
      <c r="AC8187" s="2" t="s">
        <v>38025</v>
      </c>
      <c r="AD8187" s="2" t="s">
        <v>139</v>
      </c>
      <c r="AE8187" s="2" t="s">
        <v>139</v>
      </c>
      <c r="AF8187" s="2" t="s">
        <v>139</v>
      </c>
      <c r="AG8187" s="2" t="s">
        <v>3091</v>
      </c>
      <c r="AH8187" s="2" t="s">
        <v>139</v>
      </c>
      <c r="AI8187" s="2" t="s">
        <v>3091</v>
      </c>
      <c r="AJ8187" s="2" t="s">
        <v>42453</v>
      </c>
      <c r="AK8187" s="2" t="s">
        <v>139</v>
      </c>
      <c r="AL8187" s="2" t="s">
        <v>139</v>
      </c>
      <c r="AM8187" s="2" t="s">
        <v>139</v>
      </c>
      <c r="AN8187" s="2" t="s">
        <v>139</v>
      </c>
      <c r="AO8187" s="2" t="s">
        <v>139</v>
      </c>
      <c r="AP8187" s="2" t="s">
        <v>139</v>
      </c>
      <c r="AQ8187" s="2" t="s">
        <v>113</v>
      </c>
      <c r="AR8187" s="2" t="s">
        <v>112</v>
      </c>
    </row>
    <row r="8188" spans="8:44" ht="21" customHeight="1">
      <c r="H8188" s="2">
        <f t="shared" si="262"/>
        <v>8187</v>
      </c>
      <c r="I8188" s="2" t="str">
        <f t="shared" ca="1" si="263"/>
        <v>ビーネックスパートナーズ関東8187</v>
      </c>
      <c r="K8188" s="2" t="s">
        <v>64</v>
      </c>
      <c r="L8188" s="2" t="s">
        <v>6500</v>
      </c>
      <c r="M8188" s="4" t="s">
        <v>42454</v>
      </c>
      <c r="N8188" s="2" t="s">
        <v>42455</v>
      </c>
      <c r="O8188" s="2" t="s">
        <v>42456</v>
      </c>
      <c r="P8188" s="2" t="s">
        <v>139</v>
      </c>
      <c r="Q8188" s="2" t="s">
        <v>42396</v>
      </c>
      <c r="R8188" s="2" t="s">
        <v>139</v>
      </c>
      <c r="S8188" s="2" t="s">
        <v>42457</v>
      </c>
      <c r="T8188" s="2" t="s">
        <v>36806</v>
      </c>
      <c r="U8188" s="2" t="s">
        <v>36790</v>
      </c>
      <c r="V8188" s="2">
        <v>1600</v>
      </c>
      <c r="W8188" s="2">
        <v>336000</v>
      </c>
      <c r="X8188" s="2" t="s">
        <v>4859</v>
      </c>
      <c r="Y8188" s="2" t="s">
        <v>139</v>
      </c>
      <c r="Z8188" s="2" t="s">
        <v>171</v>
      </c>
      <c r="AA8188" s="2" t="s">
        <v>139</v>
      </c>
      <c r="AB8188" s="2" t="s">
        <v>42397</v>
      </c>
      <c r="AC8188" s="2" t="s">
        <v>38269</v>
      </c>
      <c r="AD8188" s="2" t="s">
        <v>139</v>
      </c>
      <c r="AE8188" s="2" t="s">
        <v>139</v>
      </c>
      <c r="AF8188" s="2" t="s">
        <v>139</v>
      </c>
      <c r="AG8188" s="2" t="s">
        <v>3091</v>
      </c>
      <c r="AH8188" s="2" t="s">
        <v>139</v>
      </c>
      <c r="AI8188" s="2" t="s">
        <v>3091</v>
      </c>
      <c r="AJ8188" s="2" t="s">
        <v>42458</v>
      </c>
      <c r="AK8188" s="2" t="s">
        <v>139</v>
      </c>
      <c r="AL8188" s="2" t="s">
        <v>139</v>
      </c>
      <c r="AM8188" s="2" t="s">
        <v>139</v>
      </c>
      <c r="AN8188" s="2" t="s">
        <v>139</v>
      </c>
      <c r="AO8188" s="2" t="s">
        <v>139</v>
      </c>
      <c r="AP8188" s="2" t="s">
        <v>139</v>
      </c>
      <c r="AQ8188" s="2" t="s">
        <v>113</v>
      </c>
      <c r="AR8188" s="2" t="s">
        <v>112</v>
      </c>
    </row>
    <row r="8189" spans="8:44" ht="21" customHeight="1">
      <c r="H8189" s="2">
        <f t="shared" si="262"/>
        <v>8188</v>
      </c>
      <c r="I8189" s="2" t="str">
        <f t="shared" ca="1" si="263"/>
        <v>ビーネックスパートナーズ関東8188</v>
      </c>
      <c r="K8189" s="2" t="s">
        <v>64</v>
      </c>
      <c r="L8189" s="2" t="s">
        <v>6500</v>
      </c>
      <c r="M8189" s="4" t="s">
        <v>42459</v>
      </c>
      <c r="N8189" s="2" t="s">
        <v>42460</v>
      </c>
      <c r="O8189" s="2" t="s">
        <v>42461</v>
      </c>
      <c r="P8189" s="2" t="s">
        <v>139</v>
      </c>
      <c r="Q8189" s="2" t="s">
        <v>42462</v>
      </c>
      <c r="R8189" s="2" t="s">
        <v>139</v>
      </c>
      <c r="S8189" s="2" t="s">
        <v>36879</v>
      </c>
      <c r="T8189" s="2" t="s">
        <v>36806</v>
      </c>
      <c r="U8189" s="2" t="s">
        <v>36807</v>
      </c>
      <c r="V8189" s="2">
        <v>2000</v>
      </c>
      <c r="W8189" s="2">
        <v>416000</v>
      </c>
      <c r="X8189" s="2" t="s">
        <v>4859</v>
      </c>
      <c r="Y8189" s="2" t="s">
        <v>139</v>
      </c>
      <c r="Z8189" s="2" t="s">
        <v>171</v>
      </c>
      <c r="AA8189" s="2" t="s">
        <v>42463</v>
      </c>
      <c r="AB8189" s="2" t="s">
        <v>42464</v>
      </c>
      <c r="AC8189" s="2" t="s">
        <v>42146</v>
      </c>
      <c r="AD8189" s="2" t="s">
        <v>139</v>
      </c>
      <c r="AE8189" s="2" t="s">
        <v>139</v>
      </c>
      <c r="AF8189" s="2" t="s">
        <v>139</v>
      </c>
      <c r="AG8189" s="2" t="s">
        <v>36793</v>
      </c>
      <c r="AH8189" s="2" t="s">
        <v>139</v>
      </c>
      <c r="AI8189" s="2" t="s">
        <v>37521</v>
      </c>
      <c r="AJ8189" s="2" t="s">
        <v>42465</v>
      </c>
      <c r="AK8189" s="2" t="s">
        <v>139</v>
      </c>
      <c r="AL8189" s="2" t="s">
        <v>139</v>
      </c>
      <c r="AM8189" s="2" t="s">
        <v>139</v>
      </c>
      <c r="AN8189" s="2" t="s">
        <v>139</v>
      </c>
      <c r="AO8189" s="2" t="s">
        <v>139</v>
      </c>
      <c r="AP8189" s="2" t="s">
        <v>139</v>
      </c>
      <c r="AQ8189" s="2" t="s">
        <v>113</v>
      </c>
      <c r="AR8189" s="2" t="s">
        <v>112</v>
      </c>
    </row>
    <row r="8190" spans="8:44" ht="21" customHeight="1">
      <c r="H8190" s="2">
        <f t="shared" si="262"/>
        <v>8189</v>
      </c>
      <c r="I8190" s="2" t="str">
        <f t="shared" ca="1" si="263"/>
        <v>ビーネックスパートナーズ関東8189</v>
      </c>
      <c r="K8190" s="2" t="s">
        <v>64</v>
      </c>
      <c r="L8190" s="2" t="s">
        <v>6500</v>
      </c>
      <c r="M8190" s="4" t="s">
        <v>42466</v>
      </c>
      <c r="N8190" s="2" t="s">
        <v>42460</v>
      </c>
      <c r="O8190" s="2" t="s">
        <v>42461</v>
      </c>
      <c r="P8190" s="2" t="s">
        <v>139</v>
      </c>
      <c r="Q8190" s="2" t="s">
        <v>42462</v>
      </c>
      <c r="R8190" s="2" t="s">
        <v>139</v>
      </c>
      <c r="S8190" s="2" t="s">
        <v>36879</v>
      </c>
      <c r="T8190" s="2" t="s">
        <v>36806</v>
      </c>
      <c r="U8190" s="2" t="s">
        <v>36807</v>
      </c>
      <c r="V8190" s="2">
        <v>2000</v>
      </c>
      <c r="W8190" s="2">
        <v>416000</v>
      </c>
      <c r="X8190" s="2" t="s">
        <v>4859</v>
      </c>
      <c r="Y8190" s="2" t="s">
        <v>139</v>
      </c>
      <c r="Z8190" s="2" t="s">
        <v>171</v>
      </c>
      <c r="AA8190" s="2" t="s">
        <v>42463</v>
      </c>
      <c r="AB8190" s="2" t="s">
        <v>42464</v>
      </c>
      <c r="AC8190" s="2" t="s">
        <v>42146</v>
      </c>
      <c r="AD8190" s="2" t="s">
        <v>139</v>
      </c>
      <c r="AE8190" s="2" t="s">
        <v>139</v>
      </c>
      <c r="AF8190" s="2" t="s">
        <v>139</v>
      </c>
      <c r="AG8190" s="2" t="s">
        <v>3091</v>
      </c>
      <c r="AH8190" s="2" t="s">
        <v>139</v>
      </c>
      <c r="AI8190" s="2" t="s">
        <v>37521</v>
      </c>
      <c r="AJ8190" s="2" t="s">
        <v>42467</v>
      </c>
      <c r="AK8190" s="2" t="s">
        <v>139</v>
      </c>
      <c r="AL8190" s="2" t="s">
        <v>139</v>
      </c>
      <c r="AM8190" s="2" t="s">
        <v>139</v>
      </c>
      <c r="AN8190" s="2" t="s">
        <v>139</v>
      </c>
      <c r="AO8190" s="2" t="s">
        <v>139</v>
      </c>
      <c r="AP8190" s="2" t="s">
        <v>139</v>
      </c>
      <c r="AQ8190" s="2" t="s">
        <v>113</v>
      </c>
      <c r="AR8190" s="2" t="s">
        <v>112</v>
      </c>
    </row>
    <row r="8191" spans="8:44" ht="21" customHeight="1">
      <c r="H8191" s="2">
        <f t="shared" si="262"/>
        <v>8190</v>
      </c>
      <c r="I8191" s="2" t="str">
        <f t="shared" ca="1" si="263"/>
        <v>ビーネックスパートナーズ関東8190</v>
      </c>
      <c r="K8191" s="2" t="s">
        <v>64</v>
      </c>
      <c r="L8191" s="2" t="s">
        <v>6500</v>
      </c>
      <c r="M8191" s="4" t="s">
        <v>42468</v>
      </c>
      <c r="N8191" s="2" t="s">
        <v>42469</v>
      </c>
      <c r="O8191" s="2" t="s">
        <v>42470</v>
      </c>
      <c r="P8191" s="2" t="s">
        <v>139</v>
      </c>
      <c r="Q8191" s="2" t="s">
        <v>42462</v>
      </c>
      <c r="R8191" s="2" t="s">
        <v>139</v>
      </c>
      <c r="S8191" s="2" t="s">
        <v>42471</v>
      </c>
      <c r="T8191" s="2" t="s">
        <v>36806</v>
      </c>
      <c r="U8191" s="2" t="s">
        <v>6257</v>
      </c>
      <c r="V8191" s="2">
        <v>1600</v>
      </c>
      <c r="W8191" s="2">
        <v>329000</v>
      </c>
      <c r="X8191" s="2" t="s">
        <v>42472</v>
      </c>
      <c r="Y8191" s="2" t="s">
        <v>139</v>
      </c>
      <c r="Z8191" s="2" t="s">
        <v>171</v>
      </c>
      <c r="AA8191" s="2" t="s">
        <v>42473</v>
      </c>
      <c r="AB8191" s="2" t="s">
        <v>42464</v>
      </c>
      <c r="AC8191" s="2" t="s">
        <v>41557</v>
      </c>
      <c r="AD8191" s="2" t="s">
        <v>139</v>
      </c>
      <c r="AE8191" s="2" t="s">
        <v>139</v>
      </c>
      <c r="AF8191" s="2" t="s">
        <v>139</v>
      </c>
      <c r="AG8191" s="2" t="s">
        <v>3091</v>
      </c>
      <c r="AH8191" s="2" t="s">
        <v>139</v>
      </c>
      <c r="AI8191" s="2" t="s">
        <v>37473</v>
      </c>
      <c r="AJ8191" s="2" t="s">
        <v>42474</v>
      </c>
      <c r="AK8191" s="2" t="s">
        <v>139</v>
      </c>
      <c r="AL8191" s="2" t="s">
        <v>139</v>
      </c>
      <c r="AM8191" s="2" t="s">
        <v>139</v>
      </c>
      <c r="AN8191" s="2" t="s">
        <v>139</v>
      </c>
      <c r="AO8191" s="2" t="s">
        <v>139</v>
      </c>
      <c r="AP8191" s="2" t="s">
        <v>139</v>
      </c>
      <c r="AQ8191" s="2" t="s">
        <v>113</v>
      </c>
      <c r="AR8191" s="2" t="s">
        <v>112</v>
      </c>
    </row>
    <row r="8192" spans="8:44" ht="21" customHeight="1">
      <c r="H8192" s="2">
        <f t="shared" si="262"/>
        <v>8191</v>
      </c>
      <c r="I8192" s="2" t="str">
        <f t="shared" ca="1" si="263"/>
        <v>ビーネックスパートナーズ関東8191</v>
      </c>
      <c r="K8192" s="2" t="s">
        <v>64</v>
      </c>
      <c r="L8192" s="2" t="s">
        <v>6500</v>
      </c>
      <c r="M8192" s="4" t="s">
        <v>42475</v>
      </c>
      <c r="N8192" s="2" t="s">
        <v>42476</v>
      </c>
      <c r="O8192" s="2" t="s">
        <v>42477</v>
      </c>
      <c r="P8192" s="2" t="s">
        <v>139</v>
      </c>
      <c r="Q8192" s="2" t="s">
        <v>42478</v>
      </c>
      <c r="R8192" s="2" t="s">
        <v>139</v>
      </c>
      <c r="S8192" s="2" t="s">
        <v>42479</v>
      </c>
      <c r="T8192" s="2" t="s">
        <v>182</v>
      </c>
      <c r="U8192" s="2" t="s">
        <v>482</v>
      </c>
      <c r="V8192" s="2">
        <v>1450</v>
      </c>
      <c r="W8192" s="2">
        <v>261000</v>
      </c>
      <c r="X8192" s="2" t="s">
        <v>6540</v>
      </c>
      <c r="Y8192" s="2" t="s">
        <v>139</v>
      </c>
      <c r="Z8192" s="2" t="s">
        <v>36821</v>
      </c>
      <c r="AA8192" s="2" t="s">
        <v>42480</v>
      </c>
      <c r="AB8192" s="2" t="s">
        <v>42481</v>
      </c>
      <c r="AC8192" s="2" t="s">
        <v>41557</v>
      </c>
      <c r="AD8192" s="2" t="s">
        <v>139</v>
      </c>
      <c r="AE8192" s="2" t="s">
        <v>139</v>
      </c>
      <c r="AF8192" s="2" t="s">
        <v>139</v>
      </c>
      <c r="AG8192" s="2" t="s">
        <v>3091</v>
      </c>
      <c r="AH8192" s="2" t="s">
        <v>139</v>
      </c>
      <c r="AI8192" s="2" t="s">
        <v>3091</v>
      </c>
      <c r="AJ8192" s="2" t="s">
        <v>42482</v>
      </c>
      <c r="AK8192" s="2" t="s">
        <v>139</v>
      </c>
      <c r="AL8192" s="2" t="s">
        <v>139</v>
      </c>
      <c r="AM8192" s="2" t="s">
        <v>139</v>
      </c>
      <c r="AN8192" s="2" t="s">
        <v>139</v>
      </c>
      <c r="AO8192" s="2" t="s">
        <v>139</v>
      </c>
      <c r="AP8192" s="2" t="s">
        <v>139</v>
      </c>
      <c r="AQ8192" s="2" t="s">
        <v>114</v>
      </c>
      <c r="AR8192" s="2" t="s">
        <v>112</v>
      </c>
    </row>
    <row r="8193" spans="8:44" ht="21" customHeight="1">
      <c r="H8193" s="2">
        <f t="shared" si="262"/>
        <v>8192</v>
      </c>
      <c r="I8193" s="2" t="str">
        <f t="shared" ca="1" si="263"/>
        <v>ビーネックスパートナーズ関東8192</v>
      </c>
      <c r="K8193" s="2" t="s">
        <v>64</v>
      </c>
      <c r="L8193" s="2" t="s">
        <v>6500</v>
      </c>
      <c r="M8193" s="4" t="s">
        <v>42483</v>
      </c>
      <c r="N8193" s="2" t="s">
        <v>42476</v>
      </c>
      <c r="O8193" s="2" t="s">
        <v>42484</v>
      </c>
      <c r="P8193" s="2" t="s">
        <v>139</v>
      </c>
      <c r="Q8193" s="2" t="s">
        <v>42478</v>
      </c>
      <c r="R8193" s="2" t="s">
        <v>139</v>
      </c>
      <c r="S8193" s="2" t="s">
        <v>42485</v>
      </c>
      <c r="T8193" s="2" t="s">
        <v>182</v>
      </c>
      <c r="U8193" s="2" t="s">
        <v>37075</v>
      </c>
      <c r="V8193" s="2">
        <v>1450</v>
      </c>
      <c r="W8193" s="2">
        <v>261000</v>
      </c>
      <c r="X8193" s="2" t="s">
        <v>6540</v>
      </c>
      <c r="Y8193" s="2" t="s">
        <v>139</v>
      </c>
      <c r="Z8193" s="2" t="s">
        <v>36821</v>
      </c>
      <c r="AA8193" s="2" t="s">
        <v>42486</v>
      </c>
      <c r="AB8193" s="2" t="s">
        <v>42481</v>
      </c>
      <c r="AC8193" s="2" t="s">
        <v>41557</v>
      </c>
      <c r="AD8193" s="2" t="s">
        <v>139</v>
      </c>
      <c r="AE8193" s="2" t="s">
        <v>139</v>
      </c>
      <c r="AF8193" s="2" t="s">
        <v>139</v>
      </c>
      <c r="AG8193" s="2" t="s">
        <v>3091</v>
      </c>
      <c r="AH8193" s="2" t="s">
        <v>139</v>
      </c>
      <c r="AI8193" s="2" t="s">
        <v>3091</v>
      </c>
      <c r="AJ8193" s="2" t="s">
        <v>42487</v>
      </c>
      <c r="AK8193" s="2" t="s">
        <v>139</v>
      </c>
      <c r="AL8193" s="2" t="s">
        <v>139</v>
      </c>
      <c r="AM8193" s="2" t="s">
        <v>139</v>
      </c>
      <c r="AN8193" s="2" t="s">
        <v>139</v>
      </c>
      <c r="AO8193" s="2" t="s">
        <v>139</v>
      </c>
      <c r="AP8193" s="2" t="s">
        <v>139</v>
      </c>
      <c r="AQ8193" s="2" t="s">
        <v>114</v>
      </c>
      <c r="AR8193" s="2" t="s">
        <v>112</v>
      </c>
    </row>
    <row r="8194" spans="8:44" ht="21" customHeight="1">
      <c r="H8194" s="2">
        <f t="shared" ref="H8194:H8257" si="264">ROW()-1</f>
        <v>8193</v>
      </c>
      <c r="I8194" s="2" t="str">
        <f t="shared" ref="I8194:I8257" ca="1" si="265">IF($K8194="","",$K8194&amp;($H8194-SUMIF($B$2:$B$41,$K8194,$F$2:$F$41)))</f>
        <v>ビーネックスパートナーズ関東8193</v>
      </c>
      <c r="K8194" s="2" t="s">
        <v>64</v>
      </c>
      <c r="L8194" s="2" t="s">
        <v>6500</v>
      </c>
      <c r="M8194" s="4" t="s">
        <v>42488</v>
      </c>
      <c r="N8194" s="2" t="s">
        <v>42476</v>
      </c>
      <c r="O8194" s="2" t="s">
        <v>42489</v>
      </c>
      <c r="P8194" s="2" t="s">
        <v>139</v>
      </c>
      <c r="Q8194" s="2" t="s">
        <v>42478</v>
      </c>
      <c r="R8194" s="2" t="s">
        <v>139</v>
      </c>
      <c r="S8194" s="2" t="s">
        <v>42490</v>
      </c>
      <c r="T8194" s="2" t="s">
        <v>182</v>
      </c>
      <c r="U8194" s="2" t="s">
        <v>6257</v>
      </c>
      <c r="V8194" s="2">
        <v>1450</v>
      </c>
      <c r="W8194" s="2">
        <v>301000</v>
      </c>
      <c r="X8194" s="2" t="s">
        <v>6540</v>
      </c>
      <c r="Y8194" s="2" t="s">
        <v>139</v>
      </c>
      <c r="Z8194" s="2" t="s">
        <v>36821</v>
      </c>
      <c r="AA8194" s="2" t="s">
        <v>42486</v>
      </c>
      <c r="AB8194" s="2" t="s">
        <v>42481</v>
      </c>
      <c r="AC8194" s="2" t="s">
        <v>41557</v>
      </c>
      <c r="AD8194" s="2" t="s">
        <v>139</v>
      </c>
      <c r="AE8194" s="2" t="s">
        <v>139</v>
      </c>
      <c r="AF8194" s="2" t="s">
        <v>139</v>
      </c>
      <c r="AG8194" s="2" t="s">
        <v>3091</v>
      </c>
      <c r="AH8194" s="2" t="s">
        <v>139</v>
      </c>
      <c r="AI8194" s="2" t="s">
        <v>3091</v>
      </c>
      <c r="AJ8194" s="2" t="s">
        <v>42482</v>
      </c>
      <c r="AK8194" s="2" t="s">
        <v>139</v>
      </c>
      <c r="AL8194" s="2" t="s">
        <v>139</v>
      </c>
      <c r="AM8194" s="2" t="s">
        <v>139</v>
      </c>
      <c r="AN8194" s="2" t="s">
        <v>139</v>
      </c>
      <c r="AO8194" s="2" t="s">
        <v>139</v>
      </c>
      <c r="AP8194" s="2" t="s">
        <v>139</v>
      </c>
      <c r="AQ8194" s="2" t="s">
        <v>114</v>
      </c>
      <c r="AR8194" s="2" t="s">
        <v>112</v>
      </c>
    </row>
    <row r="8195" spans="8:44" ht="21" customHeight="1">
      <c r="H8195" s="2">
        <f t="shared" si="264"/>
        <v>8194</v>
      </c>
      <c r="I8195" s="2" t="str">
        <f t="shared" ca="1" si="265"/>
        <v>ビーネックスパートナーズ関東8194</v>
      </c>
      <c r="K8195" s="2" t="s">
        <v>64</v>
      </c>
      <c r="L8195" s="2" t="s">
        <v>6500</v>
      </c>
      <c r="M8195" s="4" t="s">
        <v>42491</v>
      </c>
      <c r="N8195" s="2" t="s">
        <v>42492</v>
      </c>
      <c r="O8195" s="2" t="s">
        <v>42493</v>
      </c>
      <c r="P8195" s="2" t="s">
        <v>139</v>
      </c>
      <c r="Q8195" s="2" t="s">
        <v>42478</v>
      </c>
      <c r="R8195" s="2" t="s">
        <v>139</v>
      </c>
      <c r="S8195" s="2" t="s">
        <v>41427</v>
      </c>
      <c r="T8195" s="2" t="s">
        <v>36798</v>
      </c>
      <c r="U8195" s="2" t="s">
        <v>482</v>
      </c>
      <c r="V8195" s="2">
        <v>1300</v>
      </c>
      <c r="W8195" s="2">
        <v>191000</v>
      </c>
      <c r="X8195" s="2" t="s">
        <v>36833</v>
      </c>
      <c r="Y8195" s="2" t="s">
        <v>139</v>
      </c>
      <c r="Z8195" s="2" t="s">
        <v>785</v>
      </c>
      <c r="AA8195" s="2" t="s">
        <v>139</v>
      </c>
      <c r="AB8195" s="2" t="s">
        <v>42494</v>
      </c>
      <c r="AC8195" s="2" t="s">
        <v>41557</v>
      </c>
      <c r="AD8195" s="2" t="s">
        <v>139</v>
      </c>
      <c r="AE8195" s="2" t="s">
        <v>139</v>
      </c>
      <c r="AF8195" s="2" t="s">
        <v>139</v>
      </c>
      <c r="AG8195" s="2" t="s">
        <v>3091</v>
      </c>
      <c r="AH8195" s="2" t="s">
        <v>139</v>
      </c>
      <c r="AI8195" s="2" t="s">
        <v>3091</v>
      </c>
      <c r="AJ8195" s="2" t="s">
        <v>139</v>
      </c>
      <c r="AK8195" s="2" t="s">
        <v>139</v>
      </c>
      <c r="AL8195" s="2" t="s">
        <v>139</v>
      </c>
      <c r="AM8195" s="2" t="s">
        <v>139</v>
      </c>
      <c r="AN8195" s="2" t="s">
        <v>139</v>
      </c>
      <c r="AO8195" s="2" t="s">
        <v>139</v>
      </c>
      <c r="AP8195" s="2" t="s">
        <v>139</v>
      </c>
      <c r="AQ8195" s="2" t="s">
        <v>114</v>
      </c>
      <c r="AR8195" s="2" t="s">
        <v>112</v>
      </c>
    </row>
    <row r="8196" spans="8:44" ht="21" customHeight="1">
      <c r="H8196" s="2">
        <f t="shared" si="264"/>
        <v>8195</v>
      </c>
      <c r="I8196" s="2" t="str">
        <f t="shared" ca="1" si="265"/>
        <v>ビーネックスパートナーズ関東8195</v>
      </c>
      <c r="K8196" s="2" t="s">
        <v>64</v>
      </c>
      <c r="L8196" s="2" t="s">
        <v>6500</v>
      </c>
      <c r="M8196" s="4" t="s">
        <v>42495</v>
      </c>
      <c r="N8196" s="2" t="s">
        <v>42496</v>
      </c>
      <c r="O8196" s="2" t="s">
        <v>42497</v>
      </c>
      <c r="P8196" s="2" t="s">
        <v>139</v>
      </c>
      <c r="Q8196" s="2" t="s">
        <v>42478</v>
      </c>
      <c r="R8196" s="2" t="s">
        <v>139</v>
      </c>
      <c r="S8196" s="2" t="s">
        <v>36852</v>
      </c>
      <c r="T8196" s="2" t="s">
        <v>36874</v>
      </c>
      <c r="U8196" s="2" t="s">
        <v>482</v>
      </c>
      <c r="V8196" s="2">
        <v>1350</v>
      </c>
      <c r="W8196" s="2">
        <v>226000</v>
      </c>
      <c r="X8196" s="2" t="s">
        <v>6540</v>
      </c>
      <c r="Y8196" s="2" t="s">
        <v>139</v>
      </c>
      <c r="Z8196" s="2" t="s">
        <v>36821</v>
      </c>
      <c r="AA8196" s="2" t="s">
        <v>42498</v>
      </c>
      <c r="AB8196" s="2" t="s">
        <v>42499</v>
      </c>
      <c r="AC8196" s="2" t="s">
        <v>41710</v>
      </c>
      <c r="AD8196" s="2" t="s">
        <v>139</v>
      </c>
      <c r="AE8196" s="2" t="s">
        <v>139</v>
      </c>
      <c r="AF8196" s="2" t="s">
        <v>139</v>
      </c>
      <c r="AG8196" s="2" t="s">
        <v>3091</v>
      </c>
      <c r="AH8196" s="2" t="s">
        <v>139</v>
      </c>
      <c r="AI8196" s="2" t="s">
        <v>37521</v>
      </c>
      <c r="AJ8196" s="2" t="s">
        <v>42500</v>
      </c>
      <c r="AK8196" s="2" t="s">
        <v>139</v>
      </c>
      <c r="AL8196" s="2" t="s">
        <v>139</v>
      </c>
      <c r="AM8196" s="2" t="s">
        <v>139</v>
      </c>
      <c r="AN8196" s="2" t="s">
        <v>139</v>
      </c>
      <c r="AO8196" s="2" t="s">
        <v>139</v>
      </c>
      <c r="AP8196" s="2" t="s">
        <v>139</v>
      </c>
      <c r="AQ8196" s="2" t="s">
        <v>114</v>
      </c>
      <c r="AR8196" s="2" t="s">
        <v>112</v>
      </c>
    </row>
    <row r="8197" spans="8:44" ht="21" customHeight="1">
      <c r="H8197" s="2">
        <f t="shared" si="264"/>
        <v>8196</v>
      </c>
      <c r="I8197" s="2" t="str">
        <f t="shared" ca="1" si="265"/>
        <v>ビーネックスパートナーズ関東8196</v>
      </c>
      <c r="K8197" s="2" t="s">
        <v>64</v>
      </c>
      <c r="L8197" s="2" t="s">
        <v>6500</v>
      </c>
      <c r="M8197" s="4" t="s">
        <v>42501</v>
      </c>
      <c r="N8197" s="2" t="s">
        <v>42502</v>
      </c>
      <c r="O8197" s="2" t="s">
        <v>42503</v>
      </c>
      <c r="P8197" s="2" t="s">
        <v>139</v>
      </c>
      <c r="Q8197" s="2" t="s">
        <v>42504</v>
      </c>
      <c r="R8197" s="2" t="s">
        <v>139</v>
      </c>
      <c r="S8197" s="2" t="s">
        <v>42505</v>
      </c>
      <c r="T8197" s="2" t="s">
        <v>36806</v>
      </c>
      <c r="U8197" s="2" t="s">
        <v>36807</v>
      </c>
      <c r="V8197" s="2">
        <v>1300</v>
      </c>
      <c r="W8197" s="2">
        <v>227000</v>
      </c>
      <c r="X8197" s="2" t="s">
        <v>6747</v>
      </c>
      <c r="Y8197" s="2" t="s">
        <v>139</v>
      </c>
      <c r="Z8197" s="2" t="s">
        <v>36821</v>
      </c>
      <c r="AA8197" s="2" t="s">
        <v>42506</v>
      </c>
      <c r="AB8197" s="2" t="s">
        <v>42507</v>
      </c>
      <c r="AC8197" s="2" t="s">
        <v>37621</v>
      </c>
      <c r="AD8197" s="2" t="s">
        <v>139</v>
      </c>
      <c r="AE8197" s="2" t="s">
        <v>139</v>
      </c>
      <c r="AF8197" s="2" t="s">
        <v>139</v>
      </c>
      <c r="AG8197" s="2" t="s">
        <v>3091</v>
      </c>
      <c r="AH8197" s="2" t="s">
        <v>139</v>
      </c>
      <c r="AI8197" s="2" t="s">
        <v>3091</v>
      </c>
      <c r="AJ8197" s="2" t="s">
        <v>42508</v>
      </c>
      <c r="AK8197" s="2" t="s">
        <v>139</v>
      </c>
      <c r="AL8197" s="2" t="s">
        <v>139</v>
      </c>
      <c r="AM8197" s="2" t="s">
        <v>139</v>
      </c>
      <c r="AN8197" s="2" t="s">
        <v>139</v>
      </c>
      <c r="AO8197" s="2" t="s">
        <v>139</v>
      </c>
      <c r="AP8197" s="2" t="s">
        <v>139</v>
      </c>
      <c r="AQ8197" s="2" t="s">
        <v>117</v>
      </c>
      <c r="AR8197" s="2" t="s">
        <v>112</v>
      </c>
    </row>
    <row r="8198" spans="8:44" ht="21" customHeight="1">
      <c r="H8198" s="2">
        <f t="shared" si="264"/>
        <v>8197</v>
      </c>
      <c r="I8198" s="2" t="str">
        <f t="shared" ca="1" si="265"/>
        <v>ビーネックスパートナーズ関東8197</v>
      </c>
      <c r="K8198" s="2" t="s">
        <v>64</v>
      </c>
      <c r="L8198" s="2" t="s">
        <v>6500</v>
      </c>
      <c r="M8198" s="4" t="s">
        <v>42509</v>
      </c>
      <c r="N8198" s="2" t="s">
        <v>42502</v>
      </c>
      <c r="O8198" s="2" t="s">
        <v>42510</v>
      </c>
      <c r="P8198" s="2" t="s">
        <v>139</v>
      </c>
      <c r="Q8198" s="2" t="s">
        <v>42504</v>
      </c>
      <c r="R8198" s="2" t="s">
        <v>139</v>
      </c>
      <c r="S8198" s="2" t="s">
        <v>36813</v>
      </c>
      <c r="T8198" s="2" t="s">
        <v>36806</v>
      </c>
      <c r="U8198" s="2" t="s">
        <v>482</v>
      </c>
      <c r="V8198" s="2">
        <v>1500</v>
      </c>
      <c r="W8198" s="2">
        <v>241000</v>
      </c>
      <c r="X8198" s="2" t="s">
        <v>6505</v>
      </c>
      <c r="Y8198" s="2" t="s">
        <v>139</v>
      </c>
      <c r="Z8198" s="2" t="s">
        <v>36821</v>
      </c>
      <c r="AA8198" s="2" t="s">
        <v>42511</v>
      </c>
      <c r="AB8198" s="2" t="s">
        <v>42512</v>
      </c>
      <c r="AC8198" s="2" t="s">
        <v>37621</v>
      </c>
      <c r="AD8198" s="2" t="s">
        <v>139</v>
      </c>
      <c r="AE8198" s="2" t="s">
        <v>139</v>
      </c>
      <c r="AF8198" s="2" t="s">
        <v>139</v>
      </c>
      <c r="AG8198" s="2" t="s">
        <v>3091</v>
      </c>
      <c r="AH8198" s="2" t="s">
        <v>139</v>
      </c>
      <c r="AI8198" s="2" t="s">
        <v>3091</v>
      </c>
      <c r="AJ8198" s="2" t="s">
        <v>42508</v>
      </c>
      <c r="AK8198" s="2" t="s">
        <v>139</v>
      </c>
      <c r="AL8198" s="2" t="s">
        <v>139</v>
      </c>
      <c r="AM8198" s="2" t="s">
        <v>139</v>
      </c>
      <c r="AN8198" s="2" t="s">
        <v>139</v>
      </c>
      <c r="AO8198" s="2" t="s">
        <v>139</v>
      </c>
      <c r="AP8198" s="2" t="s">
        <v>139</v>
      </c>
      <c r="AQ8198" s="2" t="s">
        <v>117</v>
      </c>
      <c r="AR8198" s="2" t="s">
        <v>112</v>
      </c>
    </row>
    <row r="8199" spans="8:44" ht="21" customHeight="1">
      <c r="H8199" s="2">
        <f t="shared" si="264"/>
        <v>8198</v>
      </c>
      <c r="I8199" s="2" t="str">
        <f t="shared" ca="1" si="265"/>
        <v>ビーネックスパートナーズ関東8198</v>
      </c>
      <c r="K8199" s="2" t="s">
        <v>64</v>
      </c>
      <c r="L8199" s="2" t="s">
        <v>6500</v>
      </c>
      <c r="M8199" s="4" t="s">
        <v>42513</v>
      </c>
      <c r="N8199" s="2" t="s">
        <v>42502</v>
      </c>
      <c r="O8199" s="2" t="s">
        <v>42514</v>
      </c>
      <c r="P8199" s="2" t="s">
        <v>139</v>
      </c>
      <c r="Q8199" s="2" t="s">
        <v>42504</v>
      </c>
      <c r="R8199" s="2" t="s">
        <v>139</v>
      </c>
      <c r="S8199" s="2" t="s">
        <v>42515</v>
      </c>
      <c r="T8199" s="2" t="s">
        <v>182</v>
      </c>
      <c r="U8199" s="2" t="s">
        <v>482</v>
      </c>
      <c r="V8199" s="2">
        <v>1200</v>
      </c>
      <c r="W8199" s="2">
        <v>201000</v>
      </c>
      <c r="X8199" s="2" t="s">
        <v>6747</v>
      </c>
      <c r="Y8199" s="2" t="s">
        <v>139</v>
      </c>
      <c r="Z8199" s="2" t="s">
        <v>36821</v>
      </c>
      <c r="AA8199" s="2" t="s">
        <v>36799</v>
      </c>
      <c r="AB8199" s="2" t="s">
        <v>42512</v>
      </c>
      <c r="AC8199" s="2" t="s">
        <v>37621</v>
      </c>
      <c r="AD8199" s="2" t="s">
        <v>139</v>
      </c>
      <c r="AE8199" s="2" t="s">
        <v>139</v>
      </c>
      <c r="AF8199" s="2" t="s">
        <v>139</v>
      </c>
      <c r="AG8199" s="2" t="s">
        <v>3091</v>
      </c>
      <c r="AH8199" s="2" t="s">
        <v>139</v>
      </c>
      <c r="AI8199" s="2" t="s">
        <v>3091</v>
      </c>
      <c r="AJ8199" s="2" t="s">
        <v>42508</v>
      </c>
      <c r="AK8199" s="2" t="s">
        <v>139</v>
      </c>
      <c r="AL8199" s="2" t="s">
        <v>139</v>
      </c>
      <c r="AM8199" s="2" t="s">
        <v>139</v>
      </c>
      <c r="AN8199" s="2" t="s">
        <v>139</v>
      </c>
      <c r="AO8199" s="2" t="s">
        <v>139</v>
      </c>
      <c r="AP8199" s="2" t="s">
        <v>139</v>
      </c>
      <c r="AQ8199" s="2" t="s">
        <v>117</v>
      </c>
      <c r="AR8199" s="2" t="s">
        <v>112</v>
      </c>
    </row>
    <row r="8200" spans="8:44" ht="21" customHeight="1">
      <c r="H8200" s="2">
        <f t="shared" si="264"/>
        <v>8199</v>
      </c>
      <c r="I8200" s="2" t="str">
        <f t="shared" ca="1" si="265"/>
        <v>ビーネックスパートナーズ関東8199</v>
      </c>
      <c r="K8200" s="2" t="s">
        <v>64</v>
      </c>
      <c r="L8200" s="2" t="s">
        <v>6500</v>
      </c>
      <c r="M8200" s="4" t="s">
        <v>42516</v>
      </c>
      <c r="N8200" s="2" t="s">
        <v>42517</v>
      </c>
      <c r="O8200" s="2" t="s">
        <v>42518</v>
      </c>
      <c r="P8200" s="2" t="s">
        <v>139</v>
      </c>
      <c r="Q8200" s="2" t="s">
        <v>42519</v>
      </c>
      <c r="R8200" s="2" t="s">
        <v>139</v>
      </c>
      <c r="S8200" s="2" t="s">
        <v>42178</v>
      </c>
      <c r="T8200" s="2" t="s">
        <v>36798</v>
      </c>
      <c r="U8200" s="2" t="s">
        <v>482</v>
      </c>
      <c r="V8200" s="2">
        <v>1350</v>
      </c>
      <c r="W8200" s="2">
        <v>267000</v>
      </c>
      <c r="X8200" s="2" t="s">
        <v>42520</v>
      </c>
      <c r="Y8200" s="2" t="s">
        <v>139</v>
      </c>
      <c r="Z8200" s="2" t="s">
        <v>171</v>
      </c>
      <c r="AA8200" s="2" t="s">
        <v>139</v>
      </c>
      <c r="AB8200" s="2" t="s">
        <v>42521</v>
      </c>
      <c r="AC8200" s="2" t="s">
        <v>37692</v>
      </c>
      <c r="AD8200" s="2" t="s">
        <v>139</v>
      </c>
      <c r="AE8200" s="2" t="s">
        <v>139</v>
      </c>
      <c r="AF8200" s="2" t="s">
        <v>139</v>
      </c>
      <c r="AG8200" s="2" t="s">
        <v>3091</v>
      </c>
      <c r="AH8200" s="2" t="s">
        <v>139</v>
      </c>
      <c r="AI8200" s="2" t="s">
        <v>3091</v>
      </c>
      <c r="AJ8200" s="2" t="s">
        <v>139</v>
      </c>
      <c r="AK8200" s="2" t="s">
        <v>139</v>
      </c>
      <c r="AL8200" s="2" t="s">
        <v>139</v>
      </c>
      <c r="AM8200" s="2" t="s">
        <v>139</v>
      </c>
      <c r="AN8200" s="2" t="s">
        <v>139</v>
      </c>
      <c r="AO8200" s="2" t="s">
        <v>139</v>
      </c>
      <c r="AP8200" s="2" t="s">
        <v>139</v>
      </c>
      <c r="AQ8200" s="2" t="s">
        <v>117</v>
      </c>
      <c r="AR8200" s="2" t="s">
        <v>112</v>
      </c>
    </row>
    <row r="8201" spans="8:44" ht="21" customHeight="1">
      <c r="H8201" s="2">
        <f t="shared" si="264"/>
        <v>8200</v>
      </c>
      <c r="I8201" s="2" t="str">
        <f t="shared" ca="1" si="265"/>
        <v>ビーネックスパートナーズ関東8200</v>
      </c>
      <c r="K8201" s="2" t="s">
        <v>64</v>
      </c>
      <c r="L8201" s="2" t="s">
        <v>6500</v>
      </c>
      <c r="M8201" s="4" t="s">
        <v>42522</v>
      </c>
      <c r="N8201" s="2" t="s">
        <v>42523</v>
      </c>
      <c r="O8201" s="2" t="s">
        <v>42524</v>
      </c>
      <c r="P8201" s="2" t="s">
        <v>139</v>
      </c>
      <c r="Q8201" s="2" t="s">
        <v>42525</v>
      </c>
      <c r="R8201" s="2" t="s">
        <v>139</v>
      </c>
      <c r="S8201" s="2" t="s">
        <v>36852</v>
      </c>
      <c r="T8201" s="2" t="s">
        <v>36798</v>
      </c>
      <c r="U8201" s="2" t="s">
        <v>482</v>
      </c>
      <c r="V8201" s="2">
        <v>1250</v>
      </c>
      <c r="W8201" s="2">
        <v>247000</v>
      </c>
      <c r="X8201" s="2" t="s">
        <v>36833</v>
      </c>
      <c r="Y8201" s="2" t="s">
        <v>139</v>
      </c>
      <c r="Z8201" s="2" t="s">
        <v>171</v>
      </c>
      <c r="AA8201" s="2" t="s">
        <v>139</v>
      </c>
      <c r="AB8201" s="2" t="s">
        <v>42526</v>
      </c>
      <c r="AC8201" s="2" t="s">
        <v>37692</v>
      </c>
      <c r="AD8201" s="2" t="s">
        <v>139</v>
      </c>
      <c r="AE8201" s="2" t="s">
        <v>139</v>
      </c>
      <c r="AF8201" s="2" t="s">
        <v>139</v>
      </c>
      <c r="AG8201" s="2" t="s">
        <v>3091</v>
      </c>
      <c r="AH8201" s="2" t="s">
        <v>139</v>
      </c>
      <c r="AI8201" s="2" t="s">
        <v>37521</v>
      </c>
      <c r="AJ8201" s="2" t="s">
        <v>139</v>
      </c>
      <c r="AK8201" s="2" t="s">
        <v>139</v>
      </c>
      <c r="AL8201" s="2" t="s">
        <v>139</v>
      </c>
      <c r="AM8201" s="2" t="s">
        <v>139</v>
      </c>
      <c r="AN8201" s="2" t="s">
        <v>139</v>
      </c>
      <c r="AO8201" s="2" t="s">
        <v>139</v>
      </c>
      <c r="AP8201" s="2" t="s">
        <v>139</v>
      </c>
      <c r="AQ8201" s="2" t="s">
        <v>117</v>
      </c>
      <c r="AR8201" s="2" t="s">
        <v>112</v>
      </c>
    </row>
    <row r="8202" spans="8:44" ht="21" customHeight="1">
      <c r="H8202" s="2">
        <f t="shared" si="264"/>
        <v>8201</v>
      </c>
      <c r="I8202" s="2" t="str">
        <f t="shared" ca="1" si="265"/>
        <v>ビーネックスパートナーズ関東8201</v>
      </c>
      <c r="K8202" s="2" t="s">
        <v>64</v>
      </c>
      <c r="L8202" s="2" t="s">
        <v>6500</v>
      </c>
      <c r="M8202" s="4" t="s">
        <v>42527</v>
      </c>
      <c r="N8202" s="2" t="s">
        <v>42528</v>
      </c>
      <c r="O8202" s="2" t="s">
        <v>42529</v>
      </c>
      <c r="P8202" s="2" t="s">
        <v>139</v>
      </c>
      <c r="Q8202" s="2" t="s">
        <v>42530</v>
      </c>
      <c r="R8202" s="2" t="s">
        <v>139</v>
      </c>
      <c r="S8202" s="2" t="s">
        <v>37120</v>
      </c>
      <c r="T8202" s="2" t="s">
        <v>36798</v>
      </c>
      <c r="U8202" s="2" t="s">
        <v>482</v>
      </c>
      <c r="V8202" s="2">
        <v>1300</v>
      </c>
      <c r="W8202" s="2">
        <v>215000</v>
      </c>
      <c r="X8202" s="2" t="s">
        <v>6511</v>
      </c>
      <c r="Y8202" s="2" t="s">
        <v>139</v>
      </c>
      <c r="Z8202" s="2" t="s">
        <v>36821</v>
      </c>
      <c r="AA8202" s="2" t="s">
        <v>139</v>
      </c>
      <c r="AB8202" s="2" t="s">
        <v>42531</v>
      </c>
      <c r="AC8202" s="2" t="s">
        <v>37621</v>
      </c>
      <c r="AD8202" s="2" t="s">
        <v>139</v>
      </c>
      <c r="AE8202" s="2" t="s">
        <v>139</v>
      </c>
      <c r="AF8202" s="2" t="s">
        <v>139</v>
      </c>
      <c r="AG8202" s="2" t="s">
        <v>3091</v>
      </c>
      <c r="AH8202" s="2" t="s">
        <v>139</v>
      </c>
      <c r="AI8202" s="2" t="s">
        <v>3091</v>
      </c>
      <c r="AJ8202" s="2" t="s">
        <v>139</v>
      </c>
      <c r="AK8202" s="2" t="s">
        <v>139</v>
      </c>
      <c r="AL8202" s="2" t="s">
        <v>139</v>
      </c>
      <c r="AM8202" s="2" t="s">
        <v>139</v>
      </c>
      <c r="AN8202" s="2" t="s">
        <v>139</v>
      </c>
      <c r="AO8202" s="2" t="s">
        <v>139</v>
      </c>
      <c r="AP8202" s="2" t="s">
        <v>139</v>
      </c>
      <c r="AQ8202" s="2" t="s">
        <v>117</v>
      </c>
      <c r="AR8202" s="2" t="s">
        <v>112</v>
      </c>
    </row>
    <row r="8203" spans="8:44" ht="21" customHeight="1">
      <c r="H8203" s="2">
        <f t="shared" si="264"/>
        <v>8202</v>
      </c>
      <c r="I8203" s="2" t="str">
        <f t="shared" ca="1" si="265"/>
        <v>ビーネックスパートナーズ関東8202</v>
      </c>
      <c r="K8203" s="2" t="s">
        <v>64</v>
      </c>
      <c r="L8203" s="2" t="s">
        <v>6500</v>
      </c>
      <c r="M8203" s="4" t="s">
        <v>42532</v>
      </c>
      <c r="N8203" s="2" t="s">
        <v>42533</v>
      </c>
      <c r="O8203" s="2" t="s">
        <v>42534</v>
      </c>
      <c r="P8203" s="2" t="s">
        <v>139</v>
      </c>
      <c r="Q8203" s="2" t="s">
        <v>42525</v>
      </c>
      <c r="R8203" s="2" t="s">
        <v>139</v>
      </c>
      <c r="S8203" s="2" t="s">
        <v>36820</v>
      </c>
      <c r="T8203" s="2" t="s">
        <v>36806</v>
      </c>
      <c r="U8203" s="2" t="s">
        <v>482</v>
      </c>
      <c r="V8203" s="2">
        <v>1200</v>
      </c>
      <c r="W8203" s="2">
        <v>227000</v>
      </c>
      <c r="X8203" s="2" t="s">
        <v>6511</v>
      </c>
      <c r="Y8203" s="2" t="s">
        <v>139</v>
      </c>
      <c r="Z8203" s="2" t="s">
        <v>785</v>
      </c>
      <c r="AA8203" s="2" t="s">
        <v>139</v>
      </c>
      <c r="AB8203" s="2" t="s">
        <v>42535</v>
      </c>
      <c r="AC8203" s="2" t="s">
        <v>37621</v>
      </c>
      <c r="AD8203" s="2" t="s">
        <v>139</v>
      </c>
      <c r="AE8203" s="2" t="s">
        <v>139</v>
      </c>
      <c r="AF8203" s="2" t="s">
        <v>139</v>
      </c>
      <c r="AG8203" s="2" t="s">
        <v>3091</v>
      </c>
      <c r="AH8203" s="2" t="s">
        <v>139</v>
      </c>
      <c r="AI8203" s="2" t="s">
        <v>3091</v>
      </c>
      <c r="AJ8203" s="2" t="s">
        <v>139</v>
      </c>
      <c r="AK8203" s="2" t="s">
        <v>139</v>
      </c>
      <c r="AL8203" s="2" t="s">
        <v>139</v>
      </c>
      <c r="AM8203" s="2" t="s">
        <v>139</v>
      </c>
      <c r="AN8203" s="2" t="s">
        <v>139</v>
      </c>
      <c r="AO8203" s="2" t="s">
        <v>139</v>
      </c>
      <c r="AP8203" s="2" t="s">
        <v>139</v>
      </c>
      <c r="AQ8203" s="2" t="s">
        <v>117</v>
      </c>
      <c r="AR8203" s="2" t="s">
        <v>112</v>
      </c>
    </row>
    <row r="8204" spans="8:44" ht="21" customHeight="1">
      <c r="H8204" s="2">
        <f t="shared" si="264"/>
        <v>8203</v>
      </c>
      <c r="I8204" s="2" t="str">
        <f t="shared" ca="1" si="265"/>
        <v>ビーネックスパートナーズ関東8203</v>
      </c>
      <c r="K8204" s="2" t="s">
        <v>64</v>
      </c>
      <c r="L8204" s="2" t="s">
        <v>6500</v>
      </c>
      <c r="M8204" s="4" t="s">
        <v>42536</v>
      </c>
      <c r="N8204" s="2" t="s">
        <v>42537</v>
      </c>
      <c r="O8204" s="2" t="s">
        <v>42538</v>
      </c>
      <c r="P8204" s="2" t="s">
        <v>139</v>
      </c>
      <c r="Q8204" s="2" t="s">
        <v>42539</v>
      </c>
      <c r="R8204" s="2" t="s">
        <v>139</v>
      </c>
      <c r="S8204" s="2" t="s">
        <v>36852</v>
      </c>
      <c r="T8204" s="2" t="s">
        <v>36798</v>
      </c>
      <c r="U8204" s="2" t="s">
        <v>482</v>
      </c>
      <c r="V8204" s="2">
        <v>1450</v>
      </c>
      <c r="W8204" s="2">
        <v>248000</v>
      </c>
      <c r="X8204" s="2" t="s">
        <v>6540</v>
      </c>
      <c r="Y8204" s="2" t="s">
        <v>139</v>
      </c>
      <c r="Z8204" s="2" t="s">
        <v>36821</v>
      </c>
      <c r="AA8204" s="2" t="s">
        <v>139</v>
      </c>
      <c r="AB8204" s="2" t="s">
        <v>42540</v>
      </c>
      <c r="AC8204" s="2" t="s">
        <v>37888</v>
      </c>
      <c r="AD8204" s="2" t="s">
        <v>139</v>
      </c>
      <c r="AE8204" s="2" t="s">
        <v>139</v>
      </c>
      <c r="AF8204" s="2" t="s">
        <v>139</v>
      </c>
      <c r="AG8204" s="2" t="s">
        <v>3091</v>
      </c>
      <c r="AH8204" s="2" t="s">
        <v>139</v>
      </c>
      <c r="AI8204" s="2" t="s">
        <v>3091</v>
      </c>
      <c r="AJ8204" s="2" t="s">
        <v>139</v>
      </c>
      <c r="AK8204" s="2" t="s">
        <v>139</v>
      </c>
      <c r="AL8204" s="2" t="s">
        <v>139</v>
      </c>
      <c r="AM8204" s="2" t="s">
        <v>139</v>
      </c>
      <c r="AN8204" s="2" t="s">
        <v>139</v>
      </c>
      <c r="AO8204" s="2" t="s">
        <v>139</v>
      </c>
      <c r="AP8204" s="2" t="s">
        <v>139</v>
      </c>
      <c r="AQ8204" s="2" t="s">
        <v>117</v>
      </c>
      <c r="AR8204" s="2" t="s">
        <v>112</v>
      </c>
    </row>
    <row r="8205" spans="8:44" ht="21" customHeight="1">
      <c r="H8205" s="2">
        <f t="shared" si="264"/>
        <v>8204</v>
      </c>
      <c r="I8205" s="2" t="str">
        <f t="shared" ca="1" si="265"/>
        <v>ビーネックスパートナーズ関東8204</v>
      </c>
      <c r="K8205" s="2" t="s">
        <v>64</v>
      </c>
      <c r="L8205" s="2" t="s">
        <v>6500</v>
      </c>
      <c r="M8205" s="4" t="s">
        <v>42541</v>
      </c>
      <c r="N8205" s="2" t="s">
        <v>42542</v>
      </c>
      <c r="O8205" s="2" t="s">
        <v>42543</v>
      </c>
      <c r="P8205" s="2" t="s">
        <v>139</v>
      </c>
      <c r="Q8205" s="2" t="s">
        <v>42544</v>
      </c>
      <c r="R8205" s="2" t="s">
        <v>139</v>
      </c>
      <c r="S8205" s="2" t="s">
        <v>36820</v>
      </c>
      <c r="T8205" s="2" t="s">
        <v>36798</v>
      </c>
      <c r="U8205" s="2" t="s">
        <v>482</v>
      </c>
      <c r="V8205" s="2">
        <v>1650</v>
      </c>
      <c r="W8205" s="2">
        <v>289000</v>
      </c>
      <c r="X8205" s="2" t="s">
        <v>36833</v>
      </c>
      <c r="Y8205" s="2" t="s">
        <v>139</v>
      </c>
      <c r="Z8205" s="2" t="s">
        <v>171</v>
      </c>
      <c r="AA8205" s="2" t="s">
        <v>139</v>
      </c>
      <c r="AB8205" s="2" t="s">
        <v>42545</v>
      </c>
      <c r="AC8205" s="2" t="s">
        <v>37692</v>
      </c>
      <c r="AD8205" s="2" t="s">
        <v>139</v>
      </c>
      <c r="AE8205" s="2" t="s">
        <v>139</v>
      </c>
      <c r="AF8205" s="2" t="s">
        <v>139</v>
      </c>
      <c r="AG8205" s="2" t="s">
        <v>3091</v>
      </c>
      <c r="AH8205" s="2" t="s">
        <v>139</v>
      </c>
      <c r="AI8205" s="2" t="s">
        <v>37521</v>
      </c>
      <c r="AJ8205" s="2" t="s">
        <v>42546</v>
      </c>
      <c r="AK8205" s="2" t="s">
        <v>139</v>
      </c>
      <c r="AL8205" s="2" t="s">
        <v>139</v>
      </c>
      <c r="AM8205" s="2" t="s">
        <v>139</v>
      </c>
      <c r="AN8205" s="2" t="s">
        <v>139</v>
      </c>
      <c r="AO8205" s="2" t="s">
        <v>139</v>
      </c>
      <c r="AP8205" s="2" t="s">
        <v>139</v>
      </c>
      <c r="AQ8205" s="2" t="s">
        <v>117</v>
      </c>
      <c r="AR8205" s="2" t="s">
        <v>112</v>
      </c>
    </row>
    <row r="8206" spans="8:44" ht="21" customHeight="1">
      <c r="H8206" s="2">
        <f t="shared" si="264"/>
        <v>8205</v>
      </c>
      <c r="I8206" s="2" t="str">
        <f t="shared" ca="1" si="265"/>
        <v>ビーネックスパートナーズ関東8205</v>
      </c>
      <c r="K8206" s="2" t="s">
        <v>64</v>
      </c>
      <c r="L8206" s="2" t="s">
        <v>6500</v>
      </c>
      <c r="M8206" s="4" t="s">
        <v>42547</v>
      </c>
      <c r="N8206" s="2" t="s">
        <v>42548</v>
      </c>
      <c r="O8206" s="2" t="s">
        <v>42549</v>
      </c>
      <c r="P8206" s="2" t="s">
        <v>139</v>
      </c>
      <c r="Q8206" s="2" t="s">
        <v>42550</v>
      </c>
      <c r="R8206" s="2" t="s">
        <v>139</v>
      </c>
      <c r="S8206" s="2" t="s">
        <v>42551</v>
      </c>
      <c r="T8206" s="2" t="s">
        <v>36798</v>
      </c>
      <c r="U8206" s="2" t="s">
        <v>482</v>
      </c>
      <c r="V8206" s="2">
        <v>1200</v>
      </c>
      <c r="W8206" s="2">
        <v>187000</v>
      </c>
      <c r="X8206" s="2" t="s">
        <v>41591</v>
      </c>
      <c r="Y8206" s="2" t="s">
        <v>139</v>
      </c>
      <c r="Z8206" s="2" t="s">
        <v>36821</v>
      </c>
      <c r="AA8206" s="2" t="s">
        <v>42552</v>
      </c>
      <c r="AB8206" s="2" t="s">
        <v>42553</v>
      </c>
      <c r="AC8206" s="2" t="s">
        <v>37692</v>
      </c>
      <c r="AD8206" s="2" t="s">
        <v>139</v>
      </c>
      <c r="AE8206" s="2" t="s">
        <v>139</v>
      </c>
      <c r="AF8206" s="2" t="s">
        <v>139</v>
      </c>
      <c r="AG8206" s="2" t="s">
        <v>3091</v>
      </c>
      <c r="AH8206" s="2" t="s">
        <v>139</v>
      </c>
      <c r="AI8206" s="2" t="s">
        <v>3091</v>
      </c>
      <c r="AJ8206" s="2" t="s">
        <v>139</v>
      </c>
      <c r="AK8206" s="2" t="s">
        <v>139</v>
      </c>
      <c r="AL8206" s="2" t="s">
        <v>139</v>
      </c>
      <c r="AM8206" s="2" t="s">
        <v>139</v>
      </c>
      <c r="AN8206" s="2" t="s">
        <v>139</v>
      </c>
      <c r="AO8206" s="2" t="s">
        <v>139</v>
      </c>
      <c r="AP8206" s="2" t="s">
        <v>139</v>
      </c>
      <c r="AQ8206" s="2" t="s">
        <v>117</v>
      </c>
      <c r="AR8206" s="2" t="s">
        <v>112</v>
      </c>
    </row>
    <row r="8207" spans="8:44" ht="21" customHeight="1">
      <c r="H8207" s="2">
        <f t="shared" si="264"/>
        <v>8206</v>
      </c>
      <c r="I8207" s="2" t="str">
        <f t="shared" ca="1" si="265"/>
        <v>ビーネックスパートナーズ関東8206</v>
      </c>
      <c r="K8207" s="2" t="s">
        <v>64</v>
      </c>
      <c r="L8207" s="2" t="s">
        <v>6500</v>
      </c>
      <c r="M8207" s="4" t="s">
        <v>42554</v>
      </c>
      <c r="N8207" s="2" t="s">
        <v>42555</v>
      </c>
      <c r="O8207" s="2" t="s">
        <v>42556</v>
      </c>
      <c r="P8207" s="2" t="s">
        <v>139</v>
      </c>
      <c r="Q8207" s="2" t="s">
        <v>42557</v>
      </c>
      <c r="R8207" s="2" t="s">
        <v>139</v>
      </c>
      <c r="S8207" s="2" t="s">
        <v>41501</v>
      </c>
      <c r="T8207" s="2" t="s">
        <v>36806</v>
      </c>
      <c r="U8207" s="2" t="s">
        <v>482</v>
      </c>
      <c r="V8207" s="2">
        <v>1650</v>
      </c>
      <c r="W8207" s="2">
        <v>288000</v>
      </c>
      <c r="X8207" s="2" t="s">
        <v>6678</v>
      </c>
      <c r="Y8207" s="2" t="s">
        <v>139</v>
      </c>
      <c r="Z8207" s="2" t="s">
        <v>171</v>
      </c>
      <c r="AA8207" s="2" t="s">
        <v>139</v>
      </c>
      <c r="AB8207" s="2" t="s">
        <v>42558</v>
      </c>
      <c r="AC8207" s="2" t="s">
        <v>37621</v>
      </c>
      <c r="AD8207" s="2" t="s">
        <v>139</v>
      </c>
      <c r="AE8207" s="2" t="s">
        <v>139</v>
      </c>
      <c r="AF8207" s="2" t="s">
        <v>139</v>
      </c>
      <c r="AG8207" s="2" t="s">
        <v>3091</v>
      </c>
      <c r="AH8207" s="2" t="s">
        <v>139</v>
      </c>
      <c r="AI8207" s="2" t="s">
        <v>3091</v>
      </c>
      <c r="AJ8207" s="2" t="s">
        <v>42559</v>
      </c>
      <c r="AK8207" s="2" t="s">
        <v>139</v>
      </c>
      <c r="AL8207" s="2" t="s">
        <v>139</v>
      </c>
      <c r="AM8207" s="2" t="s">
        <v>139</v>
      </c>
      <c r="AN8207" s="2" t="s">
        <v>139</v>
      </c>
      <c r="AO8207" s="2" t="s">
        <v>139</v>
      </c>
      <c r="AP8207" s="2" t="s">
        <v>139</v>
      </c>
      <c r="AQ8207" s="2" t="s">
        <v>117</v>
      </c>
      <c r="AR8207" s="2" t="s">
        <v>112</v>
      </c>
    </row>
    <row r="8208" spans="8:44" ht="21" customHeight="1">
      <c r="H8208" s="2">
        <f t="shared" si="264"/>
        <v>8207</v>
      </c>
      <c r="I8208" s="2" t="str">
        <f t="shared" ca="1" si="265"/>
        <v>ビーネックスパートナーズ関東8207</v>
      </c>
      <c r="K8208" s="2" t="s">
        <v>64</v>
      </c>
      <c r="L8208" s="2" t="s">
        <v>6500</v>
      </c>
      <c r="M8208" s="4" t="s">
        <v>42560</v>
      </c>
      <c r="N8208" s="2" t="s">
        <v>42561</v>
      </c>
      <c r="O8208" s="2" t="s">
        <v>42562</v>
      </c>
      <c r="P8208" s="2" t="s">
        <v>139</v>
      </c>
      <c r="Q8208" s="2" t="s">
        <v>42563</v>
      </c>
      <c r="R8208" s="2" t="s">
        <v>139</v>
      </c>
      <c r="S8208" s="2" t="s">
        <v>42564</v>
      </c>
      <c r="T8208" s="2" t="s">
        <v>36806</v>
      </c>
      <c r="U8208" s="2" t="s">
        <v>36807</v>
      </c>
      <c r="V8208" s="2">
        <v>1450</v>
      </c>
      <c r="W8208" s="2">
        <v>285000</v>
      </c>
      <c r="X8208" s="2" t="s">
        <v>6505</v>
      </c>
      <c r="Y8208" s="2" t="s">
        <v>139</v>
      </c>
      <c r="Z8208" s="2" t="s">
        <v>171</v>
      </c>
      <c r="AA8208" s="2" t="s">
        <v>139</v>
      </c>
      <c r="AB8208" s="2" t="s">
        <v>42565</v>
      </c>
      <c r="AC8208" s="2" t="s">
        <v>37621</v>
      </c>
      <c r="AD8208" s="2" t="s">
        <v>139</v>
      </c>
      <c r="AE8208" s="2" t="s">
        <v>139</v>
      </c>
      <c r="AF8208" s="2" t="s">
        <v>139</v>
      </c>
      <c r="AG8208" s="2" t="s">
        <v>3091</v>
      </c>
      <c r="AH8208" s="2" t="s">
        <v>139</v>
      </c>
      <c r="AI8208" s="2" t="s">
        <v>37521</v>
      </c>
      <c r="AJ8208" s="2" t="s">
        <v>139</v>
      </c>
      <c r="AK8208" s="2" t="s">
        <v>139</v>
      </c>
      <c r="AL8208" s="2" t="s">
        <v>139</v>
      </c>
      <c r="AM8208" s="2" t="s">
        <v>139</v>
      </c>
      <c r="AN8208" s="2" t="s">
        <v>139</v>
      </c>
      <c r="AO8208" s="2" t="s">
        <v>139</v>
      </c>
      <c r="AP8208" s="2" t="s">
        <v>139</v>
      </c>
      <c r="AQ8208" s="2" t="s">
        <v>117</v>
      </c>
      <c r="AR8208" s="2" t="s">
        <v>112</v>
      </c>
    </row>
    <row r="8209" spans="8:44" ht="21" customHeight="1">
      <c r="H8209" s="2">
        <f t="shared" si="264"/>
        <v>8208</v>
      </c>
      <c r="I8209" s="2" t="str">
        <f t="shared" ca="1" si="265"/>
        <v>ビーネックスパートナーズ関東8208</v>
      </c>
      <c r="K8209" s="2" t="s">
        <v>64</v>
      </c>
      <c r="L8209" s="2" t="s">
        <v>6500</v>
      </c>
      <c r="M8209" s="4" t="s">
        <v>42566</v>
      </c>
      <c r="N8209" s="2" t="s">
        <v>42567</v>
      </c>
      <c r="O8209" s="2" t="s">
        <v>42568</v>
      </c>
      <c r="P8209" s="2" t="s">
        <v>139</v>
      </c>
      <c r="Q8209" s="2" t="s">
        <v>42539</v>
      </c>
      <c r="R8209" s="2" t="s">
        <v>139</v>
      </c>
      <c r="S8209" s="2" t="s">
        <v>41477</v>
      </c>
      <c r="T8209" s="2" t="s">
        <v>36806</v>
      </c>
      <c r="U8209" s="2" t="s">
        <v>482</v>
      </c>
      <c r="V8209" s="2">
        <v>1200</v>
      </c>
      <c r="W8209" s="2">
        <v>242000</v>
      </c>
      <c r="X8209" s="2" t="s">
        <v>4859</v>
      </c>
      <c r="Y8209" s="2" t="s">
        <v>139</v>
      </c>
      <c r="Z8209" s="2" t="s">
        <v>171</v>
      </c>
      <c r="AA8209" s="2" t="s">
        <v>36808</v>
      </c>
      <c r="AB8209" s="2" t="s">
        <v>42569</v>
      </c>
      <c r="AC8209" s="2" t="s">
        <v>37621</v>
      </c>
      <c r="AD8209" s="2" t="s">
        <v>139</v>
      </c>
      <c r="AE8209" s="2" t="s">
        <v>139</v>
      </c>
      <c r="AF8209" s="2" t="s">
        <v>139</v>
      </c>
      <c r="AG8209" s="2" t="s">
        <v>3091</v>
      </c>
      <c r="AH8209" s="2" t="s">
        <v>139</v>
      </c>
      <c r="AI8209" s="2" t="s">
        <v>3091</v>
      </c>
      <c r="AJ8209" s="2" t="s">
        <v>42570</v>
      </c>
      <c r="AK8209" s="2" t="s">
        <v>139</v>
      </c>
      <c r="AL8209" s="2" t="s">
        <v>139</v>
      </c>
      <c r="AM8209" s="2" t="s">
        <v>139</v>
      </c>
      <c r="AN8209" s="2" t="s">
        <v>139</v>
      </c>
      <c r="AO8209" s="2" t="s">
        <v>139</v>
      </c>
      <c r="AP8209" s="2" t="s">
        <v>139</v>
      </c>
      <c r="AQ8209" s="2" t="s">
        <v>117</v>
      </c>
      <c r="AR8209" s="2" t="s">
        <v>112</v>
      </c>
    </row>
    <row r="8210" spans="8:44" ht="21" customHeight="1">
      <c r="H8210" s="2">
        <f t="shared" si="264"/>
        <v>8209</v>
      </c>
      <c r="I8210" s="2" t="str">
        <f t="shared" ca="1" si="265"/>
        <v>ビーネックスパートナーズ関東8209</v>
      </c>
      <c r="K8210" s="2" t="s">
        <v>64</v>
      </c>
      <c r="L8210" s="2" t="s">
        <v>6500</v>
      </c>
      <c r="M8210" s="4" t="s">
        <v>42571</v>
      </c>
      <c r="N8210" s="2" t="s">
        <v>42567</v>
      </c>
      <c r="O8210" s="2" t="s">
        <v>42572</v>
      </c>
      <c r="P8210" s="2" t="s">
        <v>139</v>
      </c>
      <c r="Q8210" s="2" t="s">
        <v>42539</v>
      </c>
      <c r="R8210" s="2" t="s">
        <v>139</v>
      </c>
      <c r="S8210" s="2" t="s">
        <v>42573</v>
      </c>
      <c r="T8210" s="2" t="s">
        <v>36891</v>
      </c>
      <c r="U8210" s="2" t="s">
        <v>36807</v>
      </c>
      <c r="V8210" s="2">
        <v>1200</v>
      </c>
      <c r="W8210" s="2">
        <v>276000</v>
      </c>
      <c r="X8210" s="2" t="s">
        <v>4859</v>
      </c>
      <c r="Y8210" s="2" t="s">
        <v>139</v>
      </c>
      <c r="Z8210" s="2" t="s">
        <v>171</v>
      </c>
      <c r="AA8210" s="2" t="s">
        <v>139</v>
      </c>
      <c r="AB8210" s="2" t="s">
        <v>42569</v>
      </c>
      <c r="AC8210" s="2" t="s">
        <v>37621</v>
      </c>
      <c r="AD8210" s="2" t="s">
        <v>139</v>
      </c>
      <c r="AE8210" s="2" t="s">
        <v>139</v>
      </c>
      <c r="AF8210" s="2" t="s">
        <v>139</v>
      </c>
      <c r="AG8210" s="2" t="s">
        <v>3091</v>
      </c>
      <c r="AH8210" s="2" t="s">
        <v>139</v>
      </c>
      <c r="AI8210" s="2" t="s">
        <v>3091</v>
      </c>
      <c r="AJ8210" s="2" t="s">
        <v>42574</v>
      </c>
      <c r="AK8210" s="2" t="s">
        <v>139</v>
      </c>
      <c r="AL8210" s="2" t="s">
        <v>139</v>
      </c>
      <c r="AM8210" s="2" t="s">
        <v>139</v>
      </c>
      <c r="AN8210" s="2" t="s">
        <v>139</v>
      </c>
      <c r="AO8210" s="2" t="s">
        <v>139</v>
      </c>
      <c r="AP8210" s="2" t="s">
        <v>139</v>
      </c>
      <c r="AQ8210" s="2" t="s">
        <v>117</v>
      </c>
      <c r="AR8210" s="2" t="s">
        <v>112</v>
      </c>
    </row>
    <row r="8211" spans="8:44" ht="21" customHeight="1">
      <c r="H8211" s="2">
        <f t="shared" si="264"/>
        <v>8210</v>
      </c>
      <c r="I8211" s="2" t="str">
        <f t="shared" ca="1" si="265"/>
        <v>ビーネックスパートナーズ関東8210</v>
      </c>
      <c r="K8211" s="2" t="s">
        <v>64</v>
      </c>
      <c r="L8211" s="2" t="s">
        <v>6500</v>
      </c>
      <c r="M8211" s="4" t="s">
        <v>42575</v>
      </c>
      <c r="N8211" s="2" t="s">
        <v>42567</v>
      </c>
      <c r="O8211" s="2" t="s">
        <v>42576</v>
      </c>
      <c r="P8211" s="2" t="s">
        <v>139</v>
      </c>
      <c r="Q8211" s="2" t="s">
        <v>42539</v>
      </c>
      <c r="R8211" s="2" t="s">
        <v>139</v>
      </c>
      <c r="S8211" s="2" t="s">
        <v>42573</v>
      </c>
      <c r="T8211" s="2" t="s">
        <v>36891</v>
      </c>
      <c r="U8211" s="2" t="s">
        <v>36807</v>
      </c>
      <c r="V8211" s="2">
        <v>1200</v>
      </c>
      <c r="W8211" s="2">
        <v>276000</v>
      </c>
      <c r="X8211" s="2" t="s">
        <v>4859</v>
      </c>
      <c r="Y8211" s="2" t="s">
        <v>139</v>
      </c>
      <c r="Z8211" s="2" t="s">
        <v>171</v>
      </c>
      <c r="AA8211" s="2" t="s">
        <v>139</v>
      </c>
      <c r="AB8211" s="2" t="s">
        <v>42569</v>
      </c>
      <c r="AC8211" s="2" t="s">
        <v>37621</v>
      </c>
      <c r="AD8211" s="2" t="s">
        <v>139</v>
      </c>
      <c r="AE8211" s="2" t="s">
        <v>139</v>
      </c>
      <c r="AF8211" s="2" t="s">
        <v>139</v>
      </c>
      <c r="AG8211" s="2" t="s">
        <v>3091</v>
      </c>
      <c r="AH8211" s="2" t="s">
        <v>139</v>
      </c>
      <c r="AI8211" s="2" t="s">
        <v>3091</v>
      </c>
      <c r="AJ8211" s="2" t="s">
        <v>42574</v>
      </c>
      <c r="AK8211" s="2" t="s">
        <v>139</v>
      </c>
      <c r="AL8211" s="2" t="s">
        <v>139</v>
      </c>
      <c r="AM8211" s="2" t="s">
        <v>139</v>
      </c>
      <c r="AN8211" s="2" t="s">
        <v>139</v>
      </c>
      <c r="AO8211" s="2" t="s">
        <v>139</v>
      </c>
      <c r="AP8211" s="2" t="s">
        <v>139</v>
      </c>
      <c r="AQ8211" s="2" t="s">
        <v>117</v>
      </c>
      <c r="AR8211" s="2" t="s">
        <v>112</v>
      </c>
    </row>
    <row r="8212" spans="8:44" ht="21" customHeight="1">
      <c r="H8212" s="2">
        <f t="shared" si="264"/>
        <v>8211</v>
      </c>
      <c r="I8212" s="2" t="str">
        <f t="shared" ca="1" si="265"/>
        <v>ビーネックスパートナーズ関東8211</v>
      </c>
      <c r="K8212" s="2" t="s">
        <v>64</v>
      </c>
      <c r="L8212" s="2" t="s">
        <v>6500</v>
      </c>
      <c r="M8212" s="4" t="s">
        <v>42577</v>
      </c>
      <c r="N8212" s="2" t="s">
        <v>42567</v>
      </c>
      <c r="O8212" s="2" t="s">
        <v>42578</v>
      </c>
      <c r="P8212" s="2" t="s">
        <v>139</v>
      </c>
      <c r="Q8212" s="2" t="s">
        <v>42539</v>
      </c>
      <c r="R8212" s="2" t="s">
        <v>139</v>
      </c>
      <c r="S8212" s="2" t="s">
        <v>41477</v>
      </c>
      <c r="T8212" s="2" t="s">
        <v>36806</v>
      </c>
      <c r="U8212" s="2" t="s">
        <v>482</v>
      </c>
      <c r="V8212" s="2">
        <v>1200</v>
      </c>
      <c r="W8212" s="2">
        <v>242000</v>
      </c>
      <c r="X8212" s="2" t="s">
        <v>4859</v>
      </c>
      <c r="Y8212" s="2" t="s">
        <v>139</v>
      </c>
      <c r="Z8212" s="2" t="s">
        <v>171</v>
      </c>
      <c r="AA8212" s="2" t="s">
        <v>139</v>
      </c>
      <c r="AB8212" s="2" t="s">
        <v>42569</v>
      </c>
      <c r="AC8212" s="2" t="s">
        <v>37621</v>
      </c>
      <c r="AD8212" s="2" t="s">
        <v>139</v>
      </c>
      <c r="AE8212" s="2" t="s">
        <v>139</v>
      </c>
      <c r="AF8212" s="2" t="s">
        <v>139</v>
      </c>
      <c r="AG8212" s="2" t="s">
        <v>3091</v>
      </c>
      <c r="AH8212" s="2" t="s">
        <v>139</v>
      </c>
      <c r="AI8212" s="2" t="s">
        <v>3091</v>
      </c>
      <c r="AJ8212" s="2" t="s">
        <v>42574</v>
      </c>
      <c r="AK8212" s="2" t="s">
        <v>139</v>
      </c>
      <c r="AL8212" s="2" t="s">
        <v>139</v>
      </c>
      <c r="AM8212" s="2" t="s">
        <v>139</v>
      </c>
      <c r="AN8212" s="2" t="s">
        <v>139</v>
      </c>
      <c r="AO8212" s="2" t="s">
        <v>139</v>
      </c>
      <c r="AP8212" s="2" t="s">
        <v>139</v>
      </c>
      <c r="AQ8212" s="2" t="s">
        <v>117</v>
      </c>
      <c r="AR8212" s="2" t="s">
        <v>112</v>
      </c>
    </row>
    <row r="8213" spans="8:44" ht="21" customHeight="1">
      <c r="H8213" s="2">
        <f t="shared" si="264"/>
        <v>8212</v>
      </c>
      <c r="I8213" s="2" t="str">
        <f t="shared" ca="1" si="265"/>
        <v>ビーネックスパートナーズ関東8212</v>
      </c>
      <c r="K8213" s="2" t="s">
        <v>64</v>
      </c>
      <c r="L8213" s="2" t="s">
        <v>6500</v>
      </c>
      <c r="M8213" s="4" t="s">
        <v>42579</v>
      </c>
      <c r="N8213" s="2" t="s">
        <v>42567</v>
      </c>
      <c r="O8213" s="2" t="s">
        <v>42580</v>
      </c>
      <c r="P8213" s="2" t="s">
        <v>139</v>
      </c>
      <c r="Q8213" s="2" t="s">
        <v>42539</v>
      </c>
      <c r="R8213" s="2" t="s">
        <v>139</v>
      </c>
      <c r="S8213" s="2" t="s">
        <v>41477</v>
      </c>
      <c r="T8213" s="2" t="s">
        <v>36806</v>
      </c>
      <c r="U8213" s="2" t="s">
        <v>482</v>
      </c>
      <c r="V8213" s="2">
        <v>1200</v>
      </c>
      <c r="W8213" s="2">
        <v>242000</v>
      </c>
      <c r="X8213" s="2" t="s">
        <v>4859</v>
      </c>
      <c r="Y8213" s="2" t="s">
        <v>139</v>
      </c>
      <c r="Z8213" s="2" t="s">
        <v>171</v>
      </c>
      <c r="AA8213" s="2" t="s">
        <v>139</v>
      </c>
      <c r="AB8213" s="2" t="s">
        <v>42569</v>
      </c>
      <c r="AC8213" s="2" t="s">
        <v>37621</v>
      </c>
      <c r="AD8213" s="2" t="s">
        <v>139</v>
      </c>
      <c r="AE8213" s="2" t="s">
        <v>139</v>
      </c>
      <c r="AF8213" s="2" t="s">
        <v>139</v>
      </c>
      <c r="AG8213" s="2" t="s">
        <v>3091</v>
      </c>
      <c r="AH8213" s="2" t="s">
        <v>139</v>
      </c>
      <c r="AI8213" s="2" t="s">
        <v>3091</v>
      </c>
      <c r="AJ8213" s="2" t="s">
        <v>42574</v>
      </c>
      <c r="AK8213" s="2" t="s">
        <v>139</v>
      </c>
      <c r="AL8213" s="2" t="s">
        <v>139</v>
      </c>
      <c r="AM8213" s="2" t="s">
        <v>139</v>
      </c>
      <c r="AN8213" s="2" t="s">
        <v>139</v>
      </c>
      <c r="AO8213" s="2" t="s">
        <v>139</v>
      </c>
      <c r="AP8213" s="2" t="s">
        <v>139</v>
      </c>
      <c r="AQ8213" s="2" t="s">
        <v>117</v>
      </c>
      <c r="AR8213" s="2" t="s">
        <v>112</v>
      </c>
    </row>
    <row r="8214" spans="8:44" ht="21" customHeight="1">
      <c r="H8214" s="2">
        <f t="shared" si="264"/>
        <v>8213</v>
      </c>
      <c r="I8214" s="2" t="str">
        <f t="shared" ca="1" si="265"/>
        <v>ビーネックスパートナーズ関東8213</v>
      </c>
      <c r="K8214" s="2" t="s">
        <v>64</v>
      </c>
      <c r="L8214" s="2" t="s">
        <v>6500</v>
      </c>
      <c r="M8214" s="4" t="s">
        <v>42581</v>
      </c>
      <c r="N8214" s="2" t="s">
        <v>42567</v>
      </c>
      <c r="O8214" s="2" t="s">
        <v>42582</v>
      </c>
      <c r="P8214" s="2" t="s">
        <v>139</v>
      </c>
      <c r="Q8214" s="2" t="s">
        <v>42539</v>
      </c>
      <c r="R8214" s="2" t="s">
        <v>139</v>
      </c>
      <c r="S8214" s="2" t="s">
        <v>41477</v>
      </c>
      <c r="T8214" s="2" t="s">
        <v>36806</v>
      </c>
      <c r="U8214" s="2" t="s">
        <v>482</v>
      </c>
      <c r="V8214" s="2">
        <v>1200</v>
      </c>
      <c r="W8214" s="2">
        <v>242000</v>
      </c>
      <c r="X8214" s="2" t="s">
        <v>4859</v>
      </c>
      <c r="Y8214" s="2" t="s">
        <v>139</v>
      </c>
      <c r="Z8214" s="2" t="s">
        <v>171</v>
      </c>
      <c r="AA8214" s="2" t="s">
        <v>139</v>
      </c>
      <c r="AB8214" s="2" t="s">
        <v>42569</v>
      </c>
      <c r="AC8214" s="2" t="s">
        <v>37621</v>
      </c>
      <c r="AD8214" s="2" t="s">
        <v>139</v>
      </c>
      <c r="AE8214" s="2" t="s">
        <v>139</v>
      </c>
      <c r="AF8214" s="2" t="s">
        <v>139</v>
      </c>
      <c r="AG8214" s="2" t="s">
        <v>3091</v>
      </c>
      <c r="AH8214" s="2" t="s">
        <v>139</v>
      </c>
      <c r="AI8214" s="2" t="s">
        <v>3091</v>
      </c>
      <c r="AJ8214" s="2" t="s">
        <v>42574</v>
      </c>
      <c r="AK8214" s="2" t="s">
        <v>139</v>
      </c>
      <c r="AL8214" s="2" t="s">
        <v>139</v>
      </c>
      <c r="AM8214" s="2" t="s">
        <v>139</v>
      </c>
      <c r="AN8214" s="2" t="s">
        <v>139</v>
      </c>
      <c r="AO8214" s="2" t="s">
        <v>139</v>
      </c>
      <c r="AP8214" s="2" t="s">
        <v>139</v>
      </c>
      <c r="AQ8214" s="2" t="s">
        <v>117</v>
      </c>
      <c r="AR8214" s="2" t="s">
        <v>112</v>
      </c>
    </row>
    <row r="8215" spans="8:44" ht="21" customHeight="1">
      <c r="H8215" s="2">
        <f t="shared" si="264"/>
        <v>8214</v>
      </c>
      <c r="I8215" s="2" t="str">
        <f t="shared" ca="1" si="265"/>
        <v>ビーネックスパートナーズ関東8214</v>
      </c>
      <c r="K8215" s="2" t="s">
        <v>64</v>
      </c>
      <c r="L8215" s="2" t="s">
        <v>6500</v>
      </c>
      <c r="M8215" s="4" t="s">
        <v>42583</v>
      </c>
      <c r="N8215" s="2" t="s">
        <v>42584</v>
      </c>
      <c r="O8215" s="2" t="s">
        <v>42585</v>
      </c>
      <c r="P8215" s="2" t="s">
        <v>139</v>
      </c>
      <c r="Q8215" s="2" t="s">
        <v>42550</v>
      </c>
      <c r="R8215" s="2" t="s">
        <v>139</v>
      </c>
      <c r="S8215" s="2" t="s">
        <v>37040</v>
      </c>
      <c r="T8215" s="2" t="s">
        <v>36798</v>
      </c>
      <c r="U8215" s="2" t="s">
        <v>482</v>
      </c>
      <c r="V8215" s="2">
        <v>1350</v>
      </c>
      <c r="W8215" s="2">
        <v>261000</v>
      </c>
      <c r="X8215" s="2" t="s">
        <v>36833</v>
      </c>
      <c r="Y8215" s="2" t="s">
        <v>139</v>
      </c>
      <c r="Z8215" s="2" t="s">
        <v>36821</v>
      </c>
      <c r="AA8215" s="2" t="s">
        <v>36799</v>
      </c>
      <c r="AB8215" s="2" t="s">
        <v>42553</v>
      </c>
      <c r="AC8215" s="2" t="s">
        <v>38174</v>
      </c>
      <c r="AD8215" s="2" t="s">
        <v>139</v>
      </c>
      <c r="AE8215" s="2" t="s">
        <v>139</v>
      </c>
      <c r="AF8215" s="2" t="s">
        <v>139</v>
      </c>
      <c r="AG8215" s="2" t="s">
        <v>3091</v>
      </c>
      <c r="AH8215" s="2" t="s">
        <v>139</v>
      </c>
      <c r="AI8215" s="2" t="s">
        <v>3091</v>
      </c>
      <c r="AJ8215" s="2" t="s">
        <v>139</v>
      </c>
      <c r="AK8215" s="2" t="s">
        <v>139</v>
      </c>
      <c r="AL8215" s="2" t="s">
        <v>139</v>
      </c>
      <c r="AM8215" s="2" t="s">
        <v>139</v>
      </c>
      <c r="AN8215" s="2" t="s">
        <v>139</v>
      </c>
      <c r="AO8215" s="2" t="s">
        <v>139</v>
      </c>
      <c r="AP8215" s="2" t="s">
        <v>139</v>
      </c>
      <c r="AQ8215" s="2" t="s">
        <v>117</v>
      </c>
      <c r="AR8215" s="2" t="s">
        <v>112</v>
      </c>
    </row>
    <row r="8216" spans="8:44" ht="21" customHeight="1">
      <c r="H8216" s="2">
        <f t="shared" si="264"/>
        <v>8215</v>
      </c>
      <c r="I8216" s="2" t="str">
        <f t="shared" ca="1" si="265"/>
        <v>ビーネックスパートナーズ関東8215</v>
      </c>
      <c r="K8216" s="2" t="s">
        <v>64</v>
      </c>
      <c r="L8216" s="2" t="s">
        <v>6500</v>
      </c>
      <c r="M8216" s="4" t="s">
        <v>42586</v>
      </c>
      <c r="N8216" s="2" t="s">
        <v>42584</v>
      </c>
      <c r="O8216" s="2" t="s">
        <v>42587</v>
      </c>
      <c r="P8216" s="2" t="s">
        <v>139</v>
      </c>
      <c r="Q8216" s="2" t="s">
        <v>42550</v>
      </c>
      <c r="R8216" s="2" t="s">
        <v>139</v>
      </c>
      <c r="S8216" s="2" t="s">
        <v>37040</v>
      </c>
      <c r="T8216" s="2" t="s">
        <v>36798</v>
      </c>
      <c r="U8216" s="2" t="s">
        <v>482</v>
      </c>
      <c r="V8216" s="2">
        <v>1200</v>
      </c>
      <c r="W8216" s="2">
        <v>232000</v>
      </c>
      <c r="X8216" s="2" t="s">
        <v>36833</v>
      </c>
      <c r="Y8216" s="2" t="s">
        <v>139</v>
      </c>
      <c r="Z8216" s="2" t="s">
        <v>36821</v>
      </c>
      <c r="AA8216" s="2" t="s">
        <v>36799</v>
      </c>
      <c r="AB8216" s="2" t="s">
        <v>42553</v>
      </c>
      <c r="AC8216" s="2" t="s">
        <v>38170</v>
      </c>
      <c r="AD8216" s="2" t="s">
        <v>139</v>
      </c>
      <c r="AE8216" s="2" t="s">
        <v>139</v>
      </c>
      <c r="AF8216" s="2" t="s">
        <v>139</v>
      </c>
      <c r="AG8216" s="2" t="s">
        <v>3091</v>
      </c>
      <c r="AH8216" s="2" t="s">
        <v>139</v>
      </c>
      <c r="AI8216" s="2" t="s">
        <v>37521</v>
      </c>
      <c r="AJ8216" s="2" t="s">
        <v>42588</v>
      </c>
      <c r="AK8216" s="2" t="s">
        <v>139</v>
      </c>
      <c r="AL8216" s="2" t="s">
        <v>139</v>
      </c>
      <c r="AM8216" s="2" t="s">
        <v>139</v>
      </c>
      <c r="AN8216" s="2" t="s">
        <v>139</v>
      </c>
      <c r="AO8216" s="2" t="s">
        <v>139</v>
      </c>
      <c r="AP8216" s="2" t="s">
        <v>139</v>
      </c>
      <c r="AQ8216" s="2" t="s">
        <v>117</v>
      </c>
      <c r="AR8216" s="2" t="s">
        <v>112</v>
      </c>
    </row>
    <row r="8217" spans="8:44" ht="21" customHeight="1">
      <c r="H8217" s="2">
        <f t="shared" si="264"/>
        <v>8216</v>
      </c>
      <c r="I8217" s="2" t="str">
        <f t="shared" ca="1" si="265"/>
        <v>ビーネックスパートナーズ関東8216</v>
      </c>
      <c r="K8217" s="2" t="s">
        <v>64</v>
      </c>
      <c r="L8217" s="2" t="s">
        <v>6500</v>
      </c>
      <c r="M8217" s="4" t="s">
        <v>42589</v>
      </c>
      <c r="N8217" s="2" t="s">
        <v>42584</v>
      </c>
      <c r="O8217" s="2" t="s">
        <v>42590</v>
      </c>
      <c r="P8217" s="2" t="s">
        <v>139</v>
      </c>
      <c r="Q8217" s="2" t="s">
        <v>42550</v>
      </c>
      <c r="R8217" s="2" t="s">
        <v>139</v>
      </c>
      <c r="S8217" s="2" t="s">
        <v>37040</v>
      </c>
      <c r="T8217" s="2" t="s">
        <v>36798</v>
      </c>
      <c r="U8217" s="2" t="s">
        <v>482</v>
      </c>
      <c r="V8217" s="2">
        <v>1200</v>
      </c>
      <c r="W8217" s="2">
        <v>232000</v>
      </c>
      <c r="X8217" s="2" t="s">
        <v>36833</v>
      </c>
      <c r="Y8217" s="2" t="s">
        <v>139</v>
      </c>
      <c r="Z8217" s="2" t="s">
        <v>36821</v>
      </c>
      <c r="AA8217" s="2" t="s">
        <v>36799</v>
      </c>
      <c r="AB8217" s="2" t="s">
        <v>42553</v>
      </c>
      <c r="AC8217" s="2" t="s">
        <v>38170</v>
      </c>
      <c r="AD8217" s="2" t="s">
        <v>139</v>
      </c>
      <c r="AE8217" s="2" t="s">
        <v>139</v>
      </c>
      <c r="AF8217" s="2" t="s">
        <v>139</v>
      </c>
      <c r="AG8217" s="2" t="s">
        <v>3091</v>
      </c>
      <c r="AH8217" s="2" t="s">
        <v>139</v>
      </c>
      <c r="AI8217" s="2" t="s">
        <v>37521</v>
      </c>
      <c r="AJ8217" s="2" t="s">
        <v>42588</v>
      </c>
      <c r="AK8217" s="2" t="s">
        <v>139</v>
      </c>
      <c r="AL8217" s="2" t="s">
        <v>139</v>
      </c>
      <c r="AM8217" s="2" t="s">
        <v>139</v>
      </c>
      <c r="AN8217" s="2" t="s">
        <v>139</v>
      </c>
      <c r="AO8217" s="2" t="s">
        <v>139</v>
      </c>
      <c r="AP8217" s="2" t="s">
        <v>139</v>
      </c>
      <c r="AQ8217" s="2" t="s">
        <v>117</v>
      </c>
      <c r="AR8217" s="2" t="s">
        <v>112</v>
      </c>
    </row>
    <row r="8218" spans="8:44" ht="21" customHeight="1">
      <c r="H8218" s="2">
        <f t="shared" si="264"/>
        <v>8217</v>
      </c>
      <c r="I8218" s="2" t="str">
        <f t="shared" ca="1" si="265"/>
        <v>ビーネックスパートナーズ関東8217</v>
      </c>
      <c r="K8218" s="2" t="s">
        <v>64</v>
      </c>
      <c r="L8218" s="2" t="s">
        <v>6500</v>
      </c>
      <c r="M8218" s="4" t="s">
        <v>42591</v>
      </c>
      <c r="N8218" s="2" t="s">
        <v>42592</v>
      </c>
      <c r="O8218" s="2" t="s">
        <v>42593</v>
      </c>
      <c r="P8218" s="2" t="s">
        <v>139</v>
      </c>
      <c r="Q8218" s="2" t="s">
        <v>42594</v>
      </c>
      <c r="R8218" s="2" t="s">
        <v>139</v>
      </c>
      <c r="S8218" s="2" t="s">
        <v>36852</v>
      </c>
      <c r="T8218" s="2" t="s">
        <v>36806</v>
      </c>
      <c r="U8218" s="2" t="s">
        <v>482</v>
      </c>
      <c r="V8218" s="2">
        <v>1300</v>
      </c>
      <c r="W8218" s="2">
        <v>243000</v>
      </c>
      <c r="X8218" s="2" t="s">
        <v>6693</v>
      </c>
      <c r="Y8218" s="2" t="s">
        <v>139</v>
      </c>
      <c r="Z8218" s="2" t="s">
        <v>171</v>
      </c>
      <c r="AA8218" s="2" t="s">
        <v>42595</v>
      </c>
      <c r="AB8218" s="2" t="s">
        <v>42596</v>
      </c>
      <c r="AC8218" s="2" t="s">
        <v>37621</v>
      </c>
      <c r="AD8218" s="2" t="s">
        <v>139</v>
      </c>
      <c r="AE8218" s="2" t="s">
        <v>139</v>
      </c>
      <c r="AF8218" s="2" t="s">
        <v>139</v>
      </c>
      <c r="AG8218" s="2" t="s">
        <v>3091</v>
      </c>
      <c r="AH8218" s="2" t="s">
        <v>139</v>
      </c>
      <c r="AI8218" s="2" t="s">
        <v>3091</v>
      </c>
      <c r="AJ8218" s="2" t="s">
        <v>139</v>
      </c>
      <c r="AK8218" s="2" t="s">
        <v>139</v>
      </c>
      <c r="AL8218" s="2" t="s">
        <v>139</v>
      </c>
      <c r="AM8218" s="2" t="s">
        <v>139</v>
      </c>
      <c r="AN8218" s="2" t="s">
        <v>139</v>
      </c>
      <c r="AO8218" s="2" t="s">
        <v>139</v>
      </c>
      <c r="AP8218" s="2" t="s">
        <v>139</v>
      </c>
      <c r="AQ8218" s="2" t="s">
        <v>117</v>
      </c>
      <c r="AR8218" s="2" t="s">
        <v>112</v>
      </c>
    </row>
    <row r="8219" spans="8:44" ht="21" customHeight="1">
      <c r="H8219" s="2">
        <f t="shared" si="264"/>
        <v>8218</v>
      </c>
      <c r="I8219" s="2" t="str">
        <f t="shared" ca="1" si="265"/>
        <v>ビーネックスパートナーズ関東8218</v>
      </c>
      <c r="K8219" s="2" t="s">
        <v>64</v>
      </c>
      <c r="L8219" s="2" t="s">
        <v>6500</v>
      </c>
      <c r="M8219" s="4" t="s">
        <v>42597</v>
      </c>
      <c r="N8219" s="2" t="s">
        <v>42598</v>
      </c>
      <c r="O8219" s="2" t="s">
        <v>42599</v>
      </c>
      <c r="P8219" s="2" t="s">
        <v>139</v>
      </c>
      <c r="Q8219" s="2" t="s">
        <v>42600</v>
      </c>
      <c r="R8219" s="2" t="s">
        <v>139</v>
      </c>
      <c r="S8219" s="2" t="s">
        <v>37033</v>
      </c>
      <c r="T8219" s="2" t="s">
        <v>36806</v>
      </c>
      <c r="U8219" s="2" t="s">
        <v>36807</v>
      </c>
      <c r="V8219" s="2">
        <v>1480</v>
      </c>
      <c r="W8219" s="2">
        <v>276000</v>
      </c>
      <c r="X8219" s="2" t="s">
        <v>6505</v>
      </c>
      <c r="Y8219" s="2" t="s">
        <v>139</v>
      </c>
      <c r="Z8219" s="2" t="s">
        <v>171</v>
      </c>
      <c r="AA8219" s="2" t="s">
        <v>36799</v>
      </c>
      <c r="AB8219" s="2" t="s">
        <v>42553</v>
      </c>
      <c r="AC8219" s="2" t="s">
        <v>37472</v>
      </c>
      <c r="AD8219" s="2" t="s">
        <v>139</v>
      </c>
      <c r="AE8219" s="2" t="s">
        <v>139</v>
      </c>
      <c r="AF8219" s="2" t="s">
        <v>139</v>
      </c>
      <c r="AG8219" s="2" t="s">
        <v>3091</v>
      </c>
      <c r="AH8219" s="2" t="s">
        <v>139</v>
      </c>
      <c r="AI8219" s="2" t="s">
        <v>3091</v>
      </c>
      <c r="AJ8219" s="2" t="s">
        <v>139</v>
      </c>
      <c r="AK8219" s="2" t="s">
        <v>139</v>
      </c>
      <c r="AL8219" s="2" t="s">
        <v>139</v>
      </c>
      <c r="AM8219" s="2" t="s">
        <v>139</v>
      </c>
      <c r="AN8219" s="2" t="s">
        <v>139</v>
      </c>
      <c r="AO8219" s="2" t="s">
        <v>139</v>
      </c>
      <c r="AP8219" s="2" t="s">
        <v>139</v>
      </c>
      <c r="AQ8219" s="2" t="s">
        <v>117</v>
      </c>
      <c r="AR8219" s="2" t="s">
        <v>112</v>
      </c>
    </row>
    <row r="8220" spans="8:44" ht="21" customHeight="1">
      <c r="H8220" s="2">
        <f t="shared" si="264"/>
        <v>8219</v>
      </c>
      <c r="I8220" s="2" t="str">
        <f t="shared" ca="1" si="265"/>
        <v>ビーネックスパートナーズ関東8219</v>
      </c>
      <c r="K8220" s="2" t="s">
        <v>64</v>
      </c>
      <c r="L8220" s="2" t="s">
        <v>6500</v>
      </c>
      <c r="M8220" s="4" t="s">
        <v>42601</v>
      </c>
      <c r="N8220" s="2" t="s">
        <v>42598</v>
      </c>
      <c r="O8220" s="2" t="s">
        <v>42602</v>
      </c>
      <c r="P8220" s="2" t="s">
        <v>139</v>
      </c>
      <c r="Q8220" s="2" t="s">
        <v>42600</v>
      </c>
      <c r="R8220" s="2" t="s">
        <v>139</v>
      </c>
      <c r="S8220" s="2" t="s">
        <v>37033</v>
      </c>
      <c r="T8220" s="2" t="s">
        <v>36806</v>
      </c>
      <c r="U8220" s="2" t="s">
        <v>36807</v>
      </c>
      <c r="V8220" s="2">
        <v>1480</v>
      </c>
      <c r="W8220" s="2">
        <v>276000</v>
      </c>
      <c r="X8220" s="2" t="s">
        <v>6505</v>
      </c>
      <c r="Y8220" s="2" t="s">
        <v>139</v>
      </c>
      <c r="Z8220" s="2" t="s">
        <v>171</v>
      </c>
      <c r="AA8220" s="2" t="s">
        <v>36799</v>
      </c>
      <c r="AB8220" s="2" t="s">
        <v>42553</v>
      </c>
      <c r="AC8220" s="2" t="s">
        <v>37472</v>
      </c>
      <c r="AD8220" s="2" t="s">
        <v>139</v>
      </c>
      <c r="AE8220" s="2" t="s">
        <v>139</v>
      </c>
      <c r="AF8220" s="2" t="s">
        <v>139</v>
      </c>
      <c r="AG8220" s="2" t="s">
        <v>3091</v>
      </c>
      <c r="AH8220" s="2" t="s">
        <v>139</v>
      </c>
      <c r="AI8220" s="2" t="s">
        <v>3091</v>
      </c>
      <c r="AJ8220" s="2" t="s">
        <v>139</v>
      </c>
      <c r="AK8220" s="2" t="s">
        <v>139</v>
      </c>
      <c r="AL8220" s="2" t="s">
        <v>139</v>
      </c>
      <c r="AM8220" s="2" t="s">
        <v>139</v>
      </c>
      <c r="AN8220" s="2" t="s">
        <v>139</v>
      </c>
      <c r="AO8220" s="2" t="s">
        <v>139</v>
      </c>
      <c r="AP8220" s="2" t="s">
        <v>139</v>
      </c>
      <c r="AQ8220" s="2" t="s">
        <v>117</v>
      </c>
      <c r="AR8220" s="2" t="s">
        <v>112</v>
      </c>
    </row>
    <row r="8221" spans="8:44" ht="21" customHeight="1">
      <c r="H8221" s="2">
        <f t="shared" si="264"/>
        <v>8220</v>
      </c>
      <c r="I8221" s="2" t="str">
        <f t="shared" ca="1" si="265"/>
        <v>ビーネックスパートナーズ関東8220</v>
      </c>
      <c r="K8221" s="2" t="s">
        <v>64</v>
      </c>
      <c r="L8221" s="2" t="s">
        <v>6500</v>
      </c>
      <c r="M8221" s="4" t="s">
        <v>42603</v>
      </c>
      <c r="N8221" s="2" t="s">
        <v>42604</v>
      </c>
      <c r="O8221" s="2" t="s">
        <v>42605</v>
      </c>
      <c r="P8221" s="2" t="s">
        <v>139</v>
      </c>
      <c r="Q8221" s="2" t="s">
        <v>42606</v>
      </c>
      <c r="R8221" s="2" t="s">
        <v>139</v>
      </c>
      <c r="S8221" s="2" t="s">
        <v>36852</v>
      </c>
      <c r="T8221" s="2" t="s">
        <v>36798</v>
      </c>
      <c r="U8221" s="2" t="s">
        <v>482</v>
      </c>
      <c r="V8221" s="2">
        <v>1500</v>
      </c>
      <c r="W8221" s="2">
        <v>240000</v>
      </c>
      <c r="X8221" s="2" t="s">
        <v>6678</v>
      </c>
      <c r="Y8221" s="2" t="s">
        <v>139</v>
      </c>
      <c r="Z8221" s="2" t="s">
        <v>36821</v>
      </c>
      <c r="AA8221" s="2" t="s">
        <v>42607</v>
      </c>
      <c r="AB8221" s="2" t="s">
        <v>42596</v>
      </c>
      <c r="AC8221" s="2" t="s">
        <v>37453</v>
      </c>
      <c r="AD8221" s="2" t="s">
        <v>139</v>
      </c>
      <c r="AE8221" s="2" t="s">
        <v>139</v>
      </c>
      <c r="AF8221" s="2" t="s">
        <v>139</v>
      </c>
      <c r="AG8221" s="2" t="s">
        <v>3091</v>
      </c>
      <c r="AH8221" s="2" t="s">
        <v>139</v>
      </c>
      <c r="AI8221" s="2" t="s">
        <v>37521</v>
      </c>
      <c r="AJ8221" s="2" t="s">
        <v>42608</v>
      </c>
      <c r="AK8221" s="2" t="s">
        <v>139</v>
      </c>
      <c r="AL8221" s="2" t="s">
        <v>139</v>
      </c>
      <c r="AM8221" s="2" t="s">
        <v>139</v>
      </c>
      <c r="AN8221" s="2" t="s">
        <v>139</v>
      </c>
      <c r="AO8221" s="2" t="s">
        <v>139</v>
      </c>
      <c r="AP8221" s="2" t="s">
        <v>139</v>
      </c>
      <c r="AQ8221" s="2" t="s">
        <v>117</v>
      </c>
      <c r="AR8221" s="2" t="s">
        <v>112</v>
      </c>
    </row>
    <row r="8222" spans="8:44" ht="21" customHeight="1">
      <c r="H8222" s="2">
        <f t="shared" si="264"/>
        <v>8221</v>
      </c>
      <c r="I8222" s="2" t="str">
        <f t="shared" ca="1" si="265"/>
        <v>ビーネックスパートナーズ関東8221</v>
      </c>
      <c r="K8222" s="2" t="s">
        <v>64</v>
      </c>
      <c r="L8222" s="2" t="s">
        <v>6500</v>
      </c>
      <c r="M8222" s="4" t="s">
        <v>42609</v>
      </c>
      <c r="N8222" s="2" t="s">
        <v>42604</v>
      </c>
      <c r="O8222" s="2" t="s">
        <v>42610</v>
      </c>
      <c r="P8222" s="2" t="s">
        <v>139</v>
      </c>
      <c r="Q8222" s="2" t="s">
        <v>42606</v>
      </c>
      <c r="R8222" s="2" t="s">
        <v>139</v>
      </c>
      <c r="S8222" s="2" t="s">
        <v>36852</v>
      </c>
      <c r="T8222" s="2" t="s">
        <v>36798</v>
      </c>
      <c r="U8222" s="2" t="s">
        <v>482</v>
      </c>
      <c r="V8222" s="2">
        <v>1250</v>
      </c>
      <c r="W8222" s="2">
        <v>200000</v>
      </c>
      <c r="X8222" s="2" t="s">
        <v>6678</v>
      </c>
      <c r="Y8222" s="2" t="s">
        <v>139</v>
      </c>
      <c r="Z8222" s="2" t="s">
        <v>36821</v>
      </c>
      <c r="AA8222" s="2" t="s">
        <v>42607</v>
      </c>
      <c r="AB8222" s="2" t="s">
        <v>42596</v>
      </c>
      <c r="AC8222" s="2" t="s">
        <v>37453</v>
      </c>
      <c r="AD8222" s="2" t="s">
        <v>139</v>
      </c>
      <c r="AE8222" s="2" t="s">
        <v>139</v>
      </c>
      <c r="AF8222" s="2" t="s">
        <v>139</v>
      </c>
      <c r="AG8222" s="2" t="s">
        <v>3091</v>
      </c>
      <c r="AH8222" s="2" t="s">
        <v>139</v>
      </c>
      <c r="AI8222" s="2" t="s">
        <v>37521</v>
      </c>
      <c r="AJ8222" s="2" t="s">
        <v>42608</v>
      </c>
      <c r="AK8222" s="2" t="s">
        <v>139</v>
      </c>
      <c r="AL8222" s="2" t="s">
        <v>139</v>
      </c>
      <c r="AM8222" s="2" t="s">
        <v>139</v>
      </c>
      <c r="AN8222" s="2" t="s">
        <v>139</v>
      </c>
      <c r="AO8222" s="2" t="s">
        <v>139</v>
      </c>
      <c r="AP8222" s="2" t="s">
        <v>139</v>
      </c>
      <c r="AQ8222" s="2" t="s">
        <v>117</v>
      </c>
      <c r="AR8222" s="2" t="s">
        <v>112</v>
      </c>
    </row>
    <row r="8223" spans="8:44" ht="21" customHeight="1">
      <c r="H8223" s="2">
        <f t="shared" si="264"/>
        <v>8222</v>
      </c>
      <c r="I8223" s="2" t="str">
        <f t="shared" ca="1" si="265"/>
        <v>ビーネックスパートナーズ関東8222</v>
      </c>
      <c r="K8223" s="2" t="s">
        <v>64</v>
      </c>
      <c r="L8223" s="2" t="s">
        <v>6500</v>
      </c>
      <c r="M8223" s="4" t="s">
        <v>42611</v>
      </c>
      <c r="N8223" s="2" t="s">
        <v>42612</v>
      </c>
      <c r="O8223" s="2" t="s">
        <v>42613</v>
      </c>
      <c r="P8223" s="2" t="s">
        <v>139</v>
      </c>
      <c r="Q8223" s="2" t="s">
        <v>42614</v>
      </c>
      <c r="R8223" s="2" t="s">
        <v>139</v>
      </c>
      <c r="S8223" s="2" t="s">
        <v>42615</v>
      </c>
      <c r="T8223" s="2" t="s">
        <v>36798</v>
      </c>
      <c r="U8223" s="2" t="s">
        <v>6257</v>
      </c>
      <c r="V8223" s="2">
        <v>1200</v>
      </c>
      <c r="W8223" s="2">
        <v>246000</v>
      </c>
      <c r="X8223" s="2" t="s">
        <v>6568</v>
      </c>
      <c r="Y8223" s="2" t="s">
        <v>139</v>
      </c>
      <c r="Z8223" s="2" t="s">
        <v>171</v>
      </c>
      <c r="AA8223" s="2" t="s">
        <v>36799</v>
      </c>
      <c r="AB8223" s="2" t="s">
        <v>42596</v>
      </c>
      <c r="AC8223" s="2" t="s">
        <v>37621</v>
      </c>
      <c r="AD8223" s="2" t="s">
        <v>139</v>
      </c>
      <c r="AE8223" s="2" t="s">
        <v>139</v>
      </c>
      <c r="AF8223" s="2" t="s">
        <v>139</v>
      </c>
      <c r="AG8223" s="2" t="s">
        <v>3091</v>
      </c>
      <c r="AH8223" s="2" t="s">
        <v>139</v>
      </c>
      <c r="AI8223" s="2" t="s">
        <v>3091</v>
      </c>
      <c r="AJ8223" s="2" t="s">
        <v>139</v>
      </c>
      <c r="AK8223" s="2" t="s">
        <v>139</v>
      </c>
      <c r="AL8223" s="2" t="s">
        <v>139</v>
      </c>
      <c r="AM8223" s="2" t="s">
        <v>139</v>
      </c>
      <c r="AN8223" s="2" t="s">
        <v>139</v>
      </c>
      <c r="AO8223" s="2" t="s">
        <v>139</v>
      </c>
      <c r="AP8223" s="2" t="s">
        <v>139</v>
      </c>
      <c r="AQ8223" s="2" t="s">
        <v>117</v>
      </c>
      <c r="AR8223" s="2" t="s">
        <v>112</v>
      </c>
    </row>
    <row r="8224" spans="8:44" ht="21" customHeight="1">
      <c r="H8224" s="2">
        <f t="shared" si="264"/>
        <v>8223</v>
      </c>
      <c r="I8224" s="2" t="str">
        <f t="shared" ca="1" si="265"/>
        <v>ビーネックスパートナーズ関東8223</v>
      </c>
      <c r="K8224" s="2" t="s">
        <v>64</v>
      </c>
      <c r="L8224" s="2" t="s">
        <v>6500</v>
      </c>
      <c r="M8224" s="4" t="s">
        <v>42616</v>
      </c>
      <c r="N8224" s="2" t="s">
        <v>42612</v>
      </c>
      <c r="O8224" s="2" t="s">
        <v>42617</v>
      </c>
      <c r="P8224" s="2" t="s">
        <v>139</v>
      </c>
      <c r="Q8224" s="2" t="s">
        <v>42614</v>
      </c>
      <c r="R8224" s="2" t="s">
        <v>139</v>
      </c>
      <c r="S8224" s="2" t="s">
        <v>42618</v>
      </c>
      <c r="T8224" s="2" t="s">
        <v>36891</v>
      </c>
      <c r="U8224" s="2" t="s">
        <v>36807</v>
      </c>
      <c r="V8224" s="2">
        <v>1200</v>
      </c>
      <c r="W8224" s="2">
        <v>219000</v>
      </c>
      <c r="X8224" s="2" t="s">
        <v>6523</v>
      </c>
      <c r="Y8224" s="2" t="s">
        <v>139</v>
      </c>
      <c r="Z8224" s="2" t="s">
        <v>171</v>
      </c>
      <c r="AA8224" s="2" t="s">
        <v>36799</v>
      </c>
      <c r="AB8224" s="2" t="s">
        <v>42596</v>
      </c>
      <c r="AC8224" s="2" t="s">
        <v>37621</v>
      </c>
      <c r="AD8224" s="2" t="s">
        <v>139</v>
      </c>
      <c r="AE8224" s="2" t="s">
        <v>139</v>
      </c>
      <c r="AF8224" s="2" t="s">
        <v>139</v>
      </c>
      <c r="AG8224" s="2" t="s">
        <v>3091</v>
      </c>
      <c r="AH8224" s="2" t="s">
        <v>139</v>
      </c>
      <c r="AI8224" s="2" t="s">
        <v>3091</v>
      </c>
      <c r="AJ8224" s="2" t="s">
        <v>139</v>
      </c>
      <c r="AK8224" s="2" t="s">
        <v>139</v>
      </c>
      <c r="AL8224" s="2" t="s">
        <v>139</v>
      </c>
      <c r="AM8224" s="2" t="s">
        <v>139</v>
      </c>
      <c r="AN8224" s="2" t="s">
        <v>139</v>
      </c>
      <c r="AO8224" s="2" t="s">
        <v>139</v>
      </c>
      <c r="AP8224" s="2" t="s">
        <v>139</v>
      </c>
      <c r="AQ8224" s="2" t="s">
        <v>117</v>
      </c>
      <c r="AR8224" s="2" t="s">
        <v>112</v>
      </c>
    </row>
    <row r="8225" spans="8:44" ht="21" customHeight="1">
      <c r="H8225" s="2">
        <f t="shared" si="264"/>
        <v>8224</v>
      </c>
      <c r="I8225" s="2" t="str">
        <f t="shared" ca="1" si="265"/>
        <v>ビーネックスパートナーズ関東8224</v>
      </c>
      <c r="K8225" s="2" t="s">
        <v>64</v>
      </c>
      <c r="L8225" s="2" t="s">
        <v>6500</v>
      </c>
      <c r="M8225" s="4" t="s">
        <v>42619</v>
      </c>
      <c r="N8225" s="2" t="s">
        <v>42620</v>
      </c>
      <c r="O8225" s="2" t="s">
        <v>42621</v>
      </c>
      <c r="P8225" s="2" t="s">
        <v>139</v>
      </c>
      <c r="Q8225" s="2" t="s">
        <v>42614</v>
      </c>
      <c r="R8225" s="2" t="s">
        <v>139</v>
      </c>
      <c r="S8225" s="2" t="s">
        <v>42622</v>
      </c>
      <c r="T8225" s="2" t="s">
        <v>182</v>
      </c>
      <c r="U8225" s="2" t="s">
        <v>36807</v>
      </c>
      <c r="V8225" s="2">
        <v>1400</v>
      </c>
      <c r="W8225" s="2">
        <v>231000</v>
      </c>
      <c r="X8225" s="2" t="s">
        <v>6505</v>
      </c>
      <c r="Y8225" s="2" t="s">
        <v>139</v>
      </c>
      <c r="Z8225" s="2" t="s">
        <v>171</v>
      </c>
      <c r="AA8225" s="2" t="s">
        <v>36799</v>
      </c>
      <c r="AB8225" s="2" t="s">
        <v>42553</v>
      </c>
      <c r="AC8225" s="2" t="s">
        <v>37692</v>
      </c>
      <c r="AD8225" s="2" t="s">
        <v>139</v>
      </c>
      <c r="AE8225" s="2" t="s">
        <v>139</v>
      </c>
      <c r="AF8225" s="2" t="s">
        <v>139</v>
      </c>
      <c r="AG8225" s="2" t="s">
        <v>3091</v>
      </c>
      <c r="AH8225" s="2" t="s">
        <v>139</v>
      </c>
      <c r="AI8225" s="2" t="s">
        <v>3091</v>
      </c>
      <c r="AJ8225" s="2" t="s">
        <v>139</v>
      </c>
      <c r="AK8225" s="2" t="s">
        <v>139</v>
      </c>
      <c r="AL8225" s="2" t="s">
        <v>139</v>
      </c>
      <c r="AM8225" s="2" t="s">
        <v>139</v>
      </c>
      <c r="AN8225" s="2" t="s">
        <v>139</v>
      </c>
      <c r="AO8225" s="2" t="s">
        <v>139</v>
      </c>
      <c r="AP8225" s="2" t="s">
        <v>139</v>
      </c>
      <c r="AQ8225" s="2" t="s">
        <v>117</v>
      </c>
      <c r="AR8225" s="2" t="s">
        <v>112</v>
      </c>
    </row>
    <row r="8226" spans="8:44" ht="21" customHeight="1">
      <c r="H8226" s="2">
        <f t="shared" si="264"/>
        <v>8225</v>
      </c>
      <c r="I8226" s="2" t="str">
        <f t="shared" ca="1" si="265"/>
        <v>ビーネックスパートナーズ関東8225</v>
      </c>
      <c r="K8226" s="2" t="s">
        <v>64</v>
      </c>
      <c r="L8226" s="2" t="s">
        <v>6500</v>
      </c>
      <c r="M8226" s="4" t="s">
        <v>42623</v>
      </c>
      <c r="N8226" s="2" t="s">
        <v>42620</v>
      </c>
      <c r="O8226" s="2" t="s">
        <v>42624</v>
      </c>
      <c r="P8226" s="2" t="s">
        <v>139</v>
      </c>
      <c r="Q8226" s="2" t="s">
        <v>42614</v>
      </c>
      <c r="R8226" s="2" t="s">
        <v>139</v>
      </c>
      <c r="S8226" s="2" t="s">
        <v>42622</v>
      </c>
      <c r="T8226" s="2" t="s">
        <v>182</v>
      </c>
      <c r="U8226" s="2" t="s">
        <v>36807</v>
      </c>
      <c r="V8226" s="2">
        <v>1400</v>
      </c>
      <c r="W8226" s="2">
        <v>231000</v>
      </c>
      <c r="X8226" s="2" t="s">
        <v>6505</v>
      </c>
      <c r="Y8226" s="2" t="s">
        <v>139</v>
      </c>
      <c r="Z8226" s="2" t="s">
        <v>171</v>
      </c>
      <c r="AA8226" s="2" t="s">
        <v>36799</v>
      </c>
      <c r="AB8226" s="2" t="s">
        <v>42553</v>
      </c>
      <c r="AC8226" s="2" t="s">
        <v>37692</v>
      </c>
      <c r="AD8226" s="2" t="s">
        <v>139</v>
      </c>
      <c r="AE8226" s="2" t="s">
        <v>139</v>
      </c>
      <c r="AF8226" s="2" t="s">
        <v>139</v>
      </c>
      <c r="AG8226" s="2" t="s">
        <v>3091</v>
      </c>
      <c r="AH8226" s="2" t="s">
        <v>139</v>
      </c>
      <c r="AI8226" s="2" t="s">
        <v>3091</v>
      </c>
      <c r="AJ8226" s="2" t="s">
        <v>139</v>
      </c>
      <c r="AK8226" s="2" t="s">
        <v>139</v>
      </c>
      <c r="AL8226" s="2" t="s">
        <v>139</v>
      </c>
      <c r="AM8226" s="2" t="s">
        <v>139</v>
      </c>
      <c r="AN8226" s="2" t="s">
        <v>139</v>
      </c>
      <c r="AO8226" s="2" t="s">
        <v>139</v>
      </c>
      <c r="AP8226" s="2" t="s">
        <v>139</v>
      </c>
      <c r="AQ8226" s="2" t="s">
        <v>117</v>
      </c>
      <c r="AR8226" s="2" t="s">
        <v>112</v>
      </c>
    </row>
    <row r="8227" spans="8:44" ht="21" customHeight="1">
      <c r="H8227" s="2">
        <f t="shared" si="264"/>
        <v>8226</v>
      </c>
      <c r="I8227" s="2" t="str">
        <f t="shared" ca="1" si="265"/>
        <v>ビーネックスパートナーズ関東8226</v>
      </c>
      <c r="K8227" s="2" t="s">
        <v>64</v>
      </c>
      <c r="L8227" s="2" t="s">
        <v>6500</v>
      </c>
      <c r="M8227" s="4" t="s">
        <v>42625</v>
      </c>
      <c r="N8227" s="2" t="s">
        <v>42620</v>
      </c>
      <c r="O8227" s="2" t="s">
        <v>42626</v>
      </c>
      <c r="P8227" s="2" t="s">
        <v>139</v>
      </c>
      <c r="Q8227" s="2" t="s">
        <v>42614</v>
      </c>
      <c r="R8227" s="2" t="s">
        <v>139</v>
      </c>
      <c r="S8227" s="2" t="s">
        <v>42622</v>
      </c>
      <c r="T8227" s="2" t="s">
        <v>182</v>
      </c>
      <c r="U8227" s="2" t="s">
        <v>36807</v>
      </c>
      <c r="V8227" s="2">
        <v>1400</v>
      </c>
      <c r="W8227" s="2">
        <v>231000</v>
      </c>
      <c r="X8227" s="2" t="s">
        <v>6505</v>
      </c>
      <c r="Y8227" s="2" t="s">
        <v>139</v>
      </c>
      <c r="Z8227" s="2" t="s">
        <v>171</v>
      </c>
      <c r="AA8227" s="2" t="s">
        <v>36799</v>
      </c>
      <c r="AB8227" s="2" t="s">
        <v>42553</v>
      </c>
      <c r="AC8227" s="2" t="s">
        <v>37692</v>
      </c>
      <c r="AD8227" s="2" t="s">
        <v>139</v>
      </c>
      <c r="AE8227" s="2" t="s">
        <v>139</v>
      </c>
      <c r="AF8227" s="2" t="s">
        <v>139</v>
      </c>
      <c r="AG8227" s="2" t="s">
        <v>3091</v>
      </c>
      <c r="AH8227" s="2" t="s">
        <v>139</v>
      </c>
      <c r="AI8227" s="2" t="s">
        <v>3091</v>
      </c>
      <c r="AJ8227" s="2" t="s">
        <v>139</v>
      </c>
      <c r="AK8227" s="2" t="s">
        <v>139</v>
      </c>
      <c r="AL8227" s="2" t="s">
        <v>139</v>
      </c>
      <c r="AM8227" s="2" t="s">
        <v>139</v>
      </c>
      <c r="AN8227" s="2" t="s">
        <v>139</v>
      </c>
      <c r="AO8227" s="2" t="s">
        <v>139</v>
      </c>
      <c r="AP8227" s="2" t="s">
        <v>139</v>
      </c>
      <c r="AQ8227" s="2" t="s">
        <v>117</v>
      </c>
      <c r="AR8227" s="2" t="s">
        <v>112</v>
      </c>
    </row>
    <row r="8228" spans="8:44" ht="21" customHeight="1">
      <c r="H8228" s="2">
        <f t="shared" si="264"/>
        <v>8227</v>
      </c>
      <c r="I8228" s="2" t="str">
        <f t="shared" ca="1" si="265"/>
        <v>ビーネックスパートナーズ関東8227</v>
      </c>
      <c r="K8228" s="2" t="s">
        <v>64</v>
      </c>
      <c r="L8228" s="2" t="s">
        <v>6500</v>
      </c>
      <c r="M8228" s="4" t="s">
        <v>42627</v>
      </c>
      <c r="N8228" s="2" t="s">
        <v>42620</v>
      </c>
      <c r="O8228" s="2" t="s">
        <v>42628</v>
      </c>
      <c r="P8228" s="2" t="s">
        <v>139</v>
      </c>
      <c r="Q8228" s="2" t="s">
        <v>42614</v>
      </c>
      <c r="R8228" s="2" t="s">
        <v>139</v>
      </c>
      <c r="S8228" s="2" t="s">
        <v>42622</v>
      </c>
      <c r="T8228" s="2" t="s">
        <v>182</v>
      </c>
      <c r="U8228" s="2" t="s">
        <v>36807</v>
      </c>
      <c r="V8228" s="2">
        <v>1400</v>
      </c>
      <c r="W8228" s="2">
        <v>231000</v>
      </c>
      <c r="X8228" s="2" t="s">
        <v>6505</v>
      </c>
      <c r="Y8228" s="2" t="s">
        <v>139</v>
      </c>
      <c r="Z8228" s="2" t="s">
        <v>171</v>
      </c>
      <c r="AA8228" s="2" t="s">
        <v>36799</v>
      </c>
      <c r="AB8228" s="2" t="s">
        <v>42553</v>
      </c>
      <c r="AC8228" s="2" t="s">
        <v>37692</v>
      </c>
      <c r="AD8228" s="2" t="s">
        <v>139</v>
      </c>
      <c r="AE8228" s="2" t="s">
        <v>139</v>
      </c>
      <c r="AF8228" s="2" t="s">
        <v>139</v>
      </c>
      <c r="AG8228" s="2" t="s">
        <v>3091</v>
      </c>
      <c r="AH8228" s="2" t="s">
        <v>139</v>
      </c>
      <c r="AI8228" s="2" t="s">
        <v>3091</v>
      </c>
      <c r="AJ8228" s="2" t="s">
        <v>139</v>
      </c>
      <c r="AK8228" s="2" t="s">
        <v>139</v>
      </c>
      <c r="AL8228" s="2" t="s">
        <v>139</v>
      </c>
      <c r="AM8228" s="2" t="s">
        <v>139</v>
      </c>
      <c r="AN8228" s="2" t="s">
        <v>139</v>
      </c>
      <c r="AO8228" s="2" t="s">
        <v>139</v>
      </c>
      <c r="AP8228" s="2" t="s">
        <v>139</v>
      </c>
      <c r="AQ8228" s="2" t="s">
        <v>117</v>
      </c>
      <c r="AR8228" s="2" t="s">
        <v>112</v>
      </c>
    </row>
    <row r="8229" spans="8:44" ht="21" customHeight="1">
      <c r="H8229" s="2">
        <f t="shared" si="264"/>
        <v>8228</v>
      </c>
      <c r="I8229" s="2" t="str">
        <f t="shared" ca="1" si="265"/>
        <v>ビーネックスパートナーズ関東8228</v>
      </c>
      <c r="K8229" s="2" t="s">
        <v>64</v>
      </c>
      <c r="L8229" s="2" t="s">
        <v>6500</v>
      </c>
      <c r="M8229" s="4" t="s">
        <v>42629</v>
      </c>
      <c r="N8229" s="2" t="s">
        <v>42630</v>
      </c>
      <c r="O8229" s="2" t="s">
        <v>42631</v>
      </c>
      <c r="P8229" s="2" t="s">
        <v>139</v>
      </c>
      <c r="Q8229" s="2" t="s">
        <v>42557</v>
      </c>
      <c r="R8229" s="2" t="s">
        <v>139</v>
      </c>
      <c r="S8229" s="2" t="s">
        <v>42632</v>
      </c>
      <c r="T8229" s="2" t="s">
        <v>36874</v>
      </c>
      <c r="U8229" s="2" t="s">
        <v>36790</v>
      </c>
      <c r="V8229" s="2">
        <v>240000</v>
      </c>
      <c r="W8229" s="2">
        <v>274000</v>
      </c>
      <c r="X8229" s="2" t="s">
        <v>6505</v>
      </c>
      <c r="Y8229" s="2" t="s">
        <v>139</v>
      </c>
      <c r="Z8229" s="2" t="s">
        <v>171</v>
      </c>
      <c r="AA8229" s="2" t="s">
        <v>36799</v>
      </c>
      <c r="AB8229" s="2" t="s">
        <v>42633</v>
      </c>
      <c r="AC8229" s="2" t="s">
        <v>37621</v>
      </c>
      <c r="AD8229" s="2" t="s">
        <v>139</v>
      </c>
      <c r="AE8229" s="2" t="s">
        <v>139</v>
      </c>
      <c r="AF8229" s="2" t="s">
        <v>139</v>
      </c>
      <c r="AG8229" s="2" t="s">
        <v>175</v>
      </c>
      <c r="AH8229" s="2" t="s">
        <v>139</v>
      </c>
      <c r="AI8229" s="2" t="s">
        <v>3091</v>
      </c>
      <c r="AJ8229" s="2" t="s">
        <v>42634</v>
      </c>
      <c r="AK8229" s="2" t="s">
        <v>139</v>
      </c>
      <c r="AL8229" s="2" t="s">
        <v>139</v>
      </c>
      <c r="AM8229" s="2" t="s">
        <v>139</v>
      </c>
      <c r="AN8229" s="2" t="s">
        <v>139</v>
      </c>
      <c r="AO8229" s="2" t="s">
        <v>139</v>
      </c>
      <c r="AP8229" s="2" t="s">
        <v>139</v>
      </c>
      <c r="AQ8229" s="2" t="s">
        <v>117</v>
      </c>
      <c r="AR8229" s="2" t="s">
        <v>112</v>
      </c>
    </row>
    <row r="8230" spans="8:44" ht="21" customHeight="1">
      <c r="H8230" s="2">
        <f t="shared" si="264"/>
        <v>8229</v>
      </c>
      <c r="I8230" s="2" t="str">
        <f t="shared" ca="1" si="265"/>
        <v>ビーネックスパートナーズ関東8229</v>
      </c>
      <c r="K8230" s="2" t="s">
        <v>64</v>
      </c>
      <c r="L8230" s="2" t="s">
        <v>6500</v>
      </c>
      <c r="M8230" s="4" t="s">
        <v>42635</v>
      </c>
      <c r="N8230" s="2" t="s">
        <v>42630</v>
      </c>
      <c r="O8230" s="2" t="s">
        <v>42636</v>
      </c>
      <c r="P8230" s="2" t="s">
        <v>139</v>
      </c>
      <c r="Q8230" s="2" t="s">
        <v>42557</v>
      </c>
      <c r="R8230" s="2" t="s">
        <v>139</v>
      </c>
      <c r="S8230" s="2" t="s">
        <v>42632</v>
      </c>
      <c r="T8230" s="2" t="s">
        <v>36874</v>
      </c>
      <c r="U8230" s="2" t="s">
        <v>36790</v>
      </c>
      <c r="V8230" s="2">
        <v>240000</v>
      </c>
      <c r="W8230" s="2">
        <v>274000</v>
      </c>
      <c r="X8230" s="2" t="s">
        <v>6505</v>
      </c>
      <c r="Y8230" s="2" t="s">
        <v>139</v>
      </c>
      <c r="Z8230" s="2" t="s">
        <v>36821</v>
      </c>
      <c r="AA8230" s="2" t="s">
        <v>36799</v>
      </c>
      <c r="AB8230" s="2" t="s">
        <v>42633</v>
      </c>
      <c r="AC8230" s="2" t="s">
        <v>37621</v>
      </c>
      <c r="AD8230" s="2" t="s">
        <v>139</v>
      </c>
      <c r="AE8230" s="2" t="s">
        <v>139</v>
      </c>
      <c r="AF8230" s="2" t="s">
        <v>139</v>
      </c>
      <c r="AG8230" s="2" t="s">
        <v>175</v>
      </c>
      <c r="AH8230" s="2" t="s">
        <v>139</v>
      </c>
      <c r="AI8230" s="2" t="s">
        <v>3091</v>
      </c>
      <c r="AJ8230" s="2" t="s">
        <v>42637</v>
      </c>
      <c r="AK8230" s="2" t="s">
        <v>139</v>
      </c>
      <c r="AL8230" s="2" t="s">
        <v>139</v>
      </c>
      <c r="AM8230" s="2" t="s">
        <v>139</v>
      </c>
      <c r="AN8230" s="2" t="s">
        <v>139</v>
      </c>
      <c r="AO8230" s="2" t="s">
        <v>139</v>
      </c>
      <c r="AP8230" s="2" t="s">
        <v>139</v>
      </c>
      <c r="AQ8230" s="2" t="s">
        <v>117</v>
      </c>
      <c r="AR8230" s="2" t="s">
        <v>112</v>
      </c>
    </row>
    <row r="8231" spans="8:44" ht="21" customHeight="1">
      <c r="H8231" s="2">
        <f t="shared" si="264"/>
        <v>8230</v>
      </c>
      <c r="I8231" s="2" t="str">
        <f t="shared" ca="1" si="265"/>
        <v>ビーネックスパートナーズ関東8230</v>
      </c>
      <c r="K8231" s="2" t="s">
        <v>64</v>
      </c>
      <c r="L8231" s="2" t="s">
        <v>6500</v>
      </c>
      <c r="M8231" s="4" t="s">
        <v>42638</v>
      </c>
      <c r="N8231" s="2" t="s">
        <v>42630</v>
      </c>
      <c r="O8231" s="2" t="s">
        <v>42639</v>
      </c>
      <c r="P8231" s="2" t="s">
        <v>139</v>
      </c>
      <c r="Q8231" s="2" t="s">
        <v>42557</v>
      </c>
      <c r="R8231" s="2" t="s">
        <v>139</v>
      </c>
      <c r="S8231" s="2" t="s">
        <v>42632</v>
      </c>
      <c r="T8231" s="2" t="s">
        <v>36806</v>
      </c>
      <c r="U8231" s="2" t="s">
        <v>36790</v>
      </c>
      <c r="V8231" s="2">
        <v>240000</v>
      </c>
      <c r="W8231" s="2">
        <v>274000</v>
      </c>
      <c r="X8231" s="2" t="s">
        <v>6505</v>
      </c>
      <c r="Y8231" s="2" t="s">
        <v>139</v>
      </c>
      <c r="Z8231" s="2" t="s">
        <v>171</v>
      </c>
      <c r="AA8231" s="2" t="s">
        <v>36799</v>
      </c>
      <c r="AB8231" s="2" t="s">
        <v>42633</v>
      </c>
      <c r="AC8231" s="2" t="s">
        <v>37621</v>
      </c>
      <c r="AD8231" s="2" t="s">
        <v>139</v>
      </c>
      <c r="AE8231" s="2" t="s">
        <v>139</v>
      </c>
      <c r="AF8231" s="2" t="s">
        <v>139</v>
      </c>
      <c r="AG8231" s="2" t="s">
        <v>175</v>
      </c>
      <c r="AH8231" s="2" t="s">
        <v>139</v>
      </c>
      <c r="AI8231" s="2" t="s">
        <v>3091</v>
      </c>
      <c r="AJ8231" s="2" t="s">
        <v>42634</v>
      </c>
      <c r="AK8231" s="2" t="s">
        <v>139</v>
      </c>
      <c r="AL8231" s="2" t="s">
        <v>139</v>
      </c>
      <c r="AM8231" s="2" t="s">
        <v>139</v>
      </c>
      <c r="AN8231" s="2" t="s">
        <v>139</v>
      </c>
      <c r="AO8231" s="2" t="s">
        <v>139</v>
      </c>
      <c r="AP8231" s="2" t="s">
        <v>139</v>
      </c>
      <c r="AQ8231" s="2" t="s">
        <v>117</v>
      </c>
      <c r="AR8231" s="2" t="s">
        <v>112</v>
      </c>
    </row>
    <row r="8232" spans="8:44" ht="21" customHeight="1">
      <c r="H8232" s="2">
        <f t="shared" si="264"/>
        <v>8231</v>
      </c>
      <c r="I8232" s="2" t="str">
        <f t="shared" ca="1" si="265"/>
        <v>ビーネックスパートナーズ関東8231</v>
      </c>
      <c r="K8232" s="2" t="s">
        <v>64</v>
      </c>
      <c r="L8232" s="2" t="s">
        <v>6500</v>
      </c>
      <c r="M8232" s="4" t="s">
        <v>42640</v>
      </c>
      <c r="N8232" s="2" t="s">
        <v>42641</v>
      </c>
      <c r="O8232" s="2" t="s">
        <v>42642</v>
      </c>
      <c r="P8232" s="2" t="s">
        <v>139</v>
      </c>
      <c r="Q8232" s="2" t="s">
        <v>42643</v>
      </c>
      <c r="R8232" s="2" t="s">
        <v>139</v>
      </c>
      <c r="S8232" s="2" t="s">
        <v>41477</v>
      </c>
      <c r="T8232" s="2" t="s">
        <v>36798</v>
      </c>
      <c r="U8232" s="2" t="s">
        <v>482</v>
      </c>
      <c r="V8232" s="2">
        <v>1200</v>
      </c>
      <c r="W8232" s="2">
        <v>210000</v>
      </c>
      <c r="X8232" s="2" t="s">
        <v>6505</v>
      </c>
      <c r="Y8232" s="2" t="s">
        <v>139</v>
      </c>
      <c r="Z8232" s="2" t="s">
        <v>171</v>
      </c>
      <c r="AA8232" s="2" t="s">
        <v>36799</v>
      </c>
      <c r="AB8232" s="2" t="s">
        <v>42644</v>
      </c>
      <c r="AC8232" s="2" t="s">
        <v>37621</v>
      </c>
      <c r="AD8232" s="2" t="s">
        <v>139</v>
      </c>
      <c r="AE8232" s="2" t="s">
        <v>139</v>
      </c>
      <c r="AF8232" s="2" t="s">
        <v>139</v>
      </c>
      <c r="AG8232" s="2" t="s">
        <v>3091</v>
      </c>
      <c r="AH8232" s="2" t="s">
        <v>139</v>
      </c>
      <c r="AI8232" s="2" t="s">
        <v>3091</v>
      </c>
      <c r="AJ8232" s="2" t="s">
        <v>42645</v>
      </c>
      <c r="AK8232" s="2" t="s">
        <v>139</v>
      </c>
      <c r="AL8232" s="2" t="s">
        <v>139</v>
      </c>
      <c r="AM8232" s="2" t="s">
        <v>139</v>
      </c>
      <c r="AN8232" s="2" t="s">
        <v>139</v>
      </c>
      <c r="AO8232" s="2" t="s">
        <v>139</v>
      </c>
      <c r="AP8232" s="2" t="s">
        <v>139</v>
      </c>
      <c r="AQ8232" s="2" t="s">
        <v>117</v>
      </c>
      <c r="AR8232" s="2" t="s">
        <v>112</v>
      </c>
    </row>
    <row r="8233" spans="8:44" ht="21" customHeight="1">
      <c r="H8233" s="2">
        <f t="shared" si="264"/>
        <v>8232</v>
      </c>
      <c r="I8233" s="2" t="str">
        <f t="shared" ca="1" si="265"/>
        <v>ビーネックスパートナーズ関東8232</v>
      </c>
      <c r="K8233" s="2" t="s">
        <v>64</v>
      </c>
      <c r="L8233" s="2" t="s">
        <v>6500</v>
      </c>
      <c r="M8233" s="4" t="s">
        <v>42646</v>
      </c>
      <c r="N8233" s="2" t="s">
        <v>42647</v>
      </c>
      <c r="O8233" s="2" t="s">
        <v>42648</v>
      </c>
      <c r="P8233" s="2" t="s">
        <v>139</v>
      </c>
      <c r="Q8233" s="2" t="s">
        <v>42649</v>
      </c>
      <c r="R8233" s="2" t="s">
        <v>139</v>
      </c>
      <c r="S8233" s="2" t="s">
        <v>42650</v>
      </c>
      <c r="T8233" s="2" t="s">
        <v>36798</v>
      </c>
      <c r="U8233" s="2" t="s">
        <v>482</v>
      </c>
      <c r="V8233" s="2">
        <v>1250</v>
      </c>
      <c r="W8233" s="2">
        <v>200000</v>
      </c>
      <c r="X8233" s="2" t="s">
        <v>6511</v>
      </c>
      <c r="Y8233" s="2" t="s">
        <v>139</v>
      </c>
      <c r="Z8233" s="2" t="s">
        <v>171</v>
      </c>
      <c r="AA8233" s="2" t="s">
        <v>36799</v>
      </c>
      <c r="AB8233" s="2" t="s">
        <v>42651</v>
      </c>
      <c r="AC8233" s="2" t="s">
        <v>37621</v>
      </c>
      <c r="AD8233" s="2" t="s">
        <v>139</v>
      </c>
      <c r="AE8233" s="2" t="s">
        <v>139</v>
      </c>
      <c r="AF8233" s="2" t="s">
        <v>139</v>
      </c>
      <c r="AG8233" s="2" t="s">
        <v>3091</v>
      </c>
      <c r="AH8233" s="2" t="s">
        <v>139</v>
      </c>
      <c r="AI8233" s="2" t="s">
        <v>3091</v>
      </c>
      <c r="AJ8233" s="2" t="s">
        <v>139</v>
      </c>
      <c r="AK8233" s="2" t="s">
        <v>139</v>
      </c>
      <c r="AL8233" s="2" t="s">
        <v>139</v>
      </c>
      <c r="AM8233" s="2" t="s">
        <v>139</v>
      </c>
      <c r="AN8233" s="2" t="s">
        <v>139</v>
      </c>
      <c r="AO8233" s="2" t="s">
        <v>139</v>
      </c>
      <c r="AP8233" s="2" t="s">
        <v>139</v>
      </c>
      <c r="AQ8233" s="2" t="s">
        <v>117</v>
      </c>
      <c r="AR8233" s="2" t="s">
        <v>112</v>
      </c>
    </row>
    <row r="8234" spans="8:44" ht="21" customHeight="1">
      <c r="H8234" s="2">
        <f t="shared" si="264"/>
        <v>8233</v>
      </c>
      <c r="I8234" s="2" t="str">
        <f t="shared" ca="1" si="265"/>
        <v>ビーネックスパートナーズ関東8233</v>
      </c>
      <c r="K8234" s="2" t="s">
        <v>64</v>
      </c>
      <c r="L8234" s="2" t="s">
        <v>6500</v>
      </c>
      <c r="M8234" s="4" t="s">
        <v>42652</v>
      </c>
      <c r="N8234" s="2" t="s">
        <v>42653</v>
      </c>
      <c r="O8234" s="2" t="s">
        <v>42654</v>
      </c>
      <c r="P8234" s="2" t="s">
        <v>139</v>
      </c>
      <c r="Q8234" s="2" t="s">
        <v>42655</v>
      </c>
      <c r="R8234" s="2" t="s">
        <v>139</v>
      </c>
      <c r="S8234" s="2" t="s">
        <v>42656</v>
      </c>
      <c r="T8234" s="2" t="s">
        <v>36798</v>
      </c>
      <c r="U8234" s="2" t="s">
        <v>36807</v>
      </c>
      <c r="V8234" s="2">
        <v>1250</v>
      </c>
      <c r="W8234" s="2">
        <v>273000</v>
      </c>
      <c r="X8234" s="2" t="s">
        <v>6511</v>
      </c>
      <c r="Y8234" s="2" t="s">
        <v>139</v>
      </c>
      <c r="Z8234" s="2" t="s">
        <v>171</v>
      </c>
      <c r="AA8234" s="2" t="s">
        <v>42657</v>
      </c>
      <c r="AB8234" s="2" t="s">
        <v>42565</v>
      </c>
      <c r="AC8234" s="2" t="s">
        <v>41718</v>
      </c>
      <c r="AD8234" s="2" t="s">
        <v>139</v>
      </c>
      <c r="AE8234" s="2" t="s">
        <v>139</v>
      </c>
      <c r="AF8234" s="2" t="s">
        <v>139</v>
      </c>
      <c r="AG8234" s="2" t="s">
        <v>3091</v>
      </c>
      <c r="AH8234" s="2" t="s">
        <v>139</v>
      </c>
      <c r="AI8234" s="2" t="s">
        <v>3091</v>
      </c>
      <c r="AJ8234" s="2" t="s">
        <v>139</v>
      </c>
      <c r="AK8234" s="2" t="s">
        <v>139</v>
      </c>
      <c r="AL8234" s="2" t="s">
        <v>139</v>
      </c>
      <c r="AM8234" s="2" t="s">
        <v>139</v>
      </c>
      <c r="AN8234" s="2" t="s">
        <v>139</v>
      </c>
      <c r="AO8234" s="2" t="s">
        <v>139</v>
      </c>
      <c r="AP8234" s="2" t="s">
        <v>139</v>
      </c>
      <c r="AQ8234" s="2" t="s">
        <v>117</v>
      </c>
      <c r="AR8234" s="2" t="s">
        <v>112</v>
      </c>
    </row>
    <row r="8235" spans="8:44" ht="21" customHeight="1">
      <c r="H8235" s="2">
        <f t="shared" si="264"/>
        <v>8234</v>
      </c>
      <c r="I8235" s="2" t="str">
        <f t="shared" ca="1" si="265"/>
        <v>ビーネックスパートナーズ関東8234</v>
      </c>
      <c r="K8235" s="2" t="s">
        <v>64</v>
      </c>
      <c r="L8235" s="2" t="s">
        <v>6500</v>
      </c>
      <c r="M8235" s="4" t="s">
        <v>42658</v>
      </c>
      <c r="N8235" s="2" t="s">
        <v>42653</v>
      </c>
      <c r="O8235" s="2" t="s">
        <v>42659</v>
      </c>
      <c r="P8235" s="2" t="s">
        <v>139</v>
      </c>
      <c r="Q8235" s="2" t="s">
        <v>42655</v>
      </c>
      <c r="R8235" s="2" t="s">
        <v>139</v>
      </c>
      <c r="S8235" s="2" t="s">
        <v>42660</v>
      </c>
      <c r="T8235" s="2" t="s">
        <v>36798</v>
      </c>
      <c r="U8235" s="2" t="s">
        <v>6257</v>
      </c>
      <c r="V8235" s="2">
        <v>1700</v>
      </c>
      <c r="W8235" s="2">
        <v>372000</v>
      </c>
      <c r="X8235" s="2" t="s">
        <v>6511</v>
      </c>
      <c r="Y8235" s="2" t="s">
        <v>139</v>
      </c>
      <c r="Z8235" s="2" t="s">
        <v>171</v>
      </c>
      <c r="AA8235" s="2" t="s">
        <v>42657</v>
      </c>
      <c r="AB8235" s="2" t="s">
        <v>42565</v>
      </c>
      <c r="AC8235" s="2" t="s">
        <v>41718</v>
      </c>
      <c r="AD8235" s="2" t="s">
        <v>139</v>
      </c>
      <c r="AE8235" s="2" t="s">
        <v>139</v>
      </c>
      <c r="AF8235" s="2" t="s">
        <v>139</v>
      </c>
      <c r="AG8235" s="2" t="s">
        <v>3091</v>
      </c>
      <c r="AH8235" s="2" t="s">
        <v>139</v>
      </c>
      <c r="AI8235" s="2" t="s">
        <v>3091</v>
      </c>
      <c r="AJ8235" s="2" t="s">
        <v>139</v>
      </c>
      <c r="AK8235" s="2" t="s">
        <v>139</v>
      </c>
      <c r="AL8235" s="2" t="s">
        <v>139</v>
      </c>
      <c r="AM8235" s="2" t="s">
        <v>139</v>
      </c>
      <c r="AN8235" s="2" t="s">
        <v>139</v>
      </c>
      <c r="AO8235" s="2" t="s">
        <v>139</v>
      </c>
      <c r="AP8235" s="2" t="s">
        <v>139</v>
      </c>
      <c r="AQ8235" s="2" t="s">
        <v>117</v>
      </c>
      <c r="AR8235" s="2" t="s">
        <v>112</v>
      </c>
    </row>
    <row r="8236" spans="8:44" ht="21" customHeight="1">
      <c r="H8236" s="2">
        <f t="shared" si="264"/>
        <v>8235</v>
      </c>
      <c r="I8236" s="2" t="str">
        <f t="shared" ca="1" si="265"/>
        <v>ビーネックスパートナーズ関東8235</v>
      </c>
      <c r="K8236" s="2" t="s">
        <v>64</v>
      </c>
      <c r="L8236" s="2" t="s">
        <v>6500</v>
      </c>
      <c r="M8236" s="4" t="s">
        <v>42661</v>
      </c>
      <c r="N8236" s="2" t="s">
        <v>42662</v>
      </c>
      <c r="O8236" s="2" t="s">
        <v>42663</v>
      </c>
      <c r="P8236" s="2" t="s">
        <v>139</v>
      </c>
      <c r="Q8236" s="2" t="s">
        <v>42550</v>
      </c>
      <c r="R8236" s="2" t="s">
        <v>139</v>
      </c>
      <c r="S8236" s="2" t="s">
        <v>41427</v>
      </c>
      <c r="T8236" s="2" t="s">
        <v>36798</v>
      </c>
      <c r="U8236" s="2" t="s">
        <v>482</v>
      </c>
      <c r="V8236" s="2">
        <v>1200</v>
      </c>
      <c r="W8236" s="2">
        <v>183000</v>
      </c>
      <c r="X8236" s="2" t="s">
        <v>6540</v>
      </c>
      <c r="Y8236" s="2" t="s">
        <v>139</v>
      </c>
      <c r="Z8236" s="2" t="s">
        <v>36821</v>
      </c>
      <c r="AA8236" s="2" t="s">
        <v>36799</v>
      </c>
      <c r="AB8236" s="2" t="s">
        <v>42664</v>
      </c>
      <c r="AC8236" s="2" t="s">
        <v>37621</v>
      </c>
      <c r="AD8236" s="2" t="s">
        <v>139</v>
      </c>
      <c r="AE8236" s="2" t="s">
        <v>139</v>
      </c>
      <c r="AF8236" s="2" t="s">
        <v>139</v>
      </c>
      <c r="AG8236" s="2" t="s">
        <v>3091</v>
      </c>
      <c r="AH8236" s="2" t="s">
        <v>139</v>
      </c>
      <c r="AI8236" s="2" t="s">
        <v>3091</v>
      </c>
      <c r="AJ8236" s="2" t="s">
        <v>42665</v>
      </c>
      <c r="AK8236" s="2" t="s">
        <v>139</v>
      </c>
      <c r="AL8236" s="2" t="s">
        <v>139</v>
      </c>
      <c r="AM8236" s="2" t="s">
        <v>139</v>
      </c>
      <c r="AN8236" s="2" t="s">
        <v>139</v>
      </c>
      <c r="AO8236" s="2" t="s">
        <v>139</v>
      </c>
      <c r="AP8236" s="2" t="s">
        <v>139</v>
      </c>
      <c r="AQ8236" s="2" t="s">
        <v>117</v>
      </c>
      <c r="AR8236" s="2" t="s">
        <v>112</v>
      </c>
    </row>
    <row r="8237" spans="8:44" ht="21" customHeight="1">
      <c r="H8237" s="2">
        <f t="shared" si="264"/>
        <v>8236</v>
      </c>
      <c r="I8237" s="2" t="str">
        <f t="shared" ca="1" si="265"/>
        <v>ビーネックスパートナーズ関東8236</v>
      </c>
      <c r="K8237" s="2" t="s">
        <v>64</v>
      </c>
      <c r="L8237" s="2" t="s">
        <v>6500</v>
      </c>
      <c r="M8237" s="4" t="s">
        <v>42661</v>
      </c>
      <c r="N8237" s="2" t="s">
        <v>42662</v>
      </c>
      <c r="O8237" s="2" t="s">
        <v>42663</v>
      </c>
      <c r="P8237" s="2" t="s">
        <v>139</v>
      </c>
      <c r="Q8237" s="2" t="s">
        <v>42550</v>
      </c>
      <c r="R8237" s="2" t="s">
        <v>139</v>
      </c>
      <c r="S8237" s="2" t="s">
        <v>41427</v>
      </c>
      <c r="T8237" s="2" t="s">
        <v>36798</v>
      </c>
      <c r="U8237" s="2" t="s">
        <v>482</v>
      </c>
      <c r="V8237" s="2">
        <v>1200</v>
      </c>
      <c r="W8237" s="2">
        <v>183000</v>
      </c>
      <c r="X8237" s="2" t="s">
        <v>6540</v>
      </c>
      <c r="Y8237" s="2" t="s">
        <v>139</v>
      </c>
      <c r="Z8237" s="2" t="s">
        <v>36821</v>
      </c>
      <c r="AA8237" s="2" t="s">
        <v>36799</v>
      </c>
      <c r="AB8237" s="2" t="s">
        <v>42664</v>
      </c>
      <c r="AC8237" s="2" t="s">
        <v>37621</v>
      </c>
      <c r="AD8237" s="2" t="s">
        <v>139</v>
      </c>
      <c r="AE8237" s="2" t="s">
        <v>139</v>
      </c>
      <c r="AF8237" s="2" t="s">
        <v>139</v>
      </c>
      <c r="AG8237" s="2" t="s">
        <v>3091</v>
      </c>
      <c r="AH8237" s="2" t="s">
        <v>139</v>
      </c>
      <c r="AI8237" s="2" t="s">
        <v>3091</v>
      </c>
      <c r="AJ8237" s="2" t="s">
        <v>42665</v>
      </c>
      <c r="AK8237" s="2" t="s">
        <v>139</v>
      </c>
      <c r="AL8237" s="2" t="s">
        <v>139</v>
      </c>
      <c r="AM8237" s="2" t="s">
        <v>139</v>
      </c>
      <c r="AN8237" s="2" t="s">
        <v>139</v>
      </c>
      <c r="AO8237" s="2" t="s">
        <v>139</v>
      </c>
      <c r="AP8237" s="2" t="s">
        <v>139</v>
      </c>
      <c r="AQ8237" s="2" t="s">
        <v>117</v>
      </c>
      <c r="AR8237" s="2" t="s">
        <v>112</v>
      </c>
    </row>
    <row r="8238" spans="8:44" ht="21" customHeight="1">
      <c r="H8238" s="2">
        <f t="shared" si="264"/>
        <v>8237</v>
      </c>
      <c r="I8238" s="2" t="str">
        <f t="shared" ca="1" si="265"/>
        <v>ビーネックスパートナーズ関東8237</v>
      </c>
      <c r="K8238" s="2" t="s">
        <v>64</v>
      </c>
      <c r="L8238" s="2" t="s">
        <v>6500</v>
      </c>
      <c r="M8238" s="4" t="s">
        <v>42666</v>
      </c>
      <c r="N8238" s="2" t="s">
        <v>42667</v>
      </c>
      <c r="O8238" s="2" t="s">
        <v>42668</v>
      </c>
      <c r="P8238" s="2" t="s">
        <v>139</v>
      </c>
      <c r="Q8238" s="2" t="s">
        <v>42669</v>
      </c>
      <c r="R8238" s="2" t="s">
        <v>139</v>
      </c>
      <c r="S8238" s="2" t="s">
        <v>37242</v>
      </c>
      <c r="T8238" s="2" t="s">
        <v>36891</v>
      </c>
      <c r="U8238" s="2" t="s">
        <v>36807</v>
      </c>
      <c r="V8238" s="2">
        <v>1250</v>
      </c>
      <c r="W8238" s="2">
        <v>262000</v>
      </c>
      <c r="X8238" s="2" t="s">
        <v>6747</v>
      </c>
      <c r="Y8238" s="2" t="s">
        <v>139</v>
      </c>
      <c r="Z8238" s="2" t="s">
        <v>171</v>
      </c>
      <c r="AA8238" s="2" t="s">
        <v>36808</v>
      </c>
      <c r="AB8238" s="2" t="s">
        <v>42670</v>
      </c>
      <c r="AC8238" s="2" t="s">
        <v>37692</v>
      </c>
      <c r="AD8238" s="2" t="s">
        <v>139</v>
      </c>
      <c r="AE8238" s="2" t="s">
        <v>139</v>
      </c>
      <c r="AF8238" s="2" t="s">
        <v>139</v>
      </c>
      <c r="AG8238" s="2" t="s">
        <v>3091</v>
      </c>
      <c r="AH8238" s="2" t="s">
        <v>139</v>
      </c>
      <c r="AI8238" s="2" t="s">
        <v>3091</v>
      </c>
      <c r="AJ8238" s="2" t="s">
        <v>42671</v>
      </c>
      <c r="AK8238" s="2" t="s">
        <v>139</v>
      </c>
      <c r="AL8238" s="2" t="s">
        <v>139</v>
      </c>
      <c r="AM8238" s="2" t="s">
        <v>139</v>
      </c>
      <c r="AN8238" s="2" t="s">
        <v>139</v>
      </c>
      <c r="AO8238" s="2" t="s">
        <v>139</v>
      </c>
      <c r="AP8238" s="2" t="s">
        <v>139</v>
      </c>
      <c r="AQ8238" s="2" t="s">
        <v>117</v>
      </c>
      <c r="AR8238" s="2" t="s">
        <v>112</v>
      </c>
    </row>
    <row r="8239" spans="8:44" ht="21" customHeight="1">
      <c r="H8239" s="2">
        <f t="shared" si="264"/>
        <v>8238</v>
      </c>
      <c r="I8239" s="2" t="str">
        <f t="shared" ca="1" si="265"/>
        <v>ビーネックスパートナーズ関東8238</v>
      </c>
      <c r="K8239" s="2" t="s">
        <v>64</v>
      </c>
      <c r="L8239" s="2" t="s">
        <v>6500</v>
      </c>
      <c r="M8239" s="4" t="s">
        <v>42672</v>
      </c>
      <c r="N8239" s="2" t="s">
        <v>42673</v>
      </c>
      <c r="O8239" s="2" t="s">
        <v>42674</v>
      </c>
      <c r="P8239" s="2" t="s">
        <v>139</v>
      </c>
      <c r="Q8239" s="2" t="s">
        <v>42530</v>
      </c>
      <c r="R8239" s="2" t="s">
        <v>139</v>
      </c>
      <c r="S8239" s="2" t="s">
        <v>42675</v>
      </c>
      <c r="T8239" s="2" t="s">
        <v>36806</v>
      </c>
      <c r="U8239" s="2" t="s">
        <v>36807</v>
      </c>
      <c r="V8239" s="2">
        <v>1250</v>
      </c>
      <c r="W8239" s="2">
        <v>244000</v>
      </c>
      <c r="X8239" s="2" t="s">
        <v>36833</v>
      </c>
      <c r="Y8239" s="2" t="s">
        <v>139</v>
      </c>
      <c r="Z8239" s="2" t="s">
        <v>171</v>
      </c>
      <c r="AA8239" s="2" t="s">
        <v>37273</v>
      </c>
      <c r="AB8239" s="2" t="s">
        <v>42531</v>
      </c>
      <c r="AC8239" s="2" t="s">
        <v>37621</v>
      </c>
      <c r="AD8239" s="2" t="s">
        <v>139</v>
      </c>
      <c r="AE8239" s="2" t="s">
        <v>139</v>
      </c>
      <c r="AF8239" s="2" t="s">
        <v>139</v>
      </c>
      <c r="AG8239" s="2" t="s">
        <v>3091</v>
      </c>
      <c r="AH8239" s="2" t="s">
        <v>139</v>
      </c>
      <c r="AI8239" s="2" t="s">
        <v>3091</v>
      </c>
      <c r="AJ8239" s="2" t="s">
        <v>139</v>
      </c>
      <c r="AK8239" s="2" t="s">
        <v>139</v>
      </c>
      <c r="AL8239" s="2" t="s">
        <v>139</v>
      </c>
      <c r="AM8239" s="2" t="s">
        <v>139</v>
      </c>
      <c r="AN8239" s="2" t="s">
        <v>139</v>
      </c>
      <c r="AO8239" s="2" t="s">
        <v>139</v>
      </c>
      <c r="AP8239" s="2" t="s">
        <v>139</v>
      </c>
      <c r="AQ8239" s="2" t="s">
        <v>117</v>
      </c>
      <c r="AR8239" s="2" t="s">
        <v>112</v>
      </c>
    </row>
    <row r="8240" spans="8:44" ht="21" customHeight="1">
      <c r="H8240" s="2">
        <f t="shared" si="264"/>
        <v>8239</v>
      </c>
      <c r="I8240" s="2" t="str">
        <f t="shared" ca="1" si="265"/>
        <v>ビーネックスパートナーズ関東8239</v>
      </c>
      <c r="K8240" s="2" t="s">
        <v>64</v>
      </c>
      <c r="L8240" s="2" t="s">
        <v>6500</v>
      </c>
      <c r="M8240" s="4" t="s">
        <v>42676</v>
      </c>
      <c r="N8240" s="2" t="s">
        <v>42677</v>
      </c>
      <c r="O8240" s="2" t="s">
        <v>42678</v>
      </c>
      <c r="P8240" s="2" t="s">
        <v>139</v>
      </c>
      <c r="Q8240" s="2" t="s">
        <v>42669</v>
      </c>
      <c r="R8240" s="2" t="s">
        <v>139</v>
      </c>
      <c r="S8240" s="2" t="s">
        <v>42679</v>
      </c>
      <c r="T8240" s="2" t="s">
        <v>36806</v>
      </c>
      <c r="U8240" s="2" t="s">
        <v>36790</v>
      </c>
      <c r="V8240" s="2">
        <v>1300</v>
      </c>
      <c r="W8240" s="2">
        <v>223000</v>
      </c>
      <c r="X8240" s="2" t="s">
        <v>4859</v>
      </c>
      <c r="Y8240" s="2" t="s">
        <v>139</v>
      </c>
      <c r="Z8240" s="2" t="s">
        <v>171</v>
      </c>
      <c r="AA8240" s="2" t="s">
        <v>36799</v>
      </c>
      <c r="AB8240" s="2" t="s">
        <v>42680</v>
      </c>
      <c r="AC8240" s="2" t="s">
        <v>37453</v>
      </c>
      <c r="AD8240" s="2" t="s">
        <v>139</v>
      </c>
      <c r="AE8240" s="2" t="s">
        <v>139</v>
      </c>
      <c r="AF8240" s="2" t="s">
        <v>139</v>
      </c>
      <c r="AG8240" s="2" t="s">
        <v>3091</v>
      </c>
      <c r="AH8240" s="2" t="s">
        <v>139</v>
      </c>
      <c r="AI8240" s="2" t="s">
        <v>3091</v>
      </c>
      <c r="AJ8240" s="2" t="s">
        <v>139</v>
      </c>
      <c r="AK8240" s="2" t="s">
        <v>139</v>
      </c>
      <c r="AL8240" s="2" t="s">
        <v>139</v>
      </c>
      <c r="AM8240" s="2" t="s">
        <v>139</v>
      </c>
      <c r="AN8240" s="2" t="s">
        <v>139</v>
      </c>
      <c r="AO8240" s="2" t="s">
        <v>139</v>
      </c>
      <c r="AP8240" s="2" t="s">
        <v>139</v>
      </c>
      <c r="AQ8240" s="2" t="s">
        <v>117</v>
      </c>
      <c r="AR8240" s="2" t="s">
        <v>112</v>
      </c>
    </row>
    <row r="8241" spans="8:44" ht="21" customHeight="1">
      <c r="H8241" s="2">
        <f t="shared" si="264"/>
        <v>8240</v>
      </c>
      <c r="I8241" s="2" t="str">
        <f t="shared" ca="1" si="265"/>
        <v>ビーネックスパートナーズ関東8240</v>
      </c>
      <c r="K8241" s="2" t="s">
        <v>64</v>
      </c>
      <c r="L8241" s="2" t="s">
        <v>6500</v>
      </c>
      <c r="M8241" s="4" t="s">
        <v>42681</v>
      </c>
      <c r="N8241" s="2" t="s">
        <v>42682</v>
      </c>
      <c r="O8241" s="2" t="s">
        <v>42683</v>
      </c>
      <c r="P8241" s="2" t="s">
        <v>139</v>
      </c>
      <c r="Q8241" s="2" t="s">
        <v>42684</v>
      </c>
      <c r="R8241" s="2" t="s">
        <v>139</v>
      </c>
      <c r="S8241" s="2" t="s">
        <v>42685</v>
      </c>
      <c r="T8241" s="2" t="s">
        <v>36798</v>
      </c>
      <c r="U8241" s="2" t="s">
        <v>482</v>
      </c>
      <c r="V8241" s="2">
        <v>1200</v>
      </c>
      <c r="W8241" s="2">
        <v>208000</v>
      </c>
      <c r="X8241" s="2" t="s">
        <v>6505</v>
      </c>
      <c r="Y8241" s="2" t="s">
        <v>139</v>
      </c>
      <c r="Z8241" s="2" t="s">
        <v>785</v>
      </c>
      <c r="AA8241" s="2" t="s">
        <v>36799</v>
      </c>
      <c r="AB8241" s="2" t="s">
        <v>42686</v>
      </c>
      <c r="AC8241" s="2" t="s">
        <v>37453</v>
      </c>
      <c r="AD8241" s="2" t="s">
        <v>139</v>
      </c>
      <c r="AE8241" s="2" t="s">
        <v>139</v>
      </c>
      <c r="AF8241" s="2" t="s">
        <v>139</v>
      </c>
      <c r="AG8241" s="2" t="s">
        <v>3091</v>
      </c>
      <c r="AH8241" s="2" t="s">
        <v>139</v>
      </c>
      <c r="AI8241" s="2" t="s">
        <v>3091</v>
      </c>
      <c r="AJ8241" s="2" t="s">
        <v>139</v>
      </c>
      <c r="AK8241" s="2" t="s">
        <v>139</v>
      </c>
      <c r="AL8241" s="2" t="s">
        <v>139</v>
      </c>
      <c r="AM8241" s="2" t="s">
        <v>139</v>
      </c>
      <c r="AN8241" s="2" t="s">
        <v>139</v>
      </c>
      <c r="AO8241" s="2" t="s">
        <v>139</v>
      </c>
      <c r="AP8241" s="2" t="s">
        <v>139</v>
      </c>
      <c r="AQ8241" s="2" t="s">
        <v>117</v>
      </c>
      <c r="AR8241" s="2" t="s">
        <v>112</v>
      </c>
    </row>
    <row r="8242" spans="8:44" ht="21" customHeight="1">
      <c r="H8242" s="2">
        <f t="shared" si="264"/>
        <v>8241</v>
      </c>
      <c r="I8242" s="2" t="str">
        <f t="shared" ca="1" si="265"/>
        <v>ビーネックスパートナーズ関東8241</v>
      </c>
      <c r="K8242" s="2" t="s">
        <v>64</v>
      </c>
      <c r="L8242" s="2" t="s">
        <v>6500</v>
      </c>
      <c r="M8242" s="4" t="s">
        <v>42687</v>
      </c>
      <c r="N8242" s="2" t="s">
        <v>42688</v>
      </c>
      <c r="O8242" s="2" t="s">
        <v>42689</v>
      </c>
      <c r="P8242" s="2" t="s">
        <v>139</v>
      </c>
      <c r="Q8242" s="2" t="s">
        <v>42690</v>
      </c>
      <c r="R8242" s="2" t="s">
        <v>139</v>
      </c>
      <c r="S8242" s="2" t="s">
        <v>42691</v>
      </c>
      <c r="T8242" s="2" t="s">
        <v>36806</v>
      </c>
      <c r="U8242" s="2" t="s">
        <v>36807</v>
      </c>
      <c r="V8242" s="2">
        <v>1250</v>
      </c>
      <c r="W8242" s="2">
        <v>249000</v>
      </c>
      <c r="X8242" s="2" t="s">
        <v>6511</v>
      </c>
      <c r="Y8242" s="2" t="s">
        <v>139</v>
      </c>
      <c r="Z8242" s="2" t="s">
        <v>171</v>
      </c>
      <c r="AA8242" s="2" t="s">
        <v>37218</v>
      </c>
      <c r="AB8242" s="2" t="s">
        <v>42692</v>
      </c>
      <c r="AC8242" s="2" t="s">
        <v>37692</v>
      </c>
      <c r="AD8242" s="2" t="s">
        <v>139</v>
      </c>
      <c r="AE8242" s="2" t="s">
        <v>139</v>
      </c>
      <c r="AF8242" s="2" t="s">
        <v>139</v>
      </c>
      <c r="AG8242" s="2" t="s">
        <v>3091</v>
      </c>
      <c r="AH8242" s="2" t="s">
        <v>139</v>
      </c>
      <c r="AI8242" s="2" t="s">
        <v>3091</v>
      </c>
      <c r="AJ8242" s="2" t="s">
        <v>139</v>
      </c>
      <c r="AK8242" s="2" t="s">
        <v>139</v>
      </c>
      <c r="AL8242" s="2" t="s">
        <v>139</v>
      </c>
      <c r="AM8242" s="2" t="s">
        <v>139</v>
      </c>
      <c r="AN8242" s="2" t="s">
        <v>139</v>
      </c>
      <c r="AO8242" s="2" t="s">
        <v>139</v>
      </c>
      <c r="AP8242" s="2" t="s">
        <v>139</v>
      </c>
      <c r="AQ8242" s="2" t="s">
        <v>117</v>
      </c>
      <c r="AR8242" s="2" t="s">
        <v>112</v>
      </c>
    </row>
    <row r="8243" spans="8:44" ht="21" customHeight="1">
      <c r="H8243" s="2">
        <f t="shared" si="264"/>
        <v>8242</v>
      </c>
      <c r="I8243" s="2" t="str">
        <f t="shared" ca="1" si="265"/>
        <v>ビーネックスパートナーズ関東8242</v>
      </c>
      <c r="K8243" s="2" t="s">
        <v>64</v>
      </c>
      <c r="L8243" s="2" t="s">
        <v>6500</v>
      </c>
      <c r="M8243" s="4" t="s">
        <v>42693</v>
      </c>
      <c r="N8243" s="2" t="s">
        <v>42688</v>
      </c>
      <c r="O8243" s="2" t="s">
        <v>42694</v>
      </c>
      <c r="P8243" s="2" t="s">
        <v>139</v>
      </c>
      <c r="Q8243" s="2" t="s">
        <v>42690</v>
      </c>
      <c r="R8243" s="2" t="s">
        <v>139</v>
      </c>
      <c r="S8243" s="2" t="s">
        <v>42691</v>
      </c>
      <c r="T8243" s="2" t="s">
        <v>36806</v>
      </c>
      <c r="U8243" s="2" t="s">
        <v>36807</v>
      </c>
      <c r="V8243" s="2">
        <v>1250</v>
      </c>
      <c r="W8243" s="2">
        <v>249000</v>
      </c>
      <c r="X8243" s="2" t="s">
        <v>6511</v>
      </c>
      <c r="Y8243" s="2" t="s">
        <v>139</v>
      </c>
      <c r="Z8243" s="2" t="s">
        <v>171</v>
      </c>
      <c r="AA8243" s="2" t="s">
        <v>36799</v>
      </c>
      <c r="AB8243" s="2" t="s">
        <v>42692</v>
      </c>
      <c r="AC8243" s="2" t="s">
        <v>37692</v>
      </c>
      <c r="AD8243" s="2" t="s">
        <v>139</v>
      </c>
      <c r="AE8243" s="2" t="s">
        <v>139</v>
      </c>
      <c r="AF8243" s="2" t="s">
        <v>139</v>
      </c>
      <c r="AG8243" s="2" t="s">
        <v>3091</v>
      </c>
      <c r="AH8243" s="2" t="s">
        <v>139</v>
      </c>
      <c r="AI8243" s="2" t="s">
        <v>3091</v>
      </c>
      <c r="AJ8243" s="2" t="s">
        <v>139</v>
      </c>
      <c r="AK8243" s="2" t="s">
        <v>139</v>
      </c>
      <c r="AL8243" s="2" t="s">
        <v>139</v>
      </c>
      <c r="AM8243" s="2" t="s">
        <v>139</v>
      </c>
      <c r="AN8243" s="2" t="s">
        <v>139</v>
      </c>
      <c r="AO8243" s="2" t="s">
        <v>139</v>
      </c>
      <c r="AP8243" s="2" t="s">
        <v>139</v>
      </c>
      <c r="AQ8243" s="2" t="s">
        <v>117</v>
      </c>
      <c r="AR8243" s="2" t="s">
        <v>112</v>
      </c>
    </row>
    <row r="8244" spans="8:44" ht="21" customHeight="1">
      <c r="H8244" s="2">
        <f t="shared" si="264"/>
        <v>8243</v>
      </c>
      <c r="I8244" s="2" t="str">
        <f t="shared" ca="1" si="265"/>
        <v>ビーネックスパートナーズ関東8243</v>
      </c>
      <c r="K8244" s="2" t="s">
        <v>64</v>
      </c>
      <c r="L8244" s="2" t="s">
        <v>6500</v>
      </c>
      <c r="M8244" s="4" t="s">
        <v>42695</v>
      </c>
      <c r="N8244" s="2" t="s">
        <v>42696</v>
      </c>
      <c r="O8244" s="2" t="s">
        <v>42697</v>
      </c>
      <c r="P8244" s="2" t="s">
        <v>139</v>
      </c>
      <c r="Q8244" s="2" t="s">
        <v>42698</v>
      </c>
      <c r="R8244" s="2" t="s">
        <v>139</v>
      </c>
      <c r="S8244" s="2" t="s">
        <v>42699</v>
      </c>
      <c r="T8244" s="2" t="s">
        <v>36806</v>
      </c>
      <c r="U8244" s="2" t="s">
        <v>36807</v>
      </c>
      <c r="V8244" s="2">
        <v>1200</v>
      </c>
      <c r="W8244" s="2">
        <v>237000</v>
      </c>
      <c r="X8244" s="2" t="s">
        <v>6678</v>
      </c>
      <c r="Y8244" s="2" t="s">
        <v>139</v>
      </c>
      <c r="Z8244" s="2" t="s">
        <v>139</v>
      </c>
      <c r="AA8244" s="2" t="s">
        <v>139</v>
      </c>
      <c r="AB8244" s="2" t="s">
        <v>42700</v>
      </c>
      <c r="AC8244" s="2" t="s">
        <v>37656</v>
      </c>
      <c r="AD8244" s="2" t="s">
        <v>139</v>
      </c>
      <c r="AE8244" s="2" t="s">
        <v>139</v>
      </c>
      <c r="AF8244" s="2" t="s">
        <v>139</v>
      </c>
      <c r="AG8244" s="2" t="s">
        <v>3091</v>
      </c>
      <c r="AH8244" s="2" t="s">
        <v>139</v>
      </c>
      <c r="AI8244" s="2" t="s">
        <v>139</v>
      </c>
      <c r="AJ8244" s="2" t="s">
        <v>139</v>
      </c>
      <c r="AK8244" s="2" t="s">
        <v>139</v>
      </c>
      <c r="AL8244" s="2" t="s">
        <v>139</v>
      </c>
      <c r="AM8244" s="2" t="s">
        <v>139</v>
      </c>
      <c r="AN8244" s="2" t="s">
        <v>139</v>
      </c>
      <c r="AO8244" s="2" t="s">
        <v>139</v>
      </c>
      <c r="AP8244" s="2" t="s">
        <v>139</v>
      </c>
      <c r="AQ8244" s="2" t="s">
        <v>117</v>
      </c>
      <c r="AR8244" s="2" t="s">
        <v>112</v>
      </c>
    </row>
    <row r="8245" spans="8:44" ht="21" customHeight="1">
      <c r="H8245" s="2">
        <f t="shared" si="264"/>
        <v>8244</v>
      </c>
      <c r="I8245" s="2" t="str">
        <f t="shared" ca="1" si="265"/>
        <v>ビーネックスパートナーズ関東8244</v>
      </c>
      <c r="K8245" s="2" t="s">
        <v>64</v>
      </c>
      <c r="L8245" s="2" t="s">
        <v>6500</v>
      </c>
      <c r="M8245" s="4" t="s">
        <v>42701</v>
      </c>
      <c r="N8245" s="2" t="s">
        <v>42702</v>
      </c>
      <c r="O8245" s="2" t="s">
        <v>42703</v>
      </c>
      <c r="P8245" s="2" t="s">
        <v>139</v>
      </c>
      <c r="Q8245" s="2" t="s">
        <v>42704</v>
      </c>
      <c r="R8245" s="2" t="s">
        <v>139</v>
      </c>
      <c r="S8245" s="2" t="s">
        <v>37093</v>
      </c>
      <c r="T8245" s="2" t="s">
        <v>36891</v>
      </c>
      <c r="U8245" s="2" t="s">
        <v>36807</v>
      </c>
      <c r="V8245" s="2">
        <v>1400</v>
      </c>
      <c r="W8245" s="2">
        <v>301000</v>
      </c>
      <c r="X8245" s="2" t="s">
        <v>6511</v>
      </c>
      <c r="Y8245" s="2" t="s">
        <v>139</v>
      </c>
      <c r="Z8245" s="2" t="s">
        <v>36821</v>
      </c>
      <c r="AA8245" s="2" t="s">
        <v>36799</v>
      </c>
      <c r="AB8245" s="2" t="s">
        <v>42705</v>
      </c>
      <c r="AC8245" s="2" t="s">
        <v>37888</v>
      </c>
      <c r="AD8245" s="2" t="s">
        <v>139</v>
      </c>
      <c r="AE8245" s="2" t="s">
        <v>139</v>
      </c>
      <c r="AF8245" s="2" t="s">
        <v>139</v>
      </c>
      <c r="AG8245" s="2" t="s">
        <v>3091</v>
      </c>
      <c r="AH8245" s="2" t="s">
        <v>139</v>
      </c>
      <c r="AI8245" s="2" t="s">
        <v>3091</v>
      </c>
      <c r="AJ8245" s="2" t="s">
        <v>139</v>
      </c>
      <c r="AK8245" s="2" t="s">
        <v>139</v>
      </c>
      <c r="AL8245" s="2" t="s">
        <v>139</v>
      </c>
      <c r="AM8245" s="2" t="s">
        <v>139</v>
      </c>
      <c r="AN8245" s="2" t="s">
        <v>139</v>
      </c>
      <c r="AO8245" s="2" t="s">
        <v>139</v>
      </c>
      <c r="AP8245" s="2" t="s">
        <v>139</v>
      </c>
      <c r="AQ8245" s="2" t="s">
        <v>117</v>
      </c>
      <c r="AR8245" s="2" t="s">
        <v>112</v>
      </c>
    </row>
    <row r="8246" spans="8:44" ht="21" customHeight="1">
      <c r="H8246" s="2">
        <f t="shared" si="264"/>
        <v>8245</v>
      </c>
      <c r="I8246" s="2" t="str">
        <f t="shared" ca="1" si="265"/>
        <v>ビーネックスパートナーズ関東8245</v>
      </c>
      <c r="K8246" s="2" t="s">
        <v>64</v>
      </c>
      <c r="L8246" s="2" t="s">
        <v>6500</v>
      </c>
      <c r="M8246" s="4" t="s">
        <v>42706</v>
      </c>
      <c r="N8246" s="2" t="s">
        <v>42707</v>
      </c>
      <c r="O8246" s="2" t="s">
        <v>42708</v>
      </c>
      <c r="P8246" s="2" t="s">
        <v>139</v>
      </c>
      <c r="Q8246" s="2" t="s">
        <v>42709</v>
      </c>
      <c r="R8246" s="2" t="s">
        <v>139</v>
      </c>
      <c r="S8246" s="2" t="s">
        <v>42710</v>
      </c>
      <c r="T8246" s="2" t="s">
        <v>36806</v>
      </c>
      <c r="U8246" s="2" t="s">
        <v>36807</v>
      </c>
      <c r="V8246" s="2">
        <v>1300</v>
      </c>
      <c r="W8246" s="2">
        <v>257000</v>
      </c>
      <c r="X8246" s="2" t="s">
        <v>6678</v>
      </c>
      <c r="Y8246" s="2" t="s">
        <v>139</v>
      </c>
      <c r="Z8246" s="2" t="s">
        <v>36821</v>
      </c>
      <c r="AA8246" s="2" t="s">
        <v>139</v>
      </c>
      <c r="AB8246" s="2" t="s">
        <v>42711</v>
      </c>
      <c r="AC8246" s="2" t="s">
        <v>37621</v>
      </c>
      <c r="AD8246" s="2" t="s">
        <v>139</v>
      </c>
      <c r="AE8246" s="2" t="s">
        <v>139</v>
      </c>
      <c r="AF8246" s="2" t="s">
        <v>139</v>
      </c>
      <c r="AG8246" s="2" t="s">
        <v>3091</v>
      </c>
      <c r="AH8246" s="2" t="s">
        <v>139</v>
      </c>
      <c r="AI8246" s="2" t="s">
        <v>3091</v>
      </c>
      <c r="AJ8246" s="2" t="s">
        <v>42712</v>
      </c>
      <c r="AK8246" s="2" t="s">
        <v>139</v>
      </c>
      <c r="AL8246" s="2" t="s">
        <v>139</v>
      </c>
      <c r="AM8246" s="2" t="s">
        <v>139</v>
      </c>
      <c r="AN8246" s="2" t="s">
        <v>139</v>
      </c>
      <c r="AO8246" s="2" t="s">
        <v>139</v>
      </c>
      <c r="AP8246" s="2" t="s">
        <v>139</v>
      </c>
      <c r="AQ8246" s="2" t="s">
        <v>118</v>
      </c>
      <c r="AR8246" s="2" t="s">
        <v>112</v>
      </c>
    </row>
    <row r="8247" spans="8:44" ht="21" customHeight="1">
      <c r="H8247" s="2">
        <f t="shared" si="264"/>
        <v>8246</v>
      </c>
      <c r="I8247" s="2" t="str">
        <f t="shared" ca="1" si="265"/>
        <v>ビーネックスパートナーズ関東8246</v>
      </c>
      <c r="K8247" s="2" t="s">
        <v>64</v>
      </c>
      <c r="L8247" s="2" t="s">
        <v>6500</v>
      </c>
      <c r="M8247" s="4" t="s">
        <v>42713</v>
      </c>
      <c r="N8247" s="2" t="s">
        <v>42707</v>
      </c>
      <c r="O8247" s="2" t="s">
        <v>42714</v>
      </c>
      <c r="P8247" s="2" t="s">
        <v>139</v>
      </c>
      <c r="Q8247" s="2" t="s">
        <v>42709</v>
      </c>
      <c r="R8247" s="2" t="s">
        <v>139</v>
      </c>
      <c r="S8247" s="2" t="s">
        <v>42710</v>
      </c>
      <c r="T8247" s="2" t="s">
        <v>36806</v>
      </c>
      <c r="U8247" s="2" t="s">
        <v>36807</v>
      </c>
      <c r="V8247" s="2">
        <v>1300</v>
      </c>
      <c r="W8247" s="2">
        <v>257000</v>
      </c>
      <c r="X8247" s="2" t="s">
        <v>6678</v>
      </c>
      <c r="Y8247" s="2" t="s">
        <v>139</v>
      </c>
      <c r="Z8247" s="2" t="s">
        <v>36821</v>
      </c>
      <c r="AA8247" s="2" t="s">
        <v>139</v>
      </c>
      <c r="AB8247" s="2" t="s">
        <v>42711</v>
      </c>
      <c r="AC8247" s="2" t="s">
        <v>37621</v>
      </c>
      <c r="AD8247" s="2" t="s">
        <v>139</v>
      </c>
      <c r="AE8247" s="2" t="s">
        <v>139</v>
      </c>
      <c r="AF8247" s="2" t="s">
        <v>139</v>
      </c>
      <c r="AG8247" s="2" t="s">
        <v>3091</v>
      </c>
      <c r="AH8247" s="2" t="s">
        <v>139</v>
      </c>
      <c r="AI8247" s="2" t="s">
        <v>3091</v>
      </c>
      <c r="AJ8247" s="2" t="s">
        <v>42712</v>
      </c>
      <c r="AK8247" s="2" t="s">
        <v>139</v>
      </c>
      <c r="AL8247" s="2" t="s">
        <v>139</v>
      </c>
      <c r="AM8247" s="2" t="s">
        <v>139</v>
      </c>
      <c r="AN8247" s="2" t="s">
        <v>139</v>
      </c>
      <c r="AO8247" s="2" t="s">
        <v>139</v>
      </c>
      <c r="AP8247" s="2" t="s">
        <v>139</v>
      </c>
      <c r="AQ8247" s="2" t="s">
        <v>118</v>
      </c>
      <c r="AR8247" s="2" t="s">
        <v>112</v>
      </c>
    </row>
    <row r="8248" spans="8:44" ht="21" customHeight="1">
      <c r="H8248" s="2">
        <f t="shared" si="264"/>
        <v>8247</v>
      </c>
      <c r="I8248" s="2" t="str">
        <f t="shared" ca="1" si="265"/>
        <v>ビーネックスパートナーズ関東8247</v>
      </c>
      <c r="K8248" s="2" t="s">
        <v>64</v>
      </c>
      <c r="L8248" s="2" t="s">
        <v>6500</v>
      </c>
      <c r="M8248" s="4" t="s">
        <v>42715</v>
      </c>
      <c r="N8248" s="2" t="s">
        <v>42716</v>
      </c>
      <c r="O8248" s="2" t="s">
        <v>42717</v>
      </c>
      <c r="P8248" s="2" t="s">
        <v>139</v>
      </c>
      <c r="Q8248" s="2" t="s">
        <v>42709</v>
      </c>
      <c r="R8248" s="2" t="s">
        <v>139</v>
      </c>
      <c r="S8248" s="2" t="s">
        <v>42718</v>
      </c>
      <c r="T8248" s="2" t="s">
        <v>36806</v>
      </c>
      <c r="U8248" s="2" t="s">
        <v>36790</v>
      </c>
      <c r="V8248" s="2">
        <v>1600</v>
      </c>
      <c r="W8248" s="2">
        <v>276000</v>
      </c>
      <c r="X8248" s="2" t="s">
        <v>36833</v>
      </c>
      <c r="Y8248" s="2" t="s">
        <v>139</v>
      </c>
      <c r="Z8248" s="2" t="s">
        <v>171</v>
      </c>
      <c r="AA8248" s="2" t="s">
        <v>139</v>
      </c>
      <c r="AB8248" s="2" t="s">
        <v>42719</v>
      </c>
      <c r="AC8248" s="2" t="s">
        <v>37621</v>
      </c>
      <c r="AD8248" s="2" t="s">
        <v>139</v>
      </c>
      <c r="AE8248" s="2" t="s">
        <v>139</v>
      </c>
      <c r="AF8248" s="2" t="s">
        <v>139</v>
      </c>
      <c r="AG8248" s="2" t="s">
        <v>175</v>
      </c>
      <c r="AH8248" s="2" t="s">
        <v>139</v>
      </c>
      <c r="AI8248" s="2" t="s">
        <v>3091</v>
      </c>
      <c r="AJ8248" s="2" t="s">
        <v>42720</v>
      </c>
      <c r="AK8248" s="2" t="s">
        <v>139</v>
      </c>
      <c r="AL8248" s="2" t="s">
        <v>139</v>
      </c>
      <c r="AM8248" s="2" t="s">
        <v>139</v>
      </c>
      <c r="AN8248" s="2" t="s">
        <v>139</v>
      </c>
      <c r="AO8248" s="2" t="s">
        <v>139</v>
      </c>
      <c r="AP8248" s="2" t="s">
        <v>139</v>
      </c>
      <c r="AQ8248" s="2" t="s">
        <v>118</v>
      </c>
      <c r="AR8248" s="2" t="s">
        <v>112</v>
      </c>
    </row>
    <row r="8249" spans="8:44" ht="21" customHeight="1">
      <c r="H8249" s="2">
        <f t="shared" si="264"/>
        <v>8248</v>
      </c>
      <c r="I8249" s="2" t="str">
        <f t="shared" ca="1" si="265"/>
        <v>ビーネックスパートナーズ関東8248</v>
      </c>
      <c r="K8249" s="2" t="s">
        <v>64</v>
      </c>
      <c r="L8249" s="2" t="s">
        <v>6500</v>
      </c>
      <c r="M8249" s="4" t="s">
        <v>42721</v>
      </c>
      <c r="N8249" s="2" t="s">
        <v>42722</v>
      </c>
      <c r="O8249" s="2" t="s">
        <v>42723</v>
      </c>
      <c r="P8249" s="2" t="s">
        <v>139</v>
      </c>
      <c r="Q8249" s="2" t="s">
        <v>42709</v>
      </c>
      <c r="R8249" s="2" t="s">
        <v>139</v>
      </c>
      <c r="S8249" s="2" t="s">
        <v>42724</v>
      </c>
      <c r="T8249" s="2" t="s">
        <v>36806</v>
      </c>
      <c r="U8249" s="2" t="s">
        <v>36807</v>
      </c>
      <c r="V8249" s="2">
        <v>1450</v>
      </c>
      <c r="W8249" s="2">
        <v>256000</v>
      </c>
      <c r="X8249" s="2" t="s">
        <v>6505</v>
      </c>
      <c r="Y8249" s="2" t="s">
        <v>139</v>
      </c>
      <c r="Z8249" s="2" t="s">
        <v>36821</v>
      </c>
      <c r="AA8249" s="2" t="s">
        <v>36799</v>
      </c>
      <c r="AB8249" s="2" t="s">
        <v>42725</v>
      </c>
      <c r="AC8249" s="2" t="s">
        <v>41710</v>
      </c>
      <c r="AD8249" s="2" t="s">
        <v>139</v>
      </c>
      <c r="AE8249" s="2" t="s">
        <v>139</v>
      </c>
      <c r="AF8249" s="2" t="s">
        <v>139</v>
      </c>
      <c r="AG8249" s="2" t="s">
        <v>175</v>
      </c>
      <c r="AH8249" s="2" t="s">
        <v>139</v>
      </c>
      <c r="AI8249" s="2" t="s">
        <v>3091</v>
      </c>
      <c r="AJ8249" s="2" t="s">
        <v>42726</v>
      </c>
      <c r="AK8249" s="2" t="s">
        <v>139</v>
      </c>
      <c r="AL8249" s="2" t="s">
        <v>139</v>
      </c>
      <c r="AM8249" s="2" t="s">
        <v>139</v>
      </c>
      <c r="AN8249" s="2" t="s">
        <v>139</v>
      </c>
      <c r="AO8249" s="2" t="s">
        <v>139</v>
      </c>
      <c r="AP8249" s="2" t="s">
        <v>139</v>
      </c>
      <c r="AQ8249" s="2" t="s">
        <v>118</v>
      </c>
      <c r="AR8249" s="2" t="s">
        <v>112</v>
      </c>
    </row>
    <row r="8250" spans="8:44" ht="21" customHeight="1">
      <c r="H8250" s="2">
        <f t="shared" si="264"/>
        <v>8249</v>
      </c>
      <c r="I8250" s="2" t="str">
        <f t="shared" ca="1" si="265"/>
        <v>ビーネックスパートナーズ関東8249</v>
      </c>
      <c r="K8250" s="2" t="s">
        <v>64</v>
      </c>
      <c r="L8250" s="2" t="s">
        <v>6500</v>
      </c>
      <c r="M8250" s="4" t="s">
        <v>42727</v>
      </c>
      <c r="N8250" s="2" t="s">
        <v>42722</v>
      </c>
      <c r="O8250" s="2" t="s">
        <v>42728</v>
      </c>
      <c r="P8250" s="2" t="s">
        <v>139</v>
      </c>
      <c r="Q8250" s="2" t="s">
        <v>42709</v>
      </c>
      <c r="R8250" s="2" t="s">
        <v>139</v>
      </c>
      <c r="S8250" s="2" t="s">
        <v>42724</v>
      </c>
      <c r="T8250" s="2" t="s">
        <v>36806</v>
      </c>
      <c r="U8250" s="2" t="s">
        <v>36807</v>
      </c>
      <c r="V8250" s="2">
        <v>1300</v>
      </c>
      <c r="W8250" s="2">
        <v>260000</v>
      </c>
      <c r="X8250" s="2" t="s">
        <v>6505</v>
      </c>
      <c r="Y8250" s="2" t="s">
        <v>139</v>
      </c>
      <c r="Z8250" s="2" t="s">
        <v>36821</v>
      </c>
      <c r="AA8250" s="2" t="s">
        <v>36799</v>
      </c>
      <c r="AB8250" s="2" t="s">
        <v>42725</v>
      </c>
      <c r="AC8250" s="2" t="s">
        <v>37453</v>
      </c>
      <c r="AD8250" s="2" t="s">
        <v>139</v>
      </c>
      <c r="AE8250" s="2" t="s">
        <v>139</v>
      </c>
      <c r="AF8250" s="2" t="s">
        <v>139</v>
      </c>
      <c r="AG8250" s="2" t="s">
        <v>3091</v>
      </c>
      <c r="AH8250" s="2" t="s">
        <v>139</v>
      </c>
      <c r="AI8250" s="2" t="s">
        <v>3091</v>
      </c>
      <c r="AJ8250" s="2" t="s">
        <v>42726</v>
      </c>
      <c r="AK8250" s="2" t="s">
        <v>139</v>
      </c>
      <c r="AL8250" s="2" t="s">
        <v>139</v>
      </c>
      <c r="AM8250" s="2" t="s">
        <v>139</v>
      </c>
      <c r="AN8250" s="2" t="s">
        <v>139</v>
      </c>
      <c r="AO8250" s="2" t="s">
        <v>139</v>
      </c>
      <c r="AP8250" s="2" t="s">
        <v>139</v>
      </c>
      <c r="AQ8250" s="2" t="s">
        <v>118</v>
      </c>
      <c r="AR8250" s="2" t="s">
        <v>112</v>
      </c>
    </row>
    <row r="8251" spans="8:44" ht="21" customHeight="1">
      <c r="H8251" s="2">
        <f t="shared" si="264"/>
        <v>8250</v>
      </c>
      <c r="I8251" s="2" t="str">
        <f t="shared" ca="1" si="265"/>
        <v>ビーネックスパートナーズ関東8250</v>
      </c>
      <c r="K8251" s="2" t="s">
        <v>64</v>
      </c>
      <c r="L8251" s="2" t="s">
        <v>6500</v>
      </c>
      <c r="M8251" s="4" t="s">
        <v>42729</v>
      </c>
      <c r="N8251" s="2" t="s">
        <v>42730</v>
      </c>
      <c r="O8251" s="2" t="s">
        <v>42731</v>
      </c>
      <c r="P8251" s="2" t="s">
        <v>139</v>
      </c>
      <c r="Q8251" s="2" t="s">
        <v>42669</v>
      </c>
      <c r="R8251" s="2" t="s">
        <v>139</v>
      </c>
      <c r="S8251" s="2" t="s">
        <v>42732</v>
      </c>
      <c r="T8251" s="2" t="s">
        <v>36798</v>
      </c>
      <c r="U8251" s="2" t="s">
        <v>36807</v>
      </c>
      <c r="V8251" s="2">
        <v>1300</v>
      </c>
      <c r="W8251" s="2">
        <v>206000</v>
      </c>
      <c r="X8251" s="2" t="s">
        <v>6678</v>
      </c>
      <c r="Y8251" s="2" t="s">
        <v>139</v>
      </c>
      <c r="Z8251" s="2" t="s">
        <v>36821</v>
      </c>
      <c r="AA8251" s="2" t="s">
        <v>42733</v>
      </c>
      <c r="AB8251" s="2" t="s">
        <v>42734</v>
      </c>
      <c r="AC8251" s="2" t="s">
        <v>37453</v>
      </c>
      <c r="AD8251" s="2" t="s">
        <v>139</v>
      </c>
      <c r="AE8251" s="2" t="s">
        <v>139</v>
      </c>
      <c r="AF8251" s="2" t="s">
        <v>139</v>
      </c>
      <c r="AG8251" s="2" t="s">
        <v>3091</v>
      </c>
      <c r="AH8251" s="2" t="s">
        <v>139</v>
      </c>
      <c r="AI8251" s="2" t="s">
        <v>3091</v>
      </c>
      <c r="AJ8251" s="2" t="s">
        <v>139</v>
      </c>
      <c r="AK8251" s="2" t="s">
        <v>139</v>
      </c>
      <c r="AL8251" s="2" t="s">
        <v>139</v>
      </c>
      <c r="AM8251" s="2" t="s">
        <v>139</v>
      </c>
      <c r="AN8251" s="2" t="s">
        <v>139</v>
      </c>
      <c r="AO8251" s="2" t="s">
        <v>139</v>
      </c>
      <c r="AP8251" s="2" t="s">
        <v>139</v>
      </c>
      <c r="AQ8251" s="2" t="s">
        <v>117</v>
      </c>
      <c r="AR8251" s="2" t="s">
        <v>112</v>
      </c>
    </row>
    <row r="8252" spans="8:44" ht="21" customHeight="1">
      <c r="H8252" s="2">
        <f t="shared" si="264"/>
        <v>8251</v>
      </c>
      <c r="I8252" s="2" t="str">
        <f t="shared" ca="1" si="265"/>
        <v>ビーネックスパートナーズ関東8251</v>
      </c>
      <c r="K8252" s="2" t="s">
        <v>64</v>
      </c>
      <c r="L8252" s="2" t="s">
        <v>6500</v>
      </c>
      <c r="M8252" s="4" t="s">
        <v>42735</v>
      </c>
      <c r="N8252" s="2" t="s">
        <v>42736</v>
      </c>
      <c r="O8252" s="2" t="s">
        <v>42737</v>
      </c>
      <c r="P8252" s="2" t="s">
        <v>139</v>
      </c>
      <c r="Q8252" s="2" t="s">
        <v>42738</v>
      </c>
      <c r="R8252" s="2" t="s">
        <v>139</v>
      </c>
      <c r="S8252" s="2" t="s">
        <v>41477</v>
      </c>
      <c r="T8252" s="2" t="s">
        <v>36798</v>
      </c>
      <c r="U8252" s="2" t="s">
        <v>482</v>
      </c>
      <c r="V8252" s="2">
        <v>1250</v>
      </c>
      <c r="W8252" s="2">
        <v>203000</v>
      </c>
      <c r="X8252" s="2" t="s">
        <v>6678</v>
      </c>
      <c r="Y8252" s="2" t="s">
        <v>139</v>
      </c>
      <c r="Z8252" s="2" t="s">
        <v>171</v>
      </c>
      <c r="AA8252" s="2" t="s">
        <v>39184</v>
      </c>
      <c r="AB8252" s="2" t="s">
        <v>42739</v>
      </c>
      <c r="AC8252" s="2" t="s">
        <v>37888</v>
      </c>
      <c r="AD8252" s="2" t="s">
        <v>139</v>
      </c>
      <c r="AE8252" s="2" t="s">
        <v>139</v>
      </c>
      <c r="AF8252" s="2" t="s">
        <v>139</v>
      </c>
      <c r="AG8252" s="2" t="s">
        <v>3091</v>
      </c>
      <c r="AH8252" s="2" t="s">
        <v>139</v>
      </c>
      <c r="AI8252" s="2" t="s">
        <v>3091</v>
      </c>
      <c r="AJ8252" s="2" t="s">
        <v>42740</v>
      </c>
      <c r="AK8252" s="2" t="s">
        <v>139</v>
      </c>
      <c r="AL8252" s="2" t="s">
        <v>139</v>
      </c>
      <c r="AM8252" s="2" t="s">
        <v>139</v>
      </c>
      <c r="AN8252" s="2" t="s">
        <v>139</v>
      </c>
      <c r="AO8252" s="2" t="s">
        <v>139</v>
      </c>
      <c r="AP8252" s="2" t="s">
        <v>139</v>
      </c>
      <c r="AQ8252" s="2" t="s">
        <v>117</v>
      </c>
      <c r="AR8252" s="2" t="s">
        <v>112</v>
      </c>
    </row>
    <row r="8253" spans="8:44" ht="21" customHeight="1">
      <c r="H8253" s="2">
        <f t="shared" si="264"/>
        <v>8252</v>
      </c>
      <c r="I8253" s="2" t="str">
        <f t="shared" ca="1" si="265"/>
        <v>ビーネックスパートナーズ関東8252</v>
      </c>
      <c r="K8253" s="2" t="s">
        <v>64</v>
      </c>
      <c r="L8253" s="2" t="s">
        <v>6500</v>
      </c>
      <c r="M8253" s="4" t="s">
        <v>42741</v>
      </c>
      <c r="N8253" s="2" t="s">
        <v>42742</v>
      </c>
      <c r="O8253" s="2" t="s">
        <v>42743</v>
      </c>
      <c r="P8253" s="2" t="s">
        <v>139</v>
      </c>
      <c r="Q8253" s="2" t="s">
        <v>42684</v>
      </c>
      <c r="R8253" s="2" t="s">
        <v>139</v>
      </c>
      <c r="S8253" s="2" t="s">
        <v>42744</v>
      </c>
      <c r="T8253" s="2" t="s">
        <v>36806</v>
      </c>
      <c r="U8253" s="2" t="s">
        <v>482</v>
      </c>
      <c r="V8253" s="2">
        <v>1350</v>
      </c>
      <c r="W8253" s="2">
        <v>228000</v>
      </c>
      <c r="X8253" s="2" t="s">
        <v>41591</v>
      </c>
      <c r="Y8253" s="2" t="s">
        <v>139</v>
      </c>
      <c r="Z8253" s="2" t="s">
        <v>171</v>
      </c>
      <c r="AA8253" s="2" t="s">
        <v>42745</v>
      </c>
      <c r="AB8253" s="2" t="s">
        <v>42746</v>
      </c>
      <c r="AC8253" s="2" t="s">
        <v>37481</v>
      </c>
      <c r="AD8253" s="2" t="s">
        <v>139</v>
      </c>
      <c r="AE8253" s="2" t="s">
        <v>139</v>
      </c>
      <c r="AF8253" s="2" t="s">
        <v>139</v>
      </c>
      <c r="AG8253" s="2" t="s">
        <v>3091</v>
      </c>
      <c r="AH8253" s="2" t="s">
        <v>139</v>
      </c>
      <c r="AI8253" s="2" t="s">
        <v>3091</v>
      </c>
      <c r="AJ8253" s="2" t="s">
        <v>42747</v>
      </c>
      <c r="AK8253" s="2" t="s">
        <v>139</v>
      </c>
      <c r="AL8253" s="2" t="s">
        <v>139</v>
      </c>
      <c r="AM8253" s="2" t="s">
        <v>139</v>
      </c>
      <c r="AN8253" s="2" t="s">
        <v>139</v>
      </c>
      <c r="AO8253" s="2" t="s">
        <v>139</v>
      </c>
      <c r="AP8253" s="2" t="s">
        <v>139</v>
      </c>
      <c r="AQ8253" s="2" t="s">
        <v>117</v>
      </c>
      <c r="AR8253" s="2" t="s">
        <v>112</v>
      </c>
    </row>
    <row r="8254" spans="8:44" ht="21" customHeight="1">
      <c r="H8254" s="2">
        <f t="shared" si="264"/>
        <v>8253</v>
      </c>
      <c r="I8254" s="2" t="str">
        <f t="shared" ca="1" si="265"/>
        <v>ビーネックスパートナーズ関東8253</v>
      </c>
      <c r="K8254" s="2" t="s">
        <v>64</v>
      </c>
      <c r="L8254" s="2" t="s">
        <v>6500</v>
      </c>
      <c r="M8254" s="4" t="s">
        <v>42748</v>
      </c>
      <c r="N8254" s="2" t="s">
        <v>42742</v>
      </c>
      <c r="O8254" s="2" t="s">
        <v>42749</v>
      </c>
      <c r="P8254" s="2" t="s">
        <v>139</v>
      </c>
      <c r="Q8254" s="2" t="s">
        <v>42698</v>
      </c>
      <c r="R8254" s="2" t="s">
        <v>139</v>
      </c>
      <c r="S8254" s="2" t="s">
        <v>42750</v>
      </c>
      <c r="T8254" s="2" t="s">
        <v>36874</v>
      </c>
      <c r="U8254" s="2" t="s">
        <v>36790</v>
      </c>
      <c r="V8254" s="2">
        <v>1350</v>
      </c>
      <c r="W8254" s="2">
        <v>251000</v>
      </c>
      <c r="X8254" s="2" t="s">
        <v>6505</v>
      </c>
      <c r="Y8254" s="2" t="s">
        <v>139</v>
      </c>
      <c r="Z8254" s="2" t="s">
        <v>171</v>
      </c>
      <c r="AA8254" s="2" t="s">
        <v>42751</v>
      </c>
      <c r="AB8254" s="2" t="s">
        <v>42700</v>
      </c>
      <c r="AC8254" s="2" t="s">
        <v>37481</v>
      </c>
      <c r="AD8254" s="2" t="s">
        <v>139</v>
      </c>
      <c r="AE8254" s="2" t="s">
        <v>139</v>
      </c>
      <c r="AF8254" s="2" t="s">
        <v>139</v>
      </c>
      <c r="AG8254" s="2" t="s">
        <v>3091</v>
      </c>
      <c r="AH8254" s="2" t="s">
        <v>139</v>
      </c>
      <c r="AI8254" s="2" t="s">
        <v>3091</v>
      </c>
      <c r="AJ8254" s="2" t="s">
        <v>139</v>
      </c>
      <c r="AK8254" s="2" t="s">
        <v>139</v>
      </c>
      <c r="AL8254" s="2" t="s">
        <v>139</v>
      </c>
      <c r="AM8254" s="2" t="s">
        <v>139</v>
      </c>
      <c r="AN8254" s="2" t="s">
        <v>139</v>
      </c>
      <c r="AO8254" s="2" t="s">
        <v>139</v>
      </c>
      <c r="AP8254" s="2" t="s">
        <v>139</v>
      </c>
      <c r="AQ8254" s="2" t="s">
        <v>117</v>
      </c>
      <c r="AR8254" s="2" t="s">
        <v>112</v>
      </c>
    </row>
    <row r="8255" spans="8:44" ht="21" customHeight="1">
      <c r="H8255" s="2">
        <f t="shared" si="264"/>
        <v>8254</v>
      </c>
      <c r="I8255" s="2" t="str">
        <f t="shared" ca="1" si="265"/>
        <v>ビーネックスパートナーズ関東8254</v>
      </c>
      <c r="K8255" s="2" t="s">
        <v>64</v>
      </c>
      <c r="L8255" s="2" t="s">
        <v>6500</v>
      </c>
      <c r="M8255" s="4" t="s">
        <v>42752</v>
      </c>
      <c r="N8255" s="2" t="s">
        <v>42753</v>
      </c>
      <c r="O8255" s="2" t="s">
        <v>42754</v>
      </c>
      <c r="P8255" s="2" t="s">
        <v>139</v>
      </c>
      <c r="Q8255" s="2" t="s">
        <v>42530</v>
      </c>
      <c r="R8255" s="2" t="s">
        <v>139</v>
      </c>
      <c r="S8255" s="2" t="s">
        <v>41561</v>
      </c>
      <c r="T8255" s="2" t="s">
        <v>36806</v>
      </c>
      <c r="U8255" s="2" t="s">
        <v>482</v>
      </c>
      <c r="V8255" s="2">
        <v>1200</v>
      </c>
      <c r="W8255" s="2">
        <v>187000</v>
      </c>
      <c r="X8255" s="2" t="s">
        <v>42520</v>
      </c>
      <c r="Y8255" s="2" t="s">
        <v>139</v>
      </c>
      <c r="Z8255" s="2" t="s">
        <v>785</v>
      </c>
      <c r="AA8255" s="2" t="s">
        <v>36799</v>
      </c>
      <c r="AB8255" s="2" t="s">
        <v>42755</v>
      </c>
      <c r="AC8255" s="2" t="s">
        <v>37692</v>
      </c>
      <c r="AD8255" s="2" t="s">
        <v>139</v>
      </c>
      <c r="AE8255" s="2" t="s">
        <v>139</v>
      </c>
      <c r="AF8255" s="2" t="s">
        <v>139</v>
      </c>
      <c r="AG8255" s="2" t="s">
        <v>3091</v>
      </c>
      <c r="AH8255" s="2" t="s">
        <v>139</v>
      </c>
      <c r="AI8255" s="2" t="s">
        <v>3091</v>
      </c>
      <c r="AJ8255" s="2" t="s">
        <v>42756</v>
      </c>
      <c r="AK8255" s="2" t="s">
        <v>139</v>
      </c>
      <c r="AL8255" s="2" t="s">
        <v>139</v>
      </c>
      <c r="AM8255" s="2" t="s">
        <v>139</v>
      </c>
      <c r="AN8255" s="2" t="s">
        <v>139</v>
      </c>
      <c r="AO8255" s="2" t="s">
        <v>139</v>
      </c>
      <c r="AP8255" s="2" t="s">
        <v>139</v>
      </c>
      <c r="AQ8255" s="2" t="s">
        <v>117</v>
      </c>
      <c r="AR8255" s="2" t="s">
        <v>112</v>
      </c>
    </row>
    <row r="8256" spans="8:44" ht="21" customHeight="1">
      <c r="H8256" s="2">
        <f t="shared" si="264"/>
        <v>8255</v>
      </c>
      <c r="I8256" s="2" t="str">
        <f t="shared" ca="1" si="265"/>
        <v>ビーネックスパートナーズ関東8255</v>
      </c>
      <c r="K8256" s="2" t="s">
        <v>64</v>
      </c>
      <c r="L8256" s="2" t="s">
        <v>6500</v>
      </c>
      <c r="M8256" s="4" t="s">
        <v>42757</v>
      </c>
      <c r="N8256" s="2" t="s">
        <v>42758</v>
      </c>
      <c r="O8256" s="2" t="s">
        <v>42759</v>
      </c>
      <c r="P8256" s="2" t="s">
        <v>139</v>
      </c>
      <c r="Q8256" s="2" t="s">
        <v>42544</v>
      </c>
      <c r="R8256" s="2" t="s">
        <v>139</v>
      </c>
      <c r="S8256" s="2" t="s">
        <v>36820</v>
      </c>
      <c r="T8256" s="2" t="s">
        <v>36798</v>
      </c>
      <c r="U8256" s="2" t="s">
        <v>482</v>
      </c>
      <c r="V8256" s="2">
        <v>1350</v>
      </c>
      <c r="W8256" s="2">
        <v>245000</v>
      </c>
      <c r="X8256" s="2" t="s">
        <v>6505</v>
      </c>
      <c r="Y8256" s="2" t="s">
        <v>139</v>
      </c>
      <c r="Z8256" s="2" t="s">
        <v>171</v>
      </c>
      <c r="AA8256" s="2" t="s">
        <v>42760</v>
      </c>
      <c r="AB8256" s="2" t="s">
        <v>42761</v>
      </c>
      <c r="AC8256" s="2" t="s">
        <v>37888</v>
      </c>
      <c r="AD8256" s="2" t="s">
        <v>139</v>
      </c>
      <c r="AE8256" s="2" t="s">
        <v>139</v>
      </c>
      <c r="AF8256" s="2" t="s">
        <v>139</v>
      </c>
      <c r="AG8256" s="2" t="s">
        <v>3091</v>
      </c>
      <c r="AH8256" s="2" t="s">
        <v>139</v>
      </c>
      <c r="AI8256" s="2" t="s">
        <v>3091</v>
      </c>
      <c r="AJ8256" s="2" t="s">
        <v>42762</v>
      </c>
      <c r="AK8256" s="2" t="s">
        <v>139</v>
      </c>
      <c r="AL8256" s="2" t="s">
        <v>139</v>
      </c>
      <c r="AM8256" s="2" t="s">
        <v>139</v>
      </c>
      <c r="AN8256" s="2" t="s">
        <v>139</v>
      </c>
      <c r="AO8256" s="2" t="s">
        <v>139</v>
      </c>
      <c r="AP8256" s="2" t="s">
        <v>139</v>
      </c>
      <c r="AQ8256" s="2" t="s">
        <v>117</v>
      </c>
      <c r="AR8256" s="2" t="s">
        <v>112</v>
      </c>
    </row>
    <row r="8257" spans="8:44" ht="21" customHeight="1">
      <c r="H8257" s="2">
        <f t="shared" si="264"/>
        <v>8256</v>
      </c>
      <c r="I8257" s="2" t="str">
        <f t="shared" ca="1" si="265"/>
        <v>ビーネックスパートナーズ関東8256</v>
      </c>
      <c r="K8257" s="2" t="s">
        <v>64</v>
      </c>
      <c r="L8257" s="2" t="s">
        <v>6500</v>
      </c>
      <c r="M8257" s="4" t="s">
        <v>42763</v>
      </c>
      <c r="N8257" s="2" t="s">
        <v>42764</v>
      </c>
      <c r="O8257" s="2" t="s">
        <v>42765</v>
      </c>
      <c r="P8257" s="2" t="s">
        <v>139</v>
      </c>
      <c r="Q8257" s="2" t="s">
        <v>42684</v>
      </c>
      <c r="R8257" s="2" t="s">
        <v>139</v>
      </c>
      <c r="S8257" s="2" t="s">
        <v>37155</v>
      </c>
      <c r="T8257" s="2" t="s">
        <v>36806</v>
      </c>
      <c r="U8257" s="2" t="s">
        <v>482</v>
      </c>
      <c r="V8257" s="2">
        <v>1200</v>
      </c>
      <c r="W8257" s="2">
        <v>219000</v>
      </c>
      <c r="X8257" s="2" t="s">
        <v>41591</v>
      </c>
      <c r="Y8257" s="2" t="s">
        <v>139</v>
      </c>
      <c r="Z8257" s="2" t="s">
        <v>171</v>
      </c>
      <c r="AA8257" s="2" t="s">
        <v>42766</v>
      </c>
      <c r="AB8257" s="2" t="s">
        <v>42746</v>
      </c>
      <c r="AC8257" s="2" t="s">
        <v>37692</v>
      </c>
      <c r="AD8257" s="2" t="s">
        <v>139</v>
      </c>
      <c r="AE8257" s="2" t="s">
        <v>139</v>
      </c>
      <c r="AF8257" s="2" t="s">
        <v>139</v>
      </c>
      <c r="AG8257" s="2" t="s">
        <v>3091</v>
      </c>
      <c r="AH8257" s="2" t="s">
        <v>139</v>
      </c>
      <c r="AI8257" s="2" t="s">
        <v>3091</v>
      </c>
      <c r="AJ8257" s="2" t="s">
        <v>42767</v>
      </c>
      <c r="AK8257" s="2" t="s">
        <v>139</v>
      </c>
      <c r="AL8257" s="2" t="s">
        <v>139</v>
      </c>
      <c r="AM8257" s="2" t="s">
        <v>139</v>
      </c>
      <c r="AN8257" s="2" t="s">
        <v>139</v>
      </c>
      <c r="AO8257" s="2" t="s">
        <v>139</v>
      </c>
      <c r="AP8257" s="2" t="s">
        <v>139</v>
      </c>
      <c r="AQ8257" s="2" t="s">
        <v>117</v>
      </c>
      <c r="AR8257" s="2" t="s">
        <v>112</v>
      </c>
    </row>
    <row r="8258" spans="8:44" ht="21" customHeight="1">
      <c r="H8258" s="2">
        <f t="shared" ref="H8258:H8321" si="266">ROW()-1</f>
        <v>8257</v>
      </c>
      <c r="I8258" s="2" t="str">
        <f t="shared" ref="I8258:I8321" ca="1" si="267">IF($K8258="","",$K8258&amp;($H8258-SUMIF($B$2:$B$41,$K8258,$F$2:$F$41)))</f>
        <v>ビーネックスパートナーズ関東8257</v>
      </c>
      <c r="K8258" s="2" t="s">
        <v>64</v>
      </c>
      <c r="L8258" s="2" t="s">
        <v>6500</v>
      </c>
      <c r="M8258" s="4" t="s">
        <v>42768</v>
      </c>
      <c r="N8258" s="2" t="s">
        <v>42769</v>
      </c>
      <c r="O8258" s="2" t="s">
        <v>42770</v>
      </c>
      <c r="P8258" s="2" t="s">
        <v>139</v>
      </c>
      <c r="Q8258" s="2" t="s">
        <v>42544</v>
      </c>
      <c r="R8258" s="2" t="s">
        <v>139</v>
      </c>
      <c r="S8258" s="2" t="s">
        <v>37260</v>
      </c>
      <c r="T8258" s="2" t="s">
        <v>36891</v>
      </c>
      <c r="U8258" s="2" t="s">
        <v>36807</v>
      </c>
      <c r="V8258" s="2">
        <v>1400</v>
      </c>
      <c r="W8258" s="2">
        <v>274000</v>
      </c>
      <c r="X8258" s="2" t="s">
        <v>6505</v>
      </c>
      <c r="Y8258" s="2" t="s">
        <v>139</v>
      </c>
      <c r="Z8258" s="2" t="s">
        <v>36821</v>
      </c>
      <c r="AA8258" s="2" t="s">
        <v>36799</v>
      </c>
      <c r="AB8258" s="2" t="s">
        <v>42771</v>
      </c>
      <c r="AC8258" s="2" t="s">
        <v>37621</v>
      </c>
      <c r="AD8258" s="2" t="s">
        <v>139</v>
      </c>
      <c r="AE8258" s="2" t="s">
        <v>139</v>
      </c>
      <c r="AF8258" s="2" t="s">
        <v>139</v>
      </c>
      <c r="AG8258" s="2" t="s">
        <v>3091</v>
      </c>
      <c r="AH8258" s="2" t="s">
        <v>139</v>
      </c>
      <c r="AI8258" s="2" t="s">
        <v>3091</v>
      </c>
      <c r="AJ8258" s="2" t="s">
        <v>139</v>
      </c>
      <c r="AK8258" s="2" t="s">
        <v>139</v>
      </c>
      <c r="AL8258" s="2" t="s">
        <v>139</v>
      </c>
      <c r="AM8258" s="2" t="s">
        <v>139</v>
      </c>
      <c r="AN8258" s="2" t="s">
        <v>139</v>
      </c>
      <c r="AO8258" s="2" t="s">
        <v>139</v>
      </c>
      <c r="AP8258" s="2" t="s">
        <v>139</v>
      </c>
      <c r="AQ8258" s="2" t="s">
        <v>117</v>
      </c>
      <c r="AR8258" s="2" t="s">
        <v>112</v>
      </c>
    </row>
    <row r="8259" spans="8:44" ht="21" customHeight="1">
      <c r="H8259" s="2">
        <f t="shared" si="266"/>
        <v>8258</v>
      </c>
      <c r="I8259" s="2" t="str">
        <f t="shared" ca="1" si="267"/>
        <v>ビーネックスパートナーズ関東8258</v>
      </c>
      <c r="K8259" s="2" t="s">
        <v>64</v>
      </c>
      <c r="L8259" s="2" t="s">
        <v>6500</v>
      </c>
      <c r="M8259" s="4" t="s">
        <v>42772</v>
      </c>
      <c r="N8259" s="2" t="s">
        <v>42769</v>
      </c>
      <c r="O8259" s="2" t="s">
        <v>42773</v>
      </c>
      <c r="P8259" s="2" t="s">
        <v>139</v>
      </c>
      <c r="Q8259" s="2" t="s">
        <v>42544</v>
      </c>
      <c r="R8259" s="2" t="s">
        <v>139</v>
      </c>
      <c r="S8259" s="2" t="s">
        <v>37260</v>
      </c>
      <c r="T8259" s="2" t="s">
        <v>36891</v>
      </c>
      <c r="U8259" s="2" t="s">
        <v>36807</v>
      </c>
      <c r="V8259" s="2">
        <v>1400</v>
      </c>
      <c r="W8259" s="2">
        <v>326000</v>
      </c>
      <c r="X8259" s="2" t="s">
        <v>36833</v>
      </c>
      <c r="Y8259" s="2" t="s">
        <v>139</v>
      </c>
      <c r="Z8259" s="2" t="s">
        <v>171</v>
      </c>
      <c r="AA8259" s="2" t="s">
        <v>36799</v>
      </c>
      <c r="AB8259" s="2" t="s">
        <v>42771</v>
      </c>
      <c r="AC8259" s="2" t="s">
        <v>37621</v>
      </c>
      <c r="AD8259" s="2" t="s">
        <v>139</v>
      </c>
      <c r="AE8259" s="2" t="s">
        <v>139</v>
      </c>
      <c r="AF8259" s="2" t="s">
        <v>139</v>
      </c>
      <c r="AG8259" s="2" t="s">
        <v>3091</v>
      </c>
      <c r="AH8259" s="2" t="s">
        <v>139</v>
      </c>
      <c r="AI8259" s="2" t="s">
        <v>3091</v>
      </c>
      <c r="AJ8259" s="2" t="s">
        <v>139</v>
      </c>
      <c r="AK8259" s="2" t="s">
        <v>139</v>
      </c>
      <c r="AL8259" s="2" t="s">
        <v>139</v>
      </c>
      <c r="AM8259" s="2" t="s">
        <v>139</v>
      </c>
      <c r="AN8259" s="2" t="s">
        <v>139</v>
      </c>
      <c r="AO8259" s="2" t="s">
        <v>139</v>
      </c>
      <c r="AP8259" s="2" t="s">
        <v>139</v>
      </c>
      <c r="AQ8259" s="2" t="s">
        <v>117</v>
      </c>
      <c r="AR8259" s="2" t="s">
        <v>112</v>
      </c>
    </row>
    <row r="8260" spans="8:44" ht="21" customHeight="1">
      <c r="H8260" s="2">
        <f t="shared" si="266"/>
        <v>8259</v>
      </c>
      <c r="I8260" s="2" t="str">
        <f t="shared" ca="1" si="267"/>
        <v>ビーネックスパートナーズ関東8259</v>
      </c>
      <c r="K8260" s="2" t="s">
        <v>64</v>
      </c>
      <c r="L8260" s="2" t="s">
        <v>6500</v>
      </c>
      <c r="M8260" s="4" t="s">
        <v>42774</v>
      </c>
      <c r="N8260" s="2" t="s">
        <v>42775</v>
      </c>
      <c r="O8260" s="2" t="s">
        <v>42776</v>
      </c>
      <c r="P8260" s="2" t="s">
        <v>139</v>
      </c>
      <c r="Q8260" s="2" t="s">
        <v>42777</v>
      </c>
      <c r="R8260" s="2" t="s">
        <v>139</v>
      </c>
      <c r="S8260" s="2" t="s">
        <v>42778</v>
      </c>
      <c r="T8260" s="2" t="s">
        <v>36798</v>
      </c>
      <c r="U8260" s="2" t="s">
        <v>482</v>
      </c>
      <c r="V8260" s="2">
        <v>1150</v>
      </c>
      <c r="W8260" s="2">
        <v>216000</v>
      </c>
      <c r="X8260" s="2" t="s">
        <v>36833</v>
      </c>
      <c r="Y8260" s="2" t="s">
        <v>139</v>
      </c>
      <c r="Z8260" s="2" t="s">
        <v>171</v>
      </c>
      <c r="AA8260" s="2" t="s">
        <v>42779</v>
      </c>
      <c r="AB8260" s="2" t="s">
        <v>42780</v>
      </c>
      <c r="AC8260" s="2" t="s">
        <v>37888</v>
      </c>
      <c r="AD8260" s="2" t="s">
        <v>139</v>
      </c>
      <c r="AE8260" s="2" t="s">
        <v>139</v>
      </c>
      <c r="AF8260" s="2" t="s">
        <v>139</v>
      </c>
      <c r="AG8260" s="2" t="s">
        <v>3091</v>
      </c>
      <c r="AH8260" s="2" t="s">
        <v>139</v>
      </c>
      <c r="AI8260" s="2" t="s">
        <v>37473</v>
      </c>
      <c r="AJ8260" s="2" t="s">
        <v>139</v>
      </c>
      <c r="AK8260" s="2" t="s">
        <v>139</v>
      </c>
      <c r="AL8260" s="2" t="s">
        <v>139</v>
      </c>
      <c r="AM8260" s="2" t="s">
        <v>139</v>
      </c>
      <c r="AN8260" s="2" t="s">
        <v>139</v>
      </c>
      <c r="AO8260" s="2" t="s">
        <v>139</v>
      </c>
      <c r="AP8260" s="2" t="s">
        <v>139</v>
      </c>
      <c r="AQ8260" s="2" t="s">
        <v>117</v>
      </c>
      <c r="AR8260" s="2" t="s">
        <v>112</v>
      </c>
    </row>
    <row r="8261" spans="8:44" ht="21" customHeight="1">
      <c r="H8261" s="2">
        <f t="shared" si="266"/>
        <v>8260</v>
      </c>
      <c r="I8261" s="2" t="str">
        <f t="shared" ca="1" si="267"/>
        <v>ビーネックスパートナーズ関東8260</v>
      </c>
      <c r="K8261" s="2" t="s">
        <v>64</v>
      </c>
      <c r="L8261" s="2" t="s">
        <v>6500</v>
      </c>
      <c r="M8261" s="4" t="s">
        <v>42781</v>
      </c>
      <c r="N8261" s="2" t="s">
        <v>42782</v>
      </c>
      <c r="O8261" s="2" t="s">
        <v>42783</v>
      </c>
      <c r="P8261" s="2" t="s">
        <v>139</v>
      </c>
      <c r="Q8261" s="2" t="s">
        <v>42777</v>
      </c>
      <c r="R8261" s="2" t="s">
        <v>139</v>
      </c>
      <c r="S8261" s="2" t="s">
        <v>42784</v>
      </c>
      <c r="T8261" s="2" t="s">
        <v>36806</v>
      </c>
      <c r="U8261" s="2" t="s">
        <v>36790</v>
      </c>
      <c r="V8261" s="2">
        <v>1600</v>
      </c>
      <c r="W8261" s="2">
        <v>306000</v>
      </c>
      <c r="X8261" s="2" t="s">
        <v>36833</v>
      </c>
      <c r="Y8261" s="2" t="s">
        <v>139</v>
      </c>
      <c r="Z8261" s="2" t="s">
        <v>171</v>
      </c>
      <c r="AA8261" s="2" t="s">
        <v>42785</v>
      </c>
      <c r="AB8261" s="2" t="s">
        <v>42786</v>
      </c>
      <c r="AC8261" s="2" t="s">
        <v>37453</v>
      </c>
      <c r="AD8261" s="2" t="s">
        <v>139</v>
      </c>
      <c r="AE8261" s="2" t="s">
        <v>139</v>
      </c>
      <c r="AF8261" s="2" t="s">
        <v>139</v>
      </c>
      <c r="AG8261" s="2" t="s">
        <v>3091</v>
      </c>
      <c r="AH8261" s="2" t="s">
        <v>139</v>
      </c>
      <c r="AI8261" s="2" t="s">
        <v>3091</v>
      </c>
      <c r="AJ8261" s="2" t="s">
        <v>42787</v>
      </c>
      <c r="AK8261" s="2" t="s">
        <v>139</v>
      </c>
      <c r="AL8261" s="2" t="s">
        <v>139</v>
      </c>
      <c r="AM8261" s="2" t="s">
        <v>139</v>
      </c>
      <c r="AN8261" s="2" t="s">
        <v>139</v>
      </c>
      <c r="AO8261" s="2" t="s">
        <v>139</v>
      </c>
      <c r="AP8261" s="2" t="s">
        <v>139</v>
      </c>
      <c r="AQ8261" s="2" t="s">
        <v>117</v>
      </c>
      <c r="AR8261" s="2" t="s">
        <v>112</v>
      </c>
    </row>
    <row r="8262" spans="8:44" ht="21" customHeight="1">
      <c r="H8262" s="2">
        <f t="shared" si="266"/>
        <v>8261</v>
      </c>
      <c r="I8262" s="2" t="str">
        <f t="shared" ca="1" si="267"/>
        <v>ビーネックスパートナーズ関東8261</v>
      </c>
      <c r="K8262" s="2" t="s">
        <v>64</v>
      </c>
      <c r="L8262" s="2" t="s">
        <v>6500</v>
      </c>
      <c r="M8262" s="4" t="s">
        <v>42788</v>
      </c>
      <c r="N8262" s="2" t="s">
        <v>42789</v>
      </c>
      <c r="O8262" s="2" t="s">
        <v>42790</v>
      </c>
      <c r="P8262" s="2" t="s">
        <v>139</v>
      </c>
      <c r="Q8262" s="2" t="s">
        <v>42777</v>
      </c>
      <c r="R8262" s="2" t="s">
        <v>139</v>
      </c>
      <c r="S8262" s="2" t="s">
        <v>36820</v>
      </c>
      <c r="T8262" s="2" t="s">
        <v>36798</v>
      </c>
      <c r="U8262" s="2" t="s">
        <v>482</v>
      </c>
      <c r="V8262" s="2">
        <v>1150</v>
      </c>
      <c r="W8262" s="2">
        <v>210000</v>
      </c>
      <c r="X8262" s="2" t="s">
        <v>6540</v>
      </c>
      <c r="Y8262" s="2" t="s">
        <v>139</v>
      </c>
      <c r="Z8262" s="2" t="s">
        <v>171</v>
      </c>
      <c r="AA8262" s="2" t="s">
        <v>36799</v>
      </c>
      <c r="AB8262" s="2" t="s">
        <v>42791</v>
      </c>
      <c r="AC8262" s="2" t="s">
        <v>38083</v>
      </c>
      <c r="AD8262" s="2" t="s">
        <v>139</v>
      </c>
      <c r="AE8262" s="2" t="s">
        <v>139</v>
      </c>
      <c r="AF8262" s="2" t="s">
        <v>139</v>
      </c>
      <c r="AG8262" s="2" t="s">
        <v>3091</v>
      </c>
      <c r="AH8262" s="2" t="s">
        <v>139</v>
      </c>
      <c r="AI8262" s="2" t="s">
        <v>3091</v>
      </c>
      <c r="AJ8262" s="2" t="s">
        <v>139</v>
      </c>
      <c r="AK8262" s="2" t="s">
        <v>139</v>
      </c>
      <c r="AL8262" s="2" t="s">
        <v>139</v>
      </c>
      <c r="AM8262" s="2" t="s">
        <v>139</v>
      </c>
      <c r="AN8262" s="2" t="s">
        <v>139</v>
      </c>
      <c r="AO8262" s="2" t="s">
        <v>139</v>
      </c>
      <c r="AP8262" s="2" t="s">
        <v>139</v>
      </c>
      <c r="AQ8262" s="2" t="s">
        <v>117</v>
      </c>
      <c r="AR8262" s="2" t="s">
        <v>112</v>
      </c>
    </row>
    <row r="8263" spans="8:44" ht="21" customHeight="1">
      <c r="H8263" s="2">
        <f t="shared" si="266"/>
        <v>8262</v>
      </c>
      <c r="I8263" s="2" t="str">
        <f t="shared" ca="1" si="267"/>
        <v>ビーネックスパートナーズ関東8262</v>
      </c>
      <c r="K8263" s="2" t="s">
        <v>64</v>
      </c>
      <c r="L8263" s="2" t="s">
        <v>6500</v>
      </c>
      <c r="M8263" s="4" t="s">
        <v>42792</v>
      </c>
      <c r="N8263" s="2" t="s">
        <v>42793</v>
      </c>
      <c r="O8263" s="2" t="s">
        <v>42794</v>
      </c>
      <c r="P8263" s="2" t="s">
        <v>139</v>
      </c>
      <c r="Q8263" s="2" t="s">
        <v>42795</v>
      </c>
      <c r="R8263" s="2" t="s">
        <v>139</v>
      </c>
      <c r="S8263" s="2" t="s">
        <v>41793</v>
      </c>
      <c r="T8263" s="2" t="s">
        <v>182</v>
      </c>
      <c r="U8263" s="2" t="s">
        <v>36790</v>
      </c>
      <c r="V8263" s="2">
        <v>1400</v>
      </c>
      <c r="W8263" s="2">
        <v>243000</v>
      </c>
      <c r="X8263" s="2" t="s">
        <v>4859</v>
      </c>
      <c r="Y8263" s="2" t="s">
        <v>139</v>
      </c>
      <c r="Z8263" s="2" t="s">
        <v>171</v>
      </c>
      <c r="AA8263" s="2" t="s">
        <v>42796</v>
      </c>
      <c r="AB8263" s="2" t="s">
        <v>42797</v>
      </c>
      <c r="AC8263" s="2" t="s">
        <v>37656</v>
      </c>
      <c r="AD8263" s="2" t="s">
        <v>139</v>
      </c>
      <c r="AE8263" s="2" t="s">
        <v>139</v>
      </c>
      <c r="AF8263" s="2" t="s">
        <v>139</v>
      </c>
      <c r="AG8263" s="2" t="s">
        <v>3091</v>
      </c>
      <c r="AH8263" s="2" t="s">
        <v>139</v>
      </c>
      <c r="AI8263" s="2" t="s">
        <v>3091</v>
      </c>
      <c r="AJ8263" s="2" t="s">
        <v>139</v>
      </c>
      <c r="AK8263" s="2" t="s">
        <v>139</v>
      </c>
      <c r="AL8263" s="2" t="s">
        <v>139</v>
      </c>
      <c r="AM8263" s="2" t="s">
        <v>139</v>
      </c>
      <c r="AN8263" s="2" t="s">
        <v>139</v>
      </c>
      <c r="AO8263" s="2" t="s">
        <v>139</v>
      </c>
      <c r="AP8263" s="2" t="s">
        <v>139</v>
      </c>
      <c r="AQ8263" s="2" t="s">
        <v>117</v>
      </c>
      <c r="AR8263" s="2" t="s">
        <v>112</v>
      </c>
    </row>
    <row r="8264" spans="8:44" ht="21" customHeight="1">
      <c r="H8264" s="2">
        <f t="shared" si="266"/>
        <v>8263</v>
      </c>
      <c r="I8264" s="2" t="str">
        <f t="shared" ca="1" si="267"/>
        <v>ビーネックスパートナーズ関東8263</v>
      </c>
      <c r="K8264" s="2" t="s">
        <v>64</v>
      </c>
      <c r="L8264" s="2" t="s">
        <v>6500</v>
      </c>
      <c r="M8264" s="4" t="s">
        <v>42798</v>
      </c>
      <c r="N8264" s="2" t="s">
        <v>42799</v>
      </c>
      <c r="O8264" s="2" t="s">
        <v>42800</v>
      </c>
      <c r="P8264" s="2" t="s">
        <v>139</v>
      </c>
      <c r="Q8264" s="2" t="s">
        <v>42669</v>
      </c>
      <c r="R8264" s="2" t="s">
        <v>139</v>
      </c>
      <c r="S8264" s="2" t="s">
        <v>36820</v>
      </c>
      <c r="T8264" s="2" t="s">
        <v>36798</v>
      </c>
      <c r="U8264" s="2" t="s">
        <v>482</v>
      </c>
      <c r="V8264" s="2">
        <v>1170</v>
      </c>
      <c r="W8264" s="2">
        <v>212000</v>
      </c>
      <c r="X8264" s="2" t="s">
        <v>6678</v>
      </c>
      <c r="Y8264" s="2" t="s">
        <v>139</v>
      </c>
      <c r="Z8264" s="2" t="s">
        <v>171</v>
      </c>
      <c r="AA8264" s="2" t="s">
        <v>36799</v>
      </c>
      <c r="AB8264" s="2" t="s">
        <v>42801</v>
      </c>
      <c r="AC8264" s="2" t="s">
        <v>37692</v>
      </c>
      <c r="AD8264" s="2" t="s">
        <v>139</v>
      </c>
      <c r="AE8264" s="2" t="s">
        <v>139</v>
      </c>
      <c r="AF8264" s="2" t="s">
        <v>139</v>
      </c>
      <c r="AG8264" s="2" t="s">
        <v>3091</v>
      </c>
      <c r="AH8264" s="2" t="s">
        <v>139</v>
      </c>
      <c r="AI8264" s="2" t="s">
        <v>3091</v>
      </c>
      <c r="AJ8264" s="2" t="s">
        <v>42802</v>
      </c>
      <c r="AK8264" s="2" t="s">
        <v>139</v>
      </c>
      <c r="AL8264" s="2" t="s">
        <v>139</v>
      </c>
      <c r="AM8264" s="2" t="s">
        <v>139</v>
      </c>
      <c r="AN8264" s="2" t="s">
        <v>139</v>
      </c>
      <c r="AO8264" s="2" t="s">
        <v>139</v>
      </c>
      <c r="AP8264" s="2" t="s">
        <v>139</v>
      </c>
      <c r="AQ8264" s="2" t="s">
        <v>117</v>
      </c>
      <c r="AR8264" s="2" t="s">
        <v>112</v>
      </c>
    </row>
    <row r="8265" spans="8:44" ht="21" customHeight="1">
      <c r="H8265" s="2">
        <f t="shared" si="266"/>
        <v>8264</v>
      </c>
      <c r="I8265" s="2" t="str">
        <f t="shared" ca="1" si="267"/>
        <v>ビーネックスパートナーズ関東8264</v>
      </c>
      <c r="K8265" s="2" t="s">
        <v>64</v>
      </c>
      <c r="L8265" s="2" t="s">
        <v>6500</v>
      </c>
      <c r="M8265" s="4" t="s">
        <v>42803</v>
      </c>
      <c r="N8265" s="2" t="s">
        <v>42804</v>
      </c>
      <c r="O8265" s="2" t="s">
        <v>42805</v>
      </c>
      <c r="P8265" s="2" t="s">
        <v>139</v>
      </c>
      <c r="Q8265" s="2" t="s">
        <v>42504</v>
      </c>
      <c r="R8265" s="2" t="s">
        <v>139</v>
      </c>
      <c r="S8265" s="2" t="s">
        <v>36820</v>
      </c>
      <c r="T8265" s="2" t="s">
        <v>36806</v>
      </c>
      <c r="U8265" s="2" t="s">
        <v>482</v>
      </c>
      <c r="V8265" s="2">
        <v>1200</v>
      </c>
      <c r="W8265" s="2">
        <v>232000</v>
      </c>
      <c r="X8265" s="2" t="s">
        <v>6511</v>
      </c>
      <c r="Y8265" s="2" t="s">
        <v>139</v>
      </c>
      <c r="Z8265" s="2" t="s">
        <v>36821</v>
      </c>
      <c r="AA8265" s="2" t="s">
        <v>36799</v>
      </c>
      <c r="AB8265" s="2" t="s">
        <v>42806</v>
      </c>
      <c r="AC8265" s="2" t="s">
        <v>37453</v>
      </c>
      <c r="AD8265" s="2" t="s">
        <v>139</v>
      </c>
      <c r="AE8265" s="2" t="s">
        <v>139</v>
      </c>
      <c r="AF8265" s="2" t="s">
        <v>139</v>
      </c>
      <c r="AG8265" s="2" t="s">
        <v>3091</v>
      </c>
      <c r="AH8265" s="2" t="s">
        <v>139</v>
      </c>
      <c r="AI8265" s="2" t="s">
        <v>3091</v>
      </c>
      <c r="AJ8265" s="2" t="s">
        <v>139</v>
      </c>
      <c r="AK8265" s="2" t="s">
        <v>139</v>
      </c>
      <c r="AL8265" s="2" t="s">
        <v>139</v>
      </c>
      <c r="AM8265" s="2" t="s">
        <v>139</v>
      </c>
      <c r="AN8265" s="2" t="s">
        <v>139</v>
      </c>
      <c r="AO8265" s="2" t="s">
        <v>139</v>
      </c>
      <c r="AP8265" s="2" t="s">
        <v>139</v>
      </c>
      <c r="AQ8265" s="2" t="s">
        <v>117</v>
      </c>
      <c r="AR8265" s="2" t="s">
        <v>112</v>
      </c>
    </row>
    <row r="8266" spans="8:44" ht="21" customHeight="1">
      <c r="H8266" s="2">
        <f t="shared" si="266"/>
        <v>8265</v>
      </c>
      <c r="I8266" s="2" t="str">
        <f t="shared" ca="1" si="267"/>
        <v>ビーネックスパートナーズ関東8265</v>
      </c>
      <c r="K8266" s="2" t="s">
        <v>64</v>
      </c>
      <c r="L8266" s="2" t="s">
        <v>6500</v>
      </c>
      <c r="M8266" s="4" t="s">
        <v>42807</v>
      </c>
      <c r="N8266" s="2" t="s">
        <v>42808</v>
      </c>
      <c r="O8266" s="2" t="s">
        <v>42809</v>
      </c>
      <c r="P8266" s="2" t="s">
        <v>139</v>
      </c>
      <c r="Q8266" s="2" t="s">
        <v>42738</v>
      </c>
      <c r="R8266" s="2" t="s">
        <v>139</v>
      </c>
      <c r="S8266" s="2" t="s">
        <v>42810</v>
      </c>
      <c r="T8266" s="2" t="s">
        <v>182</v>
      </c>
      <c r="U8266" s="2" t="s">
        <v>36807</v>
      </c>
      <c r="V8266" s="2">
        <v>1500</v>
      </c>
      <c r="W8266" s="2">
        <v>272000</v>
      </c>
      <c r="X8266" s="2" t="s">
        <v>6678</v>
      </c>
      <c r="Y8266" s="2" t="s">
        <v>139</v>
      </c>
      <c r="Z8266" s="2" t="s">
        <v>171</v>
      </c>
      <c r="AA8266" s="2" t="s">
        <v>36799</v>
      </c>
      <c r="AB8266" s="2" t="s">
        <v>42811</v>
      </c>
      <c r="AC8266" s="2" t="s">
        <v>37692</v>
      </c>
      <c r="AD8266" s="2" t="s">
        <v>139</v>
      </c>
      <c r="AE8266" s="2" t="s">
        <v>139</v>
      </c>
      <c r="AF8266" s="2" t="s">
        <v>139</v>
      </c>
      <c r="AG8266" s="2" t="s">
        <v>3091</v>
      </c>
      <c r="AH8266" s="2" t="s">
        <v>139</v>
      </c>
      <c r="AI8266" s="2" t="s">
        <v>3091</v>
      </c>
      <c r="AJ8266" s="2" t="s">
        <v>42812</v>
      </c>
      <c r="AK8266" s="2" t="s">
        <v>139</v>
      </c>
      <c r="AL8266" s="2" t="s">
        <v>139</v>
      </c>
      <c r="AM8266" s="2" t="s">
        <v>139</v>
      </c>
      <c r="AN8266" s="2" t="s">
        <v>139</v>
      </c>
      <c r="AO8266" s="2" t="s">
        <v>139</v>
      </c>
      <c r="AP8266" s="2" t="s">
        <v>139</v>
      </c>
      <c r="AQ8266" s="2" t="s">
        <v>117</v>
      </c>
      <c r="AR8266" s="2" t="s">
        <v>112</v>
      </c>
    </row>
    <row r="8267" spans="8:44" ht="21" customHeight="1">
      <c r="H8267" s="2">
        <f t="shared" si="266"/>
        <v>8266</v>
      </c>
      <c r="I8267" s="2" t="str">
        <f t="shared" ca="1" si="267"/>
        <v>ビーネックスパートナーズ関東8266</v>
      </c>
      <c r="K8267" s="2" t="s">
        <v>64</v>
      </c>
      <c r="L8267" s="2" t="s">
        <v>6500</v>
      </c>
      <c r="M8267" s="4" t="s">
        <v>42813</v>
      </c>
      <c r="N8267" s="2" t="s">
        <v>42814</v>
      </c>
      <c r="O8267" s="2" t="s">
        <v>42815</v>
      </c>
      <c r="P8267" s="2" t="s">
        <v>139</v>
      </c>
      <c r="Q8267" s="2" t="s">
        <v>42530</v>
      </c>
      <c r="R8267" s="2" t="s">
        <v>139</v>
      </c>
      <c r="S8267" s="2" t="s">
        <v>36868</v>
      </c>
      <c r="T8267" s="2" t="s">
        <v>36806</v>
      </c>
      <c r="U8267" s="2" t="s">
        <v>36807</v>
      </c>
      <c r="V8267" s="2">
        <v>1450</v>
      </c>
      <c r="W8267" s="2">
        <v>293000</v>
      </c>
      <c r="X8267" s="2" t="s">
        <v>6511</v>
      </c>
      <c r="Y8267" s="2" t="s">
        <v>139</v>
      </c>
      <c r="Z8267" s="2" t="s">
        <v>171</v>
      </c>
      <c r="AA8267" s="2" t="s">
        <v>36799</v>
      </c>
      <c r="AB8267" s="2" t="s">
        <v>42816</v>
      </c>
      <c r="AC8267" s="2" t="s">
        <v>37692</v>
      </c>
      <c r="AD8267" s="2" t="s">
        <v>139</v>
      </c>
      <c r="AE8267" s="2" t="s">
        <v>139</v>
      </c>
      <c r="AF8267" s="2" t="s">
        <v>139</v>
      </c>
      <c r="AG8267" s="2" t="s">
        <v>3091</v>
      </c>
      <c r="AH8267" s="2" t="s">
        <v>139</v>
      </c>
      <c r="AI8267" s="2" t="s">
        <v>3091</v>
      </c>
      <c r="AJ8267" s="2" t="s">
        <v>42817</v>
      </c>
      <c r="AK8267" s="2" t="s">
        <v>139</v>
      </c>
      <c r="AL8267" s="2" t="s">
        <v>139</v>
      </c>
      <c r="AM8267" s="2" t="s">
        <v>139</v>
      </c>
      <c r="AN8267" s="2" t="s">
        <v>139</v>
      </c>
      <c r="AO8267" s="2" t="s">
        <v>139</v>
      </c>
      <c r="AP8267" s="2" t="s">
        <v>139</v>
      </c>
      <c r="AQ8267" s="2" t="s">
        <v>117</v>
      </c>
      <c r="AR8267" s="2" t="s">
        <v>112</v>
      </c>
    </row>
    <row r="8268" spans="8:44" ht="21" customHeight="1">
      <c r="H8268" s="2">
        <f t="shared" si="266"/>
        <v>8267</v>
      </c>
      <c r="I8268" s="2" t="str">
        <f t="shared" ca="1" si="267"/>
        <v>ビーネックスパートナーズ関東8267</v>
      </c>
      <c r="K8268" s="2" t="s">
        <v>64</v>
      </c>
      <c r="L8268" s="2" t="s">
        <v>6500</v>
      </c>
      <c r="M8268" s="4" t="s">
        <v>42818</v>
      </c>
      <c r="N8268" s="2" t="s">
        <v>42819</v>
      </c>
      <c r="O8268" s="2" t="s">
        <v>42820</v>
      </c>
      <c r="P8268" s="2" t="s">
        <v>139</v>
      </c>
      <c r="Q8268" s="2" t="s">
        <v>42504</v>
      </c>
      <c r="R8268" s="2" t="s">
        <v>139</v>
      </c>
      <c r="S8268" s="2" t="s">
        <v>42821</v>
      </c>
      <c r="T8268" s="2" t="s">
        <v>36806</v>
      </c>
      <c r="U8268" s="2" t="s">
        <v>36790</v>
      </c>
      <c r="V8268" s="2">
        <v>1200</v>
      </c>
      <c r="W8268" s="2">
        <v>207000</v>
      </c>
      <c r="X8268" s="2" t="s">
        <v>36833</v>
      </c>
      <c r="Y8268" s="2" t="s">
        <v>139</v>
      </c>
      <c r="Z8268" s="2" t="s">
        <v>36821</v>
      </c>
      <c r="AA8268" s="2" t="s">
        <v>36799</v>
      </c>
      <c r="AB8268" s="2" t="s">
        <v>42531</v>
      </c>
      <c r="AC8268" s="2" t="s">
        <v>37621</v>
      </c>
      <c r="AD8268" s="2" t="s">
        <v>139</v>
      </c>
      <c r="AE8268" s="2" t="s">
        <v>139</v>
      </c>
      <c r="AF8268" s="2" t="s">
        <v>139</v>
      </c>
      <c r="AG8268" s="2" t="s">
        <v>3091</v>
      </c>
      <c r="AH8268" s="2" t="s">
        <v>139</v>
      </c>
      <c r="AI8268" s="2" t="s">
        <v>3091</v>
      </c>
      <c r="AJ8268" s="2" t="s">
        <v>139</v>
      </c>
      <c r="AK8268" s="2" t="s">
        <v>139</v>
      </c>
      <c r="AL8268" s="2" t="s">
        <v>139</v>
      </c>
      <c r="AM8268" s="2" t="s">
        <v>139</v>
      </c>
      <c r="AN8268" s="2" t="s">
        <v>139</v>
      </c>
      <c r="AO8268" s="2" t="s">
        <v>139</v>
      </c>
      <c r="AP8268" s="2" t="s">
        <v>139</v>
      </c>
      <c r="AQ8268" s="2" t="s">
        <v>117</v>
      </c>
      <c r="AR8268" s="2" t="s">
        <v>112</v>
      </c>
    </row>
    <row r="8269" spans="8:44" ht="21" customHeight="1">
      <c r="H8269" s="2">
        <f t="shared" si="266"/>
        <v>8268</v>
      </c>
      <c r="I8269" s="2" t="str">
        <f t="shared" ca="1" si="267"/>
        <v>ビーネックスパートナーズ関東8268</v>
      </c>
      <c r="K8269" s="2" t="s">
        <v>64</v>
      </c>
      <c r="L8269" s="2" t="s">
        <v>6500</v>
      </c>
      <c r="M8269" s="4" t="s">
        <v>42822</v>
      </c>
      <c r="N8269" s="2" t="s">
        <v>42819</v>
      </c>
      <c r="O8269" s="2" t="s">
        <v>42823</v>
      </c>
      <c r="P8269" s="2" t="s">
        <v>139</v>
      </c>
      <c r="Q8269" s="2" t="s">
        <v>42504</v>
      </c>
      <c r="R8269" s="2" t="s">
        <v>139</v>
      </c>
      <c r="S8269" s="2" t="s">
        <v>42824</v>
      </c>
      <c r="T8269" s="2" t="s">
        <v>36806</v>
      </c>
      <c r="U8269" s="2" t="s">
        <v>36807</v>
      </c>
      <c r="V8269" s="2">
        <v>1200</v>
      </c>
      <c r="W8269" s="2">
        <v>219000</v>
      </c>
      <c r="X8269" s="2" t="s">
        <v>36833</v>
      </c>
      <c r="Y8269" s="2" t="s">
        <v>139</v>
      </c>
      <c r="Z8269" s="2" t="s">
        <v>171</v>
      </c>
      <c r="AA8269" s="2" t="s">
        <v>36799</v>
      </c>
      <c r="AB8269" s="2" t="s">
        <v>42531</v>
      </c>
      <c r="AC8269" s="2" t="s">
        <v>37621</v>
      </c>
      <c r="AD8269" s="2" t="s">
        <v>139</v>
      </c>
      <c r="AE8269" s="2" t="s">
        <v>139</v>
      </c>
      <c r="AF8269" s="2" t="s">
        <v>139</v>
      </c>
      <c r="AG8269" s="2" t="s">
        <v>3091</v>
      </c>
      <c r="AH8269" s="2" t="s">
        <v>139</v>
      </c>
      <c r="AI8269" s="2" t="s">
        <v>3091</v>
      </c>
      <c r="AJ8269" s="2" t="s">
        <v>139</v>
      </c>
      <c r="AK8269" s="2" t="s">
        <v>139</v>
      </c>
      <c r="AL8269" s="2" t="s">
        <v>139</v>
      </c>
      <c r="AM8269" s="2" t="s">
        <v>139</v>
      </c>
      <c r="AN8269" s="2" t="s">
        <v>139</v>
      </c>
      <c r="AO8269" s="2" t="s">
        <v>139</v>
      </c>
      <c r="AP8269" s="2" t="s">
        <v>139</v>
      </c>
      <c r="AQ8269" s="2" t="s">
        <v>117</v>
      </c>
      <c r="AR8269" s="2" t="s">
        <v>112</v>
      </c>
    </row>
    <row r="8270" spans="8:44" ht="21" customHeight="1">
      <c r="H8270" s="2">
        <f t="shared" si="266"/>
        <v>8269</v>
      </c>
      <c r="I8270" s="2" t="str">
        <f t="shared" ca="1" si="267"/>
        <v>ビーネックスパートナーズ関東8269</v>
      </c>
      <c r="K8270" s="2" t="s">
        <v>64</v>
      </c>
      <c r="L8270" s="2" t="s">
        <v>6500</v>
      </c>
      <c r="M8270" s="4" t="s">
        <v>42825</v>
      </c>
      <c r="N8270" s="2" t="s">
        <v>42826</v>
      </c>
      <c r="O8270" s="2" t="s">
        <v>42827</v>
      </c>
      <c r="P8270" s="2" t="s">
        <v>139</v>
      </c>
      <c r="Q8270" s="2" t="s">
        <v>42669</v>
      </c>
      <c r="R8270" s="2" t="s">
        <v>139</v>
      </c>
      <c r="S8270" s="2" t="s">
        <v>37284</v>
      </c>
      <c r="T8270" s="2" t="s">
        <v>36798</v>
      </c>
      <c r="U8270" s="2" t="s">
        <v>36807</v>
      </c>
      <c r="V8270" s="2">
        <v>1400</v>
      </c>
      <c r="W8270" s="2">
        <v>265000</v>
      </c>
      <c r="X8270" s="2" t="s">
        <v>6511</v>
      </c>
      <c r="Y8270" s="2" t="s">
        <v>139</v>
      </c>
      <c r="Z8270" s="2" t="s">
        <v>171</v>
      </c>
      <c r="AA8270" s="2" t="s">
        <v>36799</v>
      </c>
      <c r="AB8270" s="2" t="s">
        <v>42828</v>
      </c>
      <c r="AC8270" s="2" t="s">
        <v>37621</v>
      </c>
      <c r="AD8270" s="2" t="s">
        <v>139</v>
      </c>
      <c r="AE8270" s="2" t="s">
        <v>139</v>
      </c>
      <c r="AF8270" s="2" t="s">
        <v>139</v>
      </c>
      <c r="AG8270" s="2" t="s">
        <v>3091</v>
      </c>
      <c r="AH8270" s="2" t="s">
        <v>139</v>
      </c>
      <c r="AI8270" s="2" t="s">
        <v>3091</v>
      </c>
      <c r="AJ8270" s="2" t="s">
        <v>139</v>
      </c>
      <c r="AK8270" s="2" t="s">
        <v>139</v>
      </c>
      <c r="AL8270" s="2" t="s">
        <v>139</v>
      </c>
      <c r="AM8270" s="2" t="s">
        <v>139</v>
      </c>
      <c r="AN8270" s="2" t="s">
        <v>139</v>
      </c>
      <c r="AO8270" s="2" t="s">
        <v>139</v>
      </c>
      <c r="AP8270" s="2" t="s">
        <v>139</v>
      </c>
      <c r="AQ8270" s="2" t="s">
        <v>117</v>
      </c>
      <c r="AR8270" s="2" t="s">
        <v>112</v>
      </c>
    </row>
    <row r="8271" spans="8:44" ht="21" customHeight="1">
      <c r="H8271" s="2">
        <f t="shared" si="266"/>
        <v>8270</v>
      </c>
      <c r="I8271" s="2" t="str">
        <f t="shared" ca="1" si="267"/>
        <v>ビーネックスパートナーズ関東8270</v>
      </c>
      <c r="K8271" s="2" t="s">
        <v>64</v>
      </c>
      <c r="L8271" s="2" t="s">
        <v>6500</v>
      </c>
      <c r="M8271" s="4" t="s">
        <v>42829</v>
      </c>
      <c r="N8271" s="2" t="s">
        <v>42826</v>
      </c>
      <c r="O8271" s="2" t="s">
        <v>42830</v>
      </c>
      <c r="P8271" s="2" t="s">
        <v>139</v>
      </c>
      <c r="Q8271" s="2" t="s">
        <v>42669</v>
      </c>
      <c r="R8271" s="2" t="s">
        <v>139</v>
      </c>
      <c r="S8271" s="2" t="s">
        <v>36820</v>
      </c>
      <c r="T8271" s="2" t="s">
        <v>36798</v>
      </c>
      <c r="U8271" s="2" t="s">
        <v>482</v>
      </c>
      <c r="V8271" s="2">
        <v>1200</v>
      </c>
      <c r="W8271" s="2">
        <v>222000</v>
      </c>
      <c r="X8271" s="2" t="s">
        <v>6678</v>
      </c>
      <c r="Y8271" s="2" t="s">
        <v>139</v>
      </c>
      <c r="Z8271" s="2" t="s">
        <v>171</v>
      </c>
      <c r="AA8271" s="2" t="s">
        <v>36799</v>
      </c>
      <c r="AB8271" s="2" t="s">
        <v>42828</v>
      </c>
      <c r="AC8271" s="2" t="s">
        <v>37621</v>
      </c>
      <c r="AD8271" s="2" t="s">
        <v>139</v>
      </c>
      <c r="AE8271" s="2" t="s">
        <v>139</v>
      </c>
      <c r="AF8271" s="2" t="s">
        <v>139</v>
      </c>
      <c r="AG8271" s="2" t="s">
        <v>3091</v>
      </c>
      <c r="AH8271" s="2" t="s">
        <v>139</v>
      </c>
      <c r="AI8271" s="2" t="s">
        <v>37521</v>
      </c>
      <c r="AJ8271" s="2" t="s">
        <v>42831</v>
      </c>
      <c r="AK8271" s="2" t="s">
        <v>139</v>
      </c>
      <c r="AL8271" s="2" t="s">
        <v>139</v>
      </c>
      <c r="AM8271" s="2" t="s">
        <v>139</v>
      </c>
      <c r="AN8271" s="2" t="s">
        <v>139</v>
      </c>
      <c r="AO8271" s="2" t="s">
        <v>139</v>
      </c>
      <c r="AP8271" s="2" t="s">
        <v>139</v>
      </c>
      <c r="AQ8271" s="2" t="s">
        <v>117</v>
      </c>
      <c r="AR8271" s="2" t="s">
        <v>112</v>
      </c>
    </row>
    <row r="8272" spans="8:44" ht="21" customHeight="1">
      <c r="H8272" s="2">
        <f t="shared" si="266"/>
        <v>8271</v>
      </c>
      <c r="I8272" s="2" t="str">
        <f t="shared" ca="1" si="267"/>
        <v>ビーネックスパートナーズ関東8271</v>
      </c>
      <c r="K8272" s="2" t="s">
        <v>64</v>
      </c>
      <c r="L8272" s="2" t="s">
        <v>6500</v>
      </c>
      <c r="M8272" s="4" t="s">
        <v>42832</v>
      </c>
      <c r="N8272" s="2" t="s">
        <v>42833</v>
      </c>
      <c r="O8272" s="2" t="s">
        <v>42834</v>
      </c>
      <c r="P8272" s="2" t="s">
        <v>139</v>
      </c>
      <c r="Q8272" s="2" t="s">
        <v>42795</v>
      </c>
      <c r="R8272" s="2" t="s">
        <v>139</v>
      </c>
      <c r="S8272" s="2" t="s">
        <v>42835</v>
      </c>
      <c r="T8272" s="2" t="s">
        <v>182</v>
      </c>
      <c r="U8272" s="2" t="s">
        <v>37612</v>
      </c>
      <c r="V8272" s="2">
        <v>1170</v>
      </c>
      <c r="W8272" s="2">
        <v>227000</v>
      </c>
      <c r="X8272" s="2" t="s">
        <v>41591</v>
      </c>
      <c r="Y8272" s="2" t="s">
        <v>139</v>
      </c>
      <c r="Z8272" s="2" t="s">
        <v>171</v>
      </c>
      <c r="AA8272" s="2" t="s">
        <v>36799</v>
      </c>
      <c r="AB8272" s="2" t="s">
        <v>42836</v>
      </c>
      <c r="AC8272" s="2" t="s">
        <v>37472</v>
      </c>
      <c r="AD8272" s="2" t="s">
        <v>139</v>
      </c>
      <c r="AE8272" s="2" t="s">
        <v>139</v>
      </c>
      <c r="AF8272" s="2" t="s">
        <v>139</v>
      </c>
      <c r="AG8272" s="2" t="s">
        <v>3091</v>
      </c>
      <c r="AH8272" s="2" t="s">
        <v>139</v>
      </c>
      <c r="AI8272" s="2" t="s">
        <v>3091</v>
      </c>
      <c r="AJ8272" s="2" t="s">
        <v>42837</v>
      </c>
      <c r="AK8272" s="2" t="s">
        <v>139</v>
      </c>
      <c r="AL8272" s="2" t="s">
        <v>139</v>
      </c>
      <c r="AM8272" s="2" t="s">
        <v>139</v>
      </c>
      <c r="AN8272" s="2" t="s">
        <v>139</v>
      </c>
      <c r="AO8272" s="2" t="s">
        <v>139</v>
      </c>
      <c r="AP8272" s="2" t="s">
        <v>139</v>
      </c>
      <c r="AQ8272" s="2" t="s">
        <v>117</v>
      </c>
      <c r="AR8272" s="2" t="s">
        <v>112</v>
      </c>
    </row>
    <row r="8273" spans="8:44" ht="21" customHeight="1">
      <c r="H8273" s="2">
        <f t="shared" si="266"/>
        <v>8272</v>
      </c>
      <c r="I8273" s="2" t="str">
        <f t="shared" ca="1" si="267"/>
        <v>ビーネックスパートナーズ関東8272</v>
      </c>
      <c r="K8273" s="2" t="s">
        <v>64</v>
      </c>
      <c r="L8273" s="2" t="s">
        <v>6500</v>
      </c>
      <c r="M8273" s="4" t="s">
        <v>42838</v>
      </c>
      <c r="N8273" s="2" t="s">
        <v>42839</v>
      </c>
      <c r="O8273" s="2" t="s">
        <v>42840</v>
      </c>
      <c r="P8273" s="2" t="s">
        <v>139</v>
      </c>
      <c r="Q8273" s="2" t="s">
        <v>42841</v>
      </c>
      <c r="R8273" s="2" t="s">
        <v>139</v>
      </c>
      <c r="S8273" s="2" t="s">
        <v>36852</v>
      </c>
      <c r="T8273" s="2" t="s">
        <v>36798</v>
      </c>
      <c r="U8273" s="2" t="s">
        <v>482</v>
      </c>
      <c r="V8273" s="2">
        <v>1220</v>
      </c>
      <c r="W8273" s="2">
        <v>216000</v>
      </c>
      <c r="X8273" s="2" t="s">
        <v>6505</v>
      </c>
      <c r="Y8273" s="2" t="s">
        <v>139</v>
      </c>
      <c r="Z8273" s="2" t="s">
        <v>171</v>
      </c>
      <c r="AA8273" s="2" t="s">
        <v>36799</v>
      </c>
      <c r="AB8273" s="2" t="s">
        <v>42842</v>
      </c>
      <c r="AC8273" s="2" t="s">
        <v>37453</v>
      </c>
      <c r="AD8273" s="2" t="s">
        <v>139</v>
      </c>
      <c r="AE8273" s="2" t="s">
        <v>139</v>
      </c>
      <c r="AF8273" s="2" t="s">
        <v>139</v>
      </c>
      <c r="AG8273" s="2" t="s">
        <v>3091</v>
      </c>
      <c r="AH8273" s="2" t="s">
        <v>139</v>
      </c>
      <c r="AI8273" s="2" t="s">
        <v>3091</v>
      </c>
      <c r="AJ8273" s="2" t="s">
        <v>139</v>
      </c>
      <c r="AK8273" s="2" t="s">
        <v>139</v>
      </c>
      <c r="AL8273" s="2" t="s">
        <v>139</v>
      </c>
      <c r="AM8273" s="2" t="s">
        <v>139</v>
      </c>
      <c r="AN8273" s="2" t="s">
        <v>139</v>
      </c>
      <c r="AO8273" s="2" t="s">
        <v>139</v>
      </c>
      <c r="AP8273" s="2" t="s">
        <v>139</v>
      </c>
      <c r="AQ8273" s="2" t="s">
        <v>117</v>
      </c>
      <c r="AR8273" s="2" t="s">
        <v>112</v>
      </c>
    </row>
    <row r="8274" spans="8:44" ht="21" customHeight="1">
      <c r="H8274" s="2">
        <f t="shared" si="266"/>
        <v>8273</v>
      </c>
      <c r="I8274" s="2" t="str">
        <f t="shared" ca="1" si="267"/>
        <v>ビーネックスパートナーズ関東8273</v>
      </c>
      <c r="K8274" s="2" t="s">
        <v>64</v>
      </c>
      <c r="L8274" s="2" t="s">
        <v>6500</v>
      </c>
      <c r="M8274" s="4" t="s">
        <v>42843</v>
      </c>
      <c r="N8274" s="2" t="s">
        <v>42844</v>
      </c>
      <c r="O8274" s="2" t="s">
        <v>42845</v>
      </c>
      <c r="P8274" s="2" t="s">
        <v>139</v>
      </c>
      <c r="Q8274" s="2" t="s">
        <v>42846</v>
      </c>
      <c r="R8274" s="2" t="s">
        <v>139</v>
      </c>
      <c r="S8274" s="2" t="s">
        <v>37033</v>
      </c>
      <c r="T8274" s="2" t="s">
        <v>36806</v>
      </c>
      <c r="U8274" s="2" t="s">
        <v>36807</v>
      </c>
      <c r="V8274" s="2">
        <v>1300</v>
      </c>
      <c r="W8274" s="2">
        <v>249000</v>
      </c>
      <c r="X8274" s="2" t="s">
        <v>36833</v>
      </c>
      <c r="Y8274" s="2" t="s">
        <v>139</v>
      </c>
      <c r="Z8274" s="2" t="s">
        <v>171</v>
      </c>
      <c r="AA8274" s="2" t="s">
        <v>36799</v>
      </c>
      <c r="AB8274" s="2" t="s">
        <v>42847</v>
      </c>
      <c r="AC8274" s="2" t="s">
        <v>37481</v>
      </c>
      <c r="AD8274" s="2" t="s">
        <v>139</v>
      </c>
      <c r="AE8274" s="2" t="s">
        <v>139</v>
      </c>
      <c r="AF8274" s="2" t="s">
        <v>139</v>
      </c>
      <c r="AG8274" s="2" t="s">
        <v>3091</v>
      </c>
      <c r="AH8274" s="2" t="s">
        <v>139</v>
      </c>
      <c r="AI8274" s="2" t="s">
        <v>3091</v>
      </c>
      <c r="AJ8274" s="2" t="s">
        <v>139</v>
      </c>
      <c r="AK8274" s="2" t="s">
        <v>139</v>
      </c>
      <c r="AL8274" s="2" t="s">
        <v>139</v>
      </c>
      <c r="AM8274" s="2" t="s">
        <v>139</v>
      </c>
      <c r="AN8274" s="2" t="s">
        <v>139</v>
      </c>
      <c r="AO8274" s="2" t="s">
        <v>139</v>
      </c>
      <c r="AP8274" s="2" t="s">
        <v>139</v>
      </c>
      <c r="AQ8274" s="2" t="s">
        <v>118</v>
      </c>
      <c r="AR8274" s="2" t="s">
        <v>112</v>
      </c>
    </row>
    <row r="8275" spans="8:44" ht="21" customHeight="1">
      <c r="H8275" s="2">
        <f t="shared" si="266"/>
        <v>8274</v>
      </c>
      <c r="I8275" s="2" t="str">
        <f t="shared" ca="1" si="267"/>
        <v>ビーネックスパートナーズ関東8274</v>
      </c>
      <c r="K8275" s="2" t="s">
        <v>64</v>
      </c>
      <c r="L8275" s="2" t="s">
        <v>6500</v>
      </c>
      <c r="M8275" s="4" t="s">
        <v>42848</v>
      </c>
      <c r="N8275" s="2" t="s">
        <v>42849</v>
      </c>
      <c r="O8275" s="2" t="s">
        <v>42850</v>
      </c>
      <c r="P8275" s="2" t="s">
        <v>139</v>
      </c>
      <c r="Q8275" s="2" t="s">
        <v>42669</v>
      </c>
      <c r="R8275" s="2" t="s">
        <v>139</v>
      </c>
      <c r="S8275" s="2" t="s">
        <v>42632</v>
      </c>
      <c r="T8275" s="2" t="s">
        <v>37243</v>
      </c>
      <c r="U8275" s="2" t="s">
        <v>36790</v>
      </c>
      <c r="V8275" s="2">
        <v>1200</v>
      </c>
      <c r="W8275" s="2">
        <v>211000</v>
      </c>
      <c r="X8275" s="2" t="s">
        <v>6568</v>
      </c>
      <c r="Y8275" s="2" t="s">
        <v>139</v>
      </c>
      <c r="Z8275" s="2" t="s">
        <v>36821</v>
      </c>
      <c r="AA8275" s="2" t="s">
        <v>36799</v>
      </c>
      <c r="AB8275" s="2" t="s">
        <v>42851</v>
      </c>
      <c r="AC8275" s="2" t="s">
        <v>37621</v>
      </c>
      <c r="AD8275" s="2" t="s">
        <v>139</v>
      </c>
      <c r="AE8275" s="2" t="s">
        <v>139</v>
      </c>
      <c r="AF8275" s="2" t="s">
        <v>139</v>
      </c>
      <c r="AG8275" s="2" t="s">
        <v>3091</v>
      </c>
      <c r="AH8275" s="2" t="s">
        <v>139</v>
      </c>
      <c r="AI8275" s="2" t="s">
        <v>3091</v>
      </c>
      <c r="AJ8275" s="2" t="s">
        <v>139</v>
      </c>
      <c r="AK8275" s="2" t="s">
        <v>139</v>
      </c>
      <c r="AL8275" s="2" t="s">
        <v>139</v>
      </c>
      <c r="AM8275" s="2" t="s">
        <v>139</v>
      </c>
      <c r="AN8275" s="2" t="s">
        <v>139</v>
      </c>
      <c r="AO8275" s="2" t="s">
        <v>139</v>
      </c>
      <c r="AP8275" s="2" t="s">
        <v>139</v>
      </c>
      <c r="AQ8275" s="2" t="s">
        <v>117</v>
      </c>
      <c r="AR8275" s="2" t="s">
        <v>112</v>
      </c>
    </row>
    <row r="8276" spans="8:44" ht="21" customHeight="1">
      <c r="H8276" s="2">
        <f t="shared" si="266"/>
        <v>8275</v>
      </c>
      <c r="I8276" s="2" t="str">
        <f t="shared" ca="1" si="267"/>
        <v>ビーネックスパートナーズ関東8275</v>
      </c>
      <c r="K8276" s="2" t="s">
        <v>64</v>
      </c>
      <c r="L8276" s="2" t="s">
        <v>6500</v>
      </c>
      <c r="M8276" s="4" t="s">
        <v>42852</v>
      </c>
      <c r="N8276" s="2" t="s">
        <v>42853</v>
      </c>
      <c r="O8276" s="2" t="s">
        <v>42854</v>
      </c>
      <c r="P8276" s="2" t="s">
        <v>139</v>
      </c>
      <c r="Q8276" s="2" t="s">
        <v>42855</v>
      </c>
      <c r="R8276" s="2" t="s">
        <v>139</v>
      </c>
      <c r="S8276" s="2" t="s">
        <v>36820</v>
      </c>
      <c r="T8276" s="2" t="s">
        <v>36798</v>
      </c>
      <c r="U8276" s="2" t="s">
        <v>482</v>
      </c>
      <c r="V8276" s="2">
        <v>1200</v>
      </c>
      <c r="W8276" s="2">
        <v>202000</v>
      </c>
      <c r="X8276" s="2" t="s">
        <v>6511</v>
      </c>
      <c r="Y8276" s="2" t="s">
        <v>139</v>
      </c>
      <c r="Z8276" s="2" t="s">
        <v>171</v>
      </c>
      <c r="AA8276" s="2" t="s">
        <v>36799</v>
      </c>
      <c r="AB8276" s="2" t="s">
        <v>42856</v>
      </c>
      <c r="AC8276" s="2" t="s">
        <v>38083</v>
      </c>
      <c r="AD8276" s="2" t="s">
        <v>139</v>
      </c>
      <c r="AE8276" s="2" t="s">
        <v>139</v>
      </c>
      <c r="AF8276" s="2" t="s">
        <v>139</v>
      </c>
      <c r="AG8276" s="2" t="s">
        <v>3091</v>
      </c>
      <c r="AH8276" s="2" t="s">
        <v>139</v>
      </c>
      <c r="AI8276" s="2" t="s">
        <v>3091</v>
      </c>
      <c r="AJ8276" s="2" t="s">
        <v>139</v>
      </c>
      <c r="AK8276" s="2" t="s">
        <v>139</v>
      </c>
      <c r="AL8276" s="2" t="s">
        <v>139</v>
      </c>
      <c r="AM8276" s="2" t="s">
        <v>139</v>
      </c>
      <c r="AN8276" s="2" t="s">
        <v>139</v>
      </c>
      <c r="AO8276" s="2" t="s">
        <v>139</v>
      </c>
      <c r="AP8276" s="2" t="s">
        <v>139</v>
      </c>
      <c r="AQ8276" s="2" t="s">
        <v>117</v>
      </c>
      <c r="AR8276" s="2" t="s">
        <v>112</v>
      </c>
    </row>
    <row r="8277" spans="8:44" ht="21" customHeight="1">
      <c r="H8277" s="2">
        <f t="shared" si="266"/>
        <v>8276</v>
      </c>
      <c r="I8277" s="2" t="str">
        <f t="shared" ca="1" si="267"/>
        <v>ビーネックスパートナーズ関東8276</v>
      </c>
      <c r="K8277" s="2" t="s">
        <v>64</v>
      </c>
      <c r="L8277" s="2" t="s">
        <v>6500</v>
      </c>
      <c r="M8277" s="4" t="s">
        <v>42857</v>
      </c>
      <c r="N8277" s="2" t="s">
        <v>42858</v>
      </c>
      <c r="O8277" s="2" t="s">
        <v>42859</v>
      </c>
      <c r="P8277" s="2" t="s">
        <v>139</v>
      </c>
      <c r="Q8277" s="2" t="s">
        <v>42860</v>
      </c>
      <c r="R8277" s="2" t="s">
        <v>139</v>
      </c>
      <c r="S8277" s="2" t="s">
        <v>42861</v>
      </c>
      <c r="T8277" s="2" t="s">
        <v>36798</v>
      </c>
      <c r="U8277" s="2" t="s">
        <v>36807</v>
      </c>
      <c r="V8277" s="2">
        <v>1300</v>
      </c>
      <c r="W8277" s="2">
        <v>251000</v>
      </c>
      <c r="X8277" s="2" t="s">
        <v>6505</v>
      </c>
      <c r="Y8277" s="2" t="s">
        <v>139</v>
      </c>
      <c r="Z8277" s="2" t="s">
        <v>171</v>
      </c>
      <c r="AA8277" s="2" t="s">
        <v>36799</v>
      </c>
      <c r="AB8277" s="2" t="s">
        <v>42862</v>
      </c>
      <c r="AC8277" s="2" t="s">
        <v>37453</v>
      </c>
      <c r="AD8277" s="2" t="s">
        <v>139</v>
      </c>
      <c r="AE8277" s="2" t="s">
        <v>139</v>
      </c>
      <c r="AF8277" s="2" t="s">
        <v>139</v>
      </c>
      <c r="AG8277" s="2" t="s">
        <v>3091</v>
      </c>
      <c r="AH8277" s="2" t="s">
        <v>139</v>
      </c>
      <c r="AI8277" s="2" t="s">
        <v>3091</v>
      </c>
      <c r="AJ8277" s="2" t="s">
        <v>139</v>
      </c>
      <c r="AK8277" s="2" t="s">
        <v>139</v>
      </c>
      <c r="AL8277" s="2" t="s">
        <v>139</v>
      </c>
      <c r="AM8277" s="2" t="s">
        <v>139</v>
      </c>
      <c r="AN8277" s="2" t="s">
        <v>139</v>
      </c>
      <c r="AO8277" s="2" t="s">
        <v>139</v>
      </c>
      <c r="AP8277" s="2" t="s">
        <v>139</v>
      </c>
      <c r="AQ8277" s="2" t="s">
        <v>117</v>
      </c>
      <c r="AR8277" s="2" t="s">
        <v>112</v>
      </c>
    </row>
    <row r="8278" spans="8:44" ht="21" customHeight="1">
      <c r="H8278" s="2">
        <f t="shared" si="266"/>
        <v>8277</v>
      </c>
      <c r="I8278" s="2" t="str">
        <f t="shared" ca="1" si="267"/>
        <v>ビーネックスパートナーズ関東8277</v>
      </c>
      <c r="K8278" s="2" t="s">
        <v>64</v>
      </c>
      <c r="L8278" s="2" t="s">
        <v>6500</v>
      </c>
      <c r="M8278" s="4" t="s">
        <v>42863</v>
      </c>
      <c r="N8278" s="2" t="s">
        <v>42864</v>
      </c>
      <c r="O8278" s="2" t="s">
        <v>42865</v>
      </c>
      <c r="P8278" s="2" t="s">
        <v>139</v>
      </c>
      <c r="Q8278" s="2" t="s">
        <v>41920</v>
      </c>
      <c r="R8278" s="2" t="s">
        <v>139</v>
      </c>
      <c r="S8278" s="2" t="s">
        <v>41985</v>
      </c>
      <c r="T8278" s="2" t="s">
        <v>182</v>
      </c>
      <c r="U8278" s="2" t="s">
        <v>42866</v>
      </c>
      <c r="V8278" s="2">
        <v>1150</v>
      </c>
      <c r="W8278" s="2">
        <v>241000</v>
      </c>
      <c r="X8278" s="2">
        <v>45</v>
      </c>
      <c r="Y8278" s="2" t="s">
        <v>139</v>
      </c>
      <c r="Z8278" s="2" t="s">
        <v>36821</v>
      </c>
      <c r="AA8278" s="2" t="s">
        <v>36799</v>
      </c>
      <c r="AB8278" s="2" t="s">
        <v>42867</v>
      </c>
      <c r="AC8278" s="2" t="s">
        <v>42868</v>
      </c>
      <c r="AD8278" s="2" t="s">
        <v>139</v>
      </c>
      <c r="AE8278" s="2" t="s">
        <v>139</v>
      </c>
      <c r="AF8278" s="2" t="s">
        <v>139</v>
      </c>
      <c r="AG8278" s="2" t="s">
        <v>36793</v>
      </c>
      <c r="AH8278" s="2" t="s">
        <v>139</v>
      </c>
      <c r="AI8278" s="2" t="s">
        <v>3091</v>
      </c>
      <c r="AJ8278" s="2" t="s">
        <v>42869</v>
      </c>
      <c r="AK8278" s="2" t="s">
        <v>139</v>
      </c>
      <c r="AL8278" s="2" t="s">
        <v>139</v>
      </c>
      <c r="AM8278" s="2" t="s">
        <v>139</v>
      </c>
      <c r="AN8278" s="2" t="s">
        <v>139</v>
      </c>
      <c r="AO8278" s="2" t="s">
        <v>139</v>
      </c>
      <c r="AP8278" s="2" t="s">
        <v>139</v>
      </c>
      <c r="AQ8278" s="2" t="s">
        <v>114</v>
      </c>
      <c r="AR8278" s="2" t="s">
        <v>112</v>
      </c>
    </row>
    <row r="8279" spans="8:44" ht="21" customHeight="1">
      <c r="H8279" s="2">
        <f t="shared" si="266"/>
        <v>8278</v>
      </c>
      <c r="I8279" s="2" t="str">
        <f t="shared" ca="1" si="267"/>
        <v>ビーネックスパートナーズ中国8278</v>
      </c>
      <c r="K8279" s="2" t="s">
        <v>65</v>
      </c>
      <c r="L8279" s="2" t="s">
        <v>6500</v>
      </c>
      <c r="M8279" s="4" t="s">
        <v>42870</v>
      </c>
      <c r="N8279" s="2" t="s">
        <v>139</v>
      </c>
      <c r="O8279" s="2" t="s">
        <v>42871</v>
      </c>
      <c r="P8279" s="2" t="s">
        <v>42872</v>
      </c>
      <c r="Q8279" s="2" t="s">
        <v>42873</v>
      </c>
      <c r="R8279" s="2" t="s">
        <v>139</v>
      </c>
      <c r="S8279" s="2" t="s">
        <v>139</v>
      </c>
      <c r="T8279" s="2" t="s">
        <v>36806</v>
      </c>
      <c r="U8279" s="2" t="s">
        <v>482</v>
      </c>
      <c r="V8279" s="2">
        <v>1200</v>
      </c>
      <c r="W8279" s="2">
        <v>204000</v>
      </c>
      <c r="X8279" s="2" t="s">
        <v>37556</v>
      </c>
      <c r="Y8279" s="2" t="s">
        <v>139</v>
      </c>
      <c r="Z8279" s="2" t="s">
        <v>171</v>
      </c>
      <c r="AA8279" s="2" t="s">
        <v>139</v>
      </c>
      <c r="AB8279" s="2" t="s">
        <v>42874</v>
      </c>
      <c r="AC8279" s="2" t="s">
        <v>37453</v>
      </c>
      <c r="AD8279" s="2" t="s">
        <v>139</v>
      </c>
      <c r="AE8279" s="2" t="s">
        <v>139</v>
      </c>
      <c r="AF8279" s="2" t="s">
        <v>3091</v>
      </c>
      <c r="AG8279" s="2" t="s">
        <v>139</v>
      </c>
      <c r="AH8279" s="2" t="s">
        <v>139</v>
      </c>
      <c r="AI8279" s="2" t="s">
        <v>139</v>
      </c>
      <c r="AJ8279" s="2" t="s">
        <v>139</v>
      </c>
      <c r="AK8279" s="2" t="s">
        <v>139</v>
      </c>
      <c r="AL8279" s="2" t="s">
        <v>139</v>
      </c>
      <c r="AM8279" s="2" t="s">
        <v>139</v>
      </c>
      <c r="AN8279" s="2" t="s">
        <v>139</v>
      </c>
      <c r="AO8279" s="2" t="s">
        <v>139</v>
      </c>
      <c r="AP8279" s="2" t="s">
        <v>139</v>
      </c>
      <c r="AQ8279" s="2" t="s">
        <v>86</v>
      </c>
      <c r="AR8279" s="2" t="s">
        <v>87</v>
      </c>
    </row>
    <row r="8280" spans="8:44" ht="21" customHeight="1">
      <c r="H8280" s="2">
        <f t="shared" si="266"/>
        <v>8279</v>
      </c>
      <c r="I8280" s="2" t="str">
        <f t="shared" ca="1" si="267"/>
        <v>ビーネックスパートナーズ中国8279</v>
      </c>
      <c r="K8280" s="2" t="s">
        <v>65</v>
      </c>
      <c r="L8280" s="2" t="s">
        <v>6500</v>
      </c>
      <c r="M8280" s="4" t="s">
        <v>42875</v>
      </c>
      <c r="N8280" s="2" t="s">
        <v>139</v>
      </c>
      <c r="O8280" s="2" t="s">
        <v>42876</v>
      </c>
      <c r="P8280" s="2" t="s">
        <v>42877</v>
      </c>
      <c r="Q8280" s="2" t="s">
        <v>42878</v>
      </c>
      <c r="R8280" s="2" t="s">
        <v>139</v>
      </c>
      <c r="S8280" s="2" t="s">
        <v>139</v>
      </c>
      <c r="T8280" s="2" t="s">
        <v>36798</v>
      </c>
      <c r="U8280" s="2" t="s">
        <v>482</v>
      </c>
      <c r="V8280" s="2">
        <v>1300</v>
      </c>
      <c r="W8280" s="2">
        <v>214000</v>
      </c>
      <c r="X8280" s="2" t="s">
        <v>37510</v>
      </c>
      <c r="Y8280" s="2" t="s">
        <v>139</v>
      </c>
      <c r="Z8280" s="2" t="s">
        <v>171</v>
      </c>
      <c r="AA8280" s="2" t="s">
        <v>139</v>
      </c>
      <c r="AB8280" s="2" t="s">
        <v>42879</v>
      </c>
      <c r="AC8280" s="2" t="s">
        <v>13724</v>
      </c>
      <c r="AD8280" s="2" t="s">
        <v>139</v>
      </c>
      <c r="AE8280" s="2" t="s">
        <v>139</v>
      </c>
      <c r="AF8280" s="2" t="s">
        <v>3091</v>
      </c>
      <c r="AG8280" s="2" t="s">
        <v>139</v>
      </c>
      <c r="AH8280" s="2" t="s">
        <v>139</v>
      </c>
      <c r="AI8280" s="2" t="s">
        <v>139</v>
      </c>
      <c r="AJ8280" s="2" t="s">
        <v>139</v>
      </c>
      <c r="AK8280" s="2" t="s">
        <v>139</v>
      </c>
      <c r="AL8280" s="2" t="s">
        <v>139</v>
      </c>
      <c r="AM8280" s="2" t="s">
        <v>139</v>
      </c>
      <c r="AN8280" s="2" t="s">
        <v>139</v>
      </c>
      <c r="AO8280" s="2" t="s">
        <v>139</v>
      </c>
      <c r="AP8280" s="2" t="s">
        <v>139</v>
      </c>
      <c r="AQ8280" s="2" t="s">
        <v>86</v>
      </c>
      <c r="AR8280" s="2" t="s">
        <v>87</v>
      </c>
    </row>
    <row r="8281" spans="8:44" ht="21" customHeight="1">
      <c r="H8281" s="2">
        <f t="shared" si="266"/>
        <v>8280</v>
      </c>
      <c r="I8281" s="2" t="str">
        <f t="shared" ca="1" si="267"/>
        <v>ビーネックスパートナーズ中国8280</v>
      </c>
      <c r="K8281" s="2" t="s">
        <v>65</v>
      </c>
      <c r="L8281" s="2" t="s">
        <v>6500</v>
      </c>
      <c r="M8281" s="4" t="s">
        <v>42880</v>
      </c>
      <c r="N8281" s="2" t="s">
        <v>139</v>
      </c>
      <c r="O8281" s="2" t="s">
        <v>42881</v>
      </c>
      <c r="P8281" s="2" t="s">
        <v>42882</v>
      </c>
      <c r="Q8281" s="2" t="s">
        <v>42883</v>
      </c>
      <c r="R8281" s="2" t="s">
        <v>139</v>
      </c>
      <c r="S8281" s="2" t="s">
        <v>139</v>
      </c>
      <c r="T8281" s="2" t="s">
        <v>36806</v>
      </c>
      <c r="U8281" s="2" t="s">
        <v>36807</v>
      </c>
      <c r="V8281" s="2">
        <v>1100</v>
      </c>
      <c r="W8281" s="2">
        <v>243000</v>
      </c>
      <c r="X8281" s="2" t="s">
        <v>38407</v>
      </c>
      <c r="Y8281" s="2" t="s">
        <v>139</v>
      </c>
      <c r="Z8281" s="2" t="s">
        <v>36821</v>
      </c>
      <c r="AA8281" s="2" t="s">
        <v>139</v>
      </c>
      <c r="AB8281" s="2" t="s">
        <v>42884</v>
      </c>
      <c r="AC8281" s="2" t="s">
        <v>13724</v>
      </c>
      <c r="AD8281" s="2" t="s">
        <v>139</v>
      </c>
      <c r="AE8281" s="2" t="s">
        <v>139</v>
      </c>
      <c r="AF8281" s="2" t="s">
        <v>3091</v>
      </c>
      <c r="AG8281" s="2" t="s">
        <v>139</v>
      </c>
      <c r="AH8281" s="2" t="s">
        <v>139</v>
      </c>
      <c r="AI8281" s="2" t="s">
        <v>139</v>
      </c>
      <c r="AJ8281" s="2" t="s">
        <v>139</v>
      </c>
      <c r="AK8281" s="2" t="s">
        <v>139</v>
      </c>
      <c r="AL8281" s="2" t="s">
        <v>139</v>
      </c>
      <c r="AM8281" s="2" t="s">
        <v>139</v>
      </c>
      <c r="AN8281" s="2" t="s">
        <v>139</v>
      </c>
      <c r="AO8281" s="2" t="s">
        <v>139</v>
      </c>
      <c r="AP8281" s="2" t="s">
        <v>139</v>
      </c>
      <c r="AQ8281" s="2" t="s">
        <v>86</v>
      </c>
      <c r="AR8281" s="2" t="s">
        <v>87</v>
      </c>
    </row>
    <row r="8282" spans="8:44" ht="21" customHeight="1">
      <c r="H8282" s="2">
        <f t="shared" si="266"/>
        <v>8281</v>
      </c>
      <c r="I8282" s="2" t="str">
        <f t="shared" ca="1" si="267"/>
        <v>ビーネックスパートナーズ中国8281</v>
      </c>
      <c r="K8282" s="2" t="s">
        <v>65</v>
      </c>
      <c r="L8282" s="2" t="s">
        <v>6500</v>
      </c>
      <c r="M8282" s="4" t="s">
        <v>42885</v>
      </c>
      <c r="N8282" s="2" t="s">
        <v>139</v>
      </c>
      <c r="O8282" s="2" t="s">
        <v>42886</v>
      </c>
      <c r="P8282" s="2" t="s">
        <v>42887</v>
      </c>
      <c r="Q8282" s="2" t="s">
        <v>42888</v>
      </c>
      <c r="R8282" s="2" t="s">
        <v>139</v>
      </c>
      <c r="S8282" s="2" t="s">
        <v>139</v>
      </c>
      <c r="T8282" s="2" t="s">
        <v>36806</v>
      </c>
      <c r="U8282" s="2" t="s">
        <v>36790</v>
      </c>
      <c r="V8282" s="2">
        <v>1500</v>
      </c>
      <c r="W8282" s="2">
        <v>277000</v>
      </c>
      <c r="X8282" s="2" t="s">
        <v>37450</v>
      </c>
      <c r="Y8282" s="2" t="s">
        <v>139</v>
      </c>
      <c r="Z8282" s="2" t="s">
        <v>36821</v>
      </c>
      <c r="AA8282" s="2" t="s">
        <v>139</v>
      </c>
      <c r="AB8282" s="2" t="s">
        <v>42889</v>
      </c>
      <c r="AC8282" s="2" t="s">
        <v>37453</v>
      </c>
      <c r="AD8282" s="2" t="s">
        <v>139</v>
      </c>
      <c r="AE8282" s="2" t="s">
        <v>139</v>
      </c>
      <c r="AF8282" s="2" t="s">
        <v>3091</v>
      </c>
      <c r="AG8282" s="2" t="s">
        <v>139</v>
      </c>
      <c r="AH8282" s="2" t="s">
        <v>139</v>
      </c>
      <c r="AI8282" s="2" t="s">
        <v>139</v>
      </c>
      <c r="AJ8282" s="2" t="s">
        <v>139</v>
      </c>
      <c r="AK8282" s="2" t="s">
        <v>139</v>
      </c>
      <c r="AL8282" s="2" t="s">
        <v>139</v>
      </c>
      <c r="AM8282" s="2" t="s">
        <v>139</v>
      </c>
      <c r="AN8282" s="2" t="s">
        <v>139</v>
      </c>
      <c r="AO8282" s="2" t="s">
        <v>139</v>
      </c>
      <c r="AP8282" s="2" t="s">
        <v>139</v>
      </c>
      <c r="AQ8282" s="2" t="s">
        <v>91</v>
      </c>
      <c r="AR8282" s="2" t="s">
        <v>87</v>
      </c>
    </row>
    <row r="8283" spans="8:44" ht="21" customHeight="1">
      <c r="H8283" s="2">
        <f t="shared" si="266"/>
        <v>8282</v>
      </c>
      <c r="I8283" s="2" t="str">
        <f t="shared" ca="1" si="267"/>
        <v>ビーネックスパートナーズ中国8282</v>
      </c>
      <c r="K8283" s="2" t="s">
        <v>65</v>
      </c>
      <c r="L8283" s="2" t="s">
        <v>6500</v>
      </c>
      <c r="M8283" s="4" t="s">
        <v>42890</v>
      </c>
      <c r="N8283" s="2" t="s">
        <v>139</v>
      </c>
      <c r="O8283" s="2" t="s">
        <v>42891</v>
      </c>
      <c r="P8283" s="2" t="s">
        <v>42892</v>
      </c>
      <c r="Q8283" s="2" t="s">
        <v>42893</v>
      </c>
      <c r="R8283" s="2" t="s">
        <v>139</v>
      </c>
      <c r="S8283" s="2" t="s">
        <v>139</v>
      </c>
      <c r="T8283" s="2" t="s">
        <v>36798</v>
      </c>
      <c r="U8283" s="2" t="s">
        <v>36807</v>
      </c>
      <c r="V8283" s="2">
        <v>1200</v>
      </c>
      <c r="W8283" s="2">
        <v>271000</v>
      </c>
      <c r="X8283" s="2" t="s">
        <v>37469</v>
      </c>
      <c r="Y8283" s="2" t="s">
        <v>139</v>
      </c>
      <c r="Z8283" s="2" t="s">
        <v>36821</v>
      </c>
      <c r="AA8283" s="2" t="s">
        <v>139</v>
      </c>
      <c r="AB8283" s="2" t="s">
        <v>42894</v>
      </c>
      <c r="AC8283" s="2" t="s">
        <v>13724</v>
      </c>
      <c r="AD8283" s="2" t="s">
        <v>139</v>
      </c>
      <c r="AE8283" s="2" t="s">
        <v>139</v>
      </c>
      <c r="AF8283" s="2" t="s">
        <v>5479</v>
      </c>
      <c r="AG8283" s="2" t="s">
        <v>204</v>
      </c>
      <c r="AH8283" s="2" t="s">
        <v>139</v>
      </c>
      <c r="AI8283" s="2" t="s">
        <v>139</v>
      </c>
      <c r="AJ8283" s="2" t="s">
        <v>139</v>
      </c>
      <c r="AK8283" s="2" t="s">
        <v>139</v>
      </c>
      <c r="AL8283" s="2" t="s">
        <v>139</v>
      </c>
      <c r="AM8283" s="2" t="s">
        <v>139</v>
      </c>
      <c r="AN8283" s="2" t="s">
        <v>139</v>
      </c>
      <c r="AO8283" s="2" t="s">
        <v>139</v>
      </c>
      <c r="AP8283" s="2" t="s">
        <v>139</v>
      </c>
      <c r="AQ8283" s="2" t="s">
        <v>86</v>
      </c>
      <c r="AR8283" s="2" t="s">
        <v>87</v>
      </c>
    </row>
    <row r="8284" spans="8:44" ht="21" customHeight="1">
      <c r="H8284" s="2">
        <f t="shared" si="266"/>
        <v>8283</v>
      </c>
      <c r="I8284" s="2" t="str">
        <f t="shared" ca="1" si="267"/>
        <v>ビーネックスパートナーズ中国8283</v>
      </c>
      <c r="K8284" s="2" t="s">
        <v>65</v>
      </c>
      <c r="L8284" s="2" t="s">
        <v>6500</v>
      </c>
      <c r="M8284" s="4" t="s">
        <v>42895</v>
      </c>
      <c r="N8284" s="2" t="s">
        <v>139</v>
      </c>
      <c r="O8284" s="2" t="s">
        <v>42896</v>
      </c>
      <c r="P8284" s="2" t="s">
        <v>42897</v>
      </c>
      <c r="Q8284" s="2" t="s">
        <v>42898</v>
      </c>
      <c r="R8284" s="2" t="s">
        <v>139</v>
      </c>
      <c r="S8284" s="2" t="s">
        <v>139</v>
      </c>
      <c r="T8284" s="2" t="s">
        <v>36798</v>
      </c>
      <c r="U8284" s="2" t="s">
        <v>482</v>
      </c>
      <c r="V8284" s="2">
        <v>1300</v>
      </c>
      <c r="W8284" s="2">
        <v>283000</v>
      </c>
      <c r="X8284" s="2" t="s">
        <v>37450</v>
      </c>
      <c r="Y8284" s="2" t="s">
        <v>139</v>
      </c>
      <c r="Z8284" s="2" t="s">
        <v>171</v>
      </c>
      <c r="AA8284" s="2" t="s">
        <v>42899</v>
      </c>
      <c r="AB8284" s="2" t="s">
        <v>42900</v>
      </c>
      <c r="AC8284" s="2" t="s">
        <v>38455</v>
      </c>
      <c r="AD8284" s="2" t="s">
        <v>139</v>
      </c>
      <c r="AE8284" s="2" t="s">
        <v>139</v>
      </c>
      <c r="AF8284" s="2" t="s">
        <v>5479</v>
      </c>
      <c r="AG8284" s="2" t="s">
        <v>204</v>
      </c>
      <c r="AH8284" s="2" t="s">
        <v>139</v>
      </c>
      <c r="AI8284" s="2" t="s">
        <v>139</v>
      </c>
      <c r="AJ8284" s="2" t="s">
        <v>139</v>
      </c>
      <c r="AK8284" s="2" t="s">
        <v>139</v>
      </c>
      <c r="AL8284" s="2" t="s">
        <v>139</v>
      </c>
      <c r="AM8284" s="2" t="s">
        <v>139</v>
      </c>
      <c r="AN8284" s="2" t="s">
        <v>139</v>
      </c>
      <c r="AO8284" s="2" t="s">
        <v>139</v>
      </c>
      <c r="AP8284" s="2" t="s">
        <v>139</v>
      </c>
      <c r="AQ8284" s="2" t="s">
        <v>86</v>
      </c>
      <c r="AR8284" s="2" t="s">
        <v>87</v>
      </c>
    </row>
    <row r="8285" spans="8:44" ht="21" customHeight="1">
      <c r="H8285" s="2">
        <f t="shared" si="266"/>
        <v>8284</v>
      </c>
      <c r="I8285" s="2" t="str">
        <f t="shared" ca="1" si="267"/>
        <v>ビーネックスパートナーズ中国8284</v>
      </c>
      <c r="K8285" s="2" t="s">
        <v>65</v>
      </c>
      <c r="L8285" s="2" t="s">
        <v>6500</v>
      </c>
      <c r="M8285" s="4" t="s">
        <v>42901</v>
      </c>
      <c r="N8285" s="2" t="s">
        <v>139</v>
      </c>
      <c r="O8285" s="2" t="s">
        <v>42902</v>
      </c>
      <c r="P8285" s="2" t="s">
        <v>42903</v>
      </c>
      <c r="Q8285" s="2" t="s">
        <v>42904</v>
      </c>
      <c r="R8285" s="2" t="s">
        <v>139</v>
      </c>
      <c r="S8285" s="2" t="s">
        <v>139</v>
      </c>
      <c r="T8285" s="2" t="s">
        <v>36806</v>
      </c>
      <c r="U8285" s="2" t="s">
        <v>36807</v>
      </c>
      <c r="V8285" s="2">
        <v>1200</v>
      </c>
      <c r="W8285" s="2">
        <v>249000</v>
      </c>
      <c r="X8285" s="2" t="s">
        <v>38542</v>
      </c>
      <c r="Y8285" s="2" t="s">
        <v>139</v>
      </c>
      <c r="Z8285" s="2" t="s">
        <v>36821</v>
      </c>
      <c r="AA8285" s="2" t="s">
        <v>139</v>
      </c>
      <c r="AB8285" s="2" t="s">
        <v>42905</v>
      </c>
      <c r="AC8285" s="2" t="s">
        <v>13724</v>
      </c>
      <c r="AD8285" s="2" t="s">
        <v>139</v>
      </c>
      <c r="AE8285" s="2" t="s">
        <v>139</v>
      </c>
      <c r="AF8285" s="2" t="s">
        <v>3091</v>
      </c>
      <c r="AG8285" s="2" t="s">
        <v>139</v>
      </c>
      <c r="AH8285" s="2" t="s">
        <v>139</v>
      </c>
      <c r="AI8285" s="2" t="s">
        <v>139</v>
      </c>
      <c r="AJ8285" s="2" t="s">
        <v>139</v>
      </c>
      <c r="AK8285" s="2" t="s">
        <v>139</v>
      </c>
      <c r="AL8285" s="2" t="s">
        <v>139</v>
      </c>
      <c r="AM8285" s="2" t="s">
        <v>139</v>
      </c>
      <c r="AN8285" s="2" t="s">
        <v>139</v>
      </c>
      <c r="AO8285" s="2" t="s">
        <v>139</v>
      </c>
      <c r="AP8285" s="2" t="s">
        <v>139</v>
      </c>
      <c r="AQ8285" s="2" t="s">
        <v>86</v>
      </c>
      <c r="AR8285" s="2" t="s">
        <v>87</v>
      </c>
    </row>
    <row r="8286" spans="8:44" ht="21" customHeight="1">
      <c r="H8286" s="2">
        <f t="shared" si="266"/>
        <v>8285</v>
      </c>
      <c r="I8286" s="2" t="str">
        <f t="shared" ca="1" si="267"/>
        <v>ビーネックスパートナーズ中国8285</v>
      </c>
      <c r="K8286" s="2" t="s">
        <v>65</v>
      </c>
      <c r="L8286" s="2" t="s">
        <v>6500</v>
      </c>
      <c r="M8286" s="4" t="s">
        <v>42906</v>
      </c>
      <c r="N8286" s="2" t="s">
        <v>139</v>
      </c>
      <c r="O8286" s="2" t="s">
        <v>42907</v>
      </c>
      <c r="P8286" s="2" t="s">
        <v>42908</v>
      </c>
      <c r="Q8286" s="2" t="s">
        <v>42909</v>
      </c>
      <c r="R8286" s="2" t="s">
        <v>139</v>
      </c>
      <c r="S8286" s="2" t="s">
        <v>139</v>
      </c>
      <c r="T8286" s="2" t="s">
        <v>36798</v>
      </c>
      <c r="U8286" s="2" t="s">
        <v>482</v>
      </c>
      <c r="V8286" s="2">
        <v>1250</v>
      </c>
      <c r="W8286" s="2">
        <v>232000</v>
      </c>
      <c r="X8286" s="2" t="s">
        <v>38423</v>
      </c>
      <c r="Y8286" s="2" t="s">
        <v>139</v>
      </c>
      <c r="Z8286" s="2" t="s">
        <v>171</v>
      </c>
      <c r="AA8286" s="2" t="s">
        <v>139</v>
      </c>
      <c r="AB8286" s="2" t="s">
        <v>42910</v>
      </c>
      <c r="AC8286" s="2" t="s">
        <v>37453</v>
      </c>
      <c r="AD8286" s="2" t="s">
        <v>139</v>
      </c>
      <c r="AE8286" s="2" t="s">
        <v>139</v>
      </c>
      <c r="AF8286" s="2" t="s">
        <v>3091</v>
      </c>
      <c r="AG8286" s="2" t="s">
        <v>139</v>
      </c>
      <c r="AH8286" s="2" t="s">
        <v>139</v>
      </c>
      <c r="AI8286" s="2" t="s">
        <v>139</v>
      </c>
      <c r="AJ8286" s="2" t="s">
        <v>139</v>
      </c>
      <c r="AK8286" s="2" t="s">
        <v>139</v>
      </c>
      <c r="AL8286" s="2" t="s">
        <v>139</v>
      </c>
      <c r="AM8286" s="2" t="s">
        <v>139</v>
      </c>
      <c r="AN8286" s="2" t="s">
        <v>139</v>
      </c>
      <c r="AO8286" s="2" t="s">
        <v>139</v>
      </c>
      <c r="AP8286" s="2" t="s">
        <v>139</v>
      </c>
      <c r="AQ8286" s="2" t="s">
        <v>86</v>
      </c>
      <c r="AR8286" s="2" t="s">
        <v>87</v>
      </c>
    </row>
    <row r="8287" spans="8:44" ht="21" customHeight="1">
      <c r="H8287" s="2">
        <f t="shared" si="266"/>
        <v>8286</v>
      </c>
      <c r="I8287" s="2" t="str">
        <f t="shared" ca="1" si="267"/>
        <v>ビーネックスパートナーズ中国8286</v>
      </c>
      <c r="K8287" s="2" t="s">
        <v>65</v>
      </c>
      <c r="L8287" s="2" t="s">
        <v>6500</v>
      </c>
      <c r="M8287" s="4" t="s">
        <v>42911</v>
      </c>
      <c r="N8287" s="2" t="s">
        <v>139</v>
      </c>
      <c r="O8287" s="2" t="s">
        <v>42912</v>
      </c>
      <c r="P8287" s="2" t="s">
        <v>42913</v>
      </c>
      <c r="Q8287" s="2" t="s">
        <v>42873</v>
      </c>
      <c r="R8287" s="2" t="s">
        <v>139</v>
      </c>
      <c r="S8287" s="2" t="s">
        <v>139</v>
      </c>
      <c r="T8287" s="2" t="s">
        <v>182</v>
      </c>
      <c r="U8287" s="2" t="s">
        <v>36790</v>
      </c>
      <c r="V8287" s="2">
        <v>1500</v>
      </c>
      <c r="W8287" s="2">
        <v>322000</v>
      </c>
      <c r="X8287" s="2" t="s">
        <v>37758</v>
      </c>
      <c r="Y8287" s="2" t="s">
        <v>139</v>
      </c>
      <c r="Z8287" s="2" t="s">
        <v>171</v>
      </c>
      <c r="AA8287" s="2" t="s">
        <v>42914</v>
      </c>
      <c r="AB8287" s="2" t="s">
        <v>42915</v>
      </c>
      <c r="AC8287" s="2" t="s">
        <v>37453</v>
      </c>
      <c r="AD8287" s="2" t="s">
        <v>139</v>
      </c>
      <c r="AE8287" s="2" t="s">
        <v>139</v>
      </c>
      <c r="AF8287" s="2" t="s">
        <v>5479</v>
      </c>
      <c r="AG8287" s="2" t="s">
        <v>175</v>
      </c>
      <c r="AH8287" s="2" t="s">
        <v>139</v>
      </c>
      <c r="AI8287" s="2" t="s">
        <v>139</v>
      </c>
      <c r="AJ8287" s="2" t="s">
        <v>139</v>
      </c>
      <c r="AK8287" s="2" t="s">
        <v>139</v>
      </c>
      <c r="AL8287" s="2" t="s">
        <v>139</v>
      </c>
      <c r="AM8287" s="2" t="s">
        <v>139</v>
      </c>
      <c r="AN8287" s="2" t="s">
        <v>139</v>
      </c>
      <c r="AO8287" s="2" t="s">
        <v>139</v>
      </c>
      <c r="AP8287" s="2" t="s">
        <v>139</v>
      </c>
      <c r="AQ8287" s="2" t="s">
        <v>86</v>
      </c>
      <c r="AR8287" s="2" t="s">
        <v>87</v>
      </c>
    </row>
    <row r="8288" spans="8:44" ht="21" customHeight="1">
      <c r="H8288" s="2">
        <f t="shared" si="266"/>
        <v>8287</v>
      </c>
      <c r="I8288" s="2" t="str">
        <f t="shared" ca="1" si="267"/>
        <v>ビーネックスパートナーズ中国8287</v>
      </c>
      <c r="K8288" s="2" t="s">
        <v>65</v>
      </c>
      <c r="L8288" s="2" t="s">
        <v>6500</v>
      </c>
      <c r="M8288" s="4" t="s">
        <v>42916</v>
      </c>
      <c r="N8288" s="2" t="s">
        <v>139</v>
      </c>
      <c r="O8288" s="2" t="s">
        <v>42917</v>
      </c>
      <c r="P8288" s="2" t="s">
        <v>42918</v>
      </c>
      <c r="Q8288" s="2" t="s">
        <v>42904</v>
      </c>
      <c r="R8288" s="2" t="s">
        <v>139</v>
      </c>
      <c r="S8288" s="2" t="s">
        <v>139</v>
      </c>
      <c r="T8288" s="2" t="s">
        <v>36806</v>
      </c>
      <c r="U8288" s="2" t="s">
        <v>36807</v>
      </c>
      <c r="V8288" s="2">
        <v>1100</v>
      </c>
      <c r="W8288" s="2">
        <v>203000</v>
      </c>
      <c r="X8288" s="2" t="s">
        <v>38651</v>
      </c>
      <c r="Y8288" s="2" t="s">
        <v>139</v>
      </c>
      <c r="Z8288" s="2" t="s">
        <v>36821</v>
      </c>
      <c r="AA8288" s="2" t="s">
        <v>139</v>
      </c>
      <c r="AB8288" s="2" t="s">
        <v>42919</v>
      </c>
      <c r="AC8288" s="2" t="s">
        <v>37453</v>
      </c>
      <c r="AD8288" s="2" t="s">
        <v>139</v>
      </c>
      <c r="AE8288" s="2" t="s">
        <v>139</v>
      </c>
      <c r="AF8288" s="2" t="s">
        <v>3091</v>
      </c>
      <c r="AG8288" s="2" t="s">
        <v>139</v>
      </c>
      <c r="AH8288" s="2" t="s">
        <v>139</v>
      </c>
      <c r="AI8288" s="2" t="s">
        <v>139</v>
      </c>
      <c r="AJ8288" s="2" t="s">
        <v>139</v>
      </c>
      <c r="AK8288" s="2" t="s">
        <v>139</v>
      </c>
      <c r="AL8288" s="2" t="s">
        <v>139</v>
      </c>
      <c r="AM8288" s="2" t="s">
        <v>139</v>
      </c>
      <c r="AN8288" s="2" t="s">
        <v>139</v>
      </c>
      <c r="AO8288" s="2" t="s">
        <v>139</v>
      </c>
      <c r="AP8288" s="2" t="s">
        <v>139</v>
      </c>
      <c r="AQ8288" s="2" t="s">
        <v>86</v>
      </c>
      <c r="AR8288" s="2" t="s">
        <v>87</v>
      </c>
    </row>
    <row r="8289" spans="8:44" ht="21" customHeight="1">
      <c r="H8289" s="2">
        <f t="shared" si="266"/>
        <v>8288</v>
      </c>
      <c r="I8289" s="2" t="str">
        <f t="shared" ca="1" si="267"/>
        <v>ビーネックスパートナーズ中国8288</v>
      </c>
      <c r="K8289" s="2" t="s">
        <v>65</v>
      </c>
      <c r="L8289" s="2" t="s">
        <v>6500</v>
      </c>
      <c r="M8289" s="4" t="s">
        <v>42920</v>
      </c>
      <c r="N8289" s="2" t="s">
        <v>139</v>
      </c>
      <c r="O8289" s="2" t="s">
        <v>42921</v>
      </c>
      <c r="P8289" s="2" t="s">
        <v>42922</v>
      </c>
      <c r="Q8289" s="2" t="s">
        <v>42923</v>
      </c>
      <c r="R8289" s="2" t="s">
        <v>139</v>
      </c>
      <c r="S8289" s="2" t="s">
        <v>139</v>
      </c>
      <c r="T8289" s="2" t="s">
        <v>36806</v>
      </c>
      <c r="U8289" s="2" t="s">
        <v>36807</v>
      </c>
      <c r="V8289" s="2">
        <v>1400</v>
      </c>
      <c r="W8289" s="2">
        <v>311000</v>
      </c>
      <c r="X8289" s="2" t="s">
        <v>37758</v>
      </c>
      <c r="Y8289" s="2" t="s">
        <v>139</v>
      </c>
      <c r="Z8289" s="2" t="s">
        <v>171</v>
      </c>
      <c r="AA8289" s="2" t="s">
        <v>139</v>
      </c>
      <c r="AB8289" s="2" t="s">
        <v>8542</v>
      </c>
      <c r="AC8289" s="2" t="s">
        <v>37453</v>
      </c>
      <c r="AD8289" s="2" t="s">
        <v>139</v>
      </c>
      <c r="AE8289" s="2" t="s">
        <v>139</v>
      </c>
      <c r="AF8289" s="2" t="s">
        <v>3091</v>
      </c>
      <c r="AG8289" s="2" t="s">
        <v>139</v>
      </c>
      <c r="AH8289" s="2" t="s">
        <v>139</v>
      </c>
      <c r="AI8289" s="2" t="s">
        <v>139</v>
      </c>
      <c r="AJ8289" s="2" t="s">
        <v>139</v>
      </c>
      <c r="AK8289" s="2" t="s">
        <v>139</v>
      </c>
      <c r="AL8289" s="2" t="s">
        <v>139</v>
      </c>
      <c r="AM8289" s="2" t="s">
        <v>139</v>
      </c>
      <c r="AN8289" s="2" t="s">
        <v>139</v>
      </c>
      <c r="AO8289" s="2" t="s">
        <v>139</v>
      </c>
      <c r="AP8289" s="2" t="s">
        <v>139</v>
      </c>
      <c r="AQ8289" s="2" t="s">
        <v>77</v>
      </c>
      <c r="AR8289" s="2" t="s">
        <v>73</v>
      </c>
    </row>
    <row r="8290" spans="8:44" ht="21" customHeight="1">
      <c r="H8290" s="2">
        <f t="shared" si="266"/>
        <v>8289</v>
      </c>
      <c r="I8290" s="2" t="str">
        <f t="shared" ca="1" si="267"/>
        <v>ビーネックスパートナーズ中国8289</v>
      </c>
      <c r="K8290" s="2" t="s">
        <v>65</v>
      </c>
      <c r="L8290" s="2" t="s">
        <v>6500</v>
      </c>
      <c r="M8290" s="4" t="s">
        <v>42924</v>
      </c>
      <c r="N8290" s="2" t="s">
        <v>139</v>
      </c>
      <c r="O8290" s="2" t="s">
        <v>42925</v>
      </c>
      <c r="P8290" s="2" t="s">
        <v>42926</v>
      </c>
      <c r="Q8290" s="2" t="s">
        <v>42909</v>
      </c>
      <c r="R8290" s="2" t="s">
        <v>139</v>
      </c>
      <c r="S8290" s="2" t="s">
        <v>139</v>
      </c>
      <c r="T8290" s="2" t="s">
        <v>36806</v>
      </c>
      <c r="U8290" s="2" t="s">
        <v>36807</v>
      </c>
      <c r="V8290" s="2">
        <v>1500</v>
      </c>
      <c r="W8290" s="2">
        <v>328000</v>
      </c>
      <c r="X8290" s="2" t="s">
        <v>38407</v>
      </c>
      <c r="Y8290" s="2" t="s">
        <v>139</v>
      </c>
      <c r="Z8290" s="2" t="s">
        <v>171</v>
      </c>
      <c r="AA8290" s="2" t="s">
        <v>139</v>
      </c>
      <c r="AB8290" s="2" t="s">
        <v>42927</v>
      </c>
      <c r="AC8290" s="2" t="s">
        <v>37453</v>
      </c>
      <c r="AD8290" s="2" t="s">
        <v>139</v>
      </c>
      <c r="AE8290" s="2" t="s">
        <v>139</v>
      </c>
      <c r="AF8290" s="2" t="s">
        <v>5479</v>
      </c>
      <c r="AG8290" s="2" t="s">
        <v>204</v>
      </c>
      <c r="AH8290" s="2" t="s">
        <v>139</v>
      </c>
      <c r="AI8290" s="2" t="s">
        <v>139</v>
      </c>
      <c r="AJ8290" s="2" t="s">
        <v>139</v>
      </c>
      <c r="AK8290" s="2" t="s">
        <v>139</v>
      </c>
      <c r="AL8290" s="2" t="s">
        <v>139</v>
      </c>
      <c r="AM8290" s="2" t="s">
        <v>139</v>
      </c>
      <c r="AN8290" s="2" t="s">
        <v>139</v>
      </c>
      <c r="AO8290" s="2" t="s">
        <v>139</v>
      </c>
      <c r="AP8290" s="2" t="s">
        <v>139</v>
      </c>
      <c r="AQ8290" s="2" t="s">
        <v>86</v>
      </c>
      <c r="AR8290" s="2" t="s">
        <v>87</v>
      </c>
    </row>
    <row r="8291" spans="8:44" ht="21" customHeight="1">
      <c r="H8291" s="2">
        <f t="shared" si="266"/>
        <v>8290</v>
      </c>
      <c r="I8291" s="2" t="str">
        <f t="shared" ca="1" si="267"/>
        <v>ビーネックスパートナーズ中国8290</v>
      </c>
      <c r="K8291" s="2" t="s">
        <v>65</v>
      </c>
      <c r="L8291" s="2" t="s">
        <v>6500</v>
      </c>
      <c r="M8291" s="4" t="s">
        <v>42928</v>
      </c>
      <c r="N8291" s="2" t="s">
        <v>139</v>
      </c>
      <c r="O8291" s="2" t="s">
        <v>42929</v>
      </c>
      <c r="P8291" s="2" t="s">
        <v>42930</v>
      </c>
      <c r="Q8291" s="2" t="s">
        <v>42904</v>
      </c>
      <c r="R8291" s="2" t="s">
        <v>139</v>
      </c>
      <c r="S8291" s="2" t="s">
        <v>139</v>
      </c>
      <c r="T8291" s="2" t="s">
        <v>36806</v>
      </c>
      <c r="U8291" s="2" t="s">
        <v>36790</v>
      </c>
      <c r="V8291" s="2">
        <v>1350</v>
      </c>
      <c r="W8291" s="2">
        <v>222000</v>
      </c>
      <c r="X8291" s="2" t="s">
        <v>37758</v>
      </c>
      <c r="Y8291" s="2" t="s">
        <v>139</v>
      </c>
      <c r="Z8291" s="2" t="s">
        <v>36821</v>
      </c>
      <c r="AA8291" s="2" t="s">
        <v>139</v>
      </c>
      <c r="AB8291" s="2" t="s">
        <v>42931</v>
      </c>
      <c r="AC8291" s="2" t="s">
        <v>13724</v>
      </c>
      <c r="AD8291" s="2" t="s">
        <v>139</v>
      </c>
      <c r="AE8291" s="2" t="s">
        <v>139</v>
      </c>
      <c r="AF8291" s="2" t="s">
        <v>3091</v>
      </c>
      <c r="AG8291" s="2" t="s">
        <v>139</v>
      </c>
      <c r="AH8291" s="2" t="s">
        <v>139</v>
      </c>
      <c r="AI8291" s="2" t="s">
        <v>139</v>
      </c>
      <c r="AJ8291" s="2" t="s">
        <v>139</v>
      </c>
      <c r="AK8291" s="2" t="s">
        <v>139</v>
      </c>
      <c r="AL8291" s="2" t="s">
        <v>139</v>
      </c>
      <c r="AM8291" s="2" t="s">
        <v>139</v>
      </c>
      <c r="AN8291" s="2" t="s">
        <v>139</v>
      </c>
      <c r="AO8291" s="2" t="s">
        <v>139</v>
      </c>
      <c r="AP8291" s="2" t="s">
        <v>139</v>
      </c>
      <c r="AQ8291" s="2" t="s">
        <v>86</v>
      </c>
      <c r="AR8291" s="2" t="s">
        <v>87</v>
      </c>
    </row>
    <row r="8292" spans="8:44" ht="21" customHeight="1">
      <c r="H8292" s="2">
        <f t="shared" si="266"/>
        <v>8291</v>
      </c>
      <c r="I8292" s="2" t="str">
        <f t="shared" ca="1" si="267"/>
        <v>ビーネックスパートナーズ中国8291</v>
      </c>
      <c r="K8292" s="2" t="s">
        <v>65</v>
      </c>
      <c r="L8292" s="2" t="s">
        <v>6500</v>
      </c>
      <c r="M8292" s="4" t="s">
        <v>42932</v>
      </c>
      <c r="N8292" s="2" t="s">
        <v>139</v>
      </c>
      <c r="O8292" s="2" t="s">
        <v>42933</v>
      </c>
      <c r="P8292" s="2" t="s">
        <v>42934</v>
      </c>
      <c r="Q8292" s="2" t="s">
        <v>42893</v>
      </c>
      <c r="R8292" s="2" t="s">
        <v>139</v>
      </c>
      <c r="S8292" s="2" t="s">
        <v>139</v>
      </c>
      <c r="T8292" s="2" t="s">
        <v>36798</v>
      </c>
      <c r="U8292" s="2" t="s">
        <v>482</v>
      </c>
      <c r="V8292" s="2">
        <v>1300</v>
      </c>
      <c r="W8292" s="2">
        <v>269000</v>
      </c>
      <c r="X8292" s="2" t="s">
        <v>37758</v>
      </c>
      <c r="Y8292" s="2" t="s">
        <v>139</v>
      </c>
      <c r="Z8292" s="2" t="s">
        <v>36821</v>
      </c>
      <c r="AA8292" s="2" t="s">
        <v>2265</v>
      </c>
      <c r="AB8292" s="2" t="s">
        <v>42935</v>
      </c>
      <c r="AC8292" s="2" t="s">
        <v>13724</v>
      </c>
      <c r="AD8292" s="2" t="s">
        <v>139</v>
      </c>
      <c r="AE8292" s="2" t="s">
        <v>139</v>
      </c>
      <c r="AF8292" s="2" t="s">
        <v>5479</v>
      </c>
      <c r="AG8292" s="2" t="s">
        <v>204</v>
      </c>
      <c r="AH8292" s="2" t="s">
        <v>139</v>
      </c>
      <c r="AI8292" s="2" t="s">
        <v>139</v>
      </c>
      <c r="AJ8292" s="2" t="s">
        <v>139</v>
      </c>
      <c r="AK8292" s="2" t="s">
        <v>139</v>
      </c>
      <c r="AL8292" s="2" t="s">
        <v>139</v>
      </c>
      <c r="AM8292" s="2" t="s">
        <v>139</v>
      </c>
      <c r="AN8292" s="2" t="s">
        <v>139</v>
      </c>
      <c r="AO8292" s="2" t="s">
        <v>139</v>
      </c>
      <c r="AP8292" s="2" t="s">
        <v>139</v>
      </c>
      <c r="AQ8292" s="2" t="s">
        <v>86</v>
      </c>
      <c r="AR8292" s="2" t="s">
        <v>87</v>
      </c>
    </row>
    <row r="8293" spans="8:44" ht="21" customHeight="1">
      <c r="H8293" s="2">
        <f t="shared" si="266"/>
        <v>8292</v>
      </c>
      <c r="I8293" s="2" t="str">
        <f t="shared" ca="1" si="267"/>
        <v>ビーネックスパートナーズ中国8292</v>
      </c>
      <c r="K8293" s="2" t="s">
        <v>65</v>
      </c>
      <c r="L8293" s="2" t="s">
        <v>6500</v>
      </c>
      <c r="M8293" s="4" t="s">
        <v>42936</v>
      </c>
      <c r="N8293" s="2" t="s">
        <v>139</v>
      </c>
      <c r="O8293" s="2" t="s">
        <v>42937</v>
      </c>
      <c r="P8293" s="2" t="s">
        <v>42938</v>
      </c>
      <c r="Q8293" s="2" t="s">
        <v>42939</v>
      </c>
      <c r="R8293" s="2" t="s">
        <v>139</v>
      </c>
      <c r="S8293" s="2" t="s">
        <v>139</v>
      </c>
      <c r="T8293" s="2" t="s">
        <v>36798</v>
      </c>
      <c r="U8293" s="2" t="s">
        <v>482</v>
      </c>
      <c r="V8293" s="2">
        <v>1100</v>
      </c>
      <c r="W8293" s="2">
        <v>154000</v>
      </c>
      <c r="X8293" s="2" t="s">
        <v>37728</v>
      </c>
      <c r="Y8293" s="2" t="s">
        <v>139</v>
      </c>
      <c r="Z8293" s="2" t="s">
        <v>36821</v>
      </c>
      <c r="AA8293" s="2" t="s">
        <v>2265</v>
      </c>
      <c r="AB8293" s="2" t="s">
        <v>42940</v>
      </c>
      <c r="AC8293" s="2" t="s">
        <v>37453</v>
      </c>
      <c r="AD8293" s="2" t="s">
        <v>139</v>
      </c>
      <c r="AE8293" s="2" t="s">
        <v>139</v>
      </c>
      <c r="AF8293" s="2" t="s">
        <v>3091</v>
      </c>
      <c r="AG8293" s="2" t="s">
        <v>139</v>
      </c>
      <c r="AH8293" s="2" t="s">
        <v>139</v>
      </c>
      <c r="AI8293" s="2" t="s">
        <v>139</v>
      </c>
      <c r="AJ8293" s="2" t="s">
        <v>139</v>
      </c>
      <c r="AK8293" s="2" t="s">
        <v>139</v>
      </c>
      <c r="AL8293" s="2" t="s">
        <v>139</v>
      </c>
      <c r="AM8293" s="2" t="s">
        <v>139</v>
      </c>
      <c r="AN8293" s="2" t="s">
        <v>139</v>
      </c>
      <c r="AO8293" s="2" t="s">
        <v>139</v>
      </c>
      <c r="AP8293" s="2" t="s">
        <v>139</v>
      </c>
      <c r="AQ8293" s="2" t="s">
        <v>86</v>
      </c>
      <c r="AR8293" s="2" t="s">
        <v>87</v>
      </c>
    </row>
    <row r="8294" spans="8:44" ht="21" customHeight="1">
      <c r="H8294" s="2">
        <f t="shared" si="266"/>
        <v>8293</v>
      </c>
      <c r="I8294" s="2" t="str">
        <f t="shared" ca="1" si="267"/>
        <v>ビーネックスパートナーズ中国8293</v>
      </c>
      <c r="K8294" s="2" t="s">
        <v>65</v>
      </c>
      <c r="L8294" s="2" t="s">
        <v>6500</v>
      </c>
      <c r="M8294" s="4" t="s">
        <v>42941</v>
      </c>
      <c r="N8294" s="2" t="s">
        <v>139</v>
      </c>
      <c r="O8294" s="2" t="s">
        <v>42942</v>
      </c>
      <c r="P8294" s="2" t="s">
        <v>42943</v>
      </c>
      <c r="Q8294" s="2" t="s">
        <v>42893</v>
      </c>
      <c r="R8294" s="2" t="s">
        <v>139</v>
      </c>
      <c r="S8294" s="2" t="s">
        <v>139</v>
      </c>
      <c r="T8294" s="2" t="s">
        <v>36798</v>
      </c>
      <c r="U8294" s="2" t="s">
        <v>36807</v>
      </c>
      <c r="V8294" s="2">
        <v>1300</v>
      </c>
      <c r="W8294" s="2">
        <v>320000</v>
      </c>
      <c r="X8294" s="2" t="s">
        <v>37758</v>
      </c>
      <c r="Y8294" s="2" t="s">
        <v>139</v>
      </c>
      <c r="Z8294" s="2" t="s">
        <v>36821</v>
      </c>
      <c r="AA8294" s="2" t="s">
        <v>2265</v>
      </c>
      <c r="AB8294" s="2" t="s">
        <v>42935</v>
      </c>
      <c r="AC8294" s="2" t="s">
        <v>13724</v>
      </c>
      <c r="AD8294" s="2" t="s">
        <v>139</v>
      </c>
      <c r="AE8294" s="2" t="s">
        <v>139</v>
      </c>
      <c r="AF8294" s="2" t="s">
        <v>5479</v>
      </c>
      <c r="AG8294" s="2" t="s">
        <v>204</v>
      </c>
      <c r="AH8294" s="2" t="s">
        <v>139</v>
      </c>
      <c r="AI8294" s="2" t="s">
        <v>139</v>
      </c>
      <c r="AJ8294" s="2" t="s">
        <v>139</v>
      </c>
      <c r="AK8294" s="2" t="s">
        <v>139</v>
      </c>
      <c r="AL8294" s="2" t="s">
        <v>139</v>
      </c>
      <c r="AM8294" s="2" t="s">
        <v>139</v>
      </c>
      <c r="AN8294" s="2" t="s">
        <v>139</v>
      </c>
      <c r="AO8294" s="2" t="s">
        <v>139</v>
      </c>
      <c r="AP8294" s="2" t="s">
        <v>139</v>
      </c>
      <c r="AQ8294" s="2" t="s">
        <v>86</v>
      </c>
      <c r="AR8294" s="2" t="s">
        <v>87</v>
      </c>
    </row>
    <row r="8295" spans="8:44" ht="21" customHeight="1">
      <c r="H8295" s="2">
        <f t="shared" si="266"/>
        <v>8294</v>
      </c>
      <c r="I8295" s="2" t="str">
        <f t="shared" ca="1" si="267"/>
        <v>ビーネックスパートナーズ中国8294</v>
      </c>
      <c r="K8295" s="2" t="s">
        <v>65</v>
      </c>
      <c r="L8295" s="2" t="s">
        <v>6500</v>
      </c>
      <c r="M8295" s="4" t="s">
        <v>42944</v>
      </c>
      <c r="N8295" s="2" t="s">
        <v>139</v>
      </c>
      <c r="O8295" s="2" t="s">
        <v>42945</v>
      </c>
      <c r="P8295" s="2" t="s">
        <v>42946</v>
      </c>
      <c r="Q8295" s="2" t="s">
        <v>42947</v>
      </c>
      <c r="R8295" s="2" t="s">
        <v>139</v>
      </c>
      <c r="S8295" s="2" t="s">
        <v>139</v>
      </c>
      <c r="T8295" s="2" t="s">
        <v>36891</v>
      </c>
      <c r="U8295" s="2" t="s">
        <v>36807</v>
      </c>
      <c r="V8295" s="2">
        <v>1500</v>
      </c>
      <c r="W8295" s="2">
        <v>325000</v>
      </c>
      <c r="X8295" s="2" t="s">
        <v>37469</v>
      </c>
      <c r="Y8295" s="2" t="s">
        <v>139</v>
      </c>
      <c r="Z8295" s="2" t="s">
        <v>171</v>
      </c>
      <c r="AA8295" s="2" t="s">
        <v>139</v>
      </c>
      <c r="AB8295" s="2" t="s">
        <v>42948</v>
      </c>
      <c r="AC8295" s="2" t="s">
        <v>38399</v>
      </c>
      <c r="AD8295" s="2" t="s">
        <v>139</v>
      </c>
      <c r="AE8295" s="2" t="s">
        <v>139</v>
      </c>
      <c r="AF8295" s="2" t="s">
        <v>5479</v>
      </c>
      <c r="AG8295" s="2" t="s">
        <v>204</v>
      </c>
      <c r="AH8295" s="2" t="s">
        <v>139</v>
      </c>
      <c r="AI8295" s="2" t="s">
        <v>139</v>
      </c>
      <c r="AJ8295" s="2" t="s">
        <v>139</v>
      </c>
      <c r="AK8295" s="2" t="s">
        <v>139</v>
      </c>
      <c r="AL8295" s="2" t="s">
        <v>139</v>
      </c>
      <c r="AM8295" s="2" t="s">
        <v>139</v>
      </c>
      <c r="AN8295" s="2" t="s">
        <v>139</v>
      </c>
      <c r="AO8295" s="2" t="s">
        <v>139</v>
      </c>
      <c r="AP8295" s="2" t="s">
        <v>139</v>
      </c>
      <c r="AQ8295" s="2" t="s">
        <v>86</v>
      </c>
      <c r="AR8295" s="2" t="s">
        <v>87</v>
      </c>
    </row>
    <row r="8296" spans="8:44" ht="21" customHeight="1">
      <c r="H8296" s="2">
        <f t="shared" si="266"/>
        <v>8295</v>
      </c>
      <c r="I8296" s="2" t="str">
        <f t="shared" ca="1" si="267"/>
        <v>ビーネックスパートナーズ中国8295</v>
      </c>
      <c r="K8296" s="2" t="s">
        <v>65</v>
      </c>
      <c r="L8296" s="2" t="s">
        <v>6500</v>
      </c>
      <c r="M8296" s="4" t="s">
        <v>42949</v>
      </c>
      <c r="N8296" s="2" t="s">
        <v>139</v>
      </c>
      <c r="O8296" s="2" t="s">
        <v>42950</v>
      </c>
      <c r="P8296" s="2" t="s">
        <v>42951</v>
      </c>
      <c r="Q8296" s="2" t="s">
        <v>42952</v>
      </c>
      <c r="R8296" s="2" t="s">
        <v>139</v>
      </c>
      <c r="S8296" s="2" t="s">
        <v>139</v>
      </c>
      <c r="T8296" s="2" t="s">
        <v>182</v>
      </c>
      <c r="U8296" s="2" t="s">
        <v>37612</v>
      </c>
      <c r="V8296" s="2">
        <v>1200</v>
      </c>
      <c r="W8296" s="2">
        <v>228000</v>
      </c>
      <c r="X8296" s="2" t="s">
        <v>37461</v>
      </c>
      <c r="Y8296" s="2" t="s">
        <v>139</v>
      </c>
      <c r="Z8296" s="2" t="s">
        <v>36821</v>
      </c>
      <c r="AA8296" s="2" t="s">
        <v>38327</v>
      </c>
      <c r="AB8296" s="2" t="s">
        <v>42953</v>
      </c>
      <c r="AC8296" s="2" t="s">
        <v>37453</v>
      </c>
      <c r="AD8296" s="2" t="s">
        <v>139</v>
      </c>
      <c r="AE8296" s="2" t="s">
        <v>139</v>
      </c>
      <c r="AF8296" s="2" t="s">
        <v>5479</v>
      </c>
      <c r="AG8296" s="2" t="s">
        <v>204</v>
      </c>
      <c r="AH8296" s="2" t="s">
        <v>139</v>
      </c>
      <c r="AI8296" s="2" t="s">
        <v>139</v>
      </c>
      <c r="AJ8296" s="2" t="s">
        <v>139</v>
      </c>
      <c r="AK8296" s="2" t="s">
        <v>139</v>
      </c>
      <c r="AL8296" s="2" t="s">
        <v>139</v>
      </c>
      <c r="AM8296" s="2" t="s">
        <v>139</v>
      </c>
      <c r="AN8296" s="2" t="s">
        <v>139</v>
      </c>
      <c r="AO8296" s="2" t="s">
        <v>139</v>
      </c>
      <c r="AP8296" s="2" t="s">
        <v>139</v>
      </c>
      <c r="AQ8296" s="2" t="s">
        <v>86</v>
      </c>
      <c r="AR8296" s="2" t="s">
        <v>87</v>
      </c>
    </row>
    <row r="8297" spans="8:44" ht="21" customHeight="1">
      <c r="H8297" s="2">
        <f t="shared" si="266"/>
        <v>8296</v>
      </c>
      <c r="I8297" s="2" t="str">
        <f t="shared" ca="1" si="267"/>
        <v>ビーネックスパートナーズ中国8296</v>
      </c>
      <c r="K8297" s="2" t="s">
        <v>65</v>
      </c>
      <c r="L8297" s="2" t="s">
        <v>6500</v>
      </c>
      <c r="M8297" s="4" t="s">
        <v>42954</v>
      </c>
      <c r="N8297" s="2" t="s">
        <v>139</v>
      </c>
      <c r="O8297" s="2" t="s">
        <v>42955</v>
      </c>
      <c r="P8297" s="2" t="s">
        <v>42956</v>
      </c>
      <c r="Q8297" s="2" t="s">
        <v>42898</v>
      </c>
      <c r="R8297" s="2" t="s">
        <v>139</v>
      </c>
      <c r="S8297" s="2" t="s">
        <v>139</v>
      </c>
      <c r="T8297" s="2" t="s">
        <v>36806</v>
      </c>
      <c r="U8297" s="2" t="s">
        <v>36807</v>
      </c>
      <c r="V8297" s="2">
        <v>1600</v>
      </c>
      <c r="W8297" s="2">
        <v>332000</v>
      </c>
      <c r="X8297" s="2" t="s">
        <v>37626</v>
      </c>
      <c r="Y8297" s="2" t="s">
        <v>139</v>
      </c>
      <c r="Z8297" s="2" t="s">
        <v>36821</v>
      </c>
      <c r="AA8297" s="2" t="s">
        <v>139</v>
      </c>
      <c r="AB8297" s="2" t="s">
        <v>42957</v>
      </c>
      <c r="AC8297" s="2" t="s">
        <v>13724</v>
      </c>
      <c r="AD8297" s="2" t="s">
        <v>139</v>
      </c>
      <c r="AE8297" s="2" t="s">
        <v>139</v>
      </c>
      <c r="AF8297" s="2" t="s">
        <v>5479</v>
      </c>
      <c r="AG8297" s="2" t="s">
        <v>204</v>
      </c>
      <c r="AH8297" s="2" t="s">
        <v>139</v>
      </c>
      <c r="AI8297" s="2" t="s">
        <v>139</v>
      </c>
      <c r="AJ8297" s="2" t="s">
        <v>139</v>
      </c>
      <c r="AK8297" s="2" t="s">
        <v>139</v>
      </c>
      <c r="AL8297" s="2" t="s">
        <v>139</v>
      </c>
      <c r="AM8297" s="2" t="s">
        <v>139</v>
      </c>
      <c r="AN8297" s="2" t="s">
        <v>139</v>
      </c>
      <c r="AO8297" s="2" t="s">
        <v>139</v>
      </c>
      <c r="AP8297" s="2" t="s">
        <v>139</v>
      </c>
      <c r="AQ8297" s="2" t="s">
        <v>86</v>
      </c>
      <c r="AR8297" s="2" t="s">
        <v>87</v>
      </c>
    </row>
    <row r="8298" spans="8:44" ht="21" customHeight="1">
      <c r="H8298" s="2">
        <f t="shared" si="266"/>
        <v>8297</v>
      </c>
      <c r="I8298" s="2" t="str">
        <f t="shared" ca="1" si="267"/>
        <v>ビーネックスパートナーズ中国8297</v>
      </c>
      <c r="K8298" s="2" t="s">
        <v>65</v>
      </c>
      <c r="L8298" s="2" t="s">
        <v>6500</v>
      </c>
      <c r="M8298" s="4" t="s">
        <v>42958</v>
      </c>
      <c r="N8298" s="2" t="s">
        <v>139</v>
      </c>
      <c r="O8298" s="2" t="s">
        <v>42959</v>
      </c>
      <c r="P8298" s="2" t="s">
        <v>42960</v>
      </c>
      <c r="Q8298" s="2" t="s">
        <v>42961</v>
      </c>
      <c r="R8298" s="2" t="s">
        <v>139</v>
      </c>
      <c r="S8298" s="2" t="s">
        <v>139</v>
      </c>
      <c r="T8298" s="2" t="s">
        <v>36806</v>
      </c>
      <c r="U8298" s="2" t="s">
        <v>482</v>
      </c>
      <c r="V8298" s="2">
        <v>1100</v>
      </c>
      <c r="W8298" s="2">
        <v>177000</v>
      </c>
      <c r="X8298" s="2" t="s">
        <v>37728</v>
      </c>
      <c r="Y8298" s="2" t="s">
        <v>139</v>
      </c>
      <c r="Z8298" s="2" t="s">
        <v>785</v>
      </c>
      <c r="AA8298" s="2" t="s">
        <v>2265</v>
      </c>
      <c r="AB8298" s="2" t="s">
        <v>42962</v>
      </c>
      <c r="AC8298" s="2" t="s">
        <v>38399</v>
      </c>
      <c r="AD8298" s="2" t="s">
        <v>139</v>
      </c>
      <c r="AE8298" s="2" t="s">
        <v>139</v>
      </c>
      <c r="AF8298" s="2" t="s">
        <v>3091</v>
      </c>
      <c r="AG8298" s="2" t="s">
        <v>139</v>
      </c>
      <c r="AH8298" s="2" t="s">
        <v>139</v>
      </c>
      <c r="AI8298" s="2" t="s">
        <v>139</v>
      </c>
      <c r="AJ8298" s="2" t="s">
        <v>139</v>
      </c>
      <c r="AK8298" s="2" t="s">
        <v>139</v>
      </c>
      <c r="AL8298" s="2" t="s">
        <v>139</v>
      </c>
      <c r="AM8298" s="2" t="s">
        <v>139</v>
      </c>
      <c r="AN8298" s="2" t="s">
        <v>139</v>
      </c>
      <c r="AO8298" s="2" t="s">
        <v>139</v>
      </c>
      <c r="AP8298" s="2" t="s">
        <v>139</v>
      </c>
      <c r="AQ8298" s="2" t="s">
        <v>86</v>
      </c>
      <c r="AR8298" s="2" t="s">
        <v>87</v>
      </c>
    </row>
    <row r="8299" spans="8:44" ht="21" customHeight="1">
      <c r="H8299" s="2">
        <f t="shared" si="266"/>
        <v>8298</v>
      </c>
      <c r="I8299" s="2" t="str">
        <f t="shared" ca="1" si="267"/>
        <v>ビーネックスパートナーズ中国8298</v>
      </c>
      <c r="K8299" s="2" t="s">
        <v>65</v>
      </c>
      <c r="L8299" s="2" t="s">
        <v>6500</v>
      </c>
      <c r="M8299" s="4" t="s">
        <v>42963</v>
      </c>
      <c r="N8299" s="2" t="s">
        <v>139</v>
      </c>
      <c r="O8299" s="2" t="s">
        <v>42964</v>
      </c>
      <c r="P8299" s="2" t="s">
        <v>42965</v>
      </c>
      <c r="Q8299" s="2" t="s">
        <v>42966</v>
      </c>
      <c r="R8299" s="2" t="s">
        <v>139</v>
      </c>
      <c r="S8299" s="2" t="s">
        <v>139</v>
      </c>
      <c r="T8299" s="2" t="s">
        <v>36806</v>
      </c>
      <c r="U8299" s="2" t="s">
        <v>36807</v>
      </c>
      <c r="V8299" s="2">
        <v>1200</v>
      </c>
      <c r="W8299" s="2">
        <v>264000</v>
      </c>
      <c r="X8299" s="2" t="s">
        <v>37510</v>
      </c>
      <c r="Y8299" s="2" t="s">
        <v>139</v>
      </c>
      <c r="Z8299" s="2" t="s">
        <v>36821</v>
      </c>
      <c r="AA8299" s="2" t="s">
        <v>2265</v>
      </c>
      <c r="AB8299" s="2" t="s">
        <v>42967</v>
      </c>
      <c r="AC8299" s="2" t="s">
        <v>37453</v>
      </c>
      <c r="AD8299" s="2" t="s">
        <v>139</v>
      </c>
      <c r="AE8299" s="2" t="s">
        <v>139</v>
      </c>
      <c r="AF8299" s="2" t="s">
        <v>3091</v>
      </c>
      <c r="AG8299" s="2" t="s">
        <v>139</v>
      </c>
      <c r="AH8299" s="2" t="s">
        <v>139</v>
      </c>
      <c r="AI8299" s="2" t="s">
        <v>139</v>
      </c>
      <c r="AJ8299" s="2" t="s">
        <v>139</v>
      </c>
      <c r="AK8299" s="2" t="s">
        <v>139</v>
      </c>
      <c r="AL8299" s="2" t="s">
        <v>139</v>
      </c>
      <c r="AM8299" s="2" t="s">
        <v>139</v>
      </c>
      <c r="AN8299" s="2" t="s">
        <v>139</v>
      </c>
      <c r="AO8299" s="2" t="s">
        <v>139</v>
      </c>
      <c r="AP8299" s="2" t="s">
        <v>139</v>
      </c>
      <c r="AQ8299" s="2" t="s">
        <v>72</v>
      </c>
      <c r="AR8299" s="2" t="s">
        <v>73</v>
      </c>
    </row>
    <row r="8300" spans="8:44" ht="21" customHeight="1">
      <c r="H8300" s="2">
        <f t="shared" si="266"/>
        <v>8299</v>
      </c>
      <c r="I8300" s="2" t="str">
        <f t="shared" ca="1" si="267"/>
        <v>ビーネックスパートナーズ中国8299</v>
      </c>
      <c r="K8300" s="2" t="s">
        <v>65</v>
      </c>
      <c r="L8300" s="2" t="s">
        <v>6500</v>
      </c>
      <c r="M8300" s="4" t="s">
        <v>42968</v>
      </c>
      <c r="N8300" s="2" t="s">
        <v>139</v>
      </c>
      <c r="O8300" s="2" t="s">
        <v>42969</v>
      </c>
      <c r="P8300" s="2" t="s">
        <v>42970</v>
      </c>
      <c r="Q8300" s="2" t="s">
        <v>42873</v>
      </c>
      <c r="R8300" s="2" t="s">
        <v>139</v>
      </c>
      <c r="S8300" s="2" t="s">
        <v>139</v>
      </c>
      <c r="T8300" s="2" t="s">
        <v>37243</v>
      </c>
      <c r="U8300" s="2" t="s">
        <v>36790</v>
      </c>
      <c r="V8300" s="2">
        <v>1500</v>
      </c>
      <c r="W8300" s="2">
        <v>279000</v>
      </c>
      <c r="X8300" s="2" t="s">
        <v>37469</v>
      </c>
      <c r="Y8300" s="2" t="s">
        <v>139</v>
      </c>
      <c r="Z8300" s="2" t="s">
        <v>171</v>
      </c>
      <c r="AA8300" s="2" t="s">
        <v>42971</v>
      </c>
      <c r="AB8300" s="2" t="s">
        <v>42972</v>
      </c>
      <c r="AC8300" s="2" t="s">
        <v>37453</v>
      </c>
      <c r="AD8300" s="2" t="s">
        <v>139</v>
      </c>
      <c r="AE8300" s="2" t="s">
        <v>139</v>
      </c>
      <c r="AF8300" s="2" t="s">
        <v>3091</v>
      </c>
      <c r="AG8300" s="2" t="s">
        <v>139</v>
      </c>
      <c r="AH8300" s="2" t="s">
        <v>139</v>
      </c>
      <c r="AI8300" s="2" t="s">
        <v>139</v>
      </c>
      <c r="AJ8300" s="2" t="s">
        <v>139</v>
      </c>
      <c r="AK8300" s="2" t="s">
        <v>139</v>
      </c>
      <c r="AL8300" s="2" t="s">
        <v>139</v>
      </c>
      <c r="AM8300" s="2" t="s">
        <v>139</v>
      </c>
      <c r="AN8300" s="2" t="s">
        <v>139</v>
      </c>
      <c r="AO8300" s="2" t="s">
        <v>139</v>
      </c>
      <c r="AP8300" s="2" t="s">
        <v>139</v>
      </c>
      <c r="AQ8300" s="2" t="s">
        <v>86</v>
      </c>
      <c r="AR8300" s="2" t="s">
        <v>87</v>
      </c>
    </row>
    <row r="8301" spans="8:44" ht="21" customHeight="1">
      <c r="H8301" s="2">
        <f t="shared" si="266"/>
        <v>8300</v>
      </c>
      <c r="I8301" s="2" t="str">
        <f t="shared" ca="1" si="267"/>
        <v>ビーネックスパートナーズ中国8300</v>
      </c>
      <c r="K8301" s="2" t="s">
        <v>65</v>
      </c>
      <c r="L8301" s="2" t="s">
        <v>6500</v>
      </c>
      <c r="M8301" s="4" t="s">
        <v>42973</v>
      </c>
      <c r="N8301" s="2" t="s">
        <v>139</v>
      </c>
      <c r="O8301" s="2" t="s">
        <v>42974</v>
      </c>
      <c r="P8301" s="2" t="s">
        <v>42975</v>
      </c>
      <c r="Q8301" s="2" t="s">
        <v>42873</v>
      </c>
      <c r="R8301" s="2" t="s">
        <v>139</v>
      </c>
      <c r="S8301" s="2" t="s">
        <v>139</v>
      </c>
      <c r="T8301" s="2" t="s">
        <v>37243</v>
      </c>
      <c r="U8301" s="2" t="s">
        <v>36790</v>
      </c>
      <c r="V8301" s="2">
        <v>1500</v>
      </c>
      <c r="W8301" s="2">
        <v>279000</v>
      </c>
      <c r="X8301" s="2" t="s">
        <v>37469</v>
      </c>
      <c r="Y8301" s="2" t="s">
        <v>139</v>
      </c>
      <c r="Z8301" s="2" t="s">
        <v>171</v>
      </c>
      <c r="AA8301" s="2" t="s">
        <v>139</v>
      </c>
      <c r="AB8301" s="2" t="s">
        <v>42972</v>
      </c>
      <c r="AC8301" s="2" t="s">
        <v>37453</v>
      </c>
      <c r="AD8301" s="2" t="s">
        <v>139</v>
      </c>
      <c r="AE8301" s="2" t="s">
        <v>139</v>
      </c>
      <c r="AF8301" s="2" t="s">
        <v>3091</v>
      </c>
      <c r="AG8301" s="2" t="s">
        <v>139</v>
      </c>
      <c r="AH8301" s="2" t="s">
        <v>139</v>
      </c>
      <c r="AI8301" s="2" t="s">
        <v>139</v>
      </c>
      <c r="AJ8301" s="2" t="s">
        <v>139</v>
      </c>
      <c r="AK8301" s="2" t="s">
        <v>139</v>
      </c>
      <c r="AL8301" s="2" t="s">
        <v>139</v>
      </c>
      <c r="AM8301" s="2" t="s">
        <v>139</v>
      </c>
      <c r="AN8301" s="2" t="s">
        <v>139</v>
      </c>
      <c r="AO8301" s="2" t="s">
        <v>139</v>
      </c>
      <c r="AP8301" s="2" t="s">
        <v>139</v>
      </c>
      <c r="AQ8301" s="2" t="s">
        <v>86</v>
      </c>
      <c r="AR8301" s="2" t="s">
        <v>87</v>
      </c>
    </row>
    <row r="8302" spans="8:44" ht="21" customHeight="1">
      <c r="H8302" s="2">
        <f t="shared" si="266"/>
        <v>8301</v>
      </c>
      <c r="I8302" s="2" t="str">
        <f t="shared" ca="1" si="267"/>
        <v>ビーネックスパートナーズ中国8301</v>
      </c>
      <c r="K8302" s="2" t="s">
        <v>65</v>
      </c>
      <c r="L8302" s="2" t="s">
        <v>6500</v>
      </c>
      <c r="M8302" s="4" t="s">
        <v>42976</v>
      </c>
      <c r="N8302" s="2" t="s">
        <v>139</v>
      </c>
      <c r="O8302" s="2" t="s">
        <v>42977</v>
      </c>
      <c r="P8302" s="2" t="s">
        <v>42978</v>
      </c>
      <c r="Q8302" s="2" t="s">
        <v>42898</v>
      </c>
      <c r="R8302" s="2" t="s">
        <v>139</v>
      </c>
      <c r="S8302" s="2" t="s">
        <v>139</v>
      </c>
      <c r="T8302" s="2" t="s">
        <v>182</v>
      </c>
      <c r="U8302" s="2" t="s">
        <v>36807</v>
      </c>
      <c r="V8302" s="2">
        <v>1550</v>
      </c>
      <c r="W8302" s="2">
        <v>273000</v>
      </c>
      <c r="X8302" s="2" t="s">
        <v>37450</v>
      </c>
      <c r="Y8302" s="2" t="s">
        <v>139</v>
      </c>
      <c r="Z8302" s="2" t="s">
        <v>171</v>
      </c>
      <c r="AA8302" s="2" t="s">
        <v>139</v>
      </c>
      <c r="AB8302" s="2" t="s">
        <v>42979</v>
      </c>
      <c r="AC8302" s="2" t="s">
        <v>37453</v>
      </c>
      <c r="AD8302" s="2" t="s">
        <v>139</v>
      </c>
      <c r="AE8302" s="2" t="s">
        <v>139</v>
      </c>
      <c r="AF8302" s="2" t="s">
        <v>5479</v>
      </c>
      <c r="AG8302" s="2" t="s">
        <v>204</v>
      </c>
      <c r="AH8302" s="2" t="s">
        <v>139</v>
      </c>
      <c r="AI8302" s="2" t="s">
        <v>139</v>
      </c>
      <c r="AJ8302" s="2" t="s">
        <v>139</v>
      </c>
      <c r="AK8302" s="2" t="s">
        <v>139</v>
      </c>
      <c r="AL8302" s="2" t="s">
        <v>139</v>
      </c>
      <c r="AM8302" s="2" t="s">
        <v>139</v>
      </c>
      <c r="AN8302" s="2" t="s">
        <v>139</v>
      </c>
      <c r="AO8302" s="2" t="s">
        <v>139</v>
      </c>
      <c r="AP8302" s="2" t="s">
        <v>139</v>
      </c>
      <c r="AQ8302" s="2" t="s">
        <v>86</v>
      </c>
      <c r="AR8302" s="2" t="s">
        <v>87</v>
      </c>
    </row>
    <row r="8303" spans="8:44" ht="21" customHeight="1">
      <c r="H8303" s="2">
        <f t="shared" si="266"/>
        <v>8302</v>
      </c>
      <c r="I8303" s="2" t="str">
        <f t="shared" ca="1" si="267"/>
        <v>ビーネックスパートナーズ中国8302</v>
      </c>
      <c r="K8303" s="2" t="s">
        <v>65</v>
      </c>
      <c r="L8303" s="2" t="s">
        <v>6500</v>
      </c>
      <c r="M8303" s="4" t="s">
        <v>42980</v>
      </c>
      <c r="N8303" s="2" t="s">
        <v>139</v>
      </c>
      <c r="O8303" s="2" t="s">
        <v>42886</v>
      </c>
      <c r="P8303" s="2" t="s">
        <v>42887</v>
      </c>
      <c r="Q8303" s="2" t="s">
        <v>42888</v>
      </c>
      <c r="R8303" s="2" t="s">
        <v>139</v>
      </c>
      <c r="S8303" s="2" t="s">
        <v>139</v>
      </c>
      <c r="T8303" s="2" t="s">
        <v>36806</v>
      </c>
      <c r="U8303" s="2" t="s">
        <v>36807</v>
      </c>
      <c r="V8303" s="2">
        <v>1500</v>
      </c>
      <c r="W8303" s="2">
        <v>271000</v>
      </c>
      <c r="X8303" s="2" t="s">
        <v>39173</v>
      </c>
      <c r="Y8303" s="2" t="s">
        <v>139</v>
      </c>
      <c r="Z8303" s="2" t="s">
        <v>171</v>
      </c>
      <c r="AA8303" s="2" t="s">
        <v>2265</v>
      </c>
      <c r="AB8303" s="2" t="s">
        <v>42981</v>
      </c>
      <c r="AC8303" s="2" t="s">
        <v>37453</v>
      </c>
      <c r="AD8303" s="2" t="s">
        <v>139</v>
      </c>
      <c r="AE8303" s="2" t="s">
        <v>139</v>
      </c>
      <c r="AF8303" s="2" t="s">
        <v>3091</v>
      </c>
      <c r="AG8303" s="2" t="s">
        <v>139</v>
      </c>
      <c r="AH8303" s="2" t="s">
        <v>139</v>
      </c>
      <c r="AI8303" s="2" t="s">
        <v>139</v>
      </c>
      <c r="AJ8303" s="2" t="s">
        <v>139</v>
      </c>
      <c r="AK8303" s="2" t="s">
        <v>139</v>
      </c>
      <c r="AL8303" s="2" t="s">
        <v>139</v>
      </c>
      <c r="AM8303" s="2" t="s">
        <v>139</v>
      </c>
      <c r="AN8303" s="2" t="s">
        <v>139</v>
      </c>
      <c r="AO8303" s="2" t="s">
        <v>139</v>
      </c>
      <c r="AP8303" s="2" t="s">
        <v>139</v>
      </c>
      <c r="AQ8303" s="2" t="s">
        <v>91</v>
      </c>
      <c r="AR8303" s="2" t="s">
        <v>87</v>
      </c>
    </row>
    <row r="8304" spans="8:44" ht="21" customHeight="1">
      <c r="H8304" s="2">
        <f t="shared" si="266"/>
        <v>8303</v>
      </c>
      <c r="I8304" s="2" t="str">
        <f t="shared" ca="1" si="267"/>
        <v>ビーネックスパートナーズ中国8303</v>
      </c>
      <c r="K8304" s="2" t="s">
        <v>65</v>
      </c>
      <c r="L8304" s="2" t="s">
        <v>6500</v>
      </c>
      <c r="M8304" s="4" t="s">
        <v>42982</v>
      </c>
      <c r="N8304" s="2" t="s">
        <v>139</v>
      </c>
      <c r="O8304" s="2" t="s">
        <v>42983</v>
      </c>
      <c r="P8304" s="2" t="s">
        <v>42984</v>
      </c>
      <c r="Q8304" s="2" t="s">
        <v>42985</v>
      </c>
      <c r="R8304" s="2" t="s">
        <v>139</v>
      </c>
      <c r="S8304" s="2" t="s">
        <v>139</v>
      </c>
      <c r="T8304" s="2" t="s">
        <v>36798</v>
      </c>
      <c r="U8304" s="2" t="s">
        <v>482</v>
      </c>
      <c r="V8304" s="2">
        <v>1150</v>
      </c>
      <c r="W8304" s="2">
        <v>184000</v>
      </c>
      <c r="X8304" s="2" t="s">
        <v>37461</v>
      </c>
      <c r="Y8304" s="2" t="s">
        <v>139</v>
      </c>
      <c r="Z8304" s="2" t="s">
        <v>36821</v>
      </c>
      <c r="AA8304" s="2" t="s">
        <v>2265</v>
      </c>
      <c r="AB8304" s="2" t="s">
        <v>42919</v>
      </c>
      <c r="AC8304" s="2" t="s">
        <v>37453</v>
      </c>
      <c r="AD8304" s="2" t="s">
        <v>139</v>
      </c>
      <c r="AE8304" s="2" t="s">
        <v>139</v>
      </c>
      <c r="AF8304" s="2" t="s">
        <v>3091</v>
      </c>
      <c r="AG8304" s="2" t="s">
        <v>139</v>
      </c>
      <c r="AH8304" s="2" t="s">
        <v>139</v>
      </c>
      <c r="AI8304" s="2" t="s">
        <v>139</v>
      </c>
      <c r="AJ8304" s="2" t="s">
        <v>139</v>
      </c>
      <c r="AK8304" s="2" t="s">
        <v>139</v>
      </c>
      <c r="AL8304" s="2" t="s">
        <v>139</v>
      </c>
      <c r="AM8304" s="2" t="s">
        <v>139</v>
      </c>
      <c r="AN8304" s="2" t="s">
        <v>139</v>
      </c>
      <c r="AO8304" s="2" t="s">
        <v>139</v>
      </c>
      <c r="AP8304" s="2" t="s">
        <v>139</v>
      </c>
      <c r="AQ8304" s="2" t="s">
        <v>86</v>
      </c>
      <c r="AR8304" s="2" t="s">
        <v>87</v>
      </c>
    </row>
    <row r="8305" spans="8:44" ht="21" customHeight="1">
      <c r="H8305" s="2">
        <f t="shared" si="266"/>
        <v>8304</v>
      </c>
      <c r="I8305" s="2" t="str">
        <f t="shared" ca="1" si="267"/>
        <v>ビーネックスパートナーズ中国8304</v>
      </c>
      <c r="K8305" s="2" t="s">
        <v>65</v>
      </c>
      <c r="L8305" s="2" t="s">
        <v>6500</v>
      </c>
      <c r="M8305" s="4" t="s">
        <v>42986</v>
      </c>
      <c r="N8305" s="2" t="s">
        <v>139</v>
      </c>
      <c r="O8305" s="2" t="s">
        <v>42987</v>
      </c>
      <c r="P8305" s="2" t="s">
        <v>42988</v>
      </c>
      <c r="Q8305" s="2" t="s">
        <v>42985</v>
      </c>
      <c r="R8305" s="2" t="s">
        <v>139</v>
      </c>
      <c r="S8305" s="2" t="s">
        <v>139</v>
      </c>
      <c r="T8305" s="2" t="s">
        <v>36798</v>
      </c>
      <c r="U8305" s="2" t="s">
        <v>36807</v>
      </c>
      <c r="V8305" s="2">
        <v>1400</v>
      </c>
      <c r="W8305" s="2">
        <v>306000</v>
      </c>
      <c r="X8305" s="2" t="s">
        <v>37461</v>
      </c>
      <c r="Y8305" s="2" t="s">
        <v>139</v>
      </c>
      <c r="Z8305" s="2" t="s">
        <v>171</v>
      </c>
      <c r="AA8305" s="2" t="s">
        <v>2265</v>
      </c>
      <c r="AB8305" s="2" t="s">
        <v>42919</v>
      </c>
      <c r="AC8305" s="2" t="s">
        <v>37453</v>
      </c>
      <c r="AD8305" s="2" t="s">
        <v>139</v>
      </c>
      <c r="AE8305" s="2" t="s">
        <v>139</v>
      </c>
      <c r="AF8305" s="2" t="s">
        <v>3091</v>
      </c>
      <c r="AG8305" s="2" t="s">
        <v>139</v>
      </c>
      <c r="AH8305" s="2" t="s">
        <v>139</v>
      </c>
      <c r="AI8305" s="2" t="s">
        <v>139</v>
      </c>
      <c r="AJ8305" s="2" t="s">
        <v>139</v>
      </c>
      <c r="AK8305" s="2" t="s">
        <v>139</v>
      </c>
      <c r="AL8305" s="2" t="s">
        <v>139</v>
      </c>
      <c r="AM8305" s="2" t="s">
        <v>139</v>
      </c>
      <c r="AN8305" s="2" t="s">
        <v>139</v>
      </c>
      <c r="AO8305" s="2" t="s">
        <v>139</v>
      </c>
      <c r="AP8305" s="2" t="s">
        <v>139</v>
      </c>
      <c r="AQ8305" s="2" t="s">
        <v>86</v>
      </c>
      <c r="AR8305" s="2" t="s">
        <v>87</v>
      </c>
    </row>
    <row r="8306" spans="8:44" ht="21" customHeight="1">
      <c r="H8306" s="2">
        <f t="shared" si="266"/>
        <v>8305</v>
      </c>
      <c r="I8306" s="2" t="str">
        <f t="shared" ca="1" si="267"/>
        <v>ビーネックスパートナーズ中国8305</v>
      </c>
      <c r="K8306" s="2" t="s">
        <v>65</v>
      </c>
      <c r="L8306" s="2" t="s">
        <v>6500</v>
      </c>
      <c r="M8306" s="4" t="s">
        <v>42989</v>
      </c>
      <c r="N8306" s="2" t="s">
        <v>139</v>
      </c>
      <c r="O8306" s="2" t="s">
        <v>42990</v>
      </c>
      <c r="P8306" s="2" t="s">
        <v>42991</v>
      </c>
      <c r="Q8306" s="2" t="s">
        <v>42992</v>
      </c>
      <c r="R8306" s="2" t="s">
        <v>139</v>
      </c>
      <c r="S8306" s="2" t="s">
        <v>139</v>
      </c>
      <c r="T8306" s="2" t="s">
        <v>36806</v>
      </c>
      <c r="U8306" s="2" t="s">
        <v>36807</v>
      </c>
      <c r="V8306" s="2">
        <v>1300</v>
      </c>
      <c r="W8306" s="2">
        <v>203000</v>
      </c>
      <c r="X8306" s="2" t="s">
        <v>37450</v>
      </c>
      <c r="Y8306" s="2" t="s">
        <v>139</v>
      </c>
      <c r="Z8306" s="2" t="s">
        <v>171</v>
      </c>
      <c r="AA8306" s="2" t="s">
        <v>2265</v>
      </c>
      <c r="AB8306" s="2" t="s">
        <v>42993</v>
      </c>
      <c r="AC8306" s="2" t="s">
        <v>37453</v>
      </c>
      <c r="AD8306" s="2" t="s">
        <v>139</v>
      </c>
      <c r="AE8306" s="2" t="s">
        <v>139</v>
      </c>
      <c r="AF8306" s="2" t="s">
        <v>3091</v>
      </c>
      <c r="AG8306" s="2" t="s">
        <v>139</v>
      </c>
      <c r="AH8306" s="2" t="s">
        <v>139</v>
      </c>
      <c r="AI8306" s="2" t="s">
        <v>139</v>
      </c>
      <c r="AJ8306" s="2" t="s">
        <v>139</v>
      </c>
      <c r="AK8306" s="2" t="s">
        <v>139</v>
      </c>
      <c r="AL8306" s="2" t="s">
        <v>139</v>
      </c>
      <c r="AM8306" s="2" t="s">
        <v>139</v>
      </c>
      <c r="AN8306" s="2" t="s">
        <v>139</v>
      </c>
      <c r="AO8306" s="2" t="s">
        <v>139</v>
      </c>
      <c r="AP8306" s="2" t="s">
        <v>139</v>
      </c>
      <c r="AQ8306" s="2" t="s">
        <v>72</v>
      </c>
      <c r="AR8306" s="2" t="s">
        <v>73</v>
      </c>
    </row>
    <row r="8307" spans="8:44" ht="21" customHeight="1">
      <c r="H8307" s="2">
        <f t="shared" si="266"/>
        <v>8306</v>
      </c>
      <c r="I8307" s="2" t="str">
        <f t="shared" ca="1" si="267"/>
        <v>ビーネックスパートナーズ中国8306</v>
      </c>
      <c r="K8307" s="2" t="s">
        <v>65</v>
      </c>
      <c r="L8307" s="2" t="s">
        <v>6500</v>
      </c>
      <c r="M8307" s="4" t="s">
        <v>42994</v>
      </c>
      <c r="N8307" s="2" t="s">
        <v>139</v>
      </c>
      <c r="O8307" s="2" t="s">
        <v>19936</v>
      </c>
      <c r="P8307" s="2" t="s">
        <v>42995</v>
      </c>
      <c r="Q8307" s="2" t="s">
        <v>42966</v>
      </c>
      <c r="R8307" s="2" t="s">
        <v>139</v>
      </c>
      <c r="S8307" s="2" t="s">
        <v>139</v>
      </c>
      <c r="T8307" s="2" t="s">
        <v>36806</v>
      </c>
      <c r="U8307" s="2" t="s">
        <v>36807</v>
      </c>
      <c r="V8307" s="2">
        <v>1150</v>
      </c>
      <c r="W8307" s="2">
        <v>226000</v>
      </c>
      <c r="X8307" s="2" t="s">
        <v>37518</v>
      </c>
      <c r="Y8307" s="2" t="s">
        <v>139</v>
      </c>
      <c r="Z8307" s="2" t="s">
        <v>36821</v>
      </c>
      <c r="AA8307" s="2" t="s">
        <v>2265</v>
      </c>
      <c r="AB8307" s="2" t="s">
        <v>42996</v>
      </c>
      <c r="AC8307" s="2" t="s">
        <v>37453</v>
      </c>
      <c r="AD8307" s="2" t="s">
        <v>139</v>
      </c>
      <c r="AE8307" s="2" t="s">
        <v>139</v>
      </c>
      <c r="AF8307" s="2" t="s">
        <v>3091</v>
      </c>
      <c r="AG8307" s="2" t="s">
        <v>139</v>
      </c>
      <c r="AH8307" s="2" t="s">
        <v>139</v>
      </c>
      <c r="AI8307" s="2" t="s">
        <v>139</v>
      </c>
      <c r="AJ8307" s="2" t="s">
        <v>139</v>
      </c>
      <c r="AK8307" s="2" t="s">
        <v>139</v>
      </c>
      <c r="AL8307" s="2" t="s">
        <v>139</v>
      </c>
      <c r="AM8307" s="2" t="s">
        <v>139</v>
      </c>
      <c r="AN8307" s="2" t="s">
        <v>139</v>
      </c>
      <c r="AO8307" s="2" t="s">
        <v>139</v>
      </c>
      <c r="AP8307" s="2" t="s">
        <v>139</v>
      </c>
      <c r="AQ8307" s="2" t="s">
        <v>72</v>
      </c>
      <c r="AR8307" s="2" t="s">
        <v>73</v>
      </c>
    </row>
    <row r="8308" spans="8:44" ht="21" customHeight="1">
      <c r="H8308" s="2">
        <f t="shared" si="266"/>
        <v>8307</v>
      </c>
      <c r="I8308" s="2" t="str">
        <f t="shared" ca="1" si="267"/>
        <v>ビーネックスパートナーズ中国8307</v>
      </c>
      <c r="K8308" s="2" t="s">
        <v>65</v>
      </c>
      <c r="L8308" s="2" t="s">
        <v>6500</v>
      </c>
      <c r="M8308" s="4" t="s">
        <v>42997</v>
      </c>
      <c r="N8308" s="2" t="s">
        <v>139</v>
      </c>
      <c r="O8308" s="2" t="s">
        <v>42998</v>
      </c>
      <c r="P8308" s="2" t="s">
        <v>42999</v>
      </c>
      <c r="Q8308" s="2" t="s">
        <v>43000</v>
      </c>
      <c r="R8308" s="2" t="s">
        <v>139</v>
      </c>
      <c r="S8308" s="2" t="s">
        <v>139</v>
      </c>
      <c r="T8308" s="2" t="s">
        <v>36806</v>
      </c>
      <c r="U8308" s="2" t="s">
        <v>482</v>
      </c>
      <c r="V8308" s="2">
        <v>1100</v>
      </c>
      <c r="W8308" s="2">
        <v>177000</v>
      </c>
      <c r="X8308" s="2" t="s">
        <v>37518</v>
      </c>
      <c r="Y8308" s="2" t="s">
        <v>139</v>
      </c>
      <c r="Z8308" s="2" t="s">
        <v>36821</v>
      </c>
      <c r="AA8308" s="2" t="s">
        <v>139</v>
      </c>
      <c r="AB8308" s="2" t="s">
        <v>43001</v>
      </c>
      <c r="AC8308" s="2" t="s">
        <v>37453</v>
      </c>
      <c r="AD8308" s="2" t="s">
        <v>139</v>
      </c>
      <c r="AE8308" s="2" t="s">
        <v>139</v>
      </c>
      <c r="AF8308" s="2" t="s">
        <v>3091</v>
      </c>
      <c r="AG8308" s="2" t="s">
        <v>139</v>
      </c>
      <c r="AH8308" s="2" t="s">
        <v>139</v>
      </c>
      <c r="AI8308" s="2" t="s">
        <v>139</v>
      </c>
      <c r="AJ8308" s="2" t="s">
        <v>139</v>
      </c>
      <c r="AK8308" s="2" t="s">
        <v>139</v>
      </c>
      <c r="AL8308" s="2" t="s">
        <v>139</v>
      </c>
      <c r="AM8308" s="2" t="s">
        <v>139</v>
      </c>
      <c r="AN8308" s="2" t="s">
        <v>139</v>
      </c>
      <c r="AO8308" s="2" t="s">
        <v>139</v>
      </c>
      <c r="AP8308" s="2" t="s">
        <v>139</v>
      </c>
      <c r="AQ8308" s="2" t="s">
        <v>72</v>
      </c>
      <c r="AR8308" s="2" t="s">
        <v>73</v>
      </c>
    </row>
    <row r="8309" spans="8:44" ht="21" customHeight="1">
      <c r="H8309" s="2">
        <f t="shared" si="266"/>
        <v>8308</v>
      </c>
      <c r="I8309" s="2" t="str">
        <f t="shared" ca="1" si="267"/>
        <v>ビーネックスパートナーズ中国8308</v>
      </c>
      <c r="K8309" s="2" t="s">
        <v>65</v>
      </c>
      <c r="L8309" s="2" t="s">
        <v>6500</v>
      </c>
      <c r="M8309" s="4" t="s">
        <v>43002</v>
      </c>
      <c r="N8309" s="2" t="s">
        <v>139</v>
      </c>
      <c r="O8309" s="2" t="s">
        <v>43003</v>
      </c>
      <c r="P8309" s="2" t="s">
        <v>43004</v>
      </c>
      <c r="Q8309" s="2" t="s">
        <v>43000</v>
      </c>
      <c r="R8309" s="2" t="s">
        <v>139</v>
      </c>
      <c r="S8309" s="2" t="s">
        <v>139</v>
      </c>
      <c r="T8309" s="2" t="s">
        <v>36806</v>
      </c>
      <c r="U8309" s="2" t="s">
        <v>482</v>
      </c>
      <c r="V8309" s="2">
        <v>1100</v>
      </c>
      <c r="W8309" s="2">
        <v>177000</v>
      </c>
      <c r="X8309" s="2" t="s">
        <v>37518</v>
      </c>
      <c r="Y8309" s="2" t="s">
        <v>139</v>
      </c>
      <c r="Z8309" s="2" t="s">
        <v>171</v>
      </c>
      <c r="AA8309" s="2" t="s">
        <v>139</v>
      </c>
      <c r="AB8309" s="2" t="s">
        <v>43001</v>
      </c>
      <c r="AC8309" s="2" t="s">
        <v>37453</v>
      </c>
      <c r="AD8309" s="2" t="s">
        <v>139</v>
      </c>
      <c r="AE8309" s="2" t="s">
        <v>139</v>
      </c>
      <c r="AF8309" s="2" t="s">
        <v>3091</v>
      </c>
      <c r="AG8309" s="2" t="s">
        <v>139</v>
      </c>
      <c r="AH8309" s="2" t="s">
        <v>139</v>
      </c>
      <c r="AI8309" s="2" t="s">
        <v>139</v>
      </c>
      <c r="AJ8309" s="2" t="s">
        <v>139</v>
      </c>
      <c r="AK8309" s="2" t="s">
        <v>139</v>
      </c>
      <c r="AL8309" s="2" t="s">
        <v>139</v>
      </c>
      <c r="AM8309" s="2" t="s">
        <v>139</v>
      </c>
      <c r="AN8309" s="2" t="s">
        <v>139</v>
      </c>
      <c r="AO8309" s="2" t="s">
        <v>139</v>
      </c>
      <c r="AP8309" s="2" t="s">
        <v>139</v>
      </c>
      <c r="AQ8309" s="2" t="s">
        <v>72</v>
      </c>
      <c r="AR8309" s="2" t="s">
        <v>73</v>
      </c>
    </row>
    <row r="8310" spans="8:44" ht="21" customHeight="1">
      <c r="H8310" s="2">
        <f t="shared" si="266"/>
        <v>8309</v>
      </c>
      <c r="I8310" s="2" t="str">
        <f t="shared" ca="1" si="267"/>
        <v>ビーネックスパートナーズ中国8309</v>
      </c>
      <c r="K8310" s="2" t="s">
        <v>65</v>
      </c>
      <c r="L8310" s="2" t="s">
        <v>6500</v>
      </c>
      <c r="M8310" s="4" t="s">
        <v>43005</v>
      </c>
      <c r="N8310" s="2" t="s">
        <v>139</v>
      </c>
      <c r="O8310" s="2" t="s">
        <v>43006</v>
      </c>
      <c r="P8310" s="2" t="s">
        <v>43007</v>
      </c>
      <c r="Q8310" s="2" t="s">
        <v>42985</v>
      </c>
      <c r="R8310" s="2" t="s">
        <v>139</v>
      </c>
      <c r="S8310" s="2" t="s">
        <v>139</v>
      </c>
      <c r="T8310" s="2" t="s">
        <v>36798</v>
      </c>
      <c r="U8310" s="2" t="s">
        <v>482</v>
      </c>
      <c r="V8310" s="2">
        <v>1200</v>
      </c>
      <c r="W8310" s="2">
        <v>207000</v>
      </c>
      <c r="X8310" s="2" t="s">
        <v>37758</v>
      </c>
      <c r="Y8310" s="2" t="s">
        <v>139</v>
      </c>
      <c r="Z8310" s="2" t="s">
        <v>171</v>
      </c>
      <c r="AA8310" s="2" t="s">
        <v>2265</v>
      </c>
      <c r="AB8310" s="2" t="s">
        <v>42919</v>
      </c>
      <c r="AC8310" s="2" t="s">
        <v>37453</v>
      </c>
      <c r="AD8310" s="2" t="s">
        <v>139</v>
      </c>
      <c r="AE8310" s="2" t="s">
        <v>139</v>
      </c>
      <c r="AF8310" s="2" t="s">
        <v>3091</v>
      </c>
      <c r="AG8310" s="2" t="s">
        <v>139</v>
      </c>
      <c r="AH8310" s="2" t="s">
        <v>139</v>
      </c>
      <c r="AI8310" s="2" t="s">
        <v>139</v>
      </c>
      <c r="AJ8310" s="2" t="s">
        <v>139</v>
      </c>
      <c r="AK8310" s="2" t="s">
        <v>139</v>
      </c>
      <c r="AL8310" s="2" t="s">
        <v>139</v>
      </c>
      <c r="AM8310" s="2" t="s">
        <v>139</v>
      </c>
      <c r="AN8310" s="2" t="s">
        <v>139</v>
      </c>
      <c r="AO8310" s="2" t="s">
        <v>139</v>
      </c>
      <c r="AP8310" s="2" t="s">
        <v>139</v>
      </c>
      <c r="AQ8310" s="2" t="s">
        <v>86</v>
      </c>
      <c r="AR8310" s="2" t="s">
        <v>87</v>
      </c>
    </row>
    <row r="8311" spans="8:44" ht="21" customHeight="1">
      <c r="H8311" s="2">
        <f t="shared" si="266"/>
        <v>8310</v>
      </c>
      <c r="I8311" s="2" t="str">
        <f t="shared" ca="1" si="267"/>
        <v>ビーネックスパートナーズ中国8310</v>
      </c>
      <c r="K8311" s="2" t="s">
        <v>65</v>
      </c>
      <c r="L8311" s="2" t="s">
        <v>6500</v>
      </c>
      <c r="M8311" s="4" t="s">
        <v>43008</v>
      </c>
      <c r="N8311" s="2" t="s">
        <v>139</v>
      </c>
      <c r="O8311" s="2" t="s">
        <v>43009</v>
      </c>
      <c r="P8311" s="2" t="s">
        <v>43010</v>
      </c>
      <c r="Q8311" s="2" t="s">
        <v>42961</v>
      </c>
      <c r="R8311" s="2" t="s">
        <v>139</v>
      </c>
      <c r="S8311" s="2" t="s">
        <v>139</v>
      </c>
      <c r="T8311" s="2" t="s">
        <v>36806</v>
      </c>
      <c r="U8311" s="2" t="s">
        <v>482</v>
      </c>
      <c r="V8311" s="2">
        <v>1100</v>
      </c>
      <c r="W8311" s="2">
        <v>215000</v>
      </c>
      <c r="X8311" s="2" t="s">
        <v>38407</v>
      </c>
      <c r="Y8311" s="2" t="s">
        <v>139</v>
      </c>
      <c r="Z8311" s="2" t="s">
        <v>171</v>
      </c>
      <c r="AA8311" s="2" t="s">
        <v>2265</v>
      </c>
      <c r="AB8311" s="2" t="s">
        <v>42962</v>
      </c>
      <c r="AC8311" s="2" t="s">
        <v>37453</v>
      </c>
      <c r="AD8311" s="2" t="s">
        <v>139</v>
      </c>
      <c r="AE8311" s="2" t="s">
        <v>139</v>
      </c>
      <c r="AF8311" s="2" t="s">
        <v>3091</v>
      </c>
      <c r="AG8311" s="2" t="s">
        <v>139</v>
      </c>
      <c r="AH8311" s="2" t="s">
        <v>139</v>
      </c>
      <c r="AI8311" s="2" t="s">
        <v>139</v>
      </c>
      <c r="AJ8311" s="2" t="s">
        <v>139</v>
      </c>
      <c r="AK8311" s="2" t="s">
        <v>139</v>
      </c>
      <c r="AL8311" s="2" t="s">
        <v>139</v>
      </c>
      <c r="AM8311" s="2" t="s">
        <v>139</v>
      </c>
      <c r="AN8311" s="2" t="s">
        <v>139</v>
      </c>
      <c r="AO8311" s="2" t="s">
        <v>139</v>
      </c>
      <c r="AP8311" s="2" t="s">
        <v>139</v>
      </c>
      <c r="AQ8311" s="2" t="s">
        <v>86</v>
      </c>
      <c r="AR8311" s="2" t="s">
        <v>87</v>
      </c>
    </row>
    <row r="8312" spans="8:44" ht="21" customHeight="1">
      <c r="H8312" s="2">
        <f t="shared" si="266"/>
        <v>8311</v>
      </c>
      <c r="I8312" s="2" t="str">
        <f t="shared" ca="1" si="267"/>
        <v>ビーネックスパートナーズ中国8311</v>
      </c>
      <c r="K8312" s="2" t="s">
        <v>65</v>
      </c>
      <c r="L8312" s="2" t="s">
        <v>6500</v>
      </c>
      <c r="M8312" s="4" t="s">
        <v>43011</v>
      </c>
      <c r="N8312" s="2" t="s">
        <v>139</v>
      </c>
      <c r="O8312" s="2" t="s">
        <v>43012</v>
      </c>
      <c r="P8312" s="2" t="s">
        <v>43013</v>
      </c>
      <c r="Q8312" s="2" t="s">
        <v>42939</v>
      </c>
      <c r="R8312" s="2" t="s">
        <v>139</v>
      </c>
      <c r="S8312" s="2" t="s">
        <v>139</v>
      </c>
      <c r="T8312" s="2" t="s">
        <v>36806</v>
      </c>
      <c r="U8312" s="2" t="s">
        <v>482</v>
      </c>
      <c r="V8312" s="2">
        <v>1100</v>
      </c>
      <c r="W8312" s="2">
        <v>215000</v>
      </c>
      <c r="X8312" s="2" t="s">
        <v>38407</v>
      </c>
      <c r="Y8312" s="2" t="s">
        <v>139</v>
      </c>
      <c r="Z8312" s="2" t="s">
        <v>171</v>
      </c>
      <c r="AA8312" s="2" t="s">
        <v>2265</v>
      </c>
      <c r="AB8312" s="2" t="s">
        <v>43014</v>
      </c>
      <c r="AC8312" s="2" t="s">
        <v>37453</v>
      </c>
      <c r="AD8312" s="2" t="s">
        <v>139</v>
      </c>
      <c r="AE8312" s="2" t="s">
        <v>139</v>
      </c>
      <c r="AF8312" s="2" t="s">
        <v>5479</v>
      </c>
      <c r="AG8312" s="2" t="s">
        <v>204</v>
      </c>
      <c r="AH8312" s="2" t="s">
        <v>139</v>
      </c>
      <c r="AI8312" s="2" t="s">
        <v>139</v>
      </c>
      <c r="AJ8312" s="2" t="s">
        <v>139</v>
      </c>
      <c r="AK8312" s="2" t="s">
        <v>139</v>
      </c>
      <c r="AL8312" s="2" t="s">
        <v>139</v>
      </c>
      <c r="AM8312" s="2" t="s">
        <v>139</v>
      </c>
      <c r="AN8312" s="2" t="s">
        <v>139</v>
      </c>
      <c r="AO8312" s="2" t="s">
        <v>139</v>
      </c>
      <c r="AP8312" s="2" t="s">
        <v>139</v>
      </c>
      <c r="AQ8312" s="2" t="s">
        <v>86</v>
      </c>
      <c r="AR8312" s="2" t="s">
        <v>87</v>
      </c>
    </row>
    <row r="8313" spans="8:44" ht="21" customHeight="1">
      <c r="H8313" s="2">
        <f t="shared" si="266"/>
        <v>8312</v>
      </c>
      <c r="I8313" s="2" t="str">
        <f t="shared" ca="1" si="267"/>
        <v>ビーネックスパートナーズ中国8312</v>
      </c>
      <c r="K8313" s="2" t="s">
        <v>65</v>
      </c>
      <c r="L8313" s="2" t="s">
        <v>6500</v>
      </c>
      <c r="M8313" s="4" t="s">
        <v>43015</v>
      </c>
      <c r="N8313" s="2" t="s">
        <v>139</v>
      </c>
      <c r="O8313" s="2" t="s">
        <v>43016</v>
      </c>
      <c r="P8313" s="2" t="s">
        <v>43017</v>
      </c>
      <c r="Q8313" s="2" t="s">
        <v>43018</v>
      </c>
      <c r="R8313" s="2" t="s">
        <v>139</v>
      </c>
      <c r="S8313" s="2" t="s">
        <v>139</v>
      </c>
      <c r="T8313" s="2" t="s">
        <v>36806</v>
      </c>
      <c r="U8313" s="2" t="s">
        <v>482</v>
      </c>
      <c r="V8313" s="2">
        <v>1250</v>
      </c>
      <c r="W8313" s="2">
        <v>210000</v>
      </c>
      <c r="X8313" s="2" t="s">
        <v>37569</v>
      </c>
      <c r="Y8313" s="2" t="s">
        <v>139</v>
      </c>
      <c r="Z8313" s="2" t="s">
        <v>36821</v>
      </c>
      <c r="AA8313" s="2" t="s">
        <v>43019</v>
      </c>
      <c r="AB8313" s="2" t="s">
        <v>43020</v>
      </c>
      <c r="AC8313" s="2" t="s">
        <v>37453</v>
      </c>
      <c r="AD8313" s="2" t="s">
        <v>139</v>
      </c>
      <c r="AE8313" s="2" t="s">
        <v>139</v>
      </c>
      <c r="AF8313" s="2" t="s">
        <v>3091</v>
      </c>
      <c r="AG8313" s="2" t="s">
        <v>139</v>
      </c>
      <c r="AH8313" s="2" t="s">
        <v>139</v>
      </c>
      <c r="AI8313" s="2" t="s">
        <v>139</v>
      </c>
      <c r="AJ8313" s="2" t="s">
        <v>139</v>
      </c>
      <c r="AK8313" s="2" t="s">
        <v>139</v>
      </c>
      <c r="AL8313" s="2" t="s">
        <v>139</v>
      </c>
      <c r="AM8313" s="2" t="s">
        <v>139</v>
      </c>
      <c r="AN8313" s="2" t="s">
        <v>139</v>
      </c>
      <c r="AO8313" s="2" t="s">
        <v>139</v>
      </c>
      <c r="AP8313" s="2" t="s">
        <v>139</v>
      </c>
      <c r="AQ8313" s="2" t="s">
        <v>72</v>
      </c>
      <c r="AR8313" s="2" t="s">
        <v>73</v>
      </c>
    </row>
    <row r="8314" spans="8:44" ht="21" customHeight="1">
      <c r="H8314" s="2">
        <f t="shared" si="266"/>
        <v>8313</v>
      </c>
      <c r="I8314" s="2" t="str">
        <f t="shared" ca="1" si="267"/>
        <v>ビーネックスパートナーズ中国8313</v>
      </c>
      <c r="K8314" s="2" t="s">
        <v>65</v>
      </c>
      <c r="L8314" s="2" t="s">
        <v>6500</v>
      </c>
      <c r="M8314" s="4" t="s">
        <v>43021</v>
      </c>
      <c r="N8314" s="2" t="s">
        <v>139</v>
      </c>
      <c r="O8314" s="2" t="s">
        <v>43022</v>
      </c>
      <c r="P8314" s="2" t="s">
        <v>43023</v>
      </c>
      <c r="Q8314" s="2" t="s">
        <v>42883</v>
      </c>
      <c r="R8314" s="2" t="s">
        <v>139</v>
      </c>
      <c r="S8314" s="2" t="s">
        <v>139</v>
      </c>
      <c r="T8314" s="2" t="s">
        <v>182</v>
      </c>
      <c r="U8314" s="2" t="s">
        <v>36790</v>
      </c>
      <c r="V8314" s="2">
        <v>1100</v>
      </c>
      <c r="W8314" s="2">
        <v>188000</v>
      </c>
      <c r="X8314" s="2" t="s">
        <v>37758</v>
      </c>
      <c r="Y8314" s="2" t="s">
        <v>139</v>
      </c>
      <c r="Z8314" s="2" t="s">
        <v>171</v>
      </c>
      <c r="AA8314" s="2" t="s">
        <v>2265</v>
      </c>
      <c r="AB8314" s="2" t="s">
        <v>43024</v>
      </c>
      <c r="AC8314" s="2" t="s">
        <v>37453</v>
      </c>
      <c r="AD8314" s="2" t="s">
        <v>139</v>
      </c>
      <c r="AE8314" s="2" t="s">
        <v>139</v>
      </c>
      <c r="AF8314" s="2" t="s">
        <v>3091</v>
      </c>
      <c r="AG8314" s="2" t="s">
        <v>139</v>
      </c>
      <c r="AH8314" s="2" t="s">
        <v>139</v>
      </c>
      <c r="AI8314" s="2" t="s">
        <v>139</v>
      </c>
      <c r="AJ8314" s="2" t="s">
        <v>139</v>
      </c>
      <c r="AK8314" s="2" t="s">
        <v>139</v>
      </c>
      <c r="AL8314" s="2" t="s">
        <v>139</v>
      </c>
      <c r="AM8314" s="2" t="s">
        <v>139</v>
      </c>
      <c r="AN8314" s="2" t="s">
        <v>139</v>
      </c>
      <c r="AO8314" s="2" t="s">
        <v>139</v>
      </c>
      <c r="AP8314" s="2" t="s">
        <v>139</v>
      </c>
      <c r="AQ8314" s="2" t="s">
        <v>86</v>
      </c>
      <c r="AR8314" s="2" t="s">
        <v>87</v>
      </c>
    </row>
    <row r="8315" spans="8:44" ht="21" customHeight="1">
      <c r="H8315" s="2">
        <f t="shared" si="266"/>
        <v>8314</v>
      </c>
      <c r="I8315" s="2" t="str">
        <f t="shared" ca="1" si="267"/>
        <v>ビーネックスパートナーズ中国8314</v>
      </c>
      <c r="K8315" s="2" t="s">
        <v>65</v>
      </c>
      <c r="L8315" s="2" t="s">
        <v>6500</v>
      </c>
      <c r="M8315" s="4" t="s">
        <v>43025</v>
      </c>
      <c r="N8315" s="2" t="s">
        <v>139</v>
      </c>
      <c r="O8315" s="2" t="s">
        <v>43026</v>
      </c>
      <c r="P8315" s="2" t="s">
        <v>43027</v>
      </c>
      <c r="Q8315" s="2" t="s">
        <v>42909</v>
      </c>
      <c r="R8315" s="2" t="s">
        <v>139</v>
      </c>
      <c r="S8315" s="2" t="s">
        <v>139</v>
      </c>
      <c r="T8315" s="2" t="s">
        <v>36806</v>
      </c>
      <c r="U8315" s="2" t="s">
        <v>36807</v>
      </c>
      <c r="V8315" s="2">
        <v>1500</v>
      </c>
      <c r="W8315" s="2">
        <v>300000</v>
      </c>
      <c r="X8315" s="2" t="s">
        <v>37758</v>
      </c>
      <c r="Y8315" s="2" t="s">
        <v>139</v>
      </c>
      <c r="Z8315" s="2" t="s">
        <v>36821</v>
      </c>
      <c r="AA8315" s="2" t="s">
        <v>2265</v>
      </c>
      <c r="AB8315" s="2" t="s">
        <v>43028</v>
      </c>
      <c r="AC8315" s="2" t="s">
        <v>37453</v>
      </c>
      <c r="AD8315" s="2" t="s">
        <v>139</v>
      </c>
      <c r="AE8315" s="2" t="s">
        <v>139</v>
      </c>
      <c r="AF8315" s="2" t="s">
        <v>5479</v>
      </c>
      <c r="AG8315" s="2" t="s">
        <v>204</v>
      </c>
      <c r="AH8315" s="2" t="s">
        <v>139</v>
      </c>
      <c r="AI8315" s="2" t="s">
        <v>139</v>
      </c>
      <c r="AJ8315" s="2" t="s">
        <v>139</v>
      </c>
      <c r="AK8315" s="2" t="s">
        <v>139</v>
      </c>
      <c r="AL8315" s="2" t="s">
        <v>139</v>
      </c>
      <c r="AM8315" s="2" t="s">
        <v>139</v>
      </c>
      <c r="AN8315" s="2" t="s">
        <v>139</v>
      </c>
      <c r="AO8315" s="2" t="s">
        <v>139</v>
      </c>
      <c r="AP8315" s="2" t="s">
        <v>139</v>
      </c>
      <c r="AQ8315" s="2" t="s">
        <v>86</v>
      </c>
      <c r="AR8315" s="2" t="s">
        <v>87</v>
      </c>
    </row>
    <row r="8316" spans="8:44" ht="21" customHeight="1">
      <c r="H8316" s="2">
        <f t="shared" si="266"/>
        <v>8315</v>
      </c>
      <c r="I8316" s="2" t="str">
        <f t="shared" ca="1" si="267"/>
        <v>ビーネックスパートナーズ中国8315</v>
      </c>
      <c r="K8316" s="2" t="s">
        <v>65</v>
      </c>
      <c r="L8316" s="2" t="s">
        <v>6500</v>
      </c>
      <c r="M8316" s="4" t="s">
        <v>43029</v>
      </c>
      <c r="N8316" s="2" t="s">
        <v>139</v>
      </c>
      <c r="O8316" s="2" t="s">
        <v>43030</v>
      </c>
      <c r="P8316" s="2" t="s">
        <v>43031</v>
      </c>
      <c r="Q8316" s="2" t="s">
        <v>42873</v>
      </c>
      <c r="R8316" s="2" t="s">
        <v>139</v>
      </c>
      <c r="S8316" s="2" t="s">
        <v>139</v>
      </c>
      <c r="T8316" s="2" t="s">
        <v>36806</v>
      </c>
      <c r="U8316" s="2" t="s">
        <v>6257</v>
      </c>
      <c r="V8316" s="2">
        <v>1200</v>
      </c>
      <c r="W8316" s="2">
        <v>226000</v>
      </c>
      <c r="X8316" s="2" t="s">
        <v>37526</v>
      </c>
      <c r="Y8316" s="2" t="s">
        <v>139</v>
      </c>
      <c r="Z8316" s="2" t="s">
        <v>785</v>
      </c>
      <c r="AA8316" s="2" t="s">
        <v>2265</v>
      </c>
      <c r="AB8316" s="2" t="s">
        <v>43032</v>
      </c>
      <c r="AC8316" s="2" t="s">
        <v>37453</v>
      </c>
      <c r="AD8316" s="2" t="s">
        <v>139</v>
      </c>
      <c r="AE8316" s="2" t="s">
        <v>139</v>
      </c>
      <c r="AF8316" s="2" t="s">
        <v>3091</v>
      </c>
      <c r="AG8316" s="2" t="s">
        <v>139</v>
      </c>
      <c r="AH8316" s="2" t="s">
        <v>139</v>
      </c>
      <c r="AI8316" s="2" t="s">
        <v>139</v>
      </c>
      <c r="AJ8316" s="2" t="s">
        <v>139</v>
      </c>
      <c r="AK8316" s="2" t="s">
        <v>139</v>
      </c>
      <c r="AL8316" s="2" t="s">
        <v>139</v>
      </c>
      <c r="AM8316" s="2" t="s">
        <v>139</v>
      </c>
      <c r="AN8316" s="2" t="s">
        <v>139</v>
      </c>
      <c r="AO8316" s="2" t="s">
        <v>139</v>
      </c>
      <c r="AP8316" s="2" t="s">
        <v>139</v>
      </c>
      <c r="AQ8316" s="2" t="s">
        <v>86</v>
      </c>
      <c r="AR8316" s="2" t="s">
        <v>87</v>
      </c>
    </row>
    <row r="8317" spans="8:44" ht="21" customHeight="1">
      <c r="H8317" s="2">
        <f t="shared" si="266"/>
        <v>8316</v>
      </c>
      <c r="I8317" s="2" t="str">
        <f t="shared" ca="1" si="267"/>
        <v>ビーネックスパートナーズ中国8316</v>
      </c>
      <c r="K8317" s="2" t="s">
        <v>65</v>
      </c>
      <c r="L8317" s="2" t="s">
        <v>6500</v>
      </c>
      <c r="M8317" s="4" t="s">
        <v>43033</v>
      </c>
      <c r="N8317" s="2" t="s">
        <v>139</v>
      </c>
      <c r="O8317" s="2" t="s">
        <v>43034</v>
      </c>
      <c r="P8317" s="2" t="s">
        <v>43035</v>
      </c>
      <c r="Q8317" s="2" t="s">
        <v>43036</v>
      </c>
      <c r="R8317" s="2" t="s">
        <v>139</v>
      </c>
      <c r="S8317" s="2" t="s">
        <v>139</v>
      </c>
      <c r="T8317" s="2" t="s">
        <v>36806</v>
      </c>
      <c r="U8317" s="2" t="s">
        <v>482</v>
      </c>
      <c r="V8317" s="2">
        <v>1200</v>
      </c>
      <c r="W8317" s="2">
        <v>234000</v>
      </c>
      <c r="X8317" s="2" t="s">
        <v>37461</v>
      </c>
      <c r="Y8317" s="2" t="s">
        <v>139</v>
      </c>
      <c r="Z8317" s="2" t="s">
        <v>171</v>
      </c>
      <c r="AA8317" s="2" t="s">
        <v>43037</v>
      </c>
      <c r="AB8317" s="2" t="s">
        <v>43038</v>
      </c>
      <c r="AC8317" s="2" t="s">
        <v>37453</v>
      </c>
      <c r="AD8317" s="2" t="s">
        <v>139</v>
      </c>
      <c r="AE8317" s="2" t="s">
        <v>139</v>
      </c>
      <c r="AF8317" s="2" t="s">
        <v>3091</v>
      </c>
      <c r="AG8317" s="2" t="s">
        <v>139</v>
      </c>
      <c r="AH8317" s="2" t="s">
        <v>139</v>
      </c>
      <c r="AI8317" s="2" t="s">
        <v>139</v>
      </c>
      <c r="AJ8317" s="2" t="s">
        <v>139</v>
      </c>
      <c r="AK8317" s="2" t="s">
        <v>139</v>
      </c>
      <c r="AL8317" s="2" t="s">
        <v>139</v>
      </c>
      <c r="AM8317" s="2" t="s">
        <v>139</v>
      </c>
      <c r="AN8317" s="2" t="s">
        <v>139</v>
      </c>
      <c r="AO8317" s="2" t="s">
        <v>139</v>
      </c>
      <c r="AP8317" s="2" t="s">
        <v>139</v>
      </c>
      <c r="AQ8317" s="2" t="s">
        <v>91</v>
      </c>
      <c r="AR8317" s="2" t="s">
        <v>87</v>
      </c>
    </row>
    <row r="8318" spans="8:44" ht="21" customHeight="1">
      <c r="H8318" s="2">
        <f t="shared" si="266"/>
        <v>8317</v>
      </c>
      <c r="I8318" s="2" t="str">
        <f t="shared" ca="1" si="267"/>
        <v>ビーネックスパートナーズ中国8317</v>
      </c>
      <c r="K8318" s="2" t="s">
        <v>65</v>
      </c>
      <c r="L8318" s="2" t="s">
        <v>6500</v>
      </c>
      <c r="M8318" s="4" t="s">
        <v>43039</v>
      </c>
      <c r="N8318" s="2" t="s">
        <v>139</v>
      </c>
      <c r="O8318" s="2" t="s">
        <v>43040</v>
      </c>
      <c r="P8318" s="2" t="s">
        <v>43041</v>
      </c>
      <c r="Q8318" s="2" t="s">
        <v>42961</v>
      </c>
      <c r="R8318" s="2" t="s">
        <v>139</v>
      </c>
      <c r="S8318" s="2" t="s">
        <v>139</v>
      </c>
      <c r="T8318" s="2" t="s">
        <v>36806</v>
      </c>
      <c r="U8318" s="2" t="s">
        <v>482</v>
      </c>
      <c r="V8318" s="2">
        <v>1100</v>
      </c>
      <c r="W8318" s="2">
        <v>189000</v>
      </c>
      <c r="X8318" s="2" t="s">
        <v>37461</v>
      </c>
      <c r="Y8318" s="2" t="s">
        <v>139</v>
      </c>
      <c r="Z8318" s="2" t="s">
        <v>785</v>
      </c>
      <c r="AA8318" s="2" t="s">
        <v>2265</v>
      </c>
      <c r="AB8318" s="2" t="s">
        <v>43042</v>
      </c>
      <c r="AC8318" s="2" t="s">
        <v>37453</v>
      </c>
      <c r="AD8318" s="2" t="s">
        <v>139</v>
      </c>
      <c r="AE8318" s="2" t="s">
        <v>139</v>
      </c>
      <c r="AF8318" s="2" t="s">
        <v>3091</v>
      </c>
      <c r="AG8318" s="2" t="s">
        <v>139</v>
      </c>
      <c r="AH8318" s="2" t="s">
        <v>139</v>
      </c>
      <c r="AI8318" s="2" t="s">
        <v>139</v>
      </c>
      <c r="AJ8318" s="2" t="s">
        <v>139</v>
      </c>
      <c r="AK8318" s="2" t="s">
        <v>139</v>
      </c>
      <c r="AL8318" s="2" t="s">
        <v>139</v>
      </c>
      <c r="AM8318" s="2" t="s">
        <v>139</v>
      </c>
      <c r="AN8318" s="2" t="s">
        <v>139</v>
      </c>
      <c r="AO8318" s="2" t="s">
        <v>139</v>
      </c>
      <c r="AP8318" s="2" t="s">
        <v>139</v>
      </c>
      <c r="AQ8318" s="2" t="s">
        <v>86</v>
      </c>
      <c r="AR8318" s="2" t="s">
        <v>87</v>
      </c>
    </row>
    <row r="8319" spans="8:44" ht="21" customHeight="1">
      <c r="H8319" s="2">
        <f t="shared" si="266"/>
        <v>8318</v>
      </c>
      <c r="I8319" s="2" t="str">
        <f t="shared" ca="1" si="267"/>
        <v>ビーネックスパートナーズ中国8318</v>
      </c>
      <c r="K8319" s="2" t="s">
        <v>65</v>
      </c>
      <c r="L8319" s="2" t="s">
        <v>6500</v>
      </c>
      <c r="M8319" s="4" t="s">
        <v>43043</v>
      </c>
      <c r="N8319" s="2" t="s">
        <v>139</v>
      </c>
      <c r="O8319" s="2" t="s">
        <v>43044</v>
      </c>
      <c r="P8319" s="2" t="s">
        <v>43045</v>
      </c>
      <c r="Q8319" s="2" t="s">
        <v>42961</v>
      </c>
      <c r="R8319" s="2" t="s">
        <v>139</v>
      </c>
      <c r="S8319" s="2" t="s">
        <v>139</v>
      </c>
      <c r="T8319" s="2" t="s">
        <v>36806</v>
      </c>
      <c r="U8319" s="2" t="s">
        <v>482</v>
      </c>
      <c r="V8319" s="2">
        <v>1150</v>
      </c>
      <c r="W8319" s="2">
        <v>211000</v>
      </c>
      <c r="X8319" s="2" t="s">
        <v>37510</v>
      </c>
      <c r="Y8319" s="2" t="s">
        <v>139</v>
      </c>
      <c r="Z8319" s="2" t="s">
        <v>171</v>
      </c>
      <c r="AA8319" s="2" t="s">
        <v>2265</v>
      </c>
      <c r="AB8319" s="2" t="s">
        <v>43046</v>
      </c>
      <c r="AC8319" s="2" t="s">
        <v>13724</v>
      </c>
      <c r="AD8319" s="2" t="s">
        <v>139</v>
      </c>
      <c r="AE8319" s="2" t="s">
        <v>139</v>
      </c>
      <c r="AF8319" s="2" t="s">
        <v>3091</v>
      </c>
      <c r="AG8319" s="2" t="s">
        <v>139</v>
      </c>
      <c r="AH8319" s="2" t="s">
        <v>139</v>
      </c>
      <c r="AI8319" s="2" t="s">
        <v>139</v>
      </c>
      <c r="AJ8319" s="2" t="s">
        <v>139</v>
      </c>
      <c r="AK8319" s="2" t="s">
        <v>139</v>
      </c>
      <c r="AL8319" s="2" t="s">
        <v>139</v>
      </c>
      <c r="AM8319" s="2" t="s">
        <v>139</v>
      </c>
      <c r="AN8319" s="2" t="s">
        <v>139</v>
      </c>
      <c r="AO8319" s="2" t="s">
        <v>139</v>
      </c>
      <c r="AP8319" s="2" t="s">
        <v>139</v>
      </c>
      <c r="AQ8319" s="2" t="s">
        <v>86</v>
      </c>
      <c r="AR8319" s="2" t="s">
        <v>87</v>
      </c>
    </row>
    <row r="8320" spans="8:44" ht="21" customHeight="1">
      <c r="H8320" s="2">
        <f t="shared" si="266"/>
        <v>8319</v>
      </c>
      <c r="I8320" s="2" t="str">
        <f t="shared" ca="1" si="267"/>
        <v>ビーネックスパートナーズ中国8319</v>
      </c>
      <c r="K8320" s="2" t="s">
        <v>65</v>
      </c>
      <c r="L8320" s="2" t="s">
        <v>6500</v>
      </c>
      <c r="M8320" s="4" t="s">
        <v>43047</v>
      </c>
      <c r="N8320" s="2" t="s">
        <v>139</v>
      </c>
      <c r="O8320" s="2" t="s">
        <v>43048</v>
      </c>
      <c r="P8320" s="2" t="s">
        <v>43049</v>
      </c>
      <c r="Q8320" s="2" t="s">
        <v>42898</v>
      </c>
      <c r="R8320" s="2" t="s">
        <v>139</v>
      </c>
      <c r="S8320" s="2" t="s">
        <v>139</v>
      </c>
      <c r="T8320" s="2" t="s">
        <v>36806</v>
      </c>
      <c r="U8320" s="2" t="s">
        <v>482</v>
      </c>
      <c r="V8320" s="2">
        <v>1450</v>
      </c>
      <c r="W8320" s="2">
        <v>268000</v>
      </c>
      <c r="X8320" s="2" t="s">
        <v>37510</v>
      </c>
      <c r="Y8320" s="2" t="s">
        <v>139</v>
      </c>
      <c r="Z8320" s="2" t="s">
        <v>171</v>
      </c>
      <c r="AA8320" s="2" t="s">
        <v>2265</v>
      </c>
      <c r="AB8320" s="2" t="s">
        <v>43050</v>
      </c>
      <c r="AC8320" s="2" t="s">
        <v>37453</v>
      </c>
      <c r="AD8320" s="2" t="s">
        <v>139</v>
      </c>
      <c r="AE8320" s="2" t="s">
        <v>139</v>
      </c>
      <c r="AF8320" s="2" t="s">
        <v>5479</v>
      </c>
      <c r="AG8320" s="2" t="s">
        <v>204</v>
      </c>
      <c r="AH8320" s="2" t="s">
        <v>139</v>
      </c>
      <c r="AI8320" s="2" t="s">
        <v>139</v>
      </c>
      <c r="AJ8320" s="2" t="s">
        <v>139</v>
      </c>
      <c r="AK8320" s="2" t="s">
        <v>139</v>
      </c>
      <c r="AL8320" s="2" t="s">
        <v>139</v>
      </c>
      <c r="AM8320" s="2" t="s">
        <v>139</v>
      </c>
      <c r="AN8320" s="2" t="s">
        <v>139</v>
      </c>
      <c r="AO8320" s="2" t="s">
        <v>139</v>
      </c>
      <c r="AP8320" s="2" t="s">
        <v>139</v>
      </c>
      <c r="AQ8320" s="2" t="s">
        <v>86</v>
      </c>
      <c r="AR8320" s="2" t="s">
        <v>87</v>
      </c>
    </row>
    <row r="8321" spans="8:44" ht="21" customHeight="1">
      <c r="H8321" s="2">
        <f t="shared" si="266"/>
        <v>8320</v>
      </c>
      <c r="I8321" s="2" t="str">
        <f t="shared" ca="1" si="267"/>
        <v>ビーネックスパートナーズ中国8320</v>
      </c>
      <c r="K8321" s="2" t="s">
        <v>65</v>
      </c>
      <c r="L8321" s="2" t="s">
        <v>6500</v>
      </c>
      <c r="M8321" s="4" t="s">
        <v>43051</v>
      </c>
      <c r="N8321" s="2" t="s">
        <v>139</v>
      </c>
      <c r="O8321" s="2" t="s">
        <v>43052</v>
      </c>
      <c r="P8321" s="2" t="s">
        <v>43053</v>
      </c>
      <c r="Q8321" s="2" t="s">
        <v>42909</v>
      </c>
      <c r="R8321" s="2" t="s">
        <v>139</v>
      </c>
      <c r="S8321" s="2" t="s">
        <v>139</v>
      </c>
      <c r="T8321" s="2" t="s">
        <v>36806</v>
      </c>
      <c r="U8321" s="2" t="s">
        <v>36807</v>
      </c>
      <c r="V8321" s="2">
        <v>1350</v>
      </c>
      <c r="W8321" s="2">
        <v>307000</v>
      </c>
      <c r="X8321" s="2" t="s">
        <v>37461</v>
      </c>
      <c r="Y8321" s="2" t="s">
        <v>139</v>
      </c>
      <c r="Z8321" s="2" t="s">
        <v>36821</v>
      </c>
      <c r="AA8321" s="2" t="s">
        <v>2265</v>
      </c>
      <c r="AB8321" s="2" t="s">
        <v>43054</v>
      </c>
      <c r="AC8321" s="2" t="s">
        <v>37453</v>
      </c>
      <c r="AD8321" s="2" t="s">
        <v>139</v>
      </c>
      <c r="AE8321" s="2" t="s">
        <v>139</v>
      </c>
      <c r="AF8321" s="2" t="s">
        <v>3091</v>
      </c>
      <c r="AG8321" s="2" t="s">
        <v>139</v>
      </c>
      <c r="AH8321" s="2" t="s">
        <v>139</v>
      </c>
      <c r="AI8321" s="2" t="s">
        <v>139</v>
      </c>
      <c r="AJ8321" s="2" t="s">
        <v>139</v>
      </c>
      <c r="AK8321" s="2" t="s">
        <v>139</v>
      </c>
      <c r="AL8321" s="2" t="s">
        <v>139</v>
      </c>
      <c r="AM8321" s="2" t="s">
        <v>139</v>
      </c>
      <c r="AN8321" s="2" t="s">
        <v>139</v>
      </c>
      <c r="AO8321" s="2" t="s">
        <v>139</v>
      </c>
      <c r="AP8321" s="2" t="s">
        <v>139</v>
      </c>
      <c r="AQ8321" s="2" t="s">
        <v>86</v>
      </c>
      <c r="AR8321" s="2" t="s">
        <v>87</v>
      </c>
    </row>
    <row r="8322" spans="8:44" ht="21" customHeight="1">
      <c r="H8322" s="2">
        <f t="shared" ref="H8322:H8385" si="268">ROW()-1</f>
        <v>8321</v>
      </c>
      <c r="I8322" s="2" t="str">
        <f t="shared" ref="I8322:I8385" ca="1" si="269">IF($K8322="","",$K8322&amp;($H8322-SUMIF($B$2:$B$41,$K8322,$F$2:$F$41)))</f>
        <v>ビーネックスパートナーズ中国8321</v>
      </c>
      <c r="K8322" s="2" t="s">
        <v>65</v>
      </c>
      <c r="L8322" s="2" t="s">
        <v>6500</v>
      </c>
      <c r="M8322" s="4" t="s">
        <v>43055</v>
      </c>
      <c r="N8322" s="2" t="s">
        <v>139</v>
      </c>
      <c r="O8322" s="2" t="s">
        <v>43056</v>
      </c>
      <c r="P8322" s="2" t="s">
        <v>43057</v>
      </c>
      <c r="Q8322" s="2" t="s">
        <v>43058</v>
      </c>
      <c r="R8322" s="2" t="s">
        <v>139</v>
      </c>
      <c r="S8322" s="2" t="s">
        <v>139</v>
      </c>
      <c r="T8322" s="2" t="s">
        <v>36806</v>
      </c>
      <c r="U8322" s="2" t="s">
        <v>482</v>
      </c>
      <c r="V8322" s="2">
        <v>195000</v>
      </c>
      <c r="W8322" s="2">
        <v>202000</v>
      </c>
      <c r="X8322" s="2" t="s">
        <v>37526</v>
      </c>
      <c r="Y8322" s="2" t="s">
        <v>139</v>
      </c>
      <c r="Z8322" s="2" t="s">
        <v>36821</v>
      </c>
      <c r="AA8322" s="2" t="s">
        <v>43059</v>
      </c>
      <c r="AB8322" s="2" t="s">
        <v>43060</v>
      </c>
      <c r="AC8322" s="2" t="s">
        <v>13724</v>
      </c>
      <c r="AD8322" s="2" t="s">
        <v>139</v>
      </c>
      <c r="AE8322" s="2" t="s">
        <v>139</v>
      </c>
      <c r="AF8322" s="2" t="s">
        <v>3091</v>
      </c>
      <c r="AG8322" s="2" t="s">
        <v>139</v>
      </c>
      <c r="AH8322" s="2" t="s">
        <v>139</v>
      </c>
      <c r="AI8322" s="2" t="s">
        <v>139</v>
      </c>
      <c r="AJ8322" s="2" t="s">
        <v>139</v>
      </c>
      <c r="AK8322" s="2" t="s">
        <v>139</v>
      </c>
      <c r="AL8322" s="2" t="s">
        <v>139</v>
      </c>
      <c r="AM8322" s="2" t="s">
        <v>139</v>
      </c>
      <c r="AN8322" s="2" t="s">
        <v>139</v>
      </c>
      <c r="AO8322" s="2" t="s">
        <v>139</v>
      </c>
      <c r="AP8322" s="2" t="s">
        <v>139</v>
      </c>
      <c r="AQ8322" s="2" t="s">
        <v>72</v>
      </c>
      <c r="AR8322" s="2" t="s">
        <v>73</v>
      </c>
    </row>
    <row r="8323" spans="8:44" ht="21" customHeight="1">
      <c r="H8323" s="2">
        <f t="shared" si="268"/>
        <v>8322</v>
      </c>
      <c r="I8323" s="2" t="str">
        <f t="shared" ca="1" si="269"/>
        <v>ビーネックスパートナーズ中国8322</v>
      </c>
      <c r="K8323" s="2" t="s">
        <v>65</v>
      </c>
      <c r="L8323" s="2" t="s">
        <v>6500</v>
      </c>
      <c r="M8323" s="4" t="s">
        <v>43061</v>
      </c>
      <c r="N8323" s="2" t="s">
        <v>139</v>
      </c>
      <c r="O8323" s="2" t="s">
        <v>43062</v>
      </c>
      <c r="P8323" s="2" t="s">
        <v>43063</v>
      </c>
      <c r="Q8323" s="2" t="s">
        <v>43064</v>
      </c>
      <c r="R8323" s="2" t="s">
        <v>139</v>
      </c>
      <c r="S8323" s="2" t="s">
        <v>139</v>
      </c>
      <c r="T8323" s="2" t="s">
        <v>36798</v>
      </c>
      <c r="U8323" s="2" t="s">
        <v>482</v>
      </c>
      <c r="V8323" s="2">
        <v>1200</v>
      </c>
      <c r="W8323" s="2">
        <v>222000</v>
      </c>
      <c r="X8323" s="2" t="s">
        <v>38893</v>
      </c>
      <c r="Y8323" s="2" t="s">
        <v>139</v>
      </c>
      <c r="Z8323" s="2" t="s">
        <v>171</v>
      </c>
      <c r="AA8323" s="2" t="s">
        <v>43065</v>
      </c>
      <c r="AB8323" s="2" t="s">
        <v>43066</v>
      </c>
      <c r="AC8323" s="2" t="s">
        <v>13724</v>
      </c>
      <c r="AD8323" s="2" t="s">
        <v>139</v>
      </c>
      <c r="AE8323" s="2" t="s">
        <v>139</v>
      </c>
      <c r="AF8323" s="2" t="s">
        <v>3091</v>
      </c>
      <c r="AG8323" s="2" t="s">
        <v>139</v>
      </c>
      <c r="AH8323" s="2" t="s">
        <v>139</v>
      </c>
      <c r="AI8323" s="2" t="s">
        <v>139</v>
      </c>
      <c r="AJ8323" s="2" t="s">
        <v>139</v>
      </c>
      <c r="AK8323" s="2" t="s">
        <v>139</v>
      </c>
      <c r="AL8323" s="2" t="s">
        <v>139</v>
      </c>
      <c r="AM8323" s="2" t="s">
        <v>139</v>
      </c>
      <c r="AN8323" s="2" t="s">
        <v>139</v>
      </c>
      <c r="AO8323" s="2" t="s">
        <v>139</v>
      </c>
      <c r="AP8323" s="2" t="s">
        <v>139</v>
      </c>
      <c r="AQ8323" s="2" t="s">
        <v>72</v>
      </c>
      <c r="AR8323" s="2" t="s">
        <v>73</v>
      </c>
    </row>
    <row r="8324" spans="8:44" ht="21" customHeight="1">
      <c r="H8324" s="2">
        <f t="shared" si="268"/>
        <v>8323</v>
      </c>
      <c r="I8324" s="2" t="str">
        <f t="shared" ca="1" si="269"/>
        <v>ビーネックスパートナーズ中国8323</v>
      </c>
      <c r="K8324" s="2" t="s">
        <v>65</v>
      </c>
      <c r="L8324" s="2" t="s">
        <v>6500</v>
      </c>
      <c r="M8324" s="4" t="s">
        <v>43067</v>
      </c>
      <c r="N8324" s="2" t="s">
        <v>139</v>
      </c>
      <c r="O8324" s="2" t="s">
        <v>43016</v>
      </c>
      <c r="P8324" s="2" t="s">
        <v>43068</v>
      </c>
      <c r="Q8324" s="2" t="s">
        <v>43018</v>
      </c>
      <c r="R8324" s="2" t="s">
        <v>139</v>
      </c>
      <c r="S8324" s="2" t="s">
        <v>139</v>
      </c>
      <c r="T8324" s="2" t="s">
        <v>36798</v>
      </c>
      <c r="U8324" s="2" t="s">
        <v>482</v>
      </c>
      <c r="V8324" s="2">
        <v>1230</v>
      </c>
      <c r="W8324" s="2">
        <v>196000</v>
      </c>
      <c r="X8324" s="2" t="s">
        <v>37569</v>
      </c>
      <c r="Y8324" s="2" t="s">
        <v>139</v>
      </c>
      <c r="Z8324" s="2" t="s">
        <v>171</v>
      </c>
      <c r="AA8324" s="2" t="s">
        <v>43069</v>
      </c>
      <c r="AB8324" s="2" t="s">
        <v>43070</v>
      </c>
      <c r="AC8324" s="2" t="s">
        <v>13724</v>
      </c>
      <c r="AD8324" s="2" t="s">
        <v>139</v>
      </c>
      <c r="AE8324" s="2" t="s">
        <v>139</v>
      </c>
      <c r="AF8324" s="2" t="s">
        <v>3091</v>
      </c>
      <c r="AG8324" s="2" t="s">
        <v>139</v>
      </c>
      <c r="AH8324" s="2" t="s">
        <v>139</v>
      </c>
      <c r="AI8324" s="2" t="s">
        <v>139</v>
      </c>
      <c r="AJ8324" s="2" t="s">
        <v>139</v>
      </c>
      <c r="AK8324" s="2" t="s">
        <v>139</v>
      </c>
      <c r="AL8324" s="2" t="s">
        <v>139</v>
      </c>
      <c r="AM8324" s="2" t="s">
        <v>139</v>
      </c>
      <c r="AN8324" s="2" t="s">
        <v>139</v>
      </c>
      <c r="AO8324" s="2" t="s">
        <v>139</v>
      </c>
      <c r="AP8324" s="2" t="s">
        <v>139</v>
      </c>
      <c r="AQ8324" s="2" t="s">
        <v>72</v>
      </c>
      <c r="AR8324" s="2" t="s">
        <v>73</v>
      </c>
    </row>
    <row r="8325" spans="8:44" ht="21" customHeight="1">
      <c r="H8325" s="2">
        <f t="shared" si="268"/>
        <v>8324</v>
      </c>
      <c r="I8325" s="2" t="str">
        <f t="shared" ca="1" si="269"/>
        <v>ビーネックスパートナーズ中国8324</v>
      </c>
      <c r="K8325" s="2" t="s">
        <v>65</v>
      </c>
      <c r="L8325" s="2" t="s">
        <v>6500</v>
      </c>
      <c r="M8325" s="4" t="s">
        <v>43071</v>
      </c>
      <c r="N8325" s="2" t="s">
        <v>139</v>
      </c>
      <c r="O8325" s="2" t="s">
        <v>43072</v>
      </c>
      <c r="P8325" s="2" t="s">
        <v>43073</v>
      </c>
      <c r="Q8325" s="2" t="s">
        <v>43074</v>
      </c>
      <c r="R8325" s="2" t="s">
        <v>139</v>
      </c>
      <c r="S8325" s="2" t="s">
        <v>139</v>
      </c>
      <c r="T8325" s="2" t="s">
        <v>36798</v>
      </c>
      <c r="U8325" s="2" t="s">
        <v>482</v>
      </c>
      <c r="V8325" s="2">
        <v>1130</v>
      </c>
      <c r="W8325" s="2">
        <v>183000</v>
      </c>
      <c r="X8325" s="2" t="s">
        <v>37569</v>
      </c>
      <c r="Y8325" s="2" t="s">
        <v>139</v>
      </c>
      <c r="Z8325" s="2" t="s">
        <v>171</v>
      </c>
      <c r="AA8325" s="2" t="s">
        <v>2265</v>
      </c>
      <c r="AB8325" s="2" t="s">
        <v>43075</v>
      </c>
      <c r="AC8325" s="2" t="s">
        <v>13724</v>
      </c>
      <c r="AD8325" s="2" t="s">
        <v>139</v>
      </c>
      <c r="AE8325" s="2" t="s">
        <v>139</v>
      </c>
      <c r="AF8325" s="2" t="s">
        <v>3091</v>
      </c>
      <c r="AG8325" s="2" t="s">
        <v>139</v>
      </c>
      <c r="AH8325" s="2" t="s">
        <v>139</v>
      </c>
      <c r="AI8325" s="2" t="s">
        <v>139</v>
      </c>
      <c r="AJ8325" s="2" t="s">
        <v>139</v>
      </c>
      <c r="AK8325" s="2" t="s">
        <v>139</v>
      </c>
      <c r="AL8325" s="2" t="s">
        <v>139</v>
      </c>
      <c r="AM8325" s="2" t="s">
        <v>139</v>
      </c>
      <c r="AN8325" s="2" t="s">
        <v>139</v>
      </c>
      <c r="AO8325" s="2" t="s">
        <v>139</v>
      </c>
      <c r="AP8325" s="2" t="s">
        <v>139</v>
      </c>
      <c r="AQ8325" s="2" t="s">
        <v>72</v>
      </c>
      <c r="AR8325" s="2" t="s">
        <v>73</v>
      </c>
    </row>
    <row r="8326" spans="8:44" ht="21" customHeight="1">
      <c r="H8326" s="2">
        <f t="shared" si="268"/>
        <v>8325</v>
      </c>
      <c r="I8326" s="2" t="str">
        <f t="shared" ca="1" si="269"/>
        <v>ビーネックスパートナーズ中国8325</v>
      </c>
      <c r="K8326" s="2" t="s">
        <v>65</v>
      </c>
      <c r="L8326" s="2" t="s">
        <v>6500</v>
      </c>
      <c r="M8326" s="4" t="s">
        <v>43076</v>
      </c>
      <c r="N8326" s="2" t="s">
        <v>139</v>
      </c>
      <c r="O8326" s="2" t="s">
        <v>6873</v>
      </c>
      <c r="P8326" s="2" t="s">
        <v>43077</v>
      </c>
      <c r="Q8326" s="2" t="s">
        <v>42961</v>
      </c>
      <c r="R8326" s="2" t="s">
        <v>139</v>
      </c>
      <c r="S8326" s="2" t="s">
        <v>139</v>
      </c>
      <c r="T8326" s="2" t="s">
        <v>36798</v>
      </c>
      <c r="U8326" s="2" t="s">
        <v>482</v>
      </c>
      <c r="V8326" s="2">
        <v>1100</v>
      </c>
      <c r="W8326" s="2">
        <v>174000</v>
      </c>
      <c r="X8326" s="2" t="s">
        <v>37728</v>
      </c>
      <c r="Y8326" s="2" t="s">
        <v>139</v>
      </c>
      <c r="Z8326" s="2" t="s">
        <v>785</v>
      </c>
      <c r="AA8326" s="2" t="s">
        <v>2265</v>
      </c>
      <c r="AB8326" s="2" t="s">
        <v>43078</v>
      </c>
      <c r="AC8326" s="2" t="s">
        <v>13724</v>
      </c>
      <c r="AD8326" s="2" t="s">
        <v>139</v>
      </c>
      <c r="AE8326" s="2" t="s">
        <v>139</v>
      </c>
      <c r="AF8326" s="2" t="s">
        <v>3091</v>
      </c>
      <c r="AG8326" s="2" t="s">
        <v>139</v>
      </c>
      <c r="AH8326" s="2" t="s">
        <v>139</v>
      </c>
      <c r="AI8326" s="2" t="s">
        <v>139</v>
      </c>
      <c r="AJ8326" s="2" t="s">
        <v>139</v>
      </c>
      <c r="AK8326" s="2" t="s">
        <v>139</v>
      </c>
      <c r="AL8326" s="2" t="s">
        <v>139</v>
      </c>
      <c r="AM8326" s="2" t="s">
        <v>139</v>
      </c>
      <c r="AN8326" s="2" t="s">
        <v>139</v>
      </c>
      <c r="AO8326" s="2" t="s">
        <v>139</v>
      </c>
      <c r="AP8326" s="2" t="s">
        <v>139</v>
      </c>
      <c r="AQ8326" s="2" t="s">
        <v>86</v>
      </c>
      <c r="AR8326" s="2" t="s">
        <v>87</v>
      </c>
    </row>
    <row r="8327" spans="8:44" ht="21" customHeight="1">
      <c r="H8327" s="2">
        <f t="shared" si="268"/>
        <v>8326</v>
      </c>
      <c r="I8327" s="2" t="str">
        <f t="shared" ca="1" si="269"/>
        <v>ビーネックスパートナーズ中国8326</v>
      </c>
      <c r="K8327" s="2" t="s">
        <v>65</v>
      </c>
      <c r="L8327" s="2" t="s">
        <v>6500</v>
      </c>
      <c r="M8327" s="4" t="s">
        <v>43079</v>
      </c>
      <c r="N8327" s="2" t="s">
        <v>139</v>
      </c>
      <c r="O8327" s="2" t="s">
        <v>43080</v>
      </c>
      <c r="P8327" s="2" t="s">
        <v>43081</v>
      </c>
      <c r="Q8327" s="2" t="s">
        <v>43082</v>
      </c>
      <c r="R8327" s="2" t="s">
        <v>139</v>
      </c>
      <c r="S8327" s="2" t="s">
        <v>139</v>
      </c>
      <c r="T8327" s="2" t="s">
        <v>182</v>
      </c>
      <c r="U8327" s="2" t="s">
        <v>482</v>
      </c>
      <c r="V8327" s="2">
        <v>1100</v>
      </c>
      <c r="W8327" s="2">
        <v>177000</v>
      </c>
      <c r="X8327" s="2" t="s">
        <v>38322</v>
      </c>
      <c r="Y8327" s="2" t="s">
        <v>139</v>
      </c>
      <c r="Z8327" s="2" t="s">
        <v>785</v>
      </c>
      <c r="AA8327" s="2" t="s">
        <v>2265</v>
      </c>
      <c r="AB8327" s="2" t="s">
        <v>43083</v>
      </c>
      <c r="AC8327" s="2" t="s">
        <v>37453</v>
      </c>
      <c r="AD8327" s="2" t="s">
        <v>139</v>
      </c>
      <c r="AE8327" s="2" t="s">
        <v>139</v>
      </c>
      <c r="AF8327" s="2" t="s">
        <v>3091</v>
      </c>
      <c r="AG8327" s="2" t="s">
        <v>139</v>
      </c>
      <c r="AH8327" s="2" t="s">
        <v>139</v>
      </c>
      <c r="AI8327" s="2" t="s">
        <v>139</v>
      </c>
      <c r="AJ8327" s="2" t="s">
        <v>139</v>
      </c>
      <c r="AK8327" s="2" t="s">
        <v>139</v>
      </c>
      <c r="AL8327" s="2" t="s">
        <v>139</v>
      </c>
      <c r="AM8327" s="2" t="s">
        <v>139</v>
      </c>
      <c r="AN8327" s="2" t="s">
        <v>139</v>
      </c>
      <c r="AO8327" s="2" t="s">
        <v>139</v>
      </c>
      <c r="AP8327" s="2" t="s">
        <v>139</v>
      </c>
      <c r="AQ8327" s="2" t="s">
        <v>72</v>
      </c>
      <c r="AR8327" s="2" t="s">
        <v>73</v>
      </c>
    </row>
    <row r="8328" spans="8:44" ht="21" customHeight="1">
      <c r="H8328" s="2">
        <f t="shared" si="268"/>
        <v>8327</v>
      </c>
      <c r="I8328" s="2" t="str">
        <f t="shared" ca="1" si="269"/>
        <v>ビーネックスパートナーズ中国8327</v>
      </c>
      <c r="K8328" s="2" t="s">
        <v>65</v>
      </c>
      <c r="L8328" s="2" t="s">
        <v>6500</v>
      </c>
      <c r="M8328" s="4" t="s">
        <v>43084</v>
      </c>
      <c r="N8328" s="2" t="s">
        <v>139</v>
      </c>
      <c r="O8328" s="2" t="s">
        <v>43085</v>
      </c>
      <c r="P8328" s="2" t="s">
        <v>43086</v>
      </c>
      <c r="Q8328" s="2" t="s">
        <v>43087</v>
      </c>
      <c r="R8328" s="2" t="s">
        <v>139</v>
      </c>
      <c r="S8328" s="2" t="s">
        <v>139</v>
      </c>
      <c r="T8328" s="2" t="s">
        <v>36806</v>
      </c>
      <c r="U8328" s="2" t="s">
        <v>482</v>
      </c>
      <c r="V8328" s="2">
        <v>1250</v>
      </c>
      <c r="W8328" s="2">
        <v>262000</v>
      </c>
      <c r="X8328" s="2" t="s">
        <v>37556</v>
      </c>
      <c r="Y8328" s="2" t="s">
        <v>139</v>
      </c>
      <c r="Z8328" s="2" t="s">
        <v>171</v>
      </c>
      <c r="AA8328" s="2" t="s">
        <v>38938</v>
      </c>
      <c r="AB8328" s="2" t="s">
        <v>43088</v>
      </c>
      <c r="AC8328" s="2" t="s">
        <v>37453</v>
      </c>
      <c r="AD8328" s="2" t="s">
        <v>139</v>
      </c>
      <c r="AE8328" s="2" t="s">
        <v>139</v>
      </c>
      <c r="AF8328" s="2" t="s">
        <v>3091</v>
      </c>
      <c r="AG8328" s="2" t="s">
        <v>139</v>
      </c>
      <c r="AH8328" s="2" t="s">
        <v>139</v>
      </c>
      <c r="AI8328" s="2" t="s">
        <v>139</v>
      </c>
      <c r="AJ8328" s="2" t="s">
        <v>139</v>
      </c>
      <c r="AK8328" s="2" t="s">
        <v>139</v>
      </c>
      <c r="AL8328" s="2" t="s">
        <v>139</v>
      </c>
      <c r="AM8328" s="2" t="s">
        <v>139</v>
      </c>
      <c r="AN8328" s="2" t="s">
        <v>139</v>
      </c>
      <c r="AO8328" s="2" t="s">
        <v>139</v>
      </c>
      <c r="AP8328" s="2" t="s">
        <v>139</v>
      </c>
      <c r="AQ8328" s="2" t="s">
        <v>72</v>
      </c>
      <c r="AR8328" s="2" t="s">
        <v>73</v>
      </c>
    </row>
    <row r="8329" spans="8:44" ht="21" customHeight="1">
      <c r="H8329" s="2">
        <f t="shared" si="268"/>
        <v>8328</v>
      </c>
      <c r="I8329" s="2" t="str">
        <f t="shared" ca="1" si="269"/>
        <v>ビーネックスパートナーズ中国8328</v>
      </c>
      <c r="K8329" s="2" t="s">
        <v>65</v>
      </c>
      <c r="L8329" s="2" t="s">
        <v>6500</v>
      </c>
      <c r="M8329" s="4" t="s">
        <v>43089</v>
      </c>
      <c r="N8329" s="2" t="s">
        <v>139</v>
      </c>
      <c r="O8329" s="2" t="s">
        <v>43090</v>
      </c>
      <c r="P8329" s="2" t="s">
        <v>43091</v>
      </c>
      <c r="Q8329" s="2" t="s">
        <v>42898</v>
      </c>
      <c r="R8329" s="2" t="s">
        <v>139</v>
      </c>
      <c r="S8329" s="2" t="s">
        <v>139</v>
      </c>
      <c r="T8329" s="2" t="s">
        <v>36806</v>
      </c>
      <c r="U8329" s="2" t="s">
        <v>482</v>
      </c>
      <c r="V8329" s="2">
        <v>1300</v>
      </c>
      <c r="W8329" s="2">
        <v>237000</v>
      </c>
      <c r="X8329" s="2" t="s">
        <v>38542</v>
      </c>
      <c r="Y8329" s="2" t="s">
        <v>139</v>
      </c>
      <c r="Z8329" s="2" t="s">
        <v>171</v>
      </c>
      <c r="AA8329" s="2" t="s">
        <v>38327</v>
      </c>
      <c r="AB8329" s="2" t="s">
        <v>43092</v>
      </c>
      <c r="AC8329" s="2" t="s">
        <v>37453</v>
      </c>
      <c r="AD8329" s="2" t="s">
        <v>139</v>
      </c>
      <c r="AE8329" s="2" t="s">
        <v>139</v>
      </c>
      <c r="AF8329" s="2" t="s">
        <v>3091</v>
      </c>
      <c r="AG8329" s="2" t="s">
        <v>139</v>
      </c>
      <c r="AH8329" s="2" t="s">
        <v>139</v>
      </c>
      <c r="AI8329" s="2" t="s">
        <v>139</v>
      </c>
      <c r="AJ8329" s="2" t="s">
        <v>139</v>
      </c>
      <c r="AK8329" s="2" t="s">
        <v>139</v>
      </c>
      <c r="AL8329" s="2" t="s">
        <v>139</v>
      </c>
      <c r="AM8329" s="2" t="s">
        <v>139</v>
      </c>
      <c r="AN8329" s="2" t="s">
        <v>139</v>
      </c>
      <c r="AO8329" s="2" t="s">
        <v>139</v>
      </c>
      <c r="AP8329" s="2" t="s">
        <v>139</v>
      </c>
      <c r="AQ8329" s="2" t="s">
        <v>86</v>
      </c>
      <c r="AR8329" s="2" t="s">
        <v>87</v>
      </c>
    </row>
    <row r="8330" spans="8:44" ht="21" customHeight="1">
      <c r="H8330" s="2">
        <f t="shared" si="268"/>
        <v>8329</v>
      </c>
      <c r="I8330" s="2" t="str">
        <f t="shared" ca="1" si="269"/>
        <v>ビーネックスパートナーズ中国8329</v>
      </c>
      <c r="K8330" s="2" t="s">
        <v>65</v>
      </c>
      <c r="L8330" s="2" t="s">
        <v>6500</v>
      </c>
      <c r="M8330" s="4" t="s">
        <v>43093</v>
      </c>
      <c r="N8330" s="2" t="s">
        <v>139</v>
      </c>
      <c r="O8330" s="2" t="s">
        <v>43094</v>
      </c>
      <c r="P8330" s="2" t="s">
        <v>43095</v>
      </c>
      <c r="Q8330" s="2" t="s">
        <v>43096</v>
      </c>
      <c r="R8330" s="2" t="s">
        <v>139</v>
      </c>
      <c r="S8330" s="2" t="s">
        <v>139</v>
      </c>
      <c r="T8330" s="2" t="s">
        <v>36798</v>
      </c>
      <c r="U8330" s="2" t="s">
        <v>482</v>
      </c>
      <c r="V8330" s="2">
        <v>1100</v>
      </c>
      <c r="W8330" s="2">
        <v>170000</v>
      </c>
      <c r="X8330" s="2" t="s">
        <v>37758</v>
      </c>
      <c r="Y8330" s="2" t="s">
        <v>139</v>
      </c>
      <c r="Z8330" s="2" t="s">
        <v>785</v>
      </c>
      <c r="AA8330" s="2" t="s">
        <v>43097</v>
      </c>
      <c r="AB8330" s="2" t="s">
        <v>43098</v>
      </c>
      <c r="AC8330" s="2" t="s">
        <v>13724</v>
      </c>
      <c r="AD8330" s="2" t="s">
        <v>139</v>
      </c>
      <c r="AE8330" s="2" t="s">
        <v>139</v>
      </c>
      <c r="AF8330" s="2" t="s">
        <v>3091</v>
      </c>
      <c r="AG8330" s="2" t="s">
        <v>139</v>
      </c>
      <c r="AH8330" s="2" t="s">
        <v>139</v>
      </c>
      <c r="AI8330" s="2" t="s">
        <v>139</v>
      </c>
      <c r="AJ8330" s="2" t="s">
        <v>139</v>
      </c>
      <c r="AK8330" s="2" t="s">
        <v>139</v>
      </c>
      <c r="AL8330" s="2" t="s">
        <v>139</v>
      </c>
      <c r="AM8330" s="2" t="s">
        <v>139</v>
      </c>
      <c r="AN8330" s="2" t="s">
        <v>139</v>
      </c>
      <c r="AO8330" s="2" t="s">
        <v>139</v>
      </c>
      <c r="AP8330" s="2" t="s">
        <v>139</v>
      </c>
      <c r="AQ8330" s="2" t="s">
        <v>86</v>
      </c>
      <c r="AR8330" s="2" t="s">
        <v>87</v>
      </c>
    </row>
    <row r="8331" spans="8:44" ht="21" customHeight="1">
      <c r="H8331" s="2">
        <f t="shared" si="268"/>
        <v>8330</v>
      </c>
      <c r="I8331" s="2" t="str">
        <f t="shared" ca="1" si="269"/>
        <v>ビーネックスパートナーズ中国8330</v>
      </c>
      <c r="K8331" s="2" t="s">
        <v>65</v>
      </c>
      <c r="L8331" s="2" t="s">
        <v>6500</v>
      </c>
      <c r="M8331" s="4" t="s">
        <v>43099</v>
      </c>
      <c r="N8331" s="2" t="s">
        <v>139</v>
      </c>
      <c r="O8331" s="2" t="s">
        <v>43100</v>
      </c>
      <c r="P8331" s="2" t="s">
        <v>43101</v>
      </c>
      <c r="Q8331" s="2" t="s">
        <v>43018</v>
      </c>
      <c r="R8331" s="2" t="s">
        <v>139</v>
      </c>
      <c r="S8331" s="2" t="s">
        <v>139</v>
      </c>
      <c r="T8331" s="2" t="s">
        <v>36806</v>
      </c>
      <c r="U8331" s="2" t="s">
        <v>6257</v>
      </c>
      <c r="V8331" s="2">
        <v>1100</v>
      </c>
      <c r="W8331" s="2">
        <v>163000</v>
      </c>
      <c r="X8331" s="2" t="s">
        <v>37996</v>
      </c>
      <c r="Y8331" s="2" t="s">
        <v>139</v>
      </c>
      <c r="Z8331" s="2" t="s">
        <v>36821</v>
      </c>
      <c r="AA8331" s="2" t="s">
        <v>2265</v>
      </c>
      <c r="AB8331" s="2" t="s">
        <v>43102</v>
      </c>
      <c r="AC8331" s="2" t="s">
        <v>13724</v>
      </c>
      <c r="AD8331" s="2" t="s">
        <v>139</v>
      </c>
      <c r="AE8331" s="2" t="s">
        <v>139</v>
      </c>
      <c r="AF8331" s="2" t="s">
        <v>3091</v>
      </c>
      <c r="AG8331" s="2" t="s">
        <v>139</v>
      </c>
      <c r="AH8331" s="2" t="s">
        <v>139</v>
      </c>
      <c r="AI8331" s="2" t="s">
        <v>139</v>
      </c>
      <c r="AJ8331" s="2" t="s">
        <v>139</v>
      </c>
      <c r="AK8331" s="2" t="s">
        <v>139</v>
      </c>
      <c r="AL8331" s="2" t="s">
        <v>139</v>
      </c>
      <c r="AM8331" s="2" t="s">
        <v>139</v>
      </c>
      <c r="AN8331" s="2" t="s">
        <v>139</v>
      </c>
      <c r="AO8331" s="2" t="s">
        <v>139</v>
      </c>
      <c r="AP8331" s="2" t="s">
        <v>139</v>
      </c>
      <c r="AQ8331" s="2" t="s">
        <v>72</v>
      </c>
      <c r="AR8331" s="2" t="s">
        <v>73</v>
      </c>
    </row>
    <row r="8332" spans="8:44" ht="21" customHeight="1">
      <c r="H8332" s="2">
        <f t="shared" si="268"/>
        <v>8331</v>
      </c>
      <c r="I8332" s="2" t="str">
        <f t="shared" ca="1" si="269"/>
        <v>ビーネックスパートナーズ中国8331</v>
      </c>
      <c r="K8332" s="2" t="s">
        <v>65</v>
      </c>
      <c r="L8332" s="2" t="s">
        <v>6500</v>
      </c>
      <c r="M8332" s="4" t="s">
        <v>43103</v>
      </c>
      <c r="N8332" s="2" t="s">
        <v>139</v>
      </c>
      <c r="O8332" s="2" t="s">
        <v>20958</v>
      </c>
      <c r="P8332" s="2" t="s">
        <v>43104</v>
      </c>
      <c r="Q8332" s="2" t="s">
        <v>42909</v>
      </c>
      <c r="R8332" s="2" t="s">
        <v>139</v>
      </c>
      <c r="S8332" s="2" t="s">
        <v>139</v>
      </c>
      <c r="T8332" s="2" t="s">
        <v>36798</v>
      </c>
      <c r="U8332" s="2" t="s">
        <v>482</v>
      </c>
      <c r="V8332" s="2">
        <v>1300</v>
      </c>
      <c r="W8332" s="2">
        <v>241000</v>
      </c>
      <c r="X8332" s="2" t="s">
        <v>37450</v>
      </c>
      <c r="Y8332" s="2" t="s">
        <v>139</v>
      </c>
      <c r="Z8332" s="2" t="s">
        <v>171</v>
      </c>
      <c r="AA8332" s="2" t="s">
        <v>43105</v>
      </c>
      <c r="AB8332" s="2" t="s">
        <v>43106</v>
      </c>
      <c r="AC8332" s="2" t="s">
        <v>37453</v>
      </c>
      <c r="AD8332" s="2" t="s">
        <v>139</v>
      </c>
      <c r="AE8332" s="2" t="s">
        <v>139</v>
      </c>
      <c r="AF8332" s="2" t="s">
        <v>3091</v>
      </c>
      <c r="AG8332" s="2" t="s">
        <v>139</v>
      </c>
      <c r="AH8332" s="2" t="s">
        <v>139</v>
      </c>
      <c r="AI8332" s="2" t="s">
        <v>139</v>
      </c>
      <c r="AJ8332" s="2" t="s">
        <v>139</v>
      </c>
      <c r="AK8332" s="2" t="s">
        <v>139</v>
      </c>
      <c r="AL8332" s="2" t="s">
        <v>139</v>
      </c>
      <c r="AM8332" s="2" t="s">
        <v>139</v>
      </c>
      <c r="AN8332" s="2" t="s">
        <v>139</v>
      </c>
      <c r="AO8332" s="2" t="s">
        <v>139</v>
      </c>
      <c r="AP8332" s="2" t="s">
        <v>139</v>
      </c>
      <c r="AQ8332" s="2" t="s">
        <v>86</v>
      </c>
      <c r="AR8332" s="2" t="s">
        <v>87</v>
      </c>
    </row>
    <row r="8333" spans="8:44" ht="21" customHeight="1">
      <c r="H8333" s="2">
        <f t="shared" si="268"/>
        <v>8332</v>
      </c>
      <c r="I8333" s="2" t="str">
        <f t="shared" ca="1" si="269"/>
        <v>ビーネックスパートナーズ中国8332</v>
      </c>
      <c r="K8333" s="2" t="s">
        <v>65</v>
      </c>
      <c r="L8333" s="2" t="s">
        <v>6500</v>
      </c>
      <c r="M8333" s="4" t="s">
        <v>43107</v>
      </c>
      <c r="N8333" s="2" t="s">
        <v>139</v>
      </c>
      <c r="O8333" s="2" t="s">
        <v>43108</v>
      </c>
      <c r="P8333" s="2" t="s">
        <v>43109</v>
      </c>
      <c r="Q8333" s="2" t="s">
        <v>43110</v>
      </c>
      <c r="R8333" s="2" t="s">
        <v>139</v>
      </c>
      <c r="S8333" s="2" t="s">
        <v>139</v>
      </c>
      <c r="T8333" s="2" t="s">
        <v>36798</v>
      </c>
      <c r="U8333" s="2" t="s">
        <v>482</v>
      </c>
      <c r="V8333" s="2">
        <v>1100</v>
      </c>
      <c r="W8333" s="2">
        <v>182000</v>
      </c>
      <c r="X8333" s="2" t="s">
        <v>37479</v>
      </c>
      <c r="Y8333" s="2" t="s">
        <v>139</v>
      </c>
      <c r="Z8333" s="2" t="s">
        <v>36821</v>
      </c>
      <c r="AA8333" s="2" t="s">
        <v>2265</v>
      </c>
      <c r="AB8333" s="2" t="s">
        <v>43111</v>
      </c>
      <c r="AC8333" s="2" t="s">
        <v>13724</v>
      </c>
      <c r="AD8333" s="2" t="s">
        <v>139</v>
      </c>
      <c r="AE8333" s="2" t="s">
        <v>139</v>
      </c>
      <c r="AF8333" s="2" t="s">
        <v>3091</v>
      </c>
      <c r="AG8333" s="2" t="s">
        <v>139</v>
      </c>
      <c r="AH8333" s="2" t="s">
        <v>139</v>
      </c>
      <c r="AI8333" s="2" t="s">
        <v>139</v>
      </c>
      <c r="AJ8333" s="2" t="s">
        <v>139</v>
      </c>
      <c r="AK8333" s="2" t="s">
        <v>139</v>
      </c>
      <c r="AL8333" s="2" t="s">
        <v>139</v>
      </c>
      <c r="AM8333" s="2" t="s">
        <v>139</v>
      </c>
      <c r="AN8333" s="2" t="s">
        <v>139</v>
      </c>
      <c r="AO8333" s="2" t="s">
        <v>139</v>
      </c>
      <c r="AP8333" s="2" t="s">
        <v>139</v>
      </c>
      <c r="AQ8333" s="2" t="s">
        <v>72</v>
      </c>
      <c r="AR8333" s="2" t="s">
        <v>73</v>
      </c>
    </row>
    <row r="8334" spans="8:44" ht="21" customHeight="1">
      <c r="H8334" s="2">
        <f t="shared" si="268"/>
        <v>8333</v>
      </c>
      <c r="I8334" s="2" t="str">
        <f t="shared" ca="1" si="269"/>
        <v>ビーネックスパートナーズ中国8333</v>
      </c>
      <c r="K8334" s="2" t="s">
        <v>65</v>
      </c>
      <c r="L8334" s="2" t="s">
        <v>6500</v>
      </c>
      <c r="M8334" s="4" t="s">
        <v>43112</v>
      </c>
      <c r="N8334" s="2" t="s">
        <v>139</v>
      </c>
      <c r="O8334" s="2" t="s">
        <v>43113</v>
      </c>
      <c r="P8334" s="2" t="s">
        <v>43114</v>
      </c>
      <c r="Q8334" s="2" t="s">
        <v>43115</v>
      </c>
      <c r="R8334" s="2" t="s">
        <v>139</v>
      </c>
      <c r="S8334" s="2" t="s">
        <v>139</v>
      </c>
      <c r="T8334" s="2" t="s">
        <v>37243</v>
      </c>
      <c r="U8334" s="2" t="s">
        <v>36807</v>
      </c>
      <c r="V8334" s="2">
        <v>1500</v>
      </c>
      <c r="W8334" s="2">
        <v>243000</v>
      </c>
      <c r="X8334" s="2" t="s">
        <v>37526</v>
      </c>
      <c r="Y8334" s="2" t="s">
        <v>139</v>
      </c>
      <c r="Z8334" s="2" t="s">
        <v>171</v>
      </c>
      <c r="AA8334" s="2" t="s">
        <v>2265</v>
      </c>
      <c r="AB8334" s="2" t="s">
        <v>43116</v>
      </c>
      <c r="AC8334" s="2" t="s">
        <v>13724</v>
      </c>
      <c r="AD8334" s="2" t="s">
        <v>139</v>
      </c>
      <c r="AE8334" s="2" t="s">
        <v>139</v>
      </c>
      <c r="AF8334" s="2" t="s">
        <v>3091</v>
      </c>
      <c r="AG8334" s="2" t="s">
        <v>139</v>
      </c>
      <c r="AH8334" s="2" t="s">
        <v>139</v>
      </c>
      <c r="AI8334" s="2" t="s">
        <v>139</v>
      </c>
      <c r="AJ8334" s="2" t="s">
        <v>139</v>
      </c>
      <c r="AK8334" s="2" t="s">
        <v>139</v>
      </c>
      <c r="AL8334" s="2" t="s">
        <v>139</v>
      </c>
      <c r="AM8334" s="2" t="s">
        <v>139</v>
      </c>
      <c r="AN8334" s="2" t="s">
        <v>139</v>
      </c>
      <c r="AO8334" s="2" t="s">
        <v>139</v>
      </c>
      <c r="AP8334" s="2" t="s">
        <v>139</v>
      </c>
      <c r="AQ8334" s="2" t="s">
        <v>76</v>
      </c>
      <c r="AR8334" s="2" t="s">
        <v>73</v>
      </c>
    </row>
    <row r="8335" spans="8:44" ht="21" customHeight="1">
      <c r="H8335" s="2">
        <f t="shared" si="268"/>
        <v>8334</v>
      </c>
      <c r="I8335" s="2" t="str">
        <f t="shared" ca="1" si="269"/>
        <v>ビーネックスパートナーズ中国8334</v>
      </c>
      <c r="K8335" s="2" t="s">
        <v>65</v>
      </c>
      <c r="L8335" s="2" t="s">
        <v>6500</v>
      </c>
      <c r="M8335" s="4" t="s">
        <v>43117</v>
      </c>
      <c r="N8335" s="2" t="s">
        <v>139</v>
      </c>
      <c r="O8335" s="2" t="s">
        <v>43118</v>
      </c>
      <c r="P8335" s="2" t="s">
        <v>43119</v>
      </c>
      <c r="Q8335" s="2" t="s">
        <v>42904</v>
      </c>
      <c r="R8335" s="2" t="s">
        <v>139</v>
      </c>
      <c r="S8335" s="2" t="s">
        <v>139</v>
      </c>
      <c r="T8335" s="2" t="s">
        <v>36806</v>
      </c>
      <c r="U8335" s="2" t="s">
        <v>36807</v>
      </c>
      <c r="V8335" s="2">
        <v>1250</v>
      </c>
      <c r="W8335" s="2">
        <v>216000</v>
      </c>
      <c r="X8335" s="2" t="s">
        <v>37728</v>
      </c>
      <c r="Y8335" s="2" t="s">
        <v>139</v>
      </c>
      <c r="Z8335" s="2" t="s">
        <v>36821</v>
      </c>
      <c r="AA8335" s="2" t="s">
        <v>2265</v>
      </c>
      <c r="AB8335" s="2" t="s">
        <v>43120</v>
      </c>
      <c r="AC8335" s="2" t="s">
        <v>37453</v>
      </c>
      <c r="AD8335" s="2" t="s">
        <v>139</v>
      </c>
      <c r="AE8335" s="2" t="s">
        <v>139</v>
      </c>
      <c r="AF8335" s="2" t="s">
        <v>3091</v>
      </c>
      <c r="AG8335" s="2" t="s">
        <v>139</v>
      </c>
      <c r="AH8335" s="2" t="s">
        <v>139</v>
      </c>
      <c r="AI8335" s="2" t="s">
        <v>139</v>
      </c>
      <c r="AJ8335" s="2" t="s">
        <v>139</v>
      </c>
      <c r="AK8335" s="2" t="s">
        <v>139</v>
      </c>
      <c r="AL8335" s="2" t="s">
        <v>139</v>
      </c>
      <c r="AM8335" s="2" t="s">
        <v>139</v>
      </c>
      <c r="AN8335" s="2" t="s">
        <v>139</v>
      </c>
      <c r="AO8335" s="2" t="s">
        <v>139</v>
      </c>
      <c r="AP8335" s="2" t="s">
        <v>139</v>
      </c>
      <c r="AQ8335" s="2" t="s">
        <v>86</v>
      </c>
      <c r="AR8335" s="2" t="s">
        <v>87</v>
      </c>
    </row>
    <row r="8336" spans="8:44" ht="21" customHeight="1">
      <c r="H8336" s="2">
        <f t="shared" si="268"/>
        <v>8335</v>
      </c>
      <c r="I8336" s="2" t="str">
        <f t="shared" ca="1" si="269"/>
        <v>ビーネックスパートナーズ中国8335</v>
      </c>
      <c r="K8336" s="2" t="s">
        <v>65</v>
      </c>
      <c r="L8336" s="2" t="s">
        <v>6500</v>
      </c>
      <c r="M8336" s="4" t="s">
        <v>43121</v>
      </c>
      <c r="N8336" s="2" t="s">
        <v>139</v>
      </c>
      <c r="O8336" s="2" t="s">
        <v>43122</v>
      </c>
      <c r="P8336" s="2" t="s">
        <v>43123</v>
      </c>
      <c r="Q8336" s="2" t="s">
        <v>43124</v>
      </c>
      <c r="R8336" s="2" t="s">
        <v>139</v>
      </c>
      <c r="S8336" s="2" t="s">
        <v>139</v>
      </c>
      <c r="T8336" s="2" t="s">
        <v>36798</v>
      </c>
      <c r="U8336" s="2" t="s">
        <v>482</v>
      </c>
      <c r="V8336" s="2">
        <v>1100</v>
      </c>
      <c r="W8336" s="2">
        <v>196000</v>
      </c>
      <c r="X8336" s="2" t="s">
        <v>37510</v>
      </c>
      <c r="Y8336" s="2" t="s">
        <v>139</v>
      </c>
      <c r="Z8336" s="2" t="s">
        <v>171</v>
      </c>
      <c r="AA8336" s="2" t="s">
        <v>2265</v>
      </c>
      <c r="AB8336" s="2" t="s">
        <v>43125</v>
      </c>
      <c r="AC8336" s="2" t="s">
        <v>13724</v>
      </c>
      <c r="AD8336" s="2" t="s">
        <v>139</v>
      </c>
      <c r="AE8336" s="2" t="s">
        <v>139</v>
      </c>
      <c r="AF8336" s="2" t="s">
        <v>3091</v>
      </c>
      <c r="AG8336" s="2" t="s">
        <v>139</v>
      </c>
      <c r="AH8336" s="2" t="s">
        <v>139</v>
      </c>
      <c r="AI8336" s="2" t="s">
        <v>139</v>
      </c>
      <c r="AJ8336" s="2" t="s">
        <v>139</v>
      </c>
      <c r="AK8336" s="2" t="s">
        <v>139</v>
      </c>
      <c r="AL8336" s="2" t="s">
        <v>139</v>
      </c>
      <c r="AM8336" s="2" t="s">
        <v>139</v>
      </c>
      <c r="AN8336" s="2" t="s">
        <v>139</v>
      </c>
      <c r="AO8336" s="2" t="s">
        <v>139</v>
      </c>
      <c r="AP8336" s="2" t="s">
        <v>139</v>
      </c>
      <c r="AQ8336" s="2" t="s">
        <v>72</v>
      </c>
      <c r="AR8336" s="2" t="s">
        <v>73</v>
      </c>
    </row>
    <row r="8337" spans="8:44" ht="21" customHeight="1">
      <c r="H8337" s="2">
        <f t="shared" si="268"/>
        <v>8336</v>
      </c>
      <c r="I8337" s="2" t="str">
        <f t="shared" ca="1" si="269"/>
        <v>ビーネックスパートナーズ中国8336</v>
      </c>
      <c r="K8337" s="2" t="s">
        <v>65</v>
      </c>
      <c r="L8337" s="2" t="s">
        <v>6500</v>
      </c>
      <c r="M8337" s="4" t="s">
        <v>43126</v>
      </c>
      <c r="N8337" s="2" t="s">
        <v>139</v>
      </c>
      <c r="O8337" s="2" t="s">
        <v>43127</v>
      </c>
      <c r="P8337" s="2" t="s">
        <v>43128</v>
      </c>
      <c r="Q8337" s="2" t="s">
        <v>42992</v>
      </c>
      <c r="R8337" s="2" t="s">
        <v>139</v>
      </c>
      <c r="S8337" s="2" t="s">
        <v>139</v>
      </c>
      <c r="T8337" s="2" t="s">
        <v>36798</v>
      </c>
      <c r="U8337" s="2" t="s">
        <v>482</v>
      </c>
      <c r="V8337" s="2">
        <v>1500</v>
      </c>
      <c r="W8337" s="2">
        <v>272000</v>
      </c>
      <c r="X8337" s="2" t="s">
        <v>37510</v>
      </c>
      <c r="Y8337" s="2" t="s">
        <v>139</v>
      </c>
      <c r="Z8337" s="2" t="s">
        <v>36821</v>
      </c>
      <c r="AA8337" s="2" t="s">
        <v>43129</v>
      </c>
      <c r="AB8337" s="2" t="s">
        <v>43130</v>
      </c>
      <c r="AC8337" s="2" t="s">
        <v>38455</v>
      </c>
      <c r="AD8337" s="2" t="s">
        <v>139</v>
      </c>
      <c r="AE8337" s="2" t="s">
        <v>139</v>
      </c>
      <c r="AF8337" s="2" t="s">
        <v>5479</v>
      </c>
      <c r="AG8337" s="2" t="s">
        <v>204</v>
      </c>
      <c r="AH8337" s="2" t="s">
        <v>139</v>
      </c>
      <c r="AI8337" s="2" t="s">
        <v>139</v>
      </c>
      <c r="AJ8337" s="2" t="s">
        <v>139</v>
      </c>
      <c r="AK8337" s="2" t="s">
        <v>139</v>
      </c>
      <c r="AL8337" s="2" t="s">
        <v>139</v>
      </c>
      <c r="AM8337" s="2" t="s">
        <v>139</v>
      </c>
      <c r="AN8337" s="2" t="s">
        <v>139</v>
      </c>
      <c r="AO8337" s="2" t="s">
        <v>139</v>
      </c>
      <c r="AP8337" s="2" t="s">
        <v>139</v>
      </c>
      <c r="AQ8337" s="2" t="s">
        <v>72</v>
      </c>
      <c r="AR8337" s="2" t="s">
        <v>73</v>
      </c>
    </row>
    <row r="8338" spans="8:44" ht="21" customHeight="1">
      <c r="H8338" s="2">
        <f t="shared" si="268"/>
        <v>8337</v>
      </c>
      <c r="I8338" s="2" t="str">
        <f t="shared" ca="1" si="269"/>
        <v>ビーネックスパートナーズ中国8337</v>
      </c>
      <c r="K8338" s="2" t="s">
        <v>65</v>
      </c>
      <c r="L8338" s="2" t="s">
        <v>6500</v>
      </c>
      <c r="M8338" s="4" t="s">
        <v>43131</v>
      </c>
      <c r="N8338" s="2" t="s">
        <v>139</v>
      </c>
      <c r="O8338" s="2" t="s">
        <v>43132</v>
      </c>
      <c r="P8338" s="2" t="s">
        <v>43133</v>
      </c>
      <c r="Q8338" s="2" t="s">
        <v>42904</v>
      </c>
      <c r="R8338" s="2" t="s">
        <v>139</v>
      </c>
      <c r="S8338" s="2" t="s">
        <v>139</v>
      </c>
      <c r="T8338" s="2" t="s">
        <v>36798</v>
      </c>
      <c r="U8338" s="2" t="s">
        <v>482</v>
      </c>
      <c r="V8338" s="2">
        <v>1300</v>
      </c>
      <c r="W8338" s="2">
        <v>217000</v>
      </c>
      <c r="X8338" s="2" t="s">
        <v>37758</v>
      </c>
      <c r="Y8338" s="2" t="s">
        <v>139</v>
      </c>
      <c r="Z8338" s="2" t="s">
        <v>36821</v>
      </c>
      <c r="AA8338" s="2" t="s">
        <v>2265</v>
      </c>
      <c r="AB8338" s="2" t="s">
        <v>43134</v>
      </c>
      <c r="AC8338" s="2" t="s">
        <v>37453</v>
      </c>
      <c r="AD8338" s="2" t="s">
        <v>139</v>
      </c>
      <c r="AE8338" s="2" t="s">
        <v>139</v>
      </c>
      <c r="AF8338" s="2" t="s">
        <v>3091</v>
      </c>
      <c r="AG8338" s="2" t="s">
        <v>139</v>
      </c>
      <c r="AH8338" s="2" t="s">
        <v>139</v>
      </c>
      <c r="AI8338" s="2" t="s">
        <v>139</v>
      </c>
      <c r="AJ8338" s="2" t="s">
        <v>139</v>
      </c>
      <c r="AK8338" s="2" t="s">
        <v>139</v>
      </c>
      <c r="AL8338" s="2" t="s">
        <v>139</v>
      </c>
      <c r="AM8338" s="2" t="s">
        <v>139</v>
      </c>
      <c r="AN8338" s="2" t="s">
        <v>139</v>
      </c>
      <c r="AO8338" s="2" t="s">
        <v>139</v>
      </c>
      <c r="AP8338" s="2" t="s">
        <v>139</v>
      </c>
      <c r="AQ8338" s="2" t="s">
        <v>86</v>
      </c>
      <c r="AR8338" s="2" t="s">
        <v>87</v>
      </c>
    </row>
    <row r="8339" spans="8:44" ht="21" customHeight="1">
      <c r="H8339" s="2">
        <f t="shared" si="268"/>
        <v>8338</v>
      </c>
      <c r="I8339" s="2" t="str">
        <f t="shared" ca="1" si="269"/>
        <v>ビーネックスパートナーズ中国8338</v>
      </c>
      <c r="K8339" s="2" t="s">
        <v>65</v>
      </c>
      <c r="L8339" s="2" t="s">
        <v>6500</v>
      </c>
      <c r="M8339" s="4" t="s">
        <v>43135</v>
      </c>
      <c r="N8339" s="2" t="s">
        <v>139</v>
      </c>
      <c r="O8339" s="2" t="s">
        <v>43136</v>
      </c>
      <c r="P8339" s="2" t="s">
        <v>43137</v>
      </c>
      <c r="Q8339" s="2" t="s">
        <v>42992</v>
      </c>
      <c r="R8339" s="2" t="s">
        <v>139</v>
      </c>
      <c r="S8339" s="2" t="s">
        <v>139</v>
      </c>
      <c r="T8339" s="2" t="s">
        <v>36806</v>
      </c>
      <c r="U8339" s="2" t="s">
        <v>36807</v>
      </c>
      <c r="V8339" s="2">
        <v>1100</v>
      </c>
      <c r="W8339" s="2">
        <v>241000</v>
      </c>
      <c r="X8339" s="2" t="s">
        <v>37996</v>
      </c>
      <c r="Y8339" s="2" t="s">
        <v>139</v>
      </c>
      <c r="Z8339" s="2" t="s">
        <v>36821</v>
      </c>
      <c r="AA8339" s="2" t="s">
        <v>2265</v>
      </c>
      <c r="AB8339" s="2" t="s">
        <v>43138</v>
      </c>
      <c r="AC8339" s="2" t="s">
        <v>13724</v>
      </c>
      <c r="AD8339" s="2" t="s">
        <v>139</v>
      </c>
      <c r="AE8339" s="2" t="s">
        <v>139</v>
      </c>
      <c r="AF8339" s="2" t="s">
        <v>5479</v>
      </c>
      <c r="AG8339" s="2" t="s">
        <v>204</v>
      </c>
      <c r="AH8339" s="2" t="s">
        <v>139</v>
      </c>
      <c r="AI8339" s="2" t="s">
        <v>139</v>
      </c>
      <c r="AJ8339" s="2" t="s">
        <v>139</v>
      </c>
      <c r="AK8339" s="2" t="s">
        <v>139</v>
      </c>
      <c r="AL8339" s="2" t="s">
        <v>139</v>
      </c>
      <c r="AM8339" s="2" t="s">
        <v>139</v>
      </c>
      <c r="AN8339" s="2" t="s">
        <v>139</v>
      </c>
      <c r="AO8339" s="2" t="s">
        <v>139</v>
      </c>
      <c r="AP8339" s="2" t="s">
        <v>139</v>
      </c>
      <c r="AQ8339" s="2" t="s">
        <v>72</v>
      </c>
      <c r="AR8339" s="2" t="s">
        <v>73</v>
      </c>
    </row>
    <row r="8340" spans="8:44" ht="21" customHeight="1">
      <c r="H8340" s="2">
        <f t="shared" si="268"/>
        <v>8339</v>
      </c>
      <c r="I8340" s="2" t="str">
        <f t="shared" ca="1" si="269"/>
        <v>ビーネックスパートナーズ中国8339</v>
      </c>
      <c r="K8340" s="2" t="s">
        <v>65</v>
      </c>
      <c r="L8340" s="2" t="s">
        <v>6500</v>
      </c>
      <c r="M8340" s="4" t="s">
        <v>43139</v>
      </c>
      <c r="N8340" s="2" t="s">
        <v>139</v>
      </c>
      <c r="O8340" s="2" t="s">
        <v>43140</v>
      </c>
      <c r="P8340" s="2" t="s">
        <v>43141</v>
      </c>
      <c r="Q8340" s="2" t="s">
        <v>42898</v>
      </c>
      <c r="R8340" s="2" t="s">
        <v>139</v>
      </c>
      <c r="S8340" s="2" t="s">
        <v>139</v>
      </c>
      <c r="T8340" s="2" t="s">
        <v>36874</v>
      </c>
      <c r="U8340" s="2" t="s">
        <v>482</v>
      </c>
      <c r="V8340" s="2">
        <v>1200</v>
      </c>
      <c r="W8340" s="2">
        <v>222000</v>
      </c>
      <c r="X8340" s="2" t="s">
        <v>37461</v>
      </c>
      <c r="Y8340" s="2" t="s">
        <v>139</v>
      </c>
      <c r="Z8340" s="2" t="s">
        <v>36821</v>
      </c>
      <c r="AA8340" s="2" t="s">
        <v>2265</v>
      </c>
      <c r="AB8340" s="2" t="s">
        <v>43142</v>
      </c>
      <c r="AC8340" s="2" t="s">
        <v>37453</v>
      </c>
      <c r="AD8340" s="2" t="s">
        <v>139</v>
      </c>
      <c r="AE8340" s="2" t="s">
        <v>139</v>
      </c>
      <c r="AF8340" s="2" t="s">
        <v>3091</v>
      </c>
      <c r="AG8340" s="2" t="s">
        <v>139</v>
      </c>
      <c r="AH8340" s="2" t="s">
        <v>139</v>
      </c>
      <c r="AI8340" s="2" t="s">
        <v>139</v>
      </c>
      <c r="AJ8340" s="2" t="s">
        <v>139</v>
      </c>
      <c r="AK8340" s="2" t="s">
        <v>139</v>
      </c>
      <c r="AL8340" s="2" t="s">
        <v>139</v>
      </c>
      <c r="AM8340" s="2" t="s">
        <v>139</v>
      </c>
      <c r="AN8340" s="2" t="s">
        <v>139</v>
      </c>
      <c r="AO8340" s="2" t="s">
        <v>139</v>
      </c>
      <c r="AP8340" s="2" t="s">
        <v>139</v>
      </c>
      <c r="AQ8340" s="2" t="s">
        <v>86</v>
      </c>
      <c r="AR8340" s="2" t="s">
        <v>87</v>
      </c>
    </row>
    <row r="8341" spans="8:44" ht="21" customHeight="1">
      <c r="H8341" s="2">
        <f t="shared" si="268"/>
        <v>8340</v>
      </c>
      <c r="I8341" s="2" t="str">
        <f t="shared" ca="1" si="269"/>
        <v>ビーネックスパートナーズ中国8340</v>
      </c>
      <c r="K8341" s="2" t="s">
        <v>65</v>
      </c>
      <c r="L8341" s="2" t="s">
        <v>6500</v>
      </c>
      <c r="M8341" s="4" t="s">
        <v>43143</v>
      </c>
      <c r="N8341" s="2" t="s">
        <v>139</v>
      </c>
      <c r="O8341" s="2" t="s">
        <v>43144</v>
      </c>
      <c r="P8341" s="2" t="s">
        <v>43145</v>
      </c>
      <c r="Q8341" s="2" t="s">
        <v>43115</v>
      </c>
      <c r="R8341" s="2" t="s">
        <v>139</v>
      </c>
      <c r="S8341" s="2" t="s">
        <v>139</v>
      </c>
      <c r="T8341" s="2" t="s">
        <v>36798</v>
      </c>
      <c r="U8341" s="2" t="s">
        <v>482</v>
      </c>
      <c r="V8341" s="2">
        <v>1300</v>
      </c>
      <c r="W8341" s="2">
        <v>201000</v>
      </c>
      <c r="X8341" s="2" t="s">
        <v>37510</v>
      </c>
      <c r="Y8341" s="2" t="s">
        <v>139</v>
      </c>
      <c r="Z8341" s="2" t="s">
        <v>171</v>
      </c>
      <c r="AA8341" s="2" t="s">
        <v>43146</v>
      </c>
      <c r="AB8341" s="2" t="s">
        <v>43147</v>
      </c>
      <c r="AC8341" s="2" t="s">
        <v>13724</v>
      </c>
      <c r="AD8341" s="2" t="s">
        <v>139</v>
      </c>
      <c r="AE8341" s="2" t="s">
        <v>139</v>
      </c>
      <c r="AF8341" s="2" t="s">
        <v>3091</v>
      </c>
      <c r="AG8341" s="2" t="s">
        <v>139</v>
      </c>
      <c r="AH8341" s="2" t="s">
        <v>139</v>
      </c>
      <c r="AI8341" s="2" t="s">
        <v>139</v>
      </c>
      <c r="AJ8341" s="2" t="s">
        <v>139</v>
      </c>
      <c r="AK8341" s="2" t="s">
        <v>139</v>
      </c>
      <c r="AL8341" s="2" t="s">
        <v>139</v>
      </c>
      <c r="AM8341" s="2" t="s">
        <v>139</v>
      </c>
      <c r="AN8341" s="2" t="s">
        <v>139</v>
      </c>
      <c r="AO8341" s="2" t="s">
        <v>139</v>
      </c>
      <c r="AP8341" s="2" t="s">
        <v>139</v>
      </c>
      <c r="AQ8341" s="2" t="s">
        <v>76</v>
      </c>
      <c r="AR8341" s="2" t="s">
        <v>73</v>
      </c>
    </row>
    <row r="8342" spans="8:44" ht="21" customHeight="1">
      <c r="H8342" s="2">
        <f t="shared" si="268"/>
        <v>8341</v>
      </c>
      <c r="I8342" s="2" t="str">
        <f t="shared" ca="1" si="269"/>
        <v>ビーネックスパートナーズ中国8341</v>
      </c>
      <c r="K8342" s="2" t="s">
        <v>65</v>
      </c>
      <c r="L8342" s="2" t="s">
        <v>6500</v>
      </c>
      <c r="M8342" s="4" t="s">
        <v>43148</v>
      </c>
      <c r="N8342" s="2" t="s">
        <v>139</v>
      </c>
      <c r="O8342" s="2" t="s">
        <v>43149</v>
      </c>
      <c r="P8342" s="2" t="s">
        <v>43150</v>
      </c>
      <c r="Q8342" s="2" t="s">
        <v>42992</v>
      </c>
      <c r="R8342" s="2" t="s">
        <v>139</v>
      </c>
      <c r="S8342" s="2" t="s">
        <v>139</v>
      </c>
      <c r="T8342" s="2" t="s">
        <v>36798</v>
      </c>
      <c r="U8342" s="2" t="s">
        <v>482</v>
      </c>
      <c r="V8342" s="2">
        <v>1100</v>
      </c>
      <c r="W8342" s="2">
        <v>177000</v>
      </c>
      <c r="X8342" s="2" t="s">
        <v>37941</v>
      </c>
      <c r="Y8342" s="2" t="s">
        <v>139</v>
      </c>
      <c r="Z8342" s="2" t="s">
        <v>171</v>
      </c>
      <c r="AA8342" s="2" t="s">
        <v>2265</v>
      </c>
      <c r="AB8342" s="2" t="s">
        <v>43151</v>
      </c>
      <c r="AC8342" s="2" t="s">
        <v>38455</v>
      </c>
      <c r="AD8342" s="2" t="s">
        <v>139</v>
      </c>
      <c r="AE8342" s="2" t="s">
        <v>139</v>
      </c>
      <c r="AF8342" s="2" t="s">
        <v>3091</v>
      </c>
      <c r="AG8342" s="2" t="s">
        <v>139</v>
      </c>
      <c r="AH8342" s="2" t="s">
        <v>139</v>
      </c>
      <c r="AI8342" s="2" t="s">
        <v>139</v>
      </c>
      <c r="AJ8342" s="2" t="s">
        <v>139</v>
      </c>
      <c r="AK8342" s="2" t="s">
        <v>139</v>
      </c>
      <c r="AL8342" s="2" t="s">
        <v>139</v>
      </c>
      <c r="AM8342" s="2" t="s">
        <v>139</v>
      </c>
      <c r="AN8342" s="2" t="s">
        <v>139</v>
      </c>
      <c r="AO8342" s="2" t="s">
        <v>139</v>
      </c>
      <c r="AP8342" s="2" t="s">
        <v>139</v>
      </c>
      <c r="AQ8342" s="2" t="s">
        <v>72</v>
      </c>
      <c r="AR8342" s="2" t="s">
        <v>73</v>
      </c>
    </row>
    <row r="8343" spans="8:44" ht="21" customHeight="1">
      <c r="H8343" s="2">
        <f t="shared" si="268"/>
        <v>8342</v>
      </c>
      <c r="I8343" s="2" t="str">
        <f t="shared" ca="1" si="269"/>
        <v>ビーネックスパートナーズ中国8342</v>
      </c>
      <c r="K8343" s="2" t="s">
        <v>65</v>
      </c>
      <c r="L8343" s="2" t="s">
        <v>6500</v>
      </c>
      <c r="M8343" s="4" t="s">
        <v>43152</v>
      </c>
      <c r="N8343" s="2" t="s">
        <v>139</v>
      </c>
      <c r="O8343" s="2" t="s">
        <v>43153</v>
      </c>
      <c r="P8343" s="2" t="s">
        <v>43154</v>
      </c>
      <c r="Q8343" s="2" t="s">
        <v>42873</v>
      </c>
      <c r="R8343" s="2" t="s">
        <v>139</v>
      </c>
      <c r="S8343" s="2" t="s">
        <v>139</v>
      </c>
      <c r="T8343" s="2" t="s">
        <v>36806</v>
      </c>
      <c r="U8343" s="2" t="s">
        <v>6257</v>
      </c>
      <c r="V8343" s="2">
        <v>1200</v>
      </c>
      <c r="W8343" s="2">
        <v>226000</v>
      </c>
      <c r="X8343" s="2" t="s">
        <v>37526</v>
      </c>
      <c r="Y8343" s="2" t="s">
        <v>139</v>
      </c>
      <c r="Z8343" s="2" t="s">
        <v>785</v>
      </c>
      <c r="AA8343" s="2" t="s">
        <v>2265</v>
      </c>
      <c r="AB8343" s="2" t="s">
        <v>43155</v>
      </c>
      <c r="AC8343" s="2" t="s">
        <v>37453</v>
      </c>
      <c r="AD8343" s="2" t="s">
        <v>139</v>
      </c>
      <c r="AE8343" s="2" t="s">
        <v>139</v>
      </c>
      <c r="AF8343" s="2" t="s">
        <v>3091</v>
      </c>
      <c r="AG8343" s="2" t="s">
        <v>139</v>
      </c>
      <c r="AH8343" s="2" t="s">
        <v>139</v>
      </c>
      <c r="AI8343" s="2" t="s">
        <v>139</v>
      </c>
      <c r="AJ8343" s="2" t="s">
        <v>139</v>
      </c>
      <c r="AK8343" s="2" t="s">
        <v>139</v>
      </c>
      <c r="AL8343" s="2" t="s">
        <v>139</v>
      </c>
      <c r="AM8343" s="2" t="s">
        <v>139</v>
      </c>
      <c r="AN8343" s="2" t="s">
        <v>139</v>
      </c>
      <c r="AO8343" s="2" t="s">
        <v>139</v>
      </c>
      <c r="AP8343" s="2" t="s">
        <v>139</v>
      </c>
      <c r="AQ8343" s="2" t="s">
        <v>86</v>
      </c>
      <c r="AR8343" s="2" t="s">
        <v>87</v>
      </c>
    </row>
    <row r="8344" spans="8:44" ht="21" customHeight="1">
      <c r="H8344" s="2">
        <f t="shared" si="268"/>
        <v>8343</v>
      </c>
      <c r="I8344" s="2" t="str">
        <f t="shared" ca="1" si="269"/>
        <v>ビーネックスパートナーズ中国8343</v>
      </c>
      <c r="K8344" s="2" t="s">
        <v>65</v>
      </c>
      <c r="L8344" s="2" t="s">
        <v>6500</v>
      </c>
      <c r="M8344" s="4" t="s">
        <v>43156</v>
      </c>
      <c r="N8344" s="2" t="s">
        <v>139</v>
      </c>
      <c r="O8344" s="2" t="s">
        <v>43153</v>
      </c>
      <c r="P8344" s="2" t="s">
        <v>43157</v>
      </c>
      <c r="Q8344" s="2" t="s">
        <v>43158</v>
      </c>
      <c r="R8344" s="2" t="s">
        <v>139</v>
      </c>
      <c r="S8344" s="2" t="s">
        <v>139</v>
      </c>
      <c r="T8344" s="2" t="s">
        <v>36806</v>
      </c>
      <c r="U8344" s="2" t="s">
        <v>482</v>
      </c>
      <c r="V8344" s="2">
        <v>1100</v>
      </c>
      <c r="W8344" s="2">
        <v>207000</v>
      </c>
      <c r="X8344" s="2" t="s">
        <v>37526</v>
      </c>
      <c r="Y8344" s="2" t="s">
        <v>139</v>
      </c>
      <c r="Z8344" s="2" t="s">
        <v>785</v>
      </c>
      <c r="AA8344" s="2" t="s">
        <v>2265</v>
      </c>
      <c r="AB8344" s="2" t="s">
        <v>43159</v>
      </c>
      <c r="AC8344" s="2" t="s">
        <v>13724</v>
      </c>
      <c r="AD8344" s="2" t="s">
        <v>139</v>
      </c>
      <c r="AE8344" s="2" t="s">
        <v>139</v>
      </c>
      <c r="AF8344" s="2" t="s">
        <v>3091</v>
      </c>
      <c r="AG8344" s="2" t="s">
        <v>139</v>
      </c>
      <c r="AH8344" s="2" t="s">
        <v>139</v>
      </c>
      <c r="AI8344" s="2" t="s">
        <v>139</v>
      </c>
      <c r="AJ8344" s="2" t="s">
        <v>139</v>
      </c>
      <c r="AK8344" s="2" t="s">
        <v>139</v>
      </c>
      <c r="AL8344" s="2" t="s">
        <v>139</v>
      </c>
      <c r="AM8344" s="2" t="s">
        <v>139</v>
      </c>
      <c r="AN8344" s="2" t="s">
        <v>139</v>
      </c>
      <c r="AO8344" s="2" t="s">
        <v>139</v>
      </c>
      <c r="AP8344" s="2" t="s">
        <v>139</v>
      </c>
      <c r="AQ8344" s="2" t="s">
        <v>91</v>
      </c>
      <c r="AR8344" s="2" t="s">
        <v>87</v>
      </c>
    </row>
    <row r="8345" spans="8:44" ht="21" customHeight="1">
      <c r="H8345" s="2">
        <f t="shared" si="268"/>
        <v>8344</v>
      </c>
      <c r="I8345" s="2" t="str">
        <f t="shared" ca="1" si="269"/>
        <v>ビーネックスパートナーズ中国8344</v>
      </c>
      <c r="K8345" s="2" t="s">
        <v>65</v>
      </c>
      <c r="L8345" s="2" t="s">
        <v>6500</v>
      </c>
      <c r="M8345" s="4" t="s">
        <v>43160</v>
      </c>
      <c r="N8345" s="2" t="s">
        <v>139</v>
      </c>
      <c r="O8345" s="2" t="s">
        <v>43161</v>
      </c>
      <c r="P8345" s="2" t="s">
        <v>43162</v>
      </c>
      <c r="Q8345" s="2" t="s">
        <v>43087</v>
      </c>
      <c r="R8345" s="2" t="s">
        <v>139</v>
      </c>
      <c r="S8345" s="2" t="s">
        <v>139</v>
      </c>
      <c r="T8345" s="2" t="s">
        <v>36806</v>
      </c>
      <c r="U8345" s="2" t="s">
        <v>6257</v>
      </c>
      <c r="V8345" s="2">
        <v>1050</v>
      </c>
      <c r="W8345" s="2">
        <v>208000</v>
      </c>
      <c r="X8345" s="2" t="s">
        <v>38893</v>
      </c>
      <c r="Y8345" s="2" t="s">
        <v>139</v>
      </c>
      <c r="Z8345" s="2" t="s">
        <v>36821</v>
      </c>
      <c r="AA8345" s="2" t="s">
        <v>2265</v>
      </c>
      <c r="AB8345" s="2" t="s">
        <v>43163</v>
      </c>
      <c r="AC8345" s="2" t="s">
        <v>37453</v>
      </c>
      <c r="AD8345" s="2" t="s">
        <v>139</v>
      </c>
      <c r="AE8345" s="2" t="s">
        <v>139</v>
      </c>
      <c r="AF8345" s="2" t="s">
        <v>3091</v>
      </c>
      <c r="AG8345" s="2" t="s">
        <v>139</v>
      </c>
      <c r="AH8345" s="2" t="s">
        <v>139</v>
      </c>
      <c r="AI8345" s="2" t="s">
        <v>139</v>
      </c>
      <c r="AJ8345" s="2" t="s">
        <v>139</v>
      </c>
      <c r="AK8345" s="2" t="s">
        <v>139</v>
      </c>
      <c r="AL8345" s="2" t="s">
        <v>139</v>
      </c>
      <c r="AM8345" s="2" t="s">
        <v>139</v>
      </c>
      <c r="AN8345" s="2" t="s">
        <v>139</v>
      </c>
      <c r="AO8345" s="2" t="s">
        <v>139</v>
      </c>
      <c r="AP8345" s="2" t="s">
        <v>139</v>
      </c>
      <c r="AQ8345" s="2" t="s">
        <v>72</v>
      </c>
      <c r="AR8345" s="2" t="s">
        <v>73</v>
      </c>
    </row>
    <row r="8346" spans="8:44" ht="21" customHeight="1">
      <c r="H8346" s="2">
        <f t="shared" si="268"/>
        <v>8345</v>
      </c>
      <c r="I8346" s="2" t="str">
        <f t="shared" ca="1" si="269"/>
        <v>ビーネックスパートナーズ中国8345</v>
      </c>
      <c r="K8346" s="2" t="s">
        <v>65</v>
      </c>
      <c r="L8346" s="2" t="s">
        <v>6500</v>
      </c>
      <c r="M8346" s="4" t="s">
        <v>43164</v>
      </c>
      <c r="N8346" s="2" t="s">
        <v>139</v>
      </c>
      <c r="O8346" s="2" t="s">
        <v>43165</v>
      </c>
      <c r="P8346" s="2" t="s">
        <v>43166</v>
      </c>
      <c r="Q8346" s="2" t="s">
        <v>43167</v>
      </c>
      <c r="R8346" s="2" t="s">
        <v>139</v>
      </c>
      <c r="S8346" s="2" t="s">
        <v>139</v>
      </c>
      <c r="T8346" s="2" t="s">
        <v>36798</v>
      </c>
      <c r="U8346" s="2" t="s">
        <v>482</v>
      </c>
      <c r="V8346" s="2">
        <v>1400</v>
      </c>
      <c r="W8346" s="2">
        <v>232000</v>
      </c>
      <c r="X8346" s="2" t="s">
        <v>37569</v>
      </c>
      <c r="Y8346" s="2" t="s">
        <v>139</v>
      </c>
      <c r="Z8346" s="2" t="s">
        <v>36821</v>
      </c>
      <c r="AA8346" s="2" t="s">
        <v>2265</v>
      </c>
      <c r="AB8346" s="2" t="s">
        <v>43168</v>
      </c>
      <c r="AC8346" s="2" t="s">
        <v>13724</v>
      </c>
      <c r="AD8346" s="2" t="s">
        <v>139</v>
      </c>
      <c r="AE8346" s="2" t="s">
        <v>139</v>
      </c>
      <c r="AF8346" s="2" t="s">
        <v>3091</v>
      </c>
      <c r="AG8346" s="2" t="s">
        <v>139</v>
      </c>
      <c r="AH8346" s="2" t="s">
        <v>139</v>
      </c>
      <c r="AI8346" s="2" t="s">
        <v>139</v>
      </c>
      <c r="AJ8346" s="2" t="s">
        <v>139</v>
      </c>
      <c r="AK8346" s="2" t="s">
        <v>139</v>
      </c>
      <c r="AL8346" s="2" t="s">
        <v>139</v>
      </c>
      <c r="AM8346" s="2" t="s">
        <v>139</v>
      </c>
      <c r="AN8346" s="2" t="s">
        <v>139</v>
      </c>
      <c r="AO8346" s="2" t="s">
        <v>139</v>
      </c>
      <c r="AP8346" s="2" t="s">
        <v>139</v>
      </c>
      <c r="AQ8346" s="2" t="s">
        <v>72</v>
      </c>
      <c r="AR8346" s="2" t="s">
        <v>73</v>
      </c>
    </row>
    <row r="8347" spans="8:44" ht="21" customHeight="1">
      <c r="H8347" s="2">
        <f t="shared" si="268"/>
        <v>8346</v>
      </c>
      <c r="I8347" s="2" t="str">
        <f t="shared" ca="1" si="269"/>
        <v>ビーネックスパートナーズ中国8346</v>
      </c>
      <c r="K8347" s="2" t="s">
        <v>65</v>
      </c>
      <c r="L8347" s="2" t="s">
        <v>6500</v>
      </c>
      <c r="M8347" s="4" t="s">
        <v>43169</v>
      </c>
      <c r="N8347" s="2" t="s">
        <v>139</v>
      </c>
      <c r="O8347" s="2" t="s">
        <v>43170</v>
      </c>
      <c r="P8347" s="2" t="s">
        <v>43171</v>
      </c>
      <c r="Q8347" s="2" t="s">
        <v>43167</v>
      </c>
      <c r="R8347" s="2" t="s">
        <v>139</v>
      </c>
      <c r="S8347" s="2" t="s">
        <v>139</v>
      </c>
      <c r="T8347" s="2" t="s">
        <v>36798</v>
      </c>
      <c r="U8347" s="2" t="s">
        <v>482</v>
      </c>
      <c r="V8347" s="2">
        <v>1500</v>
      </c>
      <c r="W8347" s="2">
        <v>249000</v>
      </c>
      <c r="X8347" s="2" t="s">
        <v>37569</v>
      </c>
      <c r="Y8347" s="2" t="s">
        <v>139</v>
      </c>
      <c r="Z8347" s="2" t="s">
        <v>36821</v>
      </c>
      <c r="AA8347" s="2" t="s">
        <v>139</v>
      </c>
      <c r="AB8347" s="2" t="s">
        <v>43168</v>
      </c>
      <c r="AC8347" s="2" t="s">
        <v>13724</v>
      </c>
      <c r="AD8347" s="2" t="s">
        <v>139</v>
      </c>
      <c r="AE8347" s="2" t="s">
        <v>139</v>
      </c>
      <c r="AF8347" s="2" t="s">
        <v>3091</v>
      </c>
      <c r="AG8347" s="2" t="s">
        <v>139</v>
      </c>
      <c r="AH8347" s="2" t="s">
        <v>139</v>
      </c>
      <c r="AI8347" s="2" t="s">
        <v>139</v>
      </c>
      <c r="AJ8347" s="2" t="s">
        <v>139</v>
      </c>
      <c r="AK8347" s="2" t="s">
        <v>139</v>
      </c>
      <c r="AL8347" s="2" t="s">
        <v>139</v>
      </c>
      <c r="AM8347" s="2" t="s">
        <v>139</v>
      </c>
      <c r="AN8347" s="2" t="s">
        <v>139</v>
      </c>
      <c r="AO8347" s="2" t="s">
        <v>139</v>
      </c>
      <c r="AP8347" s="2" t="s">
        <v>139</v>
      </c>
      <c r="AQ8347" s="2" t="s">
        <v>72</v>
      </c>
      <c r="AR8347" s="2" t="s">
        <v>73</v>
      </c>
    </row>
    <row r="8348" spans="8:44" ht="21" customHeight="1">
      <c r="H8348" s="2">
        <f t="shared" si="268"/>
        <v>8347</v>
      </c>
      <c r="I8348" s="2" t="str">
        <f t="shared" ca="1" si="269"/>
        <v>ビーネックスパートナーズ中国8347</v>
      </c>
      <c r="K8348" s="2" t="s">
        <v>65</v>
      </c>
      <c r="L8348" s="2" t="s">
        <v>6500</v>
      </c>
      <c r="M8348" s="4" t="s">
        <v>43172</v>
      </c>
      <c r="N8348" s="2" t="s">
        <v>139</v>
      </c>
      <c r="O8348" s="2" t="s">
        <v>43173</v>
      </c>
      <c r="P8348" s="2" t="s">
        <v>43174</v>
      </c>
      <c r="Q8348" s="2" t="s">
        <v>43167</v>
      </c>
      <c r="R8348" s="2" t="s">
        <v>139</v>
      </c>
      <c r="S8348" s="2" t="s">
        <v>139</v>
      </c>
      <c r="T8348" s="2" t="s">
        <v>36798</v>
      </c>
      <c r="U8348" s="2" t="s">
        <v>482</v>
      </c>
      <c r="V8348" s="2">
        <v>1300</v>
      </c>
      <c r="W8348" s="2">
        <v>216000</v>
      </c>
      <c r="X8348" s="2" t="s">
        <v>37569</v>
      </c>
      <c r="Y8348" s="2" t="s">
        <v>139</v>
      </c>
      <c r="Z8348" s="2" t="s">
        <v>36821</v>
      </c>
      <c r="AA8348" s="2" t="s">
        <v>43175</v>
      </c>
      <c r="AB8348" s="2" t="s">
        <v>43168</v>
      </c>
      <c r="AC8348" s="2" t="s">
        <v>13724</v>
      </c>
      <c r="AD8348" s="2" t="s">
        <v>139</v>
      </c>
      <c r="AE8348" s="2" t="s">
        <v>139</v>
      </c>
      <c r="AF8348" s="2" t="s">
        <v>3091</v>
      </c>
      <c r="AG8348" s="2" t="s">
        <v>139</v>
      </c>
      <c r="AH8348" s="2" t="s">
        <v>139</v>
      </c>
      <c r="AI8348" s="2" t="s">
        <v>139</v>
      </c>
      <c r="AJ8348" s="2" t="s">
        <v>139</v>
      </c>
      <c r="AK8348" s="2" t="s">
        <v>139</v>
      </c>
      <c r="AL8348" s="2" t="s">
        <v>139</v>
      </c>
      <c r="AM8348" s="2" t="s">
        <v>139</v>
      </c>
      <c r="AN8348" s="2" t="s">
        <v>139</v>
      </c>
      <c r="AO8348" s="2" t="s">
        <v>139</v>
      </c>
      <c r="AP8348" s="2" t="s">
        <v>139</v>
      </c>
      <c r="AQ8348" s="2" t="s">
        <v>72</v>
      </c>
      <c r="AR8348" s="2" t="s">
        <v>73</v>
      </c>
    </row>
    <row r="8349" spans="8:44" ht="21" customHeight="1">
      <c r="H8349" s="2">
        <f t="shared" si="268"/>
        <v>8348</v>
      </c>
      <c r="I8349" s="2" t="str">
        <f t="shared" ca="1" si="269"/>
        <v>ビーネックスパートナーズ中国8348</v>
      </c>
      <c r="K8349" s="2" t="s">
        <v>65</v>
      </c>
      <c r="L8349" s="2" t="s">
        <v>6500</v>
      </c>
      <c r="M8349" s="4" t="s">
        <v>43176</v>
      </c>
      <c r="N8349" s="2" t="s">
        <v>139</v>
      </c>
      <c r="O8349" s="2" t="s">
        <v>43177</v>
      </c>
      <c r="P8349" s="2" t="s">
        <v>43178</v>
      </c>
      <c r="Q8349" s="2" t="s">
        <v>43167</v>
      </c>
      <c r="R8349" s="2" t="s">
        <v>139</v>
      </c>
      <c r="S8349" s="2" t="s">
        <v>139</v>
      </c>
      <c r="T8349" s="2" t="s">
        <v>36806</v>
      </c>
      <c r="U8349" s="2" t="s">
        <v>482</v>
      </c>
      <c r="V8349" s="2">
        <v>1100</v>
      </c>
      <c r="W8349" s="2">
        <v>203000</v>
      </c>
      <c r="X8349" s="2" t="s">
        <v>37626</v>
      </c>
      <c r="Y8349" s="2" t="s">
        <v>139</v>
      </c>
      <c r="Z8349" s="2" t="s">
        <v>171</v>
      </c>
      <c r="AA8349" s="2" t="s">
        <v>2265</v>
      </c>
      <c r="AB8349" s="2" t="s">
        <v>43179</v>
      </c>
      <c r="AC8349" s="2" t="s">
        <v>13724</v>
      </c>
      <c r="AD8349" s="2" t="s">
        <v>139</v>
      </c>
      <c r="AE8349" s="2" t="s">
        <v>139</v>
      </c>
      <c r="AF8349" s="2" t="s">
        <v>3091</v>
      </c>
      <c r="AG8349" s="2" t="s">
        <v>139</v>
      </c>
      <c r="AH8349" s="2" t="s">
        <v>139</v>
      </c>
      <c r="AI8349" s="2" t="s">
        <v>139</v>
      </c>
      <c r="AJ8349" s="2" t="s">
        <v>139</v>
      </c>
      <c r="AK8349" s="2" t="s">
        <v>139</v>
      </c>
      <c r="AL8349" s="2" t="s">
        <v>139</v>
      </c>
      <c r="AM8349" s="2" t="s">
        <v>139</v>
      </c>
      <c r="AN8349" s="2" t="s">
        <v>139</v>
      </c>
      <c r="AO8349" s="2" t="s">
        <v>139</v>
      </c>
      <c r="AP8349" s="2" t="s">
        <v>139</v>
      </c>
      <c r="AQ8349" s="2" t="s">
        <v>72</v>
      </c>
      <c r="AR8349" s="2" t="s">
        <v>73</v>
      </c>
    </row>
    <row r="8350" spans="8:44" ht="21" customHeight="1">
      <c r="H8350" s="2">
        <f t="shared" si="268"/>
        <v>8349</v>
      </c>
      <c r="I8350" s="2" t="str">
        <f t="shared" ca="1" si="269"/>
        <v>ビーネックスパートナーズ中国8349</v>
      </c>
      <c r="K8350" s="2" t="s">
        <v>65</v>
      </c>
      <c r="L8350" s="2" t="s">
        <v>6500</v>
      </c>
      <c r="M8350" s="4" t="s">
        <v>43180</v>
      </c>
      <c r="N8350" s="2" t="s">
        <v>139</v>
      </c>
      <c r="O8350" s="2" t="s">
        <v>43181</v>
      </c>
      <c r="P8350" s="2" t="s">
        <v>43182</v>
      </c>
      <c r="Q8350" s="2" t="s">
        <v>43183</v>
      </c>
      <c r="R8350" s="2" t="s">
        <v>139</v>
      </c>
      <c r="S8350" s="2" t="s">
        <v>139</v>
      </c>
      <c r="T8350" s="2" t="s">
        <v>182</v>
      </c>
      <c r="U8350" s="2" t="s">
        <v>482</v>
      </c>
      <c r="V8350" s="2">
        <v>1300</v>
      </c>
      <c r="W8350" s="2">
        <v>204000</v>
      </c>
      <c r="X8350" s="2" t="s">
        <v>37569</v>
      </c>
      <c r="Y8350" s="2" t="s">
        <v>139</v>
      </c>
      <c r="Z8350" s="2" t="s">
        <v>171</v>
      </c>
      <c r="AA8350" s="2" t="s">
        <v>43184</v>
      </c>
      <c r="AB8350" s="2" t="s">
        <v>43185</v>
      </c>
      <c r="AC8350" s="2" t="s">
        <v>13724</v>
      </c>
      <c r="AD8350" s="2" t="s">
        <v>139</v>
      </c>
      <c r="AE8350" s="2" t="s">
        <v>139</v>
      </c>
      <c r="AF8350" s="2" t="s">
        <v>3091</v>
      </c>
      <c r="AG8350" s="2" t="s">
        <v>139</v>
      </c>
      <c r="AH8350" s="2" t="s">
        <v>139</v>
      </c>
      <c r="AI8350" s="2" t="s">
        <v>139</v>
      </c>
      <c r="AJ8350" s="2" t="s">
        <v>139</v>
      </c>
      <c r="AK8350" s="2" t="s">
        <v>139</v>
      </c>
      <c r="AL8350" s="2" t="s">
        <v>139</v>
      </c>
      <c r="AM8350" s="2" t="s">
        <v>139</v>
      </c>
      <c r="AN8350" s="2" t="s">
        <v>139</v>
      </c>
      <c r="AO8350" s="2" t="s">
        <v>139</v>
      </c>
      <c r="AP8350" s="2" t="s">
        <v>139</v>
      </c>
      <c r="AQ8350" s="2" t="s">
        <v>72</v>
      </c>
      <c r="AR8350" s="2" t="s">
        <v>73</v>
      </c>
    </row>
    <row r="8351" spans="8:44" ht="21" customHeight="1">
      <c r="H8351" s="2">
        <f t="shared" si="268"/>
        <v>8350</v>
      </c>
      <c r="I8351" s="2" t="str">
        <f t="shared" ca="1" si="269"/>
        <v>ビーネックスパートナーズ中国8350</v>
      </c>
      <c r="K8351" s="2" t="s">
        <v>65</v>
      </c>
      <c r="L8351" s="2" t="s">
        <v>6500</v>
      </c>
      <c r="M8351" s="4" t="s">
        <v>43186</v>
      </c>
      <c r="N8351" s="2" t="s">
        <v>139</v>
      </c>
      <c r="O8351" s="2" t="s">
        <v>43187</v>
      </c>
      <c r="P8351" s="2" t="s">
        <v>43188</v>
      </c>
      <c r="Q8351" s="2" t="s">
        <v>42878</v>
      </c>
      <c r="R8351" s="2" t="s">
        <v>139</v>
      </c>
      <c r="S8351" s="2" t="s">
        <v>139</v>
      </c>
      <c r="T8351" s="2" t="s">
        <v>36806</v>
      </c>
      <c r="U8351" s="2" t="s">
        <v>482</v>
      </c>
      <c r="V8351" s="2">
        <v>1300</v>
      </c>
      <c r="W8351" s="2">
        <v>237000</v>
      </c>
      <c r="X8351" s="2" t="s">
        <v>37556</v>
      </c>
      <c r="Y8351" s="2" t="s">
        <v>139</v>
      </c>
      <c r="Z8351" s="2" t="s">
        <v>171</v>
      </c>
      <c r="AA8351" s="2" t="s">
        <v>2265</v>
      </c>
      <c r="AB8351" s="2" t="s">
        <v>43189</v>
      </c>
      <c r="AC8351" s="2" t="s">
        <v>37453</v>
      </c>
      <c r="AD8351" s="2" t="s">
        <v>139</v>
      </c>
      <c r="AE8351" s="2" t="s">
        <v>139</v>
      </c>
      <c r="AF8351" s="2" t="s">
        <v>3091</v>
      </c>
      <c r="AG8351" s="2" t="s">
        <v>139</v>
      </c>
      <c r="AH8351" s="2" t="s">
        <v>139</v>
      </c>
      <c r="AI8351" s="2" t="s">
        <v>139</v>
      </c>
      <c r="AJ8351" s="2" t="s">
        <v>139</v>
      </c>
      <c r="AK8351" s="2" t="s">
        <v>139</v>
      </c>
      <c r="AL8351" s="2" t="s">
        <v>139</v>
      </c>
      <c r="AM8351" s="2" t="s">
        <v>139</v>
      </c>
      <c r="AN8351" s="2" t="s">
        <v>139</v>
      </c>
      <c r="AO8351" s="2" t="s">
        <v>139</v>
      </c>
      <c r="AP8351" s="2" t="s">
        <v>139</v>
      </c>
      <c r="AQ8351" s="2" t="s">
        <v>86</v>
      </c>
      <c r="AR8351" s="2" t="s">
        <v>87</v>
      </c>
    </row>
    <row r="8352" spans="8:44" ht="21" customHeight="1">
      <c r="H8352" s="2">
        <f t="shared" si="268"/>
        <v>8351</v>
      </c>
      <c r="I8352" s="2" t="str">
        <f t="shared" ca="1" si="269"/>
        <v>ビーネックスパートナーズ中国8351</v>
      </c>
      <c r="K8352" s="2" t="s">
        <v>65</v>
      </c>
      <c r="L8352" s="2" t="s">
        <v>6500</v>
      </c>
      <c r="M8352" s="4" t="s">
        <v>43190</v>
      </c>
      <c r="N8352" s="2" t="s">
        <v>139</v>
      </c>
      <c r="O8352" s="2" t="s">
        <v>43191</v>
      </c>
      <c r="P8352" s="2" t="s">
        <v>43192</v>
      </c>
      <c r="Q8352" s="2" t="s">
        <v>43193</v>
      </c>
      <c r="R8352" s="2" t="s">
        <v>139</v>
      </c>
      <c r="S8352" s="2" t="s">
        <v>139</v>
      </c>
      <c r="T8352" s="2" t="s">
        <v>36798</v>
      </c>
      <c r="U8352" s="2" t="s">
        <v>37075</v>
      </c>
      <c r="V8352" s="2">
        <v>1200</v>
      </c>
      <c r="W8352" s="2">
        <v>192000</v>
      </c>
      <c r="X8352" s="2" t="s">
        <v>37758</v>
      </c>
      <c r="Y8352" s="2" t="s">
        <v>139</v>
      </c>
      <c r="Z8352" s="2" t="s">
        <v>171</v>
      </c>
      <c r="AA8352" s="2" t="s">
        <v>2265</v>
      </c>
      <c r="AB8352" s="2" t="s">
        <v>43194</v>
      </c>
      <c r="AC8352" s="2" t="s">
        <v>13724</v>
      </c>
      <c r="AD8352" s="2" t="s">
        <v>139</v>
      </c>
      <c r="AE8352" s="2" t="s">
        <v>139</v>
      </c>
      <c r="AF8352" s="2" t="s">
        <v>3091</v>
      </c>
      <c r="AG8352" s="2" t="s">
        <v>139</v>
      </c>
      <c r="AH8352" s="2" t="s">
        <v>139</v>
      </c>
      <c r="AI8352" s="2" t="s">
        <v>139</v>
      </c>
      <c r="AJ8352" s="2" t="s">
        <v>139</v>
      </c>
      <c r="AK8352" s="2" t="s">
        <v>139</v>
      </c>
      <c r="AL8352" s="2" t="s">
        <v>139</v>
      </c>
      <c r="AM8352" s="2" t="s">
        <v>139</v>
      </c>
      <c r="AN8352" s="2" t="s">
        <v>139</v>
      </c>
      <c r="AO8352" s="2" t="s">
        <v>139</v>
      </c>
      <c r="AP8352" s="2" t="s">
        <v>139</v>
      </c>
      <c r="AQ8352" s="2" t="s">
        <v>86</v>
      </c>
      <c r="AR8352" s="2" t="s">
        <v>87</v>
      </c>
    </row>
    <row r="8353" spans="8:44" ht="21" customHeight="1">
      <c r="H8353" s="2">
        <f t="shared" si="268"/>
        <v>8352</v>
      </c>
      <c r="I8353" s="2" t="str">
        <f t="shared" ca="1" si="269"/>
        <v>ビーネックスパートナーズ中国8352</v>
      </c>
      <c r="K8353" s="2" t="s">
        <v>65</v>
      </c>
      <c r="L8353" s="2" t="s">
        <v>6500</v>
      </c>
      <c r="M8353" s="4" t="s">
        <v>43195</v>
      </c>
      <c r="N8353" s="2" t="s">
        <v>139</v>
      </c>
      <c r="O8353" s="2" t="s">
        <v>43196</v>
      </c>
      <c r="P8353" s="2" t="s">
        <v>43197</v>
      </c>
      <c r="Q8353" s="2" t="s">
        <v>43193</v>
      </c>
      <c r="R8353" s="2" t="s">
        <v>139</v>
      </c>
      <c r="S8353" s="2" t="s">
        <v>139</v>
      </c>
      <c r="T8353" s="2" t="s">
        <v>36798</v>
      </c>
      <c r="U8353" s="2" t="s">
        <v>482</v>
      </c>
      <c r="V8353" s="2">
        <v>1200</v>
      </c>
      <c r="W8353" s="2">
        <v>192000</v>
      </c>
      <c r="X8353" s="2" t="s">
        <v>37758</v>
      </c>
      <c r="Y8353" s="2" t="s">
        <v>139</v>
      </c>
      <c r="Z8353" s="2" t="s">
        <v>171</v>
      </c>
      <c r="AA8353" s="2" t="s">
        <v>2265</v>
      </c>
      <c r="AB8353" s="2" t="s">
        <v>43194</v>
      </c>
      <c r="AC8353" s="2" t="s">
        <v>13724</v>
      </c>
      <c r="AD8353" s="2" t="s">
        <v>139</v>
      </c>
      <c r="AE8353" s="2" t="s">
        <v>139</v>
      </c>
      <c r="AF8353" s="2" t="s">
        <v>3091</v>
      </c>
      <c r="AG8353" s="2" t="s">
        <v>139</v>
      </c>
      <c r="AH8353" s="2" t="s">
        <v>139</v>
      </c>
      <c r="AI8353" s="2" t="s">
        <v>139</v>
      </c>
      <c r="AJ8353" s="2" t="s">
        <v>139</v>
      </c>
      <c r="AK8353" s="2" t="s">
        <v>139</v>
      </c>
      <c r="AL8353" s="2" t="s">
        <v>139</v>
      </c>
      <c r="AM8353" s="2" t="s">
        <v>139</v>
      </c>
      <c r="AN8353" s="2" t="s">
        <v>139</v>
      </c>
      <c r="AO8353" s="2" t="s">
        <v>139</v>
      </c>
      <c r="AP8353" s="2" t="s">
        <v>139</v>
      </c>
      <c r="AQ8353" s="2" t="s">
        <v>86</v>
      </c>
      <c r="AR8353" s="2" t="s">
        <v>87</v>
      </c>
    </row>
    <row r="8354" spans="8:44" ht="21" customHeight="1">
      <c r="H8354" s="2">
        <f t="shared" si="268"/>
        <v>8353</v>
      </c>
      <c r="I8354" s="2" t="str">
        <f t="shared" ca="1" si="269"/>
        <v>ビーネックスパートナーズ中国8353</v>
      </c>
      <c r="K8354" s="2" t="s">
        <v>65</v>
      </c>
      <c r="L8354" s="2" t="s">
        <v>6500</v>
      </c>
      <c r="M8354" s="4" t="s">
        <v>43198</v>
      </c>
      <c r="N8354" s="2" t="s">
        <v>139</v>
      </c>
      <c r="O8354" s="2" t="s">
        <v>43199</v>
      </c>
      <c r="P8354" s="2" t="s">
        <v>43200</v>
      </c>
      <c r="Q8354" s="2" t="s">
        <v>42898</v>
      </c>
      <c r="R8354" s="2" t="s">
        <v>139</v>
      </c>
      <c r="S8354" s="2" t="s">
        <v>139</v>
      </c>
      <c r="T8354" s="2" t="s">
        <v>36798</v>
      </c>
      <c r="U8354" s="2" t="s">
        <v>482</v>
      </c>
      <c r="V8354" s="2">
        <v>1150</v>
      </c>
      <c r="W8354" s="2">
        <v>207000</v>
      </c>
      <c r="X8354" s="2" t="s">
        <v>37526</v>
      </c>
      <c r="Y8354" s="2" t="s">
        <v>139</v>
      </c>
      <c r="Z8354" s="2" t="s">
        <v>785</v>
      </c>
      <c r="AA8354" s="2" t="s">
        <v>2265</v>
      </c>
      <c r="AB8354" s="2" t="s">
        <v>42900</v>
      </c>
      <c r="AC8354" s="2" t="s">
        <v>37453</v>
      </c>
      <c r="AD8354" s="2" t="s">
        <v>139</v>
      </c>
      <c r="AE8354" s="2" t="s">
        <v>139</v>
      </c>
      <c r="AF8354" s="2" t="s">
        <v>3091</v>
      </c>
      <c r="AG8354" s="2" t="s">
        <v>139</v>
      </c>
      <c r="AH8354" s="2" t="s">
        <v>139</v>
      </c>
      <c r="AI8354" s="2" t="s">
        <v>139</v>
      </c>
      <c r="AJ8354" s="2" t="s">
        <v>139</v>
      </c>
      <c r="AK8354" s="2" t="s">
        <v>139</v>
      </c>
      <c r="AL8354" s="2" t="s">
        <v>139</v>
      </c>
      <c r="AM8354" s="2" t="s">
        <v>139</v>
      </c>
      <c r="AN8354" s="2" t="s">
        <v>139</v>
      </c>
      <c r="AO8354" s="2" t="s">
        <v>139</v>
      </c>
      <c r="AP8354" s="2" t="s">
        <v>139</v>
      </c>
      <c r="AQ8354" s="2" t="s">
        <v>86</v>
      </c>
      <c r="AR8354" s="2" t="s">
        <v>87</v>
      </c>
    </row>
    <row r="8355" spans="8:44" ht="21" customHeight="1">
      <c r="H8355" s="2">
        <f t="shared" si="268"/>
        <v>8354</v>
      </c>
      <c r="I8355" s="2" t="str">
        <f t="shared" ca="1" si="269"/>
        <v>ビーネックスパートナーズ中国8354</v>
      </c>
      <c r="K8355" s="2" t="s">
        <v>65</v>
      </c>
      <c r="L8355" s="2" t="s">
        <v>6500</v>
      </c>
      <c r="M8355" s="4" t="s">
        <v>43201</v>
      </c>
      <c r="N8355" s="2" t="s">
        <v>139</v>
      </c>
      <c r="O8355" s="2" t="s">
        <v>43202</v>
      </c>
      <c r="P8355" s="2" t="s">
        <v>43203</v>
      </c>
      <c r="Q8355" s="2" t="s">
        <v>43167</v>
      </c>
      <c r="R8355" s="2" t="s">
        <v>139</v>
      </c>
      <c r="S8355" s="2" t="s">
        <v>139</v>
      </c>
      <c r="T8355" s="2" t="s">
        <v>36806</v>
      </c>
      <c r="U8355" s="2" t="s">
        <v>36807</v>
      </c>
      <c r="V8355" s="2">
        <v>1100</v>
      </c>
      <c r="W8355" s="2">
        <v>247000</v>
      </c>
      <c r="X8355" s="2" t="s">
        <v>37569</v>
      </c>
      <c r="Y8355" s="2" t="s">
        <v>139</v>
      </c>
      <c r="Z8355" s="2" t="s">
        <v>36821</v>
      </c>
      <c r="AA8355" s="2" t="s">
        <v>2265</v>
      </c>
      <c r="AB8355" s="2" t="s">
        <v>43179</v>
      </c>
      <c r="AC8355" s="2" t="s">
        <v>13724</v>
      </c>
      <c r="AD8355" s="2" t="s">
        <v>139</v>
      </c>
      <c r="AE8355" s="2" t="s">
        <v>139</v>
      </c>
      <c r="AF8355" s="2" t="s">
        <v>3091</v>
      </c>
      <c r="AG8355" s="2" t="s">
        <v>139</v>
      </c>
      <c r="AH8355" s="2" t="s">
        <v>139</v>
      </c>
      <c r="AI8355" s="2" t="s">
        <v>139</v>
      </c>
      <c r="AJ8355" s="2" t="s">
        <v>139</v>
      </c>
      <c r="AK8355" s="2" t="s">
        <v>139</v>
      </c>
      <c r="AL8355" s="2" t="s">
        <v>139</v>
      </c>
      <c r="AM8355" s="2" t="s">
        <v>139</v>
      </c>
      <c r="AN8355" s="2" t="s">
        <v>139</v>
      </c>
      <c r="AO8355" s="2" t="s">
        <v>139</v>
      </c>
      <c r="AP8355" s="2" t="s">
        <v>139</v>
      </c>
      <c r="AQ8355" s="2" t="s">
        <v>72</v>
      </c>
      <c r="AR8355" s="2" t="s">
        <v>73</v>
      </c>
    </row>
    <row r="8356" spans="8:44" ht="21" customHeight="1">
      <c r="H8356" s="2">
        <f t="shared" si="268"/>
        <v>8355</v>
      </c>
      <c r="I8356" s="2" t="str">
        <f t="shared" ca="1" si="269"/>
        <v>ビーネックスパートナーズ中国8355</v>
      </c>
      <c r="K8356" s="2" t="s">
        <v>65</v>
      </c>
      <c r="L8356" s="2" t="s">
        <v>6500</v>
      </c>
      <c r="M8356" s="4" t="s">
        <v>43204</v>
      </c>
      <c r="N8356" s="2" t="s">
        <v>139</v>
      </c>
      <c r="O8356" s="2" t="s">
        <v>43205</v>
      </c>
      <c r="P8356" s="2" t="s">
        <v>43206</v>
      </c>
      <c r="Q8356" s="2" t="s">
        <v>43058</v>
      </c>
      <c r="R8356" s="2" t="s">
        <v>139</v>
      </c>
      <c r="S8356" s="2" t="s">
        <v>139</v>
      </c>
      <c r="T8356" s="2" t="s">
        <v>36806</v>
      </c>
      <c r="U8356" s="2" t="s">
        <v>482</v>
      </c>
      <c r="V8356" s="2">
        <v>1100</v>
      </c>
      <c r="W8356" s="2">
        <v>203000</v>
      </c>
      <c r="X8356" s="2" t="s">
        <v>37996</v>
      </c>
      <c r="Y8356" s="2" t="s">
        <v>139</v>
      </c>
      <c r="Z8356" s="2" t="s">
        <v>171</v>
      </c>
      <c r="AA8356" s="2" t="s">
        <v>2265</v>
      </c>
      <c r="AB8356" s="2" t="s">
        <v>43060</v>
      </c>
      <c r="AC8356" s="2" t="s">
        <v>13724</v>
      </c>
      <c r="AD8356" s="2" t="s">
        <v>139</v>
      </c>
      <c r="AE8356" s="2" t="s">
        <v>139</v>
      </c>
      <c r="AF8356" s="2" t="s">
        <v>3091</v>
      </c>
      <c r="AG8356" s="2" t="s">
        <v>139</v>
      </c>
      <c r="AH8356" s="2" t="s">
        <v>139</v>
      </c>
      <c r="AI8356" s="2" t="s">
        <v>139</v>
      </c>
      <c r="AJ8356" s="2" t="s">
        <v>139</v>
      </c>
      <c r="AK8356" s="2" t="s">
        <v>139</v>
      </c>
      <c r="AL8356" s="2" t="s">
        <v>139</v>
      </c>
      <c r="AM8356" s="2" t="s">
        <v>139</v>
      </c>
      <c r="AN8356" s="2" t="s">
        <v>139</v>
      </c>
      <c r="AO8356" s="2" t="s">
        <v>139</v>
      </c>
      <c r="AP8356" s="2" t="s">
        <v>139</v>
      </c>
      <c r="AQ8356" s="2" t="s">
        <v>72</v>
      </c>
      <c r="AR8356" s="2" t="s">
        <v>73</v>
      </c>
    </row>
    <row r="8357" spans="8:44" ht="21" customHeight="1">
      <c r="H8357" s="2">
        <f t="shared" si="268"/>
        <v>8356</v>
      </c>
      <c r="I8357" s="2" t="str">
        <f t="shared" ca="1" si="269"/>
        <v>ビーネックスパートナーズ中国8356</v>
      </c>
      <c r="K8357" s="2" t="s">
        <v>65</v>
      </c>
      <c r="L8357" s="2" t="s">
        <v>6500</v>
      </c>
      <c r="M8357" s="4" t="s">
        <v>43207</v>
      </c>
      <c r="N8357" s="2" t="s">
        <v>139</v>
      </c>
      <c r="O8357" s="2" t="s">
        <v>43208</v>
      </c>
      <c r="P8357" s="2" t="s">
        <v>43209</v>
      </c>
      <c r="Q8357" s="2" t="s">
        <v>43210</v>
      </c>
      <c r="R8357" s="2" t="s">
        <v>139</v>
      </c>
      <c r="S8357" s="2" t="s">
        <v>139</v>
      </c>
      <c r="T8357" s="2" t="s">
        <v>36874</v>
      </c>
      <c r="U8357" s="2" t="s">
        <v>37612</v>
      </c>
      <c r="V8357" s="2">
        <v>1400</v>
      </c>
      <c r="W8357" s="2">
        <v>287000</v>
      </c>
      <c r="X8357" s="2" t="s">
        <v>37996</v>
      </c>
      <c r="Y8357" s="2" t="s">
        <v>139</v>
      </c>
      <c r="Z8357" s="2" t="s">
        <v>171</v>
      </c>
      <c r="AA8357" s="2" t="s">
        <v>2265</v>
      </c>
      <c r="AB8357" s="2" t="s">
        <v>43211</v>
      </c>
      <c r="AC8357" s="2" t="s">
        <v>37453</v>
      </c>
      <c r="AD8357" s="2" t="s">
        <v>139</v>
      </c>
      <c r="AE8357" s="2" t="s">
        <v>139</v>
      </c>
      <c r="AF8357" s="2" t="s">
        <v>3091</v>
      </c>
      <c r="AG8357" s="2" t="s">
        <v>139</v>
      </c>
      <c r="AH8357" s="2" t="s">
        <v>139</v>
      </c>
      <c r="AI8357" s="2" t="s">
        <v>139</v>
      </c>
      <c r="AJ8357" s="2" t="s">
        <v>139</v>
      </c>
      <c r="AK8357" s="2" t="s">
        <v>139</v>
      </c>
      <c r="AL8357" s="2" t="s">
        <v>139</v>
      </c>
      <c r="AM8357" s="2" t="s">
        <v>139</v>
      </c>
      <c r="AN8357" s="2" t="s">
        <v>139</v>
      </c>
      <c r="AO8357" s="2" t="s">
        <v>139</v>
      </c>
      <c r="AP8357" s="2" t="s">
        <v>139</v>
      </c>
      <c r="AQ8357" s="2" t="s">
        <v>86</v>
      </c>
      <c r="AR8357" s="2" t="s">
        <v>87</v>
      </c>
    </row>
    <row r="8358" spans="8:44" ht="21" customHeight="1">
      <c r="H8358" s="2">
        <f t="shared" si="268"/>
        <v>8357</v>
      </c>
      <c r="I8358" s="2" t="str">
        <f t="shared" ca="1" si="269"/>
        <v>ビーネックスパートナーズ中国8357</v>
      </c>
      <c r="K8358" s="2" t="s">
        <v>65</v>
      </c>
      <c r="L8358" s="2" t="s">
        <v>6500</v>
      </c>
      <c r="M8358" s="4" t="s">
        <v>43212</v>
      </c>
      <c r="N8358" s="2" t="s">
        <v>139</v>
      </c>
      <c r="O8358" s="2" t="s">
        <v>43213</v>
      </c>
      <c r="P8358" s="2" t="s">
        <v>43214</v>
      </c>
      <c r="Q8358" s="2" t="s">
        <v>43215</v>
      </c>
      <c r="R8358" s="2" t="s">
        <v>139</v>
      </c>
      <c r="S8358" s="2" t="s">
        <v>139</v>
      </c>
      <c r="T8358" s="2" t="s">
        <v>182</v>
      </c>
      <c r="U8358" s="2" t="s">
        <v>482</v>
      </c>
      <c r="V8358" s="2">
        <v>1100</v>
      </c>
      <c r="W8358" s="2">
        <v>161000</v>
      </c>
      <c r="X8358" s="2" t="s">
        <v>37569</v>
      </c>
      <c r="Y8358" s="2" t="s">
        <v>139</v>
      </c>
      <c r="Z8358" s="2" t="s">
        <v>36821</v>
      </c>
      <c r="AA8358" s="2" t="s">
        <v>43216</v>
      </c>
      <c r="AB8358" s="2" t="s">
        <v>43217</v>
      </c>
      <c r="AC8358" s="2" t="s">
        <v>37453</v>
      </c>
      <c r="AD8358" s="2" t="s">
        <v>139</v>
      </c>
      <c r="AE8358" s="2" t="s">
        <v>139</v>
      </c>
      <c r="AF8358" s="2" t="s">
        <v>3091</v>
      </c>
      <c r="AG8358" s="2" t="s">
        <v>139</v>
      </c>
      <c r="AH8358" s="2" t="s">
        <v>139</v>
      </c>
      <c r="AI8358" s="2" t="s">
        <v>139</v>
      </c>
      <c r="AJ8358" s="2" t="s">
        <v>139</v>
      </c>
      <c r="AK8358" s="2" t="s">
        <v>139</v>
      </c>
      <c r="AL8358" s="2" t="s">
        <v>139</v>
      </c>
      <c r="AM8358" s="2" t="s">
        <v>139</v>
      </c>
      <c r="AN8358" s="2" t="s">
        <v>139</v>
      </c>
      <c r="AO8358" s="2" t="s">
        <v>139</v>
      </c>
      <c r="AP8358" s="2" t="s">
        <v>139</v>
      </c>
      <c r="AQ8358" s="2" t="s">
        <v>72</v>
      </c>
      <c r="AR8358" s="2" t="s">
        <v>73</v>
      </c>
    </row>
    <row r="8359" spans="8:44" ht="21" customHeight="1">
      <c r="H8359" s="2">
        <f t="shared" si="268"/>
        <v>8358</v>
      </c>
      <c r="I8359" s="2" t="str">
        <f t="shared" ca="1" si="269"/>
        <v>ビーネックスパートナーズ中国8358</v>
      </c>
      <c r="K8359" s="2" t="s">
        <v>65</v>
      </c>
      <c r="L8359" s="2" t="s">
        <v>6500</v>
      </c>
      <c r="M8359" s="4" t="s">
        <v>43218</v>
      </c>
      <c r="N8359" s="2" t="s">
        <v>139</v>
      </c>
      <c r="O8359" s="2" t="s">
        <v>43219</v>
      </c>
      <c r="P8359" s="2" t="s">
        <v>43220</v>
      </c>
      <c r="Q8359" s="2" t="s">
        <v>43221</v>
      </c>
      <c r="R8359" s="2" t="s">
        <v>139</v>
      </c>
      <c r="S8359" s="2" t="s">
        <v>139</v>
      </c>
      <c r="T8359" s="2" t="s">
        <v>36798</v>
      </c>
      <c r="U8359" s="2" t="s">
        <v>482</v>
      </c>
      <c r="V8359" s="2">
        <v>1250</v>
      </c>
      <c r="W8359" s="2">
        <v>200000</v>
      </c>
      <c r="X8359" s="2" t="s">
        <v>38893</v>
      </c>
      <c r="Y8359" s="2" t="s">
        <v>139</v>
      </c>
      <c r="Z8359" s="2" t="s">
        <v>36821</v>
      </c>
      <c r="AA8359" s="2" t="s">
        <v>139</v>
      </c>
      <c r="AB8359" s="2" t="s">
        <v>43222</v>
      </c>
      <c r="AC8359" s="2" t="s">
        <v>38211</v>
      </c>
      <c r="AD8359" s="2" t="s">
        <v>139</v>
      </c>
      <c r="AE8359" s="2" t="s">
        <v>139</v>
      </c>
      <c r="AF8359" s="2" t="s">
        <v>3091</v>
      </c>
      <c r="AG8359" s="2" t="s">
        <v>139</v>
      </c>
      <c r="AH8359" s="2" t="s">
        <v>139</v>
      </c>
      <c r="AI8359" s="2" t="s">
        <v>139</v>
      </c>
      <c r="AJ8359" s="2" t="s">
        <v>139</v>
      </c>
      <c r="AK8359" s="2" t="s">
        <v>139</v>
      </c>
      <c r="AL8359" s="2" t="s">
        <v>139</v>
      </c>
      <c r="AM8359" s="2" t="s">
        <v>139</v>
      </c>
      <c r="AN8359" s="2" t="s">
        <v>139</v>
      </c>
      <c r="AO8359" s="2" t="s">
        <v>139</v>
      </c>
      <c r="AP8359" s="2" t="s">
        <v>139</v>
      </c>
      <c r="AQ8359" s="2" t="s">
        <v>72</v>
      </c>
      <c r="AR8359" s="2" t="s">
        <v>73</v>
      </c>
    </row>
    <row r="8360" spans="8:44" ht="21" customHeight="1">
      <c r="H8360" s="2">
        <f t="shared" si="268"/>
        <v>8359</v>
      </c>
      <c r="I8360" s="2" t="str">
        <f t="shared" ca="1" si="269"/>
        <v>ビーネックスパートナーズ中国8359</v>
      </c>
      <c r="K8360" s="2" t="s">
        <v>65</v>
      </c>
      <c r="L8360" s="2" t="s">
        <v>6500</v>
      </c>
      <c r="M8360" s="4" t="s">
        <v>43223</v>
      </c>
      <c r="N8360" s="2" t="s">
        <v>139</v>
      </c>
      <c r="O8360" s="2" t="s">
        <v>43224</v>
      </c>
      <c r="P8360" s="2" t="s">
        <v>43225</v>
      </c>
      <c r="Q8360" s="2" t="s">
        <v>43221</v>
      </c>
      <c r="R8360" s="2" t="s">
        <v>139</v>
      </c>
      <c r="S8360" s="2" t="s">
        <v>139</v>
      </c>
      <c r="T8360" s="2" t="s">
        <v>36798</v>
      </c>
      <c r="U8360" s="2" t="s">
        <v>482</v>
      </c>
      <c r="V8360" s="2">
        <v>1250</v>
      </c>
      <c r="W8360" s="2">
        <v>215000</v>
      </c>
      <c r="X8360" s="2" t="s">
        <v>37479</v>
      </c>
      <c r="Y8360" s="2" t="s">
        <v>139</v>
      </c>
      <c r="Z8360" s="2" t="s">
        <v>36821</v>
      </c>
      <c r="AA8360" s="2" t="s">
        <v>43226</v>
      </c>
      <c r="AB8360" s="2" t="s">
        <v>43222</v>
      </c>
      <c r="AC8360" s="2" t="s">
        <v>38211</v>
      </c>
      <c r="AD8360" s="2" t="s">
        <v>139</v>
      </c>
      <c r="AE8360" s="2" t="s">
        <v>139</v>
      </c>
      <c r="AF8360" s="2" t="s">
        <v>3091</v>
      </c>
      <c r="AG8360" s="2" t="s">
        <v>139</v>
      </c>
      <c r="AH8360" s="2" t="s">
        <v>139</v>
      </c>
      <c r="AI8360" s="2" t="s">
        <v>139</v>
      </c>
      <c r="AJ8360" s="2" t="s">
        <v>139</v>
      </c>
      <c r="AK8360" s="2" t="s">
        <v>139</v>
      </c>
      <c r="AL8360" s="2" t="s">
        <v>139</v>
      </c>
      <c r="AM8360" s="2" t="s">
        <v>139</v>
      </c>
      <c r="AN8360" s="2" t="s">
        <v>139</v>
      </c>
      <c r="AO8360" s="2" t="s">
        <v>139</v>
      </c>
      <c r="AP8360" s="2" t="s">
        <v>139</v>
      </c>
      <c r="AQ8360" s="2" t="s">
        <v>72</v>
      </c>
      <c r="AR8360" s="2" t="s">
        <v>73</v>
      </c>
    </row>
    <row r="8361" spans="8:44" ht="21" customHeight="1">
      <c r="H8361" s="2">
        <f t="shared" si="268"/>
        <v>8360</v>
      </c>
      <c r="I8361" s="2" t="str">
        <f t="shared" ca="1" si="269"/>
        <v>ビーネックスパートナーズ中国8360</v>
      </c>
      <c r="K8361" s="2" t="s">
        <v>65</v>
      </c>
      <c r="L8361" s="2" t="s">
        <v>6500</v>
      </c>
      <c r="M8361" s="4" t="s">
        <v>43227</v>
      </c>
      <c r="N8361" s="2" t="s">
        <v>139</v>
      </c>
      <c r="O8361" s="2" t="s">
        <v>43219</v>
      </c>
      <c r="P8361" s="2" t="s">
        <v>43228</v>
      </c>
      <c r="Q8361" s="2" t="s">
        <v>43229</v>
      </c>
      <c r="R8361" s="2" t="s">
        <v>139</v>
      </c>
      <c r="S8361" s="2" t="s">
        <v>139</v>
      </c>
      <c r="T8361" s="2" t="s">
        <v>36798</v>
      </c>
      <c r="U8361" s="2" t="s">
        <v>482</v>
      </c>
      <c r="V8361" s="2">
        <v>1250</v>
      </c>
      <c r="W8361" s="2">
        <v>200000</v>
      </c>
      <c r="X8361" s="2" t="s">
        <v>38893</v>
      </c>
      <c r="Y8361" s="2" t="s">
        <v>139</v>
      </c>
      <c r="Z8361" s="2" t="s">
        <v>36821</v>
      </c>
      <c r="AA8361" s="2" t="s">
        <v>2265</v>
      </c>
      <c r="AB8361" s="2" t="s">
        <v>43230</v>
      </c>
      <c r="AC8361" s="2" t="s">
        <v>13724</v>
      </c>
      <c r="AD8361" s="2" t="s">
        <v>139</v>
      </c>
      <c r="AE8361" s="2" t="s">
        <v>139</v>
      </c>
      <c r="AF8361" s="2" t="s">
        <v>3091</v>
      </c>
      <c r="AG8361" s="2" t="s">
        <v>139</v>
      </c>
      <c r="AH8361" s="2" t="s">
        <v>139</v>
      </c>
      <c r="AI8361" s="2" t="s">
        <v>139</v>
      </c>
      <c r="AJ8361" s="2" t="s">
        <v>139</v>
      </c>
      <c r="AK8361" s="2" t="s">
        <v>139</v>
      </c>
      <c r="AL8361" s="2" t="s">
        <v>139</v>
      </c>
      <c r="AM8361" s="2" t="s">
        <v>139</v>
      </c>
      <c r="AN8361" s="2" t="s">
        <v>139</v>
      </c>
      <c r="AO8361" s="2" t="s">
        <v>139</v>
      </c>
      <c r="AP8361" s="2" t="s">
        <v>139</v>
      </c>
      <c r="AQ8361" s="2" t="s">
        <v>72</v>
      </c>
      <c r="AR8361" s="2" t="s">
        <v>73</v>
      </c>
    </row>
    <row r="8362" spans="8:44" ht="21" customHeight="1">
      <c r="H8362" s="2">
        <f t="shared" si="268"/>
        <v>8361</v>
      </c>
      <c r="I8362" s="2" t="str">
        <f t="shared" ca="1" si="269"/>
        <v>ビーネックスパートナーズ中国8361</v>
      </c>
      <c r="K8362" s="2" t="s">
        <v>65</v>
      </c>
      <c r="L8362" s="2" t="s">
        <v>6500</v>
      </c>
      <c r="M8362" s="4" t="s">
        <v>43231</v>
      </c>
      <c r="N8362" s="2" t="s">
        <v>139</v>
      </c>
      <c r="O8362" s="2" t="s">
        <v>43232</v>
      </c>
      <c r="P8362" s="2" t="s">
        <v>43233</v>
      </c>
      <c r="Q8362" s="2" t="s">
        <v>43234</v>
      </c>
      <c r="R8362" s="2" t="s">
        <v>139</v>
      </c>
      <c r="S8362" s="2" t="s">
        <v>139</v>
      </c>
      <c r="T8362" s="2" t="s">
        <v>36806</v>
      </c>
      <c r="U8362" s="2" t="s">
        <v>482</v>
      </c>
      <c r="V8362" s="2">
        <v>1250</v>
      </c>
      <c r="W8362" s="2">
        <v>185000</v>
      </c>
      <c r="X8362" s="2" t="s">
        <v>37758</v>
      </c>
      <c r="Y8362" s="2" t="s">
        <v>139</v>
      </c>
      <c r="Z8362" s="2" t="s">
        <v>785</v>
      </c>
      <c r="AA8362" s="2" t="s">
        <v>43235</v>
      </c>
      <c r="AB8362" s="2" t="s">
        <v>43236</v>
      </c>
      <c r="AC8362" s="2" t="s">
        <v>38399</v>
      </c>
      <c r="AD8362" s="2" t="s">
        <v>139</v>
      </c>
      <c r="AE8362" s="2" t="s">
        <v>139</v>
      </c>
      <c r="AF8362" s="2" t="s">
        <v>3091</v>
      </c>
      <c r="AG8362" s="2" t="s">
        <v>139</v>
      </c>
      <c r="AH8362" s="2" t="s">
        <v>139</v>
      </c>
      <c r="AI8362" s="2" t="s">
        <v>139</v>
      </c>
      <c r="AJ8362" s="2" t="s">
        <v>139</v>
      </c>
      <c r="AK8362" s="2" t="s">
        <v>139</v>
      </c>
      <c r="AL8362" s="2" t="s">
        <v>139</v>
      </c>
      <c r="AM8362" s="2" t="s">
        <v>139</v>
      </c>
      <c r="AN8362" s="2" t="s">
        <v>139</v>
      </c>
      <c r="AO8362" s="2" t="s">
        <v>139</v>
      </c>
      <c r="AP8362" s="2" t="s">
        <v>139</v>
      </c>
      <c r="AQ8362" s="2" t="s">
        <v>86</v>
      </c>
      <c r="AR8362" s="2" t="s">
        <v>87</v>
      </c>
    </row>
    <row r="8363" spans="8:44" ht="21" customHeight="1">
      <c r="H8363" s="2">
        <f t="shared" si="268"/>
        <v>8362</v>
      </c>
      <c r="I8363" s="2" t="str">
        <f t="shared" ca="1" si="269"/>
        <v>ビーネックスパートナーズ中国8362</v>
      </c>
      <c r="K8363" s="2" t="s">
        <v>65</v>
      </c>
      <c r="L8363" s="2" t="s">
        <v>6500</v>
      </c>
      <c r="M8363" s="4" t="s">
        <v>43237</v>
      </c>
      <c r="N8363" s="2" t="s">
        <v>139</v>
      </c>
      <c r="O8363" s="2" t="s">
        <v>43238</v>
      </c>
      <c r="P8363" s="2" t="s">
        <v>43239</v>
      </c>
      <c r="Q8363" s="2" t="s">
        <v>43240</v>
      </c>
      <c r="R8363" s="2" t="s">
        <v>139</v>
      </c>
      <c r="S8363" s="2" t="s">
        <v>139</v>
      </c>
      <c r="T8363" s="2" t="s">
        <v>36891</v>
      </c>
      <c r="U8363" s="2" t="s">
        <v>36790</v>
      </c>
      <c r="V8363" s="2">
        <v>1400</v>
      </c>
      <c r="W8363" s="2">
        <v>279000</v>
      </c>
      <c r="X8363" s="2" t="s">
        <v>37461</v>
      </c>
      <c r="Y8363" s="2" t="s">
        <v>139</v>
      </c>
      <c r="Z8363" s="2" t="s">
        <v>36821</v>
      </c>
      <c r="AA8363" s="2" t="s">
        <v>2265</v>
      </c>
      <c r="AB8363" s="2" t="s">
        <v>43241</v>
      </c>
      <c r="AC8363" s="2" t="s">
        <v>37453</v>
      </c>
      <c r="AD8363" s="2" t="s">
        <v>139</v>
      </c>
      <c r="AE8363" s="2" t="s">
        <v>139</v>
      </c>
      <c r="AF8363" s="2" t="s">
        <v>5479</v>
      </c>
      <c r="AG8363" s="2" t="s">
        <v>204</v>
      </c>
      <c r="AH8363" s="2" t="s">
        <v>139</v>
      </c>
      <c r="AI8363" s="2" t="s">
        <v>139</v>
      </c>
      <c r="AJ8363" s="2" t="s">
        <v>139</v>
      </c>
      <c r="AK8363" s="2" t="s">
        <v>139</v>
      </c>
      <c r="AL8363" s="2" t="s">
        <v>139</v>
      </c>
      <c r="AM8363" s="2" t="s">
        <v>139</v>
      </c>
      <c r="AN8363" s="2" t="s">
        <v>139</v>
      </c>
      <c r="AO8363" s="2" t="s">
        <v>139</v>
      </c>
      <c r="AP8363" s="2" t="s">
        <v>139</v>
      </c>
      <c r="AQ8363" s="2" t="s">
        <v>86</v>
      </c>
      <c r="AR8363" s="2" t="s">
        <v>87</v>
      </c>
    </row>
    <row r="8364" spans="8:44" ht="21" customHeight="1">
      <c r="H8364" s="2">
        <f t="shared" si="268"/>
        <v>8363</v>
      </c>
      <c r="I8364" s="2" t="str">
        <f t="shared" ca="1" si="269"/>
        <v>ビーネックスパートナーズ中国8363</v>
      </c>
      <c r="K8364" s="2" t="s">
        <v>65</v>
      </c>
      <c r="L8364" s="2" t="s">
        <v>6500</v>
      </c>
      <c r="M8364" s="4" t="s">
        <v>43242</v>
      </c>
      <c r="N8364" s="2" t="s">
        <v>139</v>
      </c>
      <c r="O8364" s="2" t="s">
        <v>43243</v>
      </c>
      <c r="P8364" s="2" t="s">
        <v>43244</v>
      </c>
      <c r="Q8364" s="2" t="s">
        <v>42878</v>
      </c>
      <c r="R8364" s="2" t="s">
        <v>139</v>
      </c>
      <c r="S8364" s="2" t="s">
        <v>139</v>
      </c>
      <c r="T8364" s="2" t="s">
        <v>36891</v>
      </c>
      <c r="U8364" s="2" t="s">
        <v>36790</v>
      </c>
      <c r="V8364" s="2">
        <v>1100</v>
      </c>
      <c r="W8364" s="2">
        <v>231000</v>
      </c>
      <c r="X8364" s="2" t="s">
        <v>37461</v>
      </c>
      <c r="Y8364" s="2" t="s">
        <v>139</v>
      </c>
      <c r="Z8364" s="2" t="s">
        <v>36821</v>
      </c>
      <c r="AA8364" s="2" t="s">
        <v>2265</v>
      </c>
      <c r="AB8364" s="2" t="s">
        <v>43245</v>
      </c>
      <c r="AC8364" s="2" t="s">
        <v>38455</v>
      </c>
      <c r="AD8364" s="2" t="s">
        <v>139</v>
      </c>
      <c r="AE8364" s="2" t="s">
        <v>139</v>
      </c>
      <c r="AF8364" s="2" t="s">
        <v>5479</v>
      </c>
      <c r="AG8364" s="2" t="s">
        <v>204</v>
      </c>
      <c r="AH8364" s="2" t="s">
        <v>139</v>
      </c>
      <c r="AI8364" s="2" t="s">
        <v>139</v>
      </c>
      <c r="AJ8364" s="2" t="s">
        <v>139</v>
      </c>
      <c r="AK8364" s="2" t="s">
        <v>139</v>
      </c>
      <c r="AL8364" s="2" t="s">
        <v>139</v>
      </c>
      <c r="AM8364" s="2" t="s">
        <v>139</v>
      </c>
      <c r="AN8364" s="2" t="s">
        <v>139</v>
      </c>
      <c r="AO8364" s="2" t="s">
        <v>139</v>
      </c>
      <c r="AP8364" s="2" t="s">
        <v>139</v>
      </c>
      <c r="AQ8364" s="2" t="s">
        <v>86</v>
      </c>
      <c r="AR8364" s="2" t="s">
        <v>87</v>
      </c>
    </row>
    <row r="8365" spans="8:44" ht="21" customHeight="1">
      <c r="H8365" s="2">
        <f t="shared" si="268"/>
        <v>8364</v>
      </c>
      <c r="I8365" s="2" t="str">
        <f t="shared" ca="1" si="269"/>
        <v>ビーネックスパートナーズ中国8364</v>
      </c>
      <c r="K8365" s="2" t="s">
        <v>65</v>
      </c>
      <c r="L8365" s="2" t="s">
        <v>6500</v>
      </c>
      <c r="M8365" s="4" t="s">
        <v>43246</v>
      </c>
      <c r="N8365" s="2" t="s">
        <v>139</v>
      </c>
      <c r="O8365" s="2" t="s">
        <v>43247</v>
      </c>
      <c r="P8365" s="2" t="s">
        <v>43248</v>
      </c>
      <c r="Q8365" s="2" t="s">
        <v>43210</v>
      </c>
      <c r="R8365" s="2" t="s">
        <v>139</v>
      </c>
      <c r="S8365" s="2" t="s">
        <v>139</v>
      </c>
      <c r="T8365" s="2" t="s">
        <v>36798</v>
      </c>
      <c r="U8365" s="2" t="s">
        <v>482</v>
      </c>
      <c r="V8365" s="2">
        <v>1200</v>
      </c>
      <c r="W8365" s="2">
        <v>222000</v>
      </c>
      <c r="X8365" s="2" t="s">
        <v>37461</v>
      </c>
      <c r="Y8365" s="2" t="s">
        <v>139</v>
      </c>
      <c r="Z8365" s="2" t="s">
        <v>171</v>
      </c>
      <c r="AA8365" s="2" t="s">
        <v>2265</v>
      </c>
      <c r="AB8365" s="2" t="s">
        <v>42919</v>
      </c>
      <c r="AC8365" s="2" t="s">
        <v>37453</v>
      </c>
      <c r="AD8365" s="2" t="s">
        <v>139</v>
      </c>
      <c r="AE8365" s="2" t="s">
        <v>139</v>
      </c>
      <c r="AF8365" s="2" t="s">
        <v>3091</v>
      </c>
      <c r="AG8365" s="2" t="s">
        <v>139</v>
      </c>
      <c r="AH8365" s="2" t="s">
        <v>139</v>
      </c>
      <c r="AI8365" s="2" t="s">
        <v>139</v>
      </c>
      <c r="AJ8365" s="2" t="s">
        <v>139</v>
      </c>
      <c r="AK8365" s="2" t="s">
        <v>139</v>
      </c>
      <c r="AL8365" s="2" t="s">
        <v>139</v>
      </c>
      <c r="AM8365" s="2" t="s">
        <v>139</v>
      </c>
      <c r="AN8365" s="2" t="s">
        <v>139</v>
      </c>
      <c r="AO8365" s="2" t="s">
        <v>139</v>
      </c>
      <c r="AP8365" s="2" t="s">
        <v>139</v>
      </c>
      <c r="AQ8365" s="2" t="s">
        <v>86</v>
      </c>
      <c r="AR8365" s="2" t="s">
        <v>87</v>
      </c>
    </row>
    <row r="8366" spans="8:44" ht="21" customHeight="1">
      <c r="H8366" s="2">
        <f t="shared" si="268"/>
        <v>8365</v>
      </c>
      <c r="I8366" s="2" t="str">
        <f t="shared" ca="1" si="269"/>
        <v>ビーネックスパートナーズ中国8365</v>
      </c>
      <c r="K8366" s="2" t="s">
        <v>65</v>
      </c>
      <c r="L8366" s="2" t="s">
        <v>6500</v>
      </c>
      <c r="M8366" s="4" t="s">
        <v>43249</v>
      </c>
      <c r="N8366" s="2" t="s">
        <v>139</v>
      </c>
      <c r="O8366" s="2" t="s">
        <v>43250</v>
      </c>
      <c r="P8366" s="2" t="s">
        <v>43251</v>
      </c>
      <c r="Q8366" s="2" t="s">
        <v>43000</v>
      </c>
      <c r="R8366" s="2" t="s">
        <v>139</v>
      </c>
      <c r="S8366" s="2" t="s">
        <v>139</v>
      </c>
      <c r="T8366" s="2" t="s">
        <v>36798</v>
      </c>
      <c r="U8366" s="2" t="s">
        <v>482</v>
      </c>
      <c r="V8366" s="2">
        <v>1100</v>
      </c>
      <c r="W8366" s="2">
        <v>180000</v>
      </c>
      <c r="X8366" s="2" t="s">
        <v>37510</v>
      </c>
      <c r="Y8366" s="2" t="s">
        <v>139</v>
      </c>
      <c r="Z8366" s="2" t="s">
        <v>36821</v>
      </c>
      <c r="AA8366" s="2" t="s">
        <v>43252</v>
      </c>
      <c r="AB8366" s="2" t="s">
        <v>43253</v>
      </c>
      <c r="AC8366" s="2" t="s">
        <v>38211</v>
      </c>
      <c r="AD8366" s="2" t="s">
        <v>139</v>
      </c>
      <c r="AE8366" s="2" t="s">
        <v>139</v>
      </c>
      <c r="AF8366" s="2" t="s">
        <v>3091</v>
      </c>
      <c r="AG8366" s="2" t="s">
        <v>139</v>
      </c>
      <c r="AH8366" s="2" t="s">
        <v>139</v>
      </c>
      <c r="AI8366" s="2" t="s">
        <v>139</v>
      </c>
      <c r="AJ8366" s="2" t="s">
        <v>139</v>
      </c>
      <c r="AK8366" s="2" t="s">
        <v>139</v>
      </c>
      <c r="AL8366" s="2" t="s">
        <v>139</v>
      </c>
      <c r="AM8366" s="2" t="s">
        <v>139</v>
      </c>
      <c r="AN8366" s="2" t="s">
        <v>139</v>
      </c>
      <c r="AO8366" s="2" t="s">
        <v>139</v>
      </c>
      <c r="AP8366" s="2" t="s">
        <v>139</v>
      </c>
      <c r="AQ8366" s="2" t="s">
        <v>72</v>
      </c>
      <c r="AR8366" s="2" t="s">
        <v>73</v>
      </c>
    </row>
    <row r="8367" spans="8:44" ht="21" customHeight="1">
      <c r="H8367" s="2">
        <f t="shared" si="268"/>
        <v>8366</v>
      </c>
      <c r="I8367" s="2" t="str">
        <f t="shared" ca="1" si="269"/>
        <v>ビーネックスパートナーズ中国8366</v>
      </c>
      <c r="K8367" s="2" t="s">
        <v>65</v>
      </c>
      <c r="L8367" s="2" t="s">
        <v>6500</v>
      </c>
      <c r="M8367" s="4" t="s">
        <v>43254</v>
      </c>
      <c r="N8367" s="2" t="s">
        <v>139</v>
      </c>
      <c r="O8367" s="2" t="s">
        <v>43255</v>
      </c>
      <c r="P8367" s="2" t="s">
        <v>43256</v>
      </c>
      <c r="Q8367" s="2" t="s">
        <v>43000</v>
      </c>
      <c r="R8367" s="2" t="s">
        <v>139</v>
      </c>
      <c r="S8367" s="2" t="s">
        <v>139</v>
      </c>
      <c r="T8367" s="2" t="s">
        <v>36806</v>
      </c>
      <c r="U8367" s="2" t="s">
        <v>482</v>
      </c>
      <c r="V8367" s="2">
        <v>1100</v>
      </c>
      <c r="W8367" s="2">
        <v>180000</v>
      </c>
      <c r="X8367" s="2" t="s">
        <v>37510</v>
      </c>
      <c r="Y8367" s="2" t="s">
        <v>139</v>
      </c>
      <c r="Z8367" s="2" t="s">
        <v>36821</v>
      </c>
      <c r="AA8367" s="2" t="s">
        <v>43252</v>
      </c>
      <c r="AB8367" s="2" t="s">
        <v>43253</v>
      </c>
      <c r="AC8367" s="2" t="s">
        <v>13724</v>
      </c>
      <c r="AD8367" s="2" t="s">
        <v>139</v>
      </c>
      <c r="AE8367" s="2" t="s">
        <v>139</v>
      </c>
      <c r="AF8367" s="2" t="s">
        <v>3091</v>
      </c>
      <c r="AG8367" s="2" t="s">
        <v>139</v>
      </c>
      <c r="AH8367" s="2" t="s">
        <v>139</v>
      </c>
      <c r="AI8367" s="2" t="s">
        <v>139</v>
      </c>
      <c r="AJ8367" s="2" t="s">
        <v>139</v>
      </c>
      <c r="AK8367" s="2" t="s">
        <v>139</v>
      </c>
      <c r="AL8367" s="2" t="s">
        <v>139</v>
      </c>
      <c r="AM8367" s="2" t="s">
        <v>139</v>
      </c>
      <c r="AN8367" s="2" t="s">
        <v>139</v>
      </c>
      <c r="AO8367" s="2" t="s">
        <v>139</v>
      </c>
      <c r="AP8367" s="2" t="s">
        <v>139</v>
      </c>
      <c r="AQ8367" s="2" t="s">
        <v>72</v>
      </c>
      <c r="AR8367" s="2" t="s">
        <v>73</v>
      </c>
    </row>
    <row r="8368" spans="8:44" ht="21" customHeight="1">
      <c r="H8368" s="2">
        <f t="shared" si="268"/>
        <v>8367</v>
      </c>
      <c r="I8368" s="2" t="str">
        <f t="shared" ca="1" si="269"/>
        <v>ビーネックスパートナーズ中国8367</v>
      </c>
      <c r="K8368" s="2" t="s">
        <v>65</v>
      </c>
      <c r="L8368" s="2" t="s">
        <v>6500</v>
      </c>
      <c r="M8368" s="4" t="s">
        <v>43257</v>
      </c>
      <c r="N8368" s="2" t="s">
        <v>139</v>
      </c>
      <c r="O8368" s="2" t="s">
        <v>43258</v>
      </c>
      <c r="P8368" s="2" t="s">
        <v>43259</v>
      </c>
      <c r="Q8368" s="2" t="s">
        <v>42898</v>
      </c>
      <c r="R8368" s="2" t="s">
        <v>139</v>
      </c>
      <c r="S8368" s="2" t="s">
        <v>139</v>
      </c>
      <c r="T8368" s="2" t="s">
        <v>36798</v>
      </c>
      <c r="U8368" s="2" t="s">
        <v>36807</v>
      </c>
      <c r="V8368" s="2">
        <v>1200</v>
      </c>
      <c r="W8368" s="2">
        <v>260000</v>
      </c>
      <c r="X8368" s="2" t="s">
        <v>37461</v>
      </c>
      <c r="Y8368" s="2" t="s">
        <v>139</v>
      </c>
      <c r="Z8368" s="2" t="s">
        <v>36821</v>
      </c>
      <c r="AA8368" s="2" t="s">
        <v>2265</v>
      </c>
      <c r="AB8368" s="2" t="s">
        <v>43260</v>
      </c>
      <c r="AC8368" s="2" t="s">
        <v>37453</v>
      </c>
      <c r="AD8368" s="2" t="s">
        <v>139</v>
      </c>
      <c r="AE8368" s="2" t="s">
        <v>139</v>
      </c>
      <c r="AF8368" s="2" t="s">
        <v>5479</v>
      </c>
      <c r="AG8368" s="2" t="s">
        <v>204</v>
      </c>
      <c r="AH8368" s="2" t="s">
        <v>139</v>
      </c>
      <c r="AI8368" s="2" t="s">
        <v>139</v>
      </c>
      <c r="AJ8368" s="2" t="s">
        <v>139</v>
      </c>
      <c r="AK8368" s="2" t="s">
        <v>139</v>
      </c>
      <c r="AL8368" s="2" t="s">
        <v>139</v>
      </c>
      <c r="AM8368" s="2" t="s">
        <v>139</v>
      </c>
      <c r="AN8368" s="2" t="s">
        <v>139</v>
      </c>
      <c r="AO8368" s="2" t="s">
        <v>139</v>
      </c>
      <c r="AP8368" s="2" t="s">
        <v>139</v>
      </c>
      <c r="AQ8368" s="2" t="s">
        <v>86</v>
      </c>
      <c r="AR8368" s="2" t="s">
        <v>87</v>
      </c>
    </row>
    <row r="8369" spans="8:44" ht="21" customHeight="1">
      <c r="H8369" s="2">
        <f t="shared" si="268"/>
        <v>8368</v>
      </c>
      <c r="I8369" s="2" t="str">
        <f t="shared" ca="1" si="269"/>
        <v>ビーネックスパートナーズ中国8368</v>
      </c>
      <c r="K8369" s="2" t="s">
        <v>65</v>
      </c>
      <c r="L8369" s="2" t="s">
        <v>6500</v>
      </c>
      <c r="M8369" s="4" t="s">
        <v>43261</v>
      </c>
      <c r="N8369" s="2" t="s">
        <v>139</v>
      </c>
      <c r="O8369" s="2" t="s">
        <v>43262</v>
      </c>
      <c r="P8369" s="2" t="s">
        <v>43263</v>
      </c>
      <c r="Q8369" s="2" t="s">
        <v>42893</v>
      </c>
      <c r="R8369" s="2" t="s">
        <v>139</v>
      </c>
      <c r="S8369" s="2" t="s">
        <v>139</v>
      </c>
      <c r="T8369" s="2" t="s">
        <v>36798</v>
      </c>
      <c r="U8369" s="2" t="s">
        <v>36807</v>
      </c>
      <c r="V8369" s="2">
        <v>1300</v>
      </c>
      <c r="W8369" s="2">
        <v>288000</v>
      </c>
      <c r="X8369" s="2" t="s">
        <v>37450</v>
      </c>
      <c r="Y8369" s="2" t="s">
        <v>139</v>
      </c>
      <c r="Z8369" s="2" t="s">
        <v>36821</v>
      </c>
      <c r="AA8369" s="2" t="s">
        <v>2265</v>
      </c>
      <c r="AB8369" s="2" t="s">
        <v>43264</v>
      </c>
      <c r="AC8369" s="2" t="s">
        <v>13724</v>
      </c>
      <c r="AD8369" s="2" t="s">
        <v>139</v>
      </c>
      <c r="AE8369" s="2" t="s">
        <v>139</v>
      </c>
      <c r="AF8369" s="2" t="s">
        <v>5479</v>
      </c>
      <c r="AG8369" s="2" t="s">
        <v>204</v>
      </c>
      <c r="AH8369" s="2" t="s">
        <v>139</v>
      </c>
      <c r="AI8369" s="2" t="s">
        <v>139</v>
      </c>
      <c r="AJ8369" s="2" t="s">
        <v>139</v>
      </c>
      <c r="AK8369" s="2" t="s">
        <v>139</v>
      </c>
      <c r="AL8369" s="2" t="s">
        <v>139</v>
      </c>
      <c r="AM8369" s="2" t="s">
        <v>139</v>
      </c>
      <c r="AN8369" s="2" t="s">
        <v>139</v>
      </c>
      <c r="AO8369" s="2" t="s">
        <v>139</v>
      </c>
      <c r="AP8369" s="2" t="s">
        <v>139</v>
      </c>
      <c r="AQ8369" s="2" t="s">
        <v>86</v>
      </c>
      <c r="AR8369" s="2" t="s">
        <v>87</v>
      </c>
    </row>
    <row r="8370" spans="8:44" ht="21" customHeight="1">
      <c r="H8370" s="2">
        <f t="shared" si="268"/>
        <v>8369</v>
      </c>
      <c r="I8370" s="2" t="str">
        <f t="shared" ca="1" si="269"/>
        <v>ビーネックスパートナーズ中国8369</v>
      </c>
      <c r="K8370" s="2" t="s">
        <v>65</v>
      </c>
      <c r="L8370" s="2" t="s">
        <v>6500</v>
      </c>
      <c r="M8370" s="4" t="s">
        <v>43265</v>
      </c>
      <c r="N8370" s="2" t="s">
        <v>139</v>
      </c>
      <c r="O8370" s="2" t="s">
        <v>43266</v>
      </c>
      <c r="P8370" s="2" t="s">
        <v>43267</v>
      </c>
      <c r="Q8370" s="2" t="s">
        <v>43115</v>
      </c>
      <c r="R8370" s="2" t="s">
        <v>139</v>
      </c>
      <c r="S8370" s="2" t="s">
        <v>139</v>
      </c>
      <c r="T8370" s="2" t="s">
        <v>182</v>
      </c>
      <c r="U8370" s="2" t="s">
        <v>482</v>
      </c>
      <c r="V8370" s="2">
        <v>1100</v>
      </c>
      <c r="W8370" s="2">
        <v>176000</v>
      </c>
      <c r="X8370" s="2" t="s">
        <v>37510</v>
      </c>
      <c r="Y8370" s="2" t="s">
        <v>139</v>
      </c>
      <c r="Z8370" s="2" t="s">
        <v>36821</v>
      </c>
      <c r="AA8370" s="2" t="s">
        <v>2265</v>
      </c>
      <c r="AB8370" s="2" t="s">
        <v>43253</v>
      </c>
      <c r="AC8370" s="2" t="s">
        <v>13724</v>
      </c>
      <c r="AD8370" s="2" t="s">
        <v>139</v>
      </c>
      <c r="AE8370" s="2" t="s">
        <v>139</v>
      </c>
      <c r="AF8370" s="2" t="s">
        <v>3091</v>
      </c>
      <c r="AG8370" s="2" t="s">
        <v>139</v>
      </c>
      <c r="AH8370" s="2" t="s">
        <v>139</v>
      </c>
      <c r="AI8370" s="2" t="s">
        <v>139</v>
      </c>
      <c r="AJ8370" s="2" t="s">
        <v>139</v>
      </c>
      <c r="AK8370" s="2" t="s">
        <v>139</v>
      </c>
      <c r="AL8370" s="2" t="s">
        <v>139</v>
      </c>
      <c r="AM8370" s="2" t="s">
        <v>139</v>
      </c>
      <c r="AN8370" s="2" t="s">
        <v>139</v>
      </c>
      <c r="AO8370" s="2" t="s">
        <v>139</v>
      </c>
      <c r="AP8370" s="2" t="s">
        <v>139</v>
      </c>
      <c r="AQ8370" s="2" t="s">
        <v>76</v>
      </c>
      <c r="AR8370" s="2" t="s">
        <v>73</v>
      </c>
    </row>
    <row r="8371" spans="8:44" ht="21" customHeight="1">
      <c r="H8371" s="2">
        <f t="shared" si="268"/>
        <v>8370</v>
      </c>
      <c r="I8371" s="2" t="str">
        <f t="shared" ca="1" si="269"/>
        <v>ビーネックスパートナーズ中国8370</v>
      </c>
      <c r="K8371" s="2" t="s">
        <v>65</v>
      </c>
      <c r="L8371" s="2" t="s">
        <v>6500</v>
      </c>
      <c r="M8371" s="4" t="s">
        <v>43268</v>
      </c>
      <c r="N8371" s="2" t="s">
        <v>139</v>
      </c>
      <c r="O8371" s="2" t="s">
        <v>43250</v>
      </c>
      <c r="P8371" s="2" t="s">
        <v>43269</v>
      </c>
      <c r="Q8371" s="2" t="s">
        <v>43110</v>
      </c>
      <c r="R8371" s="2" t="s">
        <v>139</v>
      </c>
      <c r="S8371" s="2" t="s">
        <v>139</v>
      </c>
      <c r="T8371" s="2" t="s">
        <v>36798</v>
      </c>
      <c r="U8371" s="2" t="s">
        <v>482</v>
      </c>
      <c r="V8371" s="2">
        <v>1100</v>
      </c>
      <c r="W8371" s="2">
        <v>125000</v>
      </c>
      <c r="X8371" s="2" t="s">
        <v>38893</v>
      </c>
      <c r="Y8371" s="2" t="s">
        <v>139</v>
      </c>
      <c r="Z8371" s="2" t="s">
        <v>36821</v>
      </c>
      <c r="AA8371" s="2" t="s">
        <v>2265</v>
      </c>
      <c r="AB8371" s="2" t="s">
        <v>43270</v>
      </c>
      <c r="AC8371" s="2" t="s">
        <v>13724</v>
      </c>
      <c r="AD8371" s="2" t="s">
        <v>139</v>
      </c>
      <c r="AE8371" s="2" t="s">
        <v>139</v>
      </c>
      <c r="AF8371" s="2" t="s">
        <v>3091</v>
      </c>
      <c r="AG8371" s="2" t="s">
        <v>139</v>
      </c>
      <c r="AH8371" s="2" t="s">
        <v>139</v>
      </c>
      <c r="AI8371" s="2" t="s">
        <v>139</v>
      </c>
      <c r="AJ8371" s="2" t="s">
        <v>139</v>
      </c>
      <c r="AK8371" s="2" t="s">
        <v>139</v>
      </c>
      <c r="AL8371" s="2" t="s">
        <v>139</v>
      </c>
      <c r="AM8371" s="2" t="s">
        <v>139</v>
      </c>
      <c r="AN8371" s="2" t="s">
        <v>139</v>
      </c>
      <c r="AO8371" s="2" t="s">
        <v>139</v>
      </c>
      <c r="AP8371" s="2" t="s">
        <v>139</v>
      </c>
      <c r="AQ8371" s="2" t="s">
        <v>72</v>
      </c>
      <c r="AR8371" s="2" t="s">
        <v>73</v>
      </c>
    </row>
    <row r="8372" spans="8:44" ht="21" customHeight="1">
      <c r="H8372" s="2">
        <f t="shared" si="268"/>
        <v>8371</v>
      </c>
      <c r="I8372" s="2" t="str">
        <f t="shared" ca="1" si="269"/>
        <v>ビーネックスパートナーズ中国8371</v>
      </c>
      <c r="K8372" s="2" t="s">
        <v>65</v>
      </c>
      <c r="L8372" s="2" t="s">
        <v>6500</v>
      </c>
      <c r="M8372" s="4" t="s">
        <v>43271</v>
      </c>
      <c r="N8372" s="2" t="s">
        <v>139</v>
      </c>
      <c r="O8372" s="2" t="s">
        <v>43250</v>
      </c>
      <c r="P8372" s="2" t="s">
        <v>43272</v>
      </c>
      <c r="Q8372" s="2" t="s">
        <v>43110</v>
      </c>
      <c r="R8372" s="2" t="s">
        <v>139</v>
      </c>
      <c r="S8372" s="2" t="s">
        <v>139</v>
      </c>
      <c r="T8372" s="2" t="s">
        <v>36798</v>
      </c>
      <c r="U8372" s="2" t="s">
        <v>482</v>
      </c>
      <c r="V8372" s="2">
        <v>1100</v>
      </c>
      <c r="W8372" s="2">
        <v>180000</v>
      </c>
      <c r="X8372" s="2" t="s">
        <v>37510</v>
      </c>
      <c r="Y8372" s="2" t="s">
        <v>139</v>
      </c>
      <c r="Z8372" s="2" t="s">
        <v>36821</v>
      </c>
      <c r="AA8372" s="2" t="s">
        <v>2265</v>
      </c>
      <c r="AB8372" s="2" t="s">
        <v>43111</v>
      </c>
      <c r="AC8372" s="2" t="s">
        <v>13724</v>
      </c>
      <c r="AD8372" s="2" t="s">
        <v>139</v>
      </c>
      <c r="AE8372" s="2" t="s">
        <v>139</v>
      </c>
      <c r="AF8372" s="2" t="s">
        <v>3091</v>
      </c>
      <c r="AG8372" s="2" t="s">
        <v>139</v>
      </c>
      <c r="AH8372" s="2" t="s">
        <v>139</v>
      </c>
      <c r="AI8372" s="2" t="s">
        <v>139</v>
      </c>
      <c r="AJ8372" s="2" t="s">
        <v>139</v>
      </c>
      <c r="AK8372" s="2" t="s">
        <v>139</v>
      </c>
      <c r="AL8372" s="2" t="s">
        <v>139</v>
      </c>
      <c r="AM8372" s="2" t="s">
        <v>139</v>
      </c>
      <c r="AN8372" s="2" t="s">
        <v>139</v>
      </c>
      <c r="AO8372" s="2" t="s">
        <v>139</v>
      </c>
      <c r="AP8372" s="2" t="s">
        <v>139</v>
      </c>
      <c r="AQ8372" s="2" t="s">
        <v>72</v>
      </c>
      <c r="AR8372" s="2" t="s">
        <v>73</v>
      </c>
    </row>
    <row r="8373" spans="8:44" ht="21" customHeight="1">
      <c r="H8373" s="2">
        <f t="shared" si="268"/>
        <v>8372</v>
      </c>
      <c r="I8373" s="2" t="str">
        <f t="shared" ca="1" si="269"/>
        <v>ビーネックスパートナーズ中国8372</v>
      </c>
      <c r="K8373" s="2" t="s">
        <v>65</v>
      </c>
      <c r="L8373" s="2" t="s">
        <v>6500</v>
      </c>
      <c r="M8373" s="4" t="s">
        <v>43273</v>
      </c>
      <c r="N8373" s="2" t="s">
        <v>139</v>
      </c>
      <c r="O8373" s="2" t="s">
        <v>43274</v>
      </c>
      <c r="P8373" s="2" t="s">
        <v>43275</v>
      </c>
      <c r="Q8373" s="2" t="s">
        <v>43167</v>
      </c>
      <c r="R8373" s="2" t="s">
        <v>139</v>
      </c>
      <c r="S8373" s="2" t="s">
        <v>139</v>
      </c>
      <c r="T8373" s="2" t="s">
        <v>36806</v>
      </c>
      <c r="U8373" s="2" t="s">
        <v>36807</v>
      </c>
      <c r="V8373" s="2">
        <v>1100</v>
      </c>
      <c r="W8373" s="2">
        <v>213000</v>
      </c>
      <c r="X8373" s="2" t="s">
        <v>37626</v>
      </c>
      <c r="Y8373" s="2" t="s">
        <v>139</v>
      </c>
      <c r="Z8373" s="2" t="s">
        <v>36821</v>
      </c>
      <c r="AA8373" s="2" t="s">
        <v>2265</v>
      </c>
      <c r="AB8373" s="2" t="s">
        <v>43179</v>
      </c>
      <c r="AC8373" s="2" t="s">
        <v>13724</v>
      </c>
      <c r="AD8373" s="2" t="s">
        <v>139</v>
      </c>
      <c r="AE8373" s="2" t="s">
        <v>139</v>
      </c>
      <c r="AF8373" s="2" t="s">
        <v>5479</v>
      </c>
      <c r="AG8373" s="2" t="s">
        <v>204</v>
      </c>
      <c r="AH8373" s="2" t="s">
        <v>139</v>
      </c>
      <c r="AI8373" s="2" t="s">
        <v>139</v>
      </c>
      <c r="AJ8373" s="2" t="s">
        <v>139</v>
      </c>
      <c r="AK8373" s="2" t="s">
        <v>139</v>
      </c>
      <c r="AL8373" s="2" t="s">
        <v>139</v>
      </c>
      <c r="AM8373" s="2" t="s">
        <v>139</v>
      </c>
      <c r="AN8373" s="2" t="s">
        <v>139</v>
      </c>
      <c r="AO8373" s="2" t="s">
        <v>139</v>
      </c>
      <c r="AP8373" s="2" t="s">
        <v>139</v>
      </c>
      <c r="AQ8373" s="2" t="s">
        <v>72</v>
      </c>
      <c r="AR8373" s="2" t="s">
        <v>73</v>
      </c>
    </row>
    <row r="8374" spans="8:44" ht="21" customHeight="1">
      <c r="H8374" s="2">
        <f t="shared" si="268"/>
        <v>8373</v>
      </c>
      <c r="I8374" s="2" t="str">
        <f t="shared" ca="1" si="269"/>
        <v>ビーネックスパートナーズ中国8373</v>
      </c>
      <c r="K8374" s="2" t="s">
        <v>65</v>
      </c>
      <c r="L8374" s="2" t="s">
        <v>6500</v>
      </c>
      <c r="M8374" s="4" t="s">
        <v>43276</v>
      </c>
      <c r="N8374" s="2" t="s">
        <v>139</v>
      </c>
      <c r="O8374" s="2" t="s">
        <v>19936</v>
      </c>
      <c r="P8374" s="2" t="s">
        <v>43277</v>
      </c>
      <c r="Q8374" s="2" t="s">
        <v>42893</v>
      </c>
      <c r="R8374" s="2" t="s">
        <v>139</v>
      </c>
      <c r="S8374" s="2" t="s">
        <v>139</v>
      </c>
      <c r="T8374" s="2" t="s">
        <v>36806</v>
      </c>
      <c r="U8374" s="2" t="s">
        <v>36807</v>
      </c>
      <c r="V8374" s="2">
        <v>1200</v>
      </c>
      <c r="W8374" s="2">
        <v>214000</v>
      </c>
      <c r="X8374" s="2" t="s">
        <v>37450</v>
      </c>
      <c r="Y8374" s="2" t="s">
        <v>139</v>
      </c>
      <c r="Z8374" s="2" t="s">
        <v>36821</v>
      </c>
      <c r="AA8374" s="2" t="s">
        <v>2265</v>
      </c>
      <c r="AB8374" s="2" t="s">
        <v>43278</v>
      </c>
      <c r="AC8374" s="2" t="s">
        <v>37453</v>
      </c>
      <c r="AD8374" s="2" t="s">
        <v>139</v>
      </c>
      <c r="AE8374" s="2" t="s">
        <v>139</v>
      </c>
      <c r="AF8374" s="2" t="s">
        <v>3091</v>
      </c>
      <c r="AG8374" s="2" t="s">
        <v>139</v>
      </c>
      <c r="AH8374" s="2" t="s">
        <v>139</v>
      </c>
      <c r="AI8374" s="2" t="s">
        <v>139</v>
      </c>
      <c r="AJ8374" s="2" t="s">
        <v>139</v>
      </c>
      <c r="AK8374" s="2" t="s">
        <v>139</v>
      </c>
      <c r="AL8374" s="2" t="s">
        <v>139</v>
      </c>
      <c r="AM8374" s="2" t="s">
        <v>139</v>
      </c>
      <c r="AN8374" s="2" t="s">
        <v>139</v>
      </c>
      <c r="AO8374" s="2" t="s">
        <v>139</v>
      </c>
      <c r="AP8374" s="2" t="s">
        <v>139</v>
      </c>
      <c r="AQ8374" s="2" t="s">
        <v>86</v>
      </c>
      <c r="AR8374" s="2" t="s">
        <v>87</v>
      </c>
    </row>
    <row r="8375" spans="8:44" ht="21" customHeight="1">
      <c r="H8375" s="2">
        <f t="shared" si="268"/>
        <v>8374</v>
      </c>
      <c r="I8375" s="2" t="str">
        <f t="shared" ca="1" si="269"/>
        <v>ビーネックスパートナーズ中国8374</v>
      </c>
      <c r="K8375" s="2" t="s">
        <v>65</v>
      </c>
      <c r="L8375" s="2" t="s">
        <v>6500</v>
      </c>
      <c r="M8375" s="4" t="s">
        <v>43279</v>
      </c>
      <c r="N8375" s="2" t="s">
        <v>139</v>
      </c>
      <c r="O8375" s="2" t="s">
        <v>18831</v>
      </c>
      <c r="P8375" s="2" t="s">
        <v>43280</v>
      </c>
      <c r="Q8375" s="2" t="s">
        <v>43281</v>
      </c>
      <c r="R8375" s="2" t="s">
        <v>139</v>
      </c>
      <c r="S8375" s="2" t="s">
        <v>139</v>
      </c>
      <c r="T8375" s="2" t="s">
        <v>36806</v>
      </c>
      <c r="U8375" s="2" t="s">
        <v>36807</v>
      </c>
      <c r="V8375" s="2">
        <v>1400</v>
      </c>
      <c r="W8375" s="2">
        <v>247000</v>
      </c>
      <c r="X8375" s="2" t="s">
        <v>37461</v>
      </c>
      <c r="Y8375" s="2" t="s">
        <v>139</v>
      </c>
      <c r="Z8375" s="2" t="s">
        <v>36821</v>
      </c>
      <c r="AA8375" s="2" t="s">
        <v>2265</v>
      </c>
      <c r="AB8375" s="2" t="s">
        <v>43282</v>
      </c>
      <c r="AC8375" s="2" t="s">
        <v>37453</v>
      </c>
      <c r="AD8375" s="2" t="s">
        <v>139</v>
      </c>
      <c r="AE8375" s="2" t="s">
        <v>139</v>
      </c>
      <c r="AF8375" s="2" t="s">
        <v>3091</v>
      </c>
      <c r="AG8375" s="2" t="s">
        <v>139</v>
      </c>
      <c r="AH8375" s="2" t="s">
        <v>139</v>
      </c>
      <c r="AI8375" s="2" t="s">
        <v>139</v>
      </c>
      <c r="AJ8375" s="2" t="s">
        <v>139</v>
      </c>
      <c r="AK8375" s="2" t="s">
        <v>139</v>
      </c>
      <c r="AL8375" s="2" t="s">
        <v>139</v>
      </c>
      <c r="AM8375" s="2" t="s">
        <v>139</v>
      </c>
      <c r="AN8375" s="2" t="s">
        <v>139</v>
      </c>
      <c r="AO8375" s="2" t="s">
        <v>139</v>
      </c>
      <c r="AP8375" s="2" t="s">
        <v>139</v>
      </c>
      <c r="AQ8375" s="2" t="s">
        <v>88</v>
      </c>
      <c r="AR8375" s="2" t="s">
        <v>87</v>
      </c>
    </row>
    <row r="8376" spans="8:44" ht="21" customHeight="1">
      <c r="H8376" s="2">
        <f t="shared" si="268"/>
        <v>8375</v>
      </c>
      <c r="I8376" s="2" t="str">
        <f t="shared" ca="1" si="269"/>
        <v>ビーネックスパートナーズ中国8375</v>
      </c>
      <c r="K8376" s="2" t="s">
        <v>65</v>
      </c>
      <c r="L8376" s="2" t="s">
        <v>6500</v>
      </c>
      <c r="M8376" s="4" t="s">
        <v>43283</v>
      </c>
      <c r="N8376" s="2" t="s">
        <v>139</v>
      </c>
      <c r="O8376" s="2" t="s">
        <v>43284</v>
      </c>
      <c r="P8376" s="2" t="s">
        <v>43285</v>
      </c>
      <c r="Q8376" s="2" t="s">
        <v>43167</v>
      </c>
      <c r="R8376" s="2" t="s">
        <v>139</v>
      </c>
      <c r="S8376" s="2" t="s">
        <v>139</v>
      </c>
      <c r="T8376" s="2" t="s">
        <v>36798</v>
      </c>
      <c r="U8376" s="2" t="s">
        <v>482</v>
      </c>
      <c r="V8376" s="2">
        <v>1100</v>
      </c>
      <c r="W8376" s="2">
        <v>196000</v>
      </c>
      <c r="X8376" s="2" t="s">
        <v>37996</v>
      </c>
      <c r="Y8376" s="2" t="s">
        <v>139</v>
      </c>
      <c r="Z8376" s="2" t="s">
        <v>36821</v>
      </c>
      <c r="AA8376" s="2" t="s">
        <v>43286</v>
      </c>
      <c r="AB8376" s="2" t="s">
        <v>43168</v>
      </c>
      <c r="AC8376" s="2" t="s">
        <v>13724</v>
      </c>
      <c r="AD8376" s="2" t="s">
        <v>139</v>
      </c>
      <c r="AE8376" s="2" t="s">
        <v>139</v>
      </c>
      <c r="AF8376" s="2" t="s">
        <v>3091</v>
      </c>
      <c r="AG8376" s="2" t="s">
        <v>139</v>
      </c>
      <c r="AH8376" s="2" t="s">
        <v>139</v>
      </c>
      <c r="AI8376" s="2" t="s">
        <v>139</v>
      </c>
      <c r="AJ8376" s="2" t="s">
        <v>139</v>
      </c>
      <c r="AK8376" s="2" t="s">
        <v>139</v>
      </c>
      <c r="AL8376" s="2" t="s">
        <v>139</v>
      </c>
      <c r="AM8376" s="2" t="s">
        <v>139</v>
      </c>
      <c r="AN8376" s="2" t="s">
        <v>139</v>
      </c>
      <c r="AO8376" s="2" t="s">
        <v>139</v>
      </c>
      <c r="AP8376" s="2" t="s">
        <v>139</v>
      </c>
      <c r="AQ8376" s="2" t="s">
        <v>72</v>
      </c>
      <c r="AR8376" s="2" t="s">
        <v>73</v>
      </c>
    </row>
    <row r="8377" spans="8:44" ht="21" customHeight="1">
      <c r="H8377" s="2">
        <f t="shared" si="268"/>
        <v>8376</v>
      </c>
      <c r="I8377" s="2" t="str">
        <f t="shared" ca="1" si="269"/>
        <v>ビーネックスパートナーズ中国8376</v>
      </c>
      <c r="K8377" s="2" t="s">
        <v>65</v>
      </c>
      <c r="L8377" s="2" t="s">
        <v>6500</v>
      </c>
      <c r="M8377" s="4" t="s">
        <v>43287</v>
      </c>
      <c r="N8377" s="2" t="s">
        <v>139</v>
      </c>
      <c r="O8377" s="2" t="s">
        <v>43288</v>
      </c>
      <c r="P8377" s="2" t="s">
        <v>43289</v>
      </c>
      <c r="Q8377" s="2" t="s">
        <v>42966</v>
      </c>
      <c r="R8377" s="2" t="s">
        <v>139</v>
      </c>
      <c r="S8377" s="2" t="s">
        <v>139</v>
      </c>
      <c r="T8377" s="2" t="s">
        <v>36806</v>
      </c>
      <c r="U8377" s="2" t="s">
        <v>482</v>
      </c>
      <c r="V8377" s="2">
        <v>1100</v>
      </c>
      <c r="W8377" s="2">
        <v>203000</v>
      </c>
      <c r="X8377" s="2" t="s">
        <v>37479</v>
      </c>
      <c r="Y8377" s="2" t="s">
        <v>139</v>
      </c>
      <c r="Z8377" s="2" t="s">
        <v>36821</v>
      </c>
      <c r="AA8377" s="2" t="s">
        <v>43290</v>
      </c>
      <c r="AB8377" s="2" t="s">
        <v>43291</v>
      </c>
      <c r="AC8377" s="2" t="s">
        <v>37453</v>
      </c>
      <c r="AD8377" s="2" t="s">
        <v>139</v>
      </c>
      <c r="AE8377" s="2" t="s">
        <v>139</v>
      </c>
      <c r="AF8377" s="2" t="s">
        <v>3091</v>
      </c>
      <c r="AG8377" s="2" t="s">
        <v>139</v>
      </c>
      <c r="AH8377" s="2" t="s">
        <v>139</v>
      </c>
      <c r="AI8377" s="2" t="s">
        <v>139</v>
      </c>
      <c r="AJ8377" s="2" t="s">
        <v>139</v>
      </c>
      <c r="AK8377" s="2" t="s">
        <v>139</v>
      </c>
      <c r="AL8377" s="2" t="s">
        <v>139</v>
      </c>
      <c r="AM8377" s="2" t="s">
        <v>139</v>
      </c>
      <c r="AN8377" s="2" t="s">
        <v>139</v>
      </c>
      <c r="AO8377" s="2" t="s">
        <v>139</v>
      </c>
      <c r="AP8377" s="2" t="s">
        <v>139</v>
      </c>
      <c r="AQ8377" s="2" t="s">
        <v>72</v>
      </c>
      <c r="AR8377" s="2" t="s">
        <v>73</v>
      </c>
    </row>
    <row r="8378" spans="8:44" ht="21" customHeight="1">
      <c r="H8378" s="2">
        <f t="shared" si="268"/>
        <v>8377</v>
      </c>
      <c r="I8378" s="2" t="str">
        <f t="shared" ca="1" si="269"/>
        <v>ビーネックスパートナーズ中国8377</v>
      </c>
      <c r="K8378" s="2" t="s">
        <v>65</v>
      </c>
      <c r="L8378" s="2" t="s">
        <v>6500</v>
      </c>
      <c r="M8378" s="4" t="s">
        <v>43292</v>
      </c>
      <c r="N8378" s="2" t="s">
        <v>139</v>
      </c>
      <c r="O8378" s="2" t="s">
        <v>43293</v>
      </c>
      <c r="P8378" s="2" t="s">
        <v>43294</v>
      </c>
      <c r="Q8378" s="2" t="s">
        <v>43295</v>
      </c>
      <c r="R8378" s="2" t="s">
        <v>139</v>
      </c>
      <c r="S8378" s="2" t="s">
        <v>139</v>
      </c>
      <c r="T8378" s="2" t="s">
        <v>36798</v>
      </c>
      <c r="U8378" s="2" t="s">
        <v>482</v>
      </c>
      <c r="V8378" s="2">
        <v>1350</v>
      </c>
      <c r="W8378" s="2">
        <v>241000</v>
      </c>
      <c r="X8378" s="2" t="s">
        <v>37479</v>
      </c>
      <c r="Y8378" s="2" t="s">
        <v>139</v>
      </c>
      <c r="Z8378" s="2" t="s">
        <v>36821</v>
      </c>
      <c r="AA8378" s="2" t="s">
        <v>43296</v>
      </c>
      <c r="AB8378" s="2" t="s">
        <v>43297</v>
      </c>
      <c r="AC8378" s="2" t="s">
        <v>13724</v>
      </c>
      <c r="AD8378" s="2" t="s">
        <v>139</v>
      </c>
      <c r="AE8378" s="2" t="s">
        <v>139</v>
      </c>
      <c r="AF8378" s="2" t="s">
        <v>3091</v>
      </c>
      <c r="AG8378" s="2" t="s">
        <v>139</v>
      </c>
      <c r="AH8378" s="2" t="s">
        <v>139</v>
      </c>
      <c r="AI8378" s="2" t="s">
        <v>139</v>
      </c>
      <c r="AJ8378" s="2" t="s">
        <v>139</v>
      </c>
      <c r="AK8378" s="2" t="s">
        <v>139</v>
      </c>
      <c r="AL8378" s="2" t="s">
        <v>139</v>
      </c>
      <c r="AM8378" s="2" t="s">
        <v>139</v>
      </c>
      <c r="AN8378" s="2" t="s">
        <v>139</v>
      </c>
      <c r="AO8378" s="2" t="s">
        <v>139</v>
      </c>
      <c r="AP8378" s="2" t="s">
        <v>139</v>
      </c>
      <c r="AQ8378" s="2" t="s">
        <v>72</v>
      </c>
      <c r="AR8378" s="2" t="s">
        <v>73</v>
      </c>
    </row>
    <row r="8379" spans="8:44" ht="21" customHeight="1">
      <c r="H8379" s="2">
        <f t="shared" si="268"/>
        <v>8378</v>
      </c>
      <c r="I8379" s="2" t="str">
        <f t="shared" ca="1" si="269"/>
        <v>ビーネックスパートナーズ中国8378</v>
      </c>
      <c r="K8379" s="2" t="s">
        <v>65</v>
      </c>
      <c r="L8379" s="2" t="s">
        <v>6500</v>
      </c>
      <c r="M8379" s="4" t="s">
        <v>43298</v>
      </c>
      <c r="N8379" s="2" t="s">
        <v>139</v>
      </c>
      <c r="O8379" s="2" t="s">
        <v>43299</v>
      </c>
      <c r="P8379" s="2" t="s">
        <v>43300</v>
      </c>
      <c r="Q8379" s="2" t="s">
        <v>43115</v>
      </c>
      <c r="R8379" s="2" t="s">
        <v>139</v>
      </c>
      <c r="S8379" s="2" t="s">
        <v>139</v>
      </c>
      <c r="T8379" s="2" t="s">
        <v>182</v>
      </c>
      <c r="U8379" s="2" t="s">
        <v>482</v>
      </c>
      <c r="V8379" s="2">
        <v>1100</v>
      </c>
      <c r="W8379" s="2">
        <v>190000</v>
      </c>
      <c r="X8379" s="2" t="s">
        <v>38893</v>
      </c>
      <c r="Y8379" s="2" t="s">
        <v>139</v>
      </c>
      <c r="Z8379" s="2" t="s">
        <v>785</v>
      </c>
      <c r="AA8379" s="2" t="s">
        <v>2265</v>
      </c>
      <c r="AB8379" s="2" t="s">
        <v>43301</v>
      </c>
      <c r="AC8379" s="2" t="s">
        <v>13724</v>
      </c>
      <c r="AD8379" s="2" t="s">
        <v>139</v>
      </c>
      <c r="AE8379" s="2" t="s">
        <v>139</v>
      </c>
      <c r="AF8379" s="2" t="s">
        <v>3091</v>
      </c>
      <c r="AG8379" s="2" t="s">
        <v>139</v>
      </c>
      <c r="AH8379" s="2" t="s">
        <v>139</v>
      </c>
      <c r="AI8379" s="2" t="s">
        <v>139</v>
      </c>
      <c r="AJ8379" s="2" t="s">
        <v>139</v>
      </c>
      <c r="AK8379" s="2" t="s">
        <v>139</v>
      </c>
      <c r="AL8379" s="2" t="s">
        <v>139</v>
      </c>
      <c r="AM8379" s="2" t="s">
        <v>139</v>
      </c>
      <c r="AN8379" s="2" t="s">
        <v>139</v>
      </c>
      <c r="AO8379" s="2" t="s">
        <v>139</v>
      </c>
      <c r="AP8379" s="2" t="s">
        <v>139</v>
      </c>
      <c r="AQ8379" s="2" t="s">
        <v>76</v>
      </c>
      <c r="AR8379" s="2" t="s">
        <v>73</v>
      </c>
    </row>
    <row r="8380" spans="8:44" ht="21" customHeight="1">
      <c r="H8380" s="2">
        <f t="shared" si="268"/>
        <v>8379</v>
      </c>
      <c r="I8380" s="2" t="str">
        <f t="shared" ca="1" si="269"/>
        <v>ビーネックスパートナーズ中国8379</v>
      </c>
      <c r="K8380" s="2" t="s">
        <v>65</v>
      </c>
      <c r="L8380" s="2" t="s">
        <v>6500</v>
      </c>
      <c r="M8380" s="4" t="s">
        <v>43302</v>
      </c>
      <c r="N8380" s="2" t="s">
        <v>139</v>
      </c>
      <c r="O8380" s="2" t="s">
        <v>43303</v>
      </c>
      <c r="P8380" s="2" t="s">
        <v>43304</v>
      </c>
      <c r="Q8380" s="2" t="s">
        <v>43115</v>
      </c>
      <c r="R8380" s="2" t="s">
        <v>139</v>
      </c>
      <c r="S8380" s="2" t="s">
        <v>139</v>
      </c>
      <c r="T8380" s="2" t="s">
        <v>182</v>
      </c>
      <c r="U8380" s="2" t="s">
        <v>37075</v>
      </c>
      <c r="V8380" s="2">
        <v>1500</v>
      </c>
      <c r="W8380" s="2">
        <v>277000</v>
      </c>
      <c r="X8380" s="2" t="s">
        <v>37996</v>
      </c>
      <c r="Y8380" s="2" t="s">
        <v>139</v>
      </c>
      <c r="Z8380" s="2" t="s">
        <v>171</v>
      </c>
      <c r="AA8380" s="2" t="s">
        <v>43305</v>
      </c>
      <c r="AB8380" s="2" t="s">
        <v>43301</v>
      </c>
      <c r="AC8380" s="2" t="s">
        <v>13724</v>
      </c>
      <c r="AD8380" s="2" t="s">
        <v>139</v>
      </c>
      <c r="AE8380" s="2" t="s">
        <v>139</v>
      </c>
      <c r="AF8380" s="2" t="s">
        <v>3091</v>
      </c>
      <c r="AG8380" s="2" t="s">
        <v>139</v>
      </c>
      <c r="AH8380" s="2" t="s">
        <v>139</v>
      </c>
      <c r="AI8380" s="2" t="s">
        <v>139</v>
      </c>
      <c r="AJ8380" s="2" t="s">
        <v>139</v>
      </c>
      <c r="AK8380" s="2" t="s">
        <v>139</v>
      </c>
      <c r="AL8380" s="2" t="s">
        <v>139</v>
      </c>
      <c r="AM8380" s="2" t="s">
        <v>139</v>
      </c>
      <c r="AN8380" s="2" t="s">
        <v>139</v>
      </c>
      <c r="AO8380" s="2" t="s">
        <v>139</v>
      </c>
      <c r="AP8380" s="2" t="s">
        <v>139</v>
      </c>
      <c r="AQ8380" s="2" t="s">
        <v>76</v>
      </c>
      <c r="AR8380" s="2" t="s">
        <v>73</v>
      </c>
    </row>
    <row r="8381" spans="8:44" ht="21" customHeight="1">
      <c r="H8381" s="2">
        <f t="shared" si="268"/>
        <v>8380</v>
      </c>
      <c r="I8381" s="2" t="str">
        <f t="shared" ca="1" si="269"/>
        <v>ビーネックスパートナーズ中国8380</v>
      </c>
      <c r="K8381" s="2" t="s">
        <v>65</v>
      </c>
      <c r="L8381" s="2" t="s">
        <v>6500</v>
      </c>
      <c r="M8381" s="4" t="s">
        <v>43306</v>
      </c>
      <c r="N8381" s="2" t="s">
        <v>139</v>
      </c>
      <c r="O8381" s="2" t="s">
        <v>43307</v>
      </c>
      <c r="P8381" s="2" t="s">
        <v>43308</v>
      </c>
      <c r="Q8381" s="2" t="s">
        <v>43115</v>
      </c>
      <c r="R8381" s="2" t="s">
        <v>139</v>
      </c>
      <c r="S8381" s="2" t="s">
        <v>139</v>
      </c>
      <c r="T8381" s="2" t="s">
        <v>182</v>
      </c>
      <c r="U8381" s="2" t="s">
        <v>37075</v>
      </c>
      <c r="V8381" s="2">
        <v>1100</v>
      </c>
      <c r="W8381" s="2">
        <v>203000</v>
      </c>
      <c r="X8381" s="2" t="s">
        <v>37996</v>
      </c>
      <c r="Y8381" s="2" t="s">
        <v>139</v>
      </c>
      <c r="Z8381" s="2" t="s">
        <v>36821</v>
      </c>
      <c r="AA8381" s="2" t="s">
        <v>2265</v>
      </c>
      <c r="AB8381" s="2" t="s">
        <v>43301</v>
      </c>
      <c r="AC8381" s="2" t="s">
        <v>13724</v>
      </c>
      <c r="AD8381" s="2" t="s">
        <v>139</v>
      </c>
      <c r="AE8381" s="2" t="s">
        <v>139</v>
      </c>
      <c r="AF8381" s="2" t="s">
        <v>3091</v>
      </c>
      <c r="AG8381" s="2" t="s">
        <v>139</v>
      </c>
      <c r="AH8381" s="2" t="s">
        <v>139</v>
      </c>
      <c r="AI8381" s="2" t="s">
        <v>139</v>
      </c>
      <c r="AJ8381" s="2" t="s">
        <v>139</v>
      </c>
      <c r="AK8381" s="2" t="s">
        <v>139</v>
      </c>
      <c r="AL8381" s="2" t="s">
        <v>139</v>
      </c>
      <c r="AM8381" s="2" t="s">
        <v>139</v>
      </c>
      <c r="AN8381" s="2" t="s">
        <v>139</v>
      </c>
      <c r="AO8381" s="2" t="s">
        <v>139</v>
      </c>
      <c r="AP8381" s="2" t="s">
        <v>139</v>
      </c>
      <c r="AQ8381" s="2" t="s">
        <v>76</v>
      </c>
      <c r="AR8381" s="2" t="s">
        <v>73</v>
      </c>
    </row>
    <row r="8382" spans="8:44" ht="21" customHeight="1">
      <c r="H8382" s="2">
        <f t="shared" si="268"/>
        <v>8381</v>
      </c>
      <c r="I8382" s="2" t="str">
        <f t="shared" ca="1" si="269"/>
        <v>ビーネックスパートナーズ中国8381</v>
      </c>
      <c r="K8382" s="2" t="s">
        <v>65</v>
      </c>
      <c r="L8382" s="2" t="s">
        <v>6500</v>
      </c>
      <c r="M8382" s="4" t="s">
        <v>43309</v>
      </c>
      <c r="N8382" s="2" t="s">
        <v>139</v>
      </c>
      <c r="O8382" s="2" t="s">
        <v>43310</v>
      </c>
      <c r="P8382" s="2" t="s">
        <v>43311</v>
      </c>
      <c r="Q8382" s="2" t="s">
        <v>42898</v>
      </c>
      <c r="R8382" s="2" t="s">
        <v>139</v>
      </c>
      <c r="S8382" s="2" t="s">
        <v>139</v>
      </c>
      <c r="T8382" s="2" t="s">
        <v>36798</v>
      </c>
      <c r="U8382" s="2" t="s">
        <v>482</v>
      </c>
      <c r="V8382" s="2">
        <v>1200</v>
      </c>
      <c r="W8382" s="2">
        <v>227000</v>
      </c>
      <c r="X8382" s="2" t="s">
        <v>37461</v>
      </c>
      <c r="Y8382" s="2" t="s">
        <v>139</v>
      </c>
      <c r="Z8382" s="2" t="s">
        <v>171</v>
      </c>
      <c r="AA8382" s="2" t="s">
        <v>43312</v>
      </c>
      <c r="AB8382" s="2" t="s">
        <v>43260</v>
      </c>
      <c r="AC8382" s="2" t="s">
        <v>37453</v>
      </c>
      <c r="AD8382" s="2" t="s">
        <v>139</v>
      </c>
      <c r="AE8382" s="2" t="s">
        <v>139</v>
      </c>
      <c r="AF8382" s="2" t="s">
        <v>3091</v>
      </c>
      <c r="AG8382" s="2" t="s">
        <v>139</v>
      </c>
      <c r="AH8382" s="2" t="s">
        <v>139</v>
      </c>
      <c r="AI8382" s="2" t="s">
        <v>139</v>
      </c>
      <c r="AJ8382" s="2" t="s">
        <v>139</v>
      </c>
      <c r="AK8382" s="2" t="s">
        <v>139</v>
      </c>
      <c r="AL8382" s="2" t="s">
        <v>139</v>
      </c>
      <c r="AM8382" s="2" t="s">
        <v>139</v>
      </c>
      <c r="AN8382" s="2" t="s">
        <v>139</v>
      </c>
      <c r="AO8382" s="2" t="s">
        <v>139</v>
      </c>
      <c r="AP8382" s="2" t="s">
        <v>139</v>
      </c>
      <c r="AQ8382" s="2" t="s">
        <v>86</v>
      </c>
      <c r="AR8382" s="2" t="s">
        <v>87</v>
      </c>
    </row>
    <row r="8383" spans="8:44" ht="21" customHeight="1">
      <c r="H8383" s="2">
        <f t="shared" si="268"/>
        <v>8382</v>
      </c>
      <c r="I8383" s="2" t="str">
        <f t="shared" ca="1" si="269"/>
        <v>ビーネックスパートナーズ中国8382</v>
      </c>
      <c r="K8383" s="2" t="s">
        <v>65</v>
      </c>
      <c r="L8383" s="2" t="s">
        <v>6500</v>
      </c>
      <c r="M8383" s="4" t="s">
        <v>43313</v>
      </c>
      <c r="N8383" s="2" t="s">
        <v>139</v>
      </c>
      <c r="O8383" s="2" t="s">
        <v>43314</v>
      </c>
      <c r="P8383" s="2" t="s">
        <v>43315</v>
      </c>
      <c r="Q8383" s="2" t="s">
        <v>43115</v>
      </c>
      <c r="R8383" s="2" t="s">
        <v>139</v>
      </c>
      <c r="S8383" s="2" t="s">
        <v>139</v>
      </c>
      <c r="T8383" s="2" t="s">
        <v>182</v>
      </c>
      <c r="U8383" s="2" t="s">
        <v>37075</v>
      </c>
      <c r="V8383" s="2">
        <v>1500</v>
      </c>
      <c r="W8383" s="2">
        <v>277000</v>
      </c>
      <c r="X8383" s="2" t="s">
        <v>37996</v>
      </c>
      <c r="Y8383" s="2" t="s">
        <v>139</v>
      </c>
      <c r="Z8383" s="2" t="s">
        <v>171</v>
      </c>
      <c r="AA8383" s="2" t="s">
        <v>43305</v>
      </c>
      <c r="AB8383" s="2" t="s">
        <v>43301</v>
      </c>
      <c r="AC8383" s="2" t="s">
        <v>13724</v>
      </c>
      <c r="AD8383" s="2" t="s">
        <v>139</v>
      </c>
      <c r="AE8383" s="2" t="s">
        <v>139</v>
      </c>
      <c r="AF8383" s="2" t="s">
        <v>3091</v>
      </c>
      <c r="AG8383" s="2" t="s">
        <v>139</v>
      </c>
      <c r="AH8383" s="2" t="s">
        <v>139</v>
      </c>
      <c r="AI8383" s="2" t="s">
        <v>139</v>
      </c>
      <c r="AJ8383" s="2" t="s">
        <v>139</v>
      </c>
      <c r="AK8383" s="2" t="s">
        <v>139</v>
      </c>
      <c r="AL8383" s="2" t="s">
        <v>139</v>
      </c>
      <c r="AM8383" s="2" t="s">
        <v>139</v>
      </c>
      <c r="AN8383" s="2" t="s">
        <v>139</v>
      </c>
      <c r="AO8383" s="2" t="s">
        <v>139</v>
      </c>
      <c r="AP8383" s="2" t="s">
        <v>139</v>
      </c>
      <c r="AQ8383" s="2" t="s">
        <v>76</v>
      </c>
      <c r="AR8383" s="2" t="s">
        <v>73</v>
      </c>
    </row>
    <row r="8384" spans="8:44" ht="21" customHeight="1">
      <c r="H8384" s="2">
        <f t="shared" si="268"/>
        <v>8383</v>
      </c>
      <c r="I8384" s="2" t="str">
        <f t="shared" ca="1" si="269"/>
        <v>ビーネックスパートナーズ中国8383</v>
      </c>
      <c r="K8384" s="2" t="s">
        <v>65</v>
      </c>
      <c r="L8384" s="2" t="s">
        <v>6500</v>
      </c>
      <c r="M8384" s="4" t="s">
        <v>43316</v>
      </c>
      <c r="N8384" s="2" t="s">
        <v>139</v>
      </c>
      <c r="O8384" s="2" t="s">
        <v>43314</v>
      </c>
      <c r="P8384" s="2" t="s">
        <v>43317</v>
      </c>
      <c r="Q8384" s="2" t="s">
        <v>43115</v>
      </c>
      <c r="R8384" s="2" t="s">
        <v>139</v>
      </c>
      <c r="S8384" s="2" t="s">
        <v>139</v>
      </c>
      <c r="T8384" s="2" t="s">
        <v>182</v>
      </c>
      <c r="U8384" s="2" t="s">
        <v>482</v>
      </c>
      <c r="V8384" s="2">
        <v>1500</v>
      </c>
      <c r="W8384" s="2">
        <v>277000</v>
      </c>
      <c r="X8384" s="2" t="s">
        <v>37996</v>
      </c>
      <c r="Y8384" s="2" t="s">
        <v>139</v>
      </c>
      <c r="Z8384" s="2" t="s">
        <v>171</v>
      </c>
      <c r="AA8384" s="2" t="s">
        <v>43318</v>
      </c>
      <c r="AB8384" s="2" t="s">
        <v>43301</v>
      </c>
      <c r="AC8384" s="2" t="s">
        <v>13724</v>
      </c>
      <c r="AD8384" s="2" t="s">
        <v>139</v>
      </c>
      <c r="AE8384" s="2" t="s">
        <v>139</v>
      </c>
      <c r="AF8384" s="2" t="s">
        <v>3091</v>
      </c>
      <c r="AG8384" s="2" t="s">
        <v>139</v>
      </c>
      <c r="AH8384" s="2" t="s">
        <v>139</v>
      </c>
      <c r="AI8384" s="2" t="s">
        <v>139</v>
      </c>
      <c r="AJ8384" s="2" t="s">
        <v>139</v>
      </c>
      <c r="AK8384" s="2" t="s">
        <v>139</v>
      </c>
      <c r="AL8384" s="2" t="s">
        <v>139</v>
      </c>
      <c r="AM8384" s="2" t="s">
        <v>139</v>
      </c>
      <c r="AN8384" s="2" t="s">
        <v>139</v>
      </c>
      <c r="AO8384" s="2" t="s">
        <v>139</v>
      </c>
      <c r="AP8384" s="2" t="s">
        <v>139</v>
      </c>
      <c r="AQ8384" s="2" t="s">
        <v>76</v>
      </c>
      <c r="AR8384" s="2" t="s">
        <v>73</v>
      </c>
    </row>
    <row r="8385" spans="1:44" ht="21" customHeight="1">
      <c r="H8385" s="2">
        <f t="shared" si="268"/>
        <v>8384</v>
      </c>
      <c r="I8385" s="2" t="str">
        <f t="shared" ca="1" si="269"/>
        <v>ビーネックスパートナーズ中国8384</v>
      </c>
      <c r="K8385" s="2" t="s">
        <v>65</v>
      </c>
      <c r="L8385" s="2" t="s">
        <v>6500</v>
      </c>
      <c r="M8385" s="4" t="s">
        <v>43319</v>
      </c>
      <c r="N8385" s="2" t="s">
        <v>139</v>
      </c>
      <c r="O8385" s="2" t="s">
        <v>43320</v>
      </c>
      <c r="P8385" s="2" t="s">
        <v>43321</v>
      </c>
      <c r="Q8385" s="2" t="s">
        <v>43115</v>
      </c>
      <c r="R8385" s="2" t="s">
        <v>139</v>
      </c>
      <c r="S8385" s="2" t="s">
        <v>139</v>
      </c>
      <c r="T8385" s="2" t="s">
        <v>182</v>
      </c>
      <c r="U8385" s="2" t="s">
        <v>482</v>
      </c>
      <c r="V8385" s="2">
        <v>1100</v>
      </c>
      <c r="W8385" s="2">
        <v>203000</v>
      </c>
      <c r="X8385" s="2" t="s">
        <v>37728</v>
      </c>
      <c r="Y8385" s="2" t="s">
        <v>139</v>
      </c>
      <c r="Z8385" s="2" t="s">
        <v>36821</v>
      </c>
      <c r="AA8385" s="2" t="s">
        <v>43322</v>
      </c>
      <c r="AB8385" s="2" t="s">
        <v>43301</v>
      </c>
      <c r="AC8385" s="2" t="s">
        <v>13724</v>
      </c>
      <c r="AD8385" s="2" t="s">
        <v>139</v>
      </c>
      <c r="AE8385" s="2" t="s">
        <v>139</v>
      </c>
      <c r="AF8385" s="2" t="s">
        <v>3091</v>
      </c>
      <c r="AG8385" s="2" t="s">
        <v>139</v>
      </c>
      <c r="AH8385" s="2" t="s">
        <v>139</v>
      </c>
      <c r="AI8385" s="2" t="s">
        <v>139</v>
      </c>
      <c r="AJ8385" s="2" t="s">
        <v>139</v>
      </c>
      <c r="AK8385" s="2" t="s">
        <v>139</v>
      </c>
      <c r="AL8385" s="2" t="s">
        <v>139</v>
      </c>
      <c r="AM8385" s="2" t="s">
        <v>139</v>
      </c>
      <c r="AN8385" s="2" t="s">
        <v>139</v>
      </c>
      <c r="AO8385" s="2" t="s">
        <v>139</v>
      </c>
      <c r="AP8385" s="2" t="s">
        <v>139</v>
      </c>
      <c r="AQ8385" s="2" t="s">
        <v>76</v>
      </c>
      <c r="AR8385" s="2" t="s">
        <v>73</v>
      </c>
    </row>
    <row r="8386" spans="1:44" ht="21" customHeight="1">
      <c r="H8386" s="2">
        <f t="shared" ref="H8386:H8449" si="270">ROW()-1</f>
        <v>8385</v>
      </c>
      <c r="I8386" s="2" t="str">
        <f t="shared" ref="I8386:I8449" ca="1" si="271">IF($K8386="","",$K8386&amp;($H8386-SUMIF($B$2:$B$41,$K8386,$F$2:$F$41)))</f>
        <v>ビーネックスパートナーズ中国8385</v>
      </c>
      <c r="K8386" s="2" t="s">
        <v>65</v>
      </c>
      <c r="L8386" s="2" t="s">
        <v>6500</v>
      </c>
      <c r="M8386" s="4" t="s">
        <v>43323</v>
      </c>
      <c r="N8386" s="2" t="s">
        <v>139</v>
      </c>
      <c r="O8386" s="2" t="s">
        <v>43324</v>
      </c>
      <c r="P8386" s="2" t="s">
        <v>43248</v>
      </c>
      <c r="Q8386" s="2" t="s">
        <v>42939</v>
      </c>
      <c r="R8386" s="2" t="s">
        <v>139</v>
      </c>
      <c r="S8386" s="2" t="s">
        <v>139</v>
      </c>
      <c r="T8386" s="2" t="s">
        <v>36798</v>
      </c>
      <c r="U8386" s="2" t="s">
        <v>482</v>
      </c>
      <c r="V8386" s="2">
        <v>1100</v>
      </c>
      <c r="W8386" s="2">
        <v>176000</v>
      </c>
      <c r="X8386" s="2" t="s">
        <v>37461</v>
      </c>
      <c r="Y8386" s="2" t="s">
        <v>139</v>
      </c>
      <c r="Z8386" s="2" t="s">
        <v>36821</v>
      </c>
      <c r="AA8386" s="2" t="s">
        <v>2265</v>
      </c>
      <c r="AB8386" s="2" t="s">
        <v>43325</v>
      </c>
      <c r="AC8386" s="2" t="s">
        <v>37453</v>
      </c>
      <c r="AD8386" s="2" t="s">
        <v>139</v>
      </c>
      <c r="AE8386" s="2" t="s">
        <v>139</v>
      </c>
      <c r="AF8386" s="2" t="s">
        <v>3091</v>
      </c>
      <c r="AG8386" s="2" t="s">
        <v>139</v>
      </c>
      <c r="AH8386" s="2" t="s">
        <v>139</v>
      </c>
      <c r="AI8386" s="2" t="s">
        <v>139</v>
      </c>
      <c r="AJ8386" s="2" t="s">
        <v>139</v>
      </c>
      <c r="AK8386" s="2" t="s">
        <v>139</v>
      </c>
      <c r="AL8386" s="2" t="s">
        <v>139</v>
      </c>
      <c r="AM8386" s="2" t="s">
        <v>139</v>
      </c>
      <c r="AN8386" s="2" t="s">
        <v>139</v>
      </c>
      <c r="AO8386" s="2" t="s">
        <v>139</v>
      </c>
      <c r="AP8386" s="2" t="s">
        <v>139</v>
      </c>
      <c r="AQ8386" s="2" t="s">
        <v>86</v>
      </c>
      <c r="AR8386" s="2" t="s">
        <v>87</v>
      </c>
    </row>
    <row r="8387" spans="1:44" ht="21" customHeight="1">
      <c r="H8387" s="2">
        <f t="shared" si="270"/>
        <v>8386</v>
      </c>
      <c r="I8387" s="2" t="str">
        <f t="shared" ca="1" si="271"/>
        <v>ビーネックスパートナーズ中国8386</v>
      </c>
      <c r="K8387" s="2" t="s">
        <v>65</v>
      </c>
      <c r="L8387" s="2" t="s">
        <v>6500</v>
      </c>
      <c r="M8387" s="4" t="s">
        <v>43326</v>
      </c>
      <c r="N8387" s="2" t="s">
        <v>139</v>
      </c>
      <c r="O8387" s="2" t="s">
        <v>43327</v>
      </c>
      <c r="P8387" s="2" t="s">
        <v>43328</v>
      </c>
      <c r="Q8387" s="2" t="s">
        <v>42961</v>
      </c>
      <c r="R8387" s="2" t="s">
        <v>139</v>
      </c>
      <c r="S8387" s="2" t="s">
        <v>139</v>
      </c>
      <c r="T8387" s="2" t="s">
        <v>36806</v>
      </c>
      <c r="U8387" s="2" t="s">
        <v>482</v>
      </c>
      <c r="V8387" s="2">
        <v>1200</v>
      </c>
      <c r="W8387" s="2">
        <v>216000</v>
      </c>
      <c r="X8387" s="2" t="s">
        <v>37461</v>
      </c>
      <c r="Y8387" s="2" t="s">
        <v>139</v>
      </c>
      <c r="Z8387" s="2" t="s">
        <v>785</v>
      </c>
      <c r="AA8387" s="2" t="s">
        <v>2265</v>
      </c>
      <c r="AB8387" s="2" t="s">
        <v>42962</v>
      </c>
      <c r="AC8387" s="2" t="s">
        <v>37453</v>
      </c>
      <c r="AD8387" s="2" t="s">
        <v>139</v>
      </c>
      <c r="AE8387" s="2" t="s">
        <v>139</v>
      </c>
      <c r="AF8387" s="2" t="s">
        <v>3091</v>
      </c>
      <c r="AG8387" s="2" t="s">
        <v>139</v>
      </c>
      <c r="AH8387" s="2" t="s">
        <v>139</v>
      </c>
      <c r="AI8387" s="2" t="s">
        <v>139</v>
      </c>
      <c r="AJ8387" s="2" t="s">
        <v>139</v>
      </c>
      <c r="AK8387" s="2" t="s">
        <v>139</v>
      </c>
      <c r="AL8387" s="2" t="s">
        <v>139</v>
      </c>
      <c r="AM8387" s="2" t="s">
        <v>139</v>
      </c>
      <c r="AN8387" s="2" t="s">
        <v>139</v>
      </c>
      <c r="AO8387" s="2" t="s">
        <v>139</v>
      </c>
      <c r="AP8387" s="2" t="s">
        <v>139</v>
      </c>
      <c r="AQ8387" s="2" t="s">
        <v>86</v>
      </c>
      <c r="AR8387" s="2" t="s">
        <v>87</v>
      </c>
    </row>
    <row r="8388" spans="1:44" ht="21" customHeight="1">
      <c r="H8388" s="2">
        <f t="shared" si="270"/>
        <v>8387</v>
      </c>
      <c r="I8388" s="2" t="str">
        <f t="shared" ca="1" si="271"/>
        <v>ビーネックスパートナーズ中国8387</v>
      </c>
      <c r="K8388" s="2" t="s">
        <v>65</v>
      </c>
      <c r="L8388" s="2" t="s">
        <v>6500</v>
      </c>
      <c r="M8388" s="4" t="s">
        <v>43329</v>
      </c>
      <c r="N8388" s="2" t="s">
        <v>139</v>
      </c>
      <c r="O8388" s="2" t="s">
        <v>43330</v>
      </c>
      <c r="P8388" s="2" t="s">
        <v>43331</v>
      </c>
      <c r="Q8388" s="2" t="s">
        <v>42909</v>
      </c>
      <c r="R8388" s="2" t="s">
        <v>139</v>
      </c>
      <c r="S8388" s="2" t="s">
        <v>139</v>
      </c>
      <c r="T8388" s="2" t="s">
        <v>36798</v>
      </c>
      <c r="U8388" s="2" t="s">
        <v>482</v>
      </c>
      <c r="V8388" s="2">
        <v>1350</v>
      </c>
      <c r="W8388" s="2">
        <v>249000</v>
      </c>
      <c r="X8388" s="2" t="s">
        <v>43332</v>
      </c>
      <c r="Y8388" s="2" t="s">
        <v>139</v>
      </c>
      <c r="Z8388" s="2" t="s">
        <v>36821</v>
      </c>
      <c r="AA8388" s="2" t="s">
        <v>43333</v>
      </c>
      <c r="AB8388" s="2" t="s">
        <v>43334</v>
      </c>
      <c r="AC8388" s="2" t="s">
        <v>13724</v>
      </c>
      <c r="AD8388" s="2" t="s">
        <v>139</v>
      </c>
      <c r="AE8388" s="2" t="s">
        <v>139</v>
      </c>
      <c r="AF8388" s="2" t="s">
        <v>3091</v>
      </c>
      <c r="AG8388" s="2" t="s">
        <v>139</v>
      </c>
      <c r="AH8388" s="2" t="s">
        <v>139</v>
      </c>
      <c r="AI8388" s="2" t="s">
        <v>139</v>
      </c>
      <c r="AJ8388" s="2" t="s">
        <v>139</v>
      </c>
      <c r="AK8388" s="2" t="s">
        <v>139</v>
      </c>
      <c r="AL8388" s="2" t="s">
        <v>139</v>
      </c>
      <c r="AM8388" s="2" t="s">
        <v>139</v>
      </c>
      <c r="AN8388" s="2" t="s">
        <v>139</v>
      </c>
      <c r="AO8388" s="2" t="s">
        <v>139</v>
      </c>
      <c r="AP8388" s="2" t="s">
        <v>139</v>
      </c>
      <c r="AQ8388" s="2" t="s">
        <v>86</v>
      </c>
      <c r="AR8388" s="2" t="s">
        <v>87</v>
      </c>
    </row>
    <row r="8389" spans="1:44" ht="21" customHeight="1">
      <c r="H8389" s="2">
        <f t="shared" si="270"/>
        <v>8388</v>
      </c>
      <c r="I8389" s="2" t="str">
        <f t="shared" ca="1" si="271"/>
        <v>ビーネックスパートナーズ中国8388</v>
      </c>
      <c r="K8389" s="2" t="s">
        <v>65</v>
      </c>
      <c r="L8389" s="2" t="s">
        <v>6500</v>
      </c>
      <c r="M8389" s="4" t="s">
        <v>43335</v>
      </c>
      <c r="N8389" s="2" t="s">
        <v>139</v>
      </c>
      <c r="O8389" s="2" t="s">
        <v>43336</v>
      </c>
      <c r="P8389" s="2" t="s">
        <v>43337</v>
      </c>
      <c r="Q8389" s="2" t="s">
        <v>42898</v>
      </c>
      <c r="R8389" s="2" t="s">
        <v>139</v>
      </c>
      <c r="S8389" s="2" t="s">
        <v>139</v>
      </c>
      <c r="T8389" s="2" t="s">
        <v>36798</v>
      </c>
      <c r="U8389" s="2" t="s">
        <v>36807</v>
      </c>
      <c r="V8389" s="2">
        <v>1500</v>
      </c>
      <c r="W8389" s="2">
        <v>284000</v>
      </c>
      <c r="X8389" s="2" t="s">
        <v>37526</v>
      </c>
      <c r="Y8389" s="2" t="s">
        <v>139</v>
      </c>
      <c r="Z8389" s="2" t="s">
        <v>171</v>
      </c>
      <c r="AA8389" s="2" t="s">
        <v>43338</v>
      </c>
      <c r="AB8389" s="2" t="s">
        <v>42979</v>
      </c>
      <c r="AC8389" s="2" t="s">
        <v>13724</v>
      </c>
      <c r="AD8389" s="2" t="s">
        <v>139</v>
      </c>
      <c r="AE8389" s="2" t="s">
        <v>139</v>
      </c>
      <c r="AF8389" s="2" t="s">
        <v>5479</v>
      </c>
      <c r="AG8389" s="2" t="s">
        <v>204</v>
      </c>
      <c r="AH8389" s="2" t="s">
        <v>139</v>
      </c>
      <c r="AI8389" s="2" t="s">
        <v>139</v>
      </c>
      <c r="AJ8389" s="2" t="s">
        <v>139</v>
      </c>
      <c r="AK8389" s="2" t="s">
        <v>139</v>
      </c>
      <c r="AL8389" s="2" t="s">
        <v>139</v>
      </c>
      <c r="AM8389" s="2" t="s">
        <v>139</v>
      </c>
      <c r="AN8389" s="2" t="s">
        <v>139</v>
      </c>
      <c r="AO8389" s="2" t="s">
        <v>139</v>
      </c>
      <c r="AP8389" s="2" t="s">
        <v>139</v>
      </c>
      <c r="AQ8389" s="2" t="s">
        <v>86</v>
      </c>
      <c r="AR8389" s="2" t="s">
        <v>87</v>
      </c>
    </row>
    <row r="8390" spans="1:44" ht="21" customHeight="1">
      <c r="H8390" s="2">
        <f t="shared" si="270"/>
        <v>8389</v>
      </c>
      <c r="I8390" s="2" t="str">
        <f t="shared" ca="1" si="271"/>
        <v>ビーネックスパートナーズ中国8389</v>
      </c>
      <c r="K8390" s="2" t="s">
        <v>65</v>
      </c>
      <c r="L8390" s="2" t="s">
        <v>6500</v>
      </c>
      <c r="M8390" s="4" t="s">
        <v>43339</v>
      </c>
      <c r="N8390" s="2" t="s">
        <v>139</v>
      </c>
      <c r="O8390" s="2" t="s">
        <v>43340</v>
      </c>
      <c r="P8390" s="2" t="s">
        <v>43341</v>
      </c>
      <c r="Q8390" s="2" t="s">
        <v>43342</v>
      </c>
      <c r="R8390" s="2" t="s">
        <v>139</v>
      </c>
      <c r="S8390" s="2" t="s">
        <v>139</v>
      </c>
      <c r="T8390" s="2" t="s">
        <v>36806</v>
      </c>
      <c r="U8390" s="2" t="s">
        <v>36807</v>
      </c>
      <c r="V8390" s="2">
        <v>1800</v>
      </c>
      <c r="W8390" s="2">
        <v>355000</v>
      </c>
      <c r="X8390" s="2" t="s">
        <v>38651</v>
      </c>
      <c r="Y8390" s="2" t="s">
        <v>139</v>
      </c>
      <c r="Z8390" s="2" t="s">
        <v>171</v>
      </c>
      <c r="AA8390" s="2" t="s">
        <v>43343</v>
      </c>
      <c r="AB8390" s="2" t="s">
        <v>7880</v>
      </c>
      <c r="AC8390" s="2" t="s">
        <v>37453</v>
      </c>
      <c r="AD8390" s="2" t="s">
        <v>139</v>
      </c>
      <c r="AE8390" s="2" t="s">
        <v>139</v>
      </c>
      <c r="AF8390" s="2" t="s">
        <v>5479</v>
      </c>
      <c r="AG8390" s="2" t="s">
        <v>204</v>
      </c>
      <c r="AH8390" s="2" t="s">
        <v>139</v>
      </c>
      <c r="AI8390" s="2" t="s">
        <v>139</v>
      </c>
      <c r="AJ8390" s="2" t="s">
        <v>139</v>
      </c>
      <c r="AK8390" s="2" t="s">
        <v>139</v>
      </c>
      <c r="AL8390" s="2" t="s">
        <v>139</v>
      </c>
      <c r="AM8390" s="2" t="s">
        <v>139</v>
      </c>
      <c r="AN8390" s="2" t="s">
        <v>139</v>
      </c>
      <c r="AO8390" s="2" t="s">
        <v>139</v>
      </c>
      <c r="AP8390" s="2" t="s">
        <v>139</v>
      </c>
      <c r="AQ8390" s="2" t="s">
        <v>88</v>
      </c>
      <c r="AR8390" s="2" t="s">
        <v>87</v>
      </c>
    </row>
    <row r="8391" spans="1:44" ht="21" customHeight="1">
      <c r="A8391" s="2" t="s">
        <v>137</v>
      </c>
      <c r="H8391" s="2">
        <f t="shared" si="270"/>
        <v>8390</v>
      </c>
      <c r="I8391" s="2" t="str">
        <f t="shared" ca="1" si="271"/>
        <v>ビーネックスパートナーズ中国8390</v>
      </c>
      <c r="K8391" s="2" t="s">
        <v>65</v>
      </c>
      <c r="L8391" s="2" t="s">
        <v>6500</v>
      </c>
      <c r="M8391" s="4" t="s">
        <v>43344</v>
      </c>
      <c r="N8391" s="2" t="s">
        <v>139</v>
      </c>
      <c r="O8391" s="2" t="s">
        <v>43345</v>
      </c>
      <c r="P8391" s="2" t="s">
        <v>43346</v>
      </c>
      <c r="Q8391" s="2" t="s">
        <v>43347</v>
      </c>
      <c r="R8391" s="2" t="s">
        <v>139</v>
      </c>
      <c r="S8391" s="2" t="s">
        <v>139</v>
      </c>
      <c r="T8391" s="2" t="s">
        <v>36874</v>
      </c>
      <c r="U8391" s="2" t="s">
        <v>482</v>
      </c>
      <c r="V8391" s="2">
        <v>1100</v>
      </c>
      <c r="W8391" s="2">
        <v>178000</v>
      </c>
      <c r="X8391" s="2" t="s">
        <v>38651</v>
      </c>
      <c r="Y8391" s="2" t="s">
        <v>139</v>
      </c>
      <c r="Z8391" s="2" t="s">
        <v>171</v>
      </c>
      <c r="AA8391" s="2" t="s">
        <v>43348</v>
      </c>
      <c r="AB8391" s="2" t="s">
        <v>43349</v>
      </c>
      <c r="AC8391" s="2" t="s">
        <v>37453</v>
      </c>
      <c r="AD8391" s="2" t="s">
        <v>139</v>
      </c>
      <c r="AE8391" s="2" t="s">
        <v>139</v>
      </c>
      <c r="AF8391" s="2" t="s">
        <v>3091</v>
      </c>
      <c r="AG8391" s="2" t="s">
        <v>139</v>
      </c>
      <c r="AH8391" s="2" t="s">
        <v>139</v>
      </c>
      <c r="AI8391" s="2" t="s">
        <v>139</v>
      </c>
      <c r="AJ8391" s="2" t="s">
        <v>139</v>
      </c>
      <c r="AK8391" s="2" t="s">
        <v>139</v>
      </c>
      <c r="AL8391" s="2" t="s">
        <v>139</v>
      </c>
      <c r="AM8391" s="2" t="s">
        <v>139</v>
      </c>
      <c r="AN8391" s="2" t="s">
        <v>139</v>
      </c>
      <c r="AO8391" s="2" t="s">
        <v>139</v>
      </c>
      <c r="AP8391" s="2" t="s">
        <v>139</v>
      </c>
      <c r="AQ8391" s="2" t="s">
        <v>86</v>
      </c>
      <c r="AR8391" s="2" t="s">
        <v>87</v>
      </c>
    </row>
    <row r="8392" spans="1:44" ht="21" customHeight="1">
      <c r="H8392" s="2">
        <f t="shared" si="270"/>
        <v>8391</v>
      </c>
      <c r="I8392" s="2" t="str">
        <f t="shared" ca="1" si="271"/>
        <v>ビーネックスパートナーズ中国8391</v>
      </c>
      <c r="K8392" s="2" t="s">
        <v>65</v>
      </c>
      <c r="L8392" s="2" t="s">
        <v>6500</v>
      </c>
      <c r="M8392" s="4" t="s">
        <v>43350</v>
      </c>
      <c r="N8392" s="2" t="s">
        <v>139</v>
      </c>
      <c r="O8392" s="2" t="s">
        <v>43351</v>
      </c>
      <c r="P8392" s="2" t="s">
        <v>43352</v>
      </c>
      <c r="Q8392" s="2" t="s">
        <v>43347</v>
      </c>
      <c r="R8392" s="2" t="s">
        <v>139</v>
      </c>
      <c r="S8392" s="2" t="s">
        <v>139</v>
      </c>
      <c r="T8392" s="2" t="s">
        <v>36874</v>
      </c>
      <c r="U8392" s="2" t="s">
        <v>482</v>
      </c>
      <c r="V8392" s="2">
        <v>1100</v>
      </c>
      <c r="W8392" s="2">
        <v>178000</v>
      </c>
      <c r="X8392" s="2" t="s">
        <v>38651</v>
      </c>
      <c r="Y8392" s="2" t="s">
        <v>139</v>
      </c>
      <c r="Z8392" s="2" t="s">
        <v>36821</v>
      </c>
      <c r="AA8392" s="2" t="s">
        <v>43353</v>
      </c>
      <c r="AB8392" s="2" t="s">
        <v>43349</v>
      </c>
      <c r="AC8392" s="2" t="s">
        <v>37453</v>
      </c>
      <c r="AD8392" s="2" t="s">
        <v>139</v>
      </c>
      <c r="AE8392" s="2" t="s">
        <v>139</v>
      </c>
      <c r="AF8392" s="2" t="s">
        <v>3091</v>
      </c>
      <c r="AG8392" s="2" t="s">
        <v>139</v>
      </c>
      <c r="AH8392" s="2" t="s">
        <v>139</v>
      </c>
      <c r="AI8392" s="2" t="s">
        <v>139</v>
      </c>
      <c r="AJ8392" s="2" t="s">
        <v>139</v>
      </c>
      <c r="AK8392" s="2" t="s">
        <v>139</v>
      </c>
      <c r="AL8392" s="2" t="s">
        <v>139</v>
      </c>
      <c r="AM8392" s="2" t="s">
        <v>139</v>
      </c>
      <c r="AN8392" s="2" t="s">
        <v>139</v>
      </c>
      <c r="AO8392" s="2" t="s">
        <v>139</v>
      </c>
      <c r="AP8392" s="2" t="s">
        <v>139</v>
      </c>
      <c r="AQ8392" s="2" t="s">
        <v>86</v>
      </c>
      <c r="AR8392" s="2" t="s">
        <v>87</v>
      </c>
    </row>
    <row r="8393" spans="1:44" ht="21" customHeight="1">
      <c r="H8393" s="2">
        <f t="shared" si="270"/>
        <v>8392</v>
      </c>
      <c r="I8393" s="2" t="str">
        <f t="shared" ca="1" si="271"/>
        <v>ビーネックスパートナーズ中国8392</v>
      </c>
      <c r="K8393" s="2" t="s">
        <v>65</v>
      </c>
      <c r="L8393" s="2" t="s">
        <v>6500</v>
      </c>
      <c r="M8393" s="4" t="s">
        <v>43354</v>
      </c>
      <c r="N8393" s="2" t="s">
        <v>139</v>
      </c>
      <c r="O8393" s="2" t="s">
        <v>43355</v>
      </c>
      <c r="P8393" s="2" t="s">
        <v>43356</v>
      </c>
      <c r="Q8393" s="2" t="s">
        <v>43347</v>
      </c>
      <c r="R8393" s="2" t="s">
        <v>139</v>
      </c>
      <c r="S8393" s="2" t="s">
        <v>139</v>
      </c>
      <c r="T8393" s="2" t="s">
        <v>36874</v>
      </c>
      <c r="U8393" s="2" t="s">
        <v>482</v>
      </c>
      <c r="V8393" s="2">
        <v>1300</v>
      </c>
      <c r="W8393" s="2">
        <v>211000</v>
      </c>
      <c r="X8393" s="2" t="s">
        <v>38651</v>
      </c>
      <c r="Y8393" s="2" t="s">
        <v>139</v>
      </c>
      <c r="Z8393" s="2" t="s">
        <v>171</v>
      </c>
      <c r="AA8393" s="2" t="s">
        <v>43357</v>
      </c>
      <c r="AB8393" s="2" t="s">
        <v>43349</v>
      </c>
      <c r="AC8393" s="2" t="s">
        <v>37453</v>
      </c>
      <c r="AD8393" s="2" t="s">
        <v>139</v>
      </c>
      <c r="AE8393" s="2" t="s">
        <v>139</v>
      </c>
      <c r="AF8393" s="2" t="s">
        <v>3091</v>
      </c>
      <c r="AG8393" s="2" t="s">
        <v>139</v>
      </c>
      <c r="AH8393" s="2" t="s">
        <v>139</v>
      </c>
      <c r="AI8393" s="2" t="s">
        <v>139</v>
      </c>
      <c r="AJ8393" s="2" t="s">
        <v>139</v>
      </c>
      <c r="AK8393" s="2" t="s">
        <v>139</v>
      </c>
      <c r="AL8393" s="2" t="s">
        <v>139</v>
      </c>
      <c r="AM8393" s="2" t="s">
        <v>139</v>
      </c>
      <c r="AN8393" s="2" t="s">
        <v>139</v>
      </c>
      <c r="AO8393" s="2" t="s">
        <v>139</v>
      </c>
      <c r="AP8393" s="2" t="s">
        <v>139</v>
      </c>
      <c r="AQ8393" s="2" t="s">
        <v>86</v>
      </c>
      <c r="AR8393" s="2" t="s">
        <v>87</v>
      </c>
    </row>
    <row r="8394" spans="1:44" ht="21" customHeight="1">
      <c r="H8394" s="2">
        <f t="shared" si="270"/>
        <v>8393</v>
      </c>
      <c r="I8394" s="2" t="str">
        <f t="shared" ca="1" si="271"/>
        <v>ビーネックスパートナーズ中国8393</v>
      </c>
      <c r="K8394" s="2" t="s">
        <v>65</v>
      </c>
      <c r="L8394" s="2" t="s">
        <v>6500</v>
      </c>
      <c r="M8394" s="4" t="s">
        <v>43358</v>
      </c>
      <c r="N8394" s="2" t="s">
        <v>139</v>
      </c>
      <c r="O8394" s="2" t="s">
        <v>42987</v>
      </c>
      <c r="P8394" s="2" t="s">
        <v>43359</v>
      </c>
      <c r="Q8394" s="2" t="s">
        <v>43167</v>
      </c>
      <c r="R8394" s="2" t="s">
        <v>139</v>
      </c>
      <c r="S8394" s="2" t="s">
        <v>139</v>
      </c>
      <c r="T8394" s="2" t="s">
        <v>36798</v>
      </c>
      <c r="U8394" s="2" t="s">
        <v>482</v>
      </c>
      <c r="V8394" s="2">
        <v>1400</v>
      </c>
      <c r="W8394" s="2">
        <v>232000</v>
      </c>
      <c r="X8394" s="2" t="s">
        <v>37526</v>
      </c>
      <c r="Y8394" s="2" t="s">
        <v>139</v>
      </c>
      <c r="Z8394" s="2" t="s">
        <v>171</v>
      </c>
      <c r="AA8394" s="2" t="s">
        <v>43360</v>
      </c>
      <c r="AB8394" s="2" t="s">
        <v>43168</v>
      </c>
      <c r="AC8394" s="2" t="s">
        <v>13724</v>
      </c>
      <c r="AD8394" s="2" t="s">
        <v>139</v>
      </c>
      <c r="AE8394" s="2" t="s">
        <v>139</v>
      </c>
      <c r="AF8394" s="2" t="s">
        <v>3091</v>
      </c>
      <c r="AG8394" s="2" t="s">
        <v>139</v>
      </c>
      <c r="AH8394" s="2" t="s">
        <v>139</v>
      </c>
      <c r="AI8394" s="2" t="s">
        <v>139</v>
      </c>
      <c r="AJ8394" s="2" t="s">
        <v>139</v>
      </c>
      <c r="AK8394" s="2" t="s">
        <v>139</v>
      </c>
      <c r="AL8394" s="2" t="s">
        <v>139</v>
      </c>
      <c r="AM8394" s="2" t="s">
        <v>139</v>
      </c>
      <c r="AN8394" s="2" t="s">
        <v>139</v>
      </c>
      <c r="AO8394" s="2" t="s">
        <v>139</v>
      </c>
      <c r="AP8394" s="2" t="s">
        <v>139</v>
      </c>
      <c r="AQ8394" s="2" t="s">
        <v>72</v>
      </c>
      <c r="AR8394" s="2" t="s">
        <v>73</v>
      </c>
    </row>
    <row r="8395" spans="1:44" ht="21" customHeight="1">
      <c r="H8395" s="2">
        <f t="shared" si="270"/>
        <v>8394</v>
      </c>
      <c r="I8395" s="2" t="str">
        <f t="shared" ca="1" si="271"/>
        <v>ビーネックスパートナーズ中国8394</v>
      </c>
      <c r="K8395" s="2" t="s">
        <v>65</v>
      </c>
      <c r="L8395" s="2" t="s">
        <v>6500</v>
      </c>
      <c r="M8395" s="4" t="s">
        <v>43361</v>
      </c>
      <c r="N8395" s="2" t="s">
        <v>139</v>
      </c>
      <c r="O8395" s="2" t="s">
        <v>43362</v>
      </c>
      <c r="P8395" s="2" t="s">
        <v>43363</v>
      </c>
      <c r="Q8395" s="2" t="s">
        <v>42893</v>
      </c>
      <c r="R8395" s="2" t="s">
        <v>139</v>
      </c>
      <c r="S8395" s="2" t="s">
        <v>139</v>
      </c>
      <c r="T8395" s="2" t="s">
        <v>36806</v>
      </c>
      <c r="U8395" s="2" t="s">
        <v>36807</v>
      </c>
      <c r="V8395" s="2">
        <v>1150</v>
      </c>
      <c r="W8395" s="2">
        <v>250000</v>
      </c>
      <c r="X8395" s="2" t="s">
        <v>37461</v>
      </c>
      <c r="Y8395" s="2" t="s">
        <v>139</v>
      </c>
      <c r="Z8395" s="2" t="s">
        <v>36821</v>
      </c>
      <c r="AA8395" s="2" t="s">
        <v>43364</v>
      </c>
      <c r="AB8395" s="2" t="s">
        <v>43278</v>
      </c>
      <c r="AC8395" s="2" t="s">
        <v>13724</v>
      </c>
      <c r="AD8395" s="2" t="s">
        <v>139</v>
      </c>
      <c r="AE8395" s="2" t="s">
        <v>139</v>
      </c>
      <c r="AF8395" s="2" t="s">
        <v>3091</v>
      </c>
      <c r="AG8395" s="2" t="s">
        <v>139</v>
      </c>
      <c r="AH8395" s="2" t="s">
        <v>139</v>
      </c>
      <c r="AI8395" s="2" t="s">
        <v>139</v>
      </c>
      <c r="AJ8395" s="2" t="s">
        <v>139</v>
      </c>
      <c r="AK8395" s="2" t="s">
        <v>139</v>
      </c>
      <c r="AL8395" s="2" t="s">
        <v>139</v>
      </c>
      <c r="AM8395" s="2" t="s">
        <v>139</v>
      </c>
      <c r="AN8395" s="2" t="s">
        <v>139</v>
      </c>
      <c r="AO8395" s="2" t="s">
        <v>139</v>
      </c>
      <c r="AP8395" s="2" t="s">
        <v>139</v>
      </c>
      <c r="AQ8395" s="2" t="s">
        <v>86</v>
      </c>
      <c r="AR8395" s="2" t="s">
        <v>87</v>
      </c>
    </row>
    <row r="8396" spans="1:44" ht="21" customHeight="1">
      <c r="H8396" s="2">
        <f t="shared" si="270"/>
        <v>8395</v>
      </c>
      <c r="I8396" s="2" t="str">
        <f t="shared" ca="1" si="271"/>
        <v>ビーネックスパートナーズ中国8395</v>
      </c>
      <c r="K8396" s="2" t="s">
        <v>65</v>
      </c>
      <c r="L8396" s="2" t="s">
        <v>6500</v>
      </c>
      <c r="M8396" s="4" t="s">
        <v>43365</v>
      </c>
      <c r="N8396" s="2" t="s">
        <v>139</v>
      </c>
      <c r="O8396" s="2" t="s">
        <v>43366</v>
      </c>
      <c r="P8396" s="2" t="s">
        <v>43367</v>
      </c>
      <c r="Q8396" s="2" t="s">
        <v>42893</v>
      </c>
      <c r="R8396" s="2" t="s">
        <v>139</v>
      </c>
      <c r="S8396" s="2" t="s">
        <v>139</v>
      </c>
      <c r="T8396" s="2" t="s">
        <v>36806</v>
      </c>
      <c r="U8396" s="2" t="s">
        <v>36807</v>
      </c>
      <c r="V8396" s="2">
        <v>1150</v>
      </c>
      <c r="W8396" s="2">
        <v>250000</v>
      </c>
      <c r="X8396" s="2" t="s">
        <v>37728</v>
      </c>
      <c r="Y8396" s="2" t="s">
        <v>139</v>
      </c>
      <c r="Z8396" s="2" t="s">
        <v>36821</v>
      </c>
      <c r="AA8396" s="2" t="s">
        <v>43364</v>
      </c>
      <c r="AB8396" s="2" t="s">
        <v>43278</v>
      </c>
      <c r="AC8396" s="2" t="s">
        <v>13724</v>
      </c>
      <c r="AD8396" s="2" t="s">
        <v>139</v>
      </c>
      <c r="AE8396" s="2" t="s">
        <v>139</v>
      </c>
      <c r="AF8396" s="2" t="s">
        <v>3091</v>
      </c>
      <c r="AG8396" s="2" t="s">
        <v>139</v>
      </c>
      <c r="AH8396" s="2" t="s">
        <v>139</v>
      </c>
      <c r="AI8396" s="2" t="s">
        <v>139</v>
      </c>
      <c r="AJ8396" s="2" t="s">
        <v>139</v>
      </c>
      <c r="AK8396" s="2" t="s">
        <v>139</v>
      </c>
      <c r="AL8396" s="2" t="s">
        <v>139</v>
      </c>
      <c r="AM8396" s="2" t="s">
        <v>139</v>
      </c>
      <c r="AN8396" s="2" t="s">
        <v>139</v>
      </c>
      <c r="AO8396" s="2" t="s">
        <v>139</v>
      </c>
      <c r="AP8396" s="2" t="s">
        <v>139</v>
      </c>
      <c r="AQ8396" s="2" t="s">
        <v>86</v>
      </c>
      <c r="AR8396" s="2" t="s">
        <v>87</v>
      </c>
    </row>
    <row r="8397" spans="1:44" ht="21" customHeight="1">
      <c r="H8397" s="2">
        <f t="shared" si="270"/>
        <v>8396</v>
      </c>
      <c r="I8397" s="2" t="str">
        <f t="shared" ca="1" si="271"/>
        <v>ビーネックスパートナーズ中国8396</v>
      </c>
      <c r="K8397" s="2" t="s">
        <v>65</v>
      </c>
      <c r="L8397" s="2" t="s">
        <v>6500</v>
      </c>
      <c r="M8397" s="4" t="s">
        <v>43368</v>
      </c>
      <c r="N8397" s="2" t="s">
        <v>139</v>
      </c>
      <c r="O8397" s="2" t="s">
        <v>43369</v>
      </c>
      <c r="P8397" s="2" t="s">
        <v>43370</v>
      </c>
      <c r="Q8397" s="2" t="s">
        <v>42893</v>
      </c>
      <c r="R8397" s="2" t="s">
        <v>139</v>
      </c>
      <c r="S8397" s="2" t="s">
        <v>139</v>
      </c>
      <c r="T8397" s="2" t="s">
        <v>36798</v>
      </c>
      <c r="U8397" s="2" t="s">
        <v>482</v>
      </c>
      <c r="V8397" s="2">
        <v>1250</v>
      </c>
      <c r="W8397" s="2">
        <v>233000</v>
      </c>
      <c r="X8397" s="2" t="s">
        <v>37518</v>
      </c>
      <c r="Y8397" s="2" t="s">
        <v>139</v>
      </c>
      <c r="Z8397" s="2" t="s">
        <v>171</v>
      </c>
      <c r="AA8397" s="2" t="s">
        <v>43371</v>
      </c>
      <c r="AB8397" s="2" t="s">
        <v>43264</v>
      </c>
      <c r="AC8397" s="2" t="s">
        <v>13724</v>
      </c>
      <c r="AD8397" s="2" t="s">
        <v>139</v>
      </c>
      <c r="AE8397" s="2" t="s">
        <v>139</v>
      </c>
      <c r="AF8397" s="2" t="s">
        <v>3091</v>
      </c>
      <c r="AG8397" s="2" t="s">
        <v>139</v>
      </c>
      <c r="AH8397" s="2" t="s">
        <v>139</v>
      </c>
      <c r="AI8397" s="2" t="s">
        <v>139</v>
      </c>
      <c r="AJ8397" s="2" t="s">
        <v>139</v>
      </c>
      <c r="AK8397" s="2" t="s">
        <v>139</v>
      </c>
      <c r="AL8397" s="2" t="s">
        <v>139</v>
      </c>
      <c r="AM8397" s="2" t="s">
        <v>139</v>
      </c>
      <c r="AN8397" s="2" t="s">
        <v>139</v>
      </c>
      <c r="AO8397" s="2" t="s">
        <v>139</v>
      </c>
      <c r="AP8397" s="2" t="s">
        <v>139</v>
      </c>
      <c r="AQ8397" s="2" t="s">
        <v>86</v>
      </c>
      <c r="AR8397" s="2" t="s">
        <v>87</v>
      </c>
    </row>
    <row r="8398" spans="1:44" ht="21" customHeight="1">
      <c r="H8398" s="2">
        <f t="shared" si="270"/>
        <v>8397</v>
      </c>
      <c r="I8398" s="2" t="str">
        <f t="shared" ca="1" si="271"/>
        <v>ビーネックスパートナーズ中国8397</v>
      </c>
      <c r="K8398" s="2" t="s">
        <v>65</v>
      </c>
      <c r="L8398" s="2" t="s">
        <v>6500</v>
      </c>
      <c r="M8398" s="4" t="s">
        <v>43372</v>
      </c>
      <c r="N8398" s="2" t="s">
        <v>139</v>
      </c>
      <c r="O8398" s="2" t="s">
        <v>43173</v>
      </c>
      <c r="P8398" s="2" t="s">
        <v>43373</v>
      </c>
      <c r="Q8398" s="2" t="s">
        <v>42873</v>
      </c>
      <c r="R8398" s="2" t="s">
        <v>139</v>
      </c>
      <c r="S8398" s="2" t="s">
        <v>139</v>
      </c>
      <c r="T8398" s="2" t="s">
        <v>36806</v>
      </c>
      <c r="U8398" s="2" t="s">
        <v>482</v>
      </c>
      <c r="V8398" s="2">
        <v>190000</v>
      </c>
      <c r="W8398" s="2">
        <v>229000</v>
      </c>
      <c r="X8398" s="2" t="s">
        <v>43374</v>
      </c>
      <c r="Y8398" s="2" t="s">
        <v>139</v>
      </c>
      <c r="Z8398" s="2" t="s">
        <v>171</v>
      </c>
      <c r="AA8398" s="2" t="s">
        <v>43375</v>
      </c>
      <c r="AB8398" s="2" t="s">
        <v>43376</v>
      </c>
      <c r="AC8398" s="2" t="s">
        <v>37453</v>
      </c>
      <c r="AD8398" s="2" t="s">
        <v>139</v>
      </c>
      <c r="AE8398" s="2" t="s">
        <v>139</v>
      </c>
      <c r="AF8398" s="2" t="s">
        <v>3091</v>
      </c>
      <c r="AG8398" s="2" t="s">
        <v>139</v>
      </c>
      <c r="AH8398" s="2" t="s">
        <v>139</v>
      </c>
      <c r="AI8398" s="2" t="s">
        <v>139</v>
      </c>
      <c r="AJ8398" s="2" t="s">
        <v>139</v>
      </c>
      <c r="AK8398" s="2" t="s">
        <v>139</v>
      </c>
      <c r="AL8398" s="2" t="s">
        <v>139</v>
      </c>
      <c r="AM8398" s="2" t="s">
        <v>139</v>
      </c>
      <c r="AN8398" s="2" t="s">
        <v>139</v>
      </c>
      <c r="AO8398" s="2" t="s">
        <v>139</v>
      </c>
      <c r="AP8398" s="2" t="s">
        <v>139</v>
      </c>
      <c r="AQ8398" s="2" t="s">
        <v>86</v>
      </c>
      <c r="AR8398" s="2" t="s">
        <v>87</v>
      </c>
    </row>
    <row r="8399" spans="1:44" ht="21" customHeight="1">
      <c r="H8399" s="2">
        <f t="shared" si="270"/>
        <v>8398</v>
      </c>
      <c r="I8399" s="2" t="str">
        <f t="shared" ca="1" si="271"/>
        <v>ビーネックスパートナーズ中国8398</v>
      </c>
      <c r="K8399" s="2" t="s">
        <v>65</v>
      </c>
      <c r="L8399" s="2" t="s">
        <v>6500</v>
      </c>
      <c r="M8399" s="4" t="s">
        <v>43377</v>
      </c>
      <c r="N8399" s="2" t="s">
        <v>139</v>
      </c>
      <c r="O8399" s="2" t="s">
        <v>43378</v>
      </c>
      <c r="P8399" s="2" t="s">
        <v>43379</v>
      </c>
      <c r="Q8399" s="2" t="s">
        <v>42873</v>
      </c>
      <c r="R8399" s="2" t="s">
        <v>139</v>
      </c>
      <c r="S8399" s="2" t="s">
        <v>139</v>
      </c>
      <c r="T8399" s="2" t="s">
        <v>182</v>
      </c>
      <c r="U8399" s="2" t="s">
        <v>36790</v>
      </c>
      <c r="V8399" s="2">
        <v>1200</v>
      </c>
      <c r="W8399" s="2">
        <v>235000</v>
      </c>
      <c r="X8399" s="2" t="s">
        <v>37510</v>
      </c>
      <c r="Y8399" s="2" t="s">
        <v>139</v>
      </c>
      <c r="Z8399" s="2" t="s">
        <v>171</v>
      </c>
      <c r="AA8399" s="2" t="s">
        <v>2265</v>
      </c>
      <c r="AB8399" s="2" t="s">
        <v>43376</v>
      </c>
      <c r="AC8399" s="2" t="s">
        <v>37453</v>
      </c>
      <c r="AD8399" s="2" t="s">
        <v>139</v>
      </c>
      <c r="AE8399" s="2" t="s">
        <v>139</v>
      </c>
      <c r="AF8399" s="2" t="s">
        <v>3091</v>
      </c>
      <c r="AG8399" s="2" t="s">
        <v>139</v>
      </c>
      <c r="AH8399" s="2" t="s">
        <v>139</v>
      </c>
      <c r="AI8399" s="2" t="s">
        <v>139</v>
      </c>
      <c r="AJ8399" s="2" t="s">
        <v>139</v>
      </c>
      <c r="AK8399" s="2" t="s">
        <v>139</v>
      </c>
      <c r="AL8399" s="2" t="s">
        <v>139</v>
      </c>
      <c r="AM8399" s="2" t="s">
        <v>139</v>
      </c>
      <c r="AN8399" s="2" t="s">
        <v>139</v>
      </c>
      <c r="AO8399" s="2" t="s">
        <v>139</v>
      </c>
      <c r="AP8399" s="2" t="s">
        <v>139</v>
      </c>
      <c r="AQ8399" s="2" t="s">
        <v>86</v>
      </c>
      <c r="AR8399" s="2" t="s">
        <v>87</v>
      </c>
    </row>
    <row r="8400" spans="1:44" ht="21" customHeight="1">
      <c r="H8400" s="2">
        <f t="shared" si="270"/>
        <v>8399</v>
      </c>
      <c r="I8400" s="2" t="str">
        <f t="shared" ca="1" si="271"/>
        <v>ビーネックスパートナーズ中国8399</v>
      </c>
      <c r="K8400" s="2" t="s">
        <v>65</v>
      </c>
      <c r="L8400" s="2" t="s">
        <v>6500</v>
      </c>
      <c r="M8400" s="4" t="s">
        <v>43380</v>
      </c>
      <c r="N8400" s="2" t="s">
        <v>139</v>
      </c>
      <c r="O8400" s="2" t="s">
        <v>43381</v>
      </c>
      <c r="P8400" s="2" t="s">
        <v>43382</v>
      </c>
      <c r="Q8400" s="2" t="s">
        <v>42893</v>
      </c>
      <c r="R8400" s="2" t="s">
        <v>139</v>
      </c>
      <c r="S8400" s="2" t="s">
        <v>139</v>
      </c>
      <c r="T8400" s="2" t="s">
        <v>36798</v>
      </c>
      <c r="U8400" s="2" t="s">
        <v>482</v>
      </c>
      <c r="V8400" s="2">
        <v>1250</v>
      </c>
      <c r="W8400" s="2">
        <v>218000</v>
      </c>
      <c r="X8400" s="2" t="s">
        <v>37469</v>
      </c>
      <c r="Y8400" s="2" t="s">
        <v>139</v>
      </c>
      <c r="Z8400" s="2" t="s">
        <v>171</v>
      </c>
      <c r="AA8400" s="2" t="s">
        <v>2265</v>
      </c>
      <c r="AB8400" s="2" t="s">
        <v>43383</v>
      </c>
      <c r="AC8400" s="2" t="s">
        <v>13724</v>
      </c>
      <c r="AD8400" s="2" t="s">
        <v>139</v>
      </c>
      <c r="AE8400" s="2" t="s">
        <v>139</v>
      </c>
      <c r="AF8400" s="2" t="s">
        <v>5479</v>
      </c>
      <c r="AG8400" s="2" t="s">
        <v>204</v>
      </c>
      <c r="AH8400" s="2" t="s">
        <v>139</v>
      </c>
      <c r="AI8400" s="2" t="s">
        <v>139</v>
      </c>
      <c r="AJ8400" s="2" t="s">
        <v>139</v>
      </c>
      <c r="AK8400" s="2" t="s">
        <v>139</v>
      </c>
      <c r="AL8400" s="2" t="s">
        <v>139</v>
      </c>
      <c r="AM8400" s="2" t="s">
        <v>139</v>
      </c>
      <c r="AN8400" s="2" t="s">
        <v>139</v>
      </c>
      <c r="AO8400" s="2" t="s">
        <v>139</v>
      </c>
      <c r="AP8400" s="2" t="s">
        <v>139</v>
      </c>
      <c r="AQ8400" s="2" t="s">
        <v>86</v>
      </c>
      <c r="AR8400" s="2" t="s">
        <v>87</v>
      </c>
    </row>
    <row r="8401" spans="8:44" ht="21" customHeight="1">
      <c r="H8401" s="2">
        <f t="shared" si="270"/>
        <v>8400</v>
      </c>
      <c r="I8401" s="2" t="str">
        <f t="shared" ca="1" si="271"/>
        <v>ビーネックスパートナーズ中国8400</v>
      </c>
      <c r="K8401" s="2" t="s">
        <v>65</v>
      </c>
      <c r="L8401" s="2" t="s">
        <v>6500</v>
      </c>
      <c r="M8401" s="4" t="s">
        <v>43384</v>
      </c>
      <c r="N8401" s="2" t="s">
        <v>139</v>
      </c>
      <c r="O8401" s="2" t="s">
        <v>43385</v>
      </c>
      <c r="P8401" s="2" t="s">
        <v>43386</v>
      </c>
      <c r="Q8401" s="2" t="s">
        <v>42909</v>
      </c>
      <c r="R8401" s="2" t="s">
        <v>139</v>
      </c>
      <c r="S8401" s="2" t="s">
        <v>139</v>
      </c>
      <c r="T8401" s="2" t="s">
        <v>36798</v>
      </c>
      <c r="U8401" s="2" t="s">
        <v>482</v>
      </c>
      <c r="V8401" s="2">
        <v>1600</v>
      </c>
      <c r="W8401" s="2">
        <v>258000</v>
      </c>
      <c r="X8401" s="2" t="s">
        <v>37450</v>
      </c>
      <c r="Y8401" s="2" t="s">
        <v>139</v>
      </c>
      <c r="Z8401" s="2" t="s">
        <v>36821</v>
      </c>
      <c r="AA8401" s="2" t="s">
        <v>43387</v>
      </c>
      <c r="AB8401" s="2" t="s">
        <v>43388</v>
      </c>
      <c r="AC8401" s="2" t="s">
        <v>13724</v>
      </c>
      <c r="AD8401" s="2" t="s">
        <v>139</v>
      </c>
      <c r="AE8401" s="2" t="s">
        <v>139</v>
      </c>
      <c r="AF8401" s="2" t="s">
        <v>5479</v>
      </c>
      <c r="AG8401" s="2" t="s">
        <v>175</v>
      </c>
      <c r="AH8401" s="2" t="s">
        <v>139</v>
      </c>
      <c r="AI8401" s="2" t="s">
        <v>139</v>
      </c>
      <c r="AJ8401" s="2" t="s">
        <v>139</v>
      </c>
      <c r="AK8401" s="2" t="s">
        <v>139</v>
      </c>
      <c r="AL8401" s="2" t="s">
        <v>139</v>
      </c>
      <c r="AM8401" s="2" t="s">
        <v>139</v>
      </c>
      <c r="AN8401" s="2" t="s">
        <v>139</v>
      </c>
      <c r="AO8401" s="2" t="s">
        <v>139</v>
      </c>
      <c r="AP8401" s="2" t="s">
        <v>139</v>
      </c>
      <c r="AQ8401" s="2" t="s">
        <v>86</v>
      </c>
      <c r="AR8401" s="2" t="s">
        <v>87</v>
      </c>
    </row>
    <row r="8402" spans="8:44" ht="21" customHeight="1">
      <c r="H8402" s="2">
        <f t="shared" si="270"/>
        <v>8401</v>
      </c>
      <c r="I8402" s="2" t="str">
        <f t="shared" ca="1" si="271"/>
        <v>ビーネックスパートナーズ中国8401</v>
      </c>
      <c r="K8402" s="2" t="s">
        <v>65</v>
      </c>
      <c r="L8402" s="2" t="s">
        <v>6500</v>
      </c>
      <c r="M8402" s="4" t="s">
        <v>43389</v>
      </c>
      <c r="N8402" s="2" t="s">
        <v>139</v>
      </c>
      <c r="O8402" s="2" t="s">
        <v>43390</v>
      </c>
      <c r="P8402" s="2" t="s">
        <v>43391</v>
      </c>
      <c r="Q8402" s="2" t="s">
        <v>42939</v>
      </c>
      <c r="R8402" s="2" t="s">
        <v>139</v>
      </c>
      <c r="S8402" s="2" t="s">
        <v>139</v>
      </c>
      <c r="T8402" s="2" t="s">
        <v>36806</v>
      </c>
      <c r="U8402" s="2" t="s">
        <v>36807</v>
      </c>
      <c r="V8402" s="2">
        <v>1350</v>
      </c>
      <c r="W8402" s="2">
        <v>270000</v>
      </c>
      <c r="X8402" s="2" t="s">
        <v>37510</v>
      </c>
      <c r="Y8402" s="2" t="s">
        <v>139</v>
      </c>
      <c r="Z8402" s="2" t="s">
        <v>171</v>
      </c>
      <c r="AA8402" s="2" t="s">
        <v>2265</v>
      </c>
      <c r="AB8402" s="2" t="s">
        <v>43392</v>
      </c>
      <c r="AC8402" s="2" t="s">
        <v>37453</v>
      </c>
      <c r="AD8402" s="2" t="s">
        <v>139</v>
      </c>
      <c r="AE8402" s="2" t="s">
        <v>139</v>
      </c>
      <c r="AF8402" s="2" t="s">
        <v>3091</v>
      </c>
      <c r="AG8402" s="2" t="s">
        <v>139</v>
      </c>
      <c r="AH8402" s="2" t="s">
        <v>139</v>
      </c>
      <c r="AI8402" s="2" t="s">
        <v>139</v>
      </c>
      <c r="AJ8402" s="2" t="s">
        <v>139</v>
      </c>
      <c r="AK8402" s="2" t="s">
        <v>139</v>
      </c>
      <c r="AL8402" s="2" t="s">
        <v>139</v>
      </c>
      <c r="AM8402" s="2" t="s">
        <v>139</v>
      </c>
      <c r="AN8402" s="2" t="s">
        <v>139</v>
      </c>
      <c r="AO8402" s="2" t="s">
        <v>139</v>
      </c>
      <c r="AP8402" s="2" t="s">
        <v>139</v>
      </c>
      <c r="AQ8402" s="2" t="s">
        <v>86</v>
      </c>
      <c r="AR8402" s="2" t="s">
        <v>87</v>
      </c>
    </row>
    <row r="8403" spans="8:44" ht="21" customHeight="1">
      <c r="H8403" s="2">
        <f t="shared" si="270"/>
        <v>8402</v>
      </c>
      <c r="I8403" s="2" t="str">
        <f t="shared" ca="1" si="271"/>
        <v>ビーネックスパートナーズ中国8402</v>
      </c>
      <c r="K8403" s="2" t="s">
        <v>65</v>
      </c>
      <c r="L8403" s="2" t="s">
        <v>6500</v>
      </c>
      <c r="M8403" s="4" t="s">
        <v>43393</v>
      </c>
      <c r="N8403" s="2" t="s">
        <v>139</v>
      </c>
      <c r="O8403" s="2" t="s">
        <v>43390</v>
      </c>
      <c r="P8403" s="2" t="s">
        <v>43394</v>
      </c>
      <c r="Q8403" s="2" t="s">
        <v>42939</v>
      </c>
      <c r="R8403" s="2" t="s">
        <v>139</v>
      </c>
      <c r="S8403" s="2" t="s">
        <v>139</v>
      </c>
      <c r="T8403" s="2" t="s">
        <v>36806</v>
      </c>
      <c r="U8403" s="2" t="s">
        <v>36807</v>
      </c>
      <c r="V8403" s="2">
        <v>1350</v>
      </c>
      <c r="W8403" s="2">
        <v>270000</v>
      </c>
      <c r="X8403" s="2" t="s">
        <v>37510</v>
      </c>
      <c r="Y8403" s="2" t="s">
        <v>139</v>
      </c>
      <c r="Z8403" s="2" t="s">
        <v>171</v>
      </c>
      <c r="AA8403" s="2" t="s">
        <v>2265</v>
      </c>
      <c r="AB8403" s="2" t="s">
        <v>43392</v>
      </c>
      <c r="AC8403" s="2" t="s">
        <v>37453</v>
      </c>
      <c r="AD8403" s="2" t="s">
        <v>139</v>
      </c>
      <c r="AE8403" s="2" t="s">
        <v>139</v>
      </c>
      <c r="AF8403" s="2" t="s">
        <v>3091</v>
      </c>
      <c r="AG8403" s="2" t="s">
        <v>139</v>
      </c>
      <c r="AH8403" s="2" t="s">
        <v>139</v>
      </c>
      <c r="AI8403" s="2" t="s">
        <v>139</v>
      </c>
      <c r="AJ8403" s="2" t="s">
        <v>139</v>
      </c>
      <c r="AK8403" s="2" t="s">
        <v>139</v>
      </c>
      <c r="AL8403" s="2" t="s">
        <v>139</v>
      </c>
      <c r="AM8403" s="2" t="s">
        <v>139</v>
      </c>
      <c r="AN8403" s="2" t="s">
        <v>139</v>
      </c>
      <c r="AO8403" s="2" t="s">
        <v>139</v>
      </c>
      <c r="AP8403" s="2" t="s">
        <v>139</v>
      </c>
      <c r="AQ8403" s="2" t="s">
        <v>86</v>
      </c>
      <c r="AR8403" s="2" t="s">
        <v>87</v>
      </c>
    </row>
    <row r="8404" spans="8:44" ht="21" customHeight="1">
      <c r="H8404" s="2">
        <f t="shared" si="270"/>
        <v>8403</v>
      </c>
      <c r="I8404" s="2" t="str">
        <f t="shared" ca="1" si="271"/>
        <v>ビーネックスパートナーズ中国8403</v>
      </c>
      <c r="K8404" s="2" t="s">
        <v>65</v>
      </c>
      <c r="L8404" s="2" t="s">
        <v>6500</v>
      </c>
      <c r="M8404" s="4" t="s">
        <v>43395</v>
      </c>
      <c r="N8404" s="2" t="s">
        <v>139</v>
      </c>
      <c r="O8404" s="2" t="s">
        <v>43396</v>
      </c>
      <c r="P8404" s="2" t="s">
        <v>43397</v>
      </c>
      <c r="Q8404" s="2" t="s">
        <v>43110</v>
      </c>
      <c r="R8404" s="2" t="s">
        <v>139</v>
      </c>
      <c r="S8404" s="2" t="s">
        <v>139</v>
      </c>
      <c r="T8404" s="2" t="s">
        <v>36806</v>
      </c>
      <c r="U8404" s="2" t="s">
        <v>482</v>
      </c>
      <c r="V8404" s="2">
        <v>1200</v>
      </c>
      <c r="W8404" s="2">
        <v>210000</v>
      </c>
      <c r="X8404" s="2" t="s">
        <v>37569</v>
      </c>
      <c r="Y8404" s="2" t="s">
        <v>139</v>
      </c>
      <c r="Z8404" s="2" t="s">
        <v>171</v>
      </c>
      <c r="AA8404" s="2" t="s">
        <v>2265</v>
      </c>
      <c r="AB8404" s="2" t="s">
        <v>43398</v>
      </c>
      <c r="AC8404" s="2" t="s">
        <v>37453</v>
      </c>
      <c r="AD8404" s="2" t="s">
        <v>139</v>
      </c>
      <c r="AE8404" s="2" t="s">
        <v>139</v>
      </c>
      <c r="AF8404" s="2" t="s">
        <v>3091</v>
      </c>
      <c r="AG8404" s="2" t="s">
        <v>139</v>
      </c>
      <c r="AH8404" s="2" t="s">
        <v>139</v>
      </c>
      <c r="AI8404" s="2" t="s">
        <v>139</v>
      </c>
      <c r="AJ8404" s="2" t="s">
        <v>139</v>
      </c>
      <c r="AK8404" s="2" t="s">
        <v>139</v>
      </c>
      <c r="AL8404" s="2" t="s">
        <v>139</v>
      </c>
      <c r="AM8404" s="2" t="s">
        <v>139</v>
      </c>
      <c r="AN8404" s="2" t="s">
        <v>139</v>
      </c>
      <c r="AO8404" s="2" t="s">
        <v>139</v>
      </c>
      <c r="AP8404" s="2" t="s">
        <v>139</v>
      </c>
      <c r="AQ8404" s="2" t="s">
        <v>72</v>
      </c>
      <c r="AR8404" s="2" t="s">
        <v>73</v>
      </c>
    </row>
    <row r="8405" spans="8:44" ht="21" customHeight="1">
      <c r="H8405" s="2">
        <f t="shared" si="270"/>
        <v>8404</v>
      </c>
      <c r="I8405" s="2" t="str">
        <f t="shared" ca="1" si="271"/>
        <v>ビーネックスパートナーズ中国8404</v>
      </c>
      <c r="K8405" s="2" t="s">
        <v>65</v>
      </c>
      <c r="L8405" s="2" t="s">
        <v>6500</v>
      </c>
      <c r="M8405" s="4" t="s">
        <v>43399</v>
      </c>
      <c r="N8405" s="2" t="s">
        <v>139</v>
      </c>
      <c r="O8405" s="2" t="s">
        <v>43400</v>
      </c>
      <c r="P8405" s="2" t="s">
        <v>43401</v>
      </c>
      <c r="Q8405" s="2" t="s">
        <v>43229</v>
      </c>
      <c r="R8405" s="2" t="s">
        <v>139</v>
      </c>
      <c r="S8405" s="2" t="s">
        <v>139</v>
      </c>
      <c r="T8405" s="2" t="s">
        <v>36798</v>
      </c>
      <c r="U8405" s="2" t="s">
        <v>482</v>
      </c>
      <c r="V8405" s="2">
        <v>1100</v>
      </c>
      <c r="W8405" s="2">
        <v>171000</v>
      </c>
      <c r="X8405" s="2" t="s">
        <v>37569</v>
      </c>
      <c r="Y8405" s="2" t="s">
        <v>139</v>
      </c>
      <c r="Z8405" s="2" t="s">
        <v>785</v>
      </c>
      <c r="AA8405" s="2" t="s">
        <v>2265</v>
      </c>
      <c r="AB8405" s="2" t="s">
        <v>43402</v>
      </c>
      <c r="AC8405" s="2" t="s">
        <v>13724</v>
      </c>
      <c r="AD8405" s="2" t="s">
        <v>139</v>
      </c>
      <c r="AE8405" s="2" t="s">
        <v>139</v>
      </c>
      <c r="AF8405" s="2" t="s">
        <v>3091</v>
      </c>
      <c r="AG8405" s="2" t="s">
        <v>139</v>
      </c>
      <c r="AH8405" s="2" t="s">
        <v>139</v>
      </c>
      <c r="AI8405" s="2" t="s">
        <v>139</v>
      </c>
      <c r="AJ8405" s="2" t="s">
        <v>139</v>
      </c>
      <c r="AK8405" s="2" t="s">
        <v>139</v>
      </c>
      <c r="AL8405" s="2" t="s">
        <v>139</v>
      </c>
      <c r="AM8405" s="2" t="s">
        <v>139</v>
      </c>
      <c r="AN8405" s="2" t="s">
        <v>139</v>
      </c>
      <c r="AO8405" s="2" t="s">
        <v>139</v>
      </c>
      <c r="AP8405" s="2" t="s">
        <v>139</v>
      </c>
      <c r="AQ8405" s="2" t="s">
        <v>72</v>
      </c>
      <c r="AR8405" s="2" t="s">
        <v>73</v>
      </c>
    </row>
    <row r="8406" spans="8:44" ht="21" customHeight="1">
      <c r="H8406" s="2">
        <f t="shared" si="270"/>
        <v>8405</v>
      </c>
      <c r="I8406" s="2" t="str">
        <f t="shared" ca="1" si="271"/>
        <v>ビーネックスパートナーズ中国8405</v>
      </c>
      <c r="K8406" s="2" t="s">
        <v>65</v>
      </c>
      <c r="L8406" s="2" t="s">
        <v>6500</v>
      </c>
      <c r="M8406" s="4" t="s">
        <v>43403</v>
      </c>
      <c r="N8406" s="2" t="s">
        <v>139</v>
      </c>
      <c r="O8406" s="2" t="s">
        <v>43404</v>
      </c>
      <c r="P8406" s="2" t="s">
        <v>43405</v>
      </c>
      <c r="Q8406" s="2" t="s">
        <v>43036</v>
      </c>
      <c r="R8406" s="2" t="s">
        <v>139</v>
      </c>
      <c r="S8406" s="2" t="s">
        <v>139</v>
      </c>
      <c r="T8406" s="2" t="s">
        <v>36806</v>
      </c>
      <c r="U8406" s="2" t="s">
        <v>482</v>
      </c>
      <c r="V8406" s="2">
        <v>1200</v>
      </c>
      <c r="W8406" s="2">
        <v>234000</v>
      </c>
      <c r="X8406" s="2" t="s">
        <v>37461</v>
      </c>
      <c r="Y8406" s="2" t="s">
        <v>139</v>
      </c>
      <c r="Z8406" s="2" t="s">
        <v>171</v>
      </c>
      <c r="AA8406" s="2" t="s">
        <v>2265</v>
      </c>
      <c r="AB8406" s="2" t="s">
        <v>43038</v>
      </c>
      <c r="AC8406" s="2" t="s">
        <v>37453</v>
      </c>
      <c r="AD8406" s="2" t="s">
        <v>139</v>
      </c>
      <c r="AE8406" s="2" t="s">
        <v>139</v>
      </c>
      <c r="AF8406" s="2" t="s">
        <v>3091</v>
      </c>
      <c r="AG8406" s="2" t="s">
        <v>139</v>
      </c>
      <c r="AH8406" s="2" t="s">
        <v>139</v>
      </c>
      <c r="AI8406" s="2" t="s">
        <v>139</v>
      </c>
      <c r="AJ8406" s="2" t="s">
        <v>139</v>
      </c>
      <c r="AK8406" s="2" t="s">
        <v>139</v>
      </c>
      <c r="AL8406" s="2" t="s">
        <v>139</v>
      </c>
      <c r="AM8406" s="2" t="s">
        <v>139</v>
      </c>
      <c r="AN8406" s="2" t="s">
        <v>139</v>
      </c>
      <c r="AO8406" s="2" t="s">
        <v>139</v>
      </c>
      <c r="AP8406" s="2" t="s">
        <v>139</v>
      </c>
      <c r="AQ8406" s="2" t="s">
        <v>91</v>
      </c>
      <c r="AR8406" s="2" t="s">
        <v>87</v>
      </c>
    </row>
    <row r="8407" spans="8:44" ht="21" customHeight="1">
      <c r="H8407" s="2">
        <f t="shared" si="270"/>
        <v>8406</v>
      </c>
      <c r="I8407" s="2" t="str">
        <f t="shared" ca="1" si="271"/>
        <v>ビーネックスパートナーズ中国8406</v>
      </c>
      <c r="K8407" s="2" t="s">
        <v>65</v>
      </c>
      <c r="L8407" s="2" t="s">
        <v>6500</v>
      </c>
      <c r="M8407" s="4" t="s">
        <v>43406</v>
      </c>
      <c r="N8407" s="2" t="s">
        <v>139</v>
      </c>
      <c r="O8407" s="2" t="s">
        <v>43407</v>
      </c>
      <c r="P8407" s="2" t="s">
        <v>43408</v>
      </c>
      <c r="Q8407" s="2" t="s">
        <v>42898</v>
      </c>
      <c r="R8407" s="2" t="s">
        <v>139</v>
      </c>
      <c r="S8407" s="2" t="s">
        <v>139</v>
      </c>
      <c r="T8407" s="2" t="s">
        <v>36806</v>
      </c>
      <c r="U8407" s="2" t="s">
        <v>482</v>
      </c>
      <c r="V8407" s="2">
        <v>1100</v>
      </c>
      <c r="W8407" s="2">
        <v>184000</v>
      </c>
      <c r="X8407" s="2" t="s">
        <v>37626</v>
      </c>
      <c r="Y8407" s="2" t="s">
        <v>139</v>
      </c>
      <c r="Z8407" s="2" t="s">
        <v>785</v>
      </c>
      <c r="AA8407" s="2" t="s">
        <v>2265</v>
      </c>
      <c r="AB8407" s="2" t="s">
        <v>43098</v>
      </c>
      <c r="AC8407" s="2" t="s">
        <v>37453</v>
      </c>
      <c r="AD8407" s="2" t="s">
        <v>139</v>
      </c>
      <c r="AE8407" s="2" t="s">
        <v>139</v>
      </c>
      <c r="AF8407" s="2" t="s">
        <v>3091</v>
      </c>
      <c r="AG8407" s="2" t="s">
        <v>139</v>
      </c>
      <c r="AH8407" s="2" t="s">
        <v>139</v>
      </c>
      <c r="AI8407" s="2" t="s">
        <v>139</v>
      </c>
      <c r="AJ8407" s="2" t="s">
        <v>139</v>
      </c>
      <c r="AK8407" s="2" t="s">
        <v>139</v>
      </c>
      <c r="AL8407" s="2" t="s">
        <v>139</v>
      </c>
      <c r="AM8407" s="2" t="s">
        <v>139</v>
      </c>
      <c r="AN8407" s="2" t="s">
        <v>139</v>
      </c>
      <c r="AO8407" s="2" t="s">
        <v>139</v>
      </c>
      <c r="AP8407" s="2" t="s">
        <v>139</v>
      </c>
      <c r="AQ8407" s="2" t="s">
        <v>86</v>
      </c>
      <c r="AR8407" s="2" t="s">
        <v>87</v>
      </c>
    </row>
    <row r="8408" spans="8:44" ht="21" customHeight="1">
      <c r="H8408" s="2">
        <f t="shared" si="270"/>
        <v>8407</v>
      </c>
      <c r="I8408" s="2" t="str">
        <f t="shared" ca="1" si="271"/>
        <v>ビーネックスパートナーズ中国8407</v>
      </c>
      <c r="K8408" s="2" t="s">
        <v>65</v>
      </c>
      <c r="L8408" s="2" t="s">
        <v>6500</v>
      </c>
      <c r="M8408" s="4" t="s">
        <v>43409</v>
      </c>
      <c r="N8408" s="2" t="s">
        <v>139</v>
      </c>
      <c r="O8408" s="2" t="s">
        <v>43410</v>
      </c>
      <c r="P8408" s="2" t="s">
        <v>43411</v>
      </c>
      <c r="Q8408" s="2" t="s">
        <v>43412</v>
      </c>
      <c r="R8408" s="2" t="s">
        <v>139</v>
      </c>
      <c r="S8408" s="2" t="s">
        <v>139</v>
      </c>
      <c r="T8408" s="2" t="s">
        <v>36798</v>
      </c>
      <c r="U8408" s="2" t="s">
        <v>482</v>
      </c>
      <c r="V8408" s="2">
        <v>1100</v>
      </c>
      <c r="W8408" s="2">
        <v>203000</v>
      </c>
      <c r="X8408" s="2" t="s">
        <v>38423</v>
      </c>
      <c r="Y8408" s="2" t="s">
        <v>139</v>
      </c>
      <c r="Z8408" s="2" t="s">
        <v>36821</v>
      </c>
      <c r="AA8408" s="2" t="s">
        <v>43413</v>
      </c>
      <c r="AB8408" s="2" t="s">
        <v>43414</v>
      </c>
      <c r="AC8408" s="2" t="s">
        <v>13724</v>
      </c>
      <c r="AD8408" s="2" t="s">
        <v>139</v>
      </c>
      <c r="AE8408" s="2" t="s">
        <v>139</v>
      </c>
      <c r="AF8408" s="2" t="s">
        <v>3091</v>
      </c>
      <c r="AG8408" s="2" t="s">
        <v>139</v>
      </c>
      <c r="AH8408" s="2" t="s">
        <v>139</v>
      </c>
      <c r="AI8408" s="2" t="s">
        <v>139</v>
      </c>
      <c r="AJ8408" s="2" t="s">
        <v>139</v>
      </c>
      <c r="AK8408" s="2" t="s">
        <v>139</v>
      </c>
      <c r="AL8408" s="2" t="s">
        <v>139</v>
      </c>
      <c r="AM8408" s="2" t="s">
        <v>139</v>
      </c>
      <c r="AN8408" s="2" t="s">
        <v>139</v>
      </c>
      <c r="AO8408" s="2" t="s">
        <v>139</v>
      </c>
      <c r="AP8408" s="2" t="s">
        <v>139</v>
      </c>
      <c r="AQ8408" s="2" t="s">
        <v>76</v>
      </c>
      <c r="AR8408" s="2" t="s">
        <v>73</v>
      </c>
    </row>
    <row r="8409" spans="8:44" ht="21" customHeight="1">
      <c r="H8409" s="2">
        <f t="shared" si="270"/>
        <v>8408</v>
      </c>
      <c r="I8409" s="2" t="str">
        <f t="shared" ca="1" si="271"/>
        <v>ビーネックスパートナーズ中国8408</v>
      </c>
      <c r="K8409" s="2" t="s">
        <v>65</v>
      </c>
      <c r="L8409" s="2" t="s">
        <v>6500</v>
      </c>
      <c r="M8409" s="4" t="s">
        <v>43415</v>
      </c>
      <c r="N8409" s="2" t="s">
        <v>139</v>
      </c>
      <c r="O8409" s="2" t="s">
        <v>43416</v>
      </c>
      <c r="P8409" s="2" t="s">
        <v>43417</v>
      </c>
      <c r="Q8409" s="2" t="s">
        <v>42893</v>
      </c>
      <c r="R8409" s="2" t="s">
        <v>139</v>
      </c>
      <c r="S8409" s="2" t="s">
        <v>139</v>
      </c>
      <c r="T8409" s="2" t="s">
        <v>36798</v>
      </c>
      <c r="U8409" s="2" t="s">
        <v>482</v>
      </c>
      <c r="V8409" s="2">
        <v>1300</v>
      </c>
      <c r="W8409" s="2">
        <v>245000</v>
      </c>
      <c r="X8409" s="2" t="s">
        <v>37469</v>
      </c>
      <c r="Y8409" s="2" t="s">
        <v>139</v>
      </c>
      <c r="Z8409" s="2" t="s">
        <v>36821</v>
      </c>
      <c r="AA8409" s="2" t="s">
        <v>2265</v>
      </c>
      <c r="AB8409" s="2" t="s">
        <v>43383</v>
      </c>
      <c r="AC8409" s="2" t="s">
        <v>13724</v>
      </c>
      <c r="AD8409" s="2" t="s">
        <v>139</v>
      </c>
      <c r="AE8409" s="2" t="s">
        <v>139</v>
      </c>
      <c r="AF8409" s="2" t="s">
        <v>5479</v>
      </c>
      <c r="AG8409" s="2" t="s">
        <v>204</v>
      </c>
      <c r="AH8409" s="2" t="s">
        <v>139</v>
      </c>
      <c r="AI8409" s="2" t="s">
        <v>139</v>
      </c>
      <c r="AJ8409" s="2" t="s">
        <v>139</v>
      </c>
      <c r="AK8409" s="2" t="s">
        <v>139</v>
      </c>
      <c r="AL8409" s="2" t="s">
        <v>139</v>
      </c>
      <c r="AM8409" s="2" t="s">
        <v>139</v>
      </c>
      <c r="AN8409" s="2" t="s">
        <v>139</v>
      </c>
      <c r="AO8409" s="2" t="s">
        <v>139</v>
      </c>
      <c r="AP8409" s="2" t="s">
        <v>139</v>
      </c>
      <c r="AQ8409" s="2" t="s">
        <v>86</v>
      </c>
      <c r="AR8409" s="2" t="s">
        <v>87</v>
      </c>
    </row>
    <row r="8410" spans="8:44" ht="21" customHeight="1">
      <c r="H8410" s="2">
        <f t="shared" si="270"/>
        <v>8409</v>
      </c>
      <c r="I8410" s="2" t="str">
        <f t="shared" ca="1" si="271"/>
        <v>ビーネックスパートナーズ中国8409</v>
      </c>
      <c r="K8410" s="2" t="s">
        <v>65</v>
      </c>
      <c r="L8410" s="2" t="s">
        <v>6500</v>
      </c>
      <c r="M8410" s="4" t="s">
        <v>43418</v>
      </c>
      <c r="N8410" s="2" t="s">
        <v>139</v>
      </c>
      <c r="O8410" s="2" t="s">
        <v>43419</v>
      </c>
      <c r="P8410" s="2" t="s">
        <v>43420</v>
      </c>
      <c r="Q8410" s="2" t="s">
        <v>43281</v>
      </c>
      <c r="R8410" s="2" t="s">
        <v>139</v>
      </c>
      <c r="S8410" s="2" t="s">
        <v>139</v>
      </c>
      <c r="T8410" s="2" t="s">
        <v>36806</v>
      </c>
      <c r="U8410" s="2" t="s">
        <v>36807</v>
      </c>
      <c r="V8410" s="2">
        <v>1500</v>
      </c>
      <c r="W8410" s="2">
        <v>301000</v>
      </c>
      <c r="X8410" s="2" t="s">
        <v>37461</v>
      </c>
      <c r="Y8410" s="2" t="s">
        <v>139</v>
      </c>
      <c r="Z8410" s="2" t="s">
        <v>171</v>
      </c>
      <c r="AA8410" s="2" t="s">
        <v>2265</v>
      </c>
      <c r="AB8410" s="2" t="s">
        <v>8253</v>
      </c>
      <c r="AC8410" s="2" t="s">
        <v>37453</v>
      </c>
      <c r="AD8410" s="2" t="s">
        <v>139</v>
      </c>
      <c r="AE8410" s="2" t="s">
        <v>139</v>
      </c>
      <c r="AF8410" s="2" t="s">
        <v>5479</v>
      </c>
      <c r="AG8410" s="2" t="s">
        <v>204</v>
      </c>
      <c r="AH8410" s="2" t="s">
        <v>139</v>
      </c>
      <c r="AI8410" s="2" t="s">
        <v>139</v>
      </c>
      <c r="AJ8410" s="2" t="s">
        <v>139</v>
      </c>
      <c r="AK8410" s="2" t="s">
        <v>139</v>
      </c>
      <c r="AL8410" s="2" t="s">
        <v>139</v>
      </c>
      <c r="AM8410" s="2" t="s">
        <v>139</v>
      </c>
      <c r="AN8410" s="2" t="s">
        <v>139</v>
      </c>
      <c r="AO8410" s="2" t="s">
        <v>139</v>
      </c>
      <c r="AP8410" s="2" t="s">
        <v>139</v>
      </c>
      <c r="AQ8410" s="2" t="s">
        <v>88</v>
      </c>
      <c r="AR8410" s="2" t="s">
        <v>87</v>
      </c>
    </row>
    <row r="8411" spans="8:44" ht="21" customHeight="1">
      <c r="H8411" s="2">
        <f t="shared" si="270"/>
        <v>8410</v>
      </c>
      <c r="I8411" s="2" t="str">
        <f t="shared" ca="1" si="271"/>
        <v>ビーネックスパートナーズ中国8410</v>
      </c>
      <c r="K8411" s="2" t="s">
        <v>65</v>
      </c>
      <c r="L8411" s="2" t="s">
        <v>6500</v>
      </c>
      <c r="M8411" s="4" t="s">
        <v>43421</v>
      </c>
      <c r="N8411" s="2" t="s">
        <v>139</v>
      </c>
      <c r="O8411" s="2" t="s">
        <v>43422</v>
      </c>
      <c r="P8411" s="2" t="s">
        <v>43423</v>
      </c>
      <c r="Q8411" s="2" t="s">
        <v>43281</v>
      </c>
      <c r="R8411" s="2" t="s">
        <v>139</v>
      </c>
      <c r="S8411" s="2" t="s">
        <v>139</v>
      </c>
      <c r="T8411" s="2" t="s">
        <v>36806</v>
      </c>
      <c r="U8411" s="2" t="s">
        <v>36807</v>
      </c>
      <c r="V8411" s="2">
        <v>1500</v>
      </c>
      <c r="W8411" s="2">
        <v>301000</v>
      </c>
      <c r="X8411" s="2" t="s">
        <v>37461</v>
      </c>
      <c r="Y8411" s="2" t="s">
        <v>139</v>
      </c>
      <c r="Z8411" s="2" t="s">
        <v>171</v>
      </c>
      <c r="AA8411" s="2" t="s">
        <v>2265</v>
      </c>
      <c r="AB8411" s="2" t="s">
        <v>8253</v>
      </c>
      <c r="AC8411" s="2" t="s">
        <v>37453</v>
      </c>
      <c r="AD8411" s="2" t="s">
        <v>139</v>
      </c>
      <c r="AE8411" s="2" t="s">
        <v>139</v>
      </c>
      <c r="AF8411" s="2" t="s">
        <v>5479</v>
      </c>
      <c r="AG8411" s="2" t="s">
        <v>204</v>
      </c>
      <c r="AH8411" s="2" t="s">
        <v>139</v>
      </c>
      <c r="AI8411" s="2" t="s">
        <v>139</v>
      </c>
      <c r="AJ8411" s="2" t="s">
        <v>139</v>
      </c>
      <c r="AK8411" s="2" t="s">
        <v>139</v>
      </c>
      <c r="AL8411" s="2" t="s">
        <v>139</v>
      </c>
      <c r="AM8411" s="2" t="s">
        <v>139</v>
      </c>
      <c r="AN8411" s="2" t="s">
        <v>139</v>
      </c>
      <c r="AO8411" s="2" t="s">
        <v>139</v>
      </c>
      <c r="AP8411" s="2" t="s">
        <v>139</v>
      </c>
      <c r="AQ8411" s="2" t="s">
        <v>88</v>
      </c>
      <c r="AR8411" s="2" t="s">
        <v>87</v>
      </c>
    </row>
    <row r="8412" spans="8:44" ht="21" customHeight="1">
      <c r="H8412" s="2">
        <f t="shared" si="270"/>
        <v>8411</v>
      </c>
      <c r="I8412" s="2" t="str">
        <f t="shared" ca="1" si="271"/>
        <v>ビーネックスパートナーズ中国8411</v>
      </c>
      <c r="K8412" s="2" t="s">
        <v>65</v>
      </c>
      <c r="L8412" s="2" t="s">
        <v>6500</v>
      </c>
      <c r="M8412" s="4" t="s">
        <v>43424</v>
      </c>
      <c r="N8412" s="2" t="s">
        <v>139</v>
      </c>
      <c r="O8412" s="2" t="s">
        <v>43425</v>
      </c>
      <c r="P8412" s="2" t="s">
        <v>43417</v>
      </c>
      <c r="Q8412" s="2" t="s">
        <v>42893</v>
      </c>
      <c r="R8412" s="2" t="s">
        <v>139</v>
      </c>
      <c r="S8412" s="2" t="s">
        <v>139</v>
      </c>
      <c r="T8412" s="2" t="s">
        <v>36798</v>
      </c>
      <c r="U8412" s="2" t="s">
        <v>482</v>
      </c>
      <c r="V8412" s="2">
        <v>1300</v>
      </c>
      <c r="W8412" s="2">
        <v>232000</v>
      </c>
      <c r="X8412" s="2" t="s">
        <v>37469</v>
      </c>
      <c r="Y8412" s="2" t="s">
        <v>139</v>
      </c>
      <c r="Z8412" s="2" t="s">
        <v>171</v>
      </c>
      <c r="AA8412" s="2" t="s">
        <v>2265</v>
      </c>
      <c r="AB8412" s="2" t="s">
        <v>43383</v>
      </c>
      <c r="AC8412" s="2" t="s">
        <v>13724</v>
      </c>
      <c r="AD8412" s="2" t="s">
        <v>139</v>
      </c>
      <c r="AE8412" s="2" t="s">
        <v>139</v>
      </c>
      <c r="AF8412" s="2" t="s">
        <v>3091</v>
      </c>
      <c r="AG8412" s="2" t="s">
        <v>139</v>
      </c>
      <c r="AH8412" s="2" t="s">
        <v>139</v>
      </c>
      <c r="AI8412" s="2" t="s">
        <v>139</v>
      </c>
      <c r="AJ8412" s="2" t="s">
        <v>139</v>
      </c>
      <c r="AK8412" s="2" t="s">
        <v>139</v>
      </c>
      <c r="AL8412" s="2" t="s">
        <v>139</v>
      </c>
      <c r="AM8412" s="2" t="s">
        <v>139</v>
      </c>
      <c r="AN8412" s="2" t="s">
        <v>139</v>
      </c>
      <c r="AO8412" s="2" t="s">
        <v>139</v>
      </c>
      <c r="AP8412" s="2" t="s">
        <v>139</v>
      </c>
      <c r="AQ8412" s="2" t="s">
        <v>86</v>
      </c>
      <c r="AR8412" s="2" t="s">
        <v>87</v>
      </c>
    </row>
    <row r="8413" spans="8:44" ht="21" customHeight="1">
      <c r="H8413" s="2">
        <f t="shared" si="270"/>
        <v>8412</v>
      </c>
      <c r="I8413" s="2" t="str">
        <f t="shared" ca="1" si="271"/>
        <v>ビーネックスパートナーズ中国8412</v>
      </c>
      <c r="K8413" s="2" t="s">
        <v>65</v>
      </c>
      <c r="L8413" s="2" t="s">
        <v>6500</v>
      </c>
      <c r="M8413" s="4" t="s">
        <v>43426</v>
      </c>
      <c r="N8413" s="2" t="s">
        <v>139</v>
      </c>
      <c r="O8413" s="2" t="s">
        <v>43427</v>
      </c>
      <c r="P8413" s="2" t="s">
        <v>43417</v>
      </c>
      <c r="Q8413" s="2" t="s">
        <v>42893</v>
      </c>
      <c r="R8413" s="2" t="s">
        <v>139</v>
      </c>
      <c r="S8413" s="2" t="s">
        <v>139</v>
      </c>
      <c r="T8413" s="2" t="s">
        <v>36798</v>
      </c>
      <c r="U8413" s="2" t="s">
        <v>482</v>
      </c>
      <c r="V8413" s="2">
        <v>1200</v>
      </c>
      <c r="W8413" s="2">
        <v>204000</v>
      </c>
      <c r="X8413" s="2" t="s">
        <v>37450</v>
      </c>
      <c r="Y8413" s="2" t="s">
        <v>139</v>
      </c>
      <c r="Z8413" s="2" t="s">
        <v>171</v>
      </c>
      <c r="AA8413" s="2" t="s">
        <v>2265</v>
      </c>
      <c r="AB8413" s="2" t="s">
        <v>43383</v>
      </c>
      <c r="AC8413" s="2" t="s">
        <v>13724</v>
      </c>
      <c r="AD8413" s="2" t="s">
        <v>139</v>
      </c>
      <c r="AE8413" s="2" t="s">
        <v>139</v>
      </c>
      <c r="AF8413" s="2" t="s">
        <v>3091</v>
      </c>
      <c r="AG8413" s="2" t="s">
        <v>139</v>
      </c>
      <c r="AH8413" s="2" t="s">
        <v>139</v>
      </c>
      <c r="AI8413" s="2" t="s">
        <v>139</v>
      </c>
      <c r="AJ8413" s="2" t="s">
        <v>139</v>
      </c>
      <c r="AK8413" s="2" t="s">
        <v>139</v>
      </c>
      <c r="AL8413" s="2" t="s">
        <v>139</v>
      </c>
      <c r="AM8413" s="2" t="s">
        <v>139</v>
      </c>
      <c r="AN8413" s="2" t="s">
        <v>139</v>
      </c>
      <c r="AO8413" s="2" t="s">
        <v>139</v>
      </c>
      <c r="AP8413" s="2" t="s">
        <v>139</v>
      </c>
      <c r="AQ8413" s="2" t="s">
        <v>86</v>
      </c>
      <c r="AR8413" s="2" t="s">
        <v>87</v>
      </c>
    </row>
    <row r="8414" spans="8:44" ht="21" customHeight="1">
      <c r="H8414" s="2">
        <f t="shared" si="270"/>
        <v>8413</v>
      </c>
      <c r="I8414" s="2" t="str">
        <f t="shared" ca="1" si="271"/>
        <v>ビーネックスパートナーズ中国8413</v>
      </c>
      <c r="K8414" s="2" t="s">
        <v>65</v>
      </c>
      <c r="L8414" s="2" t="s">
        <v>6500</v>
      </c>
      <c r="M8414" s="4" t="s">
        <v>43428</v>
      </c>
      <c r="N8414" s="2" t="s">
        <v>139</v>
      </c>
      <c r="O8414" s="2" t="s">
        <v>43429</v>
      </c>
      <c r="P8414" s="2" t="s">
        <v>43430</v>
      </c>
      <c r="Q8414" s="2" t="s">
        <v>42878</v>
      </c>
      <c r="R8414" s="2" t="s">
        <v>139</v>
      </c>
      <c r="S8414" s="2" t="s">
        <v>139</v>
      </c>
      <c r="T8414" s="2" t="s">
        <v>36806</v>
      </c>
      <c r="U8414" s="2" t="s">
        <v>482</v>
      </c>
      <c r="V8414" s="2">
        <v>1600</v>
      </c>
      <c r="W8414" s="2">
        <v>300000</v>
      </c>
      <c r="X8414" s="2" t="s">
        <v>38651</v>
      </c>
      <c r="Y8414" s="2" t="s">
        <v>139</v>
      </c>
      <c r="Z8414" s="2" t="s">
        <v>36821</v>
      </c>
      <c r="AA8414" s="2" t="s">
        <v>2265</v>
      </c>
      <c r="AB8414" s="2" t="s">
        <v>43431</v>
      </c>
      <c r="AC8414" s="2" t="s">
        <v>37453</v>
      </c>
      <c r="AD8414" s="2" t="s">
        <v>139</v>
      </c>
      <c r="AE8414" s="2" t="s">
        <v>139</v>
      </c>
      <c r="AF8414" s="2" t="s">
        <v>5479</v>
      </c>
      <c r="AG8414" s="2" t="s">
        <v>204</v>
      </c>
      <c r="AH8414" s="2" t="s">
        <v>139</v>
      </c>
      <c r="AI8414" s="2" t="s">
        <v>139</v>
      </c>
      <c r="AJ8414" s="2" t="s">
        <v>139</v>
      </c>
      <c r="AK8414" s="2" t="s">
        <v>139</v>
      </c>
      <c r="AL8414" s="2" t="s">
        <v>139</v>
      </c>
      <c r="AM8414" s="2" t="s">
        <v>139</v>
      </c>
      <c r="AN8414" s="2" t="s">
        <v>139</v>
      </c>
      <c r="AO8414" s="2" t="s">
        <v>139</v>
      </c>
      <c r="AP8414" s="2" t="s">
        <v>139</v>
      </c>
      <c r="AQ8414" s="2" t="s">
        <v>86</v>
      </c>
      <c r="AR8414" s="2" t="s">
        <v>87</v>
      </c>
    </row>
    <row r="8415" spans="8:44" ht="21" customHeight="1">
      <c r="H8415" s="2">
        <f t="shared" si="270"/>
        <v>8414</v>
      </c>
      <c r="I8415" s="2" t="str">
        <f t="shared" ca="1" si="271"/>
        <v>ビーネックスパートナーズ中国8414</v>
      </c>
      <c r="K8415" s="2" t="s">
        <v>65</v>
      </c>
      <c r="L8415" s="2" t="s">
        <v>6500</v>
      </c>
      <c r="M8415" s="4" t="s">
        <v>43432</v>
      </c>
      <c r="N8415" s="2" t="s">
        <v>139</v>
      </c>
      <c r="O8415" s="2" t="s">
        <v>43433</v>
      </c>
      <c r="P8415" s="2" t="s">
        <v>43434</v>
      </c>
      <c r="Q8415" s="2" t="s">
        <v>42878</v>
      </c>
      <c r="R8415" s="2" t="s">
        <v>139</v>
      </c>
      <c r="S8415" s="2" t="s">
        <v>139</v>
      </c>
      <c r="T8415" s="2" t="s">
        <v>36874</v>
      </c>
      <c r="U8415" s="2" t="s">
        <v>37075</v>
      </c>
      <c r="V8415" s="2">
        <v>1200</v>
      </c>
      <c r="W8415" s="2">
        <v>215000</v>
      </c>
      <c r="X8415" s="2" t="s">
        <v>37461</v>
      </c>
      <c r="Y8415" s="2" t="s">
        <v>139</v>
      </c>
      <c r="Z8415" s="2" t="s">
        <v>171</v>
      </c>
      <c r="AA8415" s="2" t="s">
        <v>2265</v>
      </c>
      <c r="AB8415" s="2" t="s">
        <v>43435</v>
      </c>
      <c r="AC8415" s="2" t="s">
        <v>37453</v>
      </c>
      <c r="AD8415" s="2" t="s">
        <v>139</v>
      </c>
      <c r="AE8415" s="2" t="s">
        <v>139</v>
      </c>
      <c r="AF8415" s="2" t="s">
        <v>3091</v>
      </c>
      <c r="AG8415" s="2" t="s">
        <v>139</v>
      </c>
      <c r="AH8415" s="2" t="s">
        <v>139</v>
      </c>
      <c r="AI8415" s="2" t="s">
        <v>139</v>
      </c>
      <c r="AJ8415" s="2" t="s">
        <v>139</v>
      </c>
      <c r="AK8415" s="2" t="s">
        <v>139</v>
      </c>
      <c r="AL8415" s="2" t="s">
        <v>139</v>
      </c>
      <c r="AM8415" s="2" t="s">
        <v>139</v>
      </c>
      <c r="AN8415" s="2" t="s">
        <v>139</v>
      </c>
      <c r="AO8415" s="2" t="s">
        <v>139</v>
      </c>
      <c r="AP8415" s="2" t="s">
        <v>139</v>
      </c>
      <c r="AQ8415" s="2" t="s">
        <v>86</v>
      </c>
      <c r="AR8415" s="2" t="s">
        <v>87</v>
      </c>
    </row>
    <row r="8416" spans="8:44" ht="21" customHeight="1">
      <c r="H8416" s="2">
        <f t="shared" si="270"/>
        <v>8415</v>
      </c>
      <c r="I8416" s="2" t="str">
        <f t="shared" ca="1" si="271"/>
        <v>ビーネックスパートナーズ中国8415</v>
      </c>
      <c r="K8416" s="2" t="s">
        <v>65</v>
      </c>
      <c r="L8416" s="2" t="s">
        <v>6500</v>
      </c>
      <c r="M8416" s="4" t="s">
        <v>43436</v>
      </c>
      <c r="N8416" s="2" t="s">
        <v>139</v>
      </c>
      <c r="O8416" s="2" t="s">
        <v>43437</v>
      </c>
      <c r="P8416" s="2" t="s">
        <v>43438</v>
      </c>
      <c r="Q8416" s="2" t="s">
        <v>42909</v>
      </c>
      <c r="R8416" s="2" t="s">
        <v>139</v>
      </c>
      <c r="S8416" s="2" t="s">
        <v>139</v>
      </c>
      <c r="T8416" s="2" t="s">
        <v>36806</v>
      </c>
      <c r="U8416" s="2" t="s">
        <v>482</v>
      </c>
      <c r="V8416" s="2">
        <v>1250</v>
      </c>
      <c r="W8416" s="2">
        <v>192000</v>
      </c>
      <c r="X8416" s="2" t="s">
        <v>37728</v>
      </c>
      <c r="Y8416" s="2" t="s">
        <v>139</v>
      </c>
      <c r="Z8416" s="2" t="s">
        <v>171</v>
      </c>
      <c r="AA8416" s="2" t="s">
        <v>2265</v>
      </c>
      <c r="AB8416" s="2" t="s">
        <v>43106</v>
      </c>
      <c r="AC8416" s="2" t="s">
        <v>37453</v>
      </c>
      <c r="AD8416" s="2" t="s">
        <v>139</v>
      </c>
      <c r="AE8416" s="2" t="s">
        <v>139</v>
      </c>
      <c r="AF8416" s="2" t="s">
        <v>3091</v>
      </c>
      <c r="AG8416" s="2" t="s">
        <v>139</v>
      </c>
      <c r="AH8416" s="2" t="s">
        <v>139</v>
      </c>
      <c r="AI8416" s="2" t="s">
        <v>139</v>
      </c>
      <c r="AJ8416" s="2" t="s">
        <v>139</v>
      </c>
      <c r="AK8416" s="2" t="s">
        <v>139</v>
      </c>
      <c r="AL8416" s="2" t="s">
        <v>139</v>
      </c>
      <c r="AM8416" s="2" t="s">
        <v>139</v>
      </c>
      <c r="AN8416" s="2" t="s">
        <v>139</v>
      </c>
      <c r="AO8416" s="2" t="s">
        <v>139</v>
      </c>
      <c r="AP8416" s="2" t="s">
        <v>139</v>
      </c>
      <c r="AQ8416" s="2" t="s">
        <v>86</v>
      </c>
      <c r="AR8416" s="2" t="s">
        <v>87</v>
      </c>
    </row>
    <row r="8417" spans="8:44" ht="21" customHeight="1">
      <c r="H8417" s="2">
        <f t="shared" si="270"/>
        <v>8416</v>
      </c>
      <c r="I8417" s="2" t="str">
        <f t="shared" ca="1" si="271"/>
        <v>ビーネックスパートナーズ中国8416</v>
      </c>
      <c r="K8417" s="2" t="s">
        <v>65</v>
      </c>
      <c r="L8417" s="2" t="s">
        <v>6500</v>
      </c>
      <c r="M8417" s="4" t="s">
        <v>43439</v>
      </c>
      <c r="N8417" s="2" t="s">
        <v>139</v>
      </c>
      <c r="O8417" s="2" t="s">
        <v>43440</v>
      </c>
      <c r="P8417" s="2" t="s">
        <v>43441</v>
      </c>
      <c r="Q8417" s="2" t="s">
        <v>42878</v>
      </c>
      <c r="R8417" s="2" t="s">
        <v>139</v>
      </c>
      <c r="S8417" s="2" t="s">
        <v>139</v>
      </c>
      <c r="T8417" s="2" t="s">
        <v>36891</v>
      </c>
      <c r="U8417" s="2" t="s">
        <v>36807</v>
      </c>
      <c r="V8417" s="2">
        <v>1450</v>
      </c>
      <c r="W8417" s="2">
        <v>305000</v>
      </c>
      <c r="X8417" s="2" t="s">
        <v>37461</v>
      </c>
      <c r="Y8417" s="2" t="s">
        <v>139</v>
      </c>
      <c r="Z8417" s="2" t="s">
        <v>171</v>
      </c>
      <c r="AA8417" s="2" t="s">
        <v>2265</v>
      </c>
      <c r="AB8417" s="2" t="s">
        <v>43435</v>
      </c>
      <c r="AC8417" s="2" t="s">
        <v>37453</v>
      </c>
      <c r="AD8417" s="2" t="s">
        <v>139</v>
      </c>
      <c r="AE8417" s="2" t="s">
        <v>139</v>
      </c>
      <c r="AF8417" s="2" t="s">
        <v>5479</v>
      </c>
      <c r="AG8417" s="2" t="s">
        <v>204</v>
      </c>
      <c r="AH8417" s="2" t="s">
        <v>139</v>
      </c>
      <c r="AI8417" s="2" t="s">
        <v>139</v>
      </c>
      <c r="AJ8417" s="2" t="s">
        <v>139</v>
      </c>
      <c r="AK8417" s="2" t="s">
        <v>139</v>
      </c>
      <c r="AL8417" s="2" t="s">
        <v>139</v>
      </c>
      <c r="AM8417" s="2" t="s">
        <v>139</v>
      </c>
      <c r="AN8417" s="2" t="s">
        <v>139</v>
      </c>
      <c r="AO8417" s="2" t="s">
        <v>139</v>
      </c>
      <c r="AP8417" s="2" t="s">
        <v>139</v>
      </c>
      <c r="AQ8417" s="2" t="s">
        <v>86</v>
      </c>
      <c r="AR8417" s="2" t="s">
        <v>87</v>
      </c>
    </row>
    <row r="8418" spans="8:44" ht="21" customHeight="1">
      <c r="H8418" s="2">
        <f t="shared" si="270"/>
        <v>8417</v>
      </c>
      <c r="I8418" s="2" t="str">
        <f t="shared" ca="1" si="271"/>
        <v>ビーネックスパートナーズ中国8417</v>
      </c>
      <c r="K8418" s="2" t="s">
        <v>65</v>
      </c>
      <c r="L8418" s="2" t="s">
        <v>6500</v>
      </c>
      <c r="M8418" s="4" t="s">
        <v>43442</v>
      </c>
      <c r="N8418" s="2" t="s">
        <v>139</v>
      </c>
      <c r="O8418" s="2" t="s">
        <v>43443</v>
      </c>
      <c r="P8418" s="2" t="s">
        <v>43444</v>
      </c>
      <c r="Q8418" s="2" t="s">
        <v>42878</v>
      </c>
      <c r="R8418" s="2" t="s">
        <v>139</v>
      </c>
      <c r="S8418" s="2" t="s">
        <v>139</v>
      </c>
      <c r="T8418" s="2" t="s">
        <v>36891</v>
      </c>
      <c r="U8418" s="2" t="s">
        <v>36807</v>
      </c>
      <c r="V8418" s="2">
        <v>1450</v>
      </c>
      <c r="W8418" s="2">
        <v>305000</v>
      </c>
      <c r="X8418" s="2" t="s">
        <v>37461</v>
      </c>
      <c r="Y8418" s="2" t="s">
        <v>139</v>
      </c>
      <c r="Z8418" s="2" t="s">
        <v>171</v>
      </c>
      <c r="AA8418" s="2" t="s">
        <v>2265</v>
      </c>
      <c r="AB8418" s="2" t="s">
        <v>43435</v>
      </c>
      <c r="AC8418" s="2" t="s">
        <v>37453</v>
      </c>
      <c r="AD8418" s="2" t="s">
        <v>139</v>
      </c>
      <c r="AE8418" s="2" t="s">
        <v>139</v>
      </c>
      <c r="AF8418" s="2" t="s">
        <v>5479</v>
      </c>
      <c r="AG8418" s="2" t="s">
        <v>204</v>
      </c>
      <c r="AH8418" s="2" t="s">
        <v>139</v>
      </c>
      <c r="AI8418" s="2" t="s">
        <v>139</v>
      </c>
      <c r="AJ8418" s="2" t="s">
        <v>139</v>
      </c>
      <c r="AK8418" s="2" t="s">
        <v>139</v>
      </c>
      <c r="AL8418" s="2" t="s">
        <v>139</v>
      </c>
      <c r="AM8418" s="2" t="s">
        <v>139</v>
      </c>
      <c r="AN8418" s="2" t="s">
        <v>139</v>
      </c>
      <c r="AO8418" s="2" t="s">
        <v>139</v>
      </c>
      <c r="AP8418" s="2" t="s">
        <v>139</v>
      </c>
      <c r="AQ8418" s="2" t="s">
        <v>86</v>
      </c>
      <c r="AR8418" s="2" t="s">
        <v>87</v>
      </c>
    </row>
    <row r="8419" spans="8:44" ht="21" customHeight="1">
      <c r="H8419" s="2">
        <f t="shared" si="270"/>
        <v>8418</v>
      </c>
      <c r="I8419" s="2" t="str">
        <f t="shared" ca="1" si="271"/>
        <v>ビーネックスパートナーズ中国8418</v>
      </c>
      <c r="K8419" s="2" t="s">
        <v>65</v>
      </c>
      <c r="L8419" s="2" t="s">
        <v>6500</v>
      </c>
      <c r="M8419" s="4" t="s">
        <v>43445</v>
      </c>
      <c r="N8419" s="2" t="s">
        <v>139</v>
      </c>
      <c r="O8419" s="2" t="s">
        <v>43446</v>
      </c>
      <c r="P8419" s="2" t="s">
        <v>43447</v>
      </c>
      <c r="Q8419" s="2" t="s">
        <v>43167</v>
      </c>
      <c r="R8419" s="2" t="s">
        <v>139</v>
      </c>
      <c r="S8419" s="2" t="s">
        <v>139</v>
      </c>
      <c r="T8419" s="2" t="s">
        <v>36798</v>
      </c>
      <c r="U8419" s="2" t="s">
        <v>482</v>
      </c>
      <c r="V8419" s="2">
        <v>1100</v>
      </c>
      <c r="W8419" s="2">
        <v>189000</v>
      </c>
      <c r="X8419" s="2" t="s">
        <v>38423</v>
      </c>
      <c r="Y8419" s="2" t="s">
        <v>139</v>
      </c>
      <c r="Z8419" s="2" t="s">
        <v>36821</v>
      </c>
      <c r="AA8419" s="2" t="s">
        <v>2265</v>
      </c>
      <c r="AB8419" s="2" t="s">
        <v>43448</v>
      </c>
      <c r="AC8419" s="2" t="s">
        <v>38455</v>
      </c>
      <c r="AD8419" s="2" t="s">
        <v>139</v>
      </c>
      <c r="AE8419" s="2" t="s">
        <v>139</v>
      </c>
      <c r="AF8419" s="2" t="s">
        <v>3091</v>
      </c>
      <c r="AG8419" s="2" t="s">
        <v>139</v>
      </c>
      <c r="AH8419" s="2" t="s">
        <v>139</v>
      </c>
      <c r="AI8419" s="2" t="s">
        <v>139</v>
      </c>
      <c r="AJ8419" s="2" t="s">
        <v>139</v>
      </c>
      <c r="AK8419" s="2" t="s">
        <v>139</v>
      </c>
      <c r="AL8419" s="2" t="s">
        <v>139</v>
      </c>
      <c r="AM8419" s="2" t="s">
        <v>139</v>
      </c>
      <c r="AN8419" s="2" t="s">
        <v>139</v>
      </c>
      <c r="AO8419" s="2" t="s">
        <v>139</v>
      </c>
      <c r="AP8419" s="2" t="s">
        <v>139</v>
      </c>
      <c r="AQ8419" s="2" t="s">
        <v>72</v>
      </c>
      <c r="AR8419" s="2" t="s">
        <v>73</v>
      </c>
    </row>
    <row r="8420" spans="8:44" ht="21" customHeight="1">
      <c r="H8420" s="2">
        <f t="shared" si="270"/>
        <v>8419</v>
      </c>
      <c r="I8420" s="2" t="str">
        <f t="shared" ca="1" si="271"/>
        <v>ビーネックスパートナーズ中国8419</v>
      </c>
      <c r="K8420" s="2" t="s">
        <v>65</v>
      </c>
      <c r="L8420" s="2" t="s">
        <v>6500</v>
      </c>
      <c r="M8420" s="4" t="s">
        <v>43449</v>
      </c>
      <c r="N8420" s="2" t="s">
        <v>139</v>
      </c>
      <c r="O8420" s="2" t="s">
        <v>43450</v>
      </c>
      <c r="P8420" s="2" t="s">
        <v>43417</v>
      </c>
      <c r="Q8420" s="2" t="s">
        <v>42893</v>
      </c>
      <c r="R8420" s="2" t="s">
        <v>139</v>
      </c>
      <c r="S8420" s="2" t="s">
        <v>139</v>
      </c>
      <c r="T8420" s="2" t="s">
        <v>36798</v>
      </c>
      <c r="U8420" s="2" t="s">
        <v>482</v>
      </c>
      <c r="V8420" s="2">
        <v>1300</v>
      </c>
      <c r="W8420" s="2">
        <v>232000</v>
      </c>
      <c r="X8420" s="2" t="s">
        <v>37758</v>
      </c>
      <c r="Y8420" s="2" t="s">
        <v>139</v>
      </c>
      <c r="Z8420" s="2" t="s">
        <v>171</v>
      </c>
      <c r="AA8420" s="2" t="s">
        <v>43451</v>
      </c>
      <c r="AB8420" s="2" t="s">
        <v>43383</v>
      </c>
      <c r="AC8420" s="2" t="s">
        <v>13724</v>
      </c>
      <c r="AD8420" s="2" t="s">
        <v>139</v>
      </c>
      <c r="AE8420" s="2" t="s">
        <v>139</v>
      </c>
      <c r="AF8420" s="2" t="s">
        <v>3091</v>
      </c>
      <c r="AG8420" s="2" t="s">
        <v>139</v>
      </c>
      <c r="AH8420" s="2" t="s">
        <v>139</v>
      </c>
      <c r="AI8420" s="2" t="s">
        <v>139</v>
      </c>
      <c r="AJ8420" s="2" t="s">
        <v>139</v>
      </c>
      <c r="AK8420" s="2" t="s">
        <v>139</v>
      </c>
      <c r="AL8420" s="2" t="s">
        <v>139</v>
      </c>
      <c r="AM8420" s="2" t="s">
        <v>139</v>
      </c>
      <c r="AN8420" s="2" t="s">
        <v>139</v>
      </c>
      <c r="AO8420" s="2" t="s">
        <v>139</v>
      </c>
      <c r="AP8420" s="2" t="s">
        <v>139</v>
      </c>
      <c r="AQ8420" s="2" t="s">
        <v>86</v>
      </c>
      <c r="AR8420" s="2" t="s">
        <v>87</v>
      </c>
    </row>
    <row r="8421" spans="8:44" ht="21" customHeight="1">
      <c r="H8421" s="2">
        <f t="shared" si="270"/>
        <v>8420</v>
      </c>
      <c r="I8421" s="2" t="str">
        <f t="shared" ca="1" si="271"/>
        <v>ビーネックスパートナーズ中国8420</v>
      </c>
      <c r="K8421" s="2" t="s">
        <v>65</v>
      </c>
      <c r="L8421" s="2" t="s">
        <v>6500</v>
      </c>
      <c r="M8421" s="4" t="s">
        <v>43452</v>
      </c>
      <c r="N8421" s="2" t="s">
        <v>139</v>
      </c>
      <c r="O8421" s="2" t="s">
        <v>43453</v>
      </c>
      <c r="P8421" s="2" t="s">
        <v>43454</v>
      </c>
      <c r="Q8421" s="2" t="s">
        <v>42898</v>
      </c>
      <c r="R8421" s="2" t="s">
        <v>139</v>
      </c>
      <c r="S8421" s="2" t="s">
        <v>139</v>
      </c>
      <c r="T8421" s="2" t="s">
        <v>36798</v>
      </c>
      <c r="U8421" s="2" t="s">
        <v>482</v>
      </c>
      <c r="V8421" s="2">
        <v>1200</v>
      </c>
      <c r="W8421" s="2">
        <v>192000</v>
      </c>
      <c r="X8421" s="2" t="s">
        <v>37450</v>
      </c>
      <c r="Y8421" s="2" t="s">
        <v>139</v>
      </c>
      <c r="Z8421" s="2" t="s">
        <v>36821</v>
      </c>
      <c r="AA8421" s="2" t="s">
        <v>2265</v>
      </c>
      <c r="AB8421" s="2" t="s">
        <v>43455</v>
      </c>
      <c r="AC8421" s="2" t="s">
        <v>37453</v>
      </c>
      <c r="AD8421" s="2" t="s">
        <v>139</v>
      </c>
      <c r="AE8421" s="2" t="s">
        <v>139</v>
      </c>
      <c r="AF8421" s="2" t="s">
        <v>3091</v>
      </c>
      <c r="AG8421" s="2" t="s">
        <v>139</v>
      </c>
      <c r="AH8421" s="2" t="s">
        <v>139</v>
      </c>
      <c r="AI8421" s="2" t="s">
        <v>139</v>
      </c>
      <c r="AJ8421" s="2" t="s">
        <v>139</v>
      </c>
      <c r="AK8421" s="2" t="s">
        <v>139</v>
      </c>
      <c r="AL8421" s="2" t="s">
        <v>139</v>
      </c>
      <c r="AM8421" s="2" t="s">
        <v>139</v>
      </c>
      <c r="AN8421" s="2" t="s">
        <v>139</v>
      </c>
      <c r="AO8421" s="2" t="s">
        <v>139</v>
      </c>
      <c r="AP8421" s="2" t="s">
        <v>139</v>
      </c>
      <c r="AQ8421" s="2" t="s">
        <v>86</v>
      </c>
      <c r="AR8421" s="2" t="s">
        <v>87</v>
      </c>
    </row>
    <row r="8422" spans="8:44" ht="21" customHeight="1">
      <c r="H8422" s="2">
        <f t="shared" si="270"/>
        <v>8421</v>
      </c>
      <c r="I8422" s="2" t="str">
        <f t="shared" ca="1" si="271"/>
        <v>ビーネックスパートナーズ中国8421</v>
      </c>
      <c r="K8422" s="2" t="s">
        <v>65</v>
      </c>
      <c r="L8422" s="2" t="s">
        <v>6500</v>
      </c>
      <c r="M8422" s="4" t="s">
        <v>43456</v>
      </c>
      <c r="N8422" s="2" t="s">
        <v>139</v>
      </c>
      <c r="O8422" s="2" t="s">
        <v>43457</v>
      </c>
      <c r="P8422" s="2" t="s">
        <v>43458</v>
      </c>
      <c r="Q8422" s="2" t="s">
        <v>42898</v>
      </c>
      <c r="R8422" s="2" t="s">
        <v>139</v>
      </c>
      <c r="S8422" s="2" t="s">
        <v>139</v>
      </c>
      <c r="T8422" s="2" t="s">
        <v>36806</v>
      </c>
      <c r="U8422" s="2" t="s">
        <v>482</v>
      </c>
      <c r="V8422" s="2">
        <v>1300</v>
      </c>
      <c r="W8422" s="2">
        <v>218000</v>
      </c>
      <c r="X8422" s="2" t="s">
        <v>37461</v>
      </c>
      <c r="Y8422" s="2" t="s">
        <v>139</v>
      </c>
      <c r="Z8422" s="2" t="s">
        <v>785</v>
      </c>
      <c r="AA8422" s="2" t="s">
        <v>43459</v>
      </c>
      <c r="AB8422" s="2" t="s">
        <v>43098</v>
      </c>
      <c r="AC8422" s="2" t="s">
        <v>37453</v>
      </c>
      <c r="AD8422" s="2" t="s">
        <v>139</v>
      </c>
      <c r="AE8422" s="2" t="s">
        <v>139</v>
      </c>
      <c r="AF8422" s="2" t="s">
        <v>3091</v>
      </c>
      <c r="AG8422" s="2" t="s">
        <v>139</v>
      </c>
      <c r="AH8422" s="2" t="s">
        <v>139</v>
      </c>
      <c r="AI8422" s="2" t="s">
        <v>139</v>
      </c>
      <c r="AJ8422" s="2" t="s">
        <v>139</v>
      </c>
      <c r="AK8422" s="2" t="s">
        <v>139</v>
      </c>
      <c r="AL8422" s="2" t="s">
        <v>139</v>
      </c>
      <c r="AM8422" s="2" t="s">
        <v>139</v>
      </c>
      <c r="AN8422" s="2" t="s">
        <v>139</v>
      </c>
      <c r="AO8422" s="2" t="s">
        <v>139</v>
      </c>
      <c r="AP8422" s="2" t="s">
        <v>139</v>
      </c>
      <c r="AQ8422" s="2" t="s">
        <v>86</v>
      </c>
      <c r="AR8422" s="2" t="s">
        <v>87</v>
      </c>
    </row>
    <row r="8423" spans="8:44" ht="21" customHeight="1">
      <c r="H8423" s="2">
        <f t="shared" si="270"/>
        <v>8422</v>
      </c>
      <c r="I8423" s="2" t="str">
        <f t="shared" ca="1" si="271"/>
        <v>ビーネックスパートナーズ中国8422</v>
      </c>
      <c r="K8423" s="2" t="s">
        <v>65</v>
      </c>
      <c r="L8423" s="2" t="s">
        <v>6500</v>
      </c>
      <c r="M8423" s="4" t="s">
        <v>43460</v>
      </c>
      <c r="N8423" s="2" t="s">
        <v>139</v>
      </c>
      <c r="O8423" s="2" t="s">
        <v>43243</v>
      </c>
      <c r="P8423" s="2" t="s">
        <v>43461</v>
      </c>
      <c r="Q8423" s="2" t="s">
        <v>43096</v>
      </c>
      <c r="R8423" s="2" t="s">
        <v>139</v>
      </c>
      <c r="S8423" s="2" t="s">
        <v>139</v>
      </c>
      <c r="T8423" s="2" t="s">
        <v>36806</v>
      </c>
      <c r="U8423" s="2" t="s">
        <v>482</v>
      </c>
      <c r="V8423" s="2">
        <v>1200</v>
      </c>
      <c r="W8423" s="2">
        <v>207000</v>
      </c>
      <c r="X8423" s="2" t="s">
        <v>37450</v>
      </c>
      <c r="Y8423" s="2" t="s">
        <v>139</v>
      </c>
      <c r="Z8423" s="2" t="s">
        <v>785</v>
      </c>
      <c r="AA8423" s="2" t="s">
        <v>2265</v>
      </c>
      <c r="AB8423" s="2" t="s">
        <v>43462</v>
      </c>
      <c r="AC8423" s="2" t="s">
        <v>37453</v>
      </c>
      <c r="AD8423" s="2" t="s">
        <v>139</v>
      </c>
      <c r="AE8423" s="2" t="s">
        <v>139</v>
      </c>
      <c r="AF8423" s="2" t="s">
        <v>3091</v>
      </c>
      <c r="AG8423" s="2" t="s">
        <v>139</v>
      </c>
      <c r="AH8423" s="2" t="s">
        <v>139</v>
      </c>
      <c r="AI8423" s="2" t="s">
        <v>139</v>
      </c>
      <c r="AJ8423" s="2" t="s">
        <v>139</v>
      </c>
      <c r="AK8423" s="2" t="s">
        <v>139</v>
      </c>
      <c r="AL8423" s="2" t="s">
        <v>139</v>
      </c>
      <c r="AM8423" s="2" t="s">
        <v>139</v>
      </c>
      <c r="AN8423" s="2" t="s">
        <v>139</v>
      </c>
      <c r="AO8423" s="2" t="s">
        <v>139</v>
      </c>
      <c r="AP8423" s="2" t="s">
        <v>139</v>
      </c>
      <c r="AQ8423" s="2" t="s">
        <v>86</v>
      </c>
      <c r="AR8423" s="2" t="s">
        <v>87</v>
      </c>
    </row>
    <row r="8424" spans="8:44" ht="21" customHeight="1">
      <c r="H8424" s="2">
        <f t="shared" si="270"/>
        <v>8423</v>
      </c>
      <c r="I8424" s="2" t="str">
        <f t="shared" ca="1" si="271"/>
        <v>ビーネックスパートナーズ中国8423</v>
      </c>
      <c r="K8424" s="2" t="s">
        <v>65</v>
      </c>
      <c r="L8424" s="2" t="s">
        <v>6500</v>
      </c>
      <c r="M8424" s="4" t="s">
        <v>43463</v>
      </c>
      <c r="N8424" s="2" t="s">
        <v>139</v>
      </c>
      <c r="O8424" s="2" t="s">
        <v>43464</v>
      </c>
      <c r="P8424" s="2" t="s">
        <v>43465</v>
      </c>
      <c r="Q8424" s="2" t="s">
        <v>42898</v>
      </c>
      <c r="R8424" s="2" t="s">
        <v>139</v>
      </c>
      <c r="S8424" s="2" t="s">
        <v>139</v>
      </c>
      <c r="T8424" s="2" t="s">
        <v>36806</v>
      </c>
      <c r="U8424" s="2" t="s">
        <v>36807</v>
      </c>
      <c r="V8424" s="2">
        <v>1500</v>
      </c>
      <c r="W8424" s="2">
        <v>305000</v>
      </c>
      <c r="X8424" s="2" t="s">
        <v>37469</v>
      </c>
      <c r="Y8424" s="2" t="s">
        <v>139</v>
      </c>
      <c r="Z8424" s="2" t="s">
        <v>36821</v>
      </c>
      <c r="AA8424" s="2" t="s">
        <v>2265</v>
      </c>
      <c r="AB8424" s="2" t="s">
        <v>43466</v>
      </c>
      <c r="AC8424" s="2" t="s">
        <v>37453</v>
      </c>
      <c r="AD8424" s="2" t="s">
        <v>139</v>
      </c>
      <c r="AE8424" s="2" t="s">
        <v>139</v>
      </c>
      <c r="AF8424" s="2" t="s">
        <v>5479</v>
      </c>
      <c r="AG8424" s="2" t="s">
        <v>204</v>
      </c>
      <c r="AH8424" s="2" t="s">
        <v>139</v>
      </c>
      <c r="AI8424" s="2" t="s">
        <v>139</v>
      </c>
      <c r="AJ8424" s="2" t="s">
        <v>139</v>
      </c>
      <c r="AK8424" s="2" t="s">
        <v>139</v>
      </c>
      <c r="AL8424" s="2" t="s">
        <v>139</v>
      </c>
      <c r="AM8424" s="2" t="s">
        <v>139</v>
      </c>
      <c r="AN8424" s="2" t="s">
        <v>139</v>
      </c>
      <c r="AO8424" s="2" t="s">
        <v>139</v>
      </c>
      <c r="AP8424" s="2" t="s">
        <v>139</v>
      </c>
      <c r="AQ8424" s="2" t="s">
        <v>86</v>
      </c>
      <c r="AR8424" s="2" t="s">
        <v>87</v>
      </c>
    </row>
    <row r="8425" spans="8:44" ht="21" customHeight="1">
      <c r="H8425" s="2">
        <f t="shared" si="270"/>
        <v>8424</v>
      </c>
      <c r="I8425" s="2" t="str">
        <f t="shared" ca="1" si="271"/>
        <v>ビーネックスパートナーズ中国8424</v>
      </c>
      <c r="K8425" s="2" t="s">
        <v>65</v>
      </c>
      <c r="L8425" s="2" t="s">
        <v>6500</v>
      </c>
      <c r="M8425" s="4" t="s">
        <v>43467</v>
      </c>
      <c r="N8425" s="2" t="s">
        <v>139</v>
      </c>
      <c r="O8425" s="2" t="s">
        <v>43468</v>
      </c>
      <c r="P8425" s="2" t="s">
        <v>43469</v>
      </c>
      <c r="Q8425" s="2" t="s">
        <v>42878</v>
      </c>
      <c r="R8425" s="2" t="s">
        <v>139</v>
      </c>
      <c r="S8425" s="2" t="s">
        <v>139</v>
      </c>
      <c r="T8425" s="2" t="s">
        <v>36806</v>
      </c>
      <c r="U8425" s="2" t="s">
        <v>482</v>
      </c>
      <c r="V8425" s="2">
        <v>1150</v>
      </c>
      <c r="W8425" s="2">
        <v>176000</v>
      </c>
      <c r="X8425" s="2" t="s">
        <v>38407</v>
      </c>
      <c r="Y8425" s="2" t="s">
        <v>139</v>
      </c>
      <c r="Z8425" s="2" t="s">
        <v>36821</v>
      </c>
      <c r="AA8425" s="2" t="s">
        <v>2265</v>
      </c>
      <c r="AB8425" s="2" t="s">
        <v>43435</v>
      </c>
      <c r="AC8425" s="2" t="s">
        <v>37453</v>
      </c>
      <c r="AD8425" s="2" t="s">
        <v>139</v>
      </c>
      <c r="AE8425" s="2" t="s">
        <v>139</v>
      </c>
      <c r="AF8425" s="2" t="s">
        <v>3091</v>
      </c>
      <c r="AG8425" s="2" t="s">
        <v>139</v>
      </c>
      <c r="AH8425" s="2" t="s">
        <v>139</v>
      </c>
      <c r="AI8425" s="2" t="s">
        <v>139</v>
      </c>
      <c r="AJ8425" s="2" t="s">
        <v>139</v>
      </c>
      <c r="AK8425" s="2" t="s">
        <v>139</v>
      </c>
      <c r="AL8425" s="2" t="s">
        <v>139</v>
      </c>
      <c r="AM8425" s="2" t="s">
        <v>139</v>
      </c>
      <c r="AN8425" s="2" t="s">
        <v>139</v>
      </c>
      <c r="AO8425" s="2" t="s">
        <v>139</v>
      </c>
      <c r="AP8425" s="2" t="s">
        <v>139</v>
      </c>
      <c r="AQ8425" s="2" t="s">
        <v>86</v>
      </c>
      <c r="AR8425" s="2" t="s">
        <v>87</v>
      </c>
    </row>
    <row r="8426" spans="8:44" ht="21" customHeight="1">
      <c r="H8426" s="2">
        <f t="shared" si="270"/>
        <v>8425</v>
      </c>
      <c r="I8426" s="2" t="str">
        <f t="shared" ca="1" si="271"/>
        <v>ビーネックスパートナーズ中国8425</v>
      </c>
      <c r="K8426" s="2" t="s">
        <v>65</v>
      </c>
      <c r="L8426" s="2" t="s">
        <v>6500</v>
      </c>
      <c r="M8426" s="4" t="s">
        <v>43470</v>
      </c>
      <c r="N8426" s="2" t="s">
        <v>139</v>
      </c>
      <c r="O8426" s="2" t="s">
        <v>43471</v>
      </c>
      <c r="P8426" s="2" t="s">
        <v>43472</v>
      </c>
      <c r="Q8426" s="2" t="s">
        <v>43193</v>
      </c>
      <c r="R8426" s="2" t="s">
        <v>139</v>
      </c>
      <c r="S8426" s="2" t="s">
        <v>139</v>
      </c>
      <c r="T8426" s="2" t="s">
        <v>36798</v>
      </c>
      <c r="U8426" s="2" t="s">
        <v>482</v>
      </c>
      <c r="V8426" s="2">
        <v>1500</v>
      </c>
      <c r="W8426" s="2">
        <v>243000</v>
      </c>
      <c r="X8426" s="2" t="s">
        <v>37758</v>
      </c>
      <c r="Y8426" s="2" t="s">
        <v>139</v>
      </c>
      <c r="Z8426" s="2" t="s">
        <v>171</v>
      </c>
      <c r="AA8426" s="2" t="s">
        <v>43473</v>
      </c>
      <c r="AB8426" s="2" t="s">
        <v>43474</v>
      </c>
      <c r="AC8426" s="2" t="s">
        <v>37453</v>
      </c>
      <c r="AD8426" s="2" t="s">
        <v>139</v>
      </c>
      <c r="AE8426" s="2" t="s">
        <v>139</v>
      </c>
      <c r="AF8426" s="2" t="s">
        <v>3091</v>
      </c>
      <c r="AG8426" s="2" t="s">
        <v>139</v>
      </c>
      <c r="AH8426" s="2" t="s">
        <v>139</v>
      </c>
      <c r="AI8426" s="2" t="s">
        <v>139</v>
      </c>
      <c r="AJ8426" s="2" t="s">
        <v>139</v>
      </c>
      <c r="AK8426" s="2" t="s">
        <v>139</v>
      </c>
      <c r="AL8426" s="2" t="s">
        <v>139</v>
      </c>
      <c r="AM8426" s="2" t="s">
        <v>139</v>
      </c>
      <c r="AN8426" s="2" t="s">
        <v>139</v>
      </c>
      <c r="AO8426" s="2" t="s">
        <v>139</v>
      </c>
      <c r="AP8426" s="2" t="s">
        <v>139</v>
      </c>
      <c r="AQ8426" s="2" t="s">
        <v>86</v>
      </c>
      <c r="AR8426" s="2" t="s">
        <v>87</v>
      </c>
    </row>
    <row r="8427" spans="8:44" ht="21" customHeight="1">
      <c r="H8427" s="2">
        <f t="shared" si="270"/>
        <v>8426</v>
      </c>
      <c r="I8427" s="2" t="str">
        <f t="shared" ca="1" si="271"/>
        <v>トータルサポートジャパン8426</v>
      </c>
      <c r="K8427" s="2" t="s">
        <v>66</v>
      </c>
      <c r="L8427" s="2" t="s">
        <v>140</v>
      </c>
      <c r="M8427" s="4">
        <v>1</v>
      </c>
      <c r="N8427" s="2" t="s">
        <v>43475</v>
      </c>
      <c r="O8427" s="2" t="s">
        <v>43476</v>
      </c>
      <c r="P8427" s="2" t="s">
        <v>139</v>
      </c>
      <c r="Q8427" s="2" t="s">
        <v>43477</v>
      </c>
      <c r="R8427" s="2" t="s">
        <v>139</v>
      </c>
      <c r="S8427" s="2" t="s">
        <v>43478</v>
      </c>
      <c r="T8427" s="2" t="s">
        <v>139</v>
      </c>
      <c r="U8427" s="2" t="s">
        <v>183</v>
      </c>
      <c r="V8427" s="2" t="s">
        <v>43479</v>
      </c>
      <c r="W8427" s="2">
        <v>192000</v>
      </c>
      <c r="X8427" s="2" t="s">
        <v>139</v>
      </c>
      <c r="Y8427" s="2" t="s">
        <v>139</v>
      </c>
      <c r="Z8427" s="2" t="s">
        <v>43480</v>
      </c>
      <c r="AA8427" s="2" t="s">
        <v>139</v>
      </c>
      <c r="AB8427" s="2" t="s">
        <v>139</v>
      </c>
      <c r="AC8427" s="2" t="s">
        <v>43481</v>
      </c>
      <c r="AD8427" s="2" t="s">
        <v>139</v>
      </c>
      <c r="AE8427" s="2" t="s">
        <v>139</v>
      </c>
      <c r="AF8427" s="2" t="s">
        <v>16771</v>
      </c>
      <c r="AG8427" s="2" t="s">
        <v>43482</v>
      </c>
      <c r="AH8427" s="2" t="s">
        <v>139</v>
      </c>
      <c r="AI8427" s="2" t="s">
        <v>139</v>
      </c>
      <c r="AJ8427" s="2" t="s">
        <v>139</v>
      </c>
      <c r="AK8427" s="2" t="s">
        <v>139</v>
      </c>
      <c r="AL8427" s="2" t="s">
        <v>139</v>
      </c>
      <c r="AM8427" s="2" t="s">
        <v>139</v>
      </c>
      <c r="AN8427" s="2" t="s">
        <v>139</v>
      </c>
      <c r="AO8427" s="2" t="s">
        <v>139</v>
      </c>
      <c r="AP8427" s="2" t="s">
        <v>139</v>
      </c>
      <c r="AQ8427" s="2" t="s">
        <v>219</v>
      </c>
      <c r="AR8427" s="2" t="s">
        <v>219</v>
      </c>
    </row>
    <row r="8428" spans="8:44" ht="21" customHeight="1">
      <c r="H8428" s="2">
        <f t="shared" si="270"/>
        <v>8427</v>
      </c>
      <c r="I8428" s="2" t="str">
        <f t="shared" ca="1" si="271"/>
        <v>トータルサポートジャパン8427</v>
      </c>
      <c r="K8428" s="2" t="s">
        <v>66</v>
      </c>
      <c r="L8428" s="2" t="s">
        <v>140</v>
      </c>
      <c r="M8428" s="4">
        <v>2</v>
      </c>
      <c r="N8428" s="2" t="s">
        <v>43475</v>
      </c>
      <c r="O8428" s="2" t="s">
        <v>43476</v>
      </c>
      <c r="P8428" s="2" t="s">
        <v>139</v>
      </c>
      <c r="Q8428" s="2" t="s">
        <v>43477</v>
      </c>
      <c r="R8428" s="2" t="s">
        <v>139</v>
      </c>
      <c r="S8428" s="2" t="s">
        <v>43478</v>
      </c>
      <c r="T8428" s="2" t="s">
        <v>139</v>
      </c>
      <c r="U8428" s="2" t="s">
        <v>183</v>
      </c>
      <c r="V8428" s="2" t="s">
        <v>43483</v>
      </c>
      <c r="W8428" s="2">
        <v>176000</v>
      </c>
      <c r="X8428" s="2" t="s">
        <v>139</v>
      </c>
      <c r="Y8428" s="2" t="s">
        <v>139</v>
      </c>
      <c r="Z8428" s="2" t="s">
        <v>43484</v>
      </c>
      <c r="AA8428" s="2" t="s">
        <v>139</v>
      </c>
      <c r="AB8428" s="2" t="s">
        <v>139</v>
      </c>
      <c r="AC8428" s="2" t="s">
        <v>43481</v>
      </c>
      <c r="AD8428" s="2" t="s">
        <v>139</v>
      </c>
      <c r="AE8428" s="2" t="s">
        <v>139</v>
      </c>
      <c r="AF8428" s="2" t="s">
        <v>16771</v>
      </c>
      <c r="AG8428" s="2" t="s">
        <v>43482</v>
      </c>
      <c r="AH8428" s="2" t="s">
        <v>139</v>
      </c>
      <c r="AI8428" s="2" t="s">
        <v>139</v>
      </c>
      <c r="AJ8428" s="2" t="s">
        <v>139</v>
      </c>
      <c r="AK8428" s="2" t="s">
        <v>139</v>
      </c>
      <c r="AL8428" s="2" t="s">
        <v>139</v>
      </c>
      <c r="AM8428" s="2" t="s">
        <v>139</v>
      </c>
      <c r="AN8428" s="2" t="s">
        <v>139</v>
      </c>
      <c r="AO8428" s="2" t="s">
        <v>139</v>
      </c>
      <c r="AP8428" s="2" t="s">
        <v>139</v>
      </c>
      <c r="AQ8428" s="2" t="s">
        <v>219</v>
      </c>
      <c r="AR8428" s="2" t="s">
        <v>219</v>
      </c>
    </row>
    <row r="8429" spans="8:44" ht="21" customHeight="1">
      <c r="H8429" s="2">
        <f t="shared" si="270"/>
        <v>8428</v>
      </c>
      <c r="I8429" s="2" t="str">
        <f t="shared" ca="1" si="271"/>
        <v>トータルサポートジャパン8428</v>
      </c>
      <c r="K8429" s="2" t="s">
        <v>66</v>
      </c>
      <c r="L8429" s="2" t="s">
        <v>140</v>
      </c>
      <c r="M8429" s="4">
        <v>3</v>
      </c>
      <c r="N8429" s="2" t="s">
        <v>43485</v>
      </c>
      <c r="O8429" s="2" t="s">
        <v>43486</v>
      </c>
      <c r="P8429" s="2" t="s">
        <v>139</v>
      </c>
      <c r="Q8429" s="2" t="s">
        <v>43487</v>
      </c>
      <c r="R8429" s="2" t="s">
        <v>139</v>
      </c>
      <c r="S8429" s="2" t="s">
        <v>39330</v>
      </c>
      <c r="T8429" s="2" t="s">
        <v>139</v>
      </c>
      <c r="U8429" s="2" t="s">
        <v>183</v>
      </c>
      <c r="V8429" s="2" t="s">
        <v>43488</v>
      </c>
      <c r="W8429" s="2">
        <v>168000</v>
      </c>
      <c r="X8429" s="2" t="s">
        <v>139</v>
      </c>
      <c r="Y8429" s="2" t="s">
        <v>139</v>
      </c>
      <c r="Z8429" s="2" t="s">
        <v>1054</v>
      </c>
      <c r="AA8429" s="2" t="s">
        <v>139</v>
      </c>
      <c r="AB8429" s="2" t="s">
        <v>139</v>
      </c>
      <c r="AC8429" s="2" t="s">
        <v>43489</v>
      </c>
      <c r="AD8429" s="2" t="s">
        <v>139</v>
      </c>
      <c r="AE8429" s="2" t="s">
        <v>139</v>
      </c>
      <c r="AF8429" s="2" t="s">
        <v>16771</v>
      </c>
      <c r="AG8429" s="2" t="s">
        <v>43482</v>
      </c>
      <c r="AH8429" s="2" t="s">
        <v>139</v>
      </c>
      <c r="AI8429" s="2" t="s">
        <v>139</v>
      </c>
      <c r="AJ8429" s="2" t="s">
        <v>139</v>
      </c>
      <c r="AK8429" s="2" t="s">
        <v>139</v>
      </c>
      <c r="AL8429" s="2" t="s">
        <v>139</v>
      </c>
      <c r="AM8429" s="2" t="s">
        <v>139</v>
      </c>
      <c r="AN8429" s="2" t="s">
        <v>139</v>
      </c>
      <c r="AO8429" s="2" t="s">
        <v>139</v>
      </c>
      <c r="AP8429" s="2" t="s">
        <v>139</v>
      </c>
      <c r="AQ8429" s="2" t="s">
        <v>219</v>
      </c>
      <c r="AR8429" s="2" t="s">
        <v>219</v>
      </c>
    </row>
    <row r="8430" spans="8:44" ht="21" customHeight="1">
      <c r="H8430" s="2">
        <f t="shared" si="270"/>
        <v>8429</v>
      </c>
      <c r="I8430" s="2" t="str">
        <f t="shared" ca="1" si="271"/>
        <v>トータルサポートジャパン8429</v>
      </c>
      <c r="K8430" s="2" t="s">
        <v>66</v>
      </c>
      <c r="L8430" s="2" t="s">
        <v>140</v>
      </c>
      <c r="M8430" s="4">
        <v>4</v>
      </c>
      <c r="N8430" s="2" t="s">
        <v>43485</v>
      </c>
      <c r="O8430" s="2" t="s">
        <v>43486</v>
      </c>
      <c r="P8430" s="2" t="s">
        <v>139</v>
      </c>
      <c r="Q8430" s="2" t="s">
        <v>43487</v>
      </c>
      <c r="R8430" s="2" t="s">
        <v>139</v>
      </c>
      <c r="S8430" s="2" t="s">
        <v>43490</v>
      </c>
      <c r="T8430" s="2" t="s">
        <v>139</v>
      </c>
      <c r="U8430" s="2" t="s">
        <v>147</v>
      </c>
      <c r="V8430" s="2" t="s">
        <v>43483</v>
      </c>
      <c r="W8430" s="2">
        <v>233750</v>
      </c>
      <c r="X8430" s="2" t="s">
        <v>139</v>
      </c>
      <c r="Y8430" s="2" t="s">
        <v>139</v>
      </c>
      <c r="Z8430" s="2" t="s">
        <v>1054</v>
      </c>
      <c r="AA8430" s="2" t="s">
        <v>139</v>
      </c>
      <c r="AB8430" s="2" t="s">
        <v>139</v>
      </c>
      <c r="AC8430" s="2" t="s">
        <v>43489</v>
      </c>
      <c r="AD8430" s="2" t="s">
        <v>139</v>
      </c>
      <c r="AE8430" s="2" t="s">
        <v>139</v>
      </c>
      <c r="AF8430" s="2" t="s">
        <v>16771</v>
      </c>
      <c r="AG8430" s="2" t="s">
        <v>43482</v>
      </c>
      <c r="AH8430" s="2" t="s">
        <v>139</v>
      </c>
      <c r="AI8430" s="2" t="s">
        <v>139</v>
      </c>
      <c r="AJ8430" s="2" t="s">
        <v>139</v>
      </c>
      <c r="AK8430" s="2" t="s">
        <v>139</v>
      </c>
      <c r="AL8430" s="2" t="s">
        <v>139</v>
      </c>
      <c r="AM8430" s="2" t="s">
        <v>139</v>
      </c>
      <c r="AN8430" s="2" t="s">
        <v>139</v>
      </c>
      <c r="AO8430" s="2" t="s">
        <v>139</v>
      </c>
      <c r="AP8430" s="2" t="s">
        <v>139</v>
      </c>
      <c r="AQ8430" s="2" t="s">
        <v>219</v>
      </c>
      <c r="AR8430" s="2" t="s">
        <v>219</v>
      </c>
    </row>
    <row r="8431" spans="8:44" ht="21" customHeight="1">
      <c r="H8431" s="2">
        <f t="shared" si="270"/>
        <v>8430</v>
      </c>
      <c r="I8431" s="2" t="str">
        <f t="shared" ca="1" si="271"/>
        <v>トータルサポートジャパン8430</v>
      </c>
      <c r="K8431" s="2" t="s">
        <v>66</v>
      </c>
      <c r="L8431" s="2" t="s">
        <v>140</v>
      </c>
      <c r="M8431" s="4">
        <v>5</v>
      </c>
      <c r="N8431" s="2" t="s">
        <v>43485</v>
      </c>
      <c r="O8431" s="2" t="s">
        <v>43486</v>
      </c>
      <c r="P8431" s="2" t="s">
        <v>139</v>
      </c>
      <c r="Q8431" s="2" t="s">
        <v>43487</v>
      </c>
      <c r="R8431" s="2" t="s">
        <v>139</v>
      </c>
      <c r="S8431" s="2" t="s">
        <v>43491</v>
      </c>
      <c r="T8431" s="2" t="s">
        <v>139</v>
      </c>
      <c r="U8431" s="2" t="s">
        <v>287</v>
      </c>
      <c r="V8431" s="2" t="s">
        <v>43483</v>
      </c>
      <c r="W8431" s="2">
        <v>290000</v>
      </c>
      <c r="X8431" s="2" t="s">
        <v>139</v>
      </c>
      <c r="Y8431" s="2" t="s">
        <v>139</v>
      </c>
      <c r="Z8431" s="2" t="s">
        <v>1054</v>
      </c>
      <c r="AA8431" s="2" t="s">
        <v>139</v>
      </c>
      <c r="AB8431" s="2" t="s">
        <v>139</v>
      </c>
      <c r="AC8431" s="2" t="s">
        <v>43489</v>
      </c>
      <c r="AD8431" s="2" t="s">
        <v>139</v>
      </c>
      <c r="AE8431" s="2" t="s">
        <v>139</v>
      </c>
      <c r="AF8431" s="2" t="s">
        <v>16771</v>
      </c>
      <c r="AG8431" s="2" t="s">
        <v>43482</v>
      </c>
      <c r="AH8431" s="2" t="s">
        <v>139</v>
      </c>
      <c r="AI8431" s="2" t="s">
        <v>139</v>
      </c>
      <c r="AJ8431" s="2" t="s">
        <v>139</v>
      </c>
      <c r="AK8431" s="2" t="s">
        <v>139</v>
      </c>
      <c r="AL8431" s="2" t="s">
        <v>139</v>
      </c>
      <c r="AM8431" s="2" t="s">
        <v>139</v>
      </c>
      <c r="AN8431" s="2" t="s">
        <v>139</v>
      </c>
      <c r="AO8431" s="2" t="s">
        <v>139</v>
      </c>
      <c r="AP8431" s="2" t="s">
        <v>139</v>
      </c>
      <c r="AQ8431" s="2" t="s">
        <v>219</v>
      </c>
      <c r="AR8431" s="2" t="s">
        <v>219</v>
      </c>
    </row>
    <row r="8432" spans="8:44" ht="21" customHeight="1">
      <c r="H8432" s="2">
        <f t="shared" si="270"/>
        <v>8431</v>
      </c>
      <c r="I8432" s="2" t="str">
        <f t="shared" ca="1" si="271"/>
        <v>トータルサポートジャパン8431</v>
      </c>
      <c r="K8432" s="2" t="s">
        <v>66</v>
      </c>
      <c r="L8432" s="2" t="s">
        <v>140</v>
      </c>
      <c r="M8432" s="4">
        <v>6</v>
      </c>
      <c r="N8432" s="2" t="s">
        <v>43485</v>
      </c>
      <c r="O8432" s="2" t="s">
        <v>43492</v>
      </c>
      <c r="P8432" s="2" t="s">
        <v>139</v>
      </c>
      <c r="Q8432" s="2" t="s">
        <v>43487</v>
      </c>
      <c r="R8432" s="2" t="s">
        <v>139</v>
      </c>
      <c r="S8432" s="2" t="s">
        <v>39330</v>
      </c>
      <c r="T8432" s="2" t="s">
        <v>139</v>
      </c>
      <c r="U8432" s="2" t="s">
        <v>183</v>
      </c>
      <c r="V8432" s="2" t="s">
        <v>43488</v>
      </c>
      <c r="W8432" s="2">
        <v>168000</v>
      </c>
      <c r="X8432" s="2" t="s">
        <v>139</v>
      </c>
      <c r="Y8432" s="2" t="s">
        <v>139</v>
      </c>
      <c r="Z8432" s="2" t="s">
        <v>1054</v>
      </c>
      <c r="AA8432" s="2" t="s">
        <v>139</v>
      </c>
      <c r="AB8432" s="2" t="s">
        <v>139</v>
      </c>
      <c r="AC8432" s="2" t="s">
        <v>43489</v>
      </c>
      <c r="AD8432" s="2" t="s">
        <v>139</v>
      </c>
      <c r="AE8432" s="2" t="s">
        <v>139</v>
      </c>
      <c r="AF8432" s="2" t="s">
        <v>16771</v>
      </c>
      <c r="AG8432" s="2" t="s">
        <v>43482</v>
      </c>
      <c r="AH8432" s="2" t="s">
        <v>139</v>
      </c>
      <c r="AI8432" s="2" t="s">
        <v>139</v>
      </c>
      <c r="AJ8432" s="2" t="s">
        <v>139</v>
      </c>
      <c r="AK8432" s="2" t="s">
        <v>139</v>
      </c>
      <c r="AL8432" s="2" t="s">
        <v>139</v>
      </c>
      <c r="AM8432" s="2" t="s">
        <v>139</v>
      </c>
      <c r="AN8432" s="2" t="s">
        <v>139</v>
      </c>
      <c r="AO8432" s="2" t="s">
        <v>139</v>
      </c>
      <c r="AP8432" s="2" t="s">
        <v>139</v>
      </c>
      <c r="AQ8432" s="2" t="s">
        <v>219</v>
      </c>
      <c r="AR8432" s="2" t="s">
        <v>219</v>
      </c>
    </row>
    <row r="8433" spans="8:44" ht="21" customHeight="1">
      <c r="H8433" s="2">
        <f t="shared" si="270"/>
        <v>8432</v>
      </c>
      <c r="I8433" s="2" t="str">
        <f t="shared" ca="1" si="271"/>
        <v>トータルサポートジャパン8432</v>
      </c>
      <c r="K8433" s="2" t="s">
        <v>66</v>
      </c>
      <c r="L8433" s="2" t="s">
        <v>140</v>
      </c>
      <c r="M8433" s="4">
        <v>7</v>
      </c>
      <c r="N8433" s="2" t="s">
        <v>43485</v>
      </c>
      <c r="O8433" s="2" t="s">
        <v>43493</v>
      </c>
      <c r="P8433" s="2" t="s">
        <v>139</v>
      </c>
      <c r="Q8433" s="2" t="s">
        <v>43487</v>
      </c>
      <c r="R8433" s="2" t="s">
        <v>139</v>
      </c>
      <c r="S8433" s="2" t="s">
        <v>43490</v>
      </c>
      <c r="T8433" s="2" t="s">
        <v>139</v>
      </c>
      <c r="U8433" s="2" t="s">
        <v>147</v>
      </c>
      <c r="V8433" s="2" t="s">
        <v>43494</v>
      </c>
      <c r="W8433" s="2">
        <v>244000</v>
      </c>
      <c r="X8433" s="2" t="s">
        <v>139</v>
      </c>
      <c r="Y8433" s="2" t="s">
        <v>139</v>
      </c>
      <c r="Z8433" s="2" t="s">
        <v>1054</v>
      </c>
      <c r="AA8433" s="2" t="s">
        <v>139</v>
      </c>
      <c r="AB8433" s="2" t="s">
        <v>139</v>
      </c>
      <c r="AC8433" s="2" t="s">
        <v>43489</v>
      </c>
      <c r="AD8433" s="2" t="s">
        <v>139</v>
      </c>
      <c r="AE8433" s="2" t="s">
        <v>139</v>
      </c>
      <c r="AF8433" s="2" t="s">
        <v>16771</v>
      </c>
      <c r="AG8433" s="2" t="s">
        <v>43482</v>
      </c>
      <c r="AH8433" s="2" t="s">
        <v>139</v>
      </c>
      <c r="AI8433" s="2" t="s">
        <v>139</v>
      </c>
      <c r="AJ8433" s="2" t="s">
        <v>139</v>
      </c>
      <c r="AK8433" s="2" t="s">
        <v>139</v>
      </c>
      <c r="AL8433" s="2" t="s">
        <v>139</v>
      </c>
      <c r="AM8433" s="2" t="s">
        <v>139</v>
      </c>
      <c r="AN8433" s="2" t="s">
        <v>139</v>
      </c>
      <c r="AO8433" s="2" t="s">
        <v>139</v>
      </c>
      <c r="AP8433" s="2" t="s">
        <v>139</v>
      </c>
      <c r="AQ8433" s="2" t="s">
        <v>219</v>
      </c>
      <c r="AR8433" s="2" t="s">
        <v>219</v>
      </c>
    </row>
    <row r="8434" spans="8:44" ht="21" customHeight="1">
      <c r="H8434" s="2">
        <f t="shared" si="270"/>
        <v>8433</v>
      </c>
      <c r="I8434" s="2" t="str">
        <f t="shared" ca="1" si="271"/>
        <v>トータルサポートジャパン8433</v>
      </c>
      <c r="K8434" s="2" t="s">
        <v>66</v>
      </c>
      <c r="L8434" s="2" t="s">
        <v>140</v>
      </c>
      <c r="M8434" s="4">
        <v>8</v>
      </c>
      <c r="N8434" s="2" t="s">
        <v>43485</v>
      </c>
      <c r="O8434" s="2" t="s">
        <v>43495</v>
      </c>
      <c r="P8434" s="2" t="s">
        <v>139</v>
      </c>
      <c r="Q8434" s="2" t="s">
        <v>43487</v>
      </c>
      <c r="R8434" s="2" t="s">
        <v>139</v>
      </c>
      <c r="S8434" s="2" t="s">
        <v>43490</v>
      </c>
      <c r="T8434" s="2" t="s">
        <v>139</v>
      </c>
      <c r="U8434" s="2" t="s">
        <v>147</v>
      </c>
      <c r="V8434" s="2" t="s">
        <v>43494</v>
      </c>
      <c r="W8434" s="2">
        <v>290000</v>
      </c>
      <c r="X8434" s="2" t="s">
        <v>139</v>
      </c>
      <c r="Y8434" s="2" t="s">
        <v>139</v>
      </c>
      <c r="Z8434" s="2" t="s">
        <v>1054</v>
      </c>
      <c r="AA8434" s="2" t="s">
        <v>139</v>
      </c>
      <c r="AB8434" s="2" t="s">
        <v>139</v>
      </c>
      <c r="AC8434" s="2" t="s">
        <v>43489</v>
      </c>
      <c r="AD8434" s="2" t="s">
        <v>139</v>
      </c>
      <c r="AE8434" s="2" t="s">
        <v>139</v>
      </c>
      <c r="AF8434" s="2" t="s">
        <v>16771</v>
      </c>
      <c r="AG8434" s="2" t="s">
        <v>43482</v>
      </c>
      <c r="AH8434" s="2" t="s">
        <v>139</v>
      </c>
      <c r="AI8434" s="2" t="s">
        <v>139</v>
      </c>
      <c r="AJ8434" s="2" t="s">
        <v>139</v>
      </c>
      <c r="AK8434" s="2" t="s">
        <v>139</v>
      </c>
      <c r="AL8434" s="2" t="s">
        <v>139</v>
      </c>
      <c r="AM8434" s="2" t="s">
        <v>139</v>
      </c>
      <c r="AN8434" s="2" t="s">
        <v>139</v>
      </c>
      <c r="AO8434" s="2" t="s">
        <v>139</v>
      </c>
      <c r="AP8434" s="2" t="s">
        <v>139</v>
      </c>
      <c r="AQ8434" s="2" t="s">
        <v>219</v>
      </c>
      <c r="AR8434" s="2" t="s">
        <v>219</v>
      </c>
    </row>
    <row r="8435" spans="8:44" ht="21" customHeight="1">
      <c r="H8435" s="2">
        <f t="shared" si="270"/>
        <v>8434</v>
      </c>
      <c r="I8435" s="2" t="str">
        <f t="shared" ca="1" si="271"/>
        <v>トータルサポートジャパン8434</v>
      </c>
      <c r="K8435" s="2" t="s">
        <v>66</v>
      </c>
      <c r="L8435" s="2" t="s">
        <v>140</v>
      </c>
      <c r="M8435" s="4">
        <v>9</v>
      </c>
      <c r="N8435" s="2" t="s">
        <v>43485</v>
      </c>
      <c r="O8435" s="2" t="s">
        <v>43493</v>
      </c>
      <c r="P8435" s="2" t="s">
        <v>139</v>
      </c>
      <c r="Q8435" s="2" t="s">
        <v>43487</v>
      </c>
      <c r="R8435" s="2" t="s">
        <v>139</v>
      </c>
      <c r="S8435" s="2" t="s">
        <v>43491</v>
      </c>
      <c r="T8435" s="2" t="s">
        <v>139</v>
      </c>
      <c r="U8435" s="2" t="s">
        <v>287</v>
      </c>
      <c r="V8435" s="2" t="s">
        <v>43483</v>
      </c>
      <c r="W8435" s="2">
        <v>255000</v>
      </c>
      <c r="X8435" s="2" t="s">
        <v>139</v>
      </c>
      <c r="Y8435" s="2" t="s">
        <v>139</v>
      </c>
      <c r="Z8435" s="2" t="s">
        <v>1054</v>
      </c>
      <c r="AA8435" s="2" t="s">
        <v>139</v>
      </c>
      <c r="AB8435" s="2" t="s">
        <v>139</v>
      </c>
      <c r="AC8435" s="2" t="s">
        <v>43489</v>
      </c>
      <c r="AD8435" s="2" t="s">
        <v>139</v>
      </c>
      <c r="AE8435" s="2" t="s">
        <v>139</v>
      </c>
      <c r="AF8435" s="2" t="s">
        <v>16771</v>
      </c>
      <c r="AG8435" s="2" t="s">
        <v>43482</v>
      </c>
      <c r="AH8435" s="2" t="s">
        <v>139</v>
      </c>
      <c r="AI8435" s="2" t="s">
        <v>139</v>
      </c>
      <c r="AJ8435" s="2" t="s">
        <v>139</v>
      </c>
      <c r="AK8435" s="2" t="s">
        <v>139</v>
      </c>
      <c r="AL8435" s="2" t="s">
        <v>139</v>
      </c>
      <c r="AM8435" s="2" t="s">
        <v>139</v>
      </c>
      <c r="AN8435" s="2" t="s">
        <v>139</v>
      </c>
      <c r="AO8435" s="2" t="s">
        <v>139</v>
      </c>
      <c r="AP8435" s="2" t="s">
        <v>139</v>
      </c>
      <c r="AQ8435" s="2" t="s">
        <v>219</v>
      </c>
      <c r="AR8435" s="2" t="s">
        <v>219</v>
      </c>
    </row>
    <row r="8436" spans="8:44" ht="21" customHeight="1">
      <c r="H8436" s="2">
        <f t="shared" si="270"/>
        <v>8435</v>
      </c>
      <c r="I8436" s="2" t="str">
        <f t="shared" ca="1" si="271"/>
        <v>トータルサポートジャパン8435</v>
      </c>
      <c r="K8436" s="2" t="s">
        <v>66</v>
      </c>
      <c r="L8436" s="2" t="s">
        <v>140</v>
      </c>
      <c r="M8436" s="4">
        <v>10</v>
      </c>
      <c r="N8436" s="2" t="s">
        <v>43485</v>
      </c>
      <c r="O8436" s="2" t="s">
        <v>43495</v>
      </c>
      <c r="P8436" s="2" t="s">
        <v>139</v>
      </c>
      <c r="Q8436" s="2" t="s">
        <v>43487</v>
      </c>
      <c r="R8436" s="2" t="s">
        <v>139</v>
      </c>
      <c r="S8436" s="2" t="s">
        <v>43496</v>
      </c>
      <c r="T8436" s="2" t="s">
        <v>139</v>
      </c>
      <c r="U8436" s="2" t="s">
        <v>147</v>
      </c>
      <c r="V8436" s="2" t="s">
        <v>43479</v>
      </c>
      <c r="W8436" s="2">
        <v>304000</v>
      </c>
      <c r="X8436" s="2" t="s">
        <v>139</v>
      </c>
      <c r="Y8436" s="2" t="s">
        <v>139</v>
      </c>
      <c r="Z8436" s="2" t="s">
        <v>1054</v>
      </c>
      <c r="AA8436" s="2" t="s">
        <v>139</v>
      </c>
      <c r="AB8436" s="2" t="s">
        <v>139</v>
      </c>
      <c r="AC8436" s="2" t="s">
        <v>43489</v>
      </c>
      <c r="AD8436" s="2" t="s">
        <v>139</v>
      </c>
      <c r="AE8436" s="2" t="s">
        <v>139</v>
      </c>
      <c r="AF8436" s="2" t="s">
        <v>16771</v>
      </c>
      <c r="AG8436" s="2" t="s">
        <v>43482</v>
      </c>
      <c r="AH8436" s="2" t="s">
        <v>139</v>
      </c>
      <c r="AI8436" s="2" t="s">
        <v>139</v>
      </c>
      <c r="AJ8436" s="2" t="s">
        <v>139</v>
      </c>
      <c r="AK8436" s="2" t="s">
        <v>139</v>
      </c>
      <c r="AL8436" s="2" t="s">
        <v>139</v>
      </c>
      <c r="AM8436" s="2" t="s">
        <v>139</v>
      </c>
      <c r="AN8436" s="2" t="s">
        <v>139</v>
      </c>
      <c r="AO8436" s="2" t="s">
        <v>139</v>
      </c>
      <c r="AP8436" s="2" t="s">
        <v>139</v>
      </c>
      <c r="AQ8436" s="2" t="s">
        <v>219</v>
      </c>
      <c r="AR8436" s="2" t="s">
        <v>219</v>
      </c>
    </row>
    <row r="8437" spans="8:44" ht="21" customHeight="1">
      <c r="H8437" s="2">
        <f t="shared" si="270"/>
        <v>8436</v>
      </c>
      <c r="I8437" s="2" t="str">
        <f t="shared" ca="1" si="271"/>
        <v>トータルサポートジャパン8436</v>
      </c>
      <c r="K8437" s="2" t="s">
        <v>66</v>
      </c>
      <c r="L8437" s="2" t="s">
        <v>140</v>
      </c>
      <c r="M8437" s="4">
        <v>11</v>
      </c>
      <c r="N8437" s="2" t="s">
        <v>43485</v>
      </c>
      <c r="O8437" s="2" t="s">
        <v>43495</v>
      </c>
      <c r="P8437" s="2" t="s">
        <v>139</v>
      </c>
      <c r="Q8437" s="2" t="s">
        <v>43487</v>
      </c>
      <c r="R8437" s="2" t="s">
        <v>139</v>
      </c>
      <c r="S8437" s="2" t="s">
        <v>43491</v>
      </c>
      <c r="T8437" s="2" t="s">
        <v>139</v>
      </c>
      <c r="U8437" s="2" t="s">
        <v>287</v>
      </c>
      <c r="V8437" s="2" t="s">
        <v>43494</v>
      </c>
      <c r="W8437" s="2">
        <v>201000</v>
      </c>
      <c r="X8437" s="2" t="s">
        <v>139</v>
      </c>
      <c r="Y8437" s="2" t="s">
        <v>139</v>
      </c>
      <c r="Z8437" s="2" t="s">
        <v>1054</v>
      </c>
      <c r="AA8437" s="2" t="s">
        <v>139</v>
      </c>
      <c r="AB8437" s="2" t="s">
        <v>139</v>
      </c>
      <c r="AC8437" s="2" t="s">
        <v>43489</v>
      </c>
      <c r="AD8437" s="2" t="s">
        <v>139</v>
      </c>
      <c r="AE8437" s="2" t="s">
        <v>139</v>
      </c>
      <c r="AF8437" s="2" t="s">
        <v>16771</v>
      </c>
      <c r="AG8437" s="2" t="s">
        <v>43482</v>
      </c>
      <c r="AH8437" s="2" t="s">
        <v>139</v>
      </c>
      <c r="AI8437" s="2" t="s">
        <v>139</v>
      </c>
      <c r="AJ8437" s="2" t="s">
        <v>139</v>
      </c>
      <c r="AK8437" s="2" t="s">
        <v>139</v>
      </c>
      <c r="AL8437" s="2" t="s">
        <v>139</v>
      </c>
      <c r="AM8437" s="2" t="s">
        <v>139</v>
      </c>
      <c r="AN8437" s="2" t="s">
        <v>139</v>
      </c>
      <c r="AO8437" s="2" t="s">
        <v>139</v>
      </c>
      <c r="AP8437" s="2" t="s">
        <v>139</v>
      </c>
      <c r="AQ8437" s="2" t="s">
        <v>219</v>
      </c>
      <c r="AR8437" s="2" t="s">
        <v>219</v>
      </c>
    </row>
    <row r="8438" spans="8:44" ht="21" customHeight="1">
      <c r="H8438" s="2">
        <f t="shared" si="270"/>
        <v>8437</v>
      </c>
      <c r="I8438" s="2" t="str">
        <f t="shared" ca="1" si="271"/>
        <v>トータルサポートジャパン8437</v>
      </c>
      <c r="K8438" s="2" t="s">
        <v>66</v>
      </c>
      <c r="L8438" s="2" t="s">
        <v>140</v>
      </c>
      <c r="M8438" s="4">
        <v>12</v>
      </c>
      <c r="N8438" s="2" t="s">
        <v>43497</v>
      </c>
      <c r="O8438" s="2" t="s">
        <v>43498</v>
      </c>
      <c r="P8438" s="2" t="s">
        <v>139</v>
      </c>
      <c r="Q8438" s="2" t="s">
        <v>43499</v>
      </c>
      <c r="R8438" s="2" t="s">
        <v>139</v>
      </c>
      <c r="S8438" s="2" t="s">
        <v>5440</v>
      </c>
      <c r="T8438" s="2" t="s">
        <v>139</v>
      </c>
      <c r="U8438" s="2" t="s">
        <v>183</v>
      </c>
      <c r="V8438" s="2" t="s">
        <v>43488</v>
      </c>
      <c r="W8438" s="2">
        <v>162000</v>
      </c>
      <c r="X8438" s="2" t="s">
        <v>139</v>
      </c>
      <c r="Y8438" s="2" t="s">
        <v>139</v>
      </c>
      <c r="Z8438" s="2" t="s">
        <v>43500</v>
      </c>
      <c r="AA8438" s="2" t="s">
        <v>139</v>
      </c>
      <c r="AB8438" s="2" t="s">
        <v>139</v>
      </c>
      <c r="AC8438" s="2" t="s">
        <v>43489</v>
      </c>
      <c r="AD8438" s="2" t="s">
        <v>139</v>
      </c>
      <c r="AE8438" s="2" t="s">
        <v>139</v>
      </c>
      <c r="AF8438" s="2" t="s">
        <v>16771</v>
      </c>
      <c r="AG8438" s="2" t="s">
        <v>43482</v>
      </c>
      <c r="AH8438" s="2" t="s">
        <v>139</v>
      </c>
      <c r="AI8438" s="2" t="s">
        <v>139</v>
      </c>
      <c r="AJ8438" s="2" t="s">
        <v>139</v>
      </c>
      <c r="AK8438" s="2" t="s">
        <v>139</v>
      </c>
      <c r="AL8438" s="2" t="s">
        <v>139</v>
      </c>
      <c r="AM8438" s="2" t="s">
        <v>139</v>
      </c>
      <c r="AN8438" s="2" t="s">
        <v>139</v>
      </c>
      <c r="AO8438" s="2" t="s">
        <v>139</v>
      </c>
      <c r="AP8438" s="2" t="s">
        <v>139</v>
      </c>
      <c r="AQ8438" s="2" t="s">
        <v>219</v>
      </c>
      <c r="AR8438" s="2" t="s">
        <v>219</v>
      </c>
    </row>
    <row r="8439" spans="8:44" ht="21" customHeight="1">
      <c r="H8439" s="2">
        <f t="shared" si="270"/>
        <v>8438</v>
      </c>
      <c r="I8439" s="2" t="str">
        <f t="shared" ca="1" si="271"/>
        <v>トータルサポートジャパン8438</v>
      </c>
      <c r="K8439" s="2" t="s">
        <v>66</v>
      </c>
      <c r="L8439" s="2" t="s">
        <v>140</v>
      </c>
      <c r="M8439" s="4">
        <v>13</v>
      </c>
      <c r="N8439" s="2" t="s">
        <v>43497</v>
      </c>
      <c r="O8439" s="2" t="s">
        <v>43501</v>
      </c>
      <c r="P8439" s="2" t="s">
        <v>139</v>
      </c>
      <c r="Q8439" s="2" t="s">
        <v>43499</v>
      </c>
      <c r="R8439" s="2" t="s">
        <v>139</v>
      </c>
      <c r="S8439" s="2" t="s">
        <v>5440</v>
      </c>
      <c r="T8439" s="2" t="s">
        <v>139</v>
      </c>
      <c r="U8439" s="2" t="s">
        <v>183</v>
      </c>
      <c r="V8439" s="2" t="s">
        <v>43483</v>
      </c>
      <c r="W8439" s="2">
        <v>162000</v>
      </c>
      <c r="X8439" s="2" t="s">
        <v>139</v>
      </c>
      <c r="Y8439" s="2" t="s">
        <v>139</v>
      </c>
      <c r="Z8439" s="2" t="s">
        <v>22710</v>
      </c>
      <c r="AA8439" s="2" t="s">
        <v>139</v>
      </c>
      <c r="AB8439" s="2" t="s">
        <v>139</v>
      </c>
      <c r="AC8439" s="2" t="s">
        <v>43489</v>
      </c>
      <c r="AD8439" s="2" t="s">
        <v>139</v>
      </c>
      <c r="AE8439" s="2" t="s">
        <v>139</v>
      </c>
      <c r="AF8439" s="2" t="s">
        <v>16771</v>
      </c>
      <c r="AG8439" s="2" t="s">
        <v>43482</v>
      </c>
      <c r="AH8439" s="2" t="s">
        <v>139</v>
      </c>
      <c r="AI8439" s="2" t="s">
        <v>139</v>
      </c>
      <c r="AJ8439" s="2" t="s">
        <v>139</v>
      </c>
      <c r="AK8439" s="2" t="s">
        <v>139</v>
      </c>
      <c r="AL8439" s="2" t="s">
        <v>139</v>
      </c>
      <c r="AM8439" s="2" t="s">
        <v>139</v>
      </c>
      <c r="AN8439" s="2" t="s">
        <v>139</v>
      </c>
      <c r="AO8439" s="2" t="s">
        <v>139</v>
      </c>
      <c r="AP8439" s="2" t="s">
        <v>139</v>
      </c>
      <c r="AQ8439" s="2" t="s">
        <v>219</v>
      </c>
      <c r="AR8439" s="2" t="s">
        <v>219</v>
      </c>
    </row>
    <row r="8440" spans="8:44" ht="21" customHeight="1">
      <c r="H8440" s="2">
        <f t="shared" si="270"/>
        <v>8439</v>
      </c>
      <c r="I8440" s="2" t="str">
        <f t="shared" ca="1" si="271"/>
        <v>トータルサポートジャパン8439</v>
      </c>
      <c r="K8440" s="2" t="s">
        <v>66</v>
      </c>
      <c r="L8440" s="2" t="s">
        <v>140</v>
      </c>
      <c r="M8440" s="4">
        <v>14</v>
      </c>
      <c r="N8440" s="2" t="s">
        <v>43497</v>
      </c>
      <c r="O8440" s="2" t="s">
        <v>43502</v>
      </c>
      <c r="P8440" s="2" t="s">
        <v>139</v>
      </c>
      <c r="Q8440" s="2" t="s">
        <v>43503</v>
      </c>
      <c r="R8440" s="2" t="s">
        <v>139</v>
      </c>
      <c r="S8440" s="2" t="s">
        <v>5440</v>
      </c>
      <c r="T8440" s="2" t="s">
        <v>139</v>
      </c>
      <c r="U8440" s="2" t="s">
        <v>183</v>
      </c>
      <c r="V8440" s="2" t="s">
        <v>43483</v>
      </c>
      <c r="W8440" s="2">
        <v>176000</v>
      </c>
      <c r="X8440" s="2" t="s">
        <v>139</v>
      </c>
      <c r="Y8440" s="2" t="s">
        <v>139</v>
      </c>
      <c r="Z8440" s="2" t="s">
        <v>22652</v>
      </c>
      <c r="AA8440" s="2" t="s">
        <v>139</v>
      </c>
      <c r="AB8440" s="2" t="s">
        <v>139</v>
      </c>
      <c r="AC8440" s="2" t="s">
        <v>43489</v>
      </c>
      <c r="AD8440" s="2" t="s">
        <v>139</v>
      </c>
      <c r="AE8440" s="2" t="s">
        <v>139</v>
      </c>
      <c r="AF8440" s="2" t="s">
        <v>16771</v>
      </c>
      <c r="AG8440" s="2" t="s">
        <v>43482</v>
      </c>
      <c r="AH8440" s="2" t="s">
        <v>139</v>
      </c>
      <c r="AI8440" s="2" t="s">
        <v>139</v>
      </c>
      <c r="AJ8440" s="2" t="s">
        <v>139</v>
      </c>
      <c r="AK8440" s="2" t="s">
        <v>139</v>
      </c>
      <c r="AL8440" s="2" t="s">
        <v>139</v>
      </c>
      <c r="AM8440" s="2" t="s">
        <v>139</v>
      </c>
      <c r="AN8440" s="2" t="s">
        <v>139</v>
      </c>
      <c r="AO8440" s="2" t="s">
        <v>139</v>
      </c>
      <c r="AP8440" s="2" t="s">
        <v>139</v>
      </c>
      <c r="AQ8440" s="2" t="s">
        <v>219</v>
      </c>
      <c r="AR8440" s="2" t="s">
        <v>219</v>
      </c>
    </row>
    <row r="8441" spans="8:44" ht="21" customHeight="1">
      <c r="H8441" s="2">
        <f t="shared" si="270"/>
        <v>8440</v>
      </c>
      <c r="I8441" s="2" t="str">
        <f t="shared" ca="1" si="271"/>
        <v>トータルサポートジャパン8440</v>
      </c>
      <c r="K8441" s="2" t="s">
        <v>66</v>
      </c>
      <c r="L8441" s="2" t="s">
        <v>140</v>
      </c>
      <c r="M8441" s="4">
        <v>15</v>
      </c>
      <c r="N8441" s="2" t="s">
        <v>43497</v>
      </c>
      <c r="O8441" s="2" t="s">
        <v>43504</v>
      </c>
      <c r="P8441" s="2" t="s">
        <v>139</v>
      </c>
      <c r="Q8441" s="2" t="s">
        <v>43499</v>
      </c>
      <c r="R8441" s="2" t="s">
        <v>139</v>
      </c>
      <c r="S8441" s="2" t="s">
        <v>5440</v>
      </c>
      <c r="T8441" s="2" t="s">
        <v>139</v>
      </c>
      <c r="U8441" s="2" t="s">
        <v>183</v>
      </c>
      <c r="V8441" s="2" t="s">
        <v>43479</v>
      </c>
      <c r="W8441" s="2">
        <v>170000</v>
      </c>
      <c r="X8441" s="2" t="s">
        <v>139</v>
      </c>
      <c r="Y8441" s="2" t="s">
        <v>139</v>
      </c>
      <c r="Z8441" s="2" t="s">
        <v>43505</v>
      </c>
      <c r="AA8441" s="2" t="s">
        <v>139</v>
      </c>
      <c r="AB8441" s="2" t="s">
        <v>139</v>
      </c>
      <c r="AC8441" s="2" t="s">
        <v>43489</v>
      </c>
      <c r="AD8441" s="2" t="s">
        <v>139</v>
      </c>
      <c r="AE8441" s="2" t="s">
        <v>139</v>
      </c>
      <c r="AF8441" s="2" t="s">
        <v>16771</v>
      </c>
      <c r="AG8441" s="2" t="s">
        <v>43482</v>
      </c>
      <c r="AH8441" s="2" t="s">
        <v>139</v>
      </c>
      <c r="AI8441" s="2" t="s">
        <v>139</v>
      </c>
      <c r="AJ8441" s="2" t="s">
        <v>139</v>
      </c>
      <c r="AK8441" s="2" t="s">
        <v>139</v>
      </c>
      <c r="AL8441" s="2" t="s">
        <v>139</v>
      </c>
      <c r="AM8441" s="2" t="s">
        <v>139</v>
      </c>
      <c r="AN8441" s="2" t="s">
        <v>139</v>
      </c>
      <c r="AO8441" s="2" t="s">
        <v>139</v>
      </c>
      <c r="AP8441" s="2" t="s">
        <v>139</v>
      </c>
      <c r="AQ8441" s="2" t="s">
        <v>219</v>
      </c>
      <c r="AR8441" s="2" t="s">
        <v>219</v>
      </c>
    </row>
    <row r="8442" spans="8:44" ht="21" customHeight="1">
      <c r="H8442" s="2">
        <f t="shared" si="270"/>
        <v>8441</v>
      </c>
      <c r="I8442" s="2" t="str">
        <f t="shared" ca="1" si="271"/>
        <v>トータルサポートジャパン8441</v>
      </c>
      <c r="K8442" s="2" t="s">
        <v>66</v>
      </c>
      <c r="L8442" s="2" t="s">
        <v>140</v>
      </c>
      <c r="M8442" s="4">
        <v>16</v>
      </c>
      <c r="N8442" s="2" t="s">
        <v>43506</v>
      </c>
      <c r="O8442" s="2" t="s">
        <v>43507</v>
      </c>
      <c r="P8442" s="2" t="s">
        <v>139</v>
      </c>
      <c r="Q8442" s="2" t="s">
        <v>43508</v>
      </c>
      <c r="R8442" s="2" t="s">
        <v>139</v>
      </c>
      <c r="S8442" s="2" t="s">
        <v>5907</v>
      </c>
      <c r="T8442" s="2" t="s">
        <v>139</v>
      </c>
      <c r="U8442" s="2" t="s">
        <v>183</v>
      </c>
      <c r="V8442" s="2" t="s">
        <v>43488</v>
      </c>
      <c r="W8442" s="2">
        <v>168000</v>
      </c>
      <c r="X8442" s="2" t="s">
        <v>139</v>
      </c>
      <c r="Y8442" s="2" t="s">
        <v>139</v>
      </c>
      <c r="Z8442" s="2" t="s">
        <v>43509</v>
      </c>
      <c r="AA8442" s="2" t="s">
        <v>139</v>
      </c>
      <c r="AB8442" s="2" t="s">
        <v>139</v>
      </c>
      <c r="AC8442" s="2" t="s">
        <v>43489</v>
      </c>
      <c r="AD8442" s="2" t="s">
        <v>139</v>
      </c>
      <c r="AE8442" s="2" t="s">
        <v>139</v>
      </c>
      <c r="AF8442" s="2" t="s">
        <v>16771</v>
      </c>
      <c r="AG8442" s="2" t="s">
        <v>43482</v>
      </c>
      <c r="AH8442" s="2" t="s">
        <v>139</v>
      </c>
      <c r="AI8442" s="2" t="s">
        <v>139</v>
      </c>
      <c r="AJ8442" s="2" t="s">
        <v>139</v>
      </c>
      <c r="AK8442" s="2" t="s">
        <v>139</v>
      </c>
      <c r="AL8442" s="2" t="s">
        <v>139</v>
      </c>
      <c r="AM8442" s="2" t="s">
        <v>139</v>
      </c>
      <c r="AN8442" s="2" t="s">
        <v>139</v>
      </c>
      <c r="AO8442" s="2" t="s">
        <v>139</v>
      </c>
      <c r="AP8442" s="2" t="s">
        <v>139</v>
      </c>
      <c r="AQ8442" s="2" t="s">
        <v>219</v>
      </c>
      <c r="AR8442" s="2" t="s">
        <v>219</v>
      </c>
    </row>
    <row r="8443" spans="8:44" ht="21" customHeight="1">
      <c r="H8443" s="2">
        <f t="shared" si="270"/>
        <v>8442</v>
      </c>
      <c r="I8443" s="2" t="str">
        <f t="shared" ca="1" si="271"/>
        <v>トータルサポートジャパン8442</v>
      </c>
      <c r="K8443" s="2" t="s">
        <v>66</v>
      </c>
      <c r="L8443" s="2" t="s">
        <v>140</v>
      </c>
      <c r="M8443" s="4">
        <v>17</v>
      </c>
      <c r="N8443" s="2" t="s">
        <v>43510</v>
      </c>
      <c r="O8443" s="2" t="s">
        <v>43511</v>
      </c>
      <c r="P8443" s="2" t="s">
        <v>139</v>
      </c>
      <c r="Q8443" s="2" t="s">
        <v>43508</v>
      </c>
      <c r="R8443" s="2" t="s">
        <v>139</v>
      </c>
      <c r="S8443" s="2" t="s">
        <v>3464</v>
      </c>
      <c r="T8443" s="2" t="s">
        <v>139</v>
      </c>
      <c r="U8443" s="2" t="s">
        <v>183</v>
      </c>
      <c r="V8443" s="2" t="s">
        <v>43512</v>
      </c>
      <c r="W8443" s="2">
        <v>208000</v>
      </c>
      <c r="X8443" s="2" t="s">
        <v>139</v>
      </c>
      <c r="Y8443" s="2" t="s">
        <v>139</v>
      </c>
      <c r="Z8443" s="2" t="s">
        <v>22652</v>
      </c>
      <c r="AA8443" s="2" t="s">
        <v>139</v>
      </c>
      <c r="AB8443" s="2" t="s">
        <v>139</v>
      </c>
      <c r="AC8443" s="2" t="s">
        <v>43489</v>
      </c>
      <c r="AD8443" s="2" t="s">
        <v>139</v>
      </c>
      <c r="AE8443" s="2" t="s">
        <v>139</v>
      </c>
      <c r="AF8443" s="2" t="s">
        <v>16771</v>
      </c>
      <c r="AG8443" s="2" t="s">
        <v>43482</v>
      </c>
      <c r="AH8443" s="2" t="s">
        <v>139</v>
      </c>
      <c r="AI8443" s="2" t="s">
        <v>139</v>
      </c>
      <c r="AJ8443" s="2" t="s">
        <v>139</v>
      </c>
      <c r="AK8443" s="2" t="s">
        <v>139</v>
      </c>
      <c r="AL8443" s="2" t="s">
        <v>139</v>
      </c>
      <c r="AM8443" s="2" t="s">
        <v>139</v>
      </c>
      <c r="AN8443" s="2" t="s">
        <v>139</v>
      </c>
      <c r="AO8443" s="2" t="s">
        <v>139</v>
      </c>
      <c r="AP8443" s="2" t="s">
        <v>139</v>
      </c>
      <c r="AQ8443" s="2" t="s">
        <v>219</v>
      </c>
      <c r="AR8443" s="2" t="s">
        <v>219</v>
      </c>
    </row>
    <row r="8444" spans="8:44" ht="21" customHeight="1">
      <c r="H8444" s="2">
        <f t="shared" si="270"/>
        <v>8443</v>
      </c>
      <c r="I8444" s="2" t="str">
        <f t="shared" ca="1" si="271"/>
        <v>トータルサポートジャパン8443</v>
      </c>
      <c r="K8444" s="2" t="s">
        <v>66</v>
      </c>
      <c r="L8444" s="2" t="s">
        <v>140</v>
      </c>
      <c r="M8444" s="4">
        <v>18</v>
      </c>
      <c r="N8444" s="2" t="s">
        <v>43513</v>
      </c>
      <c r="O8444" s="2" t="s">
        <v>43514</v>
      </c>
      <c r="P8444" s="2" t="s">
        <v>139</v>
      </c>
      <c r="Q8444" s="2" t="s">
        <v>43508</v>
      </c>
      <c r="R8444" s="2" t="s">
        <v>139</v>
      </c>
      <c r="S8444" s="2" t="s">
        <v>3464</v>
      </c>
      <c r="T8444" s="2" t="s">
        <v>139</v>
      </c>
      <c r="U8444" s="2" t="s">
        <v>183</v>
      </c>
      <c r="V8444" s="2" t="s">
        <v>43488</v>
      </c>
      <c r="W8444" s="2">
        <v>168000</v>
      </c>
      <c r="X8444" s="2" t="s">
        <v>139</v>
      </c>
      <c r="Y8444" s="2" t="s">
        <v>139</v>
      </c>
      <c r="Z8444" s="2" t="s">
        <v>22710</v>
      </c>
      <c r="AA8444" s="2" t="s">
        <v>139</v>
      </c>
      <c r="AB8444" s="2" t="s">
        <v>139</v>
      </c>
      <c r="AC8444" s="2" t="s">
        <v>43489</v>
      </c>
      <c r="AD8444" s="2" t="s">
        <v>139</v>
      </c>
      <c r="AE8444" s="2" t="s">
        <v>139</v>
      </c>
      <c r="AF8444" s="2" t="s">
        <v>139</v>
      </c>
      <c r="AG8444" s="2" t="s">
        <v>139</v>
      </c>
      <c r="AH8444" s="2" t="s">
        <v>139</v>
      </c>
      <c r="AI8444" s="2" t="s">
        <v>139</v>
      </c>
      <c r="AJ8444" s="2" t="s">
        <v>139</v>
      </c>
      <c r="AK8444" s="2" t="s">
        <v>139</v>
      </c>
      <c r="AL8444" s="2" t="s">
        <v>139</v>
      </c>
      <c r="AM8444" s="2" t="s">
        <v>139</v>
      </c>
      <c r="AN8444" s="2" t="s">
        <v>139</v>
      </c>
      <c r="AO8444" s="2" t="s">
        <v>139</v>
      </c>
      <c r="AP8444" s="2" t="s">
        <v>139</v>
      </c>
      <c r="AQ8444" s="2" t="s">
        <v>219</v>
      </c>
      <c r="AR8444" s="2" t="s">
        <v>219</v>
      </c>
    </row>
    <row r="8445" spans="8:44" ht="21" customHeight="1">
      <c r="H8445" s="2">
        <f t="shared" si="270"/>
        <v>8444</v>
      </c>
      <c r="I8445" s="2" t="str">
        <f t="shared" ca="1" si="271"/>
        <v>トータルサポートジャパン8444</v>
      </c>
      <c r="K8445" s="2" t="s">
        <v>66</v>
      </c>
      <c r="L8445" s="2" t="s">
        <v>140</v>
      </c>
      <c r="M8445" s="4">
        <v>19</v>
      </c>
      <c r="N8445" s="2" t="s">
        <v>43513</v>
      </c>
      <c r="O8445" s="2" t="s">
        <v>43515</v>
      </c>
      <c r="P8445" s="2" t="s">
        <v>139</v>
      </c>
      <c r="Q8445" s="2" t="s">
        <v>43508</v>
      </c>
      <c r="R8445" s="2" t="s">
        <v>139</v>
      </c>
      <c r="S8445" s="2" t="s">
        <v>3464</v>
      </c>
      <c r="T8445" s="2" t="s">
        <v>139</v>
      </c>
      <c r="U8445" s="2" t="s">
        <v>183</v>
      </c>
      <c r="V8445" s="2" t="s">
        <v>43488</v>
      </c>
      <c r="W8445" s="2">
        <v>168000</v>
      </c>
      <c r="X8445" s="2" t="s">
        <v>139</v>
      </c>
      <c r="Y8445" s="2" t="s">
        <v>139</v>
      </c>
      <c r="Z8445" s="2" t="s">
        <v>22710</v>
      </c>
      <c r="AA8445" s="2" t="s">
        <v>139</v>
      </c>
      <c r="AB8445" s="2" t="s">
        <v>139</v>
      </c>
      <c r="AC8445" s="2" t="s">
        <v>43489</v>
      </c>
      <c r="AD8445" s="2" t="s">
        <v>139</v>
      </c>
      <c r="AE8445" s="2" t="s">
        <v>139</v>
      </c>
      <c r="AF8445" s="2" t="s">
        <v>139</v>
      </c>
      <c r="AG8445" s="2" t="s">
        <v>139</v>
      </c>
      <c r="AH8445" s="2" t="s">
        <v>139</v>
      </c>
      <c r="AI8445" s="2" t="s">
        <v>139</v>
      </c>
      <c r="AJ8445" s="2" t="s">
        <v>139</v>
      </c>
      <c r="AK8445" s="2" t="s">
        <v>139</v>
      </c>
      <c r="AL8445" s="2" t="s">
        <v>139</v>
      </c>
      <c r="AM8445" s="2" t="s">
        <v>139</v>
      </c>
      <c r="AN8445" s="2" t="s">
        <v>139</v>
      </c>
      <c r="AO8445" s="2" t="s">
        <v>139</v>
      </c>
      <c r="AP8445" s="2" t="s">
        <v>139</v>
      </c>
      <c r="AQ8445" s="2" t="s">
        <v>219</v>
      </c>
      <c r="AR8445" s="2" t="s">
        <v>219</v>
      </c>
    </row>
    <row r="8446" spans="8:44" ht="21" customHeight="1">
      <c r="H8446" s="2">
        <f t="shared" si="270"/>
        <v>8445</v>
      </c>
      <c r="I8446" s="2" t="str">
        <f t="shared" ca="1" si="271"/>
        <v>トータルサポートジャパン8445</v>
      </c>
      <c r="K8446" s="2" t="s">
        <v>66</v>
      </c>
      <c r="L8446" s="2" t="s">
        <v>140</v>
      </c>
      <c r="M8446" s="4">
        <v>20</v>
      </c>
      <c r="N8446" s="2" t="s">
        <v>43516</v>
      </c>
      <c r="O8446" s="2" t="s">
        <v>43514</v>
      </c>
      <c r="P8446" s="2" t="s">
        <v>139</v>
      </c>
      <c r="Q8446" s="2" t="s">
        <v>43517</v>
      </c>
      <c r="R8446" s="2" t="s">
        <v>139</v>
      </c>
      <c r="S8446" s="2" t="s">
        <v>3464</v>
      </c>
      <c r="T8446" s="2" t="s">
        <v>139</v>
      </c>
      <c r="U8446" s="2" t="s">
        <v>183</v>
      </c>
      <c r="V8446" s="2" t="s">
        <v>43488</v>
      </c>
      <c r="W8446" s="2">
        <v>168000</v>
      </c>
      <c r="X8446" s="2" t="s">
        <v>139</v>
      </c>
      <c r="Y8446" s="2" t="s">
        <v>139</v>
      </c>
      <c r="Z8446" s="2" t="s">
        <v>22710</v>
      </c>
      <c r="AA8446" s="2" t="s">
        <v>139</v>
      </c>
      <c r="AB8446" s="2" t="s">
        <v>139</v>
      </c>
      <c r="AC8446" s="2" t="s">
        <v>43489</v>
      </c>
      <c r="AD8446" s="2" t="s">
        <v>139</v>
      </c>
      <c r="AE8446" s="2" t="s">
        <v>139</v>
      </c>
      <c r="AF8446" s="2" t="s">
        <v>139</v>
      </c>
      <c r="AG8446" s="2" t="s">
        <v>139</v>
      </c>
      <c r="AH8446" s="2" t="s">
        <v>139</v>
      </c>
      <c r="AI8446" s="2" t="s">
        <v>139</v>
      </c>
      <c r="AJ8446" s="2" t="s">
        <v>139</v>
      </c>
      <c r="AK8446" s="2" t="s">
        <v>139</v>
      </c>
      <c r="AL8446" s="2" t="s">
        <v>139</v>
      </c>
      <c r="AM8446" s="2" t="s">
        <v>139</v>
      </c>
      <c r="AN8446" s="2" t="s">
        <v>139</v>
      </c>
      <c r="AO8446" s="2" t="s">
        <v>139</v>
      </c>
      <c r="AP8446" s="2" t="s">
        <v>139</v>
      </c>
      <c r="AQ8446" s="2" t="s">
        <v>219</v>
      </c>
      <c r="AR8446" s="2" t="s">
        <v>219</v>
      </c>
    </row>
    <row r="8447" spans="8:44" ht="21" customHeight="1">
      <c r="H8447" s="2">
        <f t="shared" si="270"/>
        <v>8446</v>
      </c>
      <c r="I8447" s="2" t="str">
        <f t="shared" ca="1" si="271"/>
        <v>トータルサポートジャパン8446</v>
      </c>
      <c r="K8447" s="2" t="s">
        <v>66</v>
      </c>
      <c r="L8447" s="2" t="s">
        <v>140</v>
      </c>
      <c r="M8447" s="4">
        <v>21</v>
      </c>
      <c r="N8447" s="2" t="s">
        <v>43518</v>
      </c>
      <c r="O8447" s="2" t="s">
        <v>43519</v>
      </c>
      <c r="P8447" s="2" t="s">
        <v>139</v>
      </c>
      <c r="Q8447" s="2" t="s">
        <v>43520</v>
      </c>
      <c r="R8447" s="2" t="s">
        <v>139</v>
      </c>
      <c r="S8447" s="2" t="s">
        <v>3464</v>
      </c>
      <c r="T8447" s="2" t="s">
        <v>139</v>
      </c>
      <c r="U8447" s="2" t="s">
        <v>183</v>
      </c>
      <c r="V8447" s="2" t="s">
        <v>43488</v>
      </c>
      <c r="W8447" s="2">
        <v>168000</v>
      </c>
      <c r="X8447" s="2" t="s">
        <v>139</v>
      </c>
      <c r="Y8447" s="2" t="s">
        <v>139</v>
      </c>
      <c r="Z8447" s="2" t="s">
        <v>43521</v>
      </c>
      <c r="AA8447" s="2" t="s">
        <v>139</v>
      </c>
      <c r="AB8447" s="2" t="s">
        <v>139</v>
      </c>
      <c r="AC8447" s="2" t="s">
        <v>43481</v>
      </c>
      <c r="AD8447" s="2" t="s">
        <v>139</v>
      </c>
      <c r="AE8447" s="2" t="s">
        <v>139</v>
      </c>
      <c r="AF8447" s="2" t="s">
        <v>16771</v>
      </c>
      <c r="AG8447" s="2" t="s">
        <v>43482</v>
      </c>
      <c r="AH8447" s="2" t="s">
        <v>139</v>
      </c>
      <c r="AI8447" s="2" t="s">
        <v>139</v>
      </c>
      <c r="AJ8447" s="2" t="s">
        <v>139</v>
      </c>
      <c r="AK8447" s="2" t="s">
        <v>139</v>
      </c>
      <c r="AL8447" s="2" t="s">
        <v>139</v>
      </c>
      <c r="AM8447" s="2" t="s">
        <v>139</v>
      </c>
      <c r="AN8447" s="2" t="s">
        <v>139</v>
      </c>
      <c r="AO8447" s="2" t="s">
        <v>139</v>
      </c>
      <c r="AP8447" s="2" t="s">
        <v>139</v>
      </c>
      <c r="AQ8447" s="2" t="s">
        <v>219</v>
      </c>
      <c r="AR8447" s="2" t="s">
        <v>219</v>
      </c>
    </row>
    <row r="8448" spans="8:44" ht="21" customHeight="1">
      <c r="H8448" s="2">
        <f t="shared" si="270"/>
        <v>8447</v>
      </c>
      <c r="I8448" s="2" t="str">
        <f t="shared" ca="1" si="271"/>
        <v>トータルサポートジャパン8447</v>
      </c>
      <c r="K8448" s="2" t="s">
        <v>66</v>
      </c>
      <c r="L8448" s="2" t="s">
        <v>140</v>
      </c>
      <c r="M8448" s="4">
        <v>22</v>
      </c>
      <c r="N8448" s="2" t="s">
        <v>43518</v>
      </c>
      <c r="O8448" s="2" t="s">
        <v>43522</v>
      </c>
      <c r="P8448" s="2" t="s">
        <v>139</v>
      </c>
      <c r="Q8448" s="2" t="s">
        <v>43520</v>
      </c>
      <c r="R8448" s="2" t="s">
        <v>139</v>
      </c>
      <c r="S8448" s="2" t="s">
        <v>38849</v>
      </c>
      <c r="T8448" s="2" t="s">
        <v>167</v>
      </c>
      <c r="U8448" s="2" t="s">
        <v>183</v>
      </c>
      <c r="V8448" s="2" t="s">
        <v>43483</v>
      </c>
      <c r="W8448" s="2">
        <v>160000</v>
      </c>
      <c r="X8448" s="2" t="s">
        <v>139</v>
      </c>
      <c r="Y8448" s="2" t="s">
        <v>139</v>
      </c>
      <c r="Z8448" s="2" t="s">
        <v>22652</v>
      </c>
      <c r="AA8448" s="2" t="s">
        <v>139</v>
      </c>
      <c r="AB8448" s="2" t="s">
        <v>139</v>
      </c>
      <c r="AC8448" s="2" t="s">
        <v>43481</v>
      </c>
      <c r="AD8448" s="2" t="s">
        <v>139</v>
      </c>
      <c r="AE8448" s="2" t="s">
        <v>139</v>
      </c>
      <c r="AF8448" s="2" t="s">
        <v>16771</v>
      </c>
      <c r="AG8448" s="2" t="s">
        <v>43482</v>
      </c>
      <c r="AH8448" s="2" t="s">
        <v>139</v>
      </c>
      <c r="AI8448" s="2" t="s">
        <v>139</v>
      </c>
      <c r="AJ8448" s="2" t="s">
        <v>139</v>
      </c>
      <c r="AK8448" s="2" t="s">
        <v>139</v>
      </c>
      <c r="AL8448" s="2" t="s">
        <v>139</v>
      </c>
      <c r="AM8448" s="2" t="s">
        <v>139</v>
      </c>
      <c r="AN8448" s="2" t="s">
        <v>139</v>
      </c>
      <c r="AO8448" s="2" t="s">
        <v>139</v>
      </c>
      <c r="AP8448" s="2" t="s">
        <v>139</v>
      </c>
      <c r="AQ8448" s="2" t="s">
        <v>219</v>
      </c>
      <c r="AR8448" s="2" t="s">
        <v>219</v>
      </c>
    </row>
    <row r="8449" spans="8:44" ht="21" customHeight="1">
      <c r="H8449" s="2">
        <f t="shared" si="270"/>
        <v>8448</v>
      </c>
      <c r="I8449" s="2" t="str">
        <f t="shared" ca="1" si="271"/>
        <v>トータルサポートジャパン8448</v>
      </c>
      <c r="K8449" s="2" t="s">
        <v>66</v>
      </c>
      <c r="L8449" s="2" t="s">
        <v>140</v>
      </c>
      <c r="M8449" s="4">
        <v>23</v>
      </c>
      <c r="N8449" s="2" t="s">
        <v>43523</v>
      </c>
      <c r="O8449" s="2" t="s">
        <v>43524</v>
      </c>
      <c r="P8449" s="2" t="s">
        <v>139</v>
      </c>
      <c r="Q8449" s="2" t="s">
        <v>43520</v>
      </c>
      <c r="R8449" s="2" t="s">
        <v>139</v>
      </c>
      <c r="S8449" s="2" t="s">
        <v>3464</v>
      </c>
      <c r="T8449" s="2" t="s">
        <v>167</v>
      </c>
      <c r="U8449" s="2" t="s">
        <v>183</v>
      </c>
      <c r="V8449" s="2" t="s">
        <v>43525</v>
      </c>
      <c r="W8449" s="2">
        <v>160000</v>
      </c>
      <c r="X8449" s="2" t="s">
        <v>139</v>
      </c>
      <c r="Y8449" s="2" t="s">
        <v>139</v>
      </c>
      <c r="Z8449" s="2" t="s">
        <v>1054</v>
      </c>
      <c r="AA8449" s="2" t="s">
        <v>139</v>
      </c>
      <c r="AB8449" s="2" t="s">
        <v>139</v>
      </c>
      <c r="AC8449" s="2" t="s">
        <v>43481</v>
      </c>
      <c r="AD8449" s="2" t="s">
        <v>139</v>
      </c>
      <c r="AE8449" s="2" t="s">
        <v>139</v>
      </c>
      <c r="AF8449" s="2" t="s">
        <v>139</v>
      </c>
      <c r="AG8449" s="2" t="s">
        <v>139</v>
      </c>
      <c r="AH8449" s="2" t="s">
        <v>139</v>
      </c>
      <c r="AI8449" s="2" t="s">
        <v>139</v>
      </c>
      <c r="AJ8449" s="2" t="s">
        <v>139</v>
      </c>
      <c r="AK8449" s="2" t="s">
        <v>139</v>
      </c>
      <c r="AL8449" s="2" t="s">
        <v>139</v>
      </c>
      <c r="AM8449" s="2" t="s">
        <v>139</v>
      </c>
      <c r="AN8449" s="2" t="s">
        <v>139</v>
      </c>
      <c r="AO8449" s="2" t="s">
        <v>139</v>
      </c>
      <c r="AP8449" s="2" t="s">
        <v>139</v>
      </c>
      <c r="AQ8449" s="2" t="s">
        <v>219</v>
      </c>
      <c r="AR8449" s="2" t="s">
        <v>219</v>
      </c>
    </row>
    <row r="8450" spans="8:44" ht="21" customHeight="1">
      <c r="H8450" s="2">
        <f t="shared" ref="H8450:H8513" si="272">ROW()-1</f>
        <v>8449</v>
      </c>
      <c r="I8450" s="2" t="str">
        <f t="shared" ref="I8450:I8513" ca="1" si="273">IF($K8450="","",$K8450&amp;($H8450-SUMIF($B$2:$B$41,$K8450,$F$2:$F$41)))</f>
        <v>トータルサポートジャパン8449</v>
      </c>
      <c r="K8450" s="2" t="s">
        <v>66</v>
      </c>
      <c r="L8450" s="2" t="s">
        <v>140</v>
      </c>
      <c r="M8450" s="4">
        <v>24</v>
      </c>
      <c r="N8450" s="2" t="s">
        <v>43526</v>
      </c>
      <c r="O8450" s="2" t="s">
        <v>43527</v>
      </c>
      <c r="P8450" s="2" t="s">
        <v>139</v>
      </c>
      <c r="Q8450" s="2" t="s">
        <v>43528</v>
      </c>
      <c r="R8450" s="2" t="s">
        <v>139</v>
      </c>
      <c r="S8450" s="2" t="s">
        <v>3464</v>
      </c>
      <c r="T8450" s="2" t="s">
        <v>167</v>
      </c>
      <c r="U8450" s="2" t="s">
        <v>183</v>
      </c>
      <c r="V8450" s="2" t="s">
        <v>43483</v>
      </c>
      <c r="W8450" s="2">
        <v>176000</v>
      </c>
      <c r="X8450" s="2" t="s">
        <v>139</v>
      </c>
      <c r="Y8450" s="2" t="s">
        <v>139</v>
      </c>
      <c r="Z8450" s="2" t="s">
        <v>22652</v>
      </c>
      <c r="AA8450" s="2" t="s">
        <v>139</v>
      </c>
      <c r="AB8450" s="2" t="s">
        <v>139</v>
      </c>
      <c r="AC8450" s="2" t="s">
        <v>43489</v>
      </c>
      <c r="AD8450" s="2" t="s">
        <v>139</v>
      </c>
      <c r="AE8450" s="2" t="s">
        <v>139</v>
      </c>
      <c r="AF8450" s="2" t="s">
        <v>16771</v>
      </c>
      <c r="AG8450" s="2" t="s">
        <v>43482</v>
      </c>
      <c r="AH8450" s="2" t="s">
        <v>139</v>
      </c>
      <c r="AI8450" s="2" t="s">
        <v>139</v>
      </c>
      <c r="AJ8450" s="2" t="s">
        <v>139</v>
      </c>
      <c r="AK8450" s="2" t="s">
        <v>139</v>
      </c>
      <c r="AL8450" s="2" t="s">
        <v>139</v>
      </c>
      <c r="AM8450" s="2" t="s">
        <v>139</v>
      </c>
      <c r="AN8450" s="2" t="s">
        <v>139</v>
      </c>
      <c r="AO8450" s="2" t="s">
        <v>139</v>
      </c>
      <c r="AP8450" s="2" t="s">
        <v>139</v>
      </c>
      <c r="AQ8450" s="2" t="s">
        <v>219</v>
      </c>
      <c r="AR8450" s="2" t="s">
        <v>219</v>
      </c>
    </row>
    <row r="8451" spans="8:44" ht="21" customHeight="1">
      <c r="H8451" s="2">
        <f t="shared" si="272"/>
        <v>8450</v>
      </c>
      <c r="I8451" s="2" t="str">
        <f t="shared" ca="1" si="273"/>
        <v>トータルサポートジャパン8450</v>
      </c>
      <c r="K8451" s="2" t="s">
        <v>66</v>
      </c>
      <c r="L8451" s="2" t="s">
        <v>140</v>
      </c>
      <c r="M8451" s="4">
        <v>25</v>
      </c>
      <c r="N8451" s="2" t="s">
        <v>43529</v>
      </c>
      <c r="O8451" s="2" t="s">
        <v>43530</v>
      </c>
      <c r="P8451" s="2" t="s">
        <v>139</v>
      </c>
      <c r="Q8451" s="2" t="s">
        <v>43531</v>
      </c>
      <c r="R8451" s="2" t="s">
        <v>139</v>
      </c>
      <c r="S8451" s="2" t="s">
        <v>3464</v>
      </c>
      <c r="T8451" s="2" t="s">
        <v>167</v>
      </c>
      <c r="U8451" s="2" t="s">
        <v>183</v>
      </c>
      <c r="V8451" s="2" t="s">
        <v>43483</v>
      </c>
      <c r="W8451" s="2">
        <v>176000</v>
      </c>
      <c r="X8451" s="2" t="s">
        <v>139</v>
      </c>
      <c r="Y8451" s="2" t="s">
        <v>139</v>
      </c>
      <c r="Z8451" s="2" t="s">
        <v>22652</v>
      </c>
      <c r="AA8451" s="2" t="s">
        <v>139</v>
      </c>
      <c r="AB8451" s="2" t="s">
        <v>139</v>
      </c>
      <c r="AC8451" s="2" t="s">
        <v>43481</v>
      </c>
      <c r="AD8451" s="2" t="s">
        <v>139</v>
      </c>
      <c r="AE8451" s="2" t="s">
        <v>139</v>
      </c>
      <c r="AF8451" s="2" t="s">
        <v>139</v>
      </c>
      <c r="AG8451" s="2" t="s">
        <v>139</v>
      </c>
      <c r="AH8451" s="2" t="s">
        <v>139</v>
      </c>
      <c r="AI8451" s="2" t="s">
        <v>139</v>
      </c>
      <c r="AJ8451" s="2" t="s">
        <v>139</v>
      </c>
      <c r="AK8451" s="2" t="s">
        <v>139</v>
      </c>
      <c r="AL8451" s="2" t="s">
        <v>139</v>
      </c>
      <c r="AM8451" s="2" t="s">
        <v>139</v>
      </c>
      <c r="AN8451" s="2" t="s">
        <v>139</v>
      </c>
      <c r="AO8451" s="2" t="s">
        <v>139</v>
      </c>
      <c r="AP8451" s="2" t="s">
        <v>139</v>
      </c>
      <c r="AQ8451" s="2" t="s">
        <v>219</v>
      </c>
      <c r="AR8451" s="2" t="s">
        <v>219</v>
      </c>
    </row>
    <row r="8452" spans="8:44" ht="21" customHeight="1">
      <c r="H8452" s="2">
        <f t="shared" si="272"/>
        <v>8451</v>
      </c>
      <c r="I8452" s="2" t="str">
        <f t="shared" ca="1" si="273"/>
        <v>トータルサポートジャパン8451</v>
      </c>
      <c r="K8452" s="2" t="s">
        <v>66</v>
      </c>
      <c r="L8452" s="2" t="s">
        <v>140</v>
      </c>
      <c r="M8452" s="4">
        <v>26</v>
      </c>
      <c r="N8452" s="2" t="s">
        <v>43526</v>
      </c>
      <c r="O8452" s="2" t="s">
        <v>43532</v>
      </c>
      <c r="P8452" s="2" t="s">
        <v>139</v>
      </c>
      <c r="Q8452" s="2" t="s">
        <v>43531</v>
      </c>
      <c r="R8452" s="2" t="s">
        <v>139</v>
      </c>
      <c r="S8452" s="2" t="s">
        <v>38849</v>
      </c>
      <c r="T8452" s="2" t="s">
        <v>167</v>
      </c>
      <c r="U8452" s="2" t="s">
        <v>183</v>
      </c>
      <c r="V8452" s="2" t="s">
        <v>43525</v>
      </c>
      <c r="W8452" s="2">
        <v>160000</v>
      </c>
      <c r="X8452" s="2" t="s">
        <v>139</v>
      </c>
      <c r="Y8452" s="2" t="s">
        <v>139</v>
      </c>
      <c r="Z8452" s="2" t="s">
        <v>22710</v>
      </c>
      <c r="AA8452" s="2" t="s">
        <v>139</v>
      </c>
      <c r="AB8452" s="2" t="s">
        <v>139</v>
      </c>
      <c r="AC8452" s="2" t="s">
        <v>43481</v>
      </c>
      <c r="AD8452" s="2" t="s">
        <v>139</v>
      </c>
      <c r="AE8452" s="2" t="s">
        <v>139</v>
      </c>
      <c r="AF8452" s="2" t="s">
        <v>139</v>
      </c>
      <c r="AG8452" s="2" t="s">
        <v>139</v>
      </c>
      <c r="AH8452" s="2" t="s">
        <v>139</v>
      </c>
      <c r="AI8452" s="2" t="s">
        <v>139</v>
      </c>
      <c r="AJ8452" s="2" t="s">
        <v>139</v>
      </c>
      <c r="AK8452" s="2" t="s">
        <v>139</v>
      </c>
      <c r="AL8452" s="2" t="s">
        <v>139</v>
      </c>
      <c r="AM8452" s="2" t="s">
        <v>139</v>
      </c>
      <c r="AN8452" s="2" t="s">
        <v>139</v>
      </c>
      <c r="AO8452" s="2" t="s">
        <v>139</v>
      </c>
      <c r="AP8452" s="2" t="s">
        <v>139</v>
      </c>
      <c r="AQ8452" s="2" t="s">
        <v>219</v>
      </c>
      <c r="AR8452" s="2" t="s">
        <v>219</v>
      </c>
    </row>
    <row r="8453" spans="8:44" ht="21" customHeight="1">
      <c r="H8453" s="2">
        <f t="shared" si="272"/>
        <v>8452</v>
      </c>
      <c r="I8453" s="2" t="str">
        <f t="shared" ca="1" si="273"/>
        <v>トータルサポートジャパン8452</v>
      </c>
      <c r="K8453" s="2" t="s">
        <v>66</v>
      </c>
      <c r="L8453" s="2" t="s">
        <v>140</v>
      </c>
      <c r="M8453" s="4">
        <v>27</v>
      </c>
      <c r="N8453" s="2" t="s">
        <v>43533</v>
      </c>
      <c r="O8453" s="2" t="s">
        <v>43534</v>
      </c>
      <c r="P8453" s="2" t="s">
        <v>139</v>
      </c>
      <c r="Q8453" s="2" t="s">
        <v>43535</v>
      </c>
      <c r="R8453" s="2" t="s">
        <v>139</v>
      </c>
      <c r="S8453" s="2" t="s">
        <v>3464</v>
      </c>
      <c r="T8453" s="2" t="s">
        <v>167</v>
      </c>
      <c r="U8453" s="2" t="s">
        <v>183</v>
      </c>
      <c r="V8453" s="2" t="s">
        <v>43494</v>
      </c>
      <c r="W8453" s="2">
        <v>218000</v>
      </c>
      <c r="X8453" s="2" t="s">
        <v>139</v>
      </c>
      <c r="Y8453" s="2" t="s">
        <v>139</v>
      </c>
      <c r="Z8453" s="2" t="s">
        <v>22710</v>
      </c>
      <c r="AA8453" s="2" t="s">
        <v>139</v>
      </c>
      <c r="AB8453" s="2" t="s">
        <v>139</v>
      </c>
      <c r="AC8453" s="2" t="s">
        <v>43489</v>
      </c>
      <c r="AD8453" s="2" t="s">
        <v>139</v>
      </c>
      <c r="AE8453" s="2" t="s">
        <v>139</v>
      </c>
      <c r="AF8453" s="2" t="s">
        <v>16771</v>
      </c>
      <c r="AG8453" s="2" t="s">
        <v>43482</v>
      </c>
      <c r="AH8453" s="2" t="s">
        <v>139</v>
      </c>
      <c r="AI8453" s="2" t="s">
        <v>139</v>
      </c>
      <c r="AJ8453" s="2" t="s">
        <v>139</v>
      </c>
      <c r="AK8453" s="2" t="s">
        <v>139</v>
      </c>
      <c r="AL8453" s="2" t="s">
        <v>139</v>
      </c>
      <c r="AM8453" s="2" t="s">
        <v>139</v>
      </c>
      <c r="AN8453" s="2" t="s">
        <v>139</v>
      </c>
      <c r="AO8453" s="2" t="s">
        <v>139</v>
      </c>
      <c r="AP8453" s="2" t="s">
        <v>139</v>
      </c>
      <c r="AQ8453" s="2" t="s">
        <v>219</v>
      </c>
      <c r="AR8453" s="2" t="s">
        <v>219</v>
      </c>
    </row>
    <row r="8454" spans="8:44" ht="21" customHeight="1">
      <c r="H8454" s="2">
        <f t="shared" si="272"/>
        <v>8453</v>
      </c>
      <c r="I8454" s="2" t="str">
        <f t="shared" ca="1" si="273"/>
        <v>トータルサポートジャパン8453</v>
      </c>
      <c r="K8454" s="2" t="s">
        <v>66</v>
      </c>
      <c r="L8454" s="2" t="s">
        <v>140</v>
      </c>
      <c r="M8454" s="4">
        <v>28</v>
      </c>
      <c r="N8454" s="2" t="s">
        <v>43536</v>
      </c>
      <c r="O8454" s="2" t="s">
        <v>43537</v>
      </c>
      <c r="P8454" s="2" t="s">
        <v>139</v>
      </c>
      <c r="Q8454" s="2" t="s">
        <v>43538</v>
      </c>
      <c r="R8454" s="2" t="s">
        <v>139</v>
      </c>
      <c r="S8454" s="2" t="s">
        <v>3464</v>
      </c>
      <c r="T8454" s="2" t="s">
        <v>167</v>
      </c>
      <c r="U8454" s="2" t="s">
        <v>183</v>
      </c>
      <c r="V8454" s="2" t="s">
        <v>43488</v>
      </c>
      <c r="W8454" s="2">
        <v>168000</v>
      </c>
      <c r="X8454" s="2" t="s">
        <v>139</v>
      </c>
      <c r="Y8454" s="2" t="s">
        <v>139</v>
      </c>
      <c r="Z8454" s="2" t="s">
        <v>1054</v>
      </c>
      <c r="AA8454" s="2" t="s">
        <v>139</v>
      </c>
      <c r="AB8454" s="2" t="s">
        <v>139</v>
      </c>
      <c r="AC8454" s="2" t="s">
        <v>43489</v>
      </c>
      <c r="AD8454" s="2" t="s">
        <v>139</v>
      </c>
      <c r="AE8454" s="2" t="s">
        <v>139</v>
      </c>
      <c r="AF8454" s="2" t="s">
        <v>16771</v>
      </c>
      <c r="AG8454" s="2" t="s">
        <v>43482</v>
      </c>
      <c r="AH8454" s="2" t="s">
        <v>139</v>
      </c>
      <c r="AI8454" s="2" t="s">
        <v>5479</v>
      </c>
      <c r="AJ8454" s="2" t="s">
        <v>139</v>
      </c>
      <c r="AK8454" s="2" t="s">
        <v>139</v>
      </c>
      <c r="AL8454" s="2" t="s">
        <v>139</v>
      </c>
      <c r="AM8454" s="2" t="s">
        <v>139</v>
      </c>
      <c r="AN8454" s="2" t="s">
        <v>139</v>
      </c>
      <c r="AO8454" s="2" t="s">
        <v>139</v>
      </c>
      <c r="AP8454" s="2" t="s">
        <v>139</v>
      </c>
      <c r="AQ8454" s="2" t="s">
        <v>219</v>
      </c>
      <c r="AR8454" s="2" t="s">
        <v>219</v>
      </c>
    </row>
    <row r="8455" spans="8:44" ht="21" customHeight="1">
      <c r="H8455" s="2">
        <f t="shared" si="272"/>
        <v>8454</v>
      </c>
      <c r="I8455" s="2" t="str">
        <f t="shared" ca="1" si="273"/>
        <v>トータルサポートジャパン8454</v>
      </c>
      <c r="K8455" s="2" t="s">
        <v>66</v>
      </c>
      <c r="L8455" s="2" t="s">
        <v>140</v>
      </c>
      <c r="M8455" s="4">
        <v>29</v>
      </c>
      <c r="N8455" s="2" t="s">
        <v>43539</v>
      </c>
      <c r="O8455" s="2" t="s">
        <v>43540</v>
      </c>
      <c r="P8455" s="2" t="s">
        <v>139</v>
      </c>
      <c r="Q8455" s="2" t="s">
        <v>43538</v>
      </c>
      <c r="R8455" s="2" t="s">
        <v>139</v>
      </c>
      <c r="S8455" s="2" t="s">
        <v>43541</v>
      </c>
      <c r="T8455" s="2" t="s">
        <v>167</v>
      </c>
      <c r="U8455" s="2" t="s">
        <v>147</v>
      </c>
      <c r="V8455" s="2" t="s">
        <v>43542</v>
      </c>
      <c r="W8455" s="2">
        <v>220000</v>
      </c>
      <c r="X8455" s="2" t="s">
        <v>139</v>
      </c>
      <c r="Y8455" s="2" t="s">
        <v>139</v>
      </c>
      <c r="Z8455" s="2" t="s">
        <v>22652</v>
      </c>
      <c r="AA8455" s="2" t="s">
        <v>139</v>
      </c>
      <c r="AB8455" s="2" t="s">
        <v>139</v>
      </c>
      <c r="AC8455" s="2" t="s">
        <v>43489</v>
      </c>
      <c r="AD8455" s="2" t="s">
        <v>139</v>
      </c>
      <c r="AE8455" s="2" t="s">
        <v>139</v>
      </c>
      <c r="AF8455" s="2" t="s">
        <v>16771</v>
      </c>
      <c r="AG8455" s="2" t="s">
        <v>43482</v>
      </c>
      <c r="AH8455" s="2" t="s">
        <v>139</v>
      </c>
      <c r="AI8455" s="2" t="s">
        <v>5479</v>
      </c>
      <c r="AJ8455" s="2" t="s">
        <v>139</v>
      </c>
      <c r="AK8455" s="2" t="s">
        <v>139</v>
      </c>
      <c r="AL8455" s="2" t="s">
        <v>139</v>
      </c>
      <c r="AM8455" s="2" t="s">
        <v>139</v>
      </c>
      <c r="AN8455" s="2" t="s">
        <v>139</v>
      </c>
      <c r="AO8455" s="2" t="s">
        <v>139</v>
      </c>
      <c r="AP8455" s="2" t="s">
        <v>139</v>
      </c>
      <c r="AQ8455" s="2" t="s">
        <v>219</v>
      </c>
      <c r="AR8455" s="2" t="s">
        <v>219</v>
      </c>
    </row>
    <row r="8456" spans="8:44" ht="21" customHeight="1">
      <c r="H8456" s="2">
        <f t="shared" si="272"/>
        <v>8455</v>
      </c>
      <c r="I8456" s="2" t="str">
        <f t="shared" ca="1" si="273"/>
        <v>トータルサポートジャパン8455</v>
      </c>
      <c r="K8456" s="2" t="s">
        <v>66</v>
      </c>
      <c r="L8456" s="2" t="s">
        <v>140</v>
      </c>
      <c r="M8456" s="4">
        <v>30</v>
      </c>
      <c r="N8456" s="2" t="s">
        <v>43543</v>
      </c>
      <c r="O8456" s="2" t="s">
        <v>43544</v>
      </c>
      <c r="P8456" s="2" t="s">
        <v>139</v>
      </c>
      <c r="Q8456" s="2" t="s">
        <v>43545</v>
      </c>
      <c r="R8456" s="2" t="s">
        <v>139</v>
      </c>
      <c r="S8456" s="2" t="s">
        <v>3464</v>
      </c>
      <c r="T8456" s="2" t="s">
        <v>167</v>
      </c>
      <c r="U8456" s="2" t="s">
        <v>183</v>
      </c>
      <c r="V8456" s="2" t="s">
        <v>43525</v>
      </c>
      <c r="W8456" s="2">
        <v>160000</v>
      </c>
      <c r="X8456" s="2" t="s">
        <v>139</v>
      </c>
      <c r="Y8456" s="2" t="s">
        <v>139</v>
      </c>
      <c r="Z8456" s="2" t="s">
        <v>1054</v>
      </c>
      <c r="AA8456" s="2" t="s">
        <v>139</v>
      </c>
      <c r="AB8456" s="2" t="s">
        <v>139</v>
      </c>
      <c r="AC8456" s="2" t="s">
        <v>43489</v>
      </c>
      <c r="AD8456" s="2" t="s">
        <v>139</v>
      </c>
      <c r="AE8456" s="2" t="s">
        <v>139</v>
      </c>
      <c r="AF8456" s="2" t="s">
        <v>139</v>
      </c>
      <c r="AG8456" s="2" t="s">
        <v>139</v>
      </c>
      <c r="AH8456" s="2" t="s">
        <v>139</v>
      </c>
      <c r="AI8456" s="2" t="s">
        <v>139</v>
      </c>
      <c r="AJ8456" s="2" t="s">
        <v>139</v>
      </c>
      <c r="AK8456" s="2" t="s">
        <v>139</v>
      </c>
      <c r="AL8456" s="2" t="s">
        <v>139</v>
      </c>
      <c r="AM8456" s="2" t="s">
        <v>139</v>
      </c>
      <c r="AN8456" s="2" t="s">
        <v>139</v>
      </c>
      <c r="AO8456" s="2" t="s">
        <v>139</v>
      </c>
      <c r="AP8456" s="2" t="s">
        <v>139</v>
      </c>
      <c r="AQ8456" s="2" t="s">
        <v>219</v>
      </c>
      <c r="AR8456" s="2" t="s">
        <v>219</v>
      </c>
    </row>
    <row r="8457" spans="8:44" ht="21" customHeight="1">
      <c r="H8457" s="2">
        <f t="shared" si="272"/>
        <v>8456</v>
      </c>
      <c r="I8457" s="2" t="str">
        <f t="shared" ca="1" si="273"/>
        <v>トータルサポートジャパン8456</v>
      </c>
      <c r="K8457" s="2" t="s">
        <v>66</v>
      </c>
      <c r="L8457" s="2" t="s">
        <v>140</v>
      </c>
      <c r="M8457" s="4">
        <v>31</v>
      </c>
      <c r="N8457" s="2" t="s">
        <v>43536</v>
      </c>
      <c r="O8457" s="2" t="s">
        <v>43546</v>
      </c>
      <c r="P8457" s="2" t="s">
        <v>139</v>
      </c>
      <c r="Q8457" s="2" t="s">
        <v>43547</v>
      </c>
      <c r="R8457" s="2" t="s">
        <v>139</v>
      </c>
      <c r="S8457" s="2" t="s">
        <v>43541</v>
      </c>
      <c r="T8457" s="2" t="s">
        <v>167</v>
      </c>
      <c r="U8457" s="2" t="s">
        <v>147</v>
      </c>
      <c r="V8457" s="2" t="s">
        <v>43479</v>
      </c>
      <c r="W8457" s="2">
        <v>205000</v>
      </c>
      <c r="X8457" s="2" t="s">
        <v>139</v>
      </c>
      <c r="Y8457" s="2" t="s">
        <v>139</v>
      </c>
      <c r="Z8457" s="2" t="s">
        <v>22652</v>
      </c>
      <c r="AA8457" s="2" t="s">
        <v>139</v>
      </c>
      <c r="AB8457" s="2" t="s">
        <v>139</v>
      </c>
      <c r="AC8457" s="2" t="s">
        <v>43489</v>
      </c>
      <c r="AD8457" s="2" t="s">
        <v>139</v>
      </c>
      <c r="AE8457" s="2" t="s">
        <v>139</v>
      </c>
      <c r="AF8457" s="2" t="s">
        <v>16771</v>
      </c>
      <c r="AG8457" s="2" t="s">
        <v>43482</v>
      </c>
      <c r="AH8457" s="2" t="s">
        <v>139</v>
      </c>
      <c r="AI8457" s="2" t="s">
        <v>139</v>
      </c>
      <c r="AJ8457" s="2" t="s">
        <v>139</v>
      </c>
      <c r="AK8457" s="2" t="s">
        <v>139</v>
      </c>
      <c r="AL8457" s="2" t="s">
        <v>139</v>
      </c>
      <c r="AM8457" s="2" t="s">
        <v>139</v>
      </c>
      <c r="AN8457" s="2" t="s">
        <v>139</v>
      </c>
      <c r="AO8457" s="2" t="s">
        <v>139</v>
      </c>
      <c r="AP8457" s="2" t="s">
        <v>139</v>
      </c>
      <c r="AQ8457" s="2" t="s">
        <v>219</v>
      </c>
      <c r="AR8457" s="2" t="s">
        <v>219</v>
      </c>
    </row>
    <row r="8458" spans="8:44" ht="21" customHeight="1">
      <c r="H8458" s="2">
        <f t="shared" si="272"/>
        <v>8457</v>
      </c>
      <c r="I8458" s="2" t="str">
        <f t="shared" ca="1" si="273"/>
        <v>トータルサポートジャパン8457</v>
      </c>
      <c r="K8458" s="2" t="s">
        <v>66</v>
      </c>
      <c r="L8458" s="2" t="s">
        <v>140</v>
      </c>
      <c r="M8458" s="4">
        <v>32</v>
      </c>
      <c r="N8458" s="2" t="s">
        <v>43548</v>
      </c>
      <c r="O8458" s="2" t="s">
        <v>43549</v>
      </c>
      <c r="P8458" s="2" t="s">
        <v>139</v>
      </c>
      <c r="Q8458" s="2" t="s">
        <v>43550</v>
      </c>
      <c r="R8458" s="2" t="s">
        <v>139</v>
      </c>
      <c r="S8458" s="2" t="s">
        <v>43551</v>
      </c>
      <c r="T8458" s="2" t="s">
        <v>167</v>
      </c>
      <c r="U8458" s="2" t="s">
        <v>147</v>
      </c>
      <c r="V8458" s="2" t="s">
        <v>43552</v>
      </c>
      <c r="W8458" s="2">
        <v>219000</v>
      </c>
      <c r="X8458" s="2" t="s">
        <v>139</v>
      </c>
      <c r="Y8458" s="2" t="s">
        <v>139</v>
      </c>
      <c r="Z8458" s="2" t="s">
        <v>1054</v>
      </c>
      <c r="AA8458" s="2" t="s">
        <v>139</v>
      </c>
      <c r="AB8458" s="2" t="s">
        <v>139</v>
      </c>
      <c r="AC8458" s="2" t="s">
        <v>43489</v>
      </c>
      <c r="AD8458" s="2" t="s">
        <v>139</v>
      </c>
      <c r="AE8458" s="2" t="s">
        <v>139</v>
      </c>
      <c r="AF8458" s="2" t="s">
        <v>16771</v>
      </c>
      <c r="AG8458" s="2" t="s">
        <v>43482</v>
      </c>
      <c r="AH8458" s="2" t="s">
        <v>139</v>
      </c>
      <c r="AI8458" s="2" t="s">
        <v>139</v>
      </c>
      <c r="AJ8458" s="2" t="s">
        <v>139</v>
      </c>
      <c r="AK8458" s="2" t="s">
        <v>139</v>
      </c>
      <c r="AL8458" s="2" t="s">
        <v>139</v>
      </c>
      <c r="AM8458" s="2" t="s">
        <v>139</v>
      </c>
      <c r="AN8458" s="2" t="s">
        <v>139</v>
      </c>
      <c r="AO8458" s="2" t="s">
        <v>139</v>
      </c>
      <c r="AP8458" s="2" t="s">
        <v>139</v>
      </c>
      <c r="AQ8458" s="2" t="s">
        <v>219</v>
      </c>
      <c r="AR8458" s="2" t="s">
        <v>219</v>
      </c>
    </row>
    <row r="8459" spans="8:44" ht="21" customHeight="1">
      <c r="H8459" s="2">
        <f t="shared" si="272"/>
        <v>8458</v>
      </c>
      <c r="I8459" s="2" t="str">
        <f t="shared" ca="1" si="273"/>
        <v>トータルサポートジャパン8458</v>
      </c>
      <c r="K8459" s="2" t="s">
        <v>66</v>
      </c>
      <c r="L8459" s="2" t="s">
        <v>140</v>
      </c>
      <c r="M8459" s="4">
        <v>33</v>
      </c>
      <c r="N8459" s="2" t="s">
        <v>10643</v>
      </c>
      <c r="O8459" s="2" t="s">
        <v>43553</v>
      </c>
      <c r="P8459" s="2" t="s">
        <v>139</v>
      </c>
      <c r="Q8459" s="2" t="s">
        <v>43554</v>
      </c>
      <c r="R8459" s="2" t="s">
        <v>139</v>
      </c>
      <c r="S8459" s="2" t="s">
        <v>4018</v>
      </c>
      <c r="T8459" s="2" t="s">
        <v>197</v>
      </c>
      <c r="U8459" s="2" t="s">
        <v>183</v>
      </c>
      <c r="V8459" s="2" t="s">
        <v>43552</v>
      </c>
      <c r="W8459" s="2">
        <v>200000</v>
      </c>
      <c r="X8459" s="2" t="s">
        <v>139</v>
      </c>
      <c r="Y8459" s="2" t="s">
        <v>139</v>
      </c>
      <c r="Z8459" s="2" t="s">
        <v>1054</v>
      </c>
      <c r="AA8459" s="2" t="s">
        <v>139</v>
      </c>
      <c r="AB8459" s="2" t="s">
        <v>139</v>
      </c>
      <c r="AC8459" s="2" t="s">
        <v>43489</v>
      </c>
      <c r="AD8459" s="2" t="s">
        <v>139</v>
      </c>
      <c r="AE8459" s="2" t="s">
        <v>139</v>
      </c>
      <c r="AF8459" s="2" t="s">
        <v>139</v>
      </c>
      <c r="AG8459" s="2" t="s">
        <v>139</v>
      </c>
      <c r="AH8459" s="2" t="s">
        <v>139</v>
      </c>
      <c r="AI8459" s="2" t="s">
        <v>139</v>
      </c>
      <c r="AJ8459" s="2" t="s">
        <v>139</v>
      </c>
      <c r="AK8459" s="2" t="s">
        <v>139</v>
      </c>
      <c r="AL8459" s="2" t="s">
        <v>139</v>
      </c>
      <c r="AM8459" s="2" t="s">
        <v>139</v>
      </c>
      <c r="AN8459" s="2" t="s">
        <v>139</v>
      </c>
      <c r="AO8459" s="2" t="s">
        <v>139</v>
      </c>
      <c r="AP8459" s="2" t="s">
        <v>139</v>
      </c>
      <c r="AQ8459" s="2" t="s">
        <v>219</v>
      </c>
      <c r="AR8459" s="2" t="s">
        <v>219</v>
      </c>
    </row>
    <row r="8460" spans="8:44" ht="21" customHeight="1">
      <c r="H8460" s="2">
        <f t="shared" si="272"/>
        <v>8459</v>
      </c>
      <c r="I8460" s="2" t="str">
        <f t="shared" ca="1" si="273"/>
        <v>トータルサポートジャパン8459</v>
      </c>
      <c r="K8460" s="2" t="s">
        <v>66</v>
      </c>
      <c r="L8460" s="2" t="s">
        <v>140</v>
      </c>
      <c r="M8460" s="4">
        <v>34</v>
      </c>
      <c r="N8460" s="2" t="s">
        <v>10643</v>
      </c>
      <c r="O8460" s="2" t="s">
        <v>43555</v>
      </c>
      <c r="P8460" s="2" t="s">
        <v>139</v>
      </c>
      <c r="Q8460" s="2" t="s">
        <v>43554</v>
      </c>
      <c r="R8460" s="2" t="s">
        <v>139</v>
      </c>
      <c r="S8460" s="2" t="s">
        <v>4018</v>
      </c>
      <c r="T8460" s="2" t="s">
        <v>197</v>
      </c>
      <c r="U8460" s="2" t="s">
        <v>183</v>
      </c>
      <c r="V8460" s="2" t="s">
        <v>43552</v>
      </c>
      <c r="W8460" s="2">
        <v>200000</v>
      </c>
      <c r="X8460" s="2" t="s">
        <v>139</v>
      </c>
      <c r="Y8460" s="2" t="s">
        <v>139</v>
      </c>
      <c r="Z8460" s="2" t="s">
        <v>22652</v>
      </c>
      <c r="AA8460" s="2" t="s">
        <v>139</v>
      </c>
      <c r="AB8460" s="2" t="s">
        <v>139</v>
      </c>
      <c r="AC8460" s="2" t="s">
        <v>43489</v>
      </c>
      <c r="AD8460" s="2" t="s">
        <v>139</v>
      </c>
      <c r="AE8460" s="2" t="s">
        <v>139</v>
      </c>
      <c r="AF8460" s="2" t="s">
        <v>139</v>
      </c>
      <c r="AG8460" s="2" t="s">
        <v>139</v>
      </c>
      <c r="AH8460" s="2" t="s">
        <v>139</v>
      </c>
      <c r="AI8460" s="2" t="s">
        <v>139</v>
      </c>
      <c r="AJ8460" s="2" t="s">
        <v>139</v>
      </c>
      <c r="AK8460" s="2" t="s">
        <v>139</v>
      </c>
      <c r="AL8460" s="2" t="s">
        <v>139</v>
      </c>
      <c r="AM8460" s="2" t="s">
        <v>139</v>
      </c>
      <c r="AN8460" s="2" t="s">
        <v>139</v>
      </c>
      <c r="AO8460" s="2" t="s">
        <v>139</v>
      </c>
      <c r="AP8460" s="2" t="s">
        <v>139</v>
      </c>
      <c r="AQ8460" s="2" t="s">
        <v>219</v>
      </c>
      <c r="AR8460" s="2" t="s">
        <v>219</v>
      </c>
    </row>
    <row r="8461" spans="8:44" ht="21" customHeight="1">
      <c r="H8461" s="2">
        <f t="shared" si="272"/>
        <v>8460</v>
      </c>
      <c r="I8461" s="2" t="str">
        <f t="shared" ca="1" si="273"/>
        <v>トータルサポートジャパン8460</v>
      </c>
      <c r="K8461" s="2" t="s">
        <v>66</v>
      </c>
      <c r="L8461" s="2" t="s">
        <v>140</v>
      </c>
      <c r="M8461" s="4">
        <v>35</v>
      </c>
      <c r="N8461" s="2" t="s">
        <v>10643</v>
      </c>
      <c r="O8461" s="2" t="s">
        <v>43556</v>
      </c>
      <c r="P8461" s="2" t="s">
        <v>139</v>
      </c>
      <c r="Q8461" s="2" t="s">
        <v>43550</v>
      </c>
      <c r="R8461" s="2" t="s">
        <v>139</v>
      </c>
      <c r="S8461" s="2" t="s">
        <v>4018</v>
      </c>
      <c r="T8461" s="2" t="s">
        <v>167</v>
      </c>
      <c r="U8461" s="2" t="s">
        <v>183</v>
      </c>
      <c r="V8461" s="2" t="s">
        <v>43483</v>
      </c>
      <c r="W8461" s="2">
        <v>170000</v>
      </c>
      <c r="X8461" s="2" t="s">
        <v>139</v>
      </c>
      <c r="Y8461" s="2" t="s">
        <v>139</v>
      </c>
      <c r="Z8461" s="2" t="s">
        <v>1054</v>
      </c>
      <c r="AA8461" s="2" t="s">
        <v>139</v>
      </c>
      <c r="AB8461" s="2" t="s">
        <v>139</v>
      </c>
      <c r="AC8461" s="2" t="s">
        <v>43489</v>
      </c>
      <c r="AD8461" s="2" t="s">
        <v>139</v>
      </c>
      <c r="AE8461" s="2" t="s">
        <v>139</v>
      </c>
      <c r="AF8461" s="2" t="s">
        <v>139</v>
      </c>
      <c r="AG8461" s="2" t="s">
        <v>139</v>
      </c>
      <c r="AH8461" s="2" t="s">
        <v>139</v>
      </c>
      <c r="AI8461" s="2" t="s">
        <v>139</v>
      </c>
      <c r="AJ8461" s="2" t="s">
        <v>139</v>
      </c>
      <c r="AK8461" s="2" t="s">
        <v>139</v>
      </c>
      <c r="AL8461" s="2" t="s">
        <v>139</v>
      </c>
      <c r="AM8461" s="2" t="s">
        <v>139</v>
      </c>
      <c r="AN8461" s="2" t="s">
        <v>139</v>
      </c>
      <c r="AO8461" s="2" t="s">
        <v>139</v>
      </c>
      <c r="AP8461" s="2" t="s">
        <v>139</v>
      </c>
      <c r="AQ8461" s="2" t="s">
        <v>219</v>
      </c>
      <c r="AR8461" s="2" t="s">
        <v>219</v>
      </c>
    </row>
    <row r="8462" spans="8:44" ht="21" customHeight="1">
      <c r="H8462" s="2">
        <f t="shared" si="272"/>
        <v>8461</v>
      </c>
      <c r="I8462" s="2" t="str">
        <f t="shared" ca="1" si="273"/>
        <v>トータルサポートジャパン8461</v>
      </c>
      <c r="K8462" s="2" t="s">
        <v>66</v>
      </c>
      <c r="L8462" s="2" t="s">
        <v>140</v>
      </c>
      <c r="M8462" s="4">
        <v>36</v>
      </c>
      <c r="N8462" s="2" t="s">
        <v>43557</v>
      </c>
      <c r="O8462" s="2" t="s">
        <v>43558</v>
      </c>
      <c r="P8462" s="2" t="s">
        <v>139</v>
      </c>
      <c r="Q8462" s="2" t="s">
        <v>43559</v>
      </c>
      <c r="R8462" s="2" t="s">
        <v>139</v>
      </c>
      <c r="S8462" s="2" t="s">
        <v>3464</v>
      </c>
      <c r="T8462" s="2" t="s">
        <v>167</v>
      </c>
      <c r="U8462" s="2" t="s">
        <v>183</v>
      </c>
      <c r="V8462" s="2" t="s">
        <v>43512</v>
      </c>
      <c r="W8462" s="2">
        <v>208000</v>
      </c>
      <c r="X8462" s="2" t="s">
        <v>139</v>
      </c>
      <c r="Y8462" s="2" t="s">
        <v>139</v>
      </c>
      <c r="Z8462" s="2" t="s">
        <v>43560</v>
      </c>
      <c r="AA8462" s="2" t="s">
        <v>139</v>
      </c>
      <c r="AB8462" s="2" t="s">
        <v>139</v>
      </c>
      <c r="AC8462" s="2" t="s">
        <v>43489</v>
      </c>
      <c r="AD8462" s="2" t="s">
        <v>139</v>
      </c>
      <c r="AE8462" s="2" t="s">
        <v>139</v>
      </c>
      <c r="AF8462" s="2" t="s">
        <v>139</v>
      </c>
      <c r="AG8462" s="2" t="s">
        <v>139</v>
      </c>
      <c r="AH8462" s="2" t="s">
        <v>139</v>
      </c>
      <c r="AI8462" s="2" t="s">
        <v>139</v>
      </c>
      <c r="AJ8462" s="2" t="s">
        <v>139</v>
      </c>
      <c r="AK8462" s="2" t="s">
        <v>139</v>
      </c>
      <c r="AL8462" s="2" t="s">
        <v>139</v>
      </c>
      <c r="AM8462" s="2" t="s">
        <v>139</v>
      </c>
      <c r="AN8462" s="2" t="s">
        <v>139</v>
      </c>
      <c r="AO8462" s="2" t="s">
        <v>139</v>
      </c>
      <c r="AP8462" s="2" t="s">
        <v>139</v>
      </c>
      <c r="AQ8462" s="2" t="s">
        <v>219</v>
      </c>
      <c r="AR8462" s="2" t="s">
        <v>219</v>
      </c>
    </row>
    <row r="8463" spans="8:44" ht="21" customHeight="1">
      <c r="H8463" s="2">
        <f t="shared" si="272"/>
        <v>8462</v>
      </c>
      <c r="I8463" s="2" t="str">
        <f t="shared" ca="1" si="273"/>
        <v>トータルサポートジャパン8462</v>
      </c>
      <c r="K8463" s="2" t="s">
        <v>66</v>
      </c>
      <c r="L8463" s="2" t="s">
        <v>140</v>
      </c>
      <c r="M8463" s="4">
        <v>37</v>
      </c>
      <c r="N8463" s="2" t="s">
        <v>43497</v>
      </c>
      <c r="O8463" s="2" t="s">
        <v>43561</v>
      </c>
      <c r="P8463" s="2" t="s">
        <v>139</v>
      </c>
      <c r="Q8463" s="2" t="s">
        <v>43499</v>
      </c>
      <c r="R8463" s="2" t="s">
        <v>139</v>
      </c>
      <c r="S8463" s="2" t="s">
        <v>5440</v>
      </c>
      <c r="T8463" s="2" t="s">
        <v>167</v>
      </c>
      <c r="U8463" s="2" t="s">
        <v>183</v>
      </c>
      <c r="V8463" s="2" t="s">
        <v>43525</v>
      </c>
      <c r="W8463" s="2">
        <v>155000</v>
      </c>
      <c r="X8463" s="2" t="s">
        <v>139</v>
      </c>
      <c r="Y8463" s="2" t="s">
        <v>139</v>
      </c>
      <c r="Z8463" s="2" t="s">
        <v>22710</v>
      </c>
      <c r="AA8463" s="2" t="s">
        <v>139</v>
      </c>
      <c r="AB8463" s="2" t="s">
        <v>139</v>
      </c>
      <c r="AC8463" s="2" t="s">
        <v>43489</v>
      </c>
      <c r="AD8463" s="2" t="s">
        <v>139</v>
      </c>
      <c r="AE8463" s="2" t="s">
        <v>139</v>
      </c>
      <c r="AF8463" s="2" t="s">
        <v>139</v>
      </c>
      <c r="AG8463" s="2" t="s">
        <v>139</v>
      </c>
      <c r="AH8463" s="2" t="s">
        <v>139</v>
      </c>
      <c r="AI8463" s="2" t="s">
        <v>139</v>
      </c>
      <c r="AJ8463" s="2" t="s">
        <v>139</v>
      </c>
      <c r="AK8463" s="2" t="s">
        <v>139</v>
      </c>
      <c r="AL8463" s="2" t="s">
        <v>139</v>
      </c>
      <c r="AM8463" s="2" t="s">
        <v>139</v>
      </c>
      <c r="AN8463" s="2" t="s">
        <v>139</v>
      </c>
      <c r="AO8463" s="2" t="s">
        <v>139</v>
      </c>
      <c r="AP8463" s="2" t="s">
        <v>139</v>
      </c>
      <c r="AQ8463" s="2" t="s">
        <v>219</v>
      </c>
      <c r="AR8463" s="2" t="s">
        <v>219</v>
      </c>
    </row>
    <row r="8464" spans="8:44" ht="21" customHeight="1">
      <c r="H8464" s="2">
        <f t="shared" si="272"/>
        <v>8463</v>
      </c>
      <c r="I8464" s="2" t="str">
        <f t="shared" ca="1" si="273"/>
        <v>トータルサポートジャパン8463</v>
      </c>
      <c r="K8464" s="2" t="s">
        <v>66</v>
      </c>
      <c r="L8464" s="2" t="s">
        <v>140</v>
      </c>
      <c r="M8464" s="4">
        <v>38</v>
      </c>
      <c r="N8464" s="2" t="s">
        <v>139</v>
      </c>
      <c r="O8464" s="2" t="s">
        <v>43562</v>
      </c>
      <c r="P8464" s="2" t="s">
        <v>139</v>
      </c>
      <c r="Q8464" s="2" t="s">
        <v>43563</v>
      </c>
      <c r="R8464" s="2" t="s">
        <v>139</v>
      </c>
      <c r="S8464" s="2" t="s">
        <v>3464</v>
      </c>
      <c r="T8464" s="2" t="s">
        <v>139</v>
      </c>
      <c r="U8464" s="2" t="s">
        <v>183</v>
      </c>
      <c r="V8464" s="2" t="s">
        <v>43525</v>
      </c>
      <c r="W8464" s="2" t="s">
        <v>139</v>
      </c>
      <c r="X8464" s="2" t="s">
        <v>139</v>
      </c>
      <c r="Y8464" s="2" t="s">
        <v>139</v>
      </c>
      <c r="Z8464" s="2" t="s">
        <v>1054</v>
      </c>
      <c r="AA8464" s="2" t="s">
        <v>139</v>
      </c>
      <c r="AB8464" s="2" t="s">
        <v>139</v>
      </c>
      <c r="AC8464" s="2" t="s">
        <v>139</v>
      </c>
      <c r="AD8464" s="2" t="s">
        <v>139</v>
      </c>
      <c r="AE8464" s="2" t="s">
        <v>139</v>
      </c>
      <c r="AF8464" s="2" t="s">
        <v>16771</v>
      </c>
      <c r="AG8464" s="2" t="s">
        <v>43482</v>
      </c>
      <c r="AH8464" s="2" t="s">
        <v>139</v>
      </c>
      <c r="AI8464" s="2" t="s">
        <v>139</v>
      </c>
      <c r="AJ8464" s="2" t="s">
        <v>139</v>
      </c>
      <c r="AK8464" s="2" t="s">
        <v>139</v>
      </c>
      <c r="AL8464" s="2" t="s">
        <v>139</v>
      </c>
      <c r="AM8464" s="2" t="s">
        <v>139</v>
      </c>
      <c r="AN8464" s="2" t="s">
        <v>139</v>
      </c>
      <c r="AO8464" s="2" t="s">
        <v>139</v>
      </c>
      <c r="AP8464" s="2" t="s">
        <v>139</v>
      </c>
      <c r="AQ8464" s="2" t="s">
        <v>219</v>
      </c>
      <c r="AR8464" s="2" t="s">
        <v>219</v>
      </c>
    </row>
    <row r="8465" spans="8:44" ht="21" customHeight="1">
      <c r="H8465" s="2">
        <f t="shared" si="272"/>
        <v>8464</v>
      </c>
      <c r="I8465" s="2" t="str">
        <f t="shared" ca="1" si="273"/>
        <v>トータルサポートジャパン8464</v>
      </c>
      <c r="K8465" s="2" t="s">
        <v>66</v>
      </c>
      <c r="L8465" s="2" t="s">
        <v>140</v>
      </c>
      <c r="M8465" s="4">
        <v>39</v>
      </c>
      <c r="N8465" s="2" t="s">
        <v>139</v>
      </c>
      <c r="O8465" s="2" t="s">
        <v>43564</v>
      </c>
      <c r="P8465" s="2" t="s">
        <v>139</v>
      </c>
      <c r="Q8465" s="2" t="s">
        <v>43565</v>
      </c>
      <c r="R8465" s="2" t="s">
        <v>139</v>
      </c>
      <c r="S8465" s="2" t="s">
        <v>3464</v>
      </c>
      <c r="T8465" s="2" t="s">
        <v>139</v>
      </c>
      <c r="U8465" s="2" t="s">
        <v>183</v>
      </c>
      <c r="V8465" s="2" t="s">
        <v>43525</v>
      </c>
      <c r="W8465" s="2" t="s">
        <v>139</v>
      </c>
      <c r="X8465" s="2" t="s">
        <v>139</v>
      </c>
      <c r="Y8465" s="2" t="s">
        <v>139</v>
      </c>
      <c r="Z8465" s="2" t="s">
        <v>1054</v>
      </c>
      <c r="AA8465" s="2" t="s">
        <v>139</v>
      </c>
      <c r="AB8465" s="2" t="s">
        <v>139</v>
      </c>
      <c r="AC8465" s="2" t="s">
        <v>139</v>
      </c>
      <c r="AD8465" s="2" t="s">
        <v>139</v>
      </c>
      <c r="AE8465" s="2" t="s">
        <v>139</v>
      </c>
      <c r="AF8465" s="2" t="s">
        <v>16771</v>
      </c>
      <c r="AG8465" s="2" t="s">
        <v>43482</v>
      </c>
      <c r="AH8465" s="2" t="s">
        <v>139</v>
      </c>
      <c r="AI8465" s="2" t="s">
        <v>139</v>
      </c>
      <c r="AJ8465" s="2" t="s">
        <v>139</v>
      </c>
      <c r="AK8465" s="2" t="s">
        <v>139</v>
      </c>
      <c r="AL8465" s="2" t="s">
        <v>139</v>
      </c>
      <c r="AM8465" s="2" t="s">
        <v>139</v>
      </c>
      <c r="AN8465" s="2" t="s">
        <v>139</v>
      </c>
      <c r="AO8465" s="2" t="s">
        <v>139</v>
      </c>
      <c r="AP8465" s="2" t="s">
        <v>139</v>
      </c>
      <c r="AQ8465" s="2" t="s">
        <v>219</v>
      </c>
      <c r="AR8465" s="2" t="s">
        <v>219</v>
      </c>
    </row>
    <row r="8466" spans="8:44" ht="21" customHeight="1">
      <c r="H8466" s="2">
        <f t="shared" si="272"/>
        <v>8465</v>
      </c>
      <c r="I8466" s="2" t="str">
        <f t="shared" ca="1" si="273"/>
        <v>トータルサポートジャパン8465</v>
      </c>
      <c r="K8466" s="2" t="s">
        <v>66</v>
      </c>
      <c r="L8466" s="2" t="s">
        <v>140</v>
      </c>
      <c r="M8466" s="4">
        <v>40</v>
      </c>
      <c r="N8466" s="2" t="s">
        <v>139</v>
      </c>
      <c r="O8466" s="2" t="s">
        <v>43566</v>
      </c>
      <c r="P8466" s="2" t="s">
        <v>139</v>
      </c>
      <c r="Q8466" s="2" t="s">
        <v>43567</v>
      </c>
      <c r="R8466" s="2" t="s">
        <v>139</v>
      </c>
      <c r="S8466" s="2" t="s">
        <v>3464</v>
      </c>
      <c r="T8466" s="2" t="s">
        <v>139</v>
      </c>
      <c r="U8466" s="2" t="s">
        <v>183</v>
      </c>
      <c r="V8466" s="2" t="s">
        <v>43483</v>
      </c>
      <c r="W8466" s="2" t="s">
        <v>139</v>
      </c>
      <c r="X8466" s="2" t="s">
        <v>139</v>
      </c>
      <c r="Y8466" s="2" t="s">
        <v>139</v>
      </c>
      <c r="Z8466" s="2" t="s">
        <v>22652</v>
      </c>
      <c r="AA8466" s="2" t="s">
        <v>139</v>
      </c>
      <c r="AB8466" s="2" t="s">
        <v>139</v>
      </c>
      <c r="AC8466" s="2" t="s">
        <v>139</v>
      </c>
      <c r="AD8466" s="2" t="s">
        <v>139</v>
      </c>
      <c r="AE8466" s="2" t="s">
        <v>139</v>
      </c>
      <c r="AF8466" s="2" t="s">
        <v>16771</v>
      </c>
      <c r="AG8466" s="2" t="s">
        <v>43482</v>
      </c>
      <c r="AH8466" s="2" t="s">
        <v>139</v>
      </c>
      <c r="AI8466" s="2" t="s">
        <v>139</v>
      </c>
      <c r="AJ8466" s="2" t="s">
        <v>139</v>
      </c>
      <c r="AK8466" s="2" t="s">
        <v>139</v>
      </c>
      <c r="AL8466" s="2" t="s">
        <v>139</v>
      </c>
      <c r="AM8466" s="2" t="s">
        <v>139</v>
      </c>
      <c r="AN8466" s="2" t="s">
        <v>139</v>
      </c>
      <c r="AO8466" s="2" t="s">
        <v>139</v>
      </c>
      <c r="AP8466" s="2" t="s">
        <v>139</v>
      </c>
      <c r="AQ8466" s="2" t="s">
        <v>219</v>
      </c>
      <c r="AR8466" s="2" t="s">
        <v>219</v>
      </c>
    </row>
    <row r="8467" spans="8:44" ht="21" customHeight="1">
      <c r="H8467" s="2">
        <f t="shared" si="272"/>
        <v>8466</v>
      </c>
      <c r="I8467" s="2" t="str">
        <f t="shared" ca="1" si="273"/>
        <v>トータルサポートジャパン8466</v>
      </c>
      <c r="K8467" s="2" t="s">
        <v>66</v>
      </c>
      <c r="L8467" s="2" t="s">
        <v>140</v>
      </c>
      <c r="M8467" s="4">
        <v>41</v>
      </c>
      <c r="N8467" s="2" t="s">
        <v>43568</v>
      </c>
      <c r="O8467" s="2" t="s">
        <v>43569</v>
      </c>
      <c r="P8467" s="2" t="s">
        <v>139</v>
      </c>
      <c r="Q8467" s="2" t="s">
        <v>43570</v>
      </c>
      <c r="R8467" s="2" t="s">
        <v>139</v>
      </c>
      <c r="S8467" s="2" t="s">
        <v>43571</v>
      </c>
      <c r="T8467" s="2" t="s">
        <v>43572</v>
      </c>
      <c r="U8467" s="2" t="s">
        <v>183</v>
      </c>
      <c r="V8467" s="2" t="s">
        <v>43573</v>
      </c>
      <c r="W8467" s="2" t="s">
        <v>43574</v>
      </c>
      <c r="X8467" s="2" t="s">
        <v>43575</v>
      </c>
      <c r="Y8467" s="2" t="s">
        <v>139</v>
      </c>
      <c r="Z8467" s="2" t="s">
        <v>36821</v>
      </c>
      <c r="AA8467" s="2" t="s">
        <v>43576</v>
      </c>
      <c r="AB8467" s="2" t="s">
        <v>43577</v>
      </c>
      <c r="AC8467" s="2" t="s">
        <v>43578</v>
      </c>
      <c r="AD8467" s="2" t="s">
        <v>139</v>
      </c>
      <c r="AE8467" s="2" t="s">
        <v>43579</v>
      </c>
      <c r="AF8467" s="2" t="s">
        <v>43580</v>
      </c>
      <c r="AG8467" s="2" t="s">
        <v>43581</v>
      </c>
      <c r="AH8467" s="2" t="s">
        <v>3091</v>
      </c>
      <c r="AI8467" s="2" t="s">
        <v>43582</v>
      </c>
      <c r="AJ8467" s="2" t="s">
        <v>43583</v>
      </c>
      <c r="AK8467" s="2" t="s">
        <v>43584</v>
      </c>
      <c r="AL8467" s="2" t="s">
        <v>139</v>
      </c>
      <c r="AM8467" s="2" t="s">
        <v>139</v>
      </c>
      <c r="AN8467" s="2" t="s">
        <v>139</v>
      </c>
      <c r="AO8467" s="2" t="s">
        <v>139</v>
      </c>
      <c r="AP8467" s="2" t="s">
        <v>43585</v>
      </c>
      <c r="AQ8467" s="2" t="s">
        <v>219</v>
      </c>
      <c r="AR8467" s="2" t="s">
        <v>219</v>
      </c>
    </row>
    <row r="8468" spans="8:44" ht="21" customHeight="1">
      <c r="H8468" s="2">
        <f t="shared" si="272"/>
        <v>8467</v>
      </c>
      <c r="I8468" s="2" t="str">
        <f t="shared" ca="1" si="273"/>
        <v>トータルサポートジャパン8467</v>
      </c>
      <c r="K8468" s="2" t="s">
        <v>66</v>
      </c>
      <c r="L8468" s="2" t="s">
        <v>140</v>
      </c>
      <c r="M8468" s="4">
        <v>42</v>
      </c>
      <c r="N8468" s="2" t="s">
        <v>43586</v>
      </c>
      <c r="O8468" s="2" t="s">
        <v>43587</v>
      </c>
      <c r="P8468" s="2" t="s">
        <v>139</v>
      </c>
      <c r="Q8468" s="2" t="s">
        <v>43588</v>
      </c>
      <c r="R8468" s="2" t="s">
        <v>139</v>
      </c>
      <c r="S8468" s="2" t="s">
        <v>3464</v>
      </c>
      <c r="T8468" s="2" t="s">
        <v>43589</v>
      </c>
      <c r="U8468" s="2" t="s">
        <v>183</v>
      </c>
      <c r="V8468" s="2" t="s">
        <v>3782</v>
      </c>
      <c r="W8468" s="2" t="s">
        <v>43590</v>
      </c>
      <c r="X8468" s="2" t="s">
        <v>5474</v>
      </c>
      <c r="Y8468" s="2" t="s">
        <v>139</v>
      </c>
      <c r="Z8468" s="2" t="s">
        <v>171</v>
      </c>
      <c r="AA8468" s="2" t="s">
        <v>43591</v>
      </c>
      <c r="AB8468" s="2" t="s">
        <v>43592</v>
      </c>
      <c r="AC8468" s="2" t="s">
        <v>43578</v>
      </c>
      <c r="AD8468" s="2" t="s">
        <v>139</v>
      </c>
      <c r="AE8468" s="2" t="s">
        <v>43579</v>
      </c>
      <c r="AF8468" s="2" t="s">
        <v>43580</v>
      </c>
      <c r="AG8468" s="2" t="s">
        <v>43581</v>
      </c>
      <c r="AH8468" s="2" t="s">
        <v>43593</v>
      </c>
      <c r="AI8468" s="2" t="s">
        <v>43594</v>
      </c>
      <c r="AJ8468" s="2" t="s">
        <v>43583</v>
      </c>
      <c r="AK8468" s="2" t="s">
        <v>43584</v>
      </c>
      <c r="AL8468" s="2" t="s">
        <v>139</v>
      </c>
      <c r="AM8468" s="2" t="s">
        <v>139</v>
      </c>
      <c r="AN8468" s="2" t="s">
        <v>139</v>
      </c>
      <c r="AO8468" s="2" t="s">
        <v>139</v>
      </c>
      <c r="AP8468" s="2" t="s">
        <v>24441</v>
      </c>
      <c r="AQ8468" s="2" t="s">
        <v>219</v>
      </c>
      <c r="AR8468" s="2" t="s">
        <v>219</v>
      </c>
    </row>
    <row r="8469" spans="8:44" ht="21" customHeight="1">
      <c r="H8469" s="2">
        <f t="shared" si="272"/>
        <v>8468</v>
      </c>
      <c r="I8469" s="2" t="str">
        <f t="shared" ca="1" si="273"/>
        <v>トータルサポートジャパン8468</v>
      </c>
      <c r="K8469" s="2" t="s">
        <v>66</v>
      </c>
      <c r="L8469" s="2" t="s">
        <v>140</v>
      </c>
      <c r="M8469" s="4">
        <v>43</v>
      </c>
      <c r="N8469" s="2" t="s">
        <v>43595</v>
      </c>
      <c r="O8469" s="2" t="s">
        <v>43596</v>
      </c>
      <c r="P8469" s="2" t="s">
        <v>139</v>
      </c>
      <c r="Q8469" s="2" t="s">
        <v>43597</v>
      </c>
      <c r="R8469" s="2" t="s">
        <v>139</v>
      </c>
      <c r="S8469" s="2" t="s">
        <v>43598</v>
      </c>
      <c r="T8469" s="2" t="s">
        <v>43599</v>
      </c>
      <c r="U8469" s="2" t="s">
        <v>183</v>
      </c>
      <c r="V8469" s="2" t="s">
        <v>3421</v>
      </c>
      <c r="W8469" s="2" t="s">
        <v>43600</v>
      </c>
      <c r="X8469" s="2" t="s">
        <v>43601</v>
      </c>
      <c r="Y8469" s="2" t="s">
        <v>139</v>
      </c>
      <c r="Z8469" s="2" t="s">
        <v>36821</v>
      </c>
      <c r="AA8469" s="2" t="s">
        <v>43591</v>
      </c>
      <c r="AB8469" s="2" t="s">
        <v>43602</v>
      </c>
      <c r="AC8469" s="2" t="s">
        <v>43578</v>
      </c>
      <c r="AD8469" s="2" t="s">
        <v>139</v>
      </c>
      <c r="AE8469" s="2" t="s">
        <v>43579</v>
      </c>
      <c r="AF8469" s="2" t="s">
        <v>43580</v>
      </c>
      <c r="AG8469" s="2" t="s">
        <v>43581</v>
      </c>
      <c r="AH8469" s="2" t="s">
        <v>3091</v>
      </c>
      <c r="AI8469" s="2" t="s">
        <v>43603</v>
      </c>
      <c r="AJ8469" s="2" t="s">
        <v>43583</v>
      </c>
      <c r="AK8469" s="2" t="s">
        <v>43584</v>
      </c>
      <c r="AL8469" s="2" t="s">
        <v>139</v>
      </c>
      <c r="AM8469" s="2" t="s">
        <v>139</v>
      </c>
      <c r="AN8469" s="2" t="s">
        <v>139</v>
      </c>
      <c r="AO8469" s="2" t="s">
        <v>139</v>
      </c>
      <c r="AP8469" s="2" t="s">
        <v>160</v>
      </c>
      <c r="AQ8469" s="2" t="s">
        <v>219</v>
      </c>
      <c r="AR8469" s="2" t="s">
        <v>219</v>
      </c>
    </row>
    <row r="8470" spans="8:44" ht="21" customHeight="1">
      <c r="H8470" s="2">
        <f t="shared" si="272"/>
        <v>8469</v>
      </c>
      <c r="I8470" s="2" t="str">
        <f t="shared" ca="1" si="273"/>
        <v>トータルサポートジャパン8469</v>
      </c>
      <c r="K8470" s="2" t="s">
        <v>66</v>
      </c>
      <c r="L8470" s="2" t="s">
        <v>140</v>
      </c>
      <c r="M8470" s="4">
        <v>44</v>
      </c>
      <c r="N8470" s="2" t="s">
        <v>43604</v>
      </c>
      <c r="O8470" s="2" t="s">
        <v>43605</v>
      </c>
      <c r="P8470" s="2" t="s">
        <v>139</v>
      </c>
      <c r="Q8470" s="2" t="s">
        <v>43606</v>
      </c>
      <c r="R8470" s="2" t="s">
        <v>139</v>
      </c>
      <c r="S8470" s="2" t="s">
        <v>5948</v>
      </c>
      <c r="T8470" s="2" t="s">
        <v>167</v>
      </c>
      <c r="U8470" s="2" t="s">
        <v>183</v>
      </c>
      <c r="V8470" s="2" t="s">
        <v>43607</v>
      </c>
      <c r="W8470" s="2" t="s">
        <v>43607</v>
      </c>
      <c r="X8470" s="2" t="s">
        <v>43575</v>
      </c>
      <c r="Y8470" s="2" t="s">
        <v>139</v>
      </c>
      <c r="Z8470" s="2" t="s">
        <v>43607</v>
      </c>
      <c r="AA8470" s="2" t="s">
        <v>11625</v>
      </c>
      <c r="AB8470" s="2" t="s">
        <v>139</v>
      </c>
      <c r="AC8470" s="2" t="s">
        <v>43607</v>
      </c>
      <c r="AD8470" s="2" t="s">
        <v>139</v>
      </c>
      <c r="AE8470" s="2" t="s">
        <v>43607</v>
      </c>
      <c r="AF8470" s="2" t="s">
        <v>43607</v>
      </c>
      <c r="AG8470" s="2" t="s">
        <v>43607</v>
      </c>
      <c r="AH8470" s="2" t="s">
        <v>43607</v>
      </c>
      <c r="AI8470" s="2" t="s">
        <v>43607</v>
      </c>
      <c r="AJ8470" s="2" t="s">
        <v>43608</v>
      </c>
      <c r="AK8470" s="2" t="s">
        <v>43609</v>
      </c>
      <c r="AL8470" s="2" t="s">
        <v>139</v>
      </c>
      <c r="AM8470" s="2" t="s">
        <v>139</v>
      </c>
      <c r="AN8470" s="2" t="s">
        <v>139</v>
      </c>
      <c r="AO8470" s="2" t="s">
        <v>139</v>
      </c>
      <c r="AP8470" s="2" t="s">
        <v>43607</v>
      </c>
      <c r="AQ8470" s="2" t="s">
        <v>101</v>
      </c>
      <c r="AR8470" s="2" t="s">
        <v>100</v>
      </c>
    </row>
    <row r="8471" spans="8:44" ht="21" customHeight="1">
      <c r="H8471" s="2">
        <f t="shared" si="272"/>
        <v>8470</v>
      </c>
      <c r="I8471" s="2" t="str">
        <f t="shared" ca="1" si="273"/>
        <v>トータルサポートジャパン8470</v>
      </c>
      <c r="K8471" s="2" t="s">
        <v>66</v>
      </c>
      <c r="L8471" s="2" t="s">
        <v>140</v>
      </c>
      <c r="M8471" s="4">
        <v>45</v>
      </c>
      <c r="N8471" s="2" t="s">
        <v>43610</v>
      </c>
      <c r="O8471" s="2" t="s">
        <v>43611</v>
      </c>
      <c r="P8471" s="2" t="s">
        <v>139</v>
      </c>
      <c r="Q8471" s="2" t="s">
        <v>43606</v>
      </c>
      <c r="R8471" s="2" t="s">
        <v>139</v>
      </c>
      <c r="S8471" s="2" t="s">
        <v>5948</v>
      </c>
      <c r="T8471" s="2" t="s">
        <v>167</v>
      </c>
      <c r="U8471" s="2" t="s">
        <v>139</v>
      </c>
      <c r="V8471" s="2" t="s">
        <v>43607</v>
      </c>
      <c r="W8471" s="2" t="s">
        <v>43607</v>
      </c>
      <c r="X8471" s="2" t="s">
        <v>4797</v>
      </c>
      <c r="Y8471" s="2" t="s">
        <v>139</v>
      </c>
      <c r="Z8471" s="2" t="s">
        <v>43607</v>
      </c>
      <c r="AA8471" s="2" t="s">
        <v>139</v>
      </c>
      <c r="AB8471" s="2" t="s">
        <v>139</v>
      </c>
      <c r="AC8471" s="2" t="s">
        <v>43607</v>
      </c>
      <c r="AD8471" s="2" t="s">
        <v>139</v>
      </c>
      <c r="AE8471" s="2" t="s">
        <v>43607</v>
      </c>
      <c r="AF8471" s="2" t="s">
        <v>43607</v>
      </c>
      <c r="AG8471" s="2" t="s">
        <v>43607</v>
      </c>
      <c r="AH8471" s="2" t="s">
        <v>43607</v>
      </c>
      <c r="AI8471" s="2" t="s">
        <v>43607</v>
      </c>
      <c r="AJ8471" s="2" t="s">
        <v>43612</v>
      </c>
      <c r="AK8471" s="2" t="s">
        <v>139</v>
      </c>
      <c r="AL8471" s="2" t="s">
        <v>139</v>
      </c>
      <c r="AM8471" s="2" t="s">
        <v>139</v>
      </c>
      <c r="AN8471" s="2" t="s">
        <v>139</v>
      </c>
      <c r="AO8471" s="2" t="s">
        <v>139</v>
      </c>
      <c r="AP8471" s="2" t="s">
        <v>43607</v>
      </c>
      <c r="AQ8471" s="2" t="s">
        <v>101</v>
      </c>
      <c r="AR8471" s="2" t="s">
        <v>100</v>
      </c>
    </row>
    <row r="8472" spans="8:44" ht="21" customHeight="1">
      <c r="H8472" s="2">
        <f t="shared" si="272"/>
        <v>8471</v>
      </c>
      <c r="I8472" s="2" t="str">
        <f t="shared" ca="1" si="273"/>
        <v>トータルサポートジャパン8471</v>
      </c>
      <c r="K8472" s="2" t="s">
        <v>66</v>
      </c>
      <c r="L8472" s="2" t="s">
        <v>140</v>
      </c>
      <c r="M8472" s="4">
        <v>46</v>
      </c>
      <c r="N8472" s="2" t="s">
        <v>43613</v>
      </c>
      <c r="O8472" s="2" t="s">
        <v>43614</v>
      </c>
      <c r="P8472" s="2" t="s">
        <v>139</v>
      </c>
      <c r="Q8472" s="2" t="s">
        <v>43615</v>
      </c>
      <c r="R8472" s="2" t="s">
        <v>139</v>
      </c>
      <c r="S8472" s="2" t="s">
        <v>43616</v>
      </c>
      <c r="T8472" s="2" t="s">
        <v>197</v>
      </c>
      <c r="U8472" s="2" t="s">
        <v>183</v>
      </c>
      <c r="V8472" s="2" t="s">
        <v>43607</v>
      </c>
      <c r="W8472" s="2" t="s">
        <v>43607</v>
      </c>
      <c r="X8472" s="2" t="s">
        <v>4797</v>
      </c>
      <c r="Y8472" s="2" t="s">
        <v>139</v>
      </c>
      <c r="Z8472" s="2" t="s">
        <v>36821</v>
      </c>
      <c r="AA8472" s="2" t="s">
        <v>11625</v>
      </c>
      <c r="AB8472" s="2" t="s">
        <v>139</v>
      </c>
      <c r="AC8472" s="2" t="s">
        <v>43607</v>
      </c>
      <c r="AD8472" s="2" t="s">
        <v>139</v>
      </c>
      <c r="AE8472" s="2" t="s">
        <v>43607</v>
      </c>
      <c r="AF8472" s="2" t="s">
        <v>43607</v>
      </c>
      <c r="AG8472" s="2" t="s">
        <v>43607</v>
      </c>
      <c r="AH8472" s="2" t="s">
        <v>43607</v>
      </c>
      <c r="AI8472" s="2" t="s">
        <v>43607</v>
      </c>
      <c r="AJ8472" s="2" t="s">
        <v>43617</v>
      </c>
      <c r="AK8472" s="2" t="s">
        <v>139</v>
      </c>
      <c r="AL8472" s="2" t="s">
        <v>139</v>
      </c>
      <c r="AM8472" s="2" t="s">
        <v>139</v>
      </c>
      <c r="AN8472" s="2" t="s">
        <v>139</v>
      </c>
      <c r="AO8472" s="2" t="s">
        <v>139</v>
      </c>
      <c r="AP8472" s="2" t="s">
        <v>43607</v>
      </c>
      <c r="AQ8472" s="2" t="s">
        <v>101</v>
      </c>
      <c r="AR8472" s="2" t="s">
        <v>100</v>
      </c>
    </row>
    <row r="8473" spans="8:44" ht="21" customHeight="1">
      <c r="H8473" s="2">
        <f t="shared" si="272"/>
        <v>8472</v>
      </c>
      <c r="I8473" s="2" t="str">
        <f t="shared" ca="1" si="273"/>
        <v>トータルサポートジャパン8472</v>
      </c>
      <c r="K8473" s="2" t="s">
        <v>66</v>
      </c>
      <c r="L8473" s="2" t="s">
        <v>140</v>
      </c>
      <c r="M8473" s="4">
        <v>47</v>
      </c>
      <c r="N8473" s="2" t="s">
        <v>43618</v>
      </c>
      <c r="O8473" s="2" t="s">
        <v>43619</v>
      </c>
      <c r="P8473" s="2" t="s">
        <v>139</v>
      </c>
      <c r="Q8473" s="2" t="s">
        <v>43620</v>
      </c>
      <c r="R8473" s="2" t="s">
        <v>139</v>
      </c>
      <c r="S8473" s="2" t="s">
        <v>43616</v>
      </c>
      <c r="T8473" s="2" t="s">
        <v>197</v>
      </c>
      <c r="U8473" s="2" t="s">
        <v>183</v>
      </c>
      <c r="V8473" s="2" t="s">
        <v>43607</v>
      </c>
      <c r="W8473" s="2" t="s">
        <v>43607</v>
      </c>
      <c r="X8473" s="2" t="s">
        <v>4797</v>
      </c>
      <c r="Y8473" s="2" t="s">
        <v>139</v>
      </c>
      <c r="Z8473" s="2" t="s">
        <v>22652</v>
      </c>
      <c r="AA8473" s="2" t="s">
        <v>11625</v>
      </c>
      <c r="AB8473" s="2" t="s">
        <v>139</v>
      </c>
      <c r="AC8473" s="2" t="s">
        <v>43607</v>
      </c>
      <c r="AD8473" s="2" t="s">
        <v>139</v>
      </c>
      <c r="AE8473" s="2" t="s">
        <v>43607</v>
      </c>
      <c r="AF8473" s="2" t="s">
        <v>43607</v>
      </c>
      <c r="AG8473" s="2" t="s">
        <v>43607</v>
      </c>
      <c r="AH8473" s="2" t="s">
        <v>43607</v>
      </c>
      <c r="AI8473" s="2" t="s">
        <v>43607</v>
      </c>
      <c r="AJ8473" s="2" t="s">
        <v>43621</v>
      </c>
      <c r="AK8473" s="2" t="s">
        <v>139</v>
      </c>
      <c r="AL8473" s="2" t="s">
        <v>139</v>
      </c>
      <c r="AM8473" s="2" t="s">
        <v>139</v>
      </c>
      <c r="AN8473" s="2" t="s">
        <v>139</v>
      </c>
      <c r="AO8473" s="2" t="s">
        <v>139</v>
      </c>
      <c r="AP8473" s="2" t="s">
        <v>43607</v>
      </c>
      <c r="AQ8473" s="2" t="s">
        <v>101</v>
      </c>
      <c r="AR8473" s="2" t="s">
        <v>100</v>
      </c>
    </row>
    <row r="8474" spans="8:44" ht="21" customHeight="1">
      <c r="H8474" s="2">
        <f t="shared" si="272"/>
        <v>8473</v>
      </c>
      <c r="I8474" s="2" t="str">
        <f t="shared" ca="1" si="273"/>
        <v>トータルサポートジャパン8473</v>
      </c>
      <c r="K8474" s="2" t="s">
        <v>66</v>
      </c>
      <c r="L8474" s="2" t="s">
        <v>140</v>
      </c>
      <c r="M8474" s="4">
        <v>48</v>
      </c>
      <c r="N8474" s="2" t="s">
        <v>139</v>
      </c>
      <c r="O8474" s="2" t="s">
        <v>139</v>
      </c>
      <c r="P8474" s="2" t="s">
        <v>139</v>
      </c>
      <c r="Q8474" s="2" t="s">
        <v>139</v>
      </c>
      <c r="R8474" s="2" t="s">
        <v>139</v>
      </c>
      <c r="S8474" s="2" t="s">
        <v>139</v>
      </c>
      <c r="T8474" s="2" t="s">
        <v>139</v>
      </c>
      <c r="U8474" s="2" t="s">
        <v>139</v>
      </c>
      <c r="V8474" s="2" t="s">
        <v>139</v>
      </c>
      <c r="W8474" s="2" t="s">
        <v>139</v>
      </c>
      <c r="X8474" s="2" t="s">
        <v>139</v>
      </c>
      <c r="Y8474" s="2" t="s">
        <v>139</v>
      </c>
      <c r="Z8474" s="2" t="s">
        <v>139</v>
      </c>
      <c r="AA8474" s="2" t="s">
        <v>139</v>
      </c>
      <c r="AB8474" s="2" t="s">
        <v>139</v>
      </c>
      <c r="AC8474" s="2" t="s">
        <v>139</v>
      </c>
      <c r="AD8474" s="2" t="s">
        <v>139</v>
      </c>
      <c r="AE8474" s="2" t="s">
        <v>139</v>
      </c>
      <c r="AF8474" s="2" t="s">
        <v>139</v>
      </c>
      <c r="AG8474" s="2" t="s">
        <v>139</v>
      </c>
      <c r="AH8474" s="2" t="s">
        <v>139</v>
      </c>
      <c r="AI8474" s="2" t="s">
        <v>139</v>
      </c>
      <c r="AJ8474" s="2" t="s">
        <v>139</v>
      </c>
      <c r="AK8474" s="2" t="s">
        <v>139</v>
      </c>
      <c r="AL8474" s="2" t="s">
        <v>139</v>
      </c>
      <c r="AM8474" s="2" t="s">
        <v>139</v>
      </c>
      <c r="AN8474" s="2" t="s">
        <v>139</v>
      </c>
      <c r="AO8474" s="2" t="s">
        <v>139</v>
      </c>
      <c r="AP8474" s="2" t="s">
        <v>139</v>
      </c>
      <c r="AQ8474" s="2" t="s">
        <v>139</v>
      </c>
      <c r="AR8474" s="2" t="s">
        <v>219</v>
      </c>
    </row>
    <row r="8475" spans="8:44" ht="21" customHeight="1">
      <c r="H8475" s="2">
        <f t="shared" si="272"/>
        <v>8474</v>
      </c>
      <c r="I8475" s="2" t="str">
        <f t="shared" ca="1" si="273"/>
        <v>トータルサポートジャパン8474</v>
      </c>
      <c r="K8475" s="2" t="s">
        <v>66</v>
      </c>
      <c r="L8475" s="2" t="s">
        <v>140</v>
      </c>
      <c r="M8475" s="4">
        <v>49</v>
      </c>
      <c r="N8475" s="2" t="s">
        <v>43622</v>
      </c>
      <c r="O8475" s="2" t="s">
        <v>43623</v>
      </c>
      <c r="P8475" s="2" t="s">
        <v>139</v>
      </c>
      <c r="Q8475" s="2" t="s">
        <v>43624</v>
      </c>
      <c r="R8475" s="2" t="s">
        <v>139</v>
      </c>
      <c r="S8475" s="2" t="s">
        <v>43625</v>
      </c>
      <c r="T8475" s="2" t="s">
        <v>43626</v>
      </c>
      <c r="U8475" s="2" t="s">
        <v>183</v>
      </c>
      <c r="V8475" s="2" t="s">
        <v>43627</v>
      </c>
      <c r="W8475" s="2" t="s">
        <v>43628</v>
      </c>
      <c r="X8475" s="2" t="s">
        <v>43629</v>
      </c>
      <c r="Y8475" s="2" t="s">
        <v>139</v>
      </c>
      <c r="Z8475" s="2" t="s">
        <v>43630</v>
      </c>
      <c r="AA8475" s="2" t="s">
        <v>139</v>
      </c>
      <c r="AB8475" s="2" t="s">
        <v>139</v>
      </c>
      <c r="AC8475" s="2" t="s">
        <v>43631</v>
      </c>
      <c r="AD8475" s="2" t="s">
        <v>139</v>
      </c>
      <c r="AE8475" s="2" t="s">
        <v>43579</v>
      </c>
      <c r="AF8475" s="2" t="s">
        <v>16771</v>
      </c>
      <c r="AG8475" s="2" t="s">
        <v>43581</v>
      </c>
      <c r="AH8475" s="2" t="s">
        <v>43632</v>
      </c>
      <c r="AI8475" s="2" t="s">
        <v>43603</v>
      </c>
      <c r="AJ8475" s="2" t="s">
        <v>43583</v>
      </c>
      <c r="AK8475" s="2" t="s">
        <v>43633</v>
      </c>
      <c r="AL8475" s="2" t="s">
        <v>139</v>
      </c>
      <c r="AM8475" s="2" t="s">
        <v>139</v>
      </c>
      <c r="AN8475" s="2" t="s">
        <v>139</v>
      </c>
      <c r="AO8475" s="2" t="s">
        <v>139</v>
      </c>
      <c r="AP8475" s="2" t="s">
        <v>24441</v>
      </c>
      <c r="AQ8475" s="2" t="s">
        <v>101</v>
      </c>
      <c r="AR8475" s="2" t="s">
        <v>100</v>
      </c>
    </row>
    <row r="8476" spans="8:44" ht="21" customHeight="1">
      <c r="H8476" s="2">
        <f t="shared" si="272"/>
        <v>8475</v>
      </c>
      <c r="I8476" s="2" t="str">
        <f t="shared" ca="1" si="273"/>
        <v>トータルサポートジャパン8475</v>
      </c>
      <c r="K8476" s="2" t="s">
        <v>66</v>
      </c>
      <c r="L8476" s="2" t="s">
        <v>140</v>
      </c>
      <c r="M8476" s="4">
        <v>50</v>
      </c>
      <c r="N8476" s="2" t="s">
        <v>43634</v>
      </c>
      <c r="O8476" s="2" t="s">
        <v>43635</v>
      </c>
      <c r="P8476" s="2" t="s">
        <v>139</v>
      </c>
      <c r="Q8476" s="2" t="s">
        <v>43636</v>
      </c>
      <c r="R8476" s="2" t="s">
        <v>139</v>
      </c>
      <c r="S8476" s="2" t="s">
        <v>6012</v>
      </c>
      <c r="T8476" s="2" t="s">
        <v>43626</v>
      </c>
      <c r="U8476" s="2" t="s">
        <v>183</v>
      </c>
      <c r="V8476" s="2" t="s">
        <v>43627</v>
      </c>
      <c r="W8476" s="2" t="s">
        <v>43628</v>
      </c>
      <c r="X8476" s="2" t="s">
        <v>43629</v>
      </c>
      <c r="Y8476" s="2" t="s">
        <v>139</v>
      </c>
      <c r="Z8476" s="2" t="s">
        <v>43630</v>
      </c>
      <c r="AA8476" s="2" t="s">
        <v>139</v>
      </c>
      <c r="AB8476" s="2" t="s">
        <v>139</v>
      </c>
      <c r="AC8476" s="2" t="s">
        <v>43637</v>
      </c>
      <c r="AD8476" s="2" t="s">
        <v>139</v>
      </c>
      <c r="AE8476" s="2" t="s">
        <v>43579</v>
      </c>
      <c r="AF8476" s="2" t="s">
        <v>16771</v>
      </c>
      <c r="AG8476" s="2" t="s">
        <v>43581</v>
      </c>
      <c r="AH8476" s="2" t="s">
        <v>43632</v>
      </c>
      <c r="AI8476" s="2" t="s">
        <v>43603</v>
      </c>
      <c r="AJ8476" s="2" t="s">
        <v>43583</v>
      </c>
      <c r="AK8476" s="2" t="s">
        <v>43633</v>
      </c>
      <c r="AL8476" s="2" t="s">
        <v>139</v>
      </c>
      <c r="AM8476" s="2" t="s">
        <v>139</v>
      </c>
      <c r="AN8476" s="2" t="s">
        <v>139</v>
      </c>
      <c r="AO8476" s="2" t="s">
        <v>139</v>
      </c>
      <c r="AP8476" s="2" t="s">
        <v>24441</v>
      </c>
      <c r="AQ8476" s="2" t="s">
        <v>101</v>
      </c>
      <c r="AR8476" s="2" t="s">
        <v>100</v>
      </c>
    </row>
    <row r="8477" spans="8:44" ht="21" customHeight="1">
      <c r="H8477" s="2">
        <f t="shared" si="272"/>
        <v>8476</v>
      </c>
      <c r="I8477" s="2" t="str">
        <f t="shared" ca="1" si="273"/>
        <v>トータルサポートジャパン8476</v>
      </c>
      <c r="K8477" s="2" t="s">
        <v>66</v>
      </c>
      <c r="L8477" s="2" t="s">
        <v>140</v>
      </c>
      <c r="M8477" s="4">
        <v>51</v>
      </c>
      <c r="N8477" s="2" t="s">
        <v>43638</v>
      </c>
      <c r="O8477" s="2" t="s">
        <v>43639</v>
      </c>
      <c r="P8477" s="2" t="s">
        <v>139</v>
      </c>
      <c r="Q8477" s="2" t="s">
        <v>43640</v>
      </c>
      <c r="R8477" s="2" t="s">
        <v>139</v>
      </c>
      <c r="S8477" s="2" t="s">
        <v>43641</v>
      </c>
      <c r="T8477" s="2" t="s">
        <v>43626</v>
      </c>
      <c r="U8477" s="2" t="s">
        <v>37612</v>
      </c>
      <c r="V8477" s="2" t="s">
        <v>43642</v>
      </c>
      <c r="W8477" s="2" t="s">
        <v>43574</v>
      </c>
      <c r="X8477" s="2" t="s">
        <v>43629</v>
      </c>
      <c r="Y8477" s="2" t="s">
        <v>139</v>
      </c>
      <c r="Z8477" s="2" t="s">
        <v>3088</v>
      </c>
      <c r="AA8477" s="2" t="s">
        <v>139</v>
      </c>
      <c r="AB8477" s="2" t="s">
        <v>139</v>
      </c>
      <c r="AC8477" s="2" t="s">
        <v>43631</v>
      </c>
      <c r="AD8477" s="2" t="s">
        <v>139</v>
      </c>
      <c r="AE8477" s="2" t="s">
        <v>43579</v>
      </c>
      <c r="AF8477" s="2" t="s">
        <v>16771</v>
      </c>
      <c r="AG8477" s="2" t="s">
        <v>43581</v>
      </c>
      <c r="AH8477" s="2" t="s">
        <v>43632</v>
      </c>
      <c r="AI8477" s="2" t="s">
        <v>43603</v>
      </c>
      <c r="AJ8477" s="2" t="s">
        <v>43583</v>
      </c>
      <c r="AK8477" s="2" t="s">
        <v>43633</v>
      </c>
      <c r="AL8477" s="2" t="s">
        <v>139</v>
      </c>
      <c r="AM8477" s="2" t="s">
        <v>139</v>
      </c>
      <c r="AN8477" s="2" t="s">
        <v>139</v>
      </c>
      <c r="AO8477" s="2" t="s">
        <v>139</v>
      </c>
      <c r="AP8477" s="2" t="s">
        <v>24441</v>
      </c>
      <c r="AQ8477" s="2" t="s">
        <v>101</v>
      </c>
      <c r="AR8477" s="2" t="s">
        <v>100</v>
      </c>
    </row>
    <row r="8478" spans="8:44" ht="21" customHeight="1">
      <c r="H8478" s="2">
        <f t="shared" si="272"/>
        <v>8477</v>
      </c>
      <c r="I8478" s="2" t="str">
        <f t="shared" ca="1" si="273"/>
        <v>トータルサポートジャパン8477</v>
      </c>
      <c r="K8478" s="2" t="s">
        <v>66</v>
      </c>
      <c r="L8478" s="2" t="s">
        <v>140</v>
      </c>
      <c r="M8478" s="4">
        <v>52</v>
      </c>
      <c r="N8478" s="2" t="s">
        <v>43643</v>
      </c>
      <c r="O8478" s="2" t="s">
        <v>43644</v>
      </c>
      <c r="P8478" s="2" t="s">
        <v>139</v>
      </c>
      <c r="Q8478" s="2" t="s">
        <v>101</v>
      </c>
      <c r="R8478" s="2" t="s">
        <v>139</v>
      </c>
      <c r="S8478" s="2" t="s">
        <v>6012</v>
      </c>
      <c r="T8478" s="2" t="s">
        <v>43626</v>
      </c>
      <c r="U8478" s="2" t="s">
        <v>183</v>
      </c>
      <c r="V8478" s="2" t="s">
        <v>43645</v>
      </c>
      <c r="W8478" s="2" t="s">
        <v>43646</v>
      </c>
      <c r="X8478" s="2" t="s">
        <v>43629</v>
      </c>
      <c r="Y8478" s="2" t="s">
        <v>139</v>
      </c>
      <c r="Z8478" s="2" t="s">
        <v>3088</v>
      </c>
      <c r="AA8478" s="2" t="s">
        <v>43647</v>
      </c>
      <c r="AB8478" s="2" t="s">
        <v>139</v>
      </c>
      <c r="AC8478" s="2" t="s">
        <v>43631</v>
      </c>
      <c r="AD8478" s="2" t="s">
        <v>139</v>
      </c>
      <c r="AE8478" s="2" t="s">
        <v>43579</v>
      </c>
      <c r="AF8478" s="2" t="s">
        <v>16771</v>
      </c>
      <c r="AG8478" s="2" t="s">
        <v>43581</v>
      </c>
      <c r="AH8478" s="2" t="s">
        <v>43632</v>
      </c>
      <c r="AI8478" s="2" t="s">
        <v>43603</v>
      </c>
      <c r="AJ8478" s="2" t="s">
        <v>43583</v>
      </c>
      <c r="AK8478" s="2" t="s">
        <v>43633</v>
      </c>
      <c r="AL8478" s="2" t="s">
        <v>139</v>
      </c>
      <c r="AM8478" s="2" t="s">
        <v>139</v>
      </c>
      <c r="AN8478" s="2" t="s">
        <v>139</v>
      </c>
      <c r="AO8478" s="2" t="s">
        <v>139</v>
      </c>
      <c r="AP8478" s="2" t="s">
        <v>24441</v>
      </c>
      <c r="AQ8478" s="2" t="s">
        <v>101</v>
      </c>
      <c r="AR8478" s="2" t="s">
        <v>100</v>
      </c>
    </row>
    <row r="8479" spans="8:44" ht="21" customHeight="1">
      <c r="H8479" s="2">
        <f t="shared" si="272"/>
        <v>8478</v>
      </c>
      <c r="I8479" s="2" t="str">
        <f t="shared" ca="1" si="273"/>
        <v>トータルサポートジャパン8478</v>
      </c>
      <c r="K8479" s="2" t="s">
        <v>66</v>
      </c>
      <c r="L8479" s="2" t="s">
        <v>140</v>
      </c>
      <c r="M8479" s="4">
        <v>53</v>
      </c>
      <c r="N8479" s="2" t="s">
        <v>30372</v>
      </c>
      <c r="O8479" s="2" t="s">
        <v>43648</v>
      </c>
      <c r="P8479" s="2" t="s">
        <v>139</v>
      </c>
      <c r="Q8479" s="2" t="s">
        <v>43649</v>
      </c>
      <c r="R8479" s="2" t="s">
        <v>139</v>
      </c>
      <c r="S8479" s="2" t="s">
        <v>43650</v>
      </c>
      <c r="T8479" s="2" t="s">
        <v>43626</v>
      </c>
      <c r="U8479" s="2" t="s">
        <v>37612</v>
      </c>
      <c r="V8479" s="2" t="s">
        <v>43645</v>
      </c>
      <c r="W8479" s="2" t="s">
        <v>43646</v>
      </c>
      <c r="X8479" s="2" t="s">
        <v>43629</v>
      </c>
      <c r="Y8479" s="2" t="s">
        <v>139</v>
      </c>
      <c r="Z8479" s="2" t="s">
        <v>43630</v>
      </c>
      <c r="AA8479" s="2" t="s">
        <v>139</v>
      </c>
      <c r="AB8479" s="2" t="s">
        <v>139</v>
      </c>
      <c r="AC8479" s="2" t="s">
        <v>43631</v>
      </c>
      <c r="AD8479" s="2" t="s">
        <v>139</v>
      </c>
      <c r="AE8479" s="2" t="s">
        <v>43579</v>
      </c>
      <c r="AF8479" s="2" t="s">
        <v>16771</v>
      </c>
      <c r="AG8479" s="2" t="s">
        <v>43581</v>
      </c>
      <c r="AH8479" s="2" t="s">
        <v>43632</v>
      </c>
      <c r="AI8479" s="2" t="s">
        <v>43603</v>
      </c>
      <c r="AJ8479" s="2" t="s">
        <v>43583</v>
      </c>
      <c r="AK8479" s="2" t="s">
        <v>43633</v>
      </c>
      <c r="AL8479" s="2" t="s">
        <v>139</v>
      </c>
      <c r="AM8479" s="2" t="s">
        <v>139</v>
      </c>
      <c r="AN8479" s="2" t="s">
        <v>139</v>
      </c>
      <c r="AO8479" s="2" t="s">
        <v>139</v>
      </c>
      <c r="AP8479" s="2" t="s">
        <v>24441</v>
      </c>
      <c r="AQ8479" s="2" t="s">
        <v>101</v>
      </c>
      <c r="AR8479" s="2" t="s">
        <v>100</v>
      </c>
    </row>
    <row r="8480" spans="8:44" ht="21" customHeight="1">
      <c r="H8480" s="2">
        <f t="shared" si="272"/>
        <v>8479</v>
      </c>
      <c r="I8480" s="2" t="str">
        <f t="shared" ca="1" si="273"/>
        <v>トータルサポートジャパン8479</v>
      </c>
      <c r="K8480" s="2" t="s">
        <v>66</v>
      </c>
      <c r="L8480" s="2" t="s">
        <v>140</v>
      </c>
      <c r="M8480" s="4">
        <v>54</v>
      </c>
      <c r="N8480" s="2" t="s">
        <v>30372</v>
      </c>
      <c r="O8480" s="2" t="s">
        <v>43651</v>
      </c>
      <c r="P8480" s="2" t="s">
        <v>139</v>
      </c>
      <c r="Q8480" s="2" t="s">
        <v>43649</v>
      </c>
      <c r="R8480" s="2" t="s">
        <v>139</v>
      </c>
      <c r="S8480" s="2" t="s">
        <v>43652</v>
      </c>
      <c r="T8480" s="2" t="s">
        <v>43626</v>
      </c>
      <c r="U8480" s="2" t="s">
        <v>37612</v>
      </c>
      <c r="V8480" s="2" t="s">
        <v>43645</v>
      </c>
      <c r="W8480" s="2" t="s">
        <v>43646</v>
      </c>
      <c r="X8480" s="2" t="s">
        <v>43629</v>
      </c>
      <c r="Y8480" s="2" t="s">
        <v>139</v>
      </c>
      <c r="Z8480" s="2" t="s">
        <v>43630</v>
      </c>
      <c r="AA8480" s="2" t="s">
        <v>139</v>
      </c>
      <c r="AB8480" s="2" t="s">
        <v>139</v>
      </c>
      <c r="AC8480" s="2" t="s">
        <v>43631</v>
      </c>
      <c r="AD8480" s="2" t="s">
        <v>139</v>
      </c>
      <c r="AE8480" s="2" t="s">
        <v>43579</v>
      </c>
      <c r="AF8480" s="2" t="s">
        <v>16771</v>
      </c>
      <c r="AG8480" s="2" t="s">
        <v>43581</v>
      </c>
      <c r="AH8480" s="2" t="s">
        <v>43632</v>
      </c>
      <c r="AI8480" s="2" t="s">
        <v>43603</v>
      </c>
      <c r="AJ8480" s="2" t="s">
        <v>43583</v>
      </c>
      <c r="AK8480" s="2" t="s">
        <v>43633</v>
      </c>
      <c r="AL8480" s="2" t="s">
        <v>139</v>
      </c>
      <c r="AM8480" s="2" t="s">
        <v>139</v>
      </c>
      <c r="AN8480" s="2" t="s">
        <v>139</v>
      </c>
      <c r="AO8480" s="2" t="s">
        <v>139</v>
      </c>
      <c r="AP8480" s="2" t="s">
        <v>24441</v>
      </c>
      <c r="AQ8480" s="2" t="s">
        <v>101</v>
      </c>
      <c r="AR8480" s="2" t="s">
        <v>100</v>
      </c>
    </row>
    <row r="8481" spans="8:44" ht="21" customHeight="1">
      <c r="H8481" s="2">
        <f t="shared" si="272"/>
        <v>8480</v>
      </c>
      <c r="I8481" s="2" t="str">
        <f t="shared" ca="1" si="273"/>
        <v>トータルサポートジャパン8480</v>
      </c>
      <c r="K8481" s="2" t="s">
        <v>66</v>
      </c>
      <c r="L8481" s="2" t="s">
        <v>140</v>
      </c>
      <c r="M8481" s="4">
        <v>55</v>
      </c>
      <c r="N8481" s="2" t="s">
        <v>43533</v>
      </c>
      <c r="O8481" s="2" t="s">
        <v>43653</v>
      </c>
      <c r="P8481" s="2" t="s">
        <v>139</v>
      </c>
      <c r="Q8481" s="2" t="s">
        <v>43654</v>
      </c>
      <c r="R8481" s="2" t="s">
        <v>139</v>
      </c>
      <c r="S8481" s="2" t="s">
        <v>43655</v>
      </c>
      <c r="T8481" s="2" t="s">
        <v>43626</v>
      </c>
      <c r="U8481" s="2" t="s">
        <v>287</v>
      </c>
      <c r="V8481" s="2" t="s">
        <v>43627</v>
      </c>
      <c r="W8481" s="2" t="s">
        <v>43628</v>
      </c>
      <c r="X8481" s="2" t="s">
        <v>43629</v>
      </c>
      <c r="Y8481" s="2" t="s">
        <v>139</v>
      </c>
      <c r="Z8481" s="2" t="s">
        <v>43630</v>
      </c>
      <c r="AA8481" s="2" t="s">
        <v>139</v>
      </c>
      <c r="AB8481" s="2" t="s">
        <v>139</v>
      </c>
      <c r="AC8481" s="2" t="s">
        <v>43631</v>
      </c>
      <c r="AD8481" s="2" t="s">
        <v>139</v>
      </c>
      <c r="AE8481" s="2" t="s">
        <v>43579</v>
      </c>
      <c r="AF8481" s="2" t="s">
        <v>16771</v>
      </c>
      <c r="AG8481" s="2" t="s">
        <v>43581</v>
      </c>
      <c r="AH8481" s="2" t="s">
        <v>43632</v>
      </c>
      <c r="AI8481" s="2" t="s">
        <v>43603</v>
      </c>
      <c r="AJ8481" s="2" t="s">
        <v>43583</v>
      </c>
      <c r="AK8481" s="2" t="s">
        <v>43633</v>
      </c>
      <c r="AL8481" s="2" t="s">
        <v>139</v>
      </c>
      <c r="AM8481" s="2" t="s">
        <v>139</v>
      </c>
      <c r="AN8481" s="2" t="s">
        <v>139</v>
      </c>
      <c r="AO8481" s="2" t="s">
        <v>139</v>
      </c>
      <c r="AP8481" s="2" t="s">
        <v>24441</v>
      </c>
      <c r="AQ8481" s="2" t="s">
        <v>101</v>
      </c>
      <c r="AR8481" s="2" t="s">
        <v>100</v>
      </c>
    </row>
    <row r="8482" spans="8:44" ht="21" customHeight="1">
      <c r="H8482" s="2">
        <f t="shared" si="272"/>
        <v>8481</v>
      </c>
      <c r="I8482" s="2" t="str">
        <f t="shared" ca="1" si="273"/>
        <v>トータルサポートジャパン8481</v>
      </c>
      <c r="K8482" s="2" t="s">
        <v>66</v>
      </c>
      <c r="L8482" s="2" t="s">
        <v>140</v>
      </c>
      <c r="M8482" s="4">
        <v>56</v>
      </c>
      <c r="N8482" s="2" t="s">
        <v>43656</v>
      </c>
      <c r="O8482" s="2" t="s">
        <v>43657</v>
      </c>
      <c r="P8482" s="2" t="s">
        <v>139</v>
      </c>
      <c r="Q8482" s="2" t="s">
        <v>7569</v>
      </c>
      <c r="R8482" s="2" t="s">
        <v>139</v>
      </c>
      <c r="S8482" s="2" t="s">
        <v>43658</v>
      </c>
      <c r="T8482" s="2" t="s">
        <v>43626</v>
      </c>
      <c r="U8482" s="2" t="s">
        <v>37612</v>
      </c>
      <c r="V8482" s="2" t="s">
        <v>43659</v>
      </c>
      <c r="W8482" s="2" t="s">
        <v>43660</v>
      </c>
      <c r="X8482" s="2" t="s">
        <v>43629</v>
      </c>
      <c r="Y8482" s="2" t="s">
        <v>139</v>
      </c>
      <c r="Z8482" s="2" t="s">
        <v>3088</v>
      </c>
      <c r="AA8482" s="2" t="s">
        <v>139</v>
      </c>
      <c r="AB8482" s="2" t="s">
        <v>139</v>
      </c>
      <c r="AC8482" s="2" t="s">
        <v>43631</v>
      </c>
      <c r="AD8482" s="2" t="s">
        <v>139</v>
      </c>
      <c r="AE8482" s="2" t="s">
        <v>43579</v>
      </c>
      <c r="AF8482" s="2" t="s">
        <v>16771</v>
      </c>
      <c r="AG8482" s="2" t="s">
        <v>43581</v>
      </c>
      <c r="AH8482" s="2" t="s">
        <v>43632</v>
      </c>
      <c r="AI8482" s="2" t="s">
        <v>43603</v>
      </c>
      <c r="AJ8482" s="2" t="s">
        <v>43661</v>
      </c>
      <c r="AK8482" s="2" t="s">
        <v>43633</v>
      </c>
      <c r="AL8482" s="2" t="s">
        <v>139</v>
      </c>
      <c r="AM8482" s="2" t="s">
        <v>139</v>
      </c>
      <c r="AN8482" s="2" t="s">
        <v>139</v>
      </c>
      <c r="AO8482" s="2" t="s">
        <v>139</v>
      </c>
      <c r="AP8482" s="2" t="s">
        <v>24441</v>
      </c>
      <c r="AQ8482" s="2" t="s">
        <v>101</v>
      </c>
      <c r="AR8482" s="2" t="s">
        <v>100</v>
      </c>
    </row>
    <row r="8483" spans="8:44" ht="21" customHeight="1">
      <c r="H8483" s="2">
        <f t="shared" si="272"/>
        <v>8482</v>
      </c>
      <c r="I8483" s="2" t="str">
        <f t="shared" ca="1" si="273"/>
        <v>トータルサポートジャパン8482</v>
      </c>
      <c r="K8483" s="2" t="s">
        <v>66</v>
      </c>
      <c r="L8483" s="2" t="s">
        <v>140</v>
      </c>
      <c r="M8483" s="4">
        <v>57</v>
      </c>
      <c r="N8483" s="2" t="s">
        <v>43662</v>
      </c>
      <c r="O8483" s="2" t="s">
        <v>43663</v>
      </c>
      <c r="P8483" s="2" t="s">
        <v>139</v>
      </c>
      <c r="Q8483" s="2" t="s">
        <v>43640</v>
      </c>
      <c r="R8483" s="2" t="s">
        <v>139</v>
      </c>
      <c r="S8483" s="2" t="s">
        <v>43664</v>
      </c>
      <c r="T8483" s="2" t="s">
        <v>43626</v>
      </c>
      <c r="U8483" s="2" t="s">
        <v>43665</v>
      </c>
      <c r="V8483" s="2" t="s">
        <v>43666</v>
      </c>
      <c r="W8483" s="2" t="s">
        <v>43667</v>
      </c>
      <c r="X8483" s="2" t="s">
        <v>43668</v>
      </c>
      <c r="Y8483" s="2" t="s">
        <v>139</v>
      </c>
      <c r="Z8483" s="2" t="s">
        <v>43630</v>
      </c>
      <c r="AA8483" s="2" t="s">
        <v>11625</v>
      </c>
      <c r="AB8483" s="2" t="s">
        <v>139</v>
      </c>
      <c r="AC8483" s="2" t="s">
        <v>43631</v>
      </c>
      <c r="AD8483" s="2" t="s">
        <v>139</v>
      </c>
      <c r="AE8483" s="2" t="s">
        <v>43579</v>
      </c>
      <c r="AF8483" s="2" t="s">
        <v>16771</v>
      </c>
      <c r="AG8483" s="2" t="s">
        <v>43581</v>
      </c>
      <c r="AH8483" s="2" t="s">
        <v>43632</v>
      </c>
      <c r="AI8483" s="2" t="s">
        <v>43603</v>
      </c>
      <c r="AJ8483" s="2" t="s">
        <v>43583</v>
      </c>
      <c r="AK8483" s="2" t="s">
        <v>43633</v>
      </c>
      <c r="AL8483" s="2" t="s">
        <v>139</v>
      </c>
      <c r="AM8483" s="2" t="s">
        <v>139</v>
      </c>
      <c r="AN8483" s="2" t="s">
        <v>139</v>
      </c>
      <c r="AO8483" s="2" t="s">
        <v>139</v>
      </c>
      <c r="AP8483" s="2" t="s">
        <v>5203</v>
      </c>
      <c r="AQ8483" s="2" t="s">
        <v>101</v>
      </c>
      <c r="AR8483" s="2" t="s">
        <v>100</v>
      </c>
    </row>
    <row r="8484" spans="8:44" ht="21" customHeight="1">
      <c r="H8484" s="2">
        <f t="shared" si="272"/>
        <v>8483</v>
      </c>
      <c r="I8484" s="2" t="str">
        <f t="shared" ca="1" si="273"/>
        <v>トータルサポートジャパン8483</v>
      </c>
      <c r="K8484" s="2" t="s">
        <v>66</v>
      </c>
      <c r="L8484" s="2" t="s">
        <v>140</v>
      </c>
      <c r="M8484" s="4">
        <v>58</v>
      </c>
      <c r="N8484" s="2" t="s">
        <v>43539</v>
      </c>
      <c r="O8484" s="2" t="s">
        <v>43669</v>
      </c>
      <c r="P8484" s="2" t="s">
        <v>139</v>
      </c>
      <c r="Q8484" s="2" t="s">
        <v>8519</v>
      </c>
      <c r="R8484" s="2" t="s">
        <v>139</v>
      </c>
      <c r="S8484" s="2" t="s">
        <v>43670</v>
      </c>
      <c r="T8484" s="2" t="s">
        <v>43626</v>
      </c>
      <c r="U8484" s="2" t="s">
        <v>183</v>
      </c>
      <c r="V8484" s="2" t="s">
        <v>43671</v>
      </c>
      <c r="W8484" s="2" t="s">
        <v>43600</v>
      </c>
      <c r="X8484" s="2" t="s">
        <v>43672</v>
      </c>
      <c r="Y8484" s="2" t="s">
        <v>139</v>
      </c>
      <c r="Z8484" s="2" t="s">
        <v>43630</v>
      </c>
      <c r="AA8484" s="2" t="s">
        <v>139</v>
      </c>
      <c r="AB8484" s="2" t="s">
        <v>139</v>
      </c>
      <c r="AC8484" s="2" t="s">
        <v>43631</v>
      </c>
      <c r="AD8484" s="2" t="s">
        <v>139</v>
      </c>
      <c r="AE8484" s="2" t="s">
        <v>43579</v>
      </c>
      <c r="AF8484" s="2" t="s">
        <v>16771</v>
      </c>
      <c r="AG8484" s="2" t="s">
        <v>43581</v>
      </c>
      <c r="AH8484" s="2" t="s">
        <v>43632</v>
      </c>
      <c r="AI8484" s="2" t="s">
        <v>43603</v>
      </c>
      <c r="AJ8484" s="2" t="s">
        <v>43673</v>
      </c>
      <c r="AK8484" s="2" t="s">
        <v>43633</v>
      </c>
      <c r="AL8484" s="2" t="s">
        <v>139</v>
      </c>
      <c r="AM8484" s="2" t="s">
        <v>139</v>
      </c>
      <c r="AN8484" s="2" t="s">
        <v>139</v>
      </c>
      <c r="AO8484" s="2" t="s">
        <v>139</v>
      </c>
      <c r="AP8484" s="2" t="s">
        <v>10237</v>
      </c>
      <c r="AQ8484" s="2" t="s">
        <v>101</v>
      </c>
      <c r="AR8484" s="2" t="s">
        <v>100</v>
      </c>
    </row>
    <row r="8485" spans="8:44" ht="21" customHeight="1">
      <c r="H8485" s="2">
        <f t="shared" si="272"/>
        <v>8484</v>
      </c>
      <c r="I8485" s="2" t="str">
        <f t="shared" ca="1" si="273"/>
        <v>トータルサポートジャパン8484</v>
      </c>
      <c r="K8485" s="2" t="s">
        <v>66</v>
      </c>
      <c r="L8485" s="2" t="s">
        <v>140</v>
      </c>
      <c r="M8485" s="4">
        <v>59</v>
      </c>
      <c r="N8485" s="2" t="s">
        <v>43674</v>
      </c>
      <c r="O8485" s="2" t="s">
        <v>43675</v>
      </c>
      <c r="P8485" s="2" t="s">
        <v>139</v>
      </c>
      <c r="Q8485" s="2" t="s">
        <v>43676</v>
      </c>
      <c r="R8485" s="2" t="s">
        <v>139</v>
      </c>
      <c r="S8485" s="2" t="s">
        <v>43677</v>
      </c>
      <c r="T8485" s="2" t="s">
        <v>43626</v>
      </c>
      <c r="U8485" s="2" t="s">
        <v>183</v>
      </c>
      <c r="V8485" s="2" t="s">
        <v>43678</v>
      </c>
      <c r="W8485" s="2" t="s">
        <v>43667</v>
      </c>
      <c r="X8485" s="2" t="s">
        <v>43668</v>
      </c>
      <c r="Y8485" s="2" t="s">
        <v>139</v>
      </c>
      <c r="Z8485" s="2" t="s">
        <v>43630</v>
      </c>
      <c r="AA8485" s="2" t="s">
        <v>43679</v>
      </c>
      <c r="AB8485" s="2" t="s">
        <v>139</v>
      </c>
      <c r="AC8485" s="2" t="s">
        <v>43631</v>
      </c>
      <c r="AD8485" s="2" t="s">
        <v>139</v>
      </c>
      <c r="AE8485" s="2" t="s">
        <v>43579</v>
      </c>
      <c r="AF8485" s="2" t="s">
        <v>16771</v>
      </c>
      <c r="AG8485" s="2" t="s">
        <v>43581</v>
      </c>
      <c r="AH8485" s="2" t="s">
        <v>43632</v>
      </c>
      <c r="AI8485" s="2" t="s">
        <v>43603</v>
      </c>
      <c r="AJ8485" s="2" t="s">
        <v>43583</v>
      </c>
      <c r="AK8485" s="2" t="s">
        <v>43633</v>
      </c>
      <c r="AL8485" s="2" t="s">
        <v>139</v>
      </c>
      <c r="AM8485" s="2" t="s">
        <v>139</v>
      </c>
      <c r="AN8485" s="2" t="s">
        <v>139</v>
      </c>
      <c r="AO8485" s="2" t="s">
        <v>139</v>
      </c>
      <c r="AP8485" s="2" t="s">
        <v>24441</v>
      </c>
      <c r="AQ8485" s="2" t="s">
        <v>219</v>
      </c>
      <c r="AR8485" s="2" t="s">
        <v>219</v>
      </c>
    </row>
    <row r="8486" spans="8:44" ht="21" customHeight="1">
      <c r="H8486" s="2">
        <f t="shared" si="272"/>
        <v>8485</v>
      </c>
      <c r="I8486" s="2" t="str">
        <f t="shared" ca="1" si="273"/>
        <v>トータルサポートジャパン8485</v>
      </c>
      <c r="K8486" s="2" t="s">
        <v>66</v>
      </c>
      <c r="L8486" s="2" t="s">
        <v>140</v>
      </c>
      <c r="M8486" s="4">
        <v>60</v>
      </c>
      <c r="N8486" s="2" t="s">
        <v>43680</v>
      </c>
      <c r="O8486" s="2" t="s">
        <v>43681</v>
      </c>
      <c r="P8486" s="2" t="s">
        <v>139</v>
      </c>
      <c r="Q8486" s="2" t="s">
        <v>43682</v>
      </c>
      <c r="R8486" s="2" t="s">
        <v>139</v>
      </c>
      <c r="S8486" s="2" t="s">
        <v>43683</v>
      </c>
      <c r="T8486" s="2" t="s">
        <v>43626</v>
      </c>
      <c r="U8486" s="2" t="s">
        <v>183</v>
      </c>
      <c r="V8486" s="2" t="s">
        <v>43627</v>
      </c>
      <c r="W8486" s="2" t="s">
        <v>43600</v>
      </c>
      <c r="X8486" s="2" t="s">
        <v>43672</v>
      </c>
      <c r="Y8486" s="2" t="s">
        <v>139</v>
      </c>
      <c r="Z8486" s="2" t="s">
        <v>43630</v>
      </c>
      <c r="AA8486" s="2" t="s">
        <v>139</v>
      </c>
      <c r="AB8486" s="2" t="s">
        <v>139</v>
      </c>
      <c r="AC8486" s="2" t="s">
        <v>43631</v>
      </c>
      <c r="AD8486" s="2" t="s">
        <v>139</v>
      </c>
      <c r="AE8486" s="2" t="s">
        <v>43579</v>
      </c>
      <c r="AF8486" s="2" t="s">
        <v>16771</v>
      </c>
      <c r="AG8486" s="2" t="s">
        <v>43581</v>
      </c>
      <c r="AH8486" s="2" t="s">
        <v>43632</v>
      </c>
      <c r="AI8486" s="2" t="s">
        <v>43632</v>
      </c>
      <c r="AJ8486" s="2" t="s">
        <v>43583</v>
      </c>
      <c r="AK8486" s="2" t="s">
        <v>43633</v>
      </c>
      <c r="AL8486" s="2" t="s">
        <v>139</v>
      </c>
      <c r="AM8486" s="2" t="s">
        <v>139</v>
      </c>
      <c r="AN8486" s="2" t="s">
        <v>139</v>
      </c>
      <c r="AO8486" s="2" t="s">
        <v>139</v>
      </c>
      <c r="AP8486" s="2" t="s">
        <v>24441</v>
      </c>
      <c r="AQ8486" s="2" t="s">
        <v>101</v>
      </c>
      <c r="AR8486" s="2" t="s">
        <v>100</v>
      </c>
    </row>
    <row r="8487" spans="8:44" ht="21" customHeight="1">
      <c r="H8487" s="2">
        <f t="shared" si="272"/>
        <v>8486</v>
      </c>
      <c r="I8487" s="2" t="str">
        <f t="shared" ca="1" si="273"/>
        <v>トータルサポートジャパン8486</v>
      </c>
      <c r="K8487" s="2" t="s">
        <v>66</v>
      </c>
      <c r="L8487" s="2" t="s">
        <v>140</v>
      </c>
      <c r="M8487" s="4">
        <v>61</v>
      </c>
      <c r="N8487" s="2" t="s">
        <v>43684</v>
      </c>
      <c r="O8487" s="2" t="s">
        <v>43685</v>
      </c>
      <c r="P8487" s="2" t="s">
        <v>139</v>
      </c>
      <c r="Q8487" s="2" t="s">
        <v>43686</v>
      </c>
      <c r="R8487" s="2" t="s">
        <v>139</v>
      </c>
      <c r="S8487" s="2" t="s">
        <v>43687</v>
      </c>
      <c r="T8487" s="2" t="s">
        <v>43626</v>
      </c>
      <c r="U8487" s="2" t="s">
        <v>183</v>
      </c>
      <c r="V8487" s="2" t="s">
        <v>43627</v>
      </c>
      <c r="W8487" s="2" t="s">
        <v>43600</v>
      </c>
      <c r="X8487" s="2" t="s">
        <v>43672</v>
      </c>
      <c r="Y8487" s="2" t="s">
        <v>139</v>
      </c>
      <c r="Z8487" s="2" t="s">
        <v>43630</v>
      </c>
      <c r="AA8487" s="2" t="s">
        <v>139</v>
      </c>
      <c r="AB8487" s="2" t="s">
        <v>139</v>
      </c>
      <c r="AC8487" s="2" t="s">
        <v>43631</v>
      </c>
      <c r="AD8487" s="2" t="s">
        <v>139</v>
      </c>
      <c r="AE8487" s="2" t="s">
        <v>43579</v>
      </c>
      <c r="AF8487" s="2" t="s">
        <v>16771</v>
      </c>
      <c r="AG8487" s="2" t="s">
        <v>43581</v>
      </c>
      <c r="AH8487" s="2" t="s">
        <v>43632</v>
      </c>
      <c r="AI8487" s="2" t="s">
        <v>43632</v>
      </c>
      <c r="AJ8487" s="2" t="s">
        <v>43583</v>
      </c>
      <c r="AK8487" s="2" t="s">
        <v>43633</v>
      </c>
      <c r="AL8487" s="2" t="s">
        <v>139</v>
      </c>
      <c r="AM8487" s="2" t="s">
        <v>139</v>
      </c>
      <c r="AN8487" s="2" t="s">
        <v>139</v>
      </c>
      <c r="AO8487" s="2" t="s">
        <v>139</v>
      </c>
      <c r="AP8487" s="2" t="s">
        <v>24441</v>
      </c>
      <c r="AQ8487" s="2" t="s">
        <v>101</v>
      </c>
      <c r="AR8487" s="2" t="s">
        <v>100</v>
      </c>
    </row>
    <row r="8488" spans="8:44" ht="21" customHeight="1">
      <c r="H8488" s="2">
        <f t="shared" si="272"/>
        <v>8487</v>
      </c>
      <c r="I8488" s="2" t="str">
        <f t="shared" ca="1" si="273"/>
        <v>トータルサポートジャパン8487</v>
      </c>
      <c r="K8488" s="2" t="s">
        <v>66</v>
      </c>
      <c r="L8488" s="2" t="s">
        <v>140</v>
      </c>
      <c r="M8488" s="4">
        <v>62</v>
      </c>
      <c r="N8488" s="2" t="s">
        <v>43688</v>
      </c>
      <c r="O8488" s="2" t="s">
        <v>43689</v>
      </c>
      <c r="P8488" s="2" t="s">
        <v>139</v>
      </c>
      <c r="Q8488" s="2" t="s">
        <v>25487</v>
      </c>
      <c r="R8488" s="2" t="s">
        <v>139</v>
      </c>
      <c r="S8488" s="2" t="s">
        <v>43690</v>
      </c>
      <c r="T8488" s="2" t="s">
        <v>43626</v>
      </c>
      <c r="U8488" s="2" t="s">
        <v>183</v>
      </c>
      <c r="V8488" s="2" t="s">
        <v>43659</v>
      </c>
      <c r="W8488" s="2" t="s">
        <v>43660</v>
      </c>
      <c r="X8488" s="2" t="s">
        <v>43672</v>
      </c>
      <c r="Y8488" s="2" t="s">
        <v>139</v>
      </c>
      <c r="Z8488" s="2" t="s">
        <v>3088</v>
      </c>
      <c r="AA8488" s="2" t="s">
        <v>139</v>
      </c>
      <c r="AB8488" s="2" t="s">
        <v>139</v>
      </c>
      <c r="AC8488" s="2" t="s">
        <v>43631</v>
      </c>
      <c r="AD8488" s="2" t="s">
        <v>139</v>
      </c>
      <c r="AE8488" s="2" t="s">
        <v>43579</v>
      </c>
      <c r="AF8488" s="2" t="s">
        <v>16771</v>
      </c>
      <c r="AG8488" s="2" t="s">
        <v>43581</v>
      </c>
      <c r="AH8488" s="2" t="s">
        <v>43632</v>
      </c>
      <c r="AI8488" s="2" t="s">
        <v>43632</v>
      </c>
      <c r="AJ8488" s="2" t="s">
        <v>43583</v>
      </c>
      <c r="AK8488" s="2" t="s">
        <v>43633</v>
      </c>
      <c r="AL8488" s="2" t="s">
        <v>139</v>
      </c>
      <c r="AM8488" s="2" t="s">
        <v>139</v>
      </c>
      <c r="AN8488" s="2" t="s">
        <v>139</v>
      </c>
      <c r="AO8488" s="2" t="s">
        <v>139</v>
      </c>
      <c r="AP8488" s="2" t="s">
        <v>24441</v>
      </c>
      <c r="AQ8488" s="2" t="s">
        <v>219</v>
      </c>
      <c r="AR8488" s="2" t="s">
        <v>219</v>
      </c>
    </row>
    <row r="8489" spans="8:44" ht="21" customHeight="1">
      <c r="H8489" s="2">
        <f t="shared" si="272"/>
        <v>8488</v>
      </c>
      <c r="I8489" s="2" t="str">
        <f t="shared" ca="1" si="273"/>
        <v>トータルサポートジャパン8488</v>
      </c>
      <c r="K8489" s="2" t="s">
        <v>66</v>
      </c>
      <c r="L8489" s="2" t="s">
        <v>140</v>
      </c>
      <c r="M8489" s="4">
        <v>63</v>
      </c>
      <c r="N8489" s="2" t="s">
        <v>43523</v>
      </c>
      <c r="O8489" s="2" t="s">
        <v>43691</v>
      </c>
      <c r="P8489" s="2" t="s">
        <v>139</v>
      </c>
      <c r="Q8489" s="2" t="s">
        <v>43692</v>
      </c>
      <c r="R8489" s="2" t="s">
        <v>139</v>
      </c>
      <c r="S8489" s="2" t="s">
        <v>43658</v>
      </c>
      <c r="T8489" s="2" t="s">
        <v>43626</v>
      </c>
      <c r="U8489" s="2" t="s">
        <v>43665</v>
      </c>
      <c r="V8489" s="2" t="s">
        <v>43693</v>
      </c>
      <c r="W8489" s="2" t="s">
        <v>43694</v>
      </c>
      <c r="X8489" s="2" t="s">
        <v>43668</v>
      </c>
      <c r="Y8489" s="2" t="s">
        <v>139</v>
      </c>
      <c r="Z8489" s="2" t="s">
        <v>43630</v>
      </c>
      <c r="AA8489" s="2" t="s">
        <v>43695</v>
      </c>
      <c r="AB8489" s="2" t="s">
        <v>139</v>
      </c>
      <c r="AC8489" s="2" t="s">
        <v>43637</v>
      </c>
      <c r="AD8489" s="2" t="s">
        <v>139</v>
      </c>
      <c r="AE8489" s="2" t="s">
        <v>43579</v>
      </c>
      <c r="AF8489" s="2" t="s">
        <v>16771</v>
      </c>
      <c r="AG8489" s="2" t="s">
        <v>43581</v>
      </c>
      <c r="AH8489" s="2" t="s">
        <v>43632</v>
      </c>
      <c r="AI8489" s="2" t="s">
        <v>43603</v>
      </c>
      <c r="AJ8489" s="2" t="s">
        <v>43583</v>
      </c>
      <c r="AK8489" s="2" t="s">
        <v>43633</v>
      </c>
      <c r="AL8489" s="2" t="s">
        <v>139</v>
      </c>
      <c r="AM8489" s="2" t="s">
        <v>139</v>
      </c>
      <c r="AN8489" s="2" t="s">
        <v>139</v>
      </c>
      <c r="AO8489" s="2" t="s">
        <v>139</v>
      </c>
      <c r="AP8489" s="2" t="s">
        <v>24441</v>
      </c>
      <c r="AQ8489" s="2" t="s">
        <v>101</v>
      </c>
      <c r="AR8489" s="2" t="s">
        <v>100</v>
      </c>
    </row>
    <row r="8490" spans="8:44" ht="21" customHeight="1">
      <c r="H8490" s="2">
        <f t="shared" si="272"/>
        <v>8489</v>
      </c>
      <c r="I8490" s="2" t="str">
        <f t="shared" ca="1" si="273"/>
        <v>トータルサポートジャパン8489</v>
      </c>
      <c r="K8490" s="2" t="s">
        <v>66</v>
      </c>
      <c r="L8490" s="2" t="s">
        <v>140</v>
      </c>
      <c r="M8490" s="4">
        <v>64</v>
      </c>
      <c r="N8490" s="2" t="s">
        <v>43543</v>
      </c>
      <c r="O8490" s="2" t="s">
        <v>43696</v>
      </c>
      <c r="P8490" s="2" t="s">
        <v>139</v>
      </c>
      <c r="Q8490" s="2" t="s">
        <v>43697</v>
      </c>
      <c r="R8490" s="2" t="s">
        <v>139</v>
      </c>
      <c r="S8490" s="2" t="s">
        <v>43698</v>
      </c>
      <c r="T8490" s="2" t="s">
        <v>43626</v>
      </c>
      <c r="U8490" s="2" t="s">
        <v>43699</v>
      </c>
      <c r="V8490" s="2" t="s">
        <v>43693</v>
      </c>
      <c r="W8490" s="2" t="s">
        <v>43694</v>
      </c>
      <c r="X8490" s="2" t="s">
        <v>43668</v>
      </c>
      <c r="Y8490" s="2" t="s">
        <v>139</v>
      </c>
      <c r="Z8490" s="2" t="s">
        <v>43630</v>
      </c>
      <c r="AA8490" s="2" t="s">
        <v>43695</v>
      </c>
      <c r="AB8490" s="2" t="s">
        <v>139</v>
      </c>
      <c r="AC8490" s="2" t="s">
        <v>43637</v>
      </c>
      <c r="AD8490" s="2" t="s">
        <v>139</v>
      </c>
      <c r="AE8490" s="2" t="s">
        <v>43579</v>
      </c>
      <c r="AF8490" s="2" t="s">
        <v>16771</v>
      </c>
      <c r="AG8490" s="2" t="s">
        <v>43581</v>
      </c>
      <c r="AH8490" s="2" t="s">
        <v>43632</v>
      </c>
      <c r="AI8490" s="2" t="s">
        <v>43603</v>
      </c>
      <c r="AJ8490" s="2" t="s">
        <v>43583</v>
      </c>
      <c r="AK8490" s="2" t="s">
        <v>43633</v>
      </c>
      <c r="AL8490" s="2" t="s">
        <v>139</v>
      </c>
      <c r="AM8490" s="2" t="s">
        <v>139</v>
      </c>
      <c r="AN8490" s="2" t="s">
        <v>139</v>
      </c>
      <c r="AO8490" s="2" t="s">
        <v>139</v>
      </c>
      <c r="AP8490" s="2" t="s">
        <v>24441</v>
      </c>
      <c r="AQ8490" s="2" t="s">
        <v>101</v>
      </c>
      <c r="AR8490" s="2" t="s">
        <v>100</v>
      </c>
    </row>
    <row r="8491" spans="8:44" ht="21" customHeight="1">
      <c r="H8491" s="2">
        <f t="shared" si="272"/>
        <v>8490</v>
      </c>
      <c r="I8491" s="2" t="str">
        <f t="shared" ca="1" si="273"/>
        <v>トータルサポートジャパン8490</v>
      </c>
      <c r="K8491" s="2" t="s">
        <v>66</v>
      </c>
      <c r="L8491" s="2" t="s">
        <v>140</v>
      </c>
      <c r="M8491" s="4">
        <v>65</v>
      </c>
      <c r="N8491" s="2" t="s">
        <v>43700</v>
      </c>
      <c r="O8491" s="2" t="s">
        <v>43701</v>
      </c>
      <c r="P8491" s="2" t="s">
        <v>139</v>
      </c>
      <c r="Q8491" s="2" t="s">
        <v>43702</v>
      </c>
      <c r="R8491" s="2" t="s">
        <v>139</v>
      </c>
      <c r="S8491" s="2" t="s">
        <v>43703</v>
      </c>
      <c r="T8491" s="2" t="s">
        <v>43626</v>
      </c>
      <c r="U8491" s="2" t="s">
        <v>43704</v>
      </c>
      <c r="V8491" s="2" t="s">
        <v>3406</v>
      </c>
      <c r="W8491" s="2" t="s">
        <v>43660</v>
      </c>
      <c r="X8491" s="2" t="s">
        <v>43672</v>
      </c>
      <c r="Y8491" s="2" t="s">
        <v>139</v>
      </c>
      <c r="Z8491" s="2" t="s">
        <v>3088</v>
      </c>
      <c r="AA8491" s="2" t="s">
        <v>43705</v>
      </c>
      <c r="AB8491" s="2" t="s">
        <v>139</v>
      </c>
      <c r="AC8491" s="2" t="s">
        <v>43631</v>
      </c>
      <c r="AD8491" s="2" t="s">
        <v>139</v>
      </c>
      <c r="AE8491" s="2" t="s">
        <v>43579</v>
      </c>
      <c r="AF8491" s="2" t="s">
        <v>16771</v>
      </c>
      <c r="AG8491" s="2" t="s">
        <v>43581</v>
      </c>
      <c r="AH8491" s="2" t="s">
        <v>43632</v>
      </c>
      <c r="AI8491" s="2" t="s">
        <v>43632</v>
      </c>
      <c r="AJ8491" s="2" t="s">
        <v>43583</v>
      </c>
      <c r="AK8491" s="2" t="s">
        <v>43633</v>
      </c>
      <c r="AL8491" s="2" t="s">
        <v>139</v>
      </c>
      <c r="AM8491" s="2" t="s">
        <v>139</v>
      </c>
      <c r="AN8491" s="2" t="s">
        <v>139</v>
      </c>
      <c r="AO8491" s="2" t="s">
        <v>139</v>
      </c>
      <c r="AP8491" s="2" t="s">
        <v>24441</v>
      </c>
      <c r="AQ8491" s="2" t="s">
        <v>101</v>
      </c>
      <c r="AR8491" s="2" t="s">
        <v>100</v>
      </c>
    </row>
    <row r="8492" spans="8:44" ht="21" customHeight="1">
      <c r="H8492" s="2">
        <f t="shared" si="272"/>
        <v>8491</v>
      </c>
      <c r="I8492" s="2" t="str">
        <f t="shared" ca="1" si="273"/>
        <v>トータルサポートジャパン8491</v>
      </c>
      <c r="K8492" s="2" t="s">
        <v>66</v>
      </c>
      <c r="L8492" s="2" t="s">
        <v>140</v>
      </c>
      <c r="M8492" s="4">
        <v>66</v>
      </c>
      <c r="N8492" s="2" t="s">
        <v>43706</v>
      </c>
      <c r="O8492" s="2" t="s">
        <v>43707</v>
      </c>
      <c r="P8492" s="2" t="s">
        <v>139</v>
      </c>
      <c r="Q8492" s="2" t="s">
        <v>43708</v>
      </c>
      <c r="R8492" s="2" t="s">
        <v>139</v>
      </c>
      <c r="S8492" s="2" t="s">
        <v>6012</v>
      </c>
      <c r="T8492" s="2" t="s">
        <v>43709</v>
      </c>
      <c r="U8492" s="2" t="s">
        <v>183</v>
      </c>
      <c r="V8492" s="2" t="s">
        <v>3706</v>
      </c>
      <c r="W8492" s="2" t="s">
        <v>43574</v>
      </c>
      <c r="X8492" s="2" t="s">
        <v>43710</v>
      </c>
      <c r="Y8492" s="2" t="s">
        <v>139</v>
      </c>
      <c r="Z8492" s="2" t="s">
        <v>3088</v>
      </c>
      <c r="AA8492" s="2" t="s">
        <v>2603</v>
      </c>
      <c r="AB8492" s="2" t="s">
        <v>139</v>
      </c>
      <c r="AC8492" s="2" t="s">
        <v>203</v>
      </c>
      <c r="AD8492" s="2" t="s">
        <v>139</v>
      </c>
      <c r="AE8492" s="2" t="s">
        <v>43579</v>
      </c>
      <c r="AF8492" s="2" t="s">
        <v>16771</v>
      </c>
      <c r="AG8492" s="2" t="s">
        <v>43581</v>
      </c>
      <c r="AH8492" s="2" t="s">
        <v>43632</v>
      </c>
      <c r="AI8492" s="2" t="s">
        <v>43632</v>
      </c>
      <c r="AJ8492" s="2" t="s">
        <v>43583</v>
      </c>
      <c r="AK8492" s="2" t="s">
        <v>139</v>
      </c>
      <c r="AL8492" s="2" t="s">
        <v>139</v>
      </c>
      <c r="AM8492" s="2" t="s">
        <v>139</v>
      </c>
      <c r="AN8492" s="2" t="s">
        <v>139</v>
      </c>
      <c r="AO8492" s="2" t="s">
        <v>139</v>
      </c>
      <c r="AP8492" s="2" t="s">
        <v>24441</v>
      </c>
      <c r="AQ8492" s="2" t="s">
        <v>101</v>
      </c>
      <c r="AR8492" s="2" t="s">
        <v>100</v>
      </c>
    </row>
    <row r="8493" spans="8:44" ht="21" customHeight="1">
      <c r="H8493" s="2">
        <f t="shared" si="272"/>
        <v>8492</v>
      </c>
      <c r="I8493" s="2" t="str">
        <f t="shared" ca="1" si="273"/>
        <v>トータルサポートジャパン8492</v>
      </c>
      <c r="K8493" s="2" t="s">
        <v>66</v>
      </c>
      <c r="L8493" s="2" t="s">
        <v>140</v>
      </c>
      <c r="M8493" s="4">
        <v>67</v>
      </c>
      <c r="N8493" s="2" t="s">
        <v>14986</v>
      </c>
      <c r="O8493" s="2" t="s">
        <v>43711</v>
      </c>
      <c r="P8493" s="2" t="s">
        <v>139</v>
      </c>
      <c r="Q8493" s="2" t="s">
        <v>43712</v>
      </c>
      <c r="R8493" s="2" t="s">
        <v>139</v>
      </c>
      <c r="S8493" s="2" t="s">
        <v>43713</v>
      </c>
      <c r="T8493" s="2" t="s">
        <v>43714</v>
      </c>
      <c r="U8493" s="2" t="s">
        <v>183</v>
      </c>
      <c r="V8493" s="2" t="s">
        <v>3706</v>
      </c>
      <c r="W8493" s="2" t="s">
        <v>43574</v>
      </c>
      <c r="X8493" s="2" t="s">
        <v>43715</v>
      </c>
      <c r="Y8493" s="2" t="s">
        <v>139</v>
      </c>
      <c r="Z8493" s="2" t="s">
        <v>43630</v>
      </c>
      <c r="AA8493" s="2" t="s">
        <v>2603</v>
      </c>
      <c r="AB8493" s="2" t="s">
        <v>139</v>
      </c>
      <c r="AC8493" s="2" t="s">
        <v>43631</v>
      </c>
      <c r="AD8493" s="2" t="s">
        <v>139</v>
      </c>
      <c r="AE8493" s="2" t="s">
        <v>43579</v>
      </c>
      <c r="AF8493" s="2" t="s">
        <v>16771</v>
      </c>
      <c r="AG8493" s="2" t="s">
        <v>43581</v>
      </c>
      <c r="AH8493" s="2" t="s">
        <v>43632</v>
      </c>
      <c r="AI8493" s="2" t="s">
        <v>43632</v>
      </c>
      <c r="AJ8493" s="2" t="s">
        <v>43716</v>
      </c>
      <c r="AK8493" s="2" t="s">
        <v>139</v>
      </c>
      <c r="AL8493" s="2" t="s">
        <v>139</v>
      </c>
      <c r="AM8493" s="2" t="s">
        <v>139</v>
      </c>
      <c r="AN8493" s="2" t="s">
        <v>139</v>
      </c>
      <c r="AO8493" s="2" t="s">
        <v>139</v>
      </c>
      <c r="AP8493" s="2" t="s">
        <v>24441</v>
      </c>
      <c r="AQ8493" s="2" t="s">
        <v>101</v>
      </c>
      <c r="AR8493" s="2" t="s">
        <v>100</v>
      </c>
    </row>
    <row r="8494" spans="8:44" ht="21" customHeight="1">
      <c r="H8494" s="2">
        <f t="shared" si="272"/>
        <v>8493</v>
      </c>
      <c r="I8494" s="2" t="str">
        <f t="shared" ca="1" si="273"/>
        <v>トータルサポートジャパン8493</v>
      </c>
      <c r="K8494" s="2" t="s">
        <v>66</v>
      </c>
      <c r="L8494" s="2" t="s">
        <v>140</v>
      </c>
      <c r="M8494" s="4">
        <v>68</v>
      </c>
      <c r="N8494" s="2" t="s">
        <v>43717</v>
      </c>
      <c r="O8494" s="2" t="s">
        <v>43718</v>
      </c>
      <c r="P8494" s="2" t="s">
        <v>139</v>
      </c>
      <c r="Q8494" s="2" t="s">
        <v>43719</v>
      </c>
      <c r="R8494" s="2" t="s">
        <v>139</v>
      </c>
      <c r="S8494" s="2" t="s">
        <v>5948</v>
      </c>
      <c r="T8494" s="2" t="s">
        <v>24430</v>
      </c>
      <c r="U8494" s="2" t="s">
        <v>183</v>
      </c>
      <c r="V8494" s="2" t="s">
        <v>3782</v>
      </c>
      <c r="W8494" s="2" t="s">
        <v>139</v>
      </c>
      <c r="X8494" s="2" t="s">
        <v>43575</v>
      </c>
      <c r="Y8494" s="2" t="s">
        <v>139</v>
      </c>
      <c r="Z8494" s="2" t="s">
        <v>3121</v>
      </c>
      <c r="AA8494" s="2" t="s">
        <v>2603</v>
      </c>
      <c r="AB8494" s="2" t="s">
        <v>139</v>
      </c>
      <c r="AC8494" s="2" t="s">
        <v>43631</v>
      </c>
      <c r="AD8494" s="2" t="s">
        <v>139</v>
      </c>
      <c r="AE8494" s="2" t="s">
        <v>43579</v>
      </c>
      <c r="AF8494" s="2" t="s">
        <v>16771</v>
      </c>
      <c r="AG8494" s="2" t="s">
        <v>43581</v>
      </c>
      <c r="AH8494" s="2" t="s">
        <v>43632</v>
      </c>
      <c r="AI8494" s="2" t="s">
        <v>43632</v>
      </c>
      <c r="AJ8494" s="2" t="s">
        <v>43720</v>
      </c>
      <c r="AK8494" s="2" t="s">
        <v>139</v>
      </c>
      <c r="AL8494" s="2" t="s">
        <v>139</v>
      </c>
      <c r="AM8494" s="2" t="s">
        <v>139</v>
      </c>
      <c r="AN8494" s="2" t="s">
        <v>139</v>
      </c>
      <c r="AO8494" s="2" t="s">
        <v>139</v>
      </c>
      <c r="AP8494" s="2" t="s">
        <v>24441</v>
      </c>
      <c r="AQ8494" s="2" t="s">
        <v>101</v>
      </c>
      <c r="AR8494" s="2" t="s">
        <v>100</v>
      </c>
    </row>
    <row r="8495" spans="8:44" ht="21" customHeight="1">
      <c r="H8495" s="2">
        <f t="shared" si="272"/>
        <v>8494</v>
      </c>
      <c r="I8495" s="2" t="str">
        <f t="shared" ca="1" si="273"/>
        <v>トータルサポートジャパン8494</v>
      </c>
      <c r="K8495" s="2" t="s">
        <v>66</v>
      </c>
      <c r="L8495" s="2" t="s">
        <v>140</v>
      </c>
      <c r="M8495" s="4">
        <v>69</v>
      </c>
      <c r="N8495" s="2" t="s">
        <v>43721</v>
      </c>
      <c r="O8495" s="2" t="s">
        <v>43722</v>
      </c>
      <c r="P8495" s="2" t="s">
        <v>139</v>
      </c>
      <c r="Q8495" s="2" t="s">
        <v>43723</v>
      </c>
      <c r="R8495" s="2" t="s">
        <v>139</v>
      </c>
      <c r="S8495" s="2" t="s">
        <v>43724</v>
      </c>
      <c r="T8495" s="2" t="s">
        <v>43725</v>
      </c>
      <c r="U8495" s="2" t="s">
        <v>183</v>
      </c>
      <c r="V8495" s="2" t="s">
        <v>3782</v>
      </c>
      <c r="W8495" s="2" t="s">
        <v>139</v>
      </c>
      <c r="X8495" s="2" t="s">
        <v>5680</v>
      </c>
      <c r="Y8495" s="2" t="s">
        <v>139</v>
      </c>
      <c r="Z8495" s="2" t="s">
        <v>43630</v>
      </c>
      <c r="AA8495" s="2" t="s">
        <v>11625</v>
      </c>
      <c r="AB8495" s="2" t="s">
        <v>139</v>
      </c>
      <c r="AC8495" s="2" t="s">
        <v>43631</v>
      </c>
      <c r="AD8495" s="2" t="s">
        <v>139</v>
      </c>
      <c r="AE8495" s="2" t="s">
        <v>43579</v>
      </c>
      <c r="AF8495" s="2" t="s">
        <v>16771</v>
      </c>
      <c r="AG8495" s="2" t="s">
        <v>43581</v>
      </c>
      <c r="AH8495" s="2" t="s">
        <v>43632</v>
      </c>
      <c r="AI8495" s="2" t="s">
        <v>43726</v>
      </c>
      <c r="AJ8495" s="2" t="s">
        <v>43583</v>
      </c>
      <c r="AK8495" s="2" t="s">
        <v>139</v>
      </c>
      <c r="AL8495" s="2" t="s">
        <v>139</v>
      </c>
      <c r="AM8495" s="2" t="s">
        <v>139</v>
      </c>
      <c r="AN8495" s="2" t="s">
        <v>139</v>
      </c>
      <c r="AO8495" s="2" t="s">
        <v>139</v>
      </c>
      <c r="AP8495" s="2" t="s">
        <v>24441</v>
      </c>
      <c r="AQ8495" s="2" t="s">
        <v>101</v>
      </c>
      <c r="AR8495" s="2" t="s">
        <v>100</v>
      </c>
    </row>
    <row r="8496" spans="8:44" ht="21" customHeight="1">
      <c r="H8496" s="2">
        <f t="shared" si="272"/>
        <v>8495</v>
      </c>
      <c r="I8496" s="2" t="str">
        <f t="shared" ca="1" si="273"/>
        <v>新日本8495</v>
      </c>
      <c r="K8496" s="2" t="s">
        <v>67</v>
      </c>
      <c r="L8496" s="2" t="s">
        <v>140</v>
      </c>
      <c r="M8496" s="4" t="s">
        <v>139</v>
      </c>
      <c r="N8496" s="2" t="s">
        <v>43727</v>
      </c>
      <c r="O8496" s="2" t="s">
        <v>43728</v>
      </c>
      <c r="P8496" s="2" t="s">
        <v>139</v>
      </c>
      <c r="Q8496" s="2" t="s">
        <v>43729</v>
      </c>
      <c r="R8496" s="2" t="s">
        <v>139</v>
      </c>
      <c r="S8496" s="2" t="s">
        <v>43730</v>
      </c>
      <c r="T8496" s="2" t="s">
        <v>3694</v>
      </c>
      <c r="U8496" s="2" t="s">
        <v>139</v>
      </c>
      <c r="V8496" s="2" t="s">
        <v>43731</v>
      </c>
      <c r="W8496" s="2" t="s">
        <v>139</v>
      </c>
      <c r="X8496" s="2" t="s">
        <v>186</v>
      </c>
      <c r="Y8496" s="2" t="s">
        <v>139</v>
      </c>
      <c r="Z8496" s="2" t="s">
        <v>3088</v>
      </c>
      <c r="AA8496" s="2" t="s">
        <v>139</v>
      </c>
      <c r="AB8496" s="2" t="s">
        <v>43732</v>
      </c>
      <c r="AC8496" s="2" t="s">
        <v>43733</v>
      </c>
      <c r="AD8496" s="2" t="s">
        <v>139</v>
      </c>
      <c r="AE8496" s="2" t="s">
        <v>43734</v>
      </c>
      <c r="AF8496" s="2" t="s">
        <v>43735</v>
      </c>
      <c r="AG8496" s="2" t="s">
        <v>43736</v>
      </c>
      <c r="AH8496" s="2" t="s">
        <v>139</v>
      </c>
      <c r="AI8496" s="2" t="s">
        <v>139</v>
      </c>
      <c r="AJ8496" s="2" t="s">
        <v>43737</v>
      </c>
      <c r="AK8496" s="2" t="s">
        <v>139</v>
      </c>
      <c r="AL8496" s="2" t="s">
        <v>139</v>
      </c>
      <c r="AM8496" s="2" t="s">
        <v>139</v>
      </c>
      <c r="AN8496" s="2" t="s">
        <v>139</v>
      </c>
      <c r="AO8496" s="2" t="s">
        <v>139</v>
      </c>
      <c r="AP8496" s="2" t="s">
        <v>43738</v>
      </c>
      <c r="AQ8496" s="2" t="s">
        <v>117</v>
      </c>
      <c r="AR8496" s="2" t="s">
        <v>112</v>
      </c>
    </row>
    <row r="8497" spans="8:44" ht="21" customHeight="1">
      <c r="H8497" s="2">
        <f t="shared" si="272"/>
        <v>8496</v>
      </c>
      <c r="I8497" s="2" t="str">
        <f t="shared" ca="1" si="273"/>
        <v>新日本8496</v>
      </c>
      <c r="K8497" s="2" t="s">
        <v>67</v>
      </c>
      <c r="L8497" s="2" t="s">
        <v>140</v>
      </c>
      <c r="M8497" s="4" t="s">
        <v>139</v>
      </c>
      <c r="N8497" s="2" t="s">
        <v>43739</v>
      </c>
      <c r="O8497" s="2" t="s">
        <v>43740</v>
      </c>
      <c r="P8497" s="2" t="s">
        <v>139</v>
      </c>
      <c r="Q8497" s="2" t="s">
        <v>43741</v>
      </c>
      <c r="R8497" s="2" t="s">
        <v>139</v>
      </c>
      <c r="S8497" s="2" t="s">
        <v>43742</v>
      </c>
      <c r="T8497" s="2" t="s">
        <v>43743</v>
      </c>
      <c r="U8497" s="2" t="s">
        <v>139</v>
      </c>
      <c r="V8497" s="2" t="s">
        <v>43744</v>
      </c>
      <c r="W8497" s="2" t="s">
        <v>139</v>
      </c>
      <c r="X8497" s="2" t="s">
        <v>186</v>
      </c>
      <c r="Y8497" s="2" t="s">
        <v>139</v>
      </c>
      <c r="Z8497" s="2" t="s">
        <v>5475</v>
      </c>
      <c r="AA8497" s="2" t="s">
        <v>139</v>
      </c>
      <c r="AB8497" s="2" t="s">
        <v>43745</v>
      </c>
      <c r="AC8497" s="2" t="s">
        <v>1143</v>
      </c>
      <c r="AD8497" s="2" t="s">
        <v>139</v>
      </c>
      <c r="AE8497" s="2" t="s">
        <v>43734</v>
      </c>
      <c r="AF8497" s="2" t="s">
        <v>43735</v>
      </c>
      <c r="AG8497" s="2" t="s">
        <v>43736</v>
      </c>
      <c r="AH8497" s="2" t="s">
        <v>139</v>
      </c>
      <c r="AI8497" s="2" t="s">
        <v>139</v>
      </c>
      <c r="AJ8497" s="2" t="s">
        <v>43746</v>
      </c>
      <c r="AK8497" s="2" t="s">
        <v>139</v>
      </c>
      <c r="AL8497" s="2" t="s">
        <v>139</v>
      </c>
      <c r="AM8497" s="2" t="s">
        <v>139</v>
      </c>
      <c r="AN8497" s="2" t="s">
        <v>139</v>
      </c>
      <c r="AO8497" s="2" t="s">
        <v>139</v>
      </c>
      <c r="AP8497" s="2" t="s">
        <v>139</v>
      </c>
      <c r="AQ8497" s="2" t="s">
        <v>109</v>
      </c>
      <c r="AR8497" s="2" t="s">
        <v>105</v>
      </c>
    </row>
    <row r="8498" spans="8:44" ht="21" customHeight="1">
      <c r="H8498" s="2">
        <f t="shared" si="272"/>
        <v>8497</v>
      </c>
      <c r="I8498" s="2" t="str">
        <f t="shared" ca="1" si="273"/>
        <v>新日本8497</v>
      </c>
      <c r="K8498" s="2" t="s">
        <v>67</v>
      </c>
      <c r="L8498" s="2" t="s">
        <v>140</v>
      </c>
      <c r="M8498" s="4" t="s">
        <v>139</v>
      </c>
      <c r="N8498" s="2" t="s">
        <v>43747</v>
      </c>
      <c r="O8498" s="2" t="s">
        <v>43748</v>
      </c>
      <c r="P8498" s="2" t="s">
        <v>139</v>
      </c>
      <c r="Q8498" s="2" t="s">
        <v>43749</v>
      </c>
      <c r="R8498" s="2" t="s">
        <v>139</v>
      </c>
      <c r="S8498" s="2" t="s">
        <v>43750</v>
      </c>
      <c r="T8498" s="2" t="s">
        <v>43751</v>
      </c>
      <c r="U8498" s="2" t="s">
        <v>139</v>
      </c>
      <c r="V8498" s="2" t="s">
        <v>43752</v>
      </c>
      <c r="W8498" s="2" t="s">
        <v>139</v>
      </c>
      <c r="X8498" s="2" t="s">
        <v>186</v>
      </c>
      <c r="Y8498" s="2" t="s">
        <v>139</v>
      </c>
      <c r="Z8498" s="2" t="s">
        <v>3088</v>
      </c>
      <c r="AA8498" s="2" t="s">
        <v>139</v>
      </c>
      <c r="AB8498" s="2" t="s">
        <v>43753</v>
      </c>
      <c r="AC8498" s="2" t="s">
        <v>1143</v>
      </c>
      <c r="AD8498" s="2" t="s">
        <v>139</v>
      </c>
      <c r="AE8498" s="2" t="s">
        <v>43734</v>
      </c>
      <c r="AF8498" s="2" t="s">
        <v>43735</v>
      </c>
      <c r="AG8498" s="2" t="s">
        <v>43736</v>
      </c>
      <c r="AH8498" s="2" t="s">
        <v>139</v>
      </c>
      <c r="AI8498" s="2" t="s">
        <v>139</v>
      </c>
      <c r="AJ8498" s="2" t="s">
        <v>43754</v>
      </c>
      <c r="AK8498" s="2" t="s">
        <v>139</v>
      </c>
      <c r="AL8498" s="2" t="s">
        <v>139</v>
      </c>
      <c r="AM8498" s="2" t="s">
        <v>139</v>
      </c>
      <c r="AN8498" s="2" t="s">
        <v>139</v>
      </c>
      <c r="AO8498" s="2" t="s">
        <v>139</v>
      </c>
      <c r="AP8498" s="2" t="s">
        <v>139</v>
      </c>
      <c r="AQ8498" s="2" t="s">
        <v>103</v>
      </c>
      <c r="AR8498" s="2" t="s">
        <v>100</v>
      </c>
    </row>
    <row r="8499" spans="8:44" ht="21" customHeight="1">
      <c r="H8499" s="2">
        <f t="shared" si="272"/>
        <v>8498</v>
      </c>
      <c r="I8499" s="2" t="str">
        <f t="shared" ca="1" si="273"/>
        <v>新日本8498</v>
      </c>
      <c r="K8499" s="2" t="s">
        <v>67</v>
      </c>
      <c r="L8499" s="2" t="s">
        <v>140</v>
      </c>
      <c r="M8499" s="4" t="s">
        <v>139</v>
      </c>
      <c r="N8499" s="2" t="s">
        <v>43755</v>
      </c>
      <c r="O8499" s="2" t="s">
        <v>21350</v>
      </c>
      <c r="P8499" s="2" t="s">
        <v>139</v>
      </c>
      <c r="Q8499" s="2" t="s">
        <v>43756</v>
      </c>
      <c r="R8499" s="2" t="s">
        <v>139</v>
      </c>
      <c r="S8499" s="2" t="s">
        <v>43757</v>
      </c>
      <c r="T8499" s="2" t="s">
        <v>43758</v>
      </c>
      <c r="U8499" s="2" t="s">
        <v>139</v>
      </c>
      <c r="V8499" s="2" t="s">
        <v>43744</v>
      </c>
      <c r="W8499" s="2" t="s">
        <v>139</v>
      </c>
      <c r="X8499" s="2" t="s">
        <v>253</v>
      </c>
      <c r="Y8499" s="2" t="s">
        <v>139</v>
      </c>
      <c r="Z8499" s="2" t="s">
        <v>5475</v>
      </c>
      <c r="AA8499" s="2" t="s">
        <v>139</v>
      </c>
      <c r="AB8499" s="2" t="s">
        <v>43759</v>
      </c>
      <c r="AC8499" s="2" t="s">
        <v>1143</v>
      </c>
      <c r="AD8499" s="2" t="s">
        <v>139</v>
      </c>
      <c r="AE8499" s="2" t="s">
        <v>43734</v>
      </c>
      <c r="AF8499" s="2" t="s">
        <v>43735</v>
      </c>
      <c r="AG8499" s="2" t="s">
        <v>43760</v>
      </c>
      <c r="AH8499" s="2" t="s">
        <v>139</v>
      </c>
      <c r="AI8499" s="2" t="s">
        <v>139</v>
      </c>
      <c r="AJ8499" s="2" t="s">
        <v>43761</v>
      </c>
      <c r="AK8499" s="2" t="s">
        <v>139</v>
      </c>
      <c r="AL8499" s="2" t="s">
        <v>139</v>
      </c>
      <c r="AM8499" s="2" t="s">
        <v>139</v>
      </c>
      <c r="AN8499" s="2" t="s">
        <v>139</v>
      </c>
      <c r="AO8499" s="2" t="s">
        <v>139</v>
      </c>
      <c r="AP8499" s="2" t="s">
        <v>43762</v>
      </c>
      <c r="AQ8499" s="2" t="s">
        <v>102</v>
      </c>
      <c r="AR8499" s="2" t="s">
        <v>100</v>
      </c>
    </row>
    <row r="8500" spans="8:44" ht="21" customHeight="1">
      <c r="H8500" s="2">
        <f t="shared" si="272"/>
        <v>8499</v>
      </c>
      <c r="I8500" s="2" t="str">
        <f t="shared" ca="1" si="273"/>
        <v>新日本8499</v>
      </c>
      <c r="K8500" s="2" t="s">
        <v>67</v>
      </c>
      <c r="L8500" s="2" t="s">
        <v>140</v>
      </c>
      <c r="M8500" s="4" t="s">
        <v>139</v>
      </c>
      <c r="N8500" s="2" t="s">
        <v>43763</v>
      </c>
      <c r="O8500" s="2" t="s">
        <v>43764</v>
      </c>
      <c r="P8500" s="2" t="s">
        <v>139</v>
      </c>
      <c r="Q8500" s="2" t="s">
        <v>43765</v>
      </c>
      <c r="R8500" s="2" t="s">
        <v>139</v>
      </c>
      <c r="S8500" s="2" t="s">
        <v>43766</v>
      </c>
      <c r="T8500" s="2" t="s">
        <v>43767</v>
      </c>
      <c r="U8500" s="2" t="s">
        <v>139</v>
      </c>
      <c r="V8500" s="2" t="s">
        <v>43768</v>
      </c>
      <c r="W8500" s="2" t="s">
        <v>139</v>
      </c>
      <c r="X8500" s="2" t="s">
        <v>186</v>
      </c>
      <c r="Y8500" s="2" t="s">
        <v>139</v>
      </c>
      <c r="Z8500" s="2" t="s">
        <v>3088</v>
      </c>
      <c r="AA8500" s="2" t="s">
        <v>139</v>
      </c>
      <c r="AB8500" s="2" t="s">
        <v>43769</v>
      </c>
      <c r="AC8500" s="2" t="s">
        <v>1143</v>
      </c>
      <c r="AD8500" s="2" t="s">
        <v>139</v>
      </c>
      <c r="AE8500" s="2" t="s">
        <v>43734</v>
      </c>
      <c r="AF8500" s="2" t="s">
        <v>43735</v>
      </c>
      <c r="AG8500" s="2" t="s">
        <v>43770</v>
      </c>
      <c r="AH8500" s="2" t="s">
        <v>139</v>
      </c>
      <c r="AI8500" s="2" t="s">
        <v>139</v>
      </c>
      <c r="AJ8500" s="2" t="s">
        <v>43771</v>
      </c>
      <c r="AK8500" s="2" t="s">
        <v>139</v>
      </c>
      <c r="AL8500" s="2" t="s">
        <v>139</v>
      </c>
      <c r="AM8500" s="2" t="s">
        <v>139</v>
      </c>
      <c r="AN8500" s="2" t="s">
        <v>139</v>
      </c>
      <c r="AO8500" s="2" t="s">
        <v>139</v>
      </c>
      <c r="AP8500" s="2" t="s">
        <v>43772</v>
      </c>
      <c r="AQ8500" s="2" t="s">
        <v>98</v>
      </c>
      <c r="AR8500" s="2" t="s">
        <v>93</v>
      </c>
    </row>
    <row r="8501" spans="8:44" ht="21" customHeight="1">
      <c r="H8501" s="2">
        <f t="shared" si="272"/>
        <v>8500</v>
      </c>
      <c r="I8501" s="2" t="str">
        <f t="shared" ca="1" si="273"/>
        <v>新日本8500</v>
      </c>
      <c r="K8501" s="2" t="s">
        <v>67</v>
      </c>
      <c r="L8501" s="2" t="s">
        <v>140</v>
      </c>
      <c r="M8501" s="4" t="s">
        <v>139</v>
      </c>
      <c r="N8501" s="2" t="s">
        <v>43773</v>
      </c>
      <c r="O8501" s="2" t="s">
        <v>43774</v>
      </c>
      <c r="P8501" s="2" t="s">
        <v>139</v>
      </c>
      <c r="Q8501" s="2" t="s">
        <v>43775</v>
      </c>
      <c r="R8501" s="2" t="s">
        <v>139</v>
      </c>
      <c r="S8501" s="2" t="s">
        <v>43776</v>
      </c>
      <c r="T8501" s="2" t="s">
        <v>43743</v>
      </c>
      <c r="U8501" s="2" t="s">
        <v>139</v>
      </c>
      <c r="V8501" s="2" t="s">
        <v>43777</v>
      </c>
      <c r="W8501" s="2" t="s">
        <v>139</v>
      </c>
      <c r="X8501" s="2" t="s">
        <v>186</v>
      </c>
      <c r="Y8501" s="2" t="s">
        <v>139</v>
      </c>
      <c r="Z8501" s="2" t="s">
        <v>5475</v>
      </c>
      <c r="AA8501" s="2" t="s">
        <v>139</v>
      </c>
      <c r="AB8501" s="2" t="s">
        <v>43778</v>
      </c>
      <c r="AC8501" s="2" t="s">
        <v>1143</v>
      </c>
      <c r="AD8501" s="2" t="s">
        <v>139</v>
      </c>
      <c r="AE8501" s="2" t="s">
        <v>43734</v>
      </c>
      <c r="AF8501" s="2" t="s">
        <v>43735</v>
      </c>
      <c r="AG8501" s="2" t="s">
        <v>43736</v>
      </c>
      <c r="AH8501" s="2" t="s">
        <v>139</v>
      </c>
      <c r="AI8501" s="2" t="s">
        <v>139</v>
      </c>
      <c r="AJ8501" s="2" t="s">
        <v>43779</v>
      </c>
      <c r="AK8501" s="2" t="s">
        <v>139</v>
      </c>
      <c r="AL8501" s="2" t="s">
        <v>139</v>
      </c>
      <c r="AM8501" s="2" t="s">
        <v>139</v>
      </c>
      <c r="AN8501" s="2" t="s">
        <v>139</v>
      </c>
      <c r="AO8501" s="2" t="s">
        <v>139</v>
      </c>
      <c r="AP8501" s="2" t="s">
        <v>43738</v>
      </c>
      <c r="AQ8501" s="2" t="s">
        <v>95</v>
      </c>
      <c r="AR8501" s="2" t="s">
        <v>93</v>
      </c>
    </row>
    <row r="8502" spans="8:44" ht="21" customHeight="1">
      <c r="H8502" s="2">
        <f t="shared" si="272"/>
        <v>8501</v>
      </c>
      <c r="I8502" s="2" t="str">
        <f t="shared" ca="1" si="273"/>
        <v>新日本8501</v>
      </c>
      <c r="K8502" s="2" t="s">
        <v>67</v>
      </c>
      <c r="L8502" s="2" t="s">
        <v>140</v>
      </c>
      <c r="M8502" s="4" t="s">
        <v>139</v>
      </c>
      <c r="N8502" s="2" t="s">
        <v>43780</v>
      </c>
      <c r="O8502" s="2" t="s">
        <v>43728</v>
      </c>
      <c r="P8502" s="2" t="s">
        <v>139</v>
      </c>
      <c r="Q8502" s="2" t="s">
        <v>43781</v>
      </c>
      <c r="R8502" s="2" t="s">
        <v>139</v>
      </c>
      <c r="S8502" s="2" t="s">
        <v>43782</v>
      </c>
      <c r="T8502" s="2" t="s">
        <v>3694</v>
      </c>
      <c r="U8502" s="2" t="s">
        <v>139</v>
      </c>
      <c r="V8502" s="2" t="s">
        <v>43731</v>
      </c>
      <c r="W8502" s="2" t="s">
        <v>139</v>
      </c>
      <c r="X8502" s="2" t="s">
        <v>186</v>
      </c>
      <c r="Y8502" s="2" t="s">
        <v>139</v>
      </c>
      <c r="Z8502" s="2" t="s">
        <v>5475</v>
      </c>
      <c r="AA8502" s="2" t="s">
        <v>139</v>
      </c>
      <c r="AB8502" s="2" t="s">
        <v>43783</v>
      </c>
      <c r="AC8502" s="2" t="s">
        <v>43733</v>
      </c>
      <c r="AD8502" s="2" t="s">
        <v>139</v>
      </c>
      <c r="AE8502" s="2" t="s">
        <v>43734</v>
      </c>
      <c r="AF8502" s="2" t="s">
        <v>43735</v>
      </c>
      <c r="AG8502" s="2" t="s">
        <v>43736</v>
      </c>
      <c r="AH8502" s="2" t="s">
        <v>139</v>
      </c>
      <c r="AI8502" s="2" t="s">
        <v>139</v>
      </c>
      <c r="AJ8502" s="2" t="s">
        <v>43784</v>
      </c>
      <c r="AK8502" s="2" t="s">
        <v>139</v>
      </c>
      <c r="AL8502" s="2" t="s">
        <v>139</v>
      </c>
      <c r="AM8502" s="2" t="s">
        <v>139</v>
      </c>
      <c r="AN8502" s="2" t="s">
        <v>139</v>
      </c>
      <c r="AO8502" s="2" t="s">
        <v>139</v>
      </c>
      <c r="AP8502" s="2" t="s">
        <v>43738</v>
      </c>
      <c r="AQ8502" s="2" t="s">
        <v>95</v>
      </c>
      <c r="AR8502" s="2" t="s">
        <v>93</v>
      </c>
    </row>
    <row r="8503" spans="8:44" ht="21" customHeight="1">
      <c r="H8503" s="2">
        <f t="shared" si="272"/>
        <v>8502</v>
      </c>
      <c r="I8503" s="2" t="str">
        <f t="shared" ca="1" si="273"/>
        <v>新日本8502</v>
      </c>
      <c r="K8503" s="2" t="s">
        <v>67</v>
      </c>
      <c r="L8503" s="2" t="s">
        <v>140</v>
      </c>
      <c r="M8503" s="4" t="s">
        <v>139</v>
      </c>
      <c r="N8503" s="2" t="s">
        <v>43785</v>
      </c>
      <c r="O8503" s="2" t="s">
        <v>43786</v>
      </c>
      <c r="P8503" s="2" t="s">
        <v>139</v>
      </c>
      <c r="Q8503" s="2" t="s">
        <v>43787</v>
      </c>
      <c r="R8503" s="2" t="s">
        <v>139</v>
      </c>
      <c r="S8503" s="2" t="s">
        <v>43788</v>
      </c>
      <c r="T8503" s="2" t="s">
        <v>43767</v>
      </c>
      <c r="U8503" s="2" t="s">
        <v>139</v>
      </c>
      <c r="V8503" s="2" t="s">
        <v>43744</v>
      </c>
      <c r="W8503" s="2" t="s">
        <v>139</v>
      </c>
      <c r="X8503" s="2" t="s">
        <v>186</v>
      </c>
      <c r="Y8503" s="2" t="s">
        <v>139</v>
      </c>
      <c r="Z8503" s="2" t="s">
        <v>3088</v>
      </c>
      <c r="AA8503" s="2" t="s">
        <v>139</v>
      </c>
      <c r="AB8503" s="2" t="s">
        <v>43789</v>
      </c>
      <c r="AC8503" s="2" t="s">
        <v>1143</v>
      </c>
      <c r="AD8503" s="2" t="s">
        <v>139</v>
      </c>
      <c r="AE8503" s="2" t="s">
        <v>43734</v>
      </c>
      <c r="AF8503" s="2" t="s">
        <v>43735</v>
      </c>
      <c r="AG8503" s="2" t="s">
        <v>43736</v>
      </c>
      <c r="AH8503" s="2" t="s">
        <v>139</v>
      </c>
      <c r="AI8503" s="2" t="s">
        <v>139</v>
      </c>
      <c r="AJ8503" s="2" t="s">
        <v>43790</v>
      </c>
      <c r="AK8503" s="2" t="s">
        <v>139</v>
      </c>
      <c r="AL8503" s="2" t="s">
        <v>139</v>
      </c>
      <c r="AM8503" s="2" t="s">
        <v>139</v>
      </c>
      <c r="AN8503" s="2" t="s">
        <v>139</v>
      </c>
      <c r="AO8503" s="2" t="s">
        <v>139</v>
      </c>
      <c r="AP8503" s="2" t="s">
        <v>43791</v>
      </c>
      <c r="AQ8503" s="2" t="s">
        <v>88</v>
      </c>
      <c r="AR8503" s="2" t="s">
        <v>87</v>
      </c>
    </row>
    <row r="8504" spans="8:44" ht="21" customHeight="1">
      <c r="H8504" s="2">
        <f t="shared" si="272"/>
        <v>8503</v>
      </c>
      <c r="I8504" s="2" t="str">
        <f t="shared" ca="1" si="273"/>
        <v>新日本8503</v>
      </c>
      <c r="K8504" s="2" t="s">
        <v>67</v>
      </c>
      <c r="L8504" s="2" t="s">
        <v>140</v>
      </c>
      <c r="M8504" s="4" t="s">
        <v>139</v>
      </c>
      <c r="N8504" s="2" t="s">
        <v>43792</v>
      </c>
      <c r="O8504" s="2" t="s">
        <v>43786</v>
      </c>
      <c r="P8504" s="2" t="s">
        <v>139</v>
      </c>
      <c r="Q8504" s="2" t="s">
        <v>43793</v>
      </c>
      <c r="R8504" s="2" t="s">
        <v>139</v>
      </c>
      <c r="S8504" s="2" t="s">
        <v>43794</v>
      </c>
      <c r="T8504" s="2" t="s">
        <v>43767</v>
      </c>
      <c r="U8504" s="2" t="s">
        <v>139</v>
      </c>
      <c r="V8504" s="2" t="s">
        <v>43744</v>
      </c>
      <c r="W8504" s="2" t="s">
        <v>139</v>
      </c>
      <c r="X8504" s="2" t="s">
        <v>186</v>
      </c>
      <c r="Y8504" s="2" t="s">
        <v>139</v>
      </c>
      <c r="Z8504" s="2" t="s">
        <v>3088</v>
      </c>
      <c r="AA8504" s="2" t="s">
        <v>139</v>
      </c>
      <c r="AB8504" s="2" t="s">
        <v>43795</v>
      </c>
      <c r="AC8504" s="2" t="s">
        <v>1143</v>
      </c>
      <c r="AD8504" s="2" t="s">
        <v>139</v>
      </c>
      <c r="AE8504" s="2" t="s">
        <v>43734</v>
      </c>
      <c r="AF8504" s="2" t="s">
        <v>43735</v>
      </c>
      <c r="AG8504" s="2" t="s">
        <v>43736</v>
      </c>
      <c r="AH8504" s="2" t="s">
        <v>139</v>
      </c>
      <c r="AI8504" s="2" t="s">
        <v>139</v>
      </c>
      <c r="AJ8504" s="2" t="s">
        <v>43796</v>
      </c>
      <c r="AK8504" s="2" t="s">
        <v>139</v>
      </c>
      <c r="AL8504" s="2" t="s">
        <v>139</v>
      </c>
      <c r="AM8504" s="2" t="s">
        <v>139</v>
      </c>
      <c r="AN8504" s="2" t="s">
        <v>139</v>
      </c>
      <c r="AO8504" s="2" t="s">
        <v>139</v>
      </c>
      <c r="AP8504" s="2" t="s">
        <v>23549</v>
      </c>
      <c r="AQ8504" s="2" t="s">
        <v>77</v>
      </c>
      <c r="AR8504" s="2" t="s">
        <v>73</v>
      </c>
    </row>
    <row r="8505" spans="8:44" ht="21" customHeight="1">
      <c r="H8505" s="2">
        <f t="shared" si="272"/>
        <v>8504</v>
      </c>
      <c r="I8505" s="2" t="str">
        <f t="shared" ca="1" si="273"/>
        <v>新日本8504</v>
      </c>
      <c r="K8505" s="2" t="s">
        <v>67</v>
      </c>
      <c r="L8505" s="2" t="s">
        <v>140</v>
      </c>
      <c r="M8505" s="4" t="s">
        <v>139</v>
      </c>
      <c r="N8505" s="2" t="s">
        <v>43797</v>
      </c>
      <c r="O8505" s="2" t="s">
        <v>43798</v>
      </c>
      <c r="P8505" s="2" t="s">
        <v>139</v>
      </c>
      <c r="Q8505" s="2" t="s">
        <v>43799</v>
      </c>
      <c r="R8505" s="2" t="s">
        <v>139</v>
      </c>
      <c r="S8505" s="2" t="s">
        <v>43800</v>
      </c>
      <c r="T8505" s="2" t="s">
        <v>43767</v>
      </c>
      <c r="U8505" s="2" t="s">
        <v>139</v>
      </c>
      <c r="V8505" s="2" t="s">
        <v>43768</v>
      </c>
      <c r="W8505" s="2" t="s">
        <v>139</v>
      </c>
      <c r="X8505" s="2" t="s">
        <v>186</v>
      </c>
      <c r="Y8505" s="2" t="s">
        <v>139</v>
      </c>
      <c r="Z8505" s="2" t="s">
        <v>3088</v>
      </c>
      <c r="AA8505" s="2" t="s">
        <v>139</v>
      </c>
      <c r="AB8505" s="2" t="s">
        <v>43801</v>
      </c>
      <c r="AC8505" s="2" t="s">
        <v>1143</v>
      </c>
      <c r="AD8505" s="2" t="s">
        <v>139</v>
      </c>
      <c r="AE8505" s="2" t="s">
        <v>43734</v>
      </c>
      <c r="AF8505" s="2" t="s">
        <v>43735</v>
      </c>
      <c r="AG8505" s="2" t="s">
        <v>43736</v>
      </c>
      <c r="AH8505" s="2" t="s">
        <v>139</v>
      </c>
      <c r="AI8505" s="2" t="s">
        <v>139</v>
      </c>
      <c r="AJ8505" s="2" t="s">
        <v>43802</v>
      </c>
      <c r="AK8505" s="2" t="s">
        <v>139</v>
      </c>
      <c r="AL8505" s="2" t="s">
        <v>139</v>
      </c>
      <c r="AM8505" s="2" t="s">
        <v>139</v>
      </c>
      <c r="AN8505" s="2" t="s">
        <v>139</v>
      </c>
      <c r="AO8505" s="2" t="s">
        <v>139</v>
      </c>
      <c r="AP8505" s="2" t="s">
        <v>23549</v>
      </c>
      <c r="AQ8505" s="2" t="s">
        <v>88</v>
      </c>
      <c r="AR8505" s="2" t="s">
        <v>87</v>
      </c>
    </row>
    <row r="8506" spans="8:44" ht="21" customHeight="1">
      <c r="H8506" s="2">
        <f t="shared" si="272"/>
        <v>8505</v>
      </c>
      <c r="I8506" s="2" t="str">
        <f t="shared" ca="1" si="273"/>
        <v>新日本8505</v>
      </c>
      <c r="K8506" s="2" t="s">
        <v>67</v>
      </c>
      <c r="L8506" s="2" t="s">
        <v>140</v>
      </c>
      <c r="M8506" s="4" t="s">
        <v>139</v>
      </c>
      <c r="N8506" s="2" t="s">
        <v>43803</v>
      </c>
      <c r="O8506" s="2" t="s">
        <v>43798</v>
      </c>
      <c r="P8506" s="2" t="s">
        <v>139</v>
      </c>
      <c r="Q8506" s="2" t="s">
        <v>43804</v>
      </c>
      <c r="R8506" s="2" t="s">
        <v>139</v>
      </c>
      <c r="S8506" s="2" t="s">
        <v>43805</v>
      </c>
      <c r="T8506" s="2" t="s">
        <v>43767</v>
      </c>
      <c r="U8506" s="2" t="s">
        <v>139</v>
      </c>
      <c r="V8506" s="2" t="s">
        <v>43768</v>
      </c>
      <c r="W8506" s="2" t="s">
        <v>139</v>
      </c>
      <c r="X8506" s="2" t="s">
        <v>186</v>
      </c>
      <c r="Y8506" s="2" t="s">
        <v>139</v>
      </c>
      <c r="Z8506" s="2" t="s">
        <v>3088</v>
      </c>
      <c r="AA8506" s="2" t="s">
        <v>139</v>
      </c>
      <c r="AB8506" s="2" t="s">
        <v>43806</v>
      </c>
      <c r="AC8506" s="2" t="s">
        <v>1143</v>
      </c>
      <c r="AD8506" s="2" t="s">
        <v>139</v>
      </c>
      <c r="AE8506" s="2" t="s">
        <v>43734</v>
      </c>
      <c r="AF8506" s="2" t="s">
        <v>43735</v>
      </c>
      <c r="AG8506" s="2" t="s">
        <v>43807</v>
      </c>
      <c r="AH8506" s="2" t="s">
        <v>139</v>
      </c>
      <c r="AI8506" s="2" t="s">
        <v>139</v>
      </c>
      <c r="AJ8506" s="2" t="s">
        <v>43808</v>
      </c>
      <c r="AK8506" s="2" t="s">
        <v>139</v>
      </c>
      <c r="AL8506" s="2" t="s">
        <v>139</v>
      </c>
      <c r="AM8506" s="2" t="s">
        <v>139</v>
      </c>
      <c r="AN8506" s="2" t="s">
        <v>139</v>
      </c>
      <c r="AO8506" s="2" t="s">
        <v>139</v>
      </c>
      <c r="AP8506" s="2" t="s">
        <v>23549</v>
      </c>
      <c r="AQ8506" s="2" t="s">
        <v>219</v>
      </c>
      <c r="AR8506" s="2" t="s">
        <v>219</v>
      </c>
    </row>
    <row r="8507" spans="8:44" ht="21" customHeight="1">
      <c r="H8507" s="2">
        <f t="shared" si="272"/>
        <v>8506</v>
      </c>
      <c r="I8507" s="2" t="str">
        <f t="shared" ca="1" si="273"/>
        <v>新日本8506</v>
      </c>
      <c r="K8507" s="2" t="s">
        <v>67</v>
      </c>
      <c r="L8507" s="2" t="s">
        <v>140</v>
      </c>
      <c r="M8507" s="4" t="s">
        <v>139</v>
      </c>
      <c r="N8507" s="2" t="s">
        <v>43809</v>
      </c>
      <c r="O8507" s="2" t="s">
        <v>43764</v>
      </c>
      <c r="P8507" s="2" t="s">
        <v>139</v>
      </c>
      <c r="Q8507" s="2" t="s">
        <v>43810</v>
      </c>
      <c r="R8507" s="2" t="s">
        <v>139</v>
      </c>
      <c r="S8507" s="2" t="s">
        <v>43811</v>
      </c>
      <c r="T8507" s="2" t="s">
        <v>43767</v>
      </c>
      <c r="U8507" s="2" t="s">
        <v>139</v>
      </c>
      <c r="V8507" s="2" t="s">
        <v>43731</v>
      </c>
      <c r="W8507" s="2" t="s">
        <v>139</v>
      </c>
      <c r="X8507" s="2" t="s">
        <v>43812</v>
      </c>
      <c r="Y8507" s="2" t="s">
        <v>139</v>
      </c>
      <c r="Z8507" s="2" t="s">
        <v>22652</v>
      </c>
      <c r="AA8507" s="2" t="s">
        <v>139</v>
      </c>
      <c r="AB8507" s="2" t="s">
        <v>43813</v>
      </c>
      <c r="AC8507" s="2" t="s">
        <v>1143</v>
      </c>
      <c r="AD8507" s="2" t="s">
        <v>139</v>
      </c>
      <c r="AE8507" s="2" t="s">
        <v>43734</v>
      </c>
      <c r="AF8507" s="2" t="s">
        <v>43735</v>
      </c>
      <c r="AG8507" s="2" t="s">
        <v>43814</v>
      </c>
      <c r="AH8507" s="2" t="s">
        <v>139</v>
      </c>
      <c r="AI8507" s="2" t="s">
        <v>139</v>
      </c>
      <c r="AJ8507" s="2" t="s">
        <v>43815</v>
      </c>
      <c r="AK8507" s="2" t="s">
        <v>139</v>
      </c>
      <c r="AL8507" s="2" t="s">
        <v>139</v>
      </c>
      <c r="AM8507" s="2" t="s">
        <v>139</v>
      </c>
      <c r="AN8507" s="2" t="s">
        <v>139</v>
      </c>
      <c r="AO8507" s="2" t="s">
        <v>139</v>
      </c>
      <c r="AP8507" s="2" t="s">
        <v>43816</v>
      </c>
      <c r="AQ8507" s="2" t="s">
        <v>77</v>
      </c>
      <c r="AR8507" s="2" t="s">
        <v>73</v>
      </c>
    </row>
    <row r="8508" spans="8:44" ht="21" customHeight="1">
      <c r="H8508" s="2">
        <f t="shared" si="272"/>
        <v>8507</v>
      </c>
      <c r="I8508" s="2" t="str">
        <f t="shared" ca="1" si="273"/>
        <v>新日本8507</v>
      </c>
      <c r="K8508" s="2" t="s">
        <v>67</v>
      </c>
      <c r="L8508" s="2" t="s">
        <v>140</v>
      </c>
      <c r="M8508" s="4" t="s">
        <v>139</v>
      </c>
      <c r="N8508" s="2" t="s">
        <v>43817</v>
      </c>
      <c r="O8508" s="2" t="s">
        <v>43818</v>
      </c>
      <c r="P8508" s="2" t="s">
        <v>139</v>
      </c>
      <c r="Q8508" s="2" t="s">
        <v>43819</v>
      </c>
      <c r="R8508" s="2" t="s">
        <v>139</v>
      </c>
      <c r="S8508" s="2" t="s">
        <v>43820</v>
      </c>
      <c r="T8508" s="2" t="s">
        <v>43767</v>
      </c>
      <c r="U8508" s="2" t="s">
        <v>139</v>
      </c>
      <c r="V8508" s="2" t="s">
        <v>43744</v>
      </c>
      <c r="W8508" s="2" t="s">
        <v>139</v>
      </c>
      <c r="X8508" s="2" t="s">
        <v>290</v>
      </c>
      <c r="Y8508" s="2" t="s">
        <v>139</v>
      </c>
      <c r="Z8508" s="2" t="s">
        <v>5475</v>
      </c>
      <c r="AA8508" s="2" t="s">
        <v>139</v>
      </c>
      <c r="AB8508" s="2" t="s">
        <v>43821</v>
      </c>
      <c r="AC8508" s="2" t="s">
        <v>1143</v>
      </c>
      <c r="AD8508" s="2" t="s">
        <v>139</v>
      </c>
      <c r="AE8508" s="2" t="s">
        <v>43734</v>
      </c>
      <c r="AF8508" s="2" t="s">
        <v>43735</v>
      </c>
      <c r="AG8508" s="2" t="s">
        <v>43736</v>
      </c>
      <c r="AH8508" s="2" t="s">
        <v>139</v>
      </c>
      <c r="AI8508" s="2" t="s">
        <v>139</v>
      </c>
      <c r="AJ8508" s="2" t="s">
        <v>43822</v>
      </c>
      <c r="AK8508" s="2" t="s">
        <v>139</v>
      </c>
      <c r="AL8508" s="2" t="s">
        <v>139</v>
      </c>
      <c r="AM8508" s="2" t="s">
        <v>139</v>
      </c>
      <c r="AN8508" s="2" t="s">
        <v>139</v>
      </c>
      <c r="AO8508" s="2" t="s">
        <v>139</v>
      </c>
      <c r="AP8508" s="2" t="s">
        <v>139</v>
      </c>
      <c r="AQ8508" s="2" t="s">
        <v>77</v>
      </c>
      <c r="AR8508" s="2" t="s">
        <v>73</v>
      </c>
    </row>
    <row r="8509" spans="8:44" ht="21" customHeight="1">
      <c r="H8509" s="2">
        <f t="shared" si="272"/>
        <v>8508</v>
      </c>
      <c r="I8509" s="2" t="str">
        <f t="shared" ca="1" si="273"/>
        <v>新日本8508</v>
      </c>
      <c r="K8509" s="2" t="s">
        <v>67</v>
      </c>
      <c r="L8509" s="2" t="s">
        <v>140</v>
      </c>
      <c r="M8509" s="4" t="s">
        <v>139</v>
      </c>
      <c r="N8509" s="2" t="s">
        <v>43823</v>
      </c>
      <c r="O8509" s="2" t="s">
        <v>43818</v>
      </c>
      <c r="P8509" s="2" t="s">
        <v>139</v>
      </c>
      <c r="Q8509" s="2" t="s">
        <v>43824</v>
      </c>
      <c r="R8509" s="2" t="s">
        <v>139</v>
      </c>
      <c r="S8509" s="2" t="s">
        <v>43825</v>
      </c>
      <c r="T8509" s="2" t="s">
        <v>43767</v>
      </c>
      <c r="U8509" s="2" t="s">
        <v>139</v>
      </c>
      <c r="V8509" s="2" t="s">
        <v>43744</v>
      </c>
      <c r="W8509" s="2" t="s">
        <v>139</v>
      </c>
      <c r="X8509" s="2" t="s">
        <v>1492</v>
      </c>
      <c r="Y8509" s="2" t="s">
        <v>139</v>
      </c>
      <c r="Z8509" s="2" t="s">
        <v>3088</v>
      </c>
      <c r="AA8509" s="2" t="s">
        <v>139</v>
      </c>
      <c r="AB8509" s="2" t="s">
        <v>43826</v>
      </c>
      <c r="AC8509" s="2" t="s">
        <v>1143</v>
      </c>
      <c r="AD8509" s="2" t="s">
        <v>139</v>
      </c>
      <c r="AE8509" s="2" t="s">
        <v>43734</v>
      </c>
      <c r="AF8509" s="2" t="s">
        <v>43735</v>
      </c>
      <c r="AG8509" s="2" t="s">
        <v>43736</v>
      </c>
      <c r="AH8509" s="2" t="s">
        <v>139</v>
      </c>
      <c r="AI8509" s="2" t="s">
        <v>139</v>
      </c>
      <c r="AJ8509" s="2" t="s">
        <v>43827</v>
      </c>
      <c r="AK8509" s="2" t="s">
        <v>139</v>
      </c>
      <c r="AL8509" s="2" t="s">
        <v>139</v>
      </c>
      <c r="AM8509" s="2" t="s">
        <v>139</v>
      </c>
      <c r="AN8509" s="2" t="s">
        <v>139</v>
      </c>
      <c r="AO8509" s="2" t="s">
        <v>139</v>
      </c>
      <c r="AP8509" s="2" t="s">
        <v>139</v>
      </c>
      <c r="AQ8509" s="2" t="s">
        <v>72</v>
      </c>
      <c r="AR8509" s="2" t="s">
        <v>73</v>
      </c>
    </row>
    <row r="8510" spans="8:44" ht="21" customHeight="1">
      <c r="H8510" s="2">
        <f t="shared" si="272"/>
        <v>8509</v>
      </c>
      <c r="I8510" s="2" t="str">
        <f t="shared" ca="1" si="273"/>
        <v>新日本8509</v>
      </c>
      <c r="K8510" s="2" t="s">
        <v>67</v>
      </c>
      <c r="L8510" s="2" t="s">
        <v>140</v>
      </c>
      <c r="M8510" s="4" t="s">
        <v>139</v>
      </c>
      <c r="N8510" s="2" t="s">
        <v>43828</v>
      </c>
      <c r="O8510" s="2" t="s">
        <v>43829</v>
      </c>
      <c r="P8510" s="2" t="s">
        <v>139</v>
      </c>
      <c r="Q8510" s="2" t="s">
        <v>43830</v>
      </c>
      <c r="R8510" s="2" t="s">
        <v>139</v>
      </c>
      <c r="S8510" s="2" t="s">
        <v>43831</v>
      </c>
      <c r="T8510" s="2" t="s">
        <v>43832</v>
      </c>
      <c r="U8510" s="2" t="s">
        <v>139</v>
      </c>
      <c r="V8510" s="2" t="s">
        <v>43833</v>
      </c>
      <c r="W8510" s="2" t="s">
        <v>139</v>
      </c>
      <c r="X8510" s="2" t="s">
        <v>404</v>
      </c>
      <c r="Y8510" s="2" t="s">
        <v>139</v>
      </c>
      <c r="Z8510" s="2" t="s">
        <v>5475</v>
      </c>
      <c r="AA8510" s="2" t="s">
        <v>139</v>
      </c>
      <c r="AB8510" s="2" t="s">
        <v>43834</v>
      </c>
      <c r="AC8510" s="2" t="s">
        <v>1143</v>
      </c>
      <c r="AD8510" s="2" t="s">
        <v>139</v>
      </c>
      <c r="AE8510" s="2" t="s">
        <v>43734</v>
      </c>
      <c r="AF8510" s="2" t="s">
        <v>158</v>
      </c>
      <c r="AG8510" s="2" t="s">
        <v>43835</v>
      </c>
      <c r="AH8510" s="2" t="s">
        <v>139</v>
      </c>
      <c r="AI8510" s="2" t="s">
        <v>139</v>
      </c>
      <c r="AJ8510" s="2" t="s">
        <v>43836</v>
      </c>
      <c r="AK8510" s="2" t="s">
        <v>139</v>
      </c>
      <c r="AL8510" s="2" t="s">
        <v>139</v>
      </c>
      <c r="AM8510" s="2" t="s">
        <v>139</v>
      </c>
      <c r="AN8510" s="2" t="s">
        <v>139</v>
      </c>
      <c r="AO8510" s="2" t="s">
        <v>139</v>
      </c>
      <c r="AP8510" s="2" t="s">
        <v>43738</v>
      </c>
      <c r="AQ8510" s="2" t="s">
        <v>79</v>
      </c>
      <c r="AR8510" s="2" t="s">
        <v>73</v>
      </c>
    </row>
    <row r="8511" spans="8:44" ht="21" customHeight="1">
      <c r="H8511" s="2">
        <f t="shared" si="272"/>
        <v>8510</v>
      </c>
      <c r="I8511" s="2" t="str">
        <f t="shared" ca="1" si="273"/>
        <v>新日本8510</v>
      </c>
      <c r="K8511" s="2" t="s">
        <v>67</v>
      </c>
      <c r="L8511" s="2" t="s">
        <v>140</v>
      </c>
      <c r="M8511" s="4" t="s">
        <v>139</v>
      </c>
      <c r="N8511" s="2" t="s">
        <v>43837</v>
      </c>
      <c r="O8511" s="2" t="s">
        <v>43838</v>
      </c>
      <c r="P8511" s="2" t="s">
        <v>139</v>
      </c>
      <c r="Q8511" s="2" t="s">
        <v>43839</v>
      </c>
      <c r="R8511" s="2" t="s">
        <v>139</v>
      </c>
      <c r="S8511" s="2" t="s">
        <v>43840</v>
      </c>
      <c r="T8511" s="2" t="s">
        <v>43767</v>
      </c>
      <c r="U8511" s="2" t="s">
        <v>139</v>
      </c>
      <c r="V8511" s="2" t="s">
        <v>43744</v>
      </c>
      <c r="W8511" s="2" t="s">
        <v>139</v>
      </c>
      <c r="X8511" s="2" t="s">
        <v>253</v>
      </c>
      <c r="Y8511" s="2" t="s">
        <v>139</v>
      </c>
      <c r="Z8511" s="2" t="s">
        <v>5475</v>
      </c>
      <c r="AA8511" s="2" t="s">
        <v>139</v>
      </c>
      <c r="AB8511" s="2" t="s">
        <v>43841</v>
      </c>
      <c r="AC8511" s="2" t="s">
        <v>1143</v>
      </c>
      <c r="AD8511" s="2" t="s">
        <v>139</v>
      </c>
      <c r="AE8511" s="2" t="s">
        <v>43734</v>
      </c>
      <c r="AF8511" s="2" t="s">
        <v>43735</v>
      </c>
      <c r="AG8511" s="2" t="s">
        <v>43736</v>
      </c>
      <c r="AH8511" s="2" t="s">
        <v>139</v>
      </c>
      <c r="AI8511" s="2" t="s">
        <v>139</v>
      </c>
      <c r="AJ8511" s="2" t="s">
        <v>43842</v>
      </c>
      <c r="AK8511" s="2" t="s">
        <v>139</v>
      </c>
      <c r="AL8511" s="2" t="s">
        <v>139</v>
      </c>
      <c r="AM8511" s="2" t="s">
        <v>139</v>
      </c>
      <c r="AN8511" s="2" t="s">
        <v>139</v>
      </c>
      <c r="AO8511" s="2" t="s">
        <v>139</v>
      </c>
      <c r="AP8511" s="2" t="s">
        <v>23549</v>
      </c>
      <c r="AQ8511" s="2" t="s">
        <v>74</v>
      </c>
      <c r="AR8511" s="2" t="s">
        <v>73</v>
      </c>
    </row>
    <row r="8512" spans="8:44" ht="21" customHeight="1">
      <c r="H8512" s="2">
        <f t="shared" si="272"/>
        <v>8511</v>
      </c>
      <c r="I8512" s="2" t="str">
        <f t="shared" ca="1" si="273"/>
        <v>新日本8511</v>
      </c>
      <c r="K8512" s="2" t="s">
        <v>67</v>
      </c>
      <c r="L8512" s="2" t="s">
        <v>140</v>
      </c>
      <c r="M8512" s="4" t="s">
        <v>139</v>
      </c>
      <c r="N8512" s="2" t="s">
        <v>43843</v>
      </c>
      <c r="O8512" s="2" t="s">
        <v>43844</v>
      </c>
      <c r="P8512" s="2" t="s">
        <v>139</v>
      </c>
      <c r="Q8512" s="2" t="s">
        <v>43845</v>
      </c>
      <c r="R8512" s="2" t="s">
        <v>139</v>
      </c>
      <c r="S8512" s="2" t="s">
        <v>43846</v>
      </c>
      <c r="T8512" s="2" t="s">
        <v>3694</v>
      </c>
      <c r="U8512" s="2" t="s">
        <v>139</v>
      </c>
      <c r="V8512" s="2" t="s">
        <v>43847</v>
      </c>
      <c r="W8512" s="2" t="s">
        <v>139</v>
      </c>
      <c r="X8512" s="2" t="s">
        <v>186</v>
      </c>
      <c r="Y8512" s="2" t="s">
        <v>139</v>
      </c>
      <c r="Z8512" s="2" t="s">
        <v>5475</v>
      </c>
      <c r="AA8512" s="2" t="s">
        <v>139</v>
      </c>
      <c r="AB8512" s="2" t="s">
        <v>43848</v>
      </c>
      <c r="AC8512" s="2" t="s">
        <v>1143</v>
      </c>
      <c r="AD8512" s="2" t="s">
        <v>139</v>
      </c>
      <c r="AE8512" s="2" t="s">
        <v>43734</v>
      </c>
      <c r="AF8512" s="2" t="s">
        <v>158</v>
      </c>
      <c r="AG8512" s="2" t="s">
        <v>43835</v>
      </c>
      <c r="AH8512" s="2" t="s">
        <v>139</v>
      </c>
      <c r="AI8512" s="2" t="s">
        <v>139</v>
      </c>
      <c r="AJ8512" s="2" t="s">
        <v>43836</v>
      </c>
      <c r="AK8512" s="2" t="s">
        <v>139</v>
      </c>
      <c r="AL8512" s="2" t="s">
        <v>139</v>
      </c>
      <c r="AM8512" s="2" t="s">
        <v>139</v>
      </c>
      <c r="AN8512" s="2" t="s">
        <v>139</v>
      </c>
      <c r="AO8512" s="2" t="s">
        <v>139</v>
      </c>
      <c r="AP8512" s="2" t="s">
        <v>43738</v>
      </c>
      <c r="AQ8512" s="2" t="s">
        <v>79</v>
      </c>
      <c r="AR8512" s="2" t="s">
        <v>73</v>
      </c>
    </row>
    <row r="8513" spans="8:44" ht="21" customHeight="1">
      <c r="H8513" s="2">
        <f t="shared" si="272"/>
        <v>8512</v>
      </c>
      <c r="I8513" s="2" t="str">
        <f t="shared" ca="1" si="273"/>
        <v>新日本8512</v>
      </c>
      <c r="K8513" s="2" t="s">
        <v>67</v>
      </c>
      <c r="L8513" s="2" t="s">
        <v>140</v>
      </c>
      <c r="M8513" s="4" t="s">
        <v>139</v>
      </c>
      <c r="N8513" s="2" t="s">
        <v>43849</v>
      </c>
      <c r="O8513" s="2" t="s">
        <v>43850</v>
      </c>
      <c r="P8513" s="2" t="s">
        <v>139</v>
      </c>
      <c r="Q8513" s="2" t="s">
        <v>43851</v>
      </c>
      <c r="R8513" s="2" t="s">
        <v>139</v>
      </c>
      <c r="S8513" s="2" t="s">
        <v>6012</v>
      </c>
      <c r="T8513" s="2" t="s">
        <v>43832</v>
      </c>
      <c r="U8513" s="2" t="s">
        <v>139</v>
      </c>
      <c r="V8513" s="2" t="s">
        <v>43847</v>
      </c>
      <c r="W8513" s="2" t="s">
        <v>139</v>
      </c>
      <c r="X8513" s="2" t="s">
        <v>43852</v>
      </c>
      <c r="Y8513" s="2" t="s">
        <v>139</v>
      </c>
      <c r="Z8513" s="2" t="s">
        <v>3088</v>
      </c>
      <c r="AA8513" s="2" t="s">
        <v>139</v>
      </c>
      <c r="AB8513" s="2" t="s">
        <v>43848</v>
      </c>
      <c r="AC8513" s="2" t="s">
        <v>1143</v>
      </c>
      <c r="AD8513" s="2" t="s">
        <v>139</v>
      </c>
      <c r="AE8513" s="2" t="s">
        <v>43734</v>
      </c>
      <c r="AF8513" s="2" t="s">
        <v>158</v>
      </c>
      <c r="AG8513" s="2" t="s">
        <v>43835</v>
      </c>
      <c r="AH8513" s="2" t="s">
        <v>139</v>
      </c>
      <c r="AI8513" s="2" t="s">
        <v>139</v>
      </c>
      <c r="AJ8513" s="2" t="s">
        <v>43853</v>
      </c>
      <c r="AK8513" s="2" t="s">
        <v>139</v>
      </c>
      <c r="AL8513" s="2" t="s">
        <v>139</v>
      </c>
      <c r="AM8513" s="2" t="s">
        <v>139</v>
      </c>
      <c r="AN8513" s="2" t="s">
        <v>139</v>
      </c>
      <c r="AO8513" s="2" t="s">
        <v>139</v>
      </c>
      <c r="AP8513" s="2" t="s">
        <v>43738</v>
      </c>
      <c r="AQ8513" s="2" t="s">
        <v>79</v>
      </c>
      <c r="AR8513" s="2" t="s">
        <v>73</v>
      </c>
    </row>
    <row r="8514" spans="8:44" ht="21" customHeight="1">
      <c r="H8514" s="2">
        <f t="shared" ref="H8514:H8577" si="274">ROW()-1</f>
        <v>8513</v>
      </c>
      <c r="I8514" s="2" t="str">
        <f t="shared" ref="I8514:I8577" ca="1" si="275">IF($K8514="","",$K8514&amp;($H8514-SUMIF($B$2:$B$41,$K8514,$F$2:$F$41)))</f>
        <v>新日本8513</v>
      </c>
      <c r="K8514" s="2" t="s">
        <v>67</v>
      </c>
      <c r="L8514" s="2" t="s">
        <v>140</v>
      </c>
      <c r="M8514" s="4" t="s">
        <v>139</v>
      </c>
      <c r="N8514" s="2" t="s">
        <v>43854</v>
      </c>
      <c r="O8514" s="2" t="s">
        <v>43850</v>
      </c>
      <c r="P8514" s="2" t="s">
        <v>139</v>
      </c>
      <c r="Q8514" s="2" t="s">
        <v>43855</v>
      </c>
      <c r="R8514" s="2" t="s">
        <v>139</v>
      </c>
      <c r="S8514" s="2" t="s">
        <v>6012</v>
      </c>
      <c r="T8514" s="2" t="s">
        <v>43832</v>
      </c>
      <c r="U8514" s="2" t="s">
        <v>139</v>
      </c>
      <c r="V8514" s="2" t="s">
        <v>43847</v>
      </c>
      <c r="W8514" s="2" t="s">
        <v>139</v>
      </c>
      <c r="X8514" s="2" t="s">
        <v>404</v>
      </c>
      <c r="Y8514" s="2" t="s">
        <v>139</v>
      </c>
      <c r="Z8514" s="2" t="s">
        <v>5475</v>
      </c>
      <c r="AA8514" s="2" t="s">
        <v>139</v>
      </c>
      <c r="AB8514" s="2" t="s">
        <v>43856</v>
      </c>
      <c r="AC8514" s="2" t="s">
        <v>1143</v>
      </c>
      <c r="AD8514" s="2" t="s">
        <v>139</v>
      </c>
      <c r="AE8514" s="2" t="s">
        <v>43734</v>
      </c>
      <c r="AF8514" s="2" t="s">
        <v>158</v>
      </c>
      <c r="AG8514" s="2" t="s">
        <v>43835</v>
      </c>
      <c r="AH8514" s="2" t="s">
        <v>139</v>
      </c>
      <c r="AI8514" s="2" t="s">
        <v>139</v>
      </c>
      <c r="AJ8514" s="2" t="s">
        <v>43857</v>
      </c>
      <c r="AK8514" s="2" t="s">
        <v>139</v>
      </c>
      <c r="AL8514" s="2" t="s">
        <v>139</v>
      </c>
      <c r="AM8514" s="2" t="s">
        <v>139</v>
      </c>
      <c r="AN8514" s="2" t="s">
        <v>139</v>
      </c>
      <c r="AO8514" s="2" t="s">
        <v>139</v>
      </c>
      <c r="AP8514" s="2" t="s">
        <v>43738</v>
      </c>
      <c r="AQ8514" s="2" t="s">
        <v>78</v>
      </c>
      <c r="AR8514" s="2" t="s">
        <v>73</v>
      </c>
    </row>
    <row r="8515" spans="8:44" ht="21" customHeight="1">
      <c r="H8515" s="2">
        <f t="shared" si="274"/>
        <v>8514</v>
      </c>
      <c r="I8515" s="2" t="str">
        <f t="shared" ca="1" si="275"/>
        <v>新日本8514</v>
      </c>
      <c r="K8515" s="2" t="s">
        <v>67</v>
      </c>
      <c r="L8515" s="2" t="s">
        <v>140</v>
      </c>
      <c r="M8515" s="4" t="s">
        <v>139</v>
      </c>
      <c r="N8515" s="2" t="s">
        <v>43858</v>
      </c>
      <c r="O8515" s="2" t="s">
        <v>43859</v>
      </c>
      <c r="P8515" s="2" t="s">
        <v>139</v>
      </c>
      <c r="Q8515" s="2" t="s">
        <v>43860</v>
      </c>
      <c r="R8515" s="2" t="s">
        <v>139</v>
      </c>
      <c r="S8515" s="2" t="s">
        <v>6120</v>
      </c>
      <c r="T8515" s="2" t="s">
        <v>43861</v>
      </c>
      <c r="U8515" s="2" t="s">
        <v>139</v>
      </c>
      <c r="V8515" s="2" t="s">
        <v>43862</v>
      </c>
      <c r="W8515" s="2" t="s">
        <v>139</v>
      </c>
      <c r="X8515" s="2" t="s">
        <v>43863</v>
      </c>
      <c r="Y8515" s="2" t="s">
        <v>139</v>
      </c>
      <c r="Z8515" s="2" t="s">
        <v>22710</v>
      </c>
      <c r="AA8515" s="2" t="s">
        <v>139</v>
      </c>
      <c r="AB8515" s="2" t="s">
        <v>43864</v>
      </c>
      <c r="AC8515" s="2" t="s">
        <v>43865</v>
      </c>
      <c r="AD8515" s="2" t="s">
        <v>139</v>
      </c>
      <c r="AE8515" s="2" t="s">
        <v>43866</v>
      </c>
      <c r="AF8515" s="2" t="s">
        <v>158</v>
      </c>
      <c r="AG8515" s="2" t="s">
        <v>43835</v>
      </c>
      <c r="AH8515" s="2" t="s">
        <v>139</v>
      </c>
      <c r="AI8515" s="2" t="s">
        <v>139</v>
      </c>
      <c r="AJ8515" s="2" t="s">
        <v>43867</v>
      </c>
      <c r="AK8515" s="2" t="s">
        <v>139</v>
      </c>
      <c r="AL8515" s="2" t="s">
        <v>139</v>
      </c>
      <c r="AM8515" s="2" t="s">
        <v>139</v>
      </c>
      <c r="AN8515" s="2" t="s">
        <v>139</v>
      </c>
      <c r="AO8515" s="2" t="s">
        <v>139</v>
      </c>
      <c r="AP8515" s="2" t="s">
        <v>43868</v>
      </c>
      <c r="AQ8515" s="2" t="s">
        <v>94</v>
      </c>
      <c r="AR8515" s="2" t="s">
        <v>93</v>
      </c>
    </row>
    <row r="8516" spans="8:44" ht="21" customHeight="1">
      <c r="H8516" s="2">
        <f t="shared" si="274"/>
        <v>8515</v>
      </c>
      <c r="I8516" s="2" t="str">
        <f t="shared" ca="1" si="275"/>
        <v>新日本8515</v>
      </c>
      <c r="K8516" s="2" t="s">
        <v>67</v>
      </c>
      <c r="L8516" s="2" t="s">
        <v>140</v>
      </c>
      <c r="M8516" s="4" t="s">
        <v>139</v>
      </c>
      <c r="N8516" s="2" t="s">
        <v>43869</v>
      </c>
      <c r="O8516" s="2" t="s">
        <v>43870</v>
      </c>
      <c r="P8516" s="2" t="s">
        <v>139</v>
      </c>
      <c r="Q8516" s="2" t="s">
        <v>43871</v>
      </c>
      <c r="R8516" s="2" t="s">
        <v>139</v>
      </c>
      <c r="S8516" s="2" t="s">
        <v>43872</v>
      </c>
      <c r="T8516" s="2" t="s">
        <v>43873</v>
      </c>
      <c r="U8516" s="2" t="s">
        <v>139</v>
      </c>
      <c r="V8516" s="2" t="s">
        <v>43731</v>
      </c>
      <c r="W8516" s="2" t="s">
        <v>139</v>
      </c>
      <c r="X8516" s="2" t="s">
        <v>1234</v>
      </c>
      <c r="Y8516" s="2" t="s">
        <v>139</v>
      </c>
      <c r="Z8516" s="2" t="s">
        <v>22652</v>
      </c>
      <c r="AA8516" s="2" t="s">
        <v>139</v>
      </c>
      <c r="AB8516" s="2" t="s">
        <v>43874</v>
      </c>
      <c r="AC8516" s="2" t="s">
        <v>43875</v>
      </c>
      <c r="AD8516" s="2" t="s">
        <v>139</v>
      </c>
      <c r="AE8516" s="2" t="s">
        <v>43734</v>
      </c>
      <c r="AF8516" s="2" t="s">
        <v>43735</v>
      </c>
      <c r="AG8516" s="2" t="s">
        <v>43876</v>
      </c>
      <c r="AH8516" s="2" t="s">
        <v>139</v>
      </c>
      <c r="AI8516" s="2" t="s">
        <v>139</v>
      </c>
      <c r="AJ8516" s="2" t="s">
        <v>43877</v>
      </c>
      <c r="AK8516" s="2" t="s">
        <v>139</v>
      </c>
      <c r="AL8516" s="2" t="s">
        <v>139</v>
      </c>
      <c r="AM8516" s="2" t="s">
        <v>139</v>
      </c>
      <c r="AN8516" s="2" t="s">
        <v>139</v>
      </c>
      <c r="AO8516" s="2" t="s">
        <v>139</v>
      </c>
      <c r="AP8516" s="2" t="s">
        <v>43816</v>
      </c>
      <c r="AQ8516" s="2" t="s">
        <v>106</v>
      </c>
      <c r="AR8516" s="2" t="s">
        <v>105</v>
      </c>
    </row>
    <row r="8517" spans="8:44" ht="21" customHeight="1">
      <c r="H8517" s="2">
        <f t="shared" si="274"/>
        <v>8516</v>
      </c>
      <c r="I8517" s="2" t="str">
        <f t="shared" ca="1" si="275"/>
        <v>新日本8516</v>
      </c>
      <c r="K8517" s="2" t="s">
        <v>67</v>
      </c>
      <c r="L8517" s="2" t="s">
        <v>140</v>
      </c>
      <c r="M8517" s="4" t="s">
        <v>139</v>
      </c>
      <c r="N8517" s="2" t="s">
        <v>43878</v>
      </c>
      <c r="O8517" s="2" t="s">
        <v>43879</v>
      </c>
      <c r="P8517" s="2" t="s">
        <v>139</v>
      </c>
      <c r="Q8517" s="2" t="s">
        <v>43880</v>
      </c>
      <c r="R8517" s="2" t="s">
        <v>139</v>
      </c>
      <c r="S8517" s="2" t="s">
        <v>43881</v>
      </c>
      <c r="T8517" s="2" t="s">
        <v>43882</v>
      </c>
      <c r="U8517" s="2" t="s">
        <v>139</v>
      </c>
      <c r="V8517" s="2" t="s">
        <v>43883</v>
      </c>
      <c r="W8517" s="2" t="s">
        <v>139</v>
      </c>
      <c r="X8517" s="2" t="s">
        <v>1016</v>
      </c>
      <c r="Y8517" s="2" t="s">
        <v>139</v>
      </c>
      <c r="Z8517" s="2" t="s">
        <v>22652</v>
      </c>
      <c r="AA8517" s="2" t="s">
        <v>139</v>
      </c>
      <c r="AB8517" s="2" t="s">
        <v>43884</v>
      </c>
      <c r="AC8517" s="2" t="s">
        <v>43885</v>
      </c>
      <c r="AD8517" s="2" t="s">
        <v>139</v>
      </c>
      <c r="AE8517" s="2" t="s">
        <v>43886</v>
      </c>
      <c r="AF8517" s="2" t="s">
        <v>43735</v>
      </c>
      <c r="AG8517" s="2" t="s">
        <v>43736</v>
      </c>
      <c r="AH8517" s="2" t="s">
        <v>139</v>
      </c>
      <c r="AI8517" s="2" t="s">
        <v>139</v>
      </c>
      <c r="AJ8517" s="2" t="s">
        <v>43887</v>
      </c>
      <c r="AK8517" s="2" t="s">
        <v>139</v>
      </c>
      <c r="AL8517" s="2" t="s">
        <v>139</v>
      </c>
      <c r="AM8517" s="2" t="s">
        <v>139</v>
      </c>
      <c r="AN8517" s="2" t="s">
        <v>139</v>
      </c>
      <c r="AO8517" s="2" t="s">
        <v>139</v>
      </c>
      <c r="AP8517" s="2" t="s">
        <v>43888</v>
      </c>
      <c r="AQ8517" s="2" t="s">
        <v>219</v>
      </c>
      <c r="AR8517" s="2" t="s">
        <v>219</v>
      </c>
    </row>
    <row r="8518" spans="8:44" ht="21" customHeight="1">
      <c r="H8518" s="2">
        <f t="shared" si="274"/>
        <v>8517</v>
      </c>
      <c r="I8518" s="2" t="str">
        <f t="shared" ca="1" si="275"/>
        <v>新日本8517</v>
      </c>
      <c r="K8518" s="2" t="s">
        <v>67</v>
      </c>
      <c r="L8518" s="2" t="s">
        <v>140</v>
      </c>
      <c r="M8518" s="4" t="s">
        <v>139</v>
      </c>
      <c r="N8518" s="2" t="s">
        <v>43889</v>
      </c>
      <c r="O8518" s="2" t="s">
        <v>43890</v>
      </c>
      <c r="P8518" s="2" t="s">
        <v>139</v>
      </c>
      <c r="Q8518" s="2" t="s">
        <v>43891</v>
      </c>
      <c r="R8518" s="2" t="s">
        <v>139</v>
      </c>
      <c r="S8518" s="2" t="s">
        <v>43892</v>
      </c>
      <c r="T8518" s="2" t="s">
        <v>17434</v>
      </c>
      <c r="U8518" s="2" t="s">
        <v>139</v>
      </c>
      <c r="V8518" s="2" t="s">
        <v>43744</v>
      </c>
      <c r="W8518" s="2" t="s">
        <v>139</v>
      </c>
      <c r="X8518" s="2" t="s">
        <v>186</v>
      </c>
      <c r="Y8518" s="2" t="s">
        <v>139</v>
      </c>
      <c r="Z8518" s="2" t="s">
        <v>22652</v>
      </c>
      <c r="AA8518" s="2" t="s">
        <v>139</v>
      </c>
      <c r="AB8518" s="2" t="s">
        <v>43893</v>
      </c>
      <c r="AC8518" s="2" t="s">
        <v>43894</v>
      </c>
      <c r="AD8518" s="2" t="s">
        <v>139</v>
      </c>
      <c r="AE8518" s="2" t="s">
        <v>43734</v>
      </c>
      <c r="AF8518" s="2" t="s">
        <v>43735</v>
      </c>
      <c r="AG8518" s="2" t="s">
        <v>43736</v>
      </c>
      <c r="AH8518" s="2" t="s">
        <v>139</v>
      </c>
      <c r="AI8518" s="2" t="s">
        <v>139</v>
      </c>
      <c r="AJ8518" s="2" t="s">
        <v>43895</v>
      </c>
      <c r="AK8518" s="2" t="s">
        <v>139</v>
      </c>
      <c r="AL8518" s="2" t="s">
        <v>139</v>
      </c>
      <c r="AM8518" s="2" t="s">
        <v>139</v>
      </c>
      <c r="AN8518" s="2" t="s">
        <v>139</v>
      </c>
      <c r="AO8518" s="2" t="s">
        <v>139</v>
      </c>
      <c r="AP8518" s="2" t="s">
        <v>43896</v>
      </c>
      <c r="AQ8518" s="2" t="s">
        <v>88</v>
      </c>
      <c r="AR8518" s="2" t="s">
        <v>87</v>
      </c>
    </row>
    <row r="8519" spans="8:44" ht="21" customHeight="1">
      <c r="H8519" s="2">
        <f t="shared" si="274"/>
        <v>8518</v>
      </c>
      <c r="I8519" s="2" t="str">
        <f t="shared" ca="1" si="275"/>
        <v>新日本8518</v>
      </c>
      <c r="K8519" s="2" t="s">
        <v>67</v>
      </c>
      <c r="L8519" s="2" t="s">
        <v>140</v>
      </c>
      <c r="M8519" s="4" t="s">
        <v>139</v>
      </c>
      <c r="N8519" s="2" t="s">
        <v>43897</v>
      </c>
      <c r="O8519" s="2" t="s">
        <v>43898</v>
      </c>
      <c r="P8519" s="2" t="s">
        <v>139</v>
      </c>
      <c r="Q8519" s="2" t="s">
        <v>43899</v>
      </c>
      <c r="R8519" s="2" t="s">
        <v>139</v>
      </c>
      <c r="S8519" s="2" t="s">
        <v>43900</v>
      </c>
      <c r="T8519" s="2" t="s">
        <v>43901</v>
      </c>
      <c r="U8519" s="2" t="s">
        <v>139</v>
      </c>
      <c r="V8519" s="2" t="s">
        <v>43768</v>
      </c>
      <c r="W8519" s="2" t="s">
        <v>139</v>
      </c>
      <c r="X8519" s="2" t="s">
        <v>186</v>
      </c>
      <c r="Y8519" s="2" t="s">
        <v>139</v>
      </c>
      <c r="Z8519" s="2" t="s">
        <v>22652</v>
      </c>
      <c r="AA8519" s="2" t="s">
        <v>139</v>
      </c>
      <c r="AB8519" s="2" t="s">
        <v>43902</v>
      </c>
      <c r="AC8519" s="2" t="s">
        <v>43875</v>
      </c>
      <c r="AD8519" s="2" t="s">
        <v>139</v>
      </c>
      <c r="AE8519" s="2" t="s">
        <v>43734</v>
      </c>
      <c r="AF8519" s="2" t="s">
        <v>43735</v>
      </c>
      <c r="AG8519" s="2" t="s">
        <v>43736</v>
      </c>
      <c r="AH8519" s="2" t="s">
        <v>139</v>
      </c>
      <c r="AI8519" s="2" t="s">
        <v>139</v>
      </c>
      <c r="AJ8519" s="2" t="s">
        <v>43903</v>
      </c>
      <c r="AK8519" s="2" t="s">
        <v>139</v>
      </c>
      <c r="AL8519" s="2" t="s">
        <v>139</v>
      </c>
      <c r="AM8519" s="2" t="s">
        <v>139</v>
      </c>
      <c r="AN8519" s="2" t="s">
        <v>139</v>
      </c>
      <c r="AO8519" s="2" t="s">
        <v>139</v>
      </c>
      <c r="AP8519" s="2" t="s">
        <v>43888</v>
      </c>
      <c r="AQ8519" s="2" t="s">
        <v>90</v>
      </c>
      <c r="AR8519" s="2" t="s">
        <v>87</v>
      </c>
    </row>
    <row r="8520" spans="8:44" ht="21" customHeight="1">
      <c r="H8520" s="2">
        <f t="shared" si="274"/>
        <v>8519</v>
      </c>
      <c r="I8520" s="2" t="str">
        <f t="shared" ca="1" si="275"/>
        <v>新日本8519</v>
      </c>
      <c r="K8520" s="2" t="s">
        <v>67</v>
      </c>
      <c r="L8520" s="2" t="s">
        <v>140</v>
      </c>
      <c r="M8520" s="4" t="s">
        <v>139</v>
      </c>
      <c r="N8520" s="2" t="s">
        <v>43904</v>
      </c>
      <c r="O8520" s="2" t="s">
        <v>43905</v>
      </c>
      <c r="P8520" s="2" t="s">
        <v>139</v>
      </c>
      <c r="Q8520" s="2" t="s">
        <v>43906</v>
      </c>
      <c r="R8520" s="2" t="s">
        <v>139</v>
      </c>
      <c r="S8520" s="2" t="s">
        <v>43907</v>
      </c>
      <c r="T8520" s="2" t="s">
        <v>3694</v>
      </c>
      <c r="U8520" s="2" t="s">
        <v>139</v>
      </c>
      <c r="V8520" s="2" t="s">
        <v>43908</v>
      </c>
      <c r="W8520" s="2" t="s">
        <v>139</v>
      </c>
      <c r="X8520" s="2" t="s">
        <v>1054</v>
      </c>
      <c r="Y8520" s="2" t="s">
        <v>139</v>
      </c>
      <c r="Z8520" s="2" t="s">
        <v>5475</v>
      </c>
      <c r="AA8520" s="2" t="s">
        <v>139</v>
      </c>
      <c r="AB8520" s="2" t="s">
        <v>43909</v>
      </c>
      <c r="AC8520" s="2" t="s">
        <v>43875</v>
      </c>
      <c r="AD8520" s="2" t="s">
        <v>139</v>
      </c>
      <c r="AE8520" s="2" t="s">
        <v>43910</v>
      </c>
      <c r="AF8520" s="2" t="s">
        <v>158</v>
      </c>
      <c r="AG8520" s="2" t="s">
        <v>43911</v>
      </c>
      <c r="AH8520" s="2" t="s">
        <v>139</v>
      </c>
      <c r="AI8520" s="2" t="s">
        <v>139</v>
      </c>
      <c r="AJ8520" s="2" t="s">
        <v>43912</v>
      </c>
      <c r="AK8520" s="2" t="s">
        <v>139</v>
      </c>
      <c r="AL8520" s="2" t="s">
        <v>139</v>
      </c>
      <c r="AM8520" s="2" t="s">
        <v>139</v>
      </c>
      <c r="AN8520" s="2" t="s">
        <v>139</v>
      </c>
      <c r="AO8520" s="2" t="s">
        <v>139</v>
      </c>
      <c r="AP8520" s="2" t="s">
        <v>43888</v>
      </c>
      <c r="AQ8520" s="2" t="s">
        <v>92</v>
      </c>
      <c r="AR8520" s="2" t="s">
        <v>93</v>
      </c>
    </row>
    <row r="8521" spans="8:44" ht="21" customHeight="1">
      <c r="H8521" s="2">
        <f t="shared" si="274"/>
        <v>8520</v>
      </c>
      <c r="I8521" s="2" t="str">
        <f t="shared" ca="1" si="275"/>
        <v>新日本8520</v>
      </c>
      <c r="K8521" s="2" t="s">
        <v>67</v>
      </c>
      <c r="L8521" s="2" t="s">
        <v>140</v>
      </c>
      <c r="M8521" s="4" t="s">
        <v>139</v>
      </c>
      <c r="N8521" s="2" t="s">
        <v>43913</v>
      </c>
      <c r="O8521" s="2" t="s">
        <v>43914</v>
      </c>
      <c r="P8521" s="2" t="s">
        <v>139</v>
      </c>
      <c r="Q8521" s="2" t="s">
        <v>43915</v>
      </c>
      <c r="R8521" s="2" t="s">
        <v>139</v>
      </c>
      <c r="S8521" s="2" t="s">
        <v>43916</v>
      </c>
      <c r="T8521" s="2" t="s">
        <v>43917</v>
      </c>
      <c r="U8521" s="2" t="s">
        <v>139</v>
      </c>
      <c r="V8521" s="2" t="s">
        <v>43918</v>
      </c>
      <c r="W8521" s="2" t="s">
        <v>139</v>
      </c>
      <c r="X8521" s="2" t="s">
        <v>186</v>
      </c>
      <c r="Y8521" s="2" t="s">
        <v>139</v>
      </c>
      <c r="Z8521" s="2" t="s">
        <v>22652</v>
      </c>
      <c r="AA8521" s="2" t="s">
        <v>139</v>
      </c>
      <c r="AB8521" s="2" t="s">
        <v>43919</v>
      </c>
      <c r="AC8521" s="2" t="s">
        <v>43894</v>
      </c>
      <c r="AD8521" s="2" t="s">
        <v>139</v>
      </c>
      <c r="AE8521" s="2" t="s">
        <v>43734</v>
      </c>
      <c r="AF8521" s="2" t="s">
        <v>43735</v>
      </c>
      <c r="AG8521" s="2" t="s">
        <v>43736</v>
      </c>
      <c r="AH8521" s="2" t="s">
        <v>139</v>
      </c>
      <c r="AI8521" s="2" t="s">
        <v>139</v>
      </c>
      <c r="AJ8521" s="2" t="s">
        <v>43920</v>
      </c>
      <c r="AK8521" s="2" t="s">
        <v>139</v>
      </c>
      <c r="AL8521" s="2" t="s">
        <v>139</v>
      </c>
      <c r="AM8521" s="2" t="s">
        <v>139</v>
      </c>
      <c r="AN8521" s="2" t="s">
        <v>139</v>
      </c>
      <c r="AO8521" s="2" t="s">
        <v>139</v>
      </c>
      <c r="AP8521" s="2" t="s">
        <v>43896</v>
      </c>
      <c r="AQ8521" s="2" t="s">
        <v>90</v>
      </c>
      <c r="AR8521" s="2" t="s">
        <v>87</v>
      </c>
    </row>
    <row r="8522" spans="8:44" ht="21" customHeight="1">
      <c r="H8522" s="2">
        <f t="shared" si="274"/>
        <v>8521</v>
      </c>
      <c r="I8522" s="2" t="str">
        <f t="shared" ca="1" si="275"/>
        <v>新日本8521</v>
      </c>
      <c r="K8522" s="2" t="s">
        <v>67</v>
      </c>
      <c r="L8522" s="2" t="s">
        <v>140</v>
      </c>
      <c r="M8522" s="4" t="s">
        <v>139</v>
      </c>
      <c r="N8522" s="2" t="s">
        <v>43921</v>
      </c>
      <c r="O8522" s="2" t="s">
        <v>43922</v>
      </c>
      <c r="P8522" s="2" t="s">
        <v>139</v>
      </c>
      <c r="Q8522" s="2" t="s">
        <v>43923</v>
      </c>
      <c r="R8522" s="2" t="s">
        <v>139</v>
      </c>
      <c r="S8522" s="2" t="s">
        <v>43924</v>
      </c>
      <c r="T8522" s="2" t="s">
        <v>43925</v>
      </c>
      <c r="U8522" s="2" t="s">
        <v>139</v>
      </c>
      <c r="V8522" s="2" t="s">
        <v>43918</v>
      </c>
      <c r="W8522" s="2" t="s">
        <v>139</v>
      </c>
      <c r="X8522" s="2" t="s">
        <v>290</v>
      </c>
      <c r="Y8522" s="2" t="s">
        <v>139</v>
      </c>
      <c r="Z8522" s="2" t="s">
        <v>5475</v>
      </c>
      <c r="AA8522" s="2" t="s">
        <v>139</v>
      </c>
      <c r="AB8522" s="2" t="s">
        <v>43926</v>
      </c>
      <c r="AC8522" s="2" t="s">
        <v>43927</v>
      </c>
      <c r="AD8522" s="2" t="s">
        <v>139</v>
      </c>
      <c r="AE8522" s="2" t="s">
        <v>43734</v>
      </c>
      <c r="AF8522" s="2" t="s">
        <v>43735</v>
      </c>
      <c r="AG8522" s="2" t="s">
        <v>43736</v>
      </c>
      <c r="AH8522" s="2" t="s">
        <v>139</v>
      </c>
      <c r="AI8522" s="2" t="s">
        <v>139</v>
      </c>
      <c r="AJ8522" s="2" t="s">
        <v>43928</v>
      </c>
      <c r="AK8522" s="2" t="s">
        <v>139</v>
      </c>
      <c r="AL8522" s="2" t="s">
        <v>139</v>
      </c>
      <c r="AM8522" s="2" t="s">
        <v>139</v>
      </c>
      <c r="AN8522" s="2" t="s">
        <v>139</v>
      </c>
      <c r="AO8522" s="2" t="s">
        <v>139</v>
      </c>
      <c r="AP8522" s="2" t="s">
        <v>191</v>
      </c>
      <c r="AQ8522" s="2" t="s">
        <v>121</v>
      </c>
      <c r="AR8522" s="2" t="s">
        <v>120</v>
      </c>
    </row>
    <row r="8523" spans="8:44" ht="21" customHeight="1">
      <c r="H8523" s="2">
        <f t="shared" si="274"/>
        <v>8522</v>
      </c>
      <c r="I8523" s="2" t="str">
        <f t="shared" ca="1" si="275"/>
        <v>新日本8522</v>
      </c>
      <c r="K8523" s="2" t="s">
        <v>67</v>
      </c>
      <c r="L8523" s="2" t="s">
        <v>140</v>
      </c>
      <c r="M8523" s="4" t="s">
        <v>139</v>
      </c>
      <c r="N8523" s="2" t="s">
        <v>43929</v>
      </c>
      <c r="O8523" s="2" t="s">
        <v>43930</v>
      </c>
      <c r="P8523" s="2" t="s">
        <v>139</v>
      </c>
      <c r="Q8523" s="2" t="s">
        <v>43931</v>
      </c>
      <c r="R8523" s="2" t="s">
        <v>139</v>
      </c>
      <c r="S8523" s="2" t="s">
        <v>43687</v>
      </c>
      <c r="T8523" s="2" t="s">
        <v>43932</v>
      </c>
      <c r="U8523" s="2" t="s">
        <v>139</v>
      </c>
      <c r="V8523" s="2" t="s">
        <v>43933</v>
      </c>
      <c r="W8523" s="2" t="s">
        <v>139</v>
      </c>
      <c r="X8523" s="2" t="s">
        <v>253</v>
      </c>
      <c r="Y8523" s="2" t="s">
        <v>139</v>
      </c>
      <c r="Z8523" s="2" t="s">
        <v>22652</v>
      </c>
      <c r="AA8523" s="2" t="s">
        <v>139</v>
      </c>
      <c r="AB8523" s="2" t="s">
        <v>43934</v>
      </c>
      <c r="AC8523" s="2" t="s">
        <v>43927</v>
      </c>
      <c r="AD8523" s="2" t="s">
        <v>139</v>
      </c>
      <c r="AE8523" s="2" t="s">
        <v>43910</v>
      </c>
      <c r="AF8523" s="2" t="s">
        <v>158</v>
      </c>
      <c r="AG8523" s="2" t="s">
        <v>3271</v>
      </c>
      <c r="AH8523" s="2" t="s">
        <v>139</v>
      </c>
      <c r="AI8523" s="2" t="s">
        <v>139</v>
      </c>
      <c r="AJ8523" s="2" t="s">
        <v>43935</v>
      </c>
      <c r="AK8523" s="2" t="s">
        <v>139</v>
      </c>
      <c r="AL8523" s="2" t="s">
        <v>139</v>
      </c>
      <c r="AM8523" s="2" t="s">
        <v>139</v>
      </c>
      <c r="AN8523" s="2" t="s">
        <v>139</v>
      </c>
      <c r="AO8523" s="2" t="s">
        <v>139</v>
      </c>
      <c r="AP8523" s="2" t="s">
        <v>191</v>
      </c>
      <c r="AQ8523" s="2" t="s">
        <v>101</v>
      </c>
      <c r="AR8523" s="2" t="s">
        <v>100</v>
      </c>
    </row>
    <row r="8524" spans="8:44" ht="21" customHeight="1">
      <c r="H8524" s="2">
        <f t="shared" si="274"/>
        <v>8523</v>
      </c>
      <c r="I8524" s="2" t="str">
        <f t="shared" ca="1" si="275"/>
        <v>新日本8523</v>
      </c>
      <c r="K8524" s="2" t="s">
        <v>67</v>
      </c>
      <c r="L8524" s="2" t="s">
        <v>140</v>
      </c>
      <c r="M8524" s="4" t="s">
        <v>139</v>
      </c>
      <c r="N8524" s="2" t="s">
        <v>43936</v>
      </c>
      <c r="O8524" s="2" t="s">
        <v>43937</v>
      </c>
      <c r="P8524" s="2" t="s">
        <v>139</v>
      </c>
      <c r="Q8524" s="2" t="s">
        <v>43938</v>
      </c>
      <c r="R8524" s="2" t="s">
        <v>139</v>
      </c>
      <c r="S8524" s="2" t="s">
        <v>43939</v>
      </c>
      <c r="T8524" s="2" t="s">
        <v>43940</v>
      </c>
      <c r="U8524" s="2" t="s">
        <v>139</v>
      </c>
      <c r="V8524" s="2" t="s">
        <v>17075</v>
      </c>
      <c r="W8524" s="2" t="s">
        <v>139</v>
      </c>
      <c r="X8524" s="2" t="s">
        <v>239</v>
      </c>
      <c r="Y8524" s="2" t="s">
        <v>139</v>
      </c>
      <c r="Z8524" s="2" t="s">
        <v>22652</v>
      </c>
      <c r="AA8524" s="2" t="s">
        <v>139</v>
      </c>
      <c r="AB8524" s="2" t="s">
        <v>43941</v>
      </c>
      <c r="AC8524" s="2" t="s">
        <v>43927</v>
      </c>
      <c r="AD8524" s="2" t="s">
        <v>139</v>
      </c>
      <c r="AE8524" s="2" t="s">
        <v>43734</v>
      </c>
      <c r="AF8524" s="2" t="s">
        <v>43735</v>
      </c>
      <c r="AG8524" s="2" t="s">
        <v>43942</v>
      </c>
      <c r="AH8524" s="2" t="s">
        <v>139</v>
      </c>
      <c r="AI8524" s="2" t="s">
        <v>139</v>
      </c>
      <c r="AJ8524" s="2" t="s">
        <v>43943</v>
      </c>
      <c r="AK8524" s="2" t="s">
        <v>139</v>
      </c>
      <c r="AL8524" s="2" t="s">
        <v>139</v>
      </c>
      <c r="AM8524" s="2" t="s">
        <v>139</v>
      </c>
      <c r="AN8524" s="2" t="s">
        <v>139</v>
      </c>
      <c r="AO8524" s="2" t="s">
        <v>139</v>
      </c>
      <c r="AP8524" s="2" t="s">
        <v>160</v>
      </c>
      <c r="AQ8524" s="2" t="s">
        <v>124</v>
      </c>
      <c r="AR8524" s="2" t="s">
        <v>120</v>
      </c>
    </row>
    <row r="8525" spans="8:44" ht="21" customHeight="1">
      <c r="H8525" s="2">
        <f t="shared" si="274"/>
        <v>8524</v>
      </c>
      <c r="I8525" s="2" t="str">
        <f t="shared" ca="1" si="275"/>
        <v>新日本8524</v>
      </c>
      <c r="K8525" s="2" t="s">
        <v>67</v>
      </c>
      <c r="L8525" s="2" t="s">
        <v>140</v>
      </c>
      <c r="M8525" s="4" t="s">
        <v>139</v>
      </c>
      <c r="N8525" s="2" t="s">
        <v>43944</v>
      </c>
      <c r="O8525" s="2" t="s">
        <v>43945</v>
      </c>
      <c r="P8525" s="2" t="s">
        <v>139</v>
      </c>
      <c r="Q8525" s="2" t="s">
        <v>43946</v>
      </c>
      <c r="R8525" s="2" t="s">
        <v>139</v>
      </c>
      <c r="S8525" s="2" t="s">
        <v>6012</v>
      </c>
      <c r="T8525" s="2" t="s">
        <v>43932</v>
      </c>
      <c r="U8525" s="2" t="s">
        <v>139</v>
      </c>
      <c r="V8525" s="2" t="s">
        <v>43947</v>
      </c>
      <c r="W8525" s="2" t="s">
        <v>139</v>
      </c>
      <c r="X8525" s="2" t="s">
        <v>404</v>
      </c>
      <c r="Y8525" s="2" t="s">
        <v>139</v>
      </c>
      <c r="Z8525" s="2" t="s">
        <v>22652</v>
      </c>
      <c r="AA8525" s="2" t="s">
        <v>139</v>
      </c>
      <c r="AB8525" s="2" t="s">
        <v>43948</v>
      </c>
      <c r="AC8525" s="2" t="s">
        <v>43927</v>
      </c>
      <c r="AD8525" s="2" t="s">
        <v>139</v>
      </c>
      <c r="AE8525" s="2" t="s">
        <v>43734</v>
      </c>
      <c r="AF8525" s="2" t="s">
        <v>43735</v>
      </c>
      <c r="AG8525" s="2" t="s">
        <v>43949</v>
      </c>
      <c r="AH8525" s="2" t="s">
        <v>139</v>
      </c>
      <c r="AI8525" s="2" t="s">
        <v>139</v>
      </c>
      <c r="AJ8525" s="2" t="s">
        <v>43950</v>
      </c>
      <c r="AK8525" s="2" t="s">
        <v>139</v>
      </c>
      <c r="AL8525" s="2" t="s">
        <v>139</v>
      </c>
      <c r="AM8525" s="2" t="s">
        <v>139</v>
      </c>
      <c r="AN8525" s="2" t="s">
        <v>139</v>
      </c>
      <c r="AO8525" s="2" t="s">
        <v>139</v>
      </c>
      <c r="AP8525" s="2" t="s">
        <v>191</v>
      </c>
      <c r="AQ8525" s="2" t="s">
        <v>117</v>
      </c>
      <c r="AR8525" s="2" t="s">
        <v>112</v>
      </c>
    </row>
    <row r="8526" spans="8:44" ht="21" customHeight="1">
      <c r="H8526" s="2">
        <f t="shared" si="274"/>
        <v>8525</v>
      </c>
      <c r="I8526" s="2" t="str">
        <f t="shared" ca="1" si="275"/>
        <v>新日本8525</v>
      </c>
      <c r="K8526" s="2" t="s">
        <v>67</v>
      </c>
      <c r="L8526" s="2" t="s">
        <v>140</v>
      </c>
      <c r="M8526" s="4" t="s">
        <v>139</v>
      </c>
      <c r="N8526" s="2" t="s">
        <v>43951</v>
      </c>
      <c r="O8526" s="2" t="s">
        <v>43952</v>
      </c>
      <c r="P8526" s="2" t="s">
        <v>139</v>
      </c>
      <c r="Q8526" s="2" t="s">
        <v>43953</v>
      </c>
      <c r="R8526" s="2" t="s">
        <v>139</v>
      </c>
      <c r="S8526" s="2" t="s">
        <v>43954</v>
      </c>
      <c r="T8526" s="2" t="s">
        <v>43955</v>
      </c>
      <c r="U8526" s="2" t="s">
        <v>139</v>
      </c>
      <c r="V8526" s="2" t="s">
        <v>16978</v>
      </c>
      <c r="W8526" s="2" t="s">
        <v>139</v>
      </c>
      <c r="X8526" s="2" t="s">
        <v>290</v>
      </c>
      <c r="Y8526" s="2" t="s">
        <v>139</v>
      </c>
      <c r="Z8526" s="2" t="s">
        <v>43956</v>
      </c>
      <c r="AA8526" s="2" t="s">
        <v>139</v>
      </c>
      <c r="AB8526" s="2" t="s">
        <v>43957</v>
      </c>
      <c r="AC8526" s="2" t="s">
        <v>43958</v>
      </c>
      <c r="AD8526" s="2" t="s">
        <v>139</v>
      </c>
      <c r="AE8526" s="2" t="s">
        <v>43959</v>
      </c>
      <c r="AF8526" s="2" t="s">
        <v>43960</v>
      </c>
      <c r="AG8526" s="2" t="s">
        <v>43736</v>
      </c>
      <c r="AH8526" s="2" t="s">
        <v>139</v>
      </c>
      <c r="AI8526" s="2" t="s">
        <v>139</v>
      </c>
      <c r="AJ8526" s="2" t="s">
        <v>43961</v>
      </c>
      <c r="AK8526" s="2" t="s">
        <v>139</v>
      </c>
      <c r="AL8526" s="2" t="s">
        <v>139</v>
      </c>
      <c r="AM8526" s="2" t="s">
        <v>139</v>
      </c>
      <c r="AN8526" s="2" t="s">
        <v>139</v>
      </c>
      <c r="AO8526" s="2" t="s">
        <v>139</v>
      </c>
      <c r="AP8526" s="2" t="s">
        <v>191</v>
      </c>
      <c r="AQ8526" s="2" t="s">
        <v>96</v>
      </c>
      <c r="AR8526" s="2" t="s">
        <v>93</v>
      </c>
    </row>
    <row r="8527" spans="8:44" ht="21" customHeight="1">
      <c r="H8527" s="2">
        <f t="shared" si="274"/>
        <v>8526</v>
      </c>
      <c r="I8527" s="2" t="str">
        <f t="shared" ca="1" si="275"/>
        <v>新日本8526</v>
      </c>
      <c r="K8527" s="2" t="s">
        <v>67</v>
      </c>
      <c r="L8527" s="2" t="s">
        <v>140</v>
      </c>
      <c r="M8527" s="4" t="s">
        <v>139</v>
      </c>
      <c r="N8527" s="2" t="s">
        <v>43962</v>
      </c>
      <c r="O8527" s="2" t="s">
        <v>43963</v>
      </c>
      <c r="P8527" s="2" t="s">
        <v>139</v>
      </c>
      <c r="Q8527" s="2" t="s">
        <v>43964</v>
      </c>
      <c r="R8527" s="2" t="s">
        <v>139</v>
      </c>
      <c r="S8527" s="2" t="s">
        <v>43965</v>
      </c>
      <c r="T8527" s="2" t="s">
        <v>43767</v>
      </c>
      <c r="U8527" s="2" t="s">
        <v>139</v>
      </c>
      <c r="V8527" s="2" t="s">
        <v>43966</v>
      </c>
      <c r="W8527" s="2" t="s">
        <v>139</v>
      </c>
      <c r="X8527" s="2" t="s">
        <v>266</v>
      </c>
      <c r="Y8527" s="2" t="s">
        <v>139</v>
      </c>
      <c r="Z8527" s="2" t="s">
        <v>22652</v>
      </c>
      <c r="AA8527" s="2" t="s">
        <v>139</v>
      </c>
      <c r="AB8527" s="2" t="s">
        <v>43967</v>
      </c>
      <c r="AC8527" s="2" t="s">
        <v>43927</v>
      </c>
      <c r="AD8527" s="2" t="s">
        <v>139</v>
      </c>
      <c r="AE8527" s="2" t="s">
        <v>43959</v>
      </c>
      <c r="AF8527" s="2" t="s">
        <v>43735</v>
      </c>
      <c r="AG8527" s="2" t="s">
        <v>43968</v>
      </c>
      <c r="AH8527" s="2" t="s">
        <v>139</v>
      </c>
      <c r="AI8527" s="2" t="s">
        <v>139</v>
      </c>
      <c r="AJ8527" s="2" t="s">
        <v>43969</v>
      </c>
      <c r="AK8527" s="2" t="s">
        <v>139</v>
      </c>
      <c r="AL8527" s="2" t="s">
        <v>139</v>
      </c>
      <c r="AM8527" s="2" t="s">
        <v>139</v>
      </c>
      <c r="AN8527" s="2" t="s">
        <v>139</v>
      </c>
      <c r="AO8527" s="2" t="s">
        <v>139</v>
      </c>
      <c r="AP8527" s="2" t="s">
        <v>191</v>
      </c>
      <c r="AQ8527" s="2" t="s">
        <v>77</v>
      </c>
      <c r="AR8527" s="2" t="s">
        <v>73</v>
      </c>
    </row>
    <row r="8528" spans="8:44" ht="21" customHeight="1">
      <c r="H8528" s="2">
        <f t="shared" si="274"/>
        <v>8527</v>
      </c>
      <c r="I8528" s="2" t="str">
        <f t="shared" ca="1" si="275"/>
        <v>新日本8527</v>
      </c>
      <c r="K8528" s="2" t="s">
        <v>67</v>
      </c>
      <c r="L8528" s="2" t="s">
        <v>140</v>
      </c>
      <c r="M8528" s="4" t="s">
        <v>139</v>
      </c>
      <c r="N8528" s="2" t="s">
        <v>43970</v>
      </c>
      <c r="O8528" s="2" t="s">
        <v>43971</v>
      </c>
      <c r="P8528" s="2" t="s">
        <v>139</v>
      </c>
      <c r="Q8528" s="2" t="s">
        <v>43972</v>
      </c>
      <c r="R8528" s="2" t="s">
        <v>139</v>
      </c>
      <c r="S8528" s="2" t="s">
        <v>43973</v>
      </c>
      <c r="T8528" s="2" t="s">
        <v>43974</v>
      </c>
      <c r="U8528" s="2" t="s">
        <v>139</v>
      </c>
      <c r="V8528" s="2" t="s">
        <v>17874</v>
      </c>
      <c r="W8528" s="2" t="s">
        <v>139</v>
      </c>
      <c r="X8528" s="2" t="s">
        <v>186</v>
      </c>
      <c r="Y8528" s="2" t="s">
        <v>139</v>
      </c>
      <c r="Z8528" s="2" t="s">
        <v>22652</v>
      </c>
      <c r="AA8528" s="2" t="s">
        <v>139</v>
      </c>
      <c r="AB8528" s="2" t="s">
        <v>43975</v>
      </c>
      <c r="AC8528" s="2" t="s">
        <v>43927</v>
      </c>
      <c r="AD8528" s="2" t="s">
        <v>139</v>
      </c>
      <c r="AE8528" s="2" t="s">
        <v>43959</v>
      </c>
      <c r="AF8528" s="2" t="s">
        <v>43735</v>
      </c>
      <c r="AG8528" s="2" t="s">
        <v>43736</v>
      </c>
      <c r="AH8528" s="2" t="s">
        <v>139</v>
      </c>
      <c r="AI8528" s="2" t="s">
        <v>139</v>
      </c>
      <c r="AJ8528" s="2" t="s">
        <v>43976</v>
      </c>
      <c r="AK8528" s="2" t="s">
        <v>139</v>
      </c>
      <c r="AL8528" s="2" t="s">
        <v>139</v>
      </c>
      <c r="AM8528" s="2" t="s">
        <v>139</v>
      </c>
      <c r="AN8528" s="2" t="s">
        <v>139</v>
      </c>
      <c r="AO8528" s="2" t="s">
        <v>139</v>
      </c>
      <c r="AP8528" s="2" t="s">
        <v>43977</v>
      </c>
      <c r="AQ8528" s="2" t="s">
        <v>88</v>
      </c>
      <c r="AR8528" s="2" t="s">
        <v>87</v>
      </c>
    </row>
    <row r="8529" spans="8:44" ht="21" customHeight="1">
      <c r="H8529" s="2">
        <f t="shared" si="274"/>
        <v>8528</v>
      </c>
      <c r="I8529" s="2" t="str">
        <f t="shared" ca="1" si="275"/>
        <v>新日本8528</v>
      </c>
      <c r="K8529" s="2" t="s">
        <v>67</v>
      </c>
      <c r="L8529" s="2" t="s">
        <v>140</v>
      </c>
      <c r="M8529" s="4" t="s">
        <v>139</v>
      </c>
      <c r="N8529" s="2" t="s">
        <v>43978</v>
      </c>
      <c r="O8529" s="2" t="s">
        <v>43979</v>
      </c>
      <c r="P8529" s="2" t="s">
        <v>139</v>
      </c>
      <c r="Q8529" s="2" t="s">
        <v>43980</v>
      </c>
      <c r="R8529" s="2" t="s">
        <v>139</v>
      </c>
      <c r="S8529" s="2" t="s">
        <v>43981</v>
      </c>
      <c r="T8529" s="2" t="s">
        <v>43982</v>
      </c>
      <c r="U8529" s="2" t="s">
        <v>139</v>
      </c>
      <c r="V8529" s="2" t="s">
        <v>43983</v>
      </c>
      <c r="W8529" s="2" t="s">
        <v>139</v>
      </c>
      <c r="X8529" s="2" t="s">
        <v>253</v>
      </c>
      <c r="Y8529" s="2" t="s">
        <v>139</v>
      </c>
      <c r="Z8529" s="2" t="s">
        <v>43984</v>
      </c>
      <c r="AA8529" s="2" t="s">
        <v>139</v>
      </c>
      <c r="AB8529" s="2" t="s">
        <v>43985</v>
      </c>
      <c r="AC8529" s="2" t="s">
        <v>43986</v>
      </c>
      <c r="AD8529" s="2" t="s">
        <v>139</v>
      </c>
      <c r="AE8529" s="2" t="s">
        <v>43987</v>
      </c>
      <c r="AF8529" s="2" t="s">
        <v>43735</v>
      </c>
      <c r="AG8529" s="2" t="s">
        <v>43988</v>
      </c>
      <c r="AH8529" s="2" t="s">
        <v>139</v>
      </c>
      <c r="AI8529" s="2" t="s">
        <v>139</v>
      </c>
      <c r="AJ8529" s="2" t="s">
        <v>43989</v>
      </c>
      <c r="AK8529" s="2" t="s">
        <v>139</v>
      </c>
      <c r="AL8529" s="2" t="s">
        <v>139</v>
      </c>
      <c r="AM8529" s="2" t="s">
        <v>139</v>
      </c>
      <c r="AN8529" s="2" t="s">
        <v>139</v>
      </c>
      <c r="AO8529" s="2" t="s">
        <v>139</v>
      </c>
      <c r="AP8529" s="2" t="s">
        <v>43896</v>
      </c>
      <c r="AQ8529" s="2" t="s">
        <v>122</v>
      </c>
      <c r="AR8529" s="2" t="s">
        <v>120</v>
      </c>
    </row>
    <row r="8530" spans="8:44" ht="21" customHeight="1">
      <c r="H8530" s="2">
        <f t="shared" si="274"/>
        <v>8529</v>
      </c>
      <c r="I8530" s="2" t="str">
        <f t="shared" ca="1" si="275"/>
        <v>新日本8529</v>
      </c>
      <c r="K8530" s="2" t="s">
        <v>67</v>
      </c>
      <c r="L8530" s="2" t="s">
        <v>140</v>
      </c>
      <c r="M8530" s="4" t="s">
        <v>139</v>
      </c>
      <c r="N8530" s="2" t="s">
        <v>43990</v>
      </c>
      <c r="O8530" s="2" t="s">
        <v>43991</v>
      </c>
      <c r="P8530" s="2" t="s">
        <v>139</v>
      </c>
      <c r="Q8530" s="2" t="s">
        <v>43992</v>
      </c>
      <c r="R8530" s="2" t="s">
        <v>139</v>
      </c>
      <c r="S8530" s="2" t="s">
        <v>43993</v>
      </c>
      <c r="T8530" s="2" t="s">
        <v>43982</v>
      </c>
      <c r="U8530" s="2" t="s">
        <v>139</v>
      </c>
      <c r="V8530" s="2" t="s">
        <v>17064</v>
      </c>
      <c r="W8530" s="2" t="s">
        <v>139</v>
      </c>
      <c r="X8530" s="2" t="s">
        <v>239</v>
      </c>
      <c r="Y8530" s="2" t="s">
        <v>139</v>
      </c>
      <c r="Z8530" s="2" t="s">
        <v>22652</v>
      </c>
      <c r="AA8530" s="2" t="s">
        <v>139</v>
      </c>
      <c r="AB8530" s="2" t="s">
        <v>43994</v>
      </c>
      <c r="AC8530" s="2" t="s">
        <v>43927</v>
      </c>
      <c r="AD8530" s="2" t="s">
        <v>139</v>
      </c>
      <c r="AE8530" s="2" t="s">
        <v>43959</v>
      </c>
      <c r="AF8530" s="2" t="s">
        <v>43735</v>
      </c>
      <c r="AG8530" s="2" t="s">
        <v>43995</v>
      </c>
      <c r="AH8530" s="2" t="s">
        <v>139</v>
      </c>
      <c r="AI8530" s="2" t="s">
        <v>139</v>
      </c>
      <c r="AJ8530" s="2" t="s">
        <v>43996</v>
      </c>
      <c r="AK8530" s="2" t="s">
        <v>139</v>
      </c>
      <c r="AL8530" s="2" t="s">
        <v>139</v>
      </c>
      <c r="AM8530" s="2" t="s">
        <v>139</v>
      </c>
      <c r="AN8530" s="2" t="s">
        <v>139</v>
      </c>
      <c r="AO8530" s="2" t="s">
        <v>139</v>
      </c>
      <c r="AP8530" s="2" t="s">
        <v>191</v>
      </c>
      <c r="AQ8530" s="2" t="s">
        <v>98</v>
      </c>
      <c r="AR8530" s="2" t="s">
        <v>93</v>
      </c>
    </row>
    <row r="8531" spans="8:44" ht="21" customHeight="1">
      <c r="H8531" s="2">
        <f t="shared" si="274"/>
        <v>8530</v>
      </c>
      <c r="I8531" s="2" t="str">
        <f t="shared" ca="1" si="275"/>
        <v>新日本8530</v>
      </c>
      <c r="K8531" s="2" t="s">
        <v>67</v>
      </c>
      <c r="L8531" s="2" t="s">
        <v>140</v>
      </c>
      <c r="M8531" s="4" t="s">
        <v>139</v>
      </c>
      <c r="N8531" s="2" t="s">
        <v>43997</v>
      </c>
      <c r="O8531" s="2" t="s">
        <v>43998</v>
      </c>
      <c r="P8531" s="2" t="s">
        <v>139</v>
      </c>
      <c r="Q8531" s="2" t="s">
        <v>43999</v>
      </c>
      <c r="R8531" s="2" t="s">
        <v>139</v>
      </c>
      <c r="S8531" s="2" t="s">
        <v>44000</v>
      </c>
      <c r="T8531" s="2" t="s">
        <v>44001</v>
      </c>
      <c r="U8531" s="2" t="s">
        <v>139</v>
      </c>
      <c r="V8531" s="2" t="s">
        <v>43918</v>
      </c>
      <c r="W8531" s="2" t="s">
        <v>139</v>
      </c>
      <c r="X8531" s="2" t="s">
        <v>44002</v>
      </c>
      <c r="Y8531" s="2" t="s">
        <v>139</v>
      </c>
      <c r="Z8531" s="2" t="s">
        <v>22652</v>
      </c>
      <c r="AA8531" s="2" t="s">
        <v>139</v>
      </c>
      <c r="AB8531" s="2" t="s">
        <v>44003</v>
      </c>
      <c r="AC8531" s="2" t="s">
        <v>43927</v>
      </c>
      <c r="AD8531" s="2" t="s">
        <v>139</v>
      </c>
      <c r="AE8531" s="2" t="s">
        <v>43959</v>
      </c>
      <c r="AF8531" s="2" t="s">
        <v>43735</v>
      </c>
      <c r="AG8531" s="2" t="s">
        <v>43736</v>
      </c>
      <c r="AH8531" s="2" t="s">
        <v>139</v>
      </c>
      <c r="AI8531" s="2" t="s">
        <v>139</v>
      </c>
      <c r="AJ8531" s="2" t="s">
        <v>44004</v>
      </c>
      <c r="AK8531" s="2" t="s">
        <v>139</v>
      </c>
      <c r="AL8531" s="2" t="s">
        <v>139</v>
      </c>
      <c r="AM8531" s="2" t="s">
        <v>139</v>
      </c>
      <c r="AN8531" s="2" t="s">
        <v>139</v>
      </c>
      <c r="AO8531" s="2" t="s">
        <v>139</v>
      </c>
      <c r="AP8531" s="2" t="s">
        <v>160</v>
      </c>
      <c r="AQ8531" s="2" t="s">
        <v>219</v>
      </c>
      <c r="AR8531" s="2" t="s">
        <v>219</v>
      </c>
    </row>
    <row r="8532" spans="8:44" ht="21" customHeight="1">
      <c r="H8532" s="2">
        <f t="shared" si="274"/>
        <v>8531</v>
      </c>
      <c r="I8532" s="2" t="str">
        <f t="shared" ca="1" si="275"/>
        <v>新日本8531</v>
      </c>
      <c r="K8532" s="2" t="s">
        <v>67</v>
      </c>
      <c r="L8532" s="2" t="s">
        <v>140</v>
      </c>
      <c r="M8532" s="4" t="s">
        <v>139</v>
      </c>
      <c r="N8532" s="2" t="s">
        <v>44005</v>
      </c>
      <c r="O8532" s="2" t="s">
        <v>44006</v>
      </c>
      <c r="P8532" s="2" t="s">
        <v>139</v>
      </c>
      <c r="Q8532" s="2" t="s">
        <v>44007</v>
      </c>
      <c r="R8532" s="2" t="s">
        <v>139</v>
      </c>
      <c r="S8532" s="2" t="s">
        <v>44008</v>
      </c>
      <c r="T8532" s="2" t="s">
        <v>44009</v>
      </c>
      <c r="U8532" s="2" t="s">
        <v>139</v>
      </c>
      <c r="V8532" s="2" t="s">
        <v>43933</v>
      </c>
      <c r="W8532" s="2" t="s">
        <v>139</v>
      </c>
      <c r="X8532" s="2" t="s">
        <v>186</v>
      </c>
      <c r="Y8532" s="2" t="s">
        <v>139</v>
      </c>
      <c r="Z8532" s="2" t="s">
        <v>5475</v>
      </c>
      <c r="AA8532" s="2" t="s">
        <v>139</v>
      </c>
      <c r="AB8532" s="2" t="s">
        <v>44010</v>
      </c>
      <c r="AC8532" s="2" t="s">
        <v>43927</v>
      </c>
      <c r="AD8532" s="2" t="s">
        <v>139</v>
      </c>
      <c r="AE8532" s="2" t="s">
        <v>43734</v>
      </c>
      <c r="AF8532" s="2" t="s">
        <v>43735</v>
      </c>
      <c r="AG8532" s="2" t="s">
        <v>43736</v>
      </c>
      <c r="AH8532" s="2" t="s">
        <v>139</v>
      </c>
      <c r="AI8532" s="2" t="s">
        <v>139</v>
      </c>
      <c r="AJ8532" s="2" t="s">
        <v>44011</v>
      </c>
      <c r="AK8532" s="2" t="s">
        <v>139</v>
      </c>
      <c r="AL8532" s="2" t="s">
        <v>139</v>
      </c>
      <c r="AM8532" s="2" t="s">
        <v>139</v>
      </c>
      <c r="AN8532" s="2" t="s">
        <v>139</v>
      </c>
      <c r="AO8532" s="2" t="s">
        <v>139</v>
      </c>
      <c r="AP8532" s="2" t="s">
        <v>191</v>
      </c>
      <c r="AQ8532" s="2" t="s">
        <v>94</v>
      </c>
      <c r="AR8532" s="2" t="s">
        <v>93</v>
      </c>
    </row>
    <row r="8533" spans="8:44" ht="21" customHeight="1">
      <c r="H8533" s="2">
        <f t="shared" si="274"/>
        <v>8532</v>
      </c>
      <c r="I8533" s="2" t="str">
        <f t="shared" ca="1" si="275"/>
        <v>新日本8532</v>
      </c>
      <c r="K8533" s="2" t="s">
        <v>67</v>
      </c>
      <c r="L8533" s="2" t="s">
        <v>140</v>
      </c>
      <c r="M8533" s="4" t="s">
        <v>139</v>
      </c>
      <c r="N8533" s="2" t="s">
        <v>44012</v>
      </c>
      <c r="O8533" s="2" t="s">
        <v>44013</v>
      </c>
      <c r="P8533" s="2" t="s">
        <v>139</v>
      </c>
      <c r="Q8533" s="2" t="s">
        <v>44014</v>
      </c>
      <c r="R8533" s="2" t="s">
        <v>139</v>
      </c>
      <c r="S8533" s="2" t="s">
        <v>44015</v>
      </c>
      <c r="T8533" s="2" t="s">
        <v>44016</v>
      </c>
      <c r="U8533" s="2" t="s">
        <v>139</v>
      </c>
      <c r="V8533" s="2" t="s">
        <v>43918</v>
      </c>
      <c r="W8533" s="2" t="s">
        <v>139</v>
      </c>
      <c r="X8533" s="2" t="s">
        <v>186</v>
      </c>
      <c r="Y8533" s="2" t="s">
        <v>139</v>
      </c>
      <c r="Z8533" s="2" t="s">
        <v>22652</v>
      </c>
      <c r="AA8533" s="2" t="s">
        <v>139</v>
      </c>
      <c r="AB8533" s="2" t="s">
        <v>44017</v>
      </c>
      <c r="AC8533" s="2" t="s">
        <v>43927</v>
      </c>
      <c r="AD8533" s="2" t="s">
        <v>139</v>
      </c>
      <c r="AE8533" s="2" t="s">
        <v>43910</v>
      </c>
      <c r="AF8533" s="2" t="s">
        <v>43735</v>
      </c>
      <c r="AG8533" s="2" t="s">
        <v>44018</v>
      </c>
      <c r="AH8533" s="2" t="s">
        <v>139</v>
      </c>
      <c r="AI8533" s="2" t="s">
        <v>139</v>
      </c>
      <c r="AJ8533" s="2" t="s">
        <v>44019</v>
      </c>
      <c r="AK8533" s="2" t="s">
        <v>139</v>
      </c>
      <c r="AL8533" s="2" t="s">
        <v>139</v>
      </c>
      <c r="AM8533" s="2" t="s">
        <v>139</v>
      </c>
      <c r="AN8533" s="2" t="s">
        <v>139</v>
      </c>
      <c r="AO8533" s="2" t="s">
        <v>139</v>
      </c>
      <c r="AP8533" s="2" t="s">
        <v>160</v>
      </c>
      <c r="AQ8533" s="2" t="s">
        <v>219</v>
      </c>
      <c r="AR8533" s="2" t="s">
        <v>219</v>
      </c>
    </row>
    <row r="8534" spans="8:44" ht="21" customHeight="1">
      <c r="H8534" s="2">
        <f t="shared" si="274"/>
        <v>8533</v>
      </c>
      <c r="I8534" s="2" t="str">
        <f t="shared" ca="1" si="275"/>
        <v>新日本8533</v>
      </c>
      <c r="K8534" s="2" t="s">
        <v>67</v>
      </c>
      <c r="L8534" s="2" t="s">
        <v>140</v>
      </c>
      <c r="M8534" s="4" t="s">
        <v>139</v>
      </c>
      <c r="N8534" s="2" t="s">
        <v>44020</v>
      </c>
      <c r="O8534" s="2" t="s">
        <v>44021</v>
      </c>
      <c r="P8534" s="2" t="s">
        <v>139</v>
      </c>
      <c r="Q8534" s="2" t="s">
        <v>43931</v>
      </c>
      <c r="R8534" s="2" t="s">
        <v>139</v>
      </c>
      <c r="S8534" s="2" t="s">
        <v>44022</v>
      </c>
      <c r="T8534" s="2" t="s">
        <v>44023</v>
      </c>
      <c r="U8534" s="2" t="s">
        <v>139</v>
      </c>
      <c r="V8534" s="2" t="s">
        <v>17064</v>
      </c>
      <c r="W8534" s="2" t="s">
        <v>139</v>
      </c>
      <c r="X8534" s="2" t="s">
        <v>44024</v>
      </c>
      <c r="Y8534" s="2" t="s">
        <v>139</v>
      </c>
      <c r="Z8534" s="2" t="s">
        <v>5475</v>
      </c>
      <c r="AA8534" s="2" t="s">
        <v>139</v>
      </c>
      <c r="AB8534" s="2" t="s">
        <v>43934</v>
      </c>
      <c r="AC8534" s="2" t="s">
        <v>43927</v>
      </c>
      <c r="AD8534" s="2" t="s">
        <v>139</v>
      </c>
      <c r="AE8534" s="2" t="s">
        <v>44025</v>
      </c>
      <c r="AF8534" s="2" t="s">
        <v>43735</v>
      </c>
      <c r="AG8534" s="2" t="s">
        <v>43736</v>
      </c>
      <c r="AH8534" s="2" t="s">
        <v>139</v>
      </c>
      <c r="AI8534" s="2" t="s">
        <v>139</v>
      </c>
      <c r="AJ8534" s="2" t="s">
        <v>44026</v>
      </c>
      <c r="AK8534" s="2" t="s">
        <v>139</v>
      </c>
      <c r="AL8534" s="2" t="s">
        <v>139</v>
      </c>
      <c r="AM8534" s="2" t="s">
        <v>139</v>
      </c>
      <c r="AN8534" s="2" t="s">
        <v>139</v>
      </c>
      <c r="AO8534" s="2" t="s">
        <v>139</v>
      </c>
      <c r="AP8534" s="2" t="s">
        <v>191</v>
      </c>
      <c r="AQ8534" s="2" t="s">
        <v>101</v>
      </c>
      <c r="AR8534" s="2" t="s">
        <v>100</v>
      </c>
    </row>
    <row r="8535" spans="8:44" ht="21" customHeight="1">
      <c r="H8535" s="2">
        <f t="shared" si="274"/>
        <v>8534</v>
      </c>
      <c r="I8535" s="2" t="str">
        <f t="shared" ca="1" si="275"/>
        <v>新日本8534</v>
      </c>
      <c r="K8535" s="2" t="s">
        <v>67</v>
      </c>
      <c r="L8535" s="2" t="s">
        <v>140</v>
      </c>
      <c r="M8535" s="4" t="s">
        <v>139</v>
      </c>
      <c r="N8535" s="2" t="s">
        <v>44027</v>
      </c>
      <c r="O8535" s="2" t="s">
        <v>44028</v>
      </c>
      <c r="P8535" s="2" t="s">
        <v>139</v>
      </c>
      <c r="Q8535" s="2" t="s">
        <v>44029</v>
      </c>
      <c r="R8535" s="2" t="s">
        <v>139</v>
      </c>
      <c r="S8535" s="2" t="s">
        <v>44030</v>
      </c>
      <c r="T8535" s="2" t="s">
        <v>44031</v>
      </c>
      <c r="U8535" s="2" t="s">
        <v>139</v>
      </c>
      <c r="V8535" s="2" t="s">
        <v>43918</v>
      </c>
      <c r="W8535" s="2" t="s">
        <v>139</v>
      </c>
      <c r="X8535" s="2" t="s">
        <v>186</v>
      </c>
      <c r="Y8535" s="2" t="s">
        <v>139</v>
      </c>
      <c r="Z8535" s="2" t="s">
        <v>22652</v>
      </c>
      <c r="AA8535" s="2" t="s">
        <v>139</v>
      </c>
      <c r="AB8535" s="2" t="s">
        <v>44032</v>
      </c>
      <c r="AC8535" s="2" t="s">
        <v>43927</v>
      </c>
      <c r="AD8535" s="2" t="s">
        <v>139</v>
      </c>
      <c r="AE8535" s="2" t="s">
        <v>43734</v>
      </c>
      <c r="AF8535" s="2" t="s">
        <v>43735</v>
      </c>
      <c r="AG8535" s="2" t="s">
        <v>43736</v>
      </c>
      <c r="AH8535" s="2" t="s">
        <v>139</v>
      </c>
      <c r="AI8535" s="2" t="s">
        <v>139</v>
      </c>
      <c r="AJ8535" s="2" t="s">
        <v>44033</v>
      </c>
      <c r="AK8535" s="2" t="s">
        <v>139</v>
      </c>
      <c r="AL8535" s="2" t="s">
        <v>139</v>
      </c>
      <c r="AM8535" s="2" t="s">
        <v>139</v>
      </c>
      <c r="AN8535" s="2" t="s">
        <v>139</v>
      </c>
      <c r="AO8535" s="2" t="s">
        <v>139</v>
      </c>
      <c r="AP8535" s="2" t="s">
        <v>44034</v>
      </c>
      <c r="AQ8535" s="2" t="s">
        <v>92</v>
      </c>
      <c r="AR8535" s="2" t="s">
        <v>93</v>
      </c>
    </row>
    <row r="8536" spans="8:44" ht="21" customHeight="1">
      <c r="H8536" s="2">
        <f t="shared" si="274"/>
        <v>8535</v>
      </c>
      <c r="I8536" s="2" t="str">
        <f t="shared" ca="1" si="275"/>
        <v>新日本8535</v>
      </c>
      <c r="K8536" s="2" t="s">
        <v>67</v>
      </c>
      <c r="L8536" s="2" t="s">
        <v>140</v>
      </c>
      <c r="M8536" s="4" t="s">
        <v>139</v>
      </c>
      <c r="N8536" s="2" t="s">
        <v>44035</v>
      </c>
      <c r="O8536" s="2" t="s">
        <v>44036</v>
      </c>
      <c r="P8536" s="2" t="s">
        <v>139</v>
      </c>
      <c r="Q8536" s="2" t="s">
        <v>44037</v>
      </c>
      <c r="R8536" s="2" t="s">
        <v>139</v>
      </c>
      <c r="S8536" s="2" t="s">
        <v>44038</v>
      </c>
      <c r="T8536" s="2" t="s">
        <v>44039</v>
      </c>
      <c r="U8536" s="2" t="s">
        <v>139</v>
      </c>
      <c r="V8536" s="2" t="s">
        <v>43918</v>
      </c>
      <c r="W8536" s="2" t="s">
        <v>139</v>
      </c>
      <c r="X8536" s="2" t="s">
        <v>44024</v>
      </c>
      <c r="Y8536" s="2" t="s">
        <v>139</v>
      </c>
      <c r="Z8536" s="2" t="s">
        <v>5475</v>
      </c>
      <c r="AA8536" s="2" t="s">
        <v>139</v>
      </c>
      <c r="AB8536" s="2" t="s">
        <v>44040</v>
      </c>
      <c r="AC8536" s="2" t="s">
        <v>43927</v>
      </c>
      <c r="AD8536" s="2" t="s">
        <v>139</v>
      </c>
      <c r="AE8536" s="2" t="s">
        <v>43734</v>
      </c>
      <c r="AF8536" s="2" t="s">
        <v>43735</v>
      </c>
      <c r="AG8536" s="2" t="s">
        <v>43736</v>
      </c>
      <c r="AH8536" s="2" t="s">
        <v>139</v>
      </c>
      <c r="AI8536" s="2" t="s">
        <v>139</v>
      </c>
      <c r="AJ8536" s="2" t="s">
        <v>44041</v>
      </c>
      <c r="AK8536" s="2" t="s">
        <v>139</v>
      </c>
      <c r="AL8536" s="2" t="s">
        <v>139</v>
      </c>
      <c r="AM8536" s="2" t="s">
        <v>139</v>
      </c>
      <c r="AN8536" s="2" t="s">
        <v>139</v>
      </c>
      <c r="AO8536" s="2" t="s">
        <v>139</v>
      </c>
      <c r="AP8536" s="2" t="s">
        <v>191</v>
      </c>
      <c r="AQ8536" s="2" t="s">
        <v>79</v>
      </c>
      <c r="AR8536" s="2" t="s">
        <v>73</v>
      </c>
    </row>
    <row r="8537" spans="8:44" ht="21" customHeight="1">
      <c r="H8537" s="2">
        <f t="shared" si="274"/>
        <v>8536</v>
      </c>
      <c r="I8537" s="2" t="str">
        <f t="shared" ca="1" si="275"/>
        <v>新日本8536</v>
      </c>
      <c r="K8537" s="2" t="s">
        <v>67</v>
      </c>
      <c r="L8537" s="2" t="s">
        <v>140</v>
      </c>
      <c r="M8537" s="4" t="s">
        <v>139</v>
      </c>
      <c r="N8537" s="2" t="s">
        <v>44042</v>
      </c>
      <c r="O8537" s="2" t="s">
        <v>44043</v>
      </c>
      <c r="P8537" s="2" t="s">
        <v>139</v>
      </c>
      <c r="Q8537" s="2" t="s">
        <v>44044</v>
      </c>
      <c r="R8537" s="2" t="s">
        <v>139</v>
      </c>
      <c r="S8537" s="2" t="s">
        <v>44045</v>
      </c>
      <c r="T8537" s="2" t="s">
        <v>44046</v>
      </c>
      <c r="U8537" s="2" t="s">
        <v>139</v>
      </c>
      <c r="V8537" s="2" t="s">
        <v>16978</v>
      </c>
      <c r="W8537" s="2" t="s">
        <v>139</v>
      </c>
      <c r="X8537" s="2" t="s">
        <v>44047</v>
      </c>
      <c r="Y8537" s="2" t="s">
        <v>139</v>
      </c>
      <c r="Z8537" s="2" t="s">
        <v>43984</v>
      </c>
      <c r="AA8537" s="2" t="s">
        <v>139</v>
      </c>
      <c r="AB8537" s="2" t="s">
        <v>44048</v>
      </c>
      <c r="AC8537" s="2" t="s">
        <v>3271</v>
      </c>
      <c r="AD8537" s="2" t="s">
        <v>139</v>
      </c>
      <c r="AE8537" s="2" t="s">
        <v>3271</v>
      </c>
      <c r="AF8537" s="2" t="s">
        <v>43735</v>
      </c>
      <c r="AG8537" s="2" t="s">
        <v>44049</v>
      </c>
      <c r="AH8537" s="2" t="s">
        <v>139</v>
      </c>
      <c r="AI8537" s="2" t="s">
        <v>139</v>
      </c>
      <c r="AJ8537" s="2" t="s">
        <v>44050</v>
      </c>
      <c r="AK8537" s="2" t="s">
        <v>139</v>
      </c>
      <c r="AL8537" s="2" t="s">
        <v>139</v>
      </c>
      <c r="AM8537" s="2" t="s">
        <v>139</v>
      </c>
      <c r="AN8537" s="2" t="s">
        <v>139</v>
      </c>
      <c r="AO8537" s="2" t="s">
        <v>139</v>
      </c>
      <c r="AP8537" s="2" t="s">
        <v>191</v>
      </c>
      <c r="AQ8537" s="2" t="s">
        <v>119</v>
      </c>
      <c r="AR8537" s="2" t="s">
        <v>120</v>
      </c>
    </row>
    <row r="8538" spans="8:44" ht="21" customHeight="1">
      <c r="H8538" s="2">
        <f t="shared" si="274"/>
        <v>8537</v>
      </c>
      <c r="I8538" s="2" t="str">
        <f t="shared" ca="1" si="275"/>
        <v>新日本8537</v>
      </c>
      <c r="K8538" s="2" t="s">
        <v>67</v>
      </c>
      <c r="L8538" s="2" t="s">
        <v>140</v>
      </c>
      <c r="M8538" s="4" t="s">
        <v>139</v>
      </c>
      <c r="N8538" s="2" t="s">
        <v>44051</v>
      </c>
      <c r="O8538" s="2" t="s">
        <v>44052</v>
      </c>
      <c r="P8538" s="2" t="s">
        <v>139</v>
      </c>
      <c r="Q8538" s="2" t="s">
        <v>44053</v>
      </c>
      <c r="R8538" s="2" t="s">
        <v>139</v>
      </c>
      <c r="S8538" s="2" t="s">
        <v>44054</v>
      </c>
      <c r="T8538" s="2" t="s">
        <v>44055</v>
      </c>
      <c r="U8538" s="2" t="s">
        <v>139</v>
      </c>
      <c r="V8538" s="2" t="s">
        <v>16978</v>
      </c>
      <c r="W8538" s="2" t="s">
        <v>139</v>
      </c>
      <c r="X8538" s="2" t="s">
        <v>44047</v>
      </c>
      <c r="Y8538" s="2" t="s">
        <v>139</v>
      </c>
      <c r="Z8538" s="2" t="s">
        <v>43984</v>
      </c>
      <c r="AA8538" s="2" t="s">
        <v>139</v>
      </c>
      <c r="AB8538" s="2" t="s">
        <v>24441</v>
      </c>
      <c r="AC8538" s="2" t="s">
        <v>3271</v>
      </c>
      <c r="AD8538" s="2" t="s">
        <v>139</v>
      </c>
      <c r="AE8538" s="2" t="s">
        <v>3271</v>
      </c>
      <c r="AF8538" s="2" t="s">
        <v>43735</v>
      </c>
      <c r="AG8538" s="2" t="s">
        <v>44056</v>
      </c>
      <c r="AH8538" s="2" t="s">
        <v>139</v>
      </c>
      <c r="AI8538" s="2" t="s">
        <v>139</v>
      </c>
      <c r="AJ8538" s="2" t="s">
        <v>44057</v>
      </c>
      <c r="AK8538" s="2" t="s">
        <v>139</v>
      </c>
      <c r="AL8538" s="2" t="s">
        <v>139</v>
      </c>
      <c r="AM8538" s="2" t="s">
        <v>139</v>
      </c>
      <c r="AN8538" s="2" t="s">
        <v>139</v>
      </c>
      <c r="AO8538" s="2" t="s">
        <v>139</v>
      </c>
      <c r="AP8538" s="2" t="s">
        <v>191</v>
      </c>
      <c r="AQ8538" s="2" t="s">
        <v>119</v>
      </c>
      <c r="AR8538" s="2" t="s">
        <v>120</v>
      </c>
    </row>
    <row r="8539" spans="8:44" ht="21" customHeight="1">
      <c r="H8539" s="2">
        <f t="shared" si="274"/>
        <v>8538</v>
      </c>
      <c r="I8539" s="2" t="str">
        <f t="shared" ca="1" si="275"/>
        <v>新日本8538</v>
      </c>
      <c r="K8539" s="2" t="s">
        <v>67</v>
      </c>
      <c r="L8539" s="2" t="s">
        <v>140</v>
      </c>
      <c r="M8539" s="4" t="s">
        <v>139</v>
      </c>
      <c r="N8539" s="2" t="s">
        <v>44058</v>
      </c>
      <c r="O8539" s="2" t="s">
        <v>44059</v>
      </c>
      <c r="P8539" s="2" t="s">
        <v>139</v>
      </c>
      <c r="Q8539" s="2" t="s">
        <v>44060</v>
      </c>
      <c r="R8539" s="2" t="s">
        <v>139</v>
      </c>
      <c r="S8539" s="2" t="s">
        <v>44061</v>
      </c>
      <c r="T8539" s="2" t="s">
        <v>44062</v>
      </c>
      <c r="U8539" s="2" t="s">
        <v>139</v>
      </c>
      <c r="V8539" s="2" t="s">
        <v>44063</v>
      </c>
      <c r="W8539" s="2" t="s">
        <v>139</v>
      </c>
      <c r="X8539" s="2" t="s">
        <v>1234</v>
      </c>
      <c r="Y8539" s="2" t="s">
        <v>139</v>
      </c>
      <c r="Z8539" s="2" t="s">
        <v>43984</v>
      </c>
      <c r="AA8539" s="2" t="s">
        <v>139</v>
      </c>
      <c r="AB8539" s="2" t="s">
        <v>44064</v>
      </c>
      <c r="AC8539" s="2" t="s">
        <v>43927</v>
      </c>
      <c r="AD8539" s="2" t="s">
        <v>139</v>
      </c>
      <c r="AE8539" s="2" t="s">
        <v>43734</v>
      </c>
      <c r="AF8539" s="2" t="s">
        <v>43735</v>
      </c>
      <c r="AG8539" s="2" t="s">
        <v>43736</v>
      </c>
      <c r="AH8539" s="2" t="s">
        <v>139</v>
      </c>
      <c r="AI8539" s="2" t="s">
        <v>139</v>
      </c>
      <c r="AJ8539" s="2" t="s">
        <v>44065</v>
      </c>
      <c r="AK8539" s="2" t="s">
        <v>139</v>
      </c>
      <c r="AL8539" s="2" t="s">
        <v>139</v>
      </c>
      <c r="AM8539" s="2" t="s">
        <v>139</v>
      </c>
      <c r="AN8539" s="2" t="s">
        <v>139</v>
      </c>
      <c r="AO8539" s="2" t="s">
        <v>139</v>
      </c>
      <c r="AP8539" s="2" t="s">
        <v>191</v>
      </c>
      <c r="AQ8539" s="2" t="s">
        <v>77</v>
      </c>
      <c r="AR8539" s="2" t="s">
        <v>73</v>
      </c>
    </row>
    <row r="8540" spans="8:44" ht="21" customHeight="1">
      <c r="H8540" s="2">
        <f t="shared" si="274"/>
        <v>8539</v>
      </c>
      <c r="I8540" s="2" t="str">
        <f t="shared" ca="1" si="275"/>
        <v>新日本8539</v>
      </c>
      <c r="K8540" s="2" t="s">
        <v>67</v>
      </c>
      <c r="L8540" s="2" t="s">
        <v>140</v>
      </c>
      <c r="M8540" s="4" t="s">
        <v>139</v>
      </c>
      <c r="N8540" s="2" t="s">
        <v>44066</v>
      </c>
      <c r="O8540" s="2" t="s">
        <v>44067</v>
      </c>
      <c r="P8540" s="2" t="s">
        <v>139</v>
      </c>
      <c r="Q8540" s="2" t="s">
        <v>44068</v>
      </c>
      <c r="R8540" s="2" t="s">
        <v>139</v>
      </c>
      <c r="S8540" s="2" t="s">
        <v>44069</v>
      </c>
      <c r="T8540" s="2" t="s">
        <v>44070</v>
      </c>
      <c r="U8540" s="2" t="s">
        <v>139</v>
      </c>
      <c r="V8540" s="2" t="s">
        <v>17064</v>
      </c>
      <c r="W8540" s="2" t="s">
        <v>139</v>
      </c>
      <c r="X8540" s="2" t="s">
        <v>1234</v>
      </c>
      <c r="Y8540" s="2" t="s">
        <v>139</v>
      </c>
      <c r="Z8540" s="2" t="s">
        <v>43984</v>
      </c>
      <c r="AA8540" s="2" t="s">
        <v>139</v>
      </c>
      <c r="AB8540" s="2" t="s">
        <v>44071</v>
      </c>
      <c r="AC8540" s="2" t="s">
        <v>43927</v>
      </c>
      <c r="AD8540" s="2" t="s">
        <v>139</v>
      </c>
      <c r="AE8540" s="2" t="s">
        <v>43734</v>
      </c>
      <c r="AF8540" s="2" t="s">
        <v>43735</v>
      </c>
      <c r="AG8540" s="2" t="s">
        <v>43736</v>
      </c>
      <c r="AH8540" s="2" t="s">
        <v>139</v>
      </c>
      <c r="AI8540" s="2" t="s">
        <v>139</v>
      </c>
      <c r="AJ8540" s="2" t="s">
        <v>44072</v>
      </c>
      <c r="AK8540" s="2" t="s">
        <v>139</v>
      </c>
      <c r="AL8540" s="2" t="s">
        <v>139</v>
      </c>
      <c r="AM8540" s="2" t="s">
        <v>139</v>
      </c>
      <c r="AN8540" s="2" t="s">
        <v>139</v>
      </c>
      <c r="AO8540" s="2" t="s">
        <v>139</v>
      </c>
      <c r="AP8540" s="2" t="s">
        <v>191</v>
      </c>
      <c r="AQ8540" s="2" t="s">
        <v>101</v>
      </c>
      <c r="AR8540" s="2" t="s">
        <v>100</v>
      </c>
    </row>
    <row r="8541" spans="8:44" ht="21" customHeight="1">
      <c r="H8541" s="2">
        <f t="shared" si="274"/>
        <v>8540</v>
      </c>
      <c r="I8541" s="2" t="str">
        <f t="shared" ca="1" si="275"/>
        <v>新日本8540</v>
      </c>
      <c r="K8541" s="2" t="s">
        <v>67</v>
      </c>
      <c r="L8541" s="2" t="s">
        <v>140</v>
      </c>
      <c r="M8541" s="4" t="s">
        <v>139</v>
      </c>
      <c r="N8541" s="2" t="s">
        <v>44073</v>
      </c>
      <c r="O8541" s="2" t="s">
        <v>44074</v>
      </c>
      <c r="P8541" s="2" t="s">
        <v>139</v>
      </c>
      <c r="Q8541" s="2" t="s">
        <v>44075</v>
      </c>
      <c r="R8541" s="2" t="s">
        <v>139</v>
      </c>
      <c r="S8541" s="2" t="s">
        <v>44076</v>
      </c>
      <c r="T8541" s="2" t="s">
        <v>44077</v>
      </c>
      <c r="U8541" s="2" t="s">
        <v>139</v>
      </c>
      <c r="V8541" s="2" t="s">
        <v>19041</v>
      </c>
      <c r="W8541" s="2" t="s">
        <v>139</v>
      </c>
      <c r="X8541" s="2" t="s">
        <v>1234</v>
      </c>
      <c r="Y8541" s="2" t="s">
        <v>139</v>
      </c>
      <c r="Z8541" s="2" t="s">
        <v>5475</v>
      </c>
      <c r="AA8541" s="2" t="s">
        <v>139</v>
      </c>
      <c r="AB8541" s="2" t="s">
        <v>44078</v>
      </c>
      <c r="AC8541" s="2" t="s">
        <v>1143</v>
      </c>
      <c r="AD8541" s="2" t="s">
        <v>139</v>
      </c>
      <c r="AE8541" s="2" t="s">
        <v>43734</v>
      </c>
      <c r="AF8541" s="2" t="s">
        <v>158</v>
      </c>
      <c r="AG8541" s="2" t="s">
        <v>43835</v>
      </c>
      <c r="AH8541" s="2" t="s">
        <v>139</v>
      </c>
      <c r="AI8541" s="2" t="s">
        <v>139</v>
      </c>
      <c r="AJ8541" s="2" t="s">
        <v>44079</v>
      </c>
      <c r="AK8541" s="2" t="s">
        <v>139</v>
      </c>
      <c r="AL8541" s="2" t="s">
        <v>139</v>
      </c>
      <c r="AM8541" s="2" t="s">
        <v>139</v>
      </c>
      <c r="AN8541" s="2" t="s">
        <v>139</v>
      </c>
      <c r="AO8541" s="2" t="s">
        <v>139</v>
      </c>
      <c r="AP8541" s="2" t="s">
        <v>43738</v>
      </c>
      <c r="AQ8541" s="2" t="s">
        <v>96</v>
      </c>
      <c r="AR8541" s="2" t="s">
        <v>93</v>
      </c>
    </row>
    <row r="8542" spans="8:44" ht="21" customHeight="1">
      <c r="H8542" s="2">
        <f t="shared" si="274"/>
        <v>8541</v>
      </c>
      <c r="I8542" s="2" t="str">
        <f t="shared" ca="1" si="275"/>
        <v>新日本8541</v>
      </c>
      <c r="K8542" s="2" t="s">
        <v>67</v>
      </c>
      <c r="L8542" s="2" t="s">
        <v>140</v>
      </c>
      <c r="M8542" s="4" t="s">
        <v>139</v>
      </c>
      <c r="N8542" s="2" t="s">
        <v>44080</v>
      </c>
      <c r="O8542" s="2" t="s">
        <v>44081</v>
      </c>
      <c r="P8542" s="2" t="s">
        <v>139</v>
      </c>
      <c r="Q8542" s="2" t="s">
        <v>44082</v>
      </c>
      <c r="R8542" s="2" t="s">
        <v>139</v>
      </c>
      <c r="S8542" s="2" t="s">
        <v>43965</v>
      </c>
      <c r="T8542" s="2" t="s">
        <v>44083</v>
      </c>
      <c r="U8542" s="2" t="s">
        <v>139</v>
      </c>
      <c r="V8542" s="2" t="s">
        <v>43966</v>
      </c>
      <c r="W8542" s="2" t="s">
        <v>139</v>
      </c>
      <c r="X8542" s="2" t="s">
        <v>1234</v>
      </c>
      <c r="Y8542" s="2" t="s">
        <v>139</v>
      </c>
      <c r="Z8542" s="2" t="s">
        <v>22652</v>
      </c>
      <c r="AA8542" s="2" t="s">
        <v>139</v>
      </c>
      <c r="AB8542" s="2" t="s">
        <v>44084</v>
      </c>
      <c r="AC8542" s="2" t="s">
        <v>43927</v>
      </c>
      <c r="AD8542" s="2" t="s">
        <v>139</v>
      </c>
      <c r="AE8542" s="2" t="s">
        <v>43959</v>
      </c>
      <c r="AF8542" s="2" t="s">
        <v>43735</v>
      </c>
      <c r="AG8542" s="2" t="s">
        <v>43736</v>
      </c>
      <c r="AH8542" s="2" t="s">
        <v>139</v>
      </c>
      <c r="AI8542" s="2" t="s">
        <v>139</v>
      </c>
      <c r="AJ8542" s="2" t="s">
        <v>44085</v>
      </c>
      <c r="AK8542" s="2" t="s">
        <v>139</v>
      </c>
      <c r="AL8542" s="2" t="s">
        <v>139</v>
      </c>
      <c r="AM8542" s="2" t="s">
        <v>139</v>
      </c>
      <c r="AN8542" s="2" t="s">
        <v>139</v>
      </c>
      <c r="AO8542" s="2" t="s">
        <v>139</v>
      </c>
      <c r="AP8542" s="2" t="s">
        <v>191</v>
      </c>
      <c r="AQ8542" s="2" t="s">
        <v>72</v>
      </c>
      <c r="AR8542" s="2" t="s">
        <v>73</v>
      </c>
    </row>
    <row r="8543" spans="8:44" ht="21" customHeight="1">
      <c r="H8543" s="2">
        <f t="shared" si="274"/>
        <v>8542</v>
      </c>
      <c r="I8543" s="2" t="str">
        <f t="shared" ca="1" si="275"/>
        <v>新日本8542</v>
      </c>
      <c r="K8543" s="2" t="s">
        <v>67</v>
      </c>
      <c r="L8543" s="2" t="s">
        <v>140</v>
      </c>
      <c r="M8543" s="4" t="s">
        <v>139</v>
      </c>
      <c r="N8543" s="2" t="s">
        <v>44086</v>
      </c>
      <c r="O8543" s="2" t="s">
        <v>44087</v>
      </c>
      <c r="P8543" s="2" t="s">
        <v>139</v>
      </c>
      <c r="Q8543" s="2" t="s">
        <v>44088</v>
      </c>
      <c r="R8543" s="2" t="s">
        <v>139</v>
      </c>
      <c r="S8543" s="2" t="s">
        <v>44089</v>
      </c>
      <c r="T8543" s="2" t="s">
        <v>44090</v>
      </c>
      <c r="U8543" s="2" t="s">
        <v>139</v>
      </c>
      <c r="V8543" s="2" t="s">
        <v>16978</v>
      </c>
      <c r="W8543" s="2" t="s">
        <v>139</v>
      </c>
      <c r="X8543" s="2" t="s">
        <v>186</v>
      </c>
      <c r="Y8543" s="2" t="s">
        <v>139</v>
      </c>
      <c r="Z8543" s="2" t="s">
        <v>22652</v>
      </c>
      <c r="AA8543" s="2" t="s">
        <v>139</v>
      </c>
      <c r="AB8543" s="2" t="s">
        <v>43848</v>
      </c>
      <c r="AC8543" s="2" t="s">
        <v>43927</v>
      </c>
      <c r="AD8543" s="2" t="s">
        <v>139</v>
      </c>
      <c r="AE8543" s="2" t="s">
        <v>43734</v>
      </c>
      <c r="AF8543" s="2" t="s">
        <v>158</v>
      </c>
      <c r="AG8543" s="2" t="s">
        <v>43835</v>
      </c>
      <c r="AH8543" s="2" t="s">
        <v>139</v>
      </c>
      <c r="AI8543" s="2" t="s">
        <v>139</v>
      </c>
      <c r="AJ8543" s="2" t="s">
        <v>44091</v>
      </c>
      <c r="AK8543" s="2" t="s">
        <v>139</v>
      </c>
      <c r="AL8543" s="2" t="s">
        <v>139</v>
      </c>
      <c r="AM8543" s="2" t="s">
        <v>139</v>
      </c>
      <c r="AN8543" s="2" t="s">
        <v>139</v>
      </c>
      <c r="AO8543" s="2" t="s">
        <v>139</v>
      </c>
      <c r="AP8543" s="2" t="s">
        <v>44092</v>
      </c>
      <c r="AQ8543" s="2" t="s">
        <v>79</v>
      </c>
      <c r="AR8543" s="2" t="s">
        <v>73</v>
      </c>
    </row>
    <row r="8544" spans="8:44" ht="21" customHeight="1">
      <c r="H8544" s="2">
        <f t="shared" si="274"/>
        <v>8543</v>
      </c>
      <c r="I8544" s="2" t="str">
        <f t="shared" ca="1" si="275"/>
        <v>新日本8543</v>
      </c>
      <c r="K8544" s="2" t="s">
        <v>67</v>
      </c>
      <c r="L8544" s="2" t="s">
        <v>140</v>
      </c>
      <c r="M8544" s="4" t="s">
        <v>139</v>
      </c>
      <c r="N8544" s="2" t="s">
        <v>44093</v>
      </c>
      <c r="O8544" s="2" t="s">
        <v>44094</v>
      </c>
      <c r="P8544" s="2" t="s">
        <v>139</v>
      </c>
      <c r="Q8544" s="2" t="s">
        <v>44095</v>
      </c>
      <c r="R8544" s="2" t="s">
        <v>139</v>
      </c>
      <c r="S8544" s="2" t="s">
        <v>44096</v>
      </c>
      <c r="T8544" s="2" t="s">
        <v>43882</v>
      </c>
      <c r="U8544" s="2" t="s">
        <v>139</v>
      </c>
      <c r="V8544" s="2" t="s">
        <v>44097</v>
      </c>
      <c r="W8544" s="2" t="s">
        <v>139</v>
      </c>
      <c r="X8544" s="2" t="s">
        <v>315</v>
      </c>
      <c r="Y8544" s="2" t="s">
        <v>139</v>
      </c>
      <c r="Z8544" s="2" t="s">
        <v>22652</v>
      </c>
      <c r="AA8544" s="2" t="s">
        <v>139</v>
      </c>
      <c r="AB8544" s="2" t="s">
        <v>44098</v>
      </c>
      <c r="AC8544" s="2" t="s">
        <v>43927</v>
      </c>
      <c r="AD8544" s="2" t="s">
        <v>139</v>
      </c>
      <c r="AE8544" s="2" t="s">
        <v>43734</v>
      </c>
      <c r="AF8544" s="2" t="s">
        <v>43735</v>
      </c>
      <c r="AG8544" s="2" t="s">
        <v>44099</v>
      </c>
      <c r="AH8544" s="2" t="s">
        <v>139</v>
      </c>
      <c r="AI8544" s="2" t="s">
        <v>139</v>
      </c>
      <c r="AJ8544" s="2" t="s">
        <v>44100</v>
      </c>
      <c r="AK8544" s="2" t="s">
        <v>139</v>
      </c>
      <c r="AL8544" s="2" t="s">
        <v>139</v>
      </c>
      <c r="AM8544" s="2" t="s">
        <v>139</v>
      </c>
      <c r="AN8544" s="2" t="s">
        <v>139</v>
      </c>
      <c r="AO8544" s="2" t="s">
        <v>139</v>
      </c>
      <c r="AP8544" s="2" t="s">
        <v>44101</v>
      </c>
      <c r="AQ8544" s="2" t="s">
        <v>115</v>
      </c>
      <c r="AR8544" s="2" t="s">
        <v>112</v>
      </c>
    </row>
    <row r="8545" spans="8:44" ht="21" customHeight="1">
      <c r="H8545" s="2">
        <f t="shared" si="274"/>
        <v>8544</v>
      </c>
      <c r="I8545" s="2" t="str">
        <f t="shared" ca="1" si="275"/>
        <v>新日本8544</v>
      </c>
      <c r="K8545" s="2" t="s">
        <v>67</v>
      </c>
      <c r="L8545" s="2" t="s">
        <v>140</v>
      </c>
      <c r="M8545" s="4" t="s">
        <v>139</v>
      </c>
      <c r="N8545" s="2" t="s">
        <v>44102</v>
      </c>
      <c r="O8545" s="2" t="s">
        <v>44103</v>
      </c>
      <c r="P8545" s="2" t="s">
        <v>139</v>
      </c>
      <c r="Q8545" s="2" t="s">
        <v>44104</v>
      </c>
      <c r="R8545" s="2" t="s">
        <v>139</v>
      </c>
      <c r="S8545" s="2" t="s">
        <v>44105</v>
      </c>
      <c r="T8545" s="2" t="s">
        <v>44106</v>
      </c>
      <c r="U8545" s="2" t="s">
        <v>139</v>
      </c>
      <c r="V8545" s="2" t="s">
        <v>43918</v>
      </c>
      <c r="W8545" s="2" t="s">
        <v>139</v>
      </c>
      <c r="X8545" s="2" t="s">
        <v>186</v>
      </c>
      <c r="Y8545" s="2" t="s">
        <v>139</v>
      </c>
      <c r="Z8545" s="2" t="s">
        <v>22652</v>
      </c>
      <c r="AA8545" s="2" t="s">
        <v>139</v>
      </c>
      <c r="AB8545" s="2" t="s">
        <v>44107</v>
      </c>
      <c r="AC8545" s="2" t="s">
        <v>43927</v>
      </c>
      <c r="AD8545" s="2" t="s">
        <v>139</v>
      </c>
      <c r="AE8545" s="2" t="s">
        <v>43734</v>
      </c>
      <c r="AF8545" s="2" t="s">
        <v>43735</v>
      </c>
      <c r="AG8545" s="2" t="s">
        <v>43736</v>
      </c>
      <c r="AH8545" s="2" t="s">
        <v>139</v>
      </c>
      <c r="AI8545" s="2" t="s">
        <v>139</v>
      </c>
      <c r="AJ8545" s="2" t="s">
        <v>44108</v>
      </c>
      <c r="AK8545" s="2" t="s">
        <v>139</v>
      </c>
      <c r="AL8545" s="2" t="s">
        <v>139</v>
      </c>
      <c r="AM8545" s="2" t="s">
        <v>139</v>
      </c>
      <c r="AN8545" s="2" t="s">
        <v>139</v>
      </c>
      <c r="AO8545" s="2" t="s">
        <v>139</v>
      </c>
      <c r="AP8545" s="2" t="s">
        <v>191</v>
      </c>
      <c r="AQ8545" s="2" t="s">
        <v>109</v>
      </c>
      <c r="AR8545" s="2" t="s">
        <v>105</v>
      </c>
    </row>
    <row r="8546" spans="8:44" ht="21" customHeight="1">
      <c r="H8546" s="2">
        <f t="shared" si="274"/>
        <v>8545</v>
      </c>
      <c r="I8546" s="2" t="str">
        <f t="shared" ca="1" si="275"/>
        <v>新日本8545</v>
      </c>
      <c r="K8546" s="2" t="s">
        <v>67</v>
      </c>
      <c r="L8546" s="2" t="s">
        <v>140</v>
      </c>
      <c r="M8546" s="4" t="s">
        <v>139</v>
      </c>
      <c r="N8546" s="2" t="s">
        <v>44109</v>
      </c>
      <c r="O8546" s="2" t="s">
        <v>44110</v>
      </c>
      <c r="P8546" s="2" t="s">
        <v>139</v>
      </c>
      <c r="Q8546" s="2" t="s">
        <v>44111</v>
      </c>
      <c r="R8546" s="2" t="s">
        <v>139</v>
      </c>
      <c r="S8546" s="2" t="s">
        <v>44112</v>
      </c>
      <c r="T8546" s="2" t="s">
        <v>44113</v>
      </c>
      <c r="U8546" s="2" t="s">
        <v>139</v>
      </c>
      <c r="V8546" s="2" t="s">
        <v>16978</v>
      </c>
      <c r="W8546" s="2" t="s">
        <v>139</v>
      </c>
      <c r="X8546" s="2" t="s">
        <v>404</v>
      </c>
      <c r="Y8546" s="2" t="s">
        <v>139</v>
      </c>
      <c r="Z8546" s="2" t="s">
        <v>22652</v>
      </c>
      <c r="AA8546" s="2" t="s">
        <v>139</v>
      </c>
      <c r="AB8546" s="2" t="s">
        <v>24441</v>
      </c>
      <c r="AC8546" s="2" t="s">
        <v>43927</v>
      </c>
      <c r="AD8546" s="2" t="s">
        <v>139</v>
      </c>
      <c r="AE8546" s="2" t="s">
        <v>43734</v>
      </c>
      <c r="AF8546" s="2" t="s">
        <v>43735</v>
      </c>
      <c r="AG8546" s="2" t="s">
        <v>44114</v>
      </c>
      <c r="AH8546" s="2" t="s">
        <v>139</v>
      </c>
      <c r="AI8546" s="2" t="s">
        <v>139</v>
      </c>
      <c r="AJ8546" s="2" t="s">
        <v>44115</v>
      </c>
      <c r="AK8546" s="2" t="s">
        <v>139</v>
      </c>
      <c r="AL8546" s="2" t="s">
        <v>139</v>
      </c>
      <c r="AM8546" s="2" t="s">
        <v>139</v>
      </c>
      <c r="AN8546" s="2" t="s">
        <v>139</v>
      </c>
      <c r="AO8546" s="2" t="s">
        <v>139</v>
      </c>
      <c r="AP8546" s="2" t="s">
        <v>44116</v>
      </c>
      <c r="AQ8546" s="2" t="s">
        <v>119</v>
      </c>
      <c r="AR8546" s="2" t="s">
        <v>120</v>
      </c>
    </row>
    <row r="8547" spans="8:44" ht="21" customHeight="1">
      <c r="H8547" s="2">
        <f t="shared" si="274"/>
        <v>8546</v>
      </c>
      <c r="I8547" s="2" t="str">
        <f t="shared" ca="1" si="275"/>
        <v>新日本8546</v>
      </c>
      <c r="K8547" s="2" t="s">
        <v>67</v>
      </c>
      <c r="L8547" s="2" t="s">
        <v>140</v>
      </c>
      <c r="M8547" s="4" t="s">
        <v>139</v>
      </c>
      <c r="N8547" s="2" t="s">
        <v>44117</v>
      </c>
      <c r="O8547" s="2" t="s">
        <v>44118</v>
      </c>
      <c r="P8547" s="2" t="s">
        <v>139</v>
      </c>
      <c r="Q8547" s="2" t="s">
        <v>44119</v>
      </c>
      <c r="R8547" s="2" t="s">
        <v>139</v>
      </c>
      <c r="S8547" s="2" t="s">
        <v>44120</v>
      </c>
      <c r="T8547" s="2" t="s">
        <v>44113</v>
      </c>
      <c r="U8547" s="2" t="s">
        <v>139</v>
      </c>
      <c r="V8547" s="2" t="s">
        <v>44121</v>
      </c>
      <c r="W8547" s="2" t="s">
        <v>139</v>
      </c>
      <c r="X8547" s="2" t="s">
        <v>253</v>
      </c>
      <c r="Y8547" s="2" t="s">
        <v>139</v>
      </c>
      <c r="Z8547" s="2" t="s">
        <v>44122</v>
      </c>
      <c r="AA8547" s="2" t="s">
        <v>139</v>
      </c>
      <c r="AB8547" s="2" t="s">
        <v>44123</v>
      </c>
      <c r="AC8547" s="2" t="s">
        <v>43927</v>
      </c>
      <c r="AD8547" s="2" t="s">
        <v>139</v>
      </c>
      <c r="AE8547" s="2" t="s">
        <v>43910</v>
      </c>
      <c r="AF8547" s="2" t="s">
        <v>43735</v>
      </c>
      <c r="AG8547" s="2" t="s">
        <v>44124</v>
      </c>
      <c r="AH8547" s="2" t="s">
        <v>139</v>
      </c>
      <c r="AI8547" s="2" t="s">
        <v>139</v>
      </c>
      <c r="AJ8547" s="2" t="s">
        <v>44125</v>
      </c>
      <c r="AK8547" s="2" t="s">
        <v>139</v>
      </c>
      <c r="AL8547" s="2" t="s">
        <v>139</v>
      </c>
      <c r="AM8547" s="2" t="s">
        <v>139</v>
      </c>
      <c r="AN8547" s="2" t="s">
        <v>139</v>
      </c>
      <c r="AO8547" s="2" t="s">
        <v>139</v>
      </c>
      <c r="AP8547" s="2" t="s">
        <v>191</v>
      </c>
      <c r="AQ8547" s="2" t="s">
        <v>94</v>
      </c>
      <c r="AR8547" s="2" t="s">
        <v>93</v>
      </c>
    </row>
    <row r="8548" spans="8:44" ht="21" customHeight="1">
      <c r="H8548" s="2">
        <f t="shared" si="274"/>
        <v>8547</v>
      </c>
      <c r="I8548" s="2" t="str">
        <f t="shared" ca="1" si="275"/>
        <v>新日本8547</v>
      </c>
      <c r="K8548" s="2" t="s">
        <v>67</v>
      </c>
      <c r="L8548" s="2" t="s">
        <v>140</v>
      </c>
      <c r="M8548" s="4" t="s">
        <v>139</v>
      </c>
      <c r="N8548" s="2" t="s">
        <v>44126</v>
      </c>
      <c r="O8548" s="2" t="s">
        <v>44127</v>
      </c>
      <c r="P8548" s="2" t="s">
        <v>139</v>
      </c>
      <c r="Q8548" s="2" t="s">
        <v>44128</v>
      </c>
      <c r="R8548" s="2" t="s">
        <v>139</v>
      </c>
      <c r="S8548" s="2" t="s">
        <v>44129</v>
      </c>
      <c r="T8548" s="2" t="s">
        <v>44130</v>
      </c>
      <c r="U8548" s="2" t="s">
        <v>139</v>
      </c>
      <c r="V8548" s="2" t="s">
        <v>17064</v>
      </c>
      <c r="W8548" s="2" t="s">
        <v>139</v>
      </c>
      <c r="X8548" s="2" t="s">
        <v>315</v>
      </c>
      <c r="Y8548" s="2" t="s">
        <v>139</v>
      </c>
      <c r="Z8548" s="2" t="s">
        <v>22652</v>
      </c>
      <c r="AA8548" s="2" t="s">
        <v>139</v>
      </c>
      <c r="AB8548" s="2" t="s">
        <v>44131</v>
      </c>
      <c r="AC8548" s="2" t="s">
        <v>43927</v>
      </c>
      <c r="AD8548" s="2" t="s">
        <v>139</v>
      </c>
      <c r="AE8548" s="2" t="s">
        <v>43734</v>
      </c>
      <c r="AF8548" s="2" t="s">
        <v>43735</v>
      </c>
      <c r="AG8548" s="2" t="s">
        <v>44132</v>
      </c>
      <c r="AH8548" s="2" t="s">
        <v>139</v>
      </c>
      <c r="AI8548" s="2" t="s">
        <v>139</v>
      </c>
      <c r="AJ8548" s="2" t="s">
        <v>44133</v>
      </c>
      <c r="AK8548" s="2" t="s">
        <v>139</v>
      </c>
      <c r="AL8548" s="2" t="s">
        <v>139</v>
      </c>
      <c r="AM8548" s="2" t="s">
        <v>139</v>
      </c>
      <c r="AN8548" s="2" t="s">
        <v>139</v>
      </c>
      <c r="AO8548" s="2" t="s">
        <v>139</v>
      </c>
      <c r="AP8548" s="2" t="s">
        <v>191</v>
      </c>
      <c r="AQ8548" s="2" t="s">
        <v>102</v>
      </c>
      <c r="AR8548" s="2" t="s">
        <v>100</v>
      </c>
    </row>
    <row r="8549" spans="8:44" ht="21" customHeight="1">
      <c r="H8549" s="2">
        <f t="shared" si="274"/>
        <v>8548</v>
      </c>
      <c r="I8549" s="2" t="str">
        <f t="shared" ca="1" si="275"/>
        <v>新日本8548</v>
      </c>
      <c r="K8549" s="2" t="s">
        <v>67</v>
      </c>
      <c r="L8549" s="2" t="s">
        <v>140</v>
      </c>
      <c r="M8549" s="4" t="s">
        <v>139</v>
      </c>
      <c r="N8549" s="2" t="s">
        <v>44134</v>
      </c>
      <c r="O8549" s="2" t="s">
        <v>44135</v>
      </c>
      <c r="P8549" s="2" t="s">
        <v>139</v>
      </c>
      <c r="Q8549" s="2" t="s">
        <v>44136</v>
      </c>
      <c r="R8549" s="2" t="s">
        <v>139</v>
      </c>
      <c r="S8549" s="2" t="s">
        <v>23801</v>
      </c>
      <c r="T8549" s="2" t="s">
        <v>44137</v>
      </c>
      <c r="U8549" s="2" t="s">
        <v>139</v>
      </c>
      <c r="V8549" s="2" t="s">
        <v>44138</v>
      </c>
      <c r="W8549" s="2" t="s">
        <v>139</v>
      </c>
      <c r="X8549" s="2" t="s">
        <v>44139</v>
      </c>
      <c r="Y8549" s="2" t="s">
        <v>139</v>
      </c>
      <c r="Z8549" s="2" t="s">
        <v>5475</v>
      </c>
      <c r="AA8549" s="2" t="s">
        <v>139</v>
      </c>
      <c r="AB8549" s="2" t="s">
        <v>44140</v>
      </c>
      <c r="AC8549" s="2" t="s">
        <v>43927</v>
      </c>
      <c r="AD8549" s="2" t="s">
        <v>139</v>
      </c>
      <c r="AE8549" s="2" t="s">
        <v>43734</v>
      </c>
      <c r="AF8549" s="2" t="s">
        <v>158</v>
      </c>
      <c r="AG8549" s="2" t="s">
        <v>43835</v>
      </c>
      <c r="AH8549" s="2" t="s">
        <v>139</v>
      </c>
      <c r="AI8549" s="2" t="s">
        <v>139</v>
      </c>
      <c r="AJ8549" s="2" t="s">
        <v>44141</v>
      </c>
      <c r="AK8549" s="2" t="s">
        <v>139</v>
      </c>
      <c r="AL8549" s="2" t="s">
        <v>139</v>
      </c>
      <c r="AM8549" s="2" t="s">
        <v>139</v>
      </c>
      <c r="AN8549" s="2" t="s">
        <v>139</v>
      </c>
      <c r="AO8549" s="2" t="s">
        <v>139</v>
      </c>
      <c r="AP8549" s="2" t="s">
        <v>191</v>
      </c>
      <c r="AQ8549" s="2" t="s">
        <v>96</v>
      </c>
      <c r="AR8549" s="2" t="s">
        <v>93</v>
      </c>
    </row>
    <row r="8550" spans="8:44" ht="21" customHeight="1">
      <c r="H8550" s="2">
        <f t="shared" si="274"/>
        <v>8549</v>
      </c>
      <c r="I8550" s="2" t="str">
        <f t="shared" ca="1" si="275"/>
        <v>新日本8549</v>
      </c>
      <c r="K8550" s="2" t="s">
        <v>67</v>
      </c>
      <c r="L8550" s="2" t="s">
        <v>140</v>
      </c>
      <c r="M8550" s="4" t="s">
        <v>139</v>
      </c>
      <c r="N8550" s="2" t="s">
        <v>44142</v>
      </c>
      <c r="O8550" s="2" t="s">
        <v>44143</v>
      </c>
      <c r="P8550" s="2" t="s">
        <v>139</v>
      </c>
      <c r="Q8550" s="2" t="s">
        <v>44144</v>
      </c>
      <c r="R8550" s="2" t="s">
        <v>139</v>
      </c>
      <c r="S8550" s="2" t="s">
        <v>44145</v>
      </c>
      <c r="T8550" s="2" t="s">
        <v>44146</v>
      </c>
      <c r="U8550" s="2" t="s">
        <v>139</v>
      </c>
      <c r="V8550" s="2" t="s">
        <v>43918</v>
      </c>
      <c r="W8550" s="2" t="s">
        <v>139</v>
      </c>
      <c r="X8550" s="2" t="s">
        <v>253</v>
      </c>
      <c r="Y8550" s="2" t="s">
        <v>139</v>
      </c>
      <c r="Z8550" s="2" t="s">
        <v>22652</v>
      </c>
      <c r="AA8550" s="2" t="s">
        <v>139</v>
      </c>
      <c r="AB8550" s="2" t="s">
        <v>44147</v>
      </c>
      <c r="AC8550" s="2" t="s">
        <v>43927</v>
      </c>
      <c r="AD8550" s="2" t="s">
        <v>139</v>
      </c>
      <c r="AE8550" s="2" t="s">
        <v>43734</v>
      </c>
      <c r="AF8550" s="2" t="s">
        <v>43735</v>
      </c>
      <c r="AG8550" s="2" t="s">
        <v>44148</v>
      </c>
      <c r="AH8550" s="2" t="s">
        <v>139</v>
      </c>
      <c r="AI8550" s="2" t="s">
        <v>139</v>
      </c>
      <c r="AJ8550" s="2" t="s">
        <v>44149</v>
      </c>
      <c r="AK8550" s="2" t="s">
        <v>139</v>
      </c>
      <c r="AL8550" s="2" t="s">
        <v>139</v>
      </c>
      <c r="AM8550" s="2" t="s">
        <v>139</v>
      </c>
      <c r="AN8550" s="2" t="s">
        <v>139</v>
      </c>
      <c r="AO8550" s="2" t="s">
        <v>139</v>
      </c>
      <c r="AP8550" s="2" t="s">
        <v>44150</v>
      </c>
      <c r="AQ8550" s="2" t="s">
        <v>44151</v>
      </c>
      <c r="AR8550" s="2" t="s">
        <v>219</v>
      </c>
    </row>
    <row r="8551" spans="8:44" ht="21" customHeight="1">
      <c r="H8551" s="2">
        <f t="shared" si="274"/>
        <v>8550</v>
      </c>
      <c r="I8551" s="2" t="str">
        <f t="shared" ca="1" si="275"/>
        <v>新日本8550</v>
      </c>
      <c r="K8551" s="2" t="s">
        <v>67</v>
      </c>
      <c r="L8551" s="2" t="s">
        <v>140</v>
      </c>
      <c r="M8551" s="4" t="s">
        <v>139</v>
      </c>
      <c r="N8551" s="2" t="s">
        <v>44152</v>
      </c>
      <c r="O8551" s="2" t="s">
        <v>44153</v>
      </c>
      <c r="P8551" s="2" t="s">
        <v>139</v>
      </c>
      <c r="Q8551" s="2" t="s">
        <v>44154</v>
      </c>
      <c r="R8551" s="2" t="s">
        <v>139</v>
      </c>
      <c r="S8551" s="2" t="s">
        <v>44155</v>
      </c>
      <c r="T8551" s="2" t="s">
        <v>43982</v>
      </c>
      <c r="U8551" s="2" t="s">
        <v>139</v>
      </c>
      <c r="V8551" s="2" t="s">
        <v>44063</v>
      </c>
      <c r="W8551" s="2" t="s">
        <v>139</v>
      </c>
      <c r="X8551" s="2" t="s">
        <v>1234</v>
      </c>
      <c r="Y8551" s="2" t="s">
        <v>139</v>
      </c>
      <c r="Z8551" s="2" t="s">
        <v>5475</v>
      </c>
      <c r="AA8551" s="2" t="s">
        <v>139</v>
      </c>
      <c r="AB8551" s="2" t="s">
        <v>44156</v>
      </c>
      <c r="AC8551" s="2" t="s">
        <v>43927</v>
      </c>
      <c r="AD8551" s="2" t="s">
        <v>139</v>
      </c>
      <c r="AE8551" s="2" t="s">
        <v>44157</v>
      </c>
      <c r="AF8551" s="2" t="s">
        <v>43735</v>
      </c>
      <c r="AG8551" s="2" t="s">
        <v>44158</v>
      </c>
      <c r="AH8551" s="2" t="s">
        <v>139</v>
      </c>
      <c r="AI8551" s="2" t="s">
        <v>139</v>
      </c>
      <c r="AJ8551" s="2" t="s">
        <v>44159</v>
      </c>
      <c r="AK8551" s="2" t="s">
        <v>139</v>
      </c>
      <c r="AL8551" s="2" t="s">
        <v>139</v>
      </c>
      <c r="AM8551" s="2" t="s">
        <v>139</v>
      </c>
      <c r="AN8551" s="2" t="s">
        <v>139</v>
      </c>
      <c r="AO8551" s="2" t="s">
        <v>139</v>
      </c>
      <c r="AP8551" s="2" t="s">
        <v>44160</v>
      </c>
      <c r="AQ8551" s="2" t="s">
        <v>77</v>
      </c>
      <c r="AR8551" s="2" t="s">
        <v>73</v>
      </c>
    </row>
    <row r="8552" spans="8:44" ht="21" customHeight="1">
      <c r="H8552" s="2">
        <f t="shared" si="274"/>
        <v>8551</v>
      </c>
      <c r="I8552" s="2" t="str">
        <f t="shared" ca="1" si="275"/>
        <v>新日本8551</v>
      </c>
      <c r="K8552" s="2" t="s">
        <v>67</v>
      </c>
      <c r="L8552" s="2" t="s">
        <v>140</v>
      </c>
      <c r="M8552" s="4" t="s">
        <v>139</v>
      </c>
      <c r="N8552" s="2" t="s">
        <v>44161</v>
      </c>
      <c r="O8552" s="2" t="s">
        <v>44162</v>
      </c>
      <c r="P8552" s="2" t="s">
        <v>139</v>
      </c>
      <c r="Q8552" s="2" t="s">
        <v>44163</v>
      </c>
      <c r="R8552" s="2" t="s">
        <v>139</v>
      </c>
      <c r="S8552" s="2" t="s">
        <v>44164</v>
      </c>
      <c r="T8552" s="2" t="s">
        <v>44165</v>
      </c>
      <c r="U8552" s="2" t="s">
        <v>139</v>
      </c>
      <c r="V8552" s="2" t="s">
        <v>18922</v>
      </c>
      <c r="W8552" s="2" t="s">
        <v>139</v>
      </c>
      <c r="X8552" s="2" t="s">
        <v>44166</v>
      </c>
      <c r="Y8552" s="2" t="s">
        <v>139</v>
      </c>
      <c r="Z8552" s="2" t="s">
        <v>22710</v>
      </c>
      <c r="AA8552" s="2" t="s">
        <v>139</v>
      </c>
      <c r="AB8552" s="2" t="s">
        <v>44167</v>
      </c>
      <c r="AC8552" s="2" t="s">
        <v>43927</v>
      </c>
      <c r="AD8552" s="2" t="s">
        <v>139</v>
      </c>
      <c r="AE8552" s="2" t="s">
        <v>43734</v>
      </c>
      <c r="AF8552" s="2" t="s">
        <v>158</v>
      </c>
      <c r="AG8552" s="2" t="s">
        <v>43835</v>
      </c>
      <c r="AH8552" s="2" t="s">
        <v>139</v>
      </c>
      <c r="AI8552" s="2" t="s">
        <v>139</v>
      </c>
      <c r="AJ8552" s="2" t="s">
        <v>44168</v>
      </c>
      <c r="AK8552" s="2" t="s">
        <v>139</v>
      </c>
      <c r="AL8552" s="2" t="s">
        <v>139</v>
      </c>
      <c r="AM8552" s="2" t="s">
        <v>139</v>
      </c>
      <c r="AN8552" s="2" t="s">
        <v>139</v>
      </c>
      <c r="AO8552" s="2" t="s">
        <v>139</v>
      </c>
      <c r="AP8552" s="2" t="s">
        <v>44169</v>
      </c>
      <c r="AQ8552" s="2" t="s">
        <v>92</v>
      </c>
      <c r="AR8552" s="2" t="s">
        <v>93</v>
      </c>
    </row>
    <row r="8553" spans="8:44" ht="21" customHeight="1">
      <c r="H8553" s="2">
        <f t="shared" si="274"/>
        <v>8552</v>
      </c>
      <c r="I8553" s="2" t="str">
        <f t="shared" ca="1" si="275"/>
        <v>新日本8552</v>
      </c>
      <c r="K8553" s="2" t="s">
        <v>67</v>
      </c>
      <c r="L8553" s="2" t="s">
        <v>140</v>
      </c>
      <c r="M8553" s="4" t="s">
        <v>139</v>
      </c>
      <c r="N8553" s="2" t="s">
        <v>44170</v>
      </c>
      <c r="O8553" s="2" t="s">
        <v>44171</v>
      </c>
      <c r="P8553" s="2" t="s">
        <v>139</v>
      </c>
      <c r="Q8553" s="2" t="s">
        <v>44172</v>
      </c>
      <c r="R8553" s="2" t="s">
        <v>139</v>
      </c>
      <c r="S8553" s="2" t="s">
        <v>44173</v>
      </c>
      <c r="T8553" s="2" t="s">
        <v>44174</v>
      </c>
      <c r="U8553" s="2" t="s">
        <v>139</v>
      </c>
      <c r="V8553" s="2" t="s">
        <v>4347</v>
      </c>
      <c r="W8553" s="2" t="s">
        <v>139</v>
      </c>
      <c r="X8553" s="2" t="s">
        <v>253</v>
      </c>
      <c r="Y8553" s="2" t="s">
        <v>139</v>
      </c>
      <c r="Z8553" s="2" t="s">
        <v>22652</v>
      </c>
      <c r="AA8553" s="2" t="s">
        <v>139</v>
      </c>
      <c r="AB8553" s="2" t="s">
        <v>44175</v>
      </c>
      <c r="AC8553" s="2" t="s">
        <v>43927</v>
      </c>
      <c r="AD8553" s="2" t="s">
        <v>139</v>
      </c>
      <c r="AE8553" s="2" t="s">
        <v>43734</v>
      </c>
      <c r="AF8553" s="2" t="s">
        <v>43735</v>
      </c>
      <c r="AG8553" s="2" t="s">
        <v>44176</v>
      </c>
      <c r="AH8553" s="2" t="s">
        <v>139</v>
      </c>
      <c r="AI8553" s="2" t="s">
        <v>139</v>
      </c>
      <c r="AJ8553" s="2" t="s">
        <v>44177</v>
      </c>
      <c r="AK8553" s="2" t="s">
        <v>139</v>
      </c>
      <c r="AL8553" s="2" t="s">
        <v>139</v>
      </c>
      <c r="AM8553" s="2" t="s">
        <v>139</v>
      </c>
      <c r="AN8553" s="2" t="s">
        <v>139</v>
      </c>
      <c r="AO8553" s="2" t="s">
        <v>139</v>
      </c>
      <c r="AP8553" s="2" t="s">
        <v>160</v>
      </c>
      <c r="AQ8553" s="2" t="s">
        <v>92</v>
      </c>
      <c r="AR8553" s="2" t="s">
        <v>93</v>
      </c>
    </row>
    <row r="8554" spans="8:44" ht="21" customHeight="1">
      <c r="H8554" s="2">
        <f t="shared" si="274"/>
        <v>8553</v>
      </c>
      <c r="I8554" s="2" t="str">
        <f t="shared" ca="1" si="275"/>
        <v>新日本8553</v>
      </c>
      <c r="K8554" s="2" t="s">
        <v>67</v>
      </c>
      <c r="L8554" s="2" t="s">
        <v>140</v>
      </c>
      <c r="M8554" s="4" t="s">
        <v>139</v>
      </c>
      <c r="N8554" s="2" t="s">
        <v>44178</v>
      </c>
      <c r="O8554" s="2" t="s">
        <v>44179</v>
      </c>
      <c r="P8554" s="2" t="s">
        <v>139</v>
      </c>
      <c r="Q8554" s="2" t="s">
        <v>44180</v>
      </c>
      <c r="R8554" s="2" t="s">
        <v>139</v>
      </c>
      <c r="S8554" s="2" t="s">
        <v>44181</v>
      </c>
      <c r="T8554" s="2" t="s">
        <v>44182</v>
      </c>
      <c r="U8554" s="2" t="s">
        <v>139</v>
      </c>
      <c r="V8554" s="2" t="s">
        <v>4347</v>
      </c>
      <c r="W8554" s="2" t="s">
        <v>139</v>
      </c>
      <c r="X8554" s="2" t="s">
        <v>1234</v>
      </c>
      <c r="Y8554" s="2" t="s">
        <v>139</v>
      </c>
      <c r="Z8554" s="2" t="s">
        <v>5475</v>
      </c>
      <c r="AA8554" s="2" t="s">
        <v>139</v>
      </c>
      <c r="AB8554" s="2" t="s">
        <v>44183</v>
      </c>
      <c r="AC8554" s="2" t="s">
        <v>43927</v>
      </c>
      <c r="AD8554" s="2" t="s">
        <v>139</v>
      </c>
      <c r="AE8554" s="2" t="s">
        <v>43734</v>
      </c>
      <c r="AF8554" s="2" t="s">
        <v>43735</v>
      </c>
      <c r="AG8554" s="2" t="s">
        <v>43736</v>
      </c>
      <c r="AH8554" s="2" t="s">
        <v>139</v>
      </c>
      <c r="AI8554" s="2" t="s">
        <v>139</v>
      </c>
      <c r="AJ8554" s="2" t="s">
        <v>44184</v>
      </c>
      <c r="AK8554" s="2" t="s">
        <v>139</v>
      </c>
      <c r="AL8554" s="2" t="s">
        <v>139</v>
      </c>
      <c r="AM8554" s="2" t="s">
        <v>139</v>
      </c>
      <c r="AN8554" s="2" t="s">
        <v>139</v>
      </c>
      <c r="AO8554" s="2" t="s">
        <v>139</v>
      </c>
      <c r="AP8554" s="2" t="s">
        <v>191</v>
      </c>
      <c r="AQ8554" s="2" t="s">
        <v>102</v>
      </c>
      <c r="AR8554" s="2" t="s">
        <v>100</v>
      </c>
    </row>
    <row r="8555" spans="8:44" ht="21" customHeight="1">
      <c r="H8555" s="2">
        <f t="shared" si="274"/>
        <v>8554</v>
      </c>
      <c r="I8555" s="2" t="str">
        <f t="shared" ca="1" si="275"/>
        <v>新日本8554</v>
      </c>
      <c r="K8555" s="2" t="s">
        <v>67</v>
      </c>
      <c r="L8555" s="2" t="s">
        <v>140</v>
      </c>
      <c r="M8555" s="4" t="s">
        <v>139</v>
      </c>
      <c r="N8555" s="2" t="s">
        <v>44185</v>
      </c>
      <c r="O8555" s="2" t="s">
        <v>44186</v>
      </c>
      <c r="P8555" s="2" t="s">
        <v>139</v>
      </c>
      <c r="Q8555" s="2" t="s">
        <v>44187</v>
      </c>
      <c r="R8555" s="2" t="s">
        <v>139</v>
      </c>
      <c r="S8555" s="2" t="s">
        <v>44188</v>
      </c>
      <c r="T8555" s="2" t="s">
        <v>44182</v>
      </c>
      <c r="U8555" s="2" t="s">
        <v>139</v>
      </c>
      <c r="V8555" s="2" t="s">
        <v>21013</v>
      </c>
      <c r="W8555" s="2" t="s">
        <v>139</v>
      </c>
      <c r="X8555" s="2" t="s">
        <v>645</v>
      </c>
      <c r="Y8555" s="2" t="s">
        <v>139</v>
      </c>
      <c r="Z8555" s="2" t="s">
        <v>22652</v>
      </c>
      <c r="AA8555" s="2" t="s">
        <v>139</v>
      </c>
      <c r="AB8555" s="2" t="s">
        <v>44189</v>
      </c>
      <c r="AC8555" s="2" t="s">
        <v>43927</v>
      </c>
      <c r="AD8555" s="2" t="s">
        <v>139</v>
      </c>
      <c r="AE8555" s="2" t="s">
        <v>43734</v>
      </c>
      <c r="AF8555" s="2" t="s">
        <v>158</v>
      </c>
      <c r="AG8555" s="2" t="s">
        <v>43835</v>
      </c>
      <c r="AH8555" s="2" t="s">
        <v>139</v>
      </c>
      <c r="AI8555" s="2" t="s">
        <v>139</v>
      </c>
      <c r="AJ8555" s="2" t="s">
        <v>44190</v>
      </c>
      <c r="AK8555" s="2" t="s">
        <v>139</v>
      </c>
      <c r="AL8555" s="2" t="s">
        <v>139</v>
      </c>
      <c r="AM8555" s="2" t="s">
        <v>139</v>
      </c>
      <c r="AN8555" s="2" t="s">
        <v>139</v>
      </c>
      <c r="AO8555" s="2" t="s">
        <v>139</v>
      </c>
      <c r="AP8555" s="2" t="s">
        <v>1527</v>
      </c>
      <c r="AQ8555" s="2" t="s">
        <v>102</v>
      </c>
      <c r="AR8555" s="2" t="s">
        <v>100</v>
      </c>
    </row>
    <row r="8556" spans="8:44" ht="21" customHeight="1">
      <c r="H8556" s="2">
        <f t="shared" si="274"/>
        <v>8555</v>
      </c>
      <c r="I8556" s="2" t="str">
        <f t="shared" ca="1" si="275"/>
        <v>新日本8555</v>
      </c>
      <c r="K8556" s="2" t="s">
        <v>67</v>
      </c>
      <c r="L8556" s="2" t="s">
        <v>140</v>
      </c>
      <c r="M8556" s="4" t="s">
        <v>139</v>
      </c>
      <c r="N8556" s="2" t="s">
        <v>44191</v>
      </c>
      <c r="O8556" s="2" t="s">
        <v>44192</v>
      </c>
      <c r="P8556" s="2" t="s">
        <v>139</v>
      </c>
      <c r="Q8556" s="2" t="s">
        <v>44193</v>
      </c>
      <c r="R8556" s="2" t="s">
        <v>139</v>
      </c>
      <c r="S8556" s="2" t="s">
        <v>44194</v>
      </c>
      <c r="T8556" s="2" t="s">
        <v>44195</v>
      </c>
      <c r="U8556" s="2" t="s">
        <v>139</v>
      </c>
      <c r="V8556" s="2" t="s">
        <v>43918</v>
      </c>
      <c r="W8556" s="2" t="s">
        <v>139</v>
      </c>
      <c r="X8556" s="2" t="s">
        <v>44196</v>
      </c>
      <c r="Y8556" s="2" t="s">
        <v>139</v>
      </c>
      <c r="Z8556" s="2" t="s">
        <v>22652</v>
      </c>
      <c r="AA8556" s="2" t="s">
        <v>139</v>
      </c>
      <c r="AB8556" s="2" t="s">
        <v>44197</v>
      </c>
      <c r="AC8556" s="2" t="s">
        <v>43927</v>
      </c>
      <c r="AD8556" s="2" t="s">
        <v>139</v>
      </c>
      <c r="AE8556" s="2" t="s">
        <v>43734</v>
      </c>
      <c r="AF8556" s="2" t="s">
        <v>43735</v>
      </c>
      <c r="AG8556" s="2" t="s">
        <v>44198</v>
      </c>
      <c r="AH8556" s="2" t="s">
        <v>139</v>
      </c>
      <c r="AI8556" s="2" t="s">
        <v>139</v>
      </c>
      <c r="AJ8556" s="2" t="s">
        <v>44199</v>
      </c>
      <c r="AK8556" s="2" t="s">
        <v>139</v>
      </c>
      <c r="AL8556" s="2" t="s">
        <v>139</v>
      </c>
      <c r="AM8556" s="2" t="s">
        <v>139</v>
      </c>
      <c r="AN8556" s="2" t="s">
        <v>139</v>
      </c>
      <c r="AO8556" s="2" t="s">
        <v>139</v>
      </c>
      <c r="AP8556" s="2" t="s">
        <v>1527</v>
      </c>
      <c r="AQ8556" s="2" t="s">
        <v>106</v>
      </c>
      <c r="AR8556" s="2" t="s">
        <v>105</v>
      </c>
    </row>
    <row r="8557" spans="8:44" ht="21" customHeight="1">
      <c r="H8557" s="2">
        <f t="shared" si="274"/>
        <v>8556</v>
      </c>
      <c r="I8557" s="2" t="str">
        <f t="shared" ca="1" si="275"/>
        <v>新日本8556</v>
      </c>
      <c r="K8557" s="2" t="s">
        <v>67</v>
      </c>
      <c r="L8557" s="2" t="s">
        <v>140</v>
      </c>
      <c r="M8557" s="4" t="s">
        <v>139</v>
      </c>
      <c r="N8557" s="2" t="s">
        <v>44200</v>
      </c>
      <c r="O8557" s="2" t="s">
        <v>44201</v>
      </c>
      <c r="P8557" s="2" t="s">
        <v>139</v>
      </c>
      <c r="Q8557" s="2" t="s">
        <v>44202</v>
      </c>
      <c r="R8557" s="2" t="s">
        <v>139</v>
      </c>
      <c r="S8557" s="2" t="s">
        <v>44203</v>
      </c>
      <c r="T8557" s="2" t="s">
        <v>44182</v>
      </c>
      <c r="U8557" s="2" t="s">
        <v>139</v>
      </c>
      <c r="V8557" s="2" t="s">
        <v>21013</v>
      </c>
      <c r="W8557" s="2" t="s">
        <v>139</v>
      </c>
      <c r="X8557" s="2" t="s">
        <v>645</v>
      </c>
      <c r="Y8557" s="2" t="s">
        <v>139</v>
      </c>
      <c r="Z8557" s="2" t="s">
        <v>22652</v>
      </c>
      <c r="AA8557" s="2" t="s">
        <v>139</v>
      </c>
      <c r="AB8557" s="2" t="s">
        <v>44204</v>
      </c>
      <c r="AC8557" s="2" t="s">
        <v>43927</v>
      </c>
      <c r="AD8557" s="2" t="s">
        <v>139</v>
      </c>
      <c r="AE8557" s="2" t="s">
        <v>43734</v>
      </c>
      <c r="AF8557" s="2" t="s">
        <v>43735</v>
      </c>
      <c r="AG8557" s="2" t="s">
        <v>44198</v>
      </c>
      <c r="AH8557" s="2" t="s">
        <v>139</v>
      </c>
      <c r="AI8557" s="2" t="s">
        <v>139</v>
      </c>
      <c r="AJ8557" s="2" t="s">
        <v>44205</v>
      </c>
      <c r="AK8557" s="2" t="s">
        <v>139</v>
      </c>
      <c r="AL8557" s="2" t="s">
        <v>139</v>
      </c>
      <c r="AM8557" s="2" t="s">
        <v>139</v>
      </c>
      <c r="AN8557" s="2" t="s">
        <v>139</v>
      </c>
      <c r="AO8557" s="2" t="s">
        <v>139</v>
      </c>
      <c r="AP8557" s="2" t="s">
        <v>1527</v>
      </c>
      <c r="AQ8557" s="2" t="s">
        <v>102</v>
      </c>
      <c r="AR8557" s="2" t="s">
        <v>100</v>
      </c>
    </row>
    <row r="8558" spans="8:44" ht="21" customHeight="1">
      <c r="H8558" s="2">
        <f t="shared" si="274"/>
        <v>8557</v>
      </c>
      <c r="I8558" s="2" t="str">
        <f t="shared" ca="1" si="275"/>
        <v>新日本8557</v>
      </c>
      <c r="K8558" s="2" t="s">
        <v>67</v>
      </c>
      <c r="L8558" s="2" t="s">
        <v>140</v>
      </c>
      <c r="M8558" s="4" t="s">
        <v>139</v>
      </c>
      <c r="N8558" s="2" t="s">
        <v>44206</v>
      </c>
      <c r="O8558" s="2" t="s">
        <v>44207</v>
      </c>
      <c r="P8558" s="2" t="s">
        <v>139</v>
      </c>
      <c r="Q8558" s="2" t="s">
        <v>44208</v>
      </c>
      <c r="R8558" s="2" t="s">
        <v>139</v>
      </c>
      <c r="S8558" s="2" t="s">
        <v>44209</v>
      </c>
      <c r="T8558" s="2" t="s">
        <v>44182</v>
      </c>
      <c r="U8558" s="2" t="s">
        <v>139</v>
      </c>
      <c r="V8558" s="2" t="s">
        <v>44210</v>
      </c>
      <c r="W8558" s="2" t="s">
        <v>139</v>
      </c>
      <c r="X8558" s="2" t="s">
        <v>1234</v>
      </c>
      <c r="Y8558" s="2" t="s">
        <v>139</v>
      </c>
      <c r="Z8558" s="2" t="s">
        <v>22652</v>
      </c>
      <c r="AA8558" s="2" t="s">
        <v>139</v>
      </c>
      <c r="AB8558" s="2" t="s">
        <v>44211</v>
      </c>
      <c r="AC8558" s="2" t="s">
        <v>43927</v>
      </c>
      <c r="AD8558" s="2" t="s">
        <v>139</v>
      </c>
      <c r="AE8558" s="2" t="s">
        <v>43734</v>
      </c>
      <c r="AF8558" s="2" t="s">
        <v>43735</v>
      </c>
      <c r="AG8558" s="2" t="s">
        <v>44198</v>
      </c>
      <c r="AH8558" s="2" t="s">
        <v>139</v>
      </c>
      <c r="AI8558" s="2" t="s">
        <v>139</v>
      </c>
      <c r="AJ8558" s="2" t="s">
        <v>44212</v>
      </c>
      <c r="AK8558" s="2" t="s">
        <v>139</v>
      </c>
      <c r="AL8558" s="2" t="s">
        <v>139</v>
      </c>
      <c r="AM8558" s="2" t="s">
        <v>139</v>
      </c>
      <c r="AN8558" s="2" t="s">
        <v>139</v>
      </c>
      <c r="AO8558" s="2" t="s">
        <v>139</v>
      </c>
      <c r="AP8558" s="2" t="s">
        <v>44213</v>
      </c>
      <c r="AQ8558" s="2" t="s">
        <v>111</v>
      </c>
      <c r="AR8558" s="2" t="s">
        <v>112</v>
      </c>
    </row>
    <row r="8559" spans="8:44" ht="21" customHeight="1">
      <c r="H8559" s="2">
        <f t="shared" si="274"/>
        <v>8558</v>
      </c>
      <c r="I8559" s="2" t="str">
        <f t="shared" ca="1" si="275"/>
        <v>新日本8558</v>
      </c>
      <c r="K8559" s="2" t="s">
        <v>67</v>
      </c>
      <c r="L8559" s="2" t="s">
        <v>140</v>
      </c>
      <c r="M8559" s="4" t="s">
        <v>139</v>
      </c>
      <c r="N8559" s="2" t="s">
        <v>44214</v>
      </c>
      <c r="O8559" s="2" t="s">
        <v>44215</v>
      </c>
      <c r="P8559" s="2" t="s">
        <v>139</v>
      </c>
      <c r="Q8559" s="2" t="s">
        <v>44216</v>
      </c>
      <c r="R8559" s="2" t="s">
        <v>139</v>
      </c>
      <c r="S8559" s="2" t="s">
        <v>44217</v>
      </c>
      <c r="T8559" s="2" t="s">
        <v>44182</v>
      </c>
      <c r="U8559" s="2" t="s">
        <v>139</v>
      </c>
      <c r="V8559" s="2" t="s">
        <v>44218</v>
      </c>
      <c r="W8559" s="2" t="s">
        <v>139</v>
      </c>
      <c r="X8559" s="2" t="s">
        <v>44219</v>
      </c>
      <c r="Y8559" s="2" t="s">
        <v>139</v>
      </c>
      <c r="Z8559" s="2" t="s">
        <v>22652</v>
      </c>
      <c r="AA8559" s="2" t="s">
        <v>139</v>
      </c>
      <c r="AB8559" s="2" t="s">
        <v>44220</v>
      </c>
      <c r="AC8559" s="2" t="s">
        <v>43927</v>
      </c>
      <c r="AD8559" s="2" t="s">
        <v>139</v>
      </c>
      <c r="AE8559" s="2" t="s">
        <v>43734</v>
      </c>
      <c r="AF8559" s="2" t="s">
        <v>43735</v>
      </c>
      <c r="AG8559" s="2" t="s">
        <v>44221</v>
      </c>
      <c r="AH8559" s="2" t="s">
        <v>139</v>
      </c>
      <c r="AI8559" s="2" t="s">
        <v>139</v>
      </c>
      <c r="AJ8559" s="2" t="s">
        <v>44222</v>
      </c>
      <c r="AK8559" s="2" t="s">
        <v>139</v>
      </c>
      <c r="AL8559" s="2" t="s">
        <v>139</v>
      </c>
      <c r="AM8559" s="2" t="s">
        <v>139</v>
      </c>
      <c r="AN8559" s="2" t="s">
        <v>139</v>
      </c>
      <c r="AO8559" s="2" t="s">
        <v>139</v>
      </c>
      <c r="AP8559" s="2" t="s">
        <v>1527</v>
      </c>
      <c r="AQ8559" s="2" t="s">
        <v>106</v>
      </c>
      <c r="AR8559" s="2" t="s">
        <v>105</v>
      </c>
    </row>
    <row r="8560" spans="8:44" ht="21" customHeight="1">
      <c r="H8560" s="2">
        <f t="shared" si="274"/>
        <v>8559</v>
      </c>
      <c r="I8560" s="2" t="str">
        <f t="shared" ca="1" si="275"/>
        <v>新日本8559</v>
      </c>
      <c r="K8560" s="2" t="s">
        <v>67</v>
      </c>
      <c r="L8560" s="2" t="s">
        <v>140</v>
      </c>
      <c r="M8560" s="4" t="s">
        <v>139</v>
      </c>
      <c r="N8560" s="2" t="s">
        <v>44223</v>
      </c>
      <c r="O8560" s="2" t="s">
        <v>44224</v>
      </c>
      <c r="P8560" s="2" t="s">
        <v>139</v>
      </c>
      <c r="Q8560" s="2" t="s">
        <v>44225</v>
      </c>
      <c r="R8560" s="2" t="s">
        <v>139</v>
      </c>
      <c r="S8560" s="2" t="s">
        <v>44226</v>
      </c>
      <c r="T8560" s="2" t="s">
        <v>44227</v>
      </c>
      <c r="U8560" s="2" t="s">
        <v>139</v>
      </c>
      <c r="V8560" s="2" t="s">
        <v>44218</v>
      </c>
      <c r="W8560" s="2" t="s">
        <v>139</v>
      </c>
      <c r="X8560" s="2" t="s">
        <v>1234</v>
      </c>
      <c r="Y8560" s="2" t="s">
        <v>139</v>
      </c>
      <c r="Z8560" s="2" t="s">
        <v>22652</v>
      </c>
      <c r="AA8560" s="2" t="s">
        <v>139</v>
      </c>
      <c r="AB8560" s="2" t="s">
        <v>44228</v>
      </c>
      <c r="AC8560" s="2" t="s">
        <v>43927</v>
      </c>
      <c r="AD8560" s="2" t="s">
        <v>139</v>
      </c>
      <c r="AE8560" s="2" t="s">
        <v>43734</v>
      </c>
      <c r="AF8560" s="2" t="s">
        <v>43735</v>
      </c>
      <c r="AG8560" s="2" t="s">
        <v>44229</v>
      </c>
      <c r="AH8560" s="2" t="s">
        <v>139</v>
      </c>
      <c r="AI8560" s="2" t="s">
        <v>139</v>
      </c>
      <c r="AJ8560" s="2" t="s">
        <v>44230</v>
      </c>
      <c r="AK8560" s="2" t="s">
        <v>139</v>
      </c>
      <c r="AL8560" s="2" t="s">
        <v>139</v>
      </c>
      <c r="AM8560" s="2" t="s">
        <v>139</v>
      </c>
      <c r="AN8560" s="2" t="s">
        <v>139</v>
      </c>
      <c r="AO8560" s="2" t="s">
        <v>139</v>
      </c>
      <c r="AP8560" s="2" t="s">
        <v>191</v>
      </c>
      <c r="AQ8560" s="2" t="s">
        <v>88</v>
      </c>
      <c r="AR8560" s="2" t="s">
        <v>87</v>
      </c>
    </row>
    <row r="8561" spans="8:44" ht="21" customHeight="1">
      <c r="H8561" s="2">
        <f t="shared" si="274"/>
        <v>8560</v>
      </c>
      <c r="I8561" s="2" t="str">
        <f t="shared" ca="1" si="275"/>
        <v>新日本8560</v>
      </c>
      <c r="K8561" s="2" t="s">
        <v>67</v>
      </c>
      <c r="L8561" s="2" t="s">
        <v>140</v>
      </c>
      <c r="M8561" s="4" t="s">
        <v>139</v>
      </c>
      <c r="N8561" s="2" t="s">
        <v>44231</v>
      </c>
      <c r="O8561" s="2" t="s">
        <v>44232</v>
      </c>
      <c r="P8561" s="2" t="s">
        <v>139</v>
      </c>
      <c r="Q8561" s="2" t="s">
        <v>44233</v>
      </c>
      <c r="R8561" s="2" t="s">
        <v>139</v>
      </c>
      <c r="S8561" s="2" t="s">
        <v>44234</v>
      </c>
      <c r="T8561" s="2" t="s">
        <v>44227</v>
      </c>
      <c r="U8561" s="2" t="s">
        <v>139</v>
      </c>
      <c r="V8561" s="2" t="s">
        <v>17064</v>
      </c>
      <c r="W8561" s="2" t="s">
        <v>139</v>
      </c>
      <c r="X8561" s="2" t="s">
        <v>44235</v>
      </c>
      <c r="Y8561" s="2" t="s">
        <v>139</v>
      </c>
      <c r="Z8561" s="2" t="s">
        <v>22652</v>
      </c>
      <c r="AA8561" s="2" t="s">
        <v>139</v>
      </c>
      <c r="AB8561" s="2" t="s">
        <v>44236</v>
      </c>
      <c r="AC8561" s="2" t="s">
        <v>43927</v>
      </c>
      <c r="AD8561" s="2" t="s">
        <v>139</v>
      </c>
      <c r="AE8561" s="2" t="s">
        <v>43734</v>
      </c>
      <c r="AF8561" s="2" t="s">
        <v>43735</v>
      </c>
      <c r="AG8561" s="2" t="s">
        <v>44237</v>
      </c>
      <c r="AH8561" s="2" t="s">
        <v>139</v>
      </c>
      <c r="AI8561" s="2" t="s">
        <v>139</v>
      </c>
      <c r="AJ8561" s="2" t="s">
        <v>44238</v>
      </c>
      <c r="AK8561" s="2" t="s">
        <v>139</v>
      </c>
      <c r="AL8561" s="2" t="s">
        <v>139</v>
      </c>
      <c r="AM8561" s="2" t="s">
        <v>139</v>
      </c>
      <c r="AN8561" s="2" t="s">
        <v>139</v>
      </c>
      <c r="AO8561" s="2" t="s">
        <v>139</v>
      </c>
      <c r="AP8561" s="2" t="s">
        <v>191</v>
      </c>
      <c r="AQ8561" s="2" t="s">
        <v>79</v>
      </c>
      <c r="AR8561" s="2" t="s">
        <v>73</v>
      </c>
    </row>
    <row r="8562" spans="8:44" ht="21" customHeight="1">
      <c r="H8562" s="2">
        <f t="shared" si="274"/>
        <v>8561</v>
      </c>
      <c r="I8562" s="2" t="str">
        <f t="shared" ca="1" si="275"/>
        <v>新日本8561</v>
      </c>
      <c r="K8562" s="2" t="s">
        <v>67</v>
      </c>
      <c r="L8562" s="2" t="s">
        <v>140</v>
      </c>
      <c r="M8562" s="4" t="s">
        <v>139</v>
      </c>
      <c r="N8562" s="2" t="s">
        <v>44239</v>
      </c>
      <c r="O8562" s="2" t="s">
        <v>44240</v>
      </c>
      <c r="P8562" s="2" t="s">
        <v>139</v>
      </c>
      <c r="Q8562" s="2" t="s">
        <v>44241</v>
      </c>
      <c r="R8562" s="2" t="s">
        <v>139</v>
      </c>
      <c r="S8562" s="2" t="s">
        <v>44242</v>
      </c>
      <c r="T8562" s="2" t="s">
        <v>44243</v>
      </c>
      <c r="U8562" s="2" t="s">
        <v>139</v>
      </c>
      <c r="V8562" s="2" t="s">
        <v>44244</v>
      </c>
      <c r="W8562" s="2" t="s">
        <v>139</v>
      </c>
      <c r="X8562" s="2" t="s">
        <v>44245</v>
      </c>
      <c r="Y8562" s="2" t="s">
        <v>139</v>
      </c>
      <c r="Z8562" s="2" t="s">
        <v>22652</v>
      </c>
      <c r="AA8562" s="2" t="s">
        <v>139</v>
      </c>
      <c r="AB8562" s="2" t="s">
        <v>44220</v>
      </c>
      <c r="AC8562" s="2" t="s">
        <v>43927</v>
      </c>
      <c r="AD8562" s="2" t="s">
        <v>139</v>
      </c>
      <c r="AE8562" s="2" t="s">
        <v>43734</v>
      </c>
      <c r="AF8562" s="2" t="s">
        <v>43735</v>
      </c>
      <c r="AG8562" s="2" t="s">
        <v>44246</v>
      </c>
      <c r="AH8562" s="2" t="s">
        <v>139</v>
      </c>
      <c r="AI8562" s="2" t="s">
        <v>139</v>
      </c>
      <c r="AJ8562" s="2" t="s">
        <v>44247</v>
      </c>
      <c r="AK8562" s="2" t="s">
        <v>139</v>
      </c>
      <c r="AL8562" s="2" t="s">
        <v>139</v>
      </c>
      <c r="AM8562" s="2" t="s">
        <v>139</v>
      </c>
      <c r="AN8562" s="2" t="s">
        <v>139</v>
      </c>
      <c r="AO8562" s="2" t="s">
        <v>139</v>
      </c>
      <c r="AP8562" s="2" t="s">
        <v>191</v>
      </c>
      <c r="AQ8562" s="2" t="s">
        <v>106</v>
      </c>
      <c r="AR8562" s="2" t="s">
        <v>105</v>
      </c>
    </row>
    <row r="8563" spans="8:44" ht="21" customHeight="1">
      <c r="H8563" s="2">
        <f t="shared" si="274"/>
        <v>8562</v>
      </c>
      <c r="I8563" s="2" t="str">
        <f t="shared" ca="1" si="275"/>
        <v>新日本8562</v>
      </c>
      <c r="K8563" s="2" t="s">
        <v>67</v>
      </c>
      <c r="L8563" s="2" t="s">
        <v>140</v>
      </c>
      <c r="M8563" s="4" t="s">
        <v>139</v>
      </c>
      <c r="N8563" s="2" t="s">
        <v>44248</v>
      </c>
      <c r="O8563" s="2" t="s">
        <v>44249</v>
      </c>
      <c r="P8563" s="2" t="s">
        <v>139</v>
      </c>
      <c r="Q8563" s="2" t="s">
        <v>44250</v>
      </c>
      <c r="R8563" s="2" t="s">
        <v>139</v>
      </c>
      <c r="S8563" s="2" t="s">
        <v>44251</v>
      </c>
      <c r="T8563" s="2" t="s">
        <v>44252</v>
      </c>
      <c r="U8563" s="2" t="s">
        <v>139</v>
      </c>
      <c r="V8563" s="2" t="s">
        <v>44253</v>
      </c>
      <c r="W8563" s="2" t="s">
        <v>139</v>
      </c>
      <c r="X8563" s="2" t="s">
        <v>1234</v>
      </c>
      <c r="Y8563" s="2" t="s">
        <v>139</v>
      </c>
      <c r="Z8563" s="2" t="s">
        <v>22652</v>
      </c>
      <c r="AA8563" s="2" t="s">
        <v>139</v>
      </c>
      <c r="AB8563" s="2" t="s">
        <v>44254</v>
      </c>
      <c r="AC8563" s="2" t="s">
        <v>43927</v>
      </c>
      <c r="AD8563" s="2" t="s">
        <v>139</v>
      </c>
      <c r="AE8563" s="2" t="s">
        <v>43734</v>
      </c>
      <c r="AF8563" s="2" t="s">
        <v>43735</v>
      </c>
      <c r="AG8563" s="2" t="s">
        <v>44246</v>
      </c>
      <c r="AH8563" s="2" t="s">
        <v>139</v>
      </c>
      <c r="AI8563" s="2" t="s">
        <v>139</v>
      </c>
      <c r="AJ8563" s="2" t="s">
        <v>44255</v>
      </c>
      <c r="AK8563" s="2" t="s">
        <v>139</v>
      </c>
      <c r="AL8563" s="2" t="s">
        <v>139</v>
      </c>
      <c r="AM8563" s="2" t="s">
        <v>139</v>
      </c>
      <c r="AN8563" s="2" t="s">
        <v>139</v>
      </c>
      <c r="AO8563" s="2" t="s">
        <v>139</v>
      </c>
      <c r="AP8563" s="2" t="s">
        <v>191</v>
      </c>
      <c r="AQ8563" s="2" t="s">
        <v>109</v>
      </c>
      <c r="AR8563" s="2" t="s">
        <v>105</v>
      </c>
    </row>
    <row r="8564" spans="8:44" ht="21" customHeight="1">
      <c r="H8564" s="2">
        <f t="shared" si="274"/>
        <v>8563</v>
      </c>
      <c r="I8564" s="2" t="str">
        <f t="shared" ca="1" si="275"/>
        <v>新日本8563</v>
      </c>
      <c r="K8564" s="2" t="s">
        <v>67</v>
      </c>
      <c r="L8564" s="2" t="s">
        <v>140</v>
      </c>
      <c r="M8564" s="4" t="s">
        <v>139</v>
      </c>
      <c r="N8564" s="2" t="s">
        <v>44256</v>
      </c>
      <c r="O8564" s="2" t="s">
        <v>44192</v>
      </c>
      <c r="P8564" s="2" t="s">
        <v>139</v>
      </c>
      <c r="Q8564" s="2" t="s">
        <v>44257</v>
      </c>
      <c r="R8564" s="2" t="s">
        <v>139</v>
      </c>
      <c r="S8564" s="2" t="s">
        <v>44258</v>
      </c>
      <c r="T8564" s="2" t="s">
        <v>44195</v>
      </c>
      <c r="U8564" s="2" t="s">
        <v>139</v>
      </c>
      <c r="V8564" s="2" t="s">
        <v>43918</v>
      </c>
      <c r="W8564" s="2" t="s">
        <v>139</v>
      </c>
      <c r="X8564" s="2" t="s">
        <v>44196</v>
      </c>
      <c r="Y8564" s="2" t="s">
        <v>139</v>
      </c>
      <c r="Z8564" s="2" t="s">
        <v>22652</v>
      </c>
      <c r="AA8564" s="2" t="s">
        <v>139</v>
      </c>
      <c r="AB8564" s="2" t="s">
        <v>44259</v>
      </c>
      <c r="AC8564" s="2" t="s">
        <v>43927</v>
      </c>
      <c r="AD8564" s="2" t="s">
        <v>139</v>
      </c>
      <c r="AE8564" s="2" t="s">
        <v>43734</v>
      </c>
      <c r="AF8564" s="2" t="s">
        <v>43735</v>
      </c>
      <c r="AG8564" s="2" t="s">
        <v>44229</v>
      </c>
      <c r="AH8564" s="2" t="s">
        <v>139</v>
      </c>
      <c r="AI8564" s="2" t="s">
        <v>139</v>
      </c>
      <c r="AJ8564" s="2" t="s">
        <v>44260</v>
      </c>
      <c r="AK8564" s="2" t="s">
        <v>139</v>
      </c>
      <c r="AL8564" s="2" t="s">
        <v>139</v>
      </c>
      <c r="AM8564" s="2" t="s">
        <v>139</v>
      </c>
      <c r="AN8564" s="2" t="s">
        <v>139</v>
      </c>
      <c r="AO8564" s="2" t="s">
        <v>139</v>
      </c>
      <c r="AP8564" s="2" t="s">
        <v>1527</v>
      </c>
      <c r="AQ8564" s="2" t="s">
        <v>106</v>
      </c>
      <c r="AR8564" s="2" t="s">
        <v>105</v>
      </c>
    </row>
    <row r="8565" spans="8:44" ht="21" customHeight="1">
      <c r="H8565" s="2">
        <f t="shared" si="274"/>
        <v>8564</v>
      </c>
      <c r="I8565" s="2" t="str">
        <f t="shared" ca="1" si="275"/>
        <v>新日本8564</v>
      </c>
      <c r="K8565" s="2" t="s">
        <v>67</v>
      </c>
      <c r="L8565" s="2" t="s">
        <v>140</v>
      </c>
      <c r="M8565" s="4" t="s">
        <v>139</v>
      </c>
      <c r="N8565" s="2" t="s">
        <v>44261</v>
      </c>
      <c r="O8565" s="2" t="s">
        <v>44262</v>
      </c>
      <c r="P8565" s="2" t="s">
        <v>139</v>
      </c>
      <c r="Q8565" s="2" t="s">
        <v>44263</v>
      </c>
      <c r="R8565" s="2" t="s">
        <v>139</v>
      </c>
      <c r="S8565" s="2" t="s">
        <v>6012</v>
      </c>
      <c r="T8565" s="2" t="s">
        <v>44264</v>
      </c>
      <c r="U8565" s="2" t="s">
        <v>139</v>
      </c>
      <c r="V8565" s="2" t="s">
        <v>44265</v>
      </c>
      <c r="W8565" s="2" t="s">
        <v>139</v>
      </c>
      <c r="X8565" s="2" t="s">
        <v>186</v>
      </c>
      <c r="Y8565" s="2" t="s">
        <v>139</v>
      </c>
      <c r="Z8565" s="2" t="s">
        <v>5475</v>
      </c>
      <c r="AA8565" s="2" t="s">
        <v>139</v>
      </c>
      <c r="AB8565" s="2" t="s">
        <v>43769</v>
      </c>
      <c r="AC8565" s="2" t="s">
        <v>43927</v>
      </c>
      <c r="AD8565" s="2" t="s">
        <v>139</v>
      </c>
      <c r="AE8565" s="2" t="s">
        <v>43734</v>
      </c>
      <c r="AF8565" s="2" t="s">
        <v>43735</v>
      </c>
      <c r="AG8565" s="2" t="s">
        <v>44246</v>
      </c>
      <c r="AH8565" s="2" t="s">
        <v>139</v>
      </c>
      <c r="AI8565" s="2" t="s">
        <v>139</v>
      </c>
      <c r="AJ8565" s="2" t="s">
        <v>44266</v>
      </c>
      <c r="AK8565" s="2" t="s">
        <v>139</v>
      </c>
      <c r="AL8565" s="2" t="s">
        <v>139</v>
      </c>
      <c r="AM8565" s="2" t="s">
        <v>139</v>
      </c>
      <c r="AN8565" s="2" t="s">
        <v>139</v>
      </c>
      <c r="AO8565" s="2" t="s">
        <v>139</v>
      </c>
      <c r="AP8565" s="2" t="s">
        <v>191</v>
      </c>
      <c r="AQ8565" s="2" t="s">
        <v>98</v>
      </c>
      <c r="AR8565" s="2" t="s">
        <v>93</v>
      </c>
    </row>
    <row r="8566" spans="8:44" ht="21" customHeight="1">
      <c r="H8566" s="2">
        <f t="shared" si="274"/>
        <v>8565</v>
      </c>
      <c r="I8566" s="2" t="str">
        <f t="shared" ca="1" si="275"/>
        <v>新日本8565</v>
      </c>
      <c r="K8566" s="2" t="s">
        <v>67</v>
      </c>
      <c r="L8566" s="2" t="s">
        <v>140</v>
      </c>
      <c r="M8566" s="4" t="s">
        <v>139</v>
      </c>
      <c r="N8566" s="2" t="s">
        <v>44267</v>
      </c>
      <c r="O8566" s="2" t="s">
        <v>44268</v>
      </c>
      <c r="P8566" s="2" t="s">
        <v>139</v>
      </c>
      <c r="Q8566" s="2" t="s">
        <v>44263</v>
      </c>
      <c r="R8566" s="2" t="s">
        <v>139</v>
      </c>
      <c r="S8566" s="2" t="s">
        <v>6012</v>
      </c>
      <c r="T8566" s="2" t="s">
        <v>44264</v>
      </c>
      <c r="U8566" s="2" t="s">
        <v>139</v>
      </c>
      <c r="V8566" s="2" t="s">
        <v>44269</v>
      </c>
      <c r="W8566" s="2" t="s">
        <v>139</v>
      </c>
      <c r="X8566" s="2" t="s">
        <v>957</v>
      </c>
      <c r="Y8566" s="2" t="s">
        <v>139</v>
      </c>
      <c r="Z8566" s="2" t="s">
        <v>22710</v>
      </c>
      <c r="AA8566" s="2" t="s">
        <v>139</v>
      </c>
      <c r="AB8566" s="2" t="s">
        <v>43769</v>
      </c>
      <c r="AC8566" s="2" t="s">
        <v>43927</v>
      </c>
      <c r="AD8566" s="2" t="s">
        <v>139</v>
      </c>
      <c r="AE8566" s="2" t="s">
        <v>43734</v>
      </c>
      <c r="AF8566" s="2" t="s">
        <v>158</v>
      </c>
      <c r="AG8566" s="2" t="s">
        <v>43835</v>
      </c>
      <c r="AH8566" s="2" t="s">
        <v>139</v>
      </c>
      <c r="AI8566" s="2" t="s">
        <v>139</v>
      </c>
      <c r="AJ8566" s="2" t="s">
        <v>44270</v>
      </c>
      <c r="AK8566" s="2" t="s">
        <v>139</v>
      </c>
      <c r="AL8566" s="2" t="s">
        <v>139</v>
      </c>
      <c r="AM8566" s="2" t="s">
        <v>139</v>
      </c>
      <c r="AN8566" s="2" t="s">
        <v>139</v>
      </c>
      <c r="AO8566" s="2" t="s">
        <v>139</v>
      </c>
      <c r="AP8566" s="2" t="s">
        <v>1054</v>
      </c>
      <c r="AQ8566" s="2" t="s">
        <v>98</v>
      </c>
      <c r="AR8566" s="2" t="s">
        <v>93</v>
      </c>
    </row>
    <row r="8567" spans="8:44" ht="21" customHeight="1">
      <c r="H8567" s="2">
        <f t="shared" si="274"/>
        <v>8566</v>
      </c>
      <c r="I8567" s="2" t="str">
        <f t="shared" ca="1" si="275"/>
        <v>新日本8566</v>
      </c>
      <c r="K8567" s="2" t="s">
        <v>67</v>
      </c>
      <c r="L8567" s="2" t="s">
        <v>140</v>
      </c>
      <c r="M8567" s="4" t="s">
        <v>139</v>
      </c>
      <c r="N8567" s="2" t="s">
        <v>44271</v>
      </c>
      <c r="O8567" s="2" t="s">
        <v>44272</v>
      </c>
      <c r="P8567" s="2" t="s">
        <v>139</v>
      </c>
      <c r="Q8567" s="2" t="s">
        <v>44273</v>
      </c>
      <c r="R8567" s="2" t="s">
        <v>139</v>
      </c>
      <c r="S8567" s="2" t="s">
        <v>44274</v>
      </c>
      <c r="T8567" s="2" t="s">
        <v>44275</v>
      </c>
      <c r="U8567" s="2" t="s">
        <v>139</v>
      </c>
      <c r="V8567" s="2" t="s">
        <v>19041</v>
      </c>
      <c r="W8567" s="2" t="s">
        <v>139</v>
      </c>
      <c r="X8567" s="2" t="s">
        <v>1234</v>
      </c>
      <c r="Y8567" s="2" t="s">
        <v>139</v>
      </c>
      <c r="Z8567" s="2" t="s">
        <v>22710</v>
      </c>
      <c r="AA8567" s="2" t="s">
        <v>139</v>
      </c>
      <c r="AB8567" s="2" t="s">
        <v>44276</v>
      </c>
      <c r="AC8567" s="2" t="s">
        <v>43927</v>
      </c>
      <c r="AD8567" s="2" t="s">
        <v>139</v>
      </c>
      <c r="AE8567" s="2" t="s">
        <v>43734</v>
      </c>
      <c r="AF8567" s="2" t="s">
        <v>158</v>
      </c>
      <c r="AG8567" s="2" t="s">
        <v>43835</v>
      </c>
      <c r="AH8567" s="2" t="s">
        <v>139</v>
      </c>
      <c r="AI8567" s="2" t="s">
        <v>139</v>
      </c>
      <c r="AJ8567" s="2" t="s">
        <v>44277</v>
      </c>
      <c r="AK8567" s="2" t="s">
        <v>139</v>
      </c>
      <c r="AL8567" s="2" t="s">
        <v>139</v>
      </c>
      <c r="AM8567" s="2" t="s">
        <v>139</v>
      </c>
      <c r="AN8567" s="2" t="s">
        <v>139</v>
      </c>
      <c r="AO8567" s="2" t="s">
        <v>139</v>
      </c>
      <c r="AP8567" s="2" t="s">
        <v>1054</v>
      </c>
      <c r="AQ8567" s="2" t="s">
        <v>97</v>
      </c>
      <c r="AR8567" s="2" t="s">
        <v>93</v>
      </c>
    </row>
    <row r="8568" spans="8:44" ht="21" customHeight="1">
      <c r="H8568" s="2">
        <f t="shared" si="274"/>
        <v>8567</v>
      </c>
      <c r="I8568" s="2" t="str">
        <f t="shared" ca="1" si="275"/>
        <v>新日本8567</v>
      </c>
      <c r="K8568" s="2" t="s">
        <v>67</v>
      </c>
      <c r="L8568" s="2" t="s">
        <v>140</v>
      </c>
      <c r="M8568" s="4" t="s">
        <v>139</v>
      </c>
      <c r="N8568" s="2" t="s">
        <v>44278</v>
      </c>
      <c r="O8568" s="2" t="s">
        <v>44279</v>
      </c>
      <c r="P8568" s="2" t="s">
        <v>139</v>
      </c>
      <c r="Q8568" s="2" t="s">
        <v>1961</v>
      </c>
      <c r="R8568" s="2" t="s">
        <v>139</v>
      </c>
      <c r="S8568" s="2" t="s">
        <v>44280</v>
      </c>
      <c r="T8568" s="2" t="s">
        <v>44281</v>
      </c>
      <c r="U8568" s="2" t="s">
        <v>139</v>
      </c>
      <c r="V8568" s="2" t="s">
        <v>16925</v>
      </c>
      <c r="W8568" s="2" t="s">
        <v>139</v>
      </c>
      <c r="X8568" s="2" t="s">
        <v>44282</v>
      </c>
      <c r="Y8568" s="2" t="s">
        <v>139</v>
      </c>
      <c r="Z8568" s="2" t="s">
        <v>22652</v>
      </c>
      <c r="AA8568" s="2" t="s">
        <v>139</v>
      </c>
      <c r="AB8568" s="2" t="s">
        <v>44283</v>
      </c>
      <c r="AC8568" s="2" t="s">
        <v>43927</v>
      </c>
      <c r="AD8568" s="2" t="s">
        <v>139</v>
      </c>
      <c r="AE8568" s="2" t="s">
        <v>43734</v>
      </c>
      <c r="AF8568" s="2" t="s">
        <v>43735</v>
      </c>
      <c r="AG8568" s="2" t="s">
        <v>44246</v>
      </c>
      <c r="AH8568" s="2" t="s">
        <v>139</v>
      </c>
      <c r="AI8568" s="2" t="s">
        <v>139</v>
      </c>
      <c r="AJ8568" s="2" t="s">
        <v>44284</v>
      </c>
      <c r="AK8568" s="2" t="s">
        <v>139</v>
      </c>
      <c r="AL8568" s="2" t="s">
        <v>139</v>
      </c>
      <c r="AM8568" s="2" t="s">
        <v>139</v>
      </c>
      <c r="AN8568" s="2" t="s">
        <v>139</v>
      </c>
      <c r="AO8568" s="2" t="s">
        <v>139</v>
      </c>
      <c r="AP8568" s="2" t="s">
        <v>160</v>
      </c>
      <c r="AQ8568" s="2" t="s">
        <v>108</v>
      </c>
      <c r="AR8568" s="2" t="s">
        <v>105</v>
      </c>
    </row>
    <row r="8569" spans="8:44" ht="21" customHeight="1">
      <c r="H8569" s="2">
        <f t="shared" si="274"/>
        <v>8568</v>
      </c>
      <c r="I8569" s="2" t="str">
        <f t="shared" ca="1" si="275"/>
        <v>新日本8568</v>
      </c>
      <c r="K8569" s="2" t="s">
        <v>67</v>
      </c>
      <c r="L8569" s="2" t="s">
        <v>140</v>
      </c>
      <c r="M8569" s="4" t="s">
        <v>139</v>
      </c>
      <c r="N8569" s="2" t="s">
        <v>44285</v>
      </c>
      <c r="O8569" s="2" t="s">
        <v>44286</v>
      </c>
      <c r="P8569" s="2" t="s">
        <v>139</v>
      </c>
      <c r="Q8569" s="2" t="s">
        <v>44287</v>
      </c>
      <c r="R8569" s="2" t="s">
        <v>139</v>
      </c>
      <c r="S8569" s="2" t="s">
        <v>44288</v>
      </c>
      <c r="T8569" s="2" t="s">
        <v>44289</v>
      </c>
      <c r="U8569" s="2" t="s">
        <v>139</v>
      </c>
      <c r="V8569" s="2" t="s">
        <v>43918</v>
      </c>
      <c r="W8569" s="2" t="s">
        <v>139</v>
      </c>
      <c r="X8569" s="2" t="s">
        <v>404</v>
      </c>
      <c r="Y8569" s="2" t="s">
        <v>139</v>
      </c>
      <c r="Z8569" s="2" t="s">
        <v>22652</v>
      </c>
      <c r="AA8569" s="2" t="s">
        <v>139</v>
      </c>
      <c r="AB8569" s="2" t="s">
        <v>44290</v>
      </c>
      <c r="AC8569" s="2" t="s">
        <v>43927</v>
      </c>
      <c r="AD8569" s="2" t="s">
        <v>139</v>
      </c>
      <c r="AE8569" s="2" t="s">
        <v>43734</v>
      </c>
      <c r="AF8569" s="2" t="s">
        <v>158</v>
      </c>
      <c r="AG8569" s="2" t="s">
        <v>44246</v>
      </c>
      <c r="AH8569" s="2" t="s">
        <v>139</v>
      </c>
      <c r="AI8569" s="2" t="s">
        <v>139</v>
      </c>
      <c r="AJ8569" s="2" t="s">
        <v>44291</v>
      </c>
      <c r="AK8569" s="2" t="s">
        <v>139</v>
      </c>
      <c r="AL8569" s="2" t="s">
        <v>139</v>
      </c>
      <c r="AM8569" s="2" t="s">
        <v>139</v>
      </c>
      <c r="AN8569" s="2" t="s">
        <v>139</v>
      </c>
      <c r="AO8569" s="2" t="s">
        <v>139</v>
      </c>
      <c r="AP8569" s="2" t="s">
        <v>44292</v>
      </c>
      <c r="AQ8569" s="2" t="s">
        <v>86</v>
      </c>
      <c r="AR8569" s="2" t="s">
        <v>87</v>
      </c>
    </row>
    <row r="8570" spans="8:44" ht="21" customHeight="1">
      <c r="H8570" s="2">
        <f t="shared" si="274"/>
        <v>8569</v>
      </c>
      <c r="I8570" s="2" t="str">
        <f t="shared" ca="1" si="275"/>
        <v>新日本8569</v>
      </c>
      <c r="K8570" s="2" t="s">
        <v>67</v>
      </c>
      <c r="L8570" s="2" t="s">
        <v>140</v>
      </c>
      <c r="M8570" s="4" t="s">
        <v>139</v>
      </c>
      <c r="N8570" s="2" t="s">
        <v>44293</v>
      </c>
      <c r="O8570" s="2" t="s">
        <v>44294</v>
      </c>
      <c r="P8570" s="2" t="s">
        <v>139</v>
      </c>
      <c r="Q8570" s="2" t="s">
        <v>44295</v>
      </c>
      <c r="R8570" s="2" t="s">
        <v>139</v>
      </c>
      <c r="S8570" s="2" t="s">
        <v>44296</v>
      </c>
      <c r="T8570" s="2" t="s">
        <v>44297</v>
      </c>
      <c r="U8570" s="2" t="s">
        <v>139</v>
      </c>
      <c r="V8570" s="2" t="s">
        <v>16978</v>
      </c>
      <c r="W8570" s="2" t="s">
        <v>139</v>
      </c>
      <c r="X8570" s="2" t="s">
        <v>266</v>
      </c>
      <c r="Y8570" s="2" t="s">
        <v>139</v>
      </c>
      <c r="Z8570" s="2" t="s">
        <v>22652</v>
      </c>
      <c r="AA8570" s="2" t="s">
        <v>139</v>
      </c>
      <c r="AB8570" s="2" t="s">
        <v>44298</v>
      </c>
      <c r="AC8570" s="2" t="s">
        <v>43927</v>
      </c>
      <c r="AD8570" s="2" t="s">
        <v>139</v>
      </c>
      <c r="AE8570" s="2" t="s">
        <v>43734</v>
      </c>
      <c r="AF8570" s="2" t="s">
        <v>158</v>
      </c>
      <c r="AG8570" s="2" t="s">
        <v>43835</v>
      </c>
      <c r="AH8570" s="2" t="s">
        <v>139</v>
      </c>
      <c r="AI8570" s="2" t="s">
        <v>139</v>
      </c>
      <c r="AJ8570" s="2" t="s">
        <v>44299</v>
      </c>
      <c r="AK8570" s="2" t="s">
        <v>139</v>
      </c>
      <c r="AL8570" s="2" t="s">
        <v>139</v>
      </c>
      <c r="AM8570" s="2" t="s">
        <v>139</v>
      </c>
      <c r="AN8570" s="2" t="s">
        <v>139</v>
      </c>
      <c r="AO8570" s="2" t="s">
        <v>139</v>
      </c>
      <c r="AP8570" s="2" t="s">
        <v>44300</v>
      </c>
      <c r="AQ8570" s="2" t="s">
        <v>96</v>
      </c>
      <c r="AR8570" s="2" t="s">
        <v>93</v>
      </c>
    </row>
    <row r="8571" spans="8:44" ht="21" customHeight="1">
      <c r="H8571" s="2">
        <f t="shared" si="274"/>
        <v>8570</v>
      </c>
      <c r="I8571" s="2" t="str">
        <f t="shared" ca="1" si="275"/>
        <v>新日本8570</v>
      </c>
      <c r="K8571" s="2" t="s">
        <v>67</v>
      </c>
      <c r="L8571" s="2" t="s">
        <v>140</v>
      </c>
      <c r="M8571" s="4" t="s">
        <v>139</v>
      </c>
      <c r="N8571" s="2" t="s">
        <v>44301</v>
      </c>
      <c r="O8571" s="2" t="s">
        <v>44302</v>
      </c>
      <c r="P8571" s="2" t="s">
        <v>139</v>
      </c>
      <c r="Q8571" s="2" t="s">
        <v>44303</v>
      </c>
      <c r="R8571" s="2" t="s">
        <v>139</v>
      </c>
      <c r="S8571" s="2" t="s">
        <v>44304</v>
      </c>
      <c r="T8571" s="2" t="s">
        <v>44305</v>
      </c>
      <c r="U8571" s="2" t="s">
        <v>139</v>
      </c>
      <c r="V8571" s="2" t="s">
        <v>44306</v>
      </c>
      <c r="W8571" s="2" t="s">
        <v>139</v>
      </c>
      <c r="X8571" s="2" t="s">
        <v>1234</v>
      </c>
      <c r="Y8571" s="2" t="s">
        <v>139</v>
      </c>
      <c r="Z8571" s="2" t="s">
        <v>22710</v>
      </c>
      <c r="AA8571" s="2" t="s">
        <v>139</v>
      </c>
      <c r="AB8571" s="2" t="s">
        <v>44307</v>
      </c>
      <c r="AC8571" s="2" t="s">
        <v>43927</v>
      </c>
      <c r="AD8571" s="2" t="s">
        <v>139</v>
      </c>
      <c r="AE8571" s="2" t="s">
        <v>43734</v>
      </c>
      <c r="AF8571" s="2" t="s">
        <v>158</v>
      </c>
      <c r="AG8571" s="2" t="s">
        <v>43835</v>
      </c>
      <c r="AH8571" s="2" t="s">
        <v>139</v>
      </c>
      <c r="AI8571" s="2" t="s">
        <v>139</v>
      </c>
      <c r="AJ8571" s="2" t="s">
        <v>44308</v>
      </c>
      <c r="AK8571" s="2" t="s">
        <v>139</v>
      </c>
      <c r="AL8571" s="2" t="s">
        <v>139</v>
      </c>
      <c r="AM8571" s="2" t="s">
        <v>139</v>
      </c>
      <c r="AN8571" s="2" t="s">
        <v>139</v>
      </c>
      <c r="AO8571" s="2" t="s">
        <v>139</v>
      </c>
      <c r="AP8571" s="2" t="s">
        <v>44300</v>
      </c>
      <c r="AQ8571" s="2" t="s">
        <v>96</v>
      </c>
      <c r="AR8571" s="2" t="s">
        <v>93</v>
      </c>
    </row>
    <row r="8572" spans="8:44" ht="21" customHeight="1">
      <c r="H8572" s="2">
        <f t="shared" si="274"/>
        <v>8571</v>
      </c>
      <c r="I8572" s="2" t="str">
        <f t="shared" ca="1" si="275"/>
        <v>新日本8571</v>
      </c>
      <c r="K8572" s="2" t="s">
        <v>67</v>
      </c>
      <c r="L8572" s="2" t="s">
        <v>140</v>
      </c>
      <c r="M8572" s="4" t="s">
        <v>139</v>
      </c>
      <c r="N8572" s="2" t="s">
        <v>44309</v>
      </c>
      <c r="O8572" s="2" t="s">
        <v>44310</v>
      </c>
      <c r="P8572" s="2" t="s">
        <v>139</v>
      </c>
      <c r="Q8572" s="2" t="s">
        <v>44311</v>
      </c>
      <c r="R8572" s="2" t="s">
        <v>139</v>
      </c>
      <c r="S8572" s="2" t="s">
        <v>44312</v>
      </c>
      <c r="T8572" s="2" t="s">
        <v>44313</v>
      </c>
      <c r="U8572" s="2" t="s">
        <v>139</v>
      </c>
      <c r="V8572" s="2" t="s">
        <v>21090</v>
      </c>
      <c r="W8572" s="2" t="s">
        <v>139</v>
      </c>
      <c r="X8572" s="2" t="s">
        <v>290</v>
      </c>
      <c r="Y8572" s="2" t="s">
        <v>139</v>
      </c>
      <c r="Z8572" s="2" t="s">
        <v>22710</v>
      </c>
      <c r="AA8572" s="2" t="s">
        <v>139</v>
      </c>
      <c r="AB8572" s="2" t="s">
        <v>44314</v>
      </c>
      <c r="AC8572" s="2" t="s">
        <v>43927</v>
      </c>
      <c r="AD8572" s="2" t="s">
        <v>139</v>
      </c>
      <c r="AE8572" s="2" t="s">
        <v>43734</v>
      </c>
      <c r="AF8572" s="2" t="s">
        <v>43735</v>
      </c>
      <c r="AG8572" s="2" t="s">
        <v>44246</v>
      </c>
      <c r="AH8572" s="2" t="s">
        <v>139</v>
      </c>
      <c r="AI8572" s="2" t="s">
        <v>139</v>
      </c>
      <c r="AJ8572" s="2" t="s">
        <v>44315</v>
      </c>
      <c r="AK8572" s="2" t="s">
        <v>139</v>
      </c>
      <c r="AL8572" s="2" t="s">
        <v>139</v>
      </c>
      <c r="AM8572" s="2" t="s">
        <v>139</v>
      </c>
      <c r="AN8572" s="2" t="s">
        <v>139</v>
      </c>
      <c r="AO8572" s="2" t="s">
        <v>139</v>
      </c>
      <c r="AP8572" s="2" t="s">
        <v>44300</v>
      </c>
      <c r="AQ8572" s="2" t="s">
        <v>108</v>
      </c>
      <c r="AR8572" s="2" t="s">
        <v>105</v>
      </c>
    </row>
    <row r="8573" spans="8:44" ht="21" customHeight="1">
      <c r="H8573" s="2">
        <f t="shared" si="274"/>
        <v>8572</v>
      </c>
      <c r="I8573" s="2" t="str">
        <f t="shared" ca="1" si="275"/>
        <v>新日本8572</v>
      </c>
      <c r="K8573" s="2" t="s">
        <v>67</v>
      </c>
      <c r="L8573" s="2" t="s">
        <v>140</v>
      </c>
      <c r="M8573" s="4" t="s">
        <v>139</v>
      </c>
      <c r="N8573" s="2" t="s">
        <v>44316</v>
      </c>
      <c r="O8573" s="2" t="s">
        <v>44317</v>
      </c>
      <c r="P8573" s="2" t="s">
        <v>139</v>
      </c>
      <c r="Q8573" s="2" t="s">
        <v>44318</v>
      </c>
      <c r="R8573" s="2" t="s">
        <v>139</v>
      </c>
      <c r="S8573" s="2" t="s">
        <v>44319</v>
      </c>
      <c r="T8573" s="2" t="s">
        <v>43743</v>
      </c>
      <c r="U8573" s="2" t="s">
        <v>139</v>
      </c>
      <c r="V8573" s="2" t="s">
        <v>44320</v>
      </c>
      <c r="W8573" s="2" t="s">
        <v>139</v>
      </c>
      <c r="X8573" s="2" t="s">
        <v>186</v>
      </c>
      <c r="Y8573" s="2" t="s">
        <v>139</v>
      </c>
      <c r="Z8573" s="2" t="s">
        <v>22652</v>
      </c>
      <c r="AA8573" s="2" t="s">
        <v>139</v>
      </c>
      <c r="AB8573" s="2" t="s">
        <v>44321</v>
      </c>
      <c r="AC8573" s="2" t="s">
        <v>43927</v>
      </c>
      <c r="AD8573" s="2" t="s">
        <v>139</v>
      </c>
      <c r="AE8573" s="2" t="s">
        <v>43734</v>
      </c>
      <c r="AF8573" s="2" t="s">
        <v>43735</v>
      </c>
      <c r="AG8573" s="2" t="s">
        <v>43736</v>
      </c>
      <c r="AH8573" s="2" t="s">
        <v>139</v>
      </c>
      <c r="AI8573" s="2" t="s">
        <v>139</v>
      </c>
      <c r="AJ8573" s="2" t="s">
        <v>44322</v>
      </c>
      <c r="AK8573" s="2" t="s">
        <v>139</v>
      </c>
      <c r="AL8573" s="2" t="s">
        <v>139</v>
      </c>
      <c r="AM8573" s="2" t="s">
        <v>139</v>
      </c>
      <c r="AN8573" s="2" t="s">
        <v>139</v>
      </c>
      <c r="AO8573" s="2" t="s">
        <v>139</v>
      </c>
      <c r="AP8573" s="2" t="s">
        <v>44300</v>
      </c>
      <c r="AQ8573" s="2" t="s">
        <v>98</v>
      </c>
      <c r="AR8573" s="2" t="s">
        <v>93</v>
      </c>
    </row>
    <row r="8574" spans="8:44" ht="21" customHeight="1">
      <c r="H8574" s="2">
        <f t="shared" si="274"/>
        <v>8573</v>
      </c>
      <c r="I8574" s="2" t="str">
        <f t="shared" ca="1" si="275"/>
        <v>新日本8573</v>
      </c>
      <c r="K8574" s="2" t="s">
        <v>67</v>
      </c>
      <c r="L8574" s="2" t="s">
        <v>140</v>
      </c>
      <c r="M8574" s="4" t="s">
        <v>139</v>
      </c>
      <c r="N8574" s="2" t="s">
        <v>44323</v>
      </c>
      <c r="O8574" s="2" t="s">
        <v>44324</v>
      </c>
      <c r="P8574" s="2" t="s">
        <v>139</v>
      </c>
      <c r="Q8574" s="2" t="s">
        <v>43793</v>
      </c>
      <c r="R8574" s="2" t="s">
        <v>139</v>
      </c>
      <c r="S8574" s="2" t="s">
        <v>44325</v>
      </c>
      <c r="T8574" s="2" t="s">
        <v>44326</v>
      </c>
      <c r="U8574" s="2" t="s">
        <v>139</v>
      </c>
      <c r="V8574" s="2" t="s">
        <v>21013</v>
      </c>
      <c r="W8574" s="2" t="s">
        <v>139</v>
      </c>
      <c r="X8574" s="2" t="s">
        <v>645</v>
      </c>
      <c r="Y8574" s="2" t="s">
        <v>139</v>
      </c>
      <c r="Z8574" s="2" t="s">
        <v>22652</v>
      </c>
      <c r="AA8574" s="2" t="s">
        <v>139</v>
      </c>
      <c r="AB8574" s="2" t="s">
        <v>44327</v>
      </c>
      <c r="AC8574" s="2" t="s">
        <v>43927</v>
      </c>
      <c r="AD8574" s="2" t="s">
        <v>139</v>
      </c>
      <c r="AE8574" s="2" t="s">
        <v>43734</v>
      </c>
      <c r="AF8574" s="2" t="s">
        <v>43735</v>
      </c>
      <c r="AG8574" s="2" t="s">
        <v>44246</v>
      </c>
      <c r="AH8574" s="2" t="s">
        <v>139</v>
      </c>
      <c r="AI8574" s="2" t="s">
        <v>139</v>
      </c>
      <c r="AJ8574" s="2" t="s">
        <v>44328</v>
      </c>
      <c r="AK8574" s="2" t="s">
        <v>139</v>
      </c>
      <c r="AL8574" s="2" t="s">
        <v>139</v>
      </c>
      <c r="AM8574" s="2" t="s">
        <v>139</v>
      </c>
      <c r="AN8574" s="2" t="s">
        <v>139</v>
      </c>
      <c r="AO8574" s="2" t="s">
        <v>139</v>
      </c>
      <c r="AP8574" s="2" t="s">
        <v>44329</v>
      </c>
      <c r="AQ8574" s="2" t="s">
        <v>77</v>
      </c>
      <c r="AR8574" s="2" t="s">
        <v>73</v>
      </c>
    </row>
    <row r="8575" spans="8:44" ht="21" customHeight="1">
      <c r="H8575" s="2">
        <f t="shared" si="274"/>
        <v>8574</v>
      </c>
      <c r="I8575" s="2" t="str">
        <f t="shared" ca="1" si="275"/>
        <v>新日本8574</v>
      </c>
      <c r="K8575" s="2" t="s">
        <v>67</v>
      </c>
      <c r="L8575" s="2" t="s">
        <v>140</v>
      </c>
      <c r="M8575" s="4" t="s">
        <v>139</v>
      </c>
      <c r="N8575" s="2" t="s">
        <v>44330</v>
      </c>
      <c r="O8575" s="2" t="s">
        <v>44331</v>
      </c>
      <c r="P8575" s="2" t="s">
        <v>139</v>
      </c>
      <c r="Q8575" s="2" t="s">
        <v>23226</v>
      </c>
      <c r="R8575" s="2" t="s">
        <v>139</v>
      </c>
      <c r="S8575" s="2" t="s">
        <v>44332</v>
      </c>
      <c r="T8575" s="2" t="s">
        <v>44252</v>
      </c>
      <c r="U8575" s="2" t="s">
        <v>139</v>
      </c>
      <c r="V8575" s="2" t="s">
        <v>44333</v>
      </c>
      <c r="W8575" s="2" t="s">
        <v>139</v>
      </c>
      <c r="X8575" s="2" t="s">
        <v>1234</v>
      </c>
      <c r="Y8575" s="2" t="s">
        <v>139</v>
      </c>
      <c r="Z8575" s="2" t="s">
        <v>22652</v>
      </c>
      <c r="AA8575" s="2" t="s">
        <v>139</v>
      </c>
      <c r="AB8575" s="2" t="s">
        <v>44334</v>
      </c>
      <c r="AC8575" s="2" t="s">
        <v>43927</v>
      </c>
      <c r="AD8575" s="2" t="s">
        <v>139</v>
      </c>
      <c r="AE8575" s="2" t="s">
        <v>43734</v>
      </c>
      <c r="AF8575" s="2" t="s">
        <v>43735</v>
      </c>
      <c r="AG8575" s="2" t="s">
        <v>44246</v>
      </c>
      <c r="AH8575" s="2" t="s">
        <v>139</v>
      </c>
      <c r="AI8575" s="2" t="s">
        <v>139</v>
      </c>
      <c r="AJ8575" s="2" t="s">
        <v>44335</v>
      </c>
      <c r="AK8575" s="2" t="s">
        <v>139</v>
      </c>
      <c r="AL8575" s="2" t="s">
        <v>139</v>
      </c>
      <c r="AM8575" s="2" t="s">
        <v>139</v>
      </c>
      <c r="AN8575" s="2" t="s">
        <v>139</v>
      </c>
      <c r="AO8575" s="2" t="s">
        <v>139</v>
      </c>
      <c r="AP8575" s="2" t="s">
        <v>44336</v>
      </c>
      <c r="AQ8575" s="2" t="s">
        <v>109</v>
      </c>
      <c r="AR8575" s="2" t="s">
        <v>105</v>
      </c>
    </row>
    <row r="8576" spans="8:44" ht="21" customHeight="1">
      <c r="H8576" s="2">
        <f t="shared" si="274"/>
        <v>8575</v>
      </c>
      <c r="I8576" s="2" t="str">
        <f t="shared" ca="1" si="275"/>
        <v>新日本8575</v>
      </c>
      <c r="K8576" s="2" t="s">
        <v>67</v>
      </c>
      <c r="L8576" s="2" t="s">
        <v>140</v>
      </c>
      <c r="M8576" s="4" t="s">
        <v>139</v>
      </c>
      <c r="N8576" s="2" t="s">
        <v>44337</v>
      </c>
      <c r="O8576" s="2" t="s">
        <v>44338</v>
      </c>
      <c r="P8576" s="2" t="s">
        <v>139</v>
      </c>
      <c r="Q8576" s="2" t="s">
        <v>44339</v>
      </c>
      <c r="R8576" s="2" t="s">
        <v>139</v>
      </c>
      <c r="S8576" s="2" t="s">
        <v>44340</v>
      </c>
      <c r="T8576" s="2" t="s">
        <v>43743</v>
      </c>
      <c r="U8576" s="2" t="s">
        <v>139</v>
      </c>
      <c r="V8576" s="2" t="s">
        <v>44341</v>
      </c>
      <c r="W8576" s="2" t="s">
        <v>139</v>
      </c>
      <c r="X8576" s="2" t="s">
        <v>266</v>
      </c>
      <c r="Y8576" s="2" t="s">
        <v>139</v>
      </c>
      <c r="Z8576" s="2" t="s">
        <v>5475</v>
      </c>
      <c r="AA8576" s="2" t="s">
        <v>139</v>
      </c>
      <c r="AB8576" s="2" t="s">
        <v>44342</v>
      </c>
      <c r="AC8576" s="2" t="s">
        <v>43927</v>
      </c>
      <c r="AD8576" s="2" t="s">
        <v>139</v>
      </c>
      <c r="AE8576" s="2" t="s">
        <v>43734</v>
      </c>
      <c r="AF8576" s="2" t="s">
        <v>43735</v>
      </c>
      <c r="AG8576" s="2" t="s">
        <v>44246</v>
      </c>
      <c r="AH8576" s="2" t="s">
        <v>139</v>
      </c>
      <c r="AI8576" s="2" t="s">
        <v>139</v>
      </c>
      <c r="AJ8576" s="2" t="s">
        <v>44343</v>
      </c>
      <c r="AK8576" s="2" t="s">
        <v>139</v>
      </c>
      <c r="AL8576" s="2" t="s">
        <v>139</v>
      </c>
      <c r="AM8576" s="2" t="s">
        <v>139</v>
      </c>
      <c r="AN8576" s="2" t="s">
        <v>139</v>
      </c>
      <c r="AO8576" s="2" t="s">
        <v>139</v>
      </c>
      <c r="AP8576" s="2" t="s">
        <v>44344</v>
      </c>
      <c r="AQ8576" s="2" t="s">
        <v>98</v>
      </c>
      <c r="AR8576" s="2" t="s">
        <v>93</v>
      </c>
    </row>
    <row r="8577" spans="8:44" ht="21" customHeight="1">
      <c r="H8577" s="2">
        <f t="shared" si="274"/>
        <v>8576</v>
      </c>
      <c r="I8577" s="2" t="str">
        <f t="shared" ca="1" si="275"/>
        <v>新日本8576</v>
      </c>
      <c r="K8577" s="2" t="s">
        <v>67</v>
      </c>
      <c r="L8577" s="2" t="s">
        <v>140</v>
      </c>
      <c r="M8577" s="4" t="s">
        <v>139</v>
      </c>
      <c r="N8577" s="2" t="s">
        <v>44345</v>
      </c>
      <c r="O8577" s="2" t="s">
        <v>44346</v>
      </c>
      <c r="P8577" s="2" t="s">
        <v>139</v>
      </c>
      <c r="Q8577" s="2" t="s">
        <v>44347</v>
      </c>
      <c r="R8577" s="2" t="s">
        <v>139</v>
      </c>
      <c r="S8577" s="2" t="s">
        <v>44348</v>
      </c>
      <c r="T8577" s="2" t="s">
        <v>44349</v>
      </c>
      <c r="U8577" s="2" t="s">
        <v>139</v>
      </c>
      <c r="V8577" s="2" t="s">
        <v>43918</v>
      </c>
      <c r="W8577" s="2" t="s">
        <v>139</v>
      </c>
      <c r="X8577" s="2" t="s">
        <v>44350</v>
      </c>
      <c r="Y8577" s="2" t="s">
        <v>139</v>
      </c>
      <c r="Z8577" s="2" t="s">
        <v>5475</v>
      </c>
      <c r="AA8577" s="2" t="s">
        <v>139</v>
      </c>
      <c r="AB8577" s="2" t="s">
        <v>44351</v>
      </c>
      <c r="AC8577" s="2" t="s">
        <v>43927</v>
      </c>
      <c r="AD8577" s="2" t="s">
        <v>139</v>
      </c>
      <c r="AE8577" s="2" t="s">
        <v>43734</v>
      </c>
      <c r="AF8577" s="2" t="s">
        <v>43735</v>
      </c>
      <c r="AG8577" s="2" t="s">
        <v>44246</v>
      </c>
      <c r="AH8577" s="2" t="s">
        <v>139</v>
      </c>
      <c r="AI8577" s="2" t="s">
        <v>139</v>
      </c>
      <c r="AJ8577" s="2" t="s">
        <v>44352</v>
      </c>
      <c r="AK8577" s="2" t="s">
        <v>139</v>
      </c>
      <c r="AL8577" s="2" t="s">
        <v>139</v>
      </c>
      <c r="AM8577" s="2" t="s">
        <v>139</v>
      </c>
      <c r="AN8577" s="2" t="s">
        <v>139</v>
      </c>
      <c r="AO8577" s="2" t="s">
        <v>139</v>
      </c>
      <c r="AP8577" s="2" t="s">
        <v>44344</v>
      </c>
      <c r="AQ8577" s="2" t="s">
        <v>122</v>
      </c>
      <c r="AR8577" s="2" t="s">
        <v>120</v>
      </c>
    </row>
    <row r="8578" spans="8:44" ht="21" customHeight="1">
      <c r="H8578" s="2">
        <f t="shared" ref="H8578:H8641" si="276">ROW()-1</f>
        <v>8577</v>
      </c>
      <c r="I8578" s="2" t="str">
        <f t="shared" ref="I8578:I8641" ca="1" si="277">IF($K8578="","",$K8578&amp;($H8578-SUMIF($B$2:$B$41,$K8578,$F$2:$F$41)))</f>
        <v>新日本8577</v>
      </c>
      <c r="K8578" s="2" t="s">
        <v>67</v>
      </c>
      <c r="L8578" s="2" t="s">
        <v>140</v>
      </c>
      <c r="M8578" s="4" t="s">
        <v>139</v>
      </c>
      <c r="N8578" s="2" t="s">
        <v>44353</v>
      </c>
      <c r="O8578" s="2" t="s">
        <v>44354</v>
      </c>
      <c r="P8578" s="2" t="s">
        <v>139</v>
      </c>
      <c r="Q8578" s="2" t="s">
        <v>44355</v>
      </c>
      <c r="R8578" s="2" t="s">
        <v>139</v>
      </c>
      <c r="S8578" s="2" t="s">
        <v>44356</v>
      </c>
      <c r="T8578" s="2" t="s">
        <v>44357</v>
      </c>
      <c r="U8578" s="2" t="s">
        <v>139</v>
      </c>
      <c r="V8578" s="2" t="s">
        <v>44358</v>
      </c>
      <c r="W8578" s="2" t="s">
        <v>139</v>
      </c>
      <c r="X8578" s="2" t="s">
        <v>44359</v>
      </c>
      <c r="Y8578" s="2" t="s">
        <v>139</v>
      </c>
      <c r="Z8578" s="2" t="s">
        <v>22652</v>
      </c>
      <c r="AA8578" s="2" t="s">
        <v>139</v>
      </c>
      <c r="AB8578" s="2" t="s">
        <v>44360</v>
      </c>
      <c r="AC8578" s="2" t="s">
        <v>3271</v>
      </c>
      <c r="AD8578" s="2" t="s">
        <v>139</v>
      </c>
      <c r="AE8578" s="2" t="s">
        <v>3271</v>
      </c>
      <c r="AF8578" s="2" t="s">
        <v>44361</v>
      </c>
      <c r="AG8578" s="2" t="s">
        <v>44362</v>
      </c>
      <c r="AH8578" s="2" t="s">
        <v>139</v>
      </c>
      <c r="AI8578" s="2" t="s">
        <v>139</v>
      </c>
      <c r="AJ8578" s="2" t="s">
        <v>44363</v>
      </c>
      <c r="AK8578" s="2" t="s">
        <v>139</v>
      </c>
      <c r="AL8578" s="2" t="s">
        <v>139</v>
      </c>
      <c r="AM8578" s="2" t="s">
        <v>139</v>
      </c>
      <c r="AN8578" s="2" t="s">
        <v>139</v>
      </c>
      <c r="AO8578" s="2" t="s">
        <v>139</v>
      </c>
      <c r="AP8578" s="2" t="s">
        <v>44364</v>
      </c>
      <c r="AQ8578" s="2" t="s">
        <v>78</v>
      </c>
      <c r="AR8578" s="2" t="s">
        <v>73</v>
      </c>
    </row>
    <row r="8579" spans="8:44" ht="21" customHeight="1">
      <c r="H8579" s="2">
        <f t="shared" si="276"/>
        <v>8578</v>
      </c>
      <c r="I8579" s="2" t="str">
        <f t="shared" ca="1" si="277"/>
        <v>新日本8578</v>
      </c>
      <c r="K8579" s="2" t="s">
        <v>67</v>
      </c>
      <c r="L8579" s="2" t="s">
        <v>140</v>
      </c>
      <c r="M8579" s="4" t="s">
        <v>139</v>
      </c>
      <c r="N8579" s="2" t="s">
        <v>44365</v>
      </c>
      <c r="O8579" s="2" t="s">
        <v>44366</v>
      </c>
      <c r="P8579" s="2" t="s">
        <v>139</v>
      </c>
      <c r="Q8579" s="2" t="s">
        <v>44355</v>
      </c>
      <c r="R8579" s="2" t="s">
        <v>139</v>
      </c>
      <c r="S8579" s="2" t="s">
        <v>44367</v>
      </c>
      <c r="T8579" s="2" t="s">
        <v>44357</v>
      </c>
      <c r="U8579" s="2" t="s">
        <v>139</v>
      </c>
      <c r="V8579" s="2" t="s">
        <v>44368</v>
      </c>
      <c r="W8579" s="2" t="s">
        <v>139</v>
      </c>
      <c r="X8579" s="2" t="s">
        <v>44369</v>
      </c>
      <c r="Y8579" s="2" t="s">
        <v>139</v>
      </c>
      <c r="Z8579" s="2" t="s">
        <v>22652</v>
      </c>
      <c r="AA8579" s="2" t="s">
        <v>139</v>
      </c>
      <c r="AB8579" s="2" t="s">
        <v>44360</v>
      </c>
      <c r="AC8579" s="2" t="s">
        <v>3271</v>
      </c>
      <c r="AD8579" s="2" t="s">
        <v>139</v>
      </c>
      <c r="AE8579" s="2" t="s">
        <v>3271</v>
      </c>
      <c r="AF8579" s="2" t="s">
        <v>44361</v>
      </c>
      <c r="AG8579" s="2" t="s">
        <v>44362</v>
      </c>
      <c r="AH8579" s="2" t="s">
        <v>139</v>
      </c>
      <c r="AI8579" s="2" t="s">
        <v>139</v>
      </c>
      <c r="AJ8579" s="2" t="s">
        <v>44370</v>
      </c>
      <c r="AK8579" s="2" t="s">
        <v>139</v>
      </c>
      <c r="AL8579" s="2" t="s">
        <v>139</v>
      </c>
      <c r="AM8579" s="2" t="s">
        <v>139</v>
      </c>
      <c r="AN8579" s="2" t="s">
        <v>139</v>
      </c>
      <c r="AO8579" s="2" t="s">
        <v>139</v>
      </c>
      <c r="AP8579" s="2" t="s">
        <v>44371</v>
      </c>
      <c r="AQ8579" s="2" t="s">
        <v>78</v>
      </c>
      <c r="AR8579" s="2" t="s">
        <v>73</v>
      </c>
    </row>
    <row r="8580" spans="8:44" ht="21" customHeight="1">
      <c r="H8580" s="2">
        <f t="shared" si="276"/>
        <v>8579</v>
      </c>
      <c r="I8580" s="2" t="str">
        <f t="shared" ca="1" si="277"/>
        <v>新日本8579</v>
      </c>
      <c r="K8580" s="2" t="s">
        <v>67</v>
      </c>
      <c r="L8580" s="2" t="s">
        <v>140</v>
      </c>
      <c r="M8580" s="4" t="s">
        <v>139</v>
      </c>
      <c r="N8580" s="2" t="s">
        <v>44372</v>
      </c>
      <c r="O8580" s="2" t="s">
        <v>44373</v>
      </c>
      <c r="P8580" s="2" t="s">
        <v>139</v>
      </c>
      <c r="Q8580" s="2" t="s">
        <v>44374</v>
      </c>
      <c r="R8580" s="2" t="s">
        <v>139</v>
      </c>
      <c r="S8580" s="2" t="s">
        <v>44375</v>
      </c>
      <c r="T8580" s="2" t="s">
        <v>44376</v>
      </c>
      <c r="U8580" s="2" t="s">
        <v>139</v>
      </c>
      <c r="V8580" s="2" t="s">
        <v>43918</v>
      </c>
      <c r="W8580" s="2" t="s">
        <v>139</v>
      </c>
      <c r="X8580" s="2" t="s">
        <v>1234</v>
      </c>
      <c r="Y8580" s="2" t="s">
        <v>139</v>
      </c>
      <c r="Z8580" s="2" t="s">
        <v>22652</v>
      </c>
      <c r="AA8580" s="2" t="s">
        <v>139</v>
      </c>
      <c r="AB8580" s="2" t="s">
        <v>44377</v>
      </c>
      <c r="AC8580" s="2" t="s">
        <v>43927</v>
      </c>
      <c r="AD8580" s="2" t="s">
        <v>139</v>
      </c>
      <c r="AE8580" s="2" t="s">
        <v>43734</v>
      </c>
      <c r="AF8580" s="2" t="s">
        <v>43735</v>
      </c>
      <c r="AG8580" s="2" t="s">
        <v>44378</v>
      </c>
      <c r="AH8580" s="2" t="s">
        <v>139</v>
      </c>
      <c r="AI8580" s="2" t="s">
        <v>139</v>
      </c>
      <c r="AJ8580" s="2" t="s">
        <v>44379</v>
      </c>
      <c r="AK8580" s="2" t="s">
        <v>139</v>
      </c>
      <c r="AL8580" s="2" t="s">
        <v>139</v>
      </c>
      <c r="AM8580" s="2" t="s">
        <v>139</v>
      </c>
      <c r="AN8580" s="2" t="s">
        <v>139</v>
      </c>
      <c r="AO8580" s="2" t="s">
        <v>139</v>
      </c>
      <c r="AP8580" s="2" t="s">
        <v>5827</v>
      </c>
      <c r="AQ8580" s="2" t="s">
        <v>117</v>
      </c>
      <c r="AR8580" s="2" t="s">
        <v>112</v>
      </c>
    </row>
    <row r="8581" spans="8:44" ht="21" customHeight="1">
      <c r="H8581" s="2">
        <f t="shared" si="276"/>
        <v>8580</v>
      </c>
      <c r="I8581" s="2" t="str">
        <f t="shared" ca="1" si="277"/>
        <v>群馬総合スタッフ8580</v>
      </c>
      <c r="K8581" s="2" t="s">
        <v>68</v>
      </c>
      <c r="L8581" s="2" t="s">
        <v>140</v>
      </c>
      <c r="M8581" s="4" t="s">
        <v>139</v>
      </c>
      <c r="N8581" s="2" t="s">
        <v>44380</v>
      </c>
      <c r="O8581" s="2" t="s">
        <v>44381</v>
      </c>
      <c r="P8581" s="2" t="s">
        <v>139</v>
      </c>
      <c r="Q8581" s="2" t="s">
        <v>44382</v>
      </c>
      <c r="R8581" s="2" t="s">
        <v>139</v>
      </c>
      <c r="S8581" s="2" t="s">
        <v>44383</v>
      </c>
      <c r="T8581" s="2" t="s">
        <v>138</v>
      </c>
      <c r="U8581" s="2" t="s">
        <v>7624</v>
      </c>
      <c r="V8581" s="2" t="s">
        <v>23678</v>
      </c>
      <c r="W8581" s="2" t="s">
        <v>44384</v>
      </c>
      <c r="X8581" s="2" t="s">
        <v>5632</v>
      </c>
      <c r="Y8581" s="2" t="s">
        <v>139</v>
      </c>
      <c r="Z8581" s="2" t="s">
        <v>1054</v>
      </c>
      <c r="AA8581" s="2" t="s">
        <v>44385</v>
      </c>
      <c r="AB8581" s="2" t="s">
        <v>139</v>
      </c>
      <c r="AC8581" s="2" t="s">
        <v>139</v>
      </c>
      <c r="AD8581" s="2" t="s">
        <v>3091</v>
      </c>
      <c r="AE8581" s="2" t="s">
        <v>139</v>
      </c>
      <c r="AF8581" s="2" t="s">
        <v>5479</v>
      </c>
      <c r="AG8581" s="2" t="s">
        <v>3091</v>
      </c>
      <c r="AH8581" s="2" t="s">
        <v>3091</v>
      </c>
      <c r="AI8581" s="2" t="s">
        <v>3091</v>
      </c>
      <c r="AJ8581" s="2" t="s">
        <v>44386</v>
      </c>
      <c r="AK8581" s="2" t="s">
        <v>139</v>
      </c>
      <c r="AL8581" s="2" t="s">
        <v>139</v>
      </c>
      <c r="AM8581" s="2" t="s">
        <v>139</v>
      </c>
      <c r="AN8581" s="2" t="s">
        <v>139</v>
      </c>
      <c r="AO8581" s="2" t="s">
        <v>139</v>
      </c>
      <c r="AP8581" s="2" t="s">
        <v>139</v>
      </c>
      <c r="AQ8581" s="2" t="s">
        <v>126</v>
      </c>
      <c r="AR8581" s="2" t="s">
        <v>120</v>
      </c>
    </row>
    <row r="8582" spans="8:44" ht="21" customHeight="1">
      <c r="H8582" s="2">
        <f t="shared" si="276"/>
        <v>8581</v>
      </c>
      <c r="I8582" s="2" t="str">
        <f t="shared" ca="1" si="277"/>
        <v>群馬総合スタッフ8581</v>
      </c>
      <c r="K8582" s="2" t="s">
        <v>68</v>
      </c>
      <c r="L8582" s="2" t="s">
        <v>140</v>
      </c>
      <c r="M8582" s="4" t="s">
        <v>139</v>
      </c>
      <c r="N8582" s="2" t="s">
        <v>44380</v>
      </c>
      <c r="O8582" s="2" t="s">
        <v>44387</v>
      </c>
      <c r="P8582" s="2" t="s">
        <v>139</v>
      </c>
      <c r="Q8582" s="2" t="s">
        <v>44382</v>
      </c>
      <c r="R8582" s="2" t="s">
        <v>139</v>
      </c>
      <c r="S8582" s="2" t="s">
        <v>44388</v>
      </c>
      <c r="T8582" s="2" t="s">
        <v>167</v>
      </c>
      <c r="U8582" s="2" t="s">
        <v>607</v>
      </c>
      <c r="V8582" s="2" t="s">
        <v>44389</v>
      </c>
      <c r="W8582" s="2" t="s">
        <v>44390</v>
      </c>
      <c r="X8582" s="2" t="s">
        <v>5632</v>
      </c>
      <c r="Y8582" s="2" t="s">
        <v>139</v>
      </c>
      <c r="Z8582" s="2" t="s">
        <v>1054</v>
      </c>
      <c r="AA8582" s="2" t="s">
        <v>44385</v>
      </c>
      <c r="AB8582" s="2" t="s">
        <v>139</v>
      </c>
      <c r="AC8582" s="2" t="s">
        <v>139</v>
      </c>
      <c r="AD8582" s="2" t="s">
        <v>3091</v>
      </c>
      <c r="AE8582" s="2" t="s">
        <v>139</v>
      </c>
      <c r="AF8582" s="2" t="s">
        <v>5479</v>
      </c>
      <c r="AG8582" s="2" t="s">
        <v>3091</v>
      </c>
      <c r="AH8582" s="2" t="s">
        <v>3091</v>
      </c>
      <c r="AI8582" s="2" t="s">
        <v>3091</v>
      </c>
      <c r="AJ8582" s="2" t="s">
        <v>44386</v>
      </c>
      <c r="AK8582" s="2" t="s">
        <v>139</v>
      </c>
      <c r="AL8582" s="2" t="s">
        <v>139</v>
      </c>
      <c r="AM8582" s="2" t="s">
        <v>139</v>
      </c>
      <c r="AN8582" s="2" t="s">
        <v>139</v>
      </c>
      <c r="AO8582" s="2" t="s">
        <v>139</v>
      </c>
      <c r="AP8582" s="2" t="s">
        <v>139</v>
      </c>
      <c r="AQ8582" s="2" t="s">
        <v>126</v>
      </c>
      <c r="AR8582" s="2" t="s">
        <v>120</v>
      </c>
    </row>
    <row r="8583" spans="8:44" ht="21" customHeight="1">
      <c r="H8583" s="2">
        <f t="shared" si="276"/>
        <v>8582</v>
      </c>
      <c r="I8583" s="2" t="str">
        <f t="shared" ca="1" si="277"/>
        <v>群馬総合スタッフ8582</v>
      </c>
      <c r="K8583" s="2" t="s">
        <v>68</v>
      </c>
      <c r="L8583" s="2" t="s">
        <v>140</v>
      </c>
      <c r="M8583" s="4" t="s">
        <v>139</v>
      </c>
      <c r="N8583" s="2" t="s">
        <v>44380</v>
      </c>
      <c r="O8583" s="2" t="s">
        <v>44391</v>
      </c>
      <c r="P8583" s="2" t="s">
        <v>139</v>
      </c>
      <c r="Q8583" s="2" t="s">
        <v>44382</v>
      </c>
      <c r="R8583" s="2" t="s">
        <v>139</v>
      </c>
      <c r="S8583" s="2" t="s">
        <v>44392</v>
      </c>
      <c r="T8583" s="2" t="s">
        <v>167</v>
      </c>
      <c r="U8583" s="2" t="s">
        <v>607</v>
      </c>
      <c r="V8583" s="2" t="s">
        <v>21993</v>
      </c>
      <c r="W8583" s="2" t="s">
        <v>44393</v>
      </c>
      <c r="X8583" s="2" t="s">
        <v>5632</v>
      </c>
      <c r="Y8583" s="2" t="s">
        <v>139</v>
      </c>
      <c r="Z8583" s="2" t="s">
        <v>1054</v>
      </c>
      <c r="AA8583" s="2" t="s">
        <v>44394</v>
      </c>
      <c r="AB8583" s="2" t="s">
        <v>139</v>
      </c>
      <c r="AC8583" s="2" t="s">
        <v>139</v>
      </c>
      <c r="AD8583" s="2" t="s">
        <v>3091</v>
      </c>
      <c r="AE8583" s="2" t="s">
        <v>139</v>
      </c>
      <c r="AF8583" s="2" t="s">
        <v>5479</v>
      </c>
      <c r="AG8583" s="2" t="s">
        <v>3091</v>
      </c>
      <c r="AH8583" s="2" t="s">
        <v>3091</v>
      </c>
      <c r="AI8583" s="2" t="s">
        <v>3091</v>
      </c>
      <c r="AJ8583" s="2" t="s">
        <v>44386</v>
      </c>
      <c r="AK8583" s="2" t="s">
        <v>139</v>
      </c>
      <c r="AL8583" s="2" t="s">
        <v>139</v>
      </c>
      <c r="AM8583" s="2" t="s">
        <v>139</v>
      </c>
      <c r="AN8583" s="2" t="s">
        <v>139</v>
      </c>
      <c r="AO8583" s="2" t="s">
        <v>139</v>
      </c>
      <c r="AP8583" s="2" t="s">
        <v>139</v>
      </c>
      <c r="AQ8583" s="2" t="s">
        <v>126</v>
      </c>
      <c r="AR8583" s="2" t="s">
        <v>120</v>
      </c>
    </row>
    <row r="8584" spans="8:44" ht="21" customHeight="1">
      <c r="H8584" s="2">
        <f t="shared" si="276"/>
        <v>8583</v>
      </c>
      <c r="I8584" s="2" t="str">
        <f t="shared" ca="1" si="277"/>
        <v>群馬総合スタッフ8583</v>
      </c>
      <c r="K8584" s="2" t="s">
        <v>68</v>
      </c>
      <c r="L8584" s="2" t="s">
        <v>140</v>
      </c>
      <c r="M8584" s="4" t="s">
        <v>139</v>
      </c>
      <c r="N8584" s="2" t="s">
        <v>44395</v>
      </c>
      <c r="O8584" s="2" t="s">
        <v>44396</v>
      </c>
      <c r="P8584" s="2" t="s">
        <v>139</v>
      </c>
      <c r="Q8584" s="2" t="s">
        <v>44397</v>
      </c>
      <c r="R8584" s="2" t="s">
        <v>139</v>
      </c>
      <c r="S8584" s="2" t="s">
        <v>44398</v>
      </c>
      <c r="T8584" s="2" t="s">
        <v>167</v>
      </c>
      <c r="U8584" s="2" t="s">
        <v>607</v>
      </c>
      <c r="V8584" s="2" t="s">
        <v>22239</v>
      </c>
      <c r="W8584" s="2" t="s">
        <v>44399</v>
      </c>
      <c r="X8584" s="2" t="s">
        <v>44400</v>
      </c>
      <c r="Y8584" s="2" t="s">
        <v>139</v>
      </c>
      <c r="Z8584" s="2" t="s">
        <v>1054</v>
      </c>
      <c r="AA8584" s="2" t="s">
        <v>16385</v>
      </c>
      <c r="AB8584" s="2" t="s">
        <v>139</v>
      </c>
      <c r="AC8584" s="2" t="s">
        <v>139</v>
      </c>
      <c r="AD8584" s="2" t="s">
        <v>3091</v>
      </c>
      <c r="AE8584" s="2" t="s">
        <v>139</v>
      </c>
      <c r="AF8584" s="2" t="s">
        <v>5479</v>
      </c>
      <c r="AG8584" s="2" t="s">
        <v>3091</v>
      </c>
      <c r="AH8584" s="2" t="s">
        <v>5479</v>
      </c>
      <c r="AI8584" s="2" t="s">
        <v>5479</v>
      </c>
      <c r="AJ8584" s="2" t="s">
        <v>139</v>
      </c>
      <c r="AK8584" s="2" t="s">
        <v>139</v>
      </c>
      <c r="AL8584" s="2" t="s">
        <v>139</v>
      </c>
      <c r="AM8584" s="2" t="s">
        <v>139</v>
      </c>
      <c r="AN8584" s="2" t="s">
        <v>139</v>
      </c>
      <c r="AO8584" s="2" t="s">
        <v>139</v>
      </c>
      <c r="AP8584" s="2" t="s">
        <v>139</v>
      </c>
      <c r="AQ8584" s="2" t="s">
        <v>111</v>
      </c>
      <c r="AR8584" s="2" t="s">
        <v>112</v>
      </c>
    </row>
    <row r="8585" spans="8:44" ht="21" customHeight="1">
      <c r="H8585" s="2">
        <f t="shared" si="276"/>
        <v>8584</v>
      </c>
      <c r="I8585" s="2" t="str">
        <f t="shared" ca="1" si="277"/>
        <v>群馬総合スタッフ8584</v>
      </c>
      <c r="K8585" s="2" t="s">
        <v>68</v>
      </c>
      <c r="L8585" s="2" t="s">
        <v>140</v>
      </c>
      <c r="M8585" s="4" t="s">
        <v>139</v>
      </c>
      <c r="N8585" s="2" t="s">
        <v>28184</v>
      </c>
      <c r="O8585" s="2" t="s">
        <v>44401</v>
      </c>
      <c r="P8585" s="2" t="s">
        <v>139</v>
      </c>
      <c r="Q8585" s="2" t="s">
        <v>44402</v>
      </c>
      <c r="R8585" s="2" t="s">
        <v>139</v>
      </c>
      <c r="S8585" s="2" t="s">
        <v>44403</v>
      </c>
      <c r="T8585" s="2" t="s">
        <v>138</v>
      </c>
      <c r="U8585" s="2" t="s">
        <v>44404</v>
      </c>
      <c r="V8585" s="2" t="s">
        <v>44405</v>
      </c>
      <c r="W8585" s="2" t="s">
        <v>44390</v>
      </c>
      <c r="X8585" s="2" t="s">
        <v>44400</v>
      </c>
      <c r="Y8585" s="2" t="s">
        <v>139</v>
      </c>
      <c r="Z8585" s="2" t="s">
        <v>1054</v>
      </c>
      <c r="AA8585" s="2" t="s">
        <v>44406</v>
      </c>
      <c r="AB8585" s="2" t="s">
        <v>139</v>
      </c>
      <c r="AC8585" s="2" t="s">
        <v>139</v>
      </c>
      <c r="AD8585" s="2" t="s">
        <v>3091</v>
      </c>
      <c r="AE8585" s="2" t="s">
        <v>139</v>
      </c>
      <c r="AF8585" s="2" t="s">
        <v>5479</v>
      </c>
      <c r="AG8585" s="2" t="s">
        <v>3091</v>
      </c>
      <c r="AH8585" s="2" t="s">
        <v>5479</v>
      </c>
      <c r="AI8585" s="2" t="s">
        <v>5479</v>
      </c>
      <c r="AJ8585" s="2" t="s">
        <v>44407</v>
      </c>
      <c r="AK8585" s="2" t="s">
        <v>139</v>
      </c>
      <c r="AL8585" s="2" t="s">
        <v>139</v>
      </c>
      <c r="AM8585" s="2" t="s">
        <v>139</v>
      </c>
      <c r="AN8585" s="2" t="s">
        <v>139</v>
      </c>
      <c r="AO8585" s="2" t="s">
        <v>139</v>
      </c>
      <c r="AP8585" s="2" t="s">
        <v>139</v>
      </c>
      <c r="AQ8585" s="2" t="s">
        <v>111</v>
      </c>
      <c r="AR8585" s="2" t="s">
        <v>112</v>
      </c>
    </row>
    <row r="8586" spans="8:44" ht="21" customHeight="1">
      <c r="H8586" s="2">
        <f t="shared" si="276"/>
        <v>8585</v>
      </c>
      <c r="I8586" s="2" t="str">
        <f t="shared" ca="1" si="277"/>
        <v>群馬総合スタッフ8585</v>
      </c>
      <c r="K8586" s="2" t="s">
        <v>68</v>
      </c>
      <c r="L8586" s="2" t="s">
        <v>140</v>
      </c>
      <c r="M8586" s="4" t="s">
        <v>139</v>
      </c>
      <c r="N8586" s="2" t="s">
        <v>44408</v>
      </c>
      <c r="O8586" s="2" t="s">
        <v>44409</v>
      </c>
      <c r="P8586" s="2" t="s">
        <v>139</v>
      </c>
      <c r="Q8586" s="2" t="s">
        <v>17243</v>
      </c>
      <c r="R8586" s="2" t="s">
        <v>139</v>
      </c>
      <c r="S8586" s="2" t="s">
        <v>44410</v>
      </c>
      <c r="T8586" s="2" t="s">
        <v>167</v>
      </c>
      <c r="U8586" s="2" t="s">
        <v>607</v>
      </c>
      <c r="V8586" s="2" t="s">
        <v>23766</v>
      </c>
      <c r="W8586" s="2" t="s">
        <v>44411</v>
      </c>
      <c r="X8586" s="2" t="s">
        <v>44412</v>
      </c>
      <c r="Y8586" s="2" t="s">
        <v>139</v>
      </c>
      <c r="Z8586" s="2" t="s">
        <v>1054</v>
      </c>
      <c r="AA8586" s="2" t="s">
        <v>16385</v>
      </c>
      <c r="AB8586" s="2" t="s">
        <v>139</v>
      </c>
      <c r="AC8586" s="2" t="s">
        <v>139</v>
      </c>
      <c r="AD8586" s="2" t="s">
        <v>3091</v>
      </c>
      <c r="AE8586" s="2" t="s">
        <v>139</v>
      </c>
      <c r="AF8586" s="2" t="s">
        <v>5479</v>
      </c>
      <c r="AG8586" s="2" t="s">
        <v>3091</v>
      </c>
      <c r="AH8586" s="2" t="s">
        <v>5479</v>
      </c>
      <c r="AI8586" s="2" t="s">
        <v>5479</v>
      </c>
      <c r="AJ8586" s="2" t="s">
        <v>139</v>
      </c>
      <c r="AK8586" s="2" t="s">
        <v>139</v>
      </c>
      <c r="AL8586" s="2" t="s">
        <v>139</v>
      </c>
      <c r="AM8586" s="2" t="s">
        <v>139</v>
      </c>
      <c r="AN8586" s="2" t="s">
        <v>139</v>
      </c>
      <c r="AO8586" s="2" t="s">
        <v>139</v>
      </c>
      <c r="AP8586" s="2" t="s">
        <v>139</v>
      </c>
      <c r="AQ8586" s="2" t="s">
        <v>126</v>
      </c>
      <c r="AR8586" s="2" t="s">
        <v>120</v>
      </c>
    </row>
    <row r="8587" spans="8:44" ht="21" customHeight="1">
      <c r="H8587" s="2">
        <f t="shared" si="276"/>
        <v>8586</v>
      </c>
      <c r="I8587" s="2" t="str">
        <f t="shared" ca="1" si="277"/>
        <v>群馬総合スタッフ8586</v>
      </c>
      <c r="K8587" s="2" t="s">
        <v>68</v>
      </c>
      <c r="L8587" s="2" t="s">
        <v>140</v>
      </c>
      <c r="M8587" s="4" t="s">
        <v>139</v>
      </c>
      <c r="N8587" s="2" t="s">
        <v>44413</v>
      </c>
      <c r="O8587" s="2" t="s">
        <v>44414</v>
      </c>
      <c r="P8587" s="2" t="s">
        <v>139</v>
      </c>
      <c r="Q8587" s="2" t="s">
        <v>19719</v>
      </c>
      <c r="R8587" s="2" t="s">
        <v>139</v>
      </c>
      <c r="S8587" s="2" t="s">
        <v>44415</v>
      </c>
      <c r="T8587" s="2" t="s">
        <v>44416</v>
      </c>
      <c r="U8587" s="2" t="s">
        <v>44416</v>
      </c>
      <c r="V8587" s="2" t="s">
        <v>44417</v>
      </c>
      <c r="W8587" s="2" t="s">
        <v>44418</v>
      </c>
      <c r="X8587" s="2" t="s">
        <v>44419</v>
      </c>
      <c r="Y8587" s="2" t="s">
        <v>139</v>
      </c>
      <c r="Z8587" s="2" t="s">
        <v>1054</v>
      </c>
      <c r="AA8587" s="2" t="s">
        <v>16385</v>
      </c>
      <c r="AB8587" s="2" t="s">
        <v>139</v>
      </c>
      <c r="AC8587" s="2" t="s">
        <v>139</v>
      </c>
      <c r="AD8587" s="2" t="s">
        <v>3091</v>
      </c>
      <c r="AE8587" s="2" t="s">
        <v>139</v>
      </c>
      <c r="AF8587" s="2" t="s">
        <v>5479</v>
      </c>
      <c r="AG8587" s="2" t="s">
        <v>3091</v>
      </c>
      <c r="AH8587" s="2" t="s">
        <v>3091</v>
      </c>
      <c r="AI8587" s="2" t="s">
        <v>3725</v>
      </c>
      <c r="AJ8587" s="2" t="s">
        <v>139</v>
      </c>
      <c r="AK8587" s="2" t="s">
        <v>139</v>
      </c>
      <c r="AL8587" s="2" t="s">
        <v>139</v>
      </c>
      <c r="AM8587" s="2" t="s">
        <v>139</v>
      </c>
      <c r="AN8587" s="2" t="s">
        <v>139</v>
      </c>
      <c r="AO8587" s="2" t="s">
        <v>139</v>
      </c>
      <c r="AP8587" s="2" t="s">
        <v>139</v>
      </c>
      <c r="AQ8587" s="2" t="s">
        <v>111</v>
      </c>
      <c r="AR8587" s="2" t="s">
        <v>112</v>
      </c>
    </row>
    <row r="8588" spans="8:44" ht="21" customHeight="1">
      <c r="H8588" s="2">
        <f t="shared" si="276"/>
        <v>8587</v>
      </c>
      <c r="I8588" s="2" t="str">
        <f t="shared" ca="1" si="277"/>
        <v>群馬総合スタッフ8587</v>
      </c>
      <c r="K8588" s="2" t="s">
        <v>68</v>
      </c>
      <c r="L8588" s="2" t="s">
        <v>140</v>
      </c>
      <c r="M8588" s="4" t="s">
        <v>139</v>
      </c>
      <c r="N8588" s="2" t="s">
        <v>44420</v>
      </c>
      <c r="O8588" s="2" t="s">
        <v>44421</v>
      </c>
      <c r="P8588" s="2" t="s">
        <v>139</v>
      </c>
      <c r="Q8588" s="2" t="s">
        <v>19485</v>
      </c>
      <c r="R8588" s="2" t="s">
        <v>139</v>
      </c>
      <c r="S8588" s="2" t="s">
        <v>44422</v>
      </c>
      <c r="T8588" s="2" t="s">
        <v>167</v>
      </c>
      <c r="U8588" s="2" t="s">
        <v>607</v>
      </c>
      <c r="V8588" s="2" t="s">
        <v>21701</v>
      </c>
      <c r="W8588" s="2" t="s">
        <v>44423</v>
      </c>
      <c r="X8588" s="2" t="s">
        <v>5632</v>
      </c>
      <c r="Y8588" s="2" t="s">
        <v>139</v>
      </c>
      <c r="Z8588" s="2" t="s">
        <v>171</v>
      </c>
      <c r="AA8588" s="2" t="s">
        <v>44424</v>
      </c>
      <c r="AB8588" s="2" t="s">
        <v>139</v>
      </c>
      <c r="AC8588" s="2" t="s">
        <v>139</v>
      </c>
      <c r="AD8588" s="2" t="s">
        <v>3091</v>
      </c>
      <c r="AE8588" s="2" t="s">
        <v>139</v>
      </c>
      <c r="AF8588" s="2" t="s">
        <v>5479</v>
      </c>
      <c r="AG8588" s="2" t="s">
        <v>5479</v>
      </c>
      <c r="AH8588" s="2" t="s">
        <v>3091</v>
      </c>
      <c r="AI8588" s="2" t="s">
        <v>3091</v>
      </c>
      <c r="AJ8588" s="2" t="s">
        <v>139</v>
      </c>
      <c r="AK8588" s="2" t="s">
        <v>139</v>
      </c>
      <c r="AL8588" s="2" t="s">
        <v>139</v>
      </c>
      <c r="AM8588" s="2" t="s">
        <v>139</v>
      </c>
      <c r="AN8588" s="2" t="s">
        <v>139</v>
      </c>
      <c r="AO8588" s="2" t="s">
        <v>139</v>
      </c>
      <c r="AP8588" s="2" t="s">
        <v>139</v>
      </c>
      <c r="AQ8588" s="2" t="s">
        <v>118</v>
      </c>
      <c r="AR8588" s="2" t="s">
        <v>112</v>
      </c>
    </row>
    <row r="8589" spans="8:44" ht="21" customHeight="1">
      <c r="H8589" s="2">
        <f t="shared" si="276"/>
        <v>8588</v>
      </c>
      <c r="I8589" s="2" t="str">
        <f t="shared" ca="1" si="277"/>
        <v>群馬総合スタッフ8588</v>
      </c>
      <c r="K8589" s="2" t="s">
        <v>68</v>
      </c>
      <c r="L8589" s="2" t="s">
        <v>140</v>
      </c>
      <c r="M8589" s="4" t="s">
        <v>139</v>
      </c>
      <c r="N8589" s="2" t="s">
        <v>44425</v>
      </c>
      <c r="O8589" s="2" t="s">
        <v>44426</v>
      </c>
      <c r="P8589" s="2" t="s">
        <v>139</v>
      </c>
      <c r="Q8589" s="2" t="s">
        <v>44427</v>
      </c>
      <c r="R8589" s="2" t="s">
        <v>139</v>
      </c>
      <c r="S8589" s="2" t="s">
        <v>44428</v>
      </c>
      <c r="T8589" s="2" t="s">
        <v>167</v>
      </c>
      <c r="U8589" s="2" t="s">
        <v>44429</v>
      </c>
      <c r="V8589" s="2" t="s">
        <v>21013</v>
      </c>
      <c r="W8589" s="2" t="s">
        <v>44430</v>
      </c>
      <c r="X8589" s="2" t="s">
        <v>5565</v>
      </c>
      <c r="Y8589" s="2" t="s">
        <v>139</v>
      </c>
      <c r="Z8589" s="2" t="s">
        <v>171</v>
      </c>
      <c r="AA8589" s="2" t="s">
        <v>44431</v>
      </c>
      <c r="AB8589" s="2" t="s">
        <v>139</v>
      </c>
      <c r="AC8589" s="2" t="s">
        <v>139</v>
      </c>
      <c r="AD8589" s="2" t="s">
        <v>3091</v>
      </c>
      <c r="AE8589" s="2" t="s">
        <v>139</v>
      </c>
      <c r="AF8589" s="2" t="s">
        <v>5479</v>
      </c>
      <c r="AG8589" s="2" t="s">
        <v>3091</v>
      </c>
      <c r="AH8589" s="2" t="s">
        <v>3091</v>
      </c>
      <c r="AI8589" s="2" t="s">
        <v>5479</v>
      </c>
      <c r="AJ8589" s="2" t="s">
        <v>139</v>
      </c>
      <c r="AK8589" s="2" t="s">
        <v>139</v>
      </c>
      <c r="AL8589" s="2" t="s">
        <v>139</v>
      </c>
      <c r="AM8589" s="2" t="s">
        <v>139</v>
      </c>
      <c r="AN8589" s="2" t="s">
        <v>139</v>
      </c>
      <c r="AO8589" s="2" t="s">
        <v>139</v>
      </c>
      <c r="AP8589" s="2" t="s">
        <v>139</v>
      </c>
      <c r="AQ8589" s="2" t="s">
        <v>111</v>
      </c>
      <c r="AR8589" s="2" t="s">
        <v>112</v>
      </c>
    </row>
    <row r="8590" spans="8:44" ht="21" customHeight="1">
      <c r="H8590" s="2">
        <f t="shared" si="276"/>
        <v>8589</v>
      </c>
      <c r="I8590" s="2" t="str">
        <f t="shared" ca="1" si="277"/>
        <v>群馬総合スタッフ8589</v>
      </c>
      <c r="K8590" s="2" t="s">
        <v>68</v>
      </c>
      <c r="L8590" s="2" t="s">
        <v>140</v>
      </c>
      <c r="M8590" s="4" t="s">
        <v>139</v>
      </c>
      <c r="N8590" s="2" t="s">
        <v>44432</v>
      </c>
      <c r="O8590" s="2" t="s">
        <v>44433</v>
      </c>
      <c r="P8590" s="2" t="s">
        <v>139</v>
      </c>
      <c r="Q8590" s="2" t="s">
        <v>19396</v>
      </c>
      <c r="R8590" s="2" t="s">
        <v>139</v>
      </c>
      <c r="S8590" s="2" t="s">
        <v>44434</v>
      </c>
      <c r="T8590" s="2" t="s">
        <v>167</v>
      </c>
      <c r="U8590" s="2" t="s">
        <v>607</v>
      </c>
      <c r="V8590" s="2" t="s">
        <v>5230</v>
      </c>
      <c r="W8590" s="2" t="s">
        <v>44435</v>
      </c>
      <c r="X8590" s="2" t="s">
        <v>5565</v>
      </c>
      <c r="Y8590" s="2" t="s">
        <v>139</v>
      </c>
      <c r="Z8590" s="2" t="s">
        <v>171</v>
      </c>
      <c r="AA8590" s="2" t="s">
        <v>16385</v>
      </c>
      <c r="AB8590" s="2" t="s">
        <v>139</v>
      </c>
      <c r="AC8590" s="2" t="s">
        <v>139</v>
      </c>
      <c r="AD8590" s="2" t="s">
        <v>3091</v>
      </c>
      <c r="AE8590" s="2" t="s">
        <v>139</v>
      </c>
      <c r="AF8590" s="2" t="s">
        <v>5479</v>
      </c>
      <c r="AG8590" s="2" t="s">
        <v>3091</v>
      </c>
      <c r="AH8590" s="2" t="s">
        <v>3091</v>
      </c>
      <c r="AI8590" s="2" t="s">
        <v>3091</v>
      </c>
      <c r="AJ8590" s="2" t="s">
        <v>139</v>
      </c>
      <c r="AK8590" s="2" t="s">
        <v>139</v>
      </c>
      <c r="AL8590" s="2" t="s">
        <v>139</v>
      </c>
      <c r="AM8590" s="2" t="s">
        <v>139</v>
      </c>
      <c r="AN8590" s="2" t="s">
        <v>139</v>
      </c>
      <c r="AO8590" s="2" t="s">
        <v>139</v>
      </c>
      <c r="AP8590" s="2" t="s">
        <v>139</v>
      </c>
      <c r="AQ8590" s="2" t="s">
        <v>118</v>
      </c>
      <c r="AR8590" s="2" t="s">
        <v>112</v>
      </c>
    </row>
    <row r="8591" spans="8:44" ht="21" customHeight="1">
      <c r="H8591" s="2">
        <f t="shared" si="276"/>
        <v>8590</v>
      </c>
      <c r="I8591" s="2" t="str">
        <f t="shared" ca="1" si="277"/>
        <v>群馬総合スタッフ8590</v>
      </c>
      <c r="K8591" s="2" t="s">
        <v>68</v>
      </c>
      <c r="L8591" s="2" t="s">
        <v>140</v>
      </c>
      <c r="M8591" s="4" t="s">
        <v>139</v>
      </c>
      <c r="N8591" s="2" t="s">
        <v>44436</v>
      </c>
      <c r="O8591" s="2" t="s">
        <v>44437</v>
      </c>
      <c r="P8591" s="2" t="s">
        <v>139</v>
      </c>
      <c r="Q8591" s="2" t="s">
        <v>44438</v>
      </c>
      <c r="R8591" s="2" t="s">
        <v>139</v>
      </c>
      <c r="S8591" s="2" t="s">
        <v>44439</v>
      </c>
      <c r="T8591" s="2" t="s">
        <v>138</v>
      </c>
      <c r="U8591" s="2" t="s">
        <v>7624</v>
      </c>
      <c r="V8591" s="2" t="s">
        <v>44405</v>
      </c>
      <c r="W8591" s="2" t="s">
        <v>44440</v>
      </c>
      <c r="X8591" s="2" t="s">
        <v>5509</v>
      </c>
      <c r="Y8591" s="2" t="s">
        <v>139</v>
      </c>
      <c r="Z8591" s="2" t="s">
        <v>171</v>
      </c>
      <c r="AA8591" s="2" t="s">
        <v>16385</v>
      </c>
      <c r="AB8591" s="2" t="s">
        <v>139</v>
      </c>
      <c r="AC8591" s="2" t="s">
        <v>139</v>
      </c>
      <c r="AD8591" s="2" t="s">
        <v>3091</v>
      </c>
      <c r="AE8591" s="2" t="s">
        <v>139</v>
      </c>
      <c r="AF8591" s="2" t="s">
        <v>3725</v>
      </c>
      <c r="AG8591" s="2" t="s">
        <v>3091</v>
      </c>
      <c r="AH8591" s="2" t="s">
        <v>3091</v>
      </c>
      <c r="AI8591" s="2" t="s">
        <v>3091</v>
      </c>
      <c r="AJ8591" s="2" t="s">
        <v>139</v>
      </c>
      <c r="AK8591" s="2" t="s">
        <v>139</v>
      </c>
      <c r="AL8591" s="2" t="s">
        <v>139</v>
      </c>
      <c r="AM8591" s="2" t="s">
        <v>139</v>
      </c>
      <c r="AN8591" s="2" t="s">
        <v>139</v>
      </c>
      <c r="AO8591" s="2" t="s">
        <v>139</v>
      </c>
      <c r="AP8591" s="2" t="s">
        <v>139</v>
      </c>
      <c r="AQ8591" s="2" t="s">
        <v>111</v>
      </c>
      <c r="AR8591" s="2" t="s">
        <v>112</v>
      </c>
    </row>
    <row r="8592" spans="8:44" ht="21" customHeight="1">
      <c r="H8592" s="2">
        <f t="shared" si="276"/>
        <v>8591</v>
      </c>
      <c r="I8592" s="2" t="str">
        <f t="shared" ca="1" si="277"/>
        <v>群馬総合スタッフ8591</v>
      </c>
      <c r="K8592" s="2" t="s">
        <v>68</v>
      </c>
      <c r="L8592" s="2" t="s">
        <v>140</v>
      </c>
      <c r="M8592" s="4" t="s">
        <v>139</v>
      </c>
      <c r="N8592" s="2" t="s">
        <v>44436</v>
      </c>
      <c r="O8592" s="2" t="s">
        <v>44441</v>
      </c>
      <c r="P8592" s="2" t="s">
        <v>139</v>
      </c>
      <c r="Q8592" s="2" t="s">
        <v>44438</v>
      </c>
      <c r="R8592" s="2" t="s">
        <v>139</v>
      </c>
      <c r="S8592" s="2" t="s">
        <v>44439</v>
      </c>
      <c r="T8592" s="2" t="s">
        <v>138</v>
      </c>
      <c r="U8592" s="2" t="s">
        <v>7624</v>
      </c>
      <c r="V8592" s="2" t="s">
        <v>44405</v>
      </c>
      <c r="W8592" s="2" t="s">
        <v>44440</v>
      </c>
      <c r="X8592" s="2" t="s">
        <v>5542</v>
      </c>
      <c r="Y8592" s="2" t="s">
        <v>139</v>
      </c>
      <c r="Z8592" s="2" t="s">
        <v>171</v>
      </c>
      <c r="AA8592" s="2" t="s">
        <v>16385</v>
      </c>
      <c r="AB8592" s="2" t="s">
        <v>139</v>
      </c>
      <c r="AC8592" s="2" t="s">
        <v>139</v>
      </c>
      <c r="AD8592" s="2" t="s">
        <v>3091</v>
      </c>
      <c r="AE8592" s="2" t="s">
        <v>139</v>
      </c>
      <c r="AF8592" s="2" t="s">
        <v>3725</v>
      </c>
      <c r="AG8592" s="2" t="s">
        <v>3091</v>
      </c>
      <c r="AH8592" s="2" t="s">
        <v>3091</v>
      </c>
      <c r="AI8592" s="2" t="s">
        <v>3091</v>
      </c>
      <c r="AJ8592" s="2" t="s">
        <v>139</v>
      </c>
      <c r="AK8592" s="2" t="s">
        <v>139</v>
      </c>
      <c r="AL8592" s="2" t="s">
        <v>139</v>
      </c>
      <c r="AM8592" s="2" t="s">
        <v>139</v>
      </c>
      <c r="AN8592" s="2" t="s">
        <v>139</v>
      </c>
      <c r="AO8592" s="2" t="s">
        <v>139</v>
      </c>
      <c r="AP8592" s="2" t="s">
        <v>139</v>
      </c>
      <c r="AQ8592" s="2" t="s">
        <v>111</v>
      </c>
      <c r="AR8592" s="2" t="s">
        <v>112</v>
      </c>
    </row>
    <row r="8593" spans="8:44" ht="21" customHeight="1">
      <c r="H8593" s="2">
        <f t="shared" si="276"/>
        <v>8592</v>
      </c>
      <c r="I8593" s="2" t="str">
        <f t="shared" ca="1" si="277"/>
        <v>群馬総合スタッフ8592</v>
      </c>
      <c r="K8593" s="2" t="s">
        <v>68</v>
      </c>
      <c r="L8593" s="2" t="s">
        <v>140</v>
      </c>
      <c r="M8593" s="4" t="s">
        <v>139</v>
      </c>
      <c r="N8593" s="2" t="s">
        <v>44442</v>
      </c>
      <c r="O8593" s="2" t="s">
        <v>44443</v>
      </c>
      <c r="P8593" s="2" t="s">
        <v>139</v>
      </c>
      <c r="Q8593" s="2" t="s">
        <v>44444</v>
      </c>
      <c r="R8593" s="2" t="s">
        <v>139</v>
      </c>
      <c r="S8593" s="2" t="s">
        <v>44445</v>
      </c>
      <c r="T8593" s="2" t="s">
        <v>138</v>
      </c>
      <c r="U8593" s="2" t="s">
        <v>607</v>
      </c>
      <c r="V8593" s="2" t="s">
        <v>5230</v>
      </c>
      <c r="W8593" s="2" t="s">
        <v>44446</v>
      </c>
      <c r="X8593" s="2" t="s">
        <v>5542</v>
      </c>
      <c r="Y8593" s="2" t="s">
        <v>139</v>
      </c>
      <c r="Z8593" s="2" t="s">
        <v>171</v>
      </c>
      <c r="AA8593" s="2" t="s">
        <v>16385</v>
      </c>
      <c r="AB8593" s="2" t="s">
        <v>139</v>
      </c>
      <c r="AC8593" s="2" t="s">
        <v>139</v>
      </c>
      <c r="AD8593" s="2" t="s">
        <v>3091</v>
      </c>
      <c r="AE8593" s="2" t="s">
        <v>139</v>
      </c>
      <c r="AF8593" s="2" t="s">
        <v>3725</v>
      </c>
      <c r="AG8593" s="2" t="s">
        <v>3091</v>
      </c>
      <c r="AH8593" s="2" t="s">
        <v>3091</v>
      </c>
      <c r="AI8593" s="2" t="s">
        <v>3091</v>
      </c>
      <c r="AJ8593" s="2" t="s">
        <v>139</v>
      </c>
      <c r="AK8593" s="2" t="s">
        <v>139</v>
      </c>
      <c r="AL8593" s="2" t="s">
        <v>139</v>
      </c>
      <c r="AM8593" s="2" t="s">
        <v>139</v>
      </c>
      <c r="AN8593" s="2" t="s">
        <v>139</v>
      </c>
      <c r="AO8593" s="2" t="s">
        <v>139</v>
      </c>
      <c r="AP8593" s="2" t="s">
        <v>139</v>
      </c>
      <c r="AQ8593" s="2" t="s">
        <v>111</v>
      </c>
      <c r="AR8593" s="2" t="s">
        <v>112</v>
      </c>
    </row>
    <row r="8594" spans="8:44" ht="21" customHeight="1">
      <c r="H8594" s="2">
        <f t="shared" si="276"/>
        <v>8593</v>
      </c>
      <c r="I8594" s="2" t="str">
        <f t="shared" ca="1" si="277"/>
        <v>群馬総合スタッフ8593</v>
      </c>
      <c r="K8594" s="2" t="s">
        <v>68</v>
      </c>
      <c r="L8594" s="2" t="s">
        <v>140</v>
      </c>
      <c r="M8594" s="4" t="s">
        <v>139</v>
      </c>
      <c r="N8594" s="2" t="s">
        <v>44447</v>
      </c>
      <c r="O8594" s="2" t="s">
        <v>44448</v>
      </c>
      <c r="P8594" s="2" t="s">
        <v>139</v>
      </c>
      <c r="Q8594" s="2" t="s">
        <v>6850</v>
      </c>
      <c r="R8594" s="2" t="s">
        <v>139</v>
      </c>
      <c r="S8594" s="2" t="s">
        <v>44449</v>
      </c>
      <c r="T8594" s="2" t="s">
        <v>138</v>
      </c>
      <c r="U8594" s="2" t="s">
        <v>491</v>
      </c>
      <c r="V8594" s="2" t="s">
        <v>16925</v>
      </c>
      <c r="W8594" s="2" t="s">
        <v>44440</v>
      </c>
      <c r="X8594" s="2" t="s">
        <v>44450</v>
      </c>
      <c r="Y8594" s="2" t="s">
        <v>139</v>
      </c>
      <c r="Z8594" s="2" t="s">
        <v>1054</v>
      </c>
      <c r="AA8594" s="2" t="s">
        <v>16385</v>
      </c>
      <c r="AB8594" s="2" t="s">
        <v>139</v>
      </c>
      <c r="AC8594" s="2" t="s">
        <v>139</v>
      </c>
      <c r="AD8594" s="2" t="s">
        <v>3091</v>
      </c>
      <c r="AE8594" s="2" t="s">
        <v>139</v>
      </c>
      <c r="AF8594" s="2" t="s">
        <v>3725</v>
      </c>
      <c r="AG8594" s="2" t="s">
        <v>3091</v>
      </c>
      <c r="AH8594" s="2" t="s">
        <v>3091</v>
      </c>
      <c r="AI8594" s="2" t="s">
        <v>3091</v>
      </c>
      <c r="AJ8594" s="2" t="s">
        <v>139</v>
      </c>
      <c r="AK8594" s="2" t="s">
        <v>139</v>
      </c>
      <c r="AL8594" s="2" t="s">
        <v>139</v>
      </c>
      <c r="AM8594" s="2" t="s">
        <v>139</v>
      </c>
      <c r="AN8594" s="2" t="s">
        <v>139</v>
      </c>
      <c r="AO8594" s="2" t="s">
        <v>139</v>
      </c>
      <c r="AP8594" s="2" t="s">
        <v>139</v>
      </c>
      <c r="AQ8594" s="2" t="s">
        <v>111</v>
      </c>
      <c r="AR8594" s="2" t="s">
        <v>112</v>
      </c>
    </row>
    <row r="8595" spans="8:44" ht="21" customHeight="1">
      <c r="H8595" s="2">
        <f t="shared" si="276"/>
        <v>8594</v>
      </c>
      <c r="I8595" s="2" t="str">
        <f t="shared" ca="1" si="277"/>
        <v>群馬総合スタッフ8594</v>
      </c>
      <c r="K8595" s="2" t="s">
        <v>68</v>
      </c>
      <c r="L8595" s="2" t="s">
        <v>140</v>
      </c>
      <c r="M8595" s="4" t="s">
        <v>139</v>
      </c>
      <c r="N8595" s="2" t="s">
        <v>44451</v>
      </c>
      <c r="O8595" s="2" t="s">
        <v>44452</v>
      </c>
      <c r="P8595" s="2" t="s">
        <v>139</v>
      </c>
      <c r="Q8595" s="2" t="s">
        <v>44453</v>
      </c>
      <c r="R8595" s="2" t="s">
        <v>139</v>
      </c>
      <c r="S8595" s="2" t="s">
        <v>44454</v>
      </c>
      <c r="T8595" s="2" t="s">
        <v>138</v>
      </c>
      <c r="U8595" s="2" t="s">
        <v>138</v>
      </c>
      <c r="V8595" s="2" t="s">
        <v>19141</v>
      </c>
      <c r="W8595" s="2" t="s">
        <v>44390</v>
      </c>
      <c r="X8595" s="2" t="s">
        <v>44455</v>
      </c>
      <c r="Y8595" s="2" t="s">
        <v>139</v>
      </c>
      <c r="Z8595" s="2" t="s">
        <v>1054</v>
      </c>
      <c r="AA8595" s="2" t="s">
        <v>16385</v>
      </c>
      <c r="AB8595" s="2" t="s">
        <v>139</v>
      </c>
      <c r="AC8595" s="2" t="s">
        <v>139</v>
      </c>
      <c r="AD8595" s="2" t="s">
        <v>3091</v>
      </c>
      <c r="AE8595" s="2" t="s">
        <v>139</v>
      </c>
      <c r="AF8595" s="2" t="s">
        <v>3725</v>
      </c>
      <c r="AG8595" s="2" t="s">
        <v>3091</v>
      </c>
      <c r="AH8595" s="2" t="s">
        <v>3091</v>
      </c>
      <c r="AI8595" s="2" t="s">
        <v>3091</v>
      </c>
      <c r="AJ8595" s="2" t="s">
        <v>139</v>
      </c>
      <c r="AK8595" s="2" t="s">
        <v>139</v>
      </c>
      <c r="AL8595" s="2" t="s">
        <v>139</v>
      </c>
      <c r="AM8595" s="2" t="s">
        <v>139</v>
      </c>
      <c r="AN8595" s="2" t="s">
        <v>139</v>
      </c>
      <c r="AO8595" s="2" t="s">
        <v>139</v>
      </c>
      <c r="AP8595" s="2" t="s">
        <v>139</v>
      </c>
      <c r="AQ8595" s="2" t="s">
        <v>111</v>
      </c>
      <c r="AR8595" s="2" t="s">
        <v>112</v>
      </c>
    </row>
    <row r="8596" spans="8:44" ht="21" customHeight="1">
      <c r="H8596" s="2">
        <f t="shared" si="276"/>
        <v>8595</v>
      </c>
      <c r="I8596" s="2" t="str">
        <f t="shared" ca="1" si="277"/>
        <v>群馬総合スタッフ8595</v>
      </c>
      <c r="K8596" s="2" t="s">
        <v>68</v>
      </c>
      <c r="L8596" s="2" t="s">
        <v>140</v>
      </c>
      <c r="M8596" s="4" t="s">
        <v>139</v>
      </c>
      <c r="N8596" s="2" t="s">
        <v>44456</v>
      </c>
      <c r="O8596" s="2" t="s">
        <v>44457</v>
      </c>
      <c r="P8596" s="2" t="s">
        <v>139</v>
      </c>
      <c r="Q8596" s="2" t="s">
        <v>44458</v>
      </c>
      <c r="R8596" s="2" t="s">
        <v>139</v>
      </c>
      <c r="S8596" s="2" t="s">
        <v>44459</v>
      </c>
      <c r="T8596" s="2" t="s">
        <v>44460</v>
      </c>
      <c r="U8596" s="2" t="s">
        <v>1244</v>
      </c>
      <c r="V8596" s="2" t="s">
        <v>44461</v>
      </c>
      <c r="W8596" s="2" t="s">
        <v>44390</v>
      </c>
      <c r="X8596" s="2" t="s">
        <v>44462</v>
      </c>
      <c r="Y8596" s="2" t="s">
        <v>139</v>
      </c>
      <c r="Z8596" s="2" t="s">
        <v>1054</v>
      </c>
      <c r="AA8596" s="2" t="s">
        <v>16385</v>
      </c>
      <c r="AB8596" s="2" t="s">
        <v>139</v>
      </c>
      <c r="AC8596" s="2" t="s">
        <v>139</v>
      </c>
      <c r="AD8596" s="2" t="s">
        <v>3091</v>
      </c>
      <c r="AE8596" s="2" t="s">
        <v>139</v>
      </c>
      <c r="AF8596" s="2" t="s">
        <v>3725</v>
      </c>
      <c r="AG8596" s="2" t="s">
        <v>3091</v>
      </c>
      <c r="AH8596" s="2" t="s">
        <v>3091</v>
      </c>
      <c r="AI8596" s="2" t="s">
        <v>3725</v>
      </c>
      <c r="AJ8596" s="2" t="s">
        <v>139</v>
      </c>
      <c r="AK8596" s="2" t="s">
        <v>139</v>
      </c>
      <c r="AL8596" s="2" t="s">
        <v>139</v>
      </c>
      <c r="AM8596" s="2" t="s">
        <v>139</v>
      </c>
      <c r="AN8596" s="2" t="s">
        <v>139</v>
      </c>
      <c r="AO8596" s="2" t="s">
        <v>139</v>
      </c>
      <c r="AP8596" s="2" t="s">
        <v>139</v>
      </c>
      <c r="AQ8596" s="2" t="s">
        <v>111</v>
      </c>
      <c r="AR8596" s="2" t="s">
        <v>112</v>
      </c>
    </row>
    <row r="8597" spans="8:44" ht="21" customHeight="1">
      <c r="H8597" s="2">
        <f t="shared" si="276"/>
        <v>8596</v>
      </c>
      <c r="I8597" s="2" t="str">
        <f t="shared" ca="1" si="277"/>
        <v>群馬総合スタッフ8596</v>
      </c>
      <c r="K8597" s="2" t="s">
        <v>68</v>
      </c>
      <c r="L8597" s="2" t="s">
        <v>140</v>
      </c>
      <c r="M8597" s="4" t="s">
        <v>139</v>
      </c>
      <c r="N8597" s="2" t="s">
        <v>44463</v>
      </c>
      <c r="O8597" s="2" t="s">
        <v>44464</v>
      </c>
      <c r="P8597" s="2" t="s">
        <v>139</v>
      </c>
      <c r="Q8597" s="2" t="s">
        <v>44465</v>
      </c>
      <c r="R8597" s="2" t="s">
        <v>139</v>
      </c>
      <c r="S8597" s="2" t="s">
        <v>44466</v>
      </c>
      <c r="T8597" s="2" t="s">
        <v>197</v>
      </c>
      <c r="U8597" s="2" t="s">
        <v>607</v>
      </c>
      <c r="V8597" s="2" t="s">
        <v>44461</v>
      </c>
      <c r="W8597" s="2" t="s">
        <v>44390</v>
      </c>
      <c r="X8597" s="2" t="s">
        <v>44462</v>
      </c>
      <c r="Y8597" s="2" t="s">
        <v>139</v>
      </c>
      <c r="Z8597" s="2" t="s">
        <v>3088</v>
      </c>
      <c r="AA8597" s="2" t="s">
        <v>44467</v>
      </c>
      <c r="AB8597" s="2" t="s">
        <v>139</v>
      </c>
      <c r="AC8597" s="2" t="s">
        <v>139</v>
      </c>
      <c r="AD8597" s="2" t="s">
        <v>3091</v>
      </c>
      <c r="AE8597" s="2" t="s">
        <v>139</v>
      </c>
      <c r="AF8597" s="2" t="s">
        <v>3725</v>
      </c>
      <c r="AG8597" s="2" t="s">
        <v>3091</v>
      </c>
      <c r="AH8597" s="2" t="s">
        <v>3091</v>
      </c>
      <c r="AI8597" s="2" t="s">
        <v>3725</v>
      </c>
      <c r="AJ8597" s="2" t="s">
        <v>139</v>
      </c>
      <c r="AK8597" s="2" t="s">
        <v>139</v>
      </c>
      <c r="AL8597" s="2" t="s">
        <v>139</v>
      </c>
      <c r="AM8597" s="2" t="s">
        <v>139</v>
      </c>
      <c r="AN8597" s="2" t="s">
        <v>139</v>
      </c>
      <c r="AO8597" s="2" t="s">
        <v>139</v>
      </c>
      <c r="AP8597" s="2" t="s">
        <v>139</v>
      </c>
      <c r="AQ8597" s="2" t="s">
        <v>111</v>
      </c>
      <c r="AR8597" s="2" t="s">
        <v>112</v>
      </c>
    </row>
    <row r="8598" spans="8:44" ht="21" customHeight="1">
      <c r="H8598" s="2">
        <f t="shared" si="276"/>
        <v>8597</v>
      </c>
      <c r="I8598" s="2" t="str">
        <f t="shared" ca="1" si="277"/>
        <v>群馬総合スタッフ8597</v>
      </c>
      <c r="K8598" s="2" t="s">
        <v>68</v>
      </c>
      <c r="L8598" s="2" t="s">
        <v>140</v>
      </c>
      <c r="M8598" s="4" t="s">
        <v>139</v>
      </c>
      <c r="N8598" s="2" t="s">
        <v>44468</v>
      </c>
      <c r="O8598" s="2" t="s">
        <v>44469</v>
      </c>
      <c r="P8598" s="2" t="s">
        <v>139</v>
      </c>
      <c r="Q8598" s="2" t="s">
        <v>44470</v>
      </c>
      <c r="R8598" s="2" t="s">
        <v>139</v>
      </c>
      <c r="S8598" s="2" t="s">
        <v>44471</v>
      </c>
      <c r="T8598" s="2" t="s">
        <v>167</v>
      </c>
      <c r="U8598" s="2" t="s">
        <v>607</v>
      </c>
      <c r="V8598" s="2" t="s">
        <v>23810</v>
      </c>
      <c r="W8598" s="2" t="s">
        <v>44472</v>
      </c>
      <c r="X8598" s="2" t="s">
        <v>44462</v>
      </c>
      <c r="Y8598" s="2" t="s">
        <v>139</v>
      </c>
      <c r="Z8598" s="2" t="s">
        <v>1054</v>
      </c>
      <c r="AA8598" s="2" t="s">
        <v>16385</v>
      </c>
      <c r="AB8598" s="2" t="s">
        <v>139</v>
      </c>
      <c r="AC8598" s="2" t="s">
        <v>139</v>
      </c>
      <c r="AD8598" s="2" t="s">
        <v>3091</v>
      </c>
      <c r="AE8598" s="2" t="s">
        <v>139</v>
      </c>
      <c r="AF8598" s="2" t="s">
        <v>3725</v>
      </c>
      <c r="AG8598" s="2" t="s">
        <v>3091</v>
      </c>
      <c r="AH8598" s="2" t="s">
        <v>3091</v>
      </c>
      <c r="AI8598" s="2" t="s">
        <v>3725</v>
      </c>
      <c r="AJ8598" s="2" t="s">
        <v>139</v>
      </c>
      <c r="AK8598" s="2" t="s">
        <v>139</v>
      </c>
      <c r="AL8598" s="2" t="s">
        <v>139</v>
      </c>
      <c r="AM8598" s="2" t="s">
        <v>139</v>
      </c>
      <c r="AN8598" s="2" t="s">
        <v>139</v>
      </c>
      <c r="AO8598" s="2" t="s">
        <v>139</v>
      </c>
      <c r="AP8598" s="2" t="s">
        <v>139</v>
      </c>
      <c r="AQ8598" s="2" t="s">
        <v>111</v>
      </c>
      <c r="AR8598" s="2" t="s">
        <v>112</v>
      </c>
    </row>
    <row r="8599" spans="8:44" ht="21" customHeight="1">
      <c r="H8599" s="2">
        <f t="shared" si="276"/>
        <v>8598</v>
      </c>
      <c r="I8599" s="2" t="str">
        <f t="shared" ca="1" si="277"/>
        <v>群馬総合スタッフ8598</v>
      </c>
      <c r="K8599" s="2" t="s">
        <v>68</v>
      </c>
      <c r="L8599" s="2" t="s">
        <v>140</v>
      </c>
      <c r="M8599" s="4" t="s">
        <v>139</v>
      </c>
      <c r="N8599" s="2" t="s">
        <v>44473</v>
      </c>
      <c r="O8599" s="2" t="s">
        <v>44474</v>
      </c>
      <c r="P8599" s="2" t="s">
        <v>139</v>
      </c>
      <c r="Q8599" s="2" t="s">
        <v>44475</v>
      </c>
      <c r="R8599" s="2" t="s">
        <v>139</v>
      </c>
      <c r="S8599" s="2" t="s">
        <v>44476</v>
      </c>
      <c r="T8599" s="2" t="s">
        <v>44477</v>
      </c>
      <c r="U8599" s="2" t="s">
        <v>44478</v>
      </c>
      <c r="V8599" s="2" t="s">
        <v>44405</v>
      </c>
      <c r="W8599" s="2" t="s">
        <v>44384</v>
      </c>
      <c r="X8599" s="2" t="s">
        <v>5542</v>
      </c>
      <c r="Y8599" s="2" t="s">
        <v>139</v>
      </c>
      <c r="Z8599" s="2" t="s">
        <v>1054</v>
      </c>
      <c r="AA8599" s="2" t="s">
        <v>16385</v>
      </c>
      <c r="AB8599" s="2" t="s">
        <v>139</v>
      </c>
      <c r="AC8599" s="2" t="s">
        <v>139</v>
      </c>
      <c r="AD8599" s="2" t="s">
        <v>3091</v>
      </c>
      <c r="AE8599" s="2" t="s">
        <v>139</v>
      </c>
      <c r="AF8599" s="2" t="s">
        <v>3725</v>
      </c>
      <c r="AG8599" s="2" t="s">
        <v>3091</v>
      </c>
      <c r="AH8599" s="2" t="s">
        <v>3091</v>
      </c>
      <c r="AI8599" s="2" t="s">
        <v>5479</v>
      </c>
      <c r="AJ8599" s="2" t="s">
        <v>44479</v>
      </c>
      <c r="AK8599" s="2" t="s">
        <v>139</v>
      </c>
      <c r="AL8599" s="2" t="s">
        <v>139</v>
      </c>
      <c r="AM8599" s="2" t="s">
        <v>139</v>
      </c>
      <c r="AN8599" s="2" t="s">
        <v>139</v>
      </c>
      <c r="AO8599" s="2" t="s">
        <v>139</v>
      </c>
      <c r="AP8599" s="2" t="s">
        <v>139</v>
      </c>
      <c r="AQ8599" s="2" t="s">
        <v>111</v>
      </c>
      <c r="AR8599" s="2" t="s">
        <v>112</v>
      </c>
    </row>
    <row r="8600" spans="8:44" ht="21" customHeight="1">
      <c r="H8600" s="2">
        <f t="shared" si="276"/>
        <v>8599</v>
      </c>
      <c r="I8600" s="2" t="str">
        <f t="shared" ca="1" si="277"/>
        <v>群馬総合スタッフ8599</v>
      </c>
      <c r="K8600" s="2" t="s">
        <v>68</v>
      </c>
      <c r="L8600" s="2" t="s">
        <v>140</v>
      </c>
      <c r="M8600" s="4" t="s">
        <v>139</v>
      </c>
      <c r="N8600" s="2" t="s">
        <v>44480</v>
      </c>
      <c r="O8600" s="2" t="s">
        <v>44481</v>
      </c>
      <c r="P8600" s="2" t="s">
        <v>139</v>
      </c>
      <c r="Q8600" s="2" t="s">
        <v>44482</v>
      </c>
      <c r="R8600" s="2" t="s">
        <v>139</v>
      </c>
      <c r="S8600" s="2" t="s">
        <v>44483</v>
      </c>
      <c r="T8600" s="2" t="s">
        <v>167</v>
      </c>
      <c r="U8600" s="2" t="s">
        <v>607</v>
      </c>
      <c r="V8600" s="2" t="s">
        <v>21080</v>
      </c>
      <c r="W8600" s="2" t="s">
        <v>44390</v>
      </c>
      <c r="X8600" s="2" t="s">
        <v>5632</v>
      </c>
      <c r="Y8600" s="2" t="s">
        <v>139</v>
      </c>
      <c r="Z8600" s="2" t="s">
        <v>3088</v>
      </c>
      <c r="AA8600" s="2" t="s">
        <v>16385</v>
      </c>
      <c r="AB8600" s="2" t="s">
        <v>139</v>
      </c>
      <c r="AC8600" s="2" t="s">
        <v>139</v>
      </c>
      <c r="AD8600" s="2" t="s">
        <v>3091</v>
      </c>
      <c r="AE8600" s="2" t="s">
        <v>139</v>
      </c>
      <c r="AF8600" s="2" t="s">
        <v>3725</v>
      </c>
      <c r="AG8600" s="2" t="s">
        <v>3091</v>
      </c>
      <c r="AH8600" s="2" t="s">
        <v>3091</v>
      </c>
      <c r="AI8600" s="2" t="s">
        <v>3091</v>
      </c>
      <c r="AJ8600" s="2" t="s">
        <v>139</v>
      </c>
      <c r="AK8600" s="2" t="s">
        <v>139</v>
      </c>
      <c r="AL8600" s="2" t="s">
        <v>139</v>
      </c>
      <c r="AM8600" s="2" t="s">
        <v>139</v>
      </c>
      <c r="AN8600" s="2" t="s">
        <v>139</v>
      </c>
      <c r="AO8600" s="2" t="s">
        <v>139</v>
      </c>
      <c r="AP8600" s="2" t="s">
        <v>139</v>
      </c>
      <c r="AQ8600" s="2" t="s">
        <v>111</v>
      </c>
      <c r="AR8600" s="2" t="s">
        <v>112</v>
      </c>
    </row>
    <row r="8601" spans="8:44" ht="21" customHeight="1">
      <c r="H8601" s="2">
        <f t="shared" si="276"/>
        <v>8600</v>
      </c>
      <c r="I8601" s="2" t="str">
        <f t="shared" ca="1" si="277"/>
        <v>群馬総合スタッフ8600</v>
      </c>
      <c r="K8601" s="2" t="s">
        <v>68</v>
      </c>
      <c r="L8601" s="2" t="s">
        <v>140</v>
      </c>
      <c r="M8601" s="4" t="s">
        <v>139</v>
      </c>
      <c r="N8601" s="2" t="s">
        <v>44484</v>
      </c>
      <c r="O8601" s="2" t="s">
        <v>44485</v>
      </c>
      <c r="P8601" s="2" t="s">
        <v>139</v>
      </c>
      <c r="Q8601" s="2" t="s">
        <v>44486</v>
      </c>
      <c r="R8601" s="2" t="s">
        <v>139</v>
      </c>
      <c r="S8601" s="2" t="s">
        <v>44487</v>
      </c>
      <c r="T8601" s="2" t="s">
        <v>138</v>
      </c>
      <c r="U8601" s="2" t="s">
        <v>719</v>
      </c>
      <c r="V8601" s="2" t="s">
        <v>22382</v>
      </c>
      <c r="W8601" s="2" t="s">
        <v>44399</v>
      </c>
      <c r="X8601" s="2" t="s">
        <v>5565</v>
      </c>
      <c r="Y8601" s="2" t="s">
        <v>139</v>
      </c>
      <c r="Z8601" s="2" t="s">
        <v>3088</v>
      </c>
      <c r="AA8601" s="2" t="s">
        <v>16385</v>
      </c>
      <c r="AB8601" s="2" t="s">
        <v>139</v>
      </c>
      <c r="AC8601" s="2" t="s">
        <v>139</v>
      </c>
      <c r="AD8601" s="2" t="s">
        <v>3091</v>
      </c>
      <c r="AE8601" s="2" t="s">
        <v>139</v>
      </c>
      <c r="AF8601" s="2" t="s">
        <v>3725</v>
      </c>
      <c r="AG8601" s="2" t="s">
        <v>3091</v>
      </c>
      <c r="AH8601" s="2" t="s">
        <v>3091</v>
      </c>
      <c r="AI8601" s="2" t="s">
        <v>3091</v>
      </c>
      <c r="AJ8601" s="2" t="s">
        <v>139</v>
      </c>
      <c r="AK8601" s="2" t="s">
        <v>139</v>
      </c>
      <c r="AL8601" s="2" t="s">
        <v>139</v>
      </c>
      <c r="AM8601" s="2" t="s">
        <v>139</v>
      </c>
      <c r="AN8601" s="2" t="s">
        <v>139</v>
      </c>
      <c r="AO8601" s="2" t="s">
        <v>139</v>
      </c>
      <c r="AP8601" s="2" t="s">
        <v>139</v>
      </c>
      <c r="AQ8601" s="2" t="s">
        <v>111</v>
      </c>
      <c r="AR8601" s="2" t="s">
        <v>112</v>
      </c>
    </row>
    <row r="8602" spans="8:44" ht="21" customHeight="1">
      <c r="H8602" s="2">
        <f t="shared" si="276"/>
        <v>8601</v>
      </c>
      <c r="I8602" s="2" t="str">
        <f t="shared" ca="1" si="277"/>
        <v>群馬総合スタッフ8601</v>
      </c>
      <c r="K8602" s="2" t="s">
        <v>68</v>
      </c>
      <c r="L8602" s="2" t="s">
        <v>140</v>
      </c>
      <c r="M8602" s="4" t="s">
        <v>139</v>
      </c>
      <c r="N8602" s="2" t="s">
        <v>26125</v>
      </c>
      <c r="O8602" s="2" t="s">
        <v>44488</v>
      </c>
      <c r="P8602" s="2" t="s">
        <v>139</v>
      </c>
      <c r="Q8602" s="2" t="s">
        <v>44486</v>
      </c>
      <c r="R8602" s="2" t="s">
        <v>139</v>
      </c>
      <c r="S8602" s="2" t="s">
        <v>44489</v>
      </c>
      <c r="T8602" s="2" t="s">
        <v>197</v>
      </c>
      <c r="U8602" s="2" t="s">
        <v>607</v>
      </c>
      <c r="V8602" s="2" t="s">
        <v>21090</v>
      </c>
      <c r="W8602" s="2" t="s">
        <v>44490</v>
      </c>
      <c r="X8602" s="2" t="s">
        <v>5542</v>
      </c>
      <c r="Y8602" s="2" t="s">
        <v>139</v>
      </c>
      <c r="Z8602" s="2" t="s">
        <v>1054</v>
      </c>
      <c r="AA8602" s="2" t="s">
        <v>16385</v>
      </c>
      <c r="AB8602" s="2" t="s">
        <v>139</v>
      </c>
      <c r="AC8602" s="2" t="s">
        <v>139</v>
      </c>
      <c r="AD8602" s="2" t="s">
        <v>3091</v>
      </c>
      <c r="AE8602" s="2" t="s">
        <v>139</v>
      </c>
      <c r="AF8602" s="2" t="s">
        <v>3725</v>
      </c>
      <c r="AG8602" s="2" t="s">
        <v>3091</v>
      </c>
      <c r="AH8602" s="2" t="s">
        <v>3091</v>
      </c>
      <c r="AI8602" s="2" t="s">
        <v>3091</v>
      </c>
      <c r="AJ8602" s="2" t="s">
        <v>139</v>
      </c>
      <c r="AK8602" s="2" t="s">
        <v>139</v>
      </c>
      <c r="AL8602" s="2" t="s">
        <v>139</v>
      </c>
      <c r="AM8602" s="2" t="s">
        <v>139</v>
      </c>
      <c r="AN8602" s="2" t="s">
        <v>139</v>
      </c>
      <c r="AO8602" s="2" t="s">
        <v>139</v>
      </c>
      <c r="AP8602" s="2" t="s">
        <v>139</v>
      </c>
      <c r="AQ8602" s="2" t="s">
        <v>111</v>
      </c>
      <c r="AR8602" s="2" t="s">
        <v>112</v>
      </c>
    </row>
    <row r="8603" spans="8:44" ht="21" customHeight="1">
      <c r="H8603" s="2">
        <f t="shared" si="276"/>
        <v>8602</v>
      </c>
      <c r="I8603" s="2" t="str">
        <f t="shared" ca="1" si="277"/>
        <v>群馬総合スタッフ8602</v>
      </c>
      <c r="K8603" s="2" t="s">
        <v>68</v>
      </c>
      <c r="L8603" s="2" t="s">
        <v>140</v>
      </c>
      <c r="M8603" s="4" t="s">
        <v>139</v>
      </c>
      <c r="N8603" s="2" t="s">
        <v>44484</v>
      </c>
      <c r="O8603" s="2" t="s">
        <v>44491</v>
      </c>
      <c r="P8603" s="2" t="s">
        <v>139</v>
      </c>
      <c r="Q8603" s="2" t="s">
        <v>44486</v>
      </c>
      <c r="R8603" s="2" t="s">
        <v>139</v>
      </c>
      <c r="S8603" s="2" t="s">
        <v>44492</v>
      </c>
      <c r="T8603" s="2" t="s">
        <v>197</v>
      </c>
      <c r="U8603" s="2" t="s">
        <v>607</v>
      </c>
      <c r="V8603" s="2" t="s">
        <v>5230</v>
      </c>
      <c r="W8603" s="2" t="s">
        <v>44393</v>
      </c>
      <c r="X8603" s="2" t="s">
        <v>5565</v>
      </c>
      <c r="Y8603" s="2" t="s">
        <v>139</v>
      </c>
      <c r="Z8603" s="2" t="s">
        <v>3088</v>
      </c>
      <c r="AA8603" s="2" t="s">
        <v>16385</v>
      </c>
      <c r="AB8603" s="2" t="s">
        <v>139</v>
      </c>
      <c r="AC8603" s="2" t="s">
        <v>139</v>
      </c>
      <c r="AD8603" s="2" t="s">
        <v>3091</v>
      </c>
      <c r="AE8603" s="2" t="s">
        <v>139</v>
      </c>
      <c r="AF8603" s="2" t="s">
        <v>3725</v>
      </c>
      <c r="AG8603" s="2" t="s">
        <v>3091</v>
      </c>
      <c r="AH8603" s="2" t="s">
        <v>3091</v>
      </c>
      <c r="AI8603" s="2" t="s">
        <v>3091</v>
      </c>
      <c r="AJ8603" s="2" t="s">
        <v>171</v>
      </c>
      <c r="AK8603" s="2" t="s">
        <v>139</v>
      </c>
      <c r="AL8603" s="2" t="s">
        <v>139</v>
      </c>
      <c r="AM8603" s="2" t="s">
        <v>139</v>
      </c>
      <c r="AN8603" s="2" t="s">
        <v>139</v>
      </c>
      <c r="AO8603" s="2" t="s">
        <v>139</v>
      </c>
      <c r="AP8603" s="2" t="s">
        <v>139</v>
      </c>
      <c r="AQ8603" s="2" t="s">
        <v>111</v>
      </c>
      <c r="AR8603" s="2" t="s">
        <v>112</v>
      </c>
    </row>
    <row r="8604" spans="8:44" ht="21" customHeight="1">
      <c r="H8604" s="2">
        <f t="shared" si="276"/>
        <v>8603</v>
      </c>
      <c r="I8604" s="2" t="str">
        <f t="shared" ca="1" si="277"/>
        <v>群馬総合スタッフ8603</v>
      </c>
      <c r="K8604" s="2" t="s">
        <v>68</v>
      </c>
      <c r="L8604" s="2" t="s">
        <v>140</v>
      </c>
      <c r="M8604" s="4" t="s">
        <v>139</v>
      </c>
      <c r="N8604" s="2" t="s">
        <v>44484</v>
      </c>
      <c r="O8604" s="2" t="s">
        <v>44493</v>
      </c>
      <c r="P8604" s="2" t="s">
        <v>139</v>
      </c>
      <c r="Q8604" s="2" t="s">
        <v>44486</v>
      </c>
      <c r="R8604" s="2" t="s">
        <v>139</v>
      </c>
      <c r="S8604" s="2" t="s">
        <v>44492</v>
      </c>
      <c r="T8604" s="2" t="s">
        <v>197</v>
      </c>
      <c r="U8604" s="2" t="s">
        <v>607</v>
      </c>
      <c r="V8604" s="2" t="s">
        <v>5230</v>
      </c>
      <c r="W8604" s="2" t="s">
        <v>44393</v>
      </c>
      <c r="X8604" s="2" t="s">
        <v>5565</v>
      </c>
      <c r="Y8604" s="2" t="s">
        <v>139</v>
      </c>
      <c r="Z8604" s="2" t="s">
        <v>3088</v>
      </c>
      <c r="AA8604" s="2" t="s">
        <v>16385</v>
      </c>
      <c r="AB8604" s="2" t="s">
        <v>139</v>
      </c>
      <c r="AC8604" s="2" t="s">
        <v>139</v>
      </c>
      <c r="AD8604" s="2" t="s">
        <v>3091</v>
      </c>
      <c r="AE8604" s="2" t="s">
        <v>139</v>
      </c>
      <c r="AF8604" s="2" t="s">
        <v>3725</v>
      </c>
      <c r="AG8604" s="2" t="s">
        <v>3091</v>
      </c>
      <c r="AH8604" s="2" t="s">
        <v>3091</v>
      </c>
      <c r="AI8604" s="2" t="s">
        <v>3091</v>
      </c>
      <c r="AJ8604" s="2" t="s">
        <v>171</v>
      </c>
      <c r="AK8604" s="2" t="s">
        <v>139</v>
      </c>
      <c r="AL8604" s="2" t="s">
        <v>139</v>
      </c>
      <c r="AM8604" s="2" t="s">
        <v>139</v>
      </c>
      <c r="AN8604" s="2" t="s">
        <v>139</v>
      </c>
      <c r="AO8604" s="2" t="s">
        <v>139</v>
      </c>
      <c r="AP8604" s="2" t="s">
        <v>139</v>
      </c>
      <c r="AQ8604" s="2" t="s">
        <v>111</v>
      </c>
      <c r="AR8604" s="2" t="s">
        <v>112</v>
      </c>
    </row>
    <row r="8605" spans="8:44" ht="21" customHeight="1">
      <c r="H8605" s="2">
        <f t="shared" si="276"/>
        <v>8604</v>
      </c>
      <c r="I8605" s="2" t="str">
        <f t="shared" ca="1" si="277"/>
        <v>群馬総合スタッフ8604</v>
      </c>
      <c r="K8605" s="2" t="s">
        <v>68</v>
      </c>
      <c r="L8605" s="2" t="s">
        <v>140</v>
      </c>
      <c r="M8605" s="4" t="s">
        <v>139</v>
      </c>
      <c r="N8605" s="2" t="s">
        <v>44494</v>
      </c>
      <c r="O8605" s="2" t="s">
        <v>44495</v>
      </c>
      <c r="P8605" s="2" t="s">
        <v>139</v>
      </c>
      <c r="Q8605" s="2" t="s">
        <v>22186</v>
      </c>
      <c r="R8605" s="2" t="s">
        <v>139</v>
      </c>
      <c r="S8605" s="2" t="s">
        <v>44496</v>
      </c>
      <c r="T8605" s="2" t="s">
        <v>182</v>
      </c>
      <c r="U8605" s="2" t="s">
        <v>44497</v>
      </c>
      <c r="V8605" s="2" t="s">
        <v>21090</v>
      </c>
      <c r="W8605" s="2" t="s">
        <v>44430</v>
      </c>
      <c r="X8605" s="2" t="s">
        <v>645</v>
      </c>
      <c r="Y8605" s="2" t="s">
        <v>139</v>
      </c>
      <c r="Z8605" s="2" t="s">
        <v>171</v>
      </c>
      <c r="AA8605" s="2" t="s">
        <v>16385</v>
      </c>
      <c r="AB8605" s="2" t="s">
        <v>139</v>
      </c>
      <c r="AC8605" s="2" t="s">
        <v>139</v>
      </c>
      <c r="AD8605" s="2" t="s">
        <v>3091</v>
      </c>
      <c r="AE8605" s="2" t="s">
        <v>139</v>
      </c>
      <c r="AF8605" s="2" t="s">
        <v>5479</v>
      </c>
      <c r="AG8605" s="2" t="s">
        <v>3091</v>
      </c>
      <c r="AH8605" s="2" t="s">
        <v>3091</v>
      </c>
      <c r="AI8605" s="2" t="s">
        <v>3091</v>
      </c>
      <c r="AJ8605" s="2" t="s">
        <v>44498</v>
      </c>
      <c r="AK8605" s="2" t="s">
        <v>139</v>
      </c>
      <c r="AL8605" s="2" t="s">
        <v>139</v>
      </c>
      <c r="AM8605" s="2" t="s">
        <v>139</v>
      </c>
      <c r="AN8605" s="2" t="s">
        <v>139</v>
      </c>
      <c r="AO8605" s="2" t="s">
        <v>139</v>
      </c>
      <c r="AP8605" s="2" t="s">
        <v>139</v>
      </c>
      <c r="AQ8605" s="2" t="s">
        <v>111</v>
      </c>
      <c r="AR8605" s="2" t="s">
        <v>112</v>
      </c>
    </row>
    <row r="8606" spans="8:44" ht="21" customHeight="1">
      <c r="H8606" s="2">
        <f t="shared" si="276"/>
        <v>8605</v>
      </c>
      <c r="I8606" s="2" t="str">
        <f t="shared" ca="1" si="277"/>
        <v>群馬総合スタッフ8605</v>
      </c>
      <c r="K8606" s="2" t="s">
        <v>68</v>
      </c>
      <c r="L8606" s="2" t="s">
        <v>140</v>
      </c>
      <c r="M8606" s="4" t="s">
        <v>139</v>
      </c>
      <c r="N8606" s="2" t="s">
        <v>44494</v>
      </c>
      <c r="O8606" s="2" t="s">
        <v>44499</v>
      </c>
      <c r="P8606" s="2" t="s">
        <v>139</v>
      </c>
      <c r="Q8606" s="2" t="s">
        <v>22186</v>
      </c>
      <c r="R8606" s="2" t="s">
        <v>139</v>
      </c>
      <c r="S8606" s="2" t="s">
        <v>44500</v>
      </c>
      <c r="T8606" s="2" t="s">
        <v>197</v>
      </c>
      <c r="U8606" s="2" t="s">
        <v>607</v>
      </c>
      <c r="V8606" s="2" t="s">
        <v>5230</v>
      </c>
      <c r="W8606" s="2" t="s">
        <v>44472</v>
      </c>
      <c r="X8606" s="2" t="s">
        <v>645</v>
      </c>
      <c r="Y8606" s="2" t="s">
        <v>139</v>
      </c>
      <c r="Z8606" s="2" t="s">
        <v>171</v>
      </c>
      <c r="AA8606" s="2" t="s">
        <v>16385</v>
      </c>
      <c r="AB8606" s="2" t="s">
        <v>139</v>
      </c>
      <c r="AC8606" s="2" t="s">
        <v>139</v>
      </c>
      <c r="AD8606" s="2" t="s">
        <v>3091</v>
      </c>
      <c r="AE8606" s="2" t="s">
        <v>139</v>
      </c>
      <c r="AF8606" s="2" t="s">
        <v>5479</v>
      </c>
      <c r="AG8606" s="2" t="s">
        <v>3091</v>
      </c>
      <c r="AH8606" s="2" t="s">
        <v>3091</v>
      </c>
      <c r="AI8606" s="2" t="s">
        <v>3091</v>
      </c>
      <c r="AJ8606" s="2" t="s">
        <v>44498</v>
      </c>
      <c r="AK8606" s="2" t="s">
        <v>139</v>
      </c>
      <c r="AL8606" s="2" t="s">
        <v>139</v>
      </c>
      <c r="AM8606" s="2" t="s">
        <v>139</v>
      </c>
      <c r="AN8606" s="2" t="s">
        <v>139</v>
      </c>
      <c r="AO8606" s="2" t="s">
        <v>139</v>
      </c>
      <c r="AP8606" s="2" t="s">
        <v>139</v>
      </c>
      <c r="AQ8606" s="2" t="s">
        <v>111</v>
      </c>
      <c r="AR8606" s="2" t="s">
        <v>112</v>
      </c>
    </row>
    <row r="8607" spans="8:44" ht="21" customHeight="1">
      <c r="H8607" s="2">
        <f t="shared" si="276"/>
        <v>8606</v>
      </c>
      <c r="I8607" s="2" t="str">
        <f t="shared" ca="1" si="277"/>
        <v>群馬総合スタッフ8606</v>
      </c>
      <c r="K8607" s="2" t="s">
        <v>68</v>
      </c>
      <c r="L8607" s="2" t="s">
        <v>140</v>
      </c>
      <c r="M8607" s="4" t="s">
        <v>139</v>
      </c>
      <c r="N8607" s="2" t="s">
        <v>44501</v>
      </c>
      <c r="O8607" s="2" t="s">
        <v>44502</v>
      </c>
      <c r="P8607" s="2" t="s">
        <v>139</v>
      </c>
      <c r="Q8607" s="2" t="s">
        <v>44503</v>
      </c>
      <c r="R8607" s="2" t="s">
        <v>139</v>
      </c>
      <c r="S8607" s="2" t="s">
        <v>44504</v>
      </c>
      <c r="T8607" s="2" t="s">
        <v>197</v>
      </c>
      <c r="U8607" s="2" t="s">
        <v>607</v>
      </c>
      <c r="V8607" s="2" t="s">
        <v>5230</v>
      </c>
      <c r="W8607" s="2" t="s">
        <v>44399</v>
      </c>
      <c r="X8607" s="2" t="s">
        <v>44400</v>
      </c>
      <c r="Y8607" s="2" t="s">
        <v>139</v>
      </c>
      <c r="Z8607" s="2" t="s">
        <v>5475</v>
      </c>
      <c r="AA8607" s="2" t="s">
        <v>16385</v>
      </c>
      <c r="AB8607" s="2" t="s">
        <v>139</v>
      </c>
      <c r="AC8607" s="2" t="s">
        <v>139</v>
      </c>
      <c r="AD8607" s="2" t="s">
        <v>3091</v>
      </c>
      <c r="AE8607" s="2" t="s">
        <v>139</v>
      </c>
      <c r="AF8607" s="2" t="s">
        <v>5479</v>
      </c>
      <c r="AG8607" s="2" t="s">
        <v>3091</v>
      </c>
      <c r="AH8607" s="2" t="s">
        <v>3091</v>
      </c>
      <c r="AI8607" s="2" t="s">
        <v>3091</v>
      </c>
      <c r="AJ8607" s="2" t="s">
        <v>44505</v>
      </c>
      <c r="AK8607" s="2" t="s">
        <v>139</v>
      </c>
      <c r="AL8607" s="2" t="s">
        <v>139</v>
      </c>
      <c r="AM8607" s="2" t="s">
        <v>139</v>
      </c>
      <c r="AN8607" s="2" t="s">
        <v>139</v>
      </c>
      <c r="AO8607" s="2" t="s">
        <v>139</v>
      </c>
      <c r="AP8607" s="2" t="s">
        <v>139</v>
      </c>
      <c r="AQ8607" s="2" t="s">
        <v>219</v>
      </c>
      <c r="AR8607" s="2" t="s">
        <v>219</v>
      </c>
    </row>
    <row r="8608" spans="8:44" ht="21" customHeight="1">
      <c r="H8608" s="2">
        <f t="shared" si="276"/>
        <v>8607</v>
      </c>
      <c r="I8608" s="2" t="str">
        <f t="shared" ca="1" si="277"/>
        <v>群馬総合スタッフ8607</v>
      </c>
      <c r="K8608" s="2" t="s">
        <v>68</v>
      </c>
      <c r="L8608" s="2" t="s">
        <v>140</v>
      </c>
      <c r="M8608" s="4" t="s">
        <v>139</v>
      </c>
      <c r="N8608" s="2" t="s">
        <v>5192</v>
      </c>
      <c r="O8608" s="2" t="s">
        <v>44506</v>
      </c>
      <c r="P8608" s="2" t="s">
        <v>139</v>
      </c>
      <c r="Q8608" s="2" t="s">
        <v>44507</v>
      </c>
      <c r="R8608" s="2" t="s">
        <v>139</v>
      </c>
      <c r="S8608" s="2" t="s">
        <v>44508</v>
      </c>
      <c r="T8608" s="2" t="s">
        <v>167</v>
      </c>
      <c r="U8608" s="2" t="s">
        <v>607</v>
      </c>
      <c r="V8608" s="2" t="s">
        <v>21013</v>
      </c>
      <c r="W8608" s="2" t="s">
        <v>44509</v>
      </c>
      <c r="X8608" s="2" t="s">
        <v>44510</v>
      </c>
      <c r="Y8608" s="2" t="s">
        <v>139</v>
      </c>
      <c r="Z8608" s="2" t="s">
        <v>44511</v>
      </c>
      <c r="AA8608" s="2" t="s">
        <v>16385</v>
      </c>
      <c r="AB8608" s="2" t="s">
        <v>139</v>
      </c>
      <c r="AC8608" s="2" t="s">
        <v>139</v>
      </c>
      <c r="AD8608" s="2" t="s">
        <v>3091</v>
      </c>
      <c r="AE8608" s="2" t="s">
        <v>139</v>
      </c>
      <c r="AF8608" s="2" t="s">
        <v>5479</v>
      </c>
      <c r="AG8608" s="2" t="s">
        <v>5479</v>
      </c>
      <c r="AH8608" s="2" t="s">
        <v>3091</v>
      </c>
      <c r="AI8608" s="2" t="s">
        <v>3091</v>
      </c>
      <c r="AJ8608" s="2" t="s">
        <v>44512</v>
      </c>
      <c r="AK8608" s="2" t="s">
        <v>139</v>
      </c>
      <c r="AL8608" s="2" t="s">
        <v>139</v>
      </c>
      <c r="AM8608" s="2" t="s">
        <v>139</v>
      </c>
      <c r="AN8608" s="2" t="s">
        <v>139</v>
      </c>
      <c r="AO8608" s="2" t="s">
        <v>139</v>
      </c>
      <c r="AP8608" s="2" t="s">
        <v>139</v>
      </c>
      <c r="AQ8608" s="2" t="s">
        <v>116</v>
      </c>
      <c r="AR8608" s="2" t="s">
        <v>112</v>
      </c>
    </row>
    <row r="8609" spans="8:44" ht="21" customHeight="1">
      <c r="H8609" s="2">
        <f t="shared" si="276"/>
        <v>8608</v>
      </c>
      <c r="I8609" s="2" t="str">
        <f t="shared" ca="1" si="277"/>
        <v>群馬総合スタッフ8608</v>
      </c>
      <c r="K8609" s="2" t="s">
        <v>68</v>
      </c>
      <c r="L8609" s="2" t="s">
        <v>140</v>
      </c>
      <c r="M8609" s="4" t="s">
        <v>139</v>
      </c>
      <c r="N8609" s="2" t="s">
        <v>44513</v>
      </c>
      <c r="O8609" s="2" t="s">
        <v>44514</v>
      </c>
      <c r="P8609" s="2" t="s">
        <v>139</v>
      </c>
      <c r="Q8609" s="2" t="s">
        <v>44515</v>
      </c>
      <c r="R8609" s="2" t="s">
        <v>139</v>
      </c>
      <c r="S8609" s="2" t="s">
        <v>44516</v>
      </c>
      <c r="T8609" s="2" t="s">
        <v>167</v>
      </c>
      <c r="U8609" s="2" t="s">
        <v>607</v>
      </c>
      <c r="V8609" s="2" t="s">
        <v>5230</v>
      </c>
      <c r="W8609" s="2" t="s">
        <v>44517</v>
      </c>
      <c r="X8609" s="2" t="s">
        <v>44518</v>
      </c>
      <c r="Y8609" s="2" t="s">
        <v>139</v>
      </c>
      <c r="Z8609" s="2" t="s">
        <v>785</v>
      </c>
      <c r="AA8609" s="2" t="s">
        <v>16385</v>
      </c>
      <c r="AB8609" s="2" t="s">
        <v>139</v>
      </c>
      <c r="AC8609" s="2" t="s">
        <v>139</v>
      </c>
      <c r="AD8609" s="2" t="s">
        <v>3091</v>
      </c>
      <c r="AE8609" s="2" t="s">
        <v>139</v>
      </c>
      <c r="AF8609" s="2" t="s">
        <v>3725</v>
      </c>
      <c r="AG8609" s="2" t="s">
        <v>3091</v>
      </c>
      <c r="AH8609" s="2" t="s">
        <v>3091</v>
      </c>
      <c r="AI8609" s="2" t="s">
        <v>3091</v>
      </c>
      <c r="AJ8609" s="2" t="s">
        <v>44519</v>
      </c>
      <c r="AK8609" s="2" t="s">
        <v>139</v>
      </c>
      <c r="AL8609" s="2" t="s">
        <v>139</v>
      </c>
      <c r="AM8609" s="2" t="s">
        <v>139</v>
      </c>
      <c r="AN8609" s="2" t="s">
        <v>139</v>
      </c>
      <c r="AO8609" s="2" t="s">
        <v>139</v>
      </c>
      <c r="AP8609" s="2" t="s">
        <v>139</v>
      </c>
      <c r="AQ8609" s="2" t="s">
        <v>116</v>
      </c>
      <c r="AR8609" s="2" t="s">
        <v>112</v>
      </c>
    </row>
    <row r="8610" spans="8:44" ht="21" customHeight="1">
      <c r="H8610" s="2">
        <f t="shared" si="276"/>
        <v>8609</v>
      </c>
      <c r="I8610" s="2" t="str">
        <f t="shared" ca="1" si="277"/>
        <v>群馬総合スタッフ8609</v>
      </c>
      <c r="K8610" s="2" t="s">
        <v>68</v>
      </c>
      <c r="L8610" s="2" t="s">
        <v>140</v>
      </c>
      <c r="M8610" s="4" t="s">
        <v>139</v>
      </c>
      <c r="N8610" s="2" t="s">
        <v>44520</v>
      </c>
      <c r="O8610" s="2" t="s">
        <v>44521</v>
      </c>
      <c r="P8610" s="2" t="s">
        <v>139</v>
      </c>
      <c r="Q8610" s="2" t="s">
        <v>8501</v>
      </c>
      <c r="R8610" s="2" t="s">
        <v>139</v>
      </c>
      <c r="S8610" s="2" t="s">
        <v>44522</v>
      </c>
      <c r="T8610" s="2" t="s">
        <v>197</v>
      </c>
      <c r="U8610" s="2" t="s">
        <v>607</v>
      </c>
      <c r="V8610" s="2" t="s">
        <v>44523</v>
      </c>
      <c r="W8610" s="2" t="s">
        <v>44524</v>
      </c>
      <c r="X8610" s="2" t="s">
        <v>44450</v>
      </c>
      <c r="Y8610" s="2" t="s">
        <v>139</v>
      </c>
      <c r="Z8610" s="2" t="s">
        <v>3088</v>
      </c>
      <c r="AA8610" s="2" t="s">
        <v>16385</v>
      </c>
      <c r="AB8610" s="2" t="s">
        <v>139</v>
      </c>
      <c r="AC8610" s="2" t="s">
        <v>139</v>
      </c>
      <c r="AD8610" s="2" t="s">
        <v>3091</v>
      </c>
      <c r="AE8610" s="2" t="s">
        <v>139</v>
      </c>
      <c r="AF8610" s="2" t="s">
        <v>3725</v>
      </c>
      <c r="AG8610" s="2" t="s">
        <v>3091</v>
      </c>
      <c r="AH8610" s="2" t="s">
        <v>3091</v>
      </c>
      <c r="AI8610" s="2" t="s">
        <v>3091</v>
      </c>
      <c r="AJ8610" s="2" t="s">
        <v>139</v>
      </c>
      <c r="AK8610" s="2" t="s">
        <v>139</v>
      </c>
      <c r="AL8610" s="2" t="s">
        <v>139</v>
      </c>
      <c r="AM8610" s="2" t="s">
        <v>139</v>
      </c>
      <c r="AN8610" s="2" t="s">
        <v>139</v>
      </c>
      <c r="AO8610" s="2" t="s">
        <v>139</v>
      </c>
      <c r="AP8610" s="2" t="s">
        <v>139</v>
      </c>
      <c r="AQ8610" s="2" t="s">
        <v>116</v>
      </c>
      <c r="AR8610" s="2" t="s">
        <v>112</v>
      </c>
    </row>
    <row r="8611" spans="8:44" ht="21" customHeight="1">
      <c r="H8611" s="2">
        <f t="shared" si="276"/>
        <v>8610</v>
      </c>
      <c r="I8611" s="2" t="str">
        <f t="shared" ca="1" si="277"/>
        <v>群馬総合スタッフ8610</v>
      </c>
      <c r="K8611" s="2" t="s">
        <v>68</v>
      </c>
      <c r="L8611" s="2" t="s">
        <v>140</v>
      </c>
      <c r="M8611" s="4" t="s">
        <v>139</v>
      </c>
      <c r="N8611" s="2" t="s">
        <v>2078</v>
      </c>
      <c r="O8611" s="2" t="s">
        <v>44525</v>
      </c>
      <c r="P8611" s="2" t="s">
        <v>139</v>
      </c>
      <c r="Q8611" s="2" t="s">
        <v>44526</v>
      </c>
      <c r="R8611" s="2" t="s">
        <v>139</v>
      </c>
      <c r="S8611" s="2" t="s">
        <v>44527</v>
      </c>
      <c r="T8611" s="2" t="s">
        <v>167</v>
      </c>
      <c r="U8611" s="2" t="s">
        <v>607</v>
      </c>
      <c r="V8611" s="2" t="s">
        <v>17075</v>
      </c>
      <c r="W8611" s="2" t="s">
        <v>44517</v>
      </c>
      <c r="X8611" s="2" t="s">
        <v>44450</v>
      </c>
      <c r="Y8611" s="2" t="s">
        <v>139</v>
      </c>
      <c r="Z8611" s="2" t="s">
        <v>5475</v>
      </c>
      <c r="AA8611" s="2" t="s">
        <v>16385</v>
      </c>
      <c r="AB8611" s="2" t="s">
        <v>139</v>
      </c>
      <c r="AC8611" s="2" t="s">
        <v>139</v>
      </c>
      <c r="AD8611" s="2" t="s">
        <v>3091</v>
      </c>
      <c r="AE8611" s="2" t="s">
        <v>139</v>
      </c>
      <c r="AF8611" s="2" t="s">
        <v>3725</v>
      </c>
      <c r="AG8611" s="2" t="s">
        <v>3091</v>
      </c>
      <c r="AH8611" s="2" t="s">
        <v>3091</v>
      </c>
      <c r="AI8611" s="2" t="s">
        <v>3091</v>
      </c>
      <c r="AJ8611" s="2" t="s">
        <v>139</v>
      </c>
      <c r="AK8611" s="2" t="s">
        <v>139</v>
      </c>
      <c r="AL8611" s="2" t="s">
        <v>139</v>
      </c>
      <c r="AM8611" s="2" t="s">
        <v>139</v>
      </c>
      <c r="AN8611" s="2" t="s">
        <v>139</v>
      </c>
      <c r="AO8611" s="2" t="s">
        <v>139</v>
      </c>
      <c r="AP8611" s="2" t="s">
        <v>139</v>
      </c>
      <c r="AQ8611" s="2" t="s">
        <v>116</v>
      </c>
      <c r="AR8611" s="2" t="s">
        <v>112</v>
      </c>
    </row>
    <row r="8612" spans="8:44" ht="21" customHeight="1">
      <c r="H8612" s="2">
        <f t="shared" si="276"/>
        <v>8611</v>
      </c>
      <c r="I8612" s="2" t="str">
        <f t="shared" ca="1" si="277"/>
        <v>群馬総合スタッフ8611</v>
      </c>
      <c r="K8612" s="2" t="s">
        <v>68</v>
      </c>
      <c r="L8612" s="2" t="s">
        <v>140</v>
      </c>
      <c r="M8612" s="4" t="s">
        <v>139</v>
      </c>
      <c r="N8612" s="2" t="s">
        <v>44528</v>
      </c>
      <c r="O8612" s="2" t="s">
        <v>44529</v>
      </c>
      <c r="P8612" s="2" t="s">
        <v>139</v>
      </c>
      <c r="Q8612" s="2" t="s">
        <v>44530</v>
      </c>
      <c r="R8612" s="2" t="s">
        <v>139</v>
      </c>
      <c r="S8612" s="2" t="s">
        <v>44531</v>
      </c>
      <c r="T8612" s="2" t="s">
        <v>167</v>
      </c>
      <c r="U8612" s="2" t="s">
        <v>44532</v>
      </c>
      <c r="V8612" s="2" t="s">
        <v>21244</v>
      </c>
      <c r="W8612" s="2" t="s">
        <v>44533</v>
      </c>
      <c r="X8612" s="2" t="s">
        <v>5632</v>
      </c>
      <c r="Y8612" s="2" t="s">
        <v>139</v>
      </c>
      <c r="Z8612" s="2" t="s">
        <v>171</v>
      </c>
      <c r="AA8612" s="2" t="s">
        <v>16385</v>
      </c>
      <c r="AB8612" s="2" t="s">
        <v>139</v>
      </c>
      <c r="AC8612" s="2" t="s">
        <v>139</v>
      </c>
      <c r="AD8612" s="2" t="s">
        <v>3091</v>
      </c>
      <c r="AE8612" s="2" t="s">
        <v>139</v>
      </c>
      <c r="AF8612" s="2" t="s">
        <v>3725</v>
      </c>
      <c r="AG8612" s="2" t="s">
        <v>3091</v>
      </c>
      <c r="AH8612" s="2" t="s">
        <v>3091</v>
      </c>
      <c r="AI8612" s="2" t="s">
        <v>3091</v>
      </c>
      <c r="AJ8612" s="2" t="s">
        <v>44534</v>
      </c>
      <c r="AK8612" s="2" t="s">
        <v>139</v>
      </c>
      <c r="AL8612" s="2" t="s">
        <v>139</v>
      </c>
      <c r="AM8612" s="2" t="s">
        <v>139</v>
      </c>
      <c r="AN8612" s="2" t="s">
        <v>139</v>
      </c>
      <c r="AO8612" s="2" t="s">
        <v>139</v>
      </c>
      <c r="AP8612" s="2" t="s">
        <v>139</v>
      </c>
      <c r="AQ8612" s="2" t="s">
        <v>111</v>
      </c>
      <c r="AR8612" s="2" t="s">
        <v>112</v>
      </c>
    </row>
    <row r="8613" spans="8:44" ht="21" customHeight="1">
      <c r="H8613" s="2">
        <f t="shared" si="276"/>
        <v>8612</v>
      </c>
      <c r="I8613" s="2" t="str">
        <f t="shared" ca="1" si="277"/>
        <v>群馬総合スタッフ8612</v>
      </c>
      <c r="K8613" s="2" t="s">
        <v>68</v>
      </c>
      <c r="L8613" s="2" t="s">
        <v>140</v>
      </c>
      <c r="M8613" s="4" t="s">
        <v>139</v>
      </c>
      <c r="N8613" s="2" t="s">
        <v>44535</v>
      </c>
      <c r="O8613" s="2" t="s">
        <v>44536</v>
      </c>
      <c r="P8613" s="2" t="s">
        <v>139</v>
      </c>
      <c r="Q8613" s="2" t="s">
        <v>44537</v>
      </c>
      <c r="R8613" s="2" t="s">
        <v>139</v>
      </c>
      <c r="S8613" s="2" t="s">
        <v>44538</v>
      </c>
      <c r="T8613" s="2" t="s">
        <v>138</v>
      </c>
      <c r="U8613" s="2" t="s">
        <v>491</v>
      </c>
      <c r="V8613" s="2" t="s">
        <v>44523</v>
      </c>
      <c r="W8613" s="2" t="s">
        <v>44539</v>
      </c>
      <c r="X8613" s="2" t="s">
        <v>5565</v>
      </c>
      <c r="Y8613" s="2" t="s">
        <v>139</v>
      </c>
      <c r="Z8613" s="2" t="s">
        <v>785</v>
      </c>
      <c r="AA8613" s="2" t="s">
        <v>16385</v>
      </c>
      <c r="AB8613" s="2" t="s">
        <v>139</v>
      </c>
      <c r="AC8613" s="2" t="s">
        <v>139</v>
      </c>
      <c r="AD8613" s="2" t="s">
        <v>3091</v>
      </c>
      <c r="AE8613" s="2" t="s">
        <v>139</v>
      </c>
      <c r="AF8613" s="2" t="s">
        <v>5479</v>
      </c>
      <c r="AG8613" s="2" t="s">
        <v>3091</v>
      </c>
      <c r="AH8613" s="2" t="s">
        <v>3091</v>
      </c>
      <c r="AI8613" s="2" t="s">
        <v>3091</v>
      </c>
      <c r="AJ8613" s="2" t="s">
        <v>139</v>
      </c>
      <c r="AK8613" s="2" t="s">
        <v>139</v>
      </c>
      <c r="AL8613" s="2" t="s">
        <v>139</v>
      </c>
      <c r="AM8613" s="2" t="s">
        <v>139</v>
      </c>
      <c r="AN8613" s="2" t="s">
        <v>139</v>
      </c>
      <c r="AO8613" s="2" t="s">
        <v>139</v>
      </c>
      <c r="AP8613" s="2" t="s">
        <v>139</v>
      </c>
      <c r="AQ8613" s="2" t="s">
        <v>111</v>
      </c>
      <c r="AR8613" s="2" t="s">
        <v>112</v>
      </c>
    </row>
    <row r="8614" spans="8:44" ht="21" customHeight="1">
      <c r="H8614" s="2">
        <f t="shared" si="276"/>
        <v>8613</v>
      </c>
      <c r="I8614" s="2" t="str">
        <f t="shared" ca="1" si="277"/>
        <v>群馬総合スタッフ8613</v>
      </c>
      <c r="K8614" s="2" t="s">
        <v>68</v>
      </c>
      <c r="L8614" s="2" t="s">
        <v>140</v>
      </c>
      <c r="M8614" s="4" t="s">
        <v>139</v>
      </c>
      <c r="N8614" s="2" t="s">
        <v>44540</v>
      </c>
      <c r="O8614" s="2" t="s">
        <v>44541</v>
      </c>
      <c r="P8614" s="2" t="s">
        <v>139</v>
      </c>
      <c r="Q8614" s="2" t="s">
        <v>44542</v>
      </c>
      <c r="R8614" s="2" t="s">
        <v>139</v>
      </c>
      <c r="S8614" s="2" t="s">
        <v>44543</v>
      </c>
      <c r="T8614" s="2" t="s">
        <v>167</v>
      </c>
      <c r="U8614" s="2" t="s">
        <v>607</v>
      </c>
      <c r="V8614" s="2" t="s">
        <v>21080</v>
      </c>
      <c r="W8614" s="2" t="s">
        <v>44390</v>
      </c>
      <c r="X8614" s="2" t="s">
        <v>5632</v>
      </c>
      <c r="Y8614" s="2" t="s">
        <v>139</v>
      </c>
      <c r="Z8614" s="2" t="s">
        <v>1054</v>
      </c>
      <c r="AA8614" s="2" t="s">
        <v>16385</v>
      </c>
      <c r="AB8614" s="2" t="s">
        <v>139</v>
      </c>
      <c r="AC8614" s="2" t="s">
        <v>139</v>
      </c>
      <c r="AD8614" s="2" t="s">
        <v>3091</v>
      </c>
      <c r="AE8614" s="2" t="s">
        <v>139</v>
      </c>
      <c r="AF8614" s="2" t="s">
        <v>3725</v>
      </c>
      <c r="AG8614" s="2" t="s">
        <v>3091</v>
      </c>
      <c r="AH8614" s="2" t="s">
        <v>3091</v>
      </c>
      <c r="AI8614" s="2" t="s">
        <v>3091</v>
      </c>
      <c r="AJ8614" s="2" t="s">
        <v>139</v>
      </c>
      <c r="AK8614" s="2" t="s">
        <v>139</v>
      </c>
      <c r="AL8614" s="2" t="s">
        <v>139</v>
      </c>
      <c r="AM8614" s="2" t="s">
        <v>139</v>
      </c>
      <c r="AN8614" s="2" t="s">
        <v>139</v>
      </c>
      <c r="AO8614" s="2" t="s">
        <v>139</v>
      </c>
      <c r="AP8614" s="2" t="s">
        <v>139</v>
      </c>
      <c r="AQ8614" s="2" t="s">
        <v>111</v>
      </c>
      <c r="AR8614" s="2" t="s">
        <v>112</v>
      </c>
    </row>
    <row r="8615" spans="8:44" ht="21" customHeight="1">
      <c r="H8615" s="2">
        <f t="shared" si="276"/>
        <v>8614</v>
      </c>
      <c r="I8615" s="2" t="str">
        <f t="shared" ca="1" si="277"/>
        <v>群馬総合スタッフ8614</v>
      </c>
      <c r="K8615" s="2" t="s">
        <v>68</v>
      </c>
      <c r="L8615" s="2" t="s">
        <v>140</v>
      </c>
      <c r="M8615" s="4" t="s">
        <v>139</v>
      </c>
      <c r="N8615" s="2" t="s">
        <v>44528</v>
      </c>
      <c r="O8615" s="2" t="s">
        <v>44544</v>
      </c>
      <c r="P8615" s="2" t="s">
        <v>139</v>
      </c>
      <c r="Q8615" s="2" t="s">
        <v>44530</v>
      </c>
      <c r="R8615" s="2" t="s">
        <v>139</v>
      </c>
      <c r="S8615" s="2" t="s">
        <v>44545</v>
      </c>
      <c r="T8615" s="2" t="s">
        <v>197</v>
      </c>
      <c r="U8615" s="2" t="s">
        <v>607</v>
      </c>
      <c r="V8615" s="2" t="s">
        <v>21013</v>
      </c>
      <c r="W8615" s="2" t="s">
        <v>44384</v>
      </c>
      <c r="X8615" s="2" t="s">
        <v>5632</v>
      </c>
      <c r="Y8615" s="2" t="s">
        <v>139</v>
      </c>
      <c r="Z8615" s="2" t="s">
        <v>171</v>
      </c>
      <c r="AA8615" s="2" t="s">
        <v>16385</v>
      </c>
      <c r="AB8615" s="2" t="s">
        <v>139</v>
      </c>
      <c r="AC8615" s="2" t="s">
        <v>139</v>
      </c>
      <c r="AD8615" s="2" t="s">
        <v>3091</v>
      </c>
      <c r="AE8615" s="2" t="s">
        <v>139</v>
      </c>
      <c r="AF8615" s="2" t="s">
        <v>3725</v>
      </c>
      <c r="AG8615" s="2" t="s">
        <v>3091</v>
      </c>
      <c r="AH8615" s="2" t="s">
        <v>3091</v>
      </c>
      <c r="AI8615" s="2" t="s">
        <v>3091</v>
      </c>
      <c r="AJ8615" s="2" t="s">
        <v>139</v>
      </c>
      <c r="AK8615" s="2" t="s">
        <v>139</v>
      </c>
      <c r="AL8615" s="2" t="s">
        <v>139</v>
      </c>
      <c r="AM8615" s="2" t="s">
        <v>139</v>
      </c>
      <c r="AN8615" s="2" t="s">
        <v>139</v>
      </c>
      <c r="AO8615" s="2" t="s">
        <v>139</v>
      </c>
      <c r="AP8615" s="2" t="s">
        <v>139</v>
      </c>
      <c r="AQ8615" s="2" t="s">
        <v>111</v>
      </c>
      <c r="AR8615" s="2" t="s">
        <v>112</v>
      </c>
    </row>
    <row r="8616" spans="8:44" ht="21" customHeight="1">
      <c r="H8616" s="2">
        <f t="shared" si="276"/>
        <v>8615</v>
      </c>
      <c r="I8616" s="2" t="str">
        <f t="shared" ca="1" si="277"/>
        <v>群馬総合スタッフ8615</v>
      </c>
      <c r="K8616" s="2" t="s">
        <v>68</v>
      </c>
      <c r="L8616" s="2" t="s">
        <v>140</v>
      </c>
      <c r="M8616" s="4" t="s">
        <v>139</v>
      </c>
      <c r="N8616" s="2" t="s">
        <v>44546</v>
      </c>
      <c r="O8616" s="2" t="s">
        <v>44547</v>
      </c>
      <c r="P8616" s="2" t="s">
        <v>139</v>
      </c>
      <c r="Q8616" s="2" t="s">
        <v>44548</v>
      </c>
      <c r="R8616" s="2" t="s">
        <v>139</v>
      </c>
      <c r="S8616" s="2" t="s">
        <v>44549</v>
      </c>
      <c r="T8616" s="2" t="s">
        <v>167</v>
      </c>
      <c r="U8616" s="2" t="s">
        <v>607</v>
      </c>
      <c r="V8616" s="2" t="s">
        <v>21090</v>
      </c>
      <c r="W8616" s="2" t="s">
        <v>44390</v>
      </c>
      <c r="X8616" s="2" t="s">
        <v>44550</v>
      </c>
      <c r="Y8616" s="2" t="s">
        <v>139</v>
      </c>
      <c r="Z8616" s="2" t="s">
        <v>1054</v>
      </c>
      <c r="AA8616" s="2" t="s">
        <v>16385</v>
      </c>
      <c r="AB8616" s="2" t="s">
        <v>139</v>
      </c>
      <c r="AC8616" s="2" t="s">
        <v>139</v>
      </c>
      <c r="AD8616" s="2" t="s">
        <v>3091</v>
      </c>
      <c r="AE8616" s="2" t="s">
        <v>139</v>
      </c>
      <c r="AF8616" s="2" t="s">
        <v>5479</v>
      </c>
      <c r="AG8616" s="2" t="s">
        <v>44551</v>
      </c>
      <c r="AH8616" s="2" t="s">
        <v>3091</v>
      </c>
      <c r="AI8616" s="2" t="s">
        <v>3091</v>
      </c>
      <c r="AJ8616" s="2" t="s">
        <v>139</v>
      </c>
      <c r="AK8616" s="2" t="s">
        <v>139</v>
      </c>
      <c r="AL8616" s="2" t="s">
        <v>139</v>
      </c>
      <c r="AM8616" s="2" t="s">
        <v>139</v>
      </c>
      <c r="AN8616" s="2" t="s">
        <v>139</v>
      </c>
      <c r="AO8616" s="2" t="s">
        <v>139</v>
      </c>
      <c r="AP8616" s="2" t="s">
        <v>139</v>
      </c>
      <c r="AQ8616" s="2" t="s">
        <v>44552</v>
      </c>
      <c r="AR8616" s="2" t="s">
        <v>219</v>
      </c>
    </row>
    <row r="8617" spans="8:44" ht="21" customHeight="1">
      <c r="H8617" s="2">
        <f t="shared" si="276"/>
        <v>8616</v>
      </c>
      <c r="I8617" s="2" t="str">
        <f t="shared" ca="1" si="277"/>
        <v>ビート名古屋8616</v>
      </c>
      <c r="K8617" s="2" t="s">
        <v>69</v>
      </c>
      <c r="L8617" s="2" t="s">
        <v>161</v>
      </c>
      <c r="M8617" s="4" t="s">
        <v>44553</v>
      </c>
      <c r="N8617" s="2" t="s">
        <v>139</v>
      </c>
      <c r="O8617" s="2" t="s">
        <v>44554</v>
      </c>
      <c r="P8617" s="2" t="s">
        <v>44555</v>
      </c>
      <c r="Q8617" s="2" t="s">
        <v>8169</v>
      </c>
      <c r="R8617" s="2" t="s">
        <v>139</v>
      </c>
      <c r="S8617" s="2" t="s">
        <v>44556</v>
      </c>
      <c r="T8617" s="2" t="s">
        <v>44557</v>
      </c>
      <c r="U8617" s="2" t="s">
        <v>139</v>
      </c>
      <c r="V8617" s="2" t="s">
        <v>44558</v>
      </c>
      <c r="W8617" s="2" t="s">
        <v>44559</v>
      </c>
      <c r="X8617" s="2" t="s">
        <v>139</v>
      </c>
      <c r="Y8617" s="2" t="s">
        <v>139</v>
      </c>
      <c r="Z8617" s="2" t="s">
        <v>139</v>
      </c>
      <c r="AA8617" s="2" t="s">
        <v>44560</v>
      </c>
      <c r="AB8617" s="2" t="s">
        <v>44561</v>
      </c>
      <c r="AC8617" s="2" t="s">
        <v>139</v>
      </c>
      <c r="AD8617" s="2" t="s">
        <v>139</v>
      </c>
      <c r="AE8617" s="2" t="s">
        <v>44562</v>
      </c>
      <c r="AF8617" s="2" t="s">
        <v>24441</v>
      </c>
      <c r="AG8617" s="2" t="s">
        <v>139</v>
      </c>
      <c r="AH8617" s="2" t="s">
        <v>139</v>
      </c>
      <c r="AI8617" s="2" t="s">
        <v>139</v>
      </c>
      <c r="AJ8617" s="2" t="s">
        <v>44563</v>
      </c>
      <c r="AK8617" s="2" t="s">
        <v>139</v>
      </c>
      <c r="AL8617" s="2" t="s">
        <v>139</v>
      </c>
      <c r="AM8617" s="2" t="s">
        <v>139</v>
      </c>
      <c r="AN8617" s="2" t="s">
        <v>139</v>
      </c>
      <c r="AO8617" s="2" t="s">
        <v>139</v>
      </c>
      <c r="AP8617" s="2" t="s">
        <v>139</v>
      </c>
      <c r="AQ8617" s="2" t="s">
        <v>99</v>
      </c>
      <c r="AR8617" s="2" t="s">
        <v>100</v>
      </c>
    </row>
    <row r="8618" spans="8:44" ht="21" customHeight="1">
      <c r="H8618" s="2">
        <f t="shared" si="276"/>
        <v>8617</v>
      </c>
      <c r="I8618" s="2" t="str">
        <f t="shared" ca="1" si="277"/>
        <v>ビート名古屋8617</v>
      </c>
      <c r="K8618" s="2" t="s">
        <v>69</v>
      </c>
      <c r="L8618" s="2" t="s">
        <v>161</v>
      </c>
      <c r="M8618" s="4" t="s">
        <v>44564</v>
      </c>
      <c r="N8618" s="2" t="s">
        <v>139</v>
      </c>
      <c r="O8618" s="2" t="s">
        <v>44565</v>
      </c>
      <c r="P8618" s="2" t="s">
        <v>44566</v>
      </c>
      <c r="Q8618" s="2" t="s">
        <v>7572</v>
      </c>
      <c r="R8618" s="2" t="s">
        <v>139</v>
      </c>
      <c r="S8618" s="2" t="s">
        <v>44567</v>
      </c>
      <c r="T8618" s="2" t="s">
        <v>44557</v>
      </c>
      <c r="U8618" s="2" t="s">
        <v>139</v>
      </c>
      <c r="V8618" s="2" t="s">
        <v>44568</v>
      </c>
      <c r="W8618" s="2" t="s">
        <v>44569</v>
      </c>
      <c r="X8618" s="2" t="s">
        <v>139</v>
      </c>
      <c r="Y8618" s="2" t="s">
        <v>139</v>
      </c>
      <c r="Z8618" s="2" t="s">
        <v>139</v>
      </c>
      <c r="AA8618" s="2" t="s">
        <v>44560</v>
      </c>
      <c r="AB8618" s="2" t="s">
        <v>44570</v>
      </c>
      <c r="AC8618" s="2" t="s">
        <v>139</v>
      </c>
      <c r="AD8618" s="2" t="s">
        <v>139</v>
      </c>
      <c r="AE8618" s="2" t="s">
        <v>44562</v>
      </c>
      <c r="AF8618" s="2" t="s">
        <v>24441</v>
      </c>
      <c r="AG8618" s="2" t="s">
        <v>139</v>
      </c>
      <c r="AH8618" s="2" t="s">
        <v>139</v>
      </c>
      <c r="AI8618" s="2" t="s">
        <v>139</v>
      </c>
      <c r="AJ8618" s="2" t="s">
        <v>44563</v>
      </c>
      <c r="AK8618" s="2" t="s">
        <v>139</v>
      </c>
      <c r="AL8618" s="2" t="s">
        <v>139</v>
      </c>
      <c r="AM8618" s="2" t="s">
        <v>139</v>
      </c>
      <c r="AN8618" s="2" t="s">
        <v>139</v>
      </c>
      <c r="AO8618" s="2" t="s">
        <v>139</v>
      </c>
      <c r="AP8618" s="2" t="s">
        <v>139</v>
      </c>
      <c r="AQ8618" s="2" t="s">
        <v>99</v>
      </c>
      <c r="AR8618" s="2" t="s">
        <v>100</v>
      </c>
    </row>
    <row r="8619" spans="8:44" ht="21" customHeight="1">
      <c r="H8619" s="2">
        <f t="shared" si="276"/>
        <v>8618</v>
      </c>
      <c r="I8619" s="2" t="str">
        <f t="shared" ca="1" si="277"/>
        <v>ビート名古屋8618</v>
      </c>
      <c r="K8619" s="2" t="s">
        <v>69</v>
      </c>
      <c r="L8619" s="2" t="s">
        <v>161</v>
      </c>
      <c r="M8619" s="4" t="s">
        <v>44571</v>
      </c>
      <c r="N8619" s="2" t="s">
        <v>139</v>
      </c>
      <c r="O8619" s="2" t="s">
        <v>44572</v>
      </c>
      <c r="P8619" s="2" t="s">
        <v>44573</v>
      </c>
      <c r="Q8619" s="2" t="s">
        <v>7572</v>
      </c>
      <c r="R8619" s="2" t="s">
        <v>139</v>
      </c>
      <c r="S8619" s="2" t="s">
        <v>44574</v>
      </c>
      <c r="T8619" s="2" t="s">
        <v>44557</v>
      </c>
      <c r="U8619" s="2" t="s">
        <v>139</v>
      </c>
      <c r="V8619" s="2" t="s">
        <v>44558</v>
      </c>
      <c r="W8619" s="2" t="s">
        <v>44575</v>
      </c>
      <c r="X8619" s="2" t="s">
        <v>139</v>
      </c>
      <c r="Y8619" s="2" t="s">
        <v>139</v>
      </c>
      <c r="Z8619" s="2" t="s">
        <v>139</v>
      </c>
      <c r="AA8619" s="2" t="s">
        <v>44560</v>
      </c>
      <c r="AB8619" s="2" t="s">
        <v>44570</v>
      </c>
      <c r="AC8619" s="2" t="s">
        <v>139</v>
      </c>
      <c r="AD8619" s="2" t="s">
        <v>139</v>
      </c>
      <c r="AE8619" s="2" t="s">
        <v>44562</v>
      </c>
      <c r="AF8619" s="2" t="s">
        <v>24441</v>
      </c>
      <c r="AG8619" s="2" t="s">
        <v>139</v>
      </c>
      <c r="AH8619" s="2" t="s">
        <v>139</v>
      </c>
      <c r="AI8619" s="2" t="s">
        <v>139</v>
      </c>
      <c r="AJ8619" s="2" t="s">
        <v>44563</v>
      </c>
      <c r="AK8619" s="2" t="s">
        <v>139</v>
      </c>
      <c r="AL8619" s="2" t="s">
        <v>139</v>
      </c>
      <c r="AM8619" s="2" t="s">
        <v>139</v>
      </c>
      <c r="AN8619" s="2" t="s">
        <v>139</v>
      </c>
      <c r="AO8619" s="2" t="s">
        <v>139</v>
      </c>
      <c r="AP8619" s="2" t="s">
        <v>139</v>
      </c>
      <c r="AQ8619" s="2" t="s">
        <v>99</v>
      </c>
      <c r="AR8619" s="2" t="s">
        <v>100</v>
      </c>
    </row>
    <row r="8620" spans="8:44" ht="21" customHeight="1">
      <c r="H8620" s="2">
        <f t="shared" si="276"/>
        <v>8619</v>
      </c>
      <c r="I8620" s="2" t="str">
        <f t="shared" ca="1" si="277"/>
        <v>ビート名古屋8619</v>
      </c>
      <c r="K8620" s="2" t="s">
        <v>69</v>
      </c>
      <c r="L8620" s="2" t="s">
        <v>161</v>
      </c>
      <c r="M8620" s="4" t="s">
        <v>44576</v>
      </c>
      <c r="N8620" s="2" t="s">
        <v>139</v>
      </c>
      <c r="O8620" s="2" t="s">
        <v>44577</v>
      </c>
      <c r="P8620" s="2" t="s">
        <v>44578</v>
      </c>
      <c r="Q8620" s="2" t="s">
        <v>44579</v>
      </c>
      <c r="R8620" s="2" t="s">
        <v>139</v>
      </c>
      <c r="S8620" s="2" t="s">
        <v>44580</v>
      </c>
      <c r="T8620" s="2" t="s">
        <v>44581</v>
      </c>
      <c r="U8620" s="2" t="s">
        <v>139</v>
      </c>
      <c r="V8620" s="2" t="s">
        <v>44582</v>
      </c>
      <c r="W8620" s="2" t="s">
        <v>44583</v>
      </c>
      <c r="X8620" s="2" t="s">
        <v>139</v>
      </c>
      <c r="Y8620" s="2" t="s">
        <v>139</v>
      </c>
      <c r="Z8620" s="2" t="s">
        <v>139</v>
      </c>
      <c r="AA8620" s="2" t="s">
        <v>44584</v>
      </c>
      <c r="AB8620" s="2" t="s">
        <v>44585</v>
      </c>
      <c r="AC8620" s="2" t="s">
        <v>139</v>
      </c>
      <c r="AD8620" s="2" t="s">
        <v>139</v>
      </c>
      <c r="AE8620" s="2" t="s">
        <v>44562</v>
      </c>
      <c r="AF8620" s="2" t="s">
        <v>24441</v>
      </c>
      <c r="AG8620" s="2" t="s">
        <v>139</v>
      </c>
      <c r="AH8620" s="2" t="s">
        <v>139</v>
      </c>
      <c r="AI8620" s="2" t="s">
        <v>139</v>
      </c>
      <c r="AJ8620" s="2" t="s">
        <v>44563</v>
      </c>
      <c r="AK8620" s="2" t="s">
        <v>139</v>
      </c>
      <c r="AL8620" s="2" t="s">
        <v>139</v>
      </c>
      <c r="AM8620" s="2" t="s">
        <v>139</v>
      </c>
      <c r="AN8620" s="2" t="s">
        <v>139</v>
      </c>
      <c r="AO8620" s="2" t="s">
        <v>139</v>
      </c>
      <c r="AP8620" s="2" t="s">
        <v>139</v>
      </c>
      <c r="AQ8620" s="2" t="s">
        <v>99</v>
      </c>
      <c r="AR8620" s="2" t="s">
        <v>100</v>
      </c>
    </row>
    <row r="8621" spans="8:44" ht="21" customHeight="1">
      <c r="H8621" s="2">
        <f t="shared" si="276"/>
        <v>8620</v>
      </c>
      <c r="I8621" s="2" t="str">
        <f t="shared" ca="1" si="277"/>
        <v>ビート名古屋8620</v>
      </c>
      <c r="K8621" s="2" t="s">
        <v>69</v>
      </c>
      <c r="L8621" s="2" t="s">
        <v>161</v>
      </c>
      <c r="M8621" s="4" t="s">
        <v>44586</v>
      </c>
      <c r="N8621" s="2" t="s">
        <v>139</v>
      </c>
      <c r="O8621" s="2" t="s">
        <v>44587</v>
      </c>
      <c r="P8621" s="2" t="s">
        <v>44588</v>
      </c>
      <c r="Q8621" s="2" t="s">
        <v>44589</v>
      </c>
      <c r="R8621" s="2" t="s">
        <v>139</v>
      </c>
      <c r="S8621" s="2" t="s">
        <v>44590</v>
      </c>
      <c r="T8621" s="2" t="s">
        <v>44591</v>
      </c>
      <c r="U8621" s="2" t="s">
        <v>139</v>
      </c>
      <c r="V8621" s="2" t="s">
        <v>44592</v>
      </c>
      <c r="W8621" s="2" t="s">
        <v>44593</v>
      </c>
      <c r="X8621" s="2" t="s">
        <v>139</v>
      </c>
      <c r="Y8621" s="2" t="s">
        <v>139</v>
      </c>
      <c r="Z8621" s="2" t="s">
        <v>139</v>
      </c>
      <c r="AA8621" s="2" t="s">
        <v>44594</v>
      </c>
      <c r="AB8621" s="2" t="s">
        <v>44595</v>
      </c>
      <c r="AC8621" s="2" t="s">
        <v>139</v>
      </c>
      <c r="AD8621" s="2" t="s">
        <v>139</v>
      </c>
      <c r="AE8621" s="2" t="s">
        <v>44562</v>
      </c>
      <c r="AF8621" s="2" t="s">
        <v>24441</v>
      </c>
      <c r="AG8621" s="2" t="s">
        <v>139</v>
      </c>
      <c r="AH8621" s="2" t="s">
        <v>139</v>
      </c>
      <c r="AI8621" s="2" t="s">
        <v>139</v>
      </c>
      <c r="AJ8621" s="2" t="s">
        <v>44563</v>
      </c>
      <c r="AK8621" s="2" t="s">
        <v>139</v>
      </c>
      <c r="AL8621" s="2" t="s">
        <v>139</v>
      </c>
      <c r="AM8621" s="2" t="s">
        <v>139</v>
      </c>
      <c r="AN8621" s="2" t="s">
        <v>139</v>
      </c>
      <c r="AO8621" s="2" t="s">
        <v>139</v>
      </c>
      <c r="AP8621" s="2" t="s">
        <v>139</v>
      </c>
      <c r="AQ8621" s="2" t="s">
        <v>99</v>
      </c>
      <c r="AR8621" s="2" t="s">
        <v>100</v>
      </c>
    </row>
    <row r="8622" spans="8:44" ht="21" customHeight="1">
      <c r="H8622" s="2">
        <f t="shared" si="276"/>
        <v>8621</v>
      </c>
      <c r="I8622" s="2" t="str">
        <f t="shared" ca="1" si="277"/>
        <v>ビート名古屋8621</v>
      </c>
      <c r="K8622" s="2" t="s">
        <v>69</v>
      </c>
      <c r="L8622" s="2" t="s">
        <v>161</v>
      </c>
      <c r="M8622" s="4" t="s">
        <v>44596</v>
      </c>
      <c r="N8622" s="2" t="s">
        <v>139</v>
      </c>
      <c r="O8622" s="2" t="s">
        <v>44597</v>
      </c>
      <c r="P8622" s="2" t="s">
        <v>44598</v>
      </c>
      <c r="Q8622" s="2" t="s">
        <v>44599</v>
      </c>
      <c r="R8622" s="2" t="s">
        <v>139</v>
      </c>
      <c r="S8622" s="2" t="s">
        <v>44600</v>
      </c>
      <c r="T8622" s="2" t="s">
        <v>44601</v>
      </c>
      <c r="U8622" s="2" t="s">
        <v>139</v>
      </c>
      <c r="V8622" s="2" t="s">
        <v>44602</v>
      </c>
      <c r="W8622" s="2" t="s">
        <v>44603</v>
      </c>
      <c r="X8622" s="2" t="s">
        <v>139</v>
      </c>
      <c r="Y8622" s="2" t="s">
        <v>139</v>
      </c>
      <c r="Z8622" s="2" t="s">
        <v>139</v>
      </c>
      <c r="AA8622" s="2" t="s">
        <v>44604</v>
      </c>
      <c r="AB8622" s="2" t="s">
        <v>44595</v>
      </c>
      <c r="AC8622" s="2" t="s">
        <v>139</v>
      </c>
      <c r="AD8622" s="2" t="s">
        <v>139</v>
      </c>
      <c r="AE8622" s="2" t="s">
        <v>44562</v>
      </c>
      <c r="AF8622" s="2" t="s">
        <v>44605</v>
      </c>
      <c r="AG8622" s="2" t="s">
        <v>139</v>
      </c>
      <c r="AH8622" s="2" t="s">
        <v>139</v>
      </c>
      <c r="AI8622" s="2" t="s">
        <v>139</v>
      </c>
      <c r="AJ8622" s="2" t="s">
        <v>44563</v>
      </c>
      <c r="AK8622" s="2" t="s">
        <v>139</v>
      </c>
      <c r="AL8622" s="2" t="s">
        <v>139</v>
      </c>
      <c r="AM8622" s="2" t="s">
        <v>139</v>
      </c>
      <c r="AN8622" s="2" t="s">
        <v>139</v>
      </c>
      <c r="AO8622" s="2" t="s">
        <v>139</v>
      </c>
      <c r="AP8622" s="2" t="s">
        <v>139</v>
      </c>
      <c r="AQ8622" s="2" t="s">
        <v>99</v>
      </c>
      <c r="AR8622" s="2" t="s">
        <v>100</v>
      </c>
    </row>
    <row r="8623" spans="8:44" ht="21" customHeight="1">
      <c r="H8623" s="2">
        <f t="shared" si="276"/>
        <v>8622</v>
      </c>
      <c r="I8623" s="2" t="str">
        <f t="shared" ca="1" si="277"/>
        <v>ビート名古屋8622</v>
      </c>
      <c r="K8623" s="2" t="s">
        <v>69</v>
      </c>
      <c r="L8623" s="2" t="s">
        <v>161</v>
      </c>
      <c r="M8623" s="4" t="s">
        <v>44606</v>
      </c>
      <c r="N8623" s="2" t="s">
        <v>139</v>
      </c>
      <c r="O8623" s="2" t="s">
        <v>44607</v>
      </c>
      <c r="P8623" s="2" t="s">
        <v>44608</v>
      </c>
      <c r="Q8623" s="2" t="s">
        <v>44609</v>
      </c>
      <c r="R8623" s="2" t="s">
        <v>139</v>
      </c>
      <c r="S8623" s="2" t="s">
        <v>44610</v>
      </c>
      <c r="T8623" s="2" t="s">
        <v>44611</v>
      </c>
      <c r="U8623" s="2" t="s">
        <v>139</v>
      </c>
      <c r="V8623" s="2" t="s">
        <v>44612</v>
      </c>
      <c r="W8623" s="2" t="s">
        <v>44613</v>
      </c>
      <c r="X8623" s="2" t="s">
        <v>139</v>
      </c>
      <c r="Y8623" s="2" t="s">
        <v>139</v>
      </c>
      <c r="Z8623" s="2" t="s">
        <v>139</v>
      </c>
      <c r="AA8623" s="2" t="s">
        <v>44614</v>
      </c>
      <c r="AB8623" s="2" t="s">
        <v>44615</v>
      </c>
      <c r="AC8623" s="2" t="s">
        <v>139</v>
      </c>
      <c r="AD8623" s="2" t="s">
        <v>139</v>
      </c>
      <c r="AE8623" s="2" t="s">
        <v>44562</v>
      </c>
      <c r="AF8623" s="2" t="s">
        <v>24441</v>
      </c>
      <c r="AG8623" s="2" t="s">
        <v>139</v>
      </c>
      <c r="AH8623" s="2" t="s">
        <v>139</v>
      </c>
      <c r="AI8623" s="2" t="s">
        <v>139</v>
      </c>
      <c r="AJ8623" s="2" t="s">
        <v>44563</v>
      </c>
      <c r="AK8623" s="2" t="s">
        <v>139</v>
      </c>
      <c r="AL8623" s="2" t="s">
        <v>139</v>
      </c>
      <c r="AM8623" s="2" t="s">
        <v>139</v>
      </c>
      <c r="AN8623" s="2" t="s">
        <v>139</v>
      </c>
      <c r="AO8623" s="2" t="s">
        <v>139</v>
      </c>
      <c r="AP8623" s="2" t="s">
        <v>139</v>
      </c>
      <c r="AQ8623" s="2" t="s">
        <v>219</v>
      </c>
      <c r="AR8623" s="2" t="s">
        <v>219</v>
      </c>
    </row>
    <row r="8624" spans="8:44" ht="21" customHeight="1">
      <c r="H8624" s="2">
        <f t="shared" si="276"/>
        <v>8623</v>
      </c>
      <c r="I8624" s="2" t="str">
        <f t="shared" ca="1" si="277"/>
        <v>ビート名古屋8623</v>
      </c>
      <c r="K8624" s="2" t="s">
        <v>69</v>
      </c>
      <c r="L8624" s="2" t="s">
        <v>161</v>
      </c>
      <c r="M8624" s="4" t="s">
        <v>44616</v>
      </c>
      <c r="N8624" s="2" t="s">
        <v>139</v>
      </c>
      <c r="O8624" s="2" t="s">
        <v>44617</v>
      </c>
      <c r="P8624" s="2" t="s">
        <v>44618</v>
      </c>
      <c r="Q8624" s="2" t="s">
        <v>44619</v>
      </c>
      <c r="R8624" s="2" t="s">
        <v>139</v>
      </c>
      <c r="S8624" s="2" t="s">
        <v>44620</v>
      </c>
      <c r="T8624" s="2" t="s">
        <v>44621</v>
      </c>
      <c r="U8624" s="2" t="s">
        <v>139</v>
      </c>
      <c r="V8624" s="2" t="s">
        <v>44602</v>
      </c>
      <c r="W8624" s="2" t="s">
        <v>44603</v>
      </c>
      <c r="X8624" s="2" t="s">
        <v>139</v>
      </c>
      <c r="Y8624" s="2" t="s">
        <v>139</v>
      </c>
      <c r="Z8624" s="2" t="s">
        <v>139</v>
      </c>
      <c r="AA8624" s="2" t="s">
        <v>44622</v>
      </c>
      <c r="AB8624" s="2" t="s">
        <v>44595</v>
      </c>
      <c r="AC8624" s="2" t="s">
        <v>139</v>
      </c>
      <c r="AD8624" s="2" t="s">
        <v>139</v>
      </c>
      <c r="AE8624" s="2" t="s">
        <v>44562</v>
      </c>
      <c r="AF8624" s="2" t="s">
        <v>44605</v>
      </c>
      <c r="AG8624" s="2" t="s">
        <v>139</v>
      </c>
      <c r="AH8624" s="2" t="s">
        <v>139</v>
      </c>
      <c r="AI8624" s="2" t="s">
        <v>139</v>
      </c>
      <c r="AJ8624" s="2" t="s">
        <v>44623</v>
      </c>
      <c r="AK8624" s="2" t="s">
        <v>139</v>
      </c>
      <c r="AL8624" s="2" t="s">
        <v>139</v>
      </c>
      <c r="AM8624" s="2" t="s">
        <v>139</v>
      </c>
      <c r="AN8624" s="2" t="s">
        <v>139</v>
      </c>
      <c r="AO8624" s="2" t="s">
        <v>139</v>
      </c>
      <c r="AP8624" s="2" t="s">
        <v>139</v>
      </c>
      <c r="AQ8624" s="2" t="s">
        <v>99</v>
      </c>
      <c r="AR8624" s="2" t="s">
        <v>100</v>
      </c>
    </row>
    <row r="8625" spans="8:44" ht="21" customHeight="1">
      <c r="H8625" s="2">
        <f t="shared" si="276"/>
        <v>8624</v>
      </c>
      <c r="I8625" s="2" t="str">
        <f t="shared" ca="1" si="277"/>
        <v>ビート名古屋8624</v>
      </c>
      <c r="K8625" s="2" t="s">
        <v>69</v>
      </c>
      <c r="L8625" s="2" t="s">
        <v>161</v>
      </c>
      <c r="M8625" s="4" t="s">
        <v>44624</v>
      </c>
      <c r="N8625" s="2" t="s">
        <v>139</v>
      </c>
      <c r="O8625" s="2" t="s">
        <v>44625</v>
      </c>
      <c r="P8625" s="2" t="s">
        <v>44626</v>
      </c>
      <c r="Q8625" s="2" t="s">
        <v>44627</v>
      </c>
      <c r="R8625" s="2" t="s">
        <v>139</v>
      </c>
      <c r="S8625" s="2" t="s">
        <v>44628</v>
      </c>
      <c r="T8625" s="2" t="s">
        <v>44611</v>
      </c>
      <c r="U8625" s="2" t="s">
        <v>139</v>
      </c>
      <c r="V8625" s="2" t="s">
        <v>44629</v>
      </c>
      <c r="W8625" s="2" t="s">
        <v>44630</v>
      </c>
      <c r="X8625" s="2" t="s">
        <v>139</v>
      </c>
      <c r="Y8625" s="2" t="s">
        <v>139</v>
      </c>
      <c r="Z8625" s="2" t="s">
        <v>139</v>
      </c>
      <c r="AA8625" s="2" t="s">
        <v>44614</v>
      </c>
      <c r="AB8625" s="2" t="s">
        <v>44631</v>
      </c>
      <c r="AC8625" s="2" t="s">
        <v>139</v>
      </c>
      <c r="AD8625" s="2" t="s">
        <v>139</v>
      </c>
      <c r="AE8625" s="2" t="s">
        <v>44562</v>
      </c>
      <c r="AF8625" s="2" t="s">
        <v>24441</v>
      </c>
      <c r="AG8625" s="2" t="s">
        <v>139</v>
      </c>
      <c r="AH8625" s="2" t="s">
        <v>139</v>
      </c>
      <c r="AI8625" s="2" t="s">
        <v>139</v>
      </c>
      <c r="AJ8625" s="2" t="s">
        <v>44632</v>
      </c>
      <c r="AK8625" s="2" t="s">
        <v>139</v>
      </c>
      <c r="AL8625" s="2" t="s">
        <v>139</v>
      </c>
      <c r="AM8625" s="2" t="s">
        <v>139</v>
      </c>
      <c r="AN8625" s="2" t="s">
        <v>139</v>
      </c>
      <c r="AO8625" s="2" t="s">
        <v>139</v>
      </c>
      <c r="AP8625" s="2" t="s">
        <v>139</v>
      </c>
      <c r="AQ8625" s="2" t="s">
        <v>99</v>
      </c>
      <c r="AR8625" s="2" t="s">
        <v>100</v>
      </c>
    </row>
    <row r="8626" spans="8:44" ht="21" customHeight="1">
      <c r="H8626" s="2">
        <f t="shared" si="276"/>
        <v>8625</v>
      </c>
      <c r="I8626" s="2" t="str">
        <f t="shared" ca="1" si="277"/>
        <v>ビート名古屋8625</v>
      </c>
      <c r="K8626" s="2" t="s">
        <v>69</v>
      </c>
      <c r="L8626" s="2" t="s">
        <v>161</v>
      </c>
      <c r="M8626" s="4" t="s">
        <v>44633</v>
      </c>
      <c r="N8626" s="2" t="s">
        <v>139</v>
      </c>
      <c r="O8626" s="2" t="s">
        <v>44634</v>
      </c>
      <c r="P8626" s="2" t="s">
        <v>44635</v>
      </c>
      <c r="Q8626" s="2" t="s">
        <v>44636</v>
      </c>
      <c r="R8626" s="2" t="s">
        <v>139</v>
      </c>
      <c r="S8626" s="2" t="s">
        <v>44637</v>
      </c>
      <c r="T8626" s="2" t="s">
        <v>44638</v>
      </c>
      <c r="U8626" s="2" t="s">
        <v>139</v>
      </c>
      <c r="V8626" s="2" t="s">
        <v>44639</v>
      </c>
      <c r="W8626" s="2" t="s">
        <v>44640</v>
      </c>
      <c r="X8626" s="2" t="s">
        <v>139</v>
      </c>
      <c r="Y8626" s="2" t="s">
        <v>139</v>
      </c>
      <c r="Z8626" s="2" t="s">
        <v>139</v>
      </c>
      <c r="AA8626" s="2" t="s">
        <v>44641</v>
      </c>
      <c r="AB8626" s="2" t="s">
        <v>44642</v>
      </c>
      <c r="AC8626" s="2" t="s">
        <v>139</v>
      </c>
      <c r="AD8626" s="2" t="s">
        <v>139</v>
      </c>
      <c r="AE8626" s="2" t="s">
        <v>44562</v>
      </c>
      <c r="AF8626" s="2" t="s">
        <v>44605</v>
      </c>
      <c r="AG8626" s="2" t="s">
        <v>139</v>
      </c>
      <c r="AH8626" s="2" t="s">
        <v>139</v>
      </c>
      <c r="AI8626" s="2" t="s">
        <v>139</v>
      </c>
      <c r="AJ8626" s="2" t="s">
        <v>44643</v>
      </c>
      <c r="AK8626" s="2" t="s">
        <v>139</v>
      </c>
      <c r="AL8626" s="2" t="s">
        <v>139</v>
      </c>
      <c r="AM8626" s="2" t="s">
        <v>139</v>
      </c>
      <c r="AN8626" s="2" t="s">
        <v>139</v>
      </c>
      <c r="AO8626" s="2" t="s">
        <v>139</v>
      </c>
      <c r="AP8626" s="2" t="s">
        <v>139</v>
      </c>
      <c r="AQ8626" s="2" t="s">
        <v>101</v>
      </c>
      <c r="AR8626" s="2" t="s">
        <v>100</v>
      </c>
    </row>
    <row r="8627" spans="8:44" ht="21" customHeight="1">
      <c r="H8627" s="2">
        <f t="shared" si="276"/>
        <v>8626</v>
      </c>
      <c r="I8627" s="2" t="str">
        <f t="shared" ca="1" si="277"/>
        <v>ビート名古屋8626</v>
      </c>
      <c r="K8627" s="2" t="s">
        <v>69</v>
      </c>
      <c r="L8627" s="2" t="s">
        <v>161</v>
      </c>
      <c r="M8627" s="4" t="s">
        <v>44644</v>
      </c>
      <c r="N8627" s="2" t="s">
        <v>139</v>
      </c>
      <c r="O8627" s="2" t="s">
        <v>44645</v>
      </c>
      <c r="P8627" s="2" t="s">
        <v>44646</v>
      </c>
      <c r="Q8627" s="2" t="s">
        <v>44627</v>
      </c>
      <c r="R8627" s="2" t="s">
        <v>139</v>
      </c>
      <c r="S8627" s="2" t="s">
        <v>44647</v>
      </c>
      <c r="T8627" s="2" t="s">
        <v>44648</v>
      </c>
      <c r="U8627" s="2" t="s">
        <v>139</v>
      </c>
      <c r="V8627" s="2" t="s">
        <v>44649</v>
      </c>
      <c r="W8627" s="2" t="s">
        <v>44650</v>
      </c>
      <c r="X8627" s="2" t="s">
        <v>139</v>
      </c>
      <c r="Y8627" s="2" t="s">
        <v>139</v>
      </c>
      <c r="Z8627" s="2" t="s">
        <v>139</v>
      </c>
      <c r="AA8627" s="2" t="s">
        <v>44651</v>
      </c>
      <c r="AB8627" s="2" t="s">
        <v>44652</v>
      </c>
      <c r="AC8627" s="2" t="s">
        <v>139</v>
      </c>
      <c r="AD8627" s="2" t="s">
        <v>139</v>
      </c>
      <c r="AE8627" s="2" t="s">
        <v>44562</v>
      </c>
      <c r="AF8627" s="2" t="s">
        <v>44605</v>
      </c>
      <c r="AG8627" s="2" t="s">
        <v>139</v>
      </c>
      <c r="AH8627" s="2" t="s">
        <v>139</v>
      </c>
      <c r="AI8627" s="2" t="s">
        <v>139</v>
      </c>
      <c r="AJ8627" s="2" t="s">
        <v>44653</v>
      </c>
      <c r="AK8627" s="2" t="s">
        <v>139</v>
      </c>
      <c r="AL8627" s="2" t="s">
        <v>139</v>
      </c>
      <c r="AM8627" s="2" t="s">
        <v>139</v>
      </c>
      <c r="AN8627" s="2" t="s">
        <v>139</v>
      </c>
      <c r="AO8627" s="2" t="s">
        <v>139</v>
      </c>
      <c r="AP8627" s="2" t="s">
        <v>139</v>
      </c>
      <c r="AQ8627" s="2" t="s">
        <v>99</v>
      </c>
      <c r="AR8627" s="2" t="s">
        <v>100</v>
      </c>
    </row>
    <row r="8628" spans="8:44" ht="21" customHeight="1">
      <c r="H8628" s="2">
        <f t="shared" si="276"/>
        <v>8627</v>
      </c>
      <c r="I8628" s="2" t="str">
        <f t="shared" ca="1" si="277"/>
        <v>ManToMan広島8627</v>
      </c>
      <c r="K8628" s="2" t="s">
        <v>70</v>
      </c>
      <c r="L8628" s="2" t="s">
        <v>6500</v>
      </c>
      <c r="M8628" s="4">
        <v>1718</v>
      </c>
      <c r="N8628" s="2" t="s">
        <v>44654</v>
      </c>
      <c r="O8628" s="2" t="s">
        <v>44655</v>
      </c>
      <c r="P8628" s="2" t="s">
        <v>44656</v>
      </c>
      <c r="Q8628" s="2" t="s">
        <v>44657</v>
      </c>
      <c r="R8628" s="2" t="s">
        <v>139</v>
      </c>
      <c r="S8628" s="2" t="s">
        <v>44658</v>
      </c>
      <c r="T8628" s="2" t="s">
        <v>44659</v>
      </c>
      <c r="U8628" s="2" t="s">
        <v>139</v>
      </c>
      <c r="V8628" s="2" t="s">
        <v>44660</v>
      </c>
      <c r="W8628" s="2" t="s">
        <v>139</v>
      </c>
      <c r="X8628" s="2" t="s">
        <v>139</v>
      </c>
      <c r="Y8628" s="2" t="s">
        <v>139</v>
      </c>
      <c r="Z8628" s="2" t="s">
        <v>139</v>
      </c>
      <c r="AA8628" s="2" t="s">
        <v>44661</v>
      </c>
      <c r="AB8628" s="2" t="s">
        <v>44662</v>
      </c>
      <c r="AC8628" s="2" t="s">
        <v>139</v>
      </c>
      <c r="AD8628" s="2" t="s">
        <v>139</v>
      </c>
      <c r="AE8628" s="2" t="s">
        <v>139</v>
      </c>
      <c r="AF8628" s="2" t="s">
        <v>139</v>
      </c>
      <c r="AG8628" s="2" t="s">
        <v>139</v>
      </c>
      <c r="AH8628" s="2" t="s">
        <v>139</v>
      </c>
      <c r="AI8628" s="2" t="s">
        <v>139</v>
      </c>
      <c r="AJ8628" s="2" t="s">
        <v>139</v>
      </c>
      <c r="AK8628" s="2" t="s">
        <v>139</v>
      </c>
      <c r="AL8628" s="2" t="s">
        <v>139</v>
      </c>
      <c r="AM8628" s="2" t="s">
        <v>139</v>
      </c>
      <c r="AN8628" s="2" t="s">
        <v>139</v>
      </c>
      <c r="AO8628" s="2" t="s">
        <v>139</v>
      </c>
      <c r="AP8628" s="2" t="s">
        <v>139</v>
      </c>
      <c r="AQ8628" s="2" t="s">
        <v>86</v>
      </c>
      <c r="AR8628" s="2" t="s">
        <v>87</v>
      </c>
    </row>
    <row r="8629" spans="8:44" ht="21" customHeight="1">
      <c r="H8629" s="2">
        <f t="shared" si="276"/>
        <v>8628</v>
      </c>
      <c r="I8629" s="2" t="str">
        <f t="shared" ca="1" si="277"/>
        <v>ManToMan広島8628</v>
      </c>
      <c r="K8629" s="2" t="s">
        <v>70</v>
      </c>
      <c r="L8629" s="2" t="s">
        <v>6500</v>
      </c>
      <c r="M8629" s="4">
        <v>12843</v>
      </c>
      <c r="N8629" s="2" t="s">
        <v>44663</v>
      </c>
      <c r="O8629" s="2" t="s">
        <v>44664</v>
      </c>
      <c r="P8629" s="2" t="s">
        <v>44665</v>
      </c>
      <c r="Q8629" s="2" t="s">
        <v>44666</v>
      </c>
      <c r="R8629" s="2" t="s">
        <v>139</v>
      </c>
      <c r="S8629" s="2" t="s">
        <v>44667</v>
      </c>
      <c r="T8629" s="2" t="s">
        <v>44668</v>
      </c>
      <c r="U8629" s="2" t="s">
        <v>139</v>
      </c>
      <c r="V8629" s="2" t="s">
        <v>44669</v>
      </c>
      <c r="W8629" s="2" t="s">
        <v>139</v>
      </c>
      <c r="X8629" s="2" t="s">
        <v>139</v>
      </c>
      <c r="Y8629" s="2" t="s">
        <v>139</v>
      </c>
      <c r="Z8629" s="2" t="s">
        <v>139</v>
      </c>
      <c r="AA8629" s="2" t="s">
        <v>44670</v>
      </c>
      <c r="AB8629" s="2" t="s">
        <v>44671</v>
      </c>
      <c r="AC8629" s="2" t="s">
        <v>44672</v>
      </c>
      <c r="AD8629" s="2" t="s">
        <v>139</v>
      </c>
      <c r="AE8629" s="2" t="s">
        <v>139</v>
      </c>
      <c r="AF8629" s="2" t="s">
        <v>139</v>
      </c>
      <c r="AG8629" s="2" t="s">
        <v>139</v>
      </c>
      <c r="AH8629" s="2" t="s">
        <v>139</v>
      </c>
      <c r="AI8629" s="2" t="s">
        <v>139</v>
      </c>
      <c r="AJ8629" s="2" t="s">
        <v>139</v>
      </c>
      <c r="AK8629" s="2" t="s">
        <v>139</v>
      </c>
      <c r="AL8629" s="2" t="s">
        <v>139</v>
      </c>
      <c r="AM8629" s="2" t="s">
        <v>139</v>
      </c>
      <c r="AN8629" s="2" t="s">
        <v>139</v>
      </c>
      <c r="AO8629" s="2" t="s">
        <v>139</v>
      </c>
      <c r="AP8629" s="2" t="s">
        <v>139</v>
      </c>
      <c r="AQ8629" s="2" t="s">
        <v>86</v>
      </c>
      <c r="AR8629" s="2" t="s">
        <v>87</v>
      </c>
    </row>
    <row r="8630" spans="8:44" ht="21" customHeight="1">
      <c r="H8630" s="2">
        <f t="shared" si="276"/>
        <v>8629</v>
      </c>
      <c r="I8630" s="2" t="str">
        <f t="shared" ca="1" si="277"/>
        <v>ManToMan広島8629</v>
      </c>
      <c r="K8630" s="2" t="s">
        <v>70</v>
      </c>
      <c r="L8630" s="2" t="s">
        <v>6500</v>
      </c>
      <c r="M8630" s="4">
        <v>16345</v>
      </c>
      <c r="N8630" s="2" t="s">
        <v>44673</v>
      </c>
      <c r="O8630" s="2" t="s">
        <v>44674</v>
      </c>
      <c r="P8630" s="2" t="s">
        <v>44675</v>
      </c>
      <c r="Q8630" s="2" t="s">
        <v>44676</v>
      </c>
      <c r="R8630" s="2" t="s">
        <v>139</v>
      </c>
      <c r="S8630" s="2" t="s">
        <v>44677</v>
      </c>
      <c r="T8630" s="2" t="s">
        <v>44678</v>
      </c>
      <c r="U8630" s="2" t="s">
        <v>139</v>
      </c>
      <c r="V8630" s="2" t="s">
        <v>44679</v>
      </c>
      <c r="W8630" s="2" t="s">
        <v>139</v>
      </c>
      <c r="X8630" s="2" t="s">
        <v>139</v>
      </c>
      <c r="Y8630" s="2" t="s">
        <v>139</v>
      </c>
      <c r="Z8630" s="2" t="s">
        <v>139</v>
      </c>
      <c r="AA8630" s="2" t="s">
        <v>44680</v>
      </c>
      <c r="AB8630" s="2" t="s">
        <v>44681</v>
      </c>
      <c r="AC8630" s="2" t="s">
        <v>44672</v>
      </c>
      <c r="AD8630" s="2" t="s">
        <v>139</v>
      </c>
      <c r="AE8630" s="2" t="s">
        <v>139</v>
      </c>
      <c r="AF8630" s="2" t="s">
        <v>139</v>
      </c>
      <c r="AG8630" s="2" t="s">
        <v>139</v>
      </c>
      <c r="AH8630" s="2" t="s">
        <v>139</v>
      </c>
      <c r="AI8630" s="2" t="s">
        <v>139</v>
      </c>
      <c r="AJ8630" s="2" t="s">
        <v>139</v>
      </c>
      <c r="AK8630" s="2" t="s">
        <v>139</v>
      </c>
      <c r="AL8630" s="2" t="s">
        <v>139</v>
      </c>
      <c r="AM8630" s="2" t="s">
        <v>139</v>
      </c>
      <c r="AN8630" s="2" t="s">
        <v>139</v>
      </c>
      <c r="AO8630" s="2" t="s">
        <v>139</v>
      </c>
      <c r="AP8630" s="2" t="s">
        <v>139</v>
      </c>
      <c r="AQ8630" s="2" t="s">
        <v>86</v>
      </c>
      <c r="AR8630" s="2" t="s">
        <v>87</v>
      </c>
    </row>
    <row r="8631" spans="8:44" ht="21" customHeight="1">
      <c r="H8631" s="2">
        <f t="shared" si="276"/>
        <v>8630</v>
      </c>
      <c r="I8631" s="2" t="str">
        <f t="shared" ca="1" si="277"/>
        <v>ManToMan広島8630</v>
      </c>
      <c r="K8631" s="2" t="s">
        <v>70</v>
      </c>
      <c r="L8631" s="2" t="s">
        <v>6500</v>
      </c>
      <c r="M8631" s="4">
        <v>16347</v>
      </c>
      <c r="N8631" s="2" t="s">
        <v>44682</v>
      </c>
      <c r="O8631" s="2" t="s">
        <v>44683</v>
      </c>
      <c r="P8631" s="2" t="s">
        <v>44684</v>
      </c>
      <c r="Q8631" s="2" t="s">
        <v>44676</v>
      </c>
      <c r="R8631" s="2" t="s">
        <v>139</v>
      </c>
      <c r="S8631" s="2" t="s">
        <v>44685</v>
      </c>
      <c r="T8631" s="2" t="s">
        <v>44686</v>
      </c>
      <c r="U8631" s="2" t="s">
        <v>139</v>
      </c>
      <c r="V8631" s="2" t="s">
        <v>44679</v>
      </c>
      <c r="W8631" s="2" t="s">
        <v>139</v>
      </c>
      <c r="X8631" s="2" t="s">
        <v>139</v>
      </c>
      <c r="Y8631" s="2" t="s">
        <v>139</v>
      </c>
      <c r="Z8631" s="2" t="s">
        <v>139</v>
      </c>
      <c r="AA8631" s="2" t="s">
        <v>44670</v>
      </c>
      <c r="AB8631" s="2" t="s">
        <v>139</v>
      </c>
      <c r="AC8631" s="2" t="s">
        <v>44672</v>
      </c>
      <c r="AD8631" s="2" t="s">
        <v>139</v>
      </c>
      <c r="AE8631" s="2" t="s">
        <v>139</v>
      </c>
      <c r="AF8631" s="2" t="s">
        <v>139</v>
      </c>
      <c r="AG8631" s="2" t="s">
        <v>139</v>
      </c>
      <c r="AH8631" s="2" t="s">
        <v>139</v>
      </c>
      <c r="AI8631" s="2" t="s">
        <v>139</v>
      </c>
      <c r="AJ8631" s="2" t="s">
        <v>139</v>
      </c>
      <c r="AK8631" s="2" t="s">
        <v>139</v>
      </c>
      <c r="AL8631" s="2" t="s">
        <v>139</v>
      </c>
      <c r="AM8631" s="2" t="s">
        <v>139</v>
      </c>
      <c r="AN8631" s="2" t="s">
        <v>139</v>
      </c>
      <c r="AO8631" s="2" t="s">
        <v>139</v>
      </c>
      <c r="AP8631" s="2" t="s">
        <v>139</v>
      </c>
      <c r="AQ8631" s="2" t="s">
        <v>86</v>
      </c>
      <c r="AR8631" s="2" t="s">
        <v>87</v>
      </c>
    </row>
    <row r="8632" spans="8:44" ht="21" customHeight="1">
      <c r="H8632" s="2">
        <f t="shared" si="276"/>
        <v>8631</v>
      </c>
      <c r="I8632" s="2" t="str">
        <f t="shared" ca="1" si="277"/>
        <v>ManToMan広島8631</v>
      </c>
      <c r="K8632" s="2" t="s">
        <v>70</v>
      </c>
      <c r="L8632" s="2" t="s">
        <v>6500</v>
      </c>
      <c r="M8632" s="4">
        <v>16349</v>
      </c>
      <c r="N8632" s="2" t="s">
        <v>44687</v>
      </c>
      <c r="O8632" s="2" t="s">
        <v>44688</v>
      </c>
      <c r="P8632" s="2" t="s">
        <v>44689</v>
      </c>
      <c r="Q8632" s="2" t="s">
        <v>44690</v>
      </c>
      <c r="R8632" s="2" t="s">
        <v>139</v>
      </c>
      <c r="S8632" s="2" t="s">
        <v>44691</v>
      </c>
      <c r="T8632" s="2" t="s">
        <v>44692</v>
      </c>
      <c r="U8632" s="2" t="s">
        <v>139</v>
      </c>
      <c r="V8632" s="2" t="s">
        <v>44693</v>
      </c>
      <c r="W8632" s="2" t="s">
        <v>139</v>
      </c>
      <c r="X8632" s="2" t="s">
        <v>139</v>
      </c>
      <c r="Y8632" s="2" t="s">
        <v>139</v>
      </c>
      <c r="Z8632" s="2" t="s">
        <v>139</v>
      </c>
      <c r="AA8632" s="2" t="s">
        <v>44670</v>
      </c>
      <c r="AB8632" s="2" t="s">
        <v>44694</v>
      </c>
      <c r="AC8632" s="2" t="s">
        <v>44695</v>
      </c>
      <c r="AD8632" s="2" t="s">
        <v>139</v>
      </c>
      <c r="AE8632" s="2" t="s">
        <v>139</v>
      </c>
      <c r="AF8632" s="2" t="s">
        <v>139</v>
      </c>
      <c r="AG8632" s="2" t="s">
        <v>139</v>
      </c>
      <c r="AH8632" s="2" t="s">
        <v>139</v>
      </c>
      <c r="AI8632" s="2" t="s">
        <v>139</v>
      </c>
      <c r="AJ8632" s="2" t="s">
        <v>139</v>
      </c>
      <c r="AK8632" s="2" t="s">
        <v>139</v>
      </c>
      <c r="AL8632" s="2" t="s">
        <v>139</v>
      </c>
      <c r="AM8632" s="2" t="s">
        <v>139</v>
      </c>
      <c r="AN8632" s="2" t="s">
        <v>139</v>
      </c>
      <c r="AO8632" s="2" t="s">
        <v>139</v>
      </c>
      <c r="AP8632" s="2" t="s">
        <v>139</v>
      </c>
      <c r="AQ8632" s="2" t="s">
        <v>86</v>
      </c>
      <c r="AR8632" s="2" t="s">
        <v>87</v>
      </c>
    </row>
    <row r="8633" spans="8:44" ht="21" customHeight="1">
      <c r="H8633" s="2">
        <f t="shared" si="276"/>
        <v>8632</v>
      </c>
      <c r="I8633" s="2" t="str">
        <f t="shared" ca="1" si="277"/>
        <v>ManToMan広島8632</v>
      </c>
      <c r="K8633" s="2" t="s">
        <v>70</v>
      </c>
      <c r="L8633" s="2" t="s">
        <v>6500</v>
      </c>
      <c r="M8633" s="4">
        <v>16350</v>
      </c>
      <c r="N8633" s="2" t="s">
        <v>44696</v>
      </c>
      <c r="O8633" s="2" t="s">
        <v>44697</v>
      </c>
      <c r="P8633" s="2" t="s">
        <v>44698</v>
      </c>
      <c r="Q8633" s="2" t="s">
        <v>44699</v>
      </c>
      <c r="R8633" s="2" t="s">
        <v>139</v>
      </c>
      <c r="S8633" s="2" t="s">
        <v>44700</v>
      </c>
      <c r="T8633" s="2" t="s">
        <v>44701</v>
      </c>
      <c r="U8633" s="2" t="s">
        <v>139</v>
      </c>
      <c r="V8633" s="2" t="s">
        <v>44702</v>
      </c>
      <c r="W8633" s="2" t="s">
        <v>139</v>
      </c>
      <c r="X8633" s="2" t="s">
        <v>139</v>
      </c>
      <c r="Y8633" s="2" t="s">
        <v>139</v>
      </c>
      <c r="Z8633" s="2" t="s">
        <v>139</v>
      </c>
      <c r="AA8633" s="2" t="s">
        <v>44703</v>
      </c>
      <c r="AB8633" s="2" t="s">
        <v>44704</v>
      </c>
      <c r="AC8633" s="2" t="s">
        <v>44705</v>
      </c>
      <c r="AD8633" s="2" t="s">
        <v>139</v>
      </c>
      <c r="AE8633" s="2" t="s">
        <v>139</v>
      </c>
      <c r="AF8633" s="2" t="s">
        <v>139</v>
      </c>
      <c r="AG8633" s="2" t="s">
        <v>139</v>
      </c>
      <c r="AH8633" s="2" t="s">
        <v>139</v>
      </c>
      <c r="AI8633" s="2" t="s">
        <v>139</v>
      </c>
      <c r="AJ8633" s="2" t="s">
        <v>139</v>
      </c>
      <c r="AK8633" s="2" t="s">
        <v>139</v>
      </c>
      <c r="AL8633" s="2" t="s">
        <v>139</v>
      </c>
      <c r="AM8633" s="2" t="s">
        <v>139</v>
      </c>
      <c r="AN8633" s="2" t="s">
        <v>139</v>
      </c>
      <c r="AO8633" s="2" t="s">
        <v>139</v>
      </c>
      <c r="AP8633" s="2" t="s">
        <v>139</v>
      </c>
      <c r="AQ8633" s="2" t="s">
        <v>86</v>
      </c>
      <c r="AR8633" s="2" t="s">
        <v>87</v>
      </c>
    </row>
    <row r="8634" spans="8:44" ht="21" customHeight="1">
      <c r="H8634" s="2">
        <f t="shared" si="276"/>
        <v>8633</v>
      </c>
      <c r="I8634" s="2" t="str">
        <f t="shared" ca="1" si="277"/>
        <v>ManToMan広島8633</v>
      </c>
      <c r="K8634" s="2" t="s">
        <v>70</v>
      </c>
      <c r="L8634" s="2" t="s">
        <v>6500</v>
      </c>
      <c r="M8634" s="4">
        <v>16352</v>
      </c>
      <c r="N8634" s="2" t="s">
        <v>44706</v>
      </c>
      <c r="O8634" s="2" t="s">
        <v>44707</v>
      </c>
      <c r="P8634" s="2" t="s">
        <v>44708</v>
      </c>
      <c r="Q8634" s="2" t="s">
        <v>44709</v>
      </c>
      <c r="R8634" s="2" t="s">
        <v>139</v>
      </c>
      <c r="S8634" s="2" t="s">
        <v>44710</v>
      </c>
      <c r="T8634" s="2" t="s">
        <v>44711</v>
      </c>
      <c r="U8634" s="2" t="s">
        <v>139</v>
      </c>
      <c r="V8634" s="2" t="s">
        <v>44712</v>
      </c>
      <c r="W8634" s="2" t="s">
        <v>139</v>
      </c>
      <c r="X8634" s="2" t="s">
        <v>139</v>
      </c>
      <c r="Y8634" s="2" t="s">
        <v>139</v>
      </c>
      <c r="Z8634" s="2" t="s">
        <v>139</v>
      </c>
      <c r="AA8634" s="2" t="s">
        <v>44670</v>
      </c>
      <c r="AB8634" s="2" t="s">
        <v>44713</v>
      </c>
      <c r="AC8634" s="2" t="s">
        <v>44714</v>
      </c>
      <c r="AD8634" s="2" t="s">
        <v>139</v>
      </c>
      <c r="AE8634" s="2" t="s">
        <v>139</v>
      </c>
      <c r="AF8634" s="2" t="s">
        <v>139</v>
      </c>
      <c r="AG8634" s="2" t="s">
        <v>139</v>
      </c>
      <c r="AH8634" s="2" t="s">
        <v>139</v>
      </c>
      <c r="AI8634" s="2" t="s">
        <v>139</v>
      </c>
      <c r="AJ8634" s="2" t="s">
        <v>139</v>
      </c>
      <c r="AK8634" s="2" t="s">
        <v>139</v>
      </c>
      <c r="AL8634" s="2" t="s">
        <v>139</v>
      </c>
      <c r="AM8634" s="2" t="s">
        <v>139</v>
      </c>
      <c r="AN8634" s="2" t="s">
        <v>139</v>
      </c>
      <c r="AO8634" s="2" t="s">
        <v>139</v>
      </c>
      <c r="AP8634" s="2" t="s">
        <v>139</v>
      </c>
      <c r="AQ8634" s="2" t="s">
        <v>86</v>
      </c>
      <c r="AR8634" s="2" t="s">
        <v>87</v>
      </c>
    </row>
    <row r="8635" spans="8:44" ht="21" customHeight="1">
      <c r="H8635" s="2">
        <f t="shared" si="276"/>
        <v>8634</v>
      </c>
      <c r="I8635" s="2" t="str">
        <f t="shared" ca="1" si="277"/>
        <v>ManToMan広島8634</v>
      </c>
      <c r="K8635" s="2" t="s">
        <v>70</v>
      </c>
      <c r="L8635" s="2" t="s">
        <v>6500</v>
      </c>
      <c r="M8635" s="4">
        <v>16355</v>
      </c>
      <c r="N8635" s="2" t="s">
        <v>44715</v>
      </c>
      <c r="O8635" s="2" t="s">
        <v>44716</v>
      </c>
      <c r="P8635" s="2" t="s">
        <v>44717</v>
      </c>
      <c r="Q8635" s="2" t="s">
        <v>44718</v>
      </c>
      <c r="R8635" s="2" t="s">
        <v>139</v>
      </c>
      <c r="S8635" s="2" t="s">
        <v>44719</v>
      </c>
      <c r="T8635" s="2" t="s">
        <v>44720</v>
      </c>
      <c r="U8635" s="2" t="s">
        <v>139</v>
      </c>
      <c r="V8635" s="2" t="s">
        <v>44721</v>
      </c>
      <c r="W8635" s="2" t="s">
        <v>139</v>
      </c>
      <c r="X8635" s="2" t="s">
        <v>139</v>
      </c>
      <c r="Y8635" s="2" t="s">
        <v>139</v>
      </c>
      <c r="Z8635" s="2" t="s">
        <v>139</v>
      </c>
      <c r="AA8635" s="2" t="s">
        <v>44722</v>
      </c>
      <c r="AB8635" s="2" t="s">
        <v>44723</v>
      </c>
      <c r="AC8635" s="2" t="s">
        <v>44724</v>
      </c>
      <c r="AD8635" s="2" t="s">
        <v>139</v>
      </c>
      <c r="AE8635" s="2" t="s">
        <v>139</v>
      </c>
      <c r="AF8635" s="2" t="s">
        <v>139</v>
      </c>
      <c r="AG8635" s="2" t="s">
        <v>139</v>
      </c>
      <c r="AH8635" s="2" t="s">
        <v>139</v>
      </c>
      <c r="AI8635" s="2" t="s">
        <v>139</v>
      </c>
      <c r="AJ8635" s="2" t="s">
        <v>139</v>
      </c>
      <c r="AK8635" s="2" t="s">
        <v>139</v>
      </c>
      <c r="AL8635" s="2" t="s">
        <v>139</v>
      </c>
      <c r="AM8635" s="2" t="s">
        <v>139</v>
      </c>
      <c r="AN8635" s="2" t="s">
        <v>139</v>
      </c>
      <c r="AO8635" s="2" t="s">
        <v>139</v>
      </c>
      <c r="AP8635" s="2" t="s">
        <v>139</v>
      </c>
      <c r="AQ8635" s="2" t="s">
        <v>86</v>
      </c>
      <c r="AR8635" s="2" t="s">
        <v>87</v>
      </c>
    </row>
    <row r="8636" spans="8:44" ht="21" customHeight="1">
      <c r="H8636" s="2">
        <f t="shared" si="276"/>
        <v>8635</v>
      </c>
      <c r="I8636" s="2" t="str">
        <f t="shared" ca="1" si="277"/>
        <v>ManToMan広島8635</v>
      </c>
      <c r="K8636" s="2" t="s">
        <v>70</v>
      </c>
      <c r="L8636" s="2" t="s">
        <v>6500</v>
      </c>
      <c r="M8636" s="4">
        <v>16357</v>
      </c>
      <c r="N8636" s="2" t="s">
        <v>44725</v>
      </c>
      <c r="O8636" s="2" t="s">
        <v>44726</v>
      </c>
      <c r="P8636" s="2" t="s">
        <v>44727</v>
      </c>
      <c r="Q8636" s="2" t="s">
        <v>44699</v>
      </c>
      <c r="R8636" s="2" t="s">
        <v>139</v>
      </c>
      <c r="S8636" s="2" t="s">
        <v>44728</v>
      </c>
      <c r="T8636" s="2" t="s">
        <v>44701</v>
      </c>
      <c r="U8636" s="2" t="s">
        <v>139</v>
      </c>
      <c r="V8636" s="2" t="s">
        <v>44702</v>
      </c>
      <c r="W8636" s="2" t="s">
        <v>139</v>
      </c>
      <c r="X8636" s="2" t="s">
        <v>139</v>
      </c>
      <c r="Y8636" s="2" t="s">
        <v>139</v>
      </c>
      <c r="Z8636" s="2" t="s">
        <v>139</v>
      </c>
      <c r="AA8636" s="2" t="s">
        <v>44703</v>
      </c>
      <c r="AB8636" s="2" t="s">
        <v>44704</v>
      </c>
      <c r="AC8636" s="2" t="s">
        <v>44705</v>
      </c>
      <c r="AD8636" s="2" t="s">
        <v>139</v>
      </c>
      <c r="AE8636" s="2" t="s">
        <v>139</v>
      </c>
      <c r="AF8636" s="2" t="s">
        <v>139</v>
      </c>
      <c r="AG8636" s="2" t="s">
        <v>139</v>
      </c>
      <c r="AH8636" s="2" t="s">
        <v>139</v>
      </c>
      <c r="AI8636" s="2" t="s">
        <v>139</v>
      </c>
      <c r="AJ8636" s="2" t="s">
        <v>139</v>
      </c>
      <c r="AK8636" s="2" t="s">
        <v>139</v>
      </c>
      <c r="AL8636" s="2" t="s">
        <v>139</v>
      </c>
      <c r="AM8636" s="2" t="s">
        <v>139</v>
      </c>
      <c r="AN8636" s="2" t="s">
        <v>139</v>
      </c>
      <c r="AO8636" s="2" t="s">
        <v>139</v>
      </c>
      <c r="AP8636" s="2" t="s">
        <v>139</v>
      </c>
      <c r="AQ8636" s="2" t="s">
        <v>86</v>
      </c>
      <c r="AR8636" s="2" t="s">
        <v>87</v>
      </c>
    </row>
    <row r="8637" spans="8:44" ht="21" customHeight="1">
      <c r="H8637" s="2">
        <f t="shared" si="276"/>
        <v>8636</v>
      </c>
      <c r="I8637" s="2" t="str">
        <f t="shared" ca="1" si="277"/>
        <v>ManToMan広島8636</v>
      </c>
      <c r="K8637" s="2" t="s">
        <v>70</v>
      </c>
      <c r="L8637" s="2" t="s">
        <v>6500</v>
      </c>
      <c r="M8637" s="4">
        <v>16358</v>
      </c>
      <c r="N8637" s="2" t="s">
        <v>44729</v>
      </c>
      <c r="O8637" s="2" t="s">
        <v>44730</v>
      </c>
      <c r="P8637" s="2" t="s">
        <v>44731</v>
      </c>
      <c r="Q8637" s="2" t="s">
        <v>44732</v>
      </c>
      <c r="R8637" s="2" t="s">
        <v>139</v>
      </c>
      <c r="S8637" s="2" t="s">
        <v>44733</v>
      </c>
      <c r="T8637" s="2" t="s">
        <v>44734</v>
      </c>
      <c r="U8637" s="2" t="s">
        <v>139</v>
      </c>
      <c r="V8637" s="2" t="s">
        <v>44735</v>
      </c>
      <c r="W8637" s="2" t="s">
        <v>139</v>
      </c>
      <c r="X8637" s="2" t="s">
        <v>139</v>
      </c>
      <c r="Y8637" s="2" t="s">
        <v>139</v>
      </c>
      <c r="Z8637" s="2" t="s">
        <v>139</v>
      </c>
      <c r="AA8637" s="2" t="s">
        <v>44736</v>
      </c>
      <c r="AB8637" s="2" t="s">
        <v>44737</v>
      </c>
      <c r="AC8637" s="2" t="s">
        <v>44738</v>
      </c>
      <c r="AD8637" s="2" t="s">
        <v>139</v>
      </c>
      <c r="AE8637" s="2" t="s">
        <v>139</v>
      </c>
      <c r="AF8637" s="2" t="s">
        <v>139</v>
      </c>
      <c r="AG8637" s="2" t="s">
        <v>139</v>
      </c>
      <c r="AH8637" s="2" t="s">
        <v>139</v>
      </c>
      <c r="AI8637" s="2" t="s">
        <v>139</v>
      </c>
      <c r="AJ8637" s="2" t="s">
        <v>139</v>
      </c>
      <c r="AK8637" s="2" t="s">
        <v>139</v>
      </c>
      <c r="AL8637" s="2" t="s">
        <v>139</v>
      </c>
      <c r="AM8637" s="2" t="s">
        <v>139</v>
      </c>
      <c r="AN8637" s="2" t="s">
        <v>139</v>
      </c>
      <c r="AO8637" s="2" t="s">
        <v>139</v>
      </c>
      <c r="AP8637" s="2" t="s">
        <v>139</v>
      </c>
      <c r="AQ8637" s="2" t="s">
        <v>86</v>
      </c>
      <c r="AR8637" s="2" t="s">
        <v>87</v>
      </c>
    </row>
    <row r="8638" spans="8:44" ht="21" customHeight="1">
      <c r="H8638" s="2">
        <f t="shared" si="276"/>
        <v>8637</v>
      </c>
      <c r="I8638" s="2" t="str">
        <f t="shared" ca="1" si="277"/>
        <v>ManToMan広島8637</v>
      </c>
      <c r="K8638" s="2" t="s">
        <v>70</v>
      </c>
      <c r="L8638" s="2" t="s">
        <v>6500</v>
      </c>
      <c r="M8638" s="4">
        <v>16368</v>
      </c>
      <c r="N8638" s="2" t="s">
        <v>44739</v>
      </c>
      <c r="O8638" s="2" t="s">
        <v>44740</v>
      </c>
      <c r="P8638" s="2" t="s">
        <v>44741</v>
      </c>
      <c r="Q8638" s="2" t="s">
        <v>44676</v>
      </c>
      <c r="R8638" s="2" t="s">
        <v>139</v>
      </c>
      <c r="S8638" s="2" t="s">
        <v>44742</v>
      </c>
      <c r="T8638" s="2" t="s">
        <v>44743</v>
      </c>
      <c r="U8638" s="2" t="s">
        <v>139</v>
      </c>
      <c r="V8638" s="2" t="s">
        <v>44735</v>
      </c>
      <c r="W8638" s="2" t="s">
        <v>139</v>
      </c>
      <c r="X8638" s="2" t="s">
        <v>139</v>
      </c>
      <c r="Y8638" s="2" t="s">
        <v>139</v>
      </c>
      <c r="Z8638" s="2" t="s">
        <v>139</v>
      </c>
      <c r="AA8638" s="2" t="s">
        <v>44670</v>
      </c>
      <c r="AB8638" s="2" t="s">
        <v>44744</v>
      </c>
      <c r="AC8638" s="2" t="s">
        <v>44745</v>
      </c>
      <c r="AD8638" s="2" t="s">
        <v>139</v>
      </c>
      <c r="AE8638" s="2" t="s">
        <v>139</v>
      </c>
      <c r="AF8638" s="2" t="s">
        <v>139</v>
      </c>
      <c r="AG8638" s="2" t="s">
        <v>139</v>
      </c>
      <c r="AH8638" s="2" t="s">
        <v>139</v>
      </c>
      <c r="AI8638" s="2" t="s">
        <v>139</v>
      </c>
      <c r="AJ8638" s="2" t="s">
        <v>139</v>
      </c>
      <c r="AK8638" s="2" t="s">
        <v>139</v>
      </c>
      <c r="AL8638" s="2" t="s">
        <v>139</v>
      </c>
      <c r="AM8638" s="2" t="s">
        <v>139</v>
      </c>
      <c r="AN8638" s="2" t="s">
        <v>139</v>
      </c>
      <c r="AO8638" s="2" t="s">
        <v>139</v>
      </c>
      <c r="AP8638" s="2" t="s">
        <v>139</v>
      </c>
      <c r="AQ8638" s="2" t="s">
        <v>86</v>
      </c>
      <c r="AR8638" s="2" t="s">
        <v>87</v>
      </c>
    </row>
    <row r="8639" spans="8:44" ht="21" customHeight="1">
      <c r="H8639" s="2">
        <f t="shared" si="276"/>
        <v>8638</v>
      </c>
      <c r="I8639" s="2" t="str">
        <f t="shared" ca="1" si="277"/>
        <v>ManToMan広島8638</v>
      </c>
      <c r="K8639" s="2" t="s">
        <v>70</v>
      </c>
      <c r="L8639" s="2" t="s">
        <v>6500</v>
      </c>
      <c r="M8639" s="4">
        <v>16371</v>
      </c>
      <c r="N8639" s="2" t="s">
        <v>44746</v>
      </c>
      <c r="O8639" s="2" t="s">
        <v>44747</v>
      </c>
      <c r="P8639" s="2" t="s">
        <v>44748</v>
      </c>
      <c r="Q8639" s="2" t="s">
        <v>17487</v>
      </c>
      <c r="R8639" s="2" t="s">
        <v>139</v>
      </c>
      <c r="S8639" s="2" t="s">
        <v>44749</v>
      </c>
      <c r="T8639" s="2" t="s">
        <v>44750</v>
      </c>
      <c r="U8639" s="2" t="s">
        <v>139</v>
      </c>
      <c r="V8639" s="2" t="s">
        <v>44751</v>
      </c>
      <c r="W8639" s="2" t="s">
        <v>139</v>
      </c>
      <c r="X8639" s="2" t="s">
        <v>139</v>
      </c>
      <c r="Y8639" s="2" t="s">
        <v>139</v>
      </c>
      <c r="Z8639" s="2" t="s">
        <v>139</v>
      </c>
      <c r="AA8639" s="2" t="s">
        <v>44670</v>
      </c>
      <c r="AB8639" s="2" t="s">
        <v>44752</v>
      </c>
      <c r="AC8639" s="2" t="s">
        <v>44753</v>
      </c>
      <c r="AD8639" s="2" t="s">
        <v>139</v>
      </c>
      <c r="AE8639" s="2" t="s">
        <v>139</v>
      </c>
      <c r="AF8639" s="2" t="s">
        <v>139</v>
      </c>
      <c r="AG8639" s="2" t="s">
        <v>139</v>
      </c>
      <c r="AH8639" s="2" t="s">
        <v>139</v>
      </c>
      <c r="AI8639" s="2" t="s">
        <v>139</v>
      </c>
      <c r="AJ8639" s="2" t="s">
        <v>139</v>
      </c>
      <c r="AK8639" s="2" t="s">
        <v>139</v>
      </c>
      <c r="AL8639" s="2" t="s">
        <v>139</v>
      </c>
      <c r="AM8639" s="2" t="s">
        <v>139</v>
      </c>
      <c r="AN8639" s="2" t="s">
        <v>139</v>
      </c>
      <c r="AO8639" s="2" t="s">
        <v>139</v>
      </c>
      <c r="AP8639" s="2" t="s">
        <v>139</v>
      </c>
      <c r="AQ8639" s="2" t="s">
        <v>86</v>
      </c>
      <c r="AR8639" s="2" t="s">
        <v>87</v>
      </c>
    </row>
    <row r="8640" spans="8:44" ht="21" customHeight="1">
      <c r="H8640" s="2">
        <f t="shared" si="276"/>
        <v>8639</v>
      </c>
      <c r="I8640" s="2" t="str">
        <f t="shared" ca="1" si="277"/>
        <v>ManToMan広島8639</v>
      </c>
      <c r="K8640" s="2" t="s">
        <v>70</v>
      </c>
      <c r="L8640" s="2" t="s">
        <v>6500</v>
      </c>
      <c r="M8640" s="4">
        <v>16372</v>
      </c>
      <c r="N8640" s="2" t="s">
        <v>44754</v>
      </c>
      <c r="O8640" s="2" t="s">
        <v>44755</v>
      </c>
      <c r="P8640" s="2" t="s">
        <v>44756</v>
      </c>
      <c r="Q8640" s="2" t="s">
        <v>44757</v>
      </c>
      <c r="R8640" s="2" t="s">
        <v>139</v>
      </c>
      <c r="S8640" s="2" t="s">
        <v>44758</v>
      </c>
      <c r="T8640" s="2" t="s">
        <v>44668</v>
      </c>
      <c r="U8640" s="2" t="s">
        <v>139</v>
      </c>
      <c r="V8640" s="2" t="s">
        <v>44759</v>
      </c>
      <c r="W8640" s="2" t="s">
        <v>139</v>
      </c>
      <c r="X8640" s="2" t="s">
        <v>139</v>
      </c>
      <c r="Y8640" s="2" t="s">
        <v>139</v>
      </c>
      <c r="Z8640" s="2" t="s">
        <v>139</v>
      </c>
      <c r="AA8640" s="2" t="s">
        <v>44670</v>
      </c>
      <c r="AB8640" s="2" t="s">
        <v>44760</v>
      </c>
      <c r="AC8640" s="2" t="s">
        <v>44761</v>
      </c>
      <c r="AD8640" s="2" t="s">
        <v>139</v>
      </c>
      <c r="AE8640" s="2" t="s">
        <v>139</v>
      </c>
      <c r="AF8640" s="2" t="s">
        <v>139</v>
      </c>
      <c r="AG8640" s="2" t="s">
        <v>139</v>
      </c>
      <c r="AH8640" s="2" t="s">
        <v>139</v>
      </c>
      <c r="AI8640" s="2" t="s">
        <v>139</v>
      </c>
      <c r="AJ8640" s="2" t="s">
        <v>139</v>
      </c>
      <c r="AK8640" s="2" t="s">
        <v>139</v>
      </c>
      <c r="AL8640" s="2" t="s">
        <v>139</v>
      </c>
      <c r="AM8640" s="2" t="s">
        <v>139</v>
      </c>
      <c r="AN8640" s="2" t="s">
        <v>139</v>
      </c>
      <c r="AO8640" s="2" t="s">
        <v>139</v>
      </c>
      <c r="AP8640" s="2" t="s">
        <v>139</v>
      </c>
      <c r="AQ8640" s="2" t="s">
        <v>86</v>
      </c>
      <c r="AR8640" s="2" t="s">
        <v>87</v>
      </c>
    </row>
    <row r="8641" spans="8:44" ht="21" customHeight="1">
      <c r="H8641" s="2">
        <f t="shared" si="276"/>
        <v>8640</v>
      </c>
      <c r="I8641" s="2" t="str">
        <f t="shared" ca="1" si="277"/>
        <v>ManToMan広島8640</v>
      </c>
      <c r="K8641" s="2" t="s">
        <v>70</v>
      </c>
      <c r="L8641" s="2" t="s">
        <v>6500</v>
      </c>
      <c r="M8641" s="4">
        <v>16380</v>
      </c>
      <c r="N8641" s="2" t="s">
        <v>44762</v>
      </c>
      <c r="O8641" s="2" t="s">
        <v>44763</v>
      </c>
      <c r="P8641" s="2" t="s">
        <v>44764</v>
      </c>
      <c r="Q8641" s="2" t="s">
        <v>44765</v>
      </c>
      <c r="R8641" s="2" t="s">
        <v>139</v>
      </c>
      <c r="S8641" s="2" t="s">
        <v>44766</v>
      </c>
      <c r="T8641" s="2" t="s">
        <v>44767</v>
      </c>
      <c r="U8641" s="2" t="s">
        <v>139</v>
      </c>
      <c r="V8641" s="2" t="s">
        <v>44768</v>
      </c>
      <c r="W8641" s="2" t="s">
        <v>139</v>
      </c>
      <c r="X8641" s="2" t="s">
        <v>139</v>
      </c>
      <c r="Y8641" s="2" t="s">
        <v>139</v>
      </c>
      <c r="Z8641" s="2" t="s">
        <v>139</v>
      </c>
      <c r="AA8641" s="2" t="s">
        <v>44769</v>
      </c>
      <c r="AB8641" s="2" t="s">
        <v>44770</v>
      </c>
      <c r="AC8641" s="2" t="s">
        <v>44672</v>
      </c>
      <c r="AD8641" s="2" t="s">
        <v>139</v>
      </c>
      <c r="AE8641" s="2" t="s">
        <v>139</v>
      </c>
      <c r="AF8641" s="2" t="s">
        <v>139</v>
      </c>
      <c r="AG8641" s="2" t="s">
        <v>139</v>
      </c>
      <c r="AH8641" s="2" t="s">
        <v>139</v>
      </c>
      <c r="AI8641" s="2" t="s">
        <v>139</v>
      </c>
      <c r="AJ8641" s="2" t="s">
        <v>139</v>
      </c>
      <c r="AK8641" s="2" t="s">
        <v>139</v>
      </c>
      <c r="AL8641" s="2" t="s">
        <v>139</v>
      </c>
      <c r="AM8641" s="2" t="s">
        <v>139</v>
      </c>
      <c r="AN8641" s="2" t="s">
        <v>139</v>
      </c>
      <c r="AO8641" s="2" t="s">
        <v>139</v>
      </c>
      <c r="AP8641" s="2" t="s">
        <v>139</v>
      </c>
      <c r="AQ8641" s="2" t="s">
        <v>86</v>
      </c>
      <c r="AR8641" s="2" t="s">
        <v>87</v>
      </c>
    </row>
    <row r="8642" spans="8:44" ht="21" customHeight="1">
      <c r="H8642" s="2">
        <f t="shared" ref="H8642:H8705" si="278">ROW()-1</f>
        <v>8641</v>
      </c>
      <c r="I8642" s="2" t="str">
        <f t="shared" ref="I8642:I8705" ca="1" si="279">IF($K8642="","",$K8642&amp;($H8642-SUMIF($B$2:$B$41,$K8642,$F$2:$F$41)))</f>
        <v>ManToMan広島8641</v>
      </c>
      <c r="K8642" s="2" t="s">
        <v>70</v>
      </c>
      <c r="L8642" s="2" t="s">
        <v>6500</v>
      </c>
      <c r="M8642" s="4">
        <v>18395</v>
      </c>
      <c r="N8642" s="2" t="s">
        <v>44771</v>
      </c>
      <c r="O8642" s="2" t="s">
        <v>44772</v>
      </c>
      <c r="P8642" s="2" t="s">
        <v>44773</v>
      </c>
      <c r="Q8642" s="2" t="s">
        <v>44774</v>
      </c>
      <c r="R8642" s="2" t="s">
        <v>139</v>
      </c>
      <c r="S8642" s="2" t="s">
        <v>44775</v>
      </c>
      <c r="T8642" s="2" t="s">
        <v>44776</v>
      </c>
      <c r="U8642" s="2" t="s">
        <v>139</v>
      </c>
      <c r="V8642" s="2" t="s">
        <v>44777</v>
      </c>
      <c r="W8642" s="2" t="s">
        <v>139</v>
      </c>
      <c r="X8642" s="2" t="s">
        <v>139</v>
      </c>
      <c r="Y8642" s="2" t="s">
        <v>139</v>
      </c>
      <c r="Z8642" s="2" t="s">
        <v>139</v>
      </c>
      <c r="AA8642" s="2" t="s">
        <v>44778</v>
      </c>
      <c r="AB8642" s="2" t="s">
        <v>44779</v>
      </c>
      <c r="AC8642" s="2" t="s">
        <v>44780</v>
      </c>
      <c r="AD8642" s="2" t="s">
        <v>139</v>
      </c>
      <c r="AE8642" s="2" t="s">
        <v>139</v>
      </c>
      <c r="AF8642" s="2" t="s">
        <v>139</v>
      </c>
      <c r="AG8642" s="2" t="s">
        <v>139</v>
      </c>
      <c r="AH8642" s="2" t="s">
        <v>139</v>
      </c>
      <c r="AI8642" s="2" t="s">
        <v>139</v>
      </c>
      <c r="AJ8642" s="2" t="s">
        <v>139</v>
      </c>
      <c r="AK8642" s="2" t="s">
        <v>139</v>
      </c>
      <c r="AL8642" s="2" t="s">
        <v>139</v>
      </c>
      <c r="AM8642" s="2" t="s">
        <v>139</v>
      </c>
      <c r="AN8642" s="2" t="s">
        <v>139</v>
      </c>
      <c r="AO8642" s="2" t="s">
        <v>139</v>
      </c>
      <c r="AP8642" s="2" t="s">
        <v>139</v>
      </c>
      <c r="AQ8642" s="2" t="s">
        <v>88</v>
      </c>
      <c r="AR8642" s="2" t="s">
        <v>87</v>
      </c>
    </row>
    <row r="8643" spans="8:44" ht="21" customHeight="1">
      <c r="H8643" s="2">
        <f t="shared" si="278"/>
        <v>8642</v>
      </c>
      <c r="I8643" s="2" t="str">
        <f t="shared" ca="1" si="279"/>
        <v>ManToMan広島8642</v>
      </c>
      <c r="K8643" s="2" t="s">
        <v>70</v>
      </c>
      <c r="L8643" s="2" t="s">
        <v>6500</v>
      </c>
      <c r="M8643" s="4">
        <v>19563</v>
      </c>
      <c r="N8643" s="2" t="s">
        <v>44781</v>
      </c>
      <c r="O8643" s="2" t="s">
        <v>44782</v>
      </c>
      <c r="P8643" s="2" t="s">
        <v>44783</v>
      </c>
      <c r="Q8643" s="2" t="s">
        <v>44784</v>
      </c>
      <c r="R8643" s="2" t="s">
        <v>139</v>
      </c>
      <c r="S8643" s="2" t="s">
        <v>44785</v>
      </c>
      <c r="T8643" s="2" t="s">
        <v>44786</v>
      </c>
      <c r="U8643" s="2" t="s">
        <v>139</v>
      </c>
      <c r="V8643" s="2" t="s">
        <v>17394</v>
      </c>
      <c r="W8643" s="2" t="s">
        <v>139</v>
      </c>
      <c r="X8643" s="2" t="s">
        <v>139</v>
      </c>
      <c r="Y8643" s="2" t="s">
        <v>139</v>
      </c>
      <c r="Z8643" s="2" t="s">
        <v>139</v>
      </c>
      <c r="AA8643" s="2" t="s">
        <v>44787</v>
      </c>
      <c r="AB8643" s="2" t="s">
        <v>44788</v>
      </c>
      <c r="AC8643" s="2" t="s">
        <v>44789</v>
      </c>
      <c r="AD8643" s="2" t="s">
        <v>139</v>
      </c>
      <c r="AE8643" s="2" t="s">
        <v>139</v>
      </c>
      <c r="AF8643" s="2" t="s">
        <v>139</v>
      </c>
      <c r="AG8643" s="2" t="s">
        <v>139</v>
      </c>
      <c r="AH8643" s="2" t="s">
        <v>139</v>
      </c>
      <c r="AI8643" s="2" t="s">
        <v>139</v>
      </c>
      <c r="AJ8643" s="2" t="s">
        <v>139</v>
      </c>
      <c r="AK8643" s="2" t="s">
        <v>139</v>
      </c>
      <c r="AL8643" s="2" t="s">
        <v>139</v>
      </c>
      <c r="AM8643" s="2" t="s">
        <v>139</v>
      </c>
      <c r="AN8643" s="2" t="s">
        <v>139</v>
      </c>
      <c r="AO8643" s="2" t="s">
        <v>139</v>
      </c>
      <c r="AP8643" s="2" t="s">
        <v>139</v>
      </c>
      <c r="AQ8643" s="2" t="s">
        <v>86</v>
      </c>
      <c r="AR8643" s="2" t="s">
        <v>87</v>
      </c>
    </row>
    <row r="8644" spans="8:44" ht="21" customHeight="1">
      <c r="H8644" s="2">
        <f t="shared" si="278"/>
        <v>8643</v>
      </c>
      <c r="I8644" s="2" t="str">
        <f t="shared" ca="1" si="279"/>
        <v>ManToMan広島8643</v>
      </c>
      <c r="K8644" s="2" t="s">
        <v>70</v>
      </c>
      <c r="L8644" s="2" t="s">
        <v>6500</v>
      </c>
      <c r="M8644" s="4">
        <v>19620</v>
      </c>
      <c r="N8644" s="2" t="s">
        <v>44790</v>
      </c>
      <c r="O8644" s="2" t="s">
        <v>44791</v>
      </c>
      <c r="P8644" s="2" t="s">
        <v>44792</v>
      </c>
      <c r="Q8644" s="2" t="s">
        <v>44793</v>
      </c>
      <c r="R8644" s="2" t="s">
        <v>139</v>
      </c>
      <c r="S8644" s="2" t="s">
        <v>44794</v>
      </c>
      <c r="T8644" s="2" t="s">
        <v>44668</v>
      </c>
      <c r="U8644" s="2" t="s">
        <v>139</v>
      </c>
      <c r="V8644" s="2" t="s">
        <v>44795</v>
      </c>
      <c r="W8644" s="2" t="s">
        <v>139</v>
      </c>
      <c r="X8644" s="2" t="s">
        <v>139</v>
      </c>
      <c r="Y8644" s="2" t="s">
        <v>139</v>
      </c>
      <c r="Z8644" s="2" t="s">
        <v>139</v>
      </c>
      <c r="AA8644" s="2" t="s">
        <v>44670</v>
      </c>
      <c r="AB8644" s="2" t="s">
        <v>44796</v>
      </c>
      <c r="AC8644" s="2" t="s">
        <v>44797</v>
      </c>
      <c r="AD8644" s="2" t="s">
        <v>139</v>
      </c>
      <c r="AE8644" s="2" t="s">
        <v>139</v>
      </c>
      <c r="AF8644" s="2" t="s">
        <v>139</v>
      </c>
      <c r="AG8644" s="2" t="s">
        <v>139</v>
      </c>
      <c r="AH8644" s="2" t="s">
        <v>139</v>
      </c>
      <c r="AI8644" s="2" t="s">
        <v>139</v>
      </c>
      <c r="AJ8644" s="2" t="s">
        <v>139</v>
      </c>
      <c r="AK8644" s="2" t="s">
        <v>139</v>
      </c>
      <c r="AL8644" s="2" t="s">
        <v>139</v>
      </c>
      <c r="AM8644" s="2" t="s">
        <v>139</v>
      </c>
      <c r="AN8644" s="2" t="s">
        <v>139</v>
      </c>
      <c r="AO8644" s="2" t="s">
        <v>139</v>
      </c>
      <c r="AP8644" s="2" t="s">
        <v>139</v>
      </c>
      <c r="AQ8644" s="2" t="s">
        <v>86</v>
      </c>
      <c r="AR8644" s="2" t="s">
        <v>87</v>
      </c>
    </row>
    <row r="8645" spans="8:44" ht="21" customHeight="1">
      <c r="H8645" s="2">
        <f t="shared" si="278"/>
        <v>8644</v>
      </c>
      <c r="I8645" s="2" t="str">
        <f t="shared" ca="1" si="279"/>
        <v>ManToMan広島8644</v>
      </c>
      <c r="K8645" s="2" t="s">
        <v>70</v>
      </c>
      <c r="L8645" s="2" t="s">
        <v>6500</v>
      </c>
      <c r="M8645" s="4">
        <v>20164</v>
      </c>
      <c r="N8645" s="2" t="s">
        <v>44798</v>
      </c>
      <c r="O8645" s="2" t="s">
        <v>44799</v>
      </c>
      <c r="P8645" s="2" t="s">
        <v>44800</v>
      </c>
      <c r="Q8645" s="2" t="s">
        <v>19955</v>
      </c>
      <c r="R8645" s="2" t="s">
        <v>139</v>
      </c>
      <c r="S8645" s="2" t="s">
        <v>44801</v>
      </c>
      <c r="T8645" s="2" t="s">
        <v>44701</v>
      </c>
      <c r="U8645" s="2" t="s">
        <v>139</v>
      </c>
      <c r="V8645" s="2" t="s">
        <v>16854</v>
      </c>
      <c r="W8645" s="2" t="s">
        <v>139</v>
      </c>
      <c r="X8645" s="2" t="s">
        <v>139</v>
      </c>
      <c r="Y8645" s="2" t="s">
        <v>139</v>
      </c>
      <c r="Z8645" s="2" t="s">
        <v>139</v>
      </c>
      <c r="AA8645" s="2" t="s">
        <v>44802</v>
      </c>
      <c r="AB8645" s="2" t="s">
        <v>44803</v>
      </c>
      <c r="AC8645" s="2" t="s">
        <v>44705</v>
      </c>
      <c r="AD8645" s="2" t="s">
        <v>139</v>
      </c>
      <c r="AE8645" s="2" t="s">
        <v>139</v>
      </c>
      <c r="AF8645" s="2" t="s">
        <v>139</v>
      </c>
      <c r="AG8645" s="2" t="s">
        <v>139</v>
      </c>
      <c r="AH8645" s="2" t="s">
        <v>139</v>
      </c>
      <c r="AI8645" s="2" t="s">
        <v>139</v>
      </c>
      <c r="AJ8645" s="2" t="s">
        <v>139</v>
      </c>
      <c r="AK8645" s="2" t="s">
        <v>139</v>
      </c>
      <c r="AL8645" s="2" t="s">
        <v>139</v>
      </c>
      <c r="AM8645" s="2" t="s">
        <v>139</v>
      </c>
      <c r="AN8645" s="2" t="s">
        <v>139</v>
      </c>
      <c r="AO8645" s="2" t="s">
        <v>139</v>
      </c>
      <c r="AP8645" s="2" t="s">
        <v>139</v>
      </c>
      <c r="AQ8645" s="2" t="s">
        <v>86</v>
      </c>
      <c r="AR8645" s="2" t="s">
        <v>87</v>
      </c>
    </row>
    <row r="8646" spans="8:44" ht="21" customHeight="1">
      <c r="H8646" s="2">
        <f t="shared" si="278"/>
        <v>8645</v>
      </c>
      <c r="I8646" s="2" t="str">
        <f t="shared" ca="1" si="279"/>
        <v>ManToMan広島8645</v>
      </c>
      <c r="K8646" s="2" t="s">
        <v>70</v>
      </c>
      <c r="L8646" s="2" t="s">
        <v>6500</v>
      </c>
      <c r="M8646" s="4">
        <v>20554</v>
      </c>
      <c r="N8646" s="2" t="s">
        <v>44804</v>
      </c>
      <c r="O8646" s="2" t="s">
        <v>44805</v>
      </c>
      <c r="P8646" s="2" t="s">
        <v>44806</v>
      </c>
      <c r="Q8646" s="2" t="s">
        <v>18521</v>
      </c>
      <c r="R8646" s="2" t="s">
        <v>139</v>
      </c>
      <c r="S8646" s="2" t="s">
        <v>44807</v>
      </c>
      <c r="T8646" s="2" t="s">
        <v>44808</v>
      </c>
      <c r="U8646" s="2" t="s">
        <v>139</v>
      </c>
      <c r="V8646" s="2" t="s">
        <v>44795</v>
      </c>
      <c r="W8646" s="2" t="s">
        <v>139</v>
      </c>
      <c r="X8646" s="2" t="s">
        <v>139</v>
      </c>
      <c r="Y8646" s="2" t="s">
        <v>139</v>
      </c>
      <c r="Z8646" s="2" t="s">
        <v>139</v>
      </c>
      <c r="AA8646" s="2" t="s">
        <v>44809</v>
      </c>
      <c r="AB8646" s="2" t="s">
        <v>44810</v>
      </c>
      <c r="AC8646" s="2" t="s">
        <v>44811</v>
      </c>
      <c r="AD8646" s="2" t="s">
        <v>139</v>
      </c>
      <c r="AE8646" s="2" t="s">
        <v>139</v>
      </c>
      <c r="AF8646" s="2" t="s">
        <v>139</v>
      </c>
      <c r="AG8646" s="2" t="s">
        <v>139</v>
      </c>
      <c r="AH8646" s="2" t="s">
        <v>139</v>
      </c>
      <c r="AI8646" s="2" t="s">
        <v>139</v>
      </c>
      <c r="AJ8646" s="2" t="s">
        <v>139</v>
      </c>
      <c r="AK8646" s="2" t="s">
        <v>139</v>
      </c>
      <c r="AL8646" s="2" t="s">
        <v>139</v>
      </c>
      <c r="AM8646" s="2" t="s">
        <v>139</v>
      </c>
      <c r="AN8646" s="2" t="s">
        <v>139</v>
      </c>
      <c r="AO8646" s="2" t="s">
        <v>139</v>
      </c>
      <c r="AP8646" s="2" t="s">
        <v>139</v>
      </c>
      <c r="AQ8646" s="2" t="s">
        <v>86</v>
      </c>
      <c r="AR8646" s="2" t="s">
        <v>87</v>
      </c>
    </row>
    <row r="8647" spans="8:44" ht="21" customHeight="1">
      <c r="H8647" s="2">
        <f t="shared" si="278"/>
        <v>8646</v>
      </c>
      <c r="I8647" s="2" t="str">
        <f t="shared" ca="1" si="279"/>
        <v>ManToMan広島8646</v>
      </c>
      <c r="K8647" s="2" t="s">
        <v>70</v>
      </c>
      <c r="L8647" s="2" t="s">
        <v>6500</v>
      </c>
      <c r="M8647" s="4">
        <v>20713</v>
      </c>
      <c r="N8647" s="2" t="s">
        <v>44812</v>
      </c>
      <c r="O8647" s="2" t="s">
        <v>44813</v>
      </c>
      <c r="P8647" s="2" t="s">
        <v>44814</v>
      </c>
      <c r="Q8647" s="2" t="s">
        <v>18521</v>
      </c>
      <c r="R8647" s="2" t="s">
        <v>139</v>
      </c>
      <c r="S8647" s="2" t="s">
        <v>44807</v>
      </c>
      <c r="T8647" s="2" t="s">
        <v>44808</v>
      </c>
      <c r="U8647" s="2" t="s">
        <v>139</v>
      </c>
      <c r="V8647" s="2" t="s">
        <v>44815</v>
      </c>
      <c r="W8647" s="2" t="s">
        <v>139</v>
      </c>
      <c r="X8647" s="2" t="s">
        <v>139</v>
      </c>
      <c r="Y8647" s="2" t="s">
        <v>139</v>
      </c>
      <c r="Z8647" s="2" t="s">
        <v>139</v>
      </c>
      <c r="AA8647" s="2" t="s">
        <v>44816</v>
      </c>
      <c r="AB8647" s="2" t="s">
        <v>44810</v>
      </c>
      <c r="AC8647" s="2" t="s">
        <v>44811</v>
      </c>
      <c r="AD8647" s="2" t="s">
        <v>139</v>
      </c>
      <c r="AE8647" s="2" t="s">
        <v>139</v>
      </c>
      <c r="AF8647" s="2" t="s">
        <v>139</v>
      </c>
      <c r="AG8647" s="2" t="s">
        <v>139</v>
      </c>
      <c r="AH8647" s="2" t="s">
        <v>139</v>
      </c>
      <c r="AI8647" s="2" t="s">
        <v>139</v>
      </c>
      <c r="AJ8647" s="2" t="s">
        <v>139</v>
      </c>
      <c r="AK8647" s="2" t="s">
        <v>139</v>
      </c>
      <c r="AL8647" s="2" t="s">
        <v>139</v>
      </c>
      <c r="AM8647" s="2" t="s">
        <v>139</v>
      </c>
      <c r="AN8647" s="2" t="s">
        <v>139</v>
      </c>
      <c r="AO8647" s="2" t="s">
        <v>139</v>
      </c>
      <c r="AP8647" s="2" t="s">
        <v>139</v>
      </c>
      <c r="AQ8647" s="2" t="s">
        <v>86</v>
      </c>
      <c r="AR8647" s="2" t="s">
        <v>87</v>
      </c>
    </row>
    <row r="8648" spans="8:44" ht="21" customHeight="1">
      <c r="H8648" s="2">
        <f t="shared" si="278"/>
        <v>8647</v>
      </c>
      <c r="I8648" s="2" t="str">
        <f t="shared" ca="1" si="279"/>
        <v>ManToMan広島8647</v>
      </c>
      <c r="K8648" s="2" t="s">
        <v>70</v>
      </c>
      <c r="L8648" s="2" t="s">
        <v>6500</v>
      </c>
      <c r="M8648" s="4">
        <v>20746</v>
      </c>
      <c r="N8648" s="2" t="s">
        <v>44817</v>
      </c>
      <c r="O8648" s="2" t="s">
        <v>44818</v>
      </c>
      <c r="P8648" s="2" t="s">
        <v>44819</v>
      </c>
      <c r="Q8648" s="2" t="s">
        <v>44676</v>
      </c>
      <c r="R8648" s="2" t="s">
        <v>139</v>
      </c>
      <c r="S8648" s="2" t="s">
        <v>44820</v>
      </c>
      <c r="T8648" s="2" t="s">
        <v>44701</v>
      </c>
      <c r="U8648" s="2" t="s">
        <v>139</v>
      </c>
      <c r="V8648" s="2" t="s">
        <v>17394</v>
      </c>
      <c r="W8648" s="2" t="s">
        <v>139</v>
      </c>
      <c r="X8648" s="2" t="s">
        <v>139</v>
      </c>
      <c r="Y8648" s="2" t="s">
        <v>139</v>
      </c>
      <c r="Z8648" s="2" t="s">
        <v>139</v>
      </c>
      <c r="AA8648" s="2" t="s">
        <v>44802</v>
      </c>
      <c r="AB8648" s="2" t="s">
        <v>44821</v>
      </c>
      <c r="AC8648" s="2" t="s">
        <v>44705</v>
      </c>
      <c r="AD8648" s="2" t="s">
        <v>139</v>
      </c>
      <c r="AE8648" s="2" t="s">
        <v>139</v>
      </c>
      <c r="AF8648" s="2" t="s">
        <v>139</v>
      </c>
      <c r="AG8648" s="2" t="s">
        <v>139</v>
      </c>
      <c r="AH8648" s="2" t="s">
        <v>139</v>
      </c>
      <c r="AI8648" s="2" t="s">
        <v>139</v>
      </c>
      <c r="AJ8648" s="2" t="s">
        <v>139</v>
      </c>
      <c r="AK8648" s="2" t="s">
        <v>139</v>
      </c>
      <c r="AL8648" s="2" t="s">
        <v>139</v>
      </c>
      <c r="AM8648" s="2" t="s">
        <v>139</v>
      </c>
      <c r="AN8648" s="2" t="s">
        <v>139</v>
      </c>
      <c r="AO8648" s="2" t="s">
        <v>139</v>
      </c>
      <c r="AP8648" s="2" t="s">
        <v>139</v>
      </c>
      <c r="AQ8648" s="2" t="s">
        <v>86</v>
      </c>
      <c r="AR8648" s="2" t="s">
        <v>87</v>
      </c>
    </row>
    <row r="8649" spans="8:44" ht="21" customHeight="1">
      <c r="H8649" s="2">
        <f t="shared" si="278"/>
        <v>8648</v>
      </c>
      <c r="I8649" s="2" t="str">
        <f t="shared" ca="1" si="279"/>
        <v>ManToMan広島8648</v>
      </c>
      <c r="K8649" s="2" t="s">
        <v>70</v>
      </c>
      <c r="L8649" s="2" t="s">
        <v>6500</v>
      </c>
      <c r="M8649" s="4">
        <v>22387</v>
      </c>
      <c r="N8649" s="2" t="s">
        <v>44822</v>
      </c>
      <c r="O8649" s="2" t="s">
        <v>44823</v>
      </c>
      <c r="P8649" s="2" t="s">
        <v>44824</v>
      </c>
      <c r="Q8649" s="2" t="s">
        <v>7131</v>
      </c>
      <c r="R8649" s="2" t="s">
        <v>139</v>
      </c>
      <c r="S8649" s="2" t="s">
        <v>44825</v>
      </c>
      <c r="T8649" s="2" t="s">
        <v>44826</v>
      </c>
      <c r="U8649" s="2" t="s">
        <v>139</v>
      </c>
      <c r="V8649" s="2" t="s">
        <v>44827</v>
      </c>
      <c r="W8649" s="2" t="s">
        <v>139</v>
      </c>
      <c r="X8649" s="2" t="s">
        <v>139</v>
      </c>
      <c r="Y8649" s="2" t="s">
        <v>139</v>
      </c>
      <c r="Z8649" s="2" t="s">
        <v>139</v>
      </c>
      <c r="AA8649" s="2" t="s">
        <v>44828</v>
      </c>
      <c r="AB8649" s="2" t="s">
        <v>44829</v>
      </c>
      <c r="AC8649" s="2" t="s">
        <v>44830</v>
      </c>
      <c r="AD8649" s="2" t="s">
        <v>139</v>
      </c>
      <c r="AE8649" s="2" t="s">
        <v>139</v>
      </c>
      <c r="AF8649" s="2" t="s">
        <v>139</v>
      </c>
      <c r="AG8649" s="2" t="s">
        <v>139</v>
      </c>
      <c r="AH8649" s="2" t="s">
        <v>139</v>
      </c>
      <c r="AI8649" s="2" t="s">
        <v>139</v>
      </c>
      <c r="AJ8649" s="2" t="s">
        <v>139</v>
      </c>
      <c r="AK8649" s="2" t="s">
        <v>139</v>
      </c>
      <c r="AL8649" s="2" t="s">
        <v>139</v>
      </c>
      <c r="AM8649" s="2" t="s">
        <v>139</v>
      </c>
      <c r="AN8649" s="2" t="s">
        <v>139</v>
      </c>
      <c r="AO8649" s="2" t="s">
        <v>139</v>
      </c>
      <c r="AP8649" s="2" t="s">
        <v>139</v>
      </c>
      <c r="AQ8649" s="2" t="s">
        <v>88</v>
      </c>
      <c r="AR8649" s="2" t="s">
        <v>87</v>
      </c>
    </row>
    <row r="8650" spans="8:44" ht="21" customHeight="1">
      <c r="H8650" s="2">
        <f t="shared" si="278"/>
        <v>8649</v>
      </c>
      <c r="I8650" s="2" t="str">
        <f t="shared" ca="1" si="279"/>
        <v>ManToMan広島8649</v>
      </c>
      <c r="K8650" s="2" t="s">
        <v>70</v>
      </c>
      <c r="L8650" s="2" t="s">
        <v>6500</v>
      </c>
      <c r="M8650" s="4">
        <v>22748</v>
      </c>
      <c r="N8650" s="2" t="s">
        <v>44831</v>
      </c>
      <c r="O8650" s="2" t="s">
        <v>44832</v>
      </c>
      <c r="P8650" s="2" t="s">
        <v>44833</v>
      </c>
      <c r="Q8650" s="2" t="s">
        <v>44834</v>
      </c>
      <c r="R8650" s="2" t="s">
        <v>139</v>
      </c>
      <c r="S8650" s="2" t="s">
        <v>44835</v>
      </c>
      <c r="T8650" s="2" t="s">
        <v>44836</v>
      </c>
      <c r="U8650" s="2" t="s">
        <v>139</v>
      </c>
      <c r="V8650" s="2" t="s">
        <v>44837</v>
      </c>
      <c r="W8650" s="2" t="s">
        <v>139</v>
      </c>
      <c r="X8650" s="2" t="s">
        <v>139</v>
      </c>
      <c r="Y8650" s="2" t="s">
        <v>139</v>
      </c>
      <c r="Z8650" s="2" t="s">
        <v>139</v>
      </c>
      <c r="AA8650" s="2" t="s">
        <v>44670</v>
      </c>
      <c r="AB8650" s="2" t="s">
        <v>44838</v>
      </c>
      <c r="AC8650" s="2" t="s">
        <v>44839</v>
      </c>
      <c r="AD8650" s="2" t="s">
        <v>139</v>
      </c>
      <c r="AE8650" s="2" t="s">
        <v>139</v>
      </c>
      <c r="AF8650" s="2" t="s">
        <v>139</v>
      </c>
      <c r="AG8650" s="2" t="s">
        <v>139</v>
      </c>
      <c r="AH8650" s="2" t="s">
        <v>139</v>
      </c>
      <c r="AI8650" s="2" t="s">
        <v>139</v>
      </c>
      <c r="AJ8650" s="2" t="s">
        <v>139</v>
      </c>
      <c r="AK8650" s="2" t="s">
        <v>139</v>
      </c>
      <c r="AL8650" s="2" t="s">
        <v>139</v>
      </c>
      <c r="AM8650" s="2" t="s">
        <v>139</v>
      </c>
      <c r="AN8650" s="2" t="s">
        <v>139</v>
      </c>
      <c r="AO8650" s="2" t="s">
        <v>139</v>
      </c>
      <c r="AP8650" s="2" t="s">
        <v>139</v>
      </c>
      <c r="AQ8650" s="2" t="s">
        <v>88</v>
      </c>
      <c r="AR8650" s="2" t="s">
        <v>87</v>
      </c>
    </row>
    <row r="8651" spans="8:44" ht="21" customHeight="1">
      <c r="H8651" s="2">
        <f t="shared" si="278"/>
        <v>8650</v>
      </c>
      <c r="I8651" s="2" t="str">
        <f t="shared" ca="1" si="279"/>
        <v>ManToMan広島8650</v>
      </c>
      <c r="K8651" s="2" t="s">
        <v>70</v>
      </c>
      <c r="L8651" s="2" t="s">
        <v>6500</v>
      </c>
      <c r="M8651" s="4">
        <v>23746</v>
      </c>
      <c r="N8651" s="2" t="s">
        <v>44840</v>
      </c>
      <c r="O8651" s="2" t="s">
        <v>44841</v>
      </c>
      <c r="P8651" s="2" t="s">
        <v>44842</v>
      </c>
      <c r="Q8651" s="2" t="s">
        <v>44843</v>
      </c>
      <c r="R8651" s="2" t="s">
        <v>139</v>
      </c>
      <c r="S8651" s="2" t="s">
        <v>44844</v>
      </c>
      <c r="T8651" s="2" t="s">
        <v>44845</v>
      </c>
      <c r="U8651" s="2" t="s">
        <v>139</v>
      </c>
      <c r="V8651" s="2" t="s">
        <v>44846</v>
      </c>
      <c r="W8651" s="2" t="s">
        <v>139</v>
      </c>
      <c r="X8651" s="2" t="s">
        <v>139</v>
      </c>
      <c r="Y8651" s="2" t="s">
        <v>139</v>
      </c>
      <c r="Z8651" s="2" t="s">
        <v>139</v>
      </c>
      <c r="AA8651" s="2" t="s">
        <v>44847</v>
      </c>
      <c r="AB8651" s="2" t="s">
        <v>44848</v>
      </c>
      <c r="AC8651" s="2" t="s">
        <v>44849</v>
      </c>
      <c r="AD8651" s="2" t="s">
        <v>139</v>
      </c>
      <c r="AE8651" s="2" t="s">
        <v>139</v>
      </c>
      <c r="AF8651" s="2" t="s">
        <v>139</v>
      </c>
      <c r="AG8651" s="2" t="s">
        <v>139</v>
      </c>
      <c r="AH8651" s="2" t="s">
        <v>139</v>
      </c>
      <c r="AI8651" s="2" t="s">
        <v>139</v>
      </c>
      <c r="AJ8651" s="2" t="s">
        <v>139</v>
      </c>
      <c r="AK8651" s="2" t="s">
        <v>139</v>
      </c>
      <c r="AL8651" s="2" t="s">
        <v>139</v>
      </c>
      <c r="AM8651" s="2" t="s">
        <v>139</v>
      </c>
      <c r="AN8651" s="2" t="s">
        <v>139</v>
      </c>
      <c r="AO8651" s="2" t="s">
        <v>139</v>
      </c>
      <c r="AP8651" s="2" t="s">
        <v>139</v>
      </c>
      <c r="AQ8651" s="2" t="s">
        <v>86</v>
      </c>
      <c r="AR8651" s="2" t="s">
        <v>87</v>
      </c>
    </row>
    <row r="8652" spans="8:44" ht="21" customHeight="1">
      <c r="H8652" s="2">
        <f t="shared" si="278"/>
        <v>8651</v>
      </c>
      <c r="I8652" s="2" t="str">
        <f t="shared" ca="1" si="279"/>
        <v>ManToMan広島8651</v>
      </c>
      <c r="K8652" s="2" t="s">
        <v>70</v>
      </c>
      <c r="L8652" s="2" t="s">
        <v>6500</v>
      </c>
      <c r="M8652" s="4">
        <v>23779</v>
      </c>
      <c r="N8652" s="2" t="s">
        <v>44850</v>
      </c>
      <c r="O8652" s="2" t="s">
        <v>44851</v>
      </c>
      <c r="P8652" s="2" t="s">
        <v>44852</v>
      </c>
      <c r="Q8652" s="2" t="s">
        <v>86</v>
      </c>
      <c r="R8652" s="2" t="s">
        <v>139</v>
      </c>
      <c r="S8652" s="2" t="s">
        <v>44853</v>
      </c>
      <c r="T8652" s="2" t="s">
        <v>44854</v>
      </c>
      <c r="U8652" s="2" t="s">
        <v>139</v>
      </c>
      <c r="V8652" s="2" t="s">
        <v>44855</v>
      </c>
      <c r="W8652" s="2" t="s">
        <v>139</v>
      </c>
      <c r="X8652" s="2" t="s">
        <v>139</v>
      </c>
      <c r="Y8652" s="2" t="s">
        <v>139</v>
      </c>
      <c r="Z8652" s="2" t="s">
        <v>139</v>
      </c>
      <c r="AA8652" s="2" t="s">
        <v>44856</v>
      </c>
      <c r="AB8652" s="2" t="s">
        <v>44857</v>
      </c>
      <c r="AC8652" s="2" t="s">
        <v>44858</v>
      </c>
      <c r="AD8652" s="2" t="s">
        <v>139</v>
      </c>
      <c r="AE8652" s="2" t="s">
        <v>139</v>
      </c>
      <c r="AF8652" s="2" t="s">
        <v>139</v>
      </c>
      <c r="AG8652" s="2" t="s">
        <v>139</v>
      </c>
      <c r="AH8652" s="2" t="s">
        <v>139</v>
      </c>
      <c r="AI8652" s="2" t="s">
        <v>139</v>
      </c>
      <c r="AJ8652" s="2" t="s">
        <v>139</v>
      </c>
      <c r="AK8652" s="2" t="s">
        <v>139</v>
      </c>
      <c r="AL8652" s="2" t="s">
        <v>139</v>
      </c>
      <c r="AM8652" s="2" t="s">
        <v>139</v>
      </c>
      <c r="AN8652" s="2" t="s">
        <v>139</v>
      </c>
      <c r="AO8652" s="2" t="s">
        <v>139</v>
      </c>
      <c r="AP8652" s="2" t="s">
        <v>139</v>
      </c>
      <c r="AQ8652" s="2" t="s">
        <v>86</v>
      </c>
      <c r="AR8652" s="2" t="s">
        <v>87</v>
      </c>
    </row>
    <row r="8653" spans="8:44" ht="21" customHeight="1">
      <c r="H8653" s="2">
        <f t="shared" si="278"/>
        <v>8652</v>
      </c>
      <c r="I8653" s="2" t="str">
        <f t="shared" ca="1" si="279"/>
        <v>ManToMan広島8652</v>
      </c>
      <c r="K8653" s="2" t="s">
        <v>70</v>
      </c>
      <c r="L8653" s="2" t="s">
        <v>6500</v>
      </c>
      <c r="M8653" s="4">
        <v>27355</v>
      </c>
      <c r="N8653" s="2" t="s">
        <v>44859</v>
      </c>
      <c r="O8653" s="2" t="s">
        <v>44860</v>
      </c>
      <c r="P8653" s="2" t="s">
        <v>44861</v>
      </c>
      <c r="Q8653" s="2" t="s">
        <v>44862</v>
      </c>
      <c r="R8653" s="2" t="s">
        <v>139</v>
      </c>
      <c r="S8653" s="2" t="s">
        <v>44863</v>
      </c>
      <c r="T8653" s="2" t="s">
        <v>44864</v>
      </c>
      <c r="U8653" s="2" t="s">
        <v>139</v>
      </c>
      <c r="V8653" s="2" t="s">
        <v>44865</v>
      </c>
      <c r="W8653" s="2" t="s">
        <v>139</v>
      </c>
      <c r="X8653" s="2" t="s">
        <v>139</v>
      </c>
      <c r="Y8653" s="2" t="s">
        <v>139</v>
      </c>
      <c r="Z8653" s="2" t="s">
        <v>139</v>
      </c>
      <c r="AA8653" s="2" t="s">
        <v>44866</v>
      </c>
      <c r="AB8653" s="2" t="s">
        <v>44867</v>
      </c>
      <c r="AC8653" s="2" t="s">
        <v>44868</v>
      </c>
      <c r="AD8653" s="2" t="s">
        <v>139</v>
      </c>
      <c r="AE8653" s="2" t="s">
        <v>139</v>
      </c>
      <c r="AF8653" s="2" t="s">
        <v>139</v>
      </c>
      <c r="AG8653" s="2" t="s">
        <v>139</v>
      </c>
      <c r="AH8653" s="2" t="s">
        <v>139</v>
      </c>
      <c r="AI8653" s="2" t="s">
        <v>139</v>
      </c>
      <c r="AJ8653" s="2" t="s">
        <v>139</v>
      </c>
      <c r="AK8653" s="2" t="s">
        <v>139</v>
      </c>
      <c r="AL8653" s="2" t="s">
        <v>139</v>
      </c>
      <c r="AM8653" s="2" t="s">
        <v>139</v>
      </c>
      <c r="AN8653" s="2" t="s">
        <v>139</v>
      </c>
      <c r="AO8653" s="2" t="s">
        <v>139</v>
      </c>
      <c r="AP8653" s="2" t="s">
        <v>139</v>
      </c>
      <c r="AQ8653" s="2" t="s">
        <v>86</v>
      </c>
      <c r="AR8653" s="2" t="s">
        <v>87</v>
      </c>
    </row>
    <row r="8654" spans="8:44" ht="21" customHeight="1">
      <c r="H8654" s="2">
        <f t="shared" si="278"/>
        <v>8653</v>
      </c>
      <c r="I8654" s="2" t="str">
        <f t="shared" ca="1" si="279"/>
        <v>ManToMan広島8653</v>
      </c>
      <c r="K8654" s="2" t="s">
        <v>70</v>
      </c>
      <c r="L8654" s="2" t="s">
        <v>6500</v>
      </c>
      <c r="M8654" s="4">
        <v>27689</v>
      </c>
      <c r="N8654" s="2" t="s">
        <v>44869</v>
      </c>
      <c r="O8654" s="2" t="s">
        <v>44870</v>
      </c>
      <c r="P8654" s="2" t="s">
        <v>44871</v>
      </c>
      <c r="Q8654" s="2" t="s">
        <v>44872</v>
      </c>
      <c r="R8654" s="2" t="s">
        <v>139</v>
      </c>
      <c r="S8654" s="2" t="s">
        <v>44873</v>
      </c>
      <c r="T8654" s="2" t="s">
        <v>44874</v>
      </c>
      <c r="U8654" s="2" t="s">
        <v>139</v>
      </c>
      <c r="V8654" s="2" t="s">
        <v>44875</v>
      </c>
      <c r="W8654" s="2" t="s">
        <v>139</v>
      </c>
      <c r="X8654" s="2" t="s">
        <v>139</v>
      </c>
      <c r="Y8654" s="2" t="s">
        <v>139</v>
      </c>
      <c r="Z8654" s="2" t="s">
        <v>139</v>
      </c>
      <c r="AA8654" s="2" t="s">
        <v>44876</v>
      </c>
      <c r="AB8654" s="2" t="s">
        <v>44877</v>
      </c>
      <c r="AC8654" s="2" t="s">
        <v>44878</v>
      </c>
      <c r="AD8654" s="2" t="s">
        <v>139</v>
      </c>
      <c r="AE8654" s="2" t="s">
        <v>139</v>
      </c>
      <c r="AF8654" s="2" t="s">
        <v>139</v>
      </c>
      <c r="AG8654" s="2" t="s">
        <v>139</v>
      </c>
      <c r="AH8654" s="2" t="s">
        <v>139</v>
      </c>
      <c r="AI8654" s="2" t="s">
        <v>139</v>
      </c>
      <c r="AJ8654" s="2" t="s">
        <v>139</v>
      </c>
      <c r="AK8654" s="2" t="s">
        <v>139</v>
      </c>
      <c r="AL8654" s="2" t="s">
        <v>139</v>
      </c>
      <c r="AM8654" s="2" t="s">
        <v>139</v>
      </c>
      <c r="AN8654" s="2" t="s">
        <v>139</v>
      </c>
      <c r="AO8654" s="2" t="s">
        <v>139</v>
      </c>
      <c r="AP8654" s="2" t="s">
        <v>139</v>
      </c>
      <c r="AQ8654" s="2" t="s">
        <v>86</v>
      </c>
      <c r="AR8654" s="2" t="s">
        <v>87</v>
      </c>
    </row>
    <row r="8655" spans="8:44" ht="21" customHeight="1">
      <c r="H8655" s="2">
        <f t="shared" si="278"/>
        <v>8654</v>
      </c>
      <c r="I8655" s="2" t="str">
        <f t="shared" ca="1" si="279"/>
        <v>ManToMan広島8654</v>
      </c>
      <c r="K8655" s="2" t="s">
        <v>70</v>
      </c>
      <c r="L8655" s="2" t="s">
        <v>6500</v>
      </c>
      <c r="M8655" s="4">
        <v>28184</v>
      </c>
      <c r="N8655" s="2" t="s">
        <v>44879</v>
      </c>
      <c r="O8655" s="2" t="s">
        <v>44880</v>
      </c>
      <c r="P8655" s="2" t="s">
        <v>44881</v>
      </c>
      <c r="Q8655" s="2" t="s">
        <v>44666</v>
      </c>
      <c r="R8655" s="2" t="s">
        <v>139</v>
      </c>
      <c r="S8655" s="2" t="s">
        <v>44882</v>
      </c>
      <c r="T8655" s="2" t="s">
        <v>44883</v>
      </c>
      <c r="U8655" s="2" t="s">
        <v>139</v>
      </c>
      <c r="V8655" s="2" t="s">
        <v>17156</v>
      </c>
      <c r="W8655" s="2" t="s">
        <v>139</v>
      </c>
      <c r="X8655" s="2" t="s">
        <v>139</v>
      </c>
      <c r="Y8655" s="2" t="s">
        <v>139</v>
      </c>
      <c r="Z8655" s="2" t="s">
        <v>139</v>
      </c>
      <c r="AA8655" s="2" t="s">
        <v>44884</v>
      </c>
      <c r="AB8655" s="2" t="s">
        <v>44885</v>
      </c>
      <c r="AC8655" s="2" t="s">
        <v>44886</v>
      </c>
      <c r="AD8655" s="2" t="s">
        <v>139</v>
      </c>
      <c r="AE8655" s="2" t="s">
        <v>139</v>
      </c>
      <c r="AF8655" s="2" t="s">
        <v>139</v>
      </c>
      <c r="AG8655" s="2" t="s">
        <v>139</v>
      </c>
      <c r="AH8655" s="2" t="s">
        <v>139</v>
      </c>
      <c r="AI8655" s="2" t="s">
        <v>139</v>
      </c>
      <c r="AJ8655" s="2" t="s">
        <v>139</v>
      </c>
      <c r="AK8655" s="2" t="s">
        <v>139</v>
      </c>
      <c r="AL8655" s="2" t="s">
        <v>139</v>
      </c>
      <c r="AM8655" s="2" t="s">
        <v>139</v>
      </c>
      <c r="AN8655" s="2" t="s">
        <v>139</v>
      </c>
      <c r="AO8655" s="2" t="s">
        <v>139</v>
      </c>
      <c r="AP8655" s="2" t="s">
        <v>139</v>
      </c>
      <c r="AQ8655" s="2" t="s">
        <v>86</v>
      </c>
      <c r="AR8655" s="2" t="s">
        <v>87</v>
      </c>
    </row>
    <row r="8656" spans="8:44" ht="21" customHeight="1">
      <c r="H8656" s="2">
        <f t="shared" si="278"/>
        <v>8655</v>
      </c>
      <c r="I8656" s="2" t="str">
        <f t="shared" ca="1" si="279"/>
        <v>ManToMan広島8655</v>
      </c>
      <c r="K8656" s="2" t="s">
        <v>70</v>
      </c>
      <c r="L8656" s="2" t="s">
        <v>6500</v>
      </c>
      <c r="M8656" s="4">
        <v>28238</v>
      </c>
      <c r="N8656" s="2" t="s">
        <v>44887</v>
      </c>
      <c r="O8656" s="2" t="s">
        <v>44888</v>
      </c>
      <c r="P8656" s="2" t="s">
        <v>44889</v>
      </c>
      <c r="Q8656" s="2" t="s">
        <v>44666</v>
      </c>
      <c r="R8656" s="2" t="s">
        <v>139</v>
      </c>
      <c r="S8656" s="2" t="s">
        <v>44890</v>
      </c>
      <c r="T8656" s="2" t="s">
        <v>44883</v>
      </c>
      <c r="U8656" s="2" t="s">
        <v>139</v>
      </c>
      <c r="V8656" s="2" t="s">
        <v>17156</v>
      </c>
      <c r="W8656" s="2" t="s">
        <v>139</v>
      </c>
      <c r="X8656" s="2" t="s">
        <v>139</v>
      </c>
      <c r="Y8656" s="2" t="s">
        <v>139</v>
      </c>
      <c r="Z8656" s="2" t="s">
        <v>139</v>
      </c>
      <c r="AA8656" s="2" t="s">
        <v>44884</v>
      </c>
      <c r="AB8656" s="2" t="s">
        <v>44885</v>
      </c>
      <c r="AC8656" s="2" t="s">
        <v>44886</v>
      </c>
      <c r="AD8656" s="2" t="s">
        <v>139</v>
      </c>
      <c r="AE8656" s="2" t="s">
        <v>139</v>
      </c>
      <c r="AF8656" s="2" t="s">
        <v>139</v>
      </c>
      <c r="AG8656" s="2" t="s">
        <v>139</v>
      </c>
      <c r="AH8656" s="2" t="s">
        <v>139</v>
      </c>
      <c r="AI8656" s="2" t="s">
        <v>139</v>
      </c>
      <c r="AJ8656" s="2" t="s">
        <v>139</v>
      </c>
      <c r="AK8656" s="2" t="s">
        <v>139</v>
      </c>
      <c r="AL8656" s="2" t="s">
        <v>139</v>
      </c>
      <c r="AM8656" s="2" t="s">
        <v>139</v>
      </c>
      <c r="AN8656" s="2" t="s">
        <v>139</v>
      </c>
      <c r="AO8656" s="2" t="s">
        <v>139</v>
      </c>
      <c r="AP8656" s="2" t="s">
        <v>139</v>
      </c>
      <c r="AQ8656" s="2" t="s">
        <v>86</v>
      </c>
      <c r="AR8656" s="2" t="s">
        <v>87</v>
      </c>
    </row>
    <row r="8657" spans="8:44" ht="21" customHeight="1">
      <c r="H8657" s="2">
        <f t="shared" si="278"/>
        <v>8656</v>
      </c>
      <c r="I8657" s="2" t="str">
        <f t="shared" ca="1" si="279"/>
        <v>ManToMan広島8656</v>
      </c>
      <c r="K8657" s="2" t="s">
        <v>70</v>
      </c>
      <c r="L8657" s="2" t="s">
        <v>6500</v>
      </c>
      <c r="M8657" s="4">
        <v>28264</v>
      </c>
      <c r="N8657" s="2" t="s">
        <v>44891</v>
      </c>
      <c r="O8657" s="2" t="s">
        <v>44892</v>
      </c>
      <c r="P8657" s="2" t="s">
        <v>44893</v>
      </c>
      <c r="Q8657" s="2" t="s">
        <v>44894</v>
      </c>
      <c r="R8657" s="2" t="s">
        <v>139</v>
      </c>
      <c r="S8657" s="2" t="s">
        <v>44895</v>
      </c>
      <c r="T8657" s="2" t="s">
        <v>44896</v>
      </c>
      <c r="U8657" s="2" t="s">
        <v>139</v>
      </c>
      <c r="V8657" s="2" t="s">
        <v>44897</v>
      </c>
      <c r="W8657" s="2" t="s">
        <v>139</v>
      </c>
      <c r="X8657" s="2" t="s">
        <v>139</v>
      </c>
      <c r="Y8657" s="2" t="s">
        <v>139</v>
      </c>
      <c r="Z8657" s="2" t="s">
        <v>139</v>
      </c>
      <c r="AA8657" s="2" t="s">
        <v>44898</v>
      </c>
      <c r="AB8657" s="2" t="s">
        <v>44899</v>
      </c>
      <c r="AC8657" s="2" t="s">
        <v>44900</v>
      </c>
      <c r="AD8657" s="2" t="s">
        <v>139</v>
      </c>
      <c r="AE8657" s="2" t="s">
        <v>139</v>
      </c>
      <c r="AF8657" s="2" t="s">
        <v>139</v>
      </c>
      <c r="AG8657" s="2" t="s">
        <v>139</v>
      </c>
      <c r="AH8657" s="2" t="s">
        <v>139</v>
      </c>
      <c r="AI8657" s="2" t="s">
        <v>139</v>
      </c>
      <c r="AJ8657" s="2" t="s">
        <v>139</v>
      </c>
      <c r="AK8657" s="2" t="s">
        <v>139</v>
      </c>
      <c r="AL8657" s="2" t="s">
        <v>139</v>
      </c>
      <c r="AM8657" s="2" t="s">
        <v>139</v>
      </c>
      <c r="AN8657" s="2" t="s">
        <v>139</v>
      </c>
      <c r="AO8657" s="2" t="s">
        <v>139</v>
      </c>
      <c r="AP8657" s="2" t="s">
        <v>139</v>
      </c>
      <c r="AQ8657" s="2" t="s">
        <v>86</v>
      </c>
      <c r="AR8657" s="2" t="s">
        <v>87</v>
      </c>
    </row>
    <row r="8658" spans="8:44" ht="21" customHeight="1">
      <c r="H8658" s="2">
        <f t="shared" si="278"/>
        <v>8657</v>
      </c>
      <c r="I8658" s="2" t="str">
        <f t="shared" ca="1" si="279"/>
        <v>ManToMan広島8657</v>
      </c>
      <c r="K8658" s="2" t="s">
        <v>70</v>
      </c>
      <c r="L8658" s="2" t="s">
        <v>6500</v>
      </c>
      <c r="M8658" s="4">
        <v>28282</v>
      </c>
      <c r="N8658" s="2" t="s">
        <v>44901</v>
      </c>
      <c r="O8658" s="2" t="s">
        <v>44902</v>
      </c>
      <c r="P8658" s="2" t="s">
        <v>44903</v>
      </c>
      <c r="Q8658" s="2" t="s">
        <v>44904</v>
      </c>
      <c r="R8658" s="2" t="s">
        <v>139</v>
      </c>
      <c r="S8658" s="2" t="s">
        <v>44905</v>
      </c>
      <c r="T8658" s="2" t="s">
        <v>44906</v>
      </c>
      <c r="U8658" s="2" t="s">
        <v>139</v>
      </c>
      <c r="V8658" s="2" t="s">
        <v>44907</v>
      </c>
      <c r="W8658" s="2" t="s">
        <v>139</v>
      </c>
      <c r="X8658" s="2" t="s">
        <v>139</v>
      </c>
      <c r="Y8658" s="2" t="s">
        <v>139</v>
      </c>
      <c r="Z8658" s="2" t="s">
        <v>139</v>
      </c>
      <c r="AA8658" s="2" t="s">
        <v>44908</v>
      </c>
      <c r="AB8658" s="2" t="s">
        <v>44909</v>
      </c>
      <c r="AC8658" s="2" t="s">
        <v>44910</v>
      </c>
      <c r="AD8658" s="2" t="s">
        <v>139</v>
      </c>
      <c r="AE8658" s="2" t="s">
        <v>139</v>
      </c>
      <c r="AF8658" s="2" t="s">
        <v>139</v>
      </c>
      <c r="AG8658" s="2" t="s">
        <v>139</v>
      </c>
      <c r="AH8658" s="2" t="s">
        <v>139</v>
      </c>
      <c r="AI8658" s="2" t="s">
        <v>139</v>
      </c>
      <c r="AJ8658" s="2" t="s">
        <v>139</v>
      </c>
      <c r="AK8658" s="2" t="s">
        <v>139</v>
      </c>
      <c r="AL8658" s="2" t="s">
        <v>139</v>
      </c>
      <c r="AM8658" s="2" t="s">
        <v>139</v>
      </c>
      <c r="AN8658" s="2" t="s">
        <v>139</v>
      </c>
      <c r="AO8658" s="2" t="s">
        <v>139</v>
      </c>
      <c r="AP8658" s="2" t="s">
        <v>139</v>
      </c>
      <c r="AQ8658" s="2" t="s">
        <v>86</v>
      </c>
      <c r="AR8658" s="2" t="s">
        <v>87</v>
      </c>
    </row>
    <row r="8659" spans="8:44" ht="21" customHeight="1">
      <c r="H8659" s="2">
        <f t="shared" si="278"/>
        <v>8658</v>
      </c>
      <c r="I8659" s="2" t="str">
        <f t="shared" ca="1" si="279"/>
        <v>ManToMan広島8658</v>
      </c>
      <c r="K8659" s="2" t="s">
        <v>70</v>
      </c>
      <c r="L8659" s="2" t="s">
        <v>6500</v>
      </c>
      <c r="M8659" s="4">
        <v>28316</v>
      </c>
      <c r="N8659" s="2" t="s">
        <v>44911</v>
      </c>
      <c r="O8659" s="2" t="s">
        <v>44912</v>
      </c>
      <c r="P8659" s="2" t="s">
        <v>44913</v>
      </c>
      <c r="Q8659" s="2" t="s">
        <v>44872</v>
      </c>
      <c r="R8659" s="2" t="s">
        <v>139</v>
      </c>
      <c r="S8659" s="2" t="s">
        <v>44873</v>
      </c>
      <c r="T8659" s="2" t="s">
        <v>44874</v>
      </c>
      <c r="U8659" s="2" t="s">
        <v>139</v>
      </c>
      <c r="V8659" s="2" t="s">
        <v>44914</v>
      </c>
      <c r="W8659" s="2" t="s">
        <v>139</v>
      </c>
      <c r="X8659" s="2" t="s">
        <v>139</v>
      </c>
      <c r="Y8659" s="2" t="s">
        <v>139</v>
      </c>
      <c r="Z8659" s="2" t="s">
        <v>139</v>
      </c>
      <c r="AA8659" s="2" t="s">
        <v>44915</v>
      </c>
      <c r="AB8659" s="2" t="s">
        <v>44877</v>
      </c>
      <c r="AC8659" s="2" t="s">
        <v>44878</v>
      </c>
      <c r="AD8659" s="2" t="s">
        <v>139</v>
      </c>
      <c r="AE8659" s="2" t="s">
        <v>139</v>
      </c>
      <c r="AF8659" s="2" t="s">
        <v>139</v>
      </c>
      <c r="AG8659" s="2" t="s">
        <v>139</v>
      </c>
      <c r="AH8659" s="2" t="s">
        <v>139</v>
      </c>
      <c r="AI8659" s="2" t="s">
        <v>139</v>
      </c>
      <c r="AJ8659" s="2" t="s">
        <v>139</v>
      </c>
      <c r="AK8659" s="2" t="s">
        <v>139</v>
      </c>
      <c r="AL8659" s="2" t="s">
        <v>139</v>
      </c>
      <c r="AM8659" s="2" t="s">
        <v>139</v>
      </c>
      <c r="AN8659" s="2" t="s">
        <v>139</v>
      </c>
      <c r="AO8659" s="2" t="s">
        <v>139</v>
      </c>
      <c r="AP8659" s="2" t="s">
        <v>139</v>
      </c>
      <c r="AQ8659" s="2" t="s">
        <v>86</v>
      </c>
      <c r="AR8659" s="2" t="s">
        <v>87</v>
      </c>
    </row>
    <row r="8660" spans="8:44" ht="21" customHeight="1">
      <c r="H8660" s="2">
        <f t="shared" si="278"/>
        <v>8659</v>
      </c>
      <c r="I8660" s="2" t="str">
        <f t="shared" ca="1" si="279"/>
        <v>ManToMan広島8659</v>
      </c>
      <c r="K8660" s="2" t="s">
        <v>70</v>
      </c>
      <c r="L8660" s="2" t="s">
        <v>6500</v>
      </c>
      <c r="M8660" s="4">
        <v>28321</v>
      </c>
      <c r="N8660" s="2" t="s">
        <v>44916</v>
      </c>
      <c r="O8660" s="2" t="s">
        <v>44917</v>
      </c>
      <c r="P8660" s="2" t="s">
        <v>44918</v>
      </c>
      <c r="Q8660" s="2" t="s">
        <v>44919</v>
      </c>
      <c r="R8660" s="2" t="s">
        <v>139</v>
      </c>
      <c r="S8660" s="2" t="s">
        <v>44920</v>
      </c>
      <c r="T8660" s="2" t="s">
        <v>44921</v>
      </c>
      <c r="U8660" s="2" t="s">
        <v>139</v>
      </c>
      <c r="V8660" s="2" t="s">
        <v>18081</v>
      </c>
      <c r="W8660" s="2" t="s">
        <v>139</v>
      </c>
      <c r="X8660" s="2" t="s">
        <v>139</v>
      </c>
      <c r="Y8660" s="2" t="s">
        <v>139</v>
      </c>
      <c r="Z8660" s="2" t="s">
        <v>139</v>
      </c>
      <c r="AA8660" s="2" t="s">
        <v>44922</v>
      </c>
      <c r="AB8660" s="2" t="s">
        <v>44923</v>
      </c>
      <c r="AC8660" s="2" t="s">
        <v>44705</v>
      </c>
      <c r="AD8660" s="2" t="s">
        <v>139</v>
      </c>
      <c r="AE8660" s="2" t="s">
        <v>139</v>
      </c>
      <c r="AF8660" s="2" t="s">
        <v>139</v>
      </c>
      <c r="AG8660" s="2" t="s">
        <v>139</v>
      </c>
      <c r="AH8660" s="2" t="s">
        <v>139</v>
      </c>
      <c r="AI8660" s="2" t="s">
        <v>139</v>
      </c>
      <c r="AJ8660" s="2" t="s">
        <v>139</v>
      </c>
      <c r="AK8660" s="2" t="s">
        <v>139</v>
      </c>
      <c r="AL8660" s="2" t="s">
        <v>139</v>
      </c>
      <c r="AM8660" s="2" t="s">
        <v>139</v>
      </c>
      <c r="AN8660" s="2" t="s">
        <v>139</v>
      </c>
      <c r="AO8660" s="2" t="s">
        <v>139</v>
      </c>
      <c r="AP8660" s="2" t="s">
        <v>139</v>
      </c>
      <c r="AQ8660" s="2" t="s">
        <v>86</v>
      </c>
      <c r="AR8660" s="2" t="s">
        <v>87</v>
      </c>
    </row>
    <row r="8661" spans="8:44" ht="21" customHeight="1">
      <c r="H8661" s="2">
        <f t="shared" si="278"/>
        <v>8660</v>
      </c>
      <c r="I8661" s="2" t="str">
        <f t="shared" ca="1" si="279"/>
        <v>ManToMan広島8660</v>
      </c>
      <c r="K8661" s="2" t="s">
        <v>70</v>
      </c>
      <c r="L8661" s="2" t="s">
        <v>6500</v>
      </c>
      <c r="M8661" s="4">
        <v>28322</v>
      </c>
      <c r="N8661" s="2" t="s">
        <v>44924</v>
      </c>
      <c r="O8661" s="2" t="s">
        <v>44925</v>
      </c>
      <c r="P8661" s="2" t="s">
        <v>44926</v>
      </c>
      <c r="Q8661" s="2" t="s">
        <v>44927</v>
      </c>
      <c r="R8661" s="2" t="s">
        <v>139</v>
      </c>
      <c r="S8661" s="2" t="s">
        <v>44928</v>
      </c>
      <c r="T8661" s="2" t="s">
        <v>44929</v>
      </c>
      <c r="U8661" s="2" t="s">
        <v>139</v>
      </c>
      <c r="V8661" s="2" t="s">
        <v>17394</v>
      </c>
      <c r="W8661" s="2" t="s">
        <v>139</v>
      </c>
      <c r="X8661" s="2" t="s">
        <v>139</v>
      </c>
      <c r="Y8661" s="2" t="s">
        <v>139</v>
      </c>
      <c r="Z8661" s="2" t="s">
        <v>139</v>
      </c>
      <c r="AA8661" s="2" t="s">
        <v>44930</v>
      </c>
      <c r="AB8661" s="2" t="s">
        <v>44931</v>
      </c>
      <c r="AC8661" s="2" t="s">
        <v>44932</v>
      </c>
      <c r="AD8661" s="2" t="s">
        <v>139</v>
      </c>
      <c r="AE8661" s="2" t="s">
        <v>139</v>
      </c>
      <c r="AF8661" s="2" t="s">
        <v>139</v>
      </c>
      <c r="AG8661" s="2" t="s">
        <v>139</v>
      </c>
      <c r="AH8661" s="2" t="s">
        <v>139</v>
      </c>
      <c r="AI8661" s="2" t="s">
        <v>139</v>
      </c>
      <c r="AJ8661" s="2" t="s">
        <v>139</v>
      </c>
      <c r="AK8661" s="2" t="s">
        <v>139</v>
      </c>
      <c r="AL8661" s="2" t="s">
        <v>139</v>
      </c>
      <c r="AM8661" s="2" t="s">
        <v>139</v>
      </c>
      <c r="AN8661" s="2" t="s">
        <v>139</v>
      </c>
      <c r="AO8661" s="2" t="s">
        <v>139</v>
      </c>
      <c r="AP8661" s="2" t="s">
        <v>139</v>
      </c>
      <c r="AQ8661" s="2" t="s">
        <v>86</v>
      </c>
      <c r="AR8661" s="2" t="s">
        <v>87</v>
      </c>
    </row>
    <row r="8662" spans="8:44" ht="21" customHeight="1">
      <c r="H8662" s="2">
        <f t="shared" si="278"/>
        <v>8661</v>
      </c>
      <c r="I8662" s="2" t="str">
        <f t="shared" ca="1" si="279"/>
        <v>ManToMan広島8661</v>
      </c>
      <c r="K8662" s="2" t="s">
        <v>70</v>
      </c>
      <c r="L8662" s="2" t="s">
        <v>6500</v>
      </c>
      <c r="M8662" s="4">
        <v>28323</v>
      </c>
      <c r="N8662" s="2" t="s">
        <v>44933</v>
      </c>
      <c r="O8662" s="2" t="s">
        <v>44934</v>
      </c>
      <c r="P8662" s="2" t="s">
        <v>44935</v>
      </c>
      <c r="Q8662" s="2" t="s">
        <v>44927</v>
      </c>
      <c r="R8662" s="2" t="s">
        <v>139</v>
      </c>
      <c r="S8662" s="2" t="s">
        <v>44936</v>
      </c>
      <c r="T8662" s="2" t="s">
        <v>44937</v>
      </c>
      <c r="U8662" s="2" t="s">
        <v>139</v>
      </c>
      <c r="V8662" s="2" t="s">
        <v>44938</v>
      </c>
      <c r="W8662" s="2" t="s">
        <v>139</v>
      </c>
      <c r="X8662" s="2" t="s">
        <v>139</v>
      </c>
      <c r="Y8662" s="2" t="s">
        <v>139</v>
      </c>
      <c r="Z8662" s="2" t="s">
        <v>139</v>
      </c>
      <c r="AA8662" s="2" t="s">
        <v>44939</v>
      </c>
      <c r="AB8662" s="2" t="s">
        <v>44931</v>
      </c>
      <c r="AC8662" s="2" t="s">
        <v>44932</v>
      </c>
      <c r="AD8662" s="2" t="s">
        <v>139</v>
      </c>
      <c r="AE8662" s="2" t="s">
        <v>139</v>
      </c>
      <c r="AF8662" s="2" t="s">
        <v>139</v>
      </c>
      <c r="AG8662" s="2" t="s">
        <v>139</v>
      </c>
      <c r="AH8662" s="2" t="s">
        <v>139</v>
      </c>
      <c r="AI8662" s="2" t="s">
        <v>139</v>
      </c>
      <c r="AJ8662" s="2" t="s">
        <v>139</v>
      </c>
      <c r="AK8662" s="2" t="s">
        <v>139</v>
      </c>
      <c r="AL8662" s="2" t="s">
        <v>139</v>
      </c>
      <c r="AM8662" s="2" t="s">
        <v>139</v>
      </c>
      <c r="AN8662" s="2" t="s">
        <v>139</v>
      </c>
      <c r="AO8662" s="2" t="s">
        <v>139</v>
      </c>
      <c r="AP8662" s="2" t="s">
        <v>139</v>
      </c>
      <c r="AQ8662" s="2" t="s">
        <v>86</v>
      </c>
      <c r="AR8662" s="2" t="s">
        <v>87</v>
      </c>
    </row>
    <row r="8663" spans="8:44" ht="21" customHeight="1">
      <c r="H8663" s="2">
        <f t="shared" si="278"/>
        <v>8662</v>
      </c>
      <c r="I8663" s="2" t="str">
        <f t="shared" ca="1" si="279"/>
        <v>ManToMan広島8662</v>
      </c>
      <c r="K8663" s="2" t="s">
        <v>70</v>
      </c>
      <c r="L8663" s="2" t="s">
        <v>6500</v>
      </c>
      <c r="M8663" s="4">
        <v>28878</v>
      </c>
      <c r="N8663" s="2" t="s">
        <v>44940</v>
      </c>
      <c r="O8663" s="2" t="s">
        <v>44941</v>
      </c>
      <c r="P8663" s="2" t="s">
        <v>44942</v>
      </c>
      <c r="Q8663" s="2" t="s">
        <v>21693</v>
      </c>
      <c r="R8663" s="2" t="s">
        <v>139</v>
      </c>
      <c r="S8663" s="2" t="s">
        <v>44943</v>
      </c>
      <c r="T8663" s="2" t="s">
        <v>44944</v>
      </c>
      <c r="U8663" s="2" t="s">
        <v>139</v>
      </c>
      <c r="V8663" s="2" t="s">
        <v>17950</v>
      </c>
      <c r="W8663" s="2" t="s">
        <v>139</v>
      </c>
      <c r="X8663" s="2" t="s">
        <v>139</v>
      </c>
      <c r="Y8663" s="2" t="s">
        <v>139</v>
      </c>
      <c r="Z8663" s="2" t="s">
        <v>139</v>
      </c>
      <c r="AA8663" s="2" t="s">
        <v>44945</v>
      </c>
      <c r="AB8663" s="2" t="s">
        <v>44946</v>
      </c>
      <c r="AC8663" s="2" t="s">
        <v>44947</v>
      </c>
      <c r="AD8663" s="2" t="s">
        <v>139</v>
      </c>
      <c r="AE8663" s="2" t="s">
        <v>139</v>
      </c>
      <c r="AF8663" s="2" t="s">
        <v>139</v>
      </c>
      <c r="AG8663" s="2" t="s">
        <v>139</v>
      </c>
      <c r="AH8663" s="2" t="s">
        <v>139</v>
      </c>
      <c r="AI8663" s="2" t="s">
        <v>139</v>
      </c>
      <c r="AJ8663" s="2" t="s">
        <v>139</v>
      </c>
      <c r="AK8663" s="2" t="s">
        <v>139</v>
      </c>
      <c r="AL8663" s="2" t="s">
        <v>139</v>
      </c>
      <c r="AM8663" s="2" t="s">
        <v>139</v>
      </c>
      <c r="AN8663" s="2" t="s">
        <v>139</v>
      </c>
      <c r="AO8663" s="2" t="s">
        <v>139</v>
      </c>
      <c r="AP8663" s="2" t="s">
        <v>139</v>
      </c>
      <c r="AQ8663" s="2" t="s">
        <v>86</v>
      </c>
      <c r="AR8663" s="2" t="s">
        <v>87</v>
      </c>
    </row>
    <row r="8664" spans="8:44" ht="21" customHeight="1">
      <c r="H8664" s="2">
        <f t="shared" si="278"/>
        <v>8663</v>
      </c>
      <c r="I8664" s="2" t="str">
        <f t="shared" ca="1" si="279"/>
        <v>ManToMan広島8663</v>
      </c>
      <c r="K8664" s="2" t="s">
        <v>70</v>
      </c>
      <c r="L8664" s="2" t="s">
        <v>6500</v>
      </c>
      <c r="M8664" s="4">
        <v>28915</v>
      </c>
      <c r="N8664" s="2" t="s">
        <v>44948</v>
      </c>
      <c r="O8664" s="2" t="s">
        <v>44949</v>
      </c>
      <c r="P8664" s="2" t="s">
        <v>44950</v>
      </c>
      <c r="Q8664" s="2" t="s">
        <v>44919</v>
      </c>
      <c r="R8664" s="2" t="s">
        <v>139</v>
      </c>
      <c r="S8664" s="2" t="s">
        <v>44951</v>
      </c>
      <c r="T8664" s="2" t="s">
        <v>44952</v>
      </c>
      <c r="U8664" s="2" t="s">
        <v>139</v>
      </c>
      <c r="V8664" s="2" t="s">
        <v>44953</v>
      </c>
      <c r="W8664" s="2" t="s">
        <v>139</v>
      </c>
      <c r="X8664" s="2" t="s">
        <v>139</v>
      </c>
      <c r="Y8664" s="2" t="s">
        <v>139</v>
      </c>
      <c r="Z8664" s="2" t="s">
        <v>139</v>
      </c>
      <c r="AA8664" s="2" t="s">
        <v>44922</v>
      </c>
      <c r="AB8664" s="2" t="s">
        <v>44923</v>
      </c>
      <c r="AC8664" s="2" t="s">
        <v>44705</v>
      </c>
      <c r="AD8664" s="2" t="s">
        <v>139</v>
      </c>
      <c r="AE8664" s="2" t="s">
        <v>139</v>
      </c>
      <c r="AF8664" s="2" t="s">
        <v>139</v>
      </c>
      <c r="AG8664" s="2" t="s">
        <v>139</v>
      </c>
      <c r="AH8664" s="2" t="s">
        <v>139</v>
      </c>
      <c r="AI8664" s="2" t="s">
        <v>139</v>
      </c>
      <c r="AJ8664" s="2" t="s">
        <v>139</v>
      </c>
      <c r="AK8664" s="2" t="s">
        <v>139</v>
      </c>
      <c r="AL8664" s="2" t="s">
        <v>139</v>
      </c>
      <c r="AM8664" s="2" t="s">
        <v>139</v>
      </c>
      <c r="AN8664" s="2" t="s">
        <v>139</v>
      </c>
      <c r="AO8664" s="2" t="s">
        <v>139</v>
      </c>
      <c r="AP8664" s="2" t="s">
        <v>139</v>
      </c>
      <c r="AQ8664" s="2" t="s">
        <v>86</v>
      </c>
      <c r="AR8664" s="2" t="s">
        <v>87</v>
      </c>
    </row>
    <row r="8665" spans="8:44" ht="21" customHeight="1">
      <c r="H8665" s="2">
        <f t="shared" si="278"/>
        <v>8664</v>
      </c>
      <c r="I8665" s="2" t="str">
        <f t="shared" ca="1" si="279"/>
        <v>ManToMan広島8664</v>
      </c>
      <c r="K8665" s="2" t="s">
        <v>70</v>
      </c>
      <c r="L8665" s="2" t="s">
        <v>6500</v>
      </c>
      <c r="M8665" s="4">
        <v>29096</v>
      </c>
      <c r="N8665" s="2" t="s">
        <v>44954</v>
      </c>
      <c r="O8665" s="2" t="s">
        <v>44955</v>
      </c>
      <c r="P8665" s="2" t="s">
        <v>44956</v>
      </c>
      <c r="Q8665" s="2" t="s">
        <v>44957</v>
      </c>
      <c r="R8665" s="2" t="s">
        <v>139</v>
      </c>
      <c r="S8665" s="2" t="s">
        <v>44835</v>
      </c>
      <c r="T8665" s="2" t="s">
        <v>44836</v>
      </c>
      <c r="U8665" s="2" t="s">
        <v>139</v>
      </c>
      <c r="V8665" s="2" t="s">
        <v>44837</v>
      </c>
      <c r="W8665" s="2" t="s">
        <v>139</v>
      </c>
      <c r="X8665" s="2" t="s">
        <v>139</v>
      </c>
      <c r="Y8665" s="2" t="s">
        <v>139</v>
      </c>
      <c r="Z8665" s="2" t="s">
        <v>139</v>
      </c>
      <c r="AA8665" s="2" t="s">
        <v>44670</v>
      </c>
      <c r="AB8665" s="2" t="s">
        <v>44958</v>
      </c>
      <c r="AC8665" s="2" t="s">
        <v>44839</v>
      </c>
      <c r="AD8665" s="2" t="s">
        <v>139</v>
      </c>
      <c r="AE8665" s="2" t="s">
        <v>139</v>
      </c>
      <c r="AF8665" s="2" t="s">
        <v>139</v>
      </c>
      <c r="AG8665" s="2" t="s">
        <v>139</v>
      </c>
      <c r="AH8665" s="2" t="s">
        <v>139</v>
      </c>
      <c r="AI8665" s="2" t="s">
        <v>139</v>
      </c>
      <c r="AJ8665" s="2" t="s">
        <v>139</v>
      </c>
      <c r="AK8665" s="2" t="s">
        <v>139</v>
      </c>
      <c r="AL8665" s="2" t="s">
        <v>139</v>
      </c>
      <c r="AM8665" s="2" t="s">
        <v>139</v>
      </c>
      <c r="AN8665" s="2" t="s">
        <v>139</v>
      </c>
      <c r="AO8665" s="2" t="s">
        <v>139</v>
      </c>
      <c r="AP8665" s="2" t="s">
        <v>139</v>
      </c>
      <c r="AQ8665" s="2" t="s">
        <v>88</v>
      </c>
      <c r="AR8665" s="2" t="s">
        <v>87</v>
      </c>
    </row>
    <row r="8666" spans="8:44" ht="21" customHeight="1">
      <c r="H8666" s="2">
        <f t="shared" si="278"/>
        <v>8665</v>
      </c>
      <c r="I8666" s="2" t="str">
        <f t="shared" ca="1" si="279"/>
        <v>ManToMan広島8665</v>
      </c>
      <c r="K8666" s="2" t="s">
        <v>70</v>
      </c>
      <c r="L8666" s="2" t="s">
        <v>6500</v>
      </c>
      <c r="M8666" s="4">
        <v>29219</v>
      </c>
      <c r="N8666" s="2" t="s">
        <v>44959</v>
      </c>
      <c r="O8666" s="2" t="s">
        <v>44960</v>
      </c>
      <c r="P8666" s="2" t="s">
        <v>44961</v>
      </c>
      <c r="Q8666" s="2" t="s">
        <v>44843</v>
      </c>
      <c r="R8666" s="2" t="s">
        <v>139</v>
      </c>
      <c r="S8666" s="2" t="s">
        <v>44962</v>
      </c>
      <c r="T8666" s="2" t="s">
        <v>44963</v>
      </c>
      <c r="U8666" s="2" t="s">
        <v>139</v>
      </c>
      <c r="V8666" s="2" t="s">
        <v>44846</v>
      </c>
      <c r="W8666" s="2" t="s">
        <v>139</v>
      </c>
      <c r="X8666" s="2" t="s">
        <v>139</v>
      </c>
      <c r="Y8666" s="2" t="s">
        <v>139</v>
      </c>
      <c r="Z8666" s="2" t="s">
        <v>139</v>
      </c>
      <c r="AA8666" s="2" t="s">
        <v>44847</v>
      </c>
      <c r="AB8666" s="2" t="s">
        <v>44964</v>
      </c>
      <c r="AC8666" s="2" t="s">
        <v>44965</v>
      </c>
      <c r="AD8666" s="2" t="s">
        <v>139</v>
      </c>
      <c r="AE8666" s="2" t="s">
        <v>139</v>
      </c>
      <c r="AF8666" s="2" t="s">
        <v>139</v>
      </c>
      <c r="AG8666" s="2" t="s">
        <v>139</v>
      </c>
      <c r="AH8666" s="2" t="s">
        <v>139</v>
      </c>
      <c r="AI8666" s="2" t="s">
        <v>139</v>
      </c>
      <c r="AJ8666" s="2" t="s">
        <v>139</v>
      </c>
      <c r="AK8666" s="2" t="s">
        <v>139</v>
      </c>
      <c r="AL8666" s="2" t="s">
        <v>139</v>
      </c>
      <c r="AM8666" s="2" t="s">
        <v>139</v>
      </c>
      <c r="AN8666" s="2" t="s">
        <v>139</v>
      </c>
      <c r="AO8666" s="2" t="s">
        <v>139</v>
      </c>
      <c r="AP8666" s="2" t="s">
        <v>139</v>
      </c>
      <c r="AQ8666" s="2" t="s">
        <v>86</v>
      </c>
      <c r="AR8666" s="2" t="s">
        <v>87</v>
      </c>
    </row>
    <row r="8667" spans="8:44" ht="21" customHeight="1">
      <c r="H8667" s="2">
        <f t="shared" si="278"/>
        <v>8666</v>
      </c>
      <c r="I8667" s="2" t="str">
        <f t="shared" ca="1" si="279"/>
        <v>ManToMan広島8666</v>
      </c>
      <c r="K8667" s="2" t="s">
        <v>70</v>
      </c>
      <c r="L8667" s="2" t="s">
        <v>6500</v>
      </c>
      <c r="M8667" s="4">
        <v>29276</v>
      </c>
      <c r="N8667" s="2" t="s">
        <v>44966</v>
      </c>
      <c r="O8667" s="2" t="s">
        <v>44967</v>
      </c>
      <c r="P8667" s="2" t="s">
        <v>44968</v>
      </c>
      <c r="Q8667" s="2" t="s">
        <v>44969</v>
      </c>
      <c r="R8667" s="2" t="s">
        <v>139</v>
      </c>
      <c r="S8667" s="2" t="s">
        <v>44970</v>
      </c>
      <c r="T8667" s="2" t="s">
        <v>44971</v>
      </c>
      <c r="U8667" s="2" t="s">
        <v>139</v>
      </c>
      <c r="V8667" s="2" t="s">
        <v>44972</v>
      </c>
      <c r="W8667" s="2" t="s">
        <v>139</v>
      </c>
      <c r="X8667" s="2" t="s">
        <v>139</v>
      </c>
      <c r="Y8667" s="2" t="s">
        <v>139</v>
      </c>
      <c r="Z8667" s="2" t="s">
        <v>139</v>
      </c>
      <c r="AA8667" s="2" t="s">
        <v>44973</v>
      </c>
      <c r="AB8667" s="2" t="s">
        <v>44974</v>
      </c>
      <c r="AC8667" s="2" t="s">
        <v>44839</v>
      </c>
      <c r="AD8667" s="2" t="s">
        <v>139</v>
      </c>
      <c r="AE8667" s="2" t="s">
        <v>139</v>
      </c>
      <c r="AF8667" s="2" t="s">
        <v>139</v>
      </c>
      <c r="AG8667" s="2" t="s">
        <v>139</v>
      </c>
      <c r="AH8667" s="2" t="s">
        <v>139</v>
      </c>
      <c r="AI8667" s="2" t="s">
        <v>139</v>
      </c>
      <c r="AJ8667" s="2" t="s">
        <v>139</v>
      </c>
      <c r="AK8667" s="2" t="s">
        <v>139</v>
      </c>
      <c r="AL8667" s="2" t="s">
        <v>139</v>
      </c>
      <c r="AM8667" s="2" t="s">
        <v>139</v>
      </c>
      <c r="AN8667" s="2" t="s">
        <v>139</v>
      </c>
      <c r="AO8667" s="2" t="s">
        <v>139</v>
      </c>
      <c r="AP8667" s="2" t="s">
        <v>139</v>
      </c>
      <c r="AQ8667" s="2" t="s">
        <v>86</v>
      </c>
      <c r="AR8667" s="2" t="s">
        <v>87</v>
      </c>
    </row>
    <row r="8668" spans="8:44" ht="21" customHeight="1">
      <c r="H8668" s="2">
        <f t="shared" si="278"/>
        <v>8667</v>
      </c>
      <c r="I8668" s="2" t="str">
        <f t="shared" ca="1" si="279"/>
        <v>ManToMan広島8667</v>
      </c>
      <c r="K8668" s="2" t="s">
        <v>70</v>
      </c>
      <c r="L8668" s="2" t="s">
        <v>6500</v>
      </c>
      <c r="M8668" s="4">
        <v>29813</v>
      </c>
      <c r="N8668" s="2" t="s">
        <v>44975</v>
      </c>
      <c r="O8668" s="2" t="s">
        <v>44976</v>
      </c>
      <c r="P8668" s="2" t="s">
        <v>44977</v>
      </c>
      <c r="Q8668" s="2" t="s">
        <v>44978</v>
      </c>
      <c r="R8668" s="2" t="s">
        <v>139</v>
      </c>
      <c r="S8668" s="2" t="s">
        <v>44979</v>
      </c>
      <c r="T8668" s="2" t="s">
        <v>44980</v>
      </c>
      <c r="U8668" s="2" t="s">
        <v>139</v>
      </c>
      <c r="V8668" s="2" t="s">
        <v>44981</v>
      </c>
      <c r="W8668" s="2" t="s">
        <v>139</v>
      </c>
      <c r="X8668" s="2" t="s">
        <v>139</v>
      </c>
      <c r="Y8668" s="2" t="s">
        <v>139</v>
      </c>
      <c r="Z8668" s="2" t="s">
        <v>139</v>
      </c>
      <c r="AA8668" s="2" t="s">
        <v>44982</v>
      </c>
      <c r="AB8668" s="2" t="s">
        <v>44983</v>
      </c>
      <c r="AC8668" s="2" t="s">
        <v>44984</v>
      </c>
      <c r="AD8668" s="2" t="s">
        <v>139</v>
      </c>
      <c r="AE8668" s="2" t="s">
        <v>139</v>
      </c>
      <c r="AF8668" s="2" t="s">
        <v>139</v>
      </c>
      <c r="AG8668" s="2" t="s">
        <v>139</v>
      </c>
      <c r="AH8668" s="2" t="s">
        <v>139</v>
      </c>
      <c r="AI8668" s="2" t="s">
        <v>139</v>
      </c>
      <c r="AJ8668" s="2" t="s">
        <v>139</v>
      </c>
      <c r="AK8668" s="2" t="s">
        <v>139</v>
      </c>
      <c r="AL8668" s="2" t="s">
        <v>139</v>
      </c>
      <c r="AM8668" s="2" t="s">
        <v>139</v>
      </c>
      <c r="AN8668" s="2" t="s">
        <v>139</v>
      </c>
      <c r="AO8668" s="2" t="s">
        <v>139</v>
      </c>
      <c r="AP8668" s="2" t="s">
        <v>139</v>
      </c>
      <c r="AQ8668" s="2" t="s">
        <v>86</v>
      </c>
      <c r="AR8668" s="2" t="s">
        <v>87</v>
      </c>
    </row>
    <row r="8669" spans="8:44" ht="21" customHeight="1">
      <c r="H8669" s="2">
        <f t="shared" si="278"/>
        <v>8668</v>
      </c>
      <c r="I8669" s="2" t="str">
        <f t="shared" ca="1" si="279"/>
        <v>ManToMan広島8668</v>
      </c>
      <c r="K8669" s="2" t="s">
        <v>70</v>
      </c>
      <c r="L8669" s="2" t="s">
        <v>6500</v>
      </c>
      <c r="M8669" s="4">
        <v>29871</v>
      </c>
      <c r="N8669" s="2" t="s">
        <v>44985</v>
      </c>
      <c r="O8669" s="2" t="s">
        <v>44986</v>
      </c>
      <c r="P8669" s="2" t="s">
        <v>44987</v>
      </c>
      <c r="Q8669" s="2" t="s">
        <v>44988</v>
      </c>
      <c r="R8669" s="2" t="s">
        <v>139</v>
      </c>
      <c r="S8669" s="2" t="s">
        <v>44989</v>
      </c>
      <c r="T8669" s="2" t="s">
        <v>44990</v>
      </c>
      <c r="U8669" s="2" t="s">
        <v>139</v>
      </c>
      <c r="V8669" s="2" t="s">
        <v>18081</v>
      </c>
      <c r="W8669" s="2" t="s">
        <v>139</v>
      </c>
      <c r="X8669" s="2" t="s">
        <v>139</v>
      </c>
      <c r="Y8669" s="2" t="s">
        <v>139</v>
      </c>
      <c r="Z8669" s="2" t="s">
        <v>139</v>
      </c>
      <c r="AA8669" s="2" t="s">
        <v>44991</v>
      </c>
      <c r="AB8669" s="2" t="s">
        <v>139</v>
      </c>
      <c r="AC8669" s="2" t="s">
        <v>44992</v>
      </c>
      <c r="AD8669" s="2" t="s">
        <v>139</v>
      </c>
      <c r="AE8669" s="2" t="s">
        <v>139</v>
      </c>
      <c r="AF8669" s="2" t="s">
        <v>139</v>
      </c>
      <c r="AG8669" s="2" t="s">
        <v>139</v>
      </c>
      <c r="AH8669" s="2" t="s">
        <v>139</v>
      </c>
      <c r="AI8669" s="2" t="s">
        <v>139</v>
      </c>
      <c r="AJ8669" s="2" t="s">
        <v>139</v>
      </c>
      <c r="AK8669" s="2" t="s">
        <v>139</v>
      </c>
      <c r="AL8669" s="2" t="s">
        <v>139</v>
      </c>
      <c r="AM8669" s="2" t="s">
        <v>139</v>
      </c>
      <c r="AN8669" s="2" t="s">
        <v>139</v>
      </c>
      <c r="AO8669" s="2" t="s">
        <v>139</v>
      </c>
      <c r="AP8669" s="2" t="s">
        <v>139</v>
      </c>
      <c r="AQ8669" s="2" t="s">
        <v>86</v>
      </c>
      <c r="AR8669" s="2" t="s">
        <v>87</v>
      </c>
    </row>
    <row r="8670" spans="8:44" ht="21" customHeight="1">
      <c r="H8670" s="2">
        <f t="shared" si="278"/>
        <v>8669</v>
      </c>
      <c r="I8670" s="2" t="str">
        <f t="shared" ca="1" si="279"/>
        <v>ManToMan広島8669</v>
      </c>
      <c r="K8670" s="2" t="s">
        <v>70</v>
      </c>
      <c r="L8670" s="2" t="s">
        <v>6500</v>
      </c>
      <c r="M8670" s="4">
        <v>30305</v>
      </c>
      <c r="N8670" s="2" t="s">
        <v>44993</v>
      </c>
      <c r="O8670" s="2" t="s">
        <v>44994</v>
      </c>
      <c r="P8670" s="2" t="s">
        <v>44995</v>
      </c>
      <c r="Q8670" s="2" t="s">
        <v>8138</v>
      </c>
      <c r="R8670" s="2" t="s">
        <v>139</v>
      </c>
      <c r="S8670" s="2" t="s">
        <v>44996</v>
      </c>
      <c r="T8670" s="2" t="s">
        <v>44997</v>
      </c>
      <c r="U8670" s="2" t="s">
        <v>139</v>
      </c>
      <c r="V8670" s="2" t="s">
        <v>18081</v>
      </c>
      <c r="W8670" s="2" t="s">
        <v>139</v>
      </c>
      <c r="X8670" s="2" t="s">
        <v>139</v>
      </c>
      <c r="Y8670" s="2" t="s">
        <v>139</v>
      </c>
      <c r="Z8670" s="2" t="s">
        <v>139</v>
      </c>
      <c r="AA8670" s="2" t="s">
        <v>44884</v>
      </c>
      <c r="AB8670" s="2" t="s">
        <v>43098</v>
      </c>
      <c r="AC8670" s="2" t="s">
        <v>44998</v>
      </c>
      <c r="AD8670" s="2" t="s">
        <v>139</v>
      </c>
      <c r="AE8670" s="2" t="s">
        <v>139</v>
      </c>
      <c r="AF8670" s="2" t="s">
        <v>139</v>
      </c>
      <c r="AG8670" s="2" t="s">
        <v>139</v>
      </c>
      <c r="AH8670" s="2" t="s">
        <v>139</v>
      </c>
      <c r="AI8670" s="2" t="s">
        <v>139</v>
      </c>
      <c r="AJ8670" s="2" t="s">
        <v>139</v>
      </c>
      <c r="AK8670" s="2" t="s">
        <v>139</v>
      </c>
      <c r="AL8670" s="2" t="s">
        <v>139</v>
      </c>
      <c r="AM8670" s="2" t="s">
        <v>139</v>
      </c>
      <c r="AN8670" s="2" t="s">
        <v>139</v>
      </c>
      <c r="AO8670" s="2" t="s">
        <v>139</v>
      </c>
      <c r="AP8670" s="2" t="s">
        <v>139</v>
      </c>
      <c r="AQ8670" s="2" t="s">
        <v>86</v>
      </c>
      <c r="AR8670" s="2" t="s">
        <v>87</v>
      </c>
    </row>
    <row r="8671" spans="8:44" ht="21" customHeight="1">
      <c r="H8671" s="2">
        <f t="shared" si="278"/>
        <v>8670</v>
      </c>
      <c r="I8671" s="2" t="str">
        <f t="shared" ca="1" si="279"/>
        <v>ManToMan広島8670</v>
      </c>
      <c r="K8671" s="2" t="s">
        <v>70</v>
      </c>
      <c r="L8671" s="2" t="s">
        <v>6500</v>
      </c>
      <c r="M8671" s="4">
        <v>30387</v>
      </c>
      <c r="N8671" s="2" t="s">
        <v>44999</v>
      </c>
      <c r="O8671" s="2" t="s">
        <v>45000</v>
      </c>
      <c r="P8671" s="2" t="s">
        <v>45001</v>
      </c>
      <c r="Q8671" s="2" t="s">
        <v>45002</v>
      </c>
      <c r="R8671" s="2" t="s">
        <v>139</v>
      </c>
      <c r="S8671" s="2" t="s">
        <v>45003</v>
      </c>
      <c r="T8671" s="2" t="s">
        <v>45004</v>
      </c>
      <c r="U8671" s="2" t="s">
        <v>139</v>
      </c>
      <c r="V8671" s="2" t="s">
        <v>17394</v>
      </c>
      <c r="W8671" s="2" t="s">
        <v>139</v>
      </c>
      <c r="X8671" s="2" t="s">
        <v>139</v>
      </c>
      <c r="Y8671" s="2" t="s">
        <v>139</v>
      </c>
      <c r="Z8671" s="2" t="s">
        <v>139</v>
      </c>
      <c r="AA8671" s="2" t="s">
        <v>44884</v>
      </c>
      <c r="AB8671" s="2" t="s">
        <v>139</v>
      </c>
      <c r="AC8671" s="2" t="s">
        <v>45005</v>
      </c>
      <c r="AD8671" s="2" t="s">
        <v>139</v>
      </c>
      <c r="AE8671" s="2" t="s">
        <v>139</v>
      </c>
      <c r="AF8671" s="2" t="s">
        <v>139</v>
      </c>
      <c r="AG8671" s="2" t="s">
        <v>139</v>
      </c>
      <c r="AH8671" s="2" t="s">
        <v>139</v>
      </c>
      <c r="AI8671" s="2" t="s">
        <v>139</v>
      </c>
      <c r="AJ8671" s="2" t="s">
        <v>139</v>
      </c>
      <c r="AK8671" s="2" t="s">
        <v>139</v>
      </c>
      <c r="AL8671" s="2" t="s">
        <v>139</v>
      </c>
      <c r="AM8671" s="2" t="s">
        <v>139</v>
      </c>
      <c r="AN8671" s="2" t="s">
        <v>139</v>
      </c>
      <c r="AO8671" s="2" t="s">
        <v>139</v>
      </c>
      <c r="AP8671" s="2" t="s">
        <v>139</v>
      </c>
      <c r="AQ8671" s="2" t="s">
        <v>86</v>
      </c>
      <c r="AR8671" s="2" t="s">
        <v>87</v>
      </c>
    </row>
    <row r="8672" spans="8:44" ht="21" customHeight="1">
      <c r="H8672" s="2">
        <f t="shared" si="278"/>
        <v>8671</v>
      </c>
      <c r="I8672" s="2" t="str">
        <f t="shared" ca="1" si="279"/>
        <v>ManToMan広島8671</v>
      </c>
      <c r="K8672" s="2" t="s">
        <v>70</v>
      </c>
      <c r="L8672" s="2" t="s">
        <v>6500</v>
      </c>
      <c r="M8672" s="4">
        <v>30391</v>
      </c>
      <c r="N8672" s="2" t="s">
        <v>45006</v>
      </c>
      <c r="O8672" s="2" t="s">
        <v>45007</v>
      </c>
      <c r="P8672" s="2" t="s">
        <v>45008</v>
      </c>
      <c r="Q8672" s="2" t="s">
        <v>45009</v>
      </c>
      <c r="R8672" s="2" t="s">
        <v>139</v>
      </c>
      <c r="S8672" s="2" t="s">
        <v>45010</v>
      </c>
      <c r="T8672" s="2" t="s">
        <v>45011</v>
      </c>
      <c r="U8672" s="2" t="s">
        <v>139</v>
      </c>
      <c r="V8672" s="2" t="s">
        <v>17345</v>
      </c>
      <c r="W8672" s="2" t="s">
        <v>139</v>
      </c>
      <c r="X8672" s="2" t="s">
        <v>139</v>
      </c>
      <c r="Y8672" s="2" t="s">
        <v>139</v>
      </c>
      <c r="Z8672" s="2" t="s">
        <v>139</v>
      </c>
      <c r="AA8672" s="2" t="s">
        <v>45012</v>
      </c>
      <c r="AB8672" s="2" t="s">
        <v>45013</v>
      </c>
      <c r="AC8672" s="2" t="s">
        <v>45014</v>
      </c>
      <c r="AD8672" s="2" t="s">
        <v>139</v>
      </c>
      <c r="AE8672" s="2" t="s">
        <v>139</v>
      </c>
      <c r="AF8672" s="2" t="s">
        <v>139</v>
      </c>
      <c r="AG8672" s="2" t="s">
        <v>139</v>
      </c>
      <c r="AH8672" s="2" t="s">
        <v>139</v>
      </c>
      <c r="AI8672" s="2" t="s">
        <v>139</v>
      </c>
      <c r="AJ8672" s="2" t="s">
        <v>139</v>
      </c>
      <c r="AK8672" s="2" t="s">
        <v>139</v>
      </c>
      <c r="AL8672" s="2" t="s">
        <v>139</v>
      </c>
      <c r="AM8672" s="2" t="s">
        <v>139</v>
      </c>
      <c r="AN8672" s="2" t="s">
        <v>139</v>
      </c>
      <c r="AO8672" s="2" t="s">
        <v>139</v>
      </c>
      <c r="AP8672" s="2" t="s">
        <v>139</v>
      </c>
      <c r="AQ8672" s="2" t="s">
        <v>86</v>
      </c>
      <c r="AR8672" s="2" t="s">
        <v>87</v>
      </c>
    </row>
    <row r="8673" spans="8:44" ht="21" customHeight="1">
      <c r="H8673" s="2">
        <f t="shared" si="278"/>
        <v>8672</v>
      </c>
      <c r="I8673" s="2" t="str">
        <f t="shared" ca="1" si="279"/>
        <v>ManToMan広島8672</v>
      </c>
      <c r="K8673" s="2" t="s">
        <v>70</v>
      </c>
      <c r="L8673" s="2" t="s">
        <v>6500</v>
      </c>
      <c r="M8673" s="4">
        <v>30635</v>
      </c>
      <c r="N8673" s="2" t="s">
        <v>45015</v>
      </c>
      <c r="O8673" s="2" t="s">
        <v>45016</v>
      </c>
      <c r="P8673" s="2" t="s">
        <v>45017</v>
      </c>
      <c r="Q8673" s="2" t="s">
        <v>45018</v>
      </c>
      <c r="R8673" s="2" t="s">
        <v>139</v>
      </c>
      <c r="S8673" s="2" t="s">
        <v>45019</v>
      </c>
      <c r="T8673" s="2" t="s">
        <v>44980</v>
      </c>
      <c r="U8673" s="2" t="s">
        <v>139</v>
      </c>
      <c r="V8673" s="2" t="s">
        <v>45020</v>
      </c>
      <c r="W8673" s="2" t="s">
        <v>139</v>
      </c>
      <c r="X8673" s="2" t="s">
        <v>139</v>
      </c>
      <c r="Y8673" s="2" t="s">
        <v>139</v>
      </c>
      <c r="Z8673" s="2" t="s">
        <v>139</v>
      </c>
      <c r="AA8673" s="2" t="s">
        <v>44982</v>
      </c>
      <c r="AB8673" s="2" t="s">
        <v>45021</v>
      </c>
      <c r="AC8673" s="2" t="s">
        <v>45022</v>
      </c>
      <c r="AD8673" s="2" t="s">
        <v>139</v>
      </c>
      <c r="AE8673" s="2" t="s">
        <v>139</v>
      </c>
      <c r="AF8673" s="2" t="s">
        <v>139</v>
      </c>
      <c r="AG8673" s="2" t="s">
        <v>139</v>
      </c>
      <c r="AH8673" s="2" t="s">
        <v>139</v>
      </c>
      <c r="AI8673" s="2" t="s">
        <v>139</v>
      </c>
      <c r="AJ8673" s="2" t="s">
        <v>139</v>
      </c>
      <c r="AK8673" s="2" t="s">
        <v>139</v>
      </c>
      <c r="AL8673" s="2" t="s">
        <v>139</v>
      </c>
      <c r="AM8673" s="2" t="s">
        <v>139</v>
      </c>
      <c r="AN8673" s="2" t="s">
        <v>139</v>
      </c>
      <c r="AO8673" s="2" t="s">
        <v>139</v>
      </c>
      <c r="AP8673" s="2" t="s">
        <v>139</v>
      </c>
      <c r="AQ8673" s="2" t="s">
        <v>86</v>
      </c>
      <c r="AR8673" s="2" t="s">
        <v>87</v>
      </c>
    </row>
    <row r="8674" spans="8:44" ht="21" customHeight="1">
      <c r="H8674" s="2">
        <f t="shared" si="278"/>
        <v>8673</v>
      </c>
      <c r="I8674" s="2" t="str">
        <f t="shared" ca="1" si="279"/>
        <v>ManToMan広島8673</v>
      </c>
      <c r="K8674" s="2" t="s">
        <v>70</v>
      </c>
      <c r="L8674" s="2" t="s">
        <v>6500</v>
      </c>
      <c r="M8674" s="4">
        <v>30911</v>
      </c>
      <c r="N8674" s="2" t="s">
        <v>45023</v>
      </c>
      <c r="O8674" s="2" t="s">
        <v>45024</v>
      </c>
      <c r="P8674" s="2" t="s">
        <v>45025</v>
      </c>
      <c r="Q8674" s="2" t="s">
        <v>45026</v>
      </c>
      <c r="R8674" s="2" t="s">
        <v>139</v>
      </c>
      <c r="S8674" s="2" t="s">
        <v>45027</v>
      </c>
      <c r="T8674" s="2" t="s">
        <v>45028</v>
      </c>
      <c r="U8674" s="2" t="s">
        <v>139</v>
      </c>
      <c r="V8674" s="2" t="s">
        <v>18081</v>
      </c>
      <c r="W8674" s="2" t="s">
        <v>139</v>
      </c>
      <c r="X8674" s="2" t="s">
        <v>139</v>
      </c>
      <c r="Y8674" s="2" t="s">
        <v>139</v>
      </c>
      <c r="Z8674" s="2" t="s">
        <v>139</v>
      </c>
      <c r="AA8674" s="2" t="s">
        <v>45029</v>
      </c>
      <c r="AB8674" s="2" t="s">
        <v>45030</v>
      </c>
      <c r="AC8674" s="2" t="s">
        <v>45031</v>
      </c>
      <c r="AD8674" s="2" t="s">
        <v>139</v>
      </c>
      <c r="AE8674" s="2" t="s">
        <v>139</v>
      </c>
      <c r="AF8674" s="2" t="s">
        <v>139</v>
      </c>
      <c r="AG8674" s="2" t="s">
        <v>139</v>
      </c>
      <c r="AH8674" s="2" t="s">
        <v>139</v>
      </c>
      <c r="AI8674" s="2" t="s">
        <v>139</v>
      </c>
      <c r="AJ8674" s="2" t="s">
        <v>139</v>
      </c>
      <c r="AK8674" s="2" t="s">
        <v>139</v>
      </c>
      <c r="AL8674" s="2" t="s">
        <v>139</v>
      </c>
      <c r="AM8674" s="2" t="s">
        <v>139</v>
      </c>
      <c r="AN8674" s="2" t="s">
        <v>139</v>
      </c>
      <c r="AO8674" s="2" t="s">
        <v>139</v>
      </c>
      <c r="AP8674" s="2" t="s">
        <v>139</v>
      </c>
      <c r="AQ8674" s="2" t="s">
        <v>86</v>
      </c>
      <c r="AR8674" s="2" t="s">
        <v>87</v>
      </c>
    </row>
    <row r="8675" spans="8:44" ht="21" customHeight="1">
      <c r="H8675" s="2">
        <f t="shared" si="278"/>
        <v>8674</v>
      </c>
      <c r="I8675" s="2" t="str">
        <f t="shared" ca="1" si="279"/>
        <v>ManToMan広島8674</v>
      </c>
      <c r="K8675" s="2" t="s">
        <v>70</v>
      </c>
      <c r="L8675" s="2" t="s">
        <v>6500</v>
      </c>
      <c r="M8675" s="4">
        <v>31147</v>
      </c>
      <c r="N8675" s="2" t="s">
        <v>45032</v>
      </c>
      <c r="O8675" s="2" t="s">
        <v>45033</v>
      </c>
      <c r="P8675" s="2" t="s">
        <v>45034</v>
      </c>
      <c r="Q8675" s="2" t="s">
        <v>45026</v>
      </c>
      <c r="R8675" s="2" t="s">
        <v>139</v>
      </c>
      <c r="S8675" s="2" t="s">
        <v>45035</v>
      </c>
      <c r="T8675" s="2" t="s">
        <v>45036</v>
      </c>
      <c r="U8675" s="2" t="s">
        <v>139</v>
      </c>
      <c r="V8675" s="2" t="s">
        <v>17345</v>
      </c>
      <c r="W8675" s="2" t="s">
        <v>139</v>
      </c>
      <c r="X8675" s="2" t="s">
        <v>139</v>
      </c>
      <c r="Y8675" s="2" t="s">
        <v>139</v>
      </c>
      <c r="Z8675" s="2" t="s">
        <v>139</v>
      </c>
      <c r="AA8675" s="2" t="s">
        <v>45037</v>
      </c>
      <c r="AB8675" s="2" t="s">
        <v>45030</v>
      </c>
      <c r="AC8675" s="2" t="s">
        <v>45031</v>
      </c>
      <c r="AD8675" s="2" t="s">
        <v>139</v>
      </c>
      <c r="AE8675" s="2" t="s">
        <v>139</v>
      </c>
      <c r="AF8675" s="2" t="s">
        <v>139</v>
      </c>
      <c r="AG8675" s="2" t="s">
        <v>139</v>
      </c>
      <c r="AH8675" s="2" t="s">
        <v>139</v>
      </c>
      <c r="AI8675" s="2" t="s">
        <v>139</v>
      </c>
      <c r="AJ8675" s="2" t="s">
        <v>139</v>
      </c>
      <c r="AK8675" s="2" t="s">
        <v>139</v>
      </c>
      <c r="AL8675" s="2" t="s">
        <v>139</v>
      </c>
      <c r="AM8675" s="2" t="s">
        <v>139</v>
      </c>
      <c r="AN8675" s="2" t="s">
        <v>139</v>
      </c>
      <c r="AO8675" s="2" t="s">
        <v>139</v>
      </c>
      <c r="AP8675" s="2" t="s">
        <v>139</v>
      </c>
      <c r="AQ8675" s="2" t="s">
        <v>86</v>
      </c>
      <c r="AR8675" s="2" t="s">
        <v>87</v>
      </c>
    </row>
    <row r="8676" spans="8:44" ht="21" customHeight="1">
      <c r="H8676" s="2">
        <f t="shared" si="278"/>
        <v>8675</v>
      </c>
      <c r="I8676" s="2" t="str">
        <f t="shared" ca="1" si="279"/>
        <v>小規模案件8675</v>
      </c>
      <c r="K8676" s="2" t="s">
        <v>71</v>
      </c>
      <c r="L8676" s="2" t="s">
        <v>139</v>
      </c>
      <c r="M8676" s="4" t="s">
        <v>139</v>
      </c>
      <c r="N8676" s="2" t="s">
        <v>45038</v>
      </c>
      <c r="O8676" s="2" t="s">
        <v>45039</v>
      </c>
      <c r="P8676" s="2" t="s">
        <v>139</v>
      </c>
      <c r="Q8676" s="2" t="s">
        <v>45040</v>
      </c>
      <c r="R8676" s="2" t="s">
        <v>139</v>
      </c>
      <c r="S8676" s="2" t="s">
        <v>45041</v>
      </c>
      <c r="T8676" s="2" t="s">
        <v>167</v>
      </c>
      <c r="U8676" s="2" t="s">
        <v>147</v>
      </c>
      <c r="V8676" s="2" t="s">
        <v>227</v>
      </c>
      <c r="W8676" s="2" t="s">
        <v>214</v>
      </c>
      <c r="X8676" s="2" t="s">
        <v>45042</v>
      </c>
      <c r="Y8676" s="2" t="s">
        <v>139</v>
      </c>
      <c r="Z8676" s="2" t="s">
        <v>45043</v>
      </c>
      <c r="AA8676" s="2" t="s">
        <v>45044</v>
      </c>
      <c r="AB8676" s="2" t="s">
        <v>45045</v>
      </c>
      <c r="AC8676" s="2" t="s">
        <v>45046</v>
      </c>
      <c r="AD8676" s="2" t="s">
        <v>139</v>
      </c>
      <c r="AE8676" s="2" t="s">
        <v>45047</v>
      </c>
      <c r="AF8676" s="2" t="s">
        <v>139</v>
      </c>
      <c r="AG8676" s="2" t="s">
        <v>45048</v>
      </c>
      <c r="AH8676" s="2" t="s">
        <v>45049</v>
      </c>
      <c r="AI8676" s="2" t="s">
        <v>990</v>
      </c>
      <c r="AJ8676" s="2" t="s">
        <v>22653</v>
      </c>
      <c r="AK8676" s="2" t="s">
        <v>22653</v>
      </c>
      <c r="AL8676" s="2" t="s">
        <v>139</v>
      </c>
      <c r="AM8676" s="2" t="s">
        <v>139</v>
      </c>
      <c r="AN8676" s="2" t="s">
        <v>139</v>
      </c>
      <c r="AO8676" s="2" t="s">
        <v>139</v>
      </c>
      <c r="AP8676" s="2" t="s">
        <v>191</v>
      </c>
      <c r="AQ8676" s="2" t="s">
        <v>126</v>
      </c>
      <c r="AR8676" s="2" t="s">
        <v>120</v>
      </c>
    </row>
    <row r="8677" spans="8:44" ht="21" customHeight="1">
      <c r="H8677" s="2">
        <f t="shared" si="278"/>
        <v>8676</v>
      </c>
      <c r="I8677" s="2" t="str">
        <f t="shared" ca="1" si="279"/>
        <v>小規模案件8676</v>
      </c>
      <c r="K8677" s="2" t="s">
        <v>71</v>
      </c>
      <c r="L8677" s="2" t="s">
        <v>139</v>
      </c>
      <c r="M8677" s="4" t="s">
        <v>139</v>
      </c>
      <c r="N8677" s="2" t="s">
        <v>45038</v>
      </c>
      <c r="O8677" s="2" t="s">
        <v>45050</v>
      </c>
      <c r="P8677" s="2" t="s">
        <v>139</v>
      </c>
      <c r="Q8677" s="2" t="s">
        <v>45040</v>
      </c>
      <c r="R8677" s="2" t="s">
        <v>139</v>
      </c>
      <c r="S8677" s="2" t="s">
        <v>45041</v>
      </c>
      <c r="T8677" s="2" t="s">
        <v>167</v>
      </c>
      <c r="U8677" s="2" t="s">
        <v>147</v>
      </c>
      <c r="V8677" s="2" t="s">
        <v>227</v>
      </c>
      <c r="W8677" s="2" t="s">
        <v>214</v>
      </c>
      <c r="X8677" s="2" t="s">
        <v>45042</v>
      </c>
      <c r="Y8677" s="2" t="s">
        <v>139</v>
      </c>
      <c r="Z8677" s="2" t="s">
        <v>45043</v>
      </c>
      <c r="AA8677" s="2" t="s">
        <v>45044</v>
      </c>
      <c r="AB8677" s="2" t="s">
        <v>45045</v>
      </c>
      <c r="AC8677" s="2" t="s">
        <v>45051</v>
      </c>
      <c r="AD8677" s="2" t="s">
        <v>139</v>
      </c>
      <c r="AE8677" s="2" t="s">
        <v>45047</v>
      </c>
      <c r="AF8677" s="2" t="s">
        <v>139</v>
      </c>
      <c r="AG8677" s="2" t="s">
        <v>45048</v>
      </c>
      <c r="AH8677" s="2" t="s">
        <v>45049</v>
      </c>
      <c r="AI8677" s="2" t="s">
        <v>990</v>
      </c>
      <c r="AJ8677" s="2" t="s">
        <v>22653</v>
      </c>
      <c r="AK8677" s="2" t="s">
        <v>22653</v>
      </c>
      <c r="AL8677" s="2" t="s">
        <v>139</v>
      </c>
      <c r="AM8677" s="2" t="s">
        <v>139</v>
      </c>
      <c r="AN8677" s="2" t="s">
        <v>139</v>
      </c>
      <c r="AO8677" s="2" t="s">
        <v>139</v>
      </c>
      <c r="AP8677" s="2" t="s">
        <v>191</v>
      </c>
      <c r="AQ8677" s="2" t="s">
        <v>126</v>
      </c>
      <c r="AR8677" s="2" t="s">
        <v>120</v>
      </c>
    </row>
    <row r="8678" spans="8:44" ht="21" customHeight="1">
      <c r="H8678" s="2">
        <f t="shared" si="278"/>
        <v>8677</v>
      </c>
      <c r="I8678" s="2" t="str">
        <f t="shared" ca="1" si="279"/>
        <v>小規模案件8677</v>
      </c>
      <c r="K8678" s="2" t="s">
        <v>71</v>
      </c>
      <c r="L8678" s="2" t="s">
        <v>139</v>
      </c>
      <c r="M8678" s="4" t="s">
        <v>139</v>
      </c>
      <c r="N8678" s="2" t="s">
        <v>45038</v>
      </c>
      <c r="O8678" s="2" t="s">
        <v>45052</v>
      </c>
      <c r="P8678" s="2" t="s">
        <v>139</v>
      </c>
      <c r="Q8678" s="2" t="s">
        <v>45040</v>
      </c>
      <c r="R8678" s="2" t="s">
        <v>139</v>
      </c>
      <c r="S8678" s="2" t="s">
        <v>3464</v>
      </c>
      <c r="T8678" s="2" t="s">
        <v>167</v>
      </c>
      <c r="U8678" s="2" t="s">
        <v>183</v>
      </c>
      <c r="V8678" s="2" t="s">
        <v>324</v>
      </c>
      <c r="W8678" s="2" t="s">
        <v>252</v>
      </c>
      <c r="X8678" s="2" t="s">
        <v>45042</v>
      </c>
      <c r="Y8678" s="2" t="s">
        <v>139</v>
      </c>
      <c r="Z8678" s="2" t="s">
        <v>151</v>
      </c>
      <c r="AA8678" s="2" t="s">
        <v>45044</v>
      </c>
      <c r="AB8678" s="2" t="s">
        <v>45045</v>
      </c>
      <c r="AC8678" s="2" t="s">
        <v>45051</v>
      </c>
      <c r="AD8678" s="2" t="s">
        <v>139</v>
      </c>
      <c r="AE8678" s="2" t="s">
        <v>45047</v>
      </c>
      <c r="AF8678" s="2" t="s">
        <v>139</v>
      </c>
      <c r="AG8678" s="2" t="s">
        <v>45048</v>
      </c>
      <c r="AH8678" s="2" t="s">
        <v>45049</v>
      </c>
      <c r="AI8678" s="2" t="s">
        <v>158</v>
      </c>
      <c r="AJ8678" s="2" t="s">
        <v>22653</v>
      </c>
      <c r="AK8678" s="2" t="s">
        <v>22653</v>
      </c>
      <c r="AL8678" s="2" t="s">
        <v>139</v>
      </c>
      <c r="AM8678" s="2" t="s">
        <v>139</v>
      </c>
      <c r="AN8678" s="2" t="s">
        <v>139</v>
      </c>
      <c r="AO8678" s="2" t="s">
        <v>139</v>
      </c>
      <c r="AP8678" s="2" t="s">
        <v>191</v>
      </c>
      <c r="AQ8678" s="2" t="s">
        <v>126</v>
      </c>
      <c r="AR8678" s="2" t="s">
        <v>120</v>
      </c>
    </row>
    <row r="8679" spans="8:44" ht="21" customHeight="1">
      <c r="H8679" s="2">
        <f t="shared" si="278"/>
        <v>8678</v>
      </c>
      <c r="I8679" s="2" t="str">
        <f t="shared" ca="1" si="279"/>
        <v>小規模案件8678</v>
      </c>
      <c r="K8679" s="2" t="s">
        <v>71</v>
      </c>
      <c r="L8679" s="2" t="s">
        <v>139</v>
      </c>
      <c r="M8679" s="4" t="s">
        <v>139</v>
      </c>
      <c r="N8679" s="2" t="s">
        <v>45053</v>
      </c>
      <c r="O8679" s="2" t="s">
        <v>45054</v>
      </c>
      <c r="P8679" s="2" t="s">
        <v>139</v>
      </c>
      <c r="Q8679" s="2" t="s">
        <v>45040</v>
      </c>
      <c r="R8679" s="2" t="s">
        <v>139</v>
      </c>
      <c r="S8679" s="2" t="s">
        <v>45055</v>
      </c>
      <c r="T8679" s="2" t="s">
        <v>167</v>
      </c>
      <c r="U8679" s="2" t="s">
        <v>147</v>
      </c>
      <c r="V8679" s="2" t="s">
        <v>227</v>
      </c>
      <c r="W8679" s="2" t="s">
        <v>517</v>
      </c>
      <c r="X8679" s="2" t="s">
        <v>45042</v>
      </c>
      <c r="Y8679" s="2" t="s">
        <v>139</v>
      </c>
      <c r="Z8679" s="2" t="s">
        <v>45043</v>
      </c>
      <c r="AA8679" s="2" t="s">
        <v>45044</v>
      </c>
      <c r="AB8679" s="2" t="s">
        <v>45056</v>
      </c>
      <c r="AC8679" s="2" t="s">
        <v>45051</v>
      </c>
      <c r="AD8679" s="2" t="s">
        <v>139</v>
      </c>
      <c r="AE8679" s="2" t="s">
        <v>45047</v>
      </c>
      <c r="AF8679" s="2" t="s">
        <v>139</v>
      </c>
      <c r="AG8679" s="2" t="s">
        <v>45057</v>
      </c>
      <c r="AH8679" s="2" t="s">
        <v>45049</v>
      </c>
      <c r="AI8679" s="2" t="s">
        <v>158</v>
      </c>
      <c r="AJ8679" s="2" t="s">
        <v>22653</v>
      </c>
      <c r="AK8679" s="2" t="s">
        <v>22653</v>
      </c>
      <c r="AL8679" s="2" t="s">
        <v>139</v>
      </c>
      <c r="AM8679" s="2" t="s">
        <v>139</v>
      </c>
      <c r="AN8679" s="2" t="s">
        <v>139</v>
      </c>
      <c r="AO8679" s="2" t="s">
        <v>139</v>
      </c>
      <c r="AP8679" s="2" t="s">
        <v>191</v>
      </c>
      <c r="AQ8679" s="2" t="s">
        <v>126</v>
      </c>
      <c r="AR8679" s="2" t="s">
        <v>120</v>
      </c>
    </row>
    <row r="8680" spans="8:44" ht="21" customHeight="1">
      <c r="H8680" s="2">
        <f t="shared" si="278"/>
        <v>8679</v>
      </c>
      <c r="I8680" s="2" t="str">
        <f t="shared" ca="1" si="279"/>
        <v>小規模案件8679</v>
      </c>
      <c r="K8680" s="2" t="s">
        <v>71</v>
      </c>
      <c r="L8680" s="2" t="s">
        <v>139</v>
      </c>
      <c r="M8680" s="4" t="s">
        <v>139</v>
      </c>
      <c r="N8680" s="2" t="s">
        <v>45053</v>
      </c>
      <c r="O8680" s="2" t="s">
        <v>45058</v>
      </c>
      <c r="P8680" s="2" t="s">
        <v>139</v>
      </c>
      <c r="Q8680" s="2" t="s">
        <v>45040</v>
      </c>
      <c r="R8680" s="2" t="s">
        <v>139</v>
      </c>
      <c r="S8680" s="2" t="s">
        <v>45059</v>
      </c>
      <c r="T8680" s="2" t="s">
        <v>167</v>
      </c>
      <c r="U8680" s="2" t="s">
        <v>183</v>
      </c>
      <c r="V8680" s="2" t="s">
        <v>473</v>
      </c>
      <c r="W8680" s="2" t="s">
        <v>428</v>
      </c>
      <c r="X8680" s="2" t="s">
        <v>45042</v>
      </c>
      <c r="Y8680" s="2" t="s">
        <v>139</v>
      </c>
      <c r="Z8680" s="2" t="s">
        <v>45060</v>
      </c>
      <c r="AA8680" s="2" t="s">
        <v>45044</v>
      </c>
      <c r="AB8680" s="2" t="s">
        <v>45056</v>
      </c>
      <c r="AC8680" s="2" t="s">
        <v>45051</v>
      </c>
      <c r="AD8680" s="2" t="s">
        <v>139</v>
      </c>
      <c r="AE8680" s="2" t="s">
        <v>45047</v>
      </c>
      <c r="AF8680" s="2" t="s">
        <v>139</v>
      </c>
      <c r="AG8680" s="2" t="s">
        <v>45057</v>
      </c>
      <c r="AH8680" s="2" t="s">
        <v>45049</v>
      </c>
      <c r="AI8680" s="2" t="s">
        <v>158</v>
      </c>
      <c r="AJ8680" s="2" t="s">
        <v>22653</v>
      </c>
      <c r="AK8680" s="2" t="s">
        <v>22653</v>
      </c>
      <c r="AL8680" s="2" t="s">
        <v>139</v>
      </c>
      <c r="AM8680" s="2" t="s">
        <v>139</v>
      </c>
      <c r="AN8680" s="2" t="s">
        <v>139</v>
      </c>
      <c r="AO8680" s="2" t="s">
        <v>139</v>
      </c>
      <c r="AP8680" s="2" t="s">
        <v>191</v>
      </c>
      <c r="AQ8680" s="2" t="s">
        <v>126</v>
      </c>
      <c r="AR8680" s="2" t="s">
        <v>120</v>
      </c>
    </row>
    <row r="8681" spans="8:44" ht="21" customHeight="1">
      <c r="H8681" s="2">
        <f t="shared" si="278"/>
        <v>8680</v>
      </c>
      <c r="I8681" s="2" t="str">
        <f t="shared" ca="1" si="279"/>
        <v>小規模案件8680</v>
      </c>
      <c r="K8681" s="2" t="s">
        <v>71</v>
      </c>
      <c r="L8681" s="2" t="s">
        <v>139</v>
      </c>
      <c r="M8681" s="4" t="s">
        <v>139</v>
      </c>
      <c r="N8681" s="2" t="s">
        <v>45061</v>
      </c>
      <c r="O8681" s="2" t="s">
        <v>45062</v>
      </c>
      <c r="P8681" s="2" t="s">
        <v>139</v>
      </c>
      <c r="Q8681" s="2" t="s">
        <v>45063</v>
      </c>
      <c r="R8681" s="2" t="s">
        <v>139</v>
      </c>
      <c r="S8681" s="2" t="s">
        <v>4758</v>
      </c>
      <c r="T8681" s="2" t="s">
        <v>45064</v>
      </c>
      <c r="U8681" s="2" t="s">
        <v>183</v>
      </c>
      <c r="V8681" s="2" t="s">
        <v>527</v>
      </c>
      <c r="W8681" s="2" t="s">
        <v>441</v>
      </c>
      <c r="X8681" s="2" t="s">
        <v>45042</v>
      </c>
      <c r="Y8681" s="2" t="s">
        <v>139</v>
      </c>
      <c r="Z8681" s="2" t="s">
        <v>151</v>
      </c>
      <c r="AA8681" s="2" t="s">
        <v>45065</v>
      </c>
      <c r="AB8681" s="2" t="s">
        <v>45066</v>
      </c>
      <c r="AC8681" s="2" t="s">
        <v>45051</v>
      </c>
      <c r="AD8681" s="2" t="s">
        <v>139</v>
      </c>
      <c r="AE8681" s="2" t="s">
        <v>45047</v>
      </c>
      <c r="AF8681" s="2" t="s">
        <v>139</v>
      </c>
      <c r="AG8681" s="2" t="s">
        <v>45057</v>
      </c>
      <c r="AH8681" s="2" t="s">
        <v>45049</v>
      </c>
      <c r="AI8681" s="2" t="s">
        <v>158</v>
      </c>
      <c r="AJ8681" s="2" t="s">
        <v>22653</v>
      </c>
      <c r="AK8681" s="2" t="s">
        <v>22653</v>
      </c>
      <c r="AL8681" s="2" t="s">
        <v>139</v>
      </c>
      <c r="AM8681" s="2" t="s">
        <v>139</v>
      </c>
      <c r="AN8681" s="2" t="s">
        <v>139</v>
      </c>
      <c r="AO8681" s="2" t="s">
        <v>139</v>
      </c>
      <c r="AP8681" s="2" t="s">
        <v>191</v>
      </c>
      <c r="AQ8681" s="2" t="s">
        <v>126</v>
      </c>
      <c r="AR8681" s="2" t="s">
        <v>120</v>
      </c>
    </row>
    <row r="8682" spans="8:44" ht="21" customHeight="1">
      <c r="H8682" s="2">
        <f t="shared" si="278"/>
        <v>8681</v>
      </c>
      <c r="I8682" s="2" t="str">
        <f t="shared" ca="1" si="279"/>
        <v>小規模案件8681</v>
      </c>
      <c r="K8682" s="2" t="s">
        <v>71</v>
      </c>
      <c r="L8682" s="2" t="s">
        <v>139</v>
      </c>
      <c r="M8682" s="4" t="s">
        <v>139</v>
      </c>
      <c r="N8682" s="2" t="s">
        <v>45067</v>
      </c>
      <c r="O8682" s="2" t="s">
        <v>45068</v>
      </c>
      <c r="P8682" s="2" t="s">
        <v>139</v>
      </c>
      <c r="Q8682" s="2" t="s">
        <v>45063</v>
      </c>
      <c r="R8682" s="2" t="s">
        <v>139</v>
      </c>
      <c r="S8682" s="2" t="s">
        <v>45041</v>
      </c>
      <c r="T8682" s="2" t="s">
        <v>167</v>
      </c>
      <c r="U8682" s="2" t="s">
        <v>147</v>
      </c>
      <c r="V8682" s="2" t="s">
        <v>324</v>
      </c>
      <c r="W8682" s="2" t="s">
        <v>517</v>
      </c>
      <c r="X8682" s="2" t="s">
        <v>45042</v>
      </c>
      <c r="Y8682" s="2" t="s">
        <v>139</v>
      </c>
      <c r="Z8682" s="2" t="s">
        <v>45043</v>
      </c>
      <c r="AA8682" s="2" t="s">
        <v>45044</v>
      </c>
      <c r="AB8682" s="2" t="s">
        <v>45069</v>
      </c>
      <c r="AC8682" s="2" t="s">
        <v>45051</v>
      </c>
      <c r="AD8682" s="2" t="s">
        <v>139</v>
      </c>
      <c r="AE8682" s="2" t="s">
        <v>45047</v>
      </c>
      <c r="AF8682" s="2" t="s">
        <v>139</v>
      </c>
      <c r="AG8682" s="2" t="s">
        <v>45057</v>
      </c>
      <c r="AH8682" s="2" t="s">
        <v>45049</v>
      </c>
      <c r="AI8682" s="2" t="s">
        <v>158</v>
      </c>
      <c r="AJ8682" s="2" t="s">
        <v>22653</v>
      </c>
      <c r="AK8682" s="2" t="s">
        <v>22653</v>
      </c>
      <c r="AL8682" s="2" t="s">
        <v>139</v>
      </c>
      <c r="AM8682" s="2" t="s">
        <v>139</v>
      </c>
      <c r="AN8682" s="2" t="s">
        <v>139</v>
      </c>
      <c r="AO8682" s="2" t="s">
        <v>139</v>
      </c>
      <c r="AP8682" s="2" t="s">
        <v>191</v>
      </c>
      <c r="AQ8682" s="2" t="s">
        <v>126</v>
      </c>
      <c r="AR8682" s="2" t="s">
        <v>120</v>
      </c>
    </row>
    <row r="8683" spans="8:44" ht="21" customHeight="1">
      <c r="H8683" s="2">
        <f t="shared" si="278"/>
        <v>8682</v>
      </c>
      <c r="I8683" s="2" t="str">
        <f t="shared" ca="1" si="279"/>
        <v>小規模案件8682</v>
      </c>
      <c r="K8683" s="2" t="s">
        <v>71</v>
      </c>
      <c r="L8683" s="2" t="s">
        <v>139</v>
      </c>
      <c r="M8683" s="4" t="s">
        <v>139</v>
      </c>
      <c r="N8683" s="2" t="s">
        <v>45070</v>
      </c>
      <c r="O8683" s="2" t="s">
        <v>45071</v>
      </c>
      <c r="P8683" s="2" t="s">
        <v>139</v>
      </c>
      <c r="Q8683" s="2" t="s">
        <v>45040</v>
      </c>
      <c r="R8683" s="2" t="s">
        <v>139</v>
      </c>
      <c r="S8683" s="2" t="s">
        <v>45072</v>
      </c>
      <c r="T8683" s="2" t="s">
        <v>197</v>
      </c>
      <c r="U8683" s="2" t="s">
        <v>183</v>
      </c>
      <c r="V8683" s="2" t="s">
        <v>278</v>
      </c>
      <c r="W8683" s="2" t="s">
        <v>428</v>
      </c>
      <c r="X8683" s="2" t="s">
        <v>45042</v>
      </c>
      <c r="Y8683" s="2" t="s">
        <v>139</v>
      </c>
      <c r="Z8683" s="2" t="s">
        <v>45043</v>
      </c>
      <c r="AA8683" s="2" t="s">
        <v>45044</v>
      </c>
      <c r="AB8683" s="2" t="s">
        <v>45073</v>
      </c>
      <c r="AC8683" s="2" t="s">
        <v>45046</v>
      </c>
      <c r="AD8683" s="2" t="s">
        <v>139</v>
      </c>
      <c r="AE8683" s="2" t="s">
        <v>45047</v>
      </c>
      <c r="AF8683" s="2" t="s">
        <v>139</v>
      </c>
      <c r="AG8683" s="2" t="s">
        <v>139</v>
      </c>
      <c r="AH8683" s="2" t="s">
        <v>45049</v>
      </c>
      <c r="AI8683" s="2" t="s">
        <v>990</v>
      </c>
      <c r="AJ8683" s="2" t="s">
        <v>22653</v>
      </c>
      <c r="AK8683" s="2" t="s">
        <v>22653</v>
      </c>
      <c r="AL8683" s="2" t="s">
        <v>139</v>
      </c>
      <c r="AM8683" s="2" t="s">
        <v>139</v>
      </c>
      <c r="AN8683" s="2" t="s">
        <v>139</v>
      </c>
      <c r="AO8683" s="2" t="s">
        <v>139</v>
      </c>
      <c r="AP8683" s="2" t="s">
        <v>191</v>
      </c>
      <c r="AQ8683" s="2" t="s">
        <v>126</v>
      </c>
      <c r="AR8683" s="2" t="s">
        <v>120</v>
      </c>
    </row>
    <row r="8684" spans="8:44" ht="21" customHeight="1">
      <c r="H8684" s="2">
        <f t="shared" si="278"/>
        <v>8683</v>
      </c>
      <c r="I8684" s="2" t="str">
        <f t="shared" ca="1" si="279"/>
        <v>小規模案件8683</v>
      </c>
      <c r="K8684" s="2" t="s">
        <v>71</v>
      </c>
      <c r="L8684" s="2" t="s">
        <v>139</v>
      </c>
      <c r="M8684" s="4" t="s">
        <v>139</v>
      </c>
      <c r="N8684" s="2" t="s">
        <v>45070</v>
      </c>
      <c r="O8684" s="2" t="s">
        <v>45074</v>
      </c>
      <c r="P8684" s="2" t="s">
        <v>139</v>
      </c>
      <c r="Q8684" s="2" t="s">
        <v>45040</v>
      </c>
      <c r="R8684" s="2" t="s">
        <v>139</v>
      </c>
      <c r="S8684" s="2" t="s">
        <v>45075</v>
      </c>
      <c r="T8684" s="2" t="s">
        <v>197</v>
      </c>
      <c r="U8684" s="2" t="s">
        <v>147</v>
      </c>
      <c r="V8684" s="2" t="s">
        <v>278</v>
      </c>
      <c r="W8684" s="2" t="s">
        <v>390</v>
      </c>
      <c r="X8684" s="2" t="s">
        <v>45042</v>
      </c>
      <c r="Y8684" s="2" t="s">
        <v>139</v>
      </c>
      <c r="Z8684" s="2" t="s">
        <v>45043</v>
      </c>
      <c r="AA8684" s="2" t="s">
        <v>45044</v>
      </c>
      <c r="AB8684" s="2" t="s">
        <v>45073</v>
      </c>
      <c r="AC8684" s="2" t="s">
        <v>45051</v>
      </c>
      <c r="AD8684" s="2" t="s">
        <v>139</v>
      </c>
      <c r="AE8684" s="2" t="s">
        <v>45047</v>
      </c>
      <c r="AF8684" s="2" t="s">
        <v>139</v>
      </c>
      <c r="AG8684" s="2" t="s">
        <v>139</v>
      </c>
      <c r="AH8684" s="2" t="s">
        <v>45049</v>
      </c>
      <c r="AI8684" s="2" t="s">
        <v>990</v>
      </c>
      <c r="AJ8684" s="2" t="s">
        <v>22653</v>
      </c>
      <c r="AK8684" s="2" t="s">
        <v>22653</v>
      </c>
      <c r="AL8684" s="2" t="s">
        <v>139</v>
      </c>
      <c r="AM8684" s="2" t="s">
        <v>139</v>
      </c>
      <c r="AN8684" s="2" t="s">
        <v>139</v>
      </c>
      <c r="AO8684" s="2" t="s">
        <v>139</v>
      </c>
      <c r="AP8684" s="2" t="s">
        <v>191</v>
      </c>
      <c r="AQ8684" s="2" t="s">
        <v>126</v>
      </c>
      <c r="AR8684" s="2" t="s">
        <v>120</v>
      </c>
    </row>
    <row r="8685" spans="8:44" ht="21" customHeight="1">
      <c r="H8685" s="2">
        <f t="shared" si="278"/>
        <v>8684</v>
      </c>
      <c r="I8685" s="2" t="str">
        <f t="shared" ca="1" si="279"/>
        <v>小規模案件8684</v>
      </c>
      <c r="K8685" s="2" t="s">
        <v>71</v>
      </c>
      <c r="L8685" s="2" t="s">
        <v>139</v>
      </c>
      <c r="M8685" s="4" t="s">
        <v>139</v>
      </c>
      <c r="N8685" s="2" t="s">
        <v>45076</v>
      </c>
      <c r="O8685" s="2" t="s">
        <v>45077</v>
      </c>
      <c r="P8685" s="2" t="s">
        <v>139</v>
      </c>
      <c r="Q8685" s="2" t="s">
        <v>45040</v>
      </c>
      <c r="R8685" s="2" t="s">
        <v>139</v>
      </c>
      <c r="S8685" s="2" t="s">
        <v>3464</v>
      </c>
      <c r="T8685" s="2" t="s">
        <v>167</v>
      </c>
      <c r="U8685" s="2" t="s">
        <v>183</v>
      </c>
      <c r="V8685" s="2" t="s">
        <v>278</v>
      </c>
      <c r="W8685" s="2" t="s">
        <v>654</v>
      </c>
      <c r="X8685" s="2" t="s">
        <v>22653</v>
      </c>
      <c r="Y8685" s="2" t="s">
        <v>139</v>
      </c>
      <c r="Z8685" s="2" t="s">
        <v>22652</v>
      </c>
      <c r="AA8685" s="2" t="s">
        <v>45078</v>
      </c>
      <c r="AB8685" s="2" t="s">
        <v>45079</v>
      </c>
      <c r="AC8685" s="2" t="s">
        <v>203</v>
      </c>
      <c r="AD8685" s="2" t="s">
        <v>139</v>
      </c>
      <c r="AE8685" s="2" t="s">
        <v>45047</v>
      </c>
      <c r="AF8685" s="2" t="s">
        <v>139</v>
      </c>
      <c r="AG8685" s="2" t="s">
        <v>204</v>
      </c>
      <c r="AH8685" s="2" t="s">
        <v>139</v>
      </c>
      <c r="AI8685" s="2" t="s">
        <v>158</v>
      </c>
      <c r="AJ8685" s="2" t="s">
        <v>139</v>
      </c>
      <c r="AK8685" s="2" t="s">
        <v>139</v>
      </c>
      <c r="AL8685" s="2" t="s">
        <v>139</v>
      </c>
      <c r="AM8685" s="2" t="s">
        <v>139</v>
      </c>
      <c r="AN8685" s="2" t="s">
        <v>139</v>
      </c>
      <c r="AO8685" s="2" t="s">
        <v>139</v>
      </c>
      <c r="AP8685" s="2" t="s">
        <v>191</v>
      </c>
      <c r="AQ8685" s="2" t="s">
        <v>126</v>
      </c>
      <c r="AR8685" s="2" t="s">
        <v>120</v>
      </c>
    </row>
    <row r="8686" spans="8:44" ht="21" customHeight="1">
      <c r="H8686" s="2">
        <f t="shared" si="278"/>
        <v>8685</v>
      </c>
      <c r="I8686" s="2" t="str">
        <f t="shared" ca="1" si="279"/>
        <v>小規模案件8685</v>
      </c>
      <c r="K8686" s="2" t="s">
        <v>71</v>
      </c>
      <c r="L8686" s="2" t="s">
        <v>139</v>
      </c>
      <c r="M8686" s="4" t="s">
        <v>139</v>
      </c>
      <c r="N8686" s="2" t="s">
        <v>45080</v>
      </c>
      <c r="O8686" s="2" t="s">
        <v>45081</v>
      </c>
      <c r="P8686" s="2" t="s">
        <v>139</v>
      </c>
      <c r="Q8686" s="2" t="s">
        <v>45082</v>
      </c>
      <c r="R8686" s="2" t="s">
        <v>139</v>
      </c>
      <c r="S8686" s="2" t="s">
        <v>45083</v>
      </c>
      <c r="T8686" s="2" t="s">
        <v>45084</v>
      </c>
      <c r="U8686" s="2" t="s">
        <v>183</v>
      </c>
      <c r="V8686" s="2" t="s">
        <v>45085</v>
      </c>
      <c r="W8686" s="2" t="s">
        <v>139</v>
      </c>
      <c r="X8686" s="2" t="s">
        <v>45086</v>
      </c>
      <c r="Y8686" s="2" t="s">
        <v>139</v>
      </c>
      <c r="Z8686" s="2" t="s">
        <v>22652</v>
      </c>
      <c r="AA8686" s="2" t="s">
        <v>36924</v>
      </c>
      <c r="AB8686" s="2" t="s">
        <v>45087</v>
      </c>
      <c r="AC8686" s="2" t="s">
        <v>45088</v>
      </c>
      <c r="AD8686" s="2" t="s">
        <v>139</v>
      </c>
      <c r="AE8686" s="2" t="s">
        <v>139</v>
      </c>
      <c r="AF8686" s="2" t="s">
        <v>139</v>
      </c>
      <c r="AG8686" s="2" t="s">
        <v>139</v>
      </c>
      <c r="AH8686" s="2" t="s">
        <v>139</v>
      </c>
      <c r="AI8686" s="2" t="s">
        <v>139</v>
      </c>
      <c r="AJ8686" s="2" t="s">
        <v>139</v>
      </c>
      <c r="AK8686" s="2" t="s">
        <v>139</v>
      </c>
      <c r="AL8686" s="2" t="s">
        <v>139</v>
      </c>
      <c r="AM8686" s="2" t="s">
        <v>139</v>
      </c>
      <c r="AN8686" s="2" t="s">
        <v>139</v>
      </c>
      <c r="AO8686" s="2" t="s">
        <v>139</v>
      </c>
      <c r="AP8686" s="2" t="s">
        <v>139</v>
      </c>
      <c r="AQ8686" s="2" t="s">
        <v>94</v>
      </c>
      <c r="AR8686" s="2" t="s">
        <v>93</v>
      </c>
    </row>
    <row r="8687" spans="8:44" ht="21" customHeight="1">
      <c r="H8687" s="2">
        <f t="shared" si="278"/>
        <v>8686</v>
      </c>
      <c r="I8687" s="2" t="str">
        <f t="shared" ca="1" si="279"/>
        <v>小規模案件8686</v>
      </c>
      <c r="K8687" s="2" t="s">
        <v>71</v>
      </c>
      <c r="L8687" s="2" t="s">
        <v>139</v>
      </c>
      <c r="M8687" s="4" t="s">
        <v>139</v>
      </c>
      <c r="N8687" s="2" t="s">
        <v>45089</v>
      </c>
      <c r="O8687" s="2" t="s">
        <v>45081</v>
      </c>
      <c r="P8687" s="2" t="s">
        <v>139</v>
      </c>
      <c r="Q8687" s="2" t="s">
        <v>45090</v>
      </c>
      <c r="R8687" s="2" t="s">
        <v>139</v>
      </c>
      <c r="S8687" s="2" t="s">
        <v>45091</v>
      </c>
      <c r="T8687" s="2" t="s">
        <v>45084</v>
      </c>
      <c r="U8687" s="2" t="s">
        <v>3242</v>
      </c>
      <c r="V8687" s="2" t="s">
        <v>45085</v>
      </c>
      <c r="W8687" s="2" t="s">
        <v>139</v>
      </c>
      <c r="X8687" s="2" t="s">
        <v>45086</v>
      </c>
      <c r="Y8687" s="2" t="s">
        <v>139</v>
      </c>
      <c r="Z8687" s="2" t="s">
        <v>22652</v>
      </c>
      <c r="AA8687" s="2" t="s">
        <v>36924</v>
      </c>
      <c r="AB8687" s="2" t="s">
        <v>45092</v>
      </c>
      <c r="AC8687" s="2" t="s">
        <v>45088</v>
      </c>
      <c r="AD8687" s="2" t="s">
        <v>139</v>
      </c>
      <c r="AE8687" s="2" t="s">
        <v>139</v>
      </c>
      <c r="AF8687" s="2" t="s">
        <v>139</v>
      </c>
      <c r="AG8687" s="2" t="s">
        <v>139</v>
      </c>
      <c r="AH8687" s="2" t="s">
        <v>139</v>
      </c>
      <c r="AI8687" s="2" t="s">
        <v>139</v>
      </c>
      <c r="AJ8687" s="2" t="s">
        <v>139</v>
      </c>
      <c r="AK8687" s="2" t="s">
        <v>139</v>
      </c>
      <c r="AL8687" s="2" t="s">
        <v>139</v>
      </c>
      <c r="AM8687" s="2" t="s">
        <v>139</v>
      </c>
      <c r="AN8687" s="2" t="s">
        <v>139</v>
      </c>
      <c r="AO8687" s="2" t="s">
        <v>139</v>
      </c>
      <c r="AP8687" s="2" t="s">
        <v>139</v>
      </c>
      <c r="AQ8687" s="2" t="s">
        <v>92</v>
      </c>
      <c r="AR8687" s="2" t="s">
        <v>93</v>
      </c>
    </row>
    <row r="8688" spans="8:44" ht="21" customHeight="1">
      <c r="H8688" s="2">
        <f t="shared" si="278"/>
        <v>8687</v>
      </c>
      <c r="I8688" s="2" t="str">
        <f t="shared" ca="1" si="279"/>
        <v>小規模案件8687</v>
      </c>
      <c r="K8688" s="2" t="s">
        <v>71</v>
      </c>
      <c r="L8688" s="2" t="s">
        <v>139</v>
      </c>
      <c r="M8688" s="4" t="s">
        <v>139</v>
      </c>
      <c r="N8688" s="2" t="s">
        <v>45093</v>
      </c>
      <c r="O8688" s="2" t="s">
        <v>45094</v>
      </c>
      <c r="P8688" s="2" t="s">
        <v>139</v>
      </c>
      <c r="Q8688" s="2" t="s">
        <v>45095</v>
      </c>
      <c r="R8688" s="2" t="s">
        <v>139</v>
      </c>
      <c r="S8688" s="2" t="s">
        <v>5585</v>
      </c>
      <c r="T8688" s="2" t="s">
        <v>167</v>
      </c>
      <c r="U8688" s="2" t="s">
        <v>183</v>
      </c>
      <c r="V8688" s="2" t="s">
        <v>43483</v>
      </c>
      <c r="W8688" s="2" t="s">
        <v>139</v>
      </c>
      <c r="X8688" s="2" t="s">
        <v>45096</v>
      </c>
      <c r="Y8688" s="2" t="s">
        <v>139</v>
      </c>
      <c r="Z8688" s="2" t="s">
        <v>22652</v>
      </c>
      <c r="AA8688" s="2" t="s">
        <v>45097</v>
      </c>
      <c r="AB8688" s="2" t="s">
        <v>45098</v>
      </c>
      <c r="AC8688" s="2" t="s">
        <v>45088</v>
      </c>
      <c r="AD8688" s="2" t="s">
        <v>139</v>
      </c>
      <c r="AE8688" s="2" t="s">
        <v>139</v>
      </c>
      <c r="AF8688" s="2" t="s">
        <v>139</v>
      </c>
      <c r="AG8688" s="2" t="s">
        <v>139</v>
      </c>
      <c r="AH8688" s="2" t="s">
        <v>139</v>
      </c>
      <c r="AI8688" s="2" t="s">
        <v>139</v>
      </c>
      <c r="AJ8688" s="2" t="s">
        <v>45099</v>
      </c>
      <c r="AK8688" s="2" t="s">
        <v>139</v>
      </c>
      <c r="AL8688" s="2" t="s">
        <v>139</v>
      </c>
      <c r="AM8688" s="2" t="s">
        <v>139</v>
      </c>
      <c r="AN8688" s="2" t="s">
        <v>139</v>
      </c>
      <c r="AO8688" s="2" t="s">
        <v>139</v>
      </c>
      <c r="AP8688" s="2" t="s">
        <v>139</v>
      </c>
      <c r="AQ8688" s="2" t="s">
        <v>96</v>
      </c>
      <c r="AR8688" s="2" t="s">
        <v>93</v>
      </c>
    </row>
    <row r="8689" spans="8:44" ht="21" customHeight="1">
      <c r="H8689" s="2">
        <f t="shared" si="278"/>
        <v>8688</v>
      </c>
      <c r="I8689" s="2" t="str">
        <f t="shared" ca="1" si="279"/>
        <v>小規模案件8688</v>
      </c>
      <c r="K8689" s="2" t="s">
        <v>71</v>
      </c>
      <c r="L8689" s="2" t="s">
        <v>139</v>
      </c>
      <c r="M8689" s="4" t="s">
        <v>139</v>
      </c>
      <c r="N8689" s="2" t="s">
        <v>45100</v>
      </c>
      <c r="O8689" s="2" t="s">
        <v>45101</v>
      </c>
      <c r="P8689" s="2" t="s">
        <v>139</v>
      </c>
      <c r="Q8689" s="2" t="s">
        <v>45102</v>
      </c>
      <c r="R8689" s="2" t="s">
        <v>139</v>
      </c>
      <c r="S8689" s="2" t="s">
        <v>3464</v>
      </c>
      <c r="T8689" s="2" t="s">
        <v>167</v>
      </c>
      <c r="U8689" s="2" t="s">
        <v>183</v>
      </c>
      <c r="V8689" s="2" t="s">
        <v>43512</v>
      </c>
      <c r="W8689" s="2" t="s">
        <v>139</v>
      </c>
      <c r="X8689" s="2" t="s">
        <v>45103</v>
      </c>
      <c r="Y8689" s="2" t="s">
        <v>139</v>
      </c>
      <c r="Z8689" s="2" t="s">
        <v>22652</v>
      </c>
      <c r="AA8689" s="2" t="s">
        <v>45097</v>
      </c>
      <c r="AB8689" s="2" t="s">
        <v>45104</v>
      </c>
      <c r="AC8689" s="2" t="s">
        <v>45105</v>
      </c>
      <c r="AD8689" s="2" t="s">
        <v>139</v>
      </c>
      <c r="AE8689" s="2" t="s">
        <v>139</v>
      </c>
      <c r="AF8689" s="2" t="s">
        <v>139</v>
      </c>
      <c r="AG8689" s="2" t="s">
        <v>139</v>
      </c>
      <c r="AH8689" s="2" t="s">
        <v>139</v>
      </c>
      <c r="AI8689" s="2" t="s">
        <v>139</v>
      </c>
      <c r="AJ8689" s="2" t="s">
        <v>45106</v>
      </c>
      <c r="AK8689" s="2" t="s">
        <v>139</v>
      </c>
      <c r="AL8689" s="2" t="s">
        <v>139</v>
      </c>
      <c r="AM8689" s="2" t="s">
        <v>139</v>
      </c>
      <c r="AN8689" s="2" t="s">
        <v>139</v>
      </c>
      <c r="AO8689" s="2" t="s">
        <v>139</v>
      </c>
      <c r="AP8689" s="2" t="s">
        <v>139</v>
      </c>
      <c r="AQ8689" s="2" t="s">
        <v>92</v>
      </c>
      <c r="AR8689" s="2" t="s">
        <v>93</v>
      </c>
    </row>
    <row r="8690" spans="8:44" ht="21" customHeight="1">
      <c r="H8690" s="2">
        <f t="shared" si="278"/>
        <v>8689</v>
      </c>
      <c r="I8690" s="2" t="str">
        <f t="shared" ca="1" si="279"/>
        <v>小規模案件8689</v>
      </c>
      <c r="K8690" s="2" t="s">
        <v>71</v>
      </c>
      <c r="L8690" s="2" t="s">
        <v>139</v>
      </c>
      <c r="M8690" s="4" t="s">
        <v>139</v>
      </c>
      <c r="N8690" s="2" t="s">
        <v>45107</v>
      </c>
      <c r="O8690" s="2" t="s">
        <v>45108</v>
      </c>
      <c r="P8690" s="2" t="s">
        <v>139</v>
      </c>
      <c r="Q8690" s="2" t="s">
        <v>45109</v>
      </c>
      <c r="R8690" s="2" t="s">
        <v>139</v>
      </c>
      <c r="S8690" s="2" t="s">
        <v>45110</v>
      </c>
      <c r="T8690" s="2" t="s">
        <v>197</v>
      </c>
      <c r="U8690" s="2" t="s">
        <v>147</v>
      </c>
      <c r="V8690" s="2" t="s">
        <v>45111</v>
      </c>
      <c r="W8690" s="2" t="s">
        <v>139</v>
      </c>
      <c r="X8690" s="2" t="s">
        <v>45112</v>
      </c>
      <c r="Y8690" s="2" t="s">
        <v>139</v>
      </c>
      <c r="Z8690" s="2" t="s">
        <v>22652</v>
      </c>
      <c r="AA8690" s="2" t="s">
        <v>45097</v>
      </c>
      <c r="AB8690" s="2" t="s">
        <v>45113</v>
      </c>
      <c r="AC8690" s="2" t="s">
        <v>45114</v>
      </c>
      <c r="AD8690" s="2" t="s">
        <v>139</v>
      </c>
      <c r="AE8690" s="2" t="s">
        <v>139</v>
      </c>
      <c r="AF8690" s="2" t="s">
        <v>139</v>
      </c>
      <c r="AG8690" s="2" t="s">
        <v>139</v>
      </c>
      <c r="AH8690" s="2" t="s">
        <v>139</v>
      </c>
      <c r="AI8690" s="2" t="s">
        <v>139</v>
      </c>
      <c r="AJ8690" s="2" t="s">
        <v>139</v>
      </c>
      <c r="AK8690" s="2" t="s">
        <v>139</v>
      </c>
      <c r="AL8690" s="2" t="s">
        <v>139</v>
      </c>
      <c r="AM8690" s="2" t="s">
        <v>139</v>
      </c>
      <c r="AN8690" s="2" t="s">
        <v>139</v>
      </c>
      <c r="AO8690" s="2" t="s">
        <v>139</v>
      </c>
      <c r="AP8690" s="2" t="s">
        <v>139</v>
      </c>
      <c r="AQ8690" s="2" t="s">
        <v>92</v>
      </c>
      <c r="AR8690" s="2" t="s">
        <v>93</v>
      </c>
    </row>
    <row r="8691" spans="8:44" ht="21" customHeight="1">
      <c r="H8691" s="2">
        <f t="shared" si="278"/>
        <v>8690</v>
      </c>
      <c r="I8691" s="2" t="str">
        <f t="shared" ca="1" si="279"/>
        <v>小規模案件8690</v>
      </c>
      <c r="K8691" s="2" t="s">
        <v>71</v>
      </c>
      <c r="L8691" s="2" t="s">
        <v>139</v>
      </c>
      <c r="M8691" s="4" t="s">
        <v>139</v>
      </c>
      <c r="N8691" s="2" t="s">
        <v>45115</v>
      </c>
      <c r="O8691" s="2" t="s">
        <v>45116</v>
      </c>
      <c r="P8691" s="2" t="s">
        <v>139</v>
      </c>
      <c r="Q8691" s="2" t="s">
        <v>45117</v>
      </c>
      <c r="R8691" s="2" t="s">
        <v>139</v>
      </c>
      <c r="S8691" s="2" t="s">
        <v>5585</v>
      </c>
      <c r="T8691" s="2" t="s">
        <v>45118</v>
      </c>
      <c r="U8691" s="2" t="s">
        <v>183</v>
      </c>
      <c r="V8691" s="2" t="s">
        <v>43479</v>
      </c>
      <c r="W8691" s="2" t="s">
        <v>139</v>
      </c>
      <c r="X8691" s="2" t="s">
        <v>45103</v>
      </c>
      <c r="Y8691" s="2" t="s">
        <v>139</v>
      </c>
      <c r="Z8691" s="2" t="s">
        <v>22652</v>
      </c>
      <c r="AA8691" s="2" t="s">
        <v>45097</v>
      </c>
      <c r="AB8691" s="2" t="s">
        <v>45119</v>
      </c>
      <c r="AC8691" s="2" t="s">
        <v>45088</v>
      </c>
      <c r="AD8691" s="2" t="s">
        <v>139</v>
      </c>
      <c r="AE8691" s="2" t="s">
        <v>45120</v>
      </c>
      <c r="AF8691" s="2" t="s">
        <v>139</v>
      </c>
      <c r="AG8691" s="2" t="s">
        <v>139</v>
      </c>
      <c r="AH8691" s="2" t="s">
        <v>139</v>
      </c>
      <c r="AI8691" s="2" t="s">
        <v>139</v>
      </c>
      <c r="AJ8691" s="2" t="s">
        <v>139</v>
      </c>
      <c r="AK8691" s="2" t="s">
        <v>139</v>
      </c>
      <c r="AL8691" s="2" t="s">
        <v>139</v>
      </c>
      <c r="AM8691" s="2" t="s">
        <v>139</v>
      </c>
      <c r="AN8691" s="2" t="s">
        <v>139</v>
      </c>
      <c r="AO8691" s="2" t="s">
        <v>139</v>
      </c>
      <c r="AP8691" s="2" t="s">
        <v>139</v>
      </c>
      <c r="AQ8691" s="2" t="s">
        <v>95</v>
      </c>
      <c r="AR8691" s="2" t="s">
        <v>93</v>
      </c>
    </row>
    <row r="8692" spans="8:44" ht="21" customHeight="1">
      <c r="H8692" s="2">
        <f t="shared" si="278"/>
        <v>8691</v>
      </c>
      <c r="I8692" s="2" t="str">
        <f t="shared" ca="1" si="279"/>
        <v>小規模案件8691</v>
      </c>
      <c r="K8692" s="2" t="s">
        <v>71</v>
      </c>
      <c r="L8692" s="2" t="s">
        <v>139</v>
      </c>
      <c r="M8692" s="4" t="s">
        <v>139</v>
      </c>
      <c r="N8692" s="2" t="s">
        <v>45121</v>
      </c>
      <c r="O8692" s="2" t="s">
        <v>45122</v>
      </c>
      <c r="P8692" s="2" t="s">
        <v>139</v>
      </c>
      <c r="Q8692" s="2" t="s">
        <v>45123</v>
      </c>
      <c r="R8692" s="2" t="s">
        <v>139</v>
      </c>
      <c r="S8692" s="2" t="s">
        <v>45124</v>
      </c>
      <c r="T8692" s="2" t="s">
        <v>197</v>
      </c>
      <c r="U8692" s="2" t="s">
        <v>147</v>
      </c>
      <c r="V8692" s="2" t="s">
        <v>43512</v>
      </c>
      <c r="W8692" s="2" t="s">
        <v>139</v>
      </c>
      <c r="X8692" s="2" t="s">
        <v>44462</v>
      </c>
      <c r="Y8692" s="2" t="s">
        <v>139</v>
      </c>
      <c r="Z8692" s="2" t="s">
        <v>22652</v>
      </c>
      <c r="AA8692" s="2" t="s">
        <v>139</v>
      </c>
      <c r="AB8692" s="2" t="s">
        <v>45125</v>
      </c>
      <c r="AC8692" s="2" t="s">
        <v>45114</v>
      </c>
      <c r="AD8692" s="2" t="s">
        <v>139</v>
      </c>
      <c r="AE8692" s="2" t="s">
        <v>139</v>
      </c>
      <c r="AF8692" s="2" t="s">
        <v>139</v>
      </c>
      <c r="AG8692" s="2" t="s">
        <v>139</v>
      </c>
      <c r="AH8692" s="2" t="s">
        <v>139</v>
      </c>
      <c r="AI8692" s="2" t="s">
        <v>139</v>
      </c>
      <c r="AJ8692" s="2" t="s">
        <v>139</v>
      </c>
      <c r="AK8692" s="2" t="s">
        <v>139</v>
      </c>
      <c r="AL8692" s="2" t="s">
        <v>139</v>
      </c>
      <c r="AM8692" s="2" t="s">
        <v>139</v>
      </c>
      <c r="AN8692" s="2" t="s">
        <v>139</v>
      </c>
      <c r="AO8692" s="2" t="s">
        <v>139</v>
      </c>
      <c r="AP8692" s="2" t="s">
        <v>139</v>
      </c>
      <c r="AQ8692" s="2" t="s">
        <v>96</v>
      </c>
      <c r="AR8692" s="2" t="s">
        <v>93</v>
      </c>
    </row>
    <row r="8693" spans="8:44" ht="21" customHeight="1">
      <c r="H8693" s="2">
        <f t="shared" si="278"/>
        <v>8692</v>
      </c>
      <c r="I8693" s="2" t="str">
        <f t="shared" ca="1" si="279"/>
        <v>小規模案件8692</v>
      </c>
      <c r="K8693" s="2" t="s">
        <v>71</v>
      </c>
      <c r="L8693" s="2" t="s">
        <v>139</v>
      </c>
      <c r="M8693" s="4" t="s">
        <v>139</v>
      </c>
      <c r="N8693" s="2" t="s">
        <v>45126</v>
      </c>
      <c r="O8693" s="2" t="s">
        <v>45127</v>
      </c>
      <c r="P8693" s="2" t="s">
        <v>139</v>
      </c>
      <c r="Q8693" s="2" t="s">
        <v>45128</v>
      </c>
      <c r="R8693" s="2" t="s">
        <v>139</v>
      </c>
      <c r="S8693" s="2" t="s">
        <v>5585</v>
      </c>
      <c r="T8693" s="2" t="s">
        <v>197</v>
      </c>
      <c r="U8693" s="2" t="s">
        <v>183</v>
      </c>
      <c r="V8693" s="2" t="s">
        <v>43479</v>
      </c>
      <c r="W8693" s="2" t="s">
        <v>139</v>
      </c>
      <c r="X8693" s="2" t="s">
        <v>44462</v>
      </c>
      <c r="Y8693" s="2" t="s">
        <v>139</v>
      </c>
      <c r="Z8693" s="2" t="s">
        <v>1054</v>
      </c>
      <c r="AA8693" s="2" t="s">
        <v>139</v>
      </c>
      <c r="AB8693" s="2" t="s">
        <v>45129</v>
      </c>
      <c r="AC8693" s="2" t="s">
        <v>45130</v>
      </c>
      <c r="AD8693" s="2" t="s">
        <v>139</v>
      </c>
      <c r="AE8693" s="2" t="s">
        <v>5479</v>
      </c>
      <c r="AF8693" s="2" t="s">
        <v>139</v>
      </c>
      <c r="AG8693" s="2" t="s">
        <v>139</v>
      </c>
      <c r="AH8693" s="2" t="s">
        <v>139</v>
      </c>
      <c r="AI8693" s="2" t="s">
        <v>139</v>
      </c>
      <c r="AJ8693" s="2" t="s">
        <v>45131</v>
      </c>
      <c r="AK8693" s="2" t="s">
        <v>139</v>
      </c>
      <c r="AL8693" s="2" t="s">
        <v>139</v>
      </c>
      <c r="AM8693" s="2" t="s">
        <v>139</v>
      </c>
      <c r="AN8693" s="2" t="s">
        <v>139</v>
      </c>
      <c r="AO8693" s="2" t="s">
        <v>139</v>
      </c>
      <c r="AP8693" s="2" t="s">
        <v>45132</v>
      </c>
      <c r="AQ8693" s="2" t="s">
        <v>96</v>
      </c>
      <c r="AR8693" s="2" t="s">
        <v>93</v>
      </c>
    </row>
    <row r="8694" spans="8:44" ht="21" customHeight="1">
      <c r="H8694" s="2">
        <f t="shared" si="278"/>
        <v>8693</v>
      </c>
      <c r="I8694" s="2" t="str">
        <f t="shared" ca="1" si="279"/>
        <v>小規模案件8693</v>
      </c>
      <c r="K8694" s="2" t="s">
        <v>71</v>
      </c>
      <c r="L8694" s="2" t="s">
        <v>139</v>
      </c>
      <c r="M8694" s="4" t="s">
        <v>139</v>
      </c>
      <c r="N8694" s="2" t="s">
        <v>45133</v>
      </c>
      <c r="O8694" s="2" t="s">
        <v>45134</v>
      </c>
      <c r="P8694" s="2" t="s">
        <v>139</v>
      </c>
      <c r="Q8694" s="2" t="s">
        <v>45135</v>
      </c>
      <c r="R8694" s="2" t="s">
        <v>139</v>
      </c>
      <c r="S8694" s="2" t="s">
        <v>39543</v>
      </c>
      <c r="T8694" s="2" t="s">
        <v>197</v>
      </c>
      <c r="U8694" s="2" t="s">
        <v>183</v>
      </c>
      <c r="V8694" s="2" t="s">
        <v>43512</v>
      </c>
      <c r="W8694" s="2" t="s">
        <v>139</v>
      </c>
      <c r="X8694" s="2" t="s">
        <v>43715</v>
      </c>
      <c r="Y8694" s="2" t="s">
        <v>139</v>
      </c>
      <c r="Z8694" s="2" t="s">
        <v>3088</v>
      </c>
      <c r="AA8694" s="2" t="s">
        <v>45097</v>
      </c>
      <c r="AB8694" s="2" t="s">
        <v>45136</v>
      </c>
      <c r="AC8694" s="2" t="s">
        <v>23768</v>
      </c>
      <c r="AD8694" s="2" t="s">
        <v>139</v>
      </c>
      <c r="AE8694" s="2" t="s">
        <v>139</v>
      </c>
      <c r="AF8694" s="2" t="s">
        <v>139</v>
      </c>
      <c r="AG8694" s="2" t="s">
        <v>139</v>
      </c>
      <c r="AH8694" s="2" t="s">
        <v>139</v>
      </c>
      <c r="AI8694" s="2" t="s">
        <v>139</v>
      </c>
      <c r="AJ8694" s="2" t="s">
        <v>139</v>
      </c>
      <c r="AK8694" s="2" t="s">
        <v>139</v>
      </c>
      <c r="AL8694" s="2" t="s">
        <v>139</v>
      </c>
      <c r="AM8694" s="2" t="s">
        <v>139</v>
      </c>
      <c r="AN8694" s="2" t="s">
        <v>139</v>
      </c>
      <c r="AO8694" s="2" t="s">
        <v>139</v>
      </c>
      <c r="AP8694" s="2" t="s">
        <v>139</v>
      </c>
      <c r="AQ8694" s="2" t="s">
        <v>95</v>
      </c>
      <c r="AR8694" s="2" t="s">
        <v>93</v>
      </c>
    </row>
    <row r="8695" spans="8:44" ht="21" customHeight="1">
      <c r="H8695" s="2">
        <f t="shared" si="278"/>
        <v>8694</v>
      </c>
      <c r="I8695" s="2" t="str">
        <f t="shared" ca="1" si="279"/>
        <v>小規模案件8694</v>
      </c>
      <c r="K8695" s="2" t="s">
        <v>71</v>
      </c>
      <c r="L8695" s="2" t="s">
        <v>139</v>
      </c>
      <c r="M8695" s="4" t="s">
        <v>139</v>
      </c>
      <c r="N8695" s="2" t="s">
        <v>45137</v>
      </c>
      <c r="O8695" s="2" t="s">
        <v>45138</v>
      </c>
      <c r="P8695" s="2" t="s">
        <v>139</v>
      </c>
      <c r="Q8695" s="2" t="s">
        <v>45139</v>
      </c>
      <c r="R8695" s="2" t="s">
        <v>139</v>
      </c>
      <c r="S8695" s="2" t="s">
        <v>38474</v>
      </c>
      <c r="T8695" s="2" t="s">
        <v>45140</v>
      </c>
      <c r="U8695" s="2" t="s">
        <v>183</v>
      </c>
      <c r="V8695" s="2" t="s">
        <v>43512</v>
      </c>
      <c r="W8695" s="2" t="s">
        <v>139</v>
      </c>
      <c r="X8695" s="2" t="s">
        <v>45141</v>
      </c>
      <c r="Y8695" s="2" t="s">
        <v>139</v>
      </c>
      <c r="Z8695" s="2" t="s">
        <v>1054</v>
      </c>
      <c r="AA8695" s="2" t="s">
        <v>45097</v>
      </c>
      <c r="AB8695" s="2" t="s">
        <v>45142</v>
      </c>
      <c r="AC8695" s="2" t="s">
        <v>45143</v>
      </c>
      <c r="AD8695" s="2" t="s">
        <v>139</v>
      </c>
      <c r="AE8695" s="2" t="s">
        <v>139</v>
      </c>
      <c r="AF8695" s="2" t="s">
        <v>139</v>
      </c>
      <c r="AG8695" s="2" t="s">
        <v>139</v>
      </c>
      <c r="AH8695" s="2" t="s">
        <v>139</v>
      </c>
      <c r="AI8695" s="2" t="s">
        <v>139</v>
      </c>
      <c r="AJ8695" s="2" t="s">
        <v>139</v>
      </c>
      <c r="AK8695" s="2" t="s">
        <v>139</v>
      </c>
      <c r="AL8695" s="2" t="s">
        <v>139</v>
      </c>
      <c r="AM8695" s="2" t="s">
        <v>139</v>
      </c>
      <c r="AN8695" s="2" t="s">
        <v>139</v>
      </c>
      <c r="AO8695" s="2" t="s">
        <v>139</v>
      </c>
      <c r="AP8695" s="2" t="s">
        <v>139</v>
      </c>
      <c r="AQ8695" s="2" t="s">
        <v>92</v>
      </c>
      <c r="AR8695" s="2" t="s">
        <v>93</v>
      </c>
    </row>
    <row r="8696" spans="8:44" ht="21" customHeight="1">
      <c r="H8696" s="2">
        <f t="shared" si="278"/>
        <v>8695</v>
      </c>
      <c r="I8696" s="2" t="str">
        <f t="shared" ca="1" si="279"/>
        <v>小規模案件8695</v>
      </c>
      <c r="K8696" s="2" t="s">
        <v>71</v>
      </c>
      <c r="L8696" s="2" t="s">
        <v>139</v>
      </c>
      <c r="M8696" s="4" t="s">
        <v>139</v>
      </c>
      <c r="N8696" s="2" t="s">
        <v>45144</v>
      </c>
      <c r="O8696" s="2" t="s">
        <v>45145</v>
      </c>
      <c r="P8696" s="2" t="s">
        <v>139</v>
      </c>
      <c r="Q8696" s="2" t="s">
        <v>45146</v>
      </c>
      <c r="R8696" s="2" t="s">
        <v>139</v>
      </c>
      <c r="S8696" s="2" t="s">
        <v>45147</v>
      </c>
      <c r="T8696" s="2" t="s">
        <v>45148</v>
      </c>
      <c r="U8696" s="2" t="s">
        <v>45149</v>
      </c>
      <c r="V8696" s="2" t="s">
        <v>45150</v>
      </c>
      <c r="W8696" s="2" t="s">
        <v>139</v>
      </c>
      <c r="X8696" s="2" t="s">
        <v>45151</v>
      </c>
      <c r="Y8696" s="2" t="s">
        <v>139</v>
      </c>
      <c r="Z8696" s="2" t="s">
        <v>3088</v>
      </c>
      <c r="AA8696" s="2" t="s">
        <v>37931</v>
      </c>
      <c r="AB8696" s="2" t="s">
        <v>45152</v>
      </c>
      <c r="AC8696" s="2" t="s">
        <v>45153</v>
      </c>
      <c r="AD8696" s="2" t="s">
        <v>139</v>
      </c>
      <c r="AE8696" s="2" t="s">
        <v>45154</v>
      </c>
      <c r="AF8696" s="2" t="s">
        <v>139</v>
      </c>
      <c r="AG8696" s="2" t="s">
        <v>139</v>
      </c>
      <c r="AH8696" s="2" t="s">
        <v>139</v>
      </c>
      <c r="AI8696" s="2" t="s">
        <v>139</v>
      </c>
      <c r="AJ8696" s="2" t="s">
        <v>45155</v>
      </c>
      <c r="AK8696" s="2" t="s">
        <v>139</v>
      </c>
      <c r="AL8696" s="2" t="s">
        <v>139</v>
      </c>
      <c r="AM8696" s="2" t="s">
        <v>139</v>
      </c>
      <c r="AN8696" s="2" t="s">
        <v>139</v>
      </c>
      <c r="AO8696" s="2" t="s">
        <v>139</v>
      </c>
      <c r="AP8696" s="2" t="s">
        <v>45156</v>
      </c>
      <c r="AQ8696" s="2" t="s">
        <v>99</v>
      </c>
      <c r="AR8696" s="2" t="s">
        <v>100</v>
      </c>
    </row>
    <row r="8697" spans="8:44" ht="21" customHeight="1">
      <c r="H8697" s="2">
        <f t="shared" si="278"/>
        <v>8696</v>
      </c>
      <c r="I8697" s="2" t="str">
        <f t="shared" ca="1" si="279"/>
        <v>小規模案件8696</v>
      </c>
      <c r="K8697" s="2" t="s">
        <v>71</v>
      </c>
      <c r="L8697" s="2" t="s">
        <v>139</v>
      </c>
      <c r="M8697" s="4" t="s">
        <v>139</v>
      </c>
      <c r="N8697" s="2" t="s">
        <v>45157</v>
      </c>
      <c r="O8697" s="2" t="s">
        <v>45158</v>
      </c>
      <c r="P8697" s="2" t="s">
        <v>139</v>
      </c>
      <c r="Q8697" s="2" t="s">
        <v>45159</v>
      </c>
      <c r="R8697" s="2" t="s">
        <v>139</v>
      </c>
      <c r="S8697" s="2" t="s">
        <v>5585</v>
      </c>
      <c r="T8697" s="2" t="s">
        <v>197</v>
      </c>
      <c r="U8697" s="2" t="s">
        <v>183</v>
      </c>
      <c r="V8697" s="2" t="s">
        <v>264</v>
      </c>
      <c r="W8697" s="2" t="s">
        <v>139</v>
      </c>
      <c r="X8697" s="2" t="s">
        <v>45160</v>
      </c>
      <c r="Y8697" s="2" t="s">
        <v>139</v>
      </c>
      <c r="Z8697" s="2" t="s">
        <v>45043</v>
      </c>
      <c r="AA8697" s="2" t="s">
        <v>45161</v>
      </c>
      <c r="AB8697" s="2" t="s">
        <v>139</v>
      </c>
      <c r="AC8697" s="2" t="s">
        <v>45153</v>
      </c>
      <c r="AD8697" s="2" t="s">
        <v>139</v>
      </c>
      <c r="AE8697" s="2" t="s">
        <v>45154</v>
      </c>
      <c r="AF8697" s="2" t="s">
        <v>139</v>
      </c>
      <c r="AG8697" s="2" t="s">
        <v>139</v>
      </c>
      <c r="AH8697" s="2" t="s">
        <v>139</v>
      </c>
      <c r="AI8697" s="2" t="s">
        <v>139</v>
      </c>
      <c r="AJ8697" s="2" t="s">
        <v>45162</v>
      </c>
      <c r="AK8697" s="2" t="s">
        <v>139</v>
      </c>
      <c r="AL8697" s="2" t="s">
        <v>139</v>
      </c>
      <c r="AM8697" s="2" t="s">
        <v>139</v>
      </c>
      <c r="AN8697" s="2" t="s">
        <v>139</v>
      </c>
      <c r="AO8697" s="2" t="s">
        <v>139</v>
      </c>
      <c r="AP8697" s="2" t="s">
        <v>139</v>
      </c>
      <c r="AQ8697" s="2" t="s">
        <v>95</v>
      </c>
      <c r="AR8697" s="2" t="s">
        <v>93</v>
      </c>
    </row>
    <row r="8698" spans="8:44" ht="21" customHeight="1">
      <c r="H8698" s="2">
        <f t="shared" si="278"/>
        <v>8697</v>
      </c>
      <c r="I8698" s="2" t="str">
        <f t="shared" ca="1" si="279"/>
        <v>小規模案件8697</v>
      </c>
      <c r="K8698" s="2" t="s">
        <v>71</v>
      </c>
      <c r="L8698" s="2" t="s">
        <v>139</v>
      </c>
      <c r="M8698" s="4" t="s">
        <v>139</v>
      </c>
      <c r="N8698" s="2" t="s">
        <v>45163</v>
      </c>
      <c r="O8698" s="2" t="s">
        <v>45164</v>
      </c>
      <c r="P8698" s="2" t="s">
        <v>139</v>
      </c>
      <c r="Q8698" s="2" t="s">
        <v>45165</v>
      </c>
      <c r="R8698" s="2" t="s">
        <v>139</v>
      </c>
      <c r="S8698" s="2" t="s">
        <v>45166</v>
      </c>
      <c r="T8698" s="2" t="s">
        <v>197</v>
      </c>
      <c r="U8698" s="2" t="s">
        <v>45167</v>
      </c>
      <c r="V8698" s="2" t="s">
        <v>227</v>
      </c>
      <c r="W8698" s="2" t="s">
        <v>199</v>
      </c>
      <c r="X8698" s="2" t="s">
        <v>45042</v>
      </c>
      <c r="Y8698" s="2" t="s">
        <v>139</v>
      </c>
      <c r="Z8698" s="2" t="s">
        <v>151</v>
      </c>
      <c r="AA8698" s="2" t="s">
        <v>45168</v>
      </c>
      <c r="AB8698" s="2" t="s">
        <v>45169</v>
      </c>
      <c r="AC8698" s="2" t="s">
        <v>45170</v>
      </c>
      <c r="AD8698" s="2" t="s">
        <v>139</v>
      </c>
      <c r="AE8698" s="2" t="s">
        <v>155</v>
      </c>
      <c r="AF8698" s="2" t="s">
        <v>139</v>
      </c>
      <c r="AG8698" s="2" t="s">
        <v>204</v>
      </c>
      <c r="AH8698" s="2" t="s">
        <v>43726</v>
      </c>
      <c r="AI8698" s="2" t="s">
        <v>158</v>
      </c>
      <c r="AJ8698" s="2" t="s">
        <v>219</v>
      </c>
      <c r="AK8698" s="2" t="s">
        <v>139</v>
      </c>
      <c r="AL8698" s="2" t="s">
        <v>139</v>
      </c>
      <c r="AM8698" s="2" t="s">
        <v>139</v>
      </c>
      <c r="AN8698" s="2" t="s">
        <v>139</v>
      </c>
      <c r="AO8698" s="2" t="s">
        <v>139</v>
      </c>
      <c r="AP8698" s="2" t="s">
        <v>160</v>
      </c>
      <c r="AQ8698" s="2" t="s">
        <v>113</v>
      </c>
      <c r="AR8698" s="2" t="s">
        <v>112</v>
      </c>
    </row>
    <row r="8699" spans="8:44" ht="21" customHeight="1">
      <c r="H8699" s="2">
        <f t="shared" si="278"/>
        <v>8698</v>
      </c>
      <c r="I8699" s="2" t="str">
        <f t="shared" ca="1" si="279"/>
        <v>小規模案件8698</v>
      </c>
      <c r="K8699" s="2" t="s">
        <v>71</v>
      </c>
      <c r="L8699" s="2" t="s">
        <v>139</v>
      </c>
      <c r="M8699" s="4" t="s">
        <v>139</v>
      </c>
      <c r="N8699" s="2" t="s">
        <v>45171</v>
      </c>
      <c r="O8699" s="2" t="s">
        <v>45172</v>
      </c>
      <c r="P8699" s="2" t="s">
        <v>139</v>
      </c>
      <c r="Q8699" s="2" t="s">
        <v>45173</v>
      </c>
      <c r="R8699" s="2" t="s">
        <v>139</v>
      </c>
      <c r="S8699" s="2" t="s">
        <v>6012</v>
      </c>
      <c r="T8699" s="2" t="s">
        <v>197</v>
      </c>
      <c r="U8699" s="2" t="s">
        <v>45174</v>
      </c>
      <c r="V8699" s="2" t="s">
        <v>227</v>
      </c>
      <c r="W8699" s="2" t="s">
        <v>43600</v>
      </c>
      <c r="X8699" s="2" t="s">
        <v>45175</v>
      </c>
      <c r="Y8699" s="2" t="s">
        <v>139</v>
      </c>
      <c r="Z8699" s="2" t="s">
        <v>45176</v>
      </c>
      <c r="AA8699" s="2" t="s">
        <v>45044</v>
      </c>
      <c r="AB8699" s="2" t="s">
        <v>45177</v>
      </c>
      <c r="AC8699" s="2" t="s">
        <v>45178</v>
      </c>
      <c r="AD8699" s="2" t="s">
        <v>139</v>
      </c>
      <c r="AE8699" s="2" t="s">
        <v>45179</v>
      </c>
      <c r="AF8699" s="2" t="s">
        <v>139</v>
      </c>
      <c r="AG8699" s="2" t="s">
        <v>6763</v>
      </c>
      <c r="AH8699" s="2" t="s">
        <v>139</v>
      </c>
      <c r="AI8699" s="2" t="s">
        <v>158</v>
      </c>
      <c r="AJ8699" s="2" t="s">
        <v>139</v>
      </c>
      <c r="AK8699" s="2" t="s">
        <v>6763</v>
      </c>
      <c r="AL8699" s="2" t="s">
        <v>139</v>
      </c>
      <c r="AM8699" s="2" t="s">
        <v>139</v>
      </c>
      <c r="AN8699" s="2" t="s">
        <v>139</v>
      </c>
      <c r="AO8699" s="2" t="s">
        <v>139</v>
      </c>
      <c r="AP8699" s="2" t="s">
        <v>139</v>
      </c>
      <c r="AQ8699" s="2" t="s">
        <v>94</v>
      </c>
      <c r="AR8699" s="2" t="s">
        <v>93</v>
      </c>
    </row>
    <row r="8700" spans="8:44" ht="21" customHeight="1">
      <c r="H8700" s="2">
        <f t="shared" si="278"/>
        <v>8699</v>
      </c>
      <c r="I8700" s="2" t="str">
        <f t="shared" ca="1" si="279"/>
        <v>小規模案件8699</v>
      </c>
      <c r="K8700" s="2" t="s">
        <v>71</v>
      </c>
      <c r="L8700" s="2" t="s">
        <v>139</v>
      </c>
      <c r="M8700" s="4" t="s">
        <v>139</v>
      </c>
      <c r="N8700" s="2" t="s">
        <v>45180</v>
      </c>
      <c r="O8700" s="2" t="s">
        <v>45181</v>
      </c>
      <c r="P8700" s="2" t="s">
        <v>139</v>
      </c>
      <c r="Q8700" s="2" t="s">
        <v>45182</v>
      </c>
      <c r="R8700" s="2" t="s">
        <v>139</v>
      </c>
      <c r="S8700" s="2" t="s">
        <v>38547</v>
      </c>
      <c r="T8700" s="2" t="s">
        <v>167</v>
      </c>
      <c r="U8700" s="2" t="s">
        <v>183</v>
      </c>
      <c r="V8700" s="2" t="s">
        <v>45183</v>
      </c>
      <c r="W8700" s="2" t="s">
        <v>139</v>
      </c>
      <c r="X8700" s="2" t="s">
        <v>45184</v>
      </c>
      <c r="Y8700" s="2" t="s">
        <v>139</v>
      </c>
      <c r="Z8700" s="2" t="s">
        <v>139</v>
      </c>
      <c r="AA8700" s="2" t="s">
        <v>45185</v>
      </c>
      <c r="AB8700" s="2" t="s">
        <v>45186</v>
      </c>
      <c r="AC8700" s="2" t="s">
        <v>139</v>
      </c>
      <c r="AD8700" s="2" t="s">
        <v>139</v>
      </c>
      <c r="AE8700" s="2" t="s">
        <v>5479</v>
      </c>
      <c r="AF8700" s="2" t="s">
        <v>139</v>
      </c>
      <c r="AG8700" s="2" t="s">
        <v>139</v>
      </c>
      <c r="AH8700" s="2" t="s">
        <v>139</v>
      </c>
      <c r="AI8700" s="2" t="s">
        <v>139</v>
      </c>
      <c r="AJ8700" s="2" t="s">
        <v>139</v>
      </c>
      <c r="AK8700" s="2" t="s">
        <v>139</v>
      </c>
      <c r="AL8700" s="2" t="s">
        <v>139</v>
      </c>
      <c r="AM8700" s="2" t="s">
        <v>139</v>
      </c>
      <c r="AN8700" s="2" t="s">
        <v>139</v>
      </c>
      <c r="AO8700" s="2" t="s">
        <v>139</v>
      </c>
      <c r="AP8700" s="2" t="s">
        <v>139</v>
      </c>
      <c r="AQ8700" s="2" t="s">
        <v>114</v>
      </c>
      <c r="AR8700" s="2" t="s">
        <v>112</v>
      </c>
    </row>
    <row r="8701" spans="8:44" ht="21" customHeight="1">
      <c r="H8701" s="2">
        <f t="shared" si="278"/>
        <v>8700</v>
      </c>
      <c r="I8701" s="2" t="str">
        <f t="shared" ca="1" si="279"/>
        <v>小規模案件8700</v>
      </c>
      <c r="K8701" s="2" t="s">
        <v>71</v>
      </c>
      <c r="L8701" s="2" t="s">
        <v>139</v>
      </c>
      <c r="M8701" s="4" t="s">
        <v>139</v>
      </c>
      <c r="N8701" s="2" t="s">
        <v>45187</v>
      </c>
      <c r="O8701" s="2" t="s">
        <v>23150</v>
      </c>
      <c r="P8701" s="2" t="s">
        <v>139</v>
      </c>
      <c r="Q8701" s="2" t="s">
        <v>45188</v>
      </c>
      <c r="R8701" s="2" t="s">
        <v>139</v>
      </c>
      <c r="S8701" s="2" t="s">
        <v>139</v>
      </c>
      <c r="T8701" s="2" t="s">
        <v>197</v>
      </c>
      <c r="U8701" s="2" t="s">
        <v>139</v>
      </c>
      <c r="V8701" s="2" t="s">
        <v>45189</v>
      </c>
      <c r="W8701" s="2" t="s">
        <v>139</v>
      </c>
      <c r="X8701" s="2" t="s">
        <v>45184</v>
      </c>
      <c r="Y8701" s="2" t="s">
        <v>139</v>
      </c>
      <c r="Z8701" s="2" t="s">
        <v>1054</v>
      </c>
      <c r="AA8701" s="2" t="s">
        <v>45185</v>
      </c>
      <c r="AB8701" s="2" t="s">
        <v>21512</v>
      </c>
      <c r="AC8701" s="2" t="s">
        <v>139</v>
      </c>
      <c r="AD8701" s="2" t="s">
        <v>139</v>
      </c>
      <c r="AE8701" s="2" t="s">
        <v>5479</v>
      </c>
      <c r="AF8701" s="2" t="s">
        <v>139</v>
      </c>
      <c r="AG8701" s="2" t="s">
        <v>139</v>
      </c>
      <c r="AH8701" s="2" t="s">
        <v>139</v>
      </c>
      <c r="AI8701" s="2" t="s">
        <v>139</v>
      </c>
      <c r="AJ8701" s="2" t="s">
        <v>139</v>
      </c>
      <c r="AK8701" s="2" t="s">
        <v>139</v>
      </c>
      <c r="AL8701" s="2" t="s">
        <v>139</v>
      </c>
      <c r="AM8701" s="2" t="s">
        <v>139</v>
      </c>
      <c r="AN8701" s="2" t="s">
        <v>139</v>
      </c>
      <c r="AO8701" s="2" t="s">
        <v>139</v>
      </c>
      <c r="AP8701" s="2" t="s">
        <v>139</v>
      </c>
      <c r="AQ8701" s="2" t="s">
        <v>95</v>
      </c>
      <c r="AR8701" s="2" t="s">
        <v>93</v>
      </c>
    </row>
    <row r="8702" spans="8:44" ht="21" customHeight="1">
      <c r="H8702" s="2">
        <f t="shared" si="278"/>
        <v>8701</v>
      </c>
      <c r="I8702" s="2" t="str">
        <f t="shared" ca="1" si="279"/>
        <v>小規模案件8701</v>
      </c>
      <c r="K8702" s="2" t="s">
        <v>71</v>
      </c>
      <c r="L8702" s="2" t="s">
        <v>139</v>
      </c>
      <c r="M8702" s="4" t="s">
        <v>139</v>
      </c>
      <c r="N8702" s="2" t="s">
        <v>45190</v>
      </c>
      <c r="O8702" s="2" t="s">
        <v>23150</v>
      </c>
      <c r="P8702" s="2" t="s">
        <v>139</v>
      </c>
      <c r="Q8702" s="2" t="s">
        <v>45191</v>
      </c>
      <c r="R8702" s="2" t="s">
        <v>139</v>
      </c>
      <c r="S8702" s="2" t="s">
        <v>139</v>
      </c>
      <c r="T8702" s="2" t="s">
        <v>197</v>
      </c>
      <c r="U8702" s="2" t="s">
        <v>139</v>
      </c>
      <c r="V8702" s="2" t="s">
        <v>45189</v>
      </c>
      <c r="W8702" s="2" t="s">
        <v>139</v>
      </c>
      <c r="X8702" s="2" t="s">
        <v>45184</v>
      </c>
      <c r="Y8702" s="2" t="s">
        <v>139</v>
      </c>
      <c r="Z8702" s="2" t="s">
        <v>1054</v>
      </c>
      <c r="AA8702" s="2" t="s">
        <v>45185</v>
      </c>
      <c r="AB8702" s="2" t="s">
        <v>45192</v>
      </c>
      <c r="AC8702" s="2" t="s">
        <v>139</v>
      </c>
      <c r="AD8702" s="2" t="s">
        <v>139</v>
      </c>
      <c r="AE8702" s="2" t="s">
        <v>5479</v>
      </c>
      <c r="AF8702" s="2" t="s">
        <v>139</v>
      </c>
      <c r="AG8702" s="2" t="s">
        <v>139</v>
      </c>
      <c r="AH8702" s="2" t="s">
        <v>139</v>
      </c>
      <c r="AI8702" s="2" t="s">
        <v>139</v>
      </c>
      <c r="AJ8702" s="2" t="s">
        <v>139</v>
      </c>
      <c r="AK8702" s="2" t="s">
        <v>139</v>
      </c>
      <c r="AL8702" s="2" t="s">
        <v>139</v>
      </c>
      <c r="AM8702" s="2" t="s">
        <v>139</v>
      </c>
      <c r="AN8702" s="2" t="s">
        <v>139</v>
      </c>
      <c r="AO8702" s="2" t="s">
        <v>139</v>
      </c>
      <c r="AP8702" s="2" t="s">
        <v>139</v>
      </c>
      <c r="AQ8702" s="2" t="s">
        <v>94</v>
      </c>
      <c r="AR8702" s="2" t="s">
        <v>93</v>
      </c>
    </row>
    <row r="8703" spans="8:44" ht="21" customHeight="1">
      <c r="H8703" s="2">
        <f t="shared" si="278"/>
        <v>8702</v>
      </c>
      <c r="I8703" s="2" t="str">
        <f t="shared" ca="1" si="279"/>
        <v>小規模案件8702</v>
      </c>
      <c r="K8703" s="2" t="s">
        <v>71</v>
      </c>
      <c r="L8703" s="2" t="s">
        <v>139</v>
      </c>
      <c r="M8703" s="4" t="s">
        <v>139</v>
      </c>
      <c r="N8703" s="2" t="s">
        <v>45193</v>
      </c>
      <c r="O8703" s="2" t="s">
        <v>23150</v>
      </c>
      <c r="P8703" s="2" t="s">
        <v>139</v>
      </c>
      <c r="Q8703" s="2" t="s">
        <v>45194</v>
      </c>
      <c r="R8703" s="2" t="s">
        <v>139</v>
      </c>
      <c r="S8703" s="2" t="s">
        <v>139</v>
      </c>
      <c r="T8703" s="2" t="s">
        <v>197</v>
      </c>
      <c r="U8703" s="2" t="s">
        <v>139</v>
      </c>
      <c r="V8703" s="2" t="s">
        <v>45189</v>
      </c>
      <c r="W8703" s="2" t="s">
        <v>139</v>
      </c>
      <c r="X8703" s="2" t="s">
        <v>45184</v>
      </c>
      <c r="Y8703" s="2" t="s">
        <v>139</v>
      </c>
      <c r="Z8703" s="2" t="s">
        <v>1054</v>
      </c>
      <c r="AA8703" s="2" t="s">
        <v>45185</v>
      </c>
      <c r="AB8703" s="2" t="s">
        <v>45195</v>
      </c>
      <c r="AC8703" s="2" t="s">
        <v>139</v>
      </c>
      <c r="AD8703" s="2" t="s">
        <v>139</v>
      </c>
      <c r="AE8703" s="2" t="s">
        <v>5479</v>
      </c>
      <c r="AF8703" s="2" t="s">
        <v>139</v>
      </c>
      <c r="AG8703" s="2" t="s">
        <v>139</v>
      </c>
      <c r="AH8703" s="2" t="s">
        <v>139</v>
      </c>
      <c r="AI8703" s="2" t="s">
        <v>139</v>
      </c>
      <c r="AJ8703" s="2" t="s">
        <v>139</v>
      </c>
      <c r="AK8703" s="2" t="s">
        <v>139</v>
      </c>
      <c r="AL8703" s="2" t="s">
        <v>139</v>
      </c>
      <c r="AM8703" s="2" t="s">
        <v>139</v>
      </c>
      <c r="AN8703" s="2" t="s">
        <v>139</v>
      </c>
      <c r="AO8703" s="2" t="s">
        <v>139</v>
      </c>
      <c r="AP8703" s="2" t="s">
        <v>139</v>
      </c>
      <c r="AQ8703" s="2" t="s">
        <v>92</v>
      </c>
      <c r="AR8703" s="2" t="s">
        <v>93</v>
      </c>
    </row>
    <row r="8704" spans="8:44" ht="21" customHeight="1">
      <c r="H8704" s="2">
        <f t="shared" si="278"/>
        <v>8703</v>
      </c>
      <c r="I8704" s="2" t="str">
        <f t="shared" ca="1" si="279"/>
        <v>小規模案件8703</v>
      </c>
      <c r="K8704" s="2" t="s">
        <v>71</v>
      </c>
      <c r="L8704" s="2" t="s">
        <v>139</v>
      </c>
      <c r="M8704" s="4" t="s">
        <v>139</v>
      </c>
      <c r="N8704" s="2" t="s">
        <v>45196</v>
      </c>
      <c r="O8704" s="2" t="s">
        <v>23150</v>
      </c>
      <c r="P8704" s="2" t="s">
        <v>139</v>
      </c>
      <c r="Q8704" s="2" t="s">
        <v>45197</v>
      </c>
      <c r="R8704" s="2" t="s">
        <v>139</v>
      </c>
      <c r="S8704" s="2" t="s">
        <v>139</v>
      </c>
      <c r="T8704" s="2" t="s">
        <v>197</v>
      </c>
      <c r="U8704" s="2" t="s">
        <v>139</v>
      </c>
      <c r="V8704" s="2" t="s">
        <v>45189</v>
      </c>
      <c r="W8704" s="2" t="s">
        <v>139</v>
      </c>
      <c r="X8704" s="2" t="s">
        <v>45184</v>
      </c>
      <c r="Y8704" s="2" t="s">
        <v>139</v>
      </c>
      <c r="Z8704" s="2" t="s">
        <v>1054</v>
      </c>
      <c r="AA8704" s="2" t="s">
        <v>45185</v>
      </c>
      <c r="AB8704" s="2" t="s">
        <v>45198</v>
      </c>
      <c r="AC8704" s="2" t="s">
        <v>139</v>
      </c>
      <c r="AD8704" s="2" t="s">
        <v>139</v>
      </c>
      <c r="AE8704" s="2" t="s">
        <v>5479</v>
      </c>
      <c r="AF8704" s="2" t="s">
        <v>139</v>
      </c>
      <c r="AG8704" s="2" t="s">
        <v>139</v>
      </c>
      <c r="AH8704" s="2" t="s">
        <v>139</v>
      </c>
      <c r="AI8704" s="2" t="s">
        <v>139</v>
      </c>
      <c r="AJ8704" s="2" t="s">
        <v>139</v>
      </c>
      <c r="AK8704" s="2" t="s">
        <v>139</v>
      </c>
      <c r="AL8704" s="2" t="s">
        <v>139</v>
      </c>
      <c r="AM8704" s="2" t="s">
        <v>139</v>
      </c>
      <c r="AN8704" s="2" t="s">
        <v>139</v>
      </c>
      <c r="AO8704" s="2" t="s">
        <v>139</v>
      </c>
      <c r="AP8704" s="2" t="s">
        <v>139</v>
      </c>
      <c r="AQ8704" s="2" t="s">
        <v>92</v>
      </c>
      <c r="AR8704" s="2" t="s">
        <v>93</v>
      </c>
    </row>
    <row r="8705" spans="8:44" ht="21" customHeight="1">
      <c r="H8705" s="2">
        <f t="shared" si="278"/>
        <v>8704</v>
      </c>
      <c r="I8705" s="2" t="str">
        <f t="shared" ca="1" si="279"/>
        <v>小規模案件8704</v>
      </c>
      <c r="K8705" s="2" t="s">
        <v>71</v>
      </c>
      <c r="L8705" s="2" t="s">
        <v>139</v>
      </c>
      <c r="M8705" s="4" t="s">
        <v>139</v>
      </c>
      <c r="N8705" s="2" t="s">
        <v>45199</v>
      </c>
      <c r="O8705" s="2" t="s">
        <v>23150</v>
      </c>
      <c r="P8705" s="2" t="s">
        <v>139</v>
      </c>
      <c r="Q8705" s="2" t="s">
        <v>45200</v>
      </c>
      <c r="R8705" s="2" t="s">
        <v>139</v>
      </c>
      <c r="S8705" s="2" t="s">
        <v>139</v>
      </c>
      <c r="T8705" s="2" t="s">
        <v>197</v>
      </c>
      <c r="U8705" s="2" t="s">
        <v>139</v>
      </c>
      <c r="V8705" s="2" t="s">
        <v>45189</v>
      </c>
      <c r="W8705" s="2" t="s">
        <v>139</v>
      </c>
      <c r="X8705" s="2" t="s">
        <v>45184</v>
      </c>
      <c r="Y8705" s="2" t="s">
        <v>139</v>
      </c>
      <c r="Z8705" s="2" t="s">
        <v>1054</v>
      </c>
      <c r="AA8705" s="2" t="s">
        <v>45185</v>
      </c>
      <c r="AB8705" s="2" t="s">
        <v>45201</v>
      </c>
      <c r="AC8705" s="2" t="s">
        <v>139</v>
      </c>
      <c r="AD8705" s="2" t="s">
        <v>139</v>
      </c>
      <c r="AE8705" s="2" t="s">
        <v>5479</v>
      </c>
      <c r="AF8705" s="2" t="s">
        <v>139</v>
      </c>
      <c r="AG8705" s="2" t="s">
        <v>139</v>
      </c>
      <c r="AH8705" s="2" t="s">
        <v>139</v>
      </c>
      <c r="AI8705" s="2" t="s">
        <v>139</v>
      </c>
      <c r="AJ8705" s="2" t="s">
        <v>139</v>
      </c>
      <c r="AK8705" s="2" t="s">
        <v>139</v>
      </c>
      <c r="AL8705" s="2" t="s">
        <v>139</v>
      </c>
      <c r="AM8705" s="2" t="s">
        <v>139</v>
      </c>
      <c r="AN8705" s="2" t="s">
        <v>139</v>
      </c>
      <c r="AO8705" s="2" t="s">
        <v>139</v>
      </c>
      <c r="AP8705" s="2" t="s">
        <v>139</v>
      </c>
      <c r="AQ8705" s="2" t="s">
        <v>91</v>
      </c>
      <c r="AR8705" s="2" t="s">
        <v>87</v>
      </c>
    </row>
    <row r="8706" spans="8:44" ht="21" customHeight="1">
      <c r="H8706" s="2">
        <f t="shared" ref="H8706:H8769" si="280">ROW()-1</f>
        <v>8705</v>
      </c>
      <c r="I8706" s="2" t="str">
        <f t="shared" ref="I8706:I8769" ca="1" si="281">IF($K8706="","",$K8706&amp;($H8706-SUMIF($B$2:$B$41,$K8706,$F$2:$F$41)))</f>
        <v>小規模案件8705</v>
      </c>
      <c r="K8706" s="2" t="s">
        <v>71</v>
      </c>
      <c r="L8706" s="2" t="s">
        <v>139</v>
      </c>
      <c r="M8706" s="4" t="s">
        <v>139</v>
      </c>
      <c r="N8706" s="2" t="s">
        <v>45202</v>
      </c>
      <c r="O8706" s="2" t="s">
        <v>23150</v>
      </c>
      <c r="P8706" s="2" t="s">
        <v>139</v>
      </c>
      <c r="Q8706" s="2" t="s">
        <v>45203</v>
      </c>
      <c r="R8706" s="2" t="s">
        <v>139</v>
      </c>
      <c r="S8706" s="2" t="s">
        <v>139</v>
      </c>
      <c r="T8706" s="2" t="s">
        <v>197</v>
      </c>
      <c r="U8706" s="2" t="s">
        <v>139</v>
      </c>
      <c r="V8706" s="2" t="s">
        <v>45189</v>
      </c>
      <c r="W8706" s="2" t="s">
        <v>139</v>
      </c>
      <c r="X8706" s="2" t="s">
        <v>45184</v>
      </c>
      <c r="Y8706" s="2" t="s">
        <v>139</v>
      </c>
      <c r="Z8706" s="2" t="s">
        <v>1054</v>
      </c>
      <c r="AA8706" s="2" t="s">
        <v>45185</v>
      </c>
      <c r="AB8706" s="2" t="s">
        <v>45204</v>
      </c>
      <c r="AC8706" s="2" t="s">
        <v>139</v>
      </c>
      <c r="AD8706" s="2" t="s">
        <v>139</v>
      </c>
      <c r="AE8706" s="2" t="s">
        <v>5479</v>
      </c>
      <c r="AF8706" s="2" t="s">
        <v>139</v>
      </c>
      <c r="AG8706" s="2" t="s">
        <v>139</v>
      </c>
      <c r="AH8706" s="2" t="s">
        <v>139</v>
      </c>
      <c r="AI8706" s="2" t="s">
        <v>139</v>
      </c>
      <c r="AJ8706" s="2" t="s">
        <v>139</v>
      </c>
      <c r="AK8706" s="2" t="s">
        <v>139</v>
      </c>
      <c r="AL8706" s="2" t="s">
        <v>139</v>
      </c>
      <c r="AM8706" s="2" t="s">
        <v>139</v>
      </c>
      <c r="AN8706" s="2" t="s">
        <v>139</v>
      </c>
      <c r="AO8706" s="2" t="s">
        <v>139</v>
      </c>
      <c r="AP8706" s="2" t="s">
        <v>139</v>
      </c>
      <c r="AQ8706" s="2" t="s">
        <v>72</v>
      </c>
      <c r="AR8706" s="2" t="s">
        <v>73</v>
      </c>
    </row>
    <row r="8707" spans="8:44" ht="21" customHeight="1">
      <c r="H8707" s="2">
        <f t="shared" si="280"/>
        <v>8706</v>
      </c>
      <c r="I8707" s="2" t="str">
        <f t="shared" ca="1" si="281"/>
        <v>小規模案件8706</v>
      </c>
      <c r="K8707" s="2" t="s">
        <v>71</v>
      </c>
      <c r="L8707" s="2" t="s">
        <v>6525</v>
      </c>
      <c r="M8707" s="4" t="s">
        <v>139</v>
      </c>
      <c r="N8707" s="2" t="s">
        <v>45205</v>
      </c>
      <c r="O8707" s="2" t="s">
        <v>45206</v>
      </c>
      <c r="P8707" s="2" t="s">
        <v>139</v>
      </c>
      <c r="Q8707" s="2" t="s">
        <v>7439</v>
      </c>
      <c r="R8707" s="2" t="s">
        <v>139</v>
      </c>
      <c r="S8707" s="2" t="s">
        <v>45207</v>
      </c>
      <c r="T8707" s="2" t="s">
        <v>167</v>
      </c>
      <c r="U8707" s="2" t="s">
        <v>45208</v>
      </c>
      <c r="V8707" s="2" t="s">
        <v>45209</v>
      </c>
      <c r="W8707" s="2" t="s">
        <v>6285</v>
      </c>
      <c r="X8707" s="2" t="s">
        <v>45210</v>
      </c>
      <c r="Y8707" s="2" t="s">
        <v>139</v>
      </c>
      <c r="Z8707" s="2" t="s">
        <v>151</v>
      </c>
      <c r="AA8707" s="2" t="s">
        <v>45211</v>
      </c>
      <c r="AB8707" s="2" t="s">
        <v>45212</v>
      </c>
      <c r="AC8707" s="2" t="s">
        <v>45213</v>
      </c>
      <c r="AD8707" s="2" t="s">
        <v>139</v>
      </c>
      <c r="AE8707" s="2" t="s">
        <v>45214</v>
      </c>
      <c r="AF8707" s="2" t="s">
        <v>139</v>
      </c>
      <c r="AG8707" s="2" t="s">
        <v>45215</v>
      </c>
      <c r="AH8707" s="2" t="s">
        <v>158</v>
      </c>
      <c r="AI8707" s="2" t="s">
        <v>45216</v>
      </c>
      <c r="AJ8707" s="2" t="s">
        <v>45217</v>
      </c>
      <c r="AK8707" s="2" t="s">
        <v>45218</v>
      </c>
      <c r="AL8707" s="2" t="s">
        <v>139</v>
      </c>
      <c r="AM8707" s="2" t="s">
        <v>139</v>
      </c>
      <c r="AN8707" s="2" t="s">
        <v>139</v>
      </c>
      <c r="AO8707" s="2" t="s">
        <v>139</v>
      </c>
      <c r="AP8707" s="2" t="s">
        <v>1527</v>
      </c>
      <c r="AQ8707" s="2" t="s">
        <v>92</v>
      </c>
      <c r="AR8707" s="2" t="s">
        <v>93</v>
      </c>
    </row>
    <row r="8708" spans="8:44" ht="21" customHeight="1">
      <c r="H8708" s="2">
        <f t="shared" si="280"/>
        <v>8707</v>
      </c>
      <c r="I8708" s="2" t="str">
        <f t="shared" si="281"/>
        <v/>
      </c>
      <c r="K8708" s="2" t="s">
        <v>139</v>
      </c>
      <c r="L8708" s="2" t="s">
        <v>139</v>
      </c>
      <c r="M8708" s="4" t="s">
        <v>139</v>
      </c>
      <c r="N8708" s="2" t="s">
        <v>139</v>
      </c>
      <c r="O8708" s="2" t="s">
        <v>139</v>
      </c>
      <c r="P8708" s="2" t="s">
        <v>139</v>
      </c>
      <c r="Q8708" s="2" t="s">
        <v>139</v>
      </c>
      <c r="R8708" s="2" t="s">
        <v>139</v>
      </c>
      <c r="S8708" s="2" t="s">
        <v>139</v>
      </c>
      <c r="T8708" s="2" t="s">
        <v>139</v>
      </c>
      <c r="U8708" s="2" t="s">
        <v>139</v>
      </c>
      <c r="V8708" s="2" t="s">
        <v>139</v>
      </c>
      <c r="W8708" s="2" t="s">
        <v>139</v>
      </c>
      <c r="X8708" s="2" t="s">
        <v>139</v>
      </c>
      <c r="Y8708" s="2" t="s">
        <v>139</v>
      </c>
      <c r="Z8708" s="2" t="s">
        <v>139</v>
      </c>
      <c r="AA8708" s="2" t="s">
        <v>139</v>
      </c>
      <c r="AB8708" s="2" t="s">
        <v>139</v>
      </c>
      <c r="AC8708" s="2" t="s">
        <v>139</v>
      </c>
      <c r="AD8708" s="2" t="s">
        <v>139</v>
      </c>
      <c r="AE8708" s="2" t="s">
        <v>139</v>
      </c>
      <c r="AF8708" s="2" t="s">
        <v>139</v>
      </c>
      <c r="AG8708" s="2" t="s">
        <v>139</v>
      </c>
      <c r="AH8708" s="2" t="s">
        <v>139</v>
      </c>
      <c r="AI8708" s="2" t="s">
        <v>139</v>
      </c>
      <c r="AJ8708" s="2" t="s">
        <v>139</v>
      </c>
      <c r="AK8708" s="2" t="s">
        <v>139</v>
      </c>
      <c r="AL8708" s="2" t="s">
        <v>139</v>
      </c>
      <c r="AM8708" s="2" t="s">
        <v>139</v>
      </c>
      <c r="AN8708" s="2" t="s">
        <v>139</v>
      </c>
      <c r="AO8708" s="2" t="s">
        <v>139</v>
      </c>
      <c r="AP8708" s="2" t="s">
        <v>139</v>
      </c>
      <c r="AQ8708" s="2" t="s">
        <v>139</v>
      </c>
      <c r="AR8708" s="2" t="s">
        <v>139</v>
      </c>
    </row>
    <row r="8709" spans="8:44" ht="21" customHeight="1">
      <c r="H8709" s="2">
        <f t="shared" si="280"/>
        <v>8708</v>
      </c>
      <c r="I8709" s="2" t="str">
        <f t="shared" si="281"/>
        <v/>
      </c>
      <c r="K8709" s="2" t="s">
        <v>139</v>
      </c>
      <c r="L8709" s="2" t="s">
        <v>139</v>
      </c>
      <c r="M8709" s="4" t="s">
        <v>139</v>
      </c>
      <c r="N8709" s="2" t="s">
        <v>139</v>
      </c>
      <c r="O8709" s="2" t="s">
        <v>139</v>
      </c>
      <c r="P8709" s="2" t="s">
        <v>139</v>
      </c>
      <c r="Q8709" s="2" t="s">
        <v>139</v>
      </c>
      <c r="R8709" s="2" t="s">
        <v>139</v>
      </c>
      <c r="S8709" s="2" t="s">
        <v>139</v>
      </c>
      <c r="T8709" s="2" t="s">
        <v>139</v>
      </c>
      <c r="U8709" s="2" t="s">
        <v>139</v>
      </c>
      <c r="V8709" s="2" t="s">
        <v>139</v>
      </c>
      <c r="W8709" s="2" t="s">
        <v>139</v>
      </c>
      <c r="X8709" s="2" t="s">
        <v>139</v>
      </c>
      <c r="Y8709" s="2" t="s">
        <v>139</v>
      </c>
      <c r="Z8709" s="2" t="s">
        <v>139</v>
      </c>
      <c r="AA8709" s="2" t="s">
        <v>139</v>
      </c>
      <c r="AB8709" s="2" t="s">
        <v>139</v>
      </c>
      <c r="AC8709" s="2" t="s">
        <v>139</v>
      </c>
      <c r="AD8709" s="2" t="s">
        <v>139</v>
      </c>
      <c r="AE8709" s="2" t="s">
        <v>139</v>
      </c>
      <c r="AF8709" s="2" t="s">
        <v>139</v>
      </c>
      <c r="AG8709" s="2" t="s">
        <v>139</v>
      </c>
      <c r="AH8709" s="2" t="s">
        <v>139</v>
      </c>
      <c r="AI8709" s="2" t="s">
        <v>139</v>
      </c>
      <c r="AJ8709" s="2" t="s">
        <v>139</v>
      </c>
      <c r="AK8709" s="2" t="s">
        <v>139</v>
      </c>
      <c r="AL8709" s="2" t="s">
        <v>139</v>
      </c>
      <c r="AM8709" s="2" t="s">
        <v>139</v>
      </c>
      <c r="AN8709" s="2" t="s">
        <v>139</v>
      </c>
      <c r="AO8709" s="2" t="s">
        <v>139</v>
      </c>
      <c r="AP8709" s="2" t="s">
        <v>139</v>
      </c>
      <c r="AQ8709" s="2" t="s">
        <v>139</v>
      </c>
      <c r="AR8709" s="2" t="s">
        <v>139</v>
      </c>
    </row>
    <row r="8710" spans="8:44" ht="21" customHeight="1">
      <c r="H8710" s="2">
        <f t="shared" si="280"/>
        <v>8709</v>
      </c>
      <c r="I8710" s="2" t="str">
        <f t="shared" si="281"/>
        <v/>
      </c>
      <c r="K8710" s="2" t="s">
        <v>139</v>
      </c>
      <c r="L8710" s="2" t="s">
        <v>139</v>
      </c>
      <c r="M8710" s="4" t="s">
        <v>139</v>
      </c>
      <c r="N8710" s="2" t="s">
        <v>139</v>
      </c>
      <c r="O8710" s="2" t="s">
        <v>139</v>
      </c>
      <c r="P8710" s="2" t="s">
        <v>139</v>
      </c>
      <c r="Q8710" s="2" t="s">
        <v>139</v>
      </c>
      <c r="R8710" s="2" t="s">
        <v>139</v>
      </c>
      <c r="S8710" s="2" t="s">
        <v>139</v>
      </c>
      <c r="T8710" s="2" t="s">
        <v>139</v>
      </c>
      <c r="U8710" s="2" t="s">
        <v>139</v>
      </c>
      <c r="V8710" s="2" t="s">
        <v>139</v>
      </c>
      <c r="W8710" s="2" t="s">
        <v>139</v>
      </c>
      <c r="X8710" s="2" t="s">
        <v>139</v>
      </c>
      <c r="Y8710" s="2" t="s">
        <v>139</v>
      </c>
      <c r="Z8710" s="2" t="s">
        <v>139</v>
      </c>
      <c r="AA8710" s="2" t="s">
        <v>139</v>
      </c>
      <c r="AB8710" s="2" t="s">
        <v>139</v>
      </c>
      <c r="AC8710" s="2" t="s">
        <v>139</v>
      </c>
      <c r="AD8710" s="2" t="s">
        <v>139</v>
      </c>
      <c r="AE8710" s="2" t="s">
        <v>139</v>
      </c>
      <c r="AF8710" s="2" t="s">
        <v>139</v>
      </c>
      <c r="AG8710" s="2" t="s">
        <v>139</v>
      </c>
      <c r="AH8710" s="2" t="s">
        <v>139</v>
      </c>
      <c r="AI8710" s="2" t="s">
        <v>139</v>
      </c>
      <c r="AJ8710" s="2" t="s">
        <v>139</v>
      </c>
      <c r="AK8710" s="2" t="s">
        <v>139</v>
      </c>
      <c r="AL8710" s="2" t="s">
        <v>139</v>
      </c>
      <c r="AM8710" s="2" t="s">
        <v>139</v>
      </c>
      <c r="AN8710" s="2" t="s">
        <v>139</v>
      </c>
      <c r="AO8710" s="2" t="s">
        <v>139</v>
      </c>
      <c r="AP8710" s="2" t="s">
        <v>139</v>
      </c>
      <c r="AQ8710" s="2" t="s">
        <v>139</v>
      </c>
      <c r="AR8710" s="2" t="s">
        <v>139</v>
      </c>
    </row>
    <row r="8711" spans="8:44" ht="21" customHeight="1">
      <c r="H8711" s="2">
        <f t="shared" si="280"/>
        <v>8710</v>
      </c>
      <c r="I8711" s="2" t="str">
        <f t="shared" si="281"/>
        <v/>
      </c>
      <c r="K8711" s="2" t="s">
        <v>139</v>
      </c>
      <c r="L8711" s="2" t="s">
        <v>139</v>
      </c>
      <c r="M8711" s="4" t="s">
        <v>139</v>
      </c>
      <c r="N8711" s="2" t="s">
        <v>139</v>
      </c>
      <c r="O8711" s="2" t="s">
        <v>139</v>
      </c>
      <c r="P8711" s="2" t="s">
        <v>139</v>
      </c>
      <c r="Q8711" s="2" t="s">
        <v>139</v>
      </c>
      <c r="R8711" s="2" t="s">
        <v>139</v>
      </c>
      <c r="S8711" s="2" t="s">
        <v>139</v>
      </c>
      <c r="T8711" s="2" t="s">
        <v>139</v>
      </c>
      <c r="U8711" s="2" t="s">
        <v>139</v>
      </c>
      <c r="V8711" s="2" t="s">
        <v>139</v>
      </c>
      <c r="W8711" s="2" t="s">
        <v>139</v>
      </c>
      <c r="X8711" s="2" t="s">
        <v>139</v>
      </c>
      <c r="Y8711" s="2" t="s">
        <v>139</v>
      </c>
      <c r="Z8711" s="2" t="s">
        <v>139</v>
      </c>
      <c r="AA8711" s="2" t="s">
        <v>139</v>
      </c>
      <c r="AB8711" s="2" t="s">
        <v>139</v>
      </c>
      <c r="AC8711" s="2" t="s">
        <v>139</v>
      </c>
      <c r="AD8711" s="2" t="s">
        <v>139</v>
      </c>
      <c r="AE8711" s="2" t="s">
        <v>139</v>
      </c>
      <c r="AF8711" s="2" t="s">
        <v>139</v>
      </c>
      <c r="AG8711" s="2" t="s">
        <v>139</v>
      </c>
      <c r="AH8711" s="2" t="s">
        <v>139</v>
      </c>
      <c r="AI8711" s="2" t="s">
        <v>139</v>
      </c>
      <c r="AJ8711" s="2" t="s">
        <v>139</v>
      </c>
      <c r="AK8711" s="2" t="s">
        <v>139</v>
      </c>
      <c r="AL8711" s="2" t="s">
        <v>139</v>
      </c>
      <c r="AM8711" s="2" t="s">
        <v>139</v>
      </c>
      <c r="AN8711" s="2" t="s">
        <v>139</v>
      </c>
      <c r="AO8711" s="2" t="s">
        <v>139</v>
      </c>
      <c r="AP8711" s="2" t="s">
        <v>139</v>
      </c>
      <c r="AQ8711" s="2" t="s">
        <v>139</v>
      </c>
      <c r="AR8711" s="2" t="s">
        <v>139</v>
      </c>
    </row>
    <row r="8712" spans="8:44" ht="21" customHeight="1">
      <c r="H8712" s="2">
        <f t="shared" si="280"/>
        <v>8711</v>
      </c>
      <c r="I8712" s="2" t="str">
        <f t="shared" si="281"/>
        <v/>
      </c>
      <c r="K8712" s="2" t="s">
        <v>139</v>
      </c>
      <c r="L8712" s="2" t="s">
        <v>139</v>
      </c>
      <c r="M8712" s="4" t="s">
        <v>139</v>
      </c>
      <c r="N8712" s="2" t="s">
        <v>139</v>
      </c>
      <c r="O8712" s="2" t="s">
        <v>139</v>
      </c>
      <c r="P8712" s="2" t="s">
        <v>139</v>
      </c>
      <c r="Q8712" s="2" t="s">
        <v>139</v>
      </c>
      <c r="R8712" s="2" t="s">
        <v>139</v>
      </c>
      <c r="S8712" s="2" t="s">
        <v>139</v>
      </c>
      <c r="T8712" s="2" t="s">
        <v>139</v>
      </c>
      <c r="U8712" s="2" t="s">
        <v>139</v>
      </c>
      <c r="V8712" s="2" t="s">
        <v>139</v>
      </c>
      <c r="W8712" s="2" t="s">
        <v>139</v>
      </c>
      <c r="X8712" s="2" t="s">
        <v>139</v>
      </c>
      <c r="Y8712" s="2" t="s">
        <v>139</v>
      </c>
      <c r="Z8712" s="2" t="s">
        <v>139</v>
      </c>
      <c r="AA8712" s="2" t="s">
        <v>139</v>
      </c>
      <c r="AB8712" s="2" t="s">
        <v>139</v>
      </c>
      <c r="AC8712" s="2" t="s">
        <v>139</v>
      </c>
      <c r="AD8712" s="2" t="s">
        <v>139</v>
      </c>
      <c r="AE8712" s="2" t="s">
        <v>139</v>
      </c>
      <c r="AF8712" s="2" t="s">
        <v>139</v>
      </c>
      <c r="AG8712" s="2" t="s">
        <v>139</v>
      </c>
      <c r="AH8712" s="2" t="s">
        <v>139</v>
      </c>
      <c r="AI8712" s="2" t="s">
        <v>139</v>
      </c>
      <c r="AJ8712" s="2" t="s">
        <v>139</v>
      </c>
      <c r="AK8712" s="2" t="s">
        <v>139</v>
      </c>
      <c r="AL8712" s="2" t="s">
        <v>139</v>
      </c>
      <c r="AM8712" s="2" t="s">
        <v>139</v>
      </c>
      <c r="AN8712" s="2" t="s">
        <v>139</v>
      </c>
      <c r="AO8712" s="2" t="s">
        <v>139</v>
      </c>
      <c r="AP8712" s="2" t="s">
        <v>139</v>
      </c>
      <c r="AQ8712" s="2" t="s">
        <v>139</v>
      </c>
      <c r="AR8712" s="2" t="s">
        <v>139</v>
      </c>
    </row>
    <row r="8713" spans="8:44" ht="21" customHeight="1">
      <c r="H8713" s="2">
        <f t="shared" si="280"/>
        <v>8712</v>
      </c>
      <c r="I8713" s="2" t="str">
        <f t="shared" si="281"/>
        <v/>
      </c>
      <c r="K8713" s="2" t="s">
        <v>139</v>
      </c>
      <c r="L8713" s="2" t="s">
        <v>139</v>
      </c>
      <c r="M8713" s="4" t="s">
        <v>139</v>
      </c>
      <c r="N8713" s="2" t="s">
        <v>139</v>
      </c>
      <c r="O8713" s="2" t="s">
        <v>139</v>
      </c>
      <c r="P8713" s="2" t="s">
        <v>139</v>
      </c>
      <c r="Q8713" s="2" t="s">
        <v>139</v>
      </c>
      <c r="R8713" s="2" t="s">
        <v>139</v>
      </c>
      <c r="S8713" s="2" t="s">
        <v>139</v>
      </c>
      <c r="T8713" s="2" t="s">
        <v>139</v>
      </c>
      <c r="U8713" s="2" t="s">
        <v>139</v>
      </c>
      <c r="V8713" s="2" t="s">
        <v>139</v>
      </c>
      <c r="W8713" s="2" t="s">
        <v>139</v>
      </c>
      <c r="X8713" s="2" t="s">
        <v>139</v>
      </c>
      <c r="Y8713" s="2" t="s">
        <v>139</v>
      </c>
      <c r="Z8713" s="2" t="s">
        <v>139</v>
      </c>
      <c r="AA8713" s="2" t="s">
        <v>139</v>
      </c>
      <c r="AB8713" s="2" t="s">
        <v>139</v>
      </c>
      <c r="AC8713" s="2" t="s">
        <v>139</v>
      </c>
      <c r="AD8713" s="2" t="s">
        <v>139</v>
      </c>
      <c r="AE8713" s="2" t="s">
        <v>139</v>
      </c>
      <c r="AF8713" s="2" t="s">
        <v>139</v>
      </c>
      <c r="AG8713" s="2" t="s">
        <v>139</v>
      </c>
      <c r="AH8713" s="2" t="s">
        <v>139</v>
      </c>
      <c r="AI8713" s="2" t="s">
        <v>139</v>
      </c>
      <c r="AJ8713" s="2" t="s">
        <v>139</v>
      </c>
      <c r="AK8713" s="2" t="s">
        <v>139</v>
      </c>
      <c r="AL8713" s="2" t="s">
        <v>139</v>
      </c>
      <c r="AM8713" s="2" t="s">
        <v>139</v>
      </c>
      <c r="AN8713" s="2" t="s">
        <v>139</v>
      </c>
      <c r="AO8713" s="2" t="s">
        <v>139</v>
      </c>
      <c r="AP8713" s="2" t="s">
        <v>139</v>
      </c>
      <c r="AQ8713" s="2" t="s">
        <v>139</v>
      </c>
      <c r="AR8713" s="2" t="s">
        <v>139</v>
      </c>
    </row>
    <row r="8714" spans="8:44" ht="21" customHeight="1">
      <c r="H8714" s="2">
        <f t="shared" si="280"/>
        <v>8713</v>
      </c>
      <c r="I8714" s="2" t="str">
        <f t="shared" si="281"/>
        <v/>
      </c>
      <c r="K8714" s="2" t="s">
        <v>139</v>
      </c>
      <c r="L8714" s="2" t="s">
        <v>139</v>
      </c>
      <c r="M8714" s="4" t="s">
        <v>139</v>
      </c>
      <c r="N8714" s="2" t="s">
        <v>139</v>
      </c>
      <c r="O8714" s="2" t="s">
        <v>139</v>
      </c>
      <c r="P8714" s="2" t="s">
        <v>139</v>
      </c>
      <c r="Q8714" s="2" t="s">
        <v>139</v>
      </c>
      <c r="R8714" s="2" t="s">
        <v>139</v>
      </c>
      <c r="S8714" s="2" t="s">
        <v>139</v>
      </c>
      <c r="T8714" s="2" t="s">
        <v>139</v>
      </c>
      <c r="U8714" s="2" t="s">
        <v>139</v>
      </c>
      <c r="V8714" s="2" t="s">
        <v>139</v>
      </c>
      <c r="W8714" s="2" t="s">
        <v>139</v>
      </c>
      <c r="X8714" s="2" t="s">
        <v>139</v>
      </c>
      <c r="Y8714" s="2" t="s">
        <v>139</v>
      </c>
      <c r="Z8714" s="2" t="s">
        <v>139</v>
      </c>
      <c r="AA8714" s="2" t="s">
        <v>139</v>
      </c>
      <c r="AB8714" s="2" t="s">
        <v>139</v>
      </c>
      <c r="AC8714" s="2" t="s">
        <v>139</v>
      </c>
      <c r="AD8714" s="2" t="s">
        <v>139</v>
      </c>
      <c r="AE8714" s="2" t="s">
        <v>139</v>
      </c>
      <c r="AF8714" s="2" t="s">
        <v>139</v>
      </c>
      <c r="AG8714" s="2" t="s">
        <v>139</v>
      </c>
      <c r="AH8714" s="2" t="s">
        <v>139</v>
      </c>
      <c r="AI8714" s="2" t="s">
        <v>139</v>
      </c>
      <c r="AJ8714" s="2" t="s">
        <v>139</v>
      </c>
      <c r="AK8714" s="2" t="s">
        <v>139</v>
      </c>
      <c r="AL8714" s="2" t="s">
        <v>139</v>
      </c>
      <c r="AM8714" s="2" t="s">
        <v>139</v>
      </c>
      <c r="AN8714" s="2" t="s">
        <v>139</v>
      </c>
      <c r="AO8714" s="2" t="s">
        <v>139</v>
      </c>
      <c r="AP8714" s="2" t="s">
        <v>139</v>
      </c>
      <c r="AQ8714" s="2" t="s">
        <v>139</v>
      </c>
      <c r="AR8714" s="2" t="s">
        <v>139</v>
      </c>
    </row>
    <row r="8715" spans="8:44" ht="21" customHeight="1">
      <c r="H8715" s="2">
        <f t="shared" si="280"/>
        <v>8714</v>
      </c>
      <c r="I8715" s="2" t="str">
        <f t="shared" si="281"/>
        <v/>
      </c>
      <c r="K8715" s="2" t="s">
        <v>139</v>
      </c>
      <c r="L8715" s="2" t="s">
        <v>139</v>
      </c>
      <c r="M8715" s="4" t="s">
        <v>139</v>
      </c>
      <c r="N8715" s="2" t="s">
        <v>139</v>
      </c>
      <c r="O8715" s="2" t="s">
        <v>139</v>
      </c>
      <c r="P8715" s="2" t="s">
        <v>139</v>
      </c>
      <c r="Q8715" s="2" t="s">
        <v>139</v>
      </c>
      <c r="R8715" s="2" t="s">
        <v>139</v>
      </c>
      <c r="S8715" s="2" t="s">
        <v>139</v>
      </c>
      <c r="T8715" s="2" t="s">
        <v>139</v>
      </c>
      <c r="U8715" s="2" t="s">
        <v>139</v>
      </c>
      <c r="V8715" s="2" t="s">
        <v>139</v>
      </c>
      <c r="W8715" s="2" t="s">
        <v>139</v>
      </c>
      <c r="X8715" s="2" t="s">
        <v>139</v>
      </c>
      <c r="Y8715" s="2" t="s">
        <v>139</v>
      </c>
      <c r="Z8715" s="2" t="s">
        <v>139</v>
      </c>
      <c r="AA8715" s="2" t="s">
        <v>139</v>
      </c>
      <c r="AB8715" s="2" t="s">
        <v>139</v>
      </c>
      <c r="AC8715" s="2" t="s">
        <v>139</v>
      </c>
      <c r="AD8715" s="2" t="s">
        <v>139</v>
      </c>
      <c r="AE8715" s="2" t="s">
        <v>139</v>
      </c>
      <c r="AF8715" s="2" t="s">
        <v>139</v>
      </c>
      <c r="AG8715" s="2" t="s">
        <v>139</v>
      </c>
      <c r="AH8715" s="2" t="s">
        <v>139</v>
      </c>
      <c r="AI8715" s="2" t="s">
        <v>139</v>
      </c>
      <c r="AJ8715" s="2" t="s">
        <v>139</v>
      </c>
      <c r="AK8715" s="2" t="s">
        <v>139</v>
      </c>
      <c r="AL8715" s="2" t="s">
        <v>139</v>
      </c>
      <c r="AM8715" s="2" t="s">
        <v>139</v>
      </c>
      <c r="AN8715" s="2" t="s">
        <v>139</v>
      </c>
      <c r="AO8715" s="2" t="s">
        <v>139</v>
      </c>
      <c r="AP8715" s="2" t="s">
        <v>139</v>
      </c>
      <c r="AQ8715" s="2" t="s">
        <v>139</v>
      </c>
      <c r="AR8715" s="2" t="s">
        <v>139</v>
      </c>
    </row>
    <row r="8716" spans="8:44" ht="21" customHeight="1">
      <c r="H8716" s="2">
        <f t="shared" si="280"/>
        <v>8715</v>
      </c>
      <c r="I8716" s="2" t="str">
        <f t="shared" si="281"/>
        <v/>
      </c>
      <c r="K8716" s="2" t="s">
        <v>139</v>
      </c>
      <c r="L8716" s="2" t="s">
        <v>139</v>
      </c>
      <c r="M8716" s="4" t="s">
        <v>139</v>
      </c>
      <c r="N8716" s="2" t="s">
        <v>139</v>
      </c>
      <c r="O8716" s="2" t="s">
        <v>139</v>
      </c>
      <c r="P8716" s="2" t="s">
        <v>139</v>
      </c>
      <c r="Q8716" s="2" t="s">
        <v>139</v>
      </c>
      <c r="R8716" s="2" t="s">
        <v>139</v>
      </c>
      <c r="S8716" s="2" t="s">
        <v>139</v>
      </c>
      <c r="T8716" s="2" t="s">
        <v>139</v>
      </c>
      <c r="U8716" s="2" t="s">
        <v>139</v>
      </c>
      <c r="V8716" s="2" t="s">
        <v>139</v>
      </c>
      <c r="W8716" s="2" t="s">
        <v>139</v>
      </c>
      <c r="X8716" s="2" t="s">
        <v>139</v>
      </c>
      <c r="Y8716" s="2" t="s">
        <v>139</v>
      </c>
      <c r="Z8716" s="2" t="s">
        <v>139</v>
      </c>
      <c r="AA8716" s="2" t="s">
        <v>139</v>
      </c>
      <c r="AB8716" s="2" t="s">
        <v>139</v>
      </c>
      <c r="AC8716" s="2" t="s">
        <v>139</v>
      </c>
      <c r="AD8716" s="2" t="s">
        <v>139</v>
      </c>
      <c r="AE8716" s="2" t="s">
        <v>139</v>
      </c>
      <c r="AF8716" s="2" t="s">
        <v>139</v>
      </c>
      <c r="AG8716" s="2" t="s">
        <v>139</v>
      </c>
      <c r="AH8716" s="2" t="s">
        <v>139</v>
      </c>
      <c r="AI8716" s="2" t="s">
        <v>139</v>
      </c>
      <c r="AJ8716" s="2" t="s">
        <v>139</v>
      </c>
      <c r="AK8716" s="2" t="s">
        <v>139</v>
      </c>
      <c r="AL8716" s="2" t="s">
        <v>139</v>
      </c>
      <c r="AM8716" s="2" t="s">
        <v>139</v>
      </c>
      <c r="AN8716" s="2" t="s">
        <v>139</v>
      </c>
      <c r="AO8716" s="2" t="s">
        <v>139</v>
      </c>
      <c r="AP8716" s="2" t="s">
        <v>139</v>
      </c>
      <c r="AQ8716" s="2" t="s">
        <v>139</v>
      </c>
      <c r="AR8716" s="2" t="s">
        <v>139</v>
      </c>
    </row>
    <row r="8717" spans="8:44" ht="21" customHeight="1">
      <c r="H8717" s="2">
        <f t="shared" si="280"/>
        <v>8716</v>
      </c>
      <c r="I8717" s="2" t="str">
        <f t="shared" si="281"/>
        <v/>
      </c>
      <c r="K8717" s="2" t="s">
        <v>139</v>
      </c>
      <c r="L8717" s="2" t="s">
        <v>139</v>
      </c>
      <c r="M8717" s="4" t="s">
        <v>139</v>
      </c>
      <c r="N8717" s="2" t="s">
        <v>139</v>
      </c>
      <c r="O8717" s="2" t="s">
        <v>139</v>
      </c>
      <c r="P8717" s="2" t="s">
        <v>139</v>
      </c>
      <c r="Q8717" s="2" t="s">
        <v>139</v>
      </c>
      <c r="R8717" s="2" t="s">
        <v>139</v>
      </c>
      <c r="S8717" s="2" t="s">
        <v>139</v>
      </c>
      <c r="T8717" s="2" t="s">
        <v>139</v>
      </c>
      <c r="U8717" s="2" t="s">
        <v>139</v>
      </c>
      <c r="V8717" s="2" t="s">
        <v>139</v>
      </c>
      <c r="W8717" s="2" t="s">
        <v>139</v>
      </c>
      <c r="X8717" s="2" t="s">
        <v>139</v>
      </c>
      <c r="Y8717" s="2" t="s">
        <v>139</v>
      </c>
      <c r="Z8717" s="2" t="s">
        <v>139</v>
      </c>
      <c r="AA8717" s="2" t="s">
        <v>139</v>
      </c>
      <c r="AB8717" s="2" t="s">
        <v>139</v>
      </c>
      <c r="AC8717" s="2" t="s">
        <v>139</v>
      </c>
      <c r="AD8717" s="2" t="s">
        <v>139</v>
      </c>
      <c r="AE8717" s="2" t="s">
        <v>139</v>
      </c>
      <c r="AF8717" s="2" t="s">
        <v>139</v>
      </c>
      <c r="AG8717" s="2" t="s">
        <v>139</v>
      </c>
      <c r="AH8717" s="2" t="s">
        <v>139</v>
      </c>
      <c r="AI8717" s="2" t="s">
        <v>139</v>
      </c>
      <c r="AJ8717" s="2" t="s">
        <v>139</v>
      </c>
      <c r="AK8717" s="2" t="s">
        <v>139</v>
      </c>
      <c r="AL8717" s="2" t="s">
        <v>139</v>
      </c>
      <c r="AM8717" s="2" t="s">
        <v>139</v>
      </c>
      <c r="AN8717" s="2" t="s">
        <v>139</v>
      </c>
      <c r="AO8717" s="2" t="s">
        <v>139</v>
      </c>
      <c r="AP8717" s="2" t="s">
        <v>139</v>
      </c>
      <c r="AQ8717" s="2" t="s">
        <v>139</v>
      </c>
      <c r="AR8717" s="2" t="s">
        <v>139</v>
      </c>
    </row>
    <row r="8718" spans="8:44" ht="21" customHeight="1">
      <c r="H8718" s="2">
        <f t="shared" si="280"/>
        <v>8717</v>
      </c>
      <c r="I8718" s="2" t="str">
        <f t="shared" si="281"/>
        <v/>
      </c>
      <c r="K8718" s="2" t="s">
        <v>139</v>
      </c>
      <c r="L8718" s="2" t="s">
        <v>139</v>
      </c>
      <c r="M8718" s="4" t="s">
        <v>139</v>
      </c>
      <c r="N8718" s="2" t="s">
        <v>139</v>
      </c>
      <c r="O8718" s="2" t="s">
        <v>139</v>
      </c>
      <c r="P8718" s="2" t="s">
        <v>139</v>
      </c>
      <c r="Q8718" s="2" t="s">
        <v>139</v>
      </c>
      <c r="R8718" s="2" t="s">
        <v>139</v>
      </c>
      <c r="S8718" s="2" t="s">
        <v>139</v>
      </c>
      <c r="T8718" s="2" t="s">
        <v>139</v>
      </c>
      <c r="U8718" s="2" t="s">
        <v>139</v>
      </c>
      <c r="V8718" s="2" t="s">
        <v>139</v>
      </c>
      <c r="W8718" s="2" t="s">
        <v>139</v>
      </c>
      <c r="X8718" s="2" t="s">
        <v>139</v>
      </c>
      <c r="Y8718" s="2" t="s">
        <v>139</v>
      </c>
      <c r="Z8718" s="2" t="s">
        <v>139</v>
      </c>
      <c r="AA8718" s="2" t="s">
        <v>139</v>
      </c>
      <c r="AB8718" s="2" t="s">
        <v>139</v>
      </c>
      <c r="AC8718" s="2" t="s">
        <v>139</v>
      </c>
      <c r="AD8718" s="2" t="s">
        <v>139</v>
      </c>
      <c r="AE8718" s="2" t="s">
        <v>139</v>
      </c>
      <c r="AF8718" s="2" t="s">
        <v>139</v>
      </c>
      <c r="AG8718" s="2" t="s">
        <v>139</v>
      </c>
      <c r="AH8718" s="2" t="s">
        <v>139</v>
      </c>
      <c r="AI8718" s="2" t="s">
        <v>139</v>
      </c>
      <c r="AJ8718" s="2" t="s">
        <v>139</v>
      </c>
      <c r="AK8718" s="2" t="s">
        <v>139</v>
      </c>
      <c r="AL8718" s="2" t="s">
        <v>139</v>
      </c>
      <c r="AM8718" s="2" t="s">
        <v>139</v>
      </c>
      <c r="AN8718" s="2" t="s">
        <v>139</v>
      </c>
      <c r="AO8718" s="2" t="s">
        <v>139</v>
      </c>
      <c r="AP8718" s="2" t="s">
        <v>139</v>
      </c>
      <c r="AQ8718" s="2" t="s">
        <v>139</v>
      </c>
      <c r="AR8718" s="2" t="s">
        <v>139</v>
      </c>
    </row>
    <row r="8719" spans="8:44" ht="21" customHeight="1">
      <c r="H8719" s="2">
        <f t="shared" si="280"/>
        <v>8718</v>
      </c>
      <c r="I8719" s="2" t="str">
        <f t="shared" si="281"/>
        <v/>
      </c>
      <c r="K8719" s="2" t="s">
        <v>139</v>
      </c>
      <c r="L8719" s="2" t="s">
        <v>139</v>
      </c>
      <c r="M8719" s="4" t="s">
        <v>139</v>
      </c>
      <c r="N8719" s="2" t="s">
        <v>139</v>
      </c>
      <c r="O8719" s="2" t="s">
        <v>139</v>
      </c>
      <c r="P8719" s="2" t="s">
        <v>139</v>
      </c>
      <c r="Q8719" s="2" t="s">
        <v>139</v>
      </c>
      <c r="R8719" s="2" t="s">
        <v>139</v>
      </c>
      <c r="S8719" s="2" t="s">
        <v>139</v>
      </c>
      <c r="T8719" s="2" t="s">
        <v>139</v>
      </c>
      <c r="U8719" s="2" t="s">
        <v>139</v>
      </c>
      <c r="V8719" s="2" t="s">
        <v>139</v>
      </c>
      <c r="W8719" s="2" t="s">
        <v>139</v>
      </c>
      <c r="X8719" s="2" t="s">
        <v>139</v>
      </c>
      <c r="Y8719" s="2" t="s">
        <v>139</v>
      </c>
      <c r="Z8719" s="2" t="s">
        <v>139</v>
      </c>
      <c r="AA8719" s="2" t="s">
        <v>139</v>
      </c>
      <c r="AB8719" s="2" t="s">
        <v>139</v>
      </c>
      <c r="AC8719" s="2" t="s">
        <v>139</v>
      </c>
      <c r="AD8719" s="2" t="s">
        <v>139</v>
      </c>
      <c r="AE8719" s="2" t="s">
        <v>139</v>
      </c>
      <c r="AF8719" s="2" t="s">
        <v>139</v>
      </c>
      <c r="AG8719" s="2" t="s">
        <v>139</v>
      </c>
      <c r="AH8719" s="2" t="s">
        <v>139</v>
      </c>
      <c r="AI8719" s="2" t="s">
        <v>139</v>
      </c>
      <c r="AJ8719" s="2" t="s">
        <v>139</v>
      </c>
      <c r="AK8719" s="2" t="s">
        <v>139</v>
      </c>
      <c r="AL8719" s="2" t="s">
        <v>139</v>
      </c>
      <c r="AM8719" s="2" t="s">
        <v>139</v>
      </c>
      <c r="AN8719" s="2" t="s">
        <v>139</v>
      </c>
      <c r="AO8719" s="2" t="s">
        <v>139</v>
      </c>
      <c r="AP8719" s="2" t="s">
        <v>139</v>
      </c>
      <c r="AQ8719" s="2" t="s">
        <v>139</v>
      </c>
      <c r="AR8719" s="2" t="s">
        <v>139</v>
      </c>
    </row>
    <row r="8720" spans="8:44" ht="21" customHeight="1">
      <c r="H8720" s="2">
        <f t="shared" si="280"/>
        <v>8719</v>
      </c>
      <c r="I8720" s="2" t="str">
        <f t="shared" si="281"/>
        <v/>
      </c>
      <c r="K8720" s="2" t="s">
        <v>139</v>
      </c>
      <c r="L8720" s="2" t="s">
        <v>139</v>
      </c>
      <c r="M8720" s="4" t="s">
        <v>139</v>
      </c>
      <c r="N8720" s="2" t="s">
        <v>139</v>
      </c>
      <c r="O8720" s="2" t="s">
        <v>139</v>
      </c>
      <c r="P8720" s="2" t="s">
        <v>139</v>
      </c>
      <c r="Q8720" s="2" t="s">
        <v>139</v>
      </c>
      <c r="R8720" s="2" t="s">
        <v>139</v>
      </c>
      <c r="S8720" s="2" t="s">
        <v>139</v>
      </c>
      <c r="T8720" s="2" t="s">
        <v>139</v>
      </c>
      <c r="U8720" s="2" t="s">
        <v>139</v>
      </c>
      <c r="V8720" s="2" t="s">
        <v>139</v>
      </c>
      <c r="W8720" s="2" t="s">
        <v>139</v>
      </c>
      <c r="X8720" s="2" t="s">
        <v>139</v>
      </c>
      <c r="Y8720" s="2" t="s">
        <v>139</v>
      </c>
      <c r="Z8720" s="2" t="s">
        <v>139</v>
      </c>
      <c r="AA8720" s="2" t="s">
        <v>139</v>
      </c>
      <c r="AB8720" s="2" t="s">
        <v>139</v>
      </c>
      <c r="AC8720" s="2" t="s">
        <v>139</v>
      </c>
      <c r="AD8720" s="2" t="s">
        <v>139</v>
      </c>
      <c r="AE8720" s="2" t="s">
        <v>139</v>
      </c>
      <c r="AF8720" s="2" t="s">
        <v>139</v>
      </c>
      <c r="AG8720" s="2" t="s">
        <v>139</v>
      </c>
      <c r="AH8720" s="2" t="s">
        <v>139</v>
      </c>
      <c r="AI8720" s="2" t="s">
        <v>139</v>
      </c>
      <c r="AJ8720" s="2" t="s">
        <v>139</v>
      </c>
      <c r="AK8720" s="2" t="s">
        <v>139</v>
      </c>
      <c r="AL8720" s="2" t="s">
        <v>139</v>
      </c>
      <c r="AM8720" s="2" t="s">
        <v>139</v>
      </c>
      <c r="AN8720" s="2" t="s">
        <v>139</v>
      </c>
      <c r="AO8720" s="2" t="s">
        <v>139</v>
      </c>
      <c r="AP8720" s="2" t="s">
        <v>139</v>
      </c>
      <c r="AQ8720" s="2" t="s">
        <v>139</v>
      </c>
      <c r="AR8720" s="2" t="s">
        <v>139</v>
      </c>
    </row>
    <row r="8721" spans="8:44" ht="21" customHeight="1">
      <c r="H8721" s="2">
        <f t="shared" si="280"/>
        <v>8720</v>
      </c>
      <c r="I8721" s="2" t="str">
        <f t="shared" si="281"/>
        <v/>
      </c>
      <c r="K8721" s="2" t="s">
        <v>139</v>
      </c>
      <c r="L8721" s="2" t="s">
        <v>139</v>
      </c>
      <c r="M8721" s="4" t="s">
        <v>139</v>
      </c>
      <c r="N8721" s="2" t="s">
        <v>139</v>
      </c>
      <c r="O8721" s="2" t="s">
        <v>139</v>
      </c>
      <c r="P8721" s="2" t="s">
        <v>139</v>
      </c>
      <c r="Q8721" s="2" t="s">
        <v>139</v>
      </c>
      <c r="R8721" s="2" t="s">
        <v>139</v>
      </c>
      <c r="S8721" s="2" t="s">
        <v>139</v>
      </c>
      <c r="T8721" s="2" t="s">
        <v>139</v>
      </c>
      <c r="U8721" s="2" t="s">
        <v>139</v>
      </c>
      <c r="V8721" s="2" t="s">
        <v>139</v>
      </c>
      <c r="W8721" s="2" t="s">
        <v>139</v>
      </c>
      <c r="X8721" s="2" t="s">
        <v>139</v>
      </c>
      <c r="Y8721" s="2" t="s">
        <v>139</v>
      </c>
      <c r="Z8721" s="2" t="s">
        <v>139</v>
      </c>
      <c r="AA8721" s="2" t="s">
        <v>139</v>
      </c>
      <c r="AB8721" s="2" t="s">
        <v>139</v>
      </c>
      <c r="AC8721" s="2" t="s">
        <v>139</v>
      </c>
      <c r="AD8721" s="2" t="s">
        <v>139</v>
      </c>
      <c r="AE8721" s="2" t="s">
        <v>139</v>
      </c>
      <c r="AF8721" s="2" t="s">
        <v>139</v>
      </c>
      <c r="AG8721" s="2" t="s">
        <v>139</v>
      </c>
      <c r="AH8721" s="2" t="s">
        <v>139</v>
      </c>
      <c r="AI8721" s="2" t="s">
        <v>139</v>
      </c>
      <c r="AJ8721" s="2" t="s">
        <v>139</v>
      </c>
      <c r="AK8721" s="2" t="s">
        <v>139</v>
      </c>
      <c r="AL8721" s="2" t="s">
        <v>139</v>
      </c>
      <c r="AM8721" s="2" t="s">
        <v>139</v>
      </c>
      <c r="AN8721" s="2" t="s">
        <v>139</v>
      </c>
      <c r="AO8721" s="2" t="s">
        <v>139</v>
      </c>
      <c r="AP8721" s="2" t="s">
        <v>139</v>
      </c>
      <c r="AQ8721" s="2" t="s">
        <v>139</v>
      </c>
      <c r="AR8721" s="2" t="s">
        <v>139</v>
      </c>
    </row>
    <row r="8722" spans="8:44" ht="21" customHeight="1">
      <c r="H8722" s="2">
        <f t="shared" si="280"/>
        <v>8721</v>
      </c>
      <c r="I8722" s="2" t="str">
        <f t="shared" si="281"/>
        <v/>
      </c>
      <c r="K8722" s="2" t="s">
        <v>139</v>
      </c>
      <c r="L8722" s="2" t="s">
        <v>139</v>
      </c>
      <c r="M8722" s="4" t="s">
        <v>139</v>
      </c>
      <c r="N8722" s="2" t="s">
        <v>139</v>
      </c>
      <c r="O8722" s="2" t="s">
        <v>139</v>
      </c>
      <c r="P8722" s="2" t="s">
        <v>139</v>
      </c>
      <c r="Q8722" s="2" t="s">
        <v>139</v>
      </c>
      <c r="R8722" s="2" t="s">
        <v>139</v>
      </c>
      <c r="S8722" s="2" t="s">
        <v>139</v>
      </c>
      <c r="T8722" s="2" t="s">
        <v>139</v>
      </c>
      <c r="U8722" s="2" t="s">
        <v>139</v>
      </c>
      <c r="V8722" s="2" t="s">
        <v>139</v>
      </c>
      <c r="W8722" s="2" t="s">
        <v>139</v>
      </c>
      <c r="X8722" s="2" t="s">
        <v>139</v>
      </c>
      <c r="Y8722" s="2" t="s">
        <v>139</v>
      </c>
      <c r="Z8722" s="2" t="s">
        <v>139</v>
      </c>
      <c r="AA8722" s="2" t="s">
        <v>139</v>
      </c>
      <c r="AB8722" s="2" t="s">
        <v>139</v>
      </c>
      <c r="AC8722" s="2" t="s">
        <v>139</v>
      </c>
      <c r="AD8722" s="2" t="s">
        <v>139</v>
      </c>
      <c r="AE8722" s="2" t="s">
        <v>139</v>
      </c>
      <c r="AF8722" s="2" t="s">
        <v>139</v>
      </c>
      <c r="AG8722" s="2" t="s">
        <v>139</v>
      </c>
      <c r="AH8722" s="2" t="s">
        <v>139</v>
      </c>
      <c r="AI8722" s="2" t="s">
        <v>139</v>
      </c>
      <c r="AJ8722" s="2" t="s">
        <v>139</v>
      </c>
      <c r="AK8722" s="2" t="s">
        <v>139</v>
      </c>
      <c r="AL8722" s="2" t="s">
        <v>139</v>
      </c>
      <c r="AM8722" s="2" t="s">
        <v>139</v>
      </c>
      <c r="AN8722" s="2" t="s">
        <v>139</v>
      </c>
      <c r="AO8722" s="2" t="s">
        <v>139</v>
      </c>
      <c r="AP8722" s="2" t="s">
        <v>139</v>
      </c>
      <c r="AQ8722" s="2" t="s">
        <v>139</v>
      </c>
      <c r="AR8722" s="2" t="s">
        <v>139</v>
      </c>
    </row>
    <row r="8723" spans="8:44" ht="21" customHeight="1">
      <c r="H8723" s="2">
        <f t="shared" si="280"/>
        <v>8722</v>
      </c>
      <c r="I8723" s="2" t="str">
        <f t="shared" si="281"/>
        <v/>
      </c>
      <c r="K8723" s="2" t="s">
        <v>139</v>
      </c>
      <c r="L8723" s="2" t="s">
        <v>139</v>
      </c>
      <c r="M8723" s="4" t="s">
        <v>139</v>
      </c>
      <c r="N8723" s="2" t="s">
        <v>139</v>
      </c>
      <c r="O8723" s="2" t="s">
        <v>139</v>
      </c>
      <c r="P8723" s="2" t="s">
        <v>139</v>
      </c>
      <c r="Q8723" s="2" t="s">
        <v>139</v>
      </c>
      <c r="R8723" s="2" t="s">
        <v>139</v>
      </c>
      <c r="S8723" s="2" t="s">
        <v>139</v>
      </c>
      <c r="T8723" s="2" t="s">
        <v>139</v>
      </c>
      <c r="U8723" s="2" t="s">
        <v>139</v>
      </c>
      <c r="V8723" s="2" t="s">
        <v>139</v>
      </c>
      <c r="W8723" s="2" t="s">
        <v>139</v>
      </c>
      <c r="X8723" s="2" t="s">
        <v>139</v>
      </c>
      <c r="Y8723" s="2" t="s">
        <v>139</v>
      </c>
      <c r="Z8723" s="2" t="s">
        <v>139</v>
      </c>
      <c r="AA8723" s="2" t="s">
        <v>139</v>
      </c>
      <c r="AB8723" s="2" t="s">
        <v>139</v>
      </c>
      <c r="AC8723" s="2" t="s">
        <v>139</v>
      </c>
      <c r="AD8723" s="2" t="s">
        <v>139</v>
      </c>
      <c r="AE8723" s="2" t="s">
        <v>139</v>
      </c>
      <c r="AF8723" s="2" t="s">
        <v>139</v>
      </c>
      <c r="AG8723" s="2" t="s">
        <v>139</v>
      </c>
      <c r="AH8723" s="2" t="s">
        <v>139</v>
      </c>
      <c r="AI8723" s="2" t="s">
        <v>139</v>
      </c>
      <c r="AJ8723" s="2" t="s">
        <v>139</v>
      </c>
      <c r="AK8723" s="2" t="s">
        <v>139</v>
      </c>
      <c r="AL8723" s="2" t="s">
        <v>139</v>
      </c>
      <c r="AM8723" s="2" t="s">
        <v>139</v>
      </c>
      <c r="AN8723" s="2" t="s">
        <v>139</v>
      </c>
      <c r="AO8723" s="2" t="s">
        <v>139</v>
      </c>
      <c r="AP8723" s="2" t="s">
        <v>139</v>
      </c>
      <c r="AQ8723" s="2" t="s">
        <v>139</v>
      </c>
      <c r="AR8723" s="2" t="s">
        <v>139</v>
      </c>
    </row>
    <row r="8724" spans="8:44" ht="21" customHeight="1">
      <c r="H8724" s="2">
        <f t="shared" si="280"/>
        <v>8723</v>
      </c>
      <c r="I8724" s="2" t="str">
        <f t="shared" si="281"/>
        <v/>
      </c>
      <c r="K8724" s="2" t="s">
        <v>139</v>
      </c>
      <c r="L8724" s="2" t="s">
        <v>139</v>
      </c>
      <c r="M8724" s="4" t="s">
        <v>139</v>
      </c>
      <c r="N8724" s="2" t="s">
        <v>139</v>
      </c>
      <c r="O8724" s="2" t="s">
        <v>139</v>
      </c>
      <c r="P8724" s="2" t="s">
        <v>139</v>
      </c>
      <c r="Q8724" s="2" t="s">
        <v>139</v>
      </c>
      <c r="R8724" s="2" t="s">
        <v>139</v>
      </c>
      <c r="S8724" s="2" t="s">
        <v>139</v>
      </c>
      <c r="T8724" s="2" t="s">
        <v>139</v>
      </c>
      <c r="U8724" s="2" t="s">
        <v>139</v>
      </c>
      <c r="V8724" s="2" t="s">
        <v>139</v>
      </c>
      <c r="W8724" s="2" t="s">
        <v>139</v>
      </c>
      <c r="X8724" s="2" t="s">
        <v>139</v>
      </c>
      <c r="Y8724" s="2" t="s">
        <v>139</v>
      </c>
      <c r="Z8724" s="2" t="s">
        <v>139</v>
      </c>
      <c r="AA8724" s="2" t="s">
        <v>139</v>
      </c>
      <c r="AB8724" s="2" t="s">
        <v>139</v>
      </c>
      <c r="AC8724" s="2" t="s">
        <v>139</v>
      </c>
      <c r="AD8724" s="2" t="s">
        <v>139</v>
      </c>
      <c r="AE8724" s="2" t="s">
        <v>139</v>
      </c>
      <c r="AF8724" s="2" t="s">
        <v>139</v>
      </c>
      <c r="AG8724" s="2" t="s">
        <v>139</v>
      </c>
      <c r="AH8724" s="2" t="s">
        <v>139</v>
      </c>
      <c r="AI8724" s="2" t="s">
        <v>139</v>
      </c>
      <c r="AJ8724" s="2" t="s">
        <v>139</v>
      </c>
      <c r="AK8724" s="2" t="s">
        <v>139</v>
      </c>
      <c r="AL8724" s="2" t="s">
        <v>139</v>
      </c>
      <c r="AM8724" s="2" t="s">
        <v>139</v>
      </c>
      <c r="AN8724" s="2" t="s">
        <v>139</v>
      </c>
      <c r="AO8724" s="2" t="s">
        <v>139</v>
      </c>
      <c r="AP8724" s="2" t="s">
        <v>139</v>
      </c>
      <c r="AQ8724" s="2" t="s">
        <v>139</v>
      </c>
      <c r="AR8724" s="2" t="s">
        <v>139</v>
      </c>
    </row>
    <row r="8725" spans="8:44" ht="21" customHeight="1">
      <c r="H8725" s="2">
        <f t="shared" si="280"/>
        <v>8724</v>
      </c>
      <c r="I8725" s="2" t="str">
        <f t="shared" si="281"/>
        <v/>
      </c>
      <c r="K8725" s="2" t="s">
        <v>139</v>
      </c>
      <c r="L8725" s="2" t="s">
        <v>139</v>
      </c>
      <c r="M8725" s="4" t="s">
        <v>139</v>
      </c>
      <c r="N8725" s="2" t="s">
        <v>139</v>
      </c>
      <c r="O8725" s="2" t="s">
        <v>139</v>
      </c>
      <c r="P8725" s="2" t="s">
        <v>139</v>
      </c>
      <c r="Q8725" s="2" t="s">
        <v>139</v>
      </c>
      <c r="R8725" s="2" t="s">
        <v>139</v>
      </c>
      <c r="S8725" s="2" t="s">
        <v>139</v>
      </c>
      <c r="T8725" s="2" t="s">
        <v>139</v>
      </c>
      <c r="U8725" s="2" t="s">
        <v>139</v>
      </c>
      <c r="V8725" s="2" t="s">
        <v>139</v>
      </c>
      <c r="W8725" s="2" t="s">
        <v>139</v>
      </c>
      <c r="X8725" s="2" t="s">
        <v>139</v>
      </c>
      <c r="Y8725" s="2" t="s">
        <v>139</v>
      </c>
      <c r="Z8725" s="2" t="s">
        <v>139</v>
      </c>
      <c r="AA8725" s="2" t="s">
        <v>139</v>
      </c>
      <c r="AB8725" s="2" t="s">
        <v>139</v>
      </c>
      <c r="AC8725" s="2" t="s">
        <v>139</v>
      </c>
      <c r="AD8725" s="2" t="s">
        <v>139</v>
      </c>
      <c r="AE8725" s="2" t="s">
        <v>139</v>
      </c>
      <c r="AF8725" s="2" t="s">
        <v>139</v>
      </c>
      <c r="AG8725" s="2" t="s">
        <v>139</v>
      </c>
      <c r="AH8725" s="2" t="s">
        <v>139</v>
      </c>
      <c r="AI8725" s="2" t="s">
        <v>139</v>
      </c>
      <c r="AJ8725" s="2" t="s">
        <v>139</v>
      </c>
      <c r="AK8725" s="2" t="s">
        <v>139</v>
      </c>
      <c r="AL8725" s="2" t="s">
        <v>139</v>
      </c>
      <c r="AM8725" s="2" t="s">
        <v>139</v>
      </c>
      <c r="AN8725" s="2" t="s">
        <v>139</v>
      </c>
      <c r="AO8725" s="2" t="s">
        <v>139</v>
      </c>
      <c r="AP8725" s="2" t="s">
        <v>139</v>
      </c>
      <c r="AQ8725" s="2" t="s">
        <v>139</v>
      </c>
      <c r="AR8725" s="2" t="s">
        <v>139</v>
      </c>
    </row>
    <row r="8726" spans="8:44" ht="21" customHeight="1">
      <c r="H8726" s="2">
        <f t="shared" si="280"/>
        <v>8725</v>
      </c>
      <c r="I8726" s="2" t="str">
        <f t="shared" si="281"/>
        <v/>
      </c>
      <c r="K8726" s="2" t="s">
        <v>139</v>
      </c>
      <c r="L8726" s="2" t="s">
        <v>139</v>
      </c>
      <c r="M8726" s="4" t="s">
        <v>139</v>
      </c>
      <c r="N8726" s="2" t="s">
        <v>139</v>
      </c>
      <c r="O8726" s="2" t="s">
        <v>139</v>
      </c>
      <c r="P8726" s="2" t="s">
        <v>139</v>
      </c>
      <c r="Q8726" s="2" t="s">
        <v>139</v>
      </c>
      <c r="R8726" s="2" t="s">
        <v>139</v>
      </c>
      <c r="S8726" s="2" t="s">
        <v>139</v>
      </c>
      <c r="T8726" s="2" t="s">
        <v>139</v>
      </c>
      <c r="U8726" s="2" t="s">
        <v>139</v>
      </c>
      <c r="V8726" s="2" t="s">
        <v>139</v>
      </c>
      <c r="W8726" s="2" t="s">
        <v>139</v>
      </c>
      <c r="X8726" s="2" t="s">
        <v>139</v>
      </c>
      <c r="Y8726" s="2" t="s">
        <v>139</v>
      </c>
      <c r="Z8726" s="2" t="s">
        <v>139</v>
      </c>
      <c r="AA8726" s="2" t="s">
        <v>139</v>
      </c>
      <c r="AB8726" s="2" t="s">
        <v>139</v>
      </c>
      <c r="AC8726" s="2" t="s">
        <v>139</v>
      </c>
      <c r="AD8726" s="2" t="s">
        <v>139</v>
      </c>
      <c r="AE8726" s="2" t="s">
        <v>139</v>
      </c>
      <c r="AF8726" s="2" t="s">
        <v>139</v>
      </c>
      <c r="AG8726" s="2" t="s">
        <v>139</v>
      </c>
      <c r="AH8726" s="2" t="s">
        <v>139</v>
      </c>
      <c r="AI8726" s="2" t="s">
        <v>139</v>
      </c>
      <c r="AJ8726" s="2" t="s">
        <v>139</v>
      </c>
      <c r="AK8726" s="2" t="s">
        <v>139</v>
      </c>
      <c r="AL8726" s="2" t="s">
        <v>139</v>
      </c>
      <c r="AM8726" s="2" t="s">
        <v>139</v>
      </c>
      <c r="AN8726" s="2" t="s">
        <v>139</v>
      </c>
      <c r="AO8726" s="2" t="s">
        <v>139</v>
      </c>
      <c r="AP8726" s="2" t="s">
        <v>139</v>
      </c>
      <c r="AQ8726" s="2" t="s">
        <v>139</v>
      </c>
      <c r="AR8726" s="2" t="s">
        <v>139</v>
      </c>
    </row>
    <row r="8727" spans="8:44" ht="21" customHeight="1">
      <c r="H8727" s="2">
        <f t="shared" si="280"/>
        <v>8726</v>
      </c>
      <c r="I8727" s="2" t="str">
        <f t="shared" si="281"/>
        <v/>
      </c>
      <c r="K8727" s="2" t="s">
        <v>139</v>
      </c>
      <c r="L8727" s="2" t="s">
        <v>139</v>
      </c>
      <c r="M8727" s="4" t="s">
        <v>139</v>
      </c>
      <c r="N8727" s="2" t="s">
        <v>139</v>
      </c>
      <c r="O8727" s="2" t="s">
        <v>139</v>
      </c>
      <c r="P8727" s="2" t="s">
        <v>139</v>
      </c>
      <c r="Q8727" s="2" t="s">
        <v>139</v>
      </c>
      <c r="R8727" s="2" t="s">
        <v>139</v>
      </c>
      <c r="S8727" s="2" t="s">
        <v>139</v>
      </c>
      <c r="T8727" s="2" t="s">
        <v>139</v>
      </c>
      <c r="U8727" s="2" t="s">
        <v>139</v>
      </c>
      <c r="V8727" s="2" t="s">
        <v>139</v>
      </c>
      <c r="W8727" s="2" t="s">
        <v>139</v>
      </c>
      <c r="X8727" s="2" t="s">
        <v>139</v>
      </c>
      <c r="Y8727" s="2" t="s">
        <v>139</v>
      </c>
      <c r="Z8727" s="2" t="s">
        <v>139</v>
      </c>
      <c r="AA8727" s="2" t="s">
        <v>139</v>
      </c>
      <c r="AB8727" s="2" t="s">
        <v>139</v>
      </c>
      <c r="AC8727" s="2" t="s">
        <v>139</v>
      </c>
      <c r="AD8727" s="2" t="s">
        <v>139</v>
      </c>
      <c r="AE8727" s="2" t="s">
        <v>139</v>
      </c>
      <c r="AF8727" s="2" t="s">
        <v>139</v>
      </c>
      <c r="AG8727" s="2" t="s">
        <v>139</v>
      </c>
      <c r="AH8727" s="2" t="s">
        <v>139</v>
      </c>
      <c r="AI8727" s="2" t="s">
        <v>139</v>
      </c>
      <c r="AJ8727" s="2" t="s">
        <v>139</v>
      </c>
      <c r="AK8727" s="2" t="s">
        <v>139</v>
      </c>
      <c r="AL8727" s="2" t="s">
        <v>139</v>
      </c>
      <c r="AM8727" s="2" t="s">
        <v>139</v>
      </c>
      <c r="AN8727" s="2" t="s">
        <v>139</v>
      </c>
      <c r="AO8727" s="2" t="s">
        <v>139</v>
      </c>
      <c r="AP8727" s="2" t="s">
        <v>139</v>
      </c>
      <c r="AQ8727" s="2" t="s">
        <v>139</v>
      </c>
      <c r="AR8727" s="2" t="s">
        <v>139</v>
      </c>
    </row>
    <row r="8728" spans="8:44" ht="21" customHeight="1">
      <c r="H8728" s="2">
        <f t="shared" si="280"/>
        <v>8727</v>
      </c>
      <c r="I8728" s="2" t="str">
        <f t="shared" si="281"/>
        <v/>
      </c>
      <c r="K8728" s="2" t="s">
        <v>139</v>
      </c>
      <c r="L8728" s="2" t="s">
        <v>139</v>
      </c>
      <c r="M8728" s="4" t="s">
        <v>139</v>
      </c>
      <c r="N8728" s="2" t="s">
        <v>139</v>
      </c>
      <c r="O8728" s="2" t="s">
        <v>139</v>
      </c>
      <c r="P8728" s="2" t="s">
        <v>139</v>
      </c>
      <c r="Q8728" s="2" t="s">
        <v>139</v>
      </c>
      <c r="R8728" s="2" t="s">
        <v>139</v>
      </c>
      <c r="S8728" s="2" t="s">
        <v>139</v>
      </c>
      <c r="T8728" s="2" t="s">
        <v>139</v>
      </c>
      <c r="U8728" s="2" t="s">
        <v>139</v>
      </c>
      <c r="V8728" s="2" t="s">
        <v>139</v>
      </c>
      <c r="W8728" s="2" t="s">
        <v>139</v>
      </c>
      <c r="X8728" s="2" t="s">
        <v>139</v>
      </c>
      <c r="Y8728" s="2" t="s">
        <v>139</v>
      </c>
      <c r="Z8728" s="2" t="s">
        <v>139</v>
      </c>
      <c r="AA8728" s="2" t="s">
        <v>139</v>
      </c>
      <c r="AB8728" s="2" t="s">
        <v>139</v>
      </c>
      <c r="AC8728" s="2" t="s">
        <v>139</v>
      </c>
      <c r="AD8728" s="2" t="s">
        <v>139</v>
      </c>
      <c r="AE8728" s="2" t="s">
        <v>139</v>
      </c>
      <c r="AF8728" s="2" t="s">
        <v>139</v>
      </c>
      <c r="AG8728" s="2" t="s">
        <v>139</v>
      </c>
      <c r="AH8728" s="2" t="s">
        <v>139</v>
      </c>
      <c r="AI8728" s="2" t="s">
        <v>139</v>
      </c>
      <c r="AJ8728" s="2" t="s">
        <v>139</v>
      </c>
      <c r="AK8728" s="2" t="s">
        <v>139</v>
      </c>
      <c r="AL8728" s="2" t="s">
        <v>139</v>
      </c>
      <c r="AM8728" s="2" t="s">
        <v>139</v>
      </c>
      <c r="AN8728" s="2" t="s">
        <v>139</v>
      </c>
      <c r="AO8728" s="2" t="s">
        <v>139</v>
      </c>
      <c r="AP8728" s="2" t="s">
        <v>139</v>
      </c>
      <c r="AQ8728" s="2" t="s">
        <v>139</v>
      </c>
      <c r="AR8728" s="2" t="s">
        <v>139</v>
      </c>
    </row>
    <row r="8729" spans="8:44" ht="21" customHeight="1">
      <c r="H8729" s="2">
        <f t="shared" si="280"/>
        <v>8728</v>
      </c>
      <c r="I8729" s="2" t="str">
        <f t="shared" si="281"/>
        <v/>
      </c>
      <c r="K8729" s="2" t="s">
        <v>139</v>
      </c>
      <c r="L8729" s="2" t="s">
        <v>139</v>
      </c>
      <c r="M8729" s="4" t="s">
        <v>139</v>
      </c>
      <c r="N8729" s="2" t="s">
        <v>139</v>
      </c>
      <c r="O8729" s="2" t="s">
        <v>139</v>
      </c>
      <c r="P8729" s="2" t="s">
        <v>139</v>
      </c>
      <c r="Q8729" s="2" t="s">
        <v>139</v>
      </c>
      <c r="R8729" s="2" t="s">
        <v>139</v>
      </c>
      <c r="S8729" s="2" t="s">
        <v>139</v>
      </c>
      <c r="T8729" s="2" t="s">
        <v>139</v>
      </c>
      <c r="U8729" s="2" t="s">
        <v>139</v>
      </c>
      <c r="V8729" s="2" t="s">
        <v>139</v>
      </c>
      <c r="W8729" s="2" t="s">
        <v>139</v>
      </c>
      <c r="X8729" s="2" t="s">
        <v>139</v>
      </c>
      <c r="Y8729" s="2" t="s">
        <v>139</v>
      </c>
      <c r="Z8729" s="2" t="s">
        <v>139</v>
      </c>
      <c r="AA8729" s="2" t="s">
        <v>139</v>
      </c>
      <c r="AB8729" s="2" t="s">
        <v>139</v>
      </c>
      <c r="AC8729" s="2" t="s">
        <v>139</v>
      </c>
      <c r="AD8729" s="2" t="s">
        <v>139</v>
      </c>
      <c r="AE8729" s="2" t="s">
        <v>139</v>
      </c>
      <c r="AF8729" s="2" t="s">
        <v>139</v>
      </c>
      <c r="AG8729" s="2" t="s">
        <v>139</v>
      </c>
      <c r="AH8729" s="2" t="s">
        <v>139</v>
      </c>
      <c r="AI8729" s="2" t="s">
        <v>139</v>
      </c>
      <c r="AJ8729" s="2" t="s">
        <v>139</v>
      </c>
      <c r="AK8729" s="2" t="s">
        <v>139</v>
      </c>
      <c r="AL8729" s="2" t="s">
        <v>139</v>
      </c>
      <c r="AM8729" s="2" t="s">
        <v>139</v>
      </c>
      <c r="AN8729" s="2" t="s">
        <v>139</v>
      </c>
      <c r="AO8729" s="2" t="s">
        <v>139</v>
      </c>
      <c r="AP8729" s="2" t="s">
        <v>139</v>
      </c>
      <c r="AQ8729" s="2" t="s">
        <v>139</v>
      </c>
      <c r="AR8729" s="2" t="s">
        <v>139</v>
      </c>
    </row>
    <row r="8730" spans="8:44" ht="21" customHeight="1">
      <c r="H8730" s="2">
        <f t="shared" si="280"/>
        <v>8729</v>
      </c>
      <c r="I8730" s="2" t="str">
        <f t="shared" si="281"/>
        <v/>
      </c>
      <c r="K8730" s="2" t="s">
        <v>139</v>
      </c>
      <c r="L8730" s="2" t="s">
        <v>139</v>
      </c>
      <c r="M8730" s="4" t="s">
        <v>139</v>
      </c>
      <c r="N8730" s="2" t="s">
        <v>139</v>
      </c>
      <c r="O8730" s="2" t="s">
        <v>139</v>
      </c>
      <c r="P8730" s="2" t="s">
        <v>139</v>
      </c>
      <c r="Q8730" s="2" t="s">
        <v>139</v>
      </c>
      <c r="R8730" s="2" t="s">
        <v>139</v>
      </c>
      <c r="S8730" s="2" t="s">
        <v>139</v>
      </c>
      <c r="T8730" s="2" t="s">
        <v>139</v>
      </c>
      <c r="U8730" s="2" t="s">
        <v>139</v>
      </c>
      <c r="V8730" s="2" t="s">
        <v>139</v>
      </c>
      <c r="W8730" s="2" t="s">
        <v>139</v>
      </c>
      <c r="X8730" s="2" t="s">
        <v>139</v>
      </c>
      <c r="Y8730" s="2" t="s">
        <v>139</v>
      </c>
      <c r="Z8730" s="2" t="s">
        <v>139</v>
      </c>
      <c r="AA8730" s="2" t="s">
        <v>139</v>
      </c>
      <c r="AB8730" s="2" t="s">
        <v>139</v>
      </c>
      <c r="AC8730" s="2" t="s">
        <v>139</v>
      </c>
      <c r="AD8730" s="2" t="s">
        <v>139</v>
      </c>
      <c r="AE8730" s="2" t="s">
        <v>139</v>
      </c>
      <c r="AF8730" s="2" t="s">
        <v>139</v>
      </c>
      <c r="AG8730" s="2" t="s">
        <v>139</v>
      </c>
      <c r="AH8730" s="2" t="s">
        <v>139</v>
      </c>
      <c r="AI8730" s="2" t="s">
        <v>139</v>
      </c>
      <c r="AJ8730" s="2" t="s">
        <v>139</v>
      </c>
      <c r="AK8730" s="2" t="s">
        <v>139</v>
      </c>
      <c r="AL8730" s="2" t="s">
        <v>139</v>
      </c>
      <c r="AM8730" s="2" t="s">
        <v>139</v>
      </c>
      <c r="AN8730" s="2" t="s">
        <v>139</v>
      </c>
      <c r="AO8730" s="2" t="s">
        <v>139</v>
      </c>
      <c r="AP8730" s="2" t="s">
        <v>139</v>
      </c>
      <c r="AQ8730" s="2" t="s">
        <v>139</v>
      </c>
      <c r="AR8730" s="2" t="s">
        <v>139</v>
      </c>
    </row>
    <row r="8731" spans="8:44" ht="21" customHeight="1">
      <c r="H8731" s="2">
        <f t="shared" si="280"/>
        <v>8730</v>
      </c>
      <c r="I8731" s="2" t="str">
        <f t="shared" si="281"/>
        <v/>
      </c>
      <c r="K8731" s="2" t="s">
        <v>139</v>
      </c>
      <c r="L8731" s="2" t="s">
        <v>139</v>
      </c>
      <c r="M8731" s="4" t="s">
        <v>139</v>
      </c>
      <c r="N8731" s="2" t="s">
        <v>139</v>
      </c>
      <c r="O8731" s="2" t="s">
        <v>139</v>
      </c>
      <c r="P8731" s="2" t="s">
        <v>139</v>
      </c>
      <c r="Q8731" s="2" t="s">
        <v>139</v>
      </c>
      <c r="R8731" s="2" t="s">
        <v>139</v>
      </c>
      <c r="S8731" s="2" t="s">
        <v>139</v>
      </c>
      <c r="T8731" s="2" t="s">
        <v>139</v>
      </c>
      <c r="U8731" s="2" t="s">
        <v>139</v>
      </c>
      <c r="V8731" s="2" t="s">
        <v>139</v>
      </c>
      <c r="W8731" s="2" t="s">
        <v>139</v>
      </c>
      <c r="X8731" s="2" t="s">
        <v>139</v>
      </c>
      <c r="Y8731" s="2" t="s">
        <v>139</v>
      </c>
      <c r="Z8731" s="2" t="s">
        <v>139</v>
      </c>
      <c r="AA8731" s="2" t="s">
        <v>139</v>
      </c>
      <c r="AB8731" s="2" t="s">
        <v>139</v>
      </c>
      <c r="AC8731" s="2" t="s">
        <v>139</v>
      </c>
      <c r="AD8731" s="2" t="s">
        <v>139</v>
      </c>
      <c r="AE8731" s="2" t="s">
        <v>139</v>
      </c>
      <c r="AF8731" s="2" t="s">
        <v>139</v>
      </c>
      <c r="AG8731" s="2" t="s">
        <v>139</v>
      </c>
      <c r="AH8731" s="2" t="s">
        <v>139</v>
      </c>
      <c r="AI8731" s="2" t="s">
        <v>139</v>
      </c>
      <c r="AJ8731" s="2" t="s">
        <v>139</v>
      </c>
      <c r="AK8731" s="2" t="s">
        <v>139</v>
      </c>
      <c r="AL8731" s="2" t="s">
        <v>139</v>
      </c>
      <c r="AM8731" s="2" t="s">
        <v>139</v>
      </c>
      <c r="AN8731" s="2" t="s">
        <v>139</v>
      </c>
      <c r="AO8731" s="2" t="s">
        <v>139</v>
      </c>
      <c r="AP8731" s="2" t="s">
        <v>139</v>
      </c>
      <c r="AQ8731" s="2" t="s">
        <v>139</v>
      </c>
      <c r="AR8731" s="2" t="s">
        <v>139</v>
      </c>
    </row>
    <row r="8732" spans="8:44" ht="21" customHeight="1">
      <c r="H8732" s="2">
        <f t="shared" si="280"/>
        <v>8731</v>
      </c>
      <c r="I8732" s="2" t="str">
        <f t="shared" si="281"/>
        <v/>
      </c>
      <c r="K8732" s="2" t="s">
        <v>139</v>
      </c>
      <c r="L8732" s="2" t="s">
        <v>139</v>
      </c>
      <c r="M8732" s="4" t="s">
        <v>139</v>
      </c>
      <c r="N8732" s="2" t="s">
        <v>139</v>
      </c>
      <c r="O8732" s="2" t="s">
        <v>139</v>
      </c>
      <c r="P8732" s="2" t="s">
        <v>139</v>
      </c>
      <c r="Q8732" s="2" t="s">
        <v>139</v>
      </c>
      <c r="R8732" s="2" t="s">
        <v>139</v>
      </c>
      <c r="S8732" s="2" t="s">
        <v>139</v>
      </c>
      <c r="T8732" s="2" t="s">
        <v>139</v>
      </c>
      <c r="U8732" s="2" t="s">
        <v>139</v>
      </c>
      <c r="V8732" s="2" t="s">
        <v>139</v>
      </c>
      <c r="W8732" s="2" t="s">
        <v>139</v>
      </c>
      <c r="X8732" s="2" t="s">
        <v>139</v>
      </c>
      <c r="Y8732" s="2" t="s">
        <v>139</v>
      </c>
      <c r="Z8732" s="2" t="s">
        <v>139</v>
      </c>
      <c r="AA8732" s="2" t="s">
        <v>139</v>
      </c>
      <c r="AB8732" s="2" t="s">
        <v>139</v>
      </c>
      <c r="AC8732" s="2" t="s">
        <v>139</v>
      </c>
      <c r="AD8732" s="2" t="s">
        <v>139</v>
      </c>
      <c r="AE8732" s="2" t="s">
        <v>139</v>
      </c>
      <c r="AF8732" s="2" t="s">
        <v>139</v>
      </c>
      <c r="AG8732" s="2" t="s">
        <v>139</v>
      </c>
      <c r="AH8732" s="2" t="s">
        <v>139</v>
      </c>
      <c r="AI8732" s="2" t="s">
        <v>139</v>
      </c>
      <c r="AJ8732" s="2" t="s">
        <v>139</v>
      </c>
      <c r="AK8732" s="2" t="s">
        <v>139</v>
      </c>
      <c r="AL8732" s="2" t="s">
        <v>139</v>
      </c>
      <c r="AM8732" s="2" t="s">
        <v>139</v>
      </c>
      <c r="AN8732" s="2" t="s">
        <v>139</v>
      </c>
      <c r="AO8732" s="2" t="s">
        <v>139</v>
      </c>
      <c r="AP8732" s="2" t="s">
        <v>139</v>
      </c>
      <c r="AQ8732" s="2" t="s">
        <v>139</v>
      </c>
      <c r="AR8732" s="2" t="s">
        <v>139</v>
      </c>
    </row>
    <row r="8733" spans="8:44" ht="21" customHeight="1">
      <c r="H8733" s="2">
        <f t="shared" si="280"/>
        <v>8732</v>
      </c>
      <c r="I8733" s="2" t="str">
        <f t="shared" si="281"/>
        <v/>
      </c>
      <c r="K8733" s="2" t="s">
        <v>139</v>
      </c>
      <c r="L8733" s="2" t="s">
        <v>139</v>
      </c>
      <c r="M8733" s="4" t="s">
        <v>139</v>
      </c>
      <c r="N8733" s="2" t="s">
        <v>139</v>
      </c>
      <c r="O8733" s="2" t="s">
        <v>139</v>
      </c>
      <c r="P8733" s="2" t="s">
        <v>139</v>
      </c>
      <c r="Q8733" s="2" t="s">
        <v>139</v>
      </c>
      <c r="R8733" s="2" t="s">
        <v>139</v>
      </c>
      <c r="S8733" s="2" t="s">
        <v>139</v>
      </c>
      <c r="T8733" s="2" t="s">
        <v>139</v>
      </c>
      <c r="U8733" s="2" t="s">
        <v>139</v>
      </c>
      <c r="V8733" s="2" t="s">
        <v>139</v>
      </c>
      <c r="W8733" s="2" t="s">
        <v>139</v>
      </c>
      <c r="X8733" s="2" t="s">
        <v>139</v>
      </c>
      <c r="Y8733" s="2" t="s">
        <v>139</v>
      </c>
      <c r="Z8733" s="2" t="s">
        <v>139</v>
      </c>
      <c r="AA8733" s="2" t="s">
        <v>139</v>
      </c>
      <c r="AB8733" s="2" t="s">
        <v>139</v>
      </c>
      <c r="AC8733" s="2" t="s">
        <v>139</v>
      </c>
      <c r="AD8733" s="2" t="s">
        <v>139</v>
      </c>
      <c r="AE8733" s="2" t="s">
        <v>139</v>
      </c>
      <c r="AF8733" s="2" t="s">
        <v>139</v>
      </c>
      <c r="AG8733" s="2" t="s">
        <v>139</v>
      </c>
      <c r="AH8733" s="2" t="s">
        <v>139</v>
      </c>
      <c r="AI8733" s="2" t="s">
        <v>139</v>
      </c>
      <c r="AJ8733" s="2" t="s">
        <v>139</v>
      </c>
      <c r="AK8733" s="2" t="s">
        <v>139</v>
      </c>
      <c r="AL8733" s="2" t="s">
        <v>139</v>
      </c>
      <c r="AM8733" s="2" t="s">
        <v>139</v>
      </c>
      <c r="AN8733" s="2" t="s">
        <v>139</v>
      </c>
      <c r="AO8733" s="2" t="s">
        <v>139</v>
      </c>
      <c r="AP8733" s="2" t="s">
        <v>139</v>
      </c>
      <c r="AQ8733" s="2" t="s">
        <v>139</v>
      </c>
      <c r="AR8733" s="2" t="s">
        <v>139</v>
      </c>
    </row>
    <row r="8734" spans="8:44" ht="21" customHeight="1">
      <c r="H8734" s="2">
        <f t="shared" si="280"/>
        <v>8733</v>
      </c>
      <c r="I8734" s="2" t="str">
        <f t="shared" si="281"/>
        <v/>
      </c>
      <c r="K8734" s="2" t="s">
        <v>139</v>
      </c>
      <c r="L8734" s="2" t="s">
        <v>139</v>
      </c>
      <c r="M8734" s="4" t="s">
        <v>139</v>
      </c>
      <c r="N8734" s="2" t="s">
        <v>139</v>
      </c>
      <c r="O8734" s="2" t="s">
        <v>139</v>
      </c>
      <c r="P8734" s="2" t="s">
        <v>139</v>
      </c>
      <c r="Q8734" s="2" t="s">
        <v>139</v>
      </c>
      <c r="R8734" s="2" t="s">
        <v>139</v>
      </c>
      <c r="S8734" s="2" t="s">
        <v>139</v>
      </c>
      <c r="T8734" s="2" t="s">
        <v>139</v>
      </c>
      <c r="U8734" s="2" t="s">
        <v>139</v>
      </c>
      <c r="V8734" s="2" t="s">
        <v>139</v>
      </c>
      <c r="W8734" s="2" t="s">
        <v>139</v>
      </c>
      <c r="X8734" s="2" t="s">
        <v>139</v>
      </c>
      <c r="Y8734" s="2" t="s">
        <v>139</v>
      </c>
      <c r="Z8734" s="2" t="s">
        <v>139</v>
      </c>
      <c r="AA8734" s="2" t="s">
        <v>139</v>
      </c>
      <c r="AB8734" s="2" t="s">
        <v>139</v>
      </c>
      <c r="AC8734" s="2" t="s">
        <v>139</v>
      </c>
      <c r="AD8734" s="2" t="s">
        <v>139</v>
      </c>
      <c r="AE8734" s="2" t="s">
        <v>139</v>
      </c>
      <c r="AF8734" s="2" t="s">
        <v>139</v>
      </c>
      <c r="AG8734" s="2" t="s">
        <v>139</v>
      </c>
      <c r="AH8734" s="2" t="s">
        <v>139</v>
      </c>
      <c r="AI8734" s="2" t="s">
        <v>139</v>
      </c>
      <c r="AJ8734" s="2" t="s">
        <v>139</v>
      </c>
      <c r="AK8734" s="2" t="s">
        <v>139</v>
      </c>
      <c r="AL8734" s="2" t="s">
        <v>139</v>
      </c>
      <c r="AM8734" s="2" t="s">
        <v>139</v>
      </c>
      <c r="AN8734" s="2" t="s">
        <v>139</v>
      </c>
      <c r="AO8734" s="2" t="s">
        <v>139</v>
      </c>
      <c r="AP8734" s="2" t="s">
        <v>139</v>
      </c>
      <c r="AQ8734" s="2" t="s">
        <v>139</v>
      </c>
      <c r="AR8734" s="2" t="s">
        <v>139</v>
      </c>
    </row>
    <row r="8735" spans="8:44" ht="21" customHeight="1">
      <c r="H8735" s="2">
        <f t="shared" si="280"/>
        <v>8734</v>
      </c>
      <c r="I8735" s="2" t="str">
        <f t="shared" si="281"/>
        <v/>
      </c>
      <c r="K8735" s="2" t="s">
        <v>139</v>
      </c>
      <c r="L8735" s="2" t="s">
        <v>139</v>
      </c>
      <c r="M8735" s="4" t="s">
        <v>139</v>
      </c>
      <c r="N8735" s="2" t="s">
        <v>139</v>
      </c>
      <c r="O8735" s="2" t="s">
        <v>139</v>
      </c>
      <c r="P8735" s="2" t="s">
        <v>139</v>
      </c>
      <c r="Q8735" s="2" t="s">
        <v>139</v>
      </c>
      <c r="R8735" s="2" t="s">
        <v>139</v>
      </c>
      <c r="S8735" s="2" t="s">
        <v>139</v>
      </c>
      <c r="T8735" s="2" t="s">
        <v>139</v>
      </c>
      <c r="U8735" s="2" t="s">
        <v>139</v>
      </c>
      <c r="V8735" s="2" t="s">
        <v>139</v>
      </c>
      <c r="W8735" s="2" t="s">
        <v>139</v>
      </c>
      <c r="X8735" s="2" t="s">
        <v>139</v>
      </c>
      <c r="Y8735" s="2" t="s">
        <v>139</v>
      </c>
      <c r="Z8735" s="2" t="s">
        <v>139</v>
      </c>
      <c r="AA8735" s="2" t="s">
        <v>139</v>
      </c>
      <c r="AB8735" s="2" t="s">
        <v>139</v>
      </c>
      <c r="AC8735" s="2" t="s">
        <v>139</v>
      </c>
      <c r="AD8735" s="2" t="s">
        <v>139</v>
      </c>
      <c r="AE8735" s="2" t="s">
        <v>139</v>
      </c>
      <c r="AF8735" s="2" t="s">
        <v>139</v>
      </c>
      <c r="AG8735" s="2" t="s">
        <v>139</v>
      </c>
      <c r="AH8735" s="2" t="s">
        <v>139</v>
      </c>
      <c r="AI8735" s="2" t="s">
        <v>139</v>
      </c>
      <c r="AJ8735" s="2" t="s">
        <v>139</v>
      </c>
      <c r="AK8735" s="2" t="s">
        <v>139</v>
      </c>
      <c r="AL8735" s="2" t="s">
        <v>139</v>
      </c>
      <c r="AM8735" s="2" t="s">
        <v>139</v>
      </c>
      <c r="AN8735" s="2" t="s">
        <v>139</v>
      </c>
      <c r="AO8735" s="2" t="s">
        <v>139</v>
      </c>
      <c r="AP8735" s="2" t="s">
        <v>139</v>
      </c>
      <c r="AQ8735" s="2" t="s">
        <v>139</v>
      </c>
      <c r="AR8735" s="2" t="s">
        <v>139</v>
      </c>
    </row>
    <row r="8736" spans="8:44" ht="21" customHeight="1">
      <c r="H8736" s="2">
        <f t="shared" si="280"/>
        <v>8735</v>
      </c>
      <c r="I8736" s="2" t="str">
        <f t="shared" si="281"/>
        <v/>
      </c>
      <c r="K8736" s="2" t="s">
        <v>139</v>
      </c>
      <c r="L8736" s="2" t="s">
        <v>139</v>
      </c>
      <c r="M8736" s="4" t="s">
        <v>139</v>
      </c>
      <c r="N8736" s="2" t="s">
        <v>139</v>
      </c>
      <c r="O8736" s="2" t="s">
        <v>139</v>
      </c>
      <c r="P8736" s="2" t="s">
        <v>139</v>
      </c>
      <c r="Q8736" s="2" t="s">
        <v>139</v>
      </c>
      <c r="R8736" s="2" t="s">
        <v>139</v>
      </c>
      <c r="S8736" s="2" t="s">
        <v>139</v>
      </c>
      <c r="T8736" s="2" t="s">
        <v>139</v>
      </c>
      <c r="U8736" s="2" t="s">
        <v>139</v>
      </c>
      <c r="V8736" s="2" t="s">
        <v>139</v>
      </c>
      <c r="W8736" s="2" t="s">
        <v>139</v>
      </c>
      <c r="X8736" s="2" t="s">
        <v>139</v>
      </c>
      <c r="Y8736" s="2" t="s">
        <v>139</v>
      </c>
      <c r="Z8736" s="2" t="s">
        <v>139</v>
      </c>
      <c r="AA8736" s="2" t="s">
        <v>139</v>
      </c>
      <c r="AB8736" s="2" t="s">
        <v>139</v>
      </c>
      <c r="AC8736" s="2" t="s">
        <v>139</v>
      </c>
      <c r="AD8736" s="2" t="s">
        <v>139</v>
      </c>
      <c r="AE8736" s="2" t="s">
        <v>139</v>
      </c>
      <c r="AF8736" s="2" t="s">
        <v>139</v>
      </c>
      <c r="AG8736" s="2" t="s">
        <v>139</v>
      </c>
      <c r="AH8736" s="2" t="s">
        <v>139</v>
      </c>
      <c r="AI8736" s="2" t="s">
        <v>139</v>
      </c>
      <c r="AJ8736" s="2" t="s">
        <v>139</v>
      </c>
      <c r="AK8736" s="2" t="s">
        <v>139</v>
      </c>
      <c r="AL8736" s="2" t="s">
        <v>139</v>
      </c>
      <c r="AM8736" s="2" t="s">
        <v>139</v>
      </c>
      <c r="AN8736" s="2" t="s">
        <v>139</v>
      </c>
      <c r="AO8736" s="2" t="s">
        <v>139</v>
      </c>
      <c r="AP8736" s="2" t="s">
        <v>139</v>
      </c>
      <c r="AQ8736" s="2" t="s">
        <v>139</v>
      </c>
      <c r="AR8736" s="2" t="s">
        <v>139</v>
      </c>
    </row>
    <row r="8737" spans="8:44" ht="21" customHeight="1">
      <c r="H8737" s="2">
        <f t="shared" si="280"/>
        <v>8736</v>
      </c>
      <c r="I8737" s="2" t="str">
        <f t="shared" si="281"/>
        <v/>
      </c>
      <c r="K8737" s="2" t="s">
        <v>139</v>
      </c>
      <c r="L8737" s="2" t="s">
        <v>139</v>
      </c>
      <c r="M8737" s="4" t="s">
        <v>139</v>
      </c>
      <c r="N8737" s="2" t="s">
        <v>139</v>
      </c>
      <c r="O8737" s="2" t="s">
        <v>139</v>
      </c>
      <c r="P8737" s="2" t="s">
        <v>139</v>
      </c>
      <c r="Q8737" s="2" t="s">
        <v>139</v>
      </c>
      <c r="R8737" s="2" t="s">
        <v>139</v>
      </c>
      <c r="S8737" s="2" t="s">
        <v>139</v>
      </c>
      <c r="T8737" s="2" t="s">
        <v>139</v>
      </c>
      <c r="U8737" s="2" t="s">
        <v>139</v>
      </c>
      <c r="V8737" s="2" t="s">
        <v>139</v>
      </c>
      <c r="W8737" s="2" t="s">
        <v>139</v>
      </c>
      <c r="X8737" s="2" t="s">
        <v>139</v>
      </c>
      <c r="Y8737" s="2" t="s">
        <v>139</v>
      </c>
      <c r="Z8737" s="2" t="s">
        <v>139</v>
      </c>
      <c r="AA8737" s="2" t="s">
        <v>139</v>
      </c>
      <c r="AB8737" s="2" t="s">
        <v>139</v>
      </c>
      <c r="AC8737" s="2" t="s">
        <v>139</v>
      </c>
      <c r="AD8737" s="2" t="s">
        <v>139</v>
      </c>
      <c r="AE8737" s="2" t="s">
        <v>139</v>
      </c>
      <c r="AF8737" s="2" t="s">
        <v>139</v>
      </c>
      <c r="AG8737" s="2" t="s">
        <v>139</v>
      </c>
      <c r="AH8737" s="2" t="s">
        <v>139</v>
      </c>
      <c r="AI8737" s="2" t="s">
        <v>139</v>
      </c>
      <c r="AJ8737" s="2" t="s">
        <v>139</v>
      </c>
      <c r="AK8737" s="2" t="s">
        <v>139</v>
      </c>
      <c r="AL8737" s="2" t="s">
        <v>139</v>
      </c>
      <c r="AM8737" s="2" t="s">
        <v>139</v>
      </c>
      <c r="AN8737" s="2" t="s">
        <v>139</v>
      </c>
      <c r="AO8737" s="2" t="s">
        <v>139</v>
      </c>
      <c r="AP8737" s="2" t="s">
        <v>139</v>
      </c>
      <c r="AQ8737" s="2" t="s">
        <v>139</v>
      </c>
      <c r="AR8737" s="2" t="s">
        <v>139</v>
      </c>
    </row>
    <row r="8738" spans="8:44" ht="21" customHeight="1">
      <c r="H8738" s="2">
        <f t="shared" si="280"/>
        <v>8737</v>
      </c>
      <c r="I8738" s="2" t="str">
        <f t="shared" si="281"/>
        <v/>
      </c>
      <c r="K8738" s="2" t="s">
        <v>139</v>
      </c>
      <c r="L8738" s="2" t="s">
        <v>139</v>
      </c>
      <c r="M8738" s="4" t="s">
        <v>139</v>
      </c>
      <c r="N8738" s="2" t="s">
        <v>139</v>
      </c>
      <c r="O8738" s="2" t="s">
        <v>139</v>
      </c>
      <c r="P8738" s="2" t="s">
        <v>139</v>
      </c>
      <c r="Q8738" s="2" t="s">
        <v>139</v>
      </c>
      <c r="R8738" s="2" t="s">
        <v>139</v>
      </c>
      <c r="S8738" s="2" t="s">
        <v>139</v>
      </c>
      <c r="T8738" s="2" t="s">
        <v>139</v>
      </c>
      <c r="U8738" s="2" t="s">
        <v>139</v>
      </c>
      <c r="V8738" s="2" t="s">
        <v>139</v>
      </c>
      <c r="W8738" s="2" t="s">
        <v>139</v>
      </c>
      <c r="X8738" s="2" t="s">
        <v>139</v>
      </c>
      <c r="Y8738" s="2" t="s">
        <v>139</v>
      </c>
      <c r="Z8738" s="2" t="s">
        <v>139</v>
      </c>
      <c r="AA8738" s="2" t="s">
        <v>139</v>
      </c>
      <c r="AB8738" s="2" t="s">
        <v>139</v>
      </c>
      <c r="AC8738" s="2" t="s">
        <v>139</v>
      </c>
      <c r="AD8738" s="2" t="s">
        <v>139</v>
      </c>
      <c r="AE8738" s="2" t="s">
        <v>139</v>
      </c>
      <c r="AF8738" s="2" t="s">
        <v>139</v>
      </c>
      <c r="AG8738" s="2" t="s">
        <v>139</v>
      </c>
      <c r="AH8738" s="2" t="s">
        <v>139</v>
      </c>
      <c r="AI8738" s="2" t="s">
        <v>139</v>
      </c>
      <c r="AJ8738" s="2" t="s">
        <v>139</v>
      </c>
      <c r="AK8738" s="2" t="s">
        <v>139</v>
      </c>
      <c r="AL8738" s="2" t="s">
        <v>139</v>
      </c>
      <c r="AM8738" s="2" t="s">
        <v>139</v>
      </c>
      <c r="AN8738" s="2" t="s">
        <v>139</v>
      </c>
      <c r="AO8738" s="2" t="s">
        <v>139</v>
      </c>
      <c r="AP8738" s="2" t="s">
        <v>139</v>
      </c>
      <c r="AQ8738" s="2" t="s">
        <v>139</v>
      </c>
      <c r="AR8738" s="2" t="s">
        <v>139</v>
      </c>
    </row>
    <row r="8739" spans="8:44" ht="21" customHeight="1">
      <c r="H8739" s="2">
        <f t="shared" si="280"/>
        <v>8738</v>
      </c>
      <c r="I8739" s="2" t="str">
        <f t="shared" si="281"/>
        <v/>
      </c>
      <c r="K8739" s="2" t="s">
        <v>139</v>
      </c>
      <c r="L8739" s="2" t="s">
        <v>139</v>
      </c>
      <c r="M8739" s="4" t="s">
        <v>139</v>
      </c>
      <c r="N8739" s="2" t="s">
        <v>139</v>
      </c>
      <c r="O8739" s="2" t="s">
        <v>139</v>
      </c>
      <c r="P8739" s="2" t="s">
        <v>139</v>
      </c>
      <c r="Q8739" s="2" t="s">
        <v>139</v>
      </c>
      <c r="R8739" s="2" t="s">
        <v>139</v>
      </c>
      <c r="S8739" s="2" t="s">
        <v>139</v>
      </c>
      <c r="T8739" s="2" t="s">
        <v>139</v>
      </c>
      <c r="U8739" s="2" t="s">
        <v>139</v>
      </c>
      <c r="V8739" s="2" t="s">
        <v>139</v>
      </c>
      <c r="W8739" s="2" t="s">
        <v>139</v>
      </c>
      <c r="X8739" s="2" t="s">
        <v>139</v>
      </c>
      <c r="Y8739" s="2" t="s">
        <v>139</v>
      </c>
      <c r="Z8739" s="2" t="s">
        <v>139</v>
      </c>
      <c r="AA8739" s="2" t="s">
        <v>139</v>
      </c>
      <c r="AB8739" s="2" t="s">
        <v>139</v>
      </c>
      <c r="AC8739" s="2" t="s">
        <v>139</v>
      </c>
      <c r="AD8739" s="2" t="s">
        <v>139</v>
      </c>
      <c r="AE8739" s="2" t="s">
        <v>139</v>
      </c>
      <c r="AF8739" s="2" t="s">
        <v>139</v>
      </c>
      <c r="AG8739" s="2" t="s">
        <v>139</v>
      </c>
      <c r="AH8739" s="2" t="s">
        <v>139</v>
      </c>
      <c r="AI8739" s="2" t="s">
        <v>139</v>
      </c>
      <c r="AJ8739" s="2" t="s">
        <v>139</v>
      </c>
      <c r="AK8739" s="2" t="s">
        <v>139</v>
      </c>
      <c r="AL8739" s="2" t="s">
        <v>139</v>
      </c>
      <c r="AM8739" s="2" t="s">
        <v>139</v>
      </c>
      <c r="AN8739" s="2" t="s">
        <v>139</v>
      </c>
      <c r="AO8739" s="2" t="s">
        <v>139</v>
      </c>
      <c r="AP8739" s="2" t="s">
        <v>139</v>
      </c>
      <c r="AQ8739" s="2" t="s">
        <v>139</v>
      </c>
      <c r="AR8739" s="2" t="s">
        <v>139</v>
      </c>
    </row>
    <row r="8740" spans="8:44" ht="21" customHeight="1">
      <c r="H8740" s="2">
        <f t="shared" si="280"/>
        <v>8739</v>
      </c>
      <c r="I8740" s="2" t="str">
        <f t="shared" si="281"/>
        <v/>
      </c>
      <c r="K8740" s="2" t="s">
        <v>139</v>
      </c>
      <c r="L8740" s="2" t="s">
        <v>139</v>
      </c>
      <c r="M8740" s="4" t="s">
        <v>139</v>
      </c>
      <c r="N8740" s="2" t="s">
        <v>139</v>
      </c>
      <c r="O8740" s="2" t="s">
        <v>139</v>
      </c>
      <c r="P8740" s="2" t="s">
        <v>139</v>
      </c>
      <c r="Q8740" s="2" t="s">
        <v>139</v>
      </c>
      <c r="R8740" s="2" t="s">
        <v>139</v>
      </c>
      <c r="S8740" s="2" t="s">
        <v>139</v>
      </c>
      <c r="T8740" s="2" t="s">
        <v>139</v>
      </c>
      <c r="U8740" s="2" t="s">
        <v>139</v>
      </c>
      <c r="V8740" s="2" t="s">
        <v>139</v>
      </c>
      <c r="W8740" s="2" t="s">
        <v>139</v>
      </c>
      <c r="X8740" s="2" t="s">
        <v>139</v>
      </c>
      <c r="Y8740" s="2" t="s">
        <v>139</v>
      </c>
      <c r="Z8740" s="2" t="s">
        <v>139</v>
      </c>
      <c r="AA8740" s="2" t="s">
        <v>139</v>
      </c>
      <c r="AB8740" s="2" t="s">
        <v>139</v>
      </c>
      <c r="AC8740" s="2" t="s">
        <v>139</v>
      </c>
      <c r="AD8740" s="2" t="s">
        <v>139</v>
      </c>
      <c r="AE8740" s="2" t="s">
        <v>139</v>
      </c>
      <c r="AF8740" s="2" t="s">
        <v>139</v>
      </c>
      <c r="AG8740" s="2" t="s">
        <v>139</v>
      </c>
      <c r="AH8740" s="2" t="s">
        <v>139</v>
      </c>
      <c r="AI8740" s="2" t="s">
        <v>139</v>
      </c>
      <c r="AJ8740" s="2" t="s">
        <v>139</v>
      </c>
      <c r="AK8740" s="2" t="s">
        <v>139</v>
      </c>
      <c r="AL8740" s="2" t="s">
        <v>139</v>
      </c>
      <c r="AM8740" s="2" t="s">
        <v>139</v>
      </c>
      <c r="AN8740" s="2" t="s">
        <v>139</v>
      </c>
      <c r="AO8740" s="2" t="s">
        <v>139</v>
      </c>
      <c r="AP8740" s="2" t="s">
        <v>139</v>
      </c>
      <c r="AQ8740" s="2" t="s">
        <v>139</v>
      </c>
      <c r="AR8740" s="2" t="s">
        <v>139</v>
      </c>
    </row>
    <row r="8741" spans="8:44" ht="21" customHeight="1">
      <c r="H8741" s="2">
        <f t="shared" si="280"/>
        <v>8740</v>
      </c>
      <c r="I8741" s="2" t="str">
        <f t="shared" si="281"/>
        <v/>
      </c>
      <c r="K8741" s="2" t="s">
        <v>139</v>
      </c>
      <c r="L8741" s="2" t="s">
        <v>139</v>
      </c>
      <c r="M8741" s="4" t="s">
        <v>139</v>
      </c>
      <c r="N8741" s="2" t="s">
        <v>139</v>
      </c>
      <c r="O8741" s="2" t="s">
        <v>139</v>
      </c>
      <c r="P8741" s="2" t="s">
        <v>139</v>
      </c>
      <c r="Q8741" s="2" t="s">
        <v>139</v>
      </c>
      <c r="R8741" s="2" t="s">
        <v>139</v>
      </c>
      <c r="S8741" s="2" t="s">
        <v>139</v>
      </c>
      <c r="T8741" s="2" t="s">
        <v>139</v>
      </c>
      <c r="U8741" s="2" t="s">
        <v>139</v>
      </c>
      <c r="V8741" s="2" t="s">
        <v>139</v>
      </c>
      <c r="W8741" s="2" t="s">
        <v>139</v>
      </c>
      <c r="X8741" s="2" t="s">
        <v>139</v>
      </c>
      <c r="Y8741" s="2" t="s">
        <v>139</v>
      </c>
      <c r="Z8741" s="2" t="s">
        <v>139</v>
      </c>
      <c r="AA8741" s="2" t="s">
        <v>139</v>
      </c>
      <c r="AB8741" s="2" t="s">
        <v>139</v>
      </c>
      <c r="AC8741" s="2" t="s">
        <v>139</v>
      </c>
      <c r="AD8741" s="2" t="s">
        <v>139</v>
      </c>
      <c r="AE8741" s="2" t="s">
        <v>139</v>
      </c>
      <c r="AF8741" s="2" t="s">
        <v>139</v>
      </c>
      <c r="AG8741" s="2" t="s">
        <v>139</v>
      </c>
      <c r="AH8741" s="2" t="s">
        <v>139</v>
      </c>
      <c r="AI8741" s="2" t="s">
        <v>139</v>
      </c>
      <c r="AJ8741" s="2" t="s">
        <v>139</v>
      </c>
      <c r="AK8741" s="2" t="s">
        <v>139</v>
      </c>
      <c r="AL8741" s="2" t="s">
        <v>139</v>
      </c>
      <c r="AM8741" s="2" t="s">
        <v>139</v>
      </c>
      <c r="AN8741" s="2" t="s">
        <v>139</v>
      </c>
      <c r="AO8741" s="2" t="s">
        <v>139</v>
      </c>
      <c r="AP8741" s="2" t="s">
        <v>139</v>
      </c>
      <c r="AQ8741" s="2" t="s">
        <v>139</v>
      </c>
      <c r="AR8741" s="2" t="s">
        <v>139</v>
      </c>
    </row>
    <row r="8742" spans="8:44" ht="21" customHeight="1">
      <c r="H8742" s="2">
        <f t="shared" si="280"/>
        <v>8741</v>
      </c>
      <c r="I8742" s="2" t="str">
        <f t="shared" si="281"/>
        <v/>
      </c>
      <c r="K8742" s="2" t="s">
        <v>139</v>
      </c>
      <c r="L8742" s="2" t="s">
        <v>139</v>
      </c>
      <c r="M8742" s="4" t="s">
        <v>139</v>
      </c>
      <c r="N8742" s="2" t="s">
        <v>139</v>
      </c>
      <c r="O8742" s="2" t="s">
        <v>139</v>
      </c>
      <c r="P8742" s="2" t="s">
        <v>139</v>
      </c>
      <c r="Q8742" s="2" t="s">
        <v>139</v>
      </c>
      <c r="R8742" s="2" t="s">
        <v>139</v>
      </c>
      <c r="S8742" s="2" t="s">
        <v>139</v>
      </c>
      <c r="T8742" s="2" t="s">
        <v>139</v>
      </c>
      <c r="U8742" s="2" t="s">
        <v>139</v>
      </c>
      <c r="V8742" s="2" t="s">
        <v>139</v>
      </c>
      <c r="W8742" s="2" t="s">
        <v>139</v>
      </c>
      <c r="X8742" s="2" t="s">
        <v>139</v>
      </c>
      <c r="Y8742" s="2" t="s">
        <v>139</v>
      </c>
      <c r="Z8742" s="2" t="s">
        <v>139</v>
      </c>
      <c r="AA8742" s="2" t="s">
        <v>139</v>
      </c>
      <c r="AB8742" s="2" t="s">
        <v>139</v>
      </c>
      <c r="AC8742" s="2" t="s">
        <v>139</v>
      </c>
      <c r="AD8742" s="2" t="s">
        <v>139</v>
      </c>
      <c r="AE8742" s="2" t="s">
        <v>139</v>
      </c>
      <c r="AF8742" s="2" t="s">
        <v>139</v>
      </c>
      <c r="AG8742" s="2" t="s">
        <v>139</v>
      </c>
      <c r="AH8742" s="2" t="s">
        <v>139</v>
      </c>
      <c r="AI8742" s="2" t="s">
        <v>139</v>
      </c>
      <c r="AJ8742" s="2" t="s">
        <v>139</v>
      </c>
      <c r="AK8742" s="2" t="s">
        <v>139</v>
      </c>
      <c r="AL8742" s="2" t="s">
        <v>139</v>
      </c>
      <c r="AM8742" s="2" t="s">
        <v>139</v>
      </c>
      <c r="AN8742" s="2" t="s">
        <v>139</v>
      </c>
      <c r="AO8742" s="2" t="s">
        <v>139</v>
      </c>
      <c r="AP8742" s="2" t="s">
        <v>139</v>
      </c>
      <c r="AQ8742" s="2" t="s">
        <v>139</v>
      </c>
      <c r="AR8742" s="2" t="s">
        <v>139</v>
      </c>
    </row>
    <row r="8743" spans="8:44" ht="21" customHeight="1">
      <c r="H8743" s="2">
        <f t="shared" si="280"/>
        <v>8742</v>
      </c>
      <c r="I8743" s="2" t="str">
        <f t="shared" si="281"/>
        <v/>
      </c>
      <c r="K8743" s="2" t="s">
        <v>139</v>
      </c>
      <c r="L8743" s="2" t="s">
        <v>139</v>
      </c>
      <c r="M8743" s="4" t="s">
        <v>139</v>
      </c>
      <c r="N8743" s="2" t="s">
        <v>139</v>
      </c>
      <c r="O8743" s="2" t="s">
        <v>139</v>
      </c>
      <c r="P8743" s="2" t="s">
        <v>139</v>
      </c>
      <c r="Q8743" s="2" t="s">
        <v>139</v>
      </c>
      <c r="R8743" s="2" t="s">
        <v>139</v>
      </c>
      <c r="S8743" s="2" t="s">
        <v>139</v>
      </c>
      <c r="T8743" s="2" t="s">
        <v>139</v>
      </c>
      <c r="U8743" s="2" t="s">
        <v>139</v>
      </c>
      <c r="V8743" s="2" t="s">
        <v>139</v>
      </c>
      <c r="W8743" s="2" t="s">
        <v>139</v>
      </c>
      <c r="X8743" s="2" t="s">
        <v>139</v>
      </c>
      <c r="Y8743" s="2" t="s">
        <v>139</v>
      </c>
      <c r="Z8743" s="2" t="s">
        <v>139</v>
      </c>
      <c r="AA8743" s="2" t="s">
        <v>139</v>
      </c>
      <c r="AB8743" s="2" t="s">
        <v>139</v>
      </c>
      <c r="AC8743" s="2" t="s">
        <v>139</v>
      </c>
      <c r="AD8743" s="2" t="s">
        <v>139</v>
      </c>
      <c r="AE8743" s="2" t="s">
        <v>139</v>
      </c>
      <c r="AF8743" s="2" t="s">
        <v>139</v>
      </c>
      <c r="AG8743" s="2" t="s">
        <v>139</v>
      </c>
      <c r="AH8743" s="2" t="s">
        <v>139</v>
      </c>
      <c r="AI8743" s="2" t="s">
        <v>139</v>
      </c>
      <c r="AJ8743" s="2" t="s">
        <v>139</v>
      </c>
      <c r="AK8743" s="2" t="s">
        <v>139</v>
      </c>
      <c r="AL8743" s="2" t="s">
        <v>139</v>
      </c>
      <c r="AM8743" s="2" t="s">
        <v>139</v>
      </c>
      <c r="AN8743" s="2" t="s">
        <v>139</v>
      </c>
      <c r="AO8743" s="2" t="s">
        <v>139</v>
      </c>
      <c r="AP8743" s="2" t="s">
        <v>139</v>
      </c>
      <c r="AQ8743" s="2" t="s">
        <v>139</v>
      </c>
      <c r="AR8743" s="2" t="s">
        <v>139</v>
      </c>
    </row>
    <row r="8744" spans="8:44" ht="21" customHeight="1">
      <c r="H8744" s="2">
        <f t="shared" si="280"/>
        <v>8743</v>
      </c>
      <c r="I8744" s="2" t="str">
        <f t="shared" si="281"/>
        <v/>
      </c>
      <c r="K8744" s="2" t="s">
        <v>139</v>
      </c>
      <c r="L8744" s="2" t="s">
        <v>139</v>
      </c>
      <c r="M8744" s="4" t="s">
        <v>139</v>
      </c>
      <c r="N8744" s="2" t="s">
        <v>139</v>
      </c>
      <c r="O8744" s="2" t="s">
        <v>139</v>
      </c>
      <c r="P8744" s="2" t="s">
        <v>139</v>
      </c>
      <c r="Q8744" s="2" t="s">
        <v>139</v>
      </c>
      <c r="R8744" s="2" t="s">
        <v>139</v>
      </c>
      <c r="S8744" s="2" t="s">
        <v>139</v>
      </c>
      <c r="T8744" s="2" t="s">
        <v>139</v>
      </c>
      <c r="U8744" s="2" t="s">
        <v>139</v>
      </c>
      <c r="V8744" s="2" t="s">
        <v>139</v>
      </c>
      <c r="W8744" s="2" t="s">
        <v>139</v>
      </c>
      <c r="X8744" s="2" t="s">
        <v>139</v>
      </c>
      <c r="Y8744" s="2" t="s">
        <v>139</v>
      </c>
      <c r="Z8744" s="2" t="s">
        <v>139</v>
      </c>
      <c r="AA8744" s="2" t="s">
        <v>139</v>
      </c>
      <c r="AB8744" s="2" t="s">
        <v>139</v>
      </c>
      <c r="AC8744" s="2" t="s">
        <v>139</v>
      </c>
      <c r="AD8744" s="2" t="s">
        <v>139</v>
      </c>
      <c r="AE8744" s="2" t="s">
        <v>139</v>
      </c>
      <c r="AF8744" s="2" t="s">
        <v>139</v>
      </c>
      <c r="AG8744" s="2" t="s">
        <v>139</v>
      </c>
      <c r="AH8744" s="2" t="s">
        <v>139</v>
      </c>
      <c r="AI8744" s="2" t="s">
        <v>139</v>
      </c>
      <c r="AJ8744" s="2" t="s">
        <v>139</v>
      </c>
      <c r="AK8744" s="2" t="s">
        <v>139</v>
      </c>
      <c r="AL8744" s="2" t="s">
        <v>139</v>
      </c>
      <c r="AM8744" s="2" t="s">
        <v>139</v>
      </c>
      <c r="AN8744" s="2" t="s">
        <v>139</v>
      </c>
      <c r="AO8744" s="2" t="s">
        <v>139</v>
      </c>
      <c r="AP8744" s="2" t="s">
        <v>139</v>
      </c>
      <c r="AQ8744" s="2" t="s">
        <v>139</v>
      </c>
      <c r="AR8744" s="2" t="s">
        <v>139</v>
      </c>
    </row>
    <row r="8745" spans="8:44" ht="21" customHeight="1">
      <c r="H8745" s="2">
        <f t="shared" si="280"/>
        <v>8744</v>
      </c>
      <c r="I8745" s="2" t="str">
        <f t="shared" si="281"/>
        <v/>
      </c>
      <c r="K8745" s="2" t="s">
        <v>139</v>
      </c>
      <c r="L8745" s="2" t="s">
        <v>139</v>
      </c>
      <c r="M8745" s="4" t="s">
        <v>139</v>
      </c>
      <c r="N8745" s="2" t="s">
        <v>139</v>
      </c>
      <c r="O8745" s="2" t="s">
        <v>139</v>
      </c>
      <c r="P8745" s="2" t="s">
        <v>139</v>
      </c>
      <c r="Q8745" s="2" t="s">
        <v>139</v>
      </c>
      <c r="R8745" s="2" t="s">
        <v>139</v>
      </c>
      <c r="S8745" s="2" t="s">
        <v>139</v>
      </c>
      <c r="T8745" s="2" t="s">
        <v>139</v>
      </c>
      <c r="U8745" s="2" t="s">
        <v>139</v>
      </c>
      <c r="V8745" s="2" t="s">
        <v>139</v>
      </c>
      <c r="W8745" s="2" t="s">
        <v>139</v>
      </c>
      <c r="X8745" s="2" t="s">
        <v>139</v>
      </c>
      <c r="Y8745" s="2" t="s">
        <v>139</v>
      </c>
      <c r="Z8745" s="2" t="s">
        <v>139</v>
      </c>
      <c r="AA8745" s="2" t="s">
        <v>139</v>
      </c>
      <c r="AB8745" s="2" t="s">
        <v>139</v>
      </c>
      <c r="AC8745" s="2" t="s">
        <v>139</v>
      </c>
      <c r="AD8745" s="2" t="s">
        <v>139</v>
      </c>
      <c r="AE8745" s="2" t="s">
        <v>139</v>
      </c>
      <c r="AF8745" s="2" t="s">
        <v>139</v>
      </c>
      <c r="AG8745" s="2" t="s">
        <v>139</v>
      </c>
      <c r="AH8745" s="2" t="s">
        <v>139</v>
      </c>
      <c r="AI8745" s="2" t="s">
        <v>139</v>
      </c>
      <c r="AJ8745" s="2" t="s">
        <v>139</v>
      </c>
      <c r="AK8745" s="2" t="s">
        <v>139</v>
      </c>
      <c r="AL8745" s="2" t="s">
        <v>139</v>
      </c>
      <c r="AM8745" s="2" t="s">
        <v>139</v>
      </c>
      <c r="AN8745" s="2" t="s">
        <v>139</v>
      </c>
      <c r="AO8745" s="2" t="s">
        <v>139</v>
      </c>
      <c r="AP8745" s="2" t="s">
        <v>139</v>
      </c>
      <c r="AQ8745" s="2" t="s">
        <v>139</v>
      </c>
      <c r="AR8745" s="2" t="s">
        <v>139</v>
      </c>
    </row>
    <row r="8746" spans="8:44" ht="21" customHeight="1">
      <c r="H8746" s="2">
        <f t="shared" si="280"/>
        <v>8745</v>
      </c>
      <c r="I8746" s="2" t="str">
        <f t="shared" si="281"/>
        <v/>
      </c>
      <c r="K8746" s="2" t="s">
        <v>139</v>
      </c>
      <c r="L8746" s="2" t="s">
        <v>139</v>
      </c>
      <c r="M8746" s="4" t="s">
        <v>139</v>
      </c>
      <c r="N8746" s="2" t="s">
        <v>139</v>
      </c>
      <c r="O8746" s="2" t="s">
        <v>139</v>
      </c>
      <c r="P8746" s="2" t="s">
        <v>139</v>
      </c>
      <c r="Q8746" s="2" t="s">
        <v>139</v>
      </c>
      <c r="R8746" s="2" t="s">
        <v>139</v>
      </c>
      <c r="S8746" s="2" t="s">
        <v>139</v>
      </c>
      <c r="T8746" s="2" t="s">
        <v>139</v>
      </c>
      <c r="U8746" s="2" t="s">
        <v>139</v>
      </c>
      <c r="V8746" s="2" t="s">
        <v>139</v>
      </c>
      <c r="W8746" s="2" t="s">
        <v>139</v>
      </c>
      <c r="X8746" s="2" t="s">
        <v>139</v>
      </c>
      <c r="Y8746" s="2" t="s">
        <v>139</v>
      </c>
      <c r="Z8746" s="2" t="s">
        <v>139</v>
      </c>
      <c r="AA8746" s="2" t="s">
        <v>139</v>
      </c>
      <c r="AB8746" s="2" t="s">
        <v>139</v>
      </c>
      <c r="AC8746" s="2" t="s">
        <v>139</v>
      </c>
      <c r="AD8746" s="2" t="s">
        <v>139</v>
      </c>
      <c r="AE8746" s="2" t="s">
        <v>139</v>
      </c>
      <c r="AF8746" s="2" t="s">
        <v>139</v>
      </c>
      <c r="AG8746" s="2" t="s">
        <v>139</v>
      </c>
      <c r="AH8746" s="2" t="s">
        <v>139</v>
      </c>
      <c r="AI8746" s="2" t="s">
        <v>139</v>
      </c>
      <c r="AJ8746" s="2" t="s">
        <v>139</v>
      </c>
      <c r="AK8746" s="2" t="s">
        <v>139</v>
      </c>
      <c r="AL8746" s="2" t="s">
        <v>139</v>
      </c>
      <c r="AM8746" s="2" t="s">
        <v>139</v>
      </c>
      <c r="AN8746" s="2" t="s">
        <v>139</v>
      </c>
      <c r="AO8746" s="2" t="s">
        <v>139</v>
      </c>
      <c r="AP8746" s="2" t="s">
        <v>139</v>
      </c>
      <c r="AQ8746" s="2" t="s">
        <v>139</v>
      </c>
      <c r="AR8746" s="2" t="s">
        <v>139</v>
      </c>
    </row>
    <row r="8747" spans="8:44" ht="21" customHeight="1">
      <c r="H8747" s="2">
        <f t="shared" si="280"/>
        <v>8746</v>
      </c>
      <c r="I8747" s="2" t="str">
        <f t="shared" si="281"/>
        <v/>
      </c>
      <c r="K8747" s="2" t="s">
        <v>139</v>
      </c>
      <c r="L8747" s="2" t="s">
        <v>139</v>
      </c>
      <c r="M8747" s="4" t="s">
        <v>139</v>
      </c>
      <c r="N8747" s="2" t="s">
        <v>139</v>
      </c>
      <c r="O8747" s="2" t="s">
        <v>139</v>
      </c>
      <c r="P8747" s="2" t="s">
        <v>139</v>
      </c>
      <c r="Q8747" s="2" t="s">
        <v>139</v>
      </c>
      <c r="R8747" s="2" t="s">
        <v>139</v>
      </c>
      <c r="S8747" s="2" t="s">
        <v>139</v>
      </c>
      <c r="T8747" s="2" t="s">
        <v>139</v>
      </c>
      <c r="U8747" s="2" t="s">
        <v>139</v>
      </c>
      <c r="V8747" s="2" t="s">
        <v>139</v>
      </c>
      <c r="W8747" s="2" t="s">
        <v>139</v>
      </c>
      <c r="X8747" s="2" t="s">
        <v>139</v>
      </c>
      <c r="Y8747" s="2" t="s">
        <v>139</v>
      </c>
      <c r="Z8747" s="2" t="s">
        <v>139</v>
      </c>
      <c r="AA8747" s="2" t="s">
        <v>139</v>
      </c>
      <c r="AB8747" s="2" t="s">
        <v>139</v>
      </c>
      <c r="AC8747" s="2" t="s">
        <v>139</v>
      </c>
      <c r="AD8747" s="2" t="s">
        <v>139</v>
      </c>
      <c r="AE8747" s="2" t="s">
        <v>139</v>
      </c>
      <c r="AF8747" s="2" t="s">
        <v>139</v>
      </c>
      <c r="AG8747" s="2" t="s">
        <v>139</v>
      </c>
      <c r="AH8747" s="2" t="s">
        <v>139</v>
      </c>
      <c r="AI8747" s="2" t="s">
        <v>139</v>
      </c>
      <c r="AJ8747" s="2" t="s">
        <v>139</v>
      </c>
      <c r="AK8747" s="2" t="s">
        <v>139</v>
      </c>
      <c r="AL8747" s="2" t="s">
        <v>139</v>
      </c>
      <c r="AM8747" s="2" t="s">
        <v>139</v>
      </c>
      <c r="AN8747" s="2" t="s">
        <v>139</v>
      </c>
      <c r="AO8747" s="2" t="s">
        <v>139</v>
      </c>
      <c r="AP8747" s="2" t="s">
        <v>139</v>
      </c>
      <c r="AQ8747" s="2" t="s">
        <v>139</v>
      </c>
      <c r="AR8747" s="2" t="s">
        <v>139</v>
      </c>
    </row>
    <row r="8748" spans="8:44" ht="21" customHeight="1">
      <c r="H8748" s="2">
        <f t="shared" si="280"/>
        <v>8747</v>
      </c>
      <c r="I8748" s="2" t="str">
        <f t="shared" si="281"/>
        <v/>
      </c>
      <c r="K8748" s="2" t="s">
        <v>139</v>
      </c>
      <c r="L8748" s="2" t="s">
        <v>139</v>
      </c>
      <c r="M8748" s="4" t="s">
        <v>139</v>
      </c>
      <c r="N8748" s="2" t="s">
        <v>139</v>
      </c>
      <c r="O8748" s="2" t="s">
        <v>139</v>
      </c>
      <c r="P8748" s="2" t="s">
        <v>139</v>
      </c>
      <c r="Q8748" s="2" t="s">
        <v>139</v>
      </c>
      <c r="R8748" s="2" t="s">
        <v>139</v>
      </c>
      <c r="S8748" s="2" t="s">
        <v>139</v>
      </c>
      <c r="T8748" s="2" t="s">
        <v>139</v>
      </c>
      <c r="U8748" s="2" t="s">
        <v>139</v>
      </c>
      <c r="V8748" s="2" t="s">
        <v>139</v>
      </c>
      <c r="W8748" s="2" t="s">
        <v>139</v>
      </c>
      <c r="X8748" s="2" t="s">
        <v>139</v>
      </c>
      <c r="Y8748" s="2" t="s">
        <v>139</v>
      </c>
      <c r="Z8748" s="2" t="s">
        <v>139</v>
      </c>
      <c r="AA8748" s="2" t="s">
        <v>139</v>
      </c>
      <c r="AB8748" s="2" t="s">
        <v>139</v>
      </c>
      <c r="AC8748" s="2" t="s">
        <v>139</v>
      </c>
      <c r="AD8748" s="2" t="s">
        <v>139</v>
      </c>
      <c r="AE8748" s="2" t="s">
        <v>139</v>
      </c>
      <c r="AF8748" s="2" t="s">
        <v>139</v>
      </c>
      <c r="AG8748" s="2" t="s">
        <v>139</v>
      </c>
      <c r="AH8748" s="2" t="s">
        <v>139</v>
      </c>
      <c r="AI8748" s="2" t="s">
        <v>139</v>
      </c>
      <c r="AJ8748" s="2" t="s">
        <v>139</v>
      </c>
      <c r="AK8748" s="2" t="s">
        <v>139</v>
      </c>
      <c r="AL8748" s="2" t="s">
        <v>139</v>
      </c>
      <c r="AM8748" s="2" t="s">
        <v>139</v>
      </c>
      <c r="AN8748" s="2" t="s">
        <v>139</v>
      </c>
      <c r="AO8748" s="2" t="s">
        <v>139</v>
      </c>
      <c r="AP8748" s="2" t="s">
        <v>139</v>
      </c>
      <c r="AQ8748" s="2" t="s">
        <v>139</v>
      </c>
      <c r="AR8748" s="2" t="s">
        <v>139</v>
      </c>
    </row>
    <row r="8749" spans="8:44" ht="21" customHeight="1">
      <c r="H8749" s="2">
        <f t="shared" si="280"/>
        <v>8748</v>
      </c>
      <c r="I8749" s="2" t="str">
        <f t="shared" si="281"/>
        <v/>
      </c>
      <c r="K8749" s="2" t="s">
        <v>139</v>
      </c>
      <c r="L8749" s="2" t="s">
        <v>139</v>
      </c>
      <c r="M8749" s="4" t="s">
        <v>139</v>
      </c>
      <c r="N8749" s="2" t="s">
        <v>139</v>
      </c>
      <c r="O8749" s="2" t="s">
        <v>139</v>
      </c>
      <c r="P8749" s="2" t="s">
        <v>139</v>
      </c>
      <c r="Q8749" s="2" t="s">
        <v>139</v>
      </c>
      <c r="R8749" s="2" t="s">
        <v>139</v>
      </c>
      <c r="S8749" s="2" t="s">
        <v>139</v>
      </c>
      <c r="T8749" s="2" t="s">
        <v>139</v>
      </c>
      <c r="U8749" s="2" t="s">
        <v>139</v>
      </c>
      <c r="V8749" s="2" t="s">
        <v>139</v>
      </c>
      <c r="W8749" s="2" t="s">
        <v>139</v>
      </c>
      <c r="X8749" s="2" t="s">
        <v>139</v>
      </c>
      <c r="Y8749" s="2" t="s">
        <v>139</v>
      </c>
      <c r="Z8749" s="2" t="s">
        <v>139</v>
      </c>
      <c r="AA8749" s="2" t="s">
        <v>139</v>
      </c>
      <c r="AB8749" s="2" t="s">
        <v>139</v>
      </c>
      <c r="AC8749" s="2" t="s">
        <v>139</v>
      </c>
      <c r="AD8749" s="2" t="s">
        <v>139</v>
      </c>
      <c r="AE8749" s="2" t="s">
        <v>139</v>
      </c>
      <c r="AF8749" s="2" t="s">
        <v>139</v>
      </c>
      <c r="AG8749" s="2" t="s">
        <v>139</v>
      </c>
      <c r="AH8749" s="2" t="s">
        <v>139</v>
      </c>
      <c r="AI8749" s="2" t="s">
        <v>139</v>
      </c>
      <c r="AJ8749" s="2" t="s">
        <v>139</v>
      </c>
      <c r="AK8749" s="2" t="s">
        <v>139</v>
      </c>
      <c r="AL8749" s="2" t="s">
        <v>139</v>
      </c>
      <c r="AM8749" s="2" t="s">
        <v>139</v>
      </c>
      <c r="AN8749" s="2" t="s">
        <v>139</v>
      </c>
      <c r="AO8749" s="2" t="s">
        <v>139</v>
      </c>
      <c r="AP8749" s="2" t="s">
        <v>139</v>
      </c>
      <c r="AQ8749" s="2" t="s">
        <v>139</v>
      </c>
      <c r="AR8749" s="2" t="s">
        <v>139</v>
      </c>
    </row>
    <row r="8750" spans="8:44" ht="21" customHeight="1">
      <c r="H8750" s="2">
        <f t="shared" si="280"/>
        <v>8749</v>
      </c>
      <c r="I8750" s="2" t="str">
        <f t="shared" si="281"/>
        <v/>
      </c>
      <c r="K8750" s="2" t="s">
        <v>139</v>
      </c>
      <c r="L8750" s="2" t="s">
        <v>139</v>
      </c>
      <c r="M8750" s="4" t="s">
        <v>139</v>
      </c>
      <c r="N8750" s="2" t="s">
        <v>139</v>
      </c>
      <c r="O8750" s="2" t="s">
        <v>139</v>
      </c>
      <c r="P8750" s="2" t="s">
        <v>139</v>
      </c>
      <c r="Q8750" s="2" t="s">
        <v>139</v>
      </c>
      <c r="R8750" s="2" t="s">
        <v>139</v>
      </c>
      <c r="S8750" s="2" t="s">
        <v>139</v>
      </c>
      <c r="T8750" s="2" t="s">
        <v>139</v>
      </c>
      <c r="U8750" s="2" t="s">
        <v>139</v>
      </c>
      <c r="V8750" s="2" t="s">
        <v>139</v>
      </c>
      <c r="W8750" s="2" t="s">
        <v>139</v>
      </c>
      <c r="X8750" s="2" t="s">
        <v>139</v>
      </c>
      <c r="Y8750" s="2" t="s">
        <v>139</v>
      </c>
      <c r="Z8750" s="2" t="s">
        <v>139</v>
      </c>
      <c r="AA8750" s="2" t="s">
        <v>139</v>
      </c>
      <c r="AB8750" s="2" t="s">
        <v>139</v>
      </c>
      <c r="AC8750" s="2" t="s">
        <v>139</v>
      </c>
      <c r="AD8750" s="2" t="s">
        <v>139</v>
      </c>
      <c r="AE8750" s="2" t="s">
        <v>139</v>
      </c>
      <c r="AF8750" s="2" t="s">
        <v>139</v>
      </c>
      <c r="AG8750" s="2" t="s">
        <v>139</v>
      </c>
      <c r="AH8750" s="2" t="s">
        <v>139</v>
      </c>
      <c r="AI8750" s="2" t="s">
        <v>139</v>
      </c>
      <c r="AJ8750" s="2" t="s">
        <v>139</v>
      </c>
      <c r="AK8750" s="2" t="s">
        <v>139</v>
      </c>
      <c r="AL8750" s="2" t="s">
        <v>139</v>
      </c>
      <c r="AM8750" s="2" t="s">
        <v>139</v>
      </c>
      <c r="AN8750" s="2" t="s">
        <v>139</v>
      </c>
      <c r="AO8750" s="2" t="s">
        <v>139</v>
      </c>
      <c r="AP8750" s="2" t="s">
        <v>139</v>
      </c>
      <c r="AQ8750" s="2" t="s">
        <v>139</v>
      </c>
      <c r="AR8750" s="2" t="s">
        <v>139</v>
      </c>
    </row>
    <row r="8751" spans="8:44" ht="21" customHeight="1">
      <c r="H8751" s="2">
        <f t="shared" si="280"/>
        <v>8750</v>
      </c>
      <c r="I8751" s="2" t="str">
        <f t="shared" si="281"/>
        <v/>
      </c>
      <c r="K8751" s="2" t="s">
        <v>139</v>
      </c>
      <c r="L8751" s="2" t="s">
        <v>139</v>
      </c>
      <c r="M8751" s="4" t="s">
        <v>139</v>
      </c>
      <c r="N8751" s="2" t="s">
        <v>139</v>
      </c>
      <c r="O8751" s="2" t="s">
        <v>139</v>
      </c>
      <c r="P8751" s="2" t="s">
        <v>139</v>
      </c>
      <c r="Q8751" s="2" t="s">
        <v>139</v>
      </c>
      <c r="R8751" s="2" t="s">
        <v>139</v>
      </c>
      <c r="S8751" s="2" t="s">
        <v>139</v>
      </c>
      <c r="T8751" s="2" t="s">
        <v>139</v>
      </c>
      <c r="U8751" s="2" t="s">
        <v>139</v>
      </c>
      <c r="V8751" s="2" t="s">
        <v>139</v>
      </c>
      <c r="W8751" s="2" t="s">
        <v>139</v>
      </c>
      <c r="X8751" s="2" t="s">
        <v>139</v>
      </c>
      <c r="Y8751" s="2" t="s">
        <v>139</v>
      </c>
      <c r="Z8751" s="2" t="s">
        <v>139</v>
      </c>
      <c r="AA8751" s="2" t="s">
        <v>139</v>
      </c>
      <c r="AB8751" s="2" t="s">
        <v>139</v>
      </c>
      <c r="AC8751" s="2" t="s">
        <v>139</v>
      </c>
      <c r="AD8751" s="2" t="s">
        <v>139</v>
      </c>
      <c r="AE8751" s="2" t="s">
        <v>139</v>
      </c>
      <c r="AF8751" s="2" t="s">
        <v>139</v>
      </c>
      <c r="AG8751" s="2" t="s">
        <v>139</v>
      </c>
      <c r="AH8751" s="2" t="s">
        <v>139</v>
      </c>
      <c r="AI8751" s="2" t="s">
        <v>139</v>
      </c>
      <c r="AJ8751" s="2" t="s">
        <v>139</v>
      </c>
      <c r="AK8751" s="2" t="s">
        <v>139</v>
      </c>
      <c r="AL8751" s="2" t="s">
        <v>139</v>
      </c>
      <c r="AM8751" s="2" t="s">
        <v>139</v>
      </c>
      <c r="AN8751" s="2" t="s">
        <v>139</v>
      </c>
      <c r="AO8751" s="2" t="s">
        <v>139</v>
      </c>
      <c r="AP8751" s="2" t="s">
        <v>139</v>
      </c>
      <c r="AQ8751" s="2" t="s">
        <v>139</v>
      </c>
      <c r="AR8751" s="2" t="s">
        <v>139</v>
      </c>
    </row>
    <row r="8752" spans="8:44" ht="21" customHeight="1">
      <c r="H8752" s="2">
        <f t="shared" si="280"/>
        <v>8751</v>
      </c>
      <c r="I8752" s="2" t="str">
        <f t="shared" si="281"/>
        <v/>
      </c>
      <c r="K8752" s="2" t="s">
        <v>139</v>
      </c>
      <c r="L8752" s="2" t="s">
        <v>139</v>
      </c>
      <c r="M8752" s="4" t="s">
        <v>139</v>
      </c>
      <c r="N8752" s="2" t="s">
        <v>139</v>
      </c>
      <c r="O8752" s="2" t="s">
        <v>139</v>
      </c>
      <c r="P8752" s="2" t="s">
        <v>139</v>
      </c>
      <c r="Q8752" s="2" t="s">
        <v>139</v>
      </c>
      <c r="R8752" s="2" t="s">
        <v>139</v>
      </c>
      <c r="S8752" s="2" t="s">
        <v>139</v>
      </c>
      <c r="T8752" s="2" t="s">
        <v>139</v>
      </c>
      <c r="U8752" s="2" t="s">
        <v>139</v>
      </c>
      <c r="V8752" s="2" t="s">
        <v>139</v>
      </c>
      <c r="W8752" s="2" t="s">
        <v>139</v>
      </c>
      <c r="X8752" s="2" t="s">
        <v>139</v>
      </c>
      <c r="Y8752" s="2" t="s">
        <v>139</v>
      </c>
      <c r="Z8752" s="2" t="s">
        <v>139</v>
      </c>
      <c r="AA8752" s="2" t="s">
        <v>139</v>
      </c>
      <c r="AB8752" s="2" t="s">
        <v>139</v>
      </c>
      <c r="AC8752" s="2" t="s">
        <v>139</v>
      </c>
      <c r="AD8752" s="2" t="s">
        <v>139</v>
      </c>
      <c r="AE8752" s="2" t="s">
        <v>139</v>
      </c>
      <c r="AF8752" s="2" t="s">
        <v>139</v>
      </c>
      <c r="AG8752" s="2" t="s">
        <v>139</v>
      </c>
      <c r="AH8752" s="2" t="s">
        <v>139</v>
      </c>
      <c r="AI8752" s="2" t="s">
        <v>139</v>
      </c>
      <c r="AJ8752" s="2" t="s">
        <v>139</v>
      </c>
      <c r="AK8752" s="2" t="s">
        <v>139</v>
      </c>
      <c r="AL8752" s="2" t="s">
        <v>139</v>
      </c>
      <c r="AM8752" s="2" t="s">
        <v>139</v>
      </c>
      <c r="AN8752" s="2" t="s">
        <v>139</v>
      </c>
      <c r="AO8752" s="2" t="s">
        <v>139</v>
      </c>
      <c r="AP8752" s="2" t="s">
        <v>139</v>
      </c>
      <c r="AQ8752" s="2" t="s">
        <v>139</v>
      </c>
      <c r="AR8752" s="2" t="s">
        <v>139</v>
      </c>
    </row>
    <row r="8753" spans="8:44" ht="21" customHeight="1">
      <c r="H8753" s="2">
        <f t="shared" si="280"/>
        <v>8752</v>
      </c>
      <c r="I8753" s="2" t="str">
        <f t="shared" si="281"/>
        <v/>
      </c>
      <c r="K8753" s="2" t="s">
        <v>139</v>
      </c>
      <c r="L8753" s="2" t="s">
        <v>139</v>
      </c>
      <c r="M8753" s="4" t="s">
        <v>139</v>
      </c>
      <c r="N8753" s="2" t="s">
        <v>139</v>
      </c>
      <c r="O8753" s="2" t="s">
        <v>139</v>
      </c>
      <c r="P8753" s="2" t="s">
        <v>139</v>
      </c>
      <c r="Q8753" s="2" t="s">
        <v>139</v>
      </c>
      <c r="R8753" s="2" t="s">
        <v>139</v>
      </c>
      <c r="S8753" s="2" t="s">
        <v>139</v>
      </c>
      <c r="T8753" s="2" t="s">
        <v>139</v>
      </c>
      <c r="U8753" s="2" t="s">
        <v>139</v>
      </c>
      <c r="V8753" s="2" t="s">
        <v>139</v>
      </c>
      <c r="W8753" s="2" t="s">
        <v>139</v>
      </c>
      <c r="X8753" s="2" t="s">
        <v>139</v>
      </c>
      <c r="Y8753" s="2" t="s">
        <v>139</v>
      </c>
      <c r="Z8753" s="2" t="s">
        <v>139</v>
      </c>
      <c r="AA8753" s="2" t="s">
        <v>139</v>
      </c>
      <c r="AB8753" s="2" t="s">
        <v>139</v>
      </c>
      <c r="AC8753" s="2" t="s">
        <v>139</v>
      </c>
      <c r="AD8753" s="2" t="s">
        <v>139</v>
      </c>
      <c r="AE8753" s="2" t="s">
        <v>139</v>
      </c>
      <c r="AF8753" s="2" t="s">
        <v>139</v>
      </c>
      <c r="AG8753" s="2" t="s">
        <v>139</v>
      </c>
      <c r="AH8753" s="2" t="s">
        <v>139</v>
      </c>
      <c r="AI8753" s="2" t="s">
        <v>139</v>
      </c>
      <c r="AJ8753" s="2" t="s">
        <v>139</v>
      </c>
      <c r="AK8753" s="2" t="s">
        <v>139</v>
      </c>
      <c r="AL8753" s="2" t="s">
        <v>139</v>
      </c>
      <c r="AM8753" s="2" t="s">
        <v>139</v>
      </c>
      <c r="AN8753" s="2" t="s">
        <v>139</v>
      </c>
      <c r="AO8753" s="2" t="s">
        <v>139</v>
      </c>
      <c r="AP8753" s="2" t="s">
        <v>139</v>
      </c>
      <c r="AQ8753" s="2" t="s">
        <v>139</v>
      </c>
      <c r="AR8753" s="2" t="s">
        <v>139</v>
      </c>
    </row>
    <row r="8754" spans="8:44" ht="21" customHeight="1">
      <c r="H8754" s="2">
        <f t="shared" si="280"/>
        <v>8753</v>
      </c>
      <c r="I8754" s="2" t="str">
        <f t="shared" si="281"/>
        <v/>
      </c>
      <c r="K8754" s="2" t="s">
        <v>139</v>
      </c>
      <c r="L8754" s="2" t="s">
        <v>139</v>
      </c>
      <c r="M8754" s="4" t="s">
        <v>139</v>
      </c>
      <c r="N8754" s="2" t="s">
        <v>139</v>
      </c>
      <c r="O8754" s="2" t="s">
        <v>139</v>
      </c>
      <c r="P8754" s="2" t="s">
        <v>139</v>
      </c>
      <c r="Q8754" s="2" t="s">
        <v>139</v>
      </c>
      <c r="R8754" s="2" t="s">
        <v>139</v>
      </c>
      <c r="S8754" s="2" t="s">
        <v>139</v>
      </c>
      <c r="T8754" s="2" t="s">
        <v>139</v>
      </c>
      <c r="U8754" s="2" t="s">
        <v>139</v>
      </c>
      <c r="V8754" s="2" t="s">
        <v>139</v>
      </c>
      <c r="W8754" s="2" t="s">
        <v>139</v>
      </c>
      <c r="X8754" s="2" t="s">
        <v>139</v>
      </c>
      <c r="Y8754" s="2" t="s">
        <v>139</v>
      </c>
      <c r="Z8754" s="2" t="s">
        <v>139</v>
      </c>
      <c r="AA8754" s="2" t="s">
        <v>139</v>
      </c>
      <c r="AB8754" s="2" t="s">
        <v>139</v>
      </c>
      <c r="AC8754" s="2" t="s">
        <v>139</v>
      </c>
      <c r="AD8754" s="2" t="s">
        <v>139</v>
      </c>
      <c r="AE8754" s="2" t="s">
        <v>139</v>
      </c>
      <c r="AF8754" s="2" t="s">
        <v>139</v>
      </c>
      <c r="AG8754" s="2" t="s">
        <v>139</v>
      </c>
      <c r="AH8754" s="2" t="s">
        <v>139</v>
      </c>
      <c r="AI8754" s="2" t="s">
        <v>139</v>
      </c>
      <c r="AJ8754" s="2" t="s">
        <v>139</v>
      </c>
      <c r="AK8754" s="2" t="s">
        <v>139</v>
      </c>
      <c r="AL8754" s="2" t="s">
        <v>139</v>
      </c>
      <c r="AM8754" s="2" t="s">
        <v>139</v>
      </c>
      <c r="AN8754" s="2" t="s">
        <v>139</v>
      </c>
      <c r="AO8754" s="2" t="s">
        <v>139</v>
      </c>
      <c r="AP8754" s="2" t="s">
        <v>139</v>
      </c>
      <c r="AQ8754" s="2" t="s">
        <v>139</v>
      </c>
      <c r="AR8754" s="2" t="s">
        <v>139</v>
      </c>
    </row>
    <row r="8755" spans="8:44" ht="21" customHeight="1">
      <c r="H8755" s="2">
        <f t="shared" si="280"/>
        <v>8754</v>
      </c>
      <c r="I8755" s="2" t="str">
        <f t="shared" si="281"/>
        <v/>
      </c>
      <c r="K8755" s="2" t="s">
        <v>139</v>
      </c>
      <c r="L8755" s="2" t="s">
        <v>139</v>
      </c>
      <c r="M8755" s="4" t="s">
        <v>139</v>
      </c>
      <c r="N8755" s="2" t="s">
        <v>139</v>
      </c>
      <c r="O8755" s="2" t="s">
        <v>139</v>
      </c>
      <c r="P8755" s="2" t="s">
        <v>139</v>
      </c>
      <c r="Q8755" s="2" t="s">
        <v>139</v>
      </c>
      <c r="R8755" s="2" t="s">
        <v>139</v>
      </c>
      <c r="S8755" s="2" t="s">
        <v>139</v>
      </c>
      <c r="T8755" s="2" t="s">
        <v>139</v>
      </c>
      <c r="U8755" s="2" t="s">
        <v>139</v>
      </c>
      <c r="V8755" s="2" t="s">
        <v>139</v>
      </c>
      <c r="W8755" s="2" t="s">
        <v>139</v>
      </c>
      <c r="X8755" s="2" t="s">
        <v>139</v>
      </c>
      <c r="Y8755" s="2" t="s">
        <v>139</v>
      </c>
      <c r="Z8755" s="2" t="s">
        <v>139</v>
      </c>
      <c r="AA8755" s="2" t="s">
        <v>139</v>
      </c>
      <c r="AB8755" s="2" t="s">
        <v>139</v>
      </c>
      <c r="AC8755" s="2" t="s">
        <v>139</v>
      </c>
      <c r="AD8755" s="2" t="s">
        <v>139</v>
      </c>
      <c r="AE8755" s="2" t="s">
        <v>139</v>
      </c>
      <c r="AF8755" s="2" t="s">
        <v>139</v>
      </c>
      <c r="AG8755" s="2" t="s">
        <v>139</v>
      </c>
      <c r="AH8755" s="2" t="s">
        <v>139</v>
      </c>
      <c r="AI8755" s="2" t="s">
        <v>139</v>
      </c>
      <c r="AJ8755" s="2" t="s">
        <v>139</v>
      </c>
      <c r="AK8755" s="2" t="s">
        <v>139</v>
      </c>
      <c r="AL8755" s="2" t="s">
        <v>139</v>
      </c>
      <c r="AM8755" s="2" t="s">
        <v>139</v>
      </c>
      <c r="AN8755" s="2" t="s">
        <v>139</v>
      </c>
      <c r="AO8755" s="2" t="s">
        <v>139</v>
      </c>
      <c r="AP8755" s="2" t="s">
        <v>139</v>
      </c>
      <c r="AQ8755" s="2" t="s">
        <v>139</v>
      </c>
      <c r="AR8755" s="2" t="s">
        <v>139</v>
      </c>
    </row>
    <row r="8756" spans="8:44" ht="21" customHeight="1">
      <c r="H8756" s="2">
        <f t="shared" si="280"/>
        <v>8755</v>
      </c>
      <c r="I8756" s="2" t="str">
        <f t="shared" si="281"/>
        <v/>
      </c>
      <c r="K8756" s="2" t="s">
        <v>139</v>
      </c>
      <c r="L8756" s="2" t="s">
        <v>139</v>
      </c>
      <c r="M8756" s="4" t="s">
        <v>139</v>
      </c>
      <c r="N8756" s="2" t="s">
        <v>139</v>
      </c>
      <c r="O8756" s="2" t="s">
        <v>139</v>
      </c>
      <c r="P8756" s="2" t="s">
        <v>139</v>
      </c>
      <c r="Q8756" s="2" t="s">
        <v>139</v>
      </c>
      <c r="R8756" s="2" t="s">
        <v>139</v>
      </c>
      <c r="S8756" s="2" t="s">
        <v>139</v>
      </c>
      <c r="T8756" s="2" t="s">
        <v>139</v>
      </c>
      <c r="U8756" s="2" t="s">
        <v>139</v>
      </c>
      <c r="V8756" s="2" t="s">
        <v>139</v>
      </c>
      <c r="W8756" s="2" t="s">
        <v>139</v>
      </c>
      <c r="X8756" s="2" t="s">
        <v>139</v>
      </c>
      <c r="Y8756" s="2" t="s">
        <v>139</v>
      </c>
      <c r="Z8756" s="2" t="s">
        <v>139</v>
      </c>
      <c r="AA8756" s="2" t="s">
        <v>139</v>
      </c>
      <c r="AB8756" s="2" t="s">
        <v>139</v>
      </c>
      <c r="AC8756" s="2" t="s">
        <v>139</v>
      </c>
      <c r="AD8756" s="2" t="s">
        <v>139</v>
      </c>
      <c r="AE8756" s="2" t="s">
        <v>139</v>
      </c>
      <c r="AF8756" s="2" t="s">
        <v>139</v>
      </c>
      <c r="AG8756" s="2" t="s">
        <v>139</v>
      </c>
      <c r="AH8756" s="2" t="s">
        <v>139</v>
      </c>
      <c r="AI8756" s="2" t="s">
        <v>139</v>
      </c>
      <c r="AJ8756" s="2" t="s">
        <v>139</v>
      </c>
      <c r="AK8756" s="2" t="s">
        <v>139</v>
      </c>
      <c r="AL8756" s="2" t="s">
        <v>139</v>
      </c>
      <c r="AM8756" s="2" t="s">
        <v>139</v>
      </c>
      <c r="AN8756" s="2" t="s">
        <v>139</v>
      </c>
      <c r="AO8756" s="2" t="s">
        <v>139</v>
      </c>
      <c r="AP8756" s="2" t="s">
        <v>139</v>
      </c>
      <c r="AQ8756" s="2" t="s">
        <v>139</v>
      </c>
      <c r="AR8756" s="2" t="s">
        <v>139</v>
      </c>
    </row>
    <row r="8757" spans="8:44" ht="21" customHeight="1">
      <c r="H8757" s="2">
        <f t="shared" si="280"/>
        <v>8756</v>
      </c>
      <c r="I8757" s="2" t="str">
        <f t="shared" si="281"/>
        <v/>
      </c>
      <c r="K8757" s="2" t="s">
        <v>139</v>
      </c>
      <c r="L8757" s="2" t="s">
        <v>139</v>
      </c>
      <c r="M8757" s="4" t="s">
        <v>139</v>
      </c>
      <c r="N8757" s="2" t="s">
        <v>139</v>
      </c>
      <c r="O8757" s="2" t="s">
        <v>139</v>
      </c>
      <c r="P8757" s="2" t="s">
        <v>139</v>
      </c>
      <c r="Q8757" s="2" t="s">
        <v>139</v>
      </c>
      <c r="R8757" s="2" t="s">
        <v>139</v>
      </c>
      <c r="S8757" s="2" t="s">
        <v>139</v>
      </c>
      <c r="T8757" s="2" t="s">
        <v>139</v>
      </c>
      <c r="U8757" s="2" t="s">
        <v>139</v>
      </c>
      <c r="V8757" s="2" t="s">
        <v>139</v>
      </c>
      <c r="W8757" s="2" t="s">
        <v>139</v>
      </c>
      <c r="X8757" s="2" t="s">
        <v>139</v>
      </c>
      <c r="Y8757" s="2" t="s">
        <v>139</v>
      </c>
      <c r="Z8757" s="2" t="s">
        <v>139</v>
      </c>
      <c r="AA8757" s="2" t="s">
        <v>139</v>
      </c>
      <c r="AB8757" s="2" t="s">
        <v>139</v>
      </c>
      <c r="AC8757" s="2" t="s">
        <v>139</v>
      </c>
      <c r="AD8757" s="2" t="s">
        <v>139</v>
      </c>
      <c r="AE8757" s="2" t="s">
        <v>139</v>
      </c>
      <c r="AF8757" s="2" t="s">
        <v>139</v>
      </c>
      <c r="AG8757" s="2" t="s">
        <v>139</v>
      </c>
      <c r="AH8757" s="2" t="s">
        <v>139</v>
      </c>
      <c r="AI8757" s="2" t="s">
        <v>139</v>
      </c>
      <c r="AJ8757" s="2" t="s">
        <v>139</v>
      </c>
      <c r="AK8757" s="2" t="s">
        <v>139</v>
      </c>
      <c r="AL8757" s="2" t="s">
        <v>139</v>
      </c>
      <c r="AM8757" s="2" t="s">
        <v>139</v>
      </c>
      <c r="AN8757" s="2" t="s">
        <v>139</v>
      </c>
      <c r="AO8757" s="2" t="s">
        <v>139</v>
      </c>
      <c r="AP8757" s="2" t="s">
        <v>139</v>
      </c>
      <c r="AQ8757" s="2" t="s">
        <v>139</v>
      </c>
      <c r="AR8757" s="2" t="s">
        <v>139</v>
      </c>
    </row>
    <row r="8758" spans="8:44" ht="21" customHeight="1">
      <c r="H8758" s="2">
        <f t="shared" si="280"/>
        <v>8757</v>
      </c>
      <c r="I8758" s="2" t="str">
        <f t="shared" si="281"/>
        <v/>
      </c>
      <c r="K8758" s="2" t="s">
        <v>139</v>
      </c>
      <c r="L8758" s="2" t="s">
        <v>139</v>
      </c>
      <c r="M8758" s="4" t="s">
        <v>139</v>
      </c>
      <c r="N8758" s="2" t="s">
        <v>139</v>
      </c>
      <c r="O8758" s="2" t="s">
        <v>139</v>
      </c>
      <c r="P8758" s="2" t="s">
        <v>139</v>
      </c>
      <c r="Q8758" s="2" t="s">
        <v>139</v>
      </c>
      <c r="R8758" s="2" t="s">
        <v>139</v>
      </c>
      <c r="S8758" s="2" t="s">
        <v>139</v>
      </c>
      <c r="T8758" s="2" t="s">
        <v>139</v>
      </c>
      <c r="U8758" s="2" t="s">
        <v>139</v>
      </c>
      <c r="V8758" s="2" t="s">
        <v>139</v>
      </c>
      <c r="W8758" s="2" t="s">
        <v>139</v>
      </c>
      <c r="X8758" s="2" t="s">
        <v>139</v>
      </c>
      <c r="Y8758" s="2" t="s">
        <v>139</v>
      </c>
      <c r="Z8758" s="2" t="s">
        <v>139</v>
      </c>
      <c r="AA8758" s="2" t="s">
        <v>139</v>
      </c>
      <c r="AB8758" s="2" t="s">
        <v>139</v>
      </c>
      <c r="AC8758" s="2" t="s">
        <v>139</v>
      </c>
      <c r="AD8758" s="2" t="s">
        <v>139</v>
      </c>
      <c r="AE8758" s="2" t="s">
        <v>139</v>
      </c>
      <c r="AF8758" s="2" t="s">
        <v>139</v>
      </c>
      <c r="AG8758" s="2" t="s">
        <v>139</v>
      </c>
      <c r="AH8758" s="2" t="s">
        <v>139</v>
      </c>
      <c r="AI8758" s="2" t="s">
        <v>139</v>
      </c>
      <c r="AJ8758" s="2" t="s">
        <v>139</v>
      </c>
      <c r="AK8758" s="2" t="s">
        <v>139</v>
      </c>
      <c r="AL8758" s="2" t="s">
        <v>139</v>
      </c>
      <c r="AM8758" s="2" t="s">
        <v>139</v>
      </c>
      <c r="AN8758" s="2" t="s">
        <v>139</v>
      </c>
      <c r="AO8758" s="2" t="s">
        <v>139</v>
      </c>
      <c r="AP8758" s="2" t="s">
        <v>139</v>
      </c>
      <c r="AQ8758" s="2" t="s">
        <v>139</v>
      </c>
      <c r="AR8758" s="2" t="s">
        <v>139</v>
      </c>
    </row>
    <row r="8759" spans="8:44" ht="21" customHeight="1">
      <c r="H8759" s="2">
        <f t="shared" si="280"/>
        <v>8758</v>
      </c>
      <c r="I8759" s="2" t="str">
        <f t="shared" si="281"/>
        <v/>
      </c>
      <c r="K8759" s="2" t="s">
        <v>139</v>
      </c>
      <c r="L8759" s="2" t="s">
        <v>139</v>
      </c>
      <c r="M8759" s="4" t="s">
        <v>139</v>
      </c>
      <c r="N8759" s="2" t="s">
        <v>139</v>
      </c>
      <c r="O8759" s="2" t="s">
        <v>139</v>
      </c>
      <c r="P8759" s="2" t="s">
        <v>139</v>
      </c>
      <c r="Q8759" s="2" t="s">
        <v>139</v>
      </c>
      <c r="R8759" s="2" t="s">
        <v>139</v>
      </c>
      <c r="S8759" s="2" t="s">
        <v>139</v>
      </c>
      <c r="T8759" s="2" t="s">
        <v>139</v>
      </c>
      <c r="U8759" s="2" t="s">
        <v>139</v>
      </c>
      <c r="V8759" s="2" t="s">
        <v>139</v>
      </c>
      <c r="W8759" s="2" t="s">
        <v>139</v>
      </c>
      <c r="X8759" s="2" t="s">
        <v>139</v>
      </c>
      <c r="Y8759" s="2" t="s">
        <v>139</v>
      </c>
      <c r="Z8759" s="2" t="s">
        <v>139</v>
      </c>
      <c r="AA8759" s="2" t="s">
        <v>139</v>
      </c>
      <c r="AB8759" s="2" t="s">
        <v>139</v>
      </c>
      <c r="AC8759" s="2" t="s">
        <v>139</v>
      </c>
      <c r="AD8759" s="2" t="s">
        <v>139</v>
      </c>
      <c r="AE8759" s="2" t="s">
        <v>139</v>
      </c>
      <c r="AF8759" s="2" t="s">
        <v>139</v>
      </c>
      <c r="AG8759" s="2" t="s">
        <v>139</v>
      </c>
      <c r="AH8759" s="2" t="s">
        <v>139</v>
      </c>
      <c r="AI8759" s="2" t="s">
        <v>139</v>
      </c>
      <c r="AJ8759" s="2" t="s">
        <v>139</v>
      </c>
      <c r="AK8759" s="2" t="s">
        <v>139</v>
      </c>
      <c r="AL8759" s="2" t="s">
        <v>139</v>
      </c>
      <c r="AM8759" s="2" t="s">
        <v>139</v>
      </c>
      <c r="AN8759" s="2" t="s">
        <v>139</v>
      </c>
      <c r="AO8759" s="2" t="s">
        <v>139</v>
      </c>
      <c r="AP8759" s="2" t="s">
        <v>139</v>
      </c>
      <c r="AQ8759" s="2" t="s">
        <v>139</v>
      </c>
      <c r="AR8759" s="2" t="s">
        <v>139</v>
      </c>
    </row>
    <row r="8760" spans="8:44" ht="21" customHeight="1">
      <c r="H8760" s="2">
        <f t="shared" si="280"/>
        <v>8759</v>
      </c>
      <c r="I8760" s="2" t="str">
        <f t="shared" si="281"/>
        <v/>
      </c>
      <c r="K8760" s="2" t="s">
        <v>139</v>
      </c>
      <c r="L8760" s="2" t="s">
        <v>139</v>
      </c>
      <c r="M8760" s="4" t="s">
        <v>139</v>
      </c>
      <c r="N8760" s="2" t="s">
        <v>139</v>
      </c>
      <c r="O8760" s="2" t="s">
        <v>139</v>
      </c>
      <c r="P8760" s="2" t="s">
        <v>139</v>
      </c>
      <c r="Q8760" s="2" t="s">
        <v>139</v>
      </c>
      <c r="R8760" s="2" t="s">
        <v>139</v>
      </c>
      <c r="S8760" s="2" t="s">
        <v>139</v>
      </c>
      <c r="T8760" s="2" t="s">
        <v>139</v>
      </c>
      <c r="U8760" s="2" t="s">
        <v>139</v>
      </c>
      <c r="V8760" s="2" t="s">
        <v>139</v>
      </c>
      <c r="W8760" s="2" t="s">
        <v>139</v>
      </c>
      <c r="X8760" s="2" t="s">
        <v>139</v>
      </c>
      <c r="Y8760" s="2" t="s">
        <v>139</v>
      </c>
      <c r="Z8760" s="2" t="s">
        <v>139</v>
      </c>
      <c r="AA8760" s="2" t="s">
        <v>139</v>
      </c>
      <c r="AB8760" s="2" t="s">
        <v>139</v>
      </c>
      <c r="AC8760" s="2" t="s">
        <v>139</v>
      </c>
      <c r="AD8760" s="2" t="s">
        <v>139</v>
      </c>
      <c r="AE8760" s="2" t="s">
        <v>139</v>
      </c>
      <c r="AF8760" s="2" t="s">
        <v>139</v>
      </c>
      <c r="AG8760" s="2" t="s">
        <v>139</v>
      </c>
      <c r="AH8760" s="2" t="s">
        <v>139</v>
      </c>
      <c r="AI8760" s="2" t="s">
        <v>139</v>
      </c>
      <c r="AJ8760" s="2" t="s">
        <v>139</v>
      </c>
      <c r="AK8760" s="2" t="s">
        <v>139</v>
      </c>
      <c r="AL8760" s="2" t="s">
        <v>139</v>
      </c>
      <c r="AM8760" s="2" t="s">
        <v>139</v>
      </c>
      <c r="AN8760" s="2" t="s">
        <v>139</v>
      </c>
      <c r="AO8760" s="2" t="s">
        <v>139</v>
      </c>
      <c r="AP8760" s="2" t="s">
        <v>139</v>
      </c>
      <c r="AQ8760" s="2" t="s">
        <v>139</v>
      </c>
      <c r="AR8760" s="2" t="s">
        <v>139</v>
      </c>
    </row>
    <row r="8761" spans="8:44" ht="21" customHeight="1">
      <c r="H8761" s="2">
        <f t="shared" si="280"/>
        <v>8760</v>
      </c>
      <c r="I8761" s="2" t="str">
        <f t="shared" si="281"/>
        <v/>
      </c>
      <c r="K8761" s="2" t="s">
        <v>139</v>
      </c>
      <c r="L8761" s="2" t="s">
        <v>139</v>
      </c>
      <c r="M8761" s="4" t="s">
        <v>139</v>
      </c>
      <c r="N8761" s="2" t="s">
        <v>139</v>
      </c>
      <c r="O8761" s="2" t="s">
        <v>139</v>
      </c>
      <c r="P8761" s="2" t="s">
        <v>139</v>
      </c>
      <c r="Q8761" s="2" t="s">
        <v>139</v>
      </c>
      <c r="R8761" s="2" t="s">
        <v>139</v>
      </c>
      <c r="S8761" s="2" t="s">
        <v>139</v>
      </c>
      <c r="T8761" s="2" t="s">
        <v>139</v>
      </c>
      <c r="U8761" s="2" t="s">
        <v>139</v>
      </c>
      <c r="V8761" s="2" t="s">
        <v>139</v>
      </c>
      <c r="W8761" s="2" t="s">
        <v>139</v>
      </c>
      <c r="X8761" s="2" t="s">
        <v>139</v>
      </c>
      <c r="Y8761" s="2" t="s">
        <v>139</v>
      </c>
      <c r="Z8761" s="2" t="s">
        <v>139</v>
      </c>
      <c r="AA8761" s="2" t="s">
        <v>139</v>
      </c>
      <c r="AB8761" s="2" t="s">
        <v>139</v>
      </c>
      <c r="AC8761" s="2" t="s">
        <v>139</v>
      </c>
      <c r="AD8761" s="2" t="s">
        <v>139</v>
      </c>
      <c r="AE8761" s="2" t="s">
        <v>139</v>
      </c>
      <c r="AF8761" s="2" t="s">
        <v>139</v>
      </c>
      <c r="AG8761" s="2" t="s">
        <v>139</v>
      </c>
      <c r="AH8761" s="2" t="s">
        <v>139</v>
      </c>
      <c r="AI8761" s="2" t="s">
        <v>139</v>
      </c>
      <c r="AJ8761" s="2" t="s">
        <v>139</v>
      </c>
      <c r="AK8761" s="2" t="s">
        <v>139</v>
      </c>
      <c r="AL8761" s="2" t="s">
        <v>139</v>
      </c>
      <c r="AM8761" s="2" t="s">
        <v>139</v>
      </c>
      <c r="AN8761" s="2" t="s">
        <v>139</v>
      </c>
      <c r="AO8761" s="2" t="s">
        <v>139</v>
      </c>
      <c r="AP8761" s="2" t="s">
        <v>139</v>
      </c>
      <c r="AQ8761" s="2" t="s">
        <v>139</v>
      </c>
      <c r="AR8761" s="2" t="s">
        <v>139</v>
      </c>
    </row>
    <row r="8762" spans="8:44" ht="21" customHeight="1">
      <c r="H8762" s="2">
        <f t="shared" si="280"/>
        <v>8761</v>
      </c>
      <c r="I8762" s="2" t="str">
        <f t="shared" si="281"/>
        <v/>
      </c>
      <c r="K8762" s="2" t="s">
        <v>139</v>
      </c>
      <c r="L8762" s="2" t="s">
        <v>139</v>
      </c>
      <c r="M8762" s="4" t="s">
        <v>139</v>
      </c>
      <c r="N8762" s="2" t="s">
        <v>139</v>
      </c>
      <c r="O8762" s="2" t="s">
        <v>139</v>
      </c>
      <c r="P8762" s="2" t="s">
        <v>139</v>
      </c>
      <c r="Q8762" s="2" t="s">
        <v>139</v>
      </c>
      <c r="R8762" s="2" t="s">
        <v>139</v>
      </c>
      <c r="S8762" s="2" t="s">
        <v>139</v>
      </c>
      <c r="T8762" s="2" t="s">
        <v>139</v>
      </c>
      <c r="U8762" s="2" t="s">
        <v>139</v>
      </c>
      <c r="V8762" s="2" t="s">
        <v>139</v>
      </c>
      <c r="W8762" s="2" t="s">
        <v>139</v>
      </c>
      <c r="X8762" s="2" t="s">
        <v>139</v>
      </c>
      <c r="Y8762" s="2" t="s">
        <v>139</v>
      </c>
      <c r="Z8762" s="2" t="s">
        <v>139</v>
      </c>
      <c r="AA8762" s="2" t="s">
        <v>139</v>
      </c>
      <c r="AB8762" s="2" t="s">
        <v>139</v>
      </c>
      <c r="AC8762" s="2" t="s">
        <v>139</v>
      </c>
      <c r="AD8762" s="2" t="s">
        <v>139</v>
      </c>
      <c r="AE8762" s="2" t="s">
        <v>139</v>
      </c>
      <c r="AF8762" s="2" t="s">
        <v>139</v>
      </c>
      <c r="AG8762" s="2" t="s">
        <v>139</v>
      </c>
      <c r="AH8762" s="2" t="s">
        <v>139</v>
      </c>
      <c r="AI8762" s="2" t="s">
        <v>139</v>
      </c>
      <c r="AJ8762" s="2" t="s">
        <v>139</v>
      </c>
      <c r="AK8762" s="2" t="s">
        <v>139</v>
      </c>
      <c r="AL8762" s="2" t="s">
        <v>139</v>
      </c>
      <c r="AM8762" s="2" t="s">
        <v>139</v>
      </c>
      <c r="AN8762" s="2" t="s">
        <v>139</v>
      </c>
      <c r="AO8762" s="2" t="s">
        <v>139</v>
      </c>
      <c r="AP8762" s="2" t="s">
        <v>139</v>
      </c>
      <c r="AQ8762" s="2" t="s">
        <v>139</v>
      </c>
      <c r="AR8762" s="2" t="s">
        <v>139</v>
      </c>
    </row>
    <row r="8763" spans="8:44" ht="21" customHeight="1">
      <c r="H8763" s="2">
        <f t="shared" si="280"/>
        <v>8762</v>
      </c>
      <c r="I8763" s="2" t="str">
        <f t="shared" si="281"/>
        <v/>
      </c>
      <c r="K8763" s="2" t="s">
        <v>139</v>
      </c>
      <c r="L8763" s="2" t="s">
        <v>139</v>
      </c>
      <c r="M8763" s="4" t="s">
        <v>139</v>
      </c>
      <c r="N8763" s="2" t="s">
        <v>139</v>
      </c>
      <c r="O8763" s="2" t="s">
        <v>139</v>
      </c>
      <c r="P8763" s="2" t="s">
        <v>139</v>
      </c>
      <c r="Q8763" s="2" t="s">
        <v>139</v>
      </c>
      <c r="R8763" s="2" t="s">
        <v>139</v>
      </c>
      <c r="S8763" s="2" t="s">
        <v>139</v>
      </c>
      <c r="T8763" s="2" t="s">
        <v>139</v>
      </c>
      <c r="U8763" s="2" t="s">
        <v>139</v>
      </c>
      <c r="V8763" s="2" t="s">
        <v>139</v>
      </c>
      <c r="W8763" s="2" t="s">
        <v>139</v>
      </c>
      <c r="X8763" s="2" t="s">
        <v>139</v>
      </c>
      <c r="Y8763" s="2" t="s">
        <v>139</v>
      </c>
      <c r="Z8763" s="2" t="s">
        <v>139</v>
      </c>
      <c r="AA8763" s="2" t="s">
        <v>139</v>
      </c>
      <c r="AB8763" s="2" t="s">
        <v>139</v>
      </c>
      <c r="AC8763" s="2" t="s">
        <v>139</v>
      </c>
      <c r="AD8763" s="2" t="s">
        <v>139</v>
      </c>
      <c r="AE8763" s="2" t="s">
        <v>139</v>
      </c>
      <c r="AF8763" s="2" t="s">
        <v>139</v>
      </c>
      <c r="AG8763" s="2" t="s">
        <v>139</v>
      </c>
      <c r="AH8763" s="2" t="s">
        <v>139</v>
      </c>
      <c r="AI8763" s="2" t="s">
        <v>139</v>
      </c>
      <c r="AJ8763" s="2" t="s">
        <v>139</v>
      </c>
      <c r="AK8763" s="2" t="s">
        <v>139</v>
      </c>
      <c r="AL8763" s="2" t="s">
        <v>139</v>
      </c>
      <c r="AM8763" s="2" t="s">
        <v>139</v>
      </c>
      <c r="AN8763" s="2" t="s">
        <v>139</v>
      </c>
      <c r="AO8763" s="2" t="s">
        <v>139</v>
      </c>
      <c r="AP8763" s="2" t="s">
        <v>139</v>
      </c>
      <c r="AQ8763" s="2" t="s">
        <v>139</v>
      </c>
      <c r="AR8763" s="2" t="s">
        <v>139</v>
      </c>
    </row>
    <row r="8764" spans="8:44" ht="21" customHeight="1">
      <c r="H8764" s="2">
        <f t="shared" si="280"/>
        <v>8763</v>
      </c>
      <c r="I8764" s="2" t="str">
        <f t="shared" si="281"/>
        <v/>
      </c>
      <c r="K8764" s="2" t="s">
        <v>139</v>
      </c>
      <c r="L8764" s="2" t="s">
        <v>139</v>
      </c>
      <c r="M8764" s="4" t="s">
        <v>139</v>
      </c>
      <c r="N8764" s="2" t="s">
        <v>139</v>
      </c>
      <c r="O8764" s="2" t="s">
        <v>139</v>
      </c>
      <c r="P8764" s="2" t="s">
        <v>139</v>
      </c>
      <c r="Q8764" s="2" t="s">
        <v>139</v>
      </c>
      <c r="R8764" s="2" t="s">
        <v>139</v>
      </c>
      <c r="S8764" s="2" t="s">
        <v>139</v>
      </c>
      <c r="T8764" s="2" t="s">
        <v>139</v>
      </c>
      <c r="U8764" s="2" t="s">
        <v>139</v>
      </c>
      <c r="V8764" s="2" t="s">
        <v>139</v>
      </c>
      <c r="W8764" s="2" t="s">
        <v>139</v>
      </c>
      <c r="X8764" s="2" t="s">
        <v>139</v>
      </c>
      <c r="Y8764" s="2" t="s">
        <v>139</v>
      </c>
      <c r="Z8764" s="2" t="s">
        <v>139</v>
      </c>
      <c r="AA8764" s="2" t="s">
        <v>139</v>
      </c>
      <c r="AB8764" s="2" t="s">
        <v>139</v>
      </c>
      <c r="AC8764" s="2" t="s">
        <v>139</v>
      </c>
      <c r="AD8764" s="2" t="s">
        <v>139</v>
      </c>
      <c r="AE8764" s="2" t="s">
        <v>139</v>
      </c>
      <c r="AF8764" s="2" t="s">
        <v>139</v>
      </c>
      <c r="AG8764" s="2" t="s">
        <v>139</v>
      </c>
      <c r="AH8764" s="2" t="s">
        <v>139</v>
      </c>
      <c r="AI8764" s="2" t="s">
        <v>139</v>
      </c>
      <c r="AJ8764" s="2" t="s">
        <v>139</v>
      </c>
      <c r="AK8764" s="2" t="s">
        <v>139</v>
      </c>
      <c r="AL8764" s="2" t="s">
        <v>139</v>
      </c>
      <c r="AM8764" s="2" t="s">
        <v>139</v>
      </c>
      <c r="AN8764" s="2" t="s">
        <v>139</v>
      </c>
      <c r="AO8764" s="2" t="s">
        <v>139</v>
      </c>
      <c r="AP8764" s="2" t="s">
        <v>139</v>
      </c>
      <c r="AQ8764" s="2" t="s">
        <v>139</v>
      </c>
      <c r="AR8764" s="2" t="s">
        <v>139</v>
      </c>
    </row>
    <row r="8765" spans="8:44" ht="21" customHeight="1">
      <c r="H8765" s="2">
        <f t="shared" si="280"/>
        <v>8764</v>
      </c>
      <c r="I8765" s="2" t="str">
        <f t="shared" si="281"/>
        <v/>
      </c>
      <c r="K8765" s="2" t="s">
        <v>139</v>
      </c>
      <c r="L8765" s="2" t="s">
        <v>139</v>
      </c>
      <c r="M8765" s="4" t="s">
        <v>139</v>
      </c>
      <c r="N8765" s="2" t="s">
        <v>139</v>
      </c>
      <c r="O8765" s="2" t="s">
        <v>139</v>
      </c>
      <c r="P8765" s="2" t="s">
        <v>139</v>
      </c>
      <c r="Q8765" s="2" t="s">
        <v>139</v>
      </c>
      <c r="R8765" s="2" t="s">
        <v>139</v>
      </c>
      <c r="S8765" s="2" t="s">
        <v>139</v>
      </c>
      <c r="T8765" s="2" t="s">
        <v>139</v>
      </c>
      <c r="U8765" s="2" t="s">
        <v>139</v>
      </c>
      <c r="V8765" s="2" t="s">
        <v>139</v>
      </c>
      <c r="W8765" s="2" t="s">
        <v>139</v>
      </c>
      <c r="X8765" s="2" t="s">
        <v>139</v>
      </c>
      <c r="Y8765" s="2" t="s">
        <v>139</v>
      </c>
      <c r="Z8765" s="2" t="s">
        <v>139</v>
      </c>
      <c r="AA8765" s="2" t="s">
        <v>139</v>
      </c>
      <c r="AB8765" s="2" t="s">
        <v>139</v>
      </c>
      <c r="AC8765" s="2" t="s">
        <v>139</v>
      </c>
      <c r="AD8765" s="2" t="s">
        <v>139</v>
      </c>
      <c r="AE8765" s="2" t="s">
        <v>139</v>
      </c>
      <c r="AF8765" s="2" t="s">
        <v>139</v>
      </c>
      <c r="AG8765" s="2" t="s">
        <v>139</v>
      </c>
      <c r="AH8765" s="2" t="s">
        <v>139</v>
      </c>
      <c r="AI8765" s="2" t="s">
        <v>139</v>
      </c>
      <c r="AJ8765" s="2" t="s">
        <v>139</v>
      </c>
      <c r="AK8765" s="2" t="s">
        <v>139</v>
      </c>
      <c r="AL8765" s="2" t="s">
        <v>139</v>
      </c>
      <c r="AM8765" s="2" t="s">
        <v>139</v>
      </c>
      <c r="AN8765" s="2" t="s">
        <v>139</v>
      </c>
      <c r="AO8765" s="2" t="s">
        <v>139</v>
      </c>
      <c r="AP8765" s="2" t="s">
        <v>139</v>
      </c>
      <c r="AQ8765" s="2" t="s">
        <v>139</v>
      </c>
      <c r="AR8765" s="2" t="s">
        <v>139</v>
      </c>
    </row>
    <row r="8766" spans="8:44" ht="21" customHeight="1">
      <c r="H8766" s="2">
        <f t="shared" si="280"/>
        <v>8765</v>
      </c>
      <c r="I8766" s="2" t="str">
        <f t="shared" si="281"/>
        <v/>
      </c>
      <c r="K8766" s="2" t="s">
        <v>139</v>
      </c>
      <c r="L8766" s="2" t="s">
        <v>139</v>
      </c>
      <c r="M8766" s="4" t="s">
        <v>139</v>
      </c>
      <c r="N8766" s="2" t="s">
        <v>139</v>
      </c>
      <c r="O8766" s="2" t="s">
        <v>139</v>
      </c>
      <c r="P8766" s="2" t="s">
        <v>139</v>
      </c>
      <c r="Q8766" s="2" t="s">
        <v>139</v>
      </c>
      <c r="R8766" s="2" t="s">
        <v>139</v>
      </c>
      <c r="S8766" s="2" t="s">
        <v>139</v>
      </c>
      <c r="T8766" s="2" t="s">
        <v>139</v>
      </c>
      <c r="U8766" s="2" t="s">
        <v>139</v>
      </c>
      <c r="V8766" s="2" t="s">
        <v>139</v>
      </c>
      <c r="W8766" s="2" t="s">
        <v>139</v>
      </c>
      <c r="X8766" s="2" t="s">
        <v>139</v>
      </c>
      <c r="Y8766" s="2" t="s">
        <v>139</v>
      </c>
      <c r="Z8766" s="2" t="s">
        <v>139</v>
      </c>
      <c r="AA8766" s="2" t="s">
        <v>139</v>
      </c>
      <c r="AB8766" s="2" t="s">
        <v>139</v>
      </c>
      <c r="AC8766" s="2" t="s">
        <v>139</v>
      </c>
      <c r="AD8766" s="2" t="s">
        <v>139</v>
      </c>
      <c r="AE8766" s="2" t="s">
        <v>139</v>
      </c>
      <c r="AF8766" s="2" t="s">
        <v>139</v>
      </c>
      <c r="AG8766" s="2" t="s">
        <v>139</v>
      </c>
      <c r="AH8766" s="2" t="s">
        <v>139</v>
      </c>
      <c r="AI8766" s="2" t="s">
        <v>139</v>
      </c>
      <c r="AJ8766" s="2" t="s">
        <v>139</v>
      </c>
      <c r="AK8766" s="2" t="s">
        <v>139</v>
      </c>
      <c r="AL8766" s="2" t="s">
        <v>139</v>
      </c>
      <c r="AM8766" s="2" t="s">
        <v>139</v>
      </c>
      <c r="AN8766" s="2" t="s">
        <v>139</v>
      </c>
      <c r="AO8766" s="2" t="s">
        <v>139</v>
      </c>
      <c r="AP8766" s="2" t="s">
        <v>139</v>
      </c>
      <c r="AQ8766" s="2" t="s">
        <v>139</v>
      </c>
      <c r="AR8766" s="2" t="s">
        <v>139</v>
      </c>
    </row>
    <row r="8767" spans="8:44" ht="21" customHeight="1">
      <c r="H8767" s="2">
        <f t="shared" si="280"/>
        <v>8766</v>
      </c>
      <c r="I8767" s="2" t="str">
        <f t="shared" si="281"/>
        <v/>
      </c>
      <c r="K8767" s="2" t="s">
        <v>139</v>
      </c>
      <c r="L8767" s="2" t="s">
        <v>139</v>
      </c>
      <c r="M8767" s="4" t="s">
        <v>139</v>
      </c>
      <c r="N8767" s="2" t="s">
        <v>139</v>
      </c>
      <c r="O8767" s="2" t="s">
        <v>139</v>
      </c>
      <c r="P8767" s="2" t="s">
        <v>139</v>
      </c>
      <c r="Q8767" s="2" t="s">
        <v>139</v>
      </c>
      <c r="R8767" s="2" t="s">
        <v>139</v>
      </c>
      <c r="S8767" s="2" t="s">
        <v>139</v>
      </c>
      <c r="T8767" s="2" t="s">
        <v>139</v>
      </c>
      <c r="U8767" s="2" t="s">
        <v>139</v>
      </c>
      <c r="V8767" s="2" t="s">
        <v>139</v>
      </c>
      <c r="W8767" s="2" t="s">
        <v>139</v>
      </c>
      <c r="X8767" s="2" t="s">
        <v>139</v>
      </c>
      <c r="Y8767" s="2" t="s">
        <v>139</v>
      </c>
      <c r="Z8767" s="2" t="s">
        <v>139</v>
      </c>
      <c r="AA8767" s="2" t="s">
        <v>139</v>
      </c>
      <c r="AB8767" s="2" t="s">
        <v>139</v>
      </c>
      <c r="AC8767" s="2" t="s">
        <v>139</v>
      </c>
      <c r="AD8767" s="2" t="s">
        <v>139</v>
      </c>
      <c r="AE8767" s="2" t="s">
        <v>139</v>
      </c>
      <c r="AF8767" s="2" t="s">
        <v>139</v>
      </c>
      <c r="AG8767" s="2" t="s">
        <v>139</v>
      </c>
      <c r="AH8767" s="2" t="s">
        <v>139</v>
      </c>
      <c r="AI8767" s="2" t="s">
        <v>139</v>
      </c>
      <c r="AJ8767" s="2" t="s">
        <v>139</v>
      </c>
      <c r="AK8767" s="2" t="s">
        <v>139</v>
      </c>
      <c r="AL8767" s="2" t="s">
        <v>139</v>
      </c>
      <c r="AM8767" s="2" t="s">
        <v>139</v>
      </c>
      <c r="AN8767" s="2" t="s">
        <v>139</v>
      </c>
      <c r="AO8767" s="2" t="s">
        <v>139</v>
      </c>
      <c r="AP8767" s="2" t="s">
        <v>139</v>
      </c>
      <c r="AQ8767" s="2" t="s">
        <v>139</v>
      </c>
      <c r="AR8767" s="2" t="s">
        <v>139</v>
      </c>
    </row>
    <row r="8768" spans="8:44" ht="21" customHeight="1">
      <c r="H8768" s="2">
        <f t="shared" si="280"/>
        <v>8767</v>
      </c>
      <c r="I8768" s="2" t="str">
        <f t="shared" si="281"/>
        <v/>
      </c>
      <c r="K8768" s="2" t="s">
        <v>139</v>
      </c>
      <c r="L8768" s="2" t="s">
        <v>139</v>
      </c>
      <c r="M8768" s="4" t="s">
        <v>139</v>
      </c>
      <c r="N8768" s="2" t="s">
        <v>139</v>
      </c>
      <c r="O8768" s="2" t="s">
        <v>139</v>
      </c>
      <c r="P8768" s="2" t="s">
        <v>139</v>
      </c>
      <c r="Q8768" s="2" t="s">
        <v>139</v>
      </c>
      <c r="R8768" s="2" t="s">
        <v>139</v>
      </c>
      <c r="S8768" s="2" t="s">
        <v>139</v>
      </c>
      <c r="T8768" s="2" t="s">
        <v>139</v>
      </c>
      <c r="U8768" s="2" t="s">
        <v>139</v>
      </c>
      <c r="V8768" s="2" t="s">
        <v>139</v>
      </c>
      <c r="W8768" s="2" t="s">
        <v>139</v>
      </c>
      <c r="X8768" s="2" t="s">
        <v>139</v>
      </c>
      <c r="Y8768" s="2" t="s">
        <v>139</v>
      </c>
      <c r="Z8768" s="2" t="s">
        <v>139</v>
      </c>
      <c r="AA8768" s="2" t="s">
        <v>139</v>
      </c>
      <c r="AB8768" s="2" t="s">
        <v>139</v>
      </c>
      <c r="AC8768" s="2" t="s">
        <v>139</v>
      </c>
      <c r="AD8768" s="2" t="s">
        <v>139</v>
      </c>
      <c r="AE8768" s="2" t="s">
        <v>139</v>
      </c>
      <c r="AF8768" s="2" t="s">
        <v>139</v>
      </c>
      <c r="AG8768" s="2" t="s">
        <v>139</v>
      </c>
      <c r="AH8768" s="2" t="s">
        <v>139</v>
      </c>
      <c r="AI8768" s="2" t="s">
        <v>139</v>
      </c>
      <c r="AJ8768" s="2" t="s">
        <v>139</v>
      </c>
      <c r="AK8768" s="2" t="s">
        <v>139</v>
      </c>
      <c r="AL8768" s="2" t="s">
        <v>139</v>
      </c>
      <c r="AM8768" s="2" t="s">
        <v>139</v>
      </c>
      <c r="AN8768" s="2" t="s">
        <v>139</v>
      </c>
      <c r="AO8768" s="2" t="s">
        <v>139</v>
      </c>
      <c r="AP8768" s="2" t="s">
        <v>139</v>
      </c>
      <c r="AQ8768" s="2" t="s">
        <v>139</v>
      </c>
      <c r="AR8768" s="2" t="s">
        <v>139</v>
      </c>
    </row>
    <row r="8769" spans="8:44" ht="21" customHeight="1">
      <c r="H8769" s="2">
        <f t="shared" si="280"/>
        <v>8768</v>
      </c>
      <c r="I8769" s="2" t="str">
        <f t="shared" si="281"/>
        <v/>
      </c>
      <c r="K8769" s="2" t="s">
        <v>139</v>
      </c>
      <c r="L8769" s="2" t="s">
        <v>139</v>
      </c>
      <c r="M8769" s="4" t="s">
        <v>139</v>
      </c>
      <c r="N8769" s="2" t="s">
        <v>139</v>
      </c>
      <c r="O8769" s="2" t="s">
        <v>139</v>
      </c>
      <c r="P8769" s="2" t="s">
        <v>139</v>
      </c>
      <c r="Q8769" s="2" t="s">
        <v>139</v>
      </c>
      <c r="R8769" s="2" t="s">
        <v>139</v>
      </c>
      <c r="S8769" s="2" t="s">
        <v>139</v>
      </c>
      <c r="T8769" s="2" t="s">
        <v>139</v>
      </c>
      <c r="U8769" s="2" t="s">
        <v>139</v>
      </c>
      <c r="V8769" s="2" t="s">
        <v>139</v>
      </c>
      <c r="W8769" s="2" t="s">
        <v>139</v>
      </c>
      <c r="X8769" s="2" t="s">
        <v>139</v>
      </c>
      <c r="Y8769" s="2" t="s">
        <v>139</v>
      </c>
      <c r="Z8769" s="2" t="s">
        <v>139</v>
      </c>
      <c r="AA8769" s="2" t="s">
        <v>139</v>
      </c>
      <c r="AB8769" s="2" t="s">
        <v>139</v>
      </c>
      <c r="AC8769" s="2" t="s">
        <v>139</v>
      </c>
      <c r="AD8769" s="2" t="s">
        <v>139</v>
      </c>
      <c r="AE8769" s="2" t="s">
        <v>139</v>
      </c>
      <c r="AF8769" s="2" t="s">
        <v>139</v>
      </c>
      <c r="AG8769" s="2" t="s">
        <v>139</v>
      </c>
      <c r="AH8769" s="2" t="s">
        <v>139</v>
      </c>
      <c r="AI8769" s="2" t="s">
        <v>139</v>
      </c>
      <c r="AJ8769" s="2" t="s">
        <v>139</v>
      </c>
      <c r="AK8769" s="2" t="s">
        <v>139</v>
      </c>
      <c r="AL8769" s="2" t="s">
        <v>139</v>
      </c>
      <c r="AM8769" s="2" t="s">
        <v>139</v>
      </c>
      <c r="AN8769" s="2" t="s">
        <v>139</v>
      </c>
      <c r="AO8769" s="2" t="s">
        <v>139</v>
      </c>
      <c r="AP8769" s="2" t="s">
        <v>139</v>
      </c>
      <c r="AQ8769" s="2" t="s">
        <v>139</v>
      </c>
      <c r="AR8769" s="2" t="s">
        <v>139</v>
      </c>
    </row>
    <row r="8770" spans="8:44" ht="21" customHeight="1">
      <c r="H8770" s="2">
        <f t="shared" ref="H8770:H8833" si="282">ROW()-1</f>
        <v>8769</v>
      </c>
      <c r="I8770" s="2" t="str">
        <f t="shared" ref="I8770:I8833" si="283">IF($K8770="","",$K8770&amp;($H8770-SUMIF($B$2:$B$41,$K8770,$F$2:$F$41)))</f>
        <v/>
      </c>
      <c r="K8770" s="2" t="s">
        <v>139</v>
      </c>
      <c r="L8770" s="2" t="s">
        <v>139</v>
      </c>
      <c r="M8770" s="4" t="s">
        <v>139</v>
      </c>
      <c r="N8770" s="2" t="s">
        <v>139</v>
      </c>
      <c r="O8770" s="2" t="s">
        <v>139</v>
      </c>
      <c r="P8770" s="2" t="s">
        <v>139</v>
      </c>
      <c r="Q8770" s="2" t="s">
        <v>139</v>
      </c>
      <c r="R8770" s="2" t="s">
        <v>139</v>
      </c>
      <c r="S8770" s="2" t="s">
        <v>139</v>
      </c>
      <c r="T8770" s="2" t="s">
        <v>139</v>
      </c>
      <c r="U8770" s="2" t="s">
        <v>139</v>
      </c>
      <c r="V8770" s="2" t="s">
        <v>139</v>
      </c>
      <c r="W8770" s="2" t="s">
        <v>139</v>
      </c>
      <c r="X8770" s="2" t="s">
        <v>139</v>
      </c>
      <c r="Y8770" s="2" t="s">
        <v>139</v>
      </c>
      <c r="Z8770" s="2" t="s">
        <v>139</v>
      </c>
      <c r="AA8770" s="2" t="s">
        <v>139</v>
      </c>
      <c r="AB8770" s="2" t="s">
        <v>139</v>
      </c>
      <c r="AC8770" s="2" t="s">
        <v>139</v>
      </c>
      <c r="AD8770" s="2" t="s">
        <v>139</v>
      </c>
      <c r="AE8770" s="2" t="s">
        <v>139</v>
      </c>
      <c r="AF8770" s="2" t="s">
        <v>139</v>
      </c>
      <c r="AG8770" s="2" t="s">
        <v>139</v>
      </c>
      <c r="AH8770" s="2" t="s">
        <v>139</v>
      </c>
      <c r="AI8770" s="2" t="s">
        <v>139</v>
      </c>
      <c r="AJ8770" s="2" t="s">
        <v>139</v>
      </c>
      <c r="AK8770" s="2" t="s">
        <v>139</v>
      </c>
      <c r="AL8770" s="2" t="s">
        <v>139</v>
      </c>
      <c r="AM8770" s="2" t="s">
        <v>139</v>
      </c>
      <c r="AN8770" s="2" t="s">
        <v>139</v>
      </c>
      <c r="AO8770" s="2" t="s">
        <v>139</v>
      </c>
      <c r="AP8770" s="2" t="s">
        <v>139</v>
      </c>
      <c r="AQ8770" s="2" t="s">
        <v>139</v>
      </c>
      <c r="AR8770" s="2" t="s">
        <v>139</v>
      </c>
    </row>
    <row r="8771" spans="8:44" ht="21" customHeight="1">
      <c r="H8771" s="2">
        <f t="shared" si="282"/>
        <v>8770</v>
      </c>
      <c r="I8771" s="2" t="str">
        <f t="shared" si="283"/>
        <v/>
      </c>
      <c r="K8771" s="2" t="s">
        <v>139</v>
      </c>
      <c r="L8771" s="2" t="s">
        <v>139</v>
      </c>
      <c r="M8771" s="4" t="s">
        <v>139</v>
      </c>
      <c r="N8771" s="2" t="s">
        <v>139</v>
      </c>
      <c r="O8771" s="2" t="s">
        <v>139</v>
      </c>
      <c r="P8771" s="2" t="s">
        <v>139</v>
      </c>
      <c r="Q8771" s="2" t="s">
        <v>139</v>
      </c>
      <c r="R8771" s="2" t="s">
        <v>139</v>
      </c>
      <c r="S8771" s="2" t="s">
        <v>139</v>
      </c>
      <c r="T8771" s="2" t="s">
        <v>139</v>
      </c>
      <c r="U8771" s="2" t="s">
        <v>139</v>
      </c>
      <c r="V8771" s="2" t="s">
        <v>139</v>
      </c>
      <c r="W8771" s="2" t="s">
        <v>139</v>
      </c>
      <c r="X8771" s="2" t="s">
        <v>139</v>
      </c>
      <c r="Y8771" s="2" t="s">
        <v>139</v>
      </c>
      <c r="Z8771" s="2" t="s">
        <v>139</v>
      </c>
      <c r="AA8771" s="2" t="s">
        <v>139</v>
      </c>
      <c r="AB8771" s="2" t="s">
        <v>139</v>
      </c>
      <c r="AC8771" s="2" t="s">
        <v>139</v>
      </c>
      <c r="AD8771" s="2" t="s">
        <v>139</v>
      </c>
      <c r="AE8771" s="2" t="s">
        <v>139</v>
      </c>
      <c r="AF8771" s="2" t="s">
        <v>139</v>
      </c>
      <c r="AG8771" s="2" t="s">
        <v>139</v>
      </c>
      <c r="AH8771" s="2" t="s">
        <v>139</v>
      </c>
      <c r="AI8771" s="2" t="s">
        <v>139</v>
      </c>
      <c r="AJ8771" s="2" t="s">
        <v>139</v>
      </c>
      <c r="AK8771" s="2" t="s">
        <v>139</v>
      </c>
      <c r="AL8771" s="2" t="s">
        <v>139</v>
      </c>
      <c r="AM8771" s="2" t="s">
        <v>139</v>
      </c>
      <c r="AN8771" s="2" t="s">
        <v>139</v>
      </c>
      <c r="AO8771" s="2" t="s">
        <v>139</v>
      </c>
      <c r="AP8771" s="2" t="s">
        <v>139</v>
      </c>
      <c r="AQ8771" s="2" t="s">
        <v>139</v>
      </c>
      <c r="AR8771" s="2" t="s">
        <v>139</v>
      </c>
    </row>
    <row r="8772" spans="8:44" ht="21" customHeight="1">
      <c r="H8772" s="2">
        <f t="shared" si="282"/>
        <v>8771</v>
      </c>
      <c r="I8772" s="2" t="str">
        <f t="shared" si="283"/>
        <v/>
      </c>
      <c r="K8772" s="2" t="s">
        <v>139</v>
      </c>
      <c r="L8772" s="2" t="s">
        <v>139</v>
      </c>
      <c r="M8772" s="4" t="s">
        <v>139</v>
      </c>
      <c r="N8772" s="2" t="s">
        <v>139</v>
      </c>
      <c r="O8772" s="2" t="s">
        <v>139</v>
      </c>
      <c r="P8772" s="2" t="s">
        <v>139</v>
      </c>
      <c r="Q8772" s="2" t="s">
        <v>139</v>
      </c>
      <c r="R8772" s="2" t="s">
        <v>139</v>
      </c>
      <c r="S8772" s="2" t="s">
        <v>139</v>
      </c>
      <c r="T8772" s="2" t="s">
        <v>139</v>
      </c>
      <c r="U8772" s="2" t="s">
        <v>139</v>
      </c>
      <c r="V8772" s="2" t="s">
        <v>139</v>
      </c>
      <c r="W8772" s="2" t="s">
        <v>139</v>
      </c>
      <c r="X8772" s="2" t="s">
        <v>139</v>
      </c>
      <c r="Y8772" s="2" t="s">
        <v>139</v>
      </c>
      <c r="Z8772" s="2" t="s">
        <v>139</v>
      </c>
      <c r="AA8772" s="2" t="s">
        <v>139</v>
      </c>
      <c r="AB8772" s="2" t="s">
        <v>139</v>
      </c>
      <c r="AC8772" s="2" t="s">
        <v>139</v>
      </c>
      <c r="AD8772" s="2" t="s">
        <v>139</v>
      </c>
      <c r="AE8772" s="2" t="s">
        <v>139</v>
      </c>
      <c r="AF8772" s="2" t="s">
        <v>139</v>
      </c>
      <c r="AG8772" s="2" t="s">
        <v>139</v>
      </c>
      <c r="AH8772" s="2" t="s">
        <v>139</v>
      </c>
      <c r="AI8772" s="2" t="s">
        <v>139</v>
      </c>
      <c r="AJ8772" s="2" t="s">
        <v>139</v>
      </c>
      <c r="AK8772" s="2" t="s">
        <v>139</v>
      </c>
      <c r="AL8772" s="2" t="s">
        <v>139</v>
      </c>
      <c r="AM8772" s="2" t="s">
        <v>139</v>
      </c>
      <c r="AN8772" s="2" t="s">
        <v>139</v>
      </c>
      <c r="AO8772" s="2" t="s">
        <v>139</v>
      </c>
      <c r="AP8772" s="2" t="s">
        <v>139</v>
      </c>
      <c r="AQ8772" s="2" t="s">
        <v>139</v>
      </c>
      <c r="AR8772" s="2" t="s">
        <v>139</v>
      </c>
    </row>
    <row r="8773" spans="8:44" ht="21" customHeight="1">
      <c r="H8773" s="2">
        <f t="shared" si="282"/>
        <v>8772</v>
      </c>
      <c r="I8773" s="2" t="str">
        <f t="shared" si="283"/>
        <v/>
      </c>
      <c r="K8773" s="2" t="s">
        <v>139</v>
      </c>
      <c r="L8773" s="2" t="s">
        <v>139</v>
      </c>
      <c r="M8773" s="4" t="s">
        <v>139</v>
      </c>
      <c r="N8773" s="2" t="s">
        <v>139</v>
      </c>
      <c r="O8773" s="2" t="s">
        <v>139</v>
      </c>
      <c r="P8773" s="2" t="s">
        <v>139</v>
      </c>
      <c r="Q8773" s="2" t="s">
        <v>139</v>
      </c>
      <c r="R8773" s="2" t="s">
        <v>139</v>
      </c>
      <c r="S8773" s="2" t="s">
        <v>139</v>
      </c>
      <c r="T8773" s="2" t="s">
        <v>139</v>
      </c>
      <c r="U8773" s="2" t="s">
        <v>139</v>
      </c>
      <c r="V8773" s="2" t="s">
        <v>139</v>
      </c>
      <c r="W8773" s="2" t="s">
        <v>139</v>
      </c>
      <c r="X8773" s="2" t="s">
        <v>139</v>
      </c>
      <c r="Y8773" s="2" t="s">
        <v>139</v>
      </c>
      <c r="Z8773" s="2" t="s">
        <v>139</v>
      </c>
      <c r="AA8773" s="2" t="s">
        <v>139</v>
      </c>
      <c r="AB8773" s="2" t="s">
        <v>139</v>
      </c>
      <c r="AC8773" s="2" t="s">
        <v>139</v>
      </c>
      <c r="AD8773" s="2" t="s">
        <v>139</v>
      </c>
      <c r="AE8773" s="2" t="s">
        <v>139</v>
      </c>
      <c r="AF8773" s="2" t="s">
        <v>139</v>
      </c>
      <c r="AG8773" s="2" t="s">
        <v>139</v>
      </c>
      <c r="AH8773" s="2" t="s">
        <v>139</v>
      </c>
      <c r="AI8773" s="2" t="s">
        <v>139</v>
      </c>
      <c r="AJ8773" s="2" t="s">
        <v>139</v>
      </c>
      <c r="AK8773" s="2" t="s">
        <v>139</v>
      </c>
      <c r="AL8773" s="2" t="s">
        <v>139</v>
      </c>
      <c r="AM8773" s="2" t="s">
        <v>139</v>
      </c>
      <c r="AN8773" s="2" t="s">
        <v>139</v>
      </c>
      <c r="AO8773" s="2" t="s">
        <v>139</v>
      </c>
      <c r="AP8773" s="2" t="s">
        <v>139</v>
      </c>
      <c r="AQ8773" s="2" t="s">
        <v>139</v>
      </c>
      <c r="AR8773" s="2" t="s">
        <v>139</v>
      </c>
    </row>
    <row r="8774" spans="8:44" ht="21" customHeight="1">
      <c r="H8774" s="2">
        <f t="shared" si="282"/>
        <v>8773</v>
      </c>
      <c r="I8774" s="2" t="str">
        <f t="shared" si="283"/>
        <v/>
      </c>
      <c r="K8774" s="2" t="s">
        <v>139</v>
      </c>
      <c r="L8774" s="2" t="s">
        <v>139</v>
      </c>
      <c r="M8774" s="4" t="s">
        <v>139</v>
      </c>
      <c r="N8774" s="2" t="s">
        <v>139</v>
      </c>
      <c r="O8774" s="2" t="s">
        <v>139</v>
      </c>
      <c r="P8774" s="2" t="s">
        <v>139</v>
      </c>
      <c r="Q8774" s="2" t="s">
        <v>139</v>
      </c>
      <c r="R8774" s="2" t="s">
        <v>139</v>
      </c>
      <c r="S8774" s="2" t="s">
        <v>139</v>
      </c>
      <c r="T8774" s="2" t="s">
        <v>139</v>
      </c>
      <c r="U8774" s="2" t="s">
        <v>139</v>
      </c>
      <c r="V8774" s="2" t="s">
        <v>139</v>
      </c>
      <c r="W8774" s="2" t="s">
        <v>139</v>
      </c>
      <c r="X8774" s="2" t="s">
        <v>139</v>
      </c>
      <c r="Y8774" s="2" t="s">
        <v>139</v>
      </c>
      <c r="Z8774" s="2" t="s">
        <v>139</v>
      </c>
      <c r="AA8774" s="2" t="s">
        <v>139</v>
      </c>
      <c r="AB8774" s="2" t="s">
        <v>139</v>
      </c>
      <c r="AC8774" s="2" t="s">
        <v>139</v>
      </c>
      <c r="AD8774" s="2" t="s">
        <v>139</v>
      </c>
      <c r="AE8774" s="2" t="s">
        <v>139</v>
      </c>
      <c r="AF8774" s="2" t="s">
        <v>139</v>
      </c>
      <c r="AG8774" s="2" t="s">
        <v>139</v>
      </c>
      <c r="AH8774" s="2" t="s">
        <v>139</v>
      </c>
      <c r="AI8774" s="2" t="s">
        <v>139</v>
      </c>
      <c r="AJ8774" s="2" t="s">
        <v>139</v>
      </c>
      <c r="AK8774" s="2" t="s">
        <v>139</v>
      </c>
      <c r="AL8774" s="2" t="s">
        <v>139</v>
      </c>
      <c r="AM8774" s="2" t="s">
        <v>139</v>
      </c>
      <c r="AN8774" s="2" t="s">
        <v>139</v>
      </c>
      <c r="AO8774" s="2" t="s">
        <v>139</v>
      </c>
      <c r="AP8774" s="2" t="s">
        <v>139</v>
      </c>
      <c r="AQ8774" s="2" t="s">
        <v>139</v>
      </c>
      <c r="AR8774" s="2" t="s">
        <v>139</v>
      </c>
    </row>
    <row r="8775" spans="8:44" ht="21" customHeight="1">
      <c r="H8775" s="2">
        <f t="shared" si="282"/>
        <v>8774</v>
      </c>
      <c r="I8775" s="2" t="str">
        <f t="shared" si="283"/>
        <v/>
      </c>
      <c r="K8775" s="2" t="s">
        <v>139</v>
      </c>
      <c r="L8775" s="2" t="s">
        <v>139</v>
      </c>
      <c r="M8775" s="4" t="s">
        <v>139</v>
      </c>
      <c r="N8775" s="2" t="s">
        <v>139</v>
      </c>
      <c r="O8775" s="2" t="s">
        <v>139</v>
      </c>
      <c r="P8775" s="2" t="s">
        <v>139</v>
      </c>
      <c r="Q8775" s="2" t="s">
        <v>139</v>
      </c>
      <c r="R8775" s="2" t="s">
        <v>139</v>
      </c>
      <c r="S8775" s="2" t="s">
        <v>139</v>
      </c>
      <c r="T8775" s="2" t="s">
        <v>139</v>
      </c>
      <c r="U8775" s="2" t="s">
        <v>139</v>
      </c>
      <c r="V8775" s="2" t="s">
        <v>139</v>
      </c>
      <c r="W8775" s="2" t="s">
        <v>139</v>
      </c>
      <c r="X8775" s="2" t="s">
        <v>139</v>
      </c>
      <c r="Y8775" s="2" t="s">
        <v>139</v>
      </c>
      <c r="Z8775" s="2" t="s">
        <v>139</v>
      </c>
      <c r="AA8775" s="2" t="s">
        <v>139</v>
      </c>
      <c r="AB8775" s="2" t="s">
        <v>139</v>
      </c>
      <c r="AC8775" s="2" t="s">
        <v>139</v>
      </c>
      <c r="AD8775" s="2" t="s">
        <v>139</v>
      </c>
      <c r="AE8775" s="2" t="s">
        <v>139</v>
      </c>
      <c r="AF8775" s="2" t="s">
        <v>139</v>
      </c>
      <c r="AG8775" s="2" t="s">
        <v>139</v>
      </c>
      <c r="AH8775" s="2" t="s">
        <v>139</v>
      </c>
      <c r="AI8775" s="2" t="s">
        <v>139</v>
      </c>
      <c r="AJ8775" s="2" t="s">
        <v>139</v>
      </c>
      <c r="AK8775" s="2" t="s">
        <v>139</v>
      </c>
      <c r="AL8775" s="2" t="s">
        <v>139</v>
      </c>
      <c r="AM8775" s="2" t="s">
        <v>139</v>
      </c>
      <c r="AN8775" s="2" t="s">
        <v>139</v>
      </c>
      <c r="AO8775" s="2" t="s">
        <v>139</v>
      </c>
      <c r="AP8775" s="2" t="s">
        <v>139</v>
      </c>
      <c r="AQ8775" s="2" t="s">
        <v>139</v>
      </c>
      <c r="AR8775" s="2" t="s">
        <v>139</v>
      </c>
    </row>
    <row r="8776" spans="8:44" ht="21" customHeight="1">
      <c r="H8776" s="2">
        <f t="shared" si="282"/>
        <v>8775</v>
      </c>
      <c r="I8776" s="2" t="str">
        <f t="shared" si="283"/>
        <v/>
      </c>
      <c r="K8776" s="2" t="s">
        <v>139</v>
      </c>
      <c r="L8776" s="2" t="s">
        <v>139</v>
      </c>
      <c r="M8776" s="4" t="s">
        <v>139</v>
      </c>
      <c r="N8776" s="2" t="s">
        <v>139</v>
      </c>
      <c r="O8776" s="2" t="s">
        <v>139</v>
      </c>
      <c r="P8776" s="2" t="s">
        <v>139</v>
      </c>
      <c r="Q8776" s="2" t="s">
        <v>139</v>
      </c>
      <c r="R8776" s="2" t="s">
        <v>139</v>
      </c>
      <c r="S8776" s="2" t="s">
        <v>139</v>
      </c>
      <c r="T8776" s="2" t="s">
        <v>139</v>
      </c>
      <c r="U8776" s="2" t="s">
        <v>139</v>
      </c>
      <c r="V8776" s="2" t="s">
        <v>139</v>
      </c>
      <c r="W8776" s="2" t="s">
        <v>139</v>
      </c>
      <c r="X8776" s="2" t="s">
        <v>139</v>
      </c>
      <c r="Y8776" s="2" t="s">
        <v>139</v>
      </c>
      <c r="Z8776" s="2" t="s">
        <v>139</v>
      </c>
      <c r="AA8776" s="2" t="s">
        <v>139</v>
      </c>
      <c r="AB8776" s="2" t="s">
        <v>139</v>
      </c>
      <c r="AC8776" s="2" t="s">
        <v>139</v>
      </c>
      <c r="AD8776" s="2" t="s">
        <v>139</v>
      </c>
      <c r="AE8776" s="2" t="s">
        <v>139</v>
      </c>
      <c r="AF8776" s="2" t="s">
        <v>139</v>
      </c>
      <c r="AG8776" s="2" t="s">
        <v>139</v>
      </c>
      <c r="AH8776" s="2" t="s">
        <v>139</v>
      </c>
      <c r="AI8776" s="2" t="s">
        <v>139</v>
      </c>
      <c r="AJ8776" s="2" t="s">
        <v>139</v>
      </c>
      <c r="AK8776" s="2" t="s">
        <v>139</v>
      </c>
      <c r="AL8776" s="2" t="s">
        <v>139</v>
      </c>
      <c r="AM8776" s="2" t="s">
        <v>139</v>
      </c>
      <c r="AN8776" s="2" t="s">
        <v>139</v>
      </c>
      <c r="AO8776" s="2" t="s">
        <v>139</v>
      </c>
      <c r="AP8776" s="2" t="s">
        <v>139</v>
      </c>
      <c r="AQ8776" s="2" t="s">
        <v>139</v>
      </c>
      <c r="AR8776" s="2" t="s">
        <v>139</v>
      </c>
    </row>
    <row r="8777" spans="8:44" ht="21" customHeight="1">
      <c r="H8777" s="2">
        <f t="shared" si="282"/>
        <v>8776</v>
      </c>
      <c r="I8777" s="2" t="str">
        <f t="shared" si="283"/>
        <v/>
      </c>
      <c r="K8777" s="2" t="s">
        <v>139</v>
      </c>
      <c r="L8777" s="2" t="s">
        <v>139</v>
      </c>
      <c r="M8777" s="4" t="s">
        <v>139</v>
      </c>
      <c r="N8777" s="2" t="s">
        <v>139</v>
      </c>
      <c r="O8777" s="2" t="s">
        <v>139</v>
      </c>
      <c r="P8777" s="2" t="s">
        <v>139</v>
      </c>
      <c r="Q8777" s="2" t="s">
        <v>139</v>
      </c>
      <c r="R8777" s="2" t="s">
        <v>139</v>
      </c>
      <c r="S8777" s="2" t="s">
        <v>139</v>
      </c>
      <c r="T8777" s="2" t="s">
        <v>139</v>
      </c>
      <c r="U8777" s="2" t="s">
        <v>139</v>
      </c>
      <c r="V8777" s="2" t="s">
        <v>139</v>
      </c>
      <c r="W8777" s="2" t="s">
        <v>139</v>
      </c>
      <c r="X8777" s="2" t="s">
        <v>139</v>
      </c>
      <c r="Y8777" s="2" t="s">
        <v>139</v>
      </c>
      <c r="Z8777" s="2" t="s">
        <v>139</v>
      </c>
      <c r="AA8777" s="2" t="s">
        <v>139</v>
      </c>
      <c r="AB8777" s="2" t="s">
        <v>139</v>
      </c>
      <c r="AC8777" s="2" t="s">
        <v>139</v>
      </c>
      <c r="AD8777" s="2" t="s">
        <v>139</v>
      </c>
      <c r="AE8777" s="2" t="s">
        <v>139</v>
      </c>
      <c r="AF8777" s="2" t="s">
        <v>139</v>
      </c>
      <c r="AG8777" s="2" t="s">
        <v>139</v>
      </c>
      <c r="AH8777" s="2" t="s">
        <v>139</v>
      </c>
      <c r="AI8777" s="2" t="s">
        <v>139</v>
      </c>
      <c r="AJ8777" s="2" t="s">
        <v>139</v>
      </c>
      <c r="AK8777" s="2" t="s">
        <v>139</v>
      </c>
      <c r="AL8777" s="2" t="s">
        <v>139</v>
      </c>
      <c r="AM8777" s="2" t="s">
        <v>139</v>
      </c>
      <c r="AN8777" s="2" t="s">
        <v>139</v>
      </c>
      <c r="AO8777" s="2" t="s">
        <v>139</v>
      </c>
      <c r="AP8777" s="2" t="s">
        <v>139</v>
      </c>
      <c r="AQ8777" s="2" t="s">
        <v>139</v>
      </c>
      <c r="AR8777" s="2" t="s">
        <v>139</v>
      </c>
    </row>
    <row r="8778" spans="8:44" ht="21" customHeight="1">
      <c r="H8778" s="2">
        <f t="shared" si="282"/>
        <v>8777</v>
      </c>
      <c r="I8778" s="2" t="str">
        <f t="shared" si="283"/>
        <v/>
      </c>
      <c r="K8778" s="2" t="s">
        <v>139</v>
      </c>
      <c r="L8778" s="2" t="s">
        <v>139</v>
      </c>
      <c r="M8778" s="4" t="s">
        <v>139</v>
      </c>
      <c r="N8778" s="2" t="s">
        <v>139</v>
      </c>
      <c r="O8778" s="2" t="s">
        <v>139</v>
      </c>
      <c r="P8778" s="2" t="s">
        <v>139</v>
      </c>
      <c r="Q8778" s="2" t="s">
        <v>139</v>
      </c>
      <c r="R8778" s="2" t="s">
        <v>139</v>
      </c>
      <c r="S8778" s="2" t="s">
        <v>139</v>
      </c>
      <c r="T8778" s="2" t="s">
        <v>139</v>
      </c>
      <c r="U8778" s="2" t="s">
        <v>139</v>
      </c>
      <c r="V8778" s="2" t="s">
        <v>139</v>
      </c>
      <c r="W8778" s="2" t="s">
        <v>139</v>
      </c>
      <c r="X8778" s="2" t="s">
        <v>139</v>
      </c>
      <c r="Y8778" s="2" t="s">
        <v>139</v>
      </c>
      <c r="Z8778" s="2" t="s">
        <v>139</v>
      </c>
      <c r="AA8778" s="2" t="s">
        <v>139</v>
      </c>
      <c r="AB8778" s="2" t="s">
        <v>139</v>
      </c>
      <c r="AC8778" s="2" t="s">
        <v>139</v>
      </c>
      <c r="AD8778" s="2" t="s">
        <v>139</v>
      </c>
      <c r="AE8778" s="2" t="s">
        <v>139</v>
      </c>
      <c r="AF8778" s="2" t="s">
        <v>139</v>
      </c>
      <c r="AG8778" s="2" t="s">
        <v>139</v>
      </c>
      <c r="AH8778" s="2" t="s">
        <v>139</v>
      </c>
      <c r="AI8778" s="2" t="s">
        <v>139</v>
      </c>
      <c r="AJ8778" s="2" t="s">
        <v>139</v>
      </c>
      <c r="AK8778" s="2" t="s">
        <v>139</v>
      </c>
      <c r="AL8778" s="2" t="s">
        <v>139</v>
      </c>
      <c r="AM8778" s="2" t="s">
        <v>139</v>
      </c>
      <c r="AN8778" s="2" t="s">
        <v>139</v>
      </c>
      <c r="AO8778" s="2" t="s">
        <v>139</v>
      </c>
      <c r="AP8778" s="2" t="s">
        <v>139</v>
      </c>
      <c r="AQ8778" s="2" t="s">
        <v>139</v>
      </c>
      <c r="AR8778" s="2" t="s">
        <v>139</v>
      </c>
    </row>
    <row r="8779" spans="8:44" ht="21" customHeight="1">
      <c r="H8779" s="2">
        <f t="shared" si="282"/>
        <v>8778</v>
      </c>
      <c r="I8779" s="2" t="str">
        <f t="shared" si="283"/>
        <v/>
      </c>
      <c r="K8779" s="2" t="s">
        <v>139</v>
      </c>
      <c r="L8779" s="2" t="s">
        <v>139</v>
      </c>
      <c r="M8779" s="4" t="s">
        <v>139</v>
      </c>
      <c r="N8779" s="2" t="s">
        <v>139</v>
      </c>
      <c r="O8779" s="2" t="s">
        <v>139</v>
      </c>
      <c r="P8779" s="2" t="s">
        <v>139</v>
      </c>
      <c r="Q8779" s="2" t="s">
        <v>139</v>
      </c>
      <c r="R8779" s="2" t="s">
        <v>139</v>
      </c>
      <c r="S8779" s="2" t="s">
        <v>139</v>
      </c>
      <c r="T8779" s="2" t="s">
        <v>139</v>
      </c>
      <c r="U8779" s="2" t="s">
        <v>139</v>
      </c>
      <c r="V8779" s="2" t="s">
        <v>139</v>
      </c>
      <c r="W8779" s="2" t="s">
        <v>139</v>
      </c>
      <c r="X8779" s="2" t="s">
        <v>139</v>
      </c>
      <c r="Y8779" s="2" t="s">
        <v>139</v>
      </c>
      <c r="Z8779" s="2" t="s">
        <v>139</v>
      </c>
      <c r="AA8779" s="2" t="s">
        <v>139</v>
      </c>
      <c r="AB8779" s="2" t="s">
        <v>139</v>
      </c>
      <c r="AC8779" s="2" t="s">
        <v>139</v>
      </c>
      <c r="AD8779" s="2" t="s">
        <v>139</v>
      </c>
      <c r="AE8779" s="2" t="s">
        <v>139</v>
      </c>
      <c r="AF8779" s="2" t="s">
        <v>139</v>
      </c>
      <c r="AG8779" s="2" t="s">
        <v>139</v>
      </c>
      <c r="AH8779" s="2" t="s">
        <v>139</v>
      </c>
      <c r="AI8779" s="2" t="s">
        <v>139</v>
      </c>
      <c r="AJ8779" s="2" t="s">
        <v>139</v>
      </c>
      <c r="AK8779" s="2" t="s">
        <v>139</v>
      </c>
      <c r="AL8779" s="2" t="s">
        <v>139</v>
      </c>
      <c r="AM8779" s="2" t="s">
        <v>139</v>
      </c>
      <c r="AN8779" s="2" t="s">
        <v>139</v>
      </c>
      <c r="AO8779" s="2" t="s">
        <v>139</v>
      </c>
      <c r="AP8779" s="2" t="s">
        <v>139</v>
      </c>
      <c r="AQ8779" s="2" t="s">
        <v>139</v>
      </c>
      <c r="AR8779" s="2" t="s">
        <v>139</v>
      </c>
    </row>
    <row r="8780" spans="8:44" ht="21" customHeight="1">
      <c r="H8780" s="2">
        <f t="shared" si="282"/>
        <v>8779</v>
      </c>
      <c r="I8780" s="2" t="str">
        <f t="shared" si="283"/>
        <v/>
      </c>
      <c r="K8780" s="2" t="s">
        <v>139</v>
      </c>
      <c r="L8780" s="2" t="s">
        <v>139</v>
      </c>
      <c r="M8780" s="4" t="s">
        <v>139</v>
      </c>
      <c r="N8780" s="2" t="s">
        <v>139</v>
      </c>
      <c r="O8780" s="2" t="s">
        <v>139</v>
      </c>
      <c r="P8780" s="2" t="s">
        <v>139</v>
      </c>
      <c r="Q8780" s="2" t="s">
        <v>139</v>
      </c>
      <c r="R8780" s="2" t="s">
        <v>139</v>
      </c>
      <c r="S8780" s="2" t="s">
        <v>139</v>
      </c>
      <c r="T8780" s="2" t="s">
        <v>139</v>
      </c>
      <c r="U8780" s="2" t="s">
        <v>139</v>
      </c>
      <c r="V8780" s="2" t="s">
        <v>139</v>
      </c>
      <c r="W8780" s="2" t="s">
        <v>139</v>
      </c>
      <c r="X8780" s="2" t="s">
        <v>139</v>
      </c>
      <c r="Y8780" s="2" t="s">
        <v>139</v>
      </c>
      <c r="Z8780" s="2" t="s">
        <v>139</v>
      </c>
      <c r="AA8780" s="2" t="s">
        <v>139</v>
      </c>
      <c r="AB8780" s="2" t="s">
        <v>139</v>
      </c>
      <c r="AC8780" s="2" t="s">
        <v>139</v>
      </c>
      <c r="AD8780" s="2" t="s">
        <v>139</v>
      </c>
      <c r="AE8780" s="2" t="s">
        <v>139</v>
      </c>
      <c r="AF8780" s="2" t="s">
        <v>139</v>
      </c>
      <c r="AG8780" s="2" t="s">
        <v>139</v>
      </c>
      <c r="AH8780" s="2" t="s">
        <v>139</v>
      </c>
      <c r="AI8780" s="2" t="s">
        <v>139</v>
      </c>
      <c r="AJ8780" s="2" t="s">
        <v>139</v>
      </c>
      <c r="AK8780" s="2" t="s">
        <v>139</v>
      </c>
      <c r="AL8780" s="2" t="s">
        <v>139</v>
      </c>
      <c r="AM8780" s="2" t="s">
        <v>139</v>
      </c>
      <c r="AN8780" s="2" t="s">
        <v>139</v>
      </c>
      <c r="AO8780" s="2" t="s">
        <v>139</v>
      </c>
      <c r="AP8780" s="2" t="s">
        <v>139</v>
      </c>
      <c r="AQ8780" s="2" t="s">
        <v>139</v>
      </c>
      <c r="AR8780" s="2" t="s">
        <v>139</v>
      </c>
    </row>
    <row r="8781" spans="8:44" ht="21" customHeight="1">
      <c r="H8781" s="2">
        <f t="shared" si="282"/>
        <v>8780</v>
      </c>
      <c r="I8781" s="2" t="str">
        <f t="shared" si="283"/>
        <v/>
      </c>
      <c r="K8781" s="2" t="s">
        <v>139</v>
      </c>
      <c r="L8781" s="2" t="s">
        <v>139</v>
      </c>
      <c r="M8781" s="4" t="s">
        <v>139</v>
      </c>
      <c r="N8781" s="2" t="s">
        <v>139</v>
      </c>
      <c r="O8781" s="2" t="s">
        <v>139</v>
      </c>
      <c r="P8781" s="2" t="s">
        <v>139</v>
      </c>
      <c r="Q8781" s="2" t="s">
        <v>139</v>
      </c>
      <c r="R8781" s="2" t="s">
        <v>139</v>
      </c>
      <c r="S8781" s="2" t="s">
        <v>139</v>
      </c>
      <c r="T8781" s="2" t="s">
        <v>139</v>
      </c>
      <c r="U8781" s="2" t="s">
        <v>139</v>
      </c>
      <c r="V8781" s="2" t="s">
        <v>139</v>
      </c>
      <c r="W8781" s="2" t="s">
        <v>139</v>
      </c>
      <c r="X8781" s="2" t="s">
        <v>139</v>
      </c>
      <c r="Y8781" s="2" t="s">
        <v>139</v>
      </c>
      <c r="Z8781" s="2" t="s">
        <v>139</v>
      </c>
      <c r="AA8781" s="2" t="s">
        <v>139</v>
      </c>
      <c r="AB8781" s="2" t="s">
        <v>139</v>
      </c>
      <c r="AC8781" s="2" t="s">
        <v>139</v>
      </c>
      <c r="AD8781" s="2" t="s">
        <v>139</v>
      </c>
      <c r="AE8781" s="2" t="s">
        <v>139</v>
      </c>
      <c r="AF8781" s="2" t="s">
        <v>139</v>
      </c>
      <c r="AG8781" s="2" t="s">
        <v>139</v>
      </c>
      <c r="AH8781" s="2" t="s">
        <v>139</v>
      </c>
      <c r="AI8781" s="2" t="s">
        <v>139</v>
      </c>
      <c r="AJ8781" s="2" t="s">
        <v>139</v>
      </c>
      <c r="AK8781" s="2" t="s">
        <v>139</v>
      </c>
      <c r="AL8781" s="2" t="s">
        <v>139</v>
      </c>
      <c r="AM8781" s="2" t="s">
        <v>139</v>
      </c>
      <c r="AN8781" s="2" t="s">
        <v>139</v>
      </c>
      <c r="AO8781" s="2" t="s">
        <v>139</v>
      </c>
      <c r="AP8781" s="2" t="s">
        <v>139</v>
      </c>
      <c r="AQ8781" s="2" t="s">
        <v>139</v>
      </c>
      <c r="AR8781" s="2" t="s">
        <v>139</v>
      </c>
    </row>
    <row r="8782" spans="8:44" ht="21" customHeight="1">
      <c r="H8782" s="2">
        <f t="shared" si="282"/>
        <v>8781</v>
      </c>
      <c r="I8782" s="2" t="str">
        <f t="shared" si="283"/>
        <v/>
      </c>
      <c r="K8782" s="2" t="s">
        <v>139</v>
      </c>
      <c r="L8782" s="2" t="s">
        <v>139</v>
      </c>
      <c r="M8782" s="4" t="s">
        <v>139</v>
      </c>
      <c r="N8782" s="2" t="s">
        <v>139</v>
      </c>
      <c r="O8782" s="2" t="s">
        <v>139</v>
      </c>
      <c r="P8782" s="2" t="s">
        <v>139</v>
      </c>
      <c r="Q8782" s="2" t="s">
        <v>139</v>
      </c>
      <c r="R8782" s="2" t="s">
        <v>139</v>
      </c>
      <c r="S8782" s="2" t="s">
        <v>139</v>
      </c>
      <c r="T8782" s="2" t="s">
        <v>139</v>
      </c>
      <c r="U8782" s="2" t="s">
        <v>139</v>
      </c>
      <c r="V8782" s="2" t="s">
        <v>139</v>
      </c>
      <c r="W8782" s="2" t="s">
        <v>139</v>
      </c>
      <c r="X8782" s="2" t="s">
        <v>139</v>
      </c>
      <c r="Y8782" s="2" t="s">
        <v>139</v>
      </c>
      <c r="Z8782" s="2" t="s">
        <v>139</v>
      </c>
      <c r="AA8782" s="2" t="s">
        <v>139</v>
      </c>
      <c r="AB8782" s="2" t="s">
        <v>139</v>
      </c>
      <c r="AC8782" s="2" t="s">
        <v>139</v>
      </c>
      <c r="AD8782" s="2" t="s">
        <v>139</v>
      </c>
      <c r="AE8782" s="2" t="s">
        <v>139</v>
      </c>
      <c r="AF8782" s="2" t="s">
        <v>139</v>
      </c>
      <c r="AG8782" s="2" t="s">
        <v>139</v>
      </c>
      <c r="AH8782" s="2" t="s">
        <v>139</v>
      </c>
      <c r="AI8782" s="2" t="s">
        <v>139</v>
      </c>
      <c r="AJ8782" s="2" t="s">
        <v>139</v>
      </c>
      <c r="AK8782" s="2" t="s">
        <v>139</v>
      </c>
      <c r="AL8782" s="2" t="s">
        <v>139</v>
      </c>
      <c r="AM8782" s="2" t="s">
        <v>139</v>
      </c>
      <c r="AN8782" s="2" t="s">
        <v>139</v>
      </c>
      <c r="AO8782" s="2" t="s">
        <v>139</v>
      </c>
      <c r="AP8782" s="2" t="s">
        <v>139</v>
      </c>
      <c r="AQ8782" s="2" t="s">
        <v>139</v>
      </c>
      <c r="AR8782" s="2" t="s">
        <v>139</v>
      </c>
    </row>
    <row r="8783" spans="8:44" ht="21" customHeight="1">
      <c r="H8783" s="2">
        <f t="shared" si="282"/>
        <v>8782</v>
      </c>
      <c r="I8783" s="2" t="str">
        <f t="shared" si="283"/>
        <v/>
      </c>
      <c r="K8783" s="2" t="s">
        <v>139</v>
      </c>
      <c r="L8783" s="2" t="s">
        <v>139</v>
      </c>
      <c r="M8783" s="4" t="s">
        <v>139</v>
      </c>
      <c r="N8783" s="2" t="s">
        <v>139</v>
      </c>
      <c r="O8783" s="2" t="s">
        <v>139</v>
      </c>
      <c r="P8783" s="2" t="s">
        <v>139</v>
      </c>
      <c r="Q8783" s="2" t="s">
        <v>139</v>
      </c>
      <c r="R8783" s="2" t="s">
        <v>139</v>
      </c>
      <c r="S8783" s="2" t="s">
        <v>139</v>
      </c>
      <c r="T8783" s="2" t="s">
        <v>139</v>
      </c>
      <c r="U8783" s="2" t="s">
        <v>139</v>
      </c>
      <c r="V8783" s="2" t="s">
        <v>139</v>
      </c>
      <c r="W8783" s="2" t="s">
        <v>139</v>
      </c>
      <c r="X8783" s="2" t="s">
        <v>139</v>
      </c>
      <c r="Y8783" s="2" t="s">
        <v>139</v>
      </c>
      <c r="Z8783" s="2" t="s">
        <v>139</v>
      </c>
      <c r="AA8783" s="2" t="s">
        <v>139</v>
      </c>
      <c r="AB8783" s="2" t="s">
        <v>139</v>
      </c>
      <c r="AC8783" s="2" t="s">
        <v>139</v>
      </c>
      <c r="AD8783" s="2" t="s">
        <v>139</v>
      </c>
      <c r="AE8783" s="2" t="s">
        <v>139</v>
      </c>
      <c r="AF8783" s="2" t="s">
        <v>139</v>
      </c>
      <c r="AG8783" s="2" t="s">
        <v>139</v>
      </c>
      <c r="AH8783" s="2" t="s">
        <v>139</v>
      </c>
      <c r="AI8783" s="2" t="s">
        <v>139</v>
      </c>
      <c r="AJ8783" s="2" t="s">
        <v>139</v>
      </c>
      <c r="AK8783" s="2" t="s">
        <v>139</v>
      </c>
      <c r="AL8783" s="2" t="s">
        <v>139</v>
      </c>
      <c r="AM8783" s="2" t="s">
        <v>139</v>
      </c>
      <c r="AN8783" s="2" t="s">
        <v>139</v>
      </c>
      <c r="AO8783" s="2" t="s">
        <v>139</v>
      </c>
      <c r="AP8783" s="2" t="s">
        <v>139</v>
      </c>
      <c r="AQ8783" s="2" t="s">
        <v>139</v>
      </c>
      <c r="AR8783" s="2" t="s">
        <v>139</v>
      </c>
    </row>
    <row r="8784" spans="8:44" ht="21" customHeight="1">
      <c r="H8784" s="2">
        <f t="shared" si="282"/>
        <v>8783</v>
      </c>
      <c r="I8784" s="2" t="str">
        <f t="shared" si="283"/>
        <v/>
      </c>
      <c r="K8784" s="2" t="s">
        <v>139</v>
      </c>
      <c r="L8784" s="2" t="s">
        <v>139</v>
      </c>
      <c r="M8784" s="4" t="s">
        <v>139</v>
      </c>
      <c r="N8784" s="2" t="s">
        <v>139</v>
      </c>
      <c r="O8784" s="2" t="s">
        <v>139</v>
      </c>
      <c r="P8784" s="2" t="s">
        <v>139</v>
      </c>
      <c r="Q8784" s="2" t="s">
        <v>139</v>
      </c>
      <c r="R8784" s="2" t="s">
        <v>139</v>
      </c>
      <c r="S8784" s="2" t="s">
        <v>139</v>
      </c>
      <c r="T8784" s="2" t="s">
        <v>139</v>
      </c>
      <c r="U8784" s="2" t="s">
        <v>139</v>
      </c>
      <c r="V8784" s="2" t="s">
        <v>139</v>
      </c>
      <c r="W8784" s="2" t="s">
        <v>139</v>
      </c>
      <c r="X8784" s="2" t="s">
        <v>139</v>
      </c>
      <c r="Y8784" s="2" t="s">
        <v>139</v>
      </c>
      <c r="Z8784" s="2" t="s">
        <v>139</v>
      </c>
      <c r="AA8784" s="2" t="s">
        <v>139</v>
      </c>
      <c r="AB8784" s="2" t="s">
        <v>139</v>
      </c>
      <c r="AC8784" s="2" t="s">
        <v>139</v>
      </c>
      <c r="AD8784" s="2" t="s">
        <v>139</v>
      </c>
      <c r="AE8784" s="2" t="s">
        <v>139</v>
      </c>
      <c r="AF8784" s="2" t="s">
        <v>139</v>
      </c>
      <c r="AG8784" s="2" t="s">
        <v>139</v>
      </c>
      <c r="AH8784" s="2" t="s">
        <v>139</v>
      </c>
      <c r="AI8784" s="2" t="s">
        <v>139</v>
      </c>
      <c r="AJ8784" s="2" t="s">
        <v>139</v>
      </c>
      <c r="AK8784" s="2" t="s">
        <v>139</v>
      </c>
      <c r="AL8784" s="2" t="s">
        <v>139</v>
      </c>
      <c r="AM8784" s="2" t="s">
        <v>139</v>
      </c>
      <c r="AN8784" s="2" t="s">
        <v>139</v>
      </c>
      <c r="AO8784" s="2" t="s">
        <v>139</v>
      </c>
      <c r="AP8784" s="2" t="s">
        <v>139</v>
      </c>
      <c r="AQ8784" s="2" t="s">
        <v>139</v>
      </c>
      <c r="AR8784" s="2" t="s">
        <v>139</v>
      </c>
    </row>
    <row r="8785" spans="8:44" ht="21" customHeight="1">
      <c r="H8785" s="2">
        <f t="shared" si="282"/>
        <v>8784</v>
      </c>
      <c r="I8785" s="2" t="str">
        <f t="shared" si="283"/>
        <v/>
      </c>
      <c r="K8785" s="2" t="s">
        <v>139</v>
      </c>
      <c r="L8785" s="2" t="s">
        <v>139</v>
      </c>
      <c r="M8785" s="4" t="s">
        <v>139</v>
      </c>
      <c r="N8785" s="2" t="s">
        <v>139</v>
      </c>
      <c r="O8785" s="2" t="s">
        <v>139</v>
      </c>
      <c r="P8785" s="2" t="s">
        <v>139</v>
      </c>
      <c r="Q8785" s="2" t="s">
        <v>139</v>
      </c>
      <c r="R8785" s="2" t="s">
        <v>139</v>
      </c>
      <c r="S8785" s="2" t="s">
        <v>139</v>
      </c>
      <c r="T8785" s="2" t="s">
        <v>139</v>
      </c>
      <c r="U8785" s="2" t="s">
        <v>139</v>
      </c>
      <c r="V8785" s="2" t="s">
        <v>139</v>
      </c>
      <c r="W8785" s="2" t="s">
        <v>139</v>
      </c>
      <c r="X8785" s="2" t="s">
        <v>139</v>
      </c>
      <c r="Y8785" s="2" t="s">
        <v>139</v>
      </c>
      <c r="Z8785" s="2" t="s">
        <v>139</v>
      </c>
      <c r="AA8785" s="2" t="s">
        <v>139</v>
      </c>
      <c r="AB8785" s="2" t="s">
        <v>139</v>
      </c>
      <c r="AC8785" s="2" t="s">
        <v>139</v>
      </c>
      <c r="AD8785" s="2" t="s">
        <v>139</v>
      </c>
      <c r="AE8785" s="2" t="s">
        <v>139</v>
      </c>
      <c r="AF8785" s="2" t="s">
        <v>139</v>
      </c>
      <c r="AG8785" s="2" t="s">
        <v>139</v>
      </c>
      <c r="AH8785" s="2" t="s">
        <v>139</v>
      </c>
      <c r="AI8785" s="2" t="s">
        <v>139</v>
      </c>
      <c r="AJ8785" s="2" t="s">
        <v>139</v>
      </c>
      <c r="AK8785" s="2" t="s">
        <v>139</v>
      </c>
      <c r="AL8785" s="2" t="s">
        <v>139</v>
      </c>
      <c r="AM8785" s="2" t="s">
        <v>139</v>
      </c>
      <c r="AN8785" s="2" t="s">
        <v>139</v>
      </c>
      <c r="AO8785" s="2" t="s">
        <v>139</v>
      </c>
      <c r="AP8785" s="2" t="s">
        <v>139</v>
      </c>
      <c r="AQ8785" s="2" t="s">
        <v>139</v>
      </c>
      <c r="AR8785" s="2" t="s">
        <v>139</v>
      </c>
    </row>
    <row r="8786" spans="8:44" ht="21" customHeight="1">
      <c r="H8786" s="2">
        <f t="shared" si="282"/>
        <v>8785</v>
      </c>
      <c r="I8786" s="2" t="str">
        <f t="shared" si="283"/>
        <v/>
      </c>
      <c r="K8786" s="2" t="s">
        <v>139</v>
      </c>
      <c r="L8786" s="2" t="s">
        <v>139</v>
      </c>
      <c r="M8786" s="4" t="s">
        <v>139</v>
      </c>
      <c r="N8786" s="2" t="s">
        <v>139</v>
      </c>
      <c r="O8786" s="2" t="s">
        <v>139</v>
      </c>
      <c r="P8786" s="2" t="s">
        <v>139</v>
      </c>
      <c r="Q8786" s="2" t="s">
        <v>139</v>
      </c>
      <c r="R8786" s="2" t="s">
        <v>139</v>
      </c>
      <c r="S8786" s="2" t="s">
        <v>139</v>
      </c>
      <c r="T8786" s="2" t="s">
        <v>139</v>
      </c>
      <c r="U8786" s="2" t="s">
        <v>139</v>
      </c>
      <c r="V8786" s="2" t="s">
        <v>139</v>
      </c>
      <c r="W8786" s="2" t="s">
        <v>139</v>
      </c>
      <c r="X8786" s="2" t="s">
        <v>139</v>
      </c>
      <c r="Y8786" s="2" t="s">
        <v>139</v>
      </c>
      <c r="Z8786" s="2" t="s">
        <v>139</v>
      </c>
      <c r="AA8786" s="2" t="s">
        <v>139</v>
      </c>
      <c r="AB8786" s="2" t="s">
        <v>139</v>
      </c>
      <c r="AC8786" s="2" t="s">
        <v>139</v>
      </c>
      <c r="AD8786" s="2" t="s">
        <v>139</v>
      </c>
      <c r="AE8786" s="2" t="s">
        <v>139</v>
      </c>
      <c r="AF8786" s="2" t="s">
        <v>139</v>
      </c>
      <c r="AG8786" s="2" t="s">
        <v>139</v>
      </c>
      <c r="AH8786" s="2" t="s">
        <v>139</v>
      </c>
      <c r="AI8786" s="2" t="s">
        <v>139</v>
      </c>
      <c r="AJ8786" s="2" t="s">
        <v>139</v>
      </c>
      <c r="AK8786" s="2" t="s">
        <v>139</v>
      </c>
      <c r="AL8786" s="2" t="s">
        <v>139</v>
      </c>
      <c r="AM8786" s="2" t="s">
        <v>139</v>
      </c>
      <c r="AN8786" s="2" t="s">
        <v>139</v>
      </c>
      <c r="AO8786" s="2" t="s">
        <v>139</v>
      </c>
      <c r="AP8786" s="2" t="s">
        <v>139</v>
      </c>
      <c r="AQ8786" s="2" t="s">
        <v>139</v>
      </c>
      <c r="AR8786" s="2" t="s">
        <v>139</v>
      </c>
    </row>
    <row r="8787" spans="8:44" ht="21" customHeight="1">
      <c r="H8787" s="2">
        <f t="shared" si="282"/>
        <v>8786</v>
      </c>
      <c r="I8787" s="2" t="str">
        <f t="shared" si="283"/>
        <v/>
      </c>
      <c r="K8787" s="2" t="s">
        <v>139</v>
      </c>
      <c r="L8787" s="2" t="s">
        <v>139</v>
      </c>
      <c r="M8787" s="4" t="s">
        <v>139</v>
      </c>
      <c r="N8787" s="2" t="s">
        <v>139</v>
      </c>
      <c r="O8787" s="2" t="s">
        <v>139</v>
      </c>
      <c r="P8787" s="2" t="s">
        <v>139</v>
      </c>
      <c r="Q8787" s="2" t="s">
        <v>139</v>
      </c>
      <c r="R8787" s="2" t="s">
        <v>139</v>
      </c>
      <c r="S8787" s="2" t="s">
        <v>139</v>
      </c>
      <c r="T8787" s="2" t="s">
        <v>139</v>
      </c>
      <c r="U8787" s="2" t="s">
        <v>139</v>
      </c>
      <c r="V8787" s="2" t="s">
        <v>139</v>
      </c>
      <c r="W8787" s="2" t="s">
        <v>139</v>
      </c>
      <c r="X8787" s="2" t="s">
        <v>139</v>
      </c>
      <c r="Y8787" s="2" t="s">
        <v>139</v>
      </c>
      <c r="Z8787" s="2" t="s">
        <v>139</v>
      </c>
      <c r="AA8787" s="2" t="s">
        <v>139</v>
      </c>
      <c r="AB8787" s="2" t="s">
        <v>139</v>
      </c>
      <c r="AC8787" s="2" t="s">
        <v>139</v>
      </c>
      <c r="AD8787" s="2" t="s">
        <v>139</v>
      </c>
      <c r="AE8787" s="2" t="s">
        <v>139</v>
      </c>
      <c r="AF8787" s="2" t="s">
        <v>139</v>
      </c>
      <c r="AG8787" s="2" t="s">
        <v>139</v>
      </c>
      <c r="AH8787" s="2" t="s">
        <v>139</v>
      </c>
      <c r="AI8787" s="2" t="s">
        <v>139</v>
      </c>
      <c r="AJ8787" s="2" t="s">
        <v>139</v>
      </c>
      <c r="AK8787" s="2" t="s">
        <v>139</v>
      </c>
      <c r="AL8787" s="2" t="s">
        <v>139</v>
      </c>
      <c r="AM8787" s="2" t="s">
        <v>139</v>
      </c>
      <c r="AN8787" s="2" t="s">
        <v>139</v>
      </c>
      <c r="AO8787" s="2" t="s">
        <v>139</v>
      </c>
      <c r="AP8787" s="2" t="s">
        <v>139</v>
      </c>
      <c r="AQ8787" s="2" t="s">
        <v>139</v>
      </c>
      <c r="AR8787" s="2" t="s">
        <v>139</v>
      </c>
    </row>
    <row r="8788" spans="8:44" ht="21" customHeight="1">
      <c r="H8788" s="2">
        <f t="shared" si="282"/>
        <v>8787</v>
      </c>
      <c r="I8788" s="2" t="str">
        <f t="shared" si="283"/>
        <v/>
      </c>
      <c r="K8788" s="2" t="s">
        <v>139</v>
      </c>
      <c r="L8788" s="2" t="s">
        <v>139</v>
      </c>
      <c r="M8788" s="4" t="s">
        <v>139</v>
      </c>
      <c r="N8788" s="2" t="s">
        <v>139</v>
      </c>
      <c r="O8788" s="2" t="s">
        <v>139</v>
      </c>
      <c r="P8788" s="2" t="s">
        <v>139</v>
      </c>
      <c r="Q8788" s="2" t="s">
        <v>139</v>
      </c>
      <c r="R8788" s="2" t="s">
        <v>139</v>
      </c>
      <c r="S8788" s="2" t="s">
        <v>139</v>
      </c>
      <c r="T8788" s="2" t="s">
        <v>139</v>
      </c>
      <c r="U8788" s="2" t="s">
        <v>139</v>
      </c>
      <c r="V8788" s="2" t="s">
        <v>139</v>
      </c>
      <c r="W8788" s="2" t="s">
        <v>139</v>
      </c>
      <c r="X8788" s="2" t="s">
        <v>139</v>
      </c>
      <c r="Y8788" s="2" t="s">
        <v>139</v>
      </c>
      <c r="Z8788" s="2" t="s">
        <v>139</v>
      </c>
      <c r="AA8788" s="2" t="s">
        <v>139</v>
      </c>
      <c r="AB8788" s="2" t="s">
        <v>139</v>
      </c>
      <c r="AC8788" s="2" t="s">
        <v>139</v>
      </c>
      <c r="AD8788" s="2" t="s">
        <v>139</v>
      </c>
      <c r="AE8788" s="2" t="s">
        <v>139</v>
      </c>
      <c r="AF8788" s="2" t="s">
        <v>139</v>
      </c>
      <c r="AG8788" s="2" t="s">
        <v>139</v>
      </c>
      <c r="AH8788" s="2" t="s">
        <v>139</v>
      </c>
      <c r="AI8788" s="2" t="s">
        <v>139</v>
      </c>
      <c r="AJ8788" s="2" t="s">
        <v>139</v>
      </c>
      <c r="AK8788" s="2" t="s">
        <v>139</v>
      </c>
      <c r="AL8788" s="2" t="s">
        <v>139</v>
      </c>
      <c r="AM8788" s="2" t="s">
        <v>139</v>
      </c>
      <c r="AN8788" s="2" t="s">
        <v>139</v>
      </c>
      <c r="AO8788" s="2" t="s">
        <v>139</v>
      </c>
      <c r="AP8788" s="2" t="s">
        <v>139</v>
      </c>
      <c r="AQ8788" s="2" t="s">
        <v>139</v>
      </c>
      <c r="AR8788" s="2" t="s">
        <v>139</v>
      </c>
    </row>
    <row r="8789" spans="8:44" ht="21" customHeight="1">
      <c r="H8789" s="2">
        <f t="shared" si="282"/>
        <v>8788</v>
      </c>
      <c r="I8789" s="2" t="str">
        <f t="shared" si="283"/>
        <v/>
      </c>
      <c r="K8789" s="2" t="s">
        <v>139</v>
      </c>
      <c r="L8789" s="2" t="s">
        <v>139</v>
      </c>
      <c r="M8789" s="4" t="s">
        <v>139</v>
      </c>
      <c r="N8789" s="2" t="s">
        <v>139</v>
      </c>
      <c r="O8789" s="2" t="s">
        <v>139</v>
      </c>
      <c r="P8789" s="2" t="s">
        <v>139</v>
      </c>
      <c r="Q8789" s="2" t="s">
        <v>139</v>
      </c>
      <c r="R8789" s="2" t="s">
        <v>139</v>
      </c>
      <c r="S8789" s="2" t="s">
        <v>139</v>
      </c>
      <c r="T8789" s="2" t="s">
        <v>139</v>
      </c>
      <c r="U8789" s="2" t="s">
        <v>139</v>
      </c>
      <c r="V8789" s="2" t="s">
        <v>139</v>
      </c>
      <c r="W8789" s="2" t="s">
        <v>139</v>
      </c>
      <c r="X8789" s="2" t="s">
        <v>139</v>
      </c>
      <c r="Y8789" s="2" t="s">
        <v>139</v>
      </c>
      <c r="Z8789" s="2" t="s">
        <v>139</v>
      </c>
      <c r="AA8789" s="2" t="s">
        <v>139</v>
      </c>
      <c r="AB8789" s="2" t="s">
        <v>139</v>
      </c>
      <c r="AC8789" s="2" t="s">
        <v>139</v>
      </c>
      <c r="AD8789" s="2" t="s">
        <v>139</v>
      </c>
      <c r="AE8789" s="2" t="s">
        <v>139</v>
      </c>
      <c r="AF8789" s="2" t="s">
        <v>139</v>
      </c>
      <c r="AG8789" s="2" t="s">
        <v>139</v>
      </c>
      <c r="AH8789" s="2" t="s">
        <v>139</v>
      </c>
      <c r="AI8789" s="2" t="s">
        <v>139</v>
      </c>
      <c r="AJ8789" s="2" t="s">
        <v>139</v>
      </c>
      <c r="AK8789" s="2" t="s">
        <v>139</v>
      </c>
      <c r="AL8789" s="2" t="s">
        <v>139</v>
      </c>
      <c r="AM8789" s="2" t="s">
        <v>139</v>
      </c>
      <c r="AN8789" s="2" t="s">
        <v>139</v>
      </c>
      <c r="AO8789" s="2" t="s">
        <v>139</v>
      </c>
      <c r="AP8789" s="2" t="s">
        <v>139</v>
      </c>
      <c r="AQ8789" s="2" t="s">
        <v>139</v>
      </c>
      <c r="AR8789" s="2" t="s">
        <v>139</v>
      </c>
    </row>
    <row r="8790" spans="8:44" ht="21" customHeight="1">
      <c r="H8790" s="2">
        <f t="shared" si="282"/>
        <v>8789</v>
      </c>
      <c r="I8790" s="2" t="str">
        <f t="shared" si="283"/>
        <v/>
      </c>
      <c r="K8790" s="2" t="s">
        <v>139</v>
      </c>
      <c r="L8790" s="2" t="s">
        <v>139</v>
      </c>
      <c r="M8790" s="4" t="s">
        <v>139</v>
      </c>
      <c r="N8790" s="2" t="s">
        <v>139</v>
      </c>
      <c r="O8790" s="2" t="s">
        <v>139</v>
      </c>
      <c r="P8790" s="2" t="s">
        <v>139</v>
      </c>
      <c r="Q8790" s="2" t="s">
        <v>139</v>
      </c>
      <c r="R8790" s="2" t="s">
        <v>139</v>
      </c>
      <c r="S8790" s="2" t="s">
        <v>139</v>
      </c>
      <c r="T8790" s="2" t="s">
        <v>139</v>
      </c>
      <c r="U8790" s="2" t="s">
        <v>139</v>
      </c>
      <c r="V8790" s="2" t="s">
        <v>139</v>
      </c>
      <c r="W8790" s="2" t="s">
        <v>139</v>
      </c>
      <c r="X8790" s="2" t="s">
        <v>139</v>
      </c>
      <c r="Y8790" s="2" t="s">
        <v>139</v>
      </c>
      <c r="Z8790" s="2" t="s">
        <v>139</v>
      </c>
      <c r="AA8790" s="2" t="s">
        <v>139</v>
      </c>
      <c r="AB8790" s="2" t="s">
        <v>139</v>
      </c>
      <c r="AC8790" s="2" t="s">
        <v>139</v>
      </c>
      <c r="AD8790" s="2" t="s">
        <v>139</v>
      </c>
      <c r="AE8790" s="2" t="s">
        <v>139</v>
      </c>
      <c r="AF8790" s="2" t="s">
        <v>139</v>
      </c>
      <c r="AG8790" s="2" t="s">
        <v>139</v>
      </c>
      <c r="AH8790" s="2" t="s">
        <v>139</v>
      </c>
      <c r="AI8790" s="2" t="s">
        <v>139</v>
      </c>
      <c r="AJ8790" s="2" t="s">
        <v>139</v>
      </c>
      <c r="AK8790" s="2" t="s">
        <v>139</v>
      </c>
      <c r="AL8790" s="2" t="s">
        <v>139</v>
      </c>
      <c r="AM8790" s="2" t="s">
        <v>139</v>
      </c>
      <c r="AN8790" s="2" t="s">
        <v>139</v>
      </c>
      <c r="AO8790" s="2" t="s">
        <v>139</v>
      </c>
      <c r="AP8790" s="2" t="s">
        <v>139</v>
      </c>
      <c r="AQ8790" s="2" t="s">
        <v>139</v>
      </c>
      <c r="AR8790" s="2" t="s">
        <v>139</v>
      </c>
    </row>
    <row r="8791" spans="8:44" ht="21" customHeight="1">
      <c r="H8791" s="2">
        <f t="shared" si="282"/>
        <v>8790</v>
      </c>
      <c r="I8791" s="2" t="str">
        <f t="shared" si="283"/>
        <v/>
      </c>
      <c r="K8791" s="2" t="s">
        <v>139</v>
      </c>
      <c r="L8791" s="2" t="s">
        <v>139</v>
      </c>
      <c r="M8791" s="4" t="s">
        <v>139</v>
      </c>
      <c r="N8791" s="2" t="s">
        <v>139</v>
      </c>
      <c r="O8791" s="2" t="s">
        <v>139</v>
      </c>
      <c r="P8791" s="2" t="s">
        <v>139</v>
      </c>
      <c r="Q8791" s="2" t="s">
        <v>139</v>
      </c>
      <c r="R8791" s="2" t="s">
        <v>139</v>
      </c>
      <c r="S8791" s="2" t="s">
        <v>139</v>
      </c>
      <c r="T8791" s="2" t="s">
        <v>139</v>
      </c>
      <c r="U8791" s="2" t="s">
        <v>139</v>
      </c>
      <c r="V8791" s="2" t="s">
        <v>139</v>
      </c>
      <c r="W8791" s="2" t="s">
        <v>139</v>
      </c>
      <c r="X8791" s="2" t="s">
        <v>139</v>
      </c>
      <c r="Y8791" s="2" t="s">
        <v>139</v>
      </c>
      <c r="Z8791" s="2" t="s">
        <v>139</v>
      </c>
      <c r="AA8791" s="2" t="s">
        <v>139</v>
      </c>
      <c r="AB8791" s="2" t="s">
        <v>139</v>
      </c>
      <c r="AC8791" s="2" t="s">
        <v>139</v>
      </c>
      <c r="AD8791" s="2" t="s">
        <v>139</v>
      </c>
      <c r="AE8791" s="2" t="s">
        <v>139</v>
      </c>
      <c r="AF8791" s="2" t="s">
        <v>139</v>
      </c>
      <c r="AG8791" s="2" t="s">
        <v>139</v>
      </c>
      <c r="AH8791" s="2" t="s">
        <v>139</v>
      </c>
      <c r="AI8791" s="2" t="s">
        <v>139</v>
      </c>
      <c r="AJ8791" s="2" t="s">
        <v>139</v>
      </c>
      <c r="AK8791" s="2" t="s">
        <v>139</v>
      </c>
      <c r="AL8791" s="2" t="s">
        <v>139</v>
      </c>
      <c r="AM8791" s="2" t="s">
        <v>139</v>
      </c>
      <c r="AN8791" s="2" t="s">
        <v>139</v>
      </c>
      <c r="AO8791" s="2" t="s">
        <v>139</v>
      </c>
      <c r="AP8791" s="2" t="s">
        <v>139</v>
      </c>
      <c r="AQ8791" s="2" t="s">
        <v>139</v>
      </c>
      <c r="AR8791" s="2" t="s">
        <v>139</v>
      </c>
    </row>
    <row r="8792" spans="8:44" ht="21" customHeight="1">
      <c r="H8792" s="2">
        <f t="shared" si="282"/>
        <v>8791</v>
      </c>
      <c r="I8792" s="2" t="str">
        <f t="shared" si="283"/>
        <v/>
      </c>
      <c r="K8792" s="2" t="s">
        <v>139</v>
      </c>
      <c r="L8792" s="2" t="s">
        <v>139</v>
      </c>
      <c r="M8792" s="4" t="s">
        <v>139</v>
      </c>
      <c r="N8792" s="2" t="s">
        <v>139</v>
      </c>
      <c r="O8792" s="2" t="s">
        <v>139</v>
      </c>
      <c r="P8792" s="2" t="s">
        <v>139</v>
      </c>
      <c r="Q8792" s="2" t="s">
        <v>139</v>
      </c>
      <c r="R8792" s="2" t="s">
        <v>139</v>
      </c>
      <c r="S8792" s="2" t="s">
        <v>139</v>
      </c>
      <c r="T8792" s="2" t="s">
        <v>139</v>
      </c>
      <c r="U8792" s="2" t="s">
        <v>139</v>
      </c>
      <c r="V8792" s="2" t="s">
        <v>139</v>
      </c>
      <c r="W8792" s="2" t="s">
        <v>139</v>
      </c>
      <c r="X8792" s="2" t="s">
        <v>139</v>
      </c>
      <c r="Y8792" s="2" t="s">
        <v>139</v>
      </c>
      <c r="Z8792" s="2" t="s">
        <v>139</v>
      </c>
      <c r="AA8792" s="2" t="s">
        <v>139</v>
      </c>
      <c r="AB8792" s="2" t="s">
        <v>139</v>
      </c>
      <c r="AC8792" s="2" t="s">
        <v>139</v>
      </c>
      <c r="AD8792" s="2" t="s">
        <v>139</v>
      </c>
      <c r="AE8792" s="2" t="s">
        <v>139</v>
      </c>
      <c r="AF8792" s="2" t="s">
        <v>139</v>
      </c>
      <c r="AG8792" s="2" t="s">
        <v>139</v>
      </c>
      <c r="AH8792" s="2" t="s">
        <v>139</v>
      </c>
      <c r="AI8792" s="2" t="s">
        <v>139</v>
      </c>
      <c r="AJ8792" s="2" t="s">
        <v>139</v>
      </c>
      <c r="AK8792" s="2" t="s">
        <v>139</v>
      </c>
      <c r="AL8792" s="2" t="s">
        <v>139</v>
      </c>
      <c r="AM8792" s="2" t="s">
        <v>139</v>
      </c>
      <c r="AN8792" s="2" t="s">
        <v>139</v>
      </c>
      <c r="AO8792" s="2" t="s">
        <v>139</v>
      </c>
      <c r="AP8792" s="2" t="s">
        <v>139</v>
      </c>
      <c r="AQ8792" s="2" t="s">
        <v>139</v>
      </c>
      <c r="AR8792" s="2" t="s">
        <v>139</v>
      </c>
    </row>
    <row r="8793" spans="8:44" ht="21" customHeight="1">
      <c r="H8793" s="2">
        <f t="shared" si="282"/>
        <v>8792</v>
      </c>
      <c r="I8793" s="2" t="str">
        <f t="shared" si="283"/>
        <v/>
      </c>
      <c r="K8793" s="2" t="s">
        <v>139</v>
      </c>
      <c r="L8793" s="2" t="s">
        <v>139</v>
      </c>
      <c r="M8793" s="4" t="s">
        <v>139</v>
      </c>
      <c r="N8793" s="2" t="s">
        <v>139</v>
      </c>
      <c r="O8793" s="2" t="s">
        <v>139</v>
      </c>
      <c r="P8793" s="2" t="s">
        <v>139</v>
      </c>
      <c r="Q8793" s="2" t="s">
        <v>139</v>
      </c>
      <c r="R8793" s="2" t="s">
        <v>139</v>
      </c>
      <c r="S8793" s="2" t="s">
        <v>139</v>
      </c>
      <c r="T8793" s="2" t="s">
        <v>139</v>
      </c>
      <c r="U8793" s="2" t="s">
        <v>139</v>
      </c>
      <c r="V8793" s="2" t="s">
        <v>139</v>
      </c>
      <c r="W8793" s="2" t="s">
        <v>139</v>
      </c>
      <c r="X8793" s="2" t="s">
        <v>139</v>
      </c>
      <c r="Y8793" s="2" t="s">
        <v>139</v>
      </c>
      <c r="Z8793" s="2" t="s">
        <v>139</v>
      </c>
      <c r="AA8793" s="2" t="s">
        <v>139</v>
      </c>
      <c r="AB8793" s="2" t="s">
        <v>139</v>
      </c>
      <c r="AC8793" s="2" t="s">
        <v>139</v>
      </c>
      <c r="AD8793" s="2" t="s">
        <v>139</v>
      </c>
      <c r="AE8793" s="2" t="s">
        <v>139</v>
      </c>
      <c r="AF8793" s="2" t="s">
        <v>139</v>
      </c>
      <c r="AG8793" s="2" t="s">
        <v>139</v>
      </c>
      <c r="AH8793" s="2" t="s">
        <v>139</v>
      </c>
      <c r="AI8793" s="2" t="s">
        <v>139</v>
      </c>
      <c r="AJ8793" s="2" t="s">
        <v>139</v>
      </c>
      <c r="AK8793" s="2" t="s">
        <v>139</v>
      </c>
      <c r="AL8793" s="2" t="s">
        <v>139</v>
      </c>
      <c r="AM8793" s="2" t="s">
        <v>139</v>
      </c>
      <c r="AN8793" s="2" t="s">
        <v>139</v>
      </c>
      <c r="AO8793" s="2" t="s">
        <v>139</v>
      </c>
      <c r="AP8793" s="2" t="s">
        <v>139</v>
      </c>
      <c r="AQ8793" s="2" t="s">
        <v>139</v>
      </c>
      <c r="AR8793" s="2" t="s">
        <v>139</v>
      </c>
    </row>
    <row r="8794" spans="8:44" ht="21" customHeight="1">
      <c r="H8794" s="2">
        <f t="shared" si="282"/>
        <v>8793</v>
      </c>
      <c r="I8794" s="2" t="str">
        <f t="shared" si="283"/>
        <v/>
      </c>
      <c r="K8794" s="2" t="s">
        <v>139</v>
      </c>
      <c r="L8794" s="2" t="s">
        <v>139</v>
      </c>
      <c r="M8794" s="4" t="s">
        <v>139</v>
      </c>
      <c r="N8794" s="2" t="s">
        <v>139</v>
      </c>
      <c r="O8794" s="2" t="s">
        <v>139</v>
      </c>
      <c r="P8794" s="2" t="s">
        <v>139</v>
      </c>
      <c r="Q8794" s="2" t="s">
        <v>139</v>
      </c>
      <c r="R8794" s="2" t="s">
        <v>139</v>
      </c>
      <c r="S8794" s="2" t="s">
        <v>139</v>
      </c>
      <c r="T8794" s="2" t="s">
        <v>139</v>
      </c>
      <c r="U8794" s="2" t="s">
        <v>139</v>
      </c>
      <c r="V8794" s="2" t="s">
        <v>139</v>
      </c>
      <c r="W8794" s="2" t="s">
        <v>139</v>
      </c>
      <c r="X8794" s="2" t="s">
        <v>139</v>
      </c>
      <c r="Y8794" s="2" t="s">
        <v>139</v>
      </c>
      <c r="Z8794" s="2" t="s">
        <v>139</v>
      </c>
      <c r="AA8794" s="2" t="s">
        <v>139</v>
      </c>
      <c r="AB8794" s="2" t="s">
        <v>139</v>
      </c>
      <c r="AC8794" s="2" t="s">
        <v>139</v>
      </c>
      <c r="AD8794" s="2" t="s">
        <v>139</v>
      </c>
      <c r="AE8794" s="2" t="s">
        <v>139</v>
      </c>
      <c r="AF8794" s="2" t="s">
        <v>139</v>
      </c>
      <c r="AG8794" s="2" t="s">
        <v>139</v>
      </c>
      <c r="AH8794" s="2" t="s">
        <v>139</v>
      </c>
      <c r="AI8794" s="2" t="s">
        <v>139</v>
      </c>
      <c r="AJ8794" s="2" t="s">
        <v>139</v>
      </c>
      <c r="AK8794" s="2" t="s">
        <v>139</v>
      </c>
      <c r="AL8794" s="2" t="s">
        <v>139</v>
      </c>
      <c r="AM8794" s="2" t="s">
        <v>139</v>
      </c>
      <c r="AN8794" s="2" t="s">
        <v>139</v>
      </c>
      <c r="AO8794" s="2" t="s">
        <v>139</v>
      </c>
      <c r="AP8794" s="2" t="s">
        <v>139</v>
      </c>
      <c r="AQ8794" s="2" t="s">
        <v>139</v>
      </c>
      <c r="AR8794" s="2" t="s">
        <v>139</v>
      </c>
    </row>
    <row r="8795" spans="8:44" ht="21" customHeight="1">
      <c r="H8795" s="2">
        <f t="shared" si="282"/>
        <v>8794</v>
      </c>
      <c r="I8795" s="2" t="str">
        <f t="shared" si="283"/>
        <v/>
      </c>
      <c r="K8795" s="2" t="s">
        <v>139</v>
      </c>
      <c r="L8795" s="2" t="s">
        <v>139</v>
      </c>
      <c r="M8795" s="4" t="s">
        <v>139</v>
      </c>
      <c r="N8795" s="2" t="s">
        <v>139</v>
      </c>
      <c r="O8795" s="2" t="s">
        <v>139</v>
      </c>
      <c r="P8795" s="2" t="s">
        <v>139</v>
      </c>
      <c r="Q8795" s="2" t="s">
        <v>139</v>
      </c>
      <c r="R8795" s="2" t="s">
        <v>139</v>
      </c>
      <c r="S8795" s="2" t="s">
        <v>139</v>
      </c>
      <c r="T8795" s="2" t="s">
        <v>139</v>
      </c>
      <c r="U8795" s="2" t="s">
        <v>139</v>
      </c>
      <c r="V8795" s="2" t="s">
        <v>139</v>
      </c>
      <c r="W8795" s="2" t="s">
        <v>139</v>
      </c>
      <c r="X8795" s="2" t="s">
        <v>139</v>
      </c>
      <c r="Y8795" s="2" t="s">
        <v>139</v>
      </c>
      <c r="Z8795" s="2" t="s">
        <v>139</v>
      </c>
      <c r="AA8795" s="2" t="s">
        <v>139</v>
      </c>
      <c r="AB8795" s="2" t="s">
        <v>139</v>
      </c>
      <c r="AC8795" s="2" t="s">
        <v>139</v>
      </c>
      <c r="AD8795" s="2" t="s">
        <v>139</v>
      </c>
      <c r="AE8795" s="2" t="s">
        <v>139</v>
      </c>
      <c r="AF8795" s="2" t="s">
        <v>139</v>
      </c>
      <c r="AG8795" s="2" t="s">
        <v>139</v>
      </c>
      <c r="AH8795" s="2" t="s">
        <v>139</v>
      </c>
      <c r="AI8795" s="2" t="s">
        <v>139</v>
      </c>
      <c r="AJ8795" s="2" t="s">
        <v>139</v>
      </c>
      <c r="AK8795" s="2" t="s">
        <v>139</v>
      </c>
      <c r="AL8795" s="2" t="s">
        <v>139</v>
      </c>
      <c r="AM8795" s="2" t="s">
        <v>139</v>
      </c>
      <c r="AN8795" s="2" t="s">
        <v>139</v>
      </c>
      <c r="AO8795" s="2" t="s">
        <v>139</v>
      </c>
      <c r="AP8795" s="2" t="s">
        <v>139</v>
      </c>
      <c r="AQ8795" s="2" t="s">
        <v>139</v>
      </c>
      <c r="AR8795" s="2" t="s">
        <v>139</v>
      </c>
    </row>
    <row r="8796" spans="8:44" ht="21" customHeight="1">
      <c r="H8796" s="2">
        <f t="shared" si="282"/>
        <v>8795</v>
      </c>
      <c r="I8796" s="2" t="str">
        <f t="shared" si="283"/>
        <v/>
      </c>
      <c r="K8796" s="2" t="s">
        <v>139</v>
      </c>
      <c r="L8796" s="2" t="s">
        <v>139</v>
      </c>
      <c r="M8796" s="4" t="s">
        <v>139</v>
      </c>
      <c r="N8796" s="2" t="s">
        <v>139</v>
      </c>
      <c r="O8796" s="2" t="s">
        <v>139</v>
      </c>
      <c r="P8796" s="2" t="s">
        <v>139</v>
      </c>
      <c r="Q8796" s="2" t="s">
        <v>139</v>
      </c>
      <c r="R8796" s="2" t="s">
        <v>139</v>
      </c>
      <c r="S8796" s="2" t="s">
        <v>139</v>
      </c>
      <c r="T8796" s="2" t="s">
        <v>139</v>
      </c>
      <c r="U8796" s="2" t="s">
        <v>139</v>
      </c>
      <c r="V8796" s="2" t="s">
        <v>139</v>
      </c>
      <c r="W8796" s="2" t="s">
        <v>139</v>
      </c>
      <c r="X8796" s="2" t="s">
        <v>139</v>
      </c>
      <c r="Y8796" s="2" t="s">
        <v>139</v>
      </c>
      <c r="Z8796" s="2" t="s">
        <v>139</v>
      </c>
      <c r="AA8796" s="2" t="s">
        <v>139</v>
      </c>
      <c r="AB8796" s="2" t="s">
        <v>139</v>
      </c>
      <c r="AC8796" s="2" t="s">
        <v>139</v>
      </c>
      <c r="AD8796" s="2" t="s">
        <v>139</v>
      </c>
      <c r="AE8796" s="2" t="s">
        <v>139</v>
      </c>
      <c r="AF8796" s="2" t="s">
        <v>139</v>
      </c>
      <c r="AG8796" s="2" t="s">
        <v>139</v>
      </c>
      <c r="AH8796" s="2" t="s">
        <v>139</v>
      </c>
      <c r="AI8796" s="2" t="s">
        <v>139</v>
      </c>
      <c r="AJ8796" s="2" t="s">
        <v>139</v>
      </c>
      <c r="AK8796" s="2" t="s">
        <v>139</v>
      </c>
      <c r="AL8796" s="2" t="s">
        <v>139</v>
      </c>
      <c r="AM8796" s="2" t="s">
        <v>139</v>
      </c>
      <c r="AN8796" s="2" t="s">
        <v>139</v>
      </c>
      <c r="AO8796" s="2" t="s">
        <v>139</v>
      </c>
      <c r="AP8796" s="2" t="s">
        <v>139</v>
      </c>
      <c r="AQ8796" s="2" t="s">
        <v>139</v>
      </c>
      <c r="AR8796" s="2" t="s">
        <v>139</v>
      </c>
    </row>
    <row r="8797" spans="8:44" ht="21" customHeight="1">
      <c r="H8797" s="2">
        <f t="shared" si="282"/>
        <v>8796</v>
      </c>
      <c r="I8797" s="2" t="str">
        <f t="shared" si="283"/>
        <v/>
      </c>
      <c r="K8797" s="2" t="s">
        <v>139</v>
      </c>
      <c r="L8797" s="2" t="s">
        <v>139</v>
      </c>
      <c r="M8797" s="4" t="s">
        <v>139</v>
      </c>
      <c r="N8797" s="2" t="s">
        <v>139</v>
      </c>
      <c r="O8797" s="2" t="s">
        <v>139</v>
      </c>
      <c r="P8797" s="2" t="s">
        <v>139</v>
      </c>
      <c r="Q8797" s="2" t="s">
        <v>139</v>
      </c>
      <c r="R8797" s="2" t="s">
        <v>139</v>
      </c>
      <c r="S8797" s="2" t="s">
        <v>139</v>
      </c>
      <c r="T8797" s="2" t="s">
        <v>139</v>
      </c>
      <c r="U8797" s="2" t="s">
        <v>139</v>
      </c>
      <c r="V8797" s="2" t="s">
        <v>139</v>
      </c>
      <c r="W8797" s="2" t="s">
        <v>139</v>
      </c>
      <c r="X8797" s="2" t="s">
        <v>139</v>
      </c>
      <c r="Y8797" s="2" t="s">
        <v>139</v>
      </c>
      <c r="Z8797" s="2" t="s">
        <v>139</v>
      </c>
      <c r="AA8797" s="2" t="s">
        <v>139</v>
      </c>
      <c r="AB8797" s="2" t="s">
        <v>139</v>
      </c>
      <c r="AC8797" s="2" t="s">
        <v>139</v>
      </c>
      <c r="AD8797" s="2" t="s">
        <v>139</v>
      </c>
      <c r="AE8797" s="2" t="s">
        <v>139</v>
      </c>
      <c r="AF8797" s="2" t="s">
        <v>139</v>
      </c>
      <c r="AG8797" s="2" t="s">
        <v>139</v>
      </c>
      <c r="AH8797" s="2" t="s">
        <v>139</v>
      </c>
      <c r="AI8797" s="2" t="s">
        <v>139</v>
      </c>
      <c r="AJ8797" s="2" t="s">
        <v>139</v>
      </c>
      <c r="AK8797" s="2" t="s">
        <v>139</v>
      </c>
      <c r="AL8797" s="2" t="s">
        <v>139</v>
      </c>
      <c r="AM8797" s="2" t="s">
        <v>139</v>
      </c>
      <c r="AN8797" s="2" t="s">
        <v>139</v>
      </c>
      <c r="AO8797" s="2" t="s">
        <v>139</v>
      </c>
      <c r="AP8797" s="2" t="s">
        <v>139</v>
      </c>
      <c r="AQ8797" s="2" t="s">
        <v>139</v>
      </c>
      <c r="AR8797" s="2" t="s">
        <v>139</v>
      </c>
    </row>
    <row r="8798" spans="8:44" ht="21" customHeight="1">
      <c r="H8798" s="2">
        <f t="shared" si="282"/>
        <v>8797</v>
      </c>
      <c r="I8798" s="2" t="str">
        <f t="shared" si="283"/>
        <v/>
      </c>
      <c r="K8798" s="2" t="s">
        <v>139</v>
      </c>
      <c r="L8798" s="2" t="s">
        <v>139</v>
      </c>
      <c r="M8798" s="4" t="s">
        <v>139</v>
      </c>
      <c r="N8798" s="2" t="s">
        <v>139</v>
      </c>
      <c r="O8798" s="2" t="s">
        <v>139</v>
      </c>
      <c r="P8798" s="2" t="s">
        <v>139</v>
      </c>
      <c r="Q8798" s="2" t="s">
        <v>139</v>
      </c>
      <c r="R8798" s="2" t="s">
        <v>139</v>
      </c>
      <c r="S8798" s="2" t="s">
        <v>139</v>
      </c>
      <c r="T8798" s="2" t="s">
        <v>139</v>
      </c>
      <c r="U8798" s="2" t="s">
        <v>139</v>
      </c>
      <c r="V8798" s="2" t="s">
        <v>139</v>
      </c>
      <c r="W8798" s="2" t="s">
        <v>139</v>
      </c>
      <c r="X8798" s="2" t="s">
        <v>139</v>
      </c>
      <c r="Y8798" s="2" t="s">
        <v>139</v>
      </c>
      <c r="Z8798" s="2" t="s">
        <v>139</v>
      </c>
      <c r="AA8798" s="2" t="s">
        <v>139</v>
      </c>
      <c r="AB8798" s="2" t="s">
        <v>139</v>
      </c>
      <c r="AC8798" s="2" t="s">
        <v>139</v>
      </c>
      <c r="AD8798" s="2" t="s">
        <v>139</v>
      </c>
      <c r="AE8798" s="2" t="s">
        <v>139</v>
      </c>
      <c r="AF8798" s="2" t="s">
        <v>139</v>
      </c>
      <c r="AG8798" s="2" t="s">
        <v>139</v>
      </c>
      <c r="AH8798" s="2" t="s">
        <v>139</v>
      </c>
      <c r="AI8798" s="2" t="s">
        <v>139</v>
      </c>
      <c r="AJ8798" s="2" t="s">
        <v>139</v>
      </c>
      <c r="AK8798" s="2" t="s">
        <v>139</v>
      </c>
      <c r="AL8798" s="2" t="s">
        <v>139</v>
      </c>
      <c r="AM8798" s="2" t="s">
        <v>139</v>
      </c>
      <c r="AN8798" s="2" t="s">
        <v>139</v>
      </c>
      <c r="AO8798" s="2" t="s">
        <v>139</v>
      </c>
      <c r="AP8798" s="2" t="s">
        <v>139</v>
      </c>
      <c r="AQ8798" s="2" t="s">
        <v>139</v>
      </c>
      <c r="AR8798" s="2" t="s">
        <v>139</v>
      </c>
    </row>
    <row r="8799" spans="8:44" ht="21" customHeight="1">
      <c r="H8799" s="2">
        <f t="shared" si="282"/>
        <v>8798</v>
      </c>
      <c r="I8799" s="2" t="str">
        <f t="shared" si="283"/>
        <v/>
      </c>
      <c r="K8799" s="2" t="s">
        <v>139</v>
      </c>
      <c r="L8799" s="2" t="s">
        <v>139</v>
      </c>
      <c r="M8799" s="4" t="s">
        <v>139</v>
      </c>
      <c r="N8799" s="2" t="s">
        <v>139</v>
      </c>
      <c r="O8799" s="2" t="s">
        <v>139</v>
      </c>
      <c r="P8799" s="2" t="s">
        <v>139</v>
      </c>
      <c r="Q8799" s="2" t="s">
        <v>139</v>
      </c>
      <c r="R8799" s="2" t="s">
        <v>139</v>
      </c>
      <c r="S8799" s="2" t="s">
        <v>139</v>
      </c>
      <c r="T8799" s="2" t="s">
        <v>139</v>
      </c>
      <c r="U8799" s="2" t="s">
        <v>139</v>
      </c>
      <c r="V8799" s="2" t="s">
        <v>139</v>
      </c>
      <c r="W8799" s="2" t="s">
        <v>139</v>
      </c>
      <c r="X8799" s="2" t="s">
        <v>139</v>
      </c>
      <c r="Y8799" s="2" t="s">
        <v>139</v>
      </c>
      <c r="Z8799" s="2" t="s">
        <v>139</v>
      </c>
      <c r="AA8799" s="2" t="s">
        <v>139</v>
      </c>
      <c r="AB8799" s="2" t="s">
        <v>139</v>
      </c>
      <c r="AC8799" s="2" t="s">
        <v>139</v>
      </c>
      <c r="AD8799" s="2" t="s">
        <v>139</v>
      </c>
      <c r="AE8799" s="2" t="s">
        <v>139</v>
      </c>
      <c r="AF8799" s="2" t="s">
        <v>139</v>
      </c>
      <c r="AG8799" s="2" t="s">
        <v>139</v>
      </c>
      <c r="AH8799" s="2" t="s">
        <v>139</v>
      </c>
      <c r="AI8799" s="2" t="s">
        <v>139</v>
      </c>
      <c r="AJ8799" s="2" t="s">
        <v>139</v>
      </c>
      <c r="AK8799" s="2" t="s">
        <v>139</v>
      </c>
      <c r="AL8799" s="2" t="s">
        <v>139</v>
      </c>
      <c r="AM8799" s="2" t="s">
        <v>139</v>
      </c>
      <c r="AN8799" s="2" t="s">
        <v>139</v>
      </c>
      <c r="AO8799" s="2" t="s">
        <v>139</v>
      </c>
      <c r="AP8799" s="2" t="s">
        <v>139</v>
      </c>
      <c r="AQ8799" s="2" t="s">
        <v>139</v>
      </c>
      <c r="AR8799" s="2" t="s">
        <v>139</v>
      </c>
    </row>
    <row r="8800" spans="8:44" ht="21" customHeight="1">
      <c r="H8800" s="2">
        <f t="shared" si="282"/>
        <v>8799</v>
      </c>
      <c r="I8800" s="2" t="str">
        <f t="shared" si="283"/>
        <v/>
      </c>
      <c r="K8800" s="2" t="s">
        <v>139</v>
      </c>
      <c r="L8800" s="2" t="s">
        <v>139</v>
      </c>
      <c r="M8800" s="4" t="s">
        <v>139</v>
      </c>
      <c r="N8800" s="2" t="s">
        <v>139</v>
      </c>
      <c r="O8800" s="2" t="s">
        <v>139</v>
      </c>
      <c r="P8800" s="2" t="s">
        <v>139</v>
      </c>
      <c r="Q8800" s="2" t="s">
        <v>139</v>
      </c>
      <c r="R8800" s="2" t="s">
        <v>139</v>
      </c>
      <c r="S8800" s="2" t="s">
        <v>139</v>
      </c>
      <c r="T8800" s="2" t="s">
        <v>139</v>
      </c>
      <c r="U8800" s="2" t="s">
        <v>139</v>
      </c>
      <c r="V8800" s="2" t="s">
        <v>139</v>
      </c>
      <c r="W8800" s="2" t="s">
        <v>139</v>
      </c>
      <c r="X8800" s="2" t="s">
        <v>139</v>
      </c>
      <c r="Y8800" s="2" t="s">
        <v>139</v>
      </c>
      <c r="Z8800" s="2" t="s">
        <v>139</v>
      </c>
      <c r="AA8800" s="2" t="s">
        <v>139</v>
      </c>
      <c r="AB8800" s="2" t="s">
        <v>139</v>
      </c>
      <c r="AC8800" s="2" t="s">
        <v>139</v>
      </c>
      <c r="AD8800" s="2" t="s">
        <v>139</v>
      </c>
      <c r="AE8800" s="2" t="s">
        <v>139</v>
      </c>
      <c r="AF8800" s="2" t="s">
        <v>139</v>
      </c>
      <c r="AG8800" s="2" t="s">
        <v>139</v>
      </c>
      <c r="AH8800" s="2" t="s">
        <v>139</v>
      </c>
      <c r="AI8800" s="2" t="s">
        <v>139</v>
      </c>
      <c r="AJ8800" s="2" t="s">
        <v>139</v>
      </c>
      <c r="AK8800" s="2" t="s">
        <v>139</v>
      </c>
      <c r="AL8800" s="2" t="s">
        <v>139</v>
      </c>
      <c r="AM8800" s="2" t="s">
        <v>139</v>
      </c>
      <c r="AN8800" s="2" t="s">
        <v>139</v>
      </c>
      <c r="AO8800" s="2" t="s">
        <v>139</v>
      </c>
      <c r="AP8800" s="2" t="s">
        <v>139</v>
      </c>
      <c r="AQ8800" s="2" t="s">
        <v>139</v>
      </c>
      <c r="AR8800" s="2" t="s">
        <v>139</v>
      </c>
    </row>
    <row r="8801" spans="8:44" ht="21" customHeight="1">
      <c r="H8801" s="2">
        <f t="shared" si="282"/>
        <v>8800</v>
      </c>
      <c r="I8801" s="2" t="str">
        <f t="shared" si="283"/>
        <v/>
      </c>
      <c r="K8801" s="2" t="s">
        <v>139</v>
      </c>
      <c r="L8801" s="2" t="s">
        <v>139</v>
      </c>
      <c r="M8801" s="4" t="s">
        <v>139</v>
      </c>
      <c r="N8801" s="2" t="s">
        <v>139</v>
      </c>
      <c r="O8801" s="2" t="s">
        <v>139</v>
      </c>
      <c r="P8801" s="2" t="s">
        <v>139</v>
      </c>
      <c r="Q8801" s="2" t="s">
        <v>139</v>
      </c>
      <c r="R8801" s="2" t="s">
        <v>139</v>
      </c>
      <c r="S8801" s="2" t="s">
        <v>139</v>
      </c>
      <c r="T8801" s="2" t="s">
        <v>139</v>
      </c>
      <c r="U8801" s="2" t="s">
        <v>139</v>
      </c>
      <c r="V8801" s="2" t="s">
        <v>139</v>
      </c>
      <c r="W8801" s="2" t="s">
        <v>139</v>
      </c>
      <c r="X8801" s="2" t="s">
        <v>139</v>
      </c>
      <c r="Y8801" s="2" t="s">
        <v>139</v>
      </c>
      <c r="Z8801" s="2" t="s">
        <v>139</v>
      </c>
      <c r="AA8801" s="2" t="s">
        <v>139</v>
      </c>
      <c r="AB8801" s="2" t="s">
        <v>139</v>
      </c>
      <c r="AC8801" s="2" t="s">
        <v>139</v>
      </c>
      <c r="AD8801" s="2" t="s">
        <v>139</v>
      </c>
      <c r="AE8801" s="2" t="s">
        <v>139</v>
      </c>
      <c r="AF8801" s="2" t="s">
        <v>139</v>
      </c>
      <c r="AG8801" s="2" t="s">
        <v>139</v>
      </c>
      <c r="AH8801" s="2" t="s">
        <v>139</v>
      </c>
      <c r="AI8801" s="2" t="s">
        <v>139</v>
      </c>
      <c r="AJ8801" s="2" t="s">
        <v>139</v>
      </c>
      <c r="AK8801" s="2" t="s">
        <v>139</v>
      </c>
      <c r="AL8801" s="2" t="s">
        <v>139</v>
      </c>
      <c r="AM8801" s="2" t="s">
        <v>139</v>
      </c>
      <c r="AN8801" s="2" t="s">
        <v>139</v>
      </c>
      <c r="AO8801" s="2" t="s">
        <v>139</v>
      </c>
      <c r="AP8801" s="2" t="s">
        <v>139</v>
      </c>
      <c r="AQ8801" s="2" t="s">
        <v>139</v>
      </c>
      <c r="AR8801" s="2" t="s">
        <v>139</v>
      </c>
    </row>
    <row r="8802" spans="8:44" ht="21" customHeight="1">
      <c r="H8802" s="2">
        <f t="shared" si="282"/>
        <v>8801</v>
      </c>
      <c r="I8802" s="2" t="str">
        <f t="shared" si="283"/>
        <v/>
      </c>
      <c r="K8802" s="2" t="s">
        <v>139</v>
      </c>
      <c r="L8802" s="2" t="s">
        <v>139</v>
      </c>
      <c r="M8802" s="4" t="s">
        <v>139</v>
      </c>
      <c r="N8802" s="2" t="s">
        <v>139</v>
      </c>
      <c r="O8802" s="2" t="s">
        <v>139</v>
      </c>
      <c r="P8802" s="2" t="s">
        <v>139</v>
      </c>
      <c r="Q8802" s="2" t="s">
        <v>139</v>
      </c>
      <c r="R8802" s="2" t="s">
        <v>139</v>
      </c>
      <c r="S8802" s="2" t="s">
        <v>139</v>
      </c>
      <c r="T8802" s="2" t="s">
        <v>139</v>
      </c>
      <c r="U8802" s="2" t="s">
        <v>139</v>
      </c>
      <c r="V8802" s="2" t="s">
        <v>139</v>
      </c>
      <c r="W8802" s="2" t="s">
        <v>139</v>
      </c>
      <c r="X8802" s="2" t="s">
        <v>139</v>
      </c>
      <c r="Y8802" s="2" t="s">
        <v>139</v>
      </c>
      <c r="Z8802" s="2" t="s">
        <v>139</v>
      </c>
      <c r="AA8802" s="2" t="s">
        <v>139</v>
      </c>
      <c r="AB8802" s="2" t="s">
        <v>139</v>
      </c>
      <c r="AC8802" s="2" t="s">
        <v>139</v>
      </c>
      <c r="AD8802" s="2" t="s">
        <v>139</v>
      </c>
      <c r="AE8802" s="2" t="s">
        <v>139</v>
      </c>
      <c r="AF8802" s="2" t="s">
        <v>139</v>
      </c>
      <c r="AG8802" s="2" t="s">
        <v>139</v>
      </c>
      <c r="AH8802" s="2" t="s">
        <v>139</v>
      </c>
      <c r="AI8802" s="2" t="s">
        <v>139</v>
      </c>
      <c r="AJ8802" s="2" t="s">
        <v>139</v>
      </c>
      <c r="AK8802" s="2" t="s">
        <v>139</v>
      </c>
      <c r="AL8802" s="2" t="s">
        <v>139</v>
      </c>
      <c r="AM8802" s="2" t="s">
        <v>139</v>
      </c>
      <c r="AN8802" s="2" t="s">
        <v>139</v>
      </c>
      <c r="AO8802" s="2" t="s">
        <v>139</v>
      </c>
      <c r="AP8802" s="2" t="s">
        <v>139</v>
      </c>
      <c r="AQ8802" s="2" t="s">
        <v>139</v>
      </c>
      <c r="AR8802" s="2" t="s">
        <v>139</v>
      </c>
    </row>
    <row r="8803" spans="8:44" ht="21" customHeight="1">
      <c r="H8803" s="2">
        <f t="shared" si="282"/>
        <v>8802</v>
      </c>
      <c r="I8803" s="2" t="str">
        <f t="shared" si="283"/>
        <v/>
      </c>
      <c r="K8803" s="2" t="s">
        <v>139</v>
      </c>
      <c r="L8803" s="2" t="s">
        <v>139</v>
      </c>
      <c r="M8803" s="4" t="s">
        <v>139</v>
      </c>
      <c r="N8803" s="2" t="s">
        <v>139</v>
      </c>
      <c r="O8803" s="2" t="s">
        <v>139</v>
      </c>
      <c r="P8803" s="2" t="s">
        <v>139</v>
      </c>
      <c r="Q8803" s="2" t="s">
        <v>139</v>
      </c>
      <c r="R8803" s="2" t="s">
        <v>139</v>
      </c>
      <c r="S8803" s="2" t="s">
        <v>139</v>
      </c>
      <c r="T8803" s="2" t="s">
        <v>139</v>
      </c>
      <c r="U8803" s="2" t="s">
        <v>139</v>
      </c>
      <c r="V8803" s="2" t="s">
        <v>139</v>
      </c>
      <c r="W8803" s="2" t="s">
        <v>139</v>
      </c>
      <c r="X8803" s="2" t="s">
        <v>139</v>
      </c>
      <c r="Y8803" s="2" t="s">
        <v>139</v>
      </c>
      <c r="Z8803" s="2" t="s">
        <v>139</v>
      </c>
      <c r="AA8803" s="2" t="s">
        <v>139</v>
      </c>
      <c r="AB8803" s="2" t="s">
        <v>139</v>
      </c>
      <c r="AC8803" s="2" t="s">
        <v>139</v>
      </c>
      <c r="AD8803" s="2" t="s">
        <v>139</v>
      </c>
      <c r="AE8803" s="2" t="s">
        <v>139</v>
      </c>
      <c r="AF8803" s="2" t="s">
        <v>139</v>
      </c>
      <c r="AG8803" s="2" t="s">
        <v>139</v>
      </c>
      <c r="AH8803" s="2" t="s">
        <v>139</v>
      </c>
      <c r="AI8803" s="2" t="s">
        <v>139</v>
      </c>
      <c r="AJ8803" s="2" t="s">
        <v>139</v>
      </c>
      <c r="AK8803" s="2" t="s">
        <v>139</v>
      </c>
      <c r="AL8803" s="2" t="s">
        <v>139</v>
      </c>
      <c r="AM8803" s="2" t="s">
        <v>139</v>
      </c>
      <c r="AN8803" s="2" t="s">
        <v>139</v>
      </c>
      <c r="AO8803" s="2" t="s">
        <v>139</v>
      </c>
      <c r="AP8803" s="2" t="s">
        <v>139</v>
      </c>
      <c r="AQ8803" s="2" t="s">
        <v>139</v>
      </c>
      <c r="AR8803" s="2" t="s">
        <v>139</v>
      </c>
    </row>
    <row r="8804" spans="8:44" ht="21" customHeight="1">
      <c r="H8804" s="2">
        <f t="shared" si="282"/>
        <v>8803</v>
      </c>
      <c r="I8804" s="2" t="str">
        <f t="shared" si="283"/>
        <v/>
      </c>
      <c r="K8804" s="2" t="s">
        <v>139</v>
      </c>
      <c r="L8804" s="2" t="s">
        <v>139</v>
      </c>
      <c r="M8804" s="4" t="s">
        <v>139</v>
      </c>
      <c r="N8804" s="2" t="s">
        <v>139</v>
      </c>
      <c r="O8804" s="2" t="s">
        <v>139</v>
      </c>
      <c r="P8804" s="2" t="s">
        <v>139</v>
      </c>
      <c r="Q8804" s="2" t="s">
        <v>139</v>
      </c>
      <c r="R8804" s="2" t="s">
        <v>139</v>
      </c>
      <c r="S8804" s="2" t="s">
        <v>139</v>
      </c>
      <c r="T8804" s="2" t="s">
        <v>139</v>
      </c>
      <c r="U8804" s="2" t="s">
        <v>139</v>
      </c>
      <c r="V8804" s="2" t="s">
        <v>139</v>
      </c>
      <c r="W8804" s="2" t="s">
        <v>139</v>
      </c>
      <c r="X8804" s="2" t="s">
        <v>139</v>
      </c>
      <c r="Y8804" s="2" t="s">
        <v>139</v>
      </c>
      <c r="Z8804" s="2" t="s">
        <v>139</v>
      </c>
      <c r="AA8804" s="2" t="s">
        <v>139</v>
      </c>
      <c r="AB8804" s="2" t="s">
        <v>139</v>
      </c>
      <c r="AC8804" s="2" t="s">
        <v>139</v>
      </c>
      <c r="AD8804" s="2" t="s">
        <v>139</v>
      </c>
      <c r="AE8804" s="2" t="s">
        <v>139</v>
      </c>
      <c r="AF8804" s="2" t="s">
        <v>139</v>
      </c>
      <c r="AG8804" s="2" t="s">
        <v>139</v>
      </c>
      <c r="AH8804" s="2" t="s">
        <v>139</v>
      </c>
      <c r="AI8804" s="2" t="s">
        <v>139</v>
      </c>
      <c r="AJ8804" s="2" t="s">
        <v>139</v>
      </c>
      <c r="AK8804" s="2" t="s">
        <v>139</v>
      </c>
      <c r="AL8804" s="2" t="s">
        <v>139</v>
      </c>
      <c r="AM8804" s="2" t="s">
        <v>139</v>
      </c>
      <c r="AN8804" s="2" t="s">
        <v>139</v>
      </c>
      <c r="AO8804" s="2" t="s">
        <v>139</v>
      </c>
      <c r="AP8804" s="2" t="s">
        <v>139</v>
      </c>
      <c r="AQ8804" s="2" t="s">
        <v>139</v>
      </c>
      <c r="AR8804" s="2" t="s">
        <v>139</v>
      </c>
    </row>
    <row r="8805" spans="8:44" ht="21" customHeight="1">
      <c r="H8805" s="2">
        <f t="shared" si="282"/>
        <v>8804</v>
      </c>
      <c r="I8805" s="2" t="str">
        <f t="shared" si="283"/>
        <v/>
      </c>
      <c r="K8805" s="2" t="s">
        <v>139</v>
      </c>
      <c r="L8805" s="2" t="s">
        <v>139</v>
      </c>
      <c r="M8805" s="4" t="s">
        <v>139</v>
      </c>
      <c r="N8805" s="2" t="s">
        <v>139</v>
      </c>
      <c r="O8805" s="2" t="s">
        <v>139</v>
      </c>
      <c r="P8805" s="2" t="s">
        <v>139</v>
      </c>
      <c r="Q8805" s="2" t="s">
        <v>139</v>
      </c>
      <c r="R8805" s="2" t="s">
        <v>139</v>
      </c>
      <c r="S8805" s="2" t="s">
        <v>139</v>
      </c>
      <c r="T8805" s="2" t="s">
        <v>139</v>
      </c>
      <c r="U8805" s="2" t="s">
        <v>139</v>
      </c>
      <c r="V8805" s="2" t="s">
        <v>139</v>
      </c>
      <c r="W8805" s="2" t="s">
        <v>139</v>
      </c>
      <c r="X8805" s="2" t="s">
        <v>139</v>
      </c>
      <c r="Y8805" s="2" t="s">
        <v>139</v>
      </c>
      <c r="Z8805" s="2" t="s">
        <v>139</v>
      </c>
      <c r="AA8805" s="2" t="s">
        <v>139</v>
      </c>
      <c r="AB8805" s="2" t="s">
        <v>139</v>
      </c>
      <c r="AC8805" s="2" t="s">
        <v>139</v>
      </c>
      <c r="AD8805" s="2" t="s">
        <v>139</v>
      </c>
      <c r="AE8805" s="2" t="s">
        <v>139</v>
      </c>
      <c r="AF8805" s="2" t="s">
        <v>139</v>
      </c>
      <c r="AG8805" s="2" t="s">
        <v>139</v>
      </c>
      <c r="AH8805" s="2" t="s">
        <v>139</v>
      </c>
      <c r="AI8805" s="2" t="s">
        <v>139</v>
      </c>
      <c r="AJ8805" s="2" t="s">
        <v>139</v>
      </c>
      <c r="AK8805" s="2" t="s">
        <v>139</v>
      </c>
      <c r="AL8805" s="2" t="s">
        <v>139</v>
      </c>
      <c r="AM8805" s="2" t="s">
        <v>139</v>
      </c>
      <c r="AN8805" s="2" t="s">
        <v>139</v>
      </c>
      <c r="AO8805" s="2" t="s">
        <v>139</v>
      </c>
      <c r="AP8805" s="2" t="s">
        <v>139</v>
      </c>
      <c r="AQ8805" s="2" t="s">
        <v>139</v>
      </c>
      <c r="AR8805" s="2" t="s">
        <v>139</v>
      </c>
    </row>
    <row r="8806" spans="8:44" ht="21" customHeight="1">
      <c r="H8806" s="2">
        <f t="shared" si="282"/>
        <v>8805</v>
      </c>
      <c r="I8806" s="2" t="str">
        <f t="shared" si="283"/>
        <v/>
      </c>
      <c r="K8806" s="2" t="s">
        <v>139</v>
      </c>
      <c r="L8806" s="2" t="s">
        <v>139</v>
      </c>
      <c r="M8806" s="4" t="s">
        <v>139</v>
      </c>
      <c r="N8806" s="2" t="s">
        <v>139</v>
      </c>
      <c r="O8806" s="2" t="s">
        <v>139</v>
      </c>
      <c r="P8806" s="2" t="s">
        <v>139</v>
      </c>
      <c r="Q8806" s="2" t="s">
        <v>139</v>
      </c>
      <c r="R8806" s="2" t="s">
        <v>139</v>
      </c>
      <c r="S8806" s="2" t="s">
        <v>139</v>
      </c>
      <c r="T8806" s="2" t="s">
        <v>139</v>
      </c>
      <c r="U8806" s="2" t="s">
        <v>139</v>
      </c>
      <c r="V8806" s="2" t="s">
        <v>139</v>
      </c>
      <c r="W8806" s="2" t="s">
        <v>139</v>
      </c>
      <c r="X8806" s="2" t="s">
        <v>139</v>
      </c>
      <c r="Y8806" s="2" t="s">
        <v>139</v>
      </c>
      <c r="Z8806" s="2" t="s">
        <v>139</v>
      </c>
      <c r="AA8806" s="2" t="s">
        <v>139</v>
      </c>
      <c r="AB8806" s="2" t="s">
        <v>139</v>
      </c>
      <c r="AC8806" s="2" t="s">
        <v>139</v>
      </c>
      <c r="AD8806" s="2" t="s">
        <v>139</v>
      </c>
      <c r="AE8806" s="2" t="s">
        <v>139</v>
      </c>
      <c r="AF8806" s="2" t="s">
        <v>139</v>
      </c>
      <c r="AG8806" s="2" t="s">
        <v>139</v>
      </c>
      <c r="AH8806" s="2" t="s">
        <v>139</v>
      </c>
      <c r="AI8806" s="2" t="s">
        <v>139</v>
      </c>
      <c r="AJ8806" s="2" t="s">
        <v>139</v>
      </c>
      <c r="AK8806" s="2" t="s">
        <v>139</v>
      </c>
      <c r="AL8806" s="2" t="s">
        <v>139</v>
      </c>
      <c r="AM8806" s="2" t="s">
        <v>139</v>
      </c>
      <c r="AN8806" s="2" t="s">
        <v>139</v>
      </c>
      <c r="AO8806" s="2" t="s">
        <v>139</v>
      </c>
      <c r="AP8806" s="2" t="s">
        <v>139</v>
      </c>
      <c r="AQ8806" s="2" t="s">
        <v>139</v>
      </c>
      <c r="AR8806" s="2" t="s">
        <v>139</v>
      </c>
    </row>
    <row r="8807" spans="8:44" ht="21" customHeight="1">
      <c r="H8807" s="2">
        <f t="shared" si="282"/>
        <v>8806</v>
      </c>
      <c r="I8807" s="2" t="str">
        <f t="shared" si="283"/>
        <v/>
      </c>
      <c r="K8807" s="2" t="s">
        <v>139</v>
      </c>
      <c r="L8807" s="2" t="s">
        <v>139</v>
      </c>
      <c r="M8807" s="4" t="s">
        <v>139</v>
      </c>
      <c r="N8807" s="2" t="s">
        <v>139</v>
      </c>
      <c r="O8807" s="2" t="s">
        <v>139</v>
      </c>
      <c r="P8807" s="2" t="s">
        <v>139</v>
      </c>
      <c r="Q8807" s="2" t="s">
        <v>139</v>
      </c>
      <c r="R8807" s="2" t="s">
        <v>139</v>
      </c>
      <c r="S8807" s="2" t="s">
        <v>139</v>
      </c>
      <c r="T8807" s="2" t="s">
        <v>139</v>
      </c>
      <c r="U8807" s="2" t="s">
        <v>139</v>
      </c>
      <c r="V8807" s="2" t="s">
        <v>139</v>
      </c>
      <c r="W8807" s="2" t="s">
        <v>139</v>
      </c>
      <c r="X8807" s="2" t="s">
        <v>139</v>
      </c>
      <c r="Y8807" s="2" t="s">
        <v>139</v>
      </c>
      <c r="Z8807" s="2" t="s">
        <v>139</v>
      </c>
      <c r="AA8807" s="2" t="s">
        <v>139</v>
      </c>
      <c r="AB8807" s="2" t="s">
        <v>139</v>
      </c>
      <c r="AC8807" s="2" t="s">
        <v>139</v>
      </c>
      <c r="AD8807" s="2" t="s">
        <v>139</v>
      </c>
      <c r="AE8807" s="2" t="s">
        <v>139</v>
      </c>
      <c r="AF8807" s="2" t="s">
        <v>139</v>
      </c>
      <c r="AG8807" s="2" t="s">
        <v>139</v>
      </c>
      <c r="AH8807" s="2" t="s">
        <v>139</v>
      </c>
      <c r="AI8807" s="2" t="s">
        <v>139</v>
      </c>
      <c r="AJ8807" s="2" t="s">
        <v>139</v>
      </c>
      <c r="AK8807" s="2" t="s">
        <v>139</v>
      </c>
      <c r="AL8807" s="2" t="s">
        <v>139</v>
      </c>
      <c r="AM8807" s="2" t="s">
        <v>139</v>
      </c>
      <c r="AN8807" s="2" t="s">
        <v>139</v>
      </c>
      <c r="AO8807" s="2" t="s">
        <v>139</v>
      </c>
      <c r="AP8807" s="2" t="s">
        <v>139</v>
      </c>
      <c r="AQ8807" s="2" t="s">
        <v>139</v>
      </c>
      <c r="AR8807" s="2" t="s">
        <v>139</v>
      </c>
    </row>
    <row r="8808" spans="8:44" ht="21" customHeight="1">
      <c r="H8808" s="2">
        <f t="shared" si="282"/>
        <v>8807</v>
      </c>
      <c r="I8808" s="2" t="str">
        <f t="shared" si="283"/>
        <v/>
      </c>
      <c r="K8808" s="2" t="s">
        <v>139</v>
      </c>
      <c r="L8808" s="2" t="s">
        <v>139</v>
      </c>
      <c r="M8808" s="4" t="s">
        <v>139</v>
      </c>
      <c r="N8808" s="2" t="s">
        <v>139</v>
      </c>
      <c r="O8808" s="2" t="s">
        <v>139</v>
      </c>
      <c r="P8808" s="2" t="s">
        <v>139</v>
      </c>
      <c r="Q8808" s="2" t="s">
        <v>139</v>
      </c>
      <c r="R8808" s="2" t="s">
        <v>139</v>
      </c>
      <c r="S8808" s="2" t="s">
        <v>139</v>
      </c>
      <c r="T8808" s="2" t="s">
        <v>139</v>
      </c>
      <c r="U8808" s="2" t="s">
        <v>139</v>
      </c>
      <c r="V8808" s="2" t="s">
        <v>139</v>
      </c>
      <c r="W8808" s="2" t="s">
        <v>139</v>
      </c>
      <c r="X8808" s="2" t="s">
        <v>139</v>
      </c>
      <c r="Y8808" s="2" t="s">
        <v>139</v>
      </c>
      <c r="Z8808" s="2" t="s">
        <v>139</v>
      </c>
      <c r="AA8808" s="2" t="s">
        <v>139</v>
      </c>
      <c r="AB8808" s="2" t="s">
        <v>139</v>
      </c>
      <c r="AC8808" s="2" t="s">
        <v>139</v>
      </c>
      <c r="AD8808" s="2" t="s">
        <v>139</v>
      </c>
      <c r="AE8808" s="2" t="s">
        <v>139</v>
      </c>
      <c r="AF8808" s="2" t="s">
        <v>139</v>
      </c>
      <c r="AG8808" s="2" t="s">
        <v>139</v>
      </c>
      <c r="AH8808" s="2" t="s">
        <v>139</v>
      </c>
      <c r="AI8808" s="2" t="s">
        <v>139</v>
      </c>
      <c r="AJ8808" s="2" t="s">
        <v>139</v>
      </c>
      <c r="AK8808" s="2" t="s">
        <v>139</v>
      </c>
      <c r="AL8808" s="2" t="s">
        <v>139</v>
      </c>
      <c r="AM8808" s="2" t="s">
        <v>139</v>
      </c>
      <c r="AN8808" s="2" t="s">
        <v>139</v>
      </c>
      <c r="AO8808" s="2" t="s">
        <v>139</v>
      </c>
      <c r="AP8808" s="2" t="s">
        <v>139</v>
      </c>
      <c r="AQ8808" s="2" t="s">
        <v>139</v>
      </c>
      <c r="AR8808" s="2" t="s">
        <v>139</v>
      </c>
    </row>
    <row r="8809" spans="8:44" ht="21" customHeight="1">
      <c r="H8809" s="2">
        <f t="shared" si="282"/>
        <v>8808</v>
      </c>
      <c r="I8809" s="2" t="str">
        <f t="shared" si="283"/>
        <v/>
      </c>
      <c r="K8809" s="2" t="s">
        <v>139</v>
      </c>
      <c r="L8809" s="2" t="s">
        <v>139</v>
      </c>
      <c r="M8809" s="4" t="s">
        <v>139</v>
      </c>
      <c r="N8809" s="2" t="s">
        <v>139</v>
      </c>
      <c r="O8809" s="2" t="s">
        <v>139</v>
      </c>
      <c r="P8809" s="2" t="s">
        <v>139</v>
      </c>
      <c r="Q8809" s="2" t="s">
        <v>139</v>
      </c>
      <c r="R8809" s="2" t="s">
        <v>139</v>
      </c>
      <c r="S8809" s="2" t="s">
        <v>139</v>
      </c>
      <c r="T8809" s="2" t="s">
        <v>139</v>
      </c>
      <c r="U8809" s="2" t="s">
        <v>139</v>
      </c>
      <c r="V8809" s="2" t="s">
        <v>139</v>
      </c>
      <c r="W8809" s="2" t="s">
        <v>139</v>
      </c>
      <c r="X8809" s="2" t="s">
        <v>139</v>
      </c>
      <c r="Y8809" s="2" t="s">
        <v>139</v>
      </c>
      <c r="Z8809" s="2" t="s">
        <v>139</v>
      </c>
      <c r="AA8809" s="2" t="s">
        <v>139</v>
      </c>
      <c r="AB8809" s="2" t="s">
        <v>139</v>
      </c>
      <c r="AC8809" s="2" t="s">
        <v>139</v>
      </c>
      <c r="AD8809" s="2" t="s">
        <v>139</v>
      </c>
      <c r="AE8809" s="2" t="s">
        <v>139</v>
      </c>
      <c r="AF8809" s="2" t="s">
        <v>139</v>
      </c>
      <c r="AG8809" s="2" t="s">
        <v>139</v>
      </c>
      <c r="AH8809" s="2" t="s">
        <v>139</v>
      </c>
      <c r="AI8809" s="2" t="s">
        <v>139</v>
      </c>
      <c r="AJ8809" s="2" t="s">
        <v>139</v>
      </c>
      <c r="AK8809" s="2" t="s">
        <v>139</v>
      </c>
      <c r="AL8809" s="2" t="s">
        <v>139</v>
      </c>
      <c r="AM8809" s="2" t="s">
        <v>139</v>
      </c>
      <c r="AN8809" s="2" t="s">
        <v>139</v>
      </c>
      <c r="AO8809" s="2" t="s">
        <v>139</v>
      </c>
      <c r="AP8809" s="2" t="s">
        <v>139</v>
      </c>
      <c r="AQ8809" s="2" t="s">
        <v>139</v>
      </c>
      <c r="AR8809" s="2" t="s">
        <v>139</v>
      </c>
    </row>
    <row r="8810" spans="8:44" ht="21" customHeight="1">
      <c r="H8810" s="2">
        <f t="shared" si="282"/>
        <v>8809</v>
      </c>
      <c r="I8810" s="2" t="str">
        <f t="shared" si="283"/>
        <v/>
      </c>
      <c r="K8810" s="2" t="s">
        <v>139</v>
      </c>
      <c r="L8810" s="2" t="s">
        <v>139</v>
      </c>
      <c r="M8810" s="4" t="s">
        <v>139</v>
      </c>
      <c r="N8810" s="2" t="s">
        <v>139</v>
      </c>
      <c r="O8810" s="2" t="s">
        <v>139</v>
      </c>
      <c r="P8810" s="2" t="s">
        <v>139</v>
      </c>
      <c r="Q8810" s="2" t="s">
        <v>139</v>
      </c>
      <c r="R8810" s="2" t="s">
        <v>139</v>
      </c>
      <c r="S8810" s="2" t="s">
        <v>139</v>
      </c>
      <c r="T8810" s="2" t="s">
        <v>139</v>
      </c>
      <c r="U8810" s="2" t="s">
        <v>139</v>
      </c>
      <c r="V8810" s="2" t="s">
        <v>139</v>
      </c>
      <c r="W8810" s="2" t="s">
        <v>139</v>
      </c>
      <c r="X8810" s="2" t="s">
        <v>139</v>
      </c>
      <c r="Y8810" s="2" t="s">
        <v>139</v>
      </c>
      <c r="Z8810" s="2" t="s">
        <v>139</v>
      </c>
      <c r="AA8810" s="2" t="s">
        <v>139</v>
      </c>
      <c r="AB8810" s="2" t="s">
        <v>139</v>
      </c>
      <c r="AC8810" s="2" t="s">
        <v>139</v>
      </c>
      <c r="AD8810" s="2" t="s">
        <v>139</v>
      </c>
      <c r="AE8810" s="2" t="s">
        <v>139</v>
      </c>
      <c r="AF8810" s="2" t="s">
        <v>139</v>
      </c>
      <c r="AG8810" s="2" t="s">
        <v>139</v>
      </c>
      <c r="AH8810" s="2" t="s">
        <v>139</v>
      </c>
      <c r="AI8810" s="2" t="s">
        <v>139</v>
      </c>
      <c r="AJ8810" s="2" t="s">
        <v>139</v>
      </c>
      <c r="AK8810" s="2" t="s">
        <v>139</v>
      </c>
      <c r="AL8810" s="2" t="s">
        <v>139</v>
      </c>
      <c r="AM8810" s="2" t="s">
        <v>139</v>
      </c>
      <c r="AN8810" s="2" t="s">
        <v>139</v>
      </c>
      <c r="AO8810" s="2" t="s">
        <v>139</v>
      </c>
      <c r="AP8810" s="2" t="s">
        <v>139</v>
      </c>
      <c r="AQ8810" s="2" t="s">
        <v>139</v>
      </c>
      <c r="AR8810" s="2" t="s">
        <v>139</v>
      </c>
    </row>
    <row r="8811" spans="8:44" ht="21" customHeight="1">
      <c r="H8811" s="2">
        <f t="shared" si="282"/>
        <v>8810</v>
      </c>
      <c r="I8811" s="2" t="str">
        <f t="shared" si="283"/>
        <v/>
      </c>
      <c r="K8811" s="2" t="s">
        <v>139</v>
      </c>
      <c r="L8811" s="2" t="s">
        <v>139</v>
      </c>
      <c r="M8811" s="4" t="s">
        <v>139</v>
      </c>
      <c r="N8811" s="2" t="s">
        <v>139</v>
      </c>
      <c r="O8811" s="2" t="s">
        <v>139</v>
      </c>
      <c r="P8811" s="2" t="s">
        <v>139</v>
      </c>
      <c r="Q8811" s="2" t="s">
        <v>139</v>
      </c>
      <c r="R8811" s="2" t="s">
        <v>139</v>
      </c>
      <c r="S8811" s="2" t="s">
        <v>139</v>
      </c>
      <c r="T8811" s="2" t="s">
        <v>139</v>
      </c>
      <c r="U8811" s="2" t="s">
        <v>139</v>
      </c>
      <c r="V8811" s="2" t="s">
        <v>139</v>
      </c>
      <c r="W8811" s="2" t="s">
        <v>139</v>
      </c>
      <c r="X8811" s="2" t="s">
        <v>139</v>
      </c>
      <c r="Y8811" s="2" t="s">
        <v>139</v>
      </c>
      <c r="Z8811" s="2" t="s">
        <v>139</v>
      </c>
      <c r="AA8811" s="2" t="s">
        <v>139</v>
      </c>
      <c r="AB8811" s="2" t="s">
        <v>139</v>
      </c>
      <c r="AC8811" s="2" t="s">
        <v>139</v>
      </c>
      <c r="AD8811" s="2" t="s">
        <v>139</v>
      </c>
      <c r="AE8811" s="2" t="s">
        <v>139</v>
      </c>
      <c r="AF8811" s="2" t="s">
        <v>139</v>
      </c>
      <c r="AG8811" s="2" t="s">
        <v>139</v>
      </c>
      <c r="AH8811" s="2" t="s">
        <v>139</v>
      </c>
      <c r="AI8811" s="2" t="s">
        <v>139</v>
      </c>
      <c r="AJ8811" s="2" t="s">
        <v>139</v>
      </c>
      <c r="AK8811" s="2" t="s">
        <v>139</v>
      </c>
      <c r="AL8811" s="2" t="s">
        <v>139</v>
      </c>
      <c r="AM8811" s="2" t="s">
        <v>139</v>
      </c>
      <c r="AN8811" s="2" t="s">
        <v>139</v>
      </c>
      <c r="AO8811" s="2" t="s">
        <v>139</v>
      </c>
      <c r="AP8811" s="2" t="s">
        <v>139</v>
      </c>
      <c r="AQ8811" s="2" t="s">
        <v>139</v>
      </c>
      <c r="AR8811" s="2" t="s">
        <v>139</v>
      </c>
    </row>
    <row r="8812" spans="8:44" ht="21" customHeight="1">
      <c r="H8812" s="2">
        <f t="shared" si="282"/>
        <v>8811</v>
      </c>
      <c r="I8812" s="2" t="str">
        <f t="shared" si="283"/>
        <v/>
      </c>
      <c r="K8812" s="2" t="s">
        <v>139</v>
      </c>
      <c r="L8812" s="2" t="s">
        <v>139</v>
      </c>
      <c r="M8812" s="4" t="s">
        <v>139</v>
      </c>
      <c r="N8812" s="2" t="s">
        <v>139</v>
      </c>
      <c r="O8812" s="2" t="s">
        <v>139</v>
      </c>
      <c r="P8812" s="2" t="s">
        <v>139</v>
      </c>
      <c r="Q8812" s="2" t="s">
        <v>139</v>
      </c>
      <c r="R8812" s="2" t="s">
        <v>139</v>
      </c>
      <c r="S8812" s="2" t="s">
        <v>139</v>
      </c>
      <c r="T8812" s="2" t="s">
        <v>139</v>
      </c>
      <c r="U8812" s="2" t="s">
        <v>139</v>
      </c>
      <c r="V8812" s="2" t="s">
        <v>139</v>
      </c>
      <c r="W8812" s="2" t="s">
        <v>139</v>
      </c>
      <c r="X8812" s="2" t="s">
        <v>139</v>
      </c>
      <c r="Y8812" s="2" t="s">
        <v>139</v>
      </c>
      <c r="Z8812" s="2" t="s">
        <v>139</v>
      </c>
      <c r="AA8812" s="2" t="s">
        <v>139</v>
      </c>
      <c r="AB8812" s="2" t="s">
        <v>139</v>
      </c>
      <c r="AC8812" s="2" t="s">
        <v>139</v>
      </c>
      <c r="AD8812" s="2" t="s">
        <v>139</v>
      </c>
      <c r="AE8812" s="2" t="s">
        <v>139</v>
      </c>
      <c r="AF8812" s="2" t="s">
        <v>139</v>
      </c>
      <c r="AG8812" s="2" t="s">
        <v>139</v>
      </c>
      <c r="AH8812" s="2" t="s">
        <v>139</v>
      </c>
      <c r="AI8812" s="2" t="s">
        <v>139</v>
      </c>
      <c r="AJ8812" s="2" t="s">
        <v>139</v>
      </c>
      <c r="AK8812" s="2" t="s">
        <v>139</v>
      </c>
      <c r="AL8812" s="2" t="s">
        <v>139</v>
      </c>
      <c r="AM8812" s="2" t="s">
        <v>139</v>
      </c>
      <c r="AN8812" s="2" t="s">
        <v>139</v>
      </c>
      <c r="AO8812" s="2" t="s">
        <v>139</v>
      </c>
      <c r="AP8812" s="2" t="s">
        <v>139</v>
      </c>
      <c r="AQ8812" s="2" t="s">
        <v>139</v>
      </c>
      <c r="AR8812" s="2" t="s">
        <v>139</v>
      </c>
    </row>
    <row r="8813" spans="8:44" ht="21" customHeight="1">
      <c r="H8813" s="2">
        <f t="shared" si="282"/>
        <v>8812</v>
      </c>
      <c r="I8813" s="2" t="str">
        <f t="shared" si="283"/>
        <v/>
      </c>
      <c r="K8813" s="2" t="s">
        <v>139</v>
      </c>
      <c r="L8813" s="2" t="s">
        <v>139</v>
      </c>
      <c r="M8813" s="4" t="s">
        <v>139</v>
      </c>
      <c r="N8813" s="2" t="s">
        <v>139</v>
      </c>
      <c r="O8813" s="2" t="s">
        <v>139</v>
      </c>
      <c r="P8813" s="2" t="s">
        <v>139</v>
      </c>
      <c r="Q8813" s="2" t="s">
        <v>139</v>
      </c>
      <c r="R8813" s="2" t="s">
        <v>139</v>
      </c>
      <c r="S8813" s="2" t="s">
        <v>139</v>
      </c>
      <c r="T8813" s="2" t="s">
        <v>139</v>
      </c>
      <c r="U8813" s="2" t="s">
        <v>139</v>
      </c>
      <c r="V8813" s="2" t="s">
        <v>139</v>
      </c>
      <c r="W8813" s="2" t="s">
        <v>139</v>
      </c>
      <c r="X8813" s="2" t="s">
        <v>139</v>
      </c>
      <c r="Y8813" s="2" t="s">
        <v>139</v>
      </c>
      <c r="Z8813" s="2" t="s">
        <v>139</v>
      </c>
      <c r="AA8813" s="2" t="s">
        <v>139</v>
      </c>
      <c r="AB8813" s="2" t="s">
        <v>139</v>
      </c>
      <c r="AC8813" s="2" t="s">
        <v>139</v>
      </c>
      <c r="AD8813" s="2" t="s">
        <v>139</v>
      </c>
      <c r="AE8813" s="2" t="s">
        <v>139</v>
      </c>
      <c r="AF8813" s="2" t="s">
        <v>139</v>
      </c>
      <c r="AG8813" s="2" t="s">
        <v>139</v>
      </c>
      <c r="AH8813" s="2" t="s">
        <v>139</v>
      </c>
      <c r="AI8813" s="2" t="s">
        <v>139</v>
      </c>
      <c r="AJ8813" s="2" t="s">
        <v>139</v>
      </c>
      <c r="AK8813" s="2" t="s">
        <v>139</v>
      </c>
      <c r="AL8813" s="2" t="s">
        <v>139</v>
      </c>
      <c r="AM8813" s="2" t="s">
        <v>139</v>
      </c>
      <c r="AN8813" s="2" t="s">
        <v>139</v>
      </c>
      <c r="AO8813" s="2" t="s">
        <v>139</v>
      </c>
      <c r="AP8813" s="2" t="s">
        <v>139</v>
      </c>
      <c r="AQ8813" s="2" t="s">
        <v>139</v>
      </c>
      <c r="AR8813" s="2" t="s">
        <v>139</v>
      </c>
    </row>
    <row r="8814" spans="8:44" ht="21" customHeight="1">
      <c r="H8814" s="2">
        <f t="shared" si="282"/>
        <v>8813</v>
      </c>
      <c r="I8814" s="2" t="str">
        <f t="shared" si="283"/>
        <v/>
      </c>
      <c r="K8814" s="2" t="s">
        <v>139</v>
      </c>
      <c r="L8814" s="2" t="s">
        <v>139</v>
      </c>
      <c r="M8814" s="4" t="s">
        <v>139</v>
      </c>
      <c r="N8814" s="2" t="s">
        <v>139</v>
      </c>
      <c r="O8814" s="2" t="s">
        <v>139</v>
      </c>
      <c r="P8814" s="2" t="s">
        <v>139</v>
      </c>
      <c r="Q8814" s="2" t="s">
        <v>139</v>
      </c>
      <c r="R8814" s="2" t="s">
        <v>139</v>
      </c>
      <c r="S8814" s="2" t="s">
        <v>139</v>
      </c>
      <c r="T8814" s="2" t="s">
        <v>139</v>
      </c>
      <c r="U8814" s="2" t="s">
        <v>139</v>
      </c>
      <c r="V8814" s="2" t="s">
        <v>139</v>
      </c>
      <c r="W8814" s="2" t="s">
        <v>139</v>
      </c>
      <c r="X8814" s="2" t="s">
        <v>139</v>
      </c>
      <c r="Y8814" s="2" t="s">
        <v>139</v>
      </c>
      <c r="Z8814" s="2" t="s">
        <v>139</v>
      </c>
      <c r="AA8814" s="2" t="s">
        <v>139</v>
      </c>
      <c r="AB8814" s="2" t="s">
        <v>139</v>
      </c>
      <c r="AC8814" s="2" t="s">
        <v>139</v>
      </c>
      <c r="AD8814" s="2" t="s">
        <v>139</v>
      </c>
      <c r="AE8814" s="2" t="s">
        <v>139</v>
      </c>
      <c r="AF8814" s="2" t="s">
        <v>139</v>
      </c>
      <c r="AG8814" s="2" t="s">
        <v>139</v>
      </c>
      <c r="AH8814" s="2" t="s">
        <v>139</v>
      </c>
      <c r="AI8814" s="2" t="s">
        <v>139</v>
      </c>
      <c r="AJ8814" s="2" t="s">
        <v>139</v>
      </c>
      <c r="AK8814" s="2" t="s">
        <v>139</v>
      </c>
      <c r="AL8814" s="2" t="s">
        <v>139</v>
      </c>
      <c r="AM8814" s="2" t="s">
        <v>139</v>
      </c>
      <c r="AN8814" s="2" t="s">
        <v>139</v>
      </c>
      <c r="AO8814" s="2" t="s">
        <v>139</v>
      </c>
      <c r="AP8814" s="2" t="s">
        <v>139</v>
      </c>
      <c r="AQ8814" s="2" t="s">
        <v>139</v>
      </c>
      <c r="AR8814" s="2" t="s">
        <v>139</v>
      </c>
    </row>
    <row r="8815" spans="8:44" ht="21" customHeight="1">
      <c r="H8815" s="2">
        <f t="shared" si="282"/>
        <v>8814</v>
      </c>
      <c r="I8815" s="2" t="str">
        <f t="shared" si="283"/>
        <v/>
      </c>
      <c r="K8815" s="2" t="s">
        <v>139</v>
      </c>
      <c r="L8815" s="2" t="s">
        <v>139</v>
      </c>
      <c r="M8815" s="4" t="s">
        <v>139</v>
      </c>
      <c r="N8815" s="2" t="s">
        <v>139</v>
      </c>
      <c r="O8815" s="2" t="s">
        <v>139</v>
      </c>
      <c r="P8815" s="2" t="s">
        <v>139</v>
      </c>
      <c r="Q8815" s="2" t="s">
        <v>139</v>
      </c>
      <c r="R8815" s="2" t="s">
        <v>139</v>
      </c>
      <c r="S8815" s="2" t="s">
        <v>139</v>
      </c>
      <c r="T8815" s="2" t="s">
        <v>139</v>
      </c>
      <c r="U8815" s="2" t="s">
        <v>139</v>
      </c>
      <c r="V8815" s="2" t="s">
        <v>139</v>
      </c>
      <c r="W8815" s="2" t="s">
        <v>139</v>
      </c>
      <c r="X8815" s="2" t="s">
        <v>139</v>
      </c>
      <c r="Y8815" s="2" t="s">
        <v>139</v>
      </c>
      <c r="Z8815" s="2" t="s">
        <v>139</v>
      </c>
      <c r="AA8815" s="2" t="s">
        <v>139</v>
      </c>
      <c r="AB8815" s="2" t="s">
        <v>139</v>
      </c>
      <c r="AC8815" s="2" t="s">
        <v>139</v>
      </c>
      <c r="AD8815" s="2" t="s">
        <v>139</v>
      </c>
      <c r="AE8815" s="2" t="s">
        <v>139</v>
      </c>
      <c r="AF8815" s="2" t="s">
        <v>139</v>
      </c>
      <c r="AG8815" s="2" t="s">
        <v>139</v>
      </c>
      <c r="AH8815" s="2" t="s">
        <v>139</v>
      </c>
      <c r="AI8815" s="2" t="s">
        <v>139</v>
      </c>
      <c r="AJ8815" s="2" t="s">
        <v>139</v>
      </c>
      <c r="AK8815" s="2" t="s">
        <v>139</v>
      </c>
      <c r="AL8815" s="2" t="s">
        <v>139</v>
      </c>
      <c r="AM8815" s="2" t="s">
        <v>139</v>
      </c>
      <c r="AN8815" s="2" t="s">
        <v>139</v>
      </c>
      <c r="AO8815" s="2" t="s">
        <v>139</v>
      </c>
      <c r="AP8815" s="2" t="s">
        <v>139</v>
      </c>
      <c r="AQ8815" s="2" t="s">
        <v>139</v>
      </c>
      <c r="AR8815" s="2" t="s">
        <v>139</v>
      </c>
    </row>
    <row r="8816" spans="8:44" ht="21" customHeight="1">
      <c r="H8816" s="2">
        <f t="shared" si="282"/>
        <v>8815</v>
      </c>
      <c r="I8816" s="2" t="str">
        <f t="shared" si="283"/>
        <v/>
      </c>
      <c r="K8816" s="2" t="s">
        <v>139</v>
      </c>
      <c r="L8816" s="2" t="s">
        <v>139</v>
      </c>
      <c r="M8816" s="4" t="s">
        <v>139</v>
      </c>
      <c r="N8816" s="2" t="s">
        <v>139</v>
      </c>
      <c r="O8816" s="2" t="s">
        <v>139</v>
      </c>
      <c r="P8816" s="2" t="s">
        <v>139</v>
      </c>
      <c r="Q8816" s="2" t="s">
        <v>139</v>
      </c>
      <c r="R8816" s="2" t="s">
        <v>139</v>
      </c>
      <c r="S8816" s="2" t="s">
        <v>139</v>
      </c>
      <c r="T8816" s="2" t="s">
        <v>139</v>
      </c>
      <c r="U8816" s="2" t="s">
        <v>139</v>
      </c>
      <c r="V8816" s="2" t="s">
        <v>139</v>
      </c>
      <c r="W8816" s="2" t="s">
        <v>139</v>
      </c>
      <c r="X8816" s="2" t="s">
        <v>139</v>
      </c>
      <c r="Y8816" s="2" t="s">
        <v>139</v>
      </c>
      <c r="Z8816" s="2" t="s">
        <v>139</v>
      </c>
      <c r="AA8816" s="2" t="s">
        <v>139</v>
      </c>
      <c r="AB8816" s="2" t="s">
        <v>139</v>
      </c>
      <c r="AC8816" s="2" t="s">
        <v>139</v>
      </c>
      <c r="AD8816" s="2" t="s">
        <v>139</v>
      </c>
      <c r="AE8816" s="2" t="s">
        <v>139</v>
      </c>
      <c r="AF8816" s="2" t="s">
        <v>139</v>
      </c>
      <c r="AG8816" s="2" t="s">
        <v>139</v>
      </c>
      <c r="AH8816" s="2" t="s">
        <v>139</v>
      </c>
      <c r="AI8816" s="2" t="s">
        <v>139</v>
      </c>
      <c r="AJ8816" s="2" t="s">
        <v>139</v>
      </c>
      <c r="AK8816" s="2" t="s">
        <v>139</v>
      </c>
      <c r="AL8816" s="2" t="s">
        <v>139</v>
      </c>
      <c r="AM8816" s="2" t="s">
        <v>139</v>
      </c>
      <c r="AN8816" s="2" t="s">
        <v>139</v>
      </c>
      <c r="AO8816" s="2" t="s">
        <v>139</v>
      </c>
      <c r="AP8816" s="2" t="s">
        <v>139</v>
      </c>
      <c r="AQ8816" s="2" t="s">
        <v>139</v>
      </c>
      <c r="AR8816" s="2" t="s">
        <v>139</v>
      </c>
    </row>
    <row r="8817" spans="8:44" ht="21" customHeight="1">
      <c r="H8817" s="2">
        <f t="shared" si="282"/>
        <v>8816</v>
      </c>
      <c r="I8817" s="2" t="str">
        <f t="shared" si="283"/>
        <v/>
      </c>
      <c r="K8817" s="2" t="s">
        <v>139</v>
      </c>
      <c r="L8817" s="2" t="s">
        <v>139</v>
      </c>
      <c r="M8817" s="4" t="s">
        <v>139</v>
      </c>
      <c r="N8817" s="2" t="s">
        <v>139</v>
      </c>
      <c r="O8817" s="2" t="s">
        <v>139</v>
      </c>
      <c r="P8817" s="2" t="s">
        <v>139</v>
      </c>
      <c r="Q8817" s="2" t="s">
        <v>139</v>
      </c>
      <c r="R8817" s="2" t="s">
        <v>139</v>
      </c>
      <c r="S8817" s="2" t="s">
        <v>139</v>
      </c>
      <c r="T8817" s="2" t="s">
        <v>139</v>
      </c>
      <c r="U8817" s="2" t="s">
        <v>139</v>
      </c>
      <c r="V8817" s="2" t="s">
        <v>139</v>
      </c>
      <c r="W8817" s="2" t="s">
        <v>139</v>
      </c>
      <c r="X8817" s="2" t="s">
        <v>139</v>
      </c>
      <c r="Y8817" s="2" t="s">
        <v>139</v>
      </c>
      <c r="Z8817" s="2" t="s">
        <v>139</v>
      </c>
      <c r="AA8817" s="2" t="s">
        <v>139</v>
      </c>
      <c r="AB8817" s="2" t="s">
        <v>139</v>
      </c>
      <c r="AC8817" s="2" t="s">
        <v>139</v>
      </c>
      <c r="AD8817" s="2" t="s">
        <v>139</v>
      </c>
      <c r="AE8817" s="2" t="s">
        <v>139</v>
      </c>
      <c r="AF8817" s="2" t="s">
        <v>139</v>
      </c>
      <c r="AG8817" s="2" t="s">
        <v>139</v>
      </c>
      <c r="AH8817" s="2" t="s">
        <v>139</v>
      </c>
      <c r="AI8817" s="2" t="s">
        <v>139</v>
      </c>
      <c r="AJ8817" s="2" t="s">
        <v>139</v>
      </c>
      <c r="AK8817" s="2" t="s">
        <v>139</v>
      </c>
      <c r="AL8817" s="2" t="s">
        <v>139</v>
      </c>
      <c r="AM8817" s="2" t="s">
        <v>139</v>
      </c>
      <c r="AN8817" s="2" t="s">
        <v>139</v>
      </c>
      <c r="AO8817" s="2" t="s">
        <v>139</v>
      </c>
      <c r="AP8817" s="2" t="s">
        <v>139</v>
      </c>
      <c r="AQ8817" s="2" t="s">
        <v>139</v>
      </c>
      <c r="AR8817" s="2" t="s">
        <v>139</v>
      </c>
    </row>
    <row r="8818" spans="8:44" ht="21" customHeight="1">
      <c r="H8818" s="2">
        <f t="shared" si="282"/>
        <v>8817</v>
      </c>
      <c r="I8818" s="2" t="str">
        <f t="shared" si="283"/>
        <v/>
      </c>
      <c r="K8818" s="2" t="s">
        <v>139</v>
      </c>
      <c r="L8818" s="2" t="s">
        <v>139</v>
      </c>
      <c r="M8818" s="4" t="s">
        <v>139</v>
      </c>
      <c r="N8818" s="2" t="s">
        <v>139</v>
      </c>
      <c r="O8818" s="2" t="s">
        <v>139</v>
      </c>
      <c r="P8818" s="2" t="s">
        <v>139</v>
      </c>
      <c r="Q8818" s="2" t="s">
        <v>139</v>
      </c>
      <c r="R8818" s="2" t="s">
        <v>139</v>
      </c>
      <c r="S8818" s="2" t="s">
        <v>139</v>
      </c>
      <c r="T8818" s="2" t="s">
        <v>139</v>
      </c>
      <c r="U8818" s="2" t="s">
        <v>139</v>
      </c>
      <c r="V8818" s="2" t="s">
        <v>139</v>
      </c>
      <c r="W8818" s="2" t="s">
        <v>139</v>
      </c>
      <c r="X8818" s="2" t="s">
        <v>139</v>
      </c>
      <c r="Y8818" s="2" t="s">
        <v>139</v>
      </c>
      <c r="Z8818" s="2" t="s">
        <v>139</v>
      </c>
      <c r="AA8818" s="2" t="s">
        <v>139</v>
      </c>
      <c r="AB8818" s="2" t="s">
        <v>139</v>
      </c>
      <c r="AC8818" s="2" t="s">
        <v>139</v>
      </c>
      <c r="AD8818" s="2" t="s">
        <v>139</v>
      </c>
      <c r="AE8818" s="2" t="s">
        <v>139</v>
      </c>
      <c r="AF8818" s="2" t="s">
        <v>139</v>
      </c>
      <c r="AG8818" s="2" t="s">
        <v>139</v>
      </c>
      <c r="AH8818" s="2" t="s">
        <v>139</v>
      </c>
      <c r="AI8818" s="2" t="s">
        <v>139</v>
      </c>
      <c r="AJ8818" s="2" t="s">
        <v>139</v>
      </c>
      <c r="AK8818" s="2" t="s">
        <v>139</v>
      </c>
      <c r="AL8818" s="2" t="s">
        <v>139</v>
      </c>
      <c r="AM8818" s="2" t="s">
        <v>139</v>
      </c>
      <c r="AN8818" s="2" t="s">
        <v>139</v>
      </c>
      <c r="AO8818" s="2" t="s">
        <v>139</v>
      </c>
      <c r="AP8818" s="2" t="s">
        <v>139</v>
      </c>
      <c r="AQ8818" s="2" t="s">
        <v>139</v>
      </c>
      <c r="AR8818" s="2" t="s">
        <v>139</v>
      </c>
    </row>
    <row r="8819" spans="8:44" ht="21" customHeight="1">
      <c r="H8819" s="2">
        <f t="shared" si="282"/>
        <v>8818</v>
      </c>
      <c r="I8819" s="2" t="str">
        <f t="shared" si="283"/>
        <v/>
      </c>
      <c r="K8819" s="2" t="s">
        <v>139</v>
      </c>
      <c r="L8819" s="2" t="s">
        <v>139</v>
      </c>
      <c r="M8819" s="4" t="s">
        <v>139</v>
      </c>
      <c r="N8819" s="2" t="s">
        <v>139</v>
      </c>
      <c r="O8819" s="2" t="s">
        <v>139</v>
      </c>
      <c r="P8819" s="2" t="s">
        <v>139</v>
      </c>
      <c r="Q8819" s="2" t="s">
        <v>139</v>
      </c>
      <c r="R8819" s="2" t="s">
        <v>139</v>
      </c>
      <c r="S8819" s="2" t="s">
        <v>139</v>
      </c>
      <c r="T8819" s="2" t="s">
        <v>139</v>
      </c>
      <c r="U8819" s="2" t="s">
        <v>139</v>
      </c>
      <c r="V8819" s="2" t="s">
        <v>139</v>
      </c>
      <c r="W8819" s="2" t="s">
        <v>139</v>
      </c>
      <c r="X8819" s="2" t="s">
        <v>139</v>
      </c>
      <c r="Y8819" s="2" t="s">
        <v>139</v>
      </c>
      <c r="Z8819" s="2" t="s">
        <v>139</v>
      </c>
      <c r="AA8819" s="2" t="s">
        <v>139</v>
      </c>
      <c r="AB8819" s="2" t="s">
        <v>139</v>
      </c>
      <c r="AC8819" s="2" t="s">
        <v>139</v>
      </c>
      <c r="AD8819" s="2" t="s">
        <v>139</v>
      </c>
      <c r="AE8819" s="2" t="s">
        <v>139</v>
      </c>
      <c r="AF8819" s="2" t="s">
        <v>139</v>
      </c>
      <c r="AG8819" s="2" t="s">
        <v>139</v>
      </c>
      <c r="AH8819" s="2" t="s">
        <v>139</v>
      </c>
      <c r="AI8819" s="2" t="s">
        <v>139</v>
      </c>
      <c r="AJ8819" s="2" t="s">
        <v>139</v>
      </c>
      <c r="AK8819" s="2" t="s">
        <v>139</v>
      </c>
      <c r="AL8819" s="2" t="s">
        <v>139</v>
      </c>
      <c r="AM8819" s="2" t="s">
        <v>139</v>
      </c>
      <c r="AN8819" s="2" t="s">
        <v>139</v>
      </c>
      <c r="AO8819" s="2" t="s">
        <v>139</v>
      </c>
      <c r="AP8819" s="2" t="s">
        <v>139</v>
      </c>
      <c r="AQ8819" s="2" t="s">
        <v>139</v>
      </c>
      <c r="AR8819" s="2" t="s">
        <v>139</v>
      </c>
    </row>
    <row r="8820" spans="8:44" ht="21" customHeight="1">
      <c r="H8820" s="2">
        <f t="shared" si="282"/>
        <v>8819</v>
      </c>
      <c r="I8820" s="2" t="str">
        <f t="shared" si="283"/>
        <v/>
      </c>
      <c r="K8820" s="2" t="s">
        <v>139</v>
      </c>
      <c r="L8820" s="2" t="s">
        <v>139</v>
      </c>
      <c r="M8820" s="4" t="s">
        <v>139</v>
      </c>
      <c r="N8820" s="2" t="s">
        <v>139</v>
      </c>
      <c r="O8820" s="2" t="s">
        <v>139</v>
      </c>
      <c r="P8820" s="2" t="s">
        <v>139</v>
      </c>
      <c r="Q8820" s="2" t="s">
        <v>139</v>
      </c>
      <c r="R8820" s="2" t="s">
        <v>139</v>
      </c>
      <c r="S8820" s="2" t="s">
        <v>139</v>
      </c>
      <c r="T8820" s="2" t="s">
        <v>139</v>
      </c>
      <c r="U8820" s="2" t="s">
        <v>139</v>
      </c>
      <c r="V8820" s="2" t="s">
        <v>139</v>
      </c>
      <c r="W8820" s="2" t="s">
        <v>139</v>
      </c>
      <c r="X8820" s="2" t="s">
        <v>139</v>
      </c>
      <c r="Y8820" s="2" t="s">
        <v>139</v>
      </c>
      <c r="Z8820" s="2" t="s">
        <v>139</v>
      </c>
      <c r="AA8820" s="2" t="s">
        <v>139</v>
      </c>
      <c r="AB8820" s="2" t="s">
        <v>139</v>
      </c>
      <c r="AC8820" s="2" t="s">
        <v>139</v>
      </c>
      <c r="AD8820" s="2" t="s">
        <v>139</v>
      </c>
      <c r="AE8820" s="2" t="s">
        <v>139</v>
      </c>
      <c r="AF8820" s="2" t="s">
        <v>139</v>
      </c>
      <c r="AG8820" s="2" t="s">
        <v>139</v>
      </c>
      <c r="AH8820" s="2" t="s">
        <v>139</v>
      </c>
      <c r="AI8820" s="2" t="s">
        <v>139</v>
      </c>
      <c r="AJ8820" s="2" t="s">
        <v>139</v>
      </c>
      <c r="AK8820" s="2" t="s">
        <v>139</v>
      </c>
      <c r="AL8820" s="2" t="s">
        <v>139</v>
      </c>
      <c r="AM8820" s="2" t="s">
        <v>139</v>
      </c>
      <c r="AN8820" s="2" t="s">
        <v>139</v>
      </c>
      <c r="AO8820" s="2" t="s">
        <v>139</v>
      </c>
      <c r="AP8820" s="2" t="s">
        <v>139</v>
      </c>
      <c r="AQ8820" s="2" t="s">
        <v>139</v>
      </c>
      <c r="AR8820" s="2" t="s">
        <v>139</v>
      </c>
    </row>
    <row r="8821" spans="8:44" ht="21" customHeight="1">
      <c r="H8821" s="2">
        <f t="shared" si="282"/>
        <v>8820</v>
      </c>
      <c r="I8821" s="2" t="str">
        <f t="shared" si="283"/>
        <v/>
      </c>
      <c r="K8821" s="2" t="s">
        <v>139</v>
      </c>
      <c r="L8821" s="2" t="s">
        <v>139</v>
      </c>
      <c r="M8821" s="4" t="s">
        <v>139</v>
      </c>
      <c r="N8821" s="2" t="s">
        <v>139</v>
      </c>
      <c r="O8821" s="2" t="s">
        <v>139</v>
      </c>
      <c r="P8821" s="2" t="s">
        <v>139</v>
      </c>
      <c r="Q8821" s="2" t="s">
        <v>139</v>
      </c>
      <c r="R8821" s="2" t="s">
        <v>139</v>
      </c>
      <c r="S8821" s="2" t="s">
        <v>139</v>
      </c>
      <c r="T8821" s="2" t="s">
        <v>139</v>
      </c>
      <c r="U8821" s="2" t="s">
        <v>139</v>
      </c>
      <c r="V8821" s="2" t="s">
        <v>139</v>
      </c>
      <c r="W8821" s="2" t="s">
        <v>139</v>
      </c>
      <c r="X8821" s="2" t="s">
        <v>139</v>
      </c>
      <c r="Y8821" s="2" t="s">
        <v>139</v>
      </c>
      <c r="Z8821" s="2" t="s">
        <v>139</v>
      </c>
      <c r="AA8821" s="2" t="s">
        <v>139</v>
      </c>
      <c r="AB8821" s="2" t="s">
        <v>139</v>
      </c>
      <c r="AC8821" s="2" t="s">
        <v>139</v>
      </c>
      <c r="AD8821" s="2" t="s">
        <v>139</v>
      </c>
      <c r="AE8821" s="2" t="s">
        <v>139</v>
      </c>
      <c r="AF8821" s="2" t="s">
        <v>139</v>
      </c>
      <c r="AG8821" s="2" t="s">
        <v>139</v>
      </c>
      <c r="AH8821" s="2" t="s">
        <v>139</v>
      </c>
      <c r="AI8821" s="2" t="s">
        <v>139</v>
      </c>
      <c r="AJ8821" s="2" t="s">
        <v>139</v>
      </c>
      <c r="AK8821" s="2" t="s">
        <v>139</v>
      </c>
      <c r="AL8821" s="2" t="s">
        <v>139</v>
      </c>
      <c r="AM8821" s="2" t="s">
        <v>139</v>
      </c>
      <c r="AN8821" s="2" t="s">
        <v>139</v>
      </c>
      <c r="AO8821" s="2" t="s">
        <v>139</v>
      </c>
      <c r="AP8821" s="2" t="s">
        <v>139</v>
      </c>
      <c r="AQ8821" s="2" t="s">
        <v>139</v>
      </c>
      <c r="AR8821" s="2" t="s">
        <v>139</v>
      </c>
    </row>
    <row r="8822" spans="8:44" ht="21" customHeight="1">
      <c r="H8822" s="2">
        <f t="shared" si="282"/>
        <v>8821</v>
      </c>
      <c r="I8822" s="2" t="str">
        <f t="shared" si="283"/>
        <v/>
      </c>
      <c r="K8822" s="2" t="s">
        <v>139</v>
      </c>
      <c r="L8822" s="2" t="s">
        <v>139</v>
      </c>
      <c r="M8822" s="4" t="s">
        <v>139</v>
      </c>
      <c r="N8822" s="2" t="s">
        <v>139</v>
      </c>
      <c r="O8822" s="2" t="s">
        <v>139</v>
      </c>
      <c r="P8822" s="2" t="s">
        <v>139</v>
      </c>
      <c r="Q8822" s="2" t="s">
        <v>139</v>
      </c>
      <c r="R8822" s="2" t="s">
        <v>139</v>
      </c>
      <c r="S8822" s="2" t="s">
        <v>139</v>
      </c>
      <c r="T8822" s="2" t="s">
        <v>139</v>
      </c>
      <c r="U8822" s="2" t="s">
        <v>139</v>
      </c>
      <c r="V8822" s="2" t="s">
        <v>139</v>
      </c>
      <c r="W8822" s="2" t="s">
        <v>139</v>
      </c>
      <c r="X8822" s="2" t="s">
        <v>139</v>
      </c>
      <c r="Y8822" s="2" t="s">
        <v>139</v>
      </c>
      <c r="Z8822" s="2" t="s">
        <v>139</v>
      </c>
      <c r="AA8822" s="2" t="s">
        <v>139</v>
      </c>
      <c r="AB8822" s="2" t="s">
        <v>139</v>
      </c>
      <c r="AC8822" s="2" t="s">
        <v>139</v>
      </c>
      <c r="AD8822" s="2" t="s">
        <v>139</v>
      </c>
      <c r="AE8822" s="2" t="s">
        <v>139</v>
      </c>
      <c r="AF8822" s="2" t="s">
        <v>139</v>
      </c>
      <c r="AG8822" s="2" t="s">
        <v>139</v>
      </c>
      <c r="AH8822" s="2" t="s">
        <v>139</v>
      </c>
      <c r="AI8822" s="2" t="s">
        <v>139</v>
      </c>
      <c r="AJ8822" s="2" t="s">
        <v>139</v>
      </c>
      <c r="AK8822" s="2" t="s">
        <v>139</v>
      </c>
      <c r="AL8822" s="2" t="s">
        <v>139</v>
      </c>
      <c r="AM8822" s="2" t="s">
        <v>139</v>
      </c>
      <c r="AN8822" s="2" t="s">
        <v>139</v>
      </c>
      <c r="AO8822" s="2" t="s">
        <v>139</v>
      </c>
      <c r="AP8822" s="2" t="s">
        <v>139</v>
      </c>
      <c r="AQ8822" s="2" t="s">
        <v>139</v>
      </c>
      <c r="AR8822" s="2" t="s">
        <v>139</v>
      </c>
    </row>
    <row r="8823" spans="8:44" ht="21" customHeight="1">
      <c r="H8823" s="2">
        <f t="shared" si="282"/>
        <v>8822</v>
      </c>
      <c r="I8823" s="2" t="str">
        <f t="shared" si="283"/>
        <v/>
      </c>
      <c r="K8823" s="2" t="s">
        <v>139</v>
      </c>
      <c r="L8823" s="2" t="s">
        <v>139</v>
      </c>
      <c r="M8823" s="4" t="s">
        <v>139</v>
      </c>
      <c r="N8823" s="2" t="s">
        <v>139</v>
      </c>
      <c r="O8823" s="2" t="s">
        <v>139</v>
      </c>
      <c r="P8823" s="2" t="s">
        <v>139</v>
      </c>
      <c r="Q8823" s="2" t="s">
        <v>139</v>
      </c>
      <c r="R8823" s="2" t="s">
        <v>139</v>
      </c>
      <c r="S8823" s="2" t="s">
        <v>139</v>
      </c>
      <c r="T8823" s="2" t="s">
        <v>139</v>
      </c>
      <c r="U8823" s="2" t="s">
        <v>139</v>
      </c>
      <c r="V8823" s="2" t="s">
        <v>139</v>
      </c>
      <c r="W8823" s="2" t="s">
        <v>139</v>
      </c>
      <c r="X8823" s="2" t="s">
        <v>139</v>
      </c>
      <c r="Y8823" s="2" t="s">
        <v>139</v>
      </c>
      <c r="Z8823" s="2" t="s">
        <v>139</v>
      </c>
      <c r="AA8823" s="2" t="s">
        <v>139</v>
      </c>
      <c r="AB8823" s="2" t="s">
        <v>139</v>
      </c>
      <c r="AC8823" s="2" t="s">
        <v>139</v>
      </c>
      <c r="AD8823" s="2" t="s">
        <v>139</v>
      </c>
      <c r="AE8823" s="2" t="s">
        <v>139</v>
      </c>
      <c r="AF8823" s="2" t="s">
        <v>139</v>
      </c>
      <c r="AG8823" s="2" t="s">
        <v>139</v>
      </c>
      <c r="AH8823" s="2" t="s">
        <v>139</v>
      </c>
      <c r="AI8823" s="2" t="s">
        <v>139</v>
      </c>
      <c r="AJ8823" s="2" t="s">
        <v>139</v>
      </c>
      <c r="AK8823" s="2" t="s">
        <v>139</v>
      </c>
      <c r="AL8823" s="2" t="s">
        <v>139</v>
      </c>
      <c r="AM8823" s="2" t="s">
        <v>139</v>
      </c>
      <c r="AN8823" s="2" t="s">
        <v>139</v>
      </c>
      <c r="AO8823" s="2" t="s">
        <v>139</v>
      </c>
      <c r="AP8823" s="2" t="s">
        <v>139</v>
      </c>
      <c r="AQ8823" s="2" t="s">
        <v>139</v>
      </c>
      <c r="AR8823" s="2" t="s">
        <v>139</v>
      </c>
    </row>
    <row r="8824" spans="8:44" ht="21" customHeight="1">
      <c r="H8824" s="2">
        <f t="shared" si="282"/>
        <v>8823</v>
      </c>
      <c r="I8824" s="2" t="str">
        <f t="shared" si="283"/>
        <v/>
      </c>
      <c r="K8824" s="2" t="s">
        <v>139</v>
      </c>
      <c r="L8824" s="2" t="s">
        <v>139</v>
      </c>
      <c r="M8824" s="4" t="s">
        <v>139</v>
      </c>
      <c r="N8824" s="2" t="s">
        <v>139</v>
      </c>
      <c r="O8824" s="2" t="s">
        <v>139</v>
      </c>
      <c r="P8824" s="2" t="s">
        <v>139</v>
      </c>
      <c r="Q8824" s="2" t="s">
        <v>139</v>
      </c>
      <c r="R8824" s="2" t="s">
        <v>139</v>
      </c>
      <c r="S8824" s="2" t="s">
        <v>139</v>
      </c>
      <c r="T8824" s="2" t="s">
        <v>139</v>
      </c>
      <c r="U8824" s="2" t="s">
        <v>139</v>
      </c>
      <c r="V8824" s="2" t="s">
        <v>139</v>
      </c>
      <c r="W8824" s="2" t="s">
        <v>139</v>
      </c>
      <c r="X8824" s="2" t="s">
        <v>139</v>
      </c>
      <c r="Y8824" s="2" t="s">
        <v>139</v>
      </c>
      <c r="Z8824" s="2" t="s">
        <v>139</v>
      </c>
      <c r="AA8824" s="2" t="s">
        <v>139</v>
      </c>
      <c r="AB8824" s="2" t="s">
        <v>139</v>
      </c>
      <c r="AC8824" s="2" t="s">
        <v>139</v>
      </c>
      <c r="AD8824" s="2" t="s">
        <v>139</v>
      </c>
      <c r="AE8824" s="2" t="s">
        <v>139</v>
      </c>
      <c r="AF8824" s="2" t="s">
        <v>139</v>
      </c>
      <c r="AG8824" s="2" t="s">
        <v>139</v>
      </c>
      <c r="AH8824" s="2" t="s">
        <v>139</v>
      </c>
      <c r="AI8824" s="2" t="s">
        <v>139</v>
      </c>
      <c r="AJ8824" s="2" t="s">
        <v>139</v>
      </c>
      <c r="AK8824" s="2" t="s">
        <v>139</v>
      </c>
      <c r="AL8824" s="2" t="s">
        <v>139</v>
      </c>
      <c r="AM8824" s="2" t="s">
        <v>139</v>
      </c>
      <c r="AN8824" s="2" t="s">
        <v>139</v>
      </c>
      <c r="AO8824" s="2" t="s">
        <v>139</v>
      </c>
      <c r="AP8824" s="2" t="s">
        <v>139</v>
      </c>
      <c r="AQ8824" s="2" t="s">
        <v>139</v>
      </c>
      <c r="AR8824" s="2" t="s">
        <v>139</v>
      </c>
    </row>
    <row r="8825" spans="8:44" ht="21" customHeight="1">
      <c r="H8825" s="2">
        <f t="shared" si="282"/>
        <v>8824</v>
      </c>
      <c r="I8825" s="2" t="str">
        <f t="shared" si="283"/>
        <v/>
      </c>
      <c r="K8825" s="2" t="s">
        <v>139</v>
      </c>
      <c r="L8825" s="2" t="s">
        <v>139</v>
      </c>
      <c r="M8825" s="4" t="s">
        <v>139</v>
      </c>
      <c r="N8825" s="2" t="s">
        <v>139</v>
      </c>
      <c r="O8825" s="2" t="s">
        <v>139</v>
      </c>
      <c r="P8825" s="2" t="s">
        <v>139</v>
      </c>
      <c r="Q8825" s="2" t="s">
        <v>139</v>
      </c>
      <c r="R8825" s="2" t="s">
        <v>139</v>
      </c>
      <c r="S8825" s="2" t="s">
        <v>139</v>
      </c>
      <c r="T8825" s="2" t="s">
        <v>139</v>
      </c>
      <c r="U8825" s="2" t="s">
        <v>139</v>
      </c>
      <c r="V8825" s="2" t="s">
        <v>139</v>
      </c>
      <c r="W8825" s="2" t="s">
        <v>139</v>
      </c>
      <c r="X8825" s="2" t="s">
        <v>139</v>
      </c>
      <c r="Y8825" s="2" t="s">
        <v>139</v>
      </c>
      <c r="Z8825" s="2" t="s">
        <v>139</v>
      </c>
      <c r="AA8825" s="2" t="s">
        <v>139</v>
      </c>
      <c r="AB8825" s="2" t="s">
        <v>139</v>
      </c>
      <c r="AC8825" s="2" t="s">
        <v>139</v>
      </c>
      <c r="AD8825" s="2" t="s">
        <v>139</v>
      </c>
      <c r="AE8825" s="2" t="s">
        <v>139</v>
      </c>
      <c r="AF8825" s="2" t="s">
        <v>139</v>
      </c>
      <c r="AG8825" s="2" t="s">
        <v>139</v>
      </c>
      <c r="AH8825" s="2" t="s">
        <v>139</v>
      </c>
      <c r="AI8825" s="2" t="s">
        <v>139</v>
      </c>
      <c r="AJ8825" s="2" t="s">
        <v>139</v>
      </c>
      <c r="AK8825" s="2" t="s">
        <v>139</v>
      </c>
      <c r="AL8825" s="2" t="s">
        <v>139</v>
      </c>
      <c r="AM8825" s="2" t="s">
        <v>139</v>
      </c>
      <c r="AN8825" s="2" t="s">
        <v>139</v>
      </c>
      <c r="AO8825" s="2" t="s">
        <v>139</v>
      </c>
      <c r="AP8825" s="2" t="s">
        <v>139</v>
      </c>
      <c r="AQ8825" s="2" t="s">
        <v>139</v>
      </c>
      <c r="AR8825" s="2" t="s">
        <v>139</v>
      </c>
    </row>
    <row r="8826" spans="8:44" ht="21" customHeight="1">
      <c r="H8826" s="2">
        <f t="shared" si="282"/>
        <v>8825</v>
      </c>
      <c r="I8826" s="2" t="str">
        <f t="shared" si="283"/>
        <v/>
      </c>
      <c r="K8826" s="2" t="s">
        <v>139</v>
      </c>
      <c r="L8826" s="2" t="s">
        <v>139</v>
      </c>
      <c r="M8826" s="4" t="s">
        <v>139</v>
      </c>
      <c r="N8826" s="2" t="s">
        <v>139</v>
      </c>
      <c r="O8826" s="2" t="s">
        <v>139</v>
      </c>
      <c r="P8826" s="2" t="s">
        <v>139</v>
      </c>
      <c r="Q8826" s="2" t="s">
        <v>139</v>
      </c>
      <c r="R8826" s="2" t="s">
        <v>139</v>
      </c>
      <c r="S8826" s="2" t="s">
        <v>139</v>
      </c>
      <c r="T8826" s="2" t="s">
        <v>139</v>
      </c>
      <c r="U8826" s="2" t="s">
        <v>139</v>
      </c>
      <c r="V8826" s="2" t="s">
        <v>139</v>
      </c>
      <c r="W8826" s="2" t="s">
        <v>139</v>
      </c>
      <c r="X8826" s="2" t="s">
        <v>139</v>
      </c>
      <c r="Y8826" s="2" t="s">
        <v>139</v>
      </c>
      <c r="Z8826" s="2" t="s">
        <v>139</v>
      </c>
      <c r="AA8826" s="2" t="s">
        <v>139</v>
      </c>
      <c r="AB8826" s="2" t="s">
        <v>139</v>
      </c>
      <c r="AC8826" s="2" t="s">
        <v>139</v>
      </c>
      <c r="AD8826" s="2" t="s">
        <v>139</v>
      </c>
      <c r="AE8826" s="2" t="s">
        <v>139</v>
      </c>
      <c r="AF8826" s="2" t="s">
        <v>139</v>
      </c>
      <c r="AG8826" s="2" t="s">
        <v>139</v>
      </c>
      <c r="AH8826" s="2" t="s">
        <v>139</v>
      </c>
      <c r="AI8826" s="2" t="s">
        <v>139</v>
      </c>
      <c r="AJ8826" s="2" t="s">
        <v>139</v>
      </c>
      <c r="AK8826" s="2" t="s">
        <v>139</v>
      </c>
      <c r="AL8826" s="2" t="s">
        <v>139</v>
      </c>
      <c r="AM8826" s="2" t="s">
        <v>139</v>
      </c>
      <c r="AN8826" s="2" t="s">
        <v>139</v>
      </c>
      <c r="AO8826" s="2" t="s">
        <v>139</v>
      </c>
      <c r="AP8826" s="2" t="s">
        <v>139</v>
      </c>
      <c r="AQ8826" s="2" t="s">
        <v>139</v>
      </c>
      <c r="AR8826" s="2" t="s">
        <v>139</v>
      </c>
    </row>
    <row r="8827" spans="8:44" ht="21" customHeight="1">
      <c r="H8827" s="2">
        <f t="shared" si="282"/>
        <v>8826</v>
      </c>
      <c r="I8827" s="2" t="str">
        <f t="shared" si="283"/>
        <v/>
      </c>
      <c r="K8827" s="2" t="s">
        <v>139</v>
      </c>
      <c r="L8827" s="2" t="s">
        <v>139</v>
      </c>
      <c r="M8827" s="4" t="s">
        <v>139</v>
      </c>
      <c r="N8827" s="2" t="s">
        <v>139</v>
      </c>
      <c r="O8827" s="2" t="s">
        <v>139</v>
      </c>
      <c r="P8827" s="2" t="s">
        <v>139</v>
      </c>
      <c r="Q8827" s="2" t="s">
        <v>139</v>
      </c>
      <c r="R8827" s="2" t="s">
        <v>139</v>
      </c>
      <c r="S8827" s="2" t="s">
        <v>139</v>
      </c>
      <c r="T8827" s="2" t="s">
        <v>139</v>
      </c>
      <c r="U8827" s="2" t="s">
        <v>139</v>
      </c>
      <c r="V8827" s="2" t="s">
        <v>139</v>
      </c>
      <c r="W8827" s="2" t="s">
        <v>139</v>
      </c>
      <c r="X8827" s="2" t="s">
        <v>139</v>
      </c>
      <c r="Y8827" s="2" t="s">
        <v>139</v>
      </c>
      <c r="Z8827" s="2" t="s">
        <v>139</v>
      </c>
      <c r="AA8827" s="2" t="s">
        <v>139</v>
      </c>
      <c r="AB8827" s="2" t="s">
        <v>139</v>
      </c>
      <c r="AC8827" s="2" t="s">
        <v>139</v>
      </c>
      <c r="AD8827" s="2" t="s">
        <v>139</v>
      </c>
      <c r="AE8827" s="2" t="s">
        <v>139</v>
      </c>
      <c r="AF8827" s="2" t="s">
        <v>139</v>
      </c>
      <c r="AG8827" s="2" t="s">
        <v>139</v>
      </c>
      <c r="AH8827" s="2" t="s">
        <v>139</v>
      </c>
      <c r="AI8827" s="2" t="s">
        <v>139</v>
      </c>
      <c r="AJ8827" s="2" t="s">
        <v>139</v>
      </c>
      <c r="AK8827" s="2" t="s">
        <v>139</v>
      </c>
      <c r="AL8827" s="2" t="s">
        <v>139</v>
      </c>
      <c r="AM8827" s="2" t="s">
        <v>139</v>
      </c>
      <c r="AN8827" s="2" t="s">
        <v>139</v>
      </c>
      <c r="AO8827" s="2" t="s">
        <v>139</v>
      </c>
      <c r="AP8827" s="2" t="s">
        <v>139</v>
      </c>
      <c r="AQ8827" s="2" t="s">
        <v>139</v>
      </c>
      <c r="AR8827" s="2" t="s">
        <v>139</v>
      </c>
    </row>
    <row r="8828" spans="8:44" ht="21" customHeight="1">
      <c r="H8828" s="2">
        <f t="shared" si="282"/>
        <v>8827</v>
      </c>
      <c r="I8828" s="2" t="str">
        <f t="shared" si="283"/>
        <v/>
      </c>
      <c r="K8828" s="2" t="s">
        <v>139</v>
      </c>
      <c r="L8828" s="2" t="s">
        <v>139</v>
      </c>
      <c r="M8828" s="4" t="s">
        <v>139</v>
      </c>
      <c r="N8828" s="2" t="s">
        <v>139</v>
      </c>
      <c r="O8828" s="2" t="s">
        <v>139</v>
      </c>
      <c r="P8828" s="2" t="s">
        <v>139</v>
      </c>
      <c r="Q8828" s="2" t="s">
        <v>139</v>
      </c>
      <c r="R8828" s="2" t="s">
        <v>139</v>
      </c>
      <c r="S8828" s="2" t="s">
        <v>139</v>
      </c>
      <c r="T8828" s="2" t="s">
        <v>139</v>
      </c>
      <c r="U8828" s="2" t="s">
        <v>139</v>
      </c>
      <c r="V8828" s="2" t="s">
        <v>139</v>
      </c>
      <c r="W8828" s="2" t="s">
        <v>139</v>
      </c>
      <c r="X8828" s="2" t="s">
        <v>139</v>
      </c>
      <c r="Y8828" s="2" t="s">
        <v>139</v>
      </c>
      <c r="Z8828" s="2" t="s">
        <v>139</v>
      </c>
      <c r="AA8828" s="2" t="s">
        <v>139</v>
      </c>
      <c r="AB8828" s="2" t="s">
        <v>139</v>
      </c>
      <c r="AC8828" s="2" t="s">
        <v>139</v>
      </c>
      <c r="AD8828" s="2" t="s">
        <v>139</v>
      </c>
      <c r="AE8828" s="2" t="s">
        <v>139</v>
      </c>
      <c r="AF8828" s="2" t="s">
        <v>139</v>
      </c>
      <c r="AG8828" s="2" t="s">
        <v>139</v>
      </c>
      <c r="AH8828" s="2" t="s">
        <v>139</v>
      </c>
      <c r="AI8828" s="2" t="s">
        <v>139</v>
      </c>
      <c r="AJ8828" s="2" t="s">
        <v>139</v>
      </c>
      <c r="AK8828" s="2" t="s">
        <v>139</v>
      </c>
      <c r="AL8828" s="2" t="s">
        <v>139</v>
      </c>
      <c r="AM8828" s="2" t="s">
        <v>139</v>
      </c>
      <c r="AN8828" s="2" t="s">
        <v>139</v>
      </c>
      <c r="AO8828" s="2" t="s">
        <v>139</v>
      </c>
      <c r="AP8828" s="2" t="s">
        <v>139</v>
      </c>
      <c r="AQ8828" s="2" t="s">
        <v>139</v>
      </c>
      <c r="AR8828" s="2" t="s">
        <v>139</v>
      </c>
    </row>
    <row r="8829" spans="8:44" ht="21" customHeight="1">
      <c r="H8829" s="2">
        <f t="shared" si="282"/>
        <v>8828</v>
      </c>
      <c r="I8829" s="2" t="str">
        <f t="shared" si="283"/>
        <v/>
      </c>
      <c r="K8829" s="2" t="s">
        <v>139</v>
      </c>
      <c r="L8829" s="2" t="s">
        <v>139</v>
      </c>
      <c r="M8829" s="4" t="s">
        <v>139</v>
      </c>
      <c r="N8829" s="2" t="s">
        <v>139</v>
      </c>
      <c r="O8829" s="2" t="s">
        <v>139</v>
      </c>
      <c r="P8829" s="2" t="s">
        <v>139</v>
      </c>
      <c r="Q8829" s="2" t="s">
        <v>139</v>
      </c>
      <c r="R8829" s="2" t="s">
        <v>139</v>
      </c>
      <c r="S8829" s="2" t="s">
        <v>139</v>
      </c>
      <c r="T8829" s="2" t="s">
        <v>139</v>
      </c>
      <c r="U8829" s="2" t="s">
        <v>139</v>
      </c>
      <c r="V8829" s="2" t="s">
        <v>139</v>
      </c>
      <c r="W8829" s="2" t="s">
        <v>139</v>
      </c>
      <c r="X8829" s="2" t="s">
        <v>139</v>
      </c>
      <c r="Y8829" s="2" t="s">
        <v>139</v>
      </c>
      <c r="Z8829" s="2" t="s">
        <v>139</v>
      </c>
      <c r="AA8829" s="2" t="s">
        <v>139</v>
      </c>
      <c r="AB8829" s="2" t="s">
        <v>139</v>
      </c>
      <c r="AC8829" s="2" t="s">
        <v>139</v>
      </c>
      <c r="AD8829" s="2" t="s">
        <v>139</v>
      </c>
      <c r="AE8829" s="2" t="s">
        <v>139</v>
      </c>
      <c r="AF8829" s="2" t="s">
        <v>139</v>
      </c>
      <c r="AG8829" s="2" t="s">
        <v>139</v>
      </c>
      <c r="AH8829" s="2" t="s">
        <v>139</v>
      </c>
      <c r="AI8829" s="2" t="s">
        <v>139</v>
      </c>
      <c r="AJ8829" s="2" t="s">
        <v>139</v>
      </c>
      <c r="AK8829" s="2" t="s">
        <v>139</v>
      </c>
      <c r="AL8829" s="2" t="s">
        <v>139</v>
      </c>
      <c r="AM8829" s="2" t="s">
        <v>139</v>
      </c>
      <c r="AN8829" s="2" t="s">
        <v>139</v>
      </c>
      <c r="AO8829" s="2" t="s">
        <v>139</v>
      </c>
      <c r="AP8829" s="2" t="s">
        <v>139</v>
      </c>
      <c r="AQ8829" s="2" t="s">
        <v>139</v>
      </c>
      <c r="AR8829" s="2" t="s">
        <v>139</v>
      </c>
    </row>
    <row r="8830" spans="8:44" ht="21" customHeight="1">
      <c r="H8830" s="2">
        <f t="shared" si="282"/>
        <v>8829</v>
      </c>
      <c r="I8830" s="2" t="str">
        <f t="shared" si="283"/>
        <v/>
      </c>
      <c r="K8830" s="2" t="s">
        <v>139</v>
      </c>
      <c r="L8830" s="2" t="s">
        <v>139</v>
      </c>
      <c r="M8830" s="4" t="s">
        <v>139</v>
      </c>
      <c r="N8830" s="2" t="s">
        <v>139</v>
      </c>
      <c r="O8830" s="2" t="s">
        <v>139</v>
      </c>
      <c r="P8830" s="2" t="s">
        <v>139</v>
      </c>
      <c r="Q8830" s="2" t="s">
        <v>139</v>
      </c>
      <c r="R8830" s="2" t="s">
        <v>139</v>
      </c>
      <c r="S8830" s="2" t="s">
        <v>139</v>
      </c>
      <c r="T8830" s="2" t="s">
        <v>139</v>
      </c>
      <c r="U8830" s="2" t="s">
        <v>139</v>
      </c>
      <c r="V8830" s="2" t="s">
        <v>139</v>
      </c>
      <c r="W8830" s="2" t="s">
        <v>139</v>
      </c>
      <c r="X8830" s="2" t="s">
        <v>139</v>
      </c>
      <c r="Y8830" s="2" t="s">
        <v>139</v>
      </c>
      <c r="Z8830" s="2" t="s">
        <v>139</v>
      </c>
      <c r="AA8830" s="2" t="s">
        <v>139</v>
      </c>
      <c r="AB8830" s="2" t="s">
        <v>139</v>
      </c>
      <c r="AC8830" s="2" t="s">
        <v>139</v>
      </c>
      <c r="AD8830" s="2" t="s">
        <v>139</v>
      </c>
      <c r="AE8830" s="2" t="s">
        <v>139</v>
      </c>
      <c r="AF8830" s="2" t="s">
        <v>139</v>
      </c>
      <c r="AG8830" s="2" t="s">
        <v>139</v>
      </c>
      <c r="AH8830" s="2" t="s">
        <v>139</v>
      </c>
      <c r="AI8830" s="2" t="s">
        <v>139</v>
      </c>
      <c r="AJ8830" s="2" t="s">
        <v>139</v>
      </c>
      <c r="AK8830" s="2" t="s">
        <v>139</v>
      </c>
      <c r="AL8830" s="2" t="s">
        <v>139</v>
      </c>
      <c r="AM8830" s="2" t="s">
        <v>139</v>
      </c>
      <c r="AN8830" s="2" t="s">
        <v>139</v>
      </c>
      <c r="AO8830" s="2" t="s">
        <v>139</v>
      </c>
      <c r="AP8830" s="2" t="s">
        <v>139</v>
      </c>
      <c r="AQ8830" s="2" t="s">
        <v>139</v>
      </c>
      <c r="AR8830" s="2" t="s">
        <v>139</v>
      </c>
    </row>
    <row r="8831" spans="8:44" ht="21" customHeight="1">
      <c r="H8831" s="2">
        <f t="shared" si="282"/>
        <v>8830</v>
      </c>
      <c r="I8831" s="2" t="str">
        <f t="shared" si="283"/>
        <v/>
      </c>
      <c r="K8831" s="2" t="s">
        <v>139</v>
      </c>
      <c r="L8831" s="2" t="s">
        <v>139</v>
      </c>
      <c r="M8831" s="4" t="s">
        <v>139</v>
      </c>
      <c r="N8831" s="2" t="s">
        <v>139</v>
      </c>
      <c r="O8831" s="2" t="s">
        <v>139</v>
      </c>
      <c r="P8831" s="2" t="s">
        <v>139</v>
      </c>
      <c r="Q8831" s="2" t="s">
        <v>139</v>
      </c>
      <c r="R8831" s="2" t="s">
        <v>139</v>
      </c>
      <c r="S8831" s="2" t="s">
        <v>139</v>
      </c>
      <c r="T8831" s="2" t="s">
        <v>139</v>
      </c>
      <c r="U8831" s="2" t="s">
        <v>139</v>
      </c>
      <c r="V8831" s="2" t="s">
        <v>139</v>
      </c>
      <c r="W8831" s="2" t="s">
        <v>139</v>
      </c>
      <c r="X8831" s="2" t="s">
        <v>139</v>
      </c>
      <c r="Y8831" s="2" t="s">
        <v>139</v>
      </c>
      <c r="Z8831" s="2" t="s">
        <v>139</v>
      </c>
      <c r="AA8831" s="2" t="s">
        <v>139</v>
      </c>
      <c r="AB8831" s="2" t="s">
        <v>139</v>
      </c>
      <c r="AC8831" s="2" t="s">
        <v>139</v>
      </c>
      <c r="AD8831" s="2" t="s">
        <v>139</v>
      </c>
      <c r="AE8831" s="2" t="s">
        <v>139</v>
      </c>
      <c r="AF8831" s="2" t="s">
        <v>139</v>
      </c>
      <c r="AG8831" s="2" t="s">
        <v>139</v>
      </c>
      <c r="AH8831" s="2" t="s">
        <v>139</v>
      </c>
      <c r="AI8831" s="2" t="s">
        <v>139</v>
      </c>
      <c r="AJ8831" s="2" t="s">
        <v>139</v>
      </c>
      <c r="AK8831" s="2" t="s">
        <v>139</v>
      </c>
      <c r="AL8831" s="2" t="s">
        <v>139</v>
      </c>
      <c r="AM8831" s="2" t="s">
        <v>139</v>
      </c>
      <c r="AN8831" s="2" t="s">
        <v>139</v>
      </c>
      <c r="AO8831" s="2" t="s">
        <v>139</v>
      </c>
      <c r="AP8831" s="2" t="s">
        <v>139</v>
      </c>
      <c r="AQ8831" s="2" t="s">
        <v>139</v>
      </c>
      <c r="AR8831" s="2" t="s">
        <v>139</v>
      </c>
    </row>
    <row r="8832" spans="8:44" ht="21" customHeight="1">
      <c r="H8832" s="2">
        <f t="shared" si="282"/>
        <v>8831</v>
      </c>
      <c r="I8832" s="2" t="str">
        <f t="shared" si="283"/>
        <v/>
      </c>
      <c r="K8832" s="2" t="s">
        <v>139</v>
      </c>
      <c r="L8832" s="2" t="s">
        <v>139</v>
      </c>
      <c r="M8832" s="4" t="s">
        <v>139</v>
      </c>
      <c r="N8832" s="2" t="s">
        <v>139</v>
      </c>
      <c r="O8832" s="2" t="s">
        <v>139</v>
      </c>
      <c r="P8832" s="2" t="s">
        <v>139</v>
      </c>
      <c r="Q8832" s="2" t="s">
        <v>139</v>
      </c>
      <c r="R8832" s="2" t="s">
        <v>139</v>
      </c>
      <c r="S8832" s="2" t="s">
        <v>139</v>
      </c>
      <c r="T8832" s="2" t="s">
        <v>139</v>
      </c>
      <c r="U8832" s="2" t="s">
        <v>139</v>
      </c>
      <c r="V8832" s="2" t="s">
        <v>139</v>
      </c>
      <c r="W8832" s="2" t="s">
        <v>139</v>
      </c>
      <c r="X8832" s="2" t="s">
        <v>139</v>
      </c>
      <c r="Y8832" s="2" t="s">
        <v>139</v>
      </c>
      <c r="Z8832" s="2" t="s">
        <v>139</v>
      </c>
      <c r="AA8832" s="2" t="s">
        <v>139</v>
      </c>
      <c r="AB8832" s="2" t="s">
        <v>139</v>
      </c>
      <c r="AC8832" s="2" t="s">
        <v>139</v>
      </c>
      <c r="AD8832" s="2" t="s">
        <v>139</v>
      </c>
      <c r="AE8832" s="2" t="s">
        <v>139</v>
      </c>
      <c r="AF8832" s="2" t="s">
        <v>139</v>
      </c>
      <c r="AG8832" s="2" t="s">
        <v>139</v>
      </c>
      <c r="AH8832" s="2" t="s">
        <v>139</v>
      </c>
      <c r="AI8832" s="2" t="s">
        <v>139</v>
      </c>
      <c r="AJ8832" s="2" t="s">
        <v>139</v>
      </c>
      <c r="AK8832" s="2" t="s">
        <v>139</v>
      </c>
      <c r="AL8832" s="2" t="s">
        <v>139</v>
      </c>
      <c r="AM8832" s="2" t="s">
        <v>139</v>
      </c>
      <c r="AN8832" s="2" t="s">
        <v>139</v>
      </c>
      <c r="AO8832" s="2" t="s">
        <v>139</v>
      </c>
      <c r="AP8832" s="2" t="s">
        <v>139</v>
      </c>
      <c r="AQ8832" s="2" t="s">
        <v>139</v>
      </c>
      <c r="AR8832" s="2" t="s">
        <v>139</v>
      </c>
    </row>
    <row r="8833" spans="8:44" ht="21" customHeight="1">
      <c r="H8833" s="2">
        <f t="shared" si="282"/>
        <v>8832</v>
      </c>
      <c r="I8833" s="2" t="str">
        <f t="shared" si="283"/>
        <v/>
      </c>
      <c r="K8833" s="2" t="s">
        <v>139</v>
      </c>
      <c r="L8833" s="2" t="s">
        <v>139</v>
      </c>
      <c r="M8833" s="4" t="s">
        <v>139</v>
      </c>
      <c r="N8833" s="2" t="s">
        <v>139</v>
      </c>
      <c r="O8833" s="2" t="s">
        <v>139</v>
      </c>
      <c r="P8833" s="2" t="s">
        <v>139</v>
      </c>
      <c r="Q8833" s="2" t="s">
        <v>139</v>
      </c>
      <c r="R8833" s="2" t="s">
        <v>139</v>
      </c>
      <c r="S8833" s="2" t="s">
        <v>139</v>
      </c>
      <c r="T8833" s="2" t="s">
        <v>139</v>
      </c>
      <c r="U8833" s="2" t="s">
        <v>139</v>
      </c>
      <c r="V8833" s="2" t="s">
        <v>139</v>
      </c>
      <c r="W8833" s="2" t="s">
        <v>139</v>
      </c>
      <c r="X8833" s="2" t="s">
        <v>139</v>
      </c>
      <c r="Y8833" s="2" t="s">
        <v>139</v>
      </c>
      <c r="Z8833" s="2" t="s">
        <v>139</v>
      </c>
      <c r="AA8833" s="2" t="s">
        <v>139</v>
      </c>
      <c r="AB8833" s="2" t="s">
        <v>139</v>
      </c>
      <c r="AC8833" s="2" t="s">
        <v>139</v>
      </c>
      <c r="AD8833" s="2" t="s">
        <v>139</v>
      </c>
      <c r="AE8833" s="2" t="s">
        <v>139</v>
      </c>
      <c r="AF8833" s="2" t="s">
        <v>139</v>
      </c>
      <c r="AG8833" s="2" t="s">
        <v>139</v>
      </c>
      <c r="AH8833" s="2" t="s">
        <v>139</v>
      </c>
      <c r="AI8833" s="2" t="s">
        <v>139</v>
      </c>
      <c r="AJ8833" s="2" t="s">
        <v>139</v>
      </c>
      <c r="AK8833" s="2" t="s">
        <v>139</v>
      </c>
      <c r="AL8833" s="2" t="s">
        <v>139</v>
      </c>
      <c r="AM8833" s="2" t="s">
        <v>139</v>
      </c>
      <c r="AN8833" s="2" t="s">
        <v>139</v>
      </c>
      <c r="AO8833" s="2" t="s">
        <v>139</v>
      </c>
      <c r="AP8833" s="2" t="s">
        <v>139</v>
      </c>
      <c r="AQ8833" s="2" t="s">
        <v>139</v>
      </c>
      <c r="AR8833" s="2" t="s">
        <v>139</v>
      </c>
    </row>
    <row r="8834" spans="8:44" ht="21" customHeight="1">
      <c r="H8834" s="2">
        <f t="shared" ref="H8834:H8897" si="284">ROW()-1</f>
        <v>8833</v>
      </c>
      <c r="I8834" s="2" t="str">
        <f t="shared" ref="I8834:I8897" si="285">IF($K8834="","",$K8834&amp;($H8834-SUMIF($B$2:$B$41,$K8834,$F$2:$F$41)))</f>
        <v/>
      </c>
      <c r="K8834" s="2" t="s">
        <v>139</v>
      </c>
      <c r="L8834" s="2" t="s">
        <v>139</v>
      </c>
      <c r="M8834" s="4" t="s">
        <v>139</v>
      </c>
      <c r="N8834" s="2" t="s">
        <v>139</v>
      </c>
      <c r="O8834" s="2" t="s">
        <v>139</v>
      </c>
      <c r="P8834" s="2" t="s">
        <v>139</v>
      </c>
      <c r="Q8834" s="2" t="s">
        <v>139</v>
      </c>
      <c r="R8834" s="2" t="s">
        <v>139</v>
      </c>
      <c r="S8834" s="2" t="s">
        <v>139</v>
      </c>
      <c r="T8834" s="2" t="s">
        <v>139</v>
      </c>
      <c r="U8834" s="2" t="s">
        <v>139</v>
      </c>
      <c r="V8834" s="2" t="s">
        <v>139</v>
      </c>
      <c r="W8834" s="2" t="s">
        <v>139</v>
      </c>
      <c r="X8834" s="2" t="s">
        <v>139</v>
      </c>
      <c r="Y8834" s="2" t="s">
        <v>139</v>
      </c>
      <c r="Z8834" s="2" t="s">
        <v>139</v>
      </c>
      <c r="AA8834" s="2" t="s">
        <v>139</v>
      </c>
      <c r="AB8834" s="2" t="s">
        <v>139</v>
      </c>
      <c r="AC8834" s="2" t="s">
        <v>139</v>
      </c>
      <c r="AD8834" s="2" t="s">
        <v>139</v>
      </c>
      <c r="AE8834" s="2" t="s">
        <v>139</v>
      </c>
      <c r="AF8834" s="2" t="s">
        <v>139</v>
      </c>
      <c r="AG8834" s="2" t="s">
        <v>139</v>
      </c>
      <c r="AH8834" s="2" t="s">
        <v>139</v>
      </c>
      <c r="AI8834" s="2" t="s">
        <v>139</v>
      </c>
      <c r="AJ8834" s="2" t="s">
        <v>139</v>
      </c>
      <c r="AK8834" s="2" t="s">
        <v>139</v>
      </c>
      <c r="AL8834" s="2" t="s">
        <v>139</v>
      </c>
      <c r="AM8834" s="2" t="s">
        <v>139</v>
      </c>
      <c r="AN8834" s="2" t="s">
        <v>139</v>
      </c>
      <c r="AO8834" s="2" t="s">
        <v>139</v>
      </c>
      <c r="AP8834" s="2" t="s">
        <v>139</v>
      </c>
      <c r="AQ8834" s="2" t="s">
        <v>139</v>
      </c>
      <c r="AR8834" s="2" t="s">
        <v>139</v>
      </c>
    </row>
    <row r="8835" spans="8:44" ht="21" customHeight="1">
      <c r="H8835" s="2">
        <f t="shared" si="284"/>
        <v>8834</v>
      </c>
      <c r="I8835" s="2" t="str">
        <f t="shared" si="285"/>
        <v/>
      </c>
      <c r="K8835" s="2" t="s">
        <v>139</v>
      </c>
      <c r="L8835" s="2" t="s">
        <v>139</v>
      </c>
      <c r="M8835" s="4" t="s">
        <v>139</v>
      </c>
      <c r="N8835" s="2" t="s">
        <v>139</v>
      </c>
      <c r="O8835" s="2" t="s">
        <v>139</v>
      </c>
      <c r="P8835" s="2" t="s">
        <v>139</v>
      </c>
      <c r="Q8835" s="2" t="s">
        <v>139</v>
      </c>
      <c r="R8835" s="2" t="s">
        <v>139</v>
      </c>
      <c r="S8835" s="2" t="s">
        <v>139</v>
      </c>
      <c r="T8835" s="2" t="s">
        <v>139</v>
      </c>
      <c r="U8835" s="2" t="s">
        <v>139</v>
      </c>
      <c r="V8835" s="2" t="s">
        <v>139</v>
      </c>
      <c r="W8835" s="2" t="s">
        <v>139</v>
      </c>
      <c r="X8835" s="2" t="s">
        <v>139</v>
      </c>
      <c r="Y8835" s="2" t="s">
        <v>139</v>
      </c>
      <c r="Z8835" s="2" t="s">
        <v>139</v>
      </c>
      <c r="AA8835" s="2" t="s">
        <v>139</v>
      </c>
      <c r="AB8835" s="2" t="s">
        <v>139</v>
      </c>
      <c r="AC8835" s="2" t="s">
        <v>139</v>
      </c>
      <c r="AD8835" s="2" t="s">
        <v>139</v>
      </c>
      <c r="AE8835" s="2" t="s">
        <v>139</v>
      </c>
      <c r="AF8835" s="2" t="s">
        <v>139</v>
      </c>
      <c r="AG8835" s="2" t="s">
        <v>139</v>
      </c>
      <c r="AH8835" s="2" t="s">
        <v>139</v>
      </c>
      <c r="AI8835" s="2" t="s">
        <v>139</v>
      </c>
      <c r="AJ8835" s="2" t="s">
        <v>139</v>
      </c>
      <c r="AK8835" s="2" t="s">
        <v>139</v>
      </c>
      <c r="AL8835" s="2" t="s">
        <v>139</v>
      </c>
      <c r="AM8835" s="2" t="s">
        <v>139</v>
      </c>
      <c r="AN8835" s="2" t="s">
        <v>139</v>
      </c>
      <c r="AO8835" s="2" t="s">
        <v>139</v>
      </c>
      <c r="AP8835" s="2" t="s">
        <v>139</v>
      </c>
      <c r="AQ8835" s="2" t="s">
        <v>139</v>
      </c>
      <c r="AR8835" s="2" t="s">
        <v>139</v>
      </c>
    </row>
    <row r="8836" spans="8:44" ht="21" customHeight="1">
      <c r="H8836" s="2">
        <f t="shared" si="284"/>
        <v>8835</v>
      </c>
      <c r="I8836" s="2" t="str">
        <f t="shared" si="285"/>
        <v/>
      </c>
      <c r="K8836" s="2" t="s">
        <v>139</v>
      </c>
      <c r="L8836" s="2" t="s">
        <v>139</v>
      </c>
      <c r="M8836" s="4" t="s">
        <v>139</v>
      </c>
      <c r="N8836" s="2" t="s">
        <v>139</v>
      </c>
      <c r="O8836" s="2" t="s">
        <v>139</v>
      </c>
      <c r="P8836" s="2" t="s">
        <v>139</v>
      </c>
      <c r="Q8836" s="2" t="s">
        <v>139</v>
      </c>
      <c r="R8836" s="2" t="s">
        <v>139</v>
      </c>
      <c r="S8836" s="2" t="s">
        <v>139</v>
      </c>
      <c r="T8836" s="2" t="s">
        <v>139</v>
      </c>
      <c r="U8836" s="2" t="s">
        <v>139</v>
      </c>
      <c r="V8836" s="2" t="s">
        <v>139</v>
      </c>
      <c r="W8836" s="2" t="s">
        <v>139</v>
      </c>
      <c r="X8836" s="2" t="s">
        <v>139</v>
      </c>
      <c r="Y8836" s="2" t="s">
        <v>139</v>
      </c>
      <c r="Z8836" s="2" t="s">
        <v>139</v>
      </c>
      <c r="AA8836" s="2" t="s">
        <v>139</v>
      </c>
      <c r="AB8836" s="2" t="s">
        <v>139</v>
      </c>
      <c r="AC8836" s="2" t="s">
        <v>139</v>
      </c>
      <c r="AD8836" s="2" t="s">
        <v>139</v>
      </c>
      <c r="AE8836" s="2" t="s">
        <v>139</v>
      </c>
      <c r="AF8836" s="2" t="s">
        <v>139</v>
      </c>
      <c r="AG8836" s="2" t="s">
        <v>139</v>
      </c>
      <c r="AH8836" s="2" t="s">
        <v>139</v>
      </c>
      <c r="AI8836" s="2" t="s">
        <v>139</v>
      </c>
      <c r="AJ8836" s="2" t="s">
        <v>139</v>
      </c>
      <c r="AK8836" s="2" t="s">
        <v>139</v>
      </c>
      <c r="AL8836" s="2" t="s">
        <v>139</v>
      </c>
      <c r="AM8836" s="2" t="s">
        <v>139</v>
      </c>
      <c r="AN8836" s="2" t="s">
        <v>139</v>
      </c>
      <c r="AO8836" s="2" t="s">
        <v>139</v>
      </c>
      <c r="AP8836" s="2" t="s">
        <v>139</v>
      </c>
      <c r="AQ8836" s="2" t="s">
        <v>139</v>
      </c>
      <c r="AR8836" s="2" t="s">
        <v>139</v>
      </c>
    </row>
    <row r="8837" spans="8:44" ht="21" customHeight="1">
      <c r="H8837" s="2">
        <f t="shared" si="284"/>
        <v>8836</v>
      </c>
      <c r="I8837" s="2" t="str">
        <f t="shared" si="285"/>
        <v/>
      </c>
      <c r="K8837" s="2" t="s">
        <v>139</v>
      </c>
      <c r="L8837" s="2" t="s">
        <v>139</v>
      </c>
      <c r="M8837" s="4" t="s">
        <v>139</v>
      </c>
      <c r="N8837" s="2" t="s">
        <v>139</v>
      </c>
      <c r="O8837" s="2" t="s">
        <v>139</v>
      </c>
      <c r="P8837" s="2" t="s">
        <v>139</v>
      </c>
      <c r="Q8837" s="2" t="s">
        <v>139</v>
      </c>
      <c r="R8837" s="2" t="s">
        <v>139</v>
      </c>
      <c r="S8837" s="2" t="s">
        <v>139</v>
      </c>
      <c r="T8837" s="2" t="s">
        <v>139</v>
      </c>
      <c r="U8837" s="2" t="s">
        <v>139</v>
      </c>
      <c r="V8837" s="2" t="s">
        <v>139</v>
      </c>
      <c r="W8837" s="2" t="s">
        <v>139</v>
      </c>
      <c r="X8837" s="2" t="s">
        <v>139</v>
      </c>
      <c r="Y8837" s="2" t="s">
        <v>139</v>
      </c>
      <c r="Z8837" s="2" t="s">
        <v>139</v>
      </c>
      <c r="AA8837" s="2" t="s">
        <v>139</v>
      </c>
      <c r="AB8837" s="2" t="s">
        <v>139</v>
      </c>
      <c r="AC8837" s="2" t="s">
        <v>139</v>
      </c>
      <c r="AD8837" s="2" t="s">
        <v>139</v>
      </c>
      <c r="AE8837" s="2" t="s">
        <v>139</v>
      </c>
      <c r="AF8837" s="2" t="s">
        <v>139</v>
      </c>
      <c r="AG8837" s="2" t="s">
        <v>139</v>
      </c>
      <c r="AH8837" s="2" t="s">
        <v>139</v>
      </c>
      <c r="AI8837" s="2" t="s">
        <v>139</v>
      </c>
      <c r="AJ8837" s="2" t="s">
        <v>139</v>
      </c>
      <c r="AK8837" s="2" t="s">
        <v>139</v>
      </c>
      <c r="AL8837" s="2" t="s">
        <v>139</v>
      </c>
      <c r="AM8837" s="2" t="s">
        <v>139</v>
      </c>
      <c r="AN8837" s="2" t="s">
        <v>139</v>
      </c>
      <c r="AO8837" s="2" t="s">
        <v>139</v>
      </c>
      <c r="AP8837" s="2" t="s">
        <v>139</v>
      </c>
      <c r="AQ8837" s="2" t="s">
        <v>139</v>
      </c>
      <c r="AR8837" s="2" t="s">
        <v>139</v>
      </c>
    </row>
    <row r="8838" spans="8:44" ht="21" customHeight="1">
      <c r="H8838" s="2">
        <f t="shared" si="284"/>
        <v>8837</v>
      </c>
      <c r="I8838" s="2" t="str">
        <f t="shared" si="285"/>
        <v/>
      </c>
      <c r="K8838" s="2" t="s">
        <v>139</v>
      </c>
      <c r="L8838" s="2" t="s">
        <v>139</v>
      </c>
      <c r="M8838" s="4" t="s">
        <v>139</v>
      </c>
      <c r="N8838" s="2" t="s">
        <v>139</v>
      </c>
      <c r="O8838" s="2" t="s">
        <v>139</v>
      </c>
      <c r="P8838" s="2" t="s">
        <v>139</v>
      </c>
      <c r="Q8838" s="2" t="s">
        <v>139</v>
      </c>
      <c r="R8838" s="2" t="s">
        <v>139</v>
      </c>
      <c r="S8838" s="2" t="s">
        <v>139</v>
      </c>
      <c r="T8838" s="2" t="s">
        <v>139</v>
      </c>
      <c r="U8838" s="2" t="s">
        <v>139</v>
      </c>
      <c r="V8838" s="2" t="s">
        <v>139</v>
      </c>
      <c r="W8838" s="2" t="s">
        <v>139</v>
      </c>
      <c r="X8838" s="2" t="s">
        <v>139</v>
      </c>
      <c r="Y8838" s="2" t="s">
        <v>139</v>
      </c>
      <c r="Z8838" s="2" t="s">
        <v>139</v>
      </c>
      <c r="AA8838" s="2" t="s">
        <v>139</v>
      </c>
      <c r="AB8838" s="2" t="s">
        <v>139</v>
      </c>
      <c r="AC8838" s="2" t="s">
        <v>139</v>
      </c>
      <c r="AD8838" s="2" t="s">
        <v>139</v>
      </c>
      <c r="AE8838" s="2" t="s">
        <v>139</v>
      </c>
      <c r="AF8838" s="2" t="s">
        <v>139</v>
      </c>
      <c r="AG8838" s="2" t="s">
        <v>139</v>
      </c>
      <c r="AH8838" s="2" t="s">
        <v>139</v>
      </c>
      <c r="AI8838" s="2" t="s">
        <v>139</v>
      </c>
      <c r="AJ8838" s="2" t="s">
        <v>139</v>
      </c>
      <c r="AK8838" s="2" t="s">
        <v>139</v>
      </c>
      <c r="AL8838" s="2" t="s">
        <v>139</v>
      </c>
      <c r="AM8838" s="2" t="s">
        <v>139</v>
      </c>
      <c r="AN8838" s="2" t="s">
        <v>139</v>
      </c>
      <c r="AO8838" s="2" t="s">
        <v>139</v>
      </c>
      <c r="AP8838" s="2" t="s">
        <v>139</v>
      </c>
      <c r="AQ8838" s="2" t="s">
        <v>139</v>
      </c>
      <c r="AR8838" s="2" t="s">
        <v>139</v>
      </c>
    </row>
    <row r="8839" spans="8:44" ht="21" customHeight="1">
      <c r="H8839" s="2">
        <f t="shared" si="284"/>
        <v>8838</v>
      </c>
      <c r="I8839" s="2" t="str">
        <f t="shared" si="285"/>
        <v/>
      </c>
      <c r="K8839" s="2" t="s">
        <v>139</v>
      </c>
      <c r="L8839" s="2" t="s">
        <v>139</v>
      </c>
      <c r="M8839" s="4" t="s">
        <v>139</v>
      </c>
      <c r="N8839" s="2" t="s">
        <v>139</v>
      </c>
      <c r="O8839" s="2" t="s">
        <v>139</v>
      </c>
      <c r="P8839" s="2" t="s">
        <v>139</v>
      </c>
      <c r="Q8839" s="2" t="s">
        <v>139</v>
      </c>
      <c r="R8839" s="2" t="s">
        <v>139</v>
      </c>
      <c r="S8839" s="2" t="s">
        <v>139</v>
      </c>
      <c r="T8839" s="2" t="s">
        <v>139</v>
      </c>
      <c r="U8839" s="2" t="s">
        <v>139</v>
      </c>
      <c r="V8839" s="2" t="s">
        <v>139</v>
      </c>
      <c r="W8839" s="2" t="s">
        <v>139</v>
      </c>
      <c r="X8839" s="2" t="s">
        <v>139</v>
      </c>
      <c r="Y8839" s="2" t="s">
        <v>139</v>
      </c>
      <c r="Z8839" s="2" t="s">
        <v>139</v>
      </c>
      <c r="AA8839" s="2" t="s">
        <v>139</v>
      </c>
      <c r="AB8839" s="2" t="s">
        <v>139</v>
      </c>
      <c r="AC8839" s="2" t="s">
        <v>139</v>
      </c>
      <c r="AD8839" s="2" t="s">
        <v>139</v>
      </c>
      <c r="AE8839" s="2" t="s">
        <v>139</v>
      </c>
      <c r="AF8839" s="2" t="s">
        <v>139</v>
      </c>
      <c r="AG8839" s="2" t="s">
        <v>139</v>
      </c>
      <c r="AH8839" s="2" t="s">
        <v>139</v>
      </c>
      <c r="AI8839" s="2" t="s">
        <v>139</v>
      </c>
      <c r="AJ8839" s="2" t="s">
        <v>139</v>
      </c>
      <c r="AK8839" s="2" t="s">
        <v>139</v>
      </c>
      <c r="AL8839" s="2" t="s">
        <v>139</v>
      </c>
      <c r="AM8839" s="2" t="s">
        <v>139</v>
      </c>
      <c r="AN8839" s="2" t="s">
        <v>139</v>
      </c>
      <c r="AO8839" s="2" t="s">
        <v>139</v>
      </c>
      <c r="AP8839" s="2" t="s">
        <v>139</v>
      </c>
      <c r="AQ8839" s="2" t="s">
        <v>139</v>
      </c>
      <c r="AR8839" s="2" t="s">
        <v>139</v>
      </c>
    </row>
    <row r="8840" spans="8:44" ht="21" customHeight="1">
      <c r="H8840" s="2">
        <f t="shared" si="284"/>
        <v>8839</v>
      </c>
      <c r="I8840" s="2" t="str">
        <f t="shared" si="285"/>
        <v/>
      </c>
      <c r="K8840" s="2" t="s">
        <v>139</v>
      </c>
      <c r="L8840" s="2" t="s">
        <v>139</v>
      </c>
      <c r="M8840" s="4" t="s">
        <v>139</v>
      </c>
      <c r="N8840" s="2" t="s">
        <v>139</v>
      </c>
      <c r="O8840" s="2" t="s">
        <v>139</v>
      </c>
      <c r="P8840" s="2" t="s">
        <v>139</v>
      </c>
      <c r="Q8840" s="2" t="s">
        <v>139</v>
      </c>
      <c r="R8840" s="2" t="s">
        <v>139</v>
      </c>
      <c r="S8840" s="2" t="s">
        <v>139</v>
      </c>
      <c r="T8840" s="2" t="s">
        <v>139</v>
      </c>
      <c r="U8840" s="2" t="s">
        <v>139</v>
      </c>
      <c r="V8840" s="2" t="s">
        <v>139</v>
      </c>
      <c r="W8840" s="2" t="s">
        <v>139</v>
      </c>
      <c r="X8840" s="2" t="s">
        <v>139</v>
      </c>
      <c r="Y8840" s="2" t="s">
        <v>139</v>
      </c>
      <c r="Z8840" s="2" t="s">
        <v>139</v>
      </c>
      <c r="AA8840" s="2" t="s">
        <v>139</v>
      </c>
      <c r="AB8840" s="2" t="s">
        <v>139</v>
      </c>
      <c r="AC8840" s="2" t="s">
        <v>139</v>
      </c>
      <c r="AD8840" s="2" t="s">
        <v>139</v>
      </c>
      <c r="AE8840" s="2" t="s">
        <v>139</v>
      </c>
      <c r="AF8840" s="2" t="s">
        <v>139</v>
      </c>
      <c r="AG8840" s="2" t="s">
        <v>139</v>
      </c>
      <c r="AH8840" s="2" t="s">
        <v>139</v>
      </c>
      <c r="AI8840" s="2" t="s">
        <v>139</v>
      </c>
      <c r="AJ8840" s="2" t="s">
        <v>139</v>
      </c>
      <c r="AK8840" s="2" t="s">
        <v>139</v>
      </c>
      <c r="AL8840" s="2" t="s">
        <v>139</v>
      </c>
      <c r="AM8840" s="2" t="s">
        <v>139</v>
      </c>
      <c r="AN8840" s="2" t="s">
        <v>139</v>
      </c>
      <c r="AO8840" s="2" t="s">
        <v>139</v>
      </c>
      <c r="AP8840" s="2" t="s">
        <v>139</v>
      </c>
      <c r="AQ8840" s="2" t="s">
        <v>139</v>
      </c>
      <c r="AR8840" s="2" t="s">
        <v>139</v>
      </c>
    </row>
    <row r="8841" spans="8:44" ht="21" customHeight="1">
      <c r="H8841" s="2">
        <f t="shared" si="284"/>
        <v>8840</v>
      </c>
      <c r="I8841" s="2" t="str">
        <f t="shared" si="285"/>
        <v/>
      </c>
      <c r="K8841" s="2" t="s">
        <v>139</v>
      </c>
      <c r="L8841" s="2" t="s">
        <v>139</v>
      </c>
      <c r="M8841" s="4" t="s">
        <v>139</v>
      </c>
      <c r="N8841" s="2" t="s">
        <v>139</v>
      </c>
      <c r="O8841" s="2" t="s">
        <v>139</v>
      </c>
      <c r="P8841" s="2" t="s">
        <v>139</v>
      </c>
      <c r="Q8841" s="2" t="s">
        <v>139</v>
      </c>
      <c r="R8841" s="2" t="s">
        <v>139</v>
      </c>
      <c r="S8841" s="2" t="s">
        <v>139</v>
      </c>
      <c r="T8841" s="2" t="s">
        <v>139</v>
      </c>
      <c r="U8841" s="2" t="s">
        <v>139</v>
      </c>
      <c r="V8841" s="2" t="s">
        <v>139</v>
      </c>
      <c r="W8841" s="2" t="s">
        <v>139</v>
      </c>
      <c r="X8841" s="2" t="s">
        <v>139</v>
      </c>
      <c r="Y8841" s="2" t="s">
        <v>139</v>
      </c>
      <c r="Z8841" s="2" t="s">
        <v>139</v>
      </c>
      <c r="AA8841" s="2" t="s">
        <v>139</v>
      </c>
      <c r="AB8841" s="2" t="s">
        <v>139</v>
      </c>
      <c r="AC8841" s="2" t="s">
        <v>139</v>
      </c>
      <c r="AD8841" s="2" t="s">
        <v>139</v>
      </c>
      <c r="AE8841" s="2" t="s">
        <v>139</v>
      </c>
      <c r="AF8841" s="2" t="s">
        <v>139</v>
      </c>
      <c r="AG8841" s="2" t="s">
        <v>139</v>
      </c>
      <c r="AH8841" s="2" t="s">
        <v>139</v>
      </c>
      <c r="AI8841" s="2" t="s">
        <v>139</v>
      </c>
      <c r="AJ8841" s="2" t="s">
        <v>139</v>
      </c>
      <c r="AK8841" s="2" t="s">
        <v>139</v>
      </c>
      <c r="AL8841" s="2" t="s">
        <v>139</v>
      </c>
      <c r="AM8841" s="2" t="s">
        <v>139</v>
      </c>
      <c r="AN8841" s="2" t="s">
        <v>139</v>
      </c>
      <c r="AO8841" s="2" t="s">
        <v>139</v>
      </c>
      <c r="AP8841" s="2" t="s">
        <v>139</v>
      </c>
      <c r="AQ8841" s="2" t="s">
        <v>139</v>
      </c>
      <c r="AR8841" s="2" t="s">
        <v>139</v>
      </c>
    </row>
    <row r="8842" spans="8:44" ht="21" customHeight="1">
      <c r="H8842" s="2">
        <f t="shared" si="284"/>
        <v>8841</v>
      </c>
      <c r="I8842" s="2" t="str">
        <f t="shared" si="285"/>
        <v/>
      </c>
      <c r="K8842" s="2" t="s">
        <v>139</v>
      </c>
      <c r="L8842" s="2" t="s">
        <v>139</v>
      </c>
      <c r="M8842" s="4" t="s">
        <v>139</v>
      </c>
      <c r="N8842" s="2" t="s">
        <v>139</v>
      </c>
      <c r="O8842" s="2" t="s">
        <v>139</v>
      </c>
      <c r="P8842" s="2" t="s">
        <v>139</v>
      </c>
      <c r="Q8842" s="2" t="s">
        <v>139</v>
      </c>
      <c r="R8842" s="2" t="s">
        <v>139</v>
      </c>
      <c r="S8842" s="2" t="s">
        <v>139</v>
      </c>
      <c r="T8842" s="2" t="s">
        <v>139</v>
      </c>
      <c r="U8842" s="2" t="s">
        <v>139</v>
      </c>
      <c r="V8842" s="2" t="s">
        <v>139</v>
      </c>
      <c r="W8842" s="2" t="s">
        <v>139</v>
      </c>
      <c r="X8842" s="2" t="s">
        <v>139</v>
      </c>
      <c r="Y8842" s="2" t="s">
        <v>139</v>
      </c>
      <c r="Z8842" s="2" t="s">
        <v>139</v>
      </c>
      <c r="AA8842" s="2" t="s">
        <v>139</v>
      </c>
      <c r="AB8842" s="2" t="s">
        <v>139</v>
      </c>
      <c r="AC8842" s="2" t="s">
        <v>139</v>
      </c>
      <c r="AD8842" s="2" t="s">
        <v>139</v>
      </c>
      <c r="AE8842" s="2" t="s">
        <v>139</v>
      </c>
      <c r="AF8842" s="2" t="s">
        <v>139</v>
      </c>
      <c r="AG8842" s="2" t="s">
        <v>139</v>
      </c>
      <c r="AH8842" s="2" t="s">
        <v>139</v>
      </c>
      <c r="AI8842" s="2" t="s">
        <v>139</v>
      </c>
      <c r="AJ8842" s="2" t="s">
        <v>139</v>
      </c>
      <c r="AK8842" s="2" t="s">
        <v>139</v>
      </c>
      <c r="AL8842" s="2" t="s">
        <v>139</v>
      </c>
      <c r="AM8842" s="2" t="s">
        <v>139</v>
      </c>
      <c r="AN8842" s="2" t="s">
        <v>139</v>
      </c>
      <c r="AO8842" s="2" t="s">
        <v>139</v>
      </c>
      <c r="AP8842" s="2" t="s">
        <v>139</v>
      </c>
      <c r="AQ8842" s="2" t="s">
        <v>139</v>
      </c>
      <c r="AR8842" s="2" t="s">
        <v>139</v>
      </c>
    </row>
    <row r="8843" spans="8:44" ht="21" customHeight="1">
      <c r="H8843" s="2">
        <f t="shared" si="284"/>
        <v>8842</v>
      </c>
      <c r="I8843" s="2" t="str">
        <f t="shared" si="285"/>
        <v/>
      </c>
      <c r="K8843" s="2" t="s">
        <v>139</v>
      </c>
      <c r="L8843" s="2" t="s">
        <v>139</v>
      </c>
      <c r="M8843" s="4" t="s">
        <v>139</v>
      </c>
      <c r="N8843" s="2" t="s">
        <v>139</v>
      </c>
      <c r="O8843" s="2" t="s">
        <v>139</v>
      </c>
      <c r="P8843" s="2" t="s">
        <v>139</v>
      </c>
      <c r="Q8843" s="2" t="s">
        <v>139</v>
      </c>
      <c r="R8843" s="2" t="s">
        <v>139</v>
      </c>
      <c r="S8843" s="2" t="s">
        <v>139</v>
      </c>
      <c r="T8843" s="2" t="s">
        <v>139</v>
      </c>
      <c r="U8843" s="2" t="s">
        <v>139</v>
      </c>
      <c r="V8843" s="2" t="s">
        <v>139</v>
      </c>
      <c r="W8843" s="2" t="s">
        <v>139</v>
      </c>
      <c r="X8843" s="2" t="s">
        <v>139</v>
      </c>
      <c r="Y8843" s="2" t="s">
        <v>139</v>
      </c>
      <c r="Z8843" s="2" t="s">
        <v>139</v>
      </c>
      <c r="AA8843" s="2" t="s">
        <v>139</v>
      </c>
      <c r="AB8843" s="2" t="s">
        <v>139</v>
      </c>
      <c r="AC8843" s="2" t="s">
        <v>139</v>
      </c>
      <c r="AD8843" s="2" t="s">
        <v>139</v>
      </c>
      <c r="AE8843" s="2" t="s">
        <v>139</v>
      </c>
      <c r="AF8843" s="2" t="s">
        <v>139</v>
      </c>
      <c r="AG8843" s="2" t="s">
        <v>139</v>
      </c>
      <c r="AH8843" s="2" t="s">
        <v>139</v>
      </c>
      <c r="AI8843" s="2" t="s">
        <v>139</v>
      </c>
      <c r="AJ8843" s="2" t="s">
        <v>139</v>
      </c>
      <c r="AK8843" s="2" t="s">
        <v>139</v>
      </c>
      <c r="AL8843" s="2" t="s">
        <v>139</v>
      </c>
      <c r="AM8843" s="2" t="s">
        <v>139</v>
      </c>
      <c r="AN8843" s="2" t="s">
        <v>139</v>
      </c>
      <c r="AO8843" s="2" t="s">
        <v>139</v>
      </c>
      <c r="AP8843" s="2" t="s">
        <v>139</v>
      </c>
      <c r="AQ8843" s="2" t="s">
        <v>139</v>
      </c>
      <c r="AR8843" s="2" t="s">
        <v>139</v>
      </c>
    </row>
    <row r="8844" spans="8:44" ht="21" customHeight="1">
      <c r="H8844" s="2">
        <f t="shared" si="284"/>
        <v>8843</v>
      </c>
      <c r="I8844" s="2" t="str">
        <f t="shared" si="285"/>
        <v/>
      </c>
      <c r="K8844" s="2" t="s">
        <v>139</v>
      </c>
      <c r="L8844" s="2" t="s">
        <v>139</v>
      </c>
      <c r="M8844" s="4" t="s">
        <v>139</v>
      </c>
      <c r="N8844" s="2" t="s">
        <v>139</v>
      </c>
      <c r="O8844" s="2" t="s">
        <v>139</v>
      </c>
      <c r="P8844" s="2" t="s">
        <v>139</v>
      </c>
      <c r="Q8844" s="2" t="s">
        <v>139</v>
      </c>
      <c r="R8844" s="2" t="s">
        <v>139</v>
      </c>
      <c r="S8844" s="2" t="s">
        <v>139</v>
      </c>
      <c r="T8844" s="2" t="s">
        <v>139</v>
      </c>
      <c r="U8844" s="2" t="s">
        <v>139</v>
      </c>
      <c r="V8844" s="2" t="s">
        <v>139</v>
      </c>
      <c r="W8844" s="2" t="s">
        <v>139</v>
      </c>
      <c r="X8844" s="2" t="s">
        <v>139</v>
      </c>
      <c r="Y8844" s="2" t="s">
        <v>139</v>
      </c>
      <c r="Z8844" s="2" t="s">
        <v>139</v>
      </c>
      <c r="AA8844" s="2" t="s">
        <v>139</v>
      </c>
      <c r="AB8844" s="2" t="s">
        <v>139</v>
      </c>
      <c r="AC8844" s="2" t="s">
        <v>139</v>
      </c>
      <c r="AD8844" s="2" t="s">
        <v>139</v>
      </c>
      <c r="AE8844" s="2" t="s">
        <v>139</v>
      </c>
      <c r="AF8844" s="2" t="s">
        <v>139</v>
      </c>
      <c r="AG8844" s="2" t="s">
        <v>139</v>
      </c>
      <c r="AH8844" s="2" t="s">
        <v>139</v>
      </c>
      <c r="AI8844" s="2" t="s">
        <v>139</v>
      </c>
      <c r="AJ8844" s="2" t="s">
        <v>139</v>
      </c>
      <c r="AK8844" s="2" t="s">
        <v>139</v>
      </c>
      <c r="AL8844" s="2" t="s">
        <v>139</v>
      </c>
      <c r="AM8844" s="2" t="s">
        <v>139</v>
      </c>
      <c r="AN8844" s="2" t="s">
        <v>139</v>
      </c>
      <c r="AO8844" s="2" t="s">
        <v>139</v>
      </c>
      <c r="AP8844" s="2" t="s">
        <v>139</v>
      </c>
      <c r="AQ8844" s="2" t="s">
        <v>139</v>
      </c>
      <c r="AR8844" s="2" t="s">
        <v>139</v>
      </c>
    </row>
    <row r="8845" spans="8:44" ht="21" customHeight="1">
      <c r="H8845" s="2">
        <f t="shared" si="284"/>
        <v>8844</v>
      </c>
      <c r="I8845" s="2" t="str">
        <f t="shared" si="285"/>
        <v/>
      </c>
      <c r="K8845" s="2" t="s">
        <v>139</v>
      </c>
      <c r="L8845" s="2" t="s">
        <v>139</v>
      </c>
      <c r="M8845" s="4" t="s">
        <v>139</v>
      </c>
      <c r="N8845" s="2" t="s">
        <v>139</v>
      </c>
      <c r="O8845" s="2" t="s">
        <v>139</v>
      </c>
      <c r="P8845" s="2" t="s">
        <v>139</v>
      </c>
      <c r="Q8845" s="2" t="s">
        <v>139</v>
      </c>
      <c r="R8845" s="2" t="s">
        <v>139</v>
      </c>
      <c r="S8845" s="2" t="s">
        <v>139</v>
      </c>
      <c r="T8845" s="2" t="s">
        <v>139</v>
      </c>
      <c r="U8845" s="2" t="s">
        <v>139</v>
      </c>
      <c r="V8845" s="2" t="s">
        <v>139</v>
      </c>
      <c r="W8845" s="2" t="s">
        <v>139</v>
      </c>
      <c r="X8845" s="2" t="s">
        <v>139</v>
      </c>
      <c r="Y8845" s="2" t="s">
        <v>139</v>
      </c>
      <c r="Z8845" s="2" t="s">
        <v>139</v>
      </c>
      <c r="AA8845" s="2" t="s">
        <v>139</v>
      </c>
      <c r="AB8845" s="2" t="s">
        <v>139</v>
      </c>
      <c r="AC8845" s="2" t="s">
        <v>139</v>
      </c>
      <c r="AD8845" s="2" t="s">
        <v>139</v>
      </c>
      <c r="AE8845" s="2" t="s">
        <v>139</v>
      </c>
      <c r="AF8845" s="2" t="s">
        <v>139</v>
      </c>
      <c r="AG8845" s="2" t="s">
        <v>139</v>
      </c>
      <c r="AH8845" s="2" t="s">
        <v>139</v>
      </c>
      <c r="AI8845" s="2" t="s">
        <v>139</v>
      </c>
      <c r="AJ8845" s="2" t="s">
        <v>139</v>
      </c>
      <c r="AK8845" s="2" t="s">
        <v>139</v>
      </c>
      <c r="AL8845" s="2" t="s">
        <v>139</v>
      </c>
      <c r="AM8845" s="2" t="s">
        <v>139</v>
      </c>
      <c r="AN8845" s="2" t="s">
        <v>139</v>
      </c>
      <c r="AO8845" s="2" t="s">
        <v>139</v>
      </c>
      <c r="AP8845" s="2" t="s">
        <v>139</v>
      </c>
      <c r="AQ8845" s="2" t="s">
        <v>139</v>
      </c>
      <c r="AR8845" s="2" t="s">
        <v>139</v>
      </c>
    </row>
    <row r="8846" spans="8:44" ht="21" customHeight="1">
      <c r="H8846" s="2">
        <f t="shared" si="284"/>
        <v>8845</v>
      </c>
      <c r="I8846" s="2" t="str">
        <f t="shared" si="285"/>
        <v/>
      </c>
      <c r="K8846" s="2" t="s">
        <v>139</v>
      </c>
      <c r="L8846" s="2" t="s">
        <v>139</v>
      </c>
      <c r="M8846" s="4" t="s">
        <v>139</v>
      </c>
      <c r="N8846" s="2" t="s">
        <v>139</v>
      </c>
      <c r="O8846" s="2" t="s">
        <v>139</v>
      </c>
      <c r="P8846" s="2" t="s">
        <v>139</v>
      </c>
      <c r="Q8846" s="2" t="s">
        <v>139</v>
      </c>
      <c r="R8846" s="2" t="s">
        <v>139</v>
      </c>
      <c r="S8846" s="2" t="s">
        <v>139</v>
      </c>
      <c r="T8846" s="2" t="s">
        <v>139</v>
      </c>
      <c r="U8846" s="2" t="s">
        <v>139</v>
      </c>
      <c r="V8846" s="2" t="s">
        <v>139</v>
      </c>
      <c r="W8846" s="2" t="s">
        <v>139</v>
      </c>
      <c r="X8846" s="2" t="s">
        <v>139</v>
      </c>
      <c r="Y8846" s="2" t="s">
        <v>139</v>
      </c>
      <c r="Z8846" s="2" t="s">
        <v>139</v>
      </c>
      <c r="AA8846" s="2" t="s">
        <v>139</v>
      </c>
      <c r="AB8846" s="2" t="s">
        <v>139</v>
      </c>
      <c r="AC8846" s="2" t="s">
        <v>139</v>
      </c>
      <c r="AD8846" s="2" t="s">
        <v>139</v>
      </c>
      <c r="AE8846" s="2" t="s">
        <v>139</v>
      </c>
      <c r="AF8846" s="2" t="s">
        <v>139</v>
      </c>
      <c r="AG8846" s="2" t="s">
        <v>139</v>
      </c>
      <c r="AH8846" s="2" t="s">
        <v>139</v>
      </c>
      <c r="AI8846" s="2" t="s">
        <v>139</v>
      </c>
      <c r="AJ8846" s="2" t="s">
        <v>139</v>
      </c>
      <c r="AK8846" s="2" t="s">
        <v>139</v>
      </c>
      <c r="AL8846" s="2" t="s">
        <v>139</v>
      </c>
      <c r="AM8846" s="2" t="s">
        <v>139</v>
      </c>
      <c r="AN8846" s="2" t="s">
        <v>139</v>
      </c>
      <c r="AO8846" s="2" t="s">
        <v>139</v>
      </c>
      <c r="AP8846" s="2" t="s">
        <v>139</v>
      </c>
      <c r="AQ8846" s="2" t="s">
        <v>139</v>
      </c>
      <c r="AR8846" s="2" t="s">
        <v>139</v>
      </c>
    </row>
    <row r="8847" spans="8:44" ht="21" customHeight="1">
      <c r="H8847" s="2">
        <f t="shared" si="284"/>
        <v>8846</v>
      </c>
      <c r="I8847" s="2" t="str">
        <f t="shared" si="285"/>
        <v/>
      </c>
      <c r="K8847" s="2" t="s">
        <v>139</v>
      </c>
      <c r="L8847" s="2" t="s">
        <v>139</v>
      </c>
      <c r="M8847" s="4" t="s">
        <v>139</v>
      </c>
      <c r="N8847" s="2" t="s">
        <v>139</v>
      </c>
      <c r="O8847" s="2" t="s">
        <v>139</v>
      </c>
      <c r="P8847" s="2" t="s">
        <v>139</v>
      </c>
      <c r="Q8847" s="2" t="s">
        <v>139</v>
      </c>
      <c r="R8847" s="2" t="s">
        <v>139</v>
      </c>
      <c r="S8847" s="2" t="s">
        <v>139</v>
      </c>
      <c r="T8847" s="2" t="s">
        <v>139</v>
      </c>
      <c r="U8847" s="2" t="s">
        <v>139</v>
      </c>
      <c r="V8847" s="2" t="s">
        <v>139</v>
      </c>
      <c r="W8847" s="2" t="s">
        <v>139</v>
      </c>
      <c r="X8847" s="2" t="s">
        <v>139</v>
      </c>
      <c r="Y8847" s="2" t="s">
        <v>139</v>
      </c>
      <c r="Z8847" s="2" t="s">
        <v>139</v>
      </c>
      <c r="AA8847" s="2" t="s">
        <v>139</v>
      </c>
      <c r="AB8847" s="2" t="s">
        <v>139</v>
      </c>
      <c r="AC8847" s="2" t="s">
        <v>139</v>
      </c>
      <c r="AD8847" s="2" t="s">
        <v>139</v>
      </c>
      <c r="AE8847" s="2" t="s">
        <v>139</v>
      </c>
      <c r="AF8847" s="2" t="s">
        <v>139</v>
      </c>
      <c r="AG8847" s="2" t="s">
        <v>139</v>
      </c>
      <c r="AH8847" s="2" t="s">
        <v>139</v>
      </c>
      <c r="AI8847" s="2" t="s">
        <v>139</v>
      </c>
      <c r="AJ8847" s="2" t="s">
        <v>139</v>
      </c>
      <c r="AK8847" s="2" t="s">
        <v>139</v>
      </c>
      <c r="AL8847" s="2" t="s">
        <v>139</v>
      </c>
      <c r="AM8847" s="2" t="s">
        <v>139</v>
      </c>
      <c r="AN8847" s="2" t="s">
        <v>139</v>
      </c>
      <c r="AO8847" s="2" t="s">
        <v>139</v>
      </c>
      <c r="AP8847" s="2" t="s">
        <v>139</v>
      </c>
      <c r="AQ8847" s="2" t="s">
        <v>139</v>
      </c>
      <c r="AR8847" s="2" t="s">
        <v>139</v>
      </c>
    </row>
    <row r="8848" spans="8:44" ht="21" customHeight="1">
      <c r="H8848" s="2">
        <f t="shared" si="284"/>
        <v>8847</v>
      </c>
      <c r="I8848" s="2" t="str">
        <f t="shared" si="285"/>
        <v/>
      </c>
      <c r="K8848" s="2" t="s">
        <v>139</v>
      </c>
      <c r="L8848" s="2" t="s">
        <v>139</v>
      </c>
      <c r="M8848" s="4" t="s">
        <v>139</v>
      </c>
      <c r="N8848" s="2" t="s">
        <v>139</v>
      </c>
      <c r="O8848" s="2" t="s">
        <v>139</v>
      </c>
      <c r="P8848" s="2" t="s">
        <v>139</v>
      </c>
      <c r="Q8848" s="2" t="s">
        <v>139</v>
      </c>
      <c r="R8848" s="2" t="s">
        <v>139</v>
      </c>
      <c r="S8848" s="2" t="s">
        <v>139</v>
      </c>
      <c r="T8848" s="2" t="s">
        <v>139</v>
      </c>
      <c r="U8848" s="2" t="s">
        <v>139</v>
      </c>
      <c r="V8848" s="2" t="s">
        <v>139</v>
      </c>
      <c r="W8848" s="2" t="s">
        <v>139</v>
      </c>
      <c r="X8848" s="2" t="s">
        <v>139</v>
      </c>
      <c r="Y8848" s="2" t="s">
        <v>139</v>
      </c>
      <c r="Z8848" s="2" t="s">
        <v>139</v>
      </c>
      <c r="AA8848" s="2" t="s">
        <v>139</v>
      </c>
      <c r="AB8848" s="2" t="s">
        <v>139</v>
      </c>
      <c r="AC8848" s="2" t="s">
        <v>139</v>
      </c>
      <c r="AD8848" s="2" t="s">
        <v>139</v>
      </c>
      <c r="AE8848" s="2" t="s">
        <v>139</v>
      </c>
      <c r="AF8848" s="2" t="s">
        <v>139</v>
      </c>
      <c r="AG8848" s="2" t="s">
        <v>139</v>
      </c>
      <c r="AH8848" s="2" t="s">
        <v>139</v>
      </c>
      <c r="AI8848" s="2" t="s">
        <v>139</v>
      </c>
      <c r="AJ8848" s="2" t="s">
        <v>139</v>
      </c>
      <c r="AK8848" s="2" t="s">
        <v>139</v>
      </c>
      <c r="AL8848" s="2" t="s">
        <v>139</v>
      </c>
      <c r="AM8848" s="2" t="s">
        <v>139</v>
      </c>
      <c r="AN8848" s="2" t="s">
        <v>139</v>
      </c>
      <c r="AO8848" s="2" t="s">
        <v>139</v>
      </c>
      <c r="AP8848" s="2" t="s">
        <v>139</v>
      </c>
      <c r="AQ8848" s="2" t="s">
        <v>139</v>
      </c>
      <c r="AR8848" s="2" t="s">
        <v>139</v>
      </c>
    </row>
    <row r="8849" spans="8:44" ht="21" customHeight="1">
      <c r="H8849" s="2">
        <f t="shared" si="284"/>
        <v>8848</v>
      </c>
      <c r="I8849" s="2" t="str">
        <f t="shared" si="285"/>
        <v/>
      </c>
      <c r="K8849" s="2" t="s">
        <v>139</v>
      </c>
      <c r="L8849" s="2" t="s">
        <v>139</v>
      </c>
      <c r="M8849" s="4" t="s">
        <v>139</v>
      </c>
      <c r="N8849" s="2" t="s">
        <v>139</v>
      </c>
      <c r="O8849" s="2" t="s">
        <v>139</v>
      </c>
      <c r="P8849" s="2" t="s">
        <v>139</v>
      </c>
      <c r="Q8849" s="2" t="s">
        <v>139</v>
      </c>
      <c r="R8849" s="2" t="s">
        <v>139</v>
      </c>
      <c r="S8849" s="2" t="s">
        <v>139</v>
      </c>
      <c r="T8849" s="2" t="s">
        <v>139</v>
      </c>
      <c r="U8849" s="2" t="s">
        <v>139</v>
      </c>
      <c r="V8849" s="2" t="s">
        <v>139</v>
      </c>
      <c r="W8849" s="2" t="s">
        <v>139</v>
      </c>
      <c r="X8849" s="2" t="s">
        <v>139</v>
      </c>
      <c r="Y8849" s="2" t="s">
        <v>139</v>
      </c>
      <c r="Z8849" s="2" t="s">
        <v>139</v>
      </c>
      <c r="AA8849" s="2" t="s">
        <v>139</v>
      </c>
      <c r="AB8849" s="2" t="s">
        <v>139</v>
      </c>
      <c r="AC8849" s="2" t="s">
        <v>139</v>
      </c>
      <c r="AD8849" s="2" t="s">
        <v>139</v>
      </c>
      <c r="AE8849" s="2" t="s">
        <v>139</v>
      </c>
      <c r="AF8849" s="2" t="s">
        <v>139</v>
      </c>
      <c r="AG8849" s="2" t="s">
        <v>139</v>
      </c>
      <c r="AH8849" s="2" t="s">
        <v>139</v>
      </c>
      <c r="AI8849" s="2" t="s">
        <v>139</v>
      </c>
      <c r="AJ8849" s="2" t="s">
        <v>139</v>
      </c>
      <c r="AK8849" s="2" t="s">
        <v>139</v>
      </c>
      <c r="AL8849" s="2" t="s">
        <v>139</v>
      </c>
      <c r="AM8849" s="2" t="s">
        <v>139</v>
      </c>
      <c r="AN8849" s="2" t="s">
        <v>139</v>
      </c>
      <c r="AO8849" s="2" t="s">
        <v>139</v>
      </c>
      <c r="AP8849" s="2" t="s">
        <v>139</v>
      </c>
      <c r="AQ8849" s="2" t="s">
        <v>139</v>
      </c>
      <c r="AR8849" s="2" t="s">
        <v>139</v>
      </c>
    </row>
    <row r="8850" spans="8:44" ht="21" customHeight="1">
      <c r="H8850" s="2">
        <f t="shared" si="284"/>
        <v>8849</v>
      </c>
      <c r="I8850" s="2" t="str">
        <f t="shared" si="285"/>
        <v/>
      </c>
      <c r="K8850" s="2" t="s">
        <v>139</v>
      </c>
      <c r="L8850" s="2" t="s">
        <v>139</v>
      </c>
      <c r="M8850" s="4" t="s">
        <v>139</v>
      </c>
      <c r="N8850" s="2" t="s">
        <v>139</v>
      </c>
      <c r="O8850" s="2" t="s">
        <v>139</v>
      </c>
      <c r="P8850" s="2" t="s">
        <v>139</v>
      </c>
      <c r="Q8850" s="2" t="s">
        <v>139</v>
      </c>
      <c r="R8850" s="2" t="s">
        <v>139</v>
      </c>
      <c r="S8850" s="2" t="s">
        <v>139</v>
      </c>
      <c r="T8850" s="2" t="s">
        <v>139</v>
      </c>
      <c r="U8850" s="2" t="s">
        <v>139</v>
      </c>
      <c r="V8850" s="2" t="s">
        <v>139</v>
      </c>
      <c r="W8850" s="2" t="s">
        <v>139</v>
      </c>
      <c r="X8850" s="2" t="s">
        <v>139</v>
      </c>
      <c r="Y8850" s="2" t="s">
        <v>139</v>
      </c>
      <c r="Z8850" s="2" t="s">
        <v>139</v>
      </c>
      <c r="AA8850" s="2" t="s">
        <v>139</v>
      </c>
      <c r="AB8850" s="2" t="s">
        <v>139</v>
      </c>
      <c r="AC8850" s="2" t="s">
        <v>139</v>
      </c>
      <c r="AD8850" s="2" t="s">
        <v>139</v>
      </c>
      <c r="AE8850" s="2" t="s">
        <v>139</v>
      </c>
      <c r="AF8850" s="2" t="s">
        <v>139</v>
      </c>
      <c r="AG8850" s="2" t="s">
        <v>139</v>
      </c>
      <c r="AH8850" s="2" t="s">
        <v>139</v>
      </c>
      <c r="AI8850" s="2" t="s">
        <v>139</v>
      </c>
      <c r="AJ8850" s="2" t="s">
        <v>139</v>
      </c>
      <c r="AK8850" s="2" t="s">
        <v>139</v>
      </c>
      <c r="AL8850" s="2" t="s">
        <v>139</v>
      </c>
      <c r="AM8850" s="2" t="s">
        <v>139</v>
      </c>
      <c r="AN8850" s="2" t="s">
        <v>139</v>
      </c>
      <c r="AO8850" s="2" t="s">
        <v>139</v>
      </c>
      <c r="AP8850" s="2" t="s">
        <v>139</v>
      </c>
      <c r="AQ8850" s="2" t="s">
        <v>139</v>
      </c>
      <c r="AR8850" s="2" t="s">
        <v>139</v>
      </c>
    </row>
    <row r="8851" spans="8:44" ht="21" customHeight="1">
      <c r="H8851" s="2">
        <f t="shared" si="284"/>
        <v>8850</v>
      </c>
      <c r="I8851" s="2" t="str">
        <f t="shared" si="285"/>
        <v/>
      </c>
      <c r="K8851" s="2" t="s">
        <v>139</v>
      </c>
      <c r="L8851" s="2" t="s">
        <v>139</v>
      </c>
      <c r="M8851" s="4" t="s">
        <v>139</v>
      </c>
      <c r="N8851" s="2" t="s">
        <v>139</v>
      </c>
      <c r="O8851" s="2" t="s">
        <v>139</v>
      </c>
      <c r="P8851" s="2" t="s">
        <v>139</v>
      </c>
      <c r="Q8851" s="2" t="s">
        <v>139</v>
      </c>
      <c r="R8851" s="2" t="s">
        <v>139</v>
      </c>
      <c r="S8851" s="2" t="s">
        <v>139</v>
      </c>
      <c r="T8851" s="2" t="s">
        <v>139</v>
      </c>
      <c r="U8851" s="2" t="s">
        <v>139</v>
      </c>
      <c r="V8851" s="2" t="s">
        <v>139</v>
      </c>
      <c r="W8851" s="2" t="s">
        <v>139</v>
      </c>
      <c r="X8851" s="2" t="s">
        <v>139</v>
      </c>
      <c r="Y8851" s="2" t="s">
        <v>139</v>
      </c>
      <c r="Z8851" s="2" t="s">
        <v>139</v>
      </c>
      <c r="AA8851" s="2" t="s">
        <v>139</v>
      </c>
      <c r="AB8851" s="2" t="s">
        <v>139</v>
      </c>
      <c r="AC8851" s="2" t="s">
        <v>139</v>
      </c>
      <c r="AD8851" s="2" t="s">
        <v>139</v>
      </c>
      <c r="AE8851" s="2" t="s">
        <v>139</v>
      </c>
      <c r="AF8851" s="2" t="s">
        <v>139</v>
      </c>
      <c r="AG8851" s="2" t="s">
        <v>139</v>
      </c>
      <c r="AH8851" s="2" t="s">
        <v>139</v>
      </c>
      <c r="AI8851" s="2" t="s">
        <v>139</v>
      </c>
      <c r="AJ8851" s="2" t="s">
        <v>139</v>
      </c>
      <c r="AK8851" s="2" t="s">
        <v>139</v>
      </c>
      <c r="AL8851" s="2" t="s">
        <v>139</v>
      </c>
      <c r="AM8851" s="2" t="s">
        <v>139</v>
      </c>
      <c r="AN8851" s="2" t="s">
        <v>139</v>
      </c>
      <c r="AO8851" s="2" t="s">
        <v>139</v>
      </c>
      <c r="AP8851" s="2" t="s">
        <v>139</v>
      </c>
      <c r="AQ8851" s="2" t="s">
        <v>139</v>
      </c>
      <c r="AR8851" s="2" t="s">
        <v>139</v>
      </c>
    </row>
    <row r="8852" spans="8:44" ht="21" customHeight="1">
      <c r="H8852" s="2">
        <f t="shared" si="284"/>
        <v>8851</v>
      </c>
      <c r="I8852" s="2" t="str">
        <f t="shared" si="285"/>
        <v/>
      </c>
      <c r="K8852" s="2" t="s">
        <v>139</v>
      </c>
      <c r="L8852" s="2" t="s">
        <v>139</v>
      </c>
      <c r="M8852" s="4" t="s">
        <v>139</v>
      </c>
      <c r="N8852" s="2" t="s">
        <v>139</v>
      </c>
      <c r="O8852" s="2" t="s">
        <v>139</v>
      </c>
      <c r="P8852" s="2" t="s">
        <v>139</v>
      </c>
      <c r="Q8852" s="2" t="s">
        <v>139</v>
      </c>
      <c r="R8852" s="2" t="s">
        <v>139</v>
      </c>
      <c r="S8852" s="2" t="s">
        <v>139</v>
      </c>
      <c r="T8852" s="2" t="s">
        <v>139</v>
      </c>
      <c r="U8852" s="2" t="s">
        <v>139</v>
      </c>
      <c r="V8852" s="2" t="s">
        <v>139</v>
      </c>
      <c r="W8852" s="2" t="s">
        <v>139</v>
      </c>
      <c r="X8852" s="2" t="s">
        <v>139</v>
      </c>
      <c r="Y8852" s="2" t="s">
        <v>139</v>
      </c>
      <c r="Z8852" s="2" t="s">
        <v>139</v>
      </c>
      <c r="AA8852" s="2" t="s">
        <v>139</v>
      </c>
      <c r="AB8852" s="2" t="s">
        <v>139</v>
      </c>
      <c r="AC8852" s="2" t="s">
        <v>139</v>
      </c>
      <c r="AD8852" s="2" t="s">
        <v>139</v>
      </c>
      <c r="AE8852" s="2" t="s">
        <v>139</v>
      </c>
      <c r="AF8852" s="2" t="s">
        <v>139</v>
      </c>
      <c r="AG8852" s="2" t="s">
        <v>139</v>
      </c>
      <c r="AH8852" s="2" t="s">
        <v>139</v>
      </c>
      <c r="AI8852" s="2" t="s">
        <v>139</v>
      </c>
      <c r="AJ8852" s="2" t="s">
        <v>139</v>
      </c>
      <c r="AK8852" s="2" t="s">
        <v>139</v>
      </c>
      <c r="AL8852" s="2" t="s">
        <v>139</v>
      </c>
      <c r="AM8852" s="2" t="s">
        <v>139</v>
      </c>
      <c r="AN8852" s="2" t="s">
        <v>139</v>
      </c>
      <c r="AO8852" s="2" t="s">
        <v>139</v>
      </c>
      <c r="AP8852" s="2" t="s">
        <v>139</v>
      </c>
      <c r="AQ8852" s="2" t="s">
        <v>139</v>
      </c>
      <c r="AR8852" s="2" t="s">
        <v>139</v>
      </c>
    </row>
    <row r="8853" spans="8:44" ht="21" customHeight="1">
      <c r="H8853" s="2">
        <f t="shared" si="284"/>
        <v>8852</v>
      </c>
      <c r="I8853" s="2" t="str">
        <f t="shared" si="285"/>
        <v/>
      </c>
      <c r="K8853" s="2" t="s">
        <v>139</v>
      </c>
      <c r="L8853" s="2" t="s">
        <v>139</v>
      </c>
      <c r="M8853" s="4" t="s">
        <v>139</v>
      </c>
      <c r="N8853" s="2" t="s">
        <v>139</v>
      </c>
      <c r="O8853" s="2" t="s">
        <v>139</v>
      </c>
      <c r="P8853" s="2" t="s">
        <v>139</v>
      </c>
      <c r="Q8853" s="2" t="s">
        <v>139</v>
      </c>
      <c r="R8853" s="2" t="s">
        <v>139</v>
      </c>
      <c r="S8853" s="2" t="s">
        <v>139</v>
      </c>
      <c r="T8853" s="2" t="s">
        <v>139</v>
      </c>
      <c r="U8853" s="2" t="s">
        <v>139</v>
      </c>
      <c r="V8853" s="2" t="s">
        <v>139</v>
      </c>
      <c r="W8853" s="2" t="s">
        <v>139</v>
      </c>
      <c r="X8853" s="2" t="s">
        <v>139</v>
      </c>
      <c r="Y8853" s="2" t="s">
        <v>139</v>
      </c>
      <c r="Z8853" s="2" t="s">
        <v>139</v>
      </c>
      <c r="AA8853" s="2" t="s">
        <v>139</v>
      </c>
      <c r="AB8853" s="2" t="s">
        <v>139</v>
      </c>
      <c r="AC8853" s="2" t="s">
        <v>139</v>
      </c>
      <c r="AD8853" s="2" t="s">
        <v>139</v>
      </c>
      <c r="AE8853" s="2" t="s">
        <v>139</v>
      </c>
      <c r="AF8853" s="2" t="s">
        <v>139</v>
      </c>
      <c r="AG8853" s="2" t="s">
        <v>139</v>
      </c>
      <c r="AH8853" s="2" t="s">
        <v>139</v>
      </c>
      <c r="AI8853" s="2" t="s">
        <v>139</v>
      </c>
      <c r="AJ8853" s="2" t="s">
        <v>139</v>
      </c>
      <c r="AK8853" s="2" t="s">
        <v>139</v>
      </c>
      <c r="AL8853" s="2" t="s">
        <v>139</v>
      </c>
      <c r="AM8853" s="2" t="s">
        <v>139</v>
      </c>
      <c r="AN8853" s="2" t="s">
        <v>139</v>
      </c>
      <c r="AO8853" s="2" t="s">
        <v>139</v>
      </c>
      <c r="AP8853" s="2" t="s">
        <v>139</v>
      </c>
      <c r="AQ8853" s="2" t="s">
        <v>139</v>
      </c>
      <c r="AR8853" s="2" t="s">
        <v>139</v>
      </c>
    </row>
    <row r="8854" spans="8:44" ht="21" customHeight="1">
      <c r="H8854" s="2">
        <f t="shared" si="284"/>
        <v>8853</v>
      </c>
      <c r="I8854" s="2" t="str">
        <f t="shared" si="285"/>
        <v/>
      </c>
      <c r="K8854" s="2" t="s">
        <v>139</v>
      </c>
      <c r="L8854" s="2" t="s">
        <v>139</v>
      </c>
      <c r="M8854" s="4" t="s">
        <v>139</v>
      </c>
      <c r="N8854" s="2" t="s">
        <v>139</v>
      </c>
      <c r="O8854" s="2" t="s">
        <v>139</v>
      </c>
      <c r="P8854" s="2" t="s">
        <v>139</v>
      </c>
      <c r="Q8854" s="2" t="s">
        <v>139</v>
      </c>
      <c r="R8854" s="2" t="s">
        <v>139</v>
      </c>
      <c r="S8854" s="2" t="s">
        <v>139</v>
      </c>
      <c r="T8854" s="2" t="s">
        <v>139</v>
      </c>
      <c r="U8854" s="2" t="s">
        <v>139</v>
      </c>
      <c r="V8854" s="2" t="s">
        <v>139</v>
      </c>
      <c r="W8854" s="2" t="s">
        <v>139</v>
      </c>
      <c r="X8854" s="2" t="s">
        <v>139</v>
      </c>
      <c r="Y8854" s="2" t="s">
        <v>139</v>
      </c>
      <c r="Z8854" s="2" t="s">
        <v>139</v>
      </c>
      <c r="AA8854" s="2" t="s">
        <v>139</v>
      </c>
      <c r="AB8854" s="2" t="s">
        <v>139</v>
      </c>
      <c r="AC8854" s="2" t="s">
        <v>139</v>
      </c>
      <c r="AD8854" s="2" t="s">
        <v>139</v>
      </c>
      <c r="AE8854" s="2" t="s">
        <v>139</v>
      </c>
      <c r="AF8854" s="2" t="s">
        <v>139</v>
      </c>
      <c r="AG8854" s="2" t="s">
        <v>139</v>
      </c>
      <c r="AH8854" s="2" t="s">
        <v>139</v>
      </c>
      <c r="AI8854" s="2" t="s">
        <v>139</v>
      </c>
      <c r="AJ8854" s="2" t="s">
        <v>139</v>
      </c>
      <c r="AK8854" s="2" t="s">
        <v>139</v>
      </c>
      <c r="AL8854" s="2" t="s">
        <v>139</v>
      </c>
      <c r="AM8854" s="2" t="s">
        <v>139</v>
      </c>
      <c r="AN8854" s="2" t="s">
        <v>139</v>
      </c>
      <c r="AO8854" s="2" t="s">
        <v>139</v>
      </c>
      <c r="AP8854" s="2" t="s">
        <v>139</v>
      </c>
      <c r="AQ8854" s="2" t="s">
        <v>139</v>
      </c>
      <c r="AR8854" s="2" t="s">
        <v>139</v>
      </c>
    </row>
    <row r="8855" spans="8:44" ht="21" customHeight="1">
      <c r="H8855" s="2">
        <f t="shared" si="284"/>
        <v>8854</v>
      </c>
      <c r="I8855" s="2" t="str">
        <f t="shared" si="285"/>
        <v/>
      </c>
      <c r="K8855" s="2" t="s">
        <v>139</v>
      </c>
      <c r="L8855" s="2" t="s">
        <v>139</v>
      </c>
      <c r="M8855" s="4" t="s">
        <v>139</v>
      </c>
      <c r="N8855" s="2" t="s">
        <v>139</v>
      </c>
      <c r="O8855" s="2" t="s">
        <v>139</v>
      </c>
      <c r="P8855" s="2" t="s">
        <v>139</v>
      </c>
      <c r="Q8855" s="2" t="s">
        <v>139</v>
      </c>
      <c r="R8855" s="2" t="s">
        <v>139</v>
      </c>
      <c r="S8855" s="2" t="s">
        <v>139</v>
      </c>
      <c r="T8855" s="2" t="s">
        <v>139</v>
      </c>
      <c r="U8855" s="2" t="s">
        <v>139</v>
      </c>
      <c r="V8855" s="2" t="s">
        <v>139</v>
      </c>
      <c r="W8855" s="2" t="s">
        <v>139</v>
      </c>
      <c r="X8855" s="2" t="s">
        <v>139</v>
      </c>
      <c r="Y8855" s="2" t="s">
        <v>139</v>
      </c>
      <c r="Z8855" s="2" t="s">
        <v>139</v>
      </c>
      <c r="AA8855" s="2" t="s">
        <v>139</v>
      </c>
      <c r="AB8855" s="2" t="s">
        <v>139</v>
      </c>
      <c r="AC8855" s="2" t="s">
        <v>139</v>
      </c>
      <c r="AD8855" s="2" t="s">
        <v>139</v>
      </c>
      <c r="AE8855" s="2" t="s">
        <v>139</v>
      </c>
      <c r="AF8855" s="2" t="s">
        <v>139</v>
      </c>
      <c r="AG8855" s="2" t="s">
        <v>139</v>
      </c>
      <c r="AH8855" s="2" t="s">
        <v>139</v>
      </c>
      <c r="AI8855" s="2" t="s">
        <v>139</v>
      </c>
      <c r="AJ8855" s="2" t="s">
        <v>139</v>
      </c>
      <c r="AK8855" s="2" t="s">
        <v>139</v>
      </c>
      <c r="AL8855" s="2" t="s">
        <v>139</v>
      </c>
      <c r="AM8855" s="2" t="s">
        <v>139</v>
      </c>
      <c r="AN8855" s="2" t="s">
        <v>139</v>
      </c>
      <c r="AO8855" s="2" t="s">
        <v>139</v>
      </c>
      <c r="AP8855" s="2" t="s">
        <v>139</v>
      </c>
      <c r="AQ8855" s="2" t="s">
        <v>139</v>
      </c>
      <c r="AR8855" s="2" t="s">
        <v>139</v>
      </c>
    </row>
    <row r="8856" spans="8:44" ht="21" customHeight="1">
      <c r="H8856" s="2">
        <f t="shared" si="284"/>
        <v>8855</v>
      </c>
      <c r="I8856" s="2" t="str">
        <f t="shared" si="285"/>
        <v/>
      </c>
      <c r="K8856" s="2" t="s">
        <v>139</v>
      </c>
      <c r="L8856" s="2" t="s">
        <v>139</v>
      </c>
      <c r="M8856" s="4" t="s">
        <v>139</v>
      </c>
      <c r="N8856" s="2" t="s">
        <v>139</v>
      </c>
      <c r="O8856" s="2" t="s">
        <v>139</v>
      </c>
      <c r="P8856" s="2" t="s">
        <v>139</v>
      </c>
      <c r="Q8856" s="2" t="s">
        <v>139</v>
      </c>
      <c r="R8856" s="2" t="s">
        <v>139</v>
      </c>
      <c r="S8856" s="2" t="s">
        <v>139</v>
      </c>
      <c r="T8856" s="2" t="s">
        <v>139</v>
      </c>
      <c r="U8856" s="2" t="s">
        <v>139</v>
      </c>
      <c r="V8856" s="2" t="s">
        <v>139</v>
      </c>
      <c r="W8856" s="2" t="s">
        <v>139</v>
      </c>
      <c r="X8856" s="2" t="s">
        <v>139</v>
      </c>
      <c r="Y8856" s="2" t="s">
        <v>139</v>
      </c>
      <c r="Z8856" s="2" t="s">
        <v>139</v>
      </c>
      <c r="AA8856" s="2" t="s">
        <v>139</v>
      </c>
      <c r="AB8856" s="2" t="s">
        <v>139</v>
      </c>
      <c r="AC8856" s="2" t="s">
        <v>139</v>
      </c>
      <c r="AD8856" s="2" t="s">
        <v>139</v>
      </c>
      <c r="AE8856" s="2" t="s">
        <v>139</v>
      </c>
      <c r="AF8856" s="2" t="s">
        <v>139</v>
      </c>
      <c r="AG8856" s="2" t="s">
        <v>139</v>
      </c>
      <c r="AH8856" s="2" t="s">
        <v>139</v>
      </c>
      <c r="AI8856" s="2" t="s">
        <v>139</v>
      </c>
      <c r="AJ8856" s="2" t="s">
        <v>139</v>
      </c>
      <c r="AK8856" s="2" t="s">
        <v>139</v>
      </c>
      <c r="AL8856" s="2" t="s">
        <v>139</v>
      </c>
      <c r="AM8856" s="2" t="s">
        <v>139</v>
      </c>
      <c r="AN8856" s="2" t="s">
        <v>139</v>
      </c>
      <c r="AO8856" s="2" t="s">
        <v>139</v>
      </c>
      <c r="AP8856" s="2" t="s">
        <v>139</v>
      </c>
      <c r="AQ8856" s="2" t="s">
        <v>139</v>
      </c>
      <c r="AR8856" s="2" t="s">
        <v>139</v>
      </c>
    </row>
    <row r="8857" spans="8:44" ht="21" customHeight="1">
      <c r="H8857" s="2">
        <f t="shared" si="284"/>
        <v>8856</v>
      </c>
      <c r="I8857" s="2" t="str">
        <f t="shared" si="285"/>
        <v/>
      </c>
      <c r="K8857" s="2" t="s">
        <v>139</v>
      </c>
      <c r="L8857" s="2" t="s">
        <v>139</v>
      </c>
      <c r="M8857" s="4" t="s">
        <v>139</v>
      </c>
      <c r="N8857" s="2" t="s">
        <v>139</v>
      </c>
      <c r="O8857" s="2" t="s">
        <v>139</v>
      </c>
      <c r="P8857" s="2" t="s">
        <v>139</v>
      </c>
      <c r="Q8857" s="2" t="s">
        <v>139</v>
      </c>
      <c r="R8857" s="2" t="s">
        <v>139</v>
      </c>
      <c r="S8857" s="2" t="s">
        <v>139</v>
      </c>
      <c r="T8857" s="2" t="s">
        <v>139</v>
      </c>
      <c r="U8857" s="2" t="s">
        <v>139</v>
      </c>
      <c r="V8857" s="2" t="s">
        <v>139</v>
      </c>
      <c r="W8857" s="2" t="s">
        <v>139</v>
      </c>
      <c r="X8857" s="2" t="s">
        <v>139</v>
      </c>
      <c r="Y8857" s="2" t="s">
        <v>139</v>
      </c>
      <c r="Z8857" s="2" t="s">
        <v>139</v>
      </c>
      <c r="AA8857" s="2" t="s">
        <v>139</v>
      </c>
      <c r="AB8857" s="2" t="s">
        <v>139</v>
      </c>
      <c r="AC8857" s="2" t="s">
        <v>139</v>
      </c>
      <c r="AD8857" s="2" t="s">
        <v>139</v>
      </c>
      <c r="AE8857" s="2" t="s">
        <v>139</v>
      </c>
      <c r="AF8857" s="2" t="s">
        <v>139</v>
      </c>
      <c r="AG8857" s="2" t="s">
        <v>139</v>
      </c>
      <c r="AH8857" s="2" t="s">
        <v>139</v>
      </c>
      <c r="AI8857" s="2" t="s">
        <v>139</v>
      </c>
      <c r="AJ8857" s="2" t="s">
        <v>139</v>
      </c>
      <c r="AK8857" s="2" t="s">
        <v>139</v>
      </c>
      <c r="AL8857" s="2" t="s">
        <v>139</v>
      </c>
      <c r="AM8857" s="2" t="s">
        <v>139</v>
      </c>
      <c r="AN8857" s="2" t="s">
        <v>139</v>
      </c>
      <c r="AO8857" s="2" t="s">
        <v>139</v>
      </c>
      <c r="AP8857" s="2" t="s">
        <v>139</v>
      </c>
      <c r="AQ8857" s="2" t="s">
        <v>139</v>
      </c>
      <c r="AR8857" s="2" t="s">
        <v>139</v>
      </c>
    </row>
    <row r="8858" spans="8:44" ht="21" customHeight="1">
      <c r="H8858" s="2">
        <f t="shared" si="284"/>
        <v>8857</v>
      </c>
      <c r="I8858" s="2" t="str">
        <f t="shared" si="285"/>
        <v/>
      </c>
      <c r="K8858" s="2" t="s">
        <v>139</v>
      </c>
      <c r="L8858" s="2" t="s">
        <v>139</v>
      </c>
      <c r="M8858" s="4" t="s">
        <v>139</v>
      </c>
      <c r="N8858" s="2" t="s">
        <v>139</v>
      </c>
      <c r="O8858" s="2" t="s">
        <v>139</v>
      </c>
      <c r="P8858" s="2" t="s">
        <v>139</v>
      </c>
      <c r="Q8858" s="2" t="s">
        <v>139</v>
      </c>
      <c r="R8858" s="2" t="s">
        <v>139</v>
      </c>
      <c r="S8858" s="2" t="s">
        <v>139</v>
      </c>
      <c r="T8858" s="2" t="s">
        <v>139</v>
      </c>
      <c r="U8858" s="2" t="s">
        <v>139</v>
      </c>
      <c r="V8858" s="2" t="s">
        <v>139</v>
      </c>
      <c r="W8858" s="2" t="s">
        <v>139</v>
      </c>
      <c r="X8858" s="2" t="s">
        <v>139</v>
      </c>
      <c r="Y8858" s="2" t="s">
        <v>139</v>
      </c>
      <c r="Z8858" s="2" t="s">
        <v>139</v>
      </c>
      <c r="AA8858" s="2" t="s">
        <v>139</v>
      </c>
      <c r="AB8858" s="2" t="s">
        <v>139</v>
      </c>
      <c r="AC8858" s="2" t="s">
        <v>139</v>
      </c>
      <c r="AD8858" s="2" t="s">
        <v>139</v>
      </c>
      <c r="AE8858" s="2" t="s">
        <v>139</v>
      </c>
      <c r="AF8858" s="2" t="s">
        <v>139</v>
      </c>
      <c r="AG8858" s="2" t="s">
        <v>139</v>
      </c>
      <c r="AH8858" s="2" t="s">
        <v>139</v>
      </c>
      <c r="AI8858" s="2" t="s">
        <v>139</v>
      </c>
      <c r="AJ8858" s="2" t="s">
        <v>139</v>
      </c>
      <c r="AK8858" s="2" t="s">
        <v>139</v>
      </c>
      <c r="AL8858" s="2" t="s">
        <v>139</v>
      </c>
      <c r="AM8858" s="2" t="s">
        <v>139</v>
      </c>
      <c r="AN8858" s="2" t="s">
        <v>139</v>
      </c>
      <c r="AO8858" s="2" t="s">
        <v>139</v>
      </c>
      <c r="AP8858" s="2" t="s">
        <v>139</v>
      </c>
      <c r="AQ8858" s="2" t="s">
        <v>139</v>
      </c>
      <c r="AR8858" s="2" t="s">
        <v>139</v>
      </c>
    </row>
    <row r="8859" spans="8:44" ht="21" customHeight="1">
      <c r="H8859" s="2">
        <f t="shared" si="284"/>
        <v>8858</v>
      </c>
      <c r="I8859" s="2" t="str">
        <f t="shared" si="285"/>
        <v/>
      </c>
      <c r="K8859" s="2" t="s">
        <v>139</v>
      </c>
      <c r="L8859" s="2" t="s">
        <v>139</v>
      </c>
      <c r="M8859" s="4" t="s">
        <v>139</v>
      </c>
      <c r="N8859" s="2" t="s">
        <v>139</v>
      </c>
      <c r="O8859" s="2" t="s">
        <v>139</v>
      </c>
      <c r="P8859" s="2" t="s">
        <v>139</v>
      </c>
      <c r="Q8859" s="2" t="s">
        <v>139</v>
      </c>
      <c r="R8859" s="2" t="s">
        <v>139</v>
      </c>
      <c r="S8859" s="2" t="s">
        <v>139</v>
      </c>
      <c r="T8859" s="2" t="s">
        <v>139</v>
      </c>
      <c r="U8859" s="2" t="s">
        <v>139</v>
      </c>
      <c r="V8859" s="2" t="s">
        <v>139</v>
      </c>
      <c r="W8859" s="2" t="s">
        <v>139</v>
      </c>
      <c r="X8859" s="2" t="s">
        <v>139</v>
      </c>
      <c r="Y8859" s="2" t="s">
        <v>139</v>
      </c>
      <c r="Z8859" s="2" t="s">
        <v>139</v>
      </c>
      <c r="AA8859" s="2" t="s">
        <v>139</v>
      </c>
      <c r="AB8859" s="2" t="s">
        <v>139</v>
      </c>
      <c r="AC8859" s="2" t="s">
        <v>139</v>
      </c>
      <c r="AD8859" s="2" t="s">
        <v>139</v>
      </c>
      <c r="AE8859" s="2" t="s">
        <v>139</v>
      </c>
      <c r="AF8859" s="2" t="s">
        <v>139</v>
      </c>
      <c r="AG8859" s="2" t="s">
        <v>139</v>
      </c>
      <c r="AH8859" s="2" t="s">
        <v>139</v>
      </c>
      <c r="AI8859" s="2" t="s">
        <v>139</v>
      </c>
      <c r="AJ8859" s="2" t="s">
        <v>139</v>
      </c>
      <c r="AK8859" s="2" t="s">
        <v>139</v>
      </c>
      <c r="AL8859" s="2" t="s">
        <v>139</v>
      </c>
      <c r="AM8859" s="2" t="s">
        <v>139</v>
      </c>
      <c r="AN8859" s="2" t="s">
        <v>139</v>
      </c>
      <c r="AO8859" s="2" t="s">
        <v>139</v>
      </c>
      <c r="AP8859" s="2" t="s">
        <v>139</v>
      </c>
      <c r="AQ8859" s="2" t="s">
        <v>139</v>
      </c>
      <c r="AR8859" s="2" t="s">
        <v>139</v>
      </c>
    </row>
    <row r="8860" spans="8:44" ht="21" customHeight="1">
      <c r="H8860" s="2">
        <f t="shared" si="284"/>
        <v>8859</v>
      </c>
      <c r="I8860" s="2" t="str">
        <f t="shared" si="285"/>
        <v/>
      </c>
      <c r="K8860" s="2" t="s">
        <v>139</v>
      </c>
      <c r="L8860" s="2" t="s">
        <v>139</v>
      </c>
      <c r="M8860" s="4" t="s">
        <v>139</v>
      </c>
      <c r="N8860" s="2" t="s">
        <v>139</v>
      </c>
      <c r="O8860" s="2" t="s">
        <v>139</v>
      </c>
      <c r="P8860" s="2" t="s">
        <v>139</v>
      </c>
      <c r="Q8860" s="2" t="s">
        <v>139</v>
      </c>
      <c r="R8860" s="2" t="s">
        <v>139</v>
      </c>
      <c r="S8860" s="2" t="s">
        <v>139</v>
      </c>
      <c r="T8860" s="2" t="s">
        <v>139</v>
      </c>
      <c r="U8860" s="2" t="s">
        <v>139</v>
      </c>
      <c r="V8860" s="2" t="s">
        <v>139</v>
      </c>
      <c r="W8860" s="2" t="s">
        <v>139</v>
      </c>
      <c r="X8860" s="2" t="s">
        <v>139</v>
      </c>
      <c r="Y8860" s="2" t="s">
        <v>139</v>
      </c>
      <c r="Z8860" s="2" t="s">
        <v>139</v>
      </c>
      <c r="AA8860" s="2" t="s">
        <v>139</v>
      </c>
      <c r="AB8860" s="2" t="s">
        <v>139</v>
      </c>
      <c r="AC8860" s="2" t="s">
        <v>139</v>
      </c>
      <c r="AD8860" s="2" t="s">
        <v>139</v>
      </c>
      <c r="AE8860" s="2" t="s">
        <v>139</v>
      </c>
      <c r="AF8860" s="2" t="s">
        <v>139</v>
      </c>
      <c r="AG8860" s="2" t="s">
        <v>139</v>
      </c>
      <c r="AH8860" s="2" t="s">
        <v>139</v>
      </c>
      <c r="AI8860" s="2" t="s">
        <v>139</v>
      </c>
      <c r="AJ8860" s="2" t="s">
        <v>139</v>
      </c>
      <c r="AK8860" s="2" t="s">
        <v>139</v>
      </c>
      <c r="AL8860" s="2" t="s">
        <v>139</v>
      </c>
      <c r="AM8860" s="2" t="s">
        <v>139</v>
      </c>
      <c r="AN8860" s="2" t="s">
        <v>139</v>
      </c>
      <c r="AO8860" s="2" t="s">
        <v>139</v>
      </c>
      <c r="AP8860" s="2" t="s">
        <v>139</v>
      </c>
      <c r="AQ8860" s="2" t="s">
        <v>139</v>
      </c>
      <c r="AR8860" s="2" t="s">
        <v>139</v>
      </c>
    </row>
    <row r="8861" spans="8:44" ht="21" customHeight="1">
      <c r="H8861" s="2">
        <f t="shared" si="284"/>
        <v>8860</v>
      </c>
      <c r="I8861" s="2" t="str">
        <f t="shared" si="285"/>
        <v/>
      </c>
      <c r="K8861" s="2" t="s">
        <v>139</v>
      </c>
      <c r="L8861" s="2" t="s">
        <v>139</v>
      </c>
      <c r="M8861" s="4" t="s">
        <v>139</v>
      </c>
      <c r="N8861" s="2" t="s">
        <v>139</v>
      </c>
      <c r="O8861" s="2" t="s">
        <v>139</v>
      </c>
      <c r="P8861" s="2" t="s">
        <v>139</v>
      </c>
      <c r="Q8861" s="2" t="s">
        <v>139</v>
      </c>
      <c r="R8861" s="2" t="s">
        <v>139</v>
      </c>
      <c r="S8861" s="2" t="s">
        <v>139</v>
      </c>
      <c r="T8861" s="2" t="s">
        <v>139</v>
      </c>
      <c r="U8861" s="2" t="s">
        <v>139</v>
      </c>
      <c r="V8861" s="2" t="s">
        <v>139</v>
      </c>
      <c r="W8861" s="2" t="s">
        <v>139</v>
      </c>
      <c r="X8861" s="2" t="s">
        <v>139</v>
      </c>
      <c r="Y8861" s="2" t="s">
        <v>139</v>
      </c>
      <c r="Z8861" s="2" t="s">
        <v>139</v>
      </c>
      <c r="AA8861" s="2" t="s">
        <v>139</v>
      </c>
      <c r="AB8861" s="2" t="s">
        <v>139</v>
      </c>
      <c r="AC8861" s="2" t="s">
        <v>139</v>
      </c>
      <c r="AD8861" s="2" t="s">
        <v>139</v>
      </c>
      <c r="AE8861" s="2" t="s">
        <v>139</v>
      </c>
      <c r="AF8861" s="2" t="s">
        <v>139</v>
      </c>
      <c r="AG8861" s="2" t="s">
        <v>139</v>
      </c>
      <c r="AH8861" s="2" t="s">
        <v>139</v>
      </c>
      <c r="AI8861" s="2" t="s">
        <v>139</v>
      </c>
      <c r="AJ8861" s="2" t="s">
        <v>139</v>
      </c>
      <c r="AK8861" s="2" t="s">
        <v>139</v>
      </c>
      <c r="AL8861" s="2" t="s">
        <v>139</v>
      </c>
      <c r="AM8861" s="2" t="s">
        <v>139</v>
      </c>
      <c r="AN8861" s="2" t="s">
        <v>139</v>
      </c>
      <c r="AO8861" s="2" t="s">
        <v>139</v>
      </c>
      <c r="AP8861" s="2" t="s">
        <v>139</v>
      </c>
      <c r="AQ8861" s="2" t="s">
        <v>139</v>
      </c>
      <c r="AR8861" s="2" t="s">
        <v>139</v>
      </c>
    </row>
    <row r="8862" spans="8:44" ht="21" customHeight="1">
      <c r="H8862" s="2">
        <f t="shared" si="284"/>
        <v>8861</v>
      </c>
      <c r="I8862" s="2" t="str">
        <f t="shared" si="285"/>
        <v/>
      </c>
      <c r="K8862" s="2" t="s">
        <v>139</v>
      </c>
      <c r="L8862" s="2" t="s">
        <v>139</v>
      </c>
      <c r="M8862" s="4" t="s">
        <v>139</v>
      </c>
      <c r="N8862" s="2" t="s">
        <v>139</v>
      </c>
      <c r="O8862" s="2" t="s">
        <v>139</v>
      </c>
      <c r="P8862" s="2" t="s">
        <v>139</v>
      </c>
      <c r="Q8862" s="2" t="s">
        <v>139</v>
      </c>
      <c r="R8862" s="2" t="s">
        <v>139</v>
      </c>
      <c r="S8862" s="2" t="s">
        <v>139</v>
      </c>
      <c r="T8862" s="2" t="s">
        <v>139</v>
      </c>
      <c r="U8862" s="2" t="s">
        <v>139</v>
      </c>
      <c r="V8862" s="2" t="s">
        <v>139</v>
      </c>
      <c r="W8862" s="2" t="s">
        <v>139</v>
      </c>
      <c r="X8862" s="2" t="s">
        <v>139</v>
      </c>
      <c r="Y8862" s="2" t="s">
        <v>139</v>
      </c>
      <c r="Z8862" s="2" t="s">
        <v>139</v>
      </c>
      <c r="AA8862" s="2" t="s">
        <v>139</v>
      </c>
      <c r="AB8862" s="2" t="s">
        <v>139</v>
      </c>
      <c r="AC8862" s="2" t="s">
        <v>139</v>
      </c>
      <c r="AD8862" s="2" t="s">
        <v>139</v>
      </c>
      <c r="AE8862" s="2" t="s">
        <v>139</v>
      </c>
      <c r="AF8862" s="2" t="s">
        <v>139</v>
      </c>
      <c r="AG8862" s="2" t="s">
        <v>139</v>
      </c>
      <c r="AH8862" s="2" t="s">
        <v>139</v>
      </c>
      <c r="AI8862" s="2" t="s">
        <v>139</v>
      </c>
      <c r="AJ8862" s="2" t="s">
        <v>139</v>
      </c>
      <c r="AK8862" s="2" t="s">
        <v>139</v>
      </c>
      <c r="AL8862" s="2" t="s">
        <v>139</v>
      </c>
      <c r="AM8862" s="2" t="s">
        <v>139</v>
      </c>
      <c r="AN8862" s="2" t="s">
        <v>139</v>
      </c>
      <c r="AO8862" s="2" t="s">
        <v>139</v>
      </c>
      <c r="AP8862" s="2" t="s">
        <v>139</v>
      </c>
      <c r="AQ8862" s="2" t="s">
        <v>139</v>
      </c>
      <c r="AR8862" s="2" t="s">
        <v>139</v>
      </c>
    </row>
    <row r="8863" spans="8:44" ht="21" customHeight="1">
      <c r="H8863" s="2">
        <f t="shared" si="284"/>
        <v>8862</v>
      </c>
      <c r="I8863" s="2" t="str">
        <f t="shared" si="285"/>
        <v/>
      </c>
      <c r="K8863" s="2" t="s">
        <v>139</v>
      </c>
      <c r="L8863" s="2" t="s">
        <v>139</v>
      </c>
      <c r="M8863" s="4" t="s">
        <v>139</v>
      </c>
      <c r="N8863" s="2" t="s">
        <v>139</v>
      </c>
      <c r="O8863" s="2" t="s">
        <v>139</v>
      </c>
      <c r="P8863" s="2" t="s">
        <v>139</v>
      </c>
      <c r="Q8863" s="2" t="s">
        <v>139</v>
      </c>
      <c r="R8863" s="2" t="s">
        <v>139</v>
      </c>
      <c r="S8863" s="2" t="s">
        <v>139</v>
      </c>
      <c r="T8863" s="2" t="s">
        <v>139</v>
      </c>
      <c r="U8863" s="2" t="s">
        <v>139</v>
      </c>
      <c r="V8863" s="2" t="s">
        <v>139</v>
      </c>
      <c r="W8863" s="2" t="s">
        <v>139</v>
      </c>
      <c r="X8863" s="2" t="s">
        <v>139</v>
      </c>
      <c r="Y8863" s="2" t="s">
        <v>139</v>
      </c>
      <c r="Z8863" s="2" t="s">
        <v>139</v>
      </c>
      <c r="AA8863" s="2" t="s">
        <v>139</v>
      </c>
      <c r="AB8863" s="2" t="s">
        <v>139</v>
      </c>
      <c r="AC8863" s="2" t="s">
        <v>139</v>
      </c>
      <c r="AD8863" s="2" t="s">
        <v>139</v>
      </c>
      <c r="AE8863" s="2" t="s">
        <v>139</v>
      </c>
      <c r="AF8863" s="2" t="s">
        <v>139</v>
      </c>
      <c r="AG8863" s="2" t="s">
        <v>139</v>
      </c>
      <c r="AH8863" s="2" t="s">
        <v>139</v>
      </c>
      <c r="AI8863" s="2" t="s">
        <v>139</v>
      </c>
      <c r="AJ8863" s="2" t="s">
        <v>139</v>
      </c>
      <c r="AK8863" s="2" t="s">
        <v>139</v>
      </c>
      <c r="AL8863" s="2" t="s">
        <v>139</v>
      </c>
      <c r="AM8863" s="2" t="s">
        <v>139</v>
      </c>
      <c r="AN8863" s="2" t="s">
        <v>139</v>
      </c>
      <c r="AO8863" s="2" t="s">
        <v>139</v>
      </c>
      <c r="AP8863" s="2" t="s">
        <v>139</v>
      </c>
      <c r="AQ8863" s="2" t="s">
        <v>139</v>
      </c>
      <c r="AR8863" s="2" t="s">
        <v>139</v>
      </c>
    </row>
    <row r="8864" spans="8:44" ht="21" customHeight="1">
      <c r="H8864" s="2">
        <f t="shared" si="284"/>
        <v>8863</v>
      </c>
      <c r="I8864" s="2" t="str">
        <f t="shared" si="285"/>
        <v/>
      </c>
      <c r="K8864" s="2" t="s">
        <v>139</v>
      </c>
      <c r="L8864" s="2" t="s">
        <v>139</v>
      </c>
      <c r="M8864" s="4" t="s">
        <v>139</v>
      </c>
      <c r="N8864" s="2" t="s">
        <v>139</v>
      </c>
      <c r="O8864" s="2" t="s">
        <v>139</v>
      </c>
      <c r="P8864" s="2" t="s">
        <v>139</v>
      </c>
      <c r="Q8864" s="2" t="s">
        <v>139</v>
      </c>
      <c r="R8864" s="2" t="s">
        <v>139</v>
      </c>
      <c r="S8864" s="2" t="s">
        <v>139</v>
      </c>
      <c r="T8864" s="2" t="s">
        <v>139</v>
      </c>
      <c r="U8864" s="2" t="s">
        <v>139</v>
      </c>
      <c r="V8864" s="2" t="s">
        <v>139</v>
      </c>
      <c r="W8864" s="2" t="s">
        <v>139</v>
      </c>
      <c r="X8864" s="2" t="s">
        <v>139</v>
      </c>
      <c r="Y8864" s="2" t="s">
        <v>139</v>
      </c>
      <c r="Z8864" s="2" t="s">
        <v>139</v>
      </c>
      <c r="AA8864" s="2" t="s">
        <v>139</v>
      </c>
      <c r="AB8864" s="2" t="s">
        <v>139</v>
      </c>
      <c r="AC8864" s="2" t="s">
        <v>139</v>
      </c>
      <c r="AD8864" s="2" t="s">
        <v>139</v>
      </c>
      <c r="AE8864" s="2" t="s">
        <v>139</v>
      </c>
      <c r="AF8864" s="2" t="s">
        <v>139</v>
      </c>
      <c r="AG8864" s="2" t="s">
        <v>139</v>
      </c>
      <c r="AH8864" s="2" t="s">
        <v>139</v>
      </c>
      <c r="AI8864" s="2" t="s">
        <v>139</v>
      </c>
      <c r="AJ8864" s="2" t="s">
        <v>139</v>
      </c>
      <c r="AK8864" s="2" t="s">
        <v>139</v>
      </c>
      <c r="AL8864" s="2" t="s">
        <v>139</v>
      </c>
      <c r="AM8864" s="2" t="s">
        <v>139</v>
      </c>
      <c r="AN8864" s="2" t="s">
        <v>139</v>
      </c>
      <c r="AO8864" s="2" t="s">
        <v>139</v>
      </c>
      <c r="AP8864" s="2" t="s">
        <v>139</v>
      </c>
      <c r="AQ8864" s="2" t="s">
        <v>139</v>
      </c>
      <c r="AR8864" s="2" t="s">
        <v>139</v>
      </c>
    </row>
    <row r="8865" spans="8:44" ht="21" customHeight="1">
      <c r="H8865" s="2">
        <f t="shared" si="284"/>
        <v>8864</v>
      </c>
      <c r="I8865" s="2" t="str">
        <f t="shared" si="285"/>
        <v/>
      </c>
      <c r="K8865" s="2" t="s">
        <v>139</v>
      </c>
      <c r="L8865" s="2" t="s">
        <v>139</v>
      </c>
      <c r="M8865" s="4" t="s">
        <v>139</v>
      </c>
      <c r="N8865" s="2" t="s">
        <v>139</v>
      </c>
      <c r="O8865" s="2" t="s">
        <v>139</v>
      </c>
      <c r="P8865" s="2" t="s">
        <v>139</v>
      </c>
      <c r="Q8865" s="2" t="s">
        <v>139</v>
      </c>
      <c r="R8865" s="2" t="s">
        <v>139</v>
      </c>
      <c r="S8865" s="2" t="s">
        <v>139</v>
      </c>
      <c r="T8865" s="2" t="s">
        <v>139</v>
      </c>
      <c r="U8865" s="2" t="s">
        <v>139</v>
      </c>
      <c r="V8865" s="2" t="s">
        <v>139</v>
      </c>
      <c r="W8865" s="2" t="s">
        <v>139</v>
      </c>
      <c r="X8865" s="2" t="s">
        <v>139</v>
      </c>
      <c r="Y8865" s="2" t="s">
        <v>139</v>
      </c>
      <c r="Z8865" s="2" t="s">
        <v>139</v>
      </c>
      <c r="AA8865" s="2" t="s">
        <v>139</v>
      </c>
      <c r="AB8865" s="2" t="s">
        <v>139</v>
      </c>
      <c r="AC8865" s="2" t="s">
        <v>139</v>
      </c>
      <c r="AD8865" s="2" t="s">
        <v>139</v>
      </c>
      <c r="AE8865" s="2" t="s">
        <v>139</v>
      </c>
      <c r="AF8865" s="2" t="s">
        <v>139</v>
      </c>
      <c r="AG8865" s="2" t="s">
        <v>139</v>
      </c>
      <c r="AH8865" s="2" t="s">
        <v>139</v>
      </c>
      <c r="AI8865" s="2" t="s">
        <v>139</v>
      </c>
      <c r="AJ8865" s="2" t="s">
        <v>139</v>
      </c>
      <c r="AK8865" s="2" t="s">
        <v>139</v>
      </c>
      <c r="AL8865" s="2" t="s">
        <v>139</v>
      </c>
      <c r="AM8865" s="2" t="s">
        <v>139</v>
      </c>
      <c r="AN8865" s="2" t="s">
        <v>139</v>
      </c>
      <c r="AO8865" s="2" t="s">
        <v>139</v>
      </c>
      <c r="AP8865" s="2" t="s">
        <v>139</v>
      </c>
      <c r="AQ8865" s="2" t="s">
        <v>139</v>
      </c>
      <c r="AR8865" s="2" t="s">
        <v>139</v>
      </c>
    </row>
    <row r="8866" spans="8:44" ht="21" customHeight="1">
      <c r="H8866" s="2">
        <f t="shared" si="284"/>
        <v>8865</v>
      </c>
      <c r="I8866" s="2" t="str">
        <f t="shared" si="285"/>
        <v/>
      </c>
      <c r="K8866" s="2" t="s">
        <v>139</v>
      </c>
      <c r="L8866" s="2" t="s">
        <v>139</v>
      </c>
      <c r="M8866" s="4" t="s">
        <v>139</v>
      </c>
      <c r="N8866" s="2" t="s">
        <v>139</v>
      </c>
      <c r="O8866" s="2" t="s">
        <v>139</v>
      </c>
      <c r="P8866" s="2" t="s">
        <v>139</v>
      </c>
      <c r="Q8866" s="2" t="s">
        <v>139</v>
      </c>
      <c r="R8866" s="2" t="s">
        <v>139</v>
      </c>
      <c r="S8866" s="2" t="s">
        <v>139</v>
      </c>
      <c r="T8866" s="2" t="s">
        <v>139</v>
      </c>
      <c r="U8866" s="2" t="s">
        <v>139</v>
      </c>
      <c r="V8866" s="2" t="s">
        <v>139</v>
      </c>
      <c r="W8866" s="2" t="s">
        <v>139</v>
      </c>
      <c r="X8866" s="2" t="s">
        <v>139</v>
      </c>
      <c r="Y8866" s="2" t="s">
        <v>139</v>
      </c>
      <c r="Z8866" s="2" t="s">
        <v>139</v>
      </c>
      <c r="AA8866" s="2" t="s">
        <v>139</v>
      </c>
      <c r="AB8866" s="2" t="s">
        <v>139</v>
      </c>
      <c r="AC8866" s="2" t="s">
        <v>139</v>
      </c>
      <c r="AD8866" s="2" t="s">
        <v>139</v>
      </c>
      <c r="AE8866" s="2" t="s">
        <v>139</v>
      </c>
      <c r="AF8866" s="2" t="s">
        <v>139</v>
      </c>
      <c r="AG8866" s="2" t="s">
        <v>139</v>
      </c>
      <c r="AH8866" s="2" t="s">
        <v>139</v>
      </c>
      <c r="AI8866" s="2" t="s">
        <v>139</v>
      </c>
      <c r="AJ8866" s="2" t="s">
        <v>139</v>
      </c>
      <c r="AK8866" s="2" t="s">
        <v>139</v>
      </c>
      <c r="AL8866" s="2" t="s">
        <v>139</v>
      </c>
      <c r="AM8866" s="2" t="s">
        <v>139</v>
      </c>
      <c r="AN8866" s="2" t="s">
        <v>139</v>
      </c>
      <c r="AO8866" s="2" t="s">
        <v>139</v>
      </c>
      <c r="AP8866" s="2" t="s">
        <v>139</v>
      </c>
      <c r="AQ8866" s="2" t="s">
        <v>139</v>
      </c>
      <c r="AR8866" s="2" t="s">
        <v>139</v>
      </c>
    </row>
    <row r="8867" spans="8:44" ht="21" customHeight="1">
      <c r="H8867" s="2">
        <f t="shared" si="284"/>
        <v>8866</v>
      </c>
      <c r="I8867" s="2" t="str">
        <f t="shared" si="285"/>
        <v/>
      </c>
      <c r="K8867" s="2" t="s">
        <v>139</v>
      </c>
      <c r="L8867" s="2" t="s">
        <v>139</v>
      </c>
      <c r="M8867" s="4" t="s">
        <v>139</v>
      </c>
      <c r="N8867" s="2" t="s">
        <v>139</v>
      </c>
      <c r="O8867" s="2" t="s">
        <v>139</v>
      </c>
      <c r="P8867" s="2" t="s">
        <v>139</v>
      </c>
      <c r="Q8867" s="2" t="s">
        <v>139</v>
      </c>
      <c r="R8867" s="2" t="s">
        <v>139</v>
      </c>
      <c r="S8867" s="2" t="s">
        <v>139</v>
      </c>
      <c r="T8867" s="2" t="s">
        <v>139</v>
      </c>
      <c r="U8867" s="2" t="s">
        <v>139</v>
      </c>
      <c r="V8867" s="2" t="s">
        <v>139</v>
      </c>
      <c r="W8867" s="2" t="s">
        <v>139</v>
      </c>
      <c r="X8867" s="2" t="s">
        <v>139</v>
      </c>
      <c r="Y8867" s="2" t="s">
        <v>139</v>
      </c>
      <c r="Z8867" s="2" t="s">
        <v>139</v>
      </c>
      <c r="AA8867" s="2" t="s">
        <v>139</v>
      </c>
      <c r="AB8867" s="2" t="s">
        <v>139</v>
      </c>
      <c r="AC8867" s="2" t="s">
        <v>139</v>
      </c>
      <c r="AD8867" s="2" t="s">
        <v>139</v>
      </c>
      <c r="AE8867" s="2" t="s">
        <v>139</v>
      </c>
      <c r="AF8867" s="2" t="s">
        <v>139</v>
      </c>
      <c r="AG8867" s="2" t="s">
        <v>139</v>
      </c>
      <c r="AH8867" s="2" t="s">
        <v>139</v>
      </c>
      <c r="AI8867" s="2" t="s">
        <v>139</v>
      </c>
      <c r="AJ8867" s="2" t="s">
        <v>139</v>
      </c>
      <c r="AK8867" s="2" t="s">
        <v>139</v>
      </c>
      <c r="AL8867" s="2" t="s">
        <v>139</v>
      </c>
      <c r="AM8867" s="2" t="s">
        <v>139</v>
      </c>
      <c r="AN8867" s="2" t="s">
        <v>139</v>
      </c>
      <c r="AO8867" s="2" t="s">
        <v>139</v>
      </c>
      <c r="AP8867" s="2" t="s">
        <v>139</v>
      </c>
      <c r="AQ8867" s="2" t="s">
        <v>139</v>
      </c>
      <c r="AR8867" s="2" t="s">
        <v>139</v>
      </c>
    </row>
    <row r="8868" spans="8:44" ht="21" customHeight="1">
      <c r="H8868" s="2">
        <f t="shared" si="284"/>
        <v>8867</v>
      </c>
      <c r="I8868" s="2" t="str">
        <f t="shared" si="285"/>
        <v/>
      </c>
      <c r="K8868" s="2" t="s">
        <v>139</v>
      </c>
      <c r="L8868" s="2" t="s">
        <v>139</v>
      </c>
      <c r="M8868" s="4" t="s">
        <v>139</v>
      </c>
      <c r="N8868" s="2" t="s">
        <v>139</v>
      </c>
      <c r="O8868" s="2" t="s">
        <v>139</v>
      </c>
      <c r="P8868" s="2" t="s">
        <v>139</v>
      </c>
      <c r="Q8868" s="2" t="s">
        <v>139</v>
      </c>
      <c r="R8868" s="2" t="s">
        <v>139</v>
      </c>
      <c r="S8868" s="2" t="s">
        <v>139</v>
      </c>
      <c r="T8868" s="2" t="s">
        <v>139</v>
      </c>
      <c r="U8868" s="2" t="s">
        <v>139</v>
      </c>
      <c r="V8868" s="2" t="s">
        <v>139</v>
      </c>
      <c r="W8868" s="2" t="s">
        <v>139</v>
      </c>
      <c r="X8868" s="2" t="s">
        <v>139</v>
      </c>
      <c r="Y8868" s="2" t="s">
        <v>139</v>
      </c>
      <c r="Z8868" s="2" t="s">
        <v>139</v>
      </c>
      <c r="AA8868" s="2" t="s">
        <v>139</v>
      </c>
      <c r="AB8868" s="2" t="s">
        <v>139</v>
      </c>
      <c r="AC8868" s="2" t="s">
        <v>139</v>
      </c>
      <c r="AD8868" s="2" t="s">
        <v>139</v>
      </c>
      <c r="AE8868" s="2" t="s">
        <v>139</v>
      </c>
      <c r="AF8868" s="2" t="s">
        <v>139</v>
      </c>
      <c r="AG8868" s="2" t="s">
        <v>139</v>
      </c>
      <c r="AH8868" s="2" t="s">
        <v>139</v>
      </c>
      <c r="AI8868" s="2" t="s">
        <v>139</v>
      </c>
      <c r="AJ8868" s="2" t="s">
        <v>139</v>
      </c>
      <c r="AK8868" s="2" t="s">
        <v>139</v>
      </c>
      <c r="AL8868" s="2" t="s">
        <v>139</v>
      </c>
      <c r="AM8868" s="2" t="s">
        <v>139</v>
      </c>
      <c r="AN8868" s="2" t="s">
        <v>139</v>
      </c>
      <c r="AO8868" s="2" t="s">
        <v>139</v>
      </c>
      <c r="AP8868" s="2" t="s">
        <v>139</v>
      </c>
      <c r="AQ8868" s="2" t="s">
        <v>139</v>
      </c>
      <c r="AR8868" s="2" t="s">
        <v>139</v>
      </c>
    </row>
    <row r="8869" spans="8:44" ht="21" customHeight="1">
      <c r="H8869" s="2">
        <f t="shared" si="284"/>
        <v>8868</v>
      </c>
      <c r="I8869" s="2" t="str">
        <f t="shared" si="285"/>
        <v/>
      </c>
      <c r="K8869" s="2" t="s">
        <v>139</v>
      </c>
      <c r="L8869" s="2" t="s">
        <v>139</v>
      </c>
      <c r="M8869" s="4" t="s">
        <v>139</v>
      </c>
      <c r="N8869" s="2" t="s">
        <v>139</v>
      </c>
      <c r="O8869" s="2" t="s">
        <v>139</v>
      </c>
      <c r="P8869" s="2" t="s">
        <v>139</v>
      </c>
      <c r="Q8869" s="2" t="s">
        <v>139</v>
      </c>
      <c r="R8869" s="2" t="s">
        <v>139</v>
      </c>
      <c r="S8869" s="2" t="s">
        <v>139</v>
      </c>
      <c r="T8869" s="2" t="s">
        <v>139</v>
      </c>
      <c r="U8869" s="2" t="s">
        <v>139</v>
      </c>
      <c r="V8869" s="2" t="s">
        <v>139</v>
      </c>
      <c r="W8869" s="2" t="s">
        <v>139</v>
      </c>
      <c r="X8869" s="2" t="s">
        <v>139</v>
      </c>
      <c r="Y8869" s="2" t="s">
        <v>139</v>
      </c>
      <c r="Z8869" s="2" t="s">
        <v>139</v>
      </c>
      <c r="AA8869" s="2" t="s">
        <v>139</v>
      </c>
      <c r="AB8869" s="2" t="s">
        <v>139</v>
      </c>
      <c r="AC8869" s="2" t="s">
        <v>139</v>
      </c>
      <c r="AD8869" s="2" t="s">
        <v>139</v>
      </c>
      <c r="AE8869" s="2" t="s">
        <v>139</v>
      </c>
      <c r="AF8869" s="2" t="s">
        <v>139</v>
      </c>
      <c r="AG8869" s="2" t="s">
        <v>139</v>
      </c>
      <c r="AH8869" s="2" t="s">
        <v>139</v>
      </c>
      <c r="AI8869" s="2" t="s">
        <v>139</v>
      </c>
      <c r="AJ8869" s="2" t="s">
        <v>139</v>
      </c>
      <c r="AK8869" s="2" t="s">
        <v>139</v>
      </c>
      <c r="AL8869" s="2" t="s">
        <v>139</v>
      </c>
      <c r="AM8869" s="2" t="s">
        <v>139</v>
      </c>
      <c r="AN8869" s="2" t="s">
        <v>139</v>
      </c>
      <c r="AO8869" s="2" t="s">
        <v>139</v>
      </c>
      <c r="AP8869" s="2" t="s">
        <v>139</v>
      </c>
      <c r="AQ8869" s="2" t="s">
        <v>139</v>
      </c>
      <c r="AR8869" s="2" t="s">
        <v>139</v>
      </c>
    </row>
    <row r="8870" spans="8:44" ht="21" customHeight="1">
      <c r="H8870" s="2">
        <f t="shared" si="284"/>
        <v>8869</v>
      </c>
      <c r="I8870" s="2" t="str">
        <f t="shared" si="285"/>
        <v/>
      </c>
      <c r="K8870" s="2" t="s">
        <v>139</v>
      </c>
      <c r="L8870" s="2" t="s">
        <v>139</v>
      </c>
      <c r="M8870" s="4" t="s">
        <v>139</v>
      </c>
      <c r="N8870" s="2" t="s">
        <v>139</v>
      </c>
      <c r="O8870" s="2" t="s">
        <v>139</v>
      </c>
      <c r="P8870" s="2" t="s">
        <v>139</v>
      </c>
      <c r="Q8870" s="2" t="s">
        <v>139</v>
      </c>
      <c r="R8870" s="2" t="s">
        <v>139</v>
      </c>
      <c r="S8870" s="2" t="s">
        <v>139</v>
      </c>
      <c r="T8870" s="2" t="s">
        <v>139</v>
      </c>
      <c r="U8870" s="2" t="s">
        <v>139</v>
      </c>
      <c r="V8870" s="2" t="s">
        <v>139</v>
      </c>
      <c r="W8870" s="2" t="s">
        <v>139</v>
      </c>
      <c r="X8870" s="2" t="s">
        <v>139</v>
      </c>
      <c r="Y8870" s="2" t="s">
        <v>139</v>
      </c>
      <c r="Z8870" s="2" t="s">
        <v>139</v>
      </c>
      <c r="AA8870" s="2" t="s">
        <v>139</v>
      </c>
      <c r="AB8870" s="2" t="s">
        <v>139</v>
      </c>
      <c r="AC8870" s="2" t="s">
        <v>139</v>
      </c>
      <c r="AD8870" s="2" t="s">
        <v>139</v>
      </c>
      <c r="AE8870" s="2" t="s">
        <v>139</v>
      </c>
      <c r="AF8870" s="2" t="s">
        <v>139</v>
      </c>
      <c r="AG8870" s="2" t="s">
        <v>139</v>
      </c>
      <c r="AH8870" s="2" t="s">
        <v>139</v>
      </c>
      <c r="AI8870" s="2" t="s">
        <v>139</v>
      </c>
      <c r="AJ8870" s="2" t="s">
        <v>139</v>
      </c>
      <c r="AK8870" s="2" t="s">
        <v>139</v>
      </c>
      <c r="AL8870" s="2" t="s">
        <v>139</v>
      </c>
      <c r="AM8870" s="2" t="s">
        <v>139</v>
      </c>
      <c r="AN8870" s="2" t="s">
        <v>139</v>
      </c>
      <c r="AO8870" s="2" t="s">
        <v>139</v>
      </c>
      <c r="AP8870" s="2" t="s">
        <v>139</v>
      </c>
      <c r="AQ8870" s="2" t="s">
        <v>139</v>
      </c>
      <c r="AR8870" s="2" t="s">
        <v>139</v>
      </c>
    </row>
    <row r="8871" spans="8:44" ht="21" customHeight="1">
      <c r="H8871" s="2">
        <f t="shared" si="284"/>
        <v>8870</v>
      </c>
      <c r="I8871" s="2" t="str">
        <f t="shared" si="285"/>
        <v/>
      </c>
      <c r="K8871" s="2" t="s">
        <v>139</v>
      </c>
      <c r="L8871" s="2" t="s">
        <v>139</v>
      </c>
      <c r="M8871" s="4" t="s">
        <v>139</v>
      </c>
      <c r="N8871" s="2" t="s">
        <v>139</v>
      </c>
      <c r="O8871" s="2" t="s">
        <v>139</v>
      </c>
      <c r="P8871" s="2" t="s">
        <v>139</v>
      </c>
      <c r="Q8871" s="2" t="s">
        <v>139</v>
      </c>
      <c r="R8871" s="2" t="s">
        <v>139</v>
      </c>
      <c r="S8871" s="2" t="s">
        <v>139</v>
      </c>
      <c r="T8871" s="2" t="s">
        <v>139</v>
      </c>
      <c r="U8871" s="2" t="s">
        <v>139</v>
      </c>
      <c r="V8871" s="2" t="s">
        <v>139</v>
      </c>
      <c r="W8871" s="2" t="s">
        <v>139</v>
      </c>
      <c r="X8871" s="2" t="s">
        <v>139</v>
      </c>
      <c r="Y8871" s="2" t="s">
        <v>139</v>
      </c>
      <c r="Z8871" s="2" t="s">
        <v>139</v>
      </c>
      <c r="AA8871" s="2" t="s">
        <v>139</v>
      </c>
      <c r="AB8871" s="2" t="s">
        <v>139</v>
      </c>
      <c r="AC8871" s="2" t="s">
        <v>139</v>
      </c>
      <c r="AD8871" s="2" t="s">
        <v>139</v>
      </c>
      <c r="AE8871" s="2" t="s">
        <v>139</v>
      </c>
      <c r="AF8871" s="2" t="s">
        <v>139</v>
      </c>
      <c r="AG8871" s="2" t="s">
        <v>139</v>
      </c>
      <c r="AH8871" s="2" t="s">
        <v>139</v>
      </c>
      <c r="AI8871" s="2" t="s">
        <v>139</v>
      </c>
      <c r="AJ8871" s="2" t="s">
        <v>139</v>
      </c>
      <c r="AK8871" s="2" t="s">
        <v>139</v>
      </c>
      <c r="AL8871" s="2" t="s">
        <v>139</v>
      </c>
      <c r="AM8871" s="2" t="s">
        <v>139</v>
      </c>
      <c r="AN8871" s="2" t="s">
        <v>139</v>
      </c>
      <c r="AO8871" s="2" t="s">
        <v>139</v>
      </c>
      <c r="AP8871" s="2" t="s">
        <v>139</v>
      </c>
      <c r="AQ8871" s="2" t="s">
        <v>139</v>
      </c>
      <c r="AR8871" s="2" t="s">
        <v>139</v>
      </c>
    </row>
    <row r="8872" spans="8:44" ht="21" customHeight="1">
      <c r="H8872" s="2">
        <f t="shared" si="284"/>
        <v>8871</v>
      </c>
      <c r="I8872" s="2" t="str">
        <f t="shared" si="285"/>
        <v/>
      </c>
      <c r="K8872" s="2" t="s">
        <v>139</v>
      </c>
      <c r="L8872" s="2" t="s">
        <v>139</v>
      </c>
      <c r="M8872" s="4" t="s">
        <v>139</v>
      </c>
      <c r="N8872" s="2" t="s">
        <v>139</v>
      </c>
      <c r="O8872" s="2" t="s">
        <v>139</v>
      </c>
      <c r="P8872" s="2" t="s">
        <v>139</v>
      </c>
      <c r="Q8872" s="2" t="s">
        <v>139</v>
      </c>
      <c r="R8872" s="2" t="s">
        <v>139</v>
      </c>
      <c r="S8872" s="2" t="s">
        <v>139</v>
      </c>
      <c r="T8872" s="2" t="s">
        <v>139</v>
      </c>
      <c r="U8872" s="2" t="s">
        <v>139</v>
      </c>
      <c r="V8872" s="2" t="s">
        <v>139</v>
      </c>
      <c r="W8872" s="2" t="s">
        <v>139</v>
      </c>
      <c r="X8872" s="2" t="s">
        <v>139</v>
      </c>
      <c r="Y8872" s="2" t="s">
        <v>139</v>
      </c>
      <c r="Z8872" s="2" t="s">
        <v>139</v>
      </c>
      <c r="AA8872" s="2" t="s">
        <v>139</v>
      </c>
      <c r="AB8872" s="2" t="s">
        <v>139</v>
      </c>
      <c r="AC8872" s="2" t="s">
        <v>139</v>
      </c>
      <c r="AD8872" s="2" t="s">
        <v>139</v>
      </c>
      <c r="AE8872" s="2" t="s">
        <v>139</v>
      </c>
      <c r="AF8872" s="2" t="s">
        <v>139</v>
      </c>
      <c r="AG8872" s="2" t="s">
        <v>139</v>
      </c>
      <c r="AH8872" s="2" t="s">
        <v>139</v>
      </c>
      <c r="AI8872" s="2" t="s">
        <v>139</v>
      </c>
      <c r="AJ8872" s="2" t="s">
        <v>139</v>
      </c>
      <c r="AK8872" s="2" t="s">
        <v>139</v>
      </c>
      <c r="AL8872" s="2" t="s">
        <v>139</v>
      </c>
      <c r="AM8872" s="2" t="s">
        <v>139</v>
      </c>
      <c r="AN8872" s="2" t="s">
        <v>139</v>
      </c>
      <c r="AO8872" s="2" t="s">
        <v>139</v>
      </c>
      <c r="AP8872" s="2" t="s">
        <v>139</v>
      </c>
      <c r="AQ8872" s="2" t="s">
        <v>139</v>
      </c>
      <c r="AR8872" s="2" t="s">
        <v>139</v>
      </c>
    </row>
    <row r="8873" spans="8:44" ht="21" customHeight="1">
      <c r="H8873" s="2">
        <f t="shared" si="284"/>
        <v>8872</v>
      </c>
      <c r="I8873" s="2" t="str">
        <f t="shared" si="285"/>
        <v/>
      </c>
      <c r="K8873" s="2" t="s">
        <v>139</v>
      </c>
      <c r="L8873" s="2" t="s">
        <v>139</v>
      </c>
      <c r="M8873" s="4" t="s">
        <v>139</v>
      </c>
      <c r="N8873" s="2" t="s">
        <v>139</v>
      </c>
      <c r="O8873" s="2" t="s">
        <v>139</v>
      </c>
      <c r="P8873" s="2" t="s">
        <v>139</v>
      </c>
      <c r="Q8873" s="2" t="s">
        <v>139</v>
      </c>
      <c r="R8873" s="2" t="s">
        <v>139</v>
      </c>
      <c r="S8873" s="2" t="s">
        <v>139</v>
      </c>
      <c r="T8873" s="2" t="s">
        <v>139</v>
      </c>
      <c r="U8873" s="2" t="s">
        <v>139</v>
      </c>
      <c r="V8873" s="2" t="s">
        <v>139</v>
      </c>
      <c r="W8873" s="2" t="s">
        <v>139</v>
      </c>
      <c r="X8873" s="2" t="s">
        <v>139</v>
      </c>
      <c r="Y8873" s="2" t="s">
        <v>139</v>
      </c>
      <c r="Z8873" s="2" t="s">
        <v>139</v>
      </c>
      <c r="AA8873" s="2" t="s">
        <v>139</v>
      </c>
      <c r="AB8873" s="2" t="s">
        <v>139</v>
      </c>
      <c r="AC8873" s="2" t="s">
        <v>139</v>
      </c>
      <c r="AD8873" s="2" t="s">
        <v>139</v>
      </c>
      <c r="AE8873" s="2" t="s">
        <v>139</v>
      </c>
      <c r="AF8873" s="2" t="s">
        <v>139</v>
      </c>
      <c r="AG8873" s="2" t="s">
        <v>139</v>
      </c>
      <c r="AH8873" s="2" t="s">
        <v>139</v>
      </c>
      <c r="AI8873" s="2" t="s">
        <v>139</v>
      </c>
      <c r="AJ8873" s="2" t="s">
        <v>139</v>
      </c>
      <c r="AK8873" s="2" t="s">
        <v>139</v>
      </c>
      <c r="AL8873" s="2" t="s">
        <v>139</v>
      </c>
      <c r="AM8873" s="2" t="s">
        <v>139</v>
      </c>
      <c r="AN8873" s="2" t="s">
        <v>139</v>
      </c>
      <c r="AO8873" s="2" t="s">
        <v>139</v>
      </c>
      <c r="AP8873" s="2" t="s">
        <v>139</v>
      </c>
      <c r="AQ8873" s="2" t="s">
        <v>139</v>
      </c>
      <c r="AR8873" s="2" t="s">
        <v>139</v>
      </c>
    </row>
    <row r="8874" spans="8:44" ht="21" customHeight="1">
      <c r="H8874" s="2">
        <f t="shared" si="284"/>
        <v>8873</v>
      </c>
      <c r="I8874" s="2" t="str">
        <f t="shared" si="285"/>
        <v/>
      </c>
      <c r="K8874" s="2" t="s">
        <v>139</v>
      </c>
      <c r="L8874" s="2" t="s">
        <v>139</v>
      </c>
      <c r="M8874" s="4" t="s">
        <v>139</v>
      </c>
      <c r="N8874" s="2" t="s">
        <v>139</v>
      </c>
      <c r="O8874" s="2" t="s">
        <v>139</v>
      </c>
      <c r="P8874" s="2" t="s">
        <v>139</v>
      </c>
      <c r="Q8874" s="2" t="s">
        <v>139</v>
      </c>
      <c r="R8874" s="2" t="s">
        <v>139</v>
      </c>
      <c r="S8874" s="2" t="s">
        <v>139</v>
      </c>
      <c r="T8874" s="2" t="s">
        <v>139</v>
      </c>
      <c r="U8874" s="2" t="s">
        <v>139</v>
      </c>
      <c r="V8874" s="2" t="s">
        <v>139</v>
      </c>
      <c r="W8874" s="2" t="s">
        <v>139</v>
      </c>
      <c r="X8874" s="2" t="s">
        <v>139</v>
      </c>
      <c r="Y8874" s="2" t="s">
        <v>139</v>
      </c>
      <c r="Z8874" s="2" t="s">
        <v>139</v>
      </c>
      <c r="AA8874" s="2" t="s">
        <v>139</v>
      </c>
      <c r="AB8874" s="2" t="s">
        <v>139</v>
      </c>
      <c r="AC8874" s="2" t="s">
        <v>139</v>
      </c>
      <c r="AD8874" s="2" t="s">
        <v>139</v>
      </c>
      <c r="AE8874" s="2" t="s">
        <v>139</v>
      </c>
      <c r="AF8874" s="2" t="s">
        <v>139</v>
      </c>
      <c r="AG8874" s="2" t="s">
        <v>139</v>
      </c>
      <c r="AH8874" s="2" t="s">
        <v>139</v>
      </c>
      <c r="AI8874" s="2" t="s">
        <v>139</v>
      </c>
      <c r="AJ8874" s="2" t="s">
        <v>139</v>
      </c>
      <c r="AK8874" s="2" t="s">
        <v>139</v>
      </c>
      <c r="AL8874" s="2" t="s">
        <v>139</v>
      </c>
      <c r="AM8874" s="2" t="s">
        <v>139</v>
      </c>
      <c r="AN8874" s="2" t="s">
        <v>139</v>
      </c>
      <c r="AO8874" s="2" t="s">
        <v>139</v>
      </c>
      <c r="AP8874" s="2" t="s">
        <v>139</v>
      </c>
      <c r="AQ8874" s="2" t="s">
        <v>139</v>
      </c>
      <c r="AR8874" s="2" t="s">
        <v>139</v>
      </c>
    </row>
    <row r="8875" spans="8:44" ht="21" customHeight="1">
      <c r="H8875" s="2">
        <f t="shared" si="284"/>
        <v>8874</v>
      </c>
      <c r="I8875" s="2" t="str">
        <f t="shared" si="285"/>
        <v/>
      </c>
      <c r="K8875" s="2" t="s">
        <v>139</v>
      </c>
      <c r="L8875" s="2" t="s">
        <v>139</v>
      </c>
      <c r="M8875" s="4" t="s">
        <v>139</v>
      </c>
      <c r="N8875" s="2" t="s">
        <v>139</v>
      </c>
      <c r="O8875" s="2" t="s">
        <v>139</v>
      </c>
      <c r="P8875" s="2" t="s">
        <v>139</v>
      </c>
      <c r="Q8875" s="2" t="s">
        <v>139</v>
      </c>
      <c r="R8875" s="2" t="s">
        <v>139</v>
      </c>
      <c r="S8875" s="2" t="s">
        <v>139</v>
      </c>
      <c r="T8875" s="2" t="s">
        <v>139</v>
      </c>
      <c r="U8875" s="2" t="s">
        <v>139</v>
      </c>
      <c r="V8875" s="2" t="s">
        <v>139</v>
      </c>
      <c r="W8875" s="2" t="s">
        <v>139</v>
      </c>
      <c r="X8875" s="2" t="s">
        <v>139</v>
      </c>
      <c r="Y8875" s="2" t="s">
        <v>139</v>
      </c>
      <c r="Z8875" s="2" t="s">
        <v>139</v>
      </c>
      <c r="AA8875" s="2" t="s">
        <v>139</v>
      </c>
      <c r="AB8875" s="2" t="s">
        <v>139</v>
      </c>
      <c r="AC8875" s="2" t="s">
        <v>139</v>
      </c>
      <c r="AD8875" s="2" t="s">
        <v>139</v>
      </c>
      <c r="AE8875" s="2" t="s">
        <v>139</v>
      </c>
      <c r="AF8875" s="2" t="s">
        <v>139</v>
      </c>
      <c r="AG8875" s="2" t="s">
        <v>139</v>
      </c>
      <c r="AH8875" s="2" t="s">
        <v>139</v>
      </c>
      <c r="AI8875" s="2" t="s">
        <v>139</v>
      </c>
      <c r="AJ8875" s="2" t="s">
        <v>139</v>
      </c>
      <c r="AK8875" s="2" t="s">
        <v>139</v>
      </c>
      <c r="AL8875" s="2" t="s">
        <v>139</v>
      </c>
      <c r="AM8875" s="2" t="s">
        <v>139</v>
      </c>
      <c r="AN8875" s="2" t="s">
        <v>139</v>
      </c>
      <c r="AO8875" s="2" t="s">
        <v>139</v>
      </c>
      <c r="AP8875" s="2" t="s">
        <v>139</v>
      </c>
      <c r="AQ8875" s="2" t="s">
        <v>139</v>
      </c>
      <c r="AR8875" s="2" t="s">
        <v>139</v>
      </c>
    </row>
    <row r="8876" spans="8:44" ht="21" customHeight="1">
      <c r="H8876" s="2">
        <f t="shared" si="284"/>
        <v>8875</v>
      </c>
      <c r="I8876" s="2" t="str">
        <f t="shared" si="285"/>
        <v/>
      </c>
      <c r="K8876" s="2" t="s">
        <v>139</v>
      </c>
      <c r="L8876" s="2" t="s">
        <v>139</v>
      </c>
      <c r="M8876" s="4" t="s">
        <v>139</v>
      </c>
      <c r="N8876" s="2" t="s">
        <v>139</v>
      </c>
      <c r="O8876" s="2" t="s">
        <v>139</v>
      </c>
      <c r="P8876" s="2" t="s">
        <v>139</v>
      </c>
      <c r="Q8876" s="2" t="s">
        <v>139</v>
      </c>
      <c r="R8876" s="2" t="s">
        <v>139</v>
      </c>
      <c r="S8876" s="2" t="s">
        <v>139</v>
      </c>
      <c r="T8876" s="2" t="s">
        <v>139</v>
      </c>
      <c r="U8876" s="2" t="s">
        <v>139</v>
      </c>
      <c r="V8876" s="2" t="s">
        <v>139</v>
      </c>
      <c r="W8876" s="2" t="s">
        <v>139</v>
      </c>
      <c r="X8876" s="2" t="s">
        <v>139</v>
      </c>
      <c r="Y8876" s="2" t="s">
        <v>139</v>
      </c>
      <c r="Z8876" s="2" t="s">
        <v>139</v>
      </c>
      <c r="AA8876" s="2" t="s">
        <v>139</v>
      </c>
      <c r="AB8876" s="2" t="s">
        <v>139</v>
      </c>
      <c r="AC8876" s="2" t="s">
        <v>139</v>
      </c>
      <c r="AD8876" s="2" t="s">
        <v>139</v>
      </c>
      <c r="AE8876" s="2" t="s">
        <v>139</v>
      </c>
      <c r="AF8876" s="2" t="s">
        <v>139</v>
      </c>
      <c r="AG8876" s="2" t="s">
        <v>139</v>
      </c>
      <c r="AH8876" s="2" t="s">
        <v>139</v>
      </c>
      <c r="AI8876" s="2" t="s">
        <v>139</v>
      </c>
      <c r="AJ8876" s="2" t="s">
        <v>139</v>
      </c>
      <c r="AK8876" s="2" t="s">
        <v>139</v>
      </c>
      <c r="AL8876" s="2" t="s">
        <v>139</v>
      </c>
      <c r="AM8876" s="2" t="s">
        <v>139</v>
      </c>
      <c r="AN8876" s="2" t="s">
        <v>139</v>
      </c>
      <c r="AO8876" s="2" t="s">
        <v>139</v>
      </c>
      <c r="AP8876" s="2" t="s">
        <v>139</v>
      </c>
      <c r="AQ8876" s="2" t="s">
        <v>139</v>
      </c>
      <c r="AR8876" s="2" t="s">
        <v>139</v>
      </c>
    </row>
    <row r="8877" spans="8:44" ht="21" customHeight="1">
      <c r="H8877" s="2">
        <f t="shared" si="284"/>
        <v>8876</v>
      </c>
      <c r="I8877" s="2" t="str">
        <f t="shared" si="285"/>
        <v/>
      </c>
      <c r="K8877" s="2" t="s">
        <v>139</v>
      </c>
      <c r="L8877" s="2" t="s">
        <v>139</v>
      </c>
      <c r="M8877" s="4" t="s">
        <v>139</v>
      </c>
      <c r="N8877" s="2" t="s">
        <v>139</v>
      </c>
      <c r="O8877" s="2" t="s">
        <v>139</v>
      </c>
      <c r="P8877" s="2" t="s">
        <v>139</v>
      </c>
      <c r="Q8877" s="2" t="s">
        <v>139</v>
      </c>
      <c r="R8877" s="2" t="s">
        <v>139</v>
      </c>
      <c r="S8877" s="2" t="s">
        <v>139</v>
      </c>
      <c r="T8877" s="2" t="s">
        <v>139</v>
      </c>
      <c r="U8877" s="2" t="s">
        <v>139</v>
      </c>
      <c r="V8877" s="2" t="s">
        <v>139</v>
      </c>
      <c r="W8877" s="2" t="s">
        <v>139</v>
      </c>
      <c r="X8877" s="2" t="s">
        <v>139</v>
      </c>
      <c r="Y8877" s="2" t="s">
        <v>139</v>
      </c>
      <c r="Z8877" s="2" t="s">
        <v>139</v>
      </c>
      <c r="AA8877" s="2" t="s">
        <v>139</v>
      </c>
      <c r="AB8877" s="2" t="s">
        <v>139</v>
      </c>
      <c r="AC8877" s="2" t="s">
        <v>139</v>
      </c>
      <c r="AD8877" s="2" t="s">
        <v>139</v>
      </c>
      <c r="AE8877" s="2" t="s">
        <v>139</v>
      </c>
      <c r="AF8877" s="2" t="s">
        <v>139</v>
      </c>
      <c r="AG8877" s="2" t="s">
        <v>139</v>
      </c>
      <c r="AH8877" s="2" t="s">
        <v>139</v>
      </c>
      <c r="AI8877" s="2" t="s">
        <v>139</v>
      </c>
      <c r="AJ8877" s="2" t="s">
        <v>139</v>
      </c>
      <c r="AK8877" s="2" t="s">
        <v>139</v>
      </c>
      <c r="AL8877" s="2" t="s">
        <v>139</v>
      </c>
      <c r="AM8877" s="2" t="s">
        <v>139</v>
      </c>
      <c r="AN8877" s="2" t="s">
        <v>139</v>
      </c>
      <c r="AO8877" s="2" t="s">
        <v>139</v>
      </c>
      <c r="AP8877" s="2" t="s">
        <v>139</v>
      </c>
      <c r="AQ8877" s="2" t="s">
        <v>139</v>
      </c>
      <c r="AR8877" s="2" t="s">
        <v>139</v>
      </c>
    </row>
    <row r="8878" spans="8:44" ht="21" customHeight="1">
      <c r="H8878" s="2">
        <f t="shared" si="284"/>
        <v>8877</v>
      </c>
      <c r="I8878" s="2" t="str">
        <f t="shared" si="285"/>
        <v/>
      </c>
      <c r="K8878" s="2" t="s">
        <v>139</v>
      </c>
      <c r="L8878" s="2" t="s">
        <v>139</v>
      </c>
      <c r="M8878" s="4" t="s">
        <v>139</v>
      </c>
      <c r="N8878" s="2" t="s">
        <v>139</v>
      </c>
      <c r="O8878" s="2" t="s">
        <v>139</v>
      </c>
      <c r="P8878" s="2" t="s">
        <v>139</v>
      </c>
      <c r="Q8878" s="2" t="s">
        <v>139</v>
      </c>
      <c r="R8878" s="2" t="s">
        <v>139</v>
      </c>
      <c r="S8878" s="2" t="s">
        <v>139</v>
      </c>
      <c r="T8878" s="2" t="s">
        <v>139</v>
      </c>
      <c r="U8878" s="2" t="s">
        <v>139</v>
      </c>
      <c r="V8878" s="2" t="s">
        <v>139</v>
      </c>
      <c r="W8878" s="2" t="s">
        <v>139</v>
      </c>
      <c r="X8878" s="2" t="s">
        <v>139</v>
      </c>
      <c r="Y8878" s="2" t="s">
        <v>139</v>
      </c>
      <c r="Z8878" s="2" t="s">
        <v>139</v>
      </c>
      <c r="AA8878" s="2" t="s">
        <v>139</v>
      </c>
      <c r="AB8878" s="2" t="s">
        <v>139</v>
      </c>
      <c r="AC8878" s="2" t="s">
        <v>139</v>
      </c>
      <c r="AD8878" s="2" t="s">
        <v>139</v>
      </c>
      <c r="AE8878" s="2" t="s">
        <v>139</v>
      </c>
      <c r="AF8878" s="2" t="s">
        <v>139</v>
      </c>
      <c r="AG8878" s="2" t="s">
        <v>139</v>
      </c>
      <c r="AH8878" s="2" t="s">
        <v>139</v>
      </c>
      <c r="AI8878" s="2" t="s">
        <v>139</v>
      </c>
      <c r="AJ8878" s="2" t="s">
        <v>139</v>
      </c>
      <c r="AK8878" s="2" t="s">
        <v>139</v>
      </c>
      <c r="AL8878" s="2" t="s">
        <v>139</v>
      </c>
      <c r="AM8878" s="2" t="s">
        <v>139</v>
      </c>
      <c r="AN8878" s="2" t="s">
        <v>139</v>
      </c>
      <c r="AO8878" s="2" t="s">
        <v>139</v>
      </c>
      <c r="AP8878" s="2" t="s">
        <v>139</v>
      </c>
      <c r="AQ8878" s="2" t="s">
        <v>139</v>
      </c>
      <c r="AR8878" s="2" t="s">
        <v>139</v>
      </c>
    </row>
    <row r="8879" spans="8:44" ht="21" customHeight="1">
      <c r="H8879" s="2">
        <f t="shared" si="284"/>
        <v>8878</v>
      </c>
      <c r="I8879" s="2" t="str">
        <f t="shared" si="285"/>
        <v/>
      </c>
      <c r="K8879" s="2" t="s">
        <v>139</v>
      </c>
      <c r="L8879" s="2" t="s">
        <v>139</v>
      </c>
      <c r="M8879" s="4" t="s">
        <v>139</v>
      </c>
      <c r="N8879" s="2" t="s">
        <v>139</v>
      </c>
      <c r="O8879" s="2" t="s">
        <v>139</v>
      </c>
      <c r="P8879" s="2" t="s">
        <v>139</v>
      </c>
      <c r="Q8879" s="2" t="s">
        <v>139</v>
      </c>
      <c r="R8879" s="2" t="s">
        <v>139</v>
      </c>
      <c r="S8879" s="2" t="s">
        <v>139</v>
      </c>
      <c r="T8879" s="2" t="s">
        <v>139</v>
      </c>
      <c r="U8879" s="2" t="s">
        <v>139</v>
      </c>
      <c r="V8879" s="2" t="s">
        <v>139</v>
      </c>
      <c r="W8879" s="2" t="s">
        <v>139</v>
      </c>
      <c r="X8879" s="2" t="s">
        <v>139</v>
      </c>
      <c r="Y8879" s="2" t="s">
        <v>139</v>
      </c>
      <c r="Z8879" s="2" t="s">
        <v>139</v>
      </c>
      <c r="AA8879" s="2" t="s">
        <v>139</v>
      </c>
      <c r="AB8879" s="2" t="s">
        <v>139</v>
      </c>
      <c r="AC8879" s="2" t="s">
        <v>139</v>
      </c>
      <c r="AD8879" s="2" t="s">
        <v>139</v>
      </c>
      <c r="AE8879" s="2" t="s">
        <v>139</v>
      </c>
      <c r="AF8879" s="2" t="s">
        <v>139</v>
      </c>
      <c r="AG8879" s="2" t="s">
        <v>139</v>
      </c>
      <c r="AH8879" s="2" t="s">
        <v>139</v>
      </c>
      <c r="AI8879" s="2" t="s">
        <v>139</v>
      </c>
      <c r="AJ8879" s="2" t="s">
        <v>139</v>
      </c>
      <c r="AK8879" s="2" t="s">
        <v>139</v>
      </c>
      <c r="AL8879" s="2" t="s">
        <v>139</v>
      </c>
      <c r="AM8879" s="2" t="s">
        <v>139</v>
      </c>
      <c r="AN8879" s="2" t="s">
        <v>139</v>
      </c>
      <c r="AO8879" s="2" t="s">
        <v>139</v>
      </c>
      <c r="AP8879" s="2" t="s">
        <v>139</v>
      </c>
      <c r="AQ8879" s="2" t="s">
        <v>139</v>
      </c>
      <c r="AR8879" s="2" t="s">
        <v>139</v>
      </c>
    </row>
    <row r="8880" spans="8:44" ht="21" customHeight="1">
      <c r="H8880" s="2">
        <f t="shared" si="284"/>
        <v>8879</v>
      </c>
      <c r="I8880" s="2" t="str">
        <f t="shared" si="285"/>
        <v/>
      </c>
      <c r="K8880" s="2" t="s">
        <v>139</v>
      </c>
      <c r="L8880" s="2" t="s">
        <v>139</v>
      </c>
      <c r="M8880" s="4" t="s">
        <v>139</v>
      </c>
      <c r="N8880" s="2" t="s">
        <v>139</v>
      </c>
      <c r="O8880" s="2" t="s">
        <v>139</v>
      </c>
      <c r="P8880" s="2" t="s">
        <v>139</v>
      </c>
      <c r="Q8880" s="2" t="s">
        <v>139</v>
      </c>
      <c r="R8880" s="2" t="s">
        <v>139</v>
      </c>
      <c r="S8880" s="2" t="s">
        <v>139</v>
      </c>
      <c r="T8880" s="2" t="s">
        <v>139</v>
      </c>
      <c r="U8880" s="2" t="s">
        <v>139</v>
      </c>
      <c r="V8880" s="2" t="s">
        <v>139</v>
      </c>
      <c r="W8880" s="2" t="s">
        <v>139</v>
      </c>
      <c r="X8880" s="2" t="s">
        <v>139</v>
      </c>
      <c r="Y8880" s="2" t="s">
        <v>139</v>
      </c>
      <c r="Z8880" s="2" t="s">
        <v>139</v>
      </c>
      <c r="AA8880" s="2" t="s">
        <v>139</v>
      </c>
      <c r="AB8880" s="2" t="s">
        <v>139</v>
      </c>
      <c r="AC8880" s="2" t="s">
        <v>139</v>
      </c>
      <c r="AD8880" s="2" t="s">
        <v>139</v>
      </c>
      <c r="AE8880" s="2" t="s">
        <v>139</v>
      </c>
      <c r="AF8880" s="2" t="s">
        <v>139</v>
      </c>
      <c r="AG8880" s="2" t="s">
        <v>139</v>
      </c>
      <c r="AH8880" s="2" t="s">
        <v>139</v>
      </c>
      <c r="AI8880" s="2" t="s">
        <v>139</v>
      </c>
      <c r="AJ8880" s="2" t="s">
        <v>139</v>
      </c>
      <c r="AK8880" s="2" t="s">
        <v>139</v>
      </c>
      <c r="AL8880" s="2" t="s">
        <v>139</v>
      </c>
      <c r="AM8880" s="2" t="s">
        <v>139</v>
      </c>
      <c r="AN8880" s="2" t="s">
        <v>139</v>
      </c>
      <c r="AO8880" s="2" t="s">
        <v>139</v>
      </c>
      <c r="AP8880" s="2" t="s">
        <v>139</v>
      </c>
      <c r="AQ8880" s="2" t="s">
        <v>139</v>
      </c>
      <c r="AR8880" s="2" t="s">
        <v>139</v>
      </c>
    </row>
    <row r="8881" spans="8:44" ht="21" customHeight="1">
      <c r="H8881" s="2">
        <f t="shared" si="284"/>
        <v>8880</v>
      </c>
      <c r="I8881" s="2" t="str">
        <f t="shared" si="285"/>
        <v/>
      </c>
      <c r="K8881" s="2" t="s">
        <v>139</v>
      </c>
      <c r="L8881" s="2" t="s">
        <v>139</v>
      </c>
      <c r="M8881" s="4" t="s">
        <v>139</v>
      </c>
      <c r="N8881" s="2" t="s">
        <v>139</v>
      </c>
      <c r="O8881" s="2" t="s">
        <v>139</v>
      </c>
      <c r="P8881" s="2" t="s">
        <v>139</v>
      </c>
      <c r="Q8881" s="2" t="s">
        <v>139</v>
      </c>
      <c r="R8881" s="2" t="s">
        <v>139</v>
      </c>
      <c r="S8881" s="2" t="s">
        <v>139</v>
      </c>
      <c r="T8881" s="2" t="s">
        <v>139</v>
      </c>
      <c r="U8881" s="2" t="s">
        <v>139</v>
      </c>
      <c r="V8881" s="2" t="s">
        <v>139</v>
      </c>
      <c r="W8881" s="2" t="s">
        <v>139</v>
      </c>
      <c r="X8881" s="2" t="s">
        <v>139</v>
      </c>
      <c r="Y8881" s="2" t="s">
        <v>139</v>
      </c>
      <c r="Z8881" s="2" t="s">
        <v>139</v>
      </c>
      <c r="AA8881" s="2" t="s">
        <v>139</v>
      </c>
      <c r="AB8881" s="2" t="s">
        <v>139</v>
      </c>
      <c r="AC8881" s="2" t="s">
        <v>139</v>
      </c>
      <c r="AD8881" s="2" t="s">
        <v>139</v>
      </c>
      <c r="AE8881" s="2" t="s">
        <v>139</v>
      </c>
      <c r="AF8881" s="2" t="s">
        <v>139</v>
      </c>
      <c r="AG8881" s="2" t="s">
        <v>139</v>
      </c>
      <c r="AH8881" s="2" t="s">
        <v>139</v>
      </c>
      <c r="AI8881" s="2" t="s">
        <v>139</v>
      </c>
      <c r="AJ8881" s="2" t="s">
        <v>139</v>
      </c>
      <c r="AK8881" s="2" t="s">
        <v>139</v>
      </c>
      <c r="AL8881" s="2" t="s">
        <v>139</v>
      </c>
      <c r="AM8881" s="2" t="s">
        <v>139</v>
      </c>
      <c r="AN8881" s="2" t="s">
        <v>139</v>
      </c>
      <c r="AO8881" s="2" t="s">
        <v>139</v>
      </c>
      <c r="AP8881" s="2" t="s">
        <v>139</v>
      </c>
      <c r="AQ8881" s="2" t="s">
        <v>139</v>
      </c>
      <c r="AR8881" s="2" t="s">
        <v>139</v>
      </c>
    </row>
    <row r="8882" spans="8:44" ht="21" customHeight="1">
      <c r="H8882" s="2">
        <f t="shared" si="284"/>
        <v>8881</v>
      </c>
      <c r="I8882" s="2" t="str">
        <f t="shared" si="285"/>
        <v/>
      </c>
      <c r="K8882" s="2" t="s">
        <v>139</v>
      </c>
      <c r="L8882" s="2" t="s">
        <v>139</v>
      </c>
      <c r="M8882" s="4" t="s">
        <v>139</v>
      </c>
      <c r="N8882" s="2" t="s">
        <v>139</v>
      </c>
      <c r="O8882" s="2" t="s">
        <v>139</v>
      </c>
      <c r="P8882" s="2" t="s">
        <v>139</v>
      </c>
      <c r="Q8882" s="2" t="s">
        <v>139</v>
      </c>
      <c r="R8882" s="2" t="s">
        <v>139</v>
      </c>
      <c r="S8882" s="2" t="s">
        <v>139</v>
      </c>
      <c r="T8882" s="2" t="s">
        <v>139</v>
      </c>
      <c r="U8882" s="2" t="s">
        <v>139</v>
      </c>
      <c r="V8882" s="2" t="s">
        <v>139</v>
      </c>
      <c r="W8882" s="2" t="s">
        <v>139</v>
      </c>
      <c r="X8882" s="2" t="s">
        <v>139</v>
      </c>
      <c r="Y8882" s="2" t="s">
        <v>139</v>
      </c>
      <c r="Z8882" s="2" t="s">
        <v>139</v>
      </c>
      <c r="AA8882" s="2" t="s">
        <v>139</v>
      </c>
      <c r="AB8882" s="2" t="s">
        <v>139</v>
      </c>
      <c r="AC8882" s="2" t="s">
        <v>139</v>
      </c>
      <c r="AD8882" s="2" t="s">
        <v>139</v>
      </c>
      <c r="AE8882" s="2" t="s">
        <v>139</v>
      </c>
      <c r="AF8882" s="2" t="s">
        <v>139</v>
      </c>
      <c r="AG8882" s="2" t="s">
        <v>139</v>
      </c>
      <c r="AH8882" s="2" t="s">
        <v>139</v>
      </c>
      <c r="AI8882" s="2" t="s">
        <v>139</v>
      </c>
      <c r="AJ8882" s="2" t="s">
        <v>139</v>
      </c>
      <c r="AK8882" s="2" t="s">
        <v>139</v>
      </c>
      <c r="AL8882" s="2" t="s">
        <v>139</v>
      </c>
      <c r="AM8882" s="2" t="s">
        <v>139</v>
      </c>
      <c r="AN8882" s="2" t="s">
        <v>139</v>
      </c>
      <c r="AO8882" s="2" t="s">
        <v>139</v>
      </c>
      <c r="AP8882" s="2" t="s">
        <v>139</v>
      </c>
      <c r="AQ8882" s="2" t="s">
        <v>139</v>
      </c>
      <c r="AR8882" s="2" t="s">
        <v>139</v>
      </c>
    </row>
    <row r="8883" spans="8:44" ht="21" customHeight="1">
      <c r="H8883" s="2">
        <f t="shared" si="284"/>
        <v>8882</v>
      </c>
      <c r="I8883" s="2" t="str">
        <f t="shared" si="285"/>
        <v/>
      </c>
      <c r="K8883" s="2" t="s">
        <v>139</v>
      </c>
      <c r="L8883" s="2" t="s">
        <v>139</v>
      </c>
      <c r="M8883" s="4" t="s">
        <v>139</v>
      </c>
      <c r="N8883" s="2" t="s">
        <v>139</v>
      </c>
      <c r="O8883" s="2" t="s">
        <v>139</v>
      </c>
      <c r="P8883" s="2" t="s">
        <v>139</v>
      </c>
      <c r="Q8883" s="2" t="s">
        <v>139</v>
      </c>
      <c r="R8883" s="2" t="s">
        <v>139</v>
      </c>
      <c r="S8883" s="2" t="s">
        <v>139</v>
      </c>
      <c r="T8883" s="2" t="s">
        <v>139</v>
      </c>
      <c r="U8883" s="2" t="s">
        <v>139</v>
      </c>
      <c r="V8883" s="2" t="s">
        <v>139</v>
      </c>
      <c r="W8883" s="2" t="s">
        <v>139</v>
      </c>
      <c r="X8883" s="2" t="s">
        <v>139</v>
      </c>
      <c r="Y8883" s="2" t="s">
        <v>139</v>
      </c>
      <c r="Z8883" s="2" t="s">
        <v>139</v>
      </c>
      <c r="AA8883" s="2" t="s">
        <v>139</v>
      </c>
      <c r="AB8883" s="2" t="s">
        <v>139</v>
      </c>
      <c r="AC8883" s="2" t="s">
        <v>139</v>
      </c>
      <c r="AD8883" s="2" t="s">
        <v>139</v>
      </c>
      <c r="AE8883" s="2" t="s">
        <v>139</v>
      </c>
      <c r="AF8883" s="2" t="s">
        <v>139</v>
      </c>
      <c r="AG8883" s="2" t="s">
        <v>139</v>
      </c>
      <c r="AH8883" s="2" t="s">
        <v>139</v>
      </c>
      <c r="AI8883" s="2" t="s">
        <v>139</v>
      </c>
      <c r="AJ8883" s="2" t="s">
        <v>139</v>
      </c>
      <c r="AK8883" s="2" t="s">
        <v>139</v>
      </c>
      <c r="AL8883" s="2" t="s">
        <v>139</v>
      </c>
      <c r="AM8883" s="2" t="s">
        <v>139</v>
      </c>
      <c r="AN8883" s="2" t="s">
        <v>139</v>
      </c>
      <c r="AO8883" s="2" t="s">
        <v>139</v>
      </c>
      <c r="AP8883" s="2" t="s">
        <v>139</v>
      </c>
      <c r="AQ8883" s="2" t="s">
        <v>139</v>
      </c>
      <c r="AR8883" s="2" t="s">
        <v>139</v>
      </c>
    </row>
    <row r="8884" spans="8:44" ht="21" customHeight="1">
      <c r="H8884" s="2">
        <f t="shared" si="284"/>
        <v>8883</v>
      </c>
      <c r="I8884" s="2" t="str">
        <f t="shared" si="285"/>
        <v/>
      </c>
      <c r="K8884" s="2" t="s">
        <v>139</v>
      </c>
      <c r="L8884" s="2" t="s">
        <v>139</v>
      </c>
      <c r="M8884" s="4" t="s">
        <v>139</v>
      </c>
      <c r="N8884" s="2" t="s">
        <v>139</v>
      </c>
      <c r="O8884" s="2" t="s">
        <v>139</v>
      </c>
      <c r="P8884" s="2" t="s">
        <v>139</v>
      </c>
      <c r="Q8884" s="2" t="s">
        <v>139</v>
      </c>
      <c r="R8884" s="2" t="s">
        <v>139</v>
      </c>
      <c r="S8884" s="2" t="s">
        <v>139</v>
      </c>
      <c r="T8884" s="2" t="s">
        <v>139</v>
      </c>
      <c r="U8884" s="2" t="s">
        <v>139</v>
      </c>
      <c r="V8884" s="2" t="s">
        <v>139</v>
      </c>
      <c r="W8884" s="2" t="s">
        <v>139</v>
      </c>
      <c r="X8884" s="2" t="s">
        <v>139</v>
      </c>
      <c r="Y8884" s="2" t="s">
        <v>139</v>
      </c>
      <c r="Z8884" s="2" t="s">
        <v>139</v>
      </c>
      <c r="AA8884" s="2" t="s">
        <v>139</v>
      </c>
      <c r="AB8884" s="2" t="s">
        <v>139</v>
      </c>
      <c r="AC8884" s="2" t="s">
        <v>139</v>
      </c>
      <c r="AD8884" s="2" t="s">
        <v>139</v>
      </c>
      <c r="AE8884" s="2" t="s">
        <v>139</v>
      </c>
      <c r="AF8884" s="2" t="s">
        <v>139</v>
      </c>
      <c r="AG8884" s="2" t="s">
        <v>139</v>
      </c>
      <c r="AH8884" s="2" t="s">
        <v>139</v>
      </c>
      <c r="AI8884" s="2" t="s">
        <v>139</v>
      </c>
      <c r="AJ8884" s="2" t="s">
        <v>139</v>
      </c>
      <c r="AK8884" s="2" t="s">
        <v>139</v>
      </c>
      <c r="AL8884" s="2" t="s">
        <v>139</v>
      </c>
      <c r="AM8884" s="2" t="s">
        <v>139</v>
      </c>
      <c r="AN8884" s="2" t="s">
        <v>139</v>
      </c>
      <c r="AO8884" s="2" t="s">
        <v>139</v>
      </c>
      <c r="AP8884" s="2" t="s">
        <v>139</v>
      </c>
      <c r="AQ8884" s="2" t="s">
        <v>139</v>
      </c>
      <c r="AR8884" s="2" t="s">
        <v>139</v>
      </c>
    </row>
    <row r="8885" spans="8:44" ht="21" customHeight="1">
      <c r="H8885" s="2">
        <f t="shared" si="284"/>
        <v>8884</v>
      </c>
      <c r="I8885" s="2" t="str">
        <f t="shared" si="285"/>
        <v/>
      </c>
      <c r="K8885" s="2" t="s">
        <v>139</v>
      </c>
      <c r="L8885" s="2" t="s">
        <v>139</v>
      </c>
      <c r="M8885" s="4" t="s">
        <v>139</v>
      </c>
      <c r="N8885" s="2" t="s">
        <v>139</v>
      </c>
      <c r="O8885" s="2" t="s">
        <v>139</v>
      </c>
      <c r="P8885" s="2" t="s">
        <v>139</v>
      </c>
      <c r="Q8885" s="2" t="s">
        <v>139</v>
      </c>
      <c r="R8885" s="2" t="s">
        <v>139</v>
      </c>
      <c r="S8885" s="2" t="s">
        <v>139</v>
      </c>
      <c r="T8885" s="2" t="s">
        <v>139</v>
      </c>
      <c r="U8885" s="2" t="s">
        <v>139</v>
      </c>
      <c r="V8885" s="2" t="s">
        <v>139</v>
      </c>
      <c r="W8885" s="2" t="s">
        <v>139</v>
      </c>
      <c r="X8885" s="2" t="s">
        <v>139</v>
      </c>
      <c r="Y8885" s="2" t="s">
        <v>139</v>
      </c>
      <c r="Z8885" s="2" t="s">
        <v>139</v>
      </c>
      <c r="AA8885" s="2" t="s">
        <v>139</v>
      </c>
      <c r="AB8885" s="2" t="s">
        <v>139</v>
      </c>
      <c r="AC8885" s="2" t="s">
        <v>139</v>
      </c>
      <c r="AD8885" s="2" t="s">
        <v>139</v>
      </c>
      <c r="AE8885" s="2" t="s">
        <v>139</v>
      </c>
      <c r="AF8885" s="2" t="s">
        <v>139</v>
      </c>
      <c r="AG8885" s="2" t="s">
        <v>139</v>
      </c>
      <c r="AH8885" s="2" t="s">
        <v>139</v>
      </c>
      <c r="AI8885" s="2" t="s">
        <v>139</v>
      </c>
      <c r="AJ8885" s="2" t="s">
        <v>139</v>
      </c>
      <c r="AK8885" s="2" t="s">
        <v>139</v>
      </c>
      <c r="AL8885" s="2" t="s">
        <v>139</v>
      </c>
      <c r="AM8885" s="2" t="s">
        <v>139</v>
      </c>
      <c r="AN8885" s="2" t="s">
        <v>139</v>
      </c>
      <c r="AO8885" s="2" t="s">
        <v>139</v>
      </c>
      <c r="AP8885" s="2" t="s">
        <v>139</v>
      </c>
      <c r="AQ8885" s="2" t="s">
        <v>139</v>
      </c>
      <c r="AR8885" s="2" t="s">
        <v>139</v>
      </c>
    </row>
    <row r="8886" spans="8:44" ht="21" customHeight="1">
      <c r="H8886" s="2">
        <f t="shared" si="284"/>
        <v>8885</v>
      </c>
      <c r="I8886" s="2" t="str">
        <f t="shared" si="285"/>
        <v/>
      </c>
      <c r="K8886" s="2" t="s">
        <v>139</v>
      </c>
      <c r="L8886" s="2" t="s">
        <v>139</v>
      </c>
      <c r="M8886" s="4" t="s">
        <v>139</v>
      </c>
      <c r="N8886" s="2" t="s">
        <v>139</v>
      </c>
      <c r="O8886" s="2" t="s">
        <v>139</v>
      </c>
      <c r="P8886" s="2" t="s">
        <v>139</v>
      </c>
      <c r="Q8886" s="2" t="s">
        <v>139</v>
      </c>
      <c r="R8886" s="2" t="s">
        <v>139</v>
      </c>
      <c r="S8886" s="2" t="s">
        <v>139</v>
      </c>
      <c r="T8886" s="2" t="s">
        <v>139</v>
      </c>
      <c r="U8886" s="2" t="s">
        <v>139</v>
      </c>
      <c r="V8886" s="2" t="s">
        <v>139</v>
      </c>
      <c r="W8886" s="2" t="s">
        <v>139</v>
      </c>
      <c r="X8886" s="2" t="s">
        <v>139</v>
      </c>
      <c r="Y8886" s="2" t="s">
        <v>139</v>
      </c>
      <c r="Z8886" s="2" t="s">
        <v>139</v>
      </c>
      <c r="AA8886" s="2" t="s">
        <v>139</v>
      </c>
      <c r="AB8886" s="2" t="s">
        <v>139</v>
      </c>
      <c r="AC8886" s="2" t="s">
        <v>139</v>
      </c>
      <c r="AD8886" s="2" t="s">
        <v>139</v>
      </c>
      <c r="AE8886" s="2" t="s">
        <v>139</v>
      </c>
      <c r="AF8886" s="2" t="s">
        <v>139</v>
      </c>
      <c r="AG8886" s="2" t="s">
        <v>139</v>
      </c>
      <c r="AH8886" s="2" t="s">
        <v>139</v>
      </c>
      <c r="AI8886" s="2" t="s">
        <v>139</v>
      </c>
      <c r="AJ8886" s="2" t="s">
        <v>139</v>
      </c>
      <c r="AK8886" s="2" t="s">
        <v>139</v>
      </c>
      <c r="AL8886" s="2" t="s">
        <v>139</v>
      </c>
      <c r="AM8886" s="2" t="s">
        <v>139</v>
      </c>
      <c r="AN8886" s="2" t="s">
        <v>139</v>
      </c>
      <c r="AO8886" s="2" t="s">
        <v>139</v>
      </c>
      <c r="AP8886" s="2" t="s">
        <v>139</v>
      </c>
      <c r="AQ8886" s="2" t="s">
        <v>139</v>
      </c>
      <c r="AR8886" s="2" t="s">
        <v>139</v>
      </c>
    </row>
    <row r="8887" spans="8:44" ht="21" customHeight="1">
      <c r="H8887" s="2">
        <f t="shared" si="284"/>
        <v>8886</v>
      </c>
      <c r="I8887" s="2" t="str">
        <f t="shared" si="285"/>
        <v/>
      </c>
      <c r="K8887" s="2" t="s">
        <v>139</v>
      </c>
      <c r="L8887" s="2" t="s">
        <v>139</v>
      </c>
      <c r="M8887" s="4" t="s">
        <v>139</v>
      </c>
      <c r="N8887" s="2" t="s">
        <v>139</v>
      </c>
      <c r="O8887" s="2" t="s">
        <v>139</v>
      </c>
      <c r="P8887" s="2" t="s">
        <v>139</v>
      </c>
      <c r="Q8887" s="2" t="s">
        <v>139</v>
      </c>
      <c r="R8887" s="2" t="s">
        <v>139</v>
      </c>
      <c r="S8887" s="2" t="s">
        <v>139</v>
      </c>
      <c r="T8887" s="2" t="s">
        <v>139</v>
      </c>
      <c r="U8887" s="2" t="s">
        <v>139</v>
      </c>
      <c r="V8887" s="2" t="s">
        <v>139</v>
      </c>
      <c r="W8887" s="2" t="s">
        <v>139</v>
      </c>
      <c r="X8887" s="2" t="s">
        <v>139</v>
      </c>
      <c r="Y8887" s="2" t="s">
        <v>139</v>
      </c>
      <c r="Z8887" s="2" t="s">
        <v>139</v>
      </c>
      <c r="AA8887" s="2" t="s">
        <v>139</v>
      </c>
      <c r="AB8887" s="2" t="s">
        <v>139</v>
      </c>
      <c r="AC8887" s="2" t="s">
        <v>139</v>
      </c>
      <c r="AD8887" s="2" t="s">
        <v>139</v>
      </c>
      <c r="AE8887" s="2" t="s">
        <v>139</v>
      </c>
      <c r="AF8887" s="2" t="s">
        <v>139</v>
      </c>
      <c r="AG8887" s="2" t="s">
        <v>139</v>
      </c>
      <c r="AH8887" s="2" t="s">
        <v>139</v>
      </c>
      <c r="AI8887" s="2" t="s">
        <v>139</v>
      </c>
      <c r="AJ8887" s="2" t="s">
        <v>139</v>
      </c>
      <c r="AK8887" s="2" t="s">
        <v>139</v>
      </c>
      <c r="AL8887" s="2" t="s">
        <v>139</v>
      </c>
      <c r="AM8887" s="2" t="s">
        <v>139</v>
      </c>
      <c r="AN8887" s="2" t="s">
        <v>139</v>
      </c>
      <c r="AO8887" s="2" t="s">
        <v>139</v>
      </c>
      <c r="AP8887" s="2" t="s">
        <v>139</v>
      </c>
      <c r="AQ8887" s="2" t="s">
        <v>139</v>
      </c>
      <c r="AR8887" s="2" t="s">
        <v>139</v>
      </c>
    </row>
    <row r="8888" spans="8:44" ht="21" customHeight="1">
      <c r="H8888" s="2">
        <f t="shared" si="284"/>
        <v>8887</v>
      </c>
      <c r="I8888" s="2" t="str">
        <f t="shared" si="285"/>
        <v/>
      </c>
      <c r="K8888" s="2" t="s">
        <v>139</v>
      </c>
      <c r="L8888" s="2" t="s">
        <v>139</v>
      </c>
      <c r="M8888" s="4" t="s">
        <v>139</v>
      </c>
      <c r="N8888" s="2" t="s">
        <v>139</v>
      </c>
      <c r="O8888" s="2" t="s">
        <v>139</v>
      </c>
      <c r="P8888" s="2" t="s">
        <v>139</v>
      </c>
      <c r="Q8888" s="2" t="s">
        <v>139</v>
      </c>
      <c r="R8888" s="2" t="s">
        <v>139</v>
      </c>
      <c r="S8888" s="2" t="s">
        <v>139</v>
      </c>
      <c r="T8888" s="2" t="s">
        <v>139</v>
      </c>
      <c r="U8888" s="2" t="s">
        <v>139</v>
      </c>
      <c r="V8888" s="2" t="s">
        <v>139</v>
      </c>
      <c r="W8888" s="2" t="s">
        <v>139</v>
      </c>
      <c r="X8888" s="2" t="s">
        <v>139</v>
      </c>
      <c r="Y8888" s="2" t="s">
        <v>139</v>
      </c>
      <c r="Z8888" s="2" t="s">
        <v>139</v>
      </c>
      <c r="AA8888" s="2" t="s">
        <v>139</v>
      </c>
      <c r="AB8888" s="2" t="s">
        <v>139</v>
      </c>
      <c r="AC8888" s="2" t="s">
        <v>139</v>
      </c>
      <c r="AD8888" s="2" t="s">
        <v>139</v>
      </c>
      <c r="AE8888" s="2" t="s">
        <v>139</v>
      </c>
      <c r="AF8888" s="2" t="s">
        <v>139</v>
      </c>
      <c r="AG8888" s="2" t="s">
        <v>139</v>
      </c>
      <c r="AH8888" s="2" t="s">
        <v>139</v>
      </c>
      <c r="AI8888" s="2" t="s">
        <v>139</v>
      </c>
      <c r="AJ8888" s="2" t="s">
        <v>139</v>
      </c>
      <c r="AK8888" s="2" t="s">
        <v>139</v>
      </c>
      <c r="AL8888" s="2" t="s">
        <v>139</v>
      </c>
      <c r="AM8888" s="2" t="s">
        <v>139</v>
      </c>
      <c r="AN8888" s="2" t="s">
        <v>139</v>
      </c>
      <c r="AO8888" s="2" t="s">
        <v>139</v>
      </c>
      <c r="AP8888" s="2" t="s">
        <v>139</v>
      </c>
      <c r="AQ8888" s="2" t="s">
        <v>139</v>
      </c>
      <c r="AR8888" s="2" t="s">
        <v>139</v>
      </c>
    </row>
    <row r="8889" spans="8:44" ht="21" customHeight="1">
      <c r="H8889" s="2">
        <f t="shared" si="284"/>
        <v>8888</v>
      </c>
      <c r="I8889" s="2" t="str">
        <f t="shared" si="285"/>
        <v/>
      </c>
      <c r="K8889" s="2" t="s">
        <v>139</v>
      </c>
      <c r="L8889" s="2" t="s">
        <v>139</v>
      </c>
      <c r="M8889" s="4" t="s">
        <v>139</v>
      </c>
      <c r="N8889" s="2" t="s">
        <v>139</v>
      </c>
      <c r="O8889" s="2" t="s">
        <v>139</v>
      </c>
      <c r="P8889" s="2" t="s">
        <v>139</v>
      </c>
      <c r="Q8889" s="2" t="s">
        <v>139</v>
      </c>
      <c r="R8889" s="2" t="s">
        <v>139</v>
      </c>
      <c r="S8889" s="2" t="s">
        <v>139</v>
      </c>
      <c r="T8889" s="2" t="s">
        <v>139</v>
      </c>
      <c r="U8889" s="2" t="s">
        <v>139</v>
      </c>
      <c r="V8889" s="2" t="s">
        <v>139</v>
      </c>
      <c r="W8889" s="2" t="s">
        <v>139</v>
      </c>
      <c r="X8889" s="2" t="s">
        <v>139</v>
      </c>
      <c r="Y8889" s="2" t="s">
        <v>139</v>
      </c>
      <c r="Z8889" s="2" t="s">
        <v>139</v>
      </c>
      <c r="AA8889" s="2" t="s">
        <v>139</v>
      </c>
      <c r="AB8889" s="2" t="s">
        <v>139</v>
      </c>
      <c r="AC8889" s="2" t="s">
        <v>139</v>
      </c>
      <c r="AD8889" s="2" t="s">
        <v>139</v>
      </c>
      <c r="AE8889" s="2" t="s">
        <v>139</v>
      </c>
      <c r="AF8889" s="2" t="s">
        <v>139</v>
      </c>
      <c r="AG8889" s="2" t="s">
        <v>139</v>
      </c>
      <c r="AH8889" s="2" t="s">
        <v>139</v>
      </c>
      <c r="AI8889" s="2" t="s">
        <v>139</v>
      </c>
      <c r="AJ8889" s="2" t="s">
        <v>139</v>
      </c>
      <c r="AK8889" s="2" t="s">
        <v>139</v>
      </c>
      <c r="AL8889" s="2" t="s">
        <v>139</v>
      </c>
      <c r="AM8889" s="2" t="s">
        <v>139</v>
      </c>
      <c r="AN8889" s="2" t="s">
        <v>139</v>
      </c>
      <c r="AO8889" s="2" t="s">
        <v>139</v>
      </c>
      <c r="AP8889" s="2" t="s">
        <v>139</v>
      </c>
      <c r="AQ8889" s="2" t="s">
        <v>139</v>
      </c>
      <c r="AR8889" s="2" t="s">
        <v>139</v>
      </c>
    </row>
    <row r="8890" spans="8:44" ht="21" customHeight="1">
      <c r="H8890" s="2">
        <f t="shared" si="284"/>
        <v>8889</v>
      </c>
      <c r="I8890" s="2" t="str">
        <f t="shared" si="285"/>
        <v/>
      </c>
      <c r="K8890" s="2" t="s">
        <v>139</v>
      </c>
      <c r="L8890" s="2" t="s">
        <v>139</v>
      </c>
      <c r="M8890" s="4" t="s">
        <v>139</v>
      </c>
      <c r="N8890" s="2" t="s">
        <v>139</v>
      </c>
      <c r="O8890" s="2" t="s">
        <v>139</v>
      </c>
      <c r="P8890" s="2" t="s">
        <v>139</v>
      </c>
      <c r="Q8890" s="2" t="s">
        <v>139</v>
      </c>
      <c r="R8890" s="2" t="s">
        <v>139</v>
      </c>
      <c r="S8890" s="2" t="s">
        <v>139</v>
      </c>
      <c r="T8890" s="2" t="s">
        <v>139</v>
      </c>
      <c r="U8890" s="2" t="s">
        <v>139</v>
      </c>
      <c r="V8890" s="2" t="s">
        <v>139</v>
      </c>
      <c r="W8890" s="2" t="s">
        <v>139</v>
      </c>
      <c r="X8890" s="2" t="s">
        <v>139</v>
      </c>
      <c r="Y8890" s="2" t="s">
        <v>139</v>
      </c>
      <c r="Z8890" s="2" t="s">
        <v>139</v>
      </c>
      <c r="AA8890" s="2" t="s">
        <v>139</v>
      </c>
      <c r="AB8890" s="2" t="s">
        <v>139</v>
      </c>
      <c r="AC8890" s="2" t="s">
        <v>139</v>
      </c>
      <c r="AD8890" s="2" t="s">
        <v>139</v>
      </c>
      <c r="AE8890" s="2" t="s">
        <v>139</v>
      </c>
      <c r="AF8890" s="2" t="s">
        <v>139</v>
      </c>
      <c r="AG8890" s="2" t="s">
        <v>139</v>
      </c>
      <c r="AH8890" s="2" t="s">
        <v>139</v>
      </c>
      <c r="AI8890" s="2" t="s">
        <v>139</v>
      </c>
      <c r="AJ8890" s="2" t="s">
        <v>139</v>
      </c>
      <c r="AK8890" s="2" t="s">
        <v>139</v>
      </c>
      <c r="AL8890" s="2" t="s">
        <v>139</v>
      </c>
      <c r="AM8890" s="2" t="s">
        <v>139</v>
      </c>
      <c r="AN8890" s="2" t="s">
        <v>139</v>
      </c>
      <c r="AO8890" s="2" t="s">
        <v>139</v>
      </c>
      <c r="AP8890" s="2" t="s">
        <v>139</v>
      </c>
      <c r="AQ8890" s="2" t="s">
        <v>139</v>
      </c>
      <c r="AR8890" s="2" t="s">
        <v>139</v>
      </c>
    </row>
    <row r="8891" spans="8:44" ht="21" customHeight="1">
      <c r="H8891" s="2">
        <f t="shared" si="284"/>
        <v>8890</v>
      </c>
      <c r="I8891" s="2" t="str">
        <f t="shared" si="285"/>
        <v/>
      </c>
      <c r="K8891" s="2" t="s">
        <v>139</v>
      </c>
      <c r="L8891" s="2" t="s">
        <v>139</v>
      </c>
      <c r="M8891" s="4" t="s">
        <v>139</v>
      </c>
      <c r="N8891" s="2" t="s">
        <v>139</v>
      </c>
      <c r="O8891" s="2" t="s">
        <v>139</v>
      </c>
      <c r="P8891" s="2" t="s">
        <v>139</v>
      </c>
      <c r="Q8891" s="2" t="s">
        <v>139</v>
      </c>
      <c r="R8891" s="2" t="s">
        <v>139</v>
      </c>
      <c r="S8891" s="2" t="s">
        <v>139</v>
      </c>
      <c r="T8891" s="2" t="s">
        <v>139</v>
      </c>
      <c r="U8891" s="2" t="s">
        <v>139</v>
      </c>
      <c r="V8891" s="2" t="s">
        <v>139</v>
      </c>
      <c r="W8891" s="2" t="s">
        <v>139</v>
      </c>
      <c r="X8891" s="2" t="s">
        <v>139</v>
      </c>
      <c r="Y8891" s="2" t="s">
        <v>139</v>
      </c>
      <c r="Z8891" s="2" t="s">
        <v>139</v>
      </c>
      <c r="AA8891" s="2" t="s">
        <v>139</v>
      </c>
      <c r="AB8891" s="2" t="s">
        <v>139</v>
      </c>
      <c r="AC8891" s="2" t="s">
        <v>139</v>
      </c>
      <c r="AD8891" s="2" t="s">
        <v>139</v>
      </c>
      <c r="AE8891" s="2" t="s">
        <v>139</v>
      </c>
      <c r="AF8891" s="2" t="s">
        <v>139</v>
      </c>
      <c r="AG8891" s="2" t="s">
        <v>139</v>
      </c>
      <c r="AH8891" s="2" t="s">
        <v>139</v>
      </c>
      <c r="AI8891" s="2" t="s">
        <v>139</v>
      </c>
      <c r="AJ8891" s="2" t="s">
        <v>139</v>
      </c>
      <c r="AK8891" s="2" t="s">
        <v>139</v>
      </c>
      <c r="AL8891" s="2" t="s">
        <v>139</v>
      </c>
      <c r="AM8891" s="2" t="s">
        <v>139</v>
      </c>
      <c r="AN8891" s="2" t="s">
        <v>139</v>
      </c>
      <c r="AO8891" s="2" t="s">
        <v>139</v>
      </c>
      <c r="AP8891" s="2" t="s">
        <v>139</v>
      </c>
      <c r="AQ8891" s="2" t="s">
        <v>139</v>
      </c>
      <c r="AR8891" s="2" t="s">
        <v>139</v>
      </c>
    </row>
    <row r="8892" spans="8:44" ht="21" customHeight="1">
      <c r="H8892" s="2">
        <f t="shared" si="284"/>
        <v>8891</v>
      </c>
      <c r="I8892" s="2" t="str">
        <f t="shared" si="285"/>
        <v/>
      </c>
      <c r="K8892" s="2" t="s">
        <v>139</v>
      </c>
      <c r="L8892" s="2" t="s">
        <v>139</v>
      </c>
      <c r="M8892" s="4" t="s">
        <v>139</v>
      </c>
      <c r="N8892" s="2" t="s">
        <v>139</v>
      </c>
      <c r="O8892" s="2" t="s">
        <v>139</v>
      </c>
      <c r="P8892" s="2" t="s">
        <v>139</v>
      </c>
      <c r="Q8892" s="2" t="s">
        <v>139</v>
      </c>
      <c r="R8892" s="2" t="s">
        <v>139</v>
      </c>
      <c r="S8892" s="2" t="s">
        <v>139</v>
      </c>
      <c r="T8892" s="2" t="s">
        <v>139</v>
      </c>
      <c r="U8892" s="2" t="s">
        <v>139</v>
      </c>
      <c r="V8892" s="2" t="s">
        <v>139</v>
      </c>
      <c r="W8892" s="2" t="s">
        <v>139</v>
      </c>
      <c r="X8892" s="2" t="s">
        <v>139</v>
      </c>
      <c r="Y8892" s="2" t="s">
        <v>139</v>
      </c>
      <c r="Z8892" s="2" t="s">
        <v>139</v>
      </c>
      <c r="AA8892" s="2" t="s">
        <v>139</v>
      </c>
      <c r="AB8892" s="2" t="s">
        <v>139</v>
      </c>
      <c r="AC8892" s="2" t="s">
        <v>139</v>
      </c>
      <c r="AD8892" s="2" t="s">
        <v>139</v>
      </c>
      <c r="AE8892" s="2" t="s">
        <v>139</v>
      </c>
      <c r="AF8892" s="2" t="s">
        <v>139</v>
      </c>
      <c r="AG8892" s="2" t="s">
        <v>139</v>
      </c>
      <c r="AH8892" s="2" t="s">
        <v>139</v>
      </c>
      <c r="AI8892" s="2" t="s">
        <v>139</v>
      </c>
      <c r="AJ8892" s="2" t="s">
        <v>139</v>
      </c>
      <c r="AK8892" s="2" t="s">
        <v>139</v>
      </c>
      <c r="AL8892" s="2" t="s">
        <v>139</v>
      </c>
      <c r="AM8892" s="2" t="s">
        <v>139</v>
      </c>
      <c r="AN8892" s="2" t="s">
        <v>139</v>
      </c>
      <c r="AO8892" s="2" t="s">
        <v>139</v>
      </c>
      <c r="AP8892" s="2" t="s">
        <v>139</v>
      </c>
      <c r="AQ8892" s="2" t="s">
        <v>139</v>
      </c>
      <c r="AR8892" s="2" t="s">
        <v>139</v>
      </c>
    </row>
    <row r="8893" spans="8:44" ht="21" customHeight="1">
      <c r="H8893" s="2">
        <f t="shared" si="284"/>
        <v>8892</v>
      </c>
      <c r="I8893" s="2" t="str">
        <f t="shared" si="285"/>
        <v/>
      </c>
      <c r="K8893" s="2" t="s">
        <v>139</v>
      </c>
      <c r="L8893" s="2" t="s">
        <v>139</v>
      </c>
      <c r="M8893" s="4" t="s">
        <v>139</v>
      </c>
      <c r="N8893" s="2" t="s">
        <v>139</v>
      </c>
      <c r="O8893" s="2" t="s">
        <v>139</v>
      </c>
      <c r="P8893" s="2" t="s">
        <v>139</v>
      </c>
      <c r="Q8893" s="2" t="s">
        <v>139</v>
      </c>
      <c r="R8893" s="2" t="s">
        <v>139</v>
      </c>
      <c r="S8893" s="2" t="s">
        <v>139</v>
      </c>
      <c r="T8893" s="2" t="s">
        <v>139</v>
      </c>
      <c r="U8893" s="2" t="s">
        <v>139</v>
      </c>
      <c r="V8893" s="2" t="s">
        <v>139</v>
      </c>
      <c r="W8893" s="2" t="s">
        <v>139</v>
      </c>
      <c r="X8893" s="2" t="s">
        <v>139</v>
      </c>
      <c r="Y8893" s="2" t="s">
        <v>139</v>
      </c>
      <c r="Z8893" s="2" t="s">
        <v>139</v>
      </c>
      <c r="AA8893" s="2" t="s">
        <v>139</v>
      </c>
      <c r="AB8893" s="2" t="s">
        <v>139</v>
      </c>
      <c r="AC8893" s="2" t="s">
        <v>139</v>
      </c>
      <c r="AD8893" s="2" t="s">
        <v>139</v>
      </c>
      <c r="AE8893" s="2" t="s">
        <v>139</v>
      </c>
      <c r="AF8893" s="2" t="s">
        <v>139</v>
      </c>
      <c r="AG8893" s="2" t="s">
        <v>139</v>
      </c>
      <c r="AH8893" s="2" t="s">
        <v>139</v>
      </c>
      <c r="AI8893" s="2" t="s">
        <v>139</v>
      </c>
      <c r="AJ8893" s="2" t="s">
        <v>139</v>
      </c>
      <c r="AK8893" s="2" t="s">
        <v>139</v>
      </c>
      <c r="AL8893" s="2" t="s">
        <v>139</v>
      </c>
      <c r="AM8893" s="2" t="s">
        <v>139</v>
      </c>
      <c r="AN8893" s="2" t="s">
        <v>139</v>
      </c>
      <c r="AO8893" s="2" t="s">
        <v>139</v>
      </c>
      <c r="AP8893" s="2" t="s">
        <v>139</v>
      </c>
      <c r="AQ8893" s="2" t="s">
        <v>139</v>
      </c>
      <c r="AR8893" s="2" t="s">
        <v>139</v>
      </c>
    </row>
    <row r="8894" spans="8:44" ht="21" customHeight="1">
      <c r="H8894" s="2">
        <f t="shared" si="284"/>
        <v>8893</v>
      </c>
      <c r="I8894" s="2" t="str">
        <f t="shared" si="285"/>
        <v/>
      </c>
      <c r="K8894" s="2" t="s">
        <v>139</v>
      </c>
      <c r="L8894" s="2" t="s">
        <v>139</v>
      </c>
      <c r="M8894" s="4" t="s">
        <v>139</v>
      </c>
      <c r="N8894" s="2" t="s">
        <v>139</v>
      </c>
      <c r="O8894" s="2" t="s">
        <v>139</v>
      </c>
      <c r="P8894" s="2" t="s">
        <v>139</v>
      </c>
      <c r="Q8894" s="2" t="s">
        <v>139</v>
      </c>
      <c r="R8894" s="2" t="s">
        <v>139</v>
      </c>
      <c r="S8894" s="2" t="s">
        <v>139</v>
      </c>
      <c r="T8894" s="2" t="s">
        <v>139</v>
      </c>
      <c r="U8894" s="2" t="s">
        <v>139</v>
      </c>
      <c r="V8894" s="2" t="s">
        <v>139</v>
      </c>
      <c r="W8894" s="2" t="s">
        <v>139</v>
      </c>
      <c r="X8894" s="2" t="s">
        <v>139</v>
      </c>
      <c r="Y8894" s="2" t="s">
        <v>139</v>
      </c>
      <c r="Z8894" s="2" t="s">
        <v>139</v>
      </c>
      <c r="AA8894" s="2" t="s">
        <v>139</v>
      </c>
      <c r="AB8894" s="2" t="s">
        <v>139</v>
      </c>
      <c r="AC8894" s="2" t="s">
        <v>139</v>
      </c>
      <c r="AD8894" s="2" t="s">
        <v>139</v>
      </c>
      <c r="AE8894" s="2" t="s">
        <v>139</v>
      </c>
      <c r="AF8894" s="2" t="s">
        <v>139</v>
      </c>
      <c r="AG8894" s="2" t="s">
        <v>139</v>
      </c>
      <c r="AH8894" s="2" t="s">
        <v>139</v>
      </c>
      <c r="AI8894" s="2" t="s">
        <v>139</v>
      </c>
      <c r="AJ8894" s="2" t="s">
        <v>139</v>
      </c>
      <c r="AK8894" s="2" t="s">
        <v>139</v>
      </c>
      <c r="AL8894" s="2" t="s">
        <v>139</v>
      </c>
      <c r="AM8894" s="2" t="s">
        <v>139</v>
      </c>
      <c r="AN8894" s="2" t="s">
        <v>139</v>
      </c>
      <c r="AO8894" s="2" t="s">
        <v>139</v>
      </c>
      <c r="AP8894" s="2" t="s">
        <v>139</v>
      </c>
      <c r="AQ8894" s="2" t="s">
        <v>139</v>
      </c>
      <c r="AR8894" s="2" t="s">
        <v>139</v>
      </c>
    </row>
    <row r="8895" spans="8:44" ht="21" customHeight="1">
      <c r="H8895" s="2">
        <f t="shared" si="284"/>
        <v>8894</v>
      </c>
      <c r="I8895" s="2" t="str">
        <f t="shared" si="285"/>
        <v/>
      </c>
      <c r="K8895" s="2" t="s">
        <v>139</v>
      </c>
      <c r="L8895" s="2" t="s">
        <v>139</v>
      </c>
      <c r="M8895" s="4" t="s">
        <v>139</v>
      </c>
      <c r="N8895" s="2" t="s">
        <v>139</v>
      </c>
      <c r="O8895" s="2" t="s">
        <v>139</v>
      </c>
      <c r="P8895" s="2" t="s">
        <v>139</v>
      </c>
      <c r="Q8895" s="2" t="s">
        <v>139</v>
      </c>
      <c r="R8895" s="2" t="s">
        <v>139</v>
      </c>
      <c r="S8895" s="2" t="s">
        <v>139</v>
      </c>
      <c r="T8895" s="2" t="s">
        <v>139</v>
      </c>
      <c r="U8895" s="2" t="s">
        <v>139</v>
      </c>
      <c r="V8895" s="2" t="s">
        <v>139</v>
      </c>
      <c r="W8895" s="2" t="s">
        <v>139</v>
      </c>
      <c r="X8895" s="2" t="s">
        <v>139</v>
      </c>
      <c r="Y8895" s="2" t="s">
        <v>139</v>
      </c>
      <c r="Z8895" s="2" t="s">
        <v>139</v>
      </c>
      <c r="AA8895" s="2" t="s">
        <v>139</v>
      </c>
      <c r="AB8895" s="2" t="s">
        <v>139</v>
      </c>
      <c r="AC8895" s="2" t="s">
        <v>139</v>
      </c>
      <c r="AD8895" s="2" t="s">
        <v>139</v>
      </c>
      <c r="AE8895" s="2" t="s">
        <v>139</v>
      </c>
      <c r="AF8895" s="2" t="s">
        <v>139</v>
      </c>
      <c r="AG8895" s="2" t="s">
        <v>139</v>
      </c>
      <c r="AH8895" s="2" t="s">
        <v>139</v>
      </c>
      <c r="AI8895" s="2" t="s">
        <v>139</v>
      </c>
      <c r="AJ8895" s="2" t="s">
        <v>139</v>
      </c>
      <c r="AK8895" s="2" t="s">
        <v>139</v>
      </c>
      <c r="AL8895" s="2" t="s">
        <v>139</v>
      </c>
      <c r="AM8895" s="2" t="s">
        <v>139</v>
      </c>
      <c r="AN8895" s="2" t="s">
        <v>139</v>
      </c>
      <c r="AO8895" s="2" t="s">
        <v>139</v>
      </c>
      <c r="AP8895" s="2" t="s">
        <v>139</v>
      </c>
      <c r="AQ8895" s="2" t="s">
        <v>139</v>
      </c>
      <c r="AR8895" s="2" t="s">
        <v>139</v>
      </c>
    </row>
    <row r="8896" spans="8:44" ht="21" customHeight="1">
      <c r="H8896" s="2">
        <f t="shared" si="284"/>
        <v>8895</v>
      </c>
      <c r="I8896" s="2" t="str">
        <f t="shared" si="285"/>
        <v/>
      </c>
      <c r="K8896" s="2" t="s">
        <v>139</v>
      </c>
      <c r="L8896" s="2" t="s">
        <v>139</v>
      </c>
      <c r="M8896" s="4" t="s">
        <v>139</v>
      </c>
      <c r="N8896" s="2" t="s">
        <v>139</v>
      </c>
      <c r="O8896" s="2" t="s">
        <v>139</v>
      </c>
      <c r="P8896" s="2" t="s">
        <v>139</v>
      </c>
      <c r="Q8896" s="2" t="s">
        <v>139</v>
      </c>
      <c r="R8896" s="2" t="s">
        <v>139</v>
      </c>
      <c r="S8896" s="2" t="s">
        <v>139</v>
      </c>
      <c r="T8896" s="2" t="s">
        <v>139</v>
      </c>
      <c r="U8896" s="2" t="s">
        <v>139</v>
      </c>
      <c r="V8896" s="2" t="s">
        <v>139</v>
      </c>
      <c r="W8896" s="2" t="s">
        <v>139</v>
      </c>
      <c r="X8896" s="2" t="s">
        <v>139</v>
      </c>
      <c r="Y8896" s="2" t="s">
        <v>139</v>
      </c>
      <c r="Z8896" s="2" t="s">
        <v>139</v>
      </c>
      <c r="AA8896" s="2" t="s">
        <v>139</v>
      </c>
      <c r="AB8896" s="2" t="s">
        <v>139</v>
      </c>
      <c r="AC8896" s="2" t="s">
        <v>139</v>
      </c>
      <c r="AD8896" s="2" t="s">
        <v>139</v>
      </c>
      <c r="AE8896" s="2" t="s">
        <v>139</v>
      </c>
      <c r="AF8896" s="2" t="s">
        <v>139</v>
      </c>
      <c r="AG8896" s="2" t="s">
        <v>139</v>
      </c>
      <c r="AH8896" s="2" t="s">
        <v>139</v>
      </c>
      <c r="AI8896" s="2" t="s">
        <v>139</v>
      </c>
      <c r="AJ8896" s="2" t="s">
        <v>139</v>
      </c>
      <c r="AK8896" s="2" t="s">
        <v>139</v>
      </c>
      <c r="AL8896" s="2" t="s">
        <v>139</v>
      </c>
      <c r="AM8896" s="2" t="s">
        <v>139</v>
      </c>
      <c r="AN8896" s="2" t="s">
        <v>139</v>
      </c>
      <c r="AO8896" s="2" t="s">
        <v>139</v>
      </c>
      <c r="AP8896" s="2" t="s">
        <v>139</v>
      </c>
      <c r="AQ8896" s="2" t="s">
        <v>139</v>
      </c>
      <c r="AR8896" s="2" t="s">
        <v>139</v>
      </c>
    </row>
    <row r="8897" spans="8:44" ht="21" customHeight="1">
      <c r="H8897" s="2">
        <f t="shared" si="284"/>
        <v>8896</v>
      </c>
      <c r="I8897" s="2" t="str">
        <f t="shared" si="285"/>
        <v/>
      </c>
      <c r="K8897" s="2" t="s">
        <v>139</v>
      </c>
      <c r="L8897" s="2" t="s">
        <v>139</v>
      </c>
      <c r="M8897" s="4" t="s">
        <v>139</v>
      </c>
      <c r="N8897" s="2" t="s">
        <v>139</v>
      </c>
      <c r="O8897" s="2" t="s">
        <v>139</v>
      </c>
      <c r="P8897" s="2" t="s">
        <v>139</v>
      </c>
      <c r="Q8897" s="2" t="s">
        <v>139</v>
      </c>
      <c r="R8897" s="2" t="s">
        <v>139</v>
      </c>
      <c r="S8897" s="2" t="s">
        <v>139</v>
      </c>
      <c r="T8897" s="2" t="s">
        <v>139</v>
      </c>
      <c r="U8897" s="2" t="s">
        <v>139</v>
      </c>
      <c r="V8897" s="2" t="s">
        <v>139</v>
      </c>
      <c r="W8897" s="2" t="s">
        <v>139</v>
      </c>
      <c r="X8897" s="2" t="s">
        <v>139</v>
      </c>
      <c r="Y8897" s="2" t="s">
        <v>139</v>
      </c>
      <c r="Z8897" s="2" t="s">
        <v>139</v>
      </c>
      <c r="AA8897" s="2" t="s">
        <v>139</v>
      </c>
      <c r="AB8897" s="2" t="s">
        <v>139</v>
      </c>
      <c r="AC8897" s="2" t="s">
        <v>139</v>
      </c>
      <c r="AD8897" s="2" t="s">
        <v>139</v>
      </c>
      <c r="AE8897" s="2" t="s">
        <v>139</v>
      </c>
      <c r="AF8897" s="2" t="s">
        <v>139</v>
      </c>
      <c r="AG8897" s="2" t="s">
        <v>139</v>
      </c>
      <c r="AH8897" s="2" t="s">
        <v>139</v>
      </c>
      <c r="AI8897" s="2" t="s">
        <v>139</v>
      </c>
      <c r="AJ8897" s="2" t="s">
        <v>139</v>
      </c>
      <c r="AK8897" s="2" t="s">
        <v>139</v>
      </c>
      <c r="AL8897" s="2" t="s">
        <v>139</v>
      </c>
      <c r="AM8897" s="2" t="s">
        <v>139</v>
      </c>
      <c r="AN8897" s="2" t="s">
        <v>139</v>
      </c>
      <c r="AO8897" s="2" t="s">
        <v>139</v>
      </c>
      <c r="AP8897" s="2" t="s">
        <v>139</v>
      </c>
      <c r="AQ8897" s="2" t="s">
        <v>139</v>
      </c>
      <c r="AR8897" s="2" t="s">
        <v>139</v>
      </c>
    </row>
    <row r="8898" spans="8:44" ht="21" customHeight="1">
      <c r="H8898" s="2">
        <f t="shared" ref="H8898:H8961" si="286">ROW()-1</f>
        <v>8897</v>
      </c>
      <c r="I8898" s="2" t="str">
        <f t="shared" ref="I8898:I8961" si="287">IF($K8898="","",$K8898&amp;($H8898-SUMIF($B$2:$B$41,$K8898,$F$2:$F$41)))</f>
        <v/>
      </c>
      <c r="K8898" s="2" t="s">
        <v>139</v>
      </c>
      <c r="L8898" s="2" t="s">
        <v>139</v>
      </c>
      <c r="M8898" s="4" t="s">
        <v>139</v>
      </c>
      <c r="N8898" s="2" t="s">
        <v>139</v>
      </c>
      <c r="O8898" s="2" t="s">
        <v>139</v>
      </c>
      <c r="P8898" s="2" t="s">
        <v>139</v>
      </c>
      <c r="Q8898" s="2" t="s">
        <v>139</v>
      </c>
      <c r="R8898" s="2" t="s">
        <v>139</v>
      </c>
      <c r="S8898" s="2" t="s">
        <v>139</v>
      </c>
      <c r="T8898" s="2" t="s">
        <v>139</v>
      </c>
      <c r="U8898" s="2" t="s">
        <v>139</v>
      </c>
      <c r="V8898" s="2" t="s">
        <v>139</v>
      </c>
      <c r="W8898" s="2" t="s">
        <v>139</v>
      </c>
      <c r="X8898" s="2" t="s">
        <v>139</v>
      </c>
      <c r="Y8898" s="2" t="s">
        <v>139</v>
      </c>
      <c r="Z8898" s="2" t="s">
        <v>139</v>
      </c>
      <c r="AA8898" s="2" t="s">
        <v>139</v>
      </c>
      <c r="AB8898" s="2" t="s">
        <v>139</v>
      </c>
      <c r="AC8898" s="2" t="s">
        <v>139</v>
      </c>
      <c r="AD8898" s="2" t="s">
        <v>139</v>
      </c>
      <c r="AE8898" s="2" t="s">
        <v>139</v>
      </c>
      <c r="AF8898" s="2" t="s">
        <v>139</v>
      </c>
      <c r="AG8898" s="2" t="s">
        <v>139</v>
      </c>
      <c r="AH8898" s="2" t="s">
        <v>139</v>
      </c>
      <c r="AI8898" s="2" t="s">
        <v>139</v>
      </c>
      <c r="AJ8898" s="2" t="s">
        <v>139</v>
      </c>
      <c r="AK8898" s="2" t="s">
        <v>139</v>
      </c>
      <c r="AL8898" s="2" t="s">
        <v>139</v>
      </c>
      <c r="AM8898" s="2" t="s">
        <v>139</v>
      </c>
      <c r="AN8898" s="2" t="s">
        <v>139</v>
      </c>
      <c r="AO8898" s="2" t="s">
        <v>139</v>
      </c>
      <c r="AP8898" s="2" t="s">
        <v>139</v>
      </c>
      <c r="AQ8898" s="2" t="s">
        <v>139</v>
      </c>
      <c r="AR8898" s="2" t="s">
        <v>139</v>
      </c>
    </row>
    <row r="8899" spans="8:44" ht="21" customHeight="1">
      <c r="H8899" s="2">
        <f t="shared" si="286"/>
        <v>8898</v>
      </c>
      <c r="I8899" s="2" t="str">
        <f t="shared" si="287"/>
        <v/>
      </c>
      <c r="K8899" s="2" t="s">
        <v>139</v>
      </c>
      <c r="L8899" s="2" t="s">
        <v>139</v>
      </c>
      <c r="M8899" s="4" t="s">
        <v>139</v>
      </c>
      <c r="N8899" s="2" t="s">
        <v>139</v>
      </c>
      <c r="O8899" s="2" t="s">
        <v>139</v>
      </c>
      <c r="P8899" s="2" t="s">
        <v>139</v>
      </c>
      <c r="Q8899" s="2" t="s">
        <v>139</v>
      </c>
      <c r="R8899" s="2" t="s">
        <v>139</v>
      </c>
      <c r="S8899" s="2" t="s">
        <v>139</v>
      </c>
      <c r="T8899" s="2" t="s">
        <v>139</v>
      </c>
      <c r="U8899" s="2" t="s">
        <v>139</v>
      </c>
      <c r="V8899" s="2" t="s">
        <v>139</v>
      </c>
      <c r="W8899" s="2" t="s">
        <v>139</v>
      </c>
      <c r="X8899" s="2" t="s">
        <v>139</v>
      </c>
      <c r="Y8899" s="2" t="s">
        <v>139</v>
      </c>
      <c r="Z8899" s="2" t="s">
        <v>139</v>
      </c>
      <c r="AA8899" s="2" t="s">
        <v>139</v>
      </c>
      <c r="AB8899" s="2" t="s">
        <v>139</v>
      </c>
      <c r="AC8899" s="2" t="s">
        <v>139</v>
      </c>
      <c r="AD8899" s="2" t="s">
        <v>139</v>
      </c>
      <c r="AE8899" s="2" t="s">
        <v>139</v>
      </c>
      <c r="AF8899" s="2" t="s">
        <v>139</v>
      </c>
      <c r="AG8899" s="2" t="s">
        <v>139</v>
      </c>
      <c r="AH8899" s="2" t="s">
        <v>139</v>
      </c>
      <c r="AI8899" s="2" t="s">
        <v>139</v>
      </c>
      <c r="AJ8899" s="2" t="s">
        <v>139</v>
      </c>
      <c r="AK8899" s="2" t="s">
        <v>139</v>
      </c>
      <c r="AL8899" s="2" t="s">
        <v>139</v>
      </c>
      <c r="AM8899" s="2" t="s">
        <v>139</v>
      </c>
      <c r="AN8899" s="2" t="s">
        <v>139</v>
      </c>
      <c r="AO8899" s="2" t="s">
        <v>139</v>
      </c>
      <c r="AP8899" s="2" t="s">
        <v>139</v>
      </c>
      <c r="AQ8899" s="2" t="s">
        <v>139</v>
      </c>
      <c r="AR8899" s="2" t="s">
        <v>139</v>
      </c>
    </row>
    <row r="8900" spans="8:44" ht="21" customHeight="1">
      <c r="H8900" s="2">
        <f t="shared" si="286"/>
        <v>8899</v>
      </c>
      <c r="I8900" s="2" t="str">
        <f t="shared" si="287"/>
        <v/>
      </c>
      <c r="K8900" s="2" t="s">
        <v>139</v>
      </c>
      <c r="L8900" s="2" t="s">
        <v>139</v>
      </c>
      <c r="M8900" s="4" t="s">
        <v>139</v>
      </c>
      <c r="N8900" s="2" t="s">
        <v>139</v>
      </c>
      <c r="O8900" s="2" t="s">
        <v>139</v>
      </c>
      <c r="P8900" s="2" t="s">
        <v>139</v>
      </c>
      <c r="Q8900" s="2" t="s">
        <v>139</v>
      </c>
      <c r="R8900" s="2" t="s">
        <v>139</v>
      </c>
      <c r="S8900" s="2" t="s">
        <v>139</v>
      </c>
      <c r="T8900" s="2" t="s">
        <v>139</v>
      </c>
      <c r="U8900" s="2" t="s">
        <v>139</v>
      </c>
      <c r="V8900" s="2" t="s">
        <v>139</v>
      </c>
      <c r="W8900" s="2" t="s">
        <v>139</v>
      </c>
      <c r="X8900" s="2" t="s">
        <v>139</v>
      </c>
      <c r="Y8900" s="2" t="s">
        <v>139</v>
      </c>
      <c r="Z8900" s="2" t="s">
        <v>139</v>
      </c>
      <c r="AA8900" s="2" t="s">
        <v>139</v>
      </c>
      <c r="AB8900" s="2" t="s">
        <v>139</v>
      </c>
      <c r="AC8900" s="2" t="s">
        <v>139</v>
      </c>
      <c r="AD8900" s="2" t="s">
        <v>139</v>
      </c>
      <c r="AE8900" s="2" t="s">
        <v>139</v>
      </c>
      <c r="AF8900" s="2" t="s">
        <v>139</v>
      </c>
      <c r="AG8900" s="2" t="s">
        <v>139</v>
      </c>
      <c r="AH8900" s="2" t="s">
        <v>139</v>
      </c>
      <c r="AI8900" s="2" t="s">
        <v>139</v>
      </c>
      <c r="AJ8900" s="2" t="s">
        <v>139</v>
      </c>
      <c r="AK8900" s="2" t="s">
        <v>139</v>
      </c>
      <c r="AL8900" s="2" t="s">
        <v>139</v>
      </c>
      <c r="AM8900" s="2" t="s">
        <v>139</v>
      </c>
      <c r="AN8900" s="2" t="s">
        <v>139</v>
      </c>
      <c r="AO8900" s="2" t="s">
        <v>139</v>
      </c>
      <c r="AP8900" s="2" t="s">
        <v>139</v>
      </c>
      <c r="AQ8900" s="2" t="s">
        <v>139</v>
      </c>
      <c r="AR8900" s="2" t="s">
        <v>139</v>
      </c>
    </row>
    <row r="8901" spans="8:44" ht="21" customHeight="1">
      <c r="H8901" s="2">
        <f t="shared" si="286"/>
        <v>8900</v>
      </c>
      <c r="I8901" s="2" t="str">
        <f t="shared" si="287"/>
        <v/>
      </c>
      <c r="K8901" s="2" t="s">
        <v>139</v>
      </c>
      <c r="L8901" s="2" t="s">
        <v>139</v>
      </c>
      <c r="M8901" s="4" t="s">
        <v>139</v>
      </c>
      <c r="N8901" s="2" t="s">
        <v>139</v>
      </c>
      <c r="O8901" s="2" t="s">
        <v>139</v>
      </c>
      <c r="P8901" s="2" t="s">
        <v>139</v>
      </c>
      <c r="Q8901" s="2" t="s">
        <v>139</v>
      </c>
      <c r="R8901" s="2" t="s">
        <v>139</v>
      </c>
      <c r="S8901" s="2" t="s">
        <v>139</v>
      </c>
      <c r="T8901" s="2" t="s">
        <v>139</v>
      </c>
      <c r="U8901" s="2" t="s">
        <v>139</v>
      </c>
      <c r="V8901" s="2" t="s">
        <v>139</v>
      </c>
      <c r="W8901" s="2" t="s">
        <v>139</v>
      </c>
      <c r="X8901" s="2" t="s">
        <v>139</v>
      </c>
      <c r="Y8901" s="2" t="s">
        <v>139</v>
      </c>
      <c r="Z8901" s="2" t="s">
        <v>139</v>
      </c>
      <c r="AA8901" s="2" t="s">
        <v>139</v>
      </c>
      <c r="AB8901" s="2" t="s">
        <v>139</v>
      </c>
      <c r="AC8901" s="2" t="s">
        <v>139</v>
      </c>
      <c r="AD8901" s="2" t="s">
        <v>139</v>
      </c>
      <c r="AE8901" s="2" t="s">
        <v>139</v>
      </c>
      <c r="AF8901" s="2" t="s">
        <v>139</v>
      </c>
      <c r="AG8901" s="2" t="s">
        <v>139</v>
      </c>
      <c r="AH8901" s="2" t="s">
        <v>139</v>
      </c>
      <c r="AI8901" s="2" t="s">
        <v>139</v>
      </c>
      <c r="AJ8901" s="2" t="s">
        <v>139</v>
      </c>
      <c r="AK8901" s="2" t="s">
        <v>139</v>
      </c>
      <c r="AL8901" s="2" t="s">
        <v>139</v>
      </c>
      <c r="AM8901" s="2" t="s">
        <v>139</v>
      </c>
      <c r="AN8901" s="2" t="s">
        <v>139</v>
      </c>
      <c r="AO8901" s="2" t="s">
        <v>139</v>
      </c>
      <c r="AP8901" s="2" t="s">
        <v>139</v>
      </c>
      <c r="AQ8901" s="2" t="s">
        <v>139</v>
      </c>
      <c r="AR8901" s="2" t="s">
        <v>139</v>
      </c>
    </row>
    <row r="8902" spans="8:44" ht="21" customHeight="1">
      <c r="H8902" s="2">
        <f t="shared" si="286"/>
        <v>8901</v>
      </c>
      <c r="I8902" s="2" t="str">
        <f t="shared" si="287"/>
        <v/>
      </c>
      <c r="K8902" s="2" t="s">
        <v>139</v>
      </c>
      <c r="L8902" s="2" t="s">
        <v>139</v>
      </c>
      <c r="M8902" s="4" t="s">
        <v>139</v>
      </c>
      <c r="N8902" s="2" t="s">
        <v>139</v>
      </c>
      <c r="O8902" s="2" t="s">
        <v>139</v>
      </c>
      <c r="P8902" s="2" t="s">
        <v>139</v>
      </c>
      <c r="Q8902" s="2" t="s">
        <v>139</v>
      </c>
      <c r="R8902" s="2" t="s">
        <v>139</v>
      </c>
      <c r="S8902" s="2" t="s">
        <v>139</v>
      </c>
      <c r="T8902" s="2" t="s">
        <v>139</v>
      </c>
      <c r="U8902" s="2" t="s">
        <v>139</v>
      </c>
      <c r="V8902" s="2" t="s">
        <v>139</v>
      </c>
      <c r="W8902" s="2" t="s">
        <v>139</v>
      </c>
      <c r="X8902" s="2" t="s">
        <v>139</v>
      </c>
      <c r="Y8902" s="2" t="s">
        <v>139</v>
      </c>
      <c r="Z8902" s="2" t="s">
        <v>139</v>
      </c>
      <c r="AA8902" s="2" t="s">
        <v>139</v>
      </c>
      <c r="AB8902" s="2" t="s">
        <v>139</v>
      </c>
      <c r="AC8902" s="2" t="s">
        <v>139</v>
      </c>
      <c r="AD8902" s="2" t="s">
        <v>139</v>
      </c>
      <c r="AE8902" s="2" t="s">
        <v>139</v>
      </c>
      <c r="AF8902" s="2" t="s">
        <v>139</v>
      </c>
      <c r="AG8902" s="2" t="s">
        <v>139</v>
      </c>
      <c r="AH8902" s="2" t="s">
        <v>139</v>
      </c>
      <c r="AI8902" s="2" t="s">
        <v>139</v>
      </c>
      <c r="AJ8902" s="2" t="s">
        <v>139</v>
      </c>
      <c r="AK8902" s="2" t="s">
        <v>139</v>
      </c>
      <c r="AL8902" s="2" t="s">
        <v>139</v>
      </c>
      <c r="AM8902" s="2" t="s">
        <v>139</v>
      </c>
      <c r="AN8902" s="2" t="s">
        <v>139</v>
      </c>
      <c r="AO8902" s="2" t="s">
        <v>139</v>
      </c>
      <c r="AP8902" s="2" t="s">
        <v>139</v>
      </c>
      <c r="AQ8902" s="2" t="s">
        <v>139</v>
      </c>
      <c r="AR8902" s="2" t="s">
        <v>139</v>
      </c>
    </row>
    <row r="8903" spans="8:44" ht="21" customHeight="1">
      <c r="H8903" s="2">
        <f t="shared" si="286"/>
        <v>8902</v>
      </c>
      <c r="I8903" s="2" t="str">
        <f t="shared" si="287"/>
        <v/>
      </c>
      <c r="K8903" s="2" t="s">
        <v>139</v>
      </c>
      <c r="L8903" s="2" t="s">
        <v>139</v>
      </c>
      <c r="M8903" s="4" t="s">
        <v>139</v>
      </c>
      <c r="N8903" s="2" t="s">
        <v>139</v>
      </c>
      <c r="O8903" s="2" t="s">
        <v>139</v>
      </c>
      <c r="P8903" s="2" t="s">
        <v>139</v>
      </c>
      <c r="Q8903" s="2" t="s">
        <v>139</v>
      </c>
      <c r="R8903" s="2" t="s">
        <v>139</v>
      </c>
      <c r="S8903" s="2" t="s">
        <v>139</v>
      </c>
      <c r="T8903" s="2" t="s">
        <v>139</v>
      </c>
      <c r="U8903" s="2" t="s">
        <v>139</v>
      </c>
      <c r="V8903" s="2" t="s">
        <v>139</v>
      </c>
      <c r="W8903" s="2" t="s">
        <v>139</v>
      </c>
      <c r="X8903" s="2" t="s">
        <v>139</v>
      </c>
      <c r="Y8903" s="2" t="s">
        <v>139</v>
      </c>
      <c r="Z8903" s="2" t="s">
        <v>139</v>
      </c>
      <c r="AA8903" s="2" t="s">
        <v>139</v>
      </c>
      <c r="AB8903" s="2" t="s">
        <v>139</v>
      </c>
      <c r="AC8903" s="2" t="s">
        <v>139</v>
      </c>
      <c r="AD8903" s="2" t="s">
        <v>139</v>
      </c>
      <c r="AE8903" s="2" t="s">
        <v>139</v>
      </c>
      <c r="AF8903" s="2" t="s">
        <v>139</v>
      </c>
      <c r="AG8903" s="2" t="s">
        <v>139</v>
      </c>
      <c r="AH8903" s="2" t="s">
        <v>139</v>
      </c>
      <c r="AI8903" s="2" t="s">
        <v>139</v>
      </c>
      <c r="AJ8903" s="2" t="s">
        <v>139</v>
      </c>
      <c r="AK8903" s="2" t="s">
        <v>139</v>
      </c>
      <c r="AL8903" s="2" t="s">
        <v>139</v>
      </c>
      <c r="AM8903" s="2" t="s">
        <v>139</v>
      </c>
      <c r="AN8903" s="2" t="s">
        <v>139</v>
      </c>
      <c r="AO8903" s="2" t="s">
        <v>139</v>
      </c>
      <c r="AP8903" s="2" t="s">
        <v>139</v>
      </c>
      <c r="AQ8903" s="2" t="s">
        <v>139</v>
      </c>
      <c r="AR8903" s="2" t="s">
        <v>139</v>
      </c>
    </row>
    <row r="8904" spans="8:44" ht="21" customHeight="1">
      <c r="H8904" s="2">
        <f t="shared" si="286"/>
        <v>8903</v>
      </c>
      <c r="I8904" s="2" t="str">
        <f t="shared" si="287"/>
        <v/>
      </c>
      <c r="K8904" s="2" t="s">
        <v>139</v>
      </c>
      <c r="L8904" s="2" t="s">
        <v>139</v>
      </c>
      <c r="M8904" s="4" t="s">
        <v>139</v>
      </c>
      <c r="N8904" s="2" t="s">
        <v>139</v>
      </c>
      <c r="O8904" s="2" t="s">
        <v>139</v>
      </c>
      <c r="P8904" s="2" t="s">
        <v>139</v>
      </c>
      <c r="Q8904" s="2" t="s">
        <v>139</v>
      </c>
      <c r="R8904" s="2" t="s">
        <v>139</v>
      </c>
      <c r="S8904" s="2" t="s">
        <v>139</v>
      </c>
      <c r="T8904" s="2" t="s">
        <v>139</v>
      </c>
      <c r="U8904" s="2" t="s">
        <v>139</v>
      </c>
      <c r="V8904" s="2" t="s">
        <v>139</v>
      </c>
      <c r="W8904" s="2" t="s">
        <v>139</v>
      </c>
      <c r="X8904" s="2" t="s">
        <v>139</v>
      </c>
      <c r="Y8904" s="2" t="s">
        <v>139</v>
      </c>
      <c r="Z8904" s="2" t="s">
        <v>139</v>
      </c>
      <c r="AA8904" s="2" t="s">
        <v>139</v>
      </c>
      <c r="AB8904" s="2" t="s">
        <v>139</v>
      </c>
      <c r="AC8904" s="2" t="s">
        <v>139</v>
      </c>
      <c r="AD8904" s="2" t="s">
        <v>139</v>
      </c>
      <c r="AE8904" s="2" t="s">
        <v>139</v>
      </c>
      <c r="AF8904" s="2" t="s">
        <v>139</v>
      </c>
      <c r="AG8904" s="2" t="s">
        <v>139</v>
      </c>
      <c r="AH8904" s="2" t="s">
        <v>139</v>
      </c>
      <c r="AI8904" s="2" t="s">
        <v>139</v>
      </c>
      <c r="AJ8904" s="2" t="s">
        <v>139</v>
      </c>
      <c r="AK8904" s="2" t="s">
        <v>139</v>
      </c>
      <c r="AL8904" s="2" t="s">
        <v>139</v>
      </c>
      <c r="AM8904" s="2" t="s">
        <v>139</v>
      </c>
      <c r="AN8904" s="2" t="s">
        <v>139</v>
      </c>
      <c r="AO8904" s="2" t="s">
        <v>139</v>
      </c>
      <c r="AP8904" s="2" t="s">
        <v>139</v>
      </c>
      <c r="AQ8904" s="2" t="s">
        <v>139</v>
      </c>
      <c r="AR8904" s="2" t="s">
        <v>139</v>
      </c>
    </row>
    <row r="8905" spans="8:44" ht="21" customHeight="1">
      <c r="H8905" s="2">
        <f t="shared" si="286"/>
        <v>8904</v>
      </c>
      <c r="I8905" s="2" t="str">
        <f t="shared" si="287"/>
        <v/>
      </c>
      <c r="K8905" s="2" t="s">
        <v>139</v>
      </c>
      <c r="L8905" s="2" t="s">
        <v>139</v>
      </c>
      <c r="M8905" s="4" t="s">
        <v>139</v>
      </c>
      <c r="N8905" s="2" t="s">
        <v>139</v>
      </c>
      <c r="O8905" s="2" t="s">
        <v>139</v>
      </c>
      <c r="P8905" s="2" t="s">
        <v>139</v>
      </c>
      <c r="Q8905" s="2" t="s">
        <v>139</v>
      </c>
      <c r="R8905" s="2" t="s">
        <v>139</v>
      </c>
      <c r="S8905" s="2" t="s">
        <v>139</v>
      </c>
      <c r="T8905" s="2" t="s">
        <v>139</v>
      </c>
      <c r="U8905" s="2" t="s">
        <v>139</v>
      </c>
      <c r="V8905" s="2" t="s">
        <v>139</v>
      </c>
      <c r="W8905" s="2" t="s">
        <v>139</v>
      </c>
      <c r="X8905" s="2" t="s">
        <v>139</v>
      </c>
      <c r="Y8905" s="2" t="s">
        <v>139</v>
      </c>
      <c r="Z8905" s="2" t="s">
        <v>139</v>
      </c>
      <c r="AA8905" s="2" t="s">
        <v>139</v>
      </c>
      <c r="AB8905" s="2" t="s">
        <v>139</v>
      </c>
      <c r="AC8905" s="2" t="s">
        <v>139</v>
      </c>
      <c r="AD8905" s="2" t="s">
        <v>139</v>
      </c>
      <c r="AE8905" s="2" t="s">
        <v>139</v>
      </c>
      <c r="AF8905" s="2" t="s">
        <v>139</v>
      </c>
      <c r="AG8905" s="2" t="s">
        <v>139</v>
      </c>
      <c r="AH8905" s="2" t="s">
        <v>139</v>
      </c>
      <c r="AI8905" s="2" t="s">
        <v>139</v>
      </c>
      <c r="AJ8905" s="2" t="s">
        <v>139</v>
      </c>
      <c r="AK8905" s="2" t="s">
        <v>139</v>
      </c>
      <c r="AL8905" s="2" t="s">
        <v>139</v>
      </c>
      <c r="AM8905" s="2" t="s">
        <v>139</v>
      </c>
      <c r="AN8905" s="2" t="s">
        <v>139</v>
      </c>
      <c r="AO8905" s="2" t="s">
        <v>139</v>
      </c>
      <c r="AP8905" s="2" t="s">
        <v>139</v>
      </c>
      <c r="AQ8905" s="2" t="s">
        <v>139</v>
      </c>
      <c r="AR8905" s="2" t="s">
        <v>139</v>
      </c>
    </row>
    <row r="8906" spans="8:44" ht="21" customHeight="1">
      <c r="H8906" s="2">
        <f t="shared" si="286"/>
        <v>8905</v>
      </c>
      <c r="I8906" s="2" t="str">
        <f t="shared" si="287"/>
        <v/>
      </c>
      <c r="K8906" s="2" t="s">
        <v>139</v>
      </c>
      <c r="L8906" s="2" t="s">
        <v>139</v>
      </c>
      <c r="M8906" s="4" t="s">
        <v>139</v>
      </c>
      <c r="N8906" s="2" t="s">
        <v>139</v>
      </c>
      <c r="O8906" s="2" t="s">
        <v>139</v>
      </c>
      <c r="P8906" s="2" t="s">
        <v>139</v>
      </c>
      <c r="Q8906" s="2" t="s">
        <v>139</v>
      </c>
      <c r="R8906" s="2" t="s">
        <v>139</v>
      </c>
      <c r="S8906" s="2" t="s">
        <v>139</v>
      </c>
      <c r="T8906" s="2" t="s">
        <v>139</v>
      </c>
      <c r="U8906" s="2" t="s">
        <v>139</v>
      </c>
      <c r="V8906" s="2" t="s">
        <v>139</v>
      </c>
      <c r="W8906" s="2" t="s">
        <v>139</v>
      </c>
      <c r="X8906" s="2" t="s">
        <v>139</v>
      </c>
      <c r="Y8906" s="2" t="s">
        <v>139</v>
      </c>
      <c r="Z8906" s="2" t="s">
        <v>139</v>
      </c>
      <c r="AA8906" s="2" t="s">
        <v>139</v>
      </c>
      <c r="AB8906" s="2" t="s">
        <v>139</v>
      </c>
      <c r="AC8906" s="2" t="s">
        <v>139</v>
      </c>
      <c r="AD8906" s="2" t="s">
        <v>139</v>
      </c>
      <c r="AE8906" s="2" t="s">
        <v>139</v>
      </c>
      <c r="AF8906" s="2" t="s">
        <v>139</v>
      </c>
      <c r="AG8906" s="2" t="s">
        <v>139</v>
      </c>
      <c r="AH8906" s="2" t="s">
        <v>139</v>
      </c>
      <c r="AI8906" s="2" t="s">
        <v>139</v>
      </c>
      <c r="AJ8906" s="2" t="s">
        <v>139</v>
      </c>
      <c r="AK8906" s="2" t="s">
        <v>139</v>
      </c>
      <c r="AL8906" s="2" t="s">
        <v>139</v>
      </c>
      <c r="AM8906" s="2" t="s">
        <v>139</v>
      </c>
      <c r="AN8906" s="2" t="s">
        <v>139</v>
      </c>
      <c r="AO8906" s="2" t="s">
        <v>139</v>
      </c>
      <c r="AP8906" s="2" t="s">
        <v>139</v>
      </c>
      <c r="AQ8906" s="2" t="s">
        <v>139</v>
      </c>
      <c r="AR8906" s="2" t="s">
        <v>139</v>
      </c>
    </row>
    <row r="8907" spans="8:44" ht="21" customHeight="1">
      <c r="H8907" s="2">
        <f t="shared" si="286"/>
        <v>8906</v>
      </c>
      <c r="I8907" s="2" t="str">
        <f t="shared" si="287"/>
        <v/>
      </c>
      <c r="K8907" s="2" t="s">
        <v>139</v>
      </c>
      <c r="L8907" s="2" t="s">
        <v>139</v>
      </c>
      <c r="M8907" s="4" t="s">
        <v>139</v>
      </c>
      <c r="N8907" s="2" t="s">
        <v>139</v>
      </c>
      <c r="O8907" s="2" t="s">
        <v>139</v>
      </c>
      <c r="P8907" s="2" t="s">
        <v>139</v>
      </c>
      <c r="Q8907" s="2" t="s">
        <v>139</v>
      </c>
      <c r="R8907" s="2" t="s">
        <v>139</v>
      </c>
      <c r="S8907" s="2" t="s">
        <v>139</v>
      </c>
      <c r="T8907" s="2" t="s">
        <v>139</v>
      </c>
      <c r="U8907" s="2" t="s">
        <v>139</v>
      </c>
      <c r="V8907" s="2" t="s">
        <v>139</v>
      </c>
      <c r="W8907" s="2" t="s">
        <v>139</v>
      </c>
      <c r="X8907" s="2" t="s">
        <v>139</v>
      </c>
      <c r="Y8907" s="2" t="s">
        <v>139</v>
      </c>
      <c r="Z8907" s="2" t="s">
        <v>139</v>
      </c>
      <c r="AA8907" s="2" t="s">
        <v>139</v>
      </c>
      <c r="AB8907" s="2" t="s">
        <v>139</v>
      </c>
      <c r="AC8907" s="2" t="s">
        <v>139</v>
      </c>
      <c r="AD8907" s="2" t="s">
        <v>139</v>
      </c>
      <c r="AE8907" s="2" t="s">
        <v>139</v>
      </c>
      <c r="AF8907" s="2" t="s">
        <v>139</v>
      </c>
      <c r="AG8907" s="2" t="s">
        <v>139</v>
      </c>
      <c r="AH8907" s="2" t="s">
        <v>139</v>
      </c>
      <c r="AI8907" s="2" t="s">
        <v>139</v>
      </c>
      <c r="AJ8907" s="2" t="s">
        <v>139</v>
      </c>
      <c r="AK8907" s="2" t="s">
        <v>139</v>
      </c>
      <c r="AL8907" s="2" t="s">
        <v>139</v>
      </c>
      <c r="AM8907" s="2" t="s">
        <v>139</v>
      </c>
      <c r="AN8907" s="2" t="s">
        <v>139</v>
      </c>
      <c r="AO8907" s="2" t="s">
        <v>139</v>
      </c>
      <c r="AP8907" s="2" t="s">
        <v>139</v>
      </c>
      <c r="AQ8907" s="2" t="s">
        <v>139</v>
      </c>
      <c r="AR8907" s="2" t="s">
        <v>139</v>
      </c>
    </row>
    <row r="8908" spans="8:44" ht="21" customHeight="1">
      <c r="H8908" s="2">
        <f t="shared" si="286"/>
        <v>8907</v>
      </c>
      <c r="I8908" s="2" t="str">
        <f t="shared" si="287"/>
        <v/>
      </c>
      <c r="K8908" s="2" t="s">
        <v>139</v>
      </c>
      <c r="L8908" s="2" t="s">
        <v>139</v>
      </c>
      <c r="M8908" s="4" t="s">
        <v>139</v>
      </c>
      <c r="N8908" s="2" t="s">
        <v>139</v>
      </c>
      <c r="O8908" s="2" t="s">
        <v>139</v>
      </c>
      <c r="P8908" s="2" t="s">
        <v>139</v>
      </c>
      <c r="Q8908" s="2" t="s">
        <v>139</v>
      </c>
      <c r="R8908" s="2" t="s">
        <v>139</v>
      </c>
      <c r="S8908" s="2" t="s">
        <v>139</v>
      </c>
      <c r="T8908" s="2" t="s">
        <v>139</v>
      </c>
      <c r="U8908" s="2" t="s">
        <v>139</v>
      </c>
      <c r="V8908" s="2" t="s">
        <v>139</v>
      </c>
      <c r="W8908" s="2" t="s">
        <v>139</v>
      </c>
      <c r="X8908" s="2" t="s">
        <v>139</v>
      </c>
      <c r="Y8908" s="2" t="s">
        <v>139</v>
      </c>
      <c r="Z8908" s="2" t="s">
        <v>139</v>
      </c>
      <c r="AA8908" s="2" t="s">
        <v>139</v>
      </c>
      <c r="AB8908" s="2" t="s">
        <v>139</v>
      </c>
      <c r="AC8908" s="2" t="s">
        <v>139</v>
      </c>
      <c r="AD8908" s="2" t="s">
        <v>139</v>
      </c>
      <c r="AE8908" s="2" t="s">
        <v>139</v>
      </c>
      <c r="AF8908" s="2" t="s">
        <v>139</v>
      </c>
      <c r="AG8908" s="2" t="s">
        <v>139</v>
      </c>
      <c r="AH8908" s="2" t="s">
        <v>139</v>
      </c>
      <c r="AI8908" s="2" t="s">
        <v>139</v>
      </c>
      <c r="AJ8908" s="2" t="s">
        <v>139</v>
      </c>
      <c r="AK8908" s="2" t="s">
        <v>139</v>
      </c>
      <c r="AL8908" s="2" t="s">
        <v>139</v>
      </c>
      <c r="AM8908" s="2" t="s">
        <v>139</v>
      </c>
      <c r="AN8908" s="2" t="s">
        <v>139</v>
      </c>
      <c r="AO8908" s="2" t="s">
        <v>139</v>
      </c>
      <c r="AP8908" s="2" t="s">
        <v>139</v>
      </c>
      <c r="AQ8908" s="2" t="s">
        <v>139</v>
      </c>
      <c r="AR8908" s="2" t="s">
        <v>139</v>
      </c>
    </row>
    <row r="8909" spans="8:44" ht="21" customHeight="1">
      <c r="H8909" s="2">
        <f t="shared" si="286"/>
        <v>8908</v>
      </c>
      <c r="I8909" s="2" t="str">
        <f t="shared" si="287"/>
        <v/>
      </c>
      <c r="K8909" s="2" t="s">
        <v>139</v>
      </c>
      <c r="L8909" s="2" t="s">
        <v>139</v>
      </c>
      <c r="M8909" s="4" t="s">
        <v>139</v>
      </c>
      <c r="N8909" s="2" t="s">
        <v>139</v>
      </c>
      <c r="O8909" s="2" t="s">
        <v>139</v>
      </c>
      <c r="P8909" s="2" t="s">
        <v>139</v>
      </c>
      <c r="Q8909" s="2" t="s">
        <v>139</v>
      </c>
      <c r="R8909" s="2" t="s">
        <v>139</v>
      </c>
      <c r="S8909" s="2" t="s">
        <v>139</v>
      </c>
      <c r="T8909" s="2" t="s">
        <v>139</v>
      </c>
      <c r="U8909" s="2" t="s">
        <v>139</v>
      </c>
      <c r="V8909" s="2" t="s">
        <v>139</v>
      </c>
      <c r="W8909" s="2" t="s">
        <v>139</v>
      </c>
      <c r="X8909" s="2" t="s">
        <v>139</v>
      </c>
      <c r="Y8909" s="2" t="s">
        <v>139</v>
      </c>
      <c r="Z8909" s="2" t="s">
        <v>139</v>
      </c>
      <c r="AA8909" s="2" t="s">
        <v>139</v>
      </c>
      <c r="AB8909" s="2" t="s">
        <v>139</v>
      </c>
      <c r="AC8909" s="2" t="s">
        <v>139</v>
      </c>
      <c r="AD8909" s="2" t="s">
        <v>139</v>
      </c>
      <c r="AE8909" s="2" t="s">
        <v>139</v>
      </c>
      <c r="AF8909" s="2" t="s">
        <v>139</v>
      </c>
      <c r="AG8909" s="2" t="s">
        <v>139</v>
      </c>
      <c r="AH8909" s="2" t="s">
        <v>139</v>
      </c>
      <c r="AI8909" s="2" t="s">
        <v>139</v>
      </c>
      <c r="AJ8909" s="2" t="s">
        <v>139</v>
      </c>
      <c r="AK8909" s="2" t="s">
        <v>139</v>
      </c>
      <c r="AL8909" s="2" t="s">
        <v>139</v>
      </c>
      <c r="AM8909" s="2" t="s">
        <v>139</v>
      </c>
      <c r="AN8909" s="2" t="s">
        <v>139</v>
      </c>
      <c r="AO8909" s="2" t="s">
        <v>139</v>
      </c>
      <c r="AP8909" s="2" t="s">
        <v>139</v>
      </c>
      <c r="AQ8909" s="2" t="s">
        <v>139</v>
      </c>
      <c r="AR8909" s="2" t="s">
        <v>139</v>
      </c>
    </row>
    <row r="8910" spans="8:44" ht="21" customHeight="1">
      <c r="H8910" s="2">
        <f t="shared" si="286"/>
        <v>8909</v>
      </c>
      <c r="I8910" s="2" t="str">
        <f t="shared" si="287"/>
        <v/>
      </c>
      <c r="K8910" s="2" t="s">
        <v>139</v>
      </c>
      <c r="L8910" s="2" t="s">
        <v>139</v>
      </c>
      <c r="M8910" s="4" t="s">
        <v>139</v>
      </c>
      <c r="N8910" s="2" t="s">
        <v>139</v>
      </c>
      <c r="O8910" s="2" t="s">
        <v>139</v>
      </c>
      <c r="P8910" s="2" t="s">
        <v>139</v>
      </c>
      <c r="Q8910" s="2" t="s">
        <v>139</v>
      </c>
      <c r="R8910" s="2" t="s">
        <v>139</v>
      </c>
      <c r="S8910" s="2" t="s">
        <v>139</v>
      </c>
      <c r="T8910" s="2" t="s">
        <v>139</v>
      </c>
      <c r="U8910" s="2" t="s">
        <v>139</v>
      </c>
      <c r="V8910" s="2" t="s">
        <v>139</v>
      </c>
      <c r="W8910" s="2" t="s">
        <v>139</v>
      </c>
      <c r="X8910" s="2" t="s">
        <v>139</v>
      </c>
      <c r="Y8910" s="2" t="s">
        <v>139</v>
      </c>
      <c r="Z8910" s="2" t="s">
        <v>139</v>
      </c>
      <c r="AA8910" s="2" t="s">
        <v>139</v>
      </c>
      <c r="AB8910" s="2" t="s">
        <v>139</v>
      </c>
      <c r="AC8910" s="2" t="s">
        <v>139</v>
      </c>
      <c r="AD8910" s="2" t="s">
        <v>139</v>
      </c>
      <c r="AE8910" s="2" t="s">
        <v>139</v>
      </c>
      <c r="AF8910" s="2" t="s">
        <v>139</v>
      </c>
      <c r="AG8910" s="2" t="s">
        <v>139</v>
      </c>
      <c r="AH8910" s="2" t="s">
        <v>139</v>
      </c>
      <c r="AI8910" s="2" t="s">
        <v>139</v>
      </c>
      <c r="AJ8910" s="2" t="s">
        <v>139</v>
      </c>
      <c r="AK8910" s="2" t="s">
        <v>139</v>
      </c>
      <c r="AL8910" s="2" t="s">
        <v>139</v>
      </c>
      <c r="AM8910" s="2" t="s">
        <v>139</v>
      </c>
      <c r="AN8910" s="2" t="s">
        <v>139</v>
      </c>
      <c r="AO8910" s="2" t="s">
        <v>139</v>
      </c>
      <c r="AP8910" s="2" t="s">
        <v>139</v>
      </c>
      <c r="AQ8910" s="2" t="s">
        <v>139</v>
      </c>
      <c r="AR8910" s="2" t="s">
        <v>139</v>
      </c>
    </row>
    <row r="8911" spans="8:44" ht="21" customHeight="1">
      <c r="H8911" s="2">
        <f t="shared" si="286"/>
        <v>8910</v>
      </c>
      <c r="I8911" s="2" t="str">
        <f t="shared" si="287"/>
        <v/>
      </c>
      <c r="K8911" s="2" t="s">
        <v>139</v>
      </c>
      <c r="L8911" s="2" t="s">
        <v>139</v>
      </c>
      <c r="M8911" s="4" t="s">
        <v>139</v>
      </c>
      <c r="N8911" s="2" t="s">
        <v>139</v>
      </c>
      <c r="O8911" s="2" t="s">
        <v>139</v>
      </c>
      <c r="P8911" s="2" t="s">
        <v>139</v>
      </c>
      <c r="Q8911" s="2" t="s">
        <v>139</v>
      </c>
      <c r="R8911" s="2" t="s">
        <v>139</v>
      </c>
      <c r="S8911" s="2" t="s">
        <v>139</v>
      </c>
      <c r="T8911" s="2" t="s">
        <v>139</v>
      </c>
      <c r="U8911" s="2" t="s">
        <v>139</v>
      </c>
      <c r="V8911" s="2" t="s">
        <v>139</v>
      </c>
      <c r="W8911" s="2" t="s">
        <v>139</v>
      </c>
      <c r="X8911" s="2" t="s">
        <v>139</v>
      </c>
      <c r="Y8911" s="2" t="s">
        <v>139</v>
      </c>
      <c r="Z8911" s="2" t="s">
        <v>139</v>
      </c>
      <c r="AA8911" s="2" t="s">
        <v>139</v>
      </c>
      <c r="AB8911" s="2" t="s">
        <v>139</v>
      </c>
      <c r="AC8911" s="2" t="s">
        <v>139</v>
      </c>
      <c r="AD8911" s="2" t="s">
        <v>139</v>
      </c>
      <c r="AE8911" s="2" t="s">
        <v>139</v>
      </c>
      <c r="AF8911" s="2" t="s">
        <v>139</v>
      </c>
      <c r="AG8911" s="2" t="s">
        <v>139</v>
      </c>
      <c r="AH8911" s="2" t="s">
        <v>139</v>
      </c>
      <c r="AI8911" s="2" t="s">
        <v>139</v>
      </c>
      <c r="AJ8911" s="2" t="s">
        <v>139</v>
      </c>
      <c r="AK8911" s="2" t="s">
        <v>139</v>
      </c>
      <c r="AL8911" s="2" t="s">
        <v>139</v>
      </c>
      <c r="AM8911" s="2" t="s">
        <v>139</v>
      </c>
      <c r="AN8911" s="2" t="s">
        <v>139</v>
      </c>
      <c r="AO8911" s="2" t="s">
        <v>139</v>
      </c>
      <c r="AP8911" s="2" t="s">
        <v>139</v>
      </c>
      <c r="AQ8911" s="2" t="s">
        <v>139</v>
      </c>
      <c r="AR8911" s="2" t="s">
        <v>139</v>
      </c>
    </row>
    <row r="8912" spans="8:44" ht="21" customHeight="1">
      <c r="H8912" s="2">
        <f t="shared" si="286"/>
        <v>8911</v>
      </c>
      <c r="I8912" s="2" t="str">
        <f t="shared" si="287"/>
        <v/>
      </c>
      <c r="K8912" s="2" t="s">
        <v>139</v>
      </c>
      <c r="L8912" s="2" t="s">
        <v>139</v>
      </c>
      <c r="M8912" s="4" t="s">
        <v>139</v>
      </c>
      <c r="N8912" s="2" t="s">
        <v>139</v>
      </c>
      <c r="O8912" s="2" t="s">
        <v>139</v>
      </c>
      <c r="P8912" s="2" t="s">
        <v>139</v>
      </c>
      <c r="Q8912" s="2" t="s">
        <v>139</v>
      </c>
      <c r="R8912" s="2" t="s">
        <v>139</v>
      </c>
      <c r="S8912" s="2" t="s">
        <v>139</v>
      </c>
      <c r="T8912" s="2" t="s">
        <v>139</v>
      </c>
      <c r="U8912" s="2" t="s">
        <v>139</v>
      </c>
      <c r="V8912" s="2" t="s">
        <v>139</v>
      </c>
      <c r="W8912" s="2" t="s">
        <v>139</v>
      </c>
      <c r="X8912" s="2" t="s">
        <v>139</v>
      </c>
      <c r="Y8912" s="2" t="s">
        <v>139</v>
      </c>
      <c r="Z8912" s="2" t="s">
        <v>139</v>
      </c>
      <c r="AA8912" s="2" t="s">
        <v>139</v>
      </c>
      <c r="AB8912" s="2" t="s">
        <v>139</v>
      </c>
      <c r="AC8912" s="2" t="s">
        <v>139</v>
      </c>
      <c r="AD8912" s="2" t="s">
        <v>139</v>
      </c>
      <c r="AE8912" s="2" t="s">
        <v>139</v>
      </c>
      <c r="AF8912" s="2" t="s">
        <v>139</v>
      </c>
      <c r="AG8912" s="2" t="s">
        <v>139</v>
      </c>
      <c r="AH8912" s="2" t="s">
        <v>139</v>
      </c>
      <c r="AI8912" s="2" t="s">
        <v>139</v>
      </c>
      <c r="AJ8912" s="2" t="s">
        <v>139</v>
      </c>
      <c r="AK8912" s="2" t="s">
        <v>139</v>
      </c>
      <c r="AL8912" s="2" t="s">
        <v>139</v>
      </c>
      <c r="AM8912" s="2" t="s">
        <v>139</v>
      </c>
      <c r="AN8912" s="2" t="s">
        <v>139</v>
      </c>
      <c r="AO8912" s="2" t="s">
        <v>139</v>
      </c>
      <c r="AP8912" s="2" t="s">
        <v>139</v>
      </c>
      <c r="AQ8912" s="2" t="s">
        <v>139</v>
      </c>
      <c r="AR8912" s="2" t="s">
        <v>139</v>
      </c>
    </row>
    <row r="8913" spans="8:44" ht="21" customHeight="1">
      <c r="H8913" s="2">
        <f t="shared" si="286"/>
        <v>8912</v>
      </c>
      <c r="I8913" s="2" t="str">
        <f t="shared" si="287"/>
        <v/>
      </c>
      <c r="K8913" s="2" t="s">
        <v>139</v>
      </c>
      <c r="L8913" s="2" t="s">
        <v>139</v>
      </c>
      <c r="M8913" s="4" t="s">
        <v>139</v>
      </c>
      <c r="N8913" s="2" t="s">
        <v>139</v>
      </c>
      <c r="O8913" s="2" t="s">
        <v>139</v>
      </c>
      <c r="P8913" s="2" t="s">
        <v>139</v>
      </c>
      <c r="Q8913" s="2" t="s">
        <v>139</v>
      </c>
      <c r="R8913" s="2" t="s">
        <v>139</v>
      </c>
      <c r="S8913" s="2" t="s">
        <v>139</v>
      </c>
      <c r="T8913" s="2" t="s">
        <v>139</v>
      </c>
      <c r="U8913" s="2" t="s">
        <v>139</v>
      </c>
      <c r="V8913" s="2" t="s">
        <v>139</v>
      </c>
      <c r="W8913" s="2" t="s">
        <v>139</v>
      </c>
      <c r="X8913" s="2" t="s">
        <v>139</v>
      </c>
      <c r="Y8913" s="2" t="s">
        <v>139</v>
      </c>
      <c r="Z8913" s="2" t="s">
        <v>139</v>
      </c>
      <c r="AA8913" s="2" t="s">
        <v>139</v>
      </c>
      <c r="AB8913" s="2" t="s">
        <v>139</v>
      </c>
      <c r="AC8913" s="2" t="s">
        <v>139</v>
      </c>
      <c r="AD8913" s="2" t="s">
        <v>139</v>
      </c>
      <c r="AE8913" s="2" t="s">
        <v>139</v>
      </c>
      <c r="AF8913" s="2" t="s">
        <v>139</v>
      </c>
      <c r="AG8913" s="2" t="s">
        <v>139</v>
      </c>
      <c r="AH8913" s="2" t="s">
        <v>139</v>
      </c>
      <c r="AI8913" s="2" t="s">
        <v>139</v>
      </c>
      <c r="AJ8913" s="2" t="s">
        <v>139</v>
      </c>
      <c r="AK8913" s="2" t="s">
        <v>139</v>
      </c>
      <c r="AL8913" s="2" t="s">
        <v>139</v>
      </c>
      <c r="AM8913" s="2" t="s">
        <v>139</v>
      </c>
      <c r="AN8913" s="2" t="s">
        <v>139</v>
      </c>
      <c r="AO8913" s="2" t="s">
        <v>139</v>
      </c>
      <c r="AP8913" s="2" t="s">
        <v>139</v>
      </c>
      <c r="AQ8913" s="2" t="s">
        <v>139</v>
      </c>
      <c r="AR8913" s="2" t="s">
        <v>139</v>
      </c>
    </row>
    <row r="8914" spans="8:44" ht="21" customHeight="1">
      <c r="H8914" s="2">
        <f t="shared" si="286"/>
        <v>8913</v>
      </c>
      <c r="I8914" s="2" t="str">
        <f t="shared" si="287"/>
        <v/>
      </c>
      <c r="K8914" s="2" t="s">
        <v>139</v>
      </c>
      <c r="L8914" s="2" t="s">
        <v>139</v>
      </c>
      <c r="M8914" s="4" t="s">
        <v>139</v>
      </c>
      <c r="N8914" s="2" t="s">
        <v>139</v>
      </c>
      <c r="O8914" s="2" t="s">
        <v>139</v>
      </c>
      <c r="P8914" s="2" t="s">
        <v>139</v>
      </c>
      <c r="Q8914" s="2" t="s">
        <v>139</v>
      </c>
      <c r="R8914" s="2" t="s">
        <v>139</v>
      </c>
      <c r="S8914" s="2" t="s">
        <v>139</v>
      </c>
      <c r="T8914" s="2" t="s">
        <v>139</v>
      </c>
      <c r="U8914" s="2" t="s">
        <v>139</v>
      </c>
      <c r="V8914" s="2" t="s">
        <v>139</v>
      </c>
      <c r="W8914" s="2" t="s">
        <v>139</v>
      </c>
      <c r="X8914" s="2" t="s">
        <v>139</v>
      </c>
      <c r="Y8914" s="2" t="s">
        <v>139</v>
      </c>
      <c r="Z8914" s="2" t="s">
        <v>139</v>
      </c>
      <c r="AA8914" s="2" t="s">
        <v>139</v>
      </c>
      <c r="AB8914" s="2" t="s">
        <v>139</v>
      </c>
      <c r="AC8914" s="2" t="s">
        <v>139</v>
      </c>
      <c r="AD8914" s="2" t="s">
        <v>139</v>
      </c>
      <c r="AE8914" s="2" t="s">
        <v>139</v>
      </c>
      <c r="AF8914" s="2" t="s">
        <v>139</v>
      </c>
      <c r="AG8914" s="2" t="s">
        <v>139</v>
      </c>
      <c r="AH8914" s="2" t="s">
        <v>139</v>
      </c>
      <c r="AI8914" s="2" t="s">
        <v>139</v>
      </c>
      <c r="AJ8914" s="2" t="s">
        <v>139</v>
      </c>
      <c r="AK8914" s="2" t="s">
        <v>139</v>
      </c>
      <c r="AL8914" s="2" t="s">
        <v>139</v>
      </c>
      <c r="AM8914" s="2" t="s">
        <v>139</v>
      </c>
      <c r="AN8914" s="2" t="s">
        <v>139</v>
      </c>
      <c r="AO8914" s="2" t="s">
        <v>139</v>
      </c>
      <c r="AP8914" s="2" t="s">
        <v>139</v>
      </c>
      <c r="AQ8914" s="2" t="s">
        <v>139</v>
      </c>
      <c r="AR8914" s="2" t="s">
        <v>139</v>
      </c>
    </row>
    <row r="8915" spans="8:44" ht="21" customHeight="1">
      <c r="H8915" s="2">
        <f t="shared" si="286"/>
        <v>8914</v>
      </c>
      <c r="I8915" s="2" t="str">
        <f t="shared" si="287"/>
        <v/>
      </c>
      <c r="K8915" s="2" t="s">
        <v>139</v>
      </c>
      <c r="L8915" s="2" t="s">
        <v>139</v>
      </c>
      <c r="M8915" s="4" t="s">
        <v>139</v>
      </c>
      <c r="N8915" s="2" t="s">
        <v>139</v>
      </c>
      <c r="O8915" s="2" t="s">
        <v>139</v>
      </c>
      <c r="P8915" s="2" t="s">
        <v>139</v>
      </c>
      <c r="Q8915" s="2" t="s">
        <v>139</v>
      </c>
      <c r="R8915" s="2" t="s">
        <v>139</v>
      </c>
      <c r="S8915" s="2" t="s">
        <v>139</v>
      </c>
      <c r="T8915" s="2" t="s">
        <v>139</v>
      </c>
      <c r="U8915" s="2" t="s">
        <v>139</v>
      </c>
      <c r="V8915" s="2" t="s">
        <v>139</v>
      </c>
      <c r="W8915" s="2" t="s">
        <v>139</v>
      </c>
      <c r="X8915" s="2" t="s">
        <v>139</v>
      </c>
      <c r="Y8915" s="2" t="s">
        <v>139</v>
      </c>
      <c r="Z8915" s="2" t="s">
        <v>139</v>
      </c>
      <c r="AA8915" s="2" t="s">
        <v>139</v>
      </c>
      <c r="AB8915" s="2" t="s">
        <v>139</v>
      </c>
      <c r="AC8915" s="2" t="s">
        <v>139</v>
      </c>
      <c r="AD8915" s="2" t="s">
        <v>139</v>
      </c>
      <c r="AE8915" s="2" t="s">
        <v>139</v>
      </c>
      <c r="AF8915" s="2" t="s">
        <v>139</v>
      </c>
      <c r="AG8915" s="2" t="s">
        <v>139</v>
      </c>
      <c r="AH8915" s="2" t="s">
        <v>139</v>
      </c>
      <c r="AI8915" s="2" t="s">
        <v>139</v>
      </c>
      <c r="AJ8915" s="2" t="s">
        <v>139</v>
      </c>
      <c r="AK8915" s="2" t="s">
        <v>139</v>
      </c>
      <c r="AL8915" s="2" t="s">
        <v>139</v>
      </c>
      <c r="AM8915" s="2" t="s">
        <v>139</v>
      </c>
      <c r="AN8915" s="2" t="s">
        <v>139</v>
      </c>
      <c r="AO8915" s="2" t="s">
        <v>139</v>
      </c>
      <c r="AP8915" s="2" t="s">
        <v>139</v>
      </c>
      <c r="AQ8915" s="2" t="s">
        <v>139</v>
      </c>
      <c r="AR8915" s="2" t="s">
        <v>139</v>
      </c>
    </row>
    <row r="8916" spans="8:44" ht="21" customHeight="1">
      <c r="H8916" s="2">
        <f t="shared" si="286"/>
        <v>8915</v>
      </c>
      <c r="I8916" s="2" t="str">
        <f t="shared" si="287"/>
        <v/>
      </c>
      <c r="K8916" s="2" t="s">
        <v>139</v>
      </c>
      <c r="L8916" s="2" t="s">
        <v>139</v>
      </c>
      <c r="M8916" s="4" t="s">
        <v>139</v>
      </c>
      <c r="N8916" s="2" t="s">
        <v>139</v>
      </c>
      <c r="O8916" s="2" t="s">
        <v>139</v>
      </c>
      <c r="P8916" s="2" t="s">
        <v>139</v>
      </c>
      <c r="Q8916" s="2" t="s">
        <v>139</v>
      </c>
      <c r="R8916" s="2" t="s">
        <v>139</v>
      </c>
      <c r="S8916" s="2" t="s">
        <v>139</v>
      </c>
      <c r="T8916" s="2" t="s">
        <v>139</v>
      </c>
      <c r="U8916" s="2" t="s">
        <v>139</v>
      </c>
      <c r="V8916" s="2" t="s">
        <v>139</v>
      </c>
      <c r="W8916" s="2" t="s">
        <v>139</v>
      </c>
      <c r="X8916" s="2" t="s">
        <v>139</v>
      </c>
      <c r="Y8916" s="2" t="s">
        <v>139</v>
      </c>
      <c r="Z8916" s="2" t="s">
        <v>139</v>
      </c>
      <c r="AA8916" s="2" t="s">
        <v>139</v>
      </c>
      <c r="AB8916" s="2" t="s">
        <v>139</v>
      </c>
      <c r="AC8916" s="2" t="s">
        <v>139</v>
      </c>
      <c r="AD8916" s="2" t="s">
        <v>139</v>
      </c>
      <c r="AE8916" s="2" t="s">
        <v>139</v>
      </c>
      <c r="AF8916" s="2" t="s">
        <v>139</v>
      </c>
      <c r="AG8916" s="2" t="s">
        <v>139</v>
      </c>
      <c r="AH8916" s="2" t="s">
        <v>139</v>
      </c>
      <c r="AI8916" s="2" t="s">
        <v>139</v>
      </c>
      <c r="AJ8916" s="2" t="s">
        <v>139</v>
      </c>
      <c r="AK8916" s="2" t="s">
        <v>139</v>
      </c>
      <c r="AL8916" s="2" t="s">
        <v>139</v>
      </c>
      <c r="AM8916" s="2" t="s">
        <v>139</v>
      </c>
      <c r="AN8916" s="2" t="s">
        <v>139</v>
      </c>
      <c r="AO8916" s="2" t="s">
        <v>139</v>
      </c>
      <c r="AP8916" s="2" t="s">
        <v>139</v>
      </c>
      <c r="AQ8916" s="2" t="s">
        <v>139</v>
      </c>
      <c r="AR8916" s="2" t="s">
        <v>139</v>
      </c>
    </row>
    <row r="8917" spans="8:44" ht="21" customHeight="1">
      <c r="H8917" s="2">
        <f t="shared" si="286"/>
        <v>8916</v>
      </c>
      <c r="I8917" s="2" t="str">
        <f t="shared" si="287"/>
        <v/>
      </c>
      <c r="K8917" s="2" t="s">
        <v>139</v>
      </c>
      <c r="L8917" s="2" t="s">
        <v>139</v>
      </c>
      <c r="M8917" s="4" t="s">
        <v>139</v>
      </c>
      <c r="N8917" s="2" t="s">
        <v>139</v>
      </c>
      <c r="O8917" s="2" t="s">
        <v>139</v>
      </c>
      <c r="P8917" s="2" t="s">
        <v>139</v>
      </c>
      <c r="Q8917" s="2" t="s">
        <v>139</v>
      </c>
      <c r="R8917" s="2" t="s">
        <v>139</v>
      </c>
      <c r="S8917" s="2" t="s">
        <v>139</v>
      </c>
      <c r="T8917" s="2" t="s">
        <v>139</v>
      </c>
      <c r="U8917" s="2" t="s">
        <v>139</v>
      </c>
      <c r="V8917" s="2" t="s">
        <v>139</v>
      </c>
      <c r="W8917" s="2" t="s">
        <v>139</v>
      </c>
      <c r="X8917" s="2" t="s">
        <v>139</v>
      </c>
      <c r="Y8917" s="2" t="s">
        <v>139</v>
      </c>
      <c r="Z8917" s="2" t="s">
        <v>139</v>
      </c>
      <c r="AA8917" s="2" t="s">
        <v>139</v>
      </c>
      <c r="AB8917" s="2" t="s">
        <v>139</v>
      </c>
      <c r="AC8917" s="2" t="s">
        <v>139</v>
      </c>
      <c r="AD8917" s="2" t="s">
        <v>139</v>
      </c>
      <c r="AE8917" s="2" t="s">
        <v>139</v>
      </c>
      <c r="AF8917" s="2" t="s">
        <v>139</v>
      </c>
      <c r="AG8917" s="2" t="s">
        <v>139</v>
      </c>
      <c r="AH8917" s="2" t="s">
        <v>139</v>
      </c>
      <c r="AI8917" s="2" t="s">
        <v>139</v>
      </c>
      <c r="AJ8917" s="2" t="s">
        <v>139</v>
      </c>
      <c r="AK8917" s="2" t="s">
        <v>139</v>
      </c>
      <c r="AL8917" s="2" t="s">
        <v>139</v>
      </c>
      <c r="AM8917" s="2" t="s">
        <v>139</v>
      </c>
      <c r="AN8917" s="2" t="s">
        <v>139</v>
      </c>
      <c r="AO8917" s="2" t="s">
        <v>139</v>
      </c>
      <c r="AP8917" s="2" t="s">
        <v>139</v>
      </c>
      <c r="AQ8917" s="2" t="s">
        <v>139</v>
      </c>
      <c r="AR8917" s="2" t="s">
        <v>139</v>
      </c>
    </row>
    <row r="8918" spans="8:44" ht="21" customHeight="1">
      <c r="H8918" s="2">
        <f t="shared" si="286"/>
        <v>8917</v>
      </c>
      <c r="I8918" s="2" t="str">
        <f t="shared" si="287"/>
        <v/>
      </c>
      <c r="K8918" s="2" t="s">
        <v>139</v>
      </c>
      <c r="L8918" s="2" t="s">
        <v>139</v>
      </c>
      <c r="M8918" s="4" t="s">
        <v>139</v>
      </c>
      <c r="N8918" s="2" t="s">
        <v>139</v>
      </c>
      <c r="O8918" s="2" t="s">
        <v>139</v>
      </c>
      <c r="P8918" s="2" t="s">
        <v>139</v>
      </c>
      <c r="Q8918" s="2" t="s">
        <v>139</v>
      </c>
      <c r="R8918" s="2" t="s">
        <v>139</v>
      </c>
      <c r="S8918" s="2" t="s">
        <v>139</v>
      </c>
      <c r="T8918" s="2" t="s">
        <v>139</v>
      </c>
      <c r="U8918" s="2" t="s">
        <v>139</v>
      </c>
      <c r="V8918" s="2" t="s">
        <v>139</v>
      </c>
      <c r="W8918" s="2" t="s">
        <v>139</v>
      </c>
      <c r="X8918" s="2" t="s">
        <v>139</v>
      </c>
      <c r="Y8918" s="2" t="s">
        <v>139</v>
      </c>
      <c r="Z8918" s="2" t="s">
        <v>139</v>
      </c>
      <c r="AA8918" s="2" t="s">
        <v>139</v>
      </c>
      <c r="AB8918" s="2" t="s">
        <v>139</v>
      </c>
      <c r="AC8918" s="2" t="s">
        <v>139</v>
      </c>
      <c r="AD8918" s="2" t="s">
        <v>139</v>
      </c>
      <c r="AE8918" s="2" t="s">
        <v>139</v>
      </c>
      <c r="AF8918" s="2" t="s">
        <v>139</v>
      </c>
      <c r="AG8918" s="2" t="s">
        <v>139</v>
      </c>
      <c r="AH8918" s="2" t="s">
        <v>139</v>
      </c>
      <c r="AI8918" s="2" t="s">
        <v>139</v>
      </c>
      <c r="AJ8918" s="2" t="s">
        <v>139</v>
      </c>
      <c r="AK8918" s="2" t="s">
        <v>139</v>
      </c>
      <c r="AL8918" s="2" t="s">
        <v>139</v>
      </c>
      <c r="AM8918" s="2" t="s">
        <v>139</v>
      </c>
      <c r="AN8918" s="2" t="s">
        <v>139</v>
      </c>
      <c r="AO8918" s="2" t="s">
        <v>139</v>
      </c>
      <c r="AP8918" s="2" t="s">
        <v>139</v>
      </c>
      <c r="AQ8918" s="2" t="s">
        <v>139</v>
      </c>
      <c r="AR8918" s="2" t="s">
        <v>139</v>
      </c>
    </row>
    <row r="8919" spans="8:44" ht="21" customHeight="1">
      <c r="H8919" s="2">
        <f t="shared" si="286"/>
        <v>8918</v>
      </c>
      <c r="I8919" s="2" t="str">
        <f t="shared" si="287"/>
        <v/>
      </c>
      <c r="K8919" s="2" t="s">
        <v>139</v>
      </c>
      <c r="L8919" s="2" t="s">
        <v>139</v>
      </c>
      <c r="M8919" s="4" t="s">
        <v>139</v>
      </c>
      <c r="N8919" s="2" t="s">
        <v>139</v>
      </c>
      <c r="O8919" s="2" t="s">
        <v>139</v>
      </c>
      <c r="P8919" s="2" t="s">
        <v>139</v>
      </c>
      <c r="Q8919" s="2" t="s">
        <v>139</v>
      </c>
      <c r="R8919" s="2" t="s">
        <v>139</v>
      </c>
      <c r="S8919" s="2" t="s">
        <v>139</v>
      </c>
      <c r="T8919" s="2" t="s">
        <v>139</v>
      </c>
      <c r="U8919" s="2" t="s">
        <v>139</v>
      </c>
      <c r="V8919" s="2" t="s">
        <v>139</v>
      </c>
      <c r="W8919" s="2" t="s">
        <v>139</v>
      </c>
      <c r="X8919" s="2" t="s">
        <v>139</v>
      </c>
      <c r="Y8919" s="2" t="s">
        <v>139</v>
      </c>
      <c r="Z8919" s="2" t="s">
        <v>139</v>
      </c>
      <c r="AA8919" s="2" t="s">
        <v>139</v>
      </c>
      <c r="AB8919" s="2" t="s">
        <v>139</v>
      </c>
      <c r="AC8919" s="2" t="s">
        <v>139</v>
      </c>
      <c r="AD8919" s="2" t="s">
        <v>139</v>
      </c>
      <c r="AE8919" s="2" t="s">
        <v>139</v>
      </c>
      <c r="AF8919" s="2" t="s">
        <v>139</v>
      </c>
      <c r="AG8919" s="2" t="s">
        <v>139</v>
      </c>
      <c r="AH8919" s="2" t="s">
        <v>139</v>
      </c>
      <c r="AI8919" s="2" t="s">
        <v>139</v>
      </c>
      <c r="AJ8919" s="2" t="s">
        <v>139</v>
      </c>
      <c r="AK8919" s="2" t="s">
        <v>139</v>
      </c>
      <c r="AL8919" s="2" t="s">
        <v>139</v>
      </c>
      <c r="AM8919" s="2" t="s">
        <v>139</v>
      </c>
      <c r="AN8919" s="2" t="s">
        <v>139</v>
      </c>
      <c r="AO8919" s="2" t="s">
        <v>139</v>
      </c>
      <c r="AP8919" s="2" t="s">
        <v>139</v>
      </c>
      <c r="AQ8919" s="2" t="s">
        <v>139</v>
      </c>
      <c r="AR8919" s="2" t="s">
        <v>139</v>
      </c>
    </row>
    <row r="8920" spans="8:44" ht="21" customHeight="1">
      <c r="H8920" s="2">
        <f t="shared" si="286"/>
        <v>8919</v>
      </c>
      <c r="I8920" s="2" t="str">
        <f t="shared" si="287"/>
        <v/>
      </c>
      <c r="K8920" s="2" t="s">
        <v>139</v>
      </c>
      <c r="L8920" s="2" t="s">
        <v>139</v>
      </c>
      <c r="M8920" s="4" t="s">
        <v>139</v>
      </c>
      <c r="N8920" s="2" t="s">
        <v>139</v>
      </c>
      <c r="O8920" s="2" t="s">
        <v>139</v>
      </c>
      <c r="P8920" s="2" t="s">
        <v>139</v>
      </c>
      <c r="Q8920" s="2" t="s">
        <v>139</v>
      </c>
      <c r="R8920" s="2" t="s">
        <v>139</v>
      </c>
      <c r="S8920" s="2" t="s">
        <v>139</v>
      </c>
      <c r="T8920" s="2" t="s">
        <v>139</v>
      </c>
      <c r="U8920" s="2" t="s">
        <v>139</v>
      </c>
      <c r="V8920" s="2" t="s">
        <v>139</v>
      </c>
      <c r="W8920" s="2" t="s">
        <v>139</v>
      </c>
      <c r="X8920" s="2" t="s">
        <v>139</v>
      </c>
      <c r="Y8920" s="2" t="s">
        <v>139</v>
      </c>
      <c r="Z8920" s="2" t="s">
        <v>139</v>
      </c>
      <c r="AA8920" s="2" t="s">
        <v>139</v>
      </c>
      <c r="AB8920" s="2" t="s">
        <v>139</v>
      </c>
      <c r="AC8920" s="2" t="s">
        <v>139</v>
      </c>
      <c r="AD8920" s="2" t="s">
        <v>139</v>
      </c>
      <c r="AE8920" s="2" t="s">
        <v>139</v>
      </c>
      <c r="AF8920" s="2" t="s">
        <v>139</v>
      </c>
      <c r="AG8920" s="2" t="s">
        <v>139</v>
      </c>
      <c r="AH8920" s="2" t="s">
        <v>139</v>
      </c>
      <c r="AI8920" s="2" t="s">
        <v>139</v>
      </c>
      <c r="AJ8920" s="2" t="s">
        <v>139</v>
      </c>
      <c r="AK8920" s="2" t="s">
        <v>139</v>
      </c>
      <c r="AL8920" s="2" t="s">
        <v>139</v>
      </c>
      <c r="AM8920" s="2" t="s">
        <v>139</v>
      </c>
      <c r="AN8920" s="2" t="s">
        <v>139</v>
      </c>
      <c r="AO8920" s="2" t="s">
        <v>139</v>
      </c>
      <c r="AP8920" s="2" t="s">
        <v>139</v>
      </c>
      <c r="AQ8920" s="2" t="s">
        <v>139</v>
      </c>
      <c r="AR8920" s="2" t="s">
        <v>139</v>
      </c>
    </row>
    <row r="8921" spans="8:44" ht="21" customHeight="1">
      <c r="H8921" s="2">
        <f t="shared" si="286"/>
        <v>8920</v>
      </c>
      <c r="I8921" s="2" t="str">
        <f t="shared" si="287"/>
        <v/>
      </c>
      <c r="K8921" s="2" t="s">
        <v>139</v>
      </c>
      <c r="L8921" s="2" t="s">
        <v>139</v>
      </c>
      <c r="M8921" s="4" t="s">
        <v>139</v>
      </c>
      <c r="N8921" s="2" t="s">
        <v>139</v>
      </c>
      <c r="O8921" s="2" t="s">
        <v>139</v>
      </c>
      <c r="P8921" s="2" t="s">
        <v>139</v>
      </c>
      <c r="Q8921" s="2" t="s">
        <v>139</v>
      </c>
      <c r="R8921" s="2" t="s">
        <v>139</v>
      </c>
      <c r="S8921" s="2" t="s">
        <v>139</v>
      </c>
      <c r="T8921" s="2" t="s">
        <v>139</v>
      </c>
      <c r="U8921" s="2" t="s">
        <v>139</v>
      </c>
      <c r="V8921" s="2" t="s">
        <v>139</v>
      </c>
      <c r="W8921" s="2" t="s">
        <v>139</v>
      </c>
      <c r="X8921" s="2" t="s">
        <v>139</v>
      </c>
      <c r="Y8921" s="2" t="s">
        <v>139</v>
      </c>
      <c r="Z8921" s="2" t="s">
        <v>139</v>
      </c>
      <c r="AA8921" s="2" t="s">
        <v>139</v>
      </c>
      <c r="AB8921" s="2" t="s">
        <v>139</v>
      </c>
      <c r="AC8921" s="2" t="s">
        <v>139</v>
      </c>
      <c r="AD8921" s="2" t="s">
        <v>139</v>
      </c>
      <c r="AE8921" s="2" t="s">
        <v>139</v>
      </c>
      <c r="AF8921" s="2" t="s">
        <v>139</v>
      </c>
      <c r="AG8921" s="2" t="s">
        <v>139</v>
      </c>
      <c r="AH8921" s="2" t="s">
        <v>139</v>
      </c>
      <c r="AI8921" s="2" t="s">
        <v>139</v>
      </c>
      <c r="AJ8921" s="2" t="s">
        <v>139</v>
      </c>
      <c r="AK8921" s="2" t="s">
        <v>139</v>
      </c>
      <c r="AL8921" s="2" t="s">
        <v>139</v>
      </c>
      <c r="AM8921" s="2" t="s">
        <v>139</v>
      </c>
      <c r="AN8921" s="2" t="s">
        <v>139</v>
      </c>
      <c r="AO8921" s="2" t="s">
        <v>139</v>
      </c>
      <c r="AP8921" s="2" t="s">
        <v>139</v>
      </c>
      <c r="AQ8921" s="2" t="s">
        <v>139</v>
      </c>
      <c r="AR8921" s="2" t="s">
        <v>139</v>
      </c>
    </row>
    <row r="8922" spans="8:44" ht="21" customHeight="1">
      <c r="H8922" s="2">
        <f t="shared" si="286"/>
        <v>8921</v>
      </c>
      <c r="I8922" s="2" t="str">
        <f t="shared" si="287"/>
        <v/>
      </c>
      <c r="K8922" s="2" t="s">
        <v>139</v>
      </c>
      <c r="L8922" s="2" t="s">
        <v>139</v>
      </c>
      <c r="M8922" s="4" t="s">
        <v>139</v>
      </c>
      <c r="N8922" s="2" t="s">
        <v>139</v>
      </c>
      <c r="O8922" s="2" t="s">
        <v>139</v>
      </c>
      <c r="P8922" s="2" t="s">
        <v>139</v>
      </c>
      <c r="Q8922" s="2" t="s">
        <v>139</v>
      </c>
      <c r="R8922" s="2" t="s">
        <v>139</v>
      </c>
      <c r="S8922" s="2" t="s">
        <v>139</v>
      </c>
      <c r="T8922" s="2" t="s">
        <v>139</v>
      </c>
      <c r="U8922" s="2" t="s">
        <v>139</v>
      </c>
      <c r="V8922" s="2" t="s">
        <v>139</v>
      </c>
      <c r="W8922" s="2" t="s">
        <v>139</v>
      </c>
      <c r="X8922" s="2" t="s">
        <v>139</v>
      </c>
      <c r="Y8922" s="2" t="s">
        <v>139</v>
      </c>
      <c r="Z8922" s="2" t="s">
        <v>139</v>
      </c>
      <c r="AA8922" s="2" t="s">
        <v>139</v>
      </c>
      <c r="AB8922" s="2" t="s">
        <v>139</v>
      </c>
      <c r="AC8922" s="2" t="s">
        <v>139</v>
      </c>
      <c r="AD8922" s="2" t="s">
        <v>139</v>
      </c>
      <c r="AE8922" s="2" t="s">
        <v>139</v>
      </c>
      <c r="AF8922" s="2" t="s">
        <v>139</v>
      </c>
      <c r="AG8922" s="2" t="s">
        <v>139</v>
      </c>
      <c r="AH8922" s="2" t="s">
        <v>139</v>
      </c>
      <c r="AI8922" s="2" t="s">
        <v>139</v>
      </c>
      <c r="AJ8922" s="2" t="s">
        <v>139</v>
      </c>
      <c r="AK8922" s="2" t="s">
        <v>139</v>
      </c>
      <c r="AL8922" s="2" t="s">
        <v>139</v>
      </c>
      <c r="AM8922" s="2" t="s">
        <v>139</v>
      </c>
      <c r="AN8922" s="2" t="s">
        <v>139</v>
      </c>
      <c r="AO8922" s="2" t="s">
        <v>139</v>
      </c>
      <c r="AP8922" s="2" t="s">
        <v>139</v>
      </c>
      <c r="AQ8922" s="2" t="s">
        <v>139</v>
      </c>
      <c r="AR8922" s="2" t="s">
        <v>139</v>
      </c>
    </row>
    <row r="8923" spans="8:44" ht="21" customHeight="1">
      <c r="H8923" s="2">
        <f t="shared" si="286"/>
        <v>8922</v>
      </c>
      <c r="I8923" s="2" t="str">
        <f t="shared" si="287"/>
        <v/>
      </c>
      <c r="K8923" s="2" t="s">
        <v>139</v>
      </c>
      <c r="L8923" s="2" t="s">
        <v>139</v>
      </c>
      <c r="M8923" s="4" t="s">
        <v>139</v>
      </c>
      <c r="N8923" s="2" t="s">
        <v>139</v>
      </c>
      <c r="O8923" s="2" t="s">
        <v>139</v>
      </c>
      <c r="P8923" s="2" t="s">
        <v>139</v>
      </c>
      <c r="Q8923" s="2" t="s">
        <v>139</v>
      </c>
      <c r="R8923" s="2" t="s">
        <v>139</v>
      </c>
      <c r="S8923" s="2" t="s">
        <v>139</v>
      </c>
      <c r="T8923" s="2" t="s">
        <v>139</v>
      </c>
      <c r="U8923" s="2" t="s">
        <v>139</v>
      </c>
      <c r="V8923" s="2" t="s">
        <v>139</v>
      </c>
      <c r="W8923" s="2" t="s">
        <v>139</v>
      </c>
      <c r="X8923" s="2" t="s">
        <v>139</v>
      </c>
      <c r="Y8923" s="2" t="s">
        <v>139</v>
      </c>
      <c r="Z8923" s="2" t="s">
        <v>139</v>
      </c>
      <c r="AA8923" s="2" t="s">
        <v>139</v>
      </c>
      <c r="AB8923" s="2" t="s">
        <v>139</v>
      </c>
      <c r="AC8923" s="2" t="s">
        <v>139</v>
      </c>
      <c r="AD8923" s="2" t="s">
        <v>139</v>
      </c>
      <c r="AE8923" s="2" t="s">
        <v>139</v>
      </c>
      <c r="AF8923" s="2" t="s">
        <v>139</v>
      </c>
      <c r="AG8923" s="2" t="s">
        <v>139</v>
      </c>
      <c r="AH8923" s="2" t="s">
        <v>139</v>
      </c>
      <c r="AI8923" s="2" t="s">
        <v>139</v>
      </c>
      <c r="AJ8923" s="2" t="s">
        <v>139</v>
      </c>
      <c r="AK8923" s="2" t="s">
        <v>139</v>
      </c>
      <c r="AL8923" s="2" t="s">
        <v>139</v>
      </c>
      <c r="AM8923" s="2" t="s">
        <v>139</v>
      </c>
      <c r="AN8923" s="2" t="s">
        <v>139</v>
      </c>
      <c r="AO8923" s="2" t="s">
        <v>139</v>
      </c>
      <c r="AP8923" s="2" t="s">
        <v>139</v>
      </c>
      <c r="AQ8923" s="2" t="s">
        <v>139</v>
      </c>
      <c r="AR8923" s="2" t="s">
        <v>139</v>
      </c>
    </row>
    <row r="8924" spans="8:44" ht="21" customHeight="1">
      <c r="H8924" s="2">
        <f t="shared" si="286"/>
        <v>8923</v>
      </c>
      <c r="I8924" s="2" t="str">
        <f t="shared" si="287"/>
        <v/>
      </c>
      <c r="K8924" s="2" t="s">
        <v>139</v>
      </c>
      <c r="L8924" s="2" t="s">
        <v>139</v>
      </c>
      <c r="M8924" s="4" t="s">
        <v>139</v>
      </c>
      <c r="N8924" s="2" t="s">
        <v>139</v>
      </c>
      <c r="O8924" s="2" t="s">
        <v>139</v>
      </c>
      <c r="P8924" s="2" t="s">
        <v>139</v>
      </c>
      <c r="Q8924" s="2" t="s">
        <v>139</v>
      </c>
      <c r="R8924" s="2" t="s">
        <v>139</v>
      </c>
      <c r="S8924" s="2" t="s">
        <v>139</v>
      </c>
      <c r="T8924" s="2" t="s">
        <v>139</v>
      </c>
      <c r="U8924" s="2" t="s">
        <v>139</v>
      </c>
      <c r="V8924" s="2" t="s">
        <v>139</v>
      </c>
      <c r="W8924" s="2" t="s">
        <v>139</v>
      </c>
      <c r="X8924" s="2" t="s">
        <v>139</v>
      </c>
      <c r="Y8924" s="2" t="s">
        <v>139</v>
      </c>
      <c r="Z8924" s="2" t="s">
        <v>139</v>
      </c>
      <c r="AA8924" s="2" t="s">
        <v>139</v>
      </c>
      <c r="AB8924" s="2" t="s">
        <v>139</v>
      </c>
      <c r="AC8924" s="2" t="s">
        <v>139</v>
      </c>
      <c r="AD8924" s="2" t="s">
        <v>139</v>
      </c>
      <c r="AE8924" s="2" t="s">
        <v>139</v>
      </c>
      <c r="AF8924" s="2" t="s">
        <v>139</v>
      </c>
      <c r="AG8924" s="2" t="s">
        <v>139</v>
      </c>
      <c r="AH8924" s="2" t="s">
        <v>139</v>
      </c>
      <c r="AI8924" s="2" t="s">
        <v>139</v>
      </c>
      <c r="AJ8924" s="2" t="s">
        <v>139</v>
      </c>
      <c r="AK8924" s="2" t="s">
        <v>139</v>
      </c>
      <c r="AL8924" s="2" t="s">
        <v>139</v>
      </c>
      <c r="AM8924" s="2" t="s">
        <v>139</v>
      </c>
      <c r="AN8924" s="2" t="s">
        <v>139</v>
      </c>
      <c r="AO8924" s="2" t="s">
        <v>139</v>
      </c>
      <c r="AP8924" s="2" t="s">
        <v>139</v>
      </c>
      <c r="AQ8924" s="2" t="s">
        <v>139</v>
      </c>
      <c r="AR8924" s="2" t="s">
        <v>139</v>
      </c>
    </row>
    <row r="8925" spans="8:44" ht="21" customHeight="1">
      <c r="H8925" s="2">
        <f t="shared" si="286"/>
        <v>8924</v>
      </c>
      <c r="I8925" s="2" t="str">
        <f t="shared" si="287"/>
        <v/>
      </c>
      <c r="K8925" s="2" t="s">
        <v>139</v>
      </c>
      <c r="L8925" s="2" t="s">
        <v>139</v>
      </c>
      <c r="M8925" s="4" t="s">
        <v>139</v>
      </c>
      <c r="N8925" s="2" t="s">
        <v>139</v>
      </c>
      <c r="O8925" s="2" t="s">
        <v>139</v>
      </c>
      <c r="P8925" s="2" t="s">
        <v>139</v>
      </c>
      <c r="Q8925" s="2" t="s">
        <v>139</v>
      </c>
      <c r="R8925" s="2" t="s">
        <v>139</v>
      </c>
      <c r="S8925" s="2" t="s">
        <v>139</v>
      </c>
      <c r="T8925" s="2" t="s">
        <v>139</v>
      </c>
      <c r="U8925" s="2" t="s">
        <v>139</v>
      </c>
      <c r="V8925" s="2" t="s">
        <v>139</v>
      </c>
      <c r="W8925" s="2" t="s">
        <v>139</v>
      </c>
      <c r="X8925" s="2" t="s">
        <v>139</v>
      </c>
      <c r="Y8925" s="2" t="s">
        <v>139</v>
      </c>
      <c r="Z8925" s="2" t="s">
        <v>139</v>
      </c>
      <c r="AA8925" s="2" t="s">
        <v>139</v>
      </c>
      <c r="AB8925" s="2" t="s">
        <v>139</v>
      </c>
      <c r="AC8925" s="2" t="s">
        <v>139</v>
      </c>
      <c r="AD8925" s="2" t="s">
        <v>139</v>
      </c>
      <c r="AE8925" s="2" t="s">
        <v>139</v>
      </c>
      <c r="AF8925" s="2" t="s">
        <v>139</v>
      </c>
      <c r="AG8925" s="2" t="s">
        <v>139</v>
      </c>
      <c r="AH8925" s="2" t="s">
        <v>139</v>
      </c>
      <c r="AI8925" s="2" t="s">
        <v>139</v>
      </c>
      <c r="AJ8925" s="2" t="s">
        <v>139</v>
      </c>
      <c r="AK8925" s="2" t="s">
        <v>139</v>
      </c>
      <c r="AL8925" s="2" t="s">
        <v>139</v>
      </c>
      <c r="AM8925" s="2" t="s">
        <v>139</v>
      </c>
      <c r="AN8925" s="2" t="s">
        <v>139</v>
      </c>
      <c r="AO8925" s="2" t="s">
        <v>139</v>
      </c>
      <c r="AP8925" s="2" t="s">
        <v>139</v>
      </c>
      <c r="AQ8925" s="2" t="s">
        <v>139</v>
      </c>
      <c r="AR8925" s="2" t="s">
        <v>139</v>
      </c>
    </row>
    <row r="8926" spans="8:44" ht="21" customHeight="1">
      <c r="H8926" s="2">
        <f t="shared" si="286"/>
        <v>8925</v>
      </c>
      <c r="I8926" s="2" t="str">
        <f t="shared" si="287"/>
        <v/>
      </c>
      <c r="K8926" s="2" t="s">
        <v>139</v>
      </c>
      <c r="L8926" s="2" t="s">
        <v>139</v>
      </c>
      <c r="M8926" s="4" t="s">
        <v>139</v>
      </c>
      <c r="N8926" s="2" t="s">
        <v>139</v>
      </c>
      <c r="O8926" s="2" t="s">
        <v>139</v>
      </c>
      <c r="P8926" s="2" t="s">
        <v>139</v>
      </c>
      <c r="Q8926" s="2" t="s">
        <v>139</v>
      </c>
      <c r="R8926" s="2" t="s">
        <v>139</v>
      </c>
      <c r="S8926" s="2" t="s">
        <v>139</v>
      </c>
      <c r="T8926" s="2" t="s">
        <v>139</v>
      </c>
      <c r="U8926" s="2" t="s">
        <v>139</v>
      </c>
      <c r="V8926" s="2" t="s">
        <v>139</v>
      </c>
      <c r="W8926" s="2" t="s">
        <v>139</v>
      </c>
      <c r="X8926" s="2" t="s">
        <v>139</v>
      </c>
      <c r="Y8926" s="2" t="s">
        <v>139</v>
      </c>
      <c r="Z8926" s="2" t="s">
        <v>139</v>
      </c>
      <c r="AA8926" s="2" t="s">
        <v>139</v>
      </c>
      <c r="AB8926" s="2" t="s">
        <v>139</v>
      </c>
      <c r="AC8926" s="2" t="s">
        <v>139</v>
      </c>
      <c r="AD8926" s="2" t="s">
        <v>139</v>
      </c>
      <c r="AE8926" s="2" t="s">
        <v>139</v>
      </c>
      <c r="AF8926" s="2" t="s">
        <v>139</v>
      </c>
      <c r="AG8926" s="2" t="s">
        <v>139</v>
      </c>
      <c r="AH8926" s="2" t="s">
        <v>139</v>
      </c>
      <c r="AI8926" s="2" t="s">
        <v>139</v>
      </c>
      <c r="AJ8926" s="2" t="s">
        <v>139</v>
      </c>
      <c r="AK8926" s="2" t="s">
        <v>139</v>
      </c>
      <c r="AL8926" s="2" t="s">
        <v>139</v>
      </c>
      <c r="AM8926" s="2" t="s">
        <v>139</v>
      </c>
      <c r="AN8926" s="2" t="s">
        <v>139</v>
      </c>
      <c r="AO8926" s="2" t="s">
        <v>139</v>
      </c>
      <c r="AP8926" s="2" t="s">
        <v>139</v>
      </c>
      <c r="AQ8926" s="2" t="s">
        <v>139</v>
      </c>
      <c r="AR8926" s="2" t="s">
        <v>139</v>
      </c>
    </row>
    <row r="8927" spans="8:44" ht="21" customHeight="1">
      <c r="H8927" s="2">
        <f t="shared" si="286"/>
        <v>8926</v>
      </c>
      <c r="I8927" s="2" t="str">
        <f t="shared" si="287"/>
        <v/>
      </c>
      <c r="K8927" s="2" t="s">
        <v>139</v>
      </c>
      <c r="L8927" s="2" t="s">
        <v>139</v>
      </c>
      <c r="M8927" s="4" t="s">
        <v>139</v>
      </c>
      <c r="N8927" s="2" t="s">
        <v>139</v>
      </c>
      <c r="O8927" s="2" t="s">
        <v>139</v>
      </c>
      <c r="P8927" s="2" t="s">
        <v>139</v>
      </c>
      <c r="Q8927" s="2" t="s">
        <v>139</v>
      </c>
      <c r="R8927" s="2" t="s">
        <v>139</v>
      </c>
      <c r="S8927" s="2" t="s">
        <v>139</v>
      </c>
      <c r="T8927" s="2" t="s">
        <v>139</v>
      </c>
      <c r="U8927" s="2" t="s">
        <v>139</v>
      </c>
      <c r="V8927" s="2" t="s">
        <v>139</v>
      </c>
      <c r="W8927" s="2" t="s">
        <v>139</v>
      </c>
      <c r="X8927" s="2" t="s">
        <v>139</v>
      </c>
      <c r="Y8927" s="2" t="s">
        <v>139</v>
      </c>
      <c r="Z8927" s="2" t="s">
        <v>139</v>
      </c>
      <c r="AA8927" s="2" t="s">
        <v>139</v>
      </c>
      <c r="AB8927" s="2" t="s">
        <v>139</v>
      </c>
      <c r="AC8927" s="2" t="s">
        <v>139</v>
      </c>
      <c r="AD8927" s="2" t="s">
        <v>139</v>
      </c>
      <c r="AE8927" s="2" t="s">
        <v>139</v>
      </c>
      <c r="AF8927" s="2" t="s">
        <v>139</v>
      </c>
      <c r="AG8927" s="2" t="s">
        <v>139</v>
      </c>
      <c r="AH8927" s="2" t="s">
        <v>139</v>
      </c>
      <c r="AI8927" s="2" t="s">
        <v>139</v>
      </c>
      <c r="AJ8927" s="2" t="s">
        <v>139</v>
      </c>
      <c r="AK8927" s="2" t="s">
        <v>139</v>
      </c>
      <c r="AL8927" s="2" t="s">
        <v>139</v>
      </c>
      <c r="AM8927" s="2" t="s">
        <v>139</v>
      </c>
      <c r="AN8927" s="2" t="s">
        <v>139</v>
      </c>
      <c r="AO8927" s="2" t="s">
        <v>139</v>
      </c>
      <c r="AP8927" s="2" t="s">
        <v>139</v>
      </c>
      <c r="AQ8927" s="2" t="s">
        <v>139</v>
      </c>
      <c r="AR8927" s="2" t="s">
        <v>139</v>
      </c>
    </row>
    <row r="8928" spans="8:44" ht="21" customHeight="1">
      <c r="H8928" s="2">
        <f t="shared" si="286"/>
        <v>8927</v>
      </c>
      <c r="I8928" s="2" t="str">
        <f t="shared" si="287"/>
        <v/>
      </c>
      <c r="K8928" s="2" t="s">
        <v>139</v>
      </c>
      <c r="L8928" s="2" t="s">
        <v>139</v>
      </c>
      <c r="M8928" s="4" t="s">
        <v>139</v>
      </c>
      <c r="N8928" s="2" t="s">
        <v>139</v>
      </c>
      <c r="O8928" s="2" t="s">
        <v>139</v>
      </c>
      <c r="P8928" s="2" t="s">
        <v>139</v>
      </c>
      <c r="Q8928" s="2" t="s">
        <v>139</v>
      </c>
      <c r="R8928" s="2" t="s">
        <v>139</v>
      </c>
      <c r="S8928" s="2" t="s">
        <v>139</v>
      </c>
      <c r="T8928" s="2" t="s">
        <v>139</v>
      </c>
      <c r="U8928" s="2" t="s">
        <v>139</v>
      </c>
      <c r="V8928" s="2" t="s">
        <v>139</v>
      </c>
      <c r="W8928" s="2" t="s">
        <v>139</v>
      </c>
      <c r="X8928" s="2" t="s">
        <v>139</v>
      </c>
      <c r="Y8928" s="2" t="s">
        <v>139</v>
      </c>
      <c r="Z8928" s="2" t="s">
        <v>139</v>
      </c>
      <c r="AA8928" s="2" t="s">
        <v>139</v>
      </c>
      <c r="AB8928" s="2" t="s">
        <v>139</v>
      </c>
      <c r="AC8928" s="2" t="s">
        <v>139</v>
      </c>
      <c r="AD8928" s="2" t="s">
        <v>139</v>
      </c>
      <c r="AE8928" s="2" t="s">
        <v>139</v>
      </c>
      <c r="AF8928" s="2" t="s">
        <v>139</v>
      </c>
      <c r="AG8928" s="2" t="s">
        <v>139</v>
      </c>
      <c r="AH8928" s="2" t="s">
        <v>139</v>
      </c>
      <c r="AI8928" s="2" t="s">
        <v>139</v>
      </c>
      <c r="AJ8928" s="2" t="s">
        <v>139</v>
      </c>
      <c r="AK8928" s="2" t="s">
        <v>139</v>
      </c>
      <c r="AL8928" s="2" t="s">
        <v>139</v>
      </c>
      <c r="AM8928" s="2" t="s">
        <v>139</v>
      </c>
      <c r="AN8928" s="2" t="s">
        <v>139</v>
      </c>
      <c r="AO8928" s="2" t="s">
        <v>139</v>
      </c>
      <c r="AP8928" s="2" t="s">
        <v>139</v>
      </c>
      <c r="AQ8928" s="2" t="s">
        <v>139</v>
      </c>
      <c r="AR8928" s="2" t="s">
        <v>139</v>
      </c>
    </row>
    <row r="8929" spans="8:44" ht="21" customHeight="1">
      <c r="H8929" s="2">
        <f t="shared" si="286"/>
        <v>8928</v>
      </c>
      <c r="I8929" s="2" t="str">
        <f t="shared" si="287"/>
        <v/>
      </c>
      <c r="K8929" s="2" t="s">
        <v>139</v>
      </c>
      <c r="L8929" s="2" t="s">
        <v>139</v>
      </c>
      <c r="M8929" s="4" t="s">
        <v>139</v>
      </c>
      <c r="N8929" s="2" t="s">
        <v>139</v>
      </c>
      <c r="O8929" s="2" t="s">
        <v>139</v>
      </c>
      <c r="P8929" s="2" t="s">
        <v>139</v>
      </c>
      <c r="Q8929" s="2" t="s">
        <v>139</v>
      </c>
      <c r="R8929" s="2" t="s">
        <v>139</v>
      </c>
      <c r="S8929" s="2" t="s">
        <v>139</v>
      </c>
      <c r="T8929" s="2" t="s">
        <v>139</v>
      </c>
      <c r="U8929" s="2" t="s">
        <v>139</v>
      </c>
      <c r="V8929" s="2" t="s">
        <v>139</v>
      </c>
      <c r="W8929" s="2" t="s">
        <v>139</v>
      </c>
      <c r="X8929" s="2" t="s">
        <v>139</v>
      </c>
      <c r="Y8929" s="2" t="s">
        <v>139</v>
      </c>
      <c r="Z8929" s="2" t="s">
        <v>139</v>
      </c>
      <c r="AA8929" s="2" t="s">
        <v>139</v>
      </c>
      <c r="AB8929" s="2" t="s">
        <v>139</v>
      </c>
      <c r="AC8929" s="2" t="s">
        <v>139</v>
      </c>
      <c r="AD8929" s="2" t="s">
        <v>139</v>
      </c>
      <c r="AE8929" s="2" t="s">
        <v>139</v>
      </c>
      <c r="AF8929" s="2" t="s">
        <v>139</v>
      </c>
      <c r="AG8929" s="2" t="s">
        <v>139</v>
      </c>
      <c r="AH8929" s="2" t="s">
        <v>139</v>
      </c>
      <c r="AI8929" s="2" t="s">
        <v>139</v>
      </c>
      <c r="AJ8929" s="2" t="s">
        <v>139</v>
      </c>
      <c r="AK8929" s="2" t="s">
        <v>139</v>
      </c>
      <c r="AL8929" s="2" t="s">
        <v>139</v>
      </c>
      <c r="AM8929" s="2" t="s">
        <v>139</v>
      </c>
      <c r="AN8929" s="2" t="s">
        <v>139</v>
      </c>
      <c r="AO8929" s="2" t="s">
        <v>139</v>
      </c>
      <c r="AP8929" s="2" t="s">
        <v>139</v>
      </c>
      <c r="AQ8929" s="2" t="s">
        <v>139</v>
      </c>
      <c r="AR8929" s="2" t="s">
        <v>139</v>
      </c>
    </row>
    <row r="8930" spans="8:44" ht="21" customHeight="1">
      <c r="H8930" s="2">
        <f t="shared" si="286"/>
        <v>8929</v>
      </c>
      <c r="I8930" s="2" t="str">
        <f t="shared" si="287"/>
        <v/>
      </c>
      <c r="K8930" s="2" t="s">
        <v>139</v>
      </c>
      <c r="L8930" s="2" t="s">
        <v>139</v>
      </c>
      <c r="M8930" s="4" t="s">
        <v>139</v>
      </c>
      <c r="N8930" s="2" t="s">
        <v>139</v>
      </c>
      <c r="O8930" s="2" t="s">
        <v>139</v>
      </c>
      <c r="P8930" s="2" t="s">
        <v>139</v>
      </c>
      <c r="Q8930" s="2" t="s">
        <v>139</v>
      </c>
      <c r="R8930" s="2" t="s">
        <v>139</v>
      </c>
      <c r="S8930" s="2" t="s">
        <v>139</v>
      </c>
      <c r="T8930" s="2" t="s">
        <v>139</v>
      </c>
      <c r="U8930" s="2" t="s">
        <v>139</v>
      </c>
      <c r="V8930" s="2" t="s">
        <v>139</v>
      </c>
      <c r="W8930" s="2" t="s">
        <v>139</v>
      </c>
      <c r="X8930" s="2" t="s">
        <v>139</v>
      </c>
      <c r="Y8930" s="2" t="s">
        <v>139</v>
      </c>
      <c r="Z8930" s="2" t="s">
        <v>139</v>
      </c>
      <c r="AA8930" s="2" t="s">
        <v>139</v>
      </c>
      <c r="AB8930" s="2" t="s">
        <v>139</v>
      </c>
      <c r="AC8930" s="2" t="s">
        <v>139</v>
      </c>
      <c r="AD8930" s="2" t="s">
        <v>139</v>
      </c>
      <c r="AE8930" s="2" t="s">
        <v>139</v>
      </c>
      <c r="AF8930" s="2" t="s">
        <v>139</v>
      </c>
      <c r="AG8930" s="2" t="s">
        <v>139</v>
      </c>
      <c r="AH8930" s="2" t="s">
        <v>139</v>
      </c>
      <c r="AI8930" s="2" t="s">
        <v>139</v>
      </c>
      <c r="AJ8930" s="2" t="s">
        <v>139</v>
      </c>
      <c r="AK8930" s="2" t="s">
        <v>139</v>
      </c>
      <c r="AL8930" s="2" t="s">
        <v>139</v>
      </c>
      <c r="AM8930" s="2" t="s">
        <v>139</v>
      </c>
      <c r="AN8930" s="2" t="s">
        <v>139</v>
      </c>
      <c r="AO8930" s="2" t="s">
        <v>139</v>
      </c>
      <c r="AP8930" s="2" t="s">
        <v>139</v>
      </c>
      <c r="AQ8930" s="2" t="s">
        <v>139</v>
      </c>
      <c r="AR8930" s="2" t="s">
        <v>139</v>
      </c>
    </row>
    <row r="8931" spans="8:44" ht="21" customHeight="1">
      <c r="H8931" s="2">
        <f t="shared" si="286"/>
        <v>8930</v>
      </c>
      <c r="I8931" s="2" t="str">
        <f t="shared" si="287"/>
        <v/>
      </c>
      <c r="K8931" s="2" t="s">
        <v>139</v>
      </c>
      <c r="L8931" s="2" t="s">
        <v>139</v>
      </c>
      <c r="M8931" s="4" t="s">
        <v>139</v>
      </c>
      <c r="N8931" s="2" t="s">
        <v>139</v>
      </c>
      <c r="O8931" s="2" t="s">
        <v>139</v>
      </c>
      <c r="P8931" s="2" t="s">
        <v>139</v>
      </c>
      <c r="Q8931" s="2" t="s">
        <v>139</v>
      </c>
      <c r="R8931" s="2" t="s">
        <v>139</v>
      </c>
      <c r="S8931" s="2" t="s">
        <v>139</v>
      </c>
      <c r="T8931" s="2" t="s">
        <v>139</v>
      </c>
      <c r="U8931" s="2" t="s">
        <v>139</v>
      </c>
      <c r="V8931" s="2" t="s">
        <v>139</v>
      </c>
      <c r="W8931" s="2" t="s">
        <v>139</v>
      </c>
      <c r="X8931" s="2" t="s">
        <v>139</v>
      </c>
      <c r="Y8931" s="2" t="s">
        <v>139</v>
      </c>
      <c r="Z8931" s="2" t="s">
        <v>139</v>
      </c>
      <c r="AA8931" s="2" t="s">
        <v>139</v>
      </c>
      <c r="AB8931" s="2" t="s">
        <v>139</v>
      </c>
      <c r="AC8931" s="2" t="s">
        <v>139</v>
      </c>
      <c r="AD8931" s="2" t="s">
        <v>139</v>
      </c>
      <c r="AE8931" s="2" t="s">
        <v>139</v>
      </c>
      <c r="AF8931" s="2" t="s">
        <v>139</v>
      </c>
      <c r="AG8931" s="2" t="s">
        <v>139</v>
      </c>
      <c r="AH8931" s="2" t="s">
        <v>139</v>
      </c>
      <c r="AI8931" s="2" t="s">
        <v>139</v>
      </c>
      <c r="AJ8931" s="2" t="s">
        <v>139</v>
      </c>
      <c r="AK8931" s="2" t="s">
        <v>139</v>
      </c>
      <c r="AL8931" s="2" t="s">
        <v>139</v>
      </c>
      <c r="AM8931" s="2" t="s">
        <v>139</v>
      </c>
      <c r="AN8931" s="2" t="s">
        <v>139</v>
      </c>
      <c r="AO8931" s="2" t="s">
        <v>139</v>
      </c>
      <c r="AP8931" s="2" t="s">
        <v>139</v>
      </c>
      <c r="AQ8931" s="2" t="s">
        <v>139</v>
      </c>
      <c r="AR8931" s="2" t="s">
        <v>139</v>
      </c>
    </row>
    <row r="8932" spans="8:44" ht="21" customHeight="1">
      <c r="H8932" s="2">
        <f t="shared" si="286"/>
        <v>8931</v>
      </c>
      <c r="I8932" s="2" t="str">
        <f t="shared" si="287"/>
        <v/>
      </c>
      <c r="K8932" s="2" t="s">
        <v>139</v>
      </c>
      <c r="L8932" s="2" t="s">
        <v>139</v>
      </c>
      <c r="M8932" s="4" t="s">
        <v>139</v>
      </c>
      <c r="N8932" s="2" t="s">
        <v>139</v>
      </c>
      <c r="O8932" s="2" t="s">
        <v>139</v>
      </c>
      <c r="P8932" s="2" t="s">
        <v>139</v>
      </c>
      <c r="Q8932" s="2" t="s">
        <v>139</v>
      </c>
      <c r="R8932" s="2" t="s">
        <v>139</v>
      </c>
      <c r="S8932" s="2" t="s">
        <v>139</v>
      </c>
      <c r="T8932" s="2" t="s">
        <v>139</v>
      </c>
      <c r="U8932" s="2" t="s">
        <v>139</v>
      </c>
      <c r="V8932" s="2" t="s">
        <v>139</v>
      </c>
      <c r="W8932" s="2" t="s">
        <v>139</v>
      </c>
      <c r="X8932" s="2" t="s">
        <v>139</v>
      </c>
      <c r="Y8932" s="2" t="s">
        <v>139</v>
      </c>
      <c r="Z8932" s="2" t="s">
        <v>139</v>
      </c>
      <c r="AA8932" s="2" t="s">
        <v>139</v>
      </c>
      <c r="AB8932" s="2" t="s">
        <v>139</v>
      </c>
      <c r="AC8932" s="2" t="s">
        <v>139</v>
      </c>
      <c r="AD8932" s="2" t="s">
        <v>139</v>
      </c>
      <c r="AE8932" s="2" t="s">
        <v>139</v>
      </c>
      <c r="AF8932" s="2" t="s">
        <v>139</v>
      </c>
      <c r="AG8932" s="2" t="s">
        <v>139</v>
      </c>
      <c r="AH8932" s="2" t="s">
        <v>139</v>
      </c>
      <c r="AI8932" s="2" t="s">
        <v>139</v>
      </c>
      <c r="AJ8932" s="2" t="s">
        <v>139</v>
      </c>
      <c r="AK8932" s="2" t="s">
        <v>139</v>
      </c>
      <c r="AL8932" s="2" t="s">
        <v>139</v>
      </c>
      <c r="AM8932" s="2" t="s">
        <v>139</v>
      </c>
      <c r="AN8932" s="2" t="s">
        <v>139</v>
      </c>
      <c r="AO8932" s="2" t="s">
        <v>139</v>
      </c>
      <c r="AP8932" s="2" t="s">
        <v>139</v>
      </c>
      <c r="AQ8932" s="2" t="s">
        <v>139</v>
      </c>
      <c r="AR8932" s="2" t="s">
        <v>139</v>
      </c>
    </row>
    <row r="8933" spans="8:44" ht="21" customHeight="1">
      <c r="H8933" s="2">
        <f t="shared" si="286"/>
        <v>8932</v>
      </c>
      <c r="I8933" s="2" t="str">
        <f t="shared" si="287"/>
        <v/>
      </c>
      <c r="K8933" s="2" t="s">
        <v>139</v>
      </c>
      <c r="L8933" s="2" t="s">
        <v>139</v>
      </c>
      <c r="M8933" s="4" t="s">
        <v>139</v>
      </c>
      <c r="N8933" s="2" t="s">
        <v>139</v>
      </c>
      <c r="O8933" s="2" t="s">
        <v>139</v>
      </c>
      <c r="P8933" s="2" t="s">
        <v>139</v>
      </c>
      <c r="Q8933" s="2" t="s">
        <v>139</v>
      </c>
      <c r="R8933" s="2" t="s">
        <v>139</v>
      </c>
      <c r="S8933" s="2" t="s">
        <v>139</v>
      </c>
      <c r="T8933" s="2" t="s">
        <v>139</v>
      </c>
      <c r="U8933" s="2" t="s">
        <v>139</v>
      </c>
      <c r="V8933" s="2" t="s">
        <v>139</v>
      </c>
      <c r="W8933" s="2" t="s">
        <v>139</v>
      </c>
      <c r="X8933" s="2" t="s">
        <v>139</v>
      </c>
      <c r="Y8933" s="2" t="s">
        <v>139</v>
      </c>
      <c r="Z8933" s="2" t="s">
        <v>139</v>
      </c>
      <c r="AA8933" s="2" t="s">
        <v>139</v>
      </c>
      <c r="AB8933" s="2" t="s">
        <v>139</v>
      </c>
      <c r="AC8933" s="2" t="s">
        <v>139</v>
      </c>
      <c r="AD8933" s="2" t="s">
        <v>139</v>
      </c>
      <c r="AE8933" s="2" t="s">
        <v>139</v>
      </c>
      <c r="AF8933" s="2" t="s">
        <v>139</v>
      </c>
      <c r="AG8933" s="2" t="s">
        <v>139</v>
      </c>
      <c r="AH8933" s="2" t="s">
        <v>139</v>
      </c>
      <c r="AI8933" s="2" t="s">
        <v>139</v>
      </c>
      <c r="AJ8933" s="2" t="s">
        <v>139</v>
      </c>
      <c r="AK8933" s="2" t="s">
        <v>139</v>
      </c>
      <c r="AL8933" s="2" t="s">
        <v>139</v>
      </c>
      <c r="AM8933" s="2" t="s">
        <v>139</v>
      </c>
      <c r="AN8933" s="2" t="s">
        <v>139</v>
      </c>
      <c r="AO8933" s="2" t="s">
        <v>139</v>
      </c>
      <c r="AP8933" s="2" t="s">
        <v>139</v>
      </c>
      <c r="AQ8933" s="2" t="s">
        <v>139</v>
      </c>
      <c r="AR8933" s="2" t="s">
        <v>139</v>
      </c>
    </row>
    <row r="8934" spans="8:44" ht="21" customHeight="1">
      <c r="H8934" s="2">
        <f t="shared" si="286"/>
        <v>8933</v>
      </c>
      <c r="I8934" s="2" t="str">
        <f t="shared" si="287"/>
        <v/>
      </c>
      <c r="K8934" s="2" t="s">
        <v>139</v>
      </c>
      <c r="L8934" s="2" t="s">
        <v>139</v>
      </c>
      <c r="M8934" s="4" t="s">
        <v>139</v>
      </c>
      <c r="N8934" s="2" t="s">
        <v>139</v>
      </c>
      <c r="O8934" s="2" t="s">
        <v>139</v>
      </c>
      <c r="P8934" s="2" t="s">
        <v>139</v>
      </c>
      <c r="Q8934" s="2" t="s">
        <v>139</v>
      </c>
      <c r="R8934" s="2" t="s">
        <v>139</v>
      </c>
      <c r="S8934" s="2" t="s">
        <v>139</v>
      </c>
      <c r="T8934" s="2" t="s">
        <v>139</v>
      </c>
      <c r="U8934" s="2" t="s">
        <v>139</v>
      </c>
      <c r="V8934" s="2" t="s">
        <v>139</v>
      </c>
      <c r="W8934" s="2" t="s">
        <v>139</v>
      </c>
      <c r="X8934" s="2" t="s">
        <v>139</v>
      </c>
      <c r="Y8934" s="2" t="s">
        <v>139</v>
      </c>
      <c r="Z8934" s="2" t="s">
        <v>139</v>
      </c>
      <c r="AA8934" s="2" t="s">
        <v>139</v>
      </c>
      <c r="AB8934" s="2" t="s">
        <v>139</v>
      </c>
      <c r="AC8934" s="2" t="s">
        <v>139</v>
      </c>
      <c r="AD8934" s="2" t="s">
        <v>139</v>
      </c>
      <c r="AE8934" s="2" t="s">
        <v>139</v>
      </c>
      <c r="AF8934" s="2" t="s">
        <v>139</v>
      </c>
      <c r="AG8934" s="2" t="s">
        <v>139</v>
      </c>
      <c r="AH8934" s="2" t="s">
        <v>139</v>
      </c>
      <c r="AI8934" s="2" t="s">
        <v>139</v>
      </c>
      <c r="AJ8934" s="2" t="s">
        <v>139</v>
      </c>
      <c r="AK8934" s="2" t="s">
        <v>139</v>
      </c>
      <c r="AL8934" s="2" t="s">
        <v>139</v>
      </c>
      <c r="AM8934" s="2" t="s">
        <v>139</v>
      </c>
      <c r="AN8934" s="2" t="s">
        <v>139</v>
      </c>
      <c r="AO8934" s="2" t="s">
        <v>139</v>
      </c>
      <c r="AP8934" s="2" t="s">
        <v>139</v>
      </c>
      <c r="AQ8934" s="2" t="s">
        <v>139</v>
      </c>
      <c r="AR8934" s="2" t="s">
        <v>139</v>
      </c>
    </row>
    <row r="8935" spans="8:44" ht="21" customHeight="1">
      <c r="H8935" s="2">
        <f t="shared" si="286"/>
        <v>8934</v>
      </c>
      <c r="I8935" s="2" t="str">
        <f t="shared" si="287"/>
        <v/>
      </c>
      <c r="K8935" s="2" t="s">
        <v>139</v>
      </c>
      <c r="L8935" s="2" t="s">
        <v>139</v>
      </c>
      <c r="M8935" s="4" t="s">
        <v>139</v>
      </c>
      <c r="N8935" s="2" t="s">
        <v>139</v>
      </c>
      <c r="O8935" s="2" t="s">
        <v>139</v>
      </c>
      <c r="P8935" s="2" t="s">
        <v>139</v>
      </c>
      <c r="Q8935" s="2" t="s">
        <v>139</v>
      </c>
      <c r="R8935" s="2" t="s">
        <v>139</v>
      </c>
      <c r="S8935" s="2" t="s">
        <v>139</v>
      </c>
      <c r="T8935" s="2" t="s">
        <v>139</v>
      </c>
      <c r="U8935" s="2" t="s">
        <v>139</v>
      </c>
      <c r="V8935" s="2" t="s">
        <v>139</v>
      </c>
      <c r="W8935" s="2" t="s">
        <v>139</v>
      </c>
      <c r="X8935" s="2" t="s">
        <v>139</v>
      </c>
      <c r="Y8935" s="2" t="s">
        <v>139</v>
      </c>
      <c r="Z8935" s="2" t="s">
        <v>139</v>
      </c>
      <c r="AA8935" s="2" t="s">
        <v>139</v>
      </c>
      <c r="AB8935" s="2" t="s">
        <v>139</v>
      </c>
      <c r="AC8935" s="2" t="s">
        <v>139</v>
      </c>
      <c r="AD8935" s="2" t="s">
        <v>139</v>
      </c>
      <c r="AE8935" s="2" t="s">
        <v>139</v>
      </c>
      <c r="AF8935" s="2" t="s">
        <v>139</v>
      </c>
      <c r="AG8935" s="2" t="s">
        <v>139</v>
      </c>
      <c r="AH8935" s="2" t="s">
        <v>139</v>
      </c>
      <c r="AI8935" s="2" t="s">
        <v>139</v>
      </c>
      <c r="AJ8935" s="2" t="s">
        <v>139</v>
      </c>
      <c r="AK8935" s="2" t="s">
        <v>139</v>
      </c>
      <c r="AL8935" s="2" t="s">
        <v>139</v>
      </c>
      <c r="AM8935" s="2" t="s">
        <v>139</v>
      </c>
      <c r="AN8935" s="2" t="s">
        <v>139</v>
      </c>
      <c r="AO8935" s="2" t="s">
        <v>139</v>
      </c>
      <c r="AP8935" s="2" t="s">
        <v>139</v>
      </c>
      <c r="AQ8935" s="2" t="s">
        <v>139</v>
      </c>
      <c r="AR8935" s="2" t="s">
        <v>139</v>
      </c>
    </row>
    <row r="8936" spans="8:44" ht="21" customHeight="1">
      <c r="H8936" s="2">
        <f t="shared" si="286"/>
        <v>8935</v>
      </c>
      <c r="I8936" s="2" t="str">
        <f t="shared" si="287"/>
        <v/>
      </c>
      <c r="K8936" s="2" t="s">
        <v>139</v>
      </c>
      <c r="L8936" s="2" t="s">
        <v>139</v>
      </c>
      <c r="M8936" s="4" t="s">
        <v>139</v>
      </c>
      <c r="N8936" s="2" t="s">
        <v>139</v>
      </c>
      <c r="O8936" s="2" t="s">
        <v>139</v>
      </c>
      <c r="P8936" s="2" t="s">
        <v>139</v>
      </c>
      <c r="Q8936" s="2" t="s">
        <v>139</v>
      </c>
      <c r="R8936" s="2" t="s">
        <v>139</v>
      </c>
      <c r="S8936" s="2" t="s">
        <v>139</v>
      </c>
      <c r="T8936" s="2" t="s">
        <v>139</v>
      </c>
      <c r="U8936" s="2" t="s">
        <v>139</v>
      </c>
      <c r="V8936" s="2" t="s">
        <v>139</v>
      </c>
      <c r="W8936" s="2" t="s">
        <v>139</v>
      </c>
      <c r="X8936" s="2" t="s">
        <v>139</v>
      </c>
      <c r="Y8936" s="2" t="s">
        <v>139</v>
      </c>
      <c r="Z8936" s="2" t="s">
        <v>139</v>
      </c>
      <c r="AA8936" s="2" t="s">
        <v>139</v>
      </c>
      <c r="AB8936" s="2" t="s">
        <v>139</v>
      </c>
      <c r="AC8936" s="2" t="s">
        <v>139</v>
      </c>
      <c r="AD8936" s="2" t="s">
        <v>139</v>
      </c>
      <c r="AE8936" s="2" t="s">
        <v>139</v>
      </c>
      <c r="AF8936" s="2" t="s">
        <v>139</v>
      </c>
      <c r="AG8936" s="2" t="s">
        <v>139</v>
      </c>
      <c r="AH8936" s="2" t="s">
        <v>139</v>
      </c>
      <c r="AI8936" s="2" t="s">
        <v>139</v>
      </c>
      <c r="AJ8936" s="2" t="s">
        <v>139</v>
      </c>
      <c r="AK8936" s="2" t="s">
        <v>139</v>
      </c>
      <c r="AL8936" s="2" t="s">
        <v>139</v>
      </c>
      <c r="AM8936" s="2" t="s">
        <v>139</v>
      </c>
      <c r="AN8936" s="2" t="s">
        <v>139</v>
      </c>
      <c r="AO8936" s="2" t="s">
        <v>139</v>
      </c>
      <c r="AP8936" s="2" t="s">
        <v>139</v>
      </c>
      <c r="AQ8936" s="2" t="s">
        <v>139</v>
      </c>
      <c r="AR8936" s="2" t="s">
        <v>139</v>
      </c>
    </row>
    <row r="8937" spans="8:44" ht="21" customHeight="1">
      <c r="H8937" s="2">
        <f t="shared" si="286"/>
        <v>8936</v>
      </c>
      <c r="I8937" s="2" t="str">
        <f t="shared" si="287"/>
        <v/>
      </c>
      <c r="K8937" s="2" t="s">
        <v>139</v>
      </c>
      <c r="L8937" s="2" t="s">
        <v>139</v>
      </c>
      <c r="M8937" s="4" t="s">
        <v>139</v>
      </c>
      <c r="N8937" s="2" t="s">
        <v>139</v>
      </c>
      <c r="O8937" s="2" t="s">
        <v>139</v>
      </c>
      <c r="P8937" s="2" t="s">
        <v>139</v>
      </c>
      <c r="Q8937" s="2" t="s">
        <v>139</v>
      </c>
      <c r="R8937" s="2" t="s">
        <v>139</v>
      </c>
      <c r="S8937" s="2" t="s">
        <v>139</v>
      </c>
      <c r="T8937" s="2" t="s">
        <v>139</v>
      </c>
      <c r="U8937" s="2" t="s">
        <v>139</v>
      </c>
      <c r="V8937" s="2" t="s">
        <v>139</v>
      </c>
      <c r="W8937" s="2" t="s">
        <v>139</v>
      </c>
      <c r="X8937" s="2" t="s">
        <v>139</v>
      </c>
      <c r="Y8937" s="2" t="s">
        <v>139</v>
      </c>
      <c r="Z8937" s="2" t="s">
        <v>139</v>
      </c>
      <c r="AA8937" s="2" t="s">
        <v>139</v>
      </c>
      <c r="AB8937" s="2" t="s">
        <v>139</v>
      </c>
      <c r="AC8937" s="2" t="s">
        <v>139</v>
      </c>
      <c r="AD8937" s="2" t="s">
        <v>139</v>
      </c>
      <c r="AE8937" s="2" t="s">
        <v>139</v>
      </c>
      <c r="AF8937" s="2" t="s">
        <v>139</v>
      </c>
      <c r="AG8937" s="2" t="s">
        <v>139</v>
      </c>
      <c r="AH8937" s="2" t="s">
        <v>139</v>
      </c>
      <c r="AI8937" s="2" t="s">
        <v>139</v>
      </c>
      <c r="AJ8937" s="2" t="s">
        <v>139</v>
      </c>
      <c r="AK8937" s="2" t="s">
        <v>139</v>
      </c>
      <c r="AL8937" s="2" t="s">
        <v>139</v>
      </c>
      <c r="AM8937" s="2" t="s">
        <v>139</v>
      </c>
      <c r="AN8937" s="2" t="s">
        <v>139</v>
      </c>
      <c r="AO8937" s="2" t="s">
        <v>139</v>
      </c>
      <c r="AP8937" s="2" t="s">
        <v>139</v>
      </c>
      <c r="AQ8937" s="2" t="s">
        <v>139</v>
      </c>
      <c r="AR8937" s="2" t="s">
        <v>139</v>
      </c>
    </row>
    <row r="8938" spans="8:44" ht="21" customHeight="1">
      <c r="H8938" s="2">
        <f t="shared" si="286"/>
        <v>8937</v>
      </c>
      <c r="I8938" s="2" t="str">
        <f t="shared" si="287"/>
        <v/>
      </c>
      <c r="K8938" s="2" t="s">
        <v>139</v>
      </c>
      <c r="L8938" s="2" t="s">
        <v>139</v>
      </c>
      <c r="M8938" s="4" t="s">
        <v>139</v>
      </c>
      <c r="N8938" s="2" t="s">
        <v>139</v>
      </c>
      <c r="O8938" s="2" t="s">
        <v>139</v>
      </c>
      <c r="P8938" s="2" t="s">
        <v>139</v>
      </c>
      <c r="Q8938" s="2" t="s">
        <v>139</v>
      </c>
      <c r="R8938" s="2" t="s">
        <v>139</v>
      </c>
      <c r="S8938" s="2" t="s">
        <v>139</v>
      </c>
      <c r="T8938" s="2" t="s">
        <v>139</v>
      </c>
      <c r="U8938" s="2" t="s">
        <v>139</v>
      </c>
      <c r="V8938" s="2" t="s">
        <v>139</v>
      </c>
      <c r="W8938" s="2" t="s">
        <v>139</v>
      </c>
      <c r="X8938" s="2" t="s">
        <v>139</v>
      </c>
      <c r="Y8938" s="2" t="s">
        <v>139</v>
      </c>
      <c r="Z8938" s="2" t="s">
        <v>139</v>
      </c>
      <c r="AA8938" s="2" t="s">
        <v>139</v>
      </c>
      <c r="AB8938" s="2" t="s">
        <v>139</v>
      </c>
      <c r="AC8938" s="2" t="s">
        <v>139</v>
      </c>
      <c r="AD8938" s="2" t="s">
        <v>139</v>
      </c>
      <c r="AE8938" s="2" t="s">
        <v>139</v>
      </c>
      <c r="AF8938" s="2" t="s">
        <v>139</v>
      </c>
      <c r="AG8938" s="2" t="s">
        <v>139</v>
      </c>
      <c r="AH8938" s="2" t="s">
        <v>139</v>
      </c>
      <c r="AI8938" s="2" t="s">
        <v>139</v>
      </c>
      <c r="AJ8938" s="2" t="s">
        <v>139</v>
      </c>
      <c r="AK8938" s="2" t="s">
        <v>139</v>
      </c>
      <c r="AL8938" s="2" t="s">
        <v>139</v>
      </c>
      <c r="AM8938" s="2" t="s">
        <v>139</v>
      </c>
      <c r="AN8938" s="2" t="s">
        <v>139</v>
      </c>
      <c r="AO8938" s="2" t="s">
        <v>139</v>
      </c>
      <c r="AP8938" s="2" t="s">
        <v>139</v>
      </c>
      <c r="AQ8938" s="2" t="s">
        <v>139</v>
      </c>
      <c r="AR8938" s="2" t="s">
        <v>139</v>
      </c>
    </row>
    <row r="8939" spans="8:44" ht="21" customHeight="1">
      <c r="H8939" s="2">
        <f t="shared" si="286"/>
        <v>8938</v>
      </c>
      <c r="I8939" s="2" t="str">
        <f t="shared" si="287"/>
        <v/>
      </c>
      <c r="K8939" s="2" t="s">
        <v>139</v>
      </c>
      <c r="L8939" s="2" t="s">
        <v>139</v>
      </c>
      <c r="M8939" s="4" t="s">
        <v>139</v>
      </c>
      <c r="N8939" s="2" t="s">
        <v>139</v>
      </c>
      <c r="O8939" s="2" t="s">
        <v>139</v>
      </c>
      <c r="P8939" s="2" t="s">
        <v>139</v>
      </c>
      <c r="Q8939" s="2" t="s">
        <v>139</v>
      </c>
      <c r="R8939" s="2" t="s">
        <v>139</v>
      </c>
      <c r="S8939" s="2" t="s">
        <v>139</v>
      </c>
      <c r="T8939" s="2" t="s">
        <v>139</v>
      </c>
      <c r="U8939" s="2" t="s">
        <v>139</v>
      </c>
      <c r="V8939" s="2" t="s">
        <v>139</v>
      </c>
      <c r="W8939" s="2" t="s">
        <v>139</v>
      </c>
      <c r="X8939" s="2" t="s">
        <v>139</v>
      </c>
      <c r="Y8939" s="2" t="s">
        <v>139</v>
      </c>
      <c r="Z8939" s="2" t="s">
        <v>139</v>
      </c>
      <c r="AA8939" s="2" t="s">
        <v>139</v>
      </c>
      <c r="AB8939" s="2" t="s">
        <v>139</v>
      </c>
      <c r="AC8939" s="2" t="s">
        <v>139</v>
      </c>
      <c r="AD8939" s="2" t="s">
        <v>139</v>
      </c>
      <c r="AE8939" s="2" t="s">
        <v>139</v>
      </c>
      <c r="AF8939" s="2" t="s">
        <v>139</v>
      </c>
      <c r="AG8939" s="2" t="s">
        <v>139</v>
      </c>
      <c r="AH8939" s="2" t="s">
        <v>139</v>
      </c>
      <c r="AI8939" s="2" t="s">
        <v>139</v>
      </c>
      <c r="AJ8939" s="2" t="s">
        <v>139</v>
      </c>
      <c r="AK8939" s="2" t="s">
        <v>139</v>
      </c>
      <c r="AL8939" s="2" t="s">
        <v>139</v>
      </c>
      <c r="AM8939" s="2" t="s">
        <v>139</v>
      </c>
      <c r="AN8939" s="2" t="s">
        <v>139</v>
      </c>
      <c r="AO8939" s="2" t="s">
        <v>139</v>
      </c>
      <c r="AP8939" s="2" t="s">
        <v>139</v>
      </c>
      <c r="AQ8939" s="2" t="s">
        <v>139</v>
      </c>
      <c r="AR8939" s="2" t="s">
        <v>139</v>
      </c>
    </row>
    <row r="8940" spans="8:44" ht="21" customHeight="1">
      <c r="H8940" s="2">
        <f t="shared" si="286"/>
        <v>8939</v>
      </c>
      <c r="I8940" s="2" t="str">
        <f t="shared" si="287"/>
        <v/>
      </c>
      <c r="K8940" s="2" t="s">
        <v>139</v>
      </c>
      <c r="L8940" s="2" t="s">
        <v>139</v>
      </c>
      <c r="M8940" s="4" t="s">
        <v>139</v>
      </c>
      <c r="N8940" s="2" t="s">
        <v>139</v>
      </c>
      <c r="O8940" s="2" t="s">
        <v>139</v>
      </c>
      <c r="P8940" s="2" t="s">
        <v>139</v>
      </c>
      <c r="Q8940" s="2" t="s">
        <v>139</v>
      </c>
      <c r="R8940" s="2" t="s">
        <v>139</v>
      </c>
      <c r="S8940" s="2" t="s">
        <v>139</v>
      </c>
      <c r="T8940" s="2" t="s">
        <v>139</v>
      </c>
      <c r="U8940" s="2" t="s">
        <v>139</v>
      </c>
      <c r="V8940" s="2" t="s">
        <v>139</v>
      </c>
      <c r="W8940" s="2" t="s">
        <v>139</v>
      </c>
      <c r="X8940" s="2" t="s">
        <v>139</v>
      </c>
      <c r="Y8940" s="2" t="s">
        <v>139</v>
      </c>
      <c r="Z8940" s="2" t="s">
        <v>139</v>
      </c>
      <c r="AA8940" s="2" t="s">
        <v>139</v>
      </c>
      <c r="AB8940" s="2" t="s">
        <v>139</v>
      </c>
      <c r="AC8940" s="2" t="s">
        <v>139</v>
      </c>
      <c r="AD8940" s="2" t="s">
        <v>139</v>
      </c>
      <c r="AE8940" s="2" t="s">
        <v>139</v>
      </c>
      <c r="AF8940" s="2" t="s">
        <v>139</v>
      </c>
      <c r="AG8940" s="2" t="s">
        <v>139</v>
      </c>
      <c r="AH8940" s="2" t="s">
        <v>139</v>
      </c>
      <c r="AI8940" s="2" t="s">
        <v>139</v>
      </c>
      <c r="AJ8940" s="2" t="s">
        <v>139</v>
      </c>
      <c r="AK8940" s="2" t="s">
        <v>139</v>
      </c>
      <c r="AL8940" s="2" t="s">
        <v>139</v>
      </c>
      <c r="AM8940" s="2" t="s">
        <v>139</v>
      </c>
      <c r="AN8940" s="2" t="s">
        <v>139</v>
      </c>
      <c r="AO8940" s="2" t="s">
        <v>139</v>
      </c>
      <c r="AP8940" s="2" t="s">
        <v>139</v>
      </c>
      <c r="AQ8940" s="2" t="s">
        <v>139</v>
      </c>
      <c r="AR8940" s="2" t="s">
        <v>139</v>
      </c>
    </row>
    <row r="8941" spans="8:44" ht="21" customHeight="1">
      <c r="H8941" s="2">
        <f t="shared" si="286"/>
        <v>8940</v>
      </c>
      <c r="I8941" s="2" t="str">
        <f t="shared" si="287"/>
        <v/>
      </c>
      <c r="K8941" s="2" t="s">
        <v>139</v>
      </c>
      <c r="L8941" s="2" t="s">
        <v>139</v>
      </c>
      <c r="M8941" s="4" t="s">
        <v>139</v>
      </c>
      <c r="N8941" s="2" t="s">
        <v>139</v>
      </c>
      <c r="O8941" s="2" t="s">
        <v>139</v>
      </c>
      <c r="P8941" s="2" t="s">
        <v>139</v>
      </c>
      <c r="Q8941" s="2" t="s">
        <v>139</v>
      </c>
      <c r="R8941" s="2" t="s">
        <v>139</v>
      </c>
      <c r="S8941" s="2" t="s">
        <v>139</v>
      </c>
      <c r="T8941" s="2" t="s">
        <v>139</v>
      </c>
      <c r="U8941" s="2" t="s">
        <v>139</v>
      </c>
      <c r="V8941" s="2" t="s">
        <v>139</v>
      </c>
      <c r="W8941" s="2" t="s">
        <v>139</v>
      </c>
      <c r="X8941" s="2" t="s">
        <v>139</v>
      </c>
      <c r="Y8941" s="2" t="s">
        <v>139</v>
      </c>
      <c r="Z8941" s="2" t="s">
        <v>139</v>
      </c>
      <c r="AA8941" s="2" t="s">
        <v>139</v>
      </c>
      <c r="AB8941" s="2" t="s">
        <v>139</v>
      </c>
      <c r="AC8941" s="2" t="s">
        <v>139</v>
      </c>
      <c r="AD8941" s="2" t="s">
        <v>139</v>
      </c>
      <c r="AE8941" s="2" t="s">
        <v>139</v>
      </c>
      <c r="AF8941" s="2" t="s">
        <v>139</v>
      </c>
      <c r="AG8941" s="2" t="s">
        <v>139</v>
      </c>
      <c r="AH8941" s="2" t="s">
        <v>139</v>
      </c>
      <c r="AI8941" s="2" t="s">
        <v>139</v>
      </c>
      <c r="AJ8941" s="2" t="s">
        <v>139</v>
      </c>
      <c r="AK8941" s="2" t="s">
        <v>139</v>
      </c>
      <c r="AL8941" s="2" t="s">
        <v>139</v>
      </c>
      <c r="AM8941" s="2" t="s">
        <v>139</v>
      </c>
      <c r="AN8941" s="2" t="s">
        <v>139</v>
      </c>
      <c r="AO8941" s="2" t="s">
        <v>139</v>
      </c>
      <c r="AP8941" s="2" t="s">
        <v>139</v>
      </c>
      <c r="AQ8941" s="2" t="s">
        <v>139</v>
      </c>
      <c r="AR8941" s="2" t="s">
        <v>139</v>
      </c>
    </row>
    <row r="8942" spans="8:44" ht="21" customHeight="1">
      <c r="H8942" s="2">
        <f t="shared" si="286"/>
        <v>8941</v>
      </c>
      <c r="I8942" s="2" t="str">
        <f t="shared" si="287"/>
        <v/>
      </c>
      <c r="K8942" s="2" t="s">
        <v>139</v>
      </c>
      <c r="L8942" s="2" t="s">
        <v>139</v>
      </c>
      <c r="M8942" s="4" t="s">
        <v>139</v>
      </c>
      <c r="N8942" s="2" t="s">
        <v>139</v>
      </c>
      <c r="O8942" s="2" t="s">
        <v>139</v>
      </c>
      <c r="P8942" s="2" t="s">
        <v>139</v>
      </c>
      <c r="Q8942" s="2" t="s">
        <v>139</v>
      </c>
      <c r="R8942" s="2" t="s">
        <v>139</v>
      </c>
      <c r="S8942" s="2" t="s">
        <v>139</v>
      </c>
      <c r="T8942" s="2" t="s">
        <v>139</v>
      </c>
      <c r="U8942" s="2" t="s">
        <v>139</v>
      </c>
      <c r="V8942" s="2" t="s">
        <v>139</v>
      </c>
      <c r="W8942" s="2" t="s">
        <v>139</v>
      </c>
      <c r="X8942" s="2" t="s">
        <v>139</v>
      </c>
      <c r="Y8942" s="2" t="s">
        <v>139</v>
      </c>
      <c r="Z8942" s="2" t="s">
        <v>139</v>
      </c>
      <c r="AA8942" s="2" t="s">
        <v>139</v>
      </c>
      <c r="AB8942" s="2" t="s">
        <v>139</v>
      </c>
      <c r="AC8942" s="2" t="s">
        <v>139</v>
      </c>
      <c r="AD8942" s="2" t="s">
        <v>139</v>
      </c>
      <c r="AE8942" s="2" t="s">
        <v>139</v>
      </c>
      <c r="AF8942" s="2" t="s">
        <v>139</v>
      </c>
      <c r="AG8942" s="2" t="s">
        <v>139</v>
      </c>
      <c r="AH8942" s="2" t="s">
        <v>139</v>
      </c>
      <c r="AI8942" s="2" t="s">
        <v>139</v>
      </c>
      <c r="AJ8942" s="2" t="s">
        <v>139</v>
      </c>
      <c r="AK8942" s="2" t="s">
        <v>139</v>
      </c>
      <c r="AL8942" s="2" t="s">
        <v>139</v>
      </c>
      <c r="AM8942" s="2" t="s">
        <v>139</v>
      </c>
      <c r="AN8942" s="2" t="s">
        <v>139</v>
      </c>
      <c r="AO8942" s="2" t="s">
        <v>139</v>
      </c>
      <c r="AP8942" s="2" t="s">
        <v>139</v>
      </c>
      <c r="AQ8942" s="2" t="s">
        <v>139</v>
      </c>
      <c r="AR8942" s="2" t="s">
        <v>139</v>
      </c>
    </row>
    <row r="8943" spans="8:44" ht="21" customHeight="1">
      <c r="H8943" s="2">
        <f t="shared" si="286"/>
        <v>8942</v>
      </c>
      <c r="I8943" s="2" t="str">
        <f t="shared" si="287"/>
        <v/>
      </c>
      <c r="K8943" s="2" t="s">
        <v>139</v>
      </c>
      <c r="L8943" s="2" t="s">
        <v>139</v>
      </c>
      <c r="M8943" s="4" t="s">
        <v>139</v>
      </c>
      <c r="N8943" s="2" t="s">
        <v>139</v>
      </c>
      <c r="O8943" s="2" t="s">
        <v>139</v>
      </c>
      <c r="P8943" s="2" t="s">
        <v>139</v>
      </c>
      <c r="Q8943" s="2" t="s">
        <v>139</v>
      </c>
      <c r="R8943" s="2" t="s">
        <v>139</v>
      </c>
      <c r="S8943" s="2" t="s">
        <v>139</v>
      </c>
      <c r="T8943" s="2" t="s">
        <v>139</v>
      </c>
      <c r="U8943" s="2" t="s">
        <v>139</v>
      </c>
      <c r="V8943" s="2" t="s">
        <v>139</v>
      </c>
      <c r="W8943" s="2" t="s">
        <v>139</v>
      </c>
      <c r="X8943" s="2" t="s">
        <v>139</v>
      </c>
      <c r="Y8943" s="2" t="s">
        <v>139</v>
      </c>
      <c r="Z8943" s="2" t="s">
        <v>139</v>
      </c>
      <c r="AA8943" s="2" t="s">
        <v>139</v>
      </c>
      <c r="AB8943" s="2" t="s">
        <v>139</v>
      </c>
      <c r="AC8943" s="2" t="s">
        <v>139</v>
      </c>
      <c r="AD8943" s="2" t="s">
        <v>139</v>
      </c>
      <c r="AE8943" s="2" t="s">
        <v>139</v>
      </c>
      <c r="AF8943" s="2" t="s">
        <v>139</v>
      </c>
      <c r="AG8943" s="2" t="s">
        <v>139</v>
      </c>
      <c r="AH8943" s="2" t="s">
        <v>139</v>
      </c>
      <c r="AI8943" s="2" t="s">
        <v>139</v>
      </c>
      <c r="AJ8943" s="2" t="s">
        <v>139</v>
      </c>
      <c r="AK8943" s="2" t="s">
        <v>139</v>
      </c>
      <c r="AL8943" s="2" t="s">
        <v>139</v>
      </c>
      <c r="AM8943" s="2" t="s">
        <v>139</v>
      </c>
      <c r="AN8943" s="2" t="s">
        <v>139</v>
      </c>
      <c r="AO8943" s="2" t="s">
        <v>139</v>
      </c>
      <c r="AP8943" s="2" t="s">
        <v>139</v>
      </c>
      <c r="AQ8943" s="2" t="s">
        <v>139</v>
      </c>
      <c r="AR8943" s="2" t="s">
        <v>139</v>
      </c>
    </row>
    <row r="8944" spans="8:44" ht="21" customHeight="1">
      <c r="H8944" s="2">
        <f t="shared" si="286"/>
        <v>8943</v>
      </c>
      <c r="I8944" s="2" t="str">
        <f t="shared" si="287"/>
        <v/>
      </c>
      <c r="K8944" s="2" t="s">
        <v>139</v>
      </c>
      <c r="L8944" s="2" t="s">
        <v>139</v>
      </c>
      <c r="M8944" s="4" t="s">
        <v>139</v>
      </c>
      <c r="N8944" s="2" t="s">
        <v>139</v>
      </c>
      <c r="O8944" s="2" t="s">
        <v>139</v>
      </c>
      <c r="P8944" s="2" t="s">
        <v>139</v>
      </c>
      <c r="Q8944" s="2" t="s">
        <v>139</v>
      </c>
      <c r="R8944" s="2" t="s">
        <v>139</v>
      </c>
      <c r="S8944" s="2" t="s">
        <v>139</v>
      </c>
      <c r="T8944" s="2" t="s">
        <v>139</v>
      </c>
      <c r="U8944" s="2" t="s">
        <v>139</v>
      </c>
      <c r="V8944" s="2" t="s">
        <v>139</v>
      </c>
      <c r="W8944" s="2" t="s">
        <v>139</v>
      </c>
      <c r="X8944" s="2" t="s">
        <v>139</v>
      </c>
      <c r="Y8944" s="2" t="s">
        <v>139</v>
      </c>
      <c r="Z8944" s="2" t="s">
        <v>139</v>
      </c>
      <c r="AA8944" s="2" t="s">
        <v>139</v>
      </c>
      <c r="AB8944" s="2" t="s">
        <v>139</v>
      </c>
      <c r="AC8944" s="2" t="s">
        <v>139</v>
      </c>
      <c r="AD8944" s="2" t="s">
        <v>139</v>
      </c>
      <c r="AE8944" s="2" t="s">
        <v>139</v>
      </c>
      <c r="AF8944" s="2" t="s">
        <v>139</v>
      </c>
      <c r="AG8944" s="2" t="s">
        <v>139</v>
      </c>
      <c r="AH8944" s="2" t="s">
        <v>139</v>
      </c>
      <c r="AI8944" s="2" t="s">
        <v>139</v>
      </c>
      <c r="AJ8944" s="2" t="s">
        <v>139</v>
      </c>
      <c r="AK8944" s="2" t="s">
        <v>139</v>
      </c>
      <c r="AL8944" s="2" t="s">
        <v>139</v>
      </c>
      <c r="AM8944" s="2" t="s">
        <v>139</v>
      </c>
      <c r="AN8944" s="2" t="s">
        <v>139</v>
      </c>
      <c r="AO8944" s="2" t="s">
        <v>139</v>
      </c>
      <c r="AP8944" s="2" t="s">
        <v>139</v>
      </c>
      <c r="AQ8944" s="2" t="s">
        <v>139</v>
      </c>
      <c r="AR8944" s="2" t="s">
        <v>139</v>
      </c>
    </row>
    <row r="8945" spans="8:44" ht="21" customHeight="1">
      <c r="H8945" s="2">
        <f t="shared" si="286"/>
        <v>8944</v>
      </c>
      <c r="I8945" s="2" t="str">
        <f t="shared" si="287"/>
        <v/>
      </c>
      <c r="K8945" s="2" t="s">
        <v>139</v>
      </c>
      <c r="L8945" s="2" t="s">
        <v>139</v>
      </c>
      <c r="M8945" s="4" t="s">
        <v>139</v>
      </c>
      <c r="N8945" s="2" t="s">
        <v>139</v>
      </c>
      <c r="O8945" s="2" t="s">
        <v>139</v>
      </c>
      <c r="P8945" s="2" t="s">
        <v>139</v>
      </c>
      <c r="Q8945" s="2" t="s">
        <v>139</v>
      </c>
      <c r="R8945" s="2" t="s">
        <v>139</v>
      </c>
      <c r="S8945" s="2" t="s">
        <v>139</v>
      </c>
      <c r="T8945" s="2" t="s">
        <v>139</v>
      </c>
      <c r="U8945" s="2" t="s">
        <v>139</v>
      </c>
      <c r="V8945" s="2" t="s">
        <v>139</v>
      </c>
      <c r="W8945" s="2" t="s">
        <v>139</v>
      </c>
      <c r="X8945" s="2" t="s">
        <v>139</v>
      </c>
      <c r="Y8945" s="2" t="s">
        <v>139</v>
      </c>
      <c r="Z8945" s="2" t="s">
        <v>139</v>
      </c>
      <c r="AA8945" s="2" t="s">
        <v>139</v>
      </c>
      <c r="AB8945" s="2" t="s">
        <v>139</v>
      </c>
      <c r="AC8945" s="2" t="s">
        <v>139</v>
      </c>
      <c r="AD8945" s="2" t="s">
        <v>139</v>
      </c>
      <c r="AE8945" s="2" t="s">
        <v>139</v>
      </c>
      <c r="AF8945" s="2" t="s">
        <v>139</v>
      </c>
      <c r="AG8945" s="2" t="s">
        <v>139</v>
      </c>
      <c r="AH8945" s="2" t="s">
        <v>139</v>
      </c>
      <c r="AI8945" s="2" t="s">
        <v>139</v>
      </c>
      <c r="AJ8945" s="2" t="s">
        <v>139</v>
      </c>
      <c r="AK8945" s="2" t="s">
        <v>139</v>
      </c>
      <c r="AL8945" s="2" t="s">
        <v>139</v>
      </c>
      <c r="AM8945" s="2" t="s">
        <v>139</v>
      </c>
      <c r="AN8945" s="2" t="s">
        <v>139</v>
      </c>
      <c r="AO8945" s="2" t="s">
        <v>139</v>
      </c>
      <c r="AP8945" s="2" t="s">
        <v>139</v>
      </c>
      <c r="AQ8945" s="2" t="s">
        <v>139</v>
      </c>
      <c r="AR8945" s="2" t="s">
        <v>139</v>
      </c>
    </row>
    <row r="8946" spans="8:44" ht="21" customHeight="1">
      <c r="H8946" s="2">
        <f t="shared" si="286"/>
        <v>8945</v>
      </c>
      <c r="I8946" s="2" t="str">
        <f t="shared" si="287"/>
        <v/>
      </c>
      <c r="K8946" s="2" t="s">
        <v>139</v>
      </c>
      <c r="L8946" s="2" t="s">
        <v>139</v>
      </c>
      <c r="M8946" s="4" t="s">
        <v>139</v>
      </c>
      <c r="N8946" s="2" t="s">
        <v>139</v>
      </c>
      <c r="O8946" s="2" t="s">
        <v>139</v>
      </c>
      <c r="P8946" s="2" t="s">
        <v>139</v>
      </c>
      <c r="Q8946" s="2" t="s">
        <v>139</v>
      </c>
      <c r="R8946" s="2" t="s">
        <v>139</v>
      </c>
      <c r="S8946" s="2" t="s">
        <v>139</v>
      </c>
      <c r="T8946" s="2" t="s">
        <v>139</v>
      </c>
      <c r="U8946" s="2" t="s">
        <v>139</v>
      </c>
      <c r="V8946" s="2" t="s">
        <v>139</v>
      </c>
      <c r="W8946" s="2" t="s">
        <v>139</v>
      </c>
      <c r="X8946" s="2" t="s">
        <v>139</v>
      </c>
      <c r="Y8946" s="2" t="s">
        <v>139</v>
      </c>
      <c r="Z8946" s="2" t="s">
        <v>139</v>
      </c>
      <c r="AA8946" s="2" t="s">
        <v>139</v>
      </c>
      <c r="AB8946" s="2" t="s">
        <v>139</v>
      </c>
      <c r="AC8946" s="2" t="s">
        <v>139</v>
      </c>
      <c r="AD8946" s="2" t="s">
        <v>139</v>
      </c>
      <c r="AE8946" s="2" t="s">
        <v>139</v>
      </c>
      <c r="AF8946" s="2" t="s">
        <v>139</v>
      </c>
      <c r="AG8946" s="2" t="s">
        <v>139</v>
      </c>
      <c r="AH8946" s="2" t="s">
        <v>139</v>
      </c>
      <c r="AI8946" s="2" t="s">
        <v>139</v>
      </c>
      <c r="AJ8946" s="2" t="s">
        <v>139</v>
      </c>
      <c r="AK8946" s="2" t="s">
        <v>139</v>
      </c>
      <c r="AL8946" s="2" t="s">
        <v>139</v>
      </c>
      <c r="AM8946" s="2" t="s">
        <v>139</v>
      </c>
      <c r="AN8946" s="2" t="s">
        <v>139</v>
      </c>
      <c r="AO8946" s="2" t="s">
        <v>139</v>
      </c>
      <c r="AP8946" s="2" t="s">
        <v>139</v>
      </c>
      <c r="AQ8946" s="2" t="s">
        <v>139</v>
      </c>
      <c r="AR8946" s="2" t="s">
        <v>139</v>
      </c>
    </row>
    <row r="8947" spans="8:44" ht="21" customHeight="1">
      <c r="H8947" s="2">
        <f t="shared" si="286"/>
        <v>8946</v>
      </c>
      <c r="I8947" s="2" t="str">
        <f t="shared" si="287"/>
        <v/>
      </c>
      <c r="K8947" s="2" t="s">
        <v>139</v>
      </c>
      <c r="L8947" s="2" t="s">
        <v>139</v>
      </c>
      <c r="M8947" s="4" t="s">
        <v>139</v>
      </c>
      <c r="N8947" s="2" t="s">
        <v>139</v>
      </c>
      <c r="O8947" s="2" t="s">
        <v>139</v>
      </c>
      <c r="P8947" s="2" t="s">
        <v>139</v>
      </c>
      <c r="Q8947" s="2" t="s">
        <v>139</v>
      </c>
      <c r="R8947" s="2" t="s">
        <v>139</v>
      </c>
      <c r="S8947" s="2" t="s">
        <v>139</v>
      </c>
      <c r="T8947" s="2" t="s">
        <v>139</v>
      </c>
      <c r="U8947" s="2" t="s">
        <v>139</v>
      </c>
      <c r="V8947" s="2" t="s">
        <v>139</v>
      </c>
      <c r="W8947" s="2" t="s">
        <v>139</v>
      </c>
      <c r="X8947" s="2" t="s">
        <v>139</v>
      </c>
      <c r="Y8947" s="2" t="s">
        <v>139</v>
      </c>
      <c r="Z8947" s="2" t="s">
        <v>139</v>
      </c>
      <c r="AA8947" s="2" t="s">
        <v>139</v>
      </c>
      <c r="AB8947" s="2" t="s">
        <v>139</v>
      </c>
      <c r="AC8947" s="2" t="s">
        <v>139</v>
      </c>
      <c r="AD8947" s="2" t="s">
        <v>139</v>
      </c>
      <c r="AE8947" s="2" t="s">
        <v>139</v>
      </c>
      <c r="AF8947" s="2" t="s">
        <v>139</v>
      </c>
      <c r="AG8947" s="2" t="s">
        <v>139</v>
      </c>
      <c r="AH8947" s="2" t="s">
        <v>139</v>
      </c>
      <c r="AI8947" s="2" t="s">
        <v>139</v>
      </c>
      <c r="AJ8947" s="2" t="s">
        <v>139</v>
      </c>
      <c r="AK8947" s="2" t="s">
        <v>139</v>
      </c>
      <c r="AL8947" s="2" t="s">
        <v>139</v>
      </c>
      <c r="AM8947" s="2" t="s">
        <v>139</v>
      </c>
      <c r="AN8947" s="2" t="s">
        <v>139</v>
      </c>
      <c r="AO8947" s="2" t="s">
        <v>139</v>
      </c>
      <c r="AP8947" s="2" t="s">
        <v>139</v>
      </c>
      <c r="AQ8947" s="2" t="s">
        <v>139</v>
      </c>
      <c r="AR8947" s="2" t="s">
        <v>139</v>
      </c>
    </row>
    <row r="8948" spans="8:44" ht="21" customHeight="1">
      <c r="H8948" s="2">
        <f t="shared" si="286"/>
        <v>8947</v>
      </c>
      <c r="I8948" s="2" t="str">
        <f t="shared" si="287"/>
        <v/>
      </c>
      <c r="K8948" s="2" t="s">
        <v>139</v>
      </c>
      <c r="L8948" s="2" t="s">
        <v>139</v>
      </c>
      <c r="M8948" s="4" t="s">
        <v>139</v>
      </c>
      <c r="N8948" s="2" t="s">
        <v>139</v>
      </c>
      <c r="O8948" s="2" t="s">
        <v>139</v>
      </c>
      <c r="P8948" s="2" t="s">
        <v>139</v>
      </c>
      <c r="Q8948" s="2" t="s">
        <v>139</v>
      </c>
      <c r="R8948" s="2" t="s">
        <v>139</v>
      </c>
      <c r="S8948" s="2" t="s">
        <v>139</v>
      </c>
      <c r="T8948" s="2" t="s">
        <v>139</v>
      </c>
      <c r="U8948" s="2" t="s">
        <v>139</v>
      </c>
      <c r="V8948" s="2" t="s">
        <v>139</v>
      </c>
      <c r="W8948" s="2" t="s">
        <v>139</v>
      </c>
      <c r="X8948" s="2" t="s">
        <v>139</v>
      </c>
      <c r="Y8948" s="2" t="s">
        <v>139</v>
      </c>
      <c r="Z8948" s="2" t="s">
        <v>139</v>
      </c>
      <c r="AA8948" s="2" t="s">
        <v>139</v>
      </c>
      <c r="AB8948" s="2" t="s">
        <v>139</v>
      </c>
      <c r="AC8948" s="2" t="s">
        <v>139</v>
      </c>
      <c r="AD8948" s="2" t="s">
        <v>139</v>
      </c>
      <c r="AE8948" s="2" t="s">
        <v>139</v>
      </c>
      <c r="AF8948" s="2" t="s">
        <v>139</v>
      </c>
      <c r="AG8948" s="2" t="s">
        <v>139</v>
      </c>
      <c r="AH8948" s="2" t="s">
        <v>139</v>
      </c>
      <c r="AI8948" s="2" t="s">
        <v>139</v>
      </c>
      <c r="AJ8948" s="2" t="s">
        <v>139</v>
      </c>
      <c r="AK8948" s="2" t="s">
        <v>139</v>
      </c>
      <c r="AL8948" s="2" t="s">
        <v>139</v>
      </c>
      <c r="AM8948" s="2" t="s">
        <v>139</v>
      </c>
      <c r="AN8948" s="2" t="s">
        <v>139</v>
      </c>
      <c r="AO8948" s="2" t="s">
        <v>139</v>
      </c>
      <c r="AP8948" s="2" t="s">
        <v>139</v>
      </c>
      <c r="AQ8948" s="2" t="s">
        <v>139</v>
      </c>
      <c r="AR8948" s="2" t="s">
        <v>139</v>
      </c>
    </row>
    <row r="8949" spans="8:44" ht="21" customHeight="1">
      <c r="H8949" s="2">
        <f t="shared" si="286"/>
        <v>8948</v>
      </c>
      <c r="I8949" s="2" t="str">
        <f t="shared" si="287"/>
        <v/>
      </c>
      <c r="K8949" s="2" t="s">
        <v>139</v>
      </c>
      <c r="L8949" s="2" t="s">
        <v>139</v>
      </c>
      <c r="M8949" s="4" t="s">
        <v>139</v>
      </c>
      <c r="N8949" s="2" t="s">
        <v>139</v>
      </c>
      <c r="O8949" s="2" t="s">
        <v>139</v>
      </c>
      <c r="P8949" s="2" t="s">
        <v>139</v>
      </c>
      <c r="Q8949" s="2" t="s">
        <v>139</v>
      </c>
      <c r="R8949" s="2" t="s">
        <v>139</v>
      </c>
      <c r="S8949" s="2" t="s">
        <v>139</v>
      </c>
      <c r="T8949" s="2" t="s">
        <v>139</v>
      </c>
      <c r="U8949" s="2" t="s">
        <v>139</v>
      </c>
      <c r="V8949" s="2" t="s">
        <v>139</v>
      </c>
      <c r="W8949" s="2" t="s">
        <v>139</v>
      </c>
      <c r="X8949" s="2" t="s">
        <v>139</v>
      </c>
      <c r="Y8949" s="2" t="s">
        <v>139</v>
      </c>
      <c r="Z8949" s="2" t="s">
        <v>139</v>
      </c>
      <c r="AA8949" s="2" t="s">
        <v>139</v>
      </c>
      <c r="AB8949" s="2" t="s">
        <v>139</v>
      </c>
      <c r="AC8949" s="2" t="s">
        <v>139</v>
      </c>
      <c r="AD8949" s="2" t="s">
        <v>139</v>
      </c>
      <c r="AE8949" s="2" t="s">
        <v>139</v>
      </c>
      <c r="AF8949" s="2" t="s">
        <v>139</v>
      </c>
      <c r="AG8949" s="2" t="s">
        <v>139</v>
      </c>
      <c r="AH8949" s="2" t="s">
        <v>139</v>
      </c>
      <c r="AI8949" s="2" t="s">
        <v>139</v>
      </c>
      <c r="AJ8949" s="2" t="s">
        <v>139</v>
      </c>
      <c r="AK8949" s="2" t="s">
        <v>139</v>
      </c>
      <c r="AL8949" s="2" t="s">
        <v>139</v>
      </c>
      <c r="AM8949" s="2" t="s">
        <v>139</v>
      </c>
      <c r="AN8949" s="2" t="s">
        <v>139</v>
      </c>
      <c r="AO8949" s="2" t="s">
        <v>139</v>
      </c>
      <c r="AP8949" s="2" t="s">
        <v>139</v>
      </c>
      <c r="AQ8949" s="2" t="s">
        <v>139</v>
      </c>
      <c r="AR8949" s="2" t="s">
        <v>139</v>
      </c>
    </row>
    <row r="8950" spans="8:44" ht="21" customHeight="1">
      <c r="H8950" s="2">
        <f t="shared" si="286"/>
        <v>8949</v>
      </c>
      <c r="I8950" s="2" t="str">
        <f t="shared" si="287"/>
        <v/>
      </c>
      <c r="K8950" s="2" t="s">
        <v>139</v>
      </c>
      <c r="L8950" s="2" t="s">
        <v>139</v>
      </c>
      <c r="M8950" s="4" t="s">
        <v>139</v>
      </c>
      <c r="N8950" s="2" t="s">
        <v>139</v>
      </c>
      <c r="O8950" s="2" t="s">
        <v>139</v>
      </c>
      <c r="P8950" s="2" t="s">
        <v>139</v>
      </c>
      <c r="Q8950" s="2" t="s">
        <v>139</v>
      </c>
      <c r="R8950" s="2" t="s">
        <v>139</v>
      </c>
      <c r="S8950" s="2" t="s">
        <v>139</v>
      </c>
      <c r="T8950" s="2" t="s">
        <v>139</v>
      </c>
      <c r="U8950" s="2" t="s">
        <v>139</v>
      </c>
      <c r="V8950" s="2" t="s">
        <v>139</v>
      </c>
      <c r="W8950" s="2" t="s">
        <v>139</v>
      </c>
      <c r="X8950" s="2" t="s">
        <v>139</v>
      </c>
      <c r="Y8950" s="2" t="s">
        <v>139</v>
      </c>
      <c r="Z8950" s="2" t="s">
        <v>139</v>
      </c>
      <c r="AA8950" s="2" t="s">
        <v>139</v>
      </c>
      <c r="AB8950" s="2" t="s">
        <v>139</v>
      </c>
      <c r="AC8950" s="2" t="s">
        <v>139</v>
      </c>
      <c r="AD8950" s="2" t="s">
        <v>139</v>
      </c>
      <c r="AE8950" s="2" t="s">
        <v>139</v>
      </c>
      <c r="AF8950" s="2" t="s">
        <v>139</v>
      </c>
      <c r="AG8950" s="2" t="s">
        <v>139</v>
      </c>
      <c r="AH8950" s="2" t="s">
        <v>139</v>
      </c>
      <c r="AI8950" s="2" t="s">
        <v>139</v>
      </c>
      <c r="AJ8950" s="2" t="s">
        <v>139</v>
      </c>
      <c r="AK8950" s="2" t="s">
        <v>139</v>
      </c>
      <c r="AL8950" s="2" t="s">
        <v>139</v>
      </c>
      <c r="AM8950" s="2" t="s">
        <v>139</v>
      </c>
      <c r="AN8950" s="2" t="s">
        <v>139</v>
      </c>
      <c r="AO8950" s="2" t="s">
        <v>139</v>
      </c>
      <c r="AP8950" s="2" t="s">
        <v>139</v>
      </c>
      <c r="AQ8950" s="2" t="s">
        <v>139</v>
      </c>
      <c r="AR8950" s="2" t="s">
        <v>139</v>
      </c>
    </row>
    <row r="8951" spans="8:44" ht="21" customHeight="1">
      <c r="H8951" s="2">
        <f t="shared" si="286"/>
        <v>8950</v>
      </c>
      <c r="I8951" s="2" t="str">
        <f t="shared" si="287"/>
        <v/>
      </c>
      <c r="K8951" s="2" t="s">
        <v>139</v>
      </c>
      <c r="L8951" s="2" t="s">
        <v>139</v>
      </c>
      <c r="M8951" s="4" t="s">
        <v>139</v>
      </c>
      <c r="N8951" s="2" t="s">
        <v>139</v>
      </c>
      <c r="O8951" s="2" t="s">
        <v>139</v>
      </c>
      <c r="P8951" s="2" t="s">
        <v>139</v>
      </c>
      <c r="Q8951" s="2" t="s">
        <v>139</v>
      </c>
      <c r="R8951" s="2" t="s">
        <v>139</v>
      </c>
      <c r="S8951" s="2" t="s">
        <v>139</v>
      </c>
      <c r="T8951" s="2" t="s">
        <v>139</v>
      </c>
      <c r="U8951" s="2" t="s">
        <v>139</v>
      </c>
      <c r="V8951" s="2" t="s">
        <v>139</v>
      </c>
      <c r="W8951" s="2" t="s">
        <v>139</v>
      </c>
      <c r="X8951" s="2" t="s">
        <v>139</v>
      </c>
      <c r="Y8951" s="2" t="s">
        <v>139</v>
      </c>
      <c r="Z8951" s="2" t="s">
        <v>139</v>
      </c>
      <c r="AA8951" s="2" t="s">
        <v>139</v>
      </c>
      <c r="AB8951" s="2" t="s">
        <v>139</v>
      </c>
      <c r="AC8951" s="2" t="s">
        <v>139</v>
      </c>
      <c r="AD8951" s="2" t="s">
        <v>139</v>
      </c>
      <c r="AE8951" s="2" t="s">
        <v>139</v>
      </c>
      <c r="AF8951" s="2" t="s">
        <v>139</v>
      </c>
      <c r="AG8951" s="2" t="s">
        <v>139</v>
      </c>
      <c r="AH8951" s="2" t="s">
        <v>139</v>
      </c>
      <c r="AI8951" s="2" t="s">
        <v>139</v>
      </c>
      <c r="AJ8951" s="2" t="s">
        <v>139</v>
      </c>
      <c r="AK8951" s="2" t="s">
        <v>139</v>
      </c>
      <c r="AL8951" s="2" t="s">
        <v>139</v>
      </c>
      <c r="AM8951" s="2" t="s">
        <v>139</v>
      </c>
      <c r="AN8951" s="2" t="s">
        <v>139</v>
      </c>
      <c r="AO8951" s="2" t="s">
        <v>139</v>
      </c>
      <c r="AP8951" s="2" t="s">
        <v>139</v>
      </c>
      <c r="AQ8951" s="2" t="s">
        <v>139</v>
      </c>
      <c r="AR8951" s="2" t="s">
        <v>139</v>
      </c>
    </row>
    <row r="8952" spans="8:44" ht="21" customHeight="1">
      <c r="H8952" s="2">
        <f t="shared" si="286"/>
        <v>8951</v>
      </c>
      <c r="I8952" s="2" t="str">
        <f t="shared" si="287"/>
        <v/>
      </c>
      <c r="K8952" s="2" t="s">
        <v>139</v>
      </c>
      <c r="L8952" s="2" t="s">
        <v>139</v>
      </c>
      <c r="M8952" s="4" t="s">
        <v>139</v>
      </c>
      <c r="N8952" s="2" t="s">
        <v>139</v>
      </c>
      <c r="O8952" s="2" t="s">
        <v>139</v>
      </c>
      <c r="P8952" s="2" t="s">
        <v>139</v>
      </c>
      <c r="Q8952" s="2" t="s">
        <v>139</v>
      </c>
      <c r="R8952" s="2" t="s">
        <v>139</v>
      </c>
      <c r="S8952" s="2" t="s">
        <v>139</v>
      </c>
      <c r="T8952" s="2" t="s">
        <v>139</v>
      </c>
      <c r="U8952" s="2" t="s">
        <v>139</v>
      </c>
      <c r="V8952" s="2" t="s">
        <v>139</v>
      </c>
      <c r="W8952" s="2" t="s">
        <v>139</v>
      </c>
      <c r="X8952" s="2" t="s">
        <v>139</v>
      </c>
      <c r="Y8952" s="2" t="s">
        <v>139</v>
      </c>
      <c r="Z8952" s="2" t="s">
        <v>139</v>
      </c>
      <c r="AA8952" s="2" t="s">
        <v>139</v>
      </c>
      <c r="AB8952" s="2" t="s">
        <v>139</v>
      </c>
      <c r="AC8952" s="2" t="s">
        <v>139</v>
      </c>
      <c r="AD8952" s="2" t="s">
        <v>139</v>
      </c>
      <c r="AE8952" s="2" t="s">
        <v>139</v>
      </c>
      <c r="AF8952" s="2" t="s">
        <v>139</v>
      </c>
      <c r="AG8952" s="2" t="s">
        <v>139</v>
      </c>
      <c r="AH8952" s="2" t="s">
        <v>139</v>
      </c>
      <c r="AI8952" s="2" t="s">
        <v>139</v>
      </c>
      <c r="AJ8952" s="2" t="s">
        <v>139</v>
      </c>
      <c r="AK8952" s="2" t="s">
        <v>139</v>
      </c>
      <c r="AL8952" s="2" t="s">
        <v>139</v>
      </c>
      <c r="AM8952" s="2" t="s">
        <v>139</v>
      </c>
      <c r="AN8952" s="2" t="s">
        <v>139</v>
      </c>
      <c r="AO8952" s="2" t="s">
        <v>139</v>
      </c>
      <c r="AP8952" s="2" t="s">
        <v>139</v>
      </c>
      <c r="AQ8952" s="2" t="s">
        <v>139</v>
      </c>
      <c r="AR8952" s="2" t="s">
        <v>139</v>
      </c>
    </row>
    <row r="8953" spans="8:44" ht="21" customHeight="1">
      <c r="H8953" s="2">
        <f t="shared" si="286"/>
        <v>8952</v>
      </c>
      <c r="I8953" s="2" t="str">
        <f t="shared" si="287"/>
        <v/>
      </c>
      <c r="K8953" s="2" t="s">
        <v>139</v>
      </c>
      <c r="L8953" s="2" t="s">
        <v>139</v>
      </c>
      <c r="M8953" s="4" t="s">
        <v>139</v>
      </c>
      <c r="N8953" s="2" t="s">
        <v>139</v>
      </c>
      <c r="O8953" s="2" t="s">
        <v>139</v>
      </c>
      <c r="P8953" s="2" t="s">
        <v>139</v>
      </c>
      <c r="Q8953" s="2" t="s">
        <v>139</v>
      </c>
      <c r="R8953" s="2" t="s">
        <v>139</v>
      </c>
      <c r="S8953" s="2" t="s">
        <v>139</v>
      </c>
      <c r="T8953" s="2" t="s">
        <v>139</v>
      </c>
      <c r="U8953" s="2" t="s">
        <v>139</v>
      </c>
      <c r="V8953" s="2" t="s">
        <v>139</v>
      </c>
      <c r="W8953" s="2" t="s">
        <v>139</v>
      </c>
      <c r="X8953" s="2" t="s">
        <v>139</v>
      </c>
      <c r="Y8953" s="2" t="s">
        <v>139</v>
      </c>
      <c r="Z8953" s="2" t="s">
        <v>139</v>
      </c>
      <c r="AA8953" s="2" t="s">
        <v>139</v>
      </c>
      <c r="AB8953" s="2" t="s">
        <v>139</v>
      </c>
      <c r="AC8953" s="2" t="s">
        <v>139</v>
      </c>
      <c r="AD8953" s="2" t="s">
        <v>139</v>
      </c>
      <c r="AE8953" s="2" t="s">
        <v>139</v>
      </c>
      <c r="AF8953" s="2" t="s">
        <v>139</v>
      </c>
      <c r="AG8953" s="2" t="s">
        <v>139</v>
      </c>
      <c r="AH8953" s="2" t="s">
        <v>139</v>
      </c>
      <c r="AI8953" s="2" t="s">
        <v>139</v>
      </c>
      <c r="AJ8953" s="2" t="s">
        <v>139</v>
      </c>
      <c r="AK8953" s="2" t="s">
        <v>139</v>
      </c>
      <c r="AL8953" s="2" t="s">
        <v>139</v>
      </c>
      <c r="AM8953" s="2" t="s">
        <v>139</v>
      </c>
      <c r="AN8953" s="2" t="s">
        <v>139</v>
      </c>
      <c r="AO8953" s="2" t="s">
        <v>139</v>
      </c>
      <c r="AP8953" s="2" t="s">
        <v>139</v>
      </c>
      <c r="AQ8953" s="2" t="s">
        <v>139</v>
      </c>
      <c r="AR8953" s="2" t="s">
        <v>139</v>
      </c>
    </row>
    <row r="8954" spans="8:44" ht="21" customHeight="1">
      <c r="H8954" s="2">
        <f t="shared" si="286"/>
        <v>8953</v>
      </c>
      <c r="I8954" s="2" t="str">
        <f t="shared" si="287"/>
        <v/>
      </c>
      <c r="K8954" s="2" t="s">
        <v>139</v>
      </c>
      <c r="L8954" s="2" t="s">
        <v>139</v>
      </c>
      <c r="M8954" s="4" t="s">
        <v>139</v>
      </c>
      <c r="N8954" s="2" t="s">
        <v>139</v>
      </c>
      <c r="O8954" s="2" t="s">
        <v>139</v>
      </c>
      <c r="P8954" s="2" t="s">
        <v>139</v>
      </c>
      <c r="Q8954" s="2" t="s">
        <v>139</v>
      </c>
      <c r="R8954" s="2" t="s">
        <v>139</v>
      </c>
      <c r="S8954" s="2" t="s">
        <v>139</v>
      </c>
      <c r="T8954" s="2" t="s">
        <v>139</v>
      </c>
      <c r="U8954" s="2" t="s">
        <v>139</v>
      </c>
      <c r="V8954" s="2" t="s">
        <v>139</v>
      </c>
      <c r="W8954" s="2" t="s">
        <v>139</v>
      </c>
      <c r="X8954" s="2" t="s">
        <v>139</v>
      </c>
      <c r="Y8954" s="2" t="s">
        <v>139</v>
      </c>
      <c r="Z8954" s="2" t="s">
        <v>139</v>
      </c>
      <c r="AA8954" s="2" t="s">
        <v>139</v>
      </c>
      <c r="AB8954" s="2" t="s">
        <v>139</v>
      </c>
      <c r="AC8954" s="2" t="s">
        <v>139</v>
      </c>
      <c r="AD8954" s="2" t="s">
        <v>139</v>
      </c>
      <c r="AE8954" s="2" t="s">
        <v>139</v>
      </c>
      <c r="AF8954" s="2" t="s">
        <v>139</v>
      </c>
      <c r="AG8954" s="2" t="s">
        <v>139</v>
      </c>
      <c r="AH8954" s="2" t="s">
        <v>139</v>
      </c>
      <c r="AI8954" s="2" t="s">
        <v>139</v>
      </c>
      <c r="AJ8954" s="2" t="s">
        <v>139</v>
      </c>
      <c r="AK8954" s="2" t="s">
        <v>139</v>
      </c>
      <c r="AL8954" s="2" t="s">
        <v>139</v>
      </c>
      <c r="AM8954" s="2" t="s">
        <v>139</v>
      </c>
      <c r="AN8954" s="2" t="s">
        <v>139</v>
      </c>
      <c r="AO8954" s="2" t="s">
        <v>139</v>
      </c>
      <c r="AP8954" s="2" t="s">
        <v>139</v>
      </c>
      <c r="AQ8954" s="2" t="s">
        <v>139</v>
      </c>
      <c r="AR8954" s="2" t="s">
        <v>139</v>
      </c>
    </row>
    <row r="8955" spans="8:44" ht="21" customHeight="1">
      <c r="H8955" s="2">
        <f t="shared" si="286"/>
        <v>8954</v>
      </c>
      <c r="I8955" s="2" t="str">
        <f t="shared" si="287"/>
        <v/>
      </c>
      <c r="K8955" s="2" t="s">
        <v>139</v>
      </c>
      <c r="L8955" s="2" t="s">
        <v>139</v>
      </c>
      <c r="M8955" s="4" t="s">
        <v>139</v>
      </c>
      <c r="N8955" s="2" t="s">
        <v>139</v>
      </c>
      <c r="O8955" s="2" t="s">
        <v>139</v>
      </c>
      <c r="P8955" s="2" t="s">
        <v>139</v>
      </c>
      <c r="Q8955" s="2" t="s">
        <v>139</v>
      </c>
      <c r="R8955" s="2" t="s">
        <v>139</v>
      </c>
      <c r="S8955" s="2" t="s">
        <v>139</v>
      </c>
      <c r="T8955" s="2" t="s">
        <v>139</v>
      </c>
      <c r="U8955" s="2" t="s">
        <v>139</v>
      </c>
      <c r="V8955" s="2" t="s">
        <v>139</v>
      </c>
      <c r="W8955" s="2" t="s">
        <v>139</v>
      </c>
      <c r="X8955" s="2" t="s">
        <v>139</v>
      </c>
      <c r="Y8955" s="2" t="s">
        <v>139</v>
      </c>
      <c r="Z8955" s="2" t="s">
        <v>139</v>
      </c>
      <c r="AA8955" s="2" t="s">
        <v>139</v>
      </c>
      <c r="AB8955" s="2" t="s">
        <v>139</v>
      </c>
      <c r="AC8955" s="2" t="s">
        <v>139</v>
      </c>
      <c r="AD8955" s="2" t="s">
        <v>139</v>
      </c>
      <c r="AE8955" s="2" t="s">
        <v>139</v>
      </c>
      <c r="AF8955" s="2" t="s">
        <v>139</v>
      </c>
      <c r="AG8955" s="2" t="s">
        <v>139</v>
      </c>
      <c r="AH8955" s="2" t="s">
        <v>139</v>
      </c>
      <c r="AI8955" s="2" t="s">
        <v>139</v>
      </c>
      <c r="AJ8955" s="2" t="s">
        <v>139</v>
      </c>
      <c r="AK8955" s="2" t="s">
        <v>139</v>
      </c>
      <c r="AL8955" s="2" t="s">
        <v>139</v>
      </c>
      <c r="AM8955" s="2" t="s">
        <v>139</v>
      </c>
      <c r="AN8955" s="2" t="s">
        <v>139</v>
      </c>
      <c r="AO8955" s="2" t="s">
        <v>139</v>
      </c>
      <c r="AP8955" s="2" t="s">
        <v>139</v>
      </c>
      <c r="AQ8955" s="2" t="s">
        <v>139</v>
      </c>
      <c r="AR8955" s="2" t="s">
        <v>139</v>
      </c>
    </row>
    <row r="8956" spans="8:44" ht="21" customHeight="1">
      <c r="H8956" s="2">
        <f t="shared" si="286"/>
        <v>8955</v>
      </c>
      <c r="I8956" s="2" t="str">
        <f t="shared" si="287"/>
        <v/>
      </c>
      <c r="K8956" s="2" t="s">
        <v>139</v>
      </c>
      <c r="L8956" s="2" t="s">
        <v>139</v>
      </c>
      <c r="M8956" s="4" t="s">
        <v>139</v>
      </c>
      <c r="N8956" s="2" t="s">
        <v>139</v>
      </c>
      <c r="O8956" s="2" t="s">
        <v>139</v>
      </c>
      <c r="P8956" s="2" t="s">
        <v>139</v>
      </c>
      <c r="Q8956" s="2" t="s">
        <v>139</v>
      </c>
      <c r="R8956" s="2" t="s">
        <v>139</v>
      </c>
      <c r="S8956" s="2" t="s">
        <v>139</v>
      </c>
      <c r="T8956" s="2" t="s">
        <v>139</v>
      </c>
      <c r="U8956" s="2" t="s">
        <v>139</v>
      </c>
      <c r="V8956" s="2" t="s">
        <v>139</v>
      </c>
      <c r="W8956" s="2" t="s">
        <v>139</v>
      </c>
      <c r="X8956" s="2" t="s">
        <v>139</v>
      </c>
      <c r="Y8956" s="2" t="s">
        <v>139</v>
      </c>
      <c r="Z8956" s="2" t="s">
        <v>139</v>
      </c>
      <c r="AA8956" s="2" t="s">
        <v>139</v>
      </c>
      <c r="AB8956" s="2" t="s">
        <v>139</v>
      </c>
      <c r="AC8956" s="2" t="s">
        <v>139</v>
      </c>
      <c r="AD8956" s="2" t="s">
        <v>139</v>
      </c>
      <c r="AE8956" s="2" t="s">
        <v>139</v>
      </c>
      <c r="AF8956" s="2" t="s">
        <v>139</v>
      </c>
      <c r="AG8956" s="2" t="s">
        <v>139</v>
      </c>
      <c r="AH8956" s="2" t="s">
        <v>139</v>
      </c>
      <c r="AI8956" s="2" t="s">
        <v>139</v>
      </c>
      <c r="AJ8956" s="2" t="s">
        <v>139</v>
      </c>
      <c r="AK8956" s="2" t="s">
        <v>139</v>
      </c>
      <c r="AL8956" s="2" t="s">
        <v>139</v>
      </c>
      <c r="AM8956" s="2" t="s">
        <v>139</v>
      </c>
      <c r="AN8956" s="2" t="s">
        <v>139</v>
      </c>
      <c r="AO8956" s="2" t="s">
        <v>139</v>
      </c>
      <c r="AP8956" s="2" t="s">
        <v>139</v>
      </c>
      <c r="AQ8956" s="2" t="s">
        <v>139</v>
      </c>
      <c r="AR8956" s="2" t="s">
        <v>139</v>
      </c>
    </row>
    <row r="8957" spans="8:44" ht="21" customHeight="1">
      <c r="H8957" s="2">
        <f t="shared" si="286"/>
        <v>8956</v>
      </c>
      <c r="I8957" s="2" t="str">
        <f t="shared" si="287"/>
        <v/>
      </c>
      <c r="K8957" s="2" t="s">
        <v>139</v>
      </c>
      <c r="L8957" s="2" t="s">
        <v>139</v>
      </c>
      <c r="M8957" s="4" t="s">
        <v>139</v>
      </c>
      <c r="N8957" s="2" t="s">
        <v>139</v>
      </c>
      <c r="O8957" s="2" t="s">
        <v>139</v>
      </c>
      <c r="P8957" s="2" t="s">
        <v>139</v>
      </c>
      <c r="Q8957" s="2" t="s">
        <v>139</v>
      </c>
      <c r="R8957" s="2" t="s">
        <v>139</v>
      </c>
      <c r="S8957" s="2" t="s">
        <v>139</v>
      </c>
      <c r="T8957" s="2" t="s">
        <v>139</v>
      </c>
      <c r="U8957" s="2" t="s">
        <v>139</v>
      </c>
      <c r="V8957" s="2" t="s">
        <v>139</v>
      </c>
      <c r="W8957" s="2" t="s">
        <v>139</v>
      </c>
      <c r="X8957" s="2" t="s">
        <v>139</v>
      </c>
      <c r="Y8957" s="2" t="s">
        <v>139</v>
      </c>
      <c r="Z8957" s="2" t="s">
        <v>139</v>
      </c>
      <c r="AA8957" s="2" t="s">
        <v>139</v>
      </c>
      <c r="AB8957" s="2" t="s">
        <v>139</v>
      </c>
      <c r="AC8957" s="2" t="s">
        <v>139</v>
      </c>
      <c r="AD8957" s="2" t="s">
        <v>139</v>
      </c>
      <c r="AE8957" s="2" t="s">
        <v>139</v>
      </c>
      <c r="AF8957" s="2" t="s">
        <v>139</v>
      </c>
      <c r="AG8957" s="2" t="s">
        <v>139</v>
      </c>
      <c r="AH8957" s="2" t="s">
        <v>139</v>
      </c>
      <c r="AI8957" s="2" t="s">
        <v>139</v>
      </c>
      <c r="AJ8957" s="2" t="s">
        <v>139</v>
      </c>
      <c r="AK8957" s="2" t="s">
        <v>139</v>
      </c>
      <c r="AL8957" s="2" t="s">
        <v>139</v>
      </c>
      <c r="AM8957" s="2" t="s">
        <v>139</v>
      </c>
      <c r="AN8957" s="2" t="s">
        <v>139</v>
      </c>
      <c r="AO8957" s="2" t="s">
        <v>139</v>
      </c>
      <c r="AP8957" s="2" t="s">
        <v>139</v>
      </c>
      <c r="AQ8957" s="2" t="s">
        <v>139</v>
      </c>
      <c r="AR8957" s="2" t="s">
        <v>139</v>
      </c>
    </row>
    <row r="8958" spans="8:44" ht="21" customHeight="1">
      <c r="H8958" s="2">
        <f t="shared" si="286"/>
        <v>8957</v>
      </c>
      <c r="I8958" s="2" t="str">
        <f t="shared" si="287"/>
        <v/>
      </c>
      <c r="K8958" s="2" t="s">
        <v>139</v>
      </c>
      <c r="L8958" s="2" t="s">
        <v>139</v>
      </c>
      <c r="M8958" s="4" t="s">
        <v>139</v>
      </c>
      <c r="N8958" s="2" t="s">
        <v>139</v>
      </c>
      <c r="O8958" s="2" t="s">
        <v>139</v>
      </c>
      <c r="P8958" s="2" t="s">
        <v>139</v>
      </c>
      <c r="Q8958" s="2" t="s">
        <v>139</v>
      </c>
      <c r="R8958" s="2" t="s">
        <v>139</v>
      </c>
      <c r="S8958" s="2" t="s">
        <v>139</v>
      </c>
      <c r="T8958" s="2" t="s">
        <v>139</v>
      </c>
      <c r="U8958" s="2" t="s">
        <v>139</v>
      </c>
      <c r="V8958" s="2" t="s">
        <v>139</v>
      </c>
      <c r="W8958" s="2" t="s">
        <v>139</v>
      </c>
      <c r="X8958" s="2" t="s">
        <v>139</v>
      </c>
      <c r="Y8958" s="2" t="s">
        <v>139</v>
      </c>
      <c r="Z8958" s="2" t="s">
        <v>139</v>
      </c>
      <c r="AA8958" s="2" t="s">
        <v>139</v>
      </c>
      <c r="AB8958" s="2" t="s">
        <v>139</v>
      </c>
      <c r="AC8958" s="2" t="s">
        <v>139</v>
      </c>
      <c r="AD8958" s="2" t="s">
        <v>139</v>
      </c>
      <c r="AE8958" s="2" t="s">
        <v>139</v>
      </c>
      <c r="AF8958" s="2" t="s">
        <v>139</v>
      </c>
      <c r="AG8958" s="2" t="s">
        <v>139</v>
      </c>
      <c r="AH8958" s="2" t="s">
        <v>139</v>
      </c>
      <c r="AI8958" s="2" t="s">
        <v>139</v>
      </c>
      <c r="AJ8958" s="2" t="s">
        <v>139</v>
      </c>
      <c r="AK8958" s="2" t="s">
        <v>139</v>
      </c>
      <c r="AL8958" s="2" t="s">
        <v>139</v>
      </c>
      <c r="AM8958" s="2" t="s">
        <v>139</v>
      </c>
      <c r="AN8958" s="2" t="s">
        <v>139</v>
      </c>
      <c r="AO8958" s="2" t="s">
        <v>139</v>
      </c>
      <c r="AP8958" s="2" t="s">
        <v>139</v>
      </c>
      <c r="AQ8958" s="2" t="s">
        <v>139</v>
      </c>
      <c r="AR8958" s="2" t="s">
        <v>139</v>
      </c>
    </row>
    <row r="8959" spans="8:44" ht="21" customHeight="1">
      <c r="H8959" s="2">
        <f t="shared" si="286"/>
        <v>8958</v>
      </c>
      <c r="I8959" s="2" t="str">
        <f t="shared" si="287"/>
        <v/>
      </c>
      <c r="K8959" s="2" t="s">
        <v>139</v>
      </c>
      <c r="L8959" s="2" t="s">
        <v>139</v>
      </c>
      <c r="M8959" s="4" t="s">
        <v>139</v>
      </c>
      <c r="N8959" s="2" t="s">
        <v>139</v>
      </c>
      <c r="O8959" s="2" t="s">
        <v>139</v>
      </c>
      <c r="P8959" s="2" t="s">
        <v>139</v>
      </c>
      <c r="Q8959" s="2" t="s">
        <v>139</v>
      </c>
      <c r="R8959" s="2" t="s">
        <v>139</v>
      </c>
      <c r="S8959" s="2" t="s">
        <v>139</v>
      </c>
      <c r="T8959" s="2" t="s">
        <v>139</v>
      </c>
      <c r="U8959" s="2" t="s">
        <v>139</v>
      </c>
      <c r="V8959" s="2" t="s">
        <v>139</v>
      </c>
      <c r="W8959" s="2" t="s">
        <v>139</v>
      </c>
      <c r="X8959" s="2" t="s">
        <v>139</v>
      </c>
      <c r="Y8959" s="2" t="s">
        <v>139</v>
      </c>
      <c r="Z8959" s="2" t="s">
        <v>139</v>
      </c>
      <c r="AA8959" s="2" t="s">
        <v>139</v>
      </c>
      <c r="AB8959" s="2" t="s">
        <v>139</v>
      </c>
      <c r="AC8959" s="2" t="s">
        <v>139</v>
      </c>
      <c r="AD8959" s="2" t="s">
        <v>139</v>
      </c>
      <c r="AE8959" s="2" t="s">
        <v>139</v>
      </c>
      <c r="AF8959" s="2" t="s">
        <v>139</v>
      </c>
      <c r="AG8959" s="2" t="s">
        <v>139</v>
      </c>
      <c r="AH8959" s="2" t="s">
        <v>139</v>
      </c>
      <c r="AI8959" s="2" t="s">
        <v>139</v>
      </c>
      <c r="AJ8959" s="2" t="s">
        <v>139</v>
      </c>
      <c r="AK8959" s="2" t="s">
        <v>139</v>
      </c>
      <c r="AL8959" s="2" t="s">
        <v>139</v>
      </c>
      <c r="AM8959" s="2" t="s">
        <v>139</v>
      </c>
      <c r="AN8959" s="2" t="s">
        <v>139</v>
      </c>
      <c r="AO8959" s="2" t="s">
        <v>139</v>
      </c>
      <c r="AP8959" s="2" t="s">
        <v>139</v>
      </c>
      <c r="AQ8959" s="2" t="s">
        <v>139</v>
      </c>
      <c r="AR8959" s="2" t="s">
        <v>139</v>
      </c>
    </row>
    <row r="8960" spans="8:44" ht="21" customHeight="1">
      <c r="H8960" s="2">
        <f t="shared" si="286"/>
        <v>8959</v>
      </c>
      <c r="I8960" s="2" t="str">
        <f t="shared" si="287"/>
        <v/>
      </c>
      <c r="K8960" s="2" t="s">
        <v>139</v>
      </c>
      <c r="L8960" s="2" t="s">
        <v>139</v>
      </c>
      <c r="M8960" s="4" t="s">
        <v>139</v>
      </c>
      <c r="N8960" s="2" t="s">
        <v>139</v>
      </c>
      <c r="O8960" s="2" t="s">
        <v>139</v>
      </c>
      <c r="P8960" s="2" t="s">
        <v>139</v>
      </c>
      <c r="Q8960" s="2" t="s">
        <v>139</v>
      </c>
      <c r="R8960" s="2" t="s">
        <v>139</v>
      </c>
      <c r="S8960" s="2" t="s">
        <v>139</v>
      </c>
      <c r="T8960" s="2" t="s">
        <v>139</v>
      </c>
      <c r="U8960" s="2" t="s">
        <v>139</v>
      </c>
      <c r="V8960" s="2" t="s">
        <v>139</v>
      </c>
      <c r="W8960" s="2" t="s">
        <v>139</v>
      </c>
      <c r="X8960" s="2" t="s">
        <v>139</v>
      </c>
      <c r="Y8960" s="2" t="s">
        <v>139</v>
      </c>
      <c r="Z8960" s="2" t="s">
        <v>139</v>
      </c>
      <c r="AA8960" s="2" t="s">
        <v>139</v>
      </c>
      <c r="AB8960" s="2" t="s">
        <v>139</v>
      </c>
      <c r="AC8960" s="2" t="s">
        <v>139</v>
      </c>
      <c r="AD8960" s="2" t="s">
        <v>139</v>
      </c>
      <c r="AE8960" s="2" t="s">
        <v>139</v>
      </c>
      <c r="AF8960" s="2" t="s">
        <v>139</v>
      </c>
      <c r="AG8960" s="2" t="s">
        <v>139</v>
      </c>
      <c r="AH8960" s="2" t="s">
        <v>139</v>
      </c>
      <c r="AI8960" s="2" t="s">
        <v>139</v>
      </c>
      <c r="AJ8960" s="2" t="s">
        <v>139</v>
      </c>
      <c r="AK8960" s="2" t="s">
        <v>139</v>
      </c>
      <c r="AL8960" s="2" t="s">
        <v>139</v>
      </c>
      <c r="AM8960" s="2" t="s">
        <v>139</v>
      </c>
      <c r="AN8960" s="2" t="s">
        <v>139</v>
      </c>
      <c r="AO8960" s="2" t="s">
        <v>139</v>
      </c>
      <c r="AP8960" s="2" t="s">
        <v>139</v>
      </c>
      <c r="AQ8960" s="2" t="s">
        <v>139</v>
      </c>
      <c r="AR8960" s="2" t="s">
        <v>139</v>
      </c>
    </row>
    <row r="8961" spans="8:44" ht="21" customHeight="1">
      <c r="H8961" s="2">
        <f t="shared" si="286"/>
        <v>8960</v>
      </c>
      <c r="I8961" s="2" t="str">
        <f t="shared" si="287"/>
        <v/>
      </c>
      <c r="K8961" s="2" t="s">
        <v>139</v>
      </c>
      <c r="L8961" s="2" t="s">
        <v>139</v>
      </c>
      <c r="M8961" s="4" t="s">
        <v>139</v>
      </c>
      <c r="N8961" s="2" t="s">
        <v>139</v>
      </c>
      <c r="O8961" s="2" t="s">
        <v>139</v>
      </c>
      <c r="P8961" s="2" t="s">
        <v>139</v>
      </c>
      <c r="Q8961" s="2" t="s">
        <v>139</v>
      </c>
      <c r="R8961" s="2" t="s">
        <v>139</v>
      </c>
      <c r="S8961" s="2" t="s">
        <v>139</v>
      </c>
      <c r="T8961" s="2" t="s">
        <v>139</v>
      </c>
      <c r="U8961" s="2" t="s">
        <v>139</v>
      </c>
      <c r="V8961" s="2" t="s">
        <v>139</v>
      </c>
      <c r="W8961" s="2" t="s">
        <v>139</v>
      </c>
      <c r="X8961" s="2" t="s">
        <v>139</v>
      </c>
      <c r="Y8961" s="2" t="s">
        <v>139</v>
      </c>
      <c r="Z8961" s="2" t="s">
        <v>139</v>
      </c>
      <c r="AA8961" s="2" t="s">
        <v>139</v>
      </c>
      <c r="AB8961" s="2" t="s">
        <v>139</v>
      </c>
      <c r="AC8961" s="2" t="s">
        <v>139</v>
      </c>
      <c r="AD8961" s="2" t="s">
        <v>139</v>
      </c>
      <c r="AE8961" s="2" t="s">
        <v>139</v>
      </c>
      <c r="AF8961" s="2" t="s">
        <v>139</v>
      </c>
      <c r="AG8961" s="2" t="s">
        <v>139</v>
      </c>
      <c r="AH8961" s="2" t="s">
        <v>139</v>
      </c>
      <c r="AI8961" s="2" t="s">
        <v>139</v>
      </c>
      <c r="AJ8961" s="2" t="s">
        <v>139</v>
      </c>
      <c r="AK8961" s="2" t="s">
        <v>139</v>
      </c>
      <c r="AL8961" s="2" t="s">
        <v>139</v>
      </c>
      <c r="AM8961" s="2" t="s">
        <v>139</v>
      </c>
      <c r="AN8961" s="2" t="s">
        <v>139</v>
      </c>
      <c r="AO8961" s="2" t="s">
        <v>139</v>
      </c>
      <c r="AP8961" s="2" t="s">
        <v>139</v>
      </c>
      <c r="AQ8961" s="2" t="s">
        <v>139</v>
      </c>
      <c r="AR8961" s="2" t="s">
        <v>139</v>
      </c>
    </row>
    <row r="8962" spans="8:44" ht="21" customHeight="1">
      <c r="H8962" s="2">
        <f t="shared" ref="H8962:H9025" si="288">ROW()-1</f>
        <v>8961</v>
      </c>
      <c r="I8962" s="2" t="str">
        <f t="shared" ref="I8962:I9025" si="289">IF($K8962="","",$K8962&amp;($H8962-SUMIF($B$2:$B$41,$K8962,$F$2:$F$41)))</f>
        <v/>
      </c>
      <c r="K8962" s="2" t="s">
        <v>139</v>
      </c>
      <c r="L8962" s="2" t="s">
        <v>139</v>
      </c>
      <c r="M8962" s="4" t="s">
        <v>139</v>
      </c>
      <c r="N8962" s="2" t="s">
        <v>139</v>
      </c>
      <c r="O8962" s="2" t="s">
        <v>139</v>
      </c>
      <c r="P8962" s="2" t="s">
        <v>139</v>
      </c>
      <c r="Q8962" s="2" t="s">
        <v>139</v>
      </c>
      <c r="R8962" s="2" t="s">
        <v>139</v>
      </c>
      <c r="S8962" s="2" t="s">
        <v>139</v>
      </c>
      <c r="T8962" s="2" t="s">
        <v>139</v>
      </c>
      <c r="U8962" s="2" t="s">
        <v>139</v>
      </c>
      <c r="V8962" s="2" t="s">
        <v>139</v>
      </c>
      <c r="W8962" s="2" t="s">
        <v>139</v>
      </c>
      <c r="X8962" s="2" t="s">
        <v>139</v>
      </c>
      <c r="Y8962" s="2" t="s">
        <v>139</v>
      </c>
      <c r="Z8962" s="2" t="s">
        <v>139</v>
      </c>
      <c r="AA8962" s="2" t="s">
        <v>139</v>
      </c>
      <c r="AB8962" s="2" t="s">
        <v>139</v>
      </c>
      <c r="AC8962" s="2" t="s">
        <v>139</v>
      </c>
      <c r="AD8962" s="2" t="s">
        <v>139</v>
      </c>
      <c r="AE8962" s="2" t="s">
        <v>139</v>
      </c>
      <c r="AF8962" s="2" t="s">
        <v>139</v>
      </c>
      <c r="AG8962" s="2" t="s">
        <v>139</v>
      </c>
      <c r="AH8962" s="2" t="s">
        <v>139</v>
      </c>
      <c r="AI8962" s="2" t="s">
        <v>139</v>
      </c>
      <c r="AJ8962" s="2" t="s">
        <v>139</v>
      </c>
      <c r="AK8962" s="2" t="s">
        <v>139</v>
      </c>
      <c r="AL8962" s="2" t="s">
        <v>139</v>
      </c>
      <c r="AM8962" s="2" t="s">
        <v>139</v>
      </c>
      <c r="AN8962" s="2" t="s">
        <v>139</v>
      </c>
      <c r="AO8962" s="2" t="s">
        <v>139</v>
      </c>
      <c r="AP8962" s="2" t="s">
        <v>139</v>
      </c>
      <c r="AQ8962" s="2" t="s">
        <v>139</v>
      </c>
      <c r="AR8962" s="2" t="s">
        <v>139</v>
      </c>
    </row>
    <row r="8963" spans="8:44" ht="21" customHeight="1">
      <c r="H8963" s="2">
        <f t="shared" si="288"/>
        <v>8962</v>
      </c>
      <c r="I8963" s="2" t="str">
        <f t="shared" si="289"/>
        <v/>
      </c>
      <c r="K8963" s="2" t="s">
        <v>139</v>
      </c>
      <c r="L8963" s="2" t="s">
        <v>139</v>
      </c>
      <c r="M8963" s="4" t="s">
        <v>139</v>
      </c>
      <c r="N8963" s="2" t="s">
        <v>139</v>
      </c>
      <c r="O8963" s="2" t="s">
        <v>139</v>
      </c>
      <c r="P8963" s="2" t="s">
        <v>139</v>
      </c>
      <c r="Q8963" s="2" t="s">
        <v>139</v>
      </c>
      <c r="R8963" s="2" t="s">
        <v>139</v>
      </c>
      <c r="S8963" s="2" t="s">
        <v>139</v>
      </c>
      <c r="T8963" s="2" t="s">
        <v>139</v>
      </c>
      <c r="U8963" s="2" t="s">
        <v>139</v>
      </c>
      <c r="V8963" s="2" t="s">
        <v>139</v>
      </c>
      <c r="W8963" s="2" t="s">
        <v>139</v>
      </c>
      <c r="X8963" s="2" t="s">
        <v>139</v>
      </c>
      <c r="Y8963" s="2" t="s">
        <v>139</v>
      </c>
      <c r="Z8963" s="2" t="s">
        <v>139</v>
      </c>
      <c r="AA8963" s="2" t="s">
        <v>139</v>
      </c>
      <c r="AB8963" s="2" t="s">
        <v>139</v>
      </c>
      <c r="AC8963" s="2" t="s">
        <v>139</v>
      </c>
      <c r="AD8963" s="2" t="s">
        <v>139</v>
      </c>
      <c r="AE8963" s="2" t="s">
        <v>139</v>
      </c>
      <c r="AF8963" s="2" t="s">
        <v>139</v>
      </c>
      <c r="AG8963" s="2" t="s">
        <v>139</v>
      </c>
      <c r="AH8963" s="2" t="s">
        <v>139</v>
      </c>
      <c r="AI8963" s="2" t="s">
        <v>139</v>
      </c>
      <c r="AJ8963" s="2" t="s">
        <v>139</v>
      </c>
      <c r="AK8963" s="2" t="s">
        <v>139</v>
      </c>
      <c r="AL8963" s="2" t="s">
        <v>139</v>
      </c>
      <c r="AM8963" s="2" t="s">
        <v>139</v>
      </c>
      <c r="AN8963" s="2" t="s">
        <v>139</v>
      </c>
      <c r="AO8963" s="2" t="s">
        <v>139</v>
      </c>
      <c r="AP8963" s="2" t="s">
        <v>139</v>
      </c>
      <c r="AQ8963" s="2" t="s">
        <v>139</v>
      </c>
      <c r="AR8963" s="2" t="s">
        <v>139</v>
      </c>
    </row>
    <row r="8964" spans="8:44" ht="21" customHeight="1">
      <c r="H8964" s="2">
        <f t="shared" si="288"/>
        <v>8963</v>
      </c>
      <c r="I8964" s="2" t="str">
        <f t="shared" si="289"/>
        <v/>
      </c>
      <c r="K8964" s="2" t="s">
        <v>139</v>
      </c>
      <c r="L8964" s="2" t="s">
        <v>139</v>
      </c>
      <c r="M8964" s="4" t="s">
        <v>139</v>
      </c>
      <c r="N8964" s="2" t="s">
        <v>139</v>
      </c>
      <c r="O8964" s="2" t="s">
        <v>139</v>
      </c>
      <c r="P8964" s="2" t="s">
        <v>139</v>
      </c>
      <c r="Q8964" s="2" t="s">
        <v>139</v>
      </c>
      <c r="R8964" s="2" t="s">
        <v>139</v>
      </c>
      <c r="S8964" s="2" t="s">
        <v>139</v>
      </c>
      <c r="T8964" s="2" t="s">
        <v>139</v>
      </c>
      <c r="U8964" s="2" t="s">
        <v>139</v>
      </c>
      <c r="V8964" s="2" t="s">
        <v>139</v>
      </c>
      <c r="W8964" s="2" t="s">
        <v>139</v>
      </c>
      <c r="X8964" s="2" t="s">
        <v>139</v>
      </c>
      <c r="Y8964" s="2" t="s">
        <v>139</v>
      </c>
      <c r="Z8964" s="2" t="s">
        <v>139</v>
      </c>
      <c r="AA8964" s="2" t="s">
        <v>139</v>
      </c>
      <c r="AB8964" s="2" t="s">
        <v>139</v>
      </c>
      <c r="AC8964" s="2" t="s">
        <v>139</v>
      </c>
      <c r="AD8964" s="2" t="s">
        <v>139</v>
      </c>
      <c r="AE8964" s="2" t="s">
        <v>139</v>
      </c>
      <c r="AF8964" s="2" t="s">
        <v>139</v>
      </c>
      <c r="AG8964" s="2" t="s">
        <v>139</v>
      </c>
      <c r="AH8964" s="2" t="s">
        <v>139</v>
      </c>
      <c r="AI8964" s="2" t="s">
        <v>139</v>
      </c>
      <c r="AJ8964" s="2" t="s">
        <v>139</v>
      </c>
      <c r="AK8964" s="2" t="s">
        <v>139</v>
      </c>
      <c r="AL8964" s="2" t="s">
        <v>139</v>
      </c>
      <c r="AM8964" s="2" t="s">
        <v>139</v>
      </c>
      <c r="AN8964" s="2" t="s">
        <v>139</v>
      </c>
      <c r="AO8964" s="2" t="s">
        <v>139</v>
      </c>
      <c r="AP8964" s="2" t="s">
        <v>139</v>
      </c>
      <c r="AQ8964" s="2" t="s">
        <v>139</v>
      </c>
      <c r="AR8964" s="2" t="s">
        <v>139</v>
      </c>
    </row>
    <row r="8965" spans="8:44" ht="21" customHeight="1">
      <c r="H8965" s="2">
        <f t="shared" si="288"/>
        <v>8964</v>
      </c>
      <c r="I8965" s="2" t="str">
        <f t="shared" si="289"/>
        <v/>
      </c>
      <c r="K8965" s="2" t="s">
        <v>139</v>
      </c>
      <c r="L8965" s="2" t="s">
        <v>139</v>
      </c>
      <c r="M8965" s="4" t="s">
        <v>139</v>
      </c>
      <c r="N8965" s="2" t="s">
        <v>139</v>
      </c>
      <c r="O8965" s="2" t="s">
        <v>139</v>
      </c>
      <c r="P8965" s="2" t="s">
        <v>139</v>
      </c>
      <c r="Q8965" s="2" t="s">
        <v>139</v>
      </c>
      <c r="R8965" s="2" t="s">
        <v>139</v>
      </c>
      <c r="S8965" s="2" t="s">
        <v>139</v>
      </c>
      <c r="T8965" s="2" t="s">
        <v>139</v>
      </c>
      <c r="U8965" s="2" t="s">
        <v>139</v>
      </c>
      <c r="V8965" s="2" t="s">
        <v>139</v>
      </c>
      <c r="W8965" s="2" t="s">
        <v>139</v>
      </c>
      <c r="X8965" s="2" t="s">
        <v>139</v>
      </c>
      <c r="Y8965" s="2" t="s">
        <v>139</v>
      </c>
      <c r="Z8965" s="2" t="s">
        <v>139</v>
      </c>
      <c r="AA8965" s="2" t="s">
        <v>139</v>
      </c>
      <c r="AB8965" s="2" t="s">
        <v>139</v>
      </c>
      <c r="AC8965" s="2" t="s">
        <v>139</v>
      </c>
      <c r="AD8965" s="2" t="s">
        <v>139</v>
      </c>
      <c r="AE8965" s="2" t="s">
        <v>139</v>
      </c>
      <c r="AF8965" s="2" t="s">
        <v>139</v>
      </c>
      <c r="AG8965" s="2" t="s">
        <v>139</v>
      </c>
      <c r="AH8965" s="2" t="s">
        <v>139</v>
      </c>
      <c r="AI8965" s="2" t="s">
        <v>139</v>
      </c>
      <c r="AJ8965" s="2" t="s">
        <v>139</v>
      </c>
      <c r="AK8965" s="2" t="s">
        <v>139</v>
      </c>
      <c r="AL8965" s="2" t="s">
        <v>139</v>
      </c>
      <c r="AM8965" s="2" t="s">
        <v>139</v>
      </c>
      <c r="AN8965" s="2" t="s">
        <v>139</v>
      </c>
      <c r="AO8965" s="2" t="s">
        <v>139</v>
      </c>
      <c r="AP8965" s="2" t="s">
        <v>139</v>
      </c>
      <c r="AQ8965" s="2" t="s">
        <v>139</v>
      </c>
      <c r="AR8965" s="2" t="s">
        <v>139</v>
      </c>
    </row>
    <row r="8966" spans="8:44" ht="21" customHeight="1">
      <c r="H8966" s="2">
        <f t="shared" si="288"/>
        <v>8965</v>
      </c>
      <c r="I8966" s="2" t="str">
        <f t="shared" si="289"/>
        <v/>
      </c>
      <c r="K8966" s="2" t="s">
        <v>139</v>
      </c>
      <c r="L8966" s="2" t="s">
        <v>139</v>
      </c>
      <c r="M8966" s="4" t="s">
        <v>139</v>
      </c>
      <c r="N8966" s="2" t="s">
        <v>139</v>
      </c>
      <c r="O8966" s="2" t="s">
        <v>139</v>
      </c>
      <c r="P8966" s="2" t="s">
        <v>139</v>
      </c>
      <c r="Q8966" s="2" t="s">
        <v>139</v>
      </c>
      <c r="R8966" s="2" t="s">
        <v>139</v>
      </c>
      <c r="S8966" s="2" t="s">
        <v>139</v>
      </c>
      <c r="T8966" s="2" t="s">
        <v>139</v>
      </c>
      <c r="U8966" s="2" t="s">
        <v>139</v>
      </c>
      <c r="V8966" s="2" t="s">
        <v>139</v>
      </c>
      <c r="W8966" s="2" t="s">
        <v>139</v>
      </c>
      <c r="X8966" s="2" t="s">
        <v>139</v>
      </c>
      <c r="Y8966" s="2" t="s">
        <v>139</v>
      </c>
      <c r="Z8966" s="2" t="s">
        <v>139</v>
      </c>
      <c r="AA8966" s="2" t="s">
        <v>139</v>
      </c>
      <c r="AB8966" s="2" t="s">
        <v>139</v>
      </c>
      <c r="AC8966" s="2" t="s">
        <v>139</v>
      </c>
      <c r="AD8966" s="2" t="s">
        <v>139</v>
      </c>
      <c r="AE8966" s="2" t="s">
        <v>139</v>
      </c>
      <c r="AF8966" s="2" t="s">
        <v>139</v>
      </c>
      <c r="AG8966" s="2" t="s">
        <v>139</v>
      </c>
      <c r="AH8966" s="2" t="s">
        <v>139</v>
      </c>
      <c r="AI8966" s="2" t="s">
        <v>139</v>
      </c>
      <c r="AJ8966" s="2" t="s">
        <v>139</v>
      </c>
      <c r="AK8966" s="2" t="s">
        <v>139</v>
      </c>
      <c r="AL8966" s="2" t="s">
        <v>139</v>
      </c>
      <c r="AM8966" s="2" t="s">
        <v>139</v>
      </c>
      <c r="AN8966" s="2" t="s">
        <v>139</v>
      </c>
      <c r="AO8966" s="2" t="s">
        <v>139</v>
      </c>
      <c r="AP8966" s="2" t="s">
        <v>139</v>
      </c>
      <c r="AQ8966" s="2" t="s">
        <v>139</v>
      </c>
      <c r="AR8966" s="2" t="s">
        <v>139</v>
      </c>
    </row>
    <row r="8967" spans="8:44" ht="21" customHeight="1">
      <c r="H8967" s="2">
        <f t="shared" si="288"/>
        <v>8966</v>
      </c>
      <c r="I8967" s="2" t="str">
        <f t="shared" si="289"/>
        <v/>
      </c>
      <c r="K8967" s="2" t="s">
        <v>139</v>
      </c>
      <c r="L8967" s="2" t="s">
        <v>139</v>
      </c>
      <c r="M8967" s="4" t="s">
        <v>139</v>
      </c>
      <c r="N8967" s="2" t="s">
        <v>139</v>
      </c>
      <c r="O8967" s="2" t="s">
        <v>139</v>
      </c>
      <c r="P8967" s="2" t="s">
        <v>139</v>
      </c>
      <c r="Q8967" s="2" t="s">
        <v>139</v>
      </c>
      <c r="R8967" s="2" t="s">
        <v>139</v>
      </c>
      <c r="S8967" s="2" t="s">
        <v>139</v>
      </c>
      <c r="T8967" s="2" t="s">
        <v>139</v>
      </c>
      <c r="U8967" s="2" t="s">
        <v>139</v>
      </c>
      <c r="V8967" s="2" t="s">
        <v>139</v>
      </c>
      <c r="W8967" s="2" t="s">
        <v>139</v>
      </c>
      <c r="X8967" s="2" t="s">
        <v>139</v>
      </c>
      <c r="Y8967" s="2" t="s">
        <v>139</v>
      </c>
      <c r="Z8967" s="2" t="s">
        <v>139</v>
      </c>
      <c r="AA8967" s="2" t="s">
        <v>139</v>
      </c>
      <c r="AB8967" s="2" t="s">
        <v>139</v>
      </c>
      <c r="AC8967" s="2" t="s">
        <v>139</v>
      </c>
      <c r="AD8967" s="2" t="s">
        <v>139</v>
      </c>
      <c r="AE8967" s="2" t="s">
        <v>139</v>
      </c>
      <c r="AF8967" s="2" t="s">
        <v>139</v>
      </c>
      <c r="AG8967" s="2" t="s">
        <v>139</v>
      </c>
      <c r="AH8967" s="2" t="s">
        <v>139</v>
      </c>
      <c r="AI8967" s="2" t="s">
        <v>139</v>
      </c>
      <c r="AJ8967" s="2" t="s">
        <v>139</v>
      </c>
      <c r="AK8967" s="2" t="s">
        <v>139</v>
      </c>
      <c r="AL8967" s="2" t="s">
        <v>139</v>
      </c>
      <c r="AM8967" s="2" t="s">
        <v>139</v>
      </c>
      <c r="AN8967" s="2" t="s">
        <v>139</v>
      </c>
      <c r="AO8967" s="2" t="s">
        <v>139</v>
      </c>
      <c r="AP8967" s="2" t="s">
        <v>139</v>
      </c>
      <c r="AQ8967" s="2" t="s">
        <v>139</v>
      </c>
      <c r="AR8967" s="2" t="s">
        <v>139</v>
      </c>
    </row>
    <row r="8968" spans="8:44" ht="21" customHeight="1">
      <c r="H8968" s="2">
        <f t="shared" si="288"/>
        <v>8967</v>
      </c>
      <c r="I8968" s="2" t="str">
        <f t="shared" si="289"/>
        <v/>
      </c>
      <c r="K8968" s="2" t="s">
        <v>139</v>
      </c>
      <c r="L8968" s="2" t="s">
        <v>139</v>
      </c>
      <c r="M8968" s="4" t="s">
        <v>139</v>
      </c>
      <c r="N8968" s="2" t="s">
        <v>139</v>
      </c>
      <c r="O8968" s="2" t="s">
        <v>139</v>
      </c>
      <c r="P8968" s="2" t="s">
        <v>139</v>
      </c>
      <c r="Q8968" s="2" t="s">
        <v>139</v>
      </c>
      <c r="R8968" s="2" t="s">
        <v>139</v>
      </c>
      <c r="S8968" s="2" t="s">
        <v>139</v>
      </c>
      <c r="T8968" s="2" t="s">
        <v>139</v>
      </c>
      <c r="U8968" s="2" t="s">
        <v>139</v>
      </c>
      <c r="V8968" s="2" t="s">
        <v>139</v>
      </c>
      <c r="W8968" s="2" t="s">
        <v>139</v>
      </c>
      <c r="X8968" s="2" t="s">
        <v>139</v>
      </c>
      <c r="Y8968" s="2" t="s">
        <v>139</v>
      </c>
      <c r="Z8968" s="2" t="s">
        <v>139</v>
      </c>
      <c r="AA8968" s="2" t="s">
        <v>139</v>
      </c>
      <c r="AB8968" s="2" t="s">
        <v>139</v>
      </c>
      <c r="AC8968" s="2" t="s">
        <v>139</v>
      </c>
      <c r="AD8968" s="2" t="s">
        <v>139</v>
      </c>
      <c r="AE8968" s="2" t="s">
        <v>139</v>
      </c>
      <c r="AF8968" s="2" t="s">
        <v>139</v>
      </c>
      <c r="AG8968" s="2" t="s">
        <v>139</v>
      </c>
      <c r="AH8968" s="2" t="s">
        <v>139</v>
      </c>
      <c r="AI8968" s="2" t="s">
        <v>139</v>
      </c>
      <c r="AJ8968" s="2" t="s">
        <v>139</v>
      </c>
      <c r="AK8968" s="2" t="s">
        <v>139</v>
      </c>
      <c r="AL8968" s="2" t="s">
        <v>139</v>
      </c>
      <c r="AM8968" s="2" t="s">
        <v>139</v>
      </c>
      <c r="AN8968" s="2" t="s">
        <v>139</v>
      </c>
      <c r="AO8968" s="2" t="s">
        <v>139</v>
      </c>
      <c r="AP8968" s="2" t="s">
        <v>139</v>
      </c>
      <c r="AQ8968" s="2" t="s">
        <v>139</v>
      </c>
      <c r="AR8968" s="2" t="s">
        <v>139</v>
      </c>
    </row>
    <row r="8969" spans="8:44" ht="21" customHeight="1">
      <c r="H8969" s="2">
        <f t="shared" si="288"/>
        <v>8968</v>
      </c>
      <c r="I8969" s="2" t="str">
        <f t="shared" si="289"/>
        <v/>
      </c>
      <c r="K8969" s="2" t="s">
        <v>139</v>
      </c>
      <c r="L8969" s="2" t="s">
        <v>139</v>
      </c>
      <c r="M8969" s="4" t="s">
        <v>139</v>
      </c>
      <c r="N8969" s="2" t="s">
        <v>139</v>
      </c>
      <c r="O8969" s="2" t="s">
        <v>139</v>
      </c>
      <c r="P8969" s="2" t="s">
        <v>139</v>
      </c>
      <c r="Q8969" s="2" t="s">
        <v>139</v>
      </c>
      <c r="R8969" s="2" t="s">
        <v>139</v>
      </c>
      <c r="S8969" s="2" t="s">
        <v>139</v>
      </c>
      <c r="T8969" s="2" t="s">
        <v>139</v>
      </c>
      <c r="U8969" s="2" t="s">
        <v>139</v>
      </c>
      <c r="V8969" s="2" t="s">
        <v>139</v>
      </c>
      <c r="W8969" s="2" t="s">
        <v>139</v>
      </c>
      <c r="X8969" s="2" t="s">
        <v>139</v>
      </c>
      <c r="Y8969" s="2" t="s">
        <v>139</v>
      </c>
      <c r="Z8969" s="2" t="s">
        <v>139</v>
      </c>
      <c r="AA8969" s="2" t="s">
        <v>139</v>
      </c>
      <c r="AB8969" s="2" t="s">
        <v>139</v>
      </c>
      <c r="AC8969" s="2" t="s">
        <v>139</v>
      </c>
      <c r="AD8969" s="2" t="s">
        <v>139</v>
      </c>
      <c r="AE8969" s="2" t="s">
        <v>139</v>
      </c>
      <c r="AF8969" s="2" t="s">
        <v>139</v>
      </c>
      <c r="AG8969" s="2" t="s">
        <v>139</v>
      </c>
      <c r="AH8969" s="2" t="s">
        <v>139</v>
      </c>
      <c r="AI8969" s="2" t="s">
        <v>139</v>
      </c>
      <c r="AJ8969" s="2" t="s">
        <v>139</v>
      </c>
      <c r="AK8969" s="2" t="s">
        <v>139</v>
      </c>
      <c r="AL8969" s="2" t="s">
        <v>139</v>
      </c>
      <c r="AM8969" s="2" t="s">
        <v>139</v>
      </c>
      <c r="AN8969" s="2" t="s">
        <v>139</v>
      </c>
      <c r="AO8969" s="2" t="s">
        <v>139</v>
      </c>
      <c r="AP8969" s="2" t="s">
        <v>139</v>
      </c>
      <c r="AQ8969" s="2" t="s">
        <v>139</v>
      </c>
      <c r="AR8969" s="2" t="s">
        <v>139</v>
      </c>
    </row>
    <row r="8970" spans="8:44" ht="21" customHeight="1">
      <c r="H8970" s="2">
        <f t="shared" si="288"/>
        <v>8969</v>
      </c>
      <c r="I8970" s="2" t="str">
        <f t="shared" si="289"/>
        <v/>
      </c>
      <c r="K8970" s="2" t="s">
        <v>139</v>
      </c>
      <c r="L8970" s="2" t="s">
        <v>139</v>
      </c>
      <c r="M8970" s="4" t="s">
        <v>139</v>
      </c>
      <c r="N8970" s="2" t="s">
        <v>139</v>
      </c>
      <c r="O8970" s="2" t="s">
        <v>139</v>
      </c>
      <c r="P8970" s="2" t="s">
        <v>139</v>
      </c>
      <c r="Q8970" s="2" t="s">
        <v>139</v>
      </c>
      <c r="R8970" s="2" t="s">
        <v>139</v>
      </c>
      <c r="S8970" s="2" t="s">
        <v>139</v>
      </c>
      <c r="T8970" s="2" t="s">
        <v>139</v>
      </c>
      <c r="U8970" s="2" t="s">
        <v>139</v>
      </c>
      <c r="V8970" s="2" t="s">
        <v>139</v>
      </c>
      <c r="W8970" s="2" t="s">
        <v>139</v>
      </c>
      <c r="X8970" s="2" t="s">
        <v>139</v>
      </c>
      <c r="Y8970" s="2" t="s">
        <v>139</v>
      </c>
      <c r="Z8970" s="2" t="s">
        <v>139</v>
      </c>
      <c r="AA8970" s="2" t="s">
        <v>139</v>
      </c>
      <c r="AB8970" s="2" t="s">
        <v>139</v>
      </c>
      <c r="AC8970" s="2" t="s">
        <v>139</v>
      </c>
      <c r="AD8970" s="2" t="s">
        <v>139</v>
      </c>
      <c r="AE8970" s="2" t="s">
        <v>139</v>
      </c>
      <c r="AF8970" s="2" t="s">
        <v>139</v>
      </c>
      <c r="AG8970" s="2" t="s">
        <v>139</v>
      </c>
      <c r="AH8970" s="2" t="s">
        <v>139</v>
      </c>
      <c r="AI8970" s="2" t="s">
        <v>139</v>
      </c>
      <c r="AJ8970" s="2" t="s">
        <v>139</v>
      </c>
      <c r="AK8970" s="2" t="s">
        <v>139</v>
      </c>
      <c r="AL8970" s="2" t="s">
        <v>139</v>
      </c>
      <c r="AM8970" s="2" t="s">
        <v>139</v>
      </c>
      <c r="AN8970" s="2" t="s">
        <v>139</v>
      </c>
      <c r="AO8970" s="2" t="s">
        <v>139</v>
      </c>
      <c r="AP8970" s="2" t="s">
        <v>139</v>
      </c>
      <c r="AQ8970" s="2" t="s">
        <v>139</v>
      </c>
      <c r="AR8970" s="2" t="s">
        <v>139</v>
      </c>
    </row>
    <row r="8971" spans="8:44" ht="21" customHeight="1">
      <c r="H8971" s="2">
        <f t="shared" si="288"/>
        <v>8970</v>
      </c>
      <c r="I8971" s="2" t="str">
        <f t="shared" si="289"/>
        <v/>
      </c>
      <c r="K8971" s="2" t="s">
        <v>139</v>
      </c>
      <c r="L8971" s="2" t="s">
        <v>139</v>
      </c>
      <c r="M8971" s="4" t="s">
        <v>139</v>
      </c>
      <c r="N8971" s="2" t="s">
        <v>139</v>
      </c>
      <c r="O8971" s="2" t="s">
        <v>139</v>
      </c>
      <c r="P8971" s="2" t="s">
        <v>139</v>
      </c>
      <c r="Q8971" s="2" t="s">
        <v>139</v>
      </c>
      <c r="R8971" s="2" t="s">
        <v>139</v>
      </c>
      <c r="S8971" s="2" t="s">
        <v>139</v>
      </c>
      <c r="T8971" s="2" t="s">
        <v>139</v>
      </c>
      <c r="U8971" s="2" t="s">
        <v>139</v>
      </c>
      <c r="V8971" s="2" t="s">
        <v>139</v>
      </c>
      <c r="W8971" s="2" t="s">
        <v>139</v>
      </c>
      <c r="X8971" s="2" t="s">
        <v>139</v>
      </c>
      <c r="Y8971" s="2" t="s">
        <v>139</v>
      </c>
      <c r="Z8971" s="2" t="s">
        <v>139</v>
      </c>
      <c r="AA8971" s="2" t="s">
        <v>139</v>
      </c>
      <c r="AB8971" s="2" t="s">
        <v>139</v>
      </c>
      <c r="AC8971" s="2" t="s">
        <v>139</v>
      </c>
      <c r="AD8971" s="2" t="s">
        <v>139</v>
      </c>
      <c r="AE8971" s="2" t="s">
        <v>139</v>
      </c>
      <c r="AF8971" s="2" t="s">
        <v>139</v>
      </c>
      <c r="AG8971" s="2" t="s">
        <v>139</v>
      </c>
      <c r="AH8971" s="2" t="s">
        <v>139</v>
      </c>
      <c r="AI8971" s="2" t="s">
        <v>139</v>
      </c>
      <c r="AJ8971" s="2" t="s">
        <v>139</v>
      </c>
      <c r="AK8971" s="2" t="s">
        <v>139</v>
      </c>
      <c r="AL8971" s="2" t="s">
        <v>139</v>
      </c>
      <c r="AM8971" s="2" t="s">
        <v>139</v>
      </c>
      <c r="AN8971" s="2" t="s">
        <v>139</v>
      </c>
      <c r="AO8971" s="2" t="s">
        <v>139</v>
      </c>
      <c r="AP8971" s="2" t="s">
        <v>139</v>
      </c>
      <c r="AQ8971" s="2" t="s">
        <v>139</v>
      </c>
      <c r="AR8971" s="2" t="s">
        <v>139</v>
      </c>
    </row>
    <row r="8972" spans="8:44" ht="21" customHeight="1">
      <c r="H8972" s="2">
        <f t="shared" si="288"/>
        <v>8971</v>
      </c>
      <c r="I8972" s="2" t="str">
        <f t="shared" si="289"/>
        <v/>
      </c>
      <c r="K8972" s="2" t="s">
        <v>139</v>
      </c>
      <c r="L8972" s="2" t="s">
        <v>139</v>
      </c>
      <c r="M8972" s="4" t="s">
        <v>139</v>
      </c>
      <c r="N8972" s="2" t="s">
        <v>139</v>
      </c>
      <c r="O8972" s="2" t="s">
        <v>139</v>
      </c>
      <c r="P8972" s="2" t="s">
        <v>139</v>
      </c>
      <c r="Q8972" s="2" t="s">
        <v>139</v>
      </c>
      <c r="R8972" s="2" t="s">
        <v>139</v>
      </c>
      <c r="S8972" s="2" t="s">
        <v>139</v>
      </c>
      <c r="T8972" s="2" t="s">
        <v>139</v>
      </c>
      <c r="U8972" s="2" t="s">
        <v>139</v>
      </c>
      <c r="V8972" s="2" t="s">
        <v>139</v>
      </c>
      <c r="W8972" s="2" t="s">
        <v>139</v>
      </c>
      <c r="X8972" s="2" t="s">
        <v>139</v>
      </c>
      <c r="Y8972" s="2" t="s">
        <v>139</v>
      </c>
      <c r="Z8972" s="2" t="s">
        <v>139</v>
      </c>
      <c r="AA8972" s="2" t="s">
        <v>139</v>
      </c>
      <c r="AB8972" s="2" t="s">
        <v>139</v>
      </c>
      <c r="AC8972" s="2" t="s">
        <v>139</v>
      </c>
      <c r="AD8972" s="2" t="s">
        <v>139</v>
      </c>
      <c r="AE8972" s="2" t="s">
        <v>139</v>
      </c>
      <c r="AF8972" s="2" t="s">
        <v>139</v>
      </c>
      <c r="AG8972" s="2" t="s">
        <v>139</v>
      </c>
      <c r="AH8972" s="2" t="s">
        <v>139</v>
      </c>
      <c r="AI8972" s="2" t="s">
        <v>139</v>
      </c>
      <c r="AJ8972" s="2" t="s">
        <v>139</v>
      </c>
      <c r="AK8972" s="2" t="s">
        <v>139</v>
      </c>
      <c r="AL8972" s="2" t="s">
        <v>139</v>
      </c>
      <c r="AM8972" s="2" t="s">
        <v>139</v>
      </c>
      <c r="AN8972" s="2" t="s">
        <v>139</v>
      </c>
      <c r="AO8972" s="2" t="s">
        <v>139</v>
      </c>
      <c r="AP8972" s="2" t="s">
        <v>139</v>
      </c>
      <c r="AQ8972" s="2" t="s">
        <v>139</v>
      </c>
      <c r="AR8972" s="2" t="s">
        <v>139</v>
      </c>
    </row>
    <row r="8973" spans="8:44" ht="21" customHeight="1">
      <c r="H8973" s="2">
        <f t="shared" si="288"/>
        <v>8972</v>
      </c>
      <c r="I8973" s="2" t="str">
        <f t="shared" si="289"/>
        <v/>
      </c>
      <c r="K8973" s="2" t="s">
        <v>139</v>
      </c>
      <c r="L8973" s="2" t="s">
        <v>139</v>
      </c>
      <c r="M8973" s="4" t="s">
        <v>139</v>
      </c>
      <c r="N8973" s="2" t="s">
        <v>139</v>
      </c>
      <c r="O8973" s="2" t="s">
        <v>139</v>
      </c>
      <c r="P8973" s="2" t="s">
        <v>139</v>
      </c>
      <c r="Q8973" s="2" t="s">
        <v>139</v>
      </c>
      <c r="R8973" s="2" t="s">
        <v>139</v>
      </c>
      <c r="S8973" s="2" t="s">
        <v>139</v>
      </c>
      <c r="T8973" s="2" t="s">
        <v>139</v>
      </c>
      <c r="U8973" s="2" t="s">
        <v>139</v>
      </c>
      <c r="V8973" s="2" t="s">
        <v>139</v>
      </c>
      <c r="W8973" s="2" t="s">
        <v>139</v>
      </c>
      <c r="X8973" s="2" t="s">
        <v>139</v>
      </c>
      <c r="Y8973" s="2" t="s">
        <v>139</v>
      </c>
      <c r="Z8973" s="2" t="s">
        <v>139</v>
      </c>
      <c r="AA8973" s="2" t="s">
        <v>139</v>
      </c>
      <c r="AB8973" s="2" t="s">
        <v>139</v>
      </c>
      <c r="AC8973" s="2" t="s">
        <v>139</v>
      </c>
      <c r="AD8973" s="2" t="s">
        <v>139</v>
      </c>
      <c r="AE8973" s="2" t="s">
        <v>139</v>
      </c>
      <c r="AF8973" s="2" t="s">
        <v>139</v>
      </c>
      <c r="AG8973" s="2" t="s">
        <v>139</v>
      </c>
      <c r="AH8973" s="2" t="s">
        <v>139</v>
      </c>
      <c r="AI8973" s="2" t="s">
        <v>139</v>
      </c>
      <c r="AJ8973" s="2" t="s">
        <v>139</v>
      </c>
      <c r="AK8973" s="2" t="s">
        <v>139</v>
      </c>
      <c r="AL8973" s="2" t="s">
        <v>139</v>
      </c>
      <c r="AM8973" s="2" t="s">
        <v>139</v>
      </c>
      <c r="AN8973" s="2" t="s">
        <v>139</v>
      </c>
      <c r="AO8973" s="2" t="s">
        <v>139</v>
      </c>
      <c r="AP8973" s="2" t="s">
        <v>139</v>
      </c>
      <c r="AQ8973" s="2" t="s">
        <v>139</v>
      </c>
      <c r="AR8973" s="2" t="s">
        <v>139</v>
      </c>
    </row>
    <row r="8974" spans="8:44" ht="21" customHeight="1">
      <c r="H8974" s="2">
        <f t="shared" si="288"/>
        <v>8973</v>
      </c>
      <c r="I8974" s="2" t="str">
        <f t="shared" si="289"/>
        <v/>
      </c>
      <c r="K8974" s="2" t="s">
        <v>139</v>
      </c>
      <c r="L8974" s="2" t="s">
        <v>139</v>
      </c>
      <c r="M8974" s="4" t="s">
        <v>139</v>
      </c>
      <c r="N8974" s="2" t="s">
        <v>139</v>
      </c>
      <c r="O8974" s="2" t="s">
        <v>139</v>
      </c>
      <c r="P8974" s="2" t="s">
        <v>139</v>
      </c>
      <c r="Q8974" s="2" t="s">
        <v>139</v>
      </c>
      <c r="R8974" s="2" t="s">
        <v>139</v>
      </c>
      <c r="S8974" s="2" t="s">
        <v>139</v>
      </c>
      <c r="T8974" s="2" t="s">
        <v>139</v>
      </c>
      <c r="U8974" s="2" t="s">
        <v>139</v>
      </c>
      <c r="V8974" s="2" t="s">
        <v>139</v>
      </c>
      <c r="W8974" s="2" t="s">
        <v>139</v>
      </c>
      <c r="X8974" s="2" t="s">
        <v>139</v>
      </c>
      <c r="Y8974" s="2" t="s">
        <v>139</v>
      </c>
      <c r="Z8974" s="2" t="s">
        <v>139</v>
      </c>
      <c r="AA8974" s="2" t="s">
        <v>139</v>
      </c>
      <c r="AB8974" s="2" t="s">
        <v>139</v>
      </c>
      <c r="AC8974" s="2" t="s">
        <v>139</v>
      </c>
      <c r="AD8974" s="2" t="s">
        <v>139</v>
      </c>
      <c r="AE8974" s="2" t="s">
        <v>139</v>
      </c>
      <c r="AF8974" s="2" t="s">
        <v>139</v>
      </c>
      <c r="AG8974" s="2" t="s">
        <v>139</v>
      </c>
      <c r="AH8974" s="2" t="s">
        <v>139</v>
      </c>
      <c r="AI8974" s="2" t="s">
        <v>139</v>
      </c>
      <c r="AJ8974" s="2" t="s">
        <v>139</v>
      </c>
      <c r="AK8974" s="2" t="s">
        <v>139</v>
      </c>
      <c r="AL8974" s="2" t="s">
        <v>139</v>
      </c>
      <c r="AM8974" s="2" t="s">
        <v>139</v>
      </c>
      <c r="AN8974" s="2" t="s">
        <v>139</v>
      </c>
      <c r="AO8974" s="2" t="s">
        <v>139</v>
      </c>
      <c r="AP8974" s="2" t="s">
        <v>139</v>
      </c>
      <c r="AQ8974" s="2" t="s">
        <v>139</v>
      </c>
      <c r="AR8974" s="2" t="s">
        <v>139</v>
      </c>
    </row>
    <row r="8975" spans="8:44" ht="21" customHeight="1">
      <c r="H8975" s="2">
        <f t="shared" si="288"/>
        <v>8974</v>
      </c>
      <c r="I8975" s="2" t="str">
        <f t="shared" si="289"/>
        <v/>
      </c>
      <c r="K8975" s="2" t="s">
        <v>139</v>
      </c>
      <c r="L8975" s="2" t="s">
        <v>139</v>
      </c>
      <c r="M8975" s="4" t="s">
        <v>139</v>
      </c>
      <c r="N8975" s="2" t="s">
        <v>139</v>
      </c>
      <c r="O8975" s="2" t="s">
        <v>139</v>
      </c>
      <c r="P8975" s="2" t="s">
        <v>139</v>
      </c>
      <c r="Q8975" s="2" t="s">
        <v>139</v>
      </c>
      <c r="R8975" s="2" t="s">
        <v>139</v>
      </c>
      <c r="S8975" s="2" t="s">
        <v>139</v>
      </c>
      <c r="T8975" s="2" t="s">
        <v>139</v>
      </c>
      <c r="U8975" s="2" t="s">
        <v>139</v>
      </c>
      <c r="V8975" s="2" t="s">
        <v>139</v>
      </c>
      <c r="W8975" s="2" t="s">
        <v>139</v>
      </c>
      <c r="X8975" s="2" t="s">
        <v>139</v>
      </c>
      <c r="Y8975" s="2" t="s">
        <v>139</v>
      </c>
      <c r="Z8975" s="2" t="s">
        <v>139</v>
      </c>
      <c r="AA8975" s="2" t="s">
        <v>139</v>
      </c>
      <c r="AB8975" s="2" t="s">
        <v>139</v>
      </c>
      <c r="AC8975" s="2" t="s">
        <v>139</v>
      </c>
      <c r="AD8975" s="2" t="s">
        <v>139</v>
      </c>
      <c r="AE8975" s="2" t="s">
        <v>139</v>
      </c>
      <c r="AF8975" s="2" t="s">
        <v>139</v>
      </c>
      <c r="AG8975" s="2" t="s">
        <v>139</v>
      </c>
      <c r="AH8975" s="2" t="s">
        <v>139</v>
      </c>
      <c r="AI8975" s="2" t="s">
        <v>139</v>
      </c>
      <c r="AJ8975" s="2" t="s">
        <v>139</v>
      </c>
      <c r="AK8975" s="2" t="s">
        <v>139</v>
      </c>
      <c r="AL8975" s="2" t="s">
        <v>139</v>
      </c>
      <c r="AM8975" s="2" t="s">
        <v>139</v>
      </c>
      <c r="AN8975" s="2" t="s">
        <v>139</v>
      </c>
      <c r="AO8975" s="2" t="s">
        <v>139</v>
      </c>
      <c r="AP8975" s="2" t="s">
        <v>139</v>
      </c>
      <c r="AQ8975" s="2" t="s">
        <v>139</v>
      </c>
      <c r="AR8975" s="2" t="s">
        <v>139</v>
      </c>
    </row>
    <row r="8976" spans="8:44" ht="21" customHeight="1">
      <c r="H8976" s="2">
        <f t="shared" si="288"/>
        <v>8975</v>
      </c>
      <c r="I8976" s="2" t="str">
        <f t="shared" si="289"/>
        <v/>
      </c>
      <c r="K8976" s="2" t="s">
        <v>139</v>
      </c>
      <c r="L8976" s="2" t="s">
        <v>139</v>
      </c>
      <c r="M8976" s="4" t="s">
        <v>139</v>
      </c>
      <c r="N8976" s="2" t="s">
        <v>139</v>
      </c>
      <c r="O8976" s="2" t="s">
        <v>139</v>
      </c>
      <c r="P8976" s="2" t="s">
        <v>139</v>
      </c>
      <c r="Q8976" s="2" t="s">
        <v>139</v>
      </c>
      <c r="R8976" s="2" t="s">
        <v>139</v>
      </c>
      <c r="S8976" s="2" t="s">
        <v>139</v>
      </c>
      <c r="T8976" s="2" t="s">
        <v>139</v>
      </c>
      <c r="U8976" s="2" t="s">
        <v>139</v>
      </c>
      <c r="V8976" s="2" t="s">
        <v>139</v>
      </c>
      <c r="W8976" s="2" t="s">
        <v>139</v>
      </c>
      <c r="X8976" s="2" t="s">
        <v>139</v>
      </c>
      <c r="Y8976" s="2" t="s">
        <v>139</v>
      </c>
      <c r="Z8976" s="2" t="s">
        <v>139</v>
      </c>
      <c r="AA8976" s="2" t="s">
        <v>139</v>
      </c>
      <c r="AB8976" s="2" t="s">
        <v>139</v>
      </c>
      <c r="AC8976" s="2" t="s">
        <v>139</v>
      </c>
      <c r="AD8976" s="2" t="s">
        <v>139</v>
      </c>
      <c r="AE8976" s="2" t="s">
        <v>139</v>
      </c>
      <c r="AF8976" s="2" t="s">
        <v>139</v>
      </c>
      <c r="AG8976" s="2" t="s">
        <v>139</v>
      </c>
      <c r="AH8976" s="2" t="s">
        <v>139</v>
      </c>
      <c r="AI8976" s="2" t="s">
        <v>139</v>
      </c>
      <c r="AJ8976" s="2" t="s">
        <v>139</v>
      </c>
      <c r="AK8976" s="2" t="s">
        <v>139</v>
      </c>
      <c r="AL8976" s="2" t="s">
        <v>139</v>
      </c>
      <c r="AM8976" s="2" t="s">
        <v>139</v>
      </c>
      <c r="AN8976" s="2" t="s">
        <v>139</v>
      </c>
      <c r="AO8976" s="2" t="s">
        <v>139</v>
      </c>
      <c r="AP8976" s="2" t="s">
        <v>139</v>
      </c>
      <c r="AQ8976" s="2" t="s">
        <v>139</v>
      </c>
      <c r="AR8976" s="2" t="s">
        <v>139</v>
      </c>
    </row>
    <row r="8977" spans="8:44" ht="21" customHeight="1">
      <c r="H8977" s="2">
        <f t="shared" si="288"/>
        <v>8976</v>
      </c>
      <c r="I8977" s="2" t="str">
        <f t="shared" si="289"/>
        <v/>
      </c>
      <c r="K8977" s="2" t="s">
        <v>139</v>
      </c>
      <c r="L8977" s="2" t="s">
        <v>139</v>
      </c>
      <c r="M8977" s="4" t="s">
        <v>139</v>
      </c>
      <c r="N8977" s="2" t="s">
        <v>139</v>
      </c>
      <c r="O8977" s="2" t="s">
        <v>139</v>
      </c>
      <c r="P8977" s="2" t="s">
        <v>139</v>
      </c>
      <c r="Q8977" s="2" t="s">
        <v>139</v>
      </c>
      <c r="R8977" s="2" t="s">
        <v>139</v>
      </c>
      <c r="S8977" s="2" t="s">
        <v>139</v>
      </c>
      <c r="T8977" s="2" t="s">
        <v>139</v>
      </c>
      <c r="U8977" s="2" t="s">
        <v>139</v>
      </c>
      <c r="V8977" s="2" t="s">
        <v>139</v>
      </c>
      <c r="W8977" s="2" t="s">
        <v>139</v>
      </c>
      <c r="X8977" s="2" t="s">
        <v>139</v>
      </c>
      <c r="Y8977" s="2" t="s">
        <v>139</v>
      </c>
      <c r="Z8977" s="2" t="s">
        <v>139</v>
      </c>
      <c r="AA8977" s="2" t="s">
        <v>139</v>
      </c>
      <c r="AB8977" s="2" t="s">
        <v>139</v>
      </c>
      <c r="AC8977" s="2" t="s">
        <v>139</v>
      </c>
      <c r="AD8977" s="2" t="s">
        <v>139</v>
      </c>
      <c r="AE8977" s="2" t="s">
        <v>139</v>
      </c>
      <c r="AF8977" s="2" t="s">
        <v>139</v>
      </c>
      <c r="AG8977" s="2" t="s">
        <v>139</v>
      </c>
      <c r="AH8977" s="2" t="s">
        <v>139</v>
      </c>
      <c r="AI8977" s="2" t="s">
        <v>139</v>
      </c>
      <c r="AJ8977" s="2" t="s">
        <v>139</v>
      </c>
      <c r="AK8977" s="2" t="s">
        <v>139</v>
      </c>
      <c r="AL8977" s="2" t="s">
        <v>139</v>
      </c>
      <c r="AM8977" s="2" t="s">
        <v>139</v>
      </c>
      <c r="AN8977" s="2" t="s">
        <v>139</v>
      </c>
      <c r="AO8977" s="2" t="s">
        <v>139</v>
      </c>
      <c r="AP8977" s="2" t="s">
        <v>139</v>
      </c>
      <c r="AQ8977" s="2" t="s">
        <v>139</v>
      </c>
      <c r="AR8977" s="2" t="s">
        <v>139</v>
      </c>
    </row>
    <row r="8978" spans="8:44" ht="21" customHeight="1">
      <c r="H8978" s="2">
        <f t="shared" si="288"/>
        <v>8977</v>
      </c>
      <c r="I8978" s="2" t="str">
        <f t="shared" si="289"/>
        <v/>
      </c>
      <c r="K8978" s="2" t="s">
        <v>139</v>
      </c>
      <c r="L8978" s="2" t="s">
        <v>139</v>
      </c>
      <c r="M8978" s="4" t="s">
        <v>139</v>
      </c>
      <c r="N8978" s="2" t="s">
        <v>139</v>
      </c>
      <c r="O8978" s="2" t="s">
        <v>139</v>
      </c>
      <c r="P8978" s="2" t="s">
        <v>139</v>
      </c>
      <c r="Q8978" s="2" t="s">
        <v>139</v>
      </c>
      <c r="R8978" s="2" t="s">
        <v>139</v>
      </c>
      <c r="S8978" s="2" t="s">
        <v>139</v>
      </c>
      <c r="T8978" s="2" t="s">
        <v>139</v>
      </c>
      <c r="U8978" s="2" t="s">
        <v>139</v>
      </c>
      <c r="V8978" s="2" t="s">
        <v>139</v>
      </c>
      <c r="W8978" s="2" t="s">
        <v>139</v>
      </c>
      <c r="X8978" s="2" t="s">
        <v>139</v>
      </c>
      <c r="Y8978" s="2" t="s">
        <v>139</v>
      </c>
      <c r="Z8978" s="2" t="s">
        <v>139</v>
      </c>
      <c r="AA8978" s="2" t="s">
        <v>139</v>
      </c>
      <c r="AB8978" s="2" t="s">
        <v>139</v>
      </c>
      <c r="AC8978" s="2" t="s">
        <v>139</v>
      </c>
      <c r="AD8978" s="2" t="s">
        <v>139</v>
      </c>
      <c r="AE8978" s="2" t="s">
        <v>139</v>
      </c>
      <c r="AF8978" s="2" t="s">
        <v>139</v>
      </c>
      <c r="AG8978" s="2" t="s">
        <v>139</v>
      </c>
      <c r="AH8978" s="2" t="s">
        <v>139</v>
      </c>
      <c r="AI8978" s="2" t="s">
        <v>139</v>
      </c>
      <c r="AJ8978" s="2" t="s">
        <v>139</v>
      </c>
      <c r="AK8978" s="2" t="s">
        <v>139</v>
      </c>
      <c r="AL8978" s="2" t="s">
        <v>139</v>
      </c>
      <c r="AM8978" s="2" t="s">
        <v>139</v>
      </c>
      <c r="AN8978" s="2" t="s">
        <v>139</v>
      </c>
      <c r="AO8978" s="2" t="s">
        <v>139</v>
      </c>
      <c r="AP8978" s="2" t="s">
        <v>139</v>
      </c>
      <c r="AQ8978" s="2" t="s">
        <v>139</v>
      </c>
      <c r="AR8978" s="2" t="s">
        <v>139</v>
      </c>
    </row>
    <row r="8979" spans="8:44" ht="21" customHeight="1">
      <c r="H8979" s="2">
        <f t="shared" si="288"/>
        <v>8978</v>
      </c>
      <c r="I8979" s="2" t="str">
        <f t="shared" si="289"/>
        <v/>
      </c>
      <c r="K8979" s="2" t="s">
        <v>139</v>
      </c>
      <c r="L8979" s="2" t="s">
        <v>139</v>
      </c>
      <c r="M8979" s="4" t="s">
        <v>139</v>
      </c>
      <c r="N8979" s="2" t="s">
        <v>139</v>
      </c>
      <c r="O8979" s="2" t="s">
        <v>139</v>
      </c>
      <c r="P8979" s="2" t="s">
        <v>139</v>
      </c>
      <c r="Q8979" s="2" t="s">
        <v>139</v>
      </c>
      <c r="R8979" s="2" t="s">
        <v>139</v>
      </c>
      <c r="S8979" s="2" t="s">
        <v>139</v>
      </c>
      <c r="T8979" s="2" t="s">
        <v>139</v>
      </c>
      <c r="U8979" s="2" t="s">
        <v>139</v>
      </c>
      <c r="V8979" s="2" t="s">
        <v>139</v>
      </c>
      <c r="W8979" s="2" t="s">
        <v>139</v>
      </c>
      <c r="X8979" s="2" t="s">
        <v>139</v>
      </c>
      <c r="Y8979" s="2" t="s">
        <v>139</v>
      </c>
      <c r="Z8979" s="2" t="s">
        <v>139</v>
      </c>
      <c r="AA8979" s="2" t="s">
        <v>139</v>
      </c>
      <c r="AB8979" s="2" t="s">
        <v>139</v>
      </c>
      <c r="AC8979" s="2" t="s">
        <v>139</v>
      </c>
      <c r="AD8979" s="2" t="s">
        <v>139</v>
      </c>
      <c r="AE8979" s="2" t="s">
        <v>139</v>
      </c>
      <c r="AF8979" s="2" t="s">
        <v>139</v>
      </c>
      <c r="AG8979" s="2" t="s">
        <v>139</v>
      </c>
      <c r="AH8979" s="2" t="s">
        <v>139</v>
      </c>
      <c r="AI8979" s="2" t="s">
        <v>139</v>
      </c>
      <c r="AJ8979" s="2" t="s">
        <v>139</v>
      </c>
      <c r="AK8979" s="2" t="s">
        <v>139</v>
      </c>
      <c r="AL8979" s="2" t="s">
        <v>139</v>
      </c>
      <c r="AM8979" s="2" t="s">
        <v>139</v>
      </c>
      <c r="AN8979" s="2" t="s">
        <v>139</v>
      </c>
      <c r="AO8979" s="2" t="s">
        <v>139</v>
      </c>
      <c r="AP8979" s="2" t="s">
        <v>139</v>
      </c>
      <c r="AQ8979" s="2" t="s">
        <v>139</v>
      </c>
      <c r="AR8979" s="2" t="s">
        <v>139</v>
      </c>
    </row>
    <row r="8980" spans="8:44" ht="21" customHeight="1">
      <c r="H8980" s="2">
        <f t="shared" si="288"/>
        <v>8979</v>
      </c>
      <c r="I8980" s="2" t="str">
        <f t="shared" si="289"/>
        <v/>
      </c>
      <c r="K8980" s="2" t="s">
        <v>139</v>
      </c>
      <c r="L8980" s="2" t="s">
        <v>139</v>
      </c>
      <c r="M8980" s="4" t="s">
        <v>139</v>
      </c>
      <c r="N8980" s="2" t="s">
        <v>139</v>
      </c>
      <c r="O8980" s="2" t="s">
        <v>139</v>
      </c>
      <c r="P8980" s="2" t="s">
        <v>139</v>
      </c>
      <c r="Q8980" s="2" t="s">
        <v>139</v>
      </c>
      <c r="R8980" s="2" t="s">
        <v>139</v>
      </c>
      <c r="S8980" s="2" t="s">
        <v>139</v>
      </c>
      <c r="T8980" s="2" t="s">
        <v>139</v>
      </c>
      <c r="U8980" s="2" t="s">
        <v>139</v>
      </c>
      <c r="V8980" s="2" t="s">
        <v>139</v>
      </c>
      <c r="W8980" s="2" t="s">
        <v>139</v>
      </c>
      <c r="X8980" s="2" t="s">
        <v>139</v>
      </c>
      <c r="Y8980" s="2" t="s">
        <v>139</v>
      </c>
      <c r="Z8980" s="2" t="s">
        <v>139</v>
      </c>
      <c r="AA8980" s="2" t="s">
        <v>139</v>
      </c>
      <c r="AB8980" s="2" t="s">
        <v>139</v>
      </c>
      <c r="AC8980" s="2" t="s">
        <v>139</v>
      </c>
      <c r="AD8980" s="2" t="s">
        <v>139</v>
      </c>
      <c r="AE8980" s="2" t="s">
        <v>139</v>
      </c>
      <c r="AF8980" s="2" t="s">
        <v>139</v>
      </c>
      <c r="AG8980" s="2" t="s">
        <v>139</v>
      </c>
      <c r="AH8980" s="2" t="s">
        <v>139</v>
      </c>
      <c r="AI8980" s="2" t="s">
        <v>139</v>
      </c>
      <c r="AJ8980" s="2" t="s">
        <v>139</v>
      </c>
      <c r="AK8980" s="2" t="s">
        <v>139</v>
      </c>
      <c r="AL8980" s="2" t="s">
        <v>139</v>
      </c>
      <c r="AM8980" s="2" t="s">
        <v>139</v>
      </c>
      <c r="AN8980" s="2" t="s">
        <v>139</v>
      </c>
      <c r="AO8980" s="2" t="s">
        <v>139</v>
      </c>
      <c r="AP8980" s="2" t="s">
        <v>139</v>
      </c>
      <c r="AQ8980" s="2" t="s">
        <v>139</v>
      </c>
      <c r="AR8980" s="2" t="s">
        <v>139</v>
      </c>
    </row>
    <row r="8981" spans="8:44" ht="21" customHeight="1">
      <c r="H8981" s="2">
        <f t="shared" si="288"/>
        <v>8980</v>
      </c>
      <c r="I8981" s="2" t="str">
        <f t="shared" si="289"/>
        <v/>
      </c>
      <c r="K8981" s="2" t="s">
        <v>139</v>
      </c>
      <c r="L8981" s="2" t="s">
        <v>139</v>
      </c>
      <c r="M8981" s="4" t="s">
        <v>139</v>
      </c>
      <c r="N8981" s="2" t="s">
        <v>139</v>
      </c>
      <c r="O8981" s="2" t="s">
        <v>139</v>
      </c>
      <c r="P8981" s="2" t="s">
        <v>139</v>
      </c>
      <c r="Q8981" s="2" t="s">
        <v>139</v>
      </c>
      <c r="R8981" s="2" t="s">
        <v>139</v>
      </c>
      <c r="S8981" s="2" t="s">
        <v>139</v>
      </c>
      <c r="T8981" s="2" t="s">
        <v>139</v>
      </c>
      <c r="U8981" s="2" t="s">
        <v>139</v>
      </c>
      <c r="V8981" s="2" t="s">
        <v>139</v>
      </c>
      <c r="W8981" s="2" t="s">
        <v>139</v>
      </c>
      <c r="X8981" s="2" t="s">
        <v>139</v>
      </c>
      <c r="Y8981" s="2" t="s">
        <v>139</v>
      </c>
      <c r="Z8981" s="2" t="s">
        <v>139</v>
      </c>
      <c r="AA8981" s="2" t="s">
        <v>139</v>
      </c>
      <c r="AB8981" s="2" t="s">
        <v>139</v>
      </c>
      <c r="AC8981" s="2" t="s">
        <v>139</v>
      </c>
      <c r="AD8981" s="2" t="s">
        <v>139</v>
      </c>
      <c r="AE8981" s="2" t="s">
        <v>139</v>
      </c>
      <c r="AF8981" s="2" t="s">
        <v>139</v>
      </c>
      <c r="AG8981" s="2" t="s">
        <v>139</v>
      </c>
      <c r="AH8981" s="2" t="s">
        <v>139</v>
      </c>
      <c r="AI8981" s="2" t="s">
        <v>139</v>
      </c>
      <c r="AJ8981" s="2" t="s">
        <v>139</v>
      </c>
      <c r="AK8981" s="2" t="s">
        <v>139</v>
      </c>
      <c r="AL8981" s="2" t="s">
        <v>139</v>
      </c>
      <c r="AM8981" s="2" t="s">
        <v>139</v>
      </c>
      <c r="AN8981" s="2" t="s">
        <v>139</v>
      </c>
      <c r="AO8981" s="2" t="s">
        <v>139</v>
      </c>
      <c r="AP8981" s="2" t="s">
        <v>139</v>
      </c>
      <c r="AQ8981" s="2" t="s">
        <v>139</v>
      </c>
      <c r="AR8981" s="2" t="s">
        <v>139</v>
      </c>
    </row>
    <row r="8982" spans="8:44" ht="21" customHeight="1">
      <c r="H8982" s="2">
        <f t="shared" si="288"/>
        <v>8981</v>
      </c>
      <c r="I8982" s="2" t="str">
        <f t="shared" si="289"/>
        <v/>
      </c>
      <c r="K8982" s="2" t="s">
        <v>139</v>
      </c>
      <c r="L8982" s="2" t="s">
        <v>139</v>
      </c>
      <c r="M8982" s="4" t="s">
        <v>139</v>
      </c>
      <c r="N8982" s="2" t="s">
        <v>139</v>
      </c>
      <c r="O8982" s="2" t="s">
        <v>139</v>
      </c>
      <c r="P8982" s="2" t="s">
        <v>139</v>
      </c>
      <c r="Q8982" s="2" t="s">
        <v>139</v>
      </c>
      <c r="R8982" s="2" t="s">
        <v>139</v>
      </c>
      <c r="S8982" s="2" t="s">
        <v>139</v>
      </c>
      <c r="T8982" s="2" t="s">
        <v>139</v>
      </c>
      <c r="U8982" s="2" t="s">
        <v>139</v>
      </c>
      <c r="V8982" s="2" t="s">
        <v>139</v>
      </c>
      <c r="W8982" s="2" t="s">
        <v>139</v>
      </c>
      <c r="X8982" s="2" t="s">
        <v>139</v>
      </c>
      <c r="Y8982" s="2" t="s">
        <v>139</v>
      </c>
      <c r="Z8982" s="2" t="s">
        <v>139</v>
      </c>
      <c r="AA8982" s="2" t="s">
        <v>139</v>
      </c>
      <c r="AB8982" s="2" t="s">
        <v>139</v>
      </c>
      <c r="AC8982" s="2" t="s">
        <v>139</v>
      </c>
      <c r="AD8982" s="2" t="s">
        <v>139</v>
      </c>
      <c r="AE8982" s="2" t="s">
        <v>139</v>
      </c>
      <c r="AF8982" s="2" t="s">
        <v>139</v>
      </c>
      <c r="AG8982" s="2" t="s">
        <v>139</v>
      </c>
      <c r="AH8982" s="2" t="s">
        <v>139</v>
      </c>
      <c r="AI8982" s="2" t="s">
        <v>139</v>
      </c>
      <c r="AJ8982" s="2" t="s">
        <v>139</v>
      </c>
      <c r="AK8982" s="2" t="s">
        <v>139</v>
      </c>
      <c r="AL8982" s="2" t="s">
        <v>139</v>
      </c>
      <c r="AM8982" s="2" t="s">
        <v>139</v>
      </c>
      <c r="AN8982" s="2" t="s">
        <v>139</v>
      </c>
      <c r="AO8982" s="2" t="s">
        <v>139</v>
      </c>
      <c r="AP8982" s="2" t="s">
        <v>139</v>
      </c>
      <c r="AQ8982" s="2" t="s">
        <v>139</v>
      </c>
      <c r="AR8982" s="2" t="s">
        <v>139</v>
      </c>
    </row>
    <row r="8983" spans="8:44" ht="21" customHeight="1">
      <c r="H8983" s="2">
        <f t="shared" si="288"/>
        <v>8982</v>
      </c>
      <c r="I8983" s="2" t="str">
        <f t="shared" si="289"/>
        <v/>
      </c>
      <c r="K8983" s="2" t="s">
        <v>139</v>
      </c>
      <c r="L8983" s="2" t="s">
        <v>139</v>
      </c>
      <c r="M8983" s="4" t="s">
        <v>139</v>
      </c>
      <c r="N8983" s="2" t="s">
        <v>139</v>
      </c>
      <c r="O8983" s="2" t="s">
        <v>139</v>
      </c>
      <c r="P8983" s="2" t="s">
        <v>139</v>
      </c>
      <c r="Q8983" s="2" t="s">
        <v>139</v>
      </c>
      <c r="R8983" s="2" t="s">
        <v>139</v>
      </c>
      <c r="S8983" s="2" t="s">
        <v>139</v>
      </c>
      <c r="T8983" s="2" t="s">
        <v>139</v>
      </c>
      <c r="U8983" s="2" t="s">
        <v>139</v>
      </c>
      <c r="V8983" s="2" t="s">
        <v>139</v>
      </c>
      <c r="W8983" s="2" t="s">
        <v>139</v>
      </c>
      <c r="X8983" s="2" t="s">
        <v>139</v>
      </c>
      <c r="Y8983" s="2" t="s">
        <v>139</v>
      </c>
      <c r="Z8983" s="2" t="s">
        <v>139</v>
      </c>
      <c r="AA8983" s="2" t="s">
        <v>139</v>
      </c>
      <c r="AB8983" s="2" t="s">
        <v>139</v>
      </c>
      <c r="AC8983" s="2" t="s">
        <v>139</v>
      </c>
      <c r="AD8983" s="2" t="s">
        <v>139</v>
      </c>
      <c r="AE8983" s="2" t="s">
        <v>139</v>
      </c>
      <c r="AF8983" s="2" t="s">
        <v>139</v>
      </c>
      <c r="AG8983" s="2" t="s">
        <v>139</v>
      </c>
      <c r="AH8983" s="2" t="s">
        <v>139</v>
      </c>
      <c r="AI8983" s="2" t="s">
        <v>139</v>
      </c>
      <c r="AJ8983" s="2" t="s">
        <v>139</v>
      </c>
      <c r="AK8983" s="2" t="s">
        <v>139</v>
      </c>
      <c r="AL8983" s="2" t="s">
        <v>139</v>
      </c>
      <c r="AM8983" s="2" t="s">
        <v>139</v>
      </c>
      <c r="AN8983" s="2" t="s">
        <v>139</v>
      </c>
      <c r="AO8983" s="2" t="s">
        <v>139</v>
      </c>
      <c r="AP8983" s="2" t="s">
        <v>139</v>
      </c>
      <c r="AQ8983" s="2" t="s">
        <v>139</v>
      </c>
      <c r="AR8983" s="2" t="s">
        <v>139</v>
      </c>
    </row>
    <row r="8984" spans="8:44" ht="21" customHeight="1">
      <c r="H8984" s="2">
        <f t="shared" si="288"/>
        <v>8983</v>
      </c>
      <c r="I8984" s="2" t="str">
        <f t="shared" si="289"/>
        <v/>
      </c>
      <c r="K8984" s="2" t="s">
        <v>139</v>
      </c>
      <c r="L8984" s="2" t="s">
        <v>139</v>
      </c>
      <c r="M8984" s="4" t="s">
        <v>139</v>
      </c>
      <c r="N8984" s="2" t="s">
        <v>139</v>
      </c>
      <c r="O8984" s="2" t="s">
        <v>139</v>
      </c>
      <c r="P8984" s="2" t="s">
        <v>139</v>
      </c>
      <c r="Q8984" s="2" t="s">
        <v>139</v>
      </c>
      <c r="R8984" s="2" t="s">
        <v>139</v>
      </c>
      <c r="S8984" s="2" t="s">
        <v>139</v>
      </c>
      <c r="T8984" s="2" t="s">
        <v>139</v>
      </c>
      <c r="U8984" s="2" t="s">
        <v>139</v>
      </c>
      <c r="V8984" s="2" t="s">
        <v>139</v>
      </c>
      <c r="W8984" s="2" t="s">
        <v>139</v>
      </c>
      <c r="X8984" s="2" t="s">
        <v>139</v>
      </c>
      <c r="Y8984" s="2" t="s">
        <v>139</v>
      </c>
      <c r="Z8984" s="2" t="s">
        <v>139</v>
      </c>
      <c r="AA8984" s="2" t="s">
        <v>139</v>
      </c>
      <c r="AB8984" s="2" t="s">
        <v>139</v>
      </c>
      <c r="AC8984" s="2" t="s">
        <v>139</v>
      </c>
      <c r="AD8984" s="2" t="s">
        <v>139</v>
      </c>
      <c r="AE8984" s="2" t="s">
        <v>139</v>
      </c>
      <c r="AF8984" s="2" t="s">
        <v>139</v>
      </c>
      <c r="AG8984" s="2" t="s">
        <v>139</v>
      </c>
      <c r="AH8984" s="2" t="s">
        <v>139</v>
      </c>
      <c r="AI8984" s="2" t="s">
        <v>139</v>
      </c>
      <c r="AJ8984" s="2" t="s">
        <v>139</v>
      </c>
      <c r="AK8984" s="2" t="s">
        <v>139</v>
      </c>
      <c r="AL8984" s="2" t="s">
        <v>139</v>
      </c>
      <c r="AM8984" s="2" t="s">
        <v>139</v>
      </c>
      <c r="AN8984" s="2" t="s">
        <v>139</v>
      </c>
      <c r="AO8984" s="2" t="s">
        <v>139</v>
      </c>
      <c r="AP8984" s="2" t="s">
        <v>139</v>
      </c>
      <c r="AQ8984" s="2" t="s">
        <v>139</v>
      </c>
      <c r="AR8984" s="2" t="s">
        <v>139</v>
      </c>
    </row>
    <row r="8985" spans="8:44" ht="21" customHeight="1">
      <c r="H8985" s="2">
        <f t="shared" si="288"/>
        <v>8984</v>
      </c>
      <c r="I8985" s="2" t="str">
        <f t="shared" si="289"/>
        <v/>
      </c>
      <c r="K8985" s="2" t="s">
        <v>139</v>
      </c>
      <c r="L8985" s="2" t="s">
        <v>139</v>
      </c>
      <c r="M8985" s="4" t="s">
        <v>139</v>
      </c>
      <c r="N8985" s="2" t="s">
        <v>139</v>
      </c>
      <c r="O8985" s="2" t="s">
        <v>139</v>
      </c>
      <c r="P8985" s="2" t="s">
        <v>139</v>
      </c>
      <c r="Q8985" s="2" t="s">
        <v>139</v>
      </c>
      <c r="R8985" s="2" t="s">
        <v>139</v>
      </c>
      <c r="S8985" s="2" t="s">
        <v>139</v>
      </c>
      <c r="T8985" s="2" t="s">
        <v>139</v>
      </c>
      <c r="U8985" s="2" t="s">
        <v>139</v>
      </c>
      <c r="V8985" s="2" t="s">
        <v>139</v>
      </c>
      <c r="W8985" s="2" t="s">
        <v>139</v>
      </c>
      <c r="X8985" s="2" t="s">
        <v>139</v>
      </c>
      <c r="Y8985" s="2" t="s">
        <v>139</v>
      </c>
      <c r="Z8985" s="2" t="s">
        <v>139</v>
      </c>
      <c r="AA8985" s="2" t="s">
        <v>139</v>
      </c>
      <c r="AB8985" s="2" t="s">
        <v>139</v>
      </c>
      <c r="AC8985" s="2" t="s">
        <v>139</v>
      </c>
      <c r="AD8985" s="2" t="s">
        <v>139</v>
      </c>
      <c r="AE8985" s="2" t="s">
        <v>139</v>
      </c>
      <c r="AF8985" s="2" t="s">
        <v>139</v>
      </c>
      <c r="AG8985" s="2" t="s">
        <v>139</v>
      </c>
      <c r="AH8985" s="2" t="s">
        <v>139</v>
      </c>
      <c r="AI8985" s="2" t="s">
        <v>139</v>
      </c>
      <c r="AJ8985" s="2" t="s">
        <v>139</v>
      </c>
      <c r="AK8985" s="2" t="s">
        <v>139</v>
      </c>
      <c r="AL8985" s="2" t="s">
        <v>139</v>
      </c>
      <c r="AM8985" s="2" t="s">
        <v>139</v>
      </c>
      <c r="AN8985" s="2" t="s">
        <v>139</v>
      </c>
      <c r="AO8985" s="2" t="s">
        <v>139</v>
      </c>
      <c r="AP8985" s="2" t="s">
        <v>139</v>
      </c>
      <c r="AQ8985" s="2" t="s">
        <v>139</v>
      </c>
      <c r="AR8985" s="2" t="s">
        <v>139</v>
      </c>
    </row>
    <row r="8986" spans="8:44" ht="21" customHeight="1">
      <c r="H8986" s="2">
        <f t="shared" si="288"/>
        <v>8985</v>
      </c>
      <c r="I8986" s="2" t="str">
        <f t="shared" si="289"/>
        <v/>
      </c>
      <c r="K8986" s="2" t="s">
        <v>139</v>
      </c>
      <c r="L8986" s="2" t="s">
        <v>139</v>
      </c>
      <c r="M8986" s="4" t="s">
        <v>139</v>
      </c>
      <c r="N8986" s="2" t="s">
        <v>139</v>
      </c>
      <c r="O8986" s="2" t="s">
        <v>139</v>
      </c>
      <c r="P8986" s="2" t="s">
        <v>139</v>
      </c>
      <c r="Q8986" s="2" t="s">
        <v>139</v>
      </c>
      <c r="R8986" s="2" t="s">
        <v>139</v>
      </c>
      <c r="S8986" s="2" t="s">
        <v>139</v>
      </c>
      <c r="T8986" s="2" t="s">
        <v>139</v>
      </c>
      <c r="U8986" s="2" t="s">
        <v>139</v>
      </c>
      <c r="V8986" s="2" t="s">
        <v>139</v>
      </c>
      <c r="W8986" s="2" t="s">
        <v>139</v>
      </c>
      <c r="X8986" s="2" t="s">
        <v>139</v>
      </c>
      <c r="Y8986" s="2" t="s">
        <v>139</v>
      </c>
      <c r="Z8986" s="2" t="s">
        <v>139</v>
      </c>
      <c r="AA8986" s="2" t="s">
        <v>139</v>
      </c>
      <c r="AB8986" s="2" t="s">
        <v>139</v>
      </c>
      <c r="AC8986" s="2" t="s">
        <v>139</v>
      </c>
      <c r="AD8986" s="2" t="s">
        <v>139</v>
      </c>
      <c r="AE8986" s="2" t="s">
        <v>139</v>
      </c>
      <c r="AF8986" s="2" t="s">
        <v>139</v>
      </c>
      <c r="AG8986" s="2" t="s">
        <v>139</v>
      </c>
      <c r="AH8986" s="2" t="s">
        <v>139</v>
      </c>
      <c r="AI8986" s="2" t="s">
        <v>139</v>
      </c>
      <c r="AJ8986" s="2" t="s">
        <v>139</v>
      </c>
      <c r="AK8986" s="2" t="s">
        <v>139</v>
      </c>
      <c r="AL8986" s="2" t="s">
        <v>139</v>
      </c>
      <c r="AM8986" s="2" t="s">
        <v>139</v>
      </c>
      <c r="AN8986" s="2" t="s">
        <v>139</v>
      </c>
      <c r="AO8986" s="2" t="s">
        <v>139</v>
      </c>
      <c r="AP8986" s="2" t="s">
        <v>139</v>
      </c>
      <c r="AQ8986" s="2" t="s">
        <v>139</v>
      </c>
      <c r="AR8986" s="2" t="s">
        <v>139</v>
      </c>
    </row>
    <row r="8987" spans="8:44" ht="21" customHeight="1">
      <c r="H8987" s="2">
        <f t="shared" si="288"/>
        <v>8986</v>
      </c>
      <c r="I8987" s="2" t="str">
        <f t="shared" si="289"/>
        <v/>
      </c>
      <c r="K8987" s="2" t="s">
        <v>139</v>
      </c>
      <c r="L8987" s="2" t="s">
        <v>139</v>
      </c>
      <c r="M8987" s="4" t="s">
        <v>139</v>
      </c>
      <c r="N8987" s="2" t="s">
        <v>139</v>
      </c>
      <c r="O8987" s="2" t="s">
        <v>139</v>
      </c>
      <c r="P8987" s="2" t="s">
        <v>139</v>
      </c>
      <c r="Q8987" s="2" t="s">
        <v>139</v>
      </c>
      <c r="R8987" s="2" t="s">
        <v>139</v>
      </c>
      <c r="S8987" s="2" t="s">
        <v>139</v>
      </c>
      <c r="T8987" s="2" t="s">
        <v>139</v>
      </c>
      <c r="U8987" s="2" t="s">
        <v>139</v>
      </c>
      <c r="V8987" s="2" t="s">
        <v>139</v>
      </c>
      <c r="W8987" s="2" t="s">
        <v>139</v>
      </c>
      <c r="X8987" s="2" t="s">
        <v>139</v>
      </c>
      <c r="Y8987" s="2" t="s">
        <v>139</v>
      </c>
      <c r="Z8987" s="2" t="s">
        <v>139</v>
      </c>
      <c r="AA8987" s="2" t="s">
        <v>139</v>
      </c>
      <c r="AB8987" s="2" t="s">
        <v>139</v>
      </c>
      <c r="AC8987" s="2" t="s">
        <v>139</v>
      </c>
      <c r="AD8987" s="2" t="s">
        <v>139</v>
      </c>
      <c r="AE8987" s="2" t="s">
        <v>139</v>
      </c>
      <c r="AF8987" s="2" t="s">
        <v>139</v>
      </c>
      <c r="AG8987" s="2" t="s">
        <v>139</v>
      </c>
      <c r="AH8987" s="2" t="s">
        <v>139</v>
      </c>
      <c r="AI8987" s="2" t="s">
        <v>139</v>
      </c>
      <c r="AJ8987" s="2" t="s">
        <v>139</v>
      </c>
      <c r="AK8987" s="2" t="s">
        <v>139</v>
      </c>
      <c r="AL8987" s="2" t="s">
        <v>139</v>
      </c>
      <c r="AM8987" s="2" t="s">
        <v>139</v>
      </c>
      <c r="AN8987" s="2" t="s">
        <v>139</v>
      </c>
      <c r="AO8987" s="2" t="s">
        <v>139</v>
      </c>
      <c r="AP8987" s="2" t="s">
        <v>139</v>
      </c>
      <c r="AQ8987" s="2" t="s">
        <v>139</v>
      </c>
      <c r="AR8987" s="2" t="s">
        <v>139</v>
      </c>
    </row>
    <row r="8988" spans="8:44" ht="21" customHeight="1">
      <c r="H8988" s="2">
        <f t="shared" si="288"/>
        <v>8987</v>
      </c>
      <c r="I8988" s="2" t="str">
        <f t="shared" si="289"/>
        <v/>
      </c>
      <c r="K8988" s="2" t="s">
        <v>139</v>
      </c>
      <c r="L8988" s="2" t="s">
        <v>139</v>
      </c>
      <c r="M8988" s="4" t="s">
        <v>139</v>
      </c>
      <c r="N8988" s="2" t="s">
        <v>139</v>
      </c>
      <c r="O8988" s="2" t="s">
        <v>139</v>
      </c>
      <c r="P8988" s="2" t="s">
        <v>139</v>
      </c>
      <c r="Q8988" s="2" t="s">
        <v>139</v>
      </c>
      <c r="R8988" s="2" t="s">
        <v>139</v>
      </c>
      <c r="S8988" s="2" t="s">
        <v>139</v>
      </c>
      <c r="T8988" s="2" t="s">
        <v>139</v>
      </c>
      <c r="U8988" s="2" t="s">
        <v>139</v>
      </c>
      <c r="V8988" s="2" t="s">
        <v>139</v>
      </c>
      <c r="W8988" s="2" t="s">
        <v>139</v>
      </c>
      <c r="X8988" s="2" t="s">
        <v>139</v>
      </c>
      <c r="Y8988" s="2" t="s">
        <v>139</v>
      </c>
      <c r="Z8988" s="2" t="s">
        <v>139</v>
      </c>
      <c r="AA8988" s="2" t="s">
        <v>139</v>
      </c>
      <c r="AB8988" s="2" t="s">
        <v>139</v>
      </c>
      <c r="AC8988" s="2" t="s">
        <v>139</v>
      </c>
      <c r="AD8988" s="2" t="s">
        <v>139</v>
      </c>
      <c r="AE8988" s="2" t="s">
        <v>139</v>
      </c>
      <c r="AF8988" s="2" t="s">
        <v>139</v>
      </c>
      <c r="AG8988" s="2" t="s">
        <v>139</v>
      </c>
      <c r="AH8988" s="2" t="s">
        <v>139</v>
      </c>
      <c r="AI8988" s="2" t="s">
        <v>139</v>
      </c>
      <c r="AJ8988" s="2" t="s">
        <v>139</v>
      </c>
      <c r="AK8988" s="2" t="s">
        <v>139</v>
      </c>
      <c r="AL8988" s="2" t="s">
        <v>139</v>
      </c>
      <c r="AM8988" s="2" t="s">
        <v>139</v>
      </c>
      <c r="AN8988" s="2" t="s">
        <v>139</v>
      </c>
      <c r="AO8988" s="2" t="s">
        <v>139</v>
      </c>
      <c r="AP8988" s="2" t="s">
        <v>139</v>
      </c>
      <c r="AQ8988" s="2" t="s">
        <v>139</v>
      </c>
      <c r="AR8988" s="2" t="s">
        <v>139</v>
      </c>
    </row>
    <row r="8989" spans="8:44" ht="21" customHeight="1">
      <c r="H8989" s="2">
        <f t="shared" si="288"/>
        <v>8988</v>
      </c>
      <c r="I8989" s="2" t="str">
        <f t="shared" si="289"/>
        <v/>
      </c>
      <c r="K8989" s="2" t="s">
        <v>139</v>
      </c>
      <c r="L8989" s="2" t="s">
        <v>139</v>
      </c>
      <c r="M8989" s="4" t="s">
        <v>139</v>
      </c>
      <c r="N8989" s="2" t="s">
        <v>139</v>
      </c>
      <c r="O8989" s="2" t="s">
        <v>139</v>
      </c>
      <c r="P8989" s="2" t="s">
        <v>139</v>
      </c>
      <c r="Q8989" s="2" t="s">
        <v>139</v>
      </c>
      <c r="R8989" s="2" t="s">
        <v>139</v>
      </c>
      <c r="S8989" s="2" t="s">
        <v>139</v>
      </c>
      <c r="T8989" s="2" t="s">
        <v>139</v>
      </c>
      <c r="U8989" s="2" t="s">
        <v>139</v>
      </c>
      <c r="V8989" s="2" t="s">
        <v>139</v>
      </c>
      <c r="W8989" s="2" t="s">
        <v>139</v>
      </c>
      <c r="X8989" s="2" t="s">
        <v>139</v>
      </c>
      <c r="Y8989" s="2" t="s">
        <v>139</v>
      </c>
      <c r="Z8989" s="2" t="s">
        <v>139</v>
      </c>
      <c r="AA8989" s="2" t="s">
        <v>139</v>
      </c>
      <c r="AB8989" s="2" t="s">
        <v>139</v>
      </c>
      <c r="AC8989" s="2" t="s">
        <v>139</v>
      </c>
      <c r="AD8989" s="2" t="s">
        <v>139</v>
      </c>
      <c r="AE8989" s="2" t="s">
        <v>139</v>
      </c>
      <c r="AF8989" s="2" t="s">
        <v>139</v>
      </c>
      <c r="AG8989" s="2" t="s">
        <v>139</v>
      </c>
      <c r="AH8989" s="2" t="s">
        <v>139</v>
      </c>
      <c r="AI8989" s="2" t="s">
        <v>139</v>
      </c>
      <c r="AJ8989" s="2" t="s">
        <v>139</v>
      </c>
      <c r="AK8989" s="2" t="s">
        <v>139</v>
      </c>
      <c r="AL8989" s="2" t="s">
        <v>139</v>
      </c>
      <c r="AM8989" s="2" t="s">
        <v>139</v>
      </c>
      <c r="AN8989" s="2" t="s">
        <v>139</v>
      </c>
      <c r="AO8989" s="2" t="s">
        <v>139</v>
      </c>
      <c r="AP8989" s="2" t="s">
        <v>139</v>
      </c>
      <c r="AQ8989" s="2" t="s">
        <v>139</v>
      </c>
      <c r="AR8989" s="2" t="s">
        <v>139</v>
      </c>
    </row>
    <row r="8990" spans="8:44" ht="21" customHeight="1">
      <c r="H8990" s="2">
        <f t="shared" si="288"/>
        <v>8989</v>
      </c>
      <c r="I8990" s="2" t="str">
        <f t="shared" si="289"/>
        <v/>
      </c>
      <c r="K8990" s="2" t="s">
        <v>139</v>
      </c>
      <c r="L8990" s="2" t="s">
        <v>139</v>
      </c>
      <c r="M8990" s="4" t="s">
        <v>139</v>
      </c>
      <c r="N8990" s="2" t="s">
        <v>139</v>
      </c>
      <c r="O8990" s="2" t="s">
        <v>139</v>
      </c>
      <c r="P8990" s="2" t="s">
        <v>139</v>
      </c>
      <c r="Q8990" s="2" t="s">
        <v>139</v>
      </c>
      <c r="R8990" s="2" t="s">
        <v>139</v>
      </c>
      <c r="S8990" s="2" t="s">
        <v>139</v>
      </c>
      <c r="T8990" s="2" t="s">
        <v>139</v>
      </c>
      <c r="U8990" s="2" t="s">
        <v>139</v>
      </c>
      <c r="V8990" s="2" t="s">
        <v>139</v>
      </c>
      <c r="W8990" s="2" t="s">
        <v>139</v>
      </c>
      <c r="X8990" s="2" t="s">
        <v>139</v>
      </c>
      <c r="Y8990" s="2" t="s">
        <v>139</v>
      </c>
      <c r="Z8990" s="2" t="s">
        <v>139</v>
      </c>
      <c r="AA8990" s="2" t="s">
        <v>139</v>
      </c>
      <c r="AB8990" s="2" t="s">
        <v>139</v>
      </c>
      <c r="AC8990" s="2" t="s">
        <v>139</v>
      </c>
      <c r="AD8990" s="2" t="s">
        <v>139</v>
      </c>
      <c r="AE8990" s="2" t="s">
        <v>139</v>
      </c>
      <c r="AF8990" s="2" t="s">
        <v>139</v>
      </c>
      <c r="AG8990" s="2" t="s">
        <v>139</v>
      </c>
      <c r="AH8990" s="2" t="s">
        <v>139</v>
      </c>
      <c r="AI8990" s="2" t="s">
        <v>139</v>
      </c>
      <c r="AJ8990" s="2" t="s">
        <v>139</v>
      </c>
      <c r="AK8990" s="2" t="s">
        <v>139</v>
      </c>
      <c r="AL8990" s="2" t="s">
        <v>139</v>
      </c>
      <c r="AM8990" s="2" t="s">
        <v>139</v>
      </c>
      <c r="AN8990" s="2" t="s">
        <v>139</v>
      </c>
      <c r="AO8990" s="2" t="s">
        <v>139</v>
      </c>
      <c r="AP8990" s="2" t="s">
        <v>139</v>
      </c>
      <c r="AQ8990" s="2" t="s">
        <v>139</v>
      </c>
      <c r="AR8990" s="2" t="s">
        <v>139</v>
      </c>
    </row>
    <row r="8991" spans="8:44" ht="21" customHeight="1">
      <c r="H8991" s="2">
        <f t="shared" si="288"/>
        <v>8990</v>
      </c>
      <c r="I8991" s="2" t="str">
        <f t="shared" si="289"/>
        <v/>
      </c>
      <c r="K8991" s="2" t="s">
        <v>139</v>
      </c>
      <c r="L8991" s="2" t="s">
        <v>139</v>
      </c>
      <c r="M8991" s="4" t="s">
        <v>139</v>
      </c>
      <c r="N8991" s="2" t="s">
        <v>139</v>
      </c>
      <c r="O8991" s="2" t="s">
        <v>139</v>
      </c>
      <c r="P8991" s="2" t="s">
        <v>139</v>
      </c>
      <c r="Q8991" s="2" t="s">
        <v>139</v>
      </c>
      <c r="R8991" s="2" t="s">
        <v>139</v>
      </c>
      <c r="S8991" s="2" t="s">
        <v>139</v>
      </c>
      <c r="T8991" s="2" t="s">
        <v>139</v>
      </c>
      <c r="U8991" s="2" t="s">
        <v>139</v>
      </c>
      <c r="V8991" s="2" t="s">
        <v>139</v>
      </c>
      <c r="W8991" s="2" t="s">
        <v>139</v>
      </c>
      <c r="X8991" s="2" t="s">
        <v>139</v>
      </c>
      <c r="Y8991" s="2" t="s">
        <v>139</v>
      </c>
      <c r="Z8991" s="2" t="s">
        <v>139</v>
      </c>
      <c r="AA8991" s="2" t="s">
        <v>139</v>
      </c>
      <c r="AB8991" s="2" t="s">
        <v>139</v>
      </c>
      <c r="AC8991" s="2" t="s">
        <v>139</v>
      </c>
      <c r="AD8991" s="2" t="s">
        <v>139</v>
      </c>
      <c r="AE8991" s="2" t="s">
        <v>139</v>
      </c>
      <c r="AF8991" s="2" t="s">
        <v>139</v>
      </c>
      <c r="AG8991" s="2" t="s">
        <v>139</v>
      </c>
      <c r="AH8991" s="2" t="s">
        <v>139</v>
      </c>
      <c r="AI8991" s="2" t="s">
        <v>139</v>
      </c>
      <c r="AJ8991" s="2" t="s">
        <v>139</v>
      </c>
      <c r="AK8991" s="2" t="s">
        <v>139</v>
      </c>
      <c r="AL8991" s="2" t="s">
        <v>139</v>
      </c>
      <c r="AM8991" s="2" t="s">
        <v>139</v>
      </c>
      <c r="AN8991" s="2" t="s">
        <v>139</v>
      </c>
      <c r="AO8991" s="2" t="s">
        <v>139</v>
      </c>
      <c r="AP8991" s="2" t="s">
        <v>139</v>
      </c>
      <c r="AQ8991" s="2" t="s">
        <v>139</v>
      </c>
      <c r="AR8991" s="2" t="s">
        <v>139</v>
      </c>
    </row>
    <row r="8992" spans="8:44" ht="21" customHeight="1">
      <c r="H8992" s="2">
        <f t="shared" si="288"/>
        <v>8991</v>
      </c>
      <c r="I8992" s="2" t="str">
        <f t="shared" si="289"/>
        <v/>
      </c>
      <c r="K8992" s="2" t="s">
        <v>139</v>
      </c>
      <c r="L8992" s="2" t="s">
        <v>139</v>
      </c>
      <c r="M8992" s="4" t="s">
        <v>139</v>
      </c>
      <c r="N8992" s="2" t="s">
        <v>139</v>
      </c>
      <c r="O8992" s="2" t="s">
        <v>139</v>
      </c>
      <c r="P8992" s="2" t="s">
        <v>139</v>
      </c>
      <c r="Q8992" s="2" t="s">
        <v>139</v>
      </c>
      <c r="R8992" s="2" t="s">
        <v>139</v>
      </c>
      <c r="S8992" s="2" t="s">
        <v>139</v>
      </c>
      <c r="T8992" s="2" t="s">
        <v>139</v>
      </c>
      <c r="U8992" s="2" t="s">
        <v>139</v>
      </c>
      <c r="V8992" s="2" t="s">
        <v>139</v>
      </c>
      <c r="W8992" s="2" t="s">
        <v>139</v>
      </c>
      <c r="X8992" s="2" t="s">
        <v>139</v>
      </c>
      <c r="Y8992" s="2" t="s">
        <v>139</v>
      </c>
      <c r="Z8992" s="2" t="s">
        <v>139</v>
      </c>
      <c r="AA8992" s="2" t="s">
        <v>139</v>
      </c>
      <c r="AB8992" s="2" t="s">
        <v>139</v>
      </c>
      <c r="AC8992" s="2" t="s">
        <v>139</v>
      </c>
      <c r="AD8992" s="2" t="s">
        <v>139</v>
      </c>
      <c r="AE8992" s="2" t="s">
        <v>139</v>
      </c>
      <c r="AF8992" s="2" t="s">
        <v>139</v>
      </c>
      <c r="AG8992" s="2" t="s">
        <v>139</v>
      </c>
      <c r="AH8992" s="2" t="s">
        <v>139</v>
      </c>
      <c r="AI8992" s="2" t="s">
        <v>139</v>
      </c>
      <c r="AJ8992" s="2" t="s">
        <v>139</v>
      </c>
      <c r="AK8992" s="2" t="s">
        <v>139</v>
      </c>
      <c r="AL8992" s="2" t="s">
        <v>139</v>
      </c>
      <c r="AM8992" s="2" t="s">
        <v>139</v>
      </c>
      <c r="AN8992" s="2" t="s">
        <v>139</v>
      </c>
      <c r="AO8992" s="2" t="s">
        <v>139</v>
      </c>
      <c r="AP8992" s="2" t="s">
        <v>139</v>
      </c>
      <c r="AQ8992" s="2" t="s">
        <v>139</v>
      </c>
      <c r="AR8992" s="2" t="s">
        <v>139</v>
      </c>
    </row>
    <row r="8993" spans="8:44" ht="21" customHeight="1">
      <c r="H8993" s="2">
        <f t="shared" si="288"/>
        <v>8992</v>
      </c>
      <c r="I8993" s="2" t="str">
        <f t="shared" si="289"/>
        <v/>
      </c>
      <c r="K8993" s="2" t="s">
        <v>139</v>
      </c>
      <c r="L8993" s="2" t="s">
        <v>139</v>
      </c>
      <c r="M8993" s="4" t="s">
        <v>139</v>
      </c>
      <c r="N8993" s="2" t="s">
        <v>139</v>
      </c>
      <c r="O8993" s="2" t="s">
        <v>139</v>
      </c>
      <c r="P8993" s="2" t="s">
        <v>139</v>
      </c>
      <c r="Q8993" s="2" t="s">
        <v>139</v>
      </c>
      <c r="R8993" s="2" t="s">
        <v>139</v>
      </c>
      <c r="S8993" s="2" t="s">
        <v>139</v>
      </c>
      <c r="T8993" s="2" t="s">
        <v>139</v>
      </c>
      <c r="U8993" s="2" t="s">
        <v>139</v>
      </c>
      <c r="V8993" s="2" t="s">
        <v>139</v>
      </c>
      <c r="W8993" s="2" t="s">
        <v>139</v>
      </c>
      <c r="X8993" s="2" t="s">
        <v>139</v>
      </c>
      <c r="Y8993" s="2" t="s">
        <v>139</v>
      </c>
      <c r="Z8993" s="2" t="s">
        <v>139</v>
      </c>
      <c r="AA8993" s="2" t="s">
        <v>139</v>
      </c>
      <c r="AB8993" s="2" t="s">
        <v>139</v>
      </c>
      <c r="AC8993" s="2" t="s">
        <v>139</v>
      </c>
      <c r="AD8993" s="2" t="s">
        <v>139</v>
      </c>
      <c r="AE8993" s="2" t="s">
        <v>139</v>
      </c>
      <c r="AF8993" s="2" t="s">
        <v>139</v>
      </c>
      <c r="AG8993" s="2" t="s">
        <v>139</v>
      </c>
      <c r="AH8993" s="2" t="s">
        <v>139</v>
      </c>
      <c r="AI8993" s="2" t="s">
        <v>139</v>
      </c>
      <c r="AJ8993" s="2" t="s">
        <v>139</v>
      </c>
      <c r="AK8993" s="2" t="s">
        <v>139</v>
      </c>
      <c r="AL8993" s="2" t="s">
        <v>139</v>
      </c>
      <c r="AM8993" s="2" t="s">
        <v>139</v>
      </c>
      <c r="AN8993" s="2" t="s">
        <v>139</v>
      </c>
      <c r="AO8993" s="2" t="s">
        <v>139</v>
      </c>
      <c r="AP8993" s="2" t="s">
        <v>139</v>
      </c>
      <c r="AQ8993" s="2" t="s">
        <v>139</v>
      </c>
      <c r="AR8993" s="2" t="s">
        <v>139</v>
      </c>
    </row>
    <row r="8994" spans="8:44" ht="21" customHeight="1">
      <c r="H8994" s="2">
        <f t="shared" si="288"/>
        <v>8993</v>
      </c>
      <c r="I8994" s="2" t="str">
        <f t="shared" si="289"/>
        <v/>
      </c>
      <c r="K8994" s="2" t="s">
        <v>139</v>
      </c>
      <c r="L8994" s="2" t="s">
        <v>139</v>
      </c>
      <c r="M8994" s="4" t="s">
        <v>139</v>
      </c>
      <c r="N8994" s="2" t="s">
        <v>139</v>
      </c>
      <c r="O8994" s="2" t="s">
        <v>139</v>
      </c>
      <c r="P8994" s="2" t="s">
        <v>139</v>
      </c>
      <c r="Q8994" s="2" t="s">
        <v>139</v>
      </c>
      <c r="R8994" s="2" t="s">
        <v>139</v>
      </c>
      <c r="S8994" s="2" t="s">
        <v>139</v>
      </c>
      <c r="T8994" s="2" t="s">
        <v>139</v>
      </c>
      <c r="U8994" s="2" t="s">
        <v>139</v>
      </c>
      <c r="V8994" s="2" t="s">
        <v>139</v>
      </c>
      <c r="W8994" s="2" t="s">
        <v>139</v>
      </c>
      <c r="X8994" s="2" t="s">
        <v>139</v>
      </c>
      <c r="Y8994" s="2" t="s">
        <v>139</v>
      </c>
      <c r="Z8994" s="2" t="s">
        <v>139</v>
      </c>
      <c r="AA8994" s="2" t="s">
        <v>139</v>
      </c>
      <c r="AB8994" s="2" t="s">
        <v>139</v>
      </c>
      <c r="AC8994" s="2" t="s">
        <v>139</v>
      </c>
      <c r="AD8994" s="2" t="s">
        <v>139</v>
      </c>
      <c r="AE8994" s="2" t="s">
        <v>139</v>
      </c>
      <c r="AF8994" s="2" t="s">
        <v>139</v>
      </c>
      <c r="AG8994" s="2" t="s">
        <v>139</v>
      </c>
      <c r="AH8994" s="2" t="s">
        <v>139</v>
      </c>
      <c r="AI8994" s="2" t="s">
        <v>139</v>
      </c>
      <c r="AJ8994" s="2" t="s">
        <v>139</v>
      </c>
      <c r="AK8994" s="2" t="s">
        <v>139</v>
      </c>
      <c r="AL8994" s="2" t="s">
        <v>139</v>
      </c>
      <c r="AM8994" s="2" t="s">
        <v>139</v>
      </c>
      <c r="AN8994" s="2" t="s">
        <v>139</v>
      </c>
      <c r="AO8994" s="2" t="s">
        <v>139</v>
      </c>
      <c r="AP8994" s="2" t="s">
        <v>139</v>
      </c>
      <c r="AQ8994" s="2" t="s">
        <v>139</v>
      </c>
      <c r="AR8994" s="2" t="s">
        <v>139</v>
      </c>
    </row>
    <row r="8995" spans="8:44" ht="21" customHeight="1">
      <c r="H8995" s="2">
        <f t="shared" si="288"/>
        <v>8994</v>
      </c>
      <c r="I8995" s="2" t="str">
        <f t="shared" si="289"/>
        <v/>
      </c>
      <c r="K8995" s="2" t="s">
        <v>139</v>
      </c>
      <c r="L8995" s="2" t="s">
        <v>139</v>
      </c>
      <c r="M8995" s="4" t="s">
        <v>139</v>
      </c>
      <c r="N8995" s="2" t="s">
        <v>139</v>
      </c>
      <c r="O8995" s="2" t="s">
        <v>139</v>
      </c>
      <c r="P8995" s="2" t="s">
        <v>139</v>
      </c>
      <c r="Q8995" s="2" t="s">
        <v>139</v>
      </c>
      <c r="R8995" s="2" t="s">
        <v>139</v>
      </c>
      <c r="S8995" s="2" t="s">
        <v>139</v>
      </c>
      <c r="T8995" s="2" t="s">
        <v>139</v>
      </c>
      <c r="U8995" s="2" t="s">
        <v>139</v>
      </c>
      <c r="V8995" s="2" t="s">
        <v>139</v>
      </c>
      <c r="W8995" s="2" t="s">
        <v>139</v>
      </c>
      <c r="X8995" s="2" t="s">
        <v>139</v>
      </c>
      <c r="Y8995" s="2" t="s">
        <v>139</v>
      </c>
      <c r="Z8995" s="2" t="s">
        <v>139</v>
      </c>
      <c r="AA8995" s="2" t="s">
        <v>139</v>
      </c>
      <c r="AB8995" s="2" t="s">
        <v>139</v>
      </c>
      <c r="AC8995" s="2" t="s">
        <v>139</v>
      </c>
      <c r="AD8995" s="2" t="s">
        <v>139</v>
      </c>
      <c r="AE8995" s="2" t="s">
        <v>139</v>
      </c>
      <c r="AF8995" s="2" t="s">
        <v>139</v>
      </c>
      <c r="AG8995" s="2" t="s">
        <v>139</v>
      </c>
      <c r="AH8995" s="2" t="s">
        <v>139</v>
      </c>
      <c r="AI8995" s="2" t="s">
        <v>139</v>
      </c>
      <c r="AJ8995" s="2" t="s">
        <v>139</v>
      </c>
      <c r="AK8995" s="2" t="s">
        <v>139</v>
      </c>
      <c r="AL8995" s="2" t="s">
        <v>139</v>
      </c>
      <c r="AM8995" s="2" t="s">
        <v>139</v>
      </c>
      <c r="AN8995" s="2" t="s">
        <v>139</v>
      </c>
      <c r="AO8995" s="2" t="s">
        <v>139</v>
      </c>
      <c r="AP8995" s="2" t="s">
        <v>139</v>
      </c>
      <c r="AQ8995" s="2" t="s">
        <v>139</v>
      </c>
      <c r="AR8995" s="2" t="s">
        <v>139</v>
      </c>
    </row>
    <row r="8996" spans="8:44" ht="21" customHeight="1">
      <c r="H8996" s="2">
        <f t="shared" si="288"/>
        <v>8995</v>
      </c>
      <c r="I8996" s="2" t="str">
        <f t="shared" si="289"/>
        <v/>
      </c>
      <c r="K8996" s="2" t="s">
        <v>139</v>
      </c>
      <c r="L8996" s="2" t="s">
        <v>139</v>
      </c>
      <c r="M8996" s="4" t="s">
        <v>139</v>
      </c>
      <c r="N8996" s="2" t="s">
        <v>139</v>
      </c>
      <c r="O8996" s="2" t="s">
        <v>139</v>
      </c>
      <c r="P8996" s="2" t="s">
        <v>139</v>
      </c>
      <c r="Q8996" s="2" t="s">
        <v>139</v>
      </c>
      <c r="R8996" s="2" t="s">
        <v>139</v>
      </c>
      <c r="S8996" s="2" t="s">
        <v>139</v>
      </c>
      <c r="T8996" s="2" t="s">
        <v>139</v>
      </c>
      <c r="U8996" s="2" t="s">
        <v>139</v>
      </c>
      <c r="V8996" s="2" t="s">
        <v>139</v>
      </c>
      <c r="W8996" s="2" t="s">
        <v>139</v>
      </c>
      <c r="X8996" s="2" t="s">
        <v>139</v>
      </c>
      <c r="Y8996" s="2" t="s">
        <v>139</v>
      </c>
      <c r="Z8996" s="2" t="s">
        <v>139</v>
      </c>
      <c r="AA8996" s="2" t="s">
        <v>139</v>
      </c>
      <c r="AB8996" s="2" t="s">
        <v>139</v>
      </c>
      <c r="AC8996" s="2" t="s">
        <v>139</v>
      </c>
      <c r="AD8996" s="2" t="s">
        <v>139</v>
      </c>
      <c r="AE8996" s="2" t="s">
        <v>139</v>
      </c>
      <c r="AF8996" s="2" t="s">
        <v>139</v>
      </c>
      <c r="AG8996" s="2" t="s">
        <v>139</v>
      </c>
      <c r="AH8996" s="2" t="s">
        <v>139</v>
      </c>
      <c r="AI8996" s="2" t="s">
        <v>139</v>
      </c>
      <c r="AJ8996" s="2" t="s">
        <v>139</v>
      </c>
      <c r="AK8996" s="2" t="s">
        <v>139</v>
      </c>
      <c r="AL8996" s="2" t="s">
        <v>139</v>
      </c>
      <c r="AM8996" s="2" t="s">
        <v>139</v>
      </c>
      <c r="AN8996" s="2" t="s">
        <v>139</v>
      </c>
      <c r="AO8996" s="2" t="s">
        <v>139</v>
      </c>
      <c r="AP8996" s="2" t="s">
        <v>139</v>
      </c>
      <c r="AQ8996" s="2" t="s">
        <v>139</v>
      </c>
      <c r="AR8996" s="2" t="s">
        <v>139</v>
      </c>
    </row>
    <row r="8997" spans="8:44" ht="21" customHeight="1">
      <c r="H8997" s="2">
        <f t="shared" si="288"/>
        <v>8996</v>
      </c>
      <c r="I8997" s="2" t="str">
        <f t="shared" si="289"/>
        <v/>
      </c>
      <c r="K8997" s="2" t="s">
        <v>139</v>
      </c>
      <c r="L8997" s="2" t="s">
        <v>139</v>
      </c>
      <c r="M8997" s="4" t="s">
        <v>139</v>
      </c>
      <c r="N8997" s="2" t="s">
        <v>139</v>
      </c>
      <c r="O8997" s="2" t="s">
        <v>139</v>
      </c>
      <c r="P8997" s="2" t="s">
        <v>139</v>
      </c>
      <c r="Q8997" s="2" t="s">
        <v>139</v>
      </c>
      <c r="R8997" s="2" t="s">
        <v>139</v>
      </c>
      <c r="S8997" s="2" t="s">
        <v>139</v>
      </c>
      <c r="T8997" s="2" t="s">
        <v>139</v>
      </c>
      <c r="U8997" s="2" t="s">
        <v>139</v>
      </c>
      <c r="V8997" s="2" t="s">
        <v>139</v>
      </c>
      <c r="W8997" s="2" t="s">
        <v>139</v>
      </c>
      <c r="X8997" s="2" t="s">
        <v>139</v>
      </c>
      <c r="Y8997" s="2" t="s">
        <v>139</v>
      </c>
      <c r="Z8997" s="2" t="s">
        <v>139</v>
      </c>
      <c r="AA8997" s="2" t="s">
        <v>139</v>
      </c>
      <c r="AB8997" s="2" t="s">
        <v>139</v>
      </c>
      <c r="AC8997" s="2" t="s">
        <v>139</v>
      </c>
      <c r="AD8997" s="2" t="s">
        <v>139</v>
      </c>
      <c r="AE8997" s="2" t="s">
        <v>139</v>
      </c>
      <c r="AF8997" s="2" t="s">
        <v>139</v>
      </c>
      <c r="AG8997" s="2" t="s">
        <v>139</v>
      </c>
      <c r="AH8997" s="2" t="s">
        <v>139</v>
      </c>
      <c r="AI8997" s="2" t="s">
        <v>139</v>
      </c>
      <c r="AJ8997" s="2" t="s">
        <v>139</v>
      </c>
      <c r="AK8997" s="2" t="s">
        <v>139</v>
      </c>
      <c r="AL8997" s="2" t="s">
        <v>139</v>
      </c>
      <c r="AM8997" s="2" t="s">
        <v>139</v>
      </c>
      <c r="AN8997" s="2" t="s">
        <v>139</v>
      </c>
      <c r="AO8997" s="2" t="s">
        <v>139</v>
      </c>
      <c r="AP8997" s="2" t="s">
        <v>139</v>
      </c>
      <c r="AQ8997" s="2" t="s">
        <v>139</v>
      </c>
      <c r="AR8997" s="2" t="s">
        <v>139</v>
      </c>
    </row>
    <row r="8998" spans="8:44" ht="21" customHeight="1">
      <c r="H8998" s="2">
        <f t="shared" si="288"/>
        <v>8997</v>
      </c>
      <c r="I8998" s="2" t="str">
        <f t="shared" si="289"/>
        <v/>
      </c>
      <c r="K8998" s="2" t="s">
        <v>139</v>
      </c>
      <c r="L8998" s="2" t="s">
        <v>139</v>
      </c>
      <c r="M8998" s="4" t="s">
        <v>139</v>
      </c>
      <c r="N8998" s="2" t="s">
        <v>139</v>
      </c>
      <c r="O8998" s="2" t="s">
        <v>139</v>
      </c>
      <c r="P8998" s="2" t="s">
        <v>139</v>
      </c>
      <c r="Q8998" s="2" t="s">
        <v>139</v>
      </c>
      <c r="R8998" s="2" t="s">
        <v>139</v>
      </c>
      <c r="S8998" s="2" t="s">
        <v>139</v>
      </c>
      <c r="T8998" s="2" t="s">
        <v>139</v>
      </c>
      <c r="U8998" s="2" t="s">
        <v>139</v>
      </c>
      <c r="V8998" s="2" t="s">
        <v>139</v>
      </c>
      <c r="W8998" s="2" t="s">
        <v>139</v>
      </c>
      <c r="X8998" s="2" t="s">
        <v>139</v>
      </c>
      <c r="Y8998" s="2" t="s">
        <v>139</v>
      </c>
      <c r="Z8998" s="2" t="s">
        <v>139</v>
      </c>
      <c r="AA8998" s="2" t="s">
        <v>139</v>
      </c>
      <c r="AB8998" s="2" t="s">
        <v>139</v>
      </c>
      <c r="AC8998" s="2" t="s">
        <v>139</v>
      </c>
      <c r="AD8998" s="2" t="s">
        <v>139</v>
      </c>
      <c r="AE8998" s="2" t="s">
        <v>139</v>
      </c>
      <c r="AF8998" s="2" t="s">
        <v>139</v>
      </c>
      <c r="AG8998" s="2" t="s">
        <v>139</v>
      </c>
      <c r="AH8998" s="2" t="s">
        <v>139</v>
      </c>
      <c r="AI8998" s="2" t="s">
        <v>139</v>
      </c>
      <c r="AJ8998" s="2" t="s">
        <v>139</v>
      </c>
      <c r="AK8998" s="2" t="s">
        <v>139</v>
      </c>
      <c r="AL8998" s="2" t="s">
        <v>139</v>
      </c>
      <c r="AM8998" s="2" t="s">
        <v>139</v>
      </c>
      <c r="AN8998" s="2" t="s">
        <v>139</v>
      </c>
      <c r="AO8998" s="2" t="s">
        <v>139</v>
      </c>
      <c r="AP8998" s="2" t="s">
        <v>139</v>
      </c>
      <c r="AQ8998" s="2" t="s">
        <v>139</v>
      </c>
      <c r="AR8998" s="2" t="s">
        <v>139</v>
      </c>
    </row>
    <row r="8999" spans="8:44" ht="21" customHeight="1">
      <c r="H8999" s="2">
        <f t="shared" si="288"/>
        <v>8998</v>
      </c>
      <c r="I8999" s="2" t="str">
        <f t="shared" si="289"/>
        <v/>
      </c>
      <c r="K8999" s="2" t="s">
        <v>139</v>
      </c>
      <c r="L8999" s="2" t="s">
        <v>139</v>
      </c>
      <c r="M8999" s="4" t="s">
        <v>139</v>
      </c>
      <c r="N8999" s="2" t="s">
        <v>139</v>
      </c>
      <c r="O8999" s="2" t="s">
        <v>139</v>
      </c>
      <c r="P8999" s="2" t="s">
        <v>139</v>
      </c>
      <c r="Q8999" s="2" t="s">
        <v>139</v>
      </c>
      <c r="R8999" s="2" t="s">
        <v>139</v>
      </c>
      <c r="S8999" s="2" t="s">
        <v>139</v>
      </c>
      <c r="T8999" s="2" t="s">
        <v>139</v>
      </c>
      <c r="U8999" s="2" t="s">
        <v>139</v>
      </c>
      <c r="V8999" s="2" t="s">
        <v>139</v>
      </c>
      <c r="W8999" s="2" t="s">
        <v>139</v>
      </c>
      <c r="X8999" s="2" t="s">
        <v>139</v>
      </c>
      <c r="Y8999" s="2" t="s">
        <v>139</v>
      </c>
      <c r="Z8999" s="2" t="s">
        <v>139</v>
      </c>
      <c r="AA8999" s="2" t="s">
        <v>139</v>
      </c>
      <c r="AB8999" s="2" t="s">
        <v>139</v>
      </c>
      <c r="AC8999" s="2" t="s">
        <v>139</v>
      </c>
      <c r="AD8999" s="2" t="s">
        <v>139</v>
      </c>
      <c r="AE8999" s="2" t="s">
        <v>139</v>
      </c>
      <c r="AF8999" s="2" t="s">
        <v>139</v>
      </c>
      <c r="AG8999" s="2" t="s">
        <v>139</v>
      </c>
      <c r="AH8999" s="2" t="s">
        <v>139</v>
      </c>
      <c r="AI8999" s="2" t="s">
        <v>139</v>
      </c>
      <c r="AJ8999" s="2" t="s">
        <v>139</v>
      </c>
      <c r="AK8999" s="2" t="s">
        <v>139</v>
      </c>
      <c r="AL8999" s="2" t="s">
        <v>139</v>
      </c>
      <c r="AM8999" s="2" t="s">
        <v>139</v>
      </c>
      <c r="AN8999" s="2" t="s">
        <v>139</v>
      </c>
      <c r="AO8999" s="2" t="s">
        <v>139</v>
      </c>
      <c r="AP8999" s="2" t="s">
        <v>139</v>
      </c>
      <c r="AQ8999" s="2" t="s">
        <v>139</v>
      </c>
      <c r="AR8999" s="2" t="s">
        <v>139</v>
      </c>
    </row>
    <row r="9000" spans="8:44" ht="21" customHeight="1">
      <c r="H9000" s="2">
        <f t="shared" si="288"/>
        <v>8999</v>
      </c>
      <c r="I9000" s="2" t="str">
        <f t="shared" si="289"/>
        <v/>
      </c>
      <c r="K9000" s="2" t="s">
        <v>139</v>
      </c>
      <c r="L9000" s="2" t="s">
        <v>139</v>
      </c>
      <c r="M9000" s="4" t="s">
        <v>139</v>
      </c>
      <c r="N9000" s="2" t="s">
        <v>139</v>
      </c>
      <c r="O9000" s="2" t="s">
        <v>139</v>
      </c>
      <c r="P9000" s="2" t="s">
        <v>139</v>
      </c>
      <c r="Q9000" s="2" t="s">
        <v>139</v>
      </c>
      <c r="R9000" s="2" t="s">
        <v>139</v>
      </c>
      <c r="S9000" s="2" t="s">
        <v>139</v>
      </c>
      <c r="T9000" s="2" t="s">
        <v>139</v>
      </c>
      <c r="U9000" s="2" t="s">
        <v>139</v>
      </c>
      <c r="V9000" s="2" t="s">
        <v>139</v>
      </c>
      <c r="W9000" s="2" t="s">
        <v>139</v>
      </c>
      <c r="X9000" s="2" t="s">
        <v>139</v>
      </c>
      <c r="Y9000" s="2" t="s">
        <v>139</v>
      </c>
      <c r="Z9000" s="2" t="s">
        <v>139</v>
      </c>
      <c r="AA9000" s="2" t="s">
        <v>139</v>
      </c>
      <c r="AB9000" s="2" t="s">
        <v>139</v>
      </c>
      <c r="AC9000" s="2" t="s">
        <v>139</v>
      </c>
      <c r="AD9000" s="2" t="s">
        <v>139</v>
      </c>
      <c r="AE9000" s="2" t="s">
        <v>139</v>
      </c>
      <c r="AF9000" s="2" t="s">
        <v>139</v>
      </c>
      <c r="AG9000" s="2" t="s">
        <v>139</v>
      </c>
      <c r="AH9000" s="2" t="s">
        <v>139</v>
      </c>
      <c r="AI9000" s="2" t="s">
        <v>139</v>
      </c>
      <c r="AJ9000" s="2" t="s">
        <v>139</v>
      </c>
      <c r="AK9000" s="2" t="s">
        <v>139</v>
      </c>
      <c r="AL9000" s="2" t="s">
        <v>139</v>
      </c>
      <c r="AM9000" s="2" t="s">
        <v>139</v>
      </c>
      <c r="AN9000" s="2" t="s">
        <v>139</v>
      </c>
      <c r="AO9000" s="2" t="s">
        <v>139</v>
      </c>
      <c r="AP9000" s="2" t="s">
        <v>139</v>
      </c>
      <c r="AQ9000" s="2" t="s">
        <v>139</v>
      </c>
      <c r="AR9000" s="2" t="s">
        <v>139</v>
      </c>
    </row>
    <row r="9001" spans="8:44" ht="21" customHeight="1">
      <c r="H9001" s="2">
        <f t="shared" si="288"/>
        <v>9000</v>
      </c>
      <c r="I9001" s="2" t="str">
        <f t="shared" si="289"/>
        <v/>
      </c>
      <c r="K9001" s="2" t="s">
        <v>139</v>
      </c>
      <c r="L9001" s="2" t="s">
        <v>139</v>
      </c>
      <c r="M9001" s="4" t="s">
        <v>139</v>
      </c>
      <c r="N9001" s="2" t="s">
        <v>139</v>
      </c>
      <c r="O9001" s="2" t="s">
        <v>139</v>
      </c>
      <c r="P9001" s="2" t="s">
        <v>139</v>
      </c>
      <c r="Q9001" s="2" t="s">
        <v>139</v>
      </c>
      <c r="R9001" s="2" t="s">
        <v>139</v>
      </c>
      <c r="S9001" s="2" t="s">
        <v>139</v>
      </c>
      <c r="T9001" s="2" t="s">
        <v>139</v>
      </c>
      <c r="U9001" s="2" t="s">
        <v>139</v>
      </c>
      <c r="V9001" s="2" t="s">
        <v>139</v>
      </c>
      <c r="W9001" s="2" t="s">
        <v>139</v>
      </c>
      <c r="X9001" s="2" t="s">
        <v>139</v>
      </c>
      <c r="Y9001" s="2" t="s">
        <v>139</v>
      </c>
      <c r="Z9001" s="2" t="s">
        <v>139</v>
      </c>
      <c r="AA9001" s="2" t="s">
        <v>139</v>
      </c>
      <c r="AB9001" s="2" t="s">
        <v>139</v>
      </c>
      <c r="AC9001" s="2" t="s">
        <v>139</v>
      </c>
      <c r="AD9001" s="2" t="s">
        <v>139</v>
      </c>
      <c r="AE9001" s="2" t="s">
        <v>139</v>
      </c>
      <c r="AF9001" s="2" t="s">
        <v>139</v>
      </c>
      <c r="AG9001" s="2" t="s">
        <v>139</v>
      </c>
      <c r="AH9001" s="2" t="s">
        <v>139</v>
      </c>
      <c r="AI9001" s="2" t="s">
        <v>139</v>
      </c>
      <c r="AJ9001" s="2" t="s">
        <v>139</v>
      </c>
      <c r="AK9001" s="2" t="s">
        <v>139</v>
      </c>
      <c r="AL9001" s="2" t="s">
        <v>139</v>
      </c>
      <c r="AM9001" s="2" t="s">
        <v>139</v>
      </c>
      <c r="AN9001" s="2" t="s">
        <v>139</v>
      </c>
      <c r="AO9001" s="2" t="s">
        <v>139</v>
      </c>
      <c r="AP9001" s="2" t="s">
        <v>139</v>
      </c>
      <c r="AQ9001" s="2" t="s">
        <v>139</v>
      </c>
      <c r="AR9001" s="2" t="s">
        <v>139</v>
      </c>
    </row>
    <row r="9002" spans="8:44" ht="21" customHeight="1">
      <c r="H9002" s="2">
        <f t="shared" si="288"/>
        <v>9001</v>
      </c>
      <c r="I9002" s="2" t="str">
        <f t="shared" si="289"/>
        <v/>
      </c>
      <c r="K9002" s="2" t="s">
        <v>139</v>
      </c>
      <c r="L9002" s="2" t="s">
        <v>139</v>
      </c>
      <c r="M9002" s="4" t="s">
        <v>139</v>
      </c>
      <c r="N9002" s="2" t="s">
        <v>139</v>
      </c>
      <c r="O9002" s="2" t="s">
        <v>139</v>
      </c>
      <c r="P9002" s="2" t="s">
        <v>139</v>
      </c>
      <c r="Q9002" s="2" t="s">
        <v>139</v>
      </c>
      <c r="R9002" s="2" t="s">
        <v>139</v>
      </c>
      <c r="S9002" s="2" t="s">
        <v>139</v>
      </c>
      <c r="T9002" s="2" t="s">
        <v>139</v>
      </c>
      <c r="U9002" s="2" t="s">
        <v>139</v>
      </c>
      <c r="V9002" s="2" t="s">
        <v>139</v>
      </c>
      <c r="W9002" s="2" t="s">
        <v>139</v>
      </c>
      <c r="X9002" s="2" t="s">
        <v>139</v>
      </c>
      <c r="Y9002" s="2" t="s">
        <v>139</v>
      </c>
      <c r="Z9002" s="2" t="s">
        <v>139</v>
      </c>
      <c r="AA9002" s="2" t="s">
        <v>139</v>
      </c>
      <c r="AB9002" s="2" t="s">
        <v>139</v>
      </c>
      <c r="AC9002" s="2" t="s">
        <v>139</v>
      </c>
      <c r="AD9002" s="2" t="s">
        <v>139</v>
      </c>
      <c r="AE9002" s="2" t="s">
        <v>139</v>
      </c>
      <c r="AF9002" s="2" t="s">
        <v>139</v>
      </c>
      <c r="AG9002" s="2" t="s">
        <v>139</v>
      </c>
      <c r="AH9002" s="2" t="s">
        <v>139</v>
      </c>
      <c r="AI9002" s="2" t="s">
        <v>139</v>
      </c>
      <c r="AJ9002" s="2" t="s">
        <v>139</v>
      </c>
      <c r="AK9002" s="2" t="s">
        <v>139</v>
      </c>
      <c r="AL9002" s="2" t="s">
        <v>139</v>
      </c>
      <c r="AM9002" s="2" t="s">
        <v>139</v>
      </c>
      <c r="AN9002" s="2" t="s">
        <v>139</v>
      </c>
      <c r="AO9002" s="2" t="s">
        <v>139</v>
      </c>
      <c r="AP9002" s="2" t="s">
        <v>139</v>
      </c>
      <c r="AQ9002" s="2" t="s">
        <v>139</v>
      </c>
      <c r="AR9002" s="2" t="s">
        <v>139</v>
      </c>
    </row>
    <row r="9003" spans="8:44" ht="21" customHeight="1">
      <c r="H9003" s="2">
        <f t="shared" si="288"/>
        <v>9002</v>
      </c>
      <c r="I9003" s="2" t="str">
        <f t="shared" si="289"/>
        <v/>
      </c>
      <c r="K9003" s="2" t="s">
        <v>139</v>
      </c>
      <c r="L9003" s="2" t="s">
        <v>139</v>
      </c>
      <c r="M9003" s="4" t="s">
        <v>139</v>
      </c>
      <c r="N9003" s="2" t="s">
        <v>139</v>
      </c>
      <c r="O9003" s="2" t="s">
        <v>139</v>
      </c>
      <c r="P9003" s="2" t="s">
        <v>139</v>
      </c>
      <c r="Q9003" s="2" t="s">
        <v>139</v>
      </c>
      <c r="R9003" s="2" t="s">
        <v>139</v>
      </c>
      <c r="S9003" s="2" t="s">
        <v>139</v>
      </c>
      <c r="T9003" s="2" t="s">
        <v>139</v>
      </c>
      <c r="U9003" s="2" t="s">
        <v>139</v>
      </c>
      <c r="V9003" s="2" t="s">
        <v>139</v>
      </c>
      <c r="W9003" s="2" t="s">
        <v>139</v>
      </c>
      <c r="X9003" s="2" t="s">
        <v>139</v>
      </c>
      <c r="Y9003" s="2" t="s">
        <v>139</v>
      </c>
      <c r="Z9003" s="2" t="s">
        <v>139</v>
      </c>
      <c r="AA9003" s="2" t="s">
        <v>139</v>
      </c>
      <c r="AB9003" s="2" t="s">
        <v>139</v>
      </c>
      <c r="AC9003" s="2" t="s">
        <v>139</v>
      </c>
      <c r="AD9003" s="2" t="s">
        <v>139</v>
      </c>
      <c r="AE9003" s="2" t="s">
        <v>139</v>
      </c>
      <c r="AF9003" s="2" t="s">
        <v>139</v>
      </c>
      <c r="AG9003" s="2" t="s">
        <v>139</v>
      </c>
      <c r="AH9003" s="2" t="s">
        <v>139</v>
      </c>
      <c r="AI9003" s="2" t="s">
        <v>139</v>
      </c>
      <c r="AJ9003" s="2" t="s">
        <v>139</v>
      </c>
      <c r="AK9003" s="2" t="s">
        <v>139</v>
      </c>
      <c r="AL9003" s="2" t="s">
        <v>139</v>
      </c>
      <c r="AM9003" s="2" t="s">
        <v>139</v>
      </c>
      <c r="AN9003" s="2" t="s">
        <v>139</v>
      </c>
      <c r="AO9003" s="2" t="s">
        <v>139</v>
      </c>
      <c r="AP9003" s="2" t="s">
        <v>139</v>
      </c>
      <c r="AQ9003" s="2" t="s">
        <v>139</v>
      </c>
      <c r="AR9003" s="2" t="s">
        <v>139</v>
      </c>
    </row>
    <row r="9004" spans="8:44" ht="21" customHeight="1">
      <c r="H9004" s="2">
        <f t="shared" si="288"/>
        <v>9003</v>
      </c>
      <c r="I9004" s="2" t="str">
        <f t="shared" si="289"/>
        <v/>
      </c>
      <c r="K9004" s="2" t="s">
        <v>139</v>
      </c>
      <c r="L9004" s="2" t="s">
        <v>139</v>
      </c>
      <c r="M9004" s="4" t="s">
        <v>139</v>
      </c>
      <c r="N9004" s="2" t="s">
        <v>139</v>
      </c>
      <c r="O9004" s="2" t="s">
        <v>139</v>
      </c>
      <c r="P9004" s="2" t="s">
        <v>139</v>
      </c>
      <c r="Q9004" s="2" t="s">
        <v>139</v>
      </c>
      <c r="R9004" s="2" t="s">
        <v>139</v>
      </c>
      <c r="S9004" s="2" t="s">
        <v>139</v>
      </c>
      <c r="T9004" s="2" t="s">
        <v>139</v>
      </c>
      <c r="U9004" s="2" t="s">
        <v>139</v>
      </c>
      <c r="V9004" s="2" t="s">
        <v>139</v>
      </c>
      <c r="W9004" s="2" t="s">
        <v>139</v>
      </c>
      <c r="X9004" s="2" t="s">
        <v>139</v>
      </c>
      <c r="Y9004" s="2" t="s">
        <v>139</v>
      </c>
      <c r="Z9004" s="2" t="s">
        <v>139</v>
      </c>
      <c r="AA9004" s="2" t="s">
        <v>139</v>
      </c>
      <c r="AB9004" s="2" t="s">
        <v>139</v>
      </c>
      <c r="AC9004" s="2" t="s">
        <v>139</v>
      </c>
      <c r="AD9004" s="2" t="s">
        <v>139</v>
      </c>
      <c r="AE9004" s="2" t="s">
        <v>139</v>
      </c>
      <c r="AF9004" s="2" t="s">
        <v>139</v>
      </c>
      <c r="AG9004" s="2" t="s">
        <v>139</v>
      </c>
      <c r="AH9004" s="2" t="s">
        <v>139</v>
      </c>
      <c r="AI9004" s="2" t="s">
        <v>139</v>
      </c>
      <c r="AJ9004" s="2" t="s">
        <v>139</v>
      </c>
      <c r="AK9004" s="2" t="s">
        <v>139</v>
      </c>
      <c r="AL9004" s="2" t="s">
        <v>139</v>
      </c>
      <c r="AM9004" s="2" t="s">
        <v>139</v>
      </c>
      <c r="AN9004" s="2" t="s">
        <v>139</v>
      </c>
      <c r="AO9004" s="2" t="s">
        <v>139</v>
      </c>
      <c r="AP9004" s="2" t="s">
        <v>139</v>
      </c>
      <c r="AQ9004" s="2" t="s">
        <v>139</v>
      </c>
      <c r="AR9004" s="2" t="s">
        <v>139</v>
      </c>
    </row>
    <row r="9005" spans="8:44" ht="21" customHeight="1">
      <c r="H9005" s="2">
        <f t="shared" si="288"/>
        <v>9004</v>
      </c>
      <c r="I9005" s="2" t="str">
        <f t="shared" si="289"/>
        <v/>
      </c>
      <c r="K9005" s="2" t="s">
        <v>139</v>
      </c>
      <c r="L9005" s="2" t="s">
        <v>139</v>
      </c>
      <c r="M9005" s="4" t="s">
        <v>139</v>
      </c>
      <c r="N9005" s="2" t="s">
        <v>139</v>
      </c>
      <c r="O9005" s="2" t="s">
        <v>139</v>
      </c>
      <c r="P9005" s="2" t="s">
        <v>139</v>
      </c>
      <c r="Q9005" s="2" t="s">
        <v>139</v>
      </c>
      <c r="R9005" s="2" t="s">
        <v>139</v>
      </c>
      <c r="S9005" s="2" t="s">
        <v>139</v>
      </c>
      <c r="T9005" s="2" t="s">
        <v>139</v>
      </c>
      <c r="U9005" s="2" t="s">
        <v>139</v>
      </c>
      <c r="V9005" s="2" t="s">
        <v>139</v>
      </c>
      <c r="W9005" s="2" t="s">
        <v>139</v>
      </c>
      <c r="X9005" s="2" t="s">
        <v>139</v>
      </c>
      <c r="Y9005" s="2" t="s">
        <v>139</v>
      </c>
      <c r="Z9005" s="2" t="s">
        <v>139</v>
      </c>
      <c r="AA9005" s="2" t="s">
        <v>139</v>
      </c>
      <c r="AB9005" s="2" t="s">
        <v>139</v>
      </c>
      <c r="AC9005" s="2" t="s">
        <v>139</v>
      </c>
      <c r="AD9005" s="2" t="s">
        <v>139</v>
      </c>
      <c r="AE9005" s="2" t="s">
        <v>139</v>
      </c>
      <c r="AF9005" s="2" t="s">
        <v>139</v>
      </c>
      <c r="AG9005" s="2" t="s">
        <v>139</v>
      </c>
      <c r="AH9005" s="2" t="s">
        <v>139</v>
      </c>
      <c r="AI9005" s="2" t="s">
        <v>139</v>
      </c>
      <c r="AJ9005" s="2" t="s">
        <v>139</v>
      </c>
      <c r="AK9005" s="2" t="s">
        <v>139</v>
      </c>
      <c r="AL9005" s="2" t="s">
        <v>139</v>
      </c>
      <c r="AM9005" s="2" t="s">
        <v>139</v>
      </c>
      <c r="AN9005" s="2" t="s">
        <v>139</v>
      </c>
      <c r="AO9005" s="2" t="s">
        <v>139</v>
      </c>
      <c r="AP9005" s="2" t="s">
        <v>139</v>
      </c>
      <c r="AQ9005" s="2" t="s">
        <v>139</v>
      </c>
      <c r="AR9005" s="2" t="s">
        <v>139</v>
      </c>
    </row>
    <row r="9006" spans="8:44" ht="21" customHeight="1">
      <c r="H9006" s="2">
        <f t="shared" si="288"/>
        <v>9005</v>
      </c>
      <c r="I9006" s="2" t="str">
        <f t="shared" si="289"/>
        <v/>
      </c>
      <c r="K9006" s="2" t="s">
        <v>139</v>
      </c>
      <c r="L9006" s="2" t="s">
        <v>139</v>
      </c>
      <c r="M9006" s="4" t="s">
        <v>139</v>
      </c>
      <c r="N9006" s="2" t="s">
        <v>139</v>
      </c>
      <c r="O9006" s="2" t="s">
        <v>139</v>
      </c>
      <c r="P9006" s="2" t="s">
        <v>139</v>
      </c>
      <c r="Q9006" s="2" t="s">
        <v>139</v>
      </c>
      <c r="R9006" s="2" t="s">
        <v>139</v>
      </c>
      <c r="S9006" s="2" t="s">
        <v>139</v>
      </c>
      <c r="T9006" s="2" t="s">
        <v>139</v>
      </c>
      <c r="U9006" s="2" t="s">
        <v>139</v>
      </c>
      <c r="V9006" s="2" t="s">
        <v>139</v>
      </c>
      <c r="W9006" s="2" t="s">
        <v>139</v>
      </c>
      <c r="X9006" s="2" t="s">
        <v>139</v>
      </c>
      <c r="Y9006" s="2" t="s">
        <v>139</v>
      </c>
      <c r="Z9006" s="2" t="s">
        <v>139</v>
      </c>
      <c r="AA9006" s="2" t="s">
        <v>139</v>
      </c>
      <c r="AB9006" s="2" t="s">
        <v>139</v>
      </c>
      <c r="AC9006" s="2" t="s">
        <v>139</v>
      </c>
      <c r="AD9006" s="2" t="s">
        <v>139</v>
      </c>
      <c r="AE9006" s="2" t="s">
        <v>139</v>
      </c>
      <c r="AF9006" s="2" t="s">
        <v>139</v>
      </c>
      <c r="AG9006" s="2" t="s">
        <v>139</v>
      </c>
      <c r="AH9006" s="2" t="s">
        <v>139</v>
      </c>
      <c r="AI9006" s="2" t="s">
        <v>139</v>
      </c>
      <c r="AJ9006" s="2" t="s">
        <v>139</v>
      </c>
      <c r="AK9006" s="2" t="s">
        <v>139</v>
      </c>
      <c r="AL9006" s="2" t="s">
        <v>139</v>
      </c>
      <c r="AM9006" s="2" t="s">
        <v>139</v>
      </c>
      <c r="AN9006" s="2" t="s">
        <v>139</v>
      </c>
      <c r="AO9006" s="2" t="s">
        <v>139</v>
      </c>
      <c r="AP9006" s="2" t="s">
        <v>139</v>
      </c>
      <c r="AQ9006" s="2" t="s">
        <v>139</v>
      </c>
      <c r="AR9006" s="2" t="s">
        <v>139</v>
      </c>
    </row>
    <row r="9007" spans="8:44" ht="21" customHeight="1">
      <c r="H9007" s="2">
        <f t="shared" si="288"/>
        <v>9006</v>
      </c>
      <c r="I9007" s="2" t="str">
        <f t="shared" si="289"/>
        <v/>
      </c>
      <c r="K9007" s="2" t="s">
        <v>139</v>
      </c>
      <c r="L9007" s="2" t="s">
        <v>139</v>
      </c>
      <c r="M9007" s="4" t="s">
        <v>139</v>
      </c>
      <c r="N9007" s="2" t="s">
        <v>139</v>
      </c>
      <c r="O9007" s="2" t="s">
        <v>139</v>
      </c>
      <c r="P9007" s="2" t="s">
        <v>139</v>
      </c>
      <c r="Q9007" s="2" t="s">
        <v>139</v>
      </c>
      <c r="R9007" s="2" t="s">
        <v>139</v>
      </c>
      <c r="S9007" s="2" t="s">
        <v>139</v>
      </c>
      <c r="T9007" s="2" t="s">
        <v>139</v>
      </c>
      <c r="U9007" s="2" t="s">
        <v>139</v>
      </c>
      <c r="V9007" s="2" t="s">
        <v>139</v>
      </c>
      <c r="W9007" s="2" t="s">
        <v>139</v>
      </c>
      <c r="X9007" s="2" t="s">
        <v>139</v>
      </c>
      <c r="Y9007" s="2" t="s">
        <v>139</v>
      </c>
      <c r="Z9007" s="2" t="s">
        <v>139</v>
      </c>
      <c r="AA9007" s="2" t="s">
        <v>139</v>
      </c>
      <c r="AB9007" s="2" t="s">
        <v>139</v>
      </c>
      <c r="AC9007" s="2" t="s">
        <v>139</v>
      </c>
      <c r="AD9007" s="2" t="s">
        <v>139</v>
      </c>
      <c r="AE9007" s="2" t="s">
        <v>139</v>
      </c>
      <c r="AF9007" s="2" t="s">
        <v>139</v>
      </c>
      <c r="AG9007" s="2" t="s">
        <v>139</v>
      </c>
      <c r="AH9007" s="2" t="s">
        <v>139</v>
      </c>
      <c r="AI9007" s="2" t="s">
        <v>139</v>
      </c>
      <c r="AJ9007" s="2" t="s">
        <v>139</v>
      </c>
      <c r="AK9007" s="2" t="s">
        <v>139</v>
      </c>
      <c r="AL9007" s="2" t="s">
        <v>139</v>
      </c>
      <c r="AM9007" s="2" t="s">
        <v>139</v>
      </c>
      <c r="AN9007" s="2" t="s">
        <v>139</v>
      </c>
      <c r="AO9007" s="2" t="s">
        <v>139</v>
      </c>
      <c r="AP9007" s="2" t="s">
        <v>139</v>
      </c>
      <c r="AQ9007" s="2" t="s">
        <v>139</v>
      </c>
      <c r="AR9007" s="2" t="s">
        <v>139</v>
      </c>
    </row>
    <row r="9008" spans="8:44" ht="21" customHeight="1">
      <c r="H9008" s="2">
        <f t="shared" si="288"/>
        <v>9007</v>
      </c>
      <c r="I9008" s="2" t="str">
        <f t="shared" si="289"/>
        <v/>
      </c>
      <c r="K9008" s="2" t="s">
        <v>139</v>
      </c>
      <c r="L9008" s="2" t="s">
        <v>139</v>
      </c>
      <c r="M9008" s="4" t="s">
        <v>139</v>
      </c>
      <c r="N9008" s="2" t="s">
        <v>139</v>
      </c>
      <c r="O9008" s="2" t="s">
        <v>139</v>
      </c>
      <c r="P9008" s="2" t="s">
        <v>139</v>
      </c>
      <c r="Q9008" s="2" t="s">
        <v>139</v>
      </c>
      <c r="R9008" s="2" t="s">
        <v>139</v>
      </c>
      <c r="S9008" s="2" t="s">
        <v>139</v>
      </c>
      <c r="T9008" s="2" t="s">
        <v>139</v>
      </c>
      <c r="U9008" s="2" t="s">
        <v>139</v>
      </c>
      <c r="V9008" s="2" t="s">
        <v>139</v>
      </c>
      <c r="W9008" s="2" t="s">
        <v>139</v>
      </c>
      <c r="X9008" s="2" t="s">
        <v>139</v>
      </c>
      <c r="Y9008" s="2" t="s">
        <v>139</v>
      </c>
      <c r="Z9008" s="2" t="s">
        <v>139</v>
      </c>
      <c r="AA9008" s="2" t="s">
        <v>139</v>
      </c>
      <c r="AB9008" s="2" t="s">
        <v>139</v>
      </c>
      <c r="AC9008" s="2" t="s">
        <v>139</v>
      </c>
      <c r="AD9008" s="2" t="s">
        <v>139</v>
      </c>
      <c r="AE9008" s="2" t="s">
        <v>139</v>
      </c>
      <c r="AF9008" s="2" t="s">
        <v>139</v>
      </c>
      <c r="AG9008" s="2" t="s">
        <v>139</v>
      </c>
      <c r="AH9008" s="2" t="s">
        <v>139</v>
      </c>
      <c r="AI9008" s="2" t="s">
        <v>139</v>
      </c>
      <c r="AJ9008" s="2" t="s">
        <v>139</v>
      </c>
      <c r="AK9008" s="2" t="s">
        <v>139</v>
      </c>
      <c r="AL9008" s="2" t="s">
        <v>139</v>
      </c>
      <c r="AM9008" s="2" t="s">
        <v>139</v>
      </c>
      <c r="AN9008" s="2" t="s">
        <v>139</v>
      </c>
      <c r="AO9008" s="2" t="s">
        <v>139</v>
      </c>
      <c r="AP9008" s="2" t="s">
        <v>139</v>
      </c>
      <c r="AQ9008" s="2" t="s">
        <v>139</v>
      </c>
      <c r="AR9008" s="2" t="s">
        <v>139</v>
      </c>
    </row>
    <row r="9009" spans="8:44" ht="21" customHeight="1">
      <c r="H9009" s="2">
        <f t="shared" si="288"/>
        <v>9008</v>
      </c>
      <c r="I9009" s="2" t="str">
        <f t="shared" si="289"/>
        <v/>
      </c>
      <c r="K9009" s="2" t="s">
        <v>139</v>
      </c>
      <c r="L9009" s="2" t="s">
        <v>139</v>
      </c>
      <c r="M9009" s="4" t="s">
        <v>139</v>
      </c>
      <c r="N9009" s="2" t="s">
        <v>139</v>
      </c>
      <c r="O9009" s="2" t="s">
        <v>139</v>
      </c>
      <c r="P9009" s="2" t="s">
        <v>139</v>
      </c>
      <c r="Q9009" s="2" t="s">
        <v>139</v>
      </c>
      <c r="R9009" s="2" t="s">
        <v>139</v>
      </c>
      <c r="S9009" s="2" t="s">
        <v>139</v>
      </c>
      <c r="T9009" s="2" t="s">
        <v>139</v>
      </c>
      <c r="U9009" s="2" t="s">
        <v>139</v>
      </c>
      <c r="V9009" s="2" t="s">
        <v>139</v>
      </c>
      <c r="W9009" s="2" t="s">
        <v>139</v>
      </c>
      <c r="X9009" s="2" t="s">
        <v>139</v>
      </c>
      <c r="Y9009" s="2" t="s">
        <v>139</v>
      </c>
      <c r="Z9009" s="2" t="s">
        <v>139</v>
      </c>
      <c r="AA9009" s="2" t="s">
        <v>139</v>
      </c>
      <c r="AB9009" s="2" t="s">
        <v>139</v>
      </c>
      <c r="AC9009" s="2" t="s">
        <v>139</v>
      </c>
      <c r="AD9009" s="2" t="s">
        <v>139</v>
      </c>
      <c r="AE9009" s="2" t="s">
        <v>139</v>
      </c>
      <c r="AF9009" s="2" t="s">
        <v>139</v>
      </c>
      <c r="AG9009" s="2" t="s">
        <v>139</v>
      </c>
      <c r="AH9009" s="2" t="s">
        <v>139</v>
      </c>
      <c r="AI9009" s="2" t="s">
        <v>139</v>
      </c>
      <c r="AJ9009" s="2" t="s">
        <v>139</v>
      </c>
      <c r="AK9009" s="2" t="s">
        <v>139</v>
      </c>
      <c r="AL9009" s="2" t="s">
        <v>139</v>
      </c>
      <c r="AM9009" s="2" t="s">
        <v>139</v>
      </c>
      <c r="AN9009" s="2" t="s">
        <v>139</v>
      </c>
      <c r="AO9009" s="2" t="s">
        <v>139</v>
      </c>
      <c r="AP9009" s="2" t="s">
        <v>139</v>
      </c>
      <c r="AQ9009" s="2" t="s">
        <v>139</v>
      </c>
      <c r="AR9009" s="2" t="s">
        <v>139</v>
      </c>
    </row>
    <row r="9010" spans="8:44" ht="21" customHeight="1">
      <c r="H9010" s="2">
        <f t="shared" si="288"/>
        <v>9009</v>
      </c>
      <c r="I9010" s="2" t="str">
        <f t="shared" si="289"/>
        <v/>
      </c>
      <c r="K9010" s="2" t="s">
        <v>139</v>
      </c>
      <c r="L9010" s="2" t="s">
        <v>139</v>
      </c>
      <c r="M9010" s="4" t="s">
        <v>139</v>
      </c>
      <c r="N9010" s="2" t="s">
        <v>139</v>
      </c>
      <c r="O9010" s="2" t="s">
        <v>139</v>
      </c>
      <c r="P9010" s="2" t="s">
        <v>139</v>
      </c>
      <c r="Q9010" s="2" t="s">
        <v>139</v>
      </c>
      <c r="R9010" s="2" t="s">
        <v>139</v>
      </c>
      <c r="S9010" s="2" t="s">
        <v>139</v>
      </c>
      <c r="T9010" s="2" t="s">
        <v>139</v>
      </c>
      <c r="U9010" s="2" t="s">
        <v>139</v>
      </c>
      <c r="V9010" s="2" t="s">
        <v>139</v>
      </c>
      <c r="W9010" s="2" t="s">
        <v>139</v>
      </c>
      <c r="X9010" s="2" t="s">
        <v>139</v>
      </c>
      <c r="Y9010" s="2" t="s">
        <v>139</v>
      </c>
      <c r="Z9010" s="2" t="s">
        <v>139</v>
      </c>
      <c r="AA9010" s="2" t="s">
        <v>139</v>
      </c>
      <c r="AB9010" s="2" t="s">
        <v>139</v>
      </c>
      <c r="AC9010" s="2" t="s">
        <v>139</v>
      </c>
      <c r="AD9010" s="2" t="s">
        <v>139</v>
      </c>
      <c r="AE9010" s="2" t="s">
        <v>139</v>
      </c>
      <c r="AF9010" s="2" t="s">
        <v>139</v>
      </c>
      <c r="AG9010" s="2" t="s">
        <v>139</v>
      </c>
      <c r="AH9010" s="2" t="s">
        <v>139</v>
      </c>
      <c r="AI9010" s="2" t="s">
        <v>139</v>
      </c>
      <c r="AJ9010" s="2" t="s">
        <v>139</v>
      </c>
      <c r="AK9010" s="2" t="s">
        <v>139</v>
      </c>
      <c r="AL9010" s="2" t="s">
        <v>139</v>
      </c>
      <c r="AM9010" s="2" t="s">
        <v>139</v>
      </c>
      <c r="AN9010" s="2" t="s">
        <v>139</v>
      </c>
      <c r="AO9010" s="2" t="s">
        <v>139</v>
      </c>
      <c r="AP9010" s="2" t="s">
        <v>139</v>
      </c>
      <c r="AQ9010" s="2" t="s">
        <v>139</v>
      </c>
      <c r="AR9010" s="2" t="s">
        <v>139</v>
      </c>
    </row>
    <row r="9011" spans="8:44" ht="21" customHeight="1">
      <c r="H9011" s="2">
        <f t="shared" si="288"/>
        <v>9010</v>
      </c>
      <c r="I9011" s="2" t="str">
        <f t="shared" si="289"/>
        <v/>
      </c>
      <c r="K9011" s="2" t="s">
        <v>139</v>
      </c>
      <c r="L9011" s="2" t="s">
        <v>139</v>
      </c>
      <c r="M9011" s="4" t="s">
        <v>139</v>
      </c>
      <c r="N9011" s="2" t="s">
        <v>139</v>
      </c>
      <c r="O9011" s="2" t="s">
        <v>139</v>
      </c>
      <c r="P9011" s="2" t="s">
        <v>139</v>
      </c>
      <c r="Q9011" s="2" t="s">
        <v>139</v>
      </c>
      <c r="R9011" s="2" t="s">
        <v>139</v>
      </c>
      <c r="S9011" s="2" t="s">
        <v>139</v>
      </c>
      <c r="T9011" s="2" t="s">
        <v>139</v>
      </c>
      <c r="U9011" s="2" t="s">
        <v>139</v>
      </c>
      <c r="V9011" s="2" t="s">
        <v>139</v>
      </c>
      <c r="W9011" s="2" t="s">
        <v>139</v>
      </c>
      <c r="X9011" s="2" t="s">
        <v>139</v>
      </c>
      <c r="Y9011" s="2" t="s">
        <v>139</v>
      </c>
      <c r="Z9011" s="2" t="s">
        <v>139</v>
      </c>
      <c r="AA9011" s="2" t="s">
        <v>139</v>
      </c>
      <c r="AB9011" s="2" t="s">
        <v>139</v>
      </c>
      <c r="AC9011" s="2" t="s">
        <v>139</v>
      </c>
      <c r="AD9011" s="2" t="s">
        <v>139</v>
      </c>
      <c r="AE9011" s="2" t="s">
        <v>139</v>
      </c>
      <c r="AF9011" s="2" t="s">
        <v>139</v>
      </c>
      <c r="AG9011" s="2" t="s">
        <v>139</v>
      </c>
      <c r="AH9011" s="2" t="s">
        <v>139</v>
      </c>
      <c r="AI9011" s="2" t="s">
        <v>139</v>
      </c>
      <c r="AJ9011" s="2" t="s">
        <v>139</v>
      </c>
      <c r="AK9011" s="2" t="s">
        <v>139</v>
      </c>
      <c r="AL9011" s="2" t="s">
        <v>139</v>
      </c>
      <c r="AM9011" s="2" t="s">
        <v>139</v>
      </c>
      <c r="AN9011" s="2" t="s">
        <v>139</v>
      </c>
      <c r="AO9011" s="2" t="s">
        <v>139</v>
      </c>
      <c r="AP9011" s="2" t="s">
        <v>139</v>
      </c>
      <c r="AQ9011" s="2" t="s">
        <v>139</v>
      </c>
      <c r="AR9011" s="2" t="s">
        <v>139</v>
      </c>
    </row>
    <row r="9012" spans="8:44" ht="21" customHeight="1">
      <c r="H9012" s="2">
        <f t="shared" si="288"/>
        <v>9011</v>
      </c>
      <c r="I9012" s="2" t="str">
        <f t="shared" si="289"/>
        <v/>
      </c>
      <c r="K9012" s="2" t="s">
        <v>139</v>
      </c>
      <c r="L9012" s="2" t="s">
        <v>139</v>
      </c>
      <c r="M9012" s="4" t="s">
        <v>139</v>
      </c>
      <c r="N9012" s="2" t="s">
        <v>139</v>
      </c>
      <c r="O9012" s="2" t="s">
        <v>139</v>
      </c>
      <c r="P9012" s="2" t="s">
        <v>139</v>
      </c>
      <c r="Q9012" s="2" t="s">
        <v>139</v>
      </c>
      <c r="R9012" s="2" t="s">
        <v>139</v>
      </c>
      <c r="S9012" s="2" t="s">
        <v>139</v>
      </c>
      <c r="T9012" s="2" t="s">
        <v>139</v>
      </c>
      <c r="U9012" s="2" t="s">
        <v>139</v>
      </c>
      <c r="V9012" s="2" t="s">
        <v>139</v>
      </c>
      <c r="W9012" s="2" t="s">
        <v>139</v>
      </c>
      <c r="X9012" s="2" t="s">
        <v>139</v>
      </c>
      <c r="Y9012" s="2" t="s">
        <v>139</v>
      </c>
      <c r="Z9012" s="2" t="s">
        <v>139</v>
      </c>
      <c r="AA9012" s="2" t="s">
        <v>139</v>
      </c>
      <c r="AB9012" s="2" t="s">
        <v>139</v>
      </c>
      <c r="AC9012" s="2" t="s">
        <v>139</v>
      </c>
      <c r="AD9012" s="2" t="s">
        <v>139</v>
      </c>
      <c r="AE9012" s="2" t="s">
        <v>139</v>
      </c>
      <c r="AF9012" s="2" t="s">
        <v>139</v>
      </c>
      <c r="AG9012" s="2" t="s">
        <v>139</v>
      </c>
      <c r="AH9012" s="2" t="s">
        <v>139</v>
      </c>
      <c r="AI9012" s="2" t="s">
        <v>139</v>
      </c>
      <c r="AJ9012" s="2" t="s">
        <v>139</v>
      </c>
      <c r="AK9012" s="2" t="s">
        <v>139</v>
      </c>
      <c r="AL9012" s="2" t="s">
        <v>139</v>
      </c>
      <c r="AM9012" s="2" t="s">
        <v>139</v>
      </c>
      <c r="AN9012" s="2" t="s">
        <v>139</v>
      </c>
      <c r="AO9012" s="2" t="s">
        <v>139</v>
      </c>
      <c r="AP9012" s="2" t="s">
        <v>139</v>
      </c>
      <c r="AQ9012" s="2" t="s">
        <v>139</v>
      </c>
      <c r="AR9012" s="2" t="s">
        <v>139</v>
      </c>
    </row>
    <row r="9013" spans="8:44" ht="21" customHeight="1">
      <c r="H9013" s="2">
        <f t="shared" si="288"/>
        <v>9012</v>
      </c>
      <c r="I9013" s="2" t="str">
        <f t="shared" si="289"/>
        <v/>
      </c>
      <c r="K9013" s="2" t="s">
        <v>139</v>
      </c>
      <c r="L9013" s="2" t="s">
        <v>139</v>
      </c>
      <c r="M9013" s="4" t="s">
        <v>139</v>
      </c>
      <c r="N9013" s="2" t="s">
        <v>139</v>
      </c>
      <c r="O9013" s="2" t="s">
        <v>139</v>
      </c>
      <c r="P9013" s="2" t="s">
        <v>139</v>
      </c>
      <c r="Q9013" s="2" t="s">
        <v>139</v>
      </c>
      <c r="R9013" s="2" t="s">
        <v>139</v>
      </c>
      <c r="S9013" s="2" t="s">
        <v>139</v>
      </c>
      <c r="T9013" s="2" t="s">
        <v>139</v>
      </c>
      <c r="U9013" s="2" t="s">
        <v>139</v>
      </c>
      <c r="V9013" s="2" t="s">
        <v>139</v>
      </c>
      <c r="W9013" s="2" t="s">
        <v>139</v>
      </c>
      <c r="X9013" s="2" t="s">
        <v>139</v>
      </c>
      <c r="Y9013" s="2" t="s">
        <v>139</v>
      </c>
      <c r="Z9013" s="2" t="s">
        <v>139</v>
      </c>
      <c r="AA9013" s="2" t="s">
        <v>139</v>
      </c>
      <c r="AB9013" s="2" t="s">
        <v>139</v>
      </c>
      <c r="AC9013" s="2" t="s">
        <v>139</v>
      </c>
      <c r="AD9013" s="2" t="s">
        <v>139</v>
      </c>
      <c r="AE9013" s="2" t="s">
        <v>139</v>
      </c>
      <c r="AF9013" s="2" t="s">
        <v>139</v>
      </c>
      <c r="AG9013" s="2" t="s">
        <v>139</v>
      </c>
      <c r="AH9013" s="2" t="s">
        <v>139</v>
      </c>
      <c r="AI9013" s="2" t="s">
        <v>139</v>
      </c>
      <c r="AJ9013" s="2" t="s">
        <v>139</v>
      </c>
      <c r="AK9013" s="2" t="s">
        <v>139</v>
      </c>
      <c r="AL9013" s="2" t="s">
        <v>139</v>
      </c>
      <c r="AM9013" s="2" t="s">
        <v>139</v>
      </c>
      <c r="AN9013" s="2" t="s">
        <v>139</v>
      </c>
      <c r="AO9013" s="2" t="s">
        <v>139</v>
      </c>
      <c r="AP9013" s="2" t="s">
        <v>139</v>
      </c>
      <c r="AQ9013" s="2" t="s">
        <v>139</v>
      </c>
      <c r="AR9013" s="2" t="s">
        <v>139</v>
      </c>
    </row>
    <row r="9014" spans="8:44" ht="21" customHeight="1">
      <c r="H9014" s="2">
        <f t="shared" si="288"/>
        <v>9013</v>
      </c>
      <c r="I9014" s="2" t="str">
        <f t="shared" si="289"/>
        <v/>
      </c>
      <c r="K9014" s="2" t="s">
        <v>139</v>
      </c>
      <c r="L9014" s="2" t="s">
        <v>139</v>
      </c>
      <c r="M9014" s="4" t="s">
        <v>139</v>
      </c>
      <c r="N9014" s="2" t="s">
        <v>139</v>
      </c>
      <c r="O9014" s="2" t="s">
        <v>139</v>
      </c>
      <c r="P9014" s="2" t="s">
        <v>139</v>
      </c>
      <c r="Q9014" s="2" t="s">
        <v>139</v>
      </c>
      <c r="R9014" s="2" t="s">
        <v>139</v>
      </c>
      <c r="S9014" s="2" t="s">
        <v>139</v>
      </c>
      <c r="T9014" s="2" t="s">
        <v>139</v>
      </c>
      <c r="U9014" s="2" t="s">
        <v>139</v>
      </c>
      <c r="V9014" s="2" t="s">
        <v>139</v>
      </c>
      <c r="W9014" s="2" t="s">
        <v>139</v>
      </c>
      <c r="X9014" s="2" t="s">
        <v>139</v>
      </c>
      <c r="Y9014" s="2" t="s">
        <v>139</v>
      </c>
      <c r="Z9014" s="2" t="s">
        <v>139</v>
      </c>
      <c r="AA9014" s="2" t="s">
        <v>139</v>
      </c>
      <c r="AB9014" s="2" t="s">
        <v>139</v>
      </c>
      <c r="AC9014" s="2" t="s">
        <v>139</v>
      </c>
      <c r="AD9014" s="2" t="s">
        <v>139</v>
      </c>
      <c r="AE9014" s="2" t="s">
        <v>139</v>
      </c>
      <c r="AF9014" s="2" t="s">
        <v>139</v>
      </c>
      <c r="AG9014" s="2" t="s">
        <v>139</v>
      </c>
      <c r="AH9014" s="2" t="s">
        <v>139</v>
      </c>
      <c r="AI9014" s="2" t="s">
        <v>139</v>
      </c>
      <c r="AJ9014" s="2" t="s">
        <v>139</v>
      </c>
      <c r="AK9014" s="2" t="s">
        <v>139</v>
      </c>
      <c r="AL9014" s="2" t="s">
        <v>139</v>
      </c>
      <c r="AM9014" s="2" t="s">
        <v>139</v>
      </c>
      <c r="AN9014" s="2" t="s">
        <v>139</v>
      </c>
      <c r="AO9014" s="2" t="s">
        <v>139</v>
      </c>
      <c r="AP9014" s="2" t="s">
        <v>139</v>
      </c>
      <c r="AQ9014" s="2" t="s">
        <v>139</v>
      </c>
      <c r="AR9014" s="2" t="s">
        <v>139</v>
      </c>
    </row>
    <row r="9015" spans="8:44" ht="21" customHeight="1">
      <c r="H9015" s="2">
        <f t="shared" si="288"/>
        <v>9014</v>
      </c>
      <c r="I9015" s="2" t="str">
        <f t="shared" si="289"/>
        <v/>
      </c>
      <c r="K9015" s="2" t="s">
        <v>139</v>
      </c>
      <c r="L9015" s="2" t="s">
        <v>139</v>
      </c>
      <c r="M9015" s="4" t="s">
        <v>139</v>
      </c>
      <c r="N9015" s="2" t="s">
        <v>139</v>
      </c>
      <c r="O9015" s="2" t="s">
        <v>139</v>
      </c>
      <c r="P9015" s="2" t="s">
        <v>139</v>
      </c>
      <c r="Q9015" s="2" t="s">
        <v>139</v>
      </c>
      <c r="R9015" s="2" t="s">
        <v>139</v>
      </c>
      <c r="S9015" s="2" t="s">
        <v>139</v>
      </c>
      <c r="T9015" s="2" t="s">
        <v>139</v>
      </c>
      <c r="U9015" s="2" t="s">
        <v>139</v>
      </c>
      <c r="V9015" s="2" t="s">
        <v>139</v>
      </c>
      <c r="W9015" s="2" t="s">
        <v>139</v>
      </c>
      <c r="X9015" s="2" t="s">
        <v>139</v>
      </c>
      <c r="Y9015" s="2" t="s">
        <v>139</v>
      </c>
      <c r="Z9015" s="2" t="s">
        <v>139</v>
      </c>
      <c r="AA9015" s="2" t="s">
        <v>139</v>
      </c>
      <c r="AB9015" s="2" t="s">
        <v>139</v>
      </c>
      <c r="AC9015" s="2" t="s">
        <v>139</v>
      </c>
      <c r="AD9015" s="2" t="s">
        <v>139</v>
      </c>
      <c r="AE9015" s="2" t="s">
        <v>139</v>
      </c>
      <c r="AF9015" s="2" t="s">
        <v>139</v>
      </c>
      <c r="AG9015" s="2" t="s">
        <v>139</v>
      </c>
      <c r="AH9015" s="2" t="s">
        <v>139</v>
      </c>
      <c r="AI9015" s="2" t="s">
        <v>139</v>
      </c>
      <c r="AJ9015" s="2" t="s">
        <v>139</v>
      </c>
      <c r="AK9015" s="2" t="s">
        <v>139</v>
      </c>
      <c r="AL9015" s="2" t="s">
        <v>139</v>
      </c>
      <c r="AM9015" s="2" t="s">
        <v>139</v>
      </c>
      <c r="AN9015" s="2" t="s">
        <v>139</v>
      </c>
      <c r="AO9015" s="2" t="s">
        <v>139</v>
      </c>
      <c r="AP9015" s="2" t="s">
        <v>139</v>
      </c>
      <c r="AQ9015" s="2" t="s">
        <v>139</v>
      </c>
      <c r="AR9015" s="2" t="s">
        <v>139</v>
      </c>
    </row>
    <row r="9016" spans="8:44" ht="21" customHeight="1">
      <c r="H9016" s="2">
        <f t="shared" si="288"/>
        <v>9015</v>
      </c>
      <c r="I9016" s="2" t="str">
        <f t="shared" si="289"/>
        <v/>
      </c>
      <c r="K9016" s="2" t="s">
        <v>139</v>
      </c>
      <c r="L9016" s="2" t="s">
        <v>139</v>
      </c>
      <c r="M9016" s="4" t="s">
        <v>139</v>
      </c>
      <c r="N9016" s="2" t="s">
        <v>139</v>
      </c>
      <c r="O9016" s="2" t="s">
        <v>139</v>
      </c>
      <c r="P9016" s="2" t="s">
        <v>139</v>
      </c>
      <c r="Q9016" s="2" t="s">
        <v>139</v>
      </c>
      <c r="R9016" s="2" t="s">
        <v>139</v>
      </c>
      <c r="S9016" s="2" t="s">
        <v>139</v>
      </c>
      <c r="T9016" s="2" t="s">
        <v>139</v>
      </c>
      <c r="U9016" s="2" t="s">
        <v>139</v>
      </c>
      <c r="V9016" s="2" t="s">
        <v>139</v>
      </c>
      <c r="W9016" s="2" t="s">
        <v>139</v>
      </c>
      <c r="X9016" s="2" t="s">
        <v>139</v>
      </c>
      <c r="Y9016" s="2" t="s">
        <v>139</v>
      </c>
      <c r="Z9016" s="2" t="s">
        <v>139</v>
      </c>
      <c r="AA9016" s="2" t="s">
        <v>139</v>
      </c>
      <c r="AB9016" s="2" t="s">
        <v>139</v>
      </c>
      <c r="AC9016" s="2" t="s">
        <v>139</v>
      </c>
      <c r="AD9016" s="2" t="s">
        <v>139</v>
      </c>
      <c r="AE9016" s="2" t="s">
        <v>139</v>
      </c>
      <c r="AF9016" s="2" t="s">
        <v>139</v>
      </c>
      <c r="AG9016" s="2" t="s">
        <v>139</v>
      </c>
      <c r="AH9016" s="2" t="s">
        <v>139</v>
      </c>
      <c r="AI9016" s="2" t="s">
        <v>139</v>
      </c>
      <c r="AJ9016" s="2" t="s">
        <v>139</v>
      </c>
      <c r="AK9016" s="2" t="s">
        <v>139</v>
      </c>
      <c r="AL9016" s="2" t="s">
        <v>139</v>
      </c>
      <c r="AM9016" s="2" t="s">
        <v>139</v>
      </c>
      <c r="AN9016" s="2" t="s">
        <v>139</v>
      </c>
      <c r="AO9016" s="2" t="s">
        <v>139</v>
      </c>
      <c r="AP9016" s="2" t="s">
        <v>139</v>
      </c>
      <c r="AQ9016" s="2" t="s">
        <v>139</v>
      </c>
      <c r="AR9016" s="2" t="s">
        <v>139</v>
      </c>
    </row>
    <row r="9017" spans="8:44" ht="21" customHeight="1">
      <c r="H9017" s="2">
        <f t="shared" si="288"/>
        <v>9016</v>
      </c>
      <c r="I9017" s="2" t="str">
        <f t="shared" si="289"/>
        <v/>
      </c>
      <c r="K9017" s="2" t="s">
        <v>139</v>
      </c>
      <c r="L9017" s="2" t="s">
        <v>139</v>
      </c>
      <c r="M9017" s="4" t="s">
        <v>139</v>
      </c>
      <c r="N9017" s="2" t="s">
        <v>139</v>
      </c>
      <c r="O9017" s="2" t="s">
        <v>139</v>
      </c>
      <c r="P9017" s="2" t="s">
        <v>139</v>
      </c>
      <c r="Q9017" s="2" t="s">
        <v>139</v>
      </c>
      <c r="R9017" s="2" t="s">
        <v>139</v>
      </c>
      <c r="S9017" s="2" t="s">
        <v>139</v>
      </c>
      <c r="T9017" s="2" t="s">
        <v>139</v>
      </c>
      <c r="U9017" s="2" t="s">
        <v>139</v>
      </c>
      <c r="V9017" s="2" t="s">
        <v>139</v>
      </c>
      <c r="W9017" s="2" t="s">
        <v>139</v>
      </c>
      <c r="X9017" s="2" t="s">
        <v>139</v>
      </c>
      <c r="Y9017" s="2" t="s">
        <v>139</v>
      </c>
      <c r="Z9017" s="2" t="s">
        <v>139</v>
      </c>
      <c r="AA9017" s="2" t="s">
        <v>139</v>
      </c>
      <c r="AB9017" s="2" t="s">
        <v>139</v>
      </c>
      <c r="AC9017" s="2" t="s">
        <v>139</v>
      </c>
      <c r="AD9017" s="2" t="s">
        <v>139</v>
      </c>
      <c r="AE9017" s="2" t="s">
        <v>139</v>
      </c>
      <c r="AF9017" s="2" t="s">
        <v>139</v>
      </c>
      <c r="AG9017" s="2" t="s">
        <v>139</v>
      </c>
      <c r="AH9017" s="2" t="s">
        <v>139</v>
      </c>
      <c r="AI9017" s="2" t="s">
        <v>139</v>
      </c>
      <c r="AJ9017" s="2" t="s">
        <v>139</v>
      </c>
      <c r="AK9017" s="2" t="s">
        <v>139</v>
      </c>
      <c r="AL9017" s="2" t="s">
        <v>139</v>
      </c>
      <c r="AM9017" s="2" t="s">
        <v>139</v>
      </c>
      <c r="AN9017" s="2" t="s">
        <v>139</v>
      </c>
      <c r="AO9017" s="2" t="s">
        <v>139</v>
      </c>
      <c r="AP9017" s="2" t="s">
        <v>139</v>
      </c>
      <c r="AQ9017" s="2" t="s">
        <v>139</v>
      </c>
      <c r="AR9017" s="2" t="s">
        <v>139</v>
      </c>
    </row>
    <row r="9018" spans="8:44" ht="21" customHeight="1">
      <c r="H9018" s="2">
        <f t="shared" si="288"/>
        <v>9017</v>
      </c>
      <c r="I9018" s="2" t="str">
        <f t="shared" si="289"/>
        <v/>
      </c>
      <c r="K9018" s="2" t="s">
        <v>139</v>
      </c>
      <c r="L9018" s="2" t="s">
        <v>139</v>
      </c>
      <c r="M9018" s="4" t="s">
        <v>139</v>
      </c>
      <c r="N9018" s="2" t="s">
        <v>139</v>
      </c>
      <c r="O9018" s="2" t="s">
        <v>139</v>
      </c>
      <c r="P9018" s="2" t="s">
        <v>139</v>
      </c>
      <c r="Q9018" s="2" t="s">
        <v>139</v>
      </c>
      <c r="R9018" s="2" t="s">
        <v>139</v>
      </c>
      <c r="S9018" s="2" t="s">
        <v>139</v>
      </c>
      <c r="T9018" s="2" t="s">
        <v>139</v>
      </c>
      <c r="U9018" s="2" t="s">
        <v>139</v>
      </c>
      <c r="V9018" s="2" t="s">
        <v>139</v>
      </c>
      <c r="W9018" s="2" t="s">
        <v>139</v>
      </c>
      <c r="X9018" s="2" t="s">
        <v>139</v>
      </c>
      <c r="Y9018" s="2" t="s">
        <v>139</v>
      </c>
      <c r="Z9018" s="2" t="s">
        <v>139</v>
      </c>
      <c r="AA9018" s="2" t="s">
        <v>139</v>
      </c>
      <c r="AB9018" s="2" t="s">
        <v>139</v>
      </c>
      <c r="AC9018" s="2" t="s">
        <v>139</v>
      </c>
      <c r="AD9018" s="2" t="s">
        <v>139</v>
      </c>
      <c r="AE9018" s="2" t="s">
        <v>139</v>
      </c>
      <c r="AF9018" s="2" t="s">
        <v>139</v>
      </c>
      <c r="AG9018" s="2" t="s">
        <v>139</v>
      </c>
      <c r="AH9018" s="2" t="s">
        <v>139</v>
      </c>
      <c r="AI9018" s="2" t="s">
        <v>139</v>
      </c>
      <c r="AJ9018" s="2" t="s">
        <v>139</v>
      </c>
      <c r="AK9018" s="2" t="s">
        <v>139</v>
      </c>
      <c r="AL9018" s="2" t="s">
        <v>139</v>
      </c>
      <c r="AM9018" s="2" t="s">
        <v>139</v>
      </c>
      <c r="AN9018" s="2" t="s">
        <v>139</v>
      </c>
      <c r="AO9018" s="2" t="s">
        <v>139</v>
      </c>
      <c r="AP9018" s="2" t="s">
        <v>139</v>
      </c>
      <c r="AQ9018" s="2" t="s">
        <v>139</v>
      </c>
      <c r="AR9018" s="2" t="s">
        <v>139</v>
      </c>
    </row>
    <row r="9019" spans="8:44" ht="21" customHeight="1">
      <c r="H9019" s="2">
        <f t="shared" si="288"/>
        <v>9018</v>
      </c>
      <c r="I9019" s="2" t="str">
        <f t="shared" si="289"/>
        <v/>
      </c>
      <c r="K9019" s="2" t="s">
        <v>139</v>
      </c>
      <c r="L9019" s="2" t="s">
        <v>139</v>
      </c>
      <c r="M9019" s="4" t="s">
        <v>139</v>
      </c>
      <c r="N9019" s="2" t="s">
        <v>139</v>
      </c>
      <c r="O9019" s="2" t="s">
        <v>139</v>
      </c>
      <c r="P9019" s="2" t="s">
        <v>139</v>
      </c>
      <c r="Q9019" s="2" t="s">
        <v>139</v>
      </c>
      <c r="R9019" s="2" t="s">
        <v>139</v>
      </c>
      <c r="S9019" s="2" t="s">
        <v>139</v>
      </c>
      <c r="T9019" s="2" t="s">
        <v>139</v>
      </c>
      <c r="U9019" s="2" t="s">
        <v>139</v>
      </c>
      <c r="V9019" s="2" t="s">
        <v>139</v>
      </c>
      <c r="W9019" s="2" t="s">
        <v>139</v>
      </c>
      <c r="X9019" s="2" t="s">
        <v>139</v>
      </c>
      <c r="Y9019" s="2" t="s">
        <v>139</v>
      </c>
      <c r="Z9019" s="2" t="s">
        <v>139</v>
      </c>
      <c r="AA9019" s="2" t="s">
        <v>139</v>
      </c>
      <c r="AB9019" s="2" t="s">
        <v>139</v>
      </c>
      <c r="AC9019" s="2" t="s">
        <v>139</v>
      </c>
      <c r="AD9019" s="2" t="s">
        <v>139</v>
      </c>
      <c r="AE9019" s="2" t="s">
        <v>139</v>
      </c>
      <c r="AF9019" s="2" t="s">
        <v>139</v>
      </c>
      <c r="AG9019" s="2" t="s">
        <v>139</v>
      </c>
      <c r="AH9019" s="2" t="s">
        <v>139</v>
      </c>
      <c r="AI9019" s="2" t="s">
        <v>139</v>
      </c>
      <c r="AJ9019" s="2" t="s">
        <v>139</v>
      </c>
      <c r="AK9019" s="2" t="s">
        <v>139</v>
      </c>
      <c r="AL9019" s="2" t="s">
        <v>139</v>
      </c>
      <c r="AM9019" s="2" t="s">
        <v>139</v>
      </c>
      <c r="AN9019" s="2" t="s">
        <v>139</v>
      </c>
      <c r="AO9019" s="2" t="s">
        <v>139</v>
      </c>
      <c r="AP9019" s="2" t="s">
        <v>139</v>
      </c>
      <c r="AQ9019" s="2" t="s">
        <v>139</v>
      </c>
      <c r="AR9019" s="2" t="s">
        <v>139</v>
      </c>
    </row>
    <row r="9020" spans="8:44" ht="21" customHeight="1">
      <c r="H9020" s="2">
        <f t="shared" si="288"/>
        <v>9019</v>
      </c>
      <c r="I9020" s="2" t="str">
        <f t="shared" si="289"/>
        <v/>
      </c>
      <c r="K9020" s="2" t="s">
        <v>139</v>
      </c>
      <c r="L9020" s="2" t="s">
        <v>139</v>
      </c>
      <c r="M9020" s="4" t="s">
        <v>139</v>
      </c>
      <c r="N9020" s="2" t="s">
        <v>139</v>
      </c>
      <c r="O9020" s="2" t="s">
        <v>139</v>
      </c>
      <c r="P9020" s="2" t="s">
        <v>139</v>
      </c>
      <c r="Q9020" s="2" t="s">
        <v>139</v>
      </c>
      <c r="R9020" s="2" t="s">
        <v>139</v>
      </c>
      <c r="S9020" s="2" t="s">
        <v>139</v>
      </c>
      <c r="T9020" s="2" t="s">
        <v>139</v>
      </c>
      <c r="U9020" s="2" t="s">
        <v>139</v>
      </c>
      <c r="V9020" s="2" t="s">
        <v>139</v>
      </c>
      <c r="W9020" s="2" t="s">
        <v>139</v>
      </c>
      <c r="X9020" s="2" t="s">
        <v>139</v>
      </c>
      <c r="Y9020" s="2" t="s">
        <v>139</v>
      </c>
      <c r="Z9020" s="2" t="s">
        <v>139</v>
      </c>
      <c r="AA9020" s="2" t="s">
        <v>139</v>
      </c>
      <c r="AB9020" s="2" t="s">
        <v>139</v>
      </c>
      <c r="AC9020" s="2" t="s">
        <v>139</v>
      </c>
      <c r="AD9020" s="2" t="s">
        <v>139</v>
      </c>
      <c r="AE9020" s="2" t="s">
        <v>139</v>
      </c>
      <c r="AF9020" s="2" t="s">
        <v>139</v>
      </c>
      <c r="AG9020" s="2" t="s">
        <v>139</v>
      </c>
      <c r="AH9020" s="2" t="s">
        <v>139</v>
      </c>
      <c r="AI9020" s="2" t="s">
        <v>139</v>
      </c>
      <c r="AJ9020" s="2" t="s">
        <v>139</v>
      </c>
      <c r="AK9020" s="2" t="s">
        <v>139</v>
      </c>
      <c r="AL9020" s="2" t="s">
        <v>139</v>
      </c>
      <c r="AM9020" s="2" t="s">
        <v>139</v>
      </c>
      <c r="AN9020" s="2" t="s">
        <v>139</v>
      </c>
      <c r="AO9020" s="2" t="s">
        <v>139</v>
      </c>
      <c r="AP9020" s="2" t="s">
        <v>139</v>
      </c>
      <c r="AQ9020" s="2" t="s">
        <v>139</v>
      </c>
      <c r="AR9020" s="2" t="s">
        <v>139</v>
      </c>
    </row>
    <row r="9021" spans="8:44" ht="21" customHeight="1">
      <c r="H9021" s="2">
        <f t="shared" si="288"/>
        <v>9020</v>
      </c>
      <c r="I9021" s="2" t="str">
        <f t="shared" si="289"/>
        <v/>
      </c>
      <c r="K9021" s="2" t="s">
        <v>139</v>
      </c>
      <c r="L9021" s="2" t="s">
        <v>139</v>
      </c>
      <c r="M9021" s="4" t="s">
        <v>139</v>
      </c>
      <c r="N9021" s="2" t="s">
        <v>139</v>
      </c>
      <c r="O9021" s="2" t="s">
        <v>139</v>
      </c>
      <c r="P9021" s="2" t="s">
        <v>139</v>
      </c>
      <c r="Q9021" s="2" t="s">
        <v>139</v>
      </c>
      <c r="R9021" s="2" t="s">
        <v>139</v>
      </c>
      <c r="S9021" s="2" t="s">
        <v>139</v>
      </c>
      <c r="T9021" s="2" t="s">
        <v>139</v>
      </c>
      <c r="U9021" s="2" t="s">
        <v>139</v>
      </c>
      <c r="V9021" s="2" t="s">
        <v>139</v>
      </c>
      <c r="W9021" s="2" t="s">
        <v>139</v>
      </c>
      <c r="X9021" s="2" t="s">
        <v>139</v>
      </c>
      <c r="Y9021" s="2" t="s">
        <v>139</v>
      </c>
      <c r="Z9021" s="2" t="s">
        <v>139</v>
      </c>
      <c r="AA9021" s="2" t="s">
        <v>139</v>
      </c>
      <c r="AB9021" s="2" t="s">
        <v>139</v>
      </c>
      <c r="AC9021" s="2" t="s">
        <v>139</v>
      </c>
      <c r="AD9021" s="2" t="s">
        <v>139</v>
      </c>
      <c r="AE9021" s="2" t="s">
        <v>139</v>
      </c>
      <c r="AF9021" s="2" t="s">
        <v>139</v>
      </c>
      <c r="AG9021" s="2" t="s">
        <v>139</v>
      </c>
      <c r="AH9021" s="2" t="s">
        <v>139</v>
      </c>
      <c r="AI9021" s="2" t="s">
        <v>139</v>
      </c>
      <c r="AJ9021" s="2" t="s">
        <v>139</v>
      </c>
      <c r="AK9021" s="2" t="s">
        <v>139</v>
      </c>
      <c r="AL9021" s="2" t="s">
        <v>139</v>
      </c>
      <c r="AM9021" s="2" t="s">
        <v>139</v>
      </c>
      <c r="AN9021" s="2" t="s">
        <v>139</v>
      </c>
      <c r="AO9021" s="2" t="s">
        <v>139</v>
      </c>
      <c r="AP9021" s="2" t="s">
        <v>139</v>
      </c>
      <c r="AQ9021" s="2" t="s">
        <v>139</v>
      </c>
      <c r="AR9021" s="2" t="s">
        <v>139</v>
      </c>
    </row>
    <row r="9022" spans="8:44" ht="21" customHeight="1">
      <c r="H9022" s="2">
        <f t="shared" si="288"/>
        <v>9021</v>
      </c>
      <c r="I9022" s="2" t="str">
        <f t="shared" si="289"/>
        <v/>
      </c>
      <c r="K9022" s="2" t="s">
        <v>139</v>
      </c>
      <c r="L9022" s="2" t="s">
        <v>139</v>
      </c>
      <c r="M9022" s="4" t="s">
        <v>139</v>
      </c>
      <c r="N9022" s="2" t="s">
        <v>139</v>
      </c>
      <c r="O9022" s="2" t="s">
        <v>139</v>
      </c>
      <c r="P9022" s="2" t="s">
        <v>139</v>
      </c>
      <c r="Q9022" s="2" t="s">
        <v>139</v>
      </c>
      <c r="R9022" s="2" t="s">
        <v>139</v>
      </c>
      <c r="S9022" s="2" t="s">
        <v>139</v>
      </c>
      <c r="T9022" s="2" t="s">
        <v>139</v>
      </c>
      <c r="U9022" s="2" t="s">
        <v>139</v>
      </c>
      <c r="V9022" s="2" t="s">
        <v>139</v>
      </c>
      <c r="W9022" s="2" t="s">
        <v>139</v>
      </c>
      <c r="X9022" s="2" t="s">
        <v>139</v>
      </c>
      <c r="Y9022" s="2" t="s">
        <v>139</v>
      </c>
      <c r="Z9022" s="2" t="s">
        <v>139</v>
      </c>
      <c r="AA9022" s="2" t="s">
        <v>139</v>
      </c>
      <c r="AB9022" s="2" t="s">
        <v>139</v>
      </c>
      <c r="AC9022" s="2" t="s">
        <v>139</v>
      </c>
      <c r="AD9022" s="2" t="s">
        <v>139</v>
      </c>
      <c r="AE9022" s="2" t="s">
        <v>139</v>
      </c>
      <c r="AF9022" s="2" t="s">
        <v>139</v>
      </c>
      <c r="AG9022" s="2" t="s">
        <v>139</v>
      </c>
      <c r="AH9022" s="2" t="s">
        <v>139</v>
      </c>
      <c r="AI9022" s="2" t="s">
        <v>139</v>
      </c>
      <c r="AJ9022" s="2" t="s">
        <v>139</v>
      </c>
      <c r="AK9022" s="2" t="s">
        <v>139</v>
      </c>
      <c r="AL9022" s="2" t="s">
        <v>139</v>
      </c>
      <c r="AM9022" s="2" t="s">
        <v>139</v>
      </c>
      <c r="AN9022" s="2" t="s">
        <v>139</v>
      </c>
      <c r="AO9022" s="2" t="s">
        <v>139</v>
      </c>
      <c r="AP9022" s="2" t="s">
        <v>139</v>
      </c>
      <c r="AQ9022" s="2" t="s">
        <v>139</v>
      </c>
      <c r="AR9022" s="2" t="s">
        <v>139</v>
      </c>
    </row>
    <row r="9023" spans="8:44" ht="21" customHeight="1">
      <c r="H9023" s="2">
        <f t="shared" si="288"/>
        <v>9022</v>
      </c>
      <c r="I9023" s="2" t="str">
        <f t="shared" si="289"/>
        <v/>
      </c>
      <c r="K9023" s="2" t="s">
        <v>139</v>
      </c>
      <c r="L9023" s="2" t="s">
        <v>139</v>
      </c>
      <c r="M9023" s="4" t="s">
        <v>139</v>
      </c>
      <c r="N9023" s="2" t="s">
        <v>139</v>
      </c>
      <c r="O9023" s="2" t="s">
        <v>139</v>
      </c>
      <c r="P9023" s="2" t="s">
        <v>139</v>
      </c>
      <c r="Q9023" s="2" t="s">
        <v>139</v>
      </c>
      <c r="R9023" s="2" t="s">
        <v>139</v>
      </c>
      <c r="S9023" s="2" t="s">
        <v>139</v>
      </c>
      <c r="T9023" s="2" t="s">
        <v>139</v>
      </c>
      <c r="U9023" s="2" t="s">
        <v>139</v>
      </c>
      <c r="V9023" s="2" t="s">
        <v>139</v>
      </c>
      <c r="W9023" s="2" t="s">
        <v>139</v>
      </c>
      <c r="X9023" s="2" t="s">
        <v>139</v>
      </c>
      <c r="Y9023" s="2" t="s">
        <v>139</v>
      </c>
      <c r="Z9023" s="2" t="s">
        <v>139</v>
      </c>
      <c r="AA9023" s="2" t="s">
        <v>139</v>
      </c>
      <c r="AB9023" s="2" t="s">
        <v>139</v>
      </c>
      <c r="AC9023" s="2" t="s">
        <v>139</v>
      </c>
      <c r="AD9023" s="2" t="s">
        <v>139</v>
      </c>
      <c r="AE9023" s="2" t="s">
        <v>139</v>
      </c>
      <c r="AF9023" s="2" t="s">
        <v>139</v>
      </c>
      <c r="AG9023" s="2" t="s">
        <v>139</v>
      </c>
      <c r="AH9023" s="2" t="s">
        <v>139</v>
      </c>
      <c r="AI9023" s="2" t="s">
        <v>139</v>
      </c>
      <c r="AJ9023" s="2" t="s">
        <v>139</v>
      </c>
      <c r="AK9023" s="2" t="s">
        <v>139</v>
      </c>
      <c r="AL9023" s="2" t="s">
        <v>139</v>
      </c>
      <c r="AM9023" s="2" t="s">
        <v>139</v>
      </c>
      <c r="AN9023" s="2" t="s">
        <v>139</v>
      </c>
      <c r="AO9023" s="2" t="s">
        <v>139</v>
      </c>
      <c r="AP9023" s="2" t="s">
        <v>139</v>
      </c>
      <c r="AQ9023" s="2" t="s">
        <v>139</v>
      </c>
      <c r="AR9023" s="2" t="s">
        <v>139</v>
      </c>
    </row>
    <row r="9024" spans="8:44" ht="21" customHeight="1">
      <c r="H9024" s="2">
        <f t="shared" si="288"/>
        <v>9023</v>
      </c>
      <c r="I9024" s="2" t="str">
        <f t="shared" si="289"/>
        <v/>
      </c>
      <c r="K9024" s="2" t="s">
        <v>139</v>
      </c>
      <c r="L9024" s="2" t="s">
        <v>139</v>
      </c>
      <c r="M9024" s="4" t="s">
        <v>139</v>
      </c>
      <c r="N9024" s="2" t="s">
        <v>139</v>
      </c>
      <c r="O9024" s="2" t="s">
        <v>139</v>
      </c>
      <c r="P9024" s="2" t="s">
        <v>139</v>
      </c>
      <c r="Q9024" s="2" t="s">
        <v>139</v>
      </c>
      <c r="R9024" s="2" t="s">
        <v>139</v>
      </c>
      <c r="S9024" s="2" t="s">
        <v>139</v>
      </c>
      <c r="T9024" s="2" t="s">
        <v>139</v>
      </c>
      <c r="U9024" s="2" t="s">
        <v>139</v>
      </c>
      <c r="V9024" s="2" t="s">
        <v>139</v>
      </c>
      <c r="W9024" s="2" t="s">
        <v>139</v>
      </c>
      <c r="X9024" s="2" t="s">
        <v>139</v>
      </c>
      <c r="Y9024" s="2" t="s">
        <v>139</v>
      </c>
      <c r="Z9024" s="2" t="s">
        <v>139</v>
      </c>
      <c r="AA9024" s="2" t="s">
        <v>139</v>
      </c>
      <c r="AB9024" s="2" t="s">
        <v>139</v>
      </c>
      <c r="AC9024" s="2" t="s">
        <v>139</v>
      </c>
      <c r="AD9024" s="2" t="s">
        <v>139</v>
      </c>
      <c r="AE9024" s="2" t="s">
        <v>139</v>
      </c>
      <c r="AF9024" s="2" t="s">
        <v>139</v>
      </c>
      <c r="AG9024" s="2" t="s">
        <v>139</v>
      </c>
      <c r="AH9024" s="2" t="s">
        <v>139</v>
      </c>
      <c r="AI9024" s="2" t="s">
        <v>139</v>
      </c>
      <c r="AJ9024" s="2" t="s">
        <v>139</v>
      </c>
      <c r="AK9024" s="2" t="s">
        <v>139</v>
      </c>
      <c r="AL9024" s="2" t="s">
        <v>139</v>
      </c>
      <c r="AM9024" s="2" t="s">
        <v>139</v>
      </c>
      <c r="AN9024" s="2" t="s">
        <v>139</v>
      </c>
      <c r="AO9024" s="2" t="s">
        <v>139</v>
      </c>
      <c r="AP9024" s="2" t="s">
        <v>139</v>
      </c>
      <c r="AQ9024" s="2" t="s">
        <v>139</v>
      </c>
      <c r="AR9024" s="2" t="s">
        <v>139</v>
      </c>
    </row>
    <row r="9025" spans="8:44" ht="21" customHeight="1">
      <c r="H9025" s="2">
        <f t="shared" si="288"/>
        <v>9024</v>
      </c>
      <c r="I9025" s="2" t="str">
        <f t="shared" si="289"/>
        <v/>
      </c>
      <c r="K9025" s="2" t="s">
        <v>139</v>
      </c>
      <c r="L9025" s="2" t="s">
        <v>139</v>
      </c>
      <c r="M9025" s="4" t="s">
        <v>139</v>
      </c>
      <c r="N9025" s="2" t="s">
        <v>139</v>
      </c>
      <c r="O9025" s="2" t="s">
        <v>139</v>
      </c>
      <c r="P9025" s="2" t="s">
        <v>139</v>
      </c>
      <c r="Q9025" s="2" t="s">
        <v>139</v>
      </c>
      <c r="R9025" s="2" t="s">
        <v>139</v>
      </c>
      <c r="S9025" s="2" t="s">
        <v>139</v>
      </c>
      <c r="T9025" s="2" t="s">
        <v>139</v>
      </c>
      <c r="U9025" s="2" t="s">
        <v>139</v>
      </c>
      <c r="V9025" s="2" t="s">
        <v>139</v>
      </c>
      <c r="W9025" s="2" t="s">
        <v>139</v>
      </c>
      <c r="X9025" s="2" t="s">
        <v>139</v>
      </c>
      <c r="Y9025" s="2" t="s">
        <v>139</v>
      </c>
      <c r="Z9025" s="2" t="s">
        <v>139</v>
      </c>
      <c r="AA9025" s="2" t="s">
        <v>139</v>
      </c>
      <c r="AB9025" s="2" t="s">
        <v>139</v>
      </c>
      <c r="AC9025" s="2" t="s">
        <v>139</v>
      </c>
      <c r="AD9025" s="2" t="s">
        <v>139</v>
      </c>
      <c r="AE9025" s="2" t="s">
        <v>139</v>
      </c>
      <c r="AF9025" s="2" t="s">
        <v>139</v>
      </c>
      <c r="AG9025" s="2" t="s">
        <v>139</v>
      </c>
      <c r="AH9025" s="2" t="s">
        <v>139</v>
      </c>
      <c r="AI9025" s="2" t="s">
        <v>139</v>
      </c>
      <c r="AJ9025" s="2" t="s">
        <v>139</v>
      </c>
      <c r="AK9025" s="2" t="s">
        <v>139</v>
      </c>
      <c r="AL9025" s="2" t="s">
        <v>139</v>
      </c>
      <c r="AM9025" s="2" t="s">
        <v>139</v>
      </c>
      <c r="AN9025" s="2" t="s">
        <v>139</v>
      </c>
      <c r="AO9025" s="2" t="s">
        <v>139</v>
      </c>
      <c r="AP9025" s="2" t="s">
        <v>139</v>
      </c>
      <c r="AQ9025" s="2" t="s">
        <v>139</v>
      </c>
      <c r="AR9025" s="2" t="s">
        <v>139</v>
      </c>
    </row>
    <row r="9026" spans="8:44" ht="21" customHeight="1">
      <c r="H9026" s="2">
        <f t="shared" ref="H9026:H9089" si="290">ROW()-1</f>
        <v>9025</v>
      </c>
      <c r="I9026" s="2" t="str">
        <f t="shared" ref="I9026:I9089" si="291">IF($K9026="","",$K9026&amp;($H9026-SUMIF($B$2:$B$41,$K9026,$F$2:$F$41)))</f>
        <v/>
      </c>
      <c r="K9026" s="2" t="s">
        <v>139</v>
      </c>
      <c r="L9026" s="2" t="s">
        <v>139</v>
      </c>
      <c r="M9026" s="4" t="s">
        <v>139</v>
      </c>
      <c r="N9026" s="2" t="s">
        <v>139</v>
      </c>
      <c r="O9026" s="2" t="s">
        <v>139</v>
      </c>
      <c r="P9026" s="2" t="s">
        <v>139</v>
      </c>
      <c r="Q9026" s="2" t="s">
        <v>139</v>
      </c>
      <c r="R9026" s="2" t="s">
        <v>139</v>
      </c>
      <c r="S9026" s="2" t="s">
        <v>139</v>
      </c>
      <c r="T9026" s="2" t="s">
        <v>139</v>
      </c>
      <c r="U9026" s="2" t="s">
        <v>139</v>
      </c>
      <c r="V9026" s="2" t="s">
        <v>139</v>
      </c>
      <c r="W9026" s="2" t="s">
        <v>139</v>
      </c>
      <c r="X9026" s="2" t="s">
        <v>139</v>
      </c>
      <c r="Y9026" s="2" t="s">
        <v>139</v>
      </c>
      <c r="Z9026" s="2" t="s">
        <v>139</v>
      </c>
      <c r="AA9026" s="2" t="s">
        <v>139</v>
      </c>
      <c r="AB9026" s="2" t="s">
        <v>139</v>
      </c>
      <c r="AC9026" s="2" t="s">
        <v>139</v>
      </c>
      <c r="AD9026" s="2" t="s">
        <v>139</v>
      </c>
      <c r="AE9026" s="2" t="s">
        <v>139</v>
      </c>
      <c r="AF9026" s="2" t="s">
        <v>139</v>
      </c>
      <c r="AG9026" s="2" t="s">
        <v>139</v>
      </c>
      <c r="AH9026" s="2" t="s">
        <v>139</v>
      </c>
      <c r="AI9026" s="2" t="s">
        <v>139</v>
      </c>
      <c r="AJ9026" s="2" t="s">
        <v>139</v>
      </c>
      <c r="AK9026" s="2" t="s">
        <v>139</v>
      </c>
      <c r="AL9026" s="2" t="s">
        <v>139</v>
      </c>
      <c r="AM9026" s="2" t="s">
        <v>139</v>
      </c>
      <c r="AN9026" s="2" t="s">
        <v>139</v>
      </c>
      <c r="AO9026" s="2" t="s">
        <v>139</v>
      </c>
      <c r="AP9026" s="2" t="s">
        <v>139</v>
      </c>
      <c r="AQ9026" s="2" t="s">
        <v>139</v>
      </c>
      <c r="AR9026" s="2" t="s">
        <v>139</v>
      </c>
    </row>
    <row r="9027" spans="8:44" ht="21" customHeight="1">
      <c r="H9027" s="2">
        <f t="shared" si="290"/>
        <v>9026</v>
      </c>
      <c r="I9027" s="2" t="str">
        <f t="shared" si="291"/>
        <v/>
      </c>
      <c r="K9027" s="2" t="s">
        <v>139</v>
      </c>
      <c r="L9027" s="2" t="s">
        <v>139</v>
      </c>
      <c r="M9027" s="4" t="s">
        <v>139</v>
      </c>
      <c r="N9027" s="2" t="s">
        <v>139</v>
      </c>
      <c r="O9027" s="2" t="s">
        <v>139</v>
      </c>
      <c r="P9027" s="2" t="s">
        <v>139</v>
      </c>
      <c r="Q9027" s="2" t="s">
        <v>139</v>
      </c>
      <c r="R9027" s="2" t="s">
        <v>139</v>
      </c>
      <c r="S9027" s="2" t="s">
        <v>139</v>
      </c>
      <c r="T9027" s="2" t="s">
        <v>139</v>
      </c>
      <c r="U9027" s="2" t="s">
        <v>139</v>
      </c>
      <c r="V9027" s="2" t="s">
        <v>139</v>
      </c>
      <c r="W9027" s="2" t="s">
        <v>139</v>
      </c>
      <c r="X9027" s="2" t="s">
        <v>139</v>
      </c>
      <c r="Y9027" s="2" t="s">
        <v>139</v>
      </c>
      <c r="Z9027" s="2" t="s">
        <v>139</v>
      </c>
      <c r="AA9027" s="2" t="s">
        <v>139</v>
      </c>
      <c r="AB9027" s="2" t="s">
        <v>139</v>
      </c>
      <c r="AC9027" s="2" t="s">
        <v>139</v>
      </c>
      <c r="AD9027" s="2" t="s">
        <v>139</v>
      </c>
      <c r="AE9027" s="2" t="s">
        <v>139</v>
      </c>
      <c r="AF9027" s="2" t="s">
        <v>139</v>
      </c>
      <c r="AG9027" s="2" t="s">
        <v>139</v>
      </c>
      <c r="AH9027" s="2" t="s">
        <v>139</v>
      </c>
      <c r="AI9027" s="2" t="s">
        <v>139</v>
      </c>
      <c r="AJ9027" s="2" t="s">
        <v>139</v>
      </c>
      <c r="AK9027" s="2" t="s">
        <v>139</v>
      </c>
      <c r="AL9027" s="2" t="s">
        <v>139</v>
      </c>
      <c r="AM9027" s="2" t="s">
        <v>139</v>
      </c>
      <c r="AN9027" s="2" t="s">
        <v>139</v>
      </c>
      <c r="AO9027" s="2" t="s">
        <v>139</v>
      </c>
      <c r="AP9027" s="2" t="s">
        <v>139</v>
      </c>
      <c r="AQ9027" s="2" t="s">
        <v>139</v>
      </c>
      <c r="AR9027" s="2" t="s">
        <v>139</v>
      </c>
    </row>
    <row r="9028" spans="8:44" ht="21" customHeight="1">
      <c r="H9028" s="2">
        <f t="shared" si="290"/>
        <v>9027</v>
      </c>
      <c r="I9028" s="2" t="str">
        <f t="shared" si="291"/>
        <v/>
      </c>
      <c r="K9028" s="2" t="s">
        <v>139</v>
      </c>
      <c r="L9028" s="2" t="s">
        <v>139</v>
      </c>
      <c r="M9028" s="4" t="s">
        <v>139</v>
      </c>
      <c r="N9028" s="2" t="s">
        <v>139</v>
      </c>
      <c r="O9028" s="2" t="s">
        <v>139</v>
      </c>
      <c r="P9028" s="2" t="s">
        <v>139</v>
      </c>
      <c r="Q9028" s="2" t="s">
        <v>139</v>
      </c>
      <c r="R9028" s="2" t="s">
        <v>139</v>
      </c>
      <c r="S9028" s="2" t="s">
        <v>139</v>
      </c>
      <c r="T9028" s="2" t="s">
        <v>139</v>
      </c>
      <c r="U9028" s="2" t="s">
        <v>139</v>
      </c>
      <c r="V9028" s="2" t="s">
        <v>139</v>
      </c>
      <c r="W9028" s="2" t="s">
        <v>139</v>
      </c>
      <c r="X9028" s="2" t="s">
        <v>139</v>
      </c>
      <c r="Y9028" s="2" t="s">
        <v>139</v>
      </c>
      <c r="Z9028" s="2" t="s">
        <v>139</v>
      </c>
      <c r="AA9028" s="2" t="s">
        <v>139</v>
      </c>
      <c r="AB9028" s="2" t="s">
        <v>139</v>
      </c>
      <c r="AC9028" s="2" t="s">
        <v>139</v>
      </c>
      <c r="AD9028" s="2" t="s">
        <v>139</v>
      </c>
      <c r="AE9028" s="2" t="s">
        <v>139</v>
      </c>
      <c r="AF9028" s="2" t="s">
        <v>139</v>
      </c>
      <c r="AG9028" s="2" t="s">
        <v>139</v>
      </c>
      <c r="AH9028" s="2" t="s">
        <v>139</v>
      </c>
      <c r="AI9028" s="2" t="s">
        <v>139</v>
      </c>
      <c r="AJ9028" s="2" t="s">
        <v>139</v>
      </c>
      <c r="AK9028" s="2" t="s">
        <v>139</v>
      </c>
      <c r="AL9028" s="2" t="s">
        <v>139</v>
      </c>
      <c r="AM9028" s="2" t="s">
        <v>139</v>
      </c>
      <c r="AN9028" s="2" t="s">
        <v>139</v>
      </c>
      <c r="AO9028" s="2" t="s">
        <v>139</v>
      </c>
      <c r="AP9028" s="2" t="s">
        <v>139</v>
      </c>
      <c r="AQ9028" s="2" t="s">
        <v>139</v>
      </c>
      <c r="AR9028" s="2" t="s">
        <v>139</v>
      </c>
    </row>
    <row r="9029" spans="8:44" ht="21" customHeight="1">
      <c r="H9029" s="2">
        <f t="shared" si="290"/>
        <v>9028</v>
      </c>
      <c r="I9029" s="2" t="str">
        <f t="shared" si="291"/>
        <v/>
      </c>
      <c r="K9029" s="2" t="s">
        <v>139</v>
      </c>
      <c r="L9029" s="2" t="s">
        <v>139</v>
      </c>
      <c r="M9029" s="4" t="s">
        <v>139</v>
      </c>
      <c r="N9029" s="2" t="s">
        <v>139</v>
      </c>
      <c r="O9029" s="2" t="s">
        <v>139</v>
      </c>
      <c r="P9029" s="2" t="s">
        <v>139</v>
      </c>
      <c r="Q9029" s="2" t="s">
        <v>139</v>
      </c>
      <c r="R9029" s="2" t="s">
        <v>139</v>
      </c>
      <c r="S9029" s="2" t="s">
        <v>139</v>
      </c>
      <c r="T9029" s="2" t="s">
        <v>139</v>
      </c>
      <c r="U9029" s="2" t="s">
        <v>139</v>
      </c>
      <c r="V9029" s="2" t="s">
        <v>139</v>
      </c>
      <c r="W9029" s="2" t="s">
        <v>139</v>
      </c>
      <c r="X9029" s="2" t="s">
        <v>139</v>
      </c>
      <c r="Y9029" s="2" t="s">
        <v>139</v>
      </c>
      <c r="Z9029" s="2" t="s">
        <v>139</v>
      </c>
      <c r="AA9029" s="2" t="s">
        <v>139</v>
      </c>
      <c r="AB9029" s="2" t="s">
        <v>139</v>
      </c>
      <c r="AC9029" s="2" t="s">
        <v>139</v>
      </c>
      <c r="AD9029" s="2" t="s">
        <v>139</v>
      </c>
      <c r="AE9029" s="2" t="s">
        <v>139</v>
      </c>
      <c r="AF9029" s="2" t="s">
        <v>139</v>
      </c>
      <c r="AG9029" s="2" t="s">
        <v>139</v>
      </c>
      <c r="AH9029" s="2" t="s">
        <v>139</v>
      </c>
      <c r="AI9029" s="2" t="s">
        <v>139</v>
      </c>
      <c r="AJ9029" s="2" t="s">
        <v>139</v>
      </c>
      <c r="AK9029" s="2" t="s">
        <v>139</v>
      </c>
      <c r="AL9029" s="2" t="s">
        <v>139</v>
      </c>
      <c r="AM9029" s="2" t="s">
        <v>139</v>
      </c>
      <c r="AN9029" s="2" t="s">
        <v>139</v>
      </c>
      <c r="AO9029" s="2" t="s">
        <v>139</v>
      </c>
      <c r="AP9029" s="2" t="s">
        <v>139</v>
      </c>
      <c r="AQ9029" s="2" t="s">
        <v>139</v>
      </c>
      <c r="AR9029" s="2" t="s">
        <v>139</v>
      </c>
    </row>
    <row r="9030" spans="8:44" ht="21" customHeight="1">
      <c r="H9030" s="2">
        <f t="shared" si="290"/>
        <v>9029</v>
      </c>
      <c r="I9030" s="2" t="str">
        <f t="shared" si="291"/>
        <v/>
      </c>
      <c r="K9030" s="2" t="s">
        <v>139</v>
      </c>
      <c r="L9030" s="2" t="s">
        <v>139</v>
      </c>
      <c r="M9030" s="4" t="s">
        <v>139</v>
      </c>
      <c r="N9030" s="2" t="s">
        <v>139</v>
      </c>
      <c r="O9030" s="2" t="s">
        <v>139</v>
      </c>
      <c r="P9030" s="2" t="s">
        <v>139</v>
      </c>
      <c r="Q9030" s="2" t="s">
        <v>139</v>
      </c>
      <c r="R9030" s="2" t="s">
        <v>139</v>
      </c>
      <c r="S9030" s="2" t="s">
        <v>139</v>
      </c>
      <c r="T9030" s="2" t="s">
        <v>139</v>
      </c>
      <c r="U9030" s="2" t="s">
        <v>139</v>
      </c>
      <c r="V9030" s="2" t="s">
        <v>139</v>
      </c>
      <c r="W9030" s="2" t="s">
        <v>139</v>
      </c>
      <c r="X9030" s="2" t="s">
        <v>139</v>
      </c>
      <c r="Y9030" s="2" t="s">
        <v>139</v>
      </c>
      <c r="Z9030" s="2" t="s">
        <v>139</v>
      </c>
      <c r="AA9030" s="2" t="s">
        <v>139</v>
      </c>
      <c r="AB9030" s="2" t="s">
        <v>139</v>
      </c>
      <c r="AC9030" s="2" t="s">
        <v>139</v>
      </c>
      <c r="AD9030" s="2" t="s">
        <v>139</v>
      </c>
      <c r="AE9030" s="2" t="s">
        <v>139</v>
      </c>
      <c r="AF9030" s="2" t="s">
        <v>139</v>
      </c>
      <c r="AG9030" s="2" t="s">
        <v>139</v>
      </c>
      <c r="AH9030" s="2" t="s">
        <v>139</v>
      </c>
      <c r="AI9030" s="2" t="s">
        <v>139</v>
      </c>
      <c r="AJ9030" s="2" t="s">
        <v>139</v>
      </c>
      <c r="AK9030" s="2" t="s">
        <v>139</v>
      </c>
      <c r="AL9030" s="2" t="s">
        <v>139</v>
      </c>
      <c r="AM9030" s="2" t="s">
        <v>139</v>
      </c>
      <c r="AN9030" s="2" t="s">
        <v>139</v>
      </c>
      <c r="AO9030" s="2" t="s">
        <v>139</v>
      </c>
      <c r="AP9030" s="2" t="s">
        <v>139</v>
      </c>
      <c r="AQ9030" s="2" t="s">
        <v>139</v>
      </c>
      <c r="AR9030" s="2" t="s">
        <v>139</v>
      </c>
    </row>
    <row r="9031" spans="8:44" ht="21" customHeight="1">
      <c r="H9031" s="2">
        <f t="shared" si="290"/>
        <v>9030</v>
      </c>
      <c r="I9031" s="2" t="str">
        <f t="shared" si="291"/>
        <v/>
      </c>
      <c r="K9031" s="2" t="s">
        <v>139</v>
      </c>
      <c r="L9031" s="2" t="s">
        <v>139</v>
      </c>
      <c r="M9031" s="4" t="s">
        <v>139</v>
      </c>
      <c r="N9031" s="2" t="s">
        <v>139</v>
      </c>
      <c r="O9031" s="2" t="s">
        <v>139</v>
      </c>
      <c r="P9031" s="2" t="s">
        <v>139</v>
      </c>
      <c r="Q9031" s="2" t="s">
        <v>139</v>
      </c>
      <c r="R9031" s="2" t="s">
        <v>139</v>
      </c>
      <c r="S9031" s="2" t="s">
        <v>139</v>
      </c>
      <c r="T9031" s="2" t="s">
        <v>139</v>
      </c>
      <c r="U9031" s="2" t="s">
        <v>139</v>
      </c>
      <c r="V9031" s="2" t="s">
        <v>139</v>
      </c>
      <c r="W9031" s="2" t="s">
        <v>139</v>
      </c>
      <c r="X9031" s="2" t="s">
        <v>139</v>
      </c>
      <c r="Y9031" s="2" t="s">
        <v>139</v>
      </c>
      <c r="Z9031" s="2" t="s">
        <v>139</v>
      </c>
      <c r="AA9031" s="2" t="s">
        <v>139</v>
      </c>
      <c r="AB9031" s="2" t="s">
        <v>139</v>
      </c>
      <c r="AC9031" s="2" t="s">
        <v>139</v>
      </c>
      <c r="AD9031" s="2" t="s">
        <v>139</v>
      </c>
      <c r="AE9031" s="2" t="s">
        <v>139</v>
      </c>
      <c r="AF9031" s="2" t="s">
        <v>139</v>
      </c>
      <c r="AG9031" s="2" t="s">
        <v>139</v>
      </c>
      <c r="AH9031" s="2" t="s">
        <v>139</v>
      </c>
      <c r="AI9031" s="2" t="s">
        <v>139</v>
      </c>
      <c r="AJ9031" s="2" t="s">
        <v>139</v>
      </c>
      <c r="AK9031" s="2" t="s">
        <v>139</v>
      </c>
      <c r="AL9031" s="2" t="s">
        <v>139</v>
      </c>
      <c r="AM9031" s="2" t="s">
        <v>139</v>
      </c>
      <c r="AN9031" s="2" t="s">
        <v>139</v>
      </c>
      <c r="AO9031" s="2" t="s">
        <v>139</v>
      </c>
      <c r="AP9031" s="2" t="s">
        <v>139</v>
      </c>
      <c r="AQ9031" s="2" t="s">
        <v>139</v>
      </c>
      <c r="AR9031" s="2" t="s">
        <v>139</v>
      </c>
    </row>
    <row r="9032" spans="8:44" ht="21" customHeight="1">
      <c r="H9032" s="2">
        <f t="shared" si="290"/>
        <v>9031</v>
      </c>
      <c r="I9032" s="2" t="str">
        <f t="shared" si="291"/>
        <v/>
      </c>
      <c r="K9032" s="2" t="s">
        <v>139</v>
      </c>
      <c r="L9032" s="2" t="s">
        <v>139</v>
      </c>
      <c r="M9032" s="4" t="s">
        <v>139</v>
      </c>
      <c r="N9032" s="2" t="s">
        <v>139</v>
      </c>
      <c r="O9032" s="2" t="s">
        <v>139</v>
      </c>
      <c r="P9032" s="2" t="s">
        <v>139</v>
      </c>
      <c r="Q9032" s="2" t="s">
        <v>139</v>
      </c>
      <c r="R9032" s="2" t="s">
        <v>139</v>
      </c>
      <c r="S9032" s="2" t="s">
        <v>139</v>
      </c>
      <c r="T9032" s="2" t="s">
        <v>139</v>
      </c>
      <c r="U9032" s="2" t="s">
        <v>139</v>
      </c>
      <c r="V9032" s="2" t="s">
        <v>139</v>
      </c>
      <c r="W9032" s="2" t="s">
        <v>139</v>
      </c>
      <c r="X9032" s="2" t="s">
        <v>139</v>
      </c>
      <c r="Y9032" s="2" t="s">
        <v>139</v>
      </c>
      <c r="Z9032" s="2" t="s">
        <v>139</v>
      </c>
      <c r="AA9032" s="2" t="s">
        <v>139</v>
      </c>
      <c r="AB9032" s="2" t="s">
        <v>139</v>
      </c>
      <c r="AC9032" s="2" t="s">
        <v>139</v>
      </c>
      <c r="AD9032" s="2" t="s">
        <v>139</v>
      </c>
      <c r="AE9032" s="2" t="s">
        <v>139</v>
      </c>
      <c r="AF9032" s="2" t="s">
        <v>139</v>
      </c>
      <c r="AG9032" s="2" t="s">
        <v>139</v>
      </c>
      <c r="AH9032" s="2" t="s">
        <v>139</v>
      </c>
      <c r="AI9032" s="2" t="s">
        <v>139</v>
      </c>
      <c r="AJ9032" s="2" t="s">
        <v>139</v>
      </c>
      <c r="AK9032" s="2" t="s">
        <v>139</v>
      </c>
      <c r="AL9032" s="2" t="s">
        <v>139</v>
      </c>
      <c r="AM9032" s="2" t="s">
        <v>139</v>
      </c>
      <c r="AN9032" s="2" t="s">
        <v>139</v>
      </c>
      <c r="AO9032" s="2" t="s">
        <v>139</v>
      </c>
      <c r="AP9032" s="2" t="s">
        <v>139</v>
      </c>
      <c r="AQ9032" s="2" t="s">
        <v>139</v>
      </c>
      <c r="AR9032" s="2" t="s">
        <v>139</v>
      </c>
    </row>
    <row r="9033" spans="8:44" ht="21" customHeight="1">
      <c r="H9033" s="2">
        <f t="shared" si="290"/>
        <v>9032</v>
      </c>
      <c r="I9033" s="2" t="str">
        <f t="shared" si="291"/>
        <v/>
      </c>
      <c r="K9033" s="2" t="s">
        <v>139</v>
      </c>
      <c r="L9033" s="2" t="s">
        <v>139</v>
      </c>
      <c r="M9033" s="4" t="s">
        <v>139</v>
      </c>
      <c r="N9033" s="2" t="s">
        <v>139</v>
      </c>
      <c r="O9033" s="2" t="s">
        <v>139</v>
      </c>
      <c r="P9033" s="2" t="s">
        <v>139</v>
      </c>
      <c r="Q9033" s="2" t="s">
        <v>139</v>
      </c>
      <c r="R9033" s="2" t="s">
        <v>139</v>
      </c>
      <c r="S9033" s="2" t="s">
        <v>139</v>
      </c>
      <c r="T9033" s="2" t="s">
        <v>139</v>
      </c>
      <c r="U9033" s="2" t="s">
        <v>139</v>
      </c>
      <c r="V9033" s="2" t="s">
        <v>139</v>
      </c>
      <c r="W9033" s="2" t="s">
        <v>139</v>
      </c>
      <c r="X9033" s="2" t="s">
        <v>139</v>
      </c>
      <c r="Y9033" s="2" t="s">
        <v>139</v>
      </c>
      <c r="Z9033" s="2" t="s">
        <v>139</v>
      </c>
      <c r="AA9033" s="2" t="s">
        <v>139</v>
      </c>
      <c r="AB9033" s="2" t="s">
        <v>139</v>
      </c>
      <c r="AC9033" s="2" t="s">
        <v>139</v>
      </c>
      <c r="AD9033" s="2" t="s">
        <v>139</v>
      </c>
      <c r="AE9033" s="2" t="s">
        <v>139</v>
      </c>
      <c r="AF9033" s="2" t="s">
        <v>139</v>
      </c>
      <c r="AG9033" s="2" t="s">
        <v>139</v>
      </c>
      <c r="AH9033" s="2" t="s">
        <v>139</v>
      </c>
      <c r="AI9033" s="2" t="s">
        <v>139</v>
      </c>
      <c r="AJ9033" s="2" t="s">
        <v>139</v>
      </c>
      <c r="AK9033" s="2" t="s">
        <v>139</v>
      </c>
      <c r="AL9033" s="2" t="s">
        <v>139</v>
      </c>
      <c r="AM9033" s="2" t="s">
        <v>139</v>
      </c>
      <c r="AN9033" s="2" t="s">
        <v>139</v>
      </c>
      <c r="AO9033" s="2" t="s">
        <v>139</v>
      </c>
      <c r="AP9033" s="2" t="s">
        <v>139</v>
      </c>
      <c r="AQ9033" s="2" t="s">
        <v>139</v>
      </c>
      <c r="AR9033" s="2" t="s">
        <v>139</v>
      </c>
    </row>
    <row r="9034" spans="8:44" ht="21" customHeight="1">
      <c r="H9034" s="2">
        <f t="shared" si="290"/>
        <v>9033</v>
      </c>
      <c r="I9034" s="2" t="str">
        <f t="shared" si="291"/>
        <v/>
      </c>
      <c r="K9034" s="2" t="s">
        <v>139</v>
      </c>
      <c r="L9034" s="2" t="s">
        <v>139</v>
      </c>
      <c r="M9034" s="4" t="s">
        <v>139</v>
      </c>
      <c r="N9034" s="2" t="s">
        <v>139</v>
      </c>
      <c r="O9034" s="2" t="s">
        <v>139</v>
      </c>
      <c r="P9034" s="2" t="s">
        <v>139</v>
      </c>
      <c r="Q9034" s="2" t="s">
        <v>139</v>
      </c>
      <c r="R9034" s="2" t="s">
        <v>139</v>
      </c>
      <c r="S9034" s="2" t="s">
        <v>139</v>
      </c>
      <c r="T9034" s="2" t="s">
        <v>139</v>
      </c>
      <c r="U9034" s="2" t="s">
        <v>139</v>
      </c>
      <c r="V9034" s="2" t="s">
        <v>139</v>
      </c>
      <c r="W9034" s="2" t="s">
        <v>139</v>
      </c>
      <c r="X9034" s="2" t="s">
        <v>139</v>
      </c>
      <c r="Y9034" s="2" t="s">
        <v>139</v>
      </c>
      <c r="Z9034" s="2" t="s">
        <v>139</v>
      </c>
      <c r="AA9034" s="2" t="s">
        <v>139</v>
      </c>
      <c r="AB9034" s="2" t="s">
        <v>139</v>
      </c>
      <c r="AC9034" s="2" t="s">
        <v>139</v>
      </c>
      <c r="AD9034" s="2" t="s">
        <v>139</v>
      </c>
      <c r="AE9034" s="2" t="s">
        <v>139</v>
      </c>
      <c r="AF9034" s="2" t="s">
        <v>139</v>
      </c>
      <c r="AG9034" s="2" t="s">
        <v>139</v>
      </c>
      <c r="AH9034" s="2" t="s">
        <v>139</v>
      </c>
      <c r="AI9034" s="2" t="s">
        <v>139</v>
      </c>
      <c r="AJ9034" s="2" t="s">
        <v>139</v>
      </c>
      <c r="AK9034" s="2" t="s">
        <v>139</v>
      </c>
      <c r="AL9034" s="2" t="s">
        <v>139</v>
      </c>
      <c r="AM9034" s="2" t="s">
        <v>139</v>
      </c>
      <c r="AN9034" s="2" t="s">
        <v>139</v>
      </c>
      <c r="AO9034" s="2" t="s">
        <v>139</v>
      </c>
      <c r="AP9034" s="2" t="s">
        <v>139</v>
      </c>
      <c r="AQ9034" s="2" t="s">
        <v>139</v>
      </c>
      <c r="AR9034" s="2" t="s">
        <v>139</v>
      </c>
    </row>
    <row r="9035" spans="8:44" ht="21" customHeight="1">
      <c r="H9035" s="2">
        <f t="shared" si="290"/>
        <v>9034</v>
      </c>
      <c r="I9035" s="2" t="str">
        <f t="shared" si="291"/>
        <v/>
      </c>
      <c r="K9035" s="2" t="s">
        <v>139</v>
      </c>
      <c r="L9035" s="2" t="s">
        <v>139</v>
      </c>
      <c r="M9035" s="4" t="s">
        <v>139</v>
      </c>
      <c r="N9035" s="2" t="s">
        <v>139</v>
      </c>
      <c r="O9035" s="2" t="s">
        <v>139</v>
      </c>
      <c r="P9035" s="2" t="s">
        <v>139</v>
      </c>
      <c r="Q9035" s="2" t="s">
        <v>139</v>
      </c>
      <c r="R9035" s="2" t="s">
        <v>139</v>
      </c>
      <c r="S9035" s="2" t="s">
        <v>139</v>
      </c>
      <c r="T9035" s="2" t="s">
        <v>139</v>
      </c>
      <c r="U9035" s="2" t="s">
        <v>139</v>
      </c>
      <c r="V9035" s="2" t="s">
        <v>139</v>
      </c>
      <c r="W9035" s="2" t="s">
        <v>139</v>
      </c>
      <c r="X9035" s="2" t="s">
        <v>139</v>
      </c>
      <c r="Y9035" s="2" t="s">
        <v>139</v>
      </c>
      <c r="Z9035" s="2" t="s">
        <v>139</v>
      </c>
      <c r="AA9035" s="2" t="s">
        <v>139</v>
      </c>
      <c r="AB9035" s="2" t="s">
        <v>139</v>
      </c>
      <c r="AC9035" s="2" t="s">
        <v>139</v>
      </c>
      <c r="AD9035" s="2" t="s">
        <v>139</v>
      </c>
      <c r="AE9035" s="2" t="s">
        <v>139</v>
      </c>
      <c r="AF9035" s="2" t="s">
        <v>139</v>
      </c>
      <c r="AG9035" s="2" t="s">
        <v>139</v>
      </c>
      <c r="AH9035" s="2" t="s">
        <v>139</v>
      </c>
      <c r="AI9035" s="2" t="s">
        <v>139</v>
      </c>
      <c r="AJ9035" s="2" t="s">
        <v>139</v>
      </c>
      <c r="AK9035" s="2" t="s">
        <v>139</v>
      </c>
      <c r="AL9035" s="2" t="s">
        <v>139</v>
      </c>
      <c r="AM9035" s="2" t="s">
        <v>139</v>
      </c>
      <c r="AN9035" s="2" t="s">
        <v>139</v>
      </c>
      <c r="AO9035" s="2" t="s">
        <v>139</v>
      </c>
      <c r="AP9035" s="2" t="s">
        <v>139</v>
      </c>
      <c r="AQ9035" s="2" t="s">
        <v>139</v>
      </c>
      <c r="AR9035" s="2" t="s">
        <v>139</v>
      </c>
    </row>
    <row r="9036" spans="8:44" ht="21" customHeight="1">
      <c r="H9036" s="2">
        <f t="shared" si="290"/>
        <v>9035</v>
      </c>
      <c r="I9036" s="2" t="str">
        <f t="shared" si="291"/>
        <v/>
      </c>
      <c r="K9036" s="2" t="s">
        <v>139</v>
      </c>
      <c r="L9036" s="2" t="s">
        <v>139</v>
      </c>
      <c r="M9036" s="4" t="s">
        <v>139</v>
      </c>
      <c r="N9036" s="2" t="s">
        <v>139</v>
      </c>
      <c r="O9036" s="2" t="s">
        <v>139</v>
      </c>
      <c r="P9036" s="2" t="s">
        <v>139</v>
      </c>
      <c r="Q9036" s="2" t="s">
        <v>139</v>
      </c>
      <c r="R9036" s="2" t="s">
        <v>139</v>
      </c>
      <c r="S9036" s="2" t="s">
        <v>139</v>
      </c>
      <c r="T9036" s="2" t="s">
        <v>139</v>
      </c>
      <c r="U9036" s="2" t="s">
        <v>139</v>
      </c>
      <c r="V9036" s="2" t="s">
        <v>139</v>
      </c>
      <c r="W9036" s="2" t="s">
        <v>139</v>
      </c>
      <c r="X9036" s="2" t="s">
        <v>139</v>
      </c>
      <c r="Y9036" s="2" t="s">
        <v>139</v>
      </c>
      <c r="Z9036" s="2" t="s">
        <v>139</v>
      </c>
      <c r="AA9036" s="2" t="s">
        <v>139</v>
      </c>
      <c r="AB9036" s="2" t="s">
        <v>139</v>
      </c>
      <c r="AC9036" s="2" t="s">
        <v>139</v>
      </c>
      <c r="AD9036" s="2" t="s">
        <v>139</v>
      </c>
      <c r="AE9036" s="2" t="s">
        <v>139</v>
      </c>
      <c r="AF9036" s="2" t="s">
        <v>139</v>
      </c>
      <c r="AG9036" s="2" t="s">
        <v>139</v>
      </c>
      <c r="AH9036" s="2" t="s">
        <v>139</v>
      </c>
      <c r="AI9036" s="2" t="s">
        <v>139</v>
      </c>
      <c r="AJ9036" s="2" t="s">
        <v>139</v>
      </c>
      <c r="AK9036" s="2" t="s">
        <v>139</v>
      </c>
      <c r="AL9036" s="2" t="s">
        <v>139</v>
      </c>
      <c r="AM9036" s="2" t="s">
        <v>139</v>
      </c>
      <c r="AN9036" s="2" t="s">
        <v>139</v>
      </c>
      <c r="AO9036" s="2" t="s">
        <v>139</v>
      </c>
      <c r="AP9036" s="2" t="s">
        <v>139</v>
      </c>
      <c r="AQ9036" s="2" t="s">
        <v>139</v>
      </c>
      <c r="AR9036" s="2" t="s">
        <v>139</v>
      </c>
    </row>
    <row r="9037" spans="8:44" ht="21" customHeight="1">
      <c r="H9037" s="2">
        <f t="shared" si="290"/>
        <v>9036</v>
      </c>
      <c r="I9037" s="2" t="str">
        <f t="shared" si="291"/>
        <v/>
      </c>
      <c r="K9037" s="2" t="s">
        <v>139</v>
      </c>
      <c r="L9037" s="2" t="s">
        <v>139</v>
      </c>
      <c r="M9037" s="4" t="s">
        <v>139</v>
      </c>
      <c r="N9037" s="2" t="s">
        <v>139</v>
      </c>
      <c r="O9037" s="2" t="s">
        <v>139</v>
      </c>
      <c r="P9037" s="2" t="s">
        <v>139</v>
      </c>
      <c r="Q9037" s="2" t="s">
        <v>139</v>
      </c>
      <c r="R9037" s="2" t="s">
        <v>139</v>
      </c>
      <c r="S9037" s="2" t="s">
        <v>139</v>
      </c>
      <c r="T9037" s="2" t="s">
        <v>139</v>
      </c>
      <c r="U9037" s="2" t="s">
        <v>139</v>
      </c>
      <c r="V9037" s="2" t="s">
        <v>139</v>
      </c>
      <c r="W9037" s="2" t="s">
        <v>139</v>
      </c>
      <c r="X9037" s="2" t="s">
        <v>139</v>
      </c>
      <c r="Y9037" s="2" t="s">
        <v>139</v>
      </c>
      <c r="Z9037" s="2" t="s">
        <v>139</v>
      </c>
      <c r="AA9037" s="2" t="s">
        <v>139</v>
      </c>
      <c r="AB9037" s="2" t="s">
        <v>139</v>
      </c>
      <c r="AC9037" s="2" t="s">
        <v>139</v>
      </c>
      <c r="AD9037" s="2" t="s">
        <v>139</v>
      </c>
      <c r="AE9037" s="2" t="s">
        <v>139</v>
      </c>
      <c r="AF9037" s="2" t="s">
        <v>139</v>
      </c>
      <c r="AG9037" s="2" t="s">
        <v>139</v>
      </c>
      <c r="AH9037" s="2" t="s">
        <v>139</v>
      </c>
      <c r="AI9037" s="2" t="s">
        <v>139</v>
      </c>
      <c r="AJ9037" s="2" t="s">
        <v>139</v>
      </c>
      <c r="AK9037" s="2" t="s">
        <v>139</v>
      </c>
      <c r="AL9037" s="2" t="s">
        <v>139</v>
      </c>
      <c r="AM9037" s="2" t="s">
        <v>139</v>
      </c>
      <c r="AN9037" s="2" t="s">
        <v>139</v>
      </c>
      <c r="AO9037" s="2" t="s">
        <v>139</v>
      </c>
      <c r="AP9037" s="2" t="s">
        <v>139</v>
      </c>
      <c r="AQ9037" s="2" t="s">
        <v>139</v>
      </c>
      <c r="AR9037" s="2" t="s">
        <v>139</v>
      </c>
    </row>
    <row r="9038" spans="8:44" ht="21" customHeight="1">
      <c r="H9038" s="2">
        <f t="shared" si="290"/>
        <v>9037</v>
      </c>
      <c r="I9038" s="2" t="str">
        <f t="shared" si="291"/>
        <v/>
      </c>
      <c r="K9038" s="2" t="s">
        <v>139</v>
      </c>
      <c r="L9038" s="2" t="s">
        <v>139</v>
      </c>
      <c r="M9038" s="4" t="s">
        <v>139</v>
      </c>
      <c r="N9038" s="2" t="s">
        <v>139</v>
      </c>
      <c r="O9038" s="2" t="s">
        <v>139</v>
      </c>
      <c r="P9038" s="2" t="s">
        <v>139</v>
      </c>
      <c r="Q9038" s="2" t="s">
        <v>139</v>
      </c>
      <c r="R9038" s="2" t="s">
        <v>139</v>
      </c>
      <c r="S9038" s="2" t="s">
        <v>139</v>
      </c>
      <c r="T9038" s="2" t="s">
        <v>139</v>
      </c>
      <c r="U9038" s="2" t="s">
        <v>139</v>
      </c>
      <c r="V9038" s="2" t="s">
        <v>139</v>
      </c>
      <c r="W9038" s="2" t="s">
        <v>139</v>
      </c>
      <c r="X9038" s="2" t="s">
        <v>139</v>
      </c>
      <c r="Y9038" s="2" t="s">
        <v>139</v>
      </c>
      <c r="Z9038" s="2" t="s">
        <v>139</v>
      </c>
      <c r="AA9038" s="2" t="s">
        <v>139</v>
      </c>
      <c r="AB9038" s="2" t="s">
        <v>139</v>
      </c>
      <c r="AC9038" s="2" t="s">
        <v>139</v>
      </c>
      <c r="AD9038" s="2" t="s">
        <v>139</v>
      </c>
      <c r="AE9038" s="2" t="s">
        <v>139</v>
      </c>
      <c r="AF9038" s="2" t="s">
        <v>139</v>
      </c>
      <c r="AG9038" s="2" t="s">
        <v>139</v>
      </c>
      <c r="AH9038" s="2" t="s">
        <v>139</v>
      </c>
      <c r="AI9038" s="2" t="s">
        <v>139</v>
      </c>
      <c r="AJ9038" s="2" t="s">
        <v>139</v>
      </c>
      <c r="AK9038" s="2" t="s">
        <v>139</v>
      </c>
      <c r="AL9038" s="2" t="s">
        <v>139</v>
      </c>
      <c r="AM9038" s="2" t="s">
        <v>139</v>
      </c>
      <c r="AN9038" s="2" t="s">
        <v>139</v>
      </c>
      <c r="AO9038" s="2" t="s">
        <v>139</v>
      </c>
      <c r="AP9038" s="2" t="s">
        <v>139</v>
      </c>
      <c r="AQ9038" s="2" t="s">
        <v>139</v>
      </c>
      <c r="AR9038" s="2" t="s">
        <v>139</v>
      </c>
    </row>
    <row r="9039" spans="8:44" ht="21" customHeight="1">
      <c r="H9039" s="2">
        <f t="shared" si="290"/>
        <v>9038</v>
      </c>
      <c r="I9039" s="2" t="str">
        <f t="shared" si="291"/>
        <v/>
      </c>
      <c r="K9039" s="2" t="s">
        <v>139</v>
      </c>
      <c r="L9039" s="2" t="s">
        <v>139</v>
      </c>
      <c r="M9039" s="4" t="s">
        <v>139</v>
      </c>
      <c r="N9039" s="2" t="s">
        <v>139</v>
      </c>
      <c r="O9039" s="2" t="s">
        <v>139</v>
      </c>
      <c r="P9039" s="2" t="s">
        <v>139</v>
      </c>
      <c r="Q9039" s="2" t="s">
        <v>139</v>
      </c>
      <c r="R9039" s="2" t="s">
        <v>139</v>
      </c>
      <c r="S9039" s="2" t="s">
        <v>139</v>
      </c>
      <c r="T9039" s="2" t="s">
        <v>139</v>
      </c>
      <c r="U9039" s="2" t="s">
        <v>139</v>
      </c>
      <c r="V9039" s="2" t="s">
        <v>139</v>
      </c>
      <c r="W9039" s="2" t="s">
        <v>139</v>
      </c>
      <c r="X9039" s="2" t="s">
        <v>139</v>
      </c>
      <c r="Y9039" s="2" t="s">
        <v>139</v>
      </c>
      <c r="Z9039" s="2" t="s">
        <v>139</v>
      </c>
      <c r="AA9039" s="2" t="s">
        <v>139</v>
      </c>
      <c r="AB9039" s="2" t="s">
        <v>139</v>
      </c>
      <c r="AC9039" s="2" t="s">
        <v>139</v>
      </c>
      <c r="AD9039" s="2" t="s">
        <v>139</v>
      </c>
      <c r="AE9039" s="2" t="s">
        <v>139</v>
      </c>
      <c r="AF9039" s="2" t="s">
        <v>139</v>
      </c>
      <c r="AG9039" s="2" t="s">
        <v>139</v>
      </c>
      <c r="AH9039" s="2" t="s">
        <v>139</v>
      </c>
      <c r="AI9039" s="2" t="s">
        <v>139</v>
      </c>
      <c r="AJ9039" s="2" t="s">
        <v>139</v>
      </c>
      <c r="AK9039" s="2" t="s">
        <v>139</v>
      </c>
      <c r="AL9039" s="2" t="s">
        <v>139</v>
      </c>
      <c r="AM9039" s="2" t="s">
        <v>139</v>
      </c>
      <c r="AN9039" s="2" t="s">
        <v>139</v>
      </c>
      <c r="AO9039" s="2" t="s">
        <v>139</v>
      </c>
      <c r="AP9039" s="2" t="s">
        <v>139</v>
      </c>
      <c r="AQ9039" s="2" t="s">
        <v>139</v>
      </c>
      <c r="AR9039" s="2" t="s">
        <v>139</v>
      </c>
    </row>
    <row r="9040" spans="8:44" ht="21" customHeight="1">
      <c r="H9040" s="2">
        <f t="shared" si="290"/>
        <v>9039</v>
      </c>
      <c r="I9040" s="2" t="str">
        <f t="shared" si="291"/>
        <v/>
      </c>
      <c r="K9040" s="2" t="s">
        <v>139</v>
      </c>
      <c r="L9040" s="2" t="s">
        <v>139</v>
      </c>
      <c r="M9040" s="4" t="s">
        <v>139</v>
      </c>
      <c r="N9040" s="2" t="s">
        <v>139</v>
      </c>
      <c r="O9040" s="2" t="s">
        <v>139</v>
      </c>
      <c r="P9040" s="2" t="s">
        <v>139</v>
      </c>
      <c r="Q9040" s="2" t="s">
        <v>139</v>
      </c>
      <c r="R9040" s="2" t="s">
        <v>139</v>
      </c>
      <c r="S9040" s="2" t="s">
        <v>139</v>
      </c>
      <c r="T9040" s="2" t="s">
        <v>139</v>
      </c>
      <c r="U9040" s="2" t="s">
        <v>139</v>
      </c>
      <c r="V9040" s="2" t="s">
        <v>139</v>
      </c>
      <c r="W9040" s="2" t="s">
        <v>139</v>
      </c>
      <c r="X9040" s="2" t="s">
        <v>139</v>
      </c>
      <c r="Y9040" s="2" t="s">
        <v>139</v>
      </c>
      <c r="Z9040" s="2" t="s">
        <v>139</v>
      </c>
      <c r="AA9040" s="2" t="s">
        <v>139</v>
      </c>
      <c r="AB9040" s="2" t="s">
        <v>139</v>
      </c>
      <c r="AC9040" s="2" t="s">
        <v>139</v>
      </c>
      <c r="AD9040" s="2" t="s">
        <v>139</v>
      </c>
      <c r="AE9040" s="2" t="s">
        <v>139</v>
      </c>
      <c r="AF9040" s="2" t="s">
        <v>139</v>
      </c>
      <c r="AG9040" s="2" t="s">
        <v>139</v>
      </c>
      <c r="AH9040" s="2" t="s">
        <v>139</v>
      </c>
      <c r="AI9040" s="2" t="s">
        <v>139</v>
      </c>
      <c r="AJ9040" s="2" t="s">
        <v>139</v>
      </c>
      <c r="AK9040" s="2" t="s">
        <v>139</v>
      </c>
      <c r="AL9040" s="2" t="s">
        <v>139</v>
      </c>
      <c r="AM9040" s="2" t="s">
        <v>139</v>
      </c>
      <c r="AN9040" s="2" t="s">
        <v>139</v>
      </c>
      <c r="AO9040" s="2" t="s">
        <v>139</v>
      </c>
      <c r="AP9040" s="2" t="s">
        <v>139</v>
      </c>
      <c r="AQ9040" s="2" t="s">
        <v>139</v>
      </c>
      <c r="AR9040" s="2" t="s">
        <v>139</v>
      </c>
    </row>
    <row r="9041" spans="8:44" ht="21" customHeight="1">
      <c r="H9041" s="2">
        <f t="shared" si="290"/>
        <v>9040</v>
      </c>
      <c r="I9041" s="2" t="str">
        <f t="shared" si="291"/>
        <v/>
      </c>
      <c r="K9041" s="2" t="s">
        <v>139</v>
      </c>
      <c r="L9041" s="2" t="s">
        <v>139</v>
      </c>
      <c r="M9041" s="4" t="s">
        <v>139</v>
      </c>
      <c r="N9041" s="2" t="s">
        <v>139</v>
      </c>
      <c r="O9041" s="2" t="s">
        <v>139</v>
      </c>
      <c r="P9041" s="2" t="s">
        <v>139</v>
      </c>
      <c r="Q9041" s="2" t="s">
        <v>139</v>
      </c>
      <c r="R9041" s="2" t="s">
        <v>139</v>
      </c>
      <c r="S9041" s="2" t="s">
        <v>139</v>
      </c>
      <c r="T9041" s="2" t="s">
        <v>139</v>
      </c>
      <c r="U9041" s="2" t="s">
        <v>139</v>
      </c>
      <c r="V9041" s="2" t="s">
        <v>139</v>
      </c>
      <c r="W9041" s="2" t="s">
        <v>139</v>
      </c>
      <c r="X9041" s="2" t="s">
        <v>139</v>
      </c>
      <c r="Y9041" s="2" t="s">
        <v>139</v>
      </c>
      <c r="Z9041" s="2" t="s">
        <v>139</v>
      </c>
      <c r="AA9041" s="2" t="s">
        <v>139</v>
      </c>
      <c r="AB9041" s="2" t="s">
        <v>139</v>
      </c>
      <c r="AC9041" s="2" t="s">
        <v>139</v>
      </c>
      <c r="AD9041" s="2" t="s">
        <v>139</v>
      </c>
      <c r="AE9041" s="2" t="s">
        <v>139</v>
      </c>
      <c r="AF9041" s="2" t="s">
        <v>139</v>
      </c>
      <c r="AG9041" s="2" t="s">
        <v>139</v>
      </c>
      <c r="AH9041" s="2" t="s">
        <v>139</v>
      </c>
      <c r="AI9041" s="2" t="s">
        <v>139</v>
      </c>
      <c r="AJ9041" s="2" t="s">
        <v>139</v>
      </c>
      <c r="AK9041" s="2" t="s">
        <v>139</v>
      </c>
      <c r="AL9041" s="2" t="s">
        <v>139</v>
      </c>
      <c r="AM9041" s="2" t="s">
        <v>139</v>
      </c>
      <c r="AN9041" s="2" t="s">
        <v>139</v>
      </c>
      <c r="AO9041" s="2" t="s">
        <v>139</v>
      </c>
      <c r="AP9041" s="2" t="s">
        <v>139</v>
      </c>
      <c r="AQ9041" s="2" t="s">
        <v>139</v>
      </c>
      <c r="AR9041" s="2" t="s">
        <v>139</v>
      </c>
    </row>
    <row r="9042" spans="8:44" ht="21" customHeight="1">
      <c r="H9042" s="2">
        <f t="shared" si="290"/>
        <v>9041</v>
      </c>
      <c r="I9042" s="2" t="str">
        <f t="shared" si="291"/>
        <v/>
      </c>
      <c r="K9042" s="2" t="s">
        <v>139</v>
      </c>
      <c r="L9042" s="2" t="s">
        <v>139</v>
      </c>
      <c r="M9042" s="4" t="s">
        <v>139</v>
      </c>
      <c r="N9042" s="2" t="s">
        <v>139</v>
      </c>
      <c r="O9042" s="2" t="s">
        <v>139</v>
      </c>
      <c r="P9042" s="2" t="s">
        <v>139</v>
      </c>
      <c r="Q9042" s="2" t="s">
        <v>139</v>
      </c>
      <c r="R9042" s="2" t="s">
        <v>139</v>
      </c>
      <c r="S9042" s="2" t="s">
        <v>139</v>
      </c>
      <c r="T9042" s="2" t="s">
        <v>139</v>
      </c>
      <c r="U9042" s="2" t="s">
        <v>139</v>
      </c>
      <c r="V9042" s="2" t="s">
        <v>139</v>
      </c>
      <c r="W9042" s="2" t="s">
        <v>139</v>
      </c>
      <c r="X9042" s="2" t="s">
        <v>139</v>
      </c>
      <c r="Y9042" s="2" t="s">
        <v>139</v>
      </c>
      <c r="Z9042" s="2" t="s">
        <v>139</v>
      </c>
      <c r="AA9042" s="2" t="s">
        <v>139</v>
      </c>
      <c r="AB9042" s="2" t="s">
        <v>139</v>
      </c>
      <c r="AC9042" s="2" t="s">
        <v>139</v>
      </c>
      <c r="AD9042" s="2" t="s">
        <v>139</v>
      </c>
      <c r="AE9042" s="2" t="s">
        <v>139</v>
      </c>
      <c r="AF9042" s="2" t="s">
        <v>139</v>
      </c>
      <c r="AG9042" s="2" t="s">
        <v>139</v>
      </c>
      <c r="AH9042" s="2" t="s">
        <v>139</v>
      </c>
      <c r="AI9042" s="2" t="s">
        <v>139</v>
      </c>
      <c r="AJ9042" s="2" t="s">
        <v>139</v>
      </c>
      <c r="AK9042" s="2" t="s">
        <v>139</v>
      </c>
      <c r="AL9042" s="2" t="s">
        <v>139</v>
      </c>
      <c r="AM9042" s="2" t="s">
        <v>139</v>
      </c>
      <c r="AN9042" s="2" t="s">
        <v>139</v>
      </c>
      <c r="AO9042" s="2" t="s">
        <v>139</v>
      </c>
      <c r="AP9042" s="2" t="s">
        <v>139</v>
      </c>
      <c r="AQ9042" s="2" t="s">
        <v>139</v>
      </c>
      <c r="AR9042" s="2" t="s">
        <v>139</v>
      </c>
    </row>
    <row r="9043" spans="8:44" ht="21" customHeight="1">
      <c r="H9043" s="2">
        <f t="shared" si="290"/>
        <v>9042</v>
      </c>
      <c r="I9043" s="2" t="str">
        <f t="shared" si="291"/>
        <v/>
      </c>
      <c r="K9043" s="2" t="s">
        <v>139</v>
      </c>
      <c r="L9043" s="2" t="s">
        <v>139</v>
      </c>
      <c r="M9043" s="4" t="s">
        <v>139</v>
      </c>
      <c r="N9043" s="2" t="s">
        <v>139</v>
      </c>
      <c r="O9043" s="2" t="s">
        <v>139</v>
      </c>
      <c r="P9043" s="2" t="s">
        <v>139</v>
      </c>
      <c r="Q9043" s="2" t="s">
        <v>139</v>
      </c>
      <c r="R9043" s="2" t="s">
        <v>139</v>
      </c>
      <c r="S9043" s="2" t="s">
        <v>139</v>
      </c>
      <c r="T9043" s="2" t="s">
        <v>139</v>
      </c>
      <c r="U9043" s="2" t="s">
        <v>139</v>
      </c>
      <c r="V9043" s="2" t="s">
        <v>139</v>
      </c>
      <c r="W9043" s="2" t="s">
        <v>139</v>
      </c>
      <c r="X9043" s="2" t="s">
        <v>139</v>
      </c>
      <c r="Y9043" s="2" t="s">
        <v>139</v>
      </c>
      <c r="Z9043" s="2" t="s">
        <v>139</v>
      </c>
      <c r="AA9043" s="2" t="s">
        <v>139</v>
      </c>
      <c r="AB9043" s="2" t="s">
        <v>139</v>
      </c>
      <c r="AC9043" s="2" t="s">
        <v>139</v>
      </c>
      <c r="AD9043" s="2" t="s">
        <v>139</v>
      </c>
      <c r="AE9043" s="2" t="s">
        <v>139</v>
      </c>
      <c r="AF9043" s="2" t="s">
        <v>139</v>
      </c>
      <c r="AG9043" s="2" t="s">
        <v>139</v>
      </c>
      <c r="AH9043" s="2" t="s">
        <v>139</v>
      </c>
      <c r="AI9043" s="2" t="s">
        <v>139</v>
      </c>
      <c r="AJ9043" s="2" t="s">
        <v>139</v>
      </c>
      <c r="AK9043" s="2" t="s">
        <v>139</v>
      </c>
      <c r="AL9043" s="2" t="s">
        <v>139</v>
      </c>
      <c r="AM9043" s="2" t="s">
        <v>139</v>
      </c>
      <c r="AN9043" s="2" t="s">
        <v>139</v>
      </c>
      <c r="AO9043" s="2" t="s">
        <v>139</v>
      </c>
      <c r="AP9043" s="2" t="s">
        <v>139</v>
      </c>
      <c r="AQ9043" s="2" t="s">
        <v>139</v>
      </c>
      <c r="AR9043" s="2" t="s">
        <v>139</v>
      </c>
    </row>
    <row r="9044" spans="8:44" ht="21" customHeight="1">
      <c r="H9044" s="2">
        <f t="shared" si="290"/>
        <v>9043</v>
      </c>
      <c r="I9044" s="2" t="str">
        <f t="shared" si="291"/>
        <v/>
      </c>
      <c r="K9044" s="2" t="s">
        <v>139</v>
      </c>
      <c r="L9044" s="2" t="s">
        <v>139</v>
      </c>
      <c r="M9044" s="4" t="s">
        <v>139</v>
      </c>
      <c r="N9044" s="2" t="s">
        <v>139</v>
      </c>
      <c r="O9044" s="2" t="s">
        <v>139</v>
      </c>
      <c r="P9044" s="2" t="s">
        <v>139</v>
      </c>
      <c r="Q9044" s="2" t="s">
        <v>139</v>
      </c>
      <c r="R9044" s="2" t="s">
        <v>139</v>
      </c>
      <c r="S9044" s="2" t="s">
        <v>139</v>
      </c>
      <c r="T9044" s="2" t="s">
        <v>139</v>
      </c>
      <c r="U9044" s="2" t="s">
        <v>139</v>
      </c>
      <c r="V9044" s="2" t="s">
        <v>139</v>
      </c>
      <c r="W9044" s="2" t="s">
        <v>139</v>
      </c>
      <c r="X9044" s="2" t="s">
        <v>139</v>
      </c>
      <c r="Y9044" s="2" t="s">
        <v>139</v>
      </c>
      <c r="Z9044" s="2" t="s">
        <v>139</v>
      </c>
      <c r="AA9044" s="2" t="s">
        <v>139</v>
      </c>
      <c r="AB9044" s="2" t="s">
        <v>139</v>
      </c>
      <c r="AC9044" s="2" t="s">
        <v>139</v>
      </c>
      <c r="AD9044" s="2" t="s">
        <v>139</v>
      </c>
      <c r="AE9044" s="2" t="s">
        <v>139</v>
      </c>
      <c r="AF9044" s="2" t="s">
        <v>139</v>
      </c>
      <c r="AG9044" s="2" t="s">
        <v>139</v>
      </c>
      <c r="AH9044" s="2" t="s">
        <v>139</v>
      </c>
      <c r="AI9044" s="2" t="s">
        <v>139</v>
      </c>
      <c r="AJ9044" s="2" t="s">
        <v>139</v>
      </c>
      <c r="AK9044" s="2" t="s">
        <v>139</v>
      </c>
      <c r="AL9044" s="2" t="s">
        <v>139</v>
      </c>
      <c r="AM9044" s="2" t="s">
        <v>139</v>
      </c>
      <c r="AN9044" s="2" t="s">
        <v>139</v>
      </c>
      <c r="AO9044" s="2" t="s">
        <v>139</v>
      </c>
      <c r="AP9044" s="2" t="s">
        <v>139</v>
      </c>
      <c r="AQ9044" s="2" t="s">
        <v>139</v>
      </c>
      <c r="AR9044" s="2" t="s">
        <v>139</v>
      </c>
    </row>
    <row r="9045" spans="8:44" ht="21" customHeight="1">
      <c r="H9045" s="2">
        <f t="shared" si="290"/>
        <v>9044</v>
      </c>
      <c r="I9045" s="2" t="str">
        <f t="shared" si="291"/>
        <v/>
      </c>
      <c r="K9045" s="2" t="s">
        <v>139</v>
      </c>
      <c r="L9045" s="2" t="s">
        <v>139</v>
      </c>
      <c r="M9045" s="4" t="s">
        <v>139</v>
      </c>
      <c r="N9045" s="2" t="s">
        <v>139</v>
      </c>
      <c r="O9045" s="2" t="s">
        <v>139</v>
      </c>
      <c r="P9045" s="2" t="s">
        <v>139</v>
      </c>
      <c r="Q9045" s="2" t="s">
        <v>139</v>
      </c>
      <c r="R9045" s="2" t="s">
        <v>139</v>
      </c>
      <c r="S9045" s="2" t="s">
        <v>139</v>
      </c>
      <c r="T9045" s="2" t="s">
        <v>139</v>
      </c>
      <c r="U9045" s="2" t="s">
        <v>139</v>
      </c>
      <c r="V9045" s="2" t="s">
        <v>139</v>
      </c>
      <c r="W9045" s="2" t="s">
        <v>139</v>
      </c>
      <c r="X9045" s="2" t="s">
        <v>139</v>
      </c>
      <c r="Y9045" s="2" t="s">
        <v>139</v>
      </c>
      <c r="Z9045" s="2" t="s">
        <v>139</v>
      </c>
      <c r="AA9045" s="2" t="s">
        <v>139</v>
      </c>
      <c r="AB9045" s="2" t="s">
        <v>139</v>
      </c>
      <c r="AC9045" s="2" t="s">
        <v>139</v>
      </c>
      <c r="AD9045" s="2" t="s">
        <v>139</v>
      </c>
      <c r="AE9045" s="2" t="s">
        <v>139</v>
      </c>
      <c r="AF9045" s="2" t="s">
        <v>139</v>
      </c>
      <c r="AG9045" s="2" t="s">
        <v>139</v>
      </c>
      <c r="AH9045" s="2" t="s">
        <v>139</v>
      </c>
      <c r="AI9045" s="2" t="s">
        <v>139</v>
      </c>
      <c r="AJ9045" s="2" t="s">
        <v>139</v>
      </c>
      <c r="AK9045" s="2" t="s">
        <v>139</v>
      </c>
      <c r="AL9045" s="2" t="s">
        <v>139</v>
      </c>
      <c r="AM9045" s="2" t="s">
        <v>139</v>
      </c>
      <c r="AN9045" s="2" t="s">
        <v>139</v>
      </c>
      <c r="AO9045" s="2" t="s">
        <v>139</v>
      </c>
      <c r="AP9045" s="2" t="s">
        <v>139</v>
      </c>
      <c r="AQ9045" s="2" t="s">
        <v>139</v>
      </c>
      <c r="AR9045" s="2" t="s">
        <v>139</v>
      </c>
    </row>
    <row r="9046" spans="8:44" ht="21" customHeight="1">
      <c r="H9046" s="2">
        <f t="shared" si="290"/>
        <v>9045</v>
      </c>
      <c r="I9046" s="2" t="str">
        <f t="shared" si="291"/>
        <v/>
      </c>
      <c r="K9046" s="2" t="s">
        <v>139</v>
      </c>
      <c r="L9046" s="2" t="s">
        <v>139</v>
      </c>
      <c r="M9046" s="4" t="s">
        <v>139</v>
      </c>
      <c r="N9046" s="2" t="s">
        <v>139</v>
      </c>
      <c r="O9046" s="2" t="s">
        <v>139</v>
      </c>
      <c r="P9046" s="2" t="s">
        <v>139</v>
      </c>
      <c r="Q9046" s="2" t="s">
        <v>139</v>
      </c>
      <c r="R9046" s="2" t="s">
        <v>139</v>
      </c>
      <c r="S9046" s="2" t="s">
        <v>139</v>
      </c>
      <c r="T9046" s="2" t="s">
        <v>139</v>
      </c>
      <c r="U9046" s="2" t="s">
        <v>139</v>
      </c>
      <c r="V9046" s="2" t="s">
        <v>139</v>
      </c>
      <c r="W9046" s="2" t="s">
        <v>139</v>
      </c>
      <c r="X9046" s="2" t="s">
        <v>139</v>
      </c>
      <c r="Y9046" s="2" t="s">
        <v>139</v>
      </c>
      <c r="Z9046" s="2" t="s">
        <v>139</v>
      </c>
      <c r="AA9046" s="2" t="s">
        <v>139</v>
      </c>
      <c r="AB9046" s="2" t="s">
        <v>139</v>
      </c>
      <c r="AC9046" s="2" t="s">
        <v>139</v>
      </c>
      <c r="AD9046" s="2" t="s">
        <v>139</v>
      </c>
      <c r="AE9046" s="2" t="s">
        <v>139</v>
      </c>
      <c r="AF9046" s="2" t="s">
        <v>139</v>
      </c>
      <c r="AG9046" s="2" t="s">
        <v>139</v>
      </c>
      <c r="AH9046" s="2" t="s">
        <v>139</v>
      </c>
      <c r="AI9046" s="2" t="s">
        <v>139</v>
      </c>
      <c r="AJ9046" s="2" t="s">
        <v>139</v>
      </c>
      <c r="AK9046" s="2" t="s">
        <v>139</v>
      </c>
      <c r="AL9046" s="2" t="s">
        <v>139</v>
      </c>
      <c r="AM9046" s="2" t="s">
        <v>139</v>
      </c>
      <c r="AN9046" s="2" t="s">
        <v>139</v>
      </c>
      <c r="AO9046" s="2" t="s">
        <v>139</v>
      </c>
      <c r="AP9046" s="2" t="s">
        <v>139</v>
      </c>
      <c r="AQ9046" s="2" t="s">
        <v>139</v>
      </c>
      <c r="AR9046" s="2" t="s">
        <v>139</v>
      </c>
    </row>
    <row r="9047" spans="8:44" ht="21" customHeight="1">
      <c r="H9047" s="2">
        <f t="shared" si="290"/>
        <v>9046</v>
      </c>
      <c r="I9047" s="2" t="str">
        <f t="shared" si="291"/>
        <v/>
      </c>
      <c r="K9047" s="2" t="s">
        <v>139</v>
      </c>
      <c r="L9047" s="2" t="s">
        <v>139</v>
      </c>
      <c r="M9047" s="4" t="s">
        <v>139</v>
      </c>
      <c r="N9047" s="2" t="s">
        <v>139</v>
      </c>
      <c r="O9047" s="2" t="s">
        <v>139</v>
      </c>
      <c r="P9047" s="2" t="s">
        <v>139</v>
      </c>
      <c r="Q9047" s="2" t="s">
        <v>139</v>
      </c>
      <c r="R9047" s="2" t="s">
        <v>139</v>
      </c>
      <c r="S9047" s="2" t="s">
        <v>139</v>
      </c>
      <c r="T9047" s="2" t="s">
        <v>139</v>
      </c>
      <c r="U9047" s="2" t="s">
        <v>139</v>
      </c>
      <c r="V9047" s="2" t="s">
        <v>139</v>
      </c>
      <c r="W9047" s="2" t="s">
        <v>139</v>
      </c>
      <c r="X9047" s="2" t="s">
        <v>139</v>
      </c>
      <c r="Y9047" s="2" t="s">
        <v>139</v>
      </c>
      <c r="Z9047" s="2" t="s">
        <v>139</v>
      </c>
      <c r="AA9047" s="2" t="s">
        <v>139</v>
      </c>
      <c r="AB9047" s="2" t="s">
        <v>139</v>
      </c>
      <c r="AC9047" s="2" t="s">
        <v>139</v>
      </c>
      <c r="AD9047" s="2" t="s">
        <v>139</v>
      </c>
      <c r="AE9047" s="2" t="s">
        <v>139</v>
      </c>
      <c r="AF9047" s="2" t="s">
        <v>139</v>
      </c>
      <c r="AG9047" s="2" t="s">
        <v>139</v>
      </c>
      <c r="AH9047" s="2" t="s">
        <v>139</v>
      </c>
      <c r="AI9047" s="2" t="s">
        <v>139</v>
      </c>
      <c r="AJ9047" s="2" t="s">
        <v>139</v>
      </c>
      <c r="AK9047" s="2" t="s">
        <v>139</v>
      </c>
      <c r="AL9047" s="2" t="s">
        <v>139</v>
      </c>
      <c r="AM9047" s="2" t="s">
        <v>139</v>
      </c>
      <c r="AN9047" s="2" t="s">
        <v>139</v>
      </c>
      <c r="AO9047" s="2" t="s">
        <v>139</v>
      </c>
      <c r="AP9047" s="2" t="s">
        <v>139</v>
      </c>
      <c r="AQ9047" s="2" t="s">
        <v>139</v>
      </c>
      <c r="AR9047" s="2" t="s">
        <v>139</v>
      </c>
    </row>
    <row r="9048" spans="8:44" ht="21" customHeight="1">
      <c r="H9048" s="2">
        <f t="shared" si="290"/>
        <v>9047</v>
      </c>
      <c r="I9048" s="2" t="str">
        <f t="shared" si="291"/>
        <v/>
      </c>
      <c r="K9048" s="2" t="s">
        <v>139</v>
      </c>
      <c r="L9048" s="2" t="s">
        <v>139</v>
      </c>
      <c r="M9048" s="4" t="s">
        <v>139</v>
      </c>
      <c r="N9048" s="2" t="s">
        <v>139</v>
      </c>
      <c r="O9048" s="2" t="s">
        <v>139</v>
      </c>
      <c r="P9048" s="2" t="s">
        <v>139</v>
      </c>
      <c r="Q9048" s="2" t="s">
        <v>139</v>
      </c>
      <c r="R9048" s="2" t="s">
        <v>139</v>
      </c>
      <c r="S9048" s="2" t="s">
        <v>139</v>
      </c>
      <c r="T9048" s="2" t="s">
        <v>139</v>
      </c>
      <c r="U9048" s="2" t="s">
        <v>139</v>
      </c>
      <c r="V9048" s="2" t="s">
        <v>139</v>
      </c>
      <c r="W9048" s="2" t="s">
        <v>139</v>
      </c>
      <c r="X9048" s="2" t="s">
        <v>139</v>
      </c>
      <c r="Y9048" s="2" t="s">
        <v>139</v>
      </c>
      <c r="Z9048" s="2" t="s">
        <v>139</v>
      </c>
      <c r="AA9048" s="2" t="s">
        <v>139</v>
      </c>
      <c r="AB9048" s="2" t="s">
        <v>139</v>
      </c>
      <c r="AC9048" s="2" t="s">
        <v>139</v>
      </c>
      <c r="AD9048" s="2" t="s">
        <v>139</v>
      </c>
      <c r="AE9048" s="2" t="s">
        <v>139</v>
      </c>
      <c r="AF9048" s="2" t="s">
        <v>139</v>
      </c>
      <c r="AG9048" s="2" t="s">
        <v>139</v>
      </c>
      <c r="AH9048" s="2" t="s">
        <v>139</v>
      </c>
      <c r="AI9048" s="2" t="s">
        <v>139</v>
      </c>
      <c r="AJ9048" s="2" t="s">
        <v>139</v>
      </c>
      <c r="AK9048" s="2" t="s">
        <v>139</v>
      </c>
      <c r="AL9048" s="2" t="s">
        <v>139</v>
      </c>
      <c r="AM9048" s="2" t="s">
        <v>139</v>
      </c>
      <c r="AN9048" s="2" t="s">
        <v>139</v>
      </c>
      <c r="AO9048" s="2" t="s">
        <v>139</v>
      </c>
      <c r="AP9048" s="2" t="s">
        <v>139</v>
      </c>
      <c r="AQ9048" s="2" t="s">
        <v>139</v>
      </c>
      <c r="AR9048" s="2" t="s">
        <v>139</v>
      </c>
    </row>
    <row r="9049" spans="8:44" ht="21" customHeight="1">
      <c r="H9049" s="2">
        <f t="shared" si="290"/>
        <v>9048</v>
      </c>
      <c r="I9049" s="2" t="str">
        <f t="shared" si="291"/>
        <v/>
      </c>
      <c r="K9049" s="2" t="s">
        <v>139</v>
      </c>
      <c r="L9049" s="2" t="s">
        <v>139</v>
      </c>
      <c r="M9049" s="4" t="s">
        <v>139</v>
      </c>
      <c r="N9049" s="2" t="s">
        <v>139</v>
      </c>
      <c r="O9049" s="2" t="s">
        <v>139</v>
      </c>
      <c r="P9049" s="2" t="s">
        <v>139</v>
      </c>
      <c r="Q9049" s="2" t="s">
        <v>139</v>
      </c>
      <c r="R9049" s="2" t="s">
        <v>139</v>
      </c>
      <c r="S9049" s="2" t="s">
        <v>139</v>
      </c>
      <c r="T9049" s="2" t="s">
        <v>139</v>
      </c>
      <c r="U9049" s="2" t="s">
        <v>139</v>
      </c>
      <c r="V9049" s="2" t="s">
        <v>139</v>
      </c>
      <c r="W9049" s="2" t="s">
        <v>139</v>
      </c>
      <c r="X9049" s="2" t="s">
        <v>139</v>
      </c>
      <c r="Y9049" s="2" t="s">
        <v>139</v>
      </c>
      <c r="Z9049" s="2" t="s">
        <v>139</v>
      </c>
      <c r="AA9049" s="2" t="s">
        <v>139</v>
      </c>
      <c r="AB9049" s="2" t="s">
        <v>139</v>
      </c>
      <c r="AC9049" s="2" t="s">
        <v>139</v>
      </c>
      <c r="AD9049" s="2" t="s">
        <v>139</v>
      </c>
      <c r="AE9049" s="2" t="s">
        <v>139</v>
      </c>
      <c r="AF9049" s="2" t="s">
        <v>139</v>
      </c>
      <c r="AG9049" s="2" t="s">
        <v>139</v>
      </c>
      <c r="AH9049" s="2" t="s">
        <v>139</v>
      </c>
      <c r="AI9049" s="2" t="s">
        <v>139</v>
      </c>
      <c r="AJ9049" s="2" t="s">
        <v>139</v>
      </c>
      <c r="AK9049" s="2" t="s">
        <v>139</v>
      </c>
      <c r="AL9049" s="2" t="s">
        <v>139</v>
      </c>
      <c r="AM9049" s="2" t="s">
        <v>139</v>
      </c>
      <c r="AN9049" s="2" t="s">
        <v>139</v>
      </c>
      <c r="AO9049" s="2" t="s">
        <v>139</v>
      </c>
      <c r="AP9049" s="2" t="s">
        <v>139</v>
      </c>
      <c r="AQ9049" s="2" t="s">
        <v>139</v>
      </c>
      <c r="AR9049" s="2" t="s">
        <v>139</v>
      </c>
    </row>
    <row r="9050" spans="8:44" ht="21" customHeight="1">
      <c r="H9050" s="2">
        <f t="shared" si="290"/>
        <v>9049</v>
      </c>
      <c r="I9050" s="2" t="str">
        <f t="shared" si="291"/>
        <v/>
      </c>
      <c r="K9050" s="2" t="s">
        <v>139</v>
      </c>
      <c r="L9050" s="2" t="s">
        <v>139</v>
      </c>
      <c r="M9050" s="4" t="s">
        <v>139</v>
      </c>
      <c r="N9050" s="2" t="s">
        <v>139</v>
      </c>
      <c r="O9050" s="2" t="s">
        <v>139</v>
      </c>
      <c r="P9050" s="2" t="s">
        <v>139</v>
      </c>
      <c r="Q9050" s="2" t="s">
        <v>139</v>
      </c>
      <c r="R9050" s="2" t="s">
        <v>139</v>
      </c>
      <c r="S9050" s="2" t="s">
        <v>139</v>
      </c>
      <c r="T9050" s="2" t="s">
        <v>139</v>
      </c>
      <c r="U9050" s="2" t="s">
        <v>139</v>
      </c>
      <c r="V9050" s="2" t="s">
        <v>139</v>
      </c>
      <c r="W9050" s="2" t="s">
        <v>139</v>
      </c>
      <c r="X9050" s="2" t="s">
        <v>139</v>
      </c>
      <c r="Y9050" s="2" t="s">
        <v>139</v>
      </c>
      <c r="Z9050" s="2" t="s">
        <v>139</v>
      </c>
      <c r="AA9050" s="2" t="s">
        <v>139</v>
      </c>
      <c r="AB9050" s="2" t="s">
        <v>139</v>
      </c>
      <c r="AC9050" s="2" t="s">
        <v>139</v>
      </c>
      <c r="AD9050" s="2" t="s">
        <v>139</v>
      </c>
      <c r="AE9050" s="2" t="s">
        <v>139</v>
      </c>
      <c r="AF9050" s="2" t="s">
        <v>139</v>
      </c>
      <c r="AG9050" s="2" t="s">
        <v>139</v>
      </c>
      <c r="AH9050" s="2" t="s">
        <v>139</v>
      </c>
      <c r="AI9050" s="2" t="s">
        <v>139</v>
      </c>
      <c r="AJ9050" s="2" t="s">
        <v>139</v>
      </c>
      <c r="AK9050" s="2" t="s">
        <v>139</v>
      </c>
      <c r="AL9050" s="2" t="s">
        <v>139</v>
      </c>
      <c r="AM9050" s="2" t="s">
        <v>139</v>
      </c>
      <c r="AN9050" s="2" t="s">
        <v>139</v>
      </c>
      <c r="AO9050" s="2" t="s">
        <v>139</v>
      </c>
      <c r="AP9050" s="2" t="s">
        <v>139</v>
      </c>
      <c r="AQ9050" s="2" t="s">
        <v>139</v>
      </c>
      <c r="AR9050" s="2" t="s">
        <v>139</v>
      </c>
    </row>
    <row r="9051" spans="8:44" ht="21" customHeight="1">
      <c r="H9051" s="2">
        <f t="shared" si="290"/>
        <v>9050</v>
      </c>
      <c r="I9051" s="2" t="str">
        <f t="shared" si="291"/>
        <v/>
      </c>
      <c r="K9051" s="2" t="s">
        <v>139</v>
      </c>
      <c r="L9051" s="2" t="s">
        <v>139</v>
      </c>
      <c r="M9051" s="4" t="s">
        <v>139</v>
      </c>
      <c r="N9051" s="2" t="s">
        <v>139</v>
      </c>
      <c r="O9051" s="2" t="s">
        <v>139</v>
      </c>
      <c r="P9051" s="2" t="s">
        <v>139</v>
      </c>
      <c r="Q9051" s="2" t="s">
        <v>139</v>
      </c>
      <c r="R9051" s="2" t="s">
        <v>139</v>
      </c>
      <c r="S9051" s="2" t="s">
        <v>139</v>
      </c>
      <c r="T9051" s="2" t="s">
        <v>139</v>
      </c>
      <c r="U9051" s="2" t="s">
        <v>139</v>
      </c>
      <c r="V9051" s="2" t="s">
        <v>139</v>
      </c>
      <c r="W9051" s="2" t="s">
        <v>139</v>
      </c>
      <c r="X9051" s="2" t="s">
        <v>139</v>
      </c>
      <c r="Y9051" s="2" t="s">
        <v>139</v>
      </c>
      <c r="Z9051" s="2" t="s">
        <v>139</v>
      </c>
      <c r="AA9051" s="2" t="s">
        <v>139</v>
      </c>
      <c r="AB9051" s="2" t="s">
        <v>139</v>
      </c>
      <c r="AC9051" s="2" t="s">
        <v>139</v>
      </c>
      <c r="AD9051" s="2" t="s">
        <v>139</v>
      </c>
      <c r="AE9051" s="2" t="s">
        <v>139</v>
      </c>
      <c r="AF9051" s="2" t="s">
        <v>139</v>
      </c>
      <c r="AG9051" s="2" t="s">
        <v>139</v>
      </c>
      <c r="AH9051" s="2" t="s">
        <v>139</v>
      </c>
      <c r="AI9051" s="2" t="s">
        <v>139</v>
      </c>
      <c r="AJ9051" s="2" t="s">
        <v>139</v>
      </c>
      <c r="AK9051" s="2" t="s">
        <v>139</v>
      </c>
      <c r="AL9051" s="2" t="s">
        <v>139</v>
      </c>
      <c r="AM9051" s="2" t="s">
        <v>139</v>
      </c>
      <c r="AN9051" s="2" t="s">
        <v>139</v>
      </c>
      <c r="AO9051" s="2" t="s">
        <v>139</v>
      </c>
      <c r="AP9051" s="2" t="s">
        <v>139</v>
      </c>
      <c r="AQ9051" s="2" t="s">
        <v>139</v>
      </c>
      <c r="AR9051" s="2" t="s">
        <v>139</v>
      </c>
    </row>
    <row r="9052" spans="8:44" ht="21" customHeight="1">
      <c r="H9052" s="2">
        <f t="shared" si="290"/>
        <v>9051</v>
      </c>
      <c r="I9052" s="2" t="str">
        <f t="shared" si="291"/>
        <v/>
      </c>
      <c r="K9052" s="2" t="s">
        <v>139</v>
      </c>
      <c r="L9052" s="2" t="s">
        <v>139</v>
      </c>
      <c r="M9052" s="4" t="s">
        <v>139</v>
      </c>
      <c r="N9052" s="2" t="s">
        <v>139</v>
      </c>
      <c r="O9052" s="2" t="s">
        <v>139</v>
      </c>
      <c r="P9052" s="2" t="s">
        <v>139</v>
      </c>
      <c r="Q9052" s="2" t="s">
        <v>139</v>
      </c>
      <c r="R9052" s="2" t="s">
        <v>139</v>
      </c>
      <c r="S9052" s="2" t="s">
        <v>139</v>
      </c>
      <c r="T9052" s="2" t="s">
        <v>139</v>
      </c>
      <c r="U9052" s="2" t="s">
        <v>139</v>
      </c>
      <c r="V9052" s="2" t="s">
        <v>139</v>
      </c>
      <c r="W9052" s="2" t="s">
        <v>139</v>
      </c>
      <c r="X9052" s="2" t="s">
        <v>139</v>
      </c>
      <c r="Y9052" s="2" t="s">
        <v>139</v>
      </c>
      <c r="Z9052" s="2" t="s">
        <v>139</v>
      </c>
      <c r="AA9052" s="2" t="s">
        <v>139</v>
      </c>
      <c r="AB9052" s="2" t="s">
        <v>139</v>
      </c>
      <c r="AC9052" s="2" t="s">
        <v>139</v>
      </c>
      <c r="AD9052" s="2" t="s">
        <v>139</v>
      </c>
      <c r="AE9052" s="2" t="s">
        <v>139</v>
      </c>
      <c r="AF9052" s="2" t="s">
        <v>139</v>
      </c>
      <c r="AG9052" s="2" t="s">
        <v>139</v>
      </c>
      <c r="AH9052" s="2" t="s">
        <v>139</v>
      </c>
      <c r="AI9052" s="2" t="s">
        <v>139</v>
      </c>
      <c r="AJ9052" s="2" t="s">
        <v>139</v>
      </c>
      <c r="AK9052" s="2" t="s">
        <v>139</v>
      </c>
      <c r="AL9052" s="2" t="s">
        <v>139</v>
      </c>
      <c r="AM9052" s="2" t="s">
        <v>139</v>
      </c>
      <c r="AN9052" s="2" t="s">
        <v>139</v>
      </c>
      <c r="AO9052" s="2" t="s">
        <v>139</v>
      </c>
      <c r="AP9052" s="2" t="s">
        <v>139</v>
      </c>
      <c r="AQ9052" s="2" t="s">
        <v>139</v>
      </c>
      <c r="AR9052" s="2" t="s">
        <v>139</v>
      </c>
    </row>
    <row r="9053" spans="8:44" ht="21" customHeight="1">
      <c r="H9053" s="2">
        <f t="shared" si="290"/>
        <v>9052</v>
      </c>
      <c r="I9053" s="2" t="str">
        <f t="shared" si="291"/>
        <v/>
      </c>
      <c r="K9053" s="2" t="s">
        <v>139</v>
      </c>
      <c r="L9053" s="2" t="s">
        <v>139</v>
      </c>
      <c r="M9053" s="4" t="s">
        <v>139</v>
      </c>
      <c r="N9053" s="2" t="s">
        <v>139</v>
      </c>
      <c r="O9053" s="2" t="s">
        <v>139</v>
      </c>
      <c r="P9053" s="2" t="s">
        <v>139</v>
      </c>
      <c r="Q9053" s="2" t="s">
        <v>139</v>
      </c>
      <c r="R9053" s="2" t="s">
        <v>139</v>
      </c>
      <c r="S9053" s="2" t="s">
        <v>139</v>
      </c>
      <c r="T9053" s="2" t="s">
        <v>139</v>
      </c>
      <c r="U9053" s="2" t="s">
        <v>139</v>
      </c>
      <c r="V9053" s="2" t="s">
        <v>139</v>
      </c>
      <c r="W9053" s="2" t="s">
        <v>139</v>
      </c>
      <c r="X9053" s="2" t="s">
        <v>139</v>
      </c>
      <c r="Y9053" s="2" t="s">
        <v>139</v>
      </c>
      <c r="Z9053" s="2" t="s">
        <v>139</v>
      </c>
      <c r="AA9053" s="2" t="s">
        <v>139</v>
      </c>
      <c r="AB9053" s="2" t="s">
        <v>139</v>
      </c>
      <c r="AC9053" s="2" t="s">
        <v>139</v>
      </c>
      <c r="AD9053" s="2" t="s">
        <v>139</v>
      </c>
      <c r="AE9053" s="2" t="s">
        <v>139</v>
      </c>
      <c r="AF9053" s="2" t="s">
        <v>139</v>
      </c>
      <c r="AG9053" s="2" t="s">
        <v>139</v>
      </c>
      <c r="AH9053" s="2" t="s">
        <v>139</v>
      </c>
      <c r="AI9053" s="2" t="s">
        <v>139</v>
      </c>
      <c r="AJ9053" s="2" t="s">
        <v>139</v>
      </c>
      <c r="AK9053" s="2" t="s">
        <v>139</v>
      </c>
      <c r="AL9053" s="2" t="s">
        <v>139</v>
      </c>
      <c r="AM9053" s="2" t="s">
        <v>139</v>
      </c>
      <c r="AN9053" s="2" t="s">
        <v>139</v>
      </c>
      <c r="AO9053" s="2" t="s">
        <v>139</v>
      </c>
      <c r="AP9053" s="2" t="s">
        <v>139</v>
      </c>
      <c r="AQ9053" s="2" t="s">
        <v>139</v>
      </c>
      <c r="AR9053" s="2" t="s">
        <v>139</v>
      </c>
    </row>
    <row r="9054" spans="8:44" ht="21" customHeight="1">
      <c r="H9054" s="2">
        <f t="shared" si="290"/>
        <v>9053</v>
      </c>
      <c r="I9054" s="2" t="str">
        <f t="shared" si="291"/>
        <v/>
      </c>
      <c r="K9054" s="2" t="s">
        <v>139</v>
      </c>
      <c r="L9054" s="2" t="s">
        <v>139</v>
      </c>
      <c r="M9054" s="4" t="s">
        <v>139</v>
      </c>
      <c r="N9054" s="2" t="s">
        <v>139</v>
      </c>
      <c r="O9054" s="2" t="s">
        <v>139</v>
      </c>
      <c r="P9054" s="2" t="s">
        <v>139</v>
      </c>
      <c r="Q9054" s="2" t="s">
        <v>139</v>
      </c>
      <c r="R9054" s="2" t="s">
        <v>139</v>
      </c>
      <c r="S9054" s="2" t="s">
        <v>139</v>
      </c>
      <c r="T9054" s="2" t="s">
        <v>139</v>
      </c>
      <c r="U9054" s="2" t="s">
        <v>139</v>
      </c>
      <c r="V9054" s="2" t="s">
        <v>139</v>
      </c>
      <c r="W9054" s="2" t="s">
        <v>139</v>
      </c>
      <c r="X9054" s="2" t="s">
        <v>139</v>
      </c>
      <c r="Y9054" s="2" t="s">
        <v>139</v>
      </c>
      <c r="Z9054" s="2" t="s">
        <v>139</v>
      </c>
      <c r="AA9054" s="2" t="s">
        <v>139</v>
      </c>
      <c r="AB9054" s="2" t="s">
        <v>139</v>
      </c>
      <c r="AC9054" s="2" t="s">
        <v>139</v>
      </c>
      <c r="AD9054" s="2" t="s">
        <v>139</v>
      </c>
      <c r="AE9054" s="2" t="s">
        <v>139</v>
      </c>
      <c r="AF9054" s="2" t="s">
        <v>139</v>
      </c>
      <c r="AG9054" s="2" t="s">
        <v>139</v>
      </c>
      <c r="AH9054" s="2" t="s">
        <v>139</v>
      </c>
      <c r="AI9054" s="2" t="s">
        <v>139</v>
      </c>
      <c r="AJ9054" s="2" t="s">
        <v>139</v>
      </c>
      <c r="AK9054" s="2" t="s">
        <v>139</v>
      </c>
      <c r="AL9054" s="2" t="s">
        <v>139</v>
      </c>
      <c r="AM9054" s="2" t="s">
        <v>139</v>
      </c>
      <c r="AN9054" s="2" t="s">
        <v>139</v>
      </c>
      <c r="AO9054" s="2" t="s">
        <v>139</v>
      </c>
      <c r="AP9054" s="2" t="s">
        <v>139</v>
      </c>
      <c r="AQ9054" s="2" t="s">
        <v>139</v>
      </c>
      <c r="AR9054" s="2" t="s">
        <v>139</v>
      </c>
    </row>
    <row r="9055" spans="8:44" ht="21" customHeight="1">
      <c r="H9055" s="2">
        <f t="shared" si="290"/>
        <v>9054</v>
      </c>
      <c r="I9055" s="2" t="str">
        <f t="shared" si="291"/>
        <v/>
      </c>
      <c r="K9055" s="2" t="s">
        <v>139</v>
      </c>
      <c r="L9055" s="2" t="s">
        <v>139</v>
      </c>
      <c r="M9055" s="4" t="s">
        <v>139</v>
      </c>
      <c r="N9055" s="2" t="s">
        <v>139</v>
      </c>
      <c r="O9055" s="2" t="s">
        <v>139</v>
      </c>
      <c r="P9055" s="2" t="s">
        <v>139</v>
      </c>
      <c r="Q9055" s="2" t="s">
        <v>139</v>
      </c>
      <c r="R9055" s="2" t="s">
        <v>139</v>
      </c>
      <c r="S9055" s="2" t="s">
        <v>139</v>
      </c>
      <c r="T9055" s="2" t="s">
        <v>139</v>
      </c>
      <c r="U9055" s="2" t="s">
        <v>139</v>
      </c>
      <c r="V9055" s="2" t="s">
        <v>139</v>
      </c>
      <c r="W9055" s="2" t="s">
        <v>139</v>
      </c>
      <c r="X9055" s="2" t="s">
        <v>139</v>
      </c>
      <c r="Y9055" s="2" t="s">
        <v>139</v>
      </c>
      <c r="Z9055" s="2" t="s">
        <v>139</v>
      </c>
      <c r="AA9055" s="2" t="s">
        <v>139</v>
      </c>
      <c r="AB9055" s="2" t="s">
        <v>139</v>
      </c>
      <c r="AC9055" s="2" t="s">
        <v>139</v>
      </c>
      <c r="AD9055" s="2" t="s">
        <v>139</v>
      </c>
      <c r="AE9055" s="2" t="s">
        <v>139</v>
      </c>
      <c r="AF9055" s="2" t="s">
        <v>139</v>
      </c>
      <c r="AG9055" s="2" t="s">
        <v>139</v>
      </c>
      <c r="AH9055" s="2" t="s">
        <v>139</v>
      </c>
      <c r="AI9055" s="2" t="s">
        <v>139</v>
      </c>
      <c r="AJ9055" s="2" t="s">
        <v>139</v>
      </c>
      <c r="AK9055" s="2" t="s">
        <v>139</v>
      </c>
      <c r="AL9055" s="2" t="s">
        <v>139</v>
      </c>
      <c r="AM9055" s="2" t="s">
        <v>139</v>
      </c>
      <c r="AN9055" s="2" t="s">
        <v>139</v>
      </c>
      <c r="AO9055" s="2" t="s">
        <v>139</v>
      </c>
      <c r="AP9055" s="2" t="s">
        <v>139</v>
      </c>
      <c r="AQ9055" s="2" t="s">
        <v>139</v>
      </c>
      <c r="AR9055" s="2" t="s">
        <v>139</v>
      </c>
    </row>
    <row r="9056" spans="8:44" ht="21" customHeight="1">
      <c r="H9056" s="2">
        <f t="shared" si="290"/>
        <v>9055</v>
      </c>
      <c r="I9056" s="2" t="str">
        <f t="shared" si="291"/>
        <v/>
      </c>
      <c r="K9056" s="2" t="s">
        <v>139</v>
      </c>
      <c r="L9056" s="2" t="s">
        <v>139</v>
      </c>
      <c r="M9056" s="4" t="s">
        <v>139</v>
      </c>
      <c r="N9056" s="2" t="s">
        <v>139</v>
      </c>
      <c r="O9056" s="2" t="s">
        <v>139</v>
      </c>
      <c r="P9056" s="2" t="s">
        <v>139</v>
      </c>
      <c r="Q9056" s="2" t="s">
        <v>139</v>
      </c>
      <c r="R9056" s="2" t="s">
        <v>139</v>
      </c>
      <c r="S9056" s="2" t="s">
        <v>139</v>
      </c>
      <c r="T9056" s="2" t="s">
        <v>139</v>
      </c>
      <c r="U9056" s="2" t="s">
        <v>139</v>
      </c>
      <c r="V9056" s="2" t="s">
        <v>139</v>
      </c>
      <c r="W9056" s="2" t="s">
        <v>139</v>
      </c>
      <c r="X9056" s="2" t="s">
        <v>139</v>
      </c>
      <c r="Y9056" s="2" t="s">
        <v>139</v>
      </c>
      <c r="Z9056" s="2" t="s">
        <v>139</v>
      </c>
      <c r="AA9056" s="2" t="s">
        <v>139</v>
      </c>
      <c r="AB9056" s="2" t="s">
        <v>139</v>
      </c>
      <c r="AC9056" s="2" t="s">
        <v>139</v>
      </c>
      <c r="AD9056" s="2" t="s">
        <v>139</v>
      </c>
      <c r="AE9056" s="2" t="s">
        <v>139</v>
      </c>
      <c r="AF9056" s="2" t="s">
        <v>139</v>
      </c>
      <c r="AG9056" s="2" t="s">
        <v>139</v>
      </c>
      <c r="AH9056" s="2" t="s">
        <v>139</v>
      </c>
      <c r="AI9056" s="2" t="s">
        <v>139</v>
      </c>
      <c r="AJ9056" s="2" t="s">
        <v>139</v>
      </c>
      <c r="AK9056" s="2" t="s">
        <v>139</v>
      </c>
      <c r="AL9056" s="2" t="s">
        <v>139</v>
      </c>
      <c r="AM9056" s="2" t="s">
        <v>139</v>
      </c>
      <c r="AN9056" s="2" t="s">
        <v>139</v>
      </c>
      <c r="AO9056" s="2" t="s">
        <v>139</v>
      </c>
      <c r="AP9056" s="2" t="s">
        <v>139</v>
      </c>
      <c r="AQ9056" s="2" t="s">
        <v>139</v>
      </c>
      <c r="AR9056" s="2" t="s">
        <v>139</v>
      </c>
    </row>
    <row r="9057" spans="8:44" ht="21" customHeight="1">
      <c r="H9057" s="2">
        <f t="shared" si="290"/>
        <v>9056</v>
      </c>
      <c r="I9057" s="2" t="str">
        <f t="shared" si="291"/>
        <v/>
      </c>
      <c r="K9057" s="2" t="s">
        <v>139</v>
      </c>
      <c r="L9057" s="2" t="s">
        <v>139</v>
      </c>
      <c r="M9057" s="4" t="s">
        <v>139</v>
      </c>
      <c r="N9057" s="2" t="s">
        <v>139</v>
      </c>
      <c r="O9057" s="2" t="s">
        <v>139</v>
      </c>
      <c r="P9057" s="2" t="s">
        <v>139</v>
      </c>
      <c r="Q9057" s="2" t="s">
        <v>139</v>
      </c>
      <c r="R9057" s="2" t="s">
        <v>139</v>
      </c>
      <c r="S9057" s="2" t="s">
        <v>139</v>
      </c>
      <c r="T9057" s="2" t="s">
        <v>139</v>
      </c>
      <c r="U9057" s="2" t="s">
        <v>139</v>
      </c>
      <c r="V9057" s="2" t="s">
        <v>139</v>
      </c>
      <c r="W9057" s="2" t="s">
        <v>139</v>
      </c>
      <c r="X9057" s="2" t="s">
        <v>139</v>
      </c>
      <c r="Y9057" s="2" t="s">
        <v>139</v>
      </c>
      <c r="Z9057" s="2" t="s">
        <v>139</v>
      </c>
      <c r="AA9057" s="2" t="s">
        <v>139</v>
      </c>
      <c r="AB9057" s="2" t="s">
        <v>139</v>
      </c>
      <c r="AC9057" s="2" t="s">
        <v>139</v>
      </c>
      <c r="AD9057" s="2" t="s">
        <v>139</v>
      </c>
      <c r="AE9057" s="2" t="s">
        <v>139</v>
      </c>
      <c r="AF9057" s="2" t="s">
        <v>139</v>
      </c>
      <c r="AG9057" s="2" t="s">
        <v>139</v>
      </c>
      <c r="AH9057" s="2" t="s">
        <v>139</v>
      </c>
      <c r="AI9057" s="2" t="s">
        <v>139</v>
      </c>
      <c r="AJ9057" s="2" t="s">
        <v>139</v>
      </c>
      <c r="AK9057" s="2" t="s">
        <v>139</v>
      </c>
      <c r="AL9057" s="2" t="s">
        <v>139</v>
      </c>
      <c r="AM9057" s="2" t="s">
        <v>139</v>
      </c>
      <c r="AN9057" s="2" t="s">
        <v>139</v>
      </c>
      <c r="AO9057" s="2" t="s">
        <v>139</v>
      </c>
      <c r="AP9057" s="2" t="s">
        <v>139</v>
      </c>
      <c r="AQ9057" s="2" t="s">
        <v>139</v>
      </c>
      <c r="AR9057" s="2" t="s">
        <v>139</v>
      </c>
    </row>
    <row r="9058" spans="8:44" ht="21" customHeight="1">
      <c r="H9058" s="2">
        <f t="shared" si="290"/>
        <v>9057</v>
      </c>
      <c r="I9058" s="2" t="str">
        <f t="shared" si="291"/>
        <v/>
      </c>
      <c r="K9058" s="2" t="s">
        <v>139</v>
      </c>
      <c r="L9058" s="2" t="s">
        <v>139</v>
      </c>
      <c r="M9058" s="4" t="s">
        <v>139</v>
      </c>
      <c r="N9058" s="2" t="s">
        <v>139</v>
      </c>
      <c r="O9058" s="2" t="s">
        <v>139</v>
      </c>
      <c r="P9058" s="2" t="s">
        <v>139</v>
      </c>
      <c r="Q9058" s="2" t="s">
        <v>139</v>
      </c>
      <c r="R9058" s="2" t="s">
        <v>139</v>
      </c>
      <c r="S9058" s="2" t="s">
        <v>139</v>
      </c>
      <c r="T9058" s="2" t="s">
        <v>139</v>
      </c>
      <c r="U9058" s="2" t="s">
        <v>139</v>
      </c>
      <c r="V9058" s="2" t="s">
        <v>139</v>
      </c>
      <c r="W9058" s="2" t="s">
        <v>139</v>
      </c>
      <c r="X9058" s="2" t="s">
        <v>139</v>
      </c>
      <c r="Y9058" s="2" t="s">
        <v>139</v>
      </c>
      <c r="Z9058" s="2" t="s">
        <v>139</v>
      </c>
      <c r="AA9058" s="2" t="s">
        <v>139</v>
      </c>
      <c r="AB9058" s="2" t="s">
        <v>139</v>
      </c>
      <c r="AC9058" s="2" t="s">
        <v>139</v>
      </c>
      <c r="AD9058" s="2" t="s">
        <v>139</v>
      </c>
      <c r="AE9058" s="2" t="s">
        <v>139</v>
      </c>
      <c r="AF9058" s="2" t="s">
        <v>139</v>
      </c>
      <c r="AG9058" s="2" t="s">
        <v>139</v>
      </c>
      <c r="AH9058" s="2" t="s">
        <v>139</v>
      </c>
      <c r="AI9058" s="2" t="s">
        <v>139</v>
      </c>
      <c r="AJ9058" s="2" t="s">
        <v>139</v>
      </c>
      <c r="AK9058" s="2" t="s">
        <v>139</v>
      </c>
      <c r="AL9058" s="2" t="s">
        <v>139</v>
      </c>
      <c r="AM9058" s="2" t="s">
        <v>139</v>
      </c>
      <c r="AN9058" s="2" t="s">
        <v>139</v>
      </c>
      <c r="AO9058" s="2" t="s">
        <v>139</v>
      </c>
      <c r="AP9058" s="2" t="s">
        <v>139</v>
      </c>
      <c r="AQ9058" s="2" t="s">
        <v>139</v>
      </c>
      <c r="AR9058" s="2" t="s">
        <v>139</v>
      </c>
    </row>
    <row r="9059" spans="8:44" ht="21" customHeight="1">
      <c r="H9059" s="2">
        <f t="shared" si="290"/>
        <v>9058</v>
      </c>
      <c r="I9059" s="2" t="str">
        <f t="shared" si="291"/>
        <v/>
      </c>
      <c r="K9059" s="2" t="s">
        <v>139</v>
      </c>
      <c r="L9059" s="2" t="s">
        <v>139</v>
      </c>
      <c r="M9059" s="4" t="s">
        <v>139</v>
      </c>
      <c r="N9059" s="2" t="s">
        <v>139</v>
      </c>
      <c r="O9059" s="2" t="s">
        <v>139</v>
      </c>
      <c r="P9059" s="2" t="s">
        <v>139</v>
      </c>
      <c r="Q9059" s="2" t="s">
        <v>139</v>
      </c>
      <c r="R9059" s="2" t="s">
        <v>139</v>
      </c>
      <c r="S9059" s="2" t="s">
        <v>139</v>
      </c>
      <c r="T9059" s="2" t="s">
        <v>139</v>
      </c>
      <c r="U9059" s="2" t="s">
        <v>139</v>
      </c>
      <c r="V9059" s="2" t="s">
        <v>139</v>
      </c>
      <c r="W9059" s="2" t="s">
        <v>139</v>
      </c>
      <c r="X9059" s="2" t="s">
        <v>139</v>
      </c>
      <c r="Y9059" s="2" t="s">
        <v>139</v>
      </c>
      <c r="Z9059" s="2" t="s">
        <v>139</v>
      </c>
      <c r="AA9059" s="2" t="s">
        <v>139</v>
      </c>
      <c r="AB9059" s="2" t="s">
        <v>139</v>
      </c>
      <c r="AC9059" s="2" t="s">
        <v>139</v>
      </c>
      <c r="AD9059" s="2" t="s">
        <v>139</v>
      </c>
      <c r="AE9059" s="2" t="s">
        <v>139</v>
      </c>
      <c r="AF9059" s="2" t="s">
        <v>139</v>
      </c>
      <c r="AG9059" s="2" t="s">
        <v>139</v>
      </c>
      <c r="AH9059" s="2" t="s">
        <v>139</v>
      </c>
      <c r="AI9059" s="2" t="s">
        <v>139</v>
      </c>
      <c r="AJ9059" s="2" t="s">
        <v>139</v>
      </c>
      <c r="AK9059" s="2" t="s">
        <v>139</v>
      </c>
      <c r="AL9059" s="2" t="s">
        <v>139</v>
      </c>
      <c r="AM9059" s="2" t="s">
        <v>139</v>
      </c>
      <c r="AN9059" s="2" t="s">
        <v>139</v>
      </c>
      <c r="AO9059" s="2" t="s">
        <v>139</v>
      </c>
      <c r="AP9059" s="2" t="s">
        <v>139</v>
      </c>
      <c r="AQ9059" s="2" t="s">
        <v>139</v>
      </c>
      <c r="AR9059" s="2" t="s">
        <v>139</v>
      </c>
    </row>
    <row r="9060" spans="8:44" ht="21" customHeight="1">
      <c r="H9060" s="2">
        <f t="shared" si="290"/>
        <v>9059</v>
      </c>
      <c r="I9060" s="2" t="str">
        <f t="shared" si="291"/>
        <v/>
      </c>
      <c r="K9060" s="2" t="s">
        <v>139</v>
      </c>
      <c r="L9060" s="2" t="s">
        <v>139</v>
      </c>
      <c r="M9060" s="4" t="s">
        <v>139</v>
      </c>
      <c r="N9060" s="2" t="s">
        <v>139</v>
      </c>
      <c r="O9060" s="2" t="s">
        <v>139</v>
      </c>
      <c r="P9060" s="2" t="s">
        <v>139</v>
      </c>
      <c r="Q9060" s="2" t="s">
        <v>139</v>
      </c>
      <c r="R9060" s="2" t="s">
        <v>139</v>
      </c>
      <c r="S9060" s="2" t="s">
        <v>139</v>
      </c>
      <c r="T9060" s="2" t="s">
        <v>139</v>
      </c>
      <c r="U9060" s="2" t="s">
        <v>139</v>
      </c>
      <c r="V9060" s="2" t="s">
        <v>139</v>
      </c>
      <c r="W9060" s="2" t="s">
        <v>139</v>
      </c>
      <c r="X9060" s="2" t="s">
        <v>139</v>
      </c>
      <c r="Y9060" s="2" t="s">
        <v>139</v>
      </c>
      <c r="Z9060" s="2" t="s">
        <v>139</v>
      </c>
      <c r="AA9060" s="2" t="s">
        <v>139</v>
      </c>
      <c r="AB9060" s="2" t="s">
        <v>139</v>
      </c>
      <c r="AC9060" s="2" t="s">
        <v>139</v>
      </c>
      <c r="AD9060" s="2" t="s">
        <v>139</v>
      </c>
      <c r="AE9060" s="2" t="s">
        <v>139</v>
      </c>
      <c r="AF9060" s="2" t="s">
        <v>139</v>
      </c>
      <c r="AG9060" s="2" t="s">
        <v>139</v>
      </c>
      <c r="AH9060" s="2" t="s">
        <v>139</v>
      </c>
      <c r="AI9060" s="2" t="s">
        <v>139</v>
      </c>
      <c r="AJ9060" s="2" t="s">
        <v>139</v>
      </c>
      <c r="AK9060" s="2" t="s">
        <v>139</v>
      </c>
      <c r="AL9060" s="2" t="s">
        <v>139</v>
      </c>
      <c r="AM9060" s="2" t="s">
        <v>139</v>
      </c>
      <c r="AN9060" s="2" t="s">
        <v>139</v>
      </c>
      <c r="AO9060" s="2" t="s">
        <v>139</v>
      </c>
      <c r="AP9060" s="2" t="s">
        <v>139</v>
      </c>
      <c r="AQ9060" s="2" t="s">
        <v>139</v>
      </c>
      <c r="AR9060" s="2" t="s">
        <v>139</v>
      </c>
    </row>
    <row r="9061" spans="8:44" ht="21" customHeight="1">
      <c r="H9061" s="2">
        <f t="shared" si="290"/>
        <v>9060</v>
      </c>
      <c r="I9061" s="2" t="str">
        <f t="shared" si="291"/>
        <v/>
      </c>
      <c r="K9061" s="2" t="s">
        <v>139</v>
      </c>
      <c r="L9061" s="2" t="s">
        <v>139</v>
      </c>
      <c r="M9061" s="4" t="s">
        <v>139</v>
      </c>
      <c r="N9061" s="2" t="s">
        <v>139</v>
      </c>
      <c r="O9061" s="2" t="s">
        <v>139</v>
      </c>
      <c r="P9061" s="2" t="s">
        <v>139</v>
      </c>
      <c r="Q9061" s="2" t="s">
        <v>139</v>
      </c>
      <c r="R9061" s="2" t="s">
        <v>139</v>
      </c>
      <c r="S9061" s="2" t="s">
        <v>139</v>
      </c>
      <c r="T9061" s="2" t="s">
        <v>139</v>
      </c>
      <c r="U9061" s="2" t="s">
        <v>139</v>
      </c>
      <c r="V9061" s="2" t="s">
        <v>139</v>
      </c>
      <c r="W9061" s="2" t="s">
        <v>139</v>
      </c>
      <c r="X9061" s="2" t="s">
        <v>139</v>
      </c>
      <c r="Y9061" s="2" t="s">
        <v>139</v>
      </c>
      <c r="Z9061" s="2" t="s">
        <v>139</v>
      </c>
      <c r="AA9061" s="2" t="s">
        <v>139</v>
      </c>
      <c r="AB9061" s="2" t="s">
        <v>139</v>
      </c>
      <c r="AC9061" s="2" t="s">
        <v>139</v>
      </c>
      <c r="AD9061" s="2" t="s">
        <v>139</v>
      </c>
      <c r="AE9061" s="2" t="s">
        <v>139</v>
      </c>
      <c r="AF9061" s="2" t="s">
        <v>139</v>
      </c>
      <c r="AG9061" s="2" t="s">
        <v>139</v>
      </c>
      <c r="AH9061" s="2" t="s">
        <v>139</v>
      </c>
      <c r="AI9061" s="2" t="s">
        <v>139</v>
      </c>
      <c r="AJ9061" s="2" t="s">
        <v>139</v>
      </c>
      <c r="AK9061" s="2" t="s">
        <v>139</v>
      </c>
      <c r="AL9061" s="2" t="s">
        <v>139</v>
      </c>
      <c r="AM9061" s="2" t="s">
        <v>139</v>
      </c>
      <c r="AN9061" s="2" t="s">
        <v>139</v>
      </c>
      <c r="AO9061" s="2" t="s">
        <v>139</v>
      </c>
      <c r="AP9061" s="2" t="s">
        <v>139</v>
      </c>
      <c r="AQ9061" s="2" t="s">
        <v>139</v>
      </c>
      <c r="AR9061" s="2" t="s">
        <v>139</v>
      </c>
    </row>
    <row r="9062" spans="8:44" ht="21" customHeight="1">
      <c r="H9062" s="2">
        <f t="shared" si="290"/>
        <v>9061</v>
      </c>
      <c r="I9062" s="2" t="str">
        <f t="shared" si="291"/>
        <v/>
      </c>
      <c r="K9062" s="2" t="s">
        <v>139</v>
      </c>
      <c r="L9062" s="2" t="s">
        <v>139</v>
      </c>
      <c r="M9062" s="4" t="s">
        <v>139</v>
      </c>
      <c r="N9062" s="2" t="s">
        <v>139</v>
      </c>
      <c r="O9062" s="2" t="s">
        <v>139</v>
      </c>
      <c r="P9062" s="2" t="s">
        <v>139</v>
      </c>
      <c r="Q9062" s="2" t="s">
        <v>139</v>
      </c>
      <c r="R9062" s="2" t="s">
        <v>139</v>
      </c>
      <c r="S9062" s="2" t="s">
        <v>139</v>
      </c>
      <c r="T9062" s="2" t="s">
        <v>139</v>
      </c>
      <c r="U9062" s="2" t="s">
        <v>139</v>
      </c>
      <c r="V9062" s="2" t="s">
        <v>139</v>
      </c>
      <c r="W9062" s="2" t="s">
        <v>139</v>
      </c>
      <c r="X9062" s="2" t="s">
        <v>139</v>
      </c>
      <c r="Y9062" s="2" t="s">
        <v>139</v>
      </c>
      <c r="Z9062" s="2" t="s">
        <v>139</v>
      </c>
      <c r="AA9062" s="2" t="s">
        <v>139</v>
      </c>
      <c r="AB9062" s="2" t="s">
        <v>139</v>
      </c>
      <c r="AC9062" s="2" t="s">
        <v>139</v>
      </c>
      <c r="AD9062" s="2" t="s">
        <v>139</v>
      </c>
      <c r="AE9062" s="2" t="s">
        <v>139</v>
      </c>
      <c r="AF9062" s="2" t="s">
        <v>139</v>
      </c>
      <c r="AG9062" s="2" t="s">
        <v>139</v>
      </c>
      <c r="AH9062" s="2" t="s">
        <v>139</v>
      </c>
      <c r="AI9062" s="2" t="s">
        <v>139</v>
      </c>
      <c r="AJ9062" s="2" t="s">
        <v>139</v>
      </c>
      <c r="AK9062" s="2" t="s">
        <v>139</v>
      </c>
      <c r="AL9062" s="2" t="s">
        <v>139</v>
      </c>
      <c r="AM9062" s="2" t="s">
        <v>139</v>
      </c>
      <c r="AN9062" s="2" t="s">
        <v>139</v>
      </c>
      <c r="AO9062" s="2" t="s">
        <v>139</v>
      </c>
      <c r="AP9062" s="2" t="s">
        <v>139</v>
      </c>
      <c r="AQ9062" s="2" t="s">
        <v>139</v>
      </c>
      <c r="AR9062" s="2" t="s">
        <v>139</v>
      </c>
    </row>
    <row r="9063" spans="8:44" ht="21" customHeight="1">
      <c r="H9063" s="2">
        <f t="shared" si="290"/>
        <v>9062</v>
      </c>
      <c r="I9063" s="2" t="str">
        <f t="shared" si="291"/>
        <v/>
      </c>
      <c r="K9063" s="2" t="s">
        <v>139</v>
      </c>
      <c r="L9063" s="2" t="s">
        <v>139</v>
      </c>
      <c r="M9063" s="4" t="s">
        <v>139</v>
      </c>
      <c r="N9063" s="2" t="s">
        <v>139</v>
      </c>
      <c r="O9063" s="2" t="s">
        <v>139</v>
      </c>
      <c r="P9063" s="2" t="s">
        <v>139</v>
      </c>
      <c r="Q9063" s="2" t="s">
        <v>139</v>
      </c>
      <c r="R9063" s="2" t="s">
        <v>139</v>
      </c>
      <c r="S9063" s="2" t="s">
        <v>139</v>
      </c>
      <c r="T9063" s="2" t="s">
        <v>139</v>
      </c>
      <c r="U9063" s="2" t="s">
        <v>139</v>
      </c>
      <c r="V9063" s="2" t="s">
        <v>139</v>
      </c>
      <c r="W9063" s="2" t="s">
        <v>139</v>
      </c>
      <c r="X9063" s="2" t="s">
        <v>139</v>
      </c>
      <c r="Y9063" s="2" t="s">
        <v>139</v>
      </c>
      <c r="Z9063" s="2" t="s">
        <v>139</v>
      </c>
      <c r="AA9063" s="2" t="s">
        <v>139</v>
      </c>
      <c r="AB9063" s="2" t="s">
        <v>139</v>
      </c>
      <c r="AC9063" s="2" t="s">
        <v>139</v>
      </c>
      <c r="AD9063" s="2" t="s">
        <v>139</v>
      </c>
      <c r="AE9063" s="2" t="s">
        <v>139</v>
      </c>
      <c r="AF9063" s="2" t="s">
        <v>139</v>
      </c>
      <c r="AG9063" s="2" t="s">
        <v>139</v>
      </c>
      <c r="AH9063" s="2" t="s">
        <v>139</v>
      </c>
      <c r="AI9063" s="2" t="s">
        <v>139</v>
      </c>
      <c r="AJ9063" s="2" t="s">
        <v>139</v>
      </c>
      <c r="AK9063" s="2" t="s">
        <v>139</v>
      </c>
      <c r="AL9063" s="2" t="s">
        <v>139</v>
      </c>
      <c r="AM9063" s="2" t="s">
        <v>139</v>
      </c>
      <c r="AN9063" s="2" t="s">
        <v>139</v>
      </c>
      <c r="AO9063" s="2" t="s">
        <v>139</v>
      </c>
      <c r="AP9063" s="2" t="s">
        <v>139</v>
      </c>
      <c r="AQ9063" s="2" t="s">
        <v>139</v>
      </c>
      <c r="AR9063" s="2" t="s">
        <v>139</v>
      </c>
    </row>
    <row r="9064" spans="8:44" ht="21" customHeight="1">
      <c r="H9064" s="2">
        <f t="shared" si="290"/>
        <v>9063</v>
      </c>
      <c r="I9064" s="2" t="str">
        <f t="shared" si="291"/>
        <v/>
      </c>
      <c r="K9064" s="2" t="s">
        <v>139</v>
      </c>
      <c r="L9064" s="2" t="s">
        <v>139</v>
      </c>
      <c r="M9064" s="4" t="s">
        <v>139</v>
      </c>
      <c r="N9064" s="2" t="s">
        <v>139</v>
      </c>
      <c r="O9064" s="2" t="s">
        <v>139</v>
      </c>
      <c r="P9064" s="2" t="s">
        <v>139</v>
      </c>
      <c r="Q9064" s="2" t="s">
        <v>139</v>
      </c>
      <c r="R9064" s="2" t="s">
        <v>139</v>
      </c>
      <c r="S9064" s="2" t="s">
        <v>139</v>
      </c>
      <c r="T9064" s="2" t="s">
        <v>139</v>
      </c>
      <c r="U9064" s="2" t="s">
        <v>139</v>
      </c>
      <c r="V9064" s="2" t="s">
        <v>139</v>
      </c>
      <c r="W9064" s="2" t="s">
        <v>139</v>
      </c>
      <c r="X9064" s="2" t="s">
        <v>139</v>
      </c>
      <c r="Y9064" s="2" t="s">
        <v>139</v>
      </c>
      <c r="Z9064" s="2" t="s">
        <v>139</v>
      </c>
      <c r="AA9064" s="2" t="s">
        <v>139</v>
      </c>
      <c r="AB9064" s="2" t="s">
        <v>139</v>
      </c>
      <c r="AC9064" s="2" t="s">
        <v>139</v>
      </c>
      <c r="AD9064" s="2" t="s">
        <v>139</v>
      </c>
      <c r="AE9064" s="2" t="s">
        <v>139</v>
      </c>
      <c r="AF9064" s="2" t="s">
        <v>139</v>
      </c>
      <c r="AG9064" s="2" t="s">
        <v>139</v>
      </c>
      <c r="AH9064" s="2" t="s">
        <v>139</v>
      </c>
      <c r="AI9064" s="2" t="s">
        <v>139</v>
      </c>
      <c r="AJ9064" s="2" t="s">
        <v>139</v>
      </c>
      <c r="AK9064" s="2" t="s">
        <v>139</v>
      </c>
      <c r="AL9064" s="2" t="s">
        <v>139</v>
      </c>
      <c r="AM9064" s="2" t="s">
        <v>139</v>
      </c>
      <c r="AN9064" s="2" t="s">
        <v>139</v>
      </c>
      <c r="AO9064" s="2" t="s">
        <v>139</v>
      </c>
      <c r="AP9064" s="2" t="s">
        <v>139</v>
      </c>
      <c r="AQ9064" s="2" t="s">
        <v>139</v>
      </c>
      <c r="AR9064" s="2" t="s">
        <v>139</v>
      </c>
    </row>
    <row r="9065" spans="8:44" ht="21" customHeight="1">
      <c r="H9065" s="2">
        <f t="shared" si="290"/>
        <v>9064</v>
      </c>
      <c r="I9065" s="2" t="str">
        <f t="shared" si="291"/>
        <v/>
      </c>
      <c r="K9065" s="2" t="s">
        <v>139</v>
      </c>
      <c r="L9065" s="2" t="s">
        <v>139</v>
      </c>
      <c r="M9065" s="4" t="s">
        <v>139</v>
      </c>
      <c r="N9065" s="2" t="s">
        <v>139</v>
      </c>
      <c r="O9065" s="2" t="s">
        <v>139</v>
      </c>
      <c r="P9065" s="2" t="s">
        <v>139</v>
      </c>
      <c r="Q9065" s="2" t="s">
        <v>139</v>
      </c>
      <c r="R9065" s="2" t="s">
        <v>139</v>
      </c>
      <c r="S9065" s="2" t="s">
        <v>139</v>
      </c>
      <c r="T9065" s="2" t="s">
        <v>139</v>
      </c>
      <c r="U9065" s="2" t="s">
        <v>139</v>
      </c>
      <c r="V9065" s="2" t="s">
        <v>139</v>
      </c>
      <c r="W9065" s="2" t="s">
        <v>139</v>
      </c>
      <c r="X9065" s="2" t="s">
        <v>139</v>
      </c>
      <c r="Y9065" s="2" t="s">
        <v>139</v>
      </c>
      <c r="Z9065" s="2" t="s">
        <v>139</v>
      </c>
      <c r="AA9065" s="2" t="s">
        <v>139</v>
      </c>
      <c r="AB9065" s="2" t="s">
        <v>139</v>
      </c>
      <c r="AC9065" s="2" t="s">
        <v>139</v>
      </c>
      <c r="AD9065" s="2" t="s">
        <v>139</v>
      </c>
      <c r="AE9065" s="2" t="s">
        <v>139</v>
      </c>
      <c r="AF9065" s="2" t="s">
        <v>139</v>
      </c>
      <c r="AG9065" s="2" t="s">
        <v>139</v>
      </c>
      <c r="AH9065" s="2" t="s">
        <v>139</v>
      </c>
      <c r="AI9065" s="2" t="s">
        <v>139</v>
      </c>
      <c r="AJ9065" s="2" t="s">
        <v>139</v>
      </c>
      <c r="AK9065" s="2" t="s">
        <v>139</v>
      </c>
      <c r="AL9065" s="2" t="s">
        <v>139</v>
      </c>
      <c r="AM9065" s="2" t="s">
        <v>139</v>
      </c>
      <c r="AN9065" s="2" t="s">
        <v>139</v>
      </c>
      <c r="AO9065" s="2" t="s">
        <v>139</v>
      </c>
      <c r="AP9065" s="2" t="s">
        <v>139</v>
      </c>
      <c r="AQ9065" s="2" t="s">
        <v>139</v>
      </c>
      <c r="AR9065" s="2" t="s">
        <v>139</v>
      </c>
    </row>
    <row r="9066" spans="8:44" ht="21" customHeight="1">
      <c r="H9066" s="2">
        <f t="shared" si="290"/>
        <v>9065</v>
      </c>
      <c r="I9066" s="2" t="str">
        <f t="shared" si="291"/>
        <v/>
      </c>
      <c r="K9066" s="2" t="s">
        <v>139</v>
      </c>
      <c r="L9066" s="2" t="s">
        <v>139</v>
      </c>
      <c r="M9066" s="4" t="s">
        <v>139</v>
      </c>
      <c r="N9066" s="2" t="s">
        <v>139</v>
      </c>
      <c r="O9066" s="2" t="s">
        <v>139</v>
      </c>
      <c r="P9066" s="2" t="s">
        <v>139</v>
      </c>
      <c r="Q9066" s="2" t="s">
        <v>139</v>
      </c>
      <c r="R9066" s="2" t="s">
        <v>139</v>
      </c>
      <c r="S9066" s="2" t="s">
        <v>139</v>
      </c>
      <c r="T9066" s="2" t="s">
        <v>139</v>
      </c>
      <c r="U9066" s="2" t="s">
        <v>139</v>
      </c>
      <c r="V9066" s="2" t="s">
        <v>139</v>
      </c>
      <c r="W9066" s="2" t="s">
        <v>139</v>
      </c>
      <c r="X9066" s="2" t="s">
        <v>139</v>
      </c>
      <c r="Y9066" s="2" t="s">
        <v>139</v>
      </c>
      <c r="Z9066" s="2" t="s">
        <v>139</v>
      </c>
      <c r="AA9066" s="2" t="s">
        <v>139</v>
      </c>
      <c r="AB9066" s="2" t="s">
        <v>139</v>
      </c>
      <c r="AC9066" s="2" t="s">
        <v>139</v>
      </c>
      <c r="AD9066" s="2" t="s">
        <v>139</v>
      </c>
      <c r="AE9066" s="2" t="s">
        <v>139</v>
      </c>
      <c r="AF9066" s="2" t="s">
        <v>139</v>
      </c>
      <c r="AG9066" s="2" t="s">
        <v>139</v>
      </c>
      <c r="AH9066" s="2" t="s">
        <v>139</v>
      </c>
      <c r="AI9066" s="2" t="s">
        <v>139</v>
      </c>
      <c r="AJ9066" s="2" t="s">
        <v>139</v>
      </c>
      <c r="AK9066" s="2" t="s">
        <v>139</v>
      </c>
      <c r="AL9066" s="2" t="s">
        <v>139</v>
      </c>
      <c r="AM9066" s="2" t="s">
        <v>139</v>
      </c>
      <c r="AN9066" s="2" t="s">
        <v>139</v>
      </c>
      <c r="AO9066" s="2" t="s">
        <v>139</v>
      </c>
      <c r="AP9066" s="2" t="s">
        <v>139</v>
      </c>
      <c r="AQ9066" s="2" t="s">
        <v>139</v>
      </c>
      <c r="AR9066" s="2" t="s">
        <v>139</v>
      </c>
    </row>
    <row r="9067" spans="8:44" ht="21" customHeight="1">
      <c r="H9067" s="2">
        <f t="shared" si="290"/>
        <v>9066</v>
      </c>
      <c r="I9067" s="2" t="str">
        <f t="shared" si="291"/>
        <v/>
      </c>
      <c r="K9067" s="2" t="s">
        <v>139</v>
      </c>
      <c r="L9067" s="2" t="s">
        <v>139</v>
      </c>
      <c r="M9067" s="4" t="s">
        <v>139</v>
      </c>
      <c r="N9067" s="2" t="s">
        <v>139</v>
      </c>
      <c r="O9067" s="2" t="s">
        <v>139</v>
      </c>
      <c r="P9067" s="2" t="s">
        <v>139</v>
      </c>
      <c r="Q9067" s="2" t="s">
        <v>139</v>
      </c>
      <c r="R9067" s="2" t="s">
        <v>139</v>
      </c>
      <c r="S9067" s="2" t="s">
        <v>139</v>
      </c>
      <c r="T9067" s="2" t="s">
        <v>139</v>
      </c>
      <c r="U9067" s="2" t="s">
        <v>139</v>
      </c>
      <c r="V9067" s="2" t="s">
        <v>139</v>
      </c>
      <c r="W9067" s="2" t="s">
        <v>139</v>
      </c>
      <c r="X9067" s="2" t="s">
        <v>139</v>
      </c>
      <c r="Y9067" s="2" t="s">
        <v>139</v>
      </c>
      <c r="Z9067" s="2" t="s">
        <v>139</v>
      </c>
      <c r="AA9067" s="2" t="s">
        <v>139</v>
      </c>
      <c r="AB9067" s="2" t="s">
        <v>139</v>
      </c>
      <c r="AC9067" s="2" t="s">
        <v>139</v>
      </c>
      <c r="AD9067" s="2" t="s">
        <v>139</v>
      </c>
      <c r="AE9067" s="2" t="s">
        <v>139</v>
      </c>
      <c r="AF9067" s="2" t="s">
        <v>139</v>
      </c>
      <c r="AG9067" s="2" t="s">
        <v>139</v>
      </c>
      <c r="AH9067" s="2" t="s">
        <v>139</v>
      </c>
      <c r="AI9067" s="2" t="s">
        <v>139</v>
      </c>
      <c r="AJ9067" s="2" t="s">
        <v>139</v>
      </c>
      <c r="AK9067" s="2" t="s">
        <v>139</v>
      </c>
      <c r="AL9067" s="2" t="s">
        <v>139</v>
      </c>
      <c r="AM9067" s="2" t="s">
        <v>139</v>
      </c>
      <c r="AN9067" s="2" t="s">
        <v>139</v>
      </c>
      <c r="AO9067" s="2" t="s">
        <v>139</v>
      </c>
      <c r="AP9067" s="2" t="s">
        <v>139</v>
      </c>
      <c r="AQ9067" s="2" t="s">
        <v>139</v>
      </c>
      <c r="AR9067" s="2" t="s">
        <v>139</v>
      </c>
    </row>
    <row r="9068" spans="8:44" ht="21" customHeight="1">
      <c r="H9068" s="2">
        <f t="shared" si="290"/>
        <v>9067</v>
      </c>
      <c r="I9068" s="2" t="str">
        <f t="shared" si="291"/>
        <v/>
      </c>
      <c r="K9068" s="2" t="s">
        <v>139</v>
      </c>
      <c r="L9068" s="2" t="s">
        <v>139</v>
      </c>
      <c r="M9068" s="4" t="s">
        <v>139</v>
      </c>
      <c r="N9068" s="2" t="s">
        <v>139</v>
      </c>
      <c r="O9068" s="2" t="s">
        <v>139</v>
      </c>
      <c r="P9068" s="2" t="s">
        <v>139</v>
      </c>
      <c r="Q9068" s="2" t="s">
        <v>139</v>
      </c>
      <c r="R9068" s="2" t="s">
        <v>139</v>
      </c>
      <c r="S9068" s="2" t="s">
        <v>139</v>
      </c>
      <c r="T9068" s="2" t="s">
        <v>139</v>
      </c>
      <c r="U9068" s="2" t="s">
        <v>139</v>
      </c>
      <c r="V9068" s="2" t="s">
        <v>139</v>
      </c>
      <c r="W9068" s="2" t="s">
        <v>139</v>
      </c>
      <c r="X9068" s="2" t="s">
        <v>139</v>
      </c>
      <c r="Y9068" s="2" t="s">
        <v>139</v>
      </c>
      <c r="Z9068" s="2" t="s">
        <v>139</v>
      </c>
      <c r="AA9068" s="2" t="s">
        <v>139</v>
      </c>
      <c r="AB9068" s="2" t="s">
        <v>139</v>
      </c>
      <c r="AC9068" s="2" t="s">
        <v>139</v>
      </c>
      <c r="AD9068" s="2" t="s">
        <v>139</v>
      </c>
      <c r="AE9068" s="2" t="s">
        <v>139</v>
      </c>
      <c r="AF9068" s="2" t="s">
        <v>139</v>
      </c>
      <c r="AG9068" s="2" t="s">
        <v>139</v>
      </c>
      <c r="AH9068" s="2" t="s">
        <v>139</v>
      </c>
      <c r="AI9068" s="2" t="s">
        <v>139</v>
      </c>
      <c r="AJ9068" s="2" t="s">
        <v>139</v>
      </c>
      <c r="AK9068" s="2" t="s">
        <v>139</v>
      </c>
      <c r="AL9068" s="2" t="s">
        <v>139</v>
      </c>
      <c r="AM9068" s="2" t="s">
        <v>139</v>
      </c>
      <c r="AN9068" s="2" t="s">
        <v>139</v>
      </c>
      <c r="AO9068" s="2" t="s">
        <v>139</v>
      </c>
      <c r="AP9068" s="2" t="s">
        <v>139</v>
      </c>
      <c r="AQ9068" s="2" t="s">
        <v>139</v>
      </c>
      <c r="AR9068" s="2" t="s">
        <v>139</v>
      </c>
    </row>
    <row r="9069" spans="8:44" ht="21" customHeight="1">
      <c r="H9069" s="2">
        <f t="shared" si="290"/>
        <v>9068</v>
      </c>
      <c r="I9069" s="2" t="str">
        <f t="shared" si="291"/>
        <v/>
      </c>
      <c r="K9069" s="2" t="s">
        <v>139</v>
      </c>
      <c r="L9069" s="2" t="s">
        <v>139</v>
      </c>
      <c r="M9069" s="4" t="s">
        <v>139</v>
      </c>
      <c r="N9069" s="2" t="s">
        <v>139</v>
      </c>
      <c r="O9069" s="2" t="s">
        <v>139</v>
      </c>
      <c r="P9069" s="2" t="s">
        <v>139</v>
      </c>
      <c r="Q9069" s="2" t="s">
        <v>139</v>
      </c>
      <c r="R9069" s="2" t="s">
        <v>139</v>
      </c>
      <c r="S9069" s="2" t="s">
        <v>139</v>
      </c>
      <c r="T9069" s="2" t="s">
        <v>139</v>
      </c>
      <c r="U9069" s="2" t="s">
        <v>139</v>
      </c>
      <c r="V9069" s="2" t="s">
        <v>139</v>
      </c>
      <c r="W9069" s="2" t="s">
        <v>139</v>
      </c>
      <c r="X9069" s="2" t="s">
        <v>139</v>
      </c>
      <c r="Y9069" s="2" t="s">
        <v>139</v>
      </c>
      <c r="Z9069" s="2" t="s">
        <v>139</v>
      </c>
      <c r="AA9069" s="2" t="s">
        <v>139</v>
      </c>
      <c r="AB9069" s="2" t="s">
        <v>139</v>
      </c>
      <c r="AC9069" s="2" t="s">
        <v>139</v>
      </c>
      <c r="AD9069" s="2" t="s">
        <v>139</v>
      </c>
      <c r="AE9069" s="2" t="s">
        <v>139</v>
      </c>
      <c r="AF9069" s="2" t="s">
        <v>139</v>
      </c>
      <c r="AG9069" s="2" t="s">
        <v>139</v>
      </c>
      <c r="AH9069" s="2" t="s">
        <v>139</v>
      </c>
      <c r="AI9069" s="2" t="s">
        <v>139</v>
      </c>
      <c r="AJ9069" s="2" t="s">
        <v>139</v>
      </c>
      <c r="AK9069" s="2" t="s">
        <v>139</v>
      </c>
      <c r="AL9069" s="2" t="s">
        <v>139</v>
      </c>
      <c r="AM9069" s="2" t="s">
        <v>139</v>
      </c>
      <c r="AN9069" s="2" t="s">
        <v>139</v>
      </c>
      <c r="AO9069" s="2" t="s">
        <v>139</v>
      </c>
      <c r="AP9069" s="2" t="s">
        <v>139</v>
      </c>
      <c r="AQ9069" s="2" t="s">
        <v>139</v>
      </c>
      <c r="AR9069" s="2" t="s">
        <v>139</v>
      </c>
    </row>
    <row r="9070" spans="8:44" ht="21" customHeight="1">
      <c r="H9070" s="2">
        <f t="shared" si="290"/>
        <v>9069</v>
      </c>
      <c r="I9070" s="2" t="str">
        <f t="shared" si="291"/>
        <v/>
      </c>
      <c r="K9070" s="2" t="s">
        <v>139</v>
      </c>
      <c r="L9070" s="2" t="s">
        <v>139</v>
      </c>
      <c r="M9070" s="4" t="s">
        <v>139</v>
      </c>
      <c r="N9070" s="2" t="s">
        <v>139</v>
      </c>
      <c r="O9070" s="2" t="s">
        <v>139</v>
      </c>
      <c r="P9070" s="2" t="s">
        <v>139</v>
      </c>
      <c r="Q9070" s="2" t="s">
        <v>139</v>
      </c>
      <c r="R9070" s="2" t="s">
        <v>139</v>
      </c>
      <c r="S9070" s="2" t="s">
        <v>139</v>
      </c>
      <c r="T9070" s="2" t="s">
        <v>139</v>
      </c>
      <c r="U9070" s="2" t="s">
        <v>139</v>
      </c>
      <c r="V9070" s="2" t="s">
        <v>139</v>
      </c>
      <c r="W9070" s="2" t="s">
        <v>139</v>
      </c>
      <c r="X9070" s="2" t="s">
        <v>139</v>
      </c>
      <c r="Y9070" s="2" t="s">
        <v>139</v>
      </c>
      <c r="Z9070" s="2" t="s">
        <v>139</v>
      </c>
      <c r="AA9070" s="2" t="s">
        <v>139</v>
      </c>
      <c r="AB9070" s="2" t="s">
        <v>139</v>
      </c>
      <c r="AC9070" s="2" t="s">
        <v>139</v>
      </c>
      <c r="AD9070" s="2" t="s">
        <v>139</v>
      </c>
      <c r="AE9070" s="2" t="s">
        <v>139</v>
      </c>
      <c r="AF9070" s="2" t="s">
        <v>139</v>
      </c>
      <c r="AG9070" s="2" t="s">
        <v>139</v>
      </c>
      <c r="AH9070" s="2" t="s">
        <v>139</v>
      </c>
      <c r="AI9070" s="2" t="s">
        <v>139</v>
      </c>
      <c r="AJ9070" s="2" t="s">
        <v>139</v>
      </c>
      <c r="AK9070" s="2" t="s">
        <v>139</v>
      </c>
      <c r="AL9070" s="2" t="s">
        <v>139</v>
      </c>
      <c r="AM9070" s="2" t="s">
        <v>139</v>
      </c>
      <c r="AN9070" s="2" t="s">
        <v>139</v>
      </c>
      <c r="AO9070" s="2" t="s">
        <v>139</v>
      </c>
      <c r="AP9070" s="2" t="s">
        <v>139</v>
      </c>
      <c r="AQ9070" s="2" t="s">
        <v>139</v>
      </c>
      <c r="AR9070" s="2" t="s">
        <v>139</v>
      </c>
    </row>
    <row r="9071" spans="8:44" ht="21" customHeight="1">
      <c r="H9071" s="2">
        <f t="shared" si="290"/>
        <v>9070</v>
      </c>
      <c r="I9071" s="2" t="str">
        <f t="shared" si="291"/>
        <v/>
      </c>
      <c r="K9071" s="2" t="s">
        <v>139</v>
      </c>
      <c r="L9071" s="2" t="s">
        <v>139</v>
      </c>
      <c r="M9071" s="4" t="s">
        <v>139</v>
      </c>
      <c r="N9071" s="2" t="s">
        <v>139</v>
      </c>
      <c r="O9071" s="2" t="s">
        <v>139</v>
      </c>
      <c r="P9071" s="2" t="s">
        <v>139</v>
      </c>
      <c r="Q9071" s="2" t="s">
        <v>139</v>
      </c>
      <c r="R9071" s="2" t="s">
        <v>139</v>
      </c>
      <c r="S9071" s="2" t="s">
        <v>139</v>
      </c>
      <c r="T9071" s="2" t="s">
        <v>139</v>
      </c>
      <c r="U9071" s="2" t="s">
        <v>139</v>
      </c>
      <c r="V9071" s="2" t="s">
        <v>139</v>
      </c>
      <c r="W9071" s="2" t="s">
        <v>139</v>
      </c>
      <c r="X9071" s="2" t="s">
        <v>139</v>
      </c>
      <c r="Y9071" s="2" t="s">
        <v>139</v>
      </c>
      <c r="Z9071" s="2" t="s">
        <v>139</v>
      </c>
      <c r="AA9071" s="2" t="s">
        <v>139</v>
      </c>
      <c r="AB9071" s="2" t="s">
        <v>139</v>
      </c>
      <c r="AC9071" s="2" t="s">
        <v>139</v>
      </c>
      <c r="AD9071" s="2" t="s">
        <v>139</v>
      </c>
      <c r="AE9071" s="2" t="s">
        <v>139</v>
      </c>
      <c r="AF9071" s="2" t="s">
        <v>139</v>
      </c>
      <c r="AG9071" s="2" t="s">
        <v>139</v>
      </c>
      <c r="AH9071" s="2" t="s">
        <v>139</v>
      </c>
      <c r="AI9071" s="2" t="s">
        <v>139</v>
      </c>
      <c r="AJ9071" s="2" t="s">
        <v>139</v>
      </c>
      <c r="AK9071" s="2" t="s">
        <v>139</v>
      </c>
      <c r="AL9071" s="2" t="s">
        <v>139</v>
      </c>
      <c r="AM9071" s="2" t="s">
        <v>139</v>
      </c>
      <c r="AN9071" s="2" t="s">
        <v>139</v>
      </c>
      <c r="AO9071" s="2" t="s">
        <v>139</v>
      </c>
      <c r="AP9071" s="2" t="s">
        <v>139</v>
      </c>
      <c r="AQ9071" s="2" t="s">
        <v>139</v>
      </c>
      <c r="AR9071" s="2" t="s">
        <v>139</v>
      </c>
    </row>
    <row r="9072" spans="8:44" ht="21" customHeight="1">
      <c r="H9072" s="2">
        <f t="shared" si="290"/>
        <v>9071</v>
      </c>
      <c r="I9072" s="2" t="str">
        <f t="shared" si="291"/>
        <v/>
      </c>
      <c r="K9072" s="2" t="s">
        <v>139</v>
      </c>
      <c r="L9072" s="2" t="s">
        <v>139</v>
      </c>
      <c r="M9072" s="4" t="s">
        <v>139</v>
      </c>
      <c r="N9072" s="2" t="s">
        <v>139</v>
      </c>
      <c r="O9072" s="2" t="s">
        <v>139</v>
      </c>
      <c r="P9072" s="2" t="s">
        <v>139</v>
      </c>
      <c r="Q9072" s="2" t="s">
        <v>139</v>
      </c>
      <c r="R9072" s="2" t="s">
        <v>139</v>
      </c>
      <c r="S9072" s="2" t="s">
        <v>139</v>
      </c>
      <c r="T9072" s="2" t="s">
        <v>139</v>
      </c>
      <c r="U9072" s="2" t="s">
        <v>139</v>
      </c>
      <c r="V9072" s="2" t="s">
        <v>139</v>
      </c>
      <c r="W9072" s="2" t="s">
        <v>139</v>
      </c>
      <c r="X9072" s="2" t="s">
        <v>139</v>
      </c>
      <c r="Y9072" s="2" t="s">
        <v>139</v>
      </c>
      <c r="Z9072" s="2" t="s">
        <v>139</v>
      </c>
      <c r="AA9072" s="2" t="s">
        <v>139</v>
      </c>
      <c r="AB9072" s="2" t="s">
        <v>139</v>
      </c>
      <c r="AC9072" s="2" t="s">
        <v>139</v>
      </c>
      <c r="AD9072" s="2" t="s">
        <v>139</v>
      </c>
      <c r="AE9072" s="2" t="s">
        <v>139</v>
      </c>
      <c r="AF9072" s="2" t="s">
        <v>139</v>
      </c>
      <c r="AG9072" s="2" t="s">
        <v>139</v>
      </c>
      <c r="AH9072" s="2" t="s">
        <v>139</v>
      </c>
      <c r="AI9072" s="2" t="s">
        <v>139</v>
      </c>
      <c r="AJ9072" s="2" t="s">
        <v>139</v>
      </c>
      <c r="AK9072" s="2" t="s">
        <v>139</v>
      </c>
      <c r="AL9072" s="2" t="s">
        <v>139</v>
      </c>
      <c r="AM9072" s="2" t="s">
        <v>139</v>
      </c>
      <c r="AN9072" s="2" t="s">
        <v>139</v>
      </c>
      <c r="AO9072" s="2" t="s">
        <v>139</v>
      </c>
      <c r="AP9072" s="2" t="s">
        <v>139</v>
      </c>
      <c r="AQ9072" s="2" t="s">
        <v>139</v>
      </c>
      <c r="AR9072" s="2" t="s">
        <v>139</v>
      </c>
    </row>
    <row r="9073" spans="8:44" ht="21" customHeight="1">
      <c r="H9073" s="2">
        <f t="shared" si="290"/>
        <v>9072</v>
      </c>
      <c r="I9073" s="2" t="str">
        <f t="shared" si="291"/>
        <v/>
      </c>
      <c r="K9073" s="2" t="s">
        <v>139</v>
      </c>
      <c r="L9073" s="2" t="s">
        <v>139</v>
      </c>
      <c r="M9073" s="4" t="s">
        <v>139</v>
      </c>
      <c r="N9073" s="2" t="s">
        <v>139</v>
      </c>
      <c r="O9073" s="2" t="s">
        <v>139</v>
      </c>
      <c r="P9073" s="2" t="s">
        <v>139</v>
      </c>
      <c r="Q9073" s="2" t="s">
        <v>139</v>
      </c>
      <c r="R9073" s="2" t="s">
        <v>139</v>
      </c>
      <c r="S9073" s="2" t="s">
        <v>139</v>
      </c>
      <c r="T9073" s="2" t="s">
        <v>139</v>
      </c>
      <c r="U9073" s="2" t="s">
        <v>139</v>
      </c>
      <c r="V9073" s="2" t="s">
        <v>139</v>
      </c>
      <c r="W9073" s="2" t="s">
        <v>139</v>
      </c>
      <c r="X9073" s="2" t="s">
        <v>139</v>
      </c>
      <c r="Y9073" s="2" t="s">
        <v>139</v>
      </c>
      <c r="Z9073" s="2" t="s">
        <v>139</v>
      </c>
      <c r="AA9073" s="2" t="s">
        <v>139</v>
      </c>
      <c r="AB9073" s="2" t="s">
        <v>139</v>
      </c>
      <c r="AC9073" s="2" t="s">
        <v>139</v>
      </c>
      <c r="AD9073" s="2" t="s">
        <v>139</v>
      </c>
      <c r="AE9073" s="2" t="s">
        <v>139</v>
      </c>
      <c r="AF9073" s="2" t="s">
        <v>139</v>
      </c>
      <c r="AG9073" s="2" t="s">
        <v>139</v>
      </c>
      <c r="AH9073" s="2" t="s">
        <v>139</v>
      </c>
      <c r="AI9073" s="2" t="s">
        <v>139</v>
      </c>
      <c r="AJ9073" s="2" t="s">
        <v>139</v>
      </c>
      <c r="AK9073" s="2" t="s">
        <v>139</v>
      </c>
      <c r="AL9073" s="2" t="s">
        <v>139</v>
      </c>
      <c r="AM9073" s="2" t="s">
        <v>139</v>
      </c>
      <c r="AN9073" s="2" t="s">
        <v>139</v>
      </c>
      <c r="AO9073" s="2" t="s">
        <v>139</v>
      </c>
      <c r="AP9073" s="2" t="s">
        <v>139</v>
      </c>
      <c r="AQ9073" s="2" t="s">
        <v>139</v>
      </c>
      <c r="AR9073" s="2" t="s">
        <v>139</v>
      </c>
    </row>
    <row r="9074" spans="8:44" ht="21" customHeight="1">
      <c r="H9074" s="2">
        <f t="shared" si="290"/>
        <v>9073</v>
      </c>
      <c r="I9074" s="2" t="str">
        <f t="shared" si="291"/>
        <v/>
      </c>
      <c r="K9074" s="2" t="s">
        <v>139</v>
      </c>
      <c r="L9074" s="2" t="s">
        <v>139</v>
      </c>
      <c r="M9074" s="4" t="s">
        <v>139</v>
      </c>
      <c r="N9074" s="2" t="s">
        <v>139</v>
      </c>
      <c r="O9074" s="2" t="s">
        <v>139</v>
      </c>
      <c r="P9074" s="2" t="s">
        <v>139</v>
      </c>
      <c r="Q9074" s="2" t="s">
        <v>139</v>
      </c>
      <c r="R9074" s="2" t="s">
        <v>139</v>
      </c>
      <c r="S9074" s="2" t="s">
        <v>139</v>
      </c>
      <c r="T9074" s="2" t="s">
        <v>139</v>
      </c>
      <c r="U9074" s="2" t="s">
        <v>139</v>
      </c>
      <c r="V9074" s="2" t="s">
        <v>139</v>
      </c>
      <c r="W9074" s="2" t="s">
        <v>139</v>
      </c>
      <c r="X9074" s="2" t="s">
        <v>139</v>
      </c>
      <c r="Y9074" s="2" t="s">
        <v>139</v>
      </c>
      <c r="Z9074" s="2" t="s">
        <v>139</v>
      </c>
      <c r="AA9074" s="2" t="s">
        <v>139</v>
      </c>
      <c r="AB9074" s="2" t="s">
        <v>139</v>
      </c>
      <c r="AC9074" s="2" t="s">
        <v>139</v>
      </c>
      <c r="AD9074" s="2" t="s">
        <v>139</v>
      </c>
      <c r="AE9074" s="2" t="s">
        <v>139</v>
      </c>
      <c r="AF9074" s="2" t="s">
        <v>139</v>
      </c>
      <c r="AG9074" s="2" t="s">
        <v>139</v>
      </c>
      <c r="AH9074" s="2" t="s">
        <v>139</v>
      </c>
      <c r="AI9074" s="2" t="s">
        <v>139</v>
      </c>
      <c r="AJ9074" s="2" t="s">
        <v>139</v>
      </c>
      <c r="AK9074" s="2" t="s">
        <v>139</v>
      </c>
      <c r="AL9074" s="2" t="s">
        <v>139</v>
      </c>
      <c r="AM9074" s="2" t="s">
        <v>139</v>
      </c>
      <c r="AN9074" s="2" t="s">
        <v>139</v>
      </c>
      <c r="AO9074" s="2" t="s">
        <v>139</v>
      </c>
      <c r="AP9074" s="2" t="s">
        <v>139</v>
      </c>
      <c r="AQ9074" s="2" t="s">
        <v>139</v>
      </c>
      <c r="AR9074" s="2" t="s">
        <v>139</v>
      </c>
    </row>
    <row r="9075" spans="8:44" ht="21" customHeight="1">
      <c r="H9075" s="2">
        <f t="shared" si="290"/>
        <v>9074</v>
      </c>
      <c r="I9075" s="2" t="str">
        <f t="shared" si="291"/>
        <v/>
      </c>
      <c r="K9075" s="2" t="s">
        <v>139</v>
      </c>
      <c r="L9075" s="2" t="s">
        <v>139</v>
      </c>
      <c r="M9075" s="4" t="s">
        <v>139</v>
      </c>
      <c r="N9075" s="2" t="s">
        <v>139</v>
      </c>
      <c r="O9075" s="2" t="s">
        <v>139</v>
      </c>
      <c r="P9075" s="2" t="s">
        <v>139</v>
      </c>
      <c r="Q9075" s="2" t="s">
        <v>139</v>
      </c>
      <c r="R9075" s="2" t="s">
        <v>139</v>
      </c>
      <c r="S9075" s="2" t="s">
        <v>139</v>
      </c>
      <c r="T9075" s="2" t="s">
        <v>139</v>
      </c>
      <c r="U9075" s="2" t="s">
        <v>139</v>
      </c>
      <c r="V9075" s="2" t="s">
        <v>139</v>
      </c>
      <c r="W9075" s="2" t="s">
        <v>139</v>
      </c>
      <c r="X9075" s="2" t="s">
        <v>139</v>
      </c>
      <c r="Y9075" s="2" t="s">
        <v>139</v>
      </c>
      <c r="Z9075" s="2" t="s">
        <v>139</v>
      </c>
      <c r="AA9075" s="2" t="s">
        <v>139</v>
      </c>
      <c r="AB9075" s="2" t="s">
        <v>139</v>
      </c>
      <c r="AC9075" s="2" t="s">
        <v>139</v>
      </c>
      <c r="AD9075" s="2" t="s">
        <v>139</v>
      </c>
      <c r="AE9075" s="2" t="s">
        <v>139</v>
      </c>
      <c r="AF9075" s="2" t="s">
        <v>139</v>
      </c>
      <c r="AG9075" s="2" t="s">
        <v>139</v>
      </c>
      <c r="AH9075" s="2" t="s">
        <v>139</v>
      </c>
      <c r="AI9075" s="2" t="s">
        <v>139</v>
      </c>
      <c r="AJ9075" s="2" t="s">
        <v>139</v>
      </c>
      <c r="AK9075" s="2" t="s">
        <v>139</v>
      </c>
      <c r="AL9075" s="2" t="s">
        <v>139</v>
      </c>
      <c r="AM9075" s="2" t="s">
        <v>139</v>
      </c>
      <c r="AN9075" s="2" t="s">
        <v>139</v>
      </c>
      <c r="AO9075" s="2" t="s">
        <v>139</v>
      </c>
      <c r="AP9075" s="2" t="s">
        <v>139</v>
      </c>
      <c r="AQ9075" s="2" t="s">
        <v>139</v>
      </c>
      <c r="AR9075" s="2" t="s">
        <v>139</v>
      </c>
    </row>
    <row r="9076" spans="8:44" ht="21" customHeight="1">
      <c r="H9076" s="2">
        <f t="shared" si="290"/>
        <v>9075</v>
      </c>
      <c r="I9076" s="2" t="str">
        <f t="shared" si="291"/>
        <v/>
      </c>
      <c r="K9076" s="2" t="s">
        <v>139</v>
      </c>
      <c r="L9076" s="2" t="s">
        <v>139</v>
      </c>
      <c r="M9076" s="4" t="s">
        <v>139</v>
      </c>
      <c r="N9076" s="2" t="s">
        <v>139</v>
      </c>
      <c r="O9076" s="2" t="s">
        <v>139</v>
      </c>
      <c r="P9076" s="2" t="s">
        <v>139</v>
      </c>
      <c r="Q9076" s="2" t="s">
        <v>139</v>
      </c>
      <c r="R9076" s="2" t="s">
        <v>139</v>
      </c>
      <c r="S9076" s="2" t="s">
        <v>139</v>
      </c>
      <c r="T9076" s="2" t="s">
        <v>139</v>
      </c>
      <c r="U9076" s="2" t="s">
        <v>139</v>
      </c>
      <c r="V9076" s="2" t="s">
        <v>139</v>
      </c>
      <c r="W9076" s="2" t="s">
        <v>139</v>
      </c>
      <c r="X9076" s="2" t="s">
        <v>139</v>
      </c>
      <c r="Y9076" s="2" t="s">
        <v>139</v>
      </c>
      <c r="Z9076" s="2" t="s">
        <v>139</v>
      </c>
      <c r="AA9076" s="2" t="s">
        <v>139</v>
      </c>
      <c r="AB9076" s="2" t="s">
        <v>139</v>
      </c>
      <c r="AC9076" s="2" t="s">
        <v>139</v>
      </c>
      <c r="AD9076" s="2" t="s">
        <v>139</v>
      </c>
      <c r="AE9076" s="2" t="s">
        <v>139</v>
      </c>
      <c r="AF9076" s="2" t="s">
        <v>139</v>
      </c>
      <c r="AG9076" s="2" t="s">
        <v>139</v>
      </c>
      <c r="AH9076" s="2" t="s">
        <v>139</v>
      </c>
      <c r="AI9076" s="2" t="s">
        <v>139</v>
      </c>
      <c r="AJ9076" s="2" t="s">
        <v>139</v>
      </c>
      <c r="AK9076" s="2" t="s">
        <v>139</v>
      </c>
      <c r="AL9076" s="2" t="s">
        <v>139</v>
      </c>
      <c r="AM9076" s="2" t="s">
        <v>139</v>
      </c>
      <c r="AN9076" s="2" t="s">
        <v>139</v>
      </c>
      <c r="AO9076" s="2" t="s">
        <v>139</v>
      </c>
      <c r="AP9076" s="2" t="s">
        <v>139</v>
      </c>
      <c r="AQ9076" s="2" t="s">
        <v>139</v>
      </c>
      <c r="AR9076" s="2" t="s">
        <v>139</v>
      </c>
    </row>
    <row r="9077" spans="8:44" ht="21" customHeight="1">
      <c r="H9077" s="2">
        <f t="shared" si="290"/>
        <v>9076</v>
      </c>
      <c r="I9077" s="2" t="str">
        <f t="shared" si="291"/>
        <v/>
      </c>
      <c r="K9077" s="2" t="s">
        <v>139</v>
      </c>
      <c r="L9077" s="2" t="s">
        <v>139</v>
      </c>
      <c r="M9077" s="4" t="s">
        <v>139</v>
      </c>
      <c r="N9077" s="2" t="s">
        <v>139</v>
      </c>
      <c r="O9077" s="2" t="s">
        <v>139</v>
      </c>
      <c r="P9077" s="2" t="s">
        <v>139</v>
      </c>
      <c r="Q9077" s="2" t="s">
        <v>139</v>
      </c>
      <c r="R9077" s="2" t="s">
        <v>139</v>
      </c>
      <c r="S9077" s="2" t="s">
        <v>139</v>
      </c>
      <c r="T9077" s="2" t="s">
        <v>139</v>
      </c>
      <c r="U9077" s="2" t="s">
        <v>139</v>
      </c>
      <c r="V9077" s="2" t="s">
        <v>139</v>
      </c>
      <c r="W9077" s="2" t="s">
        <v>139</v>
      </c>
      <c r="X9077" s="2" t="s">
        <v>139</v>
      </c>
      <c r="Y9077" s="2" t="s">
        <v>139</v>
      </c>
      <c r="Z9077" s="2" t="s">
        <v>139</v>
      </c>
      <c r="AA9077" s="2" t="s">
        <v>139</v>
      </c>
      <c r="AB9077" s="2" t="s">
        <v>139</v>
      </c>
      <c r="AC9077" s="2" t="s">
        <v>139</v>
      </c>
      <c r="AD9077" s="2" t="s">
        <v>139</v>
      </c>
      <c r="AE9077" s="2" t="s">
        <v>139</v>
      </c>
      <c r="AF9077" s="2" t="s">
        <v>139</v>
      </c>
      <c r="AG9077" s="2" t="s">
        <v>139</v>
      </c>
      <c r="AH9077" s="2" t="s">
        <v>139</v>
      </c>
      <c r="AI9077" s="2" t="s">
        <v>139</v>
      </c>
      <c r="AJ9077" s="2" t="s">
        <v>139</v>
      </c>
      <c r="AK9077" s="2" t="s">
        <v>139</v>
      </c>
      <c r="AL9077" s="2" t="s">
        <v>139</v>
      </c>
      <c r="AM9077" s="2" t="s">
        <v>139</v>
      </c>
      <c r="AN9077" s="2" t="s">
        <v>139</v>
      </c>
      <c r="AO9077" s="2" t="s">
        <v>139</v>
      </c>
      <c r="AP9077" s="2" t="s">
        <v>139</v>
      </c>
      <c r="AQ9077" s="2" t="s">
        <v>139</v>
      </c>
      <c r="AR9077" s="2" t="s">
        <v>139</v>
      </c>
    </row>
    <row r="9078" spans="8:44" ht="21" customHeight="1">
      <c r="H9078" s="2">
        <f t="shared" si="290"/>
        <v>9077</v>
      </c>
      <c r="I9078" s="2" t="str">
        <f t="shared" si="291"/>
        <v/>
      </c>
      <c r="K9078" s="2" t="s">
        <v>139</v>
      </c>
      <c r="L9078" s="2" t="s">
        <v>139</v>
      </c>
      <c r="M9078" s="4" t="s">
        <v>139</v>
      </c>
      <c r="N9078" s="2" t="s">
        <v>139</v>
      </c>
      <c r="O9078" s="2" t="s">
        <v>139</v>
      </c>
      <c r="P9078" s="2" t="s">
        <v>139</v>
      </c>
      <c r="Q9078" s="2" t="s">
        <v>139</v>
      </c>
      <c r="R9078" s="2" t="s">
        <v>139</v>
      </c>
      <c r="S9078" s="2" t="s">
        <v>139</v>
      </c>
      <c r="T9078" s="2" t="s">
        <v>139</v>
      </c>
      <c r="U9078" s="2" t="s">
        <v>139</v>
      </c>
      <c r="V9078" s="2" t="s">
        <v>139</v>
      </c>
      <c r="W9078" s="2" t="s">
        <v>139</v>
      </c>
      <c r="X9078" s="2" t="s">
        <v>139</v>
      </c>
      <c r="Y9078" s="2" t="s">
        <v>139</v>
      </c>
      <c r="Z9078" s="2" t="s">
        <v>139</v>
      </c>
      <c r="AA9078" s="2" t="s">
        <v>139</v>
      </c>
      <c r="AB9078" s="2" t="s">
        <v>139</v>
      </c>
      <c r="AC9078" s="2" t="s">
        <v>139</v>
      </c>
      <c r="AD9078" s="2" t="s">
        <v>139</v>
      </c>
      <c r="AE9078" s="2" t="s">
        <v>139</v>
      </c>
      <c r="AF9078" s="2" t="s">
        <v>139</v>
      </c>
      <c r="AG9078" s="2" t="s">
        <v>139</v>
      </c>
      <c r="AH9078" s="2" t="s">
        <v>139</v>
      </c>
      <c r="AI9078" s="2" t="s">
        <v>139</v>
      </c>
      <c r="AJ9078" s="2" t="s">
        <v>139</v>
      </c>
      <c r="AK9078" s="2" t="s">
        <v>139</v>
      </c>
      <c r="AL9078" s="2" t="s">
        <v>139</v>
      </c>
      <c r="AM9078" s="2" t="s">
        <v>139</v>
      </c>
      <c r="AN9078" s="2" t="s">
        <v>139</v>
      </c>
      <c r="AO9078" s="2" t="s">
        <v>139</v>
      </c>
      <c r="AP9078" s="2" t="s">
        <v>139</v>
      </c>
      <c r="AQ9078" s="2" t="s">
        <v>139</v>
      </c>
      <c r="AR9078" s="2" t="s">
        <v>139</v>
      </c>
    </row>
    <row r="9079" spans="8:44" ht="21" customHeight="1">
      <c r="H9079" s="2">
        <f t="shared" si="290"/>
        <v>9078</v>
      </c>
      <c r="I9079" s="2" t="str">
        <f t="shared" si="291"/>
        <v/>
      </c>
      <c r="K9079" s="2" t="s">
        <v>139</v>
      </c>
      <c r="L9079" s="2" t="s">
        <v>139</v>
      </c>
      <c r="M9079" s="4" t="s">
        <v>139</v>
      </c>
      <c r="N9079" s="2" t="s">
        <v>139</v>
      </c>
      <c r="O9079" s="2" t="s">
        <v>139</v>
      </c>
      <c r="P9079" s="2" t="s">
        <v>139</v>
      </c>
      <c r="Q9079" s="2" t="s">
        <v>139</v>
      </c>
      <c r="R9079" s="2" t="s">
        <v>139</v>
      </c>
      <c r="S9079" s="2" t="s">
        <v>139</v>
      </c>
      <c r="T9079" s="2" t="s">
        <v>139</v>
      </c>
      <c r="U9079" s="2" t="s">
        <v>139</v>
      </c>
      <c r="V9079" s="2" t="s">
        <v>139</v>
      </c>
      <c r="W9079" s="2" t="s">
        <v>139</v>
      </c>
      <c r="X9079" s="2" t="s">
        <v>139</v>
      </c>
      <c r="Y9079" s="2" t="s">
        <v>139</v>
      </c>
      <c r="Z9079" s="2" t="s">
        <v>139</v>
      </c>
      <c r="AA9079" s="2" t="s">
        <v>139</v>
      </c>
      <c r="AB9079" s="2" t="s">
        <v>139</v>
      </c>
      <c r="AC9079" s="2" t="s">
        <v>139</v>
      </c>
      <c r="AD9079" s="2" t="s">
        <v>139</v>
      </c>
      <c r="AE9079" s="2" t="s">
        <v>139</v>
      </c>
      <c r="AF9079" s="2" t="s">
        <v>139</v>
      </c>
      <c r="AG9079" s="2" t="s">
        <v>139</v>
      </c>
      <c r="AH9079" s="2" t="s">
        <v>139</v>
      </c>
      <c r="AI9079" s="2" t="s">
        <v>139</v>
      </c>
      <c r="AJ9079" s="2" t="s">
        <v>139</v>
      </c>
      <c r="AK9079" s="2" t="s">
        <v>139</v>
      </c>
      <c r="AL9079" s="2" t="s">
        <v>139</v>
      </c>
      <c r="AM9079" s="2" t="s">
        <v>139</v>
      </c>
      <c r="AN9079" s="2" t="s">
        <v>139</v>
      </c>
      <c r="AO9079" s="2" t="s">
        <v>139</v>
      </c>
      <c r="AP9079" s="2" t="s">
        <v>139</v>
      </c>
      <c r="AQ9079" s="2" t="s">
        <v>139</v>
      </c>
      <c r="AR9079" s="2" t="s">
        <v>139</v>
      </c>
    </row>
    <row r="9080" spans="8:44" ht="21" customHeight="1">
      <c r="H9080" s="2">
        <f t="shared" si="290"/>
        <v>9079</v>
      </c>
      <c r="I9080" s="2" t="str">
        <f t="shared" si="291"/>
        <v/>
      </c>
      <c r="K9080" s="2" t="s">
        <v>139</v>
      </c>
      <c r="L9080" s="2" t="s">
        <v>139</v>
      </c>
      <c r="M9080" s="4" t="s">
        <v>139</v>
      </c>
      <c r="N9080" s="2" t="s">
        <v>139</v>
      </c>
      <c r="O9080" s="2" t="s">
        <v>139</v>
      </c>
      <c r="P9080" s="2" t="s">
        <v>139</v>
      </c>
      <c r="Q9080" s="2" t="s">
        <v>139</v>
      </c>
      <c r="R9080" s="2" t="s">
        <v>139</v>
      </c>
      <c r="S9080" s="2" t="s">
        <v>139</v>
      </c>
      <c r="T9080" s="2" t="s">
        <v>139</v>
      </c>
      <c r="U9080" s="2" t="s">
        <v>139</v>
      </c>
      <c r="V9080" s="2" t="s">
        <v>139</v>
      </c>
      <c r="W9080" s="2" t="s">
        <v>139</v>
      </c>
      <c r="X9080" s="2" t="s">
        <v>139</v>
      </c>
      <c r="Y9080" s="2" t="s">
        <v>139</v>
      </c>
      <c r="Z9080" s="2" t="s">
        <v>139</v>
      </c>
      <c r="AA9080" s="2" t="s">
        <v>139</v>
      </c>
      <c r="AB9080" s="2" t="s">
        <v>139</v>
      </c>
      <c r="AC9080" s="2" t="s">
        <v>139</v>
      </c>
      <c r="AD9080" s="2" t="s">
        <v>139</v>
      </c>
      <c r="AE9080" s="2" t="s">
        <v>139</v>
      </c>
      <c r="AF9080" s="2" t="s">
        <v>139</v>
      </c>
      <c r="AG9080" s="2" t="s">
        <v>139</v>
      </c>
      <c r="AH9080" s="2" t="s">
        <v>139</v>
      </c>
      <c r="AI9080" s="2" t="s">
        <v>139</v>
      </c>
      <c r="AJ9080" s="2" t="s">
        <v>139</v>
      </c>
      <c r="AK9080" s="2" t="s">
        <v>139</v>
      </c>
      <c r="AL9080" s="2" t="s">
        <v>139</v>
      </c>
      <c r="AM9080" s="2" t="s">
        <v>139</v>
      </c>
      <c r="AN9080" s="2" t="s">
        <v>139</v>
      </c>
      <c r="AO9080" s="2" t="s">
        <v>139</v>
      </c>
      <c r="AP9080" s="2" t="s">
        <v>139</v>
      </c>
      <c r="AQ9080" s="2" t="s">
        <v>139</v>
      </c>
      <c r="AR9080" s="2" t="s">
        <v>139</v>
      </c>
    </row>
    <row r="9081" spans="8:44" ht="21" customHeight="1">
      <c r="H9081" s="2">
        <f t="shared" si="290"/>
        <v>9080</v>
      </c>
      <c r="I9081" s="2" t="str">
        <f t="shared" si="291"/>
        <v/>
      </c>
      <c r="K9081" s="2" t="s">
        <v>139</v>
      </c>
      <c r="L9081" s="2" t="s">
        <v>139</v>
      </c>
      <c r="M9081" s="4" t="s">
        <v>139</v>
      </c>
      <c r="N9081" s="2" t="s">
        <v>139</v>
      </c>
      <c r="O9081" s="2" t="s">
        <v>139</v>
      </c>
      <c r="P9081" s="2" t="s">
        <v>139</v>
      </c>
      <c r="Q9081" s="2" t="s">
        <v>139</v>
      </c>
      <c r="R9081" s="2" t="s">
        <v>139</v>
      </c>
      <c r="S9081" s="2" t="s">
        <v>139</v>
      </c>
      <c r="T9081" s="2" t="s">
        <v>139</v>
      </c>
      <c r="U9081" s="2" t="s">
        <v>139</v>
      </c>
      <c r="V9081" s="2" t="s">
        <v>139</v>
      </c>
      <c r="W9081" s="2" t="s">
        <v>139</v>
      </c>
      <c r="X9081" s="2" t="s">
        <v>139</v>
      </c>
      <c r="Y9081" s="2" t="s">
        <v>139</v>
      </c>
      <c r="Z9081" s="2" t="s">
        <v>139</v>
      </c>
      <c r="AA9081" s="2" t="s">
        <v>139</v>
      </c>
      <c r="AB9081" s="2" t="s">
        <v>139</v>
      </c>
      <c r="AC9081" s="2" t="s">
        <v>139</v>
      </c>
      <c r="AD9081" s="2" t="s">
        <v>139</v>
      </c>
      <c r="AE9081" s="2" t="s">
        <v>139</v>
      </c>
      <c r="AF9081" s="2" t="s">
        <v>139</v>
      </c>
      <c r="AG9081" s="2" t="s">
        <v>139</v>
      </c>
      <c r="AH9081" s="2" t="s">
        <v>139</v>
      </c>
      <c r="AI9081" s="2" t="s">
        <v>139</v>
      </c>
      <c r="AJ9081" s="2" t="s">
        <v>139</v>
      </c>
      <c r="AK9081" s="2" t="s">
        <v>139</v>
      </c>
      <c r="AL9081" s="2" t="s">
        <v>139</v>
      </c>
      <c r="AM9081" s="2" t="s">
        <v>139</v>
      </c>
      <c r="AN9081" s="2" t="s">
        <v>139</v>
      </c>
      <c r="AO9081" s="2" t="s">
        <v>139</v>
      </c>
      <c r="AP9081" s="2" t="s">
        <v>139</v>
      </c>
      <c r="AQ9081" s="2" t="s">
        <v>139</v>
      </c>
      <c r="AR9081" s="2" t="s">
        <v>139</v>
      </c>
    </row>
    <row r="9082" spans="8:44" ht="21" customHeight="1">
      <c r="H9082" s="2">
        <f t="shared" si="290"/>
        <v>9081</v>
      </c>
      <c r="I9082" s="2" t="str">
        <f t="shared" si="291"/>
        <v/>
      </c>
      <c r="K9082" s="2" t="s">
        <v>139</v>
      </c>
      <c r="L9082" s="2" t="s">
        <v>139</v>
      </c>
      <c r="M9082" s="4" t="s">
        <v>139</v>
      </c>
      <c r="N9082" s="2" t="s">
        <v>139</v>
      </c>
      <c r="O9082" s="2" t="s">
        <v>139</v>
      </c>
      <c r="P9082" s="2" t="s">
        <v>139</v>
      </c>
      <c r="Q9082" s="2" t="s">
        <v>139</v>
      </c>
      <c r="R9082" s="2" t="s">
        <v>139</v>
      </c>
      <c r="S9082" s="2" t="s">
        <v>139</v>
      </c>
      <c r="T9082" s="2" t="s">
        <v>139</v>
      </c>
      <c r="U9082" s="2" t="s">
        <v>139</v>
      </c>
      <c r="V9082" s="2" t="s">
        <v>139</v>
      </c>
      <c r="W9082" s="2" t="s">
        <v>139</v>
      </c>
      <c r="X9082" s="2" t="s">
        <v>139</v>
      </c>
      <c r="Y9082" s="2" t="s">
        <v>139</v>
      </c>
      <c r="Z9082" s="2" t="s">
        <v>139</v>
      </c>
      <c r="AA9082" s="2" t="s">
        <v>139</v>
      </c>
      <c r="AB9082" s="2" t="s">
        <v>139</v>
      </c>
      <c r="AC9082" s="2" t="s">
        <v>139</v>
      </c>
      <c r="AD9082" s="2" t="s">
        <v>139</v>
      </c>
      <c r="AE9082" s="2" t="s">
        <v>139</v>
      </c>
      <c r="AF9082" s="2" t="s">
        <v>139</v>
      </c>
      <c r="AG9082" s="2" t="s">
        <v>139</v>
      </c>
      <c r="AH9082" s="2" t="s">
        <v>139</v>
      </c>
      <c r="AI9082" s="2" t="s">
        <v>139</v>
      </c>
      <c r="AJ9082" s="2" t="s">
        <v>139</v>
      </c>
      <c r="AK9082" s="2" t="s">
        <v>139</v>
      </c>
      <c r="AL9082" s="2" t="s">
        <v>139</v>
      </c>
      <c r="AM9082" s="2" t="s">
        <v>139</v>
      </c>
      <c r="AN9082" s="2" t="s">
        <v>139</v>
      </c>
      <c r="AO9082" s="2" t="s">
        <v>139</v>
      </c>
      <c r="AP9082" s="2" t="s">
        <v>139</v>
      </c>
      <c r="AQ9082" s="2" t="s">
        <v>139</v>
      </c>
      <c r="AR9082" s="2" t="s">
        <v>139</v>
      </c>
    </row>
    <row r="9083" spans="8:44" ht="21" customHeight="1">
      <c r="H9083" s="2">
        <f t="shared" si="290"/>
        <v>9082</v>
      </c>
      <c r="I9083" s="2" t="str">
        <f t="shared" si="291"/>
        <v/>
      </c>
      <c r="K9083" s="2" t="s">
        <v>139</v>
      </c>
      <c r="L9083" s="2" t="s">
        <v>139</v>
      </c>
      <c r="M9083" s="4" t="s">
        <v>139</v>
      </c>
      <c r="N9083" s="2" t="s">
        <v>139</v>
      </c>
      <c r="O9083" s="2" t="s">
        <v>139</v>
      </c>
      <c r="P9083" s="2" t="s">
        <v>139</v>
      </c>
      <c r="Q9083" s="2" t="s">
        <v>139</v>
      </c>
      <c r="R9083" s="2" t="s">
        <v>139</v>
      </c>
      <c r="S9083" s="2" t="s">
        <v>139</v>
      </c>
      <c r="T9083" s="2" t="s">
        <v>139</v>
      </c>
      <c r="U9083" s="2" t="s">
        <v>139</v>
      </c>
      <c r="V9083" s="2" t="s">
        <v>139</v>
      </c>
      <c r="W9083" s="2" t="s">
        <v>139</v>
      </c>
      <c r="X9083" s="2" t="s">
        <v>139</v>
      </c>
      <c r="Y9083" s="2" t="s">
        <v>139</v>
      </c>
      <c r="Z9083" s="2" t="s">
        <v>139</v>
      </c>
      <c r="AA9083" s="2" t="s">
        <v>139</v>
      </c>
      <c r="AB9083" s="2" t="s">
        <v>139</v>
      </c>
      <c r="AC9083" s="2" t="s">
        <v>139</v>
      </c>
      <c r="AD9083" s="2" t="s">
        <v>139</v>
      </c>
      <c r="AE9083" s="2" t="s">
        <v>139</v>
      </c>
      <c r="AF9083" s="2" t="s">
        <v>139</v>
      </c>
      <c r="AG9083" s="2" t="s">
        <v>139</v>
      </c>
      <c r="AH9083" s="2" t="s">
        <v>139</v>
      </c>
      <c r="AI9083" s="2" t="s">
        <v>139</v>
      </c>
      <c r="AJ9083" s="2" t="s">
        <v>139</v>
      </c>
      <c r="AK9083" s="2" t="s">
        <v>139</v>
      </c>
      <c r="AL9083" s="2" t="s">
        <v>139</v>
      </c>
      <c r="AM9083" s="2" t="s">
        <v>139</v>
      </c>
      <c r="AN9083" s="2" t="s">
        <v>139</v>
      </c>
      <c r="AO9083" s="2" t="s">
        <v>139</v>
      </c>
      <c r="AP9083" s="2" t="s">
        <v>139</v>
      </c>
      <c r="AQ9083" s="2" t="s">
        <v>139</v>
      </c>
      <c r="AR9083" s="2" t="s">
        <v>139</v>
      </c>
    </row>
    <row r="9084" spans="8:44" ht="21" customHeight="1">
      <c r="H9084" s="2">
        <f t="shared" si="290"/>
        <v>9083</v>
      </c>
      <c r="I9084" s="2" t="str">
        <f t="shared" si="291"/>
        <v/>
      </c>
      <c r="K9084" s="2" t="s">
        <v>139</v>
      </c>
      <c r="L9084" s="2" t="s">
        <v>139</v>
      </c>
      <c r="M9084" s="4" t="s">
        <v>139</v>
      </c>
      <c r="N9084" s="2" t="s">
        <v>139</v>
      </c>
      <c r="O9084" s="2" t="s">
        <v>139</v>
      </c>
      <c r="P9084" s="2" t="s">
        <v>139</v>
      </c>
      <c r="Q9084" s="2" t="s">
        <v>139</v>
      </c>
      <c r="R9084" s="2" t="s">
        <v>139</v>
      </c>
      <c r="S9084" s="2" t="s">
        <v>139</v>
      </c>
      <c r="T9084" s="2" t="s">
        <v>139</v>
      </c>
      <c r="U9084" s="2" t="s">
        <v>139</v>
      </c>
      <c r="V9084" s="2" t="s">
        <v>139</v>
      </c>
      <c r="W9084" s="2" t="s">
        <v>139</v>
      </c>
      <c r="X9084" s="2" t="s">
        <v>139</v>
      </c>
      <c r="Y9084" s="2" t="s">
        <v>139</v>
      </c>
      <c r="Z9084" s="2" t="s">
        <v>139</v>
      </c>
      <c r="AA9084" s="2" t="s">
        <v>139</v>
      </c>
      <c r="AB9084" s="2" t="s">
        <v>139</v>
      </c>
      <c r="AC9084" s="2" t="s">
        <v>139</v>
      </c>
      <c r="AD9084" s="2" t="s">
        <v>139</v>
      </c>
      <c r="AE9084" s="2" t="s">
        <v>139</v>
      </c>
      <c r="AF9084" s="2" t="s">
        <v>139</v>
      </c>
      <c r="AG9084" s="2" t="s">
        <v>139</v>
      </c>
      <c r="AH9084" s="2" t="s">
        <v>139</v>
      </c>
      <c r="AI9084" s="2" t="s">
        <v>139</v>
      </c>
      <c r="AJ9084" s="2" t="s">
        <v>139</v>
      </c>
      <c r="AK9084" s="2" t="s">
        <v>139</v>
      </c>
      <c r="AL9084" s="2" t="s">
        <v>139</v>
      </c>
      <c r="AM9084" s="2" t="s">
        <v>139</v>
      </c>
      <c r="AN9084" s="2" t="s">
        <v>139</v>
      </c>
      <c r="AO9084" s="2" t="s">
        <v>139</v>
      </c>
      <c r="AP9084" s="2" t="s">
        <v>139</v>
      </c>
      <c r="AQ9084" s="2" t="s">
        <v>139</v>
      </c>
      <c r="AR9084" s="2" t="s">
        <v>139</v>
      </c>
    </row>
    <row r="9085" spans="8:44" ht="21" customHeight="1">
      <c r="H9085" s="2">
        <f t="shared" si="290"/>
        <v>9084</v>
      </c>
      <c r="I9085" s="2" t="str">
        <f t="shared" si="291"/>
        <v/>
      </c>
      <c r="K9085" s="2" t="s">
        <v>139</v>
      </c>
      <c r="L9085" s="2" t="s">
        <v>139</v>
      </c>
      <c r="M9085" s="4" t="s">
        <v>139</v>
      </c>
      <c r="N9085" s="2" t="s">
        <v>139</v>
      </c>
      <c r="O9085" s="2" t="s">
        <v>139</v>
      </c>
      <c r="P9085" s="2" t="s">
        <v>139</v>
      </c>
      <c r="Q9085" s="2" t="s">
        <v>139</v>
      </c>
      <c r="R9085" s="2" t="s">
        <v>139</v>
      </c>
      <c r="S9085" s="2" t="s">
        <v>139</v>
      </c>
      <c r="T9085" s="2" t="s">
        <v>139</v>
      </c>
      <c r="U9085" s="2" t="s">
        <v>139</v>
      </c>
      <c r="V9085" s="2" t="s">
        <v>139</v>
      </c>
      <c r="W9085" s="2" t="s">
        <v>139</v>
      </c>
      <c r="X9085" s="2" t="s">
        <v>139</v>
      </c>
      <c r="Y9085" s="2" t="s">
        <v>139</v>
      </c>
      <c r="Z9085" s="2" t="s">
        <v>139</v>
      </c>
      <c r="AA9085" s="2" t="s">
        <v>139</v>
      </c>
      <c r="AB9085" s="2" t="s">
        <v>139</v>
      </c>
      <c r="AC9085" s="2" t="s">
        <v>139</v>
      </c>
      <c r="AD9085" s="2" t="s">
        <v>139</v>
      </c>
      <c r="AE9085" s="2" t="s">
        <v>139</v>
      </c>
      <c r="AF9085" s="2" t="s">
        <v>139</v>
      </c>
      <c r="AG9085" s="2" t="s">
        <v>139</v>
      </c>
      <c r="AH9085" s="2" t="s">
        <v>139</v>
      </c>
      <c r="AI9085" s="2" t="s">
        <v>139</v>
      </c>
      <c r="AJ9085" s="2" t="s">
        <v>139</v>
      </c>
      <c r="AK9085" s="2" t="s">
        <v>139</v>
      </c>
      <c r="AL9085" s="2" t="s">
        <v>139</v>
      </c>
      <c r="AM9085" s="2" t="s">
        <v>139</v>
      </c>
      <c r="AN9085" s="2" t="s">
        <v>139</v>
      </c>
      <c r="AO9085" s="2" t="s">
        <v>139</v>
      </c>
      <c r="AP9085" s="2" t="s">
        <v>139</v>
      </c>
      <c r="AQ9085" s="2" t="s">
        <v>139</v>
      </c>
      <c r="AR9085" s="2" t="s">
        <v>139</v>
      </c>
    </row>
    <row r="9086" spans="8:44" ht="21" customHeight="1">
      <c r="H9086" s="2">
        <f t="shared" si="290"/>
        <v>9085</v>
      </c>
      <c r="I9086" s="2" t="str">
        <f t="shared" si="291"/>
        <v/>
      </c>
      <c r="K9086" s="2" t="s">
        <v>139</v>
      </c>
      <c r="L9086" s="2" t="s">
        <v>139</v>
      </c>
      <c r="M9086" s="4" t="s">
        <v>139</v>
      </c>
      <c r="N9086" s="2" t="s">
        <v>139</v>
      </c>
      <c r="O9086" s="2" t="s">
        <v>139</v>
      </c>
      <c r="P9086" s="2" t="s">
        <v>139</v>
      </c>
      <c r="Q9086" s="2" t="s">
        <v>139</v>
      </c>
      <c r="R9086" s="2" t="s">
        <v>139</v>
      </c>
      <c r="S9086" s="2" t="s">
        <v>139</v>
      </c>
      <c r="T9086" s="2" t="s">
        <v>139</v>
      </c>
      <c r="U9086" s="2" t="s">
        <v>139</v>
      </c>
      <c r="V9086" s="2" t="s">
        <v>139</v>
      </c>
      <c r="W9086" s="2" t="s">
        <v>139</v>
      </c>
      <c r="X9086" s="2" t="s">
        <v>139</v>
      </c>
      <c r="Y9086" s="2" t="s">
        <v>139</v>
      </c>
      <c r="Z9086" s="2" t="s">
        <v>139</v>
      </c>
      <c r="AA9086" s="2" t="s">
        <v>139</v>
      </c>
      <c r="AB9086" s="2" t="s">
        <v>139</v>
      </c>
      <c r="AC9086" s="2" t="s">
        <v>139</v>
      </c>
      <c r="AD9086" s="2" t="s">
        <v>139</v>
      </c>
      <c r="AE9086" s="2" t="s">
        <v>139</v>
      </c>
      <c r="AF9086" s="2" t="s">
        <v>139</v>
      </c>
      <c r="AG9086" s="2" t="s">
        <v>139</v>
      </c>
      <c r="AH9086" s="2" t="s">
        <v>139</v>
      </c>
      <c r="AI9086" s="2" t="s">
        <v>139</v>
      </c>
      <c r="AJ9086" s="2" t="s">
        <v>139</v>
      </c>
      <c r="AK9086" s="2" t="s">
        <v>139</v>
      </c>
      <c r="AL9086" s="2" t="s">
        <v>139</v>
      </c>
      <c r="AM9086" s="2" t="s">
        <v>139</v>
      </c>
      <c r="AN9086" s="2" t="s">
        <v>139</v>
      </c>
      <c r="AO9086" s="2" t="s">
        <v>139</v>
      </c>
      <c r="AP9086" s="2" t="s">
        <v>139</v>
      </c>
      <c r="AQ9086" s="2" t="s">
        <v>139</v>
      </c>
      <c r="AR9086" s="2" t="s">
        <v>139</v>
      </c>
    </row>
    <row r="9087" spans="8:44" ht="21" customHeight="1">
      <c r="H9087" s="2">
        <f t="shared" si="290"/>
        <v>9086</v>
      </c>
      <c r="I9087" s="2" t="str">
        <f t="shared" si="291"/>
        <v/>
      </c>
      <c r="K9087" s="2" t="s">
        <v>139</v>
      </c>
      <c r="L9087" s="2" t="s">
        <v>139</v>
      </c>
      <c r="M9087" s="4" t="s">
        <v>139</v>
      </c>
      <c r="N9087" s="2" t="s">
        <v>139</v>
      </c>
      <c r="O9087" s="2" t="s">
        <v>139</v>
      </c>
      <c r="P9087" s="2" t="s">
        <v>139</v>
      </c>
      <c r="Q9087" s="2" t="s">
        <v>139</v>
      </c>
      <c r="R9087" s="2" t="s">
        <v>139</v>
      </c>
      <c r="S9087" s="2" t="s">
        <v>139</v>
      </c>
      <c r="T9087" s="2" t="s">
        <v>139</v>
      </c>
      <c r="U9087" s="2" t="s">
        <v>139</v>
      </c>
      <c r="V9087" s="2" t="s">
        <v>139</v>
      </c>
      <c r="W9087" s="2" t="s">
        <v>139</v>
      </c>
      <c r="X9087" s="2" t="s">
        <v>139</v>
      </c>
      <c r="Y9087" s="2" t="s">
        <v>139</v>
      </c>
      <c r="Z9087" s="2" t="s">
        <v>139</v>
      </c>
      <c r="AA9087" s="2" t="s">
        <v>139</v>
      </c>
      <c r="AB9087" s="2" t="s">
        <v>139</v>
      </c>
      <c r="AC9087" s="2" t="s">
        <v>139</v>
      </c>
      <c r="AD9087" s="2" t="s">
        <v>139</v>
      </c>
      <c r="AE9087" s="2" t="s">
        <v>139</v>
      </c>
      <c r="AF9087" s="2" t="s">
        <v>139</v>
      </c>
      <c r="AG9087" s="2" t="s">
        <v>139</v>
      </c>
      <c r="AH9087" s="2" t="s">
        <v>139</v>
      </c>
      <c r="AI9087" s="2" t="s">
        <v>139</v>
      </c>
      <c r="AJ9087" s="2" t="s">
        <v>139</v>
      </c>
      <c r="AK9087" s="2" t="s">
        <v>139</v>
      </c>
      <c r="AL9087" s="2" t="s">
        <v>139</v>
      </c>
      <c r="AM9087" s="2" t="s">
        <v>139</v>
      </c>
      <c r="AN9087" s="2" t="s">
        <v>139</v>
      </c>
      <c r="AO9087" s="2" t="s">
        <v>139</v>
      </c>
      <c r="AP9087" s="2" t="s">
        <v>139</v>
      </c>
      <c r="AQ9087" s="2" t="s">
        <v>139</v>
      </c>
      <c r="AR9087" s="2" t="s">
        <v>139</v>
      </c>
    </row>
    <row r="9088" spans="8:44" ht="21" customHeight="1">
      <c r="H9088" s="2">
        <f t="shared" si="290"/>
        <v>9087</v>
      </c>
      <c r="I9088" s="2" t="str">
        <f t="shared" si="291"/>
        <v/>
      </c>
      <c r="K9088" s="2" t="s">
        <v>139</v>
      </c>
      <c r="L9088" s="2" t="s">
        <v>139</v>
      </c>
      <c r="M9088" s="4" t="s">
        <v>139</v>
      </c>
      <c r="N9088" s="2" t="s">
        <v>139</v>
      </c>
      <c r="O9088" s="2" t="s">
        <v>139</v>
      </c>
      <c r="P9088" s="2" t="s">
        <v>139</v>
      </c>
      <c r="Q9088" s="2" t="s">
        <v>139</v>
      </c>
      <c r="R9088" s="2" t="s">
        <v>139</v>
      </c>
      <c r="S9088" s="2" t="s">
        <v>139</v>
      </c>
      <c r="T9088" s="2" t="s">
        <v>139</v>
      </c>
      <c r="U9088" s="2" t="s">
        <v>139</v>
      </c>
      <c r="V9088" s="2" t="s">
        <v>139</v>
      </c>
      <c r="W9088" s="2" t="s">
        <v>139</v>
      </c>
      <c r="X9088" s="2" t="s">
        <v>139</v>
      </c>
      <c r="Y9088" s="2" t="s">
        <v>139</v>
      </c>
      <c r="Z9088" s="2" t="s">
        <v>139</v>
      </c>
      <c r="AA9088" s="2" t="s">
        <v>139</v>
      </c>
      <c r="AB9088" s="2" t="s">
        <v>139</v>
      </c>
      <c r="AC9088" s="2" t="s">
        <v>139</v>
      </c>
      <c r="AD9088" s="2" t="s">
        <v>139</v>
      </c>
      <c r="AE9088" s="2" t="s">
        <v>139</v>
      </c>
      <c r="AF9088" s="2" t="s">
        <v>139</v>
      </c>
      <c r="AG9088" s="2" t="s">
        <v>139</v>
      </c>
      <c r="AH9088" s="2" t="s">
        <v>139</v>
      </c>
      <c r="AI9088" s="2" t="s">
        <v>139</v>
      </c>
      <c r="AJ9088" s="2" t="s">
        <v>139</v>
      </c>
      <c r="AK9088" s="2" t="s">
        <v>139</v>
      </c>
      <c r="AL9088" s="2" t="s">
        <v>139</v>
      </c>
      <c r="AM9088" s="2" t="s">
        <v>139</v>
      </c>
      <c r="AN9088" s="2" t="s">
        <v>139</v>
      </c>
      <c r="AO9088" s="2" t="s">
        <v>139</v>
      </c>
      <c r="AP9088" s="2" t="s">
        <v>139</v>
      </c>
      <c r="AQ9088" s="2" t="s">
        <v>139</v>
      </c>
      <c r="AR9088" s="2" t="s">
        <v>139</v>
      </c>
    </row>
    <row r="9089" spans="8:44" ht="21" customHeight="1">
      <c r="H9089" s="2">
        <f t="shared" si="290"/>
        <v>9088</v>
      </c>
      <c r="I9089" s="2" t="str">
        <f t="shared" si="291"/>
        <v/>
      </c>
      <c r="K9089" s="2" t="s">
        <v>139</v>
      </c>
      <c r="L9089" s="2" t="s">
        <v>139</v>
      </c>
      <c r="M9089" s="4" t="s">
        <v>139</v>
      </c>
      <c r="N9089" s="2" t="s">
        <v>139</v>
      </c>
      <c r="O9089" s="2" t="s">
        <v>139</v>
      </c>
      <c r="P9089" s="2" t="s">
        <v>139</v>
      </c>
      <c r="Q9089" s="2" t="s">
        <v>139</v>
      </c>
      <c r="R9089" s="2" t="s">
        <v>139</v>
      </c>
      <c r="S9089" s="2" t="s">
        <v>139</v>
      </c>
      <c r="T9089" s="2" t="s">
        <v>139</v>
      </c>
      <c r="U9089" s="2" t="s">
        <v>139</v>
      </c>
      <c r="V9089" s="2" t="s">
        <v>139</v>
      </c>
      <c r="W9089" s="2" t="s">
        <v>139</v>
      </c>
      <c r="X9089" s="2" t="s">
        <v>139</v>
      </c>
      <c r="Y9089" s="2" t="s">
        <v>139</v>
      </c>
      <c r="Z9089" s="2" t="s">
        <v>139</v>
      </c>
      <c r="AA9089" s="2" t="s">
        <v>139</v>
      </c>
      <c r="AB9089" s="2" t="s">
        <v>139</v>
      </c>
      <c r="AC9089" s="2" t="s">
        <v>139</v>
      </c>
      <c r="AD9089" s="2" t="s">
        <v>139</v>
      </c>
      <c r="AE9089" s="2" t="s">
        <v>139</v>
      </c>
      <c r="AF9089" s="2" t="s">
        <v>139</v>
      </c>
      <c r="AG9089" s="2" t="s">
        <v>139</v>
      </c>
      <c r="AH9089" s="2" t="s">
        <v>139</v>
      </c>
      <c r="AI9089" s="2" t="s">
        <v>139</v>
      </c>
      <c r="AJ9089" s="2" t="s">
        <v>139</v>
      </c>
      <c r="AK9089" s="2" t="s">
        <v>139</v>
      </c>
      <c r="AL9089" s="2" t="s">
        <v>139</v>
      </c>
      <c r="AM9089" s="2" t="s">
        <v>139</v>
      </c>
      <c r="AN9089" s="2" t="s">
        <v>139</v>
      </c>
      <c r="AO9089" s="2" t="s">
        <v>139</v>
      </c>
      <c r="AP9089" s="2" t="s">
        <v>139</v>
      </c>
      <c r="AQ9089" s="2" t="s">
        <v>139</v>
      </c>
      <c r="AR9089" s="2" t="s">
        <v>139</v>
      </c>
    </row>
    <row r="9090" spans="8:44" ht="21" customHeight="1">
      <c r="H9090" s="2">
        <f t="shared" ref="H9090:H9153" si="292">ROW()-1</f>
        <v>9089</v>
      </c>
      <c r="I9090" s="2" t="str">
        <f t="shared" ref="I9090:I9153" si="293">IF($K9090="","",$K9090&amp;($H9090-SUMIF($B$2:$B$41,$K9090,$F$2:$F$41)))</f>
        <v/>
      </c>
      <c r="K9090" s="2" t="s">
        <v>139</v>
      </c>
      <c r="L9090" s="2" t="s">
        <v>139</v>
      </c>
      <c r="M9090" s="4" t="s">
        <v>139</v>
      </c>
      <c r="N9090" s="2" t="s">
        <v>139</v>
      </c>
      <c r="O9090" s="2" t="s">
        <v>139</v>
      </c>
      <c r="P9090" s="2" t="s">
        <v>139</v>
      </c>
      <c r="Q9090" s="2" t="s">
        <v>139</v>
      </c>
      <c r="R9090" s="2" t="s">
        <v>139</v>
      </c>
      <c r="S9090" s="2" t="s">
        <v>139</v>
      </c>
      <c r="T9090" s="2" t="s">
        <v>139</v>
      </c>
      <c r="U9090" s="2" t="s">
        <v>139</v>
      </c>
      <c r="V9090" s="2" t="s">
        <v>139</v>
      </c>
      <c r="W9090" s="2" t="s">
        <v>139</v>
      </c>
      <c r="X9090" s="2" t="s">
        <v>139</v>
      </c>
      <c r="Y9090" s="2" t="s">
        <v>139</v>
      </c>
      <c r="Z9090" s="2" t="s">
        <v>139</v>
      </c>
      <c r="AA9090" s="2" t="s">
        <v>139</v>
      </c>
      <c r="AB9090" s="2" t="s">
        <v>139</v>
      </c>
      <c r="AC9090" s="2" t="s">
        <v>139</v>
      </c>
      <c r="AD9090" s="2" t="s">
        <v>139</v>
      </c>
      <c r="AE9090" s="2" t="s">
        <v>139</v>
      </c>
      <c r="AF9090" s="2" t="s">
        <v>139</v>
      </c>
      <c r="AG9090" s="2" t="s">
        <v>139</v>
      </c>
      <c r="AH9090" s="2" t="s">
        <v>139</v>
      </c>
      <c r="AI9090" s="2" t="s">
        <v>139</v>
      </c>
      <c r="AJ9090" s="2" t="s">
        <v>139</v>
      </c>
      <c r="AK9090" s="2" t="s">
        <v>139</v>
      </c>
      <c r="AL9090" s="2" t="s">
        <v>139</v>
      </c>
      <c r="AM9090" s="2" t="s">
        <v>139</v>
      </c>
      <c r="AN9090" s="2" t="s">
        <v>139</v>
      </c>
      <c r="AO9090" s="2" t="s">
        <v>139</v>
      </c>
      <c r="AP9090" s="2" t="s">
        <v>139</v>
      </c>
      <c r="AQ9090" s="2" t="s">
        <v>139</v>
      </c>
      <c r="AR9090" s="2" t="s">
        <v>139</v>
      </c>
    </row>
    <row r="9091" spans="8:44" ht="21" customHeight="1">
      <c r="H9091" s="2">
        <f t="shared" si="292"/>
        <v>9090</v>
      </c>
      <c r="I9091" s="2" t="str">
        <f t="shared" si="293"/>
        <v/>
      </c>
      <c r="K9091" s="2" t="s">
        <v>139</v>
      </c>
      <c r="L9091" s="2" t="s">
        <v>139</v>
      </c>
      <c r="M9091" s="4" t="s">
        <v>139</v>
      </c>
      <c r="N9091" s="2" t="s">
        <v>139</v>
      </c>
      <c r="O9091" s="2" t="s">
        <v>139</v>
      </c>
      <c r="P9091" s="2" t="s">
        <v>139</v>
      </c>
      <c r="Q9091" s="2" t="s">
        <v>139</v>
      </c>
      <c r="R9091" s="2" t="s">
        <v>139</v>
      </c>
      <c r="S9091" s="2" t="s">
        <v>139</v>
      </c>
      <c r="T9091" s="2" t="s">
        <v>139</v>
      </c>
      <c r="U9091" s="2" t="s">
        <v>139</v>
      </c>
      <c r="V9091" s="2" t="s">
        <v>139</v>
      </c>
      <c r="W9091" s="2" t="s">
        <v>139</v>
      </c>
      <c r="X9091" s="2" t="s">
        <v>139</v>
      </c>
      <c r="Y9091" s="2" t="s">
        <v>139</v>
      </c>
      <c r="Z9091" s="2" t="s">
        <v>139</v>
      </c>
      <c r="AA9091" s="2" t="s">
        <v>139</v>
      </c>
      <c r="AB9091" s="2" t="s">
        <v>139</v>
      </c>
      <c r="AC9091" s="2" t="s">
        <v>139</v>
      </c>
      <c r="AD9091" s="2" t="s">
        <v>139</v>
      </c>
      <c r="AE9091" s="2" t="s">
        <v>139</v>
      </c>
      <c r="AF9091" s="2" t="s">
        <v>139</v>
      </c>
      <c r="AG9091" s="2" t="s">
        <v>139</v>
      </c>
      <c r="AH9091" s="2" t="s">
        <v>139</v>
      </c>
      <c r="AI9091" s="2" t="s">
        <v>139</v>
      </c>
      <c r="AJ9091" s="2" t="s">
        <v>139</v>
      </c>
      <c r="AK9091" s="2" t="s">
        <v>139</v>
      </c>
      <c r="AL9091" s="2" t="s">
        <v>139</v>
      </c>
      <c r="AM9091" s="2" t="s">
        <v>139</v>
      </c>
      <c r="AN9091" s="2" t="s">
        <v>139</v>
      </c>
      <c r="AO9091" s="2" t="s">
        <v>139</v>
      </c>
      <c r="AP9091" s="2" t="s">
        <v>139</v>
      </c>
      <c r="AQ9091" s="2" t="s">
        <v>139</v>
      </c>
      <c r="AR9091" s="2" t="s">
        <v>139</v>
      </c>
    </row>
    <row r="9092" spans="8:44" ht="21" customHeight="1">
      <c r="H9092" s="2">
        <f t="shared" si="292"/>
        <v>9091</v>
      </c>
      <c r="I9092" s="2" t="str">
        <f t="shared" si="293"/>
        <v/>
      </c>
      <c r="K9092" s="2" t="s">
        <v>139</v>
      </c>
      <c r="L9092" s="2" t="s">
        <v>139</v>
      </c>
      <c r="M9092" s="4" t="s">
        <v>139</v>
      </c>
      <c r="N9092" s="2" t="s">
        <v>139</v>
      </c>
      <c r="O9092" s="2" t="s">
        <v>139</v>
      </c>
      <c r="P9092" s="2" t="s">
        <v>139</v>
      </c>
      <c r="Q9092" s="2" t="s">
        <v>139</v>
      </c>
      <c r="R9092" s="2" t="s">
        <v>139</v>
      </c>
      <c r="S9092" s="2" t="s">
        <v>139</v>
      </c>
      <c r="T9092" s="2" t="s">
        <v>139</v>
      </c>
      <c r="U9092" s="2" t="s">
        <v>139</v>
      </c>
      <c r="V9092" s="2" t="s">
        <v>139</v>
      </c>
      <c r="W9092" s="2" t="s">
        <v>139</v>
      </c>
      <c r="X9092" s="2" t="s">
        <v>139</v>
      </c>
      <c r="Y9092" s="2" t="s">
        <v>139</v>
      </c>
      <c r="Z9092" s="2" t="s">
        <v>139</v>
      </c>
      <c r="AA9092" s="2" t="s">
        <v>139</v>
      </c>
      <c r="AB9092" s="2" t="s">
        <v>139</v>
      </c>
      <c r="AC9092" s="2" t="s">
        <v>139</v>
      </c>
      <c r="AD9092" s="2" t="s">
        <v>139</v>
      </c>
      <c r="AE9092" s="2" t="s">
        <v>139</v>
      </c>
      <c r="AF9092" s="2" t="s">
        <v>139</v>
      </c>
      <c r="AG9092" s="2" t="s">
        <v>139</v>
      </c>
      <c r="AH9092" s="2" t="s">
        <v>139</v>
      </c>
      <c r="AI9092" s="2" t="s">
        <v>139</v>
      </c>
      <c r="AJ9092" s="2" t="s">
        <v>139</v>
      </c>
      <c r="AK9092" s="2" t="s">
        <v>139</v>
      </c>
      <c r="AL9092" s="2" t="s">
        <v>139</v>
      </c>
      <c r="AM9092" s="2" t="s">
        <v>139</v>
      </c>
      <c r="AN9092" s="2" t="s">
        <v>139</v>
      </c>
      <c r="AO9092" s="2" t="s">
        <v>139</v>
      </c>
      <c r="AP9092" s="2" t="s">
        <v>139</v>
      </c>
      <c r="AQ9092" s="2" t="s">
        <v>139</v>
      </c>
      <c r="AR9092" s="2" t="s">
        <v>139</v>
      </c>
    </row>
    <row r="9093" spans="8:44" ht="21" customHeight="1">
      <c r="H9093" s="2">
        <f t="shared" si="292"/>
        <v>9092</v>
      </c>
      <c r="I9093" s="2" t="str">
        <f t="shared" si="293"/>
        <v/>
      </c>
      <c r="K9093" s="2" t="s">
        <v>139</v>
      </c>
      <c r="L9093" s="2" t="s">
        <v>139</v>
      </c>
      <c r="M9093" s="4" t="s">
        <v>139</v>
      </c>
      <c r="N9093" s="2" t="s">
        <v>139</v>
      </c>
      <c r="O9093" s="2" t="s">
        <v>139</v>
      </c>
      <c r="P9093" s="2" t="s">
        <v>139</v>
      </c>
      <c r="Q9093" s="2" t="s">
        <v>139</v>
      </c>
      <c r="R9093" s="2" t="s">
        <v>139</v>
      </c>
      <c r="S9093" s="2" t="s">
        <v>139</v>
      </c>
      <c r="T9093" s="2" t="s">
        <v>139</v>
      </c>
      <c r="U9093" s="2" t="s">
        <v>139</v>
      </c>
      <c r="V9093" s="2" t="s">
        <v>139</v>
      </c>
      <c r="W9093" s="2" t="s">
        <v>139</v>
      </c>
      <c r="X9093" s="2" t="s">
        <v>139</v>
      </c>
      <c r="Y9093" s="2" t="s">
        <v>139</v>
      </c>
      <c r="Z9093" s="2" t="s">
        <v>139</v>
      </c>
      <c r="AA9093" s="2" t="s">
        <v>139</v>
      </c>
      <c r="AB9093" s="2" t="s">
        <v>139</v>
      </c>
      <c r="AC9093" s="2" t="s">
        <v>139</v>
      </c>
      <c r="AD9093" s="2" t="s">
        <v>139</v>
      </c>
      <c r="AE9093" s="2" t="s">
        <v>139</v>
      </c>
      <c r="AF9093" s="2" t="s">
        <v>139</v>
      </c>
      <c r="AG9093" s="2" t="s">
        <v>139</v>
      </c>
      <c r="AH9093" s="2" t="s">
        <v>139</v>
      </c>
      <c r="AI9093" s="2" t="s">
        <v>139</v>
      </c>
      <c r="AJ9093" s="2" t="s">
        <v>139</v>
      </c>
      <c r="AK9093" s="2" t="s">
        <v>139</v>
      </c>
      <c r="AL9093" s="2" t="s">
        <v>139</v>
      </c>
      <c r="AM9093" s="2" t="s">
        <v>139</v>
      </c>
      <c r="AN9093" s="2" t="s">
        <v>139</v>
      </c>
      <c r="AO9093" s="2" t="s">
        <v>139</v>
      </c>
      <c r="AP9093" s="2" t="s">
        <v>139</v>
      </c>
      <c r="AQ9093" s="2" t="s">
        <v>139</v>
      </c>
      <c r="AR9093" s="2" t="s">
        <v>139</v>
      </c>
    </row>
    <row r="9094" spans="8:44" ht="21" customHeight="1">
      <c r="H9094" s="2">
        <f t="shared" si="292"/>
        <v>9093</v>
      </c>
      <c r="I9094" s="2" t="str">
        <f t="shared" si="293"/>
        <v/>
      </c>
      <c r="K9094" s="2" t="s">
        <v>139</v>
      </c>
      <c r="L9094" s="2" t="s">
        <v>139</v>
      </c>
      <c r="M9094" s="4" t="s">
        <v>139</v>
      </c>
      <c r="N9094" s="2" t="s">
        <v>139</v>
      </c>
      <c r="O9094" s="2" t="s">
        <v>139</v>
      </c>
      <c r="P9094" s="2" t="s">
        <v>139</v>
      </c>
      <c r="Q9094" s="2" t="s">
        <v>139</v>
      </c>
      <c r="R9094" s="2" t="s">
        <v>139</v>
      </c>
      <c r="S9094" s="2" t="s">
        <v>139</v>
      </c>
      <c r="T9094" s="2" t="s">
        <v>139</v>
      </c>
      <c r="U9094" s="2" t="s">
        <v>139</v>
      </c>
      <c r="V9094" s="2" t="s">
        <v>139</v>
      </c>
      <c r="W9094" s="2" t="s">
        <v>139</v>
      </c>
      <c r="X9094" s="2" t="s">
        <v>139</v>
      </c>
      <c r="Y9094" s="2" t="s">
        <v>139</v>
      </c>
      <c r="Z9094" s="2" t="s">
        <v>139</v>
      </c>
      <c r="AA9094" s="2" t="s">
        <v>139</v>
      </c>
      <c r="AB9094" s="2" t="s">
        <v>139</v>
      </c>
      <c r="AC9094" s="2" t="s">
        <v>139</v>
      </c>
      <c r="AD9094" s="2" t="s">
        <v>139</v>
      </c>
      <c r="AE9094" s="2" t="s">
        <v>139</v>
      </c>
      <c r="AF9094" s="2" t="s">
        <v>139</v>
      </c>
      <c r="AG9094" s="2" t="s">
        <v>139</v>
      </c>
      <c r="AH9094" s="2" t="s">
        <v>139</v>
      </c>
      <c r="AI9094" s="2" t="s">
        <v>139</v>
      </c>
      <c r="AJ9094" s="2" t="s">
        <v>139</v>
      </c>
      <c r="AK9094" s="2" t="s">
        <v>139</v>
      </c>
      <c r="AL9094" s="2" t="s">
        <v>139</v>
      </c>
      <c r="AM9094" s="2" t="s">
        <v>139</v>
      </c>
      <c r="AN9094" s="2" t="s">
        <v>139</v>
      </c>
      <c r="AO9094" s="2" t="s">
        <v>139</v>
      </c>
      <c r="AP9094" s="2" t="s">
        <v>139</v>
      </c>
      <c r="AQ9094" s="2" t="s">
        <v>139</v>
      </c>
      <c r="AR9094" s="2" t="s">
        <v>139</v>
      </c>
    </row>
    <row r="9095" spans="8:44" ht="21" customHeight="1">
      <c r="H9095" s="2">
        <f t="shared" si="292"/>
        <v>9094</v>
      </c>
      <c r="I9095" s="2" t="str">
        <f t="shared" si="293"/>
        <v/>
      </c>
      <c r="K9095" s="2" t="s">
        <v>139</v>
      </c>
      <c r="L9095" s="2" t="s">
        <v>139</v>
      </c>
      <c r="M9095" s="4" t="s">
        <v>139</v>
      </c>
      <c r="N9095" s="2" t="s">
        <v>139</v>
      </c>
      <c r="O9095" s="2" t="s">
        <v>139</v>
      </c>
      <c r="P9095" s="2" t="s">
        <v>139</v>
      </c>
      <c r="Q9095" s="2" t="s">
        <v>139</v>
      </c>
      <c r="R9095" s="2" t="s">
        <v>139</v>
      </c>
      <c r="S9095" s="2" t="s">
        <v>139</v>
      </c>
      <c r="T9095" s="2" t="s">
        <v>139</v>
      </c>
      <c r="U9095" s="2" t="s">
        <v>139</v>
      </c>
      <c r="V9095" s="2" t="s">
        <v>139</v>
      </c>
      <c r="W9095" s="2" t="s">
        <v>139</v>
      </c>
      <c r="X9095" s="2" t="s">
        <v>139</v>
      </c>
      <c r="Y9095" s="2" t="s">
        <v>139</v>
      </c>
      <c r="Z9095" s="2" t="s">
        <v>139</v>
      </c>
      <c r="AA9095" s="2" t="s">
        <v>139</v>
      </c>
      <c r="AB9095" s="2" t="s">
        <v>139</v>
      </c>
      <c r="AC9095" s="2" t="s">
        <v>139</v>
      </c>
      <c r="AD9095" s="2" t="s">
        <v>139</v>
      </c>
      <c r="AE9095" s="2" t="s">
        <v>139</v>
      </c>
      <c r="AF9095" s="2" t="s">
        <v>139</v>
      </c>
      <c r="AG9095" s="2" t="s">
        <v>139</v>
      </c>
      <c r="AH9095" s="2" t="s">
        <v>139</v>
      </c>
      <c r="AI9095" s="2" t="s">
        <v>139</v>
      </c>
      <c r="AJ9095" s="2" t="s">
        <v>139</v>
      </c>
      <c r="AK9095" s="2" t="s">
        <v>139</v>
      </c>
      <c r="AL9095" s="2" t="s">
        <v>139</v>
      </c>
      <c r="AM9095" s="2" t="s">
        <v>139</v>
      </c>
      <c r="AN9095" s="2" t="s">
        <v>139</v>
      </c>
      <c r="AO9095" s="2" t="s">
        <v>139</v>
      </c>
      <c r="AP9095" s="2" t="s">
        <v>139</v>
      </c>
      <c r="AQ9095" s="2" t="s">
        <v>139</v>
      </c>
      <c r="AR9095" s="2" t="s">
        <v>139</v>
      </c>
    </row>
    <row r="9096" spans="8:44" ht="21" customHeight="1">
      <c r="H9096" s="2">
        <f t="shared" si="292"/>
        <v>9095</v>
      </c>
      <c r="I9096" s="2" t="str">
        <f t="shared" si="293"/>
        <v/>
      </c>
      <c r="K9096" s="2" t="s">
        <v>139</v>
      </c>
      <c r="L9096" s="2" t="s">
        <v>139</v>
      </c>
      <c r="M9096" s="4" t="s">
        <v>139</v>
      </c>
      <c r="N9096" s="2" t="s">
        <v>139</v>
      </c>
      <c r="O9096" s="2" t="s">
        <v>139</v>
      </c>
      <c r="P9096" s="2" t="s">
        <v>139</v>
      </c>
      <c r="Q9096" s="2" t="s">
        <v>139</v>
      </c>
      <c r="R9096" s="2" t="s">
        <v>139</v>
      </c>
      <c r="S9096" s="2" t="s">
        <v>139</v>
      </c>
      <c r="T9096" s="2" t="s">
        <v>139</v>
      </c>
      <c r="U9096" s="2" t="s">
        <v>139</v>
      </c>
      <c r="V9096" s="2" t="s">
        <v>139</v>
      </c>
      <c r="W9096" s="2" t="s">
        <v>139</v>
      </c>
      <c r="X9096" s="2" t="s">
        <v>139</v>
      </c>
      <c r="Y9096" s="2" t="s">
        <v>139</v>
      </c>
      <c r="Z9096" s="2" t="s">
        <v>139</v>
      </c>
      <c r="AA9096" s="2" t="s">
        <v>139</v>
      </c>
      <c r="AB9096" s="2" t="s">
        <v>139</v>
      </c>
      <c r="AC9096" s="2" t="s">
        <v>139</v>
      </c>
      <c r="AD9096" s="2" t="s">
        <v>139</v>
      </c>
      <c r="AE9096" s="2" t="s">
        <v>139</v>
      </c>
      <c r="AF9096" s="2" t="s">
        <v>139</v>
      </c>
      <c r="AG9096" s="2" t="s">
        <v>139</v>
      </c>
      <c r="AH9096" s="2" t="s">
        <v>139</v>
      </c>
      <c r="AI9096" s="2" t="s">
        <v>139</v>
      </c>
      <c r="AJ9096" s="2" t="s">
        <v>139</v>
      </c>
      <c r="AK9096" s="2" t="s">
        <v>139</v>
      </c>
      <c r="AL9096" s="2" t="s">
        <v>139</v>
      </c>
      <c r="AM9096" s="2" t="s">
        <v>139</v>
      </c>
      <c r="AN9096" s="2" t="s">
        <v>139</v>
      </c>
      <c r="AO9096" s="2" t="s">
        <v>139</v>
      </c>
      <c r="AP9096" s="2" t="s">
        <v>139</v>
      </c>
      <c r="AQ9096" s="2" t="s">
        <v>139</v>
      </c>
      <c r="AR9096" s="2" t="s">
        <v>139</v>
      </c>
    </row>
    <row r="9097" spans="8:44" ht="21" customHeight="1">
      <c r="H9097" s="2">
        <f t="shared" si="292"/>
        <v>9096</v>
      </c>
      <c r="I9097" s="2" t="str">
        <f t="shared" si="293"/>
        <v/>
      </c>
      <c r="K9097" s="2" t="s">
        <v>139</v>
      </c>
      <c r="L9097" s="2" t="s">
        <v>139</v>
      </c>
      <c r="M9097" s="4" t="s">
        <v>139</v>
      </c>
      <c r="N9097" s="2" t="s">
        <v>139</v>
      </c>
      <c r="O9097" s="2" t="s">
        <v>139</v>
      </c>
      <c r="P9097" s="2" t="s">
        <v>139</v>
      </c>
      <c r="Q9097" s="2" t="s">
        <v>139</v>
      </c>
      <c r="R9097" s="2" t="s">
        <v>139</v>
      </c>
      <c r="S9097" s="2" t="s">
        <v>139</v>
      </c>
      <c r="T9097" s="2" t="s">
        <v>139</v>
      </c>
      <c r="U9097" s="2" t="s">
        <v>139</v>
      </c>
      <c r="V9097" s="2" t="s">
        <v>139</v>
      </c>
      <c r="W9097" s="2" t="s">
        <v>139</v>
      </c>
      <c r="X9097" s="2" t="s">
        <v>139</v>
      </c>
      <c r="Y9097" s="2" t="s">
        <v>139</v>
      </c>
      <c r="Z9097" s="2" t="s">
        <v>139</v>
      </c>
      <c r="AA9097" s="2" t="s">
        <v>139</v>
      </c>
      <c r="AB9097" s="2" t="s">
        <v>139</v>
      </c>
      <c r="AC9097" s="2" t="s">
        <v>139</v>
      </c>
      <c r="AD9097" s="2" t="s">
        <v>139</v>
      </c>
      <c r="AE9097" s="2" t="s">
        <v>139</v>
      </c>
      <c r="AF9097" s="2" t="s">
        <v>139</v>
      </c>
      <c r="AG9097" s="2" t="s">
        <v>139</v>
      </c>
      <c r="AH9097" s="2" t="s">
        <v>139</v>
      </c>
      <c r="AI9097" s="2" t="s">
        <v>139</v>
      </c>
      <c r="AJ9097" s="2" t="s">
        <v>139</v>
      </c>
      <c r="AK9097" s="2" t="s">
        <v>139</v>
      </c>
      <c r="AL9097" s="2" t="s">
        <v>139</v>
      </c>
      <c r="AM9097" s="2" t="s">
        <v>139</v>
      </c>
      <c r="AN9097" s="2" t="s">
        <v>139</v>
      </c>
      <c r="AO9097" s="2" t="s">
        <v>139</v>
      </c>
      <c r="AP9097" s="2" t="s">
        <v>139</v>
      </c>
      <c r="AQ9097" s="2" t="s">
        <v>139</v>
      </c>
      <c r="AR9097" s="2" t="s">
        <v>139</v>
      </c>
    </row>
    <row r="9098" spans="8:44" ht="21" customHeight="1">
      <c r="H9098" s="2">
        <f t="shared" si="292"/>
        <v>9097</v>
      </c>
      <c r="I9098" s="2" t="str">
        <f t="shared" si="293"/>
        <v/>
      </c>
      <c r="K9098" s="2" t="s">
        <v>139</v>
      </c>
      <c r="L9098" s="2" t="s">
        <v>139</v>
      </c>
      <c r="M9098" s="4" t="s">
        <v>139</v>
      </c>
      <c r="N9098" s="2" t="s">
        <v>139</v>
      </c>
      <c r="O9098" s="2" t="s">
        <v>139</v>
      </c>
      <c r="P9098" s="2" t="s">
        <v>139</v>
      </c>
      <c r="Q9098" s="2" t="s">
        <v>139</v>
      </c>
      <c r="R9098" s="2" t="s">
        <v>139</v>
      </c>
      <c r="S9098" s="2" t="s">
        <v>139</v>
      </c>
      <c r="T9098" s="2" t="s">
        <v>139</v>
      </c>
      <c r="U9098" s="2" t="s">
        <v>139</v>
      </c>
      <c r="V9098" s="2" t="s">
        <v>139</v>
      </c>
      <c r="W9098" s="2" t="s">
        <v>139</v>
      </c>
      <c r="X9098" s="2" t="s">
        <v>139</v>
      </c>
      <c r="Y9098" s="2" t="s">
        <v>139</v>
      </c>
      <c r="Z9098" s="2" t="s">
        <v>139</v>
      </c>
      <c r="AA9098" s="2" t="s">
        <v>139</v>
      </c>
      <c r="AB9098" s="2" t="s">
        <v>139</v>
      </c>
      <c r="AC9098" s="2" t="s">
        <v>139</v>
      </c>
      <c r="AD9098" s="2" t="s">
        <v>139</v>
      </c>
      <c r="AE9098" s="2" t="s">
        <v>139</v>
      </c>
      <c r="AF9098" s="2" t="s">
        <v>139</v>
      </c>
      <c r="AG9098" s="2" t="s">
        <v>139</v>
      </c>
      <c r="AH9098" s="2" t="s">
        <v>139</v>
      </c>
      <c r="AI9098" s="2" t="s">
        <v>139</v>
      </c>
      <c r="AJ9098" s="2" t="s">
        <v>139</v>
      </c>
      <c r="AK9098" s="2" t="s">
        <v>139</v>
      </c>
      <c r="AL9098" s="2" t="s">
        <v>139</v>
      </c>
      <c r="AM9098" s="2" t="s">
        <v>139</v>
      </c>
      <c r="AN9098" s="2" t="s">
        <v>139</v>
      </c>
      <c r="AO9098" s="2" t="s">
        <v>139</v>
      </c>
      <c r="AP9098" s="2" t="s">
        <v>139</v>
      </c>
      <c r="AQ9098" s="2" t="s">
        <v>139</v>
      </c>
      <c r="AR9098" s="2" t="s">
        <v>139</v>
      </c>
    </row>
    <row r="9099" spans="8:44" ht="21" customHeight="1">
      <c r="H9099" s="2">
        <f t="shared" si="292"/>
        <v>9098</v>
      </c>
      <c r="I9099" s="2" t="str">
        <f t="shared" si="293"/>
        <v/>
      </c>
      <c r="K9099" s="2" t="s">
        <v>139</v>
      </c>
      <c r="L9099" s="2" t="s">
        <v>139</v>
      </c>
      <c r="M9099" s="4" t="s">
        <v>139</v>
      </c>
      <c r="N9099" s="2" t="s">
        <v>139</v>
      </c>
      <c r="O9099" s="2" t="s">
        <v>139</v>
      </c>
      <c r="P9099" s="2" t="s">
        <v>139</v>
      </c>
      <c r="Q9099" s="2" t="s">
        <v>139</v>
      </c>
      <c r="R9099" s="2" t="s">
        <v>139</v>
      </c>
      <c r="S9099" s="2" t="s">
        <v>139</v>
      </c>
      <c r="T9099" s="2" t="s">
        <v>139</v>
      </c>
      <c r="U9099" s="2" t="s">
        <v>139</v>
      </c>
      <c r="V9099" s="2" t="s">
        <v>139</v>
      </c>
      <c r="W9099" s="2" t="s">
        <v>139</v>
      </c>
      <c r="X9099" s="2" t="s">
        <v>139</v>
      </c>
      <c r="Y9099" s="2" t="s">
        <v>139</v>
      </c>
      <c r="Z9099" s="2" t="s">
        <v>139</v>
      </c>
      <c r="AA9099" s="2" t="s">
        <v>139</v>
      </c>
      <c r="AB9099" s="2" t="s">
        <v>139</v>
      </c>
      <c r="AC9099" s="2" t="s">
        <v>139</v>
      </c>
      <c r="AD9099" s="2" t="s">
        <v>139</v>
      </c>
      <c r="AE9099" s="2" t="s">
        <v>139</v>
      </c>
      <c r="AF9099" s="2" t="s">
        <v>139</v>
      </c>
      <c r="AG9099" s="2" t="s">
        <v>139</v>
      </c>
      <c r="AH9099" s="2" t="s">
        <v>139</v>
      </c>
      <c r="AI9099" s="2" t="s">
        <v>139</v>
      </c>
      <c r="AJ9099" s="2" t="s">
        <v>139</v>
      </c>
      <c r="AK9099" s="2" t="s">
        <v>139</v>
      </c>
      <c r="AL9099" s="2" t="s">
        <v>139</v>
      </c>
      <c r="AM9099" s="2" t="s">
        <v>139</v>
      </c>
      <c r="AN9099" s="2" t="s">
        <v>139</v>
      </c>
      <c r="AO9099" s="2" t="s">
        <v>139</v>
      </c>
      <c r="AP9099" s="2" t="s">
        <v>139</v>
      </c>
      <c r="AQ9099" s="2" t="s">
        <v>139</v>
      </c>
      <c r="AR9099" s="2" t="s">
        <v>139</v>
      </c>
    </row>
    <row r="9100" spans="8:44" ht="21" customHeight="1">
      <c r="H9100" s="2">
        <f t="shared" si="292"/>
        <v>9099</v>
      </c>
      <c r="I9100" s="2" t="str">
        <f t="shared" si="293"/>
        <v/>
      </c>
      <c r="K9100" s="2" t="s">
        <v>139</v>
      </c>
      <c r="L9100" s="2" t="s">
        <v>139</v>
      </c>
      <c r="M9100" s="4" t="s">
        <v>139</v>
      </c>
      <c r="N9100" s="2" t="s">
        <v>139</v>
      </c>
      <c r="O9100" s="2" t="s">
        <v>139</v>
      </c>
      <c r="P9100" s="2" t="s">
        <v>139</v>
      </c>
      <c r="Q9100" s="2" t="s">
        <v>139</v>
      </c>
      <c r="R9100" s="2" t="s">
        <v>139</v>
      </c>
      <c r="S9100" s="2" t="s">
        <v>139</v>
      </c>
      <c r="T9100" s="2" t="s">
        <v>139</v>
      </c>
      <c r="U9100" s="2" t="s">
        <v>139</v>
      </c>
      <c r="V9100" s="2" t="s">
        <v>139</v>
      </c>
      <c r="W9100" s="2" t="s">
        <v>139</v>
      </c>
      <c r="X9100" s="2" t="s">
        <v>139</v>
      </c>
      <c r="Y9100" s="2" t="s">
        <v>139</v>
      </c>
      <c r="Z9100" s="2" t="s">
        <v>139</v>
      </c>
      <c r="AA9100" s="2" t="s">
        <v>139</v>
      </c>
      <c r="AB9100" s="2" t="s">
        <v>139</v>
      </c>
      <c r="AC9100" s="2" t="s">
        <v>139</v>
      </c>
      <c r="AD9100" s="2" t="s">
        <v>139</v>
      </c>
      <c r="AE9100" s="2" t="s">
        <v>139</v>
      </c>
      <c r="AF9100" s="2" t="s">
        <v>139</v>
      </c>
      <c r="AG9100" s="2" t="s">
        <v>139</v>
      </c>
      <c r="AH9100" s="2" t="s">
        <v>139</v>
      </c>
      <c r="AI9100" s="2" t="s">
        <v>139</v>
      </c>
      <c r="AJ9100" s="2" t="s">
        <v>139</v>
      </c>
      <c r="AK9100" s="2" t="s">
        <v>139</v>
      </c>
      <c r="AL9100" s="2" t="s">
        <v>139</v>
      </c>
      <c r="AM9100" s="2" t="s">
        <v>139</v>
      </c>
      <c r="AN9100" s="2" t="s">
        <v>139</v>
      </c>
      <c r="AO9100" s="2" t="s">
        <v>139</v>
      </c>
      <c r="AP9100" s="2" t="s">
        <v>139</v>
      </c>
      <c r="AQ9100" s="2" t="s">
        <v>139</v>
      </c>
      <c r="AR9100" s="2" t="s">
        <v>139</v>
      </c>
    </row>
    <row r="9101" spans="8:44" ht="21" customHeight="1">
      <c r="H9101" s="2">
        <f t="shared" si="292"/>
        <v>9100</v>
      </c>
      <c r="I9101" s="2" t="str">
        <f t="shared" si="293"/>
        <v/>
      </c>
      <c r="K9101" s="2" t="s">
        <v>139</v>
      </c>
      <c r="L9101" s="2" t="s">
        <v>139</v>
      </c>
      <c r="M9101" s="4" t="s">
        <v>139</v>
      </c>
      <c r="N9101" s="2" t="s">
        <v>139</v>
      </c>
      <c r="O9101" s="2" t="s">
        <v>139</v>
      </c>
      <c r="P9101" s="2" t="s">
        <v>139</v>
      </c>
      <c r="Q9101" s="2" t="s">
        <v>139</v>
      </c>
      <c r="R9101" s="2" t="s">
        <v>139</v>
      </c>
      <c r="S9101" s="2" t="s">
        <v>139</v>
      </c>
      <c r="T9101" s="2" t="s">
        <v>139</v>
      </c>
      <c r="U9101" s="2" t="s">
        <v>139</v>
      </c>
      <c r="V9101" s="2" t="s">
        <v>139</v>
      </c>
      <c r="W9101" s="2" t="s">
        <v>139</v>
      </c>
      <c r="X9101" s="2" t="s">
        <v>139</v>
      </c>
      <c r="Y9101" s="2" t="s">
        <v>139</v>
      </c>
      <c r="Z9101" s="2" t="s">
        <v>139</v>
      </c>
      <c r="AA9101" s="2" t="s">
        <v>139</v>
      </c>
      <c r="AB9101" s="2" t="s">
        <v>139</v>
      </c>
      <c r="AC9101" s="2" t="s">
        <v>139</v>
      </c>
      <c r="AD9101" s="2" t="s">
        <v>139</v>
      </c>
      <c r="AE9101" s="2" t="s">
        <v>139</v>
      </c>
      <c r="AF9101" s="2" t="s">
        <v>139</v>
      </c>
      <c r="AG9101" s="2" t="s">
        <v>139</v>
      </c>
      <c r="AH9101" s="2" t="s">
        <v>139</v>
      </c>
      <c r="AI9101" s="2" t="s">
        <v>139</v>
      </c>
      <c r="AJ9101" s="2" t="s">
        <v>139</v>
      </c>
      <c r="AK9101" s="2" t="s">
        <v>139</v>
      </c>
      <c r="AL9101" s="2" t="s">
        <v>139</v>
      </c>
      <c r="AM9101" s="2" t="s">
        <v>139</v>
      </c>
      <c r="AN9101" s="2" t="s">
        <v>139</v>
      </c>
      <c r="AO9101" s="2" t="s">
        <v>139</v>
      </c>
      <c r="AP9101" s="2" t="s">
        <v>139</v>
      </c>
      <c r="AQ9101" s="2" t="s">
        <v>139</v>
      </c>
      <c r="AR9101" s="2" t="s">
        <v>139</v>
      </c>
    </row>
    <row r="9102" spans="8:44" ht="21" customHeight="1">
      <c r="H9102" s="2">
        <f t="shared" si="292"/>
        <v>9101</v>
      </c>
      <c r="I9102" s="2" t="str">
        <f t="shared" si="293"/>
        <v/>
      </c>
      <c r="K9102" s="2" t="s">
        <v>139</v>
      </c>
      <c r="L9102" s="2" t="s">
        <v>139</v>
      </c>
      <c r="M9102" s="4" t="s">
        <v>139</v>
      </c>
      <c r="N9102" s="2" t="s">
        <v>139</v>
      </c>
      <c r="O9102" s="2" t="s">
        <v>139</v>
      </c>
      <c r="P9102" s="2" t="s">
        <v>139</v>
      </c>
      <c r="Q9102" s="2" t="s">
        <v>139</v>
      </c>
      <c r="R9102" s="2" t="s">
        <v>139</v>
      </c>
      <c r="S9102" s="2" t="s">
        <v>139</v>
      </c>
      <c r="T9102" s="2" t="s">
        <v>139</v>
      </c>
      <c r="U9102" s="2" t="s">
        <v>139</v>
      </c>
      <c r="V9102" s="2" t="s">
        <v>139</v>
      </c>
      <c r="W9102" s="2" t="s">
        <v>139</v>
      </c>
      <c r="X9102" s="2" t="s">
        <v>139</v>
      </c>
      <c r="Y9102" s="2" t="s">
        <v>139</v>
      </c>
      <c r="Z9102" s="2" t="s">
        <v>139</v>
      </c>
      <c r="AA9102" s="2" t="s">
        <v>139</v>
      </c>
      <c r="AB9102" s="2" t="s">
        <v>139</v>
      </c>
      <c r="AC9102" s="2" t="s">
        <v>139</v>
      </c>
      <c r="AD9102" s="2" t="s">
        <v>139</v>
      </c>
      <c r="AE9102" s="2" t="s">
        <v>139</v>
      </c>
      <c r="AF9102" s="2" t="s">
        <v>139</v>
      </c>
      <c r="AG9102" s="2" t="s">
        <v>139</v>
      </c>
      <c r="AH9102" s="2" t="s">
        <v>139</v>
      </c>
      <c r="AI9102" s="2" t="s">
        <v>139</v>
      </c>
      <c r="AJ9102" s="2" t="s">
        <v>139</v>
      </c>
      <c r="AK9102" s="2" t="s">
        <v>139</v>
      </c>
      <c r="AL9102" s="2" t="s">
        <v>139</v>
      </c>
      <c r="AM9102" s="2" t="s">
        <v>139</v>
      </c>
      <c r="AN9102" s="2" t="s">
        <v>139</v>
      </c>
      <c r="AO9102" s="2" t="s">
        <v>139</v>
      </c>
      <c r="AP9102" s="2" t="s">
        <v>139</v>
      </c>
      <c r="AQ9102" s="2" t="s">
        <v>139</v>
      </c>
      <c r="AR9102" s="2" t="s">
        <v>139</v>
      </c>
    </row>
    <row r="9103" spans="8:44" ht="21" customHeight="1">
      <c r="H9103" s="2">
        <f t="shared" si="292"/>
        <v>9102</v>
      </c>
      <c r="I9103" s="2" t="str">
        <f t="shared" si="293"/>
        <v/>
      </c>
      <c r="K9103" s="2" t="s">
        <v>139</v>
      </c>
      <c r="L9103" s="2" t="s">
        <v>139</v>
      </c>
      <c r="M9103" s="4" t="s">
        <v>139</v>
      </c>
      <c r="N9103" s="2" t="s">
        <v>139</v>
      </c>
      <c r="O9103" s="2" t="s">
        <v>139</v>
      </c>
      <c r="P9103" s="2" t="s">
        <v>139</v>
      </c>
      <c r="Q9103" s="2" t="s">
        <v>139</v>
      </c>
      <c r="R9103" s="2" t="s">
        <v>139</v>
      </c>
      <c r="S9103" s="2" t="s">
        <v>139</v>
      </c>
      <c r="T9103" s="2" t="s">
        <v>139</v>
      </c>
      <c r="U9103" s="2" t="s">
        <v>139</v>
      </c>
      <c r="V9103" s="2" t="s">
        <v>139</v>
      </c>
      <c r="W9103" s="2" t="s">
        <v>139</v>
      </c>
      <c r="X9103" s="2" t="s">
        <v>139</v>
      </c>
      <c r="Y9103" s="2" t="s">
        <v>139</v>
      </c>
      <c r="Z9103" s="2" t="s">
        <v>139</v>
      </c>
      <c r="AA9103" s="2" t="s">
        <v>139</v>
      </c>
      <c r="AB9103" s="2" t="s">
        <v>139</v>
      </c>
      <c r="AC9103" s="2" t="s">
        <v>139</v>
      </c>
      <c r="AD9103" s="2" t="s">
        <v>139</v>
      </c>
      <c r="AE9103" s="2" t="s">
        <v>139</v>
      </c>
      <c r="AF9103" s="2" t="s">
        <v>139</v>
      </c>
      <c r="AG9103" s="2" t="s">
        <v>139</v>
      </c>
      <c r="AH9103" s="2" t="s">
        <v>139</v>
      </c>
      <c r="AI9103" s="2" t="s">
        <v>139</v>
      </c>
      <c r="AJ9103" s="2" t="s">
        <v>139</v>
      </c>
      <c r="AK9103" s="2" t="s">
        <v>139</v>
      </c>
      <c r="AL9103" s="2" t="s">
        <v>139</v>
      </c>
      <c r="AM9103" s="2" t="s">
        <v>139</v>
      </c>
      <c r="AN9103" s="2" t="s">
        <v>139</v>
      </c>
      <c r="AO9103" s="2" t="s">
        <v>139</v>
      </c>
      <c r="AP9103" s="2" t="s">
        <v>139</v>
      </c>
      <c r="AQ9103" s="2" t="s">
        <v>139</v>
      </c>
      <c r="AR9103" s="2" t="s">
        <v>139</v>
      </c>
    </row>
    <row r="9104" spans="8:44" ht="21" customHeight="1">
      <c r="H9104" s="2">
        <f t="shared" si="292"/>
        <v>9103</v>
      </c>
      <c r="I9104" s="2" t="str">
        <f t="shared" si="293"/>
        <v/>
      </c>
      <c r="K9104" s="2" t="s">
        <v>139</v>
      </c>
      <c r="L9104" s="2" t="s">
        <v>139</v>
      </c>
      <c r="M9104" s="4" t="s">
        <v>139</v>
      </c>
      <c r="N9104" s="2" t="s">
        <v>139</v>
      </c>
      <c r="O9104" s="2" t="s">
        <v>139</v>
      </c>
      <c r="P9104" s="2" t="s">
        <v>139</v>
      </c>
      <c r="Q9104" s="2" t="s">
        <v>139</v>
      </c>
      <c r="R9104" s="2" t="s">
        <v>139</v>
      </c>
      <c r="S9104" s="2" t="s">
        <v>139</v>
      </c>
      <c r="T9104" s="2" t="s">
        <v>139</v>
      </c>
      <c r="U9104" s="2" t="s">
        <v>139</v>
      </c>
      <c r="V9104" s="2" t="s">
        <v>139</v>
      </c>
      <c r="W9104" s="2" t="s">
        <v>139</v>
      </c>
      <c r="X9104" s="2" t="s">
        <v>139</v>
      </c>
      <c r="Y9104" s="2" t="s">
        <v>139</v>
      </c>
      <c r="Z9104" s="2" t="s">
        <v>139</v>
      </c>
      <c r="AA9104" s="2" t="s">
        <v>139</v>
      </c>
      <c r="AB9104" s="2" t="s">
        <v>139</v>
      </c>
      <c r="AC9104" s="2" t="s">
        <v>139</v>
      </c>
      <c r="AD9104" s="2" t="s">
        <v>139</v>
      </c>
      <c r="AE9104" s="2" t="s">
        <v>139</v>
      </c>
      <c r="AF9104" s="2" t="s">
        <v>139</v>
      </c>
      <c r="AG9104" s="2" t="s">
        <v>139</v>
      </c>
      <c r="AH9104" s="2" t="s">
        <v>139</v>
      </c>
      <c r="AI9104" s="2" t="s">
        <v>139</v>
      </c>
      <c r="AJ9104" s="2" t="s">
        <v>139</v>
      </c>
      <c r="AK9104" s="2" t="s">
        <v>139</v>
      </c>
      <c r="AL9104" s="2" t="s">
        <v>139</v>
      </c>
      <c r="AM9104" s="2" t="s">
        <v>139</v>
      </c>
      <c r="AN9104" s="2" t="s">
        <v>139</v>
      </c>
      <c r="AO9104" s="2" t="s">
        <v>139</v>
      </c>
      <c r="AP9104" s="2" t="s">
        <v>139</v>
      </c>
      <c r="AQ9104" s="2" t="s">
        <v>139</v>
      </c>
      <c r="AR9104" s="2" t="s">
        <v>139</v>
      </c>
    </row>
    <row r="9105" spans="8:44" ht="21" customHeight="1">
      <c r="H9105" s="2">
        <f t="shared" si="292"/>
        <v>9104</v>
      </c>
      <c r="I9105" s="2" t="str">
        <f t="shared" si="293"/>
        <v/>
      </c>
      <c r="K9105" s="2" t="s">
        <v>139</v>
      </c>
      <c r="L9105" s="2" t="s">
        <v>139</v>
      </c>
      <c r="M9105" s="4" t="s">
        <v>139</v>
      </c>
      <c r="N9105" s="2" t="s">
        <v>139</v>
      </c>
      <c r="O9105" s="2" t="s">
        <v>139</v>
      </c>
      <c r="P9105" s="2" t="s">
        <v>139</v>
      </c>
      <c r="Q9105" s="2" t="s">
        <v>139</v>
      </c>
      <c r="R9105" s="2" t="s">
        <v>139</v>
      </c>
      <c r="S9105" s="2" t="s">
        <v>139</v>
      </c>
      <c r="T9105" s="2" t="s">
        <v>139</v>
      </c>
      <c r="U9105" s="2" t="s">
        <v>139</v>
      </c>
      <c r="V9105" s="2" t="s">
        <v>139</v>
      </c>
      <c r="W9105" s="2" t="s">
        <v>139</v>
      </c>
      <c r="X9105" s="2" t="s">
        <v>139</v>
      </c>
      <c r="Y9105" s="2" t="s">
        <v>139</v>
      </c>
      <c r="Z9105" s="2" t="s">
        <v>139</v>
      </c>
      <c r="AA9105" s="2" t="s">
        <v>139</v>
      </c>
      <c r="AB9105" s="2" t="s">
        <v>139</v>
      </c>
      <c r="AC9105" s="2" t="s">
        <v>139</v>
      </c>
      <c r="AD9105" s="2" t="s">
        <v>139</v>
      </c>
      <c r="AE9105" s="2" t="s">
        <v>139</v>
      </c>
      <c r="AF9105" s="2" t="s">
        <v>139</v>
      </c>
      <c r="AG9105" s="2" t="s">
        <v>139</v>
      </c>
      <c r="AH9105" s="2" t="s">
        <v>139</v>
      </c>
      <c r="AI9105" s="2" t="s">
        <v>139</v>
      </c>
      <c r="AJ9105" s="2" t="s">
        <v>139</v>
      </c>
      <c r="AK9105" s="2" t="s">
        <v>139</v>
      </c>
      <c r="AL9105" s="2" t="s">
        <v>139</v>
      </c>
      <c r="AM9105" s="2" t="s">
        <v>139</v>
      </c>
      <c r="AN9105" s="2" t="s">
        <v>139</v>
      </c>
      <c r="AO9105" s="2" t="s">
        <v>139</v>
      </c>
      <c r="AP9105" s="2" t="s">
        <v>139</v>
      </c>
      <c r="AQ9105" s="2" t="s">
        <v>139</v>
      </c>
      <c r="AR9105" s="2" t="s">
        <v>139</v>
      </c>
    </row>
    <row r="9106" spans="8:44" ht="21" customHeight="1">
      <c r="H9106" s="2">
        <f t="shared" si="292"/>
        <v>9105</v>
      </c>
      <c r="I9106" s="2" t="str">
        <f t="shared" si="293"/>
        <v/>
      </c>
      <c r="K9106" s="2" t="s">
        <v>139</v>
      </c>
      <c r="L9106" s="2" t="s">
        <v>139</v>
      </c>
      <c r="M9106" s="4" t="s">
        <v>139</v>
      </c>
      <c r="N9106" s="2" t="s">
        <v>139</v>
      </c>
      <c r="O9106" s="2" t="s">
        <v>139</v>
      </c>
      <c r="P9106" s="2" t="s">
        <v>139</v>
      </c>
      <c r="Q9106" s="2" t="s">
        <v>139</v>
      </c>
      <c r="R9106" s="2" t="s">
        <v>139</v>
      </c>
      <c r="S9106" s="2" t="s">
        <v>139</v>
      </c>
      <c r="T9106" s="2" t="s">
        <v>139</v>
      </c>
      <c r="U9106" s="2" t="s">
        <v>139</v>
      </c>
      <c r="V9106" s="2" t="s">
        <v>139</v>
      </c>
      <c r="W9106" s="2" t="s">
        <v>139</v>
      </c>
      <c r="X9106" s="2" t="s">
        <v>139</v>
      </c>
      <c r="Y9106" s="2" t="s">
        <v>139</v>
      </c>
      <c r="Z9106" s="2" t="s">
        <v>139</v>
      </c>
      <c r="AA9106" s="2" t="s">
        <v>139</v>
      </c>
      <c r="AB9106" s="2" t="s">
        <v>139</v>
      </c>
      <c r="AC9106" s="2" t="s">
        <v>139</v>
      </c>
      <c r="AD9106" s="2" t="s">
        <v>139</v>
      </c>
      <c r="AE9106" s="2" t="s">
        <v>139</v>
      </c>
      <c r="AF9106" s="2" t="s">
        <v>139</v>
      </c>
      <c r="AG9106" s="2" t="s">
        <v>139</v>
      </c>
      <c r="AH9106" s="2" t="s">
        <v>139</v>
      </c>
      <c r="AI9106" s="2" t="s">
        <v>139</v>
      </c>
      <c r="AJ9106" s="2" t="s">
        <v>139</v>
      </c>
      <c r="AK9106" s="2" t="s">
        <v>139</v>
      </c>
      <c r="AL9106" s="2" t="s">
        <v>139</v>
      </c>
      <c r="AM9106" s="2" t="s">
        <v>139</v>
      </c>
      <c r="AN9106" s="2" t="s">
        <v>139</v>
      </c>
      <c r="AO9106" s="2" t="s">
        <v>139</v>
      </c>
      <c r="AP9106" s="2" t="s">
        <v>139</v>
      </c>
      <c r="AQ9106" s="2" t="s">
        <v>139</v>
      </c>
      <c r="AR9106" s="2" t="s">
        <v>139</v>
      </c>
    </row>
    <row r="9107" spans="8:44" ht="21" customHeight="1">
      <c r="H9107" s="2">
        <f t="shared" si="292"/>
        <v>9106</v>
      </c>
      <c r="I9107" s="2" t="str">
        <f t="shared" si="293"/>
        <v/>
      </c>
      <c r="K9107" s="2" t="s">
        <v>139</v>
      </c>
      <c r="L9107" s="2" t="s">
        <v>139</v>
      </c>
      <c r="M9107" s="4" t="s">
        <v>139</v>
      </c>
      <c r="N9107" s="2" t="s">
        <v>139</v>
      </c>
      <c r="O9107" s="2" t="s">
        <v>139</v>
      </c>
      <c r="P9107" s="2" t="s">
        <v>139</v>
      </c>
      <c r="Q9107" s="2" t="s">
        <v>139</v>
      </c>
      <c r="R9107" s="2" t="s">
        <v>139</v>
      </c>
      <c r="S9107" s="2" t="s">
        <v>139</v>
      </c>
      <c r="T9107" s="2" t="s">
        <v>139</v>
      </c>
      <c r="U9107" s="2" t="s">
        <v>139</v>
      </c>
      <c r="V9107" s="2" t="s">
        <v>139</v>
      </c>
      <c r="W9107" s="2" t="s">
        <v>139</v>
      </c>
      <c r="X9107" s="2" t="s">
        <v>139</v>
      </c>
      <c r="Y9107" s="2" t="s">
        <v>139</v>
      </c>
      <c r="Z9107" s="2" t="s">
        <v>139</v>
      </c>
      <c r="AA9107" s="2" t="s">
        <v>139</v>
      </c>
      <c r="AB9107" s="2" t="s">
        <v>139</v>
      </c>
      <c r="AC9107" s="2" t="s">
        <v>139</v>
      </c>
      <c r="AD9107" s="2" t="s">
        <v>139</v>
      </c>
      <c r="AE9107" s="2" t="s">
        <v>139</v>
      </c>
      <c r="AF9107" s="2" t="s">
        <v>139</v>
      </c>
      <c r="AG9107" s="2" t="s">
        <v>139</v>
      </c>
      <c r="AH9107" s="2" t="s">
        <v>139</v>
      </c>
      <c r="AI9107" s="2" t="s">
        <v>139</v>
      </c>
      <c r="AJ9107" s="2" t="s">
        <v>139</v>
      </c>
      <c r="AK9107" s="2" t="s">
        <v>139</v>
      </c>
      <c r="AL9107" s="2" t="s">
        <v>139</v>
      </c>
      <c r="AM9107" s="2" t="s">
        <v>139</v>
      </c>
      <c r="AN9107" s="2" t="s">
        <v>139</v>
      </c>
      <c r="AO9107" s="2" t="s">
        <v>139</v>
      </c>
      <c r="AP9107" s="2" t="s">
        <v>139</v>
      </c>
      <c r="AQ9107" s="2" t="s">
        <v>139</v>
      </c>
      <c r="AR9107" s="2" t="s">
        <v>139</v>
      </c>
    </row>
    <row r="9108" spans="8:44" ht="21" customHeight="1">
      <c r="H9108" s="2">
        <f t="shared" si="292"/>
        <v>9107</v>
      </c>
      <c r="I9108" s="2" t="str">
        <f t="shared" si="293"/>
        <v/>
      </c>
      <c r="K9108" s="2" t="s">
        <v>139</v>
      </c>
      <c r="L9108" s="2" t="s">
        <v>139</v>
      </c>
      <c r="M9108" s="4" t="s">
        <v>139</v>
      </c>
      <c r="N9108" s="2" t="s">
        <v>139</v>
      </c>
      <c r="O9108" s="2" t="s">
        <v>139</v>
      </c>
      <c r="P9108" s="2" t="s">
        <v>139</v>
      </c>
      <c r="Q9108" s="2" t="s">
        <v>139</v>
      </c>
      <c r="R9108" s="2" t="s">
        <v>139</v>
      </c>
      <c r="S9108" s="2" t="s">
        <v>139</v>
      </c>
      <c r="T9108" s="2" t="s">
        <v>139</v>
      </c>
      <c r="U9108" s="2" t="s">
        <v>139</v>
      </c>
      <c r="V9108" s="2" t="s">
        <v>139</v>
      </c>
      <c r="W9108" s="2" t="s">
        <v>139</v>
      </c>
      <c r="X9108" s="2" t="s">
        <v>139</v>
      </c>
      <c r="Y9108" s="2" t="s">
        <v>139</v>
      </c>
      <c r="Z9108" s="2" t="s">
        <v>139</v>
      </c>
      <c r="AA9108" s="2" t="s">
        <v>139</v>
      </c>
      <c r="AB9108" s="2" t="s">
        <v>139</v>
      </c>
      <c r="AC9108" s="2" t="s">
        <v>139</v>
      </c>
      <c r="AD9108" s="2" t="s">
        <v>139</v>
      </c>
      <c r="AE9108" s="2" t="s">
        <v>139</v>
      </c>
      <c r="AF9108" s="2" t="s">
        <v>139</v>
      </c>
      <c r="AG9108" s="2" t="s">
        <v>139</v>
      </c>
      <c r="AH9108" s="2" t="s">
        <v>139</v>
      </c>
      <c r="AI9108" s="2" t="s">
        <v>139</v>
      </c>
      <c r="AJ9108" s="2" t="s">
        <v>139</v>
      </c>
      <c r="AK9108" s="2" t="s">
        <v>139</v>
      </c>
      <c r="AL9108" s="2" t="s">
        <v>139</v>
      </c>
      <c r="AM9108" s="2" t="s">
        <v>139</v>
      </c>
      <c r="AN9108" s="2" t="s">
        <v>139</v>
      </c>
      <c r="AO9108" s="2" t="s">
        <v>139</v>
      </c>
      <c r="AP9108" s="2" t="s">
        <v>139</v>
      </c>
      <c r="AQ9108" s="2" t="s">
        <v>139</v>
      </c>
      <c r="AR9108" s="2" t="s">
        <v>139</v>
      </c>
    </row>
    <row r="9109" spans="8:44" ht="21" customHeight="1">
      <c r="H9109" s="2">
        <f t="shared" si="292"/>
        <v>9108</v>
      </c>
      <c r="I9109" s="2" t="str">
        <f t="shared" si="293"/>
        <v/>
      </c>
      <c r="K9109" s="2" t="s">
        <v>139</v>
      </c>
      <c r="L9109" s="2" t="s">
        <v>139</v>
      </c>
      <c r="M9109" s="4" t="s">
        <v>139</v>
      </c>
      <c r="N9109" s="2" t="s">
        <v>139</v>
      </c>
      <c r="O9109" s="2" t="s">
        <v>139</v>
      </c>
      <c r="P9109" s="2" t="s">
        <v>139</v>
      </c>
      <c r="Q9109" s="2" t="s">
        <v>139</v>
      </c>
      <c r="R9109" s="2" t="s">
        <v>139</v>
      </c>
      <c r="S9109" s="2" t="s">
        <v>139</v>
      </c>
      <c r="T9109" s="2" t="s">
        <v>139</v>
      </c>
      <c r="U9109" s="2" t="s">
        <v>139</v>
      </c>
      <c r="V9109" s="2" t="s">
        <v>139</v>
      </c>
      <c r="W9109" s="2" t="s">
        <v>139</v>
      </c>
      <c r="X9109" s="2" t="s">
        <v>139</v>
      </c>
      <c r="Y9109" s="2" t="s">
        <v>139</v>
      </c>
      <c r="Z9109" s="2" t="s">
        <v>139</v>
      </c>
      <c r="AA9109" s="2" t="s">
        <v>139</v>
      </c>
      <c r="AB9109" s="2" t="s">
        <v>139</v>
      </c>
      <c r="AC9109" s="2" t="s">
        <v>139</v>
      </c>
      <c r="AD9109" s="2" t="s">
        <v>139</v>
      </c>
      <c r="AE9109" s="2" t="s">
        <v>139</v>
      </c>
      <c r="AF9109" s="2" t="s">
        <v>139</v>
      </c>
      <c r="AG9109" s="2" t="s">
        <v>139</v>
      </c>
      <c r="AH9109" s="2" t="s">
        <v>139</v>
      </c>
      <c r="AI9109" s="2" t="s">
        <v>139</v>
      </c>
      <c r="AJ9109" s="2" t="s">
        <v>139</v>
      </c>
      <c r="AK9109" s="2" t="s">
        <v>139</v>
      </c>
      <c r="AL9109" s="2" t="s">
        <v>139</v>
      </c>
      <c r="AM9109" s="2" t="s">
        <v>139</v>
      </c>
      <c r="AN9109" s="2" t="s">
        <v>139</v>
      </c>
      <c r="AO9109" s="2" t="s">
        <v>139</v>
      </c>
      <c r="AP9109" s="2" t="s">
        <v>139</v>
      </c>
      <c r="AQ9109" s="2" t="s">
        <v>139</v>
      </c>
      <c r="AR9109" s="2" t="s">
        <v>139</v>
      </c>
    </row>
    <row r="9110" spans="8:44" ht="21" customHeight="1">
      <c r="H9110" s="2">
        <f t="shared" si="292"/>
        <v>9109</v>
      </c>
      <c r="I9110" s="2" t="str">
        <f t="shared" si="293"/>
        <v/>
      </c>
      <c r="K9110" s="2" t="s">
        <v>139</v>
      </c>
      <c r="L9110" s="2" t="s">
        <v>139</v>
      </c>
      <c r="M9110" s="4" t="s">
        <v>139</v>
      </c>
      <c r="N9110" s="2" t="s">
        <v>139</v>
      </c>
      <c r="O9110" s="2" t="s">
        <v>139</v>
      </c>
      <c r="P9110" s="2" t="s">
        <v>139</v>
      </c>
      <c r="Q9110" s="2" t="s">
        <v>139</v>
      </c>
      <c r="R9110" s="2" t="s">
        <v>139</v>
      </c>
      <c r="S9110" s="2" t="s">
        <v>139</v>
      </c>
      <c r="T9110" s="2" t="s">
        <v>139</v>
      </c>
      <c r="U9110" s="2" t="s">
        <v>139</v>
      </c>
      <c r="V9110" s="2" t="s">
        <v>139</v>
      </c>
      <c r="W9110" s="2" t="s">
        <v>139</v>
      </c>
      <c r="X9110" s="2" t="s">
        <v>139</v>
      </c>
      <c r="Y9110" s="2" t="s">
        <v>139</v>
      </c>
      <c r="Z9110" s="2" t="s">
        <v>139</v>
      </c>
      <c r="AA9110" s="2" t="s">
        <v>139</v>
      </c>
      <c r="AB9110" s="2" t="s">
        <v>139</v>
      </c>
      <c r="AC9110" s="2" t="s">
        <v>139</v>
      </c>
      <c r="AD9110" s="2" t="s">
        <v>139</v>
      </c>
      <c r="AE9110" s="2" t="s">
        <v>139</v>
      </c>
      <c r="AF9110" s="2" t="s">
        <v>139</v>
      </c>
      <c r="AG9110" s="2" t="s">
        <v>139</v>
      </c>
      <c r="AH9110" s="2" t="s">
        <v>139</v>
      </c>
      <c r="AI9110" s="2" t="s">
        <v>139</v>
      </c>
      <c r="AJ9110" s="2" t="s">
        <v>139</v>
      </c>
      <c r="AK9110" s="2" t="s">
        <v>139</v>
      </c>
      <c r="AL9110" s="2" t="s">
        <v>139</v>
      </c>
      <c r="AM9110" s="2" t="s">
        <v>139</v>
      </c>
      <c r="AN9110" s="2" t="s">
        <v>139</v>
      </c>
      <c r="AO9110" s="2" t="s">
        <v>139</v>
      </c>
      <c r="AP9110" s="2" t="s">
        <v>139</v>
      </c>
      <c r="AQ9110" s="2" t="s">
        <v>139</v>
      </c>
      <c r="AR9110" s="2" t="s">
        <v>139</v>
      </c>
    </row>
    <row r="9111" spans="8:44" ht="21" customHeight="1">
      <c r="H9111" s="2">
        <f t="shared" si="292"/>
        <v>9110</v>
      </c>
      <c r="I9111" s="2" t="str">
        <f t="shared" si="293"/>
        <v/>
      </c>
      <c r="K9111" s="2" t="s">
        <v>139</v>
      </c>
      <c r="L9111" s="2" t="s">
        <v>139</v>
      </c>
      <c r="M9111" s="4" t="s">
        <v>139</v>
      </c>
      <c r="N9111" s="2" t="s">
        <v>139</v>
      </c>
      <c r="O9111" s="2" t="s">
        <v>139</v>
      </c>
      <c r="P9111" s="2" t="s">
        <v>139</v>
      </c>
      <c r="Q9111" s="2" t="s">
        <v>139</v>
      </c>
      <c r="R9111" s="2" t="s">
        <v>139</v>
      </c>
      <c r="S9111" s="2" t="s">
        <v>139</v>
      </c>
      <c r="T9111" s="2" t="s">
        <v>139</v>
      </c>
      <c r="U9111" s="2" t="s">
        <v>139</v>
      </c>
      <c r="V9111" s="2" t="s">
        <v>139</v>
      </c>
      <c r="W9111" s="2" t="s">
        <v>139</v>
      </c>
      <c r="X9111" s="2" t="s">
        <v>139</v>
      </c>
      <c r="Y9111" s="2" t="s">
        <v>139</v>
      </c>
      <c r="Z9111" s="2" t="s">
        <v>139</v>
      </c>
      <c r="AA9111" s="2" t="s">
        <v>139</v>
      </c>
      <c r="AB9111" s="2" t="s">
        <v>139</v>
      </c>
      <c r="AC9111" s="2" t="s">
        <v>139</v>
      </c>
      <c r="AD9111" s="2" t="s">
        <v>139</v>
      </c>
      <c r="AE9111" s="2" t="s">
        <v>139</v>
      </c>
      <c r="AF9111" s="2" t="s">
        <v>139</v>
      </c>
      <c r="AG9111" s="2" t="s">
        <v>139</v>
      </c>
      <c r="AH9111" s="2" t="s">
        <v>139</v>
      </c>
      <c r="AI9111" s="2" t="s">
        <v>139</v>
      </c>
      <c r="AJ9111" s="2" t="s">
        <v>139</v>
      </c>
      <c r="AK9111" s="2" t="s">
        <v>139</v>
      </c>
      <c r="AL9111" s="2" t="s">
        <v>139</v>
      </c>
      <c r="AM9111" s="2" t="s">
        <v>139</v>
      </c>
      <c r="AN9111" s="2" t="s">
        <v>139</v>
      </c>
      <c r="AO9111" s="2" t="s">
        <v>139</v>
      </c>
      <c r="AP9111" s="2" t="s">
        <v>139</v>
      </c>
      <c r="AQ9111" s="2" t="s">
        <v>139</v>
      </c>
      <c r="AR9111" s="2" t="s">
        <v>139</v>
      </c>
    </row>
    <row r="9112" spans="8:44" ht="21" customHeight="1">
      <c r="H9112" s="2">
        <f t="shared" si="292"/>
        <v>9111</v>
      </c>
      <c r="I9112" s="2" t="str">
        <f t="shared" si="293"/>
        <v/>
      </c>
      <c r="K9112" s="2" t="s">
        <v>139</v>
      </c>
      <c r="L9112" s="2" t="s">
        <v>139</v>
      </c>
      <c r="M9112" s="4" t="s">
        <v>139</v>
      </c>
      <c r="N9112" s="2" t="s">
        <v>139</v>
      </c>
      <c r="O9112" s="2" t="s">
        <v>139</v>
      </c>
      <c r="P9112" s="2" t="s">
        <v>139</v>
      </c>
      <c r="Q9112" s="2" t="s">
        <v>139</v>
      </c>
      <c r="R9112" s="2" t="s">
        <v>139</v>
      </c>
      <c r="S9112" s="2" t="s">
        <v>139</v>
      </c>
      <c r="T9112" s="2" t="s">
        <v>139</v>
      </c>
      <c r="U9112" s="2" t="s">
        <v>139</v>
      </c>
      <c r="V9112" s="2" t="s">
        <v>139</v>
      </c>
      <c r="W9112" s="2" t="s">
        <v>139</v>
      </c>
      <c r="X9112" s="2" t="s">
        <v>139</v>
      </c>
      <c r="Y9112" s="2" t="s">
        <v>139</v>
      </c>
      <c r="Z9112" s="2" t="s">
        <v>139</v>
      </c>
      <c r="AA9112" s="2" t="s">
        <v>139</v>
      </c>
      <c r="AB9112" s="2" t="s">
        <v>139</v>
      </c>
      <c r="AC9112" s="2" t="s">
        <v>139</v>
      </c>
      <c r="AD9112" s="2" t="s">
        <v>139</v>
      </c>
      <c r="AE9112" s="2" t="s">
        <v>139</v>
      </c>
      <c r="AF9112" s="2" t="s">
        <v>139</v>
      </c>
      <c r="AG9112" s="2" t="s">
        <v>139</v>
      </c>
      <c r="AH9112" s="2" t="s">
        <v>139</v>
      </c>
      <c r="AI9112" s="2" t="s">
        <v>139</v>
      </c>
      <c r="AJ9112" s="2" t="s">
        <v>139</v>
      </c>
      <c r="AK9112" s="2" t="s">
        <v>139</v>
      </c>
      <c r="AL9112" s="2" t="s">
        <v>139</v>
      </c>
      <c r="AM9112" s="2" t="s">
        <v>139</v>
      </c>
      <c r="AN9112" s="2" t="s">
        <v>139</v>
      </c>
      <c r="AO9112" s="2" t="s">
        <v>139</v>
      </c>
      <c r="AP9112" s="2" t="s">
        <v>139</v>
      </c>
      <c r="AQ9112" s="2" t="s">
        <v>139</v>
      </c>
      <c r="AR9112" s="2" t="s">
        <v>139</v>
      </c>
    </row>
    <row r="9113" spans="8:44" ht="21" customHeight="1">
      <c r="H9113" s="2">
        <f t="shared" si="292"/>
        <v>9112</v>
      </c>
      <c r="I9113" s="2" t="str">
        <f t="shared" si="293"/>
        <v/>
      </c>
      <c r="K9113" s="2" t="s">
        <v>139</v>
      </c>
      <c r="L9113" s="2" t="s">
        <v>139</v>
      </c>
      <c r="M9113" s="4" t="s">
        <v>139</v>
      </c>
      <c r="N9113" s="2" t="s">
        <v>139</v>
      </c>
      <c r="O9113" s="2" t="s">
        <v>139</v>
      </c>
      <c r="P9113" s="2" t="s">
        <v>139</v>
      </c>
      <c r="Q9113" s="2" t="s">
        <v>139</v>
      </c>
      <c r="R9113" s="2" t="s">
        <v>139</v>
      </c>
      <c r="S9113" s="2" t="s">
        <v>139</v>
      </c>
      <c r="T9113" s="2" t="s">
        <v>139</v>
      </c>
      <c r="U9113" s="2" t="s">
        <v>139</v>
      </c>
      <c r="V9113" s="2" t="s">
        <v>139</v>
      </c>
      <c r="W9113" s="2" t="s">
        <v>139</v>
      </c>
      <c r="X9113" s="2" t="s">
        <v>139</v>
      </c>
      <c r="Y9113" s="2" t="s">
        <v>139</v>
      </c>
      <c r="Z9113" s="2" t="s">
        <v>139</v>
      </c>
      <c r="AA9113" s="2" t="s">
        <v>139</v>
      </c>
      <c r="AB9113" s="2" t="s">
        <v>139</v>
      </c>
      <c r="AC9113" s="2" t="s">
        <v>139</v>
      </c>
      <c r="AD9113" s="2" t="s">
        <v>139</v>
      </c>
      <c r="AE9113" s="2" t="s">
        <v>139</v>
      </c>
      <c r="AF9113" s="2" t="s">
        <v>139</v>
      </c>
      <c r="AG9113" s="2" t="s">
        <v>139</v>
      </c>
      <c r="AH9113" s="2" t="s">
        <v>139</v>
      </c>
      <c r="AI9113" s="2" t="s">
        <v>139</v>
      </c>
      <c r="AJ9113" s="2" t="s">
        <v>139</v>
      </c>
      <c r="AK9113" s="2" t="s">
        <v>139</v>
      </c>
      <c r="AL9113" s="2" t="s">
        <v>139</v>
      </c>
      <c r="AM9113" s="2" t="s">
        <v>139</v>
      </c>
      <c r="AN9113" s="2" t="s">
        <v>139</v>
      </c>
      <c r="AO9113" s="2" t="s">
        <v>139</v>
      </c>
      <c r="AP9113" s="2" t="s">
        <v>139</v>
      </c>
      <c r="AQ9113" s="2" t="s">
        <v>139</v>
      </c>
      <c r="AR9113" s="2" t="s">
        <v>139</v>
      </c>
    </row>
    <row r="9114" spans="8:44" ht="21" customHeight="1">
      <c r="H9114" s="2">
        <f t="shared" si="292"/>
        <v>9113</v>
      </c>
      <c r="I9114" s="2" t="str">
        <f t="shared" si="293"/>
        <v/>
      </c>
      <c r="K9114" s="2" t="s">
        <v>139</v>
      </c>
      <c r="L9114" s="2" t="s">
        <v>139</v>
      </c>
      <c r="M9114" s="4" t="s">
        <v>139</v>
      </c>
      <c r="N9114" s="2" t="s">
        <v>139</v>
      </c>
      <c r="O9114" s="2" t="s">
        <v>139</v>
      </c>
      <c r="P9114" s="2" t="s">
        <v>139</v>
      </c>
      <c r="Q9114" s="2" t="s">
        <v>139</v>
      </c>
      <c r="R9114" s="2" t="s">
        <v>139</v>
      </c>
      <c r="S9114" s="2" t="s">
        <v>139</v>
      </c>
      <c r="T9114" s="2" t="s">
        <v>139</v>
      </c>
      <c r="U9114" s="2" t="s">
        <v>139</v>
      </c>
      <c r="V9114" s="2" t="s">
        <v>139</v>
      </c>
      <c r="W9114" s="2" t="s">
        <v>139</v>
      </c>
      <c r="X9114" s="2" t="s">
        <v>139</v>
      </c>
      <c r="Y9114" s="2" t="s">
        <v>139</v>
      </c>
      <c r="Z9114" s="2" t="s">
        <v>139</v>
      </c>
      <c r="AA9114" s="2" t="s">
        <v>139</v>
      </c>
      <c r="AB9114" s="2" t="s">
        <v>139</v>
      </c>
      <c r="AC9114" s="2" t="s">
        <v>139</v>
      </c>
      <c r="AD9114" s="2" t="s">
        <v>139</v>
      </c>
      <c r="AE9114" s="2" t="s">
        <v>139</v>
      </c>
      <c r="AF9114" s="2" t="s">
        <v>139</v>
      </c>
      <c r="AG9114" s="2" t="s">
        <v>139</v>
      </c>
      <c r="AH9114" s="2" t="s">
        <v>139</v>
      </c>
      <c r="AI9114" s="2" t="s">
        <v>139</v>
      </c>
      <c r="AJ9114" s="2" t="s">
        <v>139</v>
      </c>
      <c r="AK9114" s="2" t="s">
        <v>139</v>
      </c>
      <c r="AL9114" s="2" t="s">
        <v>139</v>
      </c>
      <c r="AM9114" s="2" t="s">
        <v>139</v>
      </c>
      <c r="AN9114" s="2" t="s">
        <v>139</v>
      </c>
      <c r="AO9114" s="2" t="s">
        <v>139</v>
      </c>
      <c r="AP9114" s="2" t="s">
        <v>139</v>
      </c>
      <c r="AQ9114" s="2" t="s">
        <v>139</v>
      </c>
      <c r="AR9114" s="2" t="s">
        <v>139</v>
      </c>
    </row>
    <row r="9115" spans="8:44" ht="21" customHeight="1">
      <c r="H9115" s="2">
        <f t="shared" si="292"/>
        <v>9114</v>
      </c>
      <c r="I9115" s="2" t="str">
        <f t="shared" si="293"/>
        <v/>
      </c>
      <c r="K9115" s="2" t="s">
        <v>139</v>
      </c>
      <c r="L9115" s="2" t="s">
        <v>139</v>
      </c>
      <c r="M9115" s="4" t="s">
        <v>139</v>
      </c>
      <c r="N9115" s="2" t="s">
        <v>139</v>
      </c>
      <c r="O9115" s="2" t="s">
        <v>139</v>
      </c>
      <c r="P9115" s="2" t="s">
        <v>139</v>
      </c>
      <c r="Q9115" s="2" t="s">
        <v>139</v>
      </c>
      <c r="R9115" s="2" t="s">
        <v>139</v>
      </c>
      <c r="S9115" s="2" t="s">
        <v>139</v>
      </c>
      <c r="T9115" s="2" t="s">
        <v>139</v>
      </c>
      <c r="U9115" s="2" t="s">
        <v>139</v>
      </c>
      <c r="V9115" s="2" t="s">
        <v>139</v>
      </c>
      <c r="W9115" s="2" t="s">
        <v>139</v>
      </c>
      <c r="X9115" s="2" t="s">
        <v>139</v>
      </c>
      <c r="Y9115" s="2" t="s">
        <v>139</v>
      </c>
      <c r="Z9115" s="2" t="s">
        <v>139</v>
      </c>
      <c r="AA9115" s="2" t="s">
        <v>139</v>
      </c>
      <c r="AB9115" s="2" t="s">
        <v>139</v>
      </c>
      <c r="AC9115" s="2" t="s">
        <v>139</v>
      </c>
      <c r="AD9115" s="2" t="s">
        <v>139</v>
      </c>
      <c r="AE9115" s="2" t="s">
        <v>139</v>
      </c>
      <c r="AF9115" s="2" t="s">
        <v>139</v>
      </c>
      <c r="AG9115" s="2" t="s">
        <v>139</v>
      </c>
      <c r="AH9115" s="2" t="s">
        <v>139</v>
      </c>
      <c r="AI9115" s="2" t="s">
        <v>139</v>
      </c>
      <c r="AJ9115" s="2" t="s">
        <v>139</v>
      </c>
      <c r="AK9115" s="2" t="s">
        <v>139</v>
      </c>
      <c r="AL9115" s="2" t="s">
        <v>139</v>
      </c>
      <c r="AM9115" s="2" t="s">
        <v>139</v>
      </c>
      <c r="AN9115" s="2" t="s">
        <v>139</v>
      </c>
      <c r="AO9115" s="2" t="s">
        <v>139</v>
      </c>
      <c r="AP9115" s="2" t="s">
        <v>139</v>
      </c>
      <c r="AQ9115" s="2" t="s">
        <v>139</v>
      </c>
      <c r="AR9115" s="2" t="s">
        <v>139</v>
      </c>
    </row>
    <row r="9116" spans="8:44" ht="21" customHeight="1">
      <c r="H9116" s="2">
        <f t="shared" si="292"/>
        <v>9115</v>
      </c>
      <c r="I9116" s="2" t="str">
        <f t="shared" si="293"/>
        <v/>
      </c>
      <c r="K9116" s="2" t="s">
        <v>139</v>
      </c>
      <c r="L9116" s="2" t="s">
        <v>139</v>
      </c>
      <c r="M9116" s="4" t="s">
        <v>139</v>
      </c>
      <c r="N9116" s="2" t="s">
        <v>139</v>
      </c>
      <c r="O9116" s="2" t="s">
        <v>139</v>
      </c>
      <c r="P9116" s="2" t="s">
        <v>139</v>
      </c>
      <c r="Q9116" s="2" t="s">
        <v>139</v>
      </c>
      <c r="R9116" s="2" t="s">
        <v>139</v>
      </c>
      <c r="S9116" s="2" t="s">
        <v>139</v>
      </c>
      <c r="T9116" s="2" t="s">
        <v>139</v>
      </c>
      <c r="U9116" s="2" t="s">
        <v>139</v>
      </c>
      <c r="V9116" s="2" t="s">
        <v>139</v>
      </c>
      <c r="W9116" s="2" t="s">
        <v>139</v>
      </c>
      <c r="X9116" s="2" t="s">
        <v>139</v>
      </c>
      <c r="Y9116" s="2" t="s">
        <v>139</v>
      </c>
      <c r="Z9116" s="2" t="s">
        <v>139</v>
      </c>
      <c r="AA9116" s="2" t="s">
        <v>139</v>
      </c>
      <c r="AB9116" s="2" t="s">
        <v>139</v>
      </c>
      <c r="AC9116" s="2" t="s">
        <v>139</v>
      </c>
      <c r="AD9116" s="2" t="s">
        <v>139</v>
      </c>
      <c r="AE9116" s="2" t="s">
        <v>139</v>
      </c>
      <c r="AF9116" s="2" t="s">
        <v>139</v>
      </c>
      <c r="AG9116" s="2" t="s">
        <v>139</v>
      </c>
      <c r="AH9116" s="2" t="s">
        <v>139</v>
      </c>
      <c r="AI9116" s="2" t="s">
        <v>139</v>
      </c>
      <c r="AJ9116" s="2" t="s">
        <v>139</v>
      </c>
      <c r="AK9116" s="2" t="s">
        <v>139</v>
      </c>
      <c r="AL9116" s="2" t="s">
        <v>139</v>
      </c>
      <c r="AM9116" s="2" t="s">
        <v>139</v>
      </c>
      <c r="AN9116" s="2" t="s">
        <v>139</v>
      </c>
      <c r="AO9116" s="2" t="s">
        <v>139</v>
      </c>
      <c r="AP9116" s="2" t="s">
        <v>139</v>
      </c>
      <c r="AQ9116" s="2" t="s">
        <v>139</v>
      </c>
      <c r="AR9116" s="2" t="s">
        <v>139</v>
      </c>
    </row>
    <row r="9117" spans="8:44" ht="21" customHeight="1">
      <c r="H9117" s="2">
        <f t="shared" si="292"/>
        <v>9116</v>
      </c>
      <c r="I9117" s="2" t="str">
        <f t="shared" si="293"/>
        <v/>
      </c>
      <c r="K9117" s="2" t="s">
        <v>139</v>
      </c>
      <c r="L9117" s="2" t="s">
        <v>139</v>
      </c>
      <c r="M9117" s="4" t="s">
        <v>139</v>
      </c>
      <c r="N9117" s="2" t="s">
        <v>139</v>
      </c>
      <c r="O9117" s="2" t="s">
        <v>139</v>
      </c>
      <c r="P9117" s="2" t="s">
        <v>139</v>
      </c>
      <c r="Q9117" s="2" t="s">
        <v>139</v>
      </c>
      <c r="R9117" s="2" t="s">
        <v>139</v>
      </c>
      <c r="S9117" s="2" t="s">
        <v>139</v>
      </c>
      <c r="T9117" s="2" t="s">
        <v>139</v>
      </c>
      <c r="U9117" s="2" t="s">
        <v>139</v>
      </c>
      <c r="V9117" s="2" t="s">
        <v>139</v>
      </c>
      <c r="W9117" s="2" t="s">
        <v>139</v>
      </c>
      <c r="X9117" s="2" t="s">
        <v>139</v>
      </c>
      <c r="Y9117" s="2" t="s">
        <v>139</v>
      </c>
      <c r="Z9117" s="2" t="s">
        <v>139</v>
      </c>
      <c r="AA9117" s="2" t="s">
        <v>139</v>
      </c>
      <c r="AB9117" s="2" t="s">
        <v>139</v>
      </c>
      <c r="AC9117" s="2" t="s">
        <v>139</v>
      </c>
      <c r="AD9117" s="2" t="s">
        <v>139</v>
      </c>
      <c r="AE9117" s="2" t="s">
        <v>139</v>
      </c>
      <c r="AF9117" s="2" t="s">
        <v>139</v>
      </c>
      <c r="AG9117" s="2" t="s">
        <v>139</v>
      </c>
      <c r="AH9117" s="2" t="s">
        <v>139</v>
      </c>
      <c r="AI9117" s="2" t="s">
        <v>139</v>
      </c>
      <c r="AJ9117" s="2" t="s">
        <v>139</v>
      </c>
      <c r="AK9117" s="2" t="s">
        <v>139</v>
      </c>
      <c r="AL9117" s="2" t="s">
        <v>139</v>
      </c>
      <c r="AM9117" s="2" t="s">
        <v>139</v>
      </c>
      <c r="AN9117" s="2" t="s">
        <v>139</v>
      </c>
      <c r="AO9117" s="2" t="s">
        <v>139</v>
      </c>
      <c r="AP9117" s="2" t="s">
        <v>139</v>
      </c>
      <c r="AQ9117" s="2" t="s">
        <v>139</v>
      </c>
      <c r="AR9117" s="2" t="s">
        <v>139</v>
      </c>
    </row>
    <row r="9118" spans="8:44" ht="21" customHeight="1">
      <c r="H9118" s="2">
        <f t="shared" si="292"/>
        <v>9117</v>
      </c>
      <c r="I9118" s="2" t="str">
        <f t="shared" si="293"/>
        <v/>
      </c>
      <c r="K9118" s="2" t="s">
        <v>139</v>
      </c>
      <c r="L9118" s="2" t="s">
        <v>139</v>
      </c>
      <c r="M9118" s="4" t="s">
        <v>139</v>
      </c>
      <c r="N9118" s="2" t="s">
        <v>139</v>
      </c>
      <c r="O9118" s="2" t="s">
        <v>139</v>
      </c>
      <c r="P9118" s="2" t="s">
        <v>139</v>
      </c>
      <c r="Q9118" s="2" t="s">
        <v>139</v>
      </c>
      <c r="R9118" s="2" t="s">
        <v>139</v>
      </c>
      <c r="S9118" s="2" t="s">
        <v>139</v>
      </c>
      <c r="T9118" s="2" t="s">
        <v>139</v>
      </c>
      <c r="U9118" s="2" t="s">
        <v>139</v>
      </c>
      <c r="V9118" s="2" t="s">
        <v>139</v>
      </c>
      <c r="W9118" s="2" t="s">
        <v>139</v>
      </c>
      <c r="X9118" s="2" t="s">
        <v>139</v>
      </c>
      <c r="Y9118" s="2" t="s">
        <v>139</v>
      </c>
      <c r="Z9118" s="2" t="s">
        <v>139</v>
      </c>
      <c r="AA9118" s="2" t="s">
        <v>139</v>
      </c>
      <c r="AB9118" s="2" t="s">
        <v>139</v>
      </c>
      <c r="AC9118" s="2" t="s">
        <v>139</v>
      </c>
      <c r="AD9118" s="2" t="s">
        <v>139</v>
      </c>
      <c r="AE9118" s="2" t="s">
        <v>139</v>
      </c>
      <c r="AF9118" s="2" t="s">
        <v>139</v>
      </c>
      <c r="AG9118" s="2" t="s">
        <v>139</v>
      </c>
      <c r="AH9118" s="2" t="s">
        <v>139</v>
      </c>
      <c r="AI9118" s="2" t="s">
        <v>139</v>
      </c>
      <c r="AJ9118" s="2" t="s">
        <v>139</v>
      </c>
      <c r="AK9118" s="2" t="s">
        <v>139</v>
      </c>
      <c r="AL9118" s="2" t="s">
        <v>139</v>
      </c>
      <c r="AM9118" s="2" t="s">
        <v>139</v>
      </c>
      <c r="AN9118" s="2" t="s">
        <v>139</v>
      </c>
      <c r="AO9118" s="2" t="s">
        <v>139</v>
      </c>
      <c r="AP9118" s="2" t="s">
        <v>139</v>
      </c>
      <c r="AQ9118" s="2" t="s">
        <v>139</v>
      </c>
      <c r="AR9118" s="2" t="s">
        <v>139</v>
      </c>
    </row>
    <row r="9119" spans="8:44" ht="21" customHeight="1">
      <c r="H9119" s="2">
        <f t="shared" si="292"/>
        <v>9118</v>
      </c>
      <c r="I9119" s="2" t="str">
        <f t="shared" si="293"/>
        <v/>
      </c>
      <c r="K9119" s="2" t="s">
        <v>139</v>
      </c>
      <c r="L9119" s="2" t="s">
        <v>139</v>
      </c>
      <c r="M9119" s="4" t="s">
        <v>139</v>
      </c>
      <c r="N9119" s="2" t="s">
        <v>139</v>
      </c>
      <c r="O9119" s="2" t="s">
        <v>139</v>
      </c>
      <c r="P9119" s="2" t="s">
        <v>139</v>
      </c>
      <c r="Q9119" s="2" t="s">
        <v>139</v>
      </c>
      <c r="R9119" s="2" t="s">
        <v>139</v>
      </c>
      <c r="S9119" s="2" t="s">
        <v>139</v>
      </c>
      <c r="T9119" s="2" t="s">
        <v>139</v>
      </c>
      <c r="U9119" s="2" t="s">
        <v>139</v>
      </c>
      <c r="V9119" s="2" t="s">
        <v>139</v>
      </c>
      <c r="W9119" s="2" t="s">
        <v>139</v>
      </c>
      <c r="X9119" s="2" t="s">
        <v>139</v>
      </c>
      <c r="Y9119" s="2" t="s">
        <v>139</v>
      </c>
      <c r="Z9119" s="2" t="s">
        <v>139</v>
      </c>
      <c r="AA9119" s="2" t="s">
        <v>139</v>
      </c>
      <c r="AB9119" s="2" t="s">
        <v>139</v>
      </c>
      <c r="AC9119" s="2" t="s">
        <v>139</v>
      </c>
      <c r="AD9119" s="2" t="s">
        <v>139</v>
      </c>
      <c r="AE9119" s="2" t="s">
        <v>139</v>
      </c>
      <c r="AF9119" s="2" t="s">
        <v>139</v>
      </c>
      <c r="AG9119" s="2" t="s">
        <v>139</v>
      </c>
      <c r="AH9119" s="2" t="s">
        <v>139</v>
      </c>
      <c r="AI9119" s="2" t="s">
        <v>139</v>
      </c>
      <c r="AJ9119" s="2" t="s">
        <v>139</v>
      </c>
      <c r="AK9119" s="2" t="s">
        <v>139</v>
      </c>
      <c r="AL9119" s="2" t="s">
        <v>139</v>
      </c>
      <c r="AM9119" s="2" t="s">
        <v>139</v>
      </c>
      <c r="AN9119" s="2" t="s">
        <v>139</v>
      </c>
      <c r="AO9119" s="2" t="s">
        <v>139</v>
      </c>
      <c r="AP9119" s="2" t="s">
        <v>139</v>
      </c>
      <c r="AQ9119" s="2" t="s">
        <v>139</v>
      </c>
      <c r="AR9119" s="2" t="s">
        <v>139</v>
      </c>
    </row>
    <row r="9120" spans="8:44" ht="21" customHeight="1">
      <c r="H9120" s="2">
        <f t="shared" si="292"/>
        <v>9119</v>
      </c>
      <c r="I9120" s="2" t="str">
        <f t="shared" si="293"/>
        <v/>
      </c>
      <c r="K9120" s="2" t="s">
        <v>139</v>
      </c>
      <c r="L9120" s="2" t="s">
        <v>139</v>
      </c>
      <c r="M9120" s="4" t="s">
        <v>139</v>
      </c>
      <c r="N9120" s="2" t="s">
        <v>139</v>
      </c>
      <c r="O9120" s="2" t="s">
        <v>139</v>
      </c>
      <c r="P9120" s="2" t="s">
        <v>139</v>
      </c>
      <c r="Q9120" s="2" t="s">
        <v>139</v>
      </c>
      <c r="R9120" s="2" t="s">
        <v>139</v>
      </c>
      <c r="S9120" s="2" t="s">
        <v>139</v>
      </c>
      <c r="T9120" s="2" t="s">
        <v>139</v>
      </c>
      <c r="U9120" s="2" t="s">
        <v>139</v>
      </c>
      <c r="V9120" s="2" t="s">
        <v>139</v>
      </c>
      <c r="W9120" s="2" t="s">
        <v>139</v>
      </c>
      <c r="X9120" s="2" t="s">
        <v>139</v>
      </c>
      <c r="Y9120" s="2" t="s">
        <v>139</v>
      </c>
      <c r="Z9120" s="2" t="s">
        <v>139</v>
      </c>
      <c r="AA9120" s="2" t="s">
        <v>139</v>
      </c>
      <c r="AB9120" s="2" t="s">
        <v>139</v>
      </c>
      <c r="AC9120" s="2" t="s">
        <v>139</v>
      </c>
      <c r="AD9120" s="2" t="s">
        <v>139</v>
      </c>
      <c r="AE9120" s="2" t="s">
        <v>139</v>
      </c>
      <c r="AF9120" s="2" t="s">
        <v>139</v>
      </c>
      <c r="AG9120" s="2" t="s">
        <v>139</v>
      </c>
      <c r="AH9120" s="2" t="s">
        <v>139</v>
      </c>
      <c r="AI9120" s="2" t="s">
        <v>139</v>
      </c>
      <c r="AJ9120" s="2" t="s">
        <v>139</v>
      </c>
      <c r="AK9120" s="2" t="s">
        <v>139</v>
      </c>
      <c r="AL9120" s="2" t="s">
        <v>139</v>
      </c>
      <c r="AM9120" s="2" t="s">
        <v>139</v>
      </c>
      <c r="AN9120" s="2" t="s">
        <v>139</v>
      </c>
      <c r="AO9120" s="2" t="s">
        <v>139</v>
      </c>
      <c r="AP9120" s="2" t="s">
        <v>139</v>
      </c>
      <c r="AQ9120" s="2" t="s">
        <v>139</v>
      </c>
      <c r="AR9120" s="2" t="s">
        <v>139</v>
      </c>
    </row>
    <row r="9121" spans="8:44" ht="21" customHeight="1">
      <c r="H9121" s="2">
        <f t="shared" si="292"/>
        <v>9120</v>
      </c>
      <c r="I9121" s="2" t="str">
        <f t="shared" si="293"/>
        <v/>
      </c>
      <c r="K9121" s="2" t="s">
        <v>139</v>
      </c>
      <c r="L9121" s="2" t="s">
        <v>139</v>
      </c>
      <c r="M9121" s="4" t="s">
        <v>139</v>
      </c>
      <c r="N9121" s="2" t="s">
        <v>139</v>
      </c>
      <c r="O9121" s="2" t="s">
        <v>139</v>
      </c>
      <c r="P9121" s="2" t="s">
        <v>139</v>
      </c>
      <c r="Q9121" s="2" t="s">
        <v>139</v>
      </c>
      <c r="R9121" s="2" t="s">
        <v>139</v>
      </c>
      <c r="S9121" s="2" t="s">
        <v>139</v>
      </c>
      <c r="T9121" s="2" t="s">
        <v>139</v>
      </c>
      <c r="U9121" s="2" t="s">
        <v>139</v>
      </c>
      <c r="V9121" s="2" t="s">
        <v>139</v>
      </c>
      <c r="W9121" s="2" t="s">
        <v>139</v>
      </c>
      <c r="X9121" s="2" t="s">
        <v>139</v>
      </c>
      <c r="Y9121" s="2" t="s">
        <v>139</v>
      </c>
      <c r="Z9121" s="2" t="s">
        <v>139</v>
      </c>
      <c r="AA9121" s="2" t="s">
        <v>139</v>
      </c>
      <c r="AB9121" s="2" t="s">
        <v>139</v>
      </c>
      <c r="AC9121" s="2" t="s">
        <v>139</v>
      </c>
      <c r="AD9121" s="2" t="s">
        <v>139</v>
      </c>
      <c r="AE9121" s="2" t="s">
        <v>139</v>
      </c>
      <c r="AF9121" s="2" t="s">
        <v>139</v>
      </c>
      <c r="AG9121" s="2" t="s">
        <v>139</v>
      </c>
      <c r="AH9121" s="2" t="s">
        <v>139</v>
      </c>
      <c r="AI9121" s="2" t="s">
        <v>139</v>
      </c>
      <c r="AJ9121" s="2" t="s">
        <v>139</v>
      </c>
      <c r="AK9121" s="2" t="s">
        <v>139</v>
      </c>
      <c r="AL9121" s="2" t="s">
        <v>139</v>
      </c>
      <c r="AM9121" s="2" t="s">
        <v>139</v>
      </c>
      <c r="AN9121" s="2" t="s">
        <v>139</v>
      </c>
      <c r="AO9121" s="2" t="s">
        <v>139</v>
      </c>
      <c r="AP9121" s="2" t="s">
        <v>139</v>
      </c>
      <c r="AQ9121" s="2" t="s">
        <v>139</v>
      </c>
      <c r="AR9121" s="2" t="s">
        <v>139</v>
      </c>
    </row>
    <row r="9122" spans="8:44" ht="21" customHeight="1">
      <c r="H9122" s="2">
        <f t="shared" si="292"/>
        <v>9121</v>
      </c>
      <c r="I9122" s="2" t="str">
        <f t="shared" si="293"/>
        <v/>
      </c>
      <c r="K9122" s="2" t="s">
        <v>139</v>
      </c>
      <c r="L9122" s="2" t="s">
        <v>139</v>
      </c>
      <c r="M9122" s="4" t="s">
        <v>139</v>
      </c>
      <c r="N9122" s="2" t="s">
        <v>139</v>
      </c>
      <c r="O9122" s="2" t="s">
        <v>139</v>
      </c>
      <c r="P9122" s="2" t="s">
        <v>139</v>
      </c>
      <c r="Q9122" s="2" t="s">
        <v>139</v>
      </c>
      <c r="R9122" s="2" t="s">
        <v>139</v>
      </c>
      <c r="S9122" s="2" t="s">
        <v>139</v>
      </c>
      <c r="T9122" s="2" t="s">
        <v>139</v>
      </c>
      <c r="U9122" s="2" t="s">
        <v>139</v>
      </c>
      <c r="V9122" s="2" t="s">
        <v>139</v>
      </c>
      <c r="W9122" s="2" t="s">
        <v>139</v>
      </c>
      <c r="X9122" s="2" t="s">
        <v>139</v>
      </c>
      <c r="Y9122" s="2" t="s">
        <v>139</v>
      </c>
      <c r="Z9122" s="2" t="s">
        <v>139</v>
      </c>
      <c r="AA9122" s="2" t="s">
        <v>139</v>
      </c>
      <c r="AB9122" s="2" t="s">
        <v>139</v>
      </c>
      <c r="AC9122" s="2" t="s">
        <v>139</v>
      </c>
      <c r="AD9122" s="2" t="s">
        <v>139</v>
      </c>
      <c r="AE9122" s="2" t="s">
        <v>139</v>
      </c>
      <c r="AF9122" s="2" t="s">
        <v>139</v>
      </c>
      <c r="AG9122" s="2" t="s">
        <v>139</v>
      </c>
      <c r="AH9122" s="2" t="s">
        <v>139</v>
      </c>
      <c r="AI9122" s="2" t="s">
        <v>139</v>
      </c>
      <c r="AJ9122" s="2" t="s">
        <v>139</v>
      </c>
      <c r="AK9122" s="2" t="s">
        <v>139</v>
      </c>
      <c r="AL9122" s="2" t="s">
        <v>139</v>
      </c>
      <c r="AM9122" s="2" t="s">
        <v>139</v>
      </c>
      <c r="AN9122" s="2" t="s">
        <v>139</v>
      </c>
      <c r="AO9122" s="2" t="s">
        <v>139</v>
      </c>
      <c r="AP9122" s="2" t="s">
        <v>139</v>
      </c>
      <c r="AQ9122" s="2" t="s">
        <v>139</v>
      </c>
      <c r="AR9122" s="2" t="s">
        <v>139</v>
      </c>
    </row>
    <row r="9123" spans="8:44" ht="21" customHeight="1">
      <c r="H9123" s="2">
        <f t="shared" si="292"/>
        <v>9122</v>
      </c>
      <c r="I9123" s="2" t="str">
        <f t="shared" si="293"/>
        <v/>
      </c>
      <c r="K9123" s="2" t="s">
        <v>139</v>
      </c>
      <c r="L9123" s="2" t="s">
        <v>139</v>
      </c>
      <c r="M9123" s="4" t="s">
        <v>139</v>
      </c>
      <c r="N9123" s="2" t="s">
        <v>139</v>
      </c>
      <c r="O9123" s="2" t="s">
        <v>139</v>
      </c>
      <c r="P9123" s="2" t="s">
        <v>139</v>
      </c>
      <c r="Q9123" s="2" t="s">
        <v>139</v>
      </c>
      <c r="R9123" s="2" t="s">
        <v>139</v>
      </c>
      <c r="S9123" s="2" t="s">
        <v>139</v>
      </c>
      <c r="T9123" s="2" t="s">
        <v>139</v>
      </c>
      <c r="U9123" s="2" t="s">
        <v>139</v>
      </c>
      <c r="V9123" s="2" t="s">
        <v>139</v>
      </c>
      <c r="W9123" s="2" t="s">
        <v>139</v>
      </c>
      <c r="X9123" s="2" t="s">
        <v>139</v>
      </c>
      <c r="Y9123" s="2" t="s">
        <v>139</v>
      </c>
      <c r="Z9123" s="2" t="s">
        <v>139</v>
      </c>
      <c r="AA9123" s="2" t="s">
        <v>139</v>
      </c>
      <c r="AB9123" s="2" t="s">
        <v>139</v>
      </c>
      <c r="AC9123" s="2" t="s">
        <v>139</v>
      </c>
      <c r="AD9123" s="2" t="s">
        <v>139</v>
      </c>
      <c r="AE9123" s="2" t="s">
        <v>139</v>
      </c>
      <c r="AF9123" s="2" t="s">
        <v>139</v>
      </c>
      <c r="AG9123" s="2" t="s">
        <v>139</v>
      </c>
      <c r="AH9123" s="2" t="s">
        <v>139</v>
      </c>
      <c r="AI9123" s="2" t="s">
        <v>139</v>
      </c>
      <c r="AJ9123" s="2" t="s">
        <v>139</v>
      </c>
      <c r="AK9123" s="2" t="s">
        <v>139</v>
      </c>
      <c r="AL9123" s="2" t="s">
        <v>139</v>
      </c>
      <c r="AM9123" s="2" t="s">
        <v>139</v>
      </c>
      <c r="AN9123" s="2" t="s">
        <v>139</v>
      </c>
      <c r="AO9123" s="2" t="s">
        <v>139</v>
      </c>
      <c r="AP9123" s="2" t="s">
        <v>139</v>
      </c>
      <c r="AQ9123" s="2" t="s">
        <v>139</v>
      </c>
      <c r="AR9123" s="2" t="s">
        <v>139</v>
      </c>
    </row>
    <row r="9124" spans="8:44" ht="21" customHeight="1">
      <c r="H9124" s="2">
        <f t="shared" si="292"/>
        <v>9123</v>
      </c>
      <c r="I9124" s="2" t="str">
        <f t="shared" si="293"/>
        <v/>
      </c>
      <c r="K9124" s="2" t="s">
        <v>139</v>
      </c>
      <c r="L9124" s="2" t="s">
        <v>139</v>
      </c>
      <c r="M9124" s="4" t="s">
        <v>139</v>
      </c>
      <c r="N9124" s="2" t="s">
        <v>139</v>
      </c>
      <c r="O9124" s="2" t="s">
        <v>139</v>
      </c>
      <c r="P9124" s="2" t="s">
        <v>139</v>
      </c>
      <c r="Q9124" s="2" t="s">
        <v>139</v>
      </c>
      <c r="R9124" s="2" t="s">
        <v>139</v>
      </c>
      <c r="S9124" s="2" t="s">
        <v>139</v>
      </c>
      <c r="T9124" s="2" t="s">
        <v>139</v>
      </c>
      <c r="U9124" s="2" t="s">
        <v>139</v>
      </c>
      <c r="V9124" s="2" t="s">
        <v>139</v>
      </c>
      <c r="W9124" s="2" t="s">
        <v>139</v>
      </c>
      <c r="X9124" s="2" t="s">
        <v>139</v>
      </c>
      <c r="Y9124" s="2" t="s">
        <v>139</v>
      </c>
      <c r="Z9124" s="2" t="s">
        <v>139</v>
      </c>
      <c r="AA9124" s="2" t="s">
        <v>139</v>
      </c>
      <c r="AB9124" s="2" t="s">
        <v>139</v>
      </c>
      <c r="AC9124" s="2" t="s">
        <v>139</v>
      </c>
      <c r="AD9124" s="2" t="s">
        <v>139</v>
      </c>
      <c r="AE9124" s="2" t="s">
        <v>139</v>
      </c>
      <c r="AF9124" s="2" t="s">
        <v>139</v>
      </c>
      <c r="AG9124" s="2" t="s">
        <v>139</v>
      </c>
      <c r="AH9124" s="2" t="s">
        <v>139</v>
      </c>
      <c r="AI9124" s="2" t="s">
        <v>139</v>
      </c>
      <c r="AJ9124" s="2" t="s">
        <v>139</v>
      </c>
      <c r="AK9124" s="2" t="s">
        <v>139</v>
      </c>
      <c r="AL9124" s="2" t="s">
        <v>139</v>
      </c>
      <c r="AM9124" s="2" t="s">
        <v>139</v>
      </c>
      <c r="AN9124" s="2" t="s">
        <v>139</v>
      </c>
      <c r="AO9124" s="2" t="s">
        <v>139</v>
      </c>
      <c r="AP9124" s="2" t="s">
        <v>139</v>
      </c>
      <c r="AQ9124" s="2" t="s">
        <v>139</v>
      </c>
      <c r="AR9124" s="2" t="s">
        <v>139</v>
      </c>
    </row>
    <row r="9125" spans="8:44" ht="21" customHeight="1">
      <c r="H9125" s="2">
        <f t="shared" si="292"/>
        <v>9124</v>
      </c>
      <c r="I9125" s="2" t="str">
        <f t="shared" si="293"/>
        <v/>
      </c>
      <c r="K9125" s="2" t="s">
        <v>139</v>
      </c>
      <c r="L9125" s="2" t="s">
        <v>139</v>
      </c>
      <c r="M9125" s="4" t="s">
        <v>139</v>
      </c>
      <c r="N9125" s="2" t="s">
        <v>139</v>
      </c>
      <c r="O9125" s="2" t="s">
        <v>139</v>
      </c>
      <c r="P9125" s="2" t="s">
        <v>139</v>
      </c>
      <c r="Q9125" s="2" t="s">
        <v>139</v>
      </c>
      <c r="R9125" s="2" t="s">
        <v>139</v>
      </c>
      <c r="S9125" s="2" t="s">
        <v>139</v>
      </c>
      <c r="T9125" s="2" t="s">
        <v>139</v>
      </c>
      <c r="U9125" s="2" t="s">
        <v>139</v>
      </c>
      <c r="V9125" s="2" t="s">
        <v>139</v>
      </c>
      <c r="W9125" s="2" t="s">
        <v>139</v>
      </c>
      <c r="X9125" s="2" t="s">
        <v>139</v>
      </c>
      <c r="Y9125" s="2" t="s">
        <v>139</v>
      </c>
      <c r="Z9125" s="2" t="s">
        <v>139</v>
      </c>
      <c r="AA9125" s="2" t="s">
        <v>139</v>
      </c>
      <c r="AB9125" s="2" t="s">
        <v>139</v>
      </c>
      <c r="AC9125" s="2" t="s">
        <v>139</v>
      </c>
      <c r="AD9125" s="2" t="s">
        <v>139</v>
      </c>
      <c r="AE9125" s="2" t="s">
        <v>139</v>
      </c>
      <c r="AF9125" s="2" t="s">
        <v>139</v>
      </c>
      <c r="AG9125" s="2" t="s">
        <v>139</v>
      </c>
      <c r="AH9125" s="2" t="s">
        <v>139</v>
      </c>
      <c r="AI9125" s="2" t="s">
        <v>139</v>
      </c>
      <c r="AJ9125" s="2" t="s">
        <v>139</v>
      </c>
      <c r="AK9125" s="2" t="s">
        <v>139</v>
      </c>
      <c r="AL9125" s="2" t="s">
        <v>139</v>
      </c>
      <c r="AM9125" s="2" t="s">
        <v>139</v>
      </c>
      <c r="AN9125" s="2" t="s">
        <v>139</v>
      </c>
      <c r="AO9125" s="2" t="s">
        <v>139</v>
      </c>
      <c r="AP9125" s="2" t="s">
        <v>139</v>
      </c>
      <c r="AQ9125" s="2" t="s">
        <v>139</v>
      </c>
      <c r="AR9125" s="2" t="s">
        <v>139</v>
      </c>
    </row>
    <row r="9126" spans="8:44" ht="21" customHeight="1">
      <c r="H9126" s="2">
        <f t="shared" si="292"/>
        <v>9125</v>
      </c>
      <c r="I9126" s="2" t="str">
        <f t="shared" si="293"/>
        <v/>
      </c>
      <c r="K9126" s="2" t="s">
        <v>139</v>
      </c>
      <c r="L9126" s="2" t="s">
        <v>139</v>
      </c>
      <c r="M9126" s="4" t="s">
        <v>139</v>
      </c>
      <c r="N9126" s="2" t="s">
        <v>139</v>
      </c>
      <c r="O9126" s="2" t="s">
        <v>139</v>
      </c>
      <c r="P9126" s="2" t="s">
        <v>139</v>
      </c>
      <c r="Q9126" s="2" t="s">
        <v>139</v>
      </c>
      <c r="R9126" s="2" t="s">
        <v>139</v>
      </c>
      <c r="S9126" s="2" t="s">
        <v>139</v>
      </c>
      <c r="T9126" s="2" t="s">
        <v>139</v>
      </c>
      <c r="U9126" s="2" t="s">
        <v>139</v>
      </c>
      <c r="V9126" s="2" t="s">
        <v>139</v>
      </c>
      <c r="W9126" s="2" t="s">
        <v>139</v>
      </c>
      <c r="X9126" s="2" t="s">
        <v>139</v>
      </c>
      <c r="Y9126" s="2" t="s">
        <v>139</v>
      </c>
      <c r="Z9126" s="2" t="s">
        <v>139</v>
      </c>
      <c r="AA9126" s="2" t="s">
        <v>139</v>
      </c>
      <c r="AB9126" s="2" t="s">
        <v>139</v>
      </c>
      <c r="AC9126" s="2" t="s">
        <v>139</v>
      </c>
      <c r="AD9126" s="2" t="s">
        <v>139</v>
      </c>
      <c r="AE9126" s="2" t="s">
        <v>139</v>
      </c>
      <c r="AF9126" s="2" t="s">
        <v>139</v>
      </c>
      <c r="AG9126" s="2" t="s">
        <v>139</v>
      </c>
      <c r="AH9126" s="2" t="s">
        <v>139</v>
      </c>
      <c r="AI9126" s="2" t="s">
        <v>139</v>
      </c>
      <c r="AJ9126" s="2" t="s">
        <v>139</v>
      </c>
      <c r="AK9126" s="2" t="s">
        <v>139</v>
      </c>
      <c r="AL9126" s="2" t="s">
        <v>139</v>
      </c>
      <c r="AM9126" s="2" t="s">
        <v>139</v>
      </c>
      <c r="AN9126" s="2" t="s">
        <v>139</v>
      </c>
      <c r="AO9126" s="2" t="s">
        <v>139</v>
      </c>
      <c r="AP9126" s="2" t="s">
        <v>139</v>
      </c>
      <c r="AQ9126" s="2" t="s">
        <v>139</v>
      </c>
      <c r="AR9126" s="2" t="s">
        <v>139</v>
      </c>
    </row>
    <row r="9127" spans="8:44" ht="21" customHeight="1">
      <c r="H9127" s="2">
        <f t="shared" si="292"/>
        <v>9126</v>
      </c>
      <c r="I9127" s="2" t="str">
        <f t="shared" si="293"/>
        <v/>
      </c>
      <c r="K9127" s="2" t="s">
        <v>139</v>
      </c>
      <c r="L9127" s="2" t="s">
        <v>139</v>
      </c>
      <c r="M9127" s="4" t="s">
        <v>139</v>
      </c>
      <c r="N9127" s="2" t="s">
        <v>139</v>
      </c>
      <c r="O9127" s="2" t="s">
        <v>139</v>
      </c>
      <c r="P9127" s="2" t="s">
        <v>139</v>
      </c>
      <c r="Q9127" s="2" t="s">
        <v>139</v>
      </c>
      <c r="R9127" s="2" t="s">
        <v>139</v>
      </c>
      <c r="S9127" s="2" t="s">
        <v>139</v>
      </c>
      <c r="T9127" s="2" t="s">
        <v>139</v>
      </c>
      <c r="U9127" s="2" t="s">
        <v>139</v>
      </c>
      <c r="V9127" s="2" t="s">
        <v>139</v>
      </c>
      <c r="W9127" s="2" t="s">
        <v>139</v>
      </c>
      <c r="X9127" s="2" t="s">
        <v>139</v>
      </c>
      <c r="Y9127" s="2" t="s">
        <v>139</v>
      </c>
      <c r="Z9127" s="2" t="s">
        <v>139</v>
      </c>
      <c r="AA9127" s="2" t="s">
        <v>139</v>
      </c>
      <c r="AB9127" s="2" t="s">
        <v>139</v>
      </c>
      <c r="AC9127" s="2" t="s">
        <v>139</v>
      </c>
      <c r="AD9127" s="2" t="s">
        <v>139</v>
      </c>
      <c r="AE9127" s="2" t="s">
        <v>139</v>
      </c>
      <c r="AF9127" s="2" t="s">
        <v>139</v>
      </c>
      <c r="AG9127" s="2" t="s">
        <v>139</v>
      </c>
      <c r="AH9127" s="2" t="s">
        <v>139</v>
      </c>
      <c r="AI9127" s="2" t="s">
        <v>139</v>
      </c>
      <c r="AJ9127" s="2" t="s">
        <v>139</v>
      </c>
      <c r="AK9127" s="2" t="s">
        <v>139</v>
      </c>
      <c r="AL9127" s="2" t="s">
        <v>139</v>
      </c>
      <c r="AM9127" s="2" t="s">
        <v>139</v>
      </c>
      <c r="AN9127" s="2" t="s">
        <v>139</v>
      </c>
      <c r="AO9127" s="2" t="s">
        <v>139</v>
      </c>
      <c r="AP9127" s="2" t="s">
        <v>139</v>
      </c>
      <c r="AQ9127" s="2" t="s">
        <v>139</v>
      </c>
      <c r="AR9127" s="2" t="s">
        <v>139</v>
      </c>
    </row>
    <row r="9128" spans="8:44" ht="21" customHeight="1">
      <c r="H9128" s="2">
        <f t="shared" si="292"/>
        <v>9127</v>
      </c>
      <c r="I9128" s="2" t="str">
        <f t="shared" si="293"/>
        <v/>
      </c>
      <c r="K9128" s="2" t="s">
        <v>139</v>
      </c>
      <c r="L9128" s="2" t="s">
        <v>139</v>
      </c>
      <c r="M9128" s="4" t="s">
        <v>139</v>
      </c>
      <c r="N9128" s="2" t="s">
        <v>139</v>
      </c>
      <c r="O9128" s="2" t="s">
        <v>139</v>
      </c>
      <c r="P9128" s="2" t="s">
        <v>139</v>
      </c>
      <c r="Q9128" s="2" t="s">
        <v>139</v>
      </c>
      <c r="R9128" s="2" t="s">
        <v>139</v>
      </c>
      <c r="S9128" s="2" t="s">
        <v>139</v>
      </c>
      <c r="T9128" s="2" t="s">
        <v>139</v>
      </c>
      <c r="U9128" s="2" t="s">
        <v>139</v>
      </c>
      <c r="V9128" s="2" t="s">
        <v>139</v>
      </c>
      <c r="W9128" s="2" t="s">
        <v>139</v>
      </c>
      <c r="X9128" s="2" t="s">
        <v>139</v>
      </c>
      <c r="Y9128" s="2" t="s">
        <v>139</v>
      </c>
      <c r="Z9128" s="2" t="s">
        <v>139</v>
      </c>
      <c r="AA9128" s="2" t="s">
        <v>139</v>
      </c>
      <c r="AB9128" s="2" t="s">
        <v>139</v>
      </c>
      <c r="AC9128" s="2" t="s">
        <v>139</v>
      </c>
      <c r="AD9128" s="2" t="s">
        <v>139</v>
      </c>
      <c r="AE9128" s="2" t="s">
        <v>139</v>
      </c>
      <c r="AF9128" s="2" t="s">
        <v>139</v>
      </c>
      <c r="AG9128" s="2" t="s">
        <v>139</v>
      </c>
      <c r="AH9128" s="2" t="s">
        <v>139</v>
      </c>
      <c r="AI9128" s="2" t="s">
        <v>139</v>
      </c>
      <c r="AJ9128" s="2" t="s">
        <v>139</v>
      </c>
      <c r="AK9128" s="2" t="s">
        <v>139</v>
      </c>
      <c r="AL9128" s="2" t="s">
        <v>139</v>
      </c>
      <c r="AM9128" s="2" t="s">
        <v>139</v>
      </c>
      <c r="AN9128" s="2" t="s">
        <v>139</v>
      </c>
      <c r="AO9128" s="2" t="s">
        <v>139</v>
      </c>
      <c r="AP9128" s="2" t="s">
        <v>139</v>
      </c>
      <c r="AQ9128" s="2" t="s">
        <v>139</v>
      </c>
      <c r="AR9128" s="2" t="s">
        <v>139</v>
      </c>
    </row>
    <row r="9129" spans="8:44" ht="21" customHeight="1">
      <c r="H9129" s="2">
        <f t="shared" si="292"/>
        <v>9128</v>
      </c>
      <c r="I9129" s="2" t="str">
        <f t="shared" si="293"/>
        <v/>
      </c>
      <c r="K9129" s="2" t="s">
        <v>139</v>
      </c>
      <c r="L9129" s="2" t="s">
        <v>139</v>
      </c>
      <c r="M9129" s="4" t="s">
        <v>139</v>
      </c>
      <c r="N9129" s="2" t="s">
        <v>139</v>
      </c>
      <c r="O9129" s="2" t="s">
        <v>139</v>
      </c>
      <c r="P9129" s="2" t="s">
        <v>139</v>
      </c>
      <c r="Q9129" s="2" t="s">
        <v>139</v>
      </c>
      <c r="R9129" s="2" t="s">
        <v>139</v>
      </c>
      <c r="S9129" s="2" t="s">
        <v>139</v>
      </c>
      <c r="T9129" s="2" t="s">
        <v>139</v>
      </c>
      <c r="U9129" s="2" t="s">
        <v>139</v>
      </c>
      <c r="V9129" s="2" t="s">
        <v>139</v>
      </c>
      <c r="W9129" s="2" t="s">
        <v>139</v>
      </c>
      <c r="X9129" s="2" t="s">
        <v>139</v>
      </c>
      <c r="Y9129" s="2" t="s">
        <v>139</v>
      </c>
      <c r="Z9129" s="2" t="s">
        <v>139</v>
      </c>
      <c r="AA9129" s="2" t="s">
        <v>139</v>
      </c>
      <c r="AB9129" s="2" t="s">
        <v>139</v>
      </c>
      <c r="AC9129" s="2" t="s">
        <v>139</v>
      </c>
      <c r="AD9129" s="2" t="s">
        <v>139</v>
      </c>
      <c r="AE9129" s="2" t="s">
        <v>139</v>
      </c>
      <c r="AF9129" s="2" t="s">
        <v>139</v>
      </c>
      <c r="AG9129" s="2" t="s">
        <v>139</v>
      </c>
      <c r="AH9129" s="2" t="s">
        <v>139</v>
      </c>
      <c r="AI9129" s="2" t="s">
        <v>139</v>
      </c>
      <c r="AJ9129" s="2" t="s">
        <v>139</v>
      </c>
      <c r="AK9129" s="2" t="s">
        <v>139</v>
      </c>
      <c r="AL9129" s="2" t="s">
        <v>139</v>
      </c>
      <c r="AM9129" s="2" t="s">
        <v>139</v>
      </c>
      <c r="AN9129" s="2" t="s">
        <v>139</v>
      </c>
      <c r="AO9129" s="2" t="s">
        <v>139</v>
      </c>
      <c r="AP9129" s="2" t="s">
        <v>139</v>
      </c>
      <c r="AQ9129" s="2" t="s">
        <v>139</v>
      </c>
      <c r="AR9129" s="2" t="s">
        <v>139</v>
      </c>
    </row>
    <row r="9130" spans="8:44" ht="21" customHeight="1">
      <c r="H9130" s="2">
        <f t="shared" si="292"/>
        <v>9129</v>
      </c>
      <c r="I9130" s="2" t="str">
        <f t="shared" si="293"/>
        <v/>
      </c>
      <c r="K9130" s="2" t="s">
        <v>139</v>
      </c>
      <c r="L9130" s="2" t="s">
        <v>139</v>
      </c>
      <c r="M9130" s="4" t="s">
        <v>139</v>
      </c>
      <c r="N9130" s="2" t="s">
        <v>139</v>
      </c>
      <c r="O9130" s="2" t="s">
        <v>139</v>
      </c>
      <c r="P9130" s="2" t="s">
        <v>139</v>
      </c>
      <c r="Q9130" s="2" t="s">
        <v>139</v>
      </c>
      <c r="R9130" s="2" t="s">
        <v>139</v>
      </c>
      <c r="S9130" s="2" t="s">
        <v>139</v>
      </c>
      <c r="T9130" s="2" t="s">
        <v>139</v>
      </c>
      <c r="U9130" s="2" t="s">
        <v>139</v>
      </c>
      <c r="V9130" s="2" t="s">
        <v>139</v>
      </c>
      <c r="W9130" s="2" t="s">
        <v>139</v>
      </c>
      <c r="X9130" s="2" t="s">
        <v>139</v>
      </c>
      <c r="Y9130" s="2" t="s">
        <v>139</v>
      </c>
      <c r="Z9130" s="2" t="s">
        <v>139</v>
      </c>
      <c r="AA9130" s="2" t="s">
        <v>139</v>
      </c>
      <c r="AB9130" s="2" t="s">
        <v>139</v>
      </c>
      <c r="AC9130" s="2" t="s">
        <v>139</v>
      </c>
      <c r="AD9130" s="2" t="s">
        <v>139</v>
      </c>
      <c r="AE9130" s="2" t="s">
        <v>139</v>
      </c>
      <c r="AF9130" s="2" t="s">
        <v>139</v>
      </c>
      <c r="AG9130" s="2" t="s">
        <v>139</v>
      </c>
      <c r="AH9130" s="2" t="s">
        <v>139</v>
      </c>
      <c r="AI9130" s="2" t="s">
        <v>139</v>
      </c>
      <c r="AJ9130" s="2" t="s">
        <v>139</v>
      </c>
      <c r="AK9130" s="2" t="s">
        <v>139</v>
      </c>
      <c r="AL9130" s="2" t="s">
        <v>139</v>
      </c>
      <c r="AM9130" s="2" t="s">
        <v>139</v>
      </c>
      <c r="AN9130" s="2" t="s">
        <v>139</v>
      </c>
      <c r="AO9130" s="2" t="s">
        <v>139</v>
      </c>
      <c r="AP9130" s="2" t="s">
        <v>139</v>
      </c>
      <c r="AQ9130" s="2" t="s">
        <v>139</v>
      </c>
      <c r="AR9130" s="2" t="s">
        <v>139</v>
      </c>
    </row>
    <row r="9131" spans="8:44" ht="21" customHeight="1">
      <c r="H9131" s="2">
        <f t="shared" si="292"/>
        <v>9130</v>
      </c>
      <c r="I9131" s="2" t="str">
        <f t="shared" si="293"/>
        <v/>
      </c>
      <c r="K9131" s="2" t="s">
        <v>139</v>
      </c>
      <c r="L9131" s="2" t="s">
        <v>139</v>
      </c>
      <c r="M9131" s="4" t="s">
        <v>139</v>
      </c>
      <c r="N9131" s="2" t="s">
        <v>139</v>
      </c>
      <c r="O9131" s="2" t="s">
        <v>139</v>
      </c>
      <c r="P9131" s="2" t="s">
        <v>139</v>
      </c>
      <c r="Q9131" s="2" t="s">
        <v>139</v>
      </c>
      <c r="R9131" s="2" t="s">
        <v>139</v>
      </c>
      <c r="S9131" s="2" t="s">
        <v>139</v>
      </c>
      <c r="T9131" s="2" t="s">
        <v>139</v>
      </c>
      <c r="U9131" s="2" t="s">
        <v>139</v>
      </c>
      <c r="V9131" s="2" t="s">
        <v>139</v>
      </c>
      <c r="W9131" s="2" t="s">
        <v>139</v>
      </c>
      <c r="X9131" s="2" t="s">
        <v>139</v>
      </c>
      <c r="Y9131" s="2" t="s">
        <v>139</v>
      </c>
      <c r="Z9131" s="2" t="s">
        <v>139</v>
      </c>
      <c r="AA9131" s="2" t="s">
        <v>139</v>
      </c>
      <c r="AB9131" s="2" t="s">
        <v>139</v>
      </c>
      <c r="AC9131" s="2" t="s">
        <v>139</v>
      </c>
      <c r="AD9131" s="2" t="s">
        <v>139</v>
      </c>
      <c r="AE9131" s="2" t="s">
        <v>139</v>
      </c>
      <c r="AF9131" s="2" t="s">
        <v>139</v>
      </c>
      <c r="AG9131" s="2" t="s">
        <v>139</v>
      </c>
      <c r="AH9131" s="2" t="s">
        <v>139</v>
      </c>
      <c r="AI9131" s="2" t="s">
        <v>139</v>
      </c>
      <c r="AJ9131" s="2" t="s">
        <v>139</v>
      </c>
      <c r="AK9131" s="2" t="s">
        <v>139</v>
      </c>
      <c r="AL9131" s="2" t="s">
        <v>139</v>
      </c>
      <c r="AM9131" s="2" t="s">
        <v>139</v>
      </c>
      <c r="AN9131" s="2" t="s">
        <v>139</v>
      </c>
      <c r="AO9131" s="2" t="s">
        <v>139</v>
      </c>
      <c r="AP9131" s="2" t="s">
        <v>139</v>
      </c>
      <c r="AQ9131" s="2" t="s">
        <v>139</v>
      </c>
      <c r="AR9131" s="2" t="s">
        <v>139</v>
      </c>
    </row>
    <row r="9132" spans="8:44" ht="21" customHeight="1">
      <c r="H9132" s="2">
        <f t="shared" si="292"/>
        <v>9131</v>
      </c>
      <c r="I9132" s="2" t="str">
        <f t="shared" si="293"/>
        <v/>
      </c>
      <c r="K9132" s="2" t="s">
        <v>139</v>
      </c>
      <c r="L9132" s="2" t="s">
        <v>139</v>
      </c>
      <c r="M9132" s="4" t="s">
        <v>139</v>
      </c>
      <c r="N9132" s="2" t="s">
        <v>139</v>
      </c>
      <c r="O9132" s="2" t="s">
        <v>139</v>
      </c>
      <c r="P9132" s="2" t="s">
        <v>139</v>
      </c>
      <c r="Q9132" s="2" t="s">
        <v>139</v>
      </c>
      <c r="R9132" s="2" t="s">
        <v>139</v>
      </c>
      <c r="S9132" s="2" t="s">
        <v>139</v>
      </c>
      <c r="T9132" s="2" t="s">
        <v>139</v>
      </c>
      <c r="U9132" s="2" t="s">
        <v>139</v>
      </c>
      <c r="V9132" s="2" t="s">
        <v>139</v>
      </c>
      <c r="W9132" s="2" t="s">
        <v>139</v>
      </c>
      <c r="X9132" s="2" t="s">
        <v>139</v>
      </c>
      <c r="Y9132" s="2" t="s">
        <v>139</v>
      </c>
      <c r="Z9132" s="2" t="s">
        <v>139</v>
      </c>
      <c r="AA9132" s="2" t="s">
        <v>139</v>
      </c>
      <c r="AB9132" s="2" t="s">
        <v>139</v>
      </c>
      <c r="AC9132" s="2" t="s">
        <v>139</v>
      </c>
      <c r="AD9132" s="2" t="s">
        <v>139</v>
      </c>
      <c r="AE9132" s="2" t="s">
        <v>139</v>
      </c>
      <c r="AF9132" s="2" t="s">
        <v>139</v>
      </c>
      <c r="AG9132" s="2" t="s">
        <v>139</v>
      </c>
      <c r="AH9132" s="2" t="s">
        <v>139</v>
      </c>
      <c r="AI9132" s="2" t="s">
        <v>139</v>
      </c>
      <c r="AJ9132" s="2" t="s">
        <v>139</v>
      </c>
      <c r="AK9132" s="2" t="s">
        <v>139</v>
      </c>
      <c r="AL9132" s="2" t="s">
        <v>139</v>
      </c>
      <c r="AM9132" s="2" t="s">
        <v>139</v>
      </c>
      <c r="AN9132" s="2" t="s">
        <v>139</v>
      </c>
      <c r="AO9132" s="2" t="s">
        <v>139</v>
      </c>
      <c r="AP9132" s="2" t="s">
        <v>139</v>
      </c>
      <c r="AQ9132" s="2" t="s">
        <v>139</v>
      </c>
      <c r="AR9132" s="2" t="s">
        <v>139</v>
      </c>
    </row>
    <row r="9133" spans="8:44" ht="21" customHeight="1">
      <c r="H9133" s="2">
        <f t="shared" si="292"/>
        <v>9132</v>
      </c>
      <c r="I9133" s="2" t="str">
        <f t="shared" si="293"/>
        <v/>
      </c>
      <c r="K9133" s="2" t="s">
        <v>139</v>
      </c>
      <c r="L9133" s="2" t="s">
        <v>139</v>
      </c>
      <c r="M9133" s="4" t="s">
        <v>139</v>
      </c>
      <c r="N9133" s="2" t="s">
        <v>139</v>
      </c>
      <c r="O9133" s="2" t="s">
        <v>139</v>
      </c>
      <c r="P9133" s="2" t="s">
        <v>139</v>
      </c>
      <c r="Q9133" s="2" t="s">
        <v>139</v>
      </c>
      <c r="R9133" s="2" t="s">
        <v>139</v>
      </c>
      <c r="S9133" s="2" t="s">
        <v>139</v>
      </c>
      <c r="T9133" s="2" t="s">
        <v>139</v>
      </c>
      <c r="U9133" s="2" t="s">
        <v>139</v>
      </c>
      <c r="V9133" s="2" t="s">
        <v>139</v>
      </c>
      <c r="W9133" s="2" t="s">
        <v>139</v>
      </c>
      <c r="X9133" s="2" t="s">
        <v>139</v>
      </c>
      <c r="Y9133" s="2" t="s">
        <v>139</v>
      </c>
      <c r="Z9133" s="2" t="s">
        <v>139</v>
      </c>
      <c r="AA9133" s="2" t="s">
        <v>139</v>
      </c>
      <c r="AB9133" s="2" t="s">
        <v>139</v>
      </c>
      <c r="AC9133" s="2" t="s">
        <v>139</v>
      </c>
      <c r="AD9133" s="2" t="s">
        <v>139</v>
      </c>
      <c r="AE9133" s="2" t="s">
        <v>139</v>
      </c>
      <c r="AF9133" s="2" t="s">
        <v>139</v>
      </c>
      <c r="AG9133" s="2" t="s">
        <v>139</v>
      </c>
      <c r="AH9133" s="2" t="s">
        <v>139</v>
      </c>
      <c r="AI9133" s="2" t="s">
        <v>139</v>
      </c>
      <c r="AJ9133" s="2" t="s">
        <v>139</v>
      </c>
      <c r="AK9133" s="2" t="s">
        <v>139</v>
      </c>
      <c r="AL9133" s="2" t="s">
        <v>139</v>
      </c>
      <c r="AM9133" s="2" t="s">
        <v>139</v>
      </c>
      <c r="AN9133" s="2" t="s">
        <v>139</v>
      </c>
      <c r="AO9133" s="2" t="s">
        <v>139</v>
      </c>
      <c r="AP9133" s="2" t="s">
        <v>139</v>
      </c>
      <c r="AQ9133" s="2" t="s">
        <v>139</v>
      </c>
      <c r="AR9133" s="2" t="s">
        <v>139</v>
      </c>
    </row>
    <row r="9134" spans="8:44" ht="21" customHeight="1">
      <c r="H9134" s="2">
        <f t="shared" si="292"/>
        <v>9133</v>
      </c>
      <c r="I9134" s="2" t="str">
        <f t="shared" si="293"/>
        <v/>
      </c>
      <c r="K9134" s="2" t="s">
        <v>139</v>
      </c>
      <c r="L9134" s="2" t="s">
        <v>139</v>
      </c>
      <c r="M9134" s="4" t="s">
        <v>139</v>
      </c>
      <c r="N9134" s="2" t="s">
        <v>139</v>
      </c>
      <c r="O9134" s="2" t="s">
        <v>139</v>
      </c>
      <c r="P9134" s="2" t="s">
        <v>139</v>
      </c>
      <c r="Q9134" s="2" t="s">
        <v>139</v>
      </c>
      <c r="R9134" s="2" t="s">
        <v>139</v>
      </c>
      <c r="S9134" s="2" t="s">
        <v>139</v>
      </c>
      <c r="T9134" s="2" t="s">
        <v>139</v>
      </c>
      <c r="U9134" s="2" t="s">
        <v>139</v>
      </c>
      <c r="V9134" s="2" t="s">
        <v>139</v>
      </c>
      <c r="W9134" s="2" t="s">
        <v>139</v>
      </c>
      <c r="X9134" s="2" t="s">
        <v>139</v>
      </c>
      <c r="Y9134" s="2" t="s">
        <v>139</v>
      </c>
      <c r="Z9134" s="2" t="s">
        <v>139</v>
      </c>
      <c r="AA9134" s="2" t="s">
        <v>139</v>
      </c>
      <c r="AB9134" s="2" t="s">
        <v>139</v>
      </c>
      <c r="AC9134" s="2" t="s">
        <v>139</v>
      </c>
      <c r="AD9134" s="2" t="s">
        <v>139</v>
      </c>
      <c r="AE9134" s="2" t="s">
        <v>139</v>
      </c>
      <c r="AF9134" s="2" t="s">
        <v>139</v>
      </c>
      <c r="AG9134" s="2" t="s">
        <v>139</v>
      </c>
      <c r="AH9134" s="2" t="s">
        <v>139</v>
      </c>
      <c r="AI9134" s="2" t="s">
        <v>139</v>
      </c>
      <c r="AJ9134" s="2" t="s">
        <v>139</v>
      </c>
      <c r="AK9134" s="2" t="s">
        <v>139</v>
      </c>
      <c r="AL9134" s="2" t="s">
        <v>139</v>
      </c>
      <c r="AM9134" s="2" t="s">
        <v>139</v>
      </c>
      <c r="AN9134" s="2" t="s">
        <v>139</v>
      </c>
      <c r="AO9134" s="2" t="s">
        <v>139</v>
      </c>
      <c r="AP9134" s="2" t="s">
        <v>139</v>
      </c>
      <c r="AQ9134" s="2" t="s">
        <v>139</v>
      </c>
      <c r="AR9134" s="2" t="s">
        <v>139</v>
      </c>
    </row>
    <row r="9135" spans="8:44" ht="21" customHeight="1">
      <c r="H9135" s="2">
        <f t="shared" si="292"/>
        <v>9134</v>
      </c>
      <c r="I9135" s="2" t="str">
        <f t="shared" si="293"/>
        <v/>
      </c>
      <c r="K9135" s="2" t="s">
        <v>139</v>
      </c>
      <c r="L9135" s="2" t="s">
        <v>139</v>
      </c>
      <c r="M9135" s="4" t="s">
        <v>139</v>
      </c>
      <c r="N9135" s="2" t="s">
        <v>139</v>
      </c>
      <c r="O9135" s="2" t="s">
        <v>139</v>
      </c>
      <c r="P9135" s="2" t="s">
        <v>139</v>
      </c>
      <c r="Q9135" s="2" t="s">
        <v>139</v>
      </c>
      <c r="R9135" s="2" t="s">
        <v>139</v>
      </c>
      <c r="S9135" s="2" t="s">
        <v>139</v>
      </c>
      <c r="T9135" s="2" t="s">
        <v>139</v>
      </c>
      <c r="U9135" s="2" t="s">
        <v>139</v>
      </c>
      <c r="V9135" s="2" t="s">
        <v>139</v>
      </c>
      <c r="W9135" s="2" t="s">
        <v>139</v>
      </c>
      <c r="X9135" s="2" t="s">
        <v>139</v>
      </c>
      <c r="Y9135" s="2" t="s">
        <v>139</v>
      </c>
      <c r="Z9135" s="2" t="s">
        <v>139</v>
      </c>
      <c r="AA9135" s="2" t="s">
        <v>139</v>
      </c>
      <c r="AB9135" s="2" t="s">
        <v>139</v>
      </c>
      <c r="AC9135" s="2" t="s">
        <v>139</v>
      </c>
      <c r="AD9135" s="2" t="s">
        <v>139</v>
      </c>
      <c r="AE9135" s="2" t="s">
        <v>139</v>
      </c>
      <c r="AF9135" s="2" t="s">
        <v>139</v>
      </c>
      <c r="AG9135" s="2" t="s">
        <v>139</v>
      </c>
      <c r="AH9135" s="2" t="s">
        <v>139</v>
      </c>
      <c r="AI9135" s="2" t="s">
        <v>139</v>
      </c>
      <c r="AJ9135" s="2" t="s">
        <v>139</v>
      </c>
      <c r="AK9135" s="2" t="s">
        <v>139</v>
      </c>
      <c r="AL9135" s="2" t="s">
        <v>139</v>
      </c>
      <c r="AM9135" s="2" t="s">
        <v>139</v>
      </c>
      <c r="AN9135" s="2" t="s">
        <v>139</v>
      </c>
      <c r="AO9135" s="2" t="s">
        <v>139</v>
      </c>
      <c r="AP9135" s="2" t="s">
        <v>139</v>
      </c>
      <c r="AQ9135" s="2" t="s">
        <v>139</v>
      </c>
      <c r="AR9135" s="2" t="s">
        <v>139</v>
      </c>
    </row>
    <row r="9136" spans="8:44" ht="21" customHeight="1">
      <c r="H9136" s="2">
        <f t="shared" si="292"/>
        <v>9135</v>
      </c>
      <c r="I9136" s="2" t="str">
        <f t="shared" si="293"/>
        <v/>
      </c>
      <c r="K9136" s="2" t="s">
        <v>139</v>
      </c>
      <c r="L9136" s="2" t="s">
        <v>139</v>
      </c>
      <c r="M9136" s="4" t="s">
        <v>139</v>
      </c>
      <c r="N9136" s="2" t="s">
        <v>139</v>
      </c>
      <c r="O9136" s="2" t="s">
        <v>139</v>
      </c>
      <c r="P9136" s="2" t="s">
        <v>139</v>
      </c>
      <c r="Q9136" s="2" t="s">
        <v>139</v>
      </c>
      <c r="R9136" s="2" t="s">
        <v>139</v>
      </c>
      <c r="S9136" s="2" t="s">
        <v>139</v>
      </c>
      <c r="T9136" s="2" t="s">
        <v>139</v>
      </c>
      <c r="U9136" s="2" t="s">
        <v>139</v>
      </c>
      <c r="V9136" s="2" t="s">
        <v>139</v>
      </c>
      <c r="W9136" s="2" t="s">
        <v>139</v>
      </c>
      <c r="X9136" s="2" t="s">
        <v>139</v>
      </c>
      <c r="Y9136" s="2" t="s">
        <v>139</v>
      </c>
      <c r="Z9136" s="2" t="s">
        <v>139</v>
      </c>
      <c r="AA9136" s="2" t="s">
        <v>139</v>
      </c>
      <c r="AB9136" s="2" t="s">
        <v>139</v>
      </c>
      <c r="AC9136" s="2" t="s">
        <v>139</v>
      </c>
      <c r="AD9136" s="2" t="s">
        <v>139</v>
      </c>
      <c r="AE9136" s="2" t="s">
        <v>139</v>
      </c>
      <c r="AF9136" s="2" t="s">
        <v>139</v>
      </c>
      <c r="AG9136" s="2" t="s">
        <v>139</v>
      </c>
      <c r="AH9136" s="2" t="s">
        <v>139</v>
      </c>
      <c r="AI9136" s="2" t="s">
        <v>139</v>
      </c>
      <c r="AJ9136" s="2" t="s">
        <v>139</v>
      </c>
      <c r="AK9136" s="2" t="s">
        <v>139</v>
      </c>
      <c r="AL9136" s="2" t="s">
        <v>139</v>
      </c>
      <c r="AM9136" s="2" t="s">
        <v>139</v>
      </c>
      <c r="AN9136" s="2" t="s">
        <v>139</v>
      </c>
      <c r="AO9136" s="2" t="s">
        <v>139</v>
      </c>
      <c r="AP9136" s="2" t="s">
        <v>139</v>
      </c>
      <c r="AQ9136" s="2" t="s">
        <v>139</v>
      </c>
      <c r="AR9136" s="2" t="s">
        <v>139</v>
      </c>
    </row>
    <row r="9137" spans="8:44" ht="21" customHeight="1">
      <c r="H9137" s="2">
        <f t="shared" si="292"/>
        <v>9136</v>
      </c>
      <c r="I9137" s="2" t="str">
        <f t="shared" si="293"/>
        <v/>
      </c>
      <c r="K9137" s="2" t="s">
        <v>139</v>
      </c>
      <c r="L9137" s="2" t="s">
        <v>139</v>
      </c>
      <c r="M9137" s="4" t="s">
        <v>139</v>
      </c>
      <c r="N9137" s="2" t="s">
        <v>139</v>
      </c>
      <c r="O9137" s="2" t="s">
        <v>139</v>
      </c>
      <c r="P9137" s="2" t="s">
        <v>139</v>
      </c>
      <c r="Q9137" s="2" t="s">
        <v>139</v>
      </c>
      <c r="R9137" s="2" t="s">
        <v>139</v>
      </c>
      <c r="S9137" s="2" t="s">
        <v>139</v>
      </c>
      <c r="T9137" s="2" t="s">
        <v>139</v>
      </c>
      <c r="U9137" s="2" t="s">
        <v>139</v>
      </c>
      <c r="V9137" s="2" t="s">
        <v>139</v>
      </c>
      <c r="W9137" s="2" t="s">
        <v>139</v>
      </c>
      <c r="X9137" s="2" t="s">
        <v>139</v>
      </c>
      <c r="Y9137" s="2" t="s">
        <v>139</v>
      </c>
      <c r="Z9137" s="2" t="s">
        <v>139</v>
      </c>
      <c r="AA9137" s="2" t="s">
        <v>139</v>
      </c>
      <c r="AB9137" s="2" t="s">
        <v>139</v>
      </c>
      <c r="AC9137" s="2" t="s">
        <v>139</v>
      </c>
      <c r="AD9137" s="2" t="s">
        <v>139</v>
      </c>
      <c r="AE9137" s="2" t="s">
        <v>139</v>
      </c>
      <c r="AF9137" s="2" t="s">
        <v>139</v>
      </c>
      <c r="AG9137" s="2" t="s">
        <v>139</v>
      </c>
      <c r="AH9137" s="2" t="s">
        <v>139</v>
      </c>
      <c r="AI9137" s="2" t="s">
        <v>139</v>
      </c>
      <c r="AJ9137" s="2" t="s">
        <v>139</v>
      </c>
      <c r="AK9137" s="2" t="s">
        <v>139</v>
      </c>
      <c r="AL9137" s="2" t="s">
        <v>139</v>
      </c>
      <c r="AM9137" s="2" t="s">
        <v>139</v>
      </c>
      <c r="AN9137" s="2" t="s">
        <v>139</v>
      </c>
      <c r="AO9137" s="2" t="s">
        <v>139</v>
      </c>
      <c r="AP9137" s="2" t="s">
        <v>139</v>
      </c>
      <c r="AQ9137" s="2" t="s">
        <v>139</v>
      </c>
      <c r="AR9137" s="2" t="s">
        <v>139</v>
      </c>
    </row>
    <row r="9138" spans="8:44" ht="21" customHeight="1">
      <c r="H9138" s="2">
        <f t="shared" si="292"/>
        <v>9137</v>
      </c>
      <c r="I9138" s="2" t="str">
        <f t="shared" si="293"/>
        <v/>
      </c>
      <c r="K9138" s="2" t="s">
        <v>139</v>
      </c>
      <c r="L9138" s="2" t="s">
        <v>139</v>
      </c>
      <c r="M9138" s="4" t="s">
        <v>139</v>
      </c>
      <c r="N9138" s="2" t="s">
        <v>139</v>
      </c>
      <c r="O9138" s="2" t="s">
        <v>139</v>
      </c>
      <c r="P9138" s="2" t="s">
        <v>139</v>
      </c>
      <c r="Q9138" s="2" t="s">
        <v>139</v>
      </c>
      <c r="R9138" s="2" t="s">
        <v>139</v>
      </c>
      <c r="S9138" s="2" t="s">
        <v>139</v>
      </c>
      <c r="T9138" s="2" t="s">
        <v>139</v>
      </c>
      <c r="U9138" s="2" t="s">
        <v>139</v>
      </c>
      <c r="V9138" s="2" t="s">
        <v>139</v>
      </c>
      <c r="W9138" s="2" t="s">
        <v>139</v>
      </c>
      <c r="X9138" s="2" t="s">
        <v>139</v>
      </c>
      <c r="Y9138" s="2" t="s">
        <v>139</v>
      </c>
      <c r="Z9138" s="2" t="s">
        <v>139</v>
      </c>
      <c r="AA9138" s="2" t="s">
        <v>139</v>
      </c>
      <c r="AB9138" s="2" t="s">
        <v>139</v>
      </c>
      <c r="AC9138" s="2" t="s">
        <v>139</v>
      </c>
      <c r="AD9138" s="2" t="s">
        <v>139</v>
      </c>
      <c r="AE9138" s="2" t="s">
        <v>139</v>
      </c>
      <c r="AF9138" s="2" t="s">
        <v>139</v>
      </c>
      <c r="AG9138" s="2" t="s">
        <v>139</v>
      </c>
      <c r="AH9138" s="2" t="s">
        <v>139</v>
      </c>
      <c r="AI9138" s="2" t="s">
        <v>139</v>
      </c>
      <c r="AJ9138" s="2" t="s">
        <v>139</v>
      </c>
      <c r="AK9138" s="2" t="s">
        <v>139</v>
      </c>
      <c r="AL9138" s="2" t="s">
        <v>139</v>
      </c>
      <c r="AM9138" s="2" t="s">
        <v>139</v>
      </c>
      <c r="AN9138" s="2" t="s">
        <v>139</v>
      </c>
      <c r="AO9138" s="2" t="s">
        <v>139</v>
      </c>
      <c r="AP9138" s="2" t="s">
        <v>139</v>
      </c>
      <c r="AQ9138" s="2" t="s">
        <v>139</v>
      </c>
      <c r="AR9138" s="2" t="s">
        <v>139</v>
      </c>
    </row>
    <row r="9139" spans="8:44" ht="21" customHeight="1">
      <c r="H9139" s="2">
        <f t="shared" si="292"/>
        <v>9138</v>
      </c>
      <c r="I9139" s="2" t="str">
        <f t="shared" si="293"/>
        <v/>
      </c>
      <c r="K9139" s="2" t="s">
        <v>139</v>
      </c>
      <c r="L9139" s="2" t="s">
        <v>139</v>
      </c>
      <c r="M9139" s="4" t="s">
        <v>139</v>
      </c>
      <c r="N9139" s="2" t="s">
        <v>139</v>
      </c>
      <c r="O9139" s="2" t="s">
        <v>139</v>
      </c>
      <c r="P9139" s="2" t="s">
        <v>139</v>
      </c>
      <c r="Q9139" s="2" t="s">
        <v>139</v>
      </c>
      <c r="R9139" s="2" t="s">
        <v>139</v>
      </c>
      <c r="S9139" s="2" t="s">
        <v>139</v>
      </c>
      <c r="T9139" s="2" t="s">
        <v>139</v>
      </c>
      <c r="U9139" s="2" t="s">
        <v>139</v>
      </c>
      <c r="V9139" s="2" t="s">
        <v>139</v>
      </c>
      <c r="W9139" s="2" t="s">
        <v>139</v>
      </c>
      <c r="X9139" s="2" t="s">
        <v>139</v>
      </c>
      <c r="Y9139" s="2" t="s">
        <v>139</v>
      </c>
      <c r="Z9139" s="2" t="s">
        <v>139</v>
      </c>
      <c r="AA9139" s="2" t="s">
        <v>139</v>
      </c>
      <c r="AB9139" s="2" t="s">
        <v>139</v>
      </c>
      <c r="AC9139" s="2" t="s">
        <v>139</v>
      </c>
      <c r="AD9139" s="2" t="s">
        <v>139</v>
      </c>
      <c r="AE9139" s="2" t="s">
        <v>139</v>
      </c>
      <c r="AF9139" s="2" t="s">
        <v>139</v>
      </c>
      <c r="AG9139" s="2" t="s">
        <v>139</v>
      </c>
      <c r="AH9139" s="2" t="s">
        <v>139</v>
      </c>
      <c r="AI9139" s="2" t="s">
        <v>139</v>
      </c>
      <c r="AJ9139" s="2" t="s">
        <v>139</v>
      </c>
      <c r="AK9139" s="2" t="s">
        <v>139</v>
      </c>
      <c r="AL9139" s="2" t="s">
        <v>139</v>
      </c>
      <c r="AM9139" s="2" t="s">
        <v>139</v>
      </c>
      <c r="AN9139" s="2" t="s">
        <v>139</v>
      </c>
      <c r="AO9139" s="2" t="s">
        <v>139</v>
      </c>
      <c r="AP9139" s="2" t="s">
        <v>139</v>
      </c>
      <c r="AQ9139" s="2" t="s">
        <v>139</v>
      </c>
      <c r="AR9139" s="2" t="s">
        <v>139</v>
      </c>
    </row>
    <row r="9140" spans="8:44" ht="21" customHeight="1">
      <c r="H9140" s="2">
        <f t="shared" si="292"/>
        <v>9139</v>
      </c>
      <c r="I9140" s="2" t="str">
        <f t="shared" si="293"/>
        <v/>
      </c>
      <c r="K9140" s="2" t="s">
        <v>139</v>
      </c>
      <c r="L9140" s="2" t="s">
        <v>139</v>
      </c>
      <c r="M9140" s="4" t="s">
        <v>139</v>
      </c>
      <c r="N9140" s="2" t="s">
        <v>139</v>
      </c>
      <c r="O9140" s="2" t="s">
        <v>139</v>
      </c>
      <c r="P9140" s="2" t="s">
        <v>139</v>
      </c>
      <c r="Q9140" s="2" t="s">
        <v>139</v>
      </c>
      <c r="R9140" s="2" t="s">
        <v>139</v>
      </c>
      <c r="S9140" s="2" t="s">
        <v>139</v>
      </c>
      <c r="T9140" s="2" t="s">
        <v>139</v>
      </c>
      <c r="U9140" s="2" t="s">
        <v>139</v>
      </c>
      <c r="V9140" s="2" t="s">
        <v>139</v>
      </c>
      <c r="W9140" s="2" t="s">
        <v>139</v>
      </c>
      <c r="X9140" s="2" t="s">
        <v>139</v>
      </c>
      <c r="Y9140" s="2" t="s">
        <v>139</v>
      </c>
      <c r="Z9140" s="2" t="s">
        <v>139</v>
      </c>
      <c r="AA9140" s="2" t="s">
        <v>139</v>
      </c>
      <c r="AB9140" s="2" t="s">
        <v>139</v>
      </c>
      <c r="AC9140" s="2" t="s">
        <v>139</v>
      </c>
      <c r="AD9140" s="2" t="s">
        <v>139</v>
      </c>
      <c r="AE9140" s="2" t="s">
        <v>139</v>
      </c>
      <c r="AF9140" s="2" t="s">
        <v>139</v>
      </c>
      <c r="AG9140" s="2" t="s">
        <v>139</v>
      </c>
      <c r="AH9140" s="2" t="s">
        <v>139</v>
      </c>
      <c r="AI9140" s="2" t="s">
        <v>139</v>
      </c>
      <c r="AJ9140" s="2" t="s">
        <v>139</v>
      </c>
      <c r="AK9140" s="2" t="s">
        <v>139</v>
      </c>
      <c r="AL9140" s="2" t="s">
        <v>139</v>
      </c>
      <c r="AM9140" s="2" t="s">
        <v>139</v>
      </c>
      <c r="AN9140" s="2" t="s">
        <v>139</v>
      </c>
      <c r="AO9140" s="2" t="s">
        <v>139</v>
      </c>
      <c r="AP9140" s="2" t="s">
        <v>139</v>
      </c>
      <c r="AQ9140" s="2" t="s">
        <v>139</v>
      </c>
      <c r="AR9140" s="2" t="s">
        <v>139</v>
      </c>
    </row>
    <row r="9141" spans="8:44" ht="21" customHeight="1">
      <c r="H9141" s="2">
        <f t="shared" si="292"/>
        <v>9140</v>
      </c>
      <c r="I9141" s="2" t="str">
        <f t="shared" si="293"/>
        <v/>
      </c>
      <c r="K9141" s="2" t="s">
        <v>139</v>
      </c>
      <c r="L9141" s="2" t="s">
        <v>139</v>
      </c>
      <c r="M9141" s="4" t="s">
        <v>139</v>
      </c>
      <c r="N9141" s="2" t="s">
        <v>139</v>
      </c>
      <c r="O9141" s="2" t="s">
        <v>139</v>
      </c>
      <c r="P9141" s="2" t="s">
        <v>139</v>
      </c>
      <c r="Q9141" s="2" t="s">
        <v>139</v>
      </c>
      <c r="R9141" s="2" t="s">
        <v>139</v>
      </c>
      <c r="S9141" s="2" t="s">
        <v>139</v>
      </c>
      <c r="T9141" s="2" t="s">
        <v>139</v>
      </c>
      <c r="U9141" s="2" t="s">
        <v>139</v>
      </c>
      <c r="V9141" s="2" t="s">
        <v>139</v>
      </c>
      <c r="W9141" s="2" t="s">
        <v>139</v>
      </c>
      <c r="X9141" s="2" t="s">
        <v>139</v>
      </c>
      <c r="Y9141" s="2" t="s">
        <v>139</v>
      </c>
      <c r="Z9141" s="2" t="s">
        <v>139</v>
      </c>
      <c r="AA9141" s="2" t="s">
        <v>139</v>
      </c>
      <c r="AB9141" s="2" t="s">
        <v>139</v>
      </c>
      <c r="AC9141" s="2" t="s">
        <v>139</v>
      </c>
      <c r="AD9141" s="2" t="s">
        <v>139</v>
      </c>
      <c r="AE9141" s="2" t="s">
        <v>139</v>
      </c>
      <c r="AF9141" s="2" t="s">
        <v>139</v>
      </c>
      <c r="AG9141" s="2" t="s">
        <v>139</v>
      </c>
      <c r="AH9141" s="2" t="s">
        <v>139</v>
      </c>
      <c r="AI9141" s="2" t="s">
        <v>139</v>
      </c>
      <c r="AJ9141" s="2" t="s">
        <v>139</v>
      </c>
      <c r="AK9141" s="2" t="s">
        <v>139</v>
      </c>
      <c r="AL9141" s="2" t="s">
        <v>139</v>
      </c>
      <c r="AM9141" s="2" t="s">
        <v>139</v>
      </c>
      <c r="AN9141" s="2" t="s">
        <v>139</v>
      </c>
      <c r="AO9141" s="2" t="s">
        <v>139</v>
      </c>
      <c r="AP9141" s="2" t="s">
        <v>139</v>
      </c>
      <c r="AQ9141" s="2" t="s">
        <v>139</v>
      </c>
      <c r="AR9141" s="2" t="s">
        <v>139</v>
      </c>
    </row>
    <row r="9142" spans="8:44" ht="21" customHeight="1">
      <c r="H9142" s="2">
        <f t="shared" si="292"/>
        <v>9141</v>
      </c>
      <c r="I9142" s="2" t="str">
        <f t="shared" si="293"/>
        <v/>
      </c>
      <c r="K9142" s="2" t="s">
        <v>139</v>
      </c>
      <c r="L9142" s="2" t="s">
        <v>139</v>
      </c>
      <c r="M9142" s="4" t="s">
        <v>139</v>
      </c>
      <c r="N9142" s="2" t="s">
        <v>139</v>
      </c>
      <c r="O9142" s="2" t="s">
        <v>139</v>
      </c>
      <c r="P9142" s="2" t="s">
        <v>139</v>
      </c>
      <c r="Q9142" s="2" t="s">
        <v>139</v>
      </c>
      <c r="R9142" s="2" t="s">
        <v>139</v>
      </c>
      <c r="S9142" s="2" t="s">
        <v>139</v>
      </c>
      <c r="T9142" s="2" t="s">
        <v>139</v>
      </c>
      <c r="U9142" s="2" t="s">
        <v>139</v>
      </c>
      <c r="V9142" s="2" t="s">
        <v>139</v>
      </c>
      <c r="W9142" s="2" t="s">
        <v>139</v>
      </c>
      <c r="X9142" s="2" t="s">
        <v>139</v>
      </c>
      <c r="Y9142" s="2" t="s">
        <v>139</v>
      </c>
      <c r="Z9142" s="2" t="s">
        <v>139</v>
      </c>
      <c r="AA9142" s="2" t="s">
        <v>139</v>
      </c>
      <c r="AB9142" s="2" t="s">
        <v>139</v>
      </c>
      <c r="AC9142" s="2" t="s">
        <v>139</v>
      </c>
      <c r="AD9142" s="2" t="s">
        <v>139</v>
      </c>
      <c r="AE9142" s="2" t="s">
        <v>139</v>
      </c>
      <c r="AF9142" s="2" t="s">
        <v>139</v>
      </c>
      <c r="AG9142" s="2" t="s">
        <v>139</v>
      </c>
      <c r="AH9142" s="2" t="s">
        <v>139</v>
      </c>
      <c r="AI9142" s="2" t="s">
        <v>139</v>
      </c>
      <c r="AJ9142" s="2" t="s">
        <v>139</v>
      </c>
      <c r="AK9142" s="2" t="s">
        <v>139</v>
      </c>
      <c r="AL9142" s="2" t="s">
        <v>139</v>
      </c>
      <c r="AM9142" s="2" t="s">
        <v>139</v>
      </c>
      <c r="AN9142" s="2" t="s">
        <v>139</v>
      </c>
      <c r="AO9142" s="2" t="s">
        <v>139</v>
      </c>
      <c r="AP9142" s="2" t="s">
        <v>139</v>
      </c>
      <c r="AQ9142" s="2" t="s">
        <v>139</v>
      </c>
      <c r="AR9142" s="2" t="s">
        <v>139</v>
      </c>
    </row>
    <row r="9143" spans="8:44" ht="21" customHeight="1">
      <c r="H9143" s="2">
        <f t="shared" si="292"/>
        <v>9142</v>
      </c>
      <c r="I9143" s="2" t="str">
        <f t="shared" si="293"/>
        <v/>
      </c>
      <c r="K9143" s="2" t="s">
        <v>139</v>
      </c>
      <c r="L9143" s="2" t="s">
        <v>139</v>
      </c>
      <c r="M9143" s="4" t="s">
        <v>139</v>
      </c>
      <c r="N9143" s="2" t="s">
        <v>139</v>
      </c>
      <c r="O9143" s="2" t="s">
        <v>139</v>
      </c>
      <c r="P9143" s="2" t="s">
        <v>139</v>
      </c>
      <c r="Q9143" s="2" t="s">
        <v>139</v>
      </c>
      <c r="R9143" s="2" t="s">
        <v>139</v>
      </c>
      <c r="S9143" s="2" t="s">
        <v>139</v>
      </c>
      <c r="T9143" s="2" t="s">
        <v>139</v>
      </c>
      <c r="U9143" s="2" t="s">
        <v>139</v>
      </c>
      <c r="V9143" s="2" t="s">
        <v>139</v>
      </c>
      <c r="W9143" s="2" t="s">
        <v>139</v>
      </c>
      <c r="X9143" s="2" t="s">
        <v>139</v>
      </c>
      <c r="Y9143" s="2" t="s">
        <v>139</v>
      </c>
      <c r="Z9143" s="2" t="s">
        <v>139</v>
      </c>
      <c r="AA9143" s="2" t="s">
        <v>139</v>
      </c>
      <c r="AB9143" s="2" t="s">
        <v>139</v>
      </c>
      <c r="AC9143" s="2" t="s">
        <v>139</v>
      </c>
      <c r="AD9143" s="2" t="s">
        <v>139</v>
      </c>
      <c r="AE9143" s="2" t="s">
        <v>139</v>
      </c>
      <c r="AF9143" s="2" t="s">
        <v>139</v>
      </c>
      <c r="AG9143" s="2" t="s">
        <v>139</v>
      </c>
      <c r="AH9143" s="2" t="s">
        <v>139</v>
      </c>
      <c r="AI9143" s="2" t="s">
        <v>139</v>
      </c>
      <c r="AJ9143" s="2" t="s">
        <v>139</v>
      </c>
      <c r="AK9143" s="2" t="s">
        <v>139</v>
      </c>
      <c r="AL9143" s="2" t="s">
        <v>139</v>
      </c>
      <c r="AM9143" s="2" t="s">
        <v>139</v>
      </c>
      <c r="AN9143" s="2" t="s">
        <v>139</v>
      </c>
      <c r="AO9143" s="2" t="s">
        <v>139</v>
      </c>
      <c r="AP9143" s="2" t="s">
        <v>139</v>
      </c>
      <c r="AQ9143" s="2" t="s">
        <v>139</v>
      </c>
      <c r="AR9143" s="2" t="s">
        <v>139</v>
      </c>
    </row>
    <row r="9144" spans="8:44" ht="21" customHeight="1">
      <c r="H9144" s="2">
        <f t="shared" si="292"/>
        <v>9143</v>
      </c>
      <c r="I9144" s="2" t="str">
        <f t="shared" si="293"/>
        <v/>
      </c>
      <c r="K9144" s="2" t="s">
        <v>139</v>
      </c>
      <c r="L9144" s="2" t="s">
        <v>139</v>
      </c>
      <c r="M9144" s="4" t="s">
        <v>139</v>
      </c>
      <c r="N9144" s="2" t="s">
        <v>139</v>
      </c>
      <c r="O9144" s="2" t="s">
        <v>139</v>
      </c>
      <c r="P9144" s="2" t="s">
        <v>139</v>
      </c>
      <c r="Q9144" s="2" t="s">
        <v>139</v>
      </c>
      <c r="R9144" s="2" t="s">
        <v>139</v>
      </c>
      <c r="S9144" s="2" t="s">
        <v>139</v>
      </c>
      <c r="T9144" s="2" t="s">
        <v>139</v>
      </c>
      <c r="U9144" s="2" t="s">
        <v>139</v>
      </c>
      <c r="V9144" s="2" t="s">
        <v>139</v>
      </c>
      <c r="W9144" s="2" t="s">
        <v>139</v>
      </c>
      <c r="X9144" s="2" t="s">
        <v>139</v>
      </c>
      <c r="Y9144" s="2" t="s">
        <v>139</v>
      </c>
      <c r="Z9144" s="2" t="s">
        <v>139</v>
      </c>
      <c r="AA9144" s="2" t="s">
        <v>139</v>
      </c>
      <c r="AB9144" s="2" t="s">
        <v>139</v>
      </c>
      <c r="AC9144" s="2" t="s">
        <v>139</v>
      </c>
      <c r="AD9144" s="2" t="s">
        <v>139</v>
      </c>
      <c r="AE9144" s="2" t="s">
        <v>139</v>
      </c>
      <c r="AF9144" s="2" t="s">
        <v>139</v>
      </c>
      <c r="AG9144" s="2" t="s">
        <v>139</v>
      </c>
      <c r="AH9144" s="2" t="s">
        <v>139</v>
      </c>
      <c r="AI9144" s="2" t="s">
        <v>139</v>
      </c>
      <c r="AJ9144" s="2" t="s">
        <v>139</v>
      </c>
      <c r="AK9144" s="2" t="s">
        <v>139</v>
      </c>
      <c r="AL9144" s="2" t="s">
        <v>139</v>
      </c>
      <c r="AM9144" s="2" t="s">
        <v>139</v>
      </c>
      <c r="AN9144" s="2" t="s">
        <v>139</v>
      </c>
      <c r="AO9144" s="2" t="s">
        <v>139</v>
      </c>
      <c r="AP9144" s="2" t="s">
        <v>139</v>
      </c>
      <c r="AQ9144" s="2" t="s">
        <v>139</v>
      </c>
      <c r="AR9144" s="2" t="s">
        <v>139</v>
      </c>
    </row>
    <row r="9145" spans="8:44" ht="21" customHeight="1">
      <c r="H9145" s="2">
        <f t="shared" si="292"/>
        <v>9144</v>
      </c>
      <c r="I9145" s="2" t="str">
        <f t="shared" si="293"/>
        <v/>
      </c>
      <c r="K9145" s="2" t="s">
        <v>139</v>
      </c>
      <c r="L9145" s="2" t="s">
        <v>139</v>
      </c>
      <c r="M9145" s="4" t="s">
        <v>139</v>
      </c>
      <c r="N9145" s="2" t="s">
        <v>139</v>
      </c>
      <c r="O9145" s="2" t="s">
        <v>139</v>
      </c>
      <c r="P9145" s="2" t="s">
        <v>139</v>
      </c>
      <c r="Q9145" s="2" t="s">
        <v>139</v>
      </c>
      <c r="R9145" s="2" t="s">
        <v>139</v>
      </c>
      <c r="S9145" s="2" t="s">
        <v>139</v>
      </c>
      <c r="T9145" s="2" t="s">
        <v>139</v>
      </c>
      <c r="U9145" s="2" t="s">
        <v>139</v>
      </c>
      <c r="V9145" s="2" t="s">
        <v>139</v>
      </c>
      <c r="W9145" s="2" t="s">
        <v>139</v>
      </c>
      <c r="X9145" s="2" t="s">
        <v>139</v>
      </c>
      <c r="Y9145" s="2" t="s">
        <v>139</v>
      </c>
      <c r="Z9145" s="2" t="s">
        <v>139</v>
      </c>
      <c r="AA9145" s="2" t="s">
        <v>139</v>
      </c>
      <c r="AB9145" s="2" t="s">
        <v>139</v>
      </c>
      <c r="AC9145" s="2" t="s">
        <v>139</v>
      </c>
      <c r="AD9145" s="2" t="s">
        <v>139</v>
      </c>
      <c r="AE9145" s="2" t="s">
        <v>139</v>
      </c>
      <c r="AF9145" s="2" t="s">
        <v>139</v>
      </c>
      <c r="AG9145" s="2" t="s">
        <v>139</v>
      </c>
      <c r="AH9145" s="2" t="s">
        <v>139</v>
      </c>
      <c r="AI9145" s="2" t="s">
        <v>139</v>
      </c>
      <c r="AJ9145" s="2" t="s">
        <v>139</v>
      </c>
      <c r="AK9145" s="2" t="s">
        <v>139</v>
      </c>
      <c r="AL9145" s="2" t="s">
        <v>139</v>
      </c>
      <c r="AM9145" s="2" t="s">
        <v>139</v>
      </c>
      <c r="AN9145" s="2" t="s">
        <v>139</v>
      </c>
      <c r="AO9145" s="2" t="s">
        <v>139</v>
      </c>
      <c r="AP9145" s="2" t="s">
        <v>139</v>
      </c>
      <c r="AQ9145" s="2" t="s">
        <v>139</v>
      </c>
      <c r="AR9145" s="2" t="s">
        <v>139</v>
      </c>
    </row>
    <row r="9146" spans="8:44" ht="21" customHeight="1">
      <c r="H9146" s="2">
        <f t="shared" si="292"/>
        <v>9145</v>
      </c>
      <c r="I9146" s="2" t="str">
        <f t="shared" si="293"/>
        <v/>
      </c>
      <c r="K9146" s="2" t="s">
        <v>139</v>
      </c>
      <c r="L9146" s="2" t="s">
        <v>139</v>
      </c>
      <c r="M9146" s="4" t="s">
        <v>139</v>
      </c>
      <c r="N9146" s="2" t="s">
        <v>139</v>
      </c>
      <c r="O9146" s="2" t="s">
        <v>139</v>
      </c>
      <c r="P9146" s="2" t="s">
        <v>139</v>
      </c>
      <c r="Q9146" s="2" t="s">
        <v>139</v>
      </c>
      <c r="R9146" s="2" t="s">
        <v>139</v>
      </c>
      <c r="S9146" s="2" t="s">
        <v>139</v>
      </c>
      <c r="T9146" s="2" t="s">
        <v>139</v>
      </c>
      <c r="U9146" s="2" t="s">
        <v>139</v>
      </c>
      <c r="V9146" s="2" t="s">
        <v>139</v>
      </c>
      <c r="W9146" s="2" t="s">
        <v>139</v>
      </c>
      <c r="X9146" s="2" t="s">
        <v>139</v>
      </c>
      <c r="Y9146" s="2" t="s">
        <v>139</v>
      </c>
      <c r="Z9146" s="2" t="s">
        <v>139</v>
      </c>
      <c r="AA9146" s="2" t="s">
        <v>139</v>
      </c>
      <c r="AB9146" s="2" t="s">
        <v>139</v>
      </c>
      <c r="AC9146" s="2" t="s">
        <v>139</v>
      </c>
      <c r="AD9146" s="2" t="s">
        <v>139</v>
      </c>
      <c r="AE9146" s="2" t="s">
        <v>139</v>
      </c>
      <c r="AF9146" s="2" t="s">
        <v>139</v>
      </c>
      <c r="AG9146" s="2" t="s">
        <v>139</v>
      </c>
      <c r="AH9146" s="2" t="s">
        <v>139</v>
      </c>
      <c r="AI9146" s="2" t="s">
        <v>139</v>
      </c>
      <c r="AJ9146" s="2" t="s">
        <v>139</v>
      </c>
      <c r="AK9146" s="2" t="s">
        <v>139</v>
      </c>
      <c r="AL9146" s="2" t="s">
        <v>139</v>
      </c>
      <c r="AM9146" s="2" t="s">
        <v>139</v>
      </c>
      <c r="AN9146" s="2" t="s">
        <v>139</v>
      </c>
      <c r="AO9146" s="2" t="s">
        <v>139</v>
      </c>
      <c r="AP9146" s="2" t="s">
        <v>139</v>
      </c>
      <c r="AQ9146" s="2" t="s">
        <v>139</v>
      </c>
      <c r="AR9146" s="2" t="s">
        <v>139</v>
      </c>
    </row>
    <row r="9147" spans="8:44" ht="21" customHeight="1">
      <c r="H9147" s="2">
        <f t="shared" si="292"/>
        <v>9146</v>
      </c>
      <c r="I9147" s="2" t="str">
        <f t="shared" si="293"/>
        <v/>
      </c>
      <c r="K9147" s="2" t="s">
        <v>139</v>
      </c>
      <c r="L9147" s="2" t="s">
        <v>139</v>
      </c>
      <c r="M9147" s="4" t="s">
        <v>139</v>
      </c>
      <c r="N9147" s="2" t="s">
        <v>139</v>
      </c>
      <c r="O9147" s="2" t="s">
        <v>139</v>
      </c>
      <c r="P9147" s="2" t="s">
        <v>139</v>
      </c>
      <c r="Q9147" s="2" t="s">
        <v>139</v>
      </c>
      <c r="R9147" s="2" t="s">
        <v>139</v>
      </c>
      <c r="S9147" s="2" t="s">
        <v>139</v>
      </c>
      <c r="T9147" s="2" t="s">
        <v>139</v>
      </c>
      <c r="U9147" s="2" t="s">
        <v>139</v>
      </c>
      <c r="V9147" s="2" t="s">
        <v>139</v>
      </c>
      <c r="W9147" s="2" t="s">
        <v>139</v>
      </c>
      <c r="X9147" s="2" t="s">
        <v>139</v>
      </c>
      <c r="Y9147" s="2" t="s">
        <v>139</v>
      </c>
      <c r="Z9147" s="2" t="s">
        <v>139</v>
      </c>
      <c r="AA9147" s="2" t="s">
        <v>139</v>
      </c>
      <c r="AB9147" s="2" t="s">
        <v>139</v>
      </c>
      <c r="AC9147" s="2" t="s">
        <v>139</v>
      </c>
      <c r="AD9147" s="2" t="s">
        <v>139</v>
      </c>
      <c r="AE9147" s="2" t="s">
        <v>139</v>
      </c>
      <c r="AF9147" s="2" t="s">
        <v>139</v>
      </c>
      <c r="AG9147" s="2" t="s">
        <v>139</v>
      </c>
      <c r="AH9147" s="2" t="s">
        <v>139</v>
      </c>
      <c r="AI9147" s="2" t="s">
        <v>139</v>
      </c>
      <c r="AJ9147" s="2" t="s">
        <v>139</v>
      </c>
      <c r="AK9147" s="2" t="s">
        <v>139</v>
      </c>
      <c r="AL9147" s="2" t="s">
        <v>139</v>
      </c>
      <c r="AM9147" s="2" t="s">
        <v>139</v>
      </c>
      <c r="AN9147" s="2" t="s">
        <v>139</v>
      </c>
      <c r="AO9147" s="2" t="s">
        <v>139</v>
      </c>
      <c r="AP9147" s="2" t="s">
        <v>139</v>
      </c>
      <c r="AQ9147" s="2" t="s">
        <v>139</v>
      </c>
      <c r="AR9147" s="2" t="s">
        <v>139</v>
      </c>
    </row>
    <row r="9148" spans="8:44" ht="21" customHeight="1">
      <c r="H9148" s="2">
        <f t="shared" si="292"/>
        <v>9147</v>
      </c>
      <c r="I9148" s="2" t="str">
        <f t="shared" si="293"/>
        <v/>
      </c>
      <c r="K9148" s="2" t="s">
        <v>139</v>
      </c>
      <c r="L9148" s="2" t="s">
        <v>139</v>
      </c>
      <c r="M9148" s="4" t="s">
        <v>139</v>
      </c>
      <c r="N9148" s="2" t="s">
        <v>139</v>
      </c>
      <c r="O9148" s="2" t="s">
        <v>139</v>
      </c>
      <c r="P9148" s="2" t="s">
        <v>139</v>
      </c>
      <c r="Q9148" s="2" t="s">
        <v>139</v>
      </c>
      <c r="R9148" s="2" t="s">
        <v>139</v>
      </c>
      <c r="S9148" s="2" t="s">
        <v>139</v>
      </c>
      <c r="T9148" s="2" t="s">
        <v>139</v>
      </c>
      <c r="U9148" s="2" t="s">
        <v>139</v>
      </c>
      <c r="V9148" s="2" t="s">
        <v>139</v>
      </c>
      <c r="W9148" s="2" t="s">
        <v>139</v>
      </c>
      <c r="X9148" s="2" t="s">
        <v>139</v>
      </c>
      <c r="Y9148" s="2" t="s">
        <v>139</v>
      </c>
      <c r="Z9148" s="2" t="s">
        <v>139</v>
      </c>
      <c r="AA9148" s="2" t="s">
        <v>139</v>
      </c>
      <c r="AB9148" s="2" t="s">
        <v>139</v>
      </c>
      <c r="AC9148" s="2" t="s">
        <v>139</v>
      </c>
      <c r="AD9148" s="2" t="s">
        <v>139</v>
      </c>
      <c r="AE9148" s="2" t="s">
        <v>139</v>
      </c>
      <c r="AF9148" s="2" t="s">
        <v>139</v>
      </c>
      <c r="AG9148" s="2" t="s">
        <v>139</v>
      </c>
      <c r="AH9148" s="2" t="s">
        <v>139</v>
      </c>
      <c r="AI9148" s="2" t="s">
        <v>139</v>
      </c>
      <c r="AJ9148" s="2" t="s">
        <v>139</v>
      </c>
      <c r="AK9148" s="2" t="s">
        <v>139</v>
      </c>
      <c r="AL9148" s="2" t="s">
        <v>139</v>
      </c>
      <c r="AM9148" s="2" t="s">
        <v>139</v>
      </c>
      <c r="AN9148" s="2" t="s">
        <v>139</v>
      </c>
      <c r="AO9148" s="2" t="s">
        <v>139</v>
      </c>
      <c r="AP9148" s="2" t="s">
        <v>139</v>
      </c>
      <c r="AQ9148" s="2" t="s">
        <v>139</v>
      </c>
      <c r="AR9148" s="2" t="s">
        <v>139</v>
      </c>
    </row>
    <row r="9149" spans="8:44" ht="21" customHeight="1">
      <c r="H9149" s="2">
        <f t="shared" si="292"/>
        <v>9148</v>
      </c>
      <c r="I9149" s="2" t="str">
        <f t="shared" si="293"/>
        <v/>
      </c>
      <c r="K9149" s="2" t="s">
        <v>139</v>
      </c>
      <c r="L9149" s="2" t="s">
        <v>139</v>
      </c>
      <c r="M9149" s="4" t="s">
        <v>139</v>
      </c>
      <c r="N9149" s="2" t="s">
        <v>139</v>
      </c>
      <c r="O9149" s="2" t="s">
        <v>139</v>
      </c>
      <c r="P9149" s="2" t="s">
        <v>139</v>
      </c>
      <c r="Q9149" s="2" t="s">
        <v>139</v>
      </c>
      <c r="R9149" s="2" t="s">
        <v>139</v>
      </c>
      <c r="S9149" s="2" t="s">
        <v>139</v>
      </c>
      <c r="T9149" s="2" t="s">
        <v>139</v>
      </c>
      <c r="U9149" s="2" t="s">
        <v>139</v>
      </c>
      <c r="V9149" s="2" t="s">
        <v>139</v>
      </c>
      <c r="W9149" s="2" t="s">
        <v>139</v>
      </c>
      <c r="X9149" s="2" t="s">
        <v>139</v>
      </c>
      <c r="Y9149" s="2" t="s">
        <v>139</v>
      </c>
      <c r="Z9149" s="2" t="s">
        <v>139</v>
      </c>
      <c r="AA9149" s="2" t="s">
        <v>139</v>
      </c>
      <c r="AB9149" s="2" t="s">
        <v>139</v>
      </c>
      <c r="AC9149" s="2" t="s">
        <v>139</v>
      </c>
      <c r="AD9149" s="2" t="s">
        <v>139</v>
      </c>
      <c r="AE9149" s="2" t="s">
        <v>139</v>
      </c>
      <c r="AF9149" s="2" t="s">
        <v>139</v>
      </c>
      <c r="AG9149" s="2" t="s">
        <v>139</v>
      </c>
      <c r="AH9149" s="2" t="s">
        <v>139</v>
      </c>
      <c r="AI9149" s="2" t="s">
        <v>139</v>
      </c>
      <c r="AJ9149" s="2" t="s">
        <v>139</v>
      </c>
      <c r="AK9149" s="2" t="s">
        <v>139</v>
      </c>
      <c r="AL9149" s="2" t="s">
        <v>139</v>
      </c>
      <c r="AM9149" s="2" t="s">
        <v>139</v>
      </c>
      <c r="AN9149" s="2" t="s">
        <v>139</v>
      </c>
      <c r="AO9149" s="2" t="s">
        <v>139</v>
      </c>
      <c r="AP9149" s="2" t="s">
        <v>139</v>
      </c>
      <c r="AQ9149" s="2" t="s">
        <v>139</v>
      </c>
      <c r="AR9149" s="2" t="s">
        <v>139</v>
      </c>
    </row>
    <row r="9150" spans="8:44" ht="21" customHeight="1">
      <c r="H9150" s="2">
        <f t="shared" si="292"/>
        <v>9149</v>
      </c>
      <c r="I9150" s="2" t="str">
        <f t="shared" si="293"/>
        <v/>
      </c>
      <c r="K9150" s="2" t="s">
        <v>139</v>
      </c>
      <c r="L9150" s="2" t="s">
        <v>139</v>
      </c>
      <c r="M9150" s="4" t="s">
        <v>139</v>
      </c>
      <c r="N9150" s="2" t="s">
        <v>139</v>
      </c>
      <c r="O9150" s="2" t="s">
        <v>139</v>
      </c>
      <c r="P9150" s="2" t="s">
        <v>139</v>
      </c>
      <c r="Q9150" s="2" t="s">
        <v>139</v>
      </c>
      <c r="R9150" s="2" t="s">
        <v>139</v>
      </c>
      <c r="S9150" s="2" t="s">
        <v>139</v>
      </c>
      <c r="T9150" s="2" t="s">
        <v>139</v>
      </c>
      <c r="U9150" s="2" t="s">
        <v>139</v>
      </c>
      <c r="V9150" s="2" t="s">
        <v>139</v>
      </c>
      <c r="W9150" s="2" t="s">
        <v>139</v>
      </c>
      <c r="X9150" s="2" t="s">
        <v>139</v>
      </c>
      <c r="Y9150" s="2" t="s">
        <v>139</v>
      </c>
      <c r="Z9150" s="2" t="s">
        <v>139</v>
      </c>
      <c r="AA9150" s="2" t="s">
        <v>139</v>
      </c>
      <c r="AB9150" s="2" t="s">
        <v>139</v>
      </c>
      <c r="AC9150" s="2" t="s">
        <v>139</v>
      </c>
      <c r="AD9150" s="2" t="s">
        <v>139</v>
      </c>
      <c r="AE9150" s="2" t="s">
        <v>139</v>
      </c>
      <c r="AF9150" s="2" t="s">
        <v>139</v>
      </c>
      <c r="AG9150" s="2" t="s">
        <v>139</v>
      </c>
      <c r="AH9150" s="2" t="s">
        <v>139</v>
      </c>
      <c r="AI9150" s="2" t="s">
        <v>139</v>
      </c>
      <c r="AJ9150" s="2" t="s">
        <v>139</v>
      </c>
      <c r="AK9150" s="2" t="s">
        <v>139</v>
      </c>
      <c r="AL9150" s="2" t="s">
        <v>139</v>
      </c>
      <c r="AM9150" s="2" t="s">
        <v>139</v>
      </c>
      <c r="AN9150" s="2" t="s">
        <v>139</v>
      </c>
      <c r="AO9150" s="2" t="s">
        <v>139</v>
      </c>
      <c r="AP9150" s="2" t="s">
        <v>139</v>
      </c>
      <c r="AQ9150" s="2" t="s">
        <v>139</v>
      </c>
      <c r="AR9150" s="2" t="s">
        <v>139</v>
      </c>
    </row>
    <row r="9151" spans="8:44" ht="21" customHeight="1">
      <c r="H9151" s="2">
        <f t="shared" si="292"/>
        <v>9150</v>
      </c>
      <c r="I9151" s="2" t="str">
        <f t="shared" si="293"/>
        <v/>
      </c>
      <c r="K9151" s="2" t="s">
        <v>139</v>
      </c>
      <c r="L9151" s="2" t="s">
        <v>139</v>
      </c>
      <c r="M9151" s="4" t="s">
        <v>139</v>
      </c>
      <c r="N9151" s="2" t="s">
        <v>139</v>
      </c>
      <c r="O9151" s="2" t="s">
        <v>139</v>
      </c>
      <c r="P9151" s="2" t="s">
        <v>139</v>
      </c>
      <c r="Q9151" s="2" t="s">
        <v>139</v>
      </c>
      <c r="R9151" s="2" t="s">
        <v>139</v>
      </c>
      <c r="S9151" s="2" t="s">
        <v>139</v>
      </c>
      <c r="T9151" s="2" t="s">
        <v>139</v>
      </c>
      <c r="U9151" s="2" t="s">
        <v>139</v>
      </c>
      <c r="V9151" s="2" t="s">
        <v>139</v>
      </c>
      <c r="W9151" s="2" t="s">
        <v>139</v>
      </c>
      <c r="X9151" s="2" t="s">
        <v>139</v>
      </c>
      <c r="Y9151" s="2" t="s">
        <v>139</v>
      </c>
      <c r="Z9151" s="2" t="s">
        <v>139</v>
      </c>
      <c r="AA9151" s="2" t="s">
        <v>139</v>
      </c>
      <c r="AB9151" s="2" t="s">
        <v>139</v>
      </c>
      <c r="AC9151" s="2" t="s">
        <v>139</v>
      </c>
      <c r="AD9151" s="2" t="s">
        <v>139</v>
      </c>
      <c r="AE9151" s="2" t="s">
        <v>139</v>
      </c>
      <c r="AF9151" s="2" t="s">
        <v>139</v>
      </c>
      <c r="AG9151" s="2" t="s">
        <v>139</v>
      </c>
      <c r="AH9151" s="2" t="s">
        <v>139</v>
      </c>
      <c r="AI9151" s="2" t="s">
        <v>139</v>
      </c>
      <c r="AJ9151" s="2" t="s">
        <v>139</v>
      </c>
      <c r="AK9151" s="2" t="s">
        <v>139</v>
      </c>
      <c r="AL9151" s="2" t="s">
        <v>139</v>
      </c>
      <c r="AM9151" s="2" t="s">
        <v>139</v>
      </c>
      <c r="AN9151" s="2" t="s">
        <v>139</v>
      </c>
      <c r="AO9151" s="2" t="s">
        <v>139</v>
      </c>
      <c r="AP9151" s="2" t="s">
        <v>139</v>
      </c>
      <c r="AQ9151" s="2" t="s">
        <v>139</v>
      </c>
      <c r="AR9151" s="2" t="s">
        <v>139</v>
      </c>
    </row>
    <row r="9152" spans="8:44" ht="21" customHeight="1">
      <c r="H9152" s="2">
        <f t="shared" si="292"/>
        <v>9151</v>
      </c>
      <c r="I9152" s="2" t="str">
        <f t="shared" si="293"/>
        <v/>
      </c>
      <c r="K9152" s="2" t="s">
        <v>139</v>
      </c>
      <c r="L9152" s="2" t="s">
        <v>139</v>
      </c>
      <c r="M9152" s="4" t="s">
        <v>139</v>
      </c>
      <c r="N9152" s="2" t="s">
        <v>139</v>
      </c>
      <c r="O9152" s="2" t="s">
        <v>139</v>
      </c>
      <c r="P9152" s="2" t="s">
        <v>139</v>
      </c>
      <c r="Q9152" s="2" t="s">
        <v>139</v>
      </c>
      <c r="R9152" s="2" t="s">
        <v>139</v>
      </c>
      <c r="S9152" s="2" t="s">
        <v>139</v>
      </c>
      <c r="T9152" s="2" t="s">
        <v>139</v>
      </c>
      <c r="U9152" s="2" t="s">
        <v>139</v>
      </c>
      <c r="V9152" s="2" t="s">
        <v>139</v>
      </c>
      <c r="W9152" s="2" t="s">
        <v>139</v>
      </c>
      <c r="X9152" s="2" t="s">
        <v>139</v>
      </c>
      <c r="Y9152" s="2" t="s">
        <v>139</v>
      </c>
      <c r="Z9152" s="2" t="s">
        <v>139</v>
      </c>
      <c r="AA9152" s="2" t="s">
        <v>139</v>
      </c>
      <c r="AB9152" s="2" t="s">
        <v>139</v>
      </c>
      <c r="AC9152" s="2" t="s">
        <v>139</v>
      </c>
      <c r="AD9152" s="2" t="s">
        <v>139</v>
      </c>
      <c r="AE9152" s="2" t="s">
        <v>139</v>
      </c>
      <c r="AF9152" s="2" t="s">
        <v>139</v>
      </c>
      <c r="AG9152" s="2" t="s">
        <v>139</v>
      </c>
      <c r="AH9152" s="2" t="s">
        <v>139</v>
      </c>
      <c r="AI9152" s="2" t="s">
        <v>139</v>
      </c>
      <c r="AJ9152" s="2" t="s">
        <v>139</v>
      </c>
      <c r="AK9152" s="2" t="s">
        <v>139</v>
      </c>
      <c r="AL9152" s="2" t="s">
        <v>139</v>
      </c>
      <c r="AM9152" s="2" t="s">
        <v>139</v>
      </c>
      <c r="AN9152" s="2" t="s">
        <v>139</v>
      </c>
      <c r="AO9152" s="2" t="s">
        <v>139</v>
      </c>
      <c r="AP9152" s="2" t="s">
        <v>139</v>
      </c>
      <c r="AQ9152" s="2" t="s">
        <v>139</v>
      </c>
      <c r="AR9152" s="2" t="s">
        <v>139</v>
      </c>
    </row>
    <row r="9153" spans="8:44" ht="21" customHeight="1">
      <c r="H9153" s="2">
        <f t="shared" si="292"/>
        <v>9152</v>
      </c>
      <c r="I9153" s="2" t="str">
        <f t="shared" si="293"/>
        <v/>
      </c>
      <c r="K9153" s="2" t="s">
        <v>139</v>
      </c>
      <c r="L9153" s="2" t="s">
        <v>139</v>
      </c>
      <c r="M9153" s="4" t="s">
        <v>139</v>
      </c>
      <c r="N9153" s="2" t="s">
        <v>139</v>
      </c>
      <c r="O9153" s="2" t="s">
        <v>139</v>
      </c>
      <c r="P9153" s="2" t="s">
        <v>139</v>
      </c>
      <c r="Q9153" s="2" t="s">
        <v>139</v>
      </c>
      <c r="R9153" s="2" t="s">
        <v>139</v>
      </c>
      <c r="S9153" s="2" t="s">
        <v>139</v>
      </c>
      <c r="T9153" s="2" t="s">
        <v>139</v>
      </c>
      <c r="U9153" s="2" t="s">
        <v>139</v>
      </c>
      <c r="V9153" s="2" t="s">
        <v>139</v>
      </c>
      <c r="W9153" s="2" t="s">
        <v>139</v>
      </c>
      <c r="X9153" s="2" t="s">
        <v>139</v>
      </c>
      <c r="Y9153" s="2" t="s">
        <v>139</v>
      </c>
      <c r="Z9153" s="2" t="s">
        <v>139</v>
      </c>
      <c r="AA9153" s="2" t="s">
        <v>139</v>
      </c>
      <c r="AB9153" s="2" t="s">
        <v>139</v>
      </c>
      <c r="AC9153" s="2" t="s">
        <v>139</v>
      </c>
      <c r="AD9153" s="2" t="s">
        <v>139</v>
      </c>
      <c r="AE9153" s="2" t="s">
        <v>139</v>
      </c>
      <c r="AF9153" s="2" t="s">
        <v>139</v>
      </c>
      <c r="AG9153" s="2" t="s">
        <v>139</v>
      </c>
      <c r="AH9153" s="2" t="s">
        <v>139</v>
      </c>
      <c r="AI9153" s="2" t="s">
        <v>139</v>
      </c>
      <c r="AJ9153" s="2" t="s">
        <v>139</v>
      </c>
      <c r="AK9153" s="2" t="s">
        <v>139</v>
      </c>
      <c r="AL9153" s="2" t="s">
        <v>139</v>
      </c>
      <c r="AM9153" s="2" t="s">
        <v>139</v>
      </c>
      <c r="AN9153" s="2" t="s">
        <v>139</v>
      </c>
      <c r="AO9153" s="2" t="s">
        <v>139</v>
      </c>
      <c r="AP9153" s="2" t="s">
        <v>139</v>
      </c>
      <c r="AQ9153" s="2" t="s">
        <v>139</v>
      </c>
      <c r="AR9153" s="2" t="s">
        <v>139</v>
      </c>
    </row>
    <row r="9154" spans="8:44" ht="21" customHeight="1">
      <c r="H9154" s="2">
        <f t="shared" ref="H9154:H9217" si="294">ROW()-1</f>
        <v>9153</v>
      </c>
      <c r="I9154" s="2" t="str">
        <f t="shared" ref="I9154:I9217" si="295">IF($K9154="","",$K9154&amp;($H9154-SUMIF($B$2:$B$41,$K9154,$F$2:$F$41)))</f>
        <v/>
      </c>
      <c r="K9154" s="2" t="s">
        <v>139</v>
      </c>
      <c r="L9154" s="2" t="s">
        <v>139</v>
      </c>
      <c r="M9154" s="4" t="s">
        <v>139</v>
      </c>
      <c r="N9154" s="2" t="s">
        <v>139</v>
      </c>
      <c r="O9154" s="2" t="s">
        <v>139</v>
      </c>
      <c r="P9154" s="2" t="s">
        <v>139</v>
      </c>
      <c r="Q9154" s="2" t="s">
        <v>139</v>
      </c>
      <c r="R9154" s="2" t="s">
        <v>139</v>
      </c>
      <c r="S9154" s="2" t="s">
        <v>139</v>
      </c>
      <c r="T9154" s="2" t="s">
        <v>139</v>
      </c>
      <c r="U9154" s="2" t="s">
        <v>139</v>
      </c>
      <c r="V9154" s="2" t="s">
        <v>139</v>
      </c>
      <c r="W9154" s="2" t="s">
        <v>139</v>
      </c>
      <c r="X9154" s="2" t="s">
        <v>139</v>
      </c>
      <c r="Y9154" s="2" t="s">
        <v>139</v>
      </c>
      <c r="Z9154" s="2" t="s">
        <v>139</v>
      </c>
      <c r="AA9154" s="2" t="s">
        <v>139</v>
      </c>
      <c r="AB9154" s="2" t="s">
        <v>139</v>
      </c>
      <c r="AC9154" s="2" t="s">
        <v>139</v>
      </c>
      <c r="AD9154" s="2" t="s">
        <v>139</v>
      </c>
      <c r="AE9154" s="2" t="s">
        <v>139</v>
      </c>
      <c r="AF9154" s="2" t="s">
        <v>139</v>
      </c>
      <c r="AG9154" s="2" t="s">
        <v>139</v>
      </c>
      <c r="AH9154" s="2" t="s">
        <v>139</v>
      </c>
      <c r="AI9154" s="2" t="s">
        <v>139</v>
      </c>
      <c r="AJ9154" s="2" t="s">
        <v>139</v>
      </c>
      <c r="AK9154" s="2" t="s">
        <v>139</v>
      </c>
      <c r="AL9154" s="2" t="s">
        <v>139</v>
      </c>
      <c r="AM9154" s="2" t="s">
        <v>139</v>
      </c>
      <c r="AN9154" s="2" t="s">
        <v>139</v>
      </c>
      <c r="AO9154" s="2" t="s">
        <v>139</v>
      </c>
      <c r="AP9154" s="2" t="s">
        <v>139</v>
      </c>
      <c r="AQ9154" s="2" t="s">
        <v>139</v>
      </c>
      <c r="AR9154" s="2" t="s">
        <v>139</v>
      </c>
    </row>
    <row r="9155" spans="8:44" ht="21" customHeight="1">
      <c r="H9155" s="2">
        <f t="shared" si="294"/>
        <v>9154</v>
      </c>
      <c r="I9155" s="2" t="str">
        <f t="shared" si="295"/>
        <v/>
      </c>
      <c r="K9155" s="2" t="s">
        <v>139</v>
      </c>
      <c r="L9155" s="2" t="s">
        <v>139</v>
      </c>
      <c r="M9155" s="4" t="s">
        <v>139</v>
      </c>
      <c r="N9155" s="2" t="s">
        <v>139</v>
      </c>
      <c r="O9155" s="2" t="s">
        <v>139</v>
      </c>
      <c r="P9155" s="2" t="s">
        <v>139</v>
      </c>
      <c r="Q9155" s="2" t="s">
        <v>139</v>
      </c>
      <c r="R9155" s="2" t="s">
        <v>139</v>
      </c>
      <c r="S9155" s="2" t="s">
        <v>139</v>
      </c>
      <c r="T9155" s="2" t="s">
        <v>139</v>
      </c>
      <c r="U9155" s="2" t="s">
        <v>139</v>
      </c>
      <c r="V9155" s="2" t="s">
        <v>139</v>
      </c>
      <c r="W9155" s="2" t="s">
        <v>139</v>
      </c>
      <c r="X9155" s="2" t="s">
        <v>139</v>
      </c>
      <c r="Y9155" s="2" t="s">
        <v>139</v>
      </c>
      <c r="Z9155" s="2" t="s">
        <v>139</v>
      </c>
      <c r="AA9155" s="2" t="s">
        <v>139</v>
      </c>
      <c r="AB9155" s="2" t="s">
        <v>139</v>
      </c>
      <c r="AC9155" s="2" t="s">
        <v>139</v>
      </c>
      <c r="AD9155" s="2" t="s">
        <v>139</v>
      </c>
      <c r="AE9155" s="2" t="s">
        <v>139</v>
      </c>
      <c r="AF9155" s="2" t="s">
        <v>139</v>
      </c>
      <c r="AG9155" s="2" t="s">
        <v>139</v>
      </c>
      <c r="AH9155" s="2" t="s">
        <v>139</v>
      </c>
      <c r="AI9155" s="2" t="s">
        <v>139</v>
      </c>
      <c r="AJ9155" s="2" t="s">
        <v>139</v>
      </c>
      <c r="AK9155" s="2" t="s">
        <v>139</v>
      </c>
      <c r="AL9155" s="2" t="s">
        <v>139</v>
      </c>
      <c r="AM9155" s="2" t="s">
        <v>139</v>
      </c>
      <c r="AN9155" s="2" t="s">
        <v>139</v>
      </c>
      <c r="AO9155" s="2" t="s">
        <v>139</v>
      </c>
      <c r="AP9155" s="2" t="s">
        <v>139</v>
      </c>
      <c r="AQ9155" s="2" t="s">
        <v>139</v>
      </c>
      <c r="AR9155" s="2" t="s">
        <v>139</v>
      </c>
    </row>
    <row r="9156" spans="8:44" ht="21" customHeight="1">
      <c r="H9156" s="2">
        <f t="shared" si="294"/>
        <v>9155</v>
      </c>
      <c r="I9156" s="2" t="str">
        <f t="shared" si="295"/>
        <v/>
      </c>
      <c r="K9156" s="2" t="s">
        <v>139</v>
      </c>
      <c r="L9156" s="2" t="s">
        <v>139</v>
      </c>
      <c r="M9156" s="4" t="s">
        <v>139</v>
      </c>
      <c r="N9156" s="2" t="s">
        <v>139</v>
      </c>
      <c r="O9156" s="2" t="s">
        <v>139</v>
      </c>
      <c r="P9156" s="2" t="s">
        <v>139</v>
      </c>
      <c r="Q9156" s="2" t="s">
        <v>139</v>
      </c>
      <c r="R9156" s="2" t="s">
        <v>139</v>
      </c>
      <c r="S9156" s="2" t="s">
        <v>139</v>
      </c>
      <c r="T9156" s="2" t="s">
        <v>139</v>
      </c>
      <c r="U9156" s="2" t="s">
        <v>139</v>
      </c>
      <c r="V9156" s="2" t="s">
        <v>139</v>
      </c>
      <c r="W9156" s="2" t="s">
        <v>139</v>
      </c>
      <c r="X9156" s="2" t="s">
        <v>139</v>
      </c>
      <c r="Y9156" s="2" t="s">
        <v>139</v>
      </c>
      <c r="Z9156" s="2" t="s">
        <v>139</v>
      </c>
      <c r="AA9156" s="2" t="s">
        <v>139</v>
      </c>
      <c r="AB9156" s="2" t="s">
        <v>139</v>
      </c>
      <c r="AC9156" s="2" t="s">
        <v>139</v>
      </c>
      <c r="AD9156" s="2" t="s">
        <v>139</v>
      </c>
      <c r="AE9156" s="2" t="s">
        <v>139</v>
      </c>
      <c r="AF9156" s="2" t="s">
        <v>139</v>
      </c>
      <c r="AG9156" s="2" t="s">
        <v>139</v>
      </c>
      <c r="AH9156" s="2" t="s">
        <v>139</v>
      </c>
      <c r="AI9156" s="2" t="s">
        <v>139</v>
      </c>
      <c r="AJ9156" s="2" t="s">
        <v>139</v>
      </c>
      <c r="AK9156" s="2" t="s">
        <v>139</v>
      </c>
      <c r="AL9156" s="2" t="s">
        <v>139</v>
      </c>
      <c r="AM9156" s="2" t="s">
        <v>139</v>
      </c>
      <c r="AN9156" s="2" t="s">
        <v>139</v>
      </c>
      <c r="AO9156" s="2" t="s">
        <v>139</v>
      </c>
      <c r="AP9156" s="2" t="s">
        <v>139</v>
      </c>
      <c r="AQ9156" s="2" t="s">
        <v>139</v>
      </c>
      <c r="AR9156" s="2" t="s">
        <v>139</v>
      </c>
    </row>
    <row r="9157" spans="8:44" ht="21" customHeight="1">
      <c r="H9157" s="2">
        <f t="shared" si="294"/>
        <v>9156</v>
      </c>
      <c r="I9157" s="2" t="str">
        <f t="shared" si="295"/>
        <v/>
      </c>
      <c r="K9157" s="2" t="s">
        <v>139</v>
      </c>
      <c r="L9157" s="2" t="s">
        <v>139</v>
      </c>
      <c r="M9157" s="4" t="s">
        <v>139</v>
      </c>
      <c r="N9157" s="2" t="s">
        <v>139</v>
      </c>
      <c r="O9157" s="2" t="s">
        <v>139</v>
      </c>
      <c r="P9157" s="2" t="s">
        <v>139</v>
      </c>
      <c r="Q9157" s="2" t="s">
        <v>139</v>
      </c>
      <c r="R9157" s="2" t="s">
        <v>139</v>
      </c>
      <c r="S9157" s="2" t="s">
        <v>139</v>
      </c>
      <c r="T9157" s="2" t="s">
        <v>139</v>
      </c>
      <c r="U9157" s="2" t="s">
        <v>139</v>
      </c>
      <c r="V9157" s="2" t="s">
        <v>139</v>
      </c>
      <c r="W9157" s="2" t="s">
        <v>139</v>
      </c>
      <c r="X9157" s="2" t="s">
        <v>139</v>
      </c>
      <c r="Y9157" s="2" t="s">
        <v>139</v>
      </c>
      <c r="Z9157" s="2" t="s">
        <v>139</v>
      </c>
      <c r="AA9157" s="2" t="s">
        <v>139</v>
      </c>
      <c r="AB9157" s="2" t="s">
        <v>139</v>
      </c>
      <c r="AC9157" s="2" t="s">
        <v>139</v>
      </c>
      <c r="AD9157" s="2" t="s">
        <v>139</v>
      </c>
      <c r="AE9157" s="2" t="s">
        <v>139</v>
      </c>
      <c r="AF9157" s="2" t="s">
        <v>139</v>
      </c>
      <c r="AG9157" s="2" t="s">
        <v>139</v>
      </c>
      <c r="AH9157" s="2" t="s">
        <v>139</v>
      </c>
      <c r="AI9157" s="2" t="s">
        <v>139</v>
      </c>
      <c r="AJ9157" s="2" t="s">
        <v>139</v>
      </c>
      <c r="AK9157" s="2" t="s">
        <v>139</v>
      </c>
      <c r="AL9157" s="2" t="s">
        <v>139</v>
      </c>
      <c r="AM9157" s="2" t="s">
        <v>139</v>
      </c>
      <c r="AN9157" s="2" t="s">
        <v>139</v>
      </c>
      <c r="AO9157" s="2" t="s">
        <v>139</v>
      </c>
      <c r="AP9157" s="2" t="s">
        <v>139</v>
      </c>
      <c r="AQ9157" s="2" t="s">
        <v>139</v>
      </c>
      <c r="AR9157" s="2" t="s">
        <v>139</v>
      </c>
    </row>
    <row r="9158" spans="8:44" ht="21" customHeight="1">
      <c r="H9158" s="2">
        <f t="shared" si="294"/>
        <v>9157</v>
      </c>
      <c r="I9158" s="2" t="str">
        <f t="shared" si="295"/>
        <v/>
      </c>
      <c r="K9158" s="2" t="s">
        <v>139</v>
      </c>
      <c r="L9158" s="2" t="s">
        <v>139</v>
      </c>
      <c r="M9158" s="4" t="s">
        <v>139</v>
      </c>
      <c r="N9158" s="2" t="s">
        <v>139</v>
      </c>
      <c r="O9158" s="2" t="s">
        <v>139</v>
      </c>
      <c r="P9158" s="2" t="s">
        <v>139</v>
      </c>
      <c r="Q9158" s="2" t="s">
        <v>139</v>
      </c>
      <c r="R9158" s="2" t="s">
        <v>139</v>
      </c>
      <c r="S9158" s="2" t="s">
        <v>139</v>
      </c>
      <c r="T9158" s="2" t="s">
        <v>139</v>
      </c>
      <c r="U9158" s="2" t="s">
        <v>139</v>
      </c>
      <c r="V9158" s="2" t="s">
        <v>139</v>
      </c>
      <c r="W9158" s="2" t="s">
        <v>139</v>
      </c>
      <c r="X9158" s="2" t="s">
        <v>139</v>
      </c>
      <c r="Y9158" s="2" t="s">
        <v>139</v>
      </c>
      <c r="Z9158" s="2" t="s">
        <v>139</v>
      </c>
      <c r="AA9158" s="2" t="s">
        <v>139</v>
      </c>
      <c r="AB9158" s="2" t="s">
        <v>139</v>
      </c>
      <c r="AC9158" s="2" t="s">
        <v>139</v>
      </c>
      <c r="AD9158" s="2" t="s">
        <v>139</v>
      </c>
      <c r="AE9158" s="2" t="s">
        <v>139</v>
      </c>
      <c r="AF9158" s="2" t="s">
        <v>139</v>
      </c>
      <c r="AG9158" s="2" t="s">
        <v>139</v>
      </c>
      <c r="AH9158" s="2" t="s">
        <v>139</v>
      </c>
      <c r="AI9158" s="2" t="s">
        <v>139</v>
      </c>
      <c r="AJ9158" s="2" t="s">
        <v>139</v>
      </c>
      <c r="AK9158" s="2" t="s">
        <v>139</v>
      </c>
      <c r="AL9158" s="2" t="s">
        <v>139</v>
      </c>
      <c r="AM9158" s="2" t="s">
        <v>139</v>
      </c>
      <c r="AN9158" s="2" t="s">
        <v>139</v>
      </c>
      <c r="AO9158" s="2" t="s">
        <v>139</v>
      </c>
      <c r="AP9158" s="2" t="s">
        <v>139</v>
      </c>
      <c r="AQ9158" s="2" t="s">
        <v>139</v>
      </c>
      <c r="AR9158" s="2" t="s">
        <v>139</v>
      </c>
    </row>
    <row r="9159" spans="8:44" ht="21" customHeight="1">
      <c r="H9159" s="2">
        <f t="shared" si="294"/>
        <v>9158</v>
      </c>
      <c r="I9159" s="2" t="str">
        <f t="shared" si="295"/>
        <v/>
      </c>
      <c r="K9159" s="2" t="s">
        <v>139</v>
      </c>
      <c r="L9159" s="2" t="s">
        <v>139</v>
      </c>
      <c r="M9159" s="4" t="s">
        <v>139</v>
      </c>
      <c r="N9159" s="2" t="s">
        <v>139</v>
      </c>
      <c r="O9159" s="2" t="s">
        <v>139</v>
      </c>
      <c r="P9159" s="2" t="s">
        <v>139</v>
      </c>
      <c r="Q9159" s="2" t="s">
        <v>139</v>
      </c>
      <c r="R9159" s="2" t="s">
        <v>139</v>
      </c>
      <c r="S9159" s="2" t="s">
        <v>139</v>
      </c>
      <c r="T9159" s="2" t="s">
        <v>139</v>
      </c>
      <c r="U9159" s="2" t="s">
        <v>139</v>
      </c>
      <c r="V9159" s="2" t="s">
        <v>139</v>
      </c>
      <c r="W9159" s="2" t="s">
        <v>139</v>
      </c>
      <c r="X9159" s="2" t="s">
        <v>139</v>
      </c>
      <c r="Y9159" s="2" t="s">
        <v>139</v>
      </c>
      <c r="Z9159" s="2" t="s">
        <v>139</v>
      </c>
      <c r="AA9159" s="2" t="s">
        <v>139</v>
      </c>
      <c r="AB9159" s="2" t="s">
        <v>139</v>
      </c>
      <c r="AC9159" s="2" t="s">
        <v>139</v>
      </c>
      <c r="AD9159" s="2" t="s">
        <v>139</v>
      </c>
      <c r="AE9159" s="2" t="s">
        <v>139</v>
      </c>
      <c r="AF9159" s="2" t="s">
        <v>139</v>
      </c>
      <c r="AG9159" s="2" t="s">
        <v>139</v>
      </c>
      <c r="AH9159" s="2" t="s">
        <v>139</v>
      </c>
      <c r="AI9159" s="2" t="s">
        <v>139</v>
      </c>
      <c r="AJ9159" s="2" t="s">
        <v>139</v>
      </c>
      <c r="AK9159" s="2" t="s">
        <v>139</v>
      </c>
      <c r="AL9159" s="2" t="s">
        <v>139</v>
      </c>
      <c r="AM9159" s="2" t="s">
        <v>139</v>
      </c>
      <c r="AN9159" s="2" t="s">
        <v>139</v>
      </c>
      <c r="AO9159" s="2" t="s">
        <v>139</v>
      </c>
      <c r="AP9159" s="2" t="s">
        <v>139</v>
      </c>
      <c r="AQ9159" s="2" t="s">
        <v>139</v>
      </c>
      <c r="AR9159" s="2" t="s">
        <v>139</v>
      </c>
    </row>
    <row r="9160" spans="8:44" ht="21" customHeight="1">
      <c r="H9160" s="2">
        <f t="shared" si="294"/>
        <v>9159</v>
      </c>
      <c r="I9160" s="2" t="str">
        <f t="shared" si="295"/>
        <v/>
      </c>
      <c r="K9160" s="2" t="s">
        <v>139</v>
      </c>
      <c r="L9160" s="2" t="s">
        <v>139</v>
      </c>
      <c r="M9160" s="4" t="s">
        <v>139</v>
      </c>
      <c r="N9160" s="2" t="s">
        <v>139</v>
      </c>
      <c r="O9160" s="2" t="s">
        <v>139</v>
      </c>
      <c r="P9160" s="2" t="s">
        <v>139</v>
      </c>
      <c r="Q9160" s="2" t="s">
        <v>139</v>
      </c>
      <c r="R9160" s="2" t="s">
        <v>139</v>
      </c>
      <c r="S9160" s="2" t="s">
        <v>139</v>
      </c>
      <c r="T9160" s="2" t="s">
        <v>139</v>
      </c>
      <c r="U9160" s="2" t="s">
        <v>139</v>
      </c>
      <c r="V9160" s="2" t="s">
        <v>139</v>
      </c>
      <c r="W9160" s="2" t="s">
        <v>139</v>
      </c>
      <c r="X9160" s="2" t="s">
        <v>139</v>
      </c>
      <c r="Y9160" s="2" t="s">
        <v>139</v>
      </c>
      <c r="Z9160" s="2" t="s">
        <v>139</v>
      </c>
      <c r="AA9160" s="2" t="s">
        <v>139</v>
      </c>
      <c r="AB9160" s="2" t="s">
        <v>139</v>
      </c>
      <c r="AC9160" s="2" t="s">
        <v>139</v>
      </c>
      <c r="AD9160" s="2" t="s">
        <v>139</v>
      </c>
      <c r="AE9160" s="2" t="s">
        <v>139</v>
      </c>
      <c r="AF9160" s="2" t="s">
        <v>139</v>
      </c>
      <c r="AG9160" s="2" t="s">
        <v>139</v>
      </c>
      <c r="AH9160" s="2" t="s">
        <v>139</v>
      </c>
      <c r="AI9160" s="2" t="s">
        <v>139</v>
      </c>
      <c r="AJ9160" s="2" t="s">
        <v>139</v>
      </c>
      <c r="AK9160" s="2" t="s">
        <v>139</v>
      </c>
      <c r="AL9160" s="2" t="s">
        <v>139</v>
      </c>
      <c r="AM9160" s="2" t="s">
        <v>139</v>
      </c>
      <c r="AN9160" s="2" t="s">
        <v>139</v>
      </c>
      <c r="AO9160" s="2" t="s">
        <v>139</v>
      </c>
      <c r="AP9160" s="2" t="s">
        <v>139</v>
      </c>
      <c r="AQ9160" s="2" t="s">
        <v>139</v>
      </c>
      <c r="AR9160" s="2" t="s">
        <v>139</v>
      </c>
    </row>
    <row r="9161" spans="8:44" ht="21" customHeight="1">
      <c r="H9161" s="2">
        <f t="shared" si="294"/>
        <v>9160</v>
      </c>
      <c r="I9161" s="2" t="str">
        <f t="shared" si="295"/>
        <v/>
      </c>
      <c r="K9161" s="2" t="s">
        <v>139</v>
      </c>
      <c r="L9161" s="2" t="s">
        <v>139</v>
      </c>
      <c r="M9161" s="4" t="s">
        <v>139</v>
      </c>
      <c r="N9161" s="2" t="s">
        <v>139</v>
      </c>
      <c r="O9161" s="2" t="s">
        <v>139</v>
      </c>
      <c r="P9161" s="2" t="s">
        <v>139</v>
      </c>
      <c r="Q9161" s="2" t="s">
        <v>139</v>
      </c>
      <c r="R9161" s="2" t="s">
        <v>139</v>
      </c>
      <c r="S9161" s="2" t="s">
        <v>139</v>
      </c>
      <c r="T9161" s="2" t="s">
        <v>139</v>
      </c>
      <c r="U9161" s="2" t="s">
        <v>139</v>
      </c>
      <c r="V9161" s="2" t="s">
        <v>139</v>
      </c>
      <c r="W9161" s="2" t="s">
        <v>139</v>
      </c>
      <c r="X9161" s="2" t="s">
        <v>139</v>
      </c>
      <c r="Y9161" s="2" t="s">
        <v>139</v>
      </c>
      <c r="Z9161" s="2" t="s">
        <v>139</v>
      </c>
      <c r="AA9161" s="2" t="s">
        <v>139</v>
      </c>
      <c r="AB9161" s="2" t="s">
        <v>139</v>
      </c>
      <c r="AC9161" s="2" t="s">
        <v>139</v>
      </c>
      <c r="AD9161" s="2" t="s">
        <v>139</v>
      </c>
      <c r="AE9161" s="2" t="s">
        <v>139</v>
      </c>
      <c r="AF9161" s="2" t="s">
        <v>139</v>
      </c>
      <c r="AG9161" s="2" t="s">
        <v>139</v>
      </c>
      <c r="AH9161" s="2" t="s">
        <v>139</v>
      </c>
      <c r="AI9161" s="2" t="s">
        <v>139</v>
      </c>
      <c r="AJ9161" s="2" t="s">
        <v>139</v>
      </c>
      <c r="AK9161" s="2" t="s">
        <v>139</v>
      </c>
      <c r="AL9161" s="2" t="s">
        <v>139</v>
      </c>
      <c r="AM9161" s="2" t="s">
        <v>139</v>
      </c>
      <c r="AN9161" s="2" t="s">
        <v>139</v>
      </c>
      <c r="AO9161" s="2" t="s">
        <v>139</v>
      </c>
      <c r="AP9161" s="2" t="s">
        <v>139</v>
      </c>
      <c r="AQ9161" s="2" t="s">
        <v>139</v>
      </c>
      <c r="AR9161" s="2" t="s">
        <v>139</v>
      </c>
    </row>
    <row r="9162" spans="8:44" ht="21" customHeight="1">
      <c r="H9162" s="2">
        <f t="shared" si="294"/>
        <v>9161</v>
      </c>
      <c r="I9162" s="2" t="str">
        <f t="shared" si="295"/>
        <v/>
      </c>
      <c r="K9162" s="2" t="s">
        <v>139</v>
      </c>
      <c r="L9162" s="2" t="s">
        <v>139</v>
      </c>
      <c r="M9162" s="4" t="s">
        <v>139</v>
      </c>
      <c r="N9162" s="2" t="s">
        <v>139</v>
      </c>
      <c r="O9162" s="2" t="s">
        <v>139</v>
      </c>
      <c r="P9162" s="2" t="s">
        <v>139</v>
      </c>
      <c r="Q9162" s="2" t="s">
        <v>139</v>
      </c>
      <c r="R9162" s="2" t="s">
        <v>139</v>
      </c>
      <c r="S9162" s="2" t="s">
        <v>139</v>
      </c>
      <c r="T9162" s="2" t="s">
        <v>139</v>
      </c>
      <c r="U9162" s="2" t="s">
        <v>139</v>
      </c>
      <c r="V9162" s="2" t="s">
        <v>139</v>
      </c>
      <c r="W9162" s="2" t="s">
        <v>139</v>
      </c>
      <c r="X9162" s="2" t="s">
        <v>139</v>
      </c>
      <c r="Y9162" s="2" t="s">
        <v>139</v>
      </c>
      <c r="Z9162" s="2" t="s">
        <v>139</v>
      </c>
      <c r="AA9162" s="2" t="s">
        <v>139</v>
      </c>
      <c r="AB9162" s="2" t="s">
        <v>139</v>
      </c>
      <c r="AC9162" s="2" t="s">
        <v>139</v>
      </c>
      <c r="AD9162" s="2" t="s">
        <v>139</v>
      </c>
      <c r="AE9162" s="2" t="s">
        <v>139</v>
      </c>
      <c r="AF9162" s="2" t="s">
        <v>139</v>
      </c>
      <c r="AG9162" s="2" t="s">
        <v>139</v>
      </c>
      <c r="AH9162" s="2" t="s">
        <v>139</v>
      </c>
      <c r="AI9162" s="2" t="s">
        <v>139</v>
      </c>
      <c r="AJ9162" s="2" t="s">
        <v>139</v>
      </c>
      <c r="AK9162" s="2" t="s">
        <v>139</v>
      </c>
      <c r="AL9162" s="2" t="s">
        <v>139</v>
      </c>
      <c r="AM9162" s="2" t="s">
        <v>139</v>
      </c>
      <c r="AN9162" s="2" t="s">
        <v>139</v>
      </c>
      <c r="AO9162" s="2" t="s">
        <v>139</v>
      </c>
      <c r="AP9162" s="2" t="s">
        <v>139</v>
      </c>
      <c r="AQ9162" s="2" t="s">
        <v>139</v>
      </c>
      <c r="AR9162" s="2" t="s">
        <v>139</v>
      </c>
    </row>
    <row r="9163" spans="8:44" ht="21" customHeight="1">
      <c r="H9163" s="2">
        <f t="shared" si="294"/>
        <v>9162</v>
      </c>
      <c r="I9163" s="2" t="str">
        <f t="shared" si="295"/>
        <v/>
      </c>
      <c r="K9163" s="2" t="s">
        <v>139</v>
      </c>
      <c r="L9163" s="2" t="s">
        <v>139</v>
      </c>
      <c r="M9163" s="4" t="s">
        <v>139</v>
      </c>
      <c r="N9163" s="2" t="s">
        <v>139</v>
      </c>
      <c r="O9163" s="2" t="s">
        <v>139</v>
      </c>
      <c r="P9163" s="2" t="s">
        <v>139</v>
      </c>
      <c r="Q9163" s="2" t="s">
        <v>139</v>
      </c>
      <c r="R9163" s="2" t="s">
        <v>139</v>
      </c>
      <c r="S9163" s="2" t="s">
        <v>139</v>
      </c>
      <c r="T9163" s="2" t="s">
        <v>139</v>
      </c>
      <c r="U9163" s="2" t="s">
        <v>139</v>
      </c>
      <c r="V9163" s="2" t="s">
        <v>139</v>
      </c>
      <c r="W9163" s="2" t="s">
        <v>139</v>
      </c>
      <c r="X9163" s="2" t="s">
        <v>139</v>
      </c>
      <c r="Y9163" s="2" t="s">
        <v>139</v>
      </c>
      <c r="Z9163" s="2" t="s">
        <v>139</v>
      </c>
      <c r="AA9163" s="2" t="s">
        <v>139</v>
      </c>
      <c r="AB9163" s="2" t="s">
        <v>139</v>
      </c>
      <c r="AC9163" s="2" t="s">
        <v>139</v>
      </c>
      <c r="AD9163" s="2" t="s">
        <v>139</v>
      </c>
      <c r="AE9163" s="2" t="s">
        <v>139</v>
      </c>
      <c r="AF9163" s="2" t="s">
        <v>139</v>
      </c>
      <c r="AG9163" s="2" t="s">
        <v>139</v>
      </c>
      <c r="AH9163" s="2" t="s">
        <v>139</v>
      </c>
      <c r="AI9163" s="2" t="s">
        <v>139</v>
      </c>
      <c r="AJ9163" s="2" t="s">
        <v>139</v>
      </c>
      <c r="AK9163" s="2" t="s">
        <v>139</v>
      </c>
      <c r="AL9163" s="2" t="s">
        <v>139</v>
      </c>
      <c r="AM9163" s="2" t="s">
        <v>139</v>
      </c>
      <c r="AN9163" s="2" t="s">
        <v>139</v>
      </c>
      <c r="AO9163" s="2" t="s">
        <v>139</v>
      </c>
      <c r="AP9163" s="2" t="s">
        <v>139</v>
      </c>
      <c r="AQ9163" s="2" t="s">
        <v>139</v>
      </c>
      <c r="AR9163" s="2" t="s">
        <v>139</v>
      </c>
    </row>
    <row r="9164" spans="8:44" ht="21" customHeight="1">
      <c r="H9164" s="2">
        <f t="shared" si="294"/>
        <v>9163</v>
      </c>
      <c r="I9164" s="2" t="str">
        <f t="shared" si="295"/>
        <v/>
      </c>
      <c r="K9164" s="2" t="s">
        <v>139</v>
      </c>
      <c r="L9164" s="2" t="s">
        <v>139</v>
      </c>
      <c r="M9164" s="4" t="s">
        <v>139</v>
      </c>
      <c r="N9164" s="2" t="s">
        <v>139</v>
      </c>
      <c r="O9164" s="2" t="s">
        <v>139</v>
      </c>
      <c r="P9164" s="2" t="s">
        <v>139</v>
      </c>
      <c r="Q9164" s="2" t="s">
        <v>139</v>
      </c>
      <c r="R9164" s="2" t="s">
        <v>139</v>
      </c>
      <c r="S9164" s="2" t="s">
        <v>139</v>
      </c>
      <c r="T9164" s="2" t="s">
        <v>139</v>
      </c>
      <c r="U9164" s="2" t="s">
        <v>139</v>
      </c>
      <c r="V9164" s="2" t="s">
        <v>139</v>
      </c>
      <c r="W9164" s="2" t="s">
        <v>139</v>
      </c>
      <c r="X9164" s="2" t="s">
        <v>139</v>
      </c>
      <c r="Y9164" s="2" t="s">
        <v>139</v>
      </c>
      <c r="Z9164" s="2" t="s">
        <v>139</v>
      </c>
      <c r="AA9164" s="2" t="s">
        <v>139</v>
      </c>
      <c r="AB9164" s="2" t="s">
        <v>139</v>
      </c>
      <c r="AC9164" s="2" t="s">
        <v>139</v>
      </c>
      <c r="AD9164" s="2" t="s">
        <v>139</v>
      </c>
      <c r="AE9164" s="2" t="s">
        <v>139</v>
      </c>
      <c r="AF9164" s="2" t="s">
        <v>139</v>
      </c>
      <c r="AG9164" s="2" t="s">
        <v>139</v>
      </c>
      <c r="AH9164" s="2" t="s">
        <v>139</v>
      </c>
      <c r="AI9164" s="2" t="s">
        <v>139</v>
      </c>
      <c r="AJ9164" s="2" t="s">
        <v>139</v>
      </c>
      <c r="AK9164" s="2" t="s">
        <v>139</v>
      </c>
      <c r="AL9164" s="2" t="s">
        <v>139</v>
      </c>
      <c r="AM9164" s="2" t="s">
        <v>139</v>
      </c>
      <c r="AN9164" s="2" t="s">
        <v>139</v>
      </c>
      <c r="AO9164" s="2" t="s">
        <v>139</v>
      </c>
      <c r="AP9164" s="2" t="s">
        <v>139</v>
      </c>
      <c r="AQ9164" s="2" t="s">
        <v>139</v>
      </c>
      <c r="AR9164" s="2" t="s">
        <v>139</v>
      </c>
    </row>
    <row r="9165" spans="8:44" ht="21" customHeight="1">
      <c r="H9165" s="2">
        <f t="shared" si="294"/>
        <v>9164</v>
      </c>
      <c r="I9165" s="2" t="str">
        <f t="shared" si="295"/>
        <v/>
      </c>
      <c r="K9165" s="2" t="s">
        <v>139</v>
      </c>
      <c r="L9165" s="2" t="s">
        <v>139</v>
      </c>
      <c r="M9165" s="4" t="s">
        <v>139</v>
      </c>
      <c r="N9165" s="2" t="s">
        <v>139</v>
      </c>
      <c r="O9165" s="2" t="s">
        <v>139</v>
      </c>
      <c r="P9165" s="2" t="s">
        <v>139</v>
      </c>
      <c r="Q9165" s="2" t="s">
        <v>139</v>
      </c>
      <c r="R9165" s="2" t="s">
        <v>139</v>
      </c>
      <c r="S9165" s="2" t="s">
        <v>139</v>
      </c>
      <c r="T9165" s="2" t="s">
        <v>139</v>
      </c>
      <c r="U9165" s="2" t="s">
        <v>139</v>
      </c>
      <c r="V9165" s="2" t="s">
        <v>139</v>
      </c>
      <c r="W9165" s="2" t="s">
        <v>139</v>
      </c>
      <c r="X9165" s="2" t="s">
        <v>139</v>
      </c>
      <c r="Y9165" s="2" t="s">
        <v>139</v>
      </c>
      <c r="Z9165" s="2" t="s">
        <v>139</v>
      </c>
      <c r="AA9165" s="2" t="s">
        <v>139</v>
      </c>
      <c r="AB9165" s="2" t="s">
        <v>139</v>
      </c>
      <c r="AC9165" s="2" t="s">
        <v>139</v>
      </c>
      <c r="AD9165" s="2" t="s">
        <v>139</v>
      </c>
      <c r="AE9165" s="2" t="s">
        <v>139</v>
      </c>
      <c r="AF9165" s="2" t="s">
        <v>139</v>
      </c>
      <c r="AG9165" s="2" t="s">
        <v>139</v>
      </c>
      <c r="AH9165" s="2" t="s">
        <v>139</v>
      </c>
      <c r="AI9165" s="2" t="s">
        <v>139</v>
      </c>
      <c r="AJ9165" s="2" t="s">
        <v>139</v>
      </c>
      <c r="AK9165" s="2" t="s">
        <v>139</v>
      </c>
      <c r="AL9165" s="2" t="s">
        <v>139</v>
      </c>
      <c r="AM9165" s="2" t="s">
        <v>139</v>
      </c>
      <c r="AN9165" s="2" t="s">
        <v>139</v>
      </c>
      <c r="AO9165" s="2" t="s">
        <v>139</v>
      </c>
      <c r="AP9165" s="2" t="s">
        <v>139</v>
      </c>
      <c r="AQ9165" s="2" t="s">
        <v>139</v>
      </c>
      <c r="AR9165" s="2" t="s">
        <v>139</v>
      </c>
    </row>
    <row r="9166" spans="8:44" ht="21" customHeight="1">
      <c r="H9166" s="2">
        <f t="shared" si="294"/>
        <v>9165</v>
      </c>
      <c r="I9166" s="2" t="str">
        <f t="shared" si="295"/>
        <v/>
      </c>
      <c r="K9166" s="2" t="s">
        <v>139</v>
      </c>
      <c r="L9166" s="2" t="s">
        <v>139</v>
      </c>
      <c r="M9166" s="4" t="s">
        <v>139</v>
      </c>
      <c r="N9166" s="2" t="s">
        <v>139</v>
      </c>
      <c r="O9166" s="2" t="s">
        <v>139</v>
      </c>
      <c r="P9166" s="2" t="s">
        <v>139</v>
      </c>
      <c r="Q9166" s="2" t="s">
        <v>139</v>
      </c>
      <c r="R9166" s="2" t="s">
        <v>139</v>
      </c>
      <c r="S9166" s="2" t="s">
        <v>139</v>
      </c>
      <c r="T9166" s="2" t="s">
        <v>139</v>
      </c>
      <c r="U9166" s="2" t="s">
        <v>139</v>
      </c>
      <c r="V9166" s="2" t="s">
        <v>139</v>
      </c>
      <c r="W9166" s="2" t="s">
        <v>139</v>
      </c>
      <c r="X9166" s="2" t="s">
        <v>139</v>
      </c>
      <c r="Y9166" s="2" t="s">
        <v>139</v>
      </c>
      <c r="Z9166" s="2" t="s">
        <v>139</v>
      </c>
      <c r="AA9166" s="2" t="s">
        <v>139</v>
      </c>
      <c r="AB9166" s="2" t="s">
        <v>139</v>
      </c>
      <c r="AC9166" s="2" t="s">
        <v>139</v>
      </c>
      <c r="AD9166" s="2" t="s">
        <v>139</v>
      </c>
      <c r="AE9166" s="2" t="s">
        <v>139</v>
      </c>
      <c r="AF9166" s="2" t="s">
        <v>139</v>
      </c>
      <c r="AG9166" s="2" t="s">
        <v>139</v>
      </c>
      <c r="AH9166" s="2" t="s">
        <v>139</v>
      </c>
      <c r="AI9166" s="2" t="s">
        <v>139</v>
      </c>
      <c r="AJ9166" s="2" t="s">
        <v>139</v>
      </c>
      <c r="AK9166" s="2" t="s">
        <v>139</v>
      </c>
      <c r="AL9166" s="2" t="s">
        <v>139</v>
      </c>
      <c r="AM9166" s="2" t="s">
        <v>139</v>
      </c>
      <c r="AN9166" s="2" t="s">
        <v>139</v>
      </c>
      <c r="AO9166" s="2" t="s">
        <v>139</v>
      </c>
      <c r="AP9166" s="2" t="s">
        <v>139</v>
      </c>
      <c r="AQ9166" s="2" t="s">
        <v>139</v>
      </c>
      <c r="AR9166" s="2" t="s">
        <v>139</v>
      </c>
    </row>
    <row r="9167" spans="8:44" ht="21" customHeight="1">
      <c r="H9167" s="2">
        <f t="shared" si="294"/>
        <v>9166</v>
      </c>
      <c r="I9167" s="2" t="str">
        <f t="shared" si="295"/>
        <v/>
      </c>
      <c r="K9167" s="2" t="s">
        <v>139</v>
      </c>
      <c r="L9167" s="2" t="s">
        <v>139</v>
      </c>
      <c r="M9167" s="4" t="s">
        <v>139</v>
      </c>
      <c r="N9167" s="2" t="s">
        <v>139</v>
      </c>
      <c r="O9167" s="2" t="s">
        <v>139</v>
      </c>
      <c r="P9167" s="2" t="s">
        <v>139</v>
      </c>
      <c r="Q9167" s="2" t="s">
        <v>139</v>
      </c>
      <c r="R9167" s="2" t="s">
        <v>139</v>
      </c>
      <c r="S9167" s="2" t="s">
        <v>139</v>
      </c>
      <c r="T9167" s="2" t="s">
        <v>139</v>
      </c>
      <c r="U9167" s="2" t="s">
        <v>139</v>
      </c>
      <c r="V9167" s="2" t="s">
        <v>139</v>
      </c>
      <c r="W9167" s="2" t="s">
        <v>139</v>
      </c>
      <c r="X9167" s="2" t="s">
        <v>139</v>
      </c>
      <c r="Y9167" s="2" t="s">
        <v>139</v>
      </c>
      <c r="Z9167" s="2" t="s">
        <v>139</v>
      </c>
      <c r="AA9167" s="2" t="s">
        <v>139</v>
      </c>
      <c r="AB9167" s="2" t="s">
        <v>139</v>
      </c>
      <c r="AC9167" s="2" t="s">
        <v>139</v>
      </c>
      <c r="AD9167" s="2" t="s">
        <v>139</v>
      </c>
      <c r="AE9167" s="2" t="s">
        <v>139</v>
      </c>
      <c r="AF9167" s="2" t="s">
        <v>139</v>
      </c>
      <c r="AG9167" s="2" t="s">
        <v>139</v>
      </c>
      <c r="AH9167" s="2" t="s">
        <v>139</v>
      </c>
      <c r="AI9167" s="2" t="s">
        <v>139</v>
      </c>
      <c r="AJ9167" s="2" t="s">
        <v>139</v>
      </c>
      <c r="AK9167" s="2" t="s">
        <v>139</v>
      </c>
      <c r="AL9167" s="2" t="s">
        <v>139</v>
      </c>
      <c r="AM9167" s="2" t="s">
        <v>139</v>
      </c>
      <c r="AN9167" s="2" t="s">
        <v>139</v>
      </c>
      <c r="AO9167" s="2" t="s">
        <v>139</v>
      </c>
      <c r="AP9167" s="2" t="s">
        <v>139</v>
      </c>
      <c r="AQ9167" s="2" t="s">
        <v>139</v>
      </c>
      <c r="AR9167" s="2" t="s">
        <v>139</v>
      </c>
    </row>
    <row r="9168" spans="8:44" ht="21" customHeight="1">
      <c r="H9168" s="2">
        <f t="shared" si="294"/>
        <v>9167</v>
      </c>
      <c r="I9168" s="2" t="str">
        <f t="shared" si="295"/>
        <v/>
      </c>
      <c r="K9168" s="2" t="s">
        <v>139</v>
      </c>
      <c r="L9168" s="2" t="s">
        <v>139</v>
      </c>
      <c r="M9168" s="4" t="s">
        <v>139</v>
      </c>
      <c r="N9168" s="2" t="s">
        <v>139</v>
      </c>
      <c r="O9168" s="2" t="s">
        <v>139</v>
      </c>
      <c r="P9168" s="2" t="s">
        <v>139</v>
      </c>
      <c r="Q9168" s="2" t="s">
        <v>139</v>
      </c>
      <c r="R9168" s="2" t="s">
        <v>139</v>
      </c>
      <c r="S9168" s="2" t="s">
        <v>139</v>
      </c>
      <c r="T9168" s="2" t="s">
        <v>139</v>
      </c>
      <c r="U9168" s="2" t="s">
        <v>139</v>
      </c>
      <c r="V9168" s="2" t="s">
        <v>139</v>
      </c>
      <c r="W9168" s="2" t="s">
        <v>139</v>
      </c>
      <c r="X9168" s="2" t="s">
        <v>139</v>
      </c>
      <c r="Y9168" s="2" t="s">
        <v>139</v>
      </c>
      <c r="Z9168" s="2" t="s">
        <v>139</v>
      </c>
      <c r="AA9168" s="2" t="s">
        <v>139</v>
      </c>
      <c r="AB9168" s="2" t="s">
        <v>139</v>
      </c>
      <c r="AC9168" s="2" t="s">
        <v>139</v>
      </c>
      <c r="AD9168" s="2" t="s">
        <v>139</v>
      </c>
      <c r="AE9168" s="2" t="s">
        <v>139</v>
      </c>
      <c r="AF9168" s="2" t="s">
        <v>139</v>
      </c>
      <c r="AG9168" s="2" t="s">
        <v>139</v>
      </c>
      <c r="AH9168" s="2" t="s">
        <v>139</v>
      </c>
      <c r="AI9168" s="2" t="s">
        <v>139</v>
      </c>
      <c r="AJ9168" s="2" t="s">
        <v>139</v>
      </c>
      <c r="AK9168" s="2" t="s">
        <v>139</v>
      </c>
      <c r="AL9168" s="2" t="s">
        <v>139</v>
      </c>
      <c r="AM9168" s="2" t="s">
        <v>139</v>
      </c>
      <c r="AN9168" s="2" t="s">
        <v>139</v>
      </c>
      <c r="AO9168" s="2" t="s">
        <v>139</v>
      </c>
      <c r="AP9168" s="2" t="s">
        <v>139</v>
      </c>
      <c r="AQ9168" s="2" t="s">
        <v>139</v>
      </c>
      <c r="AR9168" s="2" t="s">
        <v>139</v>
      </c>
    </row>
    <row r="9169" spans="8:44" ht="21" customHeight="1">
      <c r="H9169" s="2">
        <f t="shared" si="294"/>
        <v>9168</v>
      </c>
      <c r="I9169" s="2" t="str">
        <f t="shared" si="295"/>
        <v/>
      </c>
      <c r="K9169" s="2" t="s">
        <v>139</v>
      </c>
      <c r="L9169" s="2" t="s">
        <v>139</v>
      </c>
      <c r="M9169" s="4" t="s">
        <v>139</v>
      </c>
      <c r="N9169" s="2" t="s">
        <v>139</v>
      </c>
      <c r="O9169" s="2" t="s">
        <v>139</v>
      </c>
      <c r="P9169" s="2" t="s">
        <v>139</v>
      </c>
      <c r="Q9169" s="2" t="s">
        <v>139</v>
      </c>
      <c r="R9169" s="2" t="s">
        <v>139</v>
      </c>
      <c r="S9169" s="2" t="s">
        <v>139</v>
      </c>
      <c r="T9169" s="2" t="s">
        <v>139</v>
      </c>
      <c r="U9169" s="2" t="s">
        <v>139</v>
      </c>
      <c r="V9169" s="2" t="s">
        <v>139</v>
      </c>
      <c r="W9169" s="2" t="s">
        <v>139</v>
      </c>
      <c r="X9169" s="2" t="s">
        <v>139</v>
      </c>
      <c r="Y9169" s="2" t="s">
        <v>139</v>
      </c>
      <c r="Z9169" s="2" t="s">
        <v>139</v>
      </c>
      <c r="AA9169" s="2" t="s">
        <v>139</v>
      </c>
      <c r="AB9169" s="2" t="s">
        <v>139</v>
      </c>
      <c r="AC9169" s="2" t="s">
        <v>139</v>
      </c>
      <c r="AD9169" s="2" t="s">
        <v>139</v>
      </c>
      <c r="AE9169" s="2" t="s">
        <v>139</v>
      </c>
      <c r="AF9169" s="2" t="s">
        <v>139</v>
      </c>
      <c r="AG9169" s="2" t="s">
        <v>139</v>
      </c>
      <c r="AH9169" s="2" t="s">
        <v>139</v>
      </c>
      <c r="AI9169" s="2" t="s">
        <v>139</v>
      </c>
      <c r="AJ9169" s="2" t="s">
        <v>139</v>
      </c>
      <c r="AK9169" s="2" t="s">
        <v>139</v>
      </c>
      <c r="AL9169" s="2" t="s">
        <v>139</v>
      </c>
      <c r="AM9169" s="2" t="s">
        <v>139</v>
      </c>
      <c r="AN9169" s="2" t="s">
        <v>139</v>
      </c>
      <c r="AO9169" s="2" t="s">
        <v>139</v>
      </c>
      <c r="AP9169" s="2" t="s">
        <v>139</v>
      </c>
      <c r="AQ9169" s="2" t="s">
        <v>139</v>
      </c>
      <c r="AR9169" s="2" t="s">
        <v>139</v>
      </c>
    </row>
    <row r="9170" spans="8:44" ht="21" customHeight="1">
      <c r="H9170" s="2">
        <f t="shared" si="294"/>
        <v>9169</v>
      </c>
      <c r="I9170" s="2" t="str">
        <f t="shared" si="295"/>
        <v/>
      </c>
      <c r="K9170" s="2" t="s">
        <v>139</v>
      </c>
      <c r="L9170" s="2" t="s">
        <v>139</v>
      </c>
      <c r="M9170" s="4" t="s">
        <v>139</v>
      </c>
      <c r="N9170" s="2" t="s">
        <v>139</v>
      </c>
      <c r="O9170" s="2" t="s">
        <v>139</v>
      </c>
      <c r="P9170" s="2" t="s">
        <v>139</v>
      </c>
      <c r="Q9170" s="2" t="s">
        <v>139</v>
      </c>
      <c r="R9170" s="2" t="s">
        <v>139</v>
      </c>
      <c r="S9170" s="2" t="s">
        <v>139</v>
      </c>
      <c r="T9170" s="2" t="s">
        <v>139</v>
      </c>
      <c r="U9170" s="2" t="s">
        <v>139</v>
      </c>
      <c r="V9170" s="2" t="s">
        <v>139</v>
      </c>
      <c r="W9170" s="2" t="s">
        <v>139</v>
      </c>
      <c r="X9170" s="2" t="s">
        <v>139</v>
      </c>
      <c r="Y9170" s="2" t="s">
        <v>139</v>
      </c>
      <c r="Z9170" s="2" t="s">
        <v>139</v>
      </c>
      <c r="AA9170" s="2" t="s">
        <v>139</v>
      </c>
      <c r="AB9170" s="2" t="s">
        <v>139</v>
      </c>
      <c r="AC9170" s="2" t="s">
        <v>139</v>
      </c>
      <c r="AD9170" s="2" t="s">
        <v>139</v>
      </c>
      <c r="AE9170" s="2" t="s">
        <v>139</v>
      </c>
      <c r="AF9170" s="2" t="s">
        <v>139</v>
      </c>
      <c r="AG9170" s="2" t="s">
        <v>139</v>
      </c>
      <c r="AH9170" s="2" t="s">
        <v>139</v>
      </c>
      <c r="AI9170" s="2" t="s">
        <v>139</v>
      </c>
      <c r="AJ9170" s="2" t="s">
        <v>139</v>
      </c>
      <c r="AK9170" s="2" t="s">
        <v>139</v>
      </c>
      <c r="AL9170" s="2" t="s">
        <v>139</v>
      </c>
      <c r="AM9170" s="2" t="s">
        <v>139</v>
      </c>
      <c r="AN9170" s="2" t="s">
        <v>139</v>
      </c>
      <c r="AO9170" s="2" t="s">
        <v>139</v>
      </c>
      <c r="AP9170" s="2" t="s">
        <v>139</v>
      </c>
      <c r="AQ9170" s="2" t="s">
        <v>139</v>
      </c>
      <c r="AR9170" s="2" t="s">
        <v>139</v>
      </c>
    </row>
    <row r="9171" spans="8:44" ht="21" customHeight="1">
      <c r="H9171" s="2">
        <f t="shared" si="294"/>
        <v>9170</v>
      </c>
      <c r="I9171" s="2" t="str">
        <f t="shared" si="295"/>
        <v/>
      </c>
      <c r="K9171" s="2" t="s">
        <v>139</v>
      </c>
      <c r="L9171" s="2" t="s">
        <v>139</v>
      </c>
      <c r="M9171" s="4" t="s">
        <v>139</v>
      </c>
      <c r="N9171" s="2" t="s">
        <v>139</v>
      </c>
      <c r="O9171" s="2" t="s">
        <v>139</v>
      </c>
      <c r="P9171" s="2" t="s">
        <v>139</v>
      </c>
      <c r="Q9171" s="2" t="s">
        <v>139</v>
      </c>
      <c r="R9171" s="2" t="s">
        <v>139</v>
      </c>
      <c r="S9171" s="2" t="s">
        <v>139</v>
      </c>
      <c r="T9171" s="2" t="s">
        <v>139</v>
      </c>
      <c r="U9171" s="2" t="s">
        <v>139</v>
      </c>
      <c r="V9171" s="2" t="s">
        <v>139</v>
      </c>
      <c r="W9171" s="2" t="s">
        <v>139</v>
      </c>
      <c r="X9171" s="2" t="s">
        <v>139</v>
      </c>
      <c r="Y9171" s="2" t="s">
        <v>139</v>
      </c>
      <c r="Z9171" s="2" t="s">
        <v>139</v>
      </c>
      <c r="AA9171" s="2" t="s">
        <v>139</v>
      </c>
      <c r="AB9171" s="2" t="s">
        <v>139</v>
      </c>
      <c r="AC9171" s="2" t="s">
        <v>139</v>
      </c>
      <c r="AD9171" s="2" t="s">
        <v>139</v>
      </c>
      <c r="AE9171" s="2" t="s">
        <v>139</v>
      </c>
      <c r="AF9171" s="2" t="s">
        <v>139</v>
      </c>
      <c r="AG9171" s="2" t="s">
        <v>139</v>
      </c>
      <c r="AH9171" s="2" t="s">
        <v>139</v>
      </c>
      <c r="AI9171" s="2" t="s">
        <v>139</v>
      </c>
      <c r="AJ9171" s="2" t="s">
        <v>139</v>
      </c>
      <c r="AK9171" s="2" t="s">
        <v>139</v>
      </c>
      <c r="AL9171" s="2" t="s">
        <v>139</v>
      </c>
      <c r="AM9171" s="2" t="s">
        <v>139</v>
      </c>
      <c r="AN9171" s="2" t="s">
        <v>139</v>
      </c>
      <c r="AO9171" s="2" t="s">
        <v>139</v>
      </c>
      <c r="AP9171" s="2" t="s">
        <v>139</v>
      </c>
      <c r="AQ9171" s="2" t="s">
        <v>139</v>
      </c>
      <c r="AR9171" s="2" t="s">
        <v>139</v>
      </c>
    </row>
    <row r="9172" spans="8:44" ht="21" customHeight="1">
      <c r="H9172" s="2">
        <f t="shared" si="294"/>
        <v>9171</v>
      </c>
      <c r="I9172" s="2" t="str">
        <f t="shared" si="295"/>
        <v/>
      </c>
      <c r="K9172" s="2" t="s">
        <v>139</v>
      </c>
      <c r="L9172" s="2" t="s">
        <v>139</v>
      </c>
      <c r="M9172" s="4" t="s">
        <v>139</v>
      </c>
      <c r="N9172" s="2" t="s">
        <v>139</v>
      </c>
      <c r="O9172" s="2" t="s">
        <v>139</v>
      </c>
      <c r="P9172" s="2" t="s">
        <v>139</v>
      </c>
      <c r="Q9172" s="2" t="s">
        <v>139</v>
      </c>
      <c r="R9172" s="2" t="s">
        <v>139</v>
      </c>
      <c r="S9172" s="2" t="s">
        <v>139</v>
      </c>
      <c r="T9172" s="2" t="s">
        <v>139</v>
      </c>
      <c r="U9172" s="2" t="s">
        <v>139</v>
      </c>
      <c r="V9172" s="2" t="s">
        <v>139</v>
      </c>
      <c r="W9172" s="2" t="s">
        <v>139</v>
      </c>
      <c r="X9172" s="2" t="s">
        <v>139</v>
      </c>
      <c r="Y9172" s="2" t="s">
        <v>139</v>
      </c>
      <c r="Z9172" s="2" t="s">
        <v>139</v>
      </c>
      <c r="AA9172" s="2" t="s">
        <v>139</v>
      </c>
      <c r="AB9172" s="2" t="s">
        <v>139</v>
      </c>
      <c r="AC9172" s="2" t="s">
        <v>139</v>
      </c>
      <c r="AD9172" s="2" t="s">
        <v>139</v>
      </c>
      <c r="AE9172" s="2" t="s">
        <v>139</v>
      </c>
      <c r="AF9172" s="2" t="s">
        <v>139</v>
      </c>
      <c r="AG9172" s="2" t="s">
        <v>139</v>
      </c>
      <c r="AH9172" s="2" t="s">
        <v>139</v>
      </c>
      <c r="AI9172" s="2" t="s">
        <v>139</v>
      </c>
      <c r="AJ9172" s="2" t="s">
        <v>139</v>
      </c>
      <c r="AK9172" s="2" t="s">
        <v>139</v>
      </c>
      <c r="AL9172" s="2" t="s">
        <v>139</v>
      </c>
      <c r="AM9172" s="2" t="s">
        <v>139</v>
      </c>
      <c r="AN9172" s="2" t="s">
        <v>139</v>
      </c>
      <c r="AO9172" s="2" t="s">
        <v>139</v>
      </c>
      <c r="AP9172" s="2" t="s">
        <v>139</v>
      </c>
      <c r="AQ9172" s="2" t="s">
        <v>139</v>
      </c>
      <c r="AR9172" s="2" t="s">
        <v>139</v>
      </c>
    </row>
    <row r="9173" spans="8:44" ht="21" customHeight="1">
      <c r="H9173" s="2">
        <f t="shared" si="294"/>
        <v>9172</v>
      </c>
      <c r="I9173" s="2" t="str">
        <f t="shared" si="295"/>
        <v/>
      </c>
      <c r="K9173" s="2" t="s">
        <v>139</v>
      </c>
      <c r="L9173" s="2" t="s">
        <v>139</v>
      </c>
      <c r="M9173" s="4" t="s">
        <v>139</v>
      </c>
      <c r="N9173" s="2" t="s">
        <v>139</v>
      </c>
      <c r="O9173" s="2" t="s">
        <v>139</v>
      </c>
      <c r="P9173" s="2" t="s">
        <v>139</v>
      </c>
      <c r="Q9173" s="2" t="s">
        <v>139</v>
      </c>
      <c r="R9173" s="2" t="s">
        <v>139</v>
      </c>
      <c r="S9173" s="2" t="s">
        <v>139</v>
      </c>
      <c r="T9173" s="2" t="s">
        <v>139</v>
      </c>
      <c r="U9173" s="2" t="s">
        <v>139</v>
      </c>
      <c r="V9173" s="2" t="s">
        <v>139</v>
      </c>
      <c r="W9173" s="2" t="s">
        <v>139</v>
      </c>
      <c r="X9173" s="2" t="s">
        <v>139</v>
      </c>
      <c r="Y9173" s="2" t="s">
        <v>139</v>
      </c>
      <c r="Z9173" s="2" t="s">
        <v>139</v>
      </c>
      <c r="AA9173" s="2" t="s">
        <v>139</v>
      </c>
      <c r="AB9173" s="2" t="s">
        <v>139</v>
      </c>
      <c r="AC9173" s="2" t="s">
        <v>139</v>
      </c>
      <c r="AD9173" s="2" t="s">
        <v>139</v>
      </c>
      <c r="AE9173" s="2" t="s">
        <v>139</v>
      </c>
      <c r="AF9173" s="2" t="s">
        <v>139</v>
      </c>
      <c r="AG9173" s="2" t="s">
        <v>139</v>
      </c>
      <c r="AH9173" s="2" t="s">
        <v>139</v>
      </c>
      <c r="AI9173" s="2" t="s">
        <v>139</v>
      </c>
      <c r="AJ9173" s="2" t="s">
        <v>139</v>
      </c>
      <c r="AK9173" s="2" t="s">
        <v>139</v>
      </c>
      <c r="AL9173" s="2" t="s">
        <v>139</v>
      </c>
      <c r="AM9173" s="2" t="s">
        <v>139</v>
      </c>
      <c r="AN9173" s="2" t="s">
        <v>139</v>
      </c>
      <c r="AO9173" s="2" t="s">
        <v>139</v>
      </c>
      <c r="AP9173" s="2" t="s">
        <v>139</v>
      </c>
      <c r="AQ9173" s="2" t="s">
        <v>139</v>
      </c>
      <c r="AR9173" s="2" t="s">
        <v>139</v>
      </c>
    </row>
    <row r="9174" spans="8:44" ht="21" customHeight="1">
      <c r="H9174" s="2">
        <f t="shared" si="294"/>
        <v>9173</v>
      </c>
      <c r="I9174" s="2" t="str">
        <f t="shared" si="295"/>
        <v/>
      </c>
      <c r="K9174" s="2" t="s">
        <v>139</v>
      </c>
      <c r="L9174" s="2" t="s">
        <v>139</v>
      </c>
      <c r="M9174" s="4" t="s">
        <v>139</v>
      </c>
      <c r="N9174" s="2" t="s">
        <v>139</v>
      </c>
      <c r="O9174" s="2" t="s">
        <v>139</v>
      </c>
      <c r="P9174" s="2" t="s">
        <v>139</v>
      </c>
      <c r="Q9174" s="2" t="s">
        <v>139</v>
      </c>
      <c r="R9174" s="2" t="s">
        <v>139</v>
      </c>
      <c r="S9174" s="2" t="s">
        <v>139</v>
      </c>
      <c r="T9174" s="2" t="s">
        <v>139</v>
      </c>
      <c r="U9174" s="2" t="s">
        <v>139</v>
      </c>
      <c r="V9174" s="2" t="s">
        <v>139</v>
      </c>
      <c r="W9174" s="2" t="s">
        <v>139</v>
      </c>
      <c r="X9174" s="2" t="s">
        <v>139</v>
      </c>
      <c r="Y9174" s="2" t="s">
        <v>139</v>
      </c>
      <c r="Z9174" s="2" t="s">
        <v>139</v>
      </c>
      <c r="AA9174" s="2" t="s">
        <v>139</v>
      </c>
      <c r="AB9174" s="2" t="s">
        <v>139</v>
      </c>
      <c r="AC9174" s="2" t="s">
        <v>139</v>
      </c>
      <c r="AD9174" s="2" t="s">
        <v>139</v>
      </c>
      <c r="AE9174" s="2" t="s">
        <v>139</v>
      </c>
      <c r="AF9174" s="2" t="s">
        <v>139</v>
      </c>
      <c r="AG9174" s="2" t="s">
        <v>139</v>
      </c>
      <c r="AH9174" s="2" t="s">
        <v>139</v>
      </c>
      <c r="AI9174" s="2" t="s">
        <v>139</v>
      </c>
      <c r="AJ9174" s="2" t="s">
        <v>139</v>
      </c>
      <c r="AK9174" s="2" t="s">
        <v>139</v>
      </c>
      <c r="AL9174" s="2" t="s">
        <v>139</v>
      </c>
      <c r="AM9174" s="2" t="s">
        <v>139</v>
      </c>
      <c r="AN9174" s="2" t="s">
        <v>139</v>
      </c>
      <c r="AO9174" s="2" t="s">
        <v>139</v>
      </c>
      <c r="AP9174" s="2" t="s">
        <v>139</v>
      </c>
      <c r="AQ9174" s="2" t="s">
        <v>139</v>
      </c>
      <c r="AR9174" s="2" t="s">
        <v>139</v>
      </c>
    </row>
    <row r="9175" spans="8:44" ht="21" customHeight="1">
      <c r="H9175" s="2">
        <f t="shared" si="294"/>
        <v>9174</v>
      </c>
      <c r="I9175" s="2" t="str">
        <f t="shared" si="295"/>
        <v/>
      </c>
      <c r="K9175" s="2" t="s">
        <v>139</v>
      </c>
      <c r="L9175" s="2" t="s">
        <v>139</v>
      </c>
      <c r="M9175" s="4" t="s">
        <v>139</v>
      </c>
      <c r="N9175" s="2" t="s">
        <v>139</v>
      </c>
      <c r="O9175" s="2" t="s">
        <v>139</v>
      </c>
      <c r="P9175" s="2" t="s">
        <v>139</v>
      </c>
      <c r="Q9175" s="2" t="s">
        <v>139</v>
      </c>
      <c r="R9175" s="2" t="s">
        <v>139</v>
      </c>
      <c r="S9175" s="2" t="s">
        <v>139</v>
      </c>
      <c r="T9175" s="2" t="s">
        <v>139</v>
      </c>
      <c r="U9175" s="2" t="s">
        <v>139</v>
      </c>
      <c r="V9175" s="2" t="s">
        <v>139</v>
      </c>
      <c r="W9175" s="2" t="s">
        <v>139</v>
      </c>
      <c r="X9175" s="2" t="s">
        <v>139</v>
      </c>
      <c r="Y9175" s="2" t="s">
        <v>139</v>
      </c>
      <c r="Z9175" s="2" t="s">
        <v>139</v>
      </c>
      <c r="AA9175" s="2" t="s">
        <v>139</v>
      </c>
      <c r="AB9175" s="2" t="s">
        <v>139</v>
      </c>
      <c r="AC9175" s="2" t="s">
        <v>139</v>
      </c>
      <c r="AD9175" s="2" t="s">
        <v>139</v>
      </c>
      <c r="AE9175" s="2" t="s">
        <v>139</v>
      </c>
      <c r="AF9175" s="2" t="s">
        <v>139</v>
      </c>
      <c r="AG9175" s="2" t="s">
        <v>139</v>
      </c>
      <c r="AH9175" s="2" t="s">
        <v>139</v>
      </c>
      <c r="AI9175" s="2" t="s">
        <v>139</v>
      </c>
      <c r="AJ9175" s="2" t="s">
        <v>139</v>
      </c>
      <c r="AK9175" s="2" t="s">
        <v>139</v>
      </c>
      <c r="AL9175" s="2" t="s">
        <v>139</v>
      </c>
      <c r="AM9175" s="2" t="s">
        <v>139</v>
      </c>
      <c r="AN9175" s="2" t="s">
        <v>139</v>
      </c>
      <c r="AO9175" s="2" t="s">
        <v>139</v>
      </c>
      <c r="AP9175" s="2" t="s">
        <v>139</v>
      </c>
      <c r="AQ9175" s="2" t="s">
        <v>139</v>
      </c>
      <c r="AR9175" s="2" t="s">
        <v>139</v>
      </c>
    </row>
    <row r="9176" spans="8:44" ht="21" customHeight="1">
      <c r="H9176" s="2">
        <f t="shared" si="294"/>
        <v>9175</v>
      </c>
      <c r="I9176" s="2" t="str">
        <f t="shared" si="295"/>
        <v/>
      </c>
      <c r="K9176" s="2" t="s">
        <v>139</v>
      </c>
      <c r="L9176" s="2" t="s">
        <v>139</v>
      </c>
      <c r="M9176" s="4" t="s">
        <v>139</v>
      </c>
      <c r="N9176" s="2" t="s">
        <v>139</v>
      </c>
      <c r="O9176" s="2" t="s">
        <v>139</v>
      </c>
      <c r="P9176" s="2" t="s">
        <v>139</v>
      </c>
      <c r="Q9176" s="2" t="s">
        <v>139</v>
      </c>
      <c r="R9176" s="2" t="s">
        <v>139</v>
      </c>
      <c r="S9176" s="2" t="s">
        <v>139</v>
      </c>
      <c r="T9176" s="2" t="s">
        <v>139</v>
      </c>
      <c r="U9176" s="2" t="s">
        <v>139</v>
      </c>
      <c r="V9176" s="2" t="s">
        <v>139</v>
      </c>
      <c r="W9176" s="2" t="s">
        <v>139</v>
      </c>
      <c r="X9176" s="2" t="s">
        <v>139</v>
      </c>
      <c r="Y9176" s="2" t="s">
        <v>139</v>
      </c>
      <c r="Z9176" s="2" t="s">
        <v>139</v>
      </c>
      <c r="AA9176" s="2" t="s">
        <v>139</v>
      </c>
      <c r="AB9176" s="2" t="s">
        <v>139</v>
      </c>
      <c r="AC9176" s="2" t="s">
        <v>139</v>
      </c>
      <c r="AD9176" s="2" t="s">
        <v>139</v>
      </c>
      <c r="AE9176" s="2" t="s">
        <v>139</v>
      </c>
      <c r="AF9176" s="2" t="s">
        <v>139</v>
      </c>
      <c r="AG9176" s="2" t="s">
        <v>139</v>
      </c>
      <c r="AH9176" s="2" t="s">
        <v>139</v>
      </c>
      <c r="AI9176" s="2" t="s">
        <v>139</v>
      </c>
      <c r="AJ9176" s="2" t="s">
        <v>139</v>
      </c>
      <c r="AK9176" s="2" t="s">
        <v>139</v>
      </c>
      <c r="AL9176" s="2" t="s">
        <v>139</v>
      </c>
      <c r="AM9176" s="2" t="s">
        <v>139</v>
      </c>
      <c r="AN9176" s="2" t="s">
        <v>139</v>
      </c>
      <c r="AO9176" s="2" t="s">
        <v>139</v>
      </c>
      <c r="AP9176" s="2" t="s">
        <v>139</v>
      </c>
      <c r="AQ9176" s="2" t="s">
        <v>139</v>
      </c>
      <c r="AR9176" s="2" t="s">
        <v>139</v>
      </c>
    </row>
    <row r="9177" spans="8:44" ht="21" customHeight="1">
      <c r="H9177" s="2">
        <f t="shared" si="294"/>
        <v>9176</v>
      </c>
      <c r="I9177" s="2" t="str">
        <f t="shared" si="295"/>
        <v/>
      </c>
      <c r="K9177" s="2" t="s">
        <v>139</v>
      </c>
      <c r="L9177" s="2" t="s">
        <v>139</v>
      </c>
      <c r="M9177" s="4" t="s">
        <v>139</v>
      </c>
      <c r="N9177" s="2" t="s">
        <v>139</v>
      </c>
      <c r="O9177" s="2" t="s">
        <v>139</v>
      </c>
      <c r="P9177" s="2" t="s">
        <v>139</v>
      </c>
      <c r="Q9177" s="2" t="s">
        <v>139</v>
      </c>
      <c r="R9177" s="2" t="s">
        <v>139</v>
      </c>
      <c r="S9177" s="2" t="s">
        <v>139</v>
      </c>
      <c r="T9177" s="2" t="s">
        <v>139</v>
      </c>
      <c r="U9177" s="2" t="s">
        <v>139</v>
      </c>
      <c r="V9177" s="2" t="s">
        <v>139</v>
      </c>
      <c r="W9177" s="2" t="s">
        <v>139</v>
      </c>
      <c r="X9177" s="2" t="s">
        <v>139</v>
      </c>
      <c r="Y9177" s="2" t="s">
        <v>139</v>
      </c>
      <c r="Z9177" s="2" t="s">
        <v>139</v>
      </c>
      <c r="AA9177" s="2" t="s">
        <v>139</v>
      </c>
      <c r="AB9177" s="2" t="s">
        <v>139</v>
      </c>
      <c r="AC9177" s="2" t="s">
        <v>139</v>
      </c>
      <c r="AD9177" s="2" t="s">
        <v>139</v>
      </c>
      <c r="AE9177" s="2" t="s">
        <v>139</v>
      </c>
      <c r="AF9177" s="2" t="s">
        <v>139</v>
      </c>
      <c r="AG9177" s="2" t="s">
        <v>139</v>
      </c>
      <c r="AH9177" s="2" t="s">
        <v>139</v>
      </c>
      <c r="AI9177" s="2" t="s">
        <v>139</v>
      </c>
      <c r="AJ9177" s="2" t="s">
        <v>139</v>
      </c>
      <c r="AK9177" s="2" t="s">
        <v>139</v>
      </c>
      <c r="AL9177" s="2" t="s">
        <v>139</v>
      </c>
      <c r="AM9177" s="2" t="s">
        <v>139</v>
      </c>
      <c r="AN9177" s="2" t="s">
        <v>139</v>
      </c>
      <c r="AO9177" s="2" t="s">
        <v>139</v>
      </c>
      <c r="AP9177" s="2" t="s">
        <v>139</v>
      </c>
      <c r="AQ9177" s="2" t="s">
        <v>139</v>
      </c>
      <c r="AR9177" s="2" t="s">
        <v>139</v>
      </c>
    </row>
    <row r="9178" spans="8:44" ht="21" customHeight="1">
      <c r="H9178" s="2">
        <f t="shared" si="294"/>
        <v>9177</v>
      </c>
      <c r="I9178" s="2" t="str">
        <f t="shared" si="295"/>
        <v/>
      </c>
      <c r="K9178" s="2" t="s">
        <v>139</v>
      </c>
      <c r="L9178" s="2" t="s">
        <v>139</v>
      </c>
      <c r="M9178" s="4" t="s">
        <v>139</v>
      </c>
      <c r="N9178" s="2" t="s">
        <v>139</v>
      </c>
      <c r="O9178" s="2" t="s">
        <v>139</v>
      </c>
      <c r="P9178" s="2" t="s">
        <v>139</v>
      </c>
      <c r="Q9178" s="2" t="s">
        <v>139</v>
      </c>
      <c r="R9178" s="2" t="s">
        <v>139</v>
      </c>
      <c r="S9178" s="2" t="s">
        <v>139</v>
      </c>
      <c r="T9178" s="2" t="s">
        <v>139</v>
      </c>
      <c r="U9178" s="2" t="s">
        <v>139</v>
      </c>
      <c r="V9178" s="2" t="s">
        <v>139</v>
      </c>
      <c r="W9178" s="2" t="s">
        <v>139</v>
      </c>
      <c r="X9178" s="2" t="s">
        <v>139</v>
      </c>
      <c r="Y9178" s="2" t="s">
        <v>139</v>
      </c>
      <c r="Z9178" s="2" t="s">
        <v>139</v>
      </c>
      <c r="AA9178" s="2" t="s">
        <v>139</v>
      </c>
      <c r="AB9178" s="2" t="s">
        <v>139</v>
      </c>
      <c r="AC9178" s="2" t="s">
        <v>139</v>
      </c>
      <c r="AD9178" s="2" t="s">
        <v>139</v>
      </c>
      <c r="AE9178" s="2" t="s">
        <v>139</v>
      </c>
      <c r="AF9178" s="2" t="s">
        <v>139</v>
      </c>
      <c r="AG9178" s="2" t="s">
        <v>139</v>
      </c>
      <c r="AH9178" s="2" t="s">
        <v>139</v>
      </c>
      <c r="AI9178" s="2" t="s">
        <v>139</v>
      </c>
      <c r="AJ9178" s="2" t="s">
        <v>139</v>
      </c>
      <c r="AK9178" s="2" t="s">
        <v>139</v>
      </c>
      <c r="AL9178" s="2" t="s">
        <v>139</v>
      </c>
      <c r="AM9178" s="2" t="s">
        <v>139</v>
      </c>
      <c r="AN9178" s="2" t="s">
        <v>139</v>
      </c>
      <c r="AO9178" s="2" t="s">
        <v>139</v>
      </c>
      <c r="AP9178" s="2" t="s">
        <v>139</v>
      </c>
      <c r="AQ9178" s="2" t="s">
        <v>139</v>
      </c>
      <c r="AR9178" s="2" t="s">
        <v>139</v>
      </c>
    </row>
    <row r="9179" spans="8:44" ht="21" customHeight="1">
      <c r="H9179" s="2">
        <f t="shared" si="294"/>
        <v>9178</v>
      </c>
      <c r="I9179" s="2" t="str">
        <f t="shared" si="295"/>
        <v/>
      </c>
      <c r="K9179" s="2" t="s">
        <v>139</v>
      </c>
      <c r="L9179" s="2" t="s">
        <v>139</v>
      </c>
      <c r="M9179" s="4" t="s">
        <v>139</v>
      </c>
      <c r="N9179" s="2" t="s">
        <v>139</v>
      </c>
      <c r="O9179" s="2" t="s">
        <v>139</v>
      </c>
      <c r="P9179" s="2" t="s">
        <v>139</v>
      </c>
      <c r="Q9179" s="2" t="s">
        <v>139</v>
      </c>
      <c r="R9179" s="2" t="s">
        <v>139</v>
      </c>
      <c r="S9179" s="2" t="s">
        <v>139</v>
      </c>
      <c r="T9179" s="2" t="s">
        <v>139</v>
      </c>
      <c r="U9179" s="2" t="s">
        <v>139</v>
      </c>
      <c r="V9179" s="2" t="s">
        <v>139</v>
      </c>
      <c r="W9179" s="2" t="s">
        <v>139</v>
      </c>
      <c r="X9179" s="2" t="s">
        <v>139</v>
      </c>
      <c r="Y9179" s="2" t="s">
        <v>139</v>
      </c>
      <c r="Z9179" s="2" t="s">
        <v>139</v>
      </c>
      <c r="AA9179" s="2" t="s">
        <v>139</v>
      </c>
      <c r="AB9179" s="2" t="s">
        <v>139</v>
      </c>
      <c r="AC9179" s="2" t="s">
        <v>139</v>
      </c>
      <c r="AD9179" s="2" t="s">
        <v>139</v>
      </c>
      <c r="AE9179" s="2" t="s">
        <v>139</v>
      </c>
      <c r="AF9179" s="2" t="s">
        <v>139</v>
      </c>
      <c r="AG9179" s="2" t="s">
        <v>139</v>
      </c>
      <c r="AH9179" s="2" t="s">
        <v>139</v>
      </c>
      <c r="AI9179" s="2" t="s">
        <v>139</v>
      </c>
      <c r="AJ9179" s="2" t="s">
        <v>139</v>
      </c>
      <c r="AK9179" s="2" t="s">
        <v>139</v>
      </c>
      <c r="AL9179" s="2" t="s">
        <v>139</v>
      </c>
      <c r="AM9179" s="2" t="s">
        <v>139</v>
      </c>
      <c r="AN9179" s="2" t="s">
        <v>139</v>
      </c>
      <c r="AO9179" s="2" t="s">
        <v>139</v>
      </c>
      <c r="AP9179" s="2" t="s">
        <v>139</v>
      </c>
      <c r="AQ9179" s="2" t="s">
        <v>139</v>
      </c>
      <c r="AR9179" s="2" t="s">
        <v>139</v>
      </c>
    </row>
    <row r="9180" spans="8:44" ht="21" customHeight="1">
      <c r="H9180" s="2">
        <f t="shared" si="294"/>
        <v>9179</v>
      </c>
      <c r="I9180" s="2" t="str">
        <f t="shared" si="295"/>
        <v/>
      </c>
      <c r="K9180" s="2" t="s">
        <v>139</v>
      </c>
      <c r="L9180" s="2" t="s">
        <v>139</v>
      </c>
      <c r="M9180" s="4" t="s">
        <v>139</v>
      </c>
      <c r="N9180" s="2" t="s">
        <v>139</v>
      </c>
      <c r="O9180" s="2" t="s">
        <v>139</v>
      </c>
      <c r="P9180" s="2" t="s">
        <v>139</v>
      </c>
      <c r="Q9180" s="2" t="s">
        <v>139</v>
      </c>
      <c r="R9180" s="2" t="s">
        <v>139</v>
      </c>
      <c r="S9180" s="2" t="s">
        <v>139</v>
      </c>
      <c r="T9180" s="2" t="s">
        <v>139</v>
      </c>
      <c r="U9180" s="2" t="s">
        <v>139</v>
      </c>
      <c r="V9180" s="2" t="s">
        <v>139</v>
      </c>
      <c r="W9180" s="2" t="s">
        <v>139</v>
      </c>
      <c r="X9180" s="2" t="s">
        <v>139</v>
      </c>
      <c r="Y9180" s="2" t="s">
        <v>139</v>
      </c>
      <c r="Z9180" s="2" t="s">
        <v>139</v>
      </c>
      <c r="AA9180" s="2" t="s">
        <v>139</v>
      </c>
      <c r="AB9180" s="2" t="s">
        <v>139</v>
      </c>
      <c r="AC9180" s="2" t="s">
        <v>139</v>
      </c>
      <c r="AD9180" s="2" t="s">
        <v>139</v>
      </c>
      <c r="AE9180" s="2" t="s">
        <v>139</v>
      </c>
      <c r="AF9180" s="2" t="s">
        <v>139</v>
      </c>
      <c r="AG9180" s="2" t="s">
        <v>139</v>
      </c>
      <c r="AH9180" s="2" t="s">
        <v>139</v>
      </c>
      <c r="AI9180" s="2" t="s">
        <v>139</v>
      </c>
      <c r="AJ9180" s="2" t="s">
        <v>139</v>
      </c>
      <c r="AK9180" s="2" t="s">
        <v>139</v>
      </c>
      <c r="AL9180" s="2" t="s">
        <v>139</v>
      </c>
      <c r="AM9180" s="2" t="s">
        <v>139</v>
      </c>
      <c r="AN9180" s="2" t="s">
        <v>139</v>
      </c>
      <c r="AO9180" s="2" t="s">
        <v>139</v>
      </c>
      <c r="AP9180" s="2" t="s">
        <v>139</v>
      </c>
      <c r="AQ9180" s="2" t="s">
        <v>139</v>
      </c>
      <c r="AR9180" s="2" t="s">
        <v>139</v>
      </c>
    </row>
    <row r="9181" spans="8:44" ht="21" customHeight="1">
      <c r="H9181" s="2">
        <f t="shared" si="294"/>
        <v>9180</v>
      </c>
      <c r="I9181" s="2" t="str">
        <f t="shared" si="295"/>
        <v/>
      </c>
      <c r="K9181" s="2" t="s">
        <v>139</v>
      </c>
      <c r="L9181" s="2" t="s">
        <v>139</v>
      </c>
      <c r="M9181" s="4" t="s">
        <v>139</v>
      </c>
      <c r="N9181" s="2" t="s">
        <v>139</v>
      </c>
      <c r="O9181" s="2" t="s">
        <v>139</v>
      </c>
      <c r="P9181" s="2" t="s">
        <v>139</v>
      </c>
      <c r="Q9181" s="2" t="s">
        <v>139</v>
      </c>
      <c r="R9181" s="2" t="s">
        <v>139</v>
      </c>
      <c r="S9181" s="2" t="s">
        <v>139</v>
      </c>
      <c r="T9181" s="2" t="s">
        <v>139</v>
      </c>
      <c r="U9181" s="2" t="s">
        <v>139</v>
      </c>
      <c r="V9181" s="2" t="s">
        <v>139</v>
      </c>
      <c r="W9181" s="2" t="s">
        <v>139</v>
      </c>
      <c r="X9181" s="2" t="s">
        <v>139</v>
      </c>
      <c r="Y9181" s="2" t="s">
        <v>139</v>
      </c>
      <c r="Z9181" s="2" t="s">
        <v>139</v>
      </c>
      <c r="AA9181" s="2" t="s">
        <v>139</v>
      </c>
      <c r="AB9181" s="2" t="s">
        <v>139</v>
      </c>
      <c r="AC9181" s="2" t="s">
        <v>139</v>
      </c>
      <c r="AD9181" s="2" t="s">
        <v>139</v>
      </c>
      <c r="AE9181" s="2" t="s">
        <v>139</v>
      </c>
      <c r="AF9181" s="2" t="s">
        <v>139</v>
      </c>
      <c r="AG9181" s="2" t="s">
        <v>139</v>
      </c>
      <c r="AH9181" s="2" t="s">
        <v>139</v>
      </c>
      <c r="AI9181" s="2" t="s">
        <v>139</v>
      </c>
      <c r="AJ9181" s="2" t="s">
        <v>139</v>
      </c>
      <c r="AK9181" s="2" t="s">
        <v>139</v>
      </c>
      <c r="AL9181" s="2" t="s">
        <v>139</v>
      </c>
      <c r="AM9181" s="2" t="s">
        <v>139</v>
      </c>
      <c r="AN9181" s="2" t="s">
        <v>139</v>
      </c>
      <c r="AO9181" s="2" t="s">
        <v>139</v>
      </c>
      <c r="AP9181" s="2" t="s">
        <v>139</v>
      </c>
      <c r="AQ9181" s="2" t="s">
        <v>139</v>
      </c>
      <c r="AR9181" s="2" t="s">
        <v>139</v>
      </c>
    </row>
    <row r="9182" spans="8:44" ht="21" customHeight="1">
      <c r="H9182" s="2">
        <f t="shared" si="294"/>
        <v>9181</v>
      </c>
      <c r="I9182" s="2" t="str">
        <f t="shared" si="295"/>
        <v/>
      </c>
      <c r="K9182" s="2" t="s">
        <v>139</v>
      </c>
      <c r="L9182" s="2" t="s">
        <v>139</v>
      </c>
      <c r="M9182" s="4" t="s">
        <v>139</v>
      </c>
      <c r="N9182" s="2" t="s">
        <v>139</v>
      </c>
      <c r="O9182" s="2" t="s">
        <v>139</v>
      </c>
      <c r="P9182" s="2" t="s">
        <v>139</v>
      </c>
      <c r="Q9182" s="2" t="s">
        <v>139</v>
      </c>
      <c r="R9182" s="2" t="s">
        <v>139</v>
      </c>
      <c r="S9182" s="2" t="s">
        <v>139</v>
      </c>
      <c r="T9182" s="2" t="s">
        <v>139</v>
      </c>
      <c r="U9182" s="2" t="s">
        <v>139</v>
      </c>
      <c r="V9182" s="2" t="s">
        <v>139</v>
      </c>
      <c r="W9182" s="2" t="s">
        <v>139</v>
      </c>
      <c r="X9182" s="2" t="s">
        <v>139</v>
      </c>
      <c r="Y9182" s="2" t="s">
        <v>139</v>
      </c>
      <c r="Z9182" s="2" t="s">
        <v>139</v>
      </c>
      <c r="AA9182" s="2" t="s">
        <v>139</v>
      </c>
      <c r="AB9182" s="2" t="s">
        <v>139</v>
      </c>
      <c r="AC9182" s="2" t="s">
        <v>139</v>
      </c>
      <c r="AD9182" s="2" t="s">
        <v>139</v>
      </c>
      <c r="AE9182" s="2" t="s">
        <v>139</v>
      </c>
      <c r="AF9182" s="2" t="s">
        <v>139</v>
      </c>
      <c r="AG9182" s="2" t="s">
        <v>139</v>
      </c>
      <c r="AH9182" s="2" t="s">
        <v>139</v>
      </c>
      <c r="AI9182" s="2" t="s">
        <v>139</v>
      </c>
      <c r="AJ9182" s="2" t="s">
        <v>139</v>
      </c>
      <c r="AK9182" s="2" t="s">
        <v>139</v>
      </c>
      <c r="AL9182" s="2" t="s">
        <v>139</v>
      </c>
      <c r="AM9182" s="2" t="s">
        <v>139</v>
      </c>
      <c r="AN9182" s="2" t="s">
        <v>139</v>
      </c>
      <c r="AO9182" s="2" t="s">
        <v>139</v>
      </c>
      <c r="AP9182" s="2" t="s">
        <v>139</v>
      </c>
      <c r="AQ9182" s="2" t="s">
        <v>139</v>
      </c>
      <c r="AR9182" s="2" t="s">
        <v>139</v>
      </c>
    </row>
    <row r="9183" spans="8:44" ht="21" customHeight="1">
      <c r="H9183" s="2">
        <f t="shared" si="294"/>
        <v>9182</v>
      </c>
      <c r="I9183" s="2" t="str">
        <f t="shared" si="295"/>
        <v/>
      </c>
      <c r="K9183" s="2" t="s">
        <v>139</v>
      </c>
      <c r="L9183" s="2" t="s">
        <v>139</v>
      </c>
      <c r="M9183" s="4" t="s">
        <v>139</v>
      </c>
      <c r="N9183" s="2" t="s">
        <v>139</v>
      </c>
      <c r="O9183" s="2" t="s">
        <v>139</v>
      </c>
      <c r="P9183" s="2" t="s">
        <v>139</v>
      </c>
      <c r="Q9183" s="2" t="s">
        <v>139</v>
      </c>
      <c r="R9183" s="2" t="s">
        <v>139</v>
      </c>
      <c r="S9183" s="2" t="s">
        <v>139</v>
      </c>
      <c r="T9183" s="2" t="s">
        <v>139</v>
      </c>
      <c r="U9183" s="2" t="s">
        <v>139</v>
      </c>
      <c r="V9183" s="2" t="s">
        <v>139</v>
      </c>
      <c r="W9183" s="2" t="s">
        <v>139</v>
      </c>
      <c r="X9183" s="2" t="s">
        <v>139</v>
      </c>
      <c r="Y9183" s="2" t="s">
        <v>139</v>
      </c>
      <c r="Z9183" s="2" t="s">
        <v>139</v>
      </c>
      <c r="AA9183" s="2" t="s">
        <v>139</v>
      </c>
      <c r="AB9183" s="2" t="s">
        <v>139</v>
      </c>
      <c r="AC9183" s="2" t="s">
        <v>139</v>
      </c>
      <c r="AD9183" s="2" t="s">
        <v>139</v>
      </c>
      <c r="AE9183" s="2" t="s">
        <v>139</v>
      </c>
      <c r="AF9183" s="2" t="s">
        <v>139</v>
      </c>
      <c r="AG9183" s="2" t="s">
        <v>139</v>
      </c>
      <c r="AH9183" s="2" t="s">
        <v>139</v>
      </c>
      <c r="AI9183" s="2" t="s">
        <v>139</v>
      </c>
      <c r="AJ9183" s="2" t="s">
        <v>139</v>
      </c>
      <c r="AK9183" s="2" t="s">
        <v>139</v>
      </c>
      <c r="AL9183" s="2" t="s">
        <v>139</v>
      </c>
      <c r="AM9183" s="2" t="s">
        <v>139</v>
      </c>
      <c r="AN9183" s="2" t="s">
        <v>139</v>
      </c>
      <c r="AO9183" s="2" t="s">
        <v>139</v>
      </c>
      <c r="AP9183" s="2" t="s">
        <v>139</v>
      </c>
      <c r="AQ9183" s="2" t="s">
        <v>139</v>
      </c>
      <c r="AR9183" s="2" t="s">
        <v>139</v>
      </c>
    </row>
    <row r="9184" spans="8:44" ht="21" customHeight="1">
      <c r="H9184" s="2">
        <f t="shared" si="294"/>
        <v>9183</v>
      </c>
      <c r="I9184" s="2" t="str">
        <f t="shared" si="295"/>
        <v/>
      </c>
      <c r="K9184" s="2" t="s">
        <v>139</v>
      </c>
      <c r="L9184" s="2" t="s">
        <v>139</v>
      </c>
      <c r="M9184" s="4" t="s">
        <v>139</v>
      </c>
      <c r="N9184" s="2" t="s">
        <v>139</v>
      </c>
      <c r="O9184" s="2" t="s">
        <v>139</v>
      </c>
      <c r="P9184" s="2" t="s">
        <v>139</v>
      </c>
      <c r="Q9184" s="2" t="s">
        <v>139</v>
      </c>
      <c r="R9184" s="2" t="s">
        <v>139</v>
      </c>
      <c r="S9184" s="2" t="s">
        <v>139</v>
      </c>
      <c r="T9184" s="2" t="s">
        <v>139</v>
      </c>
      <c r="U9184" s="2" t="s">
        <v>139</v>
      </c>
      <c r="V9184" s="2" t="s">
        <v>139</v>
      </c>
      <c r="W9184" s="2" t="s">
        <v>139</v>
      </c>
      <c r="X9184" s="2" t="s">
        <v>139</v>
      </c>
      <c r="Y9184" s="2" t="s">
        <v>139</v>
      </c>
      <c r="Z9184" s="2" t="s">
        <v>139</v>
      </c>
      <c r="AA9184" s="2" t="s">
        <v>139</v>
      </c>
      <c r="AB9184" s="2" t="s">
        <v>139</v>
      </c>
      <c r="AC9184" s="2" t="s">
        <v>139</v>
      </c>
      <c r="AD9184" s="2" t="s">
        <v>139</v>
      </c>
      <c r="AE9184" s="2" t="s">
        <v>139</v>
      </c>
      <c r="AF9184" s="2" t="s">
        <v>139</v>
      </c>
      <c r="AG9184" s="2" t="s">
        <v>139</v>
      </c>
      <c r="AH9184" s="2" t="s">
        <v>139</v>
      </c>
      <c r="AI9184" s="2" t="s">
        <v>139</v>
      </c>
      <c r="AJ9184" s="2" t="s">
        <v>139</v>
      </c>
      <c r="AK9184" s="2" t="s">
        <v>139</v>
      </c>
      <c r="AL9184" s="2" t="s">
        <v>139</v>
      </c>
      <c r="AM9184" s="2" t="s">
        <v>139</v>
      </c>
      <c r="AN9184" s="2" t="s">
        <v>139</v>
      </c>
      <c r="AO9184" s="2" t="s">
        <v>139</v>
      </c>
      <c r="AP9184" s="2" t="s">
        <v>139</v>
      </c>
      <c r="AQ9184" s="2" t="s">
        <v>139</v>
      </c>
      <c r="AR9184" s="2" t="s">
        <v>139</v>
      </c>
    </row>
    <row r="9185" spans="8:44" ht="21" customHeight="1">
      <c r="H9185" s="2">
        <f t="shared" si="294"/>
        <v>9184</v>
      </c>
      <c r="I9185" s="2" t="str">
        <f t="shared" si="295"/>
        <v/>
      </c>
      <c r="K9185" s="2" t="s">
        <v>139</v>
      </c>
      <c r="L9185" s="2" t="s">
        <v>139</v>
      </c>
      <c r="M9185" s="4" t="s">
        <v>139</v>
      </c>
      <c r="N9185" s="2" t="s">
        <v>139</v>
      </c>
      <c r="O9185" s="2" t="s">
        <v>139</v>
      </c>
      <c r="P9185" s="2" t="s">
        <v>139</v>
      </c>
      <c r="Q9185" s="2" t="s">
        <v>139</v>
      </c>
      <c r="R9185" s="2" t="s">
        <v>139</v>
      </c>
      <c r="S9185" s="2" t="s">
        <v>139</v>
      </c>
      <c r="T9185" s="2" t="s">
        <v>139</v>
      </c>
      <c r="U9185" s="2" t="s">
        <v>139</v>
      </c>
      <c r="V9185" s="2" t="s">
        <v>139</v>
      </c>
      <c r="W9185" s="2" t="s">
        <v>139</v>
      </c>
      <c r="X9185" s="2" t="s">
        <v>139</v>
      </c>
      <c r="Y9185" s="2" t="s">
        <v>139</v>
      </c>
      <c r="Z9185" s="2" t="s">
        <v>139</v>
      </c>
      <c r="AA9185" s="2" t="s">
        <v>139</v>
      </c>
      <c r="AB9185" s="2" t="s">
        <v>139</v>
      </c>
      <c r="AC9185" s="2" t="s">
        <v>139</v>
      </c>
      <c r="AD9185" s="2" t="s">
        <v>139</v>
      </c>
      <c r="AE9185" s="2" t="s">
        <v>139</v>
      </c>
      <c r="AF9185" s="2" t="s">
        <v>139</v>
      </c>
      <c r="AG9185" s="2" t="s">
        <v>139</v>
      </c>
      <c r="AH9185" s="2" t="s">
        <v>139</v>
      </c>
      <c r="AI9185" s="2" t="s">
        <v>139</v>
      </c>
      <c r="AJ9185" s="2" t="s">
        <v>139</v>
      </c>
      <c r="AK9185" s="2" t="s">
        <v>139</v>
      </c>
      <c r="AL9185" s="2" t="s">
        <v>139</v>
      </c>
      <c r="AM9185" s="2" t="s">
        <v>139</v>
      </c>
      <c r="AN9185" s="2" t="s">
        <v>139</v>
      </c>
      <c r="AO9185" s="2" t="s">
        <v>139</v>
      </c>
      <c r="AP9185" s="2" t="s">
        <v>139</v>
      </c>
      <c r="AQ9185" s="2" t="s">
        <v>139</v>
      </c>
      <c r="AR9185" s="2" t="s">
        <v>139</v>
      </c>
    </row>
    <row r="9186" spans="8:44" ht="21" customHeight="1">
      <c r="H9186" s="2">
        <f t="shared" si="294"/>
        <v>9185</v>
      </c>
      <c r="I9186" s="2" t="str">
        <f t="shared" si="295"/>
        <v/>
      </c>
      <c r="K9186" s="2" t="s">
        <v>139</v>
      </c>
      <c r="L9186" s="2" t="s">
        <v>139</v>
      </c>
      <c r="M9186" s="4" t="s">
        <v>139</v>
      </c>
      <c r="N9186" s="2" t="s">
        <v>139</v>
      </c>
      <c r="O9186" s="2" t="s">
        <v>139</v>
      </c>
      <c r="P9186" s="2" t="s">
        <v>139</v>
      </c>
      <c r="Q9186" s="2" t="s">
        <v>139</v>
      </c>
      <c r="R9186" s="2" t="s">
        <v>139</v>
      </c>
      <c r="S9186" s="2" t="s">
        <v>139</v>
      </c>
      <c r="T9186" s="2" t="s">
        <v>139</v>
      </c>
      <c r="U9186" s="2" t="s">
        <v>139</v>
      </c>
      <c r="V9186" s="2" t="s">
        <v>139</v>
      </c>
      <c r="W9186" s="2" t="s">
        <v>139</v>
      </c>
      <c r="X9186" s="2" t="s">
        <v>139</v>
      </c>
      <c r="Y9186" s="2" t="s">
        <v>139</v>
      </c>
      <c r="Z9186" s="2" t="s">
        <v>139</v>
      </c>
      <c r="AA9186" s="2" t="s">
        <v>139</v>
      </c>
      <c r="AB9186" s="2" t="s">
        <v>139</v>
      </c>
      <c r="AC9186" s="2" t="s">
        <v>139</v>
      </c>
      <c r="AD9186" s="2" t="s">
        <v>139</v>
      </c>
      <c r="AE9186" s="2" t="s">
        <v>139</v>
      </c>
      <c r="AF9186" s="2" t="s">
        <v>139</v>
      </c>
      <c r="AG9186" s="2" t="s">
        <v>139</v>
      </c>
      <c r="AH9186" s="2" t="s">
        <v>139</v>
      </c>
      <c r="AI9186" s="2" t="s">
        <v>139</v>
      </c>
      <c r="AJ9186" s="2" t="s">
        <v>139</v>
      </c>
      <c r="AK9186" s="2" t="s">
        <v>139</v>
      </c>
      <c r="AL9186" s="2" t="s">
        <v>139</v>
      </c>
      <c r="AM9186" s="2" t="s">
        <v>139</v>
      </c>
      <c r="AN9186" s="2" t="s">
        <v>139</v>
      </c>
      <c r="AO9186" s="2" t="s">
        <v>139</v>
      </c>
      <c r="AP9186" s="2" t="s">
        <v>139</v>
      </c>
      <c r="AQ9186" s="2" t="s">
        <v>139</v>
      </c>
      <c r="AR9186" s="2" t="s">
        <v>139</v>
      </c>
    </row>
    <row r="9187" spans="8:44" ht="21" customHeight="1">
      <c r="H9187" s="2">
        <f t="shared" si="294"/>
        <v>9186</v>
      </c>
      <c r="I9187" s="2" t="str">
        <f t="shared" si="295"/>
        <v/>
      </c>
      <c r="K9187" s="2" t="s">
        <v>139</v>
      </c>
      <c r="L9187" s="2" t="s">
        <v>139</v>
      </c>
      <c r="M9187" s="4" t="s">
        <v>139</v>
      </c>
      <c r="N9187" s="2" t="s">
        <v>139</v>
      </c>
      <c r="O9187" s="2" t="s">
        <v>139</v>
      </c>
      <c r="P9187" s="2" t="s">
        <v>139</v>
      </c>
      <c r="Q9187" s="2" t="s">
        <v>139</v>
      </c>
      <c r="R9187" s="2" t="s">
        <v>139</v>
      </c>
      <c r="S9187" s="2" t="s">
        <v>139</v>
      </c>
      <c r="T9187" s="2" t="s">
        <v>139</v>
      </c>
      <c r="U9187" s="2" t="s">
        <v>139</v>
      </c>
      <c r="V9187" s="2" t="s">
        <v>139</v>
      </c>
      <c r="W9187" s="2" t="s">
        <v>139</v>
      </c>
      <c r="X9187" s="2" t="s">
        <v>139</v>
      </c>
      <c r="Y9187" s="2" t="s">
        <v>139</v>
      </c>
      <c r="Z9187" s="2" t="s">
        <v>139</v>
      </c>
      <c r="AA9187" s="2" t="s">
        <v>139</v>
      </c>
      <c r="AB9187" s="2" t="s">
        <v>139</v>
      </c>
      <c r="AC9187" s="2" t="s">
        <v>139</v>
      </c>
      <c r="AD9187" s="2" t="s">
        <v>139</v>
      </c>
      <c r="AE9187" s="2" t="s">
        <v>139</v>
      </c>
      <c r="AF9187" s="2" t="s">
        <v>139</v>
      </c>
      <c r="AG9187" s="2" t="s">
        <v>139</v>
      </c>
      <c r="AH9187" s="2" t="s">
        <v>139</v>
      </c>
      <c r="AI9187" s="2" t="s">
        <v>139</v>
      </c>
      <c r="AJ9187" s="2" t="s">
        <v>139</v>
      </c>
      <c r="AK9187" s="2" t="s">
        <v>139</v>
      </c>
      <c r="AL9187" s="2" t="s">
        <v>139</v>
      </c>
      <c r="AM9187" s="2" t="s">
        <v>139</v>
      </c>
      <c r="AN9187" s="2" t="s">
        <v>139</v>
      </c>
      <c r="AO9187" s="2" t="s">
        <v>139</v>
      </c>
      <c r="AP9187" s="2" t="s">
        <v>139</v>
      </c>
      <c r="AQ9187" s="2" t="s">
        <v>139</v>
      </c>
      <c r="AR9187" s="2" t="s">
        <v>139</v>
      </c>
    </row>
    <row r="9188" spans="8:44" ht="21" customHeight="1">
      <c r="H9188" s="2">
        <f t="shared" si="294"/>
        <v>9187</v>
      </c>
      <c r="I9188" s="2" t="str">
        <f t="shared" si="295"/>
        <v/>
      </c>
      <c r="K9188" s="2" t="s">
        <v>139</v>
      </c>
      <c r="L9188" s="2" t="s">
        <v>139</v>
      </c>
      <c r="M9188" s="4" t="s">
        <v>139</v>
      </c>
      <c r="N9188" s="2" t="s">
        <v>139</v>
      </c>
      <c r="O9188" s="2" t="s">
        <v>139</v>
      </c>
      <c r="P9188" s="2" t="s">
        <v>139</v>
      </c>
      <c r="Q9188" s="2" t="s">
        <v>139</v>
      </c>
      <c r="R9188" s="2" t="s">
        <v>139</v>
      </c>
      <c r="S9188" s="2" t="s">
        <v>139</v>
      </c>
      <c r="T9188" s="2" t="s">
        <v>139</v>
      </c>
      <c r="U9188" s="2" t="s">
        <v>139</v>
      </c>
      <c r="V9188" s="2" t="s">
        <v>139</v>
      </c>
      <c r="W9188" s="2" t="s">
        <v>139</v>
      </c>
      <c r="X9188" s="2" t="s">
        <v>139</v>
      </c>
      <c r="Y9188" s="2" t="s">
        <v>139</v>
      </c>
      <c r="Z9188" s="2" t="s">
        <v>139</v>
      </c>
      <c r="AA9188" s="2" t="s">
        <v>139</v>
      </c>
      <c r="AB9188" s="2" t="s">
        <v>139</v>
      </c>
      <c r="AC9188" s="2" t="s">
        <v>139</v>
      </c>
      <c r="AD9188" s="2" t="s">
        <v>139</v>
      </c>
      <c r="AE9188" s="2" t="s">
        <v>139</v>
      </c>
      <c r="AF9188" s="2" t="s">
        <v>139</v>
      </c>
      <c r="AG9188" s="2" t="s">
        <v>139</v>
      </c>
      <c r="AH9188" s="2" t="s">
        <v>139</v>
      </c>
      <c r="AI9188" s="2" t="s">
        <v>139</v>
      </c>
      <c r="AJ9188" s="2" t="s">
        <v>139</v>
      </c>
      <c r="AK9188" s="2" t="s">
        <v>139</v>
      </c>
      <c r="AL9188" s="2" t="s">
        <v>139</v>
      </c>
      <c r="AM9188" s="2" t="s">
        <v>139</v>
      </c>
      <c r="AN9188" s="2" t="s">
        <v>139</v>
      </c>
      <c r="AO9188" s="2" t="s">
        <v>139</v>
      </c>
      <c r="AP9188" s="2" t="s">
        <v>139</v>
      </c>
      <c r="AQ9188" s="2" t="s">
        <v>139</v>
      </c>
      <c r="AR9188" s="2" t="s">
        <v>139</v>
      </c>
    </row>
    <row r="9189" spans="8:44" ht="21" customHeight="1">
      <c r="H9189" s="2">
        <f t="shared" si="294"/>
        <v>9188</v>
      </c>
      <c r="I9189" s="2" t="str">
        <f t="shared" si="295"/>
        <v/>
      </c>
      <c r="K9189" s="2" t="s">
        <v>139</v>
      </c>
      <c r="L9189" s="2" t="s">
        <v>139</v>
      </c>
      <c r="M9189" s="4" t="s">
        <v>139</v>
      </c>
      <c r="N9189" s="2" t="s">
        <v>139</v>
      </c>
      <c r="O9189" s="2" t="s">
        <v>139</v>
      </c>
      <c r="P9189" s="2" t="s">
        <v>139</v>
      </c>
      <c r="Q9189" s="2" t="s">
        <v>139</v>
      </c>
      <c r="R9189" s="2" t="s">
        <v>139</v>
      </c>
      <c r="S9189" s="2" t="s">
        <v>139</v>
      </c>
      <c r="T9189" s="2" t="s">
        <v>139</v>
      </c>
      <c r="U9189" s="2" t="s">
        <v>139</v>
      </c>
      <c r="V9189" s="2" t="s">
        <v>139</v>
      </c>
      <c r="W9189" s="2" t="s">
        <v>139</v>
      </c>
      <c r="X9189" s="2" t="s">
        <v>139</v>
      </c>
      <c r="Y9189" s="2" t="s">
        <v>139</v>
      </c>
      <c r="Z9189" s="2" t="s">
        <v>139</v>
      </c>
      <c r="AA9189" s="2" t="s">
        <v>139</v>
      </c>
      <c r="AB9189" s="2" t="s">
        <v>139</v>
      </c>
      <c r="AC9189" s="2" t="s">
        <v>139</v>
      </c>
      <c r="AD9189" s="2" t="s">
        <v>139</v>
      </c>
      <c r="AE9189" s="2" t="s">
        <v>139</v>
      </c>
      <c r="AF9189" s="2" t="s">
        <v>139</v>
      </c>
      <c r="AG9189" s="2" t="s">
        <v>139</v>
      </c>
      <c r="AH9189" s="2" t="s">
        <v>139</v>
      </c>
      <c r="AI9189" s="2" t="s">
        <v>139</v>
      </c>
      <c r="AJ9189" s="2" t="s">
        <v>139</v>
      </c>
      <c r="AK9189" s="2" t="s">
        <v>139</v>
      </c>
      <c r="AL9189" s="2" t="s">
        <v>139</v>
      </c>
      <c r="AM9189" s="2" t="s">
        <v>139</v>
      </c>
      <c r="AN9189" s="2" t="s">
        <v>139</v>
      </c>
      <c r="AO9189" s="2" t="s">
        <v>139</v>
      </c>
      <c r="AP9189" s="2" t="s">
        <v>139</v>
      </c>
      <c r="AQ9189" s="2" t="s">
        <v>139</v>
      </c>
      <c r="AR9189" s="2" t="s">
        <v>139</v>
      </c>
    </row>
    <row r="9190" spans="8:44" ht="21" customHeight="1">
      <c r="H9190" s="2">
        <f t="shared" si="294"/>
        <v>9189</v>
      </c>
      <c r="I9190" s="2" t="str">
        <f t="shared" si="295"/>
        <v/>
      </c>
      <c r="K9190" s="2" t="s">
        <v>139</v>
      </c>
      <c r="L9190" s="2" t="s">
        <v>139</v>
      </c>
      <c r="M9190" s="4" t="s">
        <v>139</v>
      </c>
      <c r="N9190" s="2" t="s">
        <v>139</v>
      </c>
      <c r="O9190" s="2" t="s">
        <v>139</v>
      </c>
      <c r="P9190" s="2" t="s">
        <v>139</v>
      </c>
      <c r="Q9190" s="2" t="s">
        <v>139</v>
      </c>
      <c r="R9190" s="2" t="s">
        <v>139</v>
      </c>
      <c r="S9190" s="2" t="s">
        <v>139</v>
      </c>
      <c r="T9190" s="2" t="s">
        <v>139</v>
      </c>
      <c r="U9190" s="2" t="s">
        <v>139</v>
      </c>
      <c r="V9190" s="2" t="s">
        <v>139</v>
      </c>
      <c r="W9190" s="2" t="s">
        <v>139</v>
      </c>
      <c r="X9190" s="2" t="s">
        <v>139</v>
      </c>
      <c r="Y9190" s="2" t="s">
        <v>139</v>
      </c>
      <c r="Z9190" s="2" t="s">
        <v>139</v>
      </c>
      <c r="AA9190" s="2" t="s">
        <v>139</v>
      </c>
      <c r="AB9190" s="2" t="s">
        <v>139</v>
      </c>
      <c r="AC9190" s="2" t="s">
        <v>139</v>
      </c>
      <c r="AD9190" s="2" t="s">
        <v>139</v>
      </c>
      <c r="AE9190" s="2" t="s">
        <v>139</v>
      </c>
      <c r="AF9190" s="2" t="s">
        <v>139</v>
      </c>
      <c r="AG9190" s="2" t="s">
        <v>139</v>
      </c>
      <c r="AH9190" s="2" t="s">
        <v>139</v>
      </c>
      <c r="AI9190" s="2" t="s">
        <v>139</v>
      </c>
      <c r="AJ9190" s="2" t="s">
        <v>139</v>
      </c>
      <c r="AK9190" s="2" t="s">
        <v>139</v>
      </c>
      <c r="AL9190" s="2" t="s">
        <v>139</v>
      </c>
      <c r="AM9190" s="2" t="s">
        <v>139</v>
      </c>
      <c r="AN9190" s="2" t="s">
        <v>139</v>
      </c>
      <c r="AO9190" s="2" t="s">
        <v>139</v>
      </c>
      <c r="AP9190" s="2" t="s">
        <v>139</v>
      </c>
      <c r="AQ9190" s="2" t="s">
        <v>139</v>
      </c>
      <c r="AR9190" s="2" t="s">
        <v>139</v>
      </c>
    </row>
    <row r="9191" spans="8:44" ht="21" customHeight="1">
      <c r="H9191" s="2">
        <f t="shared" si="294"/>
        <v>9190</v>
      </c>
      <c r="I9191" s="2" t="str">
        <f t="shared" si="295"/>
        <v/>
      </c>
      <c r="K9191" s="2" t="s">
        <v>139</v>
      </c>
      <c r="L9191" s="2" t="s">
        <v>139</v>
      </c>
      <c r="M9191" s="4" t="s">
        <v>139</v>
      </c>
      <c r="N9191" s="2" t="s">
        <v>139</v>
      </c>
      <c r="O9191" s="2" t="s">
        <v>139</v>
      </c>
      <c r="P9191" s="2" t="s">
        <v>139</v>
      </c>
      <c r="Q9191" s="2" t="s">
        <v>139</v>
      </c>
      <c r="R9191" s="2" t="s">
        <v>139</v>
      </c>
      <c r="S9191" s="2" t="s">
        <v>139</v>
      </c>
      <c r="T9191" s="2" t="s">
        <v>139</v>
      </c>
      <c r="U9191" s="2" t="s">
        <v>139</v>
      </c>
      <c r="V9191" s="2" t="s">
        <v>139</v>
      </c>
      <c r="W9191" s="2" t="s">
        <v>139</v>
      </c>
      <c r="X9191" s="2" t="s">
        <v>139</v>
      </c>
      <c r="Y9191" s="2" t="s">
        <v>139</v>
      </c>
      <c r="Z9191" s="2" t="s">
        <v>139</v>
      </c>
      <c r="AA9191" s="2" t="s">
        <v>139</v>
      </c>
      <c r="AB9191" s="2" t="s">
        <v>139</v>
      </c>
      <c r="AC9191" s="2" t="s">
        <v>139</v>
      </c>
      <c r="AD9191" s="2" t="s">
        <v>139</v>
      </c>
      <c r="AE9191" s="2" t="s">
        <v>139</v>
      </c>
      <c r="AF9191" s="2" t="s">
        <v>139</v>
      </c>
      <c r="AG9191" s="2" t="s">
        <v>139</v>
      </c>
      <c r="AH9191" s="2" t="s">
        <v>139</v>
      </c>
      <c r="AI9191" s="2" t="s">
        <v>139</v>
      </c>
      <c r="AJ9191" s="2" t="s">
        <v>139</v>
      </c>
      <c r="AK9191" s="2" t="s">
        <v>139</v>
      </c>
      <c r="AL9191" s="2" t="s">
        <v>139</v>
      </c>
      <c r="AM9191" s="2" t="s">
        <v>139</v>
      </c>
      <c r="AN9191" s="2" t="s">
        <v>139</v>
      </c>
      <c r="AO9191" s="2" t="s">
        <v>139</v>
      </c>
      <c r="AP9191" s="2" t="s">
        <v>139</v>
      </c>
      <c r="AQ9191" s="2" t="s">
        <v>139</v>
      </c>
      <c r="AR9191" s="2" t="s">
        <v>139</v>
      </c>
    </row>
    <row r="9192" spans="8:44" ht="21" customHeight="1">
      <c r="H9192" s="2">
        <f t="shared" si="294"/>
        <v>9191</v>
      </c>
      <c r="I9192" s="2" t="str">
        <f t="shared" si="295"/>
        <v/>
      </c>
      <c r="K9192" s="2" t="s">
        <v>139</v>
      </c>
      <c r="L9192" s="2" t="s">
        <v>139</v>
      </c>
      <c r="M9192" s="4" t="s">
        <v>139</v>
      </c>
      <c r="N9192" s="2" t="s">
        <v>139</v>
      </c>
      <c r="O9192" s="2" t="s">
        <v>139</v>
      </c>
      <c r="P9192" s="2" t="s">
        <v>139</v>
      </c>
      <c r="Q9192" s="2" t="s">
        <v>139</v>
      </c>
      <c r="R9192" s="2" t="s">
        <v>139</v>
      </c>
      <c r="S9192" s="2" t="s">
        <v>139</v>
      </c>
      <c r="T9192" s="2" t="s">
        <v>139</v>
      </c>
      <c r="U9192" s="2" t="s">
        <v>139</v>
      </c>
      <c r="V9192" s="2" t="s">
        <v>139</v>
      </c>
      <c r="W9192" s="2" t="s">
        <v>139</v>
      </c>
      <c r="X9192" s="2" t="s">
        <v>139</v>
      </c>
      <c r="Y9192" s="2" t="s">
        <v>139</v>
      </c>
      <c r="Z9192" s="2" t="s">
        <v>139</v>
      </c>
      <c r="AA9192" s="2" t="s">
        <v>139</v>
      </c>
      <c r="AB9192" s="2" t="s">
        <v>139</v>
      </c>
      <c r="AC9192" s="2" t="s">
        <v>139</v>
      </c>
      <c r="AD9192" s="2" t="s">
        <v>139</v>
      </c>
      <c r="AE9192" s="2" t="s">
        <v>139</v>
      </c>
      <c r="AF9192" s="2" t="s">
        <v>139</v>
      </c>
      <c r="AG9192" s="2" t="s">
        <v>139</v>
      </c>
      <c r="AH9192" s="2" t="s">
        <v>139</v>
      </c>
      <c r="AI9192" s="2" t="s">
        <v>139</v>
      </c>
      <c r="AJ9192" s="2" t="s">
        <v>139</v>
      </c>
      <c r="AK9192" s="2" t="s">
        <v>139</v>
      </c>
      <c r="AL9192" s="2" t="s">
        <v>139</v>
      </c>
      <c r="AM9192" s="2" t="s">
        <v>139</v>
      </c>
      <c r="AN9192" s="2" t="s">
        <v>139</v>
      </c>
      <c r="AO9192" s="2" t="s">
        <v>139</v>
      </c>
      <c r="AP9192" s="2" t="s">
        <v>139</v>
      </c>
      <c r="AQ9192" s="2" t="s">
        <v>139</v>
      </c>
      <c r="AR9192" s="2" t="s">
        <v>139</v>
      </c>
    </row>
    <row r="9193" spans="8:44" ht="21" customHeight="1">
      <c r="H9193" s="2">
        <f t="shared" si="294"/>
        <v>9192</v>
      </c>
      <c r="I9193" s="2" t="str">
        <f t="shared" si="295"/>
        <v/>
      </c>
      <c r="K9193" s="2" t="s">
        <v>139</v>
      </c>
      <c r="L9193" s="2" t="s">
        <v>139</v>
      </c>
      <c r="M9193" s="4" t="s">
        <v>139</v>
      </c>
      <c r="N9193" s="2" t="s">
        <v>139</v>
      </c>
      <c r="O9193" s="2" t="s">
        <v>139</v>
      </c>
      <c r="P9193" s="2" t="s">
        <v>139</v>
      </c>
      <c r="Q9193" s="2" t="s">
        <v>139</v>
      </c>
      <c r="R9193" s="2" t="s">
        <v>139</v>
      </c>
      <c r="S9193" s="2" t="s">
        <v>139</v>
      </c>
      <c r="T9193" s="2" t="s">
        <v>139</v>
      </c>
      <c r="U9193" s="2" t="s">
        <v>139</v>
      </c>
      <c r="V9193" s="2" t="s">
        <v>139</v>
      </c>
      <c r="W9193" s="2" t="s">
        <v>139</v>
      </c>
      <c r="X9193" s="2" t="s">
        <v>139</v>
      </c>
      <c r="Y9193" s="2" t="s">
        <v>139</v>
      </c>
      <c r="Z9193" s="2" t="s">
        <v>139</v>
      </c>
      <c r="AA9193" s="2" t="s">
        <v>139</v>
      </c>
      <c r="AB9193" s="2" t="s">
        <v>139</v>
      </c>
      <c r="AC9193" s="2" t="s">
        <v>139</v>
      </c>
      <c r="AD9193" s="2" t="s">
        <v>139</v>
      </c>
      <c r="AE9193" s="2" t="s">
        <v>139</v>
      </c>
      <c r="AF9193" s="2" t="s">
        <v>139</v>
      </c>
      <c r="AG9193" s="2" t="s">
        <v>139</v>
      </c>
      <c r="AH9193" s="2" t="s">
        <v>139</v>
      </c>
      <c r="AI9193" s="2" t="s">
        <v>139</v>
      </c>
      <c r="AJ9193" s="2" t="s">
        <v>139</v>
      </c>
      <c r="AK9193" s="2" t="s">
        <v>139</v>
      </c>
      <c r="AL9193" s="2" t="s">
        <v>139</v>
      </c>
      <c r="AM9193" s="2" t="s">
        <v>139</v>
      </c>
      <c r="AN9193" s="2" t="s">
        <v>139</v>
      </c>
      <c r="AO9193" s="2" t="s">
        <v>139</v>
      </c>
      <c r="AP9193" s="2" t="s">
        <v>139</v>
      </c>
      <c r="AQ9193" s="2" t="s">
        <v>139</v>
      </c>
      <c r="AR9193" s="2" t="s">
        <v>139</v>
      </c>
    </row>
    <row r="9194" spans="8:44" ht="21" customHeight="1">
      <c r="H9194" s="2">
        <f t="shared" si="294"/>
        <v>9193</v>
      </c>
      <c r="I9194" s="2" t="str">
        <f t="shared" si="295"/>
        <v/>
      </c>
      <c r="K9194" s="2" t="s">
        <v>139</v>
      </c>
      <c r="L9194" s="2" t="s">
        <v>139</v>
      </c>
      <c r="M9194" s="4" t="s">
        <v>139</v>
      </c>
      <c r="N9194" s="2" t="s">
        <v>139</v>
      </c>
      <c r="O9194" s="2" t="s">
        <v>139</v>
      </c>
      <c r="P9194" s="2" t="s">
        <v>139</v>
      </c>
      <c r="Q9194" s="2" t="s">
        <v>139</v>
      </c>
      <c r="R9194" s="2" t="s">
        <v>139</v>
      </c>
      <c r="S9194" s="2" t="s">
        <v>139</v>
      </c>
      <c r="T9194" s="2" t="s">
        <v>139</v>
      </c>
      <c r="U9194" s="2" t="s">
        <v>139</v>
      </c>
      <c r="V9194" s="2" t="s">
        <v>139</v>
      </c>
      <c r="W9194" s="2" t="s">
        <v>139</v>
      </c>
      <c r="X9194" s="2" t="s">
        <v>139</v>
      </c>
      <c r="Y9194" s="2" t="s">
        <v>139</v>
      </c>
      <c r="Z9194" s="2" t="s">
        <v>139</v>
      </c>
      <c r="AA9194" s="2" t="s">
        <v>139</v>
      </c>
      <c r="AB9194" s="2" t="s">
        <v>139</v>
      </c>
      <c r="AC9194" s="2" t="s">
        <v>139</v>
      </c>
      <c r="AD9194" s="2" t="s">
        <v>139</v>
      </c>
      <c r="AE9194" s="2" t="s">
        <v>139</v>
      </c>
      <c r="AF9194" s="2" t="s">
        <v>139</v>
      </c>
      <c r="AG9194" s="2" t="s">
        <v>139</v>
      </c>
      <c r="AH9194" s="2" t="s">
        <v>139</v>
      </c>
      <c r="AI9194" s="2" t="s">
        <v>139</v>
      </c>
      <c r="AJ9194" s="2" t="s">
        <v>139</v>
      </c>
      <c r="AK9194" s="2" t="s">
        <v>139</v>
      </c>
      <c r="AL9194" s="2" t="s">
        <v>139</v>
      </c>
      <c r="AM9194" s="2" t="s">
        <v>139</v>
      </c>
      <c r="AN9194" s="2" t="s">
        <v>139</v>
      </c>
      <c r="AO9194" s="2" t="s">
        <v>139</v>
      </c>
      <c r="AP9194" s="2" t="s">
        <v>139</v>
      </c>
      <c r="AQ9194" s="2" t="s">
        <v>139</v>
      </c>
      <c r="AR9194" s="2" t="s">
        <v>139</v>
      </c>
    </row>
    <row r="9195" spans="8:44" ht="21" customHeight="1">
      <c r="H9195" s="2">
        <f t="shared" si="294"/>
        <v>9194</v>
      </c>
      <c r="I9195" s="2" t="str">
        <f t="shared" si="295"/>
        <v/>
      </c>
      <c r="K9195" s="2" t="s">
        <v>139</v>
      </c>
      <c r="L9195" s="2" t="s">
        <v>139</v>
      </c>
      <c r="M9195" s="4" t="s">
        <v>139</v>
      </c>
      <c r="N9195" s="2" t="s">
        <v>139</v>
      </c>
      <c r="O9195" s="2" t="s">
        <v>139</v>
      </c>
      <c r="P9195" s="2" t="s">
        <v>139</v>
      </c>
      <c r="Q9195" s="2" t="s">
        <v>139</v>
      </c>
      <c r="R9195" s="2" t="s">
        <v>139</v>
      </c>
      <c r="S9195" s="2" t="s">
        <v>139</v>
      </c>
      <c r="T9195" s="2" t="s">
        <v>139</v>
      </c>
      <c r="U9195" s="2" t="s">
        <v>139</v>
      </c>
      <c r="V9195" s="2" t="s">
        <v>139</v>
      </c>
      <c r="W9195" s="2" t="s">
        <v>139</v>
      </c>
      <c r="X9195" s="2" t="s">
        <v>139</v>
      </c>
      <c r="Y9195" s="2" t="s">
        <v>139</v>
      </c>
      <c r="Z9195" s="2" t="s">
        <v>139</v>
      </c>
      <c r="AA9195" s="2" t="s">
        <v>139</v>
      </c>
      <c r="AB9195" s="2" t="s">
        <v>139</v>
      </c>
      <c r="AC9195" s="2" t="s">
        <v>139</v>
      </c>
      <c r="AD9195" s="2" t="s">
        <v>139</v>
      </c>
      <c r="AE9195" s="2" t="s">
        <v>139</v>
      </c>
      <c r="AF9195" s="2" t="s">
        <v>139</v>
      </c>
      <c r="AG9195" s="2" t="s">
        <v>139</v>
      </c>
      <c r="AH9195" s="2" t="s">
        <v>139</v>
      </c>
      <c r="AI9195" s="2" t="s">
        <v>139</v>
      </c>
      <c r="AJ9195" s="2" t="s">
        <v>139</v>
      </c>
      <c r="AK9195" s="2" t="s">
        <v>139</v>
      </c>
      <c r="AL9195" s="2" t="s">
        <v>139</v>
      </c>
      <c r="AM9195" s="2" t="s">
        <v>139</v>
      </c>
      <c r="AN9195" s="2" t="s">
        <v>139</v>
      </c>
      <c r="AO9195" s="2" t="s">
        <v>139</v>
      </c>
      <c r="AP9195" s="2" t="s">
        <v>139</v>
      </c>
      <c r="AQ9195" s="2" t="s">
        <v>139</v>
      </c>
      <c r="AR9195" s="2" t="s">
        <v>139</v>
      </c>
    </row>
    <row r="9196" spans="8:44" ht="21" customHeight="1">
      <c r="H9196" s="2">
        <f t="shared" si="294"/>
        <v>9195</v>
      </c>
      <c r="I9196" s="2" t="str">
        <f t="shared" si="295"/>
        <v/>
      </c>
      <c r="K9196" s="2" t="s">
        <v>139</v>
      </c>
      <c r="L9196" s="2" t="s">
        <v>139</v>
      </c>
      <c r="M9196" s="4" t="s">
        <v>139</v>
      </c>
      <c r="N9196" s="2" t="s">
        <v>139</v>
      </c>
      <c r="O9196" s="2" t="s">
        <v>139</v>
      </c>
      <c r="P9196" s="2" t="s">
        <v>139</v>
      </c>
      <c r="Q9196" s="2" t="s">
        <v>139</v>
      </c>
      <c r="R9196" s="2" t="s">
        <v>139</v>
      </c>
      <c r="S9196" s="2" t="s">
        <v>139</v>
      </c>
      <c r="T9196" s="2" t="s">
        <v>139</v>
      </c>
      <c r="U9196" s="2" t="s">
        <v>139</v>
      </c>
      <c r="V9196" s="2" t="s">
        <v>139</v>
      </c>
      <c r="W9196" s="2" t="s">
        <v>139</v>
      </c>
      <c r="X9196" s="2" t="s">
        <v>139</v>
      </c>
      <c r="Y9196" s="2" t="s">
        <v>139</v>
      </c>
      <c r="Z9196" s="2" t="s">
        <v>139</v>
      </c>
      <c r="AA9196" s="2" t="s">
        <v>139</v>
      </c>
      <c r="AB9196" s="2" t="s">
        <v>139</v>
      </c>
      <c r="AC9196" s="2" t="s">
        <v>139</v>
      </c>
      <c r="AD9196" s="2" t="s">
        <v>139</v>
      </c>
      <c r="AE9196" s="2" t="s">
        <v>139</v>
      </c>
      <c r="AF9196" s="2" t="s">
        <v>139</v>
      </c>
      <c r="AG9196" s="2" t="s">
        <v>139</v>
      </c>
      <c r="AH9196" s="2" t="s">
        <v>139</v>
      </c>
      <c r="AI9196" s="2" t="s">
        <v>139</v>
      </c>
      <c r="AJ9196" s="2" t="s">
        <v>139</v>
      </c>
      <c r="AK9196" s="2" t="s">
        <v>139</v>
      </c>
      <c r="AL9196" s="2" t="s">
        <v>139</v>
      </c>
      <c r="AM9196" s="2" t="s">
        <v>139</v>
      </c>
      <c r="AN9196" s="2" t="s">
        <v>139</v>
      </c>
      <c r="AO9196" s="2" t="s">
        <v>139</v>
      </c>
      <c r="AP9196" s="2" t="s">
        <v>139</v>
      </c>
      <c r="AQ9196" s="2" t="s">
        <v>139</v>
      </c>
      <c r="AR9196" s="2" t="s">
        <v>139</v>
      </c>
    </row>
    <row r="9197" spans="8:44" ht="21" customHeight="1">
      <c r="H9197" s="2">
        <f t="shared" si="294"/>
        <v>9196</v>
      </c>
      <c r="I9197" s="2" t="str">
        <f t="shared" si="295"/>
        <v/>
      </c>
      <c r="K9197" s="2" t="s">
        <v>139</v>
      </c>
      <c r="L9197" s="2" t="s">
        <v>139</v>
      </c>
      <c r="M9197" s="4" t="s">
        <v>139</v>
      </c>
      <c r="N9197" s="2" t="s">
        <v>139</v>
      </c>
      <c r="O9197" s="2" t="s">
        <v>139</v>
      </c>
      <c r="P9197" s="2" t="s">
        <v>139</v>
      </c>
      <c r="Q9197" s="2" t="s">
        <v>139</v>
      </c>
      <c r="R9197" s="2" t="s">
        <v>139</v>
      </c>
      <c r="S9197" s="2" t="s">
        <v>139</v>
      </c>
      <c r="T9197" s="2" t="s">
        <v>139</v>
      </c>
      <c r="U9197" s="2" t="s">
        <v>139</v>
      </c>
      <c r="V9197" s="2" t="s">
        <v>139</v>
      </c>
      <c r="W9197" s="2" t="s">
        <v>139</v>
      </c>
      <c r="X9197" s="2" t="s">
        <v>139</v>
      </c>
      <c r="Y9197" s="2" t="s">
        <v>139</v>
      </c>
      <c r="Z9197" s="2" t="s">
        <v>139</v>
      </c>
      <c r="AA9197" s="2" t="s">
        <v>139</v>
      </c>
      <c r="AB9197" s="2" t="s">
        <v>139</v>
      </c>
      <c r="AC9197" s="2" t="s">
        <v>139</v>
      </c>
      <c r="AD9197" s="2" t="s">
        <v>139</v>
      </c>
      <c r="AE9197" s="2" t="s">
        <v>139</v>
      </c>
      <c r="AF9197" s="2" t="s">
        <v>139</v>
      </c>
      <c r="AG9197" s="2" t="s">
        <v>139</v>
      </c>
      <c r="AH9197" s="2" t="s">
        <v>139</v>
      </c>
      <c r="AI9197" s="2" t="s">
        <v>139</v>
      </c>
      <c r="AJ9197" s="2" t="s">
        <v>139</v>
      </c>
      <c r="AK9197" s="2" t="s">
        <v>139</v>
      </c>
      <c r="AL9197" s="2" t="s">
        <v>139</v>
      </c>
      <c r="AM9197" s="2" t="s">
        <v>139</v>
      </c>
      <c r="AN9197" s="2" t="s">
        <v>139</v>
      </c>
      <c r="AO9197" s="2" t="s">
        <v>139</v>
      </c>
      <c r="AP9197" s="2" t="s">
        <v>139</v>
      </c>
      <c r="AQ9197" s="2" t="s">
        <v>139</v>
      </c>
      <c r="AR9197" s="2" t="s">
        <v>139</v>
      </c>
    </row>
    <row r="9198" spans="8:44" ht="21" customHeight="1">
      <c r="H9198" s="2">
        <f t="shared" si="294"/>
        <v>9197</v>
      </c>
      <c r="I9198" s="2" t="str">
        <f t="shared" si="295"/>
        <v/>
      </c>
      <c r="K9198" s="2" t="s">
        <v>139</v>
      </c>
      <c r="L9198" s="2" t="s">
        <v>139</v>
      </c>
      <c r="M9198" s="4" t="s">
        <v>139</v>
      </c>
      <c r="N9198" s="2" t="s">
        <v>139</v>
      </c>
      <c r="O9198" s="2" t="s">
        <v>139</v>
      </c>
      <c r="P9198" s="2" t="s">
        <v>139</v>
      </c>
      <c r="Q9198" s="2" t="s">
        <v>139</v>
      </c>
      <c r="R9198" s="2" t="s">
        <v>139</v>
      </c>
      <c r="S9198" s="2" t="s">
        <v>139</v>
      </c>
      <c r="T9198" s="2" t="s">
        <v>139</v>
      </c>
      <c r="U9198" s="2" t="s">
        <v>139</v>
      </c>
      <c r="V9198" s="2" t="s">
        <v>139</v>
      </c>
      <c r="W9198" s="2" t="s">
        <v>139</v>
      </c>
      <c r="X9198" s="2" t="s">
        <v>139</v>
      </c>
      <c r="Y9198" s="2" t="s">
        <v>139</v>
      </c>
      <c r="Z9198" s="2" t="s">
        <v>139</v>
      </c>
      <c r="AA9198" s="2" t="s">
        <v>139</v>
      </c>
      <c r="AB9198" s="2" t="s">
        <v>139</v>
      </c>
      <c r="AC9198" s="2" t="s">
        <v>139</v>
      </c>
      <c r="AD9198" s="2" t="s">
        <v>139</v>
      </c>
      <c r="AE9198" s="2" t="s">
        <v>139</v>
      </c>
      <c r="AF9198" s="2" t="s">
        <v>139</v>
      </c>
      <c r="AG9198" s="2" t="s">
        <v>139</v>
      </c>
      <c r="AH9198" s="2" t="s">
        <v>139</v>
      </c>
      <c r="AI9198" s="2" t="s">
        <v>139</v>
      </c>
      <c r="AJ9198" s="2" t="s">
        <v>139</v>
      </c>
      <c r="AK9198" s="2" t="s">
        <v>139</v>
      </c>
      <c r="AL9198" s="2" t="s">
        <v>139</v>
      </c>
      <c r="AM9198" s="2" t="s">
        <v>139</v>
      </c>
      <c r="AN9198" s="2" t="s">
        <v>139</v>
      </c>
      <c r="AO9198" s="2" t="s">
        <v>139</v>
      </c>
      <c r="AP9198" s="2" t="s">
        <v>139</v>
      </c>
      <c r="AQ9198" s="2" t="s">
        <v>139</v>
      </c>
      <c r="AR9198" s="2" t="s">
        <v>139</v>
      </c>
    </row>
    <row r="9199" spans="8:44" ht="21" customHeight="1">
      <c r="H9199" s="2">
        <f t="shared" si="294"/>
        <v>9198</v>
      </c>
      <c r="I9199" s="2" t="str">
        <f t="shared" si="295"/>
        <v/>
      </c>
      <c r="K9199" s="2" t="s">
        <v>139</v>
      </c>
      <c r="L9199" s="2" t="s">
        <v>139</v>
      </c>
      <c r="M9199" s="4" t="s">
        <v>139</v>
      </c>
      <c r="N9199" s="2" t="s">
        <v>139</v>
      </c>
      <c r="O9199" s="2" t="s">
        <v>139</v>
      </c>
      <c r="P9199" s="2" t="s">
        <v>139</v>
      </c>
      <c r="Q9199" s="2" t="s">
        <v>139</v>
      </c>
      <c r="R9199" s="2" t="s">
        <v>139</v>
      </c>
      <c r="S9199" s="2" t="s">
        <v>139</v>
      </c>
      <c r="T9199" s="2" t="s">
        <v>139</v>
      </c>
      <c r="U9199" s="2" t="s">
        <v>139</v>
      </c>
      <c r="V9199" s="2" t="s">
        <v>139</v>
      </c>
      <c r="W9199" s="2" t="s">
        <v>139</v>
      </c>
      <c r="X9199" s="2" t="s">
        <v>139</v>
      </c>
      <c r="Y9199" s="2" t="s">
        <v>139</v>
      </c>
      <c r="Z9199" s="2" t="s">
        <v>139</v>
      </c>
      <c r="AA9199" s="2" t="s">
        <v>139</v>
      </c>
      <c r="AB9199" s="2" t="s">
        <v>139</v>
      </c>
      <c r="AC9199" s="2" t="s">
        <v>139</v>
      </c>
      <c r="AD9199" s="2" t="s">
        <v>139</v>
      </c>
      <c r="AE9199" s="2" t="s">
        <v>139</v>
      </c>
      <c r="AF9199" s="2" t="s">
        <v>139</v>
      </c>
      <c r="AG9199" s="2" t="s">
        <v>139</v>
      </c>
      <c r="AH9199" s="2" t="s">
        <v>139</v>
      </c>
      <c r="AI9199" s="2" t="s">
        <v>139</v>
      </c>
      <c r="AJ9199" s="2" t="s">
        <v>139</v>
      </c>
      <c r="AK9199" s="2" t="s">
        <v>139</v>
      </c>
      <c r="AL9199" s="2" t="s">
        <v>139</v>
      </c>
      <c r="AM9199" s="2" t="s">
        <v>139</v>
      </c>
      <c r="AN9199" s="2" t="s">
        <v>139</v>
      </c>
      <c r="AO9199" s="2" t="s">
        <v>139</v>
      </c>
      <c r="AP9199" s="2" t="s">
        <v>139</v>
      </c>
      <c r="AQ9199" s="2" t="s">
        <v>139</v>
      </c>
      <c r="AR9199" s="2" t="s">
        <v>139</v>
      </c>
    </row>
    <row r="9200" spans="8:44" ht="21" customHeight="1">
      <c r="H9200" s="2">
        <f t="shared" si="294"/>
        <v>9199</v>
      </c>
      <c r="I9200" s="2" t="str">
        <f t="shared" si="295"/>
        <v/>
      </c>
      <c r="K9200" s="2" t="s">
        <v>139</v>
      </c>
      <c r="L9200" s="2" t="s">
        <v>139</v>
      </c>
      <c r="M9200" s="4" t="s">
        <v>139</v>
      </c>
      <c r="N9200" s="2" t="s">
        <v>139</v>
      </c>
      <c r="O9200" s="2" t="s">
        <v>139</v>
      </c>
      <c r="P9200" s="2" t="s">
        <v>139</v>
      </c>
      <c r="Q9200" s="2" t="s">
        <v>139</v>
      </c>
      <c r="R9200" s="2" t="s">
        <v>139</v>
      </c>
      <c r="S9200" s="2" t="s">
        <v>139</v>
      </c>
      <c r="T9200" s="2" t="s">
        <v>139</v>
      </c>
      <c r="U9200" s="2" t="s">
        <v>139</v>
      </c>
      <c r="V9200" s="2" t="s">
        <v>139</v>
      </c>
      <c r="W9200" s="2" t="s">
        <v>139</v>
      </c>
      <c r="X9200" s="2" t="s">
        <v>139</v>
      </c>
      <c r="Y9200" s="2" t="s">
        <v>139</v>
      </c>
      <c r="Z9200" s="2" t="s">
        <v>139</v>
      </c>
      <c r="AA9200" s="2" t="s">
        <v>139</v>
      </c>
      <c r="AB9200" s="2" t="s">
        <v>139</v>
      </c>
      <c r="AC9200" s="2" t="s">
        <v>139</v>
      </c>
      <c r="AD9200" s="2" t="s">
        <v>139</v>
      </c>
      <c r="AE9200" s="2" t="s">
        <v>139</v>
      </c>
      <c r="AF9200" s="2" t="s">
        <v>139</v>
      </c>
      <c r="AG9200" s="2" t="s">
        <v>139</v>
      </c>
      <c r="AH9200" s="2" t="s">
        <v>139</v>
      </c>
      <c r="AI9200" s="2" t="s">
        <v>139</v>
      </c>
      <c r="AJ9200" s="2" t="s">
        <v>139</v>
      </c>
      <c r="AK9200" s="2" t="s">
        <v>139</v>
      </c>
      <c r="AL9200" s="2" t="s">
        <v>139</v>
      </c>
      <c r="AM9200" s="2" t="s">
        <v>139</v>
      </c>
      <c r="AN9200" s="2" t="s">
        <v>139</v>
      </c>
      <c r="AO9200" s="2" t="s">
        <v>139</v>
      </c>
      <c r="AP9200" s="2" t="s">
        <v>139</v>
      </c>
      <c r="AQ9200" s="2" t="s">
        <v>139</v>
      </c>
      <c r="AR9200" s="2" t="s">
        <v>139</v>
      </c>
    </row>
    <row r="9201" spans="8:44" ht="21" customHeight="1">
      <c r="H9201" s="2">
        <f t="shared" si="294"/>
        <v>9200</v>
      </c>
      <c r="I9201" s="2" t="str">
        <f t="shared" si="295"/>
        <v/>
      </c>
      <c r="K9201" s="2" t="s">
        <v>139</v>
      </c>
      <c r="L9201" s="2" t="s">
        <v>139</v>
      </c>
      <c r="M9201" s="4" t="s">
        <v>139</v>
      </c>
      <c r="N9201" s="2" t="s">
        <v>139</v>
      </c>
      <c r="O9201" s="2" t="s">
        <v>139</v>
      </c>
      <c r="P9201" s="2" t="s">
        <v>139</v>
      </c>
      <c r="Q9201" s="2" t="s">
        <v>139</v>
      </c>
      <c r="R9201" s="2" t="s">
        <v>139</v>
      </c>
      <c r="S9201" s="2" t="s">
        <v>139</v>
      </c>
      <c r="T9201" s="2" t="s">
        <v>139</v>
      </c>
      <c r="U9201" s="2" t="s">
        <v>139</v>
      </c>
      <c r="V9201" s="2" t="s">
        <v>139</v>
      </c>
      <c r="W9201" s="2" t="s">
        <v>139</v>
      </c>
      <c r="X9201" s="2" t="s">
        <v>139</v>
      </c>
      <c r="Y9201" s="2" t="s">
        <v>139</v>
      </c>
      <c r="Z9201" s="2" t="s">
        <v>139</v>
      </c>
      <c r="AA9201" s="2" t="s">
        <v>139</v>
      </c>
      <c r="AB9201" s="2" t="s">
        <v>139</v>
      </c>
      <c r="AC9201" s="2" t="s">
        <v>139</v>
      </c>
      <c r="AD9201" s="2" t="s">
        <v>139</v>
      </c>
      <c r="AE9201" s="2" t="s">
        <v>139</v>
      </c>
      <c r="AF9201" s="2" t="s">
        <v>139</v>
      </c>
      <c r="AG9201" s="2" t="s">
        <v>139</v>
      </c>
      <c r="AH9201" s="2" t="s">
        <v>139</v>
      </c>
      <c r="AI9201" s="2" t="s">
        <v>139</v>
      </c>
      <c r="AJ9201" s="2" t="s">
        <v>139</v>
      </c>
      <c r="AK9201" s="2" t="s">
        <v>139</v>
      </c>
      <c r="AL9201" s="2" t="s">
        <v>139</v>
      </c>
      <c r="AM9201" s="2" t="s">
        <v>139</v>
      </c>
      <c r="AN9201" s="2" t="s">
        <v>139</v>
      </c>
      <c r="AO9201" s="2" t="s">
        <v>139</v>
      </c>
      <c r="AP9201" s="2" t="s">
        <v>139</v>
      </c>
      <c r="AQ9201" s="2" t="s">
        <v>139</v>
      </c>
      <c r="AR9201" s="2" t="s">
        <v>139</v>
      </c>
    </row>
    <row r="9202" spans="8:44" ht="21" customHeight="1">
      <c r="H9202" s="2">
        <f t="shared" si="294"/>
        <v>9201</v>
      </c>
      <c r="I9202" s="2" t="str">
        <f t="shared" si="295"/>
        <v/>
      </c>
      <c r="K9202" s="2" t="s">
        <v>139</v>
      </c>
      <c r="L9202" s="2" t="s">
        <v>139</v>
      </c>
      <c r="M9202" s="4" t="s">
        <v>139</v>
      </c>
      <c r="N9202" s="2" t="s">
        <v>139</v>
      </c>
      <c r="O9202" s="2" t="s">
        <v>139</v>
      </c>
      <c r="P9202" s="2" t="s">
        <v>139</v>
      </c>
      <c r="Q9202" s="2" t="s">
        <v>139</v>
      </c>
      <c r="R9202" s="2" t="s">
        <v>139</v>
      </c>
      <c r="S9202" s="2" t="s">
        <v>139</v>
      </c>
      <c r="T9202" s="2" t="s">
        <v>139</v>
      </c>
      <c r="U9202" s="2" t="s">
        <v>139</v>
      </c>
      <c r="V9202" s="2" t="s">
        <v>139</v>
      </c>
      <c r="W9202" s="2" t="s">
        <v>139</v>
      </c>
      <c r="X9202" s="2" t="s">
        <v>139</v>
      </c>
      <c r="Y9202" s="2" t="s">
        <v>139</v>
      </c>
      <c r="Z9202" s="2" t="s">
        <v>139</v>
      </c>
      <c r="AA9202" s="2" t="s">
        <v>139</v>
      </c>
      <c r="AB9202" s="2" t="s">
        <v>139</v>
      </c>
      <c r="AC9202" s="2" t="s">
        <v>139</v>
      </c>
      <c r="AD9202" s="2" t="s">
        <v>139</v>
      </c>
      <c r="AE9202" s="2" t="s">
        <v>139</v>
      </c>
      <c r="AF9202" s="2" t="s">
        <v>139</v>
      </c>
      <c r="AG9202" s="2" t="s">
        <v>139</v>
      </c>
      <c r="AH9202" s="2" t="s">
        <v>139</v>
      </c>
      <c r="AI9202" s="2" t="s">
        <v>139</v>
      </c>
      <c r="AJ9202" s="2" t="s">
        <v>139</v>
      </c>
      <c r="AK9202" s="2" t="s">
        <v>139</v>
      </c>
      <c r="AL9202" s="2" t="s">
        <v>139</v>
      </c>
      <c r="AM9202" s="2" t="s">
        <v>139</v>
      </c>
      <c r="AN9202" s="2" t="s">
        <v>139</v>
      </c>
      <c r="AO9202" s="2" t="s">
        <v>139</v>
      </c>
      <c r="AP9202" s="2" t="s">
        <v>139</v>
      </c>
      <c r="AQ9202" s="2" t="s">
        <v>139</v>
      </c>
      <c r="AR9202" s="2" t="s">
        <v>139</v>
      </c>
    </row>
    <row r="9203" spans="8:44" ht="21" customHeight="1">
      <c r="H9203" s="2">
        <f t="shared" si="294"/>
        <v>9202</v>
      </c>
      <c r="I9203" s="2" t="str">
        <f t="shared" si="295"/>
        <v/>
      </c>
      <c r="K9203" s="2" t="s">
        <v>139</v>
      </c>
      <c r="L9203" s="2" t="s">
        <v>139</v>
      </c>
      <c r="M9203" s="4" t="s">
        <v>139</v>
      </c>
      <c r="N9203" s="2" t="s">
        <v>139</v>
      </c>
      <c r="O9203" s="2" t="s">
        <v>139</v>
      </c>
      <c r="P9203" s="2" t="s">
        <v>139</v>
      </c>
      <c r="Q9203" s="2" t="s">
        <v>139</v>
      </c>
      <c r="R9203" s="2" t="s">
        <v>139</v>
      </c>
      <c r="S9203" s="2" t="s">
        <v>139</v>
      </c>
      <c r="T9203" s="2" t="s">
        <v>139</v>
      </c>
      <c r="U9203" s="2" t="s">
        <v>139</v>
      </c>
      <c r="V9203" s="2" t="s">
        <v>139</v>
      </c>
      <c r="W9203" s="2" t="s">
        <v>139</v>
      </c>
      <c r="X9203" s="2" t="s">
        <v>139</v>
      </c>
      <c r="Y9203" s="2" t="s">
        <v>139</v>
      </c>
      <c r="Z9203" s="2" t="s">
        <v>139</v>
      </c>
      <c r="AA9203" s="2" t="s">
        <v>139</v>
      </c>
      <c r="AB9203" s="2" t="s">
        <v>139</v>
      </c>
      <c r="AC9203" s="2" t="s">
        <v>139</v>
      </c>
      <c r="AD9203" s="2" t="s">
        <v>139</v>
      </c>
      <c r="AE9203" s="2" t="s">
        <v>139</v>
      </c>
      <c r="AF9203" s="2" t="s">
        <v>139</v>
      </c>
      <c r="AG9203" s="2" t="s">
        <v>139</v>
      </c>
      <c r="AH9203" s="2" t="s">
        <v>139</v>
      </c>
      <c r="AI9203" s="2" t="s">
        <v>139</v>
      </c>
      <c r="AJ9203" s="2" t="s">
        <v>139</v>
      </c>
      <c r="AK9203" s="2" t="s">
        <v>139</v>
      </c>
      <c r="AL9203" s="2" t="s">
        <v>139</v>
      </c>
      <c r="AM9203" s="2" t="s">
        <v>139</v>
      </c>
      <c r="AN9203" s="2" t="s">
        <v>139</v>
      </c>
      <c r="AO9203" s="2" t="s">
        <v>139</v>
      </c>
      <c r="AP9203" s="2" t="s">
        <v>139</v>
      </c>
      <c r="AQ9203" s="2" t="s">
        <v>139</v>
      </c>
      <c r="AR9203" s="2" t="s">
        <v>139</v>
      </c>
    </row>
    <row r="9204" spans="8:44" ht="21" customHeight="1">
      <c r="H9204" s="2">
        <f t="shared" si="294"/>
        <v>9203</v>
      </c>
      <c r="I9204" s="2" t="str">
        <f t="shared" si="295"/>
        <v/>
      </c>
      <c r="K9204" s="2" t="s">
        <v>139</v>
      </c>
      <c r="L9204" s="2" t="s">
        <v>139</v>
      </c>
      <c r="M9204" s="4" t="s">
        <v>139</v>
      </c>
      <c r="N9204" s="2" t="s">
        <v>139</v>
      </c>
      <c r="O9204" s="2" t="s">
        <v>139</v>
      </c>
      <c r="P9204" s="2" t="s">
        <v>139</v>
      </c>
      <c r="Q9204" s="2" t="s">
        <v>139</v>
      </c>
      <c r="R9204" s="2" t="s">
        <v>139</v>
      </c>
      <c r="S9204" s="2" t="s">
        <v>139</v>
      </c>
      <c r="T9204" s="2" t="s">
        <v>139</v>
      </c>
      <c r="U9204" s="2" t="s">
        <v>139</v>
      </c>
      <c r="V9204" s="2" t="s">
        <v>139</v>
      </c>
      <c r="W9204" s="2" t="s">
        <v>139</v>
      </c>
      <c r="X9204" s="2" t="s">
        <v>139</v>
      </c>
      <c r="Y9204" s="2" t="s">
        <v>139</v>
      </c>
      <c r="Z9204" s="2" t="s">
        <v>139</v>
      </c>
      <c r="AA9204" s="2" t="s">
        <v>139</v>
      </c>
      <c r="AB9204" s="2" t="s">
        <v>139</v>
      </c>
      <c r="AC9204" s="2" t="s">
        <v>139</v>
      </c>
      <c r="AD9204" s="2" t="s">
        <v>139</v>
      </c>
      <c r="AE9204" s="2" t="s">
        <v>139</v>
      </c>
      <c r="AF9204" s="2" t="s">
        <v>139</v>
      </c>
      <c r="AG9204" s="2" t="s">
        <v>139</v>
      </c>
      <c r="AH9204" s="2" t="s">
        <v>139</v>
      </c>
      <c r="AI9204" s="2" t="s">
        <v>139</v>
      </c>
      <c r="AJ9204" s="2" t="s">
        <v>139</v>
      </c>
      <c r="AK9204" s="2" t="s">
        <v>139</v>
      </c>
      <c r="AL9204" s="2" t="s">
        <v>139</v>
      </c>
      <c r="AM9204" s="2" t="s">
        <v>139</v>
      </c>
      <c r="AN9204" s="2" t="s">
        <v>139</v>
      </c>
      <c r="AO9204" s="2" t="s">
        <v>139</v>
      </c>
      <c r="AP9204" s="2" t="s">
        <v>139</v>
      </c>
      <c r="AQ9204" s="2" t="s">
        <v>139</v>
      </c>
      <c r="AR9204" s="2" t="s">
        <v>139</v>
      </c>
    </row>
    <row r="9205" spans="8:44" ht="21" customHeight="1">
      <c r="H9205" s="2">
        <f t="shared" si="294"/>
        <v>9204</v>
      </c>
      <c r="I9205" s="2" t="str">
        <f t="shared" si="295"/>
        <v/>
      </c>
      <c r="K9205" s="2" t="s">
        <v>139</v>
      </c>
      <c r="L9205" s="2" t="s">
        <v>139</v>
      </c>
      <c r="M9205" s="4" t="s">
        <v>139</v>
      </c>
      <c r="N9205" s="2" t="s">
        <v>139</v>
      </c>
      <c r="O9205" s="2" t="s">
        <v>139</v>
      </c>
      <c r="P9205" s="2" t="s">
        <v>139</v>
      </c>
      <c r="Q9205" s="2" t="s">
        <v>139</v>
      </c>
      <c r="R9205" s="2" t="s">
        <v>139</v>
      </c>
      <c r="S9205" s="2" t="s">
        <v>139</v>
      </c>
      <c r="T9205" s="2" t="s">
        <v>139</v>
      </c>
      <c r="U9205" s="2" t="s">
        <v>139</v>
      </c>
      <c r="V9205" s="2" t="s">
        <v>139</v>
      </c>
      <c r="W9205" s="2" t="s">
        <v>139</v>
      </c>
      <c r="X9205" s="2" t="s">
        <v>139</v>
      </c>
      <c r="Y9205" s="2" t="s">
        <v>139</v>
      </c>
      <c r="Z9205" s="2" t="s">
        <v>139</v>
      </c>
      <c r="AA9205" s="2" t="s">
        <v>139</v>
      </c>
      <c r="AB9205" s="2" t="s">
        <v>139</v>
      </c>
      <c r="AC9205" s="2" t="s">
        <v>139</v>
      </c>
      <c r="AD9205" s="2" t="s">
        <v>139</v>
      </c>
      <c r="AE9205" s="2" t="s">
        <v>139</v>
      </c>
      <c r="AF9205" s="2" t="s">
        <v>139</v>
      </c>
      <c r="AG9205" s="2" t="s">
        <v>139</v>
      </c>
      <c r="AH9205" s="2" t="s">
        <v>139</v>
      </c>
      <c r="AI9205" s="2" t="s">
        <v>139</v>
      </c>
      <c r="AJ9205" s="2" t="s">
        <v>139</v>
      </c>
      <c r="AK9205" s="2" t="s">
        <v>139</v>
      </c>
      <c r="AL9205" s="2" t="s">
        <v>139</v>
      </c>
      <c r="AM9205" s="2" t="s">
        <v>139</v>
      </c>
      <c r="AN9205" s="2" t="s">
        <v>139</v>
      </c>
      <c r="AO9205" s="2" t="s">
        <v>139</v>
      </c>
      <c r="AP9205" s="2" t="s">
        <v>139</v>
      </c>
      <c r="AQ9205" s="2" t="s">
        <v>139</v>
      </c>
      <c r="AR9205" s="2" t="s">
        <v>139</v>
      </c>
    </row>
    <row r="9206" spans="8:44" ht="21" customHeight="1">
      <c r="H9206" s="2">
        <f t="shared" si="294"/>
        <v>9205</v>
      </c>
      <c r="I9206" s="2" t="str">
        <f t="shared" si="295"/>
        <v/>
      </c>
      <c r="K9206" s="2" t="s">
        <v>139</v>
      </c>
      <c r="L9206" s="2" t="s">
        <v>139</v>
      </c>
      <c r="M9206" s="4" t="s">
        <v>139</v>
      </c>
      <c r="N9206" s="2" t="s">
        <v>139</v>
      </c>
      <c r="O9206" s="2" t="s">
        <v>139</v>
      </c>
      <c r="P9206" s="2" t="s">
        <v>139</v>
      </c>
      <c r="Q9206" s="2" t="s">
        <v>139</v>
      </c>
      <c r="R9206" s="2" t="s">
        <v>139</v>
      </c>
      <c r="S9206" s="2" t="s">
        <v>139</v>
      </c>
      <c r="T9206" s="2" t="s">
        <v>139</v>
      </c>
      <c r="U9206" s="2" t="s">
        <v>139</v>
      </c>
      <c r="V9206" s="2" t="s">
        <v>139</v>
      </c>
      <c r="W9206" s="2" t="s">
        <v>139</v>
      </c>
      <c r="X9206" s="2" t="s">
        <v>139</v>
      </c>
      <c r="Y9206" s="2" t="s">
        <v>139</v>
      </c>
      <c r="Z9206" s="2" t="s">
        <v>139</v>
      </c>
      <c r="AA9206" s="2" t="s">
        <v>139</v>
      </c>
      <c r="AB9206" s="2" t="s">
        <v>139</v>
      </c>
      <c r="AC9206" s="2" t="s">
        <v>139</v>
      </c>
      <c r="AD9206" s="2" t="s">
        <v>139</v>
      </c>
      <c r="AE9206" s="2" t="s">
        <v>139</v>
      </c>
      <c r="AF9206" s="2" t="s">
        <v>139</v>
      </c>
      <c r="AG9206" s="2" t="s">
        <v>139</v>
      </c>
      <c r="AH9206" s="2" t="s">
        <v>139</v>
      </c>
      <c r="AI9206" s="2" t="s">
        <v>139</v>
      </c>
      <c r="AJ9206" s="2" t="s">
        <v>139</v>
      </c>
      <c r="AK9206" s="2" t="s">
        <v>139</v>
      </c>
      <c r="AL9206" s="2" t="s">
        <v>139</v>
      </c>
      <c r="AM9206" s="2" t="s">
        <v>139</v>
      </c>
      <c r="AN9206" s="2" t="s">
        <v>139</v>
      </c>
      <c r="AO9206" s="2" t="s">
        <v>139</v>
      </c>
      <c r="AP9206" s="2" t="s">
        <v>139</v>
      </c>
      <c r="AQ9206" s="2" t="s">
        <v>139</v>
      </c>
      <c r="AR9206" s="2" t="s">
        <v>139</v>
      </c>
    </row>
    <row r="9207" spans="8:44" ht="21" customHeight="1">
      <c r="H9207" s="2">
        <f t="shared" si="294"/>
        <v>9206</v>
      </c>
      <c r="I9207" s="2" t="str">
        <f t="shared" si="295"/>
        <v/>
      </c>
      <c r="K9207" s="2" t="s">
        <v>139</v>
      </c>
      <c r="L9207" s="2" t="s">
        <v>139</v>
      </c>
      <c r="M9207" s="4" t="s">
        <v>139</v>
      </c>
      <c r="N9207" s="2" t="s">
        <v>139</v>
      </c>
      <c r="O9207" s="2" t="s">
        <v>139</v>
      </c>
      <c r="P9207" s="2" t="s">
        <v>139</v>
      </c>
      <c r="Q9207" s="2" t="s">
        <v>139</v>
      </c>
      <c r="R9207" s="2" t="s">
        <v>139</v>
      </c>
      <c r="S9207" s="2" t="s">
        <v>139</v>
      </c>
      <c r="T9207" s="2" t="s">
        <v>139</v>
      </c>
      <c r="U9207" s="2" t="s">
        <v>139</v>
      </c>
      <c r="V9207" s="2" t="s">
        <v>139</v>
      </c>
      <c r="W9207" s="2" t="s">
        <v>139</v>
      </c>
      <c r="X9207" s="2" t="s">
        <v>139</v>
      </c>
      <c r="Y9207" s="2" t="s">
        <v>139</v>
      </c>
      <c r="Z9207" s="2" t="s">
        <v>139</v>
      </c>
      <c r="AA9207" s="2" t="s">
        <v>139</v>
      </c>
      <c r="AB9207" s="2" t="s">
        <v>139</v>
      </c>
      <c r="AC9207" s="2" t="s">
        <v>139</v>
      </c>
      <c r="AD9207" s="2" t="s">
        <v>139</v>
      </c>
      <c r="AE9207" s="2" t="s">
        <v>139</v>
      </c>
      <c r="AF9207" s="2" t="s">
        <v>139</v>
      </c>
      <c r="AG9207" s="2" t="s">
        <v>139</v>
      </c>
      <c r="AH9207" s="2" t="s">
        <v>139</v>
      </c>
      <c r="AI9207" s="2" t="s">
        <v>139</v>
      </c>
      <c r="AJ9207" s="2" t="s">
        <v>139</v>
      </c>
      <c r="AK9207" s="2" t="s">
        <v>139</v>
      </c>
      <c r="AL9207" s="2" t="s">
        <v>139</v>
      </c>
      <c r="AM9207" s="2" t="s">
        <v>139</v>
      </c>
      <c r="AN9207" s="2" t="s">
        <v>139</v>
      </c>
      <c r="AO9207" s="2" t="s">
        <v>139</v>
      </c>
      <c r="AP9207" s="2" t="s">
        <v>139</v>
      </c>
      <c r="AQ9207" s="2" t="s">
        <v>139</v>
      </c>
      <c r="AR9207" s="2" t="s">
        <v>139</v>
      </c>
    </row>
    <row r="9208" spans="8:44" ht="21" customHeight="1">
      <c r="H9208" s="2">
        <f t="shared" si="294"/>
        <v>9207</v>
      </c>
      <c r="I9208" s="2" t="str">
        <f t="shared" si="295"/>
        <v/>
      </c>
      <c r="K9208" s="2" t="s">
        <v>139</v>
      </c>
      <c r="L9208" s="2" t="s">
        <v>139</v>
      </c>
      <c r="M9208" s="4" t="s">
        <v>139</v>
      </c>
      <c r="N9208" s="2" t="s">
        <v>139</v>
      </c>
      <c r="O9208" s="2" t="s">
        <v>139</v>
      </c>
      <c r="P9208" s="2" t="s">
        <v>139</v>
      </c>
      <c r="Q9208" s="2" t="s">
        <v>139</v>
      </c>
      <c r="R9208" s="2" t="s">
        <v>139</v>
      </c>
      <c r="S9208" s="2" t="s">
        <v>139</v>
      </c>
      <c r="T9208" s="2" t="s">
        <v>139</v>
      </c>
      <c r="U9208" s="2" t="s">
        <v>139</v>
      </c>
      <c r="V9208" s="2" t="s">
        <v>139</v>
      </c>
      <c r="W9208" s="2" t="s">
        <v>139</v>
      </c>
      <c r="X9208" s="2" t="s">
        <v>139</v>
      </c>
      <c r="Y9208" s="2" t="s">
        <v>139</v>
      </c>
      <c r="Z9208" s="2" t="s">
        <v>139</v>
      </c>
      <c r="AA9208" s="2" t="s">
        <v>139</v>
      </c>
      <c r="AB9208" s="2" t="s">
        <v>139</v>
      </c>
      <c r="AC9208" s="2" t="s">
        <v>139</v>
      </c>
      <c r="AD9208" s="2" t="s">
        <v>139</v>
      </c>
      <c r="AE9208" s="2" t="s">
        <v>139</v>
      </c>
      <c r="AF9208" s="2" t="s">
        <v>139</v>
      </c>
      <c r="AG9208" s="2" t="s">
        <v>139</v>
      </c>
      <c r="AH9208" s="2" t="s">
        <v>139</v>
      </c>
      <c r="AI9208" s="2" t="s">
        <v>139</v>
      </c>
      <c r="AJ9208" s="2" t="s">
        <v>139</v>
      </c>
      <c r="AK9208" s="2" t="s">
        <v>139</v>
      </c>
      <c r="AL9208" s="2" t="s">
        <v>139</v>
      </c>
      <c r="AM9208" s="2" t="s">
        <v>139</v>
      </c>
      <c r="AN9208" s="2" t="s">
        <v>139</v>
      </c>
      <c r="AO9208" s="2" t="s">
        <v>139</v>
      </c>
      <c r="AP9208" s="2" t="s">
        <v>139</v>
      </c>
      <c r="AQ9208" s="2" t="s">
        <v>139</v>
      </c>
      <c r="AR9208" s="2" t="s">
        <v>139</v>
      </c>
    </row>
    <row r="9209" spans="8:44" ht="21" customHeight="1">
      <c r="H9209" s="2">
        <f t="shared" si="294"/>
        <v>9208</v>
      </c>
      <c r="I9209" s="2" t="str">
        <f t="shared" si="295"/>
        <v/>
      </c>
      <c r="K9209" s="2" t="s">
        <v>139</v>
      </c>
      <c r="L9209" s="2" t="s">
        <v>139</v>
      </c>
      <c r="M9209" s="4" t="s">
        <v>139</v>
      </c>
      <c r="N9209" s="2" t="s">
        <v>139</v>
      </c>
      <c r="O9209" s="2" t="s">
        <v>139</v>
      </c>
      <c r="P9209" s="2" t="s">
        <v>139</v>
      </c>
      <c r="Q9209" s="2" t="s">
        <v>139</v>
      </c>
      <c r="R9209" s="2" t="s">
        <v>139</v>
      </c>
      <c r="S9209" s="2" t="s">
        <v>139</v>
      </c>
      <c r="T9209" s="2" t="s">
        <v>139</v>
      </c>
      <c r="U9209" s="2" t="s">
        <v>139</v>
      </c>
      <c r="V9209" s="2" t="s">
        <v>139</v>
      </c>
      <c r="W9209" s="2" t="s">
        <v>139</v>
      </c>
      <c r="X9209" s="2" t="s">
        <v>139</v>
      </c>
      <c r="Y9209" s="2" t="s">
        <v>139</v>
      </c>
      <c r="Z9209" s="2" t="s">
        <v>139</v>
      </c>
      <c r="AA9209" s="2" t="s">
        <v>139</v>
      </c>
      <c r="AB9209" s="2" t="s">
        <v>139</v>
      </c>
      <c r="AC9209" s="2" t="s">
        <v>139</v>
      </c>
      <c r="AD9209" s="2" t="s">
        <v>139</v>
      </c>
      <c r="AE9209" s="2" t="s">
        <v>139</v>
      </c>
      <c r="AF9209" s="2" t="s">
        <v>139</v>
      </c>
      <c r="AG9209" s="2" t="s">
        <v>139</v>
      </c>
      <c r="AH9209" s="2" t="s">
        <v>139</v>
      </c>
      <c r="AI9209" s="2" t="s">
        <v>139</v>
      </c>
      <c r="AJ9209" s="2" t="s">
        <v>139</v>
      </c>
      <c r="AK9209" s="2" t="s">
        <v>139</v>
      </c>
      <c r="AL9209" s="2" t="s">
        <v>139</v>
      </c>
      <c r="AM9209" s="2" t="s">
        <v>139</v>
      </c>
      <c r="AN9209" s="2" t="s">
        <v>139</v>
      </c>
      <c r="AO9209" s="2" t="s">
        <v>139</v>
      </c>
      <c r="AP9209" s="2" t="s">
        <v>139</v>
      </c>
      <c r="AQ9209" s="2" t="s">
        <v>139</v>
      </c>
      <c r="AR9209" s="2" t="s">
        <v>139</v>
      </c>
    </row>
    <row r="9210" spans="8:44" ht="21" customHeight="1">
      <c r="H9210" s="2">
        <f t="shared" si="294"/>
        <v>9209</v>
      </c>
      <c r="I9210" s="2" t="str">
        <f t="shared" si="295"/>
        <v/>
      </c>
      <c r="K9210" s="2" t="s">
        <v>139</v>
      </c>
      <c r="L9210" s="2" t="s">
        <v>139</v>
      </c>
      <c r="M9210" s="4" t="s">
        <v>139</v>
      </c>
      <c r="N9210" s="2" t="s">
        <v>139</v>
      </c>
      <c r="O9210" s="2" t="s">
        <v>139</v>
      </c>
      <c r="P9210" s="2" t="s">
        <v>139</v>
      </c>
      <c r="Q9210" s="2" t="s">
        <v>139</v>
      </c>
      <c r="R9210" s="2" t="s">
        <v>139</v>
      </c>
      <c r="S9210" s="2" t="s">
        <v>139</v>
      </c>
      <c r="T9210" s="2" t="s">
        <v>139</v>
      </c>
      <c r="U9210" s="2" t="s">
        <v>139</v>
      </c>
      <c r="V9210" s="2" t="s">
        <v>139</v>
      </c>
      <c r="W9210" s="2" t="s">
        <v>139</v>
      </c>
      <c r="X9210" s="2" t="s">
        <v>139</v>
      </c>
      <c r="Y9210" s="2" t="s">
        <v>139</v>
      </c>
      <c r="Z9210" s="2" t="s">
        <v>139</v>
      </c>
      <c r="AA9210" s="2" t="s">
        <v>139</v>
      </c>
      <c r="AB9210" s="2" t="s">
        <v>139</v>
      </c>
      <c r="AC9210" s="2" t="s">
        <v>139</v>
      </c>
      <c r="AD9210" s="2" t="s">
        <v>139</v>
      </c>
      <c r="AE9210" s="2" t="s">
        <v>139</v>
      </c>
      <c r="AF9210" s="2" t="s">
        <v>139</v>
      </c>
      <c r="AG9210" s="2" t="s">
        <v>139</v>
      </c>
      <c r="AH9210" s="2" t="s">
        <v>139</v>
      </c>
      <c r="AI9210" s="2" t="s">
        <v>139</v>
      </c>
      <c r="AJ9210" s="2" t="s">
        <v>139</v>
      </c>
      <c r="AK9210" s="2" t="s">
        <v>139</v>
      </c>
      <c r="AL9210" s="2" t="s">
        <v>139</v>
      </c>
      <c r="AM9210" s="2" t="s">
        <v>139</v>
      </c>
      <c r="AN9210" s="2" t="s">
        <v>139</v>
      </c>
      <c r="AO9210" s="2" t="s">
        <v>139</v>
      </c>
      <c r="AP9210" s="2" t="s">
        <v>139</v>
      </c>
      <c r="AQ9210" s="2" t="s">
        <v>139</v>
      </c>
      <c r="AR9210" s="2" t="s">
        <v>139</v>
      </c>
    </row>
    <row r="9211" spans="8:44" ht="21" customHeight="1">
      <c r="H9211" s="2">
        <f t="shared" si="294"/>
        <v>9210</v>
      </c>
      <c r="I9211" s="2" t="str">
        <f t="shared" si="295"/>
        <v/>
      </c>
      <c r="K9211" s="2" t="s">
        <v>139</v>
      </c>
      <c r="L9211" s="2" t="s">
        <v>139</v>
      </c>
      <c r="M9211" s="4" t="s">
        <v>139</v>
      </c>
      <c r="N9211" s="2" t="s">
        <v>139</v>
      </c>
      <c r="O9211" s="2" t="s">
        <v>139</v>
      </c>
      <c r="P9211" s="2" t="s">
        <v>139</v>
      </c>
      <c r="Q9211" s="2" t="s">
        <v>139</v>
      </c>
      <c r="R9211" s="2" t="s">
        <v>139</v>
      </c>
      <c r="S9211" s="2" t="s">
        <v>139</v>
      </c>
      <c r="T9211" s="2" t="s">
        <v>139</v>
      </c>
      <c r="U9211" s="2" t="s">
        <v>139</v>
      </c>
      <c r="V9211" s="2" t="s">
        <v>139</v>
      </c>
      <c r="W9211" s="2" t="s">
        <v>139</v>
      </c>
      <c r="X9211" s="2" t="s">
        <v>139</v>
      </c>
      <c r="Y9211" s="2" t="s">
        <v>139</v>
      </c>
      <c r="Z9211" s="2" t="s">
        <v>139</v>
      </c>
      <c r="AA9211" s="2" t="s">
        <v>139</v>
      </c>
      <c r="AB9211" s="2" t="s">
        <v>139</v>
      </c>
      <c r="AC9211" s="2" t="s">
        <v>139</v>
      </c>
      <c r="AD9211" s="2" t="s">
        <v>139</v>
      </c>
      <c r="AE9211" s="2" t="s">
        <v>139</v>
      </c>
      <c r="AF9211" s="2" t="s">
        <v>139</v>
      </c>
      <c r="AG9211" s="2" t="s">
        <v>139</v>
      </c>
      <c r="AH9211" s="2" t="s">
        <v>139</v>
      </c>
      <c r="AI9211" s="2" t="s">
        <v>139</v>
      </c>
      <c r="AJ9211" s="2" t="s">
        <v>139</v>
      </c>
      <c r="AK9211" s="2" t="s">
        <v>139</v>
      </c>
      <c r="AL9211" s="2" t="s">
        <v>139</v>
      </c>
      <c r="AM9211" s="2" t="s">
        <v>139</v>
      </c>
      <c r="AN9211" s="2" t="s">
        <v>139</v>
      </c>
      <c r="AO9211" s="2" t="s">
        <v>139</v>
      </c>
      <c r="AP9211" s="2" t="s">
        <v>139</v>
      </c>
      <c r="AQ9211" s="2" t="s">
        <v>139</v>
      </c>
      <c r="AR9211" s="2" t="s">
        <v>139</v>
      </c>
    </row>
    <row r="9212" spans="8:44" ht="21" customHeight="1">
      <c r="H9212" s="2">
        <f t="shared" si="294"/>
        <v>9211</v>
      </c>
      <c r="I9212" s="2" t="str">
        <f t="shared" si="295"/>
        <v/>
      </c>
      <c r="K9212" s="2" t="s">
        <v>139</v>
      </c>
      <c r="L9212" s="2" t="s">
        <v>139</v>
      </c>
      <c r="M9212" s="4" t="s">
        <v>139</v>
      </c>
      <c r="N9212" s="2" t="s">
        <v>139</v>
      </c>
      <c r="O9212" s="2" t="s">
        <v>139</v>
      </c>
      <c r="P9212" s="2" t="s">
        <v>139</v>
      </c>
      <c r="Q9212" s="2" t="s">
        <v>139</v>
      </c>
      <c r="R9212" s="2" t="s">
        <v>139</v>
      </c>
      <c r="S9212" s="2" t="s">
        <v>139</v>
      </c>
      <c r="T9212" s="2" t="s">
        <v>139</v>
      </c>
      <c r="U9212" s="2" t="s">
        <v>139</v>
      </c>
      <c r="V9212" s="2" t="s">
        <v>139</v>
      </c>
      <c r="W9212" s="2" t="s">
        <v>139</v>
      </c>
      <c r="X9212" s="2" t="s">
        <v>139</v>
      </c>
      <c r="Y9212" s="2" t="s">
        <v>139</v>
      </c>
      <c r="Z9212" s="2" t="s">
        <v>139</v>
      </c>
      <c r="AA9212" s="2" t="s">
        <v>139</v>
      </c>
      <c r="AB9212" s="2" t="s">
        <v>139</v>
      </c>
      <c r="AC9212" s="2" t="s">
        <v>139</v>
      </c>
      <c r="AD9212" s="2" t="s">
        <v>139</v>
      </c>
      <c r="AE9212" s="2" t="s">
        <v>139</v>
      </c>
      <c r="AF9212" s="2" t="s">
        <v>139</v>
      </c>
      <c r="AG9212" s="2" t="s">
        <v>139</v>
      </c>
      <c r="AH9212" s="2" t="s">
        <v>139</v>
      </c>
      <c r="AI9212" s="2" t="s">
        <v>139</v>
      </c>
      <c r="AJ9212" s="2" t="s">
        <v>139</v>
      </c>
      <c r="AK9212" s="2" t="s">
        <v>139</v>
      </c>
      <c r="AL9212" s="2" t="s">
        <v>139</v>
      </c>
      <c r="AM9212" s="2" t="s">
        <v>139</v>
      </c>
      <c r="AN9212" s="2" t="s">
        <v>139</v>
      </c>
      <c r="AO9212" s="2" t="s">
        <v>139</v>
      </c>
      <c r="AP9212" s="2" t="s">
        <v>139</v>
      </c>
      <c r="AQ9212" s="2" t="s">
        <v>139</v>
      </c>
      <c r="AR9212" s="2" t="s">
        <v>139</v>
      </c>
    </row>
    <row r="9213" spans="8:44" ht="21" customHeight="1">
      <c r="H9213" s="2">
        <f t="shared" si="294"/>
        <v>9212</v>
      </c>
      <c r="I9213" s="2" t="str">
        <f t="shared" si="295"/>
        <v/>
      </c>
      <c r="K9213" s="2" t="s">
        <v>139</v>
      </c>
      <c r="L9213" s="2" t="s">
        <v>139</v>
      </c>
      <c r="M9213" s="4" t="s">
        <v>139</v>
      </c>
      <c r="N9213" s="2" t="s">
        <v>139</v>
      </c>
      <c r="O9213" s="2" t="s">
        <v>139</v>
      </c>
      <c r="P9213" s="2" t="s">
        <v>139</v>
      </c>
      <c r="Q9213" s="2" t="s">
        <v>139</v>
      </c>
      <c r="R9213" s="2" t="s">
        <v>139</v>
      </c>
      <c r="S9213" s="2" t="s">
        <v>139</v>
      </c>
      <c r="T9213" s="2" t="s">
        <v>139</v>
      </c>
      <c r="U9213" s="2" t="s">
        <v>139</v>
      </c>
      <c r="V9213" s="2" t="s">
        <v>139</v>
      </c>
      <c r="W9213" s="2" t="s">
        <v>139</v>
      </c>
      <c r="X9213" s="2" t="s">
        <v>139</v>
      </c>
      <c r="Y9213" s="2" t="s">
        <v>139</v>
      </c>
      <c r="Z9213" s="2" t="s">
        <v>139</v>
      </c>
      <c r="AA9213" s="2" t="s">
        <v>139</v>
      </c>
      <c r="AB9213" s="2" t="s">
        <v>139</v>
      </c>
      <c r="AC9213" s="2" t="s">
        <v>139</v>
      </c>
      <c r="AD9213" s="2" t="s">
        <v>139</v>
      </c>
      <c r="AE9213" s="2" t="s">
        <v>139</v>
      </c>
      <c r="AF9213" s="2" t="s">
        <v>139</v>
      </c>
      <c r="AG9213" s="2" t="s">
        <v>139</v>
      </c>
      <c r="AH9213" s="2" t="s">
        <v>139</v>
      </c>
      <c r="AI9213" s="2" t="s">
        <v>139</v>
      </c>
      <c r="AJ9213" s="2" t="s">
        <v>139</v>
      </c>
      <c r="AK9213" s="2" t="s">
        <v>139</v>
      </c>
      <c r="AL9213" s="2" t="s">
        <v>139</v>
      </c>
      <c r="AM9213" s="2" t="s">
        <v>139</v>
      </c>
      <c r="AN9213" s="2" t="s">
        <v>139</v>
      </c>
      <c r="AO9213" s="2" t="s">
        <v>139</v>
      </c>
      <c r="AP9213" s="2" t="s">
        <v>139</v>
      </c>
      <c r="AQ9213" s="2" t="s">
        <v>139</v>
      </c>
      <c r="AR9213" s="2" t="s">
        <v>139</v>
      </c>
    </row>
    <row r="9214" spans="8:44" ht="21" customHeight="1">
      <c r="H9214" s="2">
        <f t="shared" si="294"/>
        <v>9213</v>
      </c>
      <c r="I9214" s="2" t="str">
        <f t="shared" si="295"/>
        <v/>
      </c>
      <c r="K9214" s="2" t="s">
        <v>139</v>
      </c>
      <c r="L9214" s="2" t="s">
        <v>139</v>
      </c>
      <c r="M9214" s="4" t="s">
        <v>139</v>
      </c>
      <c r="N9214" s="2" t="s">
        <v>139</v>
      </c>
      <c r="O9214" s="2" t="s">
        <v>139</v>
      </c>
      <c r="P9214" s="2" t="s">
        <v>139</v>
      </c>
      <c r="Q9214" s="2" t="s">
        <v>139</v>
      </c>
      <c r="R9214" s="2" t="s">
        <v>139</v>
      </c>
      <c r="S9214" s="2" t="s">
        <v>139</v>
      </c>
      <c r="T9214" s="2" t="s">
        <v>139</v>
      </c>
      <c r="U9214" s="2" t="s">
        <v>139</v>
      </c>
      <c r="V9214" s="2" t="s">
        <v>139</v>
      </c>
      <c r="W9214" s="2" t="s">
        <v>139</v>
      </c>
      <c r="X9214" s="2" t="s">
        <v>139</v>
      </c>
      <c r="Y9214" s="2" t="s">
        <v>139</v>
      </c>
      <c r="Z9214" s="2" t="s">
        <v>139</v>
      </c>
      <c r="AA9214" s="2" t="s">
        <v>139</v>
      </c>
      <c r="AB9214" s="2" t="s">
        <v>139</v>
      </c>
      <c r="AC9214" s="2" t="s">
        <v>139</v>
      </c>
      <c r="AD9214" s="2" t="s">
        <v>139</v>
      </c>
      <c r="AE9214" s="2" t="s">
        <v>139</v>
      </c>
      <c r="AF9214" s="2" t="s">
        <v>139</v>
      </c>
      <c r="AG9214" s="2" t="s">
        <v>139</v>
      </c>
      <c r="AH9214" s="2" t="s">
        <v>139</v>
      </c>
      <c r="AI9214" s="2" t="s">
        <v>139</v>
      </c>
      <c r="AJ9214" s="2" t="s">
        <v>139</v>
      </c>
      <c r="AK9214" s="2" t="s">
        <v>139</v>
      </c>
      <c r="AL9214" s="2" t="s">
        <v>139</v>
      </c>
      <c r="AM9214" s="2" t="s">
        <v>139</v>
      </c>
      <c r="AN9214" s="2" t="s">
        <v>139</v>
      </c>
      <c r="AO9214" s="2" t="s">
        <v>139</v>
      </c>
      <c r="AP9214" s="2" t="s">
        <v>139</v>
      </c>
      <c r="AQ9214" s="2" t="s">
        <v>139</v>
      </c>
      <c r="AR9214" s="2" t="s">
        <v>139</v>
      </c>
    </row>
    <row r="9215" spans="8:44" ht="21" customHeight="1">
      <c r="H9215" s="2">
        <f t="shared" si="294"/>
        <v>9214</v>
      </c>
      <c r="I9215" s="2" t="str">
        <f t="shared" si="295"/>
        <v/>
      </c>
      <c r="K9215" s="2" t="s">
        <v>139</v>
      </c>
      <c r="L9215" s="2" t="s">
        <v>139</v>
      </c>
      <c r="M9215" s="4" t="s">
        <v>139</v>
      </c>
      <c r="N9215" s="2" t="s">
        <v>139</v>
      </c>
      <c r="O9215" s="2" t="s">
        <v>139</v>
      </c>
      <c r="P9215" s="2" t="s">
        <v>139</v>
      </c>
      <c r="Q9215" s="2" t="s">
        <v>139</v>
      </c>
      <c r="R9215" s="2" t="s">
        <v>139</v>
      </c>
      <c r="S9215" s="2" t="s">
        <v>139</v>
      </c>
      <c r="T9215" s="2" t="s">
        <v>139</v>
      </c>
      <c r="U9215" s="2" t="s">
        <v>139</v>
      </c>
      <c r="V9215" s="2" t="s">
        <v>139</v>
      </c>
      <c r="W9215" s="2" t="s">
        <v>139</v>
      </c>
      <c r="X9215" s="2" t="s">
        <v>139</v>
      </c>
      <c r="Y9215" s="2" t="s">
        <v>139</v>
      </c>
      <c r="Z9215" s="2" t="s">
        <v>139</v>
      </c>
      <c r="AA9215" s="2" t="s">
        <v>139</v>
      </c>
      <c r="AB9215" s="2" t="s">
        <v>139</v>
      </c>
      <c r="AC9215" s="2" t="s">
        <v>139</v>
      </c>
      <c r="AD9215" s="2" t="s">
        <v>139</v>
      </c>
      <c r="AE9215" s="2" t="s">
        <v>139</v>
      </c>
      <c r="AF9215" s="2" t="s">
        <v>139</v>
      </c>
      <c r="AG9215" s="2" t="s">
        <v>139</v>
      </c>
      <c r="AH9215" s="2" t="s">
        <v>139</v>
      </c>
      <c r="AI9215" s="2" t="s">
        <v>139</v>
      </c>
      <c r="AJ9215" s="2" t="s">
        <v>139</v>
      </c>
      <c r="AK9215" s="2" t="s">
        <v>139</v>
      </c>
      <c r="AL9215" s="2" t="s">
        <v>139</v>
      </c>
      <c r="AM9215" s="2" t="s">
        <v>139</v>
      </c>
      <c r="AN9215" s="2" t="s">
        <v>139</v>
      </c>
      <c r="AO9215" s="2" t="s">
        <v>139</v>
      </c>
      <c r="AP9215" s="2" t="s">
        <v>139</v>
      </c>
      <c r="AQ9215" s="2" t="s">
        <v>139</v>
      </c>
      <c r="AR9215" s="2" t="s">
        <v>139</v>
      </c>
    </row>
    <row r="9216" spans="8:44" ht="21" customHeight="1">
      <c r="H9216" s="2">
        <f t="shared" si="294"/>
        <v>9215</v>
      </c>
      <c r="I9216" s="2" t="str">
        <f t="shared" si="295"/>
        <v/>
      </c>
      <c r="K9216" s="2" t="s">
        <v>139</v>
      </c>
      <c r="L9216" s="2" t="s">
        <v>139</v>
      </c>
      <c r="M9216" s="4" t="s">
        <v>139</v>
      </c>
      <c r="N9216" s="2" t="s">
        <v>139</v>
      </c>
      <c r="O9216" s="2" t="s">
        <v>139</v>
      </c>
      <c r="P9216" s="2" t="s">
        <v>139</v>
      </c>
      <c r="Q9216" s="2" t="s">
        <v>139</v>
      </c>
      <c r="R9216" s="2" t="s">
        <v>139</v>
      </c>
      <c r="S9216" s="2" t="s">
        <v>139</v>
      </c>
      <c r="T9216" s="2" t="s">
        <v>139</v>
      </c>
      <c r="U9216" s="2" t="s">
        <v>139</v>
      </c>
      <c r="V9216" s="2" t="s">
        <v>139</v>
      </c>
      <c r="W9216" s="2" t="s">
        <v>139</v>
      </c>
      <c r="X9216" s="2" t="s">
        <v>139</v>
      </c>
      <c r="Y9216" s="2" t="s">
        <v>139</v>
      </c>
      <c r="Z9216" s="2" t="s">
        <v>139</v>
      </c>
      <c r="AA9216" s="2" t="s">
        <v>139</v>
      </c>
      <c r="AB9216" s="2" t="s">
        <v>139</v>
      </c>
      <c r="AC9216" s="2" t="s">
        <v>139</v>
      </c>
      <c r="AD9216" s="2" t="s">
        <v>139</v>
      </c>
      <c r="AE9216" s="2" t="s">
        <v>139</v>
      </c>
      <c r="AF9216" s="2" t="s">
        <v>139</v>
      </c>
      <c r="AG9216" s="2" t="s">
        <v>139</v>
      </c>
      <c r="AH9216" s="2" t="s">
        <v>139</v>
      </c>
      <c r="AI9216" s="2" t="s">
        <v>139</v>
      </c>
      <c r="AJ9216" s="2" t="s">
        <v>139</v>
      </c>
      <c r="AK9216" s="2" t="s">
        <v>139</v>
      </c>
      <c r="AL9216" s="2" t="s">
        <v>139</v>
      </c>
      <c r="AM9216" s="2" t="s">
        <v>139</v>
      </c>
      <c r="AN9216" s="2" t="s">
        <v>139</v>
      </c>
      <c r="AO9216" s="2" t="s">
        <v>139</v>
      </c>
      <c r="AP9216" s="2" t="s">
        <v>139</v>
      </c>
      <c r="AQ9216" s="2" t="s">
        <v>139</v>
      </c>
      <c r="AR9216" s="2" t="s">
        <v>139</v>
      </c>
    </row>
    <row r="9217" spans="8:44" ht="21" customHeight="1">
      <c r="H9217" s="2">
        <f t="shared" si="294"/>
        <v>9216</v>
      </c>
      <c r="I9217" s="2" t="str">
        <f t="shared" si="295"/>
        <v/>
      </c>
      <c r="K9217" s="2" t="s">
        <v>139</v>
      </c>
      <c r="L9217" s="2" t="s">
        <v>139</v>
      </c>
      <c r="M9217" s="4" t="s">
        <v>139</v>
      </c>
      <c r="N9217" s="2" t="s">
        <v>139</v>
      </c>
      <c r="O9217" s="2" t="s">
        <v>139</v>
      </c>
      <c r="P9217" s="2" t="s">
        <v>139</v>
      </c>
      <c r="Q9217" s="2" t="s">
        <v>139</v>
      </c>
      <c r="R9217" s="2" t="s">
        <v>139</v>
      </c>
      <c r="S9217" s="2" t="s">
        <v>139</v>
      </c>
      <c r="T9217" s="2" t="s">
        <v>139</v>
      </c>
      <c r="U9217" s="2" t="s">
        <v>139</v>
      </c>
      <c r="V9217" s="2" t="s">
        <v>139</v>
      </c>
      <c r="W9217" s="2" t="s">
        <v>139</v>
      </c>
      <c r="X9217" s="2" t="s">
        <v>139</v>
      </c>
      <c r="Y9217" s="2" t="s">
        <v>139</v>
      </c>
      <c r="Z9217" s="2" t="s">
        <v>139</v>
      </c>
      <c r="AA9217" s="2" t="s">
        <v>139</v>
      </c>
      <c r="AB9217" s="2" t="s">
        <v>139</v>
      </c>
      <c r="AC9217" s="2" t="s">
        <v>139</v>
      </c>
      <c r="AD9217" s="2" t="s">
        <v>139</v>
      </c>
      <c r="AE9217" s="2" t="s">
        <v>139</v>
      </c>
      <c r="AF9217" s="2" t="s">
        <v>139</v>
      </c>
      <c r="AG9217" s="2" t="s">
        <v>139</v>
      </c>
      <c r="AH9217" s="2" t="s">
        <v>139</v>
      </c>
      <c r="AI9217" s="2" t="s">
        <v>139</v>
      </c>
      <c r="AJ9217" s="2" t="s">
        <v>139</v>
      </c>
      <c r="AK9217" s="2" t="s">
        <v>139</v>
      </c>
      <c r="AL9217" s="2" t="s">
        <v>139</v>
      </c>
      <c r="AM9217" s="2" t="s">
        <v>139</v>
      </c>
      <c r="AN9217" s="2" t="s">
        <v>139</v>
      </c>
      <c r="AO9217" s="2" t="s">
        <v>139</v>
      </c>
      <c r="AP9217" s="2" t="s">
        <v>139</v>
      </c>
      <c r="AQ9217" s="2" t="s">
        <v>139</v>
      </c>
      <c r="AR9217" s="2" t="s">
        <v>139</v>
      </c>
    </row>
    <row r="9218" spans="8:44" ht="21" customHeight="1">
      <c r="H9218" s="2">
        <f t="shared" ref="H9218:H9281" si="296">ROW()-1</f>
        <v>9217</v>
      </c>
      <c r="I9218" s="2" t="str">
        <f t="shared" ref="I9218:I9281" si="297">IF($K9218="","",$K9218&amp;($H9218-SUMIF($B$2:$B$41,$K9218,$F$2:$F$41)))</f>
        <v/>
      </c>
      <c r="K9218" s="2" t="s">
        <v>139</v>
      </c>
      <c r="L9218" s="2" t="s">
        <v>139</v>
      </c>
      <c r="M9218" s="4" t="s">
        <v>139</v>
      </c>
      <c r="N9218" s="2" t="s">
        <v>139</v>
      </c>
      <c r="O9218" s="2" t="s">
        <v>139</v>
      </c>
      <c r="P9218" s="2" t="s">
        <v>139</v>
      </c>
      <c r="Q9218" s="2" t="s">
        <v>139</v>
      </c>
      <c r="R9218" s="2" t="s">
        <v>139</v>
      </c>
      <c r="S9218" s="2" t="s">
        <v>139</v>
      </c>
      <c r="T9218" s="2" t="s">
        <v>139</v>
      </c>
      <c r="U9218" s="2" t="s">
        <v>139</v>
      </c>
      <c r="V9218" s="2" t="s">
        <v>139</v>
      </c>
      <c r="W9218" s="2" t="s">
        <v>139</v>
      </c>
      <c r="X9218" s="2" t="s">
        <v>139</v>
      </c>
      <c r="Y9218" s="2" t="s">
        <v>139</v>
      </c>
      <c r="Z9218" s="2" t="s">
        <v>139</v>
      </c>
      <c r="AA9218" s="2" t="s">
        <v>139</v>
      </c>
      <c r="AB9218" s="2" t="s">
        <v>139</v>
      </c>
      <c r="AC9218" s="2" t="s">
        <v>139</v>
      </c>
      <c r="AD9218" s="2" t="s">
        <v>139</v>
      </c>
      <c r="AE9218" s="2" t="s">
        <v>139</v>
      </c>
      <c r="AF9218" s="2" t="s">
        <v>139</v>
      </c>
      <c r="AG9218" s="2" t="s">
        <v>139</v>
      </c>
      <c r="AH9218" s="2" t="s">
        <v>139</v>
      </c>
      <c r="AI9218" s="2" t="s">
        <v>139</v>
      </c>
      <c r="AJ9218" s="2" t="s">
        <v>139</v>
      </c>
      <c r="AK9218" s="2" t="s">
        <v>139</v>
      </c>
      <c r="AL9218" s="2" t="s">
        <v>139</v>
      </c>
      <c r="AM9218" s="2" t="s">
        <v>139</v>
      </c>
      <c r="AN9218" s="2" t="s">
        <v>139</v>
      </c>
      <c r="AO9218" s="2" t="s">
        <v>139</v>
      </c>
      <c r="AP9218" s="2" t="s">
        <v>139</v>
      </c>
      <c r="AQ9218" s="2" t="s">
        <v>139</v>
      </c>
      <c r="AR9218" s="2" t="s">
        <v>139</v>
      </c>
    </row>
    <row r="9219" spans="8:44" ht="21" customHeight="1">
      <c r="H9219" s="2">
        <f t="shared" si="296"/>
        <v>9218</v>
      </c>
      <c r="I9219" s="2" t="str">
        <f t="shared" si="297"/>
        <v/>
      </c>
      <c r="K9219" s="2" t="s">
        <v>139</v>
      </c>
      <c r="L9219" s="2" t="s">
        <v>139</v>
      </c>
      <c r="M9219" s="4" t="s">
        <v>139</v>
      </c>
      <c r="N9219" s="2" t="s">
        <v>139</v>
      </c>
      <c r="O9219" s="2" t="s">
        <v>139</v>
      </c>
      <c r="P9219" s="2" t="s">
        <v>139</v>
      </c>
      <c r="Q9219" s="2" t="s">
        <v>139</v>
      </c>
      <c r="R9219" s="2" t="s">
        <v>139</v>
      </c>
      <c r="S9219" s="2" t="s">
        <v>139</v>
      </c>
      <c r="T9219" s="2" t="s">
        <v>139</v>
      </c>
      <c r="U9219" s="2" t="s">
        <v>139</v>
      </c>
      <c r="V9219" s="2" t="s">
        <v>139</v>
      </c>
      <c r="W9219" s="2" t="s">
        <v>139</v>
      </c>
      <c r="X9219" s="2" t="s">
        <v>139</v>
      </c>
      <c r="Y9219" s="2" t="s">
        <v>139</v>
      </c>
      <c r="Z9219" s="2" t="s">
        <v>139</v>
      </c>
      <c r="AA9219" s="2" t="s">
        <v>139</v>
      </c>
      <c r="AB9219" s="2" t="s">
        <v>139</v>
      </c>
      <c r="AC9219" s="2" t="s">
        <v>139</v>
      </c>
      <c r="AD9219" s="2" t="s">
        <v>139</v>
      </c>
      <c r="AE9219" s="2" t="s">
        <v>139</v>
      </c>
      <c r="AF9219" s="2" t="s">
        <v>139</v>
      </c>
      <c r="AG9219" s="2" t="s">
        <v>139</v>
      </c>
      <c r="AH9219" s="2" t="s">
        <v>139</v>
      </c>
      <c r="AI9219" s="2" t="s">
        <v>139</v>
      </c>
      <c r="AJ9219" s="2" t="s">
        <v>139</v>
      </c>
      <c r="AK9219" s="2" t="s">
        <v>139</v>
      </c>
      <c r="AL9219" s="2" t="s">
        <v>139</v>
      </c>
      <c r="AM9219" s="2" t="s">
        <v>139</v>
      </c>
      <c r="AN9219" s="2" t="s">
        <v>139</v>
      </c>
      <c r="AO9219" s="2" t="s">
        <v>139</v>
      </c>
      <c r="AP9219" s="2" t="s">
        <v>139</v>
      </c>
      <c r="AQ9219" s="2" t="s">
        <v>139</v>
      </c>
      <c r="AR9219" s="2" t="s">
        <v>139</v>
      </c>
    </row>
    <row r="9220" spans="8:44" ht="21" customHeight="1">
      <c r="H9220" s="2">
        <f t="shared" si="296"/>
        <v>9219</v>
      </c>
      <c r="I9220" s="2" t="str">
        <f t="shared" si="297"/>
        <v/>
      </c>
      <c r="K9220" s="2" t="s">
        <v>139</v>
      </c>
      <c r="L9220" s="2" t="s">
        <v>139</v>
      </c>
      <c r="M9220" s="4" t="s">
        <v>139</v>
      </c>
      <c r="N9220" s="2" t="s">
        <v>139</v>
      </c>
      <c r="O9220" s="2" t="s">
        <v>139</v>
      </c>
      <c r="P9220" s="2" t="s">
        <v>139</v>
      </c>
      <c r="Q9220" s="2" t="s">
        <v>139</v>
      </c>
      <c r="R9220" s="2" t="s">
        <v>139</v>
      </c>
      <c r="S9220" s="2" t="s">
        <v>139</v>
      </c>
      <c r="T9220" s="2" t="s">
        <v>139</v>
      </c>
      <c r="U9220" s="2" t="s">
        <v>139</v>
      </c>
      <c r="V9220" s="2" t="s">
        <v>139</v>
      </c>
      <c r="W9220" s="2" t="s">
        <v>139</v>
      </c>
      <c r="X9220" s="2" t="s">
        <v>139</v>
      </c>
      <c r="Y9220" s="2" t="s">
        <v>139</v>
      </c>
      <c r="Z9220" s="2" t="s">
        <v>139</v>
      </c>
      <c r="AA9220" s="2" t="s">
        <v>139</v>
      </c>
      <c r="AB9220" s="2" t="s">
        <v>139</v>
      </c>
      <c r="AC9220" s="2" t="s">
        <v>139</v>
      </c>
      <c r="AD9220" s="2" t="s">
        <v>139</v>
      </c>
      <c r="AE9220" s="2" t="s">
        <v>139</v>
      </c>
      <c r="AF9220" s="2" t="s">
        <v>139</v>
      </c>
      <c r="AG9220" s="2" t="s">
        <v>139</v>
      </c>
      <c r="AH9220" s="2" t="s">
        <v>139</v>
      </c>
      <c r="AI9220" s="2" t="s">
        <v>139</v>
      </c>
      <c r="AJ9220" s="2" t="s">
        <v>139</v>
      </c>
      <c r="AK9220" s="2" t="s">
        <v>139</v>
      </c>
      <c r="AL9220" s="2" t="s">
        <v>139</v>
      </c>
      <c r="AM9220" s="2" t="s">
        <v>139</v>
      </c>
      <c r="AN9220" s="2" t="s">
        <v>139</v>
      </c>
      <c r="AO9220" s="2" t="s">
        <v>139</v>
      </c>
      <c r="AP9220" s="2" t="s">
        <v>139</v>
      </c>
      <c r="AQ9220" s="2" t="s">
        <v>139</v>
      </c>
      <c r="AR9220" s="2" t="s">
        <v>139</v>
      </c>
    </row>
    <row r="9221" spans="8:44" ht="21" customHeight="1">
      <c r="H9221" s="2">
        <f t="shared" si="296"/>
        <v>9220</v>
      </c>
      <c r="I9221" s="2" t="str">
        <f t="shared" si="297"/>
        <v/>
      </c>
      <c r="K9221" s="2" t="s">
        <v>139</v>
      </c>
      <c r="L9221" s="2" t="s">
        <v>139</v>
      </c>
      <c r="M9221" s="4" t="s">
        <v>139</v>
      </c>
      <c r="N9221" s="2" t="s">
        <v>139</v>
      </c>
      <c r="O9221" s="2" t="s">
        <v>139</v>
      </c>
      <c r="P9221" s="2" t="s">
        <v>139</v>
      </c>
      <c r="Q9221" s="2" t="s">
        <v>139</v>
      </c>
      <c r="R9221" s="2" t="s">
        <v>139</v>
      </c>
      <c r="S9221" s="2" t="s">
        <v>139</v>
      </c>
      <c r="T9221" s="2" t="s">
        <v>139</v>
      </c>
      <c r="U9221" s="2" t="s">
        <v>139</v>
      </c>
      <c r="V9221" s="2" t="s">
        <v>139</v>
      </c>
      <c r="W9221" s="2" t="s">
        <v>139</v>
      </c>
      <c r="X9221" s="2" t="s">
        <v>139</v>
      </c>
      <c r="Y9221" s="2" t="s">
        <v>139</v>
      </c>
      <c r="Z9221" s="2" t="s">
        <v>139</v>
      </c>
      <c r="AA9221" s="2" t="s">
        <v>139</v>
      </c>
      <c r="AB9221" s="2" t="s">
        <v>139</v>
      </c>
      <c r="AC9221" s="2" t="s">
        <v>139</v>
      </c>
      <c r="AD9221" s="2" t="s">
        <v>139</v>
      </c>
      <c r="AE9221" s="2" t="s">
        <v>139</v>
      </c>
      <c r="AF9221" s="2" t="s">
        <v>139</v>
      </c>
      <c r="AG9221" s="2" t="s">
        <v>139</v>
      </c>
      <c r="AH9221" s="2" t="s">
        <v>139</v>
      </c>
      <c r="AI9221" s="2" t="s">
        <v>139</v>
      </c>
      <c r="AJ9221" s="2" t="s">
        <v>139</v>
      </c>
      <c r="AK9221" s="2" t="s">
        <v>139</v>
      </c>
      <c r="AL9221" s="2" t="s">
        <v>139</v>
      </c>
      <c r="AM9221" s="2" t="s">
        <v>139</v>
      </c>
      <c r="AN9221" s="2" t="s">
        <v>139</v>
      </c>
      <c r="AO9221" s="2" t="s">
        <v>139</v>
      </c>
      <c r="AP9221" s="2" t="s">
        <v>139</v>
      </c>
      <c r="AQ9221" s="2" t="s">
        <v>139</v>
      </c>
      <c r="AR9221" s="2" t="s">
        <v>139</v>
      </c>
    </row>
    <row r="9222" spans="8:44" ht="21" customHeight="1">
      <c r="H9222" s="2">
        <f t="shared" si="296"/>
        <v>9221</v>
      </c>
      <c r="I9222" s="2" t="str">
        <f t="shared" si="297"/>
        <v/>
      </c>
      <c r="K9222" s="2" t="s">
        <v>139</v>
      </c>
      <c r="L9222" s="2" t="s">
        <v>139</v>
      </c>
      <c r="M9222" s="4" t="s">
        <v>139</v>
      </c>
      <c r="N9222" s="2" t="s">
        <v>139</v>
      </c>
      <c r="O9222" s="2" t="s">
        <v>139</v>
      </c>
      <c r="P9222" s="2" t="s">
        <v>139</v>
      </c>
      <c r="Q9222" s="2" t="s">
        <v>139</v>
      </c>
      <c r="R9222" s="2" t="s">
        <v>139</v>
      </c>
      <c r="S9222" s="2" t="s">
        <v>139</v>
      </c>
      <c r="T9222" s="2" t="s">
        <v>139</v>
      </c>
      <c r="U9222" s="2" t="s">
        <v>139</v>
      </c>
      <c r="V9222" s="2" t="s">
        <v>139</v>
      </c>
      <c r="W9222" s="2" t="s">
        <v>139</v>
      </c>
      <c r="X9222" s="2" t="s">
        <v>139</v>
      </c>
      <c r="Y9222" s="2" t="s">
        <v>139</v>
      </c>
      <c r="Z9222" s="2" t="s">
        <v>139</v>
      </c>
      <c r="AA9222" s="2" t="s">
        <v>139</v>
      </c>
      <c r="AB9222" s="2" t="s">
        <v>139</v>
      </c>
      <c r="AC9222" s="2" t="s">
        <v>139</v>
      </c>
      <c r="AD9222" s="2" t="s">
        <v>139</v>
      </c>
      <c r="AE9222" s="2" t="s">
        <v>139</v>
      </c>
      <c r="AF9222" s="2" t="s">
        <v>139</v>
      </c>
      <c r="AG9222" s="2" t="s">
        <v>139</v>
      </c>
      <c r="AH9222" s="2" t="s">
        <v>139</v>
      </c>
      <c r="AI9222" s="2" t="s">
        <v>139</v>
      </c>
      <c r="AJ9222" s="2" t="s">
        <v>139</v>
      </c>
      <c r="AK9222" s="2" t="s">
        <v>139</v>
      </c>
      <c r="AL9222" s="2" t="s">
        <v>139</v>
      </c>
      <c r="AM9222" s="2" t="s">
        <v>139</v>
      </c>
      <c r="AN9222" s="2" t="s">
        <v>139</v>
      </c>
      <c r="AO9222" s="2" t="s">
        <v>139</v>
      </c>
      <c r="AP9222" s="2" t="s">
        <v>139</v>
      </c>
      <c r="AQ9222" s="2" t="s">
        <v>139</v>
      </c>
      <c r="AR9222" s="2" t="s">
        <v>139</v>
      </c>
    </row>
    <row r="9223" spans="8:44" ht="21" customHeight="1">
      <c r="H9223" s="2">
        <f t="shared" si="296"/>
        <v>9222</v>
      </c>
      <c r="I9223" s="2" t="str">
        <f t="shared" si="297"/>
        <v/>
      </c>
      <c r="K9223" s="2" t="s">
        <v>139</v>
      </c>
      <c r="L9223" s="2" t="s">
        <v>139</v>
      </c>
      <c r="M9223" s="4" t="s">
        <v>139</v>
      </c>
      <c r="N9223" s="2" t="s">
        <v>139</v>
      </c>
      <c r="O9223" s="2" t="s">
        <v>139</v>
      </c>
      <c r="P9223" s="2" t="s">
        <v>139</v>
      </c>
      <c r="Q9223" s="2" t="s">
        <v>139</v>
      </c>
      <c r="R9223" s="2" t="s">
        <v>139</v>
      </c>
      <c r="S9223" s="2" t="s">
        <v>139</v>
      </c>
      <c r="T9223" s="2" t="s">
        <v>139</v>
      </c>
      <c r="U9223" s="2" t="s">
        <v>139</v>
      </c>
      <c r="V9223" s="2" t="s">
        <v>139</v>
      </c>
      <c r="W9223" s="2" t="s">
        <v>139</v>
      </c>
      <c r="X9223" s="2" t="s">
        <v>139</v>
      </c>
      <c r="Y9223" s="2" t="s">
        <v>139</v>
      </c>
      <c r="Z9223" s="2" t="s">
        <v>139</v>
      </c>
      <c r="AA9223" s="2" t="s">
        <v>139</v>
      </c>
      <c r="AB9223" s="2" t="s">
        <v>139</v>
      </c>
      <c r="AC9223" s="2" t="s">
        <v>139</v>
      </c>
      <c r="AD9223" s="2" t="s">
        <v>139</v>
      </c>
      <c r="AE9223" s="2" t="s">
        <v>139</v>
      </c>
      <c r="AF9223" s="2" t="s">
        <v>139</v>
      </c>
      <c r="AG9223" s="2" t="s">
        <v>139</v>
      </c>
      <c r="AH9223" s="2" t="s">
        <v>139</v>
      </c>
      <c r="AI9223" s="2" t="s">
        <v>139</v>
      </c>
      <c r="AJ9223" s="2" t="s">
        <v>139</v>
      </c>
      <c r="AK9223" s="2" t="s">
        <v>139</v>
      </c>
      <c r="AL9223" s="2" t="s">
        <v>139</v>
      </c>
      <c r="AM9223" s="2" t="s">
        <v>139</v>
      </c>
      <c r="AN9223" s="2" t="s">
        <v>139</v>
      </c>
      <c r="AO9223" s="2" t="s">
        <v>139</v>
      </c>
      <c r="AP9223" s="2" t="s">
        <v>139</v>
      </c>
      <c r="AQ9223" s="2" t="s">
        <v>139</v>
      </c>
      <c r="AR9223" s="2" t="s">
        <v>139</v>
      </c>
    </row>
    <row r="9224" spans="8:44" ht="21" customHeight="1">
      <c r="H9224" s="2">
        <f t="shared" si="296"/>
        <v>9223</v>
      </c>
      <c r="I9224" s="2" t="str">
        <f t="shared" si="297"/>
        <v/>
      </c>
      <c r="K9224" s="2" t="s">
        <v>139</v>
      </c>
      <c r="L9224" s="2" t="s">
        <v>139</v>
      </c>
      <c r="M9224" s="4" t="s">
        <v>139</v>
      </c>
      <c r="N9224" s="2" t="s">
        <v>139</v>
      </c>
      <c r="O9224" s="2" t="s">
        <v>139</v>
      </c>
      <c r="P9224" s="2" t="s">
        <v>139</v>
      </c>
      <c r="Q9224" s="2" t="s">
        <v>139</v>
      </c>
      <c r="R9224" s="2" t="s">
        <v>139</v>
      </c>
      <c r="S9224" s="2" t="s">
        <v>139</v>
      </c>
      <c r="T9224" s="2" t="s">
        <v>139</v>
      </c>
      <c r="U9224" s="2" t="s">
        <v>139</v>
      </c>
      <c r="V9224" s="2" t="s">
        <v>139</v>
      </c>
      <c r="W9224" s="2" t="s">
        <v>139</v>
      </c>
      <c r="X9224" s="2" t="s">
        <v>139</v>
      </c>
      <c r="Y9224" s="2" t="s">
        <v>139</v>
      </c>
      <c r="Z9224" s="2" t="s">
        <v>139</v>
      </c>
      <c r="AA9224" s="2" t="s">
        <v>139</v>
      </c>
      <c r="AB9224" s="2" t="s">
        <v>139</v>
      </c>
      <c r="AC9224" s="2" t="s">
        <v>139</v>
      </c>
      <c r="AD9224" s="2" t="s">
        <v>139</v>
      </c>
      <c r="AE9224" s="2" t="s">
        <v>139</v>
      </c>
      <c r="AF9224" s="2" t="s">
        <v>139</v>
      </c>
      <c r="AG9224" s="2" t="s">
        <v>139</v>
      </c>
      <c r="AH9224" s="2" t="s">
        <v>139</v>
      </c>
      <c r="AI9224" s="2" t="s">
        <v>139</v>
      </c>
      <c r="AJ9224" s="2" t="s">
        <v>139</v>
      </c>
      <c r="AK9224" s="2" t="s">
        <v>139</v>
      </c>
      <c r="AL9224" s="2" t="s">
        <v>139</v>
      </c>
      <c r="AM9224" s="2" t="s">
        <v>139</v>
      </c>
      <c r="AN9224" s="2" t="s">
        <v>139</v>
      </c>
      <c r="AO9224" s="2" t="s">
        <v>139</v>
      </c>
      <c r="AP9224" s="2" t="s">
        <v>139</v>
      </c>
      <c r="AQ9224" s="2" t="s">
        <v>139</v>
      </c>
      <c r="AR9224" s="2" t="s">
        <v>139</v>
      </c>
    </row>
    <row r="9225" spans="8:44" ht="21" customHeight="1">
      <c r="H9225" s="2">
        <f t="shared" si="296"/>
        <v>9224</v>
      </c>
      <c r="I9225" s="2" t="str">
        <f t="shared" si="297"/>
        <v/>
      </c>
      <c r="K9225" s="2" t="s">
        <v>139</v>
      </c>
      <c r="L9225" s="2" t="s">
        <v>139</v>
      </c>
      <c r="M9225" s="4" t="s">
        <v>139</v>
      </c>
      <c r="N9225" s="2" t="s">
        <v>139</v>
      </c>
      <c r="O9225" s="2" t="s">
        <v>139</v>
      </c>
      <c r="P9225" s="2" t="s">
        <v>139</v>
      </c>
      <c r="Q9225" s="2" t="s">
        <v>139</v>
      </c>
      <c r="R9225" s="2" t="s">
        <v>139</v>
      </c>
      <c r="S9225" s="2" t="s">
        <v>139</v>
      </c>
      <c r="T9225" s="2" t="s">
        <v>139</v>
      </c>
      <c r="U9225" s="2" t="s">
        <v>139</v>
      </c>
      <c r="V9225" s="2" t="s">
        <v>139</v>
      </c>
      <c r="W9225" s="2" t="s">
        <v>139</v>
      </c>
      <c r="X9225" s="2" t="s">
        <v>139</v>
      </c>
      <c r="Y9225" s="2" t="s">
        <v>139</v>
      </c>
      <c r="Z9225" s="2" t="s">
        <v>139</v>
      </c>
      <c r="AA9225" s="2" t="s">
        <v>139</v>
      </c>
      <c r="AB9225" s="2" t="s">
        <v>139</v>
      </c>
      <c r="AC9225" s="2" t="s">
        <v>139</v>
      </c>
      <c r="AD9225" s="2" t="s">
        <v>139</v>
      </c>
      <c r="AE9225" s="2" t="s">
        <v>139</v>
      </c>
      <c r="AF9225" s="2" t="s">
        <v>139</v>
      </c>
      <c r="AG9225" s="2" t="s">
        <v>139</v>
      </c>
      <c r="AH9225" s="2" t="s">
        <v>139</v>
      </c>
      <c r="AI9225" s="2" t="s">
        <v>139</v>
      </c>
      <c r="AJ9225" s="2" t="s">
        <v>139</v>
      </c>
      <c r="AK9225" s="2" t="s">
        <v>139</v>
      </c>
      <c r="AL9225" s="2" t="s">
        <v>139</v>
      </c>
      <c r="AM9225" s="2" t="s">
        <v>139</v>
      </c>
      <c r="AN9225" s="2" t="s">
        <v>139</v>
      </c>
      <c r="AO9225" s="2" t="s">
        <v>139</v>
      </c>
      <c r="AP9225" s="2" t="s">
        <v>139</v>
      </c>
      <c r="AQ9225" s="2" t="s">
        <v>139</v>
      </c>
      <c r="AR9225" s="2" t="s">
        <v>139</v>
      </c>
    </row>
    <row r="9226" spans="8:44" ht="21" customHeight="1">
      <c r="H9226" s="2">
        <f t="shared" si="296"/>
        <v>9225</v>
      </c>
      <c r="I9226" s="2" t="str">
        <f t="shared" si="297"/>
        <v/>
      </c>
      <c r="K9226" s="2" t="s">
        <v>139</v>
      </c>
      <c r="L9226" s="2" t="s">
        <v>139</v>
      </c>
      <c r="M9226" s="4" t="s">
        <v>139</v>
      </c>
      <c r="N9226" s="2" t="s">
        <v>139</v>
      </c>
      <c r="O9226" s="2" t="s">
        <v>139</v>
      </c>
      <c r="P9226" s="2" t="s">
        <v>139</v>
      </c>
      <c r="Q9226" s="2" t="s">
        <v>139</v>
      </c>
      <c r="R9226" s="2" t="s">
        <v>139</v>
      </c>
      <c r="S9226" s="2" t="s">
        <v>139</v>
      </c>
      <c r="T9226" s="2" t="s">
        <v>139</v>
      </c>
      <c r="U9226" s="2" t="s">
        <v>139</v>
      </c>
      <c r="V9226" s="2" t="s">
        <v>139</v>
      </c>
      <c r="W9226" s="2" t="s">
        <v>139</v>
      </c>
      <c r="X9226" s="2" t="s">
        <v>139</v>
      </c>
      <c r="Y9226" s="2" t="s">
        <v>139</v>
      </c>
      <c r="Z9226" s="2" t="s">
        <v>139</v>
      </c>
      <c r="AA9226" s="2" t="s">
        <v>139</v>
      </c>
      <c r="AB9226" s="2" t="s">
        <v>139</v>
      </c>
      <c r="AC9226" s="2" t="s">
        <v>139</v>
      </c>
      <c r="AD9226" s="2" t="s">
        <v>139</v>
      </c>
      <c r="AE9226" s="2" t="s">
        <v>139</v>
      </c>
      <c r="AF9226" s="2" t="s">
        <v>139</v>
      </c>
      <c r="AG9226" s="2" t="s">
        <v>139</v>
      </c>
      <c r="AH9226" s="2" t="s">
        <v>139</v>
      </c>
      <c r="AI9226" s="2" t="s">
        <v>139</v>
      </c>
      <c r="AJ9226" s="2" t="s">
        <v>139</v>
      </c>
      <c r="AK9226" s="2" t="s">
        <v>139</v>
      </c>
      <c r="AL9226" s="2" t="s">
        <v>139</v>
      </c>
      <c r="AM9226" s="2" t="s">
        <v>139</v>
      </c>
      <c r="AN9226" s="2" t="s">
        <v>139</v>
      </c>
      <c r="AO9226" s="2" t="s">
        <v>139</v>
      </c>
      <c r="AP9226" s="2" t="s">
        <v>139</v>
      </c>
      <c r="AQ9226" s="2" t="s">
        <v>139</v>
      </c>
      <c r="AR9226" s="2" t="s">
        <v>139</v>
      </c>
    </row>
    <row r="9227" spans="8:44" ht="21" customHeight="1">
      <c r="H9227" s="2">
        <f t="shared" si="296"/>
        <v>9226</v>
      </c>
      <c r="I9227" s="2" t="str">
        <f t="shared" si="297"/>
        <v/>
      </c>
      <c r="K9227" s="2" t="s">
        <v>139</v>
      </c>
      <c r="L9227" s="2" t="s">
        <v>139</v>
      </c>
      <c r="M9227" s="4" t="s">
        <v>139</v>
      </c>
      <c r="N9227" s="2" t="s">
        <v>139</v>
      </c>
      <c r="O9227" s="2" t="s">
        <v>139</v>
      </c>
      <c r="P9227" s="2" t="s">
        <v>139</v>
      </c>
      <c r="Q9227" s="2" t="s">
        <v>139</v>
      </c>
      <c r="R9227" s="2" t="s">
        <v>139</v>
      </c>
      <c r="S9227" s="2" t="s">
        <v>139</v>
      </c>
      <c r="T9227" s="2" t="s">
        <v>139</v>
      </c>
      <c r="U9227" s="2" t="s">
        <v>139</v>
      </c>
      <c r="V9227" s="2" t="s">
        <v>139</v>
      </c>
      <c r="W9227" s="2" t="s">
        <v>139</v>
      </c>
      <c r="X9227" s="2" t="s">
        <v>139</v>
      </c>
      <c r="Y9227" s="2" t="s">
        <v>139</v>
      </c>
      <c r="Z9227" s="2" t="s">
        <v>139</v>
      </c>
      <c r="AA9227" s="2" t="s">
        <v>139</v>
      </c>
      <c r="AB9227" s="2" t="s">
        <v>139</v>
      </c>
      <c r="AC9227" s="2" t="s">
        <v>139</v>
      </c>
      <c r="AD9227" s="2" t="s">
        <v>139</v>
      </c>
      <c r="AE9227" s="2" t="s">
        <v>139</v>
      </c>
      <c r="AF9227" s="2" t="s">
        <v>139</v>
      </c>
      <c r="AG9227" s="2" t="s">
        <v>139</v>
      </c>
      <c r="AH9227" s="2" t="s">
        <v>139</v>
      </c>
      <c r="AI9227" s="2" t="s">
        <v>139</v>
      </c>
      <c r="AJ9227" s="2" t="s">
        <v>139</v>
      </c>
      <c r="AK9227" s="2" t="s">
        <v>139</v>
      </c>
      <c r="AL9227" s="2" t="s">
        <v>139</v>
      </c>
      <c r="AM9227" s="2" t="s">
        <v>139</v>
      </c>
      <c r="AN9227" s="2" t="s">
        <v>139</v>
      </c>
      <c r="AO9227" s="2" t="s">
        <v>139</v>
      </c>
      <c r="AP9227" s="2" t="s">
        <v>139</v>
      </c>
      <c r="AQ9227" s="2" t="s">
        <v>139</v>
      </c>
      <c r="AR9227" s="2" t="s">
        <v>139</v>
      </c>
    </row>
    <row r="9228" spans="8:44" ht="21" customHeight="1">
      <c r="H9228" s="2">
        <f t="shared" si="296"/>
        <v>9227</v>
      </c>
      <c r="I9228" s="2" t="str">
        <f t="shared" si="297"/>
        <v/>
      </c>
      <c r="K9228" s="2" t="s">
        <v>139</v>
      </c>
      <c r="L9228" s="2" t="s">
        <v>139</v>
      </c>
      <c r="M9228" s="4" t="s">
        <v>139</v>
      </c>
      <c r="N9228" s="2" t="s">
        <v>139</v>
      </c>
      <c r="O9228" s="2" t="s">
        <v>139</v>
      </c>
      <c r="P9228" s="2" t="s">
        <v>139</v>
      </c>
      <c r="Q9228" s="2" t="s">
        <v>139</v>
      </c>
      <c r="R9228" s="2" t="s">
        <v>139</v>
      </c>
      <c r="S9228" s="2" t="s">
        <v>139</v>
      </c>
      <c r="T9228" s="2" t="s">
        <v>139</v>
      </c>
      <c r="U9228" s="2" t="s">
        <v>139</v>
      </c>
      <c r="V9228" s="2" t="s">
        <v>139</v>
      </c>
      <c r="W9228" s="2" t="s">
        <v>139</v>
      </c>
      <c r="X9228" s="2" t="s">
        <v>139</v>
      </c>
      <c r="Y9228" s="2" t="s">
        <v>139</v>
      </c>
      <c r="Z9228" s="2" t="s">
        <v>139</v>
      </c>
      <c r="AA9228" s="2" t="s">
        <v>139</v>
      </c>
      <c r="AB9228" s="2" t="s">
        <v>139</v>
      </c>
      <c r="AC9228" s="2" t="s">
        <v>139</v>
      </c>
      <c r="AD9228" s="2" t="s">
        <v>139</v>
      </c>
      <c r="AE9228" s="2" t="s">
        <v>139</v>
      </c>
      <c r="AF9228" s="2" t="s">
        <v>139</v>
      </c>
      <c r="AG9228" s="2" t="s">
        <v>139</v>
      </c>
      <c r="AH9228" s="2" t="s">
        <v>139</v>
      </c>
      <c r="AI9228" s="2" t="s">
        <v>139</v>
      </c>
      <c r="AJ9228" s="2" t="s">
        <v>139</v>
      </c>
      <c r="AK9228" s="2" t="s">
        <v>139</v>
      </c>
      <c r="AL9228" s="2" t="s">
        <v>139</v>
      </c>
      <c r="AM9228" s="2" t="s">
        <v>139</v>
      </c>
      <c r="AN9228" s="2" t="s">
        <v>139</v>
      </c>
      <c r="AO9228" s="2" t="s">
        <v>139</v>
      </c>
      <c r="AP9228" s="2" t="s">
        <v>139</v>
      </c>
      <c r="AQ9228" s="2" t="s">
        <v>139</v>
      </c>
      <c r="AR9228" s="2" t="s">
        <v>139</v>
      </c>
    </row>
    <row r="9229" spans="8:44" ht="21" customHeight="1">
      <c r="H9229" s="2">
        <f t="shared" si="296"/>
        <v>9228</v>
      </c>
      <c r="I9229" s="2" t="str">
        <f t="shared" si="297"/>
        <v/>
      </c>
      <c r="K9229" s="2" t="s">
        <v>139</v>
      </c>
      <c r="L9229" s="2" t="s">
        <v>139</v>
      </c>
      <c r="M9229" s="4" t="s">
        <v>139</v>
      </c>
      <c r="N9229" s="2" t="s">
        <v>139</v>
      </c>
      <c r="O9229" s="2" t="s">
        <v>139</v>
      </c>
      <c r="P9229" s="2" t="s">
        <v>139</v>
      </c>
      <c r="Q9229" s="2" t="s">
        <v>139</v>
      </c>
      <c r="R9229" s="2" t="s">
        <v>139</v>
      </c>
      <c r="S9229" s="2" t="s">
        <v>139</v>
      </c>
      <c r="T9229" s="2" t="s">
        <v>139</v>
      </c>
      <c r="U9229" s="2" t="s">
        <v>139</v>
      </c>
      <c r="V9229" s="2" t="s">
        <v>139</v>
      </c>
      <c r="W9229" s="2" t="s">
        <v>139</v>
      </c>
      <c r="X9229" s="2" t="s">
        <v>139</v>
      </c>
      <c r="Y9229" s="2" t="s">
        <v>139</v>
      </c>
      <c r="Z9229" s="2" t="s">
        <v>139</v>
      </c>
      <c r="AA9229" s="2" t="s">
        <v>139</v>
      </c>
      <c r="AB9229" s="2" t="s">
        <v>139</v>
      </c>
      <c r="AC9229" s="2" t="s">
        <v>139</v>
      </c>
      <c r="AD9229" s="2" t="s">
        <v>139</v>
      </c>
      <c r="AE9229" s="2" t="s">
        <v>139</v>
      </c>
      <c r="AF9229" s="2" t="s">
        <v>139</v>
      </c>
      <c r="AG9229" s="2" t="s">
        <v>139</v>
      </c>
      <c r="AH9229" s="2" t="s">
        <v>139</v>
      </c>
      <c r="AI9229" s="2" t="s">
        <v>139</v>
      </c>
      <c r="AJ9229" s="2" t="s">
        <v>139</v>
      </c>
      <c r="AK9229" s="2" t="s">
        <v>139</v>
      </c>
      <c r="AL9229" s="2" t="s">
        <v>139</v>
      </c>
      <c r="AM9229" s="2" t="s">
        <v>139</v>
      </c>
      <c r="AN9229" s="2" t="s">
        <v>139</v>
      </c>
      <c r="AO9229" s="2" t="s">
        <v>139</v>
      </c>
      <c r="AP9229" s="2" t="s">
        <v>139</v>
      </c>
      <c r="AQ9229" s="2" t="s">
        <v>139</v>
      </c>
      <c r="AR9229" s="2" t="s">
        <v>139</v>
      </c>
    </row>
    <row r="9230" spans="8:44" ht="21" customHeight="1">
      <c r="H9230" s="2">
        <f t="shared" si="296"/>
        <v>9229</v>
      </c>
      <c r="I9230" s="2" t="str">
        <f t="shared" si="297"/>
        <v/>
      </c>
      <c r="K9230" s="2" t="s">
        <v>139</v>
      </c>
      <c r="L9230" s="2" t="s">
        <v>139</v>
      </c>
      <c r="M9230" s="4" t="s">
        <v>139</v>
      </c>
      <c r="N9230" s="2" t="s">
        <v>139</v>
      </c>
      <c r="O9230" s="2" t="s">
        <v>139</v>
      </c>
      <c r="P9230" s="2" t="s">
        <v>139</v>
      </c>
      <c r="Q9230" s="2" t="s">
        <v>139</v>
      </c>
      <c r="R9230" s="2" t="s">
        <v>139</v>
      </c>
      <c r="S9230" s="2" t="s">
        <v>139</v>
      </c>
      <c r="T9230" s="2" t="s">
        <v>139</v>
      </c>
      <c r="U9230" s="2" t="s">
        <v>139</v>
      </c>
      <c r="V9230" s="2" t="s">
        <v>139</v>
      </c>
      <c r="W9230" s="2" t="s">
        <v>139</v>
      </c>
      <c r="X9230" s="2" t="s">
        <v>139</v>
      </c>
      <c r="Y9230" s="2" t="s">
        <v>139</v>
      </c>
      <c r="Z9230" s="2" t="s">
        <v>139</v>
      </c>
      <c r="AA9230" s="2" t="s">
        <v>139</v>
      </c>
      <c r="AB9230" s="2" t="s">
        <v>139</v>
      </c>
      <c r="AC9230" s="2" t="s">
        <v>139</v>
      </c>
      <c r="AD9230" s="2" t="s">
        <v>139</v>
      </c>
      <c r="AE9230" s="2" t="s">
        <v>139</v>
      </c>
      <c r="AF9230" s="2" t="s">
        <v>139</v>
      </c>
      <c r="AG9230" s="2" t="s">
        <v>139</v>
      </c>
      <c r="AH9230" s="2" t="s">
        <v>139</v>
      </c>
      <c r="AI9230" s="2" t="s">
        <v>139</v>
      </c>
      <c r="AJ9230" s="2" t="s">
        <v>139</v>
      </c>
      <c r="AK9230" s="2" t="s">
        <v>139</v>
      </c>
      <c r="AL9230" s="2" t="s">
        <v>139</v>
      </c>
      <c r="AM9230" s="2" t="s">
        <v>139</v>
      </c>
      <c r="AN9230" s="2" t="s">
        <v>139</v>
      </c>
      <c r="AO9230" s="2" t="s">
        <v>139</v>
      </c>
      <c r="AP9230" s="2" t="s">
        <v>139</v>
      </c>
      <c r="AQ9230" s="2" t="s">
        <v>139</v>
      </c>
      <c r="AR9230" s="2" t="s">
        <v>139</v>
      </c>
    </row>
    <row r="9231" spans="8:44" ht="21" customHeight="1">
      <c r="H9231" s="2">
        <f t="shared" si="296"/>
        <v>9230</v>
      </c>
      <c r="I9231" s="2" t="str">
        <f t="shared" si="297"/>
        <v/>
      </c>
      <c r="K9231" s="2" t="s">
        <v>139</v>
      </c>
      <c r="L9231" s="2" t="s">
        <v>139</v>
      </c>
      <c r="M9231" s="4" t="s">
        <v>139</v>
      </c>
      <c r="N9231" s="2" t="s">
        <v>139</v>
      </c>
      <c r="O9231" s="2" t="s">
        <v>139</v>
      </c>
      <c r="P9231" s="2" t="s">
        <v>139</v>
      </c>
      <c r="Q9231" s="2" t="s">
        <v>139</v>
      </c>
      <c r="R9231" s="2" t="s">
        <v>139</v>
      </c>
      <c r="S9231" s="2" t="s">
        <v>139</v>
      </c>
      <c r="T9231" s="2" t="s">
        <v>139</v>
      </c>
      <c r="U9231" s="2" t="s">
        <v>139</v>
      </c>
      <c r="V9231" s="2" t="s">
        <v>139</v>
      </c>
      <c r="W9231" s="2" t="s">
        <v>139</v>
      </c>
      <c r="X9231" s="2" t="s">
        <v>139</v>
      </c>
      <c r="Y9231" s="2" t="s">
        <v>139</v>
      </c>
      <c r="Z9231" s="2" t="s">
        <v>139</v>
      </c>
      <c r="AA9231" s="2" t="s">
        <v>139</v>
      </c>
      <c r="AB9231" s="2" t="s">
        <v>139</v>
      </c>
      <c r="AC9231" s="2" t="s">
        <v>139</v>
      </c>
      <c r="AD9231" s="2" t="s">
        <v>139</v>
      </c>
      <c r="AE9231" s="2" t="s">
        <v>139</v>
      </c>
      <c r="AF9231" s="2" t="s">
        <v>139</v>
      </c>
      <c r="AG9231" s="2" t="s">
        <v>139</v>
      </c>
      <c r="AH9231" s="2" t="s">
        <v>139</v>
      </c>
      <c r="AI9231" s="2" t="s">
        <v>139</v>
      </c>
      <c r="AJ9231" s="2" t="s">
        <v>139</v>
      </c>
      <c r="AK9231" s="2" t="s">
        <v>139</v>
      </c>
      <c r="AL9231" s="2" t="s">
        <v>139</v>
      </c>
      <c r="AM9231" s="2" t="s">
        <v>139</v>
      </c>
      <c r="AN9231" s="2" t="s">
        <v>139</v>
      </c>
      <c r="AO9231" s="2" t="s">
        <v>139</v>
      </c>
      <c r="AP9231" s="2" t="s">
        <v>139</v>
      </c>
      <c r="AQ9231" s="2" t="s">
        <v>139</v>
      </c>
      <c r="AR9231" s="2" t="s">
        <v>139</v>
      </c>
    </row>
    <row r="9232" spans="8:44" ht="21" customHeight="1">
      <c r="H9232" s="2">
        <f t="shared" si="296"/>
        <v>9231</v>
      </c>
      <c r="I9232" s="2" t="str">
        <f t="shared" si="297"/>
        <v/>
      </c>
      <c r="K9232" s="2" t="s">
        <v>139</v>
      </c>
      <c r="L9232" s="2" t="s">
        <v>139</v>
      </c>
      <c r="M9232" s="4" t="s">
        <v>139</v>
      </c>
      <c r="N9232" s="2" t="s">
        <v>139</v>
      </c>
      <c r="O9232" s="2" t="s">
        <v>139</v>
      </c>
      <c r="P9232" s="2" t="s">
        <v>139</v>
      </c>
      <c r="Q9232" s="2" t="s">
        <v>139</v>
      </c>
      <c r="R9232" s="2" t="s">
        <v>139</v>
      </c>
      <c r="S9232" s="2" t="s">
        <v>139</v>
      </c>
      <c r="T9232" s="2" t="s">
        <v>139</v>
      </c>
      <c r="U9232" s="2" t="s">
        <v>139</v>
      </c>
      <c r="V9232" s="2" t="s">
        <v>139</v>
      </c>
      <c r="W9232" s="2" t="s">
        <v>139</v>
      </c>
      <c r="X9232" s="2" t="s">
        <v>139</v>
      </c>
      <c r="Y9232" s="2" t="s">
        <v>139</v>
      </c>
      <c r="Z9232" s="2" t="s">
        <v>139</v>
      </c>
      <c r="AA9232" s="2" t="s">
        <v>139</v>
      </c>
      <c r="AB9232" s="2" t="s">
        <v>139</v>
      </c>
      <c r="AC9232" s="2" t="s">
        <v>139</v>
      </c>
      <c r="AD9232" s="2" t="s">
        <v>139</v>
      </c>
      <c r="AE9232" s="2" t="s">
        <v>139</v>
      </c>
      <c r="AF9232" s="2" t="s">
        <v>139</v>
      </c>
      <c r="AG9232" s="2" t="s">
        <v>139</v>
      </c>
      <c r="AH9232" s="2" t="s">
        <v>139</v>
      </c>
      <c r="AI9232" s="2" t="s">
        <v>139</v>
      </c>
      <c r="AJ9232" s="2" t="s">
        <v>139</v>
      </c>
      <c r="AK9232" s="2" t="s">
        <v>139</v>
      </c>
      <c r="AL9232" s="2" t="s">
        <v>139</v>
      </c>
      <c r="AM9232" s="2" t="s">
        <v>139</v>
      </c>
      <c r="AN9232" s="2" t="s">
        <v>139</v>
      </c>
      <c r="AO9232" s="2" t="s">
        <v>139</v>
      </c>
      <c r="AP9232" s="2" t="s">
        <v>139</v>
      </c>
      <c r="AQ9232" s="2" t="s">
        <v>139</v>
      </c>
      <c r="AR9232" s="2" t="s">
        <v>139</v>
      </c>
    </row>
    <row r="9233" spans="8:44" ht="21" customHeight="1">
      <c r="H9233" s="2">
        <f t="shared" si="296"/>
        <v>9232</v>
      </c>
      <c r="I9233" s="2" t="str">
        <f t="shared" si="297"/>
        <v/>
      </c>
      <c r="K9233" s="2" t="s">
        <v>139</v>
      </c>
      <c r="L9233" s="2" t="s">
        <v>139</v>
      </c>
      <c r="M9233" s="4" t="s">
        <v>139</v>
      </c>
      <c r="N9233" s="2" t="s">
        <v>139</v>
      </c>
      <c r="O9233" s="2" t="s">
        <v>139</v>
      </c>
      <c r="P9233" s="2" t="s">
        <v>139</v>
      </c>
      <c r="Q9233" s="2" t="s">
        <v>139</v>
      </c>
      <c r="R9233" s="2" t="s">
        <v>139</v>
      </c>
      <c r="S9233" s="2" t="s">
        <v>139</v>
      </c>
      <c r="T9233" s="2" t="s">
        <v>139</v>
      </c>
      <c r="U9233" s="2" t="s">
        <v>139</v>
      </c>
      <c r="V9233" s="2" t="s">
        <v>139</v>
      </c>
      <c r="W9233" s="2" t="s">
        <v>139</v>
      </c>
      <c r="X9233" s="2" t="s">
        <v>139</v>
      </c>
      <c r="Y9233" s="2" t="s">
        <v>139</v>
      </c>
      <c r="Z9233" s="2" t="s">
        <v>139</v>
      </c>
      <c r="AA9233" s="2" t="s">
        <v>139</v>
      </c>
      <c r="AB9233" s="2" t="s">
        <v>139</v>
      </c>
      <c r="AC9233" s="2" t="s">
        <v>139</v>
      </c>
      <c r="AD9233" s="2" t="s">
        <v>139</v>
      </c>
      <c r="AE9233" s="2" t="s">
        <v>139</v>
      </c>
      <c r="AF9233" s="2" t="s">
        <v>139</v>
      </c>
      <c r="AG9233" s="2" t="s">
        <v>139</v>
      </c>
      <c r="AH9233" s="2" t="s">
        <v>139</v>
      </c>
      <c r="AI9233" s="2" t="s">
        <v>139</v>
      </c>
      <c r="AJ9233" s="2" t="s">
        <v>139</v>
      </c>
      <c r="AK9233" s="2" t="s">
        <v>139</v>
      </c>
      <c r="AL9233" s="2" t="s">
        <v>139</v>
      </c>
      <c r="AM9233" s="2" t="s">
        <v>139</v>
      </c>
      <c r="AN9233" s="2" t="s">
        <v>139</v>
      </c>
      <c r="AO9233" s="2" t="s">
        <v>139</v>
      </c>
      <c r="AP9233" s="2" t="s">
        <v>139</v>
      </c>
      <c r="AQ9233" s="2" t="s">
        <v>139</v>
      </c>
      <c r="AR9233" s="2" t="s">
        <v>139</v>
      </c>
    </row>
    <row r="9234" spans="8:44" ht="21" customHeight="1">
      <c r="H9234" s="2">
        <f t="shared" si="296"/>
        <v>9233</v>
      </c>
      <c r="I9234" s="2" t="str">
        <f t="shared" si="297"/>
        <v/>
      </c>
      <c r="K9234" s="2" t="s">
        <v>139</v>
      </c>
      <c r="L9234" s="2" t="s">
        <v>139</v>
      </c>
      <c r="M9234" s="4" t="s">
        <v>139</v>
      </c>
      <c r="N9234" s="2" t="s">
        <v>139</v>
      </c>
      <c r="O9234" s="2" t="s">
        <v>139</v>
      </c>
      <c r="P9234" s="2" t="s">
        <v>139</v>
      </c>
      <c r="Q9234" s="2" t="s">
        <v>139</v>
      </c>
      <c r="R9234" s="2" t="s">
        <v>139</v>
      </c>
      <c r="S9234" s="2" t="s">
        <v>139</v>
      </c>
      <c r="T9234" s="2" t="s">
        <v>139</v>
      </c>
      <c r="U9234" s="2" t="s">
        <v>139</v>
      </c>
      <c r="V9234" s="2" t="s">
        <v>139</v>
      </c>
      <c r="W9234" s="2" t="s">
        <v>139</v>
      </c>
      <c r="X9234" s="2" t="s">
        <v>139</v>
      </c>
      <c r="Y9234" s="2" t="s">
        <v>139</v>
      </c>
      <c r="Z9234" s="2" t="s">
        <v>139</v>
      </c>
      <c r="AA9234" s="2" t="s">
        <v>139</v>
      </c>
      <c r="AB9234" s="2" t="s">
        <v>139</v>
      </c>
      <c r="AC9234" s="2" t="s">
        <v>139</v>
      </c>
      <c r="AD9234" s="2" t="s">
        <v>139</v>
      </c>
      <c r="AE9234" s="2" t="s">
        <v>139</v>
      </c>
      <c r="AF9234" s="2" t="s">
        <v>139</v>
      </c>
      <c r="AG9234" s="2" t="s">
        <v>139</v>
      </c>
      <c r="AH9234" s="2" t="s">
        <v>139</v>
      </c>
      <c r="AI9234" s="2" t="s">
        <v>139</v>
      </c>
      <c r="AJ9234" s="2" t="s">
        <v>139</v>
      </c>
      <c r="AK9234" s="2" t="s">
        <v>139</v>
      </c>
      <c r="AL9234" s="2" t="s">
        <v>139</v>
      </c>
      <c r="AM9234" s="2" t="s">
        <v>139</v>
      </c>
      <c r="AN9234" s="2" t="s">
        <v>139</v>
      </c>
      <c r="AO9234" s="2" t="s">
        <v>139</v>
      </c>
      <c r="AP9234" s="2" t="s">
        <v>139</v>
      </c>
      <c r="AQ9234" s="2" t="s">
        <v>139</v>
      </c>
      <c r="AR9234" s="2" t="s">
        <v>139</v>
      </c>
    </row>
    <row r="9235" spans="8:44" ht="21" customHeight="1">
      <c r="H9235" s="2">
        <f t="shared" si="296"/>
        <v>9234</v>
      </c>
      <c r="I9235" s="2" t="str">
        <f t="shared" si="297"/>
        <v/>
      </c>
      <c r="K9235" s="2" t="s">
        <v>139</v>
      </c>
      <c r="L9235" s="2" t="s">
        <v>139</v>
      </c>
      <c r="M9235" s="4" t="s">
        <v>139</v>
      </c>
      <c r="N9235" s="2" t="s">
        <v>139</v>
      </c>
      <c r="O9235" s="2" t="s">
        <v>139</v>
      </c>
      <c r="P9235" s="2" t="s">
        <v>139</v>
      </c>
      <c r="Q9235" s="2" t="s">
        <v>139</v>
      </c>
      <c r="R9235" s="2" t="s">
        <v>139</v>
      </c>
      <c r="S9235" s="2" t="s">
        <v>139</v>
      </c>
      <c r="T9235" s="2" t="s">
        <v>139</v>
      </c>
      <c r="U9235" s="2" t="s">
        <v>139</v>
      </c>
      <c r="V9235" s="2" t="s">
        <v>139</v>
      </c>
      <c r="W9235" s="2" t="s">
        <v>139</v>
      </c>
      <c r="X9235" s="2" t="s">
        <v>139</v>
      </c>
      <c r="Y9235" s="2" t="s">
        <v>139</v>
      </c>
      <c r="Z9235" s="2" t="s">
        <v>139</v>
      </c>
      <c r="AA9235" s="2" t="s">
        <v>139</v>
      </c>
      <c r="AB9235" s="2" t="s">
        <v>139</v>
      </c>
      <c r="AC9235" s="2" t="s">
        <v>139</v>
      </c>
      <c r="AD9235" s="2" t="s">
        <v>139</v>
      </c>
      <c r="AE9235" s="2" t="s">
        <v>139</v>
      </c>
      <c r="AF9235" s="2" t="s">
        <v>139</v>
      </c>
      <c r="AG9235" s="2" t="s">
        <v>139</v>
      </c>
      <c r="AH9235" s="2" t="s">
        <v>139</v>
      </c>
      <c r="AI9235" s="2" t="s">
        <v>139</v>
      </c>
      <c r="AJ9235" s="2" t="s">
        <v>139</v>
      </c>
      <c r="AK9235" s="2" t="s">
        <v>139</v>
      </c>
      <c r="AL9235" s="2" t="s">
        <v>139</v>
      </c>
      <c r="AM9235" s="2" t="s">
        <v>139</v>
      </c>
      <c r="AN9235" s="2" t="s">
        <v>139</v>
      </c>
      <c r="AO9235" s="2" t="s">
        <v>139</v>
      </c>
      <c r="AP9235" s="2" t="s">
        <v>139</v>
      </c>
      <c r="AQ9235" s="2" t="s">
        <v>139</v>
      </c>
      <c r="AR9235" s="2" t="s">
        <v>139</v>
      </c>
    </row>
    <row r="9236" spans="8:44" ht="21" customHeight="1">
      <c r="H9236" s="2">
        <f t="shared" si="296"/>
        <v>9235</v>
      </c>
      <c r="I9236" s="2" t="str">
        <f t="shared" si="297"/>
        <v/>
      </c>
      <c r="K9236" s="2" t="s">
        <v>139</v>
      </c>
      <c r="L9236" s="2" t="s">
        <v>139</v>
      </c>
      <c r="M9236" s="4" t="s">
        <v>139</v>
      </c>
      <c r="N9236" s="2" t="s">
        <v>139</v>
      </c>
      <c r="O9236" s="2" t="s">
        <v>139</v>
      </c>
      <c r="P9236" s="2" t="s">
        <v>139</v>
      </c>
      <c r="Q9236" s="2" t="s">
        <v>139</v>
      </c>
      <c r="R9236" s="2" t="s">
        <v>139</v>
      </c>
      <c r="S9236" s="2" t="s">
        <v>139</v>
      </c>
      <c r="T9236" s="2" t="s">
        <v>139</v>
      </c>
      <c r="U9236" s="2" t="s">
        <v>139</v>
      </c>
      <c r="V9236" s="2" t="s">
        <v>139</v>
      </c>
      <c r="W9236" s="2" t="s">
        <v>139</v>
      </c>
      <c r="X9236" s="2" t="s">
        <v>139</v>
      </c>
      <c r="Y9236" s="2" t="s">
        <v>139</v>
      </c>
      <c r="Z9236" s="2" t="s">
        <v>139</v>
      </c>
      <c r="AA9236" s="2" t="s">
        <v>139</v>
      </c>
      <c r="AB9236" s="2" t="s">
        <v>139</v>
      </c>
      <c r="AC9236" s="2" t="s">
        <v>139</v>
      </c>
      <c r="AD9236" s="2" t="s">
        <v>139</v>
      </c>
      <c r="AE9236" s="2" t="s">
        <v>139</v>
      </c>
      <c r="AF9236" s="2" t="s">
        <v>139</v>
      </c>
      <c r="AG9236" s="2" t="s">
        <v>139</v>
      </c>
      <c r="AH9236" s="2" t="s">
        <v>139</v>
      </c>
      <c r="AI9236" s="2" t="s">
        <v>139</v>
      </c>
      <c r="AJ9236" s="2" t="s">
        <v>139</v>
      </c>
      <c r="AK9236" s="2" t="s">
        <v>139</v>
      </c>
      <c r="AL9236" s="2" t="s">
        <v>139</v>
      </c>
      <c r="AM9236" s="2" t="s">
        <v>139</v>
      </c>
      <c r="AN9236" s="2" t="s">
        <v>139</v>
      </c>
      <c r="AO9236" s="2" t="s">
        <v>139</v>
      </c>
      <c r="AP9236" s="2" t="s">
        <v>139</v>
      </c>
      <c r="AQ9236" s="2" t="s">
        <v>139</v>
      </c>
      <c r="AR9236" s="2" t="s">
        <v>139</v>
      </c>
    </row>
    <row r="9237" spans="8:44" ht="21" customHeight="1">
      <c r="H9237" s="2">
        <f t="shared" si="296"/>
        <v>9236</v>
      </c>
      <c r="I9237" s="2" t="str">
        <f t="shared" si="297"/>
        <v/>
      </c>
      <c r="K9237" s="2" t="s">
        <v>139</v>
      </c>
      <c r="L9237" s="2" t="s">
        <v>139</v>
      </c>
      <c r="M9237" s="4" t="s">
        <v>139</v>
      </c>
      <c r="N9237" s="2" t="s">
        <v>139</v>
      </c>
      <c r="O9237" s="2" t="s">
        <v>139</v>
      </c>
      <c r="P9237" s="2" t="s">
        <v>139</v>
      </c>
      <c r="Q9237" s="2" t="s">
        <v>139</v>
      </c>
      <c r="R9237" s="2" t="s">
        <v>139</v>
      </c>
      <c r="S9237" s="2" t="s">
        <v>139</v>
      </c>
      <c r="T9237" s="2" t="s">
        <v>139</v>
      </c>
      <c r="U9237" s="2" t="s">
        <v>139</v>
      </c>
      <c r="V9237" s="2" t="s">
        <v>139</v>
      </c>
      <c r="W9237" s="2" t="s">
        <v>139</v>
      </c>
      <c r="X9237" s="2" t="s">
        <v>139</v>
      </c>
      <c r="Y9237" s="2" t="s">
        <v>139</v>
      </c>
      <c r="Z9237" s="2" t="s">
        <v>139</v>
      </c>
      <c r="AA9237" s="2" t="s">
        <v>139</v>
      </c>
      <c r="AB9237" s="2" t="s">
        <v>139</v>
      </c>
      <c r="AC9237" s="2" t="s">
        <v>139</v>
      </c>
      <c r="AD9237" s="2" t="s">
        <v>139</v>
      </c>
      <c r="AE9237" s="2" t="s">
        <v>139</v>
      </c>
      <c r="AF9237" s="2" t="s">
        <v>139</v>
      </c>
      <c r="AG9237" s="2" t="s">
        <v>139</v>
      </c>
      <c r="AH9237" s="2" t="s">
        <v>139</v>
      </c>
      <c r="AI9237" s="2" t="s">
        <v>139</v>
      </c>
      <c r="AJ9237" s="2" t="s">
        <v>139</v>
      </c>
      <c r="AK9237" s="2" t="s">
        <v>139</v>
      </c>
      <c r="AL9237" s="2" t="s">
        <v>139</v>
      </c>
      <c r="AM9237" s="2" t="s">
        <v>139</v>
      </c>
      <c r="AN9237" s="2" t="s">
        <v>139</v>
      </c>
      <c r="AO9237" s="2" t="s">
        <v>139</v>
      </c>
      <c r="AP9237" s="2" t="s">
        <v>139</v>
      </c>
      <c r="AQ9237" s="2" t="s">
        <v>139</v>
      </c>
      <c r="AR9237" s="2" t="s">
        <v>139</v>
      </c>
    </row>
    <row r="9238" spans="8:44" ht="21" customHeight="1">
      <c r="H9238" s="2">
        <f t="shared" si="296"/>
        <v>9237</v>
      </c>
      <c r="I9238" s="2" t="str">
        <f t="shared" si="297"/>
        <v/>
      </c>
      <c r="K9238" s="2" t="s">
        <v>139</v>
      </c>
      <c r="L9238" s="2" t="s">
        <v>139</v>
      </c>
      <c r="M9238" s="4" t="s">
        <v>139</v>
      </c>
      <c r="N9238" s="2" t="s">
        <v>139</v>
      </c>
      <c r="O9238" s="2" t="s">
        <v>139</v>
      </c>
      <c r="P9238" s="2" t="s">
        <v>139</v>
      </c>
      <c r="Q9238" s="2" t="s">
        <v>139</v>
      </c>
      <c r="R9238" s="2" t="s">
        <v>139</v>
      </c>
      <c r="S9238" s="2" t="s">
        <v>139</v>
      </c>
      <c r="T9238" s="2" t="s">
        <v>139</v>
      </c>
      <c r="U9238" s="2" t="s">
        <v>139</v>
      </c>
      <c r="V9238" s="2" t="s">
        <v>139</v>
      </c>
      <c r="W9238" s="2" t="s">
        <v>139</v>
      </c>
      <c r="X9238" s="2" t="s">
        <v>139</v>
      </c>
      <c r="Y9238" s="2" t="s">
        <v>139</v>
      </c>
      <c r="Z9238" s="2" t="s">
        <v>139</v>
      </c>
      <c r="AA9238" s="2" t="s">
        <v>139</v>
      </c>
      <c r="AB9238" s="2" t="s">
        <v>139</v>
      </c>
      <c r="AC9238" s="2" t="s">
        <v>139</v>
      </c>
      <c r="AD9238" s="2" t="s">
        <v>139</v>
      </c>
      <c r="AE9238" s="2" t="s">
        <v>139</v>
      </c>
      <c r="AF9238" s="2" t="s">
        <v>139</v>
      </c>
      <c r="AG9238" s="2" t="s">
        <v>139</v>
      </c>
      <c r="AH9238" s="2" t="s">
        <v>139</v>
      </c>
      <c r="AI9238" s="2" t="s">
        <v>139</v>
      </c>
      <c r="AJ9238" s="2" t="s">
        <v>139</v>
      </c>
      <c r="AK9238" s="2" t="s">
        <v>139</v>
      </c>
      <c r="AL9238" s="2" t="s">
        <v>139</v>
      </c>
      <c r="AM9238" s="2" t="s">
        <v>139</v>
      </c>
      <c r="AN9238" s="2" t="s">
        <v>139</v>
      </c>
      <c r="AO9238" s="2" t="s">
        <v>139</v>
      </c>
      <c r="AP9238" s="2" t="s">
        <v>139</v>
      </c>
      <c r="AQ9238" s="2" t="s">
        <v>139</v>
      </c>
      <c r="AR9238" s="2" t="s">
        <v>139</v>
      </c>
    </row>
    <row r="9239" spans="8:44" ht="21" customHeight="1">
      <c r="H9239" s="2">
        <f t="shared" si="296"/>
        <v>9238</v>
      </c>
      <c r="I9239" s="2" t="str">
        <f t="shared" si="297"/>
        <v/>
      </c>
      <c r="K9239" s="2" t="s">
        <v>139</v>
      </c>
      <c r="L9239" s="2" t="s">
        <v>139</v>
      </c>
      <c r="M9239" s="4" t="s">
        <v>139</v>
      </c>
      <c r="N9239" s="2" t="s">
        <v>139</v>
      </c>
      <c r="O9239" s="2" t="s">
        <v>139</v>
      </c>
      <c r="P9239" s="2" t="s">
        <v>139</v>
      </c>
      <c r="Q9239" s="2" t="s">
        <v>139</v>
      </c>
      <c r="R9239" s="2" t="s">
        <v>139</v>
      </c>
      <c r="S9239" s="2" t="s">
        <v>139</v>
      </c>
      <c r="T9239" s="2" t="s">
        <v>139</v>
      </c>
      <c r="U9239" s="2" t="s">
        <v>139</v>
      </c>
      <c r="V9239" s="2" t="s">
        <v>139</v>
      </c>
      <c r="W9239" s="2" t="s">
        <v>139</v>
      </c>
      <c r="X9239" s="2" t="s">
        <v>139</v>
      </c>
      <c r="Y9239" s="2" t="s">
        <v>139</v>
      </c>
      <c r="Z9239" s="2" t="s">
        <v>139</v>
      </c>
      <c r="AA9239" s="2" t="s">
        <v>139</v>
      </c>
      <c r="AB9239" s="2" t="s">
        <v>139</v>
      </c>
      <c r="AC9239" s="2" t="s">
        <v>139</v>
      </c>
      <c r="AD9239" s="2" t="s">
        <v>139</v>
      </c>
      <c r="AE9239" s="2" t="s">
        <v>139</v>
      </c>
      <c r="AF9239" s="2" t="s">
        <v>139</v>
      </c>
      <c r="AG9239" s="2" t="s">
        <v>139</v>
      </c>
      <c r="AH9239" s="2" t="s">
        <v>139</v>
      </c>
      <c r="AI9239" s="2" t="s">
        <v>139</v>
      </c>
      <c r="AJ9239" s="2" t="s">
        <v>139</v>
      </c>
      <c r="AK9239" s="2" t="s">
        <v>139</v>
      </c>
      <c r="AL9239" s="2" t="s">
        <v>139</v>
      </c>
      <c r="AM9239" s="2" t="s">
        <v>139</v>
      </c>
      <c r="AN9239" s="2" t="s">
        <v>139</v>
      </c>
      <c r="AO9239" s="2" t="s">
        <v>139</v>
      </c>
      <c r="AP9239" s="2" t="s">
        <v>139</v>
      </c>
      <c r="AQ9239" s="2" t="s">
        <v>139</v>
      </c>
      <c r="AR9239" s="2" t="s">
        <v>139</v>
      </c>
    </row>
    <row r="9240" spans="8:44" ht="21" customHeight="1">
      <c r="H9240" s="2">
        <f t="shared" si="296"/>
        <v>9239</v>
      </c>
      <c r="I9240" s="2" t="str">
        <f t="shared" si="297"/>
        <v/>
      </c>
      <c r="K9240" s="2" t="s">
        <v>139</v>
      </c>
      <c r="L9240" s="2" t="s">
        <v>139</v>
      </c>
      <c r="M9240" s="4" t="s">
        <v>139</v>
      </c>
      <c r="N9240" s="2" t="s">
        <v>139</v>
      </c>
      <c r="O9240" s="2" t="s">
        <v>139</v>
      </c>
      <c r="P9240" s="2" t="s">
        <v>139</v>
      </c>
      <c r="Q9240" s="2" t="s">
        <v>139</v>
      </c>
      <c r="R9240" s="2" t="s">
        <v>139</v>
      </c>
      <c r="S9240" s="2" t="s">
        <v>139</v>
      </c>
      <c r="T9240" s="2" t="s">
        <v>139</v>
      </c>
      <c r="U9240" s="2" t="s">
        <v>139</v>
      </c>
      <c r="V9240" s="2" t="s">
        <v>139</v>
      </c>
      <c r="W9240" s="2" t="s">
        <v>139</v>
      </c>
      <c r="X9240" s="2" t="s">
        <v>139</v>
      </c>
      <c r="Y9240" s="2" t="s">
        <v>139</v>
      </c>
      <c r="Z9240" s="2" t="s">
        <v>139</v>
      </c>
      <c r="AA9240" s="2" t="s">
        <v>139</v>
      </c>
      <c r="AB9240" s="2" t="s">
        <v>139</v>
      </c>
      <c r="AC9240" s="2" t="s">
        <v>139</v>
      </c>
      <c r="AD9240" s="2" t="s">
        <v>139</v>
      </c>
      <c r="AE9240" s="2" t="s">
        <v>139</v>
      </c>
      <c r="AF9240" s="2" t="s">
        <v>139</v>
      </c>
      <c r="AG9240" s="2" t="s">
        <v>139</v>
      </c>
      <c r="AH9240" s="2" t="s">
        <v>139</v>
      </c>
      <c r="AI9240" s="2" t="s">
        <v>139</v>
      </c>
      <c r="AJ9240" s="2" t="s">
        <v>139</v>
      </c>
      <c r="AK9240" s="2" t="s">
        <v>139</v>
      </c>
      <c r="AL9240" s="2" t="s">
        <v>139</v>
      </c>
      <c r="AM9240" s="2" t="s">
        <v>139</v>
      </c>
      <c r="AN9240" s="2" t="s">
        <v>139</v>
      </c>
      <c r="AO9240" s="2" t="s">
        <v>139</v>
      </c>
      <c r="AP9240" s="2" t="s">
        <v>139</v>
      </c>
      <c r="AQ9240" s="2" t="s">
        <v>139</v>
      </c>
      <c r="AR9240" s="2" t="s">
        <v>139</v>
      </c>
    </row>
    <row r="9241" spans="8:44" ht="21" customHeight="1">
      <c r="H9241" s="2">
        <f t="shared" si="296"/>
        <v>9240</v>
      </c>
      <c r="I9241" s="2" t="str">
        <f t="shared" si="297"/>
        <v/>
      </c>
      <c r="K9241" s="2" t="s">
        <v>139</v>
      </c>
      <c r="L9241" s="2" t="s">
        <v>139</v>
      </c>
      <c r="M9241" s="4" t="s">
        <v>139</v>
      </c>
      <c r="N9241" s="2" t="s">
        <v>139</v>
      </c>
      <c r="O9241" s="2" t="s">
        <v>139</v>
      </c>
      <c r="P9241" s="2" t="s">
        <v>139</v>
      </c>
      <c r="Q9241" s="2" t="s">
        <v>139</v>
      </c>
      <c r="R9241" s="2" t="s">
        <v>139</v>
      </c>
      <c r="S9241" s="2" t="s">
        <v>139</v>
      </c>
      <c r="T9241" s="2" t="s">
        <v>139</v>
      </c>
      <c r="U9241" s="2" t="s">
        <v>139</v>
      </c>
      <c r="V9241" s="2" t="s">
        <v>139</v>
      </c>
      <c r="W9241" s="2" t="s">
        <v>139</v>
      </c>
      <c r="X9241" s="2" t="s">
        <v>139</v>
      </c>
      <c r="Y9241" s="2" t="s">
        <v>139</v>
      </c>
      <c r="Z9241" s="2" t="s">
        <v>139</v>
      </c>
      <c r="AA9241" s="2" t="s">
        <v>139</v>
      </c>
      <c r="AB9241" s="2" t="s">
        <v>139</v>
      </c>
      <c r="AC9241" s="2" t="s">
        <v>139</v>
      </c>
      <c r="AD9241" s="2" t="s">
        <v>139</v>
      </c>
      <c r="AE9241" s="2" t="s">
        <v>139</v>
      </c>
      <c r="AF9241" s="2" t="s">
        <v>139</v>
      </c>
      <c r="AG9241" s="2" t="s">
        <v>139</v>
      </c>
      <c r="AH9241" s="2" t="s">
        <v>139</v>
      </c>
      <c r="AI9241" s="2" t="s">
        <v>139</v>
      </c>
      <c r="AJ9241" s="2" t="s">
        <v>139</v>
      </c>
      <c r="AK9241" s="2" t="s">
        <v>139</v>
      </c>
      <c r="AL9241" s="2" t="s">
        <v>139</v>
      </c>
      <c r="AM9241" s="2" t="s">
        <v>139</v>
      </c>
      <c r="AN9241" s="2" t="s">
        <v>139</v>
      </c>
      <c r="AO9241" s="2" t="s">
        <v>139</v>
      </c>
      <c r="AP9241" s="2" t="s">
        <v>139</v>
      </c>
      <c r="AQ9241" s="2" t="s">
        <v>139</v>
      </c>
      <c r="AR9241" s="2" t="s">
        <v>139</v>
      </c>
    </row>
    <row r="9242" spans="8:44" ht="21" customHeight="1">
      <c r="H9242" s="2">
        <f t="shared" si="296"/>
        <v>9241</v>
      </c>
      <c r="I9242" s="2" t="str">
        <f t="shared" si="297"/>
        <v/>
      </c>
      <c r="K9242" s="2" t="s">
        <v>139</v>
      </c>
      <c r="L9242" s="2" t="s">
        <v>139</v>
      </c>
      <c r="M9242" s="4" t="s">
        <v>139</v>
      </c>
      <c r="N9242" s="2" t="s">
        <v>139</v>
      </c>
      <c r="O9242" s="2" t="s">
        <v>139</v>
      </c>
      <c r="P9242" s="2" t="s">
        <v>139</v>
      </c>
      <c r="Q9242" s="2" t="s">
        <v>139</v>
      </c>
      <c r="R9242" s="2" t="s">
        <v>139</v>
      </c>
      <c r="S9242" s="2" t="s">
        <v>139</v>
      </c>
      <c r="T9242" s="2" t="s">
        <v>139</v>
      </c>
      <c r="U9242" s="2" t="s">
        <v>139</v>
      </c>
      <c r="V9242" s="2" t="s">
        <v>139</v>
      </c>
      <c r="W9242" s="2" t="s">
        <v>139</v>
      </c>
      <c r="X9242" s="2" t="s">
        <v>139</v>
      </c>
      <c r="Y9242" s="2" t="s">
        <v>139</v>
      </c>
      <c r="Z9242" s="2" t="s">
        <v>139</v>
      </c>
      <c r="AA9242" s="2" t="s">
        <v>139</v>
      </c>
      <c r="AB9242" s="2" t="s">
        <v>139</v>
      </c>
      <c r="AC9242" s="2" t="s">
        <v>139</v>
      </c>
      <c r="AD9242" s="2" t="s">
        <v>139</v>
      </c>
      <c r="AE9242" s="2" t="s">
        <v>139</v>
      </c>
      <c r="AF9242" s="2" t="s">
        <v>139</v>
      </c>
      <c r="AG9242" s="2" t="s">
        <v>139</v>
      </c>
      <c r="AH9242" s="2" t="s">
        <v>139</v>
      </c>
      <c r="AI9242" s="2" t="s">
        <v>139</v>
      </c>
      <c r="AJ9242" s="2" t="s">
        <v>139</v>
      </c>
      <c r="AK9242" s="2" t="s">
        <v>139</v>
      </c>
      <c r="AL9242" s="2" t="s">
        <v>139</v>
      </c>
      <c r="AM9242" s="2" t="s">
        <v>139</v>
      </c>
      <c r="AN9242" s="2" t="s">
        <v>139</v>
      </c>
      <c r="AO9242" s="2" t="s">
        <v>139</v>
      </c>
      <c r="AP9242" s="2" t="s">
        <v>139</v>
      </c>
      <c r="AQ9242" s="2" t="s">
        <v>139</v>
      </c>
      <c r="AR9242" s="2" t="s">
        <v>139</v>
      </c>
    </row>
    <row r="9243" spans="8:44" ht="21" customHeight="1">
      <c r="H9243" s="2">
        <f t="shared" si="296"/>
        <v>9242</v>
      </c>
      <c r="I9243" s="2" t="str">
        <f t="shared" si="297"/>
        <v/>
      </c>
      <c r="K9243" s="2" t="s">
        <v>139</v>
      </c>
      <c r="L9243" s="2" t="s">
        <v>139</v>
      </c>
      <c r="M9243" s="4" t="s">
        <v>139</v>
      </c>
      <c r="N9243" s="2" t="s">
        <v>139</v>
      </c>
      <c r="O9243" s="2" t="s">
        <v>139</v>
      </c>
      <c r="P9243" s="2" t="s">
        <v>139</v>
      </c>
      <c r="Q9243" s="2" t="s">
        <v>139</v>
      </c>
      <c r="R9243" s="2" t="s">
        <v>139</v>
      </c>
      <c r="S9243" s="2" t="s">
        <v>139</v>
      </c>
      <c r="T9243" s="2" t="s">
        <v>139</v>
      </c>
      <c r="U9243" s="2" t="s">
        <v>139</v>
      </c>
      <c r="V9243" s="2" t="s">
        <v>139</v>
      </c>
      <c r="W9243" s="2" t="s">
        <v>139</v>
      </c>
      <c r="X9243" s="2" t="s">
        <v>139</v>
      </c>
      <c r="Y9243" s="2" t="s">
        <v>139</v>
      </c>
      <c r="Z9243" s="2" t="s">
        <v>139</v>
      </c>
      <c r="AA9243" s="2" t="s">
        <v>139</v>
      </c>
      <c r="AB9243" s="2" t="s">
        <v>139</v>
      </c>
      <c r="AC9243" s="2" t="s">
        <v>139</v>
      </c>
      <c r="AD9243" s="2" t="s">
        <v>139</v>
      </c>
      <c r="AE9243" s="2" t="s">
        <v>139</v>
      </c>
      <c r="AF9243" s="2" t="s">
        <v>139</v>
      </c>
      <c r="AG9243" s="2" t="s">
        <v>139</v>
      </c>
      <c r="AH9243" s="2" t="s">
        <v>139</v>
      </c>
      <c r="AI9243" s="2" t="s">
        <v>139</v>
      </c>
      <c r="AJ9243" s="2" t="s">
        <v>139</v>
      </c>
      <c r="AK9243" s="2" t="s">
        <v>139</v>
      </c>
      <c r="AL9243" s="2" t="s">
        <v>139</v>
      </c>
      <c r="AM9243" s="2" t="s">
        <v>139</v>
      </c>
      <c r="AN9243" s="2" t="s">
        <v>139</v>
      </c>
      <c r="AO9243" s="2" t="s">
        <v>139</v>
      </c>
      <c r="AP9243" s="2" t="s">
        <v>139</v>
      </c>
      <c r="AQ9243" s="2" t="s">
        <v>139</v>
      </c>
      <c r="AR9243" s="2" t="s">
        <v>139</v>
      </c>
    </row>
    <row r="9244" spans="8:44" ht="21" customHeight="1">
      <c r="H9244" s="2">
        <f t="shared" si="296"/>
        <v>9243</v>
      </c>
      <c r="I9244" s="2" t="str">
        <f t="shared" si="297"/>
        <v/>
      </c>
      <c r="K9244" s="2" t="s">
        <v>139</v>
      </c>
      <c r="L9244" s="2" t="s">
        <v>139</v>
      </c>
      <c r="M9244" s="4" t="s">
        <v>139</v>
      </c>
      <c r="N9244" s="2" t="s">
        <v>139</v>
      </c>
      <c r="O9244" s="2" t="s">
        <v>139</v>
      </c>
      <c r="P9244" s="2" t="s">
        <v>139</v>
      </c>
      <c r="Q9244" s="2" t="s">
        <v>139</v>
      </c>
      <c r="R9244" s="2" t="s">
        <v>139</v>
      </c>
      <c r="S9244" s="2" t="s">
        <v>139</v>
      </c>
      <c r="T9244" s="2" t="s">
        <v>139</v>
      </c>
      <c r="U9244" s="2" t="s">
        <v>139</v>
      </c>
      <c r="V9244" s="2" t="s">
        <v>139</v>
      </c>
      <c r="W9244" s="2" t="s">
        <v>139</v>
      </c>
      <c r="X9244" s="2" t="s">
        <v>139</v>
      </c>
      <c r="Y9244" s="2" t="s">
        <v>139</v>
      </c>
      <c r="Z9244" s="2" t="s">
        <v>139</v>
      </c>
      <c r="AA9244" s="2" t="s">
        <v>139</v>
      </c>
      <c r="AB9244" s="2" t="s">
        <v>139</v>
      </c>
      <c r="AC9244" s="2" t="s">
        <v>139</v>
      </c>
      <c r="AD9244" s="2" t="s">
        <v>139</v>
      </c>
      <c r="AE9244" s="2" t="s">
        <v>139</v>
      </c>
      <c r="AF9244" s="2" t="s">
        <v>139</v>
      </c>
      <c r="AG9244" s="2" t="s">
        <v>139</v>
      </c>
      <c r="AH9244" s="2" t="s">
        <v>139</v>
      </c>
      <c r="AI9244" s="2" t="s">
        <v>139</v>
      </c>
      <c r="AJ9244" s="2" t="s">
        <v>139</v>
      </c>
      <c r="AK9244" s="2" t="s">
        <v>139</v>
      </c>
      <c r="AL9244" s="2" t="s">
        <v>139</v>
      </c>
      <c r="AM9244" s="2" t="s">
        <v>139</v>
      </c>
      <c r="AN9244" s="2" t="s">
        <v>139</v>
      </c>
      <c r="AO9244" s="2" t="s">
        <v>139</v>
      </c>
      <c r="AP9244" s="2" t="s">
        <v>139</v>
      </c>
      <c r="AQ9244" s="2" t="s">
        <v>139</v>
      </c>
      <c r="AR9244" s="2" t="s">
        <v>139</v>
      </c>
    </row>
    <row r="9245" spans="8:44" ht="21" customHeight="1">
      <c r="H9245" s="2">
        <f t="shared" si="296"/>
        <v>9244</v>
      </c>
      <c r="I9245" s="2" t="str">
        <f t="shared" si="297"/>
        <v/>
      </c>
      <c r="K9245" s="2" t="s">
        <v>139</v>
      </c>
      <c r="L9245" s="2" t="s">
        <v>139</v>
      </c>
      <c r="M9245" s="4" t="s">
        <v>139</v>
      </c>
      <c r="N9245" s="2" t="s">
        <v>139</v>
      </c>
      <c r="O9245" s="2" t="s">
        <v>139</v>
      </c>
      <c r="P9245" s="2" t="s">
        <v>139</v>
      </c>
      <c r="Q9245" s="2" t="s">
        <v>139</v>
      </c>
      <c r="R9245" s="2" t="s">
        <v>139</v>
      </c>
      <c r="S9245" s="2" t="s">
        <v>139</v>
      </c>
      <c r="T9245" s="2" t="s">
        <v>139</v>
      </c>
      <c r="U9245" s="2" t="s">
        <v>139</v>
      </c>
      <c r="V9245" s="2" t="s">
        <v>139</v>
      </c>
      <c r="W9245" s="2" t="s">
        <v>139</v>
      </c>
      <c r="X9245" s="2" t="s">
        <v>139</v>
      </c>
      <c r="Y9245" s="2" t="s">
        <v>139</v>
      </c>
      <c r="Z9245" s="2" t="s">
        <v>139</v>
      </c>
      <c r="AA9245" s="2" t="s">
        <v>139</v>
      </c>
      <c r="AB9245" s="2" t="s">
        <v>139</v>
      </c>
      <c r="AC9245" s="2" t="s">
        <v>139</v>
      </c>
      <c r="AD9245" s="2" t="s">
        <v>139</v>
      </c>
      <c r="AE9245" s="2" t="s">
        <v>139</v>
      </c>
      <c r="AF9245" s="2" t="s">
        <v>139</v>
      </c>
      <c r="AG9245" s="2" t="s">
        <v>139</v>
      </c>
      <c r="AH9245" s="2" t="s">
        <v>139</v>
      </c>
      <c r="AI9245" s="2" t="s">
        <v>139</v>
      </c>
      <c r="AJ9245" s="2" t="s">
        <v>139</v>
      </c>
      <c r="AK9245" s="2" t="s">
        <v>139</v>
      </c>
      <c r="AL9245" s="2" t="s">
        <v>139</v>
      </c>
      <c r="AM9245" s="2" t="s">
        <v>139</v>
      </c>
      <c r="AN9245" s="2" t="s">
        <v>139</v>
      </c>
      <c r="AO9245" s="2" t="s">
        <v>139</v>
      </c>
      <c r="AP9245" s="2" t="s">
        <v>139</v>
      </c>
      <c r="AQ9245" s="2" t="s">
        <v>139</v>
      </c>
      <c r="AR9245" s="2" t="s">
        <v>139</v>
      </c>
    </row>
    <row r="9246" spans="8:44" ht="21" customHeight="1">
      <c r="H9246" s="2">
        <f t="shared" si="296"/>
        <v>9245</v>
      </c>
      <c r="I9246" s="2" t="str">
        <f t="shared" si="297"/>
        <v/>
      </c>
      <c r="K9246" s="2" t="s">
        <v>139</v>
      </c>
      <c r="L9246" s="2" t="s">
        <v>139</v>
      </c>
      <c r="M9246" s="4" t="s">
        <v>139</v>
      </c>
      <c r="N9246" s="2" t="s">
        <v>139</v>
      </c>
      <c r="O9246" s="2" t="s">
        <v>139</v>
      </c>
      <c r="P9246" s="2" t="s">
        <v>139</v>
      </c>
      <c r="Q9246" s="2" t="s">
        <v>139</v>
      </c>
      <c r="R9246" s="2" t="s">
        <v>139</v>
      </c>
      <c r="S9246" s="2" t="s">
        <v>139</v>
      </c>
      <c r="T9246" s="2" t="s">
        <v>139</v>
      </c>
      <c r="U9246" s="2" t="s">
        <v>139</v>
      </c>
      <c r="V9246" s="2" t="s">
        <v>139</v>
      </c>
      <c r="W9246" s="2" t="s">
        <v>139</v>
      </c>
      <c r="X9246" s="2" t="s">
        <v>139</v>
      </c>
      <c r="Y9246" s="2" t="s">
        <v>139</v>
      </c>
      <c r="Z9246" s="2" t="s">
        <v>139</v>
      </c>
      <c r="AA9246" s="2" t="s">
        <v>139</v>
      </c>
      <c r="AB9246" s="2" t="s">
        <v>139</v>
      </c>
      <c r="AC9246" s="2" t="s">
        <v>139</v>
      </c>
      <c r="AD9246" s="2" t="s">
        <v>139</v>
      </c>
      <c r="AE9246" s="2" t="s">
        <v>139</v>
      </c>
      <c r="AF9246" s="2" t="s">
        <v>139</v>
      </c>
      <c r="AG9246" s="2" t="s">
        <v>139</v>
      </c>
      <c r="AH9246" s="2" t="s">
        <v>139</v>
      </c>
      <c r="AI9246" s="2" t="s">
        <v>139</v>
      </c>
      <c r="AJ9246" s="2" t="s">
        <v>139</v>
      </c>
      <c r="AK9246" s="2" t="s">
        <v>139</v>
      </c>
      <c r="AL9246" s="2" t="s">
        <v>139</v>
      </c>
      <c r="AM9246" s="2" t="s">
        <v>139</v>
      </c>
      <c r="AN9246" s="2" t="s">
        <v>139</v>
      </c>
      <c r="AO9246" s="2" t="s">
        <v>139</v>
      </c>
      <c r="AP9246" s="2" t="s">
        <v>139</v>
      </c>
      <c r="AQ9246" s="2" t="s">
        <v>139</v>
      </c>
      <c r="AR9246" s="2" t="s">
        <v>139</v>
      </c>
    </row>
    <row r="9247" spans="8:44" ht="21" customHeight="1">
      <c r="H9247" s="2">
        <f t="shared" si="296"/>
        <v>9246</v>
      </c>
      <c r="I9247" s="2" t="str">
        <f t="shared" si="297"/>
        <v/>
      </c>
      <c r="K9247" s="2" t="s">
        <v>139</v>
      </c>
      <c r="L9247" s="2" t="s">
        <v>139</v>
      </c>
      <c r="M9247" s="4" t="s">
        <v>139</v>
      </c>
      <c r="N9247" s="2" t="s">
        <v>139</v>
      </c>
      <c r="O9247" s="2" t="s">
        <v>139</v>
      </c>
      <c r="P9247" s="2" t="s">
        <v>139</v>
      </c>
      <c r="Q9247" s="2" t="s">
        <v>139</v>
      </c>
      <c r="R9247" s="2" t="s">
        <v>139</v>
      </c>
      <c r="S9247" s="2" t="s">
        <v>139</v>
      </c>
      <c r="T9247" s="2" t="s">
        <v>139</v>
      </c>
      <c r="U9247" s="2" t="s">
        <v>139</v>
      </c>
      <c r="V9247" s="2" t="s">
        <v>139</v>
      </c>
      <c r="W9247" s="2" t="s">
        <v>139</v>
      </c>
      <c r="X9247" s="2" t="s">
        <v>139</v>
      </c>
      <c r="Y9247" s="2" t="s">
        <v>139</v>
      </c>
      <c r="Z9247" s="2" t="s">
        <v>139</v>
      </c>
      <c r="AA9247" s="2" t="s">
        <v>139</v>
      </c>
      <c r="AB9247" s="2" t="s">
        <v>139</v>
      </c>
      <c r="AC9247" s="2" t="s">
        <v>139</v>
      </c>
      <c r="AD9247" s="2" t="s">
        <v>139</v>
      </c>
      <c r="AE9247" s="2" t="s">
        <v>139</v>
      </c>
      <c r="AF9247" s="2" t="s">
        <v>139</v>
      </c>
      <c r="AG9247" s="2" t="s">
        <v>139</v>
      </c>
      <c r="AH9247" s="2" t="s">
        <v>139</v>
      </c>
      <c r="AI9247" s="2" t="s">
        <v>139</v>
      </c>
      <c r="AJ9247" s="2" t="s">
        <v>139</v>
      </c>
      <c r="AK9247" s="2" t="s">
        <v>139</v>
      </c>
      <c r="AL9247" s="2" t="s">
        <v>139</v>
      </c>
      <c r="AM9247" s="2" t="s">
        <v>139</v>
      </c>
      <c r="AN9247" s="2" t="s">
        <v>139</v>
      </c>
      <c r="AO9247" s="2" t="s">
        <v>139</v>
      </c>
      <c r="AP9247" s="2" t="s">
        <v>139</v>
      </c>
      <c r="AQ9247" s="2" t="s">
        <v>139</v>
      </c>
      <c r="AR9247" s="2" t="s">
        <v>139</v>
      </c>
    </row>
    <row r="9248" spans="8:44" ht="21" customHeight="1">
      <c r="H9248" s="2">
        <f t="shared" si="296"/>
        <v>9247</v>
      </c>
      <c r="I9248" s="2" t="str">
        <f t="shared" si="297"/>
        <v/>
      </c>
      <c r="K9248" s="2" t="s">
        <v>139</v>
      </c>
      <c r="L9248" s="2" t="s">
        <v>139</v>
      </c>
      <c r="M9248" s="4" t="s">
        <v>139</v>
      </c>
      <c r="N9248" s="2" t="s">
        <v>139</v>
      </c>
      <c r="O9248" s="2" t="s">
        <v>139</v>
      </c>
      <c r="P9248" s="2" t="s">
        <v>139</v>
      </c>
      <c r="Q9248" s="2" t="s">
        <v>139</v>
      </c>
      <c r="R9248" s="2" t="s">
        <v>139</v>
      </c>
      <c r="S9248" s="2" t="s">
        <v>139</v>
      </c>
      <c r="T9248" s="2" t="s">
        <v>139</v>
      </c>
      <c r="U9248" s="2" t="s">
        <v>139</v>
      </c>
      <c r="V9248" s="2" t="s">
        <v>139</v>
      </c>
      <c r="W9248" s="2" t="s">
        <v>139</v>
      </c>
      <c r="X9248" s="2" t="s">
        <v>139</v>
      </c>
      <c r="Y9248" s="2" t="s">
        <v>139</v>
      </c>
      <c r="Z9248" s="2" t="s">
        <v>139</v>
      </c>
      <c r="AA9248" s="2" t="s">
        <v>139</v>
      </c>
      <c r="AB9248" s="2" t="s">
        <v>139</v>
      </c>
      <c r="AC9248" s="2" t="s">
        <v>139</v>
      </c>
      <c r="AD9248" s="2" t="s">
        <v>139</v>
      </c>
      <c r="AE9248" s="2" t="s">
        <v>139</v>
      </c>
      <c r="AF9248" s="2" t="s">
        <v>139</v>
      </c>
      <c r="AG9248" s="2" t="s">
        <v>139</v>
      </c>
      <c r="AH9248" s="2" t="s">
        <v>139</v>
      </c>
      <c r="AI9248" s="2" t="s">
        <v>139</v>
      </c>
      <c r="AJ9248" s="2" t="s">
        <v>139</v>
      </c>
      <c r="AK9248" s="2" t="s">
        <v>139</v>
      </c>
      <c r="AL9248" s="2" t="s">
        <v>139</v>
      </c>
      <c r="AM9248" s="2" t="s">
        <v>139</v>
      </c>
      <c r="AN9248" s="2" t="s">
        <v>139</v>
      </c>
      <c r="AO9248" s="2" t="s">
        <v>139</v>
      </c>
      <c r="AP9248" s="2" t="s">
        <v>139</v>
      </c>
      <c r="AQ9248" s="2" t="s">
        <v>139</v>
      </c>
      <c r="AR9248" s="2" t="s">
        <v>139</v>
      </c>
    </row>
    <row r="9249" spans="8:44" ht="21" customHeight="1">
      <c r="H9249" s="2">
        <f t="shared" si="296"/>
        <v>9248</v>
      </c>
      <c r="I9249" s="2" t="str">
        <f t="shared" si="297"/>
        <v/>
      </c>
      <c r="K9249" s="2" t="s">
        <v>139</v>
      </c>
      <c r="L9249" s="2" t="s">
        <v>139</v>
      </c>
      <c r="M9249" s="4" t="s">
        <v>139</v>
      </c>
      <c r="N9249" s="2" t="s">
        <v>139</v>
      </c>
      <c r="O9249" s="2" t="s">
        <v>139</v>
      </c>
      <c r="P9249" s="2" t="s">
        <v>139</v>
      </c>
      <c r="Q9249" s="2" t="s">
        <v>139</v>
      </c>
      <c r="R9249" s="2" t="s">
        <v>139</v>
      </c>
      <c r="S9249" s="2" t="s">
        <v>139</v>
      </c>
      <c r="T9249" s="2" t="s">
        <v>139</v>
      </c>
      <c r="U9249" s="2" t="s">
        <v>139</v>
      </c>
      <c r="V9249" s="2" t="s">
        <v>139</v>
      </c>
      <c r="W9249" s="2" t="s">
        <v>139</v>
      </c>
      <c r="X9249" s="2" t="s">
        <v>139</v>
      </c>
      <c r="Y9249" s="2" t="s">
        <v>139</v>
      </c>
      <c r="Z9249" s="2" t="s">
        <v>139</v>
      </c>
      <c r="AA9249" s="2" t="s">
        <v>139</v>
      </c>
      <c r="AB9249" s="2" t="s">
        <v>139</v>
      </c>
      <c r="AC9249" s="2" t="s">
        <v>139</v>
      </c>
      <c r="AD9249" s="2" t="s">
        <v>139</v>
      </c>
      <c r="AE9249" s="2" t="s">
        <v>139</v>
      </c>
      <c r="AF9249" s="2" t="s">
        <v>139</v>
      </c>
      <c r="AG9249" s="2" t="s">
        <v>139</v>
      </c>
      <c r="AH9249" s="2" t="s">
        <v>139</v>
      </c>
      <c r="AI9249" s="2" t="s">
        <v>139</v>
      </c>
      <c r="AJ9249" s="2" t="s">
        <v>139</v>
      </c>
      <c r="AK9249" s="2" t="s">
        <v>139</v>
      </c>
      <c r="AL9249" s="2" t="s">
        <v>139</v>
      </c>
      <c r="AM9249" s="2" t="s">
        <v>139</v>
      </c>
      <c r="AN9249" s="2" t="s">
        <v>139</v>
      </c>
      <c r="AO9249" s="2" t="s">
        <v>139</v>
      </c>
      <c r="AP9249" s="2" t="s">
        <v>139</v>
      </c>
      <c r="AQ9249" s="2" t="s">
        <v>139</v>
      </c>
      <c r="AR9249" s="2" t="s">
        <v>139</v>
      </c>
    </row>
    <row r="9250" spans="8:44" ht="21" customHeight="1">
      <c r="H9250" s="2">
        <f t="shared" si="296"/>
        <v>9249</v>
      </c>
      <c r="I9250" s="2" t="str">
        <f t="shared" si="297"/>
        <v/>
      </c>
      <c r="K9250" s="2" t="s">
        <v>139</v>
      </c>
      <c r="L9250" s="2" t="s">
        <v>139</v>
      </c>
      <c r="M9250" s="4" t="s">
        <v>139</v>
      </c>
      <c r="N9250" s="2" t="s">
        <v>139</v>
      </c>
      <c r="O9250" s="2" t="s">
        <v>139</v>
      </c>
      <c r="P9250" s="2" t="s">
        <v>139</v>
      </c>
      <c r="Q9250" s="2" t="s">
        <v>139</v>
      </c>
      <c r="R9250" s="2" t="s">
        <v>139</v>
      </c>
      <c r="S9250" s="2" t="s">
        <v>139</v>
      </c>
      <c r="T9250" s="2" t="s">
        <v>139</v>
      </c>
      <c r="U9250" s="2" t="s">
        <v>139</v>
      </c>
      <c r="V9250" s="2" t="s">
        <v>139</v>
      </c>
      <c r="W9250" s="2" t="s">
        <v>139</v>
      </c>
      <c r="X9250" s="2" t="s">
        <v>139</v>
      </c>
      <c r="Y9250" s="2" t="s">
        <v>139</v>
      </c>
      <c r="Z9250" s="2" t="s">
        <v>139</v>
      </c>
      <c r="AA9250" s="2" t="s">
        <v>139</v>
      </c>
      <c r="AB9250" s="2" t="s">
        <v>139</v>
      </c>
      <c r="AC9250" s="2" t="s">
        <v>139</v>
      </c>
      <c r="AD9250" s="2" t="s">
        <v>139</v>
      </c>
      <c r="AE9250" s="2" t="s">
        <v>139</v>
      </c>
      <c r="AF9250" s="2" t="s">
        <v>139</v>
      </c>
      <c r="AG9250" s="2" t="s">
        <v>139</v>
      </c>
      <c r="AH9250" s="2" t="s">
        <v>139</v>
      </c>
      <c r="AI9250" s="2" t="s">
        <v>139</v>
      </c>
      <c r="AJ9250" s="2" t="s">
        <v>139</v>
      </c>
      <c r="AK9250" s="2" t="s">
        <v>139</v>
      </c>
      <c r="AL9250" s="2" t="s">
        <v>139</v>
      </c>
      <c r="AM9250" s="2" t="s">
        <v>139</v>
      </c>
      <c r="AN9250" s="2" t="s">
        <v>139</v>
      </c>
      <c r="AO9250" s="2" t="s">
        <v>139</v>
      </c>
      <c r="AP9250" s="2" t="s">
        <v>139</v>
      </c>
      <c r="AQ9250" s="2" t="s">
        <v>139</v>
      </c>
      <c r="AR9250" s="2" t="s">
        <v>139</v>
      </c>
    </row>
    <row r="9251" spans="8:44" ht="21" customHeight="1">
      <c r="H9251" s="2">
        <f t="shared" si="296"/>
        <v>9250</v>
      </c>
      <c r="I9251" s="2" t="str">
        <f t="shared" si="297"/>
        <v/>
      </c>
      <c r="K9251" s="2" t="s">
        <v>139</v>
      </c>
      <c r="L9251" s="2" t="s">
        <v>139</v>
      </c>
      <c r="M9251" s="4" t="s">
        <v>139</v>
      </c>
      <c r="N9251" s="2" t="s">
        <v>139</v>
      </c>
      <c r="O9251" s="2" t="s">
        <v>139</v>
      </c>
      <c r="P9251" s="2" t="s">
        <v>139</v>
      </c>
      <c r="Q9251" s="2" t="s">
        <v>139</v>
      </c>
      <c r="R9251" s="2" t="s">
        <v>139</v>
      </c>
      <c r="S9251" s="2" t="s">
        <v>139</v>
      </c>
      <c r="T9251" s="2" t="s">
        <v>139</v>
      </c>
      <c r="U9251" s="2" t="s">
        <v>139</v>
      </c>
      <c r="V9251" s="2" t="s">
        <v>139</v>
      </c>
      <c r="W9251" s="2" t="s">
        <v>139</v>
      </c>
      <c r="X9251" s="2" t="s">
        <v>139</v>
      </c>
      <c r="Y9251" s="2" t="s">
        <v>139</v>
      </c>
      <c r="Z9251" s="2" t="s">
        <v>139</v>
      </c>
      <c r="AA9251" s="2" t="s">
        <v>139</v>
      </c>
      <c r="AB9251" s="2" t="s">
        <v>139</v>
      </c>
      <c r="AC9251" s="2" t="s">
        <v>139</v>
      </c>
      <c r="AD9251" s="2" t="s">
        <v>139</v>
      </c>
      <c r="AE9251" s="2" t="s">
        <v>139</v>
      </c>
      <c r="AF9251" s="2" t="s">
        <v>139</v>
      </c>
      <c r="AG9251" s="2" t="s">
        <v>139</v>
      </c>
      <c r="AH9251" s="2" t="s">
        <v>139</v>
      </c>
      <c r="AI9251" s="2" t="s">
        <v>139</v>
      </c>
      <c r="AJ9251" s="2" t="s">
        <v>139</v>
      </c>
      <c r="AK9251" s="2" t="s">
        <v>139</v>
      </c>
      <c r="AL9251" s="2" t="s">
        <v>139</v>
      </c>
      <c r="AM9251" s="2" t="s">
        <v>139</v>
      </c>
      <c r="AN9251" s="2" t="s">
        <v>139</v>
      </c>
      <c r="AO9251" s="2" t="s">
        <v>139</v>
      </c>
      <c r="AP9251" s="2" t="s">
        <v>139</v>
      </c>
      <c r="AQ9251" s="2" t="s">
        <v>139</v>
      </c>
      <c r="AR9251" s="2" t="s">
        <v>139</v>
      </c>
    </row>
    <row r="9252" spans="8:44" ht="21" customHeight="1">
      <c r="H9252" s="2">
        <f t="shared" si="296"/>
        <v>9251</v>
      </c>
      <c r="I9252" s="2" t="str">
        <f t="shared" si="297"/>
        <v/>
      </c>
      <c r="K9252" s="2" t="s">
        <v>139</v>
      </c>
      <c r="L9252" s="2" t="s">
        <v>139</v>
      </c>
      <c r="M9252" s="4" t="s">
        <v>139</v>
      </c>
      <c r="N9252" s="2" t="s">
        <v>139</v>
      </c>
      <c r="O9252" s="2" t="s">
        <v>139</v>
      </c>
      <c r="P9252" s="2" t="s">
        <v>139</v>
      </c>
      <c r="Q9252" s="2" t="s">
        <v>139</v>
      </c>
      <c r="R9252" s="2" t="s">
        <v>139</v>
      </c>
      <c r="S9252" s="2" t="s">
        <v>139</v>
      </c>
      <c r="T9252" s="2" t="s">
        <v>139</v>
      </c>
      <c r="U9252" s="2" t="s">
        <v>139</v>
      </c>
      <c r="V9252" s="2" t="s">
        <v>139</v>
      </c>
      <c r="W9252" s="2" t="s">
        <v>139</v>
      </c>
      <c r="X9252" s="2" t="s">
        <v>139</v>
      </c>
      <c r="Y9252" s="2" t="s">
        <v>139</v>
      </c>
      <c r="Z9252" s="2" t="s">
        <v>139</v>
      </c>
      <c r="AA9252" s="2" t="s">
        <v>139</v>
      </c>
      <c r="AB9252" s="2" t="s">
        <v>139</v>
      </c>
      <c r="AC9252" s="2" t="s">
        <v>139</v>
      </c>
      <c r="AD9252" s="2" t="s">
        <v>139</v>
      </c>
      <c r="AE9252" s="2" t="s">
        <v>139</v>
      </c>
      <c r="AF9252" s="2" t="s">
        <v>139</v>
      </c>
      <c r="AG9252" s="2" t="s">
        <v>139</v>
      </c>
      <c r="AH9252" s="2" t="s">
        <v>139</v>
      </c>
      <c r="AI9252" s="2" t="s">
        <v>139</v>
      </c>
      <c r="AJ9252" s="2" t="s">
        <v>139</v>
      </c>
      <c r="AK9252" s="2" t="s">
        <v>139</v>
      </c>
      <c r="AL9252" s="2" t="s">
        <v>139</v>
      </c>
      <c r="AM9252" s="2" t="s">
        <v>139</v>
      </c>
      <c r="AN9252" s="2" t="s">
        <v>139</v>
      </c>
      <c r="AO9252" s="2" t="s">
        <v>139</v>
      </c>
      <c r="AP9252" s="2" t="s">
        <v>139</v>
      </c>
      <c r="AQ9252" s="2" t="s">
        <v>139</v>
      </c>
      <c r="AR9252" s="2" t="s">
        <v>139</v>
      </c>
    </row>
    <row r="9253" spans="8:44" ht="21" customHeight="1">
      <c r="H9253" s="2">
        <f t="shared" si="296"/>
        <v>9252</v>
      </c>
      <c r="I9253" s="2" t="str">
        <f t="shared" si="297"/>
        <v/>
      </c>
      <c r="K9253" s="2" t="s">
        <v>139</v>
      </c>
      <c r="L9253" s="2" t="s">
        <v>139</v>
      </c>
      <c r="M9253" s="4" t="s">
        <v>139</v>
      </c>
      <c r="N9253" s="2" t="s">
        <v>139</v>
      </c>
      <c r="O9253" s="2" t="s">
        <v>139</v>
      </c>
      <c r="P9253" s="2" t="s">
        <v>139</v>
      </c>
      <c r="Q9253" s="2" t="s">
        <v>139</v>
      </c>
      <c r="R9253" s="2" t="s">
        <v>139</v>
      </c>
      <c r="S9253" s="2" t="s">
        <v>139</v>
      </c>
      <c r="T9253" s="2" t="s">
        <v>139</v>
      </c>
      <c r="U9253" s="2" t="s">
        <v>139</v>
      </c>
      <c r="V9253" s="2" t="s">
        <v>139</v>
      </c>
      <c r="W9253" s="2" t="s">
        <v>139</v>
      </c>
      <c r="X9253" s="2" t="s">
        <v>139</v>
      </c>
      <c r="Y9253" s="2" t="s">
        <v>139</v>
      </c>
      <c r="Z9253" s="2" t="s">
        <v>139</v>
      </c>
      <c r="AA9253" s="2" t="s">
        <v>139</v>
      </c>
      <c r="AB9253" s="2" t="s">
        <v>139</v>
      </c>
      <c r="AC9253" s="2" t="s">
        <v>139</v>
      </c>
      <c r="AD9253" s="2" t="s">
        <v>139</v>
      </c>
      <c r="AE9253" s="2" t="s">
        <v>139</v>
      </c>
      <c r="AF9253" s="2" t="s">
        <v>139</v>
      </c>
      <c r="AG9253" s="2" t="s">
        <v>139</v>
      </c>
      <c r="AH9253" s="2" t="s">
        <v>139</v>
      </c>
      <c r="AI9253" s="2" t="s">
        <v>139</v>
      </c>
      <c r="AJ9253" s="2" t="s">
        <v>139</v>
      </c>
      <c r="AK9253" s="2" t="s">
        <v>139</v>
      </c>
      <c r="AL9253" s="2" t="s">
        <v>139</v>
      </c>
      <c r="AM9253" s="2" t="s">
        <v>139</v>
      </c>
      <c r="AN9253" s="2" t="s">
        <v>139</v>
      </c>
      <c r="AO9253" s="2" t="s">
        <v>139</v>
      </c>
      <c r="AP9253" s="2" t="s">
        <v>139</v>
      </c>
      <c r="AQ9253" s="2" t="s">
        <v>139</v>
      </c>
      <c r="AR9253" s="2" t="s">
        <v>139</v>
      </c>
    </row>
    <row r="9254" spans="8:44" ht="21" customHeight="1">
      <c r="H9254" s="2">
        <f t="shared" si="296"/>
        <v>9253</v>
      </c>
      <c r="I9254" s="2" t="str">
        <f t="shared" si="297"/>
        <v/>
      </c>
      <c r="K9254" s="2" t="s">
        <v>139</v>
      </c>
      <c r="L9254" s="2" t="s">
        <v>139</v>
      </c>
      <c r="M9254" s="4" t="s">
        <v>139</v>
      </c>
      <c r="N9254" s="2" t="s">
        <v>139</v>
      </c>
      <c r="O9254" s="2" t="s">
        <v>139</v>
      </c>
      <c r="P9254" s="2" t="s">
        <v>139</v>
      </c>
      <c r="Q9254" s="2" t="s">
        <v>139</v>
      </c>
      <c r="R9254" s="2" t="s">
        <v>139</v>
      </c>
      <c r="S9254" s="2" t="s">
        <v>139</v>
      </c>
      <c r="T9254" s="2" t="s">
        <v>139</v>
      </c>
      <c r="U9254" s="2" t="s">
        <v>139</v>
      </c>
      <c r="V9254" s="2" t="s">
        <v>139</v>
      </c>
      <c r="W9254" s="2" t="s">
        <v>139</v>
      </c>
      <c r="X9254" s="2" t="s">
        <v>139</v>
      </c>
      <c r="Y9254" s="2" t="s">
        <v>139</v>
      </c>
      <c r="Z9254" s="2" t="s">
        <v>139</v>
      </c>
      <c r="AA9254" s="2" t="s">
        <v>139</v>
      </c>
      <c r="AB9254" s="2" t="s">
        <v>139</v>
      </c>
      <c r="AC9254" s="2" t="s">
        <v>139</v>
      </c>
      <c r="AD9254" s="2" t="s">
        <v>139</v>
      </c>
      <c r="AE9254" s="2" t="s">
        <v>139</v>
      </c>
      <c r="AF9254" s="2" t="s">
        <v>139</v>
      </c>
      <c r="AG9254" s="2" t="s">
        <v>139</v>
      </c>
      <c r="AH9254" s="2" t="s">
        <v>139</v>
      </c>
      <c r="AI9254" s="2" t="s">
        <v>139</v>
      </c>
      <c r="AJ9254" s="2" t="s">
        <v>139</v>
      </c>
      <c r="AK9254" s="2" t="s">
        <v>139</v>
      </c>
      <c r="AL9254" s="2" t="s">
        <v>139</v>
      </c>
      <c r="AM9254" s="2" t="s">
        <v>139</v>
      </c>
      <c r="AN9254" s="2" t="s">
        <v>139</v>
      </c>
      <c r="AO9254" s="2" t="s">
        <v>139</v>
      </c>
      <c r="AP9254" s="2" t="s">
        <v>139</v>
      </c>
      <c r="AQ9254" s="2" t="s">
        <v>139</v>
      </c>
      <c r="AR9254" s="2" t="s">
        <v>139</v>
      </c>
    </row>
    <row r="9255" spans="8:44" ht="21" customHeight="1">
      <c r="H9255" s="2">
        <f t="shared" si="296"/>
        <v>9254</v>
      </c>
      <c r="I9255" s="2" t="str">
        <f t="shared" si="297"/>
        <v/>
      </c>
      <c r="K9255" s="2" t="s">
        <v>139</v>
      </c>
      <c r="L9255" s="2" t="s">
        <v>139</v>
      </c>
      <c r="M9255" s="4" t="s">
        <v>139</v>
      </c>
      <c r="N9255" s="2" t="s">
        <v>139</v>
      </c>
      <c r="O9255" s="2" t="s">
        <v>139</v>
      </c>
      <c r="P9255" s="2" t="s">
        <v>139</v>
      </c>
      <c r="Q9255" s="2" t="s">
        <v>139</v>
      </c>
      <c r="R9255" s="2" t="s">
        <v>139</v>
      </c>
      <c r="S9255" s="2" t="s">
        <v>139</v>
      </c>
      <c r="T9255" s="2" t="s">
        <v>139</v>
      </c>
      <c r="U9255" s="2" t="s">
        <v>139</v>
      </c>
      <c r="V9255" s="2" t="s">
        <v>139</v>
      </c>
      <c r="W9255" s="2" t="s">
        <v>139</v>
      </c>
      <c r="X9255" s="2" t="s">
        <v>139</v>
      </c>
      <c r="Y9255" s="2" t="s">
        <v>139</v>
      </c>
      <c r="Z9255" s="2" t="s">
        <v>139</v>
      </c>
      <c r="AA9255" s="2" t="s">
        <v>139</v>
      </c>
      <c r="AB9255" s="2" t="s">
        <v>139</v>
      </c>
      <c r="AC9255" s="2" t="s">
        <v>139</v>
      </c>
      <c r="AD9255" s="2" t="s">
        <v>139</v>
      </c>
      <c r="AE9255" s="2" t="s">
        <v>139</v>
      </c>
      <c r="AF9255" s="2" t="s">
        <v>139</v>
      </c>
      <c r="AG9255" s="2" t="s">
        <v>139</v>
      </c>
      <c r="AH9255" s="2" t="s">
        <v>139</v>
      </c>
      <c r="AI9255" s="2" t="s">
        <v>139</v>
      </c>
      <c r="AJ9255" s="2" t="s">
        <v>139</v>
      </c>
      <c r="AK9255" s="2" t="s">
        <v>139</v>
      </c>
      <c r="AL9255" s="2" t="s">
        <v>139</v>
      </c>
      <c r="AM9255" s="2" t="s">
        <v>139</v>
      </c>
      <c r="AN9255" s="2" t="s">
        <v>139</v>
      </c>
      <c r="AO9255" s="2" t="s">
        <v>139</v>
      </c>
      <c r="AP9255" s="2" t="s">
        <v>139</v>
      </c>
      <c r="AQ9255" s="2" t="s">
        <v>139</v>
      </c>
      <c r="AR9255" s="2" t="s">
        <v>139</v>
      </c>
    </row>
    <row r="9256" spans="8:44" ht="21" customHeight="1">
      <c r="H9256" s="2">
        <f t="shared" si="296"/>
        <v>9255</v>
      </c>
      <c r="I9256" s="2" t="str">
        <f t="shared" si="297"/>
        <v/>
      </c>
      <c r="K9256" s="2" t="s">
        <v>139</v>
      </c>
      <c r="L9256" s="2" t="s">
        <v>139</v>
      </c>
      <c r="M9256" s="4" t="s">
        <v>139</v>
      </c>
      <c r="N9256" s="2" t="s">
        <v>139</v>
      </c>
      <c r="O9256" s="2" t="s">
        <v>139</v>
      </c>
      <c r="P9256" s="2" t="s">
        <v>139</v>
      </c>
      <c r="Q9256" s="2" t="s">
        <v>139</v>
      </c>
      <c r="R9256" s="2" t="s">
        <v>139</v>
      </c>
      <c r="S9256" s="2" t="s">
        <v>139</v>
      </c>
      <c r="T9256" s="2" t="s">
        <v>139</v>
      </c>
      <c r="U9256" s="2" t="s">
        <v>139</v>
      </c>
      <c r="V9256" s="2" t="s">
        <v>139</v>
      </c>
      <c r="W9256" s="2" t="s">
        <v>139</v>
      </c>
      <c r="X9256" s="2" t="s">
        <v>139</v>
      </c>
      <c r="Y9256" s="2" t="s">
        <v>139</v>
      </c>
      <c r="Z9256" s="2" t="s">
        <v>139</v>
      </c>
      <c r="AA9256" s="2" t="s">
        <v>139</v>
      </c>
      <c r="AB9256" s="2" t="s">
        <v>139</v>
      </c>
      <c r="AC9256" s="2" t="s">
        <v>139</v>
      </c>
      <c r="AD9256" s="2" t="s">
        <v>139</v>
      </c>
      <c r="AE9256" s="2" t="s">
        <v>139</v>
      </c>
      <c r="AF9256" s="2" t="s">
        <v>139</v>
      </c>
      <c r="AG9256" s="2" t="s">
        <v>139</v>
      </c>
      <c r="AH9256" s="2" t="s">
        <v>139</v>
      </c>
      <c r="AI9256" s="2" t="s">
        <v>139</v>
      </c>
      <c r="AJ9256" s="2" t="s">
        <v>139</v>
      </c>
      <c r="AK9256" s="2" t="s">
        <v>139</v>
      </c>
      <c r="AL9256" s="2" t="s">
        <v>139</v>
      </c>
      <c r="AM9256" s="2" t="s">
        <v>139</v>
      </c>
      <c r="AN9256" s="2" t="s">
        <v>139</v>
      </c>
      <c r="AO9256" s="2" t="s">
        <v>139</v>
      </c>
      <c r="AP9256" s="2" t="s">
        <v>139</v>
      </c>
      <c r="AQ9256" s="2" t="s">
        <v>139</v>
      </c>
      <c r="AR9256" s="2" t="s">
        <v>139</v>
      </c>
    </row>
    <row r="9257" spans="8:44" ht="21" customHeight="1">
      <c r="H9257" s="2">
        <f t="shared" si="296"/>
        <v>9256</v>
      </c>
      <c r="I9257" s="2" t="str">
        <f t="shared" si="297"/>
        <v/>
      </c>
      <c r="K9257" s="2" t="s">
        <v>139</v>
      </c>
      <c r="L9257" s="2" t="s">
        <v>139</v>
      </c>
      <c r="M9257" s="4" t="s">
        <v>139</v>
      </c>
      <c r="N9257" s="2" t="s">
        <v>139</v>
      </c>
      <c r="O9257" s="2" t="s">
        <v>139</v>
      </c>
      <c r="P9257" s="2" t="s">
        <v>139</v>
      </c>
      <c r="Q9257" s="2" t="s">
        <v>139</v>
      </c>
      <c r="R9257" s="2" t="s">
        <v>139</v>
      </c>
      <c r="S9257" s="2" t="s">
        <v>139</v>
      </c>
      <c r="T9257" s="2" t="s">
        <v>139</v>
      </c>
      <c r="U9257" s="2" t="s">
        <v>139</v>
      </c>
      <c r="V9257" s="2" t="s">
        <v>139</v>
      </c>
      <c r="W9257" s="2" t="s">
        <v>139</v>
      </c>
      <c r="X9257" s="2" t="s">
        <v>139</v>
      </c>
      <c r="Y9257" s="2" t="s">
        <v>139</v>
      </c>
      <c r="Z9257" s="2" t="s">
        <v>139</v>
      </c>
      <c r="AA9257" s="2" t="s">
        <v>139</v>
      </c>
      <c r="AB9257" s="2" t="s">
        <v>139</v>
      </c>
      <c r="AC9257" s="2" t="s">
        <v>139</v>
      </c>
      <c r="AD9257" s="2" t="s">
        <v>139</v>
      </c>
      <c r="AE9257" s="2" t="s">
        <v>139</v>
      </c>
      <c r="AF9257" s="2" t="s">
        <v>139</v>
      </c>
      <c r="AG9257" s="2" t="s">
        <v>139</v>
      </c>
      <c r="AH9257" s="2" t="s">
        <v>139</v>
      </c>
      <c r="AI9257" s="2" t="s">
        <v>139</v>
      </c>
      <c r="AJ9257" s="2" t="s">
        <v>139</v>
      </c>
      <c r="AK9257" s="2" t="s">
        <v>139</v>
      </c>
      <c r="AL9257" s="2" t="s">
        <v>139</v>
      </c>
      <c r="AM9257" s="2" t="s">
        <v>139</v>
      </c>
      <c r="AN9257" s="2" t="s">
        <v>139</v>
      </c>
      <c r="AO9257" s="2" t="s">
        <v>139</v>
      </c>
      <c r="AP9257" s="2" t="s">
        <v>139</v>
      </c>
      <c r="AQ9257" s="2" t="s">
        <v>139</v>
      </c>
      <c r="AR9257" s="2" t="s">
        <v>139</v>
      </c>
    </row>
    <row r="9258" spans="8:44" ht="21" customHeight="1">
      <c r="H9258" s="2">
        <f t="shared" si="296"/>
        <v>9257</v>
      </c>
      <c r="I9258" s="2" t="str">
        <f t="shared" si="297"/>
        <v/>
      </c>
      <c r="K9258" s="2" t="s">
        <v>139</v>
      </c>
      <c r="L9258" s="2" t="s">
        <v>139</v>
      </c>
      <c r="M9258" s="4" t="s">
        <v>139</v>
      </c>
      <c r="N9258" s="2" t="s">
        <v>139</v>
      </c>
      <c r="O9258" s="2" t="s">
        <v>139</v>
      </c>
      <c r="P9258" s="2" t="s">
        <v>139</v>
      </c>
      <c r="Q9258" s="2" t="s">
        <v>139</v>
      </c>
      <c r="R9258" s="2" t="s">
        <v>139</v>
      </c>
      <c r="S9258" s="2" t="s">
        <v>139</v>
      </c>
      <c r="T9258" s="2" t="s">
        <v>139</v>
      </c>
      <c r="U9258" s="2" t="s">
        <v>139</v>
      </c>
      <c r="V9258" s="2" t="s">
        <v>139</v>
      </c>
      <c r="W9258" s="2" t="s">
        <v>139</v>
      </c>
      <c r="X9258" s="2" t="s">
        <v>139</v>
      </c>
      <c r="Y9258" s="2" t="s">
        <v>139</v>
      </c>
      <c r="Z9258" s="2" t="s">
        <v>139</v>
      </c>
      <c r="AA9258" s="2" t="s">
        <v>139</v>
      </c>
      <c r="AB9258" s="2" t="s">
        <v>139</v>
      </c>
      <c r="AC9258" s="2" t="s">
        <v>139</v>
      </c>
      <c r="AD9258" s="2" t="s">
        <v>139</v>
      </c>
      <c r="AE9258" s="2" t="s">
        <v>139</v>
      </c>
      <c r="AF9258" s="2" t="s">
        <v>139</v>
      </c>
      <c r="AG9258" s="2" t="s">
        <v>139</v>
      </c>
      <c r="AH9258" s="2" t="s">
        <v>139</v>
      </c>
      <c r="AI9258" s="2" t="s">
        <v>139</v>
      </c>
      <c r="AJ9258" s="2" t="s">
        <v>139</v>
      </c>
      <c r="AK9258" s="2" t="s">
        <v>139</v>
      </c>
      <c r="AL9258" s="2" t="s">
        <v>139</v>
      </c>
      <c r="AM9258" s="2" t="s">
        <v>139</v>
      </c>
      <c r="AN9258" s="2" t="s">
        <v>139</v>
      </c>
      <c r="AO9258" s="2" t="s">
        <v>139</v>
      </c>
      <c r="AP9258" s="2" t="s">
        <v>139</v>
      </c>
      <c r="AQ9258" s="2" t="s">
        <v>139</v>
      </c>
      <c r="AR9258" s="2" t="s">
        <v>139</v>
      </c>
    </row>
    <row r="9259" spans="8:44" ht="21" customHeight="1">
      <c r="H9259" s="2">
        <f t="shared" si="296"/>
        <v>9258</v>
      </c>
      <c r="I9259" s="2" t="str">
        <f t="shared" si="297"/>
        <v/>
      </c>
      <c r="K9259" s="2" t="s">
        <v>139</v>
      </c>
      <c r="L9259" s="2" t="s">
        <v>139</v>
      </c>
      <c r="M9259" s="4" t="s">
        <v>139</v>
      </c>
      <c r="N9259" s="2" t="s">
        <v>139</v>
      </c>
      <c r="O9259" s="2" t="s">
        <v>139</v>
      </c>
      <c r="P9259" s="2" t="s">
        <v>139</v>
      </c>
      <c r="Q9259" s="2" t="s">
        <v>139</v>
      </c>
      <c r="R9259" s="2" t="s">
        <v>139</v>
      </c>
      <c r="S9259" s="2" t="s">
        <v>139</v>
      </c>
      <c r="T9259" s="2" t="s">
        <v>139</v>
      </c>
      <c r="U9259" s="2" t="s">
        <v>139</v>
      </c>
      <c r="V9259" s="2" t="s">
        <v>139</v>
      </c>
      <c r="W9259" s="2" t="s">
        <v>139</v>
      </c>
      <c r="X9259" s="2" t="s">
        <v>139</v>
      </c>
      <c r="Y9259" s="2" t="s">
        <v>139</v>
      </c>
      <c r="Z9259" s="2" t="s">
        <v>139</v>
      </c>
      <c r="AA9259" s="2" t="s">
        <v>139</v>
      </c>
      <c r="AB9259" s="2" t="s">
        <v>139</v>
      </c>
      <c r="AC9259" s="2" t="s">
        <v>139</v>
      </c>
      <c r="AD9259" s="2" t="s">
        <v>139</v>
      </c>
      <c r="AE9259" s="2" t="s">
        <v>139</v>
      </c>
      <c r="AF9259" s="2" t="s">
        <v>139</v>
      </c>
      <c r="AG9259" s="2" t="s">
        <v>139</v>
      </c>
      <c r="AH9259" s="2" t="s">
        <v>139</v>
      </c>
      <c r="AI9259" s="2" t="s">
        <v>139</v>
      </c>
      <c r="AJ9259" s="2" t="s">
        <v>139</v>
      </c>
      <c r="AK9259" s="2" t="s">
        <v>139</v>
      </c>
      <c r="AL9259" s="2" t="s">
        <v>139</v>
      </c>
      <c r="AM9259" s="2" t="s">
        <v>139</v>
      </c>
      <c r="AN9259" s="2" t="s">
        <v>139</v>
      </c>
      <c r="AO9259" s="2" t="s">
        <v>139</v>
      </c>
      <c r="AP9259" s="2" t="s">
        <v>139</v>
      </c>
      <c r="AQ9259" s="2" t="s">
        <v>139</v>
      </c>
      <c r="AR9259" s="2" t="s">
        <v>139</v>
      </c>
    </row>
    <row r="9260" spans="8:44" ht="21" customHeight="1">
      <c r="H9260" s="2">
        <f t="shared" si="296"/>
        <v>9259</v>
      </c>
      <c r="I9260" s="2" t="str">
        <f t="shared" si="297"/>
        <v/>
      </c>
      <c r="K9260" s="2" t="s">
        <v>139</v>
      </c>
      <c r="L9260" s="2" t="s">
        <v>139</v>
      </c>
      <c r="M9260" s="4" t="s">
        <v>139</v>
      </c>
      <c r="N9260" s="2" t="s">
        <v>139</v>
      </c>
      <c r="O9260" s="2" t="s">
        <v>139</v>
      </c>
      <c r="P9260" s="2" t="s">
        <v>139</v>
      </c>
      <c r="Q9260" s="2" t="s">
        <v>139</v>
      </c>
      <c r="R9260" s="2" t="s">
        <v>139</v>
      </c>
      <c r="S9260" s="2" t="s">
        <v>139</v>
      </c>
      <c r="T9260" s="2" t="s">
        <v>139</v>
      </c>
      <c r="U9260" s="2" t="s">
        <v>139</v>
      </c>
      <c r="V9260" s="2" t="s">
        <v>139</v>
      </c>
      <c r="W9260" s="2" t="s">
        <v>139</v>
      </c>
      <c r="X9260" s="2" t="s">
        <v>139</v>
      </c>
      <c r="Y9260" s="2" t="s">
        <v>139</v>
      </c>
      <c r="Z9260" s="2" t="s">
        <v>139</v>
      </c>
      <c r="AA9260" s="2" t="s">
        <v>139</v>
      </c>
      <c r="AB9260" s="2" t="s">
        <v>139</v>
      </c>
      <c r="AC9260" s="2" t="s">
        <v>139</v>
      </c>
      <c r="AD9260" s="2" t="s">
        <v>139</v>
      </c>
      <c r="AE9260" s="2" t="s">
        <v>139</v>
      </c>
      <c r="AF9260" s="2" t="s">
        <v>139</v>
      </c>
      <c r="AG9260" s="2" t="s">
        <v>139</v>
      </c>
      <c r="AH9260" s="2" t="s">
        <v>139</v>
      </c>
      <c r="AI9260" s="2" t="s">
        <v>139</v>
      </c>
      <c r="AJ9260" s="2" t="s">
        <v>139</v>
      </c>
      <c r="AK9260" s="2" t="s">
        <v>139</v>
      </c>
      <c r="AL9260" s="2" t="s">
        <v>139</v>
      </c>
      <c r="AM9260" s="2" t="s">
        <v>139</v>
      </c>
      <c r="AN9260" s="2" t="s">
        <v>139</v>
      </c>
      <c r="AO9260" s="2" t="s">
        <v>139</v>
      </c>
      <c r="AP9260" s="2" t="s">
        <v>139</v>
      </c>
      <c r="AQ9260" s="2" t="s">
        <v>139</v>
      </c>
      <c r="AR9260" s="2" t="s">
        <v>139</v>
      </c>
    </row>
    <row r="9261" spans="8:44" ht="21" customHeight="1">
      <c r="H9261" s="2">
        <f t="shared" si="296"/>
        <v>9260</v>
      </c>
      <c r="I9261" s="2" t="str">
        <f t="shared" si="297"/>
        <v/>
      </c>
      <c r="K9261" s="2" t="s">
        <v>139</v>
      </c>
      <c r="L9261" s="2" t="s">
        <v>139</v>
      </c>
      <c r="M9261" s="4" t="s">
        <v>139</v>
      </c>
      <c r="N9261" s="2" t="s">
        <v>139</v>
      </c>
      <c r="O9261" s="2" t="s">
        <v>139</v>
      </c>
      <c r="P9261" s="2" t="s">
        <v>139</v>
      </c>
      <c r="Q9261" s="2" t="s">
        <v>139</v>
      </c>
      <c r="R9261" s="2" t="s">
        <v>139</v>
      </c>
      <c r="S9261" s="2" t="s">
        <v>139</v>
      </c>
      <c r="T9261" s="2" t="s">
        <v>139</v>
      </c>
      <c r="U9261" s="2" t="s">
        <v>139</v>
      </c>
      <c r="V9261" s="2" t="s">
        <v>139</v>
      </c>
      <c r="W9261" s="2" t="s">
        <v>139</v>
      </c>
      <c r="X9261" s="2" t="s">
        <v>139</v>
      </c>
      <c r="Y9261" s="2" t="s">
        <v>139</v>
      </c>
      <c r="Z9261" s="2" t="s">
        <v>139</v>
      </c>
      <c r="AA9261" s="2" t="s">
        <v>139</v>
      </c>
      <c r="AB9261" s="2" t="s">
        <v>139</v>
      </c>
      <c r="AC9261" s="2" t="s">
        <v>139</v>
      </c>
      <c r="AD9261" s="2" t="s">
        <v>139</v>
      </c>
      <c r="AE9261" s="2" t="s">
        <v>139</v>
      </c>
      <c r="AF9261" s="2" t="s">
        <v>139</v>
      </c>
      <c r="AG9261" s="2" t="s">
        <v>139</v>
      </c>
      <c r="AH9261" s="2" t="s">
        <v>139</v>
      </c>
      <c r="AI9261" s="2" t="s">
        <v>139</v>
      </c>
      <c r="AJ9261" s="2" t="s">
        <v>139</v>
      </c>
      <c r="AK9261" s="2" t="s">
        <v>139</v>
      </c>
      <c r="AL9261" s="2" t="s">
        <v>139</v>
      </c>
      <c r="AM9261" s="2" t="s">
        <v>139</v>
      </c>
      <c r="AN9261" s="2" t="s">
        <v>139</v>
      </c>
      <c r="AO9261" s="2" t="s">
        <v>139</v>
      </c>
      <c r="AP9261" s="2" t="s">
        <v>139</v>
      </c>
      <c r="AQ9261" s="2" t="s">
        <v>139</v>
      </c>
      <c r="AR9261" s="2" t="s">
        <v>139</v>
      </c>
    </row>
    <row r="9262" spans="8:44" ht="21" customHeight="1">
      <c r="H9262" s="2">
        <f t="shared" si="296"/>
        <v>9261</v>
      </c>
      <c r="I9262" s="2" t="str">
        <f t="shared" si="297"/>
        <v/>
      </c>
      <c r="K9262" s="2" t="s">
        <v>139</v>
      </c>
      <c r="L9262" s="2" t="s">
        <v>139</v>
      </c>
      <c r="M9262" s="4" t="s">
        <v>139</v>
      </c>
      <c r="N9262" s="2" t="s">
        <v>139</v>
      </c>
      <c r="O9262" s="2" t="s">
        <v>139</v>
      </c>
      <c r="P9262" s="2" t="s">
        <v>139</v>
      </c>
      <c r="Q9262" s="2" t="s">
        <v>139</v>
      </c>
      <c r="R9262" s="2" t="s">
        <v>139</v>
      </c>
      <c r="S9262" s="2" t="s">
        <v>139</v>
      </c>
      <c r="T9262" s="2" t="s">
        <v>139</v>
      </c>
      <c r="U9262" s="2" t="s">
        <v>139</v>
      </c>
      <c r="V9262" s="2" t="s">
        <v>139</v>
      </c>
      <c r="W9262" s="2" t="s">
        <v>139</v>
      </c>
      <c r="X9262" s="2" t="s">
        <v>139</v>
      </c>
      <c r="Y9262" s="2" t="s">
        <v>139</v>
      </c>
      <c r="Z9262" s="2" t="s">
        <v>139</v>
      </c>
      <c r="AA9262" s="2" t="s">
        <v>139</v>
      </c>
      <c r="AB9262" s="2" t="s">
        <v>139</v>
      </c>
      <c r="AC9262" s="2" t="s">
        <v>139</v>
      </c>
      <c r="AD9262" s="2" t="s">
        <v>139</v>
      </c>
      <c r="AE9262" s="2" t="s">
        <v>139</v>
      </c>
      <c r="AF9262" s="2" t="s">
        <v>139</v>
      </c>
      <c r="AG9262" s="2" t="s">
        <v>139</v>
      </c>
      <c r="AH9262" s="2" t="s">
        <v>139</v>
      </c>
      <c r="AI9262" s="2" t="s">
        <v>139</v>
      </c>
      <c r="AJ9262" s="2" t="s">
        <v>139</v>
      </c>
      <c r="AK9262" s="2" t="s">
        <v>139</v>
      </c>
      <c r="AL9262" s="2" t="s">
        <v>139</v>
      </c>
      <c r="AM9262" s="2" t="s">
        <v>139</v>
      </c>
      <c r="AN9262" s="2" t="s">
        <v>139</v>
      </c>
      <c r="AO9262" s="2" t="s">
        <v>139</v>
      </c>
      <c r="AP9262" s="2" t="s">
        <v>139</v>
      </c>
      <c r="AQ9262" s="2" t="s">
        <v>139</v>
      </c>
      <c r="AR9262" s="2" t="s">
        <v>139</v>
      </c>
    </row>
    <row r="9263" spans="8:44" ht="21" customHeight="1">
      <c r="H9263" s="2">
        <f t="shared" si="296"/>
        <v>9262</v>
      </c>
      <c r="I9263" s="2" t="str">
        <f t="shared" si="297"/>
        <v/>
      </c>
      <c r="K9263" s="2" t="s">
        <v>139</v>
      </c>
      <c r="L9263" s="2" t="s">
        <v>139</v>
      </c>
      <c r="M9263" s="4" t="s">
        <v>139</v>
      </c>
      <c r="N9263" s="2" t="s">
        <v>139</v>
      </c>
      <c r="O9263" s="2" t="s">
        <v>139</v>
      </c>
      <c r="P9263" s="2" t="s">
        <v>139</v>
      </c>
      <c r="Q9263" s="2" t="s">
        <v>139</v>
      </c>
      <c r="R9263" s="2" t="s">
        <v>139</v>
      </c>
      <c r="S9263" s="2" t="s">
        <v>139</v>
      </c>
      <c r="T9263" s="2" t="s">
        <v>139</v>
      </c>
      <c r="U9263" s="2" t="s">
        <v>139</v>
      </c>
      <c r="V9263" s="2" t="s">
        <v>139</v>
      </c>
      <c r="W9263" s="2" t="s">
        <v>139</v>
      </c>
      <c r="X9263" s="2" t="s">
        <v>139</v>
      </c>
      <c r="Y9263" s="2" t="s">
        <v>139</v>
      </c>
      <c r="Z9263" s="2" t="s">
        <v>139</v>
      </c>
      <c r="AA9263" s="2" t="s">
        <v>139</v>
      </c>
      <c r="AB9263" s="2" t="s">
        <v>139</v>
      </c>
      <c r="AC9263" s="2" t="s">
        <v>139</v>
      </c>
      <c r="AD9263" s="2" t="s">
        <v>139</v>
      </c>
      <c r="AE9263" s="2" t="s">
        <v>139</v>
      </c>
      <c r="AF9263" s="2" t="s">
        <v>139</v>
      </c>
      <c r="AG9263" s="2" t="s">
        <v>139</v>
      </c>
      <c r="AH9263" s="2" t="s">
        <v>139</v>
      </c>
      <c r="AI9263" s="2" t="s">
        <v>139</v>
      </c>
      <c r="AJ9263" s="2" t="s">
        <v>139</v>
      </c>
      <c r="AK9263" s="2" t="s">
        <v>139</v>
      </c>
      <c r="AL9263" s="2" t="s">
        <v>139</v>
      </c>
      <c r="AM9263" s="2" t="s">
        <v>139</v>
      </c>
      <c r="AN9263" s="2" t="s">
        <v>139</v>
      </c>
      <c r="AO9263" s="2" t="s">
        <v>139</v>
      </c>
      <c r="AP9263" s="2" t="s">
        <v>139</v>
      </c>
      <c r="AQ9263" s="2" t="s">
        <v>139</v>
      </c>
      <c r="AR9263" s="2" t="s">
        <v>139</v>
      </c>
    </row>
    <row r="9264" spans="8:44" ht="21" customHeight="1">
      <c r="H9264" s="2">
        <f t="shared" si="296"/>
        <v>9263</v>
      </c>
      <c r="I9264" s="2" t="str">
        <f t="shared" si="297"/>
        <v/>
      </c>
      <c r="K9264" s="2" t="s">
        <v>139</v>
      </c>
      <c r="L9264" s="2" t="s">
        <v>139</v>
      </c>
      <c r="M9264" s="4" t="s">
        <v>139</v>
      </c>
      <c r="N9264" s="2" t="s">
        <v>139</v>
      </c>
      <c r="O9264" s="2" t="s">
        <v>139</v>
      </c>
      <c r="P9264" s="2" t="s">
        <v>139</v>
      </c>
      <c r="Q9264" s="2" t="s">
        <v>139</v>
      </c>
      <c r="R9264" s="2" t="s">
        <v>139</v>
      </c>
      <c r="S9264" s="2" t="s">
        <v>139</v>
      </c>
      <c r="T9264" s="2" t="s">
        <v>139</v>
      </c>
      <c r="U9264" s="2" t="s">
        <v>139</v>
      </c>
      <c r="V9264" s="2" t="s">
        <v>139</v>
      </c>
      <c r="W9264" s="2" t="s">
        <v>139</v>
      </c>
      <c r="X9264" s="2" t="s">
        <v>139</v>
      </c>
      <c r="Y9264" s="2" t="s">
        <v>139</v>
      </c>
      <c r="Z9264" s="2" t="s">
        <v>139</v>
      </c>
      <c r="AA9264" s="2" t="s">
        <v>139</v>
      </c>
      <c r="AB9264" s="2" t="s">
        <v>139</v>
      </c>
      <c r="AC9264" s="2" t="s">
        <v>139</v>
      </c>
      <c r="AD9264" s="2" t="s">
        <v>139</v>
      </c>
      <c r="AE9264" s="2" t="s">
        <v>139</v>
      </c>
      <c r="AF9264" s="2" t="s">
        <v>139</v>
      </c>
      <c r="AG9264" s="2" t="s">
        <v>139</v>
      </c>
      <c r="AH9264" s="2" t="s">
        <v>139</v>
      </c>
      <c r="AI9264" s="2" t="s">
        <v>139</v>
      </c>
      <c r="AJ9264" s="2" t="s">
        <v>139</v>
      </c>
      <c r="AK9264" s="2" t="s">
        <v>139</v>
      </c>
      <c r="AL9264" s="2" t="s">
        <v>139</v>
      </c>
      <c r="AM9264" s="2" t="s">
        <v>139</v>
      </c>
      <c r="AN9264" s="2" t="s">
        <v>139</v>
      </c>
      <c r="AO9264" s="2" t="s">
        <v>139</v>
      </c>
      <c r="AP9264" s="2" t="s">
        <v>139</v>
      </c>
      <c r="AQ9264" s="2" t="s">
        <v>139</v>
      </c>
      <c r="AR9264" s="2" t="s">
        <v>139</v>
      </c>
    </row>
    <row r="9265" spans="8:44" ht="21" customHeight="1">
      <c r="H9265" s="2">
        <f t="shared" si="296"/>
        <v>9264</v>
      </c>
      <c r="I9265" s="2" t="str">
        <f t="shared" si="297"/>
        <v/>
      </c>
      <c r="K9265" s="2" t="s">
        <v>139</v>
      </c>
      <c r="L9265" s="2" t="s">
        <v>139</v>
      </c>
      <c r="M9265" s="4" t="s">
        <v>139</v>
      </c>
      <c r="N9265" s="2" t="s">
        <v>139</v>
      </c>
      <c r="O9265" s="2" t="s">
        <v>139</v>
      </c>
      <c r="P9265" s="2" t="s">
        <v>139</v>
      </c>
      <c r="Q9265" s="2" t="s">
        <v>139</v>
      </c>
      <c r="R9265" s="2" t="s">
        <v>139</v>
      </c>
      <c r="S9265" s="2" t="s">
        <v>139</v>
      </c>
      <c r="T9265" s="2" t="s">
        <v>139</v>
      </c>
      <c r="U9265" s="2" t="s">
        <v>139</v>
      </c>
      <c r="V9265" s="2" t="s">
        <v>139</v>
      </c>
      <c r="W9265" s="2" t="s">
        <v>139</v>
      </c>
      <c r="X9265" s="2" t="s">
        <v>139</v>
      </c>
      <c r="Y9265" s="2" t="s">
        <v>139</v>
      </c>
      <c r="Z9265" s="2" t="s">
        <v>139</v>
      </c>
      <c r="AA9265" s="2" t="s">
        <v>139</v>
      </c>
      <c r="AB9265" s="2" t="s">
        <v>139</v>
      </c>
      <c r="AC9265" s="2" t="s">
        <v>139</v>
      </c>
      <c r="AD9265" s="2" t="s">
        <v>139</v>
      </c>
      <c r="AE9265" s="2" t="s">
        <v>139</v>
      </c>
      <c r="AF9265" s="2" t="s">
        <v>139</v>
      </c>
      <c r="AG9265" s="2" t="s">
        <v>139</v>
      </c>
      <c r="AH9265" s="2" t="s">
        <v>139</v>
      </c>
      <c r="AI9265" s="2" t="s">
        <v>139</v>
      </c>
      <c r="AJ9265" s="2" t="s">
        <v>139</v>
      </c>
      <c r="AK9265" s="2" t="s">
        <v>139</v>
      </c>
      <c r="AL9265" s="2" t="s">
        <v>139</v>
      </c>
      <c r="AM9265" s="2" t="s">
        <v>139</v>
      </c>
      <c r="AN9265" s="2" t="s">
        <v>139</v>
      </c>
      <c r="AO9265" s="2" t="s">
        <v>139</v>
      </c>
      <c r="AP9265" s="2" t="s">
        <v>139</v>
      </c>
      <c r="AQ9265" s="2" t="s">
        <v>139</v>
      </c>
      <c r="AR9265" s="2" t="s">
        <v>139</v>
      </c>
    </row>
    <row r="9266" spans="8:44" ht="21" customHeight="1">
      <c r="H9266" s="2">
        <f t="shared" si="296"/>
        <v>9265</v>
      </c>
      <c r="I9266" s="2" t="str">
        <f t="shared" si="297"/>
        <v/>
      </c>
      <c r="K9266" s="2" t="s">
        <v>139</v>
      </c>
      <c r="L9266" s="2" t="s">
        <v>139</v>
      </c>
      <c r="M9266" s="4" t="s">
        <v>139</v>
      </c>
      <c r="N9266" s="2" t="s">
        <v>139</v>
      </c>
      <c r="O9266" s="2" t="s">
        <v>139</v>
      </c>
      <c r="P9266" s="2" t="s">
        <v>139</v>
      </c>
      <c r="Q9266" s="2" t="s">
        <v>139</v>
      </c>
      <c r="R9266" s="2" t="s">
        <v>139</v>
      </c>
      <c r="S9266" s="2" t="s">
        <v>139</v>
      </c>
      <c r="T9266" s="2" t="s">
        <v>139</v>
      </c>
      <c r="U9266" s="2" t="s">
        <v>139</v>
      </c>
      <c r="V9266" s="2" t="s">
        <v>139</v>
      </c>
      <c r="W9266" s="2" t="s">
        <v>139</v>
      </c>
      <c r="X9266" s="2" t="s">
        <v>139</v>
      </c>
      <c r="Y9266" s="2" t="s">
        <v>139</v>
      </c>
      <c r="Z9266" s="2" t="s">
        <v>139</v>
      </c>
      <c r="AA9266" s="2" t="s">
        <v>139</v>
      </c>
      <c r="AB9266" s="2" t="s">
        <v>139</v>
      </c>
      <c r="AC9266" s="2" t="s">
        <v>139</v>
      </c>
      <c r="AD9266" s="2" t="s">
        <v>139</v>
      </c>
      <c r="AE9266" s="2" t="s">
        <v>139</v>
      </c>
      <c r="AF9266" s="2" t="s">
        <v>139</v>
      </c>
      <c r="AG9266" s="2" t="s">
        <v>139</v>
      </c>
      <c r="AH9266" s="2" t="s">
        <v>139</v>
      </c>
      <c r="AI9266" s="2" t="s">
        <v>139</v>
      </c>
      <c r="AJ9266" s="2" t="s">
        <v>139</v>
      </c>
      <c r="AK9266" s="2" t="s">
        <v>139</v>
      </c>
      <c r="AL9266" s="2" t="s">
        <v>139</v>
      </c>
      <c r="AM9266" s="2" t="s">
        <v>139</v>
      </c>
      <c r="AN9266" s="2" t="s">
        <v>139</v>
      </c>
      <c r="AO9266" s="2" t="s">
        <v>139</v>
      </c>
      <c r="AP9266" s="2" t="s">
        <v>139</v>
      </c>
      <c r="AQ9266" s="2" t="s">
        <v>139</v>
      </c>
      <c r="AR9266" s="2" t="s">
        <v>139</v>
      </c>
    </row>
    <row r="9267" spans="8:44" ht="21" customHeight="1">
      <c r="H9267" s="2">
        <f t="shared" si="296"/>
        <v>9266</v>
      </c>
      <c r="I9267" s="2" t="str">
        <f t="shared" si="297"/>
        <v/>
      </c>
      <c r="K9267" s="2" t="s">
        <v>139</v>
      </c>
      <c r="L9267" s="2" t="s">
        <v>139</v>
      </c>
      <c r="M9267" s="4" t="s">
        <v>139</v>
      </c>
      <c r="N9267" s="2" t="s">
        <v>139</v>
      </c>
      <c r="O9267" s="2" t="s">
        <v>139</v>
      </c>
      <c r="P9267" s="2" t="s">
        <v>139</v>
      </c>
      <c r="Q9267" s="2" t="s">
        <v>139</v>
      </c>
      <c r="R9267" s="2" t="s">
        <v>139</v>
      </c>
      <c r="S9267" s="2" t="s">
        <v>139</v>
      </c>
      <c r="T9267" s="2" t="s">
        <v>139</v>
      </c>
      <c r="U9267" s="2" t="s">
        <v>139</v>
      </c>
      <c r="V9267" s="2" t="s">
        <v>139</v>
      </c>
      <c r="W9267" s="2" t="s">
        <v>139</v>
      </c>
      <c r="X9267" s="2" t="s">
        <v>139</v>
      </c>
      <c r="Y9267" s="2" t="s">
        <v>139</v>
      </c>
      <c r="Z9267" s="2" t="s">
        <v>139</v>
      </c>
      <c r="AA9267" s="2" t="s">
        <v>139</v>
      </c>
      <c r="AB9267" s="2" t="s">
        <v>139</v>
      </c>
      <c r="AC9267" s="2" t="s">
        <v>139</v>
      </c>
      <c r="AD9267" s="2" t="s">
        <v>139</v>
      </c>
      <c r="AE9267" s="2" t="s">
        <v>139</v>
      </c>
      <c r="AF9267" s="2" t="s">
        <v>139</v>
      </c>
      <c r="AG9267" s="2" t="s">
        <v>139</v>
      </c>
      <c r="AH9267" s="2" t="s">
        <v>139</v>
      </c>
      <c r="AI9267" s="2" t="s">
        <v>139</v>
      </c>
      <c r="AJ9267" s="2" t="s">
        <v>139</v>
      </c>
      <c r="AK9267" s="2" t="s">
        <v>139</v>
      </c>
      <c r="AL9267" s="2" t="s">
        <v>139</v>
      </c>
      <c r="AM9267" s="2" t="s">
        <v>139</v>
      </c>
      <c r="AN9267" s="2" t="s">
        <v>139</v>
      </c>
      <c r="AO9267" s="2" t="s">
        <v>139</v>
      </c>
      <c r="AP9267" s="2" t="s">
        <v>139</v>
      </c>
      <c r="AQ9267" s="2" t="s">
        <v>139</v>
      </c>
      <c r="AR9267" s="2" t="s">
        <v>139</v>
      </c>
    </row>
    <row r="9268" spans="8:44" ht="21" customHeight="1">
      <c r="H9268" s="2">
        <f t="shared" si="296"/>
        <v>9267</v>
      </c>
      <c r="I9268" s="2" t="str">
        <f t="shared" si="297"/>
        <v/>
      </c>
      <c r="K9268" s="2" t="s">
        <v>139</v>
      </c>
      <c r="L9268" s="2" t="s">
        <v>139</v>
      </c>
      <c r="M9268" s="4" t="s">
        <v>139</v>
      </c>
      <c r="N9268" s="2" t="s">
        <v>139</v>
      </c>
      <c r="O9268" s="2" t="s">
        <v>139</v>
      </c>
      <c r="P9268" s="2" t="s">
        <v>139</v>
      </c>
      <c r="Q9268" s="2" t="s">
        <v>139</v>
      </c>
      <c r="R9268" s="2" t="s">
        <v>139</v>
      </c>
      <c r="S9268" s="2" t="s">
        <v>139</v>
      </c>
      <c r="T9268" s="2" t="s">
        <v>139</v>
      </c>
      <c r="U9268" s="2" t="s">
        <v>139</v>
      </c>
      <c r="V9268" s="2" t="s">
        <v>139</v>
      </c>
      <c r="W9268" s="2" t="s">
        <v>139</v>
      </c>
      <c r="X9268" s="2" t="s">
        <v>139</v>
      </c>
      <c r="Y9268" s="2" t="s">
        <v>139</v>
      </c>
      <c r="Z9268" s="2" t="s">
        <v>139</v>
      </c>
      <c r="AA9268" s="2" t="s">
        <v>139</v>
      </c>
      <c r="AB9268" s="2" t="s">
        <v>139</v>
      </c>
      <c r="AC9268" s="2" t="s">
        <v>139</v>
      </c>
      <c r="AD9268" s="2" t="s">
        <v>139</v>
      </c>
      <c r="AE9268" s="2" t="s">
        <v>139</v>
      </c>
      <c r="AF9268" s="2" t="s">
        <v>139</v>
      </c>
      <c r="AG9268" s="2" t="s">
        <v>139</v>
      </c>
      <c r="AH9268" s="2" t="s">
        <v>139</v>
      </c>
      <c r="AI9268" s="2" t="s">
        <v>139</v>
      </c>
      <c r="AJ9268" s="2" t="s">
        <v>139</v>
      </c>
      <c r="AK9268" s="2" t="s">
        <v>139</v>
      </c>
      <c r="AL9268" s="2" t="s">
        <v>139</v>
      </c>
      <c r="AM9268" s="2" t="s">
        <v>139</v>
      </c>
      <c r="AN9268" s="2" t="s">
        <v>139</v>
      </c>
      <c r="AO9268" s="2" t="s">
        <v>139</v>
      </c>
      <c r="AP9268" s="2" t="s">
        <v>139</v>
      </c>
      <c r="AQ9268" s="2" t="s">
        <v>139</v>
      </c>
      <c r="AR9268" s="2" t="s">
        <v>139</v>
      </c>
    </row>
    <row r="9269" spans="8:44" ht="21" customHeight="1">
      <c r="H9269" s="2">
        <f t="shared" si="296"/>
        <v>9268</v>
      </c>
      <c r="I9269" s="2" t="str">
        <f t="shared" si="297"/>
        <v/>
      </c>
      <c r="K9269" s="2" t="s">
        <v>139</v>
      </c>
      <c r="L9269" s="2" t="s">
        <v>139</v>
      </c>
      <c r="M9269" s="4" t="s">
        <v>139</v>
      </c>
      <c r="N9269" s="2" t="s">
        <v>139</v>
      </c>
      <c r="O9269" s="2" t="s">
        <v>139</v>
      </c>
      <c r="P9269" s="2" t="s">
        <v>139</v>
      </c>
      <c r="Q9269" s="2" t="s">
        <v>139</v>
      </c>
      <c r="R9269" s="2" t="s">
        <v>139</v>
      </c>
      <c r="S9269" s="2" t="s">
        <v>139</v>
      </c>
      <c r="T9269" s="2" t="s">
        <v>139</v>
      </c>
      <c r="U9269" s="2" t="s">
        <v>139</v>
      </c>
      <c r="V9269" s="2" t="s">
        <v>139</v>
      </c>
      <c r="W9269" s="2" t="s">
        <v>139</v>
      </c>
      <c r="X9269" s="2" t="s">
        <v>139</v>
      </c>
      <c r="Y9269" s="2" t="s">
        <v>139</v>
      </c>
      <c r="Z9269" s="2" t="s">
        <v>139</v>
      </c>
      <c r="AA9269" s="2" t="s">
        <v>139</v>
      </c>
      <c r="AB9269" s="2" t="s">
        <v>139</v>
      </c>
      <c r="AC9269" s="2" t="s">
        <v>139</v>
      </c>
      <c r="AD9269" s="2" t="s">
        <v>139</v>
      </c>
      <c r="AE9269" s="2" t="s">
        <v>139</v>
      </c>
      <c r="AF9269" s="2" t="s">
        <v>139</v>
      </c>
      <c r="AG9269" s="2" t="s">
        <v>139</v>
      </c>
      <c r="AH9269" s="2" t="s">
        <v>139</v>
      </c>
      <c r="AI9269" s="2" t="s">
        <v>139</v>
      </c>
      <c r="AJ9269" s="2" t="s">
        <v>139</v>
      </c>
      <c r="AK9269" s="2" t="s">
        <v>139</v>
      </c>
      <c r="AL9269" s="2" t="s">
        <v>139</v>
      </c>
      <c r="AM9269" s="2" t="s">
        <v>139</v>
      </c>
      <c r="AN9269" s="2" t="s">
        <v>139</v>
      </c>
      <c r="AO9269" s="2" t="s">
        <v>139</v>
      </c>
      <c r="AP9269" s="2" t="s">
        <v>139</v>
      </c>
      <c r="AQ9269" s="2" t="s">
        <v>139</v>
      </c>
      <c r="AR9269" s="2" t="s">
        <v>139</v>
      </c>
    </row>
    <row r="9270" spans="8:44" ht="21" customHeight="1">
      <c r="H9270" s="2">
        <f t="shared" si="296"/>
        <v>9269</v>
      </c>
      <c r="I9270" s="2" t="str">
        <f t="shared" si="297"/>
        <v/>
      </c>
      <c r="K9270" s="2" t="s">
        <v>139</v>
      </c>
      <c r="L9270" s="2" t="s">
        <v>139</v>
      </c>
      <c r="M9270" s="4" t="s">
        <v>139</v>
      </c>
      <c r="N9270" s="2" t="s">
        <v>139</v>
      </c>
      <c r="O9270" s="2" t="s">
        <v>139</v>
      </c>
      <c r="P9270" s="2" t="s">
        <v>139</v>
      </c>
      <c r="Q9270" s="2" t="s">
        <v>139</v>
      </c>
      <c r="R9270" s="2" t="s">
        <v>139</v>
      </c>
      <c r="S9270" s="2" t="s">
        <v>139</v>
      </c>
      <c r="T9270" s="2" t="s">
        <v>139</v>
      </c>
      <c r="U9270" s="2" t="s">
        <v>139</v>
      </c>
      <c r="V9270" s="2" t="s">
        <v>139</v>
      </c>
      <c r="W9270" s="2" t="s">
        <v>139</v>
      </c>
      <c r="X9270" s="2" t="s">
        <v>139</v>
      </c>
      <c r="Y9270" s="2" t="s">
        <v>139</v>
      </c>
      <c r="Z9270" s="2" t="s">
        <v>139</v>
      </c>
      <c r="AA9270" s="2" t="s">
        <v>139</v>
      </c>
      <c r="AB9270" s="2" t="s">
        <v>139</v>
      </c>
      <c r="AC9270" s="2" t="s">
        <v>139</v>
      </c>
      <c r="AD9270" s="2" t="s">
        <v>139</v>
      </c>
      <c r="AE9270" s="2" t="s">
        <v>139</v>
      </c>
      <c r="AF9270" s="2" t="s">
        <v>139</v>
      </c>
      <c r="AG9270" s="2" t="s">
        <v>139</v>
      </c>
      <c r="AH9270" s="2" t="s">
        <v>139</v>
      </c>
      <c r="AI9270" s="2" t="s">
        <v>139</v>
      </c>
      <c r="AJ9270" s="2" t="s">
        <v>139</v>
      </c>
      <c r="AK9270" s="2" t="s">
        <v>139</v>
      </c>
      <c r="AL9270" s="2" t="s">
        <v>139</v>
      </c>
      <c r="AM9270" s="2" t="s">
        <v>139</v>
      </c>
      <c r="AN9270" s="2" t="s">
        <v>139</v>
      </c>
      <c r="AO9270" s="2" t="s">
        <v>139</v>
      </c>
      <c r="AP9270" s="2" t="s">
        <v>139</v>
      </c>
      <c r="AQ9270" s="2" t="s">
        <v>139</v>
      </c>
      <c r="AR9270" s="2" t="s">
        <v>139</v>
      </c>
    </row>
    <row r="9271" spans="8:44" ht="21" customHeight="1">
      <c r="H9271" s="2">
        <f t="shared" si="296"/>
        <v>9270</v>
      </c>
      <c r="I9271" s="2" t="str">
        <f t="shared" si="297"/>
        <v/>
      </c>
      <c r="K9271" s="2" t="s">
        <v>139</v>
      </c>
      <c r="L9271" s="2" t="s">
        <v>139</v>
      </c>
      <c r="M9271" s="4" t="s">
        <v>139</v>
      </c>
      <c r="N9271" s="2" t="s">
        <v>139</v>
      </c>
      <c r="O9271" s="2" t="s">
        <v>139</v>
      </c>
      <c r="P9271" s="2" t="s">
        <v>139</v>
      </c>
      <c r="Q9271" s="2" t="s">
        <v>139</v>
      </c>
      <c r="R9271" s="2" t="s">
        <v>139</v>
      </c>
      <c r="S9271" s="2" t="s">
        <v>139</v>
      </c>
      <c r="T9271" s="2" t="s">
        <v>139</v>
      </c>
      <c r="U9271" s="2" t="s">
        <v>139</v>
      </c>
      <c r="V9271" s="2" t="s">
        <v>139</v>
      </c>
      <c r="W9271" s="2" t="s">
        <v>139</v>
      </c>
      <c r="X9271" s="2" t="s">
        <v>139</v>
      </c>
      <c r="Y9271" s="2" t="s">
        <v>139</v>
      </c>
      <c r="Z9271" s="2" t="s">
        <v>139</v>
      </c>
      <c r="AA9271" s="2" t="s">
        <v>139</v>
      </c>
      <c r="AB9271" s="2" t="s">
        <v>139</v>
      </c>
      <c r="AC9271" s="2" t="s">
        <v>139</v>
      </c>
      <c r="AD9271" s="2" t="s">
        <v>139</v>
      </c>
      <c r="AE9271" s="2" t="s">
        <v>139</v>
      </c>
      <c r="AF9271" s="2" t="s">
        <v>139</v>
      </c>
      <c r="AG9271" s="2" t="s">
        <v>139</v>
      </c>
      <c r="AH9271" s="2" t="s">
        <v>139</v>
      </c>
      <c r="AI9271" s="2" t="s">
        <v>139</v>
      </c>
      <c r="AJ9271" s="2" t="s">
        <v>139</v>
      </c>
      <c r="AK9271" s="2" t="s">
        <v>139</v>
      </c>
      <c r="AL9271" s="2" t="s">
        <v>139</v>
      </c>
      <c r="AM9271" s="2" t="s">
        <v>139</v>
      </c>
      <c r="AN9271" s="2" t="s">
        <v>139</v>
      </c>
      <c r="AO9271" s="2" t="s">
        <v>139</v>
      </c>
      <c r="AP9271" s="2" t="s">
        <v>139</v>
      </c>
      <c r="AQ9271" s="2" t="s">
        <v>139</v>
      </c>
      <c r="AR9271" s="2" t="s">
        <v>139</v>
      </c>
    </row>
    <row r="9272" spans="8:44" ht="21" customHeight="1">
      <c r="H9272" s="2">
        <f t="shared" si="296"/>
        <v>9271</v>
      </c>
      <c r="I9272" s="2" t="str">
        <f t="shared" si="297"/>
        <v/>
      </c>
      <c r="K9272" s="2" t="s">
        <v>139</v>
      </c>
      <c r="L9272" s="2" t="s">
        <v>139</v>
      </c>
      <c r="M9272" s="4" t="s">
        <v>139</v>
      </c>
      <c r="N9272" s="2" t="s">
        <v>139</v>
      </c>
      <c r="O9272" s="2" t="s">
        <v>139</v>
      </c>
      <c r="P9272" s="2" t="s">
        <v>139</v>
      </c>
      <c r="Q9272" s="2" t="s">
        <v>139</v>
      </c>
      <c r="R9272" s="2" t="s">
        <v>139</v>
      </c>
      <c r="S9272" s="2" t="s">
        <v>139</v>
      </c>
      <c r="T9272" s="2" t="s">
        <v>139</v>
      </c>
      <c r="U9272" s="2" t="s">
        <v>139</v>
      </c>
      <c r="V9272" s="2" t="s">
        <v>139</v>
      </c>
      <c r="W9272" s="2" t="s">
        <v>139</v>
      </c>
      <c r="X9272" s="2" t="s">
        <v>139</v>
      </c>
      <c r="Y9272" s="2" t="s">
        <v>139</v>
      </c>
      <c r="Z9272" s="2" t="s">
        <v>139</v>
      </c>
      <c r="AA9272" s="2" t="s">
        <v>139</v>
      </c>
      <c r="AB9272" s="2" t="s">
        <v>139</v>
      </c>
      <c r="AC9272" s="2" t="s">
        <v>139</v>
      </c>
      <c r="AD9272" s="2" t="s">
        <v>139</v>
      </c>
      <c r="AE9272" s="2" t="s">
        <v>139</v>
      </c>
      <c r="AF9272" s="2" t="s">
        <v>139</v>
      </c>
      <c r="AG9272" s="2" t="s">
        <v>139</v>
      </c>
      <c r="AH9272" s="2" t="s">
        <v>139</v>
      </c>
      <c r="AI9272" s="2" t="s">
        <v>139</v>
      </c>
      <c r="AJ9272" s="2" t="s">
        <v>139</v>
      </c>
      <c r="AK9272" s="2" t="s">
        <v>139</v>
      </c>
      <c r="AL9272" s="2" t="s">
        <v>139</v>
      </c>
      <c r="AM9272" s="2" t="s">
        <v>139</v>
      </c>
      <c r="AN9272" s="2" t="s">
        <v>139</v>
      </c>
      <c r="AO9272" s="2" t="s">
        <v>139</v>
      </c>
      <c r="AP9272" s="2" t="s">
        <v>139</v>
      </c>
      <c r="AQ9272" s="2" t="s">
        <v>139</v>
      </c>
      <c r="AR9272" s="2" t="s">
        <v>139</v>
      </c>
    </row>
    <row r="9273" spans="8:44" ht="21" customHeight="1">
      <c r="H9273" s="2">
        <f t="shared" si="296"/>
        <v>9272</v>
      </c>
      <c r="I9273" s="2" t="str">
        <f t="shared" si="297"/>
        <v/>
      </c>
      <c r="K9273" s="2" t="s">
        <v>139</v>
      </c>
      <c r="L9273" s="2" t="s">
        <v>139</v>
      </c>
      <c r="M9273" s="4" t="s">
        <v>139</v>
      </c>
      <c r="N9273" s="2" t="s">
        <v>139</v>
      </c>
      <c r="O9273" s="2" t="s">
        <v>139</v>
      </c>
      <c r="P9273" s="2" t="s">
        <v>139</v>
      </c>
      <c r="Q9273" s="2" t="s">
        <v>139</v>
      </c>
      <c r="R9273" s="2" t="s">
        <v>139</v>
      </c>
      <c r="S9273" s="2" t="s">
        <v>139</v>
      </c>
      <c r="T9273" s="2" t="s">
        <v>139</v>
      </c>
      <c r="U9273" s="2" t="s">
        <v>139</v>
      </c>
      <c r="V9273" s="2" t="s">
        <v>139</v>
      </c>
      <c r="W9273" s="2" t="s">
        <v>139</v>
      </c>
      <c r="X9273" s="2" t="s">
        <v>139</v>
      </c>
      <c r="Y9273" s="2" t="s">
        <v>139</v>
      </c>
      <c r="Z9273" s="2" t="s">
        <v>139</v>
      </c>
      <c r="AA9273" s="2" t="s">
        <v>139</v>
      </c>
      <c r="AB9273" s="2" t="s">
        <v>139</v>
      </c>
      <c r="AC9273" s="2" t="s">
        <v>139</v>
      </c>
      <c r="AD9273" s="2" t="s">
        <v>139</v>
      </c>
      <c r="AE9273" s="2" t="s">
        <v>139</v>
      </c>
      <c r="AF9273" s="2" t="s">
        <v>139</v>
      </c>
      <c r="AG9273" s="2" t="s">
        <v>139</v>
      </c>
      <c r="AH9273" s="2" t="s">
        <v>139</v>
      </c>
      <c r="AI9273" s="2" t="s">
        <v>139</v>
      </c>
      <c r="AJ9273" s="2" t="s">
        <v>139</v>
      </c>
      <c r="AK9273" s="2" t="s">
        <v>139</v>
      </c>
      <c r="AL9273" s="2" t="s">
        <v>139</v>
      </c>
      <c r="AM9273" s="2" t="s">
        <v>139</v>
      </c>
      <c r="AN9273" s="2" t="s">
        <v>139</v>
      </c>
      <c r="AO9273" s="2" t="s">
        <v>139</v>
      </c>
      <c r="AP9273" s="2" t="s">
        <v>139</v>
      </c>
      <c r="AQ9273" s="2" t="s">
        <v>139</v>
      </c>
      <c r="AR9273" s="2" t="s">
        <v>139</v>
      </c>
    </row>
    <row r="9274" spans="8:44" ht="21" customHeight="1">
      <c r="H9274" s="2">
        <f t="shared" si="296"/>
        <v>9273</v>
      </c>
      <c r="I9274" s="2" t="str">
        <f t="shared" si="297"/>
        <v/>
      </c>
      <c r="K9274" s="2" t="s">
        <v>139</v>
      </c>
      <c r="L9274" s="2" t="s">
        <v>139</v>
      </c>
      <c r="M9274" s="4" t="s">
        <v>139</v>
      </c>
      <c r="N9274" s="2" t="s">
        <v>139</v>
      </c>
      <c r="O9274" s="2" t="s">
        <v>139</v>
      </c>
      <c r="P9274" s="2" t="s">
        <v>139</v>
      </c>
      <c r="Q9274" s="2" t="s">
        <v>139</v>
      </c>
      <c r="R9274" s="2" t="s">
        <v>139</v>
      </c>
      <c r="S9274" s="2" t="s">
        <v>139</v>
      </c>
      <c r="T9274" s="2" t="s">
        <v>139</v>
      </c>
      <c r="U9274" s="2" t="s">
        <v>139</v>
      </c>
      <c r="V9274" s="2" t="s">
        <v>139</v>
      </c>
      <c r="W9274" s="2" t="s">
        <v>139</v>
      </c>
      <c r="X9274" s="2" t="s">
        <v>139</v>
      </c>
      <c r="Y9274" s="2" t="s">
        <v>139</v>
      </c>
      <c r="Z9274" s="2" t="s">
        <v>139</v>
      </c>
      <c r="AA9274" s="2" t="s">
        <v>139</v>
      </c>
      <c r="AB9274" s="2" t="s">
        <v>139</v>
      </c>
      <c r="AC9274" s="2" t="s">
        <v>139</v>
      </c>
      <c r="AD9274" s="2" t="s">
        <v>139</v>
      </c>
      <c r="AE9274" s="2" t="s">
        <v>139</v>
      </c>
      <c r="AF9274" s="2" t="s">
        <v>139</v>
      </c>
      <c r="AG9274" s="2" t="s">
        <v>139</v>
      </c>
      <c r="AH9274" s="2" t="s">
        <v>139</v>
      </c>
      <c r="AI9274" s="2" t="s">
        <v>139</v>
      </c>
      <c r="AJ9274" s="2" t="s">
        <v>139</v>
      </c>
      <c r="AK9274" s="2" t="s">
        <v>139</v>
      </c>
      <c r="AL9274" s="2" t="s">
        <v>139</v>
      </c>
      <c r="AM9274" s="2" t="s">
        <v>139</v>
      </c>
      <c r="AN9274" s="2" t="s">
        <v>139</v>
      </c>
      <c r="AO9274" s="2" t="s">
        <v>139</v>
      </c>
      <c r="AP9274" s="2" t="s">
        <v>139</v>
      </c>
      <c r="AQ9274" s="2" t="s">
        <v>139</v>
      </c>
      <c r="AR9274" s="2" t="s">
        <v>139</v>
      </c>
    </row>
    <row r="9275" spans="8:44" ht="21" customHeight="1">
      <c r="H9275" s="2">
        <f t="shared" si="296"/>
        <v>9274</v>
      </c>
      <c r="I9275" s="2" t="str">
        <f t="shared" si="297"/>
        <v/>
      </c>
      <c r="K9275" s="2" t="s">
        <v>139</v>
      </c>
      <c r="L9275" s="2" t="s">
        <v>139</v>
      </c>
      <c r="M9275" s="4" t="s">
        <v>139</v>
      </c>
      <c r="N9275" s="2" t="s">
        <v>139</v>
      </c>
      <c r="O9275" s="2" t="s">
        <v>139</v>
      </c>
      <c r="P9275" s="2" t="s">
        <v>139</v>
      </c>
      <c r="Q9275" s="2" t="s">
        <v>139</v>
      </c>
      <c r="R9275" s="2" t="s">
        <v>139</v>
      </c>
      <c r="S9275" s="2" t="s">
        <v>139</v>
      </c>
      <c r="T9275" s="2" t="s">
        <v>139</v>
      </c>
      <c r="U9275" s="2" t="s">
        <v>139</v>
      </c>
      <c r="V9275" s="2" t="s">
        <v>139</v>
      </c>
      <c r="W9275" s="2" t="s">
        <v>139</v>
      </c>
      <c r="X9275" s="2" t="s">
        <v>139</v>
      </c>
      <c r="Y9275" s="2" t="s">
        <v>139</v>
      </c>
      <c r="Z9275" s="2" t="s">
        <v>139</v>
      </c>
      <c r="AA9275" s="2" t="s">
        <v>139</v>
      </c>
      <c r="AB9275" s="2" t="s">
        <v>139</v>
      </c>
      <c r="AC9275" s="2" t="s">
        <v>139</v>
      </c>
      <c r="AD9275" s="2" t="s">
        <v>139</v>
      </c>
      <c r="AE9275" s="2" t="s">
        <v>139</v>
      </c>
      <c r="AF9275" s="2" t="s">
        <v>139</v>
      </c>
      <c r="AG9275" s="2" t="s">
        <v>139</v>
      </c>
      <c r="AH9275" s="2" t="s">
        <v>139</v>
      </c>
      <c r="AI9275" s="2" t="s">
        <v>139</v>
      </c>
      <c r="AJ9275" s="2" t="s">
        <v>139</v>
      </c>
      <c r="AK9275" s="2" t="s">
        <v>139</v>
      </c>
      <c r="AL9275" s="2" t="s">
        <v>139</v>
      </c>
      <c r="AM9275" s="2" t="s">
        <v>139</v>
      </c>
      <c r="AN9275" s="2" t="s">
        <v>139</v>
      </c>
      <c r="AO9275" s="2" t="s">
        <v>139</v>
      </c>
      <c r="AP9275" s="2" t="s">
        <v>139</v>
      </c>
      <c r="AQ9275" s="2" t="s">
        <v>139</v>
      </c>
      <c r="AR9275" s="2" t="s">
        <v>139</v>
      </c>
    </row>
    <row r="9276" spans="8:44" ht="21" customHeight="1">
      <c r="H9276" s="2">
        <f t="shared" si="296"/>
        <v>9275</v>
      </c>
      <c r="I9276" s="2" t="str">
        <f t="shared" si="297"/>
        <v/>
      </c>
      <c r="K9276" s="2" t="s">
        <v>139</v>
      </c>
      <c r="L9276" s="2" t="s">
        <v>139</v>
      </c>
      <c r="M9276" s="4" t="s">
        <v>139</v>
      </c>
      <c r="N9276" s="2" t="s">
        <v>139</v>
      </c>
      <c r="O9276" s="2" t="s">
        <v>139</v>
      </c>
      <c r="P9276" s="2" t="s">
        <v>139</v>
      </c>
      <c r="Q9276" s="2" t="s">
        <v>139</v>
      </c>
      <c r="R9276" s="2" t="s">
        <v>139</v>
      </c>
      <c r="S9276" s="2" t="s">
        <v>139</v>
      </c>
      <c r="T9276" s="2" t="s">
        <v>139</v>
      </c>
      <c r="U9276" s="2" t="s">
        <v>139</v>
      </c>
      <c r="V9276" s="2" t="s">
        <v>139</v>
      </c>
      <c r="W9276" s="2" t="s">
        <v>139</v>
      </c>
      <c r="X9276" s="2" t="s">
        <v>139</v>
      </c>
      <c r="Y9276" s="2" t="s">
        <v>139</v>
      </c>
      <c r="Z9276" s="2" t="s">
        <v>139</v>
      </c>
      <c r="AA9276" s="2" t="s">
        <v>139</v>
      </c>
      <c r="AB9276" s="2" t="s">
        <v>139</v>
      </c>
      <c r="AC9276" s="2" t="s">
        <v>139</v>
      </c>
      <c r="AD9276" s="2" t="s">
        <v>139</v>
      </c>
      <c r="AE9276" s="2" t="s">
        <v>139</v>
      </c>
      <c r="AF9276" s="2" t="s">
        <v>139</v>
      </c>
      <c r="AG9276" s="2" t="s">
        <v>139</v>
      </c>
      <c r="AH9276" s="2" t="s">
        <v>139</v>
      </c>
      <c r="AI9276" s="2" t="s">
        <v>139</v>
      </c>
      <c r="AJ9276" s="2" t="s">
        <v>139</v>
      </c>
      <c r="AK9276" s="2" t="s">
        <v>139</v>
      </c>
      <c r="AL9276" s="2" t="s">
        <v>139</v>
      </c>
      <c r="AM9276" s="2" t="s">
        <v>139</v>
      </c>
      <c r="AN9276" s="2" t="s">
        <v>139</v>
      </c>
      <c r="AO9276" s="2" t="s">
        <v>139</v>
      </c>
      <c r="AP9276" s="2" t="s">
        <v>139</v>
      </c>
      <c r="AQ9276" s="2" t="s">
        <v>139</v>
      </c>
      <c r="AR9276" s="2" t="s">
        <v>139</v>
      </c>
    </row>
    <row r="9277" spans="8:44" ht="21" customHeight="1">
      <c r="H9277" s="2">
        <f t="shared" si="296"/>
        <v>9276</v>
      </c>
      <c r="I9277" s="2" t="str">
        <f t="shared" si="297"/>
        <v/>
      </c>
      <c r="K9277" s="2" t="s">
        <v>139</v>
      </c>
      <c r="L9277" s="2" t="s">
        <v>139</v>
      </c>
      <c r="M9277" s="4" t="s">
        <v>139</v>
      </c>
      <c r="N9277" s="2" t="s">
        <v>139</v>
      </c>
      <c r="O9277" s="2" t="s">
        <v>139</v>
      </c>
      <c r="P9277" s="2" t="s">
        <v>139</v>
      </c>
      <c r="Q9277" s="2" t="s">
        <v>139</v>
      </c>
      <c r="R9277" s="2" t="s">
        <v>139</v>
      </c>
      <c r="S9277" s="2" t="s">
        <v>139</v>
      </c>
      <c r="T9277" s="2" t="s">
        <v>139</v>
      </c>
      <c r="U9277" s="2" t="s">
        <v>139</v>
      </c>
      <c r="V9277" s="2" t="s">
        <v>139</v>
      </c>
      <c r="W9277" s="2" t="s">
        <v>139</v>
      </c>
      <c r="X9277" s="2" t="s">
        <v>139</v>
      </c>
      <c r="Y9277" s="2" t="s">
        <v>139</v>
      </c>
      <c r="Z9277" s="2" t="s">
        <v>139</v>
      </c>
      <c r="AA9277" s="2" t="s">
        <v>139</v>
      </c>
      <c r="AB9277" s="2" t="s">
        <v>139</v>
      </c>
      <c r="AC9277" s="2" t="s">
        <v>139</v>
      </c>
      <c r="AD9277" s="2" t="s">
        <v>139</v>
      </c>
      <c r="AE9277" s="2" t="s">
        <v>139</v>
      </c>
      <c r="AF9277" s="2" t="s">
        <v>139</v>
      </c>
      <c r="AG9277" s="2" t="s">
        <v>139</v>
      </c>
      <c r="AH9277" s="2" t="s">
        <v>139</v>
      </c>
      <c r="AI9277" s="2" t="s">
        <v>139</v>
      </c>
      <c r="AJ9277" s="2" t="s">
        <v>139</v>
      </c>
      <c r="AK9277" s="2" t="s">
        <v>139</v>
      </c>
      <c r="AL9277" s="2" t="s">
        <v>139</v>
      </c>
      <c r="AM9277" s="2" t="s">
        <v>139</v>
      </c>
      <c r="AN9277" s="2" t="s">
        <v>139</v>
      </c>
      <c r="AO9277" s="2" t="s">
        <v>139</v>
      </c>
      <c r="AP9277" s="2" t="s">
        <v>139</v>
      </c>
      <c r="AQ9277" s="2" t="s">
        <v>139</v>
      </c>
      <c r="AR9277" s="2" t="s">
        <v>139</v>
      </c>
    </row>
    <row r="9278" spans="8:44" ht="21" customHeight="1">
      <c r="H9278" s="2">
        <f t="shared" si="296"/>
        <v>9277</v>
      </c>
      <c r="I9278" s="2" t="str">
        <f t="shared" si="297"/>
        <v/>
      </c>
      <c r="K9278" s="2" t="s">
        <v>139</v>
      </c>
      <c r="L9278" s="2" t="s">
        <v>139</v>
      </c>
      <c r="M9278" s="4" t="s">
        <v>139</v>
      </c>
      <c r="N9278" s="2" t="s">
        <v>139</v>
      </c>
      <c r="O9278" s="2" t="s">
        <v>139</v>
      </c>
      <c r="P9278" s="2" t="s">
        <v>139</v>
      </c>
      <c r="Q9278" s="2" t="s">
        <v>139</v>
      </c>
      <c r="R9278" s="2" t="s">
        <v>139</v>
      </c>
      <c r="S9278" s="2" t="s">
        <v>139</v>
      </c>
      <c r="T9278" s="2" t="s">
        <v>139</v>
      </c>
      <c r="U9278" s="2" t="s">
        <v>139</v>
      </c>
      <c r="V9278" s="2" t="s">
        <v>139</v>
      </c>
      <c r="W9278" s="2" t="s">
        <v>139</v>
      </c>
      <c r="X9278" s="2" t="s">
        <v>139</v>
      </c>
      <c r="Y9278" s="2" t="s">
        <v>139</v>
      </c>
      <c r="Z9278" s="2" t="s">
        <v>139</v>
      </c>
      <c r="AA9278" s="2" t="s">
        <v>139</v>
      </c>
      <c r="AB9278" s="2" t="s">
        <v>139</v>
      </c>
      <c r="AC9278" s="2" t="s">
        <v>139</v>
      </c>
      <c r="AD9278" s="2" t="s">
        <v>139</v>
      </c>
      <c r="AE9278" s="2" t="s">
        <v>139</v>
      </c>
      <c r="AF9278" s="2" t="s">
        <v>139</v>
      </c>
      <c r="AG9278" s="2" t="s">
        <v>139</v>
      </c>
      <c r="AH9278" s="2" t="s">
        <v>139</v>
      </c>
      <c r="AI9278" s="2" t="s">
        <v>139</v>
      </c>
      <c r="AJ9278" s="2" t="s">
        <v>139</v>
      </c>
      <c r="AK9278" s="2" t="s">
        <v>139</v>
      </c>
      <c r="AL9278" s="2" t="s">
        <v>139</v>
      </c>
      <c r="AM9278" s="2" t="s">
        <v>139</v>
      </c>
      <c r="AN9278" s="2" t="s">
        <v>139</v>
      </c>
      <c r="AO9278" s="2" t="s">
        <v>139</v>
      </c>
      <c r="AP9278" s="2" t="s">
        <v>139</v>
      </c>
      <c r="AQ9278" s="2" t="s">
        <v>139</v>
      </c>
      <c r="AR9278" s="2" t="s">
        <v>139</v>
      </c>
    </row>
    <row r="9279" spans="8:44" ht="21" customHeight="1">
      <c r="H9279" s="2">
        <f t="shared" si="296"/>
        <v>9278</v>
      </c>
      <c r="I9279" s="2" t="str">
        <f t="shared" si="297"/>
        <v/>
      </c>
      <c r="K9279" s="2" t="s">
        <v>139</v>
      </c>
      <c r="L9279" s="2" t="s">
        <v>139</v>
      </c>
      <c r="M9279" s="4" t="s">
        <v>139</v>
      </c>
      <c r="N9279" s="2" t="s">
        <v>139</v>
      </c>
      <c r="O9279" s="2" t="s">
        <v>139</v>
      </c>
      <c r="P9279" s="2" t="s">
        <v>139</v>
      </c>
      <c r="Q9279" s="2" t="s">
        <v>139</v>
      </c>
      <c r="R9279" s="2" t="s">
        <v>139</v>
      </c>
      <c r="S9279" s="2" t="s">
        <v>139</v>
      </c>
      <c r="T9279" s="2" t="s">
        <v>139</v>
      </c>
      <c r="U9279" s="2" t="s">
        <v>139</v>
      </c>
      <c r="V9279" s="2" t="s">
        <v>139</v>
      </c>
      <c r="W9279" s="2" t="s">
        <v>139</v>
      </c>
      <c r="X9279" s="2" t="s">
        <v>139</v>
      </c>
      <c r="Y9279" s="2" t="s">
        <v>139</v>
      </c>
      <c r="Z9279" s="2" t="s">
        <v>139</v>
      </c>
      <c r="AA9279" s="2" t="s">
        <v>139</v>
      </c>
      <c r="AB9279" s="2" t="s">
        <v>139</v>
      </c>
      <c r="AC9279" s="2" t="s">
        <v>139</v>
      </c>
      <c r="AD9279" s="2" t="s">
        <v>139</v>
      </c>
      <c r="AE9279" s="2" t="s">
        <v>139</v>
      </c>
      <c r="AF9279" s="2" t="s">
        <v>139</v>
      </c>
      <c r="AG9279" s="2" t="s">
        <v>139</v>
      </c>
      <c r="AH9279" s="2" t="s">
        <v>139</v>
      </c>
      <c r="AI9279" s="2" t="s">
        <v>139</v>
      </c>
      <c r="AJ9279" s="2" t="s">
        <v>139</v>
      </c>
      <c r="AK9279" s="2" t="s">
        <v>139</v>
      </c>
      <c r="AL9279" s="2" t="s">
        <v>139</v>
      </c>
      <c r="AM9279" s="2" t="s">
        <v>139</v>
      </c>
      <c r="AN9279" s="2" t="s">
        <v>139</v>
      </c>
      <c r="AO9279" s="2" t="s">
        <v>139</v>
      </c>
      <c r="AP9279" s="2" t="s">
        <v>139</v>
      </c>
      <c r="AQ9279" s="2" t="s">
        <v>139</v>
      </c>
      <c r="AR9279" s="2" t="s">
        <v>139</v>
      </c>
    </row>
    <row r="9280" spans="8:44" ht="21" customHeight="1">
      <c r="H9280" s="2">
        <f t="shared" si="296"/>
        <v>9279</v>
      </c>
      <c r="I9280" s="2" t="str">
        <f t="shared" si="297"/>
        <v/>
      </c>
      <c r="K9280" s="2" t="s">
        <v>139</v>
      </c>
      <c r="L9280" s="2" t="s">
        <v>139</v>
      </c>
      <c r="M9280" s="4" t="s">
        <v>139</v>
      </c>
      <c r="N9280" s="2" t="s">
        <v>139</v>
      </c>
      <c r="O9280" s="2" t="s">
        <v>139</v>
      </c>
      <c r="P9280" s="2" t="s">
        <v>139</v>
      </c>
      <c r="Q9280" s="2" t="s">
        <v>139</v>
      </c>
      <c r="R9280" s="2" t="s">
        <v>139</v>
      </c>
      <c r="S9280" s="2" t="s">
        <v>139</v>
      </c>
      <c r="T9280" s="2" t="s">
        <v>139</v>
      </c>
      <c r="U9280" s="2" t="s">
        <v>139</v>
      </c>
      <c r="V9280" s="2" t="s">
        <v>139</v>
      </c>
      <c r="W9280" s="2" t="s">
        <v>139</v>
      </c>
      <c r="X9280" s="2" t="s">
        <v>139</v>
      </c>
      <c r="Y9280" s="2" t="s">
        <v>139</v>
      </c>
      <c r="Z9280" s="2" t="s">
        <v>139</v>
      </c>
      <c r="AA9280" s="2" t="s">
        <v>139</v>
      </c>
      <c r="AB9280" s="2" t="s">
        <v>139</v>
      </c>
      <c r="AC9280" s="2" t="s">
        <v>139</v>
      </c>
      <c r="AD9280" s="2" t="s">
        <v>139</v>
      </c>
      <c r="AE9280" s="2" t="s">
        <v>139</v>
      </c>
      <c r="AF9280" s="2" t="s">
        <v>139</v>
      </c>
      <c r="AG9280" s="2" t="s">
        <v>139</v>
      </c>
      <c r="AH9280" s="2" t="s">
        <v>139</v>
      </c>
      <c r="AI9280" s="2" t="s">
        <v>139</v>
      </c>
      <c r="AJ9280" s="2" t="s">
        <v>139</v>
      </c>
      <c r="AK9280" s="2" t="s">
        <v>139</v>
      </c>
      <c r="AL9280" s="2" t="s">
        <v>139</v>
      </c>
      <c r="AM9280" s="2" t="s">
        <v>139</v>
      </c>
      <c r="AN9280" s="2" t="s">
        <v>139</v>
      </c>
      <c r="AO9280" s="2" t="s">
        <v>139</v>
      </c>
      <c r="AP9280" s="2" t="s">
        <v>139</v>
      </c>
      <c r="AQ9280" s="2" t="s">
        <v>139</v>
      </c>
      <c r="AR9280" s="2" t="s">
        <v>139</v>
      </c>
    </row>
    <row r="9281" spans="8:44" ht="21" customHeight="1">
      <c r="H9281" s="2">
        <f t="shared" si="296"/>
        <v>9280</v>
      </c>
      <c r="I9281" s="2" t="str">
        <f t="shared" si="297"/>
        <v/>
      </c>
      <c r="K9281" s="2" t="s">
        <v>139</v>
      </c>
      <c r="L9281" s="2" t="s">
        <v>139</v>
      </c>
      <c r="M9281" s="4" t="s">
        <v>139</v>
      </c>
      <c r="N9281" s="2" t="s">
        <v>139</v>
      </c>
      <c r="O9281" s="2" t="s">
        <v>139</v>
      </c>
      <c r="P9281" s="2" t="s">
        <v>139</v>
      </c>
      <c r="Q9281" s="2" t="s">
        <v>139</v>
      </c>
      <c r="R9281" s="2" t="s">
        <v>139</v>
      </c>
      <c r="S9281" s="2" t="s">
        <v>139</v>
      </c>
      <c r="T9281" s="2" t="s">
        <v>139</v>
      </c>
      <c r="U9281" s="2" t="s">
        <v>139</v>
      </c>
      <c r="V9281" s="2" t="s">
        <v>139</v>
      </c>
      <c r="W9281" s="2" t="s">
        <v>139</v>
      </c>
      <c r="X9281" s="2" t="s">
        <v>139</v>
      </c>
      <c r="Y9281" s="2" t="s">
        <v>139</v>
      </c>
      <c r="Z9281" s="2" t="s">
        <v>139</v>
      </c>
      <c r="AA9281" s="2" t="s">
        <v>139</v>
      </c>
      <c r="AB9281" s="2" t="s">
        <v>139</v>
      </c>
      <c r="AC9281" s="2" t="s">
        <v>139</v>
      </c>
      <c r="AD9281" s="2" t="s">
        <v>139</v>
      </c>
      <c r="AE9281" s="2" t="s">
        <v>139</v>
      </c>
      <c r="AF9281" s="2" t="s">
        <v>139</v>
      </c>
      <c r="AG9281" s="2" t="s">
        <v>139</v>
      </c>
      <c r="AH9281" s="2" t="s">
        <v>139</v>
      </c>
      <c r="AI9281" s="2" t="s">
        <v>139</v>
      </c>
      <c r="AJ9281" s="2" t="s">
        <v>139</v>
      </c>
      <c r="AK9281" s="2" t="s">
        <v>139</v>
      </c>
      <c r="AL9281" s="2" t="s">
        <v>139</v>
      </c>
      <c r="AM9281" s="2" t="s">
        <v>139</v>
      </c>
      <c r="AN9281" s="2" t="s">
        <v>139</v>
      </c>
      <c r="AO9281" s="2" t="s">
        <v>139</v>
      </c>
      <c r="AP9281" s="2" t="s">
        <v>139</v>
      </c>
      <c r="AQ9281" s="2" t="s">
        <v>139</v>
      </c>
      <c r="AR9281" s="2" t="s">
        <v>139</v>
      </c>
    </row>
    <row r="9282" spans="8:44" ht="21" customHeight="1">
      <c r="H9282" s="2">
        <f t="shared" ref="H9282:H9345" si="298">ROW()-1</f>
        <v>9281</v>
      </c>
      <c r="I9282" s="2" t="str">
        <f t="shared" ref="I9282:I9345" si="299">IF($K9282="","",$K9282&amp;($H9282-SUMIF($B$2:$B$41,$K9282,$F$2:$F$41)))</f>
        <v/>
      </c>
      <c r="K9282" s="2" t="s">
        <v>139</v>
      </c>
      <c r="L9282" s="2" t="s">
        <v>139</v>
      </c>
      <c r="M9282" s="4" t="s">
        <v>139</v>
      </c>
      <c r="N9282" s="2" t="s">
        <v>139</v>
      </c>
      <c r="O9282" s="2" t="s">
        <v>139</v>
      </c>
      <c r="P9282" s="2" t="s">
        <v>139</v>
      </c>
      <c r="Q9282" s="2" t="s">
        <v>139</v>
      </c>
      <c r="R9282" s="2" t="s">
        <v>139</v>
      </c>
      <c r="S9282" s="2" t="s">
        <v>139</v>
      </c>
      <c r="T9282" s="2" t="s">
        <v>139</v>
      </c>
      <c r="U9282" s="2" t="s">
        <v>139</v>
      </c>
      <c r="V9282" s="2" t="s">
        <v>139</v>
      </c>
      <c r="W9282" s="2" t="s">
        <v>139</v>
      </c>
      <c r="X9282" s="2" t="s">
        <v>139</v>
      </c>
      <c r="Y9282" s="2" t="s">
        <v>139</v>
      </c>
      <c r="Z9282" s="2" t="s">
        <v>139</v>
      </c>
      <c r="AA9282" s="2" t="s">
        <v>139</v>
      </c>
      <c r="AB9282" s="2" t="s">
        <v>139</v>
      </c>
      <c r="AC9282" s="2" t="s">
        <v>139</v>
      </c>
      <c r="AD9282" s="2" t="s">
        <v>139</v>
      </c>
      <c r="AE9282" s="2" t="s">
        <v>139</v>
      </c>
      <c r="AF9282" s="2" t="s">
        <v>139</v>
      </c>
      <c r="AG9282" s="2" t="s">
        <v>139</v>
      </c>
      <c r="AH9282" s="2" t="s">
        <v>139</v>
      </c>
      <c r="AI9282" s="2" t="s">
        <v>139</v>
      </c>
      <c r="AJ9282" s="2" t="s">
        <v>139</v>
      </c>
      <c r="AK9282" s="2" t="s">
        <v>139</v>
      </c>
      <c r="AL9282" s="2" t="s">
        <v>139</v>
      </c>
      <c r="AM9282" s="2" t="s">
        <v>139</v>
      </c>
      <c r="AN9282" s="2" t="s">
        <v>139</v>
      </c>
      <c r="AO9282" s="2" t="s">
        <v>139</v>
      </c>
      <c r="AP9282" s="2" t="s">
        <v>139</v>
      </c>
      <c r="AQ9282" s="2" t="s">
        <v>139</v>
      </c>
      <c r="AR9282" s="2" t="s">
        <v>139</v>
      </c>
    </row>
    <row r="9283" spans="8:44" ht="21" customHeight="1">
      <c r="H9283" s="2">
        <f t="shared" si="298"/>
        <v>9282</v>
      </c>
      <c r="I9283" s="2" t="str">
        <f t="shared" si="299"/>
        <v/>
      </c>
      <c r="K9283" s="2" t="s">
        <v>139</v>
      </c>
      <c r="L9283" s="2" t="s">
        <v>139</v>
      </c>
      <c r="M9283" s="4" t="s">
        <v>139</v>
      </c>
      <c r="N9283" s="2" t="s">
        <v>139</v>
      </c>
      <c r="O9283" s="2" t="s">
        <v>139</v>
      </c>
      <c r="P9283" s="2" t="s">
        <v>139</v>
      </c>
      <c r="Q9283" s="2" t="s">
        <v>139</v>
      </c>
      <c r="R9283" s="2" t="s">
        <v>139</v>
      </c>
      <c r="S9283" s="2" t="s">
        <v>139</v>
      </c>
      <c r="T9283" s="2" t="s">
        <v>139</v>
      </c>
      <c r="U9283" s="2" t="s">
        <v>139</v>
      </c>
      <c r="V9283" s="2" t="s">
        <v>139</v>
      </c>
      <c r="W9283" s="2" t="s">
        <v>139</v>
      </c>
      <c r="X9283" s="2" t="s">
        <v>139</v>
      </c>
      <c r="Y9283" s="2" t="s">
        <v>139</v>
      </c>
      <c r="Z9283" s="2" t="s">
        <v>139</v>
      </c>
      <c r="AA9283" s="2" t="s">
        <v>139</v>
      </c>
      <c r="AB9283" s="2" t="s">
        <v>139</v>
      </c>
      <c r="AC9283" s="2" t="s">
        <v>139</v>
      </c>
      <c r="AD9283" s="2" t="s">
        <v>139</v>
      </c>
      <c r="AE9283" s="2" t="s">
        <v>139</v>
      </c>
      <c r="AF9283" s="2" t="s">
        <v>139</v>
      </c>
      <c r="AG9283" s="2" t="s">
        <v>139</v>
      </c>
      <c r="AH9283" s="2" t="s">
        <v>139</v>
      </c>
      <c r="AI9283" s="2" t="s">
        <v>139</v>
      </c>
      <c r="AJ9283" s="2" t="s">
        <v>139</v>
      </c>
      <c r="AK9283" s="2" t="s">
        <v>139</v>
      </c>
      <c r="AL9283" s="2" t="s">
        <v>139</v>
      </c>
      <c r="AM9283" s="2" t="s">
        <v>139</v>
      </c>
      <c r="AN9283" s="2" t="s">
        <v>139</v>
      </c>
      <c r="AO9283" s="2" t="s">
        <v>139</v>
      </c>
      <c r="AP9283" s="2" t="s">
        <v>139</v>
      </c>
      <c r="AQ9283" s="2" t="s">
        <v>139</v>
      </c>
      <c r="AR9283" s="2" t="s">
        <v>139</v>
      </c>
    </row>
    <row r="9284" spans="8:44" ht="21" customHeight="1">
      <c r="H9284" s="2">
        <f t="shared" si="298"/>
        <v>9283</v>
      </c>
      <c r="I9284" s="2" t="str">
        <f t="shared" si="299"/>
        <v/>
      </c>
      <c r="K9284" s="2" t="s">
        <v>139</v>
      </c>
      <c r="L9284" s="2" t="s">
        <v>139</v>
      </c>
      <c r="M9284" s="4" t="s">
        <v>139</v>
      </c>
      <c r="N9284" s="2" t="s">
        <v>139</v>
      </c>
      <c r="O9284" s="2" t="s">
        <v>139</v>
      </c>
      <c r="P9284" s="2" t="s">
        <v>139</v>
      </c>
      <c r="Q9284" s="2" t="s">
        <v>139</v>
      </c>
      <c r="R9284" s="2" t="s">
        <v>139</v>
      </c>
      <c r="S9284" s="2" t="s">
        <v>139</v>
      </c>
      <c r="T9284" s="2" t="s">
        <v>139</v>
      </c>
      <c r="U9284" s="2" t="s">
        <v>139</v>
      </c>
      <c r="V9284" s="2" t="s">
        <v>139</v>
      </c>
      <c r="W9284" s="2" t="s">
        <v>139</v>
      </c>
      <c r="X9284" s="2" t="s">
        <v>139</v>
      </c>
      <c r="Y9284" s="2" t="s">
        <v>139</v>
      </c>
      <c r="Z9284" s="2" t="s">
        <v>139</v>
      </c>
      <c r="AA9284" s="2" t="s">
        <v>139</v>
      </c>
      <c r="AB9284" s="2" t="s">
        <v>139</v>
      </c>
      <c r="AC9284" s="2" t="s">
        <v>139</v>
      </c>
      <c r="AD9284" s="2" t="s">
        <v>139</v>
      </c>
      <c r="AE9284" s="2" t="s">
        <v>139</v>
      </c>
      <c r="AF9284" s="2" t="s">
        <v>139</v>
      </c>
      <c r="AG9284" s="2" t="s">
        <v>139</v>
      </c>
      <c r="AH9284" s="2" t="s">
        <v>139</v>
      </c>
      <c r="AI9284" s="2" t="s">
        <v>139</v>
      </c>
      <c r="AJ9284" s="2" t="s">
        <v>139</v>
      </c>
      <c r="AK9284" s="2" t="s">
        <v>139</v>
      </c>
      <c r="AL9284" s="2" t="s">
        <v>139</v>
      </c>
      <c r="AM9284" s="2" t="s">
        <v>139</v>
      </c>
      <c r="AN9284" s="2" t="s">
        <v>139</v>
      </c>
      <c r="AO9284" s="2" t="s">
        <v>139</v>
      </c>
      <c r="AP9284" s="2" t="s">
        <v>139</v>
      </c>
      <c r="AQ9284" s="2" t="s">
        <v>139</v>
      </c>
      <c r="AR9284" s="2" t="s">
        <v>139</v>
      </c>
    </row>
    <row r="9285" spans="8:44" ht="21" customHeight="1">
      <c r="H9285" s="2">
        <f t="shared" si="298"/>
        <v>9284</v>
      </c>
      <c r="I9285" s="2" t="str">
        <f t="shared" si="299"/>
        <v/>
      </c>
      <c r="K9285" s="2" t="s">
        <v>139</v>
      </c>
      <c r="L9285" s="2" t="s">
        <v>139</v>
      </c>
      <c r="M9285" s="4" t="s">
        <v>139</v>
      </c>
      <c r="N9285" s="2" t="s">
        <v>139</v>
      </c>
      <c r="O9285" s="2" t="s">
        <v>139</v>
      </c>
      <c r="P9285" s="2" t="s">
        <v>139</v>
      </c>
      <c r="Q9285" s="2" t="s">
        <v>139</v>
      </c>
      <c r="R9285" s="2" t="s">
        <v>139</v>
      </c>
      <c r="S9285" s="2" t="s">
        <v>139</v>
      </c>
      <c r="T9285" s="2" t="s">
        <v>139</v>
      </c>
      <c r="U9285" s="2" t="s">
        <v>139</v>
      </c>
      <c r="V9285" s="2" t="s">
        <v>139</v>
      </c>
      <c r="W9285" s="2" t="s">
        <v>139</v>
      </c>
      <c r="X9285" s="2" t="s">
        <v>139</v>
      </c>
      <c r="Y9285" s="2" t="s">
        <v>139</v>
      </c>
      <c r="Z9285" s="2" t="s">
        <v>139</v>
      </c>
      <c r="AA9285" s="2" t="s">
        <v>139</v>
      </c>
      <c r="AB9285" s="2" t="s">
        <v>139</v>
      </c>
      <c r="AC9285" s="2" t="s">
        <v>139</v>
      </c>
      <c r="AD9285" s="2" t="s">
        <v>139</v>
      </c>
      <c r="AE9285" s="2" t="s">
        <v>139</v>
      </c>
      <c r="AF9285" s="2" t="s">
        <v>139</v>
      </c>
      <c r="AG9285" s="2" t="s">
        <v>139</v>
      </c>
      <c r="AH9285" s="2" t="s">
        <v>139</v>
      </c>
      <c r="AI9285" s="2" t="s">
        <v>139</v>
      </c>
      <c r="AJ9285" s="2" t="s">
        <v>139</v>
      </c>
      <c r="AK9285" s="2" t="s">
        <v>139</v>
      </c>
      <c r="AL9285" s="2" t="s">
        <v>139</v>
      </c>
      <c r="AM9285" s="2" t="s">
        <v>139</v>
      </c>
      <c r="AN9285" s="2" t="s">
        <v>139</v>
      </c>
      <c r="AO9285" s="2" t="s">
        <v>139</v>
      </c>
      <c r="AP9285" s="2" t="s">
        <v>139</v>
      </c>
      <c r="AQ9285" s="2" t="s">
        <v>139</v>
      </c>
      <c r="AR9285" s="2" t="s">
        <v>139</v>
      </c>
    </row>
    <row r="9286" spans="8:44" ht="21" customHeight="1">
      <c r="H9286" s="2">
        <f t="shared" si="298"/>
        <v>9285</v>
      </c>
      <c r="I9286" s="2" t="str">
        <f t="shared" si="299"/>
        <v/>
      </c>
      <c r="K9286" s="2" t="s">
        <v>139</v>
      </c>
      <c r="L9286" s="2" t="s">
        <v>139</v>
      </c>
      <c r="M9286" s="4" t="s">
        <v>139</v>
      </c>
      <c r="N9286" s="2" t="s">
        <v>139</v>
      </c>
      <c r="O9286" s="2" t="s">
        <v>139</v>
      </c>
      <c r="P9286" s="2" t="s">
        <v>139</v>
      </c>
      <c r="Q9286" s="2" t="s">
        <v>139</v>
      </c>
      <c r="R9286" s="2" t="s">
        <v>139</v>
      </c>
      <c r="S9286" s="2" t="s">
        <v>139</v>
      </c>
      <c r="T9286" s="2" t="s">
        <v>139</v>
      </c>
      <c r="U9286" s="2" t="s">
        <v>139</v>
      </c>
      <c r="V9286" s="2" t="s">
        <v>139</v>
      </c>
      <c r="W9286" s="2" t="s">
        <v>139</v>
      </c>
      <c r="X9286" s="2" t="s">
        <v>139</v>
      </c>
      <c r="Y9286" s="2" t="s">
        <v>139</v>
      </c>
      <c r="Z9286" s="2" t="s">
        <v>139</v>
      </c>
      <c r="AA9286" s="2" t="s">
        <v>139</v>
      </c>
      <c r="AB9286" s="2" t="s">
        <v>139</v>
      </c>
      <c r="AC9286" s="2" t="s">
        <v>139</v>
      </c>
      <c r="AD9286" s="2" t="s">
        <v>139</v>
      </c>
      <c r="AE9286" s="2" t="s">
        <v>139</v>
      </c>
      <c r="AF9286" s="2" t="s">
        <v>139</v>
      </c>
      <c r="AG9286" s="2" t="s">
        <v>139</v>
      </c>
      <c r="AH9286" s="2" t="s">
        <v>139</v>
      </c>
      <c r="AI9286" s="2" t="s">
        <v>139</v>
      </c>
      <c r="AJ9286" s="2" t="s">
        <v>139</v>
      </c>
      <c r="AK9286" s="2" t="s">
        <v>139</v>
      </c>
      <c r="AL9286" s="2" t="s">
        <v>139</v>
      </c>
      <c r="AM9286" s="2" t="s">
        <v>139</v>
      </c>
      <c r="AN9286" s="2" t="s">
        <v>139</v>
      </c>
      <c r="AO9286" s="2" t="s">
        <v>139</v>
      </c>
      <c r="AP9286" s="2" t="s">
        <v>139</v>
      </c>
      <c r="AQ9286" s="2" t="s">
        <v>139</v>
      </c>
      <c r="AR9286" s="2" t="s">
        <v>139</v>
      </c>
    </row>
    <row r="9287" spans="8:44" ht="21" customHeight="1">
      <c r="H9287" s="2">
        <f t="shared" si="298"/>
        <v>9286</v>
      </c>
      <c r="I9287" s="2" t="str">
        <f t="shared" si="299"/>
        <v/>
      </c>
      <c r="K9287" s="2" t="s">
        <v>139</v>
      </c>
      <c r="L9287" s="2" t="s">
        <v>139</v>
      </c>
      <c r="M9287" s="4" t="s">
        <v>139</v>
      </c>
      <c r="N9287" s="2" t="s">
        <v>139</v>
      </c>
      <c r="O9287" s="2" t="s">
        <v>139</v>
      </c>
      <c r="P9287" s="2" t="s">
        <v>139</v>
      </c>
      <c r="Q9287" s="2" t="s">
        <v>139</v>
      </c>
      <c r="R9287" s="2" t="s">
        <v>139</v>
      </c>
      <c r="S9287" s="2" t="s">
        <v>139</v>
      </c>
      <c r="T9287" s="2" t="s">
        <v>139</v>
      </c>
      <c r="U9287" s="2" t="s">
        <v>139</v>
      </c>
      <c r="V9287" s="2" t="s">
        <v>139</v>
      </c>
      <c r="W9287" s="2" t="s">
        <v>139</v>
      </c>
      <c r="X9287" s="2" t="s">
        <v>139</v>
      </c>
      <c r="Y9287" s="2" t="s">
        <v>139</v>
      </c>
      <c r="Z9287" s="2" t="s">
        <v>139</v>
      </c>
      <c r="AA9287" s="2" t="s">
        <v>139</v>
      </c>
      <c r="AB9287" s="2" t="s">
        <v>139</v>
      </c>
      <c r="AC9287" s="2" t="s">
        <v>139</v>
      </c>
      <c r="AD9287" s="2" t="s">
        <v>139</v>
      </c>
      <c r="AE9287" s="2" t="s">
        <v>139</v>
      </c>
      <c r="AF9287" s="2" t="s">
        <v>139</v>
      </c>
      <c r="AG9287" s="2" t="s">
        <v>139</v>
      </c>
      <c r="AH9287" s="2" t="s">
        <v>139</v>
      </c>
      <c r="AI9287" s="2" t="s">
        <v>139</v>
      </c>
      <c r="AJ9287" s="2" t="s">
        <v>139</v>
      </c>
      <c r="AK9287" s="2" t="s">
        <v>139</v>
      </c>
      <c r="AL9287" s="2" t="s">
        <v>139</v>
      </c>
      <c r="AM9287" s="2" t="s">
        <v>139</v>
      </c>
      <c r="AN9287" s="2" t="s">
        <v>139</v>
      </c>
      <c r="AO9287" s="2" t="s">
        <v>139</v>
      </c>
      <c r="AP9287" s="2" t="s">
        <v>139</v>
      </c>
      <c r="AQ9287" s="2" t="s">
        <v>139</v>
      </c>
      <c r="AR9287" s="2" t="s">
        <v>139</v>
      </c>
    </row>
    <row r="9288" spans="8:44" ht="21" customHeight="1">
      <c r="H9288" s="2">
        <f t="shared" si="298"/>
        <v>9287</v>
      </c>
      <c r="I9288" s="2" t="str">
        <f t="shared" si="299"/>
        <v/>
      </c>
      <c r="K9288" s="2" t="s">
        <v>139</v>
      </c>
      <c r="L9288" s="2" t="s">
        <v>139</v>
      </c>
      <c r="M9288" s="4" t="s">
        <v>139</v>
      </c>
      <c r="N9288" s="2" t="s">
        <v>139</v>
      </c>
      <c r="O9288" s="2" t="s">
        <v>139</v>
      </c>
      <c r="P9288" s="2" t="s">
        <v>139</v>
      </c>
      <c r="Q9288" s="2" t="s">
        <v>139</v>
      </c>
      <c r="R9288" s="2" t="s">
        <v>139</v>
      </c>
      <c r="S9288" s="2" t="s">
        <v>139</v>
      </c>
      <c r="T9288" s="2" t="s">
        <v>139</v>
      </c>
      <c r="U9288" s="2" t="s">
        <v>139</v>
      </c>
      <c r="V9288" s="2" t="s">
        <v>139</v>
      </c>
      <c r="W9288" s="2" t="s">
        <v>139</v>
      </c>
      <c r="X9288" s="2" t="s">
        <v>139</v>
      </c>
      <c r="Y9288" s="2" t="s">
        <v>139</v>
      </c>
      <c r="Z9288" s="2" t="s">
        <v>139</v>
      </c>
      <c r="AA9288" s="2" t="s">
        <v>139</v>
      </c>
      <c r="AB9288" s="2" t="s">
        <v>139</v>
      </c>
      <c r="AC9288" s="2" t="s">
        <v>139</v>
      </c>
      <c r="AD9288" s="2" t="s">
        <v>139</v>
      </c>
      <c r="AE9288" s="2" t="s">
        <v>139</v>
      </c>
      <c r="AF9288" s="2" t="s">
        <v>139</v>
      </c>
      <c r="AG9288" s="2" t="s">
        <v>139</v>
      </c>
      <c r="AH9288" s="2" t="s">
        <v>139</v>
      </c>
      <c r="AI9288" s="2" t="s">
        <v>139</v>
      </c>
      <c r="AJ9288" s="2" t="s">
        <v>139</v>
      </c>
      <c r="AK9288" s="2" t="s">
        <v>139</v>
      </c>
      <c r="AL9288" s="2" t="s">
        <v>139</v>
      </c>
      <c r="AM9288" s="2" t="s">
        <v>139</v>
      </c>
      <c r="AN9288" s="2" t="s">
        <v>139</v>
      </c>
      <c r="AO9288" s="2" t="s">
        <v>139</v>
      </c>
      <c r="AP9288" s="2" t="s">
        <v>139</v>
      </c>
      <c r="AQ9288" s="2" t="s">
        <v>139</v>
      </c>
      <c r="AR9288" s="2" t="s">
        <v>139</v>
      </c>
    </row>
    <row r="9289" spans="8:44" ht="21" customHeight="1">
      <c r="H9289" s="2">
        <f t="shared" si="298"/>
        <v>9288</v>
      </c>
      <c r="I9289" s="2" t="str">
        <f t="shared" si="299"/>
        <v/>
      </c>
      <c r="K9289" s="2" t="s">
        <v>139</v>
      </c>
      <c r="L9289" s="2" t="s">
        <v>139</v>
      </c>
      <c r="M9289" s="4" t="s">
        <v>139</v>
      </c>
      <c r="N9289" s="2" t="s">
        <v>139</v>
      </c>
      <c r="O9289" s="2" t="s">
        <v>139</v>
      </c>
      <c r="P9289" s="2" t="s">
        <v>139</v>
      </c>
      <c r="Q9289" s="2" t="s">
        <v>139</v>
      </c>
      <c r="R9289" s="2" t="s">
        <v>139</v>
      </c>
      <c r="S9289" s="2" t="s">
        <v>139</v>
      </c>
      <c r="T9289" s="2" t="s">
        <v>139</v>
      </c>
      <c r="U9289" s="2" t="s">
        <v>139</v>
      </c>
      <c r="V9289" s="2" t="s">
        <v>139</v>
      </c>
      <c r="W9289" s="2" t="s">
        <v>139</v>
      </c>
      <c r="X9289" s="2" t="s">
        <v>139</v>
      </c>
      <c r="Y9289" s="2" t="s">
        <v>139</v>
      </c>
      <c r="Z9289" s="2" t="s">
        <v>139</v>
      </c>
      <c r="AA9289" s="2" t="s">
        <v>139</v>
      </c>
      <c r="AB9289" s="2" t="s">
        <v>139</v>
      </c>
      <c r="AC9289" s="2" t="s">
        <v>139</v>
      </c>
      <c r="AD9289" s="2" t="s">
        <v>139</v>
      </c>
      <c r="AE9289" s="2" t="s">
        <v>139</v>
      </c>
      <c r="AF9289" s="2" t="s">
        <v>139</v>
      </c>
      <c r="AG9289" s="2" t="s">
        <v>139</v>
      </c>
      <c r="AH9289" s="2" t="s">
        <v>139</v>
      </c>
      <c r="AI9289" s="2" t="s">
        <v>139</v>
      </c>
      <c r="AJ9289" s="2" t="s">
        <v>139</v>
      </c>
      <c r="AK9289" s="2" t="s">
        <v>139</v>
      </c>
      <c r="AL9289" s="2" t="s">
        <v>139</v>
      </c>
      <c r="AM9289" s="2" t="s">
        <v>139</v>
      </c>
      <c r="AN9289" s="2" t="s">
        <v>139</v>
      </c>
      <c r="AO9289" s="2" t="s">
        <v>139</v>
      </c>
      <c r="AP9289" s="2" t="s">
        <v>139</v>
      </c>
      <c r="AQ9289" s="2" t="s">
        <v>139</v>
      </c>
      <c r="AR9289" s="2" t="s">
        <v>139</v>
      </c>
    </row>
    <row r="9290" spans="8:44" ht="21" customHeight="1">
      <c r="H9290" s="2">
        <f t="shared" si="298"/>
        <v>9289</v>
      </c>
      <c r="I9290" s="2" t="str">
        <f t="shared" si="299"/>
        <v/>
      </c>
      <c r="K9290" s="2" t="s">
        <v>139</v>
      </c>
      <c r="L9290" s="2" t="s">
        <v>139</v>
      </c>
      <c r="M9290" s="4" t="s">
        <v>139</v>
      </c>
      <c r="N9290" s="2" t="s">
        <v>139</v>
      </c>
      <c r="O9290" s="2" t="s">
        <v>139</v>
      </c>
      <c r="P9290" s="2" t="s">
        <v>139</v>
      </c>
      <c r="Q9290" s="2" t="s">
        <v>139</v>
      </c>
      <c r="R9290" s="2" t="s">
        <v>139</v>
      </c>
      <c r="S9290" s="2" t="s">
        <v>139</v>
      </c>
      <c r="T9290" s="2" t="s">
        <v>139</v>
      </c>
      <c r="U9290" s="2" t="s">
        <v>139</v>
      </c>
      <c r="V9290" s="2" t="s">
        <v>139</v>
      </c>
      <c r="W9290" s="2" t="s">
        <v>139</v>
      </c>
      <c r="X9290" s="2" t="s">
        <v>139</v>
      </c>
      <c r="Y9290" s="2" t="s">
        <v>139</v>
      </c>
      <c r="Z9290" s="2" t="s">
        <v>139</v>
      </c>
      <c r="AA9290" s="2" t="s">
        <v>139</v>
      </c>
      <c r="AB9290" s="2" t="s">
        <v>139</v>
      </c>
      <c r="AC9290" s="2" t="s">
        <v>139</v>
      </c>
      <c r="AD9290" s="2" t="s">
        <v>139</v>
      </c>
      <c r="AE9290" s="2" t="s">
        <v>139</v>
      </c>
      <c r="AF9290" s="2" t="s">
        <v>139</v>
      </c>
      <c r="AG9290" s="2" t="s">
        <v>139</v>
      </c>
      <c r="AH9290" s="2" t="s">
        <v>139</v>
      </c>
      <c r="AI9290" s="2" t="s">
        <v>139</v>
      </c>
      <c r="AJ9290" s="2" t="s">
        <v>139</v>
      </c>
      <c r="AK9290" s="2" t="s">
        <v>139</v>
      </c>
      <c r="AL9290" s="2" t="s">
        <v>139</v>
      </c>
      <c r="AM9290" s="2" t="s">
        <v>139</v>
      </c>
      <c r="AN9290" s="2" t="s">
        <v>139</v>
      </c>
      <c r="AO9290" s="2" t="s">
        <v>139</v>
      </c>
      <c r="AP9290" s="2" t="s">
        <v>139</v>
      </c>
      <c r="AQ9290" s="2" t="s">
        <v>139</v>
      </c>
      <c r="AR9290" s="2" t="s">
        <v>139</v>
      </c>
    </row>
    <row r="9291" spans="8:44" ht="21" customHeight="1">
      <c r="H9291" s="2">
        <f t="shared" si="298"/>
        <v>9290</v>
      </c>
      <c r="I9291" s="2" t="str">
        <f t="shared" si="299"/>
        <v/>
      </c>
      <c r="K9291" s="2" t="s">
        <v>139</v>
      </c>
      <c r="L9291" s="2" t="s">
        <v>139</v>
      </c>
      <c r="M9291" s="4" t="s">
        <v>139</v>
      </c>
      <c r="N9291" s="2" t="s">
        <v>139</v>
      </c>
      <c r="O9291" s="2" t="s">
        <v>139</v>
      </c>
      <c r="P9291" s="2" t="s">
        <v>139</v>
      </c>
      <c r="Q9291" s="2" t="s">
        <v>139</v>
      </c>
      <c r="R9291" s="2" t="s">
        <v>139</v>
      </c>
      <c r="S9291" s="2" t="s">
        <v>139</v>
      </c>
      <c r="T9291" s="2" t="s">
        <v>139</v>
      </c>
      <c r="U9291" s="2" t="s">
        <v>139</v>
      </c>
      <c r="V9291" s="2" t="s">
        <v>139</v>
      </c>
      <c r="W9291" s="2" t="s">
        <v>139</v>
      </c>
      <c r="X9291" s="2" t="s">
        <v>139</v>
      </c>
      <c r="Y9291" s="2" t="s">
        <v>139</v>
      </c>
      <c r="Z9291" s="2" t="s">
        <v>139</v>
      </c>
      <c r="AA9291" s="2" t="s">
        <v>139</v>
      </c>
      <c r="AB9291" s="2" t="s">
        <v>139</v>
      </c>
      <c r="AC9291" s="2" t="s">
        <v>139</v>
      </c>
      <c r="AD9291" s="2" t="s">
        <v>139</v>
      </c>
      <c r="AE9291" s="2" t="s">
        <v>139</v>
      </c>
      <c r="AF9291" s="2" t="s">
        <v>139</v>
      </c>
      <c r="AG9291" s="2" t="s">
        <v>139</v>
      </c>
      <c r="AH9291" s="2" t="s">
        <v>139</v>
      </c>
      <c r="AI9291" s="2" t="s">
        <v>139</v>
      </c>
      <c r="AJ9291" s="2" t="s">
        <v>139</v>
      </c>
      <c r="AK9291" s="2" t="s">
        <v>139</v>
      </c>
      <c r="AL9291" s="2" t="s">
        <v>139</v>
      </c>
      <c r="AM9291" s="2" t="s">
        <v>139</v>
      </c>
      <c r="AN9291" s="2" t="s">
        <v>139</v>
      </c>
      <c r="AO9291" s="2" t="s">
        <v>139</v>
      </c>
      <c r="AP9291" s="2" t="s">
        <v>139</v>
      </c>
      <c r="AQ9291" s="2" t="s">
        <v>139</v>
      </c>
      <c r="AR9291" s="2" t="s">
        <v>139</v>
      </c>
    </row>
    <row r="9292" spans="8:44" ht="21" customHeight="1">
      <c r="H9292" s="2">
        <f t="shared" si="298"/>
        <v>9291</v>
      </c>
      <c r="I9292" s="2" t="str">
        <f t="shared" si="299"/>
        <v/>
      </c>
      <c r="K9292" s="2" t="s">
        <v>139</v>
      </c>
      <c r="L9292" s="2" t="s">
        <v>139</v>
      </c>
      <c r="M9292" s="4" t="s">
        <v>139</v>
      </c>
      <c r="N9292" s="2" t="s">
        <v>139</v>
      </c>
      <c r="O9292" s="2" t="s">
        <v>139</v>
      </c>
      <c r="P9292" s="2" t="s">
        <v>139</v>
      </c>
      <c r="Q9292" s="2" t="s">
        <v>139</v>
      </c>
      <c r="R9292" s="2" t="s">
        <v>139</v>
      </c>
      <c r="S9292" s="2" t="s">
        <v>139</v>
      </c>
      <c r="T9292" s="2" t="s">
        <v>139</v>
      </c>
      <c r="U9292" s="2" t="s">
        <v>139</v>
      </c>
      <c r="V9292" s="2" t="s">
        <v>139</v>
      </c>
      <c r="W9292" s="2" t="s">
        <v>139</v>
      </c>
      <c r="X9292" s="2" t="s">
        <v>139</v>
      </c>
      <c r="Y9292" s="2" t="s">
        <v>139</v>
      </c>
      <c r="Z9292" s="2" t="s">
        <v>139</v>
      </c>
      <c r="AA9292" s="2" t="s">
        <v>139</v>
      </c>
      <c r="AB9292" s="2" t="s">
        <v>139</v>
      </c>
      <c r="AC9292" s="2" t="s">
        <v>139</v>
      </c>
      <c r="AD9292" s="2" t="s">
        <v>139</v>
      </c>
      <c r="AE9292" s="2" t="s">
        <v>139</v>
      </c>
      <c r="AF9292" s="2" t="s">
        <v>139</v>
      </c>
      <c r="AG9292" s="2" t="s">
        <v>139</v>
      </c>
      <c r="AH9292" s="2" t="s">
        <v>139</v>
      </c>
      <c r="AI9292" s="2" t="s">
        <v>139</v>
      </c>
      <c r="AJ9292" s="2" t="s">
        <v>139</v>
      </c>
      <c r="AK9292" s="2" t="s">
        <v>139</v>
      </c>
      <c r="AL9292" s="2" t="s">
        <v>139</v>
      </c>
      <c r="AM9292" s="2" t="s">
        <v>139</v>
      </c>
      <c r="AN9292" s="2" t="s">
        <v>139</v>
      </c>
      <c r="AO9292" s="2" t="s">
        <v>139</v>
      </c>
      <c r="AP9292" s="2" t="s">
        <v>139</v>
      </c>
      <c r="AQ9292" s="2" t="s">
        <v>139</v>
      </c>
      <c r="AR9292" s="2" t="s">
        <v>139</v>
      </c>
    </row>
    <row r="9293" spans="8:44" ht="21" customHeight="1">
      <c r="H9293" s="2">
        <f t="shared" si="298"/>
        <v>9292</v>
      </c>
      <c r="I9293" s="2" t="str">
        <f t="shared" si="299"/>
        <v/>
      </c>
      <c r="K9293" s="2" t="s">
        <v>139</v>
      </c>
      <c r="L9293" s="2" t="s">
        <v>139</v>
      </c>
      <c r="M9293" s="4" t="s">
        <v>139</v>
      </c>
      <c r="N9293" s="2" t="s">
        <v>139</v>
      </c>
      <c r="O9293" s="2" t="s">
        <v>139</v>
      </c>
      <c r="P9293" s="2" t="s">
        <v>139</v>
      </c>
      <c r="Q9293" s="2" t="s">
        <v>139</v>
      </c>
      <c r="R9293" s="2" t="s">
        <v>139</v>
      </c>
      <c r="S9293" s="2" t="s">
        <v>139</v>
      </c>
      <c r="T9293" s="2" t="s">
        <v>139</v>
      </c>
      <c r="U9293" s="2" t="s">
        <v>139</v>
      </c>
      <c r="V9293" s="2" t="s">
        <v>139</v>
      </c>
      <c r="W9293" s="2" t="s">
        <v>139</v>
      </c>
      <c r="X9293" s="2" t="s">
        <v>139</v>
      </c>
      <c r="Y9293" s="2" t="s">
        <v>139</v>
      </c>
      <c r="Z9293" s="2" t="s">
        <v>139</v>
      </c>
      <c r="AA9293" s="2" t="s">
        <v>139</v>
      </c>
      <c r="AB9293" s="2" t="s">
        <v>139</v>
      </c>
      <c r="AC9293" s="2" t="s">
        <v>139</v>
      </c>
      <c r="AD9293" s="2" t="s">
        <v>139</v>
      </c>
      <c r="AE9293" s="2" t="s">
        <v>139</v>
      </c>
      <c r="AF9293" s="2" t="s">
        <v>139</v>
      </c>
      <c r="AG9293" s="2" t="s">
        <v>139</v>
      </c>
      <c r="AH9293" s="2" t="s">
        <v>139</v>
      </c>
      <c r="AI9293" s="2" t="s">
        <v>139</v>
      </c>
      <c r="AJ9293" s="2" t="s">
        <v>139</v>
      </c>
      <c r="AK9293" s="2" t="s">
        <v>139</v>
      </c>
      <c r="AL9293" s="2" t="s">
        <v>139</v>
      </c>
      <c r="AM9293" s="2" t="s">
        <v>139</v>
      </c>
      <c r="AN9293" s="2" t="s">
        <v>139</v>
      </c>
      <c r="AO9293" s="2" t="s">
        <v>139</v>
      </c>
      <c r="AP9293" s="2" t="s">
        <v>139</v>
      </c>
      <c r="AQ9293" s="2" t="s">
        <v>139</v>
      </c>
      <c r="AR9293" s="2" t="s">
        <v>139</v>
      </c>
    </row>
    <row r="9294" spans="8:44" ht="21" customHeight="1">
      <c r="H9294" s="2">
        <f t="shared" si="298"/>
        <v>9293</v>
      </c>
      <c r="I9294" s="2" t="str">
        <f t="shared" si="299"/>
        <v/>
      </c>
      <c r="K9294" s="2" t="s">
        <v>139</v>
      </c>
      <c r="L9294" s="2" t="s">
        <v>139</v>
      </c>
      <c r="M9294" s="4" t="s">
        <v>139</v>
      </c>
      <c r="N9294" s="2" t="s">
        <v>139</v>
      </c>
      <c r="O9294" s="2" t="s">
        <v>139</v>
      </c>
      <c r="P9294" s="2" t="s">
        <v>139</v>
      </c>
      <c r="Q9294" s="2" t="s">
        <v>139</v>
      </c>
      <c r="R9294" s="2" t="s">
        <v>139</v>
      </c>
      <c r="S9294" s="2" t="s">
        <v>139</v>
      </c>
      <c r="T9294" s="2" t="s">
        <v>139</v>
      </c>
      <c r="U9294" s="2" t="s">
        <v>139</v>
      </c>
      <c r="V9294" s="2" t="s">
        <v>139</v>
      </c>
      <c r="W9294" s="2" t="s">
        <v>139</v>
      </c>
      <c r="X9294" s="2" t="s">
        <v>139</v>
      </c>
      <c r="Y9294" s="2" t="s">
        <v>139</v>
      </c>
      <c r="Z9294" s="2" t="s">
        <v>139</v>
      </c>
      <c r="AA9294" s="2" t="s">
        <v>139</v>
      </c>
      <c r="AB9294" s="2" t="s">
        <v>139</v>
      </c>
      <c r="AC9294" s="2" t="s">
        <v>139</v>
      </c>
      <c r="AD9294" s="2" t="s">
        <v>139</v>
      </c>
      <c r="AE9294" s="2" t="s">
        <v>139</v>
      </c>
      <c r="AF9294" s="2" t="s">
        <v>139</v>
      </c>
      <c r="AG9294" s="2" t="s">
        <v>139</v>
      </c>
      <c r="AH9294" s="2" t="s">
        <v>139</v>
      </c>
      <c r="AI9294" s="2" t="s">
        <v>139</v>
      </c>
      <c r="AJ9294" s="2" t="s">
        <v>139</v>
      </c>
      <c r="AK9294" s="2" t="s">
        <v>139</v>
      </c>
      <c r="AL9294" s="2" t="s">
        <v>139</v>
      </c>
      <c r="AM9294" s="2" t="s">
        <v>139</v>
      </c>
      <c r="AN9294" s="2" t="s">
        <v>139</v>
      </c>
      <c r="AO9294" s="2" t="s">
        <v>139</v>
      </c>
      <c r="AP9294" s="2" t="s">
        <v>139</v>
      </c>
      <c r="AQ9294" s="2" t="s">
        <v>139</v>
      </c>
      <c r="AR9294" s="2" t="s">
        <v>139</v>
      </c>
    </row>
    <row r="9295" spans="8:44" ht="21" customHeight="1">
      <c r="H9295" s="2">
        <f t="shared" si="298"/>
        <v>9294</v>
      </c>
      <c r="I9295" s="2" t="str">
        <f t="shared" si="299"/>
        <v/>
      </c>
      <c r="K9295" s="2" t="s">
        <v>139</v>
      </c>
      <c r="L9295" s="2" t="s">
        <v>139</v>
      </c>
      <c r="M9295" s="4" t="s">
        <v>139</v>
      </c>
      <c r="N9295" s="2" t="s">
        <v>139</v>
      </c>
      <c r="O9295" s="2" t="s">
        <v>139</v>
      </c>
      <c r="P9295" s="2" t="s">
        <v>139</v>
      </c>
      <c r="Q9295" s="2" t="s">
        <v>139</v>
      </c>
      <c r="R9295" s="2" t="s">
        <v>139</v>
      </c>
      <c r="S9295" s="2" t="s">
        <v>139</v>
      </c>
      <c r="T9295" s="2" t="s">
        <v>139</v>
      </c>
      <c r="U9295" s="2" t="s">
        <v>139</v>
      </c>
      <c r="V9295" s="2" t="s">
        <v>139</v>
      </c>
      <c r="W9295" s="2" t="s">
        <v>139</v>
      </c>
      <c r="X9295" s="2" t="s">
        <v>139</v>
      </c>
      <c r="Y9295" s="2" t="s">
        <v>139</v>
      </c>
      <c r="Z9295" s="2" t="s">
        <v>139</v>
      </c>
      <c r="AA9295" s="2" t="s">
        <v>139</v>
      </c>
      <c r="AB9295" s="2" t="s">
        <v>139</v>
      </c>
      <c r="AC9295" s="2" t="s">
        <v>139</v>
      </c>
      <c r="AD9295" s="2" t="s">
        <v>139</v>
      </c>
      <c r="AE9295" s="2" t="s">
        <v>139</v>
      </c>
      <c r="AF9295" s="2" t="s">
        <v>139</v>
      </c>
      <c r="AG9295" s="2" t="s">
        <v>139</v>
      </c>
      <c r="AH9295" s="2" t="s">
        <v>139</v>
      </c>
      <c r="AI9295" s="2" t="s">
        <v>139</v>
      </c>
      <c r="AJ9295" s="2" t="s">
        <v>139</v>
      </c>
      <c r="AK9295" s="2" t="s">
        <v>139</v>
      </c>
      <c r="AL9295" s="2" t="s">
        <v>139</v>
      </c>
      <c r="AM9295" s="2" t="s">
        <v>139</v>
      </c>
      <c r="AN9295" s="2" t="s">
        <v>139</v>
      </c>
      <c r="AO9295" s="2" t="s">
        <v>139</v>
      </c>
      <c r="AP9295" s="2" t="s">
        <v>139</v>
      </c>
      <c r="AQ9295" s="2" t="s">
        <v>139</v>
      </c>
      <c r="AR9295" s="2" t="s">
        <v>139</v>
      </c>
    </row>
    <row r="9296" spans="8:44" ht="21" customHeight="1">
      <c r="H9296" s="2">
        <f t="shared" si="298"/>
        <v>9295</v>
      </c>
      <c r="I9296" s="2" t="str">
        <f t="shared" si="299"/>
        <v/>
      </c>
      <c r="K9296" s="2" t="s">
        <v>139</v>
      </c>
      <c r="L9296" s="2" t="s">
        <v>139</v>
      </c>
      <c r="M9296" s="4" t="s">
        <v>139</v>
      </c>
      <c r="N9296" s="2" t="s">
        <v>139</v>
      </c>
      <c r="O9296" s="2" t="s">
        <v>139</v>
      </c>
      <c r="P9296" s="2" t="s">
        <v>139</v>
      </c>
      <c r="Q9296" s="2" t="s">
        <v>139</v>
      </c>
      <c r="R9296" s="2" t="s">
        <v>139</v>
      </c>
      <c r="S9296" s="2" t="s">
        <v>139</v>
      </c>
      <c r="T9296" s="2" t="s">
        <v>139</v>
      </c>
      <c r="U9296" s="2" t="s">
        <v>139</v>
      </c>
      <c r="V9296" s="2" t="s">
        <v>139</v>
      </c>
      <c r="W9296" s="2" t="s">
        <v>139</v>
      </c>
      <c r="X9296" s="2" t="s">
        <v>139</v>
      </c>
      <c r="Y9296" s="2" t="s">
        <v>139</v>
      </c>
      <c r="Z9296" s="2" t="s">
        <v>139</v>
      </c>
      <c r="AA9296" s="2" t="s">
        <v>139</v>
      </c>
      <c r="AB9296" s="2" t="s">
        <v>139</v>
      </c>
      <c r="AC9296" s="2" t="s">
        <v>139</v>
      </c>
      <c r="AD9296" s="2" t="s">
        <v>139</v>
      </c>
      <c r="AE9296" s="2" t="s">
        <v>139</v>
      </c>
      <c r="AF9296" s="2" t="s">
        <v>139</v>
      </c>
      <c r="AG9296" s="2" t="s">
        <v>139</v>
      </c>
      <c r="AH9296" s="2" t="s">
        <v>139</v>
      </c>
      <c r="AI9296" s="2" t="s">
        <v>139</v>
      </c>
      <c r="AJ9296" s="2" t="s">
        <v>139</v>
      </c>
      <c r="AK9296" s="2" t="s">
        <v>139</v>
      </c>
      <c r="AL9296" s="2" t="s">
        <v>139</v>
      </c>
      <c r="AM9296" s="2" t="s">
        <v>139</v>
      </c>
      <c r="AN9296" s="2" t="s">
        <v>139</v>
      </c>
      <c r="AO9296" s="2" t="s">
        <v>139</v>
      </c>
      <c r="AP9296" s="2" t="s">
        <v>139</v>
      </c>
      <c r="AQ9296" s="2" t="s">
        <v>139</v>
      </c>
      <c r="AR9296" s="2" t="s">
        <v>139</v>
      </c>
    </row>
    <row r="9297" spans="8:44" ht="21" customHeight="1">
      <c r="H9297" s="2">
        <f t="shared" si="298"/>
        <v>9296</v>
      </c>
      <c r="I9297" s="2" t="str">
        <f t="shared" si="299"/>
        <v/>
      </c>
      <c r="K9297" s="2" t="s">
        <v>139</v>
      </c>
      <c r="L9297" s="2" t="s">
        <v>139</v>
      </c>
      <c r="M9297" s="4" t="s">
        <v>139</v>
      </c>
      <c r="N9297" s="2" t="s">
        <v>139</v>
      </c>
      <c r="O9297" s="2" t="s">
        <v>139</v>
      </c>
      <c r="P9297" s="2" t="s">
        <v>139</v>
      </c>
      <c r="Q9297" s="2" t="s">
        <v>139</v>
      </c>
      <c r="R9297" s="2" t="s">
        <v>139</v>
      </c>
      <c r="S9297" s="2" t="s">
        <v>139</v>
      </c>
      <c r="T9297" s="2" t="s">
        <v>139</v>
      </c>
      <c r="U9297" s="2" t="s">
        <v>139</v>
      </c>
      <c r="V9297" s="2" t="s">
        <v>139</v>
      </c>
      <c r="W9297" s="2" t="s">
        <v>139</v>
      </c>
      <c r="X9297" s="2" t="s">
        <v>139</v>
      </c>
      <c r="Y9297" s="2" t="s">
        <v>139</v>
      </c>
      <c r="Z9297" s="2" t="s">
        <v>139</v>
      </c>
      <c r="AA9297" s="2" t="s">
        <v>139</v>
      </c>
      <c r="AB9297" s="2" t="s">
        <v>139</v>
      </c>
      <c r="AC9297" s="2" t="s">
        <v>139</v>
      </c>
      <c r="AD9297" s="2" t="s">
        <v>139</v>
      </c>
      <c r="AE9297" s="2" t="s">
        <v>139</v>
      </c>
      <c r="AF9297" s="2" t="s">
        <v>139</v>
      </c>
      <c r="AG9297" s="2" t="s">
        <v>139</v>
      </c>
      <c r="AH9297" s="2" t="s">
        <v>139</v>
      </c>
      <c r="AI9297" s="2" t="s">
        <v>139</v>
      </c>
      <c r="AJ9297" s="2" t="s">
        <v>139</v>
      </c>
      <c r="AK9297" s="2" t="s">
        <v>139</v>
      </c>
      <c r="AL9297" s="2" t="s">
        <v>139</v>
      </c>
      <c r="AM9297" s="2" t="s">
        <v>139</v>
      </c>
      <c r="AN9297" s="2" t="s">
        <v>139</v>
      </c>
      <c r="AO9297" s="2" t="s">
        <v>139</v>
      </c>
      <c r="AP9297" s="2" t="s">
        <v>139</v>
      </c>
      <c r="AQ9297" s="2" t="s">
        <v>139</v>
      </c>
      <c r="AR9297" s="2" t="s">
        <v>139</v>
      </c>
    </row>
    <row r="9298" spans="8:44" ht="21" customHeight="1">
      <c r="H9298" s="2">
        <f t="shared" si="298"/>
        <v>9297</v>
      </c>
      <c r="I9298" s="2" t="str">
        <f t="shared" si="299"/>
        <v/>
      </c>
      <c r="K9298" s="2" t="s">
        <v>139</v>
      </c>
      <c r="L9298" s="2" t="s">
        <v>139</v>
      </c>
      <c r="M9298" s="4" t="s">
        <v>139</v>
      </c>
      <c r="N9298" s="2" t="s">
        <v>139</v>
      </c>
      <c r="O9298" s="2" t="s">
        <v>139</v>
      </c>
      <c r="P9298" s="2" t="s">
        <v>139</v>
      </c>
      <c r="Q9298" s="2" t="s">
        <v>139</v>
      </c>
      <c r="R9298" s="2" t="s">
        <v>139</v>
      </c>
      <c r="S9298" s="2" t="s">
        <v>139</v>
      </c>
      <c r="T9298" s="2" t="s">
        <v>139</v>
      </c>
      <c r="U9298" s="2" t="s">
        <v>139</v>
      </c>
      <c r="V9298" s="2" t="s">
        <v>139</v>
      </c>
      <c r="W9298" s="2" t="s">
        <v>139</v>
      </c>
      <c r="X9298" s="2" t="s">
        <v>139</v>
      </c>
      <c r="Y9298" s="2" t="s">
        <v>139</v>
      </c>
      <c r="Z9298" s="2" t="s">
        <v>139</v>
      </c>
      <c r="AA9298" s="2" t="s">
        <v>139</v>
      </c>
      <c r="AB9298" s="2" t="s">
        <v>139</v>
      </c>
      <c r="AC9298" s="2" t="s">
        <v>139</v>
      </c>
      <c r="AD9298" s="2" t="s">
        <v>139</v>
      </c>
      <c r="AE9298" s="2" t="s">
        <v>139</v>
      </c>
      <c r="AF9298" s="2" t="s">
        <v>139</v>
      </c>
      <c r="AG9298" s="2" t="s">
        <v>139</v>
      </c>
      <c r="AH9298" s="2" t="s">
        <v>139</v>
      </c>
      <c r="AI9298" s="2" t="s">
        <v>139</v>
      </c>
      <c r="AJ9298" s="2" t="s">
        <v>139</v>
      </c>
      <c r="AK9298" s="2" t="s">
        <v>139</v>
      </c>
      <c r="AL9298" s="2" t="s">
        <v>139</v>
      </c>
      <c r="AM9298" s="2" t="s">
        <v>139</v>
      </c>
      <c r="AN9298" s="2" t="s">
        <v>139</v>
      </c>
      <c r="AO9298" s="2" t="s">
        <v>139</v>
      </c>
      <c r="AP9298" s="2" t="s">
        <v>139</v>
      </c>
      <c r="AQ9298" s="2" t="s">
        <v>139</v>
      </c>
      <c r="AR9298" s="2" t="s">
        <v>139</v>
      </c>
    </row>
    <row r="9299" spans="8:44" ht="21" customHeight="1">
      <c r="H9299" s="2">
        <f t="shared" si="298"/>
        <v>9298</v>
      </c>
      <c r="I9299" s="2" t="str">
        <f t="shared" si="299"/>
        <v/>
      </c>
      <c r="K9299" s="2" t="s">
        <v>139</v>
      </c>
      <c r="L9299" s="2" t="s">
        <v>139</v>
      </c>
      <c r="M9299" s="4" t="s">
        <v>139</v>
      </c>
      <c r="N9299" s="2" t="s">
        <v>139</v>
      </c>
      <c r="O9299" s="2" t="s">
        <v>139</v>
      </c>
      <c r="P9299" s="2" t="s">
        <v>139</v>
      </c>
      <c r="Q9299" s="2" t="s">
        <v>139</v>
      </c>
      <c r="R9299" s="2" t="s">
        <v>139</v>
      </c>
      <c r="S9299" s="2" t="s">
        <v>139</v>
      </c>
      <c r="T9299" s="2" t="s">
        <v>139</v>
      </c>
      <c r="U9299" s="2" t="s">
        <v>139</v>
      </c>
      <c r="V9299" s="2" t="s">
        <v>139</v>
      </c>
      <c r="W9299" s="2" t="s">
        <v>139</v>
      </c>
      <c r="X9299" s="2" t="s">
        <v>139</v>
      </c>
      <c r="Y9299" s="2" t="s">
        <v>139</v>
      </c>
      <c r="Z9299" s="2" t="s">
        <v>139</v>
      </c>
      <c r="AA9299" s="2" t="s">
        <v>139</v>
      </c>
      <c r="AB9299" s="2" t="s">
        <v>139</v>
      </c>
      <c r="AC9299" s="2" t="s">
        <v>139</v>
      </c>
      <c r="AD9299" s="2" t="s">
        <v>139</v>
      </c>
      <c r="AE9299" s="2" t="s">
        <v>139</v>
      </c>
      <c r="AF9299" s="2" t="s">
        <v>139</v>
      </c>
      <c r="AG9299" s="2" t="s">
        <v>139</v>
      </c>
      <c r="AH9299" s="2" t="s">
        <v>139</v>
      </c>
      <c r="AI9299" s="2" t="s">
        <v>139</v>
      </c>
      <c r="AJ9299" s="2" t="s">
        <v>139</v>
      </c>
      <c r="AK9299" s="2" t="s">
        <v>139</v>
      </c>
      <c r="AL9299" s="2" t="s">
        <v>139</v>
      </c>
      <c r="AM9299" s="2" t="s">
        <v>139</v>
      </c>
      <c r="AN9299" s="2" t="s">
        <v>139</v>
      </c>
      <c r="AO9299" s="2" t="s">
        <v>139</v>
      </c>
      <c r="AP9299" s="2" t="s">
        <v>139</v>
      </c>
      <c r="AQ9299" s="2" t="s">
        <v>139</v>
      </c>
      <c r="AR9299" s="2" t="s">
        <v>139</v>
      </c>
    </row>
    <row r="9300" spans="8:44" ht="21" customHeight="1">
      <c r="H9300" s="2">
        <f t="shared" si="298"/>
        <v>9299</v>
      </c>
      <c r="I9300" s="2" t="str">
        <f t="shared" si="299"/>
        <v/>
      </c>
      <c r="K9300" s="2" t="s">
        <v>139</v>
      </c>
      <c r="L9300" s="2" t="s">
        <v>139</v>
      </c>
      <c r="M9300" s="4" t="s">
        <v>139</v>
      </c>
      <c r="N9300" s="2" t="s">
        <v>139</v>
      </c>
      <c r="O9300" s="2" t="s">
        <v>139</v>
      </c>
      <c r="P9300" s="2" t="s">
        <v>139</v>
      </c>
      <c r="Q9300" s="2" t="s">
        <v>139</v>
      </c>
      <c r="R9300" s="2" t="s">
        <v>139</v>
      </c>
      <c r="S9300" s="2" t="s">
        <v>139</v>
      </c>
      <c r="T9300" s="2" t="s">
        <v>139</v>
      </c>
      <c r="U9300" s="2" t="s">
        <v>139</v>
      </c>
      <c r="V9300" s="2" t="s">
        <v>139</v>
      </c>
      <c r="W9300" s="2" t="s">
        <v>139</v>
      </c>
      <c r="X9300" s="2" t="s">
        <v>139</v>
      </c>
      <c r="Y9300" s="2" t="s">
        <v>139</v>
      </c>
      <c r="Z9300" s="2" t="s">
        <v>139</v>
      </c>
      <c r="AA9300" s="2" t="s">
        <v>139</v>
      </c>
      <c r="AB9300" s="2" t="s">
        <v>139</v>
      </c>
      <c r="AC9300" s="2" t="s">
        <v>139</v>
      </c>
      <c r="AD9300" s="2" t="s">
        <v>139</v>
      </c>
      <c r="AE9300" s="2" t="s">
        <v>139</v>
      </c>
      <c r="AF9300" s="2" t="s">
        <v>139</v>
      </c>
      <c r="AG9300" s="2" t="s">
        <v>139</v>
      </c>
      <c r="AH9300" s="2" t="s">
        <v>139</v>
      </c>
      <c r="AI9300" s="2" t="s">
        <v>139</v>
      </c>
      <c r="AJ9300" s="2" t="s">
        <v>139</v>
      </c>
      <c r="AK9300" s="2" t="s">
        <v>139</v>
      </c>
      <c r="AL9300" s="2" t="s">
        <v>139</v>
      </c>
      <c r="AM9300" s="2" t="s">
        <v>139</v>
      </c>
      <c r="AN9300" s="2" t="s">
        <v>139</v>
      </c>
      <c r="AO9300" s="2" t="s">
        <v>139</v>
      </c>
      <c r="AP9300" s="2" t="s">
        <v>139</v>
      </c>
      <c r="AQ9300" s="2" t="s">
        <v>139</v>
      </c>
      <c r="AR9300" s="2" t="s">
        <v>139</v>
      </c>
    </row>
    <row r="9301" spans="8:44" ht="21" customHeight="1">
      <c r="H9301" s="2">
        <f t="shared" si="298"/>
        <v>9300</v>
      </c>
      <c r="I9301" s="2" t="str">
        <f t="shared" si="299"/>
        <v/>
      </c>
      <c r="K9301" s="2" t="s">
        <v>139</v>
      </c>
      <c r="L9301" s="2" t="s">
        <v>139</v>
      </c>
      <c r="M9301" s="4" t="s">
        <v>139</v>
      </c>
      <c r="N9301" s="2" t="s">
        <v>139</v>
      </c>
      <c r="O9301" s="2" t="s">
        <v>139</v>
      </c>
      <c r="P9301" s="2" t="s">
        <v>139</v>
      </c>
      <c r="Q9301" s="2" t="s">
        <v>139</v>
      </c>
      <c r="R9301" s="2" t="s">
        <v>139</v>
      </c>
      <c r="S9301" s="2" t="s">
        <v>139</v>
      </c>
      <c r="T9301" s="2" t="s">
        <v>139</v>
      </c>
      <c r="U9301" s="2" t="s">
        <v>139</v>
      </c>
      <c r="V9301" s="2" t="s">
        <v>139</v>
      </c>
      <c r="W9301" s="2" t="s">
        <v>139</v>
      </c>
      <c r="X9301" s="2" t="s">
        <v>139</v>
      </c>
      <c r="Y9301" s="2" t="s">
        <v>139</v>
      </c>
      <c r="Z9301" s="2" t="s">
        <v>139</v>
      </c>
      <c r="AA9301" s="2" t="s">
        <v>139</v>
      </c>
      <c r="AB9301" s="2" t="s">
        <v>139</v>
      </c>
      <c r="AC9301" s="2" t="s">
        <v>139</v>
      </c>
      <c r="AD9301" s="2" t="s">
        <v>139</v>
      </c>
      <c r="AE9301" s="2" t="s">
        <v>139</v>
      </c>
      <c r="AF9301" s="2" t="s">
        <v>139</v>
      </c>
      <c r="AG9301" s="2" t="s">
        <v>139</v>
      </c>
      <c r="AH9301" s="2" t="s">
        <v>139</v>
      </c>
      <c r="AI9301" s="2" t="s">
        <v>139</v>
      </c>
      <c r="AJ9301" s="2" t="s">
        <v>139</v>
      </c>
      <c r="AK9301" s="2" t="s">
        <v>139</v>
      </c>
      <c r="AL9301" s="2" t="s">
        <v>139</v>
      </c>
      <c r="AM9301" s="2" t="s">
        <v>139</v>
      </c>
      <c r="AN9301" s="2" t="s">
        <v>139</v>
      </c>
      <c r="AO9301" s="2" t="s">
        <v>139</v>
      </c>
      <c r="AP9301" s="2" t="s">
        <v>139</v>
      </c>
      <c r="AQ9301" s="2" t="s">
        <v>139</v>
      </c>
      <c r="AR9301" s="2" t="s">
        <v>139</v>
      </c>
    </row>
    <row r="9302" spans="8:44" ht="21" customHeight="1">
      <c r="H9302" s="2">
        <f t="shared" si="298"/>
        <v>9301</v>
      </c>
      <c r="I9302" s="2" t="str">
        <f t="shared" si="299"/>
        <v/>
      </c>
      <c r="K9302" s="2" t="s">
        <v>139</v>
      </c>
      <c r="L9302" s="2" t="s">
        <v>139</v>
      </c>
      <c r="M9302" s="4" t="s">
        <v>139</v>
      </c>
      <c r="N9302" s="2" t="s">
        <v>139</v>
      </c>
      <c r="O9302" s="2" t="s">
        <v>139</v>
      </c>
      <c r="P9302" s="2" t="s">
        <v>139</v>
      </c>
      <c r="Q9302" s="2" t="s">
        <v>139</v>
      </c>
      <c r="R9302" s="2" t="s">
        <v>139</v>
      </c>
      <c r="S9302" s="2" t="s">
        <v>139</v>
      </c>
      <c r="T9302" s="2" t="s">
        <v>139</v>
      </c>
      <c r="U9302" s="2" t="s">
        <v>139</v>
      </c>
      <c r="V9302" s="2" t="s">
        <v>139</v>
      </c>
      <c r="W9302" s="2" t="s">
        <v>139</v>
      </c>
      <c r="X9302" s="2" t="s">
        <v>139</v>
      </c>
      <c r="Y9302" s="2" t="s">
        <v>139</v>
      </c>
      <c r="Z9302" s="2" t="s">
        <v>139</v>
      </c>
      <c r="AA9302" s="2" t="s">
        <v>139</v>
      </c>
      <c r="AB9302" s="2" t="s">
        <v>139</v>
      </c>
      <c r="AC9302" s="2" t="s">
        <v>139</v>
      </c>
      <c r="AD9302" s="2" t="s">
        <v>139</v>
      </c>
      <c r="AE9302" s="2" t="s">
        <v>139</v>
      </c>
      <c r="AF9302" s="2" t="s">
        <v>139</v>
      </c>
      <c r="AG9302" s="2" t="s">
        <v>139</v>
      </c>
      <c r="AH9302" s="2" t="s">
        <v>139</v>
      </c>
      <c r="AI9302" s="2" t="s">
        <v>139</v>
      </c>
      <c r="AJ9302" s="2" t="s">
        <v>139</v>
      </c>
      <c r="AK9302" s="2" t="s">
        <v>139</v>
      </c>
      <c r="AL9302" s="2" t="s">
        <v>139</v>
      </c>
      <c r="AM9302" s="2" t="s">
        <v>139</v>
      </c>
      <c r="AN9302" s="2" t="s">
        <v>139</v>
      </c>
      <c r="AO9302" s="2" t="s">
        <v>139</v>
      </c>
      <c r="AP9302" s="2" t="s">
        <v>139</v>
      </c>
      <c r="AQ9302" s="2" t="s">
        <v>139</v>
      </c>
      <c r="AR9302" s="2" t="s">
        <v>139</v>
      </c>
    </row>
    <row r="9303" spans="8:44" ht="21" customHeight="1">
      <c r="H9303" s="2">
        <f t="shared" si="298"/>
        <v>9302</v>
      </c>
      <c r="I9303" s="2" t="str">
        <f t="shared" si="299"/>
        <v/>
      </c>
      <c r="K9303" s="2" t="s">
        <v>139</v>
      </c>
      <c r="L9303" s="2" t="s">
        <v>139</v>
      </c>
      <c r="M9303" s="4" t="s">
        <v>139</v>
      </c>
      <c r="N9303" s="2" t="s">
        <v>139</v>
      </c>
      <c r="O9303" s="2" t="s">
        <v>139</v>
      </c>
      <c r="P9303" s="2" t="s">
        <v>139</v>
      </c>
      <c r="Q9303" s="2" t="s">
        <v>139</v>
      </c>
      <c r="R9303" s="2" t="s">
        <v>139</v>
      </c>
      <c r="S9303" s="2" t="s">
        <v>139</v>
      </c>
      <c r="T9303" s="2" t="s">
        <v>139</v>
      </c>
      <c r="U9303" s="2" t="s">
        <v>139</v>
      </c>
      <c r="V9303" s="2" t="s">
        <v>139</v>
      </c>
      <c r="W9303" s="2" t="s">
        <v>139</v>
      </c>
      <c r="X9303" s="2" t="s">
        <v>139</v>
      </c>
      <c r="Y9303" s="2" t="s">
        <v>139</v>
      </c>
      <c r="Z9303" s="2" t="s">
        <v>139</v>
      </c>
      <c r="AA9303" s="2" t="s">
        <v>139</v>
      </c>
      <c r="AB9303" s="2" t="s">
        <v>139</v>
      </c>
      <c r="AC9303" s="2" t="s">
        <v>139</v>
      </c>
      <c r="AD9303" s="2" t="s">
        <v>139</v>
      </c>
      <c r="AE9303" s="2" t="s">
        <v>139</v>
      </c>
      <c r="AF9303" s="2" t="s">
        <v>139</v>
      </c>
      <c r="AG9303" s="2" t="s">
        <v>139</v>
      </c>
      <c r="AH9303" s="2" t="s">
        <v>139</v>
      </c>
      <c r="AI9303" s="2" t="s">
        <v>139</v>
      </c>
      <c r="AJ9303" s="2" t="s">
        <v>139</v>
      </c>
      <c r="AK9303" s="2" t="s">
        <v>139</v>
      </c>
      <c r="AL9303" s="2" t="s">
        <v>139</v>
      </c>
      <c r="AM9303" s="2" t="s">
        <v>139</v>
      </c>
      <c r="AN9303" s="2" t="s">
        <v>139</v>
      </c>
      <c r="AO9303" s="2" t="s">
        <v>139</v>
      </c>
      <c r="AP9303" s="2" t="s">
        <v>139</v>
      </c>
      <c r="AQ9303" s="2" t="s">
        <v>139</v>
      </c>
      <c r="AR9303" s="2" t="s">
        <v>139</v>
      </c>
    </row>
    <row r="9304" spans="8:44" ht="21" customHeight="1">
      <c r="H9304" s="2">
        <f t="shared" si="298"/>
        <v>9303</v>
      </c>
      <c r="I9304" s="2" t="str">
        <f t="shared" si="299"/>
        <v/>
      </c>
      <c r="K9304" s="2" t="s">
        <v>139</v>
      </c>
      <c r="L9304" s="2" t="s">
        <v>139</v>
      </c>
      <c r="M9304" s="4" t="s">
        <v>139</v>
      </c>
      <c r="N9304" s="2" t="s">
        <v>139</v>
      </c>
      <c r="O9304" s="2" t="s">
        <v>139</v>
      </c>
      <c r="P9304" s="2" t="s">
        <v>139</v>
      </c>
      <c r="Q9304" s="2" t="s">
        <v>139</v>
      </c>
      <c r="R9304" s="2" t="s">
        <v>139</v>
      </c>
      <c r="S9304" s="2" t="s">
        <v>139</v>
      </c>
      <c r="T9304" s="2" t="s">
        <v>139</v>
      </c>
      <c r="U9304" s="2" t="s">
        <v>139</v>
      </c>
      <c r="V9304" s="2" t="s">
        <v>139</v>
      </c>
      <c r="W9304" s="2" t="s">
        <v>139</v>
      </c>
      <c r="X9304" s="2" t="s">
        <v>139</v>
      </c>
      <c r="Y9304" s="2" t="s">
        <v>139</v>
      </c>
      <c r="Z9304" s="2" t="s">
        <v>139</v>
      </c>
      <c r="AA9304" s="2" t="s">
        <v>139</v>
      </c>
      <c r="AB9304" s="2" t="s">
        <v>139</v>
      </c>
      <c r="AC9304" s="2" t="s">
        <v>139</v>
      </c>
      <c r="AD9304" s="2" t="s">
        <v>139</v>
      </c>
      <c r="AE9304" s="2" t="s">
        <v>139</v>
      </c>
      <c r="AF9304" s="2" t="s">
        <v>139</v>
      </c>
      <c r="AG9304" s="2" t="s">
        <v>139</v>
      </c>
      <c r="AH9304" s="2" t="s">
        <v>139</v>
      </c>
      <c r="AI9304" s="2" t="s">
        <v>139</v>
      </c>
      <c r="AJ9304" s="2" t="s">
        <v>139</v>
      </c>
      <c r="AK9304" s="2" t="s">
        <v>139</v>
      </c>
      <c r="AL9304" s="2" t="s">
        <v>139</v>
      </c>
      <c r="AM9304" s="2" t="s">
        <v>139</v>
      </c>
      <c r="AN9304" s="2" t="s">
        <v>139</v>
      </c>
      <c r="AO9304" s="2" t="s">
        <v>139</v>
      </c>
      <c r="AP9304" s="2" t="s">
        <v>139</v>
      </c>
      <c r="AQ9304" s="2" t="s">
        <v>139</v>
      </c>
      <c r="AR9304" s="2" t="s">
        <v>139</v>
      </c>
    </row>
    <row r="9305" spans="8:44" ht="21" customHeight="1">
      <c r="H9305" s="2">
        <f t="shared" si="298"/>
        <v>9304</v>
      </c>
      <c r="I9305" s="2" t="str">
        <f t="shared" si="299"/>
        <v/>
      </c>
      <c r="K9305" s="2" t="s">
        <v>139</v>
      </c>
      <c r="L9305" s="2" t="s">
        <v>139</v>
      </c>
      <c r="M9305" s="4" t="s">
        <v>139</v>
      </c>
      <c r="N9305" s="2" t="s">
        <v>139</v>
      </c>
      <c r="O9305" s="2" t="s">
        <v>139</v>
      </c>
      <c r="P9305" s="2" t="s">
        <v>139</v>
      </c>
      <c r="Q9305" s="2" t="s">
        <v>139</v>
      </c>
      <c r="R9305" s="2" t="s">
        <v>139</v>
      </c>
      <c r="S9305" s="2" t="s">
        <v>139</v>
      </c>
      <c r="T9305" s="2" t="s">
        <v>139</v>
      </c>
      <c r="U9305" s="2" t="s">
        <v>139</v>
      </c>
      <c r="V9305" s="2" t="s">
        <v>139</v>
      </c>
      <c r="W9305" s="2" t="s">
        <v>139</v>
      </c>
      <c r="X9305" s="2" t="s">
        <v>139</v>
      </c>
      <c r="Y9305" s="2" t="s">
        <v>139</v>
      </c>
      <c r="Z9305" s="2" t="s">
        <v>139</v>
      </c>
      <c r="AA9305" s="2" t="s">
        <v>139</v>
      </c>
      <c r="AB9305" s="2" t="s">
        <v>139</v>
      </c>
      <c r="AC9305" s="2" t="s">
        <v>139</v>
      </c>
      <c r="AD9305" s="2" t="s">
        <v>139</v>
      </c>
      <c r="AE9305" s="2" t="s">
        <v>139</v>
      </c>
      <c r="AF9305" s="2" t="s">
        <v>139</v>
      </c>
      <c r="AG9305" s="2" t="s">
        <v>139</v>
      </c>
      <c r="AH9305" s="2" t="s">
        <v>139</v>
      </c>
      <c r="AI9305" s="2" t="s">
        <v>139</v>
      </c>
      <c r="AJ9305" s="2" t="s">
        <v>139</v>
      </c>
      <c r="AK9305" s="2" t="s">
        <v>139</v>
      </c>
      <c r="AL9305" s="2" t="s">
        <v>139</v>
      </c>
      <c r="AM9305" s="2" t="s">
        <v>139</v>
      </c>
      <c r="AN9305" s="2" t="s">
        <v>139</v>
      </c>
      <c r="AO9305" s="2" t="s">
        <v>139</v>
      </c>
      <c r="AP9305" s="2" t="s">
        <v>139</v>
      </c>
      <c r="AQ9305" s="2" t="s">
        <v>139</v>
      </c>
      <c r="AR9305" s="2" t="s">
        <v>139</v>
      </c>
    </row>
    <row r="9306" spans="8:44" ht="21" customHeight="1">
      <c r="H9306" s="2">
        <f t="shared" si="298"/>
        <v>9305</v>
      </c>
      <c r="I9306" s="2" t="str">
        <f t="shared" si="299"/>
        <v/>
      </c>
      <c r="K9306" s="2" t="s">
        <v>139</v>
      </c>
      <c r="L9306" s="2" t="s">
        <v>139</v>
      </c>
      <c r="M9306" s="4" t="s">
        <v>139</v>
      </c>
      <c r="N9306" s="2" t="s">
        <v>139</v>
      </c>
      <c r="O9306" s="2" t="s">
        <v>139</v>
      </c>
      <c r="P9306" s="2" t="s">
        <v>139</v>
      </c>
      <c r="Q9306" s="2" t="s">
        <v>139</v>
      </c>
      <c r="R9306" s="2" t="s">
        <v>139</v>
      </c>
      <c r="S9306" s="2" t="s">
        <v>139</v>
      </c>
      <c r="T9306" s="2" t="s">
        <v>139</v>
      </c>
      <c r="U9306" s="2" t="s">
        <v>139</v>
      </c>
      <c r="V9306" s="2" t="s">
        <v>139</v>
      </c>
      <c r="W9306" s="2" t="s">
        <v>139</v>
      </c>
      <c r="X9306" s="2" t="s">
        <v>139</v>
      </c>
      <c r="Y9306" s="2" t="s">
        <v>139</v>
      </c>
      <c r="Z9306" s="2" t="s">
        <v>139</v>
      </c>
      <c r="AA9306" s="2" t="s">
        <v>139</v>
      </c>
      <c r="AB9306" s="2" t="s">
        <v>139</v>
      </c>
      <c r="AC9306" s="2" t="s">
        <v>139</v>
      </c>
      <c r="AD9306" s="2" t="s">
        <v>139</v>
      </c>
      <c r="AE9306" s="2" t="s">
        <v>139</v>
      </c>
      <c r="AF9306" s="2" t="s">
        <v>139</v>
      </c>
      <c r="AG9306" s="2" t="s">
        <v>139</v>
      </c>
      <c r="AH9306" s="2" t="s">
        <v>139</v>
      </c>
      <c r="AI9306" s="2" t="s">
        <v>139</v>
      </c>
      <c r="AJ9306" s="2" t="s">
        <v>139</v>
      </c>
      <c r="AK9306" s="2" t="s">
        <v>139</v>
      </c>
      <c r="AL9306" s="2" t="s">
        <v>139</v>
      </c>
      <c r="AM9306" s="2" t="s">
        <v>139</v>
      </c>
      <c r="AN9306" s="2" t="s">
        <v>139</v>
      </c>
      <c r="AO9306" s="2" t="s">
        <v>139</v>
      </c>
      <c r="AP9306" s="2" t="s">
        <v>139</v>
      </c>
      <c r="AQ9306" s="2" t="s">
        <v>139</v>
      </c>
      <c r="AR9306" s="2" t="s">
        <v>139</v>
      </c>
    </row>
    <row r="9307" spans="8:44" ht="21" customHeight="1">
      <c r="H9307" s="2">
        <f t="shared" si="298"/>
        <v>9306</v>
      </c>
      <c r="I9307" s="2" t="str">
        <f t="shared" si="299"/>
        <v/>
      </c>
      <c r="K9307" s="2" t="s">
        <v>139</v>
      </c>
      <c r="L9307" s="2" t="s">
        <v>139</v>
      </c>
      <c r="M9307" s="4" t="s">
        <v>139</v>
      </c>
      <c r="N9307" s="2" t="s">
        <v>139</v>
      </c>
      <c r="O9307" s="2" t="s">
        <v>139</v>
      </c>
      <c r="P9307" s="2" t="s">
        <v>139</v>
      </c>
      <c r="Q9307" s="2" t="s">
        <v>139</v>
      </c>
      <c r="R9307" s="2" t="s">
        <v>139</v>
      </c>
      <c r="S9307" s="2" t="s">
        <v>139</v>
      </c>
      <c r="T9307" s="2" t="s">
        <v>139</v>
      </c>
      <c r="U9307" s="2" t="s">
        <v>139</v>
      </c>
      <c r="V9307" s="2" t="s">
        <v>139</v>
      </c>
      <c r="W9307" s="2" t="s">
        <v>139</v>
      </c>
      <c r="X9307" s="2" t="s">
        <v>139</v>
      </c>
      <c r="Y9307" s="2" t="s">
        <v>139</v>
      </c>
      <c r="Z9307" s="2" t="s">
        <v>139</v>
      </c>
      <c r="AA9307" s="2" t="s">
        <v>139</v>
      </c>
      <c r="AB9307" s="2" t="s">
        <v>139</v>
      </c>
      <c r="AC9307" s="2" t="s">
        <v>139</v>
      </c>
      <c r="AD9307" s="2" t="s">
        <v>139</v>
      </c>
      <c r="AE9307" s="2" t="s">
        <v>139</v>
      </c>
      <c r="AF9307" s="2" t="s">
        <v>139</v>
      </c>
      <c r="AG9307" s="2" t="s">
        <v>139</v>
      </c>
      <c r="AH9307" s="2" t="s">
        <v>139</v>
      </c>
      <c r="AI9307" s="2" t="s">
        <v>139</v>
      </c>
      <c r="AJ9307" s="2" t="s">
        <v>139</v>
      </c>
      <c r="AK9307" s="2" t="s">
        <v>139</v>
      </c>
      <c r="AL9307" s="2" t="s">
        <v>139</v>
      </c>
      <c r="AM9307" s="2" t="s">
        <v>139</v>
      </c>
      <c r="AN9307" s="2" t="s">
        <v>139</v>
      </c>
      <c r="AO9307" s="2" t="s">
        <v>139</v>
      </c>
      <c r="AP9307" s="2" t="s">
        <v>139</v>
      </c>
      <c r="AQ9307" s="2" t="s">
        <v>139</v>
      </c>
      <c r="AR9307" s="2" t="s">
        <v>139</v>
      </c>
    </row>
    <row r="9308" spans="8:44" ht="21" customHeight="1">
      <c r="H9308" s="2">
        <f t="shared" si="298"/>
        <v>9307</v>
      </c>
      <c r="I9308" s="2" t="str">
        <f t="shared" si="299"/>
        <v/>
      </c>
      <c r="K9308" s="2" t="s">
        <v>139</v>
      </c>
      <c r="L9308" s="2" t="s">
        <v>139</v>
      </c>
      <c r="M9308" s="4" t="s">
        <v>139</v>
      </c>
      <c r="N9308" s="2" t="s">
        <v>139</v>
      </c>
      <c r="O9308" s="2" t="s">
        <v>139</v>
      </c>
      <c r="P9308" s="2" t="s">
        <v>139</v>
      </c>
      <c r="Q9308" s="2" t="s">
        <v>139</v>
      </c>
      <c r="R9308" s="2" t="s">
        <v>139</v>
      </c>
      <c r="S9308" s="2" t="s">
        <v>139</v>
      </c>
      <c r="T9308" s="2" t="s">
        <v>139</v>
      </c>
      <c r="U9308" s="2" t="s">
        <v>139</v>
      </c>
      <c r="V9308" s="2" t="s">
        <v>139</v>
      </c>
      <c r="W9308" s="2" t="s">
        <v>139</v>
      </c>
      <c r="X9308" s="2" t="s">
        <v>139</v>
      </c>
      <c r="Y9308" s="2" t="s">
        <v>139</v>
      </c>
      <c r="Z9308" s="2" t="s">
        <v>139</v>
      </c>
      <c r="AA9308" s="2" t="s">
        <v>139</v>
      </c>
      <c r="AB9308" s="2" t="s">
        <v>139</v>
      </c>
      <c r="AC9308" s="2" t="s">
        <v>139</v>
      </c>
      <c r="AD9308" s="2" t="s">
        <v>139</v>
      </c>
      <c r="AE9308" s="2" t="s">
        <v>139</v>
      </c>
      <c r="AF9308" s="2" t="s">
        <v>139</v>
      </c>
      <c r="AG9308" s="2" t="s">
        <v>139</v>
      </c>
      <c r="AH9308" s="2" t="s">
        <v>139</v>
      </c>
      <c r="AI9308" s="2" t="s">
        <v>139</v>
      </c>
      <c r="AJ9308" s="2" t="s">
        <v>139</v>
      </c>
      <c r="AK9308" s="2" t="s">
        <v>139</v>
      </c>
      <c r="AL9308" s="2" t="s">
        <v>139</v>
      </c>
      <c r="AM9308" s="2" t="s">
        <v>139</v>
      </c>
      <c r="AN9308" s="2" t="s">
        <v>139</v>
      </c>
      <c r="AO9308" s="2" t="s">
        <v>139</v>
      </c>
      <c r="AP9308" s="2" t="s">
        <v>139</v>
      </c>
      <c r="AQ9308" s="2" t="s">
        <v>139</v>
      </c>
      <c r="AR9308" s="2" t="s">
        <v>139</v>
      </c>
    </row>
    <row r="9309" spans="8:44" ht="21" customHeight="1">
      <c r="H9309" s="2">
        <f t="shared" si="298"/>
        <v>9308</v>
      </c>
      <c r="I9309" s="2" t="str">
        <f t="shared" si="299"/>
        <v/>
      </c>
      <c r="K9309" s="2" t="s">
        <v>139</v>
      </c>
      <c r="L9309" s="2" t="s">
        <v>139</v>
      </c>
      <c r="M9309" s="4" t="s">
        <v>139</v>
      </c>
      <c r="N9309" s="2" t="s">
        <v>139</v>
      </c>
      <c r="O9309" s="2" t="s">
        <v>139</v>
      </c>
      <c r="P9309" s="2" t="s">
        <v>139</v>
      </c>
      <c r="Q9309" s="2" t="s">
        <v>139</v>
      </c>
      <c r="R9309" s="2" t="s">
        <v>139</v>
      </c>
      <c r="S9309" s="2" t="s">
        <v>139</v>
      </c>
      <c r="T9309" s="2" t="s">
        <v>139</v>
      </c>
      <c r="U9309" s="2" t="s">
        <v>139</v>
      </c>
      <c r="V9309" s="2" t="s">
        <v>139</v>
      </c>
      <c r="W9309" s="2" t="s">
        <v>139</v>
      </c>
      <c r="X9309" s="2" t="s">
        <v>139</v>
      </c>
      <c r="Y9309" s="2" t="s">
        <v>139</v>
      </c>
      <c r="Z9309" s="2" t="s">
        <v>139</v>
      </c>
      <c r="AA9309" s="2" t="s">
        <v>139</v>
      </c>
      <c r="AB9309" s="2" t="s">
        <v>139</v>
      </c>
      <c r="AC9309" s="2" t="s">
        <v>139</v>
      </c>
      <c r="AD9309" s="2" t="s">
        <v>139</v>
      </c>
      <c r="AE9309" s="2" t="s">
        <v>139</v>
      </c>
      <c r="AF9309" s="2" t="s">
        <v>139</v>
      </c>
      <c r="AG9309" s="2" t="s">
        <v>139</v>
      </c>
      <c r="AH9309" s="2" t="s">
        <v>139</v>
      </c>
      <c r="AI9309" s="2" t="s">
        <v>139</v>
      </c>
      <c r="AJ9309" s="2" t="s">
        <v>139</v>
      </c>
      <c r="AK9309" s="2" t="s">
        <v>139</v>
      </c>
      <c r="AL9309" s="2" t="s">
        <v>139</v>
      </c>
      <c r="AM9309" s="2" t="s">
        <v>139</v>
      </c>
      <c r="AN9309" s="2" t="s">
        <v>139</v>
      </c>
      <c r="AO9309" s="2" t="s">
        <v>139</v>
      </c>
      <c r="AP9309" s="2" t="s">
        <v>139</v>
      </c>
      <c r="AQ9309" s="2" t="s">
        <v>139</v>
      </c>
      <c r="AR9309" s="2" t="s">
        <v>139</v>
      </c>
    </row>
    <row r="9310" spans="8:44" ht="21" customHeight="1">
      <c r="H9310" s="2">
        <f t="shared" si="298"/>
        <v>9309</v>
      </c>
      <c r="I9310" s="2" t="str">
        <f t="shared" si="299"/>
        <v/>
      </c>
      <c r="K9310" s="2" t="s">
        <v>139</v>
      </c>
      <c r="L9310" s="2" t="s">
        <v>139</v>
      </c>
      <c r="M9310" s="4" t="s">
        <v>139</v>
      </c>
      <c r="N9310" s="2" t="s">
        <v>139</v>
      </c>
      <c r="O9310" s="2" t="s">
        <v>139</v>
      </c>
      <c r="P9310" s="2" t="s">
        <v>139</v>
      </c>
      <c r="Q9310" s="2" t="s">
        <v>139</v>
      </c>
      <c r="R9310" s="2" t="s">
        <v>139</v>
      </c>
      <c r="S9310" s="2" t="s">
        <v>139</v>
      </c>
      <c r="T9310" s="2" t="s">
        <v>139</v>
      </c>
      <c r="U9310" s="2" t="s">
        <v>139</v>
      </c>
      <c r="V9310" s="2" t="s">
        <v>139</v>
      </c>
      <c r="W9310" s="2" t="s">
        <v>139</v>
      </c>
      <c r="X9310" s="2" t="s">
        <v>139</v>
      </c>
      <c r="Y9310" s="2" t="s">
        <v>139</v>
      </c>
      <c r="Z9310" s="2" t="s">
        <v>139</v>
      </c>
      <c r="AA9310" s="2" t="s">
        <v>139</v>
      </c>
      <c r="AB9310" s="2" t="s">
        <v>139</v>
      </c>
      <c r="AC9310" s="2" t="s">
        <v>139</v>
      </c>
      <c r="AD9310" s="2" t="s">
        <v>139</v>
      </c>
      <c r="AE9310" s="2" t="s">
        <v>139</v>
      </c>
      <c r="AF9310" s="2" t="s">
        <v>139</v>
      </c>
      <c r="AG9310" s="2" t="s">
        <v>139</v>
      </c>
      <c r="AH9310" s="2" t="s">
        <v>139</v>
      </c>
      <c r="AI9310" s="2" t="s">
        <v>139</v>
      </c>
      <c r="AJ9310" s="2" t="s">
        <v>139</v>
      </c>
      <c r="AK9310" s="2" t="s">
        <v>139</v>
      </c>
      <c r="AL9310" s="2" t="s">
        <v>139</v>
      </c>
      <c r="AM9310" s="2" t="s">
        <v>139</v>
      </c>
      <c r="AN9310" s="2" t="s">
        <v>139</v>
      </c>
      <c r="AO9310" s="2" t="s">
        <v>139</v>
      </c>
      <c r="AP9310" s="2" t="s">
        <v>139</v>
      </c>
      <c r="AQ9310" s="2" t="s">
        <v>139</v>
      </c>
      <c r="AR9310" s="2" t="s">
        <v>139</v>
      </c>
    </row>
    <row r="9311" spans="8:44" ht="21" customHeight="1">
      <c r="H9311" s="2">
        <f t="shared" si="298"/>
        <v>9310</v>
      </c>
      <c r="I9311" s="2" t="str">
        <f t="shared" si="299"/>
        <v/>
      </c>
      <c r="K9311" s="2" t="s">
        <v>139</v>
      </c>
      <c r="L9311" s="2" t="s">
        <v>139</v>
      </c>
      <c r="M9311" s="4" t="s">
        <v>139</v>
      </c>
      <c r="N9311" s="2" t="s">
        <v>139</v>
      </c>
      <c r="O9311" s="2" t="s">
        <v>139</v>
      </c>
      <c r="P9311" s="2" t="s">
        <v>139</v>
      </c>
      <c r="Q9311" s="2" t="s">
        <v>139</v>
      </c>
      <c r="R9311" s="2" t="s">
        <v>139</v>
      </c>
      <c r="S9311" s="2" t="s">
        <v>139</v>
      </c>
      <c r="T9311" s="2" t="s">
        <v>139</v>
      </c>
      <c r="U9311" s="2" t="s">
        <v>139</v>
      </c>
      <c r="V9311" s="2" t="s">
        <v>139</v>
      </c>
      <c r="W9311" s="2" t="s">
        <v>139</v>
      </c>
      <c r="X9311" s="2" t="s">
        <v>139</v>
      </c>
      <c r="Y9311" s="2" t="s">
        <v>139</v>
      </c>
      <c r="Z9311" s="2" t="s">
        <v>139</v>
      </c>
      <c r="AA9311" s="2" t="s">
        <v>139</v>
      </c>
      <c r="AB9311" s="2" t="s">
        <v>139</v>
      </c>
      <c r="AC9311" s="2" t="s">
        <v>139</v>
      </c>
      <c r="AD9311" s="2" t="s">
        <v>139</v>
      </c>
      <c r="AE9311" s="2" t="s">
        <v>139</v>
      </c>
      <c r="AF9311" s="2" t="s">
        <v>139</v>
      </c>
      <c r="AG9311" s="2" t="s">
        <v>139</v>
      </c>
      <c r="AH9311" s="2" t="s">
        <v>139</v>
      </c>
      <c r="AI9311" s="2" t="s">
        <v>139</v>
      </c>
      <c r="AJ9311" s="2" t="s">
        <v>139</v>
      </c>
      <c r="AK9311" s="2" t="s">
        <v>139</v>
      </c>
      <c r="AL9311" s="2" t="s">
        <v>139</v>
      </c>
      <c r="AM9311" s="2" t="s">
        <v>139</v>
      </c>
      <c r="AN9311" s="2" t="s">
        <v>139</v>
      </c>
      <c r="AO9311" s="2" t="s">
        <v>139</v>
      </c>
      <c r="AP9311" s="2" t="s">
        <v>139</v>
      </c>
      <c r="AQ9311" s="2" t="s">
        <v>139</v>
      </c>
      <c r="AR9311" s="2" t="s">
        <v>139</v>
      </c>
    </row>
    <row r="9312" spans="8:44" ht="21" customHeight="1">
      <c r="H9312" s="2">
        <f t="shared" si="298"/>
        <v>9311</v>
      </c>
      <c r="I9312" s="2" t="str">
        <f t="shared" si="299"/>
        <v/>
      </c>
      <c r="K9312" s="2" t="s">
        <v>139</v>
      </c>
      <c r="L9312" s="2" t="s">
        <v>139</v>
      </c>
      <c r="M9312" s="4" t="s">
        <v>139</v>
      </c>
      <c r="N9312" s="2" t="s">
        <v>139</v>
      </c>
      <c r="O9312" s="2" t="s">
        <v>139</v>
      </c>
      <c r="P9312" s="2" t="s">
        <v>139</v>
      </c>
      <c r="Q9312" s="2" t="s">
        <v>139</v>
      </c>
      <c r="R9312" s="2" t="s">
        <v>139</v>
      </c>
      <c r="S9312" s="2" t="s">
        <v>139</v>
      </c>
      <c r="T9312" s="2" t="s">
        <v>139</v>
      </c>
      <c r="U9312" s="2" t="s">
        <v>139</v>
      </c>
      <c r="V9312" s="2" t="s">
        <v>139</v>
      </c>
      <c r="W9312" s="2" t="s">
        <v>139</v>
      </c>
      <c r="X9312" s="2" t="s">
        <v>139</v>
      </c>
      <c r="Y9312" s="2" t="s">
        <v>139</v>
      </c>
      <c r="Z9312" s="2" t="s">
        <v>139</v>
      </c>
      <c r="AA9312" s="2" t="s">
        <v>139</v>
      </c>
      <c r="AB9312" s="2" t="s">
        <v>139</v>
      </c>
      <c r="AC9312" s="2" t="s">
        <v>139</v>
      </c>
      <c r="AD9312" s="2" t="s">
        <v>139</v>
      </c>
      <c r="AE9312" s="2" t="s">
        <v>139</v>
      </c>
      <c r="AF9312" s="2" t="s">
        <v>139</v>
      </c>
      <c r="AG9312" s="2" t="s">
        <v>139</v>
      </c>
      <c r="AH9312" s="2" t="s">
        <v>139</v>
      </c>
      <c r="AI9312" s="2" t="s">
        <v>139</v>
      </c>
      <c r="AJ9312" s="2" t="s">
        <v>139</v>
      </c>
      <c r="AK9312" s="2" t="s">
        <v>139</v>
      </c>
      <c r="AL9312" s="2" t="s">
        <v>139</v>
      </c>
      <c r="AM9312" s="2" t="s">
        <v>139</v>
      </c>
      <c r="AN9312" s="2" t="s">
        <v>139</v>
      </c>
      <c r="AO9312" s="2" t="s">
        <v>139</v>
      </c>
      <c r="AP9312" s="2" t="s">
        <v>139</v>
      </c>
      <c r="AQ9312" s="2" t="s">
        <v>139</v>
      </c>
      <c r="AR9312" s="2" t="s">
        <v>139</v>
      </c>
    </row>
    <row r="9313" spans="8:44" ht="21" customHeight="1">
      <c r="H9313" s="2">
        <f t="shared" si="298"/>
        <v>9312</v>
      </c>
      <c r="I9313" s="2" t="str">
        <f t="shared" si="299"/>
        <v/>
      </c>
      <c r="K9313" s="2" t="s">
        <v>139</v>
      </c>
      <c r="L9313" s="2" t="s">
        <v>139</v>
      </c>
      <c r="M9313" s="4" t="s">
        <v>139</v>
      </c>
      <c r="N9313" s="2" t="s">
        <v>139</v>
      </c>
      <c r="O9313" s="2" t="s">
        <v>139</v>
      </c>
      <c r="P9313" s="2" t="s">
        <v>139</v>
      </c>
      <c r="Q9313" s="2" t="s">
        <v>139</v>
      </c>
      <c r="R9313" s="2" t="s">
        <v>139</v>
      </c>
      <c r="S9313" s="2" t="s">
        <v>139</v>
      </c>
      <c r="T9313" s="2" t="s">
        <v>139</v>
      </c>
      <c r="U9313" s="2" t="s">
        <v>139</v>
      </c>
      <c r="V9313" s="2" t="s">
        <v>139</v>
      </c>
      <c r="W9313" s="2" t="s">
        <v>139</v>
      </c>
      <c r="X9313" s="2" t="s">
        <v>139</v>
      </c>
      <c r="Y9313" s="2" t="s">
        <v>139</v>
      </c>
      <c r="Z9313" s="2" t="s">
        <v>139</v>
      </c>
      <c r="AA9313" s="2" t="s">
        <v>139</v>
      </c>
      <c r="AB9313" s="2" t="s">
        <v>139</v>
      </c>
      <c r="AC9313" s="2" t="s">
        <v>139</v>
      </c>
      <c r="AD9313" s="2" t="s">
        <v>139</v>
      </c>
      <c r="AE9313" s="2" t="s">
        <v>139</v>
      </c>
      <c r="AF9313" s="2" t="s">
        <v>139</v>
      </c>
      <c r="AG9313" s="2" t="s">
        <v>139</v>
      </c>
      <c r="AH9313" s="2" t="s">
        <v>139</v>
      </c>
      <c r="AI9313" s="2" t="s">
        <v>139</v>
      </c>
      <c r="AJ9313" s="2" t="s">
        <v>139</v>
      </c>
      <c r="AK9313" s="2" t="s">
        <v>139</v>
      </c>
      <c r="AL9313" s="2" t="s">
        <v>139</v>
      </c>
      <c r="AM9313" s="2" t="s">
        <v>139</v>
      </c>
      <c r="AN9313" s="2" t="s">
        <v>139</v>
      </c>
      <c r="AO9313" s="2" t="s">
        <v>139</v>
      </c>
      <c r="AP9313" s="2" t="s">
        <v>139</v>
      </c>
      <c r="AQ9313" s="2" t="s">
        <v>139</v>
      </c>
      <c r="AR9313" s="2" t="s">
        <v>139</v>
      </c>
    </row>
    <row r="9314" spans="8:44" ht="21" customHeight="1">
      <c r="H9314" s="2">
        <f t="shared" si="298"/>
        <v>9313</v>
      </c>
      <c r="I9314" s="2" t="str">
        <f t="shared" si="299"/>
        <v/>
      </c>
      <c r="K9314" s="2" t="s">
        <v>139</v>
      </c>
      <c r="L9314" s="2" t="s">
        <v>139</v>
      </c>
      <c r="M9314" s="4" t="s">
        <v>139</v>
      </c>
      <c r="N9314" s="2" t="s">
        <v>139</v>
      </c>
      <c r="O9314" s="2" t="s">
        <v>139</v>
      </c>
      <c r="P9314" s="2" t="s">
        <v>139</v>
      </c>
      <c r="Q9314" s="2" t="s">
        <v>139</v>
      </c>
      <c r="R9314" s="2" t="s">
        <v>139</v>
      </c>
      <c r="S9314" s="2" t="s">
        <v>139</v>
      </c>
      <c r="T9314" s="2" t="s">
        <v>139</v>
      </c>
      <c r="U9314" s="2" t="s">
        <v>139</v>
      </c>
      <c r="V9314" s="2" t="s">
        <v>139</v>
      </c>
      <c r="W9314" s="2" t="s">
        <v>139</v>
      </c>
      <c r="X9314" s="2" t="s">
        <v>139</v>
      </c>
      <c r="Y9314" s="2" t="s">
        <v>139</v>
      </c>
      <c r="Z9314" s="2" t="s">
        <v>139</v>
      </c>
      <c r="AA9314" s="2" t="s">
        <v>139</v>
      </c>
      <c r="AB9314" s="2" t="s">
        <v>139</v>
      </c>
      <c r="AC9314" s="2" t="s">
        <v>139</v>
      </c>
      <c r="AD9314" s="2" t="s">
        <v>139</v>
      </c>
      <c r="AE9314" s="2" t="s">
        <v>139</v>
      </c>
      <c r="AF9314" s="2" t="s">
        <v>139</v>
      </c>
      <c r="AG9314" s="2" t="s">
        <v>139</v>
      </c>
      <c r="AH9314" s="2" t="s">
        <v>139</v>
      </c>
      <c r="AI9314" s="2" t="s">
        <v>139</v>
      </c>
      <c r="AJ9314" s="2" t="s">
        <v>139</v>
      </c>
      <c r="AK9314" s="2" t="s">
        <v>139</v>
      </c>
      <c r="AL9314" s="2" t="s">
        <v>139</v>
      </c>
      <c r="AM9314" s="2" t="s">
        <v>139</v>
      </c>
      <c r="AN9314" s="2" t="s">
        <v>139</v>
      </c>
      <c r="AO9314" s="2" t="s">
        <v>139</v>
      </c>
      <c r="AP9314" s="2" t="s">
        <v>139</v>
      </c>
      <c r="AQ9314" s="2" t="s">
        <v>139</v>
      </c>
      <c r="AR9314" s="2" t="s">
        <v>139</v>
      </c>
    </row>
    <row r="9315" spans="8:44" ht="21" customHeight="1">
      <c r="H9315" s="2">
        <f t="shared" si="298"/>
        <v>9314</v>
      </c>
      <c r="I9315" s="2" t="str">
        <f t="shared" si="299"/>
        <v/>
      </c>
      <c r="K9315" s="2" t="s">
        <v>139</v>
      </c>
      <c r="L9315" s="2" t="s">
        <v>139</v>
      </c>
      <c r="M9315" s="4" t="s">
        <v>139</v>
      </c>
      <c r="N9315" s="2" t="s">
        <v>139</v>
      </c>
      <c r="O9315" s="2" t="s">
        <v>139</v>
      </c>
      <c r="P9315" s="2" t="s">
        <v>139</v>
      </c>
      <c r="Q9315" s="2" t="s">
        <v>139</v>
      </c>
      <c r="R9315" s="2" t="s">
        <v>139</v>
      </c>
      <c r="S9315" s="2" t="s">
        <v>139</v>
      </c>
      <c r="T9315" s="2" t="s">
        <v>139</v>
      </c>
      <c r="U9315" s="2" t="s">
        <v>139</v>
      </c>
      <c r="V9315" s="2" t="s">
        <v>139</v>
      </c>
      <c r="W9315" s="2" t="s">
        <v>139</v>
      </c>
      <c r="X9315" s="2" t="s">
        <v>139</v>
      </c>
      <c r="Y9315" s="2" t="s">
        <v>139</v>
      </c>
      <c r="Z9315" s="2" t="s">
        <v>139</v>
      </c>
      <c r="AA9315" s="2" t="s">
        <v>139</v>
      </c>
      <c r="AB9315" s="2" t="s">
        <v>139</v>
      </c>
      <c r="AC9315" s="2" t="s">
        <v>139</v>
      </c>
      <c r="AD9315" s="2" t="s">
        <v>139</v>
      </c>
      <c r="AE9315" s="2" t="s">
        <v>139</v>
      </c>
      <c r="AF9315" s="2" t="s">
        <v>139</v>
      </c>
      <c r="AG9315" s="2" t="s">
        <v>139</v>
      </c>
      <c r="AH9315" s="2" t="s">
        <v>139</v>
      </c>
      <c r="AI9315" s="2" t="s">
        <v>139</v>
      </c>
      <c r="AJ9315" s="2" t="s">
        <v>139</v>
      </c>
      <c r="AK9315" s="2" t="s">
        <v>139</v>
      </c>
      <c r="AL9315" s="2" t="s">
        <v>139</v>
      </c>
      <c r="AM9315" s="2" t="s">
        <v>139</v>
      </c>
      <c r="AN9315" s="2" t="s">
        <v>139</v>
      </c>
      <c r="AO9315" s="2" t="s">
        <v>139</v>
      </c>
      <c r="AP9315" s="2" t="s">
        <v>139</v>
      </c>
      <c r="AQ9315" s="2" t="s">
        <v>139</v>
      </c>
      <c r="AR9315" s="2" t="s">
        <v>139</v>
      </c>
    </row>
    <row r="9316" spans="8:44" ht="21" customHeight="1">
      <c r="H9316" s="2">
        <f t="shared" si="298"/>
        <v>9315</v>
      </c>
      <c r="I9316" s="2" t="str">
        <f t="shared" si="299"/>
        <v/>
      </c>
      <c r="K9316" s="2" t="s">
        <v>139</v>
      </c>
      <c r="L9316" s="2" t="s">
        <v>139</v>
      </c>
      <c r="M9316" s="4" t="s">
        <v>139</v>
      </c>
      <c r="N9316" s="2" t="s">
        <v>139</v>
      </c>
      <c r="O9316" s="2" t="s">
        <v>139</v>
      </c>
      <c r="P9316" s="2" t="s">
        <v>139</v>
      </c>
      <c r="Q9316" s="2" t="s">
        <v>139</v>
      </c>
      <c r="R9316" s="2" t="s">
        <v>139</v>
      </c>
      <c r="S9316" s="2" t="s">
        <v>139</v>
      </c>
      <c r="T9316" s="2" t="s">
        <v>139</v>
      </c>
      <c r="U9316" s="2" t="s">
        <v>139</v>
      </c>
      <c r="V9316" s="2" t="s">
        <v>139</v>
      </c>
      <c r="W9316" s="2" t="s">
        <v>139</v>
      </c>
      <c r="X9316" s="2" t="s">
        <v>139</v>
      </c>
      <c r="Y9316" s="2" t="s">
        <v>139</v>
      </c>
      <c r="Z9316" s="2" t="s">
        <v>139</v>
      </c>
      <c r="AA9316" s="2" t="s">
        <v>139</v>
      </c>
      <c r="AB9316" s="2" t="s">
        <v>139</v>
      </c>
      <c r="AC9316" s="2" t="s">
        <v>139</v>
      </c>
      <c r="AD9316" s="2" t="s">
        <v>139</v>
      </c>
      <c r="AE9316" s="2" t="s">
        <v>139</v>
      </c>
      <c r="AF9316" s="2" t="s">
        <v>139</v>
      </c>
      <c r="AG9316" s="2" t="s">
        <v>139</v>
      </c>
      <c r="AH9316" s="2" t="s">
        <v>139</v>
      </c>
      <c r="AI9316" s="2" t="s">
        <v>139</v>
      </c>
      <c r="AJ9316" s="2" t="s">
        <v>139</v>
      </c>
      <c r="AK9316" s="2" t="s">
        <v>139</v>
      </c>
      <c r="AL9316" s="2" t="s">
        <v>139</v>
      </c>
      <c r="AM9316" s="2" t="s">
        <v>139</v>
      </c>
      <c r="AN9316" s="2" t="s">
        <v>139</v>
      </c>
      <c r="AO9316" s="2" t="s">
        <v>139</v>
      </c>
      <c r="AP9316" s="2" t="s">
        <v>139</v>
      </c>
      <c r="AQ9316" s="2" t="s">
        <v>139</v>
      </c>
      <c r="AR9316" s="2" t="s">
        <v>139</v>
      </c>
    </row>
    <row r="9317" spans="8:44" ht="21" customHeight="1">
      <c r="H9317" s="2">
        <f t="shared" si="298"/>
        <v>9316</v>
      </c>
      <c r="I9317" s="2" t="str">
        <f t="shared" si="299"/>
        <v/>
      </c>
      <c r="K9317" s="2" t="s">
        <v>139</v>
      </c>
      <c r="L9317" s="2" t="s">
        <v>139</v>
      </c>
      <c r="M9317" s="4" t="s">
        <v>139</v>
      </c>
      <c r="N9317" s="2" t="s">
        <v>139</v>
      </c>
      <c r="O9317" s="2" t="s">
        <v>139</v>
      </c>
      <c r="P9317" s="2" t="s">
        <v>139</v>
      </c>
      <c r="Q9317" s="2" t="s">
        <v>139</v>
      </c>
      <c r="R9317" s="2" t="s">
        <v>139</v>
      </c>
      <c r="S9317" s="2" t="s">
        <v>139</v>
      </c>
      <c r="T9317" s="2" t="s">
        <v>139</v>
      </c>
      <c r="U9317" s="2" t="s">
        <v>139</v>
      </c>
      <c r="V9317" s="2" t="s">
        <v>139</v>
      </c>
      <c r="W9317" s="2" t="s">
        <v>139</v>
      </c>
      <c r="X9317" s="2" t="s">
        <v>139</v>
      </c>
      <c r="Y9317" s="2" t="s">
        <v>139</v>
      </c>
      <c r="Z9317" s="2" t="s">
        <v>139</v>
      </c>
      <c r="AA9317" s="2" t="s">
        <v>139</v>
      </c>
      <c r="AB9317" s="2" t="s">
        <v>139</v>
      </c>
      <c r="AC9317" s="2" t="s">
        <v>139</v>
      </c>
      <c r="AD9317" s="2" t="s">
        <v>139</v>
      </c>
      <c r="AE9317" s="2" t="s">
        <v>139</v>
      </c>
      <c r="AF9317" s="2" t="s">
        <v>139</v>
      </c>
      <c r="AG9317" s="2" t="s">
        <v>139</v>
      </c>
      <c r="AH9317" s="2" t="s">
        <v>139</v>
      </c>
      <c r="AI9317" s="2" t="s">
        <v>139</v>
      </c>
      <c r="AJ9317" s="2" t="s">
        <v>139</v>
      </c>
      <c r="AK9317" s="2" t="s">
        <v>139</v>
      </c>
      <c r="AL9317" s="2" t="s">
        <v>139</v>
      </c>
      <c r="AM9317" s="2" t="s">
        <v>139</v>
      </c>
      <c r="AN9317" s="2" t="s">
        <v>139</v>
      </c>
      <c r="AO9317" s="2" t="s">
        <v>139</v>
      </c>
      <c r="AP9317" s="2" t="s">
        <v>139</v>
      </c>
      <c r="AQ9317" s="2" t="s">
        <v>139</v>
      </c>
      <c r="AR9317" s="2" t="s">
        <v>139</v>
      </c>
    </row>
    <row r="9318" spans="8:44" ht="21" customHeight="1">
      <c r="H9318" s="2">
        <f t="shared" si="298"/>
        <v>9317</v>
      </c>
      <c r="I9318" s="2" t="str">
        <f t="shared" si="299"/>
        <v/>
      </c>
      <c r="K9318" s="2" t="s">
        <v>139</v>
      </c>
      <c r="L9318" s="2" t="s">
        <v>139</v>
      </c>
      <c r="M9318" s="4" t="s">
        <v>139</v>
      </c>
      <c r="N9318" s="2" t="s">
        <v>139</v>
      </c>
      <c r="O9318" s="2" t="s">
        <v>139</v>
      </c>
      <c r="P9318" s="2" t="s">
        <v>139</v>
      </c>
      <c r="Q9318" s="2" t="s">
        <v>139</v>
      </c>
      <c r="R9318" s="2" t="s">
        <v>139</v>
      </c>
      <c r="S9318" s="2" t="s">
        <v>139</v>
      </c>
      <c r="T9318" s="2" t="s">
        <v>139</v>
      </c>
      <c r="U9318" s="2" t="s">
        <v>139</v>
      </c>
      <c r="V9318" s="2" t="s">
        <v>139</v>
      </c>
      <c r="W9318" s="2" t="s">
        <v>139</v>
      </c>
      <c r="X9318" s="2" t="s">
        <v>139</v>
      </c>
      <c r="Y9318" s="2" t="s">
        <v>139</v>
      </c>
      <c r="Z9318" s="2" t="s">
        <v>139</v>
      </c>
      <c r="AA9318" s="2" t="s">
        <v>139</v>
      </c>
      <c r="AB9318" s="2" t="s">
        <v>139</v>
      </c>
      <c r="AC9318" s="2" t="s">
        <v>139</v>
      </c>
      <c r="AD9318" s="2" t="s">
        <v>139</v>
      </c>
      <c r="AE9318" s="2" t="s">
        <v>139</v>
      </c>
      <c r="AF9318" s="2" t="s">
        <v>139</v>
      </c>
      <c r="AG9318" s="2" t="s">
        <v>139</v>
      </c>
      <c r="AH9318" s="2" t="s">
        <v>139</v>
      </c>
      <c r="AI9318" s="2" t="s">
        <v>139</v>
      </c>
      <c r="AJ9318" s="2" t="s">
        <v>139</v>
      </c>
      <c r="AK9318" s="2" t="s">
        <v>139</v>
      </c>
      <c r="AL9318" s="2" t="s">
        <v>139</v>
      </c>
      <c r="AM9318" s="2" t="s">
        <v>139</v>
      </c>
      <c r="AN9318" s="2" t="s">
        <v>139</v>
      </c>
      <c r="AO9318" s="2" t="s">
        <v>139</v>
      </c>
      <c r="AP9318" s="2" t="s">
        <v>139</v>
      </c>
      <c r="AQ9318" s="2" t="s">
        <v>139</v>
      </c>
      <c r="AR9318" s="2" t="s">
        <v>139</v>
      </c>
    </row>
    <row r="9319" spans="8:44" ht="21" customHeight="1">
      <c r="H9319" s="2">
        <f t="shared" si="298"/>
        <v>9318</v>
      </c>
      <c r="I9319" s="2" t="str">
        <f t="shared" si="299"/>
        <v/>
      </c>
      <c r="K9319" s="2" t="s">
        <v>139</v>
      </c>
      <c r="L9319" s="2" t="s">
        <v>139</v>
      </c>
      <c r="M9319" s="4" t="s">
        <v>139</v>
      </c>
      <c r="N9319" s="2" t="s">
        <v>139</v>
      </c>
      <c r="O9319" s="2" t="s">
        <v>139</v>
      </c>
      <c r="P9319" s="2" t="s">
        <v>139</v>
      </c>
      <c r="Q9319" s="2" t="s">
        <v>139</v>
      </c>
      <c r="R9319" s="2" t="s">
        <v>139</v>
      </c>
      <c r="S9319" s="2" t="s">
        <v>139</v>
      </c>
      <c r="T9319" s="2" t="s">
        <v>139</v>
      </c>
      <c r="U9319" s="2" t="s">
        <v>139</v>
      </c>
      <c r="V9319" s="2" t="s">
        <v>139</v>
      </c>
      <c r="W9319" s="2" t="s">
        <v>139</v>
      </c>
      <c r="X9319" s="2" t="s">
        <v>139</v>
      </c>
      <c r="Y9319" s="2" t="s">
        <v>139</v>
      </c>
      <c r="Z9319" s="2" t="s">
        <v>139</v>
      </c>
      <c r="AA9319" s="2" t="s">
        <v>139</v>
      </c>
      <c r="AB9319" s="2" t="s">
        <v>139</v>
      </c>
      <c r="AC9319" s="2" t="s">
        <v>139</v>
      </c>
      <c r="AD9319" s="2" t="s">
        <v>139</v>
      </c>
      <c r="AE9319" s="2" t="s">
        <v>139</v>
      </c>
      <c r="AF9319" s="2" t="s">
        <v>139</v>
      </c>
      <c r="AG9319" s="2" t="s">
        <v>139</v>
      </c>
      <c r="AH9319" s="2" t="s">
        <v>139</v>
      </c>
      <c r="AI9319" s="2" t="s">
        <v>139</v>
      </c>
      <c r="AJ9319" s="2" t="s">
        <v>139</v>
      </c>
      <c r="AK9319" s="2" t="s">
        <v>139</v>
      </c>
      <c r="AL9319" s="2" t="s">
        <v>139</v>
      </c>
      <c r="AM9319" s="2" t="s">
        <v>139</v>
      </c>
      <c r="AN9319" s="2" t="s">
        <v>139</v>
      </c>
      <c r="AO9319" s="2" t="s">
        <v>139</v>
      </c>
      <c r="AP9319" s="2" t="s">
        <v>139</v>
      </c>
      <c r="AQ9319" s="2" t="s">
        <v>139</v>
      </c>
      <c r="AR9319" s="2" t="s">
        <v>139</v>
      </c>
    </row>
    <row r="9320" spans="8:44" ht="21" customHeight="1">
      <c r="H9320" s="2">
        <f t="shared" si="298"/>
        <v>9319</v>
      </c>
      <c r="I9320" s="2" t="str">
        <f t="shared" si="299"/>
        <v/>
      </c>
      <c r="K9320" s="2" t="s">
        <v>139</v>
      </c>
      <c r="L9320" s="2" t="s">
        <v>139</v>
      </c>
      <c r="M9320" s="4" t="s">
        <v>139</v>
      </c>
      <c r="N9320" s="2" t="s">
        <v>139</v>
      </c>
      <c r="O9320" s="2" t="s">
        <v>139</v>
      </c>
      <c r="P9320" s="2" t="s">
        <v>139</v>
      </c>
      <c r="Q9320" s="2" t="s">
        <v>139</v>
      </c>
      <c r="R9320" s="2" t="s">
        <v>139</v>
      </c>
      <c r="S9320" s="2" t="s">
        <v>139</v>
      </c>
      <c r="T9320" s="2" t="s">
        <v>139</v>
      </c>
      <c r="U9320" s="2" t="s">
        <v>139</v>
      </c>
      <c r="V9320" s="2" t="s">
        <v>139</v>
      </c>
      <c r="W9320" s="2" t="s">
        <v>139</v>
      </c>
      <c r="X9320" s="2" t="s">
        <v>139</v>
      </c>
      <c r="Y9320" s="2" t="s">
        <v>139</v>
      </c>
      <c r="Z9320" s="2" t="s">
        <v>139</v>
      </c>
      <c r="AA9320" s="2" t="s">
        <v>139</v>
      </c>
      <c r="AB9320" s="2" t="s">
        <v>139</v>
      </c>
      <c r="AC9320" s="2" t="s">
        <v>139</v>
      </c>
      <c r="AD9320" s="2" t="s">
        <v>139</v>
      </c>
      <c r="AE9320" s="2" t="s">
        <v>139</v>
      </c>
      <c r="AF9320" s="2" t="s">
        <v>139</v>
      </c>
      <c r="AG9320" s="2" t="s">
        <v>139</v>
      </c>
      <c r="AH9320" s="2" t="s">
        <v>139</v>
      </c>
      <c r="AI9320" s="2" t="s">
        <v>139</v>
      </c>
      <c r="AJ9320" s="2" t="s">
        <v>139</v>
      </c>
      <c r="AK9320" s="2" t="s">
        <v>139</v>
      </c>
      <c r="AL9320" s="2" t="s">
        <v>139</v>
      </c>
      <c r="AM9320" s="2" t="s">
        <v>139</v>
      </c>
      <c r="AN9320" s="2" t="s">
        <v>139</v>
      </c>
      <c r="AO9320" s="2" t="s">
        <v>139</v>
      </c>
      <c r="AP9320" s="2" t="s">
        <v>139</v>
      </c>
      <c r="AQ9320" s="2" t="s">
        <v>139</v>
      </c>
      <c r="AR9320" s="2" t="s">
        <v>139</v>
      </c>
    </row>
    <row r="9321" spans="8:44" ht="21" customHeight="1">
      <c r="H9321" s="2">
        <f t="shared" si="298"/>
        <v>9320</v>
      </c>
      <c r="I9321" s="2" t="str">
        <f t="shared" si="299"/>
        <v/>
      </c>
      <c r="K9321" s="2" t="s">
        <v>139</v>
      </c>
      <c r="L9321" s="2" t="s">
        <v>139</v>
      </c>
      <c r="M9321" s="4" t="s">
        <v>139</v>
      </c>
      <c r="N9321" s="2" t="s">
        <v>139</v>
      </c>
      <c r="O9321" s="2" t="s">
        <v>139</v>
      </c>
      <c r="P9321" s="2" t="s">
        <v>139</v>
      </c>
      <c r="Q9321" s="2" t="s">
        <v>139</v>
      </c>
      <c r="R9321" s="2" t="s">
        <v>139</v>
      </c>
      <c r="S9321" s="2" t="s">
        <v>139</v>
      </c>
      <c r="T9321" s="2" t="s">
        <v>139</v>
      </c>
      <c r="U9321" s="2" t="s">
        <v>139</v>
      </c>
      <c r="V9321" s="2" t="s">
        <v>139</v>
      </c>
      <c r="W9321" s="2" t="s">
        <v>139</v>
      </c>
      <c r="X9321" s="2" t="s">
        <v>139</v>
      </c>
      <c r="Y9321" s="2" t="s">
        <v>139</v>
      </c>
      <c r="Z9321" s="2" t="s">
        <v>139</v>
      </c>
      <c r="AA9321" s="2" t="s">
        <v>139</v>
      </c>
      <c r="AB9321" s="2" t="s">
        <v>139</v>
      </c>
      <c r="AC9321" s="2" t="s">
        <v>139</v>
      </c>
      <c r="AD9321" s="2" t="s">
        <v>139</v>
      </c>
      <c r="AE9321" s="2" t="s">
        <v>139</v>
      </c>
      <c r="AF9321" s="2" t="s">
        <v>139</v>
      </c>
      <c r="AG9321" s="2" t="s">
        <v>139</v>
      </c>
      <c r="AH9321" s="2" t="s">
        <v>139</v>
      </c>
      <c r="AI9321" s="2" t="s">
        <v>139</v>
      </c>
      <c r="AJ9321" s="2" t="s">
        <v>139</v>
      </c>
      <c r="AK9321" s="2" t="s">
        <v>139</v>
      </c>
      <c r="AL9321" s="2" t="s">
        <v>139</v>
      </c>
      <c r="AM9321" s="2" t="s">
        <v>139</v>
      </c>
      <c r="AN9321" s="2" t="s">
        <v>139</v>
      </c>
      <c r="AO9321" s="2" t="s">
        <v>139</v>
      </c>
      <c r="AP9321" s="2" t="s">
        <v>139</v>
      </c>
      <c r="AQ9321" s="2" t="s">
        <v>139</v>
      </c>
      <c r="AR9321" s="2" t="s">
        <v>139</v>
      </c>
    </row>
    <row r="9322" spans="8:44" ht="21" customHeight="1">
      <c r="H9322" s="2">
        <f t="shared" si="298"/>
        <v>9321</v>
      </c>
      <c r="I9322" s="2" t="str">
        <f t="shared" si="299"/>
        <v/>
      </c>
      <c r="K9322" s="2" t="s">
        <v>139</v>
      </c>
      <c r="L9322" s="2" t="s">
        <v>139</v>
      </c>
      <c r="M9322" s="4" t="s">
        <v>139</v>
      </c>
      <c r="N9322" s="2" t="s">
        <v>139</v>
      </c>
      <c r="O9322" s="2" t="s">
        <v>139</v>
      </c>
      <c r="P9322" s="2" t="s">
        <v>139</v>
      </c>
      <c r="Q9322" s="2" t="s">
        <v>139</v>
      </c>
      <c r="R9322" s="2" t="s">
        <v>139</v>
      </c>
      <c r="S9322" s="2" t="s">
        <v>139</v>
      </c>
      <c r="T9322" s="2" t="s">
        <v>139</v>
      </c>
      <c r="U9322" s="2" t="s">
        <v>139</v>
      </c>
      <c r="V9322" s="2" t="s">
        <v>139</v>
      </c>
      <c r="W9322" s="2" t="s">
        <v>139</v>
      </c>
      <c r="X9322" s="2" t="s">
        <v>139</v>
      </c>
      <c r="Y9322" s="2" t="s">
        <v>139</v>
      </c>
      <c r="Z9322" s="2" t="s">
        <v>139</v>
      </c>
      <c r="AA9322" s="2" t="s">
        <v>139</v>
      </c>
      <c r="AB9322" s="2" t="s">
        <v>139</v>
      </c>
      <c r="AC9322" s="2" t="s">
        <v>139</v>
      </c>
      <c r="AD9322" s="2" t="s">
        <v>139</v>
      </c>
      <c r="AE9322" s="2" t="s">
        <v>139</v>
      </c>
      <c r="AF9322" s="2" t="s">
        <v>139</v>
      </c>
      <c r="AG9322" s="2" t="s">
        <v>139</v>
      </c>
      <c r="AH9322" s="2" t="s">
        <v>139</v>
      </c>
      <c r="AI9322" s="2" t="s">
        <v>139</v>
      </c>
      <c r="AJ9322" s="2" t="s">
        <v>139</v>
      </c>
      <c r="AK9322" s="2" t="s">
        <v>139</v>
      </c>
      <c r="AL9322" s="2" t="s">
        <v>139</v>
      </c>
      <c r="AM9322" s="2" t="s">
        <v>139</v>
      </c>
      <c r="AN9322" s="2" t="s">
        <v>139</v>
      </c>
      <c r="AO9322" s="2" t="s">
        <v>139</v>
      </c>
      <c r="AP9322" s="2" t="s">
        <v>139</v>
      </c>
      <c r="AQ9322" s="2" t="s">
        <v>139</v>
      </c>
      <c r="AR9322" s="2" t="s">
        <v>139</v>
      </c>
    </row>
    <row r="9323" spans="8:44" ht="21" customHeight="1">
      <c r="H9323" s="2">
        <f t="shared" si="298"/>
        <v>9322</v>
      </c>
      <c r="I9323" s="2" t="str">
        <f t="shared" si="299"/>
        <v/>
      </c>
      <c r="K9323" s="2" t="s">
        <v>139</v>
      </c>
      <c r="L9323" s="2" t="s">
        <v>139</v>
      </c>
      <c r="M9323" s="4" t="s">
        <v>139</v>
      </c>
      <c r="N9323" s="2" t="s">
        <v>139</v>
      </c>
      <c r="O9323" s="2" t="s">
        <v>139</v>
      </c>
      <c r="P9323" s="2" t="s">
        <v>139</v>
      </c>
      <c r="Q9323" s="2" t="s">
        <v>139</v>
      </c>
      <c r="R9323" s="2" t="s">
        <v>139</v>
      </c>
      <c r="S9323" s="2" t="s">
        <v>139</v>
      </c>
      <c r="T9323" s="2" t="s">
        <v>139</v>
      </c>
      <c r="U9323" s="2" t="s">
        <v>139</v>
      </c>
      <c r="V9323" s="2" t="s">
        <v>139</v>
      </c>
      <c r="W9323" s="2" t="s">
        <v>139</v>
      </c>
      <c r="X9323" s="2" t="s">
        <v>139</v>
      </c>
      <c r="Y9323" s="2" t="s">
        <v>139</v>
      </c>
      <c r="Z9323" s="2" t="s">
        <v>139</v>
      </c>
      <c r="AA9323" s="2" t="s">
        <v>139</v>
      </c>
      <c r="AB9323" s="2" t="s">
        <v>139</v>
      </c>
      <c r="AC9323" s="2" t="s">
        <v>139</v>
      </c>
      <c r="AD9323" s="2" t="s">
        <v>139</v>
      </c>
      <c r="AE9323" s="2" t="s">
        <v>139</v>
      </c>
      <c r="AF9323" s="2" t="s">
        <v>139</v>
      </c>
      <c r="AG9323" s="2" t="s">
        <v>139</v>
      </c>
      <c r="AH9323" s="2" t="s">
        <v>139</v>
      </c>
      <c r="AI9323" s="2" t="s">
        <v>139</v>
      </c>
      <c r="AJ9323" s="2" t="s">
        <v>139</v>
      </c>
      <c r="AK9323" s="2" t="s">
        <v>139</v>
      </c>
      <c r="AL9323" s="2" t="s">
        <v>139</v>
      </c>
      <c r="AM9323" s="2" t="s">
        <v>139</v>
      </c>
      <c r="AN9323" s="2" t="s">
        <v>139</v>
      </c>
      <c r="AO9323" s="2" t="s">
        <v>139</v>
      </c>
      <c r="AP9323" s="2" t="s">
        <v>139</v>
      </c>
      <c r="AQ9323" s="2" t="s">
        <v>139</v>
      </c>
      <c r="AR9323" s="2" t="s">
        <v>139</v>
      </c>
    </row>
    <row r="9324" spans="8:44" ht="21" customHeight="1">
      <c r="H9324" s="2">
        <f t="shared" si="298"/>
        <v>9323</v>
      </c>
      <c r="I9324" s="2" t="str">
        <f t="shared" si="299"/>
        <v/>
      </c>
      <c r="K9324" s="2" t="s">
        <v>139</v>
      </c>
      <c r="L9324" s="2" t="s">
        <v>139</v>
      </c>
      <c r="M9324" s="4" t="s">
        <v>139</v>
      </c>
      <c r="N9324" s="2" t="s">
        <v>139</v>
      </c>
      <c r="O9324" s="2" t="s">
        <v>139</v>
      </c>
      <c r="P9324" s="2" t="s">
        <v>139</v>
      </c>
      <c r="Q9324" s="2" t="s">
        <v>139</v>
      </c>
      <c r="R9324" s="2" t="s">
        <v>139</v>
      </c>
      <c r="S9324" s="2" t="s">
        <v>139</v>
      </c>
      <c r="T9324" s="2" t="s">
        <v>139</v>
      </c>
      <c r="U9324" s="2" t="s">
        <v>139</v>
      </c>
      <c r="V9324" s="2" t="s">
        <v>139</v>
      </c>
      <c r="W9324" s="2" t="s">
        <v>139</v>
      </c>
      <c r="X9324" s="2" t="s">
        <v>139</v>
      </c>
      <c r="Y9324" s="2" t="s">
        <v>139</v>
      </c>
      <c r="Z9324" s="2" t="s">
        <v>139</v>
      </c>
      <c r="AA9324" s="2" t="s">
        <v>139</v>
      </c>
      <c r="AB9324" s="2" t="s">
        <v>139</v>
      </c>
      <c r="AC9324" s="2" t="s">
        <v>139</v>
      </c>
      <c r="AD9324" s="2" t="s">
        <v>139</v>
      </c>
      <c r="AE9324" s="2" t="s">
        <v>139</v>
      </c>
      <c r="AF9324" s="2" t="s">
        <v>139</v>
      </c>
      <c r="AG9324" s="2" t="s">
        <v>139</v>
      </c>
      <c r="AH9324" s="2" t="s">
        <v>139</v>
      </c>
      <c r="AI9324" s="2" t="s">
        <v>139</v>
      </c>
      <c r="AJ9324" s="2" t="s">
        <v>139</v>
      </c>
      <c r="AK9324" s="2" t="s">
        <v>139</v>
      </c>
      <c r="AL9324" s="2" t="s">
        <v>139</v>
      </c>
      <c r="AM9324" s="2" t="s">
        <v>139</v>
      </c>
      <c r="AN9324" s="2" t="s">
        <v>139</v>
      </c>
      <c r="AO9324" s="2" t="s">
        <v>139</v>
      </c>
      <c r="AP9324" s="2" t="s">
        <v>139</v>
      </c>
      <c r="AQ9324" s="2" t="s">
        <v>139</v>
      </c>
      <c r="AR9324" s="2" t="s">
        <v>139</v>
      </c>
    </row>
    <row r="9325" spans="8:44" ht="21" customHeight="1">
      <c r="H9325" s="2">
        <f t="shared" si="298"/>
        <v>9324</v>
      </c>
      <c r="I9325" s="2" t="str">
        <f t="shared" si="299"/>
        <v/>
      </c>
      <c r="K9325" s="2" t="s">
        <v>139</v>
      </c>
      <c r="L9325" s="2" t="s">
        <v>139</v>
      </c>
      <c r="M9325" s="4" t="s">
        <v>139</v>
      </c>
      <c r="N9325" s="2" t="s">
        <v>139</v>
      </c>
      <c r="O9325" s="2" t="s">
        <v>139</v>
      </c>
      <c r="P9325" s="2" t="s">
        <v>139</v>
      </c>
      <c r="Q9325" s="2" t="s">
        <v>139</v>
      </c>
      <c r="R9325" s="2" t="s">
        <v>139</v>
      </c>
      <c r="S9325" s="2" t="s">
        <v>139</v>
      </c>
      <c r="T9325" s="2" t="s">
        <v>139</v>
      </c>
      <c r="U9325" s="2" t="s">
        <v>139</v>
      </c>
      <c r="V9325" s="2" t="s">
        <v>139</v>
      </c>
      <c r="W9325" s="2" t="s">
        <v>139</v>
      </c>
      <c r="X9325" s="2" t="s">
        <v>139</v>
      </c>
      <c r="Y9325" s="2" t="s">
        <v>139</v>
      </c>
      <c r="Z9325" s="2" t="s">
        <v>139</v>
      </c>
      <c r="AA9325" s="2" t="s">
        <v>139</v>
      </c>
      <c r="AB9325" s="2" t="s">
        <v>139</v>
      </c>
      <c r="AC9325" s="2" t="s">
        <v>139</v>
      </c>
      <c r="AD9325" s="2" t="s">
        <v>139</v>
      </c>
      <c r="AE9325" s="2" t="s">
        <v>139</v>
      </c>
      <c r="AF9325" s="2" t="s">
        <v>139</v>
      </c>
      <c r="AG9325" s="2" t="s">
        <v>139</v>
      </c>
      <c r="AH9325" s="2" t="s">
        <v>139</v>
      </c>
      <c r="AI9325" s="2" t="s">
        <v>139</v>
      </c>
      <c r="AJ9325" s="2" t="s">
        <v>139</v>
      </c>
      <c r="AK9325" s="2" t="s">
        <v>139</v>
      </c>
      <c r="AL9325" s="2" t="s">
        <v>139</v>
      </c>
      <c r="AM9325" s="2" t="s">
        <v>139</v>
      </c>
      <c r="AN9325" s="2" t="s">
        <v>139</v>
      </c>
      <c r="AO9325" s="2" t="s">
        <v>139</v>
      </c>
      <c r="AP9325" s="2" t="s">
        <v>139</v>
      </c>
      <c r="AQ9325" s="2" t="s">
        <v>139</v>
      </c>
      <c r="AR9325" s="2" t="s">
        <v>139</v>
      </c>
    </row>
    <row r="9326" spans="8:44" ht="21" customHeight="1">
      <c r="H9326" s="2">
        <f t="shared" si="298"/>
        <v>9325</v>
      </c>
      <c r="I9326" s="2" t="str">
        <f t="shared" si="299"/>
        <v/>
      </c>
      <c r="K9326" s="2" t="s">
        <v>139</v>
      </c>
      <c r="L9326" s="2" t="s">
        <v>139</v>
      </c>
      <c r="M9326" s="4" t="s">
        <v>139</v>
      </c>
      <c r="N9326" s="2" t="s">
        <v>139</v>
      </c>
      <c r="O9326" s="2" t="s">
        <v>139</v>
      </c>
      <c r="P9326" s="2" t="s">
        <v>139</v>
      </c>
      <c r="Q9326" s="2" t="s">
        <v>139</v>
      </c>
      <c r="R9326" s="2" t="s">
        <v>139</v>
      </c>
      <c r="S9326" s="2" t="s">
        <v>139</v>
      </c>
      <c r="T9326" s="2" t="s">
        <v>139</v>
      </c>
      <c r="U9326" s="2" t="s">
        <v>139</v>
      </c>
      <c r="V9326" s="2" t="s">
        <v>139</v>
      </c>
      <c r="W9326" s="2" t="s">
        <v>139</v>
      </c>
      <c r="X9326" s="2" t="s">
        <v>139</v>
      </c>
      <c r="Y9326" s="2" t="s">
        <v>139</v>
      </c>
      <c r="Z9326" s="2" t="s">
        <v>139</v>
      </c>
      <c r="AA9326" s="2" t="s">
        <v>139</v>
      </c>
      <c r="AB9326" s="2" t="s">
        <v>139</v>
      </c>
      <c r="AC9326" s="2" t="s">
        <v>139</v>
      </c>
      <c r="AD9326" s="2" t="s">
        <v>139</v>
      </c>
      <c r="AE9326" s="2" t="s">
        <v>139</v>
      </c>
      <c r="AF9326" s="2" t="s">
        <v>139</v>
      </c>
      <c r="AG9326" s="2" t="s">
        <v>139</v>
      </c>
      <c r="AH9326" s="2" t="s">
        <v>139</v>
      </c>
      <c r="AI9326" s="2" t="s">
        <v>139</v>
      </c>
      <c r="AJ9326" s="2" t="s">
        <v>139</v>
      </c>
      <c r="AK9326" s="2" t="s">
        <v>139</v>
      </c>
      <c r="AL9326" s="2" t="s">
        <v>139</v>
      </c>
      <c r="AM9326" s="2" t="s">
        <v>139</v>
      </c>
      <c r="AN9326" s="2" t="s">
        <v>139</v>
      </c>
      <c r="AO9326" s="2" t="s">
        <v>139</v>
      </c>
      <c r="AP9326" s="2" t="s">
        <v>139</v>
      </c>
      <c r="AQ9326" s="2" t="s">
        <v>139</v>
      </c>
      <c r="AR9326" s="2" t="s">
        <v>139</v>
      </c>
    </row>
    <row r="9327" spans="8:44" ht="21" customHeight="1">
      <c r="H9327" s="2">
        <f t="shared" si="298"/>
        <v>9326</v>
      </c>
      <c r="I9327" s="2" t="str">
        <f t="shared" si="299"/>
        <v/>
      </c>
      <c r="K9327" s="2" t="s">
        <v>139</v>
      </c>
      <c r="L9327" s="2" t="s">
        <v>139</v>
      </c>
      <c r="M9327" s="4" t="s">
        <v>139</v>
      </c>
      <c r="N9327" s="2" t="s">
        <v>139</v>
      </c>
      <c r="O9327" s="2" t="s">
        <v>139</v>
      </c>
      <c r="P9327" s="2" t="s">
        <v>139</v>
      </c>
      <c r="Q9327" s="2" t="s">
        <v>139</v>
      </c>
      <c r="R9327" s="2" t="s">
        <v>139</v>
      </c>
      <c r="S9327" s="2" t="s">
        <v>139</v>
      </c>
      <c r="T9327" s="2" t="s">
        <v>139</v>
      </c>
      <c r="U9327" s="2" t="s">
        <v>139</v>
      </c>
      <c r="V9327" s="2" t="s">
        <v>139</v>
      </c>
      <c r="W9327" s="2" t="s">
        <v>139</v>
      </c>
      <c r="X9327" s="2" t="s">
        <v>139</v>
      </c>
      <c r="Y9327" s="2" t="s">
        <v>139</v>
      </c>
      <c r="Z9327" s="2" t="s">
        <v>139</v>
      </c>
      <c r="AA9327" s="2" t="s">
        <v>139</v>
      </c>
      <c r="AB9327" s="2" t="s">
        <v>139</v>
      </c>
      <c r="AC9327" s="2" t="s">
        <v>139</v>
      </c>
      <c r="AD9327" s="2" t="s">
        <v>139</v>
      </c>
      <c r="AE9327" s="2" t="s">
        <v>139</v>
      </c>
      <c r="AF9327" s="2" t="s">
        <v>139</v>
      </c>
      <c r="AG9327" s="2" t="s">
        <v>139</v>
      </c>
      <c r="AH9327" s="2" t="s">
        <v>139</v>
      </c>
      <c r="AI9327" s="2" t="s">
        <v>139</v>
      </c>
      <c r="AJ9327" s="2" t="s">
        <v>139</v>
      </c>
      <c r="AK9327" s="2" t="s">
        <v>139</v>
      </c>
      <c r="AL9327" s="2" t="s">
        <v>139</v>
      </c>
      <c r="AM9327" s="2" t="s">
        <v>139</v>
      </c>
      <c r="AN9327" s="2" t="s">
        <v>139</v>
      </c>
      <c r="AO9327" s="2" t="s">
        <v>139</v>
      </c>
      <c r="AP9327" s="2" t="s">
        <v>139</v>
      </c>
      <c r="AQ9327" s="2" t="s">
        <v>139</v>
      </c>
      <c r="AR9327" s="2" t="s">
        <v>139</v>
      </c>
    </row>
    <row r="9328" spans="8:44" ht="21" customHeight="1">
      <c r="H9328" s="2">
        <f t="shared" si="298"/>
        <v>9327</v>
      </c>
      <c r="I9328" s="2" t="str">
        <f t="shared" si="299"/>
        <v/>
      </c>
      <c r="K9328" s="2" t="s">
        <v>139</v>
      </c>
      <c r="L9328" s="2" t="s">
        <v>139</v>
      </c>
      <c r="M9328" s="4" t="s">
        <v>139</v>
      </c>
      <c r="N9328" s="2" t="s">
        <v>139</v>
      </c>
      <c r="O9328" s="2" t="s">
        <v>139</v>
      </c>
      <c r="P9328" s="2" t="s">
        <v>139</v>
      </c>
      <c r="Q9328" s="2" t="s">
        <v>139</v>
      </c>
      <c r="R9328" s="2" t="s">
        <v>139</v>
      </c>
      <c r="S9328" s="2" t="s">
        <v>139</v>
      </c>
      <c r="T9328" s="2" t="s">
        <v>139</v>
      </c>
      <c r="U9328" s="2" t="s">
        <v>139</v>
      </c>
      <c r="V9328" s="2" t="s">
        <v>139</v>
      </c>
      <c r="W9328" s="2" t="s">
        <v>139</v>
      </c>
      <c r="X9328" s="2" t="s">
        <v>139</v>
      </c>
      <c r="Y9328" s="2" t="s">
        <v>139</v>
      </c>
      <c r="Z9328" s="2" t="s">
        <v>139</v>
      </c>
      <c r="AA9328" s="2" t="s">
        <v>139</v>
      </c>
      <c r="AB9328" s="2" t="s">
        <v>139</v>
      </c>
      <c r="AC9328" s="2" t="s">
        <v>139</v>
      </c>
      <c r="AD9328" s="2" t="s">
        <v>139</v>
      </c>
      <c r="AE9328" s="2" t="s">
        <v>139</v>
      </c>
      <c r="AF9328" s="2" t="s">
        <v>139</v>
      </c>
      <c r="AG9328" s="2" t="s">
        <v>139</v>
      </c>
      <c r="AH9328" s="2" t="s">
        <v>139</v>
      </c>
      <c r="AI9328" s="2" t="s">
        <v>139</v>
      </c>
      <c r="AJ9328" s="2" t="s">
        <v>139</v>
      </c>
      <c r="AK9328" s="2" t="s">
        <v>139</v>
      </c>
      <c r="AL9328" s="2" t="s">
        <v>139</v>
      </c>
      <c r="AM9328" s="2" t="s">
        <v>139</v>
      </c>
      <c r="AN9328" s="2" t="s">
        <v>139</v>
      </c>
      <c r="AO9328" s="2" t="s">
        <v>139</v>
      </c>
      <c r="AP9328" s="2" t="s">
        <v>139</v>
      </c>
      <c r="AQ9328" s="2" t="s">
        <v>139</v>
      </c>
      <c r="AR9328" s="2" t="s">
        <v>139</v>
      </c>
    </row>
    <row r="9329" spans="8:44" ht="21" customHeight="1">
      <c r="H9329" s="2">
        <f t="shared" si="298"/>
        <v>9328</v>
      </c>
      <c r="I9329" s="2" t="str">
        <f t="shared" si="299"/>
        <v/>
      </c>
      <c r="K9329" s="2" t="s">
        <v>139</v>
      </c>
      <c r="L9329" s="2" t="s">
        <v>139</v>
      </c>
      <c r="M9329" s="4" t="s">
        <v>139</v>
      </c>
      <c r="N9329" s="2" t="s">
        <v>139</v>
      </c>
      <c r="O9329" s="2" t="s">
        <v>139</v>
      </c>
      <c r="P9329" s="2" t="s">
        <v>139</v>
      </c>
      <c r="Q9329" s="2" t="s">
        <v>139</v>
      </c>
      <c r="R9329" s="2" t="s">
        <v>139</v>
      </c>
      <c r="S9329" s="2" t="s">
        <v>139</v>
      </c>
      <c r="T9329" s="2" t="s">
        <v>139</v>
      </c>
      <c r="U9329" s="2" t="s">
        <v>139</v>
      </c>
      <c r="V9329" s="2" t="s">
        <v>139</v>
      </c>
      <c r="W9329" s="2" t="s">
        <v>139</v>
      </c>
      <c r="X9329" s="2" t="s">
        <v>139</v>
      </c>
      <c r="Y9329" s="2" t="s">
        <v>139</v>
      </c>
      <c r="Z9329" s="2" t="s">
        <v>139</v>
      </c>
      <c r="AA9329" s="2" t="s">
        <v>139</v>
      </c>
      <c r="AB9329" s="2" t="s">
        <v>139</v>
      </c>
      <c r="AC9329" s="2" t="s">
        <v>139</v>
      </c>
      <c r="AD9329" s="2" t="s">
        <v>139</v>
      </c>
      <c r="AE9329" s="2" t="s">
        <v>139</v>
      </c>
      <c r="AF9329" s="2" t="s">
        <v>139</v>
      </c>
      <c r="AG9329" s="2" t="s">
        <v>139</v>
      </c>
      <c r="AH9329" s="2" t="s">
        <v>139</v>
      </c>
      <c r="AI9329" s="2" t="s">
        <v>139</v>
      </c>
      <c r="AJ9329" s="2" t="s">
        <v>139</v>
      </c>
      <c r="AK9329" s="2" t="s">
        <v>139</v>
      </c>
      <c r="AL9329" s="2" t="s">
        <v>139</v>
      </c>
      <c r="AM9329" s="2" t="s">
        <v>139</v>
      </c>
      <c r="AN9329" s="2" t="s">
        <v>139</v>
      </c>
      <c r="AO9329" s="2" t="s">
        <v>139</v>
      </c>
      <c r="AP9329" s="2" t="s">
        <v>139</v>
      </c>
      <c r="AQ9329" s="2" t="s">
        <v>139</v>
      </c>
      <c r="AR9329" s="2" t="s">
        <v>139</v>
      </c>
    </row>
    <row r="9330" spans="8:44" ht="21" customHeight="1">
      <c r="H9330" s="2">
        <f t="shared" si="298"/>
        <v>9329</v>
      </c>
      <c r="I9330" s="2" t="str">
        <f t="shared" si="299"/>
        <v/>
      </c>
      <c r="K9330" s="2" t="s">
        <v>139</v>
      </c>
      <c r="L9330" s="2" t="s">
        <v>139</v>
      </c>
      <c r="M9330" s="4" t="s">
        <v>139</v>
      </c>
      <c r="N9330" s="2" t="s">
        <v>139</v>
      </c>
      <c r="O9330" s="2" t="s">
        <v>139</v>
      </c>
      <c r="P9330" s="2" t="s">
        <v>139</v>
      </c>
      <c r="Q9330" s="2" t="s">
        <v>139</v>
      </c>
      <c r="R9330" s="2" t="s">
        <v>139</v>
      </c>
      <c r="S9330" s="2" t="s">
        <v>139</v>
      </c>
      <c r="T9330" s="2" t="s">
        <v>139</v>
      </c>
      <c r="U9330" s="2" t="s">
        <v>139</v>
      </c>
      <c r="V9330" s="2" t="s">
        <v>139</v>
      </c>
      <c r="W9330" s="2" t="s">
        <v>139</v>
      </c>
      <c r="X9330" s="2" t="s">
        <v>139</v>
      </c>
      <c r="Y9330" s="2" t="s">
        <v>139</v>
      </c>
      <c r="Z9330" s="2" t="s">
        <v>139</v>
      </c>
      <c r="AA9330" s="2" t="s">
        <v>139</v>
      </c>
      <c r="AB9330" s="2" t="s">
        <v>139</v>
      </c>
      <c r="AC9330" s="2" t="s">
        <v>139</v>
      </c>
      <c r="AD9330" s="2" t="s">
        <v>139</v>
      </c>
      <c r="AE9330" s="2" t="s">
        <v>139</v>
      </c>
      <c r="AF9330" s="2" t="s">
        <v>139</v>
      </c>
      <c r="AG9330" s="2" t="s">
        <v>139</v>
      </c>
      <c r="AH9330" s="2" t="s">
        <v>139</v>
      </c>
      <c r="AI9330" s="2" t="s">
        <v>139</v>
      </c>
      <c r="AJ9330" s="2" t="s">
        <v>139</v>
      </c>
      <c r="AK9330" s="2" t="s">
        <v>139</v>
      </c>
      <c r="AL9330" s="2" t="s">
        <v>139</v>
      </c>
      <c r="AM9330" s="2" t="s">
        <v>139</v>
      </c>
      <c r="AN9330" s="2" t="s">
        <v>139</v>
      </c>
      <c r="AO9330" s="2" t="s">
        <v>139</v>
      </c>
      <c r="AP9330" s="2" t="s">
        <v>139</v>
      </c>
      <c r="AQ9330" s="2" t="s">
        <v>139</v>
      </c>
      <c r="AR9330" s="2" t="s">
        <v>139</v>
      </c>
    </row>
    <row r="9331" spans="8:44" ht="21" customHeight="1">
      <c r="H9331" s="2">
        <f t="shared" si="298"/>
        <v>9330</v>
      </c>
      <c r="I9331" s="2" t="str">
        <f t="shared" si="299"/>
        <v/>
      </c>
      <c r="K9331" s="2" t="s">
        <v>139</v>
      </c>
      <c r="L9331" s="2" t="s">
        <v>139</v>
      </c>
      <c r="M9331" s="4" t="s">
        <v>139</v>
      </c>
      <c r="N9331" s="2" t="s">
        <v>139</v>
      </c>
      <c r="O9331" s="2" t="s">
        <v>139</v>
      </c>
      <c r="P9331" s="2" t="s">
        <v>139</v>
      </c>
      <c r="Q9331" s="2" t="s">
        <v>139</v>
      </c>
      <c r="R9331" s="2" t="s">
        <v>139</v>
      </c>
      <c r="S9331" s="2" t="s">
        <v>139</v>
      </c>
      <c r="T9331" s="2" t="s">
        <v>139</v>
      </c>
      <c r="U9331" s="2" t="s">
        <v>139</v>
      </c>
      <c r="V9331" s="2" t="s">
        <v>139</v>
      </c>
      <c r="W9331" s="2" t="s">
        <v>139</v>
      </c>
      <c r="X9331" s="2" t="s">
        <v>139</v>
      </c>
      <c r="Y9331" s="2" t="s">
        <v>139</v>
      </c>
      <c r="Z9331" s="2" t="s">
        <v>139</v>
      </c>
      <c r="AA9331" s="2" t="s">
        <v>139</v>
      </c>
      <c r="AB9331" s="2" t="s">
        <v>139</v>
      </c>
      <c r="AC9331" s="2" t="s">
        <v>139</v>
      </c>
      <c r="AD9331" s="2" t="s">
        <v>139</v>
      </c>
      <c r="AE9331" s="2" t="s">
        <v>139</v>
      </c>
      <c r="AF9331" s="2" t="s">
        <v>139</v>
      </c>
      <c r="AG9331" s="2" t="s">
        <v>139</v>
      </c>
      <c r="AH9331" s="2" t="s">
        <v>139</v>
      </c>
      <c r="AI9331" s="2" t="s">
        <v>139</v>
      </c>
      <c r="AJ9331" s="2" t="s">
        <v>139</v>
      </c>
      <c r="AK9331" s="2" t="s">
        <v>139</v>
      </c>
      <c r="AL9331" s="2" t="s">
        <v>139</v>
      </c>
      <c r="AM9331" s="2" t="s">
        <v>139</v>
      </c>
      <c r="AN9331" s="2" t="s">
        <v>139</v>
      </c>
      <c r="AO9331" s="2" t="s">
        <v>139</v>
      </c>
      <c r="AP9331" s="2" t="s">
        <v>139</v>
      </c>
      <c r="AQ9331" s="2" t="s">
        <v>139</v>
      </c>
      <c r="AR9331" s="2" t="s">
        <v>139</v>
      </c>
    </row>
    <row r="9332" spans="8:44" ht="21" customHeight="1">
      <c r="H9332" s="2">
        <f t="shared" si="298"/>
        <v>9331</v>
      </c>
      <c r="I9332" s="2" t="str">
        <f t="shared" si="299"/>
        <v/>
      </c>
      <c r="K9332" s="2" t="s">
        <v>139</v>
      </c>
      <c r="L9332" s="2" t="s">
        <v>139</v>
      </c>
      <c r="M9332" s="4" t="s">
        <v>139</v>
      </c>
      <c r="N9332" s="2" t="s">
        <v>139</v>
      </c>
      <c r="O9332" s="2" t="s">
        <v>139</v>
      </c>
      <c r="P9332" s="2" t="s">
        <v>139</v>
      </c>
      <c r="Q9332" s="2" t="s">
        <v>139</v>
      </c>
      <c r="R9332" s="2" t="s">
        <v>139</v>
      </c>
      <c r="S9332" s="2" t="s">
        <v>139</v>
      </c>
      <c r="T9332" s="2" t="s">
        <v>139</v>
      </c>
      <c r="U9332" s="2" t="s">
        <v>139</v>
      </c>
      <c r="V9332" s="2" t="s">
        <v>139</v>
      </c>
      <c r="W9332" s="2" t="s">
        <v>139</v>
      </c>
      <c r="X9332" s="2" t="s">
        <v>139</v>
      </c>
      <c r="Y9332" s="2" t="s">
        <v>139</v>
      </c>
      <c r="Z9332" s="2" t="s">
        <v>139</v>
      </c>
      <c r="AA9332" s="2" t="s">
        <v>139</v>
      </c>
      <c r="AB9332" s="2" t="s">
        <v>139</v>
      </c>
      <c r="AC9332" s="2" t="s">
        <v>139</v>
      </c>
      <c r="AD9332" s="2" t="s">
        <v>139</v>
      </c>
      <c r="AE9332" s="2" t="s">
        <v>139</v>
      </c>
      <c r="AF9332" s="2" t="s">
        <v>139</v>
      </c>
      <c r="AG9332" s="2" t="s">
        <v>139</v>
      </c>
      <c r="AH9332" s="2" t="s">
        <v>139</v>
      </c>
      <c r="AI9332" s="2" t="s">
        <v>139</v>
      </c>
      <c r="AJ9332" s="2" t="s">
        <v>139</v>
      </c>
      <c r="AK9332" s="2" t="s">
        <v>139</v>
      </c>
      <c r="AL9332" s="2" t="s">
        <v>139</v>
      </c>
      <c r="AM9332" s="2" t="s">
        <v>139</v>
      </c>
      <c r="AN9332" s="2" t="s">
        <v>139</v>
      </c>
      <c r="AO9332" s="2" t="s">
        <v>139</v>
      </c>
      <c r="AP9332" s="2" t="s">
        <v>139</v>
      </c>
      <c r="AQ9332" s="2" t="s">
        <v>139</v>
      </c>
      <c r="AR9332" s="2" t="s">
        <v>139</v>
      </c>
    </row>
    <row r="9333" spans="8:44" ht="21" customHeight="1">
      <c r="H9333" s="2">
        <f t="shared" si="298"/>
        <v>9332</v>
      </c>
      <c r="I9333" s="2" t="str">
        <f t="shared" si="299"/>
        <v/>
      </c>
      <c r="K9333" s="2" t="s">
        <v>139</v>
      </c>
      <c r="L9333" s="2" t="s">
        <v>139</v>
      </c>
      <c r="M9333" s="4" t="s">
        <v>139</v>
      </c>
      <c r="N9333" s="2" t="s">
        <v>139</v>
      </c>
      <c r="O9333" s="2" t="s">
        <v>139</v>
      </c>
      <c r="P9333" s="2" t="s">
        <v>139</v>
      </c>
      <c r="Q9333" s="2" t="s">
        <v>139</v>
      </c>
      <c r="R9333" s="2" t="s">
        <v>139</v>
      </c>
      <c r="S9333" s="2" t="s">
        <v>139</v>
      </c>
      <c r="T9333" s="2" t="s">
        <v>139</v>
      </c>
      <c r="U9333" s="2" t="s">
        <v>139</v>
      </c>
      <c r="V9333" s="2" t="s">
        <v>139</v>
      </c>
      <c r="W9333" s="2" t="s">
        <v>139</v>
      </c>
      <c r="X9333" s="2" t="s">
        <v>139</v>
      </c>
      <c r="Y9333" s="2" t="s">
        <v>139</v>
      </c>
      <c r="Z9333" s="2" t="s">
        <v>139</v>
      </c>
      <c r="AA9333" s="2" t="s">
        <v>139</v>
      </c>
      <c r="AB9333" s="2" t="s">
        <v>139</v>
      </c>
      <c r="AC9333" s="2" t="s">
        <v>139</v>
      </c>
      <c r="AD9333" s="2" t="s">
        <v>139</v>
      </c>
      <c r="AE9333" s="2" t="s">
        <v>139</v>
      </c>
      <c r="AF9333" s="2" t="s">
        <v>139</v>
      </c>
      <c r="AG9333" s="2" t="s">
        <v>139</v>
      </c>
      <c r="AH9333" s="2" t="s">
        <v>139</v>
      </c>
      <c r="AI9333" s="2" t="s">
        <v>139</v>
      </c>
      <c r="AJ9333" s="2" t="s">
        <v>139</v>
      </c>
      <c r="AK9333" s="2" t="s">
        <v>139</v>
      </c>
      <c r="AL9333" s="2" t="s">
        <v>139</v>
      </c>
      <c r="AM9333" s="2" t="s">
        <v>139</v>
      </c>
      <c r="AN9333" s="2" t="s">
        <v>139</v>
      </c>
      <c r="AO9333" s="2" t="s">
        <v>139</v>
      </c>
      <c r="AP9333" s="2" t="s">
        <v>139</v>
      </c>
      <c r="AQ9333" s="2" t="s">
        <v>139</v>
      </c>
      <c r="AR9333" s="2" t="s">
        <v>139</v>
      </c>
    </row>
    <row r="9334" spans="8:44" ht="21" customHeight="1">
      <c r="H9334" s="2">
        <f t="shared" si="298"/>
        <v>9333</v>
      </c>
      <c r="I9334" s="2" t="str">
        <f t="shared" si="299"/>
        <v/>
      </c>
      <c r="K9334" s="2" t="s">
        <v>139</v>
      </c>
      <c r="L9334" s="2" t="s">
        <v>139</v>
      </c>
      <c r="M9334" s="4" t="s">
        <v>139</v>
      </c>
      <c r="N9334" s="2" t="s">
        <v>139</v>
      </c>
      <c r="O9334" s="2" t="s">
        <v>139</v>
      </c>
      <c r="P9334" s="2" t="s">
        <v>139</v>
      </c>
      <c r="Q9334" s="2" t="s">
        <v>139</v>
      </c>
      <c r="R9334" s="2" t="s">
        <v>139</v>
      </c>
      <c r="S9334" s="2" t="s">
        <v>139</v>
      </c>
      <c r="T9334" s="2" t="s">
        <v>139</v>
      </c>
      <c r="U9334" s="2" t="s">
        <v>139</v>
      </c>
      <c r="V9334" s="2" t="s">
        <v>139</v>
      </c>
      <c r="W9334" s="2" t="s">
        <v>139</v>
      </c>
      <c r="X9334" s="2" t="s">
        <v>139</v>
      </c>
      <c r="Y9334" s="2" t="s">
        <v>139</v>
      </c>
      <c r="Z9334" s="2" t="s">
        <v>139</v>
      </c>
      <c r="AA9334" s="2" t="s">
        <v>139</v>
      </c>
      <c r="AB9334" s="2" t="s">
        <v>139</v>
      </c>
      <c r="AC9334" s="2" t="s">
        <v>139</v>
      </c>
      <c r="AD9334" s="2" t="s">
        <v>139</v>
      </c>
      <c r="AE9334" s="2" t="s">
        <v>139</v>
      </c>
      <c r="AF9334" s="2" t="s">
        <v>139</v>
      </c>
      <c r="AG9334" s="2" t="s">
        <v>139</v>
      </c>
      <c r="AH9334" s="2" t="s">
        <v>139</v>
      </c>
      <c r="AI9334" s="2" t="s">
        <v>139</v>
      </c>
      <c r="AJ9334" s="2" t="s">
        <v>139</v>
      </c>
      <c r="AK9334" s="2" t="s">
        <v>139</v>
      </c>
      <c r="AL9334" s="2" t="s">
        <v>139</v>
      </c>
      <c r="AM9334" s="2" t="s">
        <v>139</v>
      </c>
      <c r="AN9334" s="2" t="s">
        <v>139</v>
      </c>
      <c r="AO9334" s="2" t="s">
        <v>139</v>
      </c>
      <c r="AP9334" s="2" t="s">
        <v>139</v>
      </c>
      <c r="AQ9334" s="2" t="s">
        <v>139</v>
      </c>
      <c r="AR9334" s="2" t="s">
        <v>139</v>
      </c>
    </row>
    <row r="9335" spans="8:44" ht="21" customHeight="1">
      <c r="H9335" s="2">
        <f t="shared" si="298"/>
        <v>9334</v>
      </c>
      <c r="I9335" s="2" t="str">
        <f t="shared" si="299"/>
        <v/>
      </c>
      <c r="K9335" s="2" t="s">
        <v>139</v>
      </c>
      <c r="L9335" s="2" t="s">
        <v>139</v>
      </c>
      <c r="M9335" s="4" t="s">
        <v>139</v>
      </c>
      <c r="N9335" s="2" t="s">
        <v>139</v>
      </c>
      <c r="O9335" s="2" t="s">
        <v>139</v>
      </c>
      <c r="P9335" s="2" t="s">
        <v>139</v>
      </c>
      <c r="Q9335" s="2" t="s">
        <v>139</v>
      </c>
      <c r="R9335" s="2" t="s">
        <v>139</v>
      </c>
      <c r="S9335" s="2" t="s">
        <v>139</v>
      </c>
      <c r="T9335" s="2" t="s">
        <v>139</v>
      </c>
      <c r="U9335" s="2" t="s">
        <v>139</v>
      </c>
      <c r="V9335" s="2" t="s">
        <v>139</v>
      </c>
      <c r="W9335" s="2" t="s">
        <v>139</v>
      </c>
      <c r="X9335" s="2" t="s">
        <v>139</v>
      </c>
      <c r="Y9335" s="2" t="s">
        <v>139</v>
      </c>
      <c r="Z9335" s="2" t="s">
        <v>139</v>
      </c>
      <c r="AA9335" s="2" t="s">
        <v>139</v>
      </c>
      <c r="AB9335" s="2" t="s">
        <v>139</v>
      </c>
      <c r="AC9335" s="2" t="s">
        <v>139</v>
      </c>
      <c r="AD9335" s="2" t="s">
        <v>139</v>
      </c>
      <c r="AE9335" s="2" t="s">
        <v>139</v>
      </c>
      <c r="AF9335" s="2" t="s">
        <v>139</v>
      </c>
      <c r="AG9335" s="2" t="s">
        <v>139</v>
      </c>
      <c r="AH9335" s="2" t="s">
        <v>139</v>
      </c>
      <c r="AI9335" s="2" t="s">
        <v>139</v>
      </c>
      <c r="AJ9335" s="2" t="s">
        <v>139</v>
      </c>
      <c r="AK9335" s="2" t="s">
        <v>139</v>
      </c>
      <c r="AL9335" s="2" t="s">
        <v>139</v>
      </c>
      <c r="AM9335" s="2" t="s">
        <v>139</v>
      </c>
      <c r="AN9335" s="2" t="s">
        <v>139</v>
      </c>
      <c r="AO9335" s="2" t="s">
        <v>139</v>
      </c>
      <c r="AP9335" s="2" t="s">
        <v>139</v>
      </c>
      <c r="AQ9335" s="2" t="s">
        <v>139</v>
      </c>
      <c r="AR9335" s="2" t="s">
        <v>139</v>
      </c>
    </row>
    <row r="9336" spans="8:44" ht="21" customHeight="1">
      <c r="H9336" s="2">
        <f t="shared" si="298"/>
        <v>9335</v>
      </c>
      <c r="I9336" s="2" t="str">
        <f t="shared" si="299"/>
        <v/>
      </c>
      <c r="K9336" s="2" t="s">
        <v>139</v>
      </c>
      <c r="L9336" s="2" t="s">
        <v>139</v>
      </c>
      <c r="M9336" s="4" t="s">
        <v>139</v>
      </c>
      <c r="N9336" s="2" t="s">
        <v>139</v>
      </c>
      <c r="O9336" s="2" t="s">
        <v>139</v>
      </c>
      <c r="P9336" s="2" t="s">
        <v>139</v>
      </c>
      <c r="Q9336" s="2" t="s">
        <v>139</v>
      </c>
      <c r="R9336" s="2" t="s">
        <v>139</v>
      </c>
      <c r="S9336" s="2" t="s">
        <v>139</v>
      </c>
      <c r="T9336" s="2" t="s">
        <v>139</v>
      </c>
      <c r="U9336" s="2" t="s">
        <v>139</v>
      </c>
      <c r="V9336" s="2" t="s">
        <v>139</v>
      </c>
      <c r="W9336" s="2" t="s">
        <v>139</v>
      </c>
      <c r="X9336" s="2" t="s">
        <v>139</v>
      </c>
      <c r="Y9336" s="2" t="s">
        <v>139</v>
      </c>
      <c r="Z9336" s="2" t="s">
        <v>139</v>
      </c>
      <c r="AA9336" s="2" t="s">
        <v>139</v>
      </c>
      <c r="AB9336" s="2" t="s">
        <v>139</v>
      </c>
      <c r="AC9336" s="2" t="s">
        <v>139</v>
      </c>
      <c r="AD9336" s="2" t="s">
        <v>139</v>
      </c>
      <c r="AE9336" s="2" t="s">
        <v>139</v>
      </c>
      <c r="AF9336" s="2" t="s">
        <v>139</v>
      </c>
      <c r="AG9336" s="2" t="s">
        <v>139</v>
      </c>
      <c r="AH9336" s="2" t="s">
        <v>139</v>
      </c>
      <c r="AI9336" s="2" t="s">
        <v>139</v>
      </c>
      <c r="AJ9336" s="2" t="s">
        <v>139</v>
      </c>
      <c r="AK9336" s="2" t="s">
        <v>139</v>
      </c>
      <c r="AL9336" s="2" t="s">
        <v>139</v>
      </c>
      <c r="AM9336" s="2" t="s">
        <v>139</v>
      </c>
      <c r="AN9336" s="2" t="s">
        <v>139</v>
      </c>
      <c r="AO9336" s="2" t="s">
        <v>139</v>
      </c>
      <c r="AP9336" s="2" t="s">
        <v>139</v>
      </c>
      <c r="AQ9336" s="2" t="s">
        <v>139</v>
      </c>
      <c r="AR9336" s="2" t="s">
        <v>139</v>
      </c>
    </row>
    <row r="9337" spans="8:44" ht="21" customHeight="1">
      <c r="H9337" s="2">
        <f t="shared" si="298"/>
        <v>9336</v>
      </c>
      <c r="I9337" s="2" t="str">
        <f t="shared" si="299"/>
        <v/>
      </c>
      <c r="K9337" s="2" t="s">
        <v>139</v>
      </c>
      <c r="L9337" s="2" t="s">
        <v>139</v>
      </c>
      <c r="M9337" s="4" t="s">
        <v>139</v>
      </c>
      <c r="N9337" s="2" t="s">
        <v>139</v>
      </c>
      <c r="O9337" s="2" t="s">
        <v>139</v>
      </c>
      <c r="P9337" s="2" t="s">
        <v>139</v>
      </c>
      <c r="Q9337" s="2" t="s">
        <v>139</v>
      </c>
      <c r="R9337" s="2" t="s">
        <v>139</v>
      </c>
      <c r="S9337" s="2" t="s">
        <v>139</v>
      </c>
      <c r="T9337" s="2" t="s">
        <v>139</v>
      </c>
      <c r="U9337" s="2" t="s">
        <v>139</v>
      </c>
      <c r="V9337" s="2" t="s">
        <v>139</v>
      </c>
      <c r="W9337" s="2" t="s">
        <v>139</v>
      </c>
      <c r="X9337" s="2" t="s">
        <v>139</v>
      </c>
      <c r="Y9337" s="2" t="s">
        <v>139</v>
      </c>
      <c r="Z9337" s="2" t="s">
        <v>139</v>
      </c>
      <c r="AA9337" s="2" t="s">
        <v>139</v>
      </c>
      <c r="AB9337" s="2" t="s">
        <v>139</v>
      </c>
      <c r="AC9337" s="2" t="s">
        <v>139</v>
      </c>
      <c r="AD9337" s="2" t="s">
        <v>139</v>
      </c>
      <c r="AE9337" s="2" t="s">
        <v>139</v>
      </c>
      <c r="AF9337" s="2" t="s">
        <v>139</v>
      </c>
      <c r="AG9337" s="2" t="s">
        <v>139</v>
      </c>
      <c r="AH9337" s="2" t="s">
        <v>139</v>
      </c>
      <c r="AI9337" s="2" t="s">
        <v>139</v>
      </c>
      <c r="AJ9337" s="2" t="s">
        <v>139</v>
      </c>
      <c r="AK9337" s="2" t="s">
        <v>139</v>
      </c>
      <c r="AL9337" s="2" t="s">
        <v>139</v>
      </c>
      <c r="AM9337" s="2" t="s">
        <v>139</v>
      </c>
      <c r="AN9337" s="2" t="s">
        <v>139</v>
      </c>
      <c r="AO9337" s="2" t="s">
        <v>139</v>
      </c>
      <c r="AP9337" s="2" t="s">
        <v>139</v>
      </c>
      <c r="AQ9337" s="2" t="s">
        <v>139</v>
      </c>
      <c r="AR9337" s="2" t="s">
        <v>139</v>
      </c>
    </row>
    <row r="9338" spans="8:44" ht="21" customHeight="1">
      <c r="H9338" s="2">
        <f t="shared" si="298"/>
        <v>9337</v>
      </c>
      <c r="I9338" s="2" t="str">
        <f t="shared" si="299"/>
        <v/>
      </c>
      <c r="K9338" s="2" t="s">
        <v>139</v>
      </c>
      <c r="L9338" s="2" t="s">
        <v>139</v>
      </c>
      <c r="M9338" s="4" t="s">
        <v>139</v>
      </c>
      <c r="N9338" s="2" t="s">
        <v>139</v>
      </c>
      <c r="O9338" s="2" t="s">
        <v>139</v>
      </c>
      <c r="P9338" s="2" t="s">
        <v>139</v>
      </c>
      <c r="Q9338" s="2" t="s">
        <v>139</v>
      </c>
      <c r="R9338" s="2" t="s">
        <v>139</v>
      </c>
      <c r="S9338" s="2" t="s">
        <v>139</v>
      </c>
      <c r="T9338" s="2" t="s">
        <v>139</v>
      </c>
      <c r="U9338" s="2" t="s">
        <v>139</v>
      </c>
      <c r="V9338" s="2" t="s">
        <v>139</v>
      </c>
      <c r="W9338" s="2" t="s">
        <v>139</v>
      </c>
      <c r="X9338" s="2" t="s">
        <v>139</v>
      </c>
      <c r="Y9338" s="2" t="s">
        <v>139</v>
      </c>
      <c r="Z9338" s="2" t="s">
        <v>139</v>
      </c>
      <c r="AA9338" s="2" t="s">
        <v>139</v>
      </c>
      <c r="AB9338" s="2" t="s">
        <v>139</v>
      </c>
      <c r="AC9338" s="2" t="s">
        <v>139</v>
      </c>
      <c r="AD9338" s="2" t="s">
        <v>139</v>
      </c>
      <c r="AE9338" s="2" t="s">
        <v>139</v>
      </c>
      <c r="AF9338" s="2" t="s">
        <v>139</v>
      </c>
      <c r="AG9338" s="2" t="s">
        <v>139</v>
      </c>
      <c r="AH9338" s="2" t="s">
        <v>139</v>
      </c>
      <c r="AI9338" s="2" t="s">
        <v>139</v>
      </c>
      <c r="AJ9338" s="2" t="s">
        <v>139</v>
      </c>
      <c r="AK9338" s="2" t="s">
        <v>139</v>
      </c>
      <c r="AL9338" s="2" t="s">
        <v>139</v>
      </c>
      <c r="AM9338" s="2" t="s">
        <v>139</v>
      </c>
      <c r="AN9338" s="2" t="s">
        <v>139</v>
      </c>
      <c r="AO9338" s="2" t="s">
        <v>139</v>
      </c>
      <c r="AP9338" s="2" t="s">
        <v>139</v>
      </c>
      <c r="AQ9338" s="2" t="s">
        <v>139</v>
      </c>
      <c r="AR9338" s="2" t="s">
        <v>139</v>
      </c>
    </row>
    <row r="9339" spans="8:44" ht="21" customHeight="1">
      <c r="H9339" s="2">
        <f t="shared" si="298"/>
        <v>9338</v>
      </c>
      <c r="I9339" s="2" t="str">
        <f t="shared" si="299"/>
        <v/>
      </c>
      <c r="K9339" s="2" t="s">
        <v>139</v>
      </c>
      <c r="L9339" s="2" t="s">
        <v>139</v>
      </c>
      <c r="M9339" s="4" t="s">
        <v>139</v>
      </c>
      <c r="N9339" s="2" t="s">
        <v>139</v>
      </c>
      <c r="O9339" s="2" t="s">
        <v>139</v>
      </c>
      <c r="P9339" s="2" t="s">
        <v>139</v>
      </c>
      <c r="Q9339" s="2" t="s">
        <v>139</v>
      </c>
      <c r="R9339" s="2" t="s">
        <v>139</v>
      </c>
      <c r="S9339" s="2" t="s">
        <v>139</v>
      </c>
      <c r="T9339" s="2" t="s">
        <v>139</v>
      </c>
      <c r="U9339" s="2" t="s">
        <v>139</v>
      </c>
      <c r="V9339" s="2" t="s">
        <v>139</v>
      </c>
      <c r="W9339" s="2" t="s">
        <v>139</v>
      </c>
      <c r="X9339" s="2" t="s">
        <v>139</v>
      </c>
      <c r="Y9339" s="2" t="s">
        <v>139</v>
      </c>
      <c r="Z9339" s="2" t="s">
        <v>139</v>
      </c>
      <c r="AA9339" s="2" t="s">
        <v>139</v>
      </c>
      <c r="AB9339" s="2" t="s">
        <v>139</v>
      </c>
      <c r="AC9339" s="2" t="s">
        <v>139</v>
      </c>
      <c r="AD9339" s="2" t="s">
        <v>139</v>
      </c>
      <c r="AE9339" s="2" t="s">
        <v>139</v>
      </c>
      <c r="AF9339" s="2" t="s">
        <v>139</v>
      </c>
      <c r="AG9339" s="2" t="s">
        <v>139</v>
      </c>
      <c r="AH9339" s="2" t="s">
        <v>139</v>
      </c>
      <c r="AI9339" s="2" t="s">
        <v>139</v>
      </c>
      <c r="AJ9339" s="2" t="s">
        <v>139</v>
      </c>
      <c r="AK9339" s="2" t="s">
        <v>139</v>
      </c>
      <c r="AL9339" s="2" t="s">
        <v>139</v>
      </c>
      <c r="AM9339" s="2" t="s">
        <v>139</v>
      </c>
      <c r="AN9339" s="2" t="s">
        <v>139</v>
      </c>
      <c r="AO9339" s="2" t="s">
        <v>139</v>
      </c>
      <c r="AP9339" s="2" t="s">
        <v>139</v>
      </c>
      <c r="AQ9339" s="2" t="s">
        <v>139</v>
      </c>
      <c r="AR9339" s="2" t="s">
        <v>139</v>
      </c>
    </row>
    <row r="9340" spans="8:44" ht="21" customHeight="1">
      <c r="H9340" s="2">
        <f t="shared" si="298"/>
        <v>9339</v>
      </c>
      <c r="I9340" s="2" t="str">
        <f t="shared" si="299"/>
        <v/>
      </c>
      <c r="K9340" s="2" t="s">
        <v>139</v>
      </c>
      <c r="L9340" s="2" t="s">
        <v>139</v>
      </c>
      <c r="M9340" s="4" t="s">
        <v>139</v>
      </c>
      <c r="N9340" s="2" t="s">
        <v>139</v>
      </c>
      <c r="O9340" s="2" t="s">
        <v>139</v>
      </c>
      <c r="P9340" s="2" t="s">
        <v>139</v>
      </c>
      <c r="Q9340" s="2" t="s">
        <v>139</v>
      </c>
      <c r="R9340" s="2" t="s">
        <v>139</v>
      </c>
      <c r="S9340" s="2" t="s">
        <v>139</v>
      </c>
      <c r="T9340" s="2" t="s">
        <v>139</v>
      </c>
      <c r="U9340" s="2" t="s">
        <v>139</v>
      </c>
      <c r="V9340" s="2" t="s">
        <v>139</v>
      </c>
      <c r="W9340" s="2" t="s">
        <v>139</v>
      </c>
      <c r="X9340" s="2" t="s">
        <v>139</v>
      </c>
      <c r="Y9340" s="2" t="s">
        <v>139</v>
      </c>
      <c r="Z9340" s="2" t="s">
        <v>139</v>
      </c>
      <c r="AA9340" s="2" t="s">
        <v>139</v>
      </c>
      <c r="AB9340" s="2" t="s">
        <v>139</v>
      </c>
      <c r="AC9340" s="2" t="s">
        <v>139</v>
      </c>
      <c r="AD9340" s="2" t="s">
        <v>139</v>
      </c>
      <c r="AE9340" s="2" t="s">
        <v>139</v>
      </c>
      <c r="AF9340" s="2" t="s">
        <v>139</v>
      </c>
      <c r="AG9340" s="2" t="s">
        <v>139</v>
      </c>
      <c r="AH9340" s="2" t="s">
        <v>139</v>
      </c>
      <c r="AI9340" s="2" t="s">
        <v>139</v>
      </c>
      <c r="AJ9340" s="2" t="s">
        <v>139</v>
      </c>
      <c r="AK9340" s="2" t="s">
        <v>139</v>
      </c>
      <c r="AL9340" s="2" t="s">
        <v>139</v>
      </c>
      <c r="AM9340" s="2" t="s">
        <v>139</v>
      </c>
      <c r="AN9340" s="2" t="s">
        <v>139</v>
      </c>
      <c r="AO9340" s="2" t="s">
        <v>139</v>
      </c>
      <c r="AP9340" s="2" t="s">
        <v>139</v>
      </c>
      <c r="AQ9340" s="2" t="s">
        <v>139</v>
      </c>
      <c r="AR9340" s="2" t="s">
        <v>139</v>
      </c>
    </row>
    <row r="9341" spans="8:44" ht="21" customHeight="1">
      <c r="H9341" s="2">
        <f t="shared" si="298"/>
        <v>9340</v>
      </c>
      <c r="I9341" s="2" t="str">
        <f t="shared" si="299"/>
        <v/>
      </c>
      <c r="K9341" s="2" t="s">
        <v>139</v>
      </c>
      <c r="L9341" s="2" t="s">
        <v>139</v>
      </c>
      <c r="M9341" s="4" t="s">
        <v>139</v>
      </c>
      <c r="N9341" s="2" t="s">
        <v>139</v>
      </c>
      <c r="O9341" s="2" t="s">
        <v>139</v>
      </c>
      <c r="P9341" s="2" t="s">
        <v>139</v>
      </c>
      <c r="Q9341" s="2" t="s">
        <v>139</v>
      </c>
      <c r="R9341" s="2" t="s">
        <v>139</v>
      </c>
      <c r="S9341" s="2" t="s">
        <v>139</v>
      </c>
      <c r="T9341" s="2" t="s">
        <v>139</v>
      </c>
      <c r="U9341" s="2" t="s">
        <v>139</v>
      </c>
      <c r="V9341" s="2" t="s">
        <v>139</v>
      </c>
      <c r="W9341" s="2" t="s">
        <v>139</v>
      </c>
      <c r="X9341" s="2" t="s">
        <v>139</v>
      </c>
      <c r="Y9341" s="2" t="s">
        <v>139</v>
      </c>
      <c r="Z9341" s="2" t="s">
        <v>139</v>
      </c>
      <c r="AA9341" s="2" t="s">
        <v>139</v>
      </c>
      <c r="AB9341" s="2" t="s">
        <v>139</v>
      </c>
      <c r="AC9341" s="2" t="s">
        <v>139</v>
      </c>
      <c r="AD9341" s="2" t="s">
        <v>139</v>
      </c>
      <c r="AE9341" s="2" t="s">
        <v>139</v>
      </c>
      <c r="AF9341" s="2" t="s">
        <v>139</v>
      </c>
      <c r="AG9341" s="2" t="s">
        <v>139</v>
      </c>
      <c r="AH9341" s="2" t="s">
        <v>139</v>
      </c>
      <c r="AI9341" s="2" t="s">
        <v>139</v>
      </c>
      <c r="AJ9341" s="2" t="s">
        <v>139</v>
      </c>
      <c r="AK9341" s="2" t="s">
        <v>139</v>
      </c>
      <c r="AL9341" s="2" t="s">
        <v>139</v>
      </c>
      <c r="AM9341" s="2" t="s">
        <v>139</v>
      </c>
      <c r="AN9341" s="2" t="s">
        <v>139</v>
      </c>
      <c r="AO9341" s="2" t="s">
        <v>139</v>
      </c>
      <c r="AP9341" s="2" t="s">
        <v>139</v>
      </c>
      <c r="AQ9341" s="2" t="s">
        <v>139</v>
      </c>
      <c r="AR9341" s="2" t="s">
        <v>139</v>
      </c>
    </row>
    <row r="9342" spans="8:44" ht="21" customHeight="1">
      <c r="H9342" s="2">
        <f t="shared" si="298"/>
        <v>9341</v>
      </c>
      <c r="I9342" s="2" t="str">
        <f t="shared" si="299"/>
        <v/>
      </c>
      <c r="K9342" s="2" t="s">
        <v>139</v>
      </c>
      <c r="L9342" s="2" t="s">
        <v>139</v>
      </c>
      <c r="M9342" s="4" t="s">
        <v>139</v>
      </c>
      <c r="N9342" s="2" t="s">
        <v>139</v>
      </c>
      <c r="O9342" s="2" t="s">
        <v>139</v>
      </c>
      <c r="P9342" s="2" t="s">
        <v>139</v>
      </c>
      <c r="Q9342" s="2" t="s">
        <v>139</v>
      </c>
      <c r="R9342" s="2" t="s">
        <v>139</v>
      </c>
      <c r="S9342" s="2" t="s">
        <v>139</v>
      </c>
      <c r="T9342" s="2" t="s">
        <v>139</v>
      </c>
      <c r="U9342" s="2" t="s">
        <v>139</v>
      </c>
      <c r="V9342" s="2" t="s">
        <v>139</v>
      </c>
      <c r="W9342" s="2" t="s">
        <v>139</v>
      </c>
      <c r="X9342" s="2" t="s">
        <v>139</v>
      </c>
      <c r="Y9342" s="2" t="s">
        <v>139</v>
      </c>
      <c r="Z9342" s="2" t="s">
        <v>139</v>
      </c>
      <c r="AA9342" s="2" t="s">
        <v>139</v>
      </c>
      <c r="AB9342" s="2" t="s">
        <v>139</v>
      </c>
      <c r="AC9342" s="2" t="s">
        <v>139</v>
      </c>
      <c r="AD9342" s="2" t="s">
        <v>139</v>
      </c>
      <c r="AE9342" s="2" t="s">
        <v>139</v>
      </c>
      <c r="AF9342" s="2" t="s">
        <v>139</v>
      </c>
      <c r="AG9342" s="2" t="s">
        <v>139</v>
      </c>
      <c r="AH9342" s="2" t="s">
        <v>139</v>
      </c>
      <c r="AI9342" s="2" t="s">
        <v>139</v>
      </c>
      <c r="AJ9342" s="2" t="s">
        <v>139</v>
      </c>
      <c r="AK9342" s="2" t="s">
        <v>139</v>
      </c>
      <c r="AL9342" s="2" t="s">
        <v>139</v>
      </c>
      <c r="AM9342" s="2" t="s">
        <v>139</v>
      </c>
      <c r="AN9342" s="2" t="s">
        <v>139</v>
      </c>
      <c r="AO9342" s="2" t="s">
        <v>139</v>
      </c>
      <c r="AP9342" s="2" t="s">
        <v>139</v>
      </c>
      <c r="AQ9342" s="2" t="s">
        <v>139</v>
      </c>
      <c r="AR9342" s="2" t="s">
        <v>139</v>
      </c>
    </row>
    <row r="9343" spans="8:44" ht="21" customHeight="1">
      <c r="H9343" s="2">
        <f t="shared" si="298"/>
        <v>9342</v>
      </c>
      <c r="I9343" s="2" t="str">
        <f t="shared" si="299"/>
        <v/>
      </c>
      <c r="K9343" s="2" t="s">
        <v>139</v>
      </c>
      <c r="L9343" s="2" t="s">
        <v>139</v>
      </c>
      <c r="M9343" s="4" t="s">
        <v>139</v>
      </c>
      <c r="N9343" s="2" t="s">
        <v>139</v>
      </c>
      <c r="O9343" s="2" t="s">
        <v>139</v>
      </c>
      <c r="P9343" s="2" t="s">
        <v>139</v>
      </c>
      <c r="Q9343" s="2" t="s">
        <v>139</v>
      </c>
      <c r="R9343" s="2" t="s">
        <v>139</v>
      </c>
      <c r="S9343" s="2" t="s">
        <v>139</v>
      </c>
      <c r="T9343" s="2" t="s">
        <v>139</v>
      </c>
      <c r="U9343" s="2" t="s">
        <v>139</v>
      </c>
      <c r="V9343" s="2" t="s">
        <v>139</v>
      </c>
      <c r="W9343" s="2" t="s">
        <v>139</v>
      </c>
      <c r="X9343" s="2" t="s">
        <v>139</v>
      </c>
      <c r="Y9343" s="2" t="s">
        <v>139</v>
      </c>
      <c r="Z9343" s="2" t="s">
        <v>139</v>
      </c>
      <c r="AA9343" s="2" t="s">
        <v>139</v>
      </c>
      <c r="AB9343" s="2" t="s">
        <v>139</v>
      </c>
      <c r="AC9343" s="2" t="s">
        <v>139</v>
      </c>
      <c r="AD9343" s="2" t="s">
        <v>139</v>
      </c>
      <c r="AE9343" s="2" t="s">
        <v>139</v>
      </c>
      <c r="AF9343" s="2" t="s">
        <v>139</v>
      </c>
      <c r="AG9343" s="2" t="s">
        <v>139</v>
      </c>
      <c r="AH9343" s="2" t="s">
        <v>139</v>
      </c>
      <c r="AI9343" s="2" t="s">
        <v>139</v>
      </c>
      <c r="AJ9343" s="2" t="s">
        <v>139</v>
      </c>
      <c r="AK9343" s="2" t="s">
        <v>139</v>
      </c>
      <c r="AL9343" s="2" t="s">
        <v>139</v>
      </c>
      <c r="AM9343" s="2" t="s">
        <v>139</v>
      </c>
      <c r="AN9343" s="2" t="s">
        <v>139</v>
      </c>
      <c r="AO9343" s="2" t="s">
        <v>139</v>
      </c>
      <c r="AP9343" s="2" t="s">
        <v>139</v>
      </c>
      <c r="AQ9343" s="2" t="s">
        <v>139</v>
      </c>
      <c r="AR9343" s="2" t="s">
        <v>139</v>
      </c>
    </row>
    <row r="9344" spans="8:44" ht="21" customHeight="1">
      <c r="H9344" s="2">
        <f t="shared" si="298"/>
        <v>9343</v>
      </c>
      <c r="I9344" s="2" t="str">
        <f t="shared" si="299"/>
        <v/>
      </c>
      <c r="K9344" s="2" t="s">
        <v>139</v>
      </c>
      <c r="L9344" s="2" t="s">
        <v>139</v>
      </c>
      <c r="M9344" s="4" t="s">
        <v>139</v>
      </c>
      <c r="N9344" s="2" t="s">
        <v>139</v>
      </c>
      <c r="O9344" s="2" t="s">
        <v>139</v>
      </c>
      <c r="P9344" s="2" t="s">
        <v>139</v>
      </c>
      <c r="Q9344" s="2" t="s">
        <v>139</v>
      </c>
      <c r="R9344" s="2" t="s">
        <v>139</v>
      </c>
      <c r="S9344" s="2" t="s">
        <v>139</v>
      </c>
      <c r="T9344" s="2" t="s">
        <v>139</v>
      </c>
      <c r="U9344" s="2" t="s">
        <v>139</v>
      </c>
      <c r="V9344" s="2" t="s">
        <v>139</v>
      </c>
      <c r="W9344" s="2" t="s">
        <v>139</v>
      </c>
      <c r="X9344" s="2" t="s">
        <v>139</v>
      </c>
      <c r="Y9344" s="2" t="s">
        <v>139</v>
      </c>
      <c r="Z9344" s="2" t="s">
        <v>139</v>
      </c>
      <c r="AA9344" s="2" t="s">
        <v>139</v>
      </c>
      <c r="AB9344" s="2" t="s">
        <v>139</v>
      </c>
      <c r="AC9344" s="2" t="s">
        <v>139</v>
      </c>
      <c r="AD9344" s="2" t="s">
        <v>139</v>
      </c>
      <c r="AE9344" s="2" t="s">
        <v>139</v>
      </c>
      <c r="AF9344" s="2" t="s">
        <v>139</v>
      </c>
      <c r="AG9344" s="2" t="s">
        <v>139</v>
      </c>
      <c r="AH9344" s="2" t="s">
        <v>139</v>
      </c>
      <c r="AI9344" s="2" t="s">
        <v>139</v>
      </c>
      <c r="AJ9344" s="2" t="s">
        <v>139</v>
      </c>
      <c r="AK9344" s="2" t="s">
        <v>139</v>
      </c>
      <c r="AL9344" s="2" t="s">
        <v>139</v>
      </c>
      <c r="AM9344" s="2" t="s">
        <v>139</v>
      </c>
      <c r="AN9344" s="2" t="s">
        <v>139</v>
      </c>
      <c r="AO9344" s="2" t="s">
        <v>139</v>
      </c>
      <c r="AP9344" s="2" t="s">
        <v>139</v>
      </c>
      <c r="AQ9344" s="2" t="s">
        <v>139</v>
      </c>
      <c r="AR9344" s="2" t="s">
        <v>139</v>
      </c>
    </row>
    <row r="9345" spans="8:44" ht="21" customHeight="1">
      <c r="H9345" s="2">
        <f t="shared" si="298"/>
        <v>9344</v>
      </c>
      <c r="I9345" s="2" t="str">
        <f t="shared" si="299"/>
        <v/>
      </c>
      <c r="K9345" s="2" t="s">
        <v>139</v>
      </c>
      <c r="L9345" s="2" t="s">
        <v>139</v>
      </c>
      <c r="M9345" s="4" t="s">
        <v>139</v>
      </c>
      <c r="N9345" s="2" t="s">
        <v>139</v>
      </c>
      <c r="O9345" s="2" t="s">
        <v>139</v>
      </c>
      <c r="P9345" s="2" t="s">
        <v>139</v>
      </c>
      <c r="Q9345" s="2" t="s">
        <v>139</v>
      </c>
      <c r="R9345" s="2" t="s">
        <v>139</v>
      </c>
      <c r="S9345" s="2" t="s">
        <v>139</v>
      </c>
      <c r="T9345" s="2" t="s">
        <v>139</v>
      </c>
      <c r="U9345" s="2" t="s">
        <v>139</v>
      </c>
      <c r="V9345" s="2" t="s">
        <v>139</v>
      </c>
      <c r="W9345" s="2" t="s">
        <v>139</v>
      </c>
      <c r="X9345" s="2" t="s">
        <v>139</v>
      </c>
      <c r="Y9345" s="2" t="s">
        <v>139</v>
      </c>
      <c r="Z9345" s="2" t="s">
        <v>139</v>
      </c>
      <c r="AA9345" s="2" t="s">
        <v>139</v>
      </c>
      <c r="AB9345" s="2" t="s">
        <v>139</v>
      </c>
      <c r="AC9345" s="2" t="s">
        <v>139</v>
      </c>
      <c r="AD9345" s="2" t="s">
        <v>139</v>
      </c>
      <c r="AE9345" s="2" t="s">
        <v>139</v>
      </c>
      <c r="AF9345" s="2" t="s">
        <v>139</v>
      </c>
      <c r="AG9345" s="2" t="s">
        <v>139</v>
      </c>
      <c r="AH9345" s="2" t="s">
        <v>139</v>
      </c>
      <c r="AI9345" s="2" t="s">
        <v>139</v>
      </c>
      <c r="AJ9345" s="2" t="s">
        <v>139</v>
      </c>
      <c r="AK9345" s="2" t="s">
        <v>139</v>
      </c>
      <c r="AL9345" s="2" t="s">
        <v>139</v>
      </c>
      <c r="AM9345" s="2" t="s">
        <v>139</v>
      </c>
      <c r="AN9345" s="2" t="s">
        <v>139</v>
      </c>
      <c r="AO9345" s="2" t="s">
        <v>139</v>
      </c>
      <c r="AP9345" s="2" t="s">
        <v>139</v>
      </c>
      <c r="AQ9345" s="2" t="s">
        <v>139</v>
      </c>
      <c r="AR9345" s="2" t="s">
        <v>139</v>
      </c>
    </row>
    <row r="9346" spans="8:44" ht="21" customHeight="1">
      <c r="H9346" s="2">
        <f t="shared" ref="H9346:H9409" si="300">ROW()-1</f>
        <v>9345</v>
      </c>
      <c r="I9346" s="2" t="str">
        <f t="shared" ref="I9346:I9409" si="301">IF($K9346="","",$K9346&amp;($H9346-SUMIF($B$2:$B$41,$K9346,$F$2:$F$41)))</f>
        <v/>
      </c>
      <c r="K9346" s="2" t="s">
        <v>139</v>
      </c>
      <c r="L9346" s="2" t="s">
        <v>139</v>
      </c>
      <c r="M9346" s="4" t="s">
        <v>139</v>
      </c>
      <c r="N9346" s="2" t="s">
        <v>139</v>
      </c>
      <c r="O9346" s="2" t="s">
        <v>139</v>
      </c>
      <c r="P9346" s="2" t="s">
        <v>139</v>
      </c>
      <c r="Q9346" s="2" t="s">
        <v>139</v>
      </c>
      <c r="R9346" s="2" t="s">
        <v>139</v>
      </c>
      <c r="S9346" s="2" t="s">
        <v>139</v>
      </c>
      <c r="T9346" s="2" t="s">
        <v>139</v>
      </c>
      <c r="U9346" s="2" t="s">
        <v>139</v>
      </c>
      <c r="V9346" s="2" t="s">
        <v>139</v>
      </c>
      <c r="W9346" s="2" t="s">
        <v>139</v>
      </c>
      <c r="X9346" s="2" t="s">
        <v>139</v>
      </c>
      <c r="Y9346" s="2" t="s">
        <v>139</v>
      </c>
      <c r="Z9346" s="2" t="s">
        <v>139</v>
      </c>
      <c r="AA9346" s="2" t="s">
        <v>139</v>
      </c>
      <c r="AB9346" s="2" t="s">
        <v>139</v>
      </c>
      <c r="AC9346" s="2" t="s">
        <v>139</v>
      </c>
      <c r="AD9346" s="2" t="s">
        <v>139</v>
      </c>
      <c r="AE9346" s="2" t="s">
        <v>139</v>
      </c>
      <c r="AF9346" s="2" t="s">
        <v>139</v>
      </c>
      <c r="AG9346" s="2" t="s">
        <v>139</v>
      </c>
      <c r="AH9346" s="2" t="s">
        <v>139</v>
      </c>
      <c r="AI9346" s="2" t="s">
        <v>139</v>
      </c>
      <c r="AJ9346" s="2" t="s">
        <v>139</v>
      </c>
      <c r="AK9346" s="2" t="s">
        <v>139</v>
      </c>
      <c r="AL9346" s="2" t="s">
        <v>139</v>
      </c>
      <c r="AM9346" s="2" t="s">
        <v>139</v>
      </c>
      <c r="AN9346" s="2" t="s">
        <v>139</v>
      </c>
      <c r="AO9346" s="2" t="s">
        <v>139</v>
      </c>
      <c r="AP9346" s="2" t="s">
        <v>139</v>
      </c>
      <c r="AQ9346" s="2" t="s">
        <v>139</v>
      </c>
      <c r="AR9346" s="2" t="s">
        <v>139</v>
      </c>
    </row>
    <row r="9347" spans="8:44" ht="21" customHeight="1">
      <c r="H9347" s="2">
        <f t="shared" si="300"/>
        <v>9346</v>
      </c>
      <c r="I9347" s="2" t="str">
        <f t="shared" si="301"/>
        <v/>
      </c>
      <c r="K9347" s="2" t="s">
        <v>139</v>
      </c>
      <c r="L9347" s="2" t="s">
        <v>139</v>
      </c>
      <c r="M9347" s="4" t="s">
        <v>139</v>
      </c>
      <c r="N9347" s="2" t="s">
        <v>139</v>
      </c>
      <c r="O9347" s="2" t="s">
        <v>139</v>
      </c>
      <c r="P9347" s="2" t="s">
        <v>139</v>
      </c>
      <c r="Q9347" s="2" t="s">
        <v>139</v>
      </c>
      <c r="R9347" s="2" t="s">
        <v>139</v>
      </c>
      <c r="S9347" s="2" t="s">
        <v>139</v>
      </c>
      <c r="T9347" s="2" t="s">
        <v>139</v>
      </c>
      <c r="U9347" s="2" t="s">
        <v>139</v>
      </c>
      <c r="V9347" s="2" t="s">
        <v>139</v>
      </c>
      <c r="W9347" s="2" t="s">
        <v>139</v>
      </c>
      <c r="X9347" s="2" t="s">
        <v>139</v>
      </c>
      <c r="Y9347" s="2" t="s">
        <v>139</v>
      </c>
      <c r="Z9347" s="2" t="s">
        <v>139</v>
      </c>
      <c r="AA9347" s="2" t="s">
        <v>139</v>
      </c>
      <c r="AB9347" s="2" t="s">
        <v>139</v>
      </c>
      <c r="AC9347" s="2" t="s">
        <v>139</v>
      </c>
      <c r="AD9347" s="2" t="s">
        <v>139</v>
      </c>
      <c r="AE9347" s="2" t="s">
        <v>139</v>
      </c>
      <c r="AF9347" s="2" t="s">
        <v>139</v>
      </c>
      <c r="AG9347" s="2" t="s">
        <v>139</v>
      </c>
      <c r="AH9347" s="2" t="s">
        <v>139</v>
      </c>
      <c r="AI9347" s="2" t="s">
        <v>139</v>
      </c>
      <c r="AJ9347" s="2" t="s">
        <v>139</v>
      </c>
      <c r="AK9347" s="2" t="s">
        <v>139</v>
      </c>
      <c r="AL9347" s="2" t="s">
        <v>139</v>
      </c>
      <c r="AM9347" s="2" t="s">
        <v>139</v>
      </c>
      <c r="AN9347" s="2" t="s">
        <v>139</v>
      </c>
      <c r="AO9347" s="2" t="s">
        <v>139</v>
      </c>
      <c r="AP9347" s="2" t="s">
        <v>139</v>
      </c>
      <c r="AQ9347" s="2" t="s">
        <v>139</v>
      </c>
      <c r="AR9347" s="2" t="s">
        <v>139</v>
      </c>
    </row>
    <row r="9348" spans="8:44" ht="21" customHeight="1">
      <c r="H9348" s="2">
        <f t="shared" si="300"/>
        <v>9347</v>
      </c>
      <c r="I9348" s="2" t="str">
        <f t="shared" si="301"/>
        <v/>
      </c>
      <c r="K9348" s="2" t="s">
        <v>139</v>
      </c>
      <c r="L9348" s="2" t="s">
        <v>139</v>
      </c>
      <c r="M9348" s="4" t="s">
        <v>139</v>
      </c>
      <c r="N9348" s="2" t="s">
        <v>139</v>
      </c>
      <c r="O9348" s="2" t="s">
        <v>139</v>
      </c>
      <c r="P9348" s="2" t="s">
        <v>139</v>
      </c>
      <c r="Q9348" s="2" t="s">
        <v>139</v>
      </c>
      <c r="R9348" s="2" t="s">
        <v>139</v>
      </c>
      <c r="S9348" s="2" t="s">
        <v>139</v>
      </c>
      <c r="T9348" s="2" t="s">
        <v>139</v>
      </c>
      <c r="U9348" s="2" t="s">
        <v>139</v>
      </c>
      <c r="V9348" s="2" t="s">
        <v>139</v>
      </c>
      <c r="W9348" s="2" t="s">
        <v>139</v>
      </c>
      <c r="X9348" s="2" t="s">
        <v>139</v>
      </c>
      <c r="Y9348" s="2" t="s">
        <v>139</v>
      </c>
      <c r="Z9348" s="2" t="s">
        <v>139</v>
      </c>
      <c r="AA9348" s="2" t="s">
        <v>139</v>
      </c>
      <c r="AB9348" s="2" t="s">
        <v>139</v>
      </c>
      <c r="AC9348" s="2" t="s">
        <v>139</v>
      </c>
      <c r="AD9348" s="2" t="s">
        <v>139</v>
      </c>
      <c r="AE9348" s="2" t="s">
        <v>139</v>
      </c>
      <c r="AF9348" s="2" t="s">
        <v>139</v>
      </c>
      <c r="AG9348" s="2" t="s">
        <v>139</v>
      </c>
      <c r="AH9348" s="2" t="s">
        <v>139</v>
      </c>
      <c r="AI9348" s="2" t="s">
        <v>139</v>
      </c>
      <c r="AJ9348" s="2" t="s">
        <v>139</v>
      </c>
      <c r="AK9348" s="2" t="s">
        <v>139</v>
      </c>
      <c r="AL9348" s="2" t="s">
        <v>139</v>
      </c>
      <c r="AM9348" s="2" t="s">
        <v>139</v>
      </c>
      <c r="AN9348" s="2" t="s">
        <v>139</v>
      </c>
      <c r="AO9348" s="2" t="s">
        <v>139</v>
      </c>
      <c r="AP9348" s="2" t="s">
        <v>139</v>
      </c>
      <c r="AQ9348" s="2" t="s">
        <v>139</v>
      </c>
      <c r="AR9348" s="2" t="s">
        <v>139</v>
      </c>
    </row>
    <row r="9349" spans="8:44" ht="21" customHeight="1">
      <c r="H9349" s="2">
        <f t="shared" si="300"/>
        <v>9348</v>
      </c>
      <c r="I9349" s="2" t="str">
        <f t="shared" si="301"/>
        <v/>
      </c>
      <c r="K9349" s="2" t="s">
        <v>139</v>
      </c>
      <c r="L9349" s="2" t="s">
        <v>139</v>
      </c>
      <c r="M9349" s="4" t="s">
        <v>139</v>
      </c>
      <c r="N9349" s="2" t="s">
        <v>139</v>
      </c>
      <c r="O9349" s="2" t="s">
        <v>139</v>
      </c>
      <c r="P9349" s="2" t="s">
        <v>139</v>
      </c>
      <c r="Q9349" s="2" t="s">
        <v>139</v>
      </c>
      <c r="R9349" s="2" t="s">
        <v>139</v>
      </c>
      <c r="S9349" s="2" t="s">
        <v>139</v>
      </c>
      <c r="T9349" s="2" t="s">
        <v>139</v>
      </c>
      <c r="U9349" s="2" t="s">
        <v>139</v>
      </c>
      <c r="V9349" s="2" t="s">
        <v>139</v>
      </c>
      <c r="W9349" s="2" t="s">
        <v>139</v>
      </c>
      <c r="X9349" s="2" t="s">
        <v>139</v>
      </c>
      <c r="Y9349" s="2" t="s">
        <v>139</v>
      </c>
      <c r="Z9349" s="2" t="s">
        <v>139</v>
      </c>
      <c r="AA9349" s="2" t="s">
        <v>139</v>
      </c>
      <c r="AB9349" s="2" t="s">
        <v>139</v>
      </c>
      <c r="AC9349" s="2" t="s">
        <v>139</v>
      </c>
      <c r="AD9349" s="2" t="s">
        <v>139</v>
      </c>
      <c r="AE9349" s="2" t="s">
        <v>139</v>
      </c>
      <c r="AF9349" s="2" t="s">
        <v>139</v>
      </c>
      <c r="AG9349" s="2" t="s">
        <v>139</v>
      </c>
      <c r="AH9349" s="2" t="s">
        <v>139</v>
      </c>
      <c r="AI9349" s="2" t="s">
        <v>139</v>
      </c>
      <c r="AJ9349" s="2" t="s">
        <v>139</v>
      </c>
      <c r="AK9349" s="2" t="s">
        <v>139</v>
      </c>
      <c r="AL9349" s="2" t="s">
        <v>139</v>
      </c>
      <c r="AM9349" s="2" t="s">
        <v>139</v>
      </c>
      <c r="AN9349" s="2" t="s">
        <v>139</v>
      </c>
      <c r="AO9349" s="2" t="s">
        <v>139</v>
      </c>
      <c r="AP9349" s="2" t="s">
        <v>139</v>
      </c>
      <c r="AQ9349" s="2" t="s">
        <v>139</v>
      </c>
      <c r="AR9349" s="2" t="s">
        <v>139</v>
      </c>
    </row>
    <row r="9350" spans="8:44" ht="21" customHeight="1">
      <c r="H9350" s="2">
        <f t="shared" si="300"/>
        <v>9349</v>
      </c>
      <c r="I9350" s="2" t="str">
        <f t="shared" si="301"/>
        <v/>
      </c>
      <c r="K9350" s="2" t="s">
        <v>139</v>
      </c>
      <c r="L9350" s="2" t="s">
        <v>139</v>
      </c>
      <c r="M9350" s="4" t="s">
        <v>139</v>
      </c>
      <c r="N9350" s="2" t="s">
        <v>139</v>
      </c>
      <c r="O9350" s="2" t="s">
        <v>139</v>
      </c>
      <c r="P9350" s="2" t="s">
        <v>139</v>
      </c>
      <c r="Q9350" s="2" t="s">
        <v>139</v>
      </c>
      <c r="R9350" s="2" t="s">
        <v>139</v>
      </c>
      <c r="S9350" s="2" t="s">
        <v>139</v>
      </c>
      <c r="T9350" s="2" t="s">
        <v>139</v>
      </c>
      <c r="U9350" s="2" t="s">
        <v>139</v>
      </c>
      <c r="V9350" s="2" t="s">
        <v>139</v>
      </c>
      <c r="W9350" s="2" t="s">
        <v>139</v>
      </c>
      <c r="X9350" s="2" t="s">
        <v>139</v>
      </c>
      <c r="Y9350" s="2" t="s">
        <v>139</v>
      </c>
      <c r="Z9350" s="2" t="s">
        <v>139</v>
      </c>
      <c r="AA9350" s="2" t="s">
        <v>139</v>
      </c>
      <c r="AB9350" s="2" t="s">
        <v>139</v>
      </c>
      <c r="AC9350" s="2" t="s">
        <v>139</v>
      </c>
      <c r="AD9350" s="2" t="s">
        <v>139</v>
      </c>
      <c r="AE9350" s="2" t="s">
        <v>139</v>
      </c>
      <c r="AF9350" s="2" t="s">
        <v>139</v>
      </c>
      <c r="AG9350" s="2" t="s">
        <v>139</v>
      </c>
      <c r="AH9350" s="2" t="s">
        <v>139</v>
      </c>
      <c r="AI9350" s="2" t="s">
        <v>139</v>
      </c>
      <c r="AJ9350" s="2" t="s">
        <v>139</v>
      </c>
      <c r="AK9350" s="2" t="s">
        <v>139</v>
      </c>
      <c r="AL9350" s="2" t="s">
        <v>139</v>
      </c>
      <c r="AM9350" s="2" t="s">
        <v>139</v>
      </c>
      <c r="AN9350" s="2" t="s">
        <v>139</v>
      </c>
      <c r="AO9350" s="2" t="s">
        <v>139</v>
      </c>
      <c r="AP9350" s="2" t="s">
        <v>139</v>
      </c>
      <c r="AQ9350" s="2" t="s">
        <v>139</v>
      </c>
      <c r="AR9350" s="2" t="s">
        <v>139</v>
      </c>
    </row>
    <row r="9351" spans="8:44" ht="21" customHeight="1">
      <c r="H9351" s="2">
        <f t="shared" si="300"/>
        <v>9350</v>
      </c>
      <c r="I9351" s="2" t="str">
        <f t="shared" si="301"/>
        <v/>
      </c>
      <c r="K9351" s="2" t="s">
        <v>139</v>
      </c>
      <c r="L9351" s="2" t="s">
        <v>139</v>
      </c>
      <c r="M9351" s="4" t="s">
        <v>139</v>
      </c>
      <c r="N9351" s="2" t="s">
        <v>139</v>
      </c>
      <c r="O9351" s="2" t="s">
        <v>139</v>
      </c>
      <c r="P9351" s="2" t="s">
        <v>139</v>
      </c>
      <c r="Q9351" s="2" t="s">
        <v>139</v>
      </c>
      <c r="R9351" s="2" t="s">
        <v>139</v>
      </c>
      <c r="S9351" s="2" t="s">
        <v>139</v>
      </c>
      <c r="T9351" s="2" t="s">
        <v>139</v>
      </c>
      <c r="U9351" s="2" t="s">
        <v>139</v>
      </c>
      <c r="V9351" s="2" t="s">
        <v>139</v>
      </c>
      <c r="W9351" s="2" t="s">
        <v>139</v>
      </c>
      <c r="X9351" s="2" t="s">
        <v>139</v>
      </c>
      <c r="Y9351" s="2" t="s">
        <v>139</v>
      </c>
      <c r="Z9351" s="2" t="s">
        <v>139</v>
      </c>
      <c r="AA9351" s="2" t="s">
        <v>139</v>
      </c>
      <c r="AB9351" s="2" t="s">
        <v>139</v>
      </c>
      <c r="AC9351" s="2" t="s">
        <v>139</v>
      </c>
      <c r="AD9351" s="2" t="s">
        <v>139</v>
      </c>
      <c r="AE9351" s="2" t="s">
        <v>139</v>
      </c>
      <c r="AF9351" s="2" t="s">
        <v>139</v>
      </c>
      <c r="AG9351" s="2" t="s">
        <v>139</v>
      </c>
      <c r="AH9351" s="2" t="s">
        <v>139</v>
      </c>
      <c r="AI9351" s="2" t="s">
        <v>139</v>
      </c>
      <c r="AJ9351" s="2" t="s">
        <v>139</v>
      </c>
      <c r="AK9351" s="2" t="s">
        <v>139</v>
      </c>
      <c r="AL9351" s="2" t="s">
        <v>139</v>
      </c>
      <c r="AM9351" s="2" t="s">
        <v>139</v>
      </c>
      <c r="AN9351" s="2" t="s">
        <v>139</v>
      </c>
      <c r="AO9351" s="2" t="s">
        <v>139</v>
      </c>
      <c r="AP9351" s="2" t="s">
        <v>139</v>
      </c>
      <c r="AQ9351" s="2" t="s">
        <v>139</v>
      </c>
      <c r="AR9351" s="2" t="s">
        <v>139</v>
      </c>
    </row>
    <row r="9352" spans="8:44" ht="21" customHeight="1">
      <c r="H9352" s="2">
        <f t="shared" si="300"/>
        <v>9351</v>
      </c>
      <c r="I9352" s="2" t="str">
        <f t="shared" si="301"/>
        <v/>
      </c>
      <c r="K9352" s="2" t="s">
        <v>139</v>
      </c>
      <c r="L9352" s="2" t="s">
        <v>139</v>
      </c>
      <c r="M9352" s="4" t="s">
        <v>139</v>
      </c>
      <c r="N9352" s="2" t="s">
        <v>139</v>
      </c>
      <c r="O9352" s="2" t="s">
        <v>139</v>
      </c>
      <c r="P9352" s="2" t="s">
        <v>139</v>
      </c>
      <c r="Q9352" s="2" t="s">
        <v>139</v>
      </c>
      <c r="R9352" s="2" t="s">
        <v>139</v>
      </c>
      <c r="S9352" s="2" t="s">
        <v>139</v>
      </c>
      <c r="T9352" s="2" t="s">
        <v>139</v>
      </c>
      <c r="U9352" s="2" t="s">
        <v>139</v>
      </c>
      <c r="V9352" s="2" t="s">
        <v>139</v>
      </c>
      <c r="W9352" s="2" t="s">
        <v>139</v>
      </c>
      <c r="X9352" s="2" t="s">
        <v>139</v>
      </c>
      <c r="Y9352" s="2" t="s">
        <v>139</v>
      </c>
      <c r="Z9352" s="2" t="s">
        <v>139</v>
      </c>
      <c r="AA9352" s="2" t="s">
        <v>139</v>
      </c>
      <c r="AB9352" s="2" t="s">
        <v>139</v>
      </c>
      <c r="AC9352" s="2" t="s">
        <v>139</v>
      </c>
      <c r="AD9352" s="2" t="s">
        <v>139</v>
      </c>
      <c r="AE9352" s="2" t="s">
        <v>139</v>
      </c>
      <c r="AF9352" s="2" t="s">
        <v>139</v>
      </c>
      <c r="AG9352" s="2" t="s">
        <v>139</v>
      </c>
      <c r="AH9352" s="2" t="s">
        <v>139</v>
      </c>
      <c r="AI9352" s="2" t="s">
        <v>139</v>
      </c>
      <c r="AJ9352" s="2" t="s">
        <v>139</v>
      </c>
      <c r="AK9352" s="2" t="s">
        <v>139</v>
      </c>
      <c r="AL9352" s="2" t="s">
        <v>139</v>
      </c>
      <c r="AM9352" s="2" t="s">
        <v>139</v>
      </c>
      <c r="AN9352" s="2" t="s">
        <v>139</v>
      </c>
      <c r="AO9352" s="2" t="s">
        <v>139</v>
      </c>
      <c r="AP9352" s="2" t="s">
        <v>139</v>
      </c>
      <c r="AQ9352" s="2" t="s">
        <v>139</v>
      </c>
      <c r="AR9352" s="2" t="s">
        <v>139</v>
      </c>
    </row>
    <row r="9353" spans="8:44" ht="21" customHeight="1">
      <c r="H9353" s="2">
        <f t="shared" si="300"/>
        <v>9352</v>
      </c>
      <c r="I9353" s="2" t="str">
        <f t="shared" si="301"/>
        <v/>
      </c>
      <c r="K9353" s="2" t="s">
        <v>139</v>
      </c>
      <c r="L9353" s="2" t="s">
        <v>139</v>
      </c>
      <c r="M9353" s="4" t="s">
        <v>139</v>
      </c>
      <c r="N9353" s="2" t="s">
        <v>139</v>
      </c>
      <c r="O9353" s="2" t="s">
        <v>139</v>
      </c>
      <c r="P9353" s="2" t="s">
        <v>139</v>
      </c>
      <c r="Q9353" s="2" t="s">
        <v>139</v>
      </c>
      <c r="R9353" s="2" t="s">
        <v>139</v>
      </c>
      <c r="S9353" s="2" t="s">
        <v>139</v>
      </c>
      <c r="T9353" s="2" t="s">
        <v>139</v>
      </c>
      <c r="U9353" s="2" t="s">
        <v>139</v>
      </c>
      <c r="V9353" s="2" t="s">
        <v>139</v>
      </c>
      <c r="W9353" s="2" t="s">
        <v>139</v>
      </c>
      <c r="X9353" s="2" t="s">
        <v>139</v>
      </c>
      <c r="Y9353" s="2" t="s">
        <v>139</v>
      </c>
      <c r="Z9353" s="2" t="s">
        <v>139</v>
      </c>
      <c r="AA9353" s="2" t="s">
        <v>139</v>
      </c>
      <c r="AB9353" s="2" t="s">
        <v>139</v>
      </c>
      <c r="AC9353" s="2" t="s">
        <v>139</v>
      </c>
      <c r="AD9353" s="2" t="s">
        <v>139</v>
      </c>
      <c r="AE9353" s="2" t="s">
        <v>139</v>
      </c>
      <c r="AF9353" s="2" t="s">
        <v>139</v>
      </c>
      <c r="AG9353" s="2" t="s">
        <v>139</v>
      </c>
      <c r="AH9353" s="2" t="s">
        <v>139</v>
      </c>
      <c r="AI9353" s="2" t="s">
        <v>139</v>
      </c>
      <c r="AJ9353" s="2" t="s">
        <v>139</v>
      </c>
      <c r="AK9353" s="2" t="s">
        <v>139</v>
      </c>
      <c r="AL9353" s="2" t="s">
        <v>139</v>
      </c>
      <c r="AM9353" s="2" t="s">
        <v>139</v>
      </c>
      <c r="AN9353" s="2" t="s">
        <v>139</v>
      </c>
      <c r="AO9353" s="2" t="s">
        <v>139</v>
      </c>
      <c r="AP9353" s="2" t="s">
        <v>139</v>
      </c>
      <c r="AQ9353" s="2" t="s">
        <v>139</v>
      </c>
      <c r="AR9353" s="2" t="s">
        <v>139</v>
      </c>
    </row>
    <row r="9354" spans="8:44" ht="21" customHeight="1">
      <c r="H9354" s="2">
        <f t="shared" si="300"/>
        <v>9353</v>
      </c>
      <c r="I9354" s="2" t="str">
        <f t="shared" si="301"/>
        <v/>
      </c>
      <c r="K9354" s="2" t="s">
        <v>139</v>
      </c>
      <c r="L9354" s="2" t="s">
        <v>139</v>
      </c>
      <c r="M9354" s="4" t="s">
        <v>139</v>
      </c>
      <c r="N9354" s="2" t="s">
        <v>139</v>
      </c>
      <c r="O9354" s="2" t="s">
        <v>139</v>
      </c>
      <c r="P9354" s="2" t="s">
        <v>139</v>
      </c>
      <c r="Q9354" s="2" t="s">
        <v>139</v>
      </c>
      <c r="R9354" s="2" t="s">
        <v>139</v>
      </c>
      <c r="S9354" s="2" t="s">
        <v>139</v>
      </c>
      <c r="T9354" s="2" t="s">
        <v>139</v>
      </c>
      <c r="U9354" s="2" t="s">
        <v>139</v>
      </c>
      <c r="V9354" s="2" t="s">
        <v>139</v>
      </c>
      <c r="W9354" s="2" t="s">
        <v>139</v>
      </c>
      <c r="X9354" s="2" t="s">
        <v>139</v>
      </c>
      <c r="Y9354" s="2" t="s">
        <v>139</v>
      </c>
      <c r="Z9354" s="2" t="s">
        <v>139</v>
      </c>
      <c r="AA9354" s="2" t="s">
        <v>139</v>
      </c>
      <c r="AB9354" s="2" t="s">
        <v>139</v>
      </c>
      <c r="AC9354" s="2" t="s">
        <v>139</v>
      </c>
      <c r="AD9354" s="2" t="s">
        <v>139</v>
      </c>
      <c r="AE9354" s="2" t="s">
        <v>139</v>
      </c>
      <c r="AF9354" s="2" t="s">
        <v>139</v>
      </c>
      <c r="AG9354" s="2" t="s">
        <v>139</v>
      </c>
      <c r="AH9354" s="2" t="s">
        <v>139</v>
      </c>
      <c r="AI9354" s="2" t="s">
        <v>139</v>
      </c>
      <c r="AJ9354" s="2" t="s">
        <v>139</v>
      </c>
      <c r="AK9354" s="2" t="s">
        <v>139</v>
      </c>
      <c r="AL9354" s="2" t="s">
        <v>139</v>
      </c>
      <c r="AM9354" s="2" t="s">
        <v>139</v>
      </c>
      <c r="AN9354" s="2" t="s">
        <v>139</v>
      </c>
      <c r="AO9354" s="2" t="s">
        <v>139</v>
      </c>
      <c r="AP9354" s="2" t="s">
        <v>139</v>
      </c>
      <c r="AQ9354" s="2" t="s">
        <v>139</v>
      </c>
      <c r="AR9354" s="2" t="s">
        <v>139</v>
      </c>
    </row>
    <row r="9355" spans="8:44" ht="21" customHeight="1">
      <c r="H9355" s="2">
        <f t="shared" si="300"/>
        <v>9354</v>
      </c>
      <c r="I9355" s="2" t="str">
        <f t="shared" si="301"/>
        <v/>
      </c>
      <c r="K9355" s="2" t="s">
        <v>139</v>
      </c>
      <c r="L9355" s="2" t="s">
        <v>139</v>
      </c>
      <c r="M9355" s="4" t="s">
        <v>139</v>
      </c>
      <c r="N9355" s="2" t="s">
        <v>139</v>
      </c>
      <c r="O9355" s="2" t="s">
        <v>139</v>
      </c>
      <c r="P9355" s="2" t="s">
        <v>139</v>
      </c>
      <c r="Q9355" s="2" t="s">
        <v>139</v>
      </c>
      <c r="R9355" s="2" t="s">
        <v>139</v>
      </c>
      <c r="S9355" s="2" t="s">
        <v>139</v>
      </c>
      <c r="T9355" s="2" t="s">
        <v>139</v>
      </c>
      <c r="U9355" s="2" t="s">
        <v>139</v>
      </c>
      <c r="V9355" s="2" t="s">
        <v>139</v>
      </c>
      <c r="W9355" s="2" t="s">
        <v>139</v>
      </c>
      <c r="X9355" s="2" t="s">
        <v>139</v>
      </c>
      <c r="Y9355" s="2" t="s">
        <v>139</v>
      </c>
      <c r="Z9355" s="2" t="s">
        <v>139</v>
      </c>
      <c r="AA9355" s="2" t="s">
        <v>139</v>
      </c>
      <c r="AB9355" s="2" t="s">
        <v>139</v>
      </c>
      <c r="AC9355" s="2" t="s">
        <v>139</v>
      </c>
      <c r="AD9355" s="2" t="s">
        <v>139</v>
      </c>
      <c r="AE9355" s="2" t="s">
        <v>139</v>
      </c>
      <c r="AF9355" s="2" t="s">
        <v>139</v>
      </c>
      <c r="AG9355" s="2" t="s">
        <v>139</v>
      </c>
      <c r="AH9355" s="2" t="s">
        <v>139</v>
      </c>
      <c r="AI9355" s="2" t="s">
        <v>139</v>
      </c>
      <c r="AJ9355" s="2" t="s">
        <v>139</v>
      </c>
      <c r="AK9355" s="2" t="s">
        <v>139</v>
      </c>
      <c r="AL9355" s="2" t="s">
        <v>139</v>
      </c>
      <c r="AM9355" s="2" t="s">
        <v>139</v>
      </c>
      <c r="AN9355" s="2" t="s">
        <v>139</v>
      </c>
      <c r="AO9355" s="2" t="s">
        <v>139</v>
      </c>
      <c r="AP9355" s="2" t="s">
        <v>139</v>
      </c>
      <c r="AQ9355" s="2" t="s">
        <v>139</v>
      </c>
      <c r="AR9355" s="2" t="s">
        <v>139</v>
      </c>
    </row>
    <row r="9356" spans="8:44" ht="21" customHeight="1">
      <c r="H9356" s="2">
        <f t="shared" si="300"/>
        <v>9355</v>
      </c>
      <c r="I9356" s="2" t="str">
        <f t="shared" si="301"/>
        <v/>
      </c>
      <c r="K9356" s="2" t="s">
        <v>139</v>
      </c>
      <c r="L9356" s="2" t="s">
        <v>139</v>
      </c>
      <c r="M9356" s="4" t="s">
        <v>139</v>
      </c>
      <c r="N9356" s="2" t="s">
        <v>139</v>
      </c>
      <c r="O9356" s="2" t="s">
        <v>139</v>
      </c>
      <c r="P9356" s="2" t="s">
        <v>139</v>
      </c>
      <c r="Q9356" s="2" t="s">
        <v>139</v>
      </c>
      <c r="R9356" s="2" t="s">
        <v>139</v>
      </c>
      <c r="S9356" s="2" t="s">
        <v>139</v>
      </c>
      <c r="T9356" s="2" t="s">
        <v>139</v>
      </c>
      <c r="U9356" s="2" t="s">
        <v>139</v>
      </c>
      <c r="V9356" s="2" t="s">
        <v>139</v>
      </c>
      <c r="W9356" s="2" t="s">
        <v>139</v>
      </c>
      <c r="X9356" s="2" t="s">
        <v>139</v>
      </c>
      <c r="Y9356" s="2" t="s">
        <v>139</v>
      </c>
      <c r="Z9356" s="2" t="s">
        <v>139</v>
      </c>
      <c r="AA9356" s="2" t="s">
        <v>139</v>
      </c>
      <c r="AB9356" s="2" t="s">
        <v>139</v>
      </c>
      <c r="AC9356" s="2" t="s">
        <v>139</v>
      </c>
      <c r="AD9356" s="2" t="s">
        <v>139</v>
      </c>
      <c r="AE9356" s="2" t="s">
        <v>139</v>
      </c>
      <c r="AF9356" s="2" t="s">
        <v>139</v>
      </c>
      <c r="AG9356" s="2" t="s">
        <v>139</v>
      </c>
      <c r="AH9356" s="2" t="s">
        <v>139</v>
      </c>
      <c r="AI9356" s="2" t="s">
        <v>139</v>
      </c>
      <c r="AJ9356" s="2" t="s">
        <v>139</v>
      </c>
      <c r="AK9356" s="2" t="s">
        <v>139</v>
      </c>
      <c r="AL9356" s="2" t="s">
        <v>139</v>
      </c>
      <c r="AM9356" s="2" t="s">
        <v>139</v>
      </c>
      <c r="AN9356" s="2" t="s">
        <v>139</v>
      </c>
      <c r="AO9356" s="2" t="s">
        <v>139</v>
      </c>
      <c r="AP9356" s="2" t="s">
        <v>139</v>
      </c>
      <c r="AQ9356" s="2" t="s">
        <v>139</v>
      </c>
      <c r="AR9356" s="2" t="s">
        <v>139</v>
      </c>
    </row>
    <row r="9357" spans="8:44" ht="21" customHeight="1">
      <c r="H9357" s="2">
        <f t="shared" si="300"/>
        <v>9356</v>
      </c>
      <c r="I9357" s="2" t="str">
        <f t="shared" si="301"/>
        <v/>
      </c>
      <c r="K9357" s="2" t="s">
        <v>139</v>
      </c>
      <c r="L9357" s="2" t="s">
        <v>139</v>
      </c>
      <c r="M9357" s="4" t="s">
        <v>139</v>
      </c>
      <c r="N9357" s="2" t="s">
        <v>139</v>
      </c>
      <c r="O9357" s="2" t="s">
        <v>139</v>
      </c>
      <c r="P9357" s="2" t="s">
        <v>139</v>
      </c>
      <c r="Q9357" s="2" t="s">
        <v>139</v>
      </c>
      <c r="R9357" s="2" t="s">
        <v>139</v>
      </c>
      <c r="S9357" s="2" t="s">
        <v>139</v>
      </c>
      <c r="T9357" s="2" t="s">
        <v>139</v>
      </c>
      <c r="U9357" s="2" t="s">
        <v>139</v>
      </c>
      <c r="V9357" s="2" t="s">
        <v>139</v>
      </c>
      <c r="W9357" s="2" t="s">
        <v>139</v>
      </c>
      <c r="X9357" s="2" t="s">
        <v>139</v>
      </c>
      <c r="Y9357" s="2" t="s">
        <v>139</v>
      </c>
      <c r="Z9357" s="2" t="s">
        <v>139</v>
      </c>
      <c r="AA9357" s="2" t="s">
        <v>139</v>
      </c>
      <c r="AB9357" s="2" t="s">
        <v>139</v>
      </c>
      <c r="AC9357" s="2" t="s">
        <v>139</v>
      </c>
      <c r="AD9357" s="2" t="s">
        <v>139</v>
      </c>
      <c r="AE9357" s="2" t="s">
        <v>139</v>
      </c>
      <c r="AF9357" s="2" t="s">
        <v>139</v>
      </c>
      <c r="AG9357" s="2" t="s">
        <v>139</v>
      </c>
      <c r="AH9357" s="2" t="s">
        <v>139</v>
      </c>
      <c r="AI9357" s="2" t="s">
        <v>139</v>
      </c>
      <c r="AJ9357" s="2" t="s">
        <v>139</v>
      </c>
      <c r="AK9357" s="2" t="s">
        <v>139</v>
      </c>
      <c r="AL9357" s="2" t="s">
        <v>139</v>
      </c>
      <c r="AM9357" s="2" t="s">
        <v>139</v>
      </c>
      <c r="AN9357" s="2" t="s">
        <v>139</v>
      </c>
      <c r="AO9357" s="2" t="s">
        <v>139</v>
      </c>
      <c r="AP9357" s="2" t="s">
        <v>139</v>
      </c>
      <c r="AQ9357" s="2" t="s">
        <v>139</v>
      </c>
      <c r="AR9357" s="2" t="s">
        <v>139</v>
      </c>
    </row>
    <row r="9358" spans="8:44" ht="21" customHeight="1">
      <c r="H9358" s="2">
        <f t="shared" si="300"/>
        <v>9357</v>
      </c>
      <c r="I9358" s="2" t="str">
        <f t="shared" si="301"/>
        <v/>
      </c>
      <c r="K9358" s="2" t="s">
        <v>139</v>
      </c>
      <c r="L9358" s="2" t="s">
        <v>139</v>
      </c>
      <c r="M9358" s="4" t="s">
        <v>139</v>
      </c>
      <c r="N9358" s="2" t="s">
        <v>139</v>
      </c>
      <c r="O9358" s="2" t="s">
        <v>139</v>
      </c>
      <c r="P9358" s="2" t="s">
        <v>139</v>
      </c>
      <c r="Q9358" s="2" t="s">
        <v>139</v>
      </c>
      <c r="R9358" s="2" t="s">
        <v>139</v>
      </c>
      <c r="S9358" s="2" t="s">
        <v>139</v>
      </c>
      <c r="T9358" s="2" t="s">
        <v>139</v>
      </c>
      <c r="U9358" s="2" t="s">
        <v>139</v>
      </c>
      <c r="V9358" s="2" t="s">
        <v>139</v>
      </c>
      <c r="W9358" s="2" t="s">
        <v>139</v>
      </c>
      <c r="X9358" s="2" t="s">
        <v>139</v>
      </c>
      <c r="Y9358" s="2" t="s">
        <v>139</v>
      </c>
      <c r="Z9358" s="2" t="s">
        <v>139</v>
      </c>
      <c r="AA9358" s="2" t="s">
        <v>139</v>
      </c>
      <c r="AB9358" s="2" t="s">
        <v>139</v>
      </c>
      <c r="AC9358" s="2" t="s">
        <v>139</v>
      </c>
      <c r="AD9358" s="2" t="s">
        <v>139</v>
      </c>
      <c r="AE9358" s="2" t="s">
        <v>139</v>
      </c>
      <c r="AF9358" s="2" t="s">
        <v>139</v>
      </c>
      <c r="AG9358" s="2" t="s">
        <v>139</v>
      </c>
      <c r="AH9358" s="2" t="s">
        <v>139</v>
      </c>
      <c r="AI9358" s="2" t="s">
        <v>139</v>
      </c>
      <c r="AJ9358" s="2" t="s">
        <v>139</v>
      </c>
      <c r="AK9358" s="2" t="s">
        <v>139</v>
      </c>
      <c r="AL9358" s="2" t="s">
        <v>139</v>
      </c>
      <c r="AM9358" s="2" t="s">
        <v>139</v>
      </c>
      <c r="AN9358" s="2" t="s">
        <v>139</v>
      </c>
      <c r="AO9358" s="2" t="s">
        <v>139</v>
      </c>
      <c r="AP9358" s="2" t="s">
        <v>139</v>
      </c>
      <c r="AQ9358" s="2" t="s">
        <v>139</v>
      </c>
      <c r="AR9358" s="2" t="s">
        <v>139</v>
      </c>
    </row>
    <row r="9359" spans="8:44" ht="21" customHeight="1">
      <c r="H9359" s="2">
        <f t="shared" si="300"/>
        <v>9358</v>
      </c>
      <c r="I9359" s="2" t="str">
        <f t="shared" si="301"/>
        <v/>
      </c>
      <c r="K9359" s="2" t="s">
        <v>139</v>
      </c>
      <c r="L9359" s="2" t="s">
        <v>139</v>
      </c>
      <c r="M9359" s="4" t="s">
        <v>139</v>
      </c>
      <c r="N9359" s="2" t="s">
        <v>139</v>
      </c>
      <c r="O9359" s="2" t="s">
        <v>139</v>
      </c>
      <c r="P9359" s="2" t="s">
        <v>139</v>
      </c>
      <c r="Q9359" s="2" t="s">
        <v>139</v>
      </c>
      <c r="R9359" s="2" t="s">
        <v>139</v>
      </c>
      <c r="S9359" s="2" t="s">
        <v>139</v>
      </c>
      <c r="T9359" s="2" t="s">
        <v>139</v>
      </c>
      <c r="U9359" s="2" t="s">
        <v>139</v>
      </c>
      <c r="V9359" s="2" t="s">
        <v>139</v>
      </c>
      <c r="W9359" s="2" t="s">
        <v>139</v>
      </c>
      <c r="X9359" s="2" t="s">
        <v>139</v>
      </c>
      <c r="Y9359" s="2" t="s">
        <v>139</v>
      </c>
      <c r="Z9359" s="2" t="s">
        <v>139</v>
      </c>
      <c r="AA9359" s="2" t="s">
        <v>139</v>
      </c>
      <c r="AB9359" s="2" t="s">
        <v>139</v>
      </c>
      <c r="AC9359" s="2" t="s">
        <v>139</v>
      </c>
      <c r="AD9359" s="2" t="s">
        <v>139</v>
      </c>
      <c r="AE9359" s="2" t="s">
        <v>139</v>
      </c>
      <c r="AF9359" s="2" t="s">
        <v>139</v>
      </c>
      <c r="AG9359" s="2" t="s">
        <v>139</v>
      </c>
      <c r="AH9359" s="2" t="s">
        <v>139</v>
      </c>
      <c r="AI9359" s="2" t="s">
        <v>139</v>
      </c>
      <c r="AJ9359" s="2" t="s">
        <v>139</v>
      </c>
      <c r="AK9359" s="2" t="s">
        <v>139</v>
      </c>
      <c r="AL9359" s="2" t="s">
        <v>139</v>
      </c>
      <c r="AM9359" s="2" t="s">
        <v>139</v>
      </c>
      <c r="AN9359" s="2" t="s">
        <v>139</v>
      </c>
      <c r="AO9359" s="2" t="s">
        <v>139</v>
      </c>
      <c r="AP9359" s="2" t="s">
        <v>139</v>
      </c>
      <c r="AQ9359" s="2" t="s">
        <v>139</v>
      </c>
      <c r="AR9359" s="2" t="s">
        <v>139</v>
      </c>
    </row>
    <row r="9360" spans="8:44" ht="21" customHeight="1">
      <c r="H9360" s="2">
        <f t="shared" si="300"/>
        <v>9359</v>
      </c>
      <c r="I9360" s="2" t="str">
        <f t="shared" si="301"/>
        <v/>
      </c>
      <c r="K9360" s="2" t="s">
        <v>139</v>
      </c>
      <c r="L9360" s="2" t="s">
        <v>139</v>
      </c>
      <c r="M9360" s="4" t="s">
        <v>139</v>
      </c>
      <c r="N9360" s="2" t="s">
        <v>139</v>
      </c>
      <c r="O9360" s="2" t="s">
        <v>139</v>
      </c>
      <c r="P9360" s="2" t="s">
        <v>139</v>
      </c>
      <c r="Q9360" s="2" t="s">
        <v>139</v>
      </c>
      <c r="R9360" s="2" t="s">
        <v>139</v>
      </c>
      <c r="S9360" s="2" t="s">
        <v>139</v>
      </c>
      <c r="T9360" s="2" t="s">
        <v>139</v>
      </c>
      <c r="U9360" s="2" t="s">
        <v>139</v>
      </c>
      <c r="V9360" s="2" t="s">
        <v>139</v>
      </c>
      <c r="W9360" s="2" t="s">
        <v>139</v>
      </c>
      <c r="X9360" s="2" t="s">
        <v>139</v>
      </c>
      <c r="Y9360" s="2" t="s">
        <v>139</v>
      </c>
      <c r="Z9360" s="2" t="s">
        <v>139</v>
      </c>
      <c r="AA9360" s="2" t="s">
        <v>139</v>
      </c>
      <c r="AB9360" s="2" t="s">
        <v>139</v>
      </c>
      <c r="AC9360" s="2" t="s">
        <v>139</v>
      </c>
      <c r="AD9360" s="2" t="s">
        <v>139</v>
      </c>
      <c r="AE9360" s="2" t="s">
        <v>139</v>
      </c>
      <c r="AF9360" s="2" t="s">
        <v>139</v>
      </c>
      <c r="AG9360" s="2" t="s">
        <v>139</v>
      </c>
      <c r="AH9360" s="2" t="s">
        <v>139</v>
      </c>
      <c r="AI9360" s="2" t="s">
        <v>139</v>
      </c>
      <c r="AJ9360" s="2" t="s">
        <v>139</v>
      </c>
      <c r="AK9360" s="2" t="s">
        <v>139</v>
      </c>
      <c r="AL9360" s="2" t="s">
        <v>139</v>
      </c>
      <c r="AM9360" s="2" t="s">
        <v>139</v>
      </c>
      <c r="AN9360" s="2" t="s">
        <v>139</v>
      </c>
      <c r="AO9360" s="2" t="s">
        <v>139</v>
      </c>
      <c r="AP9360" s="2" t="s">
        <v>139</v>
      </c>
      <c r="AQ9360" s="2" t="s">
        <v>139</v>
      </c>
      <c r="AR9360" s="2" t="s">
        <v>139</v>
      </c>
    </row>
    <row r="9361" spans="8:44" ht="21" customHeight="1">
      <c r="H9361" s="2">
        <f t="shared" si="300"/>
        <v>9360</v>
      </c>
      <c r="I9361" s="2" t="str">
        <f t="shared" si="301"/>
        <v/>
      </c>
      <c r="K9361" s="2" t="s">
        <v>139</v>
      </c>
      <c r="L9361" s="2" t="s">
        <v>139</v>
      </c>
      <c r="M9361" s="4" t="s">
        <v>139</v>
      </c>
      <c r="N9361" s="2" t="s">
        <v>139</v>
      </c>
      <c r="O9361" s="2" t="s">
        <v>139</v>
      </c>
      <c r="P9361" s="2" t="s">
        <v>139</v>
      </c>
      <c r="Q9361" s="2" t="s">
        <v>139</v>
      </c>
      <c r="R9361" s="2" t="s">
        <v>139</v>
      </c>
      <c r="S9361" s="2" t="s">
        <v>139</v>
      </c>
      <c r="T9361" s="2" t="s">
        <v>139</v>
      </c>
      <c r="U9361" s="2" t="s">
        <v>139</v>
      </c>
      <c r="V9361" s="2" t="s">
        <v>139</v>
      </c>
      <c r="W9361" s="2" t="s">
        <v>139</v>
      </c>
      <c r="X9361" s="2" t="s">
        <v>139</v>
      </c>
      <c r="Y9361" s="2" t="s">
        <v>139</v>
      </c>
      <c r="Z9361" s="2" t="s">
        <v>139</v>
      </c>
      <c r="AA9361" s="2" t="s">
        <v>139</v>
      </c>
      <c r="AB9361" s="2" t="s">
        <v>139</v>
      </c>
      <c r="AC9361" s="2" t="s">
        <v>139</v>
      </c>
      <c r="AD9361" s="2" t="s">
        <v>139</v>
      </c>
      <c r="AE9361" s="2" t="s">
        <v>139</v>
      </c>
      <c r="AF9361" s="2" t="s">
        <v>139</v>
      </c>
      <c r="AG9361" s="2" t="s">
        <v>139</v>
      </c>
      <c r="AH9361" s="2" t="s">
        <v>139</v>
      </c>
      <c r="AI9361" s="2" t="s">
        <v>139</v>
      </c>
      <c r="AJ9361" s="2" t="s">
        <v>139</v>
      </c>
      <c r="AK9361" s="2" t="s">
        <v>139</v>
      </c>
      <c r="AL9361" s="2" t="s">
        <v>139</v>
      </c>
      <c r="AM9361" s="2" t="s">
        <v>139</v>
      </c>
      <c r="AN9361" s="2" t="s">
        <v>139</v>
      </c>
      <c r="AO9361" s="2" t="s">
        <v>139</v>
      </c>
      <c r="AP9361" s="2" t="s">
        <v>139</v>
      </c>
      <c r="AQ9361" s="2" t="s">
        <v>139</v>
      </c>
      <c r="AR9361" s="2" t="s">
        <v>139</v>
      </c>
    </row>
    <row r="9362" spans="8:44" ht="21" customHeight="1">
      <c r="H9362" s="2">
        <f t="shared" si="300"/>
        <v>9361</v>
      </c>
      <c r="I9362" s="2" t="str">
        <f t="shared" si="301"/>
        <v/>
      </c>
      <c r="K9362" s="2" t="s">
        <v>139</v>
      </c>
      <c r="L9362" s="2" t="s">
        <v>139</v>
      </c>
      <c r="M9362" s="4" t="s">
        <v>139</v>
      </c>
      <c r="N9362" s="2" t="s">
        <v>139</v>
      </c>
      <c r="O9362" s="2" t="s">
        <v>139</v>
      </c>
      <c r="P9362" s="2" t="s">
        <v>139</v>
      </c>
      <c r="Q9362" s="2" t="s">
        <v>139</v>
      </c>
      <c r="R9362" s="2" t="s">
        <v>139</v>
      </c>
      <c r="S9362" s="2" t="s">
        <v>139</v>
      </c>
      <c r="T9362" s="2" t="s">
        <v>139</v>
      </c>
      <c r="U9362" s="2" t="s">
        <v>139</v>
      </c>
      <c r="V9362" s="2" t="s">
        <v>139</v>
      </c>
      <c r="W9362" s="2" t="s">
        <v>139</v>
      </c>
      <c r="X9362" s="2" t="s">
        <v>139</v>
      </c>
      <c r="Y9362" s="2" t="s">
        <v>139</v>
      </c>
      <c r="Z9362" s="2" t="s">
        <v>139</v>
      </c>
      <c r="AA9362" s="2" t="s">
        <v>139</v>
      </c>
      <c r="AB9362" s="2" t="s">
        <v>139</v>
      </c>
      <c r="AC9362" s="2" t="s">
        <v>139</v>
      </c>
      <c r="AD9362" s="2" t="s">
        <v>139</v>
      </c>
      <c r="AE9362" s="2" t="s">
        <v>139</v>
      </c>
      <c r="AF9362" s="2" t="s">
        <v>139</v>
      </c>
      <c r="AG9362" s="2" t="s">
        <v>139</v>
      </c>
      <c r="AH9362" s="2" t="s">
        <v>139</v>
      </c>
      <c r="AI9362" s="2" t="s">
        <v>139</v>
      </c>
      <c r="AJ9362" s="2" t="s">
        <v>139</v>
      </c>
      <c r="AK9362" s="2" t="s">
        <v>139</v>
      </c>
      <c r="AL9362" s="2" t="s">
        <v>139</v>
      </c>
      <c r="AM9362" s="2" t="s">
        <v>139</v>
      </c>
      <c r="AN9362" s="2" t="s">
        <v>139</v>
      </c>
      <c r="AO9362" s="2" t="s">
        <v>139</v>
      </c>
      <c r="AP9362" s="2" t="s">
        <v>139</v>
      </c>
      <c r="AQ9362" s="2" t="s">
        <v>139</v>
      </c>
      <c r="AR9362" s="2" t="s">
        <v>139</v>
      </c>
    </row>
    <row r="9363" spans="8:44" ht="21" customHeight="1">
      <c r="H9363" s="2">
        <f t="shared" si="300"/>
        <v>9362</v>
      </c>
      <c r="I9363" s="2" t="str">
        <f t="shared" si="301"/>
        <v/>
      </c>
      <c r="K9363" s="2" t="s">
        <v>139</v>
      </c>
      <c r="L9363" s="2" t="s">
        <v>139</v>
      </c>
      <c r="M9363" s="4" t="s">
        <v>139</v>
      </c>
      <c r="N9363" s="2" t="s">
        <v>139</v>
      </c>
      <c r="O9363" s="2" t="s">
        <v>139</v>
      </c>
      <c r="P9363" s="2" t="s">
        <v>139</v>
      </c>
      <c r="Q9363" s="2" t="s">
        <v>139</v>
      </c>
      <c r="R9363" s="2" t="s">
        <v>139</v>
      </c>
      <c r="S9363" s="2" t="s">
        <v>139</v>
      </c>
      <c r="T9363" s="2" t="s">
        <v>139</v>
      </c>
      <c r="U9363" s="2" t="s">
        <v>139</v>
      </c>
      <c r="V9363" s="2" t="s">
        <v>139</v>
      </c>
      <c r="W9363" s="2" t="s">
        <v>139</v>
      </c>
      <c r="X9363" s="2" t="s">
        <v>139</v>
      </c>
      <c r="Y9363" s="2" t="s">
        <v>139</v>
      </c>
      <c r="Z9363" s="2" t="s">
        <v>139</v>
      </c>
      <c r="AA9363" s="2" t="s">
        <v>139</v>
      </c>
      <c r="AB9363" s="2" t="s">
        <v>139</v>
      </c>
      <c r="AC9363" s="2" t="s">
        <v>139</v>
      </c>
      <c r="AD9363" s="2" t="s">
        <v>139</v>
      </c>
      <c r="AE9363" s="2" t="s">
        <v>139</v>
      </c>
      <c r="AF9363" s="2" t="s">
        <v>139</v>
      </c>
      <c r="AG9363" s="2" t="s">
        <v>139</v>
      </c>
      <c r="AH9363" s="2" t="s">
        <v>139</v>
      </c>
      <c r="AI9363" s="2" t="s">
        <v>139</v>
      </c>
      <c r="AJ9363" s="2" t="s">
        <v>139</v>
      </c>
      <c r="AK9363" s="2" t="s">
        <v>139</v>
      </c>
      <c r="AL9363" s="2" t="s">
        <v>139</v>
      </c>
      <c r="AM9363" s="2" t="s">
        <v>139</v>
      </c>
      <c r="AN9363" s="2" t="s">
        <v>139</v>
      </c>
      <c r="AO9363" s="2" t="s">
        <v>139</v>
      </c>
      <c r="AP9363" s="2" t="s">
        <v>139</v>
      </c>
      <c r="AQ9363" s="2" t="s">
        <v>139</v>
      </c>
      <c r="AR9363" s="2" t="s">
        <v>139</v>
      </c>
    </row>
    <row r="9364" spans="8:44" ht="21" customHeight="1">
      <c r="H9364" s="2">
        <f t="shared" si="300"/>
        <v>9363</v>
      </c>
      <c r="I9364" s="2" t="str">
        <f t="shared" si="301"/>
        <v/>
      </c>
      <c r="K9364" s="2" t="s">
        <v>139</v>
      </c>
      <c r="L9364" s="2" t="s">
        <v>139</v>
      </c>
      <c r="M9364" s="4" t="s">
        <v>139</v>
      </c>
      <c r="N9364" s="2" t="s">
        <v>139</v>
      </c>
      <c r="O9364" s="2" t="s">
        <v>139</v>
      </c>
      <c r="P9364" s="2" t="s">
        <v>139</v>
      </c>
      <c r="Q9364" s="2" t="s">
        <v>139</v>
      </c>
      <c r="R9364" s="2" t="s">
        <v>139</v>
      </c>
      <c r="S9364" s="2" t="s">
        <v>139</v>
      </c>
      <c r="T9364" s="2" t="s">
        <v>139</v>
      </c>
      <c r="U9364" s="2" t="s">
        <v>139</v>
      </c>
      <c r="V9364" s="2" t="s">
        <v>139</v>
      </c>
      <c r="W9364" s="2" t="s">
        <v>139</v>
      </c>
      <c r="X9364" s="2" t="s">
        <v>139</v>
      </c>
      <c r="Y9364" s="2" t="s">
        <v>139</v>
      </c>
      <c r="Z9364" s="2" t="s">
        <v>139</v>
      </c>
      <c r="AA9364" s="2" t="s">
        <v>139</v>
      </c>
      <c r="AB9364" s="2" t="s">
        <v>139</v>
      </c>
      <c r="AC9364" s="2" t="s">
        <v>139</v>
      </c>
      <c r="AD9364" s="2" t="s">
        <v>139</v>
      </c>
      <c r="AE9364" s="2" t="s">
        <v>139</v>
      </c>
      <c r="AF9364" s="2" t="s">
        <v>139</v>
      </c>
      <c r="AG9364" s="2" t="s">
        <v>139</v>
      </c>
      <c r="AH9364" s="2" t="s">
        <v>139</v>
      </c>
      <c r="AI9364" s="2" t="s">
        <v>139</v>
      </c>
      <c r="AJ9364" s="2" t="s">
        <v>139</v>
      </c>
      <c r="AK9364" s="2" t="s">
        <v>139</v>
      </c>
      <c r="AL9364" s="2" t="s">
        <v>139</v>
      </c>
      <c r="AM9364" s="2" t="s">
        <v>139</v>
      </c>
      <c r="AN9364" s="2" t="s">
        <v>139</v>
      </c>
      <c r="AO9364" s="2" t="s">
        <v>139</v>
      </c>
      <c r="AP9364" s="2" t="s">
        <v>139</v>
      </c>
      <c r="AQ9364" s="2" t="s">
        <v>139</v>
      </c>
      <c r="AR9364" s="2" t="s">
        <v>139</v>
      </c>
    </row>
    <row r="9365" spans="8:44" ht="21" customHeight="1">
      <c r="H9365" s="2">
        <f t="shared" si="300"/>
        <v>9364</v>
      </c>
      <c r="I9365" s="2" t="str">
        <f t="shared" si="301"/>
        <v/>
      </c>
      <c r="K9365" s="2" t="s">
        <v>139</v>
      </c>
      <c r="L9365" s="2" t="s">
        <v>139</v>
      </c>
      <c r="M9365" s="4" t="s">
        <v>139</v>
      </c>
      <c r="N9365" s="2" t="s">
        <v>139</v>
      </c>
      <c r="O9365" s="2" t="s">
        <v>139</v>
      </c>
      <c r="P9365" s="2" t="s">
        <v>139</v>
      </c>
      <c r="Q9365" s="2" t="s">
        <v>139</v>
      </c>
      <c r="R9365" s="2" t="s">
        <v>139</v>
      </c>
      <c r="S9365" s="2" t="s">
        <v>139</v>
      </c>
      <c r="T9365" s="2" t="s">
        <v>139</v>
      </c>
      <c r="U9365" s="2" t="s">
        <v>139</v>
      </c>
      <c r="V9365" s="2" t="s">
        <v>139</v>
      </c>
      <c r="W9365" s="2" t="s">
        <v>139</v>
      </c>
      <c r="X9365" s="2" t="s">
        <v>139</v>
      </c>
      <c r="Y9365" s="2" t="s">
        <v>139</v>
      </c>
      <c r="Z9365" s="2" t="s">
        <v>139</v>
      </c>
      <c r="AA9365" s="2" t="s">
        <v>139</v>
      </c>
      <c r="AB9365" s="2" t="s">
        <v>139</v>
      </c>
      <c r="AC9365" s="2" t="s">
        <v>139</v>
      </c>
      <c r="AD9365" s="2" t="s">
        <v>139</v>
      </c>
      <c r="AE9365" s="2" t="s">
        <v>139</v>
      </c>
      <c r="AF9365" s="2" t="s">
        <v>139</v>
      </c>
      <c r="AG9365" s="2" t="s">
        <v>139</v>
      </c>
      <c r="AH9365" s="2" t="s">
        <v>139</v>
      </c>
      <c r="AI9365" s="2" t="s">
        <v>139</v>
      </c>
      <c r="AJ9365" s="2" t="s">
        <v>139</v>
      </c>
      <c r="AK9365" s="2" t="s">
        <v>139</v>
      </c>
      <c r="AL9365" s="2" t="s">
        <v>139</v>
      </c>
      <c r="AM9365" s="2" t="s">
        <v>139</v>
      </c>
      <c r="AN9365" s="2" t="s">
        <v>139</v>
      </c>
      <c r="AO9365" s="2" t="s">
        <v>139</v>
      </c>
      <c r="AP9365" s="2" t="s">
        <v>139</v>
      </c>
      <c r="AQ9365" s="2" t="s">
        <v>139</v>
      </c>
      <c r="AR9365" s="2" t="s">
        <v>139</v>
      </c>
    </row>
    <row r="9366" spans="8:44" ht="21" customHeight="1">
      <c r="H9366" s="2">
        <f t="shared" si="300"/>
        <v>9365</v>
      </c>
      <c r="I9366" s="2" t="str">
        <f t="shared" si="301"/>
        <v/>
      </c>
      <c r="K9366" s="2" t="s">
        <v>139</v>
      </c>
      <c r="L9366" s="2" t="s">
        <v>139</v>
      </c>
      <c r="M9366" s="4" t="s">
        <v>139</v>
      </c>
      <c r="N9366" s="2" t="s">
        <v>139</v>
      </c>
      <c r="O9366" s="2" t="s">
        <v>139</v>
      </c>
      <c r="P9366" s="2" t="s">
        <v>139</v>
      </c>
      <c r="Q9366" s="2" t="s">
        <v>139</v>
      </c>
      <c r="R9366" s="2" t="s">
        <v>139</v>
      </c>
      <c r="S9366" s="2" t="s">
        <v>139</v>
      </c>
      <c r="T9366" s="2" t="s">
        <v>139</v>
      </c>
      <c r="U9366" s="2" t="s">
        <v>139</v>
      </c>
      <c r="V9366" s="2" t="s">
        <v>139</v>
      </c>
      <c r="W9366" s="2" t="s">
        <v>139</v>
      </c>
      <c r="X9366" s="2" t="s">
        <v>139</v>
      </c>
      <c r="Y9366" s="2" t="s">
        <v>139</v>
      </c>
      <c r="Z9366" s="2" t="s">
        <v>139</v>
      </c>
      <c r="AA9366" s="2" t="s">
        <v>139</v>
      </c>
      <c r="AB9366" s="2" t="s">
        <v>139</v>
      </c>
      <c r="AC9366" s="2" t="s">
        <v>139</v>
      </c>
      <c r="AD9366" s="2" t="s">
        <v>139</v>
      </c>
      <c r="AE9366" s="2" t="s">
        <v>139</v>
      </c>
      <c r="AF9366" s="2" t="s">
        <v>139</v>
      </c>
      <c r="AG9366" s="2" t="s">
        <v>139</v>
      </c>
      <c r="AH9366" s="2" t="s">
        <v>139</v>
      </c>
      <c r="AI9366" s="2" t="s">
        <v>139</v>
      </c>
      <c r="AJ9366" s="2" t="s">
        <v>139</v>
      </c>
      <c r="AK9366" s="2" t="s">
        <v>139</v>
      </c>
      <c r="AL9366" s="2" t="s">
        <v>139</v>
      </c>
      <c r="AM9366" s="2" t="s">
        <v>139</v>
      </c>
      <c r="AN9366" s="2" t="s">
        <v>139</v>
      </c>
      <c r="AO9366" s="2" t="s">
        <v>139</v>
      </c>
      <c r="AP9366" s="2" t="s">
        <v>139</v>
      </c>
      <c r="AQ9366" s="2" t="s">
        <v>139</v>
      </c>
      <c r="AR9366" s="2" t="s">
        <v>139</v>
      </c>
    </row>
    <row r="9367" spans="8:44" ht="21" customHeight="1">
      <c r="H9367" s="2">
        <f t="shared" si="300"/>
        <v>9366</v>
      </c>
      <c r="I9367" s="2" t="str">
        <f t="shared" si="301"/>
        <v/>
      </c>
      <c r="K9367" s="2" t="s">
        <v>139</v>
      </c>
      <c r="L9367" s="2" t="s">
        <v>139</v>
      </c>
      <c r="M9367" s="4" t="s">
        <v>139</v>
      </c>
      <c r="N9367" s="2" t="s">
        <v>139</v>
      </c>
      <c r="O9367" s="2" t="s">
        <v>139</v>
      </c>
      <c r="P9367" s="2" t="s">
        <v>139</v>
      </c>
      <c r="Q9367" s="2" t="s">
        <v>139</v>
      </c>
      <c r="R9367" s="2" t="s">
        <v>139</v>
      </c>
      <c r="S9367" s="2" t="s">
        <v>139</v>
      </c>
      <c r="T9367" s="2" t="s">
        <v>139</v>
      </c>
      <c r="U9367" s="2" t="s">
        <v>139</v>
      </c>
      <c r="V9367" s="2" t="s">
        <v>139</v>
      </c>
      <c r="W9367" s="2" t="s">
        <v>139</v>
      </c>
      <c r="X9367" s="2" t="s">
        <v>139</v>
      </c>
      <c r="Y9367" s="2" t="s">
        <v>139</v>
      </c>
      <c r="Z9367" s="2" t="s">
        <v>139</v>
      </c>
      <c r="AA9367" s="2" t="s">
        <v>139</v>
      </c>
      <c r="AB9367" s="2" t="s">
        <v>139</v>
      </c>
      <c r="AC9367" s="2" t="s">
        <v>139</v>
      </c>
      <c r="AD9367" s="2" t="s">
        <v>139</v>
      </c>
      <c r="AE9367" s="2" t="s">
        <v>139</v>
      </c>
      <c r="AF9367" s="2" t="s">
        <v>139</v>
      </c>
      <c r="AG9367" s="2" t="s">
        <v>139</v>
      </c>
      <c r="AH9367" s="2" t="s">
        <v>139</v>
      </c>
      <c r="AI9367" s="2" t="s">
        <v>139</v>
      </c>
      <c r="AJ9367" s="2" t="s">
        <v>139</v>
      </c>
      <c r="AK9367" s="2" t="s">
        <v>139</v>
      </c>
      <c r="AL9367" s="2" t="s">
        <v>139</v>
      </c>
      <c r="AM9367" s="2" t="s">
        <v>139</v>
      </c>
      <c r="AN9367" s="2" t="s">
        <v>139</v>
      </c>
      <c r="AO9367" s="2" t="s">
        <v>139</v>
      </c>
      <c r="AP9367" s="2" t="s">
        <v>139</v>
      </c>
      <c r="AQ9367" s="2" t="s">
        <v>139</v>
      </c>
      <c r="AR9367" s="2" t="s">
        <v>139</v>
      </c>
    </row>
    <row r="9368" spans="8:44" ht="21" customHeight="1">
      <c r="H9368" s="2">
        <f t="shared" si="300"/>
        <v>9367</v>
      </c>
      <c r="I9368" s="2" t="str">
        <f t="shared" si="301"/>
        <v/>
      </c>
      <c r="K9368" s="2" t="s">
        <v>139</v>
      </c>
      <c r="L9368" s="2" t="s">
        <v>139</v>
      </c>
      <c r="M9368" s="4" t="s">
        <v>139</v>
      </c>
      <c r="N9368" s="2" t="s">
        <v>139</v>
      </c>
      <c r="O9368" s="2" t="s">
        <v>139</v>
      </c>
      <c r="P9368" s="2" t="s">
        <v>139</v>
      </c>
      <c r="Q9368" s="2" t="s">
        <v>139</v>
      </c>
      <c r="R9368" s="2" t="s">
        <v>139</v>
      </c>
      <c r="S9368" s="2" t="s">
        <v>139</v>
      </c>
      <c r="T9368" s="2" t="s">
        <v>139</v>
      </c>
      <c r="U9368" s="2" t="s">
        <v>139</v>
      </c>
      <c r="V9368" s="2" t="s">
        <v>139</v>
      </c>
      <c r="W9368" s="2" t="s">
        <v>139</v>
      </c>
      <c r="X9368" s="2" t="s">
        <v>139</v>
      </c>
      <c r="Y9368" s="2" t="s">
        <v>139</v>
      </c>
      <c r="Z9368" s="2" t="s">
        <v>139</v>
      </c>
      <c r="AA9368" s="2" t="s">
        <v>139</v>
      </c>
      <c r="AB9368" s="2" t="s">
        <v>139</v>
      </c>
      <c r="AC9368" s="2" t="s">
        <v>139</v>
      </c>
      <c r="AD9368" s="2" t="s">
        <v>139</v>
      </c>
      <c r="AE9368" s="2" t="s">
        <v>139</v>
      </c>
      <c r="AF9368" s="2" t="s">
        <v>139</v>
      </c>
      <c r="AG9368" s="2" t="s">
        <v>139</v>
      </c>
      <c r="AH9368" s="2" t="s">
        <v>139</v>
      </c>
      <c r="AI9368" s="2" t="s">
        <v>139</v>
      </c>
      <c r="AJ9368" s="2" t="s">
        <v>139</v>
      </c>
      <c r="AK9368" s="2" t="s">
        <v>139</v>
      </c>
      <c r="AL9368" s="2" t="s">
        <v>139</v>
      </c>
      <c r="AM9368" s="2" t="s">
        <v>139</v>
      </c>
      <c r="AN9368" s="2" t="s">
        <v>139</v>
      </c>
      <c r="AO9368" s="2" t="s">
        <v>139</v>
      </c>
      <c r="AP9368" s="2" t="s">
        <v>139</v>
      </c>
      <c r="AQ9368" s="2" t="s">
        <v>139</v>
      </c>
      <c r="AR9368" s="2" t="s">
        <v>139</v>
      </c>
    </row>
    <row r="9369" spans="8:44" ht="21" customHeight="1">
      <c r="H9369" s="2">
        <f t="shared" si="300"/>
        <v>9368</v>
      </c>
      <c r="I9369" s="2" t="str">
        <f t="shared" si="301"/>
        <v/>
      </c>
      <c r="K9369" s="2" t="s">
        <v>139</v>
      </c>
      <c r="L9369" s="2" t="s">
        <v>139</v>
      </c>
      <c r="M9369" s="4" t="s">
        <v>139</v>
      </c>
      <c r="N9369" s="2" t="s">
        <v>139</v>
      </c>
      <c r="O9369" s="2" t="s">
        <v>139</v>
      </c>
      <c r="P9369" s="2" t="s">
        <v>139</v>
      </c>
      <c r="Q9369" s="2" t="s">
        <v>139</v>
      </c>
      <c r="R9369" s="2" t="s">
        <v>139</v>
      </c>
      <c r="S9369" s="2" t="s">
        <v>139</v>
      </c>
      <c r="T9369" s="2" t="s">
        <v>139</v>
      </c>
      <c r="U9369" s="2" t="s">
        <v>139</v>
      </c>
      <c r="V9369" s="2" t="s">
        <v>139</v>
      </c>
      <c r="W9369" s="2" t="s">
        <v>139</v>
      </c>
      <c r="X9369" s="2" t="s">
        <v>139</v>
      </c>
      <c r="Y9369" s="2" t="s">
        <v>139</v>
      </c>
      <c r="Z9369" s="2" t="s">
        <v>139</v>
      </c>
      <c r="AA9369" s="2" t="s">
        <v>139</v>
      </c>
      <c r="AB9369" s="2" t="s">
        <v>139</v>
      </c>
      <c r="AC9369" s="2" t="s">
        <v>139</v>
      </c>
      <c r="AD9369" s="2" t="s">
        <v>139</v>
      </c>
      <c r="AE9369" s="2" t="s">
        <v>139</v>
      </c>
      <c r="AF9369" s="2" t="s">
        <v>139</v>
      </c>
      <c r="AG9369" s="2" t="s">
        <v>139</v>
      </c>
      <c r="AH9369" s="2" t="s">
        <v>139</v>
      </c>
      <c r="AI9369" s="2" t="s">
        <v>139</v>
      </c>
      <c r="AJ9369" s="2" t="s">
        <v>139</v>
      </c>
      <c r="AK9369" s="2" t="s">
        <v>139</v>
      </c>
      <c r="AL9369" s="2" t="s">
        <v>139</v>
      </c>
      <c r="AM9369" s="2" t="s">
        <v>139</v>
      </c>
      <c r="AN9369" s="2" t="s">
        <v>139</v>
      </c>
      <c r="AO9369" s="2" t="s">
        <v>139</v>
      </c>
      <c r="AP9369" s="2" t="s">
        <v>139</v>
      </c>
      <c r="AQ9369" s="2" t="s">
        <v>139</v>
      </c>
      <c r="AR9369" s="2" t="s">
        <v>139</v>
      </c>
    </row>
    <row r="9370" spans="8:44" ht="21" customHeight="1">
      <c r="H9370" s="2">
        <f t="shared" si="300"/>
        <v>9369</v>
      </c>
      <c r="I9370" s="2" t="str">
        <f t="shared" si="301"/>
        <v/>
      </c>
      <c r="K9370" s="2" t="s">
        <v>139</v>
      </c>
      <c r="L9370" s="2" t="s">
        <v>139</v>
      </c>
      <c r="M9370" s="4" t="s">
        <v>139</v>
      </c>
      <c r="N9370" s="2" t="s">
        <v>139</v>
      </c>
      <c r="O9370" s="2" t="s">
        <v>139</v>
      </c>
      <c r="P9370" s="2" t="s">
        <v>139</v>
      </c>
      <c r="Q9370" s="2" t="s">
        <v>139</v>
      </c>
      <c r="R9370" s="2" t="s">
        <v>139</v>
      </c>
      <c r="S9370" s="2" t="s">
        <v>139</v>
      </c>
      <c r="T9370" s="2" t="s">
        <v>139</v>
      </c>
      <c r="U9370" s="2" t="s">
        <v>139</v>
      </c>
      <c r="V9370" s="2" t="s">
        <v>139</v>
      </c>
      <c r="W9370" s="2" t="s">
        <v>139</v>
      </c>
      <c r="X9370" s="2" t="s">
        <v>139</v>
      </c>
      <c r="Y9370" s="2" t="s">
        <v>139</v>
      </c>
      <c r="Z9370" s="2" t="s">
        <v>139</v>
      </c>
      <c r="AA9370" s="2" t="s">
        <v>139</v>
      </c>
      <c r="AB9370" s="2" t="s">
        <v>139</v>
      </c>
      <c r="AC9370" s="2" t="s">
        <v>139</v>
      </c>
      <c r="AD9370" s="2" t="s">
        <v>139</v>
      </c>
      <c r="AE9370" s="2" t="s">
        <v>139</v>
      </c>
      <c r="AF9370" s="2" t="s">
        <v>139</v>
      </c>
      <c r="AG9370" s="2" t="s">
        <v>139</v>
      </c>
      <c r="AH9370" s="2" t="s">
        <v>139</v>
      </c>
      <c r="AI9370" s="2" t="s">
        <v>139</v>
      </c>
      <c r="AJ9370" s="2" t="s">
        <v>139</v>
      </c>
      <c r="AK9370" s="2" t="s">
        <v>139</v>
      </c>
      <c r="AL9370" s="2" t="s">
        <v>139</v>
      </c>
      <c r="AM9370" s="2" t="s">
        <v>139</v>
      </c>
      <c r="AN9370" s="2" t="s">
        <v>139</v>
      </c>
      <c r="AO9370" s="2" t="s">
        <v>139</v>
      </c>
      <c r="AP9370" s="2" t="s">
        <v>139</v>
      </c>
      <c r="AQ9370" s="2" t="s">
        <v>139</v>
      </c>
      <c r="AR9370" s="2" t="s">
        <v>139</v>
      </c>
    </row>
    <row r="9371" spans="8:44" ht="21" customHeight="1">
      <c r="H9371" s="2">
        <f t="shared" si="300"/>
        <v>9370</v>
      </c>
      <c r="I9371" s="2" t="str">
        <f t="shared" si="301"/>
        <v/>
      </c>
      <c r="K9371" s="2" t="s">
        <v>139</v>
      </c>
      <c r="L9371" s="2" t="s">
        <v>139</v>
      </c>
      <c r="M9371" s="4" t="s">
        <v>139</v>
      </c>
      <c r="N9371" s="2" t="s">
        <v>139</v>
      </c>
      <c r="O9371" s="2" t="s">
        <v>139</v>
      </c>
      <c r="P9371" s="2" t="s">
        <v>139</v>
      </c>
      <c r="Q9371" s="2" t="s">
        <v>139</v>
      </c>
      <c r="R9371" s="2" t="s">
        <v>139</v>
      </c>
      <c r="S9371" s="2" t="s">
        <v>139</v>
      </c>
      <c r="T9371" s="2" t="s">
        <v>139</v>
      </c>
      <c r="U9371" s="2" t="s">
        <v>139</v>
      </c>
      <c r="V9371" s="2" t="s">
        <v>139</v>
      </c>
      <c r="W9371" s="2" t="s">
        <v>139</v>
      </c>
      <c r="X9371" s="2" t="s">
        <v>139</v>
      </c>
      <c r="Y9371" s="2" t="s">
        <v>139</v>
      </c>
      <c r="Z9371" s="2" t="s">
        <v>139</v>
      </c>
      <c r="AA9371" s="2" t="s">
        <v>139</v>
      </c>
      <c r="AB9371" s="2" t="s">
        <v>139</v>
      </c>
      <c r="AC9371" s="2" t="s">
        <v>139</v>
      </c>
      <c r="AD9371" s="2" t="s">
        <v>139</v>
      </c>
      <c r="AE9371" s="2" t="s">
        <v>139</v>
      </c>
      <c r="AF9371" s="2" t="s">
        <v>139</v>
      </c>
      <c r="AG9371" s="2" t="s">
        <v>139</v>
      </c>
      <c r="AH9371" s="2" t="s">
        <v>139</v>
      </c>
      <c r="AI9371" s="2" t="s">
        <v>139</v>
      </c>
      <c r="AJ9371" s="2" t="s">
        <v>139</v>
      </c>
      <c r="AK9371" s="2" t="s">
        <v>139</v>
      </c>
      <c r="AL9371" s="2" t="s">
        <v>139</v>
      </c>
      <c r="AM9371" s="2" t="s">
        <v>139</v>
      </c>
      <c r="AN9371" s="2" t="s">
        <v>139</v>
      </c>
      <c r="AO9371" s="2" t="s">
        <v>139</v>
      </c>
      <c r="AP9371" s="2" t="s">
        <v>139</v>
      </c>
      <c r="AQ9371" s="2" t="s">
        <v>139</v>
      </c>
      <c r="AR9371" s="2" t="s">
        <v>139</v>
      </c>
    </row>
    <row r="9372" spans="8:44" ht="21" customHeight="1">
      <c r="H9372" s="2">
        <f t="shared" si="300"/>
        <v>9371</v>
      </c>
      <c r="I9372" s="2" t="str">
        <f t="shared" si="301"/>
        <v/>
      </c>
      <c r="K9372" s="2" t="s">
        <v>139</v>
      </c>
      <c r="L9372" s="2" t="s">
        <v>139</v>
      </c>
      <c r="M9372" s="4" t="s">
        <v>139</v>
      </c>
      <c r="N9372" s="2" t="s">
        <v>139</v>
      </c>
      <c r="O9372" s="2" t="s">
        <v>139</v>
      </c>
      <c r="P9372" s="2" t="s">
        <v>139</v>
      </c>
      <c r="Q9372" s="2" t="s">
        <v>139</v>
      </c>
      <c r="R9372" s="2" t="s">
        <v>139</v>
      </c>
      <c r="S9372" s="2" t="s">
        <v>139</v>
      </c>
      <c r="T9372" s="2" t="s">
        <v>139</v>
      </c>
      <c r="U9372" s="2" t="s">
        <v>139</v>
      </c>
      <c r="V9372" s="2" t="s">
        <v>139</v>
      </c>
      <c r="W9372" s="2" t="s">
        <v>139</v>
      </c>
      <c r="X9372" s="2" t="s">
        <v>139</v>
      </c>
      <c r="Y9372" s="2" t="s">
        <v>139</v>
      </c>
      <c r="Z9372" s="2" t="s">
        <v>139</v>
      </c>
      <c r="AA9372" s="2" t="s">
        <v>139</v>
      </c>
      <c r="AB9372" s="2" t="s">
        <v>139</v>
      </c>
      <c r="AC9372" s="2" t="s">
        <v>139</v>
      </c>
      <c r="AD9372" s="2" t="s">
        <v>139</v>
      </c>
      <c r="AE9372" s="2" t="s">
        <v>139</v>
      </c>
      <c r="AF9372" s="2" t="s">
        <v>139</v>
      </c>
      <c r="AG9372" s="2" t="s">
        <v>139</v>
      </c>
      <c r="AH9372" s="2" t="s">
        <v>139</v>
      </c>
      <c r="AI9372" s="2" t="s">
        <v>139</v>
      </c>
      <c r="AJ9372" s="2" t="s">
        <v>139</v>
      </c>
      <c r="AK9372" s="2" t="s">
        <v>139</v>
      </c>
      <c r="AL9372" s="2" t="s">
        <v>139</v>
      </c>
      <c r="AM9372" s="2" t="s">
        <v>139</v>
      </c>
      <c r="AN9372" s="2" t="s">
        <v>139</v>
      </c>
      <c r="AO9372" s="2" t="s">
        <v>139</v>
      </c>
      <c r="AP9372" s="2" t="s">
        <v>139</v>
      </c>
      <c r="AQ9372" s="2" t="s">
        <v>139</v>
      </c>
      <c r="AR9372" s="2" t="s">
        <v>139</v>
      </c>
    </row>
    <row r="9373" spans="8:44" ht="21" customHeight="1">
      <c r="H9373" s="2">
        <f t="shared" si="300"/>
        <v>9372</v>
      </c>
      <c r="I9373" s="2" t="str">
        <f t="shared" si="301"/>
        <v/>
      </c>
      <c r="K9373" s="2" t="s">
        <v>139</v>
      </c>
      <c r="L9373" s="2" t="s">
        <v>139</v>
      </c>
      <c r="M9373" s="4" t="s">
        <v>139</v>
      </c>
      <c r="N9373" s="2" t="s">
        <v>139</v>
      </c>
      <c r="O9373" s="2" t="s">
        <v>139</v>
      </c>
      <c r="P9373" s="2" t="s">
        <v>139</v>
      </c>
      <c r="Q9373" s="2" t="s">
        <v>139</v>
      </c>
      <c r="R9373" s="2" t="s">
        <v>139</v>
      </c>
      <c r="S9373" s="2" t="s">
        <v>139</v>
      </c>
      <c r="T9373" s="2" t="s">
        <v>139</v>
      </c>
      <c r="U9373" s="2" t="s">
        <v>139</v>
      </c>
      <c r="V9373" s="2" t="s">
        <v>139</v>
      </c>
      <c r="W9373" s="2" t="s">
        <v>139</v>
      </c>
      <c r="X9373" s="2" t="s">
        <v>139</v>
      </c>
      <c r="Y9373" s="2" t="s">
        <v>139</v>
      </c>
      <c r="Z9373" s="2" t="s">
        <v>139</v>
      </c>
      <c r="AA9373" s="2" t="s">
        <v>139</v>
      </c>
      <c r="AB9373" s="2" t="s">
        <v>139</v>
      </c>
      <c r="AC9373" s="2" t="s">
        <v>139</v>
      </c>
      <c r="AD9373" s="2" t="s">
        <v>139</v>
      </c>
      <c r="AE9373" s="2" t="s">
        <v>139</v>
      </c>
      <c r="AF9373" s="2" t="s">
        <v>139</v>
      </c>
      <c r="AG9373" s="2" t="s">
        <v>139</v>
      </c>
      <c r="AH9373" s="2" t="s">
        <v>139</v>
      </c>
      <c r="AI9373" s="2" t="s">
        <v>139</v>
      </c>
      <c r="AJ9373" s="2" t="s">
        <v>139</v>
      </c>
      <c r="AK9373" s="2" t="s">
        <v>139</v>
      </c>
      <c r="AL9373" s="2" t="s">
        <v>139</v>
      </c>
      <c r="AM9373" s="2" t="s">
        <v>139</v>
      </c>
      <c r="AN9373" s="2" t="s">
        <v>139</v>
      </c>
      <c r="AO9373" s="2" t="s">
        <v>139</v>
      </c>
      <c r="AP9373" s="2" t="s">
        <v>139</v>
      </c>
      <c r="AQ9373" s="2" t="s">
        <v>139</v>
      </c>
      <c r="AR9373" s="2" t="s">
        <v>139</v>
      </c>
    </row>
    <row r="9374" spans="8:44" ht="21" customHeight="1">
      <c r="H9374" s="2">
        <f t="shared" si="300"/>
        <v>9373</v>
      </c>
      <c r="I9374" s="2" t="str">
        <f t="shared" si="301"/>
        <v/>
      </c>
      <c r="K9374" s="2" t="s">
        <v>139</v>
      </c>
      <c r="L9374" s="2" t="s">
        <v>139</v>
      </c>
      <c r="M9374" s="4" t="s">
        <v>139</v>
      </c>
      <c r="N9374" s="2" t="s">
        <v>139</v>
      </c>
      <c r="O9374" s="2" t="s">
        <v>139</v>
      </c>
      <c r="P9374" s="2" t="s">
        <v>139</v>
      </c>
      <c r="Q9374" s="2" t="s">
        <v>139</v>
      </c>
      <c r="R9374" s="2" t="s">
        <v>139</v>
      </c>
      <c r="S9374" s="2" t="s">
        <v>139</v>
      </c>
      <c r="T9374" s="2" t="s">
        <v>139</v>
      </c>
      <c r="U9374" s="2" t="s">
        <v>139</v>
      </c>
      <c r="V9374" s="2" t="s">
        <v>139</v>
      </c>
      <c r="W9374" s="2" t="s">
        <v>139</v>
      </c>
      <c r="X9374" s="2" t="s">
        <v>139</v>
      </c>
      <c r="Y9374" s="2" t="s">
        <v>139</v>
      </c>
      <c r="Z9374" s="2" t="s">
        <v>139</v>
      </c>
      <c r="AA9374" s="2" t="s">
        <v>139</v>
      </c>
      <c r="AB9374" s="2" t="s">
        <v>139</v>
      </c>
      <c r="AC9374" s="2" t="s">
        <v>139</v>
      </c>
      <c r="AD9374" s="2" t="s">
        <v>139</v>
      </c>
      <c r="AE9374" s="2" t="s">
        <v>139</v>
      </c>
      <c r="AF9374" s="2" t="s">
        <v>139</v>
      </c>
      <c r="AG9374" s="2" t="s">
        <v>139</v>
      </c>
      <c r="AH9374" s="2" t="s">
        <v>139</v>
      </c>
      <c r="AI9374" s="2" t="s">
        <v>139</v>
      </c>
      <c r="AJ9374" s="2" t="s">
        <v>139</v>
      </c>
      <c r="AK9374" s="2" t="s">
        <v>139</v>
      </c>
      <c r="AL9374" s="2" t="s">
        <v>139</v>
      </c>
      <c r="AM9374" s="2" t="s">
        <v>139</v>
      </c>
      <c r="AN9374" s="2" t="s">
        <v>139</v>
      </c>
      <c r="AO9374" s="2" t="s">
        <v>139</v>
      </c>
      <c r="AP9374" s="2" t="s">
        <v>139</v>
      </c>
      <c r="AQ9374" s="2" t="s">
        <v>139</v>
      </c>
      <c r="AR9374" s="2" t="s">
        <v>139</v>
      </c>
    </row>
    <row r="9375" spans="8:44" ht="21" customHeight="1">
      <c r="H9375" s="2">
        <f t="shared" si="300"/>
        <v>9374</v>
      </c>
      <c r="I9375" s="2" t="str">
        <f t="shared" si="301"/>
        <v/>
      </c>
      <c r="K9375" s="2" t="s">
        <v>139</v>
      </c>
      <c r="L9375" s="2" t="s">
        <v>139</v>
      </c>
      <c r="M9375" s="4" t="s">
        <v>139</v>
      </c>
      <c r="N9375" s="2" t="s">
        <v>139</v>
      </c>
      <c r="O9375" s="2" t="s">
        <v>139</v>
      </c>
      <c r="P9375" s="2" t="s">
        <v>139</v>
      </c>
      <c r="Q9375" s="2" t="s">
        <v>139</v>
      </c>
      <c r="R9375" s="2" t="s">
        <v>139</v>
      </c>
      <c r="S9375" s="2" t="s">
        <v>139</v>
      </c>
      <c r="T9375" s="2" t="s">
        <v>139</v>
      </c>
      <c r="U9375" s="2" t="s">
        <v>139</v>
      </c>
      <c r="V9375" s="2" t="s">
        <v>139</v>
      </c>
      <c r="W9375" s="2" t="s">
        <v>139</v>
      </c>
      <c r="X9375" s="2" t="s">
        <v>139</v>
      </c>
      <c r="Y9375" s="2" t="s">
        <v>139</v>
      </c>
      <c r="Z9375" s="2" t="s">
        <v>139</v>
      </c>
      <c r="AA9375" s="2" t="s">
        <v>139</v>
      </c>
      <c r="AB9375" s="2" t="s">
        <v>139</v>
      </c>
      <c r="AC9375" s="2" t="s">
        <v>139</v>
      </c>
      <c r="AD9375" s="2" t="s">
        <v>139</v>
      </c>
      <c r="AE9375" s="2" t="s">
        <v>139</v>
      </c>
      <c r="AF9375" s="2" t="s">
        <v>139</v>
      </c>
      <c r="AG9375" s="2" t="s">
        <v>139</v>
      </c>
      <c r="AH9375" s="2" t="s">
        <v>139</v>
      </c>
      <c r="AI9375" s="2" t="s">
        <v>139</v>
      </c>
      <c r="AJ9375" s="2" t="s">
        <v>139</v>
      </c>
      <c r="AK9375" s="2" t="s">
        <v>139</v>
      </c>
      <c r="AL9375" s="2" t="s">
        <v>139</v>
      </c>
      <c r="AM9375" s="2" t="s">
        <v>139</v>
      </c>
      <c r="AN9375" s="2" t="s">
        <v>139</v>
      </c>
      <c r="AO9375" s="2" t="s">
        <v>139</v>
      </c>
      <c r="AP9375" s="2" t="s">
        <v>139</v>
      </c>
      <c r="AQ9375" s="2" t="s">
        <v>139</v>
      </c>
      <c r="AR9375" s="2" t="s">
        <v>139</v>
      </c>
    </row>
    <row r="9376" spans="8:44" ht="21" customHeight="1">
      <c r="H9376" s="2">
        <f t="shared" si="300"/>
        <v>9375</v>
      </c>
      <c r="I9376" s="2" t="str">
        <f t="shared" si="301"/>
        <v/>
      </c>
      <c r="K9376" s="2" t="s">
        <v>139</v>
      </c>
      <c r="L9376" s="2" t="s">
        <v>139</v>
      </c>
      <c r="M9376" s="4" t="s">
        <v>139</v>
      </c>
      <c r="N9376" s="2" t="s">
        <v>139</v>
      </c>
      <c r="O9376" s="2" t="s">
        <v>139</v>
      </c>
      <c r="P9376" s="2" t="s">
        <v>139</v>
      </c>
      <c r="Q9376" s="2" t="s">
        <v>139</v>
      </c>
      <c r="R9376" s="2" t="s">
        <v>139</v>
      </c>
      <c r="S9376" s="2" t="s">
        <v>139</v>
      </c>
      <c r="T9376" s="2" t="s">
        <v>139</v>
      </c>
      <c r="U9376" s="2" t="s">
        <v>139</v>
      </c>
      <c r="V9376" s="2" t="s">
        <v>139</v>
      </c>
      <c r="W9376" s="2" t="s">
        <v>139</v>
      </c>
      <c r="X9376" s="2" t="s">
        <v>139</v>
      </c>
      <c r="Y9376" s="2" t="s">
        <v>139</v>
      </c>
      <c r="Z9376" s="2" t="s">
        <v>139</v>
      </c>
      <c r="AA9376" s="2" t="s">
        <v>139</v>
      </c>
      <c r="AB9376" s="2" t="s">
        <v>139</v>
      </c>
      <c r="AC9376" s="2" t="s">
        <v>139</v>
      </c>
      <c r="AD9376" s="2" t="s">
        <v>139</v>
      </c>
      <c r="AE9376" s="2" t="s">
        <v>139</v>
      </c>
      <c r="AF9376" s="2" t="s">
        <v>139</v>
      </c>
      <c r="AG9376" s="2" t="s">
        <v>139</v>
      </c>
      <c r="AH9376" s="2" t="s">
        <v>139</v>
      </c>
      <c r="AI9376" s="2" t="s">
        <v>139</v>
      </c>
      <c r="AJ9376" s="2" t="s">
        <v>139</v>
      </c>
      <c r="AK9376" s="2" t="s">
        <v>139</v>
      </c>
      <c r="AL9376" s="2" t="s">
        <v>139</v>
      </c>
      <c r="AM9376" s="2" t="s">
        <v>139</v>
      </c>
      <c r="AN9376" s="2" t="s">
        <v>139</v>
      </c>
      <c r="AO9376" s="2" t="s">
        <v>139</v>
      </c>
      <c r="AP9376" s="2" t="s">
        <v>139</v>
      </c>
      <c r="AQ9376" s="2" t="s">
        <v>139</v>
      </c>
      <c r="AR9376" s="2" t="s">
        <v>139</v>
      </c>
    </row>
    <row r="9377" spans="8:44" ht="21" customHeight="1">
      <c r="H9377" s="2">
        <f t="shared" si="300"/>
        <v>9376</v>
      </c>
      <c r="I9377" s="2" t="str">
        <f t="shared" si="301"/>
        <v/>
      </c>
      <c r="K9377" s="2" t="s">
        <v>139</v>
      </c>
      <c r="L9377" s="2" t="s">
        <v>139</v>
      </c>
      <c r="M9377" s="4" t="s">
        <v>139</v>
      </c>
      <c r="N9377" s="2" t="s">
        <v>139</v>
      </c>
      <c r="O9377" s="2" t="s">
        <v>139</v>
      </c>
      <c r="P9377" s="2" t="s">
        <v>139</v>
      </c>
      <c r="Q9377" s="2" t="s">
        <v>139</v>
      </c>
      <c r="R9377" s="2" t="s">
        <v>139</v>
      </c>
      <c r="S9377" s="2" t="s">
        <v>139</v>
      </c>
      <c r="T9377" s="2" t="s">
        <v>139</v>
      </c>
      <c r="U9377" s="2" t="s">
        <v>139</v>
      </c>
      <c r="V9377" s="2" t="s">
        <v>139</v>
      </c>
      <c r="W9377" s="2" t="s">
        <v>139</v>
      </c>
      <c r="X9377" s="2" t="s">
        <v>139</v>
      </c>
      <c r="Y9377" s="2" t="s">
        <v>139</v>
      </c>
      <c r="Z9377" s="2" t="s">
        <v>139</v>
      </c>
      <c r="AA9377" s="2" t="s">
        <v>139</v>
      </c>
      <c r="AB9377" s="2" t="s">
        <v>139</v>
      </c>
      <c r="AC9377" s="2" t="s">
        <v>139</v>
      </c>
      <c r="AD9377" s="2" t="s">
        <v>139</v>
      </c>
      <c r="AE9377" s="2" t="s">
        <v>139</v>
      </c>
      <c r="AF9377" s="2" t="s">
        <v>139</v>
      </c>
      <c r="AG9377" s="2" t="s">
        <v>139</v>
      </c>
      <c r="AH9377" s="2" t="s">
        <v>139</v>
      </c>
      <c r="AI9377" s="2" t="s">
        <v>139</v>
      </c>
      <c r="AJ9377" s="2" t="s">
        <v>139</v>
      </c>
      <c r="AK9377" s="2" t="s">
        <v>139</v>
      </c>
      <c r="AL9377" s="2" t="s">
        <v>139</v>
      </c>
      <c r="AM9377" s="2" t="s">
        <v>139</v>
      </c>
      <c r="AN9377" s="2" t="s">
        <v>139</v>
      </c>
      <c r="AO9377" s="2" t="s">
        <v>139</v>
      </c>
      <c r="AP9377" s="2" t="s">
        <v>139</v>
      </c>
      <c r="AQ9377" s="2" t="s">
        <v>139</v>
      </c>
      <c r="AR9377" s="2" t="s">
        <v>139</v>
      </c>
    </row>
    <row r="9378" spans="8:44" ht="21" customHeight="1">
      <c r="H9378" s="2">
        <f t="shared" si="300"/>
        <v>9377</v>
      </c>
      <c r="I9378" s="2" t="str">
        <f t="shared" si="301"/>
        <v/>
      </c>
      <c r="K9378" s="2" t="s">
        <v>139</v>
      </c>
      <c r="L9378" s="2" t="s">
        <v>139</v>
      </c>
      <c r="M9378" s="4" t="s">
        <v>139</v>
      </c>
      <c r="N9378" s="2" t="s">
        <v>139</v>
      </c>
      <c r="O9378" s="2" t="s">
        <v>139</v>
      </c>
      <c r="P9378" s="2" t="s">
        <v>139</v>
      </c>
      <c r="Q9378" s="2" t="s">
        <v>139</v>
      </c>
      <c r="R9378" s="2" t="s">
        <v>139</v>
      </c>
      <c r="S9378" s="2" t="s">
        <v>139</v>
      </c>
      <c r="T9378" s="2" t="s">
        <v>139</v>
      </c>
      <c r="U9378" s="2" t="s">
        <v>139</v>
      </c>
      <c r="V9378" s="2" t="s">
        <v>139</v>
      </c>
      <c r="W9378" s="2" t="s">
        <v>139</v>
      </c>
      <c r="X9378" s="2" t="s">
        <v>139</v>
      </c>
      <c r="Y9378" s="2" t="s">
        <v>139</v>
      </c>
      <c r="Z9378" s="2" t="s">
        <v>139</v>
      </c>
      <c r="AA9378" s="2" t="s">
        <v>139</v>
      </c>
      <c r="AB9378" s="2" t="s">
        <v>139</v>
      </c>
      <c r="AC9378" s="2" t="s">
        <v>139</v>
      </c>
      <c r="AD9378" s="2" t="s">
        <v>139</v>
      </c>
      <c r="AE9378" s="2" t="s">
        <v>139</v>
      </c>
      <c r="AF9378" s="2" t="s">
        <v>139</v>
      </c>
      <c r="AG9378" s="2" t="s">
        <v>139</v>
      </c>
      <c r="AH9378" s="2" t="s">
        <v>139</v>
      </c>
      <c r="AI9378" s="2" t="s">
        <v>139</v>
      </c>
      <c r="AJ9378" s="2" t="s">
        <v>139</v>
      </c>
      <c r="AK9378" s="2" t="s">
        <v>139</v>
      </c>
      <c r="AL9378" s="2" t="s">
        <v>139</v>
      </c>
      <c r="AM9378" s="2" t="s">
        <v>139</v>
      </c>
      <c r="AN9378" s="2" t="s">
        <v>139</v>
      </c>
      <c r="AO9378" s="2" t="s">
        <v>139</v>
      </c>
      <c r="AP9378" s="2" t="s">
        <v>139</v>
      </c>
      <c r="AQ9378" s="2" t="s">
        <v>139</v>
      </c>
      <c r="AR9378" s="2" t="s">
        <v>139</v>
      </c>
    </row>
    <row r="9379" spans="8:44" ht="21" customHeight="1">
      <c r="H9379" s="2">
        <f t="shared" si="300"/>
        <v>9378</v>
      </c>
      <c r="I9379" s="2" t="str">
        <f t="shared" si="301"/>
        <v/>
      </c>
      <c r="K9379" s="2" t="s">
        <v>139</v>
      </c>
      <c r="L9379" s="2" t="s">
        <v>139</v>
      </c>
      <c r="M9379" s="4" t="s">
        <v>139</v>
      </c>
      <c r="N9379" s="2" t="s">
        <v>139</v>
      </c>
      <c r="O9379" s="2" t="s">
        <v>139</v>
      </c>
      <c r="P9379" s="2" t="s">
        <v>139</v>
      </c>
      <c r="Q9379" s="2" t="s">
        <v>139</v>
      </c>
      <c r="R9379" s="2" t="s">
        <v>139</v>
      </c>
      <c r="S9379" s="2" t="s">
        <v>139</v>
      </c>
      <c r="T9379" s="2" t="s">
        <v>139</v>
      </c>
      <c r="U9379" s="2" t="s">
        <v>139</v>
      </c>
      <c r="V9379" s="2" t="s">
        <v>139</v>
      </c>
      <c r="W9379" s="2" t="s">
        <v>139</v>
      </c>
      <c r="X9379" s="2" t="s">
        <v>139</v>
      </c>
      <c r="Y9379" s="2" t="s">
        <v>139</v>
      </c>
      <c r="Z9379" s="2" t="s">
        <v>139</v>
      </c>
      <c r="AA9379" s="2" t="s">
        <v>139</v>
      </c>
      <c r="AB9379" s="2" t="s">
        <v>139</v>
      </c>
      <c r="AC9379" s="2" t="s">
        <v>139</v>
      </c>
      <c r="AD9379" s="2" t="s">
        <v>139</v>
      </c>
      <c r="AE9379" s="2" t="s">
        <v>139</v>
      </c>
      <c r="AF9379" s="2" t="s">
        <v>139</v>
      </c>
      <c r="AG9379" s="2" t="s">
        <v>139</v>
      </c>
      <c r="AH9379" s="2" t="s">
        <v>139</v>
      </c>
      <c r="AI9379" s="2" t="s">
        <v>139</v>
      </c>
      <c r="AJ9379" s="2" t="s">
        <v>139</v>
      </c>
      <c r="AK9379" s="2" t="s">
        <v>139</v>
      </c>
      <c r="AL9379" s="2" t="s">
        <v>139</v>
      </c>
      <c r="AM9379" s="2" t="s">
        <v>139</v>
      </c>
      <c r="AN9379" s="2" t="s">
        <v>139</v>
      </c>
      <c r="AO9379" s="2" t="s">
        <v>139</v>
      </c>
      <c r="AP9379" s="2" t="s">
        <v>139</v>
      </c>
      <c r="AQ9379" s="2" t="s">
        <v>139</v>
      </c>
      <c r="AR9379" s="2" t="s">
        <v>139</v>
      </c>
    </row>
    <row r="9380" spans="8:44" ht="21" customHeight="1">
      <c r="H9380" s="2">
        <f t="shared" si="300"/>
        <v>9379</v>
      </c>
      <c r="I9380" s="2" t="str">
        <f t="shared" si="301"/>
        <v/>
      </c>
      <c r="K9380" s="2" t="s">
        <v>139</v>
      </c>
      <c r="L9380" s="2" t="s">
        <v>139</v>
      </c>
      <c r="M9380" s="4" t="s">
        <v>139</v>
      </c>
      <c r="N9380" s="2" t="s">
        <v>139</v>
      </c>
      <c r="O9380" s="2" t="s">
        <v>139</v>
      </c>
      <c r="P9380" s="2" t="s">
        <v>139</v>
      </c>
      <c r="Q9380" s="2" t="s">
        <v>139</v>
      </c>
      <c r="R9380" s="2" t="s">
        <v>139</v>
      </c>
      <c r="S9380" s="2" t="s">
        <v>139</v>
      </c>
      <c r="T9380" s="2" t="s">
        <v>139</v>
      </c>
      <c r="U9380" s="2" t="s">
        <v>139</v>
      </c>
      <c r="V9380" s="2" t="s">
        <v>139</v>
      </c>
      <c r="W9380" s="2" t="s">
        <v>139</v>
      </c>
      <c r="X9380" s="2" t="s">
        <v>139</v>
      </c>
      <c r="Y9380" s="2" t="s">
        <v>139</v>
      </c>
      <c r="Z9380" s="2" t="s">
        <v>139</v>
      </c>
      <c r="AA9380" s="2" t="s">
        <v>139</v>
      </c>
      <c r="AB9380" s="2" t="s">
        <v>139</v>
      </c>
      <c r="AC9380" s="2" t="s">
        <v>139</v>
      </c>
      <c r="AD9380" s="2" t="s">
        <v>139</v>
      </c>
      <c r="AE9380" s="2" t="s">
        <v>139</v>
      </c>
      <c r="AF9380" s="2" t="s">
        <v>139</v>
      </c>
      <c r="AG9380" s="2" t="s">
        <v>139</v>
      </c>
      <c r="AH9380" s="2" t="s">
        <v>139</v>
      </c>
      <c r="AI9380" s="2" t="s">
        <v>139</v>
      </c>
      <c r="AJ9380" s="2" t="s">
        <v>139</v>
      </c>
      <c r="AK9380" s="2" t="s">
        <v>139</v>
      </c>
      <c r="AL9380" s="2" t="s">
        <v>139</v>
      </c>
      <c r="AM9380" s="2" t="s">
        <v>139</v>
      </c>
      <c r="AN9380" s="2" t="s">
        <v>139</v>
      </c>
      <c r="AO9380" s="2" t="s">
        <v>139</v>
      </c>
      <c r="AP9380" s="2" t="s">
        <v>139</v>
      </c>
      <c r="AQ9380" s="2" t="s">
        <v>139</v>
      </c>
      <c r="AR9380" s="2" t="s">
        <v>139</v>
      </c>
    </row>
    <row r="9381" spans="8:44" ht="21" customHeight="1">
      <c r="H9381" s="2">
        <f t="shared" si="300"/>
        <v>9380</v>
      </c>
      <c r="I9381" s="2" t="str">
        <f t="shared" si="301"/>
        <v/>
      </c>
      <c r="K9381" s="2" t="s">
        <v>139</v>
      </c>
      <c r="L9381" s="2" t="s">
        <v>139</v>
      </c>
      <c r="M9381" s="4" t="s">
        <v>139</v>
      </c>
      <c r="N9381" s="2" t="s">
        <v>139</v>
      </c>
      <c r="O9381" s="2" t="s">
        <v>139</v>
      </c>
      <c r="P9381" s="2" t="s">
        <v>139</v>
      </c>
      <c r="Q9381" s="2" t="s">
        <v>139</v>
      </c>
      <c r="R9381" s="2" t="s">
        <v>139</v>
      </c>
      <c r="S9381" s="2" t="s">
        <v>139</v>
      </c>
      <c r="T9381" s="2" t="s">
        <v>139</v>
      </c>
      <c r="U9381" s="2" t="s">
        <v>139</v>
      </c>
      <c r="V9381" s="2" t="s">
        <v>139</v>
      </c>
      <c r="W9381" s="2" t="s">
        <v>139</v>
      </c>
      <c r="X9381" s="2" t="s">
        <v>139</v>
      </c>
      <c r="Y9381" s="2" t="s">
        <v>139</v>
      </c>
      <c r="Z9381" s="2" t="s">
        <v>139</v>
      </c>
      <c r="AA9381" s="2" t="s">
        <v>139</v>
      </c>
      <c r="AB9381" s="2" t="s">
        <v>139</v>
      </c>
      <c r="AC9381" s="2" t="s">
        <v>139</v>
      </c>
      <c r="AD9381" s="2" t="s">
        <v>139</v>
      </c>
      <c r="AE9381" s="2" t="s">
        <v>139</v>
      </c>
      <c r="AF9381" s="2" t="s">
        <v>139</v>
      </c>
      <c r="AG9381" s="2" t="s">
        <v>139</v>
      </c>
      <c r="AH9381" s="2" t="s">
        <v>139</v>
      </c>
      <c r="AI9381" s="2" t="s">
        <v>139</v>
      </c>
      <c r="AJ9381" s="2" t="s">
        <v>139</v>
      </c>
      <c r="AK9381" s="2" t="s">
        <v>139</v>
      </c>
      <c r="AL9381" s="2" t="s">
        <v>139</v>
      </c>
      <c r="AM9381" s="2" t="s">
        <v>139</v>
      </c>
      <c r="AN9381" s="2" t="s">
        <v>139</v>
      </c>
      <c r="AO9381" s="2" t="s">
        <v>139</v>
      </c>
      <c r="AP9381" s="2" t="s">
        <v>139</v>
      </c>
      <c r="AQ9381" s="2" t="s">
        <v>139</v>
      </c>
      <c r="AR9381" s="2" t="s">
        <v>139</v>
      </c>
    </row>
    <row r="9382" spans="8:44" ht="21" customHeight="1">
      <c r="H9382" s="2">
        <f t="shared" si="300"/>
        <v>9381</v>
      </c>
      <c r="I9382" s="2" t="str">
        <f t="shared" si="301"/>
        <v/>
      </c>
      <c r="K9382" s="2" t="s">
        <v>139</v>
      </c>
      <c r="L9382" s="2" t="s">
        <v>139</v>
      </c>
      <c r="M9382" s="4" t="s">
        <v>139</v>
      </c>
      <c r="N9382" s="2" t="s">
        <v>139</v>
      </c>
      <c r="O9382" s="2" t="s">
        <v>139</v>
      </c>
      <c r="P9382" s="2" t="s">
        <v>139</v>
      </c>
      <c r="Q9382" s="2" t="s">
        <v>139</v>
      </c>
      <c r="R9382" s="2" t="s">
        <v>139</v>
      </c>
      <c r="S9382" s="2" t="s">
        <v>139</v>
      </c>
      <c r="T9382" s="2" t="s">
        <v>139</v>
      </c>
      <c r="U9382" s="2" t="s">
        <v>139</v>
      </c>
      <c r="V9382" s="2" t="s">
        <v>139</v>
      </c>
      <c r="W9382" s="2" t="s">
        <v>139</v>
      </c>
      <c r="X9382" s="2" t="s">
        <v>139</v>
      </c>
      <c r="Y9382" s="2" t="s">
        <v>139</v>
      </c>
      <c r="Z9382" s="2" t="s">
        <v>139</v>
      </c>
      <c r="AA9382" s="2" t="s">
        <v>139</v>
      </c>
      <c r="AB9382" s="2" t="s">
        <v>139</v>
      </c>
      <c r="AC9382" s="2" t="s">
        <v>139</v>
      </c>
      <c r="AD9382" s="2" t="s">
        <v>139</v>
      </c>
      <c r="AE9382" s="2" t="s">
        <v>139</v>
      </c>
      <c r="AF9382" s="2" t="s">
        <v>139</v>
      </c>
      <c r="AG9382" s="2" t="s">
        <v>139</v>
      </c>
      <c r="AH9382" s="2" t="s">
        <v>139</v>
      </c>
      <c r="AI9382" s="2" t="s">
        <v>139</v>
      </c>
      <c r="AJ9382" s="2" t="s">
        <v>139</v>
      </c>
      <c r="AK9382" s="2" t="s">
        <v>139</v>
      </c>
      <c r="AL9382" s="2" t="s">
        <v>139</v>
      </c>
      <c r="AM9382" s="2" t="s">
        <v>139</v>
      </c>
      <c r="AN9382" s="2" t="s">
        <v>139</v>
      </c>
      <c r="AO9382" s="2" t="s">
        <v>139</v>
      </c>
      <c r="AP9382" s="2" t="s">
        <v>139</v>
      </c>
      <c r="AQ9382" s="2" t="s">
        <v>139</v>
      </c>
      <c r="AR9382" s="2" t="s">
        <v>139</v>
      </c>
    </row>
    <row r="9383" spans="8:44" ht="21" customHeight="1">
      <c r="H9383" s="2">
        <f t="shared" si="300"/>
        <v>9382</v>
      </c>
      <c r="I9383" s="2" t="str">
        <f t="shared" si="301"/>
        <v/>
      </c>
      <c r="K9383" s="2" t="s">
        <v>139</v>
      </c>
      <c r="L9383" s="2" t="s">
        <v>139</v>
      </c>
      <c r="M9383" s="4" t="s">
        <v>139</v>
      </c>
      <c r="N9383" s="2" t="s">
        <v>139</v>
      </c>
      <c r="O9383" s="2" t="s">
        <v>139</v>
      </c>
      <c r="P9383" s="2" t="s">
        <v>139</v>
      </c>
      <c r="Q9383" s="2" t="s">
        <v>139</v>
      </c>
      <c r="R9383" s="2" t="s">
        <v>139</v>
      </c>
      <c r="S9383" s="2" t="s">
        <v>139</v>
      </c>
      <c r="T9383" s="2" t="s">
        <v>139</v>
      </c>
      <c r="U9383" s="2" t="s">
        <v>139</v>
      </c>
      <c r="V9383" s="2" t="s">
        <v>139</v>
      </c>
      <c r="W9383" s="2" t="s">
        <v>139</v>
      </c>
      <c r="X9383" s="2" t="s">
        <v>139</v>
      </c>
      <c r="Y9383" s="2" t="s">
        <v>139</v>
      </c>
      <c r="Z9383" s="2" t="s">
        <v>139</v>
      </c>
      <c r="AA9383" s="2" t="s">
        <v>139</v>
      </c>
      <c r="AB9383" s="2" t="s">
        <v>139</v>
      </c>
      <c r="AC9383" s="2" t="s">
        <v>139</v>
      </c>
      <c r="AD9383" s="2" t="s">
        <v>139</v>
      </c>
      <c r="AE9383" s="2" t="s">
        <v>139</v>
      </c>
      <c r="AF9383" s="2" t="s">
        <v>139</v>
      </c>
      <c r="AG9383" s="2" t="s">
        <v>139</v>
      </c>
      <c r="AH9383" s="2" t="s">
        <v>139</v>
      </c>
      <c r="AI9383" s="2" t="s">
        <v>139</v>
      </c>
      <c r="AJ9383" s="2" t="s">
        <v>139</v>
      </c>
      <c r="AK9383" s="2" t="s">
        <v>139</v>
      </c>
      <c r="AL9383" s="2" t="s">
        <v>139</v>
      </c>
      <c r="AM9383" s="2" t="s">
        <v>139</v>
      </c>
      <c r="AN9383" s="2" t="s">
        <v>139</v>
      </c>
      <c r="AO9383" s="2" t="s">
        <v>139</v>
      </c>
      <c r="AP9383" s="2" t="s">
        <v>139</v>
      </c>
      <c r="AQ9383" s="2" t="s">
        <v>139</v>
      </c>
      <c r="AR9383" s="2" t="s">
        <v>139</v>
      </c>
    </row>
    <row r="9384" spans="8:44" ht="21" customHeight="1">
      <c r="H9384" s="2">
        <f t="shared" si="300"/>
        <v>9383</v>
      </c>
      <c r="I9384" s="2" t="str">
        <f t="shared" si="301"/>
        <v/>
      </c>
      <c r="K9384" s="2" t="s">
        <v>139</v>
      </c>
      <c r="L9384" s="2" t="s">
        <v>139</v>
      </c>
      <c r="M9384" s="4" t="s">
        <v>139</v>
      </c>
      <c r="N9384" s="2" t="s">
        <v>139</v>
      </c>
      <c r="O9384" s="2" t="s">
        <v>139</v>
      </c>
      <c r="P9384" s="2" t="s">
        <v>139</v>
      </c>
      <c r="Q9384" s="2" t="s">
        <v>139</v>
      </c>
      <c r="R9384" s="2" t="s">
        <v>139</v>
      </c>
      <c r="S9384" s="2" t="s">
        <v>139</v>
      </c>
      <c r="T9384" s="2" t="s">
        <v>139</v>
      </c>
      <c r="U9384" s="2" t="s">
        <v>139</v>
      </c>
      <c r="V9384" s="2" t="s">
        <v>139</v>
      </c>
      <c r="W9384" s="2" t="s">
        <v>139</v>
      </c>
      <c r="X9384" s="2" t="s">
        <v>139</v>
      </c>
      <c r="Y9384" s="2" t="s">
        <v>139</v>
      </c>
      <c r="Z9384" s="2" t="s">
        <v>139</v>
      </c>
      <c r="AA9384" s="2" t="s">
        <v>139</v>
      </c>
      <c r="AB9384" s="2" t="s">
        <v>139</v>
      </c>
      <c r="AC9384" s="2" t="s">
        <v>139</v>
      </c>
      <c r="AD9384" s="2" t="s">
        <v>139</v>
      </c>
      <c r="AE9384" s="2" t="s">
        <v>139</v>
      </c>
      <c r="AF9384" s="2" t="s">
        <v>139</v>
      </c>
      <c r="AG9384" s="2" t="s">
        <v>139</v>
      </c>
      <c r="AH9384" s="2" t="s">
        <v>139</v>
      </c>
      <c r="AI9384" s="2" t="s">
        <v>139</v>
      </c>
      <c r="AJ9384" s="2" t="s">
        <v>139</v>
      </c>
      <c r="AK9384" s="2" t="s">
        <v>139</v>
      </c>
      <c r="AL9384" s="2" t="s">
        <v>139</v>
      </c>
      <c r="AM9384" s="2" t="s">
        <v>139</v>
      </c>
      <c r="AN9384" s="2" t="s">
        <v>139</v>
      </c>
      <c r="AO9384" s="2" t="s">
        <v>139</v>
      </c>
      <c r="AP9384" s="2" t="s">
        <v>139</v>
      </c>
      <c r="AQ9384" s="2" t="s">
        <v>139</v>
      </c>
      <c r="AR9384" s="2" t="s">
        <v>139</v>
      </c>
    </row>
    <row r="9385" spans="8:44" ht="21" customHeight="1">
      <c r="H9385" s="2">
        <f t="shared" si="300"/>
        <v>9384</v>
      </c>
      <c r="I9385" s="2" t="str">
        <f t="shared" si="301"/>
        <v/>
      </c>
      <c r="K9385" s="2" t="s">
        <v>139</v>
      </c>
      <c r="L9385" s="2" t="s">
        <v>139</v>
      </c>
      <c r="M9385" s="4" t="s">
        <v>139</v>
      </c>
      <c r="N9385" s="2" t="s">
        <v>139</v>
      </c>
      <c r="O9385" s="2" t="s">
        <v>139</v>
      </c>
      <c r="P9385" s="2" t="s">
        <v>139</v>
      </c>
      <c r="Q9385" s="2" t="s">
        <v>139</v>
      </c>
      <c r="R9385" s="2" t="s">
        <v>139</v>
      </c>
      <c r="S9385" s="2" t="s">
        <v>139</v>
      </c>
      <c r="T9385" s="2" t="s">
        <v>139</v>
      </c>
      <c r="U9385" s="2" t="s">
        <v>139</v>
      </c>
      <c r="V9385" s="2" t="s">
        <v>139</v>
      </c>
      <c r="W9385" s="2" t="s">
        <v>139</v>
      </c>
      <c r="X9385" s="2" t="s">
        <v>139</v>
      </c>
      <c r="Y9385" s="2" t="s">
        <v>139</v>
      </c>
      <c r="Z9385" s="2" t="s">
        <v>139</v>
      </c>
      <c r="AA9385" s="2" t="s">
        <v>139</v>
      </c>
      <c r="AB9385" s="2" t="s">
        <v>139</v>
      </c>
      <c r="AC9385" s="2" t="s">
        <v>139</v>
      </c>
      <c r="AD9385" s="2" t="s">
        <v>139</v>
      </c>
      <c r="AE9385" s="2" t="s">
        <v>139</v>
      </c>
      <c r="AF9385" s="2" t="s">
        <v>139</v>
      </c>
      <c r="AG9385" s="2" t="s">
        <v>139</v>
      </c>
      <c r="AH9385" s="2" t="s">
        <v>139</v>
      </c>
      <c r="AI9385" s="2" t="s">
        <v>139</v>
      </c>
      <c r="AJ9385" s="2" t="s">
        <v>139</v>
      </c>
      <c r="AK9385" s="2" t="s">
        <v>139</v>
      </c>
      <c r="AL9385" s="2" t="s">
        <v>139</v>
      </c>
      <c r="AM9385" s="2" t="s">
        <v>139</v>
      </c>
      <c r="AN9385" s="2" t="s">
        <v>139</v>
      </c>
      <c r="AO9385" s="2" t="s">
        <v>139</v>
      </c>
      <c r="AP9385" s="2" t="s">
        <v>139</v>
      </c>
      <c r="AQ9385" s="2" t="s">
        <v>139</v>
      </c>
      <c r="AR9385" s="2" t="s">
        <v>139</v>
      </c>
    </row>
    <row r="9386" spans="8:44" ht="21" customHeight="1">
      <c r="H9386" s="2">
        <f t="shared" si="300"/>
        <v>9385</v>
      </c>
      <c r="I9386" s="2" t="str">
        <f t="shared" si="301"/>
        <v/>
      </c>
      <c r="K9386" s="2" t="s">
        <v>139</v>
      </c>
      <c r="L9386" s="2" t="s">
        <v>139</v>
      </c>
      <c r="M9386" s="4" t="s">
        <v>139</v>
      </c>
      <c r="N9386" s="2" t="s">
        <v>139</v>
      </c>
      <c r="O9386" s="2" t="s">
        <v>139</v>
      </c>
      <c r="P9386" s="2" t="s">
        <v>139</v>
      </c>
      <c r="Q9386" s="2" t="s">
        <v>139</v>
      </c>
      <c r="R9386" s="2" t="s">
        <v>139</v>
      </c>
      <c r="S9386" s="2" t="s">
        <v>139</v>
      </c>
      <c r="T9386" s="2" t="s">
        <v>139</v>
      </c>
      <c r="U9386" s="2" t="s">
        <v>139</v>
      </c>
      <c r="V9386" s="2" t="s">
        <v>139</v>
      </c>
      <c r="W9386" s="2" t="s">
        <v>139</v>
      </c>
      <c r="X9386" s="2" t="s">
        <v>139</v>
      </c>
      <c r="Y9386" s="2" t="s">
        <v>139</v>
      </c>
      <c r="Z9386" s="2" t="s">
        <v>139</v>
      </c>
      <c r="AA9386" s="2" t="s">
        <v>139</v>
      </c>
      <c r="AB9386" s="2" t="s">
        <v>139</v>
      </c>
      <c r="AC9386" s="2" t="s">
        <v>139</v>
      </c>
      <c r="AD9386" s="2" t="s">
        <v>139</v>
      </c>
      <c r="AE9386" s="2" t="s">
        <v>139</v>
      </c>
      <c r="AF9386" s="2" t="s">
        <v>139</v>
      </c>
      <c r="AG9386" s="2" t="s">
        <v>139</v>
      </c>
      <c r="AH9386" s="2" t="s">
        <v>139</v>
      </c>
      <c r="AI9386" s="2" t="s">
        <v>139</v>
      </c>
      <c r="AJ9386" s="2" t="s">
        <v>139</v>
      </c>
      <c r="AK9386" s="2" t="s">
        <v>139</v>
      </c>
      <c r="AL9386" s="2" t="s">
        <v>139</v>
      </c>
      <c r="AM9386" s="2" t="s">
        <v>139</v>
      </c>
      <c r="AN9386" s="2" t="s">
        <v>139</v>
      </c>
      <c r="AO9386" s="2" t="s">
        <v>139</v>
      </c>
      <c r="AP9386" s="2" t="s">
        <v>139</v>
      </c>
      <c r="AQ9386" s="2" t="s">
        <v>139</v>
      </c>
      <c r="AR9386" s="2" t="s">
        <v>139</v>
      </c>
    </row>
    <row r="9387" spans="8:44" ht="21" customHeight="1">
      <c r="H9387" s="2">
        <f t="shared" si="300"/>
        <v>9386</v>
      </c>
      <c r="I9387" s="2" t="str">
        <f t="shared" si="301"/>
        <v/>
      </c>
      <c r="K9387" s="2" t="s">
        <v>139</v>
      </c>
      <c r="L9387" s="2" t="s">
        <v>139</v>
      </c>
      <c r="M9387" s="4" t="s">
        <v>139</v>
      </c>
      <c r="N9387" s="2" t="s">
        <v>139</v>
      </c>
      <c r="O9387" s="2" t="s">
        <v>139</v>
      </c>
      <c r="P9387" s="2" t="s">
        <v>139</v>
      </c>
      <c r="Q9387" s="2" t="s">
        <v>139</v>
      </c>
      <c r="R9387" s="2" t="s">
        <v>139</v>
      </c>
      <c r="S9387" s="2" t="s">
        <v>139</v>
      </c>
      <c r="T9387" s="2" t="s">
        <v>139</v>
      </c>
      <c r="U9387" s="2" t="s">
        <v>139</v>
      </c>
      <c r="V9387" s="2" t="s">
        <v>139</v>
      </c>
      <c r="W9387" s="2" t="s">
        <v>139</v>
      </c>
      <c r="X9387" s="2" t="s">
        <v>139</v>
      </c>
      <c r="Y9387" s="2" t="s">
        <v>139</v>
      </c>
      <c r="Z9387" s="2" t="s">
        <v>139</v>
      </c>
      <c r="AA9387" s="2" t="s">
        <v>139</v>
      </c>
      <c r="AB9387" s="2" t="s">
        <v>139</v>
      </c>
      <c r="AC9387" s="2" t="s">
        <v>139</v>
      </c>
      <c r="AD9387" s="2" t="s">
        <v>139</v>
      </c>
      <c r="AE9387" s="2" t="s">
        <v>139</v>
      </c>
      <c r="AF9387" s="2" t="s">
        <v>139</v>
      </c>
      <c r="AG9387" s="2" t="s">
        <v>139</v>
      </c>
      <c r="AH9387" s="2" t="s">
        <v>139</v>
      </c>
      <c r="AI9387" s="2" t="s">
        <v>139</v>
      </c>
      <c r="AJ9387" s="2" t="s">
        <v>139</v>
      </c>
      <c r="AK9387" s="2" t="s">
        <v>139</v>
      </c>
      <c r="AL9387" s="2" t="s">
        <v>139</v>
      </c>
      <c r="AM9387" s="2" t="s">
        <v>139</v>
      </c>
      <c r="AN9387" s="2" t="s">
        <v>139</v>
      </c>
      <c r="AO9387" s="2" t="s">
        <v>139</v>
      </c>
      <c r="AP9387" s="2" t="s">
        <v>139</v>
      </c>
      <c r="AQ9387" s="2" t="s">
        <v>139</v>
      </c>
      <c r="AR9387" s="2" t="s">
        <v>139</v>
      </c>
    </row>
    <row r="9388" spans="8:44" ht="21" customHeight="1">
      <c r="H9388" s="2">
        <f t="shared" si="300"/>
        <v>9387</v>
      </c>
      <c r="I9388" s="2" t="str">
        <f t="shared" si="301"/>
        <v/>
      </c>
      <c r="K9388" s="2" t="s">
        <v>139</v>
      </c>
      <c r="L9388" s="2" t="s">
        <v>139</v>
      </c>
      <c r="M9388" s="4" t="s">
        <v>139</v>
      </c>
      <c r="N9388" s="2" t="s">
        <v>139</v>
      </c>
      <c r="O9388" s="2" t="s">
        <v>139</v>
      </c>
      <c r="P9388" s="2" t="s">
        <v>139</v>
      </c>
      <c r="Q9388" s="2" t="s">
        <v>139</v>
      </c>
      <c r="R9388" s="2" t="s">
        <v>139</v>
      </c>
      <c r="S9388" s="2" t="s">
        <v>139</v>
      </c>
      <c r="T9388" s="2" t="s">
        <v>139</v>
      </c>
      <c r="U9388" s="2" t="s">
        <v>139</v>
      </c>
      <c r="V9388" s="2" t="s">
        <v>139</v>
      </c>
      <c r="W9388" s="2" t="s">
        <v>139</v>
      </c>
      <c r="X9388" s="2" t="s">
        <v>139</v>
      </c>
      <c r="Y9388" s="2" t="s">
        <v>139</v>
      </c>
      <c r="Z9388" s="2" t="s">
        <v>139</v>
      </c>
      <c r="AA9388" s="2" t="s">
        <v>139</v>
      </c>
      <c r="AB9388" s="2" t="s">
        <v>139</v>
      </c>
      <c r="AC9388" s="2" t="s">
        <v>139</v>
      </c>
      <c r="AD9388" s="2" t="s">
        <v>139</v>
      </c>
      <c r="AE9388" s="2" t="s">
        <v>139</v>
      </c>
      <c r="AF9388" s="2" t="s">
        <v>139</v>
      </c>
      <c r="AG9388" s="2" t="s">
        <v>139</v>
      </c>
      <c r="AH9388" s="2" t="s">
        <v>139</v>
      </c>
      <c r="AI9388" s="2" t="s">
        <v>139</v>
      </c>
      <c r="AJ9388" s="2" t="s">
        <v>139</v>
      </c>
      <c r="AK9388" s="2" t="s">
        <v>139</v>
      </c>
      <c r="AL9388" s="2" t="s">
        <v>139</v>
      </c>
      <c r="AM9388" s="2" t="s">
        <v>139</v>
      </c>
      <c r="AN9388" s="2" t="s">
        <v>139</v>
      </c>
      <c r="AO9388" s="2" t="s">
        <v>139</v>
      </c>
      <c r="AP9388" s="2" t="s">
        <v>139</v>
      </c>
      <c r="AQ9388" s="2" t="s">
        <v>139</v>
      </c>
      <c r="AR9388" s="2" t="s">
        <v>139</v>
      </c>
    </row>
    <row r="9389" spans="8:44" ht="21" customHeight="1">
      <c r="H9389" s="2">
        <f t="shared" si="300"/>
        <v>9388</v>
      </c>
      <c r="I9389" s="2" t="str">
        <f t="shared" si="301"/>
        <v/>
      </c>
      <c r="K9389" s="2" t="s">
        <v>139</v>
      </c>
      <c r="L9389" s="2" t="s">
        <v>139</v>
      </c>
      <c r="M9389" s="4" t="s">
        <v>139</v>
      </c>
      <c r="N9389" s="2" t="s">
        <v>139</v>
      </c>
      <c r="O9389" s="2" t="s">
        <v>139</v>
      </c>
      <c r="P9389" s="2" t="s">
        <v>139</v>
      </c>
      <c r="Q9389" s="2" t="s">
        <v>139</v>
      </c>
      <c r="R9389" s="2" t="s">
        <v>139</v>
      </c>
      <c r="S9389" s="2" t="s">
        <v>139</v>
      </c>
      <c r="T9389" s="2" t="s">
        <v>139</v>
      </c>
      <c r="U9389" s="2" t="s">
        <v>139</v>
      </c>
      <c r="V9389" s="2" t="s">
        <v>139</v>
      </c>
      <c r="W9389" s="2" t="s">
        <v>139</v>
      </c>
      <c r="X9389" s="2" t="s">
        <v>139</v>
      </c>
      <c r="Y9389" s="2" t="s">
        <v>139</v>
      </c>
      <c r="Z9389" s="2" t="s">
        <v>139</v>
      </c>
      <c r="AA9389" s="2" t="s">
        <v>139</v>
      </c>
      <c r="AB9389" s="2" t="s">
        <v>139</v>
      </c>
      <c r="AC9389" s="2" t="s">
        <v>139</v>
      </c>
      <c r="AD9389" s="2" t="s">
        <v>139</v>
      </c>
      <c r="AE9389" s="2" t="s">
        <v>139</v>
      </c>
      <c r="AF9389" s="2" t="s">
        <v>139</v>
      </c>
      <c r="AG9389" s="2" t="s">
        <v>139</v>
      </c>
      <c r="AH9389" s="2" t="s">
        <v>139</v>
      </c>
      <c r="AI9389" s="2" t="s">
        <v>139</v>
      </c>
      <c r="AJ9389" s="2" t="s">
        <v>139</v>
      </c>
      <c r="AK9389" s="2" t="s">
        <v>139</v>
      </c>
      <c r="AL9389" s="2" t="s">
        <v>139</v>
      </c>
      <c r="AM9389" s="2" t="s">
        <v>139</v>
      </c>
      <c r="AN9389" s="2" t="s">
        <v>139</v>
      </c>
      <c r="AO9389" s="2" t="s">
        <v>139</v>
      </c>
      <c r="AP9389" s="2" t="s">
        <v>139</v>
      </c>
      <c r="AQ9389" s="2" t="s">
        <v>139</v>
      </c>
      <c r="AR9389" s="2" t="s">
        <v>139</v>
      </c>
    </row>
    <row r="9390" spans="8:44" ht="21" customHeight="1">
      <c r="H9390" s="2">
        <f t="shared" si="300"/>
        <v>9389</v>
      </c>
      <c r="I9390" s="2" t="str">
        <f t="shared" si="301"/>
        <v/>
      </c>
      <c r="K9390" s="2" t="s">
        <v>139</v>
      </c>
      <c r="L9390" s="2" t="s">
        <v>139</v>
      </c>
      <c r="M9390" s="4" t="s">
        <v>139</v>
      </c>
      <c r="N9390" s="2" t="s">
        <v>139</v>
      </c>
      <c r="O9390" s="2" t="s">
        <v>139</v>
      </c>
      <c r="P9390" s="2" t="s">
        <v>139</v>
      </c>
      <c r="Q9390" s="2" t="s">
        <v>139</v>
      </c>
      <c r="R9390" s="2" t="s">
        <v>139</v>
      </c>
      <c r="S9390" s="2" t="s">
        <v>139</v>
      </c>
      <c r="T9390" s="2" t="s">
        <v>139</v>
      </c>
      <c r="U9390" s="2" t="s">
        <v>139</v>
      </c>
      <c r="V9390" s="2" t="s">
        <v>139</v>
      </c>
      <c r="W9390" s="2" t="s">
        <v>139</v>
      </c>
      <c r="X9390" s="2" t="s">
        <v>139</v>
      </c>
      <c r="Y9390" s="2" t="s">
        <v>139</v>
      </c>
      <c r="Z9390" s="2" t="s">
        <v>139</v>
      </c>
      <c r="AA9390" s="2" t="s">
        <v>139</v>
      </c>
      <c r="AB9390" s="2" t="s">
        <v>139</v>
      </c>
      <c r="AC9390" s="2" t="s">
        <v>139</v>
      </c>
      <c r="AD9390" s="2" t="s">
        <v>139</v>
      </c>
      <c r="AE9390" s="2" t="s">
        <v>139</v>
      </c>
      <c r="AF9390" s="2" t="s">
        <v>139</v>
      </c>
      <c r="AG9390" s="2" t="s">
        <v>139</v>
      </c>
      <c r="AH9390" s="2" t="s">
        <v>139</v>
      </c>
      <c r="AI9390" s="2" t="s">
        <v>139</v>
      </c>
      <c r="AJ9390" s="2" t="s">
        <v>139</v>
      </c>
      <c r="AK9390" s="2" t="s">
        <v>139</v>
      </c>
      <c r="AL9390" s="2" t="s">
        <v>139</v>
      </c>
      <c r="AM9390" s="2" t="s">
        <v>139</v>
      </c>
      <c r="AN9390" s="2" t="s">
        <v>139</v>
      </c>
      <c r="AO9390" s="2" t="s">
        <v>139</v>
      </c>
      <c r="AP9390" s="2" t="s">
        <v>139</v>
      </c>
      <c r="AQ9390" s="2" t="s">
        <v>139</v>
      </c>
      <c r="AR9390" s="2" t="s">
        <v>139</v>
      </c>
    </row>
    <row r="9391" spans="8:44" ht="21" customHeight="1">
      <c r="H9391" s="2">
        <f t="shared" si="300"/>
        <v>9390</v>
      </c>
      <c r="I9391" s="2" t="str">
        <f t="shared" si="301"/>
        <v/>
      </c>
      <c r="K9391" s="2" t="s">
        <v>139</v>
      </c>
      <c r="L9391" s="2" t="s">
        <v>139</v>
      </c>
      <c r="M9391" s="4" t="s">
        <v>139</v>
      </c>
      <c r="N9391" s="2" t="s">
        <v>139</v>
      </c>
      <c r="O9391" s="2" t="s">
        <v>139</v>
      </c>
      <c r="P9391" s="2" t="s">
        <v>139</v>
      </c>
      <c r="Q9391" s="2" t="s">
        <v>139</v>
      </c>
      <c r="R9391" s="2" t="s">
        <v>139</v>
      </c>
      <c r="S9391" s="2" t="s">
        <v>139</v>
      </c>
      <c r="T9391" s="2" t="s">
        <v>139</v>
      </c>
      <c r="U9391" s="2" t="s">
        <v>139</v>
      </c>
      <c r="V9391" s="2" t="s">
        <v>139</v>
      </c>
      <c r="W9391" s="2" t="s">
        <v>139</v>
      </c>
      <c r="X9391" s="2" t="s">
        <v>139</v>
      </c>
      <c r="Y9391" s="2" t="s">
        <v>139</v>
      </c>
      <c r="Z9391" s="2" t="s">
        <v>139</v>
      </c>
      <c r="AA9391" s="2" t="s">
        <v>139</v>
      </c>
      <c r="AB9391" s="2" t="s">
        <v>139</v>
      </c>
      <c r="AC9391" s="2" t="s">
        <v>139</v>
      </c>
      <c r="AD9391" s="2" t="s">
        <v>139</v>
      </c>
      <c r="AE9391" s="2" t="s">
        <v>139</v>
      </c>
      <c r="AF9391" s="2" t="s">
        <v>139</v>
      </c>
      <c r="AG9391" s="2" t="s">
        <v>139</v>
      </c>
      <c r="AH9391" s="2" t="s">
        <v>139</v>
      </c>
      <c r="AI9391" s="2" t="s">
        <v>139</v>
      </c>
      <c r="AJ9391" s="2" t="s">
        <v>139</v>
      </c>
      <c r="AK9391" s="2" t="s">
        <v>139</v>
      </c>
      <c r="AL9391" s="2" t="s">
        <v>139</v>
      </c>
      <c r="AM9391" s="2" t="s">
        <v>139</v>
      </c>
      <c r="AN9391" s="2" t="s">
        <v>139</v>
      </c>
      <c r="AO9391" s="2" t="s">
        <v>139</v>
      </c>
      <c r="AP9391" s="2" t="s">
        <v>139</v>
      </c>
      <c r="AQ9391" s="2" t="s">
        <v>139</v>
      </c>
      <c r="AR9391" s="2" t="s">
        <v>139</v>
      </c>
    </row>
    <row r="9392" spans="8:44" ht="21" customHeight="1">
      <c r="H9392" s="2">
        <f t="shared" si="300"/>
        <v>9391</v>
      </c>
      <c r="I9392" s="2" t="str">
        <f t="shared" si="301"/>
        <v/>
      </c>
      <c r="K9392" s="2" t="s">
        <v>139</v>
      </c>
      <c r="L9392" s="2" t="s">
        <v>139</v>
      </c>
      <c r="M9392" s="4" t="s">
        <v>139</v>
      </c>
      <c r="N9392" s="2" t="s">
        <v>139</v>
      </c>
      <c r="O9392" s="2" t="s">
        <v>139</v>
      </c>
      <c r="P9392" s="2" t="s">
        <v>139</v>
      </c>
      <c r="Q9392" s="2" t="s">
        <v>139</v>
      </c>
      <c r="R9392" s="2" t="s">
        <v>139</v>
      </c>
      <c r="S9392" s="2" t="s">
        <v>139</v>
      </c>
      <c r="T9392" s="2" t="s">
        <v>139</v>
      </c>
      <c r="U9392" s="2" t="s">
        <v>139</v>
      </c>
      <c r="V9392" s="2" t="s">
        <v>139</v>
      </c>
      <c r="W9392" s="2" t="s">
        <v>139</v>
      </c>
      <c r="X9392" s="2" t="s">
        <v>139</v>
      </c>
      <c r="Y9392" s="2" t="s">
        <v>139</v>
      </c>
      <c r="Z9392" s="2" t="s">
        <v>139</v>
      </c>
      <c r="AA9392" s="2" t="s">
        <v>139</v>
      </c>
      <c r="AB9392" s="2" t="s">
        <v>139</v>
      </c>
      <c r="AC9392" s="2" t="s">
        <v>139</v>
      </c>
      <c r="AD9392" s="2" t="s">
        <v>139</v>
      </c>
      <c r="AE9392" s="2" t="s">
        <v>139</v>
      </c>
      <c r="AF9392" s="2" t="s">
        <v>139</v>
      </c>
      <c r="AG9392" s="2" t="s">
        <v>139</v>
      </c>
      <c r="AH9392" s="2" t="s">
        <v>139</v>
      </c>
      <c r="AI9392" s="2" t="s">
        <v>139</v>
      </c>
      <c r="AJ9392" s="2" t="s">
        <v>139</v>
      </c>
      <c r="AK9392" s="2" t="s">
        <v>139</v>
      </c>
      <c r="AL9392" s="2" t="s">
        <v>139</v>
      </c>
      <c r="AM9392" s="2" t="s">
        <v>139</v>
      </c>
      <c r="AN9392" s="2" t="s">
        <v>139</v>
      </c>
      <c r="AO9392" s="2" t="s">
        <v>139</v>
      </c>
      <c r="AP9392" s="2" t="s">
        <v>139</v>
      </c>
      <c r="AQ9392" s="2" t="s">
        <v>139</v>
      </c>
      <c r="AR9392" s="2" t="s">
        <v>139</v>
      </c>
    </row>
    <row r="9393" spans="8:44" ht="21" customHeight="1">
      <c r="H9393" s="2">
        <f t="shared" si="300"/>
        <v>9392</v>
      </c>
      <c r="I9393" s="2" t="str">
        <f t="shared" si="301"/>
        <v/>
      </c>
      <c r="K9393" s="2" t="s">
        <v>139</v>
      </c>
      <c r="L9393" s="2" t="s">
        <v>139</v>
      </c>
      <c r="M9393" s="4" t="s">
        <v>139</v>
      </c>
      <c r="N9393" s="2" t="s">
        <v>139</v>
      </c>
      <c r="O9393" s="2" t="s">
        <v>139</v>
      </c>
      <c r="P9393" s="2" t="s">
        <v>139</v>
      </c>
      <c r="Q9393" s="2" t="s">
        <v>139</v>
      </c>
      <c r="R9393" s="2" t="s">
        <v>139</v>
      </c>
      <c r="S9393" s="2" t="s">
        <v>139</v>
      </c>
      <c r="T9393" s="2" t="s">
        <v>139</v>
      </c>
      <c r="U9393" s="2" t="s">
        <v>139</v>
      </c>
      <c r="V9393" s="2" t="s">
        <v>139</v>
      </c>
      <c r="W9393" s="2" t="s">
        <v>139</v>
      </c>
      <c r="X9393" s="2" t="s">
        <v>139</v>
      </c>
      <c r="Y9393" s="2" t="s">
        <v>139</v>
      </c>
      <c r="Z9393" s="2" t="s">
        <v>139</v>
      </c>
      <c r="AA9393" s="2" t="s">
        <v>139</v>
      </c>
      <c r="AB9393" s="2" t="s">
        <v>139</v>
      </c>
      <c r="AC9393" s="2" t="s">
        <v>139</v>
      </c>
      <c r="AD9393" s="2" t="s">
        <v>139</v>
      </c>
      <c r="AE9393" s="2" t="s">
        <v>139</v>
      </c>
      <c r="AF9393" s="2" t="s">
        <v>139</v>
      </c>
      <c r="AG9393" s="2" t="s">
        <v>139</v>
      </c>
      <c r="AH9393" s="2" t="s">
        <v>139</v>
      </c>
      <c r="AI9393" s="2" t="s">
        <v>139</v>
      </c>
      <c r="AJ9393" s="2" t="s">
        <v>139</v>
      </c>
      <c r="AK9393" s="2" t="s">
        <v>139</v>
      </c>
      <c r="AL9393" s="2" t="s">
        <v>139</v>
      </c>
      <c r="AM9393" s="2" t="s">
        <v>139</v>
      </c>
      <c r="AN9393" s="2" t="s">
        <v>139</v>
      </c>
      <c r="AO9393" s="2" t="s">
        <v>139</v>
      </c>
      <c r="AP9393" s="2" t="s">
        <v>139</v>
      </c>
      <c r="AQ9393" s="2" t="s">
        <v>139</v>
      </c>
      <c r="AR9393" s="2" t="s">
        <v>139</v>
      </c>
    </row>
    <row r="9394" spans="8:44" ht="21" customHeight="1">
      <c r="H9394" s="2">
        <f t="shared" si="300"/>
        <v>9393</v>
      </c>
      <c r="I9394" s="2" t="str">
        <f t="shared" si="301"/>
        <v/>
      </c>
      <c r="K9394" s="2" t="s">
        <v>139</v>
      </c>
      <c r="L9394" s="2" t="s">
        <v>139</v>
      </c>
      <c r="M9394" s="4" t="s">
        <v>139</v>
      </c>
      <c r="N9394" s="2" t="s">
        <v>139</v>
      </c>
      <c r="O9394" s="2" t="s">
        <v>139</v>
      </c>
      <c r="P9394" s="2" t="s">
        <v>139</v>
      </c>
      <c r="Q9394" s="2" t="s">
        <v>139</v>
      </c>
      <c r="R9394" s="2" t="s">
        <v>139</v>
      </c>
      <c r="S9394" s="2" t="s">
        <v>139</v>
      </c>
      <c r="T9394" s="2" t="s">
        <v>139</v>
      </c>
      <c r="U9394" s="2" t="s">
        <v>139</v>
      </c>
      <c r="V9394" s="2" t="s">
        <v>139</v>
      </c>
      <c r="W9394" s="2" t="s">
        <v>139</v>
      </c>
      <c r="X9394" s="2" t="s">
        <v>139</v>
      </c>
      <c r="Y9394" s="2" t="s">
        <v>139</v>
      </c>
      <c r="Z9394" s="2" t="s">
        <v>139</v>
      </c>
      <c r="AA9394" s="2" t="s">
        <v>139</v>
      </c>
      <c r="AB9394" s="2" t="s">
        <v>139</v>
      </c>
      <c r="AC9394" s="2" t="s">
        <v>139</v>
      </c>
      <c r="AD9394" s="2" t="s">
        <v>139</v>
      </c>
      <c r="AE9394" s="2" t="s">
        <v>139</v>
      </c>
      <c r="AF9394" s="2" t="s">
        <v>139</v>
      </c>
      <c r="AG9394" s="2" t="s">
        <v>139</v>
      </c>
      <c r="AH9394" s="2" t="s">
        <v>139</v>
      </c>
      <c r="AI9394" s="2" t="s">
        <v>139</v>
      </c>
      <c r="AJ9394" s="2" t="s">
        <v>139</v>
      </c>
      <c r="AK9394" s="2" t="s">
        <v>139</v>
      </c>
      <c r="AL9394" s="2" t="s">
        <v>139</v>
      </c>
      <c r="AM9394" s="2" t="s">
        <v>139</v>
      </c>
      <c r="AN9394" s="2" t="s">
        <v>139</v>
      </c>
      <c r="AO9394" s="2" t="s">
        <v>139</v>
      </c>
      <c r="AP9394" s="2" t="s">
        <v>139</v>
      </c>
      <c r="AQ9394" s="2" t="s">
        <v>139</v>
      </c>
      <c r="AR9394" s="2" t="s">
        <v>139</v>
      </c>
    </row>
    <row r="9395" spans="8:44" ht="21" customHeight="1">
      <c r="H9395" s="2">
        <f t="shared" si="300"/>
        <v>9394</v>
      </c>
      <c r="I9395" s="2" t="str">
        <f t="shared" si="301"/>
        <v/>
      </c>
      <c r="K9395" s="2" t="s">
        <v>139</v>
      </c>
      <c r="L9395" s="2" t="s">
        <v>139</v>
      </c>
      <c r="M9395" s="4" t="s">
        <v>139</v>
      </c>
      <c r="N9395" s="2" t="s">
        <v>139</v>
      </c>
      <c r="O9395" s="2" t="s">
        <v>139</v>
      </c>
      <c r="P9395" s="2" t="s">
        <v>139</v>
      </c>
      <c r="Q9395" s="2" t="s">
        <v>139</v>
      </c>
      <c r="R9395" s="2" t="s">
        <v>139</v>
      </c>
      <c r="S9395" s="2" t="s">
        <v>139</v>
      </c>
      <c r="T9395" s="2" t="s">
        <v>139</v>
      </c>
      <c r="U9395" s="2" t="s">
        <v>139</v>
      </c>
      <c r="V9395" s="2" t="s">
        <v>139</v>
      </c>
      <c r="W9395" s="2" t="s">
        <v>139</v>
      </c>
      <c r="X9395" s="2" t="s">
        <v>139</v>
      </c>
      <c r="Y9395" s="2" t="s">
        <v>139</v>
      </c>
      <c r="Z9395" s="2" t="s">
        <v>139</v>
      </c>
      <c r="AA9395" s="2" t="s">
        <v>139</v>
      </c>
      <c r="AB9395" s="2" t="s">
        <v>139</v>
      </c>
      <c r="AC9395" s="2" t="s">
        <v>139</v>
      </c>
      <c r="AD9395" s="2" t="s">
        <v>139</v>
      </c>
      <c r="AE9395" s="2" t="s">
        <v>139</v>
      </c>
      <c r="AF9395" s="2" t="s">
        <v>139</v>
      </c>
      <c r="AG9395" s="2" t="s">
        <v>139</v>
      </c>
      <c r="AH9395" s="2" t="s">
        <v>139</v>
      </c>
      <c r="AI9395" s="2" t="s">
        <v>139</v>
      </c>
      <c r="AJ9395" s="2" t="s">
        <v>139</v>
      </c>
      <c r="AK9395" s="2" t="s">
        <v>139</v>
      </c>
      <c r="AL9395" s="2" t="s">
        <v>139</v>
      </c>
      <c r="AM9395" s="2" t="s">
        <v>139</v>
      </c>
      <c r="AN9395" s="2" t="s">
        <v>139</v>
      </c>
      <c r="AO9395" s="2" t="s">
        <v>139</v>
      </c>
      <c r="AP9395" s="2" t="s">
        <v>139</v>
      </c>
      <c r="AQ9395" s="2" t="s">
        <v>139</v>
      </c>
      <c r="AR9395" s="2" t="s">
        <v>139</v>
      </c>
    </row>
    <row r="9396" spans="8:44" ht="21" customHeight="1">
      <c r="H9396" s="2">
        <f t="shared" si="300"/>
        <v>9395</v>
      </c>
      <c r="I9396" s="2" t="str">
        <f t="shared" si="301"/>
        <v/>
      </c>
      <c r="K9396" s="2" t="s">
        <v>139</v>
      </c>
      <c r="L9396" s="2" t="s">
        <v>139</v>
      </c>
      <c r="M9396" s="4" t="s">
        <v>139</v>
      </c>
      <c r="N9396" s="2" t="s">
        <v>139</v>
      </c>
      <c r="O9396" s="2" t="s">
        <v>139</v>
      </c>
      <c r="P9396" s="2" t="s">
        <v>139</v>
      </c>
      <c r="Q9396" s="2" t="s">
        <v>139</v>
      </c>
      <c r="R9396" s="2" t="s">
        <v>139</v>
      </c>
      <c r="S9396" s="2" t="s">
        <v>139</v>
      </c>
      <c r="T9396" s="2" t="s">
        <v>139</v>
      </c>
      <c r="U9396" s="2" t="s">
        <v>139</v>
      </c>
      <c r="V9396" s="2" t="s">
        <v>139</v>
      </c>
      <c r="W9396" s="2" t="s">
        <v>139</v>
      </c>
      <c r="X9396" s="2" t="s">
        <v>139</v>
      </c>
      <c r="Y9396" s="2" t="s">
        <v>139</v>
      </c>
      <c r="Z9396" s="2" t="s">
        <v>139</v>
      </c>
      <c r="AA9396" s="2" t="s">
        <v>139</v>
      </c>
      <c r="AB9396" s="2" t="s">
        <v>139</v>
      </c>
      <c r="AC9396" s="2" t="s">
        <v>139</v>
      </c>
      <c r="AD9396" s="2" t="s">
        <v>139</v>
      </c>
      <c r="AE9396" s="2" t="s">
        <v>139</v>
      </c>
      <c r="AF9396" s="2" t="s">
        <v>139</v>
      </c>
      <c r="AG9396" s="2" t="s">
        <v>139</v>
      </c>
      <c r="AH9396" s="2" t="s">
        <v>139</v>
      </c>
      <c r="AI9396" s="2" t="s">
        <v>139</v>
      </c>
      <c r="AJ9396" s="2" t="s">
        <v>139</v>
      </c>
      <c r="AK9396" s="2" t="s">
        <v>139</v>
      </c>
      <c r="AL9396" s="2" t="s">
        <v>139</v>
      </c>
      <c r="AM9396" s="2" t="s">
        <v>139</v>
      </c>
      <c r="AN9396" s="2" t="s">
        <v>139</v>
      </c>
      <c r="AO9396" s="2" t="s">
        <v>139</v>
      </c>
      <c r="AP9396" s="2" t="s">
        <v>139</v>
      </c>
      <c r="AQ9396" s="2" t="s">
        <v>139</v>
      </c>
      <c r="AR9396" s="2" t="s">
        <v>139</v>
      </c>
    </row>
    <row r="9397" spans="8:44" ht="21" customHeight="1">
      <c r="H9397" s="2">
        <f t="shared" si="300"/>
        <v>9396</v>
      </c>
      <c r="I9397" s="2" t="str">
        <f t="shared" si="301"/>
        <v/>
      </c>
      <c r="K9397" s="2" t="s">
        <v>139</v>
      </c>
      <c r="L9397" s="2" t="s">
        <v>139</v>
      </c>
      <c r="M9397" s="4" t="s">
        <v>139</v>
      </c>
      <c r="N9397" s="2" t="s">
        <v>139</v>
      </c>
      <c r="O9397" s="2" t="s">
        <v>139</v>
      </c>
      <c r="P9397" s="2" t="s">
        <v>139</v>
      </c>
      <c r="Q9397" s="2" t="s">
        <v>139</v>
      </c>
      <c r="R9397" s="2" t="s">
        <v>139</v>
      </c>
      <c r="S9397" s="2" t="s">
        <v>139</v>
      </c>
      <c r="T9397" s="2" t="s">
        <v>139</v>
      </c>
      <c r="U9397" s="2" t="s">
        <v>139</v>
      </c>
      <c r="V9397" s="2" t="s">
        <v>139</v>
      </c>
      <c r="W9397" s="2" t="s">
        <v>139</v>
      </c>
      <c r="X9397" s="2" t="s">
        <v>139</v>
      </c>
      <c r="Y9397" s="2" t="s">
        <v>139</v>
      </c>
      <c r="Z9397" s="2" t="s">
        <v>139</v>
      </c>
      <c r="AA9397" s="2" t="s">
        <v>139</v>
      </c>
      <c r="AB9397" s="2" t="s">
        <v>139</v>
      </c>
      <c r="AC9397" s="2" t="s">
        <v>139</v>
      </c>
      <c r="AD9397" s="2" t="s">
        <v>139</v>
      </c>
      <c r="AE9397" s="2" t="s">
        <v>139</v>
      </c>
      <c r="AF9397" s="2" t="s">
        <v>139</v>
      </c>
      <c r="AG9397" s="2" t="s">
        <v>139</v>
      </c>
      <c r="AH9397" s="2" t="s">
        <v>139</v>
      </c>
      <c r="AI9397" s="2" t="s">
        <v>139</v>
      </c>
      <c r="AJ9397" s="2" t="s">
        <v>139</v>
      </c>
      <c r="AK9397" s="2" t="s">
        <v>139</v>
      </c>
      <c r="AL9397" s="2" t="s">
        <v>139</v>
      </c>
      <c r="AM9397" s="2" t="s">
        <v>139</v>
      </c>
      <c r="AN9397" s="2" t="s">
        <v>139</v>
      </c>
      <c r="AO9397" s="2" t="s">
        <v>139</v>
      </c>
      <c r="AP9397" s="2" t="s">
        <v>139</v>
      </c>
      <c r="AQ9397" s="2" t="s">
        <v>139</v>
      </c>
      <c r="AR9397" s="2" t="s">
        <v>139</v>
      </c>
    </row>
    <row r="9398" spans="8:44" ht="21" customHeight="1">
      <c r="H9398" s="2">
        <f t="shared" si="300"/>
        <v>9397</v>
      </c>
      <c r="I9398" s="2" t="str">
        <f t="shared" si="301"/>
        <v/>
      </c>
      <c r="K9398" s="2" t="s">
        <v>139</v>
      </c>
      <c r="L9398" s="2" t="s">
        <v>139</v>
      </c>
      <c r="M9398" s="4" t="s">
        <v>139</v>
      </c>
      <c r="N9398" s="2" t="s">
        <v>139</v>
      </c>
      <c r="O9398" s="2" t="s">
        <v>139</v>
      </c>
      <c r="P9398" s="2" t="s">
        <v>139</v>
      </c>
      <c r="Q9398" s="2" t="s">
        <v>139</v>
      </c>
      <c r="R9398" s="2" t="s">
        <v>139</v>
      </c>
      <c r="S9398" s="2" t="s">
        <v>139</v>
      </c>
      <c r="T9398" s="2" t="s">
        <v>139</v>
      </c>
      <c r="U9398" s="2" t="s">
        <v>139</v>
      </c>
      <c r="V9398" s="2" t="s">
        <v>139</v>
      </c>
      <c r="W9398" s="2" t="s">
        <v>139</v>
      </c>
      <c r="X9398" s="2" t="s">
        <v>139</v>
      </c>
      <c r="Y9398" s="2" t="s">
        <v>139</v>
      </c>
      <c r="Z9398" s="2" t="s">
        <v>139</v>
      </c>
      <c r="AA9398" s="2" t="s">
        <v>139</v>
      </c>
      <c r="AB9398" s="2" t="s">
        <v>139</v>
      </c>
      <c r="AC9398" s="2" t="s">
        <v>139</v>
      </c>
      <c r="AD9398" s="2" t="s">
        <v>139</v>
      </c>
      <c r="AE9398" s="2" t="s">
        <v>139</v>
      </c>
      <c r="AF9398" s="2" t="s">
        <v>139</v>
      </c>
      <c r="AG9398" s="2" t="s">
        <v>139</v>
      </c>
      <c r="AH9398" s="2" t="s">
        <v>139</v>
      </c>
      <c r="AI9398" s="2" t="s">
        <v>139</v>
      </c>
      <c r="AJ9398" s="2" t="s">
        <v>139</v>
      </c>
      <c r="AK9398" s="2" t="s">
        <v>139</v>
      </c>
      <c r="AL9398" s="2" t="s">
        <v>139</v>
      </c>
      <c r="AM9398" s="2" t="s">
        <v>139</v>
      </c>
      <c r="AN9398" s="2" t="s">
        <v>139</v>
      </c>
      <c r="AO9398" s="2" t="s">
        <v>139</v>
      </c>
      <c r="AP9398" s="2" t="s">
        <v>139</v>
      </c>
      <c r="AQ9398" s="2" t="s">
        <v>139</v>
      </c>
      <c r="AR9398" s="2" t="s">
        <v>139</v>
      </c>
    </row>
    <row r="9399" spans="8:44" ht="21" customHeight="1">
      <c r="H9399" s="2">
        <f t="shared" si="300"/>
        <v>9398</v>
      </c>
      <c r="I9399" s="2" t="str">
        <f t="shared" si="301"/>
        <v/>
      </c>
      <c r="K9399" s="2" t="s">
        <v>139</v>
      </c>
      <c r="L9399" s="2" t="s">
        <v>139</v>
      </c>
      <c r="M9399" s="4" t="s">
        <v>139</v>
      </c>
      <c r="N9399" s="2" t="s">
        <v>139</v>
      </c>
      <c r="O9399" s="2" t="s">
        <v>139</v>
      </c>
      <c r="P9399" s="2" t="s">
        <v>139</v>
      </c>
      <c r="Q9399" s="2" t="s">
        <v>139</v>
      </c>
      <c r="R9399" s="2" t="s">
        <v>139</v>
      </c>
      <c r="S9399" s="2" t="s">
        <v>139</v>
      </c>
      <c r="T9399" s="2" t="s">
        <v>139</v>
      </c>
      <c r="U9399" s="2" t="s">
        <v>139</v>
      </c>
      <c r="V9399" s="2" t="s">
        <v>139</v>
      </c>
      <c r="W9399" s="2" t="s">
        <v>139</v>
      </c>
      <c r="X9399" s="2" t="s">
        <v>139</v>
      </c>
      <c r="Y9399" s="2" t="s">
        <v>139</v>
      </c>
      <c r="Z9399" s="2" t="s">
        <v>139</v>
      </c>
      <c r="AA9399" s="2" t="s">
        <v>139</v>
      </c>
      <c r="AB9399" s="2" t="s">
        <v>139</v>
      </c>
      <c r="AC9399" s="2" t="s">
        <v>139</v>
      </c>
      <c r="AD9399" s="2" t="s">
        <v>139</v>
      </c>
      <c r="AE9399" s="2" t="s">
        <v>139</v>
      </c>
      <c r="AF9399" s="2" t="s">
        <v>139</v>
      </c>
      <c r="AG9399" s="2" t="s">
        <v>139</v>
      </c>
      <c r="AH9399" s="2" t="s">
        <v>139</v>
      </c>
      <c r="AI9399" s="2" t="s">
        <v>139</v>
      </c>
      <c r="AJ9399" s="2" t="s">
        <v>139</v>
      </c>
      <c r="AK9399" s="2" t="s">
        <v>139</v>
      </c>
      <c r="AL9399" s="2" t="s">
        <v>139</v>
      </c>
      <c r="AM9399" s="2" t="s">
        <v>139</v>
      </c>
      <c r="AN9399" s="2" t="s">
        <v>139</v>
      </c>
      <c r="AO9399" s="2" t="s">
        <v>139</v>
      </c>
      <c r="AP9399" s="2" t="s">
        <v>139</v>
      </c>
      <c r="AQ9399" s="2" t="s">
        <v>139</v>
      </c>
      <c r="AR9399" s="2" t="s">
        <v>139</v>
      </c>
    </row>
    <row r="9400" spans="8:44" ht="21" customHeight="1">
      <c r="H9400" s="2">
        <f t="shared" si="300"/>
        <v>9399</v>
      </c>
      <c r="I9400" s="2" t="str">
        <f t="shared" si="301"/>
        <v/>
      </c>
      <c r="K9400" s="2" t="s">
        <v>139</v>
      </c>
      <c r="L9400" s="2" t="s">
        <v>139</v>
      </c>
      <c r="M9400" s="4" t="s">
        <v>139</v>
      </c>
      <c r="N9400" s="2" t="s">
        <v>139</v>
      </c>
      <c r="O9400" s="2" t="s">
        <v>139</v>
      </c>
      <c r="P9400" s="2" t="s">
        <v>139</v>
      </c>
      <c r="Q9400" s="2" t="s">
        <v>139</v>
      </c>
      <c r="R9400" s="2" t="s">
        <v>139</v>
      </c>
      <c r="S9400" s="2" t="s">
        <v>139</v>
      </c>
      <c r="T9400" s="2" t="s">
        <v>139</v>
      </c>
      <c r="U9400" s="2" t="s">
        <v>139</v>
      </c>
      <c r="V9400" s="2" t="s">
        <v>139</v>
      </c>
      <c r="W9400" s="2" t="s">
        <v>139</v>
      </c>
      <c r="X9400" s="2" t="s">
        <v>139</v>
      </c>
      <c r="Y9400" s="2" t="s">
        <v>139</v>
      </c>
      <c r="Z9400" s="2" t="s">
        <v>139</v>
      </c>
      <c r="AA9400" s="2" t="s">
        <v>139</v>
      </c>
      <c r="AB9400" s="2" t="s">
        <v>139</v>
      </c>
      <c r="AC9400" s="2" t="s">
        <v>139</v>
      </c>
      <c r="AD9400" s="2" t="s">
        <v>139</v>
      </c>
      <c r="AE9400" s="2" t="s">
        <v>139</v>
      </c>
      <c r="AF9400" s="2" t="s">
        <v>139</v>
      </c>
      <c r="AG9400" s="2" t="s">
        <v>139</v>
      </c>
      <c r="AH9400" s="2" t="s">
        <v>139</v>
      </c>
      <c r="AI9400" s="2" t="s">
        <v>139</v>
      </c>
      <c r="AJ9400" s="2" t="s">
        <v>139</v>
      </c>
      <c r="AK9400" s="2" t="s">
        <v>139</v>
      </c>
      <c r="AL9400" s="2" t="s">
        <v>139</v>
      </c>
      <c r="AM9400" s="2" t="s">
        <v>139</v>
      </c>
      <c r="AN9400" s="2" t="s">
        <v>139</v>
      </c>
      <c r="AO9400" s="2" t="s">
        <v>139</v>
      </c>
      <c r="AP9400" s="2" t="s">
        <v>139</v>
      </c>
      <c r="AQ9400" s="2" t="s">
        <v>139</v>
      </c>
      <c r="AR9400" s="2" t="s">
        <v>139</v>
      </c>
    </row>
    <row r="9401" spans="8:44" ht="21" customHeight="1">
      <c r="H9401" s="2">
        <f t="shared" si="300"/>
        <v>9400</v>
      </c>
      <c r="I9401" s="2" t="str">
        <f t="shared" si="301"/>
        <v/>
      </c>
      <c r="K9401" s="2" t="s">
        <v>139</v>
      </c>
      <c r="L9401" s="2" t="s">
        <v>139</v>
      </c>
      <c r="M9401" s="4" t="s">
        <v>139</v>
      </c>
      <c r="N9401" s="2" t="s">
        <v>139</v>
      </c>
      <c r="O9401" s="2" t="s">
        <v>139</v>
      </c>
      <c r="P9401" s="2" t="s">
        <v>139</v>
      </c>
      <c r="Q9401" s="2" t="s">
        <v>139</v>
      </c>
      <c r="R9401" s="2" t="s">
        <v>139</v>
      </c>
      <c r="S9401" s="2" t="s">
        <v>139</v>
      </c>
      <c r="T9401" s="2" t="s">
        <v>139</v>
      </c>
      <c r="U9401" s="2" t="s">
        <v>139</v>
      </c>
      <c r="V9401" s="2" t="s">
        <v>139</v>
      </c>
      <c r="W9401" s="2" t="s">
        <v>139</v>
      </c>
      <c r="X9401" s="2" t="s">
        <v>139</v>
      </c>
      <c r="Y9401" s="2" t="s">
        <v>139</v>
      </c>
      <c r="Z9401" s="2" t="s">
        <v>139</v>
      </c>
      <c r="AA9401" s="2" t="s">
        <v>139</v>
      </c>
      <c r="AB9401" s="2" t="s">
        <v>139</v>
      </c>
      <c r="AC9401" s="2" t="s">
        <v>139</v>
      </c>
      <c r="AD9401" s="2" t="s">
        <v>139</v>
      </c>
      <c r="AE9401" s="2" t="s">
        <v>139</v>
      </c>
      <c r="AF9401" s="2" t="s">
        <v>139</v>
      </c>
      <c r="AG9401" s="2" t="s">
        <v>139</v>
      </c>
      <c r="AH9401" s="2" t="s">
        <v>139</v>
      </c>
      <c r="AI9401" s="2" t="s">
        <v>139</v>
      </c>
      <c r="AJ9401" s="2" t="s">
        <v>139</v>
      </c>
      <c r="AK9401" s="2" t="s">
        <v>139</v>
      </c>
      <c r="AL9401" s="2" t="s">
        <v>139</v>
      </c>
      <c r="AM9401" s="2" t="s">
        <v>139</v>
      </c>
      <c r="AN9401" s="2" t="s">
        <v>139</v>
      </c>
      <c r="AO9401" s="2" t="s">
        <v>139</v>
      </c>
      <c r="AP9401" s="2" t="s">
        <v>139</v>
      </c>
      <c r="AQ9401" s="2" t="s">
        <v>139</v>
      </c>
      <c r="AR9401" s="2" t="s">
        <v>139</v>
      </c>
    </row>
    <row r="9402" spans="8:44" ht="21" customHeight="1">
      <c r="H9402" s="2">
        <f t="shared" si="300"/>
        <v>9401</v>
      </c>
      <c r="I9402" s="2" t="str">
        <f t="shared" si="301"/>
        <v/>
      </c>
      <c r="K9402" s="2" t="s">
        <v>139</v>
      </c>
      <c r="L9402" s="2" t="s">
        <v>139</v>
      </c>
      <c r="M9402" s="4" t="s">
        <v>139</v>
      </c>
      <c r="N9402" s="2" t="s">
        <v>139</v>
      </c>
      <c r="O9402" s="2" t="s">
        <v>139</v>
      </c>
      <c r="P9402" s="2" t="s">
        <v>139</v>
      </c>
      <c r="Q9402" s="2" t="s">
        <v>139</v>
      </c>
      <c r="R9402" s="2" t="s">
        <v>139</v>
      </c>
      <c r="S9402" s="2" t="s">
        <v>139</v>
      </c>
      <c r="T9402" s="2" t="s">
        <v>139</v>
      </c>
      <c r="U9402" s="2" t="s">
        <v>139</v>
      </c>
      <c r="V9402" s="2" t="s">
        <v>139</v>
      </c>
      <c r="W9402" s="2" t="s">
        <v>139</v>
      </c>
      <c r="X9402" s="2" t="s">
        <v>139</v>
      </c>
      <c r="Y9402" s="2" t="s">
        <v>139</v>
      </c>
      <c r="Z9402" s="2" t="s">
        <v>139</v>
      </c>
      <c r="AA9402" s="2" t="s">
        <v>139</v>
      </c>
      <c r="AB9402" s="2" t="s">
        <v>139</v>
      </c>
      <c r="AC9402" s="2" t="s">
        <v>139</v>
      </c>
      <c r="AD9402" s="2" t="s">
        <v>139</v>
      </c>
      <c r="AE9402" s="2" t="s">
        <v>139</v>
      </c>
      <c r="AF9402" s="2" t="s">
        <v>139</v>
      </c>
      <c r="AG9402" s="2" t="s">
        <v>139</v>
      </c>
      <c r="AH9402" s="2" t="s">
        <v>139</v>
      </c>
      <c r="AI9402" s="2" t="s">
        <v>139</v>
      </c>
      <c r="AJ9402" s="2" t="s">
        <v>139</v>
      </c>
      <c r="AK9402" s="2" t="s">
        <v>139</v>
      </c>
      <c r="AL9402" s="2" t="s">
        <v>139</v>
      </c>
      <c r="AM9402" s="2" t="s">
        <v>139</v>
      </c>
      <c r="AN9402" s="2" t="s">
        <v>139</v>
      </c>
      <c r="AO9402" s="2" t="s">
        <v>139</v>
      </c>
      <c r="AP9402" s="2" t="s">
        <v>139</v>
      </c>
      <c r="AQ9402" s="2" t="s">
        <v>139</v>
      </c>
      <c r="AR9402" s="2" t="s">
        <v>139</v>
      </c>
    </row>
    <row r="9403" spans="8:44" ht="21" customHeight="1">
      <c r="H9403" s="2">
        <f t="shared" si="300"/>
        <v>9402</v>
      </c>
      <c r="I9403" s="2" t="str">
        <f t="shared" si="301"/>
        <v/>
      </c>
      <c r="K9403" s="2" t="s">
        <v>139</v>
      </c>
      <c r="L9403" s="2" t="s">
        <v>139</v>
      </c>
      <c r="M9403" s="4" t="s">
        <v>139</v>
      </c>
      <c r="N9403" s="2" t="s">
        <v>139</v>
      </c>
      <c r="O9403" s="2" t="s">
        <v>139</v>
      </c>
      <c r="P9403" s="2" t="s">
        <v>139</v>
      </c>
      <c r="Q9403" s="2" t="s">
        <v>139</v>
      </c>
      <c r="R9403" s="2" t="s">
        <v>139</v>
      </c>
      <c r="S9403" s="2" t="s">
        <v>139</v>
      </c>
      <c r="T9403" s="2" t="s">
        <v>139</v>
      </c>
      <c r="U9403" s="2" t="s">
        <v>139</v>
      </c>
      <c r="V9403" s="2" t="s">
        <v>139</v>
      </c>
      <c r="W9403" s="2" t="s">
        <v>139</v>
      </c>
      <c r="X9403" s="2" t="s">
        <v>139</v>
      </c>
      <c r="Y9403" s="2" t="s">
        <v>139</v>
      </c>
      <c r="Z9403" s="2" t="s">
        <v>139</v>
      </c>
      <c r="AA9403" s="2" t="s">
        <v>139</v>
      </c>
      <c r="AB9403" s="2" t="s">
        <v>139</v>
      </c>
      <c r="AC9403" s="2" t="s">
        <v>139</v>
      </c>
      <c r="AD9403" s="2" t="s">
        <v>139</v>
      </c>
      <c r="AE9403" s="2" t="s">
        <v>139</v>
      </c>
      <c r="AF9403" s="2" t="s">
        <v>139</v>
      </c>
      <c r="AG9403" s="2" t="s">
        <v>139</v>
      </c>
      <c r="AH9403" s="2" t="s">
        <v>139</v>
      </c>
      <c r="AI9403" s="2" t="s">
        <v>139</v>
      </c>
      <c r="AJ9403" s="2" t="s">
        <v>139</v>
      </c>
      <c r="AK9403" s="2" t="s">
        <v>139</v>
      </c>
      <c r="AL9403" s="2" t="s">
        <v>139</v>
      </c>
      <c r="AM9403" s="2" t="s">
        <v>139</v>
      </c>
      <c r="AN9403" s="2" t="s">
        <v>139</v>
      </c>
      <c r="AO9403" s="2" t="s">
        <v>139</v>
      </c>
      <c r="AP9403" s="2" t="s">
        <v>139</v>
      </c>
      <c r="AQ9403" s="2" t="s">
        <v>139</v>
      </c>
      <c r="AR9403" s="2" t="s">
        <v>139</v>
      </c>
    </row>
    <row r="9404" spans="8:44" ht="21" customHeight="1">
      <c r="H9404" s="2">
        <f t="shared" si="300"/>
        <v>9403</v>
      </c>
      <c r="I9404" s="2" t="str">
        <f t="shared" si="301"/>
        <v/>
      </c>
      <c r="K9404" s="2" t="s">
        <v>139</v>
      </c>
      <c r="L9404" s="2" t="s">
        <v>139</v>
      </c>
      <c r="M9404" s="4" t="s">
        <v>139</v>
      </c>
      <c r="N9404" s="2" t="s">
        <v>139</v>
      </c>
      <c r="O9404" s="2" t="s">
        <v>139</v>
      </c>
      <c r="P9404" s="2" t="s">
        <v>139</v>
      </c>
      <c r="Q9404" s="2" t="s">
        <v>139</v>
      </c>
      <c r="R9404" s="2" t="s">
        <v>139</v>
      </c>
      <c r="S9404" s="2" t="s">
        <v>139</v>
      </c>
      <c r="T9404" s="2" t="s">
        <v>139</v>
      </c>
      <c r="U9404" s="2" t="s">
        <v>139</v>
      </c>
      <c r="V9404" s="2" t="s">
        <v>139</v>
      </c>
      <c r="W9404" s="2" t="s">
        <v>139</v>
      </c>
      <c r="X9404" s="2" t="s">
        <v>139</v>
      </c>
      <c r="Y9404" s="2" t="s">
        <v>139</v>
      </c>
      <c r="Z9404" s="2" t="s">
        <v>139</v>
      </c>
      <c r="AA9404" s="2" t="s">
        <v>139</v>
      </c>
      <c r="AB9404" s="2" t="s">
        <v>139</v>
      </c>
      <c r="AC9404" s="2" t="s">
        <v>139</v>
      </c>
      <c r="AD9404" s="2" t="s">
        <v>139</v>
      </c>
      <c r="AE9404" s="2" t="s">
        <v>139</v>
      </c>
      <c r="AF9404" s="2" t="s">
        <v>139</v>
      </c>
      <c r="AG9404" s="2" t="s">
        <v>139</v>
      </c>
      <c r="AH9404" s="2" t="s">
        <v>139</v>
      </c>
      <c r="AI9404" s="2" t="s">
        <v>139</v>
      </c>
      <c r="AJ9404" s="2" t="s">
        <v>139</v>
      </c>
      <c r="AK9404" s="2" t="s">
        <v>139</v>
      </c>
      <c r="AL9404" s="2" t="s">
        <v>139</v>
      </c>
      <c r="AM9404" s="2" t="s">
        <v>139</v>
      </c>
      <c r="AN9404" s="2" t="s">
        <v>139</v>
      </c>
      <c r="AO9404" s="2" t="s">
        <v>139</v>
      </c>
      <c r="AP9404" s="2" t="s">
        <v>139</v>
      </c>
      <c r="AQ9404" s="2" t="s">
        <v>139</v>
      </c>
      <c r="AR9404" s="2" t="s">
        <v>139</v>
      </c>
    </row>
    <row r="9405" spans="8:44" ht="21" customHeight="1">
      <c r="H9405" s="2">
        <f t="shared" si="300"/>
        <v>9404</v>
      </c>
      <c r="I9405" s="2" t="str">
        <f t="shared" si="301"/>
        <v/>
      </c>
      <c r="K9405" s="2" t="s">
        <v>139</v>
      </c>
      <c r="L9405" s="2" t="s">
        <v>139</v>
      </c>
      <c r="M9405" s="4" t="s">
        <v>139</v>
      </c>
      <c r="N9405" s="2" t="s">
        <v>139</v>
      </c>
      <c r="O9405" s="2" t="s">
        <v>139</v>
      </c>
      <c r="P9405" s="2" t="s">
        <v>139</v>
      </c>
      <c r="Q9405" s="2" t="s">
        <v>139</v>
      </c>
      <c r="R9405" s="2" t="s">
        <v>139</v>
      </c>
      <c r="S9405" s="2" t="s">
        <v>139</v>
      </c>
      <c r="T9405" s="2" t="s">
        <v>139</v>
      </c>
      <c r="U9405" s="2" t="s">
        <v>139</v>
      </c>
      <c r="V9405" s="2" t="s">
        <v>139</v>
      </c>
      <c r="W9405" s="2" t="s">
        <v>139</v>
      </c>
      <c r="X9405" s="2" t="s">
        <v>139</v>
      </c>
      <c r="Y9405" s="2" t="s">
        <v>139</v>
      </c>
      <c r="Z9405" s="2" t="s">
        <v>139</v>
      </c>
      <c r="AA9405" s="2" t="s">
        <v>139</v>
      </c>
      <c r="AB9405" s="2" t="s">
        <v>139</v>
      </c>
      <c r="AC9405" s="2" t="s">
        <v>139</v>
      </c>
      <c r="AD9405" s="2" t="s">
        <v>139</v>
      </c>
      <c r="AE9405" s="2" t="s">
        <v>139</v>
      </c>
      <c r="AF9405" s="2" t="s">
        <v>139</v>
      </c>
      <c r="AG9405" s="2" t="s">
        <v>139</v>
      </c>
      <c r="AH9405" s="2" t="s">
        <v>139</v>
      </c>
      <c r="AI9405" s="2" t="s">
        <v>139</v>
      </c>
      <c r="AJ9405" s="2" t="s">
        <v>139</v>
      </c>
      <c r="AK9405" s="2" t="s">
        <v>139</v>
      </c>
      <c r="AL9405" s="2" t="s">
        <v>139</v>
      </c>
      <c r="AM9405" s="2" t="s">
        <v>139</v>
      </c>
      <c r="AN9405" s="2" t="s">
        <v>139</v>
      </c>
      <c r="AO9405" s="2" t="s">
        <v>139</v>
      </c>
      <c r="AP9405" s="2" t="s">
        <v>139</v>
      </c>
      <c r="AQ9405" s="2" t="s">
        <v>139</v>
      </c>
      <c r="AR9405" s="2" t="s">
        <v>139</v>
      </c>
    </row>
    <row r="9406" spans="8:44" ht="21" customHeight="1">
      <c r="H9406" s="2">
        <f t="shared" si="300"/>
        <v>9405</v>
      </c>
      <c r="I9406" s="2" t="str">
        <f t="shared" si="301"/>
        <v/>
      </c>
      <c r="K9406" s="2" t="s">
        <v>139</v>
      </c>
      <c r="L9406" s="2" t="s">
        <v>139</v>
      </c>
      <c r="M9406" s="4" t="s">
        <v>139</v>
      </c>
      <c r="N9406" s="2" t="s">
        <v>139</v>
      </c>
      <c r="O9406" s="2" t="s">
        <v>139</v>
      </c>
      <c r="P9406" s="2" t="s">
        <v>139</v>
      </c>
      <c r="Q9406" s="2" t="s">
        <v>139</v>
      </c>
      <c r="R9406" s="2" t="s">
        <v>139</v>
      </c>
      <c r="S9406" s="2" t="s">
        <v>139</v>
      </c>
      <c r="T9406" s="2" t="s">
        <v>139</v>
      </c>
      <c r="U9406" s="2" t="s">
        <v>139</v>
      </c>
      <c r="V9406" s="2" t="s">
        <v>139</v>
      </c>
      <c r="W9406" s="2" t="s">
        <v>139</v>
      </c>
      <c r="X9406" s="2" t="s">
        <v>139</v>
      </c>
      <c r="Y9406" s="2" t="s">
        <v>139</v>
      </c>
      <c r="Z9406" s="2" t="s">
        <v>139</v>
      </c>
      <c r="AA9406" s="2" t="s">
        <v>139</v>
      </c>
      <c r="AB9406" s="2" t="s">
        <v>139</v>
      </c>
      <c r="AC9406" s="2" t="s">
        <v>139</v>
      </c>
      <c r="AD9406" s="2" t="s">
        <v>139</v>
      </c>
      <c r="AE9406" s="2" t="s">
        <v>139</v>
      </c>
      <c r="AF9406" s="2" t="s">
        <v>139</v>
      </c>
      <c r="AG9406" s="2" t="s">
        <v>139</v>
      </c>
      <c r="AH9406" s="2" t="s">
        <v>139</v>
      </c>
      <c r="AI9406" s="2" t="s">
        <v>139</v>
      </c>
      <c r="AJ9406" s="2" t="s">
        <v>139</v>
      </c>
      <c r="AK9406" s="2" t="s">
        <v>139</v>
      </c>
      <c r="AL9406" s="2" t="s">
        <v>139</v>
      </c>
      <c r="AM9406" s="2" t="s">
        <v>139</v>
      </c>
      <c r="AN9406" s="2" t="s">
        <v>139</v>
      </c>
      <c r="AO9406" s="2" t="s">
        <v>139</v>
      </c>
      <c r="AP9406" s="2" t="s">
        <v>139</v>
      </c>
      <c r="AQ9406" s="2" t="s">
        <v>139</v>
      </c>
      <c r="AR9406" s="2" t="s">
        <v>139</v>
      </c>
    </row>
    <row r="9407" spans="8:44" ht="21" customHeight="1">
      <c r="H9407" s="2">
        <f t="shared" si="300"/>
        <v>9406</v>
      </c>
      <c r="I9407" s="2" t="str">
        <f t="shared" si="301"/>
        <v/>
      </c>
      <c r="K9407" s="2" t="s">
        <v>139</v>
      </c>
      <c r="L9407" s="2" t="s">
        <v>139</v>
      </c>
      <c r="M9407" s="4" t="s">
        <v>139</v>
      </c>
      <c r="N9407" s="2" t="s">
        <v>139</v>
      </c>
      <c r="O9407" s="2" t="s">
        <v>139</v>
      </c>
      <c r="P9407" s="2" t="s">
        <v>139</v>
      </c>
      <c r="Q9407" s="2" t="s">
        <v>139</v>
      </c>
      <c r="R9407" s="2" t="s">
        <v>139</v>
      </c>
      <c r="S9407" s="2" t="s">
        <v>139</v>
      </c>
      <c r="T9407" s="2" t="s">
        <v>139</v>
      </c>
      <c r="U9407" s="2" t="s">
        <v>139</v>
      </c>
      <c r="V9407" s="2" t="s">
        <v>139</v>
      </c>
      <c r="W9407" s="2" t="s">
        <v>139</v>
      </c>
      <c r="X9407" s="2" t="s">
        <v>139</v>
      </c>
      <c r="Y9407" s="2" t="s">
        <v>139</v>
      </c>
      <c r="Z9407" s="2" t="s">
        <v>139</v>
      </c>
      <c r="AA9407" s="2" t="s">
        <v>139</v>
      </c>
      <c r="AB9407" s="2" t="s">
        <v>139</v>
      </c>
      <c r="AC9407" s="2" t="s">
        <v>139</v>
      </c>
      <c r="AD9407" s="2" t="s">
        <v>139</v>
      </c>
      <c r="AE9407" s="2" t="s">
        <v>139</v>
      </c>
      <c r="AF9407" s="2" t="s">
        <v>139</v>
      </c>
      <c r="AG9407" s="2" t="s">
        <v>139</v>
      </c>
      <c r="AH9407" s="2" t="s">
        <v>139</v>
      </c>
      <c r="AI9407" s="2" t="s">
        <v>139</v>
      </c>
      <c r="AJ9407" s="2" t="s">
        <v>139</v>
      </c>
      <c r="AK9407" s="2" t="s">
        <v>139</v>
      </c>
      <c r="AL9407" s="2" t="s">
        <v>139</v>
      </c>
      <c r="AM9407" s="2" t="s">
        <v>139</v>
      </c>
      <c r="AN9407" s="2" t="s">
        <v>139</v>
      </c>
      <c r="AO9407" s="2" t="s">
        <v>139</v>
      </c>
      <c r="AP9407" s="2" t="s">
        <v>139</v>
      </c>
      <c r="AQ9407" s="2" t="s">
        <v>139</v>
      </c>
      <c r="AR9407" s="2" t="s">
        <v>139</v>
      </c>
    </row>
    <row r="9408" spans="8:44" ht="21" customHeight="1">
      <c r="H9408" s="2">
        <f t="shared" si="300"/>
        <v>9407</v>
      </c>
      <c r="I9408" s="2" t="str">
        <f t="shared" si="301"/>
        <v/>
      </c>
      <c r="K9408" s="2" t="s">
        <v>139</v>
      </c>
      <c r="L9408" s="2" t="s">
        <v>139</v>
      </c>
      <c r="M9408" s="4" t="s">
        <v>139</v>
      </c>
      <c r="N9408" s="2" t="s">
        <v>139</v>
      </c>
      <c r="O9408" s="2" t="s">
        <v>139</v>
      </c>
      <c r="P9408" s="2" t="s">
        <v>139</v>
      </c>
      <c r="Q9408" s="2" t="s">
        <v>139</v>
      </c>
      <c r="R9408" s="2" t="s">
        <v>139</v>
      </c>
      <c r="S9408" s="2" t="s">
        <v>139</v>
      </c>
      <c r="T9408" s="2" t="s">
        <v>139</v>
      </c>
      <c r="U9408" s="2" t="s">
        <v>139</v>
      </c>
      <c r="V9408" s="2" t="s">
        <v>139</v>
      </c>
      <c r="W9408" s="2" t="s">
        <v>139</v>
      </c>
      <c r="X9408" s="2" t="s">
        <v>139</v>
      </c>
      <c r="Y9408" s="2" t="s">
        <v>139</v>
      </c>
      <c r="Z9408" s="2" t="s">
        <v>139</v>
      </c>
      <c r="AA9408" s="2" t="s">
        <v>139</v>
      </c>
      <c r="AB9408" s="2" t="s">
        <v>139</v>
      </c>
      <c r="AC9408" s="2" t="s">
        <v>139</v>
      </c>
      <c r="AD9408" s="2" t="s">
        <v>139</v>
      </c>
      <c r="AE9408" s="2" t="s">
        <v>139</v>
      </c>
      <c r="AF9408" s="2" t="s">
        <v>139</v>
      </c>
      <c r="AG9408" s="2" t="s">
        <v>139</v>
      </c>
      <c r="AH9408" s="2" t="s">
        <v>139</v>
      </c>
      <c r="AI9408" s="2" t="s">
        <v>139</v>
      </c>
      <c r="AJ9408" s="2" t="s">
        <v>139</v>
      </c>
      <c r="AK9408" s="2" t="s">
        <v>139</v>
      </c>
      <c r="AL9408" s="2" t="s">
        <v>139</v>
      </c>
      <c r="AM9408" s="2" t="s">
        <v>139</v>
      </c>
      <c r="AN9408" s="2" t="s">
        <v>139</v>
      </c>
      <c r="AO9408" s="2" t="s">
        <v>139</v>
      </c>
      <c r="AP9408" s="2" t="s">
        <v>139</v>
      </c>
      <c r="AQ9408" s="2" t="s">
        <v>139</v>
      </c>
      <c r="AR9408" s="2" t="s">
        <v>139</v>
      </c>
    </row>
    <row r="9409" spans="8:44" ht="21" customHeight="1">
      <c r="H9409" s="2">
        <f t="shared" si="300"/>
        <v>9408</v>
      </c>
      <c r="I9409" s="2" t="str">
        <f t="shared" si="301"/>
        <v/>
      </c>
      <c r="K9409" s="2" t="s">
        <v>139</v>
      </c>
      <c r="L9409" s="2" t="s">
        <v>139</v>
      </c>
      <c r="M9409" s="4" t="s">
        <v>139</v>
      </c>
      <c r="N9409" s="2" t="s">
        <v>139</v>
      </c>
      <c r="O9409" s="2" t="s">
        <v>139</v>
      </c>
      <c r="P9409" s="2" t="s">
        <v>139</v>
      </c>
      <c r="Q9409" s="2" t="s">
        <v>139</v>
      </c>
      <c r="R9409" s="2" t="s">
        <v>139</v>
      </c>
      <c r="S9409" s="2" t="s">
        <v>139</v>
      </c>
      <c r="T9409" s="2" t="s">
        <v>139</v>
      </c>
      <c r="U9409" s="2" t="s">
        <v>139</v>
      </c>
      <c r="V9409" s="2" t="s">
        <v>139</v>
      </c>
      <c r="W9409" s="2" t="s">
        <v>139</v>
      </c>
      <c r="X9409" s="2" t="s">
        <v>139</v>
      </c>
      <c r="Y9409" s="2" t="s">
        <v>139</v>
      </c>
      <c r="Z9409" s="2" t="s">
        <v>139</v>
      </c>
      <c r="AA9409" s="2" t="s">
        <v>139</v>
      </c>
      <c r="AB9409" s="2" t="s">
        <v>139</v>
      </c>
      <c r="AC9409" s="2" t="s">
        <v>139</v>
      </c>
      <c r="AD9409" s="2" t="s">
        <v>139</v>
      </c>
      <c r="AE9409" s="2" t="s">
        <v>139</v>
      </c>
      <c r="AF9409" s="2" t="s">
        <v>139</v>
      </c>
      <c r="AG9409" s="2" t="s">
        <v>139</v>
      </c>
      <c r="AH9409" s="2" t="s">
        <v>139</v>
      </c>
      <c r="AI9409" s="2" t="s">
        <v>139</v>
      </c>
      <c r="AJ9409" s="2" t="s">
        <v>139</v>
      </c>
      <c r="AK9409" s="2" t="s">
        <v>139</v>
      </c>
      <c r="AL9409" s="2" t="s">
        <v>139</v>
      </c>
      <c r="AM9409" s="2" t="s">
        <v>139</v>
      </c>
      <c r="AN9409" s="2" t="s">
        <v>139</v>
      </c>
      <c r="AO9409" s="2" t="s">
        <v>139</v>
      </c>
      <c r="AP9409" s="2" t="s">
        <v>139</v>
      </c>
      <c r="AQ9409" s="2" t="s">
        <v>139</v>
      </c>
      <c r="AR9409" s="2" t="s">
        <v>139</v>
      </c>
    </row>
    <row r="9410" spans="8:44" ht="21" customHeight="1">
      <c r="H9410" s="2">
        <f t="shared" ref="H9410:H9473" si="302">ROW()-1</f>
        <v>9409</v>
      </c>
      <c r="I9410" s="2" t="str">
        <f t="shared" ref="I9410:I9473" si="303">IF($K9410="","",$K9410&amp;($H9410-SUMIF($B$2:$B$41,$K9410,$F$2:$F$41)))</f>
        <v/>
      </c>
      <c r="K9410" s="2" t="s">
        <v>139</v>
      </c>
      <c r="L9410" s="2" t="s">
        <v>139</v>
      </c>
      <c r="M9410" s="4" t="s">
        <v>139</v>
      </c>
      <c r="N9410" s="2" t="s">
        <v>139</v>
      </c>
      <c r="O9410" s="2" t="s">
        <v>139</v>
      </c>
      <c r="P9410" s="2" t="s">
        <v>139</v>
      </c>
      <c r="Q9410" s="2" t="s">
        <v>139</v>
      </c>
      <c r="R9410" s="2" t="s">
        <v>139</v>
      </c>
      <c r="S9410" s="2" t="s">
        <v>139</v>
      </c>
      <c r="T9410" s="2" t="s">
        <v>139</v>
      </c>
      <c r="U9410" s="2" t="s">
        <v>139</v>
      </c>
      <c r="V9410" s="2" t="s">
        <v>139</v>
      </c>
      <c r="W9410" s="2" t="s">
        <v>139</v>
      </c>
      <c r="X9410" s="2" t="s">
        <v>139</v>
      </c>
      <c r="Y9410" s="2" t="s">
        <v>139</v>
      </c>
      <c r="Z9410" s="2" t="s">
        <v>139</v>
      </c>
      <c r="AA9410" s="2" t="s">
        <v>139</v>
      </c>
      <c r="AB9410" s="2" t="s">
        <v>139</v>
      </c>
      <c r="AC9410" s="2" t="s">
        <v>139</v>
      </c>
      <c r="AD9410" s="2" t="s">
        <v>139</v>
      </c>
      <c r="AE9410" s="2" t="s">
        <v>139</v>
      </c>
      <c r="AF9410" s="2" t="s">
        <v>139</v>
      </c>
      <c r="AG9410" s="2" t="s">
        <v>139</v>
      </c>
      <c r="AH9410" s="2" t="s">
        <v>139</v>
      </c>
      <c r="AI9410" s="2" t="s">
        <v>139</v>
      </c>
      <c r="AJ9410" s="2" t="s">
        <v>139</v>
      </c>
      <c r="AK9410" s="2" t="s">
        <v>139</v>
      </c>
      <c r="AL9410" s="2" t="s">
        <v>139</v>
      </c>
      <c r="AM9410" s="2" t="s">
        <v>139</v>
      </c>
      <c r="AN9410" s="2" t="s">
        <v>139</v>
      </c>
      <c r="AO9410" s="2" t="s">
        <v>139</v>
      </c>
      <c r="AP9410" s="2" t="s">
        <v>139</v>
      </c>
      <c r="AQ9410" s="2" t="s">
        <v>139</v>
      </c>
      <c r="AR9410" s="2" t="s">
        <v>139</v>
      </c>
    </row>
    <row r="9411" spans="8:44" ht="21" customHeight="1">
      <c r="H9411" s="2">
        <f t="shared" si="302"/>
        <v>9410</v>
      </c>
      <c r="I9411" s="2" t="str">
        <f t="shared" si="303"/>
        <v/>
      </c>
      <c r="K9411" s="2" t="s">
        <v>139</v>
      </c>
      <c r="L9411" s="2" t="s">
        <v>139</v>
      </c>
      <c r="M9411" s="4" t="s">
        <v>139</v>
      </c>
      <c r="N9411" s="2" t="s">
        <v>139</v>
      </c>
      <c r="O9411" s="2" t="s">
        <v>139</v>
      </c>
      <c r="P9411" s="2" t="s">
        <v>139</v>
      </c>
      <c r="Q9411" s="2" t="s">
        <v>139</v>
      </c>
      <c r="R9411" s="2" t="s">
        <v>139</v>
      </c>
      <c r="S9411" s="2" t="s">
        <v>139</v>
      </c>
      <c r="T9411" s="2" t="s">
        <v>139</v>
      </c>
      <c r="U9411" s="2" t="s">
        <v>139</v>
      </c>
      <c r="V9411" s="2" t="s">
        <v>139</v>
      </c>
      <c r="W9411" s="2" t="s">
        <v>139</v>
      </c>
      <c r="X9411" s="2" t="s">
        <v>139</v>
      </c>
      <c r="Y9411" s="2" t="s">
        <v>139</v>
      </c>
      <c r="Z9411" s="2" t="s">
        <v>139</v>
      </c>
      <c r="AA9411" s="2" t="s">
        <v>139</v>
      </c>
      <c r="AB9411" s="2" t="s">
        <v>139</v>
      </c>
      <c r="AC9411" s="2" t="s">
        <v>139</v>
      </c>
      <c r="AD9411" s="2" t="s">
        <v>139</v>
      </c>
      <c r="AE9411" s="2" t="s">
        <v>139</v>
      </c>
      <c r="AF9411" s="2" t="s">
        <v>139</v>
      </c>
      <c r="AG9411" s="2" t="s">
        <v>139</v>
      </c>
      <c r="AH9411" s="2" t="s">
        <v>139</v>
      </c>
      <c r="AI9411" s="2" t="s">
        <v>139</v>
      </c>
      <c r="AJ9411" s="2" t="s">
        <v>139</v>
      </c>
      <c r="AK9411" s="2" t="s">
        <v>139</v>
      </c>
      <c r="AL9411" s="2" t="s">
        <v>139</v>
      </c>
      <c r="AM9411" s="2" t="s">
        <v>139</v>
      </c>
      <c r="AN9411" s="2" t="s">
        <v>139</v>
      </c>
      <c r="AO9411" s="2" t="s">
        <v>139</v>
      </c>
      <c r="AP9411" s="2" t="s">
        <v>139</v>
      </c>
      <c r="AQ9411" s="2" t="s">
        <v>139</v>
      </c>
      <c r="AR9411" s="2" t="s">
        <v>139</v>
      </c>
    </row>
    <row r="9412" spans="8:44" ht="21" customHeight="1">
      <c r="H9412" s="2">
        <f t="shared" si="302"/>
        <v>9411</v>
      </c>
      <c r="I9412" s="2" t="str">
        <f t="shared" si="303"/>
        <v/>
      </c>
      <c r="K9412" s="2" t="s">
        <v>139</v>
      </c>
      <c r="L9412" s="2" t="s">
        <v>139</v>
      </c>
      <c r="M9412" s="4" t="s">
        <v>139</v>
      </c>
      <c r="N9412" s="2" t="s">
        <v>139</v>
      </c>
      <c r="O9412" s="2" t="s">
        <v>139</v>
      </c>
      <c r="P9412" s="2" t="s">
        <v>139</v>
      </c>
      <c r="Q9412" s="2" t="s">
        <v>139</v>
      </c>
      <c r="R9412" s="2" t="s">
        <v>139</v>
      </c>
      <c r="S9412" s="2" t="s">
        <v>139</v>
      </c>
      <c r="T9412" s="2" t="s">
        <v>139</v>
      </c>
      <c r="U9412" s="2" t="s">
        <v>139</v>
      </c>
      <c r="V9412" s="2" t="s">
        <v>139</v>
      </c>
      <c r="W9412" s="2" t="s">
        <v>139</v>
      </c>
      <c r="X9412" s="2" t="s">
        <v>139</v>
      </c>
      <c r="Y9412" s="2" t="s">
        <v>139</v>
      </c>
      <c r="Z9412" s="2" t="s">
        <v>139</v>
      </c>
      <c r="AA9412" s="2" t="s">
        <v>139</v>
      </c>
      <c r="AB9412" s="2" t="s">
        <v>139</v>
      </c>
      <c r="AC9412" s="2" t="s">
        <v>139</v>
      </c>
      <c r="AD9412" s="2" t="s">
        <v>139</v>
      </c>
      <c r="AE9412" s="2" t="s">
        <v>139</v>
      </c>
      <c r="AF9412" s="2" t="s">
        <v>139</v>
      </c>
      <c r="AG9412" s="2" t="s">
        <v>139</v>
      </c>
      <c r="AH9412" s="2" t="s">
        <v>139</v>
      </c>
      <c r="AI9412" s="2" t="s">
        <v>139</v>
      </c>
      <c r="AJ9412" s="2" t="s">
        <v>139</v>
      </c>
      <c r="AK9412" s="2" t="s">
        <v>139</v>
      </c>
      <c r="AL9412" s="2" t="s">
        <v>139</v>
      </c>
      <c r="AM9412" s="2" t="s">
        <v>139</v>
      </c>
      <c r="AN9412" s="2" t="s">
        <v>139</v>
      </c>
      <c r="AO9412" s="2" t="s">
        <v>139</v>
      </c>
      <c r="AP9412" s="2" t="s">
        <v>139</v>
      </c>
      <c r="AQ9412" s="2" t="s">
        <v>139</v>
      </c>
      <c r="AR9412" s="2" t="s">
        <v>139</v>
      </c>
    </row>
    <row r="9413" spans="8:44" ht="21" customHeight="1">
      <c r="H9413" s="2">
        <f t="shared" si="302"/>
        <v>9412</v>
      </c>
      <c r="I9413" s="2" t="str">
        <f t="shared" si="303"/>
        <v/>
      </c>
      <c r="K9413" s="2" t="s">
        <v>139</v>
      </c>
      <c r="L9413" s="2" t="s">
        <v>139</v>
      </c>
      <c r="M9413" s="4" t="s">
        <v>139</v>
      </c>
      <c r="N9413" s="2" t="s">
        <v>139</v>
      </c>
      <c r="O9413" s="2" t="s">
        <v>139</v>
      </c>
      <c r="P9413" s="2" t="s">
        <v>139</v>
      </c>
      <c r="Q9413" s="2" t="s">
        <v>139</v>
      </c>
      <c r="R9413" s="2" t="s">
        <v>139</v>
      </c>
      <c r="S9413" s="2" t="s">
        <v>139</v>
      </c>
      <c r="T9413" s="2" t="s">
        <v>139</v>
      </c>
      <c r="U9413" s="2" t="s">
        <v>139</v>
      </c>
      <c r="V9413" s="2" t="s">
        <v>139</v>
      </c>
      <c r="W9413" s="2" t="s">
        <v>139</v>
      </c>
      <c r="X9413" s="2" t="s">
        <v>139</v>
      </c>
      <c r="Y9413" s="2" t="s">
        <v>139</v>
      </c>
      <c r="Z9413" s="2" t="s">
        <v>139</v>
      </c>
      <c r="AA9413" s="2" t="s">
        <v>139</v>
      </c>
      <c r="AB9413" s="2" t="s">
        <v>139</v>
      </c>
      <c r="AC9413" s="2" t="s">
        <v>139</v>
      </c>
      <c r="AD9413" s="2" t="s">
        <v>139</v>
      </c>
      <c r="AE9413" s="2" t="s">
        <v>139</v>
      </c>
      <c r="AF9413" s="2" t="s">
        <v>139</v>
      </c>
      <c r="AG9413" s="2" t="s">
        <v>139</v>
      </c>
      <c r="AH9413" s="2" t="s">
        <v>139</v>
      </c>
      <c r="AI9413" s="2" t="s">
        <v>139</v>
      </c>
      <c r="AJ9413" s="2" t="s">
        <v>139</v>
      </c>
      <c r="AK9413" s="2" t="s">
        <v>139</v>
      </c>
      <c r="AL9413" s="2" t="s">
        <v>139</v>
      </c>
      <c r="AM9413" s="2" t="s">
        <v>139</v>
      </c>
      <c r="AN9413" s="2" t="s">
        <v>139</v>
      </c>
      <c r="AO9413" s="2" t="s">
        <v>139</v>
      </c>
      <c r="AP9413" s="2" t="s">
        <v>139</v>
      </c>
      <c r="AQ9413" s="2" t="s">
        <v>139</v>
      </c>
      <c r="AR9413" s="2" t="s">
        <v>139</v>
      </c>
    </row>
    <row r="9414" spans="8:44" ht="21" customHeight="1">
      <c r="H9414" s="2">
        <f t="shared" si="302"/>
        <v>9413</v>
      </c>
      <c r="I9414" s="2" t="str">
        <f t="shared" si="303"/>
        <v/>
      </c>
      <c r="K9414" s="2" t="s">
        <v>139</v>
      </c>
      <c r="L9414" s="2" t="s">
        <v>139</v>
      </c>
      <c r="M9414" s="4" t="s">
        <v>139</v>
      </c>
      <c r="N9414" s="2" t="s">
        <v>139</v>
      </c>
      <c r="O9414" s="2" t="s">
        <v>139</v>
      </c>
      <c r="P9414" s="2" t="s">
        <v>139</v>
      </c>
      <c r="Q9414" s="2" t="s">
        <v>139</v>
      </c>
      <c r="R9414" s="2" t="s">
        <v>139</v>
      </c>
      <c r="S9414" s="2" t="s">
        <v>139</v>
      </c>
      <c r="T9414" s="2" t="s">
        <v>139</v>
      </c>
      <c r="U9414" s="2" t="s">
        <v>139</v>
      </c>
      <c r="V9414" s="2" t="s">
        <v>139</v>
      </c>
      <c r="W9414" s="2" t="s">
        <v>139</v>
      </c>
      <c r="X9414" s="2" t="s">
        <v>139</v>
      </c>
      <c r="Y9414" s="2" t="s">
        <v>139</v>
      </c>
      <c r="Z9414" s="2" t="s">
        <v>139</v>
      </c>
      <c r="AA9414" s="2" t="s">
        <v>139</v>
      </c>
      <c r="AB9414" s="2" t="s">
        <v>139</v>
      </c>
      <c r="AC9414" s="2" t="s">
        <v>139</v>
      </c>
      <c r="AD9414" s="2" t="s">
        <v>139</v>
      </c>
      <c r="AE9414" s="2" t="s">
        <v>139</v>
      </c>
      <c r="AF9414" s="2" t="s">
        <v>139</v>
      </c>
      <c r="AG9414" s="2" t="s">
        <v>139</v>
      </c>
      <c r="AH9414" s="2" t="s">
        <v>139</v>
      </c>
      <c r="AI9414" s="2" t="s">
        <v>139</v>
      </c>
      <c r="AJ9414" s="2" t="s">
        <v>139</v>
      </c>
      <c r="AK9414" s="2" t="s">
        <v>139</v>
      </c>
      <c r="AL9414" s="2" t="s">
        <v>139</v>
      </c>
      <c r="AM9414" s="2" t="s">
        <v>139</v>
      </c>
      <c r="AN9414" s="2" t="s">
        <v>139</v>
      </c>
      <c r="AO9414" s="2" t="s">
        <v>139</v>
      </c>
      <c r="AP9414" s="2" t="s">
        <v>139</v>
      </c>
      <c r="AQ9414" s="2" t="s">
        <v>139</v>
      </c>
      <c r="AR9414" s="2" t="s">
        <v>139</v>
      </c>
    </row>
    <row r="9415" spans="8:44" ht="21" customHeight="1">
      <c r="H9415" s="2">
        <f t="shared" si="302"/>
        <v>9414</v>
      </c>
      <c r="I9415" s="2" t="str">
        <f t="shared" si="303"/>
        <v/>
      </c>
      <c r="K9415" s="2" t="s">
        <v>139</v>
      </c>
      <c r="L9415" s="2" t="s">
        <v>139</v>
      </c>
      <c r="M9415" s="4" t="s">
        <v>139</v>
      </c>
      <c r="N9415" s="2" t="s">
        <v>139</v>
      </c>
      <c r="O9415" s="2" t="s">
        <v>139</v>
      </c>
      <c r="P9415" s="2" t="s">
        <v>139</v>
      </c>
      <c r="Q9415" s="2" t="s">
        <v>139</v>
      </c>
      <c r="R9415" s="2" t="s">
        <v>139</v>
      </c>
      <c r="S9415" s="2" t="s">
        <v>139</v>
      </c>
      <c r="T9415" s="2" t="s">
        <v>139</v>
      </c>
      <c r="U9415" s="2" t="s">
        <v>139</v>
      </c>
      <c r="V9415" s="2" t="s">
        <v>139</v>
      </c>
      <c r="W9415" s="2" t="s">
        <v>139</v>
      </c>
      <c r="X9415" s="2" t="s">
        <v>139</v>
      </c>
      <c r="Y9415" s="2" t="s">
        <v>139</v>
      </c>
      <c r="Z9415" s="2" t="s">
        <v>139</v>
      </c>
      <c r="AA9415" s="2" t="s">
        <v>139</v>
      </c>
      <c r="AB9415" s="2" t="s">
        <v>139</v>
      </c>
      <c r="AC9415" s="2" t="s">
        <v>139</v>
      </c>
      <c r="AD9415" s="2" t="s">
        <v>139</v>
      </c>
      <c r="AE9415" s="2" t="s">
        <v>139</v>
      </c>
      <c r="AF9415" s="2" t="s">
        <v>139</v>
      </c>
      <c r="AG9415" s="2" t="s">
        <v>139</v>
      </c>
      <c r="AH9415" s="2" t="s">
        <v>139</v>
      </c>
      <c r="AI9415" s="2" t="s">
        <v>139</v>
      </c>
      <c r="AJ9415" s="2" t="s">
        <v>139</v>
      </c>
      <c r="AK9415" s="2" t="s">
        <v>139</v>
      </c>
      <c r="AL9415" s="2" t="s">
        <v>139</v>
      </c>
      <c r="AM9415" s="2" t="s">
        <v>139</v>
      </c>
      <c r="AN9415" s="2" t="s">
        <v>139</v>
      </c>
      <c r="AO9415" s="2" t="s">
        <v>139</v>
      </c>
      <c r="AP9415" s="2" t="s">
        <v>139</v>
      </c>
      <c r="AQ9415" s="2" t="s">
        <v>139</v>
      </c>
      <c r="AR9415" s="2" t="s">
        <v>139</v>
      </c>
    </row>
    <row r="9416" spans="8:44" ht="21" customHeight="1">
      <c r="H9416" s="2">
        <f t="shared" si="302"/>
        <v>9415</v>
      </c>
      <c r="I9416" s="2" t="str">
        <f t="shared" si="303"/>
        <v/>
      </c>
      <c r="K9416" s="2" t="s">
        <v>139</v>
      </c>
      <c r="L9416" s="2" t="s">
        <v>139</v>
      </c>
      <c r="M9416" s="4" t="s">
        <v>139</v>
      </c>
      <c r="N9416" s="2" t="s">
        <v>139</v>
      </c>
      <c r="O9416" s="2" t="s">
        <v>139</v>
      </c>
      <c r="P9416" s="2" t="s">
        <v>139</v>
      </c>
      <c r="Q9416" s="2" t="s">
        <v>139</v>
      </c>
      <c r="R9416" s="2" t="s">
        <v>139</v>
      </c>
      <c r="S9416" s="2" t="s">
        <v>139</v>
      </c>
      <c r="T9416" s="2" t="s">
        <v>139</v>
      </c>
      <c r="U9416" s="2" t="s">
        <v>139</v>
      </c>
      <c r="V9416" s="2" t="s">
        <v>139</v>
      </c>
      <c r="W9416" s="2" t="s">
        <v>139</v>
      </c>
      <c r="X9416" s="2" t="s">
        <v>139</v>
      </c>
      <c r="Y9416" s="2" t="s">
        <v>139</v>
      </c>
      <c r="Z9416" s="2" t="s">
        <v>139</v>
      </c>
      <c r="AA9416" s="2" t="s">
        <v>139</v>
      </c>
      <c r="AB9416" s="2" t="s">
        <v>139</v>
      </c>
      <c r="AC9416" s="2" t="s">
        <v>139</v>
      </c>
      <c r="AD9416" s="2" t="s">
        <v>139</v>
      </c>
      <c r="AE9416" s="2" t="s">
        <v>139</v>
      </c>
      <c r="AF9416" s="2" t="s">
        <v>139</v>
      </c>
      <c r="AG9416" s="2" t="s">
        <v>139</v>
      </c>
      <c r="AH9416" s="2" t="s">
        <v>139</v>
      </c>
      <c r="AI9416" s="2" t="s">
        <v>139</v>
      </c>
      <c r="AJ9416" s="2" t="s">
        <v>139</v>
      </c>
      <c r="AK9416" s="2" t="s">
        <v>139</v>
      </c>
      <c r="AL9416" s="2" t="s">
        <v>139</v>
      </c>
      <c r="AM9416" s="2" t="s">
        <v>139</v>
      </c>
      <c r="AN9416" s="2" t="s">
        <v>139</v>
      </c>
      <c r="AO9416" s="2" t="s">
        <v>139</v>
      </c>
      <c r="AP9416" s="2" t="s">
        <v>139</v>
      </c>
      <c r="AQ9416" s="2" t="s">
        <v>139</v>
      </c>
      <c r="AR9416" s="2" t="s">
        <v>139</v>
      </c>
    </row>
    <row r="9417" spans="8:44" ht="21" customHeight="1">
      <c r="H9417" s="2">
        <f t="shared" si="302"/>
        <v>9416</v>
      </c>
      <c r="I9417" s="2" t="str">
        <f t="shared" si="303"/>
        <v/>
      </c>
      <c r="K9417" s="2" t="s">
        <v>139</v>
      </c>
      <c r="L9417" s="2" t="s">
        <v>139</v>
      </c>
      <c r="M9417" s="4" t="s">
        <v>139</v>
      </c>
      <c r="N9417" s="2" t="s">
        <v>139</v>
      </c>
      <c r="O9417" s="2" t="s">
        <v>139</v>
      </c>
      <c r="P9417" s="2" t="s">
        <v>139</v>
      </c>
      <c r="Q9417" s="2" t="s">
        <v>139</v>
      </c>
      <c r="R9417" s="2" t="s">
        <v>139</v>
      </c>
      <c r="S9417" s="2" t="s">
        <v>139</v>
      </c>
      <c r="T9417" s="2" t="s">
        <v>139</v>
      </c>
      <c r="U9417" s="2" t="s">
        <v>139</v>
      </c>
      <c r="V9417" s="2" t="s">
        <v>139</v>
      </c>
      <c r="W9417" s="2" t="s">
        <v>139</v>
      </c>
      <c r="X9417" s="2" t="s">
        <v>139</v>
      </c>
      <c r="Y9417" s="2" t="s">
        <v>139</v>
      </c>
      <c r="Z9417" s="2" t="s">
        <v>139</v>
      </c>
      <c r="AA9417" s="2" t="s">
        <v>139</v>
      </c>
      <c r="AB9417" s="2" t="s">
        <v>139</v>
      </c>
      <c r="AC9417" s="2" t="s">
        <v>139</v>
      </c>
      <c r="AD9417" s="2" t="s">
        <v>139</v>
      </c>
      <c r="AE9417" s="2" t="s">
        <v>139</v>
      </c>
      <c r="AF9417" s="2" t="s">
        <v>139</v>
      </c>
      <c r="AG9417" s="2" t="s">
        <v>139</v>
      </c>
      <c r="AH9417" s="2" t="s">
        <v>139</v>
      </c>
      <c r="AI9417" s="2" t="s">
        <v>139</v>
      </c>
      <c r="AJ9417" s="2" t="s">
        <v>139</v>
      </c>
      <c r="AK9417" s="2" t="s">
        <v>139</v>
      </c>
      <c r="AL9417" s="2" t="s">
        <v>139</v>
      </c>
      <c r="AM9417" s="2" t="s">
        <v>139</v>
      </c>
      <c r="AN9417" s="2" t="s">
        <v>139</v>
      </c>
      <c r="AO9417" s="2" t="s">
        <v>139</v>
      </c>
      <c r="AP9417" s="2" t="s">
        <v>139</v>
      </c>
      <c r="AQ9417" s="2" t="s">
        <v>139</v>
      </c>
      <c r="AR9417" s="2" t="s">
        <v>139</v>
      </c>
    </row>
    <row r="9418" spans="8:44" ht="21" customHeight="1">
      <c r="H9418" s="2">
        <f t="shared" si="302"/>
        <v>9417</v>
      </c>
      <c r="I9418" s="2" t="str">
        <f t="shared" si="303"/>
        <v/>
      </c>
      <c r="K9418" s="2" t="s">
        <v>139</v>
      </c>
      <c r="L9418" s="2" t="s">
        <v>139</v>
      </c>
      <c r="M9418" s="4" t="s">
        <v>139</v>
      </c>
      <c r="N9418" s="2" t="s">
        <v>139</v>
      </c>
      <c r="O9418" s="2" t="s">
        <v>139</v>
      </c>
      <c r="P9418" s="2" t="s">
        <v>139</v>
      </c>
      <c r="Q9418" s="2" t="s">
        <v>139</v>
      </c>
      <c r="R9418" s="2" t="s">
        <v>139</v>
      </c>
      <c r="S9418" s="2" t="s">
        <v>139</v>
      </c>
      <c r="T9418" s="2" t="s">
        <v>139</v>
      </c>
      <c r="U9418" s="2" t="s">
        <v>139</v>
      </c>
      <c r="V9418" s="2" t="s">
        <v>139</v>
      </c>
      <c r="W9418" s="2" t="s">
        <v>139</v>
      </c>
      <c r="X9418" s="2" t="s">
        <v>139</v>
      </c>
      <c r="Y9418" s="2" t="s">
        <v>139</v>
      </c>
      <c r="Z9418" s="2" t="s">
        <v>139</v>
      </c>
      <c r="AA9418" s="2" t="s">
        <v>139</v>
      </c>
      <c r="AB9418" s="2" t="s">
        <v>139</v>
      </c>
      <c r="AC9418" s="2" t="s">
        <v>139</v>
      </c>
      <c r="AD9418" s="2" t="s">
        <v>139</v>
      </c>
      <c r="AE9418" s="2" t="s">
        <v>139</v>
      </c>
      <c r="AF9418" s="2" t="s">
        <v>139</v>
      </c>
      <c r="AG9418" s="2" t="s">
        <v>139</v>
      </c>
      <c r="AH9418" s="2" t="s">
        <v>139</v>
      </c>
      <c r="AI9418" s="2" t="s">
        <v>139</v>
      </c>
      <c r="AJ9418" s="2" t="s">
        <v>139</v>
      </c>
      <c r="AK9418" s="2" t="s">
        <v>139</v>
      </c>
      <c r="AL9418" s="2" t="s">
        <v>139</v>
      </c>
      <c r="AM9418" s="2" t="s">
        <v>139</v>
      </c>
      <c r="AN9418" s="2" t="s">
        <v>139</v>
      </c>
      <c r="AO9418" s="2" t="s">
        <v>139</v>
      </c>
      <c r="AP9418" s="2" t="s">
        <v>139</v>
      </c>
      <c r="AQ9418" s="2" t="s">
        <v>139</v>
      </c>
      <c r="AR9418" s="2" t="s">
        <v>139</v>
      </c>
    </row>
    <row r="9419" spans="8:44" ht="21" customHeight="1">
      <c r="H9419" s="2">
        <f t="shared" si="302"/>
        <v>9418</v>
      </c>
      <c r="I9419" s="2" t="str">
        <f t="shared" si="303"/>
        <v/>
      </c>
      <c r="K9419" s="2" t="s">
        <v>139</v>
      </c>
      <c r="L9419" s="2" t="s">
        <v>139</v>
      </c>
      <c r="M9419" s="4" t="s">
        <v>139</v>
      </c>
      <c r="N9419" s="2" t="s">
        <v>139</v>
      </c>
      <c r="O9419" s="2" t="s">
        <v>139</v>
      </c>
      <c r="P9419" s="2" t="s">
        <v>139</v>
      </c>
      <c r="Q9419" s="2" t="s">
        <v>139</v>
      </c>
      <c r="R9419" s="2" t="s">
        <v>139</v>
      </c>
      <c r="S9419" s="2" t="s">
        <v>139</v>
      </c>
      <c r="T9419" s="2" t="s">
        <v>139</v>
      </c>
      <c r="U9419" s="2" t="s">
        <v>139</v>
      </c>
      <c r="V9419" s="2" t="s">
        <v>139</v>
      </c>
      <c r="W9419" s="2" t="s">
        <v>139</v>
      </c>
      <c r="X9419" s="2" t="s">
        <v>139</v>
      </c>
      <c r="Y9419" s="2" t="s">
        <v>139</v>
      </c>
      <c r="Z9419" s="2" t="s">
        <v>139</v>
      </c>
      <c r="AA9419" s="2" t="s">
        <v>139</v>
      </c>
      <c r="AB9419" s="2" t="s">
        <v>139</v>
      </c>
      <c r="AC9419" s="2" t="s">
        <v>139</v>
      </c>
      <c r="AD9419" s="2" t="s">
        <v>139</v>
      </c>
      <c r="AE9419" s="2" t="s">
        <v>139</v>
      </c>
      <c r="AF9419" s="2" t="s">
        <v>139</v>
      </c>
      <c r="AG9419" s="2" t="s">
        <v>139</v>
      </c>
      <c r="AH9419" s="2" t="s">
        <v>139</v>
      </c>
      <c r="AI9419" s="2" t="s">
        <v>139</v>
      </c>
      <c r="AJ9419" s="2" t="s">
        <v>139</v>
      </c>
      <c r="AK9419" s="2" t="s">
        <v>139</v>
      </c>
      <c r="AL9419" s="2" t="s">
        <v>139</v>
      </c>
      <c r="AM9419" s="2" t="s">
        <v>139</v>
      </c>
      <c r="AN9419" s="2" t="s">
        <v>139</v>
      </c>
      <c r="AO9419" s="2" t="s">
        <v>139</v>
      </c>
      <c r="AP9419" s="2" t="s">
        <v>139</v>
      </c>
      <c r="AQ9419" s="2" t="s">
        <v>139</v>
      </c>
      <c r="AR9419" s="2" t="s">
        <v>139</v>
      </c>
    </row>
    <row r="9420" spans="8:44" ht="21" customHeight="1">
      <c r="H9420" s="2">
        <f t="shared" si="302"/>
        <v>9419</v>
      </c>
      <c r="I9420" s="2" t="str">
        <f t="shared" si="303"/>
        <v/>
      </c>
      <c r="K9420" s="2" t="s">
        <v>139</v>
      </c>
      <c r="L9420" s="2" t="s">
        <v>139</v>
      </c>
      <c r="M9420" s="4" t="s">
        <v>139</v>
      </c>
      <c r="N9420" s="2" t="s">
        <v>139</v>
      </c>
      <c r="O9420" s="2" t="s">
        <v>139</v>
      </c>
      <c r="P9420" s="2" t="s">
        <v>139</v>
      </c>
      <c r="Q9420" s="2" t="s">
        <v>139</v>
      </c>
      <c r="R9420" s="2" t="s">
        <v>139</v>
      </c>
      <c r="S9420" s="2" t="s">
        <v>139</v>
      </c>
      <c r="T9420" s="2" t="s">
        <v>139</v>
      </c>
      <c r="U9420" s="2" t="s">
        <v>139</v>
      </c>
      <c r="V9420" s="2" t="s">
        <v>139</v>
      </c>
      <c r="W9420" s="2" t="s">
        <v>139</v>
      </c>
      <c r="X9420" s="2" t="s">
        <v>139</v>
      </c>
      <c r="Y9420" s="2" t="s">
        <v>139</v>
      </c>
      <c r="Z9420" s="2" t="s">
        <v>139</v>
      </c>
      <c r="AA9420" s="2" t="s">
        <v>139</v>
      </c>
      <c r="AB9420" s="2" t="s">
        <v>139</v>
      </c>
      <c r="AC9420" s="2" t="s">
        <v>139</v>
      </c>
      <c r="AD9420" s="2" t="s">
        <v>139</v>
      </c>
      <c r="AE9420" s="2" t="s">
        <v>139</v>
      </c>
      <c r="AF9420" s="2" t="s">
        <v>139</v>
      </c>
      <c r="AG9420" s="2" t="s">
        <v>139</v>
      </c>
      <c r="AH9420" s="2" t="s">
        <v>139</v>
      </c>
      <c r="AI9420" s="2" t="s">
        <v>139</v>
      </c>
      <c r="AJ9420" s="2" t="s">
        <v>139</v>
      </c>
      <c r="AK9420" s="2" t="s">
        <v>139</v>
      </c>
      <c r="AL9420" s="2" t="s">
        <v>139</v>
      </c>
      <c r="AM9420" s="2" t="s">
        <v>139</v>
      </c>
      <c r="AN9420" s="2" t="s">
        <v>139</v>
      </c>
      <c r="AO9420" s="2" t="s">
        <v>139</v>
      </c>
      <c r="AP9420" s="2" t="s">
        <v>139</v>
      </c>
      <c r="AQ9420" s="2" t="s">
        <v>139</v>
      </c>
      <c r="AR9420" s="2" t="s">
        <v>139</v>
      </c>
    </row>
    <row r="9421" spans="8:44" ht="21" customHeight="1">
      <c r="H9421" s="2">
        <f t="shared" si="302"/>
        <v>9420</v>
      </c>
      <c r="I9421" s="2" t="str">
        <f t="shared" si="303"/>
        <v/>
      </c>
      <c r="K9421" s="2" t="s">
        <v>139</v>
      </c>
      <c r="L9421" s="2" t="s">
        <v>139</v>
      </c>
      <c r="M9421" s="4" t="s">
        <v>139</v>
      </c>
      <c r="N9421" s="2" t="s">
        <v>139</v>
      </c>
      <c r="O9421" s="2" t="s">
        <v>139</v>
      </c>
      <c r="P9421" s="2" t="s">
        <v>139</v>
      </c>
      <c r="Q9421" s="2" t="s">
        <v>139</v>
      </c>
      <c r="R9421" s="2" t="s">
        <v>139</v>
      </c>
      <c r="S9421" s="2" t="s">
        <v>139</v>
      </c>
      <c r="T9421" s="2" t="s">
        <v>139</v>
      </c>
      <c r="U9421" s="2" t="s">
        <v>139</v>
      </c>
      <c r="V9421" s="2" t="s">
        <v>139</v>
      </c>
      <c r="W9421" s="2" t="s">
        <v>139</v>
      </c>
      <c r="X9421" s="2" t="s">
        <v>139</v>
      </c>
      <c r="Y9421" s="2" t="s">
        <v>139</v>
      </c>
      <c r="Z9421" s="2" t="s">
        <v>139</v>
      </c>
      <c r="AA9421" s="2" t="s">
        <v>139</v>
      </c>
      <c r="AB9421" s="2" t="s">
        <v>139</v>
      </c>
      <c r="AC9421" s="2" t="s">
        <v>139</v>
      </c>
      <c r="AD9421" s="2" t="s">
        <v>139</v>
      </c>
      <c r="AE9421" s="2" t="s">
        <v>139</v>
      </c>
      <c r="AF9421" s="2" t="s">
        <v>139</v>
      </c>
      <c r="AG9421" s="2" t="s">
        <v>139</v>
      </c>
      <c r="AH9421" s="2" t="s">
        <v>139</v>
      </c>
      <c r="AI9421" s="2" t="s">
        <v>139</v>
      </c>
      <c r="AJ9421" s="2" t="s">
        <v>139</v>
      </c>
      <c r="AK9421" s="2" t="s">
        <v>139</v>
      </c>
      <c r="AL9421" s="2" t="s">
        <v>139</v>
      </c>
      <c r="AM9421" s="2" t="s">
        <v>139</v>
      </c>
      <c r="AN9421" s="2" t="s">
        <v>139</v>
      </c>
      <c r="AO9421" s="2" t="s">
        <v>139</v>
      </c>
      <c r="AP9421" s="2" t="s">
        <v>139</v>
      </c>
      <c r="AQ9421" s="2" t="s">
        <v>139</v>
      </c>
      <c r="AR9421" s="2" t="s">
        <v>139</v>
      </c>
    </row>
    <row r="9422" spans="8:44" ht="21" customHeight="1">
      <c r="H9422" s="2">
        <f t="shared" si="302"/>
        <v>9421</v>
      </c>
      <c r="I9422" s="2" t="str">
        <f t="shared" si="303"/>
        <v/>
      </c>
      <c r="K9422" s="2" t="s">
        <v>139</v>
      </c>
      <c r="L9422" s="2" t="s">
        <v>139</v>
      </c>
      <c r="M9422" s="4" t="s">
        <v>139</v>
      </c>
      <c r="N9422" s="2" t="s">
        <v>139</v>
      </c>
      <c r="O9422" s="2" t="s">
        <v>139</v>
      </c>
      <c r="P9422" s="2" t="s">
        <v>139</v>
      </c>
      <c r="Q9422" s="2" t="s">
        <v>139</v>
      </c>
      <c r="R9422" s="2" t="s">
        <v>139</v>
      </c>
      <c r="S9422" s="2" t="s">
        <v>139</v>
      </c>
      <c r="T9422" s="2" t="s">
        <v>139</v>
      </c>
      <c r="U9422" s="2" t="s">
        <v>139</v>
      </c>
      <c r="V9422" s="2" t="s">
        <v>139</v>
      </c>
      <c r="W9422" s="2" t="s">
        <v>139</v>
      </c>
      <c r="X9422" s="2" t="s">
        <v>139</v>
      </c>
      <c r="Y9422" s="2" t="s">
        <v>139</v>
      </c>
      <c r="Z9422" s="2" t="s">
        <v>139</v>
      </c>
      <c r="AA9422" s="2" t="s">
        <v>139</v>
      </c>
      <c r="AB9422" s="2" t="s">
        <v>139</v>
      </c>
      <c r="AC9422" s="2" t="s">
        <v>139</v>
      </c>
      <c r="AD9422" s="2" t="s">
        <v>139</v>
      </c>
      <c r="AE9422" s="2" t="s">
        <v>139</v>
      </c>
      <c r="AF9422" s="2" t="s">
        <v>139</v>
      </c>
      <c r="AG9422" s="2" t="s">
        <v>139</v>
      </c>
      <c r="AH9422" s="2" t="s">
        <v>139</v>
      </c>
      <c r="AI9422" s="2" t="s">
        <v>139</v>
      </c>
      <c r="AJ9422" s="2" t="s">
        <v>139</v>
      </c>
      <c r="AK9422" s="2" t="s">
        <v>139</v>
      </c>
      <c r="AL9422" s="2" t="s">
        <v>139</v>
      </c>
      <c r="AM9422" s="2" t="s">
        <v>139</v>
      </c>
      <c r="AN9422" s="2" t="s">
        <v>139</v>
      </c>
      <c r="AO9422" s="2" t="s">
        <v>139</v>
      </c>
      <c r="AP9422" s="2" t="s">
        <v>139</v>
      </c>
      <c r="AQ9422" s="2" t="s">
        <v>139</v>
      </c>
      <c r="AR9422" s="2" t="s">
        <v>139</v>
      </c>
    </row>
    <row r="9423" spans="8:44" ht="21" customHeight="1">
      <c r="H9423" s="2">
        <f t="shared" si="302"/>
        <v>9422</v>
      </c>
      <c r="I9423" s="2" t="str">
        <f t="shared" si="303"/>
        <v/>
      </c>
      <c r="K9423" s="2" t="s">
        <v>139</v>
      </c>
      <c r="L9423" s="2" t="s">
        <v>139</v>
      </c>
      <c r="M9423" s="4" t="s">
        <v>139</v>
      </c>
      <c r="N9423" s="2" t="s">
        <v>139</v>
      </c>
      <c r="O9423" s="2" t="s">
        <v>139</v>
      </c>
      <c r="P9423" s="2" t="s">
        <v>139</v>
      </c>
      <c r="Q9423" s="2" t="s">
        <v>139</v>
      </c>
      <c r="R9423" s="2" t="s">
        <v>139</v>
      </c>
      <c r="S9423" s="2" t="s">
        <v>139</v>
      </c>
      <c r="T9423" s="2" t="s">
        <v>139</v>
      </c>
      <c r="U9423" s="2" t="s">
        <v>139</v>
      </c>
      <c r="V9423" s="2" t="s">
        <v>139</v>
      </c>
      <c r="W9423" s="2" t="s">
        <v>139</v>
      </c>
      <c r="X9423" s="2" t="s">
        <v>139</v>
      </c>
      <c r="Y9423" s="2" t="s">
        <v>139</v>
      </c>
      <c r="Z9423" s="2" t="s">
        <v>139</v>
      </c>
      <c r="AA9423" s="2" t="s">
        <v>139</v>
      </c>
      <c r="AB9423" s="2" t="s">
        <v>139</v>
      </c>
      <c r="AC9423" s="2" t="s">
        <v>139</v>
      </c>
      <c r="AD9423" s="2" t="s">
        <v>139</v>
      </c>
      <c r="AE9423" s="2" t="s">
        <v>139</v>
      </c>
      <c r="AF9423" s="2" t="s">
        <v>139</v>
      </c>
      <c r="AG9423" s="2" t="s">
        <v>139</v>
      </c>
      <c r="AH9423" s="2" t="s">
        <v>139</v>
      </c>
      <c r="AI9423" s="2" t="s">
        <v>139</v>
      </c>
      <c r="AJ9423" s="2" t="s">
        <v>139</v>
      </c>
      <c r="AK9423" s="2" t="s">
        <v>139</v>
      </c>
      <c r="AL9423" s="2" t="s">
        <v>139</v>
      </c>
      <c r="AM9423" s="2" t="s">
        <v>139</v>
      </c>
      <c r="AN9423" s="2" t="s">
        <v>139</v>
      </c>
      <c r="AO9423" s="2" t="s">
        <v>139</v>
      </c>
      <c r="AP9423" s="2" t="s">
        <v>139</v>
      </c>
      <c r="AQ9423" s="2" t="s">
        <v>139</v>
      </c>
      <c r="AR9423" s="2" t="s">
        <v>139</v>
      </c>
    </row>
    <row r="9424" spans="8:44" ht="21" customHeight="1">
      <c r="H9424" s="2">
        <f t="shared" si="302"/>
        <v>9423</v>
      </c>
      <c r="I9424" s="2" t="str">
        <f t="shared" si="303"/>
        <v/>
      </c>
      <c r="K9424" s="2" t="s">
        <v>139</v>
      </c>
      <c r="L9424" s="2" t="s">
        <v>139</v>
      </c>
      <c r="M9424" s="4" t="s">
        <v>139</v>
      </c>
      <c r="N9424" s="2" t="s">
        <v>139</v>
      </c>
      <c r="O9424" s="2" t="s">
        <v>139</v>
      </c>
      <c r="P9424" s="2" t="s">
        <v>139</v>
      </c>
      <c r="Q9424" s="2" t="s">
        <v>139</v>
      </c>
      <c r="R9424" s="2" t="s">
        <v>139</v>
      </c>
      <c r="S9424" s="2" t="s">
        <v>139</v>
      </c>
      <c r="T9424" s="2" t="s">
        <v>139</v>
      </c>
      <c r="U9424" s="2" t="s">
        <v>139</v>
      </c>
      <c r="V9424" s="2" t="s">
        <v>139</v>
      </c>
      <c r="W9424" s="2" t="s">
        <v>139</v>
      </c>
      <c r="X9424" s="2" t="s">
        <v>139</v>
      </c>
      <c r="Y9424" s="2" t="s">
        <v>139</v>
      </c>
      <c r="Z9424" s="2" t="s">
        <v>139</v>
      </c>
      <c r="AA9424" s="2" t="s">
        <v>139</v>
      </c>
      <c r="AB9424" s="2" t="s">
        <v>139</v>
      </c>
      <c r="AC9424" s="2" t="s">
        <v>139</v>
      </c>
      <c r="AD9424" s="2" t="s">
        <v>139</v>
      </c>
      <c r="AE9424" s="2" t="s">
        <v>139</v>
      </c>
      <c r="AF9424" s="2" t="s">
        <v>139</v>
      </c>
      <c r="AG9424" s="2" t="s">
        <v>139</v>
      </c>
      <c r="AH9424" s="2" t="s">
        <v>139</v>
      </c>
      <c r="AI9424" s="2" t="s">
        <v>139</v>
      </c>
      <c r="AJ9424" s="2" t="s">
        <v>139</v>
      </c>
      <c r="AK9424" s="2" t="s">
        <v>139</v>
      </c>
      <c r="AL9424" s="2" t="s">
        <v>139</v>
      </c>
      <c r="AM9424" s="2" t="s">
        <v>139</v>
      </c>
      <c r="AN9424" s="2" t="s">
        <v>139</v>
      </c>
      <c r="AO9424" s="2" t="s">
        <v>139</v>
      </c>
      <c r="AP9424" s="2" t="s">
        <v>139</v>
      </c>
      <c r="AQ9424" s="2" t="s">
        <v>139</v>
      </c>
      <c r="AR9424" s="2" t="s">
        <v>139</v>
      </c>
    </row>
    <row r="9425" spans="8:44" ht="21" customHeight="1">
      <c r="H9425" s="2">
        <f t="shared" si="302"/>
        <v>9424</v>
      </c>
      <c r="I9425" s="2" t="str">
        <f t="shared" si="303"/>
        <v/>
      </c>
      <c r="K9425" s="2" t="s">
        <v>139</v>
      </c>
      <c r="L9425" s="2" t="s">
        <v>139</v>
      </c>
      <c r="M9425" s="4" t="s">
        <v>139</v>
      </c>
      <c r="N9425" s="2" t="s">
        <v>139</v>
      </c>
      <c r="O9425" s="2" t="s">
        <v>139</v>
      </c>
      <c r="P9425" s="2" t="s">
        <v>139</v>
      </c>
      <c r="Q9425" s="2" t="s">
        <v>139</v>
      </c>
      <c r="R9425" s="2" t="s">
        <v>139</v>
      </c>
      <c r="S9425" s="2" t="s">
        <v>139</v>
      </c>
      <c r="T9425" s="2" t="s">
        <v>139</v>
      </c>
      <c r="U9425" s="2" t="s">
        <v>139</v>
      </c>
      <c r="V9425" s="2" t="s">
        <v>139</v>
      </c>
      <c r="W9425" s="2" t="s">
        <v>139</v>
      </c>
      <c r="X9425" s="2" t="s">
        <v>139</v>
      </c>
      <c r="Y9425" s="2" t="s">
        <v>139</v>
      </c>
      <c r="Z9425" s="2" t="s">
        <v>139</v>
      </c>
      <c r="AA9425" s="2" t="s">
        <v>139</v>
      </c>
      <c r="AB9425" s="2" t="s">
        <v>139</v>
      </c>
      <c r="AC9425" s="2" t="s">
        <v>139</v>
      </c>
      <c r="AD9425" s="2" t="s">
        <v>139</v>
      </c>
      <c r="AE9425" s="2" t="s">
        <v>139</v>
      </c>
      <c r="AF9425" s="2" t="s">
        <v>139</v>
      </c>
      <c r="AG9425" s="2" t="s">
        <v>139</v>
      </c>
      <c r="AH9425" s="2" t="s">
        <v>139</v>
      </c>
      <c r="AI9425" s="2" t="s">
        <v>139</v>
      </c>
      <c r="AJ9425" s="2" t="s">
        <v>139</v>
      </c>
      <c r="AK9425" s="2" t="s">
        <v>139</v>
      </c>
      <c r="AL9425" s="2" t="s">
        <v>139</v>
      </c>
      <c r="AM9425" s="2" t="s">
        <v>139</v>
      </c>
      <c r="AN9425" s="2" t="s">
        <v>139</v>
      </c>
      <c r="AO9425" s="2" t="s">
        <v>139</v>
      </c>
      <c r="AP9425" s="2" t="s">
        <v>139</v>
      </c>
      <c r="AQ9425" s="2" t="s">
        <v>139</v>
      </c>
      <c r="AR9425" s="2" t="s">
        <v>139</v>
      </c>
    </row>
    <row r="9426" spans="8:44" ht="21" customHeight="1">
      <c r="H9426" s="2">
        <f t="shared" si="302"/>
        <v>9425</v>
      </c>
      <c r="I9426" s="2" t="str">
        <f t="shared" si="303"/>
        <v/>
      </c>
      <c r="K9426" s="2" t="s">
        <v>139</v>
      </c>
      <c r="L9426" s="2" t="s">
        <v>139</v>
      </c>
      <c r="M9426" s="4" t="s">
        <v>139</v>
      </c>
      <c r="N9426" s="2" t="s">
        <v>139</v>
      </c>
      <c r="O9426" s="2" t="s">
        <v>139</v>
      </c>
      <c r="P9426" s="2" t="s">
        <v>139</v>
      </c>
      <c r="Q9426" s="2" t="s">
        <v>139</v>
      </c>
      <c r="R9426" s="2" t="s">
        <v>139</v>
      </c>
      <c r="S9426" s="2" t="s">
        <v>139</v>
      </c>
      <c r="T9426" s="2" t="s">
        <v>139</v>
      </c>
      <c r="U9426" s="2" t="s">
        <v>139</v>
      </c>
      <c r="V9426" s="2" t="s">
        <v>139</v>
      </c>
      <c r="W9426" s="2" t="s">
        <v>139</v>
      </c>
      <c r="X9426" s="2" t="s">
        <v>139</v>
      </c>
      <c r="Y9426" s="2" t="s">
        <v>139</v>
      </c>
      <c r="Z9426" s="2" t="s">
        <v>139</v>
      </c>
      <c r="AA9426" s="2" t="s">
        <v>139</v>
      </c>
      <c r="AB9426" s="2" t="s">
        <v>139</v>
      </c>
      <c r="AC9426" s="2" t="s">
        <v>139</v>
      </c>
      <c r="AD9426" s="2" t="s">
        <v>139</v>
      </c>
      <c r="AE9426" s="2" t="s">
        <v>139</v>
      </c>
      <c r="AF9426" s="2" t="s">
        <v>139</v>
      </c>
      <c r="AG9426" s="2" t="s">
        <v>139</v>
      </c>
      <c r="AH9426" s="2" t="s">
        <v>139</v>
      </c>
      <c r="AI9426" s="2" t="s">
        <v>139</v>
      </c>
      <c r="AJ9426" s="2" t="s">
        <v>139</v>
      </c>
      <c r="AK9426" s="2" t="s">
        <v>139</v>
      </c>
      <c r="AL9426" s="2" t="s">
        <v>139</v>
      </c>
      <c r="AM9426" s="2" t="s">
        <v>139</v>
      </c>
      <c r="AN9426" s="2" t="s">
        <v>139</v>
      </c>
      <c r="AO9426" s="2" t="s">
        <v>139</v>
      </c>
      <c r="AP9426" s="2" t="s">
        <v>139</v>
      </c>
      <c r="AQ9426" s="2" t="s">
        <v>139</v>
      </c>
      <c r="AR9426" s="2" t="s">
        <v>139</v>
      </c>
    </row>
    <row r="9427" spans="8:44" ht="21" customHeight="1">
      <c r="H9427" s="2">
        <f t="shared" si="302"/>
        <v>9426</v>
      </c>
      <c r="I9427" s="2" t="str">
        <f t="shared" si="303"/>
        <v/>
      </c>
      <c r="K9427" s="2" t="s">
        <v>139</v>
      </c>
      <c r="L9427" s="2" t="s">
        <v>139</v>
      </c>
      <c r="M9427" s="4" t="s">
        <v>139</v>
      </c>
      <c r="N9427" s="2" t="s">
        <v>139</v>
      </c>
      <c r="O9427" s="2" t="s">
        <v>139</v>
      </c>
      <c r="P9427" s="2" t="s">
        <v>139</v>
      </c>
      <c r="Q9427" s="2" t="s">
        <v>139</v>
      </c>
      <c r="R9427" s="2" t="s">
        <v>139</v>
      </c>
      <c r="S9427" s="2" t="s">
        <v>139</v>
      </c>
      <c r="T9427" s="2" t="s">
        <v>139</v>
      </c>
      <c r="U9427" s="2" t="s">
        <v>139</v>
      </c>
      <c r="V9427" s="2" t="s">
        <v>139</v>
      </c>
      <c r="W9427" s="2" t="s">
        <v>139</v>
      </c>
      <c r="X9427" s="2" t="s">
        <v>139</v>
      </c>
      <c r="Y9427" s="2" t="s">
        <v>139</v>
      </c>
      <c r="Z9427" s="2" t="s">
        <v>139</v>
      </c>
      <c r="AA9427" s="2" t="s">
        <v>139</v>
      </c>
      <c r="AB9427" s="2" t="s">
        <v>139</v>
      </c>
      <c r="AC9427" s="2" t="s">
        <v>139</v>
      </c>
      <c r="AD9427" s="2" t="s">
        <v>139</v>
      </c>
      <c r="AE9427" s="2" t="s">
        <v>139</v>
      </c>
      <c r="AF9427" s="2" t="s">
        <v>139</v>
      </c>
      <c r="AG9427" s="2" t="s">
        <v>139</v>
      </c>
      <c r="AH9427" s="2" t="s">
        <v>139</v>
      </c>
      <c r="AI9427" s="2" t="s">
        <v>139</v>
      </c>
      <c r="AJ9427" s="2" t="s">
        <v>139</v>
      </c>
      <c r="AK9427" s="2" t="s">
        <v>139</v>
      </c>
      <c r="AL9427" s="2" t="s">
        <v>139</v>
      </c>
      <c r="AM9427" s="2" t="s">
        <v>139</v>
      </c>
      <c r="AN9427" s="2" t="s">
        <v>139</v>
      </c>
      <c r="AO9427" s="2" t="s">
        <v>139</v>
      </c>
      <c r="AP9427" s="2" t="s">
        <v>139</v>
      </c>
      <c r="AQ9427" s="2" t="s">
        <v>139</v>
      </c>
      <c r="AR9427" s="2" t="s">
        <v>139</v>
      </c>
    </row>
    <row r="9428" spans="8:44" ht="21" customHeight="1">
      <c r="H9428" s="2">
        <f t="shared" si="302"/>
        <v>9427</v>
      </c>
      <c r="I9428" s="2" t="str">
        <f t="shared" si="303"/>
        <v/>
      </c>
      <c r="K9428" s="2" t="s">
        <v>139</v>
      </c>
      <c r="L9428" s="2" t="s">
        <v>139</v>
      </c>
      <c r="M9428" s="4" t="s">
        <v>139</v>
      </c>
      <c r="N9428" s="2" t="s">
        <v>139</v>
      </c>
      <c r="O9428" s="2" t="s">
        <v>139</v>
      </c>
      <c r="P9428" s="2" t="s">
        <v>139</v>
      </c>
      <c r="Q9428" s="2" t="s">
        <v>139</v>
      </c>
      <c r="R9428" s="2" t="s">
        <v>139</v>
      </c>
      <c r="S9428" s="2" t="s">
        <v>139</v>
      </c>
      <c r="T9428" s="2" t="s">
        <v>139</v>
      </c>
      <c r="U9428" s="2" t="s">
        <v>139</v>
      </c>
      <c r="V9428" s="2" t="s">
        <v>139</v>
      </c>
      <c r="W9428" s="2" t="s">
        <v>139</v>
      </c>
      <c r="X9428" s="2" t="s">
        <v>139</v>
      </c>
      <c r="Y9428" s="2" t="s">
        <v>139</v>
      </c>
      <c r="Z9428" s="2" t="s">
        <v>139</v>
      </c>
      <c r="AA9428" s="2" t="s">
        <v>139</v>
      </c>
      <c r="AB9428" s="2" t="s">
        <v>139</v>
      </c>
      <c r="AC9428" s="2" t="s">
        <v>139</v>
      </c>
      <c r="AD9428" s="2" t="s">
        <v>139</v>
      </c>
      <c r="AE9428" s="2" t="s">
        <v>139</v>
      </c>
      <c r="AF9428" s="2" t="s">
        <v>139</v>
      </c>
      <c r="AG9428" s="2" t="s">
        <v>139</v>
      </c>
      <c r="AH9428" s="2" t="s">
        <v>139</v>
      </c>
      <c r="AI9428" s="2" t="s">
        <v>139</v>
      </c>
      <c r="AJ9428" s="2" t="s">
        <v>139</v>
      </c>
      <c r="AK9428" s="2" t="s">
        <v>139</v>
      </c>
      <c r="AL9428" s="2" t="s">
        <v>139</v>
      </c>
      <c r="AM9428" s="2" t="s">
        <v>139</v>
      </c>
      <c r="AN9428" s="2" t="s">
        <v>139</v>
      </c>
      <c r="AO9428" s="2" t="s">
        <v>139</v>
      </c>
      <c r="AP9428" s="2" t="s">
        <v>139</v>
      </c>
      <c r="AQ9428" s="2" t="s">
        <v>139</v>
      </c>
      <c r="AR9428" s="2" t="s">
        <v>139</v>
      </c>
    </row>
    <row r="9429" spans="8:44" ht="21" customHeight="1">
      <c r="H9429" s="2">
        <f t="shared" si="302"/>
        <v>9428</v>
      </c>
      <c r="I9429" s="2" t="str">
        <f t="shared" si="303"/>
        <v/>
      </c>
      <c r="K9429" s="2" t="s">
        <v>139</v>
      </c>
      <c r="L9429" s="2" t="s">
        <v>139</v>
      </c>
      <c r="M9429" s="4" t="s">
        <v>139</v>
      </c>
      <c r="N9429" s="2" t="s">
        <v>139</v>
      </c>
      <c r="O9429" s="2" t="s">
        <v>139</v>
      </c>
      <c r="P9429" s="2" t="s">
        <v>139</v>
      </c>
      <c r="Q9429" s="2" t="s">
        <v>139</v>
      </c>
      <c r="R9429" s="2" t="s">
        <v>139</v>
      </c>
      <c r="S9429" s="2" t="s">
        <v>139</v>
      </c>
      <c r="T9429" s="2" t="s">
        <v>139</v>
      </c>
      <c r="U9429" s="2" t="s">
        <v>139</v>
      </c>
      <c r="V9429" s="2" t="s">
        <v>139</v>
      </c>
      <c r="W9429" s="2" t="s">
        <v>139</v>
      </c>
      <c r="X9429" s="2" t="s">
        <v>139</v>
      </c>
      <c r="Y9429" s="2" t="s">
        <v>139</v>
      </c>
      <c r="Z9429" s="2" t="s">
        <v>139</v>
      </c>
      <c r="AA9429" s="2" t="s">
        <v>139</v>
      </c>
      <c r="AB9429" s="2" t="s">
        <v>139</v>
      </c>
      <c r="AC9429" s="2" t="s">
        <v>139</v>
      </c>
      <c r="AD9429" s="2" t="s">
        <v>139</v>
      </c>
      <c r="AE9429" s="2" t="s">
        <v>139</v>
      </c>
      <c r="AF9429" s="2" t="s">
        <v>139</v>
      </c>
      <c r="AG9429" s="2" t="s">
        <v>139</v>
      </c>
      <c r="AH9429" s="2" t="s">
        <v>139</v>
      </c>
      <c r="AI9429" s="2" t="s">
        <v>139</v>
      </c>
      <c r="AJ9429" s="2" t="s">
        <v>139</v>
      </c>
      <c r="AK9429" s="2" t="s">
        <v>139</v>
      </c>
      <c r="AL9429" s="2" t="s">
        <v>139</v>
      </c>
      <c r="AM9429" s="2" t="s">
        <v>139</v>
      </c>
      <c r="AN9429" s="2" t="s">
        <v>139</v>
      </c>
      <c r="AO9429" s="2" t="s">
        <v>139</v>
      </c>
      <c r="AP9429" s="2" t="s">
        <v>139</v>
      </c>
      <c r="AQ9429" s="2" t="s">
        <v>139</v>
      </c>
      <c r="AR9429" s="2" t="s">
        <v>139</v>
      </c>
    </row>
    <row r="9430" spans="8:44" ht="21" customHeight="1">
      <c r="H9430" s="2">
        <f t="shared" si="302"/>
        <v>9429</v>
      </c>
      <c r="I9430" s="2" t="str">
        <f t="shared" si="303"/>
        <v/>
      </c>
      <c r="K9430" s="2" t="s">
        <v>139</v>
      </c>
      <c r="L9430" s="2" t="s">
        <v>139</v>
      </c>
      <c r="M9430" s="4" t="s">
        <v>139</v>
      </c>
      <c r="N9430" s="2" t="s">
        <v>139</v>
      </c>
      <c r="O9430" s="2" t="s">
        <v>139</v>
      </c>
      <c r="P9430" s="2" t="s">
        <v>139</v>
      </c>
      <c r="Q9430" s="2" t="s">
        <v>139</v>
      </c>
      <c r="R9430" s="2" t="s">
        <v>139</v>
      </c>
      <c r="S9430" s="2" t="s">
        <v>139</v>
      </c>
      <c r="T9430" s="2" t="s">
        <v>139</v>
      </c>
      <c r="U9430" s="2" t="s">
        <v>139</v>
      </c>
      <c r="V9430" s="2" t="s">
        <v>139</v>
      </c>
      <c r="W9430" s="2" t="s">
        <v>139</v>
      </c>
      <c r="X9430" s="2" t="s">
        <v>139</v>
      </c>
      <c r="Y9430" s="2" t="s">
        <v>139</v>
      </c>
      <c r="Z9430" s="2" t="s">
        <v>139</v>
      </c>
      <c r="AA9430" s="2" t="s">
        <v>139</v>
      </c>
      <c r="AB9430" s="2" t="s">
        <v>139</v>
      </c>
      <c r="AC9430" s="2" t="s">
        <v>139</v>
      </c>
      <c r="AD9430" s="2" t="s">
        <v>139</v>
      </c>
      <c r="AE9430" s="2" t="s">
        <v>139</v>
      </c>
      <c r="AF9430" s="2" t="s">
        <v>139</v>
      </c>
      <c r="AG9430" s="2" t="s">
        <v>139</v>
      </c>
      <c r="AH9430" s="2" t="s">
        <v>139</v>
      </c>
      <c r="AI9430" s="2" t="s">
        <v>139</v>
      </c>
      <c r="AJ9430" s="2" t="s">
        <v>139</v>
      </c>
      <c r="AK9430" s="2" t="s">
        <v>139</v>
      </c>
      <c r="AL9430" s="2" t="s">
        <v>139</v>
      </c>
      <c r="AM9430" s="2" t="s">
        <v>139</v>
      </c>
      <c r="AN9430" s="2" t="s">
        <v>139</v>
      </c>
      <c r="AO9430" s="2" t="s">
        <v>139</v>
      </c>
      <c r="AP9430" s="2" t="s">
        <v>139</v>
      </c>
      <c r="AQ9430" s="2" t="s">
        <v>139</v>
      </c>
      <c r="AR9430" s="2" t="s">
        <v>139</v>
      </c>
    </row>
    <row r="9431" spans="8:44" ht="21" customHeight="1">
      <c r="H9431" s="2">
        <f t="shared" si="302"/>
        <v>9430</v>
      </c>
      <c r="I9431" s="2" t="str">
        <f t="shared" si="303"/>
        <v/>
      </c>
      <c r="K9431" s="2" t="s">
        <v>139</v>
      </c>
      <c r="L9431" s="2" t="s">
        <v>139</v>
      </c>
      <c r="M9431" s="4" t="s">
        <v>139</v>
      </c>
      <c r="N9431" s="2" t="s">
        <v>139</v>
      </c>
      <c r="O9431" s="2" t="s">
        <v>139</v>
      </c>
      <c r="P9431" s="2" t="s">
        <v>139</v>
      </c>
      <c r="Q9431" s="2" t="s">
        <v>139</v>
      </c>
      <c r="R9431" s="2" t="s">
        <v>139</v>
      </c>
      <c r="S9431" s="2" t="s">
        <v>139</v>
      </c>
      <c r="T9431" s="2" t="s">
        <v>139</v>
      </c>
      <c r="U9431" s="2" t="s">
        <v>139</v>
      </c>
      <c r="V9431" s="2" t="s">
        <v>139</v>
      </c>
      <c r="W9431" s="2" t="s">
        <v>139</v>
      </c>
      <c r="X9431" s="2" t="s">
        <v>139</v>
      </c>
      <c r="Y9431" s="2" t="s">
        <v>139</v>
      </c>
      <c r="Z9431" s="2" t="s">
        <v>139</v>
      </c>
      <c r="AA9431" s="2" t="s">
        <v>139</v>
      </c>
      <c r="AB9431" s="2" t="s">
        <v>139</v>
      </c>
      <c r="AC9431" s="2" t="s">
        <v>139</v>
      </c>
      <c r="AD9431" s="2" t="s">
        <v>139</v>
      </c>
      <c r="AE9431" s="2" t="s">
        <v>139</v>
      </c>
      <c r="AF9431" s="2" t="s">
        <v>139</v>
      </c>
      <c r="AG9431" s="2" t="s">
        <v>139</v>
      </c>
      <c r="AH9431" s="2" t="s">
        <v>139</v>
      </c>
      <c r="AI9431" s="2" t="s">
        <v>139</v>
      </c>
      <c r="AJ9431" s="2" t="s">
        <v>139</v>
      </c>
      <c r="AK9431" s="2" t="s">
        <v>139</v>
      </c>
      <c r="AL9431" s="2" t="s">
        <v>139</v>
      </c>
      <c r="AM9431" s="2" t="s">
        <v>139</v>
      </c>
      <c r="AN9431" s="2" t="s">
        <v>139</v>
      </c>
      <c r="AO9431" s="2" t="s">
        <v>139</v>
      </c>
      <c r="AP9431" s="2" t="s">
        <v>139</v>
      </c>
      <c r="AQ9431" s="2" t="s">
        <v>139</v>
      </c>
      <c r="AR9431" s="2" t="s">
        <v>139</v>
      </c>
    </row>
    <row r="9432" spans="8:44" ht="21" customHeight="1">
      <c r="H9432" s="2">
        <f t="shared" si="302"/>
        <v>9431</v>
      </c>
      <c r="I9432" s="2" t="str">
        <f t="shared" si="303"/>
        <v/>
      </c>
      <c r="K9432" s="2" t="s">
        <v>139</v>
      </c>
      <c r="L9432" s="2" t="s">
        <v>139</v>
      </c>
      <c r="M9432" s="4" t="s">
        <v>139</v>
      </c>
      <c r="N9432" s="2" t="s">
        <v>139</v>
      </c>
      <c r="O9432" s="2" t="s">
        <v>139</v>
      </c>
      <c r="P9432" s="2" t="s">
        <v>139</v>
      </c>
      <c r="Q9432" s="2" t="s">
        <v>139</v>
      </c>
      <c r="R9432" s="2" t="s">
        <v>139</v>
      </c>
      <c r="S9432" s="2" t="s">
        <v>139</v>
      </c>
      <c r="T9432" s="2" t="s">
        <v>139</v>
      </c>
      <c r="U9432" s="2" t="s">
        <v>139</v>
      </c>
      <c r="V9432" s="2" t="s">
        <v>139</v>
      </c>
      <c r="W9432" s="2" t="s">
        <v>139</v>
      </c>
      <c r="X9432" s="2" t="s">
        <v>139</v>
      </c>
      <c r="Y9432" s="2" t="s">
        <v>139</v>
      </c>
      <c r="Z9432" s="2" t="s">
        <v>139</v>
      </c>
      <c r="AA9432" s="2" t="s">
        <v>139</v>
      </c>
      <c r="AB9432" s="2" t="s">
        <v>139</v>
      </c>
      <c r="AC9432" s="2" t="s">
        <v>139</v>
      </c>
      <c r="AD9432" s="2" t="s">
        <v>139</v>
      </c>
      <c r="AE9432" s="2" t="s">
        <v>139</v>
      </c>
      <c r="AF9432" s="2" t="s">
        <v>139</v>
      </c>
      <c r="AG9432" s="2" t="s">
        <v>139</v>
      </c>
      <c r="AH9432" s="2" t="s">
        <v>139</v>
      </c>
      <c r="AI9432" s="2" t="s">
        <v>139</v>
      </c>
      <c r="AJ9432" s="2" t="s">
        <v>139</v>
      </c>
      <c r="AK9432" s="2" t="s">
        <v>139</v>
      </c>
      <c r="AL9432" s="2" t="s">
        <v>139</v>
      </c>
      <c r="AM9432" s="2" t="s">
        <v>139</v>
      </c>
      <c r="AN9432" s="2" t="s">
        <v>139</v>
      </c>
      <c r="AO9432" s="2" t="s">
        <v>139</v>
      </c>
      <c r="AP9432" s="2" t="s">
        <v>139</v>
      </c>
      <c r="AQ9432" s="2" t="s">
        <v>139</v>
      </c>
      <c r="AR9432" s="2" t="s">
        <v>139</v>
      </c>
    </row>
    <row r="9433" spans="8:44" ht="21" customHeight="1">
      <c r="H9433" s="2">
        <f t="shared" si="302"/>
        <v>9432</v>
      </c>
      <c r="I9433" s="2" t="str">
        <f t="shared" si="303"/>
        <v/>
      </c>
      <c r="K9433" s="2" t="s">
        <v>139</v>
      </c>
      <c r="L9433" s="2" t="s">
        <v>139</v>
      </c>
      <c r="M9433" s="4" t="s">
        <v>139</v>
      </c>
      <c r="N9433" s="2" t="s">
        <v>139</v>
      </c>
      <c r="O9433" s="2" t="s">
        <v>139</v>
      </c>
      <c r="P9433" s="2" t="s">
        <v>139</v>
      </c>
      <c r="Q9433" s="2" t="s">
        <v>139</v>
      </c>
      <c r="R9433" s="2" t="s">
        <v>139</v>
      </c>
      <c r="S9433" s="2" t="s">
        <v>139</v>
      </c>
      <c r="T9433" s="2" t="s">
        <v>139</v>
      </c>
      <c r="U9433" s="2" t="s">
        <v>139</v>
      </c>
      <c r="V9433" s="2" t="s">
        <v>139</v>
      </c>
      <c r="W9433" s="2" t="s">
        <v>139</v>
      </c>
      <c r="X9433" s="2" t="s">
        <v>139</v>
      </c>
      <c r="Y9433" s="2" t="s">
        <v>139</v>
      </c>
      <c r="Z9433" s="2" t="s">
        <v>139</v>
      </c>
      <c r="AA9433" s="2" t="s">
        <v>139</v>
      </c>
      <c r="AB9433" s="2" t="s">
        <v>139</v>
      </c>
      <c r="AC9433" s="2" t="s">
        <v>139</v>
      </c>
      <c r="AD9433" s="2" t="s">
        <v>139</v>
      </c>
      <c r="AE9433" s="2" t="s">
        <v>139</v>
      </c>
      <c r="AF9433" s="2" t="s">
        <v>139</v>
      </c>
      <c r="AG9433" s="2" t="s">
        <v>139</v>
      </c>
      <c r="AH9433" s="2" t="s">
        <v>139</v>
      </c>
      <c r="AI9433" s="2" t="s">
        <v>139</v>
      </c>
      <c r="AJ9433" s="2" t="s">
        <v>139</v>
      </c>
      <c r="AK9433" s="2" t="s">
        <v>139</v>
      </c>
      <c r="AL9433" s="2" t="s">
        <v>139</v>
      </c>
      <c r="AM9433" s="2" t="s">
        <v>139</v>
      </c>
      <c r="AN9433" s="2" t="s">
        <v>139</v>
      </c>
      <c r="AO9433" s="2" t="s">
        <v>139</v>
      </c>
      <c r="AP9433" s="2" t="s">
        <v>139</v>
      </c>
      <c r="AQ9433" s="2" t="s">
        <v>139</v>
      </c>
      <c r="AR9433" s="2" t="s">
        <v>139</v>
      </c>
    </row>
    <row r="9434" spans="8:44" ht="21" customHeight="1">
      <c r="H9434" s="2">
        <f t="shared" si="302"/>
        <v>9433</v>
      </c>
      <c r="I9434" s="2" t="str">
        <f t="shared" si="303"/>
        <v/>
      </c>
      <c r="K9434" s="2" t="s">
        <v>139</v>
      </c>
      <c r="L9434" s="2" t="s">
        <v>139</v>
      </c>
      <c r="M9434" s="4" t="s">
        <v>139</v>
      </c>
      <c r="N9434" s="2" t="s">
        <v>139</v>
      </c>
      <c r="O9434" s="2" t="s">
        <v>139</v>
      </c>
      <c r="P9434" s="2" t="s">
        <v>139</v>
      </c>
      <c r="Q9434" s="2" t="s">
        <v>139</v>
      </c>
      <c r="R9434" s="2" t="s">
        <v>139</v>
      </c>
      <c r="S9434" s="2" t="s">
        <v>139</v>
      </c>
      <c r="T9434" s="2" t="s">
        <v>139</v>
      </c>
      <c r="U9434" s="2" t="s">
        <v>139</v>
      </c>
      <c r="V9434" s="2" t="s">
        <v>139</v>
      </c>
      <c r="W9434" s="2" t="s">
        <v>139</v>
      </c>
      <c r="X9434" s="2" t="s">
        <v>139</v>
      </c>
      <c r="Y9434" s="2" t="s">
        <v>139</v>
      </c>
      <c r="Z9434" s="2" t="s">
        <v>139</v>
      </c>
      <c r="AA9434" s="2" t="s">
        <v>139</v>
      </c>
      <c r="AB9434" s="2" t="s">
        <v>139</v>
      </c>
      <c r="AC9434" s="2" t="s">
        <v>139</v>
      </c>
      <c r="AD9434" s="2" t="s">
        <v>139</v>
      </c>
      <c r="AE9434" s="2" t="s">
        <v>139</v>
      </c>
      <c r="AF9434" s="2" t="s">
        <v>139</v>
      </c>
      <c r="AG9434" s="2" t="s">
        <v>139</v>
      </c>
      <c r="AH9434" s="2" t="s">
        <v>139</v>
      </c>
      <c r="AI9434" s="2" t="s">
        <v>139</v>
      </c>
      <c r="AJ9434" s="2" t="s">
        <v>139</v>
      </c>
      <c r="AK9434" s="2" t="s">
        <v>139</v>
      </c>
      <c r="AL9434" s="2" t="s">
        <v>139</v>
      </c>
      <c r="AM9434" s="2" t="s">
        <v>139</v>
      </c>
      <c r="AN9434" s="2" t="s">
        <v>139</v>
      </c>
      <c r="AO9434" s="2" t="s">
        <v>139</v>
      </c>
      <c r="AP9434" s="2" t="s">
        <v>139</v>
      </c>
      <c r="AQ9434" s="2" t="s">
        <v>139</v>
      </c>
      <c r="AR9434" s="2" t="s">
        <v>139</v>
      </c>
    </row>
    <row r="9435" spans="8:44" ht="21" customHeight="1">
      <c r="H9435" s="2">
        <f t="shared" si="302"/>
        <v>9434</v>
      </c>
      <c r="I9435" s="2" t="str">
        <f t="shared" si="303"/>
        <v/>
      </c>
      <c r="K9435" s="2" t="s">
        <v>139</v>
      </c>
      <c r="L9435" s="2" t="s">
        <v>139</v>
      </c>
      <c r="M9435" s="4" t="s">
        <v>139</v>
      </c>
      <c r="N9435" s="2" t="s">
        <v>139</v>
      </c>
      <c r="O9435" s="2" t="s">
        <v>139</v>
      </c>
      <c r="P9435" s="2" t="s">
        <v>139</v>
      </c>
      <c r="Q9435" s="2" t="s">
        <v>139</v>
      </c>
      <c r="R9435" s="2" t="s">
        <v>139</v>
      </c>
      <c r="S9435" s="2" t="s">
        <v>139</v>
      </c>
      <c r="T9435" s="2" t="s">
        <v>139</v>
      </c>
      <c r="U9435" s="2" t="s">
        <v>139</v>
      </c>
      <c r="V9435" s="2" t="s">
        <v>139</v>
      </c>
      <c r="W9435" s="2" t="s">
        <v>139</v>
      </c>
      <c r="X9435" s="2" t="s">
        <v>139</v>
      </c>
      <c r="Y9435" s="2" t="s">
        <v>139</v>
      </c>
      <c r="Z9435" s="2" t="s">
        <v>139</v>
      </c>
      <c r="AA9435" s="2" t="s">
        <v>139</v>
      </c>
      <c r="AB9435" s="2" t="s">
        <v>139</v>
      </c>
      <c r="AC9435" s="2" t="s">
        <v>139</v>
      </c>
      <c r="AD9435" s="2" t="s">
        <v>139</v>
      </c>
      <c r="AE9435" s="2" t="s">
        <v>139</v>
      </c>
      <c r="AF9435" s="2" t="s">
        <v>139</v>
      </c>
      <c r="AG9435" s="2" t="s">
        <v>139</v>
      </c>
      <c r="AH9435" s="2" t="s">
        <v>139</v>
      </c>
      <c r="AI9435" s="2" t="s">
        <v>139</v>
      </c>
      <c r="AJ9435" s="2" t="s">
        <v>139</v>
      </c>
      <c r="AK9435" s="2" t="s">
        <v>139</v>
      </c>
      <c r="AL9435" s="2" t="s">
        <v>139</v>
      </c>
      <c r="AM9435" s="2" t="s">
        <v>139</v>
      </c>
      <c r="AN9435" s="2" t="s">
        <v>139</v>
      </c>
      <c r="AO9435" s="2" t="s">
        <v>139</v>
      </c>
      <c r="AP9435" s="2" t="s">
        <v>139</v>
      </c>
      <c r="AQ9435" s="2" t="s">
        <v>139</v>
      </c>
      <c r="AR9435" s="2" t="s">
        <v>139</v>
      </c>
    </row>
    <row r="9436" spans="8:44" ht="21" customHeight="1">
      <c r="H9436" s="2">
        <f t="shared" si="302"/>
        <v>9435</v>
      </c>
      <c r="I9436" s="2" t="str">
        <f t="shared" si="303"/>
        <v/>
      </c>
      <c r="K9436" s="2" t="s">
        <v>139</v>
      </c>
      <c r="L9436" s="2" t="s">
        <v>139</v>
      </c>
      <c r="M9436" s="4" t="s">
        <v>139</v>
      </c>
      <c r="N9436" s="2" t="s">
        <v>139</v>
      </c>
      <c r="O9436" s="2" t="s">
        <v>139</v>
      </c>
      <c r="P9436" s="2" t="s">
        <v>139</v>
      </c>
      <c r="Q9436" s="2" t="s">
        <v>139</v>
      </c>
      <c r="R9436" s="2" t="s">
        <v>139</v>
      </c>
      <c r="S9436" s="2" t="s">
        <v>139</v>
      </c>
      <c r="T9436" s="2" t="s">
        <v>139</v>
      </c>
      <c r="U9436" s="2" t="s">
        <v>139</v>
      </c>
      <c r="V9436" s="2" t="s">
        <v>139</v>
      </c>
      <c r="W9436" s="2" t="s">
        <v>139</v>
      </c>
      <c r="X9436" s="2" t="s">
        <v>139</v>
      </c>
      <c r="Y9436" s="2" t="s">
        <v>139</v>
      </c>
      <c r="Z9436" s="2" t="s">
        <v>139</v>
      </c>
      <c r="AA9436" s="2" t="s">
        <v>139</v>
      </c>
      <c r="AB9436" s="2" t="s">
        <v>139</v>
      </c>
      <c r="AC9436" s="2" t="s">
        <v>139</v>
      </c>
      <c r="AD9436" s="2" t="s">
        <v>139</v>
      </c>
      <c r="AE9436" s="2" t="s">
        <v>139</v>
      </c>
      <c r="AF9436" s="2" t="s">
        <v>139</v>
      </c>
      <c r="AG9436" s="2" t="s">
        <v>139</v>
      </c>
      <c r="AH9436" s="2" t="s">
        <v>139</v>
      </c>
      <c r="AI9436" s="2" t="s">
        <v>139</v>
      </c>
      <c r="AJ9436" s="2" t="s">
        <v>139</v>
      </c>
      <c r="AK9436" s="2" t="s">
        <v>139</v>
      </c>
      <c r="AL9436" s="2" t="s">
        <v>139</v>
      </c>
      <c r="AM9436" s="2" t="s">
        <v>139</v>
      </c>
      <c r="AN9436" s="2" t="s">
        <v>139</v>
      </c>
      <c r="AO9436" s="2" t="s">
        <v>139</v>
      </c>
      <c r="AP9436" s="2" t="s">
        <v>139</v>
      </c>
      <c r="AQ9436" s="2" t="s">
        <v>139</v>
      </c>
      <c r="AR9436" s="2" t="s">
        <v>139</v>
      </c>
    </row>
    <row r="9437" spans="8:44" ht="21" customHeight="1">
      <c r="H9437" s="2">
        <f t="shared" si="302"/>
        <v>9436</v>
      </c>
      <c r="I9437" s="2" t="str">
        <f t="shared" si="303"/>
        <v/>
      </c>
      <c r="K9437" s="2" t="s">
        <v>139</v>
      </c>
      <c r="L9437" s="2" t="s">
        <v>139</v>
      </c>
      <c r="M9437" s="4" t="s">
        <v>139</v>
      </c>
      <c r="N9437" s="2" t="s">
        <v>139</v>
      </c>
      <c r="O9437" s="2" t="s">
        <v>139</v>
      </c>
      <c r="P9437" s="2" t="s">
        <v>139</v>
      </c>
      <c r="Q9437" s="2" t="s">
        <v>139</v>
      </c>
      <c r="R9437" s="2" t="s">
        <v>139</v>
      </c>
      <c r="S9437" s="2" t="s">
        <v>139</v>
      </c>
      <c r="T9437" s="2" t="s">
        <v>139</v>
      </c>
      <c r="U9437" s="2" t="s">
        <v>139</v>
      </c>
      <c r="V9437" s="2" t="s">
        <v>139</v>
      </c>
      <c r="W9437" s="2" t="s">
        <v>139</v>
      </c>
      <c r="X9437" s="2" t="s">
        <v>139</v>
      </c>
      <c r="Y9437" s="2" t="s">
        <v>139</v>
      </c>
      <c r="Z9437" s="2" t="s">
        <v>139</v>
      </c>
      <c r="AA9437" s="2" t="s">
        <v>139</v>
      </c>
      <c r="AB9437" s="2" t="s">
        <v>139</v>
      </c>
      <c r="AC9437" s="2" t="s">
        <v>139</v>
      </c>
      <c r="AD9437" s="2" t="s">
        <v>139</v>
      </c>
      <c r="AE9437" s="2" t="s">
        <v>139</v>
      </c>
      <c r="AF9437" s="2" t="s">
        <v>139</v>
      </c>
      <c r="AG9437" s="2" t="s">
        <v>139</v>
      </c>
      <c r="AH9437" s="2" t="s">
        <v>139</v>
      </c>
      <c r="AI9437" s="2" t="s">
        <v>139</v>
      </c>
      <c r="AJ9437" s="2" t="s">
        <v>139</v>
      </c>
      <c r="AK9437" s="2" t="s">
        <v>139</v>
      </c>
      <c r="AL9437" s="2" t="s">
        <v>139</v>
      </c>
      <c r="AM9437" s="2" t="s">
        <v>139</v>
      </c>
      <c r="AN9437" s="2" t="s">
        <v>139</v>
      </c>
      <c r="AO9437" s="2" t="s">
        <v>139</v>
      </c>
      <c r="AP9437" s="2" t="s">
        <v>139</v>
      </c>
      <c r="AQ9437" s="2" t="s">
        <v>139</v>
      </c>
      <c r="AR9437" s="2" t="s">
        <v>139</v>
      </c>
    </row>
    <row r="9438" spans="8:44" ht="21" customHeight="1">
      <c r="H9438" s="2">
        <f t="shared" si="302"/>
        <v>9437</v>
      </c>
      <c r="I9438" s="2" t="str">
        <f t="shared" si="303"/>
        <v/>
      </c>
      <c r="K9438" s="2" t="s">
        <v>139</v>
      </c>
      <c r="L9438" s="2" t="s">
        <v>139</v>
      </c>
      <c r="M9438" s="4" t="s">
        <v>139</v>
      </c>
      <c r="N9438" s="2" t="s">
        <v>139</v>
      </c>
      <c r="O9438" s="2" t="s">
        <v>139</v>
      </c>
      <c r="P9438" s="2" t="s">
        <v>139</v>
      </c>
      <c r="Q9438" s="2" t="s">
        <v>139</v>
      </c>
      <c r="R9438" s="2" t="s">
        <v>139</v>
      </c>
      <c r="S9438" s="2" t="s">
        <v>139</v>
      </c>
      <c r="T9438" s="2" t="s">
        <v>139</v>
      </c>
      <c r="U9438" s="2" t="s">
        <v>139</v>
      </c>
      <c r="V9438" s="2" t="s">
        <v>139</v>
      </c>
      <c r="W9438" s="2" t="s">
        <v>139</v>
      </c>
      <c r="X9438" s="2" t="s">
        <v>139</v>
      </c>
      <c r="Y9438" s="2" t="s">
        <v>139</v>
      </c>
      <c r="Z9438" s="2" t="s">
        <v>139</v>
      </c>
      <c r="AA9438" s="2" t="s">
        <v>139</v>
      </c>
      <c r="AB9438" s="2" t="s">
        <v>139</v>
      </c>
      <c r="AC9438" s="2" t="s">
        <v>139</v>
      </c>
      <c r="AD9438" s="2" t="s">
        <v>139</v>
      </c>
      <c r="AE9438" s="2" t="s">
        <v>139</v>
      </c>
      <c r="AF9438" s="2" t="s">
        <v>139</v>
      </c>
      <c r="AG9438" s="2" t="s">
        <v>139</v>
      </c>
      <c r="AH9438" s="2" t="s">
        <v>139</v>
      </c>
      <c r="AI9438" s="2" t="s">
        <v>139</v>
      </c>
      <c r="AJ9438" s="2" t="s">
        <v>139</v>
      </c>
      <c r="AK9438" s="2" t="s">
        <v>139</v>
      </c>
      <c r="AL9438" s="2" t="s">
        <v>139</v>
      </c>
      <c r="AM9438" s="2" t="s">
        <v>139</v>
      </c>
      <c r="AN9438" s="2" t="s">
        <v>139</v>
      </c>
      <c r="AO9438" s="2" t="s">
        <v>139</v>
      </c>
      <c r="AP9438" s="2" t="s">
        <v>139</v>
      </c>
      <c r="AQ9438" s="2" t="s">
        <v>139</v>
      </c>
      <c r="AR9438" s="2" t="s">
        <v>139</v>
      </c>
    </row>
    <row r="9439" spans="8:44" ht="21" customHeight="1">
      <c r="H9439" s="2">
        <f t="shared" si="302"/>
        <v>9438</v>
      </c>
      <c r="I9439" s="2" t="str">
        <f t="shared" si="303"/>
        <v/>
      </c>
      <c r="K9439" s="2" t="s">
        <v>139</v>
      </c>
      <c r="L9439" s="2" t="s">
        <v>139</v>
      </c>
      <c r="M9439" s="4" t="s">
        <v>139</v>
      </c>
      <c r="N9439" s="2" t="s">
        <v>139</v>
      </c>
      <c r="O9439" s="2" t="s">
        <v>139</v>
      </c>
      <c r="P9439" s="2" t="s">
        <v>139</v>
      </c>
      <c r="Q9439" s="2" t="s">
        <v>139</v>
      </c>
      <c r="R9439" s="2" t="s">
        <v>139</v>
      </c>
      <c r="S9439" s="2" t="s">
        <v>139</v>
      </c>
      <c r="T9439" s="2" t="s">
        <v>139</v>
      </c>
      <c r="U9439" s="2" t="s">
        <v>139</v>
      </c>
      <c r="V9439" s="2" t="s">
        <v>139</v>
      </c>
      <c r="W9439" s="2" t="s">
        <v>139</v>
      </c>
      <c r="X9439" s="2" t="s">
        <v>139</v>
      </c>
      <c r="Y9439" s="2" t="s">
        <v>139</v>
      </c>
      <c r="Z9439" s="2" t="s">
        <v>139</v>
      </c>
      <c r="AA9439" s="2" t="s">
        <v>139</v>
      </c>
      <c r="AB9439" s="2" t="s">
        <v>139</v>
      </c>
      <c r="AC9439" s="2" t="s">
        <v>139</v>
      </c>
      <c r="AD9439" s="2" t="s">
        <v>139</v>
      </c>
      <c r="AE9439" s="2" t="s">
        <v>139</v>
      </c>
      <c r="AF9439" s="2" t="s">
        <v>139</v>
      </c>
      <c r="AG9439" s="2" t="s">
        <v>139</v>
      </c>
      <c r="AH9439" s="2" t="s">
        <v>139</v>
      </c>
      <c r="AI9439" s="2" t="s">
        <v>139</v>
      </c>
      <c r="AJ9439" s="2" t="s">
        <v>139</v>
      </c>
      <c r="AK9439" s="2" t="s">
        <v>139</v>
      </c>
      <c r="AL9439" s="2" t="s">
        <v>139</v>
      </c>
      <c r="AM9439" s="2" t="s">
        <v>139</v>
      </c>
      <c r="AN9439" s="2" t="s">
        <v>139</v>
      </c>
      <c r="AO9439" s="2" t="s">
        <v>139</v>
      </c>
      <c r="AP9439" s="2" t="s">
        <v>139</v>
      </c>
      <c r="AQ9439" s="2" t="s">
        <v>139</v>
      </c>
      <c r="AR9439" s="2" t="s">
        <v>139</v>
      </c>
    </row>
    <row r="9440" spans="8:44" ht="21" customHeight="1">
      <c r="H9440" s="2">
        <f t="shared" si="302"/>
        <v>9439</v>
      </c>
      <c r="I9440" s="2" t="str">
        <f t="shared" si="303"/>
        <v/>
      </c>
      <c r="K9440" s="2" t="s">
        <v>139</v>
      </c>
      <c r="L9440" s="2" t="s">
        <v>139</v>
      </c>
      <c r="M9440" s="4" t="s">
        <v>139</v>
      </c>
      <c r="N9440" s="2" t="s">
        <v>139</v>
      </c>
      <c r="O9440" s="2" t="s">
        <v>139</v>
      </c>
      <c r="P9440" s="2" t="s">
        <v>139</v>
      </c>
      <c r="Q9440" s="2" t="s">
        <v>139</v>
      </c>
      <c r="R9440" s="2" t="s">
        <v>139</v>
      </c>
      <c r="S9440" s="2" t="s">
        <v>139</v>
      </c>
      <c r="T9440" s="2" t="s">
        <v>139</v>
      </c>
      <c r="U9440" s="2" t="s">
        <v>139</v>
      </c>
      <c r="V9440" s="2" t="s">
        <v>139</v>
      </c>
      <c r="W9440" s="2" t="s">
        <v>139</v>
      </c>
      <c r="X9440" s="2" t="s">
        <v>139</v>
      </c>
      <c r="Y9440" s="2" t="s">
        <v>139</v>
      </c>
      <c r="Z9440" s="2" t="s">
        <v>139</v>
      </c>
      <c r="AA9440" s="2" t="s">
        <v>139</v>
      </c>
      <c r="AB9440" s="2" t="s">
        <v>139</v>
      </c>
      <c r="AC9440" s="2" t="s">
        <v>139</v>
      </c>
      <c r="AD9440" s="2" t="s">
        <v>139</v>
      </c>
      <c r="AE9440" s="2" t="s">
        <v>139</v>
      </c>
      <c r="AF9440" s="2" t="s">
        <v>139</v>
      </c>
      <c r="AG9440" s="2" t="s">
        <v>139</v>
      </c>
      <c r="AH9440" s="2" t="s">
        <v>139</v>
      </c>
      <c r="AI9440" s="2" t="s">
        <v>139</v>
      </c>
      <c r="AJ9440" s="2" t="s">
        <v>139</v>
      </c>
      <c r="AK9440" s="2" t="s">
        <v>139</v>
      </c>
      <c r="AL9440" s="2" t="s">
        <v>139</v>
      </c>
      <c r="AM9440" s="2" t="s">
        <v>139</v>
      </c>
      <c r="AN9440" s="2" t="s">
        <v>139</v>
      </c>
      <c r="AO9440" s="2" t="s">
        <v>139</v>
      </c>
      <c r="AP9440" s="2" t="s">
        <v>139</v>
      </c>
      <c r="AQ9440" s="2" t="s">
        <v>139</v>
      </c>
      <c r="AR9440" s="2" t="s">
        <v>139</v>
      </c>
    </row>
    <row r="9441" spans="8:44" ht="21" customHeight="1">
      <c r="H9441" s="2">
        <f t="shared" si="302"/>
        <v>9440</v>
      </c>
      <c r="I9441" s="2" t="str">
        <f t="shared" si="303"/>
        <v/>
      </c>
      <c r="K9441" s="2" t="s">
        <v>139</v>
      </c>
      <c r="L9441" s="2" t="s">
        <v>139</v>
      </c>
      <c r="M9441" s="4" t="s">
        <v>139</v>
      </c>
      <c r="N9441" s="2" t="s">
        <v>139</v>
      </c>
      <c r="O9441" s="2" t="s">
        <v>139</v>
      </c>
      <c r="P9441" s="2" t="s">
        <v>139</v>
      </c>
      <c r="Q9441" s="2" t="s">
        <v>139</v>
      </c>
      <c r="R9441" s="2" t="s">
        <v>139</v>
      </c>
      <c r="S9441" s="2" t="s">
        <v>139</v>
      </c>
      <c r="T9441" s="2" t="s">
        <v>139</v>
      </c>
      <c r="U9441" s="2" t="s">
        <v>139</v>
      </c>
      <c r="V9441" s="2" t="s">
        <v>139</v>
      </c>
      <c r="W9441" s="2" t="s">
        <v>139</v>
      </c>
      <c r="X9441" s="2" t="s">
        <v>139</v>
      </c>
      <c r="Y9441" s="2" t="s">
        <v>139</v>
      </c>
      <c r="Z9441" s="2" t="s">
        <v>139</v>
      </c>
      <c r="AA9441" s="2" t="s">
        <v>139</v>
      </c>
      <c r="AB9441" s="2" t="s">
        <v>139</v>
      </c>
      <c r="AC9441" s="2" t="s">
        <v>139</v>
      </c>
      <c r="AD9441" s="2" t="s">
        <v>139</v>
      </c>
      <c r="AE9441" s="2" t="s">
        <v>139</v>
      </c>
      <c r="AF9441" s="2" t="s">
        <v>139</v>
      </c>
      <c r="AG9441" s="2" t="s">
        <v>139</v>
      </c>
      <c r="AH9441" s="2" t="s">
        <v>139</v>
      </c>
      <c r="AI9441" s="2" t="s">
        <v>139</v>
      </c>
      <c r="AJ9441" s="2" t="s">
        <v>139</v>
      </c>
      <c r="AK9441" s="2" t="s">
        <v>139</v>
      </c>
      <c r="AL9441" s="2" t="s">
        <v>139</v>
      </c>
      <c r="AM9441" s="2" t="s">
        <v>139</v>
      </c>
      <c r="AN9441" s="2" t="s">
        <v>139</v>
      </c>
      <c r="AO9441" s="2" t="s">
        <v>139</v>
      </c>
      <c r="AP9441" s="2" t="s">
        <v>139</v>
      </c>
      <c r="AQ9441" s="2" t="s">
        <v>139</v>
      </c>
      <c r="AR9441" s="2" t="s">
        <v>139</v>
      </c>
    </row>
    <row r="9442" spans="8:44" ht="21" customHeight="1">
      <c r="H9442" s="2">
        <f t="shared" si="302"/>
        <v>9441</v>
      </c>
      <c r="I9442" s="2" t="str">
        <f t="shared" si="303"/>
        <v/>
      </c>
      <c r="K9442" s="2" t="s">
        <v>139</v>
      </c>
      <c r="L9442" s="2" t="s">
        <v>139</v>
      </c>
      <c r="M9442" s="4" t="s">
        <v>139</v>
      </c>
      <c r="N9442" s="2" t="s">
        <v>139</v>
      </c>
      <c r="O9442" s="2" t="s">
        <v>139</v>
      </c>
      <c r="P9442" s="2" t="s">
        <v>139</v>
      </c>
      <c r="Q9442" s="2" t="s">
        <v>139</v>
      </c>
      <c r="R9442" s="2" t="s">
        <v>139</v>
      </c>
      <c r="S9442" s="2" t="s">
        <v>139</v>
      </c>
      <c r="T9442" s="2" t="s">
        <v>139</v>
      </c>
      <c r="U9442" s="2" t="s">
        <v>139</v>
      </c>
      <c r="V9442" s="2" t="s">
        <v>139</v>
      </c>
      <c r="W9442" s="2" t="s">
        <v>139</v>
      </c>
      <c r="X9442" s="2" t="s">
        <v>139</v>
      </c>
      <c r="Y9442" s="2" t="s">
        <v>139</v>
      </c>
      <c r="Z9442" s="2" t="s">
        <v>139</v>
      </c>
      <c r="AA9442" s="2" t="s">
        <v>139</v>
      </c>
      <c r="AB9442" s="2" t="s">
        <v>139</v>
      </c>
      <c r="AC9442" s="2" t="s">
        <v>139</v>
      </c>
      <c r="AD9442" s="2" t="s">
        <v>139</v>
      </c>
      <c r="AE9442" s="2" t="s">
        <v>139</v>
      </c>
      <c r="AF9442" s="2" t="s">
        <v>139</v>
      </c>
      <c r="AG9442" s="2" t="s">
        <v>139</v>
      </c>
      <c r="AH9442" s="2" t="s">
        <v>139</v>
      </c>
      <c r="AI9442" s="2" t="s">
        <v>139</v>
      </c>
      <c r="AJ9442" s="2" t="s">
        <v>139</v>
      </c>
      <c r="AK9442" s="2" t="s">
        <v>139</v>
      </c>
      <c r="AL9442" s="2" t="s">
        <v>139</v>
      </c>
      <c r="AM9442" s="2" t="s">
        <v>139</v>
      </c>
      <c r="AN9442" s="2" t="s">
        <v>139</v>
      </c>
      <c r="AO9442" s="2" t="s">
        <v>139</v>
      </c>
      <c r="AP9442" s="2" t="s">
        <v>139</v>
      </c>
      <c r="AQ9442" s="2" t="s">
        <v>139</v>
      </c>
      <c r="AR9442" s="2" t="s">
        <v>139</v>
      </c>
    </row>
    <row r="9443" spans="8:44" ht="21" customHeight="1">
      <c r="H9443" s="2">
        <f t="shared" si="302"/>
        <v>9442</v>
      </c>
      <c r="I9443" s="2" t="str">
        <f t="shared" si="303"/>
        <v/>
      </c>
      <c r="K9443" s="2" t="s">
        <v>139</v>
      </c>
      <c r="L9443" s="2" t="s">
        <v>139</v>
      </c>
      <c r="M9443" s="4" t="s">
        <v>139</v>
      </c>
      <c r="N9443" s="2" t="s">
        <v>139</v>
      </c>
      <c r="O9443" s="2" t="s">
        <v>139</v>
      </c>
      <c r="P9443" s="2" t="s">
        <v>139</v>
      </c>
      <c r="Q9443" s="2" t="s">
        <v>139</v>
      </c>
      <c r="R9443" s="2" t="s">
        <v>139</v>
      </c>
      <c r="S9443" s="2" t="s">
        <v>139</v>
      </c>
      <c r="T9443" s="2" t="s">
        <v>139</v>
      </c>
      <c r="U9443" s="2" t="s">
        <v>139</v>
      </c>
      <c r="V9443" s="2" t="s">
        <v>139</v>
      </c>
      <c r="W9443" s="2" t="s">
        <v>139</v>
      </c>
      <c r="X9443" s="2" t="s">
        <v>139</v>
      </c>
      <c r="Y9443" s="2" t="s">
        <v>139</v>
      </c>
      <c r="Z9443" s="2" t="s">
        <v>139</v>
      </c>
      <c r="AA9443" s="2" t="s">
        <v>139</v>
      </c>
      <c r="AB9443" s="2" t="s">
        <v>139</v>
      </c>
      <c r="AC9443" s="2" t="s">
        <v>139</v>
      </c>
      <c r="AD9443" s="2" t="s">
        <v>139</v>
      </c>
      <c r="AE9443" s="2" t="s">
        <v>139</v>
      </c>
      <c r="AF9443" s="2" t="s">
        <v>139</v>
      </c>
      <c r="AG9443" s="2" t="s">
        <v>139</v>
      </c>
      <c r="AH9443" s="2" t="s">
        <v>139</v>
      </c>
      <c r="AI9443" s="2" t="s">
        <v>139</v>
      </c>
      <c r="AJ9443" s="2" t="s">
        <v>139</v>
      </c>
      <c r="AK9443" s="2" t="s">
        <v>139</v>
      </c>
      <c r="AL9443" s="2" t="s">
        <v>139</v>
      </c>
      <c r="AM9443" s="2" t="s">
        <v>139</v>
      </c>
      <c r="AN9443" s="2" t="s">
        <v>139</v>
      </c>
      <c r="AO9443" s="2" t="s">
        <v>139</v>
      </c>
      <c r="AP9443" s="2" t="s">
        <v>139</v>
      </c>
      <c r="AQ9443" s="2" t="s">
        <v>139</v>
      </c>
      <c r="AR9443" s="2" t="s">
        <v>139</v>
      </c>
    </row>
    <row r="9444" spans="8:44" ht="21" customHeight="1">
      <c r="H9444" s="2">
        <f t="shared" si="302"/>
        <v>9443</v>
      </c>
      <c r="I9444" s="2" t="str">
        <f t="shared" si="303"/>
        <v/>
      </c>
      <c r="K9444" s="2" t="s">
        <v>139</v>
      </c>
      <c r="L9444" s="2" t="s">
        <v>139</v>
      </c>
      <c r="M9444" s="4" t="s">
        <v>139</v>
      </c>
      <c r="N9444" s="2" t="s">
        <v>139</v>
      </c>
      <c r="O9444" s="2" t="s">
        <v>139</v>
      </c>
      <c r="P9444" s="2" t="s">
        <v>139</v>
      </c>
      <c r="Q9444" s="2" t="s">
        <v>139</v>
      </c>
      <c r="R9444" s="2" t="s">
        <v>139</v>
      </c>
      <c r="S9444" s="2" t="s">
        <v>139</v>
      </c>
      <c r="T9444" s="2" t="s">
        <v>139</v>
      </c>
      <c r="U9444" s="2" t="s">
        <v>139</v>
      </c>
      <c r="V9444" s="2" t="s">
        <v>139</v>
      </c>
      <c r="W9444" s="2" t="s">
        <v>139</v>
      </c>
      <c r="X9444" s="2" t="s">
        <v>139</v>
      </c>
      <c r="Y9444" s="2" t="s">
        <v>139</v>
      </c>
      <c r="Z9444" s="2" t="s">
        <v>139</v>
      </c>
      <c r="AA9444" s="2" t="s">
        <v>139</v>
      </c>
      <c r="AB9444" s="2" t="s">
        <v>139</v>
      </c>
      <c r="AC9444" s="2" t="s">
        <v>139</v>
      </c>
      <c r="AD9444" s="2" t="s">
        <v>139</v>
      </c>
      <c r="AE9444" s="2" t="s">
        <v>139</v>
      </c>
      <c r="AF9444" s="2" t="s">
        <v>139</v>
      </c>
      <c r="AG9444" s="2" t="s">
        <v>139</v>
      </c>
      <c r="AH9444" s="2" t="s">
        <v>139</v>
      </c>
      <c r="AI9444" s="2" t="s">
        <v>139</v>
      </c>
      <c r="AJ9444" s="2" t="s">
        <v>139</v>
      </c>
      <c r="AK9444" s="2" t="s">
        <v>139</v>
      </c>
      <c r="AL9444" s="2" t="s">
        <v>139</v>
      </c>
      <c r="AM9444" s="2" t="s">
        <v>139</v>
      </c>
      <c r="AN9444" s="2" t="s">
        <v>139</v>
      </c>
      <c r="AO9444" s="2" t="s">
        <v>139</v>
      </c>
      <c r="AP9444" s="2" t="s">
        <v>139</v>
      </c>
      <c r="AQ9444" s="2" t="s">
        <v>139</v>
      </c>
      <c r="AR9444" s="2" t="s">
        <v>139</v>
      </c>
    </row>
    <row r="9445" spans="8:44" ht="21" customHeight="1">
      <c r="H9445" s="2">
        <f t="shared" si="302"/>
        <v>9444</v>
      </c>
      <c r="I9445" s="2" t="str">
        <f t="shared" si="303"/>
        <v/>
      </c>
      <c r="K9445" s="2" t="s">
        <v>139</v>
      </c>
      <c r="L9445" s="2" t="s">
        <v>139</v>
      </c>
      <c r="M9445" s="4" t="s">
        <v>139</v>
      </c>
      <c r="N9445" s="2" t="s">
        <v>139</v>
      </c>
      <c r="O9445" s="2" t="s">
        <v>139</v>
      </c>
      <c r="P9445" s="2" t="s">
        <v>139</v>
      </c>
      <c r="Q9445" s="2" t="s">
        <v>139</v>
      </c>
      <c r="R9445" s="2" t="s">
        <v>139</v>
      </c>
      <c r="S9445" s="2" t="s">
        <v>139</v>
      </c>
      <c r="T9445" s="2" t="s">
        <v>139</v>
      </c>
      <c r="U9445" s="2" t="s">
        <v>139</v>
      </c>
      <c r="V9445" s="2" t="s">
        <v>139</v>
      </c>
      <c r="W9445" s="2" t="s">
        <v>139</v>
      </c>
      <c r="X9445" s="2" t="s">
        <v>139</v>
      </c>
      <c r="Y9445" s="2" t="s">
        <v>139</v>
      </c>
      <c r="Z9445" s="2" t="s">
        <v>139</v>
      </c>
      <c r="AA9445" s="2" t="s">
        <v>139</v>
      </c>
      <c r="AB9445" s="2" t="s">
        <v>139</v>
      </c>
      <c r="AC9445" s="2" t="s">
        <v>139</v>
      </c>
      <c r="AD9445" s="2" t="s">
        <v>139</v>
      </c>
      <c r="AE9445" s="2" t="s">
        <v>139</v>
      </c>
      <c r="AF9445" s="2" t="s">
        <v>139</v>
      </c>
      <c r="AG9445" s="2" t="s">
        <v>139</v>
      </c>
      <c r="AH9445" s="2" t="s">
        <v>139</v>
      </c>
      <c r="AI9445" s="2" t="s">
        <v>139</v>
      </c>
      <c r="AJ9445" s="2" t="s">
        <v>139</v>
      </c>
      <c r="AK9445" s="2" t="s">
        <v>139</v>
      </c>
      <c r="AL9445" s="2" t="s">
        <v>139</v>
      </c>
      <c r="AM9445" s="2" t="s">
        <v>139</v>
      </c>
      <c r="AN9445" s="2" t="s">
        <v>139</v>
      </c>
      <c r="AO9445" s="2" t="s">
        <v>139</v>
      </c>
      <c r="AP9445" s="2" t="s">
        <v>139</v>
      </c>
      <c r="AQ9445" s="2" t="s">
        <v>139</v>
      </c>
      <c r="AR9445" s="2" t="s">
        <v>139</v>
      </c>
    </row>
    <row r="9446" spans="8:44" ht="21" customHeight="1">
      <c r="H9446" s="2">
        <f t="shared" si="302"/>
        <v>9445</v>
      </c>
      <c r="I9446" s="2" t="str">
        <f t="shared" si="303"/>
        <v/>
      </c>
      <c r="K9446" s="2" t="s">
        <v>139</v>
      </c>
      <c r="L9446" s="2" t="s">
        <v>139</v>
      </c>
      <c r="M9446" s="4" t="s">
        <v>139</v>
      </c>
      <c r="N9446" s="2" t="s">
        <v>139</v>
      </c>
      <c r="O9446" s="2" t="s">
        <v>139</v>
      </c>
      <c r="P9446" s="2" t="s">
        <v>139</v>
      </c>
      <c r="Q9446" s="2" t="s">
        <v>139</v>
      </c>
      <c r="R9446" s="2" t="s">
        <v>139</v>
      </c>
      <c r="S9446" s="2" t="s">
        <v>139</v>
      </c>
      <c r="T9446" s="2" t="s">
        <v>139</v>
      </c>
      <c r="U9446" s="2" t="s">
        <v>139</v>
      </c>
      <c r="V9446" s="2" t="s">
        <v>139</v>
      </c>
      <c r="W9446" s="2" t="s">
        <v>139</v>
      </c>
      <c r="X9446" s="2" t="s">
        <v>139</v>
      </c>
      <c r="Y9446" s="2" t="s">
        <v>139</v>
      </c>
      <c r="Z9446" s="2" t="s">
        <v>139</v>
      </c>
      <c r="AA9446" s="2" t="s">
        <v>139</v>
      </c>
      <c r="AB9446" s="2" t="s">
        <v>139</v>
      </c>
      <c r="AC9446" s="2" t="s">
        <v>139</v>
      </c>
      <c r="AD9446" s="2" t="s">
        <v>139</v>
      </c>
      <c r="AE9446" s="2" t="s">
        <v>139</v>
      </c>
      <c r="AF9446" s="2" t="s">
        <v>139</v>
      </c>
      <c r="AG9446" s="2" t="s">
        <v>139</v>
      </c>
      <c r="AH9446" s="2" t="s">
        <v>139</v>
      </c>
      <c r="AI9446" s="2" t="s">
        <v>139</v>
      </c>
      <c r="AJ9446" s="2" t="s">
        <v>139</v>
      </c>
      <c r="AK9446" s="2" t="s">
        <v>139</v>
      </c>
      <c r="AL9446" s="2" t="s">
        <v>139</v>
      </c>
      <c r="AM9446" s="2" t="s">
        <v>139</v>
      </c>
      <c r="AN9446" s="2" t="s">
        <v>139</v>
      </c>
      <c r="AO9446" s="2" t="s">
        <v>139</v>
      </c>
      <c r="AP9446" s="2" t="s">
        <v>139</v>
      </c>
      <c r="AQ9446" s="2" t="s">
        <v>139</v>
      </c>
      <c r="AR9446" s="2" t="s">
        <v>139</v>
      </c>
    </row>
    <row r="9447" spans="8:44" ht="21" customHeight="1">
      <c r="H9447" s="2">
        <f t="shared" si="302"/>
        <v>9446</v>
      </c>
      <c r="I9447" s="2" t="str">
        <f t="shared" si="303"/>
        <v/>
      </c>
      <c r="K9447" s="2" t="s">
        <v>139</v>
      </c>
      <c r="L9447" s="2" t="s">
        <v>139</v>
      </c>
      <c r="M9447" s="4" t="s">
        <v>139</v>
      </c>
      <c r="N9447" s="2" t="s">
        <v>139</v>
      </c>
      <c r="O9447" s="2" t="s">
        <v>139</v>
      </c>
      <c r="P9447" s="2" t="s">
        <v>139</v>
      </c>
      <c r="Q9447" s="2" t="s">
        <v>139</v>
      </c>
      <c r="R9447" s="2" t="s">
        <v>139</v>
      </c>
      <c r="S9447" s="2" t="s">
        <v>139</v>
      </c>
      <c r="T9447" s="2" t="s">
        <v>139</v>
      </c>
      <c r="U9447" s="2" t="s">
        <v>139</v>
      </c>
      <c r="V9447" s="2" t="s">
        <v>139</v>
      </c>
      <c r="W9447" s="2" t="s">
        <v>139</v>
      </c>
      <c r="X9447" s="2" t="s">
        <v>139</v>
      </c>
      <c r="Y9447" s="2" t="s">
        <v>139</v>
      </c>
      <c r="Z9447" s="2" t="s">
        <v>139</v>
      </c>
      <c r="AA9447" s="2" t="s">
        <v>139</v>
      </c>
      <c r="AB9447" s="2" t="s">
        <v>139</v>
      </c>
      <c r="AC9447" s="2" t="s">
        <v>139</v>
      </c>
      <c r="AD9447" s="2" t="s">
        <v>139</v>
      </c>
      <c r="AE9447" s="2" t="s">
        <v>139</v>
      </c>
      <c r="AF9447" s="2" t="s">
        <v>139</v>
      </c>
      <c r="AG9447" s="2" t="s">
        <v>139</v>
      </c>
      <c r="AH9447" s="2" t="s">
        <v>139</v>
      </c>
      <c r="AI9447" s="2" t="s">
        <v>139</v>
      </c>
      <c r="AJ9447" s="2" t="s">
        <v>139</v>
      </c>
      <c r="AK9447" s="2" t="s">
        <v>139</v>
      </c>
      <c r="AL9447" s="2" t="s">
        <v>139</v>
      </c>
      <c r="AM9447" s="2" t="s">
        <v>139</v>
      </c>
      <c r="AN9447" s="2" t="s">
        <v>139</v>
      </c>
      <c r="AO9447" s="2" t="s">
        <v>139</v>
      </c>
      <c r="AP9447" s="2" t="s">
        <v>139</v>
      </c>
      <c r="AQ9447" s="2" t="s">
        <v>139</v>
      </c>
      <c r="AR9447" s="2" t="s">
        <v>139</v>
      </c>
    </row>
    <row r="9448" spans="8:44" ht="21" customHeight="1">
      <c r="H9448" s="2">
        <f t="shared" si="302"/>
        <v>9447</v>
      </c>
      <c r="I9448" s="2" t="str">
        <f t="shared" si="303"/>
        <v/>
      </c>
      <c r="K9448" s="2" t="s">
        <v>139</v>
      </c>
      <c r="L9448" s="2" t="s">
        <v>139</v>
      </c>
      <c r="M9448" s="4" t="s">
        <v>139</v>
      </c>
      <c r="N9448" s="2" t="s">
        <v>139</v>
      </c>
      <c r="O9448" s="2" t="s">
        <v>139</v>
      </c>
      <c r="P9448" s="2" t="s">
        <v>139</v>
      </c>
      <c r="Q9448" s="2" t="s">
        <v>139</v>
      </c>
      <c r="R9448" s="2" t="s">
        <v>139</v>
      </c>
      <c r="S9448" s="2" t="s">
        <v>139</v>
      </c>
      <c r="T9448" s="2" t="s">
        <v>139</v>
      </c>
      <c r="U9448" s="2" t="s">
        <v>139</v>
      </c>
      <c r="V9448" s="2" t="s">
        <v>139</v>
      </c>
      <c r="W9448" s="2" t="s">
        <v>139</v>
      </c>
      <c r="X9448" s="2" t="s">
        <v>139</v>
      </c>
      <c r="Y9448" s="2" t="s">
        <v>139</v>
      </c>
      <c r="Z9448" s="2" t="s">
        <v>139</v>
      </c>
      <c r="AA9448" s="2" t="s">
        <v>139</v>
      </c>
      <c r="AB9448" s="2" t="s">
        <v>139</v>
      </c>
      <c r="AC9448" s="2" t="s">
        <v>139</v>
      </c>
      <c r="AD9448" s="2" t="s">
        <v>139</v>
      </c>
      <c r="AE9448" s="2" t="s">
        <v>139</v>
      </c>
      <c r="AF9448" s="2" t="s">
        <v>139</v>
      </c>
      <c r="AG9448" s="2" t="s">
        <v>139</v>
      </c>
      <c r="AH9448" s="2" t="s">
        <v>139</v>
      </c>
      <c r="AI9448" s="2" t="s">
        <v>139</v>
      </c>
      <c r="AJ9448" s="2" t="s">
        <v>139</v>
      </c>
      <c r="AK9448" s="2" t="s">
        <v>139</v>
      </c>
      <c r="AL9448" s="2" t="s">
        <v>139</v>
      </c>
      <c r="AM9448" s="2" t="s">
        <v>139</v>
      </c>
      <c r="AN9448" s="2" t="s">
        <v>139</v>
      </c>
      <c r="AO9448" s="2" t="s">
        <v>139</v>
      </c>
      <c r="AP9448" s="2" t="s">
        <v>139</v>
      </c>
      <c r="AQ9448" s="2" t="s">
        <v>139</v>
      </c>
      <c r="AR9448" s="2" t="s">
        <v>139</v>
      </c>
    </row>
    <row r="9449" spans="8:44" ht="21" customHeight="1">
      <c r="H9449" s="2">
        <f t="shared" si="302"/>
        <v>9448</v>
      </c>
      <c r="I9449" s="2" t="str">
        <f t="shared" si="303"/>
        <v/>
      </c>
      <c r="K9449" s="2" t="s">
        <v>139</v>
      </c>
      <c r="L9449" s="2" t="s">
        <v>139</v>
      </c>
      <c r="M9449" s="4" t="s">
        <v>139</v>
      </c>
      <c r="N9449" s="2" t="s">
        <v>139</v>
      </c>
      <c r="O9449" s="2" t="s">
        <v>139</v>
      </c>
      <c r="P9449" s="2" t="s">
        <v>139</v>
      </c>
      <c r="Q9449" s="2" t="s">
        <v>139</v>
      </c>
      <c r="R9449" s="2" t="s">
        <v>139</v>
      </c>
      <c r="S9449" s="2" t="s">
        <v>139</v>
      </c>
      <c r="T9449" s="2" t="s">
        <v>139</v>
      </c>
      <c r="U9449" s="2" t="s">
        <v>139</v>
      </c>
      <c r="V9449" s="2" t="s">
        <v>139</v>
      </c>
      <c r="W9449" s="2" t="s">
        <v>139</v>
      </c>
      <c r="X9449" s="2" t="s">
        <v>139</v>
      </c>
      <c r="Y9449" s="2" t="s">
        <v>139</v>
      </c>
      <c r="Z9449" s="2" t="s">
        <v>139</v>
      </c>
      <c r="AA9449" s="2" t="s">
        <v>139</v>
      </c>
      <c r="AB9449" s="2" t="s">
        <v>139</v>
      </c>
      <c r="AC9449" s="2" t="s">
        <v>139</v>
      </c>
      <c r="AD9449" s="2" t="s">
        <v>139</v>
      </c>
      <c r="AE9449" s="2" t="s">
        <v>139</v>
      </c>
      <c r="AF9449" s="2" t="s">
        <v>139</v>
      </c>
      <c r="AG9449" s="2" t="s">
        <v>139</v>
      </c>
      <c r="AH9449" s="2" t="s">
        <v>139</v>
      </c>
      <c r="AI9449" s="2" t="s">
        <v>139</v>
      </c>
      <c r="AJ9449" s="2" t="s">
        <v>139</v>
      </c>
      <c r="AK9449" s="2" t="s">
        <v>139</v>
      </c>
      <c r="AL9449" s="2" t="s">
        <v>139</v>
      </c>
      <c r="AM9449" s="2" t="s">
        <v>139</v>
      </c>
      <c r="AN9449" s="2" t="s">
        <v>139</v>
      </c>
      <c r="AO9449" s="2" t="s">
        <v>139</v>
      </c>
      <c r="AP9449" s="2" t="s">
        <v>139</v>
      </c>
      <c r="AQ9449" s="2" t="s">
        <v>139</v>
      </c>
      <c r="AR9449" s="2" t="s">
        <v>139</v>
      </c>
    </row>
    <row r="9450" spans="8:44" ht="21" customHeight="1">
      <c r="H9450" s="2">
        <f t="shared" si="302"/>
        <v>9449</v>
      </c>
      <c r="I9450" s="2" t="str">
        <f t="shared" si="303"/>
        <v/>
      </c>
      <c r="K9450" s="2" t="s">
        <v>139</v>
      </c>
      <c r="L9450" s="2" t="s">
        <v>139</v>
      </c>
      <c r="M9450" s="4" t="s">
        <v>139</v>
      </c>
      <c r="N9450" s="2" t="s">
        <v>139</v>
      </c>
      <c r="O9450" s="2" t="s">
        <v>139</v>
      </c>
      <c r="P9450" s="2" t="s">
        <v>139</v>
      </c>
      <c r="Q9450" s="2" t="s">
        <v>139</v>
      </c>
      <c r="R9450" s="2" t="s">
        <v>139</v>
      </c>
      <c r="S9450" s="2" t="s">
        <v>139</v>
      </c>
      <c r="T9450" s="2" t="s">
        <v>139</v>
      </c>
      <c r="U9450" s="2" t="s">
        <v>139</v>
      </c>
      <c r="V9450" s="2" t="s">
        <v>139</v>
      </c>
      <c r="W9450" s="2" t="s">
        <v>139</v>
      </c>
      <c r="X9450" s="2" t="s">
        <v>139</v>
      </c>
      <c r="Y9450" s="2" t="s">
        <v>139</v>
      </c>
      <c r="Z9450" s="2" t="s">
        <v>139</v>
      </c>
      <c r="AA9450" s="2" t="s">
        <v>139</v>
      </c>
      <c r="AB9450" s="2" t="s">
        <v>139</v>
      </c>
      <c r="AC9450" s="2" t="s">
        <v>139</v>
      </c>
      <c r="AD9450" s="2" t="s">
        <v>139</v>
      </c>
      <c r="AE9450" s="2" t="s">
        <v>139</v>
      </c>
      <c r="AF9450" s="2" t="s">
        <v>139</v>
      </c>
      <c r="AG9450" s="2" t="s">
        <v>139</v>
      </c>
      <c r="AH9450" s="2" t="s">
        <v>139</v>
      </c>
      <c r="AI9450" s="2" t="s">
        <v>139</v>
      </c>
      <c r="AJ9450" s="2" t="s">
        <v>139</v>
      </c>
      <c r="AK9450" s="2" t="s">
        <v>139</v>
      </c>
      <c r="AL9450" s="2" t="s">
        <v>139</v>
      </c>
      <c r="AM9450" s="2" t="s">
        <v>139</v>
      </c>
      <c r="AN9450" s="2" t="s">
        <v>139</v>
      </c>
      <c r="AO9450" s="2" t="s">
        <v>139</v>
      </c>
      <c r="AP9450" s="2" t="s">
        <v>139</v>
      </c>
      <c r="AQ9450" s="2" t="s">
        <v>139</v>
      </c>
      <c r="AR9450" s="2" t="s">
        <v>139</v>
      </c>
    </row>
    <row r="9451" spans="8:44" ht="21" customHeight="1">
      <c r="H9451" s="2">
        <f t="shared" si="302"/>
        <v>9450</v>
      </c>
      <c r="I9451" s="2" t="str">
        <f t="shared" si="303"/>
        <v/>
      </c>
      <c r="K9451" s="2" t="s">
        <v>139</v>
      </c>
      <c r="L9451" s="2" t="s">
        <v>139</v>
      </c>
      <c r="M9451" s="4" t="s">
        <v>139</v>
      </c>
      <c r="N9451" s="2" t="s">
        <v>139</v>
      </c>
      <c r="O9451" s="2" t="s">
        <v>139</v>
      </c>
      <c r="P9451" s="2" t="s">
        <v>139</v>
      </c>
      <c r="Q9451" s="2" t="s">
        <v>139</v>
      </c>
      <c r="R9451" s="2" t="s">
        <v>139</v>
      </c>
      <c r="S9451" s="2" t="s">
        <v>139</v>
      </c>
      <c r="T9451" s="2" t="s">
        <v>139</v>
      </c>
      <c r="U9451" s="2" t="s">
        <v>139</v>
      </c>
      <c r="V9451" s="2" t="s">
        <v>139</v>
      </c>
      <c r="W9451" s="2" t="s">
        <v>139</v>
      </c>
      <c r="X9451" s="2" t="s">
        <v>139</v>
      </c>
      <c r="Y9451" s="2" t="s">
        <v>139</v>
      </c>
      <c r="Z9451" s="2" t="s">
        <v>139</v>
      </c>
      <c r="AA9451" s="2" t="s">
        <v>139</v>
      </c>
      <c r="AB9451" s="2" t="s">
        <v>139</v>
      </c>
      <c r="AC9451" s="2" t="s">
        <v>139</v>
      </c>
      <c r="AD9451" s="2" t="s">
        <v>139</v>
      </c>
      <c r="AE9451" s="2" t="s">
        <v>139</v>
      </c>
      <c r="AF9451" s="2" t="s">
        <v>139</v>
      </c>
      <c r="AG9451" s="2" t="s">
        <v>139</v>
      </c>
      <c r="AH9451" s="2" t="s">
        <v>139</v>
      </c>
      <c r="AI9451" s="2" t="s">
        <v>139</v>
      </c>
      <c r="AJ9451" s="2" t="s">
        <v>139</v>
      </c>
      <c r="AK9451" s="2" t="s">
        <v>139</v>
      </c>
      <c r="AL9451" s="2" t="s">
        <v>139</v>
      </c>
      <c r="AM9451" s="2" t="s">
        <v>139</v>
      </c>
      <c r="AN9451" s="2" t="s">
        <v>139</v>
      </c>
      <c r="AO9451" s="2" t="s">
        <v>139</v>
      </c>
      <c r="AP9451" s="2" t="s">
        <v>139</v>
      </c>
      <c r="AQ9451" s="2" t="s">
        <v>139</v>
      </c>
      <c r="AR9451" s="2" t="s">
        <v>139</v>
      </c>
    </row>
    <row r="9452" spans="8:44" ht="21" customHeight="1">
      <c r="H9452" s="2">
        <f t="shared" si="302"/>
        <v>9451</v>
      </c>
      <c r="I9452" s="2" t="str">
        <f t="shared" si="303"/>
        <v/>
      </c>
      <c r="K9452" s="2" t="s">
        <v>139</v>
      </c>
      <c r="L9452" s="2" t="s">
        <v>139</v>
      </c>
      <c r="M9452" s="4" t="s">
        <v>139</v>
      </c>
      <c r="N9452" s="2" t="s">
        <v>139</v>
      </c>
      <c r="O9452" s="2" t="s">
        <v>139</v>
      </c>
      <c r="P9452" s="2" t="s">
        <v>139</v>
      </c>
      <c r="Q9452" s="2" t="s">
        <v>139</v>
      </c>
      <c r="R9452" s="2" t="s">
        <v>139</v>
      </c>
      <c r="S9452" s="2" t="s">
        <v>139</v>
      </c>
      <c r="T9452" s="2" t="s">
        <v>139</v>
      </c>
      <c r="U9452" s="2" t="s">
        <v>139</v>
      </c>
      <c r="V9452" s="2" t="s">
        <v>139</v>
      </c>
      <c r="W9452" s="2" t="s">
        <v>139</v>
      </c>
      <c r="X9452" s="2" t="s">
        <v>139</v>
      </c>
      <c r="Y9452" s="2" t="s">
        <v>139</v>
      </c>
      <c r="Z9452" s="2" t="s">
        <v>139</v>
      </c>
      <c r="AA9452" s="2" t="s">
        <v>139</v>
      </c>
      <c r="AB9452" s="2" t="s">
        <v>139</v>
      </c>
      <c r="AC9452" s="2" t="s">
        <v>139</v>
      </c>
      <c r="AD9452" s="2" t="s">
        <v>139</v>
      </c>
      <c r="AE9452" s="2" t="s">
        <v>139</v>
      </c>
      <c r="AF9452" s="2" t="s">
        <v>139</v>
      </c>
      <c r="AG9452" s="2" t="s">
        <v>139</v>
      </c>
      <c r="AH9452" s="2" t="s">
        <v>139</v>
      </c>
      <c r="AI9452" s="2" t="s">
        <v>139</v>
      </c>
      <c r="AJ9452" s="2" t="s">
        <v>139</v>
      </c>
      <c r="AK9452" s="2" t="s">
        <v>139</v>
      </c>
      <c r="AL9452" s="2" t="s">
        <v>139</v>
      </c>
      <c r="AM9452" s="2" t="s">
        <v>139</v>
      </c>
      <c r="AN9452" s="2" t="s">
        <v>139</v>
      </c>
      <c r="AO9452" s="2" t="s">
        <v>139</v>
      </c>
      <c r="AP9452" s="2" t="s">
        <v>139</v>
      </c>
      <c r="AQ9452" s="2" t="s">
        <v>139</v>
      </c>
      <c r="AR9452" s="2" t="s">
        <v>139</v>
      </c>
    </row>
    <row r="9453" spans="8:44" ht="21" customHeight="1">
      <c r="H9453" s="2">
        <f t="shared" si="302"/>
        <v>9452</v>
      </c>
      <c r="I9453" s="2" t="str">
        <f t="shared" si="303"/>
        <v/>
      </c>
      <c r="K9453" s="2" t="s">
        <v>139</v>
      </c>
      <c r="L9453" s="2" t="s">
        <v>139</v>
      </c>
      <c r="M9453" s="4" t="s">
        <v>139</v>
      </c>
      <c r="N9453" s="2" t="s">
        <v>139</v>
      </c>
      <c r="O9453" s="2" t="s">
        <v>139</v>
      </c>
      <c r="P9453" s="2" t="s">
        <v>139</v>
      </c>
      <c r="Q9453" s="2" t="s">
        <v>139</v>
      </c>
      <c r="R9453" s="2" t="s">
        <v>139</v>
      </c>
      <c r="S9453" s="2" t="s">
        <v>139</v>
      </c>
      <c r="T9453" s="2" t="s">
        <v>139</v>
      </c>
      <c r="U9453" s="2" t="s">
        <v>139</v>
      </c>
      <c r="V9453" s="2" t="s">
        <v>139</v>
      </c>
      <c r="W9453" s="2" t="s">
        <v>139</v>
      </c>
      <c r="X9453" s="2" t="s">
        <v>139</v>
      </c>
      <c r="Y9453" s="2" t="s">
        <v>139</v>
      </c>
      <c r="Z9453" s="2" t="s">
        <v>139</v>
      </c>
      <c r="AA9453" s="2" t="s">
        <v>139</v>
      </c>
      <c r="AB9453" s="2" t="s">
        <v>139</v>
      </c>
      <c r="AC9453" s="2" t="s">
        <v>139</v>
      </c>
      <c r="AD9453" s="2" t="s">
        <v>139</v>
      </c>
      <c r="AE9453" s="2" t="s">
        <v>139</v>
      </c>
      <c r="AF9453" s="2" t="s">
        <v>139</v>
      </c>
      <c r="AG9453" s="2" t="s">
        <v>139</v>
      </c>
      <c r="AH9453" s="2" t="s">
        <v>139</v>
      </c>
      <c r="AI9453" s="2" t="s">
        <v>139</v>
      </c>
      <c r="AJ9453" s="2" t="s">
        <v>139</v>
      </c>
      <c r="AK9453" s="2" t="s">
        <v>139</v>
      </c>
      <c r="AL9453" s="2" t="s">
        <v>139</v>
      </c>
      <c r="AM9453" s="2" t="s">
        <v>139</v>
      </c>
      <c r="AN9453" s="2" t="s">
        <v>139</v>
      </c>
      <c r="AO9453" s="2" t="s">
        <v>139</v>
      </c>
      <c r="AP9453" s="2" t="s">
        <v>139</v>
      </c>
      <c r="AQ9453" s="2" t="s">
        <v>139</v>
      </c>
      <c r="AR9453" s="2" t="s">
        <v>139</v>
      </c>
    </row>
    <row r="9454" spans="8:44" ht="21" customHeight="1">
      <c r="H9454" s="2">
        <f t="shared" si="302"/>
        <v>9453</v>
      </c>
      <c r="I9454" s="2" t="str">
        <f t="shared" si="303"/>
        <v/>
      </c>
      <c r="K9454" s="2" t="s">
        <v>139</v>
      </c>
      <c r="L9454" s="2" t="s">
        <v>139</v>
      </c>
      <c r="M9454" s="4" t="s">
        <v>139</v>
      </c>
      <c r="N9454" s="2" t="s">
        <v>139</v>
      </c>
      <c r="O9454" s="2" t="s">
        <v>139</v>
      </c>
      <c r="P9454" s="2" t="s">
        <v>139</v>
      </c>
      <c r="Q9454" s="2" t="s">
        <v>139</v>
      </c>
      <c r="R9454" s="2" t="s">
        <v>139</v>
      </c>
      <c r="S9454" s="2" t="s">
        <v>139</v>
      </c>
      <c r="T9454" s="2" t="s">
        <v>139</v>
      </c>
      <c r="U9454" s="2" t="s">
        <v>139</v>
      </c>
      <c r="V9454" s="2" t="s">
        <v>139</v>
      </c>
      <c r="W9454" s="2" t="s">
        <v>139</v>
      </c>
      <c r="X9454" s="2" t="s">
        <v>139</v>
      </c>
      <c r="Y9454" s="2" t="s">
        <v>139</v>
      </c>
      <c r="Z9454" s="2" t="s">
        <v>139</v>
      </c>
      <c r="AA9454" s="2" t="s">
        <v>139</v>
      </c>
      <c r="AB9454" s="2" t="s">
        <v>139</v>
      </c>
      <c r="AC9454" s="2" t="s">
        <v>139</v>
      </c>
      <c r="AD9454" s="2" t="s">
        <v>139</v>
      </c>
      <c r="AE9454" s="2" t="s">
        <v>139</v>
      </c>
      <c r="AF9454" s="2" t="s">
        <v>139</v>
      </c>
      <c r="AG9454" s="2" t="s">
        <v>139</v>
      </c>
      <c r="AH9454" s="2" t="s">
        <v>139</v>
      </c>
      <c r="AI9454" s="2" t="s">
        <v>139</v>
      </c>
      <c r="AJ9454" s="2" t="s">
        <v>139</v>
      </c>
      <c r="AK9454" s="2" t="s">
        <v>139</v>
      </c>
      <c r="AL9454" s="2" t="s">
        <v>139</v>
      </c>
      <c r="AM9454" s="2" t="s">
        <v>139</v>
      </c>
      <c r="AN9454" s="2" t="s">
        <v>139</v>
      </c>
      <c r="AO9454" s="2" t="s">
        <v>139</v>
      </c>
      <c r="AP9454" s="2" t="s">
        <v>139</v>
      </c>
      <c r="AQ9454" s="2" t="s">
        <v>139</v>
      </c>
      <c r="AR9454" s="2" t="s">
        <v>139</v>
      </c>
    </row>
    <row r="9455" spans="8:44" ht="21" customHeight="1">
      <c r="H9455" s="2">
        <f t="shared" si="302"/>
        <v>9454</v>
      </c>
      <c r="I9455" s="2" t="str">
        <f t="shared" si="303"/>
        <v/>
      </c>
      <c r="K9455" s="2" t="s">
        <v>139</v>
      </c>
      <c r="L9455" s="2" t="s">
        <v>139</v>
      </c>
      <c r="M9455" s="4" t="s">
        <v>139</v>
      </c>
      <c r="N9455" s="2" t="s">
        <v>139</v>
      </c>
      <c r="O9455" s="2" t="s">
        <v>139</v>
      </c>
      <c r="P9455" s="2" t="s">
        <v>139</v>
      </c>
      <c r="Q9455" s="2" t="s">
        <v>139</v>
      </c>
      <c r="R9455" s="2" t="s">
        <v>139</v>
      </c>
      <c r="S9455" s="2" t="s">
        <v>139</v>
      </c>
      <c r="T9455" s="2" t="s">
        <v>139</v>
      </c>
      <c r="U9455" s="2" t="s">
        <v>139</v>
      </c>
      <c r="V9455" s="2" t="s">
        <v>139</v>
      </c>
      <c r="W9455" s="2" t="s">
        <v>139</v>
      </c>
      <c r="X9455" s="2" t="s">
        <v>139</v>
      </c>
      <c r="Y9455" s="2" t="s">
        <v>139</v>
      </c>
      <c r="Z9455" s="2" t="s">
        <v>139</v>
      </c>
      <c r="AA9455" s="2" t="s">
        <v>139</v>
      </c>
      <c r="AB9455" s="2" t="s">
        <v>139</v>
      </c>
      <c r="AC9455" s="2" t="s">
        <v>139</v>
      </c>
      <c r="AD9455" s="2" t="s">
        <v>139</v>
      </c>
      <c r="AE9455" s="2" t="s">
        <v>139</v>
      </c>
      <c r="AF9455" s="2" t="s">
        <v>139</v>
      </c>
      <c r="AG9455" s="2" t="s">
        <v>139</v>
      </c>
      <c r="AH9455" s="2" t="s">
        <v>139</v>
      </c>
      <c r="AI9455" s="2" t="s">
        <v>139</v>
      </c>
      <c r="AJ9455" s="2" t="s">
        <v>139</v>
      </c>
      <c r="AK9455" s="2" t="s">
        <v>139</v>
      </c>
      <c r="AL9455" s="2" t="s">
        <v>139</v>
      </c>
      <c r="AM9455" s="2" t="s">
        <v>139</v>
      </c>
      <c r="AN9455" s="2" t="s">
        <v>139</v>
      </c>
      <c r="AO9455" s="2" t="s">
        <v>139</v>
      </c>
      <c r="AP9455" s="2" t="s">
        <v>139</v>
      </c>
      <c r="AQ9455" s="2" t="s">
        <v>139</v>
      </c>
      <c r="AR9455" s="2" t="s">
        <v>139</v>
      </c>
    </row>
    <row r="9456" spans="8:44" ht="21" customHeight="1">
      <c r="H9456" s="2">
        <f t="shared" si="302"/>
        <v>9455</v>
      </c>
      <c r="I9456" s="2" t="str">
        <f t="shared" si="303"/>
        <v/>
      </c>
      <c r="K9456" s="2" t="s">
        <v>139</v>
      </c>
      <c r="L9456" s="2" t="s">
        <v>139</v>
      </c>
      <c r="M9456" s="4" t="s">
        <v>139</v>
      </c>
      <c r="N9456" s="2" t="s">
        <v>139</v>
      </c>
      <c r="O9456" s="2" t="s">
        <v>139</v>
      </c>
      <c r="P9456" s="2" t="s">
        <v>139</v>
      </c>
      <c r="Q9456" s="2" t="s">
        <v>139</v>
      </c>
      <c r="R9456" s="2" t="s">
        <v>139</v>
      </c>
      <c r="S9456" s="2" t="s">
        <v>139</v>
      </c>
      <c r="T9456" s="2" t="s">
        <v>139</v>
      </c>
      <c r="U9456" s="2" t="s">
        <v>139</v>
      </c>
      <c r="V9456" s="2" t="s">
        <v>139</v>
      </c>
      <c r="W9456" s="2" t="s">
        <v>139</v>
      </c>
      <c r="X9456" s="2" t="s">
        <v>139</v>
      </c>
      <c r="Y9456" s="2" t="s">
        <v>139</v>
      </c>
      <c r="Z9456" s="2" t="s">
        <v>139</v>
      </c>
      <c r="AA9456" s="2" t="s">
        <v>139</v>
      </c>
      <c r="AB9456" s="2" t="s">
        <v>139</v>
      </c>
      <c r="AC9456" s="2" t="s">
        <v>139</v>
      </c>
      <c r="AD9456" s="2" t="s">
        <v>139</v>
      </c>
      <c r="AE9456" s="2" t="s">
        <v>139</v>
      </c>
      <c r="AF9456" s="2" t="s">
        <v>139</v>
      </c>
      <c r="AG9456" s="2" t="s">
        <v>139</v>
      </c>
      <c r="AH9456" s="2" t="s">
        <v>139</v>
      </c>
      <c r="AI9456" s="2" t="s">
        <v>139</v>
      </c>
      <c r="AJ9456" s="2" t="s">
        <v>139</v>
      </c>
      <c r="AK9456" s="2" t="s">
        <v>139</v>
      </c>
      <c r="AL9456" s="2" t="s">
        <v>139</v>
      </c>
      <c r="AM9456" s="2" t="s">
        <v>139</v>
      </c>
      <c r="AN9456" s="2" t="s">
        <v>139</v>
      </c>
      <c r="AO9456" s="2" t="s">
        <v>139</v>
      </c>
      <c r="AP9456" s="2" t="s">
        <v>139</v>
      </c>
      <c r="AQ9456" s="2" t="s">
        <v>139</v>
      </c>
      <c r="AR9456" s="2" t="s">
        <v>139</v>
      </c>
    </row>
    <row r="9457" spans="8:44" ht="21" customHeight="1">
      <c r="H9457" s="2">
        <f t="shared" si="302"/>
        <v>9456</v>
      </c>
      <c r="I9457" s="2" t="str">
        <f t="shared" si="303"/>
        <v/>
      </c>
      <c r="K9457" s="2" t="s">
        <v>139</v>
      </c>
      <c r="L9457" s="2" t="s">
        <v>139</v>
      </c>
      <c r="M9457" s="4" t="s">
        <v>139</v>
      </c>
      <c r="N9457" s="2" t="s">
        <v>139</v>
      </c>
      <c r="O9457" s="2" t="s">
        <v>139</v>
      </c>
      <c r="P9457" s="2" t="s">
        <v>139</v>
      </c>
      <c r="Q9457" s="2" t="s">
        <v>139</v>
      </c>
      <c r="R9457" s="2" t="s">
        <v>139</v>
      </c>
      <c r="S9457" s="2" t="s">
        <v>139</v>
      </c>
      <c r="T9457" s="2" t="s">
        <v>139</v>
      </c>
      <c r="U9457" s="2" t="s">
        <v>139</v>
      </c>
      <c r="V9457" s="2" t="s">
        <v>139</v>
      </c>
      <c r="W9457" s="2" t="s">
        <v>139</v>
      </c>
      <c r="X9457" s="2" t="s">
        <v>139</v>
      </c>
      <c r="Y9457" s="2" t="s">
        <v>139</v>
      </c>
      <c r="Z9457" s="2" t="s">
        <v>139</v>
      </c>
      <c r="AA9457" s="2" t="s">
        <v>139</v>
      </c>
      <c r="AB9457" s="2" t="s">
        <v>139</v>
      </c>
      <c r="AC9457" s="2" t="s">
        <v>139</v>
      </c>
      <c r="AD9457" s="2" t="s">
        <v>139</v>
      </c>
      <c r="AE9457" s="2" t="s">
        <v>139</v>
      </c>
      <c r="AF9457" s="2" t="s">
        <v>139</v>
      </c>
      <c r="AG9457" s="2" t="s">
        <v>139</v>
      </c>
      <c r="AH9457" s="2" t="s">
        <v>139</v>
      </c>
      <c r="AI9457" s="2" t="s">
        <v>139</v>
      </c>
      <c r="AJ9457" s="2" t="s">
        <v>139</v>
      </c>
      <c r="AK9457" s="2" t="s">
        <v>139</v>
      </c>
      <c r="AL9457" s="2" t="s">
        <v>139</v>
      </c>
      <c r="AM9457" s="2" t="s">
        <v>139</v>
      </c>
      <c r="AN9457" s="2" t="s">
        <v>139</v>
      </c>
      <c r="AO9457" s="2" t="s">
        <v>139</v>
      </c>
      <c r="AP9457" s="2" t="s">
        <v>139</v>
      </c>
      <c r="AQ9457" s="2" t="s">
        <v>139</v>
      </c>
      <c r="AR9457" s="2" t="s">
        <v>139</v>
      </c>
    </row>
    <row r="9458" spans="8:44" ht="21" customHeight="1">
      <c r="H9458" s="2">
        <f t="shared" si="302"/>
        <v>9457</v>
      </c>
      <c r="I9458" s="2" t="str">
        <f t="shared" si="303"/>
        <v/>
      </c>
      <c r="K9458" s="2" t="s">
        <v>139</v>
      </c>
      <c r="L9458" s="2" t="s">
        <v>139</v>
      </c>
      <c r="M9458" s="4" t="s">
        <v>139</v>
      </c>
      <c r="N9458" s="2" t="s">
        <v>139</v>
      </c>
      <c r="O9458" s="2" t="s">
        <v>139</v>
      </c>
      <c r="P9458" s="2" t="s">
        <v>139</v>
      </c>
      <c r="Q9458" s="2" t="s">
        <v>139</v>
      </c>
      <c r="R9458" s="2" t="s">
        <v>139</v>
      </c>
      <c r="S9458" s="2" t="s">
        <v>139</v>
      </c>
      <c r="T9458" s="2" t="s">
        <v>139</v>
      </c>
      <c r="U9458" s="2" t="s">
        <v>139</v>
      </c>
      <c r="V9458" s="2" t="s">
        <v>139</v>
      </c>
      <c r="W9458" s="2" t="s">
        <v>139</v>
      </c>
      <c r="X9458" s="2" t="s">
        <v>139</v>
      </c>
      <c r="Y9458" s="2" t="s">
        <v>139</v>
      </c>
      <c r="Z9458" s="2" t="s">
        <v>139</v>
      </c>
      <c r="AA9458" s="2" t="s">
        <v>139</v>
      </c>
      <c r="AB9458" s="2" t="s">
        <v>139</v>
      </c>
      <c r="AC9458" s="2" t="s">
        <v>139</v>
      </c>
      <c r="AD9458" s="2" t="s">
        <v>139</v>
      </c>
      <c r="AE9458" s="2" t="s">
        <v>139</v>
      </c>
      <c r="AF9458" s="2" t="s">
        <v>139</v>
      </c>
      <c r="AG9458" s="2" t="s">
        <v>139</v>
      </c>
      <c r="AH9458" s="2" t="s">
        <v>139</v>
      </c>
      <c r="AI9458" s="2" t="s">
        <v>139</v>
      </c>
      <c r="AJ9458" s="2" t="s">
        <v>139</v>
      </c>
      <c r="AK9458" s="2" t="s">
        <v>139</v>
      </c>
      <c r="AL9458" s="2" t="s">
        <v>139</v>
      </c>
      <c r="AM9458" s="2" t="s">
        <v>139</v>
      </c>
      <c r="AN9458" s="2" t="s">
        <v>139</v>
      </c>
      <c r="AO9458" s="2" t="s">
        <v>139</v>
      </c>
      <c r="AP9458" s="2" t="s">
        <v>139</v>
      </c>
      <c r="AQ9458" s="2" t="s">
        <v>139</v>
      </c>
      <c r="AR9458" s="2" t="s">
        <v>139</v>
      </c>
    </row>
    <row r="9459" spans="8:44" ht="21" customHeight="1">
      <c r="H9459" s="2">
        <f t="shared" si="302"/>
        <v>9458</v>
      </c>
      <c r="I9459" s="2" t="str">
        <f t="shared" si="303"/>
        <v/>
      </c>
      <c r="K9459" s="2" t="s">
        <v>139</v>
      </c>
      <c r="L9459" s="2" t="s">
        <v>139</v>
      </c>
      <c r="M9459" s="4" t="s">
        <v>139</v>
      </c>
      <c r="N9459" s="2" t="s">
        <v>139</v>
      </c>
      <c r="O9459" s="2" t="s">
        <v>139</v>
      </c>
      <c r="P9459" s="2" t="s">
        <v>139</v>
      </c>
      <c r="Q9459" s="2" t="s">
        <v>139</v>
      </c>
      <c r="R9459" s="2" t="s">
        <v>139</v>
      </c>
      <c r="S9459" s="2" t="s">
        <v>139</v>
      </c>
      <c r="T9459" s="2" t="s">
        <v>139</v>
      </c>
      <c r="U9459" s="2" t="s">
        <v>139</v>
      </c>
      <c r="V9459" s="2" t="s">
        <v>139</v>
      </c>
      <c r="W9459" s="2" t="s">
        <v>139</v>
      </c>
      <c r="X9459" s="2" t="s">
        <v>139</v>
      </c>
      <c r="Y9459" s="2" t="s">
        <v>139</v>
      </c>
      <c r="Z9459" s="2" t="s">
        <v>139</v>
      </c>
      <c r="AA9459" s="2" t="s">
        <v>139</v>
      </c>
      <c r="AB9459" s="2" t="s">
        <v>139</v>
      </c>
      <c r="AC9459" s="2" t="s">
        <v>139</v>
      </c>
      <c r="AD9459" s="2" t="s">
        <v>139</v>
      </c>
      <c r="AE9459" s="2" t="s">
        <v>139</v>
      </c>
      <c r="AF9459" s="2" t="s">
        <v>139</v>
      </c>
      <c r="AG9459" s="2" t="s">
        <v>139</v>
      </c>
      <c r="AH9459" s="2" t="s">
        <v>139</v>
      </c>
      <c r="AI9459" s="2" t="s">
        <v>139</v>
      </c>
      <c r="AJ9459" s="2" t="s">
        <v>139</v>
      </c>
      <c r="AK9459" s="2" t="s">
        <v>139</v>
      </c>
      <c r="AL9459" s="2" t="s">
        <v>139</v>
      </c>
      <c r="AM9459" s="2" t="s">
        <v>139</v>
      </c>
      <c r="AN9459" s="2" t="s">
        <v>139</v>
      </c>
      <c r="AO9459" s="2" t="s">
        <v>139</v>
      </c>
      <c r="AP9459" s="2" t="s">
        <v>139</v>
      </c>
      <c r="AQ9459" s="2" t="s">
        <v>139</v>
      </c>
      <c r="AR9459" s="2" t="s">
        <v>139</v>
      </c>
    </row>
    <row r="9460" spans="8:44" ht="21" customHeight="1">
      <c r="H9460" s="2">
        <f t="shared" si="302"/>
        <v>9459</v>
      </c>
      <c r="I9460" s="2" t="str">
        <f t="shared" si="303"/>
        <v/>
      </c>
      <c r="K9460" s="2" t="s">
        <v>139</v>
      </c>
      <c r="L9460" s="2" t="s">
        <v>139</v>
      </c>
      <c r="M9460" s="4" t="s">
        <v>139</v>
      </c>
      <c r="N9460" s="2" t="s">
        <v>139</v>
      </c>
      <c r="O9460" s="2" t="s">
        <v>139</v>
      </c>
      <c r="P9460" s="2" t="s">
        <v>139</v>
      </c>
      <c r="Q9460" s="2" t="s">
        <v>139</v>
      </c>
      <c r="R9460" s="2" t="s">
        <v>139</v>
      </c>
      <c r="S9460" s="2" t="s">
        <v>139</v>
      </c>
      <c r="T9460" s="2" t="s">
        <v>139</v>
      </c>
      <c r="U9460" s="2" t="s">
        <v>139</v>
      </c>
      <c r="V9460" s="2" t="s">
        <v>139</v>
      </c>
      <c r="W9460" s="2" t="s">
        <v>139</v>
      </c>
      <c r="X9460" s="2" t="s">
        <v>139</v>
      </c>
      <c r="Y9460" s="2" t="s">
        <v>139</v>
      </c>
      <c r="Z9460" s="2" t="s">
        <v>139</v>
      </c>
      <c r="AA9460" s="2" t="s">
        <v>139</v>
      </c>
      <c r="AB9460" s="2" t="s">
        <v>139</v>
      </c>
      <c r="AC9460" s="2" t="s">
        <v>139</v>
      </c>
      <c r="AD9460" s="2" t="s">
        <v>139</v>
      </c>
      <c r="AE9460" s="2" t="s">
        <v>139</v>
      </c>
      <c r="AF9460" s="2" t="s">
        <v>139</v>
      </c>
      <c r="AG9460" s="2" t="s">
        <v>139</v>
      </c>
      <c r="AH9460" s="2" t="s">
        <v>139</v>
      </c>
      <c r="AI9460" s="2" t="s">
        <v>139</v>
      </c>
      <c r="AJ9460" s="2" t="s">
        <v>139</v>
      </c>
      <c r="AK9460" s="2" t="s">
        <v>139</v>
      </c>
      <c r="AL9460" s="2" t="s">
        <v>139</v>
      </c>
      <c r="AM9460" s="2" t="s">
        <v>139</v>
      </c>
      <c r="AN9460" s="2" t="s">
        <v>139</v>
      </c>
      <c r="AO9460" s="2" t="s">
        <v>139</v>
      </c>
      <c r="AP9460" s="2" t="s">
        <v>139</v>
      </c>
      <c r="AQ9460" s="2" t="s">
        <v>139</v>
      </c>
      <c r="AR9460" s="2" t="s">
        <v>139</v>
      </c>
    </row>
    <row r="9461" spans="8:44" ht="21" customHeight="1">
      <c r="H9461" s="2">
        <f t="shared" si="302"/>
        <v>9460</v>
      </c>
      <c r="I9461" s="2" t="str">
        <f t="shared" si="303"/>
        <v/>
      </c>
      <c r="K9461" s="2" t="s">
        <v>139</v>
      </c>
      <c r="L9461" s="2" t="s">
        <v>139</v>
      </c>
      <c r="M9461" s="4" t="s">
        <v>139</v>
      </c>
      <c r="N9461" s="2" t="s">
        <v>139</v>
      </c>
      <c r="O9461" s="2" t="s">
        <v>139</v>
      </c>
      <c r="P9461" s="2" t="s">
        <v>139</v>
      </c>
      <c r="Q9461" s="2" t="s">
        <v>139</v>
      </c>
      <c r="R9461" s="2" t="s">
        <v>139</v>
      </c>
      <c r="S9461" s="2" t="s">
        <v>139</v>
      </c>
      <c r="T9461" s="2" t="s">
        <v>139</v>
      </c>
      <c r="U9461" s="2" t="s">
        <v>139</v>
      </c>
      <c r="V9461" s="2" t="s">
        <v>139</v>
      </c>
      <c r="W9461" s="2" t="s">
        <v>139</v>
      </c>
      <c r="X9461" s="2" t="s">
        <v>139</v>
      </c>
      <c r="Y9461" s="2" t="s">
        <v>139</v>
      </c>
      <c r="Z9461" s="2" t="s">
        <v>139</v>
      </c>
      <c r="AA9461" s="2" t="s">
        <v>139</v>
      </c>
      <c r="AB9461" s="2" t="s">
        <v>139</v>
      </c>
      <c r="AC9461" s="2" t="s">
        <v>139</v>
      </c>
      <c r="AD9461" s="2" t="s">
        <v>139</v>
      </c>
      <c r="AE9461" s="2" t="s">
        <v>139</v>
      </c>
      <c r="AF9461" s="2" t="s">
        <v>139</v>
      </c>
      <c r="AG9461" s="2" t="s">
        <v>139</v>
      </c>
      <c r="AH9461" s="2" t="s">
        <v>139</v>
      </c>
      <c r="AI9461" s="2" t="s">
        <v>139</v>
      </c>
      <c r="AJ9461" s="2" t="s">
        <v>139</v>
      </c>
      <c r="AK9461" s="2" t="s">
        <v>139</v>
      </c>
      <c r="AL9461" s="2" t="s">
        <v>139</v>
      </c>
      <c r="AM9461" s="2" t="s">
        <v>139</v>
      </c>
      <c r="AN9461" s="2" t="s">
        <v>139</v>
      </c>
      <c r="AO9461" s="2" t="s">
        <v>139</v>
      </c>
      <c r="AP9461" s="2" t="s">
        <v>139</v>
      </c>
      <c r="AQ9461" s="2" t="s">
        <v>139</v>
      </c>
      <c r="AR9461" s="2" t="s">
        <v>139</v>
      </c>
    </row>
    <row r="9462" spans="8:44" ht="21" customHeight="1">
      <c r="H9462" s="2">
        <f t="shared" si="302"/>
        <v>9461</v>
      </c>
      <c r="I9462" s="2" t="str">
        <f t="shared" si="303"/>
        <v/>
      </c>
      <c r="K9462" s="2" t="s">
        <v>139</v>
      </c>
      <c r="L9462" s="2" t="s">
        <v>139</v>
      </c>
      <c r="M9462" s="4" t="s">
        <v>139</v>
      </c>
      <c r="N9462" s="2" t="s">
        <v>139</v>
      </c>
      <c r="O9462" s="2" t="s">
        <v>139</v>
      </c>
      <c r="P9462" s="2" t="s">
        <v>139</v>
      </c>
      <c r="Q9462" s="2" t="s">
        <v>139</v>
      </c>
      <c r="R9462" s="2" t="s">
        <v>139</v>
      </c>
      <c r="S9462" s="2" t="s">
        <v>139</v>
      </c>
      <c r="T9462" s="2" t="s">
        <v>139</v>
      </c>
      <c r="U9462" s="2" t="s">
        <v>139</v>
      </c>
      <c r="V9462" s="2" t="s">
        <v>139</v>
      </c>
      <c r="W9462" s="2" t="s">
        <v>139</v>
      </c>
      <c r="X9462" s="2" t="s">
        <v>139</v>
      </c>
      <c r="Y9462" s="2" t="s">
        <v>139</v>
      </c>
      <c r="Z9462" s="2" t="s">
        <v>139</v>
      </c>
      <c r="AA9462" s="2" t="s">
        <v>139</v>
      </c>
      <c r="AB9462" s="2" t="s">
        <v>139</v>
      </c>
      <c r="AC9462" s="2" t="s">
        <v>139</v>
      </c>
      <c r="AD9462" s="2" t="s">
        <v>139</v>
      </c>
      <c r="AE9462" s="2" t="s">
        <v>139</v>
      </c>
      <c r="AF9462" s="2" t="s">
        <v>139</v>
      </c>
      <c r="AG9462" s="2" t="s">
        <v>139</v>
      </c>
      <c r="AH9462" s="2" t="s">
        <v>139</v>
      </c>
      <c r="AI9462" s="2" t="s">
        <v>139</v>
      </c>
      <c r="AJ9462" s="2" t="s">
        <v>139</v>
      </c>
      <c r="AK9462" s="2" t="s">
        <v>139</v>
      </c>
      <c r="AL9462" s="2" t="s">
        <v>139</v>
      </c>
      <c r="AM9462" s="2" t="s">
        <v>139</v>
      </c>
      <c r="AN9462" s="2" t="s">
        <v>139</v>
      </c>
      <c r="AO9462" s="2" t="s">
        <v>139</v>
      </c>
      <c r="AP9462" s="2" t="s">
        <v>139</v>
      </c>
      <c r="AQ9462" s="2" t="s">
        <v>139</v>
      </c>
      <c r="AR9462" s="2" t="s">
        <v>139</v>
      </c>
    </row>
    <row r="9463" spans="8:44" ht="21" customHeight="1">
      <c r="H9463" s="2">
        <f t="shared" si="302"/>
        <v>9462</v>
      </c>
      <c r="I9463" s="2" t="str">
        <f t="shared" si="303"/>
        <v/>
      </c>
      <c r="K9463" s="2" t="s">
        <v>139</v>
      </c>
      <c r="L9463" s="2" t="s">
        <v>139</v>
      </c>
      <c r="M9463" s="4" t="s">
        <v>139</v>
      </c>
      <c r="N9463" s="2" t="s">
        <v>139</v>
      </c>
      <c r="O9463" s="2" t="s">
        <v>139</v>
      </c>
      <c r="P9463" s="2" t="s">
        <v>139</v>
      </c>
      <c r="Q9463" s="2" t="s">
        <v>139</v>
      </c>
      <c r="R9463" s="2" t="s">
        <v>139</v>
      </c>
      <c r="S9463" s="2" t="s">
        <v>139</v>
      </c>
      <c r="T9463" s="2" t="s">
        <v>139</v>
      </c>
      <c r="U9463" s="2" t="s">
        <v>139</v>
      </c>
      <c r="V9463" s="2" t="s">
        <v>139</v>
      </c>
      <c r="W9463" s="2" t="s">
        <v>139</v>
      </c>
      <c r="X9463" s="2" t="s">
        <v>139</v>
      </c>
      <c r="Y9463" s="2" t="s">
        <v>139</v>
      </c>
      <c r="Z9463" s="2" t="s">
        <v>139</v>
      </c>
      <c r="AA9463" s="2" t="s">
        <v>139</v>
      </c>
      <c r="AB9463" s="2" t="s">
        <v>139</v>
      </c>
      <c r="AC9463" s="2" t="s">
        <v>139</v>
      </c>
      <c r="AD9463" s="2" t="s">
        <v>139</v>
      </c>
      <c r="AE9463" s="2" t="s">
        <v>139</v>
      </c>
      <c r="AF9463" s="2" t="s">
        <v>139</v>
      </c>
      <c r="AG9463" s="2" t="s">
        <v>139</v>
      </c>
      <c r="AH9463" s="2" t="s">
        <v>139</v>
      </c>
      <c r="AI9463" s="2" t="s">
        <v>139</v>
      </c>
      <c r="AJ9463" s="2" t="s">
        <v>139</v>
      </c>
      <c r="AK9463" s="2" t="s">
        <v>139</v>
      </c>
      <c r="AL9463" s="2" t="s">
        <v>139</v>
      </c>
      <c r="AM9463" s="2" t="s">
        <v>139</v>
      </c>
      <c r="AN9463" s="2" t="s">
        <v>139</v>
      </c>
      <c r="AO9463" s="2" t="s">
        <v>139</v>
      </c>
      <c r="AP9463" s="2" t="s">
        <v>139</v>
      </c>
      <c r="AQ9463" s="2" t="s">
        <v>139</v>
      </c>
      <c r="AR9463" s="2" t="s">
        <v>139</v>
      </c>
    </row>
    <row r="9464" spans="8:44" ht="21" customHeight="1">
      <c r="H9464" s="2">
        <f t="shared" si="302"/>
        <v>9463</v>
      </c>
      <c r="I9464" s="2" t="str">
        <f t="shared" si="303"/>
        <v/>
      </c>
      <c r="K9464" s="2" t="s">
        <v>139</v>
      </c>
      <c r="L9464" s="2" t="s">
        <v>139</v>
      </c>
      <c r="M9464" s="4" t="s">
        <v>139</v>
      </c>
      <c r="N9464" s="2" t="s">
        <v>139</v>
      </c>
      <c r="O9464" s="2" t="s">
        <v>139</v>
      </c>
      <c r="P9464" s="2" t="s">
        <v>139</v>
      </c>
      <c r="Q9464" s="2" t="s">
        <v>139</v>
      </c>
      <c r="R9464" s="2" t="s">
        <v>139</v>
      </c>
      <c r="S9464" s="2" t="s">
        <v>139</v>
      </c>
      <c r="T9464" s="2" t="s">
        <v>139</v>
      </c>
      <c r="U9464" s="2" t="s">
        <v>139</v>
      </c>
      <c r="V9464" s="2" t="s">
        <v>139</v>
      </c>
      <c r="W9464" s="2" t="s">
        <v>139</v>
      </c>
      <c r="X9464" s="2" t="s">
        <v>139</v>
      </c>
      <c r="Y9464" s="2" t="s">
        <v>139</v>
      </c>
      <c r="Z9464" s="2" t="s">
        <v>139</v>
      </c>
      <c r="AA9464" s="2" t="s">
        <v>139</v>
      </c>
      <c r="AB9464" s="2" t="s">
        <v>139</v>
      </c>
      <c r="AC9464" s="2" t="s">
        <v>139</v>
      </c>
      <c r="AD9464" s="2" t="s">
        <v>139</v>
      </c>
      <c r="AE9464" s="2" t="s">
        <v>139</v>
      </c>
      <c r="AF9464" s="2" t="s">
        <v>139</v>
      </c>
      <c r="AG9464" s="2" t="s">
        <v>139</v>
      </c>
      <c r="AH9464" s="2" t="s">
        <v>139</v>
      </c>
      <c r="AI9464" s="2" t="s">
        <v>139</v>
      </c>
      <c r="AJ9464" s="2" t="s">
        <v>139</v>
      </c>
      <c r="AK9464" s="2" t="s">
        <v>139</v>
      </c>
      <c r="AL9464" s="2" t="s">
        <v>139</v>
      </c>
      <c r="AM9464" s="2" t="s">
        <v>139</v>
      </c>
      <c r="AN9464" s="2" t="s">
        <v>139</v>
      </c>
      <c r="AO9464" s="2" t="s">
        <v>139</v>
      </c>
      <c r="AP9464" s="2" t="s">
        <v>139</v>
      </c>
      <c r="AQ9464" s="2" t="s">
        <v>139</v>
      </c>
      <c r="AR9464" s="2" t="s">
        <v>139</v>
      </c>
    </row>
    <row r="9465" spans="8:44" ht="21" customHeight="1">
      <c r="H9465" s="2">
        <f t="shared" si="302"/>
        <v>9464</v>
      </c>
      <c r="I9465" s="2" t="str">
        <f t="shared" si="303"/>
        <v/>
      </c>
      <c r="K9465" s="2" t="s">
        <v>139</v>
      </c>
      <c r="L9465" s="2" t="s">
        <v>139</v>
      </c>
      <c r="M9465" s="4" t="s">
        <v>139</v>
      </c>
      <c r="N9465" s="2" t="s">
        <v>139</v>
      </c>
      <c r="O9465" s="2" t="s">
        <v>139</v>
      </c>
      <c r="P9465" s="2" t="s">
        <v>139</v>
      </c>
      <c r="Q9465" s="2" t="s">
        <v>139</v>
      </c>
      <c r="R9465" s="2" t="s">
        <v>139</v>
      </c>
      <c r="S9465" s="2" t="s">
        <v>139</v>
      </c>
      <c r="T9465" s="2" t="s">
        <v>139</v>
      </c>
      <c r="U9465" s="2" t="s">
        <v>139</v>
      </c>
      <c r="V9465" s="2" t="s">
        <v>139</v>
      </c>
      <c r="W9465" s="2" t="s">
        <v>139</v>
      </c>
      <c r="X9465" s="2" t="s">
        <v>139</v>
      </c>
      <c r="Y9465" s="2" t="s">
        <v>139</v>
      </c>
      <c r="Z9465" s="2" t="s">
        <v>139</v>
      </c>
      <c r="AA9465" s="2" t="s">
        <v>139</v>
      </c>
      <c r="AB9465" s="2" t="s">
        <v>139</v>
      </c>
      <c r="AC9465" s="2" t="s">
        <v>139</v>
      </c>
      <c r="AD9465" s="2" t="s">
        <v>139</v>
      </c>
      <c r="AE9465" s="2" t="s">
        <v>139</v>
      </c>
      <c r="AF9465" s="2" t="s">
        <v>139</v>
      </c>
      <c r="AG9465" s="2" t="s">
        <v>139</v>
      </c>
      <c r="AH9465" s="2" t="s">
        <v>139</v>
      </c>
      <c r="AI9465" s="2" t="s">
        <v>139</v>
      </c>
      <c r="AJ9465" s="2" t="s">
        <v>139</v>
      </c>
      <c r="AK9465" s="2" t="s">
        <v>139</v>
      </c>
      <c r="AL9465" s="2" t="s">
        <v>139</v>
      </c>
      <c r="AM9465" s="2" t="s">
        <v>139</v>
      </c>
      <c r="AN9465" s="2" t="s">
        <v>139</v>
      </c>
      <c r="AO9465" s="2" t="s">
        <v>139</v>
      </c>
      <c r="AP9465" s="2" t="s">
        <v>139</v>
      </c>
      <c r="AQ9465" s="2" t="s">
        <v>139</v>
      </c>
      <c r="AR9465" s="2" t="s">
        <v>139</v>
      </c>
    </row>
    <row r="9466" spans="8:44" ht="21" customHeight="1">
      <c r="H9466" s="2">
        <f t="shared" si="302"/>
        <v>9465</v>
      </c>
      <c r="I9466" s="2" t="str">
        <f t="shared" si="303"/>
        <v/>
      </c>
      <c r="K9466" s="2" t="s">
        <v>139</v>
      </c>
      <c r="L9466" s="2" t="s">
        <v>139</v>
      </c>
      <c r="M9466" s="4" t="s">
        <v>139</v>
      </c>
      <c r="N9466" s="2" t="s">
        <v>139</v>
      </c>
      <c r="O9466" s="2" t="s">
        <v>139</v>
      </c>
      <c r="P9466" s="2" t="s">
        <v>139</v>
      </c>
      <c r="Q9466" s="2" t="s">
        <v>139</v>
      </c>
      <c r="R9466" s="2" t="s">
        <v>139</v>
      </c>
      <c r="S9466" s="2" t="s">
        <v>139</v>
      </c>
      <c r="T9466" s="2" t="s">
        <v>139</v>
      </c>
      <c r="U9466" s="2" t="s">
        <v>139</v>
      </c>
      <c r="V9466" s="2" t="s">
        <v>139</v>
      </c>
      <c r="W9466" s="2" t="s">
        <v>139</v>
      </c>
      <c r="X9466" s="2" t="s">
        <v>139</v>
      </c>
      <c r="Y9466" s="2" t="s">
        <v>139</v>
      </c>
      <c r="Z9466" s="2" t="s">
        <v>139</v>
      </c>
      <c r="AA9466" s="2" t="s">
        <v>139</v>
      </c>
      <c r="AB9466" s="2" t="s">
        <v>139</v>
      </c>
      <c r="AC9466" s="2" t="s">
        <v>139</v>
      </c>
      <c r="AD9466" s="2" t="s">
        <v>139</v>
      </c>
      <c r="AE9466" s="2" t="s">
        <v>139</v>
      </c>
      <c r="AF9466" s="2" t="s">
        <v>139</v>
      </c>
      <c r="AG9466" s="2" t="s">
        <v>139</v>
      </c>
      <c r="AH9466" s="2" t="s">
        <v>139</v>
      </c>
      <c r="AI9466" s="2" t="s">
        <v>139</v>
      </c>
      <c r="AJ9466" s="2" t="s">
        <v>139</v>
      </c>
      <c r="AK9466" s="2" t="s">
        <v>139</v>
      </c>
      <c r="AL9466" s="2" t="s">
        <v>139</v>
      </c>
      <c r="AM9466" s="2" t="s">
        <v>139</v>
      </c>
      <c r="AN9466" s="2" t="s">
        <v>139</v>
      </c>
      <c r="AO9466" s="2" t="s">
        <v>139</v>
      </c>
      <c r="AP9466" s="2" t="s">
        <v>139</v>
      </c>
      <c r="AQ9466" s="2" t="s">
        <v>139</v>
      </c>
      <c r="AR9466" s="2" t="s">
        <v>139</v>
      </c>
    </row>
    <row r="9467" spans="8:44" ht="21" customHeight="1">
      <c r="H9467" s="2">
        <f t="shared" si="302"/>
        <v>9466</v>
      </c>
      <c r="I9467" s="2" t="str">
        <f t="shared" si="303"/>
        <v/>
      </c>
      <c r="K9467" s="2" t="s">
        <v>139</v>
      </c>
      <c r="L9467" s="2" t="s">
        <v>139</v>
      </c>
      <c r="M9467" s="4" t="s">
        <v>139</v>
      </c>
      <c r="N9467" s="2" t="s">
        <v>139</v>
      </c>
      <c r="O9467" s="2" t="s">
        <v>139</v>
      </c>
      <c r="P9467" s="2" t="s">
        <v>139</v>
      </c>
      <c r="Q9467" s="2" t="s">
        <v>139</v>
      </c>
      <c r="R9467" s="2" t="s">
        <v>139</v>
      </c>
      <c r="S9467" s="2" t="s">
        <v>139</v>
      </c>
      <c r="T9467" s="2" t="s">
        <v>139</v>
      </c>
      <c r="U9467" s="2" t="s">
        <v>139</v>
      </c>
      <c r="V9467" s="2" t="s">
        <v>139</v>
      </c>
      <c r="W9467" s="2" t="s">
        <v>139</v>
      </c>
      <c r="X9467" s="2" t="s">
        <v>139</v>
      </c>
      <c r="Y9467" s="2" t="s">
        <v>139</v>
      </c>
      <c r="Z9467" s="2" t="s">
        <v>139</v>
      </c>
      <c r="AA9467" s="2" t="s">
        <v>139</v>
      </c>
      <c r="AB9467" s="2" t="s">
        <v>139</v>
      </c>
      <c r="AC9467" s="2" t="s">
        <v>139</v>
      </c>
      <c r="AD9467" s="2" t="s">
        <v>139</v>
      </c>
      <c r="AE9467" s="2" t="s">
        <v>139</v>
      </c>
      <c r="AF9467" s="2" t="s">
        <v>139</v>
      </c>
      <c r="AG9467" s="2" t="s">
        <v>139</v>
      </c>
      <c r="AH9467" s="2" t="s">
        <v>139</v>
      </c>
      <c r="AI9467" s="2" t="s">
        <v>139</v>
      </c>
      <c r="AJ9467" s="2" t="s">
        <v>139</v>
      </c>
      <c r="AK9467" s="2" t="s">
        <v>139</v>
      </c>
      <c r="AL9467" s="2" t="s">
        <v>139</v>
      </c>
      <c r="AM9467" s="2" t="s">
        <v>139</v>
      </c>
      <c r="AN9467" s="2" t="s">
        <v>139</v>
      </c>
      <c r="AO9467" s="2" t="s">
        <v>139</v>
      </c>
      <c r="AP9467" s="2" t="s">
        <v>139</v>
      </c>
      <c r="AQ9467" s="2" t="s">
        <v>139</v>
      </c>
      <c r="AR9467" s="2" t="s">
        <v>139</v>
      </c>
    </row>
    <row r="9468" spans="8:44" ht="21" customHeight="1">
      <c r="H9468" s="2">
        <f t="shared" si="302"/>
        <v>9467</v>
      </c>
      <c r="I9468" s="2" t="str">
        <f t="shared" si="303"/>
        <v/>
      </c>
      <c r="K9468" s="2" t="s">
        <v>139</v>
      </c>
      <c r="L9468" s="2" t="s">
        <v>139</v>
      </c>
      <c r="M9468" s="4" t="s">
        <v>139</v>
      </c>
      <c r="N9468" s="2" t="s">
        <v>139</v>
      </c>
      <c r="O9468" s="2" t="s">
        <v>139</v>
      </c>
      <c r="P9468" s="2" t="s">
        <v>139</v>
      </c>
      <c r="Q9468" s="2" t="s">
        <v>139</v>
      </c>
      <c r="R9468" s="2" t="s">
        <v>139</v>
      </c>
      <c r="S9468" s="2" t="s">
        <v>139</v>
      </c>
      <c r="T9468" s="2" t="s">
        <v>139</v>
      </c>
      <c r="U9468" s="2" t="s">
        <v>139</v>
      </c>
      <c r="V9468" s="2" t="s">
        <v>139</v>
      </c>
      <c r="W9468" s="2" t="s">
        <v>139</v>
      </c>
      <c r="X9468" s="2" t="s">
        <v>139</v>
      </c>
      <c r="Y9468" s="2" t="s">
        <v>139</v>
      </c>
      <c r="Z9468" s="2" t="s">
        <v>139</v>
      </c>
      <c r="AA9468" s="2" t="s">
        <v>139</v>
      </c>
      <c r="AB9468" s="2" t="s">
        <v>139</v>
      </c>
      <c r="AC9468" s="2" t="s">
        <v>139</v>
      </c>
      <c r="AD9468" s="2" t="s">
        <v>139</v>
      </c>
      <c r="AE9468" s="2" t="s">
        <v>139</v>
      </c>
      <c r="AF9468" s="2" t="s">
        <v>139</v>
      </c>
      <c r="AG9468" s="2" t="s">
        <v>139</v>
      </c>
      <c r="AH9468" s="2" t="s">
        <v>139</v>
      </c>
      <c r="AI9468" s="2" t="s">
        <v>139</v>
      </c>
      <c r="AJ9468" s="2" t="s">
        <v>139</v>
      </c>
      <c r="AK9468" s="2" t="s">
        <v>139</v>
      </c>
      <c r="AL9468" s="2" t="s">
        <v>139</v>
      </c>
      <c r="AM9468" s="2" t="s">
        <v>139</v>
      </c>
      <c r="AN9468" s="2" t="s">
        <v>139</v>
      </c>
      <c r="AO9468" s="2" t="s">
        <v>139</v>
      </c>
      <c r="AP9468" s="2" t="s">
        <v>139</v>
      </c>
      <c r="AQ9468" s="2" t="s">
        <v>139</v>
      </c>
      <c r="AR9468" s="2" t="s">
        <v>139</v>
      </c>
    </row>
    <row r="9469" spans="8:44" ht="21" customHeight="1">
      <c r="H9469" s="2">
        <f t="shared" si="302"/>
        <v>9468</v>
      </c>
      <c r="I9469" s="2" t="str">
        <f t="shared" si="303"/>
        <v/>
      </c>
      <c r="K9469" s="2" t="s">
        <v>139</v>
      </c>
      <c r="L9469" s="2" t="s">
        <v>139</v>
      </c>
      <c r="M9469" s="4" t="s">
        <v>139</v>
      </c>
      <c r="N9469" s="2" t="s">
        <v>139</v>
      </c>
      <c r="O9469" s="2" t="s">
        <v>139</v>
      </c>
      <c r="P9469" s="2" t="s">
        <v>139</v>
      </c>
      <c r="Q9469" s="2" t="s">
        <v>139</v>
      </c>
      <c r="R9469" s="2" t="s">
        <v>139</v>
      </c>
      <c r="S9469" s="2" t="s">
        <v>139</v>
      </c>
      <c r="T9469" s="2" t="s">
        <v>139</v>
      </c>
      <c r="U9469" s="2" t="s">
        <v>139</v>
      </c>
      <c r="V9469" s="2" t="s">
        <v>139</v>
      </c>
      <c r="W9469" s="2" t="s">
        <v>139</v>
      </c>
      <c r="X9469" s="2" t="s">
        <v>139</v>
      </c>
      <c r="Y9469" s="2" t="s">
        <v>139</v>
      </c>
      <c r="Z9469" s="2" t="s">
        <v>139</v>
      </c>
      <c r="AA9469" s="2" t="s">
        <v>139</v>
      </c>
      <c r="AB9469" s="2" t="s">
        <v>139</v>
      </c>
      <c r="AC9469" s="2" t="s">
        <v>139</v>
      </c>
      <c r="AD9469" s="2" t="s">
        <v>139</v>
      </c>
      <c r="AE9469" s="2" t="s">
        <v>139</v>
      </c>
      <c r="AF9469" s="2" t="s">
        <v>139</v>
      </c>
      <c r="AG9469" s="2" t="s">
        <v>139</v>
      </c>
      <c r="AH9469" s="2" t="s">
        <v>139</v>
      </c>
      <c r="AI9469" s="2" t="s">
        <v>139</v>
      </c>
      <c r="AJ9469" s="2" t="s">
        <v>139</v>
      </c>
      <c r="AK9469" s="2" t="s">
        <v>139</v>
      </c>
      <c r="AL9469" s="2" t="s">
        <v>139</v>
      </c>
      <c r="AM9469" s="2" t="s">
        <v>139</v>
      </c>
      <c r="AN9469" s="2" t="s">
        <v>139</v>
      </c>
      <c r="AO9469" s="2" t="s">
        <v>139</v>
      </c>
      <c r="AP9469" s="2" t="s">
        <v>139</v>
      </c>
      <c r="AQ9469" s="2" t="s">
        <v>139</v>
      </c>
      <c r="AR9469" s="2" t="s">
        <v>139</v>
      </c>
    </row>
    <row r="9470" spans="8:44" ht="21" customHeight="1">
      <c r="H9470" s="2">
        <f t="shared" si="302"/>
        <v>9469</v>
      </c>
      <c r="I9470" s="2" t="str">
        <f t="shared" si="303"/>
        <v/>
      </c>
      <c r="K9470" s="2" t="s">
        <v>139</v>
      </c>
      <c r="L9470" s="2" t="s">
        <v>139</v>
      </c>
      <c r="M9470" s="4" t="s">
        <v>139</v>
      </c>
      <c r="N9470" s="2" t="s">
        <v>139</v>
      </c>
      <c r="O9470" s="2" t="s">
        <v>139</v>
      </c>
      <c r="P9470" s="2" t="s">
        <v>139</v>
      </c>
      <c r="Q9470" s="2" t="s">
        <v>139</v>
      </c>
      <c r="R9470" s="2" t="s">
        <v>139</v>
      </c>
      <c r="S9470" s="2" t="s">
        <v>139</v>
      </c>
      <c r="T9470" s="2" t="s">
        <v>139</v>
      </c>
      <c r="U9470" s="2" t="s">
        <v>139</v>
      </c>
      <c r="V9470" s="2" t="s">
        <v>139</v>
      </c>
      <c r="W9470" s="2" t="s">
        <v>139</v>
      </c>
      <c r="X9470" s="2" t="s">
        <v>139</v>
      </c>
      <c r="Y9470" s="2" t="s">
        <v>139</v>
      </c>
      <c r="Z9470" s="2" t="s">
        <v>139</v>
      </c>
      <c r="AA9470" s="2" t="s">
        <v>139</v>
      </c>
      <c r="AB9470" s="2" t="s">
        <v>139</v>
      </c>
      <c r="AC9470" s="2" t="s">
        <v>139</v>
      </c>
      <c r="AD9470" s="2" t="s">
        <v>139</v>
      </c>
      <c r="AE9470" s="2" t="s">
        <v>139</v>
      </c>
      <c r="AF9470" s="2" t="s">
        <v>139</v>
      </c>
      <c r="AG9470" s="2" t="s">
        <v>139</v>
      </c>
      <c r="AH9470" s="2" t="s">
        <v>139</v>
      </c>
      <c r="AI9470" s="2" t="s">
        <v>139</v>
      </c>
      <c r="AJ9470" s="2" t="s">
        <v>139</v>
      </c>
      <c r="AK9470" s="2" t="s">
        <v>139</v>
      </c>
      <c r="AL9470" s="2" t="s">
        <v>139</v>
      </c>
      <c r="AM9470" s="2" t="s">
        <v>139</v>
      </c>
      <c r="AN9470" s="2" t="s">
        <v>139</v>
      </c>
      <c r="AO9470" s="2" t="s">
        <v>139</v>
      </c>
      <c r="AP9470" s="2" t="s">
        <v>139</v>
      </c>
      <c r="AQ9470" s="2" t="s">
        <v>139</v>
      </c>
      <c r="AR9470" s="2" t="s">
        <v>139</v>
      </c>
    </row>
    <row r="9471" spans="8:44" ht="21" customHeight="1">
      <c r="H9471" s="2">
        <f t="shared" si="302"/>
        <v>9470</v>
      </c>
      <c r="I9471" s="2" t="str">
        <f t="shared" si="303"/>
        <v/>
      </c>
      <c r="K9471" s="2" t="s">
        <v>139</v>
      </c>
      <c r="L9471" s="2" t="s">
        <v>139</v>
      </c>
      <c r="M9471" s="4" t="s">
        <v>139</v>
      </c>
      <c r="N9471" s="2" t="s">
        <v>139</v>
      </c>
      <c r="O9471" s="2" t="s">
        <v>139</v>
      </c>
      <c r="P9471" s="2" t="s">
        <v>139</v>
      </c>
      <c r="Q9471" s="2" t="s">
        <v>139</v>
      </c>
      <c r="R9471" s="2" t="s">
        <v>139</v>
      </c>
      <c r="S9471" s="2" t="s">
        <v>139</v>
      </c>
      <c r="T9471" s="2" t="s">
        <v>139</v>
      </c>
      <c r="U9471" s="2" t="s">
        <v>139</v>
      </c>
      <c r="V9471" s="2" t="s">
        <v>139</v>
      </c>
      <c r="W9471" s="2" t="s">
        <v>139</v>
      </c>
      <c r="X9471" s="2" t="s">
        <v>139</v>
      </c>
      <c r="Y9471" s="2" t="s">
        <v>139</v>
      </c>
      <c r="Z9471" s="2" t="s">
        <v>139</v>
      </c>
      <c r="AA9471" s="2" t="s">
        <v>139</v>
      </c>
      <c r="AB9471" s="2" t="s">
        <v>139</v>
      </c>
      <c r="AC9471" s="2" t="s">
        <v>139</v>
      </c>
      <c r="AD9471" s="2" t="s">
        <v>139</v>
      </c>
      <c r="AE9471" s="2" t="s">
        <v>139</v>
      </c>
      <c r="AF9471" s="2" t="s">
        <v>139</v>
      </c>
      <c r="AG9471" s="2" t="s">
        <v>139</v>
      </c>
      <c r="AH9471" s="2" t="s">
        <v>139</v>
      </c>
      <c r="AI9471" s="2" t="s">
        <v>139</v>
      </c>
      <c r="AJ9471" s="2" t="s">
        <v>139</v>
      </c>
      <c r="AK9471" s="2" t="s">
        <v>139</v>
      </c>
      <c r="AL9471" s="2" t="s">
        <v>139</v>
      </c>
      <c r="AM9471" s="2" t="s">
        <v>139</v>
      </c>
      <c r="AN9471" s="2" t="s">
        <v>139</v>
      </c>
      <c r="AO9471" s="2" t="s">
        <v>139</v>
      </c>
      <c r="AP9471" s="2" t="s">
        <v>139</v>
      </c>
      <c r="AQ9471" s="2" t="s">
        <v>139</v>
      </c>
      <c r="AR9471" s="2" t="s">
        <v>139</v>
      </c>
    </row>
    <row r="9472" spans="8:44" ht="21" customHeight="1">
      <c r="H9472" s="2">
        <f t="shared" si="302"/>
        <v>9471</v>
      </c>
      <c r="I9472" s="2" t="str">
        <f t="shared" si="303"/>
        <v/>
      </c>
      <c r="K9472" s="2" t="s">
        <v>139</v>
      </c>
      <c r="L9472" s="2" t="s">
        <v>139</v>
      </c>
      <c r="M9472" s="4" t="s">
        <v>139</v>
      </c>
      <c r="N9472" s="2" t="s">
        <v>139</v>
      </c>
      <c r="O9472" s="2" t="s">
        <v>139</v>
      </c>
      <c r="P9472" s="2" t="s">
        <v>139</v>
      </c>
      <c r="Q9472" s="2" t="s">
        <v>139</v>
      </c>
      <c r="R9472" s="2" t="s">
        <v>139</v>
      </c>
      <c r="S9472" s="2" t="s">
        <v>139</v>
      </c>
      <c r="T9472" s="2" t="s">
        <v>139</v>
      </c>
      <c r="U9472" s="2" t="s">
        <v>139</v>
      </c>
      <c r="V9472" s="2" t="s">
        <v>139</v>
      </c>
      <c r="W9472" s="2" t="s">
        <v>139</v>
      </c>
      <c r="X9472" s="2" t="s">
        <v>139</v>
      </c>
      <c r="Y9472" s="2" t="s">
        <v>139</v>
      </c>
      <c r="Z9472" s="2" t="s">
        <v>139</v>
      </c>
      <c r="AA9472" s="2" t="s">
        <v>139</v>
      </c>
      <c r="AB9472" s="2" t="s">
        <v>139</v>
      </c>
      <c r="AC9472" s="2" t="s">
        <v>139</v>
      </c>
      <c r="AD9472" s="2" t="s">
        <v>139</v>
      </c>
      <c r="AE9472" s="2" t="s">
        <v>139</v>
      </c>
      <c r="AF9472" s="2" t="s">
        <v>139</v>
      </c>
      <c r="AG9472" s="2" t="s">
        <v>139</v>
      </c>
      <c r="AH9472" s="2" t="s">
        <v>139</v>
      </c>
      <c r="AI9472" s="2" t="s">
        <v>139</v>
      </c>
      <c r="AJ9472" s="2" t="s">
        <v>139</v>
      </c>
      <c r="AK9472" s="2" t="s">
        <v>139</v>
      </c>
      <c r="AL9472" s="2" t="s">
        <v>139</v>
      </c>
      <c r="AM9472" s="2" t="s">
        <v>139</v>
      </c>
      <c r="AN9472" s="2" t="s">
        <v>139</v>
      </c>
      <c r="AO9472" s="2" t="s">
        <v>139</v>
      </c>
      <c r="AP9472" s="2" t="s">
        <v>139</v>
      </c>
      <c r="AQ9472" s="2" t="s">
        <v>139</v>
      </c>
      <c r="AR9472" s="2" t="s">
        <v>139</v>
      </c>
    </row>
    <row r="9473" spans="8:44" ht="21" customHeight="1">
      <c r="H9473" s="2">
        <f t="shared" si="302"/>
        <v>9472</v>
      </c>
      <c r="I9473" s="2" t="str">
        <f t="shared" si="303"/>
        <v/>
      </c>
      <c r="K9473" s="2" t="s">
        <v>139</v>
      </c>
      <c r="L9473" s="2" t="s">
        <v>139</v>
      </c>
      <c r="M9473" s="4" t="s">
        <v>139</v>
      </c>
      <c r="N9473" s="2" t="s">
        <v>139</v>
      </c>
      <c r="O9473" s="2" t="s">
        <v>139</v>
      </c>
      <c r="P9473" s="2" t="s">
        <v>139</v>
      </c>
      <c r="Q9473" s="2" t="s">
        <v>139</v>
      </c>
      <c r="R9473" s="2" t="s">
        <v>139</v>
      </c>
      <c r="S9473" s="2" t="s">
        <v>139</v>
      </c>
      <c r="T9473" s="2" t="s">
        <v>139</v>
      </c>
      <c r="U9473" s="2" t="s">
        <v>139</v>
      </c>
      <c r="V9473" s="2" t="s">
        <v>139</v>
      </c>
      <c r="W9473" s="2" t="s">
        <v>139</v>
      </c>
      <c r="X9473" s="2" t="s">
        <v>139</v>
      </c>
      <c r="Y9473" s="2" t="s">
        <v>139</v>
      </c>
      <c r="Z9473" s="2" t="s">
        <v>139</v>
      </c>
      <c r="AA9473" s="2" t="s">
        <v>139</v>
      </c>
      <c r="AB9473" s="2" t="s">
        <v>139</v>
      </c>
      <c r="AC9473" s="2" t="s">
        <v>139</v>
      </c>
      <c r="AD9473" s="2" t="s">
        <v>139</v>
      </c>
      <c r="AE9473" s="2" t="s">
        <v>139</v>
      </c>
      <c r="AF9473" s="2" t="s">
        <v>139</v>
      </c>
      <c r="AG9473" s="2" t="s">
        <v>139</v>
      </c>
      <c r="AH9473" s="2" t="s">
        <v>139</v>
      </c>
      <c r="AI9473" s="2" t="s">
        <v>139</v>
      </c>
      <c r="AJ9473" s="2" t="s">
        <v>139</v>
      </c>
      <c r="AK9473" s="2" t="s">
        <v>139</v>
      </c>
      <c r="AL9473" s="2" t="s">
        <v>139</v>
      </c>
      <c r="AM9473" s="2" t="s">
        <v>139</v>
      </c>
      <c r="AN9473" s="2" t="s">
        <v>139</v>
      </c>
      <c r="AO9473" s="2" t="s">
        <v>139</v>
      </c>
      <c r="AP9473" s="2" t="s">
        <v>139</v>
      </c>
      <c r="AQ9473" s="2" t="s">
        <v>139</v>
      </c>
      <c r="AR9473" s="2" t="s">
        <v>139</v>
      </c>
    </row>
    <row r="9474" spans="8:44" ht="21" customHeight="1">
      <c r="H9474" s="2">
        <f t="shared" ref="H9474:H9537" si="304">ROW()-1</f>
        <v>9473</v>
      </c>
      <c r="I9474" s="2" t="str">
        <f t="shared" ref="I9474:I9537" si="305">IF($K9474="","",$K9474&amp;($H9474-SUMIF($B$2:$B$41,$K9474,$F$2:$F$41)))</f>
        <v/>
      </c>
      <c r="K9474" s="2" t="s">
        <v>139</v>
      </c>
      <c r="L9474" s="2" t="s">
        <v>139</v>
      </c>
      <c r="M9474" s="4" t="s">
        <v>139</v>
      </c>
      <c r="N9474" s="2" t="s">
        <v>139</v>
      </c>
      <c r="O9474" s="2" t="s">
        <v>139</v>
      </c>
      <c r="P9474" s="2" t="s">
        <v>139</v>
      </c>
      <c r="Q9474" s="2" t="s">
        <v>139</v>
      </c>
      <c r="R9474" s="2" t="s">
        <v>139</v>
      </c>
      <c r="S9474" s="2" t="s">
        <v>139</v>
      </c>
      <c r="T9474" s="2" t="s">
        <v>139</v>
      </c>
      <c r="U9474" s="2" t="s">
        <v>139</v>
      </c>
      <c r="V9474" s="2" t="s">
        <v>139</v>
      </c>
      <c r="W9474" s="2" t="s">
        <v>139</v>
      </c>
      <c r="X9474" s="2" t="s">
        <v>139</v>
      </c>
      <c r="Y9474" s="2" t="s">
        <v>139</v>
      </c>
      <c r="Z9474" s="2" t="s">
        <v>139</v>
      </c>
      <c r="AA9474" s="2" t="s">
        <v>139</v>
      </c>
      <c r="AB9474" s="2" t="s">
        <v>139</v>
      </c>
      <c r="AC9474" s="2" t="s">
        <v>139</v>
      </c>
      <c r="AD9474" s="2" t="s">
        <v>139</v>
      </c>
      <c r="AE9474" s="2" t="s">
        <v>139</v>
      </c>
      <c r="AF9474" s="2" t="s">
        <v>139</v>
      </c>
      <c r="AG9474" s="2" t="s">
        <v>139</v>
      </c>
      <c r="AH9474" s="2" t="s">
        <v>139</v>
      </c>
      <c r="AI9474" s="2" t="s">
        <v>139</v>
      </c>
      <c r="AJ9474" s="2" t="s">
        <v>139</v>
      </c>
      <c r="AK9474" s="2" t="s">
        <v>139</v>
      </c>
      <c r="AL9474" s="2" t="s">
        <v>139</v>
      </c>
      <c r="AM9474" s="2" t="s">
        <v>139</v>
      </c>
      <c r="AN9474" s="2" t="s">
        <v>139</v>
      </c>
      <c r="AO9474" s="2" t="s">
        <v>139</v>
      </c>
      <c r="AP9474" s="2" t="s">
        <v>139</v>
      </c>
      <c r="AQ9474" s="2" t="s">
        <v>139</v>
      </c>
      <c r="AR9474" s="2" t="s">
        <v>139</v>
      </c>
    </row>
    <row r="9475" spans="8:44" ht="21" customHeight="1">
      <c r="H9475" s="2">
        <f t="shared" si="304"/>
        <v>9474</v>
      </c>
      <c r="I9475" s="2" t="str">
        <f t="shared" si="305"/>
        <v/>
      </c>
      <c r="K9475" s="2" t="s">
        <v>139</v>
      </c>
      <c r="L9475" s="2" t="s">
        <v>139</v>
      </c>
      <c r="M9475" s="4" t="s">
        <v>139</v>
      </c>
      <c r="N9475" s="2" t="s">
        <v>139</v>
      </c>
      <c r="O9475" s="2" t="s">
        <v>139</v>
      </c>
      <c r="P9475" s="2" t="s">
        <v>139</v>
      </c>
      <c r="Q9475" s="2" t="s">
        <v>139</v>
      </c>
      <c r="R9475" s="2" t="s">
        <v>139</v>
      </c>
      <c r="S9475" s="2" t="s">
        <v>139</v>
      </c>
      <c r="T9475" s="2" t="s">
        <v>139</v>
      </c>
      <c r="U9475" s="2" t="s">
        <v>139</v>
      </c>
      <c r="V9475" s="2" t="s">
        <v>139</v>
      </c>
      <c r="W9475" s="2" t="s">
        <v>139</v>
      </c>
      <c r="X9475" s="2" t="s">
        <v>139</v>
      </c>
      <c r="Y9475" s="2" t="s">
        <v>139</v>
      </c>
      <c r="Z9475" s="2" t="s">
        <v>139</v>
      </c>
      <c r="AA9475" s="2" t="s">
        <v>139</v>
      </c>
      <c r="AB9475" s="2" t="s">
        <v>139</v>
      </c>
      <c r="AC9475" s="2" t="s">
        <v>139</v>
      </c>
      <c r="AD9475" s="2" t="s">
        <v>139</v>
      </c>
      <c r="AE9475" s="2" t="s">
        <v>139</v>
      </c>
      <c r="AF9475" s="2" t="s">
        <v>139</v>
      </c>
      <c r="AG9475" s="2" t="s">
        <v>139</v>
      </c>
      <c r="AH9475" s="2" t="s">
        <v>139</v>
      </c>
      <c r="AI9475" s="2" t="s">
        <v>139</v>
      </c>
      <c r="AJ9475" s="2" t="s">
        <v>139</v>
      </c>
      <c r="AK9475" s="2" t="s">
        <v>139</v>
      </c>
      <c r="AL9475" s="2" t="s">
        <v>139</v>
      </c>
      <c r="AM9475" s="2" t="s">
        <v>139</v>
      </c>
      <c r="AN9475" s="2" t="s">
        <v>139</v>
      </c>
      <c r="AO9475" s="2" t="s">
        <v>139</v>
      </c>
      <c r="AP9475" s="2" t="s">
        <v>139</v>
      </c>
      <c r="AQ9475" s="2" t="s">
        <v>139</v>
      </c>
      <c r="AR9475" s="2" t="s">
        <v>139</v>
      </c>
    </row>
    <row r="9476" spans="8:44" ht="21" customHeight="1">
      <c r="H9476" s="2">
        <f t="shared" si="304"/>
        <v>9475</v>
      </c>
      <c r="I9476" s="2" t="str">
        <f t="shared" si="305"/>
        <v/>
      </c>
      <c r="K9476" s="2" t="s">
        <v>139</v>
      </c>
      <c r="L9476" s="2" t="s">
        <v>139</v>
      </c>
      <c r="M9476" s="4" t="s">
        <v>139</v>
      </c>
      <c r="N9476" s="2" t="s">
        <v>139</v>
      </c>
      <c r="O9476" s="2" t="s">
        <v>139</v>
      </c>
      <c r="P9476" s="2" t="s">
        <v>139</v>
      </c>
      <c r="Q9476" s="2" t="s">
        <v>139</v>
      </c>
      <c r="R9476" s="2" t="s">
        <v>139</v>
      </c>
      <c r="S9476" s="2" t="s">
        <v>139</v>
      </c>
      <c r="T9476" s="2" t="s">
        <v>139</v>
      </c>
      <c r="U9476" s="2" t="s">
        <v>139</v>
      </c>
      <c r="V9476" s="2" t="s">
        <v>139</v>
      </c>
      <c r="W9476" s="2" t="s">
        <v>139</v>
      </c>
      <c r="X9476" s="2" t="s">
        <v>139</v>
      </c>
      <c r="Y9476" s="2" t="s">
        <v>139</v>
      </c>
      <c r="Z9476" s="2" t="s">
        <v>139</v>
      </c>
      <c r="AA9476" s="2" t="s">
        <v>139</v>
      </c>
      <c r="AB9476" s="2" t="s">
        <v>139</v>
      </c>
      <c r="AC9476" s="2" t="s">
        <v>139</v>
      </c>
      <c r="AD9476" s="2" t="s">
        <v>139</v>
      </c>
      <c r="AE9476" s="2" t="s">
        <v>139</v>
      </c>
      <c r="AF9476" s="2" t="s">
        <v>139</v>
      </c>
      <c r="AG9476" s="2" t="s">
        <v>139</v>
      </c>
      <c r="AH9476" s="2" t="s">
        <v>139</v>
      </c>
      <c r="AI9476" s="2" t="s">
        <v>139</v>
      </c>
      <c r="AJ9476" s="2" t="s">
        <v>139</v>
      </c>
      <c r="AK9476" s="2" t="s">
        <v>139</v>
      </c>
      <c r="AL9476" s="2" t="s">
        <v>139</v>
      </c>
      <c r="AM9476" s="2" t="s">
        <v>139</v>
      </c>
      <c r="AN9476" s="2" t="s">
        <v>139</v>
      </c>
      <c r="AO9476" s="2" t="s">
        <v>139</v>
      </c>
      <c r="AP9476" s="2" t="s">
        <v>139</v>
      </c>
      <c r="AQ9476" s="2" t="s">
        <v>139</v>
      </c>
      <c r="AR9476" s="2" t="s">
        <v>139</v>
      </c>
    </row>
    <row r="9477" spans="8:44" ht="21" customHeight="1">
      <c r="H9477" s="2">
        <f t="shared" si="304"/>
        <v>9476</v>
      </c>
      <c r="I9477" s="2" t="str">
        <f t="shared" si="305"/>
        <v/>
      </c>
      <c r="K9477" s="2" t="s">
        <v>139</v>
      </c>
      <c r="L9477" s="2" t="s">
        <v>139</v>
      </c>
      <c r="M9477" s="4" t="s">
        <v>139</v>
      </c>
      <c r="N9477" s="2" t="s">
        <v>139</v>
      </c>
      <c r="O9477" s="2" t="s">
        <v>139</v>
      </c>
      <c r="P9477" s="2" t="s">
        <v>139</v>
      </c>
      <c r="Q9477" s="2" t="s">
        <v>139</v>
      </c>
      <c r="R9477" s="2" t="s">
        <v>139</v>
      </c>
      <c r="S9477" s="2" t="s">
        <v>139</v>
      </c>
      <c r="T9477" s="2" t="s">
        <v>139</v>
      </c>
      <c r="U9477" s="2" t="s">
        <v>139</v>
      </c>
      <c r="V9477" s="2" t="s">
        <v>139</v>
      </c>
      <c r="W9477" s="2" t="s">
        <v>139</v>
      </c>
      <c r="X9477" s="2" t="s">
        <v>139</v>
      </c>
      <c r="Y9477" s="2" t="s">
        <v>139</v>
      </c>
      <c r="Z9477" s="2" t="s">
        <v>139</v>
      </c>
      <c r="AA9477" s="2" t="s">
        <v>139</v>
      </c>
      <c r="AB9477" s="2" t="s">
        <v>139</v>
      </c>
      <c r="AC9477" s="2" t="s">
        <v>139</v>
      </c>
      <c r="AD9477" s="2" t="s">
        <v>139</v>
      </c>
      <c r="AE9477" s="2" t="s">
        <v>139</v>
      </c>
      <c r="AF9477" s="2" t="s">
        <v>139</v>
      </c>
      <c r="AG9477" s="2" t="s">
        <v>139</v>
      </c>
      <c r="AH9477" s="2" t="s">
        <v>139</v>
      </c>
      <c r="AI9477" s="2" t="s">
        <v>139</v>
      </c>
      <c r="AJ9477" s="2" t="s">
        <v>139</v>
      </c>
      <c r="AK9477" s="2" t="s">
        <v>139</v>
      </c>
      <c r="AL9477" s="2" t="s">
        <v>139</v>
      </c>
      <c r="AM9477" s="2" t="s">
        <v>139</v>
      </c>
      <c r="AN9477" s="2" t="s">
        <v>139</v>
      </c>
      <c r="AO9477" s="2" t="s">
        <v>139</v>
      </c>
      <c r="AP9477" s="2" t="s">
        <v>139</v>
      </c>
      <c r="AQ9477" s="2" t="s">
        <v>139</v>
      </c>
      <c r="AR9477" s="2" t="s">
        <v>139</v>
      </c>
    </row>
    <row r="9478" spans="8:44" ht="21" customHeight="1">
      <c r="H9478" s="2">
        <f t="shared" si="304"/>
        <v>9477</v>
      </c>
      <c r="I9478" s="2" t="str">
        <f t="shared" si="305"/>
        <v/>
      </c>
      <c r="K9478" s="2" t="s">
        <v>139</v>
      </c>
      <c r="L9478" s="2" t="s">
        <v>139</v>
      </c>
      <c r="M9478" s="4" t="s">
        <v>139</v>
      </c>
      <c r="N9478" s="2" t="s">
        <v>139</v>
      </c>
      <c r="O9478" s="2" t="s">
        <v>139</v>
      </c>
      <c r="P9478" s="2" t="s">
        <v>139</v>
      </c>
      <c r="Q9478" s="2" t="s">
        <v>139</v>
      </c>
      <c r="R9478" s="2" t="s">
        <v>139</v>
      </c>
      <c r="S9478" s="2" t="s">
        <v>139</v>
      </c>
      <c r="T9478" s="2" t="s">
        <v>139</v>
      </c>
      <c r="U9478" s="2" t="s">
        <v>139</v>
      </c>
      <c r="V9478" s="2" t="s">
        <v>139</v>
      </c>
      <c r="W9478" s="2" t="s">
        <v>139</v>
      </c>
      <c r="X9478" s="2" t="s">
        <v>139</v>
      </c>
      <c r="Y9478" s="2" t="s">
        <v>139</v>
      </c>
      <c r="Z9478" s="2" t="s">
        <v>139</v>
      </c>
      <c r="AA9478" s="2" t="s">
        <v>139</v>
      </c>
      <c r="AB9478" s="2" t="s">
        <v>139</v>
      </c>
      <c r="AC9478" s="2" t="s">
        <v>139</v>
      </c>
      <c r="AD9478" s="2" t="s">
        <v>139</v>
      </c>
      <c r="AE9478" s="2" t="s">
        <v>139</v>
      </c>
      <c r="AF9478" s="2" t="s">
        <v>139</v>
      </c>
      <c r="AG9478" s="2" t="s">
        <v>139</v>
      </c>
      <c r="AH9478" s="2" t="s">
        <v>139</v>
      </c>
      <c r="AI9478" s="2" t="s">
        <v>139</v>
      </c>
      <c r="AJ9478" s="2" t="s">
        <v>139</v>
      </c>
      <c r="AK9478" s="2" t="s">
        <v>139</v>
      </c>
      <c r="AL9478" s="2" t="s">
        <v>139</v>
      </c>
      <c r="AM9478" s="2" t="s">
        <v>139</v>
      </c>
      <c r="AN9478" s="2" t="s">
        <v>139</v>
      </c>
      <c r="AO9478" s="2" t="s">
        <v>139</v>
      </c>
      <c r="AP9478" s="2" t="s">
        <v>139</v>
      </c>
      <c r="AQ9478" s="2" t="s">
        <v>139</v>
      </c>
      <c r="AR9478" s="2" t="s">
        <v>139</v>
      </c>
    </row>
    <row r="9479" spans="8:44" ht="21" customHeight="1">
      <c r="H9479" s="2">
        <f t="shared" si="304"/>
        <v>9478</v>
      </c>
      <c r="I9479" s="2" t="str">
        <f t="shared" si="305"/>
        <v/>
      </c>
      <c r="K9479" s="2" t="s">
        <v>139</v>
      </c>
      <c r="L9479" s="2" t="s">
        <v>139</v>
      </c>
      <c r="M9479" s="4" t="s">
        <v>139</v>
      </c>
      <c r="N9479" s="2" t="s">
        <v>139</v>
      </c>
      <c r="O9479" s="2" t="s">
        <v>139</v>
      </c>
      <c r="P9479" s="2" t="s">
        <v>139</v>
      </c>
      <c r="Q9479" s="2" t="s">
        <v>139</v>
      </c>
      <c r="R9479" s="2" t="s">
        <v>139</v>
      </c>
      <c r="S9479" s="2" t="s">
        <v>139</v>
      </c>
      <c r="T9479" s="2" t="s">
        <v>139</v>
      </c>
      <c r="U9479" s="2" t="s">
        <v>139</v>
      </c>
      <c r="V9479" s="2" t="s">
        <v>139</v>
      </c>
      <c r="W9479" s="2" t="s">
        <v>139</v>
      </c>
      <c r="X9479" s="2" t="s">
        <v>139</v>
      </c>
      <c r="Y9479" s="2" t="s">
        <v>139</v>
      </c>
      <c r="Z9479" s="2" t="s">
        <v>139</v>
      </c>
      <c r="AA9479" s="2" t="s">
        <v>139</v>
      </c>
      <c r="AB9479" s="2" t="s">
        <v>139</v>
      </c>
      <c r="AC9479" s="2" t="s">
        <v>139</v>
      </c>
      <c r="AD9479" s="2" t="s">
        <v>139</v>
      </c>
      <c r="AE9479" s="2" t="s">
        <v>139</v>
      </c>
      <c r="AF9479" s="2" t="s">
        <v>139</v>
      </c>
      <c r="AG9479" s="2" t="s">
        <v>139</v>
      </c>
      <c r="AH9479" s="2" t="s">
        <v>139</v>
      </c>
      <c r="AI9479" s="2" t="s">
        <v>139</v>
      </c>
      <c r="AJ9479" s="2" t="s">
        <v>139</v>
      </c>
      <c r="AK9479" s="2" t="s">
        <v>139</v>
      </c>
      <c r="AL9479" s="2" t="s">
        <v>139</v>
      </c>
      <c r="AM9479" s="2" t="s">
        <v>139</v>
      </c>
      <c r="AN9479" s="2" t="s">
        <v>139</v>
      </c>
      <c r="AO9479" s="2" t="s">
        <v>139</v>
      </c>
      <c r="AP9479" s="2" t="s">
        <v>139</v>
      </c>
      <c r="AQ9479" s="2" t="s">
        <v>139</v>
      </c>
      <c r="AR9479" s="2" t="s">
        <v>139</v>
      </c>
    </row>
    <row r="9480" spans="8:44" ht="21" customHeight="1">
      <c r="H9480" s="2">
        <f t="shared" si="304"/>
        <v>9479</v>
      </c>
      <c r="I9480" s="2" t="str">
        <f t="shared" si="305"/>
        <v/>
      </c>
      <c r="K9480" s="2" t="s">
        <v>139</v>
      </c>
      <c r="L9480" s="2" t="s">
        <v>139</v>
      </c>
      <c r="M9480" s="4" t="s">
        <v>139</v>
      </c>
      <c r="N9480" s="2" t="s">
        <v>139</v>
      </c>
      <c r="O9480" s="2" t="s">
        <v>139</v>
      </c>
      <c r="P9480" s="2" t="s">
        <v>139</v>
      </c>
      <c r="Q9480" s="2" t="s">
        <v>139</v>
      </c>
      <c r="R9480" s="2" t="s">
        <v>139</v>
      </c>
      <c r="S9480" s="2" t="s">
        <v>139</v>
      </c>
      <c r="T9480" s="2" t="s">
        <v>139</v>
      </c>
      <c r="U9480" s="2" t="s">
        <v>139</v>
      </c>
      <c r="V9480" s="2" t="s">
        <v>139</v>
      </c>
      <c r="W9480" s="2" t="s">
        <v>139</v>
      </c>
      <c r="X9480" s="2" t="s">
        <v>139</v>
      </c>
      <c r="Y9480" s="2" t="s">
        <v>139</v>
      </c>
      <c r="Z9480" s="2" t="s">
        <v>139</v>
      </c>
      <c r="AA9480" s="2" t="s">
        <v>139</v>
      </c>
      <c r="AB9480" s="2" t="s">
        <v>139</v>
      </c>
      <c r="AC9480" s="2" t="s">
        <v>139</v>
      </c>
      <c r="AD9480" s="2" t="s">
        <v>139</v>
      </c>
      <c r="AE9480" s="2" t="s">
        <v>139</v>
      </c>
      <c r="AF9480" s="2" t="s">
        <v>139</v>
      </c>
      <c r="AG9480" s="2" t="s">
        <v>139</v>
      </c>
      <c r="AH9480" s="2" t="s">
        <v>139</v>
      </c>
      <c r="AI9480" s="2" t="s">
        <v>139</v>
      </c>
      <c r="AJ9480" s="2" t="s">
        <v>139</v>
      </c>
      <c r="AK9480" s="2" t="s">
        <v>139</v>
      </c>
      <c r="AL9480" s="2" t="s">
        <v>139</v>
      </c>
      <c r="AM9480" s="2" t="s">
        <v>139</v>
      </c>
      <c r="AN9480" s="2" t="s">
        <v>139</v>
      </c>
      <c r="AO9480" s="2" t="s">
        <v>139</v>
      </c>
      <c r="AP9480" s="2" t="s">
        <v>139</v>
      </c>
      <c r="AQ9480" s="2" t="s">
        <v>139</v>
      </c>
      <c r="AR9480" s="2" t="s">
        <v>139</v>
      </c>
    </row>
    <row r="9481" spans="8:44" ht="21" customHeight="1">
      <c r="H9481" s="2">
        <f t="shared" si="304"/>
        <v>9480</v>
      </c>
      <c r="I9481" s="2" t="str">
        <f t="shared" si="305"/>
        <v/>
      </c>
      <c r="K9481" s="2" t="s">
        <v>139</v>
      </c>
      <c r="L9481" s="2" t="s">
        <v>139</v>
      </c>
      <c r="M9481" s="4" t="s">
        <v>139</v>
      </c>
      <c r="N9481" s="2" t="s">
        <v>139</v>
      </c>
      <c r="O9481" s="2" t="s">
        <v>139</v>
      </c>
      <c r="P9481" s="2" t="s">
        <v>139</v>
      </c>
      <c r="Q9481" s="2" t="s">
        <v>139</v>
      </c>
      <c r="R9481" s="2" t="s">
        <v>139</v>
      </c>
      <c r="S9481" s="2" t="s">
        <v>139</v>
      </c>
      <c r="T9481" s="2" t="s">
        <v>139</v>
      </c>
      <c r="U9481" s="2" t="s">
        <v>139</v>
      </c>
      <c r="V9481" s="2" t="s">
        <v>139</v>
      </c>
      <c r="W9481" s="2" t="s">
        <v>139</v>
      </c>
      <c r="X9481" s="2" t="s">
        <v>139</v>
      </c>
      <c r="Y9481" s="2" t="s">
        <v>139</v>
      </c>
      <c r="Z9481" s="2" t="s">
        <v>139</v>
      </c>
      <c r="AA9481" s="2" t="s">
        <v>139</v>
      </c>
      <c r="AB9481" s="2" t="s">
        <v>139</v>
      </c>
      <c r="AC9481" s="2" t="s">
        <v>139</v>
      </c>
      <c r="AD9481" s="2" t="s">
        <v>139</v>
      </c>
      <c r="AE9481" s="2" t="s">
        <v>139</v>
      </c>
      <c r="AF9481" s="2" t="s">
        <v>139</v>
      </c>
      <c r="AG9481" s="2" t="s">
        <v>139</v>
      </c>
      <c r="AH9481" s="2" t="s">
        <v>139</v>
      </c>
      <c r="AI9481" s="2" t="s">
        <v>139</v>
      </c>
      <c r="AJ9481" s="2" t="s">
        <v>139</v>
      </c>
      <c r="AK9481" s="2" t="s">
        <v>139</v>
      </c>
      <c r="AL9481" s="2" t="s">
        <v>139</v>
      </c>
      <c r="AM9481" s="2" t="s">
        <v>139</v>
      </c>
      <c r="AN9481" s="2" t="s">
        <v>139</v>
      </c>
      <c r="AO9481" s="2" t="s">
        <v>139</v>
      </c>
      <c r="AP9481" s="2" t="s">
        <v>139</v>
      </c>
      <c r="AQ9481" s="2" t="s">
        <v>139</v>
      </c>
      <c r="AR9481" s="2" t="s">
        <v>139</v>
      </c>
    </row>
    <row r="9482" spans="8:44" ht="21" customHeight="1">
      <c r="H9482" s="2">
        <f t="shared" si="304"/>
        <v>9481</v>
      </c>
      <c r="I9482" s="2" t="str">
        <f t="shared" si="305"/>
        <v/>
      </c>
      <c r="K9482" s="2" t="s">
        <v>139</v>
      </c>
      <c r="L9482" s="2" t="s">
        <v>139</v>
      </c>
      <c r="M9482" s="4" t="s">
        <v>139</v>
      </c>
      <c r="N9482" s="2" t="s">
        <v>139</v>
      </c>
      <c r="O9482" s="2" t="s">
        <v>139</v>
      </c>
      <c r="P9482" s="2" t="s">
        <v>139</v>
      </c>
      <c r="Q9482" s="2" t="s">
        <v>139</v>
      </c>
      <c r="R9482" s="2" t="s">
        <v>139</v>
      </c>
      <c r="S9482" s="2" t="s">
        <v>139</v>
      </c>
      <c r="T9482" s="2" t="s">
        <v>139</v>
      </c>
      <c r="U9482" s="2" t="s">
        <v>139</v>
      </c>
      <c r="V9482" s="2" t="s">
        <v>139</v>
      </c>
      <c r="W9482" s="2" t="s">
        <v>139</v>
      </c>
      <c r="X9482" s="2" t="s">
        <v>139</v>
      </c>
      <c r="Y9482" s="2" t="s">
        <v>139</v>
      </c>
      <c r="Z9482" s="2" t="s">
        <v>139</v>
      </c>
      <c r="AA9482" s="2" t="s">
        <v>139</v>
      </c>
      <c r="AB9482" s="2" t="s">
        <v>139</v>
      </c>
      <c r="AC9482" s="2" t="s">
        <v>139</v>
      </c>
      <c r="AD9482" s="2" t="s">
        <v>139</v>
      </c>
      <c r="AE9482" s="2" t="s">
        <v>139</v>
      </c>
      <c r="AF9482" s="2" t="s">
        <v>139</v>
      </c>
      <c r="AG9482" s="2" t="s">
        <v>139</v>
      </c>
      <c r="AH9482" s="2" t="s">
        <v>139</v>
      </c>
      <c r="AI9482" s="2" t="s">
        <v>139</v>
      </c>
      <c r="AJ9482" s="2" t="s">
        <v>139</v>
      </c>
      <c r="AK9482" s="2" t="s">
        <v>139</v>
      </c>
      <c r="AL9482" s="2" t="s">
        <v>139</v>
      </c>
      <c r="AM9482" s="2" t="s">
        <v>139</v>
      </c>
      <c r="AN9482" s="2" t="s">
        <v>139</v>
      </c>
      <c r="AO9482" s="2" t="s">
        <v>139</v>
      </c>
      <c r="AP9482" s="2" t="s">
        <v>139</v>
      </c>
      <c r="AQ9482" s="2" t="s">
        <v>139</v>
      </c>
      <c r="AR9482" s="2" t="s">
        <v>139</v>
      </c>
    </row>
    <row r="9483" spans="8:44" ht="21" customHeight="1">
      <c r="H9483" s="2">
        <f t="shared" si="304"/>
        <v>9482</v>
      </c>
      <c r="I9483" s="2" t="str">
        <f t="shared" si="305"/>
        <v/>
      </c>
      <c r="K9483" s="2" t="s">
        <v>139</v>
      </c>
      <c r="L9483" s="2" t="s">
        <v>139</v>
      </c>
      <c r="M9483" s="4" t="s">
        <v>139</v>
      </c>
      <c r="N9483" s="2" t="s">
        <v>139</v>
      </c>
      <c r="O9483" s="2" t="s">
        <v>139</v>
      </c>
      <c r="P9483" s="2" t="s">
        <v>139</v>
      </c>
      <c r="Q9483" s="2" t="s">
        <v>139</v>
      </c>
      <c r="R9483" s="2" t="s">
        <v>139</v>
      </c>
      <c r="S9483" s="2" t="s">
        <v>139</v>
      </c>
      <c r="T9483" s="2" t="s">
        <v>139</v>
      </c>
      <c r="U9483" s="2" t="s">
        <v>139</v>
      </c>
      <c r="V9483" s="2" t="s">
        <v>139</v>
      </c>
      <c r="W9483" s="2" t="s">
        <v>139</v>
      </c>
      <c r="X9483" s="2" t="s">
        <v>139</v>
      </c>
      <c r="Y9483" s="2" t="s">
        <v>139</v>
      </c>
      <c r="Z9483" s="2" t="s">
        <v>139</v>
      </c>
      <c r="AA9483" s="2" t="s">
        <v>139</v>
      </c>
      <c r="AB9483" s="2" t="s">
        <v>139</v>
      </c>
      <c r="AC9483" s="2" t="s">
        <v>139</v>
      </c>
      <c r="AD9483" s="2" t="s">
        <v>139</v>
      </c>
      <c r="AE9483" s="2" t="s">
        <v>139</v>
      </c>
      <c r="AF9483" s="2" t="s">
        <v>139</v>
      </c>
      <c r="AG9483" s="2" t="s">
        <v>139</v>
      </c>
      <c r="AH9483" s="2" t="s">
        <v>139</v>
      </c>
      <c r="AI9483" s="2" t="s">
        <v>139</v>
      </c>
      <c r="AJ9483" s="2" t="s">
        <v>139</v>
      </c>
      <c r="AK9483" s="2" t="s">
        <v>139</v>
      </c>
      <c r="AL9483" s="2" t="s">
        <v>139</v>
      </c>
      <c r="AM9483" s="2" t="s">
        <v>139</v>
      </c>
      <c r="AN9483" s="2" t="s">
        <v>139</v>
      </c>
      <c r="AO9483" s="2" t="s">
        <v>139</v>
      </c>
      <c r="AP9483" s="2" t="s">
        <v>139</v>
      </c>
      <c r="AQ9483" s="2" t="s">
        <v>139</v>
      </c>
      <c r="AR9483" s="2" t="s">
        <v>139</v>
      </c>
    </row>
    <row r="9484" spans="8:44" ht="21" customHeight="1">
      <c r="H9484" s="2">
        <f t="shared" si="304"/>
        <v>9483</v>
      </c>
      <c r="I9484" s="2" t="str">
        <f t="shared" si="305"/>
        <v/>
      </c>
      <c r="K9484" s="2" t="s">
        <v>139</v>
      </c>
      <c r="L9484" s="2" t="s">
        <v>139</v>
      </c>
      <c r="M9484" s="4" t="s">
        <v>139</v>
      </c>
      <c r="N9484" s="2" t="s">
        <v>139</v>
      </c>
      <c r="O9484" s="2" t="s">
        <v>139</v>
      </c>
      <c r="P9484" s="2" t="s">
        <v>139</v>
      </c>
      <c r="Q9484" s="2" t="s">
        <v>139</v>
      </c>
      <c r="R9484" s="2" t="s">
        <v>139</v>
      </c>
      <c r="S9484" s="2" t="s">
        <v>139</v>
      </c>
      <c r="T9484" s="2" t="s">
        <v>139</v>
      </c>
      <c r="U9484" s="2" t="s">
        <v>139</v>
      </c>
      <c r="V9484" s="2" t="s">
        <v>139</v>
      </c>
      <c r="W9484" s="2" t="s">
        <v>139</v>
      </c>
      <c r="X9484" s="2" t="s">
        <v>139</v>
      </c>
      <c r="Y9484" s="2" t="s">
        <v>139</v>
      </c>
      <c r="Z9484" s="2" t="s">
        <v>139</v>
      </c>
      <c r="AA9484" s="2" t="s">
        <v>139</v>
      </c>
      <c r="AB9484" s="2" t="s">
        <v>139</v>
      </c>
      <c r="AC9484" s="2" t="s">
        <v>139</v>
      </c>
      <c r="AD9484" s="2" t="s">
        <v>139</v>
      </c>
      <c r="AE9484" s="2" t="s">
        <v>139</v>
      </c>
      <c r="AF9484" s="2" t="s">
        <v>139</v>
      </c>
      <c r="AG9484" s="2" t="s">
        <v>139</v>
      </c>
      <c r="AH9484" s="2" t="s">
        <v>139</v>
      </c>
      <c r="AI9484" s="2" t="s">
        <v>139</v>
      </c>
      <c r="AJ9484" s="2" t="s">
        <v>139</v>
      </c>
      <c r="AK9484" s="2" t="s">
        <v>139</v>
      </c>
      <c r="AL9484" s="2" t="s">
        <v>139</v>
      </c>
      <c r="AM9484" s="2" t="s">
        <v>139</v>
      </c>
      <c r="AN9484" s="2" t="s">
        <v>139</v>
      </c>
      <c r="AO9484" s="2" t="s">
        <v>139</v>
      </c>
      <c r="AP9484" s="2" t="s">
        <v>139</v>
      </c>
      <c r="AQ9484" s="2" t="s">
        <v>139</v>
      </c>
      <c r="AR9484" s="2" t="s">
        <v>139</v>
      </c>
    </row>
    <row r="9485" spans="8:44" ht="21" customHeight="1">
      <c r="H9485" s="2">
        <f t="shared" si="304"/>
        <v>9484</v>
      </c>
      <c r="I9485" s="2" t="str">
        <f t="shared" si="305"/>
        <v/>
      </c>
      <c r="K9485" s="2" t="s">
        <v>139</v>
      </c>
      <c r="L9485" s="2" t="s">
        <v>139</v>
      </c>
      <c r="M9485" s="4" t="s">
        <v>139</v>
      </c>
      <c r="N9485" s="2" t="s">
        <v>139</v>
      </c>
      <c r="O9485" s="2" t="s">
        <v>139</v>
      </c>
      <c r="P9485" s="2" t="s">
        <v>139</v>
      </c>
      <c r="Q9485" s="2" t="s">
        <v>139</v>
      </c>
      <c r="R9485" s="2" t="s">
        <v>139</v>
      </c>
      <c r="S9485" s="2" t="s">
        <v>139</v>
      </c>
      <c r="T9485" s="2" t="s">
        <v>139</v>
      </c>
      <c r="U9485" s="2" t="s">
        <v>139</v>
      </c>
      <c r="V9485" s="2" t="s">
        <v>139</v>
      </c>
      <c r="W9485" s="2" t="s">
        <v>139</v>
      </c>
      <c r="X9485" s="2" t="s">
        <v>139</v>
      </c>
      <c r="Y9485" s="2" t="s">
        <v>139</v>
      </c>
      <c r="Z9485" s="2" t="s">
        <v>139</v>
      </c>
      <c r="AA9485" s="2" t="s">
        <v>139</v>
      </c>
      <c r="AB9485" s="2" t="s">
        <v>139</v>
      </c>
      <c r="AC9485" s="2" t="s">
        <v>139</v>
      </c>
      <c r="AD9485" s="2" t="s">
        <v>139</v>
      </c>
      <c r="AE9485" s="2" t="s">
        <v>139</v>
      </c>
      <c r="AF9485" s="2" t="s">
        <v>139</v>
      </c>
      <c r="AG9485" s="2" t="s">
        <v>139</v>
      </c>
      <c r="AH9485" s="2" t="s">
        <v>139</v>
      </c>
      <c r="AI9485" s="2" t="s">
        <v>139</v>
      </c>
      <c r="AJ9485" s="2" t="s">
        <v>139</v>
      </c>
      <c r="AK9485" s="2" t="s">
        <v>139</v>
      </c>
      <c r="AL9485" s="2" t="s">
        <v>139</v>
      </c>
      <c r="AM9485" s="2" t="s">
        <v>139</v>
      </c>
      <c r="AN9485" s="2" t="s">
        <v>139</v>
      </c>
      <c r="AO9485" s="2" t="s">
        <v>139</v>
      </c>
      <c r="AP9485" s="2" t="s">
        <v>139</v>
      </c>
      <c r="AQ9485" s="2" t="s">
        <v>139</v>
      </c>
      <c r="AR9485" s="2" t="s">
        <v>139</v>
      </c>
    </row>
    <row r="9486" spans="8:44" ht="21" customHeight="1">
      <c r="H9486" s="2">
        <f t="shared" si="304"/>
        <v>9485</v>
      </c>
      <c r="I9486" s="2" t="str">
        <f t="shared" si="305"/>
        <v/>
      </c>
      <c r="K9486" s="2" t="s">
        <v>139</v>
      </c>
      <c r="L9486" s="2" t="s">
        <v>139</v>
      </c>
      <c r="M9486" s="4" t="s">
        <v>139</v>
      </c>
      <c r="N9486" s="2" t="s">
        <v>139</v>
      </c>
      <c r="O9486" s="2" t="s">
        <v>139</v>
      </c>
      <c r="P9486" s="2" t="s">
        <v>139</v>
      </c>
      <c r="Q9486" s="2" t="s">
        <v>139</v>
      </c>
      <c r="R9486" s="2" t="s">
        <v>139</v>
      </c>
      <c r="S9486" s="2" t="s">
        <v>139</v>
      </c>
      <c r="T9486" s="2" t="s">
        <v>139</v>
      </c>
      <c r="U9486" s="2" t="s">
        <v>139</v>
      </c>
      <c r="V9486" s="2" t="s">
        <v>139</v>
      </c>
      <c r="W9486" s="2" t="s">
        <v>139</v>
      </c>
      <c r="X9486" s="2" t="s">
        <v>139</v>
      </c>
      <c r="Y9486" s="2" t="s">
        <v>139</v>
      </c>
      <c r="Z9486" s="2" t="s">
        <v>139</v>
      </c>
      <c r="AA9486" s="2" t="s">
        <v>139</v>
      </c>
      <c r="AB9486" s="2" t="s">
        <v>139</v>
      </c>
      <c r="AC9486" s="2" t="s">
        <v>139</v>
      </c>
      <c r="AD9486" s="2" t="s">
        <v>139</v>
      </c>
      <c r="AE9486" s="2" t="s">
        <v>139</v>
      </c>
      <c r="AF9486" s="2" t="s">
        <v>139</v>
      </c>
      <c r="AG9486" s="2" t="s">
        <v>139</v>
      </c>
      <c r="AH9486" s="2" t="s">
        <v>139</v>
      </c>
      <c r="AI9486" s="2" t="s">
        <v>139</v>
      </c>
      <c r="AJ9486" s="2" t="s">
        <v>139</v>
      </c>
      <c r="AK9486" s="2" t="s">
        <v>139</v>
      </c>
      <c r="AL9486" s="2" t="s">
        <v>139</v>
      </c>
      <c r="AM9486" s="2" t="s">
        <v>139</v>
      </c>
      <c r="AN9486" s="2" t="s">
        <v>139</v>
      </c>
      <c r="AO9486" s="2" t="s">
        <v>139</v>
      </c>
      <c r="AP9486" s="2" t="s">
        <v>139</v>
      </c>
      <c r="AQ9486" s="2" t="s">
        <v>139</v>
      </c>
      <c r="AR9486" s="2" t="s">
        <v>139</v>
      </c>
    </row>
    <row r="9487" spans="8:44" ht="21" customHeight="1">
      <c r="H9487" s="2">
        <f t="shared" si="304"/>
        <v>9486</v>
      </c>
      <c r="I9487" s="2" t="str">
        <f t="shared" si="305"/>
        <v/>
      </c>
      <c r="K9487" s="2" t="s">
        <v>139</v>
      </c>
      <c r="L9487" s="2" t="s">
        <v>139</v>
      </c>
      <c r="M9487" s="4" t="s">
        <v>139</v>
      </c>
      <c r="N9487" s="2" t="s">
        <v>139</v>
      </c>
      <c r="O9487" s="2" t="s">
        <v>139</v>
      </c>
      <c r="P9487" s="2" t="s">
        <v>139</v>
      </c>
      <c r="Q9487" s="2" t="s">
        <v>139</v>
      </c>
      <c r="R9487" s="2" t="s">
        <v>139</v>
      </c>
      <c r="S9487" s="2" t="s">
        <v>139</v>
      </c>
      <c r="T9487" s="2" t="s">
        <v>139</v>
      </c>
      <c r="U9487" s="2" t="s">
        <v>139</v>
      </c>
      <c r="V9487" s="2" t="s">
        <v>139</v>
      </c>
      <c r="W9487" s="2" t="s">
        <v>139</v>
      </c>
      <c r="X9487" s="2" t="s">
        <v>139</v>
      </c>
      <c r="Y9487" s="2" t="s">
        <v>139</v>
      </c>
      <c r="Z9487" s="2" t="s">
        <v>139</v>
      </c>
      <c r="AA9487" s="2" t="s">
        <v>139</v>
      </c>
      <c r="AB9487" s="2" t="s">
        <v>139</v>
      </c>
      <c r="AC9487" s="2" t="s">
        <v>139</v>
      </c>
      <c r="AD9487" s="2" t="s">
        <v>139</v>
      </c>
      <c r="AE9487" s="2" t="s">
        <v>139</v>
      </c>
      <c r="AF9487" s="2" t="s">
        <v>139</v>
      </c>
      <c r="AG9487" s="2" t="s">
        <v>139</v>
      </c>
      <c r="AH9487" s="2" t="s">
        <v>139</v>
      </c>
      <c r="AI9487" s="2" t="s">
        <v>139</v>
      </c>
      <c r="AJ9487" s="2" t="s">
        <v>139</v>
      </c>
      <c r="AK9487" s="2" t="s">
        <v>139</v>
      </c>
      <c r="AL9487" s="2" t="s">
        <v>139</v>
      </c>
      <c r="AM9487" s="2" t="s">
        <v>139</v>
      </c>
      <c r="AN9487" s="2" t="s">
        <v>139</v>
      </c>
      <c r="AO9487" s="2" t="s">
        <v>139</v>
      </c>
      <c r="AP9487" s="2" t="s">
        <v>139</v>
      </c>
      <c r="AQ9487" s="2" t="s">
        <v>139</v>
      </c>
      <c r="AR9487" s="2" t="s">
        <v>139</v>
      </c>
    </row>
    <row r="9488" spans="8:44" ht="21" customHeight="1">
      <c r="H9488" s="2">
        <f t="shared" si="304"/>
        <v>9487</v>
      </c>
      <c r="I9488" s="2" t="str">
        <f t="shared" si="305"/>
        <v/>
      </c>
      <c r="K9488" s="2" t="s">
        <v>139</v>
      </c>
      <c r="L9488" s="2" t="s">
        <v>139</v>
      </c>
      <c r="M9488" s="4" t="s">
        <v>139</v>
      </c>
      <c r="N9488" s="2" t="s">
        <v>139</v>
      </c>
      <c r="O9488" s="2" t="s">
        <v>139</v>
      </c>
      <c r="P9488" s="2" t="s">
        <v>139</v>
      </c>
      <c r="Q9488" s="2" t="s">
        <v>139</v>
      </c>
      <c r="R9488" s="2" t="s">
        <v>139</v>
      </c>
      <c r="S9488" s="2" t="s">
        <v>139</v>
      </c>
      <c r="T9488" s="2" t="s">
        <v>139</v>
      </c>
      <c r="U9488" s="2" t="s">
        <v>139</v>
      </c>
      <c r="V9488" s="2" t="s">
        <v>139</v>
      </c>
      <c r="W9488" s="2" t="s">
        <v>139</v>
      </c>
      <c r="X9488" s="2" t="s">
        <v>139</v>
      </c>
      <c r="Y9488" s="2" t="s">
        <v>139</v>
      </c>
      <c r="Z9488" s="2" t="s">
        <v>139</v>
      </c>
      <c r="AA9488" s="2" t="s">
        <v>139</v>
      </c>
      <c r="AB9488" s="2" t="s">
        <v>139</v>
      </c>
      <c r="AC9488" s="2" t="s">
        <v>139</v>
      </c>
      <c r="AD9488" s="2" t="s">
        <v>139</v>
      </c>
      <c r="AE9488" s="2" t="s">
        <v>139</v>
      </c>
      <c r="AF9488" s="2" t="s">
        <v>139</v>
      </c>
      <c r="AG9488" s="2" t="s">
        <v>139</v>
      </c>
      <c r="AH9488" s="2" t="s">
        <v>139</v>
      </c>
      <c r="AI9488" s="2" t="s">
        <v>139</v>
      </c>
      <c r="AJ9488" s="2" t="s">
        <v>139</v>
      </c>
      <c r="AK9488" s="2" t="s">
        <v>139</v>
      </c>
      <c r="AL9488" s="2" t="s">
        <v>139</v>
      </c>
      <c r="AM9488" s="2" t="s">
        <v>139</v>
      </c>
      <c r="AN9488" s="2" t="s">
        <v>139</v>
      </c>
      <c r="AO9488" s="2" t="s">
        <v>139</v>
      </c>
      <c r="AP9488" s="2" t="s">
        <v>139</v>
      </c>
      <c r="AQ9488" s="2" t="s">
        <v>139</v>
      </c>
      <c r="AR9488" s="2" t="s">
        <v>139</v>
      </c>
    </row>
    <row r="9489" spans="8:44" ht="21" customHeight="1">
      <c r="H9489" s="2">
        <f t="shared" si="304"/>
        <v>9488</v>
      </c>
      <c r="I9489" s="2" t="str">
        <f t="shared" si="305"/>
        <v/>
      </c>
      <c r="K9489" s="2" t="s">
        <v>139</v>
      </c>
      <c r="L9489" s="2" t="s">
        <v>139</v>
      </c>
      <c r="M9489" s="4" t="s">
        <v>139</v>
      </c>
      <c r="N9489" s="2" t="s">
        <v>139</v>
      </c>
      <c r="O9489" s="2" t="s">
        <v>139</v>
      </c>
      <c r="P9489" s="2" t="s">
        <v>139</v>
      </c>
      <c r="Q9489" s="2" t="s">
        <v>139</v>
      </c>
      <c r="R9489" s="2" t="s">
        <v>139</v>
      </c>
      <c r="S9489" s="2" t="s">
        <v>139</v>
      </c>
      <c r="T9489" s="2" t="s">
        <v>139</v>
      </c>
      <c r="U9489" s="2" t="s">
        <v>139</v>
      </c>
      <c r="V9489" s="2" t="s">
        <v>139</v>
      </c>
      <c r="W9489" s="2" t="s">
        <v>139</v>
      </c>
      <c r="X9489" s="2" t="s">
        <v>139</v>
      </c>
      <c r="Y9489" s="2" t="s">
        <v>139</v>
      </c>
      <c r="Z9489" s="2" t="s">
        <v>139</v>
      </c>
      <c r="AA9489" s="2" t="s">
        <v>139</v>
      </c>
      <c r="AB9489" s="2" t="s">
        <v>139</v>
      </c>
      <c r="AC9489" s="2" t="s">
        <v>139</v>
      </c>
      <c r="AD9489" s="2" t="s">
        <v>139</v>
      </c>
      <c r="AE9489" s="2" t="s">
        <v>139</v>
      </c>
      <c r="AF9489" s="2" t="s">
        <v>139</v>
      </c>
      <c r="AG9489" s="2" t="s">
        <v>139</v>
      </c>
      <c r="AH9489" s="2" t="s">
        <v>139</v>
      </c>
      <c r="AI9489" s="2" t="s">
        <v>139</v>
      </c>
      <c r="AJ9489" s="2" t="s">
        <v>139</v>
      </c>
      <c r="AK9489" s="2" t="s">
        <v>139</v>
      </c>
      <c r="AL9489" s="2" t="s">
        <v>139</v>
      </c>
      <c r="AM9489" s="2" t="s">
        <v>139</v>
      </c>
      <c r="AN9489" s="2" t="s">
        <v>139</v>
      </c>
      <c r="AO9489" s="2" t="s">
        <v>139</v>
      </c>
      <c r="AP9489" s="2" t="s">
        <v>139</v>
      </c>
      <c r="AQ9489" s="2" t="s">
        <v>139</v>
      </c>
      <c r="AR9489" s="2" t="s">
        <v>139</v>
      </c>
    </row>
    <row r="9490" spans="8:44" ht="21" customHeight="1">
      <c r="H9490" s="2">
        <f t="shared" si="304"/>
        <v>9489</v>
      </c>
      <c r="I9490" s="2" t="str">
        <f t="shared" si="305"/>
        <v/>
      </c>
      <c r="K9490" s="2" t="s">
        <v>139</v>
      </c>
      <c r="L9490" s="2" t="s">
        <v>139</v>
      </c>
      <c r="M9490" s="4" t="s">
        <v>139</v>
      </c>
      <c r="N9490" s="2" t="s">
        <v>139</v>
      </c>
      <c r="O9490" s="2" t="s">
        <v>139</v>
      </c>
      <c r="P9490" s="2" t="s">
        <v>139</v>
      </c>
      <c r="Q9490" s="2" t="s">
        <v>139</v>
      </c>
      <c r="R9490" s="2" t="s">
        <v>139</v>
      </c>
      <c r="S9490" s="2" t="s">
        <v>139</v>
      </c>
      <c r="T9490" s="2" t="s">
        <v>139</v>
      </c>
      <c r="U9490" s="2" t="s">
        <v>139</v>
      </c>
      <c r="V9490" s="2" t="s">
        <v>139</v>
      </c>
      <c r="W9490" s="2" t="s">
        <v>139</v>
      </c>
      <c r="X9490" s="2" t="s">
        <v>139</v>
      </c>
      <c r="Y9490" s="2" t="s">
        <v>139</v>
      </c>
      <c r="Z9490" s="2" t="s">
        <v>139</v>
      </c>
      <c r="AA9490" s="2" t="s">
        <v>139</v>
      </c>
      <c r="AB9490" s="2" t="s">
        <v>139</v>
      </c>
      <c r="AC9490" s="2" t="s">
        <v>139</v>
      </c>
      <c r="AD9490" s="2" t="s">
        <v>139</v>
      </c>
      <c r="AE9490" s="2" t="s">
        <v>139</v>
      </c>
      <c r="AF9490" s="2" t="s">
        <v>139</v>
      </c>
      <c r="AG9490" s="2" t="s">
        <v>139</v>
      </c>
      <c r="AH9490" s="2" t="s">
        <v>139</v>
      </c>
      <c r="AI9490" s="2" t="s">
        <v>139</v>
      </c>
      <c r="AJ9490" s="2" t="s">
        <v>139</v>
      </c>
      <c r="AK9490" s="2" t="s">
        <v>139</v>
      </c>
      <c r="AL9490" s="2" t="s">
        <v>139</v>
      </c>
      <c r="AM9490" s="2" t="s">
        <v>139</v>
      </c>
      <c r="AN9490" s="2" t="s">
        <v>139</v>
      </c>
      <c r="AO9490" s="2" t="s">
        <v>139</v>
      </c>
      <c r="AP9490" s="2" t="s">
        <v>139</v>
      </c>
      <c r="AQ9490" s="2" t="s">
        <v>139</v>
      </c>
      <c r="AR9490" s="2" t="s">
        <v>139</v>
      </c>
    </row>
    <row r="9491" spans="8:44" ht="21" customHeight="1">
      <c r="H9491" s="2">
        <f t="shared" si="304"/>
        <v>9490</v>
      </c>
      <c r="I9491" s="2" t="str">
        <f t="shared" si="305"/>
        <v/>
      </c>
      <c r="K9491" s="2" t="s">
        <v>139</v>
      </c>
      <c r="L9491" s="2" t="s">
        <v>139</v>
      </c>
      <c r="M9491" s="4" t="s">
        <v>139</v>
      </c>
      <c r="N9491" s="2" t="s">
        <v>139</v>
      </c>
      <c r="O9491" s="2" t="s">
        <v>139</v>
      </c>
      <c r="P9491" s="2" t="s">
        <v>139</v>
      </c>
      <c r="Q9491" s="2" t="s">
        <v>139</v>
      </c>
      <c r="R9491" s="2" t="s">
        <v>139</v>
      </c>
      <c r="S9491" s="2" t="s">
        <v>139</v>
      </c>
      <c r="T9491" s="2" t="s">
        <v>139</v>
      </c>
      <c r="U9491" s="2" t="s">
        <v>139</v>
      </c>
      <c r="V9491" s="2" t="s">
        <v>139</v>
      </c>
      <c r="W9491" s="2" t="s">
        <v>139</v>
      </c>
      <c r="X9491" s="2" t="s">
        <v>139</v>
      </c>
      <c r="Y9491" s="2" t="s">
        <v>139</v>
      </c>
      <c r="Z9491" s="2" t="s">
        <v>139</v>
      </c>
      <c r="AA9491" s="2" t="s">
        <v>139</v>
      </c>
      <c r="AB9491" s="2" t="s">
        <v>139</v>
      </c>
      <c r="AC9491" s="2" t="s">
        <v>139</v>
      </c>
      <c r="AD9491" s="2" t="s">
        <v>139</v>
      </c>
      <c r="AE9491" s="2" t="s">
        <v>139</v>
      </c>
      <c r="AF9491" s="2" t="s">
        <v>139</v>
      </c>
      <c r="AG9491" s="2" t="s">
        <v>139</v>
      </c>
      <c r="AH9491" s="2" t="s">
        <v>139</v>
      </c>
      <c r="AI9491" s="2" t="s">
        <v>139</v>
      </c>
      <c r="AJ9491" s="2" t="s">
        <v>139</v>
      </c>
      <c r="AK9491" s="2" t="s">
        <v>139</v>
      </c>
      <c r="AL9491" s="2" t="s">
        <v>139</v>
      </c>
      <c r="AM9491" s="2" t="s">
        <v>139</v>
      </c>
      <c r="AN9491" s="2" t="s">
        <v>139</v>
      </c>
      <c r="AO9491" s="2" t="s">
        <v>139</v>
      </c>
      <c r="AP9491" s="2" t="s">
        <v>139</v>
      </c>
      <c r="AQ9491" s="2" t="s">
        <v>139</v>
      </c>
      <c r="AR9491" s="2" t="s">
        <v>139</v>
      </c>
    </row>
    <row r="9492" spans="8:44" ht="21" customHeight="1">
      <c r="H9492" s="2">
        <f t="shared" si="304"/>
        <v>9491</v>
      </c>
      <c r="I9492" s="2" t="str">
        <f t="shared" si="305"/>
        <v/>
      </c>
      <c r="K9492" s="2" t="s">
        <v>139</v>
      </c>
      <c r="L9492" s="2" t="s">
        <v>139</v>
      </c>
      <c r="M9492" s="4" t="s">
        <v>139</v>
      </c>
      <c r="N9492" s="2" t="s">
        <v>139</v>
      </c>
      <c r="O9492" s="2" t="s">
        <v>139</v>
      </c>
      <c r="P9492" s="2" t="s">
        <v>139</v>
      </c>
      <c r="Q9492" s="2" t="s">
        <v>139</v>
      </c>
      <c r="R9492" s="2" t="s">
        <v>139</v>
      </c>
      <c r="S9492" s="2" t="s">
        <v>139</v>
      </c>
      <c r="T9492" s="2" t="s">
        <v>139</v>
      </c>
      <c r="U9492" s="2" t="s">
        <v>139</v>
      </c>
      <c r="V9492" s="2" t="s">
        <v>139</v>
      </c>
      <c r="W9492" s="2" t="s">
        <v>139</v>
      </c>
      <c r="X9492" s="2" t="s">
        <v>139</v>
      </c>
      <c r="Y9492" s="2" t="s">
        <v>139</v>
      </c>
      <c r="Z9492" s="2" t="s">
        <v>139</v>
      </c>
      <c r="AA9492" s="2" t="s">
        <v>139</v>
      </c>
      <c r="AB9492" s="2" t="s">
        <v>139</v>
      </c>
      <c r="AC9492" s="2" t="s">
        <v>139</v>
      </c>
      <c r="AD9492" s="2" t="s">
        <v>139</v>
      </c>
      <c r="AE9492" s="2" t="s">
        <v>139</v>
      </c>
      <c r="AF9492" s="2" t="s">
        <v>139</v>
      </c>
      <c r="AG9492" s="2" t="s">
        <v>139</v>
      </c>
      <c r="AH9492" s="2" t="s">
        <v>139</v>
      </c>
      <c r="AI9492" s="2" t="s">
        <v>139</v>
      </c>
      <c r="AJ9492" s="2" t="s">
        <v>139</v>
      </c>
      <c r="AK9492" s="2" t="s">
        <v>139</v>
      </c>
      <c r="AL9492" s="2" t="s">
        <v>139</v>
      </c>
      <c r="AM9492" s="2" t="s">
        <v>139</v>
      </c>
      <c r="AN9492" s="2" t="s">
        <v>139</v>
      </c>
      <c r="AO9492" s="2" t="s">
        <v>139</v>
      </c>
      <c r="AP9492" s="2" t="s">
        <v>139</v>
      </c>
      <c r="AQ9492" s="2" t="s">
        <v>139</v>
      </c>
      <c r="AR9492" s="2" t="s">
        <v>139</v>
      </c>
    </row>
    <row r="9493" spans="8:44" ht="21" customHeight="1">
      <c r="H9493" s="2">
        <f t="shared" si="304"/>
        <v>9492</v>
      </c>
      <c r="I9493" s="2" t="str">
        <f t="shared" si="305"/>
        <v/>
      </c>
      <c r="K9493" s="2" t="s">
        <v>139</v>
      </c>
      <c r="L9493" s="2" t="s">
        <v>139</v>
      </c>
      <c r="M9493" s="4" t="s">
        <v>139</v>
      </c>
      <c r="N9493" s="2" t="s">
        <v>139</v>
      </c>
      <c r="O9493" s="2" t="s">
        <v>139</v>
      </c>
      <c r="P9493" s="2" t="s">
        <v>139</v>
      </c>
      <c r="Q9493" s="2" t="s">
        <v>139</v>
      </c>
      <c r="R9493" s="2" t="s">
        <v>139</v>
      </c>
      <c r="S9493" s="2" t="s">
        <v>139</v>
      </c>
      <c r="T9493" s="2" t="s">
        <v>139</v>
      </c>
      <c r="U9493" s="2" t="s">
        <v>139</v>
      </c>
      <c r="V9493" s="2" t="s">
        <v>139</v>
      </c>
      <c r="W9493" s="2" t="s">
        <v>139</v>
      </c>
      <c r="X9493" s="2" t="s">
        <v>139</v>
      </c>
      <c r="Y9493" s="2" t="s">
        <v>139</v>
      </c>
      <c r="Z9493" s="2" t="s">
        <v>139</v>
      </c>
      <c r="AA9493" s="2" t="s">
        <v>139</v>
      </c>
      <c r="AB9493" s="2" t="s">
        <v>139</v>
      </c>
      <c r="AC9493" s="2" t="s">
        <v>139</v>
      </c>
      <c r="AD9493" s="2" t="s">
        <v>139</v>
      </c>
      <c r="AE9493" s="2" t="s">
        <v>139</v>
      </c>
      <c r="AF9493" s="2" t="s">
        <v>139</v>
      </c>
      <c r="AG9493" s="2" t="s">
        <v>139</v>
      </c>
      <c r="AH9493" s="2" t="s">
        <v>139</v>
      </c>
      <c r="AI9493" s="2" t="s">
        <v>139</v>
      </c>
      <c r="AJ9493" s="2" t="s">
        <v>139</v>
      </c>
      <c r="AK9493" s="2" t="s">
        <v>139</v>
      </c>
      <c r="AL9493" s="2" t="s">
        <v>139</v>
      </c>
      <c r="AM9493" s="2" t="s">
        <v>139</v>
      </c>
      <c r="AN9493" s="2" t="s">
        <v>139</v>
      </c>
      <c r="AO9493" s="2" t="s">
        <v>139</v>
      </c>
      <c r="AP9493" s="2" t="s">
        <v>139</v>
      </c>
      <c r="AQ9493" s="2" t="s">
        <v>139</v>
      </c>
      <c r="AR9493" s="2" t="s">
        <v>139</v>
      </c>
    </row>
    <row r="9494" spans="8:44" ht="21" customHeight="1">
      <c r="H9494" s="2">
        <f t="shared" si="304"/>
        <v>9493</v>
      </c>
      <c r="I9494" s="2" t="str">
        <f t="shared" si="305"/>
        <v/>
      </c>
      <c r="K9494" s="2" t="s">
        <v>139</v>
      </c>
      <c r="L9494" s="2" t="s">
        <v>139</v>
      </c>
      <c r="M9494" s="4" t="s">
        <v>139</v>
      </c>
      <c r="N9494" s="2" t="s">
        <v>139</v>
      </c>
      <c r="O9494" s="2" t="s">
        <v>139</v>
      </c>
      <c r="P9494" s="2" t="s">
        <v>139</v>
      </c>
      <c r="Q9494" s="2" t="s">
        <v>139</v>
      </c>
      <c r="R9494" s="2" t="s">
        <v>139</v>
      </c>
      <c r="S9494" s="2" t="s">
        <v>139</v>
      </c>
      <c r="T9494" s="2" t="s">
        <v>139</v>
      </c>
      <c r="U9494" s="2" t="s">
        <v>139</v>
      </c>
      <c r="V9494" s="2" t="s">
        <v>139</v>
      </c>
      <c r="W9494" s="2" t="s">
        <v>139</v>
      </c>
      <c r="X9494" s="2" t="s">
        <v>139</v>
      </c>
      <c r="Y9494" s="2" t="s">
        <v>139</v>
      </c>
      <c r="Z9494" s="2" t="s">
        <v>139</v>
      </c>
      <c r="AA9494" s="2" t="s">
        <v>139</v>
      </c>
      <c r="AB9494" s="2" t="s">
        <v>139</v>
      </c>
      <c r="AC9494" s="2" t="s">
        <v>139</v>
      </c>
      <c r="AD9494" s="2" t="s">
        <v>139</v>
      </c>
      <c r="AE9494" s="2" t="s">
        <v>139</v>
      </c>
      <c r="AF9494" s="2" t="s">
        <v>139</v>
      </c>
      <c r="AG9494" s="2" t="s">
        <v>139</v>
      </c>
      <c r="AH9494" s="2" t="s">
        <v>139</v>
      </c>
      <c r="AI9494" s="2" t="s">
        <v>139</v>
      </c>
      <c r="AJ9494" s="2" t="s">
        <v>139</v>
      </c>
      <c r="AK9494" s="2" t="s">
        <v>139</v>
      </c>
      <c r="AL9494" s="2" t="s">
        <v>139</v>
      </c>
      <c r="AM9494" s="2" t="s">
        <v>139</v>
      </c>
      <c r="AN9494" s="2" t="s">
        <v>139</v>
      </c>
      <c r="AO9494" s="2" t="s">
        <v>139</v>
      </c>
      <c r="AP9494" s="2" t="s">
        <v>139</v>
      </c>
      <c r="AQ9494" s="2" t="s">
        <v>139</v>
      </c>
      <c r="AR9494" s="2" t="s">
        <v>139</v>
      </c>
    </row>
    <row r="9495" spans="8:44" ht="21" customHeight="1">
      <c r="H9495" s="2">
        <f t="shared" si="304"/>
        <v>9494</v>
      </c>
      <c r="I9495" s="2" t="str">
        <f t="shared" si="305"/>
        <v/>
      </c>
      <c r="K9495" s="2" t="s">
        <v>139</v>
      </c>
      <c r="L9495" s="2" t="s">
        <v>139</v>
      </c>
      <c r="M9495" s="4" t="s">
        <v>139</v>
      </c>
      <c r="N9495" s="2" t="s">
        <v>139</v>
      </c>
      <c r="O9495" s="2" t="s">
        <v>139</v>
      </c>
      <c r="P9495" s="2" t="s">
        <v>139</v>
      </c>
      <c r="Q9495" s="2" t="s">
        <v>139</v>
      </c>
      <c r="R9495" s="2" t="s">
        <v>139</v>
      </c>
      <c r="S9495" s="2" t="s">
        <v>139</v>
      </c>
      <c r="T9495" s="2" t="s">
        <v>139</v>
      </c>
      <c r="U9495" s="2" t="s">
        <v>139</v>
      </c>
      <c r="V9495" s="2" t="s">
        <v>139</v>
      </c>
      <c r="W9495" s="2" t="s">
        <v>139</v>
      </c>
      <c r="X9495" s="2" t="s">
        <v>139</v>
      </c>
      <c r="Y9495" s="2" t="s">
        <v>139</v>
      </c>
      <c r="Z9495" s="2" t="s">
        <v>139</v>
      </c>
      <c r="AA9495" s="2" t="s">
        <v>139</v>
      </c>
      <c r="AB9495" s="2" t="s">
        <v>139</v>
      </c>
      <c r="AC9495" s="2" t="s">
        <v>139</v>
      </c>
      <c r="AD9495" s="2" t="s">
        <v>139</v>
      </c>
      <c r="AE9495" s="2" t="s">
        <v>139</v>
      </c>
      <c r="AF9495" s="2" t="s">
        <v>139</v>
      </c>
      <c r="AG9495" s="2" t="s">
        <v>139</v>
      </c>
      <c r="AH9495" s="2" t="s">
        <v>139</v>
      </c>
      <c r="AI9495" s="2" t="s">
        <v>139</v>
      </c>
      <c r="AJ9495" s="2" t="s">
        <v>139</v>
      </c>
      <c r="AK9495" s="2" t="s">
        <v>139</v>
      </c>
      <c r="AL9495" s="2" t="s">
        <v>139</v>
      </c>
      <c r="AM9495" s="2" t="s">
        <v>139</v>
      </c>
      <c r="AN9495" s="2" t="s">
        <v>139</v>
      </c>
      <c r="AO9495" s="2" t="s">
        <v>139</v>
      </c>
      <c r="AP9495" s="2" t="s">
        <v>139</v>
      </c>
      <c r="AQ9495" s="2" t="s">
        <v>139</v>
      </c>
      <c r="AR9495" s="2" t="s">
        <v>139</v>
      </c>
    </row>
    <row r="9496" spans="8:44" ht="21" customHeight="1">
      <c r="H9496" s="2">
        <f t="shared" si="304"/>
        <v>9495</v>
      </c>
      <c r="I9496" s="2" t="str">
        <f t="shared" si="305"/>
        <v/>
      </c>
      <c r="K9496" s="2" t="s">
        <v>139</v>
      </c>
      <c r="L9496" s="2" t="s">
        <v>139</v>
      </c>
      <c r="M9496" s="4" t="s">
        <v>139</v>
      </c>
      <c r="N9496" s="2" t="s">
        <v>139</v>
      </c>
      <c r="O9496" s="2" t="s">
        <v>139</v>
      </c>
      <c r="P9496" s="2" t="s">
        <v>139</v>
      </c>
      <c r="Q9496" s="2" t="s">
        <v>139</v>
      </c>
      <c r="R9496" s="2" t="s">
        <v>139</v>
      </c>
      <c r="S9496" s="2" t="s">
        <v>139</v>
      </c>
      <c r="T9496" s="2" t="s">
        <v>139</v>
      </c>
      <c r="U9496" s="2" t="s">
        <v>139</v>
      </c>
      <c r="V9496" s="2" t="s">
        <v>139</v>
      </c>
      <c r="W9496" s="2" t="s">
        <v>139</v>
      </c>
      <c r="X9496" s="2" t="s">
        <v>139</v>
      </c>
      <c r="Y9496" s="2" t="s">
        <v>139</v>
      </c>
      <c r="Z9496" s="2" t="s">
        <v>139</v>
      </c>
      <c r="AA9496" s="2" t="s">
        <v>139</v>
      </c>
      <c r="AB9496" s="2" t="s">
        <v>139</v>
      </c>
      <c r="AC9496" s="2" t="s">
        <v>139</v>
      </c>
      <c r="AD9496" s="2" t="s">
        <v>139</v>
      </c>
      <c r="AE9496" s="2" t="s">
        <v>139</v>
      </c>
      <c r="AF9496" s="2" t="s">
        <v>139</v>
      </c>
      <c r="AG9496" s="2" t="s">
        <v>139</v>
      </c>
      <c r="AH9496" s="2" t="s">
        <v>139</v>
      </c>
      <c r="AI9496" s="2" t="s">
        <v>139</v>
      </c>
      <c r="AJ9496" s="2" t="s">
        <v>139</v>
      </c>
      <c r="AK9496" s="2" t="s">
        <v>139</v>
      </c>
      <c r="AL9496" s="2" t="s">
        <v>139</v>
      </c>
      <c r="AM9496" s="2" t="s">
        <v>139</v>
      </c>
      <c r="AN9496" s="2" t="s">
        <v>139</v>
      </c>
      <c r="AO9496" s="2" t="s">
        <v>139</v>
      </c>
      <c r="AP9496" s="2" t="s">
        <v>139</v>
      </c>
      <c r="AQ9496" s="2" t="s">
        <v>139</v>
      </c>
      <c r="AR9496" s="2" t="s">
        <v>139</v>
      </c>
    </row>
    <row r="9497" spans="8:44" ht="21" customHeight="1">
      <c r="H9497" s="2">
        <f t="shared" si="304"/>
        <v>9496</v>
      </c>
      <c r="I9497" s="2" t="str">
        <f t="shared" si="305"/>
        <v/>
      </c>
      <c r="K9497" s="2" t="s">
        <v>139</v>
      </c>
      <c r="L9497" s="2" t="s">
        <v>139</v>
      </c>
      <c r="M9497" s="4" t="s">
        <v>139</v>
      </c>
      <c r="N9497" s="2" t="s">
        <v>139</v>
      </c>
      <c r="O9497" s="2" t="s">
        <v>139</v>
      </c>
      <c r="P9497" s="2" t="s">
        <v>139</v>
      </c>
      <c r="Q9497" s="2" t="s">
        <v>139</v>
      </c>
      <c r="R9497" s="2" t="s">
        <v>139</v>
      </c>
      <c r="S9497" s="2" t="s">
        <v>139</v>
      </c>
      <c r="T9497" s="2" t="s">
        <v>139</v>
      </c>
      <c r="U9497" s="2" t="s">
        <v>139</v>
      </c>
      <c r="V9497" s="2" t="s">
        <v>139</v>
      </c>
      <c r="W9497" s="2" t="s">
        <v>139</v>
      </c>
      <c r="X9497" s="2" t="s">
        <v>139</v>
      </c>
      <c r="Y9497" s="2" t="s">
        <v>139</v>
      </c>
      <c r="Z9497" s="2" t="s">
        <v>139</v>
      </c>
      <c r="AA9497" s="2" t="s">
        <v>139</v>
      </c>
      <c r="AB9497" s="2" t="s">
        <v>139</v>
      </c>
      <c r="AC9497" s="2" t="s">
        <v>139</v>
      </c>
      <c r="AD9497" s="2" t="s">
        <v>139</v>
      </c>
      <c r="AE9497" s="2" t="s">
        <v>139</v>
      </c>
      <c r="AF9497" s="2" t="s">
        <v>139</v>
      </c>
      <c r="AG9497" s="2" t="s">
        <v>139</v>
      </c>
      <c r="AH9497" s="2" t="s">
        <v>139</v>
      </c>
      <c r="AI9497" s="2" t="s">
        <v>139</v>
      </c>
      <c r="AJ9497" s="2" t="s">
        <v>139</v>
      </c>
      <c r="AK9497" s="2" t="s">
        <v>139</v>
      </c>
      <c r="AL9497" s="2" t="s">
        <v>139</v>
      </c>
      <c r="AM9497" s="2" t="s">
        <v>139</v>
      </c>
      <c r="AN9497" s="2" t="s">
        <v>139</v>
      </c>
      <c r="AO9497" s="2" t="s">
        <v>139</v>
      </c>
      <c r="AP9497" s="2" t="s">
        <v>139</v>
      </c>
      <c r="AQ9497" s="2" t="s">
        <v>139</v>
      </c>
      <c r="AR9497" s="2" t="s">
        <v>139</v>
      </c>
    </row>
    <row r="9498" spans="8:44" ht="21" customHeight="1">
      <c r="H9498" s="2">
        <f t="shared" si="304"/>
        <v>9497</v>
      </c>
      <c r="I9498" s="2" t="str">
        <f t="shared" si="305"/>
        <v/>
      </c>
      <c r="K9498" s="2" t="s">
        <v>139</v>
      </c>
      <c r="L9498" s="2" t="s">
        <v>139</v>
      </c>
      <c r="M9498" s="4" t="s">
        <v>139</v>
      </c>
      <c r="N9498" s="2" t="s">
        <v>139</v>
      </c>
      <c r="O9498" s="2" t="s">
        <v>139</v>
      </c>
      <c r="P9498" s="2" t="s">
        <v>139</v>
      </c>
      <c r="Q9498" s="2" t="s">
        <v>139</v>
      </c>
      <c r="R9498" s="2" t="s">
        <v>139</v>
      </c>
      <c r="S9498" s="2" t="s">
        <v>139</v>
      </c>
      <c r="T9498" s="2" t="s">
        <v>139</v>
      </c>
      <c r="U9498" s="2" t="s">
        <v>139</v>
      </c>
      <c r="V9498" s="2" t="s">
        <v>139</v>
      </c>
      <c r="W9498" s="2" t="s">
        <v>139</v>
      </c>
      <c r="X9498" s="2" t="s">
        <v>139</v>
      </c>
      <c r="Y9498" s="2" t="s">
        <v>139</v>
      </c>
      <c r="Z9498" s="2" t="s">
        <v>139</v>
      </c>
      <c r="AA9498" s="2" t="s">
        <v>139</v>
      </c>
      <c r="AB9498" s="2" t="s">
        <v>139</v>
      </c>
      <c r="AC9498" s="2" t="s">
        <v>139</v>
      </c>
      <c r="AD9498" s="2" t="s">
        <v>139</v>
      </c>
      <c r="AE9498" s="2" t="s">
        <v>139</v>
      </c>
      <c r="AF9498" s="2" t="s">
        <v>139</v>
      </c>
      <c r="AG9498" s="2" t="s">
        <v>139</v>
      </c>
      <c r="AH9498" s="2" t="s">
        <v>139</v>
      </c>
      <c r="AI9498" s="2" t="s">
        <v>139</v>
      </c>
      <c r="AJ9498" s="2" t="s">
        <v>139</v>
      </c>
      <c r="AK9498" s="2" t="s">
        <v>139</v>
      </c>
      <c r="AL9498" s="2" t="s">
        <v>139</v>
      </c>
      <c r="AM9498" s="2" t="s">
        <v>139</v>
      </c>
      <c r="AN9498" s="2" t="s">
        <v>139</v>
      </c>
      <c r="AO9498" s="2" t="s">
        <v>139</v>
      </c>
      <c r="AP9498" s="2" t="s">
        <v>139</v>
      </c>
      <c r="AQ9498" s="2" t="s">
        <v>139</v>
      </c>
      <c r="AR9498" s="2" t="s">
        <v>139</v>
      </c>
    </row>
    <row r="9499" spans="8:44" ht="21" customHeight="1">
      <c r="H9499" s="2">
        <f t="shared" si="304"/>
        <v>9498</v>
      </c>
      <c r="I9499" s="2" t="str">
        <f t="shared" si="305"/>
        <v/>
      </c>
      <c r="K9499" s="2" t="s">
        <v>139</v>
      </c>
      <c r="L9499" s="2" t="s">
        <v>139</v>
      </c>
      <c r="M9499" s="4" t="s">
        <v>139</v>
      </c>
      <c r="N9499" s="2" t="s">
        <v>139</v>
      </c>
      <c r="O9499" s="2" t="s">
        <v>139</v>
      </c>
      <c r="P9499" s="2" t="s">
        <v>139</v>
      </c>
      <c r="Q9499" s="2" t="s">
        <v>139</v>
      </c>
      <c r="R9499" s="2" t="s">
        <v>139</v>
      </c>
      <c r="S9499" s="2" t="s">
        <v>139</v>
      </c>
      <c r="T9499" s="2" t="s">
        <v>139</v>
      </c>
      <c r="U9499" s="2" t="s">
        <v>139</v>
      </c>
      <c r="V9499" s="2" t="s">
        <v>139</v>
      </c>
      <c r="W9499" s="2" t="s">
        <v>139</v>
      </c>
      <c r="X9499" s="2" t="s">
        <v>139</v>
      </c>
      <c r="Y9499" s="2" t="s">
        <v>139</v>
      </c>
      <c r="Z9499" s="2" t="s">
        <v>139</v>
      </c>
      <c r="AA9499" s="2" t="s">
        <v>139</v>
      </c>
      <c r="AB9499" s="2" t="s">
        <v>139</v>
      </c>
      <c r="AC9499" s="2" t="s">
        <v>139</v>
      </c>
      <c r="AD9499" s="2" t="s">
        <v>139</v>
      </c>
      <c r="AE9499" s="2" t="s">
        <v>139</v>
      </c>
      <c r="AF9499" s="2" t="s">
        <v>139</v>
      </c>
      <c r="AG9499" s="2" t="s">
        <v>139</v>
      </c>
      <c r="AH9499" s="2" t="s">
        <v>139</v>
      </c>
      <c r="AI9499" s="2" t="s">
        <v>139</v>
      </c>
      <c r="AJ9499" s="2" t="s">
        <v>139</v>
      </c>
      <c r="AK9499" s="2" t="s">
        <v>139</v>
      </c>
      <c r="AL9499" s="2" t="s">
        <v>139</v>
      </c>
      <c r="AM9499" s="2" t="s">
        <v>139</v>
      </c>
      <c r="AN9499" s="2" t="s">
        <v>139</v>
      </c>
      <c r="AO9499" s="2" t="s">
        <v>139</v>
      </c>
      <c r="AP9499" s="2" t="s">
        <v>139</v>
      </c>
      <c r="AQ9499" s="2" t="s">
        <v>139</v>
      </c>
      <c r="AR9499" s="2" t="s">
        <v>139</v>
      </c>
    </row>
    <row r="9500" spans="8:44" ht="21" customHeight="1">
      <c r="H9500" s="2">
        <f t="shared" si="304"/>
        <v>9499</v>
      </c>
      <c r="I9500" s="2" t="str">
        <f t="shared" si="305"/>
        <v/>
      </c>
      <c r="K9500" s="2" t="s">
        <v>139</v>
      </c>
      <c r="L9500" s="2" t="s">
        <v>139</v>
      </c>
      <c r="M9500" s="4" t="s">
        <v>139</v>
      </c>
      <c r="N9500" s="2" t="s">
        <v>139</v>
      </c>
      <c r="O9500" s="2" t="s">
        <v>139</v>
      </c>
      <c r="P9500" s="2" t="s">
        <v>139</v>
      </c>
      <c r="Q9500" s="2" t="s">
        <v>139</v>
      </c>
      <c r="R9500" s="2" t="s">
        <v>139</v>
      </c>
      <c r="S9500" s="2" t="s">
        <v>139</v>
      </c>
      <c r="T9500" s="2" t="s">
        <v>139</v>
      </c>
      <c r="U9500" s="2" t="s">
        <v>139</v>
      </c>
      <c r="V9500" s="2" t="s">
        <v>139</v>
      </c>
      <c r="W9500" s="2" t="s">
        <v>139</v>
      </c>
      <c r="X9500" s="2" t="s">
        <v>139</v>
      </c>
      <c r="Y9500" s="2" t="s">
        <v>139</v>
      </c>
      <c r="Z9500" s="2" t="s">
        <v>139</v>
      </c>
      <c r="AA9500" s="2" t="s">
        <v>139</v>
      </c>
      <c r="AB9500" s="2" t="s">
        <v>139</v>
      </c>
      <c r="AC9500" s="2" t="s">
        <v>139</v>
      </c>
      <c r="AD9500" s="2" t="s">
        <v>139</v>
      </c>
      <c r="AE9500" s="2" t="s">
        <v>139</v>
      </c>
      <c r="AF9500" s="2" t="s">
        <v>139</v>
      </c>
      <c r="AG9500" s="2" t="s">
        <v>139</v>
      </c>
      <c r="AH9500" s="2" t="s">
        <v>139</v>
      </c>
      <c r="AI9500" s="2" t="s">
        <v>139</v>
      </c>
      <c r="AJ9500" s="2" t="s">
        <v>139</v>
      </c>
      <c r="AK9500" s="2" t="s">
        <v>139</v>
      </c>
      <c r="AL9500" s="2" t="s">
        <v>139</v>
      </c>
      <c r="AM9500" s="2" t="s">
        <v>139</v>
      </c>
      <c r="AN9500" s="2" t="s">
        <v>139</v>
      </c>
      <c r="AO9500" s="2" t="s">
        <v>139</v>
      </c>
      <c r="AP9500" s="2" t="s">
        <v>139</v>
      </c>
      <c r="AQ9500" s="2" t="s">
        <v>139</v>
      </c>
      <c r="AR9500" s="2" t="s">
        <v>139</v>
      </c>
    </row>
    <row r="9501" spans="8:44" ht="21" customHeight="1">
      <c r="H9501" s="2">
        <f t="shared" si="304"/>
        <v>9500</v>
      </c>
      <c r="I9501" s="2" t="str">
        <f t="shared" si="305"/>
        <v/>
      </c>
      <c r="K9501" s="2" t="s">
        <v>139</v>
      </c>
      <c r="L9501" s="2" t="s">
        <v>139</v>
      </c>
      <c r="M9501" s="4" t="s">
        <v>139</v>
      </c>
      <c r="N9501" s="2" t="s">
        <v>139</v>
      </c>
      <c r="O9501" s="2" t="s">
        <v>139</v>
      </c>
      <c r="P9501" s="2" t="s">
        <v>139</v>
      </c>
      <c r="Q9501" s="2" t="s">
        <v>139</v>
      </c>
      <c r="R9501" s="2" t="s">
        <v>139</v>
      </c>
      <c r="S9501" s="2" t="s">
        <v>139</v>
      </c>
      <c r="T9501" s="2" t="s">
        <v>139</v>
      </c>
      <c r="U9501" s="2" t="s">
        <v>139</v>
      </c>
      <c r="V9501" s="2" t="s">
        <v>139</v>
      </c>
      <c r="W9501" s="2" t="s">
        <v>139</v>
      </c>
      <c r="X9501" s="2" t="s">
        <v>139</v>
      </c>
      <c r="Y9501" s="2" t="s">
        <v>139</v>
      </c>
      <c r="Z9501" s="2" t="s">
        <v>139</v>
      </c>
      <c r="AA9501" s="2" t="s">
        <v>139</v>
      </c>
      <c r="AB9501" s="2" t="s">
        <v>139</v>
      </c>
      <c r="AC9501" s="2" t="s">
        <v>139</v>
      </c>
      <c r="AD9501" s="2" t="s">
        <v>139</v>
      </c>
      <c r="AE9501" s="2" t="s">
        <v>139</v>
      </c>
      <c r="AF9501" s="2" t="s">
        <v>139</v>
      </c>
      <c r="AG9501" s="2" t="s">
        <v>139</v>
      </c>
      <c r="AH9501" s="2" t="s">
        <v>139</v>
      </c>
      <c r="AI9501" s="2" t="s">
        <v>139</v>
      </c>
      <c r="AJ9501" s="2" t="s">
        <v>139</v>
      </c>
      <c r="AK9501" s="2" t="s">
        <v>139</v>
      </c>
      <c r="AL9501" s="2" t="s">
        <v>139</v>
      </c>
      <c r="AM9501" s="2" t="s">
        <v>139</v>
      </c>
      <c r="AN9501" s="2" t="s">
        <v>139</v>
      </c>
      <c r="AO9501" s="2" t="s">
        <v>139</v>
      </c>
      <c r="AP9501" s="2" t="s">
        <v>139</v>
      </c>
      <c r="AQ9501" s="2" t="s">
        <v>139</v>
      </c>
      <c r="AR9501" s="2" t="s">
        <v>139</v>
      </c>
    </row>
    <row r="9502" spans="8:44" ht="21" customHeight="1">
      <c r="H9502" s="2">
        <f t="shared" si="304"/>
        <v>9501</v>
      </c>
      <c r="I9502" s="2" t="str">
        <f t="shared" si="305"/>
        <v/>
      </c>
      <c r="K9502" s="2" t="s">
        <v>139</v>
      </c>
      <c r="L9502" s="2" t="s">
        <v>139</v>
      </c>
      <c r="M9502" s="4" t="s">
        <v>139</v>
      </c>
      <c r="N9502" s="2" t="s">
        <v>139</v>
      </c>
      <c r="O9502" s="2" t="s">
        <v>139</v>
      </c>
      <c r="P9502" s="2" t="s">
        <v>139</v>
      </c>
      <c r="Q9502" s="2" t="s">
        <v>139</v>
      </c>
      <c r="R9502" s="2" t="s">
        <v>139</v>
      </c>
      <c r="S9502" s="2" t="s">
        <v>139</v>
      </c>
      <c r="T9502" s="2" t="s">
        <v>139</v>
      </c>
      <c r="U9502" s="2" t="s">
        <v>139</v>
      </c>
      <c r="V9502" s="2" t="s">
        <v>139</v>
      </c>
      <c r="W9502" s="2" t="s">
        <v>139</v>
      </c>
      <c r="X9502" s="2" t="s">
        <v>139</v>
      </c>
      <c r="Y9502" s="2" t="s">
        <v>139</v>
      </c>
      <c r="Z9502" s="2" t="s">
        <v>139</v>
      </c>
      <c r="AA9502" s="2" t="s">
        <v>139</v>
      </c>
      <c r="AB9502" s="2" t="s">
        <v>139</v>
      </c>
      <c r="AC9502" s="2" t="s">
        <v>139</v>
      </c>
      <c r="AD9502" s="2" t="s">
        <v>139</v>
      </c>
      <c r="AE9502" s="2" t="s">
        <v>139</v>
      </c>
      <c r="AF9502" s="2" t="s">
        <v>139</v>
      </c>
      <c r="AG9502" s="2" t="s">
        <v>139</v>
      </c>
      <c r="AH9502" s="2" t="s">
        <v>139</v>
      </c>
      <c r="AI9502" s="2" t="s">
        <v>139</v>
      </c>
      <c r="AJ9502" s="2" t="s">
        <v>139</v>
      </c>
      <c r="AK9502" s="2" t="s">
        <v>139</v>
      </c>
      <c r="AL9502" s="2" t="s">
        <v>139</v>
      </c>
      <c r="AM9502" s="2" t="s">
        <v>139</v>
      </c>
      <c r="AN9502" s="2" t="s">
        <v>139</v>
      </c>
      <c r="AO9502" s="2" t="s">
        <v>139</v>
      </c>
      <c r="AP9502" s="2" t="s">
        <v>139</v>
      </c>
      <c r="AQ9502" s="2" t="s">
        <v>139</v>
      </c>
      <c r="AR9502" s="2" t="s">
        <v>139</v>
      </c>
    </row>
    <row r="9503" spans="8:44" ht="21" customHeight="1">
      <c r="H9503" s="2">
        <f t="shared" si="304"/>
        <v>9502</v>
      </c>
      <c r="I9503" s="2" t="str">
        <f t="shared" si="305"/>
        <v/>
      </c>
      <c r="K9503" s="2" t="s">
        <v>139</v>
      </c>
      <c r="L9503" s="2" t="s">
        <v>139</v>
      </c>
      <c r="M9503" s="4" t="s">
        <v>139</v>
      </c>
      <c r="N9503" s="2" t="s">
        <v>139</v>
      </c>
      <c r="O9503" s="2" t="s">
        <v>139</v>
      </c>
      <c r="P9503" s="2" t="s">
        <v>139</v>
      </c>
      <c r="Q9503" s="2" t="s">
        <v>139</v>
      </c>
      <c r="R9503" s="2" t="s">
        <v>139</v>
      </c>
      <c r="S9503" s="2" t="s">
        <v>139</v>
      </c>
      <c r="T9503" s="2" t="s">
        <v>139</v>
      </c>
      <c r="U9503" s="2" t="s">
        <v>139</v>
      </c>
      <c r="V9503" s="2" t="s">
        <v>139</v>
      </c>
      <c r="W9503" s="2" t="s">
        <v>139</v>
      </c>
      <c r="X9503" s="2" t="s">
        <v>139</v>
      </c>
      <c r="Y9503" s="2" t="s">
        <v>139</v>
      </c>
      <c r="Z9503" s="2" t="s">
        <v>139</v>
      </c>
      <c r="AA9503" s="2" t="s">
        <v>139</v>
      </c>
      <c r="AB9503" s="2" t="s">
        <v>139</v>
      </c>
      <c r="AC9503" s="2" t="s">
        <v>139</v>
      </c>
      <c r="AD9503" s="2" t="s">
        <v>139</v>
      </c>
      <c r="AE9503" s="2" t="s">
        <v>139</v>
      </c>
      <c r="AF9503" s="2" t="s">
        <v>139</v>
      </c>
      <c r="AG9503" s="2" t="s">
        <v>139</v>
      </c>
      <c r="AH9503" s="2" t="s">
        <v>139</v>
      </c>
      <c r="AI9503" s="2" t="s">
        <v>139</v>
      </c>
      <c r="AJ9503" s="2" t="s">
        <v>139</v>
      </c>
      <c r="AK9503" s="2" t="s">
        <v>139</v>
      </c>
      <c r="AL9503" s="2" t="s">
        <v>139</v>
      </c>
      <c r="AM9503" s="2" t="s">
        <v>139</v>
      </c>
      <c r="AN9503" s="2" t="s">
        <v>139</v>
      </c>
      <c r="AO9503" s="2" t="s">
        <v>139</v>
      </c>
      <c r="AP9503" s="2" t="s">
        <v>139</v>
      </c>
      <c r="AQ9503" s="2" t="s">
        <v>139</v>
      </c>
      <c r="AR9503" s="2" t="s">
        <v>139</v>
      </c>
    </row>
    <row r="9504" spans="8:44" ht="21" customHeight="1">
      <c r="H9504" s="2">
        <f t="shared" si="304"/>
        <v>9503</v>
      </c>
      <c r="I9504" s="2" t="str">
        <f t="shared" si="305"/>
        <v/>
      </c>
      <c r="K9504" s="2" t="s">
        <v>139</v>
      </c>
      <c r="L9504" s="2" t="s">
        <v>139</v>
      </c>
      <c r="M9504" s="4" t="s">
        <v>139</v>
      </c>
      <c r="N9504" s="2" t="s">
        <v>139</v>
      </c>
      <c r="O9504" s="2" t="s">
        <v>139</v>
      </c>
      <c r="P9504" s="2" t="s">
        <v>139</v>
      </c>
      <c r="Q9504" s="2" t="s">
        <v>139</v>
      </c>
      <c r="R9504" s="2" t="s">
        <v>139</v>
      </c>
      <c r="S9504" s="2" t="s">
        <v>139</v>
      </c>
      <c r="T9504" s="2" t="s">
        <v>139</v>
      </c>
      <c r="U9504" s="2" t="s">
        <v>139</v>
      </c>
      <c r="V9504" s="2" t="s">
        <v>139</v>
      </c>
      <c r="W9504" s="2" t="s">
        <v>139</v>
      </c>
      <c r="X9504" s="2" t="s">
        <v>139</v>
      </c>
      <c r="Y9504" s="2" t="s">
        <v>139</v>
      </c>
      <c r="Z9504" s="2" t="s">
        <v>139</v>
      </c>
      <c r="AA9504" s="2" t="s">
        <v>139</v>
      </c>
      <c r="AB9504" s="2" t="s">
        <v>139</v>
      </c>
      <c r="AC9504" s="2" t="s">
        <v>139</v>
      </c>
      <c r="AD9504" s="2" t="s">
        <v>139</v>
      </c>
      <c r="AE9504" s="2" t="s">
        <v>139</v>
      </c>
      <c r="AF9504" s="2" t="s">
        <v>139</v>
      </c>
      <c r="AG9504" s="2" t="s">
        <v>139</v>
      </c>
      <c r="AH9504" s="2" t="s">
        <v>139</v>
      </c>
      <c r="AI9504" s="2" t="s">
        <v>139</v>
      </c>
      <c r="AJ9504" s="2" t="s">
        <v>139</v>
      </c>
      <c r="AK9504" s="2" t="s">
        <v>139</v>
      </c>
      <c r="AL9504" s="2" t="s">
        <v>139</v>
      </c>
      <c r="AM9504" s="2" t="s">
        <v>139</v>
      </c>
      <c r="AN9504" s="2" t="s">
        <v>139</v>
      </c>
      <c r="AO9504" s="2" t="s">
        <v>139</v>
      </c>
      <c r="AP9504" s="2" t="s">
        <v>139</v>
      </c>
      <c r="AQ9504" s="2" t="s">
        <v>139</v>
      </c>
      <c r="AR9504" s="2" t="s">
        <v>139</v>
      </c>
    </row>
    <row r="9505" spans="8:44" ht="21" customHeight="1">
      <c r="H9505" s="2">
        <f t="shared" si="304"/>
        <v>9504</v>
      </c>
      <c r="I9505" s="2" t="str">
        <f t="shared" si="305"/>
        <v/>
      </c>
      <c r="K9505" s="2" t="s">
        <v>139</v>
      </c>
      <c r="L9505" s="2" t="s">
        <v>139</v>
      </c>
      <c r="M9505" s="4" t="s">
        <v>139</v>
      </c>
      <c r="N9505" s="2" t="s">
        <v>139</v>
      </c>
      <c r="O9505" s="2" t="s">
        <v>139</v>
      </c>
      <c r="P9505" s="2" t="s">
        <v>139</v>
      </c>
      <c r="Q9505" s="2" t="s">
        <v>139</v>
      </c>
      <c r="R9505" s="2" t="s">
        <v>139</v>
      </c>
      <c r="S9505" s="2" t="s">
        <v>139</v>
      </c>
      <c r="T9505" s="2" t="s">
        <v>139</v>
      </c>
      <c r="U9505" s="2" t="s">
        <v>139</v>
      </c>
      <c r="V9505" s="2" t="s">
        <v>139</v>
      </c>
      <c r="W9505" s="2" t="s">
        <v>139</v>
      </c>
      <c r="X9505" s="2" t="s">
        <v>139</v>
      </c>
      <c r="Y9505" s="2" t="s">
        <v>139</v>
      </c>
      <c r="Z9505" s="2" t="s">
        <v>139</v>
      </c>
      <c r="AA9505" s="2" t="s">
        <v>139</v>
      </c>
      <c r="AB9505" s="2" t="s">
        <v>139</v>
      </c>
      <c r="AC9505" s="2" t="s">
        <v>139</v>
      </c>
      <c r="AD9505" s="2" t="s">
        <v>139</v>
      </c>
      <c r="AE9505" s="2" t="s">
        <v>139</v>
      </c>
      <c r="AF9505" s="2" t="s">
        <v>139</v>
      </c>
      <c r="AG9505" s="2" t="s">
        <v>139</v>
      </c>
      <c r="AH9505" s="2" t="s">
        <v>139</v>
      </c>
      <c r="AI9505" s="2" t="s">
        <v>139</v>
      </c>
      <c r="AJ9505" s="2" t="s">
        <v>139</v>
      </c>
      <c r="AK9505" s="2" t="s">
        <v>139</v>
      </c>
      <c r="AL9505" s="2" t="s">
        <v>139</v>
      </c>
      <c r="AM9505" s="2" t="s">
        <v>139</v>
      </c>
      <c r="AN9505" s="2" t="s">
        <v>139</v>
      </c>
      <c r="AO9505" s="2" t="s">
        <v>139</v>
      </c>
      <c r="AP9505" s="2" t="s">
        <v>139</v>
      </c>
      <c r="AQ9505" s="2" t="s">
        <v>139</v>
      </c>
      <c r="AR9505" s="2" t="s">
        <v>139</v>
      </c>
    </row>
    <row r="9506" spans="8:44" ht="21" customHeight="1">
      <c r="H9506" s="2">
        <f t="shared" si="304"/>
        <v>9505</v>
      </c>
      <c r="I9506" s="2" t="str">
        <f t="shared" si="305"/>
        <v/>
      </c>
      <c r="K9506" s="2" t="s">
        <v>139</v>
      </c>
      <c r="L9506" s="2" t="s">
        <v>139</v>
      </c>
      <c r="M9506" s="4" t="s">
        <v>139</v>
      </c>
      <c r="N9506" s="2" t="s">
        <v>139</v>
      </c>
      <c r="O9506" s="2" t="s">
        <v>139</v>
      </c>
      <c r="P9506" s="2" t="s">
        <v>139</v>
      </c>
      <c r="Q9506" s="2" t="s">
        <v>139</v>
      </c>
      <c r="R9506" s="2" t="s">
        <v>139</v>
      </c>
      <c r="S9506" s="2" t="s">
        <v>139</v>
      </c>
      <c r="T9506" s="2" t="s">
        <v>139</v>
      </c>
      <c r="U9506" s="2" t="s">
        <v>139</v>
      </c>
      <c r="V9506" s="2" t="s">
        <v>139</v>
      </c>
      <c r="W9506" s="2" t="s">
        <v>139</v>
      </c>
      <c r="X9506" s="2" t="s">
        <v>139</v>
      </c>
      <c r="Y9506" s="2" t="s">
        <v>139</v>
      </c>
      <c r="Z9506" s="2" t="s">
        <v>139</v>
      </c>
      <c r="AA9506" s="2" t="s">
        <v>139</v>
      </c>
      <c r="AB9506" s="2" t="s">
        <v>139</v>
      </c>
      <c r="AC9506" s="2" t="s">
        <v>139</v>
      </c>
      <c r="AD9506" s="2" t="s">
        <v>139</v>
      </c>
      <c r="AE9506" s="2" t="s">
        <v>139</v>
      </c>
      <c r="AF9506" s="2" t="s">
        <v>139</v>
      </c>
      <c r="AG9506" s="2" t="s">
        <v>139</v>
      </c>
      <c r="AH9506" s="2" t="s">
        <v>139</v>
      </c>
      <c r="AI9506" s="2" t="s">
        <v>139</v>
      </c>
      <c r="AJ9506" s="2" t="s">
        <v>139</v>
      </c>
      <c r="AK9506" s="2" t="s">
        <v>139</v>
      </c>
      <c r="AL9506" s="2" t="s">
        <v>139</v>
      </c>
      <c r="AM9506" s="2" t="s">
        <v>139</v>
      </c>
      <c r="AN9506" s="2" t="s">
        <v>139</v>
      </c>
      <c r="AO9506" s="2" t="s">
        <v>139</v>
      </c>
      <c r="AP9506" s="2" t="s">
        <v>139</v>
      </c>
      <c r="AQ9506" s="2" t="s">
        <v>139</v>
      </c>
      <c r="AR9506" s="2" t="s">
        <v>139</v>
      </c>
    </row>
    <row r="9507" spans="8:44" ht="21" customHeight="1">
      <c r="H9507" s="2">
        <f t="shared" si="304"/>
        <v>9506</v>
      </c>
      <c r="I9507" s="2" t="str">
        <f t="shared" si="305"/>
        <v/>
      </c>
      <c r="K9507" s="2" t="s">
        <v>139</v>
      </c>
      <c r="L9507" s="2" t="s">
        <v>139</v>
      </c>
      <c r="M9507" s="4" t="s">
        <v>139</v>
      </c>
      <c r="N9507" s="2" t="s">
        <v>139</v>
      </c>
      <c r="O9507" s="2" t="s">
        <v>139</v>
      </c>
      <c r="P9507" s="2" t="s">
        <v>139</v>
      </c>
      <c r="Q9507" s="2" t="s">
        <v>139</v>
      </c>
      <c r="R9507" s="2" t="s">
        <v>139</v>
      </c>
      <c r="S9507" s="2" t="s">
        <v>139</v>
      </c>
      <c r="T9507" s="2" t="s">
        <v>139</v>
      </c>
      <c r="U9507" s="2" t="s">
        <v>139</v>
      </c>
      <c r="V9507" s="2" t="s">
        <v>139</v>
      </c>
      <c r="W9507" s="2" t="s">
        <v>139</v>
      </c>
      <c r="X9507" s="2" t="s">
        <v>139</v>
      </c>
      <c r="Y9507" s="2" t="s">
        <v>139</v>
      </c>
      <c r="Z9507" s="2" t="s">
        <v>139</v>
      </c>
      <c r="AA9507" s="2" t="s">
        <v>139</v>
      </c>
      <c r="AB9507" s="2" t="s">
        <v>139</v>
      </c>
      <c r="AC9507" s="2" t="s">
        <v>139</v>
      </c>
      <c r="AD9507" s="2" t="s">
        <v>139</v>
      </c>
      <c r="AE9507" s="2" t="s">
        <v>139</v>
      </c>
      <c r="AF9507" s="2" t="s">
        <v>139</v>
      </c>
      <c r="AG9507" s="2" t="s">
        <v>139</v>
      </c>
      <c r="AH9507" s="2" t="s">
        <v>139</v>
      </c>
      <c r="AI9507" s="2" t="s">
        <v>139</v>
      </c>
      <c r="AJ9507" s="2" t="s">
        <v>139</v>
      </c>
      <c r="AK9507" s="2" t="s">
        <v>139</v>
      </c>
      <c r="AL9507" s="2" t="s">
        <v>139</v>
      </c>
      <c r="AM9507" s="2" t="s">
        <v>139</v>
      </c>
      <c r="AN9507" s="2" t="s">
        <v>139</v>
      </c>
      <c r="AO9507" s="2" t="s">
        <v>139</v>
      </c>
      <c r="AP9507" s="2" t="s">
        <v>139</v>
      </c>
      <c r="AQ9507" s="2" t="s">
        <v>139</v>
      </c>
      <c r="AR9507" s="2" t="s">
        <v>139</v>
      </c>
    </row>
    <row r="9508" spans="8:44" ht="21" customHeight="1">
      <c r="H9508" s="2">
        <f t="shared" si="304"/>
        <v>9507</v>
      </c>
      <c r="I9508" s="2" t="str">
        <f t="shared" si="305"/>
        <v/>
      </c>
      <c r="K9508" s="2" t="s">
        <v>139</v>
      </c>
      <c r="L9508" s="2" t="s">
        <v>139</v>
      </c>
      <c r="M9508" s="4" t="s">
        <v>139</v>
      </c>
      <c r="N9508" s="2" t="s">
        <v>139</v>
      </c>
      <c r="O9508" s="2" t="s">
        <v>139</v>
      </c>
      <c r="P9508" s="2" t="s">
        <v>139</v>
      </c>
      <c r="Q9508" s="2" t="s">
        <v>139</v>
      </c>
      <c r="R9508" s="2" t="s">
        <v>139</v>
      </c>
      <c r="S9508" s="2" t="s">
        <v>139</v>
      </c>
      <c r="T9508" s="2" t="s">
        <v>139</v>
      </c>
      <c r="U9508" s="2" t="s">
        <v>139</v>
      </c>
      <c r="V9508" s="2" t="s">
        <v>139</v>
      </c>
      <c r="W9508" s="2" t="s">
        <v>139</v>
      </c>
      <c r="X9508" s="2" t="s">
        <v>139</v>
      </c>
      <c r="Y9508" s="2" t="s">
        <v>139</v>
      </c>
      <c r="Z9508" s="2" t="s">
        <v>139</v>
      </c>
      <c r="AA9508" s="2" t="s">
        <v>139</v>
      </c>
      <c r="AB9508" s="2" t="s">
        <v>139</v>
      </c>
      <c r="AC9508" s="2" t="s">
        <v>139</v>
      </c>
      <c r="AD9508" s="2" t="s">
        <v>139</v>
      </c>
      <c r="AE9508" s="2" t="s">
        <v>139</v>
      </c>
      <c r="AF9508" s="2" t="s">
        <v>139</v>
      </c>
      <c r="AG9508" s="2" t="s">
        <v>139</v>
      </c>
      <c r="AH9508" s="2" t="s">
        <v>139</v>
      </c>
      <c r="AI9508" s="2" t="s">
        <v>139</v>
      </c>
      <c r="AJ9508" s="2" t="s">
        <v>139</v>
      </c>
      <c r="AK9508" s="2" t="s">
        <v>139</v>
      </c>
      <c r="AL9508" s="2" t="s">
        <v>139</v>
      </c>
      <c r="AM9508" s="2" t="s">
        <v>139</v>
      </c>
      <c r="AN9508" s="2" t="s">
        <v>139</v>
      </c>
      <c r="AO9508" s="2" t="s">
        <v>139</v>
      </c>
      <c r="AP9508" s="2" t="s">
        <v>139</v>
      </c>
      <c r="AQ9508" s="2" t="s">
        <v>139</v>
      </c>
      <c r="AR9508" s="2" t="s">
        <v>139</v>
      </c>
    </row>
    <row r="9509" spans="8:44" ht="21" customHeight="1">
      <c r="H9509" s="2">
        <f t="shared" si="304"/>
        <v>9508</v>
      </c>
      <c r="I9509" s="2" t="str">
        <f t="shared" si="305"/>
        <v/>
      </c>
      <c r="K9509" s="2" t="s">
        <v>139</v>
      </c>
      <c r="L9509" s="2" t="s">
        <v>139</v>
      </c>
      <c r="M9509" s="4" t="s">
        <v>139</v>
      </c>
      <c r="N9509" s="2" t="s">
        <v>139</v>
      </c>
      <c r="O9509" s="2" t="s">
        <v>139</v>
      </c>
      <c r="P9509" s="2" t="s">
        <v>139</v>
      </c>
      <c r="Q9509" s="2" t="s">
        <v>139</v>
      </c>
      <c r="R9509" s="2" t="s">
        <v>139</v>
      </c>
      <c r="S9509" s="2" t="s">
        <v>139</v>
      </c>
      <c r="T9509" s="2" t="s">
        <v>139</v>
      </c>
      <c r="U9509" s="2" t="s">
        <v>139</v>
      </c>
      <c r="V9509" s="2" t="s">
        <v>139</v>
      </c>
      <c r="W9509" s="2" t="s">
        <v>139</v>
      </c>
      <c r="X9509" s="2" t="s">
        <v>139</v>
      </c>
      <c r="Y9509" s="2" t="s">
        <v>139</v>
      </c>
      <c r="Z9509" s="2" t="s">
        <v>139</v>
      </c>
      <c r="AA9509" s="2" t="s">
        <v>139</v>
      </c>
      <c r="AB9509" s="2" t="s">
        <v>139</v>
      </c>
      <c r="AC9509" s="2" t="s">
        <v>139</v>
      </c>
      <c r="AD9509" s="2" t="s">
        <v>139</v>
      </c>
      <c r="AE9509" s="2" t="s">
        <v>139</v>
      </c>
      <c r="AF9509" s="2" t="s">
        <v>139</v>
      </c>
      <c r="AG9509" s="2" t="s">
        <v>139</v>
      </c>
      <c r="AH9509" s="2" t="s">
        <v>139</v>
      </c>
      <c r="AI9509" s="2" t="s">
        <v>139</v>
      </c>
      <c r="AJ9509" s="2" t="s">
        <v>139</v>
      </c>
      <c r="AK9509" s="2" t="s">
        <v>139</v>
      </c>
      <c r="AL9509" s="2" t="s">
        <v>139</v>
      </c>
      <c r="AM9509" s="2" t="s">
        <v>139</v>
      </c>
      <c r="AN9509" s="2" t="s">
        <v>139</v>
      </c>
      <c r="AO9509" s="2" t="s">
        <v>139</v>
      </c>
      <c r="AP9509" s="2" t="s">
        <v>139</v>
      </c>
      <c r="AQ9509" s="2" t="s">
        <v>139</v>
      </c>
      <c r="AR9509" s="2" t="s">
        <v>139</v>
      </c>
    </row>
    <row r="9510" spans="8:44" ht="21" customHeight="1">
      <c r="H9510" s="2">
        <f t="shared" si="304"/>
        <v>9509</v>
      </c>
      <c r="I9510" s="2" t="str">
        <f t="shared" si="305"/>
        <v/>
      </c>
      <c r="K9510" s="2" t="s">
        <v>139</v>
      </c>
      <c r="L9510" s="2" t="s">
        <v>139</v>
      </c>
      <c r="M9510" s="4" t="s">
        <v>139</v>
      </c>
      <c r="N9510" s="2" t="s">
        <v>139</v>
      </c>
      <c r="O9510" s="2" t="s">
        <v>139</v>
      </c>
      <c r="P9510" s="2" t="s">
        <v>139</v>
      </c>
      <c r="Q9510" s="2" t="s">
        <v>139</v>
      </c>
      <c r="R9510" s="2" t="s">
        <v>139</v>
      </c>
      <c r="S9510" s="2" t="s">
        <v>139</v>
      </c>
      <c r="T9510" s="2" t="s">
        <v>139</v>
      </c>
      <c r="U9510" s="2" t="s">
        <v>139</v>
      </c>
      <c r="V9510" s="2" t="s">
        <v>139</v>
      </c>
      <c r="W9510" s="2" t="s">
        <v>139</v>
      </c>
      <c r="X9510" s="2" t="s">
        <v>139</v>
      </c>
      <c r="Y9510" s="2" t="s">
        <v>139</v>
      </c>
      <c r="Z9510" s="2" t="s">
        <v>139</v>
      </c>
      <c r="AA9510" s="2" t="s">
        <v>139</v>
      </c>
      <c r="AB9510" s="2" t="s">
        <v>139</v>
      </c>
      <c r="AC9510" s="2" t="s">
        <v>139</v>
      </c>
      <c r="AD9510" s="2" t="s">
        <v>139</v>
      </c>
      <c r="AE9510" s="2" t="s">
        <v>139</v>
      </c>
      <c r="AF9510" s="2" t="s">
        <v>139</v>
      </c>
      <c r="AG9510" s="2" t="s">
        <v>139</v>
      </c>
      <c r="AH9510" s="2" t="s">
        <v>139</v>
      </c>
      <c r="AI9510" s="2" t="s">
        <v>139</v>
      </c>
      <c r="AJ9510" s="2" t="s">
        <v>139</v>
      </c>
      <c r="AK9510" s="2" t="s">
        <v>139</v>
      </c>
      <c r="AL9510" s="2" t="s">
        <v>139</v>
      </c>
      <c r="AM9510" s="2" t="s">
        <v>139</v>
      </c>
      <c r="AN9510" s="2" t="s">
        <v>139</v>
      </c>
      <c r="AO9510" s="2" t="s">
        <v>139</v>
      </c>
      <c r="AP9510" s="2" t="s">
        <v>139</v>
      </c>
      <c r="AQ9510" s="2" t="s">
        <v>139</v>
      </c>
      <c r="AR9510" s="2" t="s">
        <v>139</v>
      </c>
    </row>
    <row r="9511" spans="8:44" ht="21" customHeight="1">
      <c r="H9511" s="2">
        <f t="shared" si="304"/>
        <v>9510</v>
      </c>
      <c r="I9511" s="2" t="str">
        <f t="shared" si="305"/>
        <v/>
      </c>
      <c r="K9511" s="2" t="s">
        <v>139</v>
      </c>
      <c r="L9511" s="2" t="s">
        <v>139</v>
      </c>
      <c r="M9511" s="4" t="s">
        <v>139</v>
      </c>
      <c r="N9511" s="2" t="s">
        <v>139</v>
      </c>
      <c r="O9511" s="2" t="s">
        <v>139</v>
      </c>
      <c r="P9511" s="2" t="s">
        <v>139</v>
      </c>
      <c r="Q9511" s="2" t="s">
        <v>139</v>
      </c>
      <c r="R9511" s="2" t="s">
        <v>139</v>
      </c>
      <c r="S9511" s="2" t="s">
        <v>139</v>
      </c>
      <c r="T9511" s="2" t="s">
        <v>139</v>
      </c>
      <c r="U9511" s="2" t="s">
        <v>139</v>
      </c>
      <c r="V9511" s="2" t="s">
        <v>139</v>
      </c>
      <c r="W9511" s="2" t="s">
        <v>139</v>
      </c>
      <c r="X9511" s="2" t="s">
        <v>139</v>
      </c>
      <c r="Y9511" s="2" t="s">
        <v>139</v>
      </c>
      <c r="Z9511" s="2" t="s">
        <v>139</v>
      </c>
      <c r="AA9511" s="2" t="s">
        <v>139</v>
      </c>
      <c r="AB9511" s="2" t="s">
        <v>139</v>
      </c>
      <c r="AC9511" s="2" t="s">
        <v>139</v>
      </c>
      <c r="AD9511" s="2" t="s">
        <v>139</v>
      </c>
      <c r="AE9511" s="2" t="s">
        <v>139</v>
      </c>
      <c r="AF9511" s="2" t="s">
        <v>139</v>
      </c>
      <c r="AG9511" s="2" t="s">
        <v>139</v>
      </c>
      <c r="AH9511" s="2" t="s">
        <v>139</v>
      </c>
      <c r="AI9511" s="2" t="s">
        <v>139</v>
      </c>
      <c r="AJ9511" s="2" t="s">
        <v>139</v>
      </c>
      <c r="AK9511" s="2" t="s">
        <v>139</v>
      </c>
      <c r="AL9511" s="2" t="s">
        <v>139</v>
      </c>
      <c r="AM9511" s="2" t="s">
        <v>139</v>
      </c>
      <c r="AN9511" s="2" t="s">
        <v>139</v>
      </c>
      <c r="AO9511" s="2" t="s">
        <v>139</v>
      </c>
      <c r="AP9511" s="2" t="s">
        <v>139</v>
      </c>
      <c r="AQ9511" s="2" t="s">
        <v>139</v>
      </c>
      <c r="AR9511" s="2" t="s">
        <v>139</v>
      </c>
    </row>
    <row r="9512" spans="8:44" ht="21" customHeight="1">
      <c r="H9512" s="2">
        <f t="shared" si="304"/>
        <v>9511</v>
      </c>
      <c r="I9512" s="2" t="str">
        <f t="shared" si="305"/>
        <v/>
      </c>
      <c r="K9512" s="2" t="s">
        <v>139</v>
      </c>
      <c r="L9512" s="2" t="s">
        <v>139</v>
      </c>
      <c r="M9512" s="4" t="s">
        <v>139</v>
      </c>
      <c r="N9512" s="2" t="s">
        <v>139</v>
      </c>
      <c r="O9512" s="2" t="s">
        <v>139</v>
      </c>
      <c r="P9512" s="2" t="s">
        <v>139</v>
      </c>
      <c r="Q9512" s="2" t="s">
        <v>139</v>
      </c>
      <c r="R9512" s="2" t="s">
        <v>139</v>
      </c>
      <c r="S9512" s="2" t="s">
        <v>139</v>
      </c>
      <c r="T9512" s="2" t="s">
        <v>139</v>
      </c>
      <c r="U9512" s="2" t="s">
        <v>139</v>
      </c>
      <c r="V9512" s="2" t="s">
        <v>139</v>
      </c>
      <c r="W9512" s="2" t="s">
        <v>139</v>
      </c>
      <c r="X9512" s="2" t="s">
        <v>139</v>
      </c>
      <c r="Y9512" s="2" t="s">
        <v>139</v>
      </c>
      <c r="Z9512" s="2" t="s">
        <v>139</v>
      </c>
      <c r="AA9512" s="2" t="s">
        <v>139</v>
      </c>
      <c r="AB9512" s="2" t="s">
        <v>139</v>
      </c>
      <c r="AC9512" s="2" t="s">
        <v>139</v>
      </c>
      <c r="AD9512" s="2" t="s">
        <v>139</v>
      </c>
      <c r="AE9512" s="2" t="s">
        <v>139</v>
      </c>
      <c r="AF9512" s="2" t="s">
        <v>139</v>
      </c>
      <c r="AG9512" s="2" t="s">
        <v>139</v>
      </c>
      <c r="AH9512" s="2" t="s">
        <v>139</v>
      </c>
      <c r="AI9512" s="2" t="s">
        <v>139</v>
      </c>
      <c r="AJ9512" s="2" t="s">
        <v>139</v>
      </c>
      <c r="AK9512" s="2" t="s">
        <v>139</v>
      </c>
      <c r="AL9512" s="2" t="s">
        <v>139</v>
      </c>
      <c r="AM9512" s="2" t="s">
        <v>139</v>
      </c>
      <c r="AN9512" s="2" t="s">
        <v>139</v>
      </c>
      <c r="AO9512" s="2" t="s">
        <v>139</v>
      </c>
      <c r="AP9512" s="2" t="s">
        <v>139</v>
      </c>
      <c r="AQ9512" s="2" t="s">
        <v>139</v>
      </c>
      <c r="AR9512" s="2" t="s">
        <v>139</v>
      </c>
    </row>
    <row r="9513" spans="8:44" ht="21" customHeight="1">
      <c r="H9513" s="2">
        <f t="shared" si="304"/>
        <v>9512</v>
      </c>
      <c r="I9513" s="2" t="str">
        <f t="shared" si="305"/>
        <v/>
      </c>
      <c r="K9513" s="2" t="s">
        <v>139</v>
      </c>
      <c r="L9513" s="2" t="s">
        <v>139</v>
      </c>
      <c r="M9513" s="4" t="s">
        <v>139</v>
      </c>
      <c r="N9513" s="2" t="s">
        <v>139</v>
      </c>
      <c r="O9513" s="2" t="s">
        <v>139</v>
      </c>
      <c r="P9513" s="2" t="s">
        <v>139</v>
      </c>
      <c r="Q9513" s="2" t="s">
        <v>139</v>
      </c>
      <c r="R9513" s="2" t="s">
        <v>139</v>
      </c>
      <c r="S9513" s="2" t="s">
        <v>139</v>
      </c>
      <c r="T9513" s="2" t="s">
        <v>139</v>
      </c>
      <c r="U9513" s="2" t="s">
        <v>139</v>
      </c>
      <c r="V9513" s="2" t="s">
        <v>139</v>
      </c>
      <c r="W9513" s="2" t="s">
        <v>139</v>
      </c>
      <c r="X9513" s="2" t="s">
        <v>139</v>
      </c>
      <c r="Y9513" s="2" t="s">
        <v>139</v>
      </c>
      <c r="Z9513" s="2" t="s">
        <v>139</v>
      </c>
      <c r="AA9513" s="2" t="s">
        <v>139</v>
      </c>
      <c r="AB9513" s="2" t="s">
        <v>139</v>
      </c>
      <c r="AC9513" s="2" t="s">
        <v>139</v>
      </c>
      <c r="AD9513" s="2" t="s">
        <v>139</v>
      </c>
      <c r="AE9513" s="2" t="s">
        <v>139</v>
      </c>
      <c r="AF9513" s="2" t="s">
        <v>139</v>
      </c>
      <c r="AG9513" s="2" t="s">
        <v>139</v>
      </c>
      <c r="AH9513" s="2" t="s">
        <v>139</v>
      </c>
      <c r="AI9513" s="2" t="s">
        <v>139</v>
      </c>
      <c r="AJ9513" s="2" t="s">
        <v>139</v>
      </c>
      <c r="AK9513" s="2" t="s">
        <v>139</v>
      </c>
      <c r="AL9513" s="2" t="s">
        <v>139</v>
      </c>
      <c r="AM9513" s="2" t="s">
        <v>139</v>
      </c>
      <c r="AN9513" s="2" t="s">
        <v>139</v>
      </c>
      <c r="AO9513" s="2" t="s">
        <v>139</v>
      </c>
      <c r="AP9513" s="2" t="s">
        <v>139</v>
      </c>
      <c r="AQ9513" s="2" t="s">
        <v>139</v>
      </c>
      <c r="AR9513" s="2" t="s">
        <v>139</v>
      </c>
    </row>
    <row r="9514" spans="8:44" ht="21" customHeight="1">
      <c r="H9514" s="2">
        <f t="shared" si="304"/>
        <v>9513</v>
      </c>
      <c r="I9514" s="2" t="str">
        <f t="shared" si="305"/>
        <v/>
      </c>
      <c r="K9514" s="2" t="s">
        <v>139</v>
      </c>
      <c r="L9514" s="2" t="s">
        <v>139</v>
      </c>
      <c r="M9514" s="4" t="s">
        <v>139</v>
      </c>
      <c r="N9514" s="2" t="s">
        <v>139</v>
      </c>
      <c r="O9514" s="2" t="s">
        <v>139</v>
      </c>
      <c r="P9514" s="2" t="s">
        <v>139</v>
      </c>
      <c r="Q9514" s="2" t="s">
        <v>139</v>
      </c>
      <c r="R9514" s="2" t="s">
        <v>139</v>
      </c>
      <c r="S9514" s="2" t="s">
        <v>139</v>
      </c>
      <c r="T9514" s="2" t="s">
        <v>139</v>
      </c>
      <c r="U9514" s="2" t="s">
        <v>139</v>
      </c>
      <c r="V9514" s="2" t="s">
        <v>139</v>
      </c>
      <c r="W9514" s="2" t="s">
        <v>139</v>
      </c>
      <c r="X9514" s="2" t="s">
        <v>139</v>
      </c>
      <c r="Y9514" s="2" t="s">
        <v>139</v>
      </c>
      <c r="Z9514" s="2" t="s">
        <v>139</v>
      </c>
      <c r="AA9514" s="2" t="s">
        <v>139</v>
      </c>
      <c r="AB9514" s="2" t="s">
        <v>139</v>
      </c>
      <c r="AC9514" s="2" t="s">
        <v>139</v>
      </c>
      <c r="AD9514" s="2" t="s">
        <v>139</v>
      </c>
      <c r="AE9514" s="2" t="s">
        <v>139</v>
      </c>
      <c r="AF9514" s="2" t="s">
        <v>139</v>
      </c>
      <c r="AG9514" s="2" t="s">
        <v>139</v>
      </c>
      <c r="AH9514" s="2" t="s">
        <v>139</v>
      </c>
      <c r="AI9514" s="2" t="s">
        <v>139</v>
      </c>
      <c r="AJ9514" s="2" t="s">
        <v>139</v>
      </c>
      <c r="AK9514" s="2" t="s">
        <v>139</v>
      </c>
      <c r="AL9514" s="2" t="s">
        <v>139</v>
      </c>
      <c r="AM9514" s="2" t="s">
        <v>139</v>
      </c>
      <c r="AN9514" s="2" t="s">
        <v>139</v>
      </c>
      <c r="AO9514" s="2" t="s">
        <v>139</v>
      </c>
      <c r="AP9514" s="2" t="s">
        <v>139</v>
      </c>
      <c r="AQ9514" s="2" t="s">
        <v>139</v>
      </c>
      <c r="AR9514" s="2" t="s">
        <v>139</v>
      </c>
    </row>
    <row r="9515" spans="8:44" ht="21" customHeight="1">
      <c r="H9515" s="2">
        <f t="shared" si="304"/>
        <v>9514</v>
      </c>
      <c r="I9515" s="2" t="str">
        <f t="shared" si="305"/>
        <v/>
      </c>
      <c r="K9515" s="2" t="s">
        <v>139</v>
      </c>
      <c r="L9515" s="2" t="s">
        <v>139</v>
      </c>
      <c r="M9515" s="4" t="s">
        <v>139</v>
      </c>
      <c r="N9515" s="2" t="s">
        <v>139</v>
      </c>
      <c r="O9515" s="2" t="s">
        <v>139</v>
      </c>
      <c r="P9515" s="2" t="s">
        <v>139</v>
      </c>
      <c r="Q9515" s="2" t="s">
        <v>139</v>
      </c>
      <c r="R9515" s="2" t="s">
        <v>139</v>
      </c>
      <c r="S9515" s="2" t="s">
        <v>139</v>
      </c>
      <c r="T9515" s="2" t="s">
        <v>139</v>
      </c>
      <c r="U9515" s="2" t="s">
        <v>139</v>
      </c>
      <c r="V9515" s="2" t="s">
        <v>139</v>
      </c>
      <c r="W9515" s="2" t="s">
        <v>139</v>
      </c>
      <c r="X9515" s="2" t="s">
        <v>139</v>
      </c>
      <c r="Y9515" s="2" t="s">
        <v>139</v>
      </c>
      <c r="Z9515" s="2" t="s">
        <v>139</v>
      </c>
      <c r="AA9515" s="2" t="s">
        <v>139</v>
      </c>
      <c r="AB9515" s="2" t="s">
        <v>139</v>
      </c>
      <c r="AC9515" s="2" t="s">
        <v>139</v>
      </c>
      <c r="AD9515" s="2" t="s">
        <v>139</v>
      </c>
      <c r="AE9515" s="2" t="s">
        <v>139</v>
      </c>
      <c r="AF9515" s="2" t="s">
        <v>139</v>
      </c>
      <c r="AG9515" s="2" t="s">
        <v>139</v>
      </c>
      <c r="AH9515" s="2" t="s">
        <v>139</v>
      </c>
      <c r="AI9515" s="2" t="s">
        <v>139</v>
      </c>
      <c r="AJ9515" s="2" t="s">
        <v>139</v>
      </c>
      <c r="AK9515" s="2" t="s">
        <v>139</v>
      </c>
      <c r="AL9515" s="2" t="s">
        <v>139</v>
      </c>
      <c r="AM9515" s="2" t="s">
        <v>139</v>
      </c>
      <c r="AN9515" s="2" t="s">
        <v>139</v>
      </c>
      <c r="AO9515" s="2" t="s">
        <v>139</v>
      </c>
      <c r="AP9515" s="2" t="s">
        <v>139</v>
      </c>
      <c r="AQ9515" s="2" t="s">
        <v>139</v>
      </c>
      <c r="AR9515" s="2" t="s">
        <v>139</v>
      </c>
    </row>
    <row r="9516" spans="8:44" ht="21" customHeight="1">
      <c r="H9516" s="2">
        <f t="shared" si="304"/>
        <v>9515</v>
      </c>
      <c r="I9516" s="2" t="str">
        <f t="shared" si="305"/>
        <v/>
      </c>
      <c r="K9516" s="2" t="s">
        <v>139</v>
      </c>
      <c r="L9516" s="2" t="s">
        <v>139</v>
      </c>
      <c r="M9516" s="4" t="s">
        <v>139</v>
      </c>
      <c r="N9516" s="2" t="s">
        <v>139</v>
      </c>
      <c r="O9516" s="2" t="s">
        <v>139</v>
      </c>
      <c r="P9516" s="2" t="s">
        <v>139</v>
      </c>
      <c r="Q9516" s="2" t="s">
        <v>139</v>
      </c>
      <c r="R9516" s="2" t="s">
        <v>139</v>
      </c>
      <c r="S9516" s="2" t="s">
        <v>139</v>
      </c>
      <c r="T9516" s="2" t="s">
        <v>139</v>
      </c>
      <c r="U9516" s="2" t="s">
        <v>139</v>
      </c>
      <c r="V9516" s="2" t="s">
        <v>139</v>
      </c>
      <c r="W9516" s="2" t="s">
        <v>139</v>
      </c>
      <c r="X9516" s="2" t="s">
        <v>139</v>
      </c>
      <c r="Y9516" s="2" t="s">
        <v>139</v>
      </c>
      <c r="Z9516" s="2" t="s">
        <v>139</v>
      </c>
      <c r="AA9516" s="2" t="s">
        <v>139</v>
      </c>
      <c r="AB9516" s="2" t="s">
        <v>139</v>
      </c>
      <c r="AC9516" s="2" t="s">
        <v>139</v>
      </c>
      <c r="AD9516" s="2" t="s">
        <v>139</v>
      </c>
      <c r="AE9516" s="2" t="s">
        <v>139</v>
      </c>
      <c r="AF9516" s="2" t="s">
        <v>139</v>
      </c>
      <c r="AG9516" s="2" t="s">
        <v>139</v>
      </c>
      <c r="AH9516" s="2" t="s">
        <v>139</v>
      </c>
      <c r="AI9516" s="2" t="s">
        <v>139</v>
      </c>
      <c r="AJ9516" s="2" t="s">
        <v>139</v>
      </c>
      <c r="AK9516" s="2" t="s">
        <v>139</v>
      </c>
      <c r="AL9516" s="2" t="s">
        <v>139</v>
      </c>
      <c r="AM9516" s="2" t="s">
        <v>139</v>
      </c>
      <c r="AN9516" s="2" t="s">
        <v>139</v>
      </c>
      <c r="AO9516" s="2" t="s">
        <v>139</v>
      </c>
      <c r="AP9516" s="2" t="s">
        <v>139</v>
      </c>
      <c r="AQ9516" s="2" t="s">
        <v>139</v>
      </c>
      <c r="AR9516" s="2" t="s">
        <v>139</v>
      </c>
    </row>
    <row r="9517" spans="8:44" ht="21" customHeight="1">
      <c r="H9517" s="2">
        <f t="shared" si="304"/>
        <v>9516</v>
      </c>
      <c r="I9517" s="2" t="str">
        <f t="shared" si="305"/>
        <v/>
      </c>
      <c r="K9517" s="2" t="s">
        <v>139</v>
      </c>
      <c r="L9517" s="2" t="s">
        <v>139</v>
      </c>
      <c r="M9517" s="4" t="s">
        <v>139</v>
      </c>
      <c r="N9517" s="2" t="s">
        <v>139</v>
      </c>
      <c r="O9517" s="2" t="s">
        <v>139</v>
      </c>
      <c r="P9517" s="2" t="s">
        <v>139</v>
      </c>
      <c r="Q9517" s="2" t="s">
        <v>139</v>
      </c>
      <c r="R9517" s="2" t="s">
        <v>139</v>
      </c>
      <c r="S9517" s="2" t="s">
        <v>139</v>
      </c>
      <c r="T9517" s="2" t="s">
        <v>139</v>
      </c>
      <c r="U9517" s="2" t="s">
        <v>139</v>
      </c>
      <c r="V9517" s="2" t="s">
        <v>139</v>
      </c>
      <c r="W9517" s="2" t="s">
        <v>139</v>
      </c>
      <c r="X9517" s="2" t="s">
        <v>139</v>
      </c>
      <c r="Y9517" s="2" t="s">
        <v>139</v>
      </c>
      <c r="Z9517" s="2" t="s">
        <v>139</v>
      </c>
      <c r="AA9517" s="2" t="s">
        <v>139</v>
      </c>
      <c r="AB9517" s="2" t="s">
        <v>139</v>
      </c>
      <c r="AC9517" s="2" t="s">
        <v>139</v>
      </c>
      <c r="AD9517" s="2" t="s">
        <v>139</v>
      </c>
      <c r="AE9517" s="2" t="s">
        <v>139</v>
      </c>
      <c r="AF9517" s="2" t="s">
        <v>139</v>
      </c>
      <c r="AG9517" s="2" t="s">
        <v>139</v>
      </c>
      <c r="AH9517" s="2" t="s">
        <v>139</v>
      </c>
      <c r="AI9517" s="2" t="s">
        <v>139</v>
      </c>
      <c r="AJ9517" s="2" t="s">
        <v>139</v>
      </c>
      <c r="AK9517" s="2" t="s">
        <v>139</v>
      </c>
      <c r="AL9517" s="2" t="s">
        <v>139</v>
      </c>
      <c r="AM9517" s="2" t="s">
        <v>139</v>
      </c>
      <c r="AN9517" s="2" t="s">
        <v>139</v>
      </c>
      <c r="AO9517" s="2" t="s">
        <v>139</v>
      </c>
      <c r="AP9517" s="2" t="s">
        <v>139</v>
      </c>
      <c r="AQ9517" s="2" t="s">
        <v>139</v>
      </c>
      <c r="AR9517" s="2" t="s">
        <v>139</v>
      </c>
    </row>
    <row r="9518" spans="8:44" ht="21" customHeight="1">
      <c r="H9518" s="2">
        <f t="shared" si="304"/>
        <v>9517</v>
      </c>
      <c r="I9518" s="2" t="str">
        <f t="shared" si="305"/>
        <v/>
      </c>
      <c r="K9518" s="2" t="s">
        <v>139</v>
      </c>
      <c r="L9518" s="2" t="s">
        <v>139</v>
      </c>
      <c r="M9518" s="4" t="s">
        <v>139</v>
      </c>
      <c r="N9518" s="2" t="s">
        <v>139</v>
      </c>
      <c r="O9518" s="2" t="s">
        <v>139</v>
      </c>
      <c r="P9518" s="2" t="s">
        <v>139</v>
      </c>
      <c r="Q9518" s="2" t="s">
        <v>139</v>
      </c>
      <c r="R9518" s="2" t="s">
        <v>139</v>
      </c>
      <c r="S9518" s="2" t="s">
        <v>139</v>
      </c>
      <c r="T9518" s="2" t="s">
        <v>139</v>
      </c>
      <c r="U9518" s="2" t="s">
        <v>139</v>
      </c>
      <c r="V9518" s="2" t="s">
        <v>139</v>
      </c>
      <c r="W9518" s="2" t="s">
        <v>139</v>
      </c>
      <c r="X9518" s="2" t="s">
        <v>139</v>
      </c>
      <c r="Y9518" s="2" t="s">
        <v>139</v>
      </c>
      <c r="Z9518" s="2" t="s">
        <v>139</v>
      </c>
      <c r="AA9518" s="2" t="s">
        <v>139</v>
      </c>
      <c r="AB9518" s="2" t="s">
        <v>139</v>
      </c>
      <c r="AC9518" s="2" t="s">
        <v>139</v>
      </c>
      <c r="AD9518" s="2" t="s">
        <v>139</v>
      </c>
      <c r="AE9518" s="2" t="s">
        <v>139</v>
      </c>
      <c r="AF9518" s="2" t="s">
        <v>139</v>
      </c>
      <c r="AG9518" s="2" t="s">
        <v>139</v>
      </c>
      <c r="AH9518" s="2" t="s">
        <v>139</v>
      </c>
      <c r="AI9518" s="2" t="s">
        <v>139</v>
      </c>
      <c r="AJ9518" s="2" t="s">
        <v>139</v>
      </c>
      <c r="AK9518" s="2" t="s">
        <v>139</v>
      </c>
      <c r="AL9518" s="2" t="s">
        <v>139</v>
      </c>
      <c r="AM9518" s="2" t="s">
        <v>139</v>
      </c>
      <c r="AN9518" s="2" t="s">
        <v>139</v>
      </c>
      <c r="AO9518" s="2" t="s">
        <v>139</v>
      </c>
      <c r="AP9518" s="2" t="s">
        <v>139</v>
      </c>
      <c r="AQ9518" s="2" t="s">
        <v>139</v>
      </c>
      <c r="AR9518" s="2" t="s">
        <v>139</v>
      </c>
    </row>
    <row r="9519" spans="8:44" ht="21" customHeight="1">
      <c r="H9519" s="2">
        <f t="shared" si="304"/>
        <v>9518</v>
      </c>
      <c r="I9519" s="2" t="str">
        <f t="shared" si="305"/>
        <v/>
      </c>
      <c r="K9519" s="2" t="s">
        <v>139</v>
      </c>
      <c r="L9519" s="2" t="s">
        <v>139</v>
      </c>
      <c r="M9519" s="4" t="s">
        <v>139</v>
      </c>
      <c r="N9519" s="2" t="s">
        <v>139</v>
      </c>
      <c r="O9519" s="2" t="s">
        <v>139</v>
      </c>
      <c r="P9519" s="2" t="s">
        <v>139</v>
      </c>
      <c r="Q9519" s="2" t="s">
        <v>139</v>
      </c>
      <c r="R9519" s="2" t="s">
        <v>139</v>
      </c>
      <c r="S9519" s="2" t="s">
        <v>139</v>
      </c>
      <c r="T9519" s="2" t="s">
        <v>139</v>
      </c>
      <c r="U9519" s="2" t="s">
        <v>139</v>
      </c>
      <c r="V9519" s="2" t="s">
        <v>139</v>
      </c>
      <c r="W9519" s="2" t="s">
        <v>139</v>
      </c>
      <c r="X9519" s="2" t="s">
        <v>139</v>
      </c>
      <c r="Y9519" s="2" t="s">
        <v>139</v>
      </c>
      <c r="Z9519" s="2" t="s">
        <v>139</v>
      </c>
      <c r="AA9519" s="2" t="s">
        <v>139</v>
      </c>
      <c r="AB9519" s="2" t="s">
        <v>139</v>
      </c>
      <c r="AC9519" s="2" t="s">
        <v>139</v>
      </c>
      <c r="AD9519" s="2" t="s">
        <v>139</v>
      </c>
      <c r="AE9519" s="2" t="s">
        <v>139</v>
      </c>
      <c r="AF9519" s="2" t="s">
        <v>139</v>
      </c>
      <c r="AG9519" s="2" t="s">
        <v>139</v>
      </c>
      <c r="AH9519" s="2" t="s">
        <v>139</v>
      </c>
      <c r="AI9519" s="2" t="s">
        <v>139</v>
      </c>
      <c r="AJ9519" s="2" t="s">
        <v>139</v>
      </c>
      <c r="AK9519" s="2" t="s">
        <v>139</v>
      </c>
      <c r="AL9519" s="2" t="s">
        <v>139</v>
      </c>
      <c r="AM9519" s="2" t="s">
        <v>139</v>
      </c>
      <c r="AN9519" s="2" t="s">
        <v>139</v>
      </c>
      <c r="AO9519" s="2" t="s">
        <v>139</v>
      </c>
      <c r="AP9519" s="2" t="s">
        <v>139</v>
      </c>
      <c r="AQ9519" s="2" t="s">
        <v>139</v>
      </c>
      <c r="AR9519" s="2" t="s">
        <v>139</v>
      </c>
    </row>
    <row r="9520" spans="8:44" ht="21" customHeight="1">
      <c r="H9520" s="2">
        <f t="shared" si="304"/>
        <v>9519</v>
      </c>
      <c r="I9520" s="2" t="str">
        <f t="shared" si="305"/>
        <v/>
      </c>
      <c r="K9520" s="2" t="s">
        <v>139</v>
      </c>
      <c r="L9520" s="2" t="s">
        <v>139</v>
      </c>
      <c r="M9520" s="4" t="s">
        <v>139</v>
      </c>
      <c r="N9520" s="2" t="s">
        <v>139</v>
      </c>
      <c r="O9520" s="2" t="s">
        <v>139</v>
      </c>
      <c r="P9520" s="2" t="s">
        <v>139</v>
      </c>
      <c r="Q9520" s="2" t="s">
        <v>139</v>
      </c>
      <c r="R9520" s="2" t="s">
        <v>139</v>
      </c>
      <c r="S9520" s="2" t="s">
        <v>139</v>
      </c>
      <c r="T9520" s="2" t="s">
        <v>139</v>
      </c>
      <c r="U9520" s="2" t="s">
        <v>139</v>
      </c>
      <c r="V9520" s="2" t="s">
        <v>139</v>
      </c>
      <c r="W9520" s="2" t="s">
        <v>139</v>
      </c>
      <c r="X9520" s="2" t="s">
        <v>139</v>
      </c>
      <c r="Y9520" s="2" t="s">
        <v>139</v>
      </c>
      <c r="Z9520" s="2" t="s">
        <v>139</v>
      </c>
      <c r="AA9520" s="2" t="s">
        <v>139</v>
      </c>
      <c r="AB9520" s="2" t="s">
        <v>139</v>
      </c>
      <c r="AC9520" s="2" t="s">
        <v>139</v>
      </c>
      <c r="AD9520" s="2" t="s">
        <v>139</v>
      </c>
      <c r="AE9520" s="2" t="s">
        <v>139</v>
      </c>
      <c r="AF9520" s="2" t="s">
        <v>139</v>
      </c>
      <c r="AG9520" s="2" t="s">
        <v>139</v>
      </c>
      <c r="AH9520" s="2" t="s">
        <v>139</v>
      </c>
      <c r="AI9520" s="2" t="s">
        <v>139</v>
      </c>
      <c r="AJ9520" s="2" t="s">
        <v>139</v>
      </c>
      <c r="AK9520" s="2" t="s">
        <v>139</v>
      </c>
      <c r="AL9520" s="2" t="s">
        <v>139</v>
      </c>
      <c r="AM9520" s="2" t="s">
        <v>139</v>
      </c>
      <c r="AN9520" s="2" t="s">
        <v>139</v>
      </c>
      <c r="AO9520" s="2" t="s">
        <v>139</v>
      </c>
      <c r="AP9520" s="2" t="s">
        <v>139</v>
      </c>
      <c r="AQ9520" s="2" t="s">
        <v>139</v>
      </c>
      <c r="AR9520" s="2" t="s">
        <v>139</v>
      </c>
    </row>
    <row r="9521" spans="8:44" ht="21" customHeight="1">
      <c r="H9521" s="2">
        <f t="shared" si="304"/>
        <v>9520</v>
      </c>
      <c r="I9521" s="2" t="str">
        <f t="shared" si="305"/>
        <v/>
      </c>
      <c r="K9521" s="2" t="s">
        <v>139</v>
      </c>
      <c r="L9521" s="2" t="s">
        <v>139</v>
      </c>
      <c r="M9521" s="4" t="s">
        <v>139</v>
      </c>
      <c r="N9521" s="2" t="s">
        <v>139</v>
      </c>
      <c r="O9521" s="2" t="s">
        <v>139</v>
      </c>
      <c r="P9521" s="2" t="s">
        <v>139</v>
      </c>
      <c r="Q9521" s="2" t="s">
        <v>139</v>
      </c>
      <c r="R9521" s="2" t="s">
        <v>139</v>
      </c>
      <c r="S9521" s="2" t="s">
        <v>139</v>
      </c>
      <c r="T9521" s="2" t="s">
        <v>139</v>
      </c>
      <c r="U9521" s="2" t="s">
        <v>139</v>
      </c>
      <c r="V9521" s="2" t="s">
        <v>139</v>
      </c>
      <c r="W9521" s="2" t="s">
        <v>139</v>
      </c>
      <c r="X9521" s="2" t="s">
        <v>139</v>
      </c>
      <c r="Y9521" s="2" t="s">
        <v>139</v>
      </c>
      <c r="Z9521" s="2" t="s">
        <v>139</v>
      </c>
      <c r="AA9521" s="2" t="s">
        <v>139</v>
      </c>
      <c r="AB9521" s="2" t="s">
        <v>139</v>
      </c>
      <c r="AC9521" s="2" t="s">
        <v>139</v>
      </c>
      <c r="AD9521" s="2" t="s">
        <v>139</v>
      </c>
      <c r="AE9521" s="2" t="s">
        <v>139</v>
      </c>
      <c r="AF9521" s="2" t="s">
        <v>139</v>
      </c>
      <c r="AG9521" s="2" t="s">
        <v>139</v>
      </c>
      <c r="AH9521" s="2" t="s">
        <v>139</v>
      </c>
      <c r="AI9521" s="2" t="s">
        <v>139</v>
      </c>
      <c r="AJ9521" s="2" t="s">
        <v>139</v>
      </c>
      <c r="AK9521" s="2" t="s">
        <v>139</v>
      </c>
      <c r="AL9521" s="2" t="s">
        <v>139</v>
      </c>
      <c r="AM9521" s="2" t="s">
        <v>139</v>
      </c>
      <c r="AN9521" s="2" t="s">
        <v>139</v>
      </c>
      <c r="AO9521" s="2" t="s">
        <v>139</v>
      </c>
      <c r="AP9521" s="2" t="s">
        <v>139</v>
      </c>
      <c r="AQ9521" s="2" t="s">
        <v>139</v>
      </c>
      <c r="AR9521" s="2" t="s">
        <v>139</v>
      </c>
    </row>
    <row r="9522" spans="8:44" ht="21" customHeight="1">
      <c r="H9522" s="2">
        <f t="shared" si="304"/>
        <v>9521</v>
      </c>
      <c r="I9522" s="2" t="str">
        <f t="shared" si="305"/>
        <v/>
      </c>
      <c r="K9522" s="2" t="s">
        <v>139</v>
      </c>
      <c r="L9522" s="2" t="s">
        <v>139</v>
      </c>
      <c r="M9522" s="4" t="s">
        <v>139</v>
      </c>
      <c r="N9522" s="2" t="s">
        <v>139</v>
      </c>
      <c r="O9522" s="2" t="s">
        <v>139</v>
      </c>
      <c r="P9522" s="2" t="s">
        <v>139</v>
      </c>
      <c r="Q9522" s="2" t="s">
        <v>139</v>
      </c>
      <c r="R9522" s="2" t="s">
        <v>139</v>
      </c>
      <c r="S9522" s="2" t="s">
        <v>139</v>
      </c>
      <c r="T9522" s="2" t="s">
        <v>139</v>
      </c>
      <c r="U9522" s="2" t="s">
        <v>139</v>
      </c>
      <c r="V9522" s="2" t="s">
        <v>139</v>
      </c>
      <c r="W9522" s="2" t="s">
        <v>139</v>
      </c>
      <c r="X9522" s="2" t="s">
        <v>139</v>
      </c>
      <c r="Y9522" s="2" t="s">
        <v>139</v>
      </c>
      <c r="Z9522" s="2" t="s">
        <v>139</v>
      </c>
      <c r="AA9522" s="2" t="s">
        <v>139</v>
      </c>
      <c r="AB9522" s="2" t="s">
        <v>139</v>
      </c>
      <c r="AC9522" s="2" t="s">
        <v>139</v>
      </c>
      <c r="AD9522" s="2" t="s">
        <v>139</v>
      </c>
      <c r="AE9522" s="2" t="s">
        <v>139</v>
      </c>
      <c r="AF9522" s="2" t="s">
        <v>139</v>
      </c>
      <c r="AG9522" s="2" t="s">
        <v>139</v>
      </c>
      <c r="AH9522" s="2" t="s">
        <v>139</v>
      </c>
      <c r="AI9522" s="2" t="s">
        <v>139</v>
      </c>
      <c r="AJ9522" s="2" t="s">
        <v>139</v>
      </c>
      <c r="AK9522" s="2" t="s">
        <v>139</v>
      </c>
      <c r="AL9522" s="2" t="s">
        <v>139</v>
      </c>
      <c r="AM9522" s="2" t="s">
        <v>139</v>
      </c>
      <c r="AN9522" s="2" t="s">
        <v>139</v>
      </c>
      <c r="AO9522" s="2" t="s">
        <v>139</v>
      </c>
      <c r="AP9522" s="2" t="s">
        <v>139</v>
      </c>
      <c r="AQ9522" s="2" t="s">
        <v>139</v>
      </c>
      <c r="AR9522" s="2" t="s">
        <v>139</v>
      </c>
    </row>
    <row r="9523" spans="8:44" ht="21" customHeight="1">
      <c r="H9523" s="2">
        <f t="shared" si="304"/>
        <v>9522</v>
      </c>
      <c r="I9523" s="2" t="str">
        <f t="shared" si="305"/>
        <v/>
      </c>
      <c r="K9523" s="2" t="s">
        <v>139</v>
      </c>
      <c r="L9523" s="2" t="s">
        <v>139</v>
      </c>
      <c r="M9523" s="4" t="s">
        <v>139</v>
      </c>
      <c r="N9523" s="2" t="s">
        <v>139</v>
      </c>
      <c r="O9523" s="2" t="s">
        <v>139</v>
      </c>
      <c r="P9523" s="2" t="s">
        <v>139</v>
      </c>
      <c r="Q9523" s="2" t="s">
        <v>139</v>
      </c>
      <c r="R9523" s="2" t="s">
        <v>139</v>
      </c>
      <c r="S9523" s="2" t="s">
        <v>139</v>
      </c>
      <c r="T9523" s="2" t="s">
        <v>139</v>
      </c>
      <c r="U9523" s="2" t="s">
        <v>139</v>
      </c>
      <c r="V9523" s="2" t="s">
        <v>139</v>
      </c>
      <c r="W9523" s="2" t="s">
        <v>139</v>
      </c>
      <c r="X9523" s="2" t="s">
        <v>139</v>
      </c>
      <c r="Y9523" s="2" t="s">
        <v>139</v>
      </c>
      <c r="Z9523" s="2" t="s">
        <v>139</v>
      </c>
      <c r="AA9523" s="2" t="s">
        <v>139</v>
      </c>
      <c r="AB9523" s="2" t="s">
        <v>139</v>
      </c>
      <c r="AC9523" s="2" t="s">
        <v>139</v>
      </c>
      <c r="AD9523" s="2" t="s">
        <v>139</v>
      </c>
      <c r="AE9523" s="2" t="s">
        <v>139</v>
      </c>
      <c r="AF9523" s="2" t="s">
        <v>139</v>
      </c>
      <c r="AG9523" s="2" t="s">
        <v>139</v>
      </c>
      <c r="AH9523" s="2" t="s">
        <v>139</v>
      </c>
      <c r="AI9523" s="2" t="s">
        <v>139</v>
      </c>
      <c r="AJ9523" s="2" t="s">
        <v>139</v>
      </c>
      <c r="AK9523" s="2" t="s">
        <v>139</v>
      </c>
      <c r="AL9523" s="2" t="s">
        <v>139</v>
      </c>
      <c r="AM9523" s="2" t="s">
        <v>139</v>
      </c>
      <c r="AN9523" s="2" t="s">
        <v>139</v>
      </c>
      <c r="AO9523" s="2" t="s">
        <v>139</v>
      </c>
      <c r="AP9523" s="2" t="s">
        <v>139</v>
      </c>
      <c r="AQ9523" s="2" t="s">
        <v>139</v>
      </c>
      <c r="AR9523" s="2" t="s">
        <v>139</v>
      </c>
    </row>
    <row r="9524" spans="8:44" ht="21" customHeight="1">
      <c r="H9524" s="2">
        <f t="shared" si="304"/>
        <v>9523</v>
      </c>
      <c r="I9524" s="2" t="str">
        <f t="shared" si="305"/>
        <v/>
      </c>
      <c r="K9524" s="2" t="s">
        <v>139</v>
      </c>
      <c r="L9524" s="2" t="s">
        <v>139</v>
      </c>
      <c r="M9524" s="4" t="s">
        <v>139</v>
      </c>
      <c r="N9524" s="2" t="s">
        <v>139</v>
      </c>
      <c r="O9524" s="2" t="s">
        <v>139</v>
      </c>
      <c r="P9524" s="2" t="s">
        <v>139</v>
      </c>
      <c r="Q9524" s="2" t="s">
        <v>139</v>
      </c>
      <c r="R9524" s="2" t="s">
        <v>139</v>
      </c>
      <c r="S9524" s="2" t="s">
        <v>139</v>
      </c>
      <c r="T9524" s="2" t="s">
        <v>139</v>
      </c>
      <c r="U9524" s="2" t="s">
        <v>139</v>
      </c>
      <c r="V9524" s="2" t="s">
        <v>139</v>
      </c>
      <c r="W9524" s="2" t="s">
        <v>139</v>
      </c>
      <c r="X9524" s="2" t="s">
        <v>139</v>
      </c>
      <c r="Y9524" s="2" t="s">
        <v>139</v>
      </c>
      <c r="Z9524" s="2" t="s">
        <v>139</v>
      </c>
      <c r="AA9524" s="2" t="s">
        <v>139</v>
      </c>
      <c r="AB9524" s="2" t="s">
        <v>139</v>
      </c>
      <c r="AC9524" s="2" t="s">
        <v>139</v>
      </c>
      <c r="AD9524" s="2" t="s">
        <v>139</v>
      </c>
      <c r="AE9524" s="2" t="s">
        <v>139</v>
      </c>
      <c r="AF9524" s="2" t="s">
        <v>139</v>
      </c>
      <c r="AG9524" s="2" t="s">
        <v>139</v>
      </c>
      <c r="AH9524" s="2" t="s">
        <v>139</v>
      </c>
      <c r="AI9524" s="2" t="s">
        <v>139</v>
      </c>
      <c r="AJ9524" s="2" t="s">
        <v>139</v>
      </c>
      <c r="AK9524" s="2" t="s">
        <v>139</v>
      </c>
      <c r="AL9524" s="2" t="s">
        <v>139</v>
      </c>
      <c r="AM9524" s="2" t="s">
        <v>139</v>
      </c>
      <c r="AN9524" s="2" t="s">
        <v>139</v>
      </c>
      <c r="AO9524" s="2" t="s">
        <v>139</v>
      </c>
      <c r="AP9524" s="2" t="s">
        <v>139</v>
      </c>
      <c r="AQ9524" s="2" t="s">
        <v>139</v>
      </c>
      <c r="AR9524" s="2" t="s">
        <v>139</v>
      </c>
    </row>
    <row r="9525" spans="8:44" ht="21" customHeight="1">
      <c r="H9525" s="2">
        <f t="shared" si="304"/>
        <v>9524</v>
      </c>
      <c r="I9525" s="2" t="str">
        <f t="shared" si="305"/>
        <v/>
      </c>
      <c r="K9525" s="2" t="s">
        <v>139</v>
      </c>
      <c r="L9525" s="2" t="s">
        <v>139</v>
      </c>
      <c r="M9525" s="4" t="s">
        <v>139</v>
      </c>
      <c r="N9525" s="2" t="s">
        <v>139</v>
      </c>
      <c r="O9525" s="2" t="s">
        <v>139</v>
      </c>
      <c r="P9525" s="2" t="s">
        <v>139</v>
      </c>
      <c r="Q9525" s="2" t="s">
        <v>139</v>
      </c>
      <c r="R9525" s="2" t="s">
        <v>139</v>
      </c>
      <c r="S9525" s="2" t="s">
        <v>139</v>
      </c>
      <c r="T9525" s="2" t="s">
        <v>139</v>
      </c>
      <c r="U9525" s="2" t="s">
        <v>139</v>
      </c>
      <c r="V9525" s="2" t="s">
        <v>139</v>
      </c>
      <c r="W9525" s="2" t="s">
        <v>139</v>
      </c>
      <c r="X9525" s="2" t="s">
        <v>139</v>
      </c>
      <c r="Y9525" s="2" t="s">
        <v>139</v>
      </c>
      <c r="Z9525" s="2" t="s">
        <v>139</v>
      </c>
      <c r="AA9525" s="2" t="s">
        <v>139</v>
      </c>
      <c r="AB9525" s="2" t="s">
        <v>139</v>
      </c>
      <c r="AC9525" s="2" t="s">
        <v>139</v>
      </c>
      <c r="AD9525" s="2" t="s">
        <v>139</v>
      </c>
      <c r="AE9525" s="2" t="s">
        <v>139</v>
      </c>
      <c r="AF9525" s="2" t="s">
        <v>139</v>
      </c>
      <c r="AG9525" s="2" t="s">
        <v>139</v>
      </c>
      <c r="AH9525" s="2" t="s">
        <v>139</v>
      </c>
      <c r="AI9525" s="2" t="s">
        <v>139</v>
      </c>
      <c r="AJ9525" s="2" t="s">
        <v>139</v>
      </c>
      <c r="AK9525" s="2" t="s">
        <v>139</v>
      </c>
      <c r="AL9525" s="2" t="s">
        <v>139</v>
      </c>
      <c r="AM9525" s="2" t="s">
        <v>139</v>
      </c>
      <c r="AN9525" s="2" t="s">
        <v>139</v>
      </c>
      <c r="AO9525" s="2" t="s">
        <v>139</v>
      </c>
      <c r="AP9525" s="2" t="s">
        <v>139</v>
      </c>
      <c r="AQ9525" s="2" t="s">
        <v>139</v>
      </c>
      <c r="AR9525" s="2" t="s">
        <v>139</v>
      </c>
    </row>
    <row r="9526" spans="8:44" ht="21" customHeight="1">
      <c r="H9526" s="2">
        <f t="shared" si="304"/>
        <v>9525</v>
      </c>
      <c r="I9526" s="2" t="str">
        <f t="shared" si="305"/>
        <v/>
      </c>
      <c r="K9526" s="2" t="s">
        <v>139</v>
      </c>
      <c r="L9526" s="2" t="s">
        <v>139</v>
      </c>
      <c r="M9526" s="4" t="s">
        <v>139</v>
      </c>
      <c r="N9526" s="2" t="s">
        <v>139</v>
      </c>
      <c r="O9526" s="2" t="s">
        <v>139</v>
      </c>
      <c r="P9526" s="2" t="s">
        <v>139</v>
      </c>
      <c r="Q9526" s="2" t="s">
        <v>139</v>
      </c>
      <c r="R9526" s="2" t="s">
        <v>139</v>
      </c>
      <c r="S9526" s="2" t="s">
        <v>139</v>
      </c>
      <c r="T9526" s="2" t="s">
        <v>139</v>
      </c>
      <c r="U9526" s="2" t="s">
        <v>139</v>
      </c>
      <c r="V9526" s="2" t="s">
        <v>139</v>
      </c>
      <c r="W9526" s="2" t="s">
        <v>139</v>
      </c>
      <c r="X9526" s="2" t="s">
        <v>139</v>
      </c>
      <c r="Y9526" s="2" t="s">
        <v>139</v>
      </c>
      <c r="Z9526" s="2" t="s">
        <v>139</v>
      </c>
      <c r="AA9526" s="2" t="s">
        <v>139</v>
      </c>
      <c r="AB9526" s="2" t="s">
        <v>139</v>
      </c>
      <c r="AC9526" s="2" t="s">
        <v>139</v>
      </c>
      <c r="AD9526" s="2" t="s">
        <v>139</v>
      </c>
      <c r="AE9526" s="2" t="s">
        <v>139</v>
      </c>
      <c r="AF9526" s="2" t="s">
        <v>139</v>
      </c>
      <c r="AG9526" s="2" t="s">
        <v>139</v>
      </c>
      <c r="AH9526" s="2" t="s">
        <v>139</v>
      </c>
      <c r="AI9526" s="2" t="s">
        <v>139</v>
      </c>
      <c r="AJ9526" s="2" t="s">
        <v>139</v>
      </c>
      <c r="AK9526" s="2" t="s">
        <v>139</v>
      </c>
      <c r="AL9526" s="2" t="s">
        <v>139</v>
      </c>
      <c r="AM9526" s="2" t="s">
        <v>139</v>
      </c>
      <c r="AN9526" s="2" t="s">
        <v>139</v>
      </c>
      <c r="AO9526" s="2" t="s">
        <v>139</v>
      </c>
      <c r="AP9526" s="2" t="s">
        <v>139</v>
      </c>
      <c r="AQ9526" s="2" t="s">
        <v>139</v>
      </c>
      <c r="AR9526" s="2" t="s">
        <v>139</v>
      </c>
    </row>
    <row r="9527" spans="8:44" ht="21" customHeight="1">
      <c r="H9527" s="2">
        <f t="shared" si="304"/>
        <v>9526</v>
      </c>
      <c r="I9527" s="2" t="str">
        <f t="shared" si="305"/>
        <v/>
      </c>
      <c r="K9527" s="2" t="s">
        <v>139</v>
      </c>
      <c r="L9527" s="2" t="s">
        <v>139</v>
      </c>
      <c r="M9527" s="4" t="s">
        <v>139</v>
      </c>
      <c r="N9527" s="2" t="s">
        <v>139</v>
      </c>
      <c r="O9527" s="2" t="s">
        <v>139</v>
      </c>
      <c r="P9527" s="2" t="s">
        <v>139</v>
      </c>
      <c r="Q9527" s="2" t="s">
        <v>139</v>
      </c>
      <c r="R9527" s="2" t="s">
        <v>139</v>
      </c>
      <c r="S9527" s="2" t="s">
        <v>139</v>
      </c>
      <c r="T9527" s="2" t="s">
        <v>139</v>
      </c>
      <c r="U9527" s="2" t="s">
        <v>139</v>
      </c>
      <c r="V9527" s="2" t="s">
        <v>139</v>
      </c>
      <c r="W9527" s="2" t="s">
        <v>139</v>
      </c>
      <c r="X9527" s="2" t="s">
        <v>139</v>
      </c>
      <c r="Y9527" s="2" t="s">
        <v>139</v>
      </c>
      <c r="Z9527" s="2" t="s">
        <v>139</v>
      </c>
      <c r="AA9527" s="2" t="s">
        <v>139</v>
      </c>
      <c r="AB9527" s="2" t="s">
        <v>139</v>
      </c>
      <c r="AC9527" s="2" t="s">
        <v>139</v>
      </c>
      <c r="AD9527" s="2" t="s">
        <v>139</v>
      </c>
      <c r="AE9527" s="2" t="s">
        <v>139</v>
      </c>
      <c r="AF9527" s="2" t="s">
        <v>139</v>
      </c>
      <c r="AG9527" s="2" t="s">
        <v>139</v>
      </c>
      <c r="AH9527" s="2" t="s">
        <v>139</v>
      </c>
      <c r="AI9527" s="2" t="s">
        <v>139</v>
      </c>
      <c r="AJ9527" s="2" t="s">
        <v>139</v>
      </c>
      <c r="AK9527" s="2" t="s">
        <v>139</v>
      </c>
      <c r="AL9527" s="2" t="s">
        <v>139</v>
      </c>
      <c r="AM9527" s="2" t="s">
        <v>139</v>
      </c>
      <c r="AN9527" s="2" t="s">
        <v>139</v>
      </c>
      <c r="AO9527" s="2" t="s">
        <v>139</v>
      </c>
      <c r="AP9527" s="2" t="s">
        <v>139</v>
      </c>
      <c r="AQ9527" s="2" t="s">
        <v>139</v>
      </c>
      <c r="AR9527" s="2" t="s">
        <v>139</v>
      </c>
    </row>
    <row r="9528" spans="8:44" ht="21" customHeight="1">
      <c r="H9528" s="2">
        <f t="shared" si="304"/>
        <v>9527</v>
      </c>
      <c r="I9528" s="2" t="str">
        <f t="shared" si="305"/>
        <v/>
      </c>
      <c r="K9528" s="2" t="s">
        <v>139</v>
      </c>
      <c r="L9528" s="2" t="s">
        <v>139</v>
      </c>
      <c r="M9528" s="4" t="s">
        <v>139</v>
      </c>
      <c r="N9528" s="2" t="s">
        <v>139</v>
      </c>
      <c r="O9528" s="2" t="s">
        <v>139</v>
      </c>
      <c r="P9528" s="2" t="s">
        <v>139</v>
      </c>
      <c r="Q9528" s="2" t="s">
        <v>139</v>
      </c>
      <c r="R9528" s="2" t="s">
        <v>139</v>
      </c>
      <c r="S9528" s="2" t="s">
        <v>139</v>
      </c>
      <c r="T9528" s="2" t="s">
        <v>139</v>
      </c>
      <c r="U9528" s="2" t="s">
        <v>139</v>
      </c>
      <c r="V9528" s="2" t="s">
        <v>139</v>
      </c>
      <c r="W9528" s="2" t="s">
        <v>139</v>
      </c>
      <c r="X9528" s="2" t="s">
        <v>139</v>
      </c>
      <c r="Y9528" s="2" t="s">
        <v>139</v>
      </c>
      <c r="Z9528" s="2" t="s">
        <v>139</v>
      </c>
      <c r="AA9528" s="2" t="s">
        <v>139</v>
      </c>
      <c r="AB9528" s="2" t="s">
        <v>139</v>
      </c>
      <c r="AC9528" s="2" t="s">
        <v>139</v>
      </c>
      <c r="AD9528" s="2" t="s">
        <v>139</v>
      </c>
      <c r="AE9528" s="2" t="s">
        <v>139</v>
      </c>
      <c r="AF9528" s="2" t="s">
        <v>139</v>
      </c>
      <c r="AG9528" s="2" t="s">
        <v>139</v>
      </c>
      <c r="AH9528" s="2" t="s">
        <v>139</v>
      </c>
      <c r="AI9528" s="2" t="s">
        <v>139</v>
      </c>
      <c r="AJ9528" s="2" t="s">
        <v>139</v>
      </c>
      <c r="AK9528" s="2" t="s">
        <v>139</v>
      </c>
      <c r="AL9528" s="2" t="s">
        <v>139</v>
      </c>
      <c r="AM9528" s="2" t="s">
        <v>139</v>
      </c>
      <c r="AN9528" s="2" t="s">
        <v>139</v>
      </c>
      <c r="AO9528" s="2" t="s">
        <v>139</v>
      </c>
      <c r="AP9528" s="2" t="s">
        <v>139</v>
      </c>
      <c r="AQ9528" s="2" t="s">
        <v>139</v>
      </c>
      <c r="AR9528" s="2" t="s">
        <v>139</v>
      </c>
    </row>
    <row r="9529" spans="8:44" ht="21" customHeight="1">
      <c r="H9529" s="2">
        <f t="shared" si="304"/>
        <v>9528</v>
      </c>
      <c r="I9529" s="2" t="str">
        <f t="shared" si="305"/>
        <v/>
      </c>
      <c r="K9529" s="2" t="s">
        <v>139</v>
      </c>
      <c r="L9529" s="2" t="s">
        <v>139</v>
      </c>
      <c r="M9529" s="4" t="s">
        <v>139</v>
      </c>
      <c r="N9529" s="2" t="s">
        <v>139</v>
      </c>
      <c r="O9529" s="2" t="s">
        <v>139</v>
      </c>
      <c r="P9529" s="2" t="s">
        <v>139</v>
      </c>
      <c r="Q9529" s="2" t="s">
        <v>139</v>
      </c>
      <c r="R9529" s="2" t="s">
        <v>139</v>
      </c>
      <c r="S9529" s="2" t="s">
        <v>139</v>
      </c>
      <c r="T9529" s="2" t="s">
        <v>139</v>
      </c>
      <c r="U9529" s="2" t="s">
        <v>139</v>
      </c>
      <c r="V9529" s="2" t="s">
        <v>139</v>
      </c>
      <c r="W9529" s="2" t="s">
        <v>139</v>
      </c>
      <c r="X9529" s="2" t="s">
        <v>139</v>
      </c>
      <c r="Y9529" s="2" t="s">
        <v>139</v>
      </c>
      <c r="Z9529" s="2" t="s">
        <v>139</v>
      </c>
      <c r="AA9529" s="2" t="s">
        <v>139</v>
      </c>
      <c r="AB9529" s="2" t="s">
        <v>139</v>
      </c>
      <c r="AC9529" s="2" t="s">
        <v>139</v>
      </c>
      <c r="AD9529" s="2" t="s">
        <v>139</v>
      </c>
      <c r="AE9529" s="2" t="s">
        <v>139</v>
      </c>
      <c r="AF9529" s="2" t="s">
        <v>139</v>
      </c>
      <c r="AG9529" s="2" t="s">
        <v>139</v>
      </c>
      <c r="AH9529" s="2" t="s">
        <v>139</v>
      </c>
      <c r="AI9529" s="2" t="s">
        <v>139</v>
      </c>
      <c r="AJ9529" s="2" t="s">
        <v>139</v>
      </c>
      <c r="AK9529" s="2" t="s">
        <v>139</v>
      </c>
      <c r="AL9529" s="2" t="s">
        <v>139</v>
      </c>
      <c r="AM9529" s="2" t="s">
        <v>139</v>
      </c>
      <c r="AN9529" s="2" t="s">
        <v>139</v>
      </c>
      <c r="AO9529" s="2" t="s">
        <v>139</v>
      </c>
      <c r="AP9529" s="2" t="s">
        <v>139</v>
      </c>
      <c r="AQ9529" s="2" t="s">
        <v>139</v>
      </c>
      <c r="AR9529" s="2" t="s">
        <v>139</v>
      </c>
    </row>
    <row r="9530" spans="8:44" ht="21" customHeight="1">
      <c r="H9530" s="2">
        <f t="shared" si="304"/>
        <v>9529</v>
      </c>
      <c r="I9530" s="2" t="str">
        <f t="shared" si="305"/>
        <v/>
      </c>
      <c r="K9530" s="2" t="s">
        <v>139</v>
      </c>
      <c r="L9530" s="2" t="s">
        <v>139</v>
      </c>
      <c r="M9530" s="4" t="s">
        <v>139</v>
      </c>
      <c r="N9530" s="2" t="s">
        <v>139</v>
      </c>
      <c r="O9530" s="2" t="s">
        <v>139</v>
      </c>
      <c r="P9530" s="2" t="s">
        <v>139</v>
      </c>
      <c r="Q9530" s="2" t="s">
        <v>139</v>
      </c>
      <c r="R9530" s="2" t="s">
        <v>139</v>
      </c>
      <c r="S9530" s="2" t="s">
        <v>139</v>
      </c>
      <c r="T9530" s="2" t="s">
        <v>139</v>
      </c>
      <c r="U9530" s="2" t="s">
        <v>139</v>
      </c>
      <c r="V9530" s="2" t="s">
        <v>139</v>
      </c>
      <c r="W9530" s="2" t="s">
        <v>139</v>
      </c>
      <c r="X9530" s="2" t="s">
        <v>139</v>
      </c>
      <c r="Y9530" s="2" t="s">
        <v>139</v>
      </c>
      <c r="Z9530" s="2" t="s">
        <v>139</v>
      </c>
      <c r="AA9530" s="2" t="s">
        <v>139</v>
      </c>
      <c r="AB9530" s="2" t="s">
        <v>139</v>
      </c>
      <c r="AC9530" s="2" t="s">
        <v>139</v>
      </c>
      <c r="AD9530" s="2" t="s">
        <v>139</v>
      </c>
      <c r="AE9530" s="2" t="s">
        <v>139</v>
      </c>
      <c r="AF9530" s="2" t="s">
        <v>139</v>
      </c>
      <c r="AG9530" s="2" t="s">
        <v>139</v>
      </c>
      <c r="AH9530" s="2" t="s">
        <v>139</v>
      </c>
      <c r="AI9530" s="2" t="s">
        <v>139</v>
      </c>
      <c r="AJ9530" s="2" t="s">
        <v>139</v>
      </c>
      <c r="AK9530" s="2" t="s">
        <v>139</v>
      </c>
      <c r="AL9530" s="2" t="s">
        <v>139</v>
      </c>
      <c r="AM9530" s="2" t="s">
        <v>139</v>
      </c>
      <c r="AN9530" s="2" t="s">
        <v>139</v>
      </c>
      <c r="AO9530" s="2" t="s">
        <v>139</v>
      </c>
      <c r="AP9530" s="2" t="s">
        <v>139</v>
      </c>
      <c r="AQ9530" s="2" t="s">
        <v>139</v>
      </c>
      <c r="AR9530" s="2" t="s">
        <v>139</v>
      </c>
    </row>
    <row r="9531" spans="8:44" ht="21" customHeight="1">
      <c r="H9531" s="2">
        <f t="shared" si="304"/>
        <v>9530</v>
      </c>
      <c r="I9531" s="2" t="str">
        <f t="shared" si="305"/>
        <v/>
      </c>
      <c r="K9531" s="2" t="s">
        <v>139</v>
      </c>
      <c r="L9531" s="2" t="s">
        <v>139</v>
      </c>
      <c r="M9531" s="4" t="s">
        <v>139</v>
      </c>
      <c r="N9531" s="2" t="s">
        <v>139</v>
      </c>
      <c r="O9531" s="2" t="s">
        <v>139</v>
      </c>
      <c r="P9531" s="2" t="s">
        <v>139</v>
      </c>
      <c r="Q9531" s="2" t="s">
        <v>139</v>
      </c>
      <c r="R9531" s="2" t="s">
        <v>139</v>
      </c>
      <c r="S9531" s="2" t="s">
        <v>139</v>
      </c>
      <c r="T9531" s="2" t="s">
        <v>139</v>
      </c>
      <c r="U9531" s="2" t="s">
        <v>139</v>
      </c>
      <c r="V9531" s="2" t="s">
        <v>139</v>
      </c>
      <c r="W9531" s="2" t="s">
        <v>139</v>
      </c>
      <c r="X9531" s="2" t="s">
        <v>139</v>
      </c>
      <c r="Y9531" s="2" t="s">
        <v>139</v>
      </c>
      <c r="Z9531" s="2" t="s">
        <v>139</v>
      </c>
      <c r="AA9531" s="2" t="s">
        <v>139</v>
      </c>
      <c r="AB9531" s="2" t="s">
        <v>139</v>
      </c>
      <c r="AC9531" s="2" t="s">
        <v>139</v>
      </c>
      <c r="AD9531" s="2" t="s">
        <v>139</v>
      </c>
      <c r="AE9531" s="2" t="s">
        <v>139</v>
      </c>
      <c r="AF9531" s="2" t="s">
        <v>139</v>
      </c>
      <c r="AG9531" s="2" t="s">
        <v>139</v>
      </c>
      <c r="AH9531" s="2" t="s">
        <v>139</v>
      </c>
      <c r="AI9531" s="2" t="s">
        <v>139</v>
      </c>
      <c r="AJ9531" s="2" t="s">
        <v>139</v>
      </c>
      <c r="AK9531" s="2" t="s">
        <v>139</v>
      </c>
      <c r="AL9531" s="2" t="s">
        <v>139</v>
      </c>
      <c r="AM9531" s="2" t="s">
        <v>139</v>
      </c>
      <c r="AN9531" s="2" t="s">
        <v>139</v>
      </c>
      <c r="AO9531" s="2" t="s">
        <v>139</v>
      </c>
      <c r="AP9531" s="2" t="s">
        <v>139</v>
      </c>
      <c r="AQ9531" s="2" t="s">
        <v>139</v>
      </c>
      <c r="AR9531" s="2" t="s">
        <v>139</v>
      </c>
    </row>
    <row r="9532" spans="8:44" ht="21" customHeight="1">
      <c r="H9532" s="2">
        <f t="shared" si="304"/>
        <v>9531</v>
      </c>
      <c r="I9532" s="2" t="str">
        <f t="shared" si="305"/>
        <v/>
      </c>
      <c r="K9532" s="2" t="s">
        <v>139</v>
      </c>
      <c r="L9532" s="2" t="s">
        <v>139</v>
      </c>
      <c r="M9532" s="4" t="s">
        <v>139</v>
      </c>
      <c r="N9532" s="2" t="s">
        <v>139</v>
      </c>
      <c r="O9532" s="2" t="s">
        <v>139</v>
      </c>
      <c r="P9532" s="2" t="s">
        <v>139</v>
      </c>
      <c r="Q9532" s="2" t="s">
        <v>139</v>
      </c>
      <c r="R9532" s="2" t="s">
        <v>139</v>
      </c>
      <c r="S9532" s="2" t="s">
        <v>139</v>
      </c>
      <c r="T9532" s="2" t="s">
        <v>139</v>
      </c>
      <c r="U9532" s="2" t="s">
        <v>139</v>
      </c>
      <c r="V9532" s="2" t="s">
        <v>139</v>
      </c>
      <c r="W9532" s="2" t="s">
        <v>139</v>
      </c>
      <c r="X9532" s="2" t="s">
        <v>139</v>
      </c>
      <c r="Y9532" s="2" t="s">
        <v>139</v>
      </c>
      <c r="Z9532" s="2" t="s">
        <v>139</v>
      </c>
      <c r="AA9532" s="2" t="s">
        <v>139</v>
      </c>
      <c r="AB9532" s="2" t="s">
        <v>139</v>
      </c>
      <c r="AC9532" s="2" t="s">
        <v>139</v>
      </c>
      <c r="AD9532" s="2" t="s">
        <v>139</v>
      </c>
      <c r="AE9532" s="2" t="s">
        <v>139</v>
      </c>
      <c r="AF9532" s="2" t="s">
        <v>139</v>
      </c>
      <c r="AG9532" s="2" t="s">
        <v>139</v>
      </c>
      <c r="AH9532" s="2" t="s">
        <v>139</v>
      </c>
      <c r="AI9532" s="2" t="s">
        <v>139</v>
      </c>
      <c r="AJ9532" s="2" t="s">
        <v>139</v>
      </c>
      <c r="AK9532" s="2" t="s">
        <v>139</v>
      </c>
      <c r="AL9532" s="2" t="s">
        <v>139</v>
      </c>
      <c r="AM9532" s="2" t="s">
        <v>139</v>
      </c>
      <c r="AN9532" s="2" t="s">
        <v>139</v>
      </c>
      <c r="AO9532" s="2" t="s">
        <v>139</v>
      </c>
      <c r="AP9532" s="2" t="s">
        <v>139</v>
      </c>
      <c r="AQ9532" s="2" t="s">
        <v>139</v>
      </c>
      <c r="AR9532" s="2" t="s">
        <v>139</v>
      </c>
    </row>
    <row r="9533" spans="8:44" ht="21" customHeight="1">
      <c r="H9533" s="2">
        <f t="shared" si="304"/>
        <v>9532</v>
      </c>
      <c r="I9533" s="2" t="str">
        <f t="shared" si="305"/>
        <v/>
      </c>
      <c r="K9533" s="2" t="s">
        <v>139</v>
      </c>
      <c r="L9533" s="2" t="s">
        <v>139</v>
      </c>
      <c r="M9533" s="4" t="s">
        <v>139</v>
      </c>
      <c r="N9533" s="2" t="s">
        <v>139</v>
      </c>
      <c r="O9533" s="2" t="s">
        <v>139</v>
      </c>
      <c r="P9533" s="2" t="s">
        <v>139</v>
      </c>
      <c r="Q9533" s="2" t="s">
        <v>139</v>
      </c>
      <c r="R9533" s="2" t="s">
        <v>139</v>
      </c>
      <c r="S9533" s="2" t="s">
        <v>139</v>
      </c>
      <c r="T9533" s="2" t="s">
        <v>139</v>
      </c>
      <c r="U9533" s="2" t="s">
        <v>139</v>
      </c>
      <c r="V9533" s="2" t="s">
        <v>139</v>
      </c>
      <c r="W9533" s="2" t="s">
        <v>139</v>
      </c>
      <c r="X9533" s="2" t="s">
        <v>139</v>
      </c>
      <c r="Y9533" s="2" t="s">
        <v>139</v>
      </c>
      <c r="Z9533" s="2" t="s">
        <v>139</v>
      </c>
      <c r="AA9533" s="2" t="s">
        <v>139</v>
      </c>
      <c r="AB9533" s="2" t="s">
        <v>139</v>
      </c>
      <c r="AC9533" s="2" t="s">
        <v>139</v>
      </c>
      <c r="AD9533" s="2" t="s">
        <v>139</v>
      </c>
      <c r="AE9533" s="2" t="s">
        <v>139</v>
      </c>
      <c r="AF9533" s="2" t="s">
        <v>139</v>
      </c>
      <c r="AG9533" s="2" t="s">
        <v>139</v>
      </c>
      <c r="AH9533" s="2" t="s">
        <v>139</v>
      </c>
      <c r="AI9533" s="2" t="s">
        <v>139</v>
      </c>
      <c r="AJ9533" s="2" t="s">
        <v>139</v>
      </c>
      <c r="AK9533" s="2" t="s">
        <v>139</v>
      </c>
      <c r="AL9533" s="2" t="s">
        <v>139</v>
      </c>
      <c r="AM9533" s="2" t="s">
        <v>139</v>
      </c>
      <c r="AN9533" s="2" t="s">
        <v>139</v>
      </c>
      <c r="AO9533" s="2" t="s">
        <v>139</v>
      </c>
      <c r="AP9533" s="2" t="s">
        <v>139</v>
      </c>
      <c r="AQ9533" s="2" t="s">
        <v>139</v>
      </c>
      <c r="AR9533" s="2" t="s">
        <v>139</v>
      </c>
    </row>
    <row r="9534" spans="8:44" ht="21" customHeight="1">
      <c r="H9534" s="2">
        <f t="shared" si="304"/>
        <v>9533</v>
      </c>
      <c r="I9534" s="2" t="str">
        <f t="shared" si="305"/>
        <v/>
      </c>
      <c r="K9534" s="2" t="s">
        <v>139</v>
      </c>
      <c r="L9534" s="2" t="s">
        <v>139</v>
      </c>
      <c r="M9534" s="4" t="s">
        <v>139</v>
      </c>
      <c r="N9534" s="2" t="s">
        <v>139</v>
      </c>
      <c r="O9534" s="2" t="s">
        <v>139</v>
      </c>
      <c r="P9534" s="2" t="s">
        <v>139</v>
      </c>
      <c r="Q9534" s="2" t="s">
        <v>139</v>
      </c>
      <c r="R9534" s="2" t="s">
        <v>139</v>
      </c>
      <c r="S9534" s="2" t="s">
        <v>139</v>
      </c>
      <c r="T9534" s="2" t="s">
        <v>139</v>
      </c>
      <c r="U9534" s="2" t="s">
        <v>139</v>
      </c>
      <c r="V9534" s="2" t="s">
        <v>139</v>
      </c>
      <c r="W9534" s="2" t="s">
        <v>139</v>
      </c>
      <c r="X9534" s="2" t="s">
        <v>139</v>
      </c>
      <c r="Y9534" s="2" t="s">
        <v>139</v>
      </c>
      <c r="Z9534" s="2" t="s">
        <v>139</v>
      </c>
      <c r="AA9534" s="2" t="s">
        <v>139</v>
      </c>
      <c r="AB9534" s="2" t="s">
        <v>139</v>
      </c>
      <c r="AC9534" s="2" t="s">
        <v>139</v>
      </c>
      <c r="AD9534" s="2" t="s">
        <v>139</v>
      </c>
      <c r="AE9534" s="2" t="s">
        <v>139</v>
      </c>
      <c r="AF9534" s="2" t="s">
        <v>139</v>
      </c>
      <c r="AG9534" s="2" t="s">
        <v>139</v>
      </c>
      <c r="AH9534" s="2" t="s">
        <v>139</v>
      </c>
      <c r="AI9534" s="2" t="s">
        <v>139</v>
      </c>
      <c r="AJ9534" s="2" t="s">
        <v>139</v>
      </c>
      <c r="AK9534" s="2" t="s">
        <v>139</v>
      </c>
      <c r="AL9534" s="2" t="s">
        <v>139</v>
      </c>
      <c r="AM9534" s="2" t="s">
        <v>139</v>
      </c>
      <c r="AN9534" s="2" t="s">
        <v>139</v>
      </c>
      <c r="AO9534" s="2" t="s">
        <v>139</v>
      </c>
      <c r="AP9534" s="2" t="s">
        <v>139</v>
      </c>
      <c r="AQ9534" s="2" t="s">
        <v>139</v>
      </c>
      <c r="AR9534" s="2" t="s">
        <v>139</v>
      </c>
    </row>
    <row r="9535" spans="8:44" ht="21" customHeight="1">
      <c r="H9535" s="2">
        <f t="shared" si="304"/>
        <v>9534</v>
      </c>
      <c r="I9535" s="2" t="str">
        <f t="shared" si="305"/>
        <v/>
      </c>
      <c r="K9535" s="2" t="s">
        <v>139</v>
      </c>
      <c r="L9535" s="2" t="s">
        <v>139</v>
      </c>
      <c r="M9535" s="4" t="s">
        <v>139</v>
      </c>
      <c r="N9535" s="2" t="s">
        <v>139</v>
      </c>
      <c r="O9535" s="2" t="s">
        <v>139</v>
      </c>
      <c r="P9535" s="2" t="s">
        <v>139</v>
      </c>
      <c r="Q9535" s="2" t="s">
        <v>139</v>
      </c>
      <c r="R9535" s="2" t="s">
        <v>139</v>
      </c>
      <c r="S9535" s="2" t="s">
        <v>139</v>
      </c>
      <c r="T9535" s="2" t="s">
        <v>139</v>
      </c>
      <c r="U9535" s="2" t="s">
        <v>139</v>
      </c>
      <c r="V9535" s="2" t="s">
        <v>139</v>
      </c>
      <c r="W9535" s="2" t="s">
        <v>139</v>
      </c>
      <c r="X9535" s="2" t="s">
        <v>139</v>
      </c>
      <c r="Y9535" s="2" t="s">
        <v>139</v>
      </c>
      <c r="Z9535" s="2" t="s">
        <v>139</v>
      </c>
      <c r="AA9535" s="2" t="s">
        <v>139</v>
      </c>
      <c r="AB9535" s="2" t="s">
        <v>139</v>
      </c>
      <c r="AC9535" s="2" t="s">
        <v>139</v>
      </c>
      <c r="AD9535" s="2" t="s">
        <v>139</v>
      </c>
      <c r="AE9535" s="2" t="s">
        <v>139</v>
      </c>
      <c r="AF9535" s="2" t="s">
        <v>139</v>
      </c>
      <c r="AG9535" s="2" t="s">
        <v>139</v>
      </c>
      <c r="AH9535" s="2" t="s">
        <v>139</v>
      </c>
      <c r="AI9535" s="2" t="s">
        <v>139</v>
      </c>
      <c r="AJ9535" s="2" t="s">
        <v>139</v>
      </c>
      <c r="AK9535" s="2" t="s">
        <v>139</v>
      </c>
      <c r="AL9535" s="2" t="s">
        <v>139</v>
      </c>
      <c r="AM9535" s="2" t="s">
        <v>139</v>
      </c>
      <c r="AN9535" s="2" t="s">
        <v>139</v>
      </c>
      <c r="AO9535" s="2" t="s">
        <v>139</v>
      </c>
      <c r="AP9535" s="2" t="s">
        <v>139</v>
      </c>
      <c r="AQ9535" s="2" t="s">
        <v>139</v>
      </c>
      <c r="AR9535" s="2" t="s">
        <v>139</v>
      </c>
    </row>
    <row r="9536" spans="8:44" ht="21" customHeight="1">
      <c r="H9536" s="2">
        <f t="shared" si="304"/>
        <v>9535</v>
      </c>
      <c r="I9536" s="2" t="str">
        <f t="shared" si="305"/>
        <v/>
      </c>
      <c r="K9536" s="2" t="s">
        <v>139</v>
      </c>
      <c r="L9536" s="2" t="s">
        <v>139</v>
      </c>
      <c r="M9536" s="4" t="s">
        <v>139</v>
      </c>
      <c r="N9536" s="2" t="s">
        <v>139</v>
      </c>
      <c r="O9536" s="2" t="s">
        <v>139</v>
      </c>
      <c r="P9536" s="2" t="s">
        <v>139</v>
      </c>
      <c r="Q9536" s="2" t="s">
        <v>139</v>
      </c>
      <c r="R9536" s="2" t="s">
        <v>139</v>
      </c>
      <c r="S9536" s="2" t="s">
        <v>139</v>
      </c>
      <c r="T9536" s="2" t="s">
        <v>139</v>
      </c>
      <c r="U9536" s="2" t="s">
        <v>139</v>
      </c>
      <c r="V9536" s="2" t="s">
        <v>139</v>
      </c>
      <c r="W9536" s="2" t="s">
        <v>139</v>
      </c>
      <c r="X9536" s="2" t="s">
        <v>139</v>
      </c>
      <c r="Y9536" s="2" t="s">
        <v>139</v>
      </c>
      <c r="Z9536" s="2" t="s">
        <v>139</v>
      </c>
      <c r="AA9536" s="2" t="s">
        <v>139</v>
      </c>
      <c r="AB9536" s="2" t="s">
        <v>139</v>
      </c>
      <c r="AC9536" s="2" t="s">
        <v>139</v>
      </c>
      <c r="AD9536" s="2" t="s">
        <v>139</v>
      </c>
      <c r="AE9536" s="2" t="s">
        <v>139</v>
      </c>
      <c r="AF9536" s="2" t="s">
        <v>139</v>
      </c>
      <c r="AG9536" s="2" t="s">
        <v>139</v>
      </c>
      <c r="AH9536" s="2" t="s">
        <v>139</v>
      </c>
      <c r="AI9536" s="2" t="s">
        <v>139</v>
      </c>
      <c r="AJ9536" s="2" t="s">
        <v>139</v>
      </c>
      <c r="AK9536" s="2" t="s">
        <v>139</v>
      </c>
      <c r="AL9536" s="2" t="s">
        <v>139</v>
      </c>
      <c r="AM9536" s="2" t="s">
        <v>139</v>
      </c>
      <c r="AN9536" s="2" t="s">
        <v>139</v>
      </c>
      <c r="AO9536" s="2" t="s">
        <v>139</v>
      </c>
      <c r="AP9536" s="2" t="s">
        <v>139</v>
      </c>
      <c r="AQ9536" s="2" t="s">
        <v>139</v>
      </c>
      <c r="AR9536" s="2" t="s">
        <v>139</v>
      </c>
    </row>
    <row r="9537" spans="8:44" ht="21" customHeight="1">
      <c r="H9537" s="2">
        <f t="shared" si="304"/>
        <v>9536</v>
      </c>
      <c r="I9537" s="2" t="str">
        <f t="shared" si="305"/>
        <v/>
      </c>
      <c r="K9537" s="2" t="s">
        <v>139</v>
      </c>
      <c r="L9537" s="2" t="s">
        <v>139</v>
      </c>
      <c r="M9537" s="4" t="s">
        <v>139</v>
      </c>
      <c r="N9537" s="2" t="s">
        <v>139</v>
      </c>
      <c r="O9537" s="2" t="s">
        <v>139</v>
      </c>
      <c r="P9537" s="2" t="s">
        <v>139</v>
      </c>
      <c r="Q9537" s="2" t="s">
        <v>139</v>
      </c>
      <c r="R9537" s="2" t="s">
        <v>139</v>
      </c>
      <c r="S9537" s="2" t="s">
        <v>139</v>
      </c>
      <c r="T9537" s="2" t="s">
        <v>139</v>
      </c>
      <c r="U9537" s="2" t="s">
        <v>139</v>
      </c>
      <c r="V9537" s="2" t="s">
        <v>139</v>
      </c>
      <c r="W9537" s="2" t="s">
        <v>139</v>
      </c>
      <c r="X9537" s="2" t="s">
        <v>139</v>
      </c>
      <c r="Y9537" s="2" t="s">
        <v>139</v>
      </c>
      <c r="Z9537" s="2" t="s">
        <v>139</v>
      </c>
      <c r="AA9537" s="2" t="s">
        <v>139</v>
      </c>
      <c r="AB9537" s="2" t="s">
        <v>139</v>
      </c>
      <c r="AC9537" s="2" t="s">
        <v>139</v>
      </c>
      <c r="AD9537" s="2" t="s">
        <v>139</v>
      </c>
      <c r="AE9537" s="2" t="s">
        <v>139</v>
      </c>
      <c r="AF9537" s="2" t="s">
        <v>139</v>
      </c>
      <c r="AG9537" s="2" t="s">
        <v>139</v>
      </c>
      <c r="AH9537" s="2" t="s">
        <v>139</v>
      </c>
      <c r="AI9537" s="2" t="s">
        <v>139</v>
      </c>
      <c r="AJ9537" s="2" t="s">
        <v>139</v>
      </c>
      <c r="AK9537" s="2" t="s">
        <v>139</v>
      </c>
      <c r="AL9537" s="2" t="s">
        <v>139</v>
      </c>
      <c r="AM9537" s="2" t="s">
        <v>139</v>
      </c>
      <c r="AN9537" s="2" t="s">
        <v>139</v>
      </c>
      <c r="AO9537" s="2" t="s">
        <v>139</v>
      </c>
      <c r="AP9537" s="2" t="s">
        <v>139</v>
      </c>
      <c r="AQ9537" s="2" t="s">
        <v>139</v>
      </c>
      <c r="AR9537" s="2" t="s">
        <v>139</v>
      </c>
    </row>
    <row r="9538" spans="8:44" ht="21" customHeight="1">
      <c r="H9538" s="2">
        <f t="shared" ref="H9538:H9601" si="306">ROW()-1</f>
        <v>9537</v>
      </c>
      <c r="I9538" s="2" t="str">
        <f t="shared" ref="I9538:I9601" si="307">IF($K9538="","",$K9538&amp;($H9538-SUMIF($B$2:$B$41,$K9538,$F$2:$F$41)))</f>
        <v/>
      </c>
      <c r="K9538" s="2" t="s">
        <v>139</v>
      </c>
      <c r="L9538" s="2" t="s">
        <v>139</v>
      </c>
      <c r="M9538" s="4" t="s">
        <v>139</v>
      </c>
      <c r="N9538" s="2" t="s">
        <v>139</v>
      </c>
      <c r="O9538" s="2" t="s">
        <v>139</v>
      </c>
      <c r="P9538" s="2" t="s">
        <v>139</v>
      </c>
      <c r="Q9538" s="2" t="s">
        <v>139</v>
      </c>
      <c r="R9538" s="2" t="s">
        <v>139</v>
      </c>
      <c r="S9538" s="2" t="s">
        <v>139</v>
      </c>
      <c r="T9538" s="2" t="s">
        <v>139</v>
      </c>
      <c r="U9538" s="2" t="s">
        <v>139</v>
      </c>
      <c r="V9538" s="2" t="s">
        <v>139</v>
      </c>
      <c r="W9538" s="2" t="s">
        <v>139</v>
      </c>
      <c r="X9538" s="2" t="s">
        <v>139</v>
      </c>
      <c r="Y9538" s="2" t="s">
        <v>139</v>
      </c>
      <c r="Z9538" s="2" t="s">
        <v>139</v>
      </c>
      <c r="AA9538" s="2" t="s">
        <v>139</v>
      </c>
      <c r="AB9538" s="2" t="s">
        <v>139</v>
      </c>
      <c r="AC9538" s="2" t="s">
        <v>139</v>
      </c>
      <c r="AD9538" s="2" t="s">
        <v>139</v>
      </c>
      <c r="AE9538" s="2" t="s">
        <v>139</v>
      </c>
      <c r="AF9538" s="2" t="s">
        <v>139</v>
      </c>
      <c r="AG9538" s="2" t="s">
        <v>139</v>
      </c>
      <c r="AH9538" s="2" t="s">
        <v>139</v>
      </c>
      <c r="AI9538" s="2" t="s">
        <v>139</v>
      </c>
      <c r="AJ9538" s="2" t="s">
        <v>139</v>
      </c>
      <c r="AK9538" s="2" t="s">
        <v>139</v>
      </c>
      <c r="AL9538" s="2" t="s">
        <v>139</v>
      </c>
      <c r="AM9538" s="2" t="s">
        <v>139</v>
      </c>
      <c r="AN9538" s="2" t="s">
        <v>139</v>
      </c>
      <c r="AO9538" s="2" t="s">
        <v>139</v>
      </c>
      <c r="AP9538" s="2" t="s">
        <v>139</v>
      </c>
      <c r="AQ9538" s="2" t="s">
        <v>139</v>
      </c>
      <c r="AR9538" s="2" t="s">
        <v>139</v>
      </c>
    </row>
    <row r="9539" spans="8:44" ht="21" customHeight="1">
      <c r="H9539" s="2">
        <f t="shared" si="306"/>
        <v>9538</v>
      </c>
      <c r="I9539" s="2" t="str">
        <f t="shared" si="307"/>
        <v/>
      </c>
      <c r="K9539" s="2" t="s">
        <v>139</v>
      </c>
      <c r="L9539" s="2" t="s">
        <v>139</v>
      </c>
      <c r="M9539" s="4" t="s">
        <v>139</v>
      </c>
      <c r="N9539" s="2" t="s">
        <v>139</v>
      </c>
      <c r="O9539" s="2" t="s">
        <v>139</v>
      </c>
      <c r="P9539" s="2" t="s">
        <v>139</v>
      </c>
      <c r="Q9539" s="2" t="s">
        <v>139</v>
      </c>
      <c r="R9539" s="2" t="s">
        <v>139</v>
      </c>
      <c r="S9539" s="2" t="s">
        <v>139</v>
      </c>
      <c r="T9539" s="2" t="s">
        <v>139</v>
      </c>
      <c r="U9539" s="2" t="s">
        <v>139</v>
      </c>
      <c r="V9539" s="2" t="s">
        <v>139</v>
      </c>
      <c r="W9539" s="2" t="s">
        <v>139</v>
      </c>
      <c r="X9539" s="2" t="s">
        <v>139</v>
      </c>
      <c r="Y9539" s="2" t="s">
        <v>139</v>
      </c>
      <c r="Z9539" s="2" t="s">
        <v>139</v>
      </c>
      <c r="AA9539" s="2" t="s">
        <v>139</v>
      </c>
      <c r="AB9539" s="2" t="s">
        <v>139</v>
      </c>
      <c r="AC9539" s="2" t="s">
        <v>139</v>
      </c>
      <c r="AD9539" s="2" t="s">
        <v>139</v>
      </c>
      <c r="AE9539" s="2" t="s">
        <v>139</v>
      </c>
      <c r="AF9539" s="2" t="s">
        <v>139</v>
      </c>
      <c r="AG9539" s="2" t="s">
        <v>139</v>
      </c>
      <c r="AH9539" s="2" t="s">
        <v>139</v>
      </c>
      <c r="AI9539" s="2" t="s">
        <v>139</v>
      </c>
      <c r="AJ9539" s="2" t="s">
        <v>139</v>
      </c>
      <c r="AK9539" s="2" t="s">
        <v>139</v>
      </c>
      <c r="AL9539" s="2" t="s">
        <v>139</v>
      </c>
      <c r="AM9539" s="2" t="s">
        <v>139</v>
      </c>
      <c r="AN9539" s="2" t="s">
        <v>139</v>
      </c>
      <c r="AO9539" s="2" t="s">
        <v>139</v>
      </c>
      <c r="AP9539" s="2" t="s">
        <v>139</v>
      </c>
      <c r="AQ9539" s="2" t="s">
        <v>139</v>
      </c>
      <c r="AR9539" s="2" t="s">
        <v>139</v>
      </c>
    </row>
    <row r="9540" spans="8:44" ht="21" customHeight="1">
      <c r="H9540" s="2">
        <f t="shared" si="306"/>
        <v>9539</v>
      </c>
      <c r="I9540" s="2" t="str">
        <f t="shared" si="307"/>
        <v/>
      </c>
      <c r="K9540" s="2" t="s">
        <v>139</v>
      </c>
      <c r="L9540" s="2" t="s">
        <v>139</v>
      </c>
      <c r="M9540" s="4" t="s">
        <v>139</v>
      </c>
      <c r="N9540" s="2" t="s">
        <v>139</v>
      </c>
      <c r="O9540" s="2" t="s">
        <v>139</v>
      </c>
      <c r="P9540" s="2" t="s">
        <v>139</v>
      </c>
      <c r="Q9540" s="2" t="s">
        <v>139</v>
      </c>
      <c r="R9540" s="2" t="s">
        <v>139</v>
      </c>
      <c r="S9540" s="2" t="s">
        <v>139</v>
      </c>
      <c r="T9540" s="2" t="s">
        <v>139</v>
      </c>
      <c r="U9540" s="2" t="s">
        <v>139</v>
      </c>
      <c r="V9540" s="2" t="s">
        <v>139</v>
      </c>
      <c r="W9540" s="2" t="s">
        <v>139</v>
      </c>
      <c r="X9540" s="2" t="s">
        <v>139</v>
      </c>
      <c r="Y9540" s="2" t="s">
        <v>139</v>
      </c>
      <c r="Z9540" s="2" t="s">
        <v>139</v>
      </c>
      <c r="AA9540" s="2" t="s">
        <v>139</v>
      </c>
      <c r="AB9540" s="2" t="s">
        <v>139</v>
      </c>
      <c r="AC9540" s="2" t="s">
        <v>139</v>
      </c>
      <c r="AD9540" s="2" t="s">
        <v>139</v>
      </c>
      <c r="AE9540" s="2" t="s">
        <v>139</v>
      </c>
      <c r="AF9540" s="2" t="s">
        <v>139</v>
      </c>
      <c r="AG9540" s="2" t="s">
        <v>139</v>
      </c>
      <c r="AH9540" s="2" t="s">
        <v>139</v>
      </c>
      <c r="AI9540" s="2" t="s">
        <v>139</v>
      </c>
      <c r="AJ9540" s="2" t="s">
        <v>139</v>
      </c>
      <c r="AK9540" s="2" t="s">
        <v>139</v>
      </c>
      <c r="AL9540" s="2" t="s">
        <v>139</v>
      </c>
      <c r="AM9540" s="2" t="s">
        <v>139</v>
      </c>
      <c r="AN9540" s="2" t="s">
        <v>139</v>
      </c>
      <c r="AO9540" s="2" t="s">
        <v>139</v>
      </c>
      <c r="AP9540" s="2" t="s">
        <v>139</v>
      </c>
      <c r="AQ9540" s="2" t="s">
        <v>139</v>
      </c>
      <c r="AR9540" s="2" t="s">
        <v>139</v>
      </c>
    </row>
    <row r="9541" spans="8:44" ht="21" customHeight="1">
      <c r="H9541" s="2">
        <f t="shared" si="306"/>
        <v>9540</v>
      </c>
      <c r="I9541" s="2" t="str">
        <f t="shared" si="307"/>
        <v/>
      </c>
      <c r="K9541" s="2" t="s">
        <v>139</v>
      </c>
      <c r="L9541" s="2" t="s">
        <v>139</v>
      </c>
      <c r="M9541" s="4" t="s">
        <v>139</v>
      </c>
      <c r="N9541" s="2" t="s">
        <v>139</v>
      </c>
      <c r="O9541" s="2" t="s">
        <v>139</v>
      </c>
      <c r="P9541" s="2" t="s">
        <v>139</v>
      </c>
      <c r="Q9541" s="2" t="s">
        <v>139</v>
      </c>
      <c r="R9541" s="2" t="s">
        <v>139</v>
      </c>
      <c r="S9541" s="2" t="s">
        <v>139</v>
      </c>
      <c r="T9541" s="2" t="s">
        <v>139</v>
      </c>
      <c r="U9541" s="2" t="s">
        <v>139</v>
      </c>
      <c r="V9541" s="2" t="s">
        <v>139</v>
      </c>
      <c r="W9541" s="2" t="s">
        <v>139</v>
      </c>
      <c r="X9541" s="2" t="s">
        <v>139</v>
      </c>
      <c r="Y9541" s="2" t="s">
        <v>139</v>
      </c>
      <c r="Z9541" s="2" t="s">
        <v>139</v>
      </c>
      <c r="AA9541" s="2" t="s">
        <v>139</v>
      </c>
      <c r="AB9541" s="2" t="s">
        <v>139</v>
      </c>
      <c r="AC9541" s="2" t="s">
        <v>139</v>
      </c>
      <c r="AD9541" s="2" t="s">
        <v>139</v>
      </c>
      <c r="AE9541" s="2" t="s">
        <v>139</v>
      </c>
      <c r="AF9541" s="2" t="s">
        <v>139</v>
      </c>
      <c r="AG9541" s="2" t="s">
        <v>139</v>
      </c>
      <c r="AH9541" s="2" t="s">
        <v>139</v>
      </c>
      <c r="AI9541" s="2" t="s">
        <v>139</v>
      </c>
      <c r="AJ9541" s="2" t="s">
        <v>139</v>
      </c>
      <c r="AK9541" s="2" t="s">
        <v>139</v>
      </c>
      <c r="AL9541" s="2" t="s">
        <v>139</v>
      </c>
      <c r="AM9541" s="2" t="s">
        <v>139</v>
      </c>
      <c r="AN9541" s="2" t="s">
        <v>139</v>
      </c>
      <c r="AO9541" s="2" t="s">
        <v>139</v>
      </c>
      <c r="AP9541" s="2" t="s">
        <v>139</v>
      </c>
      <c r="AQ9541" s="2" t="s">
        <v>139</v>
      </c>
      <c r="AR9541" s="2" t="s">
        <v>139</v>
      </c>
    </row>
    <row r="9542" spans="8:44" ht="21" customHeight="1">
      <c r="H9542" s="2">
        <f t="shared" si="306"/>
        <v>9541</v>
      </c>
      <c r="I9542" s="2" t="str">
        <f t="shared" si="307"/>
        <v/>
      </c>
      <c r="K9542" s="2" t="s">
        <v>139</v>
      </c>
      <c r="L9542" s="2" t="s">
        <v>139</v>
      </c>
      <c r="M9542" s="4" t="s">
        <v>139</v>
      </c>
      <c r="N9542" s="2" t="s">
        <v>139</v>
      </c>
      <c r="O9542" s="2" t="s">
        <v>139</v>
      </c>
      <c r="P9542" s="2" t="s">
        <v>139</v>
      </c>
      <c r="Q9542" s="2" t="s">
        <v>139</v>
      </c>
      <c r="R9542" s="2" t="s">
        <v>139</v>
      </c>
      <c r="S9542" s="2" t="s">
        <v>139</v>
      </c>
      <c r="T9542" s="2" t="s">
        <v>139</v>
      </c>
      <c r="U9542" s="2" t="s">
        <v>139</v>
      </c>
      <c r="V9542" s="2" t="s">
        <v>139</v>
      </c>
      <c r="W9542" s="2" t="s">
        <v>139</v>
      </c>
      <c r="X9542" s="2" t="s">
        <v>139</v>
      </c>
      <c r="Y9542" s="2" t="s">
        <v>139</v>
      </c>
      <c r="Z9542" s="2" t="s">
        <v>139</v>
      </c>
      <c r="AA9542" s="2" t="s">
        <v>139</v>
      </c>
      <c r="AB9542" s="2" t="s">
        <v>139</v>
      </c>
      <c r="AC9542" s="2" t="s">
        <v>139</v>
      </c>
      <c r="AD9542" s="2" t="s">
        <v>139</v>
      </c>
      <c r="AE9542" s="2" t="s">
        <v>139</v>
      </c>
      <c r="AF9542" s="2" t="s">
        <v>139</v>
      </c>
      <c r="AG9542" s="2" t="s">
        <v>139</v>
      </c>
      <c r="AH9542" s="2" t="s">
        <v>139</v>
      </c>
      <c r="AI9542" s="2" t="s">
        <v>139</v>
      </c>
      <c r="AJ9542" s="2" t="s">
        <v>139</v>
      </c>
      <c r="AK9542" s="2" t="s">
        <v>139</v>
      </c>
      <c r="AL9542" s="2" t="s">
        <v>139</v>
      </c>
      <c r="AM9542" s="2" t="s">
        <v>139</v>
      </c>
      <c r="AN9542" s="2" t="s">
        <v>139</v>
      </c>
      <c r="AO9542" s="2" t="s">
        <v>139</v>
      </c>
      <c r="AP9542" s="2" t="s">
        <v>139</v>
      </c>
      <c r="AQ9542" s="2" t="s">
        <v>139</v>
      </c>
      <c r="AR9542" s="2" t="s">
        <v>139</v>
      </c>
    </row>
    <row r="9543" spans="8:44" ht="21" customHeight="1">
      <c r="H9543" s="2">
        <f t="shared" si="306"/>
        <v>9542</v>
      </c>
      <c r="I9543" s="2" t="str">
        <f t="shared" si="307"/>
        <v/>
      </c>
      <c r="K9543" s="2" t="s">
        <v>139</v>
      </c>
      <c r="L9543" s="2" t="s">
        <v>139</v>
      </c>
      <c r="M9543" s="4" t="s">
        <v>139</v>
      </c>
      <c r="N9543" s="2" t="s">
        <v>139</v>
      </c>
      <c r="O9543" s="2" t="s">
        <v>139</v>
      </c>
      <c r="P9543" s="2" t="s">
        <v>139</v>
      </c>
      <c r="Q9543" s="2" t="s">
        <v>139</v>
      </c>
      <c r="R9543" s="2" t="s">
        <v>139</v>
      </c>
      <c r="S9543" s="2" t="s">
        <v>139</v>
      </c>
      <c r="T9543" s="2" t="s">
        <v>139</v>
      </c>
      <c r="U9543" s="2" t="s">
        <v>139</v>
      </c>
      <c r="V9543" s="2" t="s">
        <v>139</v>
      </c>
      <c r="W9543" s="2" t="s">
        <v>139</v>
      </c>
      <c r="X9543" s="2" t="s">
        <v>139</v>
      </c>
      <c r="Y9543" s="2" t="s">
        <v>139</v>
      </c>
      <c r="Z9543" s="2" t="s">
        <v>139</v>
      </c>
      <c r="AA9543" s="2" t="s">
        <v>139</v>
      </c>
      <c r="AB9543" s="2" t="s">
        <v>139</v>
      </c>
      <c r="AC9543" s="2" t="s">
        <v>139</v>
      </c>
      <c r="AD9543" s="2" t="s">
        <v>139</v>
      </c>
      <c r="AE9543" s="2" t="s">
        <v>139</v>
      </c>
      <c r="AF9543" s="2" t="s">
        <v>139</v>
      </c>
      <c r="AG9543" s="2" t="s">
        <v>139</v>
      </c>
      <c r="AH9543" s="2" t="s">
        <v>139</v>
      </c>
      <c r="AI9543" s="2" t="s">
        <v>139</v>
      </c>
      <c r="AJ9543" s="2" t="s">
        <v>139</v>
      </c>
      <c r="AK9543" s="2" t="s">
        <v>139</v>
      </c>
      <c r="AL9543" s="2" t="s">
        <v>139</v>
      </c>
      <c r="AM9543" s="2" t="s">
        <v>139</v>
      </c>
      <c r="AN9543" s="2" t="s">
        <v>139</v>
      </c>
      <c r="AO9543" s="2" t="s">
        <v>139</v>
      </c>
      <c r="AP9543" s="2" t="s">
        <v>139</v>
      </c>
      <c r="AQ9543" s="2" t="s">
        <v>139</v>
      </c>
      <c r="AR9543" s="2" t="s">
        <v>139</v>
      </c>
    </row>
    <row r="9544" spans="8:44" ht="21" customHeight="1">
      <c r="H9544" s="2">
        <f t="shared" si="306"/>
        <v>9543</v>
      </c>
      <c r="I9544" s="2" t="str">
        <f t="shared" si="307"/>
        <v/>
      </c>
      <c r="K9544" s="2" t="s">
        <v>139</v>
      </c>
      <c r="L9544" s="2" t="s">
        <v>139</v>
      </c>
      <c r="M9544" s="4" t="s">
        <v>139</v>
      </c>
      <c r="N9544" s="2" t="s">
        <v>139</v>
      </c>
      <c r="O9544" s="2" t="s">
        <v>139</v>
      </c>
      <c r="P9544" s="2" t="s">
        <v>139</v>
      </c>
      <c r="Q9544" s="2" t="s">
        <v>139</v>
      </c>
      <c r="R9544" s="2" t="s">
        <v>139</v>
      </c>
      <c r="S9544" s="2" t="s">
        <v>139</v>
      </c>
      <c r="T9544" s="2" t="s">
        <v>139</v>
      </c>
      <c r="U9544" s="2" t="s">
        <v>139</v>
      </c>
      <c r="V9544" s="2" t="s">
        <v>139</v>
      </c>
      <c r="W9544" s="2" t="s">
        <v>139</v>
      </c>
      <c r="X9544" s="2" t="s">
        <v>139</v>
      </c>
      <c r="Y9544" s="2" t="s">
        <v>139</v>
      </c>
      <c r="Z9544" s="2" t="s">
        <v>139</v>
      </c>
      <c r="AA9544" s="2" t="s">
        <v>139</v>
      </c>
      <c r="AB9544" s="2" t="s">
        <v>139</v>
      </c>
      <c r="AC9544" s="2" t="s">
        <v>139</v>
      </c>
      <c r="AD9544" s="2" t="s">
        <v>139</v>
      </c>
      <c r="AE9544" s="2" t="s">
        <v>139</v>
      </c>
      <c r="AF9544" s="2" t="s">
        <v>139</v>
      </c>
      <c r="AG9544" s="2" t="s">
        <v>139</v>
      </c>
      <c r="AH9544" s="2" t="s">
        <v>139</v>
      </c>
      <c r="AI9544" s="2" t="s">
        <v>139</v>
      </c>
      <c r="AJ9544" s="2" t="s">
        <v>139</v>
      </c>
      <c r="AK9544" s="2" t="s">
        <v>139</v>
      </c>
      <c r="AL9544" s="2" t="s">
        <v>139</v>
      </c>
      <c r="AM9544" s="2" t="s">
        <v>139</v>
      </c>
      <c r="AN9544" s="2" t="s">
        <v>139</v>
      </c>
      <c r="AO9544" s="2" t="s">
        <v>139</v>
      </c>
      <c r="AP9544" s="2" t="s">
        <v>139</v>
      </c>
      <c r="AQ9544" s="2" t="s">
        <v>139</v>
      </c>
      <c r="AR9544" s="2" t="s">
        <v>139</v>
      </c>
    </row>
    <row r="9545" spans="8:44" ht="21" customHeight="1">
      <c r="H9545" s="2">
        <f t="shared" si="306"/>
        <v>9544</v>
      </c>
      <c r="I9545" s="2" t="str">
        <f t="shared" si="307"/>
        <v/>
      </c>
      <c r="K9545" s="2" t="s">
        <v>139</v>
      </c>
      <c r="L9545" s="2" t="s">
        <v>139</v>
      </c>
      <c r="M9545" s="4" t="s">
        <v>139</v>
      </c>
      <c r="N9545" s="2" t="s">
        <v>139</v>
      </c>
      <c r="O9545" s="2" t="s">
        <v>139</v>
      </c>
      <c r="P9545" s="2" t="s">
        <v>139</v>
      </c>
      <c r="Q9545" s="2" t="s">
        <v>139</v>
      </c>
      <c r="R9545" s="2" t="s">
        <v>139</v>
      </c>
      <c r="S9545" s="2" t="s">
        <v>139</v>
      </c>
      <c r="T9545" s="2" t="s">
        <v>139</v>
      </c>
      <c r="U9545" s="2" t="s">
        <v>139</v>
      </c>
      <c r="V9545" s="2" t="s">
        <v>139</v>
      </c>
      <c r="W9545" s="2" t="s">
        <v>139</v>
      </c>
      <c r="X9545" s="2" t="s">
        <v>139</v>
      </c>
      <c r="Y9545" s="2" t="s">
        <v>139</v>
      </c>
      <c r="Z9545" s="2" t="s">
        <v>139</v>
      </c>
      <c r="AA9545" s="2" t="s">
        <v>139</v>
      </c>
      <c r="AB9545" s="2" t="s">
        <v>139</v>
      </c>
      <c r="AC9545" s="2" t="s">
        <v>139</v>
      </c>
      <c r="AD9545" s="2" t="s">
        <v>139</v>
      </c>
      <c r="AE9545" s="2" t="s">
        <v>139</v>
      </c>
      <c r="AF9545" s="2" t="s">
        <v>139</v>
      </c>
      <c r="AG9545" s="2" t="s">
        <v>139</v>
      </c>
      <c r="AH9545" s="2" t="s">
        <v>139</v>
      </c>
      <c r="AI9545" s="2" t="s">
        <v>139</v>
      </c>
      <c r="AJ9545" s="2" t="s">
        <v>139</v>
      </c>
      <c r="AK9545" s="2" t="s">
        <v>139</v>
      </c>
      <c r="AL9545" s="2" t="s">
        <v>139</v>
      </c>
      <c r="AM9545" s="2" t="s">
        <v>139</v>
      </c>
      <c r="AN9545" s="2" t="s">
        <v>139</v>
      </c>
      <c r="AO9545" s="2" t="s">
        <v>139</v>
      </c>
      <c r="AP9545" s="2" t="s">
        <v>139</v>
      </c>
      <c r="AQ9545" s="2" t="s">
        <v>139</v>
      </c>
      <c r="AR9545" s="2" t="s">
        <v>139</v>
      </c>
    </row>
    <row r="9546" spans="8:44" ht="21" customHeight="1">
      <c r="H9546" s="2">
        <f t="shared" si="306"/>
        <v>9545</v>
      </c>
      <c r="I9546" s="2" t="str">
        <f t="shared" si="307"/>
        <v/>
      </c>
      <c r="K9546" s="2" t="s">
        <v>139</v>
      </c>
      <c r="L9546" s="2" t="s">
        <v>139</v>
      </c>
      <c r="M9546" s="4" t="s">
        <v>139</v>
      </c>
      <c r="N9546" s="2" t="s">
        <v>139</v>
      </c>
      <c r="O9546" s="2" t="s">
        <v>139</v>
      </c>
      <c r="P9546" s="2" t="s">
        <v>139</v>
      </c>
      <c r="Q9546" s="2" t="s">
        <v>139</v>
      </c>
      <c r="R9546" s="2" t="s">
        <v>139</v>
      </c>
      <c r="S9546" s="2" t="s">
        <v>139</v>
      </c>
      <c r="T9546" s="2" t="s">
        <v>139</v>
      </c>
      <c r="U9546" s="2" t="s">
        <v>139</v>
      </c>
      <c r="V9546" s="2" t="s">
        <v>139</v>
      </c>
      <c r="W9546" s="2" t="s">
        <v>139</v>
      </c>
      <c r="X9546" s="2" t="s">
        <v>139</v>
      </c>
      <c r="Y9546" s="2" t="s">
        <v>139</v>
      </c>
      <c r="Z9546" s="2" t="s">
        <v>139</v>
      </c>
      <c r="AA9546" s="2" t="s">
        <v>139</v>
      </c>
      <c r="AB9546" s="2" t="s">
        <v>139</v>
      </c>
      <c r="AC9546" s="2" t="s">
        <v>139</v>
      </c>
      <c r="AD9546" s="2" t="s">
        <v>139</v>
      </c>
      <c r="AE9546" s="2" t="s">
        <v>139</v>
      </c>
      <c r="AF9546" s="2" t="s">
        <v>139</v>
      </c>
      <c r="AG9546" s="2" t="s">
        <v>139</v>
      </c>
      <c r="AH9546" s="2" t="s">
        <v>139</v>
      </c>
      <c r="AI9546" s="2" t="s">
        <v>139</v>
      </c>
      <c r="AJ9546" s="2" t="s">
        <v>139</v>
      </c>
      <c r="AK9546" s="2" t="s">
        <v>139</v>
      </c>
      <c r="AL9546" s="2" t="s">
        <v>139</v>
      </c>
      <c r="AM9546" s="2" t="s">
        <v>139</v>
      </c>
      <c r="AN9546" s="2" t="s">
        <v>139</v>
      </c>
      <c r="AO9546" s="2" t="s">
        <v>139</v>
      </c>
      <c r="AP9546" s="2" t="s">
        <v>139</v>
      </c>
      <c r="AQ9546" s="2" t="s">
        <v>139</v>
      </c>
      <c r="AR9546" s="2" t="s">
        <v>139</v>
      </c>
    </row>
    <row r="9547" spans="8:44" ht="21" customHeight="1">
      <c r="H9547" s="2">
        <f t="shared" si="306"/>
        <v>9546</v>
      </c>
      <c r="I9547" s="2" t="str">
        <f t="shared" si="307"/>
        <v/>
      </c>
      <c r="K9547" s="2" t="s">
        <v>139</v>
      </c>
      <c r="L9547" s="2" t="s">
        <v>139</v>
      </c>
      <c r="M9547" s="4" t="s">
        <v>139</v>
      </c>
      <c r="N9547" s="2" t="s">
        <v>139</v>
      </c>
      <c r="O9547" s="2" t="s">
        <v>139</v>
      </c>
      <c r="P9547" s="2" t="s">
        <v>139</v>
      </c>
      <c r="Q9547" s="2" t="s">
        <v>139</v>
      </c>
      <c r="R9547" s="2" t="s">
        <v>139</v>
      </c>
      <c r="S9547" s="2" t="s">
        <v>139</v>
      </c>
      <c r="T9547" s="2" t="s">
        <v>139</v>
      </c>
      <c r="U9547" s="2" t="s">
        <v>139</v>
      </c>
      <c r="V9547" s="2" t="s">
        <v>139</v>
      </c>
      <c r="W9547" s="2" t="s">
        <v>139</v>
      </c>
      <c r="X9547" s="2" t="s">
        <v>139</v>
      </c>
      <c r="Y9547" s="2" t="s">
        <v>139</v>
      </c>
      <c r="Z9547" s="2" t="s">
        <v>139</v>
      </c>
      <c r="AA9547" s="2" t="s">
        <v>139</v>
      </c>
      <c r="AB9547" s="2" t="s">
        <v>139</v>
      </c>
      <c r="AC9547" s="2" t="s">
        <v>139</v>
      </c>
      <c r="AD9547" s="2" t="s">
        <v>139</v>
      </c>
      <c r="AE9547" s="2" t="s">
        <v>139</v>
      </c>
      <c r="AF9547" s="2" t="s">
        <v>139</v>
      </c>
      <c r="AG9547" s="2" t="s">
        <v>139</v>
      </c>
      <c r="AH9547" s="2" t="s">
        <v>139</v>
      </c>
      <c r="AI9547" s="2" t="s">
        <v>139</v>
      </c>
      <c r="AJ9547" s="2" t="s">
        <v>139</v>
      </c>
      <c r="AK9547" s="2" t="s">
        <v>139</v>
      </c>
      <c r="AL9547" s="2" t="s">
        <v>139</v>
      </c>
      <c r="AM9547" s="2" t="s">
        <v>139</v>
      </c>
      <c r="AN9547" s="2" t="s">
        <v>139</v>
      </c>
      <c r="AO9547" s="2" t="s">
        <v>139</v>
      </c>
      <c r="AP9547" s="2" t="s">
        <v>139</v>
      </c>
      <c r="AQ9547" s="2" t="s">
        <v>139</v>
      </c>
      <c r="AR9547" s="2" t="s">
        <v>139</v>
      </c>
    </row>
    <row r="9548" spans="8:44" ht="21" customHeight="1">
      <c r="H9548" s="2">
        <f t="shared" si="306"/>
        <v>9547</v>
      </c>
      <c r="I9548" s="2" t="str">
        <f t="shared" si="307"/>
        <v/>
      </c>
      <c r="K9548" s="2" t="s">
        <v>139</v>
      </c>
      <c r="L9548" s="2" t="s">
        <v>139</v>
      </c>
      <c r="M9548" s="4" t="s">
        <v>139</v>
      </c>
      <c r="N9548" s="2" t="s">
        <v>139</v>
      </c>
      <c r="O9548" s="2" t="s">
        <v>139</v>
      </c>
      <c r="P9548" s="2" t="s">
        <v>139</v>
      </c>
      <c r="Q9548" s="2" t="s">
        <v>139</v>
      </c>
      <c r="R9548" s="2" t="s">
        <v>139</v>
      </c>
      <c r="S9548" s="2" t="s">
        <v>139</v>
      </c>
      <c r="T9548" s="2" t="s">
        <v>139</v>
      </c>
      <c r="U9548" s="2" t="s">
        <v>139</v>
      </c>
      <c r="V9548" s="2" t="s">
        <v>139</v>
      </c>
      <c r="W9548" s="2" t="s">
        <v>139</v>
      </c>
      <c r="X9548" s="2" t="s">
        <v>139</v>
      </c>
      <c r="Y9548" s="2" t="s">
        <v>139</v>
      </c>
      <c r="Z9548" s="2" t="s">
        <v>139</v>
      </c>
      <c r="AA9548" s="2" t="s">
        <v>139</v>
      </c>
      <c r="AB9548" s="2" t="s">
        <v>139</v>
      </c>
      <c r="AC9548" s="2" t="s">
        <v>139</v>
      </c>
      <c r="AD9548" s="2" t="s">
        <v>139</v>
      </c>
      <c r="AE9548" s="2" t="s">
        <v>139</v>
      </c>
      <c r="AF9548" s="2" t="s">
        <v>139</v>
      </c>
      <c r="AG9548" s="2" t="s">
        <v>139</v>
      </c>
      <c r="AH9548" s="2" t="s">
        <v>139</v>
      </c>
      <c r="AI9548" s="2" t="s">
        <v>139</v>
      </c>
      <c r="AJ9548" s="2" t="s">
        <v>139</v>
      </c>
      <c r="AK9548" s="2" t="s">
        <v>139</v>
      </c>
      <c r="AL9548" s="2" t="s">
        <v>139</v>
      </c>
      <c r="AM9548" s="2" t="s">
        <v>139</v>
      </c>
      <c r="AN9548" s="2" t="s">
        <v>139</v>
      </c>
      <c r="AO9548" s="2" t="s">
        <v>139</v>
      </c>
      <c r="AP9548" s="2" t="s">
        <v>139</v>
      </c>
      <c r="AQ9548" s="2" t="s">
        <v>139</v>
      </c>
      <c r="AR9548" s="2" t="s">
        <v>139</v>
      </c>
    </row>
    <row r="9549" spans="8:44" ht="21" customHeight="1">
      <c r="H9549" s="2">
        <f t="shared" si="306"/>
        <v>9548</v>
      </c>
      <c r="I9549" s="2" t="str">
        <f t="shared" si="307"/>
        <v/>
      </c>
      <c r="K9549" s="2" t="s">
        <v>139</v>
      </c>
      <c r="L9549" s="2" t="s">
        <v>139</v>
      </c>
      <c r="M9549" s="4" t="s">
        <v>139</v>
      </c>
      <c r="N9549" s="2" t="s">
        <v>139</v>
      </c>
      <c r="O9549" s="2" t="s">
        <v>139</v>
      </c>
      <c r="P9549" s="2" t="s">
        <v>139</v>
      </c>
      <c r="Q9549" s="2" t="s">
        <v>139</v>
      </c>
      <c r="R9549" s="2" t="s">
        <v>139</v>
      </c>
      <c r="S9549" s="2" t="s">
        <v>139</v>
      </c>
      <c r="T9549" s="2" t="s">
        <v>139</v>
      </c>
      <c r="U9549" s="2" t="s">
        <v>139</v>
      </c>
      <c r="V9549" s="2" t="s">
        <v>139</v>
      </c>
      <c r="W9549" s="2" t="s">
        <v>139</v>
      </c>
      <c r="X9549" s="2" t="s">
        <v>139</v>
      </c>
      <c r="Y9549" s="2" t="s">
        <v>139</v>
      </c>
      <c r="Z9549" s="2" t="s">
        <v>139</v>
      </c>
      <c r="AA9549" s="2" t="s">
        <v>139</v>
      </c>
      <c r="AB9549" s="2" t="s">
        <v>139</v>
      </c>
      <c r="AC9549" s="2" t="s">
        <v>139</v>
      </c>
      <c r="AD9549" s="2" t="s">
        <v>139</v>
      </c>
      <c r="AE9549" s="2" t="s">
        <v>139</v>
      </c>
      <c r="AF9549" s="2" t="s">
        <v>139</v>
      </c>
      <c r="AG9549" s="2" t="s">
        <v>139</v>
      </c>
      <c r="AH9549" s="2" t="s">
        <v>139</v>
      </c>
      <c r="AI9549" s="2" t="s">
        <v>139</v>
      </c>
      <c r="AJ9549" s="2" t="s">
        <v>139</v>
      </c>
      <c r="AK9549" s="2" t="s">
        <v>139</v>
      </c>
      <c r="AL9549" s="2" t="s">
        <v>139</v>
      </c>
      <c r="AM9549" s="2" t="s">
        <v>139</v>
      </c>
      <c r="AN9549" s="2" t="s">
        <v>139</v>
      </c>
      <c r="AO9549" s="2" t="s">
        <v>139</v>
      </c>
      <c r="AP9549" s="2" t="s">
        <v>139</v>
      </c>
      <c r="AQ9549" s="2" t="s">
        <v>139</v>
      </c>
      <c r="AR9549" s="2" t="s">
        <v>139</v>
      </c>
    </row>
    <row r="9550" spans="8:44" ht="21" customHeight="1">
      <c r="H9550" s="2">
        <f t="shared" si="306"/>
        <v>9549</v>
      </c>
      <c r="I9550" s="2" t="str">
        <f t="shared" si="307"/>
        <v/>
      </c>
      <c r="K9550" s="2" t="s">
        <v>139</v>
      </c>
      <c r="L9550" s="2" t="s">
        <v>139</v>
      </c>
      <c r="M9550" s="4" t="s">
        <v>139</v>
      </c>
      <c r="N9550" s="2" t="s">
        <v>139</v>
      </c>
      <c r="O9550" s="2" t="s">
        <v>139</v>
      </c>
      <c r="P9550" s="2" t="s">
        <v>139</v>
      </c>
      <c r="Q9550" s="2" t="s">
        <v>139</v>
      </c>
      <c r="R9550" s="2" t="s">
        <v>139</v>
      </c>
      <c r="S9550" s="2" t="s">
        <v>139</v>
      </c>
      <c r="T9550" s="2" t="s">
        <v>139</v>
      </c>
      <c r="U9550" s="2" t="s">
        <v>139</v>
      </c>
      <c r="V9550" s="2" t="s">
        <v>139</v>
      </c>
      <c r="W9550" s="2" t="s">
        <v>139</v>
      </c>
      <c r="X9550" s="2" t="s">
        <v>139</v>
      </c>
      <c r="Y9550" s="2" t="s">
        <v>139</v>
      </c>
      <c r="Z9550" s="2" t="s">
        <v>139</v>
      </c>
      <c r="AA9550" s="2" t="s">
        <v>139</v>
      </c>
      <c r="AB9550" s="2" t="s">
        <v>139</v>
      </c>
      <c r="AC9550" s="2" t="s">
        <v>139</v>
      </c>
      <c r="AD9550" s="2" t="s">
        <v>139</v>
      </c>
      <c r="AE9550" s="2" t="s">
        <v>139</v>
      </c>
      <c r="AF9550" s="2" t="s">
        <v>139</v>
      </c>
      <c r="AG9550" s="2" t="s">
        <v>139</v>
      </c>
      <c r="AH9550" s="2" t="s">
        <v>139</v>
      </c>
      <c r="AI9550" s="2" t="s">
        <v>139</v>
      </c>
      <c r="AJ9550" s="2" t="s">
        <v>139</v>
      </c>
      <c r="AK9550" s="2" t="s">
        <v>139</v>
      </c>
      <c r="AL9550" s="2" t="s">
        <v>139</v>
      </c>
      <c r="AM9550" s="2" t="s">
        <v>139</v>
      </c>
      <c r="AN9550" s="2" t="s">
        <v>139</v>
      </c>
      <c r="AO9550" s="2" t="s">
        <v>139</v>
      </c>
      <c r="AP9550" s="2" t="s">
        <v>139</v>
      </c>
      <c r="AQ9550" s="2" t="s">
        <v>139</v>
      </c>
      <c r="AR9550" s="2" t="s">
        <v>139</v>
      </c>
    </row>
    <row r="9551" spans="8:44" ht="21" customHeight="1">
      <c r="H9551" s="2">
        <f t="shared" si="306"/>
        <v>9550</v>
      </c>
      <c r="I9551" s="2" t="str">
        <f t="shared" si="307"/>
        <v/>
      </c>
      <c r="K9551" s="2" t="s">
        <v>139</v>
      </c>
      <c r="L9551" s="2" t="s">
        <v>139</v>
      </c>
      <c r="M9551" s="4" t="s">
        <v>139</v>
      </c>
      <c r="N9551" s="2" t="s">
        <v>139</v>
      </c>
      <c r="O9551" s="2" t="s">
        <v>139</v>
      </c>
      <c r="P9551" s="2" t="s">
        <v>139</v>
      </c>
      <c r="Q9551" s="2" t="s">
        <v>139</v>
      </c>
      <c r="R9551" s="2" t="s">
        <v>139</v>
      </c>
      <c r="S9551" s="2" t="s">
        <v>139</v>
      </c>
      <c r="T9551" s="2" t="s">
        <v>139</v>
      </c>
      <c r="U9551" s="2" t="s">
        <v>139</v>
      </c>
      <c r="V9551" s="2" t="s">
        <v>139</v>
      </c>
      <c r="W9551" s="2" t="s">
        <v>139</v>
      </c>
      <c r="X9551" s="2" t="s">
        <v>139</v>
      </c>
      <c r="Y9551" s="2" t="s">
        <v>139</v>
      </c>
      <c r="Z9551" s="2" t="s">
        <v>139</v>
      </c>
      <c r="AA9551" s="2" t="s">
        <v>139</v>
      </c>
      <c r="AB9551" s="2" t="s">
        <v>139</v>
      </c>
      <c r="AC9551" s="2" t="s">
        <v>139</v>
      </c>
      <c r="AD9551" s="2" t="s">
        <v>139</v>
      </c>
      <c r="AE9551" s="2" t="s">
        <v>139</v>
      </c>
      <c r="AF9551" s="2" t="s">
        <v>139</v>
      </c>
      <c r="AG9551" s="2" t="s">
        <v>139</v>
      </c>
      <c r="AH9551" s="2" t="s">
        <v>139</v>
      </c>
      <c r="AI9551" s="2" t="s">
        <v>139</v>
      </c>
      <c r="AJ9551" s="2" t="s">
        <v>139</v>
      </c>
      <c r="AK9551" s="2" t="s">
        <v>139</v>
      </c>
      <c r="AL9551" s="2" t="s">
        <v>139</v>
      </c>
      <c r="AM9551" s="2" t="s">
        <v>139</v>
      </c>
      <c r="AN9551" s="2" t="s">
        <v>139</v>
      </c>
      <c r="AO9551" s="2" t="s">
        <v>139</v>
      </c>
      <c r="AP9551" s="2" t="s">
        <v>139</v>
      </c>
      <c r="AQ9551" s="2" t="s">
        <v>139</v>
      </c>
      <c r="AR9551" s="2" t="s">
        <v>139</v>
      </c>
    </row>
    <row r="9552" spans="8:44" ht="21" customHeight="1">
      <c r="H9552" s="2">
        <f t="shared" si="306"/>
        <v>9551</v>
      </c>
      <c r="I9552" s="2" t="str">
        <f t="shared" si="307"/>
        <v/>
      </c>
      <c r="K9552" s="2" t="s">
        <v>139</v>
      </c>
      <c r="L9552" s="2" t="s">
        <v>139</v>
      </c>
      <c r="M9552" s="4" t="s">
        <v>139</v>
      </c>
      <c r="N9552" s="2" t="s">
        <v>139</v>
      </c>
      <c r="O9552" s="2" t="s">
        <v>139</v>
      </c>
      <c r="P9552" s="2" t="s">
        <v>139</v>
      </c>
      <c r="Q9552" s="2" t="s">
        <v>139</v>
      </c>
      <c r="R9552" s="2" t="s">
        <v>139</v>
      </c>
      <c r="S9552" s="2" t="s">
        <v>139</v>
      </c>
      <c r="T9552" s="2" t="s">
        <v>139</v>
      </c>
      <c r="U9552" s="2" t="s">
        <v>139</v>
      </c>
      <c r="V9552" s="2" t="s">
        <v>139</v>
      </c>
      <c r="W9552" s="2" t="s">
        <v>139</v>
      </c>
      <c r="X9552" s="2" t="s">
        <v>139</v>
      </c>
      <c r="Y9552" s="2" t="s">
        <v>139</v>
      </c>
      <c r="Z9552" s="2" t="s">
        <v>139</v>
      </c>
      <c r="AA9552" s="2" t="s">
        <v>139</v>
      </c>
      <c r="AB9552" s="2" t="s">
        <v>139</v>
      </c>
      <c r="AC9552" s="2" t="s">
        <v>139</v>
      </c>
      <c r="AD9552" s="2" t="s">
        <v>139</v>
      </c>
      <c r="AE9552" s="2" t="s">
        <v>139</v>
      </c>
      <c r="AF9552" s="2" t="s">
        <v>139</v>
      </c>
      <c r="AG9552" s="2" t="s">
        <v>139</v>
      </c>
      <c r="AH9552" s="2" t="s">
        <v>139</v>
      </c>
      <c r="AI9552" s="2" t="s">
        <v>139</v>
      </c>
      <c r="AJ9552" s="2" t="s">
        <v>139</v>
      </c>
      <c r="AK9552" s="2" t="s">
        <v>139</v>
      </c>
      <c r="AL9552" s="2" t="s">
        <v>139</v>
      </c>
      <c r="AM9552" s="2" t="s">
        <v>139</v>
      </c>
      <c r="AN9552" s="2" t="s">
        <v>139</v>
      </c>
      <c r="AO9552" s="2" t="s">
        <v>139</v>
      </c>
      <c r="AP9552" s="2" t="s">
        <v>139</v>
      </c>
      <c r="AQ9552" s="2" t="s">
        <v>139</v>
      </c>
      <c r="AR9552" s="2" t="s">
        <v>139</v>
      </c>
    </row>
    <row r="9553" spans="8:44" ht="21" customHeight="1">
      <c r="H9553" s="2">
        <f t="shared" si="306"/>
        <v>9552</v>
      </c>
      <c r="I9553" s="2" t="str">
        <f t="shared" si="307"/>
        <v/>
      </c>
      <c r="K9553" s="2" t="s">
        <v>139</v>
      </c>
      <c r="L9553" s="2" t="s">
        <v>139</v>
      </c>
      <c r="M9553" s="4" t="s">
        <v>139</v>
      </c>
      <c r="N9553" s="2" t="s">
        <v>139</v>
      </c>
      <c r="O9553" s="2" t="s">
        <v>139</v>
      </c>
      <c r="P9553" s="2" t="s">
        <v>139</v>
      </c>
      <c r="Q9553" s="2" t="s">
        <v>139</v>
      </c>
      <c r="R9553" s="2" t="s">
        <v>139</v>
      </c>
      <c r="S9553" s="2" t="s">
        <v>139</v>
      </c>
      <c r="T9553" s="2" t="s">
        <v>139</v>
      </c>
      <c r="U9553" s="2" t="s">
        <v>139</v>
      </c>
      <c r="V9553" s="2" t="s">
        <v>139</v>
      </c>
      <c r="W9553" s="2" t="s">
        <v>139</v>
      </c>
      <c r="X9553" s="2" t="s">
        <v>139</v>
      </c>
      <c r="Y9553" s="2" t="s">
        <v>139</v>
      </c>
      <c r="Z9553" s="2" t="s">
        <v>139</v>
      </c>
      <c r="AA9553" s="2" t="s">
        <v>139</v>
      </c>
      <c r="AB9553" s="2" t="s">
        <v>139</v>
      </c>
      <c r="AC9553" s="2" t="s">
        <v>139</v>
      </c>
      <c r="AD9553" s="2" t="s">
        <v>139</v>
      </c>
      <c r="AE9553" s="2" t="s">
        <v>139</v>
      </c>
      <c r="AF9553" s="2" t="s">
        <v>139</v>
      </c>
      <c r="AG9553" s="2" t="s">
        <v>139</v>
      </c>
      <c r="AH9553" s="2" t="s">
        <v>139</v>
      </c>
      <c r="AI9553" s="2" t="s">
        <v>139</v>
      </c>
      <c r="AJ9553" s="2" t="s">
        <v>139</v>
      </c>
      <c r="AK9553" s="2" t="s">
        <v>139</v>
      </c>
      <c r="AL9553" s="2" t="s">
        <v>139</v>
      </c>
      <c r="AM9553" s="2" t="s">
        <v>139</v>
      </c>
      <c r="AN9553" s="2" t="s">
        <v>139</v>
      </c>
      <c r="AO9553" s="2" t="s">
        <v>139</v>
      </c>
      <c r="AP9553" s="2" t="s">
        <v>139</v>
      </c>
      <c r="AQ9553" s="2" t="s">
        <v>139</v>
      </c>
      <c r="AR9553" s="2" t="s">
        <v>139</v>
      </c>
    </row>
    <row r="9554" spans="8:44" ht="21" customHeight="1">
      <c r="H9554" s="2">
        <f t="shared" si="306"/>
        <v>9553</v>
      </c>
      <c r="I9554" s="2" t="str">
        <f t="shared" si="307"/>
        <v/>
      </c>
      <c r="K9554" s="2" t="s">
        <v>139</v>
      </c>
      <c r="L9554" s="2" t="s">
        <v>139</v>
      </c>
      <c r="M9554" s="4" t="s">
        <v>139</v>
      </c>
      <c r="N9554" s="2" t="s">
        <v>139</v>
      </c>
      <c r="O9554" s="2" t="s">
        <v>139</v>
      </c>
      <c r="P9554" s="2" t="s">
        <v>139</v>
      </c>
      <c r="Q9554" s="2" t="s">
        <v>139</v>
      </c>
      <c r="R9554" s="2" t="s">
        <v>139</v>
      </c>
      <c r="S9554" s="2" t="s">
        <v>139</v>
      </c>
      <c r="T9554" s="2" t="s">
        <v>139</v>
      </c>
      <c r="U9554" s="2" t="s">
        <v>139</v>
      </c>
      <c r="V9554" s="2" t="s">
        <v>139</v>
      </c>
      <c r="W9554" s="2" t="s">
        <v>139</v>
      </c>
      <c r="X9554" s="2" t="s">
        <v>139</v>
      </c>
      <c r="Y9554" s="2" t="s">
        <v>139</v>
      </c>
      <c r="Z9554" s="2" t="s">
        <v>139</v>
      </c>
      <c r="AA9554" s="2" t="s">
        <v>139</v>
      </c>
      <c r="AB9554" s="2" t="s">
        <v>139</v>
      </c>
      <c r="AC9554" s="2" t="s">
        <v>139</v>
      </c>
      <c r="AD9554" s="2" t="s">
        <v>139</v>
      </c>
      <c r="AE9554" s="2" t="s">
        <v>139</v>
      </c>
      <c r="AF9554" s="2" t="s">
        <v>139</v>
      </c>
      <c r="AG9554" s="2" t="s">
        <v>139</v>
      </c>
      <c r="AH9554" s="2" t="s">
        <v>139</v>
      </c>
      <c r="AI9554" s="2" t="s">
        <v>139</v>
      </c>
      <c r="AJ9554" s="2" t="s">
        <v>139</v>
      </c>
      <c r="AK9554" s="2" t="s">
        <v>139</v>
      </c>
      <c r="AL9554" s="2" t="s">
        <v>139</v>
      </c>
      <c r="AM9554" s="2" t="s">
        <v>139</v>
      </c>
      <c r="AN9554" s="2" t="s">
        <v>139</v>
      </c>
      <c r="AO9554" s="2" t="s">
        <v>139</v>
      </c>
      <c r="AP9554" s="2" t="s">
        <v>139</v>
      </c>
      <c r="AQ9554" s="2" t="s">
        <v>139</v>
      </c>
      <c r="AR9554" s="2" t="s">
        <v>139</v>
      </c>
    </row>
    <row r="9555" spans="8:44" ht="21" customHeight="1">
      <c r="H9555" s="2">
        <f t="shared" si="306"/>
        <v>9554</v>
      </c>
      <c r="I9555" s="2" t="str">
        <f t="shared" si="307"/>
        <v/>
      </c>
      <c r="K9555" s="2" t="s">
        <v>139</v>
      </c>
      <c r="L9555" s="2" t="s">
        <v>139</v>
      </c>
      <c r="M9555" s="4" t="s">
        <v>139</v>
      </c>
      <c r="N9555" s="2" t="s">
        <v>139</v>
      </c>
      <c r="O9555" s="2" t="s">
        <v>139</v>
      </c>
      <c r="P9555" s="2" t="s">
        <v>139</v>
      </c>
      <c r="Q9555" s="2" t="s">
        <v>139</v>
      </c>
      <c r="R9555" s="2" t="s">
        <v>139</v>
      </c>
      <c r="S9555" s="2" t="s">
        <v>139</v>
      </c>
      <c r="T9555" s="2" t="s">
        <v>139</v>
      </c>
      <c r="U9555" s="2" t="s">
        <v>139</v>
      </c>
      <c r="V9555" s="2" t="s">
        <v>139</v>
      </c>
      <c r="W9555" s="2" t="s">
        <v>139</v>
      </c>
      <c r="X9555" s="2" t="s">
        <v>139</v>
      </c>
      <c r="Y9555" s="2" t="s">
        <v>139</v>
      </c>
      <c r="Z9555" s="2" t="s">
        <v>139</v>
      </c>
      <c r="AA9555" s="2" t="s">
        <v>139</v>
      </c>
      <c r="AB9555" s="2" t="s">
        <v>139</v>
      </c>
      <c r="AC9555" s="2" t="s">
        <v>139</v>
      </c>
      <c r="AD9555" s="2" t="s">
        <v>139</v>
      </c>
      <c r="AE9555" s="2" t="s">
        <v>139</v>
      </c>
      <c r="AF9555" s="2" t="s">
        <v>139</v>
      </c>
      <c r="AG9555" s="2" t="s">
        <v>139</v>
      </c>
      <c r="AH9555" s="2" t="s">
        <v>139</v>
      </c>
      <c r="AI9555" s="2" t="s">
        <v>139</v>
      </c>
      <c r="AJ9555" s="2" t="s">
        <v>139</v>
      </c>
      <c r="AK9555" s="2" t="s">
        <v>139</v>
      </c>
      <c r="AL9555" s="2" t="s">
        <v>139</v>
      </c>
      <c r="AM9555" s="2" t="s">
        <v>139</v>
      </c>
      <c r="AN9555" s="2" t="s">
        <v>139</v>
      </c>
      <c r="AO9555" s="2" t="s">
        <v>139</v>
      </c>
      <c r="AP9555" s="2" t="s">
        <v>139</v>
      </c>
      <c r="AQ9555" s="2" t="s">
        <v>139</v>
      </c>
      <c r="AR9555" s="2" t="s">
        <v>139</v>
      </c>
    </row>
    <row r="9556" spans="8:44" ht="21" customHeight="1">
      <c r="H9556" s="2">
        <f t="shared" si="306"/>
        <v>9555</v>
      </c>
      <c r="I9556" s="2" t="str">
        <f t="shared" si="307"/>
        <v/>
      </c>
      <c r="K9556" s="2" t="s">
        <v>139</v>
      </c>
      <c r="L9556" s="2" t="s">
        <v>139</v>
      </c>
      <c r="M9556" s="4" t="s">
        <v>139</v>
      </c>
      <c r="N9556" s="2" t="s">
        <v>139</v>
      </c>
      <c r="O9556" s="2" t="s">
        <v>139</v>
      </c>
      <c r="P9556" s="2" t="s">
        <v>139</v>
      </c>
      <c r="Q9556" s="2" t="s">
        <v>139</v>
      </c>
      <c r="R9556" s="2" t="s">
        <v>139</v>
      </c>
      <c r="S9556" s="2" t="s">
        <v>139</v>
      </c>
      <c r="T9556" s="2" t="s">
        <v>139</v>
      </c>
      <c r="U9556" s="2" t="s">
        <v>139</v>
      </c>
      <c r="V9556" s="2" t="s">
        <v>139</v>
      </c>
      <c r="W9556" s="2" t="s">
        <v>139</v>
      </c>
      <c r="X9556" s="2" t="s">
        <v>139</v>
      </c>
      <c r="Y9556" s="2" t="s">
        <v>139</v>
      </c>
      <c r="Z9556" s="2" t="s">
        <v>139</v>
      </c>
      <c r="AA9556" s="2" t="s">
        <v>139</v>
      </c>
      <c r="AB9556" s="2" t="s">
        <v>139</v>
      </c>
      <c r="AC9556" s="2" t="s">
        <v>139</v>
      </c>
      <c r="AD9556" s="2" t="s">
        <v>139</v>
      </c>
      <c r="AE9556" s="2" t="s">
        <v>139</v>
      </c>
      <c r="AF9556" s="2" t="s">
        <v>139</v>
      </c>
      <c r="AG9556" s="2" t="s">
        <v>139</v>
      </c>
      <c r="AH9556" s="2" t="s">
        <v>139</v>
      </c>
      <c r="AI9556" s="2" t="s">
        <v>139</v>
      </c>
      <c r="AJ9556" s="2" t="s">
        <v>139</v>
      </c>
      <c r="AK9556" s="2" t="s">
        <v>139</v>
      </c>
      <c r="AL9556" s="2" t="s">
        <v>139</v>
      </c>
      <c r="AM9556" s="2" t="s">
        <v>139</v>
      </c>
      <c r="AN9556" s="2" t="s">
        <v>139</v>
      </c>
      <c r="AO9556" s="2" t="s">
        <v>139</v>
      </c>
      <c r="AP9556" s="2" t="s">
        <v>139</v>
      </c>
      <c r="AQ9556" s="2" t="s">
        <v>139</v>
      </c>
      <c r="AR9556" s="2" t="s">
        <v>139</v>
      </c>
    </row>
    <row r="9557" spans="8:44" ht="21" customHeight="1">
      <c r="H9557" s="2">
        <f t="shared" si="306"/>
        <v>9556</v>
      </c>
      <c r="I9557" s="2" t="str">
        <f t="shared" si="307"/>
        <v/>
      </c>
      <c r="K9557" s="2" t="s">
        <v>139</v>
      </c>
      <c r="L9557" s="2" t="s">
        <v>139</v>
      </c>
      <c r="M9557" s="4" t="s">
        <v>139</v>
      </c>
      <c r="N9557" s="2" t="s">
        <v>139</v>
      </c>
      <c r="O9557" s="2" t="s">
        <v>139</v>
      </c>
      <c r="P9557" s="2" t="s">
        <v>139</v>
      </c>
      <c r="Q9557" s="2" t="s">
        <v>139</v>
      </c>
      <c r="R9557" s="2" t="s">
        <v>139</v>
      </c>
      <c r="S9557" s="2" t="s">
        <v>139</v>
      </c>
      <c r="T9557" s="2" t="s">
        <v>139</v>
      </c>
      <c r="U9557" s="2" t="s">
        <v>139</v>
      </c>
      <c r="V9557" s="2" t="s">
        <v>139</v>
      </c>
      <c r="W9557" s="2" t="s">
        <v>139</v>
      </c>
      <c r="X9557" s="2" t="s">
        <v>139</v>
      </c>
      <c r="Y9557" s="2" t="s">
        <v>139</v>
      </c>
      <c r="Z9557" s="2" t="s">
        <v>139</v>
      </c>
      <c r="AA9557" s="2" t="s">
        <v>139</v>
      </c>
      <c r="AB9557" s="2" t="s">
        <v>139</v>
      </c>
      <c r="AC9557" s="2" t="s">
        <v>139</v>
      </c>
      <c r="AD9557" s="2" t="s">
        <v>139</v>
      </c>
      <c r="AE9557" s="2" t="s">
        <v>139</v>
      </c>
      <c r="AF9557" s="2" t="s">
        <v>139</v>
      </c>
      <c r="AG9557" s="2" t="s">
        <v>139</v>
      </c>
      <c r="AH9557" s="2" t="s">
        <v>139</v>
      </c>
      <c r="AI9557" s="2" t="s">
        <v>139</v>
      </c>
      <c r="AJ9557" s="2" t="s">
        <v>139</v>
      </c>
      <c r="AK9557" s="2" t="s">
        <v>139</v>
      </c>
      <c r="AL9557" s="2" t="s">
        <v>139</v>
      </c>
      <c r="AM9557" s="2" t="s">
        <v>139</v>
      </c>
      <c r="AN9557" s="2" t="s">
        <v>139</v>
      </c>
      <c r="AO9557" s="2" t="s">
        <v>139</v>
      </c>
      <c r="AP9557" s="2" t="s">
        <v>139</v>
      </c>
      <c r="AQ9557" s="2" t="s">
        <v>139</v>
      </c>
      <c r="AR9557" s="2" t="s">
        <v>139</v>
      </c>
    </row>
    <row r="9558" spans="8:44" ht="21" customHeight="1">
      <c r="H9558" s="2">
        <f t="shared" si="306"/>
        <v>9557</v>
      </c>
      <c r="I9558" s="2" t="str">
        <f t="shared" si="307"/>
        <v/>
      </c>
      <c r="K9558" s="2" t="s">
        <v>139</v>
      </c>
      <c r="L9558" s="2" t="s">
        <v>139</v>
      </c>
      <c r="M9558" s="4" t="s">
        <v>139</v>
      </c>
      <c r="N9558" s="2" t="s">
        <v>139</v>
      </c>
      <c r="O9558" s="2" t="s">
        <v>139</v>
      </c>
      <c r="P9558" s="2" t="s">
        <v>139</v>
      </c>
      <c r="Q9558" s="2" t="s">
        <v>139</v>
      </c>
      <c r="R9558" s="2" t="s">
        <v>139</v>
      </c>
      <c r="S9558" s="2" t="s">
        <v>139</v>
      </c>
      <c r="T9558" s="2" t="s">
        <v>139</v>
      </c>
      <c r="U9558" s="2" t="s">
        <v>139</v>
      </c>
      <c r="V9558" s="2" t="s">
        <v>139</v>
      </c>
      <c r="W9558" s="2" t="s">
        <v>139</v>
      </c>
      <c r="X9558" s="2" t="s">
        <v>139</v>
      </c>
      <c r="Y9558" s="2" t="s">
        <v>139</v>
      </c>
      <c r="Z9558" s="2" t="s">
        <v>139</v>
      </c>
      <c r="AA9558" s="2" t="s">
        <v>139</v>
      </c>
      <c r="AB9558" s="2" t="s">
        <v>139</v>
      </c>
      <c r="AC9558" s="2" t="s">
        <v>139</v>
      </c>
      <c r="AD9558" s="2" t="s">
        <v>139</v>
      </c>
      <c r="AE9558" s="2" t="s">
        <v>139</v>
      </c>
      <c r="AF9558" s="2" t="s">
        <v>139</v>
      </c>
      <c r="AG9558" s="2" t="s">
        <v>139</v>
      </c>
      <c r="AH9558" s="2" t="s">
        <v>139</v>
      </c>
      <c r="AI9558" s="2" t="s">
        <v>139</v>
      </c>
      <c r="AJ9558" s="2" t="s">
        <v>139</v>
      </c>
      <c r="AK9558" s="2" t="s">
        <v>139</v>
      </c>
      <c r="AL9558" s="2" t="s">
        <v>139</v>
      </c>
      <c r="AM9558" s="2" t="s">
        <v>139</v>
      </c>
      <c r="AN9558" s="2" t="s">
        <v>139</v>
      </c>
      <c r="AO9558" s="2" t="s">
        <v>139</v>
      </c>
      <c r="AP9558" s="2" t="s">
        <v>139</v>
      </c>
      <c r="AQ9558" s="2" t="s">
        <v>139</v>
      </c>
      <c r="AR9558" s="2" t="s">
        <v>139</v>
      </c>
    </row>
    <row r="9559" spans="8:44" ht="21" customHeight="1">
      <c r="H9559" s="2">
        <f t="shared" si="306"/>
        <v>9558</v>
      </c>
      <c r="I9559" s="2" t="str">
        <f t="shared" si="307"/>
        <v/>
      </c>
      <c r="K9559" s="2" t="s">
        <v>139</v>
      </c>
      <c r="L9559" s="2" t="s">
        <v>139</v>
      </c>
      <c r="M9559" s="4" t="s">
        <v>139</v>
      </c>
      <c r="N9559" s="2" t="s">
        <v>139</v>
      </c>
      <c r="O9559" s="2" t="s">
        <v>139</v>
      </c>
      <c r="P9559" s="2" t="s">
        <v>139</v>
      </c>
      <c r="Q9559" s="2" t="s">
        <v>139</v>
      </c>
      <c r="R9559" s="2" t="s">
        <v>139</v>
      </c>
      <c r="S9559" s="2" t="s">
        <v>139</v>
      </c>
      <c r="T9559" s="2" t="s">
        <v>139</v>
      </c>
      <c r="U9559" s="2" t="s">
        <v>139</v>
      </c>
      <c r="V9559" s="2" t="s">
        <v>139</v>
      </c>
      <c r="W9559" s="2" t="s">
        <v>139</v>
      </c>
      <c r="X9559" s="2" t="s">
        <v>139</v>
      </c>
      <c r="Y9559" s="2" t="s">
        <v>139</v>
      </c>
      <c r="Z9559" s="2" t="s">
        <v>139</v>
      </c>
      <c r="AA9559" s="2" t="s">
        <v>139</v>
      </c>
      <c r="AB9559" s="2" t="s">
        <v>139</v>
      </c>
      <c r="AC9559" s="2" t="s">
        <v>139</v>
      </c>
      <c r="AD9559" s="2" t="s">
        <v>139</v>
      </c>
      <c r="AE9559" s="2" t="s">
        <v>139</v>
      </c>
      <c r="AF9559" s="2" t="s">
        <v>139</v>
      </c>
      <c r="AG9559" s="2" t="s">
        <v>139</v>
      </c>
      <c r="AH9559" s="2" t="s">
        <v>139</v>
      </c>
      <c r="AI9559" s="2" t="s">
        <v>139</v>
      </c>
      <c r="AJ9559" s="2" t="s">
        <v>139</v>
      </c>
      <c r="AK9559" s="2" t="s">
        <v>139</v>
      </c>
      <c r="AL9559" s="2" t="s">
        <v>139</v>
      </c>
      <c r="AM9559" s="2" t="s">
        <v>139</v>
      </c>
      <c r="AN9559" s="2" t="s">
        <v>139</v>
      </c>
      <c r="AO9559" s="2" t="s">
        <v>139</v>
      </c>
      <c r="AP9559" s="2" t="s">
        <v>139</v>
      </c>
      <c r="AQ9559" s="2" t="s">
        <v>139</v>
      </c>
      <c r="AR9559" s="2" t="s">
        <v>139</v>
      </c>
    </row>
    <row r="9560" spans="8:44" ht="21" customHeight="1">
      <c r="H9560" s="2">
        <f t="shared" si="306"/>
        <v>9559</v>
      </c>
      <c r="I9560" s="2" t="str">
        <f t="shared" si="307"/>
        <v/>
      </c>
      <c r="K9560" s="2" t="s">
        <v>139</v>
      </c>
      <c r="L9560" s="2" t="s">
        <v>139</v>
      </c>
      <c r="M9560" s="4" t="s">
        <v>139</v>
      </c>
      <c r="N9560" s="2" t="s">
        <v>139</v>
      </c>
      <c r="O9560" s="2" t="s">
        <v>139</v>
      </c>
      <c r="P9560" s="2" t="s">
        <v>139</v>
      </c>
      <c r="Q9560" s="2" t="s">
        <v>139</v>
      </c>
      <c r="R9560" s="2" t="s">
        <v>139</v>
      </c>
      <c r="S9560" s="2" t="s">
        <v>139</v>
      </c>
      <c r="T9560" s="2" t="s">
        <v>139</v>
      </c>
      <c r="U9560" s="2" t="s">
        <v>139</v>
      </c>
      <c r="V9560" s="2" t="s">
        <v>139</v>
      </c>
      <c r="W9560" s="2" t="s">
        <v>139</v>
      </c>
      <c r="X9560" s="2" t="s">
        <v>139</v>
      </c>
      <c r="Y9560" s="2" t="s">
        <v>139</v>
      </c>
      <c r="Z9560" s="2" t="s">
        <v>139</v>
      </c>
      <c r="AA9560" s="2" t="s">
        <v>139</v>
      </c>
      <c r="AB9560" s="2" t="s">
        <v>139</v>
      </c>
      <c r="AC9560" s="2" t="s">
        <v>139</v>
      </c>
      <c r="AD9560" s="2" t="s">
        <v>139</v>
      </c>
      <c r="AE9560" s="2" t="s">
        <v>139</v>
      </c>
      <c r="AF9560" s="2" t="s">
        <v>139</v>
      </c>
      <c r="AG9560" s="2" t="s">
        <v>139</v>
      </c>
      <c r="AH9560" s="2" t="s">
        <v>139</v>
      </c>
      <c r="AI9560" s="2" t="s">
        <v>139</v>
      </c>
      <c r="AJ9560" s="2" t="s">
        <v>139</v>
      </c>
      <c r="AK9560" s="2" t="s">
        <v>139</v>
      </c>
      <c r="AL9560" s="2" t="s">
        <v>139</v>
      </c>
      <c r="AM9560" s="2" t="s">
        <v>139</v>
      </c>
      <c r="AN9560" s="2" t="s">
        <v>139</v>
      </c>
      <c r="AO9560" s="2" t="s">
        <v>139</v>
      </c>
      <c r="AP9560" s="2" t="s">
        <v>139</v>
      </c>
      <c r="AQ9560" s="2" t="s">
        <v>139</v>
      </c>
      <c r="AR9560" s="2" t="s">
        <v>139</v>
      </c>
    </row>
    <row r="9561" spans="8:44" ht="21" customHeight="1">
      <c r="H9561" s="2">
        <f t="shared" si="306"/>
        <v>9560</v>
      </c>
      <c r="I9561" s="2" t="str">
        <f t="shared" si="307"/>
        <v/>
      </c>
      <c r="K9561" s="2" t="s">
        <v>139</v>
      </c>
      <c r="L9561" s="2" t="s">
        <v>139</v>
      </c>
      <c r="M9561" s="4" t="s">
        <v>139</v>
      </c>
      <c r="N9561" s="2" t="s">
        <v>139</v>
      </c>
      <c r="O9561" s="2" t="s">
        <v>139</v>
      </c>
      <c r="P9561" s="2" t="s">
        <v>139</v>
      </c>
      <c r="Q9561" s="2" t="s">
        <v>139</v>
      </c>
      <c r="R9561" s="2" t="s">
        <v>139</v>
      </c>
      <c r="S9561" s="2" t="s">
        <v>139</v>
      </c>
      <c r="T9561" s="2" t="s">
        <v>139</v>
      </c>
      <c r="U9561" s="2" t="s">
        <v>139</v>
      </c>
      <c r="V9561" s="2" t="s">
        <v>139</v>
      </c>
      <c r="W9561" s="2" t="s">
        <v>139</v>
      </c>
      <c r="X9561" s="2" t="s">
        <v>139</v>
      </c>
      <c r="Y9561" s="2" t="s">
        <v>139</v>
      </c>
      <c r="Z9561" s="2" t="s">
        <v>139</v>
      </c>
      <c r="AA9561" s="2" t="s">
        <v>139</v>
      </c>
      <c r="AB9561" s="2" t="s">
        <v>139</v>
      </c>
      <c r="AC9561" s="2" t="s">
        <v>139</v>
      </c>
      <c r="AD9561" s="2" t="s">
        <v>139</v>
      </c>
      <c r="AE9561" s="2" t="s">
        <v>139</v>
      </c>
      <c r="AF9561" s="2" t="s">
        <v>139</v>
      </c>
      <c r="AG9561" s="2" t="s">
        <v>139</v>
      </c>
      <c r="AH9561" s="2" t="s">
        <v>139</v>
      </c>
      <c r="AI9561" s="2" t="s">
        <v>139</v>
      </c>
      <c r="AJ9561" s="2" t="s">
        <v>139</v>
      </c>
      <c r="AK9561" s="2" t="s">
        <v>139</v>
      </c>
      <c r="AL9561" s="2" t="s">
        <v>139</v>
      </c>
      <c r="AM9561" s="2" t="s">
        <v>139</v>
      </c>
      <c r="AN9561" s="2" t="s">
        <v>139</v>
      </c>
      <c r="AO9561" s="2" t="s">
        <v>139</v>
      </c>
      <c r="AP9561" s="2" t="s">
        <v>139</v>
      </c>
      <c r="AQ9561" s="2" t="s">
        <v>139</v>
      </c>
      <c r="AR9561" s="2" t="s">
        <v>139</v>
      </c>
    </row>
    <row r="9562" spans="8:44" ht="21" customHeight="1">
      <c r="H9562" s="2">
        <f t="shared" si="306"/>
        <v>9561</v>
      </c>
      <c r="I9562" s="2" t="str">
        <f t="shared" si="307"/>
        <v/>
      </c>
      <c r="K9562" s="2" t="s">
        <v>139</v>
      </c>
      <c r="L9562" s="2" t="s">
        <v>139</v>
      </c>
      <c r="M9562" s="4" t="s">
        <v>139</v>
      </c>
      <c r="N9562" s="2" t="s">
        <v>139</v>
      </c>
      <c r="O9562" s="2" t="s">
        <v>139</v>
      </c>
      <c r="P9562" s="2" t="s">
        <v>139</v>
      </c>
      <c r="Q9562" s="2" t="s">
        <v>139</v>
      </c>
      <c r="R9562" s="2" t="s">
        <v>139</v>
      </c>
      <c r="S9562" s="2" t="s">
        <v>139</v>
      </c>
      <c r="T9562" s="2" t="s">
        <v>139</v>
      </c>
      <c r="U9562" s="2" t="s">
        <v>139</v>
      </c>
      <c r="V9562" s="2" t="s">
        <v>139</v>
      </c>
      <c r="W9562" s="2" t="s">
        <v>139</v>
      </c>
      <c r="X9562" s="2" t="s">
        <v>139</v>
      </c>
      <c r="Y9562" s="2" t="s">
        <v>139</v>
      </c>
      <c r="Z9562" s="2" t="s">
        <v>139</v>
      </c>
      <c r="AA9562" s="2" t="s">
        <v>139</v>
      </c>
      <c r="AB9562" s="2" t="s">
        <v>139</v>
      </c>
      <c r="AC9562" s="2" t="s">
        <v>139</v>
      </c>
      <c r="AD9562" s="2" t="s">
        <v>139</v>
      </c>
      <c r="AE9562" s="2" t="s">
        <v>139</v>
      </c>
      <c r="AF9562" s="2" t="s">
        <v>139</v>
      </c>
      <c r="AG9562" s="2" t="s">
        <v>139</v>
      </c>
      <c r="AH9562" s="2" t="s">
        <v>139</v>
      </c>
      <c r="AI9562" s="2" t="s">
        <v>139</v>
      </c>
      <c r="AJ9562" s="2" t="s">
        <v>139</v>
      </c>
      <c r="AK9562" s="2" t="s">
        <v>139</v>
      </c>
      <c r="AL9562" s="2" t="s">
        <v>139</v>
      </c>
      <c r="AM9562" s="2" t="s">
        <v>139</v>
      </c>
      <c r="AN9562" s="2" t="s">
        <v>139</v>
      </c>
      <c r="AO9562" s="2" t="s">
        <v>139</v>
      </c>
      <c r="AP9562" s="2" t="s">
        <v>139</v>
      </c>
      <c r="AQ9562" s="2" t="s">
        <v>139</v>
      </c>
      <c r="AR9562" s="2" t="s">
        <v>139</v>
      </c>
    </row>
    <row r="9563" spans="8:44" ht="21" customHeight="1">
      <c r="H9563" s="2">
        <f t="shared" si="306"/>
        <v>9562</v>
      </c>
      <c r="I9563" s="2" t="str">
        <f t="shared" si="307"/>
        <v/>
      </c>
      <c r="K9563" s="2" t="s">
        <v>139</v>
      </c>
      <c r="L9563" s="2" t="s">
        <v>139</v>
      </c>
      <c r="M9563" s="4" t="s">
        <v>139</v>
      </c>
      <c r="N9563" s="2" t="s">
        <v>139</v>
      </c>
      <c r="O9563" s="2" t="s">
        <v>139</v>
      </c>
      <c r="P9563" s="2" t="s">
        <v>139</v>
      </c>
      <c r="Q9563" s="2" t="s">
        <v>139</v>
      </c>
      <c r="R9563" s="2" t="s">
        <v>139</v>
      </c>
      <c r="S9563" s="2" t="s">
        <v>139</v>
      </c>
      <c r="T9563" s="2" t="s">
        <v>139</v>
      </c>
      <c r="U9563" s="2" t="s">
        <v>139</v>
      </c>
      <c r="V9563" s="2" t="s">
        <v>139</v>
      </c>
      <c r="W9563" s="2" t="s">
        <v>139</v>
      </c>
      <c r="X9563" s="2" t="s">
        <v>139</v>
      </c>
      <c r="Y9563" s="2" t="s">
        <v>139</v>
      </c>
      <c r="Z9563" s="2" t="s">
        <v>139</v>
      </c>
      <c r="AA9563" s="2" t="s">
        <v>139</v>
      </c>
      <c r="AB9563" s="2" t="s">
        <v>139</v>
      </c>
      <c r="AC9563" s="2" t="s">
        <v>139</v>
      </c>
      <c r="AD9563" s="2" t="s">
        <v>139</v>
      </c>
      <c r="AE9563" s="2" t="s">
        <v>139</v>
      </c>
      <c r="AF9563" s="2" t="s">
        <v>139</v>
      </c>
      <c r="AG9563" s="2" t="s">
        <v>139</v>
      </c>
      <c r="AH9563" s="2" t="s">
        <v>139</v>
      </c>
      <c r="AI9563" s="2" t="s">
        <v>139</v>
      </c>
      <c r="AJ9563" s="2" t="s">
        <v>139</v>
      </c>
      <c r="AK9563" s="2" t="s">
        <v>139</v>
      </c>
      <c r="AL9563" s="2" t="s">
        <v>139</v>
      </c>
      <c r="AM9563" s="2" t="s">
        <v>139</v>
      </c>
      <c r="AN9563" s="2" t="s">
        <v>139</v>
      </c>
      <c r="AO9563" s="2" t="s">
        <v>139</v>
      </c>
      <c r="AP9563" s="2" t="s">
        <v>139</v>
      </c>
      <c r="AQ9563" s="2" t="s">
        <v>139</v>
      </c>
      <c r="AR9563" s="2" t="s">
        <v>139</v>
      </c>
    </row>
    <row r="9564" spans="8:44" ht="21" customHeight="1">
      <c r="H9564" s="2">
        <f t="shared" si="306"/>
        <v>9563</v>
      </c>
      <c r="I9564" s="2" t="str">
        <f t="shared" si="307"/>
        <v/>
      </c>
      <c r="K9564" s="2" t="s">
        <v>139</v>
      </c>
      <c r="L9564" s="2" t="s">
        <v>139</v>
      </c>
      <c r="M9564" s="4" t="s">
        <v>139</v>
      </c>
      <c r="N9564" s="2" t="s">
        <v>139</v>
      </c>
      <c r="O9564" s="2" t="s">
        <v>139</v>
      </c>
      <c r="P9564" s="2" t="s">
        <v>139</v>
      </c>
      <c r="Q9564" s="2" t="s">
        <v>139</v>
      </c>
      <c r="R9564" s="2" t="s">
        <v>139</v>
      </c>
      <c r="S9564" s="2" t="s">
        <v>139</v>
      </c>
      <c r="T9564" s="2" t="s">
        <v>139</v>
      </c>
      <c r="U9564" s="2" t="s">
        <v>139</v>
      </c>
      <c r="V9564" s="2" t="s">
        <v>139</v>
      </c>
      <c r="W9564" s="2" t="s">
        <v>139</v>
      </c>
      <c r="X9564" s="2" t="s">
        <v>139</v>
      </c>
      <c r="Y9564" s="2" t="s">
        <v>139</v>
      </c>
      <c r="Z9564" s="2" t="s">
        <v>139</v>
      </c>
      <c r="AA9564" s="2" t="s">
        <v>139</v>
      </c>
      <c r="AB9564" s="2" t="s">
        <v>139</v>
      </c>
      <c r="AC9564" s="2" t="s">
        <v>139</v>
      </c>
      <c r="AD9564" s="2" t="s">
        <v>139</v>
      </c>
      <c r="AE9564" s="2" t="s">
        <v>139</v>
      </c>
      <c r="AF9564" s="2" t="s">
        <v>139</v>
      </c>
      <c r="AG9564" s="2" t="s">
        <v>139</v>
      </c>
      <c r="AH9564" s="2" t="s">
        <v>139</v>
      </c>
      <c r="AI9564" s="2" t="s">
        <v>139</v>
      </c>
      <c r="AJ9564" s="2" t="s">
        <v>139</v>
      </c>
      <c r="AK9564" s="2" t="s">
        <v>139</v>
      </c>
      <c r="AL9564" s="2" t="s">
        <v>139</v>
      </c>
      <c r="AM9564" s="2" t="s">
        <v>139</v>
      </c>
      <c r="AN9564" s="2" t="s">
        <v>139</v>
      </c>
      <c r="AO9564" s="2" t="s">
        <v>139</v>
      </c>
      <c r="AP9564" s="2" t="s">
        <v>139</v>
      </c>
      <c r="AQ9564" s="2" t="s">
        <v>139</v>
      </c>
      <c r="AR9564" s="2" t="s">
        <v>139</v>
      </c>
    </row>
    <row r="9565" spans="8:44" ht="21" customHeight="1">
      <c r="H9565" s="2">
        <f t="shared" si="306"/>
        <v>9564</v>
      </c>
      <c r="I9565" s="2" t="str">
        <f t="shared" si="307"/>
        <v/>
      </c>
      <c r="K9565" s="2" t="s">
        <v>139</v>
      </c>
      <c r="L9565" s="2" t="s">
        <v>139</v>
      </c>
      <c r="M9565" s="4" t="s">
        <v>139</v>
      </c>
      <c r="N9565" s="2" t="s">
        <v>139</v>
      </c>
      <c r="O9565" s="2" t="s">
        <v>139</v>
      </c>
      <c r="P9565" s="2" t="s">
        <v>139</v>
      </c>
      <c r="Q9565" s="2" t="s">
        <v>139</v>
      </c>
      <c r="R9565" s="2" t="s">
        <v>139</v>
      </c>
      <c r="S9565" s="2" t="s">
        <v>139</v>
      </c>
      <c r="T9565" s="2" t="s">
        <v>139</v>
      </c>
      <c r="U9565" s="2" t="s">
        <v>139</v>
      </c>
      <c r="V9565" s="2" t="s">
        <v>139</v>
      </c>
      <c r="W9565" s="2" t="s">
        <v>139</v>
      </c>
      <c r="X9565" s="2" t="s">
        <v>139</v>
      </c>
      <c r="Y9565" s="2" t="s">
        <v>139</v>
      </c>
      <c r="Z9565" s="2" t="s">
        <v>139</v>
      </c>
      <c r="AA9565" s="2" t="s">
        <v>139</v>
      </c>
      <c r="AB9565" s="2" t="s">
        <v>139</v>
      </c>
      <c r="AC9565" s="2" t="s">
        <v>139</v>
      </c>
      <c r="AD9565" s="2" t="s">
        <v>139</v>
      </c>
      <c r="AE9565" s="2" t="s">
        <v>139</v>
      </c>
      <c r="AF9565" s="2" t="s">
        <v>139</v>
      </c>
      <c r="AG9565" s="2" t="s">
        <v>139</v>
      </c>
      <c r="AH9565" s="2" t="s">
        <v>139</v>
      </c>
      <c r="AI9565" s="2" t="s">
        <v>139</v>
      </c>
      <c r="AJ9565" s="2" t="s">
        <v>139</v>
      </c>
      <c r="AK9565" s="2" t="s">
        <v>139</v>
      </c>
      <c r="AL9565" s="2" t="s">
        <v>139</v>
      </c>
      <c r="AM9565" s="2" t="s">
        <v>139</v>
      </c>
      <c r="AN9565" s="2" t="s">
        <v>139</v>
      </c>
      <c r="AO9565" s="2" t="s">
        <v>139</v>
      </c>
      <c r="AP9565" s="2" t="s">
        <v>139</v>
      </c>
      <c r="AQ9565" s="2" t="s">
        <v>139</v>
      </c>
      <c r="AR9565" s="2" t="s">
        <v>139</v>
      </c>
    </row>
    <row r="9566" spans="8:44" ht="21" customHeight="1">
      <c r="H9566" s="2">
        <f t="shared" si="306"/>
        <v>9565</v>
      </c>
      <c r="I9566" s="2" t="str">
        <f t="shared" si="307"/>
        <v/>
      </c>
      <c r="K9566" s="2" t="s">
        <v>139</v>
      </c>
      <c r="L9566" s="2" t="s">
        <v>139</v>
      </c>
      <c r="M9566" s="4" t="s">
        <v>139</v>
      </c>
      <c r="N9566" s="2" t="s">
        <v>139</v>
      </c>
      <c r="O9566" s="2" t="s">
        <v>139</v>
      </c>
      <c r="P9566" s="2" t="s">
        <v>139</v>
      </c>
      <c r="Q9566" s="2" t="s">
        <v>139</v>
      </c>
      <c r="R9566" s="2" t="s">
        <v>139</v>
      </c>
      <c r="S9566" s="2" t="s">
        <v>139</v>
      </c>
      <c r="T9566" s="2" t="s">
        <v>139</v>
      </c>
      <c r="U9566" s="2" t="s">
        <v>139</v>
      </c>
      <c r="V9566" s="2" t="s">
        <v>139</v>
      </c>
      <c r="W9566" s="2" t="s">
        <v>139</v>
      </c>
      <c r="X9566" s="2" t="s">
        <v>139</v>
      </c>
      <c r="Y9566" s="2" t="s">
        <v>139</v>
      </c>
      <c r="Z9566" s="2" t="s">
        <v>139</v>
      </c>
      <c r="AA9566" s="2" t="s">
        <v>139</v>
      </c>
      <c r="AB9566" s="2" t="s">
        <v>139</v>
      </c>
      <c r="AC9566" s="2" t="s">
        <v>139</v>
      </c>
      <c r="AD9566" s="2" t="s">
        <v>139</v>
      </c>
      <c r="AE9566" s="2" t="s">
        <v>139</v>
      </c>
      <c r="AF9566" s="2" t="s">
        <v>139</v>
      </c>
      <c r="AG9566" s="2" t="s">
        <v>139</v>
      </c>
      <c r="AH9566" s="2" t="s">
        <v>139</v>
      </c>
      <c r="AI9566" s="2" t="s">
        <v>139</v>
      </c>
      <c r="AJ9566" s="2" t="s">
        <v>139</v>
      </c>
      <c r="AK9566" s="2" t="s">
        <v>139</v>
      </c>
      <c r="AL9566" s="2" t="s">
        <v>139</v>
      </c>
      <c r="AM9566" s="2" t="s">
        <v>139</v>
      </c>
      <c r="AN9566" s="2" t="s">
        <v>139</v>
      </c>
      <c r="AO9566" s="2" t="s">
        <v>139</v>
      </c>
      <c r="AP9566" s="2" t="s">
        <v>139</v>
      </c>
      <c r="AQ9566" s="2" t="s">
        <v>139</v>
      </c>
      <c r="AR9566" s="2" t="s">
        <v>139</v>
      </c>
    </row>
    <row r="9567" spans="8:44" ht="21" customHeight="1">
      <c r="H9567" s="2">
        <f t="shared" si="306"/>
        <v>9566</v>
      </c>
      <c r="I9567" s="2" t="str">
        <f t="shared" si="307"/>
        <v/>
      </c>
      <c r="K9567" s="2" t="s">
        <v>139</v>
      </c>
      <c r="L9567" s="2" t="s">
        <v>139</v>
      </c>
      <c r="M9567" s="4" t="s">
        <v>139</v>
      </c>
      <c r="N9567" s="2" t="s">
        <v>139</v>
      </c>
      <c r="O9567" s="2" t="s">
        <v>139</v>
      </c>
      <c r="P9567" s="2" t="s">
        <v>139</v>
      </c>
      <c r="Q9567" s="2" t="s">
        <v>139</v>
      </c>
      <c r="R9567" s="2" t="s">
        <v>139</v>
      </c>
      <c r="S9567" s="2" t="s">
        <v>139</v>
      </c>
      <c r="T9567" s="2" t="s">
        <v>139</v>
      </c>
      <c r="U9567" s="2" t="s">
        <v>139</v>
      </c>
      <c r="V9567" s="2" t="s">
        <v>139</v>
      </c>
      <c r="W9567" s="2" t="s">
        <v>139</v>
      </c>
      <c r="X9567" s="2" t="s">
        <v>139</v>
      </c>
      <c r="Y9567" s="2" t="s">
        <v>139</v>
      </c>
      <c r="Z9567" s="2" t="s">
        <v>139</v>
      </c>
      <c r="AA9567" s="2" t="s">
        <v>139</v>
      </c>
      <c r="AB9567" s="2" t="s">
        <v>139</v>
      </c>
      <c r="AC9567" s="2" t="s">
        <v>139</v>
      </c>
      <c r="AD9567" s="2" t="s">
        <v>139</v>
      </c>
      <c r="AE9567" s="2" t="s">
        <v>139</v>
      </c>
      <c r="AF9567" s="2" t="s">
        <v>139</v>
      </c>
      <c r="AG9567" s="2" t="s">
        <v>139</v>
      </c>
      <c r="AH9567" s="2" t="s">
        <v>139</v>
      </c>
      <c r="AI9567" s="2" t="s">
        <v>139</v>
      </c>
      <c r="AJ9567" s="2" t="s">
        <v>139</v>
      </c>
      <c r="AK9567" s="2" t="s">
        <v>139</v>
      </c>
      <c r="AL9567" s="2" t="s">
        <v>139</v>
      </c>
      <c r="AM9567" s="2" t="s">
        <v>139</v>
      </c>
      <c r="AN9567" s="2" t="s">
        <v>139</v>
      </c>
      <c r="AO9567" s="2" t="s">
        <v>139</v>
      </c>
      <c r="AP9567" s="2" t="s">
        <v>139</v>
      </c>
      <c r="AQ9567" s="2" t="s">
        <v>139</v>
      </c>
      <c r="AR9567" s="2" t="s">
        <v>139</v>
      </c>
    </row>
    <row r="9568" spans="8:44" ht="21" customHeight="1">
      <c r="H9568" s="2">
        <f t="shared" si="306"/>
        <v>9567</v>
      </c>
      <c r="I9568" s="2" t="str">
        <f t="shared" si="307"/>
        <v/>
      </c>
      <c r="K9568" s="2" t="s">
        <v>139</v>
      </c>
      <c r="L9568" s="2" t="s">
        <v>139</v>
      </c>
      <c r="M9568" s="4" t="s">
        <v>139</v>
      </c>
      <c r="N9568" s="2" t="s">
        <v>139</v>
      </c>
      <c r="O9568" s="2" t="s">
        <v>139</v>
      </c>
      <c r="P9568" s="2" t="s">
        <v>139</v>
      </c>
      <c r="Q9568" s="2" t="s">
        <v>139</v>
      </c>
      <c r="R9568" s="2" t="s">
        <v>139</v>
      </c>
      <c r="S9568" s="2" t="s">
        <v>139</v>
      </c>
      <c r="T9568" s="2" t="s">
        <v>139</v>
      </c>
      <c r="U9568" s="2" t="s">
        <v>139</v>
      </c>
      <c r="V9568" s="2" t="s">
        <v>139</v>
      </c>
      <c r="W9568" s="2" t="s">
        <v>139</v>
      </c>
      <c r="X9568" s="2" t="s">
        <v>139</v>
      </c>
      <c r="Y9568" s="2" t="s">
        <v>139</v>
      </c>
      <c r="Z9568" s="2" t="s">
        <v>139</v>
      </c>
      <c r="AA9568" s="2" t="s">
        <v>139</v>
      </c>
      <c r="AB9568" s="2" t="s">
        <v>139</v>
      </c>
      <c r="AC9568" s="2" t="s">
        <v>139</v>
      </c>
      <c r="AD9568" s="2" t="s">
        <v>139</v>
      </c>
      <c r="AE9568" s="2" t="s">
        <v>139</v>
      </c>
      <c r="AF9568" s="2" t="s">
        <v>139</v>
      </c>
      <c r="AG9568" s="2" t="s">
        <v>139</v>
      </c>
      <c r="AH9568" s="2" t="s">
        <v>139</v>
      </c>
      <c r="AI9568" s="2" t="s">
        <v>139</v>
      </c>
      <c r="AJ9568" s="2" t="s">
        <v>139</v>
      </c>
      <c r="AK9568" s="2" t="s">
        <v>139</v>
      </c>
      <c r="AL9568" s="2" t="s">
        <v>139</v>
      </c>
      <c r="AM9568" s="2" t="s">
        <v>139</v>
      </c>
      <c r="AN9568" s="2" t="s">
        <v>139</v>
      </c>
      <c r="AO9568" s="2" t="s">
        <v>139</v>
      </c>
      <c r="AP9568" s="2" t="s">
        <v>139</v>
      </c>
      <c r="AQ9568" s="2" t="s">
        <v>139</v>
      </c>
      <c r="AR9568" s="2" t="s">
        <v>139</v>
      </c>
    </row>
    <row r="9569" spans="8:44" ht="21" customHeight="1">
      <c r="H9569" s="2">
        <f t="shared" si="306"/>
        <v>9568</v>
      </c>
      <c r="I9569" s="2" t="str">
        <f t="shared" si="307"/>
        <v/>
      </c>
      <c r="K9569" s="2" t="s">
        <v>139</v>
      </c>
      <c r="L9569" s="2" t="s">
        <v>139</v>
      </c>
      <c r="M9569" s="4" t="s">
        <v>139</v>
      </c>
      <c r="N9569" s="2" t="s">
        <v>139</v>
      </c>
      <c r="O9569" s="2" t="s">
        <v>139</v>
      </c>
      <c r="P9569" s="2" t="s">
        <v>139</v>
      </c>
      <c r="Q9569" s="2" t="s">
        <v>139</v>
      </c>
      <c r="R9569" s="2" t="s">
        <v>139</v>
      </c>
      <c r="S9569" s="2" t="s">
        <v>139</v>
      </c>
      <c r="T9569" s="2" t="s">
        <v>139</v>
      </c>
      <c r="U9569" s="2" t="s">
        <v>139</v>
      </c>
      <c r="V9569" s="2" t="s">
        <v>139</v>
      </c>
      <c r="W9569" s="2" t="s">
        <v>139</v>
      </c>
      <c r="X9569" s="2" t="s">
        <v>139</v>
      </c>
      <c r="Y9569" s="2" t="s">
        <v>139</v>
      </c>
      <c r="Z9569" s="2" t="s">
        <v>139</v>
      </c>
      <c r="AA9569" s="2" t="s">
        <v>139</v>
      </c>
      <c r="AB9569" s="2" t="s">
        <v>139</v>
      </c>
      <c r="AC9569" s="2" t="s">
        <v>139</v>
      </c>
      <c r="AD9569" s="2" t="s">
        <v>139</v>
      </c>
      <c r="AE9569" s="2" t="s">
        <v>139</v>
      </c>
      <c r="AF9569" s="2" t="s">
        <v>139</v>
      </c>
      <c r="AG9569" s="2" t="s">
        <v>139</v>
      </c>
      <c r="AH9569" s="2" t="s">
        <v>139</v>
      </c>
      <c r="AI9569" s="2" t="s">
        <v>139</v>
      </c>
      <c r="AJ9569" s="2" t="s">
        <v>139</v>
      </c>
      <c r="AK9569" s="2" t="s">
        <v>139</v>
      </c>
      <c r="AL9569" s="2" t="s">
        <v>139</v>
      </c>
      <c r="AM9569" s="2" t="s">
        <v>139</v>
      </c>
      <c r="AN9569" s="2" t="s">
        <v>139</v>
      </c>
      <c r="AO9569" s="2" t="s">
        <v>139</v>
      </c>
      <c r="AP9569" s="2" t="s">
        <v>139</v>
      </c>
      <c r="AQ9569" s="2" t="s">
        <v>139</v>
      </c>
      <c r="AR9569" s="2" t="s">
        <v>139</v>
      </c>
    </row>
    <row r="9570" spans="8:44" ht="21" customHeight="1">
      <c r="H9570" s="2">
        <f t="shared" si="306"/>
        <v>9569</v>
      </c>
      <c r="I9570" s="2" t="str">
        <f t="shared" si="307"/>
        <v/>
      </c>
      <c r="K9570" s="2" t="s">
        <v>139</v>
      </c>
      <c r="L9570" s="2" t="s">
        <v>139</v>
      </c>
      <c r="M9570" s="4" t="s">
        <v>139</v>
      </c>
      <c r="N9570" s="2" t="s">
        <v>139</v>
      </c>
      <c r="O9570" s="2" t="s">
        <v>139</v>
      </c>
      <c r="P9570" s="2" t="s">
        <v>139</v>
      </c>
      <c r="Q9570" s="2" t="s">
        <v>139</v>
      </c>
      <c r="R9570" s="2" t="s">
        <v>139</v>
      </c>
      <c r="S9570" s="2" t="s">
        <v>139</v>
      </c>
      <c r="T9570" s="2" t="s">
        <v>139</v>
      </c>
      <c r="U9570" s="2" t="s">
        <v>139</v>
      </c>
      <c r="V9570" s="2" t="s">
        <v>139</v>
      </c>
      <c r="W9570" s="2" t="s">
        <v>139</v>
      </c>
      <c r="X9570" s="2" t="s">
        <v>139</v>
      </c>
      <c r="Y9570" s="2" t="s">
        <v>139</v>
      </c>
      <c r="Z9570" s="2" t="s">
        <v>139</v>
      </c>
      <c r="AA9570" s="2" t="s">
        <v>139</v>
      </c>
      <c r="AB9570" s="2" t="s">
        <v>139</v>
      </c>
      <c r="AC9570" s="2" t="s">
        <v>139</v>
      </c>
      <c r="AD9570" s="2" t="s">
        <v>139</v>
      </c>
      <c r="AE9570" s="2" t="s">
        <v>139</v>
      </c>
      <c r="AF9570" s="2" t="s">
        <v>139</v>
      </c>
      <c r="AG9570" s="2" t="s">
        <v>139</v>
      </c>
      <c r="AH9570" s="2" t="s">
        <v>139</v>
      </c>
      <c r="AI9570" s="2" t="s">
        <v>139</v>
      </c>
      <c r="AJ9570" s="2" t="s">
        <v>139</v>
      </c>
      <c r="AK9570" s="2" t="s">
        <v>139</v>
      </c>
      <c r="AL9570" s="2" t="s">
        <v>139</v>
      </c>
      <c r="AM9570" s="2" t="s">
        <v>139</v>
      </c>
      <c r="AN9570" s="2" t="s">
        <v>139</v>
      </c>
      <c r="AO9570" s="2" t="s">
        <v>139</v>
      </c>
      <c r="AP9570" s="2" t="s">
        <v>139</v>
      </c>
      <c r="AQ9570" s="2" t="s">
        <v>139</v>
      </c>
      <c r="AR9570" s="2" t="s">
        <v>139</v>
      </c>
    </row>
    <row r="9571" spans="8:44" ht="21" customHeight="1">
      <c r="H9571" s="2">
        <f t="shared" si="306"/>
        <v>9570</v>
      </c>
      <c r="I9571" s="2" t="str">
        <f t="shared" si="307"/>
        <v/>
      </c>
      <c r="K9571" s="2" t="s">
        <v>139</v>
      </c>
      <c r="L9571" s="2" t="s">
        <v>139</v>
      </c>
      <c r="M9571" s="4" t="s">
        <v>139</v>
      </c>
      <c r="N9571" s="2" t="s">
        <v>139</v>
      </c>
      <c r="O9571" s="2" t="s">
        <v>139</v>
      </c>
      <c r="P9571" s="2" t="s">
        <v>139</v>
      </c>
      <c r="Q9571" s="2" t="s">
        <v>139</v>
      </c>
      <c r="R9571" s="2" t="s">
        <v>139</v>
      </c>
      <c r="S9571" s="2" t="s">
        <v>139</v>
      </c>
      <c r="T9571" s="2" t="s">
        <v>139</v>
      </c>
      <c r="U9571" s="2" t="s">
        <v>139</v>
      </c>
      <c r="V9571" s="2" t="s">
        <v>139</v>
      </c>
      <c r="W9571" s="2" t="s">
        <v>139</v>
      </c>
      <c r="X9571" s="2" t="s">
        <v>139</v>
      </c>
      <c r="Y9571" s="2" t="s">
        <v>139</v>
      </c>
      <c r="Z9571" s="2" t="s">
        <v>139</v>
      </c>
      <c r="AA9571" s="2" t="s">
        <v>139</v>
      </c>
      <c r="AB9571" s="2" t="s">
        <v>139</v>
      </c>
      <c r="AC9571" s="2" t="s">
        <v>139</v>
      </c>
      <c r="AD9571" s="2" t="s">
        <v>139</v>
      </c>
      <c r="AE9571" s="2" t="s">
        <v>139</v>
      </c>
      <c r="AF9571" s="2" t="s">
        <v>139</v>
      </c>
      <c r="AG9571" s="2" t="s">
        <v>139</v>
      </c>
      <c r="AH9571" s="2" t="s">
        <v>139</v>
      </c>
      <c r="AI9571" s="2" t="s">
        <v>139</v>
      </c>
      <c r="AJ9571" s="2" t="s">
        <v>139</v>
      </c>
      <c r="AK9571" s="2" t="s">
        <v>139</v>
      </c>
      <c r="AL9571" s="2" t="s">
        <v>139</v>
      </c>
      <c r="AM9571" s="2" t="s">
        <v>139</v>
      </c>
      <c r="AN9571" s="2" t="s">
        <v>139</v>
      </c>
      <c r="AO9571" s="2" t="s">
        <v>139</v>
      </c>
      <c r="AP9571" s="2" t="s">
        <v>139</v>
      </c>
      <c r="AQ9571" s="2" t="s">
        <v>139</v>
      </c>
      <c r="AR9571" s="2" t="s">
        <v>139</v>
      </c>
    </row>
    <row r="9572" spans="8:44" ht="21" customHeight="1">
      <c r="H9572" s="2">
        <f t="shared" si="306"/>
        <v>9571</v>
      </c>
      <c r="I9572" s="2" t="str">
        <f t="shared" si="307"/>
        <v/>
      </c>
      <c r="K9572" s="2" t="s">
        <v>139</v>
      </c>
      <c r="L9572" s="2" t="s">
        <v>139</v>
      </c>
      <c r="M9572" s="4" t="s">
        <v>139</v>
      </c>
      <c r="N9572" s="2" t="s">
        <v>139</v>
      </c>
      <c r="O9572" s="2" t="s">
        <v>139</v>
      </c>
      <c r="P9572" s="2" t="s">
        <v>139</v>
      </c>
      <c r="Q9572" s="2" t="s">
        <v>139</v>
      </c>
      <c r="R9572" s="2" t="s">
        <v>139</v>
      </c>
      <c r="S9572" s="2" t="s">
        <v>139</v>
      </c>
      <c r="T9572" s="2" t="s">
        <v>139</v>
      </c>
      <c r="U9572" s="2" t="s">
        <v>139</v>
      </c>
      <c r="V9572" s="2" t="s">
        <v>139</v>
      </c>
      <c r="W9572" s="2" t="s">
        <v>139</v>
      </c>
      <c r="X9572" s="2" t="s">
        <v>139</v>
      </c>
      <c r="Y9572" s="2" t="s">
        <v>139</v>
      </c>
      <c r="Z9572" s="2" t="s">
        <v>139</v>
      </c>
      <c r="AA9572" s="2" t="s">
        <v>139</v>
      </c>
      <c r="AB9572" s="2" t="s">
        <v>139</v>
      </c>
      <c r="AC9572" s="2" t="s">
        <v>139</v>
      </c>
      <c r="AD9572" s="2" t="s">
        <v>139</v>
      </c>
      <c r="AE9572" s="2" t="s">
        <v>139</v>
      </c>
      <c r="AF9572" s="2" t="s">
        <v>139</v>
      </c>
      <c r="AG9572" s="2" t="s">
        <v>139</v>
      </c>
      <c r="AH9572" s="2" t="s">
        <v>139</v>
      </c>
      <c r="AI9572" s="2" t="s">
        <v>139</v>
      </c>
      <c r="AJ9572" s="2" t="s">
        <v>139</v>
      </c>
      <c r="AK9572" s="2" t="s">
        <v>139</v>
      </c>
      <c r="AL9572" s="2" t="s">
        <v>139</v>
      </c>
      <c r="AM9572" s="2" t="s">
        <v>139</v>
      </c>
      <c r="AN9572" s="2" t="s">
        <v>139</v>
      </c>
      <c r="AO9572" s="2" t="s">
        <v>139</v>
      </c>
      <c r="AP9572" s="2" t="s">
        <v>139</v>
      </c>
      <c r="AQ9572" s="2" t="s">
        <v>139</v>
      </c>
      <c r="AR9572" s="2" t="s">
        <v>139</v>
      </c>
    </row>
    <row r="9573" spans="8:44" ht="21" customHeight="1">
      <c r="H9573" s="2">
        <f t="shared" si="306"/>
        <v>9572</v>
      </c>
      <c r="I9573" s="2" t="str">
        <f t="shared" si="307"/>
        <v/>
      </c>
      <c r="K9573" s="2" t="s">
        <v>139</v>
      </c>
      <c r="L9573" s="2" t="s">
        <v>139</v>
      </c>
      <c r="M9573" s="4" t="s">
        <v>139</v>
      </c>
      <c r="N9573" s="2" t="s">
        <v>139</v>
      </c>
      <c r="O9573" s="2" t="s">
        <v>139</v>
      </c>
      <c r="P9573" s="2" t="s">
        <v>139</v>
      </c>
      <c r="Q9573" s="2" t="s">
        <v>139</v>
      </c>
      <c r="R9573" s="2" t="s">
        <v>139</v>
      </c>
      <c r="S9573" s="2" t="s">
        <v>139</v>
      </c>
      <c r="T9573" s="2" t="s">
        <v>139</v>
      </c>
      <c r="U9573" s="2" t="s">
        <v>139</v>
      </c>
      <c r="V9573" s="2" t="s">
        <v>139</v>
      </c>
      <c r="W9573" s="2" t="s">
        <v>139</v>
      </c>
      <c r="X9573" s="2" t="s">
        <v>139</v>
      </c>
      <c r="Y9573" s="2" t="s">
        <v>139</v>
      </c>
      <c r="Z9573" s="2" t="s">
        <v>139</v>
      </c>
      <c r="AA9573" s="2" t="s">
        <v>139</v>
      </c>
      <c r="AB9573" s="2" t="s">
        <v>139</v>
      </c>
      <c r="AC9573" s="2" t="s">
        <v>139</v>
      </c>
      <c r="AD9573" s="2" t="s">
        <v>139</v>
      </c>
      <c r="AE9573" s="2" t="s">
        <v>139</v>
      </c>
      <c r="AF9573" s="2" t="s">
        <v>139</v>
      </c>
      <c r="AG9573" s="2" t="s">
        <v>139</v>
      </c>
      <c r="AH9573" s="2" t="s">
        <v>139</v>
      </c>
      <c r="AI9573" s="2" t="s">
        <v>139</v>
      </c>
      <c r="AJ9573" s="2" t="s">
        <v>139</v>
      </c>
      <c r="AK9573" s="2" t="s">
        <v>139</v>
      </c>
      <c r="AL9573" s="2" t="s">
        <v>139</v>
      </c>
      <c r="AM9573" s="2" t="s">
        <v>139</v>
      </c>
      <c r="AN9573" s="2" t="s">
        <v>139</v>
      </c>
      <c r="AO9573" s="2" t="s">
        <v>139</v>
      </c>
      <c r="AP9573" s="2" t="s">
        <v>139</v>
      </c>
      <c r="AQ9573" s="2" t="s">
        <v>139</v>
      </c>
      <c r="AR9573" s="2" t="s">
        <v>139</v>
      </c>
    </row>
    <row r="9574" spans="8:44" ht="21" customHeight="1">
      <c r="H9574" s="2">
        <f t="shared" si="306"/>
        <v>9573</v>
      </c>
      <c r="I9574" s="2" t="str">
        <f t="shared" si="307"/>
        <v/>
      </c>
      <c r="K9574" s="2" t="s">
        <v>139</v>
      </c>
      <c r="L9574" s="2" t="s">
        <v>139</v>
      </c>
      <c r="M9574" s="4" t="s">
        <v>139</v>
      </c>
      <c r="N9574" s="2" t="s">
        <v>139</v>
      </c>
      <c r="O9574" s="2" t="s">
        <v>139</v>
      </c>
      <c r="P9574" s="2" t="s">
        <v>139</v>
      </c>
      <c r="Q9574" s="2" t="s">
        <v>139</v>
      </c>
      <c r="R9574" s="2" t="s">
        <v>139</v>
      </c>
      <c r="S9574" s="2" t="s">
        <v>139</v>
      </c>
      <c r="T9574" s="2" t="s">
        <v>139</v>
      </c>
      <c r="U9574" s="2" t="s">
        <v>139</v>
      </c>
      <c r="V9574" s="2" t="s">
        <v>139</v>
      </c>
      <c r="W9574" s="2" t="s">
        <v>139</v>
      </c>
      <c r="X9574" s="2" t="s">
        <v>139</v>
      </c>
      <c r="Y9574" s="2" t="s">
        <v>139</v>
      </c>
      <c r="Z9574" s="2" t="s">
        <v>139</v>
      </c>
      <c r="AA9574" s="2" t="s">
        <v>139</v>
      </c>
      <c r="AB9574" s="2" t="s">
        <v>139</v>
      </c>
      <c r="AC9574" s="2" t="s">
        <v>139</v>
      </c>
      <c r="AD9574" s="2" t="s">
        <v>139</v>
      </c>
      <c r="AE9574" s="2" t="s">
        <v>139</v>
      </c>
      <c r="AF9574" s="2" t="s">
        <v>139</v>
      </c>
      <c r="AG9574" s="2" t="s">
        <v>139</v>
      </c>
      <c r="AH9574" s="2" t="s">
        <v>139</v>
      </c>
      <c r="AI9574" s="2" t="s">
        <v>139</v>
      </c>
      <c r="AJ9574" s="2" t="s">
        <v>139</v>
      </c>
      <c r="AK9574" s="2" t="s">
        <v>139</v>
      </c>
      <c r="AL9574" s="2" t="s">
        <v>139</v>
      </c>
      <c r="AM9574" s="2" t="s">
        <v>139</v>
      </c>
      <c r="AN9574" s="2" t="s">
        <v>139</v>
      </c>
      <c r="AO9574" s="2" t="s">
        <v>139</v>
      </c>
      <c r="AP9574" s="2" t="s">
        <v>139</v>
      </c>
      <c r="AQ9574" s="2" t="s">
        <v>139</v>
      </c>
      <c r="AR9574" s="2" t="s">
        <v>139</v>
      </c>
    </row>
    <row r="9575" spans="8:44" ht="21" customHeight="1">
      <c r="H9575" s="2">
        <f t="shared" si="306"/>
        <v>9574</v>
      </c>
      <c r="I9575" s="2" t="str">
        <f t="shared" si="307"/>
        <v/>
      </c>
      <c r="K9575" s="2" t="s">
        <v>139</v>
      </c>
      <c r="L9575" s="2" t="s">
        <v>139</v>
      </c>
      <c r="M9575" s="4" t="s">
        <v>139</v>
      </c>
      <c r="N9575" s="2" t="s">
        <v>139</v>
      </c>
      <c r="O9575" s="2" t="s">
        <v>139</v>
      </c>
      <c r="P9575" s="2" t="s">
        <v>139</v>
      </c>
      <c r="Q9575" s="2" t="s">
        <v>139</v>
      </c>
      <c r="R9575" s="2" t="s">
        <v>139</v>
      </c>
      <c r="S9575" s="2" t="s">
        <v>139</v>
      </c>
      <c r="T9575" s="2" t="s">
        <v>139</v>
      </c>
      <c r="U9575" s="2" t="s">
        <v>139</v>
      </c>
      <c r="V9575" s="2" t="s">
        <v>139</v>
      </c>
      <c r="W9575" s="2" t="s">
        <v>139</v>
      </c>
      <c r="X9575" s="2" t="s">
        <v>139</v>
      </c>
      <c r="Y9575" s="2" t="s">
        <v>139</v>
      </c>
      <c r="Z9575" s="2" t="s">
        <v>139</v>
      </c>
      <c r="AA9575" s="2" t="s">
        <v>139</v>
      </c>
      <c r="AB9575" s="2" t="s">
        <v>139</v>
      </c>
      <c r="AC9575" s="2" t="s">
        <v>139</v>
      </c>
      <c r="AD9575" s="2" t="s">
        <v>139</v>
      </c>
      <c r="AE9575" s="2" t="s">
        <v>139</v>
      </c>
      <c r="AF9575" s="2" t="s">
        <v>139</v>
      </c>
      <c r="AG9575" s="2" t="s">
        <v>139</v>
      </c>
      <c r="AH9575" s="2" t="s">
        <v>139</v>
      </c>
      <c r="AI9575" s="2" t="s">
        <v>139</v>
      </c>
      <c r="AJ9575" s="2" t="s">
        <v>139</v>
      </c>
      <c r="AK9575" s="2" t="s">
        <v>139</v>
      </c>
      <c r="AL9575" s="2" t="s">
        <v>139</v>
      </c>
      <c r="AM9575" s="2" t="s">
        <v>139</v>
      </c>
      <c r="AN9575" s="2" t="s">
        <v>139</v>
      </c>
      <c r="AO9575" s="2" t="s">
        <v>139</v>
      </c>
      <c r="AP9575" s="2" t="s">
        <v>139</v>
      </c>
      <c r="AQ9575" s="2" t="s">
        <v>139</v>
      </c>
      <c r="AR9575" s="2" t="s">
        <v>139</v>
      </c>
    </row>
    <row r="9576" spans="8:44" ht="21" customHeight="1">
      <c r="H9576" s="2">
        <f t="shared" si="306"/>
        <v>9575</v>
      </c>
      <c r="I9576" s="2" t="str">
        <f t="shared" si="307"/>
        <v/>
      </c>
      <c r="K9576" s="2" t="s">
        <v>139</v>
      </c>
      <c r="L9576" s="2" t="s">
        <v>139</v>
      </c>
      <c r="M9576" s="4" t="s">
        <v>139</v>
      </c>
      <c r="N9576" s="2" t="s">
        <v>139</v>
      </c>
      <c r="O9576" s="2" t="s">
        <v>139</v>
      </c>
      <c r="P9576" s="2" t="s">
        <v>139</v>
      </c>
      <c r="Q9576" s="2" t="s">
        <v>139</v>
      </c>
      <c r="R9576" s="2" t="s">
        <v>139</v>
      </c>
      <c r="S9576" s="2" t="s">
        <v>139</v>
      </c>
      <c r="T9576" s="2" t="s">
        <v>139</v>
      </c>
      <c r="U9576" s="2" t="s">
        <v>139</v>
      </c>
      <c r="V9576" s="2" t="s">
        <v>139</v>
      </c>
      <c r="W9576" s="2" t="s">
        <v>139</v>
      </c>
      <c r="X9576" s="2" t="s">
        <v>139</v>
      </c>
      <c r="Y9576" s="2" t="s">
        <v>139</v>
      </c>
      <c r="Z9576" s="2" t="s">
        <v>139</v>
      </c>
      <c r="AA9576" s="2" t="s">
        <v>139</v>
      </c>
      <c r="AB9576" s="2" t="s">
        <v>139</v>
      </c>
      <c r="AC9576" s="2" t="s">
        <v>139</v>
      </c>
      <c r="AD9576" s="2" t="s">
        <v>139</v>
      </c>
      <c r="AE9576" s="2" t="s">
        <v>139</v>
      </c>
      <c r="AF9576" s="2" t="s">
        <v>139</v>
      </c>
      <c r="AG9576" s="2" t="s">
        <v>139</v>
      </c>
      <c r="AH9576" s="2" t="s">
        <v>139</v>
      </c>
      <c r="AI9576" s="2" t="s">
        <v>139</v>
      </c>
      <c r="AJ9576" s="2" t="s">
        <v>139</v>
      </c>
      <c r="AK9576" s="2" t="s">
        <v>139</v>
      </c>
      <c r="AL9576" s="2" t="s">
        <v>139</v>
      </c>
      <c r="AM9576" s="2" t="s">
        <v>139</v>
      </c>
      <c r="AN9576" s="2" t="s">
        <v>139</v>
      </c>
      <c r="AO9576" s="2" t="s">
        <v>139</v>
      </c>
      <c r="AP9576" s="2" t="s">
        <v>139</v>
      </c>
      <c r="AQ9576" s="2" t="s">
        <v>139</v>
      </c>
      <c r="AR9576" s="2" t="s">
        <v>139</v>
      </c>
    </row>
    <row r="9577" spans="8:44" ht="21" customHeight="1">
      <c r="H9577" s="2">
        <f t="shared" si="306"/>
        <v>9576</v>
      </c>
      <c r="I9577" s="2" t="str">
        <f t="shared" si="307"/>
        <v/>
      </c>
      <c r="K9577" s="2" t="s">
        <v>139</v>
      </c>
      <c r="L9577" s="2" t="s">
        <v>139</v>
      </c>
      <c r="M9577" s="4" t="s">
        <v>139</v>
      </c>
      <c r="N9577" s="2" t="s">
        <v>139</v>
      </c>
      <c r="O9577" s="2" t="s">
        <v>139</v>
      </c>
      <c r="P9577" s="2" t="s">
        <v>139</v>
      </c>
      <c r="Q9577" s="2" t="s">
        <v>139</v>
      </c>
      <c r="R9577" s="2" t="s">
        <v>139</v>
      </c>
      <c r="S9577" s="2" t="s">
        <v>139</v>
      </c>
      <c r="T9577" s="2" t="s">
        <v>139</v>
      </c>
      <c r="U9577" s="2" t="s">
        <v>139</v>
      </c>
      <c r="V9577" s="2" t="s">
        <v>139</v>
      </c>
      <c r="W9577" s="2" t="s">
        <v>139</v>
      </c>
      <c r="X9577" s="2" t="s">
        <v>139</v>
      </c>
      <c r="Y9577" s="2" t="s">
        <v>139</v>
      </c>
      <c r="Z9577" s="2" t="s">
        <v>139</v>
      </c>
      <c r="AA9577" s="2" t="s">
        <v>139</v>
      </c>
      <c r="AB9577" s="2" t="s">
        <v>139</v>
      </c>
      <c r="AC9577" s="2" t="s">
        <v>139</v>
      </c>
      <c r="AD9577" s="2" t="s">
        <v>139</v>
      </c>
      <c r="AE9577" s="2" t="s">
        <v>139</v>
      </c>
      <c r="AF9577" s="2" t="s">
        <v>139</v>
      </c>
      <c r="AG9577" s="2" t="s">
        <v>139</v>
      </c>
      <c r="AH9577" s="2" t="s">
        <v>139</v>
      </c>
      <c r="AI9577" s="2" t="s">
        <v>139</v>
      </c>
      <c r="AJ9577" s="2" t="s">
        <v>139</v>
      </c>
      <c r="AK9577" s="2" t="s">
        <v>139</v>
      </c>
      <c r="AL9577" s="2" t="s">
        <v>139</v>
      </c>
      <c r="AM9577" s="2" t="s">
        <v>139</v>
      </c>
      <c r="AN9577" s="2" t="s">
        <v>139</v>
      </c>
      <c r="AO9577" s="2" t="s">
        <v>139</v>
      </c>
      <c r="AP9577" s="2" t="s">
        <v>139</v>
      </c>
      <c r="AQ9577" s="2" t="s">
        <v>139</v>
      </c>
      <c r="AR9577" s="2" t="s">
        <v>139</v>
      </c>
    </row>
    <row r="9578" spans="8:44" ht="21" customHeight="1">
      <c r="H9578" s="2">
        <f t="shared" si="306"/>
        <v>9577</v>
      </c>
      <c r="I9578" s="2" t="str">
        <f t="shared" si="307"/>
        <v/>
      </c>
      <c r="K9578" s="2" t="s">
        <v>139</v>
      </c>
      <c r="L9578" s="2" t="s">
        <v>139</v>
      </c>
      <c r="M9578" s="4" t="s">
        <v>139</v>
      </c>
      <c r="N9578" s="2" t="s">
        <v>139</v>
      </c>
      <c r="O9578" s="2" t="s">
        <v>139</v>
      </c>
      <c r="P9578" s="2" t="s">
        <v>139</v>
      </c>
      <c r="Q9578" s="2" t="s">
        <v>139</v>
      </c>
      <c r="R9578" s="2" t="s">
        <v>139</v>
      </c>
      <c r="S9578" s="2" t="s">
        <v>139</v>
      </c>
      <c r="T9578" s="2" t="s">
        <v>139</v>
      </c>
      <c r="U9578" s="2" t="s">
        <v>139</v>
      </c>
      <c r="V9578" s="2" t="s">
        <v>139</v>
      </c>
      <c r="W9578" s="2" t="s">
        <v>139</v>
      </c>
      <c r="X9578" s="2" t="s">
        <v>139</v>
      </c>
      <c r="Y9578" s="2" t="s">
        <v>139</v>
      </c>
      <c r="Z9578" s="2" t="s">
        <v>139</v>
      </c>
      <c r="AA9578" s="2" t="s">
        <v>139</v>
      </c>
      <c r="AB9578" s="2" t="s">
        <v>139</v>
      </c>
      <c r="AC9578" s="2" t="s">
        <v>139</v>
      </c>
      <c r="AD9578" s="2" t="s">
        <v>139</v>
      </c>
      <c r="AE9578" s="2" t="s">
        <v>139</v>
      </c>
      <c r="AF9578" s="2" t="s">
        <v>139</v>
      </c>
      <c r="AG9578" s="2" t="s">
        <v>139</v>
      </c>
      <c r="AH9578" s="2" t="s">
        <v>139</v>
      </c>
      <c r="AI9578" s="2" t="s">
        <v>139</v>
      </c>
      <c r="AJ9578" s="2" t="s">
        <v>139</v>
      </c>
      <c r="AK9578" s="2" t="s">
        <v>139</v>
      </c>
      <c r="AL9578" s="2" t="s">
        <v>139</v>
      </c>
      <c r="AM9578" s="2" t="s">
        <v>139</v>
      </c>
      <c r="AN9578" s="2" t="s">
        <v>139</v>
      </c>
      <c r="AO9578" s="2" t="s">
        <v>139</v>
      </c>
      <c r="AP9578" s="2" t="s">
        <v>139</v>
      </c>
      <c r="AQ9578" s="2" t="s">
        <v>139</v>
      </c>
      <c r="AR9578" s="2" t="s">
        <v>139</v>
      </c>
    </row>
    <row r="9579" spans="8:44" ht="21" customHeight="1">
      <c r="H9579" s="2">
        <f t="shared" si="306"/>
        <v>9578</v>
      </c>
      <c r="I9579" s="2" t="str">
        <f t="shared" si="307"/>
        <v/>
      </c>
      <c r="K9579" s="2" t="s">
        <v>139</v>
      </c>
      <c r="L9579" s="2" t="s">
        <v>139</v>
      </c>
      <c r="M9579" s="4" t="s">
        <v>139</v>
      </c>
      <c r="N9579" s="2" t="s">
        <v>139</v>
      </c>
      <c r="O9579" s="2" t="s">
        <v>139</v>
      </c>
      <c r="P9579" s="2" t="s">
        <v>139</v>
      </c>
      <c r="Q9579" s="2" t="s">
        <v>139</v>
      </c>
      <c r="R9579" s="2" t="s">
        <v>139</v>
      </c>
      <c r="S9579" s="2" t="s">
        <v>139</v>
      </c>
      <c r="T9579" s="2" t="s">
        <v>139</v>
      </c>
      <c r="U9579" s="2" t="s">
        <v>139</v>
      </c>
      <c r="V9579" s="2" t="s">
        <v>139</v>
      </c>
      <c r="W9579" s="2" t="s">
        <v>139</v>
      </c>
      <c r="X9579" s="2" t="s">
        <v>139</v>
      </c>
      <c r="Y9579" s="2" t="s">
        <v>139</v>
      </c>
      <c r="Z9579" s="2" t="s">
        <v>139</v>
      </c>
      <c r="AA9579" s="2" t="s">
        <v>139</v>
      </c>
      <c r="AB9579" s="2" t="s">
        <v>139</v>
      </c>
      <c r="AC9579" s="2" t="s">
        <v>139</v>
      </c>
      <c r="AD9579" s="2" t="s">
        <v>139</v>
      </c>
      <c r="AE9579" s="2" t="s">
        <v>139</v>
      </c>
      <c r="AF9579" s="2" t="s">
        <v>139</v>
      </c>
      <c r="AG9579" s="2" t="s">
        <v>139</v>
      </c>
      <c r="AH9579" s="2" t="s">
        <v>139</v>
      </c>
      <c r="AI9579" s="2" t="s">
        <v>139</v>
      </c>
      <c r="AJ9579" s="2" t="s">
        <v>139</v>
      </c>
      <c r="AK9579" s="2" t="s">
        <v>139</v>
      </c>
      <c r="AL9579" s="2" t="s">
        <v>139</v>
      </c>
      <c r="AM9579" s="2" t="s">
        <v>139</v>
      </c>
      <c r="AN9579" s="2" t="s">
        <v>139</v>
      </c>
      <c r="AO9579" s="2" t="s">
        <v>139</v>
      </c>
      <c r="AP9579" s="2" t="s">
        <v>139</v>
      </c>
      <c r="AQ9579" s="2" t="s">
        <v>139</v>
      </c>
      <c r="AR9579" s="2" t="s">
        <v>139</v>
      </c>
    </row>
    <row r="9580" spans="8:44" ht="21" customHeight="1">
      <c r="H9580" s="2">
        <f t="shared" si="306"/>
        <v>9579</v>
      </c>
      <c r="I9580" s="2" t="str">
        <f t="shared" si="307"/>
        <v/>
      </c>
      <c r="K9580" s="2" t="s">
        <v>139</v>
      </c>
      <c r="L9580" s="2" t="s">
        <v>139</v>
      </c>
      <c r="M9580" s="4" t="s">
        <v>139</v>
      </c>
      <c r="N9580" s="2" t="s">
        <v>139</v>
      </c>
      <c r="O9580" s="2" t="s">
        <v>139</v>
      </c>
      <c r="P9580" s="2" t="s">
        <v>139</v>
      </c>
      <c r="Q9580" s="2" t="s">
        <v>139</v>
      </c>
      <c r="R9580" s="2" t="s">
        <v>139</v>
      </c>
      <c r="S9580" s="2" t="s">
        <v>139</v>
      </c>
      <c r="T9580" s="2" t="s">
        <v>139</v>
      </c>
      <c r="U9580" s="2" t="s">
        <v>139</v>
      </c>
      <c r="V9580" s="2" t="s">
        <v>139</v>
      </c>
      <c r="W9580" s="2" t="s">
        <v>139</v>
      </c>
      <c r="X9580" s="2" t="s">
        <v>139</v>
      </c>
      <c r="Y9580" s="2" t="s">
        <v>139</v>
      </c>
      <c r="Z9580" s="2" t="s">
        <v>139</v>
      </c>
      <c r="AA9580" s="2" t="s">
        <v>139</v>
      </c>
      <c r="AB9580" s="2" t="s">
        <v>139</v>
      </c>
      <c r="AC9580" s="2" t="s">
        <v>139</v>
      </c>
      <c r="AD9580" s="2" t="s">
        <v>139</v>
      </c>
      <c r="AE9580" s="2" t="s">
        <v>139</v>
      </c>
      <c r="AF9580" s="2" t="s">
        <v>139</v>
      </c>
      <c r="AG9580" s="2" t="s">
        <v>139</v>
      </c>
      <c r="AH9580" s="2" t="s">
        <v>139</v>
      </c>
      <c r="AI9580" s="2" t="s">
        <v>139</v>
      </c>
      <c r="AJ9580" s="2" t="s">
        <v>139</v>
      </c>
      <c r="AK9580" s="2" t="s">
        <v>139</v>
      </c>
      <c r="AL9580" s="2" t="s">
        <v>139</v>
      </c>
      <c r="AM9580" s="2" t="s">
        <v>139</v>
      </c>
      <c r="AN9580" s="2" t="s">
        <v>139</v>
      </c>
      <c r="AO9580" s="2" t="s">
        <v>139</v>
      </c>
      <c r="AP9580" s="2" t="s">
        <v>139</v>
      </c>
      <c r="AQ9580" s="2" t="s">
        <v>139</v>
      </c>
      <c r="AR9580" s="2" t="s">
        <v>139</v>
      </c>
    </row>
    <row r="9581" spans="8:44" ht="21" customHeight="1">
      <c r="H9581" s="2">
        <f t="shared" si="306"/>
        <v>9580</v>
      </c>
      <c r="I9581" s="2" t="str">
        <f t="shared" si="307"/>
        <v/>
      </c>
      <c r="K9581" s="2" t="s">
        <v>139</v>
      </c>
      <c r="L9581" s="2" t="s">
        <v>139</v>
      </c>
      <c r="M9581" s="4" t="s">
        <v>139</v>
      </c>
      <c r="N9581" s="2" t="s">
        <v>139</v>
      </c>
      <c r="O9581" s="2" t="s">
        <v>139</v>
      </c>
      <c r="P9581" s="2" t="s">
        <v>139</v>
      </c>
      <c r="Q9581" s="2" t="s">
        <v>139</v>
      </c>
      <c r="R9581" s="2" t="s">
        <v>139</v>
      </c>
      <c r="S9581" s="2" t="s">
        <v>139</v>
      </c>
      <c r="T9581" s="2" t="s">
        <v>139</v>
      </c>
      <c r="U9581" s="2" t="s">
        <v>139</v>
      </c>
      <c r="V9581" s="2" t="s">
        <v>139</v>
      </c>
      <c r="W9581" s="2" t="s">
        <v>139</v>
      </c>
      <c r="X9581" s="2" t="s">
        <v>139</v>
      </c>
      <c r="Y9581" s="2" t="s">
        <v>139</v>
      </c>
      <c r="Z9581" s="2" t="s">
        <v>139</v>
      </c>
      <c r="AA9581" s="2" t="s">
        <v>139</v>
      </c>
      <c r="AB9581" s="2" t="s">
        <v>139</v>
      </c>
      <c r="AC9581" s="2" t="s">
        <v>139</v>
      </c>
      <c r="AD9581" s="2" t="s">
        <v>139</v>
      </c>
      <c r="AE9581" s="2" t="s">
        <v>139</v>
      </c>
      <c r="AF9581" s="2" t="s">
        <v>139</v>
      </c>
      <c r="AG9581" s="2" t="s">
        <v>139</v>
      </c>
      <c r="AH9581" s="2" t="s">
        <v>139</v>
      </c>
      <c r="AI9581" s="2" t="s">
        <v>139</v>
      </c>
      <c r="AJ9581" s="2" t="s">
        <v>139</v>
      </c>
      <c r="AK9581" s="2" t="s">
        <v>139</v>
      </c>
      <c r="AL9581" s="2" t="s">
        <v>139</v>
      </c>
      <c r="AM9581" s="2" t="s">
        <v>139</v>
      </c>
      <c r="AN9581" s="2" t="s">
        <v>139</v>
      </c>
      <c r="AO9581" s="2" t="s">
        <v>139</v>
      </c>
      <c r="AP9581" s="2" t="s">
        <v>139</v>
      </c>
      <c r="AQ9581" s="2" t="s">
        <v>139</v>
      </c>
      <c r="AR9581" s="2" t="s">
        <v>139</v>
      </c>
    </row>
    <row r="9582" spans="8:44" ht="21" customHeight="1">
      <c r="H9582" s="2">
        <f t="shared" si="306"/>
        <v>9581</v>
      </c>
      <c r="I9582" s="2" t="str">
        <f t="shared" si="307"/>
        <v/>
      </c>
      <c r="K9582" s="2" t="s">
        <v>139</v>
      </c>
      <c r="L9582" s="2" t="s">
        <v>139</v>
      </c>
      <c r="M9582" s="4" t="s">
        <v>139</v>
      </c>
      <c r="N9582" s="2" t="s">
        <v>139</v>
      </c>
      <c r="O9582" s="2" t="s">
        <v>139</v>
      </c>
      <c r="P9582" s="2" t="s">
        <v>139</v>
      </c>
      <c r="Q9582" s="2" t="s">
        <v>139</v>
      </c>
      <c r="R9582" s="2" t="s">
        <v>139</v>
      </c>
      <c r="S9582" s="2" t="s">
        <v>139</v>
      </c>
      <c r="T9582" s="2" t="s">
        <v>139</v>
      </c>
      <c r="U9582" s="2" t="s">
        <v>139</v>
      </c>
      <c r="V9582" s="2" t="s">
        <v>139</v>
      </c>
      <c r="W9582" s="2" t="s">
        <v>139</v>
      </c>
      <c r="X9582" s="2" t="s">
        <v>139</v>
      </c>
      <c r="Y9582" s="2" t="s">
        <v>139</v>
      </c>
      <c r="Z9582" s="2" t="s">
        <v>139</v>
      </c>
      <c r="AA9582" s="2" t="s">
        <v>139</v>
      </c>
      <c r="AB9582" s="2" t="s">
        <v>139</v>
      </c>
      <c r="AC9582" s="2" t="s">
        <v>139</v>
      </c>
      <c r="AD9582" s="2" t="s">
        <v>139</v>
      </c>
      <c r="AE9582" s="2" t="s">
        <v>139</v>
      </c>
      <c r="AF9582" s="2" t="s">
        <v>139</v>
      </c>
      <c r="AG9582" s="2" t="s">
        <v>139</v>
      </c>
      <c r="AH9582" s="2" t="s">
        <v>139</v>
      </c>
      <c r="AI9582" s="2" t="s">
        <v>139</v>
      </c>
      <c r="AJ9582" s="2" t="s">
        <v>139</v>
      </c>
      <c r="AK9582" s="2" t="s">
        <v>139</v>
      </c>
      <c r="AL9582" s="2" t="s">
        <v>139</v>
      </c>
      <c r="AM9582" s="2" t="s">
        <v>139</v>
      </c>
      <c r="AN9582" s="2" t="s">
        <v>139</v>
      </c>
      <c r="AO9582" s="2" t="s">
        <v>139</v>
      </c>
      <c r="AP9582" s="2" t="s">
        <v>139</v>
      </c>
      <c r="AQ9582" s="2" t="s">
        <v>139</v>
      </c>
      <c r="AR9582" s="2" t="s">
        <v>139</v>
      </c>
    </row>
    <row r="9583" spans="8:44" ht="21" customHeight="1">
      <c r="H9583" s="2">
        <f t="shared" si="306"/>
        <v>9582</v>
      </c>
      <c r="I9583" s="2" t="str">
        <f t="shared" si="307"/>
        <v/>
      </c>
      <c r="K9583" s="2" t="s">
        <v>139</v>
      </c>
      <c r="L9583" s="2" t="s">
        <v>139</v>
      </c>
      <c r="M9583" s="4" t="s">
        <v>139</v>
      </c>
      <c r="N9583" s="2" t="s">
        <v>139</v>
      </c>
      <c r="O9583" s="2" t="s">
        <v>139</v>
      </c>
      <c r="P9583" s="2" t="s">
        <v>139</v>
      </c>
      <c r="Q9583" s="2" t="s">
        <v>139</v>
      </c>
      <c r="R9583" s="2" t="s">
        <v>139</v>
      </c>
      <c r="S9583" s="2" t="s">
        <v>139</v>
      </c>
      <c r="T9583" s="2" t="s">
        <v>139</v>
      </c>
      <c r="U9583" s="2" t="s">
        <v>139</v>
      </c>
      <c r="V9583" s="2" t="s">
        <v>139</v>
      </c>
      <c r="W9583" s="2" t="s">
        <v>139</v>
      </c>
      <c r="X9583" s="2" t="s">
        <v>139</v>
      </c>
      <c r="Y9583" s="2" t="s">
        <v>139</v>
      </c>
      <c r="Z9583" s="2" t="s">
        <v>139</v>
      </c>
      <c r="AA9583" s="2" t="s">
        <v>139</v>
      </c>
      <c r="AB9583" s="2" t="s">
        <v>139</v>
      </c>
      <c r="AC9583" s="2" t="s">
        <v>139</v>
      </c>
      <c r="AD9583" s="2" t="s">
        <v>139</v>
      </c>
      <c r="AE9583" s="2" t="s">
        <v>139</v>
      </c>
      <c r="AF9583" s="2" t="s">
        <v>139</v>
      </c>
      <c r="AG9583" s="2" t="s">
        <v>139</v>
      </c>
      <c r="AH9583" s="2" t="s">
        <v>139</v>
      </c>
      <c r="AI9583" s="2" t="s">
        <v>139</v>
      </c>
      <c r="AJ9583" s="2" t="s">
        <v>139</v>
      </c>
      <c r="AK9583" s="2" t="s">
        <v>139</v>
      </c>
      <c r="AL9583" s="2" t="s">
        <v>139</v>
      </c>
      <c r="AM9583" s="2" t="s">
        <v>139</v>
      </c>
      <c r="AN9583" s="2" t="s">
        <v>139</v>
      </c>
      <c r="AO9583" s="2" t="s">
        <v>139</v>
      </c>
      <c r="AP9583" s="2" t="s">
        <v>139</v>
      </c>
      <c r="AQ9583" s="2" t="s">
        <v>139</v>
      </c>
      <c r="AR9583" s="2" t="s">
        <v>139</v>
      </c>
    </row>
    <row r="9584" spans="8:44" ht="21" customHeight="1">
      <c r="H9584" s="2">
        <f t="shared" si="306"/>
        <v>9583</v>
      </c>
      <c r="I9584" s="2" t="str">
        <f t="shared" si="307"/>
        <v/>
      </c>
      <c r="K9584" s="2" t="s">
        <v>139</v>
      </c>
      <c r="L9584" s="2" t="s">
        <v>139</v>
      </c>
      <c r="M9584" s="4" t="s">
        <v>139</v>
      </c>
      <c r="N9584" s="2" t="s">
        <v>139</v>
      </c>
      <c r="O9584" s="2" t="s">
        <v>139</v>
      </c>
      <c r="P9584" s="2" t="s">
        <v>139</v>
      </c>
      <c r="Q9584" s="2" t="s">
        <v>139</v>
      </c>
      <c r="R9584" s="2" t="s">
        <v>139</v>
      </c>
      <c r="S9584" s="2" t="s">
        <v>139</v>
      </c>
      <c r="T9584" s="2" t="s">
        <v>139</v>
      </c>
      <c r="U9584" s="2" t="s">
        <v>139</v>
      </c>
      <c r="V9584" s="2" t="s">
        <v>139</v>
      </c>
      <c r="W9584" s="2" t="s">
        <v>139</v>
      </c>
      <c r="X9584" s="2" t="s">
        <v>139</v>
      </c>
      <c r="Y9584" s="2" t="s">
        <v>139</v>
      </c>
      <c r="Z9584" s="2" t="s">
        <v>139</v>
      </c>
      <c r="AA9584" s="2" t="s">
        <v>139</v>
      </c>
      <c r="AB9584" s="2" t="s">
        <v>139</v>
      </c>
      <c r="AC9584" s="2" t="s">
        <v>139</v>
      </c>
      <c r="AD9584" s="2" t="s">
        <v>139</v>
      </c>
      <c r="AE9584" s="2" t="s">
        <v>139</v>
      </c>
      <c r="AF9584" s="2" t="s">
        <v>139</v>
      </c>
      <c r="AG9584" s="2" t="s">
        <v>139</v>
      </c>
      <c r="AH9584" s="2" t="s">
        <v>139</v>
      </c>
      <c r="AI9584" s="2" t="s">
        <v>139</v>
      </c>
      <c r="AJ9584" s="2" t="s">
        <v>139</v>
      </c>
      <c r="AK9584" s="2" t="s">
        <v>139</v>
      </c>
      <c r="AL9584" s="2" t="s">
        <v>139</v>
      </c>
      <c r="AM9584" s="2" t="s">
        <v>139</v>
      </c>
      <c r="AN9584" s="2" t="s">
        <v>139</v>
      </c>
      <c r="AO9584" s="2" t="s">
        <v>139</v>
      </c>
      <c r="AP9584" s="2" t="s">
        <v>139</v>
      </c>
      <c r="AQ9584" s="2" t="s">
        <v>139</v>
      </c>
      <c r="AR9584" s="2" t="s">
        <v>139</v>
      </c>
    </row>
    <row r="9585" spans="8:44" ht="21" customHeight="1">
      <c r="H9585" s="2">
        <f t="shared" si="306"/>
        <v>9584</v>
      </c>
      <c r="I9585" s="2" t="str">
        <f t="shared" si="307"/>
        <v/>
      </c>
      <c r="K9585" s="2" t="s">
        <v>139</v>
      </c>
      <c r="L9585" s="2" t="s">
        <v>139</v>
      </c>
      <c r="M9585" s="4" t="s">
        <v>139</v>
      </c>
      <c r="N9585" s="2" t="s">
        <v>139</v>
      </c>
      <c r="O9585" s="2" t="s">
        <v>139</v>
      </c>
      <c r="P9585" s="2" t="s">
        <v>139</v>
      </c>
      <c r="Q9585" s="2" t="s">
        <v>139</v>
      </c>
      <c r="R9585" s="2" t="s">
        <v>139</v>
      </c>
      <c r="S9585" s="2" t="s">
        <v>139</v>
      </c>
      <c r="T9585" s="2" t="s">
        <v>139</v>
      </c>
      <c r="U9585" s="2" t="s">
        <v>139</v>
      </c>
      <c r="V9585" s="2" t="s">
        <v>139</v>
      </c>
      <c r="W9585" s="2" t="s">
        <v>139</v>
      </c>
      <c r="X9585" s="2" t="s">
        <v>139</v>
      </c>
      <c r="Y9585" s="2" t="s">
        <v>139</v>
      </c>
      <c r="Z9585" s="2" t="s">
        <v>139</v>
      </c>
      <c r="AA9585" s="2" t="s">
        <v>139</v>
      </c>
      <c r="AB9585" s="2" t="s">
        <v>139</v>
      </c>
      <c r="AC9585" s="2" t="s">
        <v>139</v>
      </c>
      <c r="AD9585" s="2" t="s">
        <v>139</v>
      </c>
      <c r="AE9585" s="2" t="s">
        <v>139</v>
      </c>
      <c r="AF9585" s="2" t="s">
        <v>139</v>
      </c>
      <c r="AG9585" s="2" t="s">
        <v>139</v>
      </c>
      <c r="AH9585" s="2" t="s">
        <v>139</v>
      </c>
      <c r="AI9585" s="2" t="s">
        <v>139</v>
      </c>
      <c r="AJ9585" s="2" t="s">
        <v>139</v>
      </c>
      <c r="AK9585" s="2" t="s">
        <v>139</v>
      </c>
      <c r="AL9585" s="2" t="s">
        <v>139</v>
      </c>
      <c r="AM9585" s="2" t="s">
        <v>139</v>
      </c>
      <c r="AN9585" s="2" t="s">
        <v>139</v>
      </c>
      <c r="AO9585" s="2" t="s">
        <v>139</v>
      </c>
      <c r="AP9585" s="2" t="s">
        <v>139</v>
      </c>
      <c r="AQ9585" s="2" t="s">
        <v>139</v>
      </c>
      <c r="AR9585" s="2" t="s">
        <v>139</v>
      </c>
    </row>
    <row r="9586" spans="8:44" ht="21" customHeight="1">
      <c r="H9586" s="2">
        <f t="shared" si="306"/>
        <v>9585</v>
      </c>
      <c r="I9586" s="2" t="str">
        <f t="shared" si="307"/>
        <v/>
      </c>
      <c r="K9586" s="2" t="s">
        <v>139</v>
      </c>
      <c r="L9586" s="2" t="s">
        <v>139</v>
      </c>
      <c r="M9586" s="4" t="s">
        <v>139</v>
      </c>
      <c r="N9586" s="2" t="s">
        <v>139</v>
      </c>
      <c r="O9586" s="2" t="s">
        <v>139</v>
      </c>
      <c r="P9586" s="2" t="s">
        <v>139</v>
      </c>
      <c r="Q9586" s="2" t="s">
        <v>139</v>
      </c>
      <c r="R9586" s="2" t="s">
        <v>139</v>
      </c>
      <c r="S9586" s="2" t="s">
        <v>139</v>
      </c>
      <c r="T9586" s="2" t="s">
        <v>139</v>
      </c>
      <c r="U9586" s="2" t="s">
        <v>139</v>
      </c>
      <c r="V9586" s="2" t="s">
        <v>139</v>
      </c>
      <c r="W9586" s="2" t="s">
        <v>139</v>
      </c>
      <c r="X9586" s="2" t="s">
        <v>139</v>
      </c>
      <c r="Y9586" s="2" t="s">
        <v>139</v>
      </c>
      <c r="Z9586" s="2" t="s">
        <v>139</v>
      </c>
      <c r="AA9586" s="2" t="s">
        <v>139</v>
      </c>
      <c r="AB9586" s="2" t="s">
        <v>139</v>
      </c>
      <c r="AC9586" s="2" t="s">
        <v>139</v>
      </c>
      <c r="AD9586" s="2" t="s">
        <v>139</v>
      </c>
      <c r="AE9586" s="2" t="s">
        <v>139</v>
      </c>
      <c r="AF9586" s="2" t="s">
        <v>139</v>
      </c>
      <c r="AG9586" s="2" t="s">
        <v>139</v>
      </c>
      <c r="AH9586" s="2" t="s">
        <v>139</v>
      </c>
      <c r="AI9586" s="2" t="s">
        <v>139</v>
      </c>
      <c r="AJ9586" s="2" t="s">
        <v>139</v>
      </c>
      <c r="AK9586" s="2" t="s">
        <v>139</v>
      </c>
      <c r="AL9586" s="2" t="s">
        <v>139</v>
      </c>
      <c r="AM9586" s="2" t="s">
        <v>139</v>
      </c>
      <c r="AN9586" s="2" t="s">
        <v>139</v>
      </c>
      <c r="AO9586" s="2" t="s">
        <v>139</v>
      </c>
      <c r="AP9586" s="2" t="s">
        <v>139</v>
      </c>
      <c r="AQ9586" s="2" t="s">
        <v>139</v>
      </c>
      <c r="AR9586" s="2" t="s">
        <v>139</v>
      </c>
    </row>
    <row r="9587" spans="8:44" ht="21" customHeight="1">
      <c r="H9587" s="2">
        <f t="shared" si="306"/>
        <v>9586</v>
      </c>
      <c r="I9587" s="2" t="str">
        <f t="shared" si="307"/>
        <v/>
      </c>
      <c r="K9587" s="2" t="s">
        <v>139</v>
      </c>
      <c r="L9587" s="2" t="s">
        <v>139</v>
      </c>
      <c r="M9587" s="4" t="s">
        <v>139</v>
      </c>
      <c r="N9587" s="2" t="s">
        <v>139</v>
      </c>
      <c r="O9587" s="2" t="s">
        <v>139</v>
      </c>
      <c r="P9587" s="2" t="s">
        <v>139</v>
      </c>
      <c r="Q9587" s="2" t="s">
        <v>139</v>
      </c>
      <c r="R9587" s="2" t="s">
        <v>139</v>
      </c>
      <c r="S9587" s="2" t="s">
        <v>139</v>
      </c>
      <c r="T9587" s="2" t="s">
        <v>139</v>
      </c>
      <c r="U9587" s="2" t="s">
        <v>139</v>
      </c>
      <c r="V9587" s="2" t="s">
        <v>139</v>
      </c>
      <c r="W9587" s="2" t="s">
        <v>139</v>
      </c>
      <c r="X9587" s="2" t="s">
        <v>139</v>
      </c>
      <c r="Y9587" s="2" t="s">
        <v>139</v>
      </c>
      <c r="Z9587" s="2" t="s">
        <v>139</v>
      </c>
      <c r="AA9587" s="2" t="s">
        <v>139</v>
      </c>
      <c r="AB9587" s="2" t="s">
        <v>139</v>
      </c>
      <c r="AC9587" s="2" t="s">
        <v>139</v>
      </c>
      <c r="AD9587" s="2" t="s">
        <v>139</v>
      </c>
      <c r="AE9587" s="2" t="s">
        <v>139</v>
      </c>
      <c r="AF9587" s="2" t="s">
        <v>139</v>
      </c>
      <c r="AG9587" s="2" t="s">
        <v>139</v>
      </c>
      <c r="AH9587" s="2" t="s">
        <v>139</v>
      </c>
      <c r="AI9587" s="2" t="s">
        <v>139</v>
      </c>
      <c r="AJ9587" s="2" t="s">
        <v>139</v>
      </c>
      <c r="AK9587" s="2" t="s">
        <v>139</v>
      </c>
      <c r="AL9587" s="2" t="s">
        <v>139</v>
      </c>
      <c r="AM9587" s="2" t="s">
        <v>139</v>
      </c>
      <c r="AN9587" s="2" t="s">
        <v>139</v>
      </c>
      <c r="AO9587" s="2" t="s">
        <v>139</v>
      </c>
      <c r="AP9587" s="2" t="s">
        <v>139</v>
      </c>
      <c r="AQ9587" s="2" t="s">
        <v>139</v>
      </c>
      <c r="AR9587" s="2" t="s">
        <v>139</v>
      </c>
    </row>
    <row r="9588" spans="8:44" ht="21" customHeight="1">
      <c r="H9588" s="2">
        <f t="shared" si="306"/>
        <v>9587</v>
      </c>
      <c r="I9588" s="2" t="str">
        <f t="shared" si="307"/>
        <v/>
      </c>
      <c r="K9588" s="2" t="s">
        <v>139</v>
      </c>
      <c r="L9588" s="2" t="s">
        <v>139</v>
      </c>
      <c r="M9588" s="4" t="s">
        <v>139</v>
      </c>
      <c r="N9588" s="2" t="s">
        <v>139</v>
      </c>
      <c r="O9588" s="2" t="s">
        <v>139</v>
      </c>
      <c r="P9588" s="2" t="s">
        <v>139</v>
      </c>
      <c r="Q9588" s="2" t="s">
        <v>139</v>
      </c>
      <c r="R9588" s="2" t="s">
        <v>139</v>
      </c>
      <c r="S9588" s="2" t="s">
        <v>139</v>
      </c>
      <c r="T9588" s="2" t="s">
        <v>139</v>
      </c>
      <c r="U9588" s="2" t="s">
        <v>139</v>
      </c>
      <c r="V9588" s="2" t="s">
        <v>139</v>
      </c>
      <c r="W9588" s="2" t="s">
        <v>139</v>
      </c>
      <c r="X9588" s="2" t="s">
        <v>139</v>
      </c>
      <c r="Y9588" s="2" t="s">
        <v>139</v>
      </c>
      <c r="Z9588" s="2" t="s">
        <v>139</v>
      </c>
      <c r="AA9588" s="2" t="s">
        <v>139</v>
      </c>
      <c r="AB9588" s="2" t="s">
        <v>139</v>
      </c>
      <c r="AC9588" s="2" t="s">
        <v>139</v>
      </c>
      <c r="AD9588" s="2" t="s">
        <v>139</v>
      </c>
      <c r="AE9588" s="2" t="s">
        <v>139</v>
      </c>
      <c r="AF9588" s="2" t="s">
        <v>139</v>
      </c>
      <c r="AG9588" s="2" t="s">
        <v>139</v>
      </c>
      <c r="AH9588" s="2" t="s">
        <v>139</v>
      </c>
      <c r="AI9588" s="2" t="s">
        <v>139</v>
      </c>
      <c r="AJ9588" s="2" t="s">
        <v>139</v>
      </c>
      <c r="AK9588" s="2" t="s">
        <v>139</v>
      </c>
      <c r="AL9588" s="2" t="s">
        <v>139</v>
      </c>
      <c r="AM9588" s="2" t="s">
        <v>139</v>
      </c>
      <c r="AN9588" s="2" t="s">
        <v>139</v>
      </c>
      <c r="AO9588" s="2" t="s">
        <v>139</v>
      </c>
      <c r="AP9588" s="2" t="s">
        <v>139</v>
      </c>
      <c r="AQ9588" s="2" t="s">
        <v>139</v>
      </c>
      <c r="AR9588" s="2" t="s">
        <v>139</v>
      </c>
    </row>
    <row r="9589" spans="8:44" ht="21" customHeight="1">
      <c r="H9589" s="2">
        <f t="shared" si="306"/>
        <v>9588</v>
      </c>
      <c r="I9589" s="2" t="str">
        <f t="shared" si="307"/>
        <v/>
      </c>
      <c r="K9589" s="2" t="s">
        <v>139</v>
      </c>
      <c r="L9589" s="2" t="s">
        <v>139</v>
      </c>
      <c r="M9589" s="4" t="s">
        <v>139</v>
      </c>
      <c r="N9589" s="2" t="s">
        <v>139</v>
      </c>
      <c r="O9589" s="2" t="s">
        <v>139</v>
      </c>
      <c r="P9589" s="2" t="s">
        <v>139</v>
      </c>
      <c r="Q9589" s="2" t="s">
        <v>139</v>
      </c>
      <c r="R9589" s="2" t="s">
        <v>139</v>
      </c>
      <c r="S9589" s="2" t="s">
        <v>139</v>
      </c>
      <c r="T9589" s="2" t="s">
        <v>139</v>
      </c>
      <c r="U9589" s="2" t="s">
        <v>139</v>
      </c>
      <c r="V9589" s="2" t="s">
        <v>139</v>
      </c>
      <c r="W9589" s="2" t="s">
        <v>139</v>
      </c>
      <c r="X9589" s="2" t="s">
        <v>139</v>
      </c>
      <c r="Y9589" s="2" t="s">
        <v>139</v>
      </c>
      <c r="Z9589" s="2" t="s">
        <v>139</v>
      </c>
      <c r="AA9589" s="2" t="s">
        <v>139</v>
      </c>
      <c r="AB9589" s="2" t="s">
        <v>139</v>
      </c>
      <c r="AC9589" s="2" t="s">
        <v>139</v>
      </c>
      <c r="AD9589" s="2" t="s">
        <v>139</v>
      </c>
      <c r="AE9589" s="2" t="s">
        <v>139</v>
      </c>
      <c r="AF9589" s="2" t="s">
        <v>139</v>
      </c>
      <c r="AG9589" s="2" t="s">
        <v>139</v>
      </c>
      <c r="AH9589" s="2" t="s">
        <v>139</v>
      </c>
      <c r="AI9589" s="2" t="s">
        <v>139</v>
      </c>
      <c r="AJ9589" s="2" t="s">
        <v>139</v>
      </c>
      <c r="AK9589" s="2" t="s">
        <v>139</v>
      </c>
      <c r="AL9589" s="2" t="s">
        <v>139</v>
      </c>
      <c r="AM9589" s="2" t="s">
        <v>139</v>
      </c>
      <c r="AN9589" s="2" t="s">
        <v>139</v>
      </c>
      <c r="AO9589" s="2" t="s">
        <v>139</v>
      </c>
      <c r="AP9589" s="2" t="s">
        <v>139</v>
      </c>
      <c r="AQ9589" s="2" t="s">
        <v>139</v>
      </c>
      <c r="AR9589" s="2" t="s">
        <v>139</v>
      </c>
    </row>
    <row r="9590" spans="8:44" ht="21" customHeight="1">
      <c r="H9590" s="2">
        <f t="shared" si="306"/>
        <v>9589</v>
      </c>
      <c r="I9590" s="2" t="str">
        <f t="shared" si="307"/>
        <v/>
      </c>
      <c r="K9590" s="2" t="s">
        <v>139</v>
      </c>
      <c r="L9590" s="2" t="s">
        <v>139</v>
      </c>
      <c r="M9590" s="4" t="s">
        <v>139</v>
      </c>
      <c r="N9590" s="2" t="s">
        <v>139</v>
      </c>
      <c r="O9590" s="2" t="s">
        <v>139</v>
      </c>
      <c r="P9590" s="2" t="s">
        <v>139</v>
      </c>
      <c r="Q9590" s="2" t="s">
        <v>139</v>
      </c>
      <c r="R9590" s="2" t="s">
        <v>139</v>
      </c>
      <c r="S9590" s="2" t="s">
        <v>139</v>
      </c>
      <c r="T9590" s="2" t="s">
        <v>139</v>
      </c>
      <c r="U9590" s="2" t="s">
        <v>139</v>
      </c>
      <c r="V9590" s="2" t="s">
        <v>139</v>
      </c>
      <c r="W9590" s="2" t="s">
        <v>139</v>
      </c>
      <c r="X9590" s="2" t="s">
        <v>139</v>
      </c>
      <c r="Y9590" s="2" t="s">
        <v>139</v>
      </c>
      <c r="Z9590" s="2" t="s">
        <v>139</v>
      </c>
      <c r="AA9590" s="2" t="s">
        <v>139</v>
      </c>
      <c r="AB9590" s="2" t="s">
        <v>139</v>
      </c>
      <c r="AC9590" s="2" t="s">
        <v>139</v>
      </c>
      <c r="AD9590" s="2" t="s">
        <v>139</v>
      </c>
      <c r="AE9590" s="2" t="s">
        <v>139</v>
      </c>
      <c r="AF9590" s="2" t="s">
        <v>139</v>
      </c>
      <c r="AG9590" s="2" t="s">
        <v>139</v>
      </c>
      <c r="AH9590" s="2" t="s">
        <v>139</v>
      </c>
      <c r="AI9590" s="2" t="s">
        <v>139</v>
      </c>
      <c r="AJ9590" s="2" t="s">
        <v>139</v>
      </c>
      <c r="AK9590" s="2" t="s">
        <v>139</v>
      </c>
      <c r="AL9590" s="2" t="s">
        <v>139</v>
      </c>
      <c r="AM9590" s="2" t="s">
        <v>139</v>
      </c>
      <c r="AN9590" s="2" t="s">
        <v>139</v>
      </c>
      <c r="AO9590" s="2" t="s">
        <v>139</v>
      </c>
      <c r="AP9590" s="2" t="s">
        <v>139</v>
      </c>
      <c r="AQ9590" s="2" t="s">
        <v>139</v>
      </c>
      <c r="AR9590" s="2" t="s">
        <v>139</v>
      </c>
    </row>
    <row r="9591" spans="8:44" ht="21" customHeight="1">
      <c r="H9591" s="2">
        <f t="shared" si="306"/>
        <v>9590</v>
      </c>
      <c r="I9591" s="2" t="str">
        <f t="shared" si="307"/>
        <v/>
      </c>
      <c r="K9591" s="2" t="s">
        <v>139</v>
      </c>
      <c r="L9591" s="2" t="s">
        <v>139</v>
      </c>
      <c r="M9591" s="4" t="s">
        <v>139</v>
      </c>
      <c r="N9591" s="2" t="s">
        <v>139</v>
      </c>
      <c r="O9591" s="2" t="s">
        <v>139</v>
      </c>
      <c r="P9591" s="2" t="s">
        <v>139</v>
      </c>
      <c r="Q9591" s="2" t="s">
        <v>139</v>
      </c>
      <c r="R9591" s="2" t="s">
        <v>139</v>
      </c>
      <c r="S9591" s="2" t="s">
        <v>139</v>
      </c>
      <c r="T9591" s="2" t="s">
        <v>139</v>
      </c>
      <c r="U9591" s="2" t="s">
        <v>139</v>
      </c>
      <c r="V9591" s="2" t="s">
        <v>139</v>
      </c>
      <c r="W9591" s="2" t="s">
        <v>139</v>
      </c>
      <c r="X9591" s="2" t="s">
        <v>139</v>
      </c>
      <c r="Y9591" s="2" t="s">
        <v>139</v>
      </c>
      <c r="Z9591" s="2" t="s">
        <v>139</v>
      </c>
      <c r="AA9591" s="2" t="s">
        <v>139</v>
      </c>
      <c r="AB9591" s="2" t="s">
        <v>139</v>
      </c>
      <c r="AC9591" s="2" t="s">
        <v>139</v>
      </c>
      <c r="AD9591" s="2" t="s">
        <v>139</v>
      </c>
      <c r="AE9591" s="2" t="s">
        <v>139</v>
      </c>
      <c r="AF9591" s="2" t="s">
        <v>139</v>
      </c>
      <c r="AG9591" s="2" t="s">
        <v>139</v>
      </c>
      <c r="AH9591" s="2" t="s">
        <v>139</v>
      </c>
      <c r="AI9591" s="2" t="s">
        <v>139</v>
      </c>
      <c r="AJ9591" s="2" t="s">
        <v>139</v>
      </c>
      <c r="AK9591" s="2" t="s">
        <v>139</v>
      </c>
      <c r="AL9591" s="2" t="s">
        <v>139</v>
      </c>
      <c r="AM9591" s="2" t="s">
        <v>139</v>
      </c>
      <c r="AN9591" s="2" t="s">
        <v>139</v>
      </c>
      <c r="AO9591" s="2" t="s">
        <v>139</v>
      </c>
      <c r="AP9591" s="2" t="s">
        <v>139</v>
      </c>
      <c r="AQ9591" s="2" t="s">
        <v>139</v>
      </c>
      <c r="AR9591" s="2" t="s">
        <v>139</v>
      </c>
    </row>
    <row r="9592" spans="8:44" ht="21" customHeight="1">
      <c r="H9592" s="2">
        <f t="shared" si="306"/>
        <v>9591</v>
      </c>
      <c r="I9592" s="2" t="str">
        <f t="shared" si="307"/>
        <v/>
      </c>
      <c r="K9592" s="2" t="s">
        <v>139</v>
      </c>
      <c r="L9592" s="2" t="s">
        <v>139</v>
      </c>
      <c r="M9592" s="4" t="s">
        <v>139</v>
      </c>
      <c r="N9592" s="2" t="s">
        <v>139</v>
      </c>
      <c r="O9592" s="2" t="s">
        <v>139</v>
      </c>
      <c r="P9592" s="2" t="s">
        <v>139</v>
      </c>
      <c r="Q9592" s="2" t="s">
        <v>139</v>
      </c>
      <c r="R9592" s="2" t="s">
        <v>139</v>
      </c>
      <c r="S9592" s="2" t="s">
        <v>139</v>
      </c>
      <c r="T9592" s="2" t="s">
        <v>139</v>
      </c>
      <c r="U9592" s="2" t="s">
        <v>139</v>
      </c>
      <c r="V9592" s="2" t="s">
        <v>139</v>
      </c>
      <c r="W9592" s="2" t="s">
        <v>139</v>
      </c>
      <c r="X9592" s="2" t="s">
        <v>139</v>
      </c>
      <c r="Y9592" s="2" t="s">
        <v>139</v>
      </c>
      <c r="Z9592" s="2" t="s">
        <v>139</v>
      </c>
      <c r="AA9592" s="2" t="s">
        <v>139</v>
      </c>
      <c r="AB9592" s="2" t="s">
        <v>139</v>
      </c>
      <c r="AC9592" s="2" t="s">
        <v>139</v>
      </c>
      <c r="AD9592" s="2" t="s">
        <v>139</v>
      </c>
      <c r="AE9592" s="2" t="s">
        <v>139</v>
      </c>
      <c r="AF9592" s="2" t="s">
        <v>139</v>
      </c>
      <c r="AG9592" s="2" t="s">
        <v>139</v>
      </c>
      <c r="AH9592" s="2" t="s">
        <v>139</v>
      </c>
      <c r="AI9592" s="2" t="s">
        <v>139</v>
      </c>
      <c r="AJ9592" s="2" t="s">
        <v>139</v>
      </c>
      <c r="AK9592" s="2" t="s">
        <v>139</v>
      </c>
      <c r="AL9592" s="2" t="s">
        <v>139</v>
      </c>
      <c r="AM9592" s="2" t="s">
        <v>139</v>
      </c>
      <c r="AN9592" s="2" t="s">
        <v>139</v>
      </c>
      <c r="AO9592" s="2" t="s">
        <v>139</v>
      </c>
      <c r="AP9592" s="2" t="s">
        <v>139</v>
      </c>
      <c r="AQ9592" s="2" t="s">
        <v>139</v>
      </c>
      <c r="AR9592" s="2" t="s">
        <v>139</v>
      </c>
    </row>
    <row r="9593" spans="8:44" ht="21" customHeight="1">
      <c r="H9593" s="2">
        <f t="shared" si="306"/>
        <v>9592</v>
      </c>
      <c r="I9593" s="2" t="str">
        <f t="shared" si="307"/>
        <v/>
      </c>
      <c r="K9593" s="2" t="s">
        <v>139</v>
      </c>
      <c r="L9593" s="2" t="s">
        <v>139</v>
      </c>
      <c r="M9593" s="4" t="s">
        <v>139</v>
      </c>
      <c r="N9593" s="2" t="s">
        <v>139</v>
      </c>
      <c r="O9593" s="2" t="s">
        <v>139</v>
      </c>
      <c r="P9593" s="2" t="s">
        <v>139</v>
      </c>
      <c r="Q9593" s="2" t="s">
        <v>139</v>
      </c>
      <c r="R9593" s="2" t="s">
        <v>139</v>
      </c>
      <c r="S9593" s="2" t="s">
        <v>139</v>
      </c>
      <c r="T9593" s="2" t="s">
        <v>139</v>
      </c>
      <c r="U9593" s="2" t="s">
        <v>139</v>
      </c>
      <c r="V9593" s="2" t="s">
        <v>139</v>
      </c>
      <c r="W9593" s="2" t="s">
        <v>139</v>
      </c>
      <c r="X9593" s="2" t="s">
        <v>139</v>
      </c>
      <c r="Y9593" s="2" t="s">
        <v>139</v>
      </c>
      <c r="Z9593" s="2" t="s">
        <v>139</v>
      </c>
      <c r="AA9593" s="2" t="s">
        <v>139</v>
      </c>
      <c r="AB9593" s="2" t="s">
        <v>139</v>
      </c>
      <c r="AC9593" s="2" t="s">
        <v>139</v>
      </c>
      <c r="AD9593" s="2" t="s">
        <v>139</v>
      </c>
      <c r="AE9593" s="2" t="s">
        <v>139</v>
      </c>
      <c r="AF9593" s="2" t="s">
        <v>139</v>
      </c>
      <c r="AG9593" s="2" t="s">
        <v>139</v>
      </c>
      <c r="AH9593" s="2" t="s">
        <v>139</v>
      </c>
      <c r="AI9593" s="2" t="s">
        <v>139</v>
      </c>
      <c r="AJ9593" s="2" t="s">
        <v>139</v>
      </c>
      <c r="AK9593" s="2" t="s">
        <v>139</v>
      </c>
      <c r="AL9593" s="2" t="s">
        <v>139</v>
      </c>
      <c r="AM9593" s="2" t="s">
        <v>139</v>
      </c>
      <c r="AN9593" s="2" t="s">
        <v>139</v>
      </c>
      <c r="AO9593" s="2" t="s">
        <v>139</v>
      </c>
      <c r="AP9593" s="2" t="s">
        <v>139</v>
      </c>
      <c r="AQ9593" s="2" t="s">
        <v>139</v>
      </c>
      <c r="AR9593" s="2" t="s">
        <v>139</v>
      </c>
    </row>
    <row r="9594" spans="8:44" ht="21" customHeight="1">
      <c r="H9594" s="2">
        <f t="shared" si="306"/>
        <v>9593</v>
      </c>
      <c r="I9594" s="2" t="str">
        <f t="shared" si="307"/>
        <v/>
      </c>
      <c r="K9594" s="2" t="s">
        <v>139</v>
      </c>
      <c r="L9594" s="2" t="s">
        <v>139</v>
      </c>
      <c r="M9594" s="4" t="s">
        <v>139</v>
      </c>
      <c r="N9594" s="2" t="s">
        <v>139</v>
      </c>
      <c r="O9594" s="2" t="s">
        <v>139</v>
      </c>
      <c r="P9594" s="2" t="s">
        <v>139</v>
      </c>
      <c r="Q9594" s="2" t="s">
        <v>139</v>
      </c>
      <c r="R9594" s="2" t="s">
        <v>139</v>
      </c>
      <c r="S9594" s="2" t="s">
        <v>139</v>
      </c>
      <c r="T9594" s="2" t="s">
        <v>139</v>
      </c>
      <c r="U9594" s="2" t="s">
        <v>139</v>
      </c>
      <c r="V9594" s="2" t="s">
        <v>139</v>
      </c>
      <c r="W9594" s="2" t="s">
        <v>139</v>
      </c>
      <c r="X9594" s="2" t="s">
        <v>139</v>
      </c>
      <c r="Y9594" s="2" t="s">
        <v>139</v>
      </c>
      <c r="Z9594" s="2" t="s">
        <v>139</v>
      </c>
      <c r="AA9594" s="2" t="s">
        <v>139</v>
      </c>
      <c r="AB9594" s="2" t="s">
        <v>139</v>
      </c>
      <c r="AC9594" s="2" t="s">
        <v>139</v>
      </c>
      <c r="AD9594" s="2" t="s">
        <v>139</v>
      </c>
      <c r="AE9594" s="2" t="s">
        <v>139</v>
      </c>
      <c r="AF9594" s="2" t="s">
        <v>139</v>
      </c>
      <c r="AG9594" s="2" t="s">
        <v>139</v>
      </c>
      <c r="AH9594" s="2" t="s">
        <v>139</v>
      </c>
      <c r="AI9594" s="2" t="s">
        <v>139</v>
      </c>
      <c r="AJ9594" s="2" t="s">
        <v>139</v>
      </c>
      <c r="AK9594" s="2" t="s">
        <v>139</v>
      </c>
      <c r="AL9594" s="2" t="s">
        <v>139</v>
      </c>
      <c r="AM9594" s="2" t="s">
        <v>139</v>
      </c>
      <c r="AN9594" s="2" t="s">
        <v>139</v>
      </c>
      <c r="AO9594" s="2" t="s">
        <v>139</v>
      </c>
      <c r="AP9594" s="2" t="s">
        <v>139</v>
      </c>
      <c r="AQ9594" s="2" t="s">
        <v>139</v>
      </c>
      <c r="AR9594" s="2" t="s">
        <v>139</v>
      </c>
    </row>
    <row r="9595" spans="8:44" ht="21" customHeight="1">
      <c r="H9595" s="2">
        <f t="shared" si="306"/>
        <v>9594</v>
      </c>
      <c r="I9595" s="2" t="str">
        <f t="shared" si="307"/>
        <v/>
      </c>
      <c r="K9595" s="2" t="s">
        <v>139</v>
      </c>
      <c r="L9595" s="2" t="s">
        <v>139</v>
      </c>
      <c r="M9595" s="4" t="s">
        <v>139</v>
      </c>
      <c r="N9595" s="2" t="s">
        <v>139</v>
      </c>
      <c r="O9595" s="2" t="s">
        <v>139</v>
      </c>
      <c r="P9595" s="2" t="s">
        <v>139</v>
      </c>
      <c r="Q9595" s="2" t="s">
        <v>139</v>
      </c>
      <c r="R9595" s="2" t="s">
        <v>139</v>
      </c>
      <c r="S9595" s="2" t="s">
        <v>139</v>
      </c>
      <c r="T9595" s="2" t="s">
        <v>139</v>
      </c>
      <c r="U9595" s="2" t="s">
        <v>139</v>
      </c>
      <c r="V9595" s="2" t="s">
        <v>139</v>
      </c>
      <c r="W9595" s="2" t="s">
        <v>139</v>
      </c>
      <c r="X9595" s="2" t="s">
        <v>139</v>
      </c>
      <c r="Y9595" s="2" t="s">
        <v>139</v>
      </c>
      <c r="Z9595" s="2" t="s">
        <v>139</v>
      </c>
      <c r="AA9595" s="2" t="s">
        <v>139</v>
      </c>
      <c r="AB9595" s="2" t="s">
        <v>139</v>
      </c>
      <c r="AC9595" s="2" t="s">
        <v>139</v>
      </c>
      <c r="AD9595" s="2" t="s">
        <v>139</v>
      </c>
      <c r="AE9595" s="2" t="s">
        <v>139</v>
      </c>
      <c r="AF9595" s="2" t="s">
        <v>139</v>
      </c>
      <c r="AG9595" s="2" t="s">
        <v>139</v>
      </c>
      <c r="AH9595" s="2" t="s">
        <v>139</v>
      </c>
      <c r="AI9595" s="2" t="s">
        <v>139</v>
      </c>
      <c r="AJ9595" s="2" t="s">
        <v>139</v>
      </c>
      <c r="AK9595" s="2" t="s">
        <v>139</v>
      </c>
      <c r="AL9595" s="2" t="s">
        <v>139</v>
      </c>
      <c r="AM9595" s="2" t="s">
        <v>139</v>
      </c>
      <c r="AN9595" s="2" t="s">
        <v>139</v>
      </c>
      <c r="AO9595" s="2" t="s">
        <v>139</v>
      </c>
      <c r="AP9595" s="2" t="s">
        <v>139</v>
      </c>
      <c r="AQ9595" s="2" t="s">
        <v>139</v>
      </c>
      <c r="AR9595" s="2" t="s">
        <v>139</v>
      </c>
    </row>
    <row r="9596" spans="8:44" ht="21" customHeight="1">
      <c r="H9596" s="2">
        <f t="shared" si="306"/>
        <v>9595</v>
      </c>
      <c r="I9596" s="2" t="str">
        <f t="shared" si="307"/>
        <v/>
      </c>
      <c r="K9596" s="2" t="s">
        <v>139</v>
      </c>
      <c r="L9596" s="2" t="s">
        <v>139</v>
      </c>
      <c r="M9596" s="4" t="s">
        <v>139</v>
      </c>
      <c r="N9596" s="2" t="s">
        <v>139</v>
      </c>
      <c r="O9596" s="2" t="s">
        <v>139</v>
      </c>
      <c r="P9596" s="2" t="s">
        <v>139</v>
      </c>
      <c r="Q9596" s="2" t="s">
        <v>139</v>
      </c>
      <c r="R9596" s="2" t="s">
        <v>139</v>
      </c>
      <c r="S9596" s="2" t="s">
        <v>139</v>
      </c>
      <c r="T9596" s="2" t="s">
        <v>139</v>
      </c>
      <c r="U9596" s="2" t="s">
        <v>139</v>
      </c>
      <c r="V9596" s="2" t="s">
        <v>139</v>
      </c>
      <c r="W9596" s="2" t="s">
        <v>139</v>
      </c>
      <c r="X9596" s="2" t="s">
        <v>139</v>
      </c>
      <c r="Y9596" s="2" t="s">
        <v>139</v>
      </c>
      <c r="Z9596" s="2" t="s">
        <v>139</v>
      </c>
      <c r="AA9596" s="2" t="s">
        <v>139</v>
      </c>
      <c r="AB9596" s="2" t="s">
        <v>139</v>
      </c>
      <c r="AC9596" s="2" t="s">
        <v>139</v>
      </c>
      <c r="AD9596" s="2" t="s">
        <v>139</v>
      </c>
      <c r="AE9596" s="2" t="s">
        <v>139</v>
      </c>
      <c r="AF9596" s="2" t="s">
        <v>139</v>
      </c>
      <c r="AG9596" s="2" t="s">
        <v>139</v>
      </c>
      <c r="AH9596" s="2" t="s">
        <v>139</v>
      </c>
      <c r="AI9596" s="2" t="s">
        <v>139</v>
      </c>
      <c r="AJ9596" s="2" t="s">
        <v>139</v>
      </c>
      <c r="AK9596" s="2" t="s">
        <v>139</v>
      </c>
      <c r="AL9596" s="2" t="s">
        <v>139</v>
      </c>
      <c r="AM9596" s="2" t="s">
        <v>139</v>
      </c>
      <c r="AN9596" s="2" t="s">
        <v>139</v>
      </c>
      <c r="AO9596" s="2" t="s">
        <v>139</v>
      </c>
      <c r="AP9596" s="2" t="s">
        <v>139</v>
      </c>
      <c r="AQ9596" s="2" t="s">
        <v>139</v>
      </c>
      <c r="AR9596" s="2" t="s">
        <v>139</v>
      </c>
    </row>
    <row r="9597" spans="8:44" ht="21" customHeight="1">
      <c r="H9597" s="2">
        <f t="shared" si="306"/>
        <v>9596</v>
      </c>
      <c r="I9597" s="2" t="str">
        <f t="shared" si="307"/>
        <v/>
      </c>
      <c r="K9597" s="2" t="s">
        <v>139</v>
      </c>
      <c r="L9597" s="2" t="s">
        <v>139</v>
      </c>
      <c r="M9597" s="4" t="s">
        <v>139</v>
      </c>
      <c r="N9597" s="2" t="s">
        <v>139</v>
      </c>
      <c r="O9597" s="2" t="s">
        <v>139</v>
      </c>
      <c r="P9597" s="2" t="s">
        <v>139</v>
      </c>
      <c r="Q9597" s="2" t="s">
        <v>139</v>
      </c>
      <c r="R9597" s="2" t="s">
        <v>139</v>
      </c>
      <c r="S9597" s="2" t="s">
        <v>139</v>
      </c>
      <c r="T9597" s="2" t="s">
        <v>139</v>
      </c>
      <c r="U9597" s="2" t="s">
        <v>139</v>
      </c>
      <c r="V9597" s="2" t="s">
        <v>139</v>
      </c>
      <c r="W9597" s="2" t="s">
        <v>139</v>
      </c>
      <c r="X9597" s="2" t="s">
        <v>139</v>
      </c>
      <c r="Y9597" s="2" t="s">
        <v>139</v>
      </c>
      <c r="Z9597" s="2" t="s">
        <v>139</v>
      </c>
      <c r="AA9597" s="2" t="s">
        <v>139</v>
      </c>
      <c r="AB9597" s="2" t="s">
        <v>139</v>
      </c>
      <c r="AC9597" s="2" t="s">
        <v>139</v>
      </c>
      <c r="AD9597" s="2" t="s">
        <v>139</v>
      </c>
      <c r="AE9597" s="2" t="s">
        <v>139</v>
      </c>
      <c r="AF9597" s="2" t="s">
        <v>139</v>
      </c>
      <c r="AG9597" s="2" t="s">
        <v>139</v>
      </c>
      <c r="AH9597" s="2" t="s">
        <v>139</v>
      </c>
      <c r="AI9597" s="2" t="s">
        <v>139</v>
      </c>
      <c r="AJ9597" s="2" t="s">
        <v>139</v>
      </c>
      <c r="AK9597" s="2" t="s">
        <v>139</v>
      </c>
      <c r="AL9597" s="2" t="s">
        <v>139</v>
      </c>
      <c r="AM9597" s="2" t="s">
        <v>139</v>
      </c>
      <c r="AN9597" s="2" t="s">
        <v>139</v>
      </c>
      <c r="AO9597" s="2" t="s">
        <v>139</v>
      </c>
      <c r="AP9597" s="2" t="s">
        <v>139</v>
      </c>
      <c r="AQ9597" s="2" t="s">
        <v>139</v>
      </c>
      <c r="AR9597" s="2" t="s">
        <v>139</v>
      </c>
    </row>
    <row r="9598" spans="8:44" ht="21" customHeight="1">
      <c r="H9598" s="2">
        <f t="shared" si="306"/>
        <v>9597</v>
      </c>
      <c r="I9598" s="2" t="str">
        <f t="shared" si="307"/>
        <v/>
      </c>
      <c r="K9598" s="2" t="s">
        <v>139</v>
      </c>
      <c r="L9598" s="2" t="s">
        <v>139</v>
      </c>
      <c r="M9598" s="4" t="s">
        <v>139</v>
      </c>
      <c r="N9598" s="2" t="s">
        <v>139</v>
      </c>
      <c r="O9598" s="2" t="s">
        <v>139</v>
      </c>
      <c r="P9598" s="2" t="s">
        <v>139</v>
      </c>
      <c r="Q9598" s="2" t="s">
        <v>139</v>
      </c>
      <c r="R9598" s="2" t="s">
        <v>139</v>
      </c>
      <c r="S9598" s="2" t="s">
        <v>139</v>
      </c>
      <c r="T9598" s="2" t="s">
        <v>139</v>
      </c>
      <c r="U9598" s="2" t="s">
        <v>139</v>
      </c>
      <c r="V9598" s="2" t="s">
        <v>139</v>
      </c>
      <c r="W9598" s="2" t="s">
        <v>139</v>
      </c>
      <c r="X9598" s="2" t="s">
        <v>139</v>
      </c>
      <c r="Y9598" s="2" t="s">
        <v>139</v>
      </c>
      <c r="Z9598" s="2" t="s">
        <v>139</v>
      </c>
      <c r="AA9598" s="2" t="s">
        <v>139</v>
      </c>
      <c r="AB9598" s="2" t="s">
        <v>139</v>
      </c>
      <c r="AC9598" s="2" t="s">
        <v>139</v>
      </c>
      <c r="AD9598" s="2" t="s">
        <v>139</v>
      </c>
      <c r="AE9598" s="2" t="s">
        <v>139</v>
      </c>
      <c r="AF9598" s="2" t="s">
        <v>139</v>
      </c>
      <c r="AG9598" s="2" t="s">
        <v>139</v>
      </c>
      <c r="AH9598" s="2" t="s">
        <v>139</v>
      </c>
      <c r="AI9598" s="2" t="s">
        <v>139</v>
      </c>
      <c r="AJ9598" s="2" t="s">
        <v>139</v>
      </c>
      <c r="AK9598" s="2" t="s">
        <v>139</v>
      </c>
      <c r="AL9598" s="2" t="s">
        <v>139</v>
      </c>
      <c r="AM9598" s="2" t="s">
        <v>139</v>
      </c>
      <c r="AN9598" s="2" t="s">
        <v>139</v>
      </c>
      <c r="AO9598" s="2" t="s">
        <v>139</v>
      </c>
      <c r="AP9598" s="2" t="s">
        <v>139</v>
      </c>
      <c r="AQ9598" s="2" t="s">
        <v>139</v>
      </c>
      <c r="AR9598" s="2" t="s">
        <v>139</v>
      </c>
    </row>
    <row r="9599" spans="8:44" ht="21" customHeight="1">
      <c r="H9599" s="2">
        <f t="shared" si="306"/>
        <v>9598</v>
      </c>
      <c r="I9599" s="2" t="str">
        <f t="shared" si="307"/>
        <v/>
      </c>
      <c r="K9599" s="2" t="s">
        <v>139</v>
      </c>
      <c r="L9599" s="2" t="s">
        <v>139</v>
      </c>
      <c r="M9599" s="4" t="s">
        <v>139</v>
      </c>
      <c r="N9599" s="2" t="s">
        <v>139</v>
      </c>
      <c r="O9599" s="2" t="s">
        <v>139</v>
      </c>
      <c r="P9599" s="2" t="s">
        <v>139</v>
      </c>
      <c r="Q9599" s="2" t="s">
        <v>139</v>
      </c>
      <c r="R9599" s="2" t="s">
        <v>139</v>
      </c>
      <c r="S9599" s="2" t="s">
        <v>139</v>
      </c>
      <c r="T9599" s="2" t="s">
        <v>139</v>
      </c>
      <c r="U9599" s="2" t="s">
        <v>139</v>
      </c>
      <c r="V9599" s="2" t="s">
        <v>139</v>
      </c>
      <c r="W9599" s="2" t="s">
        <v>139</v>
      </c>
      <c r="X9599" s="2" t="s">
        <v>139</v>
      </c>
      <c r="Y9599" s="2" t="s">
        <v>139</v>
      </c>
      <c r="Z9599" s="2" t="s">
        <v>139</v>
      </c>
      <c r="AA9599" s="2" t="s">
        <v>139</v>
      </c>
      <c r="AB9599" s="2" t="s">
        <v>139</v>
      </c>
      <c r="AC9599" s="2" t="s">
        <v>139</v>
      </c>
      <c r="AD9599" s="2" t="s">
        <v>139</v>
      </c>
      <c r="AE9599" s="2" t="s">
        <v>139</v>
      </c>
      <c r="AF9599" s="2" t="s">
        <v>139</v>
      </c>
      <c r="AG9599" s="2" t="s">
        <v>139</v>
      </c>
      <c r="AH9599" s="2" t="s">
        <v>139</v>
      </c>
      <c r="AI9599" s="2" t="s">
        <v>139</v>
      </c>
      <c r="AJ9599" s="2" t="s">
        <v>139</v>
      </c>
      <c r="AK9599" s="2" t="s">
        <v>139</v>
      </c>
      <c r="AL9599" s="2" t="s">
        <v>139</v>
      </c>
      <c r="AM9599" s="2" t="s">
        <v>139</v>
      </c>
      <c r="AN9599" s="2" t="s">
        <v>139</v>
      </c>
      <c r="AO9599" s="2" t="s">
        <v>139</v>
      </c>
      <c r="AP9599" s="2" t="s">
        <v>139</v>
      </c>
      <c r="AQ9599" s="2" t="s">
        <v>139</v>
      </c>
      <c r="AR9599" s="2" t="s">
        <v>139</v>
      </c>
    </row>
    <row r="9600" spans="8:44" ht="21" customHeight="1">
      <c r="H9600" s="2">
        <f t="shared" si="306"/>
        <v>9599</v>
      </c>
      <c r="I9600" s="2" t="str">
        <f t="shared" si="307"/>
        <v/>
      </c>
      <c r="K9600" s="2" t="s">
        <v>139</v>
      </c>
      <c r="L9600" s="2" t="s">
        <v>139</v>
      </c>
      <c r="M9600" s="4" t="s">
        <v>139</v>
      </c>
      <c r="N9600" s="2" t="s">
        <v>139</v>
      </c>
      <c r="O9600" s="2" t="s">
        <v>139</v>
      </c>
      <c r="P9600" s="2" t="s">
        <v>139</v>
      </c>
      <c r="Q9600" s="2" t="s">
        <v>139</v>
      </c>
      <c r="R9600" s="2" t="s">
        <v>139</v>
      </c>
      <c r="S9600" s="2" t="s">
        <v>139</v>
      </c>
      <c r="T9600" s="2" t="s">
        <v>139</v>
      </c>
      <c r="U9600" s="2" t="s">
        <v>139</v>
      </c>
      <c r="V9600" s="2" t="s">
        <v>139</v>
      </c>
      <c r="W9600" s="2" t="s">
        <v>139</v>
      </c>
      <c r="X9600" s="2" t="s">
        <v>139</v>
      </c>
      <c r="Y9600" s="2" t="s">
        <v>139</v>
      </c>
      <c r="Z9600" s="2" t="s">
        <v>139</v>
      </c>
      <c r="AA9600" s="2" t="s">
        <v>139</v>
      </c>
      <c r="AB9600" s="2" t="s">
        <v>139</v>
      </c>
      <c r="AC9600" s="2" t="s">
        <v>139</v>
      </c>
      <c r="AD9600" s="2" t="s">
        <v>139</v>
      </c>
      <c r="AE9600" s="2" t="s">
        <v>139</v>
      </c>
      <c r="AF9600" s="2" t="s">
        <v>139</v>
      </c>
      <c r="AG9600" s="2" t="s">
        <v>139</v>
      </c>
      <c r="AH9600" s="2" t="s">
        <v>139</v>
      </c>
      <c r="AI9600" s="2" t="s">
        <v>139</v>
      </c>
      <c r="AJ9600" s="2" t="s">
        <v>139</v>
      </c>
      <c r="AK9600" s="2" t="s">
        <v>139</v>
      </c>
      <c r="AL9600" s="2" t="s">
        <v>139</v>
      </c>
      <c r="AM9600" s="2" t="s">
        <v>139</v>
      </c>
      <c r="AN9600" s="2" t="s">
        <v>139</v>
      </c>
      <c r="AO9600" s="2" t="s">
        <v>139</v>
      </c>
      <c r="AP9600" s="2" t="s">
        <v>139</v>
      </c>
      <c r="AQ9600" s="2" t="s">
        <v>139</v>
      </c>
      <c r="AR9600" s="2" t="s">
        <v>139</v>
      </c>
    </row>
    <row r="9601" spans="8:44" ht="21" customHeight="1">
      <c r="H9601" s="2">
        <f t="shared" si="306"/>
        <v>9600</v>
      </c>
      <c r="I9601" s="2" t="str">
        <f t="shared" si="307"/>
        <v/>
      </c>
      <c r="K9601" s="2" t="s">
        <v>139</v>
      </c>
      <c r="L9601" s="2" t="s">
        <v>139</v>
      </c>
      <c r="M9601" s="4" t="s">
        <v>139</v>
      </c>
      <c r="N9601" s="2" t="s">
        <v>139</v>
      </c>
      <c r="O9601" s="2" t="s">
        <v>139</v>
      </c>
      <c r="P9601" s="2" t="s">
        <v>139</v>
      </c>
      <c r="Q9601" s="2" t="s">
        <v>139</v>
      </c>
      <c r="R9601" s="2" t="s">
        <v>139</v>
      </c>
      <c r="S9601" s="2" t="s">
        <v>139</v>
      </c>
      <c r="T9601" s="2" t="s">
        <v>139</v>
      </c>
      <c r="U9601" s="2" t="s">
        <v>139</v>
      </c>
      <c r="V9601" s="2" t="s">
        <v>139</v>
      </c>
      <c r="W9601" s="2" t="s">
        <v>139</v>
      </c>
      <c r="X9601" s="2" t="s">
        <v>139</v>
      </c>
      <c r="Y9601" s="2" t="s">
        <v>139</v>
      </c>
      <c r="Z9601" s="2" t="s">
        <v>139</v>
      </c>
      <c r="AA9601" s="2" t="s">
        <v>139</v>
      </c>
      <c r="AB9601" s="2" t="s">
        <v>139</v>
      </c>
      <c r="AC9601" s="2" t="s">
        <v>139</v>
      </c>
      <c r="AD9601" s="2" t="s">
        <v>139</v>
      </c>
      <c r="AE9601" s="2" t="s">
        <v>139</v>
      </c>
      <c r="AF9601" s="2" t="s">
        <v>139</v>
      </c>
      <c r="AG9601" s="2" t="s">
        <v>139</v>
      </c>
      <c r="AH9601" s="2" t="s">
        <v>139</v>
      </c>
      <c r="AI9601" s="2" t="s">
        <v>139</v>
      </c>
      <c r="AJ9601" s="2" t="s">
        <v>139</v>
      </c>
      <c r="AK9601" s="2" t="s">
        <v>139</v>
      </c>
      <c r="AL9601" s="2" t="s">
        <v>139</v>
      </c>
      <c r="AM9601" s="2" t="s">
        <v>139</v>
      </c>
      <c r="AN9601" s="2" t="s">
        <v>139</v>
      </c>
      <c r="AO9601" s="2" t="s">
        <v>139</v>
      </c>
      <c r="AP9601" s="2" t="s">
        <v>139</v>
      </c>
      <c r="AQ9601" s="2" t="s">
        <v>139</v>
      </c>
      <c r="AR9601" s="2" t="s">
        <v>139</v>
      </c>
    </row>
    <row r="9602" spans="8:44" ht="21" customHeight="1">
      <c r="H9602" s="2">
        <f t="shared" ref="H9602:H9665" si="308">ROW()-1</f>
        <v>9601</v>
      </c>
      <c r="I9602" s="2" t="str">
        <f t="shared" ref="I9602:I9665" si="309">IF($K9602="","",$K9602&amp;($H9602-SUMIF($B$2:$B$41,$K9602,$F$2:$F$41)))</f>
        <v/>
      </c>
      <c r="K9602" s="2" t="s">
        <v>139</v>
      </c>
      <c r="L9602" s="2" t="s">
        <v>139</v>
      </c>
      <c r="M9602" s="4" t="s">
        <v>139</v>
      </c>
      <c r="N9602" s="2" t="s">
        <v>139</v>
      </c>
      <c r="O9602" s="2" t="s">
        <v>139</v>
      </c>
      <c r="P9602" s="2" t="s">
        <v>139</v>
      </c>
      <c r="Q9602" s="2" t="s">
        <v>139</v>
      </c>
      <c r="R9602" s="2" t="s">
        <v>139</v>
      </c>
      <c r="S9602" s="2" t="s">
        <v>139</v>
      </c>
      <c r="T9602" s="2" t="s">
        <v>139</v>
      </c>
      <c r="U9602" s="2" t="s">
        <v>139</v>
      </c>
      <c r="V9602" s="2" t="s">
        <v>139</v>
      </c>
      <c r="W9602" s="2" t="s">
        <v>139</v>
      </c>
      <c r="X9602" s="2" t="s">
        <v>139</v>
      </c>
      <c r="Y9602" s="2" t="s">
        <v>139</v>
      </c>
      <c r="Z9602" s="2" t="s">
        <v>139</v>
      </c>
      <c r="AA9602" s="2" t="s">
        <v>139</v>
      </c>
      <c r="AB9602" s="2" t="s">
        <v>139</v>
      </c>
      <c r="AC9602" s="2" t="s">
        <v>139</v>
      </c>
      <c r="AD9602" s="2" t="s">
        <v>139</v>
      </c>
      <c r="AE9602" s="2" t="s">
        <v>139</v>
      </c>
      <c r="AF9602" s="2" t="s">
        <v>139</v>
      </c>
      <c r="AG9602" s="2" t="s">
        <v>139</v>
      </c>
      <c r="AH9602" s="2" t="s">
        <v>139</v>
      </c>
      <c r="AI9602" s="2" t="s">
        <v>139</v>
      </c>
      <c r="AJ9602" s="2" t="s">
        <v>139</v>
      </c>
      <c r="AK9602" s="2" t="s">
        <v>139</v>
      </c>
      <c r="AL9602" s="2" t="s">
        <v>139</v>
      </c>
      <c r="AM9602" s="2" t="s">
        <v>139</v>
      </c>
      <c r="AN9602" s="2" t="s">
        <v>139</v>
      </c>
      <c r="AO9602" s="2" t="s">
        <v>139</v>
      </c>
      <c r="AP9602" s="2" t="s">
        <v>139</v>
      </c>
      <c r="AQ9602" s="2" t="s">
        <v>139</v>
      </c>
      <c r="AR9602" s="2" t="s">
        <v>139</v>
      </c>
    </row>
    <row r="9603" spans="8:44" ht="21" customHeight="1">
      <c r="H9603" s="2">
        <f t="shared" si="308"/>
        <v>9602</v>
      </c>
      <c r="I9603" s="2" t="str">
        <f t="shared" si="309"/>
        <v/>
      </c>
      <c r="K9603" s="2" t="s">
        <v>139</v>
      </c>
      <c r="L9603" s="2" t="s">
        <v>139</v>
      </c>
      <c r="M9603" s="4" t="s">
        <v>139</v>
      </c>
      <c r="N9603" s="2" t="s">
        <v>139</v>
      </c>
      <c r="O9603" s="2" t="s">
        <v>139</v>
      </c>
      <c r="P9603" s="2" t="s">
        <v>139</v>
      </c>
      <c r="Q9603" s="2" t="s">
        <v>139</v>
      </c>
      <c r="R9603" s="2" t="s">
        <v>139</v>
      </c>
      <c r="S9603" s="2" t="s">
        <v>139</v>
      </c>
      <c r="T9603" s="2" t="s">
        <v>139</v>
      </c>
      <c r="U9603" s="2" t="s">
        <v>139</v>
      </c>
      <c r="V9603" s="2" t="s">
        <v>139</v>
      </c>
      <c r="W9603" s="2" t="s">
        <v>139</v>
      </c>
      <c r="X9603" s="2" t="s">
        <v>139</v>
      </c>
      <c r="Y9603" s="2" t="s">
        <v>139</v>
      </c>
      <c r="Z9603" s="2" t="s">
        <v>139</v>
      </c>
      <c r="AA9603" s="2" t="s">
        <v>139</v>
      </c>
      <c r="AB9603" s="2" t="s">
        <v>139</v>
      </c>
      <c r="AC9603" s="2" t="s">
        <v>139</v>
      </c>
      <c r="AD9603" s="2" t="s">
        <v>139</v>
      </c>
      <c r="AE9603" s="2" t="s">
        <v>139</v>
      </c>
      <c r="AF9603" s="2" t="s">
        <v>139</v>
      </c>
      <c r="AG9603" s="2" t="s">
        <v>139</v>
      </c>
      <c r="AH9603" s="2" t="s">
        <v>139</v>
      </c>
      <c r="AI9603" s="2" t="s">
        <v>139</v>
      </c>
      <c r="AJ9603" s="2" t="s">
        <v>139</v>
      </c>
      <c r="AK9603" s="2" t="s">
        <v>139</v>
      </c>
      <c r="AL9603" s="2" t="s">
        <v>139</v>
      </c>
      <c r="AM9603" s="2" t="s">
        <v>139</v>
      </c>
      <c r="AN9603" s="2" t="s">
        <v>139</v>
      </c>
      <c r="AO9603" s="2" t="s">
        <v>139</v>
      </c>
      <c r="AP9603" s="2" t="s">
        <v>139</v>
      </c>
      <c r="AQ9603" s="2" t="s">
        <v>139</v>
      </c>
      <c r="AR9603" s="2" t="s">
        <v>139</v>
      </c>
    </row>
    <row r="9604" spans="8:44" ht="21" customHeight="1">
      <c r="H9604" s="2">
        <f t="shared" si="308"/>
        <v>9603</v>
      </c>
      <c r="I9604" s="2" t="str">
        <f t="shared" si="309"/>
        <v/>
      </c>
      <c r="K9604" s="2" t="s">
        <v>139</v>
      </c>
      <c r="L9604" s="2" t="s">
        <v>139</v>
      </c>
      <c r="M9604" s="4" t="s">
        <v>139</v>
      </c>
      <c r="N9604" s="2" t="s">
        <v>139</v>
      </c>
      <c r="O9604" s="2" t="s">
        <v>139</v>
      </c>
      <c r="P9604" s="2" t="s">
        <v>139</v>
      </c>
      <c r="Q9604" s="2" t="s">
        <v>139</v>
      </c>
      <c r="R9604" s="2" t="s">
        <v>139</v>
      </c>
      <c r="S9604" s="2" t="s">
        <v>139</v>
      </c>
      <c r="T9604" s="2" t="s">
        <v>139</v>
      </c>
      <c r="U9604" s="2" t="s">
        <v>139</v>
      </c>
      <c r="V9604" s="2" t="s">
        <v>139</v>
      </c>
      <c r="W9604" s="2" t="s">
        <v>139</v>
      </c>
      <c r="X9604" s="2" t="s">
        <v>139</v>
      </c>
      <c r="Y9604" s="2" t="s">
        <v>139</v>
      </c>
      <c r="Z9604" s="2" t="s">
        <v>139</v>
      </c>
      <c r="AA9604" s="2" t="s">
        <v>139</v>
      </c>
      <c r="AB9604" s="2" t="s">
        <v>139</v>
      </c>
      <c r="AC9604" s="2" t="s">
        <v>139</v>
      </c>
      <c r="AD9604" s="2" t="s">
        <v>139</v>
      </c>
      <c r="AE9604" s="2" t="s">
        <v>139</v>
      </c>
      <c r="AF9604" s="2" t="s">
        <v>139</v>
      </c>
      <c r="AG9604" s="2" t="s">
        <v>139</v>
      </c>
      <c r="AH9604" s="2" t="s">
        <v>139</v>
      </c>
      <c r="AI9604" s="2" t="s">
        <v>139</v>
      </c>
      <c r="AJ9604" s="2" t="s">
        <v>139</v>
      </c>
      <c r="AK9604" s="2" t="s">
        <v>139</v>
      </c>
      <c r="AL9604" s="2" t="s">
        <v>139</v>
      </c>
      <c r="AM9604" s="2" t="s">
        <v>139</v>
      </c>
      <c r="AN9604" s="2" t="s">
        <v>139</v>
      </c>
      <c r="AO9604" s="2" t="s">
        <v>139</v>
      </c>
      <c r="AP9604" s="2" t="s">
        <v>139</v>
      </c>
      <c r="AQ9604" s="2" t="s">
        <v>139</v>
      </c>
      <c r="AR9604" s="2" t="s">
        <v>139</v>
      </c>
    </row>
    <row r="9605" spans="8:44" ht="21" customHeight="1">
      <c r="H9605" s="2">
        <f t="shared" si="308"/>
        <v>9604</v>
      </c>
      <c r="I9605" s="2" t="str">
        <f t="shared" si="309"/>
        <v/>
      </c>
      <c r="K9605" s="2" t="s">
        <v>139</v>
      </c>
      <c r="L9605" s="2" t="s">
        <v>139</v>
      </c>
      <c r="M9605" s="4" t="s">
        <v>139</v>
      </c>
      <c r="N9605" s="2" t="s">
        <v>139</v>
      </c>
      <c r="O9605" s="2" t="s">
        <v>139</v>
      </c>
      <c r="P9605" s="2" t="s">
        <v>139</v>
      </c>
      <c r="Q9605" s="2" t="s">
        <v>139</v>
      </c>
      <c r="R9605" s="2" t="s">
        <v>139</v>
      </c>
      <c r="S9605" s="2" t="s">
        <v>139</v>
      </c>
      <c r="T9605" s="2" t="s">
        <v>139</v>
      </c>
      <c r="U9605" s="2" t="s">
        <v>139</v>
      </c>
      <c r="V9605" s="2" t="s">
        <v>139</v>
      </c>
      <c r="W9605" s="2" t="s">
        <v>139</v>
      </c>
      <c r="X9605" s="2" t="s">
        <v>139</v>
      </c>
      <c r="Y9605" s="2" t="s">
        <v>139</v>
      </c>
      <c r="Z9605" s="2" t="s">
        <v>139</v>
      </c>
      <c r="AA9605" s="2" t="s">
        <v>139</v>
      </c>
      <c r="AB9605" s="2" t="s">
        <v>139</v>
      </c>
      <c r="AC9605" s="2" t="s">
        <v>139</v>
      </c>
      <c r="AD9605" s="2" t="s">
        <v>139</v>
      </c>
      <c r="AE9605" s="2" t="s">
        <v>139</v>
      </c>
      <c r="AF9605" s="2" t="s">
        <v>139</v>
      </c>
      <c r="AG9605" s="2" t="s">
        <v>139</v>
      </c>
      <c r="AH9605" s="2" t="s">
        <v>139</v>
      </c>
      <c r="AI9605" s="2" t="s">
        <v>139</v>
      </c>
      <c r="AJ9605" s="2" t="s">
        <v>139</v>
      </c>
      <c r="AK9605" s="2" t="s">
        <v>139</v>
      </c>
      <c r="AL9605" s="2" t="s">
        <v>139</v>
      </c>
      <c r="AM9605" s="2" t="s">
        <v>139</v>
      </c>
      <c r="AN9605" s="2" t="s">
        <v>139</v>
      </c>
      <c r="AO9605" s="2" t="s">
        <v>139</v>
      </c>
      <c r="AP9605" s="2" t="s">
        <v>139</v>
      </c>
      <c r="AQ9605" s="2" t="s">
        <v>139</v>
      </c>
      <c r="AR9605" s="2" t="s">
        <v>139</v>
      </c>
    </row>
    <row r="9606" spans="8:44" ht="21" customHeight="1">
      <c r="H9606" s="2">
        <f t="shared" si="308"/>
        <v>9605</v>
      </c>
      <c r="I9606" s="2" t="str">
        <f t="shared" si="309"/>
        <v/>
      </c>
      <c r="K9606" s="2" t="s">
        <v>139</v>
      </c>
      <c r="L9606" s="2" t="s">
        <v>139</v>
      </c>
      <c r="M9606" s="4" t="s">
        <v>139</v>
      </c>
      <c r="N9606" s="2" t="s">
        <v>139</v>
      </c>
      <c r="O9606" s="2" t="s">
        <v>139</v>
      </c>
      <c r="P9606" s="2" t="s">
        <v>139</v>
      </c>
      <c r="Q9606" s="2" t="s">
        <v>139</v>
      </c>
      <c r="R9606" s="2" t="s">
        <v>139</v>
      </c>
      <c r="S9606" s="2" t="s">
        <v>139</v>
      </c>
      <c r="T9606" s="2" t="s">
        <v>139</v>
      </c>
      <c r="U9606" s="2" t="s">
        <v>139</v>
      </c>
      <c r="V9606" s="2" t="s">
        <v>139</v>
      </c>
      <c r="W9606" s="2" t="s">
        <v>139</v>
      </c>
      <c r="X9606" s="2" t="s">
        <v>139</v>
      </c>
      <c r="Y9606" s="2" t="s">
        <v>139</v>
      </c>
      <c r="Z9606" s="2" t="s">
        <v>139</v>
      </c>
      <c r="AA9606" s="2" t="s">
        <v>139</v>
      </c>
      <c r="AB9606" s="2" t="s">
        <v>139</v>
      </c>
      <c r="AC9606" s="2" t="s">
        <v>139</v>
      </c>
      <c r="AD9606" s="2" t="s">
        <v>139</v>
      </c>
      <c r="AE9606" s="2" t="s">
        <v>139</v>
      </c>
      <c r="AF9606" s="2" t="s">
        <v>139</v>
      </c>
      <c r="AG9606" s="2" t="s">
        <v>139</v>
      </c>
      <c r="AH9606" s="2" t="s">
        <v>139</v>
      </c>
      <c r="AI9606" s="2" t="s">
        <v>139</v>
      </c>
      <c r="AJ9606" s="2" t="s">
        <v>139</v>
      </c>
      <c r="AK9606" s="2" t="s">
        <v>139</v>
      </c>
      <c r="AL9606" s="2" t="s">
        <v>139</v>
      </c>
      <c r="AM9606" s="2" t="s">
        <v>139</v>
      </c>
      <c r="AN9606" s="2" t="s">
        <v>139</v>
      </c>
      <c r="AO9606" s="2" t="s">
        <v>139</v>
      </c>
      <c r="AP9606" s="2" t="s">
        <v>139</v>
      </c>
      <c r="AQ9606" s="2" t="s">
        <v>139</v>
      </c>
      <c r="AR9606" s="2" t="s">
        <v>139</v>
      </c>
    </row>
    <row r="9607" spans="8:44" ht="21" customHeight="1">
      <c r="H9607" s="2">
        <f t="shared" si="308"/>
        <v>9606</v>
      </c>
      <c r="I9607" s="2" t="str">
        <f t="shared" si="309"/>
        <v/>
      </c>
      <c r="K9607" s="2" t="s">
        <v>139</v>
      </c>
      <c r="L9607" s="2" t="s">
        <v>139</v>
      </c>
      <c r="M9607" s="4" t="s">
        <v>139</v>
      </c>
      <c r="N9607" s="2" t="s">
        <v>139</v>
      </c>
      <c r="O9607" s="2" t="s">
        <v>139</v>
      </c>
      <c r="P9607" s="2" t="s">
        <v>139</v>
      </c>
      <c r="Q9607" s="2" t="s">
        <v>139</v>
      </c>
      <c r="R9607" s="2" t="s">
        <v>139</v>
      </c>
      <c r="S9607" s="2" t="s">
        <v>139</v>
      </c>
      <c r="T9607" s="2" t="s">
        <v>139</v>
      </c>
      <c r="U9607" s="2" t="s">
        <v>139</v>
      </c>
      <c r="V9607" s="2" t="s">
        <v>139</v>
      </c>
      <c r="W9607" s="2" t="s">
        <v>139</v>
      </c>
      <c r="X9607" s="2" t="s">
        <v>139</v>
      </c>
      <c r="Y9607" s="2" t="s">
        <v>139</v>
      </c>
      <c r="Z9607" s="2" t="s">
        <v>139</v>
      </c>
      <c r="AA9607" s="2" t="s">
        <v>139</v>
      </c>
      <c r="AB9607" s="2" t="s">
        <v>139</v>
      </c>
      <c r="AC9607" s="2" t="s">
        <v>139</v>
      </c>
      <c r="AD9607" s="2" t="s">
        <v>139</v>
      </c>
      <c r="AE9607" s="2" t="s">
        <v>139</v>
      </c>
      <c r="AF9607" s="2" t="s">
        <v>139</v>
      </c>
      <c r="AG9607" s="2" t="s">
        <v>139</v>
      </c>
      <c r="AH9607" s="2" t="s">
        <v>139</v>
      </c>
      <c r="AI9607" s="2" t="s">
        <v>139</v>
      </c>
      <c r="AJ9607" s="2" t="s">
        <v>139</v>
      </c>
      <c r="AK9607" s="2" t="s">
        <v>139</v>
      </c>
      <c r="AL9607" s="2" t="s">
        <v>139</v>
      </c>
      <c r="AM9607" s="2" t="s">
        <v>139</v>
      </c>
      <c r="AN9607" s="2" t="s">
        <v>139</v>
      </c>
      <c r="AO9607" s="2" t="s">
        <v>139</v>
      </c>
      <c r="AP9607" s="2" t="s">
        <v>139</v>
      </c>
      <c r="AQ9607" s="2" t="s">
        <v>139</v>
      </c>
      <c r="AR9607" s="2" t="s">
        <v>139</v>
      </c>
    </row>
    <row r="9608" spans="8:44" ht="21" customHeight="1">
      <c r="H9608" s="2">
        <f t="shared" si="308"/>
        <v>9607</v>
      </c>
      <c r="I9608" s="2" t="str">
        <f t="shared" si="309"/>
        <v/>
      </c>
      <c r="K9608" s="2" t="s">
        <v>139</v>
      </c>
      <c r="L9608" s="2" t="s">
        <v>139</v>
      </c>
      <c r="M9608" s="4" t="s">
        <v>139</v>
      </c>
      <c r="N9608" s="2" t="s">
        <v>139</v>
      </c>
      <c r="O9608" s="2" t="s">
        <v>139</v>
      </c>
      <c r="P9608" s="2" t="s">
        <v>139</v>
      </c>
      <c r="Q9608" s="2" t="s">
        <v>139</v>
      </c>
      <c r="R9608" s="2" t="s">
        <v>139</v>
      </c>
      <c r="S9608" s="2" t="s">
        <v>139</v>
      </c>
      <c r="T9608" s="2" t="s">
        <v>139</v>
      </c>
      <c r="U9608" s="2" t="s">
        <v>139</v>
      </c>
      <c r="V9608" s="2" t="s">
        <v>139</v>
      </c>
      <c r="W9608" s="2" t="s">
        <v>139</v>
      </c>
      <c r="X9608" s="2" t="s">
        <v>139</v>
      </c>
      <c r="Y9608" s="2" t="s">
        <v>139</v>
      </c>
      <c r="Z9608" s="2" t="s">
        <v>139</v>
      </c>
      <c r="AA9608" s="2" t="s">
        <v>139</v>
      </c>
      <c r="AB9608" s="2" t="s">
        <v>139</v>
      </c>
      <c r="AC9608" s="2" t="s">
        <v>139</v>
      </c>
      <c r="AD9608" s="2" t="s">
        <v>139</v>
      </c>
      <c r="AE9608" s="2" t="s">
        <v>139</v>
      </c>
      <c r="AF9608" s="2" t="s">
        <v>139</v>
      </c>
      <c r="AG9608" s="2" t="s">
        <v>139</v>
      </c>
      <c r="AH9608" s="2" t="s">
        <v>139</v>
      </c>
      <c r="AI9608" s="2" t="s">
        <v>139</v>
      </c>
      <c r="AJ9608" s="2" t="s">
        <v>139</v>
      </c>
      <c r="AK9608" s="2" t="s">
        <v>139</v>
      </c>
      <c r="AL9608" s="2" t="s">
        <v>139</v>
      </c>
      <c r="AM9608" s="2" t="s">
        <v>139</v>
      </c>
      <c r="AN9608" s="2" t="s">
        <v>139</v>
      </c>
      <c r="AO9608" s="2" t="s">
        <v>139</v>
      </c>
      <c r="AP9608" s="2" t="s">
        <v>139</v>
      </c>
      <c r="AQ9608" s="2" t="s">
        <v>139</v>
      </c>
      <c r="AR9608" s="2" t="s">
        <v>139</v>
      </c>
    </row>
    <row r="9609" spans="8:44" ht="21" customHeight="1">
      <c r="H9609" s="2">
        <f t="shared" si="308"/>
        <v>9608</v>
      </c>
      <c r="I9609" s="2" t="str">
        <f t="shared" si="309"/>
        <v/>
      </c>
      <c r="K9609" s="2" t="s">
        <v>139</v>
      </c>
      <c r="L9609" s="2" t="s">
        <v>139</v>
      </c>
      <c r="M9609" s="4" t="s">
        <v>139</v>
      </c>
      <c r="N9609" s="2" t="s">
        <v>139</v>
      </c>
      <c r="O9609" s="2" t="s">
        <v>139</v>
      </c>
      <c r="P9609" s="2" t="s">
        <v>139</v>
      </c>
      <c r="Q9609" s="2" t="s">
        <v>139</v>
      </c>
      <c r="R9609" s="2" t="s">
        <v>139</v>
      </c>
      <c r="S9609" s="2" t="s">
        <v>139</v>
      </c>
      <c r="T9609" s="2" t="s">
        <v>139</v>
      </c>
      <c r="U9609" s="2" t="s">
        <v>139</v>
      </c>
      <c r="V9609" s="2" t="s">
        <v>139</v>
      </c>
      <c r="W9609" s="2" t="s">
        <v>139</v>
      </c>
      <c r="X9609" s="2" t="s">
        <v>139</v>
      </c>
      <c r="Y9609" s="2" t="s">
        <v>139</v>
      </c>
      <c r="Z9609" s="2" t="s">
        <v>139</v>
      </c>
      <c r="AA9609" s="2" t="s">
        <v>139</v>
      </c>
      <c r="AB9609" s="2" t="s">
        <v>139</v>
      </c>
      <c r="AC9609" s="2" t="s">
        <v>139</v>
      </c>
      <c r="AD9609" s="2" t="s">
        <v>139</v>
      </c>
      <c r="AE9609" s="2" t="s">
        <v>139</v>
      </c>
      <c r="AF9609" s="2" t="s">
        <v>139</v>
      </c>
      <c r="AG9609" s="2" t="s">
        <v>139</v>
      </c>
      <c r="AH9609" s="2" t="s">
        <v>139</v>
      </c>
      <c r="AI9609" s="2" t="s">
        <v>139</v>
      </c>
      <c r="AJ9609" s="2" t="s">
        <v>139</v>
      </c>
      <c r="AK9609" s="2" t="s">
        <v>139</v>
      </c>
      <c r="AL9609" s="2" t="s">
        <v>139</v>
      </c>
      <c r="AM9609" s="2" t="s">
        <v>139</v>
      </c>
      <c r="AN9609" s="2" t="s">
        <v>139</v>
      </c>
      <c r="AO9609" s="2" t="s">
        <v>139</v>
      </c>
      <c r="AP9609" s="2" t="s">
        <v>139</v>
      </c>
      <c r="AQ9609" s="2" t="s">
        <v>139</v>
      </c>
      <c r="AR9609" s="2" t="s">
        <v>139</v>
      </c>
    </row>
    <row r="9610" spans="8:44" ht="21" customHeight="1">
      <c r="H9610" s="2">
        <f t="shared" si="308"/>
        <v>9609</v>
      </c>
      <c r="I9610" s="2" t="str">
        <f t="shared" si="309"/>
        <v/>
      </c>
      <c r="K9610" s="2" t="s">
        <v>139</v>
      </c>
      <c r="L9610" s="2" t="s">
        <v>139</v>
      </c>
      <c r="M9610" s="4" t="s">
        <v>139</v>
      </c>
      <c r="N9610" s="2" t="s">
        <v>139</v>
      </c>
      <c r="O9610" s="2" t="s">
        <v>139</v>
      </c>
      <c r="P9610" s="2" t="s">
        <v>139</v>
      </c>
      <c r="Q9610" s="2" t="s">
        <v>139</v>
      </c>
      <c r="R9610" s="2" t="s">
        <v>139</v>
      </c>
      <c r="S9610" s="2" t="s">
        <v>139</v>
      </c>
      <c r="T9610" s="2" t="s">
        <v>139</v>
      </c>
      <c r="U9610" s="2" t="s">
        <v>139</v>
      </c>
      <c r="V9610" s="2" t="s">
        <v>139</v>
      </c>
      <c r="W9610" s="2" t="s">
        <v>139</v>
      </c>
      <c r="X9610" s="2" t="s">
        <v>139</v>
      </c>
      <c r="Y9610" s="2" t="s">
        <v>139</v>
      </c>
      <c r="Z9610" s="2" t="s">
        <v>139</v>
      </c>
      <c r="AA9610" s="2" t="s">
        <v>139</v>
      </c>
      <c r="AB9610" s="2" t="s">
        <v>139</v>
      </c>
      <c r="AC9610" s="2" t="s">
        <v>139</v>
      </c>
      <c r="AD9610" s="2" t="s">
        <v>139</v>
      </c>
      <c r="AE9610" s="2" t="s">
        <v>139</v>
      </c>
      <c r="AF9610" s="2" t="s">
        <v>139</v>
      </c>
      <c r="AG9610" s="2" t="s">
        <v>139</v>
      </c>
      <c r="AH9610" s="2" t="s">
        <v>139</v>
      </c>
      <c r="AI9610" s="2" t="s">
        <v>139</v>
      </c>
      <c r="AJ9610" s="2" t="s">
        <v>139</v>
      </c>
      <c r="AK9610" s="2" t="s">
        <v>139</v>
      </c>
      <c r="AL9610" s="2" t="s">
        <v>139</v>
      </c>
      <c r="AM9610" s="2" t="s">
        <v>139</v>
      </c>
      <c r="AN9610" s="2" t="s">
        <v>139</v>
      </c>
      <c r="AO9610" s="2" t="s">
        <v>139</v>
      </c>
      <c r="AP9610" s="2" t="s">
        <v>139</v>
      </c>
      <c r="AQ9610" s="2" t="s">
        <v>139</v>
      </c>
      <c r="AR9610" s="2" t="s">
        <v>139</v>
      </c>
    </row>
    <row r="9611" spans="8:44" ht="21" customHeight="1">
      <c r="H9611" s="2">
        <f t="shared" si="308"/>
        <v>9610</v>
      </c>
      <c r="I9611" s="2" t="str">
        <f t="shared" si="309"/>
        <v/>
      </c>
      <c r="K9611" s="2" t="s">
        <v>139</v>
      </c>
      <c r="L9611" s="2" t="s">
        <v>139</v>
      </c>
      <c r="M9611" s="4" t="s">
        <v>139</v>
      </c>
      <c r="N9611" s="2" t="s">
        <v>139</v>
      </c>
      <c r="O9611" s="2" t="s">
        <v>139</v>
      </c>
      <c r="P9611" s="2" t="s">
        <v>139</v>
      </c>
      <c r="Q9611" s="2" t="s">
        <v>139</v>
      </c>
      <c r="R9611" s="2" t="s">
        <v>139</v>
      </c>
      <c r="S9611" s="2" t="s">
        <v>139</v>
      </c>
      <c r="T9611" s="2" t="s">
        <v>139</v>
      </c>
      <c r="U9611" s="2" t="s">
        <v>139</v>
      </c>
      <c r="V9611" s="2" t="s">
        <v>139</v>
      </c>
      <c r="W9611" s="2" t="s">
        <v>139</v>
      </c>
      <c r="X9611" s="2" t="s">
        <v>139</v>
      </c>
      <c r="Y9611" s="2" t="s">
        <v>139</v>
      </c>
      <c r="Z9611" s="2" t="s">
        <v>139</v>
      </c>
      <c r="AA9611" s="2" t="s">
        <v>139</v>
      </c>
      <c r="AB9611" s="2" t="s">
        <v>139</v>
      </c>
      <c r="AC9611" s="2" t="s">
        <v>139</v>
      </c>
      <c r="AD9611" s="2" t="s">
        <v>139</v>
      </c>
      <c r="AE9611" s="2" t="s">
        <v>139</v>
      </c>
      <c r="AF9611" s="2" t="s">
        <v>139</v>
      </c>
      <c r="AG9611" s="2" t="s">
        <v>139</v>
      </c>
      <c r="AH9611" s="2" t="s">
        <v>139</v>
      </c>
      <c r="AI9611" s="2" t="s">
        <v>139</v>
      </c>
      <c r="AJ9611" s="2" t="s">
        <v>139</v>
      </c>
      <c r="AK9611" s="2" t="s">
        <v>139</v>
      </c>
      <c r="AL9611" s="2" t="s">
        <v>139</v>
      </c>
      <c r="AM9611" s="2" t="s">
        <v>139</v>
      </c>
      <c r="AN9611" s="2" t="s">
        <v>139</v>
      </c>
      <c r="AO9611" s="2" t="s">
        <v>139</v>
      </c>
      <c r="AP9611" s="2" t="s">
        <v>139</v>
      </c>
      <c r="AQ9611" s="2" t="s">
        <v>139</v>
      </c>
      <c r="AR9611" s="2" t="s">
        <v>139</v>
      </c>
    </row>
    <row r="9612" spans="8:44" ht="21" customHeight="1">
      <c r="H9612" s="2">
        <f t="shared" si="308"/>
        <v>9611</v>
      </c>
      <c r="I9612" s="2" t="str">
        <f t="shared" si="309"/>
        <v/>
      </c>
      <c r="K9612" s="2" t="s">
        <v>139</v>
      </c>
      <c r="L9612" s="2" t="s">
        <v>139</v>
      </c>
      <c r="M9612" s="4" t="s">
        <v>139</v>
      </c>
      <c r="N9612" s="2" t="s">
        <v>139</v>
      </c>
      <c r="O9612" s="2" t="s">
        <v>139</v>
      </c>
      <c r="P9612" s="2" t="s">
        <v>139</v>
      </c>
      <c r="Q9612" s="2" t="s">
        <v>139</v>
      </c>
      <c r="R9612" s="2" t="s">
        <v>139</v>
      </c>
      <c r="S9612" s="2" t="s">
        <v>139</v>
      </c>
      <c r="T9612" s="2" t="s">
        <v>139</v>
      </c>
      <c r="U9612" s="2" t="s">
        <v>139</v>
      </c>
      <c r="V9612" s="2" t="s">
        <v>139</v>
      </c>
      <c r="W9612" s="2" t="s">
        <v>139</v>
      </c>
      <c r="X9612" s="2" t="s">
        <v>139</v>
      </c>
      <c r="Y9612" s="2" t="s">
        <v>139</v>
      </c>
      <c r="Z9612" s="2" t="s">
        <v>139</v>
      </c>
      <c r="AA9612" s="2" t="s">
        <v>139</v>
      </c>
      <c r="AB9612" s="2" t="s">
        <v>139</v>
      </c>
      <c r="AC9612" s="2" t="s">
        <v>139</v>
      </c>
      <c r="AD9612" s="2" t="s">
        <v>139</v>
      </c>
      <c r="AE9612" s="2" t="s">
        <v>139</v>
      </c>
      <c r="AF9612" s="2" t="s">
        <v>139</v>
      </c>
      <c r="AG9612" s="2" t="s">
        <v>139</v>
      </c>
      <c r="AH9612" s="2" t="s">
        <v>139</v>
      </c>
      <c r="AI9612" s="2" t="s">
        <v>139</v>
      </c>
      <c r="AJ9612" s="2" t="s">
        <v>139</v>
      </c>
      <c r="AK9612" s="2" t="s">
        <v>139</v>
      </c>
      <c r="AL9612" s="2" t="s">
        <v>139</v>
      </c>
      <c r="AM9612" s="2" t="s">
        <v>139</v>
      </c>
      <c r="AN9612" s="2" t="s">
        <v>139</v>
      </c>
      <c r="AO9612" s="2" t="s">
        <v>139</v>
      </c>
      <c r="AP9612" s="2" t="s">
        <v>139</v>
      </c>
      <c r="AQ9612" s="2" t="s">
        <v>139</v>
      </c>
      <c r="AR9612" s="2" t="s">
        <v>139</v>
      </c>
    </row>
    <row r="9613" spans="8:44" ht="21" customHeight="1">
      <c r="H9613" s="2">
        <f t="shared" si="308"/>
        <v>9612</v>
      </c>
      <c r="I9613" s="2" t="str">
        <f t="shared" si="309"/>
        <v/>
      </c>
      <c r="K9613" s="2" t="s">
        <v>139</v>
      </c>
      <c r="L9613" s="2" t="s">
        <v>139</v>
      </c>
      <c r="M9613" s="4" t="s">
        <v>139</v>
      </c>
      <c r="N9613" s="2" t="s">
        <v>139</v>
      </c>
      <c r="O9613" s="2" t="s">
        <v>139</v>
      </c>
      <c r="P9613" s="2" t="s">
        <v>139</v>
      </c>
      <c r="Q9613" s="2" t="s">
        <v>139</v>
      </c>
      <c r="R9613" s="2" t="s">
        <v>139</v>
      </c>
      <c r="S9613" s="2" t="s">
        <v>139</v>
      </c>
      <c r="T9613" s="2" t="s">
        <v>139</v>
      </c>
      <c r="U9613" s="2" t="s">
        <v>139</v>
      </c>
      <c r="V9613" s="2" t="s">
        <v>139</v>
      </c>
      <c r="W9613" s="2" t="s">
        <v>139</v>
      </c>
      <c r="X9613" s="2" t="s">
        <v>139</v>
      </c>
      <c r="Y9613" s="2" t="s">
        <v>139</v>
      </c>
      <c r="Z9613" s="2" t="s">
        <v>139</v>
      </c>
      <c r="AA9613" s="2" t="s">
        <v>139</v>
      </c>
      <c r="AB9613" s="2" t="s">
        <v>139</v>
      </c>
      <c r="AC9613" s="2" t="s">
        <v>139</v>
      </c>
      <c r="AD9613" s="2" t="s">
        <v>139</v>
      </c>
      <c r="AE9613" s="2" t="s">
        <v>139</v>
      </c>
      <c r="AF9613" s="2" t="s">
        <v>139</v>
      </c>
      <c r="AG9613" s="2" t="s">
        <v>139</v>
      </c>
      <c r="AH9613" s="2" t="s">
        <v>139</v>
      </c>
      <c r="AI9613" s="2" t="s">
        <v>139</v>
      </c>
      <c r="AJ9613" s="2" t="s">
        <v>139</v>
      </c>
      <c r="AK9613" s="2" t="s">
        <v>139</v>
      </c>
      <c r="AL9613" s="2" t="s">
        <v>139</v>
      </c>
      <c r="AM9613" s="2" t="s">
        <v>139</v>
      </c>
      <c r="AN9613" s="2" t="s">
        <v>139</v>
      </c>
      <c r="AO9613" s="2" t="s">
        <v>139</v>
      </c>
      <c r="AP9613" s="2" t="s">
        <v>139</v>
      </c>
      <c r="AQ9613" s="2" t="s">
        <v>139</v>
      </c>
      <c r="AR9613" s="2" t="s">
        <v>139</v>
      </c>
    </row>
    <row r="9614" spans="8:44" ht="21" customHeight="1">
      <c r="H9614" s="2">
        <f t="shared" si="308"/>
        <v>9613</v>
      </c>
      <c r="I9614" s="2" t="str">
        <f t="shared" si="309"/>
        <v/>
      </c>
      <c r="K9614" s="2" t="s">
        <v>139</v>
      </c>
      <c r="L9614" s="2" t="s">
        <v>139</v>
      </c>
      <c r="M9614" s="4" t="s">
        <v>139</v>
      </c>
      <c r="N9614" s="2" t="s">
        <v>139</v>
      </c>
      <c r="O9614" s="2" t="s">
        <v>139</v>
      </c>
      <c r="P9614" s="2" t="s">
        <v>139</v>
      </c>
      <c r="Q9614" s="2" t="s">
        <v>139</v>
      </c>
      <c r="R9614" s="2" t="s">
        <v>139</v>
      </c>
      <c r="S9614" s="2" t="s">
        <v>139</v>
      </c>
      <c r="T9614" s="2" t="s">
        <v>139</v>
      </c>
      <c r="U9614" s="2" t="s">
        <v>139</v>
      </c>
      <c r="V9614" s="2" t="s">
        <v>139</v>
      </c>
      <c r="W9614" s="2" t="s">
        <v>139</v>
      </c>
      <c r="X9614" s="2" t="s">
        <v>139</v>
      </c>
      <c r="Y9614" s="2" t="s">
        <v>139</v>
      </c>
      <c r="Z9614" s="2" t="s">
        <v>139</v>
      </c>
      <c r="AA9614" s="2" t="s">
        <v>139</v>
      </c>
      <c r="AB9614" s="2" t="s">
        <v>139</v>
      </c>
      <c r="AC9614" s="2" t="s">
        <v>139</v>
      </c>
      <c r="AD9614" s="2" t="s">
        <v>139</v>
      </c>
      <c r="AE9614" s="2" t="s">
        <v>139</v>
      </c>
      <c r="AF9614" s="2" t="s">
        <v>139</v>
      </c>
      <c r="AG9614" s="2" t="s">
        <v>139</v>
      </c>
      <c r="AH9614" s="2" t="s">
        <v>139</v>
      </c>
      <c r="AI9614" s="2" t="s">
        <v>139</v>
      </c>
      <c r="AJ9614" s="2" t="s">
        <v>139</v>
      </c>
      <c r="AK9614" s="2" t="s">
        <v>139</v>
      </c>
      <c r="AL9614" s="2" t="s">
        <v>139</v>
      </c>
      <c r="AM9614" s="2" t="s">
        <v>139</v>
      </c>
      <c r="AN9614" s="2" t="s">
        <v>139</v>
      </c>
      <c r="AO9614" s="2" t="s">
        <v>139</v>
      </c>
      <c r="AP9614" s="2" t="s">
        <v>139</v>
      </c>
      <c r="AQ9614" s="2" t="s">
        <v>139</v>
      </c>
      <c r="AR9614" s="2" t="s">
        <v>139</v>
      </c>
    </row>
    <row r="9615" spans="8:44" ht="21" customHeight="1">
      <c r="H9615" s="2">
        <f t="shared" si="308"/>
        <v>9614</v>
      </c>
      <c r="I9615" s="2" t="str">
        <f t="shared" si="309"/>
        <v/>
      </c>
      <c r="K9615" s="2" t="s">
        <v>139</v>
      </c>
      <c r="L9615" s="2" t="s">
        <v>139</v>
      </c>
      <c r="M9615" s="4" t="s">
        <v>139</v>
      </c>
      <c r="N9615" s="2" t="s">
        <v>139</v>
      </c>
      <c r="O9615" s="2" t="s">
        <v>139</v>
      </c>
      <c r="P9615" s="2" t="s">
        <v>139</v>
      </c>
      <c r="Q9615" s="2" t="s">
        <v>139</v>
      </c>
      <c r="R9615" s="2" t="s">
        <v>139</v>
      </c>
      <c r="S9615" s="2" t="s">
        <v>139</v>
      </c>
      <c r="T9615" s="2" t="s">
        <v>139</v>
      </c>
      <c r="U9615" s="2" t="s">
        <v>139</v>
      </c>
      <c r="V9615" s="2" t="s">
        <v>139</v>
      </c>
      <c r="W9615" s="2" t="s">
        <v>139</v>
      </c>
      <c r="X9615" s="2" t="s">
        <v>139</v>
      </c>
      <c r="Y9615" s="2" t="s">
        <v>139</v>
      </c>
      <c r="Z9615" s="2" t="s">
        <v>139</v>
      </c>
      <c r="AA9615" s="2" t="s">
        <v>139</v>
      </c>
      <c r="AB9615" s="2" t="s">
        <v>139</v>
      </c>
      <c r="AC9615" s="2" t="s">
        <v>139</v>
      </c>
      <c r="AD9615" s="2" t="s">
        <v>139</v>
      </c>
      <c r="AE9615" s="2" t="s">
        <v>139</v>
      </c>
      <c r="AF9615" s="2" t="s">
        <v>139</v>
      </c>
      <c r="AG9615" s="2" t="s">
        <v>139</v>
      </c>
      <c r="AH9615" s="2" t="s">
        <v>139</v>
      </c>
      <c r="AI9615" s="2" t="s">
        <v>139</v>
      </c>
      <c r="AJ9615" s="2" t="s">
        <v>139</v>
      </c>
      <c r="AK9615" s="2" t="s">
        <v>139</v>
      </c>
      <c r="AL9615" s="2" t="s">
        <v>139</v>
      </c>
      <c r="AM9615" s="2" t="s">
        <v>139</v>
      </c>
      <c r="AN9615" s="2" t="s">
        <v>139</v>
      </c>
      <c r="AO9615" s="2" t="s">
        <v>139</v>
      </c>
      <c r="AP9615" s="2" t="s">
        <v>139</v>
      </c>
      <c r="AQ9615" s="2" t="s">
        <v>139</v>
      </c>
      <c r="AR9615" s="2" t="s">
        <v>139</v>
      </c>
    </row>
    <row r="9616" spans="8:44" ht="21" customHeight="1">
      <c r="H9616" s="2">
        <f t="shared" si="308"/>
        <v>9615</v>
      </c>
      <c r="I9616" s="2" t="str">
        <f t="shared" si="309"/>
        <v/>
      </c>
      <c r="K9616" s="2" t="s">
        <v>139</v>
      </c>
      <c r="L9616" s="2" t="s">
        <v>139</v>
      </c>
      <c r="M9616" s="4" t="s">
        <v>139</v>
      </c>
      <c r="N9616" s="2" t="s">
        <v>139</v>
      </c>
      <c r="O9616" s="2" t="s">
        <v>139</v>
      </c>
      <c r="P9616" s="2" t="s">
        <v>139</v>
      </c>
      <c r="Q9616" s="2" t="s">
        <v>139</v>
      </c>
      <c r="R9616" s="2" t="s">
        <v>139</v>
      </c>
      <c r="S9616" s="2" t="s">
        <v>139</v>
      </c>
      <c r="T9616" s="2" t="s">
        <v>139</v>
      </c>
      <c r="U9616" s="2" t="s">
        <v>139</v>
      </c>
      <c r="V9616" s="2" t="s">
        <v>139</v>
      </c>
      <c r="W9616" s="2" t="s">
        <v>139</v>
      </c>
      <c r="X9616" s="2" t="s">
        <v>139</v>
      </c>
      <c r="Y9616" s="2" t="s">
        <v>139</v>
      </c>
      <c r="Z9616" s="2" t="s">
        <v>139</v>
      </c>
      <c r="AA9616" s="2" t="s">
        <v>139</v>
      </c>
      <c r="AB9616" s="2" t="s">
        <v>139</v>
      </c>
      <c r="AC9616" s="2" t="s">
        <v>139</v>
      </c>
      <c r="AD9616" s="2" t="s">
        <v>139</v>
      </c>
      <c r="AE9616" s="2" t="s">
        <v>139</v>
      </c>
      <c r="AF9616" s="2" t="s">
        <v>139</v>
      </c>
      <c r="AG9616" s="2" t="s">
        <v>139</v>
      </c>
      <c r="AH9616" s="2" t="s">
        <v>139</v>
      </c>
      <c r="AI9616" s="2" t="s">
        <v>139</v>
      </c>
      <c r="AJ9616" s="2" t="s">
        <v>139</v>
      </c>
      <c r="AK9616" s="2" t="s">
        <v>139</v>
      </c>
      <c r="AL9616" s="2" t="s">
        <v>139</v>
      </c>
      <c r="AM9616" s="2" t="s">
        <v>139</v>
      </c>
      <c r="AN9616" s="2" t="s">
        <v>139</v>
      </c>
      <c r="AO9616" s="2" t="s">
        <v>139</v>
      </c>
      <c r="AP9616" s="2" t="s">
        <v>139</v>
      </c>
      <c r="AQ9616" s="2" t="s">
        <v>139</v>
      </c>
      <c r="AR9616" s="2" t="s">
        <v>139</v>
      </c>
    </row>
    <row r="9617" spans="8:44" ht="21" customHeight="1">
      <c r="H9617" s="2">
        <f t="shared" si="308"/>
        <v>9616</v>
      </c>
      <c r="I9617" s="2" t="str">
        <f t="shared" si="309"/>
        <v/>
      </c>
      <c r="K9617" s="2" t="s">
        <v>139</v>
      </c>
      <c r="L9617" s="2" t="s">
        <v>139</v>
      </c>
      <c r="M9617" s="4" t="s">
        <v>139</v>
      </c>
      <c r="N9617" s="2" t="s">
        <v>139</v>
      </c>
      <c r="O9617" s="2" t="s">
        <v>139</v>
      </c>
      <c r="P9617" s="2" t="s">
        <v>139</v>
      </c>
      <c r="Q9617" s="2" t="s">
        <v>139</v>
      </c>
      <c r="R9617" s="2" t="s">
        <v>139</v>
      </c>
      <c r="S9617" s="2" t="s">
        <v>139</v>
      </c>
      <c r="T9617" s="2" t="s">
        <v>139</v>
      </c>
      <c r="U9617" s="2" t="s">
        <v>139</v>
      </c>
      <c r="V9617" s="2" t="s">
        <v>139</v>
      </c>
      <c r="W9617" s="2" t="s">
        <v>139</v>
      </c>
      <c r="X9617" s="2" t="s">
        <v>139</v>
      </c>
      <c r="Y9617" s="2" t="s">
        <v>139</v>
      </c>
      <c r="Z9617" s="2" t="s">
        <v>139</v>
      </c>
      <c r="AA9617" s="2" t="s">
        <v>139</v>
      </c>
      <c r="AB9617" s="2" t="s">
        <v>139</v>
      </c>
      <c r="AC9617" s="2" t="s">
        <v>139</v>
      </c>
      <c r="AD9617" s="2" t="s">
        <v>139</v>
      </c>
      <c r="AE9617" s="2" t="s">
        <v>139</v>
      </c>
      <c r="AF9617" s="2" t="s">
        <v>139</v>
      </c>
      <c r="AG9617" s="2" t="s">
        <v>139</v>
      </c>
      <c r="AH9617" s="2" t="s">
        <v>139</v>
      </c>
      <c r="AI9617" s="2" t="s">
        <v>139</v>
      </c>
      <c r="AJ9617" s="2" t="s">
        <v>139</v>
      </c>
      <c r="AK9617" s="2" t="s">
        <v>139</v>
      </c>
      <c r="AL9617" s="2" t="s">
        <v>139</v>
      </c>
      <c r="AM9617" s="2" t="s">
        <v>139</v>
      </c>
      <c r="AN9617" s="2" t="s">
        <v>139</v>
      </c>
      <c r="AO9617" s="2" t="s">
        <v>139</v>
      </c>
      <c r="AP9617" s="2" t="s">
        <v>139</v>
      </c>
      <c r="AQ9617" s="2" t="s">
        <v>139</v>
      </c>
      <c r="AR9617" s="2" t="s">
        <v>139</v>
      </c>
    </row>
    <row r="9618" spans="8:44" ht="21" customHeight="1">
      <c r="H9618" s="2">
        <f t="shared" si="308"/>
        <v>9617</v>
      </c>
      <c r="I9618" s="2" t="str">
        <f t="shared" si="309"/>
        <v/>
      </c>
      <c r="K9618" s="2" t="s">
        <v>139</v>
      </c>
      <c r="L9618" s="2" t="s">
        <v>139</v>
      </c>
      <c r="M9618" s="4" t="s">
        <v>139</v>
      </c>
      <c r="N9618" s="2" t="s">
        <v>139</v>
      </c>
      <c r="O9618" s="2" t="s">
        <v>139</v>
      </c>
      <c r="P9618" s="2" t="s">
        <v>139</v>
      </c>
      <c r="Q9618" s="2" t="s">
        <v>139</v>
      </c>
      <c r="R9618" s="2" t="s">
        <v>139</v>
      </c>
      <c r="S9618" s="2" t="s">
        <v>139</v>
      </c>
      <c r="T9618" s="2" t="s">
        <v>139</v>
      </c>
      <c r="U9618" s="2" t="s">
        <v>139</v>
      </c>
      <c r="V9618" s="2" t="s">
        <v>139</v>
      </c>
      <c r="W9618" s="2" t="s">
        <v>139</v>
      </c>
      <c r="X9618" s="2" t="s">
        <v>139</v>
      </c>
      <c r="Y9618" s="2" t="s">
        <v>139</v>
      </c>
      <c r="Z9618" s="2" t="s">
        <v>139</v>
      </c>
      <c r="AA9618" s="2" t="s">
        <v>139</v>
      </c>
      <c r="AB9618" s="2" t="s">
        <v>139</v>
      </c>
      <c r="AC9618" s="2" t="s">
        <v>139</v>
      </c>
      <c r="AD9618" s="2" t="s">
        <v>139</v>
      </c>
      <c r="AE9618" s="2" t="s">
        <v>139</v>
      </c>
      <c r="AF9618" s="2" t="s">
        <v>139</v>
      </c>
      <c r="AG9618" s="2" t="s">
        <v>139</v>
      </c>
      <c r="AH9618" s="2" t="s">
        <v>139</v>
      </c>
      <c r="AI9618" s="2" t="s">
        <v>139</v>
      </c>
      <c r="AJ9618" s="2" t="s">
        <v>139</v>
      </c>
      <c r="AK9618" s="2" t="s">
        <v>139</v>
      </c>
      <c r="AL9618" s="2" t="s">
        <v>139</v>
      </c>
      <c r="AM9618" s="2" t="s">
        <v>139</v>
      </c>
      <c r="AN9618" s="2" t="s">
        <v>139</v>
      </c>
      <c r="AO9618" s="2" t="s">
        <v>139</v>
      </c>
      <c r="AP9618" s="2" t="s">
        <v>139</v>
      </c>
      <c r="AQ9618" s="2" t="s">
        <v>139</v>
      </c>
      <c r="AR9618" s="2" t="s">
        <v>139</v>
      </c>
    </row>
    <row r="9619" spans="8:44" ht="21" customHeight="1">
      <c r="H9619" s="2">
        <f t="shared" si="308"/>
        <v>9618</v>
      </c>
      <c r="I9619" s="2" t="str">
        <f t="shared" si="309"/>
        <v/>
      </c>
      <c r="K9619" s="2" t="s">
        <v>139</v>
      </c>
      <c r="L9619" s="2" t="s">
        <v>139</v>
      </c>
      <c r="M9619" s="4" t="s">
        <v>139</v>
      </c>
      <c r="N9619" s="2" t="s">
        <v>139</v>
      </c>
      <c r="O9619" s="2" t="s">
        <v>139</v>
      </c>
      <c r="P9619" s="2" t="s">
        <v>139</v>
      </c>
      <c r="Q9619" s="2" t="s">
        <v>139</v>
      </c>
      <c r="R9619" s="2" t="s">
        <v>139</v>
      </c>
      <c r="S9619" s="2" t="s">
        <v>139</v>
      </c>
      <c r="T9619" s="2" t="s">
        <v>139</v>
      </c>
      <c r="U9619" s="2" t="s">
        <v>139</v>
      </c>
      <c r="V9619" s="2" t="s">
        <v>139</v>
      </c>
      <c r="W9619" s="2" t="s">
        <v>139</v>
      </c>
      <c r="X9619" s="2" t="s">
        <v>139</v>
      </c>
      <c r="Y9619" s="2" t="s">
        <v>139</v>
      </c>
      <c r="Z9619" s="2" t="s">
        <v>139</v>
      </c>
      <c r="AA9619" s="2" t="s">
        <v>139</v>
      </c>
      <c r="AB9619" s="2" t="s">
        <v>139</v>
      </c>
      <c r="AC9619" s="2" t="s">
        <v>139</v>
      </c>
      <c r="AD9619" s="2" t="s">
        <v>139</v>
      </c>
      <c r="AE9619" s="2" t="s">
        <v>139</v>
      </c>
      <c r="AF9619" s="2" t="s">
        <v>139</v>
      </c>
      <c r="AG9619" s="2" t="s">
        <v>139</v>
      </c>
      <c r="AH9619" s="2" t="s">
        <v>139</v>
      </c>
      <c r="AI9619" s="2" t="s">
        <v>139</v>
      </c>
      <c r="AJ9619" s="2" t="s">
        <v>139</v>
      </c>
      <c r="AK9619" s="2" t="s">
        <v>139</v>
      </c>
      <c r="AL9619" s="2" t="s">
        <v>139</v>
      </c>
      <c r="AM9619" s="2" t="s">
        <v>139</v>
      </c>
      <c r="AN9619" s="2" t="s">
        <v>139</v>
      </c>
      <c r="AO9619" s="2" t="s">
        <v>139</v>
      </c>
      <c r="AP9619" s="2" t="s">
        <v>139</v>
      </c>
      <c r="AQ9619" s="2" t="s">
        <v>139</v>
      </c>
      <c r="AR9619" s="2" t="s">
        <v>139</v>
      </c>
    </row>
    <row r="9620" spans="8:44" ht="21" customHeight="1">
      <c r="H9620" s="2">
        <f t="shared" si="308"/>
        <v>9619</v>
      </c>
      <c r="I9620" s="2" t="str">
        <f t="shared" si="309"/>
        <v/>
      </c>
      <c r="K9620" s="2" t="s">
        <v>139</v>
      </c>
      <c r="L9620" s="2" t="s">
        <v>139</v>
      </c>
      <c r="M9620" s="4" t="s">
        <v>139</v>
      </c>
      <c r="N9620" s="2" t="s">
        <v>139</v>
      </c>
      <c r="O9620" s="2" t="s">
        <v>139</v>
      </c>
      <c r="P9620" s="2" t="s">
        <v>139</v>
      </c>
      <c r="Q9620" s="2" t="s">
        <v>139</v>
      </c>
      <c r="R9620" s="2" t="s">
        <v>139</v>
      </c>
      <c r="S9620" s="2" t="s">
        <v>139</v>
      </c>
      <c r="T9620" s="2" t="s">
        <v>139</v>
      </c>
      <c r="U9620" s="2" t="s">
        <v>139</v>
      </c>
      <c r="V9620" s="2" t="s">
        <v>139</v>
      </c>
      <c r="W9620" s="2" t="s">
        <v>139</v>
      </c>
      <c r="X9620" s="2" t="s">
        <v>139</v>
      </c>
      <c r="Y9620" s="2" t="s">
        <v>139</v>
      </c>
      <c r="Z9620" s="2" t="s">
        <v>139</v>
      </c>
      <c r="AA9620" s="2" t="s">
        <v>139</v>
      </c>
      <c r="AB9620" s="2" t="s">
        <v>139</v>
      </c>
      <c r="AC9620" s="2" t="s">
        <v>139</v>
      </c>
      <c r="AD9620" s="2" t="s">
        <v>139</v>
      </c>
      <c r="AE9620" s="2" t="s">
        <v>139</v>
      </c>
      <c r="AF9620" s="2" t="s">
        <v>139</v>
      </c>
      <c r="AG9620" s="2" t="s">
        <v>139</v>
      </c>
      <c r="AH9620" s="2" t="s">
        <v>139</v>
      </c>
      <c r="AI9620" s="2" t="s">
        <v>139</v>
      </c>
      <c r="AJ9620" s="2" t="s">
        <v>139</v>
      </c>
      <c r="AK9620" s="2" t="s">
        <v>139</v>
      </c>
      <c r="AL9620" s="2" t="s">
        <v>139</v>
      </c>
      <c r="AM9620" s="2" t="s">
        <v>139</v>
      </c>
      <c r="AN9620" s="2" t="s">
        <v>139</v>
      </c>
      <c r="AO9620" s="2" t="s">
        <v>139</v>
      </c>
      <c r="AP9620" s="2" t="s">
        <v>139</v>
      </c>
      <c r="AQ9620" s="2" t="s">
        <v>139</v>
      </c>
      <c r="AR9620" s="2" t="s">
        <v>139</v>
      </c>
    </row>
    <row r="9621" spans="8:44" ht="21" customHeight="1">
      <c r="H9621" s="2">
        <f t="shared" si="308"/>
        <v>9620</v>
      </c>
      <c r="I9621" s="2" t="str">
        <f t="shared" si="309"/>
        <v/>
      </c>
      <c r="K9621" s="2" t="s">
        <v>139</v>
      </c>
      <c r="L9621" s="2" t="s">
        <v>139</v>
      </c>
      <c r="M9621" s="4" t="s">
        <v>139</v>
      </c>
      <c r="N9621" s="2" t="s">
        <v>139</v>
      </c>
      <c r="O9621" s="2" t="s">
        <v>139</v>
      </c>
      <c r="P9621" s="2" t="s">
        <v>139</v>
      </c>
      <c r="Q9621" s="2" t="s">
        <v>139</v>
      </c>
      <c r="R9621" s="2" t="s">
        <v>139</v>
      </c>
      <c r="S9621" s="2" t="s">
        <v>139</v>
      </c>
      <c r="T9621" s="2" t="s">
        <v>139</v>
      </c>
      <c r="U9621" s="2" t="s">
        <v>139</v>
      </c>
      <c r="V9621" s="2" t="s">
        <v>139</v>
      </c>
      <c r="W9621" s="2" t="s">
        <v>139</v>
      </c>
      <c r="X9621" s="2" t="s">
        <v>139</v>
      </c>
      <c r="Y9621" s="2" t="s">
        <v>139</v>
      </c>
      <c r="Z9621" s="2" t="s">
        <v>139</v>
      </c>
      <c r="AA9621" s="2" t="s">
        <v>139</v>
      </c>
      <c r="AB9621" s="2" t="s">
        <v>139</v>
      </c>
      <c r="AC9621" s="2" t="s">
        <v>139</v>
      </c>
      <c r="AD9621" s="2" t="s">
        <v>139</v>
      </c>
      <c r="AE9621" s="2" t="s">
        <v>139</v>
      </c>
      <c r="AF9621" s="2" t="s">
        <v>139</v>
      </c>
      <c r="AG9621" s="2" t="s">
        <v>139</v>
      </c>
      <c r="AH9621" s="2" t="s">
        <v>139</v>
      </c>
      <c r="AI9621" s="2" t="s">
        <v>139</v>
      </c>
      <c r="AJ9621" s="2" t="s">
        <v>139</v>
      </c>
      <c r="AK9621" s="2" t="s">
        <v>139</v>
      </c>
      <c r="AL9621" s="2" t="s">
        <v>139</v>
      </c>
      <c r="AM9621" s="2" t="s">
        <v>139</v>
      </c>
      <c r="AN9621" s="2" t="s">
        <v>139</v>
      </c>
      <c r="AO9621" s="2" t="s">
        <v>139</v>
      </c>
      <c r="AP9621" s="2" t="s">
        <v>139</v>
      </c>
      <c r="AQ9621" s="2" t="s">
        <v>139</v>
      </c>
      <c r="AR9621" s="2" t="s">
        <v>139</v>
      </c>
    </row>
    <row r="9622" spans="8:44" ht="21" customHeight="1">
      <c r="H9622" s="2">
        <f t="shared" si="308"/>
        <v>9621</v>
      </c>
      <c r="I9622" s="2" t="str">
        <f t="shared" si="309"/>
        <v/>
      </c>
      <c r="K9622" s="2" t="s">
        <v>139</v>
      </c>
      <c r="L9622" s="2" t="s">
        <v>139</v>
      </c>
      <c r="M9622" s="4" t="s">
        <v>139</v>
      </c>
      <c r="N9622" s="2" t="s">
        <v>139</v>
      </c>
      <c r="O9622" s="2" t="s">
        <v>139</v>
      </c>
      <c r="P9622" s="2" t="s">
        <v>139</v>
      </c>
      <c r="Q9622" s="2" t="s">
        <v>139</v>
      </c>
      <c r="R9622" s="2" t="s">
        <v>139</v>
      </c>
      <c r="S9622" s="2" t="s">
        <v>139</v>
      </c>
      <c r="T9622" s="2" t="s">
        <v>139</v>
      </c>
      <c r="U9622" s="2" t="s">
        <v>139</v>
      </c>
      <c r="V9622" s="2" t="s">
        <v>139</v>
      </c>
      <c r="W9622" s="2" t="s">
        <v>139</v>
      </c>
      <c r="X9622" s="2" t="s">
        <v>139</v>
      </c>
      <c r="Y9622" s="2" t="s">
        <v>139</v>
      </c>
      <c r="Z9622" s="2" t="s">
        <v>139</v>
      </c>
      <c r="AA9622" s="2" t="s">
        <v>139</v>
      </c>
      <c r="AB9622" s="2" t="s">
        <v>139</v>
      </c>
      <c r="AC9622" s="2" t="s">
        <v>139</v>
      </c>
      <c r="AD9622" s="2" t="s">
        <v>139</v>
      </c>
      <c r="AE9622" s="2" t="s">
        <v>139</v>
      </c>
      <c r="AF9622" s="2" t="s">
        <v>139</v>
      </c>
      <c r="AG9622" s="2" t="s">
        <v>139</v>
      </c>
      <c r="AH9622" s="2" t="s">
        <v>139</v>
      </c>
      <c r="AI9622" s="2" t="s">
        <v>139</v>
      </c>
      <c r="AJ9622" s="2" t="s">
        <v>139</v>
      </c>
      <c r="AK9622" s="2" t="s">
        <v>139</v>
      </c>
      <c r="AL9622" s="2" t="s">
        <v>139</v>
      </c>
      <c r="AM9622" s="2" t="s">
        <v>139</v>
      </c>
      <c r="AN9622" s="2" t="s">
        <v>139</v>
      </c>
      <c r="AO9622" s="2" t="s">
        <v>139</v>
      </c>
      <c r="AP9622" s="2" t="s">
        <v>139</v>
      </c>
      <c r="AQ9622" s="2" t="s">
        <v>139</v>
      </c>
      <c r="AR9622" s="2" t="s">
        <v>139</v>
      </c>
    </row>
    <row r="9623" spans="8:44" ht="21" customHeight="1">
      <c r="H9623" s="2">
        <f t="shared" si="308"/>
        <v>9622</v>
      </c>
      <c r="I9623" s="2" t="str">
        <f t="shared" si="309"/>
        <v/>
      </c>
      <c r="K9623" s="2" t="s">
        <v>139</v>
      </c>
      <c r="L9623" s="2" t="s">
        <v>139</v>
      </c>
      <c r="M9623" s="4" t="s">
        <v>139</v>
      </c>
      <c r="N9623" s="2" t="s">
        <v>139</v>
      </c>
      <c r="O9623" s="2" t="s">
        <v>139</v>
      </c>
      <c r="P9623" s="2" t="s">
        <v>139</v>
      </c>
      <c r="Q9623" s="2" t="s">
        <v>139</v>
      </c>
      <c r="R9623" s="2" t="s">
        <v>139</v>
      </c>
      <c r="S9623" s="2" t="s">
        <v>139</v>
      </c>
      <c r="T9623" s="2" t="s">
        <v>139</v>
      </c>
      <c r="U9623" s="2" t="s">
        <v>139</v>
      </c>
      <c r="V9623" s="2" t="s">
        <v>139</v>
      </c>
      <c r="W9623" s="2" t="s">
        <v>139</v>
      </c>
      <c r="X9623" s="2" t="s">
        <v>139</v>
      </c>
      <c r="Y9623" s="2" t="s">
        <v>139</v>
      </c>
      <c r="Z9623" s="2" t="s">
        <v>139</v>
      </c>
      <c r="AA9623" s="2" t="s">
        <v>139</v>
      </c>
      <c r="AB9623" s="2" t="s">
        <v>139</v>
      </c>
      <c r="AC9623" s="2" t="s">
        <v>139</v>
      </c>
      <c r="AD9623" s="2" t="s">
        <v>139</v>
      </c>
      <c r="AE9623" s="2" t="s">
        <v>139</v>
      </c>
      <c r="AF9623" s="2" t="s">
        <v>139</v>
      </c>
      <c r="AG9623" s="2" t="s">
        <v>139</v>
      </c>
      <c r="AH9623" s="2" t="s">
        <v>139</v>
      </c>
      <c r="AI9623" s="2" t="s">
        <v>139</v>
      </c>
      <c r="AJ9623" s="2" t="s">
        <v>139</v>
      </c>
      <c r="AK9623" s="2" t="s">
        <v>139</v>
      </c>
      <c r="AL9623" s="2" t="s">
        <v>139</v>
      </c>
      <c r="AM9623" s="2" t="s">
        <v>139</v>
      </c>
      <c r="AN9623" s="2" t="s">
        <v>139</v>
      </c>
      <c r="AO9623" s="2" t="s">
        <v>139</v>
      </c>
      <c r="AP9623" s="2" t="s">
        <v>139</v>
      </c>
      <c r="AQ9623" s="2" t="s">
        <v>139</v>
      </c>
      <c r="AR9623" s="2" t="s">
        <v>139</v>
      </c>
    </row>
    <row r="9624" spans="8:44" ht="21" customHeight="1">
      <c r="H9624" s="2">
        <f t="shared" si="308"/>
        <v>9623</v>
      </c>
      <c r="I9624" s="2" t="str">
        <f t="shared" si="309"/>
        <v/>
      </c>
      <c r="K9624" s="2" t="s">
        <v>139</v>
      </c>
      <c r="L9624" s="2" t="s">
        <v>139</v>
      </c>
      <c r="M9624" s="4" t="s">
        <v>139</v>
      </c>
      <c r="N9624" s="2" t="s">
        <v>139</v>
      </c>
      <c r="O9624" s="2" t="s">
        <v>139</v>
      </c>
      <c r="P9624" s="2" t="s">
        <v>139</v>
      </c>
      <c r="Q9624" s="2" t="s">
        <v>139</v>
      </c>
      <c r="R9624" s="2" t="s">
        <v>139</v>
      </c>
      <c r="S9624" s="2" t="s">
        <v>139</v>
      </c>
      <c r="T9624" s="2" t="s">
        <v>139</v>
      </c>
      <c r="U9624" s="2" t="s">
        <v>139</v>
      </c>
      <c r="V9624" s="2" t="s">
        <v>139</v>
      </c>
      <c r="W9624" s="2" t="s">
        <v>139</v>
      </c>
      <c r="X9624" s="2" t="s">
        <v>139</v>
      </c>
      <c r="Y9624" s="2" t="s">
        <v>139</v>
      </c>
      <c r="Z9624" s="2" t="s">
        <v>139</v>
      </c>
      <c r="AA9624" s="2" t="s">
        <v>139</v>
      </c>
      <c r="AB9624" s="2" t="s">
        <v>139</v>
      </c>
      <c r="AC9624" s="2" t="s">
        <v>139</v>
      </c>
      <c r="AD9624" s="2" t="s">
        <v>139</v>
      </c>
      <c r="AE9624" s="2" t="s">
        <v>139</v>
      </c>
      <c r="AF9624" s="2" t="s">
        <v>139</v>
      </c>
      <c r="AG9624" s="2" t="s">
        <v>139</v>
      </c>
      <c r="AH9624" s="2" t="s">
        <v>139</v>
      </c>
      <c r="AI9624" s="2" t="s">
        <v>139</v>
      </c>
      <c r="AJ9624" s="2" t="s">
        <v>139</v>
      </c>
      <c r="AK9624" s="2" t="s">
        <v>139</v>
      </c>
      <c r="AL9624" s="2" t="s">
        <v>139</v>
      </c>
      <c r="AM9624" s="2" t="s">
        <v>139</v>
      </c>
      <c r="AN9624" s="2" t="s">
        <v>139</v>
      </c>
      <c r="AO9624" s="2" t="s">
        <v>139</v>
      </c>
      <c r="AP9624" s="2" t="s">
        <v>139</v>
      </c>
      <c r="AQ9624" s="2" t="s">
        <v>139</v>
      </c>
      <c r="AR9624" s="2" t="s">
        <v>139</v>
      </c>
    </row>
    <row r="9625" spans="8:44" ht="21" customHeight="1">
      <c r="H9625" s="2">
        <f t="shared" si="308"/>
        <v>9624</v>
      </c>
      <c r="I9625" s="2" t="str">
        <f t="shared" si="309"/>
        <v/>
      </c>
      <c r="K9625" s="2" t="s">
        <v>139</v>
      </c>
      <c r="L9625" s="2" t="s">
        <v>139</v>
      </c>
      <c r="M9625" s="4" t="s">
        <v>139</v>
      </c>
      <c r="N9625" s="2" t="s">
        <v>139</v>
      </c>
      <c r="O9625" s="2" t="s">
        <v>139</v>
      </c>
      <c r="P9625" s="2" t="s">
        <v>139</v>
      </c>
      <c r="Q9625" s="2" t="s">
        <v>139</v>
      </c>
      <c r="R9625" s="2" t="s">
        <v>139</v>
      </c>
      <c r="S9625" s="2" t="s">
        <v>139</v>
      </c>
      <c r="T9625" s="2" t="s">
        <v>139</v>
      </c>
      <c r="U9625" s="2" t="s">
        <v>139</v>
      </c>
      <c r="V9625" s="2" t="s">
        <v>139</v>
      </c>
      <c r="W9625" s="2" t="s">
        <v>139</v>
      </c>
      <c r="X9625" s="2" t="s">
        <v>139</v>
      </c>
      <c r="Y9625" s="2" t="s">
        <v>139</v>
      </c>
      <c r="Z9625" s="2" t="s">
        <v>139</v>
      </c>
      <c r="AA9625" s="2" t="s">
        <v>139</v>
      </c>
      <c r="AB9625" s="2" t="s">
        <v>139</v>
      </c>
      <c r="AC9625" s="2" t="s">
        <v>139</v>
      </c>
      <c r="AD9625" s="2" t="s">
        <v>139</v>
      </c>
      <c r="AE9625" s="2" t="s">
        <v>139</v>
      </c>
      <c r="AF9625" s="2" t="s">
        <v>139</v>
      </c>
      <c r="AG9625" s="2" t="s">
        <v>139</v>
      </c>
      <c r="AH9625" s="2" t="s">
        <v>139</v>
      </c>
      <c r="AI9625" s="2" t="s">
        <v>139</v>
      </c>
      <c r="AJ9625" s="2" t="s">
        <v>139</v>
      </c>
      <c r="AK9625" s="2" t="s">
        <v>139</v>
      </c>
      <c r="AL9625" s="2" t="s">
        <v>139</v>
      </c>
      <c r="AM9625" s="2" t="s">
        <v>139</v>
      </c>
      <c r="AN9625" s="2" t="s">
        <v>139</v>
      </c>
      <c r="AO9625" s="2" t="s">
        <v>139</v>
      </c>
      <c r="AP9625" s="2" t="s">
        <v>139</v>
      </c>
      <c r="AQ9625" s="2" t="s">
        <v>139</v>
      </c>
      <c r="AR9625" s="2" t="s">
        <v>139</v>
      </c>
    </row>
    <row r="9626" spans="8:44" ht="21" customHeight="1">
      <c r="H9626" s="2">
        <f t="shared" si="308"/>
        <v>9625</v>
      </c>
      <c r="I9626" s="2" t="str">
        <f t="shared" si="309"/>
        <v/>
      </c>
      <c r="K9626" s="2" t="s">
        <v>139</v>
      </c>
      <c r="L9626" s="2" t="s">
        <v>139</v>
      </c>
      <c r="M9626" s="4" t="s">
        <v>139</v>
      </c>
      <c r="N9626" s="2" t="s">
        <v>139</v>
      </c>
      <c r="O9626" s="2" t="s">
        <v>139</v>
      </c>
      <c r="P9626" s="2" t="s">
        <v>139</v>
      </c>
      <c r="Q9626" s="2" t="s">
        <v>139</v>
      </c>
      <c r="R9626" s="2" t="s">
        <v>139</v>
      </c>
      <c r="S9626" s="2" t="s">
        <v>139</v>
      </c>
      <c r="T9626" s="2" t="s">
        <v>139</v>
      </c>
      <c r="U9626" s="2" t="s">
        <v>139</v>
      </c>
      <c r="V9626" s="2" t="s">
        <v>139</v>
      </c>
      <c r="W9626" s="2" t="s">
        <v>139</v>
      </c>
      <c r="X9626" s="2" t="s">
        <v>139</v>
      </c>
      <c r="Y9626" s="2" t="s">
        <v>139</v>
      </c>
      <c r="Z9626" s="2" t="s">
        <v>139</v>
      </c>
      <c r="AA9626" s="2" t="s">
        <v>139</v>
      </c>
      <c r="AB9626" s="2" t="s">
        <v>139</v>
      </c>
      <c r="AC9626" s="2" t="s">
        <v>139</v>
      </c>
      <c r="AD9626" s="2" t="s">
        <v>139</v>
      </c>
      <c r="AE9626" s="2" t="s">
        <v>139</v>
      </c>
      <c r="AF9626" s="2" t="s">
        <v>139</v>
      </c>
      <c r="AG9626" s="2" t="s">
        <v>139</v>
      </c>
      <c r="AH9626" s="2" t="s">
        <v>139</v>
      </c>
      <c r="AI9626" s="2" t="s">
        <v>139</v>
      </c>
      <c r="AJ9626" s="2" t="s">
        <v>139</v>
      </c>
      <c r="AK9626" s="2" t="s">
        <v>139</v>
      </c>
      <c r="AL9626" s="2" t="s">
        <v>139</v>
      </c>
      <c r="AM9626" s="2" t="s">
        <v>139</v>
      </c>
      <c r="AN9626" s="2" t="s">
        <v>139</v>
      </c>
      <c r="AO9626" s="2" t="s">
        <v>139</v>
      </c>
      <c r="AP9626" s="2" t="s">
        <v>139</v>
      </c>
      <c r="AQ9626" s="2" t="s">
        <v>139</v>
      </c>
      <c r="AR9626" s="2" t="s">
        <v>139</v>
      </c>
    </row>
    <row r="9627" spans="8:44" ht="21" customHeight="1">
      <c r="H9627" s="2">
        <f t="shared" si="308"/>
        <v>9626</v>
      </c>
      <c r="I9627" s="2" t="str">
        <f t="shared" si="309"/>
        <v/>
      </c>
      <c r="K9627" s="2" t="s">
        <v>139</v>
      </c>
      <c r="L9627" s="2" t="s">
        <v>139</v>
      </c>
      <c r="M9627" s="4" t="s">
        <v>139</v>
      </c>
      <c r="N9627" s="2" t="s">
        <v>139</v>
      </c>
      <c r="O9627" s="2" t="s">
        <v>139</v>
      </c>
      <c r="P9627" s="2" t="s">
        <v>139</v>
      </c>
      <c r="Q9627" s="2" t="s">
        <v>139</v>
      </c>
      <c r="R9627" s="2" t="s">
        <v>139</v>
      </c>
      <c r="S9627" s="2" t="s">
        <v>139</v>
      </c>
      <c r="T9627" s="2" t="s">
        <v>139</v>
      </c>
      <c r="U9627" s="2" t="s">
        <v>139</v>
      </c>
      <c r="V9627" s="2" t="s">
        <v>139</v>
      </c>
      <c r="W9627" s="2" t="s">
        <v>139</v>
      </c>
      <c r="X9627" s="2" t="s">
        <v>139</v>
      </c>
      <c r="Y9627" s="2" t="s">
        <v>139</v>
      </c>
      <c r="Z9627" s="2" t="s">
        <v>139</v>
      </c>
      <c r="AA9627" s="2" t="s">
        <v>139</v>
      </c>
      <c r="AB9627" s="2" t="s">
        <v>139</v>
      </c>
      <c r="AC9627" s="2" t="s">
        <v>139</v>
      </c>
      <c r="AD9627" s="2" t="s">
        <v>139</v>
      </c>
      <c r="AE9627" s="2" t="s">
        <v>139</v>
      </c>
      <c r="AF9627" s="2" t="s">
        <v>139</v>
      </c>
      <c r="AG9627" s="2" t="s">
        <v>139</v>
      </c>
      <c r="AH9627" s="2" t="s">
        <v>139</v>
      </c>
      <c r="AI9627" s="2" t="s">
        <v>139</v>
      </c>
      <c r="AJ9627" s="2" t="s">
        <v>139</v>
      </c>
      <c r="AK9627" s="2" t="s">
        <v>139</v>
      </c>
      <c r="AL9627" s="2" t="s">
        <v>139</v>
      </c>
      <c r="AM9627" s="2" t="s">
        <v>139</v>
      </c>
      <c r="AN9627" s="2" t="s">
        <v>139</v>
      </c>
      <c r="AO9627" s="2" t="s">
        <v>139</v>
      </c>
      <c r="AP9627" s="2" t="s">
        <v>139</v>
      </c>
      <c r="AQ9627" s="2" t="s">
        <v>139</v>
      </c>
      <c r="AR9627" s="2" t="s">
        <v>139</v>
      </c>
    </row>
    <row r="9628" spans="8:44" ht="21" customHeight="1">
      <c r="H9628" s="2">
        <f t="shared" si="308"/>
        <v>9627</v>
      </c>
      <c r="I9628" s="2" t="str">
        <f t="shared" si="309"/>
        <v/>
      </c>
      <c r="K9628" s="2" t="s">
        <v>139</v>
      </c>
      <c r="L9628" s="2" t="s">
        <v>139</v>
      </c>
      <c r="M9628" s="4" t="s">
        <v>139</v>
      </c>
      <c r="N9628" s="2" t="s">
        <v>139</v>
      </c>
      <c r="O9628" s="2" t="s">
        <v>139</v>
      </c>
      <c r="P9628" s="2" t="s">
        <v>139</v>
      </c>
      <c r="Q9628" s="2" t="s">
        <v>139</v>
      </c>
      <c r="R9628" s="2" t="s">
        <v>139</v>
      </c>
      <c r="S9628" s="2" t="s">
        <v>139</v>
      </c>
      <c r="T9628" s="2" t="s">
        <v>139</v>
      </c>
      <c r="U9628" s="2" t="s">
        <v>139</v>
      </c>
      <c r="V9628" s="2" t="s">
        <v>139</v>
      </c>
      <c r="W9628" s="2" t="s">
        <v>139</v>
      </c>
      <c r="X9628" s="2" t="s">
        <v>139</v>
      </c>
      <c r="Y9628" s="2" t="s">
        <v>139</v>
      </c>
      <c r="Z9628" s="2" t="s">
        <v>139</v>
      </c>
      <c r="AA9628" s="2" t="s">
        <v>139</v>
      </c>
      <c r="AB9628" s="2" t="s">
        <v>139</v>
      </c>
      <c r="AC9628" s="2" t="s">
        <v>139</v>
      </c>
      <c r="AD9628" s="2" t="s">
        <v>139</v>
      </c>
      <c r="AE9628" s="2" t="s">
        <v>139</v>
      </c>
      <c r="AF9628" s="2" t="s">
        <v>139</v>
      </c>
      <c r="AG9628" s="2" t="s">
        <v>139</v>
      </c>
      <c r="AH9628" s="2" t="s">
        <v>139</v>
      </c>
      <c r="AI9628" s="2" t="s">
        <v>139</v>
      </c>
      <c r="AJ9628" s="2" t="s">
        <v>139</v>
      </c>
      <c r="AK9628" s="2" t="s">
        <v>139</v>
      </c>
      <c r="AL9628" s="2" t="s">
        <v>139</v>
      </c>
      <c r="AM9628" s="2" t="s">
        <v>139</v>
      </c>
      <c r="AN9628" s="2" t="s">
        <v>139</v>
      </c>
      <c r="AO9628" s="2" t="s">
        <v>139</v>
      </c>
      <c r="AP9628" s="2" t="s">
        <v>139</v>
      </c>
      <c r="AQ9628" s="2" t="s">
        <v>139</v>
      </c>
      <c r="AR9628" s="2" t="s">
        <v>139</v>
      </c>
    </row>
    <row r="9629" spans="8:44" ht="21" customHeight="1">
      <c r="H9629" s="2">
        <f t="shared" si="308"/>
        <v>9628</v>
      </c>
      <c r="I9629" s="2" t="str">
        <f t="shared" si="309"/>
        <v/>
      </c>
      <c r="K9629" s="2" t="s">
        <v>139</v>
      </c>
      <c r="L9629" s="2" t="s">
        <v>139</v>
      </c>
      <c r="M9629" s="4" t="s">
        <v>139</v>
      </c>
      <c r="N9629" s="2" t="s">
        <v>139</v>
      </c>
      <c r="O9629" s="2" t="s">
        <v>139</v>
      </c>
      <c r="P9629" s="2" t="s">
        <v>139</v>
      </c>
      <c r="Q9629" s="2" t="s">
        <v>139</v>
      </c>
      <c r="R9629" s="2" t="s">
        <v>139</v>
      </c>
      <c r="S9629" s="2" t="s">
        <v>139</v>
      </c>
      <c r="T9629" s="2" t="s">
        <v>139</v>
      </c>
      <c r="U9629" s="2" t="s">
        <v>139</v>
      </c>
      <c r="V9629" s="2" t="s">
        <v>139</v>
      </c>
      <c r="W9629" s="2" t="s">
        <v>139</v>
      </c>
      <c r="X9629" s="2" t="s">
        <v>139</v>
      </c>
      <c r="Y9629" s="2" t="s">
        <v>139</v>
      </c>
      <c r="Z9629" s="2" t="s">
        <v>139</v>
      </c>
      <c r="AA9629" s="2" t="s">
        <v>139</v>
      </c>
      <c r="AB9629" s="2" t="s">
        <v>139</v>
      </c>
      <c r="AC9629" s="2" t="s">
        <v>139</v>
      </c>
      <c r="AD9629" s="2" t="s">
        <v>139</v>
      </c>
      <c r="AE9629" s="2" t="s">
        <v>139</v>
      </c>
      <c r="AF9629" s="2" t="s">
        <v>139</v>
      </c>
      <c r="AG9629" s="2" t="s">
        <v>139</v>
      </c>
      <c r="AH9629" s="2" t="s">
        <v>139</v>
      </c>
      <c r="AI9629" s="2" t="s">
        <v>139</v>
      </c>
      <c r="AJ9629" s="2" t="s">
        <v>139</v>
      </c>
      <c r="AK9629" s="2" t="s">
        <v>139</v>
      </c>
      <c r="AL9629" s="2" t="s">
        <v>139</v>
      </c>
      <c r="AM9629" s="2" t="s">
        <v>139</v>
      </c>
      <c r="AN9629" s="2" t="s">
        <v>139</v>
      </c>
      <c r="AO9629" s="2" t="s">
        <v>139</v>
      </c>
      <c r="AP9629" s="2" t="s">
        <v>139</v>
      </c>
      <c r="AQ9629" s="2" t="s">
        <v>139</v>
      </c>
      <c r="AR9629" s="2" t="s">
        <v>139</v>
      </c>
    </row>
    <row r="9630" spans="8:44" ht="21" customHeight="1">
      <c r="H9630" s="2">
        <f t="shared" si="308"/>
        <v>9629</v>
      </c>
      <c r="I9630" s="2" t="str">
        <f t="shared" si="309"/>
        <v/>
      </c>
      <c r="K9630" s="2" t="s">
        <v>139</v>
      </c>
      <c r="L9630" s="2" t="s">
        <v>139</v>
      </c>
      <c r="M9630" s="4" t="s">
        <v>139</v>
      </c>
      <c r="N9630" s="2" t="s">
        <v>139</v>
      </c>
      <c r="O9630" s="2" t="s">
        <v>139</v>
      </c>
      <c r="P9630" s="2" t="s">
        <v>139</v>
      </c>
      <c r="Q9630" s="2" t="s">
        <v>139</v>
      </c>
      <c r="R9630" s="2" t="s">
        <v>139</v>
      </c>
      <c r="S9630" s="2" t="s">
        <v>139</v>
      </c>
      <c r="T9630" s="2" t="s">
        <v>139</v>
      </c>
      <c r="U9630" s="2" t="s">
        <v>139</v>
      </c>
      <c r="V9630" s="2" t="s">
        <v>139</v>
      </c>
      <c r="W9630" s="2" t="s">
        <v>139</v>
      </c>
      <c r="X9630" s="2" t="s">
        <v>139</v>
      </c>
      <c r="Y9630" s="2" t="s">
        <v>139</v>
      </c>
      <c r="Z9630" s="2" t="s">
        <v>139</v>
      </c>
      <c r="AA9630" s="2" t="s">
        <v>139</v>
      </c>
      <c r="AB9630" s="2" t="s">
        <v>139</v>
      </c>
      <c r="AC9630" s="2" t="s">
        <v>139</v>
      </c>
      <c r="AD9630" s="2" t="s">
        <v>139</v>
      </c>
      <c r="AE9630" s="2" t="s">
        <v>139</v>
      </c>
      <c r="AF9630" s="2" t="s">
        <v>139</v>
      </c>
      <c r="AG9630" s="2" t="s">
        <v>139</v>
      </c>
      <c r="AH9630" s="2" t="s">
        <v>139</v>
      </c>
      <c r="AI9630" s="2" t="s">
        <v>139</v>
      </c>
      <c r="AJ9630" s="2" t="s">
        <v>139</v>
      </c>
      <c r="AK9630" s="2" t="s">
        <v>139</v>
      </c>
      <c r="AL9630" s="2" t="s">
        <v>139</v>
      </c>
      <c r="AM9630" s="2" t="s">
        <v>139</v>
      </c>
      <c r="AN9630" s="2" t="s">
        <v>139</v>
      </c>
      <c r="AO9630" s="2" t="s">
        <v>139</v>
      </c>
      <c r="AP9630" s="2" t="s">
        <v>139</v>
      </c>
      <c r="AQ9630" s="2" t="s">
        <v>139</v>
      </c>
      <c r="AR9630" s="2" t="s">
        <v>139</v>
      </c>
    </row>
    <row r="9631" spans="8:44" ht="21" customHeight="1">
      <c r="H9631" s="2">
        <f t="shared" si="308"/>
        <v>9630</v>
      </c>
      <c r="I9631" s="2" t="str">
        <f t="shared" si="309"/>
        <v/>
      </c>
      <c r="K9631" s="2" t="s">
        <v>139</v>
      </c>
      <c r="L9631" s="2" t="s">
        <v>139</v>
      </c>
      <c r="M9631" s="4" t="s">
        <v>139</v>
      </c>
      <c r="N9631" s="2" t="s">
        <v>139</v>
      </c>
      <c r="O9631" s="2" t="s">
        <v>139</v>
      </c>
      <c r="P9631" s="2" t="s">
        <v>139</v>
      </c>
      <c r="Q9631" s="2" t="s">
        <v>139</v>
      </c>
      <c r="R9631" s="2" t="s">
        <v>139</v>
      </c>
      <c r="S9631" s="2" t="s">
        <v>139</v>
      </c>
      <c r="T9631" s="2" t="s">
        <v>139</v>
      </c>
      <c r="U9631" s="2" t="s">
        <v>139</v>
      </c>
      <c r="V9631" s="2" t="s">
        <v>139</v>
      </c>
      <c r="W9631" s="2" t="s">
        <v>139</v>
      </c>
      <c r="X9631" s="2" t="s">
        <v>139</v>
      </c>
      <c r="Y9631" s="2" t="s">
        <v>139</v>
      </c>
      <c r="Z9631" s="2" t="s">
        <v>139</v>
      </c>
      <c r="AA9631" s="2" t="s">
        <v>139</v>
      </c>
      <c r="AB9631" s="2" t="s">
        <v>139</v>
      </c>
      <c r="AC9631" s="2" t="s">
        <v>139</v>
      </c>
      <c r="AD9631" s="2" t="s">
        <v>139</v>
      </c>
      <c r="AE9631" s="2" t="s">
        <v>139</v>
      </c>
      <c r="AF9631" s="2" t="s">
        <v>139</v>
      </c>
      <c r="AG9631" s="2" t="s">
        <v>139</v>
      </c>
      <c r="AH9631" s="2" t="s">
        <v>139</v>
      </c>
      <c r="AI9631" s="2" t="s">
        <v>139</v>
      </c>
      <c r="AJ9631" s="2" t="s">
        <v>139</v>
      </c>
      <c r="AK9631" s="2" t="s">
        <v>139</v>
      </c>
      <c r="AL9631" s="2" t="s">
        <v>139</v>
      </c>
      <c r="AM9631" s="2" t="s">
        <v>139</v>
      </c>
      <c r="AN9631" s="2" t="s">
        <v>139</v>
      </c>
      <c r="AO9631" s="2" t="s">
        <v>139</v>
      </c>
      <c r="AP9631" s="2" t="s">
        <v>139</v>
      </c>
      <c r="AQ9631" s="2" t="s">
        <v>139</v>
      </c>
      <c r="AR9631" s="2" t="s">
        <v>139</v>
      </c>
    </row>
    <row r="9632" spans="8:44" ht="21" customHeight="1">
      <c r="H9632" s="2">
        <f t="shared" si="308"/>
        <v>9631</v>
      </c>
      <c r="I9632" s="2" t="str">
        <f t="shared" si="309"/>
        <v/>
      </c>
      <c r="K9632" s="2" t="s">
        <v>139</v>
      </c>
      <c r="L9632" s="2" t="s">
        <v>139</v>
      </c>
      <c r="M9632" s="4" t="s">
        <v>139</v>
      </c>
      <c r="N9632" s="2" t="s">
        <v>139</v>
      </c>
      <c r="O9632" s="2" t="s">
        <v>139</v>
      </c>
      <c r="P9632" s="2" t="s">
        <v>139</v>
      </c>
      <c r="Q9632" s="2" t="s">
        <v>139</v>
      </c>
      <c r="R9632" s="2" t="s">
        <v>139</v>
      </c>
      <c r="S9632" s="2" t="s">
        <v>139</v>
      </c>
      <c r="T9632" s="2" t="s">
        <v>139</v>
      </c>
      <c r="U9632" s="2" t="s">
        <v>139</v>
      </c>
      <c r="V9632" s="2" t="s">
        <v>139</v>
      </c>
      <c r="W9632" s="2" t="s">
        <v>139</v>
      </c>
      <c r="X9632" s="2" t="s">
        <v>139</v>
      </c>
      <c r="Y9632" s="2" t="s">
        <v>139</v>
      </c>
      <c r="Z9632" s="2" t="s">
        <v>139</v>
      </c>
      <c r="AA9632" s="2" t="s">
        <v>139</v>
      </c>
      <c r="AB9632" s="2" t="s">
        <v>139</v>
      </c>
      <c r="AC9632" s="2" t="s">
        <v>139</v>
      </c>
      <c r="AD9632" s="2" t="s">
        <v>139</v>
      </c>
      <c r="AE9632" s="2" t="s">
        <v>139</v>
      </c>
      <c r="AF9632" s="2" t="s">
        <v>139</v>
      </c>
      <c r="AG9632" s="2" t="s">
        <v>139</v>
      </c>
      <c r="AH9632" s="2" t="s">
        <v>139</v>
      </c>
      <c r="AI9632" s="2" t="s">
        <v>139</v>
      </c>
      <c r="AJ9632" s="2" t="s">
        <v>139</v>
      </c>
      <c r="AK9632" s="2" t="s">
        <v>139</v>
      </c>
      <c r="AL9632" s="2" t="s">
        <v>139</v>
      </c>
      <c r="AM9632" s="2" t="s">
        <v>139</v>
      </c>
      <c r="AN9632" s="2" t="s">
        <v>139</v>
      </c>
      <c r="AO9632" s="2" t="s">
        <v>139</v>
      </c>
      <c r="AP9632" s="2" t="s">
        <v>139</v>
      </c>
      <c r="AQ9632" s="2" t="s">
        <v>139</v>
      </c>
      <c r="AR9632" s="2" t="s">
        <v>139</v>
      </c>
    </row>
    <row r="9633" spans="8:44" ht="21" customHeight="1">
      <c r="H9633" s="2">
        <f t="shared" si="308"/>
        <v>9632</v>
      </c>
      <c r="I9633" s="2" t="str">
        <f t="shared" si="309"/>
        <v/>
      </c>
      <c r="K9633" s="2" t="s">
        <v>139</v>
      </c>
      <c r="L9633" s="2" t="s">
        <v>139</v>
      </c>
      <c r="M9633" s="4" t="s">
        <v>139</v>
      </c>
      <c r="N9633" s="2" t="s">
        <v>139</v>
      </c>
      <c r="O9633" s="2" t="s">
        <v>139</v>
      </c>
      <c r="P9633" s="2" t="s">
        <v>139</v>
      </c>
      <c r="Q9633" s="2" t="s">
        <v>139</v>
      </c>
      <c r="R9633" s="2" t="s">
        <v>139</v>
      </c>
      <c r="S9633" s="2" t="s">
        <v>139</v>
      </c>
      <c r="T9633" s="2" t="s">
        <v>139</v>
      </c>
      <c r="U9633" s="2" t="s">
        <v>139</v>
      </c>
      <c r="V9633" s="2" t="s">
        <v>139</v>
      </c>
      <c r="W9633" s="2" t="s">
        <v>139</v>
      </c>
      <c r="X9633" s="2" t="s">
        <v>139</v>
      </c>
      <c r="Y9633" s="2" t="s">
        <v>139</v>
      </c>
      <c r="Z9633" s="2" t="s">
        <v>139</v>
      </c>
      <c r="AA9633" s="2" t="s">
        <v>139</v>
      </c>
      <c r="AB9633" s="2" t="s">
        <v>139</v>
      </c>
      <c r="AC9633" s="2" t="s">
        <v>139</v>
      </c>
      <c r="AD9633" s="2" t="s">
        <v>139</v>
      </c>
      <c r="AE9633" s="2" t="s">
        <v>139</v>
      </c>
      <c r="AF9633" s="2" t="s">
        <v>139</v>
      </c>
      <c r="AG9633" s="2" t="s">
        <v>139</v>
      </c>
      <c r="AH9633" s="2" t="s">
        <v>139</v>
      </c>
      <c r="AI9633" s="2" t="s">
        <v>139</v>
      </c>
      <c r="AJ9633" s="2" t="s">
        <v>139</v>
      </c>
      <c r="AK9633" s="2" t="s">
        <v>139</v>
      </c>
      <c r="AL9633" s="2" t="s">
        <v>139</v>
      </c>
      <c r="AM9633" s="2" t="s">
        <v>139</v>
      </c>
      <c r="AN9633" s="2" t="s">
        <v>139</v>
      </c>
      <c r="AO9633" s="2" t="s">
        <v>139</v>
      </c>
      <c r="AP9633" s="2" t="s">
        <v>139</v>
      </c>
      <c r="AQ9633" s="2" t="s">
        <v>139</v>
      </c>
      <c r="AR9633" s="2" t="s">
        <v>139</v>
      </c>
    </row>
    <row r="9634" spans="8:44" ht="21" customHeight="1">
      <c r="H9634" s="2">
        <f t="shared" si="308"/>
        <v>9633</v>
      </c>
      <c r="I9634" s="2" t="str">
        <f t="shared" si="309"/>
        <v/>
      </c>
      <c r="K9634" s="2" t="s">
        <v>139</v>
      </c>
      <c r="L9634" s="2" t="s">
        <v>139</v>
      </c>
      <c r="M9634" s="4" t="s">
        <v>139</v>
      </c>
      <c r="N9634" s="2" t="s">
        <v>139</v>
      </c>
      <c r="O9634" s="2" t="s">
        <v>139</v>
      </c>
      <c r="P9634" s="2" t="s">
        <v>139</v>
      </c>
      <c r="Q9634" s="2" t="s">
        <v>139</v>
      </c>
      <c r="R9634" s="2" t="s">
        <v>139</v>
      </c>
      <c r="S9634" s="2" t="s">
        <v>139</v>
      </c>
      <c r="T9634" s="2" t="s">
        <v>139</v>
      </c>
      <c r="U9634" s="2" t="s">
        <v>139</v>
      </c>
      <c r="V9634" s="2" t="s">
        <v>139</v>
      </c>
      <c r="W9634" s="2" t="s">
        <v>139</v>
      </c>
      <c r="X9634" s="2" t="s">
        <v>139</v>
      </c>
      <c r="Y9634" s="2" t="s">
        <v>139</v>
      </c>
      <c r="Z9634" s="2" t="s">
        <v>139</v>
      </c>
      <c r="AA9634" s="2" t="s">
        <v>139</v>
      </c>
      <c r="AB9634" s="2" t="s">
        <v>139</v>
      </c>
      <c r="AC9634" s="2" t="s">
        <v>139</v>
      </c>
      <c r="AD9634" s="2" t="s">
        <v>139</v>
      </c>
      <c r="AE9634" s="2" t="s">
        <v>139</v>
      </c>
      <c r="AF9634" s="2" t="s">
        <v>139</v>
      </c>
      <c r="AG9634" s="2" t="s">
        <v>139</v>
      </c>
      <c r="AH9634" s="2" t="s">
        <v>139</v>
      </c>
      <c r="AI9634" s="2" t="s">
        <v>139</v>
      </c>
      <c r="AJ9634" s="2" t="s">
        <v>139</v>
      </c>
      <c r="AK9634" s="2" t="s">
        <v>139</v>
      </c>
      <c r="AL9634" s="2" t="s">
        <v>139</v>
      </c>
      <c r="AM9634" s="2" t="s">
        <v>139</v>
      </c>
      <c r="AN9634" s="2" t="s">
        <v>139</v>
      </c>
      <c r="AO9634" s="2" t="s">
        <v>139</v>
      </c>
      <c r="AP9634" s="2" t="s">
        <v>139</v>
      </c>
      <c r="AQ9634" s="2" t="s">
        <v>139</v>
      </c>
      <c r="AR9634" s="2" t="s">
        <v>139</v>
      </c>
    </row>
    <row r="9635" spans="8:44" ht="21" customHeight="1">
      <c r="H9635" s="2">
        <f t="shared" si="308"/>
        <v>9634</v>
      </c>
      <c r="I9635" s="2" t="str">
        <f t="shared" si="309"/>
        <v/>
      </c>
      <c r="K9635" s="2" t="s">
        <v>139</v>
      </c>
      <c r="L9635" s="2" t="s">
        <v>139</v>
      </c>
      <c r="M9635" s="4" t="s">
        <v>139</v>
      </c>
      <c r="N9635" s="2" t="s">
        <v>139</v>
      </c>
      <c r="O9635" s="2" t="s">
        <v>139</v>
      </c>
      <c r="P9635" s="2" t="s">
        <v>139</v>
      </c>
      <c r="Q9635" s="2" t="s">
        <v>139</v>
      </c>
      <c r="R9635" s="2" t="s">
        <v>139</v>
      </c>
      <c r="S9635" s="2" t="s">
        <v>139</v>
      </c>
      <c r="T9635" s="2" t="s">
        <v>139</v>
      </c>
      <c r="U9635" s="2" t="s">
        <v>139</v>
      </c>
      <c r="V9635" s="2" t="s">
        <v>139</v>
      </c>
      <c r="W9635" s="2" t="s">
        <v>139</v>
      </c>
      <c r="X9635" s="2" t="s">
        <v>139</v>
      </c>
      <c r="Y9635" s="2" t="s">
        <v>139</v>
      </c>
      <c r="Z9635" s="2" t="s">
        <v>139</v>
      </c>
      <c r="AA9635" s="2" t="s">
        <v>139</v>
      </c>
      <c r="AB9635" s="2" t="s">
        <v>139</v>
      </c>
      <c r="AC9635" s="2" t="s">
        <v>139</v>
      </c>
      <c r="AD9635" s="2" t="s">
        <v>139</v>
      </c>
      <c r="AE9635" s="2" t="s">
        <v>139</v>
      </c>
      <c r="AF9635" s="2" t="s">
        <v>139</v>
      </c>
      <c r="AG9635" s="2" t="s">
        <v>139</v>
      </c>
      <c r="AH9635" s="2" t="s">
        <v>139</v>
      </c>
      <c r="AI9635" s="2" t="s">
        <v>139</v>
      </c>
      <c r="AJ9635" s="2" t="s">
        <v>139</v>
      </c>
      <c r="AK9635" s="2" t="s">
        <v>139</v>
      </c>
      <c r="AL9635" s="2" t="s">
        <v>139</v>
      </c>
      <c r="AM9635" s="2" t="s">
        <v>139</v>
      </c>
      <c r="AN9635" s="2" t="s">
        <v>139</v>
      </c>
      <c r="AO9635" s="2" t="s">
        <v>139</v>
      </c>
      <c r="AP9635" s="2" t="s">
        <v>139</v>
      </c>
      <c r="AQ9635" s="2" t="s">
        <v>139</v>
      </c>
      <c r="AR9635" s="2" t="s">
        <v>139</v>
      </c>
    </row>
    <row r="9636" spans="8:44" ht="21" customHeight="1">
      <c r="H9636" s="2">
        <f t="shared" si="308"/>
        <v>9635</v>
      </c>
      <c r="I9636" s="2" t="str">
        <f t="shared" si="309"/>
        <v/>
      </c>
      <c r="K9636" s="2" t="s">
        <v>139</v>
      </c>
      <c r="L9636" s="2" t="s">
        <v>139</v>
      </c>
      <c r="M9636" s="4" t="s">
        <v>139</v>
      </c>
      <c r="N9636" s="2" t="s">
        <v>139</v>
      </c>
      <c r="O9636" s="2" t="s">
        <v>139</v>
      </c>
      <c r="P9636" s="2" t="s">
        <v>139</v>
      </c>
      <c r="Q9636" s="2" t="s">
        <v>139</v>
      </c>
      <c r="R9636" s="2" t="s">
        <v>139</v>
      </c>
      <c r="S9636" s="2" t="s">
        <v>139</v>
      </c>
      <c r="T9636" s="2" t="s">
        <v>139</v>
      </c>
      <c r="U9636" s="2" t="s">
        <v>139</v>
      </c>
      <c r="V9636" s="2" t="s">
        <v>139</v>
      </c>
      <c r="W9636" s="2" t="s">
        <v>139</v>
      </c>
      <c r="X9636" s="2" t="s">
        <v>139</v>
      </c>
      <c r="Y9636" s="2" t="s">
        <v>139</v>
      </c>
      <c r="Z9636" s="2" t="s">
        <v>139</v>
      </c>
      <c r="AA9636" s="2" t="s">
        <v>139</v>
      </c>
      <c r="AB9636" s="2" t="s">
        <v>139</v>
      </c>
      <c r="AC9636" s="2" t="s">
        <v>139</v>
      </c>
      <c r="AD9636" s="2" t="s">
        <v>139</v>
      </c>
      <c r="AE9636" s="2" t="s">
        <v>139</v>
      </c>
      <c r="AF9636" s="2" t="s">
        <v>139</v>
      </c>
      <c r="AG9636" s="2" t="s">
        <v>139</v>
      </c>
      <c r="AH9636" s="2" t="s">
        <v>139</v>
      </c>
      <c r="AI9636" s="2" t="s">
        <v>139</v>
      </c>
      <c r="AJ9636" s="2" t="s">
        <v>139</v>
      </c>
      <c r="AK9636" s="2" t="s">
        <v>139</v>
      </c>
      <c r="AL9636" s="2" t="s">
        <v>139</v>
      </c>
      <c r="AM9636" s="2" t="s">
        <v>139</v>
      </c>
      <c r="AN9636" s="2" t="s">
        <v>139</v>
      </c>
      <c r="AO9636" s="2" t="s">
        <v>139</v>
      </c>
      <c r="AP9636" s="2" t="s">
        <v>139</v>
      </c>
      <c r="AQ9636" s="2" t="s">
        <v>139</v>
      </c>
      <c r="AR9636" s="2" t="s">
        <v>139</v>
      </c>
    </row>
    <row r="9637" spans="8:44" ht="21" customHeight="1">
      <c r="H9637" s="2">
        <f t="shared" si="308"/>
        <v>9636</v>
      </c>
      <c r="I9637" s="2" t="str">
        <f t="shared" si="309"/>
        <v/>
      </c>
      <c r="K9637" s="2" t="s">
        <v>139</v>
      </c>
      <c r="L9637" s="2" t="s">
        <v>139</v>
      </c>
      <c r="M9637" s="4" t="s">
        <v>139</v>
      </c>
      <c r="N9637" s="2" t="s">
        <v>139</v>
      </c>
      <c r="O9637" s="2" t="s">
        <v>139</v>
      </c>
      <c r="P9637" s="2" t="s">
        <v>139</v>
      </c>
      <c r="Q9637" s="2" t="s">
        <v>139</v>
      </c>
      <c r="R9637" s="2" t="s">
        <v>139</v>
      </c>
      <c r="S9637" s="2" t="s">
        <v>139</v>
      </c>
      <c r="T9637" s="2" t="s">
        <v>139</v>
      </c>
      <c r="U9637" s="2" t="s">
        <v>139</v>
      </c>
      <c r="V9637" s="2" t="s">
        <v>139</v>
      </c>
      <c r="W9637" s="2" t="s">
        <v>139</v>
      </c>
      <c r="X9637" s="2" t="s">
        <v>139</v>
      </c>
      <c r="Y9637" s="2" t="s">
        <v>139</v>
      </c>
      <c r="Z9637" s="2" t="s">
        <v>139</v>
      </c>
      <c r="AA9637" s="2" t="s">
        <v>139</v>
      </c>
      <c r="AB9637" s="2" t="s">
        <v>139</v>
      </c>
      <c r="AC9637" s="2" t="s">
        <v>139</v>
      </c>
      <c r="AD9637" s="2" t="s">
        <v>139</v>
      </c>
      <c r="AE9637" s="2" t="s">
        <v>139</v>
      </c>
      <c r="AF9637" s="2" t="s">
        <v>139</v>
      </c>
      <c r="AG9637" s="2" t="s">
        <v>139</v>
      </c>
      <c r="AH9637" s="2" t="s">
        <v>139</v>
      </c>
      <c r="AI9637" s="2" t="s">
        <v>139</v>
      </c>
      <c r="AJ9637" s="2" t="s">
        <v>139</v>
      </c>
      <c r="AK9637" s="2" t="s">
        <v>139</v>
      </c>
      <c r="AL9637" s="2" t="s">
        <v>139</v>
      </c>
      <c r="AM9637" s="2" t="s">
        <v>139</v>
      </c>
      <c r="AN9637" s="2" t="s">
        <v>139</v>
      </c>
      <c r="AO9637" s="2" t="s">
        <v>139</v>
      </c>
      <c r="AP9637" s="2" t="s">
        <v>139</v>
      </c>
      <c r="AQ9637" s="2" t="s">
        <v>139</v>
      </c>
      <c r="AR9637" s="2" t="s">
        <v>139</v>
      </c>
    </row>
    <row r="9638" spans="8:44" ht="21" customHeight="1">
      <c r="H9638" s="2">
        <f t="shared" si="308"/>
        <v>9637</v>
      </c>
      <c r="I9638" s="2" t="str">
        <f t="shared" si="309"/>
        <v/>
      </c>
      <c r="K9638" s="2" t="s">
        <v>139</v>
      </c>
      <c r="L9638" s="2" t="s">
        <v>139</v>
      </c>
      <c r="M9638" s="4" t="s">
        <v>139</v>
      </c>
      <c r="N9638" s="2" t="s">
        <v>139</v>
      </c>
      <c r="O9638" s="2" t="s">
        <v>139</v>
      </c>
      <c r="P9638" s="2" t="s">
        <v>139</v>
      </c>
      <c r="Q9638" s="2" t="s">
        <v>139</v>
      </c>
      <c r="R9638" s="2" t="s">
        <v>139</v>
      </c>
      <c r="S9638" s="2" t="s">
        <v>139</v>
      </c>
      <c r="T9638" s="2" t="s">
        <v>139</v>
      </c>
      <c r="U9638" s="2" t="s">
        <v>139</v>
      </c>
      <c r="V9638" s="2" t="s">
        <v>139</v>
      </c>
      <c r="W9638" s="2" t="s">
        <v>139</v>
      </c>
      <c r="X9638" s="2" t="s">
        <v>139</v>
      </c>
      <c r="Y9638" s="2" t="s">
        <v>139</v>
      </c>
      <c r="Z9638" s="2" t="s">
        <v>139</v>
      </c>
      <c r="AA9638" s="2" t="s">
        <v>139</v>
      </c>
      <c r="AB9638" s="2" t="s">
        <v>139</v>
      </c>
      <c r="AC9638" s="2" t="s">
        <v>139</v>
      </c>
      <c r="AD9638" s="2" t="s">
        <v>139</v>
      </c>
      <c r="AE9638" s="2" t="s">
        <v>139</v>
      </c>
      <c r="AF9638" s="2" t="s">
        <v>139</v>
      </c>
      <c r="AG9638" s="2" t="s">
        <v>139</v>
      </c>
      <c r="AH9638" s="2" t="s">
        <v>139</v>
      </c>
      <c r="AI9638" s="2" t="s">
        <v>139</v>
      </c>
      <c r="AJ9638" s="2" t="s">
        <v>139</v>
      </c>
      <c r="AK9638" s="2" t="s">
        <v>139</v>
      </c>
      <c r="AL9638" s="2" t="s">
        <v>139</v>
      </c>
      <c r="AM9638" s="2" t="s">
        <v>139</v>
      </c>
      <c r="AN9638" s="2" t="s">
        <v>139</v>
      </c>
      <c r="AO9638" s="2" t="s">
        <v>139</v>
      </c>
      <c r="AP9638" s="2" t="s">
        <v>139</v>
      </c>
      <c r="AQ9638" s="2" t="s">
        <v>139</v>
      </c>
      <c r="AR9638" s="2" t="s">
        <v>139</v>
      </c>
    </row>
    <row r="9639" spans="8:44" ht="21" customHeight="1">
      <c r="H9639" s="2">
        <f t="shared" si="308"/>
        <v>9638</v>
      </c>
      <c r="I9639" s="2" t="str">
        <f t="shared" si="309"/>
        <v/>
      </c>
      <c r="K9639" s="2" t="s">
        <v>139</v>
      </c>
      <c r="L9639" s="2" t="s">
        <v>139</v>
      </c>
      <c r="M9639" s="4" t="s">
        <v>139</v>
      </c>
      <c r="N9639" s="2" t="s">
        <v>139</v>
      </c>
      <c r="O9639" s="2" t="s">
        <v>139</v>
      </c>
      <c r="P9639" s="2" t="s">
        <v>139</v>
      </c>
      <c r="Q9639" s="2" t="s">
        <v>139</v>
      </c>
      <c r="R9639" s="2" t="s">
        <v>139</v>
      </c>
      <c r="S9639" s="2" t="s">
        <v>139</v>
      </c>
      <c r="T9639" s="2" t="s">
        <v>139</v>
      </c>
      <c r="U9639" s="2" t="s">
        <v>139</v>
      </c>
      <c r="V9639" s="2" t="s">
        <v>139</v>
      </c>
      <c r="W9639" s="2" t="s">
        <v>139</v>
      </c>
      <c r="X9639" s="2" t="s">
        <v>139</v>
      </c>
      <c r="Y9639" s="2" t="s">
        <v>139</v>
      </c>
      <c r="Z9639" s="2" t="s">
        <v>139</v>
      </c>
      <c r="AA9639" s="2" t="s">
        <v>139</v>
      </c>
      <c r="AB9639" s="2" t="s">
        <v>139</v>
      </c>
      <c r="AC9639" s="2" t="s">
        <v>139</v>
      </c>
      <c r="AD9639" s="2" t="s">
        <v>139</v>
      </c>
      <c r="AE9639" s="2" t="s">
        <v>139</v>
      </c>
      <c r="AF9639" s="2" t="s">
        <v>139</v>
      </c>
      <c r="AG9639" s="2" t="s">
        <v>139</v>
      </c>
      <c r="AH9639" s="2" t="s">
        <v>139</v>
      </c>
      <c r="AI9639" s="2" t="s">
        <v>139</v>
      </c>
      <c r="AJ9639" s="2" t="s">
        <v>139</v>
      </c>
      <c r="AK9639" s="2" t="s">
        <v>139</v>
      </c>
      <c r="AL9639" s="2" t="s">
        <v>139</v>
      </c>
      <c r="AM9639" s="2" t="s">
        <v>139</v>
      </c>
      <c r="AN9639" s="2" t="s">
        <v>139</v>
      </c>
      <c r="AO9639" s="2" t="s">
        <v>139</v>
      </c>
      <c r="AP9639" s="2" t="s">
        <v>139</v>
      </c>
      <c r="AQ9639" s="2" t="s">
        <v>139</v>
      </c>
      <c r="AR9639" s="2" t="s">
        <v>139</v>
      </c>
    </row>
    <row r="9640" spans="8:44" ht="21" customHeight="1">
      <c r="H9640" s="2">
        <f t="shared" si="308"/>
        <v>9639</v>
      </c>
      <c r="I9640" s="2" t="str">
        <f t="shared" si="309"/>
        <v/>
      </c>
      <c r="K9640" s="2" t="s">
        <v>139</v>
      </c>
      <c r="L9640" s="2" t="s">
        <v>139</v>
      </c>
      <c r="M9640" s="4" t="s">
        <v>139</v>
      </c>
      <c r="N9640" s="2" t="s">
        <v>139</v>
      </c>
      <c r="O9640" s="2" t="s">
        <v>139</v>
      </c>
      <c r="P9640" s="2" t="s">
        <v>139</v>
      </c>
      <c r="Q9640" s="2" t="s">
        <v>139</v>
      </c>
      <c r="R9640" s="2" t="s">
        <v>139</v>
      </c>
      <c r="S9640" s="2" t="s">
        <v>139</v>
      </c>
      <c r="T9640" s="2" t="s">
        <v>139</v>
      </c>
      <c r="U9640" s="2" t="s">
        <v>139</v>
      </c>
      <c r="V9640" s="2" t="s">
        <v>139</v>
      </c>
      <c r="W9640" s="2" t="s">
        <v>139</v>
      </c>
      <c r="X9640" s="2" t="s">
        <v>139</v>
      </c>
      <c r="Y9640" s="2" t="s">
        <v>139</v>
      </c>
      <c r="Z9640" s="2" t="s">
        <v>139</v>
      </c>
      <c r="AA9640" s="2" t="s">
        <v>139</v>
      </c>
      <c r="AB9640" s="2" t="s">
        <v>139</v>
      </c>
      <c r="AC9640" s="2" t="s">
        <v>139</v>
      </c>
      <c r="AD9640" s="2" t="s">
        <v>139</v>
      </c>
      <c r="AE9640" s="2" t="s">
        <v>139</v>
      </c>
      <c r="AF9640" s="2" t="s">
        <v>139</v>
      </c>
      <c r="AG9640" s="2" t="s">
        <v>139</v>
      </c>
      <c r="AH9640" s="2" t="s">
        <v>139</v>
      </c>
      <c r="AI9640" s="2" t="s">
        <v>139</v>
      </c>
      <c r="AJ9640" s="2" t="s">
        <v>139</v>
      </c>
      <c r="AK9640" s="2" t="s">
        <v>139</v>
      </c>
      <c r="AL9640" s="2" t="s">
        <v>139</v>
      </c>
      <c r="AM9640" s="2" t="s">
        <v>139</v>
      </c>
      <c r="AN9640" s="2" t="s">
        <v>139</v>
      </c>
      <c r="AO9640" s="2" t="s">
        <v>139</v>
      </c>
      <c r="AP9640" s="2" t="s">
        <v>139</v>
      </c>
      <c r="AQ9640" s="2" t="s">
        <v>139</v>
      </c>
      <c r="AR9640" s="2" t="s">
        <v>139</v>
      </c>
    </row>
    <row r="9641" spans="8:44" ht="21" customHeight="1">
      <c r="H9641" s="2">
        <f t="shared" si="308"/>
        <v>9640</v>
      </c>
      <c r="I9641" s="2" t="str">
        <f t="shared" si="309"/>
        <v/>
      </c>
      <c r="K9641" s="2" t="s">
        <v>139</v>
      </c>
      <c r="L9641" s="2" t="s">
        <v>139</v>
      </c>
      <c r="M9641" s="4" t="s">
        <v>139</v>
      </c>
      <c r="N9641" s="2" t="s">
        <v>139</v>
      </c>
      <c r="O9641" s="2" t="s">
        <v>139</v>
      </c>
      <c r="P9641" s="2" t="s">
        <v>139</v>
      </c>
      <c r="Q9641" s="2" t="s">
        <v>139</v>
      </c>
      <c r="R9641" s="2" t="s">
        <v>139</v>
      </c>
      <c r="S9641" s="2" t="s">
        <v>139</v>
      </c>
      <c r="T9641" s="2" t="s">
        <v>139</v>
      </c>
      <c r="U9641" s="2" t="s">
        <v>139</v>
      </c>
      <c r="V9641" s="2" t="s">
        <v>139</v>
      </c>
      <c r="W9641" s="2" t="s">
        <v>139</v>
      </c>
      <c r="X9641" s="2" t="s">
        <v>139</v>
      </c>
      <c r="Y9641" s="2" t="s">
        <v>139</v>
      </c>
      <c r="Z9641" s="2" t="s">
        <v>139</v>
      </c>
      <c r="AA9641" s="2" t="s">
        <v>139</v>
      </c>
      <c r="AB9641" s="2" t="s">
        <v>139</v>
      </c>
      <c r="AC9641" s="2" t="s">
        <v>139</v>
      </c>
      <c r="AD9641" s="2" t="s">
        <v>139</v>
      </c>
      <c r="AE9641" s="2" t="s">
        <v>139</v>
      </c>
      <c r="AF9641" s="2" t="s">
        <v>139</v>
      </c>
      <c r="AG9641" s="2" t="s">
        <v>139</v>
      </c>
      <c r="AH9641" s="2" t="s">
        <v>139</v>
      </c>
      <c r="AI9641" s="2" t="s">
        <v>139</v>
      </c>
      <c r="AJ9641" s="2" t="s">
        <v>139</v>
      </c>
      <c r="AK9641" s="2" t="s">
        <v>139</v>
      </c>
      <c r="AL9641" s="2" t="s">
        <v>139</v>
      </c>
      <c r="AM9641" s="2" t="s">
        <v>139</v>
      </c>
      <c r="AN9641" s="2" t="s">
        <v>139</v>
      </c>
      <c r="AO9641" s="2" t="s">
        <v>139</v>
      </c>
      <c r="AP9641" s="2" t="s">
        <v>139</v>
      </c>
      <c r="AQ9641" s="2" t="s">
        <v>139</v>
      </c>
      <c r="AR9641" s="2" t="s">
        <v>139</v>
      </c>
    </row>
    <row r="9642" spans="8:44" ht="21" customHeight="1">
      <c r="H9642" s="2">
        <f t="shared" si="308"/>
        <v>9641</v>
      </c>
      <c r="I9642" s="2" t="str">
        <f t="shared" si="309"/>
        <v/>
      </c>
      <c r="K9642" s="2" t="s">
        <v>139</v>
      </c>
      <c r="L9642" s="2" t="s">
        <v>139</v>
      </c>
      <c r="M9642" s="4" t="s">
        <v>139</v>
      </c>
      <c r="N9642" s="2" t="s">
        <v>139</v>
      </c>
      <c r="O9642" s="2" t="s">
        <v>139</v>
      </c>
      <c r="P9642" s="2" t="s">
        <v>139</v>
      </c>
      <c r="Q9642" s="2" t="s">
        <v>139</v>
      </c>
      <c r="R9642" s="2" t="s">
        <v>139</v>
      </c>
      <c r="S9642" s="2" t="s">
        <v>139</v>
      </c>
      <c r="T9642" s="2" t="s">
        <v>139</v>
      </c>
      <c r="U9642" s="2" t="s">
        <v>139</v>
      </c>
      <c r="V9642" s="2" t="s">
        <v>139</v>
      </c>
      <c r="W9642" s="2" t="s">
        <v>139</v>
      </c>
      <c r="X9642" s="2" t="s">
        <v>139</v>
      </c>
      <c r="Y9642" s="2" t="s">
        <v>139</v>
      </c>
      <c r="Z9642" s="2" t="s">
        <v>139</v>
      </c>
      <c r="AA9642" s="2" t="s">
        <v>139</v>
      </c>
      <c r="AB9642" s="2" t="s">
        <v>139</v>
      </c>
      <c r="AC9642" s="2" t="s">
        <v>139</v>
      </c>
      <c r="AD9642" s="2" t="s">
        <v>139</v>
      </c>
      <c r="AE9642" s="2" t="s">
        <v>139</v>
      </c>
      <c r="AF9642" s="2" t="s">
        <v>139</v>
      </c>
      <c r="AG9642" s="2" t="s">
        <v>139</v>
      </c>
      <c r="AH9642" s="2" t="s">
        <v>139</v>
      </c>
      <c r="AI9642" s="2" t="s">
        <v>139</v>
      </c>
      <c r="AJ9642" s="2" t="s">
        <v>139</v>
      </c>
      <c r="AK9642" s="2" t="s">
        <v>139</v>
      </c>
      <c r="AL9642" s="2" t="s">
        <v>139</v>
      </c>
      <c r="AM9642" s="2" t="s">
        <v>139</v>
      </c>
      <c r="AN9642" s="2" t="s">
        <v>139</v>
      </c>
      <c r="AO9642" s="2" t="s">
        <v>139</v>
      </c>
      <c r="AP9642" s="2" t="s">
        <v>139</v>
      </c>
      <c r="AQ9642" s="2" t="s">
        <v>139</v>
      </c>
      <c r="AR9642" s="2" t="s">
        <v>139</v>
      </c>
    </row>
    <row r="9643" spans="8:44" ht="21" customHeight="1">
      <c r="H9643" s="2">
        <f t="shared" si="308"/>
        <v>9642</v>
      </c>
      <c r="I9643" s="2" t="str">
        <f t="shared" si="309"/>
        <v/>
      </c>
      <c r="K9643" s="2" t="s">
        <v>139</v>
      </c>
      <c r="L9643" s="2" t="s">
        <v>139</v>
      </c>
      <c r="M9643" s="4" t="s">
        <v>139</v>
      </c>
      <c r="N9643" s="2" t="s">
        <v>139</v>
      </c>
      <c r="O9643" s="2" t="s">
        <v>139</v>
      </c>
      <c r="P9643" s="2" t="s">
        <v>139</v>
      </c>
      <c r="Q9643" s="2" t="s">
        <v>139</v>
      </c>
      <c r="R9643" s="2" t="s">
        <v>139</v>
      </c>
      <c r="S9643" s="2" t="s">
        <v>139</v>
      </c>
      <c r="T9643" s="2" t="s">
        <v>139</v>
      </c>
      <c r="U9643" s="2" t="s">
        <v>139</v>
      </c>
      <c r="V9643" s="2" t="s">
        <v>139</v>
      </c>
      <c r="W9643" s="2" t="s">
        <v>139</v>
      </c>
      <c r="X9643" s="2" t="s">
        <v>139</v>
      </c>
      <c r="Y9643" s="2" t="s">
        <v>139</v>
      </c>
      <c r="Z9643" s="2" t="s">
        <v>139</v>
      </c>
      <c r="AA9643" s="2" t="s">
        <v>139</v>
      </c>
      <c r="AB9643" s="2" t="s">
        <v>139</v>
      </c>
      <c r="AC9643" s="2" t="s">
        <v>139</v>
      </c>
      <c r="AD9643" s="2" t="s">
        <v>139</v>
      </c>
      <c r="AE9643" s="2" t="s">
        <v>139</v>
      </c>
      <c r="AF9643" s="2" t="s">
        <v>139</v>
      </c>
      <c r="AG9643" s="2" t="s">
        <v>139</v>
      </c>
      <c r="AH9643" s="2" t="s">
        <v>139</v>
      </c>
      <c r="AI9643" s="2" t="s">
        <v>139</v>
      </c>
      <c r="AJ9643" s="2" t="s">
        <v>139</v>
      </c>
      <c r="AK9643" s="2" t="s">
        <v>139</v>
      </c>
      <c r="AL9643" s="2" t="s">
        <v>139</v>
      </c>
      <c r="AM9643" s="2" t="s">
        <v>139</v>
      </c>
      <c r="AN9643" s="2" t="s">
        <v>139</v>
      </c>
      <c r="AO9643" s="2" t="s">
        <v>139</v>
      </c>
      <c r="AP9643" s="2" t="s">
        <v>139</v>
      </c>
      <c r="AQ9643" s="2" t="s">
        <v>139</v>
      </c>
      <c r="AR9643" s="2" t="s">
        <v>139</v>
      </c>
    </row>
    <row r="9644" spans="8:44" ht="21" customHeight="1">
      <c r="H9644" s="2">
        <f t="shared" si="308"/>
        <v>9643</v>
      </c>
      <c r="I9644" s="2" t="str">
        <f t="shared" si="309"/>
        <v/>
      </c>
      <c r="K9644" s="2" t="s">
        <v>139</v>
      </c>
      <c r="L9644" s="2" t="s">
        <v>139</v>
      </c>
      <c r="M9644" s="4" t="s">
        <v>139</v>
      </c>
      <c r="N9644" s="2" t="s">
        <v>139</v>
      </c>
      <c r="O9644" s="2" t="s">
        <v>139</v>
      </c>
      <c r="P9644" s="2" t="s">
        <v>139</v>
      </c>
      <c r="Q9644" s="2" t="s">
        <v>139</v>
      </c>
      <c r="R9644" s="2" t="s">
        <v>139</v>
      </c>
      <c r="S9644" s="2" t="s">
        <v>139</v>
      </c>
      <c r="T9644" s="2" t="s">
        <v>139</v>
      </c>
      <c r="U9644" s="2" t="s">
        <v>139</v>
      </c>
      <c r="V9644" s="2" t="s">
        <v>139</v>
      </c>
      <c r="W9644" s="2" t="s">
        <v>139</v>
      </c>
      <c r="X9644" s="2" t="s">
        <v>139</v>
      </c>
      <c r="Y9644" s="2" t="s">
        <v>139</v>
      </c>
      <c r="Z9644" s="2" t="s">
        <v>139</v>
      </c>
      <c r="AA9644" s="2" t="s">
        <v>139</v>
      </c>
      <c r="AB9644" s="2" t="s">
        <v>139</v>
      </c>
      <c r="AC9644" s="2" t="s">
        <v>139</v>
      </c>
      <c r="AD9644" s="2" t="s">
        <v>139</v>
      </c>
      <c r="AE9644" s="2" t="s">
        <v>139</v>
      </c>
      <c r="AF9644" s="2" t="s">
        <v>139</v>
      </c>
      <c r="AG9644" s="2" t="s">
        <v>139</v>
      </c>
      <c r="AH9644" s="2" t="s">
        <v>139</v>
      </c>
      <c r="AI9644" s="2" t="s">
        <v>139</v>
      </c>
      <c r="AJ9644" s="2" t="s">
        <v>139</v>
      </c>
      <c r="AK9644" s="2" t="s">
        <v>139</v>
      </c>
      <c r="AL9644" s="2" t="s">
        <v>139</v>
      </c>
      <c r="AM9644" s="2" t="s">
        <v>139</v>
      </c>
      <c r="AN9644" s="2" t="s">
        <v>139</v>
      </c>
      <c r="AO9644" s="2" t="s">
        <v>139</v>
      </c>
      <c r="AP9644" s="2" t="s">
        <v>139</v>
      </c>
      <c r="AQ9644" s="2" t="s">
        <v>139</v>
      </c>
      <c r="AR9644" s="2" t="s">
        <v>139</v>
      </c>
    </row>
    <row r="9645" spans="8:44" ht="21" customHeight="1">
      <c r="H9645" s="2">
        <f t="shared" si="308"/>
        <v>9644</v>
      </c>
      <c r="I9645" s="2" t="str">
        <f t="shared" si="309"/>
        <v/>
      </c>
      <c r="K9645" s="2" t="s">
        <v>139</v>
      </c>
      <c r="L9645" s="2" t="s">
        <v>139</v>
      </c>
      <c r="M9645" s="4" t="s">
        <v>139</v>
      </c>
      <c r="N9645" s="2" t="s">
        <v>139</v>
      </c>
      <c r="O9645" s="2" t="s">
        <v>139</v>
      </c>
      <c r="P9645" s="2" t="s">
        <v>139</v>
      </c>
      <c r="Q9645" s="2" t="s">
        <v>139</v>
      </c>
      <c r="R9645" s="2" t="s">
        <v>139</v>
      </c>
      <c r="S9645" s="2" t="s">
        <v>139</v>
      </c>
      <c r="T9645" s="2" t="s">
        <v>139</v>
      </c>
      <c r="U9645" s="2" t="s">
        <v>139</v>
      </c>
      <c r="V9645" s="2" t="s">
        <v>139</v>
      </c>
      <c r="W9645" s="2" t="s">
        <v>139</v>
      </c>
      <c r="X9645" s="2" t="s">
        <v>139</v>
      </c>
      <c r="Y9645" s="2" t="s">
        <v>139</v>
      </c>
      <c r="Z9645" s="2" t="s">
        <v>139</v>
      </c>
      <c r="AA9645" s="2" t="s">
        <v>139</v>
      </c>
      <c r="AB9645" s="2" t="s">
        <v>139</v>
      </c>
      <c r="AC9645" s="2" t="s">
        <v>139</v>
      </c>
      <c r="AD9645" s="2" t="s">
        <v>139</v>
      </c>
      <c r="AE9645" s="2" t="s">
        <v>139</v>
      </c>
      <c r="AF9645" s="2" t="s">
        <v>139</v>
      </c>
      <c r="AG9645" s="2" t="s">
        <v>139</v>
      </c>
      <c r="AH9645" s="2" t="s">
        <v>139</v>
      </c>
      <c r="AI9645" s="2" t="s">
        <v>139</v>
      </c>
      <c r="AJ9645" s="2" t="s">
        <v>139</v>
      </c>
      <c r="AK9645" s="2" t="s">
        <v>139</v>
      </c>
      <c r="AL9645" s="2" t="s">
        <v>139</v>
      </c>
      <c r="AM9645" s="2" t="s">
        <v>139</v>
      </c>
      <c r="AN9645" s="2" t="s">
        <v>139</v>
      </c>
      <c r="AO9645" s="2" t="s">
        <v>139</v>
      </c>
      <c r="AP9645" s="2" t="s">
        <v>139</v>
      </c>
      <c r="AQ9645" s="2" t="s">
        <v>139</v>
      </c>
      <c r="AR9645" s="2" t="s">
        <v>139</v>
      </c>
    </row>
    <row r="9646" spans="8:44" ht="21" customHeight="1">
      <c r="H9646" s="2">
        <f t="shared" si="308"/>
        <v>9645</v>
      </c>
      <c r="I9646" s="2" t="str">
        <f t="shared" si="309"/>
        <v/>
      </c>
      <c r="K9646" s="2" t="s">
        <v>139</v>
      </c>
      <c r="L9646" s="2" t="s">
        <v>139</v>
      </c>
      <c r="M9646" s="4" t="s">
        <v>139</v>
      </c>
      <c r="N9646" s="2" t="s">
        <v>139</v>
      </c>
      <c r="O9646" s="2" t="s">
        <v>139</v>
      </c>
      <c r="P9646" s="2" t="s">
        <v>139</v>
      </c>
      <c r="Q9646" s="2" t="s">
        <v>139</v>
      </c>
      <c r="R9646" s="2" t="s">
        <v>139</v>
      </c>
      <c r="S9646" s="2" t="s">
        <v>139</v>
      </c>
      <c r="T9646" s="2" t="s">
        <v>139</v>
      </c>
      <c r="U9646" s="2" t="s">
        <v>139</v>
      </c>
      <c r="V9646" s="2" t="s">
        <v>139</v>
      </c>
      <c r="W9646" s="2" t="s">
        <v>139</v>
      </c>
      <c r="X9646" s="2" t="s">
        <v>139</v>
      </c>
      <c r="Y9646" s="2" t="s">
        <v>139</v>
      </c>
      <c r="Z9646" s="2" t="s">
        <v>139</v>
      </c>
      <c r="AA9646" s="2" t="s">
        <v>139</v>
      </c>
      <c r="AB9646" s="2" t="s">
        <v>139</v>
      </c>
      <c r="AC9646" s="2" t="s">
        <v>139</v>
      </c>
      <c r="AD9646" s="2" t="s">
        <v>139</v>
      </c>
      <c r="AE9646" s="2" t="s">
        <v>139</v>
      </c>
      <c r="AF9646" s="2" t="s">
        <v>139</v>
      </c>
      <c r="AG9646" s="2" t="s">
        <v>139</v>
      </c>
      <c r="AH9646" s="2" t="s">
        <v>139</v>
      </c>
      <c r="AI9646" s="2" t="s">
        <v>139</v>
      </c>
      <c r="AJ9646" s="2" t="s">
        <v>139</v>
      </c>
      <c r="AK9646" s="2" t="s">
        <v>139</v>
      </c>
      <c r="AL9646" s="2" t="s">
        <v>139</v>
      </c>
      <c r="AM9646" s="2" t="s">
        <v>139</v>
      </c>
      <c r="AN9646" s="2" t="s">
        <v>139</v>
      </c>
      <c r="AO9646" s="2" t="s">
        <v>139</v>
      </c>
      <c r="AP9646" s="2" t="s">
        <v>139</v>
      </c>
      <c r="AQ9646" s="2" t="s">
        <v>139</v>
      </c>
      <c r="AR9646" s="2" t="s">
        <v>139</v>
      </c>
    </row>
    <row r="9647" spans="8:44" ht="21" customHeight="1">
      <c r="H9647" s="2">
        <f t="shared" si="308"/>
        <v>9646</v>
      </c>
      <c r="I9647" s="2" t="str">
        <f t="shared" si="309"/>
        <v/>
      </c>
      <c r="K9647" s="2" t="s">
        <v>139</v>
      </c>
      <c r="L9647" s="2" t="s">
        <v>139</v>
      </c>
      <c r="M9647" s="4" t="s">
        <v>139</v>
      </c>
      <c r="N9647" s="2" t="s">
        <v>139</v>
      </c>
      <c r="O9647" s="2" t="s">
        <v>139</v>
      </c>
      <c r="P9647" s="2" t="s">
        <v>139</v>
      </c>
      <c r="Q9647" s="2" t="s">
        <v>139</v>
      </c>
      <c r="R9647" s="2" t="s">
        <v>139</v>
      </c>
      <c r="S9647" s="2" t="s">
        <v>139</v>
      </c>
      <c r="T9647" s="2" t="s">
        <v>139</v>
      </c>
      <c r="U9647" s="2" t="s">
        <v>139</v>
      </c>
      <c r="V9647" s="2" t="s">
        <v>139</v>
      </c>
      <c r="W9647" s="2" t="s">
        <v>139</v>
      </c>
      <c r="X9647" s="2" t="s">
        <v>139</v>
      </c>
      <c r="Y9647" s="2" t="s">
        <v>139</v>
      </c>
      <c r="Z9647" s="2" t="s">
        <v>139</v>
      </c>
      <c r="AA9647" s="2" t="s">
        <v>139</v>
      </c>
      <c r="AB9647" s="2" t="s">
        <v>139</v>
      </c>
      <c r="AC9647" s="2" t="s">
        <v>139</v>
      </c>
      <c r="AD9647" s="2" t="s">
        <v>139</v>
      </c>
      <c r="AE9647" s="2" t="s">
        <v>139</v>
      </c>
      <c r="AF9647" s="2" t="s">
        <v>139</v>
      </c>
      <c r="AG9647" s="2" t="s">
        <v>139</v>
      </c>
      <c r="AH9647" s="2" t="s">
        <v>139</v>
      </c>
      <c r="AI9647" s="2" t="s">
        <v>139</v>
      </c>
      <c r="AJ9647" s="2" t="s">
        <v>139</v>
      </c>
      <c r="AK9647" s="2" t="s">
        <v>139</v>
      </c>
      <c r="AL9647" s="2" t="s">
        <v>139</v>
      </c>
      <c r="AM9647" s="2" t="s">
        <v>139</v>
      </c>
      <c r="AN9647" s="2" t="s">
        <v>139</v>
      </c>
      <c r="AO9647" s="2" t="s">
        <v>139</v>
      </c>
      <c r="AP9647" s="2" t="s">
        <v>139</v>
      </c>
      <c r="AQ9647" s="2" t="s">
        <v>139</v>
      </c>
      <c r="AR9647" s="2" t="s">
        <v>139</v>
      </c>
    </row>
    <row r="9648" spans="8:44" ht="21" customHeight="1">
      <c r="H9648" s="2">
        <f t="shared" si="308"/>
        <v>9647</v>
      </c>
      <c r="I9648" s="2" t="str">
        <f t="shared" si="309"/>
        <v/>
      </c>
      <c r="K9648" s="2" t="s">
        <v>139</v>
      </c>
      <c r="L9648" s="2" t="s">
        <v>139</v>
      </c>
      <c r="M9648" s="4" t="s">
        <v>139</v>
      </c>
      <c r="N9648" s="2" t="s">
        <v>139</v>
      </c>
      <c r="O9648" s="2" t="s">
        <v>139</v>
      </c>
      <c r="P9648" s="2" t="s">
        <v>139</v>
      </c>
      <c r="Q9648" s="2" t="s">
        <v>139</v>
      </c>
      <c r="R9648" s="2" t="s">
        <v>139</v>
      </c>
      <c r="S9648" s="2" t="s">
        <v>139</v>
      </c>
      <c r="T9648" s="2" t="s">
        <v>139</v>
      </c>
      <c r="U9648" s="2" t="s">
        <v>139</v>
      </c>
      <c r="V9648" s="2" t="s">
        <v>139</v>
      </c>
      <c r="W9648" s="2" t="s">
        <v>139</v>
      </c>
      <c r="X9648" s="2" t="s">
        <v>139</v>
      </c>
      <c r="Y9648" s="2" t="s">
        <v>139</v>
      </c>
      <c r="Z9648" s="2" t="s">
        <v>139</v>
      </c>
      <c r="AA9648" s="2" t="s">
        <v>139</v>
      </c>
      <c r="AB9648" s="2" t="s">
        <v>139</v>
      </c>
      <c r="AC9648" s="2" t="s">
        <v>139</v>
      </c>
      <c r="AD9648" s="2" t="s">
        <v>139</v>
      </c>
      <c r="AE9648" s="2" t="s">
        <v>139</v>
      </c>
      <c r="AF9648" s="2" t="s">
        <v>139</v>
      </c>
      <c r="AG9648" s="2" t="s">
        <v>139</v>
      </c>
      <c r="AH9648" s="2" t="s">
        <v>139</v>
      </c>
      <c r="AI9648" s="2" t="s">
        <v>139</v>
      </c>
      <c r="AJ9648" s="2" t="s">
        <v>139</v>
      </c>
      <c r="AK9648" s="2" t="s">
        <v>139</v>
      </c>
      <c r="AL9648" s="2" t="s">
        <v>139</v>
      </c>
      <c r="AM9648" s="2" t="s">
        <v>139</v>
      </c>
      <c r="AN9648" s="2" t="s">
        <v>139</v>
      </c>
      <c r="AO9648" s="2" t="s">
        <v>139</v>
      </c>
      <c r="AP9648" s="2" t="s">
        <v>139</v>
      </c>
      <c r="AQ9648" s="2" t="s">
        <v>139</v>
      </c>
      <c r="AR9648" s="2" t="s">
        <v>139</v>
      </c>
    </row>
    <row r="9649" spans="8:44" ht="21" customHeight="1">
      <c r="H9649" s="2">
        <f t="shared" si="308"/>
        <v>9648</v>
      </c>
      <c r="I9649" s="2" t="str">
        <f t="shared" si="309"/>
        <v/>
      </c>
      <c r="K9649" s="2" t="s">
        <v>139</v>
      </c>
      <c r="L9649" s="2" t="s">
        <v>139</v>
      </c>
      <c r="M9649" s="4" t="s">
        <v>139</v>
      </c>
      <c r="N9649" s="2" t="s">
        <v>139</v>
      </c>
      <c r="O9649" s="2" t="s">
        <v>139</v>
      </c>
      <c r="P9649" s="2" t="s">
        <v>139</v>
      </c>
      <c r="Q9649" s="2" t="s">
        <v>139</v>
      </c>
      <c r="R9649" s="2" t="s">
        <v>139</v>
      </c>
      <c r="S9649" s="2" t="s">
        <v>139</v>
      </c>
      <c r="T9649" s="2" t="s">
        <v>139</v>
      </c>
      <c r="U9649" s="2" t="s">
        <v>139</v>
      </c>
      <c r="V9649" s="2" t="s">
        <v>139</v>
      </c>
      <c r="W9649" s="2" t="s">
        <v>139</v>
      </c>
      <c r="X9649" s="2" t="s">
        <v>139</v>
      </c>
      <c r="Y9649" s="2" t="s">
        <v>139</v>
      </c>
      <c r="Z9649" s="2" t="s">
        <v>139</v>
      </c>
      <c r="AA9649" s="2" t="s">
        <v>139</v>
      </c>
      <c r="AB9649" s="2" t="s">
        <v>139</v>
      </c>
      <c r="AC9649" s="2" t="s">
        <v>139</v>
      </c>
      <c r="AD9649" s="2" t="s">
        <v>139</v>
      </c>
      <c r="AE9649" s="2" t="s">
        <v>139</v>
      </c>
      <c r="AF9649" s="2" t="s">
        <v>139</v>
      </c>
      <c r="AG9649" s="2" t="s">
        <v>139</v>
      </c>
      <c r="AH9649" s="2" t="s">
        <v>139</v>
      </c>
      <c r="AI9649" s="2" t="s">
        <v>139</v>
      </c>
      <c r="AJ9649" s="2" t="s">
        <v>139</v>
      </c>
      <c r="AK9649" s="2" t="s">
        <v>139</v>
      </c>
      <c r="AL9649" s="2" t="s">
        <v>139</v>
      </c>
      <c r="AM9649" s="2" t="s">
        <v>139</v>
      </c>
      <c r="AN9649" s="2" t="s">
        <v>139</v>
      </c>
      <c r="AO9649" s="2" t="s">
        <v>139</v>
      </c>
      <c r="AP9649" s="2" t="s">
        <v>139</v>
      </c>
      <c r="AQ9649" s="2" t="s">
        <v>139</v>
      </c>
      <c r="AR9649" s="2" t="s">
        <v>139</v>
      </c>
    </row>
    <row r="9650" spans="8:44" ht="21" customHeight="1">
      <c r="H9650" s="2">
        <f t="shared" si="308"/>
        <v>9649</v>
      </c>
      <c r="I9650" s="2" t="str">
        <f t="shared" si="309"/>
        <v/>
      </c>
      <c r="K9650" s="2" t="s">
        <v>139</v>
      </c>
      <c r="L9650" s="2" t="s">
        <v>139</v>
      </c>
      <c r="M9650" s="4" t="s">
        <v>139</v>
      </c>
      <c r="N9650" s="2" t="s">
        <v>139</v>
      </c>
      <c r="O9650" s="2" t="s">
        <v>139</v>
      </c>
      <c r="P9650" s="2" t="s">
        <v>139</v>
      </c>
      <c r="Q9650" s="2" t="s">
        <v>139</v>
      </c>
      <c r="R9650" s="2" t="s">
        <v>139</v>
      </c>
      <c r="S9650" s="2" t="s">
        <v>139</v>
      </c>
      <c r="T9650" s="2" t="s">
        <v>139</v>
      </c>
      <c r="U9650" s="2" t="s">
        <v>139</v>
      </c>
      <c r="V9650" s="2" t="s">
        <v>139</v>
      </c>
      <c r="W9650" s="2" t="s">
        <v>139</v>
      </c>
      <c r="X9650" s="2" t="s">
        <v>139</v>
      </c>
      <c r="Y9650" s="2" t="s">
        <v>139</v>
      </c>
      <c r="Z9650" s="2" t="s">
        <v>139</v>
      </c>
      <c r="AA9650" s="2" t="s">
        <v>139</v>
      </c>
      <c r="AB9650" s="2" t="s">
        <v>139</v>
      </c>
      <c r="AC9650" s="2" t="s">
        <v>139</v>
      </c>
      <c r="AD9650" s="2" t="s">
        <v>139</v>
      </c>
      <c r="AE9650" s="2" t="s">
        <v>139</v>
      </c>
      <c r="AF9650" s="2" t="s">
        <v>139</v>
      </c>
      <c r="AG9650" s="2" t="s">
        <v>139</v>
      </c>
      <c r="AH9650" s="2" t="s">
        <v>139</v>
      </c>
      <c r="AI9650" s="2" t="s">
        <v>139</v>
      </c>
      <c r="AJ9650" s="2" t="s">
        <v>139</v>
      </c>
      <c r="AK9650" s="2" t="s">
        <v>139</v>
      </c>
      <c r="AL9650" s="2" t="s">
        <v>139</v>
      </c>
      <c r="AM9650" s="2" t="s">
        <v>139</v>
      </c>
      <c r="AN9650" s="2" t="s">
        <v>139</v>
      </c>
      <c r="AO9650" s="2" t="s">
        <v>139</v>
      </c>
      <c r="AP9650" s="2" t="s">
        <v>139</v>
      </c>
      <c r="AQ9650" s="2" t="s">
        <v>139</v>
      </c>
      <c r="AR9650" s="2" t="s">
        <v>139</v>
      </c>
    </row>
    <row r="9651" spans="8:44" ht="21" customHeight="1">
      <c r="H9651" s="2">
        <f t="shared" si="308"/>
        <v>9650</v>
      </c>
      <c r="I9651" s="2" t="str">
        <f t="shared" si="309"/>
        <v/>
      </c>
      <c r="K9651" s="2" t="s">
        <v>139</v>
      </c>
      <c r="L9651" s="2" t="s">
        <v>139</v>
      </c>
      <c r="M9651" s="4" t="s">
        <v>139</v>
      </c>
      <c r="N9651" s="2" t="s">
        <v>139</v>
      </c>
      <c r="O9651" s="2" t="s">
        <v>139</v>
      </c>
      <c r="P9651" s="2" t="s">
        <v>139</v>
      </c>
      <c r="Q9651" s="2" t="s">
        <v>139</v>
      </c>
      <c r="R9651" s="2" t="s">
        <v>139</v>
      </c>
      <c r="S9651" s="2" t="s">
        <v>139</v>
      </c>
      <c r="T9651" s="2" t="s">
        <v>139</v>
      </c>
      <c r="U9651" s="2" t="s">
        <v>139</v>
      </c>
      <c r="V9651" s="2" t="s">
        <v>139</v>
      </c>
      <c r="W9651" s="2" t="s">
        <v>139</v>
      </c>
      <c r="X9651" s="2" t="s">
        <v>139</v>
      </c>
      <c r="Y9651" s="2" t="s">
        <v>139</v>
      </c>
      <c r="Z9651" s="2" t="s">
        <v>139</v>
      </c>
      <c r="AA9651" s="2" t="s">
        <v>139</v>
      </c>
      <c r="AB9651" s="2" t="s">
        <v>139</v>
      </c>
      <c r="AC9651" s="2" t="s">
        <v>139</v>
      </c>
      <c r="AD9651" s="2" t="s">
        <v>139</v>
      </c>
      <c r="AE9651" s="2" t="s">
        <v>139</v>
      </c>
      <c r="AF9651" s="2" t="s">
        <v>139</v>
      </c>
      <c r="AG9651" s="2" t="s">
        <v>139</v>
      </c>
      <c r="AH9651" s="2" t="s">
        <v>139</v>
      </c>
      <c r="AI9651" s="2" t="s">
        <v>139</v>
      </c>
      <c r="AJ9651" s="2" t="s">
        <v>139</v>
      </c>
      <c r="AK9651" s="2" t="s">
        <v>139</v>
      </c>
      <c r="AL9651" s="2" t="s">
        <v>139</v>
      </c>
      <c r="AM9651" s="2" t="s">
        <v>139</v>
      </c>
      <c r="AN9651" s="2" t="s">
        <v>139</v>
      </c>
      <c r="AO9651" s="2" t="s">
        <v>139</v>
      </c>
      <c r="AP9651" s="2" t="s">
        <v>139</v>
      </c>
      <c r="AQ9651" s="2" t="s">
        <v>139</v>
      </c>
      <c r="AR9651" s="2" t="s">
        <v>139</v>
      </c>
    </row>
    <row r="9652" spans="8:44" ht="21" customHeight="1">
      <c r="H9652" s="2">
        <f t="shared" si="308"/>
        <v>9651</v>
      </c>
      <c r="I9652" s="2" t="str">
        <f t="shared" si="309"/>
        <v/>
      </c>
      <c r="K9652" s="2" t="s">
        <v>139</v>
      </c>
      <c r="L9652" s="2" t="s">
        <v>139</v>
      </c>
      <c r="M9652" s="4" t="s">
        <v>139</v>
      </c>
      <c r="N9652" s="2" t="s">
        <v>139</v>
      </c>
      <c r="O9652" s="2" t="s">
        <v>139</v>
      </c>
      <c r="P9652" s="2" t="s">
        <v>139</v>
      </c>
      <c r="Q9652" s="2" t="s">
        <v>139</v>
      </c>
      <c r="R9652" s="2" t="s">
        <v>139</v>
      </c>
      <c r="S9652" s="2" t="s">
        <v>139</v>
      </c>
      <c r="T9652" s="2" t="s">
        <v>139</v>
      </c>
      <c r="U9652" s="2" t="s">
        <v>139</v>
      </c>
      <c r="V9652" s="2" t="s">
        <v>139</v>
      </c>
      <c r="W9652" s="2" t="s">
        <v>139</v>
      </c>
      <c r="X9652" s="2" t="s">
        <v>139</v>
      </c>
      <c r="Y9652" s="2" t="s">
        <v>139</v>
      </c>
      <c r="Z9652" s="2" t="s">
        <v>139</v>
      </c>
      <c r="AA9652" s="2" t="s">
        <v>139</v>
      </c>
      <c r="AB9652" s="2" t="s">
        <v>139</v>
      </c>
      <c r="AC9652" s="2" t="s">
        <v>139</v>
      </c>
      <c r="AD9652" s="2" t="s">
        <v>139</v>
      </c>
      <c r="AE9652" s="2" t="s">
        <v>139</v>
      </c>
      <c r="AF9652" s="2" t="s">
        <v>139</v>
      </c>
      <c r="AG9652" s="2" t="s">
        <v>139</v>
      </c>
      <c r="AH9652" s="2" t="s">
        <v>139</v>
      </c>
      <c r="AI9652" s="2" t="s">
        <v>139</v>
      </c>
      <c r="AJ9652" s="2" t="s">
        <v>139</v>
      </c>
      <c r="AK9652" s="2" t="s">
        <v>139</v>
      </c>
      <c r="AL9652" s="2" t="s">
        <v>139</v>
      </c>
      <c r="AM9652" s="2" t="s">
        <v>139</v>
      </c>
      <c r="AN9652" s="2" t="s">
        <v>139</v>
      </c>
      <c r="AO9652" s="2" t="s">
        <v>139</v>
      </c>
      <c r="AP9652" s="2" t="s">
        <v>139</v>
      </c>
      <c r="AQ9652" s="2" t="s">
        <v>139</v>
      </c>
      <c r="AR9652" s="2" t="s">
        <v>139</v>
      </c>
    </row>
    <row r="9653" spans="8:44" ht="21" customHeight="1">
      <c r="H9653" s="2">
        <f t="shared" si="308"/>
        <v>9652</v>
      </c>
      <c r="I9653" s="2" t="str">
        <f t="shared" si="309"/>
        <v/>
      </c>
      <c r="K9653" s="2" t="s">
        <v>139</v>
      </c>
      <c r="L9653" s="2" t="s">
        <v>139</v>
      </c>
      <c r="M9653" s="4" t="s">
        <v>139</v>
      </c>
      <c r="N9653" s="2" t="s">
        <v>139</v>
      </c>
      <c r="O9653" s="2" t="s">
        <v>139</v>
      </c>
      <c r="P9653" s="2" t="s">
        <v>139</v>
      </c>
      <c r="Q9653" s="2" t="s">
        <v>139</v>
      </c>
      <c r="R9653" s="2" t="s">
        <v>139</v>
      </c>
      <c r="S9653" s="2" t="s">
        <v>139</v>
      </c>
      <c r="T9653" s="2" t="s">
        <v>139</v>
      </c>
      <c r="U9653" s="2" t="s">
        <v>139</v>
      </c>
      <c r="V9653" s="2" t="s">
        <v>139</v>
      </c>
      <c r="W9653" s="2" t="s">
        <v>139</v>
      </c>
      <c r="X9653" s="2" t="s">
        <v>139</v>
      </c>
      <c r="Y9653" s="2" t="s">
        <v>139</v>
      </c>
      <c r="Z9653" s="2" t="s">
        <v>139</v>
      </c>
      <c r="AA9653" s="2" t="s">
        <v>139</v>
      </c>
      <c r="AB9653" s="2" t="s">
        <v>139</v>
      </c>
      <c r="AC9653" s="2" t="s">
        <v>139</v>
      </c>
      <c r="AD9653" s="2" t="s">
        <v>139</v>
      </c>
      <c r="AE9653" s="2" t="s">
        <v>139</v>
      </c>
      <c r="AF9653" s="2" t="s">
        <v>139</v>
      </c>
      <c r="AG9653" s="2" t="s">
        <v>139</v>
      </c>
      <c r="AH9653" s="2" t="s">
        <v>139</v>
      </c>
      <c r="AI9653" s="2" t="s">
        <v>139</v>
      </c>
      <c r="AJ9653" s="2" t="s">
        <v>139</v>
      </c>
      <c r="AK9653" s="2" t="s">
        <v>139</v>
      </c>
      <c r="AL9653" s="2" t="s">
        <v>139</v>
      </c>
      <c r="AM9653" s="2" t="s">
        <v>139</v>
      </c>
      <c r="AN9653" s="2" t="s">
        <v>139</v>
      </c>
      <c r="AO9653" s="2" t="s">
        <v>139</v>
      </c>
      <c r="AP9653" s="2" t="s">
        <v>139</v>
      </c>
      <c r="AQ9653" s="2" t="s">
        <v>139</v>
      </c>
      <c r="AR9653" s="2" t="s">
        <v>139</v>
      </c>
    </row>
    <row r="9654" spans="8:44" ht="21" customHeight="1">
      <c r="H9654" s="2">
        <f t="shared" si="308"/>
        <v>9653</v>
      </c>
      <c r="I9654" s="2" t="str">
        <f t="shared" si="309"/>
        <v/>
      </c>
      <c r="K9654" s="2" t="s">
        <v>139</v>
      </c>
      <c r="L9654" s="2" t="s">
        <v>139</v>
      </c>
      <c r="M9654" s="4" t="s">
        <v>139</v>
      </c>
      <c r="N9654" s="2" t="s">
        <v>139</v>
      </c>
      <c r="O9654" s="2" t="s">
        <v>139</v>
      </c>
      <c r="P9654" s="2" t="s">
        <v>139</v>
      </c>
      <c r="Q9654" s="2" t="s">
        <v>139</v>
      </c>
      <c r="R9654" s="2" t="s">
        <v>139</v>
      </c>
      <c r="S9654" s="2" t="s">
        <v>139</v>
      </c>
      <c r="T9654" s="2" t="s">
        <v>139</v>
      </c>
      <c r="U9654" s="2" t="s">
        <v>139</v>
      </c>
      <c r="V9654" s="2" t="s">
        <v>139</v>
      </c>
      <c r="W9654" s="2" t="s">
        <v>139</v>
      </c>
      <c r="X9654" s="2" t="s">
        <v>139</v>
      </c>
      <c r="Y9654" s="2" t="s">
        <v>139</v>
      </c>
      <c r="Z9654" s="2" t="s">
        <v>139</v>
      </c>
      <c r="AA9654" s="2" t="s">
        <v>139</v>
      </c>
      <c r="AB9654" s="2" t="s">
        <v>139</v>
      </c>
      <c r="AC9654" s="2" t="s">
        <v>139</v>
      </c>
      <c r="AD9654" s="2" t="s">
        <v>139</v>
      </c>
      <c r="AE9654" s="2" t="s">
        <v>139</v>
      </c>
      <c r="AF9654" s="2" t="s">
        <v>139</v>
      </c>
      <c r="AG9654" s="2" t="s">
        <v>139</v>
      </c>
      <c r="AH9654" s="2" t="s">
        <v>139</v>
      </c>
      <c r="AI9654" s="2" t="s">
        <v>139</v>
      </c>
      <c r="AJ9654" s="2" t="s">
        <v>139</v>
      </c>
      <c r="AK9654" s="2" t="s">
        <v>139</v>
      </c>
      <c r="AL9654" s="2" t="s">
        <v>139</v>
      </c>
      <c r="AM9654" s="2" t="s">
        <v>139</v>
      </c>
      <c r="AN9654" s="2" t="s">
        <v>139</v>
      </c>
      <c r="AO9654" s="2" t="s">
        <v>139</v>
      </c>
      <c r="AP9654" s="2" t="s">
        <v>139</v>
      </c>
      <c r="AQ9654" s="2" t="s">
        <v>139</v>
      </c>
      <c r="AR9654" s="2" t="s">
        <v>139</v>
      </c>
    </row>
    <row r="9655" spans="8:44" ht="21" customHeight="1">
      <c r="H9655" s="2">
        <f t="shared" si="308"/>
        <v>9654</v>
      </c>
      <c r="I9655" s="2" t="str">
        <f t="shared" si="309"/>
        <v/>
      </c>
      <c r="K9655" s="2" t="s">
        <v>139</v>
      </c>
      <c r="L9655" s="2" t="s">
        <v>139</v>
      </c>
      <c r="M9655" s="4" t="s">
        <v>139</v>
      </c>
      <c r="N9655" s="2" t="s">
        <v>139</v>
      </c>
      <c r="O9655" s="2" t="s">
        <v>139</v>
      </c>
      <c r="P9655" s="2" t="s">
        <v>139</v>
      </c>
      <c r="Q9655" s="2" t="s">
        <v>139</v>
      </c>
      <c r="R9655" s="2" t="s">
        <v>139</v>
      </c>
      <c r="S9655" s="2" t="s">
        <v>139</v>
      </c>
      <c r="T9655" s="2" t="s">
        <v>139</v>
      </c>
      <c r="U9655" s="2" t="s">
        <v>139</v>
      </c>
      <c r="V9655" s="2" t="s">
        <v>139</v>
      </c>
      <c r="W9655" s="2" t="s">
        <v>139</v>
      </c>
      <c r="X9655" s="2" t="s">
        <v>139</v>
      </c>
      <c r="Y9655" s="2" t="s">
        <v>139</v>
      </c>
      <c r="Z9655" s="2" t="s">
        <v>139</v>
      </c>
      <c r="AA9655" s="2" t="s">
        <v>139</v>
      </c>
      <c r="AB9655" s="2" t="s">
        <v>139</v>
      </c>
      <c r="AC9655" s="2" t="s">
        <v>139</v>
      </c>
      <c r="AD9655" s="2" t="s">
        <v>139</v>
      </c>
      <c r="AE9655" s="2" t="s">
        <v>139</v>
      </c>
      <c r="AF9655" s="2" t="s">
        <v>139</v>
      </c>
      <c r="AG9655" s="2" t="s">
        <v>139</v>
      </c>
      <c r="AH9655" s="2" t="s">
        <v>139</v>
      </c>
      <c r="AI9655" s="2" t="s">
        <v>139</v>
      </c>
      <c r="AJ9655" s="2" t="s">
        <v>139</v>
      </c>
      <c r="AK9655" s="2" t="s">
        <v>139</v>
      </c>
      <c r="AL9655" s="2" t="s">
        <v>139</v>
      </c>
      <c r="AM9655" s="2" t="s">
        <v>139</v>
      </c>
      <c r="AN9655" s="2" t="s">
        <v>139</v>
      </c>
      <c r="AO9655" s="2" t="s">
        <v>139</v>
      </c>
      <c r="AP9655" s="2" t="s">
        <v>139</v>
      </c>
      <c r="AQ9655" s="2" t="s">
        <v>139</v>
      </c>
      <c r="AR9655" s="2" t="s">
        <v>139</v>
      </c>
    </row>
    <row r="9656" spans="8:44" ht="21" customHeight="1">
      <c r="H9656" s="2">
        <f t="shared" si="308"/>
        <v>9655</v>
      </c>
      <c r="I9656" s="2" t="str">
        <f t="shared" si="309"/>
        <v/>
      </c>
      <c r="K9656" s="2" t="s">
        <v>139</v>
      </c>
      <c r="L9656" s="2" t="s">
        <v>139</v>
      </c>
      <c r="M9656" s="4" t="s">
        <v>139</v>
      </c>
      <c r="N9656" s="2" t="s">
        <v>139</v>
      </c>
      <c r="O9656" s="2" t="s">
        <v>139</v>
      </c>
      <c r="P9656" s="2" t="s">
        <v>139</v>
      </c>
      <c r="Q9656" s="2" t="s">
        <v>139</v>
      </c>
      <c r="R9656" s="2" t="s">
        <v>139</v>
      </c>
      <c r="S9656" s="2" t="s">
        <v>139</v>
      </c>
      <c r="T9656" s="2" t="s">
        <v>139</v>
      </c>
      <c r="U9656" s="2" t="s">
        <v>139</v>
      </c>
      <c r="V9656" s="2" t="s">
        <v>139</v>
      </c>
      <c r="W9656" s="2" t="s">
        <v>139</v>
      </c>
      <c r="X9656" s="2" t="s">
        <v>139</v>
      </c>
      <c r="Y9656" s="2" t="s">
        <v>139</v>
      </c>
      <c r="Z9656" s="2" t="s">
        <v>139</v>
      </c>
      <c r="AA9656" s="2" t="s">
        <v>139</v>
      </c>
      <c r="AB9656" s="2" t="s">
        <v>139</v>
      </c>
      <c r="AC9656" s="2" t="s">
        <v>139</v>
      </c>
      <c r="AD9656" s="2" t="s">
        <v>139</v>
      </c>
      <c r="AE9656" s="2" t="s">
        <v>139</v>
      </c>
      <c r="AF9656" s="2" t="s">
        <v>139</v>
      </c>
      <c r="AG9656" s="2" t="s">
        <v>139</v>
      </c>
      <c r="AH9656" s="2" t="s">
        <v>139</v>
      </c>
      <c r="AI9656" s="2" t="s">
        <v>139</v>
      </c>
      <c r="AJ9656" s="2" t="s">
        <v>139</v>
      </c>
      <c r="AK9656" s="2" t="s">
        <v>139</v>
      </c>
      <c r="AL9656" s="2" t="s">
        <v>139</v>
      </c>
      <c r="AM9656" s="2" t="s">
        <v>139</v>
      </c>
      <c r="AN9656" s="2" t="s">
        <v>139</v>
      </c>
      <c r="AO9656" s="2" t="s">
        <v>139</v>
      </c>
      <c r="AP9656" s="2" t="s">
        <v>139</v>
      </c>
      <c r="AQ9656" s="2" t="s">
        <v>139</v>
      </c>
      <c r="AR9656" s="2" t="s">
        <v>139</v>
      </c>
    </row>
    <row r="9657" spans="8:44" ht="21" customHeight="1">
      <c r="H9657" s="2">
        <f t="shared" si="308"/>
        <v>9656</v>
      </c>
      <c r="I9657" s="2" t="str">
        <f t="shared" si="309"/>
        <v/>
      </c>
      <c r="K9657" s="2" t="s">
        <v>139</v>
      </c>
      <c r="L9657" s="2" t="s">
        <v>139</v>
      </c>
      <c r="M9657" s="4" t="s">
        <v>139</v>
      </c>
      <c r="N9657" s="2" t="s">
        <v>139</v>
      </c>
      <c r="O9657" s="2" t="s">
        <v>139</v>
      </c>
      <c r="P9657" s="2" t="s">
        <v>139</v>
      </c>
      <c r="Q9657" s="2" t="s">
        <v>139</v>
      </c>
      <c r="R9657" s="2" t="s">
        <v>139</v>
      </c>
      <c r="S9657" s="2" t="s">
        <v>139</v>
      </c>
      <c r="T9657" s="2" t="s">
        <v>139</v>
      </c>
      <c r="U9657" s="2" t="s">
        <v>139</v>
      </c>
      <c r="V9657" s="2" t="s">
        <v>139</v>
      </c>
      <c r="W9657" s="2" t="s">
        <v>139</v>
      </c>
      <c r="X9657" s="2" t="s">
        <v>139</v>
      </c>
      <c r="Y9657" s="2" t="s">
        <v>139</v>
      </c>
      <c r="Z9657" s="2" t="s">
        <v>139</v>
      </c>
      <c r="AA9657" s="2" t="s">
        <v>139</v>
      </c>
      <c r="AB9657" s="2" t="s">
        <v>139</v>
      </c>
      <c r="AC9657" s="2" t="s">
        <v>139</v>
      </c>
      <c r="AD9657" s="2" t="s">
        <v>139</v>
      </c>
      <c r="AE9657" s="2" t="s">
        <v>139</v>
      </c>
      <c r="AF9657" s="2" t="s">
        <v>139</v>
      </c>
      <c r="AG9657" s="2" t="s">
        <v>139</v>
      </c>
      <c r="AH9657" s="2" t="s">
        <v>139</v>
      </c>
      <c r="AI9657" s="2" t="s">
        <v>139</v>
      </c>
      <c r="AJ9657" s="2" t="s">
        <v>139</v>
      </c>
      <c r="AK9657" s="2" t="s">
        <v>139</v>
      </c>
      <c r="AL9657" s="2" t="s">
        <v>139</v>
      </c>
      <c r="AM9657" s="2" t="s">
        <v>139</v>
      </c>
      <c r="AN9657" s="2" t="s">
        <v>139</v>
      </c>
      <c r="AO9657" s="2" t="s">
        <v>139</v>
      </c>
      <c r="AP9657" s="2" t="s">
        <v>139</v>
      </c>
      <c r="AQ9657" s="2" t="s">
        <v>139</v>
      </c>
      <c r="AR9657" s="2" t="s">
        <v>139</v>
      </c>
    </row>
    <row r="9658" spans="8:44" ht="21" customHeight="1">
      <c r="H9658" s="2">
        <f t="shared" si="308"/>
        <v>9657</v>
      </c>
      <c r="I9658" s="2" t="str">
        <f t="shared" si="309"/>
        <v/>
      </c>
      <c r="K9658" s="2" t="s">
        <v>139</v>
      </c>
      <c r="L9658" s="2" t="s">
        <v>139</v>
      </c>
      <c r="M9658" s="4" t="s">
        <v>139</v>
      </c>
      <c r="N9658" s="2" t="s">
        <v>139</v>
      </c>
      <c r="O9658" s="2" t="s">
        <v>139</v>
      </c>
      <c r="P9658" s="2" t="s">
        <v>139</v>
      </c>
      <c r="Q9658" s="2" t="s">
        <v>139</v>
      </c>
      <c r="R9658" s="2" t="s">
        <v>139</v>
      </c>
      <c r="S9658" s="2" t="s">
        <v>139</v>
      </c>
      <c r="T9658" s="2" t="s">
        <v>139</v>
      </c>
      <c r="U9658" s="2" t="s">
        <v>139</v>
      </c>
      <c r="V9658" s="2" t="s">
        <v>139</v>
      </c>
      <c r="W9658" s="2" t="s">
        <v>139</v>
      </c>
      <c r="X9658" s="2" t="s">
        <v>139</v>
      </c>
      <c r="Y9658" s="2" t="s">
        <v>139</v>
      </c>
      <c r="Z9658" s="2" t="s">
        <v>139</v>
      </c>
      <c r="AA9658" s="2" t="s">
        <v>139</v>
      </c>
      <c r="AB9658" s="2" t="s">
        <v>139</v>
      </c>
      <c r="AC9658" s="2" t="s">
        <v>139</v>
      </c>
      <c r="AD9658" s="2" t="s">
        <v>139</v>
      </c>
      <c r="AE9658" s="2" t="s">
        <v>139</v>
      </c>
      <c r="AF9658" s="2" t="s">
        <v>139</v>
      </c>
      <c r="AG9658" s="2" t="s">
        <v>139</v>
      </c>
      <c r="AH9658" s="2" t="s">
        <v>139</v>
      </c>
      <c r="AI9658" s="2" t="s">
        <v>139</v>
      </c>
      <c r="AJ9658" s="2" t="s">
        <v>139</v>
      </c>
      <c r="AK9658" s="2" t="s">
        <v>139</v>
      </c>
      <c r="AL9658" s="2" t="s">
        <v>139</v>
      </c>
      <c r="AM9658" s="2" t="s">
        <v>139</v>
      </c>
      <c r="AN9658" s="2" t="s">
        <v>139</v>
      </c>
      <c r="AO9658" s="2" t="s">
        <v>139</v>
      </c>
      <c r="AP9658" s="2" t="s">
        <v>139</v>
      </c>
      <c r="AQ9658" s="2" t="s">
        <v>139</v>
      </c>
      <c r="AR9658" s="2" t="s">
        <v>139</v>
      </c>
    </row>
    <row r="9659" spans="8:44" ht="21" customHeight="1">
      <c r="H9659" s="2">
        <f t="shared" si="308"/>
        <v>9658</v>
      </c>
      <c r="I9659" s="2" t="str">
        <f t="shared" si="309"/>
        <v/>
      </c>
      <c r="K9659" s="2" t="s">
        <v>139</v>
      </c>
      <c r="L9659" s="2" t="s">
        <v>139</v>
      </c>
      <c r="M9659" s="4" t="s">
        <v>139</v>
      </c>
      <c r="N9659" s="2" t="s">
        <v>139</v>
      </c>
      <c r="O9659" s="2" t="s">
        <v>139</v>
      </c>
      <c r="P9659" s="2" t="s">
        <v>139</v>
      </c>
      <c r="Q9659" s="2" t="s">
        <v>139</v>
      </c>
      <c r="R9659" s="2" t="s">
        <v>139</v>
      </c>
      <c r="S9659" s="2" t="s">
        <v>139</v>
      </c>
      <c r="T9659" s="2" t="s">
        <v>139</v>
      </c>
      <c r="U9659" s="2" t="s">
        <v>139</v>
      </c>
      <c r="V9659" s="2" t="s">
        <v>139</v>
      </c>
      <c r="W9659" s="2" t="s">
        <v>139</v>
      </c>
      <c r="X9659" s="2" t="s">
        <v>139</v>
      </c>
      <c r="Y9659" s="2" t="s">
        <v>139</v>
      </c>
      <c r="Z9659" s="2" t="s">
        <v>139</v>
      </c>
      <c r="AA9659" s="2" t="s">
        <v>139</v>
      </c>
      <c r="AB9659" s="2" t="s">
        <v>139</v>
      </c>
      <c r="AC9659" s="2" t="s">
        <v>139</v>
      </c>
      <c r="AD9659" s="2" t="s">
        <v>139</v>
      </c>
      <c r="AE9659" s="2" t="s">
        <v>139</v>
      </c>
      <c r="AF9659" s="2" t="s">
        <v>139</v>
      </c>
      <c r="AG9659" s="2" t="s">
        <v>139</v>
      </c>
      <c r="AH9659" s="2" t="s">
        <v>139</v>
      </c>
      <c r="AI9659" s="2" t="s">
        <v>139</v>
      </c>
      <c r="AJ9659" s="2" t="s">
        <v>139</v>
      </c>
      <c r="AK9659" s="2" t="s">
        <v>139</v>
      </c>
      <c r="AL9659" s="2" t="s">
        <v>139</v>
      </c>
      <c r="AM9659" s="2" t="s">
        <v>139</v>
      </c>
      <c r="AN9659" s="2" t="s">
        <v>139</v>
      </c>
      <c r="AO9659" s="2" t="s">
        <v>139</v>
      </c>
      <c r="AP9659" s="2" t="s">
        <v>139</v>
      </c>
      <c r="AQ9659" s="2" t="s">
        <v>139</v>
      </c>
      <c r="AR9659" s="2" t="s">
        <v>139</v>
      </c>
    </row>
    <row r="9660" spans="8:44" ht="21" customHeight="1">
      <c r="H9660" s="2">
        <f t="shared" si="308"/>
        <v>9659</v>
      </c>
      <c r="I9660" s="2" t="str">
        <f t="shared" si="309"/>
        <v/>
      </c>
      <c r="K9660" s="2" t="s">
        <v>139</v>
      </c>
      <c r="L9660" s="2" t="s">
        <v>139</v>
      </c>
      <c r="M9660" s="4" t="s">
        <v>139</v>
      </c>
      <c r="N9660" s="2" t="s">
        <v>139</v>
      </c>
      <c r="O9660" s="2" t="s">
        <v>139</v>
      </c>
      <c r="P9660" s="2" t="s">
        <v>139</v>
      </c>
      <c r="Q9660" s="2" t="s">
        <v>139</v>
      </c>
      <c r="R9660" s="2" t="s">
        <v>139</v>
      </c>
      <c r="S9660" s="2" t="s">
        <v>139</v>
      </c>
      <c r="T9660" s="2" t="s">
        <v>139</v>
      </c>
      <c r="U9660" s="2" t="s">
        <v>139</v>
      </c>
      <c r="V9660" s="2" t="s">
        <v>139</v>
      </c>
      <c r="W9660" s="2" t="s">
        <v>139</v>
      </c>
      <c r="X9660" s="2" t="s">
        <v>139</v>
      </c>
      <c r="Y9660" s="2" t="s">
        <v>139</v>
      </c>
      <c r="Z9660" s="2" t="s">
        <v>139</v>
      </c>
      <c r="AA9660" s="2" t="s">
        <v>139</v>
      </c>
      <c r="AB9660" s="2" t="s">
        <v>139</v>
      </c>
      <c r="AC9660" s="2" t="s">
        <v>139</v>
      </c>
      <c r="AD9660" s="2" t="s">
        <v>139</v>
      </c>
      <c r="AE9660" s="2" t="s">
        <v>139</v>
      </c>
      <c r="AF9660" s="2" t="s">
        <v>139</v>
      </c>
      <c r="AG9660" s="2" t="s">
        <v>139</v>
      </c>
      <c r="AH9660" s="2" t="s">
        <v>139</v>
      </c>
      <c r="AI9660" s="2" t="s">
        <v>139</v>
      </c>
      <c r="AJ9660" s="2" t="s">
        <v>139</v>
      </c>
      <c r="AK9660" s="2" t="s">
        <v>139</v>
      </c>
      <c r="AL9660" s="2" t="s">
        <v>139</v>
      </c>
      <c r="AM9660" s="2" t="s">
        <v>139</v>
      </c>
      <c r="AN9660" s="2" t="s">
        <v>139</v>
      </c>
      <c r="AO9660" s="2" t="s">
        <v>139</v>
      </c>
      <c r="AP9660" s="2" t="s">
        <v>139</v>
      </c>
      <c r="AQ9660" s="2" t="s">
        <v>139</v>
      </c>
      <c r="AR9660" s="2" t="s">
        <v>139</v>
      </c>
    </row>
    <row r="9661" spans="8:44" ht="21" customHeight="1">
      <c r="H9661" s="2">
        <f t="shared" si="308"/>
        <v>9660</v>
      </c>
      <c r="I9661" s="2" t="str">
        <f t="shared" si="309"/>
        <v/>
      </c>
      <c r="K9661" s="2" t="s">
        <v>139</v>
      </c>
      <c r="L9661" s="2" t="s">
        <v>139</v>
      </c>
      <c r="M9661" s="4" t="s">
        <v>139</v>
      </c>
      <c r="N9661" s="2" t="s">
        <v>139</v>
      </c>
      <c r="O9661" s="2" t="s">
        <v>139</v>
      </c>
      <c r="P9661" s="2" t="s">
        <v>139</v>
      </c>
      <c r="Q9661" s="2" t="s">
        <v>139</v>
      </c>
      <c r="R9661" s="2" t="s">
        <v>139</v>
      </c>
      <c r="S9661" s="2" t="s">
        <v>139</v>
      </c>
      <c r="T9661" s="2" t="s">
        <v>139</v>
      </c>
      <c r="U9661" s="2" t="s">
        <v>139</v>
      </c>
      <c r="V9661" s="2" t="s">
        <v>139</v>
      </c>
      <c r="W9661" s="2" t="s">
        <v>139</v>
      </c>
      <c r="X9661" s="2" t="s">
        <v>139</v>
      </c>
      <c r="Y9661" s="2" t="s">
        <v>139</v>
      </c>
      <c r="Z9661" s="2" t="s">
        <v>139</v>
      </c>
      <c r="AA9661" s="2" t="s">
        <v>139</v>
      </c>
      <c r="AB9661" s="2" t="s">
        <v>139</v>
      </c>
      <c r="AC9661" s="2" t="s">
        <v>139</v>
      </c>
      <c r="AD9661" s="2" t="s">
        <v>139</v>
      </c>
      <c r="AE9661" s="2" t="s">
        <v>139</v>
      </c>
      <c r="AF9661" s="2" t="s">
        <v>139</v>
      </c>
      <c r="AG9661" s="2" t="s">
        <v>139</v>
      </c>
      <c r="AH9661" s="2" t="s">
        <v>139</v>
      </c>
      <c r="AI9661" s="2" t="s">
        <v>139</v>
      </c>
      <c r="AJ9661" s="2" t="s">
        <v>139</v>
      </c>
      <c r="AK9661" s="2" t="s">
        <v>139</v>
      </c>
      <c r="AL9661" s="2" t="s">
        <v>139</v>
      </c>
      <c r="AM9661" s="2" t="s">
        <v>139</v>
      </c>
      <c r="AN9661" s="2" t="s">
        <v>139</v>
      </c>
      <c r="AO9661" s="2" t="s">
        <v>139</v>
      </c>
      <c r="AP9661" s="2" t="s">
        <v>139</v>
      </c>
      <c r="AQ9661" s="2" t="s">
        <v>139</v>
      </c>
      <c r="AR9661" s="2" t="s">
        <v>139</v>
      </c>
    </row>
    <row r="9662" spans="8:44" ht="21" customHeight="1">
      <c r="H9662" s="2">
        <f t="shared" si="308"/>
        <v>9661</v>
      </c>
      <c r="I9662" s="2" t="str">
        <f t="shared" si="309"/>
        <v/>
      </c>
      <c r="K9662" s="2" t="s">
        <v>139</v>
      </c>
      <c r="L9662" s="2" t="s">
        <v>139</v>
      </c>
      <c r="M9662" s="4" t="s">
        <v>139</v>
      </c>
      <c r="N9662" s="2" t="s">
        <v>139</v>
      </c>
      <c r="O9662" s="2" t="s">
        <v>139</v>
      </c>
      <c r="P9662" s="2" t="s">
        <v>139</v>
      </c>
      <c r="Q9662" s="2" t="s">
        <v>139</v>
      </c>
      <c r="R9662" s="2" t="s">
        <v>139</v>
      </c>
      <c r="S9662" s="2" t="s">
        <v>139</v>
      </c>
      <c r="T9662" s="2" t="s">
        <v>139</v>
      </c>
      <c r="U9662" s="2" t="s">
        <v>139</v>
      </c>
      <c r="V9662" s="2" t="s">
        <v>139</v>
      </c>
      <c r="W9662" s="2" t="s">
        <v>139</v>
      </c>
      <c r="X9662" s="2" t="s">
        <v>139</v>
      </c>
      <c r="Y9662" s="2" t="s">
        <v>139</v>
      </c>
      <c r="Z9662" s="2" t="s">
        <v>139</v>
      </c>
      <c r="AA9662" s="2" t="s">
        <v>139</v>
      </c>
      <c r="AB9662" s="2" t="s">
        <v>139</v>
      </c>
      <c r="AC9662" s="2" t="s">
        <v>139</v>
      </c>
      <c r="AD9662" s="2" t="s">
        <v>139</v>
      </c>
      <c r="AE9662" s="2" t="s">
        <v>139</v>
      </c>
      <c r="AF9662" s="2" t="s">
        <v>139</v>
      </c>
      <c r="AG9662" s="2" t="s">
        <v>139</v>
      </c>
      <c r="AH9662" s="2" t="s">
        <v>139</v>
      </c>
      <c r="AI9662" s="2" t="s">
        <v>139</v>
      </c>
      <c r="AJ9662" s="2" t="s">
        <v>139</v>
      </c>
      <c r="AK9662" s="2" t="s">
        <v>139</v>
      </c>
      <c r="AL9662" s="2" t="s">
        <v>139</v>
      </c>
      <c r="AM9662" s="2" t="s">
        <v>139</v>
      </c>
      <c r="AN9662" s="2" t="s">
        <v>139</v>
      </c>
      <c r="AO9662" s="2" t="s">
        <v>139</v>
      </c>
      <c r="AP9662" s="2" t="s">
        <v>139</v>
      </c>
      <c r="AQ9662" s="2" t="s">
        <v>139</v>
      </c>
      <c r="AR9662" s="2" t="s">
        <v>139</v>
      </c>
    </row>
    <row r="9663" spans="8:44" ht="21" customHeight="1">
      <c r="H9663" s="2">
        <f t="shared" si="308"/>
        <v>9662</v>
      </c>
      <c r="I9663" s="2" t="str">
        <f t="shared" si="309"/>
        <v/>
      </c>
      <c r="K9663" s="2" t="s">
        <v>139</v>
      </c>
      <c r="L9663" s="2" t="s">
        <v>139</v>
      </c>
      <c r="M9663" s="4" t="s">
        <v>139</v>
      </c>
      <c r="N9663" s="2" t="s">
        <v>139</v>
      </c>
      <c r="O9663" s="2" t="s">
        <v>139</v>
      </c>
      <c r="P9663" s="2" t="s">
        <v>139</v>
      </c>
      <c r="Q9663" s="2" t="s">
        <v>139</v>
      </c>
      <c r="R9663" s="2" t="s">
        <v>139</v>
      </c>
      <c r="S9663" s="2" t="s">
        <v>139</v>
      </c>
      <c r="T9663" s="2" t="s">
        <v>139</v>
      </c>
      <c r="U9663" s="2" t="s">
        <v>139</v>
      </c>
      <c r="V9663" s="2" t="s">
        <v>139</v>
      </c>
      <c r="W9663" s="2" t="s">
        <v>139</v>
      </c>
      <c r="X9663" s="2" t="s">
        <v>139</v>
      </c>
      <c r="Y9663" s="2" t="s">
        <v>139</v>
      </c>
      <c r="Z9663" s="2" t="s">
        <v>139</v>
      </c>
      <c r="AA9663" s="2" t="s">
        <v>139</v>
      </c>
      <c r="AB9663" s="2" t="s">
        <v>139</v>
      </c>
      <c r="AC9663" s="2" t="s">
        <v>139</v>
      </c>
      <c r="AD9663" s="2" t="s">
        <v>139</v>
      </c>
      <c r="AE9663" s="2" t="s">
        <v>139</v>
      </c>
      <c r="AF9663" s="2" t="s">
        <v>139</v>
      </c>
      <c r="AG9663" s="2" t="s">
        <v>139</v>
      </c>
      <c r="AH9663" s="2" t="s">
        <v>139</v>
      </c>
      <c r="AI9663" s="2" t="s">
        <v>139</v>
      </c>
      <c r="AJ9663" s="2" t="s">
        <v>139</v>
      </c>
      <c r="AK9663" s="2" t="s">
        <v>139</v>
      </c>
      <c r="AL9663" s="2" t="s">
        <v>139</v>
      </c>
      <c r="AM9663" s="2" t="s">
        <v>139</v>
      </c>
      <c r="AN9663" s="2" t="s">
        <v>139</v>
      </c>
      <c r="AO9663" s="2" t="s">
        <v>139</v>
      </c>
      <c r="AP9663" s="2" t="s">
        <v>139</v>
      </c>
      <c r="AQ9663" s="2" t="s">
        <v>139</v>
      </c>
      <c r="AR9663" s="2" t="s">
        <v>139</v>
      </c>
    </row>
    <row r="9664" spans="8:44" ht="21" customHeight="1">
      <c r="H9664" s="2">
        <f t="shared" si="308"/>
        <v>9663</v>
      </c>
      <c r="I9664" s="2" t="str">
        <f t="shared" si="309"/>
        <v/>
      </c>
      <c r="K9664" s="2" t="s">
        <v>139</v>
      </c>
      <c r="L9664" s="2" t="s">
        <v>139</v>
      </c>
      <c r="M9664" s="4" t="s">
        <v>139</v>
      </c>
      <c r="N9664" s="2" t="s">
        <v>139</v>
      </c>
      <c r="O9664" s="2" t="s">
        <v>139</v>
      </c>
      <c r="P9664" s="2" t="s">
        <v>139</v>
      </c>
      <c r="Q9664" s="2" t="s">
        <v>139</v>
      </c>
      <c r="R9664" s="2" t="s">
        <v>139</v>
      </c>
      <c r="S9664" s="2" t="s">
        <v>139</v>
      </c>
      <c r="T9664" s="2" t="s">
        <v>139</v>
      </c>
      <c r="U9664" s="2" t="s">
        <v>139</v>
      </c>
      <c r="V9664" s="2" t="s">
        <v>139</v>
      </c>
      <c r="W9664" s="2" t="s">
        <v>139</v>
      </c>
      <c r="X9664" s="2" t="s">
        <v>139</v>
      </c>
      <c r="Y9664" s="2" t="s">
        <v>139</v>
      </c>
      <c r="Z9664" s="2" t="s">
        <v>139</v>
      </c>
      <c r="AA9664" s="2" t="s">
        <v>139</v>
      </c>
      <c r="AB9664" s="2" t="s">
        <v>139</v>
      </c>
      <c r="AC9664" s="2" t="s">
        <v>139</v>
      </c>
      <c r="AD9664" s="2" t="s">
        <v>139</v>
      </c>
      <c r="AE9664" s="2" t="s">
        <v>139</v>
      </c>
      <c r="AF9664" s="2" t="s">
        <v>139</v>
      </c>
      <c r="AG9664" s="2" t="s">
        <v>139</v>
      </c>
      <c r="AH9664" s="2" t="s">
        <v>139</v>
      </c>
      <c r="AI9664" s="2" t="s">
        <v>139</v>
      </c>
      <c r="AJ9664" s="2" t="s">
        <v>139</v>
      </c>
      <c r="AK9664" s="2" t="s">
        <v>139</v>
      </c>
      <c r="AL9664" s="2" t="s">
        <v>139</v>
      </c>
      <c r="AM9664" s="2" t="s">
        <v>139</v>
      </c>
      <c r="AN9664" s="2" t="s">
        <v>139</v>
      </c>
      <c r="AO9664" s="2" t="s">
        <v>139</v>
      </c>
      <c r="AP9664" s="2" t="s">
        <v>139</v>
      </c>
      <c r="AQ9664" s="2" t="s">
        <v>139</v>
      </c>
      <c r="AR9664" s="2" t="s">
        <v>139</v>
      </c>
    </row>
    <row r="9665" spans="8:44" ht="21" customHeight="1">
      <c r="H9665" s="2">
        <f t="shared" si="308"/>
        <v>9664</v>
      </c>
      <c r="I9665" s="2" t="str">
        <f t="shared" si="309"/>
        <v/>
      </c>
      <c r="K9665" s="2" t="s">
        <v>139</v>
      </c>
      <c r="L9665" s="2" t="s">
        <v>139</v>
      </c>
      <c r="M9665" s="4" t="s">
        <v>139</v>
      </c>
      <c r="N9665" s="2" t="s">
        <v>139</v>
      </c>
      <c r="O9665" s="2" t="s">
        <v>139</v>
      </c>
      <c r="P9665" s="2" t="s">
        <v>139</v>
      </c>
      <c r="Q9665" s="2" t="s">
        <v>139</v>
      </c>
      <c r="R9665" s="2" t="s">
        <v>139</v>
      </c>
      <c r="S9665" s="2" t="s">
        <v>139</v>
      </c>
      <c r="T9665" s="2" t="s">
        <v>139</v>
      </c>
      <c r="U9665" s="2" t="s">
        <v>139</v>
      </c>
      <c r="V9665" s="2" t="s">
        <v>139</v>
      </c>
      <c r="W9665" s="2" t="s">
        <v>139</v>
      </c>
      <c r="X9665" s="2" t="s">
        <v>139</v>
      </c>
      <c r="Y9665" s="2" t="s">
        <v>139</v>
      </c>
      <c r="Z9665" s="2" t="s">
        <v>139</v>
      </c>
      <c r="AA9665" s="2" t="s">
        <v>139</v>
      </c>
      <c r="AB9665" s="2" t="s">
        <v>139</v>
      </c>
      <c r="AC9665" s="2" t="s">
        <v>139</v>
      </c>
      <c r="AD9665" s="2" t="s">
        <v>139</v>
      </c>
      <c r="AE9665" s="2" t="s">
        <v>139</v>
      </c>
      <c r="AF9665" s="2" t="s">
        <v>139</v>
      </c>
      <c r="AG9665" s="2" t="s">
        <v>139</v>
      </c>
      <c r="AH9665" s="2" t="s">
        <v>139</v>
      </c>
      <c r="AI9665" s="2" t="s">
        <v>139</v>
      </c>
      <c r="AJ9665" s="2" t="s">
        <v>139</v>
      </c>
      <c r="AK9665" s="2" t="s">
        <v>139</v>
      </c>
      <c r="AL9665" s="2" t="s">
        <v>139</v>
      </c>
      <c r="AM9665" s="2" t="s">
        <v>139</v>
      </c>
      <c r="AN9665" s="2" t="s">
        <v>139</v>
      </c>
      <c r="AO9665" s="2" t="s">
        <v>139</v>
      </c>
      <c r="AP9665" s="2" t="s">
        <v>139</v>
      </c>
      <c r="AQ9665" s="2" t="s">
        <v>139</v>
      </c>
      <c r="AR9665" s="2" t="s">
        <v>139</v>
      </c>
    </row>
    <row r="9666" spans="8:44" ht="21" customHeight="1">
      <c r="H9666" s="2">
        <f t="shared" ref="H9666:H9729" si="310">ROW()-1</f>
        <v>9665</v>
      </c>
      <c r="I9666" s="2" t="str">
        <f t="shared" ref="I9666:I9729" si="311">IF($K9666="","",$K9666&amp;($H9666-SUMIF($B$2:$B$41,$K9666,$F$2:$F$41)))</f>
        <v/>
      </c>
      <c r="K9666" s="2" t="s">
        <v>139</v>
      </c>
      <c r="L9666" s="2" t="s">
        <v>139</v>
      </c>
      <c r="M9666" s="4" t="s">
        <v>139</v>
      </c>
      <c r="N9666" s="2" t="s">
        <v>139</v>
      </c>
      <c r="O9666" s="2" t="s">
        <v>139</v>
      </c>
      <c r="P9666" s="2" t="s">
        <v>139</v>
      </c>
      <c r="Q9666" s="2" t="s">
        <v>139</v>
      </c>
      <c r="R9666" s="2" t="s">
        <v>139</v>
      </c>
      <c r="S9666" s="2" t="s">
        <v>139</v>
      </c>
      <c r="T9666" s="2" t="s">
        <v>139</v>
      </c>
      <c r="U9666" s="2" t="s">
        <v>139</v>
      </c>
      <c r="V9666" s="2" t="s">
        <v>139</v>
      </c>
      <c r="W9666" s="2" t="s">
        <v>139</v>
      </c>
      <c r="X9666" s="2" t="s">
        <v>139</v>
      </c>
      <c r="Y9666" s="2" t="s">
        <v>139</v>
      </c>
      <c r="Z9666" s="2" t="s">
        <v>139</v>
      </c>
      <c r="AA9666" s="2" t="s">
        <v>139</v>
      </c>
      <c r="AB9666" s="2" t="s">
        <v>139</v>
      </c>
      <c r="AC9666" s="2" t="s">
        <v>139</v>
      </c>
      <c r="AD9666" s="2" t="s">
        <v>139</v>
      </c>
      <c r="AE9666" s="2" t="s">
        <v>139</v>
      </c>
      <c r="AF9666" s="2" t="s">
        <v>139</v>
      </c>
      <c r="AG9666" s="2" t="s">
        <v>139</v>
      </c>
      <c r="AH9666" s="2" t="s">
        <v>139</v>
      </c>
      <c r="AI9666" s="2" t="s">
        <v>139</v>
      </c>
      <c r="AJ9666" s="2" t="s">
        <v>139</v>
      </c>
      <c r="AK9666" s="2" t="s">
        <v>139</v>
      </c>
      <c r="AL9666" s="2" t="s">
        <v>139</v>
      </c>
      <c r="AM9666" s="2" t="s">
        <v>139</v>
      </c>
      <c r="AN9666" s="2" t="s">
        <v>139</v>
      </c>
      <c r="AO9666" s="2" t="s">
        <v>139</v>
      </c>
      <c r="AP9666" s="2" t="s">
        <v>139</v>
      </c>
      <c r="AQ9666" s="2" t="s">
        <v>139</v>
      </c>
      <c r="AR9666" s="2" t="s">
        <v>139</v>
      </c>
    </row>
    <row r="9667" spans="8:44" ht="21" customHeight="1">
      <c r="H9667" s="2">
        <f t="shared" si="310"/>
        <v>9666</v>
      </c>
      <c r="I9667" s="2" t="str">
        <f t="shared" si="311"/>
        <v/>
      </c>
      <c r="K9667" s="2" t="s">
        <v>139</v>
      </c>
      <c r="L9667" s="2" t="s">
        <v>139</v>
      </c>
      <c r="M9667" s="4" t="s">
        <v>139</v>
      </c>
      <c r="N9667" s="2" t="s">
        <v>139</v>
      </c>
      <c r="O9667" s="2" t="s">
        <v>139</v>
      </c>
      <c r="P9667" s="2" t="s">
        <v>139</v>
      </c>
      <c r="Q9667" s="2" t="s">
        <v>139</v>
      </c>
      <c r="R9667" s="2" t="s">
        <v>139</v>
      </c>
      <c r="S9667" s="2" t="s">
        <v>139</v>
      </c>
      <c r="T9667" s="2" t="s">
        <v>139</v>
      </c>
      <c r="U9667" s="2" t="s">
        <v>139</v>
      </c>
      <c r="V9667" s="2" t="s">
        <v>139</v>
      </c>
      <c r="W9667" s="2" t="s">
        <v>139</v>
      </c>
      <c r="X9667" s="2" t="s">
        <v>139</v>
      </c>
      <c r="Y9667" s="2" t="s">
        <v>139</v>
      </c>
      <c r="Z9667" s="2" t="s">
        <v>139</v>
      </c>
      <c r="AA9667" s="2" t="s">
        <v>139</v>
      </c>
      <c r="AB9667" s="2" t="s">
        <v>139</v>
      </c>
      <c r="AC9667" s="2" t="s">
        <v>139</v>
      </c>
      <c r="AD9667" s="2" t="s">
        <v>139</v>
      </c>
      <c r="AE9667" s="2" t="s">
        <v>139</v>
      </c>
      <c r="AF9667" s="2" t="s">
        <v>139</v>
      </c>
      <c r="AG9667" s="2" t="s">
        <v>139</v>
      </c>
      <c r="AH9667" s="2" t="s">
        <v>139</v>
      </c>
      <c r="AI9667" s="2" t="s">
        <v>139</v>
      </c>
      <c r="AJ9667" s="2" t="s">
        <v>139</v>
      </c>
      <c r="AK9667" s="2" t="s">
        <v>139</v>
      </c>
      <c r="AL9667" s="2" t="s">
        <v>139</v>
      </c>
      <c r="AM9667" s="2" t="s">
        <v>139</v>
      </c>
      <c r="AN9667" s="2" t="s">
        <v>139</v>
      </c>
      <c r="AO9667" s="2" t="s">
        <v>139</v>
      </c>
      <c r="AP9667" s="2" t="s">
        <v>139</v>
      </c>
      <c r="AQ9667" s="2" t="s">
        <v>139</v>
      </c>
      <c r="AR9667" s="2" t="s">
        <v>139</v>
      </c>
    </row>
    <row r="9668" spans="8:44" ht="21" customHeight="1">
      <c r="H9668" s="2">
        <f t="shared" si="310"/>
        <v>9667</v>
      </c>
      <c r="I9668" s="2" t="str">
        <f t="shared" si="311"/>
        <v/>
      </c>
      <c r="K9668" s="2" t="s">
        <v>139</v>
      </c>
      <c r="L9668" s="2" t="s">
        <v>139</v>
      </c>
      <c r="M9668" s="4" t="s">
        <v>139</v>
      </c>
      <c r="N9668" s="2" t="s">
        <v>139</v>
      </c>
      <c r="O9668" s="2" t="s">
        <v>139</v>
      </c>
      <c r="P9668" s="2" t="s">
        <v>139</v>
      </c>
      <c r="Q9668" s="2" t="s">
        <v>139</v>
      </c>
      <c r="R9668" s="2" t="s">
        <v>139</v>
      </c>
      <c r="S9668" s="2" t="s">
        <v>139</v>
      </c>
      <c r="T9668" s="2" t="s">
        <v>139</v>
      </c>
      <c r="U9668" s="2" t="s">
        <v>139</v>
      </c>
      <c r="V9668" s="2" t="s">
        <v>139</v>
      </c>
      <c r="W9668" s="2" t="s">
        <v>139</v>
      </c>
      <c r="X9668" s="2" t="s">
        <v>139</v>
      </c>
      <c r="Y9668" s="2" t="s">
        <v>139</v>
      </c>
      <c r="Z9668" s="2" t="s">
        <v>139</v>
      </c>
      <c r="AA9668" s="2" t="s">
        <v>139</v>
      </c>
      <c r="AB9668" s="2" t="s">
        <v>139</v>
      </c>
      <c r="AC9668" s="2" t="s">
        <v>139</v>
      </c>
      <c r="AD9668" s="2" t="s">
        <v>139</v>
      </c>
      <c r="AE9668" s="2" t="s">
        <v>139</v>
      </c>
      <c r="AF9668" s="2" t="s">
        <v>139</v>
      </c>
      <c r="AG9668" s="2" t="s">
        <v>139</v>
      </c>
      <c r="AH9668" s="2" t="s">
        <v>139</v>
      </c>
      <c r="AI9668" s="2" t="s">
        <v>139</v>
      </c>
      <c r="AJ9668" s="2" t="s">
        <v>139</v>
      </c>
      <c r="AK9668" s="2" t="s">
        <v>139</v>
      </c>
      <c r="AL9668" s="2" t="s">
        <v>139</v>
      </c>
      <c r="AM9668" s="2" t="s">
        <v>139</v>
      </c>
      <c r="AN9668" s="2" t="s">
        <v>139</v>
      </c>
      <c r="AO9668" s="2" t="s">
        <v>139</v>
      </c>
      <c r="AP9668" s="2" t="s">
        <v>139</v>
      </c>
      <c r="AQ9668" s="2" t="s">
        <v>139</v>
      </c>
      <c r="AR9668" s="2" t="s">
        <v>139</v>
      </c>
    </row>
    <row r="9669" spans="8:44" ht="21" customHeight="1">
      <c r="H9669" s="2">
        <f t="shared" si="310"/>
        <v>9668</v>
      </c>
      <c r="I9669" s="2" t="str">
        <f t="shared" si="311"/>
        <v/>
      </c>
      <c r="K9669" s="2" t="s">
        <v>139</v>
      </c>
      <c r="L9669" s="2" t="s">
        <v>139</v>
      </c>
      <c r="M9669" s="4" t="s">
        <v>139</v>
      </c>
      <c r="N9669" s="2" t="s">
        <v>139</v>
      </c>
      <c r="O9669" s="2" t="s">
        <v>139</v>
      </c>
      <c r="P9669" s="2" t="s">
        <v>139</v>
      </c>
      <c r="Q9669" s="2" t="s">
        <v>139</v>
      </c>
      <c r="R9669" s="2" t="s">
        <v>139</v>
      </c>
      <c r="S9669" s="2" t="s">
        <v>139</v>
      </c>
      <c r="T9669" s="2" t="s">
        <v>139</v>
      </c>
      <c r="U9669" s="2" t="s">
        <v>139</v>
      </c>
      <c r="V9669" s="2" t="s">
        <v>139</v>
      </c>
      <c r="W9669" s="2" t="s">
        <v>139</v>
      </c>
      <c r="X9669" s="2" t="s">
        <v>139</v>
      </c>
      <c r="Y9669" s="2" t="s">
        <v>139</v>
      </c>
      <c r="Z9669" s="2" t="s">
        <v>139</v>
      </c>
      <c r="AA9669" s="2" t="s">
        <v>139</v>
      </c>
      <c r="AB9669" s="2" t="s">
        <v>139</v>
      </c>
      <c r="AC9669" s="2" t="s">
        <v>139</v>
      </c>
      <c r="AD9669" s="2" t="s">
        <v>139</v>
      </c>
      <c r="AE9669" s="2" t="s">
        <v>139</v>
      </c>
      <c r="AF9669" s="2" t="s">
        <v>139</v>
      </c>
      <c r="AG9669" s="2" t="s">
        <v>139</v>
      </c>
      <c r="AH9669" s="2" t="s">
        <v>139</v>
      </c>
      <c r="AI9669" s="2" t="s">
        <v>139</v>
      </c>
      <c r="AJ9669" s="2" t="s">
        <v>139</v>
      </c>
      <c r="AK9669" s="2" t="s">
        <v>139</v>
      </c>
      <c r="AL9669" s="2" t="s">
        <v>139</v>
      </c>
      <c r="AM9669" s="2" t="s">
        <v>139</v>
      </c>
      <c r="AN9669" s="2" t="s">
        <v>139</v>
      </c>
      <c r="AO9669" s="2" t="s">
        <v>139</v>
      </c>
      <c r="AP9669" s="2" t="s">
        <v>139</v>
      </c>
      <c r="AQ9669" s="2" t="s">
        <v>139</v>
      </c>
      <c r="AR9669" s="2" t="s">
        <v>139</v>
      </c>
    </row>
    <row r="9670" spans="8:44" ht="21" customHeight="1">
      <c r="H9670" s="2">
        <f t="shared" si="310"/>
        <v>9669</v>
      </c>
      <c r="I9670" s="2" t="str">
        <f t="shared" si="311"/>
        <v/>
      </c>
      <c r="K9670" s="2" t="s">
        <v>139</v>
      </c>
      <c r="L9670" s="2" t="s">
        <v>139</v>
      </c>
      <c r="M9670" s="4" t="s">
        <v>139</v>
      </c>
      <c r="N9670" s="2" t="s">
        <v>139</v>
      </c>
      <c r="O9670" s="2" t="s">
        <v>139</v>
      </c>
      <c r="P9670" s="2" t="s">
        <v>139</v>
      </c>
      <c r="Q9670" s="2" t="s">
        <v>139</v>
      </c>
      <c r="R9670" s="2" t="s">
        <v>139</v>
      </c>
      <c r="S9670" s="2" t="s">
        <v>139</v>
      </c>
      <c r="T9670" s="2" t="s">
        <v>139</v>
      </c>
      <c r="U9670" s="2" t="s">
        <v>139</v>
      </c>
      <c r="V9670" s="2" t="s">
        <v>139</v>
      </c>
      <c r="W9670" s="2" t="s">
        <v>139</v>
      </c>
      <c r="X9670" s="2" t="s">
        <v>139</v>
      </c>
      <c r="Y9670" s="2" t="s">
        <v>139</v>
      </c>
      <c r="Z9670" s="2" t="s">
        <v>139</v>
      </c>
      <c r="AA9670" s="2" t="s">
        <v>139</v>
      </c>
      <c r="AB9670" s="2" t="s">
        <v>139</v>
      </c>
      <c r="AC9670" s="2" t="s">
        <v>139</v>
      </c>
      <c r="AD9670" s="2" t="s">
        <v>139</v>
      </c>
      <c r="AE9670" s="2" t="s">
        <v>139</v>
      </c>
      <c r="AF9670" s="2" t="s">
        <v>139</v>
      </c>
      <c r="AG9670" s="2" t="s">
        <v>139</v>
      </c>
      <c r="AH9670" s="2" t="s">
        <v>139</v>
      </c>
      <c r="AI9670" s="2" t="s">
        <v>139</v>
      </c>
      <c r="AJ9670" s="2" t="s">
        <v>139</v>
      </c>
      <c r="AK9670" s="2" t="s">
        <v>139</v>
      </c>
      <c r="AL9670" s="2" t="s">
        <v>139</v>
      </c>
      <c r="AM9670" s="2" t="s">
        <v>139</v>
      </c>
      <c r="AN9670" s="2" t="s">
        <v>139</v>
      </c>
      <c r="AO9670" s="2" t="s">
        <v>139</v>
      </c>
      <c r="AP9670" s="2" t="s">
        <v>139</v>
      </c>
      <c r="AQ9670" s="2" t="s">
        <v>139</v>
      </c>
      <c r="AR9670" s="2" t="s">
        <v>139</v>
      </c>
    </row>
    <row r="9671" spans="8:44" ht="21" customHeight="1">
      <c r="H9671" s="2">
        <f t="shared" si="310"/>
        <v>9670</v>
      </c>
      <c r="I9671" s="2" t="str">
        <f t="shared" si="311"/>
        <v/>
      </c>
      <c r="K9671" s="2" t="s">
        <v>139</v>
      </c>
      <c r="L9671" s="2" t="s">
        <v>139</v>
      </c>
      <c r="M9671" s="4" t="s">
        <v>139</v>
      </c>
      <c r="N9671" s="2" t="s">
        <v>139</v>
      </c>
      <c r="O9671" s="2" t="s">
        <v>139</v>
      </c>
      <c r="P9671" s="2" t="s">
        <v>139</v>
      </c>
      <c r="Q9671" s="2" t="s">
        <v>139</v>
      </c>
      <c r="R9671" s="2" t="s">
        <v>139</v>
      </c>
      <c r="S9671" s="2" t="s">
        <v>139</v>
      </c>
      <c r="T9671" s="2" t="s">
        <v>139</v>
      </c>
      <c r="U9671" s="2" t="s">
        <v>139</v>
      </c>
      <c r="V9671" s="2" t="s">
        <v>139</v>
      </c>
      <c r="W9671" s="2" t="s">
        <v>139</v>
      </c>
      <c r="X9671" s="2" t="s">
        <v>139</v>
      </c>
      <c r="Y9671" s="2" t="s">
        <v>139</v>
      </c>
      <c r="Z9671" s="2" t="s">
        <v>139</v>
      </c>
      <c r="AA9671" s="2" t="s">
        <v>139</v>
      </c>
      <c r="AB9671" s="2" t="s">
        <v>139</v>
      </c>
      <c r="AC9671" s="2" t="s">
        <v>139</v>
      </c>
      <c r="AD9671" s="2" t="s">
        <v>139</v>
      </c>
      <c r="AE9671" s="2" t="s">
        <v>139</v>
      </c>
      <c r="AF9671" s="2" t="s">
        <v>139</v>
      </c>
      <c r="AG9671" s="2" t="s">
        <v>139</v>
      </c>
      <c r="AH9671" s="2" t="s">
        <v>139</v>
      </c>
      <c r="AI9671" s="2" t="s">
        <v>139</v>
      </c>
      <c r="AJ9671" s="2" t="s">
        <v>139</v>
      </c>
      <c r="AK9671" s="2" t="s">
        <v>139</v>
      </c>
      <c r="AL9671" s="2" t="s">
        <v>139</v>
      </c>
      <c r="AM9671" s="2" t="s">
        <v>139</v>
      </c>
      <c r="AN9671" s="2" t="s">
        <v>139</v>
      </c>
      <c r="AO9671" s="2" t="s">
        <v>139</v>
      </c>
      <c r="AP9671" s="2" t="s">
        <v>139</v>
      </c>
      <c r="AQ9671" s="2" t="s">
        <v>139</v>
      </c>
      <c r="AR9671" s="2" t="s">
        <v>139</v>
      </c>
    </row>
    <row r="9672" spans="8:44" ht="21" customHeight="1">
      <c r="H9672" s="2">
        <f t="shared" si="310"/>
        <v>9671</v>
      </c>
      <c r="I9672" s="2" t="str">
        <f t="shared" si="311"/>
        <v/>
      </c>
      <c r="K9672" s="2" t="s">
        <v>139</v>
      </c>
      <c r="L9672" s="2" t="s">
        <v>139</v>
      </c>
      <c r="M9672" s="4" t="s">
        <v>139</v>
      </c>
      <c r="N9672" s="2" t="s">
        <v>139</v>
      </c>
      <c r="O9672" s="2" t="s">
        <v>139</v>
      </c>
      <c r="P9672" s="2" t="s">
        <v>139</v>
      </c>
      <c r="Q9672" s="2" t="s">
        <v>139</v>
      </c>
      <c r="R9672" s="2" t="s">
        <v>139</v>
      </c>
      <c r="S9672" s="2" t="s">
        <v>139</v>
      </c>
      <c r="T9672" s="2" t="s">
        <v>139</v>
      </c>
      <c r="U9672" s="2" t="s">
        <v>139</v>
      </c>
      <c r="V9672" s="2" t="s">
        <v>139</v>
      </c>
      <c r="W9672" s="2" t="s">
        <v>139</v>
      </c>
      <c r="X9672" s="2" t="s">
        <v>139</v>
      </c>
      <c r="Y9672" s="2" t="s">
        <v>139</v>
      </c>
      <c r="Z9672" s="2" t="s">
        <v>139</v>
      </c>
      <c r="AA9672" s="2" t="s">
        <v>139</v>
      </c>
      <c r="AB9672" s="2" t="s">
        <v>139</v>
      </c>
      <c r="AC9672" s="2" t="s">
        <v>139</v>
      </c>
      <c r="AD9672" s="2" t="s">
        <v>139</v>
      </c>
      <c r="AE9672" s="2" t="s">
        <v>139</v>
      </c>
      <c r="AF9672" s="2" t="s">
        <v>139</v>
      </c>
      <c r="AG9672" s="2" t="s">
        <v>139</v>
      </c>
      <c r="AH9672" s="2" t="s">
        <v>139</v>
      </c>
      <c r="AI9672" s="2" t="s">
        <v>139</v>
      </c>
      <c r="AJ9672" s="2" t="s">
        <v>139</v>
      </c>
      <c r="AK9672" s="2" t="s">
        <v>139</v>
      </c>
      <c r="AL9672" s="2" t="s">
        <v>139</v>
      </c>
      <c r="AM9672" s="2" t="s">
        <v>139</v>
      </c>
      <c r="AN9672" s="2" t="s">
        <v>139</v>
      </c>
      <c r="AO9672" s="2" t="s">
        <v>139</v>
      </c>
      <c r="AP9672" s="2" t="s">
        <v>139</v>
      </c>
      <c r="AQ9672" s="2" t="s">
        <v>139</v>
      </c>
      <c r="AR9672" s="2" t="s">
        <v>139</v>
      </c>
    </row>
    <row r="9673" spans="8:44" ht="21" customHeight="1">
      <c r="H9673" s="2">
        <f t="shared" si="310"/>
        <v>9672</v>
      </c>
      <c r="I9673" s="2" t="str">
        <f t="shared" si="311"/>
        <v/>
      </c>
      <c r="K9673" s="2" t="s">
        <v>139</v>
      </c>
      <c r="L9673" s="2" t="s">
        <v>139</v>
      </c>
      <c r="M9673" s="4" t="s">
        <v>139</v>
      </c>
      <c r="N9673" s="2" t="s">
        <v>139</v>
      </c>
      <c r="O9673" s="2" t="s">
        <v>139</v>
      </c>
      <c r="P9673" s="2" t="s">
        <v>139</v>
      </c>
      <c r="Q9673" s="2" t="s">
        <v>139</v>
      </c>
      <c r="R9673" s="2" t="s">
        <v>139</v>
      </c>
      <c r="S9673" s="2" t="s">
        <v>139</v>
      </c>
      <c r="T9673" s="2" t="s">
        <v>139</v>
      </c>
      <c r="U9673" s="2" t="s">
        <v>139</v>
      </c>
      <c r="V9673" s="2" t="s">
        <v>139</v>
      </c>
      <c r="W9673" s="2" t="s">
        <v>139</v>
      </c>
      <c r="X9673" s="2" t="s">
        <v>139</v>
      </c>
      <c r="Y9673" s="2" t="s">
        <v>139</v>
      </c>
      <c r="Z9673" s="2" t="s">
        <v>139</v>
      </c>
      <c r="AA9673" s="2" t="s">
        <v>139</v>
      </c>
      <c r="AB9673" s="2" t="s">
        <v>139</v>
      </c>
      <c r="AC9673" s="2" t="s">
        <v>139</v>
      </c>
      <c r="AD9673" s="2" t="s">
        <v>139</v>
      </c>
      <c r="AE9673" s="2" t="s">
        <v>139</v>
      </c>
      <c r="AF9673" s="2" t="s">
        <v>139</v>
      </c>
      <c r="AG9673" s="2" t="s">
        <v>139</v>
      </c>
      <c r="AH9673" s="2" t="s">
        <v>139</v>
      </c>
      <c r="AI9673" s="2" t="s">
        <v>139</v>
      </c>
      <c r="AJ9673" s="2" t="s">
        <v>139</v>
      </c>
      <c r="AK9673" s="2" t="s">
        <v>139</v>
      </c>
      <c r="AL9673" s="2" t="s">
        <v>139</v>
      </c>
      <c r="AM9673" s="2" t="s">
        <v>139</v>
      </c>
      <c r="AN9673" s="2" t="s">
        <v>139</v>
      </c>
      <c r="AO9673" s="2" t="s">
        <v>139</v>
      </c>
      <c r="AP9673" s="2" t="s">
        <v>139</v>
      </c>
      <c r="AQ9673" s="2" t="s">
        <v>139</v>
      </c>
      <c r="AR9673" s="2" t="s">
        <v>139</v>
      </c>
    </row>
    <row r="9674" spans="8:44" ht="21" customHeight="1">
      <c r="H9674" s="2">
        <f t="shared" si="310"/>
        <v>9673</v>
      </c>
      <c r="I9674" s="2" t="str">
        <f t="shared" si="311"/>
        <v/>
      </c>
      <c r="K9674" s="2" t="s">
        <v>139</v>
      </c>
      <c r="L9674" s="2" t="s">
        <v>139</v>
      </c>
      <c r="M9674" s="4" t="s">
        <v>139</v>
      </c>
      <c r="N9674" s="2" t="s">
        <v>139</v>
      </c>
      <c r="O9674" s="2" t="s">
        <v>139</v>
      </c>
      <c r="P9674" s="2" t="s">
        <v>139</v>
      </c>
      <c r="Q9674" s="2" t="s">
        <v>139</v>
      </c>
      <c r="R9674" s="2" t="s">
        <v>139</v>
      </c>
      <c r="S9674" s="2" t="s">
        <v>139</v>
      </c>
      <c r="T9674" s="2" t="s">
        <v>139</v>
      </c>
      <c r="U9674" s="2" t="s">
        <v>139</v>
      </c>
      <c r="V9674" s="2" t="s">
        <v>139</v>
      </c>
      <c r="W9674" s="2" t="s">
        <v>139</v>
      </c>
      <c r="X9674" s="2" t="s">
        <v>139</v>
      </c>
      <c r="Y9674" s="2" t="s">
        <v>139</v>
      </c>
      <c r="Z9674" s="2" t="s">
        <v>139</v>
      </c>
      <c r="AA9674" s="2" t="s">
        <v>139</v>
      </c>
      <c r="AB9674" s="2" t="s">
        <v>139</v>
      </c>
      <c r="AC9674" s="2" t="s">
        <v>139</v>
      </c>
      <c r="AD9674" s="2" t="s">
        <v>139</v>
      </c>
      <c r="AE9674" s="2" t="s">
        <v>139</v>
      </c>
      <c r="AF9674" s="2" t="s">
        <v>139</v>
      </c>
      <c r="AG9674" s="2" t="s">
        <v>139</v>
      </c>
      <c r="AH9674" s="2" t="s">
        <v>139</v>
      </c>
      <c r="AI9674" s="2" t="s">
        <v>139</v>
      </c>
      <c r="AJ9674" s="2" t="s">
        <v>139</v>
      </c>
      <c r="AK9674" s="2" t="s">
        <v>139</v>
      </c>
      <c r="AL9674" s="2" t="s">
        <v>139</v>
      </c>
      <c r="AM9674" s="2" t="s">
        <v>139</v>
      </c>
      <c r="AN9674" s="2" t="s">
        <v>139</v>
      </c>
      <c r="AO9674" s="2" t="s">
        <v>139</v>
      </c>
      <c r="AP9674" s="2" t="s">
        <v>139</v>
      </c>
      <c r="AQ9674" s="2" t="s">
        <v>139</v>
      </c>
      <c r="AR9674" s="2" t="s">
        <v>139</v>
      </c>
    </row>
    <row r="9675" spans="8:44" ht="21" customHeight="1">
      <c r="H9675" s="2">
        <f t="shared" si="310"/>
        <v>9674</v>
      </c>
      <c r="I9675" s="2" t="str">
        <f t="shared" si="311"/>
        <v/>
      </c>
      <c r="K9675" s="2" t="s">
        <v>139</v>
      </c>
      <c r="L9675" s="2" t="s">
        <v>139</v>
      </c>
      <c r="M9675" s="4" t="s">
        <v>139</v>
      </c>
      <c r="N9675" s="2" t="s">
        <v>139</v>
      </c>
      <c r="O9675" s="2" t="s">
        <v>139</v>
      </c>
      <c r="P9675" s="2" t="s">
        <v>139</v>
      </c>
      <c r="Q9675" s="2" t="s">
        <v>139</v>
      </c>
      <c r="R9675" s="2" t="s">
        <v>139</v>
      </c>
      <c r="S9675" s="2" t="s">
        <v>139</v>
      </c>
      <c r="T9675" s="2" t="s">
        <v>139</v>
      </c>
      <c r="U9675" s="2" t="s">
        <v>139</v>
      </c>
      <c r="V9675" s="2" t="s">
        <v>139</v>
      </c>
      <c r="W9675" s="2" t="s">
        <v>139</v>
      </c>
      <c r="X9675" s="2" t="s">
        <v>139</v>
      </c>
      <c r="Y9675" s="2" t="s">
        <v>139</v>
      </c>
      <c r="Z9675" s="2" t="s">
        <v>139</v>
      </c>
      <c r="AA9675" s="2" t="s">
        <v>139</v>
      </c>
      <c r="AB9675" s="2" t="s">
        <v>139</v>
      </c>
      <c r="AC9675" s="2" t="s">
        <v>139</v>
      </c>
      <c r="AD9675" s="2" t="s">
        <v>139</v>
      </c>
      <c r="AE9675" s="2" t="s">
        <v>139</v>
      </c>
      <c r="AF9675" s="2" t="s">
        <v>139</v>
      </c>
      <c r="AG9675" s="2" t="s">
        <v>139</v>
      </c>
      <c r="AH9675" s="2" t="s">
        <v>139</v>
      </c>
      <c r="AI9675" s="2" t="s">
        <v>139</v>
      </c>
      <c r="AJ9675" s="2" t="s">
        <v>139</v>
      </c>
      <c r="AK9675" s="2" t="s">
        <v>139</v>
      </c>
      <c r="AL9675" s="2" t="s">
        <v>139</v>
      </c>
      <c r="AM9675" s="2" t="s">
        <v>139</v>
      </c>
      <c r="AN9675" s="2" t="s">
        <v>139</v>
      </c>
      <c r="AO9675" s="2" t="s">
        <v>139</v>
      </c>
      <c r="AP9675" s="2" t="s">
        <v>139</v>
      </c>
      <c r="AQ9675" s="2" t="s">
        <v>139</v>
      </c>
      <c r="AR9675" s="2" t="s">
        <v>139</v>
      </c>
    </row>
    <row r="9676" spans="8:44" ht="21" customHeight="1">
      <c r="H9676" s="2">
        <f t="shared" si="310"/>
        <v>9675</v>
      </c>
      <c r="I9676" s="2" t="str">
        <f t="shared" si="311"/>
        <v/>
      </c>
      <c r="K9676" s="2" t="s">
        <v>139</v>
      </c>
      <c r="L9676" s="2" t="s">
        <v>139</v>
      </c>
      <c r="M9676" s="4" t="s">
        <v>139</v>
      </c>
      <c r="N9676" s="2" t="s">
        <v>139</v>
      </c>
      <c r="O9676" s="2" t="s">
        <v>139</v>
      </c>
      <c r="P9676" s="2" t="s">
        <v>139</v>
      </c>
      <c r="Q9676" s="2" t="s">
        <v>139</v>
      </c>
      <c r="R9676" s="2" t="s">
        <v>139</v>
      </c>
      <c r="S9676" s="2" t="s">
        <v>139</v>
      </c>
      <c r="T9676" s="2" t="s">
        <v>139</v>
      </c>
      <c r="U9676" s="2" t="s">
        <v>139</v>
      </c>
      <c r="V9676" s="2" t="s">
        <v>139</v>
      </c>
      <c r="W9676" s="2" t="s">
        <v>139</v>
      </c>
      <c r="X9676" s="2" t="s">
        <v>139</v>
      </c>
      <c r="Y9676" s="2" t="s">
        <v>139</v>
      </c>
      <c r="Z9676" s="2" t="s">
        <v>139</v>
      </c>
      <c r="AA9676" s="2" t="s">
        <v>139</v>
      </c>
      <c r="AB9676" s="2" t="s">
        <v>139</v>
      </c>
      <c r="AC9676" s="2" t="s">
        <v>139</v>
      </c>
      <c r="AD9676" s="2" t="s">
        <v>139</v>
      </c>
      <c r="AE9676" s="2" t="s">
        <v>139</v>
      </c>
      <c r="AF9676" s="2" t="s">
        <v>139</v>
      </c>
      <c r="AG9676" s="2" t="s">
        <v>139</v>
      </c>
      <c r="AH9676" s="2" t="s">
        <v>139</v>
      </c>
      <c r="AI9676" s="2" t="s">
        <v>139</v>
      </c>
      <c r="AJ9676" s="2" t="s">
        <v>139</v>
      </c>
      <c r="AK9676" s="2" t="s">
        <v>139</v>
      </c>
      <c r="AL9676" s="2" t="s">
        <v>139</v>
      </c>
      <c r="AM9676" s="2" t="s">
        <v>139</v>
      </c>
      <c r="AN9676" s="2" t="s">
        <v>139</v>
      </c>
      <c r="AO9676" s="2" t="s">
        <v>139</v>
      </c>
      <c r="AP9676" s="2" t="s">
        <v>139</v>
      </c>
      <c r="AQ9676" s="2" t="s">
        <v>139</v>
      </c>
      <c r="AR9676" s="2" t="s">
        <v>139</v>
      </c>
    </row>
    <row r="9677" spans="8:44" ht="21" customHeight="1">
      <c r="H9677" s="2">
        <f t="shared" si="310"/>
        <v>9676</v>
      </c>
      <c r="I9677" s="2" t="str">
        <f t="shared" si="311"/>
        <v/>
      </c>
      <c r="K9677" s="2" t="s">
        <v>139</v>
      </c>
      <c r="L9677" s="2" t="s">
        <v>139</v>
      </c>
      <c r="M9677" s="4" t="s">
        <v>139</v>
      </c>
      <c r="N9677" s="2" t="s">
        <v>139</v>
      </c>
      <c r="O9677" s="2" t="s">
        <v>139</v>
      </c>
      <c r="P9677" s="2" t="s">
        <v>139</v>
      </c>
      <c r="Q9677" s="2" t="s">
        <v>139</v>
      </c>
      <c r="R9677" s="2" t="s">
        <v>139</v>
      </c>
      <c r="S9677" s="2" t="s">
        <v>139</v>
      </c>
      <c r="T9677" s="2" t="s">
        <v>139</v>
      </c>
      <c r="U9677" s="2" t="s">
        <v>139</v>
      </c>
      <c r="V9677" s="2" t="s">
        <v>139</v>
      </c>
      <c r="W9677" s="2" t="s">
        <v>139</v>
      </c>
      <c r="X9677" s="2" t="s">
        <v>139</v>
      </c>
      <c r="Y9677" s="2" t="s">
        <v>139</v>
      </c>
      <c r="Z9677" s="2" t="s">
        <v>139</v>
      </c>
      <c r="AA9677" s="2" t="s">
        <v>139</v>
      </c>
      <c r="AB9677" s="2" t="s">
        <v>139</v>
      </c>
      <c r="AC9677" s="2" t="s">
        <v>139</v>
      </c>
      <c r="AD9677" s="2" t="s">
        <v>139</v>
      </c>
      <c r="AE9677" s="2" t="s">
        <v>139</v>
      </c>
      <c r="AF9677" s="2" t="s">
        <v>139</v>
      </c>
      <c r="AG9677" s="2" t="s">
        <v>139</v>
      </c>
      <c r="AH9677" s="2" t="s">
        <v>139</v>
      </c>
      <c r="AI9677" s="2" t="s">
        <v>139</v>
      </c>
      <c r="AJ9677" s="2" t="s">
        <v>139</v>
      </c>
      <c r="AK9677" s="2" t="s">
        <v>139</v>
      </c>
      <c r="AL9677" s="2" t="s">
        <v>139</v>
      </c>
      <c r="AM9677" s="2" t="s">
        <v>139</v>
      </c>
      <c r="AN9677" s="2" t="s">
        <v>139</v>
      </c>
      <c r="AO9677" s="2" t="s">
        <v>139</v>
      </c>
      <c r="AP9677" s="2" t="s">
        <v>139</v>
      </c>
      <c r="AQ9677" s="2" t="s">
        <v>139</v>
      </c>
      <c r="AR9677" s="2" t="s">
        <v>139</v>
      </c>
    </row>
    <row r="9678" spans="8:44" ht="21" customHeight="1">
      <c r="H9678" s="2">
        <f t="shared" si="310"/>
        <v>9677</v>
      </c>
      <c r="I9678" s="2" t="str">
        <f t="shared" si="311"/>
        <v/>
      </c>
      <c r="K9678" s="2" t="s">
        <v>139</v>
      </c>
      <c r="L9678" s="2" t="s">
        <v>139</v>
      </c>
      <c r="M9678" s="4" t="s">
        <v>139</v>
      </c>
      <c r="N9678" s="2" t="s">
        <v>139</v>
      </c>
      <c r="O9678" s="2" t="s">
        <v>139</v>
      </c>
      <c r="P9678" s="2" t="s">
        <v>139</v>
      </c>
      <c r="Q9678" s="2" t="s">
        <v>139</v>
      </c>
      <c r="R9678" s="2" t="s">
        <v>139</v>
      </c>
      <c r="S9678" s="2" t="s">
        <v>139</v>
      </c>
      <c r="T9678" s="2" t="s">
        <v>139</v>
      </c>
      <c r="U9678" s="2" t="s">
        <v>139</v>
      </c>
      <c r="V9678" s="2" t="s">
        <v>139</v>
      </c>
      <c r="W9678" s="2" t="s">
        <v>139</v>
      </c>
      <c r="X9678" s="2" t="s">
        <v>139</v>
      </c>
      <c r="Y9678" s="2" t="s">
        <v>139</v>
      </c>
      <c r="Z9678" s="2" t="s">
        <v>139</v>
      </c>
      <c r="AA9678" s="2" t="s">
        <v>139</v>
      </c>
      <c r="AB9678" s="2" t="s">
        <v>139</v>
      </c>
      <c r="AC9678" s="2" t="s">
        <v>139</v>
      </c>
      <c r="AD9678" s="2" t="s">
        <v>139</v>
      </c>
      <c r="AE9678" s="2" t="s">
        <v>139</v>
      </c>
      <c r="AF9678" s="2" t="s">
        <v>139</v>
      </c>
      <c r="AG9678" s="2" t="s">
        <v>139</v>
      </c>
      <c r="AH9678" s="2" t="s">
        <v>139</v>
      </c>
      <c r="AI9678" s="2" t="s">
        <v>139</v>
      </c>
      <c r="AJ9678" s="2" t="s">
        <v>139</v>
      </c>
      <c r="AK9678" s="2" t="s">
        <v>139</v>
      </c>
      <c r="AL9678" s="2" t="s">
        <v>139</v>
      </c>
      <c r="AM9678" s="2" t="s">
        <v>139</v>
      </c>
      <c r="AN9678" s="2" t="s">
        <v>139</v>
      </c>
      <c r="AO9678" s="2" t="s">
        <v>139</v>
      </c>
      <c r="AP9678" s="2" t="s">
        <v>139</v>
      </c>
      <c r="AQ9678" s="2" t="s">
        <v>139</v>
      </c>
      <c r="AR9678" s="2" t="s">
        <v>139</v>
      </c>
    </row>
    <row r="9679" spans="8:44" ht="21" customHeight="1">
      <c r="H9679" s="2">
        <f t="shared" si="310"/>
        <v>9678</v>
      </c>
      <c r="I9679" s="2" t="str">
        <f t="shared" si="311"/>
        <v/>
      </c>
      <c r="K9679" s="2" t="s">
        <v>139</v>
      </c>
      <c r="L9679" s="2" t="s">
        <v>139</v>
      </c>
      <c r="M9679" s="4" t="s">
        <v>139</v>
      </c>
      <c r="N9679" s="2" t="s">
        <v>139</v>
      </c>
      <c r="O9679" s="2" t="s">
        <v>139</v>
      </c>
      <c r="P9679" s="2" t="s">
        <v>139</v>
      </c>
      <c r="Q9679" s="2" t="s">
        <v>139</v>
      </c>
      <c r="R9679" s="2" t="s">
        <v>139</v>
      </c>
      <c r="S9679" s="2" t="s">
        <v>139</v>
      </c>
      <c r="T9679" s="2" t="s">
        <v>139</v>
      </c>
      <c r="U9679" s="2" t="s">
        <v>139</v>
      </c>
      <c r="V9679" s="2" t="s">
        <v>139</v>
      </c>
      <c r="W9679" s="2" t="s">
        <v>139</v>
      </c>
      <c r="X9679" s="2" t="s">
        <v>139</v>
      </c>
      <c r="Y9679" s="2" t="s">
        <v>139</v>
      </c>
      <c r="Z9679" s="2" t="s">
        <v>139</v>
      </c>
      <c r="AA9679" s="2" t="s">
        <v>139</v>
      </c>
      <c r="AB9679" s="2" t="s">
        <v>139</v>
      </c>
      <c r="AC9679" s="2" t="s">
        <v>139</v>
      </c>
      <c r="AD9679" s="2" t="s">
        <v>139</v>
      </c>
      <c r="AE9679" s="2" t="s">
        <v>139</v>
      </c>
      <c r="AF9679" s="2" t="s">
        <v>139</v>
      </c>
      <c r="AG9679" s="2" t="s">
        <v>139</v>
      </c>
      <c r="AH9679" s="2" t="s">
        <v>139</v>
      </c>
      <c r="AI9679" s="2" t="s">
        <v>139</v>
      </c>
      <c r="AJ9679" s="2" t="s">
        <v>139</v>
      </c>
      <c r="AK9679" s="2" t="s">
        <v>139</v>
      </c>
      <c r="AL9679" s="2" t="s">
        <v>139</v>
      </c>
      <c r="AM9679" s="2" t="s">
        <v>139</v>
      </c>
      <c r="AN9679" s="2" t="s">
        <v>139</v>
      </c>
      <c r="AO9679" s="2" t="s">
        <v>139</v>
      </c>
      <c r="AP9679" s="2" t="s">
        <v>139</v>
      </c>
      <c r="AQ9679" s="2" t="s">
        <v>139</v>
      </c>
      <c r="AR9679" s="2" t="s">
        <v>139</v>
      </c>
    </row>
    <row r="9680" spans="8:44" ht="21" customHeight="1">
      <c r="H9680" s="2">
        <f t="shared" si="310"/>
        <v>9679</v>
      </c>
      <c r="I9680" s="2" t="str">
        <f t="shared" si="311"/>
        <v/>
      </c>
      <c r="K9680" s="2" t="s">
        <v>139</v>
      </c>
      <c r="L9680" s="2" t="s">
        <v>139</v>
      </c>
      <c r="M9680" s="4" t="s">
        <v>139</v>
      </c>
      <c r="N9680" s="2" t="s">
        <v>139</v>
      </c>
      <c r="O9680" s="2" t="s">
        <v>139</v>
      </c>
      <c r="P9680" s="2" t="s">
        <v>139</v>
      </c>
      <c r="Q9680" s="2" t="s">
        <v>139</v>
      </c>
      <c r="R9680" s="2" t="s">
        <v>139</v>
      </c>
      <c r="S9680" s="2" t="s">
        <v>139</v>
      </c>
      <c r="T9680" s="2" t="s">
        <v>139</v>
      </c>
      <c r="U9680" s="2" t="s">
        <v>139</v>
      </c>
      <c r="V9680" s="2" t="s">
        <v>139</v>
      </c>
      <c r="W9680" s="2" t="s">
        <v>139</v>
      </c>
      <c r="X9680" s="2" t="s">
        <v>139</v>
      </c>
      <c r="Y9680" s="2" t="s">
        <v>139</v>
      </c>
      <c r="Z9680" s="2" t="s">
        <v>139</v>
      </c>
      <c r="AA9680" s="2" t="s">
        <v>139</v>
      </c>
      <c r="AB9680" s="2" t="s">
        <v>139</v>
      </c>
      <c r="AC9680" s="2" t="s">
        <v>139</v>
      </c>
      <c r="AD9680" s="2" t="s">
        <v>139</v>
      </c>
      <c r="AE9680" s="2" t="s">
        <v>139</v>
      </c>
      <c r="AF9680" s="2" t="s">
        <v>139</v>
      </c>
      <c r="AG9680" s="2" t="s">
        <v>139</v>
      </c>
      <c r="AH9680" s="2" t="s">
        <v>139</v>
      </c>
      <c r="AI9680" s="2" t="s">
        <v>139</v>
      </c>
      <c r="AJ9680" s="2" t="s">
        <v>139</v>
      </c>
      <c r="AK9680" s="2" t="s">
        <v>139</v>
      </c>
      <c r="AL9680" s="2" t="s">
        <v>139</v>
      </c>
      <c r="AM9680" s="2" t="s">
        <v>139</v>
      </c>
      <c r="AN9680" s="2" t="s">
        <v>139</v>
      </c>
      <c r="AO9680" s="2" t="s">
        <v>139</v>
      </c>
      <c r="AP9680" s="2" t="s">
        <v>139</v>
      </c>
      <c r="AQ9680" s="2" t="s">
        <v>139</v>
      </c>
      <c r="AR9680" s="2" t="s">
        <v>139</v>
      </c>
    </row>
    <row r="9681" spans="8:44" ht="21" customHeight="1">
      <c r="H9681" s="2">
        <f t="shared" si="310"/>
        <v>9680</v>
      </c>
      <c r="I9681" s="2" t="str">
        <f t="shared" si="311"/>
        <v/>
      </c>
      <c r="K9681" s="2" t="s">
        <v>139</v>
      </c>
      <c r="L9681" s="2" t="s">
        <v>139</v>
      </c>
      <c r="M9681" s="4" t="s">
        <v>139</v>
      </c>
      <c r="N9681" s="2" t="s">
        <v>139</v>
      </c>
      <c r="O9681" s="2" t="s">
        <v>139</v>
      </c>
      <c r="P9681" s="2" t="s">
        <v>139</v>
      </c>
      <c r="Q9681" s="2" t="s">
        <v>139</v>
      </c>
      <c r="R9681" s="2" t="s">
        <v>139</v>
      </c>
      <c r="S9681" s="2" t="s">
        <v>139</v>
      </c>
      <c r="T9681" s="2" t="s">
        <v>139</v>
      </c>
      <c r="U9681" s="2" t="s">
        <v>139</v>
      </c>
      <c r="V9681" s="2" t="s">
        <v>139</v>
      </c>
      <c r="W9681" s="2" t="s">
        <v>139</v>
      </c>
      <c r="X9681" s="2" t="s">
        <v>139</v>
      </c>
      <c r="Y9681" s="2" t="s">
        <v>139</v>
      </c>
      <c r="Z9681" s="2" t="s">
        <v>139</v>
      </c>
      <c r="AA9681" s="2" t="s">
        <v>139</v>
      </c>
      <c r="AB9681" s="2" t="s">
        <v>139</v>
      </c>
      <c r="AC9681" s="2" t="s">
        <v>139</v>
      </c>
      <c r="AD9681" s="2" t="s">
        <v>139</v>
      </c>
      <c r="AE9681" s="2" t="s">
        <v>139</v>
      </c>
      <c r="AF9681" s="2" t="s">
        <v>139</v>
      </c>
      <c r="AG9681" s="2" t="s">
        <v>139</v>
      </c>
      <c r="AH9681" s="2" t="s">
        <v>139</v>
      </c>
      <c r="AI9681" s="2" t="s">
        <v>139</v>
      </c>
      <c r="AJ9681" s="2" t="s">
        <v>139</v>
      </c>
      <c r="AK9681" s="2" t="s">
        <v>139</v>
      </c>
      <c r="AL9681" s="2" t="s">
        <v>139</v>
      </c>
      <c r="AM9681" s="2" t="s">
        <v>139</v>
      </c>
      <c r="AN9681" s="2" t="s">
        <v>139</v>
      </c>
      <c r="AO9681" s="2" t="s">
        <v>139</v>
      </c>
      <c r="AP9681" s="2" t="s">
        <v>139</v>
      </c>
      <c r="AQ9681" s="2" t="s">
        <v>139</v>
      </c>
      <c r="AR9681" s="2" t="s">
        <v>139</v>
      </c>
    </row>
    <row r="9682" spans="8:44" ht="21" customHeight="1">
      <c r="H9682" s="2">
        <f t="shared" si="310"/>
        <v>9681</v>
      </c>
      <c r="I9682" s="2" t="str">
        <f t="shared" si="311"/>
        <v/>
      </c>
      <c r="K9682" s="2" t="s">
        <v>139</v>
      </c>
      <c r="L9682" s="2" t="s">
        <v>139</v>
      </c>
      <c r="M9682" s="4" t="s">
        <v>139</v>
      </c>
      <c r="N9682" s="2" t="s">
        <v>139</v>
      </c>
      <c r="O9682" s="2" t="s">
        <v>139</v>
      </c>
      <c r="P9682" s="2" t="s">
        <v>139</v>
      </c>
      <c r="Q9682" s="2" t="s">
        <v>139</v>
      </c>
      <c r="R9682" s="2" t="s">
        <v>139</v>
      </c>
      <c r="S9682" s="2" t="s">
        <v>139</v>
      </c>
      <c r="T9682" s="2" t="s">
        <v>139</v>
      </c>
      <c r="U9682" s="2" t="s">
        <v>139</v>
      </c>
      <c r="V9682" s="2" t="s">
        <v>139</v>
      </c>
      <c r="W9682" s="2" t="s">
        <v>139</v>
      </c>
      <c r="X9682" s="2" t="s">
        <v>139</v>
      </c>
      <c r="Y9682" s="2" t="s">
        <v>139</v>
      </c>
      <c r="Z9682" s="2" t="s">
        <v>139</v>
      </c>
      <c r="AA9682" s="2" t="s">
        <v>139</v>
      </c>
      <c r="AB9682" s="2" t="s">
        <v>139</v>
      </c>
      <c r="AC9682" s="2" t="s">
        <v>139</v>
      </c>
      <c r="AD9682" s="2" t="s">
        <v>139</v>
      </c>
      <c r="AE9682" s="2" t="s">
        <v>139</v>
      </c>
      <c r="AF9682" s="2" t="s">
        <v>139</v>
      </c>
      <c r="AG9682" s="2" t="s">
        <v>139</v>
      </c>
      <c r="AH9682" s="2" t="s">
        <v>139</v>
      </c>
      <c r="AI9682" s="2" t="s">
        <v>139</v>
      </c>
      <c r="AJ9682" s="2" t="s">
        <v>139</v>
      </c>
      <c r="AK9682" s="2" t="s">
        <v>139</v>
      </c>
      <c r="AL9682" s="2" t="s">
        <v>139</v>
      </c>
      <c r="AM9682" s="2" t="s">
        <v>139</v>
      </c>
      <c r="AN9682" s="2" t="s">
        <v>139</v>
      </c>
      <c r="AO9682" s="2" t="s">
        <v>139</v>
      </c>
      <c r="AP9682" s="2" t="s">
        <v>139</v>
      </c>
      <c r="AQ9682" s="2" t="s">
        <v>139</v>
      </c>
      <c r="AR9682" s="2" t="s">
        <v>139</v>
      </c>
    </row>
    <row r="9683" spans="8:44" ht="21" customHeight="1">
      <c r="H9683" s="2">
        <f t="shared" si="310"/>
        <v>9682</v>
      </c>
      <c r="I9683" s="2" t="str">
        <f t="shared" si="311"/>
        <v/>
      </c>
      <c r="K9683" s="2" t="s">
        <v>139</v>
      </c>
      <c r="L9683" s="2" t="s">
        <v>139</v>
      </c>
      <c r="M9683" s="4" t="s">
        <v>139</v>
      </c>
      <c r="N9683" s="2" t="s">
        <v>139</v>
      </c>
      <c r="O9683" s="2" t="s">
        <v>139</v>
      </c>
      <c r="P9683" s="2" t="s">
        <v>139</v>
      </c>
      <c r="Q9683" s="2" t="s">
        <v>139</v>
      </c>
      <c r="R9683" s="2" t="s">
        <v>139</v>
      </c>
      <c r="S9683" s="2" t="s">
        <v>139</v>
      </c>
      <c r="T9683" s="2" t="s">
        <v>139</v>
      </c>
      <c r="U9683" s="2" t="s">
        <v>139</v>
      </c>
      <c r="V9683" s="2" t="s">
        <v>139</v>
      </c>
      <c r="W9683" s="2" t="s">
        <v>139</v>
      </c>
      <c r="X9683" s="2" t="s">
        <v>139</v>
      </c>
      <c r="Y9683" s="2" t="s">
        <v>139</v>
      </c>
      <c r="Z9683" s="2" t="s">
        <v>139</v>
      </c>
      <c r="AA9683" s="2" t="s">
        <v>139</v>
      </c>
      <c r="AB9683" s="2" t="s">
        <v>139</v>
      </c>
      <c r="AC9683" s="2" t="s">
        <v>139</v>
      </c>
      <c r="AD9683" s="2" t="s">
        <v>139</v>
      </c>
      <c r="AE9683" s="2" t="s">
        <v>139</v>
      </c>
      <c r="AF9683" s="2" t="s">
        <v>139</v>
      </c>
      <c r="AG9683" s="2" t="s">
        <v>139</v>
      </c>
      <c r="AH9683" s="2" t="s">
        <v>139</v>
      </c>
      <c r="AI9683" s="2" t="s">
        <v>139</v>
      </c>
      <c r="AJ9683" s="2" t="s">
        <v>139</v>
      </c>
      <c r="AK9683" s="2" t="s">
        <v>139</v>
      </c>
      <c r="AL9683" s="2" t="s">
        <v>139</v>
      </c>
      <c r="AM9683" s="2" t="s">
        <v>139</v>
      </c>
      <c r="AN9683" s="2" t="s">
        <v>139</v>
      </c>
      <c r="AO9683" s="2" t="s">
        <v>139</v>
      </c>
      <c r="AP9683" s="2" t="s">
        <v>139</v>
      </c>
      <c r="AQ9683" s="2" t="s">
        <v>139</v>
      </c>
      <c r="AR9683" s="2" t="s">
        <v>139</v>
      </c>
    </row>
    <row r="9684" spans="8:44" ht="21" customHeight="1">
      <c r="H9684" s="2">
        <f t="shared" si="310"/>
        <v>9683</v>
      </c>
      <c r="I9684" s="2" t="str">
        <f t="shared" si="311"/>
        <v/>
      </c>
      <c r="K9684" s="2" t="s">
        <v>139</v>
      </c>
      <c r="L9684" s="2" t="s">
        <v>139</v>
      </c>
      <c r="M9684" s="4" t="s">
        <v>139</v>
      </c>
      <c r="N9684" s="2" t="s">
        <v>139</v>
      </c>
      <c r="O9684" s="2" t="s">
        <v>139</v>
      </c>
      <c r="P9684" s="2" t="s">
        <v>139</v>
      </c>
      <c r="Q9684" s="2" t="s">
        <v>139</v>
      </c>
      <c r="R9684" s="2" t="s">
        <v>139</v>
      </c>
      <c r="S9684" s="2" t="s">
        <v>139</v>
      </c>
      <c r="T9684" s="2" t="s">
        <v>139</v>
      </c>
      <c r="U9684" s="2" t="s">
        <v>139</v>
      </c>
      <c r="V9684" s="2" t="s">
        <v>139</v>
      </c>
      <c r="W9684" s="2" t="s">
        <v>139</v>
      </c>
      <c r="X9684" s="2" t="s">
        <v>139</v>
      </c>
      <c r="Y9684" s="2" t="s">
        <v>139</v>
      </c>
      <c r="Z9684" s="2" t="s">
        <v>139</v>
      </c>
      <c r="AA9684" s="2" t="s">
        <v>139</v>
      </c>
      <c r="AB9684" s="2" t="s">
        <v>139</v>
      </c>
      <c r="AC9684" s="2" t="s">
        <v>139</v>
      </c>
      <c r="AD9684" s="2" t="s">
        <v>139</v>
      </c>
      <c r="AE9684" s="2" t="s">
        <v>139</v>
      </c>
      <c r="AF9684" s="2" t="s">
        <v>139</v>
      </c>
      <c r="AG9684" s="2" t="s">
        <v>139</v>
      </c>
      <c r="AH9684" s="2" t="s">
        <v>139</v>
      </c>
      <c r="AI9684" s="2" t="s">
        <v>139</v>
      </c>
      <c r="AJ9684" s="2" t="s">
        <v>139</v>
      </c>
      <c r="AK9684" s="2" t="s">
        <v>139</v>
      </c>
      <c r="AL9684" s="2" t="s">
        <v>139</v>
      </c>
      <c r="AM9684" s="2" t="s">
        <v>139</v>
      </c>
      <c r="AN9684" s="2" t="s">
        <v>139</v>
      </c>
      <c r="AO9684" s="2" t="s">
        <v>139</v>
      </c>
      <c r="AP9684" s="2" t="s">
        <v>139</v>
      </c>
      <c r="AQ9684" s="2" t="s">
        <v>139</v>
      </c>
      <c r="AR9684" s="2" t="s">
        <v>139</v>
      </c>
    </row>
    <row r="9685" spans="8:44" ht="21" customHeight="1">
      <c r="H9685" s="2">
        <f t="shared" si="310"/>
        <v>9684</v>
      </c>
      <c r="I9685" s="2" t="str">
        <f t="shared" si="311"/>
        <v/>
      </c>
      <c r="K9685" s="2" t="s">
        <v>139</v>
      </c>
      <c r="L9685" s="2" t="s">
        <v>139</v>
      </c>
      <c r="M9685" s="4" t="s">
        <v>139</v>
      </c>
      <c r="N9685" s="2" t="s">
        <v>139</v>
      </c>
      <c r="O9685" s="2" t="s">
        <v>139</v>
      </c>
      <c r="P9685" s="2" t="s">
        <v>139</v>
      </c>
      <c r="Q9685" s="2" t="s">
        <v>139</v>
      </c>
      <c r="R9685" s="2" t="s">
        <v>139</v>
      </c>
      <c r="S9685" s="2" t="s">
        <v>139</v>
      </c>
      <c r="T9685" s="2" t="s">
        <v>139</v>
      </c>
      <c r="U9685" s="2" t="s">
        <v>139</v>
      </c>
      <c r="V9685" s="2" t="s">
        <v>139</v>
      </c>
      <c r="W9685" s="2" t="s">
        <v>139</v>
      </c>
      <c r="X9685" s="2" t="s">
        <v>139</v>
      </c>
      <c r="Y9685" s="2" t="s">
        <v>139</v>
      </c>
      <c r="Z9685" s="2" t="s">
        <v>139</v>
      </c>
      <c r="AA9685" s="2" t="s">
        <v>139</v>
      </c>
      <c r="AB9685" s="2" t="s">
        <v>139</v>
      </c>
      <c r="AC9685" s="2" t="s">
        <v>139</v>
      </c>
      <c r="AD9685" s="2" t="s">
        <v>139</v>
      </c>
      <c r="AE9685" s="2" t="s">
        <v>139</v>
      </c>
      <c r="AF9685" s="2" t="s">
        <v>139</v>
      </c>
      <c r="AG9685" s="2" t="s">
        <v>139</v>
      </c>
      <c r="AH9685" s="2" t="s">
        <v>139</v>
      </c>
      <c r="AI9685" s="2" t="s">
        <v>139</v>
      </c>
      <c r="AJ9685" s="2" t="s">
        <v>139</v>
      </c>
      <c r="AK9685" s="2" t="s">
        <v>139</v>
      </c>
      <c r="AL9685" s="2" t="s">
        <v>139</v>
      </c>
      <c r="AM9685" s="2" t="s">
        <v>139</v>
      </c>
      <c r="AN9685" s="2" t="s">
        <v>139</v>
      </c>
      <c r="AO9685" s="2" t="s">
        <v>139</v>
      </c>
      <c r="AP9685" s="2" t="s">
        <v>139</v>
      </c>
      <c r="AQ9685" s="2" t="s">
        <v>139</v>
      </c>
      <c r="AR9685" s="2" t="s">
        <v>139</v>
      </c>
    </row>
    <row r="9686" spans="8:44" ht="21" customHeight="1">
      <c r="H9686" s="2">
        <f t="shared" si="310"/>
        <v>9685</v>
      </c>
      <c r="I9686" s="2" t="str">
        <f t="shared" si="311"/>
        <v/>
      </c>
      <c r="K9686" s="2" t="s">
        <v>139</v>
      </c>
      <c r="L9686" s="2" t="s">
        <v>139</v>
      </c>
      <c r="M9686" s="4" t="s">
        <v>139</v>
      </c>
      <c r="N9686" s="2" t="s">
        <v>139</v>
      </c>
      <c r="O9686" s="2" t="s">
        <v>139</v>
      </c>
      <c r="P9686" s="2" t="s">
        <v>139</v>
      </c>
      <c r="Q9686" s="2" t="s">
        <v>139</v>
      </c>
      <c r="R9686" s="2" t="s">
        <v>139</v>
      </c>
      <c r="S9686" s="2" t="s">
        <v>139</v>
      </c>
      <c r="T9686" s="2" t="s">
        <v>139</v>
      </c>
      <c r="U9686" s="2" t="s">
        <v>139</v>
      </c>
      <c r="V9686" s="2" t="s">
        <v>139</v>
      </c>
      <c r="W9686" s="2" t="s">
        <v>139</v>
      </c>
      <c r="X9686" s="2" t="s">
        <v>139</v>
      </c>
      <c r="Y9686" s="2" t="s">
        <v>139</v>
      </c>
      <c r="Z9686" s="2" t="s">
        <v>139</v>
      </c>
      <c r="AA9686" s="2" t="s">
        <v>139</v>
      </c>
      <c r="AB9686" s="2" t="s">
        <v>139</v>
      </c>
      <c r="AC9686" s="2" t="s">
        <v>139</v>
      </c>
      <c r="AD9686" s="2" t="s">
        <v>139</v>
      </c>
      <c r="AE9686" s="2" t="s">
        <v>139</v>
      </c>
      <c r="AF9686" s="2" t="s">
        <v>139</v>
      </c>
      <c r="AG9686" s="2" t="s">
        <v>139</v>
      </c>
      <c r="AH9686" s="2" t="s">
        <v>139</v>
      </c>
      <c r="AI9686" s="2" t="s">
        <v>139</v>
      </c>
      <c r="AJ9686" s="2" t="s">
        <v>139</v>
      </c>
      <c r="AK9686" s="2" t="s">
        <v>139</v>
      </c>
      <c r="AL9686" s="2" t="s">
        <v>139</v>
      </c>
      <c r="AM9686" s="2" t="s">
        <v>139</v>
      </c>
      <c r="AN9686" s="2" t="s">
        <v>139</v>
      </c>
      <c r="AO9686" s="2" t="s">
        <v>139</v>
      </c>
      <c r="AP9686" s="2" t="s">
        <v>139</v>
      </c>
      <c r="AQ9686" s="2" t="s">
        <v>139</v>
      </c>
      <c r="AR9686" s="2" t="s">
        <v>139</v>
      </c>
    </row>
    <row r="9687" spans="8:44" ht="21" customHeight="1">
      <c r="H9687" s="2">
        <f t="shared" si="310"/>
        <v>9686</v>
      </c>
      <c r="I9687" s="2" t="str">
        <f t="shared" si="311"/>
        <v/>
      </c>
      <c r="K9687" s="2" t="s">
        <v>139</v>
      </c>
      <c r="L9687" s="2" t="s">
        <v>139</v>
      </c>
      <c r="M9687" s="4" t="s">
        <v>139</v>
      </c>
      <c r="N9687" s="2" t="s">
        <v>139</v>
      </c>
      <c r="O9687" s="2" t="s">
        <v>139</v>
      </c>
      <c r="P9687" s="2" t="s">
        <v>139</v>
      </c>
      <c r="Q9687" s="2" t="s">
        <v>139</v>
      </c>
      <c r="R9687" s="2" t="s">
        <v>139</v>
      </c>
      <c r="S9687" s="2" t="s">
        <v>139</v>
      </c>
      <c r="T9687" s="2" t="s">
        <v>139</v>
      </c>
      <c r="U9687" s="2" t="s">
        <v>139</v>
      </c>
      <c r="V9687" s="2" t="s">
        <v>139</v>
      </c>
      <c r="W9687" s="2" t="s">
        <v>139</v>
      </c>
      <c r="X9687" s="2" t="s">
        <v>139</v>
      </c>
      <c r="Y9687" s="2" t="s">
        <v>139</v>
      </c>
      <c r="Z9687" s="2" t="s">
        <v>139</v>
      </c>
      <c r="AA9687" s="2" t="s">
        <v>139</v>
      </c>
      <c r="AB9687" s="2" t="s">
        <v>139</v>
      </c>
      <c r="AC9687" s="2" t="s">
        <v>139</v>
      </c>
      <c r="AD9687" s="2" t="s">
        <v>139</v>
      </c>
      <c r="AE9687" s="2" t="s">
        <v>139</v>
      </c>
      <c r="AF9687" s="2" t="s">
        <v>139</v>
      </c>
      <c r="AG9687" s="2" t="s">
        <v>139</v>
      </c>
      <c r="AH9687" s="2" t="s">
        <v>139</v>
      </c>
      <c r="AI9687" s="2" t="s">
        <v>139</v>
      </c>
      <c r="AJ9687" s="2" t="s">
        <v>139</v>
      </c>
      <c r="AK9687" s="2" t="s">
        <v>139</v>
      </c>
      <c r="AL9687" s="2" t="s">
        <v>139</v>
      </c>
      <c r="AM9687" s="2" t="s">
        <v>139</v>
      </c>
      <c r="AN9687" s="2" t="s">
        <v>139</v>
      </c>
      <c r="AO9687" s="2" t="s">
        <v>139</v>
      </c>
      <c r="AP9687" s="2" t="s">
        <v>139</v>
      </c>
      <c r="AQ9687" s="2" t="s">
        <v>139</v>
      </c>
      <c r="AR9687" s="2" t="s">
        <v>139</v>
      </c>
    </row>
    <row r="9688" spans="8:44" ht="21" customHeight="1">
      <c r="H9688" s="2">
        <f t="shared" si="310"/>
        <v>9687</v>
      </c>
      <c r="I9688" s="2" t="str">
        <f t="shared" si="311"/>
        <v/>
      </c>
      <c r="K9688" s="2" t="s">
        <v>139</v>
      </c>
      <c r="L9688" s="2" t="s">
        <v>139</v>
      </c>
      <c r="M9688" s="4" t="s">
        <v>139</v>
      </c>
      <c r="N9688" s="2" t="s">
        <v>139</v>
      </c>
      <c r="O9688" s="2" t="s">
        <v>139</v>
      </c>
      <c r="P9688" s="2" t="s">
        <v>139</v>
      </c>
      <c r="Q9688" s="2" t="s">
        <v>139</v>
      </c>
      <c r="R9688" s="2" t="s">
        <v>139</v>
      </c>
      <c r="S9688" s="2" t="s">
        <v>139</v>
      </c>
      <c r="T9688" s="2" t="s">
        <v>139</v>
      </c>
      <c r="U9688" s="2" t="s">
        <v>139</v>
      </c>
      <c r="V9688" s="2" t="s">
        <v>139</v>
      </c>
      <c r="W9688" s="2" t="s">
        <v>139</v>
      </c>
      <c r="X9688" s="2" t="s">
        <v>139</v>
      </c>
      <c r="Y9688" s="2" t="s">
        <v>139</v>
      </c>
      <c r="Z9688" s="2" t="s">
        <v>139</v>
      </c>
      <c r="AA9688" s="2" t="s">
        <v>139</v>
      </c>
      <c r="AB9688" s="2" t="s">
        <v>139</v>
      </c>
      <c r="AC9688" s="2" t="s">
        <v>139</v>
      </c>
      <c r="AD9688" s="2" t="s">
        <v>139</v>
      </c>
      <c r="AE9688" s="2" t="s">
        <v>139</v>
      </c>
      <c r="AF9688" s="2" t="s">
        <v>139</v>
      </c>
      <c r="AG9688" s="2" t="s">
        <v>139</v>
      </c>
      <c r="AH9688" s="2" t="s">
        <v>139</v>
      </c>
      <c r="AI9688" s="2" t="s">
        <v>139</v>
      </c>
      <c r="AJ9688" s="2" t="s">
        <v>139</v>
      </c>
      <c r="AK9688" s="2" t="s">
        <v>139</v>
      </c>
      <c r="AL9688" s="2" t="s">
        <v>139</v>
      </c>
      <c r="AM9688" s="2" t="s">
        <v>139</v>
      </c>
      <c r="AN9688" s="2" t="s">
        <v>139</v>
      </c>
      <c r="AO9688" s="2" t="s">
        <v>139</v>
      </c>
      <c r="AP9688" s="2" t="s">
        <v>139</v>
      </c>
      <c r="AQ9688" s="2" t="s">
        <v>139</v>
      </c>
      <c r="AR9688" s="2" t="s">
        <v>139</v>
      </c>
    </row>
    <row r="9689" spans="8:44" ht="21" customHeight="1">
      <c r="H9689" s="2">
        <f t="shared" si="310"/>
        <v>9688</v>
      </c>
      <c r="I9689" s="2" t="str">
        <f t="shared" si="311"/>
        <v/>
      </c>
      <c r="K9689" s="2" t="s">
        <v>139</v>
      </c>
      <c r="L9689" s="2" t="s">
        <v>139</v>
      </c>
      <c r="M9689" s="4" t="s">
        <v>139</v>
      </c>
      <c r="N9689" s="2" t="s">
        <v>139</v>
      </c>
      <c r="O9689" s="2" t="s">
        <v>139</v>
      </c>
      <c r="P9689" s="2" t="s">
        <v>139</v>
      </c>
      <c r="Q9689" s="2" t="s">
        <v>139</v>
      </c>
      <c r="R9689" s="2" t="s">
        <v>139</v>
      </c>
      <c r="S9689" s="2" t="s">
        <v>139</v>
      </c>
      <c r="T9689" s="2" t="s">
        <v>139</v>
      </c>
      <c r="U9689" s="2" t="s">
        <v>139</v>
      </c>
      <c r="V9689" s="2" t="s">
        <v>139</v>
      </c>
      <c r="W9689" s="2" t="s">
        <v>139</v>
      </c>
      <c r="X9689" s="2" t="s">
        <v>139</v>
      </c>
      <c r="Y9689" s="2" t="s">
        <v>139</v>
      </c>
      <c r="Z9689" s="2" t="s">
        <v>139</v>
      </c>
      <c r="AA9689" s="2" t="s">
        <v>139</v>
      </c>
      <c r="AB9689" s="2" t="s">
        <v>139</v>
      </c>
      <c r="AC9689" s="2" t="s">
        <v>139</v>
      </c>
      <c r="AD9689" s="2" t="s">
        <v>139</v>
      </c>
      <c r="AE9689" s="2" t="s">
        <v>139</v>
      </c>
      <c r="AF9689" s="2" t="s">
        <v>139</v>
      </c>
      <c r="AG9689" s="2" t="s">
        <v>139</v>
      </c>
      <c r="AH9689" s="2" t="s">
        <v>139</v>
      </c>
      <c r="AI9689" s="2" t="s">
        <v>139</v>
      </c>
      <c r="AJ9689" s="2" t="s">
        <v>139</v>
      </c>
      <c r="AK9689" s="2" t="s">
        <v>139</v>
      </c>
      <c r="AL9689" s="2" t="s">
        <v>139</v>
      </c>
      <c r="AM9689" s="2" t="s">
        <v>139</v>
      </c>
      <c r="AN9689" s="2" t="s">
        <v>139</v>
      </c>
      <c r="AO9689" s="2" t="s">
        <v>139</v>
      </c>
      <c r="AP9689" s="2" t="s">
        <v>139</v>
      </c>
      <c r="AQ9689" s="2" t="s">
        <v>139</v>
      </c>
      <c r="AR9689" s="2" t="s">
        <v>139</v>
      </c>
    </row>
    <row r="9690" spans="8:44" ht="21" customHeight="1">
      <c r="H9690" s="2">
        <f t="shared" si="310"/>
        <v>9689</v>
      </c>
      <c r="I9690" s="2" t="str">
        <f t="shared" si="311"/>
        <v/>
      </c>
      <c r="K9690" s="2" t="s">
        <v>139</v>
      </c>
      <c r="L9690" s="2" t="s">
        <v>139</v>
      </c>
      <c r="M9690" s="4" t="s">
        <v>139</v>
      </c>
      <c r="N9690" s="2" t="s">
        <v>139</v>
      </c>
      <c r="O9690" s="2" t="s">
        <v>139</v>
      </c>
      <c r="P9690" s="2" t="s">
        <v>139</v>
      </c>
      <c r="Q9690" s="2" t="s">
        <v>139</v>
      </c>
      <c r="R9690" s="2" t="s">
        <v>139</v>
      </c>
      <c r="S9690" s="2" t="s">
        <v>139</v>
      </c>
      <c r="T9690" s="2" t="s">
        <v>139</v>
      </c>
      <c r="U9690" s="2" t="s">
        <v>139</v>
      </c>
      <c r="V9690" s="2" t="s">
        <v>139</v>
      </c>
      <c r="W9690" s="2" t="s">
        <v>139</v>
      </c>
      <c r="X9690" s="2" t="s">
        <v>139</v>
      </c>
      <c r="Y9690" s="2" t="s">
        <v>139</v>
      </c>
      <c r="Z9690" s="2" t="s">
        <v>139</v>
      </c>
      <c r="AA9690" s="2" t="s">
        <v>139</v>
      </c>
      <c r="AB9690" s="2" t="s">
        <v>139</v>
      </c>
      <c r="AC9690" s="2" t="s">
        <v>139</v>
      </c>
      <c r="AD9690" s="2" t="s">
        <v>139</v>
      </c>
      <c r="AE9690" s="2" t="s">
        <v>139</v>
      </c>
      <c r="AF9690" s="2" t="s">
        <v>139</v>
      </c>
      <c r="AG9690" s="2" t="s">
        <v>139</v>
      </c>
      <c r="AH9690" s="2" t="s">
        <v>139</v>
      </c>
      <c r="AI9690" s="2" t="s">
        <v>139</v>
      </c>
      <c r="AJ9690" s="2" t="s">
        <v>139</v>
      </c>
      <c r="AK9690" s="2" t="s">
        <v>139</v>
      </c>
      <c r="AL9690" s="2" t="s">
        <v>139</v>
      </c>
      <c r="AM9690" s="2" t="s">
        <v>139</v>
      </c>
      <c r="AN9690" s="2" t="s">
        <v>139</v>
      </c>
      <c r="AO9690" s="2" t="s">
        <v>139</v>
      </c>
      <c r="AP9690" s="2" t="s">
        <v>139</v>
      </c>
      <c r="AQ9690" s="2" t="s">
        <v>139</v>
      </c>
      <c r="AR9690" s="2" t="s">
        <v>139</v>
      </c>
    </row>
    <row r="9691" spans="8:44" ht="21" customHeight="1">
      <c r="H9691" s="2">
        <f t="shared" si="310"/>
        <v>9690</v>
      </c>
      <c r="I9691" s="2" t="str">
        <f t="shared" si="311"/>
        <v/>
      </c>
      <c r="K9691" s="2" t="s">
        <v>139</v>
      </c>
      <c r="L9691" s="2" t="s">
        <v>139</v>
      </c>
      <c r="M9691" s="4" t="s">
        <v>139</v>
      </c>
      <c r="N9691" s="2" t="s">
        <v>139</v>
      </c>
      <c r="O9691" s="2" t="s">
        <v>139</v>
      </c>
      <c r="P9691" s="2" t="s">
        <v>139</v>
      </c>
      <c r="Q9691" s="2" t="s">
        <v>139</v>
      </c>
      <c r="R9691" s="2" t="s">
        <v>139</v>
      </c>
      <c r="S9691" s="2" t="s">
        <v>139</v>
      </c>
      <c r="T9691" s="2" t="s">
        <v>139</v>
      </c>
      <c r="U9691" s="2" t="s">
        <v>139</v>
      </c>
      <c r="V9691" s="2" t="s">
        <v>139</v>
      </c>
      <c r="W9691" s="2" t="s">
        <v>139</v>
      </c>
      <c r="X9691" s="2" t="s">
        <v>139</v>
      </c>
      <c r="Y9691" s="2" t="s">
        <v>139</v>
      </c>
      <c r="Z9691" s="2" t="s">
        <v>139</v>
      </c>
      <c r="AA9691" s="2" t="s">
        <v>139</v>
      </c>
      <c r="AB9691" s="2" t="s">
        <v>139</v>
      </c>
      <c r="AC9691" s="2" t="s">
        <v>139</v>
      </c>
      <c r="AD9691" s="2" t="s">
        <v>139</v>
      </c>
      <c r="AE9691" s="2" t="s">
        <v>139</v>
      </c>
      <c r="AF9691" s="2" t="s">
        <v>139</v>
      </c>
      <c r="AG9691" s="2" t="s">
        <v>139</v>
      </c>
      <c r="AH9691" s="2" t="s">
        <v>139</v>
      </c>
      <c r="AI9691" s="2" t="s">
        <v>139</v>
      </c>
      <c r="AJ9691" s="2" t="s">
        <v>139</v>
      </c>
      <c r="AK9691" s="2" t="s">
        <v>139</v>
      </c>
      <c r="AL9691" s="2" t="s">
        <v>139</v>
      </c>
      <c r="AM9691" s="2" t="s">
        <v>139</v>
      </c>
      <c r="AN9691" s="2" t="s">
        <v>139</v>
      </c>
      <c r="AO9691" s="2" t="s">
        <v>139</v>
      </c>
      <c r="AP9691" s="2" t="s">
        <v>139</v>
      </c>
      <c r="AQ9691" s="2" t="s">
        <v>139</v>
      </c>
      <c r="AR9691" s="2" t="s">
        <v>139</v>
      </c>
    </row>
    <row r="9692" spans="8:44" ht="21" customHeight="1">
      <c r="H9692" s="2">
        <f t="shared" si="310"/>
        <v>9691</v>
      </c>
      <c r="I9692" s="2" t="str">
        <f t="shared" si="311"/>
        <v/>
      </c>
      <c r="K9692" s="2" t="s">
        <v>139</v>
      </c>
      <c r="L9692" s="2" t="s">
        <v>139</v>
      </c>
      <c r="M9692" s="4" t="s">
        <v>139</v>
      </c>
      <c r="N9692" s="2" t="s">
        <v>139</v>
      </c>
      <c r="O9692" s="2" t="s">
        <v>139</v>
      </c>
      <c r="P9692" s="2" t="s">
        <v>139</v>
      </c>
      <c r="Q9692" s="2" t="s">
        <v>139</v>
      </c>
      <c r="R9692" s="2" t="s">
        <v>139</v>
      </c>
      <c r="S9692" s="2" t="s">
        <v>139</v>
      </c>
      <c r="T9692" s="2" t="s">
        <v>139</v>
      </c>
      <c r="U9692" s="2" t="s">
        <v>139</v>
      </c>
      <c r="V9692" s="2" t="s">
        <v>139</v>
      </c>
      <c r="W9692" s="2" t="s">
        <v>139</v>
      </c>
      <c r="X9692" s="2" t="s">
        <v>139</v>
      </c>
      <c r="Y9692" s="2" t="s">
        <v>139</v>
      </c>
      <c r="Z9692" s="2" t="s">
        <v>139</v>
      </c>
      <c r="AA9692" s="2" t="s">
        <v>139</v>
      </c>
      <c r="AB9692" s="2" t="s">
        <v>139</v>
      </c>
      <c r="AC9692" s="2" t="s">
        <v>139</v>
      </c>
      <c r="AD9692" s="2" t="s">
        <v>139</v>
      </c>
      <c r="AE9692" s="2" t="s">
        <v>139</v>
      </c>
      <c r="AF9692" s="2" t="s">
        <v>139</v>
      </c>
      <c r="AG9692" s="2" t="s">
        <v>139</v>
      </c>
      <c r="AH9692" s="2" t="s">
        <v>139</v>
      </c>
      <c r="AI9692" s="2" t="s">
        <v>139</v>
      </c>
      <c r="AJ9692" s="2" t="s">
        <v>139</v>
      </c>
      <c r="AK9692" s="2" t="s">
        <v>139</v>
      </c>
      <c r="AL9692" s="2" t="s">
        <v>139</v>
      </c>
      <c r="AM9692" s="2" t="s">
        <v>139</v>
      </c>
      <c r="AN9692" s="2" t="s">
        <v>139</v>
      </c>
      <c r="AO9692" s="2" t="s">
        <v>139</v>
      </c>
      <c r="AP9692" s="2" t="s">
        <v>139</v>
      </c>
      <c r="AQ9692" s="2" t="s">
        <v>139</v>
      </c>
      <c r="AR9692" s="2" t="s">
        <v>139</v>
      </c>
    </row>
    <row r="9693" spans="8:44" ht="21" customHeight="1">
      <c r="H9693" s="2">
        <f t="shared" si="310"/>
        <v>9692</v>
      </c>
      <c r="I9693" s="2" t="str">
        <f t="shared" si="311"/>
        <v/>
      </c>
      <c r="K9693" s="2" t="s">
        <v>139</v>
      </c>
      <c r="L9693" s="2" t="s">
        <v>139</v>
      </c>
      <c r="M9693" s="4" t="s">
        <v>139</v>
      </c>
      <c r="N9693" s="2" t="s">
        <v>139</v>
      </c>
      <c r="O9693" s="2" t="s">
        <v>139</v>
      </c>
      <c r="P9693" s="2" t="s">
        <v>139</v>
      </c>
      <c r="Q9693" s="2" t="s">
        <v>139</v>
      </c>
      <c r="R9693" s="2" t="s">
        <v>139</v>
      </c>
      <c r="S9693" s="2" t="s">
        <v>139</v>
      </c>
      <c r="T9693" s="2" t="s">
        <v>139</v>
      </c>
      <c r="U9693" s="2" t="s">
        <v>139</v>
      </c>
      <c r="V9693" s="2" t="s">
        <v>139</v>
      </c>
      <c r="W9693" s="2" t="s">
        <v>139</v>
      </c>
      <c r="X9693" s="2" t="s">
        <v>139</v>
      </c>
      <c r="Y9693" s="2" t="s">
        <v>139</v>
      </c>
      <c r="Z9693" s="2" t="s">
        <v>139</v>
      </c>
      <c r="AA9693" s="2" t="s">
        <v>139</v>
      </c>
      <c r="AB9693" s="2" t="s">
        <v>139</v>
      </c>
      <c r="AC9693" s="2" t="s">
        <v>139</v>
      </c>
      <c r="AD9693" s="2" t="s">
        <v>139</v>
      </c>
      <c r="AE9693" s="2" t="s">
        <v>139</v>
      </c>
      <c r="AF9693" s="2" t="s">
        <v>139</v>
      </c>
      <c r="AG9693" s="2" t="s">
        <v>139</v>
      </c>
      <c r="AH9693" s="2" t="s">
        <v>139</v>
      </c>
      <c r="AI9693" s="2" t="s">
        <v>139</v>
      </c>
      <c r="AJ9693" s="2" t="s">
        <v>139</v>
      </c>
      <c r="AK9693" s="2" t="s">
        <v>139</v>
      </c>
      <c r="AL9693" s="2" t="s">
        <v>139</v>
      </c>
      <c r="AM9693" s="2" t="s">
        <v>139</v>
      </c>
      <c r="AN9693" s="2" t="s">
        <v>139</v>
      </c>
      <c r="AO9693" s="2" t="s">
        <v>139</v>
      </c>
      <c r="AP9693" s="2" t="s">
        <v>139</v>
      </c>
      <c r="AQ9693" s="2" t="s">
        <v>139</v>
      </c>
      <c r="AR9693" s="2" t="s">
        <v>139</v>
      </c>
    </row>
    <row r="9694" spans="8:44" ht="21" customHeight="1">
      <c r="H9694" s="2">
        <f t="shared" si="310"/>
        <v>9693</v>
      </c>
      <c r="I9694" s="2" t="str">
        <f t="shared" si="311"/>
        <v/>
      </c>
      <c r="K9694" s="2" t="s">
        <v>139</v>
      </c>
      <c r="L9694" s="2" t="s">
        <v>139</v>
      </c>
      <c r="M9694" s="4" t="s">
        <v>139</v>
      </c>
      <c r="N9694" s="2" t="s">
        <v>139</v>
      </c>
      <c r="O9694" s="2" t="s">
        <v>139</v>
      </c>
      <c r="P9694" s="2" t="s">
        <v>139</v>
      </c>
      <c r="Q9694" s="2" t="s">
        <v>139</v>
      </c>
      <c r="R9694" s="2" t="s">
        <v>139</v>
      </c>
      <c r="S9694" s="2" t="s">
        <v>139</v>
      </c>
      <c r="T9694" s="2" t="s">
        <v>139</v>
      </c>
      <c r="U9694" s="2" t="s">
        <v>139</v>
      </c>
      <c r="V9694" s="2" t="s">
        <v>139</v>
      </c>
      <c r="W9694" s="2" t="s">
        <v>139</v>
      </c>
      <c r="X9694" s="2" t="s">
        <v>139</v>
      </c>
      <c r="Y9694" s="2" t="s">
        <v>139</v>
      </c>
      <c r="Z9694" s="2" t="s">
        <v>139</v>
      </c>
      <c r="AA9694" s="2" t="s">
        <v>139</v>
      </c>
      <c r="AB9694" s="2" t="s">
        <v>139</v>
      </c>
      <c r="AC9694" s="2" t="s">
        <v>139</v>
      </c>
      <c r="AD9694" s="2" t="s">
        <v>139</v>
      </c>
      <c r="AE9694" s="2" t="s">
        <v>139</v>
      </c>
      <c r="AF9694" s="2" t="s">
        <v>139</v>
      </c>
      <c r="AG9694" s="2" t="s">
        <v>139</v>
      </c>
      <c r="AH9694" s="2" t="s">
        <v>139</v>
      </c>
      <c r="AI9694" s="2" t="s">
        <v>139</v>
      </c>
      <c r="AJ9694" s="2" t="s">
        <v>139</v>
      </c>
      <c r="AK9694" s="2" t="s">
        <v>139</v>
      </c>
      <c r="AL9694" s="2" t="s">
        <v>139</v>
      </c>
      <c r="AM9694" s="2" t="s">
        <v>139</v>
      </c>
      <c r="AN9694" s="2" t="s">
        <v>139</v>
      </c>
      <c r="AO9694" s="2" t="s">
        <v>139</v>
      </c>
      <c r="AP9694" s="2" t="s">
        <v>139</v>
      </c>
      <c r="AQ9694" s="2" t="s">
        <v>139</v>
      </c>
      <c r="AR9694" s="2" t="s">
        <v>139</v>
      </c>
    </row>
    <row r="9695" spans="8:44" ht="21" customHeight="1">
      <c r="H9695" s="2">
        <f t="shared" si="310"/>
        <v>9694</v>
      </c>
      <c r="I9695" s="2" t="str">
        <f t="shared" si="311"/>
        <v/>
      </c>
      <c r="K9695" s="2" t="s">
        <v>139</v>
      </c>
      <c r="L9695" s="2" t="s">
        <v>139</v>
      </c>
      <c r="M9695" s="4" t="s">
        <v>139</v>
      </c>
      <c r="N9695" s="2" t="s">
        <v>139</v>
      </c>
      <c r="O9695" s="2" t="s">
        <v>139</v>
      </c>
      <c r="P9695" s="2" t="s">
        <v>139</v>
      </c>
      <c r="Q9695" s="2" t="s">
        <v>139</v>
      </c>
      <c r="R9695" s="2" t="s">
        <v>139</v>
      </c>
      <c r="S9695" s="2" t="s">
        <v>139</v>
      </c>
      <c r="T9695" s="2" t="s">
        <v>139</v>
      </c>
      <c r="U9695" s="2" t="s">
        <v>139</v>
      </c>
      <c r="V9695" s="2" t="s">
        <v>139</v>
      </c>
      <c r="W9695" s="2" t="s">
        <v>139</v>
      </c>
      <c r="X9695" s="2" t="s">
        <v>139</v>
      </c>
      <c r="Y9695" s="2" t="s">
        <v>139</v>
      </c>
      <c r="Z9695" s="2" t="s">
        <v>139</v>
      </c>
      <c r="AA9695" s="2" t="s">
        <v>139</v>
      </c>
      <c r="AB9695" s="2" t="s">
        <v>139</v>
      </c>
      <c r="AC9695" s="2" t="s">
        <v>139</v>
      </c>
      <c r="AD9695" s="2" t="s">
        <v>139</v>
      </c>
      <c r="AE9695" s="2" t="s">
        <v>139</v>
      </c>
      <c r="AF9695" s="2" t="s">
        <v>139</v>
      </c>
      <c r="AG9695" s="2" t="s">
        <v>139</v>
      </c>
      <c r="AH9695" s="2" t="s">
        <v>139</v>
      </c>
      <c r="AI9695" s="2" t="s">
        <v>139</v>
      </c>
      <c r="AJ9695" s="2" t="s">
        <v>139</v>
      </c>
      <c r="AK9695" s="2" t="s">
        <v>139</v>
      </c>
      <c r="AL9695" s="2" t="s">
        <v>139</v>
      </c>
      <c r="AM9695" s="2" t="s">
        <v>139</v>
      </c>
      <c r="AN9695" s="2" t="s">
        <v>139</v>
      </c>
      <c r="AO9695" s="2" t="s">
        <v>139</v>
      </c>
      <c r="AP9695" s="2" t="s">
        <v>139</v>
      </c>
      <c r="AQ9695" s="2" t="s">
        <v>139</v>
      </c>
      <c r="AR9695" s="2" t="s">
        <v>139</v>
      </c>
    </row>
    <row r="9696" spans="8:44" ht="21" customHeight="1">
      <c r="H9696" s="2">
        <f t="shared" si="310"/>
        <v>9695</v>
      </c>
      <c r="I9696" s="2" t="str">
        <f t="shared" si="311"/>
        <v/>
      </c>
      <c r="K9696" s="2" t="s">
        <v>139</v>
      </c>
      <c r="L9696" s="2" t="s">
        <v>139</v>
      </c>
      <c r="M9696" s="4" t="s">
        <v>139</v>
      </c>
      <c r="N9696" s="2" t="s">
        <v>139</v>
      </c>
      <c r="O9696" s="2" t="s">
        <v>139</v>
      </c>
      <c r="P9696" s="2" t="s">
        <v>139</v>
      </c>
      <c r="Q9696" s="2" t="s">
        <v>139</v>
      </c>
      <c r="R9696" s="2" t="s">
        <v>139</v>
      </c>
      <c r="S9696" s="2" t="s">
        <v>139</v>
      </c>
      <c r="T9696" s="2" t="s">
        <v>139</v>
      </c>
      <c r="U9696" s="2" t="s">
        <v>139</v>
      </c>
      <c r="V9696" s="2" t="s">
        <v>139</v>
      </c>
      <c r="W9696" s="2" t="s">
        <v>139</v>
      </c>
      <c r="X9696" s="2" t="s">
        <v>139</v>
      </c>
      <c r="Y9696" s="2" t="s">
        <v>139</v>
      </c>
      <c r="Z9696" s="2" t="s">
        <v>139</v>
      </c>
      <c r="AA9696" s="2" t="s">
        <v>139</v>
      </c>
      <c r="AB9696" s="2" t="s">
        <v>139</v>
      </c>
      <c r="AC9696" s="2" t="s">
        <v>139</v>
      </c>
      <c r="AD9696" s="2" t="s">
        <v>139</v>
      </c>
      <c r="AE9696" s="2" t="s">
        <v>139</v>
      </c>
      <c r="AF9696" s="2" t="s">
        <v>139</v>
      </c>
      <c r="AG9696" s="2" t="s">
        <v>139</v>
      </c>
      <c r="AH9696" s="2" t="s">
        <v>139</v>
      </c>
      <c r="AI9696" s="2" t="s">
        <v>139</v>
      </c>
      <c r="AJ9696" s="2" t="s">
        <v>139</v>
      </c>
      <c r="AK9696" s="2" t="s">
        <v>139</v>
      </c>
      <c r="AL9696" s="2" t="s">
        <v>139</v>
      </c>
      <c r="AM9696" s="2" t="s">
        <v>139</v>
      </c>
      <c r="AN9696" s="2" t="s">
        <v>139</v>
      </c>
      <c r="AO9696" s="2" t="s">
        <v>139</v>
      </c>
      <c r="AP9696" s="2" t="s">
        <v>139</v>
      </c>
      <c r="AQ9696" s="2" t="s">
        <v>139</v>
      </c>
      <c r="AR9696" s="2" t="s">
        <v>139</v>
      </c>
    </row>
    <row r="9697" spans="8:44" ht="21" customHeight="1">
      <c r="H9697" s="2">
        <f t="shared" si="310"/>
        <v>9696</v>
      </c>
      <c r="I9697" s="2" t="str">
        <f t="shared" si="311"/>
        <v/>
      </c>
      <c r="K9697" s="2" t="s">
        <v>139</v>
      </c>
      <c r="L9697" s="2" t="s">
        <v>139</v>
      </c>
      <c r="M9697" s="4" t="s">
        <v>139</v>
      </c>
      <c r="N9697" s="2" t="s">
        <v>139</v>
      </c>
      <c r="O9697" s="2" t="s">
        <v>139</v>
      </c>
      <c r="P9697" s="2" t="s">
        <v>139</v>
      </c>
      <c r="Q9697" s="2" t="s">
        <v>139</v>
      </c>
      <c r="R9697" s="2" t="s">
        <v>139</v>
      </c>
      <c r="S9697" s="2" t="s">
        <v>139</v>
      </c>
      <c r="T9697" s="2" t="s">
        <v>139</v>
      </c>
      <c r="U9697" s="2" t="s">
        <v>139</v>
      </c>
      <c r="V9697" s="2" t="s">
        <v>139</v>
      </c>
      <c r="W9697" s="2" t="s">
        <v>139</v>
      </c>
      <c r="X9697" s="2" t="s">
        <v>139</v>
      </c>
      <c r="Y9697" s="2" t="s">
        <v>139</v>
      </c>
      <c r="Z9697" s="2" t="s">
        <v>139</v>
      </c>
      <c r="AA9697" s="2" t="s">
        <v>139</v>
      </c>
      <c r="AB9697" s="2" t="s">
        <v>139</v>
      </c>
      <c r="AC9697" s="2" t="s">
        <v>139</v>
      </c>
      <c r="AD9697" s="2" t="s">
        <v>139</v>
      </c>
      <c r="AE9697" s="2" t="s">
        <v>139</v>
      </c>
      <c r="AF9697" s="2" t="s">
        <v>139</v>
      </c>
      <c r="AG9697" s="2" t="s">
        <v>139</v>
      </c>
      <c r="AH9697" s="2" t="s">
        <v>139</v>
      </c>
      <c r="AI9697" s="2" t="s">
        <v>139</v>
      </c>
      <c r="AJ9697" s="2" t="s">
        <v>139</v>
      </c>
      <c r="AK9697" s="2" t="s">
        <v>139</v>
      </c>
      <c r="AL9697" s="2" t="s">
        <v>139</v>
      </c>
      <c r="AM9697" s="2" t="s">
        <v>139</v>
      </c>
      <c r="AN9697" s="2" t="s">
        <v>139</v>
      </c>
      <c r="AO9697" s="2" t="s">
        <v>139</v>
      </c>
      <c r="AP9697" s="2" t="s">
        <v>139</v>
      </c>
      <c r="AQ9697" s="2" t="s">
        <v>139</v>
      </c>
      <c r="AR9697" s="2" t="s">
        <v>139</v>
      </c>
    </row>
    <row r="9698" spans="8:44" ht="21" customHeight="1">
      <c r="H9698" s="2">
        <f t="shared" si="310"/>
        <v>9697</v>
      </c>
      <c r="I9698" s="2" t="str">
        <f t="shared" si="311"/>
        <v/>
      </c>
      <c r="K9698" s="2" t="s">
        <v>139</v>
      </c>
      <c r="L9698" s="2" t="s">
        <v>139</v>
      </c>
      <c r="M9698" s="4" t="s">
        <v>139</v>
      </c>
      <c r="N9698" s="2" t="s">
        <v>139</v>
      </c>
      <c r="O9698" s="2" t="s">
        <v>139</v>
      </c>
      <c r="P9698" s="2" t="s">
        <v>139</v>
      </c>
      <c r="Q9698" s="2" t="s">
        <v>139</v>
      </c>
      <c r="R9698" s="2" t="s">
        <v>139</v>
      </c>
      <c r="S9698" s="2" t="s">
        <v>139</v>
      </c>
      <c r="T9698" s="2" t="s">
        <v>139</v>
      </c>
      <c r="U9698" s="2" t="s">
        <v>139</v>
      </c>
      <c r="V9698" s="2" t="s">
        <v>139</v>
      </c>
      <c r="W9698" s="2" t="s">
        <v>139</v>
      </c>
      <c r="X9698" s="2" t="s">
        <v>139</v>
      </c>
      <c r="Y9698" s="2" t="s">
        <v>139</v>
      </c>
      <c r="Z9698" s="2" t="s">
        <v>139</v>
      </c>
      <c r="AA9698" s="2" t="s">
        <v>139</v>
      </c>
      <c r="AB9698" s="2" t="s">
        <v>139</v>
      </c>
      <c r="AC9698" s="2" t="s">
        <v>139</v>
      </c>
      <c r="AD9698" s="2" t="s">
        <v>139</v>
      </c>
      <c r="AE9698" s="2" t="s">
        <v>139</v>
      </c>
      <c r="AF9698" s="2" t="s">
        <v>139</v>
      </c>
      <c r="AG9698" s="2" t="s">
        <v>139</v>
      </c>
      <c r="AH9698" s="2" t="s">
        <v>139</v>
      </c>
      <c r="AI9698" s="2" t="s">
        <v>139</v>
      </c>
      <c r="AJ9698" s="2" t="s">
        <v>139</v>
      </c>
      <c r="AK9698" s="2" t="s">
        <v>139</v>
      </c>
      <c r="AL9698" s="2" t="s">
        <v>139</v>
      </c>
      <c r="AM9698" s="2" t="s">
        <v>139</v>
      </c>
      <c r="AN9698" s="2" t="s">
        <v>139</v>
      </c>
      <c r="AO9698" s="2" t="s">
        <v>139</v>
      </c>
      <c r="AP9698" s="2" t="s">
        <v>139</v>
      </c>
      <c r="AQ9698" s="2" t="s">
        <v>139</v>
      </c>
      <c r="AR9698" s="2" t="s">
        <v>139</v>
      </c>
    </row>
    <row r="9699" spans="8:44" ht="21" customHeight="1">
      <c r="H9699" s="2">
        <f t="shared" si="310"/>
        <v>9698</v>
      </c>
      <c r="I9699" s="2" t="str">
        <f t="shared" si="311"/>
        <v/>
      </c>
      <c r="K9699" s="2" t="s">
        <v>139</v>
      </c>
      <c r="L9699" s="2" t="s">
        <v>139</v>
      </c>
      <c r="M9699" s="4" t="s">
        <v>139</v>
      </c>
      <c r="N9699" s="2" t="s">
        <v>139</v>
      </c>
      <c r="O9699" s="2" t="s">
        <v>139</v>
      </c>
      <c r="P9699" s="2" t="s">
        <v>139</v>
      </c>
      <c r="Q9699" s="2" t="s">
        <v>139</v>
      </c>
      <c r="R9699" s="2" t="s">
        <v>139</v>
      </c>
      <c r="S9699" s="2" t="s">
        <v>139</v>
      </c>
      <c r="T9699" s="2" t="s">
        <v>139</v>
      </c>
      <c r="U9699" s="2" t="s">
        <v>139</v>
      </c>
      <c r="V9699" s="2" t="s">
        <v>139</v>
      </c>
      <c r="W9699" s="2" t="s">
        <v>139</v>
      </c>
      <c r="X9699" s="2" t="s">
        <v>139</v>
      </c>
      <c r="Y9699" s="2" t="s">
        <v>139</v>
      </c>
      <c r="Z9699" s="2" t="s">
        <v>139</v>
      </c>
      <c r="AA9699" s="2" t="s">
        <v>139</v>
      </c>
      <c r="AB9699" s="2" t="s">
        <v>139</v>
      </c>
      <c r="AC9699" s="2" t="s">
        <v>139</v>
      </c>
      <c r="AD9699" s="2" t="s">
        <v>139</v>
      </c>
      <c r="AE9699" s="2" t="s">
        <v>139</v>
      </c>
      <c r="AF9699" s="2" t="s">
        <v>139</v>
      </c>
      <c r="AG9699" s="2" t="s">
        <v>139</v>
      </c>
      <c r="AH9699" s="2" t="s">
        <v>139</v>
      </c>
      <c r="AI9699" s="2" t="s">
        <v>139</v>
      </c>
      <c r="AJ9699" s="2" t="s">
        <v>139</v>
      </c>
      <c r="AK9699" s="2" t="s">
        <v>139</v>
      </c>
      <c r="AL9699" s="2" t="s">
        <v>139</v>
      </c>
      <c r="AM9699" s="2" t="s">
        <v>139</v>
      </c>
      <c r="AN9699" s="2" t="s">
        <v>139</v>
      </c>
      <c r="AO9699" s="2" t="s">
        <v>139</v>
      </c>
      <c r="AP9699" s="2" t="s">
        <v>139</v>
      </c>
      <c r="AQ9699" s="2" t="s">
        <v>139</v>
      </c>
      <c r="AR9699" s="2" t="s">
        <v>139</v>
      </c>
    </row>
    <row r="9700" spans="8:44" ht="21" customHeight="1">
      <c r="H9700" s="2">
        <f t="shared" si="310"/>
        <v>9699</v>
      </c>
      <c r="I9700" s="2" t="str">
        <f t="shared" si="311"/>
        <v/>
      </c>
      <c r="K9700" s="2" t="s">
        <v>139</v>
      </c>
      <c r="L9700" s="2" t="s">
        <v>139</v>
      </c>
      <c r="M9700" s="4" t="s">
        <v>139</v>
      </c>
      <c r="N9700" s="2" t="s">
        <v>139</v>
      </c>
      <c r="O9700" s="2" t="s">
        <v>139</v>
      </c>
      <c r="P9700" s="2" t="s">
        <v>139</v>
      </c>
      <c r="Q9700" s="2" t="s">
        <v>139</v>
      </c>
      <c r="R9700" s="2" t="s">
        <v>139</v>
      </c>
      <c r="S9700" s="2" t="s">
        <v>139</v>
      </c>
      <c r="T9700" s="2" t="s">
        <v>139</v>
      </c>
      <c r="U9700" s="2" t="s">
        <v>139</v>
      </c>
      <c r="V9700" s="2" t="s">
        <v>139</v>
      </c>
      <c r="W9700" s="2" t="s">
        <v>139</v>
      </c>
      <c r="X9700" s="2" t="s">
        <v>139</v>
      </c>
      <c r="Y9700" s="2" t="s">
        <v>139</v>
      </c>
      <c r="Z9700" s="2" t="s">
        <v>139</v>
      </c>
      <c r="AA9700" s="2" t="s">
        <v>139</v>
      </c>
      <c r="AB9700" s="2" t="s">
        <v>139</v>
      </c>
      <c r="AC9700" s="2" t="s">
        <v>139</v>
      </c>
      <c r="AD9700" s="2" t="s">
        <v>139</v>
      </c>
      <c r="AE9700" s="2" t="s">
        <v>139</v>
      </c>
      <c r="AF9700" s="2" t="s">
        <v>139</v>
      </c>
      <c r="AG9700" s="2" t="s">
        <v>139</v>
      </c>
      <c r="AH9700" s="2" t="s">
        <v>139</v>
      </c>
      <c r="AI9700" s="2" t="s">
        <v>139</v>
      </c>
      <c r="AJ9700" s="2" t="s">
        <v>139</v>
      </c>
      <c r="AK9700" s="2" t="s">
        <v>139</v>
      </c>
      <c r="AL9700" s="2" t="s">
        <v>139</v>
      </c>
      <c r="AM9700" s="2" t="s">
        <v>139</v>
      </c>
      <c r="AN9700" s="2" t="s">
        <v>139</v>
      </c>
      <c r="AO9700" s="2" t="s">
        <v>139</v>
      </c>
      <c r="AP9700" s="2" t="s">
        <v>139</v>
      </c>
      <c r="AQ9700" s="2" t="s">
        <v>139</v>
      </c>
      <c r="AR9700" s="2" t="s">
        <v>139</v>
      </c>
    </row>
    <row r="9701" spans="8:44" ht="21" customHeight="1">
      <c r="H9701" s="2">
        <f t="shared" si="310"/>
        <v>9700</v>
      </c>
      <c r="I9701" s="2" t="str">
        <f t="shared" si="311"/>
        <v/>
      </c>
      <c r="K9701" s="2" t="s">
        <v>139</v>
      </c>
      <c r="L9701" s="2" t="s">
        <v>139</v>
      </c>
      <c r="M9701" s="4" t="s">
        <v>139</v>
      </c>
      <c r="N9701" s="2" t="s">
        <v>139</v>
      </c>
      <c r="O9701" s="2" t="s">
        <v>139</v>
      </c>
      <c r="P9701" s="2" t="s">
        <v>139</v>
      </c>
      <c r="Q9701" s="2" t="s">
        <v>139</v>
      </c>
      <c r="R9701" s="2" t="s">
        <v>139</v>
      </c>
      <c r="S9701" s="2" t="s">
        <v>139</v>
      </c>
      <c r="T9701" s="2" t="s">
        <v>139</v>
      </c>
      <c r="U9701" s="2" t="s">
        <v>139</v>
      </c>
      <c r="V9701" s="2" t="s">
        <v>139</v>
      </c>
      <c r="W9701" s="2" t="s">
        <v>139</v>
      </c>
      <c r="X9701" s="2" t="s">
        <v>139</v>
      </c>
      <c r="Y9701" s="2" t="s">
        <v>139</v>
      </c>
      <c r="Z9701" s="2" t="s">
        <v>139</v>
      </c>
      <c r="AA9701" s="2" t="s">
        <v>139</v>
      </c>
      <c r="AB9701" s="2" t="s">
        <v>139</v>
      </c>
      <c r="AC9701" s="2" t="s">
        <v>139</v>
      </c>
      <c r="AD9701" s="2" t="s">
        <v>139</v>
      </c>
      <c r="AE9701" s="2" t="s">
        <v>139</v>
      </c>
      <c r="AF9701" s="2" t="s">
        <v>139</v>
      </c>
      <c r="AG9701" s="2" t="s">
        <v>139</v>
      </c>
      <c r="AH9701" s="2" t="s">
        <v>139</v>
      </c>
      <c r="AI9701" s="2" t="s">
        <v>139</v>
      </c>
      <c r="AJ9701" s="2" t="s">
        <v>139</v>
      </c>
      <c r="AK9701" s="2" t="s">
        <v>139</v>
      </c>
      <c r="AL9701" s="2" t="s">
        <v>139</v>
      </c>
      <c r="AM9701" s="2" t="s">
        <v>139</v>
      </c>
      <c r="AN9701" s="2" t="s">
        <v>139</v>
      </c>
      <c r="AO9701" s="2" t="s">
        <v>139</v>
      </c>
      <c r="AP9701" s="2" t="s">
        <v>139</v>
      </c>
      <c r="AQ9701" s="2" t="s">
        <v>139</v>
      </c>
      <c r="AR9701" s="2" t="s">
        <v>139</v>
      </c>
    </row>
    <row r="9702" spans="8:44" ht="21" customHeight="1">
      <c r="H9702" s="2">
        <f t="shared" si="310"/>
        <v>9701</v>
      </c>
      <c r="I9702" s="2" t="str">
        <f t="shared" si="311"/>
        <v/>
      </c>
      <c r="K9702" s="2" t="s">
        <v>139</v>
      </c>
      <c r="L9702" s="2" t="s">
        <v>139</v>
      </c>
      <c r="M9702" s="4" t="s">
        <v>139</v>
      </c>
      <c r="N9702" s="2" t="s">
        <v>139</v>
      </c>
      <c r="O9702" s="2" t="s">
        <v>139</v>
      </c>
      <c r="P9702" s="2" t="s">
        <v>139</v>
      </c>
      <c r="Q9702" s="2" t="s">
        <v>139</v>
      </c>
      <c r="R9702" s="2" t="s">
        <v>139</v>
      </c>
      <c r="S9702" s="2" t="s">
        <v>139</v>
      </c>
      <c r="T9702" s="2" t="s">
        <v>139</v>
      </c>
      <c r="U9702" s="2" t="s">
        <v>139</v>
      </c>
      <c r="V9702" s="2" t="s">
        <v>139</v>
      </c>
      <c r="W9702" s="2" t="s">
        <v>139</v>
      </c>
      <c r="X9702" s="2" t="s">
        <v>139</v>
      </c>
      <c r="Y9702" s="2" t="s">
        <v>139</v>
      </c>
      <c r="Z9702" s="2" t="s">
        <v>139</v>
      </c>
      <c r="AA9702" s="2" t="s">
        <v>139</v>
      </c>
      <c r="AB9702" s="2" t="s">
        <v>139</v>
      </c>
      <c r="AC9702" s="2" t="s">
        <v>139</v>
      </c>
      <c r="AD9702" s="2" t="s">
        <v>139</v>
      </c>
      <c r="AE9702" s="2" t="s">
        <v>139</v>
      </c>
      <c r="AF9702" s="2" t="s">
        <v>139</v>
      </c>
      <c r="AG9702" s="2" t="s">
        <v>139</v>
      </c>
      <c r="AH9702" s="2" t="s">
        <v>139</v>
      </c>
      <c r="AI9702" s="2" t="s">
        <v>139</v>
      </c>
      <c r="AJ9702" s="2" t="s">
        <v>139</v>
      </c>
      <c r="AK9702" s="2" t="s">
        <v>139</v>
      </c>
      <c r="AL9702" s="2" t="s">
        <v>139</v>
      </c>
      <c r="AM9702" s="2" t="s">
        <v>139</v>
      </c>
      <c r="AN9702" s="2" t="s">
        <v>139</v>
      </c>
      <c r="AO9702" s="2" t="s">
        <v>139</v>
      </c>
      <c r="AP9702" s="2" t="s">
        <v>139</v>
      </c>
      <c r="AQ9702" s="2" t="s">
        <v>139</v>
      </c>
      <c r="AR9702" s="2" t="s">
        <v>139</v>
      </c>
    </row>
    <row r="9703" spans="8:44" ht="21" customHeight="1">
      <c r="H9703" s="2">
        <f t="shared" si="310"/>
        <v>9702</v>
      </c>
      <c r="I9703" s="2" t="str">
        <f t="shared" si="311"/>
        <v/>
      </c>
      <c r="K9703" s="2" t="s">
        <v>139</v>
      </c>
      <c r="L9703" s="2" t="s">
        <v>139</v>
      </c>
      <c r="M9703" s="4" t="s">
        <v>139</v>
      </c>
      <c r="N9703" s="2" t="s">
        <v>139</v>
      </c>
      <c r="O9703" s="2" t="s">
        <v>139</v>
      </c>
      <c r="P9703" s="2" t="s">
        <v>139</v>
      </c>
      <c r="Q9703" s="2" t="s">
        <v>139</v>
      </c>
      <c r="R9703" s="2" t="s">
        <v>139</v>
      </c>
      <c r="S9703" s="2" t="s">
        <v>139</v>
      </c>
      <c r="T9703" s="2" t="s">
        <v>139</v>
      </c>
      <c r="U9703" s="2" t="s">
        <v>139</v>
      </c>
      <c r="V9703" s="2" t="s">
        <v>139</v>
      </c>
      <c r="W9703" s="2" t="s">
        <v>139</v>
      </c>
      <c r="X9703" s="2" t="s">
        <v>139</v>
      </c>
      <c r="Y9703" s="2" t="s">
        <v>139</v>
      </c>
      <c r="Z9703" s="2" t="s">
        <v>139</v>
      </c>
      <c r="AA9703" s="2" t="s">
        <v>139</v>
      </c>
      <c r="AB9703" s="2" t="s">
        <v>139</v>
      </c>
      <c r="AC9703" s="2" t="s">
        <v>139</v>
      </c>
      <c r="AD9703" s="2" t="s">
        <v>139</v>
      </c>
      <c r="AE9703" s="2" t="s">
        <v>139</v>
      </c>
      <c r="AF9703" s="2" t="s">
        <v>139</v>
      </c>
      <c r="AG9703" s="2" t="s">
        <v>139</v>
      </c>
      <c r="AH9703" s="2" t="s">
        <v>139</v>
      </c>
      <c r="AI9703" s="2" t="s">
        <v>139</v>
      </c>
      <c r="AJ9703" s="2" t="s">
        <v>139</v>
      </c>
      <c r="AK9703" s="2" t="s">
        <v>139</v>
      </c>
      <c r="AL9703" s="2" t="s">
        <v>139</v>
      </c>
      <c r="AM9703" s="2" t="s">
        <v>139</v>
      </c>
      <c r="AN9703" s="2" t="s">
        <v>139</v>
      </c>
      <c r="AO9703" s="2" t="s">
        <v>139</v>
      </c>
      <c r="AP9703" s="2" t="s">
        <v>139</v>
      </c>
      <c r="AQ9703" s="2" t="s">
        <v>139</v>
      </c>
      <c r="AR9703" s="2" t="s">
        <v>139</v>
      </c>
    </row>
    <row r="9704" spans="8:44" ht="21" customHeight="1">
      <c r="H9704" s="2">
        <f t="shared" si="310"/>
        <v>9703</v>
      </c>
      <c r="I9704" s="2" t="str">
        <f t="shared" si="311"/>
        <v/>
      </c>
      <c r="K9704" s="2" t="s">
        <v>139</v>
      </c>
      <c r="L9704" s="2" t="s">
        <v>139</v>
      </c>
      <c r="M9704" s="4" t="s">
        <v>139</v>
      </c>
      <c r="N9704" s="2" t="s">
        <v>139</v>
      </c>
      <c r="O9704" s="2" t="s">
        <v>139</v>
      </c>
      <c r="P9704" s="2" t="s">
        <v>139</v>
      </c>
      <c r="Q9704" s="2" t="s">
        <v>139</v>
      </c>
      <c r="R9704" s="2" t="s">
        <v>139</v>
      </c>
      <c r="S9704" s="2" t="s">
        <v>139</v>
      </c>
      <c r="T9704" s="2" t="s">
        <v>139</v>
      </c>
      <c r="U9704" s="2" t="s">
        <v>139</v>
      </c>
      <c r="V9704" s="2" t="s">
        <v>139</v>
      </c>
      <c r="W9704" s="2" t="s">
        <v>139</v>
      </c>
      <c r="X9704" s="2" t="s">
        <v>139</v>
      </c>
      <c r="Y9704" s="2" t="s">
        <v>139</v>
      </c>
      <c r="Z9704" s="2" t="s">
        <v>139</v>
      </c>
      <c r="AA9704" s="2" t="s">
        <v>139</v>
      </c>
      <c r="AB9704" s="2" t="s">
        <v>139</v>
      </c>
      <c r="AC9704" s="2" t="s">
        <v>139</v>
      </c>
      <c r="AD9704" s="2" t="s">
        <v>139</v>
      </c>
      <c r="AE9704" s="2" t="s">
        <v>139</v>
      </c>
      <c r="AF9704" s="2" t="s">
        <v>139</v>
      </c>
      <c r="AG9704" s="2" t="s">
        <v>139</v>
      </c>
      <c r="AH9704" s="2" t="s">
        <v>139</v>
      </c>
      <c r="AI9704" s="2" t="s">
        <v>139</v>
      </c>
      <c r="AJ9704" s="2" t="s">
        <v>139</v>
      </c>
      <c r="AK9704" s="2" t="s">
        <v>139</v>
      </c>
      <c r="AL9704" s="2" t="s">
        <v>139</v>
      </c>
      <c r="AM9704" s="2" t="s">
        <v>139</v>
      </c>
      <c r="AN9704" s="2" t="s">
        <v>139</v>
      </c>
      <c r="AO9704" s="2" t="s">
        <v>139</v>
      </c>
      <c r="AP9704" s="2" t="s">
        <v>139</v>
      </c>
      <c r="AQ9704" s="2" t="s">
        <v>139</v>
      </c>
      <c r="AR9704" s="2" t="s">
        <v>139</v>
      </c>
    </row>
    <row r="9705" spans="8:44" ht="21" customHeight="1">
      <c r="H9705" s="2">
        <f t="shared" si="310"/>
        <v>9704</v>
      </c>
      <c r="I9705" s="2" t="str">
        <f t="shared" si="311"/>
        <v/>
      </c>
      <c r="K9705" s="2" t="s">
        <v>139</v>
      </c>
      <c r="L9705" s="2" t="s">
        <v>139</v>
      </c>
      <c r="M9705" s="4" t="s">
        <v>139</v>
      </c>
      <c r="N9705" s="2" t="s">
        <v>139</v>
      </c>
      <c r="O9705" s="2" t="s">
        <v>139</v>
      </c>
      <c r="P9705" s="2" t="s">
        <v>139</v>
      </c>
      <c r="Q9705" s="2" t="s">
        <v>139</v>
      </c>
      <c r="R9705" s="2" t="s">
        <v>139</v>
      </c>
      <c r="S9705" s="2" t="s">
        <v>139</v>
      </c>
      <c r="T9705" s="2" t="s">
        <v>139</v>
      </c>
      <c r="U9705" s="2" t="s">
        <v>139</v>
      </c>
      <c r="V9705" s="2" t="s">
        <v>139</v>
      </c>
      <c r="W9705" s="2" t="s">
        <v>139</v>
      </c>
      <c r="X9705" s="2" t="s">
        <v>139</v>
      </c>
      <c r="Y9705" s="2" t="s">
        <v>139</v>
      </c>
      <c r="Z9705" s="2" t="s">
        <v>139</v>
      </c>
      <c r="AA9705" s="2" t="s">
        <v>139</v>
      </c>
      <c r="AB9705" s="2" t="s">
        <v>139</v>
      </c>
      <c r="AC9705" s="2" t="s">
        <v>139</v>
      </c>
      <c r="AD9705" s="2" t="s">
        <v>139</v>
      </c>
      <c r="AE9705" s="2" t="s">
        <v>139</v>
      </c>
      <c r="AF9705" s="2" t="s">
        <v>139</v>
      </c>
      <c r="AG9705" s="2" t="s">
        <v>139</v>
      </c>
      <c r="AH9705" s="2" t="s">
        <v>139</v>
      </c>
      <c r="AI9705" s="2" t="s">
        <v>139</v>
      </c>
      <c r="AJ9705" s="2" t="s">
        <v>139</v>
      </c>
      <c r="AK9705" s="2" t="s">
        <v>139</v>
      </c>
      <c r="AL9705" s="2" t="s">
        <v>139</v>
      </c>
      <c r="AM9705" s="2" t="s">
        <v>139</v>
      </c>
      <c r="AN9705" s="2" t="s">
        <v>139</v>
      </c>
      <c r="AO9705" s="2" t="s">
        <v>139</v>
      </c>
      <c r="AP9705" s="2" t="s">
        <v>139</v>
      </c>
      <c r="AQ9705" s="2" t="s">
        <v>139</v>
      </c>
      <c r="AR9705" s="2" t="s">
        <v>139</v>
      </c>
    </row>
    <row r="9706" spans="8:44" ht="21" customHeight="1">
      <c r="H9706" s="2">
        <f t="shared" si="310"/>
        <v>9705</v>
      </c>
      <c r="I9706" s="2" t="str">
        <f t="shared" si="311"/>
        <v/>
      </c>
      <c r="K9706" s="2" t="s">
        <v>139</v>
      </c>
      <c r="L9706" s="2" t="s">
        <v>139</v>
      </c>
      <c r="M9706" s="4" t="s">
        <v>139</v>
      </c>
      <c r="N9706" s="2" t="s">
        <v>139</v>
      </c>
      <c r="O9706" s="2" t="s">
        <v>139</v>
      </c>
      <c r="P9706" s="2" t="s">
        <v>139</v>
      </c>
      <c r="Q9706" s="2" t="s">
        <v>139</v>
      </c>
      <c r="R9706" s="2" t="s">
        <v>139</v>
      </c>
      <c r="S9706" s="2" t="s">
        <v>139</v>
      </c>
      <c r="T9706" s="2" t="s">
        <v>139</v>
      </c>
      <c r="U9706" s="2" t="s">
        <v>139</v>
      </c>
      <c r="V9706" s="2" t="s">
        <v>139</v>
      </c>
      <c r="W9706" s="2" t="s">
        <v>139</v>
      </c>
      <c r="X9706" s="2" t="s">
        <v>139</v>
      </c>
      <c r="Y9706" s="2" t="s">
        <v>139</v>
      </c>
      <c r="Z9706" s="2" t="s">
        <v>139</v>
      </c>
      <c r="AA9706" s="2" t="s">
        <v>139</v>
      </c>
      <c r="AB9706" s="2" t="s">
        <v>139</v>
      </c>
      <c r="AC9706" s="2" t="s">
        <v>139</v>
      </c>
      <c r="AD9706" s="2" t="s">
        <v>139</v>
      </c>
      <c r="AE9706" s="2" t="s">
        <v>139</v>
      </c>
      <c r="AF9706" s="2" t="s">
        <v>139</v>
      </c>
      <c r="AG9706" s="2" t="s">
        <v>139</v>
      </c>
      <c r="AH9706" s="2" t="s">
        <v>139</v>
      </c>
      <c r="AI9706" s="2" t="s">
        <v>139</v>
      </c>
      <c r="AJ9706" s="2" t="s">
        <v>139</v>
      </c>
      <c r="AK9706" s="2" t="s">
        <v>139</v>
      </c>
      <c r="AL9706" s="2" t="s">
        <v>139</v>
      </c>
      <c r="AM9706" s="2" t="s">
        <v>139</v>
      </c>
      <c r="AN9706" s="2" t="s">
        <v>139</v>
      </c>
      <c r="AO9706" s="2" t="s">
        <v>139</v>
      </c>
      <c r="AP9706" s="2" t="s">
        <v>139</v>
      </c>
      <c r="AQ9706" s="2" t="s">
        <v>139</v>
      </c>
      <c r="AR9706" s="2" t="s">
        <v>139</v>
      </c>
    </row>
    <row r="9707" spans="8:44" ht="21" customHeight="1">
      <c r="H9707" s="2">
        <f t="shared" si="310"/>
        <v>9706</v>
      </c>
      <c r="I9707" s="2" t="str">
        <f t="shared" si="311"/>
        <v/>
      </c>
      <c r="K9707" s="2" t="s">
        <v>139</v>
      </c>
      <c r="L9707" s="2" t="s">
        <v>139</v>
      </c>
      <c r="M9707" s="4" t="s">
        <v>139</v>
      </c>
      <c r="N9707" s="2" t="s">
        <v>139</v>
      </c>
      <c r="O9707" s="2" t="s">
        <v>139</v>
      </c>
      <c r="P9707" s="2" t="s">
        <v>139</v>
      </c>
      <c r="Q9707" s="2" t="s">
        <v>139</v>
      </c>
      <c r="R9707" s="2" t="s">
        <v>139</v>
      </c>
      <c r="S9707" s="2" t="s">
        <v>139</v>
      </c>
      <c r="T9707" s="2" t="s">
        <v>139</v>
      </c>
      <c r="U9707" s="2" t="s">
        <v>139</v>
      </c>
      <c r="V9707" s="2" t="s">
        <v>139</v>
      </c>
      <c r="W9707" s="2" t="s">
        <v>139</v>
      </c>
      <c r="X9707" s="2" t="s">
        <v>139</v>
      </c>
      <c r="Y9707" s="2" t="s">
        <v>139</v>
      </c>
      <c r="Z9707" s="2" t="s">
        <v>139</v>
      </c>
      <c r="AA9707" s="2" t="s">
        <v>139</v>
      </c>
      <c r="AB9707" s="2" t="s">
        <v>139</v>
      </c>
      <c r="AC9707" s="2" t="s">
        <v>139</v>
      </c>
      <c r="AD9707" s="2" t="s">
        <v>139</v>
      </c>
      <c r="AE9707" s="2" t="s">
        <v>139</v>
      </c>
      <c r="AF9707" s="2" t="s">
        <v>139</v>
      </c>
      <c r="AG9707" s="2" t="s">
        <v>139</v>
      </c>
      <c r="AH9707" s="2" t="s">
        <v>139</v>
      </c>
      <c r="AI9707" s="2" t="s">
        <v>139</v>
      </c>
      <c r="AJ9707" s="2" t="s">
        <v>139</v>
      </c>
      <c r="AK9707" s="2" t="s">
        <v>139</v>
      </c>
      <c r="AL9707" s="2" t="s">
        <v>139</v>
      </c>
      <c r="AM9707" s="2" t="s">
        <v>139</v>
      </c>
      <c r="AN9707" s="2" t="s">
        <v>139</v>
      </c>
      <c r="AO9707" s="2" t="s">
        <v>139</v>
      </c>
      <c r="AP9707" s="2" t="s">
        <v>139</v>
      </c>
      <c r="AQ9707" s="2" t="s">
        <v>139</v>
      </c>
      <c r="AR9707" s="2" t="s">
        <v>139</v>
      </c>
    </row>
    <row r="9708" spans="8:44" ht="21" customHeight="1">
      <c r="H9708" s="2">
        <f t="shared" si="310"/>
        <v>9707</v>
      </c>
      <c r="I9708" s="2" t="str">
        <f t="shared" si="311"/>
        <v/>
      </c>
      <c r="K9708" s="2" t="s">
        <v>139</v>
      </c>
      <c r="L9708" s="2" t="s">
        <v>139</v>
      </c>
      <c r="M9708" s="4" t="s">
        <v>139</v>
      </c>
      <c r="N9708" s="2" t="s">
        <v>139</v>
      </c>
      <c r="O9708" s="2" t="s">
        <v>139</v>
      </c>
      <c r="P9708" s="2" t="s">
        <v>139</v>
      </c>
      <c r="Q9708" s="2" t="s">
        <v>139</v>
      </c>
      <c r="R9708" s="2" t="s">
        <v>139</v>
      </c>
      <c r="S9708" s="2" t="s">
        <v>139</v>
      </c>
      <c r="T9708" s="2" t="s">
        <v>139</v>
      </c>
      <c r="U9708" s="2" t="s">
        <v>139</v>
      </c>
      <c r="V9708" s="2" t="s">
        <v>139</v>
      </c>
      <c r="W9708" s="2" t="s">
        <v>139</v>
      </c>
      <c r="X9708" s="2" t="s">
        <v>139</v>
      </c>
      <c r="Y9708" s="2" t="s">
        <v>139</v>
      </c>
      <c r="Z9708" s="2" t="s">
        <v>139</v>
      </c>
      <c r="AA9708" s="2" t="s">
        <v>139</v>
      </c>
      <c r="AB9708" s="2" t="s">
        <v>139</v>
      </c>
      <c r="AC9708" s="2" t="s">
        <v>139</v>
      </c>
      <c r="AD9708" s="2" t="s">
        <v>139</v>
      </c>
      <c r="AE9708" s="2" t="s">
        <v>139</v>
      </c>
      <c r="AF9708" s="2" t="s">
        <v>139</v>
      </c>
      <c r="AG9708" s="2" t="s">
        <v>139</v>
      </c>
      <c r="AH9708" s="2" t="s">
        <v>139</v>
      </c>
      <c r="AI9708" s="2" t="s">
        <v>139</v>
      </c>
      <c r="AJ9708" s="2" t="s">
        <v>139</v>
      </c>
      <c r="AK9708" s="2" t="s">
        <v>139</v>
      </c>
      <c r="AL9708" s="2" t="s">
        <v>139</v>
      </c>
      <c r="AM9708" s="2" t="s">
        <v>139</v>
      </c>
      <c r="AN9708" s="2" t="s">
        <v>139</v>
      </c>
      <c r="AO9708" s="2" t="s">
        <v>139</v>
      </c>
      <c r="AP9708" s="2" t="s">
        <v>139</v>
      </c>
      <c r="AQ9708" s="2" t="s">
        <v>139</v>
      </c>
      <c r="AR9708" s="2" t="s">
        <v>139</v>
      </c>
    </row>
    <row r="9709" spans="8:44" ht="21" customHeight="1">
      <c r="H9709" s="2">
        <f t="shared" si="310"/>
        <v>9708</v>
      </c>
      <c r="I9709" s="2" t="str">
        <f t="shared" si="311"/>
        <v/>
      </c>
      <c r="K9709" s="2" t="s">
        <v>139</v>
      </c>
      <c r="L9709" s="2" t="s">
        <v>139</v>
      </c>
      <c r="M9709" s="4" t="s">
        <v>139</v>
      </c>
      <c r="N9709" s="2" t="s">
        <v>139</v>
      </c>
      <c r="O9709" s="2" t="s">
        <v>139</v>
      </c>
      <c r="P9709" s="2" t="s">
        <v>139</v>
      </c>
      <c r="Q9709" s="2" t="s">
        <v>139</v>
      </c>
      <c r="R9709" s="2" t="s">
        <v>139</v>
      </c>
      <c r="S9709" s="2" t="s">
        <v>139</v>
      </c>
      <c r="T9709" s="2" t="s">
        <v>139</v>
      </c>
      <c r="U9709" s="2" t="s">
        <v>139</v>
      </c>
      <c r="V9709" s="2" t="s">
        <v>139</v>
      </c>
      <c r="W9709" s="2" t="s">
        <v>139</v>
      </c>
      <c r="X9709" s="2" t="s">
        <v>139</v>
      </c>
      <c r="Y9709" s="2" t="s">
        <v>139</v>
      </c>
      <c r="Z9709" s="2" t="s">
        <v>139</v>
      </c>
      <c r="AA9709" s="2" t="s">
        <v>139</v>
      </c>
      <c r="AB9709" s="2" t="s">
        <v>139</v>
      </c>
      <c r="AC9709" s="2" t="s">
        <v>139</v>
      </c>
      <c r="AD9709" s="2" t="s">
        <v>139</v>
      </c>
      <c r="AE9709" s="2" t="s">
        <v>139</v>
      </c>
      <c r="AF9709" s="2" t="s">
        <v>139</v>
      </c>
      <c r="AG9709" s="2" t="s">
        <v>139</v>
      </c>
      <c r="AH9709" s="2" t="s">
        <v>139</v>
      </c>
      <c r="AI9709" s="2" t="s">
        <v>139</v>
      </c>
      <c r="AJ9709" s="2" t="s">
        <v>139</v>
      </c>
      <c r="AK9709" s="2" t="s">
        <v>139</v>
      </c>
      <c r="AL9709" s="2" t="s">
        <v>139</v>
      </c>
      <c r="AM9709" s="2" t="s">
        <v>139</v>
      </c>
      <c r="AN9709" s="2" t="s">
        <v>139</v>
      </c>
      <c r="AO9709" s="2" t="s">
        <v>139</v>
      </c>
      <c r="AP9709" s="2" t="s">
        <v>139</v>
      </c>
      <c r="AQ9709" s="2" t="s">
        <v>139</v>
      </c>
      <c r="AR9709" s="2" t="s">
        <v>139</v>
      </c>
    </row>
    <row r="9710" spans="8:44" ht="21" customHeight="1">
      <c r="H9710" s="2">
        <f t="shared" si="310"/>
        <v>9709</v>
      </c>
      <c r="I9710" s="2" t="str">
        <f t="shared" si="311"/>
        <v/>
      </c>
      <c r="K9710" s="2" t="s">
        <v>139</v>
      </c>
      <c r="L9710" s="2" t="s">
        <v>139</v>
      </c>
      <c r="M9710" s="4" t="s">
        <v>139</v>
      </c>
      <c r="N9710" s="2" t="s">
        <v>139</v>
      </c>
      <c r="O9710" s="2" t="s">
        <v>139</v>
      </c>
      <c r="P9710" s="2" t="s">
        <v>139</v>
      </c>
      <c r="Q9710" s="2" t="s">
        <v>139</v>
      </c>
      <c r="R9710" s="2" t="s">
        <v>139</v>
      </c>
      <c r="S9710" s="2" t="s">
        <v>139</v>
      </c>
      <c r="T9710" s="2" t="s">
        <v>139</v>
      </c>
      <c r="U9710" s="2" t="s">
        <v>139</v>
      </c>
      <c r="V9710" s="2" t="s">
        <v>139</v>
      </c>
      <c r="W9710" s="2" t="s">
        <v>139</v>
      </c>
      <c r="X9710" s="2" t="s">
        <v>139</v>
      </c>
      <c r="Y9710" s="2" t="s">
        <v>139</v>
      </c>
      <c r="Z9710" s="2" t="s">
        <v>139</v>
      </c>
      <c r="AA9710" s="2" t="s">
        <v>139</v>
      </c>
      <c r="AB9710" s="2" t="s">
        <v>139</v>
      </c>
      <c r="AC9710" s="2" t="s">
        <v>139</v>
      </c>
      <c r="AD9710" s="2" t="s">
        <v>139</v>
      </c>
      <c r="AE9710" s="2" t="s">
        <v>139</v>
      </c>
      <c r="AF9710" s="2" t="s">
        <v>139</v>
      </c>
      <c r="AG9710" s="2" t="s">
        <v>139</v>
      </c>
      <c r="AH9710" s="2" t="s">
        <v>139</v>
      </c>
      <c r="AI9710" s="2" t="s">
        <v>139</v>
      </c>
      <c r="AJ9710" s="2" t="s">
        <v>139</v>
      </c>
      <c r="AK9710" s="2" t="s">
        <v>139</v>
      </c>
      <c r="AL9710" s="2" t="s">
        <v>139</v>
      </c>
      <c r="AM9710" s="2" t="s">
        <v>139</v>
      </c>
      <c r="AN9710" s="2" t="s">
        <v>139</v>
      </c>
      <c r="AO9710" s="2" t="s">
        <v>139</v>
      </c>
      <c r="AP9710" s="2" t="s">
        <v>139</v>
      </c>
      <c r="AQ9710" s="2" t="s">
        <v>139</v>
      </c>
      <c r="AR9710" s="2" t="s">
        <v>139</v>
      </c>
    </row>
    <row r="9711" spans="8:44" ht="21" customHeight="1">
      <c r="H9711" s="2">
        <f t="shared" si="310"/>
        <v>9710</v>
      </c>
      <c r="I9711" s="2" t="str">
        <f t="shared" si="311"/>
        <v/>
      </c>
      <c r="K9711" s="2" t="s">
        <v>139</v>
      </c>
      <c r="L9711" s="2" t="s">
        <v>139</v>
      </c>
      <c r="M9711" s="4" t="s">
        <v>139</v>
      </c>
      <c r="N9711" s="2" t="s">
        <v>139</v>
      </c>
      <c r="O9711" s="2" t="s">
        <v>139</v>
      </c>
      <c r="P9711" s="2" t="s">
        <v>139</v>
      </c>
      <c r="Q9711" s="2" t="s">
        <v>139</v>
      </c>
      <c r="R9711" s="2" t="s">
        <v>139</v>
      </c>
      <c r="S9711" s="2" t="s">
        <v>139</v>
      </c>
      <c r="T9711" s="2" t="s">
        <v>139</v>
      </c>
      <c r="U9711" s="2" t="s">
        <v>139</v>
      </c>
      <c r="V9711" s="2" t="s">
        <v>139</v>
      </c>
      <c r="W9711" s="2" t="s">
        <v>139</v>
      </c>
      <c r="X9711" s="2" t="s">
        <v>139</v>
      </c>
      <c r="Y9711" s="2" t="s">
        <v>139</v>
      </c>
      <c r="Z9711" s="2" t="s">
        <v>139</v>
      </c>
      <c r="AA9711" s="2" t="s">
        <v>139</v>
      </c>
      <c r="AB9711" s="2" t="s">
        <v>139</v>
      </c>
      <c r="AC9711" s="2" t="s">
        <v>139</v>
      </c>
      <c r="AD9711" s="2" t="s">
        <v>139</v>
      </c>
      <c r="AE9711" s="2" t="s">
        <v>139</v>
      </c>
      <c r="AF9711" s="2" t="s">
        <v>139</v>
      </c>
      <c r="AG9711" s="2" t="s">
        <v>139</v>
      </c>
      <c r="AH9711" s="2" t="s">
        <v>139</v>
      </c>
      <c r="AI9711" s="2" t="s">
        <v>139</v>
      </c>
      <c r="AJ9711" s="2" t="s">
        <v>139</v>
      </c>
      <c r="AK9711" s="2" t="s">
        <v>139</v>
      </c>
      <c r="AL9711" s="2" t="s">
        <v>139</v>
      </c>
      <c r="AM9711" s="2" t="s">
        <v>139</v>
      </c>
      <c r="AN9711" s="2" t="s">
        <v>139</v>
      </c>
      <c r="AO9711" s="2" t="s">
        <v>139</v>
      </c>
      <c r="AP9711" s="2" t="s">
        <v>139</v>
      </c>
      <c r="AQ9711" s="2" t="s">
        <v>139</v>
      </c>
      <c r="AR9711" s="2" t="s">
        <v>139</v>
      </c>
    </row>
    <row r="9712" spans="8:44" ht="21" customHeight="1">
      <c r="H9712" s="2">
        <f t="shared" si="310"/>
        <v>9711</v>
      </c>
      <c r="I9712" s="2" t="str">
        <f t="shared" si="311"/>
        <v/>
      </c>
      <c r="K9712" s="2" t="s">
        <v>139</v>
      </c>
      <c r="L9712" s="2" t="s">
        <v>139</v>
      </c>
      <c r="M9712" s="4" t="s">
        <v>139</v>
      </c>
      <c r="N9712" s="2" t="s">
        <v>139</v>
      </c>
      <c r="O9712" s="2" t="s">
        <v>139</v>
      </c>
      <c r="P9712" s="2" t="s">
        <v>139</v>
      </c>
      <c r="Q9712" s="2" t="s">
        <v>139</v>
      </c>
      <c r="R9712" s="2" t="s">
        <v>139</v>
      </c>
      <c r="S9712" s="2" t="s">
        <v>139</v>
      </c>
      <c r="T9712" s="2" t="s">
        <v>139</v>
      </c>
      <c r="U9712" s="2" t="s">
        <v>139</v>
      </c>
      <c r="V9712" s="2" t="s">
        <v>139</v>
      </c>
      <c r="W9712" s="2" t="s">
        <v>139</v>
      </c>
      <c r="X9712" s="2" t="s">
        <v>139</v>
      </c>
      <c r="Y9712" s="2" t="s">
        <v>139</v>
      </c>
      <c r="Z9712" s="2" t="s">
        <v>139</v>
      </c>
      <c r="AA9712" s="2" t="s">
        <v>139</v>
      </c>
      <c r="AB9712" s="2" t="s">
        <v>139</v>
      </c>
      <c r="AC9712" s="2" t="s">
        <v>139</v>
      </c>
      <c r="AD9712" s="2" t="s">
        <v>139</v>
      </c>
      <c r="AE9712" s="2" t="s">
        <v>139</v>
      </c>
      <c r="AF9712" s="2" t="s">
        <v>139</v>
      </c>
      <c r="AG9712" s="2" t="s">
        <v>139</v>
      </c>
      <c r="AH9712" s="2" t="s">
        <v>139</v>
      </c>
      <c r="AI9712" s="2" t="s">
        <v>139</v>
      </c>
      <c r="AJ9712" s="2" t="s">
        <v>139</v>
      </c>
      <c r="AK9712" s="2" t="s">
        <v>139</v>
      </c>
      <c r="AL9712" s="2" t="s">
        <v>139</v>
      </c>
      <c r="AM9712" s="2" t="s">
        <v>139</v>
      </c>
      <c r="AN9712" s="2" t="s">
        <v>139</v>
      </c>
      <c r="AO9712" s="2" t="s">
        <v>139</v>
      </c>
      <c r="AP9712" s="2" t="s">
        <v>139</v>
      </c>
      <c r="AQ9712" s="2" t="s">
        <v>139</v>
      </c>
      <c r="AR9712" s="2" t="s">
        <v>139</v>
      </c>
    </row>
    <row r="9713" spans="8:44" ht="21" customHeight="1">
      <c r="H9713" s="2">
        <f t="shared" si="310"/>
        <v>9712</v>
      </c>
      <c r="I9713" s="2" t="str">
        <f t="shared" si="311"/>
        <v/>
      </c>
      <c r="K9713" s="2" t="s">
        <v>139</v>
      </c>
      <c r="L9713" s="2" t="s">
        <v>139</v>
      </c>
      <c r="M9713" s="4" t="s">
        <v>139</v>
      </c>
      <c r="N9713" s="2" t="s">
        <v>139</v>
      </c>
      <c r="O9713" s="2" t="s">
        <v>139</v>
      </c>
      <c r="P9713" s="2" t="s">
        <v>139</v>
      </c>
      <c r="Q9713" s="2" t="s">
        <v>139</v>
      </c>
      <c r="R9713" s="2" t="s">
        <v>139</v>
      </c>
      <c r="S9713" s="2" t="s">
        <v>139</v>
      </c>
      <c r="T9713" s="2" t="s">
        <v>139</v>
      </c>
      <c r="U9713" s="2" t="s">
        <v>139</v>
      </c>
      <c r="V9713" s="2" t="s">
        <v>139</v>
      </c>
      <c r="W9713" s="2" t="s">
        <v>139</v>
      </c>
      <c r="X9713" s="2" t="s">
        <v>139</v>
      </c>
      <c r="Y9713" s="2" t="s">
        <v>139</v>
      </c>
      <c r="Z9713" s="2" t="s">
        <v>139</v>
      </c>
      <c r="AA9713" s="2" t="s">
        <v>139</v>
      </c>
      <c r="AB9713" s="2" t="s">
        <v>139</v>
      </c>
      <c r="AC9713" s="2" t="s">
        <v>139</v>
      </c>
      <c r="AD9713" s="2" t="s">
        <v>139</v>
      </c>
      <c r="AE9713" s="2" t="s">
        <v>139</v>
      </c>
      <c r="AF9713" s="2" t="s">
        <v>139</v>
      </c>
      <c r="AG9713" s="2" t="s">
        <v>139</v>
      </c>
      <c r="AH9713" s="2" t="s">
        <v>139</v>
      </c>
      <c r="AI9713" s="2" t="s">
        <v>139</v>
      </c>
      <c r="AJ9713" s="2" t="s">
        <v>139</v>
      </c>
      <c r="AK9713" s="2" t="s">
        <v>139</v>
      </c>
      <c r="AL9713" s="2" t="s">
        <v>139</v>
      </c>
      <c r="AM9713" s="2" t="s">
        <v>139</v>
      </c>
      <c r="AN9713" s="2" t="s">
        <v>139</v>
      </c>
      <c r="AO9713" s="2" t="s">
        <v>139</v>
      </c>
      <c r="AP9713" s="2" t="s">
        <v>139</v>
      </c>
      <c r="AQ9713" s="2" t="s">
        <v>139</v>
      </c>
      <c r="AR9713" s="2" t="s">
        <v>139</v>
      </c>
    </row>
    <row r="9714" spans="8:44" ht="21" customHeight="1">
      <c r="H9714" s="2">
        <f t="shared" si="310"/>
        <v>9713</v>
      </c>
      <c r="I9714" s="2" t="str">
        <f t="shared" si="311"/>
        <v/>
      </c>
      <c r="K9714" s="2" t="s">
        <v>139</v>
      </c>
      <c r="L9714" s="2" t="s">
        <v>139</v>
      </c>
      <c r="M9714" s="4" t="s">
        <v>139</v>
      </c>
      <c r="N9714" s="2" t="s">
        <v>139</v>
      </c>
      <c r="O9714" s="2" t="s">
        <v>139</v>
      </c>
      <c r="P9714" s="2" t="s">
        <v>139</v>
      </c>
      <c r="Q9714" s="2" t="s">
        <v>139</v>
      </c>
      <c r="R9714" s="2" t="s">
        <v>139</v>
      </c>
      <c r="S9714" s="2" t="s">
        <v>139</v>
      </c>
      <c r="T9714" s="2" t="s">
        <v>139</v>
      </c>
      <c r="U9714" s="2" t="s">
        <v>139</v>
      </c>
      <c r="V9714" s="2" t="s">
        <v>139</v>
      </c>
      <c r="W9714" s="2" t="s">
        <v>139</v>
      </c>
      <c r="X9714" s="2" t="s">
        <v>139</v>
      </c>
      <c r="Y9714" s="2" t="s">
        <v>139</v>
      </c>
      <c r="Z9714" s="2" t="s">
        <v>139</v>
      </c>
      <c r="AA9714" s="2" t="s">
        <v>139</v>
      </c>
      <c r="AB9714" s="2" t="s">
        <v>139</v>
      </c>
      <c r="AC9714" s="2" t="s">
        <v>139</v>
      </c>
      <c r="AD9714" s="2" t="s">
        <v>139</v>
      </c>
      <c r="AE9714" s="2" t="s">
        <v>139</v>
      </c>
      <c r="AF9714" s="2" t="s">
        <v>139</v>
      </c>
      <c r="AG9714" s="2" t="s">
        <v>139</v>
      </c>
      <c r="AH9714" s="2" t="s">
        <v>139</v>
      </c>
      <c r="AI9714" s="2" t="s">
        <v>139</v>
      </c>
      <c r="AJ9714" s="2" t="s">
        <v>139</v>
      </c>
      <c r="AK9714" s="2" t="s">
        <v>139</v>
      </c>
      <c r="AL9714" s="2" t="s">
        <v>139</v>
      </c>
      <c r="AM9714" s="2" t="s">
        <v>139</v>
      </c>
      <c r="AN9714" s="2" t="s">
        <v>139</v>
      </c>
      <c r="AO9714" s="2" t="s">
        <v>139</v>
      </c>
      <c r="AP9714" s="2" t="s">
        <v>139</v>
      </c>
      <c r="AQ9714" s="2" t="s">
        <v>139</v>
      </c>
      <c r="AR9714" s="2" t="s">
        <v>139</v>
      </c>
    </row>
    <row r="9715" spans="8:44" ht="21" customHeight="1">
      <c r="H9715" s="2">
        <f t="shared" si="310"/>
        <v>9714</v>
      </c>
      <c r="I9715" s="2" t="str">
        <f t="shared" si="311"/>
        <v/>
      </c>
      <c r="K9715" s="2" t="s">
        <v>139</v>
      </c>
      <c r="L9715" s="2" t="s">
        <v>139</v>
      </c>
      <c r="M9715" s="4" t="s">
        <v>139</v>
      </c>
      <c r="N9715" s="2" t="s">
        <v>139</v>
      </c>
      <c r="O9715" s="2" t="s">
        <v>139</v>
      </c>
      <c r="P9715" s="2" t="s">
        <v>139</v>
      </c>
      <c r="Q9715" s="2" t="s">
        <v>139</v>
      </c>
      <c r="R9715" s="2" t="s">
        <v>139</v>
      </c>
      <c r="S9715" s="2" t="s">
        <v>139</v>
      </c>
      <c r="T9715" s="2" t="s">
        <v>139</v>
      </c>
      <c r="U9715" s="2" t="s">
        <v>139</v>
      </c>
      <c r="V9715" s="2" t="s">
        <v>139</v>
      </c>
      <c r="W9715" s="2" t="s">
        <v>139</v>
      </c>
      <c r="X9715" s="2" t="s">
        <v>139</v>
      </c>
      <c r="Y9715" s="2" t="s">
        <v>139</v>
      </c>
      <c r="Z9715" s="2" t="s">
        <v>139</v>
      </c>
      <c r="AA9715" s="2" t="s">
        <v>139</v>
      </c>
      <c r="AB9715" s="2" t="s">
        <v>139</v>
      </c>
      <c r="AC9715" s="2" t="s">
        <v>139</v>
      </c>
      <c r="AD9715" s="2" t="s">
        <v>139</v>
      </c>
      <c r="AE9715" s="2" t="s">
        <v>139</v>
      </c>
      <c r="AF9715" s="2" t="s">
        <v>139</v>
      </c>
      <c r="AG9715" s="2" t="s">
        <v>139</v>
      </c>
      <c r="AH9715" s="2" t="s">
        <v>139</v>
      </c>
      <c r="AI9715" s="2" t="s">
        <v>139</v>
      </c>
      <c r="AJ9715" s="2" t="s">
        <v>139</v>
      </c>
      <c r="AK9715" s="2" t="s">
        <v>139</v>
      </c>
      <c r="AL9715" s="2" t="s">
        <v>139</v>
      </c>
      <c r="AM9715" s="2" t="s">
        <v>139</v>
      </c>
      <c r="AN9715" s="2" t="s">
        <v>139</v>
      </c>
      <c r="AO9715" s="2" t="s">
        <v>139</v>
      </c>
      <c r="AP9715" s="2" t="s">
        <v>139</v>
      </c>
      <c r="AQ9715" s="2" t="s">
        <v>139</v>
      </c>
      <c r="AR9715" s="2" t="s">
        <v>139</v>
      </c>
    </row>
    <row r="9716" spans="8:44" ht="21" customHeight="1">
      <c r="H9716" s="2">
        <f t="shared" si="310"/>
        <v>9715</v>
      </c>
      <c r="I9716" s="2" t="str">
        <f t="shared" si="311"/>
        <v/>
      </c>
      <c r="K9716" s="2" t="s">
        <v>139</v>
      </c>
      <c r="L9716" s="2" t="s">
        <v>139</v>
      </c>
      <c r="M9716" s="4" t="s">
        <v>139</v>
      </c>
      <c r="N9716" s="2" t="s">
        <v>139</v>
      </c>
      <c r="O9716" s="2" t="s">
        <v>139</v>
      </c>
      <c r="P9716" s="2" t="s">
        <v>139</v>
      </c>
      <c r="Q9716" s="2" t="s">
        <v>139</v>
      </c>
      <c r="R9716" s="2" t="s">
        <v>139</v>
      </c>
      <c r="S9716" s="2" t="s">
        <v>139</v>
      </c>
      <c r="T9716" s="2" t="s">
        <v>139</v>
      </c>
      <c r="U9716" s="2" t="s">
        <v>139</v>
      </c>
      <c r="V9716" s="2" t="s">
        <v>139</v>
      </c>
      <c r="W9716" s="2" t="s">
        <v>139</v>
      </c>
      <c r="X9716" s="2" t="s">
        <v>139</v>
      </c>
      <c r="Y9716" s="2" t="s">
        <v>139</v>
      </c>
      <c r="Z9716" s="2" t="s">
        <v>139</v>
      </c>
      <c r="AA9716" s="2" t="s">
        <v>139</v>
      </c>
      <c r="AB9716" s="2" t="s">
        <v>139</v>
      </c>
      <c r="AC9716" s="2" t="s">
        <v>139</v>
      </c>
      <c r="AD9716" s="2" t="s">
        <v>139</v>
      </c>
      <c r="AE9716" s="2" t="s">
        <v>139</v>
      </c>
      <c r="AF9716" s="2" t="s">
        <v>139</v>
      </c>
      <c r="AG9716" s="2" t="s">
        <v>139</v>
      </c>
      <c r="AH9716" s="2" t="s">
        <v>139</v>
      </c>
      <c r="AI9716" s="2" t="s">
        <v>139</v>
      </c>
      <c r="AJ9716" s="2" t="s">
        <v>139</v>
      </c>
      <c r="AK9716" s="2" t="s">
        <v>139</v>
      </c>
      <c r="AL9716" s="2" t="s">
        <v>139</v>
      </c>
      <c r="AM9716" s="2" t="s">
        <v>139</v>
      </c>
      <c r="AN9716" s="2" t="s">
        <v>139</v>
      </c>
      <c r="AO9716" s="2" t="s">
        <v>139</v>
      </c>
      <c r="AP9716" s="2" t="s">
        <v>139</v>
      </c>
      <c r="AQ9716" s="2" t="s">
        <v>139</v>
      </c>
      <c r="AR9716" s="2" t="s">
        <v>139</v>
      </c>
    </row>
    <row r="9717" spans="8:44" ht="21" customHeight="1">
      <c r="H9717" s="2">
        <f t="shared" si="310"/>
        <v>9716</v>
      </c>
      <c r="I9717" s="2" t="str">
        <f t="shared" si="311"/>
        <v/>
      </c>
      <c r="K9717" s="2" t="s">
        <v>139</v>
      </c>
      <c r="L9717" s="2" t="s">
        <v>139</v>
      </c>
      <c r="M9717" s="4" t="s">
        <v>139</v>
      </c>
      <c r="N9717" s="2" t="s">
        <v>139</v>
      </c>
      <c r="O9717" s="2" t="s">
        <v>139</v>
      </c>
      <c r="P9717" s="2" t="s">
        <v>139</v>
      </c>
      <c r="Q9717" s="2" t="s">
        <v>139</v>
      </c>
      <c r="R9717" s="2" t="s">
        <v>139</v>
      </c>
      <c r="S9717" s="2" t="s">
        <v>139</v>
      </c>
      <c r="T9717" s="2" t="s">
        <v>139</v>
      </c>
      <c r="U9717" s="2" t="s">
        <v>139</v>
      </c>
      <c r="V9717" s="2" t="s">
        <v>139</v>
      </c>
      <c r="W9717" s="2" t="s">
        <v>139</v>
      </c>
      <c r="X9717" s="2" t="s">
        <v>139</v>
      </c>
      <c r="Y9717" s="2" t="s">
        <v>139</v>
      </c>
      <c r="Z9717" s="2" t="s">
        <v>139</v>
      </c>
      <c r="AA9717" s="2" t="s">
        <v>139</v>
      </c>
      <c r="AB9717" s="2" t="s">
        <v>139</v>
      </c>
      <c r="AC9717" s="2" t="s">
        <v>139</v>
      </c>
      <c r="AD9717" s="2" t="s">
        <v>139</v>
      </c>
      <c r="AE9717" s="2" t="s">
        <v>139</v>
      </c>
      <c r="AF9717" s="2" t="s">
        <v>139</v>
      </c>
      <c r="AG9717" s="2" t="s">
        <v>139</v>
      </c>
      <c r="AH9717" s="2" t="s">
        <v>139</v>
      </c>
      <c r="AI9717" s="2" t="s">
        <v>139</v>
      </c>
      <c r="AJ9717" s="2" t="s">
        <v>139</v>
      </c>
      <c r="AK9717" s="2" t="s">
        <v>139</v>
      </c>
      <c r="AL9717" s="2" t="s">
        <v>139</v>
      </c>
      <c r="AM9717" s="2" t="s">
        <v>139</v>
      </c>
      <c r="AN9717" s="2" t="s">
        <v>139</v>
      </c>
      <c r="AO9717" s="2" t="s">
        <v>139</v>
      </c>
      <c r="AP9717" s="2" t="s">
        <v>139</v>
      </c>
      <c r="AQ9717" s="2" t="s">
        <v>139</v>
      </c>
      <c r="AR9717" s="2" t="s">
        <v>139</v>
      </c>
    </row>
    <row r="9718" spans="8:44" ht="21" customHeight="1">
      <c r="H9718" s="2">
        <f t="shared" si="310"/>
        <v>9717</v>
      </c>
      <c r="I9718" s="2" t="str">
        <f t="shared" si="311"/>
        <v/>
      </c>
      <c r="K9718" s="2" t="s">
        <v>139</v>
      </c>
      <c r="L9718" s="2" t="s">
        <v>139</v>
      </c>
      <c r="M9718" s="4" t="s">
        <v>139</v>
      </c>
      <c r="N9718" s="2" t="s">
        <v>139</v>
      </c>
      <c r="O9718" s="2" t="s">
        <v>139</v>
      </c>
      <c r="P9718" s="2" t="s">
        <v>139</v>
      </c>
      <c r="Q9718" s="2" t="s">
        <v>139</v>
      </c>
      <c r="R9718" s="2" t="s">
        <v>139</v>
      </c>
      <c r="S9718" s="2" t="s">
        <v>139</v>
      </c>
      <c r="T9718" s="2" t="s">
        <v>139</v>
      </c>
      <c r="U9718" s="2" t="s">
        <v>139</v>
      </c>
      <c r="V9718" s="2" t="s">
        <v>139</v>
      </c>
      <c r="W9718" s="2" t="s">
        <v>139</v>
      </c>
      <c r="X9718" s="2" t="s">
        <v>139</v>
      </c>
      <c r="Y9718" s="2" t="s">
        <v>139</v>
      </c>
      <c r="Z9718" s="2" t="s">
        <v>139</v>
      </c>
      <c r="AA9718" s="2" t="s">
        <v>139</v>
      </c>
      <c r="AB9718" s="2" t="s">
        <v>139</v>
      </c>
      <c r="AC9718" s="2" t="s">
        <v>139</v>
      </c>
      <c r="AD9718" s="2" t="s">
        <v>139</v>
      </c>
      <c r="AE9718" s="2" t="s">
        <v>139</v>
      </c>
      <c r="AF9718" s="2" t="s">
        <v>139</v>
      </c>
      <c r="AG9718" s="2" t="s">
        <v>139</v>
      </c>
      <c r="AH9718" s="2" t="s">
        <v>139</v>
      </c>
      <c r="AI9718" s="2" t="s">
        <v>139</v>
      </c>
      <c r="AJ9718" s="2" t="s">
        <v>139</v>
      </c>
      <c r="AK9718" s="2" t="s">
        <v>139</v>
      </c>
      <c r="AL9718" s="2" t="s">
        <v>139</v>
      </c>
      <c r="AM9718" s="2" t="s">
        <v>139</v>
      </c>
      <c r="AN9718" s="2" t="s">
        <v>139</v>
      </c>
      <c r="AO9718" s="2" t="s">
        <v>139</v>
      </c>
      <c r="AP9718" s="2" t="s">
        <v>139</v>
      </c>
      <c r="AQ9718" s="2" t="s">
        <v>139</v>
      </c>
      <c r="AR9718" s="2" t="s">
        <v>139</v>
      </c>
    </row>
    <row r="9719" spans="8:44" ht="21" customHeight="1">
      <c r="H9719" s="2">
        <f t="shared" si="310"/>
        <v>9718</v>
      </c>
      <c r="I9719" s="2" t="str">
        <f t="shared" si="311"/>
        <v/>
      </c>
      <c r="K9719" s="2" t="s">
        <v>139</v>
      </c>
      <c r="L9719" s="2" t="s">
        <v>139</v>
      </c>
      <c r="M9719" s="4" t="s">
        <v>139</v>
      </c>
      <c r="N9719" s="2" t="s">
        <v>139</v>
      </c>
      <c r="O9719" s="2" t="s">
        <v>139</v>
      </c>
      <c r="P9719" s="2" t="s">
        <v>139</v>
      </c>
      <c r="Q9719" s="2" t="s">
        <v>139</v>
      </c>
      <c r="R9719" s="2" t="s">
        <v>139</v>
      </c>
      <c r="S9719" s="2" t="s">
        <v>139</v>
      </c>
      <c r="T9719" s="2" t="s">
        <v>139</v>
      </c>
      <c r="U9719" s="2" t="s">
        <v>139</v>
      </c>
      <c r="V9719" s="2" t="s">
        <v>139</v>
      </c>
      <c r="W9719" s="2" t="s">
        <v>139</v>
      </c>
      <c r="X9719" s="2" t="s">
        <v>139</v>
      </c>
      <c r="Y9719" s="2" t="s">
        <v>139</v>
      </c>
      <c r="Z9719" s="2" t="s">
        <v>139</v>
      </c>
      <c r="AA9719" s="2" t="s">
        <v>139</v>
      </c>
      <c r="AB9719" s="2" t="s">
        <v>139</v>
      </c>
      <c r="AC9719" s="2" t="s">
        <v>139</v>
      </c>
      <c r="AD9719" s="2" t="s">
        <v>139</v>
      </c>
      <c r="AE9719" s="2" t="s">
        <v>139</v>
      </c>
      <c r="AF9719" s="2" t="s">
        <v>139</v>
      </c>
      <c r="AG9719" s="2" t="s">
        <v>139</v>
      </c>
      <c r="AH9719" s="2" t="s">
        <v>139</v>
      </c>
      <c r="AI9719" s="2" t="s">
        <v>139</v>
      </c>
      <c r="AJ9719" s="2" t="s">
        <v>139</v>
      </c>
      <c r="AK9719" s="2" t="s">
        <v>139</v>
      </c>
      <c r="AL9719" s="2" t="s">
        <v>139</v>
      </c>
      <c r="AM9719" s="2" t="s">
        <v>139</v>
      </c>
      <c r="AN9719" s="2" t="s">
        <v>139</v>
      </c>
      <c r="AO9719" s="2" t="s">
        <v>139</v>
      </c>
      <c r="AP9719" s="2" t="s">
        <v>139</v>
      </c>
      <c r="AQ9719" s="2" t="s">
        <v>139</v>
      </c>
      <c r="AR9719" s="2" t="s">
        <v>139</v>
      </c>
    </row>
    <row r="9720" spans="8:44" ht="21" customHeight="1">
      <c r="H9720" s="2">
        <f t="shared" si="310"/>
        <v>9719</v>
      </c>
      <c r="I9720" s="2" t="str">
        <f t="shared" si="311"/>
        <v/>
      </c>
      <c r="K9720" s="2" t="s">
        <v>139</v>
      </c>
      <c r="L9720" s="2" t="s">
        <v>139</v>
      </c>
      <c r="M9720" s="4" t="s">
        <v>139</v>
      </c>
      <c r="N9720" s="2" t="s">
        <v>139</v>
      </c>
      <c r="O9720" s="2" t="s">
        <v>139</v>
      </c>
      <c r="P9720" s="2" t="s">
        <v>139</v>
      </c>
      <c r="Q9720" s="2" t="s">
        <v>139</v>
      </c>
      <c r="R9720" s="2" t="s">
        <v>139</v>
      </c>
      <c r="S9720" s="2" t="s">
        <v>139</v>
      </c>
      <c r="T9720" s="2" t="s">
        <v>139</v>
      </c>
      <c r="U9720" s="2" t="s">
        <v>139</v>
      </c>
      <c r="V9720" s="2" t="s">
        <v>139</v>
      </c>
      <c r="W9720" s="2" t="s">
        <v>139</v>
      </c>
      <c r="X9720" s="2" t="s">
        <v>139</v>
      </c>
      <c r="Y9720" s="2" t="s">
        <v>139</v>
      </c>
      <c r="Z9720" s="2" t="s">
        <v>139</v>
      </c>
      <c r="AA9720" s="2" t="s">
        <v>139</v>
      </c>
      <c r="AB9720" s="2" t="s">
        <v>139</v>
      </c>
      <c r="AC9720" s="2" t="s">
        <v>139</v>
      </c>
      <c r="AD9720" s="2" t="s">
        <v>139</v>
      </c>
      <c r="AE9720" s="2" t="s">
        <v>139</v>
      </c>
      <c r="AF9720" s="2" t="s">
        <v>139</v>
      </c>
      <c r="AG9720" s="2" t="s">
        <v>139</v>
      </c>
      <c r="AH9720" s="2" t="s">
        <v>139</v>
      </c>
      <c r="AI9720" s="2" t="s">
        <v>139</v>
      </c>
      <c r="AJ9720" s="2" t="s">
        <v>139</v>
      </c>
      <c r="AK9720" s="2" t="s">
        <v>139</v>
      </c>
      <c r="AL9720" s="2" t="s">
        <v>139</v>
      </c>
      <c r="AM9720" s="2" t="s">
        <v>139</v>
      </c>
      <c r="AN9720" s="2" t="s">
        <v>139</v>
      </c>
      <c r="AO9720" s="2" t="s">
        <v>139</v>
      </c>
      <c r="AP9720" s="2" t="s">
        <v>139</v>
      </c>
      <c r="AQ9720" s="2" t="s">
        <v>139</v>
      </c>
      <c r="AR9720" s="2" t="s">
        <v>139</v>
      </c>
    </row>
    <row r="9721" spans="8:44" ht="21" customHeight="1">
      <c r="H9721" s="2">
        <f t="shared" si="310"/>
        <v>9720</v>
      </c>
      <c r="I9721" s="2" t="str">
        <f t="shared" si="311"/>
        <v/>
      </c>
      <c r="K9721" s="2" t="s">
        <v>139</v>
      </c>
      <c r="L9721" s="2" t="s">
        <v>139</v>
      </c>
      <c r="M9721" s="4" t="s">
        <v>139</v>
      </c>
      <c r="N9721" s="2" t="s">
        <v>139</v>
      </c>
      <c r="O9721" s="2" t="s">
        <v>139</v>
      </c>
      <c r="P9721" s="2" t="s">
        <v>139</v>
      </c>
      <c r="Q9721" s="2" t="s">
        <v>139</v>
      </c>
      <c r="R9721" s="2" t="s">
        <v>139</v>
      </c>
      <c r="S9721" s="2" t="s">
        <v>139</v>
      </c>
      <c r="T9721" s="2" t="s">
        <v>139</v>
      </c>
      <c r="U9721" s="2" t="s">
        <v>139</v>
      </c>
      <c r="V9721" s="2" t="s">
        <v>139</v>
      </c>
      <c r="W9721" s="2" t="s">
        <v>139</v>
      </c>
      <c r="X9721" s="2" t="s">
        <v>139</v>
      </c>
      <c r="Y9721" s="2" t="s">
        <v>139</v>
      </c>
      <c r="Z9721" s="2" t="s">
        <v>139</v>
      </c>
      <c r="AA9721" s="2" t="s">
        <v>139</v>
      </c>
      <c r="AB9721" s="2" t="s">
        <v>139</v>
      </c>
      <c r="AC9721" s="2" t="s">
        <v>139</v>
      </c>
      <c r="AD9721" s="2" t="s">
        <v>139</v>
      </c>
      <c r="AE9721" s="2" t="s">
        <v>139</v>
      </c>
      <c r="AF9721" s="2" t="s">
        <v>139</v>
      </c>
      <c r="AG9721" s="2" t="s">
        <v>139</v>
      </c>
      <c r="AH9721" s="2" t="s">
        <v>139</v>
      </c>
      <c r="AI9721" s="2" t="s">
        <v>139</v>
      </c>
      <c r="AJ9721" s="2" t="s">
        <v>139</v>
      </c>
      <c r="AK9721" s="2" t="s">
        <v>139</v>
      </c>
      <c r="AL9721" s="2" t="s">
        <v>139</v>
      </c>
      <c r="AM9721" s="2" t="s">
        <v>139</v>
      </c>
      <c r="AN9721" s="2" t="s">
        <v>139</v>
      </c>
      <c r="AO9721" s="2" t="s">
        <v>139</v>
      </c>
      <c r="AP9721" s="2" t="s">
        <v>139</v>
      </c>
      <c r="AQ9721" s="2" t="s">
        <v>139</v>
      </c>
      <c r="AR9721" s="2" t="s">
        <v>139</v>
      </c>
    </row>
    <row r="9722" spans="8:44" ht="21" customHeight="1">
      <c r="H9722" s="2">
        <f t="shared" si="310"/>
        <v>9721</v>
      </c>
      <c r="I9722" s="2" t="str">
        <f t="shared" si="311"/>
        <v/>
      </c>
      <c r="K9722" s="2" t="s">
        <v>139</v>
      </c>
      <c r="L9722" s="2" t="s">
        <v>139</v>
      </c>
      <c r="M9722" s="4" t="s">
        <v>139</v>
      </c>
      <c r="N9722" s="2" t="s">
        <v>139</v>
      </c>
      <c r="O9722" s="2" t="s">
        <v>139</v>
      </c>
      <c r="P9722" s="2" t="s">
        <v>139</v>
      </c>
      <c r="Q9722" s="2" t="s">
        <v>139</v>
      </c>
      <c r="R9722" s="2" t="s">
        <v>139</v>
      </c>
      <c r="S9722" s="2" t="s">
        <v>139</v>
      </c>
      <c r="T9722" s="2" t="s">
        <v>139</v>
      </c>
      <c r="U9722" s="2" t="s">
        <v>139</v>
      </c>
      <c r="V9722" s="2" t="s">
        <v>139</v>
      </c>
      <c r="W9722" s="2" t="s">
        <v>139</v>
      </c>
      <c r="X9722" s="2" t="s">
        <v>139</v>
      </c>
      <c r="Y9722" s="2" t="s">
        <v>139</v>
      </c>
      <c r="Z9722" s="2" t="s">
        <v>139</v>
      </c>
      <c r="AA9722" s="2" t="s">
        <v>139</v>
      </c>
      <c r="AB9722" s="2" t="s">
        <v>139</v>
      </c>
      <c r="AC9722" s="2" t="s">
        <v>139</v>
      </c>
      <c r="AD9722" s="2" t="s">
        <v>139</v>
      </c>
      <c r="AE9722" s="2" t="s">
        <v>139</v>
      </c>
      <c r="AF9722" s="2" t="s">
        <v>139</v>
      </c>
      <c r="AG9722" s="2" t="s">
        <v>139</v>
      </c>
      <c r="AH9722" s="2" t="s">
        <v>139</v>
      </c>
      <c r="AI9722" s="2" t="s">
        <v>139</v>
      </c>
      <c r="AJ9722" s="2" t="s">
        <v>139</v>
      </c>
      <c r="AK9722" s="2" t="s">
        <v>139</v>
      </c>
      <c r="AL9722" s="2" t="s">
        <v>139</v>
      </c>
      <c r="AM9722" s="2" t="s">
        <v>139</v>
      </c>
      <c r="AN9722" s="2" t="s">
        <v>139</v>
      </c>
      <c r="AO9722" s="2" t="s">
        <v>139</v>
      </c>
      <c r="AP9722" s="2" t="s">
        <v>139</v>
      </c>
      <c r="AQ9722" s="2" t="s">
        <v>139</v>
      </c>
      <c r="AR9722" s="2" t="s">
        <v>139</v>
      </c>
    </row>
    <row r="9723" spans="8:44" ht="21" customHeight="1">
      <c r="H9723" s="2">
        <f t="shared" si="310"/>
        <v>9722</v>
      </c>
      <c r="I9723" s="2" t="str">
        <f t="shared" si="311"/>
        <v/>
      </c>
      <c r="K9723" s="2" t="s">
        <v>139</v>
      </c>
      <c r="L9723" s="2" t="s">
        <v>139</v>
      </c>
      <c r="M9723" s="4" t="s">
        <v>139</v>
      </c>
      <c r="N9723" s="2" t="s">
        <v>139</v>
      </c>
      <c r="O9723" s="2" t="s">
        <v>139</v>
      </c>
      <c r="P9723" s="2" t="s">
        <v>139</v>
      </c>
      <c r="Q9723" s="2" t="s">
        <v>139</v>
      </c>
      <c r="R9723" s="2" t="s">
        <v>139</v>
      </c>
      <c r="S9723" s="2" t="s">
        <v>139</v>
      </c>
      <c r="T9723" s="2" t="s">
        <v>139</v>
      </c>
      <c r="U9723" s="2" t="s">
        <v>139</v>
      </c>
      <c r="V9723" s="2" t="s">
        <v>139</v>
      </c>
      <c r="W9723" s="2" t="s">
        <v>139</v>
      </c>
      <c r="X9723" s="2" t="s">
        <v>139</v>
      </c>
      <c r="Y9723" s="2" t="s">
        <v>139</v>
      </c>
      <c r="Z9723" s="2" t="s">
        <v>139</v>
      </c>
      <c r="AA9723" s="2" t="s">
        <v>139</v>
      </c>
      <c r="AB9723" s="2" t="s">
        <v>139</v>
      </c>
      <c r="AC9723" s="2" t="s">
        <v>139</v>
      </c>
      <c r="AD9723" s="2" t="s">
        <v>139</v>
      </c>
      <c r="AE9723" s="2" t="s">
        <v>139</v>
      </c>
      <c r="AF9723" s="2" t="s">
        <v>139</v>
      </c>
      <c r="AG9723" s="2" t="s">
        <v>139</v>
      </c>
      <c r="AH9723" s="2" t="s">
        <v>139</v>
      </c>
      <c r="AI9723" s="2" t="s">
        <v>139</v>
      </c>
      <c r="AJ9723" s="2" t="s">
        <v>139</v>
      </c>
      <c r="AK9723" s="2" t="s">
        <v>139</v>
      </c>
      <c r="AL9723" s="2" t="s">
        <v>139</v>
      </c>
      <c r="AM9723" s="2" t="s">
        <v>139</v>
      </c>
      <c r="AN9723" s="2" t="s">
        <v>139</v>
      </c>
      <c r="AO9723" s="2" t="s">
        <v>139</v>
      </c>
      <c r="AP9723" s="2" t="s">
        <v>139</v>
      </c>
      <c r="AQ9723" s="2" t="s">
        <v>139</v>
      </c>
      <c r="AR9723" s="2" t="s">
        <v>139</v>
      </c>
    </row>
    <row r="9724" spans="8:44" ht="21" customHeight="1">
      <c r="H9724" s="2">
        <f t="shared" si="310"/>
        <v>9723</v>
      </c>
      <c r="I9724" s="2" t="str">
        <f t="shared" si="311"/>
        <v/>
      </c>
      <c r="K9724" s="2" t="s">
        <v>139</v>
      </c>
      <c r="L9724" s="2" t="s">
        <v>139</v>
      </c>
      <c r="M9724" s="4" t="s">
        <v>139</v>
      </c>
      <c r="N9724" s="2" t="s">
        <v>139</v>
      </c>
      <c r="O9724" s="2" t="s">
        <v>139</v>
      </c>
      <c r="P9724" s="2" t="s">
        <v>139</v>
      </c>
      <c r="Q9724" s="2" t="s">
        <v>139</v>
      </c>
      <c r="R9724" s="2" t="s">
        <v>139</v>
      </c>
      <c r="S9724" s="2" t="s">
        <v>139</v>
      </c>
      <c r="T9724" s="2" t="s">
        <v>139</v>
      </c>
      <c r="U9724" s="2" t="s">
        <v>139</v>
      </c>
      <c r="V9724" s="2" t="s">
        <v>139</v>
      </c>
      <c r="W9724" s="2" t="s">
        <v>139</v>
      </c>
      <c r="X9724" s="2" t="s">
        <v>139</v>
      </c>
      <c r="Y9724" s="2" t="s">
        <v>139</v>
      </c>
      <c r="Z9724" s="2" t="s">
        <v>139</v>
      </c>
      <c r="AA9724" s="2" t="s">
        <v>139</v>
      </c>
      <c r="AB9724" s="2" t="s">
        <v>139</v>
      </c>
      <c r="AC9724" s="2" t="s">
        <v>139</v>
      </c>
      <c r="AD9724" s="2" t="s">
        <v>139</v>
      </c>
      <c r="AE9724" s="2" t="s">
        <v>139</v>
      </c>
      <c r="AF9724" s="2" t="s">
        <v>139</v>
      </c>
      <c r="AG9724" s="2" t="s">
        <v>139</v>
      </c>
      <c r="AH9724" s="2" t="s">
        <v>139</v>
      </c>
      <c r="AI9724" s="2" t="s">
        <v>139</v>
      </c>
      <c r="AJ9724" s="2" t="s">
        <v>139</v>
      </c>
      <c r="AK9724" s="2" t="s">
        <v>139</v>
      </c>
      <c r="AL9724" s="2" t="s">
        <v>139</v>
      </c>
      <c r="AM9724" s="2" t="s">
        <v>139</v>
      </c>
      <c r="AN9724" s="2" t="s">
        <v>139</v>
      </c>
      <c r="AO9724" s="2" t="s">
        <v>139</v>
      </c>
      <c r="AP9724" s="2" t="s">
        <v>139</v>
      </c>
      <c r="AQ9724" s="2" t="s">
        <v>139</v>
      </c>
      <c r="AR9724" s="2" t="s">
        <v>139</v>
      </c>
    </row>
    <row r="9725" spans="8:44" ht="21" customHeight="1">
      <c r="H9725" s="2">
        <f t="shared" si="310"/>
        <v>9724</v>
      </c>
      <c r="I9725" s="2" t="str">
        <f t="shared" si="311"/>
        <v/>
      </c>
      <c r="K9725" s="2" t="s">
        <v>139</v>
      </c>
      <c r="L9725" s="2" t="s">
        <v>139</v>
      </c>
      <c r="M9725" s="4" t="s">
        <v>139</v>
      </c>
      <c r="N9725" s="2" t="s">
        <v>139</v>
      </c>
      <c r="O9725" s="2" t="s">
        <v>139</v>
      </c>
      <c r="P9725" s="2" t="s">
        <v>139</v>
      </c>
      <c r="Q9725" s="2" t="s">
        <v>139</v>
      </c>
      <c r="R9725" s="2" t="s">
        <v>139</v>
      </c>
      <c r="S9725" s="2" t="s">
        <v>139</v>
      </c>
      <c r="T9725" s="2" t="s">
        <v>139</v>
      </c>
      <c r="U9725" s="2" t="s">
        <v>139</v>
      </c>
      <c r="V9725" s="2" t="s">
        <v>139</v>
      </c>
      <c r="W9725" s="2" t="s">
        <v>139</v>
      </c>
      <c r="X9725" s="2" t="s">
        <v>139</v>
      </c>
      <c r="Y9725" s="2" t="s">
        <v>139</v>
      </c>
      <c r="Z9725" s="2" t="s">
        <v>139</v>
      </c>
      <c r="AA9725" s="2" t="s">
        <v>139</v>
      </c>
      <c r="AB9725" s="2" t="s">
        <v>139</v>
      </c>
      <c r="AC9725" s="2" t="s">
        <v>139</v>
      </c>
      <c r="AD9725" s="2" t="s">
        <v>139</v>
      </c>
      <c r="AE9725" s="2" t="s">
        <v>139</v>
      </c>
      <c r="AF9725" s="2" t="s">
        <v>139</v>
      </c>
      <c r="AG9725" s="2" t="s">
        <v>139</v>
      </c>
      <c r="AH9725" s="2" t="s">
        <v>139</v>
      </c>
      <c r="AI9725" s="2" t="s">
        <v>139</v>
      </c>
      <c r="AJ9725" s="2" t="s">
        <v>139</v>
      </c>
      <c r="AK9725" s="2" t="s">
        <v>139</v>
      </c>
      <c r="AL9725" s="2" t="s">
        <v>139</v>
      </c>
      <c r="AM9725" s="2" t="s">
        <v>139</v>
      </c>
      <c r="AN9725" s="2" t="s">
        <v>139</v>
      </c>
      <c r="AO9725" s="2" t="s">
        <v>139</v>
      </c>
      <c r="AP9725" s="2" t="s">
        <v>139</v>
      </c>
      <c r="AQ9725" s="2" t="s">
        <v>139</v>
      </c>
      <c r="AR9725" s="2" t="s">
        <v>139</v>
      </c>
    </row>
    <row r="9726" spans="8:44" ht="21" customHeight="1">
      <c r="H9726" s="2">
        <f t="shared" si="310"/>
        <v>9725</v>
      </c>
      <c r="I9726" s="2" t="str">
        <f t="shared" si="311"/>
        <v/>
      </c>
      <c r="K9726" s="2" t="s">
        <v>139</v>
      </c>
      <c r="L9726" s="2" t="s">
        <v>139</v>
      </c>
      <c r="M9726" s="4" t="s">
        <v>139</v>
      </c>
      <c r="N9726" s="2" t="s">
        <v>139</v>
      </c>
      <c r="O9726" s="2" t="s">
        <v>139</v>
      </c>
      <c r="P9726" s="2" t="s">
        <v>139</v>
      </c>
      <c r="Q9726" s="2" t="s">
        <v>139</v>
      </c>
      <c r="R9726" s="2" t="s">
        <v>139</v>
      </c>
      <c r="S9726" s="2" t="s">
        <v>139</v>
      </c>
      <c r="T9726" s="2" t="s">
        <v>139</v>
      </c>
      <c r="U9726" s="2" t="s">
        <v>139</v>
      </c>
      <c r="V9726" s="2" t="s">
        <v>139</v>
      </c>
      <c r="W9726" s="2" t="s">
        <v>139</v>
      </c>
      <c r="X9726" s="2" t="s">
        <v>139</v>
      </c>
      <c r="Y9726" s="2" t="s">
        <v>139</v>
      </c>
      <c r="Z9726" s="2" t="s">
        <v>139</v>
      </c>
      <c r="AA9726" s="2" t="s">
        <v>139</v>
      </c>
      <c r="AB9726" s="2" t="s">
        <v>139</v>
      </c>
      <c r="AC9726" s="2" t="s">
        <v>139</v>
      </c>
      <c r="AD9726" s="2" t="s">
        <v>139</v>
      </c>
      <c r="AE9726" s="2" t="s">
        <v>139</v>
      </c>
      <c r="AF9726" s="2" t="s">
        <v>139</v>
      </c>
      <c r="AG9726" s="2" t="s">
        <v>139</v>
      </c>
      <c r="AH9726" s="2" t="s">
        <v>139</v>
      </c>
      <c r="AI9726" s="2" t="s">
        <v>139</v>
      </c>
      <c r="AJ9726" s="2" t="s">
        <v>139</v>
      </c>
      <c r="AK9726" s="2" t="s">
        <v>139</v>
      </c>
      <c r="AL9726" s="2" t="s">
        <v>139</v>
      </c>
      <c r="AM9726" s="2" t="s">
        <v>139</v>
      </c>
      <c r="AN9726" s="2" t="s">
        <v>139</v>
      </c>
      <c r="AO9726" s="2" t="s">
        <v>139</v>
      </c>
      <c r="AP9726" s="2" t="s">
        <v>139</v>
      </c>
      <c r="AQ9726" s="2" t="s">
        <v>139</v>
      </c>
      <c r="AR9726" s="2" t="s">
        <v>139</v>
      </c>
    </row>
    <row r="9727" spans="8:44" ht="21" customHeight="1">
      <c r="H9727" s="2">
        <f t="shared" si="310"/>
        <v>9726</v>
      </c>
      <c r="I9727" s="2" t="str">
        <f t="shared" si="311"/>
        <v/>
      </c>
      <c r="K9727" s="2" t="s">
        <v>139</v>
      </c>
      <c r="L9727" s="2" t="s">
        <v>139</v>
      </c>
      <c r="M9727" s="4" t="s">
        <v>139</v>
      </c>
      <c r="N9727" s="2" t="s">
        <v>139</v>
      </c>
      <c r="O9727" s="2" t="s">
        <v>139</v>
      </c>
      <c r="P9727" s="2" t="s">
        <v>139</v>
      </c>
      <c r="Q9727" s="2" t="s">
        <v>139</v>
      </c>
      <c r="R9727" s="2" t="s">
        <v>139</v>
      </c>
      <c r="S9727" s="2" t="s">
        <v>139</v>
      </c>
      <c r="T9727" s="2" t="s">
        <v>139</v>
      </c>
      <c r="U9727" s="2" t="s">
        <v>139</v>
      </c>
      <c r="V9727" s="2" t="s">
        <v>139</v>
      </c>
      <c r="W9727" s="2" t="s">
        <v>139</v>
      </c>
      <c r="X9727" s="2" t="s">
        <v>139</v>
      </c>
      <c r="Y9727" s="2" t="s">
        <v>139</v>
      </c>
      <c r="Z9727" s="2" t="s">
        <v>139</v>
      </c>
      <c r="AA9727" s="2" t="s">
        <v>139</v>
      </c>
      <c r="AB9727" s="2" t="s">
        <v>139</v>
      </c>
      <c r="AC9727" s="2" t="s">
        <v>139</v>
      </c>
      <c r="AD9727" s="2" t="s">
        <v>139</v>
      </c>
      <c r="AE9727" s="2" t="s">
        <v>139</v>
      </c>
      <c r="AF9727" s="2" t="s">
        <v>139</v>
      </c>
      <c r="AG9727" s="2" t="s">
        <v>139</v>
      </c>
      <c r="AH9727" s="2" t="s">
        <v>139</v>
      </c>
      <c r="AI9727" s="2" t="s">
        <v>139</v>
      </c>
      <c r="AJ9727" s="2" t="s">
        <v>139</v>
      </c>
      <c r="AK9727" s="2" t="s">
        <v>139</v>
      </c>
      <c r="AL9727" s="2" t="s">
        <v>139</v>
      </c>
      <c r="AM9727" s="2" t="s">
        <v>139</v>
      </c>
      <c r="AN9727" s="2" t="s">
        <v>139</v>
      </c>
      <c r="AO9727" s="2" t="s">
        <v>139</v>
      </c>
      <c r="AP9727" s="2" t="s">
        <v>139</v>
      </c>
      <c r="AQ9727" s="2" t="s">
        <v>139</v>
      </c>
      <c r="AR9727" s="2" t="s">
        <v>139</v>
      </c>
    </row>
    <row r="9728" spans="8:44" ht="21" customHeight="1">
      <c r="H9728" s="2">
        <f t="shared" si="310"/>
        <v>9727</v>
      </c>
      <c r="I9728" s="2" t="str">
        <f t="shared" si="311"/>
        <v/>
      </c>
      <c r="K9728" s="2" t="s">
        <v>139</v>
      </c>
      <c r="L9728" s="2" t="s">
        <v>139</v>
      </c>
      <c r="M9728" s="4" t="s">
        <v>139</v>
      </c>
      <c r="N9728" s="2" t="s">
        <v>139</v>
      </c>
      <c r="O9728" s="2" t="s">
        <v>139</v>
      </c>
      <c r="P9728" s="2" t="s">
        <v>139</v>
      </c>
      <c r="Q9728" s="2" t="s">
        <v>139</v>
      </c>
      <c r="R9728" s="2" t="s">
        <v>139</v>
      </c>
      <c r="S9728" s="2" t="s">
        <v>139</v>
      </c>
      <c r="T9728" s="2" t="s">
        <v>139</v>
      </c>
      <c r="U9728" s="2" t="s">
        <v>139</v>
      </c>
      <c r="V9728" s="2" t="s">
        <v>139</v>
      </c>
      <c r="W9728" s="2" t="s">
        <v>139</v>
      </c>
      <c r="X9728" s="2" t="s">
        <v>139</v>
      </c>
      <c r="Y9728" s="2" t="s">
        <v>139</v>
      </c>
      <c r="Z9728" s="2" t="s">
        <v>139</v>
      </c>
      <c r="AA9728" s="2" t="s">
        <v>139</v>
      </c>
      <c r="AB9728" s="2" t="s">
        <v>139</v>
      </c>
      <c r="AC9728" s="2" t="s">
        <v>139</v>
      </c>
      <c r="AD9728" s="2" t="s">
        <v>139</v>
      </c>
      <c r="AE9728" s="2" t="s">
        <v>139</v>
      </c>
      <c r="AF9728" s="2" t="s">
        <v>139</v>
      </c>
      <c r="AG9728" s="2" t="s">
        <v>139</v>
      </c>
      <c r="AH9728" s="2" t="s">
        <v>139</v>
      </c>
      <c r="AI9728" s="2" t="s">
        <v>139</v>
      </c>
      <c r="AJ9728" s="2" t="s">
        <v>139</v>
      </c>
      <c r="AK9728" s="2" t="s">
        <v>139</v>
      </c>
      <c r="AL9728" s="2" t="s">
        <v>139</v>
      </c>
      <c r="AM9728" s="2" t="s">
        <v>139</v>
      </c>
      <c r="AN9728" s="2" t="s">
        <v>139</v>
      </c>
      <c r="AO9728" s="2" t="s">
        <v>139</v>
      </c>
      <c r="AP9728" s="2" t="s">
        <v>139</v>
      </c>
      <c r="AQ9728" s="2" t="s">
        <v>139</v>
      </c>
      <c r="AR9728" s="2" t="s">
        <v>139</v>
      </c>
    </row>
    <row r="9729" spans="8:44" ht="21" customHeight="1">
      <c r="H9729" s="2">
        <f t="shared" si="310"/>
        <v>9728</v>
      </c>
      <c r="I9729" s="2" t="str">
        <f t="shared" si="311"/>
        <v/>
      </c>
      <c r="K9729" s="2" t="s">
        <v>139</v>
      </c>
      <c r="L9729" s="2" t="s">
        <v>139</v>
      </c>
      <c r="M9729" s="4" t="s">
        <v>139</v>
      </c>
      <c r="N9729" s="2" t="s">
        <v>139</v>
      </c>
      <c r="O9729" s="2" t="s">
        <v>139</v>
      </c>
      <c r="P9729" s="2" t="s">
        <v>139</v>
      </c>
      <c r="Q9729" s="2" t="s">
        <v>139</v>
      </c>
      <c r="R9729" s="2" t="s">
        <v>139</v>
      </c>
      <c r="S9729" s="2" t="s">
        <v>139</v>
      </c>
      <c r="T9729" s="2" t="s">
        <v>139</v>
      </c>
      <c r="U9729" s="2" t="s">
        <v>139</v>
      </c>
      <c r="V9729" s="2" t="s">
        <v>139</v>
      </c>
      <c r="W9729" s="2" t="s">
        <v>139</v>
      </c>
      <c r="X9729" s="2" t="s">
        <v>139</v>
      </c>
      <c r="Y9729" s="2" t="s">
        <v>139</v>
      </c>
      <c r="Z9729" s="2" t="s">
        <v>139</v>
      </c>
      <c r="AA9729" s="2" t="s">
        <v>139</v>
      </c>
      <c r="AB9729" s="2" t="s">
        <v>139</v>
      </c>
      <c r="AC9729" s="2" t="s">
        <v>139</v>
      </c>
      <c r="AD9729" s="2" t="s">
        <v>139</v>
      </c>
      <c r="AE9729" s="2" t="s">
        <v>139</v>
      </c>
      <c r="AF9729" s="2" t="s">
        <v>139</v>
      </c>
      <c r="AG9729" s="2" t="s">
        <v>139</v>
      </c>
      <c r="AH9729" s="2" t="s">
        <v>139</v>
      </c>
      <c r="AI9729" s="2" t="s">
        <v>139</v>
      </c>
      <c r="AJ9729" s="2" t="s">
        <v>139</v>
      </c>
      <c r="AK9729" s="2" t="s">
        <v>139</v>
      </c>
      <c r="AL9729" s="2" t="s">
        <v>139</v>
      </c>
      <c r="AM9729" s="2" t="s">
        <v>139</v>
      </c>
      <c r="AN9729" s="2" t="s">
        <v>139</v>
      </c>
      <c r="AO9729" s="2" t="s">
        <v>139</v>
      </c>
      <c r="AP9729" s="2" t="s">
        <v>139</v>
      </c>
      <c r="AQ9729" s="2" t="s">
        <v>139</v>
      </c>
      <c r="AR9729" s="2" t="s">
        <v>139</v>
      </c>
    </row>
    <row r="9730" spans="8:44" ht="21" customHeight="1">
      <c r="H9730" s="2">
        <f t="shared" ref="H9730:H9793" si="312">ROW()-1</f>
        <v>9729</v>
      </c>
      <c r="I9730" s="2" t="str">
        <f t="shared" ref="I9730:I9793" si="313">IF($K9730="","",$K9730&amp;($H9730-SUMIF($B$2:$B$41,$K9730,$F$2:$F$41)))</f>
        <v/>
      </c>
      <c r="K9730" s="2" t="s">
        <v>139</v>
      </c>
      <c r="L9730" s="2" t="s">
        <v>139</v>
      </c>
      <c r="M9730" s="4" t="s">
        <v>139</v>
      </c>
      <c r="N9730" s="2" t="s">
        <v>139</v>
      </c>
      <c r="O9730" s="2" t="s">
        <v>139</v>
      </c>
      <c r="P9730" s="2" t="s">
        <v>139</v>
      </c>
      <c r="Q9730" s="2" t="s">
        <v>139</v>
      </c>
      <c r="R9730" s="2" t="s">
        <v>139</v>
      </c>
      <c r="S9730" s="2" t="s">
        <v>139</v>
      </c>
      <c r="T9730" s="2" t="s">
        <v>139</v>
      </c>
      <c r="U9730" s="2" t="s">
        <v>139</v>
      </c>
      <c r="V9730" s="2" t="s">
        <v>139</v>
      </c>
      <c r="W9730" s="2" t="s">
        <v>139</v>
      </c>
      <c r="X9730" s="2" t="s">
        <v>139</v>
      </c>
      <c r="Y9730" s="2" t="s">
        <v>139</v>
      </c>
      <c r="Z9730" s="2" t="s">
        <v>139</v>
      </c>
      <c r="AA9730" s="2" t="s">
        <v>139</v>
      </c>
      <c r="AB9730" s="2" t="s">
        <v>139</v>
      </c>
      <c r="AC9730" s="2" t="s">
        <v>139</v>
      </c>
      <c r="AD9730" s="2" t="s">
        <v>139</v>
      </c>
      <c r="AE9730" s="2" t="s">
        <v>139</v>
      </c>
      <c r="AF9730" s="2" t="s">
        <v>139</v>
      </c>
      <c r="AG9730" s="2" t="s">
        <v>139</v>
      </c>
      <c r="AH9730" s="2" t="s">
        <v>139</v>
      </c>
      <c r="AI9730" s="2" t="s">
        <v>139</v>
      </c>
      <c r="AJ9730" s="2" t="s">
        <v>139</v>
      </c>
      <c r="AK9730" s="2" t="s">
        <v>139</v>
      </c>
      <c r="AL9730" s="2" t="s">
        <v>139</v>
      </c>
      <c r="AM9730" s="2" t="s">
        <v>139</v>
      </c>
      <c r="AN9730" s="2" t="s">
        <v>139</v>
      </c>
      <c r="AO9730" s="2" t="s">
        <v>139</v>
      </c>
      <c r="AP9730" s="2" t="s">
        <v>139</v>
      </c>
      <c r="AQ9730" s="2" t="s">
        <v>139</v>
      </c>
      <c r="AR9730" s="2" t="s">
        <v>139</v>
      </c>
    </row>
    <row r="9731" spans="8:44" ht="21" customHeight="1">
      <c r="H9731" s="2">
        <f t="shared" si="312"/>
        <v>9730</v>
      </c>
      <c r="I9731" s="2" t="str">
        <f t="shared" si="313"/>
        <v/>
      </c>
      <c r="K9731" s="2" t="s">
        <v>139</v>
      </c>
      <c r="L9731" s="2" t="s">
        <v>139</v>
      </c>
      <c r="M9731" s="4" t="s">
        <v>139</v>
      </c>
      <c r="N9731" s="2" t="s">
        <v>139</v>
      </c>
      <c r="O9731" s="2" t="s">
        <v>139</v>
      </c>
      <c r="P9731" s="2" t="s">
        <v>139</v>
      </c>
      <c r="Q9731" s="2" t="s">
        <v>139</v>
      </c>
      <c r="R9731" s="2" t="s">
        <v>139</v>
      </c>
      <c r="S9731" s="2" t="s">
        <v>139</v>
      </c>
      <c r="T9731" s="2" t="s">
        <v>139</v>
      </c>
      <c r="U9731" s="2" t="s">
        <v>139</v>
      </c>
      <c r="V9731" s="2" t="s">
        <v>139</v>
      </c>
      <c r="W9731" s="2" t="s">
        <v>139</v>
      </c>
      <c r="X9731" s="2" t="s">
        <v>139</v>
      </c>
      <c r="Y9731" s="2" t="s">
        <v>139</v>
      </c>
      <c r="Z9731" s="2" t="s">
        <v>139</v>
      </c>
      <c r="AA9731" s="2" t="s">
        <v>139</v>
      </c>
      <c r="AB9731" s="2" t="s">
        <v>139</v>
      </c>
      <c r="AC9731" s="2" t="s">
        <v>139</v>
      </c>
      <c r="AD9731" s="2" t="s">
        <v>139</v>
      </c>
      <c r="AE9731" s="2" t="s">
        <v>139</v>
      </c>
      <c r="AF9731" s="2" t="s">
        <v>139</v>
      </c>
      <c r="AG9731" s="2" t="s">
        <v>139</v>
      </c>
      <c r="AH9731" s="2" t="s">
        <v>139</v>
      </c>
      <c r="AI9731" s="2" t="s">
        <v>139</v>
      </c>
      <c r="AJ9731" s="2" t="s">
        <v>139</v>
      </c>
      <c r="AK9731" s="2" t="s">
        <v>139</v>
      </c>
      <c r="AL9731" s="2" t="s">
        <v>139</v>
      </c>
      <c r="AM9731" s="2" t="s">
        <v>139</v>
      </c>
      <c r="AN9731" s="2" t="s">
        <v>139</v>
      </c>
      <c r="AO9731" s="2" t="s">
        <v>139</v>
      </c>
      <c r="AP9731" s="2" t="s">
        <v>139</v>
      </c>
      <c r="AQ9731" s="2" t="s">
        <v>139</v>
      </c>
      <c r="AR9731" s="2" t="s">
        <v>139</v>
      </c>
    </row>
    <row r="9732" spans="8:44" ht="21" customHeight="1">
      <c r="H9732" s="2">
        <f t="shared" si="312"/>
        <v>9731</v>
      </c>
      <c r="I9732" s="2" t="str">
        <f t="shared" si="313"/>
        <v/>
      </c>
      <c r="K9732" s="2" t="s">
        <v>139</v>
      </c>
      <c r="L9732" s="2" t="s">
        <v>139</v>
      </c>
      <c r="M9732" s="4" t="s">
        <v>139</v>
      </c>
      <c r="N9732" s="2" t="s">
        <v>139</v>
      </c>
      <c r="O9732" s="2" t="s">
        <v>139</v>
      </c>
      <c r="P9732" s="2" t="s">
        <v>139</v>
      </c>
      <c r="Q9732" s="2" t="s">
        <v>139</v>
      </c>
      <c r="R9732" s="2" t="s">
        <v>139</v>
      </c>
      <c r="S9732" s="2" t="s">
        <v>139</v>
      </c>
      <c r="T9732" s="2" t="s">
        <v>139</v>
      </c>
      <c r="U9732" s="2" t="s">
        <v>139</v>
      </c>
      <c r="V9732" s="2" t="s">
        <v>139</v>
      </c>
      <c r="W9732" s="2" t="s">
        <v>139</v>
      </c>
      <c r="X9732" s="2" t="s">
        <v>139</v>
      </c>
      <c r="Y9732" s="2" t="s">
        <v>139</v>
      </c>
      <c r="Z9732" s="2" t="s">
        <v>139</v>
      </c>
      <c r="AA9732" s="2" t="s">
        <v>139</v>
      </c>
      <c r="AB9732" s="2" t="s">
        <v>139</v>
      </c>
      <c r="AC9732" s="2" t="s">
        <v>139</v>
      </c>
      <c r="AD9732" s="2" t="s">
        <v>139</v>
      </c>
      <c r="AE9732" s="2" t="s">
        <v>139</v>
      </c>
      <c r="AF9732" s="2" t="s">
        <v>139</v>
      </c>
      <c r="AG9732" s="2" t="s">
        <v>139</v>
      </c>
      <c r="AH9732" s="2" t="s">
        <v>139</v>
      </c>
      <c r="AI9732" s="2" t="s">
        <v>139</v>
      </c>
      <c r="AJ9732" s="2" t="s">
        <v>139</v>
      </c>
      <c r="AK9732" s="2" t="s">
        <v>139</v>
      </c>
      <c r="AL9732" s="2" t="s">
        <v>139</v>
      </c>
      <c r="AM9732" s="2" t="s">
        <v>139</v>
      </c>
      <c r="AN9732" s="2" t="s">
        <v>139</v>
      </c>
      <c r="AO9732" s="2" t="s">
        <v>139</v>
      </c>
      <c r="AP9732" s="2" t="s">
        <v>139</v>
      </c>
      <c r="AQ9732" s="2" t="s">
        <v>139</v>
      </c>
      <c r="AR9732" s="2" t="s">
        <v>139</v>
      </c>
    </row>
    <row r="9733" spans="8:44" ht="21" customHeight="1">
      <c r="H9733" s="2">
        <f t="shared" si="312"/>
        <v>9732</v>
      </c>
      <c r="I9733" s="2" t="str">
        <f t="shared" si="313"/>
        <v/>
      </c>
      <c r="K9733" s="2" t="s">
        <v>139</v>
      </c>
      <c r="L9733" s="2" t="s">
        <v>139</v>
      </c>
      <c r="M9733" s="4" t="s">
        <v>139</v>
      </c>
      <c r="N9733" s="2" t="s">
        <v>139</v>
      </c>
      <c r="O9733" s="2" t="s">
        <v>139</v>
      </c>
      <c r="P9733" s="2" t="s">
        <v>139</v>
      </c>
      <c r="Q9733" s="2" t="s">
        <v>139</v>
      </c>
      <c r="R9733" s="2" t="s">
        <v>139</v>
      </c>
      <c r="S9733" s="2" t="s">
        <v>139</v>
      </c>
      <c r="T9733" s="2" t="s">
        <v>139</v>
      </c>
      <c r="U9733" s="2" t="s">
        <v>139</v>
      </c>
      <c r="V9733" s="2" t="s">
        <v>139</v>
      </c>
      <c r="W9733" s="2" t="s">
        <v>139</v>
      </c>
      <c r="X9733" s="2" t="s">
        <v>139</v>
      </c>
      <c r="Y9733" s="2" t="s">
        <v>139</v>
      </c>
      <c r="Z9733" s="2" t="s">
        <v>139</v>
      </c>
      <c r="AA9733" s="2" t="s">
        <v>139</v>
      </c>
      <c r="AB9733" s="2" t="s">
        <v>139</v>
      </c>
      <c r="AC9733" s="2" t="s">
        <v>139</v>
      </c>
      <c r="AD9733" s="2" t="s">
        <v>139</v>
      </c>
      <c r="AE9733" s="2" t="s">
        <v>139</v>
      </c>
      <c r="AF9733" s="2" t="s">
        <v>139</v>
      </c>
      <c r="AG9733" s="2" t="s">
        <v>139</v>
      </c>
      <c r="AH9733" s="2" t="s">
        <v>139</v>
      </c>
      <c r="AI9733" s="2" t="s">
        <v>139</v>
      </c>
      <c r="AJ9733" s="2" t="s">
        <v>139</v>
      </c>
      <c r="AK9733" s="2" t="s">
        <v>139</v>
      </c>
      <c r="AL9733" s="2" t="s">
        <v>139</v>
      </c>
      <c r="AM9733" s="2" t="s">
        <v>139</v>
      </c>
      <c r="AN9733" s="2" t="s">
        <v>139</v>
      </c>
      <c r="AO9733" s="2" t="s">
        <v>139</v>
      </c>
      <c r="AP9733" s="2" t="s">
        <v>139</v>
      </c>
      <c r="AQ9733" s="2" t="s">
        <v>139</v>
      </c>
      <c r="AR9733" s="2" t="s">
        <v>139</v>
      </c>
    </row>
    <row r="9734" spans="8:44" ht="21" customHeight="1">
      <c r="H9734" s="2">
        <f t="shared" si="312"/>
        <v>9733</v>
      </c>
      <c r="I9734" s="2" t="str">
        <f t="shared" si="313"/>
        <v/>
      </c>
      <c r="K9734" s="2" t="s">
        <v>139</v>
      </c>
      <c r="L9734" s="2" t="s">
        <v>139</v>
      </c>
      <c r="M9734" s="4" t="s">
        <v>139</v>
      </c>
      <c r="N9734" s="2" t="s">
        <v>139</v>
      </c>
      <c r="O9734" s="2" t="s">
        <v>139</v>
      </c>
      <c r="P9734" s="2" t="s">
        <v>139</v>
      </c>
      <c r="Q9734" s="2" t="s">
        <v>139</v>
      </c>
      <c r="R9734" s="2" t="s">
        <v>139</v>
      </c>
      <c r="S9734" s="2" t="s">
        <v>139</v>
      </c>
      <c r="T9734" s="2" t="s">
        <v>139</v>
      </c>
      <c r="U9734" s="2" t="s">
        <v>139</v>
      </c>
      <c r="V9734" s="2" t="s">
        <v>139</v>
      </c>
      <c r="W9734" s="2" t="s">
        <v>139</v>
      </c>
      <c r="X9734" s="2" t="s">
        <v>139</v>
      </c>
      <c r="Y9734" s="2" t="s">
        <v>139</v>
      </c>
      <c r="Z9734" s="2" t="s">
        <v>139</v>
      </c>
      <c r="AA9734" s="2" t="s">
        <v>139</v>
      </c>
      <c r="AB9734" s="2" t="s">
        <v>139</v>
      </c>
      <c r="AC9734" s="2" t="s">
        <v>139</v>
      </c>
      <c r="AD9734" s="2" t="s">
        <v>139</v>
      </c>
      <c r="AE9734" s="2" t="s">
        <v>139</v>
      </c>
      <c r="AF9734" s="2" t="s">
        <v>139</v>
      </c>
      <c r="AG9734" s="2" t="s">
        <v>139</v>
      </c>
      <c r="AH9734" s="2" t="s">
        <v>139</v>
      </c>
      <c r="AI9734" s="2" t="s">
        <v>139</v>
      </c>
      <c r="AJ9734" s="2" t="s">
        <v>139</v>
      </c>
      <c r="AK9734" s="2" t="s">
        <v>139</v>
      </c>
      <c r="AL9734" s="2" t="s">
        <v>139</v>
      </c>
      <c r="AM9734" s="2" t="s">
        <v>139</v>
      </c>
      <c r="AN9734" s="2" t="s">
        <v>139</v>
      </c>
      <c r="AO9734" s="2" t="s">
        <v>139</v>
      </c>
      <c r="AP9734" s="2" t="s">
        <v>139</v>
      </c>
      <c r="AQ9734" s="2" t="s">
        <v>139</v>
      </c>
      <c r="AR9734" s="2" t="s">
        <v>139</v>
      </c>
    </row>
    <row r="9735" spans="8:44" ht="21" customHeight="1">
      <c r="H9735" s="2">
        <f t="shared" si="312"/>
        <v>9734</v>
      </c>
      <c r="I9735" s="2" t="str">
        <f t="shared" si="313"/>
        <v/>
      </c>
      <c r="K9735" s="2" t="s">
        <v>139</v>
      </c>
      <c r="L9735" s="2" t="s">
        <v>139</v>
      </c>
      <c r="M9735" s="4" t="s">
        <v>139</v>
      </c>
      <c r="N9735" s="2" t="s">
        <v>139</v>
      </c>
      <c r="O9735" s="2" t="s">
        <v>139</v>
      </c>
      <c r="P9735" s="2" t="s">
        <v>139</v>
      </c>
      <c r="Q9735" s="2" t="s">
        <v>139</v>
      </c>
      <c r="R9735" s="2" t="s">
        <v>139</v>
      </c>
      <c r="S9735" s="2" t="s">
        <v>139</v>
      </c>
      <c r="T9735" s="2" t="s">
        <v>139</v>
      </c>
      <c r="U9735" s="2" t="s">
        <v>139</v>
      </c>
      <c r="V9735" s="2" t="s">
        <v>139</v>
      </c>
      <c r="W9735" s="2" t="s">
        <v>139</v>
      </c>
      <c r="X9735" s="2" t="s">
        <v>139</v>
      </c>
      <c r="Y9735" s="2" t="s">
        <v>139</v>
      </c>
      <c r="Z9735" s="2" t="s">
        <v>139</v>
      </c>
      <c r="AA9735" s="2" t="s">
        <v>139</v>
      </c>
      <c r="AB9735" s="2" t="s">
        <v>139</v>
      </c>
      <c r="AC9735" s="2" t="s">
        <v>139</v>
      </c>
      <c r="AD9735" s="2" t="s">
        <v>139</v>
      </c>
      <c r="AE9735" s="2" t="s">
        <v>139</v>
      </c>
      <c r="AF9735" s="2" t="s">
        <v>139</v>
      </c>
      <c r="AG9735" s="2" t="s">
        <v>139</v>
      </c>
      <c r="AH9735" s="2" t="s">
        <v>139</v>
      </c>
      <c r="AI9735" s="2" t="s">
        <v>139</v>
      </c>
      <c r="AJ9735" s="2" t="s">
        <v>139</v>
      </c>
      <c r="AK9735" s="2" t="s">
        <v>139</v>
      </c>
      <c r="AL9735" s="2" t="s">
        <v>139</v>
      </c>
      <c r="AM9735" s="2" t="s">
        <v>139</v>
      </c>
      <c r="AN9735" s="2" t="s">
        <v>139</v>
      </c>
      <c r="AO9735" s="2" t="s">
        <v>139</v>
      </c>
      <c r="AP9735" s="2" t="s">
        <v>139</v>
      </c>
      <c r="AQ9735" s="2" t="s">
        <v>139</v>
      </c>
      <c r="AR9735" s="2" t="s">
        <v>139</v>
      </c>
    </row>
    <row r="9736" spans="8:44" ht="21" customHeight="1">
      <c r="H9736" s="2">
        <f t="shared" si="312"/>
        <v>9735</v>
      </c>
      <c r="I9736" s="2" t="str">
        <f t="shared" si="313"/>
        <v/>
      </c>
      <c r="K9736" s="2" t="s">
        <v>139</v>
      </c>
      <c r="L9736" s="2" t="s">
        <v>139</v>
      </c>
      <c r="M9736" s="4" t="s">
        <v>139</v>
      </c>
      <c r="N9736" s="2" t="s">
        <v>139</v>
      </c>
      <c r="O9736" s="2" t="s">
        <v>139</v>
      </c>
      <c r="P9736" s="2" t="s">
        <v>139</v>
      </c>
      <c r="Q9736" s="2" t="s">
        <v>139</v>
      </c>
      <c r="R9736" s="2" t="s">
        <v>139</v>
      </c>
      <c r="S9736" s="2" t="s">
        <v>139</v>
      </c>
      <c r="T9736" s="2" t="s">
        <v>139</v>
      </c>
      <c r="U9736" s="2" t="s">
        <v>139</v>
      </c>
      <c r="V9736" s="2" t="s">
        <v>139</v>
      </c>
      <c r="W9736" s="2" t="s">
        <v>139</v>
      </c>
      <c r="X9736" s="2" t="s">
        <v>139</v>
      </c>
      <c r="Y9736" s="2" t="s">
        <v>139</v>
      </c>
      <c r="Z9736" s="2" t="s">
        <v>139</v>
      </c>
      <c r="AA9736" s="2" t="s">
        <v>139</v>
      </c>
      <c r="AB9736" s="2" t="s">
        <v>139</v>
      </c>
      <c r="AC9736" s="2" t="s">
        <v>139</v>
      </c>
      <c r="AD9736" s="2" t="s">
        <v>139</v>
      </c>
      <c r="AE9736" s="2" t="s">
        <v>139</v>
      </c>
      <c r="AF9736" s="2" t="s">
        <v>139</v>
      </c>
      <c r="AG9736" s="2" t="s">
        <v>139</v>
      </c>
      <c r="AH9736" s="2" t="s">
        <v>139</v>
      </c>
      <c r="AI9736" s="2" t="s">
        <v>139</v>
      </c>
      <c r="AJ9736" s="2" t="s">
        <v>139</v>
      </c>
      <c r="AK9736" s="2" t="s">
        <v>139</v>
      </c>
      <c r="AL9736" s="2" t="s">
        <v>139</v>
      </c>
      <c r="AM9736" s="2" t="s">
        <v>139</v>
      </c>
      <c r="AN9736" s="2" t="s">
        <v>139</v>
      </c>
      <c r="AO9736" s="2" t="s">
        <v>139</v>
      </c>
      <c r="AP9736" s="2" t="s">
        <v>139</v>
      </c>
      <c r="AQ9736" s="2" t="s">
        <v>139</v>
      </c>
      <c r="AR9736" s="2" t="s">
        <v>139</v>
      </c>
    </row>
    <row r="9737" spans="8:44" ht="21" customHeight="1">
      <c r="H9737" s="2">
        <f t="shared" si="312"/>
        <v>9736</v>
      </c>
      <c r="I9737" s="2" t="str">
        <f t="shared" si="313"/>
        <v/>
      </c>
      <c r="K9737" s="2" t="s">
        <v>139</v>
      </c>
      <c r="L9737" s="2" t="s">
        <v>139</v>
      </c>
      <c r="M9737" s="4" t="s">
        <v>139</v>
      </c>
      <c r="N9737" s="2" t="s">
        <v>139</v>
      </c>
      <c r="O9737" s="2" t="s">
        <v>139</v>
      </c>
      <c r="P9737" s="2" t="s">
        <v>139</v>
      </c>
      <c r="Q9737" s="2" t="s">
        <v>139</v>
      </c>
      <c r="R9737" s="2" t="s">
        <v>139</v>
      </c>
      <c r="S9737" s="2" t="s">
        <v>139</v>
      </c>
      <c r="T9737" s="2" t="s">
        <v>139</v>
      </c>
      <c r="U9737" s="2" t="s">
        <v>139</v>
      </c>
      <c r="V9737" s="2" t="s">
        <v>139</v>
      </c>
      <c r="W9737" s="2" t="s">
        <v>139</v>
      </c>
      <c r="X9737" s="2" t="s">
        <v>139</v>
      </c>
      <c r="Y9737" s="2" t="s">
        <v>139</v>
      </c>
      <c r="Z9737" s="2" t="s">
        <v>139</v>
      </c>
      <c r="AA9737" s="2" t="s">
        <v>139</v>
      </c>
      <c r="AB9737" s="2" t="s">
        <v>139</v>
      </c>
      <c r="AC9737" s="2" t="s">
        <v>139</v>
      </c>
      <c r="AD9737" s="2" t="s">
        <v>139</v>
      </c>
      <c r="AE9737" s="2" t="s">
        <v>139</v>
      </c>
      <c r="AF9737" s="2" t="s">
        <v>139</v>
      </c>
      <c r="AG9737" s="2" t="s">
        <v>139</v>
      </c>
      <c r="AH9737" s="2" t="s">
        <v>139</v>
      </c>
      <c r="AI9737" s="2" t="s">
        <v>139</v>
      </c>
      <c r="AJ9737" s="2" t="s">
        <v>139</v>
      </c>
      <c r="AK9737" s="2" t="s">
        <v>139</v>
      </c>
      <c r="AL9737" s="2" t="s">
        <v>139</v>
      </c>
      <c r="AM9737" s="2" t="s">
        <v>139</v>
      </c>
      <c r="AN9737" s="2" t="s">
        <v>139</v>
      </c>
      <c r="AO9737" s="2" t="s">
        <v>139</v>
      </c>
      <c r="AP9737" s="2" t="s">
        <v>139</v>
      </c>
      <c r="AQ9737" s="2" t="s">
        <v>139</v>
      </c>
      <c r="AR9737" s="2" t="s">
        <v>139</v>
      </c>
    </row>
    <row r="9738" spans="8:44" ht="21" customHeight="1">
      <c r="H9738" s="2">
        <f t="shared" si="312"/>
        <v>9737</v>
      </c>
      <c r="I9738" s="2" t="str">
        <f t="shared" si="313"/>
        <v/>
      </c>
      <c r="K9738" s="2" t="s">
        <v>139</v>
      </c>
      <c r="L9738" s="2" t="s">
        <v>139</v>
      </c>
      <c r="M9738" s="4" t="s">
        <v>139</v>
      </c>
      <c r="N9738" s="2" t="s">
        <v>139</v>
      </c>
      <c r="O9738" s="2" t="s">
        <v>139</v>
      </c>
      <c r="P9738" s="2" t="s">
        <v>139</v>
      </c>
      <c r="Q9738" s="2" t="s">
        <v>139</v>
      </c>
      <c r="R9738" s="2" t="s">
        <v>139</v>
      </c>
      <c r="S9738" s="2" t="s">
        <v>139</v>
      </c>
      <c r="T9738" s="2" t="s">
        <v>139</v>
      </c>
      <c r="U9738" s="2" t="s">
        <v>139</v>
      </c>
      <c r="V9738" s="2" t="s">
        <v>139</v>
      </c>
      <c r="W9738" s="2" t="s">
        <v>139</v>
      </c>
      <c r="X9738" s="2" t="s">
        <v>139</v>
      </c>
      <c r="Y9738" s="2" t="s">
        <v>139</v>
      </c>
      <c r="Z9738" s="2" t="s">
        <v>139</v>
      </c>
      <c r="AA9738" s="2" t="s">
        <v>139</v>
      </c>
      <c r="AB9738" s="2" t="s">
        <v>139</v>
      </c>
      <c r="AC9738" s="2" t="s">
        <v>139</v>
      </c>
      <c r="AD9738" s="2" t="s">
        <v>139</v>
      </c>
      <c r="AE9738" s="2" t="s">
        <v>139</v>
      </c>
      <c r="AF9738" s="2" t="s">
        <v>139</v>
      </c>
      <c r="AG9738" s="2" t="s">
        <v>139</v>
      </c>
      <c r="AH9738" s="2" t="s">
        <v>139</v>
      </c>
      <c r="AI9738" s="2" t="s">
        <v>139</v>
      </c>
      <c r="AJ9738" s="2" t="s">
        <v>139</v>
      </c>
      <c r="AK9738" s="2" t="s">
        <v>139</v>
      </c>
      <c r="AL9738" s="2" t="s">
        <v>139</v>
      </c>
      <c r="AM9738" s="2" t="s">
        <v>139</v>
      </c>
      <c r="AN9738" s="2" t="s">
        <v>139</v>
      </c>
      <c r="AO9738" s="2" t="s">
        <v>139</v>
      </c>
      <c r="AP9738" s="2" t="s">
        <v>139</v>
      </c>
      <c r="AQ9738" s="2" t="s">
        <v>139</v>
      </c>
      <c r="AR9738" s="2" t="s">
        <v>139</v>
      </c>
    </row>
    <row r="9739" spans="8:44" ht="21" customHeight="1">
      <c r="H9739" s="2">
        <f t="shared" si="312"/>
        <v>9738</v>
      </c>
      <c r="I9739" s="2" t="str">
        <f t="shared" si="313"/>
        <v/>
      </c>
      <c r="K9739" s="2" t="s">
        <v>139</v>
      </c>
      <c r="L9739" s="2" t="s">
        <v>139</v>
      </c>
      <c r="M9739" s="4" t="s">
        <v>139</v>
      </c>
      <c r="N9739" s="2" t="s">
        <v>139</v>
      </c>
      <c r="O9739" s="2" t="s">
        <v>139</v>
      </c>
      <c r="P9739" s="2" t="s">
        <v>139</v>
      </c>
      <c r="Q9739" s="2" t="s">
        <v>139</v>
      </c>
      <c r="R9739" s="2" t="s">
        <v>139</v>
      </c>
      <c r="S9739" s="2" t="s">
        <v>139</v>
      </c>
      <c r="T9739" s="2" t="s">
        <v>139</v>
      </c>
      <c r="U9739" s="2" t="s">
        <v>139</v>
      </c>
      <c r="V9739" s="2" t="s">
        <v>139</v>
      </c>
      <c r="W9739" s="2" t="s">
        <v>139</v>
      </c>
      <c r="X9739" s="2" t="s">
        <v>139</v>
      </c>
      <c r="Y9739" s="2" t="s">
        <v>139</v>
      </c>
      <c r="Z9739" s="2" t="s">
        <v>139</v>
      </c>
      <c r="AA9739" s="2" t="s">
        <v>139</v>
      </c>
      <c r="AB9739" s="2" t="s">
        <v>139</v>
      </c>
      <c r="AC9739" s="2" t="s">
        <v>139</v>
      </c>
      <c r="AD9739" s="2" t="s">
        <v>139</v>
      </c>
      <c r="AE9739" s="2" t="s">
        <v>139</v>
      </c>
      <c r="AF9739" s="2" t="s">
        <v>139</v>
      </c>
      <c r="AG9739" s="2" t="s">
        <v>139</v>
      </c>
      <c r="AH9739" s="2" t="s">
        <v>139</v>
      </c>
      <c r="AI9739" s="2" t="s">
        <v>139</v>
      </c>
      <c r="AJ9739" s="2" t="s">
        <v>139</v>
      </c>
      <c r="AK9739" s="2" t="s">
        <v>139</v>
      </c>
      <c r="AL9739" s="2" t="s">
        <v>139</v>
      </c>
      <c r="AM9739" s="2" t="s">
        <v>139</v>
      </c>
      <c r="AN9739" s="2" t="s">
        <v>139</v>
      </c>
      <c r="AO9739" s="2" t="s">
        <v>139</v>
      </c>
      <c r="AP9739" s="2" t="s">
        <v>139</v>
      </c>
      <c r="AQ9739" s="2" t="s">
        <v>139</v>
      </c>
      <c r="AR9739" s="2" t="s">
        <v>139</v>
      </c>
    </row>
    <row r="9740" spans="8:44" ht="21" customHeight="1">
      <c r="H9740" s="2">
        <f t="shared" si="312"/>
        <v>9739</v>
      </c>
      <c r="I9740" s="2" t="str">
        <f t="shared" si="313"/>
        <v/>
      </c>
      <c r="K9740" s="2" t="s">
        <v>139</v>
      </c>
      <c r="L9740" s="2" t="s">
        <v>139</v>
      </c>
      <c r="M9740" s="4" t="s">
        <v>139</v>
      </c>
      <c r="N9740" s="2" t="s">
        <v>139</v>
      </c>
      <c r="O9740" s="2" t="s">
        <v>139</v>
      </c>
      <c r="P9740" s="2" t="s">
        <v>139</v>
      </c>
      <c r="Q9740" s="2" t="s">
        <v>139</v>
      </c>
      <c r="R9740" s="2" t="s">
        <v>139</v>
      </c>
      <c r="S9740" s="2" t="s">
        <v>139</v>
      </c>
      <c r="T9740" s="2" t="s">
        <v>139</v>
      </c>
      <c r="U9740" s="2" t="s">
        <v>139</v>
      </c>
      <c r="V9740" s="2" t="s">
        <v>139</v>
      </c>
      <c r="W9740" s="2" t="s">
        <v>139</v>
      </c>
      <c r="X9740" s="2" t="s">
        <v>139</v>
      </c>
      <c r="Y9740" s="2" t="s">
        <v>139</v>
      </c>
      <c r="Z9740" s="2" t="s">
        <v>139</v>
      </c>
      <c r="AA9740" s="2" t="s">
        <v>139</v>
      </c>
      <c r="AB9740" s="2" t="s">
        <v>139</v>
      </c>
      <c r="AC9740" s="2" t="s">
        <v>139</v>
      </c>
      <c r="AD9740" s="2" t="s">
        <v>139</v>
      </c>
      <c r="AE9740" s="2" t="s">
        <v>139</v>
      </c>
      <c r="AF9740" s="2" t="s">
        <v>139</v>
      </c>
      <c r="AG9740" s="2" t="s">
        <v>139</v>
      </c>
      <c r="AH9740" s="2" t="s">
        <v>139</v>
      </c>
      <c r="AI9740" s="2" t="s">
        <v>139</v>
      </c>
      <c r="AJ9740" s="2" t="s">
        <v>139</v>
      </c>
      <c r="AK9740" s="2" t="s">
        <v>139</v>
      </c>
      <c r="AL9740" s="2" t="s">
        <v>139</v>
      </c>
      <c r="AM9740" s="2" t="s">
        <v>139</v>
      </c>
      <c r="AN9740" s="2" t="s">
        <v>139</v>
      </c>
      <c r="AO9740" s="2" t="s">
        <v>139</v>
      </c>
      <c r="AP9740" s="2" t="s">
        <v>139</v>
      </c>
      <c r="AQ9740" s="2" t="s">
        <v>139</v>
      </c>
      <c r="AR9740" s="2" t="s">
        <v>139</v>
      </c>
    </row>
    <row r="9741" spans="8:44" ht="21" customHeight="1">
      <c r="H9741" s="2">
        <f t="shared" si="312"/>
        <v>9740</v>
      </c>
      <c r="I9741" s="2" t="str">
        <f t="shared" si="313"/>
        <v/>
      </c>
      <c r="K9741" s="2" t="s">
        <v>139</v>
      </c>
      <c r="L9741" s="2" t="s">
        <v>139</v>
      </c>
      <c r="M9741" s="4" t="s">
        <v>139</v>
      </c>
      <c r="N9741" s="2" t="s">
        <v>139</v>
      </c>
      <c r="O9741" s="2" t="s">
        <v>139</v>
      </c>
      <c r="P9741" s="2" t="s">
        <v>139</v>
      </c>
      <c r="Q9741" s="2" t="s">
        <v>139</v>
      </c>
      <c r="R9741" s="2" t="s">
        <v>139</v>
      </c>
      <c r="S9741" s="2" t="s">
        <v>139</v>
      </c>
      <c r="T9741" s="2" t="s">
        <v>139</v>
      </c>
      <c r="U9741" s="2" t="s">
        <v>139</v>
      </c>
      <c r="V9741" s="2" t="s">
        <v>139</v>
      </c>
      <c r="W9741" s="2" t="s">
        <v>139</v>
      </c>
      <c r="X9741" s="2" t="s">
        <v>139</v>
      </c>
      <c r="Y9741" s="2" t="s">
        <v>139</v>
      </c>
      <c r="Z9741" s="2" t="s">
        <v>139</v>
      </c>
      <c r="AA9741" s="2" t="s">
        <v>139</v>
      </c>
      <c r="AB9741" s="2" t="s">
        <v>139</v>
      </c>
      <c r="AC9741" s="2" t="s">
        <v>139</v>
      </c>
      <c r="AD9741" s="2" t="s">
        <v>139</v>
      </c>
      <c r="AE9741" s="2" t="s">
        <v>139</v>
      </c>
      <c r="AF9741" s="2" t="s">
        <v>139</v>
      </c>
      <c r="AG9741" s="2" t="s">
        <v>139</v>
      </c>
      <c r="AH9741" s="2" t="s">
        <v>139</v>
      </c>
      <c r="AI9741" s="2" t="s">
        <v>139</v>
      </c>
      <c r="AJ9741" s="2" t="s">
        <v>139</v>
      </c>
      <c r="AK9741" s="2" t="s">
        <v>139</v>
      </c>
      <c r="AL9741" s="2" t="s">
        <v>139</v>
      </c>
      <c r="AM9741" s="2" t="s">
        <v>139</v>
      </c>
      <c r="AN9741" s="2" t="s">
        <v>139</v>
      </c>
      <c r="AO9741" s="2" t="s">
        <v>139</v>
      </c>
      <c r="AP9741" s="2" t="s">
        <v>139</v>
      </c>
      <c r="AQ9741" s="2" t="s">
        <v>139</v>
      </c>
      <c r="AR9741" s="2" t="s">
        <v>139</v>
      </c>
    </row>
    <row r="9742" spans="8:44" ht="21" customHeight="1">
      <c r="H9742" s="2">
        <f t="shared" si="312"/>
        <v>9741</v>
      </c>
      <c r="I9742" s="2" t="str">
        <f t="shared" si="313"/>
        <v/>
      </c>
      <c r="K9742" s="2" t="s">
        <v>139</v>
      </c>
      <c r="L9742" s="2" t="s">
        <v>139</v>
      </c>
      <c r="M9742" s="4" t="s">
        <v>139</v>
      </c>
      <c r="N9742" s="2" t="s">
        <v>139</v>
      </c>
      <c r="O9742" s="2" t="s">
        <v>139</v>
      </c>
      <c r="P9742" s="2" t="s">
        <v>139</v>
      </c>
      <c r="Q9742" s="2" t="s">
        <v>139</v>
      </c>
      <c r="R9742" s="2" t="s">
        <v>139</v>
      </c>
      <c r="S9742" s="2" t="s">
        <v>139</v>
      </c>
      <c r="T9742" s="2" t="s">
        <v>139</v>
      </c>
      <c r="U9742" s="2" t="s">
        <v>139</v>
      </c>
      <c r="V9742" s="2" t="s">
        <v>139</v>
      </c>
      <c r="W9742" s="2" t="s">
        <v>139</v>
      </c>
      <c r="X9742" s="2" t="s">
        <v>139</v>
      </c>
      <c r="Y9742" s="2" t="s">
        <v>139</v>
      </c>
      <c r="Z9742" s="2" t="s">
        <v>139</v>
      </c>
      <c r="AA9742" s="2" t="s">
        <v>139</v>
      </c>
      <c r="AB9742" s="2" t="s">
        <v>139</v>
      </c>
      <c r="AC9742" s="2" t="s">
        <v>139</v>
      </c>
      <c r="AD9742" s="2" t="s">
        <v>139</v>
      </c>
      <c r="AE9742" s="2" t="s">
        <v>139</v>
      </c>
      <c r="AF9742" s="2" t="s">
        <v>139</v>
      </c>
      <c r="AG9742" s="2" t="s">
        <v>139</v>
      </c>
      <c r="AH9742" s="2" t="s">
        <v>139</v>
      </c>
      <c r="AI9742" s="2" t="s">
        <v>139</v>
      </c>
      <c r="AJ9742" s="2" t="s">
        <v>139</v>
      </c>
      <c r="AK9742" s="2" t="s">
        <v>139</v>
      </c>
      <c r="AL9742" s="2" t="s">
        <v>139</v>
      </c>
      <c r="AM9742" s="2" t="s">
        <v>139</v>
      </c>
      <c r="AN9742" s="2" t="s">
        <v>139</v>
      </c>
      <c r="AO9742" s="2" t="s">
        <v>139</v>
      </c>
      <c r="AP9742" s="2" t="s">
        <v>139</v>
      </c>
      <c r="AQ9742" s="2" t="s">
        <v>139</v>
      </c>
      <c r="AR9742" s="2" t="s">
        <v>139</v>
      </c>
    </row>
    <row r="9743" spans="8:44" ht="21" customHeight="1">
      <c r="H9743" s="2">
        <f t="shared" si="312"/>
        <v>9742</v>
      </c>
      <c r="I9743" s="2" t="str">
        <f t="shared" si="313"/>
        <v/>
      </c>
      <c r="K9743" s="2" t="s">
        <v>139</v>
      </c>
      <c r="L9743" s="2" t="s">
        <v>139</v>
      </c>
      <c r="M9743" s="4" t="s">
        <v>139</v>
      </c>
      <c r="N9743" s="2" t="s">
        <v>139</v>
      </c>
      <c r="O9743" s="2" t="s">
        <v>139</v>
      </c>
      <c r="P9743" s="2" t="s">
        <v>139</v>
      </c>
      <c r="Q9743" s="2" t="s">
        <v>139</v>
      </c>
      <c r="R9743" s="2" t="s">
        <v>139</v>
      </c>
      <c r="S9743" s="2" t="s">
        <v>139</v>
      </c>
      <c r="T9743" s="2" t="s">
        <v>139</v>
      </c>
      <c r="U9743" s="2" t="s">
        <v>139</v>
      </c>
      <c r="V9743" s="2" t="s">
        <v>139</v>
      </c>
      <c r="W9743" s="2" t="s">
        <v>139</v>
      </c>
      <c r="X9743" s="2" t="s">
        <v>139</v>
      </c>
      <c r="Y9743" s="2" t="s">
        <v>139</v>
      </c>
      <c r="Z9743" s="2" t="s">
        <v>139</v>
      </c>
      <c r="AA9743" s="2" t="s">
        <v>139</v>
      </c>
      <c r="AB9743" s="2" t="s">
        <v>139</v>
      </c>
      <c r="AC9743" s="2" t="s">
        <v>139</v>
      </c>
      <c r="AD9743" s="2" t="s">
        <v>139</v>
      </c>
      <c r="AE9743" s="2" t="s">
        <v>139</v>
      </c>
      <c r="AF9743" s="2" t="s">
        <v>139</v>
      </c>
      <c r="AG9743" s="2" t="s">
        <v>139</v>
      </c>
      <c r="AH9743" s="2" t="s">
        <v>139</v>
      </c>
      <c r="AI9743" s="2" t="s">
        <v>139</v>
      </c>
      <c r="AJ9743" s="2" t="s">
        <v>139</v>
      </c>
      <c r="AK9743" s="2" t="s">
        <v>139</v>
      </c>
      <c r="AL9743" s="2" t="s">
        <v>139</v>
      </c>
      <c r="AM9743" s="2" t="s">
        <v>139</v>
      </c>
      <c r="AN9743" s="2" t="s">
        <v>139</v>
      </c>
      <c r="AO9743" s="2" t="s">
        <v>139</v>
      </c>
      <c r="AP9743" s="2" t="s">
        <v>139</v>
      </c>
      <c r="AQ9743" s="2" t="s">
        <v>139</v>
      </c>
      <c r="AR9743" s="2" t="s">
        <v>139</v>
      </c>
    </row>
    <row r="9744" spans="8:44" ht="21" customHeight="1">
      <c r="H9744" s="2">
        <f t="shared" si="312"/>
        <v>9743</v>
      </c>
      <c r="I9744" s="2" t="str">
        <f t="shared" si="313"/>
        <v/>
      </c>
      <c r="K9744" s="2" t="s">
        <v>139</v>
      </c>
      <c r="L9744" s="2" t="s">
        <v>139</v>
      </c>
      <c r="M9744" s="4" t="s">
        <v>139</v>
      </c>
      <c r="N9744" s="2" t="s">
        <v>139</v>
      </c>
      <c r="O9744" s="2" t="s">
        <v>139</v>
      </c>
      <c r="P9744" s="2" t="s">
        <v>139</v>
      </c>
      <c r="Q9744" s="2" t="s">
        <v>139</v>
      </c>
      <c r="R9744" s="2" t="s">
        <v>139</v>
      </c>
      <c r="S9744" s="2" t="s">
        <v>139</v>
      </c>
      <c r="T9744" s="2" t="s">
        <v>139</v>
      </c>
      <c r="U9744" s="2" t="s">
        <v>139</v>
      </c>
      <c r="V9744" s="2" t="s">
        <v>139</v>
      </c>
      <c r="W9744" s="2" t="s">
        <v>139</v>
      </c>
      <c r="X9744" s="2" t="s">
        <v>139</v>
      </c>
      <c r="Y9744" s="2" t="s">
        <v>139</v>
      </c>
      <c r="Z9744" s="2" t="s">
        <v>139</v>
      </c>
      <c r="AA9744" s="2" t="s">
        <v>139</v>
      </c>
      <c r="AB9744" s="2" t="s">
        <v>139</v>
      </c>
      <c r="AC9744" s="2" t="s">
        <v>139</v>
      </c>
      <c r="AD9744" s="2" t="s">
        <v>139</v>
      </c>
      <c r="AE9744" s="2" t="s">
        <v>139</v>
      </c>
      <c r="AF9744" s="2" t="s">
        <v>139</v>
      </c>
      <c r="AG9744" s="2" t="s">
        <v>139</v>
      </c>
      <c r="AH9744" s="2" t="s">
        <v>139</v>
      </c>
      <c r="AI9744" s="2" t="s">
        <v>139</v>
      </c>
      <c r="AJ9744" s="2" t="s">
        <v>139</v>
      </c>
      <c r="AK9744" s="2" t="s">
        <v>139</v>
      </c>
      <c r="AL9744" s="2" t="s">
        <v>139</v>
      </c>
      <c r="AM9744" s="2" t="s">
        <v>139</v>
      </c>
      <c r="AN9744" s="2" t="s">
        <v>139</v>
      </c>
      <c r="AO9744" s="2" t="s">
        <v>139</v>
      </c>
      <c r="AP9744" s="2" t="s">
        <v>139</v>
      </c>
      <c r="AQ9744" s="2" t="s">
        <v>139</v>
      </c>
      <c r="AR9744" s="2" t="s">
        <v>139</v>
      </c>
    </row>
    <row r="9745" spans="8:44" ht="21" customHeight="1">
      <c r="H9745" s="2">
        <f t="shared" si="312"/>
        <v>9744</v>
      </c>
      <c r="I9745" s="2" t="str">
        <f t="shared" si="313"/>
        <v/>
      </c>
      <c r="K9745" s="2" t="s">
        <v>139</v>
      </c>
      <c r="L9745" s="2" t="s">
        <v>139</v>
      </c>
      <c r="M9745" s="4" t="s">
        <v>139</v>
      </c>
      <c r="N9745" s="2" t="s">
        <v>139</v>
      </c>
      <c r="O9745" s="2" t="s">
        <v>139</v>
      </c>
      <c r="P9745" s="2" t="s">
        <v>139</v>
      </c>
      <c r="Q9745" s="2" t="s">
        <v>139</v>
      </c>
      <c r="R9745" s="2" t="s">
        <v>139</v>
      </c>
      <c r="S9745" s="2" t="s">
        <v>139</v>
      </c>
      <c r="T9745" s="2" t="s">
        <v>139</v>
      </c>
      <c r="U9745" s="2" t="s">
        <v>139</v>
      </c>
      <c r="V9745" s="2" t="s">
        <v>139</v>
      </c>
      <c r="W9745" s="2" t="s">
        <v>139</v>
      </c>
      <c r="X9745" s="2" t="s">
        <v>139</v>
      </c>
      <c r="Y9745" s="2" t="s">
        <v>139</v>
      </c>
      <c r="Z9745" s="2" t="s">
        <v>139</v>
      </c>
      <c r="AA9745" s="2" t="s">
        <v>139</v>
      </c>
      <c r="AB9745" s="2" t="s">
        <v>139</v>
      </c>
      <c r="AC9745" s="2" t="s">
        <v>139</v>
      </c>
      <c r="AD9745" s="2" t="s">
        <v>139</v>
      </c>
      <c r="AE9745" s="2" t="s">
        <v>139</v>
      </c>
      <c r="AF9745" s="2" t="s">
        <v>139</v>
      </c>
      <c r="AG9745" s="2" t="s">
        <v>139</v>
      </c>
      <c r="AH9745" s="2" t="s">
        <v>139</v>
      </c>
      <c r="AI9745" s="2" t="s">
        <v>139</v>
      </c>
      <c r="AJ9745" s="2" t="s">
        <v>139</v>
      </c>
      <c r="AK9745" s="2" t="s">
        <v>139</v>
      </c>
      <c r="AL9745" s="2" t="s">
        <v>139</v>
      </c>
      <c r="AM9745" s="2" t="s">
        <v>139</v>
      </c>
      <c r="AN9745" s="2" t="s">
        <v>139</v>
      </c>
      <c r="AO9745" s="2" t="s">
        <v>139</v>
      </c>
      <c r="AP9745" s="2" t="s">
        <v>139</v>
      </c>
      <c r="AQ9745" s="2" t="s">
        <v>139</v>
      </c>
      <c r="AR9745" s="2" t="s">
        <v>139</v>
      </c>
    </row>
    <row r="9746" spans="8:44" ht="21" customHeight="1">
      <c r="H9746" s="2">
        <f t="shared" si="312"/>
        <v>9745</v>
      </c>
      <c r="I9746" s="2" t="str">
        <f t="shared" si="313"/>
        <v/>
      </c>
      <c r="K9746" s="2" t="s">
        <v>139</v>
      </c>
      <c r="L9746" s="2" t="s">
        <v>139</v>
      </c>
      <c r="M9746" s="4" t="s">
        <v>139</v>
      </c>
      <c r="N9746" s="2" t="s">
        <v>139</v>
      </c>
      <c r="O9746" s="2" t="s">
        <v>139</v>
      </c>
      <c r="P9746" s="2" t="s">
        <v>139</v>
      </c>
      <c r="Q9746" s="2" t="s">
        <v>139</v>
      </c>
      <c r="R9746" s="2" t="s">
        <v>139</v>
      </c>
      <c r="S9746" s="2" t="s">
        <v>139</v>
      </c>
      <c r="T9746" s="2" t="s">
        <v>139</v>
      </c>
      <c r="U9746" s="2" t="s">
        <v>139</v>
      </c>
      <c r="V9746" s="2" t="s">
        <v>139</v>
      </c>
      <c r="W9746" s="2" t="s">
        <v>139</v>
      </c>
      <c r="X9746" s="2" t="s">
        <v>139</v>
      </c>
      <c r="Y9746" s="2" t="s">
        <v>139</v>
      </c>
      <c r="Z9746" s="2" t="s">
        <v>139</v>
      </c>
      <c r="AA9746" s="2" t="s">
        <v>139</v>
      </c>
      <c r="AB9746" s="2" t="s">
        <v>139</v>
      </c>
      <c r="AC9746" s="2" t="s">
        <v>139</v>
      </c>
      <c r="AD9746" s="2" t="s">
        <v>139</v>
      </c>
      <c r="AE9746" s="2" t="s">
        <v>139</v>
      </c>
      <c r="AF9746" s="2" t="s">
        <v>139</v>
      </c>
      <c r="AG9746" s="2" t="s">
        <v>139</v>
      </c>
      <c r="AH9746" s="2" t="s">
        <v>139</v>
      </c>
      <c r="AI9746" s="2" t="s">
        <v>139</v>
      </c>
      <c r="AJ9746" s="2" t="s">
        <v>139</v>
      </c>
      <c r="AK9746" s="2" t="s">
        <v>139</v>
      </c>
      <c r="AL9746" s="2" t="s">
        <v>139</v>
      </c>
      <c r="AM9746" s="2" t="s">
        <v>139</v>
      </c>
      <c r="AN9746" s="2" t="s">
        <v>139</v>
      </c>
      <c r="AO9746" s="2" t="s">
        <v>139</v>
      </c>
      <c r="AP9746" s="2" t="s">
        <v>139</v>
      </c>
      <c r="AQ9746" s="2" t="s">
        <v>139</v>
      </c>
      <c r="AR9746" s="2" t="s">
        <v>139</v>
      </c>
    </row>
    <row r="9747" spans="8:44" ht="21" customHeight="1">
      <c r="H9747" s="2">
        <f t="shared" si="312"/>
        <v>9746</v>
      </c>
      <c r="I9747" s="2" t="str">
        <f t="shared" si="313"/>
        <v/>
      </c>
      <c r="K9747" s="2" t="s">
        <v>139</v>
      </c>
      <c r="L9747" s="2" t="s">
        <v>139</v>
      </c>
      <c r="M9747" s="4" t="s">
        <v>139</v>
      </c>
      <c r="N9747" s="2" t="s">
        <v>139</v>
      </c>
      <c r="O9747" s="2" t="s">
        <v>139</v>
      </c>
      <c r="P9747" s="2" t="s">
        <v>139</v>
      </c>
      <c r="Q9747" s="2" t="s">
        <v>139</v>
      </c>
      <c r="R9747" s="2" t="s">
        <v>139</v>
      </c>
      <c r="S9747" s="2" t="s">
        <v>139</v>
      </c>
      <c r="T9747" s="2" t="s">
        <v>139</v>
      </c>
      <c r="U9747" s="2" t="s">
        <v>139</v>
      </c>
      <c r="V9747" s="2" t="s">
        <v>139</v>
      </c>
      <c r="W9747" s="2" t="s">
        <v>139</v>
      </c>
      <c r="X9747" s="2" t="s">
        <v>139</v>
      </c>
      <c r="Y9747" s="2" t="s">
        <v>139</v>
      </c>
      <c r="Z9747" s="2" t="s">
        <v>139</v>
      </c>
      <c r="AA9747" s="2" t="s">
        <v>139</v>
      </c>
      <c r="AB9747" s="2" t="s">
        <v>139</v>
      </c>
      <c r="AC9747" s="2" t="s">
        <v>139</v>
      </c>
      <c r="AD9747" s="2" t="s">
        <v>139</v>
      </c>
      <c r="AE9747" s="2" t="s">
        <v>139</v>
      </c>
      <c r="AF9747" s="2" t="s">
        <v>139</v>
      </c>
      <c r="AG9747" s="2" t="s">
        <v>139</v>
      </c>
      <c r="AH9747" s="2" t="s">
        <v>139</v>
      </c>
      <c r="AI9747" s="2" t="s">
        <v>139</v>
      </c>
      <c r="AJ9747" s="2" t="s">
        <v>139</v>
      </c>
      <c r="AK9747" s="2" t="s">
        <v>139</v>
      </c>
      <c r="AL9747" s="2" t="s">
        <v>139</v>
      </c>
      <c r="AM9747" s="2" t="s">
        <v>139</v>
      </c>
      <c r="AN9747" s="2" t="s">
        <v>139</v>
      </c>
      <c r="AO9747" s="2" t="s">
        <v>139</v>
      </c>
      <c r="AP9747" s="2" t="s">
        <v>139</v>
      </c>
      <c r="AQ9747" s="2" t="s">
        <v>139</v>
      </c>
      <c r="AR9747" s="2" t="s">
        <v>139</v>
      </c>
    </row>
    <row r="9748" spans="8:44" ht="21" customHeight="1">
      <c r="H9748" s="2">
        <f t="shared" si="312"/>
        <v>9747</v>
      </c>
      <c r="I9748" s="2" t="str">
        <f t="shared" si="313"/>
        <v/>
      </c>
      <c r="K9748" s="2" t="s">
        <v>139</v>
      </c>
      <c r="L9748" s="2" t="s">
        <v>139</v>
      </c>
      <c r="M9748" s="4" t="s">
        <v>139</v>
      </c>
      <c r="N9748" s="2" t="s">
        <v>139</v>
      </c>
      <c r="O9748" s="2" t="s">
        <v>139</v>
      </c>
      <c r="P9748" s="2" t="s">
        <v>139</v>
      </c>
      <c r="Q9748" s="2" t="s">
        <v>139</v>
      </c>
      <c r="R9748" s="2" t="s">
        <v>139</v>
      </c>
      <c r="S9748" s="2" t="s">
        <v>139</v>
      </c>
      <c r="T9748" s="2" t="s">
        <v>139</v>
      </c>
      <c r="U9748" s="2" t="s">
        <v>139</v>
      </c>
      <c r="V9748" s="2" t="s">
        <v>139</v>
      </c>
      <c r="W9748" s="2" t="s">
        <v>139</v>
      </c>
      <c r="X9748" s="2" t="s">
        <v>139</v>
      </c>
      <c r="Y9748" s="2" t="s">
        <v>139</v>
      </c>
      <c r="Z9748" s="2" t="s">
        <v>139</v>
      </c>
      <c r="AA9748" s="2" t="s">
        <v>139</v>
      </c>
      <c r="AB9748" s="2" t="s">
        <v>139</v>
      </c>
      <c r="AC9748" s="2" t="s">
        <v>139</v>
      </c>
      <c r="AD9748" s="2" t="s">
        <v>139</v>
      </c>
      <c r="AE9748" s="2" t="s">
        <v>139</v>
      </c>
      <c r="AF9748" s="2" t="s">
        <v>139</v>
      </c>
      <c r="AG9748" s="2" t="s">
        <v>139</v>
      </c>
      <c r="AH9748" s="2" t="s">
        <v>139</v>
      </c>
      <c r="AI9748" s="2" t="s">
        <v>139</v>
      </c>
      <c r="AJ9748" s="2" t="s">
        <v>139</v>
      </c>
      <c r="AK9748" s="2" t="s">
        <v>139</v>
      </c>
      <c r="AL9748" s="2" t="s">
        <v>139</v>
      </c>
      <c r="AM9748" s="2" t="s">
        <v>139</v>
      </c>
      <c r="AN9748" s="2" t="s">
        <v>139</v>
      </c>
      <c r="AO9748" s="2" t="s">
        <v>139</v>
      </c>
      <c r="AP9748" s="2" t="s">
        <v>139</v>
      </c>
      <c r="AQ9748" s="2" t="s">
        <v>139</v>
      </c>
      <c r="AR9748" s="2" t="s">
        <v>139</v>
      </c>
    </row>
    <row r="9749" spans="8:44" ht="21" customHeight="1">
      <c r="H9749" s="2">
        <f t="shared" si="312"/>
        <v>9748</v>
      </c>
      <c r="I9749" s="2" t="str">
        <f t="shared" si="313"/>
        <v/>
      </c>
      <c r="K9749" s="2" t="s">
        <v>139</v>
      </c>
      <c r="L9749" s="2" t="s">
        <v>139</v>
      </c>
      <c r="M9749" s="4" t="s">
        <v>139</v>
      </c>
      <c r="N9749" s="2" t="s">
        <v>139</v>
      </c>
      <c r="O9749" s="2" t="s">
        <v>139</v>
      </c>
      <c r="P9749" s="2" t="s">
        <v>139</v>
      </c>
      <c r="Q9749" s="2" t="s">
        <v>139</v>
      </c>
      <c r="R9749" s="2" t="s">
        <v>139</v>
      </c>
      <c r="S9749" s="2" t="s">
        <v>139</v>
      </c>
      <c r="T9749" s="2" t="s">
        <v>139</v>
      </c>
      <c r="U9749" s="2" t="s">
        <v>139</v>
      </c>
      <c r="V9749" s="2" t="s">
        <v>139</v>
      </c>
      <c r="W9749" s="2" t="s">
        <v>139</v>
      </c>
      <c r="X9749" s="2" t="s">
        <v>139</v>
      </c>
      <c r="Y9749" s="2" t="s">
        <v>139</v>
      </c>
      <c r="Z9749" s="2" t="s">
        <v>139</v>
      </c>
      <c r="AA9749" s="2" t="s">
        <v>139</v>
      </c>
      <c r="AB9749" s="2" t="s">
        <v>139</v>
      </c>
      <c r="AC9749" s="2" t="s">
        <v>139</v>
      </c>
      <c r="AD9749" s="2" t="s">
        <v>139</v>
      </c>
      <c r="AE9749" s="2" t="s">
        <v>139</v>
      </c>
      <c r="AF9749" s="2" t="s">
        <v>139</v>
      </c>
      <c r="AG9749" s="2" t="s">
        <v>139</v>
      </c>
      <c r="AH9749" s="2" t="s">
        <v>139</v>
      </c>
      <c r="AI9749" s="2" t="s">
        <v>139</v>
      </c>
      <c r="AJ9749" s="2" t="s">
        <v>139</v>
      </c>
      <c r="AK9749" s="2" t="s">
        <v>139</v>
      </c>
      <c r="AL9749" s="2" t="s">
        <v>139</v>
      </c>
      <c r="AM9749" s="2" t="s">
        <v>139</v>
      </c>
      <c r="AN9749" s="2" t="s">
        <v>139</v>
      </c>
      <c r="AO9749" s="2" t="s">
        <v>139</v>
      </c>
      <c r="AP9749" s="2" t="s">
        <v>139</v>
      </c>
      <c r="AQ9749" s="2" t="s">
        <v>139</v>
      </c>
      <c r="AR9749" s="2" t="s">
        <v>139</v>
      </c>
    </row>
    <row r="9750" spans="8:44" ht="21" customHeight="1">
      <c r="H9750" s="2">
        <f t="shared" si="312"/>
        <v>9749</v>
      </c>
      <c r="I9750" s="2" t="str">
        <f t="shared" si="313"/>
        <v/>
      </c>
      <c r="K9750" s="2" t="s">
        <v>139</v>
      </c>
      <c r="L9750" s="2" t="s">
        <v>139</v>
      </c>
      <c r="M9750" s="4" t="s">
        <v>139</v>
      </c>
      <c r="N9750" s="2" t="s">
        <v>139</v>
      </c>
      <c r="O9750" s="2" t="s">
        <v>139</v>
      </c>
      <c r="P9750" s="2" t="s">
        <v>139</v>
      </c>
      <c r="Q9750" s="2" t="s">
        <v>139</v>
      </c>
      <c r="R9750" s="2" t="s">
        <v>139</v>
      </c>
      <c r="S9750" s="2" t="s">
        <v>139</v>
      </c>
      <c r="T9750" s="2" t="s">
        <v>139</v>
      </c>
      <c r="U9750" s="2" t="s">
        <v>139</v>
      </c>
      <c r="V9750" s="2" t="s">
        <v>139</v>
      </c>
      <c r="W9750" s="2" t="s">
        <v>139</v>
      </c>
      <c r="X9750" s="2" t="s">
        <v>139</v>
      </c>
      <c r="Y9750" s="2" t="s">
        <v>139</v>
      </c>
      <c r="Z9750" s="2" t="s">
        <v>139</v>
      </c>
      <c r="AA9750" s="2" t="s">
        <v>139</v>
      </c>
      <c r="AB9750" s="2" t="s">
        <v>139</v>
      </c>
      <c r="AC9750" s="2" t="s">
        <v>139</v>
      </c>
      <c r="AD9750" s="2" t="s">
        <v>139</v>
      </c>
      <c r="AE9750" s="2" t="s">
        <v>139</v>
      </c>
      <c r="AF9750" s="2" t="s">
        <v>139</v>
      </c>
      <c r="AG9750" s="2" t="s">
        <v>139</v>
      </c>
      <c r="AH9750" s="2" t="s">
        <v>139</v>
      </c>
      <c r="AI9750" s="2" t="s">
        <v>139</v>
      </c>
      <c r="AJ9750" s="2" t="s">
        <v>139</v>
      </c>
      <c r="AK9750" s="2" t="s">
        <v>139</v>
      </c>
      <c r="AL9750" s="2" t="s">
        <v>139</v>
      </c>
      <c r="AM9750" s="2" t="s">
        <v>139</v>
      </c>
      <c r="AN9750" s="2" t="s">
        <v>139</v>
      </c>
      <c r="AO9750" s="2" t="s">
        <v>139</v>
      </c>
      <c r="AP9750" s="2" t="s">
        <v>139</v>
      </c>
      <c r="AQ9750" s="2" t="s">
        <v>139</v>
      </c>
      <c r="AR9750" s="2" t="s">
        <v>139</v>
      </c>
    </row>
    <row r="9751" spans="8:44" ht="21" customHeight="1">
      <c r="H9751" s="2">
        <f t="shared" si="312"/>
        <v>9750</v>
      </c>
      <c r="I9751" s="2" t="str">
        <f t="shared" si="313"/>
        <v/>
      </c>
      <c r="K9751" s="2" t="s">
        <v>139</v>
      </c>
      <c r="L9751" s="2" t="s">
        <v>139</v>
      </c>
      <c r="M9751" s="4" t="s">
        <v>139</v>
      </c>
      <c r="N9751" s="2" t="s">
        <v>139</v>
      </c>
      <c r="O9751" s="2" t="s">
        <v>139</v>
      </c>
      <c r="P9751" s="2" t="s">
        <v>139</v>
      </c>
      <c r="Q9751" s="2" t="s">
        <v>139</v>
      </c>
      <c r="R9751" s="2" t="s">
        <v>139</v>
      </c>
      <c r="S9751" s="2" t="s">
        <v>139</v>
      </c>
      <c r="T9751" s="2" t="s">
        <v>139</v>
      </c>
      <c r="U9751" s="2" t="s">
        <v>139</v>
      </c>
      <c r="V9751" s="2" t="s">
        <v>139</v>
      </c>
      <c r="W9751" s="2" t="s">
        <v>139</v>
      </c>
      <c r="X9751" s="2" t="s">
        <v>139</v>
      </c>
      <c r="Y9751" s="2" t="s">
        <v>139</v>
      </c>
      <c r="Z9751" s="2" t="s">
        <v>139</v>
      </c>
      <c r="AA9751" s="2" t="s">
        <v>139</v>
      </c>
      <c r="AB9751" s="2" t="s">
        <v>139</v>
      </c>
      <c r="AC9751" s="2" t="s">
        <v>139</v>
      </c>
      <c r="AD9751" s="2" t="s">
        <v>139</v>
      </c>
      <c r="AE9751" s="2" t="s">
        <v>139</v>
      </c>
      <c r="AF9751" s="2" t="s">
        <v>139</v>
      </c>
      <c r="AG9751" s="2" t="s">
        <v>139</v>
      </c>
      <c r="AH9751" s="2" t="s">
        <v>139</v>
      </c>
      <c r="AI9751" s="2" t="s">
        <v>139</v>
      </c>
      <c r="AJ9751" s="2" t="s">
        <v>139</v>
      </c>
      <c r="AK9751" s="2" t="s">
        <v>139</v>
      </c>
      <c r="AL9751" s="2" t="s">
        <v>139</v>
      </c>
      <c r="AM9751" s="2" t="s">
        <v>139</v>
      </c>
      <c r="AN9751" s="2" t="s">
        <v>139</v>
      </c>
      <c r="AO9751" s="2" t="s">
        <v>139</v>
      </c>
      <c r="AP9751" s="2" t="s">
        <v>139</v>
      </c>
      <c r="AQ9751" s="2" t="s">
        <v>139</v>
      </c>
      <c r="AR9751" s="2" t="s">
        <v>139</v>
      </c>
    </row>
    <row r="9752" spans="8:44" ht="21" customHeight="1">
      <c r="H9752" s="2">
        <f t="shared" si="312"/>
        <v>9751</v>
      </c>
      <c r="I9752" s="2" t="str">
        <f t="shared" si="313"/>
        <v/>
      </c>
      <c r="K9752" s="2" t="s">
        <v>139</v>
      </c>
      <c r="L9752" s="2" t="s">
        <v>139</v>
      </c>
      <c r="M9752" s="4" t="s">
        <v>139</v>
      </c>
      <c r="N9752" s="2" t="s">
        <v>139</v>
      </c>
      <c r="O9752" s="2" t="s">
        <v>139</v>
      </c>
      <c r="P9752" s="2" t="s">
        <v>139</v>
      </c>
      <c r="Q9752" s="2" t="s">
        <v>139</v>
      </c>
      <c r="R9752" s="2" t="s">
        <v>139</v>
      </c>
      <c r="S9752" s="2" t="s">
        <v>139</v>
      </c>
      <c r="T9752" s="2" t="s">
        <v>139</v>
      </c>
      <c r="U9752" s="2" t="s">
        <v>139</v>
      </c>
      <c r="V9752" s="2" t="s">
        <v>139</v>
      </c>
      <c r="W9752" s="2" t="s">
        <v>139</v>
      </c>
      <c r="X9752" s="2" t="s">
        <v>139</v>
      </c>
      <c r="Y9752" s="2" t="s">
        <v>139</v>
      </c>
      <c r="Z9752" s="2" t="s">
        <v>139</v>
      </c>
      <c r="AA9752" s="2" t="s">
        <v>139</v>
      </c>
      <c r="AB9752" s="2" t="s">
        <v>139</v>
      </c>
      <c r="AC9752" s="2" t="s">
        <v>139</v>
      </c>
      <c r="AD9752" s="2" t="s">
        <v>139</v>
      </c>
      <c r="AE9752" s="2" t="s">
        <v>139</v>
      </c>
      <c r="AF9752" s="2" t="s">
        <v>139</v>
      </c>
      <c r="AG9752" s="2" t="s">
        <v>139</v>
      </c>
      <c r="AH9752" s="2" t="s">
        <v>139</v>
      </c>
      <c r="AI9752" s="2" t="s">
        <v>139</v>
      </c>
      <c r="AJ9752" s="2" t="s">
        <v>139</v>
      </c>
      <c r="AK9752" s="2" t="s">
        <v>139</v>
      </c>
      <c r="AL9752" s="2" t="s">
        <v>139</v>
      </c>
      <c r="AM9752" s="2" t="s">
        <v>139</v>
      </c>
      <c r="AN9752" s="2" t="s">
        <v>139</v>
      </c>
      <c r="AO9752" s="2" t="s">
        <v>139</v>
      </c>
      <c r="AP9752" s="2" t="s">
        <v>139</v>
      </c>
      <c r="AQ9752" s="2" t="s">
        <v>139</v>
      </c>
      <c r="AR9752" s="2" t="s">
        <v>139</v>
      </c>
    </row>
    <row r="9753" spans="8:44" ht="21" customHeight="1">
      <c r="H9753" s="2">
        <f t="shared" si="312"/>
        <v>9752</v>
      </c>
      <c r="I9753" s="2" t="str">
        <f t="shared" si="313"/>
        <v/>
      </c>
      <c r="K9753" s="2" t="s">
        <v>139</v>
      </c>
      <c r="L9753" s="2" t="s">
        <v>139</v>
      </c>
      <c r="M9753" s="4" t="s">
        <v>139</v>
      </c>
      <c r="N9753" s="2" t="s">
        <v>139</v>
      </c>
      <c r="O9753" s="2" t="s">
        <v>139</v>
      </c>
      <c r="P9753" s="2" t="s">
        <v>139</v>
      </c>
      <c r="Q9753" s="2" t="s">
        <v>139</v>
      </c>
      <c r="R9753" s="2" t="s">
        <v>139</v>
      </c>
      <c r="S9753" s="2" t="s">
        <v>139</v>
      </c>
      <c r="T9753" s="2" t="s">
        <v>139</v>
      </c>
      <c r="U9753" s="2" t="s">
        <v>139</v>
      </c>
      <c r="V9753" s="2" t="s">
        <v>139</v>
      </c>
      <c r="W9753" s="2" t="s">
        <v>139</v>
      </c>
      <c r="X9753" s="2" t="s">
        <v>139</v>
      </c>
      <c r="Y9753" s="2" t="s">
        <v>139</v>
      </c>
      <c r="Z9753" s="2" t="s">
        <v>139</v>
      </c>
      <c r="AA9753" s="2" t="s">
        <v>139</v>
      </c>
      <c r="AB9753" s="2" t="s">
        <v>139</v>
      </c>
      <c r="AC9753" s="2" t="s">
        <v>139</v>
      </c>
      <c r="AD9753" s="2" t="s">
        <v>139</v>
      </c>
      <c r="AE9753" s="2" t="s">
        <v>139</v>
      </c>
      <c r="AF9753" s="2" t="s">
        <v>139</v>
      </c>
      <c r="AG9753" s="2" t="s">
        <v>139</v>
      </c>
      <c r="AH9753" s="2" t="s">
        <v>139</v>
      </c>
      <c r="AI9753" s="2" t="s">
        <v>139</v>
      </c>
      <c r="AJ9753" s="2" t="s">
        <v>139</v>
      </c>
      <c r="AK9753" s="2" t="s">
        <v>139</v>
      </c>
      <c r="AL9753" s="2" t="s">
        <v>139</v>
      </c>
      <c r="AM9753" s="2" t="s">
        <v>139</v>
      </c>
      <c r="AN9753" s="2" t="s">
        <v>139</v>
      </c>
      <c r="AO9753" s="2" t="s">
        <v>139</v>
      </c>
      <c r="AP9753" s="2" t="s">
        <v>139</v>
      </c>
      <c r="AQ9753" s="2" t="s">
        <v>139</v>
      </c>
      <c r="AR9753" s="2" t="s">
        <v>139</v>
      </c>
    </row>
    <row r="9754" spans="8:44" ht="21" customHeight="1">
      <c r="H9754" s="2">
        <f t="shared" si="312"/>
        <v>9753</v>
      </c>
      <c r="I9754" s="2" t="str">
        <f t="shared" si="313"/>
        <v/>
      </c>
      <c r="K9754" s="2" t="s">
        <v>139</v>
      </c>
      <c r="L9754" s="2" t="s">
        <v>139</v>
      </c>
      <c r="M9754" s="4" t="s">
        <v>139</v>
      </c>
      <c r="N9754" s="2" t="s">
        <v>139</v>
      </c>
      <c r="O9754" s="2" t="s">
        <v>139</v>
      </c>
      <c r="P9754" s="2" t="s">
        <v>139</v>
      </c>
      <c r="Q9754" s="2" t="s">
        <v>139</v>
      </c>
      <c r="R9754" s="2" t="s">
        <v>139</v>
      </c>
      <c r="S9754" s="2" t="s">
        <v>139</v>
      </c>
      <c r="T9754" s="2" t="s">
        <v>139</v>
      </c>
      <c r="U9754" s="2" t="s">
        <v>139</v>
      </c>
      <c r="V9754" s="2" t="s">
        <v>139</v>
      </c>
      <c r="W9754" s="2" t="s">
        <v>139</v>
      </c>
      <c r="X9754" s="2" t="s">
        <v>139</v>
      </c>
      <c r="Y9754" s="2" t="s">
        <v>139</v>
      </c>
      <c r="Z9754" s="2" t="s">
        <v>139</v>
      </c>
      <c r="AA9754" s="2" t="s">
        <v>139</v>
      </c>
      <c r="AB9754" s="2" t="s">
        <v>139</v>
      </c>
      <c r="AC9754" s="2" t="s">
        <v>139</v>
      </c>
      <c r="AD9754" s="2" t="s">
        <v>139</v>
      </c>
      <c r="AE9754" s="2" t="s">
        <v>139</v>
      </c>
      <c r="AF9754" s="2" t="s">
        <v>139</v>
      </c>
      <c r="AG9754" s="2" t="s">
        <v>139</v>
      </c>
      <c r="AH9754" s="2" t="s">
        <v>139</v>
      </c>
      <c r="AI9754" s="2" t="s">
        <v>139</v>
      </c>
      <c r="AJ9754" s="2" t="s">
        <v>139</v>
      </c>
      <c r="AK9754" s="2" t="s">
        <v>139</v>
      </c>
      <c r="AL9754" s="2" t="s">
        <v>139</v>
      </c>
      <c r="AM9754" s="2" t="s">
        <v>139</v>
      </c>
      <c r="AN9754" s="2" t="s">
        <v>139</v>
      </c>
      <c r="AO9754" s="2" t="s">
        <v>139</v>
      </c>
      <c r="AP9754" s="2" t="s">
        <v>139</v>
      </c>
      <c r="AQ9754" s="2" t="s">
        <v>139</v>
      </c>
      <c r="AR9754" s="2" t="s">
        <v>139</v>
      </c>
    </row>
    <row r="9755" spans="8:44" ht="21" customHeight="1">
      <c r="H9755" s="2">
        <f t="shared" si="312"/>
        <v>9754</v>
      </c>
      <c r="I9755" s="2" t="str">
        <f t="shared" si="313"/>
        <v/>
      </c>
      <c r="K9755" s="2" t="s">
        <v>139</v>
      </c>
      <c r="L9755" s="2" t="s">
        <v>139</v>
      </c>
      <c r="M9755" s="4" t="s">
        <v>139</v>
      </c>
      <c r="N9755" s="2" t="s">
        <v>139</v>
      </c>
      <c r="O9755" s="2" t="s">
        <v>139</v>
      </c>
      <c r="P9755" s="2" t="s">
        <v>139</v>
      </c>
      <c r="Q9755" s="2" t="s">
        <v>139</v>
      </c>
      <c r="R9755" s="2" t="s">
        <v>139</v>
      </c>
      <c r="S9755" s="2" t="s">
        <v>139</v>
      </c>
      <c r="T9755" s="2" t="s">
        <v>139</v>
      </c>
      <c r="U9755" s="2" t="s">
        <v>139</v>
      </c>
      <c r="V9755" s="2" t="s">
        <v>139</v>
      </c>
      <c r="W9755" s="2" t="s">
        <v>139</v>
      </c>
      <c r="X9755" s="2" t="s">
        <v>139</v>
      </c>
      <c r="Y9755" s="2" t="s">
        <v>139</v>
      </c>
      <c r="Z9755" s="2" t="s">
        <v>139</v>
      </c>
      <c r="AA9755" s="2" t="s">
        <v>139</v>
      </c>
      <c r="AB9755" s="2" t="s">
        <v>139</v>
      </c>
      <c r="AC9755" s="2" t="s">
        <v>139</v>
      </c>
      <c r="AD9755" s="2" t="s">
        <v>139</v>
      </c>
      <c r="AE9755" s="2" t="s">
        <v>139</v>
      </c>
      <c r="AF9755" s="2" t="s">
        <v>139</v>
      </c>
      <c r="AG9755" s="2" t="s">
        <v>139</v>
      </c>
      <c r="AH9755" s="2" t="s">
        <v>139</v>
      </c>
      <c r="AI9755" s="2" t="s">
        <v>139</v>
      </c>
      <c r="AJ9755" s="2" t="s">
        <v>139</v>
      </c>
      <c r="AK9755" s="2" t="s">
        <v>139</v>
      </c>
      <c r="AL9755" s="2" t="s">
        <v>139</v>
      </c>
      <c r="AM9755" s="2" t="s">
        <v>139</v>
      </c>
      <c r="AN9755" s="2" t="s">
        <v>139</v>
      </c>
      <c r="AO9755" s="2" t="s">
        <v>139</v>
      </c>
      <c r="AP9755" s="2" t="s">
        <v>139</v>
      </c>
      <c r="AQ9755" s="2" t="s">
        <v>139</v>
      </c>
      <c r="AR9755" s="2" t="s">
        <v>139</v>
      </c>
    </row>
    <row r="9756" spans="8:44" ht="21" customHeight="1">
      <c r="H9756" s="2">
        <f t="shared" si="312"/>
        <v>9755</v>
      </c>
      <c r="I9756" s="2" t="str">
        <f t="shared" si="313"/>
        <v/>
      </c>
      <c r="K9756" s="2" t="s">
        <v>139</v>
      </c>
      <c r="L9756" s="2" t="s">
        <v>139</v>
      </c>
      <c r="M9756" s="4" t="s">
        <v>139</v>
      </c>
      <c r="N9756" s="2" t="s">
        <v>139</v>
      </c>
      <c r="O9756" s="2" t="s">
        <v>139</v>
      </c>
      <c r="P9756" s="2" t="s">
        <v>139</v>
      </c>
      <c r="Q9756" s="2" t="s">
        <v>139</v>
      </c>
      <c r="R9756" s="2" t="s">
        <v>139</v>
      </c>
      <c r="S9756" s="2" t="s">
        <v>139</v>
      </c>
      <c r="T9756" s="2" t="s">
        <v>139</v>
      </c>
      <c r="U9756" s="2" t="s">
        <v>139</v>
      </c>
      <c r="V9756" s="2" t="s">
        <v>139</v>
      </c>
      <c r="W9756" s="2" t="s">
        <v>139</v>
      </c>
      <c r="X9756" s="2" t="s">
        <v>139</v>
      </c>
      <c r="Y9756" s="2" t="s">
        <v>139</v>
      </c>
      <c r="Z9756" s="2" t="s">
        <v>139</v>
      </c>
      <c r="AA9756" s="2" t="s">
        <v>139</v>
      </c>
      <c r="AB9756" s="2" t="s">
        <v>139</v>
      </c>
      <c r="AC9756" s="2" t="s">
        <v>139</v>
      </c>
      <c r="AD9756" s="2" t="s">
        <v>139</v>
      </c>
      <c r="AE9756" s="2" t="s">
        <v>139</v>
      </c>
      <c r="AF9756" s="2" t="s">
        <v>139</v>
      </c>
      <c r="AG9756" s="2" t="s">
        <v>139</v>
      </c>
      <c r="AH9756" s="2" t="s">
        <v>139</v>
      </c>
      <c r="AI9756" s="2" t="s">
        <v>139</v>
      </c>
      <c r="AJ9756" s="2" t="s">
        <v>139</v>
      </c>
      <c r="AK9756" s="2" t="s">
        <v>139</v>
      </c>
      <c r="AL9756" s="2" t="s">
        <v>139</v>
      </c>
      <c r="AM9756" s="2" t="s">
        <v>139</v>
      </c>
      <c r="AN9756" s="2" t="s">
        <v>139</v>
      </c>
      <c r="AO9756" s="2" t="s">
        <v>139</v>
      </c>
      <c r="AP9756" s="2" t="s">
        <v>139</v>
      </c>
      <c r="AQ9756" s="2" t="s">
        <v>139</v>
      </c>
      <c r="AR9756" s="2" t="s">
        <v>139</v>
      </c>
    </row>
    <row r="9757" spans="8:44" ht="21" customHeight="1">
      <c r="H9757" s="2">
        <f t="shared" si="312"/>
        <v>9756</v>
      </c>
      <c r="I9757" s="2" t="str">
        <f t="shared" si="313"/>
        <v/>
      </c>
      <c r="K9757" s="2" t="s">
        <v>139</v>
      </c>
      <c r="L9757" s="2" t="s">
        <v>139</v>
      </c>
      <c r="M9757" s="4" t="s">
        <v>139</v>
      </c>
      <c r="N9757" s="2" t="s">
        <v>139</v>
      </c>
      <c r="O9757" s="2" t="s">
        <v>139</v>
      </c>
      <c r="P9757" s="2" t="s">
        <v>139</v>
      </c>
      <c r="Q9757" s="2" t="s">
        <v>139</v>
      </c>
      <c r="R9757" s="2" t="s">
        <v>139</v>
      </c>
      <c r="S9757" s="2" t="s">
        <v>139</v>
      </c>
      <c r="T9757" s="2" t="s">
        <v>139</v>
      </c>
      <c r="U9757" s="2" t="s">
        <v>139</v>
      </c>
      <c r="V9757" s="2" t="s">
        <v>139</v>
      </c>
      <c r="W9757" s="2" t="s">
        <v>139</v>
      </c>
      <c r="X9757" s="2" t="s">
        <v>139</v>
      </c>
      <c r="Y9757" s="2" t="s">
        <v>139</v>
      </c>
      <c r="Z9757" s="2" t="s">
        <v>139</v>
      </c>
      <c r="AA9757" s="2" t="s">
        <v>139</v>
      </c>
      <c r="AB9757" s="2" t="s">
        <v>139</v>
      </c>
      <c r="AC9757" s="2" t="s">
        <v>139</v>
      </c>
      <c r="AD9757" s="2" t="s">
        <v>139</v>
      </c>
      <c r="AE9757" s="2" t="s">
        <v>139</v>
      </c>
      <c r="AF9757" s="2" t="s">
        <v>139</v>
      </c>
      <c r="AG9757" s="2" t="s">
        <v>139</v>
      </c>
      <c r="AH9757" s="2" t="s">
        <v>139</v>
      </c>
      <c r="AI9757" s="2" t="s">
        <v>139</v>
      </c>
      <c r="AJ9757" s="2" t="s">
        <v>139</v>
      </c>
      <c r="AK9757" s="2" t="s">
        <v>139</v>
      </c>
      <c r="AL9757" s="2" t="s">
        <v>139</v>
      </c>
      <c r="AM9757" s="2" t="s">
        <v>139</v>
      </c>
      <c r="AN9757" s="2" t="s">
        <v>139</v>
      </c>
      <c r="AO9757" s="2" t="s">
        <v>139</v>
      </c>
      <c r="AP9757" s="2" t="s">
        <v>139</v>
      </c>
      <c r="AQ9757" s="2" t="s">
        <v>139</v>
      </c>
      <c r="AR9757" s="2" t="s">
        <v>139</v>
      </c>
    </row>
    <row r="9758" spans="8:44" ht="21" customHeight="1">
      <c r="H9758" s="2">
        <f t="shared" si="312"/>
        <v>9757</v>
      </c>
      <c r="I9758" s="2" t="str">
        <f t="shared" si="313"/>
        <v/>
      </c>
      <c r="K9758" s="2" t="s">
        <v>139</v>
      </c>
      <c r="L9758" s="2" t="s">
        <v>139</v>
      </c>
      <c r="M9758" s="4" t="s">
        <v>139</v>
      </c>
      <c r="N9758" s="2" t="s">
        <v>139</v>
      </c>
      <c r="O9758" s="2" t="s">
        <v>139</v>
      </c>
      <c r="P9758" s="2" t="s">
        <v>139</v>
      </c>
      <c r="Q9758" s="2" t="s">
        <v>139</v>
      </c>
      <c r="R9758" s="2" t="s">
        <v>139</v>
      </c>
      <c r="S9758" s="2" t="s">
        <v>139</v>
      </c>
      <c r="T9758" s="2" t="s">
        <v>139</v>
      </c>
      <c r="U9758" s="2" t="s">
        <v>139</v>
      </c>
      <c r="V9758" s="2" t="s">
        <v>139</v>
      </c>
      <c r="W9758" s="2" t="s">
        <v>139</v>
      </c>
      <c r="X9758" s="2" t="s">
        <v>139</v>
      </c>
      <c r="Y9758" s="2" t="s">
        <v>139</v>
      </c>
      <c r="Z9758" s="2" t="s">
        <v>139</v>
      </c>
      <c r="AA9758" s="2" t="s">
        <v>139</v>
      </c>
      <c r="AB9758" s="2" t="s">
        <v>139</v>
      </c>
      <c r="AC9758" s="2" t="s">
        <v>139</v>
      </c>
      <c r="AD9758" s="2" t="s">
        <v>139</v>
      </c>
      <c r="AE9758" s="2" t="s">
        <v>139</v>
      </c>
      <c r="AF9758" s="2" t="s">
        <v>139</v>
      </c>
      <c r="AG9758" s="2" t="s">
        <v>139</v>
      </c>
      <c r="AH9758" s="2" t="s">
        <v>139</v>
      </c>
      <c r="AI9758" s="2" t="s">
        <v>139</v>
      </c>
      <c r="AJ9758" s="2" t="s">
        <v>139</v>
      </c>
      <c r="AK9758" s="2" t="s">
        <v>139</v>
      </c>
      <c r="AL9758" s="2" t="s">
        <v>139</v>
      </c>
      <c r="AM9758" s="2" t="s">
        <v>139</v>
      </c>
      <c r="AN9758" s="2" t="s">
        <v>139</v>
      </c>
      <c r="AO9758" s="2" t="s">
        <v>139</v>
      </c>
      <c r="AP9758" s="2" t="s">
        <v>139</v>
      </c>
      <c r="AQ9758" s="2" t="s">
        <v>139</v>
      </c>
      <c r="AR9758" s="2" t="s">
        <v>139</v>
      </c>
    </row>
    <row r="9759" spans="8:44" ht="21" customHeight="1">
      <c r="H9759" s="2">
        <f t="shared" si="312"/>
        <v>9758</v>
      </c>
      <c r="I9759" s="2" t="str">
        <f t="shared" si="313"/>
        <v/>
      </c>
      <c r="K9759" s="2" t="s">
        <v>139</v>
      </c>
      <c r="L9759" s="2" t="s">
        <v>139</v>
      </c>
      <c r="M9759" s="4" t="s">
        <v>139</v>
      </c>
      <c r="N9759" s="2" t="s">
        <v>139</v>
      </c>
      <c r="O9759" s="2" t="s">
        <v>139</v>
      </c>
      <c r="P9759" s="2" t="s">
        <v>139</v>
      </c>
      <c r="Q9759" s="2" t="s">
        <v>139</v>
      </c>
      <c r="R9759" s="2" t="s">
        <v>139</v>
      </c>
      <c r="S9759" s="2" t="s">
        <v>139</v>
      </c>
      <c r="T9759" s="2" t="s">
        <v>139</v>
      </c>
      <c r="U9759" s="2" t="s">
        <v>139</v>
      </c>
      <c r="V9759" s="2" t="s">
        <v>139</v>
      </c>
      <c r="W9759" s="2" t="s">
        <v>139</v>
      </c>
      <c r="X9759" s="2" t="s">
        <v>139</v>
      </c>
      <c r="Y9759" s="2" t="s">
        <v>139</v>
      </c>
      <c r="Z9759" s="2" t="s">
        <v>139</v>
      </c>
      <c r="AA9759" s="2" t="s">
        <v>139</v>
      </c>
      <c r="AB9759" s="2" t="s">
        <v>139</v>
      </c>
      <c r="AC9759" s="2" t="s">
        <v>139</v>
      </c>
      <c r="AD9759" s="2" t="s">
        <v>139</v>
      </c>
      <c r="AE9759" s="2" t="s">
        <v>139</v>
      </c>
      <c r="AF9759" s="2" t="s">
        <v>139</v>
      </c>
      <c r="AG9759" s="2" t="s">
        <v>139</v>
      </c>
      <c r="AH9759" s="2" t="s">
        <v>139</v>
      </c>
      <c r="AI9759" s="2" t="s">
        <v>139</v>
      </c>
      <c r="AJ9759" s="2" t="s">
        <v>139</v>
      </c>
      <c r="AK9759" s="2" t="s">
        <v>139</v>
      </c>
      <c r="AL9759" s="2" t="s">
        <v>139</v>
      </c>
      <c r="AM9759" s="2" t="s">
        <v>139</v>
      </c>
      <c r="AN9759" s="2" t="s">
        <v>139</v>
      </c>
      <c r="AO9759" s="2" t="s">
        <v>139</v>
      </c>
      <c r="AP9759" s="2" t="s">
        <v>139</v>
      </c>
      <c r="AQ9759" s="2" t="s">
        <v>139</v>
      </c>
      <c r="AR9759" s="2" t="s">
        <v>139</v>
      </c>
    </row>
    <row r="9760" spans="8:44" ht="21" customHeight="1">
      <c r="H9760" s="2">
        <f t="shared" si="312"/>
        <v>9759</v>
      </c>
      <c r="I9760" s="2" t="str">
        <f t="shared" si="313"/>
        <v/>
      </c>
      <c r="K9760" s="2" t="s">
        <v>139</v>
      </c>
      <c r="L9760" s="2" t="s">
        <v>139</v>
      </c>
      <c r="M9760" s="4" t="s">
        <v>139</v>
      </c>
      <c r="N9760" s="2" t="s">
        <v>139</v>
      </c>
      <c r="O9760" s="2" t="s">
        <v>139</v>
      </c>
      <c r="P9760" s="2" t="s">
        <v>139</v>
      </c>
      <c r="Q9760" s="2" t="s">
        <v>139</v>
      </c>
      <c r="R9760" s="2" t="s">
        <v>139</v>
      </c>
      <c r="S9760" s="2" t="s">
        <v>139</v>
      </c>
      <c r="T9760" s="2" t="s">
        <v>139</v>
      </c>
      <c r="U9760" s="2" t="s">
        <v>139</v>
      </c>
      <c r="V9760" s="2" t="s">
        <v>139</v>
      </c>
      <c r="W9760" s="2" t="s">
        <v>139</v>
      </c>
      <c r="X9760" s="2" t="s">
        <v>139</v>
      </c>
      <c r="Y9760" s="2" t="s">
        <v>139</v>
      </c>
      <c r="Z9760" s="2" t="s">
        <v>139</v>
      </c>
      <c r="AA9760" s="2" t="s">
        <v>139</v>
      </c>
      <c r="AB9760" s="2" t="s">
        <v>139</v>
      </c>
      <c r="AC9760" s="2" t="s">
        <v>139</v>
      </c>
      <c r="AD9760" s="2" t="s">
        <v>139</v>
      </c>
      <c r="AE9760" s="2" t="s">
        <v>139</v>
      </c>
      <c r="AF9760" s="2" t="s">
        <v>139</v>
      </c>
      <c r="AG9760" s="2" t="s">
        <v>139</v>
      </c>
      <c r="AH9760" s="2" t="s">
        <v>139</v>
      </c>
      <c r="AI9760" s="2" t="s">
        <v>139</v>
      </c>
      <c r="AJ9760" s="2" t="s">
        <v>139</v>
      </c>
      <c r="AK9760" s="2" t="s">
        <v>139</v>
      </c>
      <c r="AL9760" s="2" t="s">
        <v>139</v>
      </c>
      <c r="AM9760" s="2" t="s">
        <v>139</v>
      </c>
      <c r="AN9760" s="2" t="s">
        <v>139</v>
      </c>
      <c r="AO9760" s="2" t="s">
        <v>139</v>
      </c>
      <c r="AP9760" s="2" t="s">
        <v>139</v>
      </c>
      <c r="AQ9760" s="2" t="s">
        <v>139</v>
      </c>
      <c r="AR9760" s="2" t="s">
        <v>139</v>
      </c>
    </row>
    <row r="9761" spans="8:44" ht="21" customHeight="1">
      <c r="H9761" s="2">
        <f t="shared" si="312"/>
        <v>9760</v>
      </c>
      <c r="I9761" s="2" t="str">
        <f t="shared" si="313"/>
        <v/>
      </c>
      <c r="K9761" s="2" t="s">
        <v>139</v>
      </c>
      <c r="L9761" s="2" t="s">
        <v>139</v>
      </c>
      <c r="M9761" s="4" t="s">
        <v>139</v>
      </c>
      <c r="N9761" s="2" t="s">
        <v>139</v>
      </c>
      <c r="O9761" s="2" t="s">
        <v>139</v>
      </c>
      <c r="P9761" s="2" t="s">
        <v>139</v>
      </c>
      <c r="Q9761" s="2" t="s">
        <v>139</v>
      </c>
      <c r="R9761" s="2" t="s">
        <v>139</v>
      </c>
      <c r="S9761" s="2" t="s">
        <v>139</v>
      </c>
      <c r="T9761" s="2" t="s">
        <v>139</v>
      </c>
      <c r="U9761" s="2" t="s">
        <v>139</v>
      </c>
      <c r="V9761" s="2" t="s">
        <v>139</v>
      </c>
      <c r="W9761" s="2" t="s">
        <v>139</v>
      </c>
      <c r="X9761" s="2" t="s">
        <v>139</v>
      </c>
      <c r="Y9761" s="2" t="s">
        <v>139</v>
      </c>
      <c r="Z9761" s="2" t="s">
        <v>139</v>
      </c>
      <c r="AA9761" s="2" t="s">
        <v>139</v>
      </c>
      <c r="AB9761" s="2" t="s">
        <v>139</v>
      </c>
      <c r="AC9761" s="2" t="s">
        <v>139</v>
      </c>
      <c r="AD9761" s="2" t="s">
        <v>139</v>
      </c>
      <c r="AE9761" s="2" t="s">
        <v>139</v>
      </c>
      <c r="AF9761" s="2" t="s">
        <v>139</v>
      </c>
      <c r="AG9761" s="2" t="s">
        <v>139</v>
      </c>
      <c r="AH9761" s="2" t="s">
        <v>139</v>
      </c>
      <c r="AI9761" s="2" t="s">
        <v>139</v>
      </c>
      <c r="AJ9761" s="2" t="s">
        <v>139</v>
      </c>
      <c r="AK9761" s="2" t="s">
        <v>139</v>
      </c>
      <c r="AL9761" s="2" t="s">
        <v>139</v>
      </c>
      <c r="AM9761" s="2" t="s">
        <v>139</v>
      </c>
      <c r="AN9761" s="2" t="s">
        <v>139</v>
      </c>
      <c r="AO9761" s="2" t="s">
        <v>139</v>
      </c>
      <c r="AP9761" s="2" t="s">
        <v>139</v>
      </c>
      <c r="AQ9761" s="2" t="s">
        <v>139</v>
      </c>
      <c r="AR9761" s="2" t="s">
        <v>139</v>
      </c>
    </row>
    <row r="9762" spans="8:44" ht="21" customHeight="1">
      <c r="H9762" s="2">
        <f t="shared" si="312"/>
        <v>9761</v>
      </c>
      <c r="I9762" s="2" t="str">
        <f t="shared" si="313"/>
        <v/>
      </c>
      <c r="K9762" s="2" t="s">
        <v>139</v>
      </c>
      <c r="L9762" s="2" t="s">
        <v>139</v>
      </c>
      <c r="M9762" s="4" t="s">
        <v>139</v>
      </c>
      <c r="N9762" s="2" t="s">
        <v>139</v>
      </c>
      <c r="O9762" s="2" t="s">
        <v>139</v>
      </c>
      <c r="P9762" s="2" t="s">
        <v>139</v>
      </c>
      <c r="Q9762" s="2" t="s">
        <v>139</v>
      </c>
      <c r="R9762" s="2" t="s">
        <v>139</v>
      </c>
      <c r="S9762" s="2" t="s">
        <v>139</v>
      </c>
      <c r="T9762" s="2" t="s">
        <v>139</v>
      </c>
      <c r="U9762" s="2" t="s">
        <v>139</v>
      </c>
      <c r="V9762" s="2" t="s">
        <v>139</v>
      </c>
      <c r="W9762" s="2" t="s">
        <v>139</v>
      </c>
      <c r="X9762" s="2" t="s">
        <v>139</v>
      </c>
      <c r="Y9762" s="2" t="s">
        <v>139</v>
      </c>
      <c r="Z9762" s="2" t="s">
        <v>139</v>
      </c>
      <c r="AA9762" s="2" t="s">
        <v>139</v>
      </c>
      <c r="AB9762" s="2" t="s">
        <v>139</v>
      </c>
      <c r="AC9762" s="2" t="s">
        <v>139</v>
      </c>
      <c r="AD9762" s="2" t="s">
        <v>139</v>
      </c>
      <c r="AE9762" s="2" t="s">
        <v>139</v>
      </c>
      <c r="AF9762" s="2" t="s">
        <v>139</v>
      </c>
      <c r="AG9762" s="2" t="s">
        <v>139</v>
      </c>
      <c r="AH9762" s="2" t="s">
        <v>139</v>
      </c>
      <c r="AI9762" s="2" t="s">
        <v>139</v>
      </c>
      <c r="AJ9762" s="2" t="s">
        <v>139</v>
      </c>
      <c r="AK9762" s="2" t="s">
        <v>139</v>
      </c>
      <c r="AL9762" s="2" t="s">
        <v>139</v>
      </c>
      <c r="AM9762" s="2" t="s">
        <v>139</v>
      </c>
      <c r="AN9762" s="2" t="s">
        <v>139</v>
      </c>
      <c r="AO9762" s="2" t="s">
        <v>139</v>
      </c>
      <c r="AP9762" s="2" t="s">
        <v>139</v>
      </c>
      <c r="AQ9762" s="2" t="s">
        <v>139</v>
      </c>
      <c r="AR9762" s="2" t="s">
        <v>139</v>
      </c>
    </row>
    <row r="9763" spans="8:44" ht="21" customHeight="1">
      <c r="H9763" s="2">
        <f t="shared" si="312"/>
        <v>9762</v>
      </c>
      <c r="I9763" s="2" t="str">
        <f t="shared" si="313"/>
        <v/>
      </c>
      <c r="K9763" s="2" t="s">
        <v>139</v>
      </c>
      <c r="L9763" s="2" t="s">
        <v>139</v>
      </c>
      <c r="M9763" s="4" t="s">
        <v>139</v>
      </c>
      <c r="N9763" s="2" t="s">
        <v>139</v>
      </c>
      <c r="O9763" s="2" t="s">
        <v>139</v>
      </c>
      <c r="P9763" s="2" t="s">
        <v>139</v>
      </c>
      <c r="Q9763" s="2" t="s">
        <v>139</v>
      </c>
      <c r="R9763" s="2" t="s">
        <v>139</v>
      </c>
      <c r="S9763" s="2" t="s">
        <v>139</v>
      </c>
      <c r="T9763" s="2" t="s">
        <v>139</v>
      </c>
      <c r="U9763" s="2" t="s">
        <v>139</v>
      </c>
      <c r="V9763" s="2" t="s">
        <v>139</v>
      </c>
      <c r="W9763" s="2" t="s">
        <v>139</v>
      </c>
      <c r="X9763" s="2" t="s">
        <v>139</v>
      </c>
      <c r="Y9763" s="2" t="s">
        <v>139</v>
      </c>
      <c r="Z9763" s="2" t="s">
        <v>139</v>
      </c>
      <c r="AA9763" s="2" t="s">
        <v>139</v>
      </c>
      <c r="AB9763" s="2" t="s">
        <v>139</v>
      </c>
      <c r="AC9763" s="2" t="s">
        <v>139</v>
      </c>
      <c r="AD9763" s="2" t="s">
        <v>139</v>
      </c>
      <c r="AE9763" s="2" t="s">
        <v>139</v>
      </c>
      <c r="AF9763" s="2" t="s">
        <v>139</v>
      </c>
      <c r="AG9763" s="2" t="s">
        <v>139</v>
      </c>
      <c r="AH9763" s="2" t="s">
        <v>139</v>
      </c>
      <c r="AI9763" s="2" t="s">
        <v>139</v>
      </c>
      <c r="AJ9763" s="2" t="s">
        <v>139</v>
      </c>
      <c r="AK9763" s="2" t="s">
        <v>139</v>
      </c>
      <c r="AL9763" s="2" t="s">
        <v>139</v>
      </c>
      <c r="AM9763" s="2" t="s">
        <v>139</v>
      </c>
      <c r="AN9763" s="2" t="s">
        <v>139</v>
      </c>
      <c r="AO9763" s="2" t="s">
        <v>139</v>
      </c>
      <c r="AP9763" s="2" t="s">
        <v>139</v>
      </c>
      <c r="AQ9763" s="2" t="s">
        <v>139</v>
      </c>
      <c r="AR9763" s="2" t="s">
        <v>139</v>
      </c>
    </row>
    <row r="9764" spans="8:44" ht="21" customHeight="1">
      <c r="H9764" s="2">
        <f t="shared" si="312"/>
        <v>9763</v>
      </c>
      <c r="I9764" s="2" t="str">
        <f t="shared" si="313"/>
        <v/>
      </c>
      <c r="K9764" s="2" t="s">
        <v>139</v>
      </c>
      <c r="L9764" s="2" t="s">
        <v>139</v>
      </c>
      <c r="M9764" s="4" t="s">
        <v>139</v>
      </c>
      <c r="N9764" s="2" t="s">
        <v>139</v>
      </c>
      <c r="O9764" s="2" t="s">
        <v>139</v>
      </c>
      <c r="P9764" s="2" t="s">
        <v>139</v>
      </c>
      <c r="Q9764" s="2" t="s">
        <v>139</v>
      </c>
      <c r="R9764" s="2" t="s">
        <v>139</v>
      </c>
      <c r="S9764" s="2" t="s">
        <v>139</v>
      </c>
      <c r="T9764" s="2" t="s">
        <v>139</v>
      </c>
      <c r="U9764" s="2" t="s">
        <v>139</v>
      </c>
      <c r="V9764" s="2" t="s">
        <v>139</v>
      </c>
      <c r="W9764" s="2" t="s">
        <v>139</v>
      </c>
      <c r="X9764" s="2" t="s">
        <v>139</v>
      </c>
      <c r="Y9764" s="2" t="s">
        <v>139</v>
      </c>
      <c r="Z9764" s="2" t="s">
        <v>139</v>
      </c>
      <c r="AA9764" s="2" t="s">
        <v>139</v>
      </c>
      <c r="AB9764" s="2" t="s">
        <v>139</v>
      </c>
      <c r="AC9764" s="2" t="s">
        <v>139</v>
      </c>
      <c r="AD9764" s="2" t="s">
        <v>139</v>
      </c>
      <c r="AE9764" s="2" t="s">
        <v>139</v>
      </c>
      <c r="AF9764" s="2" t="s">
        <v>139</v>
      </c>
      <c r="AG9764" s="2" t="s">
        <v>139</v>
      </c>
      <c r="AH9764" s="2" t="s">
        <v>139</v>
      </c>
      <c r="AI9764" s="2" t="s">
        <v>139</v>
      </c>
      <c r="AJ9764" s="2" t="s">
        <v>139</v>
      </c>
      <c r="AK9764" s="2" t="s">
        <v>139</v>
      </c>
      <c r="AL9764" s="2" t="s">
        <v>139</v>
      </c>
      <c r="AM9764" s="2" t="s">
        <v>139</v>
      </c>
      <c r="AN9764" s="2" t="s">
        <v>139</v>
      </c>
      <c r="AO9764" s="2" t="s">
        <v>139</v>
      </c>
      <c r="AP9764" s="2" t="s">
        <v>139</v>
      </c>
      <c r="AQ9764" s="2" t="s">
        <v>139</v>
      </c>
      <c r="AR9764" s="2" t="s">
        <v>139</v>
      </c>
    </row>
    <row r="9765" spans="8:44" ht="21" customHeight="1">
      <c r="H9765" s="2">
        <f t="shared" si="312"/>
        <v>9764</v>
      </c>
      <c r="I9765" s="2" t="str">
        <f t="shared" si="313"/>
        <v/>
      </c>
      <c r="K9765" s="2" t="s">
        <v>139</v>
      </c>
      <c r="L9765" s="2" t="s">
        <v>139</v>
      </c>
      <c r="M9765" s="4" t="s">
        <v>139</v>
      </c>
      <c r="N9765" s="2" t="s">
        <v>139</v>
      </c>
      <c r="O9765" s="2" t="s">
        <v>139</v>
      </c>
      <c r="P9765" s="2" t="s">
        <v>139</v>
      </c>
      <c r="Q9765" s="2" t="s">
        <v>139</v>
      </c>
      <c r="R9765" s="2" t="s">
        <v>139</v>
      </c>
      <c r="S9765" s="2" t="s">
        <v>139</v>
      </c>
      <c r="T9765" s="2" t="s">
        <v>139</v>
      </c>
      <c r="U9765" s="2" t="s">
        <v>139</v>
      </c>
      <c r="V9765" s="2" t="s">
        <v>139</v>
      </c>
      <c r="W9765" s="2" t="s">
        <v>139</v>
      </c>
      <c r="X9765" s="2" t="s">
        <v>139</v>
      </c>
      <c r="Y9765" s="2" t="s">
        <v>139</v>
      </c>
      <c r="Z9765" s="2" t="s">
        <v>139</v>
      </c>
      <c r="AA9765" s="2" t="s">
        <v>139</v>
      </c>
      <c r="AB9765" s="2" t="s">
        <v>139</v>
      </c>
      <c r="AC9765" s="2" t="s">
        <v>139</v>
      </c>
      <c r="AD9765" s="2" t="s">
        <v>139</v>
      </c>
      <c r="AE9765" s="2" t="s">
        <v>139</v>
      </c>
      <c r="AF9765" s="2" t="s">
        <v>139</v>
      </c>
      <c r="AG9765" s="2" t="s">
        <v>139</v>
      </c>
      <c r="AH9765" s="2" t="s">
        <v>139</v>
      </c>
      <c r="AI9765" s="2" t="s">
        <v>139</v>
      </c>
      <c r="AJ9765" s="2" t="s">
        <v>139</v>
      </c>
      <c r="AK9765" s="2" t="s">
        <v>139</v>
      </c>
      <c r="AL9765" s="2" t="s">
        <v>139</v>
      </c>
      <c r="AM9765" s="2" t="s">
        <v>139</v>
      </c>
      <c r="AN9765" s="2" t="s">
        <v>139</v>
      </c>
      <c r="AO9765" s="2" t="s">
        <v>139</v>
      </c>
      <c r="AP9765" s="2" t="s">
        <v>139</v>
      </c>
      <c r="AQ9765" s="2" t="s">
        <v>139</v>
      </c>
      <c r="AR9765" s="2" t="s">
        <v>139</v>
      </c>
    </row>
    <row r="9766" spans="8:44" ht="21" customHeight="1">
      <c r="H9766" s="2">
        <f t="shared" si="312"/>
        <v>9765</v>
      </c>
      <c r="I9766" s="2" t="str">
        <f t="shared" si="313"/>
        <v/>
      </c>
      <c r="K9766" s="2" t="s">
        <v>139</v>
      </c>
      <c r="L9766" s="2" t="s">
        <v>139</v>
      </c>
      <c r="M9766" s="4" t="s">
        <v>139</v>
      </c>
      <c r="N9766" s="2" t="s">
        <v>139</v>
      </c>
      <c r="O9766" s="2" t="s">
        <v>139</v>
      </c>
      <c r="P9766" s="2" t="s">
        <v>139</v>
      </c>
      <c r="Q9766" s="2" t="s">
        <v>139</v>
      </c>
      <c r="R9766" s="2" t="s">
        <v>139</v>
      </c>
      <c r="S9766" s="2" t="s">
        <v>139</v>
      </c>
      <c r="T9766" s="2" t="s">
        <v>139</v>
      </c>
      <c r="U9766" s="2" t="s">
        <v>139</v>
      </c>
      <c r="V9766" s="2" t="s">
        <v>139</v>
      </c>
      <c r="W9766" s="2" t="s">
        <v>139</v>
      </c>
      <c r="X9766" s="2" t="s">
        <v>139</v>
      </c>
      <c r="Y9766" s="2" t="s">
        <v>139</v>
      </c>
      <c r="Z9766" s="2" t="s">
        <v>139</v>
      </c>
      <c r="AA9766" s="2" t="s">
        <v>139</v>
      </c>
      <c r="AB9766" s="2" t="s">
        <v>139</v>
      </c>
      <c r="AC9766" s="2" t="s">
        <v>139</v>
      </c>
      <c r="AD9766" s="2" t="s">
        <v>139</v>
      </c>
      <c r="AE9766" s="2" t="s">
        <v>139</v>
      </c>
      <c r="AF9766" s="2" t="s">
        <v>139</v>
      </c>
      <c r="AG9766" s="2" t="s">
        <v>139</v>
      </c>
      <c r="AH9766" s="2" t="s">
        <v>139</v>
      </c>
      <c r="AI9766" s="2" t="s">
        <v>139</v>
      </c>
      <c r="AJ9766" s="2" t="s">
        <v>139</v>
      </c>
      <c r="AK9766" s="2" t="s">
        <v>139</v>
      </c>
      <c r="AL9766" s="2" t="s">
        <v>139</v>
      </c>
      <c r="AM9766" s="2" t="s">
        <v>139</v>
      </c>
      <c r="AN9766" s="2" t="s">
        <v>139</v>
      </c>
      <c r="AO9766" s="2" t="s">
        <v>139</v>
      </c>
      <c r="AP9766" s="2" t="s">
        <v>139</v>
      </c>
      <c r="AQ9766" s="2" t="s">
        <v>139</v>
      </c>
      <c r="AR9766" s="2" t="s">
        <v>139</v>
      </c>
    </row>
    <row r="9767" spans="8:44" ht="21" customHeight="1">
      <c r="H9767" s="2">
        <f t="shared" si="312"/>
        <v>9766</v>
      </c>
      <c r="I9767" s="2" t="str">
        <f t="shared" si="313"/>
        <v/>
      </c>
      <c r="K9767" s="2" t="s">
        <v>139</v>
      </c>
      <c r="L9767" s="2" t="s">
        <v>139</v>
      </c>
      <c r="M9767" s="4" t="s">
        <v>139</v>
      </c>
      <c r="N9767" s="2" t="s">
        <v>139</v>
      </c>
      <c r="O9767" s="2" t="s">
        <v>139</v>
      </c>
      <c r="P9767" s="2" t="s">
        <v>139</v>
      </c>
      <c r="Q9767" s="2" t="s">
        <v>139</v>
      </c>
      <c r="R9767" s="2" t="s">
        <v>139</v>
      </c>
      <c r="S9767" s="2" t="s">
        <v>139</v>
      </c>
      <c r="T9767" s="2" t="s">
        <v>139</v>
      </c>
      <c r="U9767" s="2" t="s">
        <v>139</v>
      </c>
      <c r="V9767" s="2" t="s">
        <v>139</v>
      </c>
      <c r="W9767" s="2" t="s">
        <v>139</v>
      </c>
      <c r="X9767" s="2" t="s">
        <v>139</v>
      </c>
      <c r="Y9767" s="2" t="s">
        <v>139</v>
      </c>
      <c r="Z9767" s="2" t="s">
        <v>139</v>
      </c>
      <c r="AA9767" s="2" t="s">
        <v>139</v>
      </c>
      <c r="AB9767" s="2" t="s">
        <v>139</v>
      </c>
      <c r="AC9767" s="2" t="s">
        <v>139</v>
      </c>
      <c r="AD9767" s="2" t="s">
        <v>139</v>
      </c>
      <c r="AE9767" s="2" t="s">
        <v>139</v>
      </c>
      <c r="AF9767" s="2" t="s">
        <v>139</v>
      </c>
      <c r="AG9767" s="2" t="s">
        <v>139</v>
      </c>
      <c r="AH9767" s="2" t="s">
        <v>139</v>
      </c>
      <c r="AI9767" s="2" t="s">
        <v>139</v>
      </c>
      <c r="AJ9767" s="2" t="s">
        <v>139</v>
      </c>
      <c r="AK9767" s="2" t="s">
        <v>139</v>
      </c>
      <c r="AL9767" s="2" t="s">
        <v>139</v>
      </c>
      <c r="AM9767" s="2" t="s">
        <v>139</v>
      </c>
      <c r="AN9767" s="2" t="s">
        <v>139</v>
      </c>
      <c r="AO9767" s="2" t="s">
        <v>139</v>
      </c>
      <c r="AP9767" s="2" t="s">
        <v>139</v>
      </c>
      <c r="AQ9767" s="2" t="s">
        <v>139</v>
      </c>
      <c r="AR9767" s="2" t="s">
        <v>139</v>
      </c>
    </row>
    <row r="9768" spans="8:44" ht="21" customHeight="1">
      <c r="H9768" s="2">
        <f t="shared" si="312"/>
        <v>9767</v>
      </c>
      <c r="I9768" s="2" t="str">
        <f t="shared" si="313"/>
        <v/>
      </c>
      <c r="K9768" s="2" t="s">
        <v>139</v>
      </c>
      <c r="L9768" s="2" t="s">
        <v>139</v>
      </c>
      <c r="M9768" s="4" t="s">
        <v>139</v>
      </c>
      <c r="N9768" s="2" t="s">
        <v>139</v>
      </c>
      <c r="O9768" s="2" t="s">
        <v>139</v>
      </c>
      <c r="P9768" s="2" t="s">
        <v>139</v>
      </c>
      <c r="Q9768" s="2" t="s">
        <v>139</v>
      </c>
      <c r="R9768" s="2" t="s">
        <v>139</v>
      </c>
      <c r="S9768" s="2" t="s">
        <v>139</v>
      </c>
      <c r="T9768" s="2" t="s">
        <v>139</v>
      </c>
      <c r="U9768" s="2" t="s">
        <v>139</v>
      </c>
      <c r="V9768" s="2" t="s">
        <v>139</v>
      </c>
      <c r="W9768" s="2" t="s">
        <v>139</v>
      </c>
      <c r="X9768" s="2" t="s">
        <v>139</v>
      </c>
      <c r="Y9768" s="2" t="s">
        <v>139</v>
      </c>
      <c r="Z9768" s="2" t="s">
        <v>139</v>
      </c>
      <c r="AA9768" s="2" t="s">
        <v>139</v>
      </c>
      <c r="AB9768" s="2" t="s">
        <v>139</v>
      </c>
      <c r="AC9768" s="2" t="s">
        <v>139</v>
      </c>
      <c r="AD9768" s="2" t="s">
        <v>139</v>
      </c>
      <c r="AE9768" s="2" t="s">
        <v>139</v>
      </c>
      <c r="AF9768" s="2" t="s">
        <v>139</v>
      </c>
      <c r="AG9768" s="2" t="s">
        <v>139</v>
      </c>
      <c r="AH9768" s="2" t="s">
        <v>139</v>
      </c>
      <c r="AI9768" s="2" t="s">
        <v>139</v>
      </c>
      <c r="AJ9768" s="2" t="s">
        <v>139</v>
      </c>
      <c r="AK9768" s="2" t="s">
        <v>139</v>
      </c>
      <c r="AL9768" s="2" t="s">
        <v>139</v>
      </c>
      <c r="AM9768" s="2" t="s">
        <v>139</v>
      </c>
      <c r="AN9768" s="2" t="s">
        <v>139</v>
      </c>
      <c r="AO9768" s="2" t="s">
        <v>139</v>
      </c>
      <c r="AP9768" s="2" t="s">
        <v>139</v>
      </c>
      <c r="AQ9768" s="2" t="s">
        <v>139</v>
      </c>
      <c r="AR9768" s="2" t="s">
        <v>139</v>
      </c>
    </row>
    <row r="9769" spans="8:44" ht="21" customHeight="1">
      <c r="H9769" s="2">
        <f t="shared" si="312"/>
        <v>9768</v>
      </c>
      <c r="I9769" s="2" t="str">
        <f t="shared" si="313"/>
        <v/>
      </c>
      <c r="K9769" s="2" t="s">
        <v>139</v>
      </c>
      <c r="L9769" s="2" t="s">
        <v>139</v>
      </c>
      <c r="M9769" s="4" t="s">
        <v>139</v>
      </c>
      <c r="N9769" s="2" t="s">
        <v>139</v>
      </c>
      <c r="O9769" s="2" t="s">
        <v>139</v>
      </c>
      <c r="P9769" s="2" t="s">
        <v>139</v>
      </c>
      <c r="Q9769" s="2" t="s">
        <v>139</v>
      </c>
      <c r="R9769" s="2" t="s">
        <v>139</v>
      </c>
      <c r="S9769" s="2" t="s">
        <v>139</v>
      </c>
      <c r="T9769" s="2" t="s">
        <v>139</v>
      </c>
      <c r="U9769" s="2" t="s">
        <v>139</v>
      </c>
      <c r="V9769" s="2" t="s">
        <v>139</v>
      </c>
      <c r="W9769" s="2" t="s">
        <v>139</v>
      </c>
      <c r="X9769" s="2" t="s">
        <v>139</v>
      </c>
      <c r="Y9769" s="2" t="s">
        <v>139</v>
      </c>
      <c r="Z9769" s="2" t="s">
        <v>139</v>
      </c>
      <c r="AA9769" s="2" t="s">
        <v>139</v>
      </c>
      <c r="AB9769" s="2" t="s">
        <v>139</v>
      </c>
      <c r="AC9769" s="2" t="s">
        <v>139</v>
      </c>
      <c r="AD9769" s="2" t="s">
        <v>139</v>
      </c>
      <c r="AE9769" s="2" t="s">
        <v>139</v>
      </c>
      <c r="AF9769" s="2" t="s">
        <v>139</v>
      </c>
      <c r="AG9769" s="2" t="s">
        <v>139</v>
      </c>
      <c r="AH9769" s="2" t="s">
        <v>139</v>
      </c>
      <c r="AI9769" s="2" t="s">
        <v>139</v>
      </c>
      <c r="AJ9769" s="2" t="s">
        <v>139</v>
      </c>
      <c r="AK9769" s="2" t="s">
        <v>139</v>
      </c>
      <c r="AL9769" s="2" t="s">
        <v>139</v>
      </c>
      <c r="AM9769" s="2" t="s">
        <v>139</v>
      </c>
      <c r="AN9769" s="2" t="s">
        <v>139</v>
      </c>
      <c r="AO9769" s="2" t="s">
        <v>139</v>
      </c>
      <c r="AP9769" s="2" t="s">
        <v>139</v>
      </c>
      <c r="AQ9769" s="2" t="s">
        <v>139</v>
      </c>
      <c r="AR9769" s="2" t="s">
        <v>139</v>
      </c>
    </row>
    <row r="9770" spans="8:44" ht="21" customHeight="1">
      <c r="H9770" s="2">
        <f t="shared" si="312"/>
        <v>9769</v>
      </c>
      <c r="I9770" s="2" t="str">
        <f t="shared" si="313"/>
        <v/>
      </c>
      <c r="K9770" s="2" t="s">
        <v>139</v>
      </c>
      <c r="L9770" s="2" t="s">
        <v>139</v>
      </c>
      <c r="M9770" s="4" t="s">
        <v>139</v>
      </c>
      <c r="N9770" s="2" t="s">
        <v>139</v>
      </c>
      <c r="O9770" s="2" t="s">
        <v>139</v>
      </c>
      <c r="P9770" s="2" t="s">
        <v>139</v>
      </c>
      <c r="Q9770" s="2" t="s">
        <v>139</v>
      </c>
      <c r="R9770" s="2" t="s">
        <v>139</v>
      </c>
      <c r="S9770" s="2" t="s">
        <v>139</v>
      </c>
      <c r="T9770" s="2" t="s">
        <v>139</v>
      </c>
      <c r="U9770" s="2" t="s">
        <v>139</v>
      </c>
      <c r="V9770" s="2" t="s">
        <v>139</v>
      </c>
      <c r="W9770" s="2" t="s">
        <v>139</v>
      </c>
      <c r="X9770" s="2" t="s">
        <v>139</v>
      </c>
      <c r="Y9770" s="2" t="s">
        <v>139</v>
      </c>
      <c r="Z9770" s="2" t="s">
        <v>139</v>
      </c>
      <c r="AA9770" s="2" t="s">
        <v>139</v>
      </c>
      <c r="AB9770" s="2" t="s">
        <v>139</v>
      </c>
      <c r="AC9770" s="2" t="s">
        <v>139</v>
      </c>
      <c r="AD9770" s="2" t="s">
        <v>139</v>
      </c>
      <c r="AE9770" s="2" t="s">
        <v>139</v>
      </c>
      <c r="AF9770" s="2" t="s">
        <v>139</v>
      </c>
      <c r="AG9770" s="2" t="s">
        <v>139</v>
      </c>
      <c r="AH9770" s="2" t="s">
        <v>139</v>
      </c>
      <c r="AI9770" s="2" t="s">
        <v>139</v>
      </c>
      <c r="AJ9770" s="2" t="s">
        <v>139</v>
      </c>
      <c r="AK9770" s="2" t="s">
        <v>139</v>
      </c>
      <c r="AL9770" s="2" t="s">
        <v>139</v>
      </c>
      <c r="AM9770" s="2" t="s">
        <v>139</v>
      </c>
      <c r="AN9770" s="2" t="s">
        <v>139</v>
      </c>
      <c r="AO9770" s="2" t="s">
        <v>139</v>
      </c>
      <c r="AP9770" s="2" t="s">
        <v>139</v>
      </c>
      <c r="AQ9770" s="2" t="s">
        <v>139</v>
      </c>
      <c r="AR9770" s="2" t="s">
        <v>139</v>
      </c>
    </row>
    <row r="9771" spans="8:44" ht="21" customHeight="1">
      <c r="H9771" s="2">
        <f t="shared" si="312"/>
        <v>9770</v>
      </c>
      <c r="I9771" s="2" t="str">
        <f t="shared" si="313"/>
        <v/>
      </c>
      <c r="K9771" s="2" t="s">
        <v>139</v>
      </c>
      <c r="L9771" s="2" t="s">
        <v>139</v>
      </c>
      <c r="M9771" s="4" t="s">
        <v>139</v>
      </c>
      <c r="N9771" s="2" t="s">
        <v>139</v>
      </c>
      <c r="O9771" s="2" t="s">
        <v>139</v>
      </c>
      <c r="P9771" s="2" t="s">
        <v>139</v>
      </c>
      <c r="Q9771" s="2" t="s">
        <v>139</v>
      </c>
      <c r="R9771" s="2" t="s">
        <v>139</v>
      </c>
      <c r="S9771" s="2" t="s">
        <v>139</v>
      </c>
      <c r="T9771" s="2" t="s">
        <v>139</v>
      </c>
      <c r="U9771" s="2" t="s">
        <v>139</v>
      </c>
      <c r="V9771" s="2" t="s">
        <v>139</v>
      </c>
      <c r="W9771" s="2" t="s">
        <v>139</v>
      </c>
      <c r="X9771" s="2" t="s">
        <v>139</v>
      </c>
      <c r="Y9771" s="2" t="s">
        <v>139</v>
      </c>
      <c r="Z9771" s="2" t="s">
        <v>139</v>
      </c>
      <c r="AA9771" s="2" t="s">
        <v>139</v>
      </c>
      <c r="AB9771" s="2" t="s">
        <v>139</v>
      </c>
      <c r="AC9771" s="2" t="s">
        <v>139</v>
      </c>
      <c r="AD9771" s="2" t="s">
        <v>139</v>
      </c>
      <c r="AE9771" s="2" t="s">
        <v>139</v>
      </c>
      <c r="AF9771" s="2" t="s">
        <v>139</v>
      </c>
      <c r="AG9771" s="2" t="s">
        <v>139</v>
      </c>
      <c r="AH9771" s="2" t="s">
        <v>139</v>
      </c>
      <c r="AI9771" s="2" t="s">
        <v>139</v>
      </c>
      <c r="AJ9771" s="2" t="s">
        <v>139</v>
      </c>
      <c r="AK9771" s="2" t="s">
        <v>139</v>
      </c>
      <c r="AL9771" s="2" t="s">
        <v>139</v>
      </c>
      <c r="AM9771" s="2" t="s">
        <v>139</v>
      </c>
      <c r="AN9771" s="2" t="s">
        <v>139</v>
      </c>
      <c r="AO9771" s="2" t="s">
        <v>139</v>
      </c>
      <c r="AP9771" s="2" t="s">
        <v>139</v>
      </c>
      <c r="AQ9771" s="2" t="s">
        <v>139</v>
      </c>
      <c r="AR9771" s="2" t="s">
        <v>139</v>
      </c>
    </row>
    <row r="9772" spans="8:44" ht="21" customHeight="1">
      <c r="H9772" s="2">
        <f t="shared" si="312"/>
        <v>9771</v>
      </c>
      <c r="I9772" s="2" t="str">
        <f t="shared" si="313"/>
        <v/>
      </c>
      <c r="K9772" s="2" t="s">
        <v>139</v>
      </c>
      <c r="L9772" s="2" t="s">
        <v>139</v>
      </c>
      <c r="M9772" s="4" t="s">
        <v>139</v>
      </c>
      <c r="N9772" s="2" t="s">
        <v>139</v>
      </c>
      <c r="O9772" s="2" t="s">
        <v>139</v>
      </c>
      <c r="P9772" s="2" t="s">
        <v>139</v>
      </c>
      <c r="Q9772" s="2" t="s">
        <v>139</v>
      </c>
      <c r="R9772" s="2" t="s">
        <v>139</v>
      </c>
      <c r="S9772" s="2" t="s">
        <v>139</v>
      </c>
      <c r="T9772" s="2" t="s">
        <v>139</v>
      </c>
      <c r="U9772" s="2" t="s">
        <v>139</v>
      </c>
      <c r="V9772" s="2" t="s">
        <v>139</v>
      </c>
      <c r="W9772" s="2" t="s">
        <v>139</v>
      </c>
      <c r="X9772" s="2" t="s">
        <v>139</v>
      </c>
      <c r="Y9772" s="2" t="s">
        <v>139</v>
      </c>
      <c r="Z9772" s="2" t="s">
        <v>139</v>
      </c>
      <c r="AA9772" s="2" t="s">
        <v>139</v>
      </c>
      <c r="AB9772" s="2" t="s">
        <v>139</v>
      </c>
      <c r="AC9772" s="2" t="s">
        <v>139</v>
      </c>
      <c r="AD9772" s="2" t="s">
        <v>139</v>
      </c>
      <c r="AE9772" s="2" t="s">
        <v>139</v>
      </c>
      <c r="AF9772" s="2" t="s">
        <v>139</v>
      </c>
      <c r="AG9772" s="2" t="s">
        <v>139</v>
      </c>
      <c r="AH9772" s="2" t="s">
        <v>139</v>
      </c>
      <c r="AI9772" s="2" t="s">
        <v>139</v>
      </c>
      <c r="AJ9772" s="2" t="s">
        <v>139</v>
      </c>
      <c r="AK9772" s="2" t="s">
        <v>139</v>
      </c>
      <c r="AL9772" s="2" t="s">
        <v>139</v>
      </c>
      <c r="AM9772" s="2" t="s">
        <v>139</v>
      </c>
      <c r="AN9772" s="2" t="s">
        <v>139</v>
      </c>
      <c r="AO9772" s="2" t="s">
        <v>139</v>
      </c>
      <c r="AP9772" s="2" t="s">
        <v>139</v>
      </c>
      <c r="AQ9772" s="2" t="s">
        <v>139</v>
      </c>
      <c r="AR9772" s="2" t="s">
        <v>139</v>
      </c>
    </row>
    <row r="9773" spans="8:44" ht="21" customHeight="1">
      <c r="H9773" s="2">
        <f t="shared" si="312"/>
        <v>9772</v>
      </c>
      <c r="I9773" s="2" t="str">
        <f t="shared" si="313"/>
        <v/>
      </c>
      <c r="K9773" s="2" t="s">
        <v>139</v>
      </c>
      <c r="L9773" s="2" t="s">
        <v>139</v>
      </c>
      <c r="M9773" s="4" t="s">
        <v>139</v>
      </c>
      <c r="N9773" s="2" t="s">
        <v>139</v>
      </c>
      <c r="O9773" s="2" t="s">
        <v>139</v>
      </c>
      <c r="P9773" s="2" t="s">
        <v>139</v>
      </c>
      <c r="Q9773" s="2" t="s">
        <v>139</v>
      </c>
      <c r="R9773" s="2" t="s">
        <v>139</v>
      </c>
      <c r="S9773" s="2" t="s">
        <v>139</v>
      </c>
      <c r="T9773" s="2" t="s">
        <v>139</v>
      </c>
      <c r="U9773" s="2" t="s">
        <v>139</v>
      </c>
      <c r="V9773" s="2" t="s">
        <v>139</v>
      </c>
      <c r="W9773" s="2" t="s">
        <v>139</v>
      </c>
      <c r="X9773" s="2" t="s">
        <v>139</v>
      </c>
      <c r="Y9773" s="2" t="s">
        <v>139</v>
      </c>
      <c r="Z9773" s="2" t="s">
        <v>139</v>
      </c>
      <c r="AA9773" s="2" t="s">
        <v>139</v>
      </c>
      <c r="AB9773" s="2" t="s">
        <v>139</v>
      </c>
      <c r="AC9773" s="2" t="s">
        <v>139</v>
      </c>
      <c r="AD9773" s="2" t="s">
        <v>139</v>
      </c>
      <c r="AE9773" s="2" t="s">
        <v>139</v>
      </c>
      <c r="AF9773" s="2" t="s">
        <v>139</v>
      </c>
      <c r="AG9773" s="2" t="s">
        <v>139</v>
      </c>
      <c r="AH9773" s="2" t="s">
        <v>139</v>
      </c>
      <c r="AI9773" s="2" t="s">
        <v>139</v>
      </c>
      <c r="AJ9773" s="2" t="s">
        <v>139</v>
      </c>
      <c r="AK9773" s="2" t="s">
        <v>139</v>
      </c>
      <c r="AL9773" s="2" t="s">
        <v>139</v>
      </c>
      <c r="AM9773" s="2" t="s">
        <v>139</v>
      </c>
      <c r="AN9773" s="2" t="s">
        <v>139</v>
      </c>
      <c r="AO9773" s="2" t="s">
        <v>139</v>
      </c>
      <c r="AP9773" s="2" t="s">
        <v>139</v>
      </c>
      <c r="AQ9773" s="2" t="s">
        <v>139</v>
      </c>
      <c r="AR9773" s="2" t="s">
        <v>139</v>
      </c>
    </row>
    <row r="9774" spans="8:44" ht="21" customHeight="1">
      <c r="H9774" s="2">
        <f t="shared" si="312"/>
        <v>9773</v>
      </c>
      <c r="I9774" s="2" t="str">
        <f t="shared" si="313"/>
        <v/>
      </c>
      <c r="K9774" s="2" t="s">
        <v>139</v>
      </c>
      <c r="L9774" s="2" t="s">
        <v>139</v>
      </c>
      <c r="M9774" s="4" t="s">
        <v>139</v>
      </c>
      <c r="N9774" s="2" t="s">
        <v>139</v>
      </c>
      <c r="O9774" s="2" t="s">
        <v>139</v>
      </c>
      <c r="P9774" s="2" t="s">
        <v>139</v>
      </c>
      <c r="Q9774" s="2" t="s">
        <v>139</v>
      </c>
      <c r="R9774" s="2" t="s">
        <v>139</v>
      </c>
      <c r="S9774" s="2" t="s">
        <v>139</v>
      </c>
      <c r="T9774" s="2" t="s">
        <v>139</v>
      </c>
      <c r="U9774" s="2" t="s">
        <v>139</v>
      </c>
      <c r="V9774" s="2" t="s">
        <v>139</v>
      </c>
      <c r="W9774" s="2" t="s">
        <v>139</v>
      </c>
      <c r="X9774" s="2" t="s">
        <v>139</v>
      </c>
      <c r="Y9774" s="2" t="s">
        <v>139</v>
      </c>
      <c r="Z9774" s="2" t="s">
        <v>139</v>
      </c>
      <c r="AA9774" s="2" t="s">
        <v>139</v>
      </c>
      <c r="AB9774" s="2" t="s">
        <v>139</v>
      </c>
      <c r="AC9774" s="2" t="s">
        <v>139</v>
      </c>
      <c r="AD9774" s="2" t="s">
        <v>139</v>
      </c>
      <c r="AE9774" s="2" t="s">
        <v>139</v>
      </c>
      <c r="AF9774" s="2" t="s">
        <v>139</v>
      </c>
      <c r="AG9774" s="2" t="s">
        <v>139</v>
      </c>
      <c r="AH9774" s="2" t="s">
        <v>139</v>
      </c>
      <c r="AI9774" s="2" t="s">
        <v>139</v>
      </c>
      <c r="AJ9774" s="2" t="s">
        <v>139</v>
      </c>
      <c r="AK9774" s="2" t="s">
        <v>139</v>
      </c>
      <c r="AL9774" s="2" t="s">
        <v>139</v>
      </c>
      <c r="AM9774" s="2" t="s">
        <v>139</v>
      </c>
      <c r="AN9774" s="2" t="s">
        <v>139</v>
      </c>
      <c r="AO9774" s="2" t="s">
        <v>139</v>
      </c>
      <c r="AP9774" s="2" t="s">
        <v>139</v>
      </c>
      <c r="AQ9774" s="2" t="s">
        <v>139</v>
      </c>
      <c r="AR9774" s="2" t="s">
        <v>139</v>
      </c>
    </row>
    <row r="9775" spans="8:44" ht="21" customHeight="1">
      <c r="H9775" s="2">
        <f t="shared" si="312"/>
        <v>9774</v>
      </c>
      <c r="I9775" s="2" t="str">
        <f t="shared" si="313"/>
        <v/>
      </c>
      <c r="K9775" s="2" t="s">
        <v>139</v>
      </c>
      <c r="L9775" s="2" t="s">
        <v>139</v>
      </c>
      <c r="M9775" s="4" t="s">
        <v>139</v>
      </c>
      <c r="N9775" s="2" t="s">
        <v>139</v>
      </c>
      <c r="O9775" s="2" t="s">
        <v>139</v>
      </c>
      <c r="P9775" s="2" t="s">
        <v>139</v>
      </c>
      <c r="Q9775" s="2" t="s">
        <v>139</v>
      </c>
      <c r="R9775" s="2" t="s">
        <v>139</v>
      </c>
      <c r="S9775" s="2" t="s">
        <v>139</v>
      </c>
      <c r="T9775" s="2" t="s">
        <v>139</v>
      </c>
      <c r="U9775" s="2" t="s">
        <v>139</v>
      </c>
      <c r="V9775" s="2" t="s">
        <v>139</v>
      </c>
      <c r="W9775" s="2" t="s">
        <v>139</v>
      </c>
      <c r="X9775" s="2" t="s">
        <v>139</v>
      </c>
      <c r="Y9775" s="2" t="s">
        <v>139</v>
      </c>
      <c r="Z9775" s="2" t="s">
        <v>139</v>
      </c>
      <c r="AA9775" s="2" t="s">
        <v>139</v>
      </c>
      <c r="AB9775" s="2" t="s">
        <v>139</v>
      </c>
      <c r="AC9775" s="2" t="s">
        <v>139</v>
      </c>
      <c r="AD9775" s="2" t="s">
        <v>139</v>
      </c>
      <c r="AE9775" s="2" t="s">
        <v>139</v>
      </c>
      <c r="AF9775" s="2" t="s">
        <v>139</v>
      </c>
      <c r="AG9775" s="2" t="s">
        <v>139</v>
      </c>
      <c r="AH9775" s="2" t="s">
        <v>139</v>
      </c>
      <c r="AI9775" s="2" t="s">
        <v>139</v>
      </c>
      <c r="AJ9775" s="2" t="s">
        <v>139</v>
      </c>
      <c r="AK9775" s="2" t="s">
        <v>139</v>
      </c>
      <c r="AL9775" s="2" t="s">
        <v>139</v>
      </c>
      <c r="AM9775" s="2" t="s">
        <v>139</v>
      </c>
      <c r="AN9775" s="2" t="s">
        <v>139</v>
      </c>
      <c r="AO9775" s="2" t="s">
        <v>139</v>
      </c>
      <c r="AP9775" s="2" t="s">
        <v>139</v>
      </c>
      <c r="AQ9775" s="2" t="s">
        <v>139</v>
      </c>
      <c r="AR9775" s="2" t="s">
        <v>139</v>
      </c>
    </row>
    <row r="9776" spans="8:44" ht="21" customHeight="1">
      <c r="H9776" s="2">
        <f t="shared" si="312"/>
        <v>9775</v>
      </c>
      <c r="I9776" s="2" t="str">
        <f t="shared" si="313"/>
        <v/>
      </c>
      <c r="K9776" s="2" t="s">
        <v>139</v>
      </c>
      <c r="L9776" s="2" t="s">
        <v>139</v>
      </c>
      <c r="M9776" s="4" t="s">
        <v>139</v>
      </c>
      <c r="N9776" s="2" t="s">
        <v>139</v>
      </c>
      <c r="O9776" s="2" t="s">
        <v>139</v>
      </c>
      <c r="P9776" s="2" t="s">
        <v>139</v>
      </c>
      <c r="Q9776" s="2" t="s">
        <v>139</v>
      </c>
      <c r="R9776" s="2" t="s">
        <v>139</v>
      </c>
      <c r="S9776" s="2" t="s">
        <v>139</v>
      </c>
      <c r="T9776" s="2" t="s">
        <v>139</v>
      </c>
      <c r="U9776" s="2" t="s">
        <v>139</v>
      </c>
      <c r="V9776" s="2" t="s">
        <v>139</v>
      </c>
      <c r="W9776" s="2" t="s">
        <v>139</v>
      </c>
      <c r="X9776" s="2" t="s">
        <v>139</v>
      </c>
      <c r="Y9776" s="2" t="s">
        <v>139</v>
      </c>
      <c r="Z9776" s="2" t="s">
        <v>139</v>
      </c>
      <c r="AA9776" s="2" t="s">
        <v>139</v>
      </c>
      <c r="AB9776" s="2" t="s">
        <v>139</v>
      </c>
      <c r="AC9776" s="2" t="s">
        <v>139</v>
      </c>
      <c r="AD9776" s="2" t="s">
        <v>139</v>
      </c>
      <c r="AE9776" s="2" t="s">
        <v>139</v>
      </c>
      <c r="AF9776" s="2" t="s">
        <v>139</v>
      </c>
      <c r="AG9776" s="2" t="s">
        <v>139</v>
      </c>
      <c r="AH9776" s="2" t="s">
        <v>139</v>
      </c>
      <c r="AI9776" s="2" t="s">
        <v>139</v>
      </c>
      <c r="AJ9776" s="2" t="s">
        <v>139</v>
      </c>
      <c r="AK9776" s="2" t="s">
        <v>139</v>
      </c>
      <c r="AL9776" s="2" t="s">
        <v>139</v>
      </c>
      <c r="AM9776" s="2" t="s">
        <v>139</v>
      </c>
      <c r="AN9776" s="2" t="s">
        <v>139</v>
      </c>
      <c r="AO9776" s="2" t="s">
        <v>139</v>
      </c>
      <c r="AP9776" s="2" t="s">
        <v>139</v>
      </c>
      <c r="AQ9776" s="2" t="s">
        <v>139</v>
      </c>
      <c r="AR9776" s="2" t="s">
        <v>139</v>
      </c>
    </row>
    <row r="9777" spans="8:44" ht="21" customHeight="1">
      <c r="H9777" s="2">
        <f t="shared" si="312"/>
        <v>9776</v>
      </c>
      <c r="I9777" s="2" t="str">
        <f t="shared" si="313"/>
        <v/>
      </c>
      <c r="K9777" s="2" t="s">
        <v>139</v>
      </c>
      <c r="L9777" s="2" t="s">
        <v>139</v>
      </c>
      <c r="M9777" s="4" t="s">
        <v>139</v>
      </c>
      <c r="N9777" s="2" t="s">
        <v>139</v>
      </c>
      <c r="O9777" s="2" t="s">
        <v>139</v>
      </c>
      <c r="P9777" s="2" t="s">
        <v>139</v>
      </c>
      <c r="Q9777" s="2" t="s">
        <v>139</v>
      </c>
      <c r="R9777" s="2" t="s">
        <v>139</v>
      </c>
      <c r="S9777" s="2" t="s">
        <v>139</v>
      </c>
      <c r="T9777" s="2" t="s">
        <v>139</v>
      </c>
      <c r="U9777" s="2" t="s">
        <v>139</v>
      </c>
      <c r="V9777" s="2" t="s">
        <v>139</v>
      </c>
      <c r="W9777" s="2" t="s">
        <v>139</v>
      </c>
      <c r="X9777" s="2" t="s">
        <v>139</v>
      </c>
      <c r="Y9777" s="2" t="s">
        <v>139</v>
      </c>
      <c r="Z9777" s="2" t="s">
        <v>139</v>
      </c>
      <c r="AA9777" s="2" t="s">
        <v>139</v>
      </c>
      <c r="AB9777" s="2" t="s">
        <v>139</v>
      </c>
      <c r="AC9777" s="2" t="s">
        <v>139</v>
      </c>
      <c r="AD9777" s="2" t="s">
        <v>139</v>
      </c>
      <c r="AE9777" s="2" t="s">
        <v>139</v>
      </c>
      <c r="AF9777" s="2" t="s">
        <v>139</v>
      </c>
      <c r="AG9777" s="2" t="s">
        <v>139</v>
      </c>
      <c r="AH9777" s="2" t="s">
        <v>139</v>
      </c>
      <c r="AI9777" s="2" t="s">
        <v>139</v>
      </c>
      <c r="AJ9777" s="2" t="s">
        <v>139</v>
      </c>
      <c r="AK9777" s="2" t="s">
        <v>139</v>
      </c>
      <c r="AL9777" s="2" t="s">
        <v>139</v>
      </c>
      <c r="AM9777" s="2" t="s">
        <v>139</v>
      </c>
      <c r="AN9777" s="2" t="s">
        <v>139</v>
      </c>
      <c r="AO9777" s="2" t="s">
        <v>139</v>
      </c>
      <c r="AP9777" s="2" t="s">
        <v>139</v>
      </c>
      <c r="AQ9777" s="2" t="s">
        <v>139</v>
      </c>
      <c r="AR9777" s="2" t="s">
        <v>139</v>
      </c>
    </row>
    <row r="9778" spans="8:44" ht="21" customHeight="1">
      <c r="H9778" s="2">
        <f t="shared" si="312"/>
        <v>9777</v>
      </c>
      <c r="I9778" s="2" t="str">
        <f t="shared" si="313"/>
        <v/>
      </c>
      <c r="K9778" s="2" t="s">
        <v>139</v>
      </c>
      <c r="L9778" s="2" t="s">
        <v>139</v>
      </c>
      <c r="M9778" s="4" t="s">
        <v>139</v>
      </c>
      <c r="N9778" s="2" t="s">
        <v>139</v>
      </c>
      <c r="O9778" s="2" t="s">
        <v>139</v>
      </c>
      <c r="P9778" s="2" t="s">
        <v>139</v>
      </c>
      <c r="Q9778" s="2" t="s">
        <v>139</v>
      </c>
      <c r="R9778" s="2" t="s">
        <v>139</v>
      </c>
      <c r="S9778" s="2" t="s">
        <v>139</v>
      </c>
      <c r="T9778" s="2" t="s">
        <v>139</v>
      </c>
      <c r="U9778" s="2" t="s">
        <v>139</v>
      </c>
      <c r="V9778" s="2" t="s">
        <v>139</v>
      </c>
      <c r="W9778" s="2" t="s">
        <v>139</v>
      </c>
      <c r="X9778" s="2" t="s">
        <v>139</v>
      </c>
      <c r="Y9778" s="2" t="s">
        <v>139</v>
      </c>
      <c r="Z9778" s="2" t="s">
        <v>139</v>
      </c>
      <c r="AA9778" s="2" t="s">
        <v>139</v>
      </c>
      <c r="AB9778" s="2" t="s">
        <v>139</v>
      </c>
      <c r="AC9778" s="2" t="s">
        <v>139</v>
      </c>
      <c r="AD9778" s="2" t="s">
        <v>139</v>
      </c>
      <c r="AE9778" s="2" t="s">
        <v>139</v>
      </c>
      <c r="AF9778" s="2" t="s">
        <v>139</v>
      </c>
      <c r="AG9778" s="2" t="s">
        <v>139</v>
      </c>
      <c r="AH9778" s="2" t="s">
        <v>139</v>
      </c>
      <c r="AI9778" s="2" t="s">
        <v>139</v>
      </c>
      <c r="AJ9778" s="2" t="s">
        <v>139</v>
      </c>
      <c r="AK9778" s="2" t="s">
        <v>139</v>
      </c>
      <c r="AL9778" s="2" t="s">
        <v>139</v>
      </c>
      <c r="AM9778" s="2" t="s">
        <v>139</v>
      </c>
      <c r="AN9778" s="2" t="s">
        <v>139</v>
      </c>
      <c r="AO9778" s="2" t="s">
        <v>139</v>
      </c>
      <c r="AP9778" s="2" t="s">
        <v>139</v>
      </c>
      <c r="AQ9778" s="2" t="s">
        <v>139</v>
      </c>
      <c r="AR9778" s="2" t="s">
        <v>139</v>
      </c>
    </row>
    <row r="9779" spans="8:44" ht="21" customHeight="1">
      <c r="H9779" s="2">
        <f t="shared" si="312"/>
        <v>9778</v>
      </c>
      <c r="I9779" s="2" t="str">
        <f t="shared" si="313"/>
        <v/>
      </c>
      <c r="K9779" s="2" t="s">
        <v>139</v>
      </c>
      <c r="L9779" s="2" t="s">
        <v>139</v>
      </c>
      <c r="M9779" s="4" t="s">
        <v>139</v>
      </c>
      <c r="N9779" s="2" t="s">
        <v>139</v>
      </c>
      <c r="O9779" s="2" t="s">
        <v>139</v>
      </c>
      <c r="P9779" s="2" t="s">
        <v>139</v>
      </c>
      <c r="Q9779" s="2" t="s">
        <v>139</v>
      </c>
      <c r="R9779" s="2" t="s">
        <v>139</v>
      </c>
      <c r="S9779" s="2" t="s">
        <v>139</v>
      </c>
      <c r="T9779" s="2" t="s">
        <v>139</v>
      </c>
      <c r="U9779" s="2" t="s">
        <v>139</v>
      </c>
      <c r="V9779" s="2" t="s">
        <v>139</v>
      </c>
      <c r="W9779" s="2" t="s">
        <v>139</v>
      </c>
      <c r="X9779" s="2" t="s">
        <v>139</v>
      </c>
      <c r="Y9779" s="2" t="s">
        <v>139</v>
      </c>
      <c r="Z9779" s="2" t="s">
        <v>139</v>
      </c>
      <c r="AA9779" s="2" t="s">
        <v>139</v>
      </c>
      <c r="AB9779" s="2" t="s">
        <v>139</v>
      </c>
      <c r="AC9779" s="2" t="s">
        <v>139</v>
      </c>
      <c r="AD9779" s="2" t="s">
        <v>139</v>
      </c>
      <c r="AE9779" s="2" t="s">
        <v>139</v>
      </c>
      <c r="AF9779" s="2" t="s">
        <v>139</v>
      </c>
      <c r="AG9779" s="2" t="s">
        <v>139</v>
      </c>
      <c r="AH9779" s="2" t="s">
        <v>139</v>
      </c>
      <c r="AI9779" s="2" t="s">
        <v>139</v>
      </c>
      <c r="AJ9779" s="2" t="s">
        <v>139</v>
      </c>
      <c r="AK9779" s="2" t="s">
        <v>139</v>
      </c>
      <c r="AL9779" s="2" t="s">
        <v>139</v>
      </c>
      <c r="AM9779" s="2" t="s">
        <v>139</v>
      </c>
      <c r="AN9779" s="2" t="s">
        <v>139</v>
      </c>
      <c r="AO9779" s="2" t="s">
        <v>139</v>
      </c>
      <c r="AP9779" s="2" t="s">
        <v>139</v>
      </c>
      <c r="AQ9779" s="2" t="s">
        <v>139</v>
      </c>
      <c r="AR9779" s="2" t="s">
        <v>139</v>
      </c>
    </row>
    <row r="9780" spans="8:44" ht="21" customHeight="1">
      <c r="H9780" s="2">
        <f t="shared" si="312"/>
        <v>9779</v>
      </c>
      <c r="I9780" s="2" t="str">
        <f t="shared" si="313"/>
        <v/>
      </c>
      <c r="K9780" s="2" t="s">
        <v>139</v>
      </c>
      <c r="L9780" s="2" t="s">
        <v>139</v>
      </c>
      <c r="M9780" s="4" t="s">
        <v>139</v>
      </c>
      <c r="N9780" s="2" t="s">
        <v>139</v>
      </c>
      <c r="O9780" s="2" t="s">
        <v>139</v>
      </c>
      <c r="P9780" s="2" t="s">
        <v>139</v>
      </c>
      <c r="Q9780" s="2" t="s">
        <v>139</v>
      </c>
      <c r="R9780" s="2" t="s">
        <v>139</v>
      </c>
      <c r="S9780" s="2" t="s">
        <v>139</v>
      </c>
      <c r="T9780" s="2" t="s">
        <v>139</v>
      </c>
      <c r="U9780" s="2" t="s">
        <v>139</v>
      </c>
      <c r="V9780" s="2" t="s">
        <v>139</v>
      </c>
      <c r="W9780" s="2" t="s">
        <v>139</v>
      </c>
      <c r="X9780" s="2" t="s">
        <v>139</v>
      </c>
      <c r="Y9780" s="2" t="s">
        <v>139</v>
      </c>
      <c r="Z9780" s="2" t="s">
        <v>139</v>
      </c>
      <c r="AA9780" s="2" t="s">
        <v>139</v>
      </c>
      <c r="AB9780" s="2" t="s">
        <v>139</v>
      </c>
      <c r="AC9780" s="2" t="s">
        <v>139</v>
      </c>
      <c r="AD9780" s="2" t="s">
        <v>139</v>
      </c>
      <c r="AE9780" s="2" t="s">
        <v>139</v>
      </c>
      <c r="AF9780" s="2" t="s">
        <v>139</v>
      </c>
      <c r="AG9780" s="2" t="s">
        <v>139</v>
      </c>
      <c r="AH9780" s="2" t="s">
        <v>139</v>
      </c>
      <c r="AI9780" s="2" t="s">
        <v>139</v>
      </c>
      <c r="AJ9780" s="2" t="s">
        <v>139</v>
      </c>
      <c r="AK9780" s="2" t="s">
        <v>139</v>
      </c>
      <c r="AL9780" s="2" t="s">
        <v>139</v>
      </c>
      <c r="AM9780" s="2" t="s">
        <v>139</v>
      </c>
      <c r="AN9780" s="2" t="s">
        <v>139</v>
      </c>
      <c r="AO9780" s="2" t="s">
        <v>139</v>
      </c>
      <c r="AP9780" s="2" t="s">
        <v>139</v>
      </c>
      <c r="AQ9780" s="2" t="s">
        <v>139</v>
      </c>
      <c r="AR9780" s="2" t="s">
        <v>139</v>
      </c>
    </row>
    <row r="9781" spans="8:44" ht="21" customHeight="1">
      <c r="H9781" s="2">
        <f t="shared" si="312"/>
        <v>9780</v>
      </c>
      <c r="I9781" s="2" t="str">
        <f t="shared" si="313"/>
        <v/>
      </c>
      <c r="K9781" s="2" t="s">
        <v>139</v>
      </c>
      <c r="L9781" s="2" t="s">
        <v>139</v>
      </c>
      <c r="M9781" s="4" t="s">
        <v>139</v>
      </c>
      <c r="N9781" s="2" t="s">
        <v>139</v>
      </c>
      <c r="O9781" s="2" t="s">
        <v>139</v>
      </c>
      <c r="P9781" s="2" t="s">
        <v>139</v>
      </c>
      <c r="Q9781" s="2" t="s">
        <v>139</v>
      </c>
      <c r="R9781" s="2" t="s">
        <v>139</v>
      </c>
      <c r="S9781" s="2" t="s">
        <v>139</v>
      </c>
      <c r="T9781" s="2" t="s">
        <v>139</v>
      </c>
      <c r="U9781" s="2" t="s">
        <v>139</v>
      </c>
      <c r="V9781" s="2" t="s">
        <v>139</v>
      </c>
      <c r="W9781" s="2" t="s">
        <v>139</v>
      </c>
      <c r="X9781" s="2" t="s">
        <v>139</v>
      </c>
      <c r="Y9781" s="2" t="s">
        <v>139</v>
      </c>
      <c r="Z9781" s="2" t="s">
        <v>139</v>
      </c>
      <c r="AA9781" s="2" t="s">
        <v>139</v>
      </c>
      <c r="AB9781" s="2" t="s">
        <v>139</v>
      </c>
      <c r="AC9781" s="2" t="s">
        <v>139</v>
      </c>
      <c r="AD9781" s="2" t="s">
        <v>139</v>
      </c>
      <c r="AE9781" s="2" t="s">
        <v>139</v>
      </c>
      <c r="AF9781" s="2" t="s">
        <v>139</v>
      </c>
      <c r="AG9781" s="2" t="s">
        <v>139</v>
      </c>
      <c r="AH9781" s="2" t="s">
        <v>139</v>
      </c>
      <c r="AI9781" s="2" t="s">
        <v>139</v>
      </c>
      <c r="AJ9781" s="2" t="s">
        <v>139</v>
      </c>
      <c r="AK9781" s="2" t="s">
        <v>139</v>
      </c>
      <c r="AL9781" s="2" t="s">
        <v>139</v>
      </c>
      <c r="AM9781" s="2" t="s">
        <v>139</v>
      </c>
      <c r="AN9781" s="2" t="s">
        <v>139</v>
      </c>
      <c r="AO9781" s="2" t="s">
        <v>139</v>
      </c>
      <c r="AP9781" s="2" t="s">
        <v>139</v>
      </c>
      <c r="AQ9781" s="2" t="s">
        <v>139</v>
      </c>
      <c r="AR9781" s="2" t="s">
        <v>139</v>
      </c>
    </row>
    <row r="9782" spans="8:44" ht="21" customHeight="1">
      <c r="H9782" s="2">
        <f t="shared" si="312"/>
        <v>9781</v>
      </c>
      <c r="I9782" s="2" t="str">
        <f t="shared" si="313"/>
        <v/>
      </c>
      <c r="K9782" s="2" t="s">
        <v>139</v>
      </c>
      <c r="L9782" s="2" t="s">
        <v>139</v>
      </c>
      <c r="M9782" s="4" t="s">
        <v>139</v>
      </c>
      <c r="N9782" s="2" t="s">
        <v>139</v>
      </c>
      <c r="O9782" s="2" t="s">
        <v>139</v>
      </c>
      <c r="P9782" s="2" t="s">
        <v>139</v>
      </c>
      <c r="Q9782" s="2" t="s">
        <v>139</v>
      </c>
      <c r="R9782" s="2" t="s">
        <v>139</v>
      </c>
      <c r="S9782" s="2" t="s">
        <v>139</v>
      </c>
      <c r="T9782" s="2" t="s">
        <v>139</v>
      </c>
      <c r="U9782" s="2" t="s">
        <v>139</v>
      </c>
      <c r="V9782" s="2" t="s">
        <v>139</v>
      </c>
      <c r="W9782" s="2" t="s">
        <v>139</v>
      </c>
      <c r="X9782" s="2" t="s">
        <v>139</v>
      </c>
      <c r="Y9782" s="2" t="s">
        <v>139</v>
      </c>
      <c r="Z9782" s="2" t="s">
        <v>139</v>
      </c>
      <c r="AA9782" s="2" t="s">
        <v>139</v>
      </c>
      <c r="AB9782" s="2" t="s">
        <v>139</v>
      </c>
      <c r="AC9782" s="2" t="s">
        <v>139</v>
      </c>
      <c r="AD9782" s="2" t="s">
        <v>139</v>
      </c>
      <c r="AE9782" s="2" t="s">
        <v>139</v>
      </c>
      <c r="AF9782" s="2" t="s">
        <v>139</v>
      </c>
      <c r="AG9782" s="2" t="s">
        <v>139</v>
      </c>
      <c r="AH9782" s="2" t="s">
        <v>139</v>
      </c>
      <c r="AI9782" s="2" t="s">
        <v>139</v>
      </c>
      <c r="AJ9782" s="2" t="s">
        <v>139</v>
      </c>
      <c r="AK9782" s="2" t="s">
        <v>139</v>
      </c>
      <c r="AL9782" s="2" t="s">
        <v>139</v>
      </c>
      <c r="AM9782" s="2" t="s">
        <v>139</v>
      </c>
      <c r="AN9782" s="2" t="s">
        <v>139</v>
      </c>
      <c r="AO9782" s="2" t="s">
        <v>139</v>
      </c>
      <c r="AP9782" s="2" t="s">
        <v>139</v>
      </c>
      <c r="AQ9782" s="2" t="s">
        <v>139</v>
      </c>
      <c r="AR9782" s="2" t="s">
        <v>139</v>
      </c>
    </row>
    <row r="9783" spans="8:44" ht="21" customHeight="1">
      <c r="H9783" s="2">
        <f t="shared" si="312"/>
        <v>9782</v>
      </c>
      <c r="I9783" s="2" t="str">
        <f t="shared" si="313"/>
        <v/>
      </c>
      <c r="K9783" s="2" t="s">
        <v>139</v>
      </c>
      <c r="L9783" s="2" t="s">
        <v>139</v>
      </c>
      <c r="M9783" s="4" t="s">
        <v>139</v>
      </c>
      <c r="N9783" s="2" t="s">
        <v>139</v>
      </c>
      <c r="O9783" s="2" t="s">
        <v>139</v>
      </c>
      <c r="P9783" s="2" t="s">
        <v>139</v>
      </c>
      <c r="Q9783" s="2" t="s">
        <v>139</v>
      </c>
      <c r="R9783" s="2" t="s">
        <v>139</v>
      </c>
      <c r="S9783" s="2" t="s">
        <v>139</v>
      </c>
      <c r="T9783" s="2" t="s">
        <v>139</v>
      </c>
      <c r="U9783" s="2" t="s">
        <v>139</v>
      </c>
      <c r="V9783" s="2" t="s">
        <v>139</v>
      </c>
      <c r="W9783" s="2" t="s">
        <v>139</v>
      </c>
      <c r="X9783" s="2" t="s">
        <v>139</v>
      </c>
      <c r="Y9783" s="2" t="s">
        <v>139</v>
      </c>
      <c r="Z9783" s="2" t="s">
        <v>139</v>
      </c>
      <c r="AA9783" s="2" t="s">
        <v>139</v>
      </c>
      <c r="AB9783" s="2" t="s">
        <v>139</v>
      </c>
      <c r="AC9783" s="2" t="s">
        <v>139</v>
      </c>
      <c r="AD9783" s="2" t="s">
        <v>139</v>
      </c>
      <c r="AE9783" s="2" t="s">
        <v>139</v>
      </c>
      <c r="AF9783" s="2" t="s">
        <v>139</v>
      </c>
      <c r="AG9783" s="2" t="s">
        <v>139</v>
      </c>
      <c r="AH9783" s="2" t="s">
        <v>139</v>
      </c>
      <c r="AI9783" s="2" t="s">
        <v>139</v>
      </c>
      <c r="AJ9783" s="2" t="s">
        <v>139</v>
      </c>
      <c r="AK9783" s="2" t="s">
        <v>139</v>
      </c>
      <c r="AL9783" s="2" t="s">
        <v>139</v>
      </c>
      <c r="AM9783" s="2" t="s">
        <v>139</v>
      </c>
      <c r="AN9783" s="2" t="s">
        <v>139</v>
      </c>
      <c r="AO9783" s="2" t="s">
        <v>139</v>
      </c>
      <c r="AP9783" s="2" t="s">
        <v>139</v>
      </c>
      <c r="AQ9783" s="2" t="s">
        <v>139</v>
      </c>
      <c r="AR9783" s="2" t="s">
        <v>139</v>
      </c>
    </row>
    <row r="9784" spans="8:44" ht="21" customHeight="1">
      <c r="H9784" s="2">
        <f t="shared" si="312"/>
        <v>9783</v>
      </c>
      <c r="I9784" s="2" t="str">
        <f t="shared" si="313"/>
        <v/>
      </c>
      <c r="K9784" s="2" t="s">
        <v>139</v>
      </c>
      <c r="L9784" s="2" t="s">
        <v>139</v>
      </c>
      <c r="M9784" s="4" t="s">
        <v>139</v>
      </c>
      <c r="N9784" s="2" t="s">
        <v>139</v>
      </c>
      <c r="O9784" s="2" t="s">
        <v>139</v>
      </c>
      <c r="P9784" s="2" t="s">
        <v>139</v>
      </c>
      <c r="Q9784" s="2" t="s">
        <v>139</v>
      </c>
      <c r="R9784" s="2" t="s">
        <v>139</v>
      </c>
      <c r="S9784" s="2" t="s">
        <v>139</v>
      </c>
      <c r="T9784" s="2" t="s">
        <v>139</v>
      </c>
      <c r="U9784" s="2" t="s">
        <v>139</v>
      </c>
      <c r="V9784" s="2" t="s">
        <v>139</v>
      </c>
      <c r="W9784" s="2" t="s">
        <v>139</v>
      </c>
      <c r="X9784" s="2" t="s">
        <v>139</v>
      </c>
      <c r="Y9784" s="2" t="s">
        <v>139</v>
      </c>
      <c r="Z9784" s="2" t="s">
        <v>139</v>
      </c>
      <c r="AA9784" s="2" t="s">
        <v>139</v>
      </c>
      <c r="AB9784" s="2" t="s">
        <v>139</v>
      </c>
      <c r="AC9784" s="2" t="s">
        <v>139</v>
      </c>
      <c r="AD9784" s="2" t="s">
        <v>139</v>
      </c>
      <c r="AE9784" s="2" t="s">
        <v>139</v>
      </c>
      <c r="AF9784" s="2" t="s">
        <v>139</v>
      </c>
      <c r="AG9784" s="2" t="s">
        <v>139</v>
      </c>
      <c r="AH9784" s="2" t="s">
        <v>139</v>
      </c>
      <c r="AI9784" s="2" t="s">
        <v>139</v>
      </c>
      <c r="AJ9784" s="2" t="s">
        <v>139</v>
      </c>
      <c r="AK9784" s="2" t="s">
        <v>139</v>
      </c>
      <c r="AL9784" s="2" t="s">
        <v>139</v>
      </c>
      <c r="AM9784" s="2" t="s">
        <v>139</v>
      </c>
      <c r="AN9784" s="2" t="s">
        <v>139</v>
      </c>
      <c r="AO9784" s="2" t="s">
        <v>139</v>
      </c>
      <c r="AP9784" s="2" t="s">
        <v>139</v>
      </c>
      <c r="AQ9784" s="2" t="s">
        <v>139</v>
      </c>
      <c r="AR9784" s="2" t="s">
        <v>139</v>
      </c>
    </row>
    <row r="9785" spans="8:44" ht="21" customHeight="1">
      <c r="H9785" s="2">
        <f t="shared" si="312"/>
        <v>9784</v>
      </c>
      <c r="I9785" s="2" t="str">
        <f t="shared" si="313"/>
        <v/>
      </c>
      <c r="K9785" s="2" t="s">
        <v>139</v>
      </c>
      <c r="L9785" s="2" t="s">
        <v>139</v>
      </c>
      <c r="M9785" s="4" t="s">
        <v>139</v>
      </c>
      <c r="N9785" s="2" t="s">
        <v>139</v>
      </c>
      <c r="O9785" s="2" t="s">
        <v>139</v>
      </c>
      <c r="P9785" s="2" t="s">
        <v>139</v>
      </c>
      <c r="Q9785" s="2" t="s">
        <v>139</v>
      </c>
      <c r="R9785" s="2" t="s">
        <v>139</v>
      </c>
      <c r="S9785" s="2" t="s">
        <v>139</v>
      </c>
      <c r="T9785" s="2" t="s">
        <v>139</v>
      </c>
      <c r="U9785" s="2" t="s">
        <v>139</v>
      </c>
      <c r="V9785" s="2" t="s">
        <v>139</v>
      </c>
      <c r="W9785" s="2" t="s">
        <v>139</v>
      </c>
      <c r="X9785" s="2" t="s">
        <v>139</v>
      </c>
      <c r="Y9785" s="2" t="s">
        <v>139</v>
      </c>
      <c r="Z9785" s="2" t="s">
        <v>139</v>
      </c>
      <c r="AA9785" s="2" t="s">
        <v>139</v>
      </c>
      <c r="AB9785" s="2" t="s">
        <v>139</v>
      </c>
      <c r="AC9785" s="2" t="s">
        <v>139</v>
      </c>
      <c r="AD9785" s="2" t="s">
        <v>139</v>
      </c>
      <c r="AE9785" s="2" t="s">
        <v>139</v>
      </c>
      <c r="AF9785" s="2" t="s">
        <v>139</v>
      </c>
      <c r="AG9785" s="2" t="s">
        <v>139</v>
      </c>
      <c r="AH9785" s="2" t="s">
        <v>139</v>
      </c>
      <c r="AI9785" s="2" t="s">
        <v>139</v>
      </c>
      <c r="AJ9785" s="2" t="s">
        <v>139</v>
      </c>
      <c r="AK9785" s="2" t="s">
        <v>139</v>
      </c>
      <c r="AL9785" s="2" t="s">
        <v>139</v>
      </c>
      <c r="AM9785" s="2" t="s">
        <v>139</v>
      </c>
      <c r="AN9785" s="2" t="s">
        <v>139</v>
      </c>
      <c r="AO9785" s="2" t="s">
        <v>139</v>
      </c>
      <c r="AP9785" s="2" t="s">
        <v>139</v>
      </c>
      <c r="AQ9785" s="2" t="s">
        <v>139</v>
      </c>
      <c r="AR9785" s="2" t="s">
        <v>139</v>
      </c>
    </row>
    <row r="9786" spans="8:44" ht="21" customHeight="1">
      <c r="H9786" s="2">
        <f t="shared" si="312"/>
        <v>9785</v>
      </c>
      <c r="I9786" s="2" t="str">
        <f t="shared" si="313"/>
        <v/>
      </c>
      <c r="K9786" s="2" t="s">
        <v>139</v>
      </c>
      <c r="L9786" s="2" t="s">
        <v>139</v>
      </c>
      <c r="M9786" s="4" t="s">
        <v>139</v>
      </c>
      <c r="N9786" s="2" t="s">
        <v>139</v>
      </c>
      <c r="O9786" s="2" t="s">
        <v>139</v>
      </c>
      <c r="P9786" s="2" t="s">
        <v>139</v>
      </c>
      <c r="Q9786" s="2" t="s">
        <v>139</v>
      </c>
      <c r="R9786" s="2" t="s">
        <v>139</v>
      </c>
      <c r="S9786" s="2" t="s">
        <v>139</v>
      </c>
      <c r="T9786" s="2" t="s">
        <v>139</v>
      </c>
      <c r="U9786" s="2" t="s">
        <v>139</v>
      </c>
      <c r="V9786" s="2" t="s">
        <v>139</v>
      </c>
      <c r="W9786" s="2" t="s">
        <v>139</v>
      </c>
      <c r="X9786" s="2" t="s">
        <v>139</v>
      </c>
      <c r="Y9786" s="2" t="s">
        <v>139</v>
      </c>
      <c r="Z9786" s="2" t="s">
        <v>139</v>
      </c>
      <c r="AA9786" s="2" t="s">
        <v>139</v>
      </c>
      <c r="AB9786" s="2" t="s">
        <v>139</v>
      </c>
      <c r="AC9786" s="2" t="s">
        <v>139</v>
      </c>
      <c r="AD9786" s="2" t="s">
        <v>139</v>
      </c>
      <c r="AE9786" s="2" t="s">
        <v>139</v>
      </c>
      <c r="AF9786" s="2" t="s">
        <v>139</v>
      </c>
      <c r="AG9786" s="2" t="s">
        <v>139</v>
      </c>
      <c r="AH9786" s="2" t="s">
        <v>139</v>
      </c>
      <c r="AI9786" s="2" t="s">
        <v>139</v>
      </c>
      <c r="AJ9786" s="2" t="s">
        <v>139</v>
      </c>
      <c r="AK9786" s="2" t="s">
        <v>139</v>
      </c>
      <c r="AL9786" s="2" t="s">
        <v>139</v>
      </c>
      <c r="AM9786" s="2" t="s">
        <v>139</v>
      </c>
      <c r="AN9786" s="2" t="s">
        <v>139</v>
      </c>
      <c r="AO9786" s="2" t="s">
        <v>139</v>
      </c>
      <c r="AP9786" s="2" t="s">
        <v>139</v>
      </c>
      <c r="AQ9786" s="2" t="s">
        <v>139</v>
      </c>
      <c r="AR9786" s="2" t="s">
        <v>139</v>
      </c>
    </row>
    <row r="9787" spans="8:44" ht="21" customHeight="1">
      <c r="H9787" s="2">
        <f t="shared" si="312"/>
        <v>9786</v>
      </c>
      <c r="I9787" s="2" t="str">
        <f t="shared" si="313"/>
        <v/>
      </c>
      <c r="K9787" s="2" t="s">
        <v>139</v>
      </c>
      <c r="L9787" s="2" t="s">
        <v>139</v>
      </c>
      <c r="M9787" s="4" t="s">
        <v>139</v>
      </c>
      <c r="N9787" s="2" t="s">
        <v>139</v>
      </c>
      <c r="O9787" s="2" t="s">
        <v>139</v>
      </c>
      <c r="P9787" s="2" t="s">
        <v>139</v>
      </c>
      <c r="Q9787" s="2" t="s">
        <v>139</v>
      </c>
      <c r="R9787" s="2" t="s">
        <v>139</v>
      </c>
      <c r="S9787" s="2" t="s">
        <v>139</v>
      </c>
      <c r="T9787" s="2" t="s">
        <v>139</v>
      </c>
      <c r="U9787" s="2" t="s">
        <v>139</v>
      </c>
      <c r="V9787" s="2" t="s">
        <v>139</v>
      </c>
      <c r="W9787" s="2" t="s">
        <v>139</v>
      </c>
      <c r="X9787" s="2" t="s">
        <v>139</v>
      </c>
      <c r="Y9787" s="2" t="s">
        <v>139</v>
      </c>
      <c r="Z9787" s="2" t="s">
        <v>139</v>
      </c>
      <c r="AA9787" s="2" t="s">
        <v>139</v>
      </c>
      <c r="AB9787" s="2" t="s">
        <v>139</v>
      </c>
      <c r="AC9787" s="2" t="s">
        <v>139</v>
      </c>
      <c r="AD9787" s="2" t="s">
        <v>139</v>
      </c>
      <c r="AE9787" s="2" t="s">
        <v>139</v>
      </c>
      <c r="AF9787" s="2" t="s">
        <v>139</v>
      </c>
      <c r="AG9787" s="2" t="s">
        <v>139</v>
      </c>
      <c r="AH9787" s="2" t="s">
        <v>139</v>
      </c>
      <c r="AI9787" s="2" t="s">
        <v>139</v>
      </c>
      <c r="AJ9787" s="2" t="s">
        <v>139</v>
      </c>
      <c r="AK9787" s="2" t="s">
        <v>139</v>
      </c>
      <c r="AL9787" s="2" t="s">
        <v>139</v>
      </c>
      <c r="AM9787" s="2" t="s">
        <v>139</v>
      </c>
      <c r="AN9787" s="2" t="s">
        <v>139</v>
      </c>
      <c r="AO9787" s="2" t="s">
        <v>139</v>
      </c>
      <c r="AP9787" s="2" t="s">
        <v>139</v>
      </c>
      <c r="AQ9787" s="2" t="s">
        <v>139</v>
      </c>
      <c r="AR9787" s="2" t="s">
        <v>139</v>
      </c>
    </row>
    <row r="9788" spans="8:44" ht="21" customHeight="1">
      <c r="H9788" s="2">
        <f t="shared" si="312"/>
        <v>9787</v>
      </c>
      <c r="I9788" s="2" t="str">
        <f t="shared" si="313"/>
        <v/>
      </c>
      <c r="K9788" s="2" t="s">
        <v>139</v>
      </c>
      <c r="L9788" s="2" t="s">
        <v>139</v>
      </c>
      <c r="M9788" s="4" t="s">
        <v>139</v>
      </c>
      <c r="N9788" s="2" t="s">
        <v>139</v>
      </c>
      <c r="O9788" s="2" t="s">
        <v>139</v>
      </c>
      <c r="P9788" s="2" t="s">
        <v>139</v>
      </c>
      <c r="Q9788" s="2" t="s">
        <v>139</v>
      </c>
      <c r="R9788" s="2" t="s">
        <v>139</v>
      </c>
      <c r="S9788" s="2" t="s">
        <v>139</v>
      </c>
      <c r="T9788" s="2" t="s">
        <v>139</v>
      </c>
      <c r="U9788" s="2" t="s">
        <v>139</v>
      </c>
      <c r="V9788" s="2" t="s">
        <v>139</v>
      </c>
      <c r="W9788" s="2" t="s">
        <v>139</v>
      </c>
      <c r="X9788" s="2" t="s">
        <v>139</v>
      </c>
      <c r="Y9788" s="2" t="s">
        <v>139</v>
      </c>
      <c r="Z9788" s="2" t="s">
        <v>139</v>
      </c>
      <c r="AA9788" s="2" t="s">
        <v>139</v>
      </c>
      <c r="AB9788" s="2" t="s">
        <v>139</v>
      </c>
      <c r="AC9788" s="2" t="s">
        <v>139</v>
      </c>
      <c r="AD9788" s="2" t="s">
        <v>139</v>
      </c>
      <c r="AE9788" s="2" t="s">
        <v>139</v>
      </c>
      <c r="AF9788" s="2" t="s">
        <v>139</v>
      </c>
      <c r="AG9788" s="2" t="s">
        <v>139</v>
      </c>
      <c r="AH9788" s="2" t="s">
        <v>139</v>
      </c>
      <c r="AI9788" s="2" t="s">
        <v>139</v>
      </c>
      <c r="AJ9788" s="2" t="s">
        <v>139</v>
      </c>
      <c r="AK9788" s="2" t="s">
        <v>139</v>
      </c>
      <c r="AL9788" s="2" t="s">
        <v>139</v>
      </c>
      <c r="AM9788" s="2" t="s">
        <v>139</v>
      </c>
      <c r="AN9788" s="2" t="s">
        <v>139</v>
      </c>
      <c r="AO9788" s="2" t="s">
        <v>139</v>
      </c>
      <c r="AP9788" s="2" t="s">
        <v>139</v>
      </c>
      <c r="AQ9788" s="2" t="s">
        <v>139</v>
      </c>
      <c r="AR9788" s="2" t="s">
        <v>139</v>
      </c>
    </row>
    <row r="9789" spans="8:44" ht="21" customHeight="1">
      <c r="H9789" s="2">
        <f t="shared" si="312"/>
        <v>9788</v>
      </c>
      <c r="I9789" s="2" t="str">
        <f t="shared" si="313"/>
        <v/>
      </c>
      <c r="K9789" s="2" t="s">
        <v>139</v>
      </c>
      <c r="L9789" s="2" t="s">
        <v>139</v>
      </c>
      <c r="M9789" s="4" t="s">
        <v>139</v>
      </c>
      <c r="N9789" s="2" t="s">
        <v>139</v>
      </c>
      <c r="O9789" s="2" t="s">
        <v>139</v>
      </c>
      <c r="P9789" s="2" t="s">
        <v>139</v>
      </c>
      <c r="Q9789" s="2" t="s">
        <v>139</v>
      </c>
      <c r="R9789" s="2" t="s">
        <v>139</v>
      </c>
      <c r="S9789" s="2" t="s">
        <v>139</v>
      </c>
      <c r="T9789" s="2" t="s">
        <v>139</v>
      </c>
      <c r="U9789" s="2" t="s">
        <v>139</v>
      </c>
      <c r="V9789" s="2" t="s">
        <v>139</v>
      </c>
      <c r="W9789" s="2" t="s">
        <v>139</v>
      </c>
      <c r="X9789" s="2" t="s">
        <v>139</v>
      </c>
      <c r="Y9789" s="2" t="s">
        <v>139</v>
      </c>
      <c r="Z9789" s="2" t="s">
        <v>139</v>
      </c>
      <c r="AA9789" s="2" t="s">
        <v>139</v>
      </c>
      <c r="AB9789" s="2" t="s">
        <v>139</v>
      </c>
      <c r="AC9789" s="2" t="s">
        <v>139</v>
      </c>
      <c r="AD9789" s="2" t="s">
        <v>139</v>
      </c>
      <c r="AE9789" s="2" t="s">
        <v>139</v>
      </c>
      <c r="AF9789" s="2" t="s">
        <v>139</v>
      </c>
      <c r="AG9789" s="2" t="s">
        <v>139</v>
      </c>
      <c r="AH9789" s="2" t="s">
        <v>139</v>
      </c>
      <c r="AI9789" s="2" t="s">
        <v>139</v>
      </c>
      <c r="AJ9789" s="2" t="s">
        <v>139</v>
      </c>
      <c r="AK9789" s="2" t="s">
        <v>139</v>
      </c>
      <c r="AL9789" s="2" t="s">
        <v>139</v>
      </c>
      <c r="AM9789" s="2" t="s">
        <v>139</v>
      </c>
      <c r="AN9789" s="2" t="s">
        <v>139</v>
      </c>
      <c r="AO9789" s="2" t="s">
        <v>139</v>
      </c>
      <c r="AP9789" s="2" t="s">
        <v>139</v>
      </c>
      <c r="AQ9789" s="2" t="s">
        <v>139</v>
      </c>
      <c r="AR9789" s="2" t="s">
        <v>139</v>
      </c>
    </row>
    <row r="9790" spans="8:44" ht="21" customHeight="1">
      <c r="H9790" s="2">
        <f t="shared" si="312"/>
        <v>9789</v>
      </c>
      <c r="I9790" s="2" t="str">
        <f t="shared" si="313"/>
        <v/>
      </c>
      <c r="K9790" s="2" t="s">
        <v>139</v>
      </c>
      <c r="L9790" s="2" t="s">
        <v>139</v>
      </c>
      <c r="M9790" s="4" t="s">
        <v>139</v>
      </c>
      <c r="N9790" s="2" t="s">
        <v>139</v>
      </c>
      <c r="O9790" s="2" t="s">
        <v>139</v>
      </c>
      <c r="P9790" s="2" t="s">
        <v>139</v>
      </c>
      <c r="Q9790" s="2" t="s">
        <v>139</v>
      </c>
      <c r="R9790" s="2" t="s">
        <v>139</v>
      </c>
      <c r="S9790" s="2" t="s">
        <v>139</v>
      </c>
      <c r="T9790" s="2" t="s">
        <v>139</v>
      </c>
      <c r="U9790" s="2" t="s">
        <v>139</v>
      </c>
      <c r="V9790" s="2" t="s">
        <v>139</v>
      </c>
      <c r="W9790" s="2" t="s">
        <v>139</v>
      </c>
      <c r="X9790" s="2" t="s">
        <v>139</v>
      </c>
      <c r="Y9790" s="2" t="s">
        <v>139</v>
      </c>
      <c r="Z9790" s="2" t="s">
        <v>139</v>
      </c>
      <c r="AA9790" s="2" t="s">
        <v>139</v>
      </c>
      <c r="AB9790" s="2" t="s">
        <v>139</v>
      </c>
      <c r="AC9790" s="2" t="s">
        <v>139</v>
      </c>
      <c r="AD9790" s="2" t="s">
        <v>139</v>
      </c>
      <c r="AE9790" s="2" t="s">
        <v>139</v>
      </c>
      <c r="AF9790" s="2" t="s">
        <v>139</v>
      </c>
      <c r="AG9790" s="2" t="s">
        <v>139</v>
      </c>
      <c r="AH9790" s="2" t="s">
        <v>139</v>
      </c>
      <c r="AI9790" s="2" t="s">
        <v>139</v>
      </c>
      <c r="AJ9790" s="2" t="s">
        <v>139</v>
      </c>
      <c r="AK9790" s="2" t="s">
        <v>139</v>
      </c>
      <c r="AL9790" s="2" t="s">
        <v>139</v>
      </c>
      <c r="AM9790" s="2" t="s">
        <v>139</v>
      </c>
      <c r="AN9790" s="2" t="s">
        <v>139</v>
      </c>
      <c r="AO9790" s="2" t="s">
        <v>139</v>
      </c>
      <c r="AP9790" s="2" t="s">
        <v>139</v>
      </c>
      <c r="AQ9790" s="2" t="s">
        <v>139</v>
      </c>
      <c r="AR9790" s="2" t="s">
        <v>139</v>
      </c>
    </row>
    <row r="9791" spans="8:44" ht="21" customHeight="1">
      <c r="H9791" s="2">
        <f t="shared" si="312"/>
        <v>9790</v>
      </c>
      <c r="I9791" s="2" t="str">
        <f t="shared" si="313"/>
        <v/>
      </c>
      <c r="K9791" s="2" t="s">
        <v>139</v>
      </c>
      <c r="L9791" s="2" t="s">
        <v>139</v>
      </c>
      <c r="M9791" s="4" t="s">
        <v>139</v>
      </c>
      <c r="N9791" s="2" t="s">
        <v>139</v>
      </c>
      <c r="O9791" s="2" t="s">
        <v>139</v>
      </c>
      <c r="P9791" s="2" t="s">
        <v>139</v>
      </c>
      <c r="Q9791" s="2" t="s">
        <v>139</v>
      </c>
      <c r="R9791" s="2" t="s">
        <v>139</v>
      </c>
      <c r="S9791" s="2" t="s">
        <v>139</v>
      </c>
      <c r="T9791" s="2" t="s">
        <v>139</v>
      </c>
      <c r="U9791" s="2" t="s">
        <v>139</v>
      </c>
      <c r="V9791" s="2" t="s">
        <v>139</v>
      </c>
      <c r="W9791" s="2" t="s">
        <v>139</v>
      </c>
      <c r="X9791" s="2" t="s">
        <v>139</v>
      </c>
      <c r="Y9791" s="2" t="s">
        <v>139</v>
      </c>
      <c r="Z9791" s="2" t="s">
        <v>139</v>
      </c>
      <c r="AA9791" s="2" t="s">
        <v>139</v>
      </c>
      <c r="AB9791" s="2" t="s">
        <v>139</v>
      </c>
      <c r="AC9791" s="2" t="s">
        <v>139</v>
      </c>
      <c r="AD9791" s="2" t="s">
        <v>139</v>
      </c>
      <c r="AE9791" s="2" t="s">
        <v>139</v>
      </c>
      <c r="AF9791" s="2" t="s">
        <v>139</v>
      </c>
      <c r="AG9791" s="2" t="s">
        <v>139</v>
      </c>
      <c r="AH9791" s="2" t="s">
        <v>139</v>
      </c>
      <c r="AI9791" s="2" t="s">
        <v>139</v>
      </c>
      <c r="AJ9791" s="2" t="s">
        <v>139</v>
      </c>
      <c r="AK9791" s="2" t="s">
        <v>139</v>
      </c>
      <c r="AL9791" s="2" t="s">
        <v>139</v>
      </c>
      <c r="AM9791" s="2" t="s">
        <v>139</v>
      </c>
      <c r="AN9791" s="2" t="s">
        <v>139</v>
      </c>
      <c r="AO9791" s="2" t="s">
        <v>139</v>
      </c>
      <c r="AP9791" s="2" t="s">
        <v>139</v>
      </c>
      <c r="AQ9791" s="2" t="s">
        <v>139</v>
      </c>
      <c r="AR9791" s="2" t="s">
        <v>139</v>
      </c>
    </row>
    <row r="9792" spans="8:44" ht="21" customHeight="1">
      <c r="H9792" s="2">
        <f t="shared" si="312"/>
        <v>9791</v>
      </c>
      <c r="I9792" s="2" t="str">
        <f t="shared" si="313"/>
        <v/>
      </c>
      <c r="K9792" s="2" t="s">
        <v>139</v>
      </c>
      <c r="L9792" s="2" t="s">
        <v>139</v>
      </c>
      <c r="M9792" s="4" t="s">
        <v>139</v>
      </c>
      <c r="N9792" s="2" t="s">
        <v>139</v>
      </c>
      <c r="O9792" s="2" t="s">
        <v>139</v>
      </c>
      <c r="P9792" s="2" t="s">
        <v>139</v>
      </c>
      <c r="Q9792" s="2" t="s">
        <v>139</v>
      </c>
      <c r="R9792" s="2" t="s">
        <v>139</v>
      </c>
      <c r="S9792" s="2" t="s">
        <v>139</v>
      </c>
      <c r="T9792" s="2" t="s">
        <v>139</v>
      </c>
      <c r="U9792" s="2" t="s">
        <v>139</v>
      </c>
      <c r="V9792" s="2" t="s">
        <v>139</v>
      </c>
      <c r="W9792" s="2" t="s">
        <v>139</v>
      </c>
      <c r="X9792" s="2" t="s">
        <v>139</v>
      </c>
      <c r="Y9792" s="2" t="s">
        <v>139</v>
      </c>
      <c r="Z9792" s="2" t="s">
        <v>139</v>
      </c>
      <c r="AA9792" s="2" t="s">
        <v>139</v>
      </c>
      <c r="AB9792" s="2" t="s">
        <v>139</v>
      </c>
      <c r="AC9792" s="2" t="s">
        <v>139</v>
      </c>
      <c r="AD9792" s="2" t="s">
        <v>139</v>
      </c>
      <c r="AE9792" s="2" t="s">
        <v>139</v>
      </c>
      <c r="AF9792" s="2" t="s">
        <v>139</v>
      </c>
      <c r="AG9792" s="2" t="s">
        <v>139</v>
      </c>
      <c r="AH9792" s="2" t="s">
        <v>139</v>
      </c>
      <c r="AI9792" s="2" t="s">
        <v>139</v>
      </c>
      <c r="AJ9792" s="2" t="s">
        <v>139</v>
      </c>
      <c r="AK9792" s="2" t="s">
        <v>139</v>
      </c>
      <c r="AL9792" s="2" t="s">
        <v>139</v>
      </c>
      <c r="AM9792" s="2" t="s">
        <v>139</v>
      </c>
      <c r="AN9792" s="2" t="s">
        <v>139</v>
      </c>
      <c r="AO9792" s="2" t="s">
        <v>139</v>
      </c>
      <c r="AP9792" s="2" t="s">
        <v>139</v>
      </c>
      <c r="AQ9792" s="2" t="s">
        <v>139</v>
      </c>
      <c r="AR9792" s="2" t="s">
        <v>139</v>
      </c>
    </row>
    <row r="9793" spans="8:44" ht="21" customHeight="1">
      <c r="H9793" s="2">
        <f t="shared" si="312"/>
        <v>9792</v>
      </c>
      <c r="I9793" s="2" t="str">
        <f t="shared" si="313"/>
        <v/>
      </c>
      <c r="K9793" s="2" t="s">
        <v>139</v>
      </c>
      <c r="L9793" s="2" t="s">
        <v>139</v>
      </c>
      <c r="M9793" s="4" t="s">
        <v>139</v>
      </c>
      <c r="N9793" s="2" t="s">
        <v>139</v>
      </c>
      <c r="O9793" s="2" t="s">
        <v>139</v>
      </c>
      <c r="P9793" s="2" t="s">
        <v>139</v>
      </c>
      <c r="Q9793" s="2" t="s">
        <v>139</v>
      </c>
      <c r="R9793" s="2" t="s">
        <v>139</v>
      </c>
      <c r="S9793" s="2" t="s">
        <v>139</v>
      </c>
      <c r="T9793" s="2" t="s">
        <v>139</v>
      </c>
      <c r="U9793" s="2" t="s">
        <v>139</v>
      </c>
      <c r="V9793" s="2" t="s">
        <v>139</v>
      </c>
      <c r="W9793" s="2" t="s">
        <v>139</v>
      </c>
      <c r="X9793" s="2" t="s">
        <v>139</v>
      </c>
      <c r="Y9793" s="2" t="s">
        <v>139</v>
      </c>
      <c r="Z9793" s="2" t="s">
        <v>139</v>
      </c>
      <c r="AA9793" s="2" t="s">
        <v>139</v>
      </c>
      <c r="AB9793" s="2" t="s">
        <v>139</v>
      </c>
      <c r="AC9793" s="2" t="s">
        <v>139</v>
      </c>
      <c r="AD9793" s="2" t="s">
        <v>139</v>
      </c>
      <c r="AE9793" s="2" t="s">
        <v>139</v>
      </c>
      <c r="AF9793" s="2" t="s">
        <v>139</v>
      </c>
      <c r="AG9793" s="2" t="s">
        <v>139</v>
      </c>
      <c r="AH9793" s="2" t="s">
        <v>139</v>
      </c>
      <c r="AI9793" s="2" t="s">
        <v>139</v>
      </c>
      <c r="AJ9793" s="2" t="s">
        <v>139</v>
      </c>
      <c r="AK9793" s="2" t="s">
        <v>139</v>
      </c>
      <c r="AL9793" s="2" t="s">
        <v>139</v>
      </c>
      <c r="AM9793" s="2" t="s">
        <v>139</v>
      </c>
      <c r="AN9793" s="2" t="s">
        <v>139</v>
      </c>
      <c r="AO9793" s="2" t="s">
        <v>139</v>
      </c>
      <c r="AP9793" s="2" t="s">
        <v>139</v>
      </c>
      <c r="AQ9793" s="2" t="s">
        <v>139</v>
      </c>
      <c r="AR9793" s="2" t="s">
        <v>139</v>
      </c>
    </row>
    <row r="9794" spans="8:44" ht="21" customHeight="1">
      <c r="H9794" s="2">
        <f t="shared" ref="H9794:H9857" si="314">ROW()-1</f>
        <v>9793</v>
      </c>
      <c r="I9794" s="2" t="str">
        <f t="shared" ref="I9794:I9857" si="315">IF($K9794="","",$K9794&amp;($H9794-SUMIF($B$2:$B$41,$K9794,$F$2:$F$41)))</f>
        <v/>
      </c>
      <c r="K9794" s="2" t="s">
        <v>139</v>
      </c>
      <c r="L9794" s="2" t="s">
        <v>139</v>
      </c>
      <c r="M9794" s="4" t="s">
        <v>139</v>
      </c>
      <c r="N9794" s="2" t="s">
        <v>139</v>
      </c>
      <c r="O9794" s="2" t="s">
        <v>139</v>
      </c>
      <c r="P9794" s="2" t="s">
        <v>139</v>
      </c>
      <c r="Q9794" s="2" t="s">
        <v>139</v>
      </c>
      <c r="R9794" s="2" t="s">
        <v>139</v>
      </c>
      <c r="S9794" s="2" t="s">
        <v>139</v>
      </c>
      <c r="T9794" s="2" t="s">
        <v>139</v>
      </c>
      <c r="U9794" s="2" t="s">
        <v>139</v>
      </c>
      <c r="V9794" s="2" t="s">
        <v>139</v>
      </c>
      <c r="W9794" s="2" t="s">
        <v>139</v>
      </c>
      <c r="X9794" s="2" t="s">
        <v>139</v>
      </c>
      <c r="Y9794" s="2" t="s">
        <v>139</v>
      </c>
      <c r="Z9794" s="2" t="s">
        <v>139</v>
      </c>
      <c r="AA9794" s="2" t="s">
        <v>139</v>
      </c>
      <c r="AB9794" s="2" t="s">
        <v>139</v>
      </c>
      <c r="AC9794" s="2" t="s">
        <v>139</v>
      </c>
      <c r="AD9794" s="2" t="s">
        <v>139</v>
      </c>
      <c r="AE9794" s="2" t="s">
        <v>139</v>
      </c>
      <c r="AF9794" s="2" t="s">
        <v>139</v>
      </c>
      <c r="AG9794" s="2" t="s">
        <v>139</v>
      </c>
      <c r="AH9794" s="2" t="s">
        <v>139</v>
      </c>
      <c r="AI9794" s="2" t="s">
        <v>139</v>
      </c>
      <c r="AJ9794" s="2" t="s">
        <v>139</v>
      </c>
      <c r="AK9794" s="2" t="s">
        <v>139</v>
      </c>
      <c r="AL9794" s="2" t="s">
        <v>139</v>
      </c>
      <c r="AM9794" s="2" t="s">
        <v>139</v>
      </c>
      <c r="AN9794" s="2" t="s">
        <v>139</v>
      </c>
      <c r="AO9794" s="2" t="s">
        <v>139</v>
      </c>
      <c r="AP9794" s="2" t="s">
        <v>139</v>
      </c>
      <c r="AQ9794" s="2" t="s">
        <v>139</v>
      </c>
      <c r="AR9794" s="2" t="s">
        <v>139</v>
      </c>
    </row>
    <row r="9795" spans="8:44" ht="21" customHeight="1">
      <c r="H9795" s="2">
        <f t="shared" si="314"/>
        <v>9794</v>
      </c>
      <c r="I9795" s="2" t="str">
        <f t="shared" si="315"/>
        <v/>
      </c>
      <c r="K9795" s="2" t="s">
        <v>139</v>
      </c>
      <c r="L9795" s="2" t="s">
        <v>139</v>
      </c>
      <c r="M9795" s="4" t="s">
        <v>139</v>
      </c>
      <c r="N9795" s="2" t="s">
        <v>139</v>
      </c>
      <c r="O9795" s="2" t="s">
        <v>139</v>
      </c>
      <c r="P9795" s="2" t="s">
        <v>139</v>
      </c>
      <c r="Q9795" s="2" t="s">
        <v>139</v>
      </c>
      <c r="R9795" s="2" t="s">
        <v>139</v>
      </c>
      <c r="S9795" s="2" t="s">
        <v>139</v>
      </c>
      <c r="T9795" s="2" t="s">
        <v>139</v>
      </c>
      <c r="U9795" s="2" t="s">
        <v>139</v>
      </c>
      <c r="V9795" s="2" t="s">
        <v>139</v>
      </c>
      <c r="W9795" s="2" t="s">
        <v>139</v>
      </c>
      <c r="X9795" s="2" t="s">
        <v>139</v>
      </c>
      <c r="Y9795" s="2" t="s">
        <v>139</v>
      </c>
      <c r="Z9795" s="2" t="s">
        <v>139</v>
      </c>
      <c r="AA9795" s="2" t="s">
        <v>139</v>
      </c>
      <c r="AB9795" s="2" t="s">
        <v>139</v>
      </c>
      <c r="AC9795" s="2" t="s">
        <v>139</v>
      </c>
      <c r="AD9795" s="2" t="s">
        <v>139</v>
      </c>
      <c r="AE9795" s="2" t="s">
        <v>139</v>
      </c>
      <c r="AF9795" s="2" t="s">
        <v>139</v>
      </c>
      <c r="AG9795" s="2" t="s">
        <v>139</v>
      </c>
      <c r="AH9795" s="2" t="s">
        <v>139</v>
      </c>
      <c r="AI9795" s="2" t="s">
        <v>139</v>
      </c>
      <c r="AJ9795" s="2" t="s">
        <v>139</v>
      </c>
      <c r="AK9795" s="2" t="s">
        <v>139</v>
      </c>
      <c r="AL9795" s="2" t="s">
        <v>139</v>
      </c>
      <c r="AM9795" s="2" t="s">
        <v>139</v>
      </c>
      <c r="AN9795" s="2" t="s">
        <v>139</v>
      </c>
      <c r="AO9795" s="2" t="s">
        <v>139</v>
      </c>
      <c r="AP9795" s="2" t="s">
        <v>139</v>
      </c>
      <c r="AQ9795" s="2" t="s">
        <v>139</v>
      </c>
      <c r="AR9795" s="2" t="s">
        <v>139</v>
      </c>
    </row>
    <row r="9796" spans="8:44" ht="21" customHeight="1">
      <c r="H9796" s="2">
        <f t="shared" si="314"/>
        <v>9795</v>
      </c>
      <c r="I9796" s="2" t="str">
        <f t="shared" si="315"/>
        <v/>
      </c>
      <c r="K9796" s="2" t="s">
        <v>139</v>
      </c>
      <c r="L9796" s="2" t="s">
        <v>139</v>
      </c>
      <c r="M9796" s="4" t="s">
        <v>139</v>
      </c>
      <c r="N9796" s="2" t="s">
        <v>139</v>
      </c>
      <c r="O9796" s="2" t="s">
        <v>139</v>
      </c>
      <c r="P9796" s="2" t="s">
        <v>139</v>
      </c>
      <c r="Q9796" s="2" t="s">
        <v>139</v>
      </c>
      <c r="R9796" s="2" t="s">
        <v>139</v>
      </c>
      <c r="S9796" s="2" t="s">
        <v>139</v>
      </c>
      <c r="T9796" s="2" t="s">
        <v>139</v>
      </c>
      <c r="U9796" s="2" t="s">
        <v>139</v>
      </c>
      <c r="V9796" s="2" t="s">
        <v>139</v>
      </c>
      <c r="W9796" s="2" t="s">
        <v>139</v>
      </c>
      <c r="X9796" s="2" t="s">
        <v>139</v>
      </c>
      <c r="Y9796" s="2" t="s">
        <v>139</v>
      </c>
      <c r="Z9796" s="2" t="s">
        <v>139</v>
      </c>
      <c r="AA9796" s="2" t="s">
        <v>139</v>
      </c>
      <c r="AB9796" s="2" t="s">
        <v>139</v>
      </c>
      <c r="AC9796" s="2" t="s">
        <v>139</v>
      </c>
      <c r="AD9796" s="2" t="s">
        <v>139</v>
      </c>
      <c r="AE9796" s="2" t="s">
        <v>139</v>
      </c>
      <c r="AF9796" s="2" t="s">
        <v>139</v>
      </c>
      <c r="AG9796" s="2" t="s">
        <v>139</v>
      </c>
      <c r="AH9796" s="2" t="s">
        <v>139</v>
      </c>
      <c r="AI9796" s="2" t="s">
        <v>139</v>
      </c>
      <c r="AJ9796" s="2" t="s">
        <v>139</v>
      </c>
      <c r="AK9796" s="2" t="s">
        <v>139</v>
      </c>
      <c r="AL9796" s="2" t="s">
        <v>139</v>
      </c>
      <c r="AM9796" s="2" t="s">
        <v>139</v>
      </c>
      <c r="AN9796" s="2" t="s">
        <v>139</v>
      </c>
      <c r="AO9796" s="2" t="s">
        <v>139</v>
      </c>
      <c r="AP9796" s="2" t="s">
        <v>139</v>
      </c>
      <c r="AQ9796" s="2" t="s">
        <v>139</v>
      </c>
      <c r="AR9796" s="2" t="s">
        <v>139</v>
      </c>
    </row>
    <row r="9797" spans="8:44" ht="21" customHeight="1">
      <c r="H9797" s="2">
        <f t="shared" si="314"/>
        <v>9796</v>
      </c>
      <c r="I9797" s="2" t="str">
        <f t="shared" si="315"/>
        <v/>
      </c>
      <c r="K9797" s="2" t="s">
        <v>139</v>
      </c>
      <c r="L9797" s="2" t="s">
        <v>139</v>
      </c>
      <c r="M9797" s="4" t="s">
        <v>139</v>
      </c>
      <c r="N9797" s="2" t="s">
        <v>139</v>
      </c>
      <c r="O9797" s="2" t="s">
        <v>139</v>
      </c>
      <c r="P9797" s="2" t="s">
        <v>139</v>
      </c>
      <c r="Q9797" s="2" t="s">
        <v>139</v>
      </c>
      <c r="R9797" s="2" t="s">
        <v>139</v>
      </c>
      <c r="S9797" s="2" t="s">
        <v>139</v>
      </c>
      <c r="T9797" s="2" t="s">
        <v>139</v>
      </c>
      <c r="U9797" s="2" t="s">
        <v>139</v>
      </c>
      <c r="V9797" s="2" t="s">
        <v>139</v>
      </c>
      <c r="W9797" s="2" t="s">
        <v>139</v>
      </c>
      <c r="X9797" s="2" t="s">
        <v>139</v>
      </c>
      <c r="Y9797" s="2" t="s">
        <v>139</v>
      </c>
      <c r="Z9797" s="2" t="s">
        <v>139</v>
      </c>
      <c r="AA9797" s="2" t="s">
        <v>139</v>
      </c>
      <c r="AB9797" s="2" t="s">
        <v>139</v>
      </c>
      <c r="AC9797" s="2" t="s">
        <v>139</v>
      </c>
      <c r="AD9797" s="2" t="s">
        <v>139</v>
      </c>
      <c r="AE9797" s="2" t="s">
        <v>139</v>
      </c>
      <c r="AF9797" s="2" t="s">
        <v>139</v>
      </c>
      <c r="AG9797" s="2" t="s">
        <v>139</v>
      </c>
      <c r="AH9797" s="2" t="s">
        <v>139</v>
      </c>
      <c r="AI9797" s="2" t="s">
        <v>139</v>
      </c>
      <c r="AJ9797" s="2" t="s">
        <v>139</v>
      </c>
      <c r="AK9797" s="2" t="s">
        <v>139</v>
      </c>
      <c r="AL9797" s="2" t="s">
        <v>139</v>
      </c>
      <c r="AM9797" s="2" t="s">
        <v>139</v>
      </c>
      <c r="AN9797" s="2" t="s">
        <v>139</v>
      </c>
      <c r="AO9797" s="2" t="s">
        <v>139</v>
      </c>
      <c r="AP9797" s="2" t="s">
        <v>139</v>
      </c>
      <c r="AQ9797" s="2" t="s">
        <v>139</v>
      </c>
      <c r="AR9797" s="2" t="s">
        <v>139</v>
      </c>
    </row>
    <row r="9798" spans="8:44" ht="21" customHeight="1">
      <c r="H9798" s="2">
        <f t="shared" si="314"/>
        <v>9797</v>
      </c>
      <c r="I9798" s="2" t="str">
        <f t="shared" si="315"/>
        <v/>
      </c>
      <c r="K9798" s="2" t="s">
        <v>139</v>
      </c>
      <c r="L9798" s="2" t="s">
        <v>139</v>
      </c>
      <c r="M9798" s="4" t="s">
        <v>139</v>
      </c>
      <c r="N9798" s="2" t="s">
        <v>139</v>
      </c>
      <c r="O9798" s="2" t="s">
        <v>139</v>
      </c>
      <c r="P9798" s="2" t="s">
        <v>139</v>
      </c>
      <c r="Q9798" s="2" t="s">
        <v>139</v>
      </c>
      <c r="R9798" s="2" t="s">
        <v>139</v>
      </c>
      <c r="S9798" s="2" t="s">
        <v>139</v>
      </c>
      <c r="T9798" s="2" t="s">
        <v>139</v>
      </c>
      <c r="U9798" s="2" t="s">
        <v>139</v>
      </c>
      <c r="V9798" s="2" t="s">
        <v>139</v>
      </c>
      <c r="W9798" s="2" t="s">
        <v>139</v>
      </c>
      <c r="X9798" s="2" t="s">
        <v>139</v>
      </c>
      <c r="Y9798" s="2" t="s">
        <v>139</v>
      </c>
      <c r="Z9798" s="2" t="s">
        <v>139</v>
      </c>
      <c r="AA9798" s="2" t="s">
        <v>139</v>
      </c>
      <c r="AB9798" s="2" t="s">
        <v>139</v>
      </c>
      <c r="AC9798" s="2" t="s">
        <v>139</v>
      </c>
      <c r="AD9798" s="2" t="s">
        <v>139</v>
      </c>
      <c r="AE9798" s="2" t="s">
        <v>139</v>
      </c>
      <c r="AF9798" s="2" t="s">
        <v>139</v>
      </c>
      <c r="AG9798" s="2" t="s">
        <v>139</v>
      </c>
      <c r="AH9798" s="2" t="s">
        <v>139</v>
      </c>
      <c r="AI9798" s="2" t="s">
        <v>139</v>
      </c>
      <c r="AJ9798" s="2" t="s">
        <v>139</v>
      </c>
      <c r="AK9798" s="2" t="s">
        <v>139</v>
      </c>
      <c r="AL9798" s="2" t="s">
        <v>139</v>
      </c>
      <c r="AM9798" s="2" t="s">
        <v>139</v>
      </c>
      <c r="AN9798" s="2" t="s">
        <v>139</v>
      </c>
      <c r="AO9798" s="2" t="s">
        <v>139</v>
      </c>
      <c r="AP9798" s="2" t="s">
        <v>139</v>
      </c>
      <c r="AQ9798" s="2" t="s">
        <v>139</v>
      </c>
      <c r="AR9798" s="2" t="s">
        <v>139</v>
      </c>
    </row>
    <row r="9799" spans="8:44" ht="21" customHeight="1">
      <c r="H9799" s="2">
        <f t="shared" si="314"/>
        <v>9798</v>
      </c>
      <c r="I9799" s="2" t="str">
        <f t="shared" si="315"/>
        <v/>
      </c>
      <c r="K9799" s="2" t="s">
        <v>139</v>
      </c>
      <c r="L9799" s="2" t="s">
        <v>139</v>
      </c>
      <c r="M9799" s="4" t="s">
        <v>139</v>
      </c>
      <c r="N9799" s="2" t="s">
        <v>139</v>
      </c>
      <c r="O9799" s="2" t="s">
        <v>139</v>
      </c>
      <c r="P9799" s="2" t="s">
        <v>139</v>
      </c>
      <c r="Q9799" s="2" t="s">
        <v>139</v>
      </c>
      <c r="R9799" s="2" t="s">
        <v>139</v>
      </c>
      <c r="S9799" s="2" t="s">
        <v>139</v>
      </c>
      <c r="T9799" s="2" t="s">
        <v>139</v>
      </c>
      <c r="U9799" s="2" t="s">
        <v>139</v>
      </c>
      <c r="V9799" s="2" t="s">
        <v>139</v>
      </c>
      <c r="W9799" s="2" t="s">
        <v>139</v>
      </c>
      <c r="X9799" s="2" t="s">
        <v>139</v>
      </c>
      <c r="Y9799" s="2" t="s">
        <v>139</v>
      </c>
      <c r="Z9799" s="2" t="s">
        <v>139</v>
      </c>
      <c r="AA9799" s="2" t="s">
        <v>139</v>
      </c>
      <c r="AB9799" s="2" t="s">
        <v>139</v>
      </c>
      <c r="AC9799" s="2" t="s">
        <v>139</v>
      </c>
      <c r="AD9799" s="2" t="s">
        <v>139</v>
      </c>
      <c r="AE9799" s="2" t="s">
        <v>139</v>
      </c>
      <c r="AF9799" s="2" t="s">
        <v>139</v>
      </c>
      <c r="AG9799" s="2" t="s">
        <v>139</v>
      </c>
      <c r="AH9799" s="2" t="s">
        <v>139</v>
      </c>
      <c r="AI9799" s="2" t="s">
        <v>139</v>
      </c>
      <c r="AJ9799" s="2" t="s">
        <v>139</v>
      </c>
      <c r="AK9799" s="2" t="s">
        <v>139</v>
      </c>
      <c r="AL9799" s="2" t="s">
        <v>139</v>
      </c>
      <c r="AM9799" s="2" t="s">
        <v>139</v>
      </c>
      <c r="AN9799" s="2" t="s">
        <v>139</v>
      </c>
      <c r="AO9799" s="2" t="s">
        <v>139</v>
      </c>
      <c r="AP9799" s="2" t="s">
        <v>139</v>
      </c>
      <c r="AQ9799" s="2" t="s">
        <v>139</v>
      </c>
      <c r="AR9799" s="2" t="s">
        <v>139</v>
      </c>
    </row>
    <row r="9800" spans="8:44" ht="21" customHeight="1">
      <c r="H9800" s="2">
        <f t="shared" si="314"/>
        <v>9799</v>
      </c>
      <c r="I9800" s="2" t="str">
        <f t="shared" si="315"/>
        <v/>
      </c>
      <c r="K9800" s="2" t="s">
        <v>139</v>
      </c>
      <c r="L9800" s="2" t="s">
        <v>139</v>
      </c>
      <c r="M9800" s="4" t="s">
        <v>139</v>
      </c>
      <c r="N9800" s="2" t="s">
        <v>139</v>
      </c>
      <c r="O9800" s="2" t="s">
        <v>139</v>
      </c>
      <c r="P9800" s="2" t="s">
        <v>139</v>
      </c>
      <c r="Q9800" s="2" t="s">
        <v>139</v>
      </c>
      <c r="R9800" s="2" t="s">
        <v>139</v>
      </c>
      <c r="S9800" s="2" t="s">
        <v>139</v>
      </c>
      <c r="T9800" s="2" t="s">
        <v>139</v>
      </c>
      <c r="U9800" s="2" t="s">
        <v>139</v>
      </c>
      <c r="V9800" s="2" t="s">
        <v>139</v>
      </c>
      <c r="W9800" s="2" t="s">
        <v>139</v>
      </c>
      <c r="X9800" s="2" t="s">
        <v>139</v>
      </c>
      <c r="Y9800" s="2" t="s">
        <v>139</v>
      </c>
      <c r="Z9800" s="2" t="s">
        <v>139</v>
      </c>
      <c r="AA9800" s="2" t="s">
        <v>139</v>
      </c>
      <c r="AB9800" s="2" t="s">
        <v>139</v>
      </c>
      <c r="AC9800" s="2" t="s">
        <v>139</v>
      </c>
      <c r="AD9800" s="2" t="s">
        <v>139</v>
      </c>
      <c r="AE9800" s="2" t="s">
        <v>139</v>
      </c>
      <c r="AF9800" s="2" t="s">
        <v>139</v>
      </c>
      <c r="AG9800" s="2" t="s">
        <v>139</v>
      </c>
      <c r="AH9800" s="2" t="s">
        <v>139</v>
      </c>
      <c r="AI9800" s="2" t="s">
        <v>139</v>
      </c>
      <c r="AJ9800" s="2" t="s">
        <v>139</v>
      </c>
      <c r="AK9800" s="2" t="s">
        <v>139</v>
      </c>
      <c r="AL9800" s="2" t="s">
        <v>139</v>
      </c>
      <c r="AM9800" s="2" t="s">
        <v>139</v>
      </c>
      <c r="AN9800" s="2" t="s">
        <v>139</v>
      </c>
      <c r="AO9800" s="2" t="s">
        <v>139</v>
      </c>
      <c r="AP9800" s="2" t="s">
        <v>139</v>
      </c>
      <c r="AQ9800" s="2" t="s">
        <v>139</v>
      </c>
      <c r="AR9800" s="2" t="s">
        <v>139</v>
      </c>
    </row>
    <row r="9801" spans="8:44" ht="21" customHeight="1">
      <c r="H9801" s="2">
        <f t="shared" si="314"/>
        <v>9800</v>
      </c>
      <c r="I9801" s="2" t="str">
        <f t="shared" si="315"/>
        <v/>
      </c>
      <c r="K9801" s="2" t="s">
        <v>139</v>
      </c>
      <c r="L9801" s="2" t="s">
        <v>139</v>
      </c>
      <c r="M9801" s="4" t="s">
        <v>139</v>
      </c>
      <c r="N9801" s="2" t="s">
        <v>139</v>
      </c>
      <c r="O9801" s="2" t="s">
        <v>139</v>
      </c>
      <c r="P9801" s="2" t="s">
        <v>139</v>
      </c>
      <c r="Q9801" s="2" t="s">
        <v>139</v>
      </c>
      <c r="R9801" s="2" t="s">
        <v>139</v>
      </c>
      <c r="S9801" s="2" t="s">
        <v>139</v>
      </c>
      <c r="T9801" s="2" t="s">
        <v>139</v>
      </c>
      <c r="U9801" s="2" t="s">
        <v>139</v>
      </c>
      <c r="V9801" s="2" t="s">
        <v>139</v>
      </c>
      <c r="W9801" s="2" t="s">
        <v>139</v>
      </c>
      <c r="X9801" s="2" t="s">
        <v>139</v>
      </c>
      <c r="Y9801" s="2" t="s">
        <v>139</v>
      </c>
      <c r="Z9801" s="2" t="s">
        <v>139</v>
      </c>
      <c r="AA9801" s="2" t="s">
        <v>139</v>
      </c>
      <c r="AB9801" s="2" t="s">
        <v>139</v>
      </c>
      <c r="AC9801" s="2" t="s">
        <v>139</v>
      </c>
      <c r="AD9801" s="2" t="s">
        <v>139</v>
      </c>
      <c r="AE9801" s="2" t="s">
        <v>139</v>
      </c>
      <c r="AF9801" s="2" t="s">
        <v>139</v>
      </c>
      <c r="AG9801" s="2" t="s">
        <v>139</v>
      </c>
      <c r="AH9801" s="2" t="s">
        <v>139</v>
      </c>
      <c r="AI9801" s="2" t="s">
        <v>139</v>
      </c>
      <c r="AJ9801" s="2" t="s">
        <v>139</v>
      </c>
      <c r="AK9801" s="2" t="s">
        <v>139</v>
      </c>
      <c r="AL9801" s="2" t="s">
        <v>139</v>
      </c>
      <c r="AM9801" s="2" t="s">
        <v>139</v>
      </c>
      <c r="AN9801" s="2" t="s">
        <v>139</v>
      </c>
      <c r="AO9801" s="2" t="s">
        <v>139</v>
      </c>
      <c r="AP9801" s="2" t="s">
        <v>139</v>
      </c>
      <c r="AQ9801" s="2" t="s">
        <v>139</v>
      </c>
      <c r="AR9801" s="2" t="s">
        <v>139</v>
      </c>
    </row>
    <row r="9802" spans="8:44" ht="21" customHeight="1">
      <c r="H9802" s="2">
        <f t="shared" si="314"/>
        <v>9801</v>
      </c>
      <c r="I9802" s="2" t="str">
        <f t="shared" si="315"/>
        <v/>
      </c>
      <c r="K9802" s="2" t="s">
        <v>139</v>
      </c>
      <c r="L9802" s="2" t="s">
        <v>139</v>
      </c>
      <c r="M9802" s="4" t="s">
        <v>139</v>
      </c>
      <c r="N9802" s="2" t="s">
        <v>139</v>
      </c>
      <c r="O9802" s="2" t="s">
        <v>139</v>
      </c>
      <c r="P9802" s="2" t="s">
        <v>139</v>
      </c>
      <c r="Q9802" s="2" t="s">
        <v>139</v>
      </c>
      <c r="R9802" s="2" t="s">
        <v>139</v>
      </c>
      <c r="S9802" s="2" t="s">
        <v>139</v>
      </c>
      <c r="T9802" s="2" t="s">
        <v>139</v>
      </c>
      <c r="U9802" s="2" t="s">
        <v>139</v>
      </c>
      <c r="V9802" s="2" t="s">
        <v>139</v>
      </c>
      <c r="W9802" s="2" t="s">
        <v>139</v>
      </c>
      <c r="X9802" s="2" t="s">
        <v>139</v>
      </c>
      <c r="Y9802" s="2" t="s">
        <v>139</v>
      </c>
      <c r="Z9802" s="2" t="s">
        <v>139</v>
      </c>
      <c r="AA9802" s="2" t="s">
        <v>139</v>
      </c>
      <c r="AB9802" s="2" t="s">
        <v>139</v>
      </c>
      <c r="AC9802" s="2" t="s">
        <v>139</v>
      </c>
      <c r="AD9802" s="2" t="s">
        <v>139</v>
      </c>
      <c r="AE9802" s="2" t="s">
        <v>139</v>
      </c>
      <c r="AF9802" s="2" t="s">
        <v>139</v>
      </c>
      <c r="AG9802" s="2" t="s">
        <v>139</v>
      </c>
      <c r="AH9802" s="2" t="s">
        <v>139</v>
      </c>
      <c r="AI9802" s="2" t="s">
        <v>139</v>
      </c>
      <c r="AJ9802" s="2" t="s">
        <v>139</v>
      </c>
      <c r="AK9802" s="2" t="s">
        <v>139</v>
      </c>
      <c r="AL9802" s="2" t="s">
        <v>139</v>
      </c>
      <c r="AM9802" s="2" t="s">
        <v>139</v>
      </c>
      <c r="AN9802" s="2" t="s">
        <v>139</v>
      </c>
      <c r="AO9802" s="2" t="s">
        <v>139</v>
      </c>
      <c r="AP9802" s="2" t="s">
        <v>139</v>
      </c>
      <c r="AQ9802" s="2" t="s">
        <v>139</v>
      </c>
      <c r="AR9802" s="2" t="s">
        <v>139</v>
      </c>
    </row>
    <row r="9803" spans="8:44" ht="21" customHeight="1">
      <c r="H9803" s="2">
        <f t="shared" si="314"/>
        <v>9802</v>
      </c>
      <c r="I9803" s="2" t="str">
        <f t="shared" si="315"/>
        <v/>
      </c>
      <c r="K9803" s="2" t="s">
        <v>139</v>
      </c>
      <c r="L9803" s="2" t="s">
        <v>139</v>
      </c>
      <c r="M9803" s="4" t="s">
        <v>139</v>
      </c>
      <c r="N9803" s="2" t="s">
        <v>139</v>
      </c>
      <c r="O9803" s="2" t="s">
        <v>139</v>
      </c>
      <c r="P9803" s="2" t="s">
        <v>139</v>
      </c>
      <c r="Q9803" s="2" t="s">
        <v>139</v>
      </c>
      <c r="R9803" s="2" t="s">
        <v>139</v>
      </c>
      <c r="S9803" s="2" t="s">
        <v>139</v>
      </c>
      <c r="T9803" s="2" t="s">
        <v>139</v>
      </c>
      <c r="U9803" s="2" t="s">
        <v>139</v>
      </c>
      <c r="V9803" s="2" t="s">
        <v>139</v>
      </c>
      <c r="W9803" s="2" t="s">
        <v>139</v>
      </c>
      <c r="X9803" s="2" t="s">
        <v>139</v>
      </c>
      <c r="Y9803" s="2" t="s">
        <v>139</v>
      </c>
      <c r="Z9803" s="2" t="s">
        <v>139</v>
      </c>
      <c r="AA9803" s="2" t="s">
        <v>139</v>
      </c>
      <c r="AB9803" s="2" t="s">
        <v>139</v>
      </c>
      <c r="AC9803" s="2" t="s">
        <v>139</v>
      </c>
      <c r="AD9803" s="2" t="s">
        <v>139</v>
      </c>
      <c r="AE9803" s="2" t="s">
        <v>139</v>
      </c>
      <c r="AF9803" s="2" t="s">
        <v>139</v>
      </c>
      <c r="AG9803" s="2" t="s">
        <v>139</v>
      </c>
      <c r="AH9803" s="2" t="s">
        <v>139</v>
      </c>
      <c r="AI9803" s="2" t="s">
        <v>139</v>
      </c>
      <c r="AJ9803" s="2" t="s">
        <v>139</v>
      </c>
      <c r="AK9803" s="2" t="s">
        <v>139</v>
      </c>
      <c r="AL9803" s="2" t="s">
        <v>139</v>
      </c>
      <c r="AM9803" s="2" t="s">
        <v>139</v>
      </c>
      <c r="AN9803" s="2" t="s">
        <v>139</v>
      </c>
      <c r="AO9803" s="2" t="s">
        <v>139</v>
      </c>
      <c r="AP9803" s="2" t="s">
        <v>139</v>
      </c>
      <c r="AQ9803" s="2" t="s">
        <v>139</v>
      </c>
      <c r="AR9803" s="2" t="s">
        <v>139</v>
      </c>
    </row>
    <row r="9804" spans="8:44" ht="21" customHeight="1">
      <c r="H9804" s="2">
        <f t="shared" si="314"/>
        <v>9803</v>
      </c>
      <c r="I9804" s="2" t="str">
        <f t="shared" si="315"/>
        <v/>
      </c>
      <c r="K9804" s="2" t="s">
        <v>139</v>
      </c>
      <c r="L9804" s="2" t="s">
        <v>139</v>
      </c>
      <c r="M9804" s="4" t="s">
        <v>139</v>
      </c>
      <c r="N9804" s="2" t="s">
        <v>139</v>
      </c>
      <c r="O9804" s="2" t="s">
        <v>139</v>
      </c>
      <c r="P9804" s="2" t="s">
        <v>139</v>
      </c>
      <c r="Q9804" s="2" t="s">
        <v>139</v>
      </c>
      <c r="R9804" s="2" t="s">
        <v>139</v>
      </c>
      <c r="S9804" s="2" t="s">
        <v>139</v>
      </c>
      <c r="T9804" s="2" t="s">
        <v>139</v>
      </c>
      <c r="U9804" s="2" t="s">
        <v>139</v>
      </c>
      <c r="V9804" s="2" t="s">
        <v>139</v>
      </c>
      <c r="W9804" s="2" t="s">
        <v>139</v>
      </c>
      <c r="X9804" s="2" t="s">
        <v>139</v>
      </c>
      <c r="Y9804" s="2" t="s">
        <v>139</v>
      </c>
      <c r="Z9804" s="2" t="s">
        <v>139</v>
      </c>
      <c r="AA9804" s="2" t="s">
        <v>139</v>
      </c>
      <c r="AB9804" s="2" t="s">
        <v>139</v>
      </c>
      <c r="AC9804" s="2" t="s">
        <v>139</v>
      </c>
      <c r="AD9804" s="2" t="s">
        <v>139</v>
      </c>
      <c r="AE9804" s="2" t="s">
        <v>139</v>
      </c>
      <c r="AF9804" s="2" t="s">
        <v>139</v>
      </c>
      <c r="AG9804" s="2" t="s">
        <v>139</v>
      </c>
      <c r="AH9804" s="2" t="s">
        <v>139</v>
      </c>
      <c r="AI9804" s="2" t="s">
        <v>139</v>
      </c>
      <c r="AJ9804" s="2" t="s">
        <v>139</v>
      </c>
      <c r="AK9804" s="2" t="s">
        <v>139</v>
      </c>
      <c r="AL9804" s="2" t="s">
        <v>139</v>
      </c>
      <c r="AM9804" s="2" t="s">
        <v>139</v>
      </c>
      <c r="AN9804" s="2" t="s">
        <v>139</v>
      </c>
      <c r="AO9804" s="2" t="s">
        <v>139</v>
      </c>
      <c r="AP9804" s="2" t="s">
        <v>139</v>
      </c>
      <c r="AQ9804" s="2" t="s">
        <v>139</v>
      </c>
      <c r="AR9804" s="2" t="s">
        <v>139</v>
      </c>
    </row>
    <row r="9805" spans="8:44" ht="21" customHeight="1">
      <c r="H9805" s="2">
        <f t="shared" si="314"/>
        <v>9804</v>
      </c>
      <c r="I9805" s="2" t="str">
        <f t="shared" si="315"/>
        <v/>
      </c>
      <c r="K9805" s="2" t="s">
        <v>139</v>
      </c>
      <c r="L9805" s="2" t="s">
        <v>139</v>
      </c>
      <c r="M9805" s="4" t="s">
        <v>139</v>
      </c>
      <c r="N9805" s="2" t="s">
        <v>139</v>
      </c>
      <c r="O9805" s="2" t="s">
        <v>139</v>
      </c>
      <c r="P9805" s="2" t="s">
        <v>139</v>
      </c>
      <c r="Q9805" s="2" t="s">
        <v>139</v>
      </c>
      <c r="R9805" s="2" t="s">
        <v>139</v>
      </c>
      <c r="S9805" s="2" t="s">
        <v>139</v>
      </c>
      <c r="T9805" s="2" t="s">
        <v>139</v>
      </c>
      <c r="U9805" s="2" t="s">
        <v>139</v>
      </c>
      <c r="V9805" s="2" t="s">
        <v>139</v>
      </c>
      <c r="W9805" s="2" t="s">
        <v>139</v>
      </c>
      <c r="X9805" s="2" t="s">
        <v>139</v>
      </c>
      <c r="Y9805" s="2" t="s">
        <v>139</v>
      </c>
      <c r="Z9805" s="2" t="s">
        <v>139</v>
      </c>
      <c r="AA9805" s="2" t="s">
        <v>139</v>
      </c>
      <c r="AB9805" s="2" t="s">
        <v>139</v>
      </c>
      <c r="AC9805" s="2" t="s">
        <v>139</v>
      </c>
      <c r="AD9805" s="2" t="s">
        <v>139</v>
      </c>
      <c r="AE9805" s="2" t="s">
        <v>139</v>
      </c>
      <c r="AF9805" s="2" t="s">
        <v>139</v>
      </c>
      <c r="AG9805" s="2" t="s">
        <v>139</v>
      </c>
      <c r="AH9805" s="2" t="s">
        <v>139</v>
      </c>
      <c r="AI9805" s="2" t="s">
        <v>139</v>
      </c>
      <c r="AJ9805" s="2" t="s">
        <v>139</v>
      </c>
      <c r="AK9805" s="2" t="s">
        <v>139</v>
      </c>
      <c r="AL9805" s="2" t="s">
        <v>139</v>
      </c>
      <c r="AM9805" s="2" t="s">
        <v>139</v>
      </c>
      <c r="AN9805" s="2" t="s">
        <v>139</v>
      </c>
      <c r="AO9805" s="2" t="s">
        <v>139</v>
      </c>
      <c r="AP9805" s="2" t="s">
        <v>139</v>
      </c>
      <c r="AQ9805" s="2" t="s">
        <v>139</v>
      </c>
      <c r="AR9805" s="2" t="s">
        <v>139</v>
      </c>
    </row>
    <row r="9806" spans="8:44" ht="21" customHeight="1">
      <c r="H9806" s="2">
        <f t="shared" si="314"/>
        <v>9805</v>
      </c>
      <c r="I9806" s="2" t="str">
        <f t="shared" si="315"/>
        <v/>
      </c>
      <c r="K9806" s="2" t="s">
        <v>139</v>
      </c>
      <c r="L9806" s="2" t="s">
        <v>139</v>
      </c>
      <c r="M9806" s="4" t="s">
        <v>139</v>
      </c>
      <c r="N9806" s="2" t="s">
        <v>139</v>
      </c>
      <c r="O9806" s="2" t="s">
        <v>139</v>
      </c>
      <c r="P9806" s="2" t="s">
        <v>139</v>
      </c>
      <c r="Q9806" s="2" t="s">
        <v>139</v>
      </c>
      <c r="R9806" s="2" t="s">
        <v>139</v>
      </c>
      <c r="S9806" s="2" t="s">
        <v>139</v>
      </c>
      <c r="T9806" s="2" t="s">
        <v>139</v>
      </c>
      <c r="U9806" s="2" t="s">
        <v>139</v>
      </c>
      <c r="V9806" s="2" t="s">
        <v>139</v>
      </c>
      <c r="W9806" s="2" t="s">
        <v>139</v>
      </c>
      <c r="X9806" s="2" t="s">
        <v>139</v>
      </c>
      <c r="Y9806" s="2" t="s">
        <v>139</v>
      </c>
      <c r="Z9806" s="2" t="s">
        <v>139</v>
      </c>
      <c r="AA9806" s="2" t="s">
        <v>139</v>
      </c>
      <c r="AB9806" s="2" t="s">
        <v>139</v>
      </c>
      <c r="AC9806" s="2" t="s">
        <v>139</v>
      </c>
      <c r="AD9806" s="2" t="s">
        <v>139</v>
      </c>
      <c r="AE9806" s="2" t="s">
        <v>139</v>
      </c>
      <c r="AF9806" s="2" t="s">
        <v>139</v>
      </c>
      <c r="AG9806" s="2" t="s">
        <v>139</v>
      </c>
      <c r="AH9806" s="2" t="s">
        <v>139</v>
      </c>
      <c r="AI9806" s="2" t="s">
        <v>139</v>
      </c>
      <c r="AJ9806" s="2" t="s">
        <v>139</v>
      </c>
      <c r="AK9806" s="2" t="s">
        <v>139</v>
      </c>
      <c r="AL9806" s="2" t="s">
        <v>139</v>
      </c>
      <c r="AM9806" s="2" t="s">
        <v>139</v>
      </c>
      <c r="AN9806" s="2" t="s">
        <v>139</v>
      </c>
      <c r="AO9806" s="2" t="s">
        <v>139</v>
      </c>
      <c r="AP9806" s="2" t="s">
        <v>139</v>
      </c>
      <c r="AQ9806" s="2" t="s">
        <v>139</v>
      </c>
      <c r="AR9806" s="2" t="s">
        <v>139</v>
      </c>
    </row>
    <row r="9807" spans="8:44" ht="21" customHeight="1">
      <c r="H9807" s="2">
        <f t="shared" si="314"/>
        <v>9806</v>
      </c>
      <c r="I9807" s="2" t="str">
        <f t="shared" si="315"/>
        <v/>
      </c>
      <c r="K9807" s="2" t="s">
        <v>139</v>
      </c>
      <c r="L9807" s="2" t="s">
        <v>139</v>
      </c>
      <c r="M9807" s="4" t="s">
        <v>139</v>
      </c>
      <c r="N9807" s="2" t="s">
        <v>139</v>
      </c>
      <c r="O9807" s="2" t="s">
        <v>139</v>
      </c>
      <c r="P9807" s="2" t="s">
        <v>139</v>
      </c>
      <c r="Q9807" s="2" t="s">
        <v>139</v>
      </c>
      <c r="R9807" s="2" t="s">
        <v>139</v>
      </c>
      <c r="S9807" s="2" t="s">
        <v>139</v>
      </c>
      <c r="T9807" s="2" t="s">
        <v>139</v>
      </c>
      <c r="U9807" s="2" t="s">
        <v>139</v>
      </c>
      <c r="V9807" s="2" t="s">
        <v>139</v>
      </c>
      <c r="W9807" s="2" t="s">
        <v>139</v>
      </c>
      <c r="X9807" s="2" t="s">
        <v>139</v>
      </c>
      <c r="Y9807" s="2" t="s">
        <v>139</v>
      </c>
      <c r="Z9807" s="2" t="s">
        <v>139</v>
      </c>
      <c r="AA9807" s="2" t="s">
        <v>139</v>
      </c>
      <c r="AB9807" s="2" t="s">
        <v>139</v>
      </c>
      <c r="AC9807" s="2" t="s">
        <v>139</v>
      </c>
      <c r="AD9807" s="2" t="s">
        <v>139</v>
      </c>
      <c r="AE9807" s="2" t="s">
        <v>139</v>
      </c>
      <c r="AF9807" s="2" t="s">
        <v>139</v>
      </c>
      <c r="AG9807" s="2" t="s">
        <v>139</v>
      </c>
      <c r="AH9807" s="2" t="s">
        <v>139</v>
      </c>
      <c r="AI9807" s="2" t="s">
        <v>139</v>
      </c>
      <c r="AJ9807" s="2" t="s">
        <v>139</v>
      </c>
      <c r="AK9807" s="2" t="s">
        <v>139</v>
      </c>
      <c r="AL9807" s="2" t="s">
        <v>139</v>
      </c>
      <c r="AM9807" s="2" t="s">
        <v>139</v>
      </c>
      <c r="AN9807" s="2" t="s">
        <v>139</v>
      </c>
      <c r="AO9807" s="2" t="s">
        <v>139</v>
      </c>
      <c r="AP9807" s="2" t="s">
        <v>139</v>
      </c>
      <c r="AQ9807" s="2" t="s">
        <v>139</v>
      </c>
      <c r="AR9807" s="2" t="s">
        <v>139</v>
      </c>
    </row>
    <row r="9808" spans="8:44" ht="21" customHeight="1">
      <c r="H9808" s="2">
        <f t="shared" si="314"/>
        <v>9807</v>
      </c>
      <c r="I9808" s="2" t="str">
        <f t="shared" si="315"/>
        <v/>
      </c>
      <c r="K9808" s="2" t="s">
        <v>139</v>
      </c>
      <c r="L9808" s="2" t="s">
        <v>139</v>
      </c>
      <c r="M9808" s="4" t="s">
        <v>139</v>
      </c>
      <c r="N9808" s="2" t="s">
        <v>139</v>
      </c>
      <c r="O9808" s="2" t="s">
        <v>139</v>
      </c>
      <c r="P9808" s="2" t="s">
        <v>139</v>
      </c>
      <c r="Q9808" s="2" t="s">
        <v>139</v>
      </c>
      <c r="R9808" s="2" t="s">
        <v>139</v>
      </c>
      <c r="S9808" s="2" t="s">
        <v>139</v>
      </c>
      <c r="T9808" s="2" t="s">
        <v>139</v>
      </c>
      <c r="U9808" s="2" t="s">
        <v>139</v>
      </c>
      <c r="V9808" s="2" t="s">
        <v>139</v>
      </c>
      <c r="W9808" s="2" t="s">
        <v>139</v>
      </c>
      <c r="X9808" s="2" t="s">
        <v>139</v>
      </c>
      <c r="Y9808" s="2" t="s">
        <v>139</v>
      </c>
      <c r="Z9808" s="2" t="s">
        <v>139</v>
      </c>
      <c r="AA9808" s="2" t="s">
        <v>139</v>
      </c>
      <c r="AB9808" s="2" t="s">
        <v>139</v>
      </c>
      <c r="AC9808" s="2" t="s">
        <v>139</v>
      </c>
      <c r="AD9808" s="2" t="s">
        <v>139</v>
      </c>
      <c r="AE9808" s="2" t="s">
        <v>139</v>
      </c>
      <c r="AF9808" s="2" t="s">
        <v>139</v>
      </c>
      <c r="AG9808" s="2" t="s">
        <v>139</v>
      </c>
      <c r="AH9808" s="2" t="s">
        <v>139</v>
      </c>
      <c r="AI9808" s="2" t="s">
        <v>139</v>
      </c>
      <c r="AJ9808" s="2" t="s">
        <v>139</v>
      </c>
      <c r="AK9808" s="2" t="s">
        <v>139</v>
      </c>
      <c r="AL9808" s="2" t="s">
        <v>139</v>
      </c>
      <c r="AM9808" s="2" t="s">
        <v>139</v>
      </c>
      <c r="AN9808" s="2" t="s">
        <v>139</v>
      </c>
      <c r="AO9808" s="2" t="s">
        <v>139</v>
      </c>
      <c r="AP9808" s="2" t="s">
        <v>139</v>
      </c>
      <c r="AQ9808" s="2" t="s">
        <v>139</v>
      </c>
      <c r="AR9808" s="2" t="s">
        <v>139</v>
      </c>
    </row>
    <row r="9809" spans="8:44" ht="21" customHeight="1">
      <c r="H9809" s="2">
        <f t="shared" si="314"/>
        <v>9808</v>
      </c>
      <c r="I9809" s="2" t="str">
        <f t="shared" si="315"/>
        <v/>
      </c>
      <c r="K9809" s="2" t="s">
        <v>139</v>
      </c>
      <c r="L9809" s="2" t="s">
        <v>139</v>
      </c>
      <c r="M9809" s="4" t="s">
        <v>139</v>
      </c>
      <c r="N9809" s="2" t="s">
        <v>139</v>
      </c>
      <c r="O9809" s="2" t="s">
        <v>139</v>
      </c>
      <c r="P9809" s="2" t="s">
        <v>139</v>
      </c>
      <c r="Q9809" s="2" t="s">
        <v>139</v>
      </c>
      <c r="R9809" s="2" t="s">
        <v>139</v>
      </c>
      <c r="S9809" s="2" t="s">
        <v>139</v>
      </c>
      <c r="T9809" s="2" t="s">
        <v>139</v>
      </c>
      <c r="U9809" s="2" t="s">
        <v>139</v>
      </c>
      <c r="V9809" s="2" t="s">
        <v>139</v>
      </c>
      <c r="W9809" s="2" t="s">
        <v>139</v>
      </c>
      <c r="X9809" s="2" t="s">
        <v>139</v>
      </c>
      <c r="Y9809" s="2" t="s">
        <v>139</v>
      </c>
      <c r="Z9809" s="2" t="s">
        <v>139</v>
      </c>
      <c r="AA9809" s="2" t="s">
        <v>139</v>
      </c>
      <c r="AB9809" s="2" t="s">
        <v>139</v>
      </c>
      <c r="AC9809" s="2" t="s">
        <v>139</v>
      </c>
      <c r="AD9809" s="2" t="s">
        <v>139</v>
      </c>
      <c r="AE9809" s="2" t="s">
        <v>139</v>
      </c>
      <c r="AF9809" s="2" t="s">
        <v>139</v>
      </c>
      <c r="AG9809" s="2" t="s">
        <v>139</v>
      </c>
      <c r="AH9809" s="2" t="s">
        <v>139</v>
      </c>
      <c r="AI9809" s="2" t="s">
        <v>139</v>
      </c>
      <c r="AJ9809" s="2" t="s">
        <v>139</v>
      </c>
      <c r="AK9809" s="2" t="s">
        <v>139</v>
      </c>
      <c r="AL9809" s="2" t="s">
        <v>139</v>
      </c>
      <c r="AM9809" s="2" t="s">
        <v>139</v>
      </c>
      <c r="AN9809" s="2" t="s">
        <v>139</v>
      </c>
      <c r="AO9809" s="2" t="s">
        <v>139</v>
      </c>
      <c r="AP9809" s="2" t="s">
        <v>139</v>
      </c>
      <c r="AQ9809" s="2" t="s">
        <v>139</v>
      </c>
      <c r="AR9809" s="2" t="s">
        <v>139</v>
      </c>
    </row>
    <row r="9810" spans="8:44" ht="21" customHeight="1">
      <c r="H9810" s="2">
        <f t="shared" si="314"/>
        <v>9809</v>
      </c>
      <c r="I9810" s="2" t="str">
        <f t="shared" si="315"/>
        <v/>
      </c>
      <c r="K9810" s="2" t="s">
        <v>139</v>
      </c>
      <c r="L9810" s="2" t="s">
        <v>139</v>
      </c>
      <c r="M9810" s="4" t="s">
        <v>139</v>
      </c>
      <c r="N9810" s="2" t="s">
        <v>139</v>
      </c>
      <c r="O9810" s="2" t="s">
        <v>139</v>
      </c>
      <c r="P9810" s="2" t="s">
        <v>139</v>
      </c>
      <c r="Q9810" s="2" t="s">
        <v>139</v>
      </c>
      <c r="R9810" s="2" t="s">
        <v>139</v>
      </c>
      <c r="S9810" s="2" t="s">
        <v>139</v>
      </c>
      <c r="T9810" s="2" t="s">
        <v>139</v>
      </c>
      <c r="U9810" s="2" t="s">
        <v>139</v>
      </c>
      <c r="V9810" s="2" t="s">
        <v>139</v>
      </c>
      <c r="W9810" s="2" t="s">
        <v>139</v>
      </c>
      <c r="X9810" s="2" t="s">
        <v>139</v>
      </c>
      <c r="Y9810" s="2" t="s">
        <v>139</v>
      </c>
      <c r="Z9810" s="2" t="s">
        <v>139</v>
      </c>
      <c r="AA9810" s="2" t="s">
        <v>139</v>
      </c>
      <c r="AB9810" s="2" t="s">
        <v>139</v>
      </c>
      <c r="AC9810" s="2" t="s">
        <v>139</v>
      </c>
      <c r="AD9810" s="2" t="s">
        <v>139</v>
      </c>
      <c r="AE9810" s="2" t="s">
        <v>139</v>
      </c>
      <c r="AF9810" s="2" t="s">
        <v>139</v>
      </c>
      <c r="AG9810" s="2" t="s">
        <v>139</v>
      </c>
      <c r="AH9810" s="2" t="s">
        <v>139</v>
      </c>
      <c r="AI9810" s="2" t="s">
        <v>139</v>
      </c>
      <c r="AJ9810" s="2" t="s">
        <v>139</v>
      </c>
      <c r="AK9810" s="2" t="s">
        <v>139</v>
      </c>
      <c r="AL9810" s="2" t="s">
        <v>139</v>
      </c>
      <c r="AM9810" s="2" t="s">
        <v>139</v>
      </c>
      <c r="AN9810" s="2" t="s">
        <v>139</v>
      </c>
      <c r="AO9810" s="2" t="s">
        <v>139</v>
      </c>
      <c r="AP9810" s="2" t="s">
        <v>139</v>
      </c>
      <c r="AQ9810" s="2" t="s">
        <v>139</v>
      </c>
      <c r="AR9810" s="2" t="s">
        <v>139</v>
      </c>
    </row>
    <row r="9811" spans="8:44" ht="21" customHeight="1">
      <c r="H9811" s="2">
        <f t="shared" si="314"/>
        <v>9810</v>
      </c>
      <c r="I9811" s="2" t="str">
        <f t="shared" si="315"/>
        <v/>
      </c>
      <c r="K9811" s="2" t="s">
        <v>139</v>
      </c>
      <c r="L9811" s="2" t="s">
        <v>139</v>
      </c>
      <c r="M9811" s="4" t="s">
        <v>139</v>
      </c>
      <c r="N9811" s="2" t="s">
        <v>139</v>
      </c>
      <c r="O9811" s="2" t="s">
        <v>139</v>
      </c>
      <c r="P9811" s="2" t="s">
        <v>139</v>
      </c>
      <c r="Q9811" s="2" t="s">
        <v>139</v>
      </c>
      <c r="R9811" s="2" t="s">
        <v>139</v>
      </c>
      <c r="S9811" s="2" t="s">
        <v>139</v>
      </c>
      <c r="T9811" s="2" t="s">
        <v>139</v>
      </c>
      <c r="U9811" s="2" t="s">
        <v>139</v>
      </c>
      <c r="V9811" s="2" t="s">
        <v>139</v>
      </c>
      <c r="W9811" s="2" t="s">
        <v>139</v>
      </c>
      <c r="X9811" s="2" t="s">
        <v>139</v>
      </c>
      <c r="Y9811" s="2" t="s">
        <v>139</v>
      </c>
      <c r="Z9811" s="2" t="s">
        <v>139</v>
      </c>
      <c r="AA9811" s="2" t="s">
        <v>139</v>
      </c>
      <c r="AB9811" s="2" t="s">
        <v>139</v>
      </c>
      <c r="AC9811" s="2" t="s">
        <v>139</v>
      </c>
      <c r="AD9811" s="2" t="s">
        <v>139</v>
      </c>
      <c r="AE9811" s="2" t="s">
        <v>139</v>
      </c>
      <c r="AF9811" s="2" t="s">
        <v>139</v>
      </c>
      <c r="AG9811" s="2" t="s">
        <v>139</v>
      </c>
      <c r="AH9811" s="2" t="s">
        <v>139</v>
      </c>
      <c r="AI9811" s="2" t="s">
        <v>139</v>
      </c>
      <c r="AJ9811" s="2" t="s">
        <v>139</v>
      </c>
      <c r="AK9811" s="2" t="s">
        <v>139</v>
      </c>
      <c r="AL9811" s="2" t="s">
        <v>139</v>
      </c>
      <c r="AM9811" s="2" t="s">
        <v>139</v>
      </c>
      <c r="AN9811" s="2" t="s">
        <v>139</v>
      </c>
      <c r="AO9811" s="2" t="s">
        <v>139</v>
      </c>
      <c r="AP9811" s="2" t="s">
        <v>139</v>
      </c>
      <c r="AQ9811" s="2" t="s">
        <v>139</v>
      </c>
      <c r="AR9811" s="2" t="s">
        <v>139</v>
      </c>
    </row>
    <row r="9812" spans="8:44" ht="21" customHeight="1">
      <c r="H9812" s="2">
        <f t="shared" si="314"/>
        <v>9811</v>
      </c>
      <c r="I9812" s="2" t="str">
        <f t="shared" si="315"/>
        <v/>
      </c>
      <c r="K9812" s="2" t="s">
        <v>139</v>
      </c>
      <c r="L9812" s="2" t="s">
        <v>139</v>
      </c>
      <c r="M9812" s="4" t="s">
        <v>139</v>
      </c>
      <c r="N9812" s="2" t="s">
        <v>139</v>
      </c>
      <c r="O9812" s="2" t="s">
        <v>139</v>
      </c>
      <c r="P9812" s="2" t="s">
        <v>139</v>
      </c>
      <c r="Q9812" s="2" t="s">
        <v>139</v>
      </c>
      <c r="R9812" s="2" t="s">
        <v>139</v>
      </c>
      <c r="S9812" s="2" t="s">
        <v>139</v>
      </c>
      <c r="T9812" s="2" t="s">
        <v>139</v>
      </c>
      <c r="U9812" s="2" t="s">
        <v>139</v>
      </c>
      <c r="V9812" s="2" t="s">
        <v>139</v>
      </c>
      <c r="W9812" s="2" t="s">
        <v>139</v>
      </c>
      <c r="X9812" s="2" t="s">
        <v>139</v>
      </c>
      <c r="Y9812" s="2" t="s">
        <v>139</v>
      </c>
      <c r="Z9812" s="2" t="s">
        <v>139</v>
      </c>
      <c r="AA9812" s="2" t="s">
        <v>139</v>
      </c>
      <c r="AB9812" s="2" t="s">
        <v>139</v>
      </c>
      <c r="AC9812" s="2" t="s">
        <v>139</v>
      </c>
      <c r="AD9812" s="2" t="s">
        <v>139</v>
      </c>
      <c r="AE9812" s="2" t="s">
        <v>139</v>
      </c>
      <c r="AF9812" s="2" t="s">
        <v>139</v>
      </c>
      <c r="AG9812" s="2" t="s">
        <v>139</v>
      </c>
      <c r="AH9812" s="2" t="s">
        <v>139</v>
      </c>
      <c r="AI9812" s="2" t="s">
        <v>139</v>
      </c>
      <c r="AJ9812" s="2" t="s">
        <v>139</v>
      </c>
      <c r="AK9812" s="2" t="s">
        <v>139</v>
      </c>
      <c r="AL9812" s="2" t="s">
        <v>139</v>
      </c>
      <c r="AM9812" s="2" t="s">
        <v>139</v>
      </c>
      <c r="AN9812" s="2" t="s">
        <v>139</v>
      </c>
      <c r="AO9812" s="2" t="s">
        <v>139</v>
      </c>
      <c r="AP9812" s="2" t="s">
        <v>139</v>
      </c>
      <c r="AQ9812" s="2" t="s">
        <v>139</v>
      </c>
      <c r="AR9812" s="2" t="s">
        <v>139</v>
      </c>
    </row>
    <row r="9813" spans="8:44" ht="21" customHeight="1">
      <c r="H9813" s="2">
        <f t="shared" si="314"/>
        <v>9812</v>
      </c>
      <c r="I9813" s="2" t="str">
        <f t="shared" si="315"/>
        <v/>
      </c>
      <c r="K9813" s="2" t="s">
        <v>139</v>
      </c>
      <c r="L9813" s="2" t="s">
        <v>139</v>
      </c>
      <c r="M9813" s="4" t="s">
        <v>139</v>
      </c>
      <c r="N9813" s="2" t="s">
        <v>139</v>
      </c>
      <c r="O9813" s="2" t="s">
        <v>139</v>
      </c>
      <c r="P9813" s="2" t="s">
        <v>139</v>
      </c>
      <c r="Q9813" s="2" t="s">
        <v>139</v>
      </c>
      <c r="R9813" s="2" t="s">
        <v>139</v>
      </c>
      <c r="S9813" s="2" t="s">
        <v>139</v>
      </c>
      <c r="T9813" s="2" t="s">
        <v>139</v>
      </c>
      <c r="U9813" s="2" t="s">
        <v>139</v>
      </c>
      <c r="V9813" s="2" t="s">
        <v>139</v>
      </c>
      <c r="W9813" s="2" t="s">
        <v>139</v>
      </c>
      <c r="X9813" s="2" t="s">
        <v>139</v>
      </c>
      <c r="Y9813" s="2" t="s">
        <v>139</v>
      </c>
      <c r="Z9813" s="2" t="s">
        <v>139</v>
      </c>
      <c r="AA9813" s="2" t="s">
        <v>139</v>
      </c>
      <c r="AB9813" s="2" t="s">
        <v>139</v>
      </c>
      <c r="AC9813" s="2" t="s">
        <v>139</v>
      </c>
      <c r="AD9813" s="2" t="s">
        <v>139</v>
      </c>
      <c r="AE9813" s="2" t="s">
        <v>139</v>
      </c>
      <c r="AF9813" s="2" t="s">
        <v>139</v>
      </c>
      <c r="AG9813" s="2" t="s">
        <v>139</v>
      </c>
      <c r="AH9813" s="2" t="s">
        <v>139</v>
      </c>
      <c r="AI9813" s="2" t="s">
        <v>139</v>
      </c>
      <c r="AJ9813" s="2" t="s">
        <v>139</v>
      </c>
      <c r="AK9813" s="2" t="s">
        <v>139</v>
      </c>
      <c r="AL9813" s="2" t="s">
        <v>139</v>
      </c>
      <c r="AM9813" s="2" t="s">
        <v>139</v>
      </c>
      <c r="AN9813" s="2" t="s">
        <v>139</v>
      </c>
      <c r="AO9813" s="2" t="s">
        <v>139</v>
      </c>
      <c r="AP9813" s="2" t="s">
        <v>139</v>
      </c>
      <c r="AQ9813" s="2" t="s">
        <v>139</v>
      </c>
      <c r="AR9813" s="2" t="s">
        <v>139</v>
      </c>
    </row>
    <row r="9814" spans="8:44" ht="21" customHeight="1">
      <c r="H9814" s="2">
        <f t="shared" si="314"/>
        <v>9813</v>
      </c>
      <c r="I9814" s="2" t="str">
        <f t="shared" si="315"/>
        <v/>
      </c>
      <c r="K9814" s="2" t="s">
        <v>139</v>
      </c>
      <c r="L9814" s="2" t="s">
        <v>139</v>
      </c>
      <c r="M9814" s="4" t="s">
        <v>139</v>
      </c>
      <c r="N9814" s="2" t="s">
        <v>139</v>
      </c>
      <c r="O9814" s="2" t="s">
        <v>139</v>
      </c>
      <c r="P9814" s="2" t="s">
        <v>139</v>
      </c>
      <c r="Q9814" s="2" t="s">
        <v>139</v>
      </c>
      <c r="R9814" s="2" t="s">
        <v>139</v>
      </c>
      <c r="S9814" s="2" t="s">
        <v>139</v>
      </c>
      <c r="T9814" s="2" t="s">
        <v>139</v>
      </c>
      <c r="U9814" s="2" t="s">
        <v>139</v>
      </c>
      <c r="V9814" s="2" t="s">
        <v>139</v>
      </c>
      <c r="W9814" s="2" t="s">
        <v>139</v>
      </c>
      <c r="X9814" s="2" t="s">
        <v>139</v>
      </c>
      <c r="Y9814" s="2" t="s">
        <v>139</v>
      </c>
      <c r="Z9814" s="2" t="s">
        <v>139</v>
      </c>
      <c r="AA9814" s="2" t="s">
        <v>139</v>
      </c>
      <c r="AB9814" s="2" t="s">
        <v>139</v>
      </c>
      <c r="AC9814" s="2" t="s">
        <v>139</v>
      </c>
      <c r="AD9814" s="2" t="s">
        <v>139</v>
      </c>
      <c r="AE9814" s="2" t="s">
        <v>139</v>
      </c>
      <c r="AF9814" s="2" t="s">
        <v>139</v>
      </c>
      <c r="AG9814" s="2" t="s">
        <v>139</v>
      </c>
      <c r="AH9814" s="2" t="s">
        <v>139</v>
      </c>
      <c r="AI9814" s="2" t="s">
        <v>139</v>
      </c>
      <c r="AJ9814" s="2" t="s">
        <v>139</v>
      </c>
      <c r="AK9814" s="2" t="s">
        <v>139</v>
      </c>
      <c r="AL9814" s="2" t="s">
        <v>139</v>
      </c>
      <c r="AM9814" s="2" t="s">
        <v>139</v>
      </c>
      <c r="AN9814" s="2" t="s">
        <v>139</v>
      </c>
      <c r="AO9814" s="2" t="s">
        <v>139</v>
      </c>
      <c r="AP9814" s="2" t="s">
        <v>139</v>
      </c>
      <c r="AQ9814" s="2" t="s">
        <v>139</v>
      </c>
      <c r="AR9814" s="2" t="s">
        <v>139</v>
      </c>
    </row>
    <row r="9815" spans="8:44" ht="21" customHeight="1">
      <c r="H9815" s="2">
        <f t="shared" si="314"/>
        <v>9814</v>
      </c>
      <c r="I9815" s="2" t="str">
        <f t="shared" si="315"/>
        <v/>
      </c>
      <c r="K9815" s="2" t="s">
        <v>139</v>
      </c>
      <c r="L9815" s="2" t="s">
        <v>139</v>
      </c>
      <c r="M9815" s="4" t="s">
        <v>139</v>
      </c>
      <c r="N9815" s="2" t="s">
        <v>139</v>
      </c>
      <c r="O9815" s="2" t="s">
        <v>139</v>
      </c>
      <c r="P9815" s="2" t="s">
        <v>139</v>
      </c>
      <c r="Q9815" s="2" t="s">
        <v>139</v>
      </c>
      <c r="R9815" s="2" t="s">
        <v>139</v>
      </c>
      <c r="S9815" s="2" t="s">
        <v>139</v>
      </c>
      <c r="T9815" s="2" t="s">
        <v>139</v>
      </c>
      <c r="U9815" s="2" t="s">
        <v>139</v>
      </c>
      <c r="V9815" s="2" t="s">
        <v>139</v>
      </c>
      <c r="W9815" s="2" t="s">
        <v>139</v>
      </c>
      <c r="X9815" s="2" t="s">
        <v>139</v>
      </c>
      <c r="Y9815" s="2" t="s">
        <v>139</v>
      </c>
      <c r="Z9815" s="2" t="s">
        <v>139</v>
      </c>
      <c r="AA9815" s="2" t="s">
        <v>139</v>
      </c>
      <c r="AB9815" s="2" t="s">
        <v>139</v>
      </c>
      <c r="AC9815" s="2" t="s">
        <v>139</v>
      </c>
      <c r="AD9815" s="2" t="s">
        <v>139</v>
      </c>
      <c r="AE9815" s="2" t="s">
        <v>139</v>
      </c>
      <c r="AF9815" s="2" t="s">
        <v>139</v>
      </c>
      <c r="AG9815" s="2" t="s">
        <v>139</v>
      </c>
      <c r="AH9815" s="2" t="s">
        <v>139</v>
      </c>
      <c r="AI9815" s="2" t="s">
        <v>139</v>
      </c>
      <c r="AJ9815" s="2" t="s">
        <v>139</v>
      </c>
      <c r="AK9815" s="2" t="s">
        <v>139</v>
      </c>
      <c r="AL9815" s="2" t="s">
        <v>139</v>
      </c>
      <c r="AM9815" s="2" t="s">
        <v>139</v>
      </c>
      <c r="AN9815" s="2" t="s">
        <v>139</v>
      </c>
      <c r="AO9815" s="2" t="s">
        <v>139</v>
      </c>
      <c r="AP9815" s="2" t="s">
        <v>139</v>
      </c>
      <c r="AQ9815" s="2" t="s">
        <v>139</v>
      </c>
      <c r="AR9815" s="2" t="s">
        <v>139</v>
      </c>
    </row>
    <row r="9816" spans="8:44" ht="21" customHeight="1">
      <c r="H9816" s="2">
        <f t="shared" si="314"/>
        <v>9815</v>
      </c>
      <c r="I9816" s="2" t="str">
        <f t="shared" si="315"/>
        <v/>
      </c>
      <c r="K9816" s="2" t="s">
        <v>139</v>
      </c>
      <c r="L9816" s="2" t="s">
        <v>139</v>
      </c>
      <c r="M9816" s="4" t="s">
        <v>139</v>
      </c>
      <c r="N9816" s="2" t="s">
        <v>139</v>
      </c>
      <c r="O9816" s="2" t="s">
        <v>139</v>
      </c>
      <c r="P9816" s="2" t="s">
        <v>139</v>
      </c>
      <c r="Q9816" s="2" t="s">
        <v>139</v>
      </c>
      <c r="R9816" s="2" t="s">
        <v>139</v>
      </c>
      <c r="S9816" s="2" t="s">
        <v>139</v>
      </c>
      <c r="T9816" s="2" t="s">
        <v>139</v>
      </c>
      <c r="U9816" s="2" t="s">
        <v>139</v>
      </c>
      <c r="V9816" s="2" t="s">
        <v>139</v>
      </c>
      <c r="W9816" s="2" t="s">
        <v>139</v>
      </c>
      <c r="X9816" s="2" t="s">
        <v>139</v>
      </c>
      <c r="Y9816" s="2" t="s">
        <v>139</v>
      </c>
      <c r="Z9816" s="2" t="s">
        <v>139</v>
      </c>
      <c r="AA9816" s="2" t="s">
        <v>139</v>
      </c>
      <c r="AB9816" s="2" t="s">
        <v>139</v>
      </c>
      <c r="AC9816" s="2" t="s">
        <v>139</v>
      </c>
      <c r="AD9816" s="2" t="s">
        <v>139</v>
      </c>
      <c r="AE9816" s="2" t="s">
        <v>139</v>
      </c>
      <c r="AF9816" s="2" t="s">
        <v>139</v>
      </c>
      <c r="AG9816" s="2" t="s">
        <v>139</v>
      </c>
      <c r="AH9816" s="2" t="s">
        <v>139</v>
      </c>
      <c r="AI9816" s="2" t="s">
        <v>139</v>
      </c>
      <c r="AJ9816" s="2" t="s">
        <v>139</v>
      </c>
      <c r="AK9816" s="2" t="s">
        <v>139</v>
      </c>
      <c r="AL9816" s="2" t="s">
        <v>139</v>
      </c>
      <c r="AM9816" s="2" t="s">
        <v>139</v>
      </c>
      <c r="AN9816" s="2" t="s">
        <v>139</v>
      </c>
      <c r="AO9816" s="2" t="s">
        <v>139</v>
      </c>
      <c r="AP9816" s="2" t="s">
        <v>139</v>
      </c>
      <c r="AQ9816" s="2" t="s">
        <v>139</v>
      </c>
      <c r="AR9816" s="2" t="s">
        <v>139</v>
      </c>
    </row>
    <row r="9817" spans="8:44" ht="21" customHeight="1">
      <c r="H9817" s="2">
        <f t="shared" si="314"/>
        <v>9816</v>
      </c>
      <c r="I9817" s="2" t="str">
        <f t="shared" si="315"/>
        <v/>
      </c>
      <c r="K9817" s="2" t="s">
        <v>139</v>
      </c>
      <c r="L9817" s="2" t="s">
        <v>139</v>
      </c>
      <c r="M9817" s="4" t="s">
        <v>139</v>
      </c>
      <c r="N9817" s="2" t="s">
        <v>139</v>
      </c>
      <c r="O9817" s="2" t="s">
        <v>139</v>
      </c>
      <c r="P9817" s="2" t="s">
        <v>139</v>
      </c>
      <c r="Q9817" s="2" t="s">
        <v>139</v>
      </c>
      <c r="R9817" s="2" t="s">
        <v>139</v>
      </c>
      <c r="S9817" s="2" t="s">
        <v>139</v>
      </c>
      <c r="T9817" s="2" t="s">
        <v>139</v>
      </c>
      <c r="U9817" s="2" t="s">
        <v>139</v>
      </c>
      <c r="V9817" s="2" t="s">
        <v>139</v>
      </c>
      <c r="W9817" s="2" t="s">
        <v>139</v>
      </c>
      <c r="X9817" s="2" t="s">
        <v>139</v>
      </c>
      <c r="Y9817" s="2" t="s">
        <v>139</v>
      </c>
      <c r="Z9817" s="2" t="s">
        <v>139</v>
      </c>
      <c r="AA9817" s="2" t="s">
        <v>139</v>
      </c>
      <c r="AB9817" s="2" t="s">
        <v>139</v>
      </c>
      <c r="AC9817" s="2" t="s">
        <v>139</v>
      </c>
      <c r="AD9817" s="2" t="s">
        <v>139</v>
      </c>
      <c r="AE9817" s="2" t="s">
        <v>139</v>
      </c>
      <c r="AF9817" s="2" t="s">
        <v>139</v>
      </c>
      <c r="AG9817" s="2" t="s">
        <v>139</v>
      </c>
      <c r="AH9817" s="2" t="s">
        <v>139</v>
      </c>
      <c r="AI9817" s="2" t="s">
        <v>139</v>
      </c>
      <c r="AJ9817" s="2" t="s">
        <v>139</v>
      </c>
      <c r="AK9817" s="2" t="s">
        <v>139</v>
      </c>
      <c r="AL9817" s="2" t="s">
        <v>139</v>
      </c>
      <c r="AM9817" s="2" t="s">
        <v>139</v>
      </c>
      <c r="AN9817" s="2" t="s">
        <v>139</v>
      </c>
      <c r="AO9817" s="2" t="s">
        <v>139</v>
      </c>
      <c r="AP9817" s="2" t="s">
        <v>139</v>
      </c>
      <c r="AQ9817" s="2" t="s">
        <v>139</v>
      </c>
      <c r="AR9817" s="2" t="s">
        <v>139</v>
      </c>
    </row>
    <row r="9818" spans="8:44" ht="21" customHeight="1">
      <c r="H9818" s="2">
        <f t="shared" si="314"/>
        <v>9817</v>
      </c>
      <c r="I9818" s="2" t="str">
        <f t="shared" si="315"/>
        <v/>
      </c>
      <c r="K9818" s="2" t="s">
        <v>139</v>
      </c>
      <c r="L9818" s="2" t="s">
        <v>139</v>
      </c>
      <c r="M9818" s="4" t="s">
        <v>139</v>
      </c>
      <c r="N9818" s="2" t="s">
        <v>139</v>
      </c>
      <c r="O9818" s="2" t="s">
        <v>139</v>
      </c>
      <c r="P9818" s="2" t="s">
        <v>139</v>
      </c>
      <c r="Q9818" s="2" t="s">
        <v>139</v>
      </c>
      <c r="R9818" s="2" t="s">
        <v>139</v>
      </c>
      <c r="S9818" s="2" t="s">
        <v>139</v>
      </c>
      <c r="T9818" s="2" t="s">
        <v>139</v>
      </c>
      <c r="U9818" s="2" t="s">
        <v>139</v>
      </c>
      <c r="V9818" s="2" t="s">
        <v>139</v>
      </c>
      <c r="W9818" s="2" t="s">
        <v>139</v>
      </c>
      <c r="X9818" s="2" t="s">
        <v>139</v>
      </c>
      <c r="Y9818" s="2" t="s">
        <v>139</v>
      </c>
      <c r="Z9818" s="2" t="s">
        <v>139</v>
      </c>
      <c r="AA9818" s="2" t="s">
        <v>139</v>
      </c>
      <c r="AB9818" s="2" t="s">
        <v>139</v>
      </c>
      <c r="AC9818" s="2" t="s">
        <v>139</v>
      </c>
      <c r="AD9818" s="2" t="s">
        <v>139</v>
      </c>
      <c r="AE9818" s="2" t="s">
        <v>139</v>
      </c>
      <c r="AF9818" s="2" t="s">
        <v>139</v>
      </c>
      <c r="AG9818" s="2" t="s">
        <v>139</v>
      </c>
      <c r="AH9818" s="2" t="s">
        <v>139</v>
      </c>
      <c r="AI9818" s="2" t="s">
        <v>139</v>
      </c>
      <c r="AJ9818" s="2" t="s">
        <v>139</v>
      </c>
      <c r="AK9818" s="2" t="s">
        <v>139</v>
      </c>
      <c r="AL9818" s="2" t="s">
        <v>139</v>
      </c>
      <c r="AM9818" s="2" t="s">
        <v>139</v>
      </c>
      <c r="AN9818" s="2" t="s">
        <v>139</v>
      </c>
      <c r="AO9818" s="2" t="s">
        <v>139</v>
      </c>
      <c r="AP9818" s="2" t="s">
        <v>139</v>
      </c>
      <c r="AQ9818" s="2" t="s">
        <v>139</v>
      </c>
      <c r="AR9818" s="2" t="s">
        <v>139</v>
      </c>
    </row>
    <row r="9819" spans="8:44" ht="21" customHeight="1">
      <c r="H9819" s="2">
        <f t="shared" si="314"/>
        <v>9818</v>
      </c>
      <c r="I9819" s="2" t="str">
        <f t="shared" si="315"/>
        <v/>
      </c>
      <c r="K9819" s="2" t="s">
        <v>139</v>
      </c>
      <c r="L9819" s="2" t="s">
        <v>139</v>
      </c>
      <c r="M9819" s="4" t="s">
        <v>139</v>
      </c>
      <c r="N9819" s="2" t="s">
        <v>139</v>
      </c>
      <c r="O9819" s="2" t="s">
        <v>139</v>
      </c>
      <c r="P9819" s="2" t="s">
        <v>139</v>
      </c>
      <c r="Q9819" s="2" t="s">
        <v>139</v>
      </c>
      <c r="R9819" s="2" t="s">
        <v>139</v>
      </c>
      <c r="S9819" s="2" t="s">
        <v>139</v>
      </c>
      <c r="T9819" s="2" t="s">
        <v>139</v>
      </c>
      <c r="U9819" s="2" t="s">
        <v>139</v>
      </c>
      <c r="V9819" s="2" t="s">
        <v>139</v>
      </c>
      <c r="W9819" s="2" t="s">
        <v>139</v>
      </c>
      <c r="X9819" s="2" t="s">
        <v>139</v>
      </c>
      <c r="Y9819" s="2" t="s">
        <v>139</v>
      </c>
      <c r="Z9819" s="2" t="s">
        <v>139</v>
      </c>
      <c r="AA9819" s="2" t="s">
        <v>139</v>
      </c>
      <c r="AB9819" s="2" t="s">
        <v>139</v>
      </c>
      <c r="AC9819" s="2" t="s">
        <v>139</v>
      </c>
      <c r="AD9819" s="2" t="s">
        <v>139</v>
      </c>
      <c r="AE9819" s="2" t="s">
        <v>139</v>
      </c>
      <c r="AF9819" s="2" t="s">
        <v>139</v>
      </c>
      <c r="AG9819" s="2" t="s">
        <v>139</v>
      </c>
      <c r="AH9819" s="2" t="s">
        <v>139</v>
      </c>
      <c r="AI9819" s="2" t="s">
        <v>139</v>
      </c>
      <c r="AJ9819" s="2" t="s">
        <v>139</v>
      </c>
      <c r="AK9819" s="2" t="s">
        <v>139</v>
      </c>
      <c r="AL9819" s="2" t="s">
        <v>139</v>
      </c>
      <c r="AM9819" s="2" t="s">
        <v>139</v>
      </c>
      <c r="AN9819" s="2" t="s">
        <v>139</v>
      </c>
      <c r="AO9819" s="2" t="s">
        <v>139</v>
      </c>
      <c r="AP9819" s="2" t="s">
        <v>139</v>
      </c>
      <c r="AQ9819" s="2" t="s">
        <v>139</v>
      </c>
      <c r="AR9819" s="2" t="s">
        <v>139</v>
      </c>
    </row>
    <row r="9820" spans="8:44" ht="21" customHeight="1">
      <c r="H9820" s="2">
        <f t="shared" si="314"/>
        <v>9819</v>
      </c>
      <c r="I9820" s="2" t="str">
        <f t="shared" si="315"/>
        <v/>
      </c>
      <c r="K9820" s="2" t="s">
        <v>139</v>
      </c>
      <c r="L9820" s="2" t="s">
        <v>139</v>
      </c>
      <c r="M9820" s="4" t="s">
        <v>139</v>
      </c>
      <c r="N9820" s="2" t="s">
        <v>139</v>
      </c>
      <c r="O9820" s="2" t="s">
        <v>139</v>
      </c>
      <c r="P9820" s="2" t="s">
        <v>139</v>
      </c>
      <c r="Q9820" s="2" t="s">
        <v>139</v>
      </c>
      <c r="R9820" s="2" t="s">
        <v>139</v>
      </c>
      <c r="S9820" s="2" t="s">
        <v>139</v>
      </c>
      <c r="T9820" s="2" t="s">
        <v>139</v>
      </c>
      <c r="U9820" s="2" t="s">
        <v>139</v>
      </c>
      <c r="V9820" s="2" t="s">
        <v>139</v>
      </c>
      <c r="W9820" s="2" t="s">
        <v>139</v>
      </c>
      <c r="X9820" s="2" t="s">
        <v>139</v>
      </c>
      <c r="Y9820" s="2" t="s">
        <v>139</v>
      </c>
      <c r="Z9820" s="2" t="s">
        <v>139</v>
      </c>
      <c r="AA9820" s="2" t="s">
        <v>139</v>
      </c>
      <c r="AB9820" s="2" t="s">
        <v>139</v>
      </c>
      <c r="AC9820" s="2" t="s">
        <v>139</v>
      </c>
      <c r="AD9820" s="2" t="s">
        <v>139</v>
      </c>
      <c r="AE9820" s="2" t="s">
        <v>139</v>
      </c>
      <c r="AF9820" s="2" t="s">
        <v>139</v>
      </c>
      <c r="AG9820" s="2" t="s">
        <v>139</v>
      </c>
      <c r="AH9820" s="2" t="s">
        <v>139</v>
      </c>
      <c r="AI9820" s="2" t="s">
        <v>139</v>
      </c>
      <c r="AJ9820" s="2" t="s">
        <v>139</v>
      </c>
      <c r="AK9820" s="2" t="s">
        <v>139</v>
      </c>
      <c r="AL9820" s="2" t="s">
        <v>139</v>
      </c>
      <c r="AM9820" s="2" t="s">
        <v>139</v>
      </c>
      <c r="AN9820" s="2" t="s">
        <v>139</v>
      </c>
      <c r="AO9820" s="2" t="s">
        <v>139</v>
      </c>
      <c r="AP9820" s="2" t="s">
        <v>139</v>
      </c>
      <c r="AQ9820" s="2" t="s">
        <v>139</v>
      </c>
      <c r="AR9820" s="2" t="s">
        <v>139</v>
      </c>
    </row>
    <row r="9821" spans="8:44" ht="21" customHeight="1">
      <c r="H9821" s="2">
        <f t="shared" si="314"/>
        <v>9820</v>
      </c>
      <c r="I9821" s="2" t="str">
        <f t="shared" si="315"/>
        <v/>
      </c>
      <c r="K9821" s="2" t="s">
        <v>139</v>
      </c>
      <c r="L9821" s="2" t="s">
        <v>139</v>
      </c>
      <c r="M9821" s="4" t="s">
        <v>139</v>
      </c>
      <c r="N9821" s="2" t="s">
        <v>139</v>
      </c>
      <c r="O9821" s="2" t="s">
        <v>139</v>
      </c>
      <c r="P9821" s="2" t="s">
        <v>139</v>
      </c>
      <c r="Q9821" s="2" t="s">
        <v>139</v>
      </c>
      <c r="R9821" s="2" t="s">
        <v>139</v>
      </c>
      <c r="S9821" s="2" t="s">
        <v>139</v>
      </c>
      <c r="T9821" s="2" t="s">
        <v>139</v>
      </c>
      <c r="U9821" s="2" t="s">
        <v>139</v>
      </c>
      <c r="V9821" s="2" t="s">
        <v>139</v>
      </c>
      <c r="W9821" s="2" t="s">
        <v>139</v>
      </c>
      <c r="X9821" s="2" t="s">
        <v>139</v>
      </c>
      <c r="Y9821" s="2" t="s">
        <v>139</v>
      </c>
      <c r="Z9821" s="2" t="s">
        <v>139</v>
      </c>
      <c r="AA9821" s="2" t="s">
        <v>139</v>
      </c>
      <c r="AB9821" s="2" t="s">
        <v>139</v>
      </c>
      <c r="AC9821" s="2" t="s">
        <v>139</v>
      </c>
      <c r="AD9821" s="2" t="s">
        <v>139</v>
      </c>
      <c r="AE9821" s="2" t="s">
        <v>139</v>
      </c>
      <c r="AF9821" s="2" t="s">
        <v>139</v>
      </c>
      <c r="AG9821" s="2" t="s">
        <v>139</v>
      </c>
      <c r="AH9821" s="2" t="s">
        <v>139</v>
      </c>
      <c r="AI9821" s="2" t="s">
        <v>139</v>
      </c>
      <c r="AJ9821" s="2" t="s">
        <v>139</v>
      </c>
      <c r="AK9821" s="2" t="s">
        <v>139</v>
      </c>
      <c r="AL9821" s="2" t="s">
        <v>139</v>
      </c>
      <c r="AM9821" s="2" t="s">
        <v>139</v>
      </c>
      <c r="AN9821" s="2" t="s">
        <v>139</v>
      </c>
      <c r="AO9821" s="2" t="s">
        <v>139</v>
      </c>
      <c r="AP9821" s="2" t="s">
        <v>139</v>
      </c>
      <c r="AQ9821" s="2" t="s">
        <v>139</v>
      </c>
      <c r="AR9821" s="2" t="s">
        <v>139</v>
      </c>
    </row>
    <row r="9822" spans="8:44" ht="21" customHeight="1">
      <c r="H9822" s="2">
        <f t="shared" si="314"/>
        <v>9821</v>
      </c>
      <c r="I9822" s="2" t="str">
        <f t="shared" si="315"/>
        <v/>
      </c>
      <c r="K9822" s="2" t="s">
        <v>139</v>
      </c>
      <c r="L9822" s="2" t="s">
        <v>139</v>
      </c>
      <c r="M9822" s="4" t="s">
        <v>139</v>
      </c>
      <c r="N9822" s="2" t="s">
        <v>139</v>
      </c>
      <c r="O9822" s="2" t="s">
        <v>139</v>
      </c>
      <c r="P9822" s="2" t="s">
        <v>139</v>
      </c>
      <c r="Q9822" s="2" t="s">
        <v>139</v>
      </c>
      <c r="R9822" s="2" t="s">
        <v>139</v>
      </c>
      <c r="S9822" s="2" t="s">
        <v>139</v>
      </c>
      <c r="T9822" s="2" t="s">
        <v>139</v>
      </c>
      <c r="U9822" s="2" t="s">
        <v>139</v>
      </c>
      <c r="V9822" s="2" t="s">
        <v>139</v>
      </c>
      <c r="W9822" s="2" t="s">
        <v>139</v>
      </c>
      <c r="X9822" s="2" t="s">
        <v>139</v>
      </c>
      <c r="Y9822" s="2" t="s">
        <v>139</v>
      </c>
      <c r="Z9822" s="2" t="s">
        <v>139</v>
      </c>
      <c r="AA9822" s="2" t="s">
        <v>139</v>
      </c>
      <c r="AB9822" s="2" t="s">
        <v>139</v>
      </c>
      <c r="AC9822" s="2" t="s">
        <v>139</v>
      </c>
      <c r="AD9822" s="2" t="s">
        <v>139</v>
      </c>
      <c r="AE9822" s="2" t="s">
        <v>139</v>
      </c>
      <c r="AF9822" s="2" t="s">
        <v>139</v>
      </c>
      <c r="AG9822" s="2" t="s">
        <v>139</v>
      </c>
      <c r="AH9822" s="2" t="s">
        <v>139</v>
      </c>
      <c r="AI9822" s="2" t="s">
        <v>139</v>
      </c>
      <c r="AJ9822" s="2" t="s">
        <v>139</v>
      </c>
      <c r="AK9822" s="2" t="s">
        <v>139</v>
      </c>
      <c r="AL9822" s="2" t="s">
        <v>139</v>
      </c>
      <c r="AM9822" s="2" t="s">
        <v>139</v>
      </c>
      <c r="AN9822" s="2" t="s">
        <v>139</v>
      </c>
      <c r="AO9822" s="2" t="s">
        <v>139</v>
      </c>
      <c r="AP9822" s="2" t="s">
        <v>139</v>
      </c>
      <c r="AQ9822" s="2" t="s">
        <v>139</v>
      </c>
      <c r="AR9822" s="2" t="s">
        <v>139</v>
      </c>
    </row>
    <row r="9823" spans="8:44" ht="21" customHeight="1">
      <c r="H9823" s="2">
        <f t="shared" si="314"/>
        <v>9822</v>
      </c>
      <c r="I9823" s="2" t="str">
        <f t="shared" si="315"/>
        <v/>
      </c>
      <c r="K9823" s="2" t="s">
        <v>139</v>
      </c>
      <c r="L9823" s="2" t="s">
        <v>139</v>
      </c>
      <c r="M9823" s="4" t="s">
        <v>139</v>
      </c>
      <c r="N9823" s="2" t="s">
        <v>139</v>
      </c>
      <c r="O9823" s="2" t="s">
        <v>139</v>
      </c>
      <c r="P9823" s="2" t="s">
        <v>139</v>
      </c>
      <c r="Q9823" s="2" t="s">
        <v>139</v>
      </c>
      <c r="R9823" s="2" t="s">
        <v>139</v>
      </c>
      <c r="S9823" s="2" t="s">
        <v>139</v>
      </c>
      <c r="T9823" s="2" t="s">
        <v>139</v>
      </c>
      <c r="U9823" s="2" t="s">
        <v>139</v>
      </c>
      <c r="V9823" s="2" t="s">
        <v>139</v>
      </c>
      <c r="W9823" s="2" t="s">
        <v>139</v>
      </c>
      <c r="X9823" s="2" t="s">
        <v>139</v>
      </c>
      <c r="Y9823" s="2" t="s">
        <v>139</v>
      </c>
      <c r="Z9823" s="2" t="s">
        <v>139</v>
      </c>
      <c r="AA9823" s="2" t="s">
        <v>139</v>
      </c>
      <c r="AB9823" s="2" t="s">
        <v>139</v>
      </c>
      <c r="AC9823" s="2" t="s">
        <v>139</v>
      </c>
      <c r="AD9823" s="2" t="s">
        <v>139</v>
      </c>
      <c r="AE9823" s="2" t="s">
        <v>139</v>
      </c>
      <c r="AF9823" s="2" t="s">
        <v>139</v>
      </c>
      <c r="AG9823" s="2" t="s">
        <v>139</v>
      </c>
      <c r="AH9823" s="2" t="s">
        <v>139</v>
      </c>
      <c r="AI9823" s="2" t="s">
        <v>139</v>
      </c>
      <c r="AJ9823" s="2" t="s">
        <v>139</v>
      </c>
      <c r="AK9823" s="2" t="s">
        <v>139</v>
      </c>
      <c r="AL9823" s="2" t="s">
        <v>139</v>
      </c>
      <c r="AM9823" s="2" t="s">
        <v>139</v>
      </c>
      <c r="AN9823" s="2" t="s">
        <v>139</v>
      </c>
      <c r="AO9823" s="2" t="s">
        <v>139</v>
      </c>
      <c r="AP9823" s="2" t="s">
        <v>139</v>
      </c>
      <c r="AQ9823" s="2" t="s">
        <v>139</v>
      </c>
      <c r="AR9823" s="2" t="s">
        <v>139</v>
      </c>
    </row>
    <row r="9824" spans="8:44" ht="21" customHeight="1">
      <c r="H9824" s="2">
        <f t="shared" si="314"/>
        <v>9823</v>
      </c>
      <c r="I9824" s="2" t="str">
        <f t="shared" si="315"/>
        <v/>
      </c>
      <c r="K9824" s="2" t="s">
        <v>139</v>
      </c>
      <c r="L9824" s="2" t="s">
        <v>139</v>
      </c>
      <c r="M9824" s="4" t="s">
        <v>139</v>
      </c>
      <c r="N9824" s="2" t="s">
        <v>139</v>
      </c>
      <c r="O9824" s="2" t="s">
        <v>139</v>
      </c>
      <c r="P9824" s="2" t="s">
        <v>139</v>
      </c>
      <c r="Q9824" s="2" t="s">
        <v>139</v>
      </c>
      <c r="R9824" s="2" t="s">
        <v>139</v>
      </c>
      <c r="S9824" s="2" t="s">
        <v>139</v>
      </c>
      <c r="T9824" s="2" t="s">
        <v>139</v>
      </c>
      <c r="U9824" s="2" t="s">
        <v>139</v>
      </c>
      <c r="V9824" s="2" t="s">
        <v>139</v>
      </c>
      <c r="W9824" s="2" t="s">
        <v>139</v>
      </c>
      <c r="X9824" s="2" t="s">
        <v>139</v>
      </c>
      <c r="Y9824" s="2" t="s">
        <v>139</v>
      </c>
      <c r="Z9824" s="2" t="s">
        <v>139</v>
      </c>
      <c r="AA9824" s="2" t="s">
        <v>139</v>
      </c>
      <c r="AB9824" s="2" t="s">
        <v>139</v>
      </c>
      <c r="AC9824" s="2" t="s">
        <v>139</v>
      </c>
      <c r="AD9824" s="2" t="s">
        <v>139</v>
      </c>
      <c r="AE9824" s="2" t="s">
        <v>139</v>
      </c>
      <c r="AF9824" s="2" t="s">
        <v>139</v>
      </c>
      <c r="AG9824" s="2" t="s">
        <v>139</v>
      </c>
      <c r="AH9824" s="2" t="s">
        <v>139</v>
      </c>
      <c r="AI9824" s="2" t="s">
        <v>139</v>
      </c>
      <c r="AJ9824" s="2" t="s">
        <v>139</v>
      </c>
      <c r="AK9824" s="2" t="s">
        <v>139</v>
      </c>
      <c r="AL9824" s="2" t="s">
        <v>139</v>
      </c>
      <c r="AM9824" s="2" t="s">
        <v>139</v>
      </c>
      <c r="AN9824" s="2" t="s">
        <v>139</v>
      </c>
      <c r="AO9824" s="2" t="s">
        <v>139</v>
      </c>
      <c r="AP9824" s="2" t="s">
        <v>139</v>
      </c>
      <c r="AQ9824" s="2" t="s">
        <v>139</v>
      </c>
      <c r="AR9824" s="2" t="s">
        <v>139</v>
      </c>
    </row>
    <row r="9825" spans="8:44" ht="21" customHeight="1">
      <c r="H9825" s="2">
        <f t="shared" si="314"/>
        <v>9824</v>
      </c>
      <c r="I9825" s="2" t="str">
        <f t="shared" si="315"/>
        <v/>
      </c>
      <c r="K9825" s="2" t="s">
        <v>139</v>
      </c>
      <c r="L9825" s="2" t="s">
        <v>139</v>
      </c>
      <c r="M9825" s="4" t="s">
        <v>139</v>
      </c>
      <c r="N9825" s="2" t="s">
        <v>139</v>
      </c>
      <c r="O9825" s="2" t="s">
        <v>139</v>
      </c>
      <c r="P9825" s="2" t="s">
        <v>139</v>
      </c>
      <c r="Q9825" s="2" t="s">
        <v>139</v>
      </c>
      <c r="R9825" s="2" t="s">
        <v>139</v>
      </c>
      <c r="S9825" s="2" t="s">
        <v>139</v>
      </c>
      <c r="T9825" s="2" t="s">
        <v>139</v>
      </c>
      <c r="U9825" s="2" t="s">
        <v>139</v>
      </c>
      <c r="V9825" s="2" t="s">
        <v>139</v>
      </c>
      <c r="W9825" s="2" t="s">
        <v>139</v>
      </c>
      <c r="X9825" s="2" t="s">
        <v>139</v>
      </c>
      <c r="Y9825" s="2" t="s">
        <v>139</v>
      </c>
      <c r="Z9825" s="2" t="s">
        <v>139</v>
      </c>
      <c r="AA9825" s="2" t="s">
        <v>139</v>
      </c>
      <c r="AB9825" s="2" t="s">
        <v>139</v>
      </c>
      <c r="AC9825" s="2" t="s">
        <v>139</v>
      </c>
      <c r="AD9825" s="2" t="s">
        <v>139</v>
      </c>
      <c r="AE9825" s="2" t="s">
        <v>139</v>
      </c>
      <c r="AF9825" s="2" t="s">
        <v>139</v>
      </c>
      <c r="AG9825" s="2" t="s">
        <v>139</v>
      </c>
      <c r="AH9825" s="2" t="s">
        <v>139</v>
      </c>
      <c r="AI9825" s="2" t="s">
        <v>139</v>
      </c>
      <c r="AJ9825" s="2" t="s">
        <v>139</v>
      </c>
      <c r="AK9825" s="2" t="s">
        <v>139</v>
      </c>
      <c r="AL9825" s="2" t="s">
        <v>139</v>
      </c>
      <c r="AM9825" s="2" t="s">
        <v>139</v>
      </c>
      <c r="AN9825" s="2" t="s">
        <v>139</v>
      </c>
      <c r="AO9825" s="2" t="s">
        <v>139</v>
      </c>
      <c r="AP9825" s="2" t="s">
        <v>139</v>
      </c>
      <c r="AQ9825" s="2" t="s">
        <v>139</v>
      </c>
      <c r="AR9825" s="2" t="s">
        <v>139</v>
      </c>
    </row>
    <row r="9826" spans="8:44" ht="21" customHeight="1">
      <c r="H9826" s="2">
        <f t="shared" si="314"/>
        <v>9825</v>
      </c>
      <c r="I9826" s="2" t="str">
        <f t="shared" si="315"/>
        <v/>
      </c>
      <c r="K9826" s="2" t="s">
        <v>139</v>
      </c>
      <c r="L9826" s="2" t="s">
        <v>139</v>
      </c>
      <c r="M9826" s="4" t="s">
        <v>139</v>
      </c>
      <c r="N9826" s="2" t="s">
        <v>139</v>
      </c>
      <c r="O9826" s="2" t="s">
        <v>139</v>
      </c>
      <c r="P9826" s="2" t="s">
        <v>139</v>
      </c>
      <c r="Q9826" s="2" t="s">
        <v>139</v>
      </c>
      <c r="R9826" s="2" t="s">
        <v>139</v>
      </c>
      <c r="S9826" s="2" t="s">
        <v>139</v>
      </c>
      <c r="T9826" s="2" t="s">
        <v>139</v>
      </c>
      <c r="U9826" s="2" t="s">
        <v>139</v>
      </c>
      <c r="V9826" s="2" t="s">
        <v>139</v>
      </c>
      <c r="W9826" s="2" t="s">
        <v>139</v>
      </c>
      <c r="X9826" s="2" t="s">
        <v>139</v>
      </c>
      <c r="Y9826" s="2" t="s">
        <v>139</v>
      </c>
      <c r="Z9826" s="2" t="s">
        <v>139</v>
      </c>
      <c r="AA9826" s="2" t="s">
        <v>139</v>
      </c>
      <c r="AB9826" s="2" t="s">
        <v>139</v>
      </c>
      <c r="AC9826" s="2" t="s">
        <v>139</v>
      </c>
      <c r="AD9826" s="2" t="s">
        <v>139</v>
      </c>
      <c r="AE9826" s="2" t="s">
        <v>139</v>
      </c>
      <c r="AF9826" s="2" t="s">
        <v>139</v>
      </c>
      <c r="AG9826" s="2" t="s">
        <v>139</v>
      </c>
      <c r="AH9826" s="2" t="s">
        <v>139</v>
      </c>
      <c r="AI9826" s="2" t="s">
        <v>139</v>
      </c>
      <c r="AJ9826" s="2" t="s">
        <v>139</v>
      </c>
      <c r="AK9826" s="2" t="s">
        <v>139</v>
      </c>
      <c r="AL9826" s="2" t="s">
        <v>139</v>
      </c>
      <c r="AM9826" s="2" t="s">
        <v>139</v>
      </c>
      <c r="AN9826" s="2" t="s">
        <v>139</v>
      </c>
      <c r="AO9826" s="2" t="s">
        <v>139</v>
      </c>
      <c r="AP9826" s="2" t="s">
        <v>139</v>
      </c>
      <c r="AQ9826" s="2" t="s">
        <v>139</v>
      </c>
      <c r="AR9826" s="2" t="s">
        <v>139</v>
      </c>
    </row>
    <row r="9827" spans="8:44" ht="21" customHeight="1">
      <c r="H9827" s="2">
        <f t="shared" si="314"/>
        <v>9826</v>
      </c>
      <c r="I9827" s="2" t="str">
        <f t="shared" si="315"/>
        <v/>
      </c>
      <c r="K9827" s="2" t="s">
        <v>139</v>
      </c>
      <c r="L9827" s="2" t="s">
        <v>139</v>
      </c>
      <c r="M9827" s="4" t="s">
        <v>139</v>
      </c>
      <c r="N9827" s="2" t="s">
        <v>139</v>
      </c>
      <c r="O9827" s="2" t="s">
        <v>139</v>
      </c>
      <c r="P9827" s="2" t="s">
        <v>139</v>
      </c>
      <c r="Q9827" s="2" t="s">
        <v>139</v>
      </c>
      <c r="R9827" s="2" t="s">
        <v>139</v>
      </c>
      <c r="S9827" s="2" t="s">
        <v>139</v>
      </c>
      <c r="T9827" s="2" t="s">
        <v>139</v>
      </c>
      <c r="U9827" s="2" t="s">
        <v>139</v>
      </c>
      <c r="V9827" s="2" t="s">
        <v>139</v>
      </c>
      <c r="W9827" s="2" t="s">
        <v>139</v>
      </c>
      <c r="X9827" s="2" t="s">
        <v>139</v>
      </c>
      <c r="Y9827" s="2" t="s">
        <v>139</v>
      </c>
      <c r="Z9827" s="2" t="s">
        <v>139</v>
      </c>
      <c r="AA9827" s="2" t="s">
        <v>139</v>
      </c>
      <c r="AB9827" s="2" t="s">
        <v>139</v>
      </c>
      <c r="AC9827" s="2" t="s">
        <v>139</v>
      </c>
      <c r="AD9827" s="2" t="s">
        <v>139</v>
      </c>
      <c r="AE9827" s="2" t="s">
        <v>139</v>
      </c>
      <c r="AF9827" s="2" t="s">
        <v>139</v>
      </c>
      <c r="AG9827" s="2" t="s">
        <v>139</v>
      </c>
      <c r="AH9827" s="2" t="s">
        <v>139</v>
      </c>
      <c r="AI9827" s="2" t="s">
        <v>139</v>
      </c>
      <c r="AJ9827" s="2" t="s">
        <v>139</v>
      </c>
      <c r="AK9827" s="2" t="s">
        <v>139</v>
      </c>
      <c r="AL9827" s="2" t="s">
        <v>139</v>
      </c>
      <c r="AM9827" s="2" t="s">
        <v>139</v>
      </c>
      <c r="AN9827" s="2" t="s">
        <v>139</v>
      </c>
      <c r="AO9827" s="2" t="s">
        <v>139</v>
      </c>
      <c r="AP9827" s="2" t="s">
        <v>139</v>
      </c>
      <c r="AQ9827" s="2" t="s">
        <v>139</v>
      </c>
      <c r="AR9827" s="2" t="s">
        <v>139</v>
      </c>
    </row>
    <row r="9828" spans="8:44" ht="21" customHeight="1">
      <c r="H9828" s="2">
        <f t="shared" si="314"/>
        <v>9827</v>
      </c>
      <c r="I9828" s="2" t="str">
        <f t="shared" si="315"/>
        <v/>
      </c>
      <c r="K9828" s="2" t="s">
        <v>139</v>
      </c>
      <c r="L9828" s="2" t="s">
        <v>139</v>
      </c>
      <c r="M9828" s="4" t="s">
        <v>139</v>
      </c>
      <c r="N9828" s="2" t="s">
        <v>139</v>
      </c>
      <c r="O9828" s="2" t="s">
        <v>139</v>
      </c>
      <c r="P9828" s="2" t="s">
        <v>139</v>
      </c>
      <c r="Q9828" s="2" t="s">
        <v>139</v>
      </c>
      <c r="R9828" s="2" t="s">
        <v>139</v>
      </c>
      <c r="S9828" s="2" t="s">
        <v>139</v>
      </c>
      <c r="T9828" s="2" t="s">
        <v>139</v>
      </c>
      <c r="U9828" s="2" t="s">
        <v>139</v>
      </c>
      <c r="V9828" s="2" t="s">
        <v>139</v>
      </c>
      <c r="W9828" s="2" t="s">
        <v>139</v>
      </c>
      <c r="X9828" s="2" t="s">
        <v>139</v>
      </c>
      <c r="Y9828" s="2" t="s">
        <v>139</v>
      </c>
      <c r="Z9828" s="2" t="s">
        <v>139</v>
      </c>
      <c r="AA9828" s="2" t="s">
        <v>139</v>
      </c>
      <c r="AB9828" s="2" t="s">
        <v>139</v>
      </c>
      <c r="AC9828" s="2" t="s">
        <v>139</v>
      </c>
      <c r="AD9828" s="2" t="s">
        <v>139</v>
      </c>
      <c r="AE9828" s="2" t="s">
        <v>139</v>
      </c>
      <c r="AF9828" s="2" t="s">
        <v>139</v>
      </c>
      <c r="AG9828" s="2" t="s">
        <v>139</v>
      </c>
      <c r="AH9828" s="2" t="s">
        <v>139</v>
      </c>
      <c r="AI9828" s="2" t="s">
        <v>139</v>
      </c>
      <c r="AJ9828" s="2" t="s">
        <v>139</v>
      </c>
      <c r="AK9828" s="2" t="s">
        <v>139</v>
      </c>
      <c r="AL9828" s="2" t="s">
        <v>139</v>
      </c>
      <c r="AM9828" s="2" t="s">
        <v>139</v>
      </c>
      <c r="AN9828" s="2" t="s">
        <v>139</v>
      </c>
      <c r="AO9828" s="2" t="s">
        <v>139</v>
      </c>
      <c r="AP9828" s="2" t="s">
        <v>139</v>
      </c>
      <c r="AQ9828" s="2" t="s">
        <v>139</v>
      </c>
      <c r="AR9828" s="2" t="s">
        <v>139</v>
      </c>
    </row>
    <row r="9829" spans="8:44" ht="21" customHeight="1">
      <c r="H9829" s="2">
        <f t="shared" si="314"/>
        <v>9828</v>
      </c>
      <c r="I9829" s="2" t="str">
        <f t="shared" si="315"/>
        <v/>
      </c>
      <c r="K9829" s="2" t="s">
        <v>139</v>
      </c>
      <c r="L9829" s="2" t="s">
        <v>139</v>
      </c>
      <c r="M9829" s="4" t="s">
        <v>139</v>
      </c>
      <c r="N9829" s="2" t="s">
        <v>139</v>
      </c>
      <c r="O9829" s="2" t="s">
        <v>139</v>
      </c>
      <c r="P9829" s="2" t="s">
        <v>139</v>
      </c>
      <c r="Q9829" s="2" t="s">
        <v>139</v>
      </c>
      <c r="R9829" s="2" t="s">
        <v>139</v>
      </c>
      <c r="S9829" s="2" t="s">
        <v>139</v>
      </c>
      <c r="T9829" s="2" t="s">
        <v>139</v>
      </c>
      <c r="U9829" s="2" t="s">
        <v>139</v>
      </c>
      <c r="V9829" s="2" t="s">
        <v>139</v>
      </c>
      <c r="W9829" s="2" t="s">
        <v>139</v>
      </c>
      <c r="X9829" s="2" t="s">
        <v>139</v>
      </c>
      <c r="Y9829" s="2" t="s">
        <v>139</v>
      </c>
      <c r="Z9829" s="2" t="s">
        <v>139</v>
      </c>
      <c r="AA9829" s="2" t="s">
        <v>139</v>
      </c>
      <c r="AB9829" s="2" t="s">
        <v>139</v>
      </c>
      <c r="AC9829" s="2" t="s">
        <v>139</v>
      </c>
      <c r="AD9829" s="2" t="s">
        <v>139</v>
      </c>
      <c r="AE9829" s="2" t="s">
        <v>139</v>
      </c>
      <c r="AF9829" s="2" t="s">
        <v>139</v>
      </c>
      <c r="AG9829" s="2" t="s">
        <v>139</v>
      </c>
      <c r="AH9829" s="2" t="s">
        <v>139</v>
      </c>
      <c r="AI9829" s="2" t="s">
        <v>139</v>
      </c>
      <c r="AJ9829" s="2" t="s">
        <v>139</v>
      </c>
      <c r="AK9829" s="2" t="s">
        <v>139</v>
      </c>
      <c r="AL9829" s="2" t="s">
        <v>139</v>
      </c>
      <c r="AM9829" s="2" t="s">
        <v>139</v>
      </c>
      <c r="AN9829" s="2" t="s">
        <v>139</v>
      </c>
      <c r="AO9829" s="2" t="s">
        <v>139</v>
      </c>
      <c r="AP9829" s="2" t="s">
        <v>139</v>
      </c>
      <c r="AQ9829" s="2" t="s">
        <v>139</v>
      </c>
      <c r="AR9829" s="2" t="s">
        <v>139</v>
      </c>
    </row>
    <row r="9830" spans="8:44" ht="21" customHeight="1">
      <c r="H9830" s="2">
        <f t="shared" si="314"/>
        <v>9829</v>
      </c>
      <c r="I9830" s="2" t="str">
        <f t="shared" si="315"/>
        <v/>
      </c>
      <c r="K9830" s="2" t="s">
        <v>139</v>
      </c>
      <c r="L9830" s="2" t="s">
        <v>139</v>
      </c>
      <c r="M9830" s="4" t="s">
        <v>139</v>
      </c>
      <c r="N9830" s="2" t="s">
        <v>139</v>
      </c>
      <c r="O9830" s="2" t="s">
        <v>139</v>
      </c>
      <c r="P9830" s="2" t="s">
        <v>139</v>
      </c>
      <c r="Q9830" s="2" t="s">
        <v>139</v>
      </c>
      <c r="R9830" s="2" t="s">
        <v>139</v>
      </c>
      <c r="S9830" s="2" t="s">
        <v>139</v>
      </c>
      <c r="T9830" s="2" t="s">
        <v>139</v>
      </c>
      <c r="U9830" s="2" t="s">
        <v>139</v>
      </c>
      <c r="V9830" s="2" t="s">
        <v>139</v>
      </c>
      <c r="W9830" s="2" t="s">
        <v>139</v>
      </c>
      <c r="X9830" s="2" t="s">
        <v>139</v>
      </c>
      <c r="Y9830" s="2" t="s">
        <v>139</v>
      </c>
      <c r="Z9830" s="2" t="s">
        <v>139</v>
      </c>
      <c r="AA9830" s="2" t="s">
        <v>139</v>
      </c>
      <c r="AB9830" s="2" t="s">
        <v>139</v>
      </c>
      <c r="AC9830" s="2" t="s">
        <v>139</v>
      </c>
      <c r="AD9830" s="2" t="s">
        <v>139</v>
      </c>
      <c r="AE9830" s="2" t="s">
        <v>139</v>
      </c>
      <c r="AF9830" s="2" t="s">
        <v>139</v>
      </c>
      <c r="AG9830" s="2" t="s">
        <v>139</v>
      </c>
      <c r="AH9830" s="2" t="s">
        <v>139</v>
      </c>
      <c r="AI9830" s="2" t="s">
        <v>139</v>
      </c>
      <c r="AJ9830" s="2" t="s">
        <v>139</v>
      </c>
      <c r="AK9830" s="2" t="s">
        <v>139</v>
      </c>
      <c r="AL9830" s="2" t="s">
        <v>139</v>
      </c>
      <c r="AM9830" s="2" t="s">
        <v>139</v>
      </c>
      <c r="AN9830" s="2" t="s">
        <v>139</v>
      </c>
      <c r="AO9830" s="2" t="s">
        <v>139</v>
      </c>
      <c r="AP9830" s="2" t="s">
        <v>139</v>
      </c>
      <c r="AQ9830" s="2" t="s">
        <v>139</v>
      </c>
      <c r="AR9830" s="2" t="s">
        <v>139</v>
      </c>
    </row>
    <row r="9831" spans="8:44" ht="21" customHeight="1">
      <c r="H9831" s="2">
        <f t="shared" si="314"/>
        <v>9830</v>
      </c>
      <c r="I9831" s="2" t="str">
        <f t="shared" si="315"/>
        <v/>
      </c>
      <c r="K9831" s="2" t="s">
        <v>139</v>
      </c>
      <c r="L9831" s="2" t="s">
        <v>139</v>
      </c>
      <c r="M9831" s="4" t="s">
        <v>139</v>
      </c>
      <c r="N9831" s="2" t="s">
        <v>139</v>
      </c>
      <c r="O9831" s="2" t="s">
        <v>139</v>
      </c>
      <c r="P9831" s="2" t="s">
        <v>139</v>
      </c>
      <c r="Q9831" s="2" t="s">
        <v>139</v>
      </c>
      <c r="R9831" s="2" t="s">
        <v>139</v>
      </c>
      <c r="S9831" s="2" t="s">
        <v>139</v>
      </c>
      <c r="T9831" s="2" t="s">
        <v>139</v>
      </c>
      <c r="U9831" s="2" t="s">
        <v>139</v>
      </c>
      <c r="V9831" s="2" t="s">
        <v>139</v>
      </c>
      <c r="W9831" s="2" t="s">
        <v>139</v>
      </c>
      <c r="X9831" s="2" t="s">
        <v>139</v>
      </c>
      <c r="Y9831" s="2" t="s">
        <v>139</v>
      </c>
      <c r="Z9831" s="2" t="s">
        <v>139</v>
      </c>
      <c r="AA9831" s="2" t="s">
        <v>139</v>
      </c>
      <c r="AB9831" s="2" t="s">
        <v>139</v>
      </c>
      <c r="AC9831" s="2" t="s">
        <v>139</v>
      </c>
      <c r="AD9831" s="2" t="s">
        <v>139</v>
      </c>
      <c r="AE9831" s="2" t="s">
        <v>139</v>
      </c>
      <c r="AF9831" s="2" t="s">
        <v>139</v>
      </c>
      <c r="AG9831" s="2" t="s">
        <v>139</v>
      </c>
      <c r="AH9831" s="2" t="s">
        <v>139</v>
      </c>
      <c r="AI9831" s="2" t="s">
        <v>139</v>
      </c>
      <c r="AJ9831" s="2" t="s">
        <v>139</v>
      </c>
      <c r="AK9831" s="2" t="s">
        <v>139</v>
      </c>
      <c r="AL9831" s="2" t="s">
        <v>139</v>
      </c>
      <c r="AM9831" s="2" t="s">
        <v>139</v>
      </c>
      <c r="AN9831" s="2" t="s">
        <v>139</v>
      </c>
      <c r="AO9831" s="2" t="s">
        <v>139</v>
      </c>
      <c r="AP9831" s="2" t="s">
        <v>139</v>
      </c>
      <c r="AQ9831" s="2" t="s">
        <v>139</v>
      </c>
      <c r="AR9831" s="2" t="s">
        <v>139</v>
      </c>
    </row>
    <row r="9832" spans="8:44" ht="21" customHeight="1">
      <c r="H9832" s="2">
        <f t="shared" si="314"/>
        <v>9831</v>
      </c>
      <c r="I9832" s="2" t="str">
        <f t="shared" si="315"/>
        <v/>
      </c>
      <c r="K9832" s="2" t="s">
        <v>139</v>
      </c>
      <c r="L9832" s="2" t="s">
        <v>139</v>
      </c>
      <c r="M9832" s="4" t="s">
        <v>139</v>
      </c>
      <c r="N9832" s="2" t="s">
        <v>139</v>
      </c>
      <c r="O9832" s="2" t="s">
        <v>139</v>
      </c>
      <c r="P9832" s="2" t="s">
        <v>139</v>
      </c>
      <c r="Q9832" s="2" t="s">
        <v>139</v>
      </c>
      <c r="R9832" s="2" t="s">
        <v>139</v>
      </c>
      <c r="S9832" s="2" t="s">
        <v>139</v>
      </c>
      <c r="T9832" s="2" t="s">
        <v>139</v>
      </c>
      <c r="U9832" s="2" t="s">
        <v>139</v>
      </c>
      <c r="V9832" s="2" t="s">
        <v>139</v>
      </c>
      <c r="W9832" s="2" t="s">
        <v>139</v>
      </c>
      <c r="X9832" s="2" t="s">
        <v>139</v>
      </c>
      <c r="Y9832" s="2" t="s">
        <v>139</v>
      </c>
      <c r="Z9832" s="2" t="s">
        <v>139</v>
      </c>
      <c r="AA9832" s="2" t="s">
        <v>139</v>
      </c>
      <c r="AB9832" s="2" t="s">
        <v>139</v>
      </c>
      <c r="AC9832" s="2" t="s">
        <v>139</v>
      </c>
      <c r="AD9832" s="2" t="s">
        <v>139</v>
      </c>
      <c r="AE9832" s="2" t="s">
        <v>139</v>
      </c>
      <c r="AF9832" s="2" t="s">
        <v>139</v>
      </c>
      <c r="AG9832" s="2" t="s">
        <v>139</v>
      </c>
      <c r="AH9832" s="2" t="s">
        <v>139</v>
      </c>
      <c r="AI9832" s="2" t="s">
        <v>139</v>
      </c>
      <c r="AJ9832" s="2" t="s">
        <v>139</v>
      </c>
      <c r="AK9832" s="2" t="s">
        <v>139</v>
      </c>
      <c r="AL9832" s="2" t="s">
        <v>139</v>
      </c>
      <c r="AM9832" s="2" t="s">
        <v>139</v>
      </c>
      <c r="AN9832" s="2" t="s">
        <v>139</v>
      </c>
      <c r="AO9832" s="2" t="s">
        <v>139</v>
      </c>
      <c r="AP9832" s="2" t="s">
        <v>139</v>
      </c>
      <c r="AQ9832" s="2" t="s">
        <v>139</v>
      </c>
      <c r="AR9832" s="2" t="s">
        <v>139</v>
      </c>
    </row>
    <row r="9833" spans="8:44" ht="21" customHeight="1">
      <c r="H9833" s="2">
        <f t="shared" si="314"/>
        <v>9832</v>
      </c>
      <c r="I9833" s="2" t="str">
        <f t="shared" si="315"/>
        <v/>
      </c>
      <c r="K9833" s="2" t="s">
        <v>139</v>
      </c>
      <c r="L9833" s="2" t="s">
        <v>139</v>
      </c>
      <c r="M9833" s="4" t="s">
        <v>139</v>
      </c>
      <c r="N9833" s="2" t="s">
        <v>139</v>
      </c>
      <c r="O9833" s="2" t="s">
        <v>139</v>
      </c>
      <c r="P9833" s="2" t="s">
        <v>139</v>
      </c>
      <c r="Q9833" s="2" t="s">
        <v>139</v>
      </c>
      <c r="R9833" s="2" t="s">
        <v>139</v>
      </c>
      <c r="S9833" s="2" t="s">
        <v>139</v>
      </c>
      <c r="T9833" s="2" t="s">
        <v>139</v>
      </c>
      <c r="U9833" s="2" t="s">
        <v>139</v>
      </c>
      <c r="V9833" s="2" t="s">
        <v>139</v>
      </c>
      <c r="W9833" s="2" t="s">
        <v>139</v>
      </c>
      <c r="X9833" s="2" t="s">
        <v>139</v>
      </c>
      <c r="Y9833" s="2" t="s">
        <v>139</v>
      </c>
      <c r="Z9833" s="2" t="s">
        <v>139</v>
      </c>
      <c r="AA9833" s="2" t="s">
        <v>139</v>
      </c>
      <c r="AB9833" s="2" t="s">
        <v>139</v>
      </c>
      <c r="AC9833" s="2" t="s">
        <v>139</v>
      </c>
      <c r="AD9833" s="2" t="s">
        <v>139</v>
      </c>
      <c r="AE9833" s="2" t="s">
        <v>139</v>
      </c>
      <c r="AF9833" s="2" t="s">
        <v>139</v>
      </c>
      <c r="AG9833" s="2" t="s">
        <v>139</v>
      </c>
      <c r="AH9833" s="2" t="s">
        <v>139</v>
      </c>
      <c r="AI9833" s="2" t="s">
        <v>139</v>
      </c>
      <c r="AJ9833" s="2" t="s">
        <v>139</v>
      </c>
      <c r="AK9833" s="2" t="s">
        <v>139</v>
      </c>
      <c r="AL9833" s="2" t="s">
        <v>139</v>
      </c>
      <c r="AM9833" s="2" t="s">
        <v>139</v>
      </c>
      <c r="AN9833" s="2" t="s">
        <v>139</v>
      </c>
      <c r="AO9833" s="2" t="s">
        <v>139</v>
      </c>
      <c r="AP9833" s="2" t="s">
        <v>139</v>
      </c>
      <c r="AQ9833" s="2" t="s">
        <v>139</v>
      </c>
      <c r="AR9833" s="2" t="s">
        <v>139</v>
      </c>
    </row>
    <row r="9834" spans="8:44" ht="21" customHeight="1">
      <c r="H9834" s="2">
        <f t="shared" si="314"/>
        <v>9833</v>
      </c>
      <c r="I9834" s="2" t="str">
        <f t="shared" si="315"/>
        <v/>
      </c>
      <c r="K9834" s="2" t="s">
        <v>139</v>
      </c>
      <c r="L9834" s="2" t="s">
        <v>139</v>
      </c>
      <c r="M9834" s="4" t="s">
        <v>139</v>
      </c>
      <c r="N9834" s="2" t="s">
        <v>139</v>
      </c>
      <c r="O9834" s="2" t="s">
        <v>139</v>
      </c>
      <c r="P9834" s="2" t="s">
        <v>139</v>
      </c>
      <c r="Q9834" s="2" t="s">
        <v>139</v>
      </c>
      <c r="R9834" s="2" t="s">
        <v>139</v>
      </c>
      <c r="S9834" s="2" t="s">
        <v>139</v>
      </c>
      <c r="T9834" s="2" t="s">
        <v>139</v>
      </c>
      <c r="U9834" s="2" t="s">
        <v>139</v>
      </c>
      <c r="V9834" s="2" t="s">
        <v>139</v>
      </c>
      <c r="W9834" s="2" t="s">
        <v>139</v>
      </c>
      <c r="X9834" s="2" t="s">
        <v>139</v>
      </c>
      <c r="Y9834" s="2" t="s">
        <v>139</v>
      </c>
      <c r="Z9834" s="2" t="s">
        <v>139</v>
      </c>
      <c r="AA9834" s="2" t="s">
        <v>139</v>
      </c>
      <c r="AB9834" s="2" t="s">
        <v>139</v>
      </c>
      <c r="AC9834" s="2" t="s">
        <v>139</v>
      </c>
      <c r="AD9834" s="2" t="s">
        <v>139</v>
      </c>
      <c r="AE9834" s="2" t="s">
        <v>139</v>
      </c>
      <c r="AF9834" s="2" t="s">
        <v>139</v>
      </c>
      <c r="AG9834" s="2" t="s">
        <v>139</v>
      </c>
      <c r="AH9834" s="2" t="s">
        <v>139</v>
      </c>
      <c r="AI9834" s="2" t="s">
        <v>139</v>
      </c>
      <c r="AJ9834" s="2" t="s">
        <v>139</v>
      </c>
      <c r="AK9834" s="2" t="s">
        <v>139</v>
      </c>
      <c r="AL9834" s="2" t="s">
        <v>139</v>
      </c>
      <c r="AM9834" s="2" t="s">
        <v>139</v>
      </c>
      <c r="AN9834" s="2" t="s">
        <v>139</v>
      </c>
      <c r="AO9834" s="2" t="s">
        <v>139</v>
      </c>
      <c r="AP9834" s="2" t="s">
        <v>139</v>
      </c>
      <c r="AQ9834" s="2" t="s">
        <v>139</v>
      </c>
      <c r="AR9834" s="2" t="s">
        <v>139</v>
      </c>
    </row>
    <row r="9835" spans="8:44" ht="21" customHeight="1">
      <c r="H9835" s="2">
        <f t="shared" si="314"/>
        <v>9834</v>
      </c>
      <c r="I9835" s="2" t="str">
        <f t="shared" si="315"/>
        <v/>
      </c>
      <c r="K9835" s="2" t="s">
        <v>139</v>
      </c>
      <c r="L9835" s="2" t="s">
        <v>139</v>
      </c>
      <c r="M9835" s="4" t="s">
        <v>139</v>
      </c>
      <c r="N9835" s="2" t="s">
        <v>139</v>
      </c>
      <c r="O9835" s="2" t="s">
        <v>139</v>
      </c>
      <c r="P9835" s="2" t="s">
        <v>139</v>
      </c>
      <c r="Q9835" s="2" t="s">
        <v>139</v>
      </c>
      <c r="R9835" s="2" t="s">
        <v>139</v>
      </c>
      <c r="S9835" s="2" t="s">
        <v>139</v>
      </c>
      <c r="T9835" s="2" t="s">
        <v>139</v>
      </c>
      <c r="U9835" s="2" t="s">
        <v>139</v>
      </c>
      <c r="V9835" s="2" t="s">
        <v>139</v>
      </c>
      <c r="W9835" s="2" t="s">
        <v>139</v>
      </c>
      <c r="X9835" s="2" t="s">
        <v>139</v>
      </c>
      <c r="Y9835" s="2" t="s">
        <v>139</v>
      </c>
      <c r="Z9835" s="2" t="s">
        <v>139</v>
      </c>
      <c r="AA9835" s="2" t="s">
        <v>139</v>
      </c>
      <c r="AB9835" s="2" t="s">
        <v>139</v>
      </c>
      <c r="AC9835" s="2" t="s">
        <v>139</v>
      </c>
      <c r="AD9835" s="2" t="s">
        <v>139</v>
      </c>
      <c r="AE9835" s="2" t="s">
        <v>139</v>
      </c>
      <c r="AF9835" s="2" t="s">
        <v>139</v>
      </c>
      <c r="AG9835" s="2" t="s">
        <v>139</v>
      </c>
      <c r="AH9835" s="2" t="s">
        <v>139</v>
      </c>
      <c r="AI9835" s="2" t="s">
        <v>139</v>
      </c>
      <c r="AJ9835" s="2" t="s">
        <v>139</v>
      </c>
      <c r="AK9835" s="2" t="s">
        <v>139</v>
      </c>
      <c r="AL9835" s="2" t="s">
        <v>139</v>
      </c>
      <c r="AM9835" s="2" t="s">
        <v>139</v>
      </c>
      <c r="AN9835" s="2" t="s">
        <v>139</v>
      </c>
      <c r="AO9835" s="2" t="s">
        <v>139</v>
      </c>
      <c r="AP9835" s="2" t="s">
        <v>139</v>
      </c>
      <c r="AQ9835" s="2" t="s">
        <v>139</v>
      </c>
      <c r="AR9835" s="2" t="s">
        <v>139</v>
      </c>
    </row>
    <row r="9836" spans="8:44" ht="21" customHeight="1">
      <c r="H9836" s="2">
        <f t="shared" si="314"/>
        <v>9835</v>
      </c>
      <c r="I9836" s="2" t="str">
        <f t="shared" si="315"/>
        <v/>
      </c>
      <c r="K9836" s="2" t="s">
        <v>139</v>
      </c>
      <c r="L9836" s="2" t="s">
        <v>139</v>
      </c>
      <c r="M9836" s="4" t="s">
        <v>139</v>
      </c>
      <c r="N9836" s="2" t="s">
        <v>139</v>
      </c>
      <c r="O9836" s="2" t="s">
        <v>139</v>
      </c>
      <c r="P9836" s="2" t="s">
        <v>139</v>
      </c>
      <c r="Q9836" s="2" t="s">
        <v>139</v>
      </c>
      <c r="R9836" s="2" t="s">
        <v>139</v>
      </c>
      <c r="S9836" s="2" t="s">
        <v>139</v>
      </c>
      <c r="T9836" s="2" t="s">
        <v>139</v>
      </c>
      <c r="U9836" s="2" t="s">
        <v>139</v>
      </c>
      <c r="V9836" s="2" t="s">
        <v>139</v>
      </c>
      <c r="W9836" s="2" t="s">
        <v>139</v>
      </c>
      <c r="X9836" s="2" t="s">
        <v>139</v>
      </c>
      <c r="Y9836" s="2" t="s">
        <v>139</v>
      </c>
      <c r="Z9836" s="2" t="s">
        <v>139</v>
      </c>
      <c r="AA9836" s="2" t="s">
        <v>139</v>
      </c>
      <c r="AB9836" s="2" t="s">
        <v>139</v>
      </c>
      <c r="AC9836" s="2" t="s">
        <v>139</v>
      </c>
      <c r="AD9836" s="2" t="s">
        <v>139</v>
      </c>
      <c r="AE9836" s="2" t="s">
        <v>139</v>
      </c>
      <c r="AF9836" s="2" t="s">
        <v>139</v>
      </c>
      <c r="AG9836" s="2" t="s">
        <v>139</v>
      </c>
      <c r="AH9836" s="2" t="s">
        <v>139</v>
      </c>
      <c r="AI9836" s="2" t="s">
        <v>139</v>
      </c>
      <c r="AJ9836" s="2" t="s">
        <v>139</v>
      </c>
      <c r="AK9836" s="2" t="s">
        <v>139</v>
      </c>
      <c r="AL9836" s="2" t="s">
        <v>139</v>
      </c>
      <c r="AM9836" s="2" t="s">
        <v>139</v>
      </c>
      <c r="AN9836" s="2" t="s">
        <v>139</v>
      </c>
      <c r="AO9836" s="2" t="s">
        <v>139</v>
      </c>
      <c r="AP9836" s="2" t="s">
        <v>139</v>
      </c>
      <c r="AQ9836" s="2" t="s">
        <v>139</v>
      </c>
      <c r="AR9836" s="2" t="s">
        <v>139</v>
      </c>
    </row>
    <row r="9837" spans="8:44" ht="21" customHeight="1">
      <c r="H9837" s="2">
        <f t="shared" si="314"/>
        <v>9836</v>
      </c>
      <c r="I9837" s="2" t="str">
        <f t="shared" si="315"/>
        <v/>
      </c>
      <c r="K9837" s="2" t="s">
        <v>139</v>
      </c>
      <c r="L9837" s="2" t="s">
        <v>139</v>
      </c>
      <c r="M9837" s="4" t="s">
        <v>139</v>
      </c>
      <c r="N9837" s="2" t="s">
        <v>139</v>
      </c>
      <c r="O9837" s="2" t="s">
        <v>139</v>
      </c>
      <c r="P9837" s="2" t="s">
        <v>139</v>
      </c>
      <c r="Q9837" s="2" t="s">
        <v>139</v>
      </c>
      <c r="R9837" s="2" t="s">
        <v>139</v>
      </c>
      <c r="S9837" s="2" t="s">
        <v>139</v>
      </c>
      <c r="T9837" s="2" t="s">
        <v>139</v>
      </c>
      <c r="U9837" s="2" t="s">
        <v>139</v>
      </c>
      <c r="V9837" s="2" t="s">
        <v>139</v>
      </c>
      <c r="W9837" s="2" t="s">
        <v>139</v>
      </c>
      <c r="X9837" s="2" t="s">
        <v>139</v>
      </c>
      <c r="Y9837" s="2" t="s">
        <v>139</v>
      </c>
      <c r="Z9837" s="2" t="s">
        <v>139</v>
      </c>
      <c r="AA9837" s="2" t="s">
        <v>139</v>
      </c>
      <c r="AB9837" s="2" t="s">
        <v>139</v>
      </c>
      <c r="AC9837" s="2" t="s">
        <v>139</v>
      </c>
      <c r="AD9837" s="2" t="s">
        <v>139</v>
      </c>
      <c r="AE9837" s="2" t="s">
        <v>139</v>
      </c>
      <c r="AF9837" s="2" t="s">
        <v>139</v>
      </c>
      <c r="AG9837" s="2" t="s">
        <v>139</v>
      </c>
      <c r="AH9837" s="2" t="s">
        <v>139</v>
      </c>
      <c r="AI9837" s="2" t="s">
        <v>139</v>
      </c>
      <c r="AJ9837" s="2" t="s">
        <v>139</v>
      </c>
      <c r="AK9837" s="2" t="s">
        <v>139</v>
      </c>
      <c r="AL9837" s="2" t="s">
        <v>139</v>
      </c>
      <c r="AM9837" s="2" t="s">
        <v>139</v>
      </c>
      <c r="AN9837" s="2" t="s">
        <v>139</v>
      </c>
      <c r="AO9837" s="2" t="s">
        <v>139</v>
      </c>
      <c r="AP9837" s="2" t="s">
        <v>139</v>
      </c>
      <c r="AQ9837" s="2" t="s">
        <v>139</v>
      </c>
      <c r="AR9837" s="2" t="s">
        <v>139</v>
      </c>
    </row>
    <row r="9838" spans="8:44" ht="21" customHeight="1">
      <c r="H9838" s="2">
        <f t="shared" si="314"/>
        <v>9837</v>
      </c>
      <c r="I9838" s="2" t="str">
        <f t="shared" si="315"/>
        <v/>
      </c>
      <c r="K9838" s="2" t="s">
        <v>139</v>
      </c>
      <c r="L9838" s="2" t="s">
        <v>139</v>
      </c>
      <c r="M9838" s="4" t="s">
        <v>139</v>
      </c>
      <c r="N9838" s="2" t="s">
        <v>139</v>
      </c>
      <c r="O9838" s="2" t="s">
        <v>139</v>
      </c>
      <c r="P9838" s="2" t="s">
        <v>139</v>
      </c>
      <c r="Q9838" s="2" t="s">
        <v>139</v>
      </c>
      <c r="R9838" s="2" t="s">
        <v>139</v>
      </c>
      <c r="S9838" s="2" t="s">
        <v>139</v>
      </c>
      <c r="T9838" s="2" t="s">
        <v>139</v>
      </c>
      <c r="U9838" s="2" t="s">
        <v>139</v>
      </c>
      <c r="V9838" s="2" t="s">
        <v>139</v>
      </c>
      <c r="W9838" s="2" t="s">
        <v>139</v>
      </c>
      <c r="X9838" s="2" t="s">
        <v>139</v>
      </c>
      <c r="Y9838" s="2" t="s">
        <v>139</v>
      </c>
      <c r="Z9838" s="2" t="s">
        <v>139</v>
      </c>
      <c r="AA9838" s="2" t="s">
        <v>139</v>
      </c>
      <c r="AB9838" s="2" t="s">
        <v>139</v>
      </c>
      <c r="AC9838" s="2" t="s">
        <v>139</v>
      </c>
      <c r="AD9838" s="2" t="s">
        <v>139</v>
      </c>
      <c r="AE9838" s="2" t="s">
        <v>139</v>
      </c>
      <c r="AF9838" s="2" t="s">
        <v>139</v>
      </c>
      <c r="AG9838" s="2" t="s">
        <v>139</v>
      </c>
      <c r="AH9838" s="2" t="s">
        <v>139</v>
      </c>
      <c r="AI9838" s="2" t="s">
        <v>139</v>
      </c>
      <c r="AJ9838" s="2" t="s">
        <v>139</v>
      </c>
      <c r="AK9838" s="2" t="s">
        <v>139</v>
      </c>
      <c r="AL9838" s="2" t="s">
        <v>139</v>
      </c>
      <c r="AM9838" s="2" t="s">
        <v>139</v>
      </c>
      <c r="AN9838" s="2" t="s">
        <v>139</v>
      </c>
      <c r="AO9838" s="2" t="s">
        <v>139</v>
      </c>
      <c r="AP9838" s="2" t="s">
        <v>139</v>
      </c>
      <c r="AQ9838" s="2" t="s">
        <v>139</v>
      </c>
      <c r="AR9838" s="2" t="s">
        <v>139</v>
      </c>
    </row>
    <row r="9839" spans="8:44" ht="21" customHeight="1">
      <c r="H9839" s="2">
        <f t="shared" si="314"/>
        <v>9838</v>
      </c>
      <c r="I9839" s="2" t="str">
        <f t="shared" si="315"/>
        <v/>
      </c>
      <c r="K9839" s="2" t="s">
        <v>139</v>
      </c>
      <c r="L9839" s="2" t="s">
        <v>139</v>
      </c>
      <c r="M9839" s="4" t="s">
        <v>139</v>
      </c>
      <c r="N9839" s="2" t="s">
        <v>139</v>
      </c>
      <c r="O9839" s="2" t="s">
        <v>139</v>
      </c>
      <c r="P9839" s="2" t="s">
        <v>139</v>
      </c>
      <c r="Q9839" s="2" t="s">
        <v>139</v>
      </c>
      <c r="R9839" s="2" t="s">
        <v>139</v>
      </c>
      <c r="S9839" s="2" t="s">
        <v>139</v>
      </c>
      <c r="T9839" s="2" t="s">
        <v>139</v>
      </c>
      <c r="U9839" s="2" t="s">
        <v>139</v>
      </c>
      <c r="V9839" s="2" t="s">
        <v>139</v>
      </c>
      <c r="W9839" s="2" t="s">
        <v>139</v>
      </c>
      <c r="X9839" s="2" t="s">
        <v>139</v>
      </c>
      <c r="Y9839" s="2" t="s">
        <v>139</v>
      </c>
      <c r="Z9839" s="2" t="s">
        <v>139</v>
      </c>
      <c r="AA9839" s="2" t="s">
        <v>139</v>
      </c>
      <c r="AB9839" s="2" t="s">
        <v>139</v>
      </c>
      <c r="AC9839" s="2" t="s">
        <v>139</v>
      </c>
      <c r="AD9839" s="2" t="s">
        <v>139</v>
      </c>
      <c r="AE9839" s="2" t="s">
        <v>139</v>
      </c>
      <c r="AF9839" s="2" t="s">
        <v>139</v>
      </c>
      <c r="AG9839" s="2" t="s">
        <v>139</v>
      </c>
      <c r="AH9839" s="2" t="s">
        <v>139</v>
      </c>
      <c r="AI9839" s="2" t="s">
        <v>139</v>
      </c>
      <c r="AJ9839" s="2" t="s">
        <v>139</v>
      </c>
      <c r="AK9839" s="2" t="s">
        <v>139</v>
      </c>
      <c r="AL9839" s="2" t="s">
        <v>139</v>
      </c>
      <c r="AM9839" s="2" t="s">
        <v>139</v>
      </c>
      <c r="AN9839" s="2" t="s">
        <v>139</v>
      </c>
      <c r="AO9839" s="2" t="s">
        <v>139</v>
      </c>
      <c r="AP9839" s="2" t="s">
        <v>139</v>
      </c>
      <c r="AQ9839" s="2" t="s">
        <v>139</v>
      </c>
      <c r="AR9839" s="2" t="s">
        <v>139</v>
      </c>
    </row>
    <row r="9840" spans="8:44" ht="21" customHeight="1">
      <c r="H9840" s="2">
        <f t="shared" si="314"/>
        <v>9839</v>
      </c>
      <c r="I9840" s="2" t="str">
        <f t="shared" si="315"/>
        <v/>
      </c>
      <c r="K9840" s="2" t="s">
        <v>139</v>
      </c>
      <c r="L9840" s="2" t="s">
        <v>139</v>
      </c>
      <c r="M9840" s="4" t="s">
        <v>139</v>
      </c>
      <c r="N9840" s="2" t="s">
        <v>139</v>
      </c>
      <c r="O9840" s="2" t="s">
        <v>139</v>
      </c>
      <c r="P9840" s="2" t="s">
        <v>139</v>
      </c>
      <c r="Q9840" s="2" t="s">
        <v>139</v>
      </c>
      <c r="R9840" s="2" t="s">
        <v>139</v>
      </c>
      <c r="S9840" s="2" t="s">
        <v>139</v>
      </c>
      <c r="T9840" s="2" t="s">
        <v>139</v>
      </c>
      <c r="U9840" s="2" t="s">
        <v>139</v>
      </c>
      <c r="V9840" s="2" t="s">
        <v>139</v>
      </c>
      <c r="W9840" s="2" t="s">
        <v>139</v>
      </c>
      <c r="X9840" s="2" t="s">
        <v>139</v>
      </c>
      <c r="Y9840" s="2" t="s">
        <v>139</v>
      </c>
      <c r="Z9840" s="2" t="s">
        <v>139</v>
      </c>
      <c r="AA9840" s="2" t="s">
        <v>139</v>
      </c>
      <c r="AB9840" s="2" t="s">
        <v>139</v>
      </c>
      <c r="AC9840" s="2" t="s">
        <v>139</v>
      </c>
      <c r="AD9840" s="2" t="s">
        <v>139</v>
      </c>
      <c r="AE9840" s="2" t="s">
        <v>139</v>
      </c>
      <c r="AF9840" s="2" t="s">
        <v>139</v>
      </c>
      <c r="AG9840" s="2" t="s">
        <v>139</v>
      </c>
      <c r="AH9840" s="2" t="s">
        <v>139</v>
      </c>
      <c r="AI9840" s="2" t="s">
        <v>139</v>
      </c>
      <c r="AJ9840" s="2" t="s">
        <v>139</v>
      </c>
      <c r="AK9840" s="2" t="s">
        <v>139</v>
      </c>
      <c r="AL9840" s="2" t="s">
        <v>139</v>
      </c>
      <c r="AM9840" s="2" t="s">
        <v>139</v>
      </c>
      <c r="AN9840" s="2" t="s">
        <v>139</v>
      </c>
      <c r="AO9840" s="2" t="s">
        <v>139</v>
      </c>
      <c r="AP9840" s="2" t="s">
        <v>139</v>
      </c>
      <c r="AQ9840" s="2" t="s">
        <v>139</v>
      </c>
      <c r="AR9840" s="2" t="s">
        <v>139</v>
      </c>
    </row>
    <row r="9841" spans="8:44" ht="21" customHeight="1">
      <c r="H9841" s="2">
        <f t="shared" si="314"/>
        <v>9840</v>
      </c>
      <c r="I9841" s="2" t="str">
        <f t="shared" si="315"/>
        <v/>
      </c>
      <c r="K9841" s="2" t="s">
        <v>139</v>
      </c>
      <c r="L9841" s="2" t="s">
        <v>139</v>
      </c>
      <c r="M9841" s="4" t="s">
        <v>139</v>
      </c>
      <c r="N9841" s="2" t="s">
        <v>139</v>
      </c>
      <c r="O9841" s="2" t="s">
        <v>139</v>
      </c>
      <c r="P9841" s="2" t="s">
        <v>139</v>
      </c>
      <c r="Q9841" s="2" t="s">
        <v>139</v>
      </c>
      <c r="R9841" s="2" t="s">
        <v>139</v>
      </c>
      <c r="S9841" s="2" t="s">
        <v>139</v>
      </c>
      <c r="T9841" s="2" t="s">
        <v>139</v>
      </c>
      <c r="U9841" s="2" t="s">
        <v>139</v>
      </c>
      <c r="V9841" s="2" t="s">
        <v>139</v>
      </c>
      <c r="W9841" s="2" t="s">
        <v>139</v>
      </c>
      <c r="X9841" s="2" t="s">
        <v>139</v>
      </c>
      <c r="Y9841" s="2" t="s">
        <v>139</v>
      </c>
      <c r="Z9841" s="2" t="s">
        <v>139</v>
      </c>
      <c r="AA9841" s="2" t="s">
        <v>139</v>
      </c>
      <c r="AB9841" s="2" t="s">
        <v>139</v>
      </c>
      <c r="AC9841" s="2" t="s">
        <v>139</v>
      </c>
      <c r="AD9841" s="2" t="s">
        <v>139</v>
      </c>
      <c r="AE9841" s="2" t="s">
        <v>139</v>
      </c>
      <c r="AF9841" s="2" t="s">
        <v>139</v>
      </c>
      <c r="AG9841" s="2" t="s">
        <v>139</v>
      </c>
      <c r="AH9841" s="2" t="s">
        <v>139</v>
      </c>
      <c r="AI9841" s="2" t="s">
        <v>139</v>
      </c>
      <c r="AJ9841" s="2" t="s">
        <v>139</v>
      </c>
      <c r="AK9841" s="2" t="s">
        <v>139</v>
      </c>
      <c r="AL9841" s="2" t="s">
        <v>139</v>
      </c>
      <c r="AM9841" s="2" t="s">
        <v>139</v>
      </c>
      <c r="AN9841" s="2" t="s">
        <v>139</v>
      </c>
      <c r="AO9841" s="2" t="s">
        <v>139</v>
      </c>
      <c r="AP9841" s="2" t="s">
        <v>139</v>
      </c>
      <c r="AQ9841" s="2" t="s">
        <v>139</v>
      </c>
      <c r="AR9841" s="2" t="s">
        <v>139</v>
      </c>
    </row>
    <row r="9842" spans="8:44" ht="21" customHeight="1">
      <c r="H9842" s="2">
        <f t="shared" si="314"/>
        <v>9841</v>
      </c>
      <c r="I9842" s="2" t="str">
        <f t="shared" si="315"/>
        <v/>
      </c>
      <c r="K9842" s="2" t="s">
        <v>139</v>
      </c>
      <c r="L9842" s="2" t="s">
        <v>139</v>
      </c>
      <c r="M9842" s="4" t="s">
        <v>139</v>
      </c>
      <c r="N9842" s="2" t="s">
        <v>139</v>
      </c>
      <c r="O9842" s="2" t="s">
        <v>139</v>
      </c>
      <c r="P9842" s="2" t="s">
        <v>139</v>
      </c>
      <c r="Q9842" s="2" t="s">
        <v>139</v>
      </c>
      <c r="R9842" s="2" t="s">
        <v>139</v>
      </c>
      <c r="S9842" s="2" t="s">
        <v>139</v>
      </c>
      <c r="T9842" s="2" t="s">
        <v>139</v>
      </c>
      <c r="U9842" s="2" t="s">
        <v>139</v>
      </c>
      <c r="V9842" s="2" t="s">
        <v>139</v>
      </c>
      <c r="W9842" s="2" t="s">
        <v>139</v>
      </c>
      <c r="X9842" s="2" t="s">
        <v>139</v>
      </c>
      <c r="Y9842" s="2" t="s">
        <v>139</v>
      </c>
      <c r="Z9842" s="2" t="s">
        <v>139</v>
      </c>
      <c r="AA9842" s="2" t="s">
        <v>139</v>
      </c>
      <c r="AB9842" s="2" t="s">
        <v>139</v>
      </c>
      <c r="AC9842" s="2" t="s">
        <v>139</v>
      </c>
      <c r="AD9842" s="2" t="s">
        <v>139</v>
      </c>
      <c r="AE9842" s="2" t="s">
        <v>139</v>
      </c>
      <c r="AF9842" s="2" t="s">
        <v>139</v>
      </c>
      <c r="AG9842" s="2" t="s">
        <v>139</v>
      </c>
      <c r="AH9842" s="2" t="s">
        <v>139</v>
      </c>
      <c r="AI9842" s="2" t="s">
        <v>139</v>
      </c>
      <c r="AJ9842" s="2" t="s">
        <v>139</v>
      </c>
      <c r="AK9842" s="2" t="s">
        <v>139</v>
      </c>
      <c r="AL9842" s="2" t="s">
        <v>139</v>
      </c>
      <c r="AM9842" s="2" t="s">
        <v>139</v>
      </c>
      <c r="AN9842" s="2" t="s">
        <v>139</v>
      </c>
      <c r="AO9842" s="2" t="s">
        <v>139</v>
      </c>
      <c r="AP9842" s="2" t="s">
        <v>139</v>
      </c>
      <c r="AQ9842" s="2" t="s">
        <v>139</v>
      </c>
      <c r="AR9842" s="2" t="s">
        <v>139</v>
      </c>
    </row>
    <row r="9843" spans="8:44" ht="21" customHeight="1">
      <c r="H9843" s="2">
        <f t="shared" si="314"/>
        <v>9842</v>
      </c>
      <c r="I9843" s="2" t="str">
        <f t="shared" si="315"/>
        <v/>
      </c>
      <c r="K9843" s="2" t="s">
        <v>139</v>
      </c>
      <c r="L9843" s="2" t="s">
        <v>139</v>
      </c>
      <c r="M9843" s="4" t="s">
        <v>139</v>
      </c>
      <c r="N9843" s="2" t="s">
        <v>139</v>
      </c>
      <c r="O9843" s="2" t="s">
        <v>139</v>
      </c>
      <c r="P9843" s="2" t="s">
        <v>139</v>
      </c>
      <c r="Q9843" s="2" t="s">
        <v>139</v>
      </c>
      <c r="R9843" s="2" t="s">
        <v>139</v>
      </c>
      <c r="S9843" s="2" t="s">
        <v>139</v>
      </c>
      <c r="T9843" s="2" t="s">
        <v>139</v>
      </c>
      <c r="U9843" s="2" t="s">
        <v>139</v>
      </c>
      <c r="V9843" s="2" t="s">
        <v>139</v>
      </c>
      <c r="W9843" s="2" t="s">
        <v>139</v>
      </c>
      <c r="X9843" s="2" t="s">
        <v>139</v>
      </c>
      <c r="Y9843" s="2" t="s">
        <v>139</v>
      </c>
      <c r="Z9843" s="2" t="s">
        <v>139</v>
      </c>
      <c r="AA9843" s="2" t="s">
        <v>139</v>
      </c>
      <c r="AB9843" s="2" t="s">
        <v>139</v>
      </c>
      <c r="AC9843" s="2" t="s">
        <v>139</v>
      </c>
      <c r="AD9843" s="2" t="s">
        <v>139</v>
      </c>
      <c r="AE9843" s="2" t="s">
        <v>139</v>
      </c>
      <c r="AF9843" s="2" t="s">
        <v>139</v>
      </c>
      <c r="AG9843" s="2" t="s">
        <v>139</v>
      </c>
      <c r="AH9843" s="2" t="s">
        <v>139</v>
      </c>
      <c r="AI9843" s="2" t="s">
        <v>139</v>
      </c>
      <c r="AJ9843" s="2" t="s">
        <v>139</v>
      </c>
      <c r="AK9843" s="2" t="s">
        <v>139</v>
      </c>
      <c r="AL9843" s="2" t="s">
        <v>139</v>
      </c>
      <c r="AM9843" s="2" t="s">
        <v>139</v>
      </c>
      <c r="AN9843" s="2" t="s">
        <v>139</v>
      </c>
      <c r="AO9843" s="2" t="s">
        <v>139</v>
      </c>
      <c r="AP9843" s="2" t="s">
        <v>139</v>
      </c>
      <c r="AQ9843" s="2" t="s">
        <v>139</v>
      </c>
      <c r="AR9843" s="2" t="s">
        <v>139</v>
      </c>
    </row>
    <row r="9844" spans="8:44" ht="21" customHeight="1">
      <c r="H9844" s="2">
        <f t="shared" si="314"/>
        <v>9843</v>
      </c>
      <c r="I9844" s="2" t="str">
        <f t="shared" si="315"/>
        <v/>
      </c>
      <c r="K9844" s="2" t="s">
        <v>139</v>
      </c>
      <c r="L9844" s="2" t="s">
        <v>139</v>
      </c>
      <c r="M9844" s="4" t="s">
        <v>139</v>
      </c>
      <c r="N9844" s="2" t="s">
        <v>139</v>
      </c>
      <c r="O9844" s="2" t="s">
        <v>139</v>
      </c>
      <c r="P9844" s="2" t="s">
        <v>139</v>
      </c>
      <c r="Q9844" s="2" t="s">
        <v>139</v>
      </c>
      <c r="R9844" s="2" t="s">
        <v>139</v>
      </c>
      <c r="S9844" s="2" t="s">
        <v>139</v>
      </c>
      <c r="T9844" s="2" t="s">
        <v>139</v>
      </c>
      <c r="U9844" s="2" t="s">
        <v>139</v>
      </c>
      <c r="V9844" s="2" t="s">
        <v>139</v>
      </c>
      <c r="W9844" s="2" t="s">
        <v>139</v>
      </c>
      <c r="X9844" s="2" t="s">
        <v>139</v>
      </c>
      <c r="Y9844" s="2" t="s">
        <v>139</v>
      </c>
      <c r="Z9844" s="2" t="s">
        <v>139</v>
      </c>
      <c r="AA9844" s="2" t="s">
        <v>139</v>
      </c>
      <c r="AB9844" s="2" t="s">
        <v>139</v>
      </c>
      <c r="AC9844" s="2" t="s">
        <v>139</v>
      </c>
      <c r="AD9844" s="2" t="s">
        <v>139</v>
      </c>
      <c r="AE9844" s="2" t="s">
        <v>139</v>
      </c>
      <c r="AF9844" s="2" t="s">
        <v>139</v>
      </c>
      <c r="AG9844" s="2" t="s">
        <v>139</v>
      </c>
      <c r="AH9844" s="2" t="s">
        <v>139</v>
      </c>
      <c r="AI9844" s="2" t="s">
        <v>139</v>
      </c>
      <c r="AJ9844" s="2" t="s">
        <v>139</v>
      </c>
      <c r="AK9844" s="2" t="s">
        <v>139</v>
      </c>
      <c r="AL9844" s="2" t="s">
        <v>139</v>
      </c>
      <c r="AM9844" s="2" t="s">
        <v>139</v>
      </c>
      <c r="AN9844" s="2" t="s">
        <v>139</v>
      </c>
      <c r="AO9844" s="2" t="s">
        <v>139</v>
      </c>
      <c r="AP9844" s="2" t="s">
        <v>139</v>
      </c>
      <c r="AQ9844" s="2" t="s">
        <v>139</v>
      </c>
      <c r="AR9844" s="2" t="s">
        <v>139</v>
      </c>
    </row>
    <row r="9845" spans="8:44" ht="21" customHeight="1">
      <c r="H9845" s="2">
        <f t="shared" si="314"/>
        <v>9844</v>
      </c>
      <c r="I9845" s="2" t="str">
        <f t="shared" si="315"/>
        <v/>
      </c>
      <c r="K9845" s="2" t="s">
        <v>139</v>
      </c>
      <c r="L9845" s="2" t="s">
        <v>139</v>
      </c>
      <c r="M9845" s="4" t="s">
        <v>139</v>
      </c>
      <c r="N9845" s="2" t="s">
        <v>139</v>
      </c>
      <c r="O9845" s="2" t="s">
        <v>139</v>
      </c>
      <c r="P9845" s="2" t="s">
        <v>139</v>
      </c>
      <c r="Q9845" s="2" t="s">
        <v>139</v>
      </c>
      <c r="R9845" s="2" t="s">
        <v>139</v>
      </c>
      <c r="S9845" s="2" t="s">
        <v>139</v>
      </c>
      <c r="T9845" s="2" t="s">
        <v>139</v>
      </c>
      <c r="U9845" s="2" t="s">
        <v>139</v>
      </c>
      <c r="V9845" s="2" t="s">
        <v>139</v>
      </c>
      <c r="W9845" s="2" t="s">
        <v>139</v>
      </c>
      <c r="X9845" s="2" t="s">
        <v>139</v>
      </c>
      <c r="Y9845" s="2" t="s">
        <v>139</v>
      </c>
      <c r="Z9845" s="2" t="s">
        <v>139</v>
      </c>
      <c r="AA9845" s="2" t="s">
        <v>139</v>
      </c>
      <c r="AB9845" s="2" t="s">
        <v>139</v>
      </c>
      <c r="AC9845" s="2" t="s">
        <v>139</v>
      </c>
      <c r="AD9845" s="2" t="s">
        <v>139</v>
      </c>
      <c r="AE9845" s="2" t="s">
        <v>139</v>
      </c>
      <c r="AF9845" s="2" t="s">
        <v>139</v>
      </c>
      <c r="AG9845" s="2" t="s">
        <v>139</v>
      </c>
      <c r="AH9845" s="2" t="s">
        <v>139</v>
      </c>
      <c r="AI9845" s="2" t="s">
        <v>139</v>
      </c>
      <c r="AJ9845" s="2" t="s">
        <v>139</v>
      </c>
      <c r="AK9845" s="2" t="s">
        <v>139</v>
      </c>
      <c r="AL9845" s="2" t="s">
        <v>139</v>
      </c>
      <c r="AM9845" s="2" t="s">
        <v>139</v>
      </c>
      <c r="AN9845" s="2" t="s">
        <v>139</v>
      </c>
      <c r="AO9845" s="2" t="s">
        <v>139</v>
      </c>
      <c r="AP9845" s="2" t="s">
        <v>139</v>
      </c>
      <c r="AQ9845" s="2" t="s">
        <v>139</v>
      </c>
      <c r="AR9845" s="2" t="s">
        <v>139</v>
      </c>
    </row>
    <row r="9846" spans="8:44" ht="21" customHeight="1">
      <c r="H9846" s="2">
        <f t="shared" si="314"/>
        <v>9845</v>
      </c>
      <c r="I9846" s="2" t="str">
        <f t="shared" si="315"/>
        <v/>
      </c>
      <c r="K9846" s="2" t="s">
        <v>139</v>
      </c>
      <c r="L9846" s="2" t="s">
        <v>139</v>
      </c>
      <c r="M9846" s="4" t="s">
        <v>139</v>
      </c>
      <c r="N9846" s="2" t="s">
        <v>139</v>
      </c>
      <c r="O9846" s="2" t="s">
        <v>139</v>
      </c>
      <c r="P9846" s="2" t="s">
        <v>139</v>
      </c>
      <c r="Q9846" s="2" t="s">
        <v>139</v>
      </c>
      <c r="R9846" s="2" t="s">
        <v>139</v>
      </c>
      <c r="S9846" s="2" t="s">
        <v>139</v>
      </c>
      <c r="T9846" s="2" t="s">
        <v>139</v>
      </c>
      <c r="U9846" s="2" t="s">
        <v>139</v>
      </c>
      <c r="V9846" s="2" t="s">
        <v>139</v>
      </c>
      <c r="W9846" s="2" t="s">
        <v>139</v>
      </c>
      <c r="X9846" s="2" t="s">
        <v>139</v>
      </c>
      <c r="Y9846" s="2" t="s">
        <v>139</v>
      </c>
      <c r="Z9846" s="2" t="s">
        <v>139</v>
      </c>
      <c r="AA9846" s="2" t="s">
        <v>139</v>
      </c>
      <c r="AB9846" s="2" t="s">
        <v>139</v>
      </c>
      <c r="AC9846" s="2" t="s">
        <v>139</v>
      </c>
      <c r="AD9846" s="2" t="s">
        <v>139</v>
      </c>
      <c r="AE9846" s="2" t="s">
        <v>139</v>
      </c>
      <c r="AF9846" s="2" t="s">
        <v>139</v>
      </c>
      <c r="AG9846" s="2" t="s">
        <v>139</v>
      </c>
      <c r="AH9846" s="2" t="s">
        <v>139</v>
      </c>
      <c r="AI9846" s="2" t="s">
        <v>139</v>
      </c>
      <c r="AJ9846" s="2" t="s">
        <v>139</v>
      </c>
      <c r="AK9846" s="2" t="s">
        <v>139</v>
      </c>
      <c r="AL9846" s="2" t="s">
        <v>139</v>
      </c>
      <c r="AM9846" s="2" t="s">
        <v>139</v>
      </c>
      <c r="AN9846" s="2" t="s">
        <v>139</v>
      </c>
      <c r="AO9846" s="2" t="s">
        <v>139</v>
      </c>
      <c r="AP9846" s="2" t="s">
        <v>139</v>
      </c>
      <c r="AQ9846" s="2" t="s">
        <v>139</v>
      </c>
      <c r="AR9846" s="2" t="s">
        <v>139</v>
      </c>
    </row>
    <row r="9847" spans="8:44" ht="21" customHeight="1">
      <c r="H9847" s="2">
        <f t="shared" si="314"/>
        <v>9846</v>
      </c>
      <c r="I9847" s="2" t="str">
        <f t="shared" si="315"/>
        <v/>
      </c>
      <c r="K9847" s="2" t="s">
        <v>139</v>
      </c>
      <c r="L9847" s="2" t="s">
        <v>139</v>
      </c>
      <c r="M9847" s="4" t="s">
        <v>139</v>
      </c>
      <c r="N9847" s="2" t="s">
        <v>139</v>
      </c>
      <c r="O9847" s="2" t="s">
        <v>139</v>
      </c>
      <c r="P9847" s="2" t="s">
        <v>139</v>
      </c>
      <c r="Q9847" s="2" t="s">
        <v>139</v>
      </c>
      <c r="R9847" s="2" t="s">
        <v>139</v>
      </c>
      <c r="S9847" s="2" t="s">
        <v>139</v>
      </c>
      <c r="T9847" s="2" t="s">
        <v>139</v>
      </c>
      <c r="U9847" s="2" t="s">
        <v>139</v>
      </c>
      <c r="V9847" s="2" t="s">
        <v>139</v>
      </c>
      <c r="W9847" s="2" t="s">
        <v>139</v>
      </c>
      <c r="X9847" s="2" t="s">
        <v>139</v>
      </c>
      <c r="Y9847" s="2" t="s">
        <v>139</v>
      </c>
      <c r="Z9847" s="2" t="s">
        <v>139</v>
      </c>
      <c r="AA9847" s="2" t="s">
        <v>139</v>
      </c>
      <c r="AB9847" s="2" t="s">
        <v>139</v>
      </c>
      <c r="AC9847" s="2" t="s">
        <v>139</v>
      </c>
      <c r="AD9847" s="2" t="s">
        <v>139</v>
      </c>
      <c r="AE9847" s="2" t="s">
        <v>139</v>
      </c>
      <c r="AF9847" s="2" t="s">
        <v>139</v>
      </c>
      <c r="AG9847" s="2" t="s">
        <v>139</v>
      </c>
      <c r="AH9847" s="2" t="s">
        <v>139</v>
      </c>
      <c r="AI9847" s="2" t="s">
        <v>139</v>
      </c>
      <c r="AJ9847" s="2" t="s">
        <v>139</v>
      </c>
      <c r="AK9847" s="2" t="s">
        <v>139</v>
      </c>
      <c r="AL9847" s="2" t="s">
        <v>139</v>
      </c>
      <c r="AM9847" s="2" t="s">
        <v>139</v>
      </c>
      <c r="AN9847" s="2" t="s">
        <v>139</v>
      </c>
      <c r="AO9847" s="2" t="s">
        <v>139</v>
      </c>
      <c r="AP9847" s="2" t="s">
        <v>139</v>
      </c>
      <c r="AQ9847" s="2" t="s">
        <v>139</v>
      </c>
      <c r="AR9847" s="2" t="s">
        <v>139</v>
      </c>
    </row>
    <row r="9848" spans="8:44" ht="21" customHeight="1">
      <c r="H9848" s="2">
        <f t="shared" si="314"/>
        <v>9847</v>
      </c>
      <c r="I9848" s="2" t="str">
        <f t="shared" si="315"/>
        <v/>
      </c>
      <c r="K9848" s="2" t="s">
        <v>139</v>
      </c>
      <c r="L9848" s="2" t="s">
        <v>139</v>
      </c>
      <c r="M9848" s="4" t="s">
        <v>139</v>
      </c>
      <c r="N9848" s="2" t="s">
        <v>139</v>
      </c>
      <c r="O9848" s="2" t="s">
        <v>139</v>
      </c>
      <c r="P9848" s="2" t="s">
        <v>139</v>
      </c>
      <c r="Q9848" s="2" t="s">
        <v>139</v>
      </c>
      <c r="R9848" s="2" t="s">
        <v>139</v>
      </c>
      <c r="S9848" s="2" t="s">
        <v>139</v>
      </c>
      <c r="T9848" s="2" t="s">
        <v>139</v>
      </c>
      <c r="U9848" s="2" t="s">
        <v>139</v>
      </c>
      <c r="V9848" s="2" t="s">
        <v>139</v>
      </c>
      <c r="W9848" s="2" t="s">
        <v>139</v>
      </c>
      <c r="X9848" s="2" t="s">
        <v>139</v>
      </c>
      <c r="Y9848" s="2" t="s">
        <v>139</v>
      </c>
      <c r="Z9848" s="2" t="s">
        <v>139</v>
      </c>
      <c r="AA9848" s="2" t="s">
        <v>139</v>
      </c>
      <c r="AB9848" s="2" t="s">
        <v>139</v>
      </c>
      <c r="AC9848" s="2" t="s">
        <v>139</v>
      </c>
      <c r="AD9848" s="2" t="s">
        <v>139</v>
      </c>
      <c r="AE9848" s="2" t="s">
        <v>139</v>
      </c>
      <c r="AF9848" s="2" t="s">
        <v>139</v>
      </c>
      <c r="AG9848" s="2" t="s">
        <v>139</v>
      </c>
      <c r="AH9848" s="2" t="s">
        <v>139</v>
      </c>
      <c r="AI9848" s="2" t="s">
        <v>139</v>
      </c>
      <c r="AJ9848" s="2" t="s">
        <v>139</v>
      </c>
      <c r="AK9848" s="2" t="s">
        <v>139</v>
      </c>
      <c r="AL9848" s="2" t="s">
        <v>139</v>
      </c>
      <c r="AM9848" s="2" t="s">
        <v>139</v>
      </c>
      <c r="AN9848" s="2" t="s">
        <v>139</v>
      </c>
      <c r="AO9848" s="2" t="s">
        <v>139</v>
      </c>
      <c r="AP9848" s="2" t="s">
        <v>139</v>
      </c>
      <c r="AQ9848" s="2" t="s">
        <v>139</v>
      </c>
      <c r="AR9848" s="2" t="s">
        <v>139</v>
      </c>
    </row>
    <row r="9849" spans="8:44" ht="21" customHeight="1">
      <c r="H9849" s="2">
        <f t="shared" si="314"/>
        <v>9848</v>
      </c>
      <c r="I9849" s="2" t="str">
        <f t="shared" si="315"/>
        <v/>
      </c>
      <c r="K9849" s="2" t="s">
        <v>139</v>
      </c>
      <c r="L9849" s="2" t="s">
        <v>139</v>
      </c>
      <c r="M9849" s="4" t="s">
        <v>139</v>
      </c>
      <c r="N9849" s="2" t="s">
        <v>139</v>
      </c>
      <c r="O9849" s="2" t="s">
        <v>139</v>
      </c>
      <c r="P9849" s="2" t="s">
        <v>139</v>
      </c>
      <c r="Q9849" s="2" t="s">
        <v>139</v>
      </c>
      <c r="R9849" s="2" t="s">
        <v>139</v>
      </c>
      <c r="S9849" s="2" t="s">
        <v>139</v>
      </c>
      <c r="T9849" s="2" t="s">
        <v>139</v>
      </c>
      <c r="U9849" s="2" t="s">
        <v>139</v>
      </c>
      <c r="V9849" s="2" t="s">
        <v>139</v>
      </c>
      <c r="W9849" s="2" t="s">
        <v>139</v>
      </c>
      <c r="X9849" s="2" t="s">
        <v>139</v>
      </c>
      <c r="Y9849" s="2" t="s">
        <v>139</v>
      </c>
      <c r="Z9849" s="2" t="s">
        <v>139</v>
      </c>
      <c r="AA9849" s="2" t="s">
        <v>139</v>
      </c>
      <c r="AB9849" s="2" t="s">
        <v>139</v>
      </c>
      <c r="AC9849" s="2" t="s">
        <v>139</v>
      </c>
      <c r="AD9849" s="2" t="s">
        <v>139</v>
      </c>
      <c r="AE9849" s="2" t="s">
        <v>139</v>
      </c>
      <c r="AF9849" s="2" t="s">
        <v>139</v>
      </c>
      <c r="AG9849" s="2" t="s">
        <v>139</v>
      </c>
      <c r="AH9849" s="2" t="s">
        <v>139</v>
      </c>
      <c r="AI9849" s="2" t="s">
        <v>139</v>
      </c>
      <c r="AJ9849" s="2" t="s">
        <v>139</v>
      </c>
      <c r="AK9849" s="2" t="s">
        <v>139</v>
      </c>
      <c r="AL9849" s="2" t="s">
        <v>139</v>
      </c>
      <c r="AM9849" s="2" t="s">
        <v>139</v>
      </c>
      <c r="AN9849" s="2" t="s">
        <v>139</v>
      </c>
      <c r="AO9849" s="2" t="s">
        <v>139</v>
      </c>
      <c r="AP9849" s="2" t="s">
        <v>139</v>
      </c>
      <c r="AQ9849" s="2" t="s">
        <v>139</v>
      </c>
      <c r="AR9849" s="2" t="s">
        <v>139</v>
      </c>
    </row>
    <row r="9850" spans="8:44" ht="21" customHeight="1">
      <c r="H9850" s="2">
        <f t="shared" si="314"/>
        <v>9849</v>
      </c>
      <c r="I9850" s="2" t="str">
        <f t="shared" si="315"/>
        <v/>
      </c>
      <c r="K9850" s="2" t="s">
        <v>139</v>
      </c>
      <c r="L9850" s="2" t="s">
        <v>139</v>
      </c>
      <c r="M9850" s="4" t="s">
        <v>139</v>
      </c>
      <c r="N9850" s="2" t="s">
        <v>139</v>
      </c>
      <c r="O9850" s="2" t="s">
        <v>139</v>
      </c>
      <c r="P9850" s="2" t="s">
        <v>139</v>
      </c>
      <c r="Q9850" s="2" t="s">
        <v>139</v>
      </c>
      <c r="R9850" s="2" t="s">
        <v>139</v>
      </c>
      <c r="S9850" s="2" t="s">
        <v>139</v>
      </c>
      <c r="T9850" s="2" t="s">
        <v>139</v>
      </c>
      <c r="U9850" s="2" t="s">
        <v>139</v>
      </c>
      <c r="V9850" s="2" t="s">
        <v>139</v>
      </c>
      <c r="W9850" s="2" t="s">
        <v>139</v>
      </c>
      <c r="X9850" s="2" t="s">
        <v>139</v>
      </c>
      <c r="Y9850" s="2" t="s">
        <v>139</v>
      </c>
      <c r="Z9850" s="2" t="s">
        <v>139</v>
      </c>
      <c r="AA9850" s="2" t="s">
        <v>139</v>
      </c>
      <c r="AB9850" s="2" t="s">
        <v>139</v>
      </c>
      <c r="AC9850" s="2" t="s">
        <v>139</v>
      </c>
      <c r="AD9850" s="2" t="s">
        <v>139</v>
      </c>
      <c r="AE9850" s="2" t="s">
        <v>139</v>
      </c>
      <c r="AF9850" s="2" t="s">
        <v>139</v>
      </c>
      <c r="AG9850" s="2" t="s">
        <v>139</v>
      </c>
      <c r="AH9850" s="2" t="s">
        <v>139</v>
      </c>
      <c r="AI9850" s="2" t="s">
        <v>139</v>
      </c>
      <c r="AJ9850" s="2" t="s">
        <v>139</v>
      </c>
      <c r="AK9850" s="2" t="s">
        <v>139</v>
      </c>
      <c r="AL9850" s="2" t="s">
        <v>139</v>
      </c>
      <c r="AM9850" s="2" t="s">
        <v>139</v>
      </c>
      <c r="AN9850" s="2" t="s">
        <v>139</v>
      </c>
      <c r="AO9850" s="2" t="s">
        <v>139</v>
      </c>
      <c r="AP9850" s="2" t="s">
        <v>139</v>
      </c>
      <c r="AQ9850" s="2" t="s">
        <v>139</v>
      </c>
      <c r="AR9850" s="2" t="s">
        <v>139</v>
      </c>
    </row>
    <row r="9851" spans="8:44" ht="21" customHeight="1">
      <c r="H9851" s="2">
        <f t="shared" si="314"/>
        <v>9850</v>
      </c>
      <c r="I9851" s="2" t="str">
        <f t="shared" si="315"/>
        <v/>
      </c>
      <c r="K9851" s="2" t="s">
        <v>139</v>
      </c>
      <c r="L9851" s="2" t="s">
        <v>139</v>
      </c>
      <c r="M9851" s="4" t="s">
        <v>139</v>
      </c>
      <c r="N9851" s="2" t="s">
        <v>139</v>
      </c>
      <c r="O9851" s="2" t="s">
        <v>139</v>
      </c>
      <c r="P9851" s="2" t="s">
        <v>139</v>
      </c>
      <c r="Q9851" s="2" t="s">
        <v>139</v>
      </c>
      <c r="R9851" s="2" t="s">
        <v>139</v>
      </c>
      <c r="S9851" s="2" t="s">
        <v>139</v>
      </c>
      <c r="T9851" s="2" t="s">
        <v>139</v>
      </c>
      <c r="U9851" s="2" t="s">
        <v>139</v>
      </c>
      <c r="V9851" s="2" t="s">
        <v>139</v>
      </c>
      <c r="W9851" s="2" t="s">
        <v>139</v>
      </c>
      <c r="X9851" s="2" t="s">
        <v>139</v>
      </c>
      <c r="Y9851" s="2" t="s">
        <v>139</v>
      </c>
      <c r="Z9851" s="2" t="s">
        <v>139</v>
      </c>
      <c r="AA9851" s="2" t="s">
        <v>139</v>
      </c>
      <c r="AB9851" s="2" t="s">
        <v>139</v>
      </c>
      <c r="AC9851" s="2" t="s">
        <v>139</v>
      </c>
      <c r="AD9851" s="2" t="s">
        <v>139</v>
      </c>
      <c r="AE9851" s="2" t="s">
        <v>139</v>
      </c>
      <c r="AF9851" s="2" t="s">
        <v>139</v>
      </c>
      <c r="AG9851" s="2" t="s">
        <v>139</v>
      </c>
      <c r="AH9851" s="2" t="s">
        <v>139</v>
      </c>
      <c r="AI9851" s="2" t="s">
        <v>139</v>
      </c>
      <c r="AJ9851" s="2" t="s">
        <v>139</v>
      </c>
      <c r="AK9851" s="2" t="s">
        <v>139</v>
      </c>
      <c r="AL9851" s="2" t="s">
        <v>139</v>
      </c>
      <c r="AM9851" s="2" t="s">
        <v>139</v>
      </c>
      <c r="AN9851" s="2" t="s">
        <v>139</v>
      </c>
      <c r="AO9851" s="2" t="s">
        <v>139</v>
      </c>
      <c r="AP9851" s="2" t="s">
        <v>139</v>
      </c>
      <c r="AQ9851" s="2" t="s">
        <v>139</v>
      </c>
      <c r="AR9851" s="2" t="s">
        <v>139</v>
      </c>
    </row>
    <row r="9852" spans="8:44" ht="21" customHeight="1">
      <c r="H9852" s="2">
        <f t="shared" si="314"/>
        <v>9851</v>
      </c>
      <c r="I9852" s="2" t="str">
        <f t="shared" si="315"/>
        <v/>
      </c>
      <c r="K9852" s="2" t="s">
        <v>139</v>
      </c>
      <c r="L9852" s="2" t="s">
        <v>139</v>
      </c>
      <c r="M9852" s="4" t="s">
        <v>139</v>
      </c>
      <c r="N9852" s="2" t="s">
        <v>139</v>
      </c>
      <c r="O9852" s="2" t="s">
        <v>139</v>
      </c>
      <c r="P9852" s="2" t="s">
        <v>139</v>
      </c>
      <c r="Q9852" s="2" t="s">
        <v>139</v>
      </c>
      <c r="R9852" s="2" t="s">
        <v>139</v>
      </c>
      <c r="S9852" s="2" t="s">
        <v>139</v>
      </c>
      <c r="T9852" s="2" t="s">
        <v>139</v>
      </c>
      <c r="U9852" s="2" t="s">
        <v>139</v>
      </c>
      <c r="V9852" s="2" t="s">
        <v>139</v>
      </c>
      <c r="W9852" s="2" t="s">
        <v>139</v>
      </c>
      <c r="X9852" s="2" t="s">
        <v>139</v>
      </c>
      <c r="Y9852" s="2" t="s">
        <v>139</v>
      </c>
      <c r="Z9852" s="2" t="s">
        <v>139</v>
      </c>
      <c r="AA9852" s="2" t="s">
        <v>139</v>
      </c>
      <c r="AB9852" s="2" t="s">
        <v>139</v>
      </c>
      <c r="AC9852" s="2" t="s">
        <v>139</v>
      </c>
      <c r="AD9852" s="2" t="s">
        <v>139</v>
      </c>
      <c r="AE9852" s="2" t="s">
        <v>139</v>
      </c>
      <c r="AF9852" s="2" t="s">
        <v>139</v>
      </c>
      <c r="AG9852" s="2" t="s">
        <v>139</v>
      </c>
      <c r="AH9852" s="2" t="s">
        <v>139</v>
      </c>
      <c r="AI9852" s="2" t="s">
        <v>139</v>
      </c>
      <c r="AJ9852" s="2" t="s">
        <v>139</v>
      </c>
      <c r="AK9852" s="2" t="s">
        <v>139</v>
      </c>
      <c r="AL9852" s="2" t="s">
        <v>139</v>
      </c>
      <c r="AM9852" s="2" t="s">
        <v>139</v>
      </c>
      <c r="AN9852" s="2" t="s">
        <v>139</v>
      </c>
      <c r="AO9852" s="2" t="s">
        <v>139</v>
      </c>
      <c r="AP9852" s="2" t="s">
        <v>139</v>
      </c>
      <c r="AQ9852" s="2" t="s">
        <v>139</v>
      </c>
      <c r="AR9852" s="2" t="s">
        <v>139</v>
      </c>
    </row>
    <row r="9853" spans="8:44" ht="21" customHeight="1">
      <c r="H9853" s="2">
        <f t="shared" si="314"/>
        <v>9852</v>
      </c>
      <c r="I9853" s="2" t="str">
        <f t="shared" si="315"/>
        <v/>
      </c>
      <c r="K9853" s="2" t="s">
        <v>139</v>
      </c>
      <c r="L9853" s="2" t="s">
        <v>139</v>
      </c>
      <c r="M9853" s="4" t="s">
        <v>139</v>
      </c>
      <c r="N9853" s="2" t="s">
        <v>139</v>
      </c>
      <c r="O9853" s="2" t="s">
        <v>139</v>
      </c>
      <c r="P9853" s="2" t="s">
        <v>139</v>
      </c>
      <c r="Q9853" s="2" t="s">
        <v>139</v>
      </c>
      <c r="R9853" s="2" t="s">
        <v>139</v>
      </c>
      <c r="S9853" s="2" t="s">
        <v>139</v>
      </c>
      <c r="T9853" s="2" t="s">
        <v>139</v>
      </c>
      <c r="U9853" s="2" t="s">
        <v>139</v>
      </c>
      <c r="V9853" s="2" t="s">
        <v>139</v>
      </c>
      <c r="W9853" s="2" t="s">
        <v>139</v>
      </c>
      <c r="X9853" s="2" t="s">
        <v>139</v>
      </c>
      <c r="Y9853" s="2" t="s">
        <v>139</v>
      </c>
      <c r="Z9853" s="2" t="s">
        <v>139</v>
      </c>
      <c r="AA9853" s="2" t="s">
        <v>139</v>
      </c>
      <c r="AB9853" s="2" t="s">
        <v>139</v>
      </c>
      <c r="AC9853" s="2" t="s">
        <v>139</v>
      </c>
      <c r="AD9853" s="2" t="s">
        <v>139</v>
      </c>
      <c r="AE9853" s="2" t="s">
        <v>139</v>
      </c>
      <c r="AF9853" s="2" t="s">
        <v>139</v>
      </c>
      <c r="AG9853" s="2" t="s">
        <v>139</v>
      </c>
      <c r="AH9853" s="2" t="s">
        <v>139</v>
      </c>
      <c r="AI9853" s="2" t="s">
        <v>139</v>
      </c>
      <c r="AJ9853" s="2" t="s">
        <v>139</v>
      </c>
      <c r="AK9853" s="2" t="s">
        <v>139</v>
      </c>
      <c r="AL9853" s="2" t="s">
        <v>139</v>
      </c>
      <c r="AM9853" s="2" t="s">
        <v>139</v>
      </c>
      <c r="AN9853" s="2" t="s">
        <v>139</v>
      </c>
      <c r="AO9853" s="2" t="s">
        <v>139</v>
      </c>
      <c r="AP9853" s="2" t="s">
        <v>139</v>
      </c>
      <c r="AQ9853" s="2" t="s">
        <v>139</v>
      </c>
      <c r="AR9853" s="2" t="s">
        <v>139</v>
      </c>
    </row>
    <row r="9854" spans="8:44" ht="21" customHeight="1">
      <c r="H9854" s="2">
        <f t="shared" si="314"/>
        <v>9853</v>
      </c>
      <c r="I9854" s="2" t="str">
        <f t="shared" si="315"/>
        <v/>
      </c>
      <c r="K9854" s="2" t="s">
        <v>139</v>
      </c>
      <c r="L9854" s="2" t="s">
        <v>139</v>
      </c>
      <c r="M9854" s="4" t="s">
        <v>139</v>
      </c>
      <c r="N9854" s="2" t="s">
        <v>139</v>
      </c>
      <c r="O9854" s="2" t="s">
        <v>139</v>
      </c>
      <c r="P9854" s="2" t="s">
        <v>139</v>
      </c>
      <c r="Q9854" s="2" t="s">
        <v>139</v>
      </c>
      <c r="R9854" s="2" t="s">
        <v>139</v>
      </c>
      <c r="S9854" s="2" t="s">
        <v>139</v>
      </c>
      <c r="T9854" s="2" t="s">
        <v>139</v>
      </c>
      <c r="U9854" s="2" t="s">
        <v>139</v>
      </c>
      <c r="V9854" s="2" t="s">
        <v>139</v>
      </c>
      <c r="W9854" s="2" t="s">
        <v>139</v>
      </c>
      <c r="X9854" s="2" t="s">
        <v>139</v>
      </c>
      <c r="Y9854" s="2" t="s">
        <v>139</v>
      </c>
      <c r="Z9854" s="2" t="s">
        <v>139</v>
      </c>
      <c r="AA9854" s="2" t="s">
        <v>139</v>
      </c>
      <c r="AB9854" s="2" t="s">
        <v>139</v>
      </c>
      <c r="AC9854" s="2" t="s">
        <v>139</v>
      </c>
      <c r="AD9854" s="2" t="s">
        <v>139</v>
      </c>
      <c r="AE9854" s="2" t="s">
        <v>139</v>
      </c>
      <c r="AF9854" s="2" t="s">
        <v>139</v>
      </c>
      <c r="AG9854" s="2" t="s">
        <v>139</v>
      </c>
      <c r="AH9854" s="2" t="s">
        <v>139</v>
      </c>
      <c r="AI9854" s="2" t="s">
        <v>139</v>
      </c>
      <c r="AJ9854" s="2" t="s">
        <v>139</v>
      </c>
      <c r="AK9854" s="2" t="s">
        <v>139</v>
      </c>
      <c r="AL9854" s="2" t="s">
        <v>139</v>
      </c>
      <c r="AM9854" s="2" t="s">
        <v>139</v>
      </c>
      <c r="AN9854" s="2" t="s">
        <v>139</v>
      </c>
      <c r="AO9854" s="2" t="s">
        <v>139</v>
      </c>
      <c r="AP9854" s="2" t="s">
        <v>139</v>
      </c>
      <c r="AQ9854" s="2" t="s">
        <v>139</v>
      </c>
      <c r="AR9854" s="2" t="s">
        <v>139</v>
      </c>
    </row>
    <row r="9855" spans="8:44" ht="21" customHeight="1">
      <c r="H9855" s="2">
        <f t="shared" si="314"/>
        <v>9854</v>
      </c>
      <c r="I9855" s="2" t="str">
        <f t="shared" si="315"/>
        <v/>
      </c>
      <c r="K9855" s="2" t="s">
        <v>139</v>
      </c>
      <c r="L9855" s="2" t="s">
        <v>139</v>
      </c>
      <c r="M9855" s="4" t="s">
        <v>139</v>
      </c>
      <c r="N9855" s="2" t="s">
        <v>139</v>
      </c>
      <c r="O9855" s="2" t="s">
        <v>139</v>
      </c>
      <c r="P9855" s="2" t="s">
        <v>139</v>
      </c>
      <c r="Q9855" s="2" t="s">
        <v>139</v>
      </c>
      <c r="R9855" s="2" t="s">
        <v>139</v>
      </c>
      <c r="S9855" s="2" t="s">
        <v>139</v>
      </c>
      <c r="T9855" s="2" t="s">
        <v>139</v>
      </c>
      <c r="U9855" s="2" t="s">
        <v>139</v>
      </c>
      <c r="V9855" s="2" t="s">
        <v>139</v>
      </c>
      <c r="W9855" s="2" t="s">
        <v>139</v>
      </c>
      <c r="X9855" s="2" t="s">
        <v>139</v>
      </c>
      <c r="Y9855" s="2" t="s">
        <v>139</v>
      </c>
      <c r="Z9855" s="2" t="s">
        <v>139</v>
      </c>
      <c r="AA9855" s="2" t="s">
        <v>139</v>
      </c>
      <c r="AB9855" s="2" t="s">
        <v>139</v>
      </c>
      <c r="AC9855" s="2" t="s">
        <v>139</v>
      </c>
      <c r="AD9855" s="2" t="s">
        <v>139</v>
      </c>
      <c r="AE9855" s="2" t="s">
        <v>139</v>
      </c>
      <c r="AF9855" s="2" t="s">
        <v>139</v>
      </c>
      <c r="AG9855" s="2" t="s">
        <v>139</v>
      </c>
      <c r="AH9855" s="2" t="s">
        <v>139</v>
      </c>
      <c r="AI9855" s="2" t="s">
        <v>139</v>
      </c>
      <c r="AJ9855" s="2" t="s">
        <v>139</v>
      </c>
      <c r="AK9855" s="2" t="s">
        <v>139</v>
      </c>
      <c r="AL9855" s="2" t="s">
        <v>139</v>
      </c>
      <c r="AM9855" s="2" t="s">
        <v>139</v>
      </c>
      <c r="AN9855" s="2" t="s">
        <v>139</v>
      </c>
      <c r="AO9855" s="2" t="s">
        <v>139</v>
      </c>
      <c r="AP9855" s="2" t="s">
        <v>139</v>
      </c>
      <c r="AQ9855" s="2" t="s">
        <v>139</v>
      </c>
      <c r="AR9855" s="2" t="s">
        <v>139</v>
      </c>
    </row>
    <row r="9856" spans="8:44" ht="21" customHeight="1">
      <c r="H9856" s="2">
        <f t="shared" si="314"/>
        <v>9855</v>
      </c>
      <c r="I9856" s="2" t="str">
        <f t="shared" si="315"/>
        <v/>
      </c>
      <c r="K9856" s="2" t="s">
        <v>139</v>
      </c>
      <c r="L9856" s="2" t="s">
        <v>139</v>
      </c>
      <c r="M9856" s="4" t="s">
        <v>139</v>
      </c>
      <c r="N9856" s="2" t="s">
        <v>139</v>
      </c>
      <c r="O9856" s="2" t="s">
        <v>139</v>
      </c>
      <c r="P9856" s="2" t="s">
        <v>139</v>
      </c>
      <c r="Q9856" s="2" t="s">
        <v>139</v>
      </c>
      <c r="R9856" s="2" t="s">
        <v>139</v>
      </c>
      <c r="S9856" s="2" t="s">
        <v>139</v>
      </c>
      <c r="T9856" s="2" t="s">
        <v>139</v>
      </c>
      <c r="U9856" s="2" t="s">
        <v>139</v>
      </c>
      <c r="V9856" s="2" t="s">
        <v>139</v>
      </c>
      <c r="W9856" s="2" t="s">
        <v>139</v>
      </c>
      <c r="X9856" s="2" t="s">
        <v>139</v>
      </c>
      <c r="Y9856" s="2" t="s">
        <v>139</v>
      </c>
      <c r="Z9856" s="2" t="s">
        <v>139</v>
      </c>
      <c r="AA9856" s="2" t="s">
        <v>139</v>
      </c>
      <c r="AB9856" s="2" t="s">
        <v>139</v>
      </c>
      <c r="AC9856" s="2" t="s">
        <v>139</v>
      </c>
      <c r="AD9856" s="2" t="s">
        <v>139</v>
      </c>
      <c r="AE9856" s="2" t="s">
        <v>139</v>
      </c>
      <c r="AF9856" s="2" t="s">
        <v>139</v>
      </c>
      <c r="AG9856" s="2" t="s">
        <v>139</v>
      </c>
      <c r="AH9856" s="2" t="s">
        <v>139</v>
      </c>
      <c r="AI9856" s="2" t="s">
        <v>139</v>
      </c>
      <c r="AJ9856" s="2" t="s">
        <v>139</v>
      </c>
      <c r="AK9856" s="2" t="s">
        <v>139</v>
      </c>
      <c r="AL9856" s="2" t="s">
        <v>139</v>
      </c>
      <c r="AM9856" s="2" t="s">
        <v>139</v>
      </c>
      <c r="AN9856" s="2" t="s">
        <v>139</v>
      </c>
      <c r="AO9856" s="2" t="s">
        <v>139</v>
      </c>
      <c r="AP9856" s="2" t="s">
        <v>139</v>
      </c>
      <c r="AQ9856" s="2" t="s">
        <v>139</v>
      </c>
      <c r="AR9856" s="2" t="s">
        <v>139</v>
      </c>
    </row>
    <row r="9857" spans="8:44" ht="21" customHeight="1">
      <c r="H9857" s="2">
        <f t="shared" si="314"/>
        <v>9856</v>
      </c>
      <c r="I9857" s="2" t="str">
        <f t="shared" si="315"/>
        <v/>
      </c>
      <c r="K9857" s="2" t="s">
        <v>139</v>
      </c>
      <c r="L9857" s="2" t="s">
        <v>139</v>
      </c>
      <c r="M9857" s="4" t="s">
        <v>139</v>
      </c>
      <c r="N9857" s="2" t="s">
        <v>139</v>
      </c>
      <c r="O9857" s="2" t="s">
        <v>139</v>
      </c>
      <c r="P9857" s="2" t="s">
        <v>139</v>
      </c>
      <c r="Q9857" s="2" t="s">
        <v>139</v>
      </c>
      <c r="R9857" s="2" t="s">
        <v>139</v>
      </c>
      <c r="S9857" s="2" t="s">
        <v>139</v>
      </c>
      <c r="T9857" s="2" t="s">
        <v>139</v>
      </c>
      <c r="U9857" s="2" t="s">
        <v>139</v>
      </c>
      <c r="V9857" s="2" t="s">
        <v>139</v>
      </c>
      <c r="W9857" s="2" t="s">
        <v>139</v>
      </c>
      <c r="X9857" s="2" t="s">
        <v>139</v>
      </c>
      <c r="Y9857" s="2" t="s">
        <v>139</v>
      </c>
      <c r="Z9857" s="2" t="s">
        <v>139</v>
      </c>
      <c r="AA9857" s="2" t="s">
        <v>139</v>
      </c>
      <c r="AB9857" s="2" t="s">
        <v>139</v>
      </c>
      <c r="AC9857" s="2" t="s">
        <v>139</v>
      </c>
      <c r="AD9857" s="2" t="s">
        <v>139</v>
      </c>
      <c r="AE9857" s="2" t="s">
        <v>139</v>
      </c>
      <c r="AF9857" s="2" t="s">
        <v>139</v>
      </c>
      <c r="AG9857" s="2" t="s">
        <v>139</v>
      </c>
      <c r="AH9857" s="2" t="s">
        <v>139</v>
      </c>
      <c r="AI9857" s="2" t="s">
        <v>139</v>
      </c>
      <c r="AJ9857" s="2" t="s">
        <v>139</v>
      </c>
      <c r="AK9857" s="2" t="s">
        <v>139</v>
      </c>
      <c r="AL9857" s="2" t="s">
        <v>139</v>
      </c>
      <c r="AM9857" s="2" t="s">
        <v>139</v>
      </c>
      <c r="AN9857" s="2" t="s">
        <v>139</v>
      </c>
      <c r="AO9857" s="2" t="s">
        <v>139</v>
      </c>
      <c r="AP9857" s="2" t="s">
        <v>139</v>
      </c>
      <c r="AQ9857" s="2" t="s">
        <v>139</v>
      </c>
      <c r="AR9857" s="2" t="s">
        <v>139</v>
      </c>
    </row>
    <row r="9858" spans="8:44" ht="21" customHeight="1">
      <c r="H9858" s="2">
        <f t="shared" ref="H9858:H9921" si="316">ROW()-1</f>
        <v>9857</v>
      </c>
      <c r="I9858" s="2" t="str">
        <f t="shared" ref="I9858:I9921" si="317">IF($K9858="","",$K9858&amp;($H9858-SUMIF($B$2:$B$41,$K9858,$F$2:$F$41)))</f>
        <v/>
      </c>
      <c r="K9858" s="2" t="s">
        <v>139</v>
      </c>
      <c r="L9858" s="2" t="s">
        <v>139</v>
      </c>
      <c r="M9858" s="4" t="s">
        <v>139</v>
      </c>
      <c r="N9858" s="2" t="s">
        <v>139</v>
      </c>
      <c r="O9858" s="2" t="s">
        <v>139</v>
      </c>
      <c r="P9858" s="2" t="s">
        <v>139</v>
      </c>
      <c r="Q9858" s="2" t="s">
        <v>139</v>
      </c>
      <c r="R9858" s="2" t="s">
        <v>139</v>
      </c>
      <c r="S9858" s="2" t="s">
        <v>139</v>
      </c>
      <c r="T9858" s="2" t="s">
        <v>139</v>
      </c>
      <c r="U9858" s="2" t="s">
        <v>139</v>
      </c>
      <c r="V9858" s="2" t="s">
        <v>139</v>
      </c>
      <c r="W9858" s="2" t="s">
        <v>139</v>
      </c>
      <c r="X9858" s="2" t="s">
        <v>139</v>
      </c>
      <c r="Y9858" s="2" t="s">
        <v>139</v>
      </c>
      <c r="Z9858" s="2" t="s">
        <v>139</v>
      </c>
      <c r="AA9858" s="2" t="s">
        <v>139</v>
      </c>
      <c r="AB9858" s="2" t="s">
        <v>139</v>
      </c>
      <c r="AC9858" s="2" t="s">
        <v>139</v>
      </c>
      <c r="AD9858" s="2" t="s">
        <v>139</v>
      </c>
      <c r="AE9858" s="2" t="s">
        <v>139</v>
      </c>
      <c r="AF9858" s="2" t="s">
        <v>139</v>
      </c>
      <c r="AG9858" s="2" t="s">
        <v>139</v>
      </c>
      <c r="AH9858" s="2" t="s">
        <v>139</v>
      </c>
      <c r="AI9858" s="2" t="s">
        <v>139</v>
      </c>
      <c r="AJ9858" s="2" t="s">
        <v>139</v>
      </c>
      <c r="AK9858" s="2" t="s">
        <v>139</v>
      </c>
      <c r="AL9858" s="2" t="s">
        <v>139</v>
      </c>
      <c r="AM9858" s="2" t="s">
        <v>139</v>
      </c>
      <c r="AN9858" s="2" t="s">
        <v>139</v>
      </c>
      <c r="AO9858" s="2" t="s">
        <v>139</v>
      </c>
      <c r="AP9858" s="2" t="s">
        <v>139</v>
      </c>
      <c r="AQ9858" s="2" t="s">
        <v>139</v>
      </c>
      <c r="AR9858" s="2" t="s">
        <v>139</v>
      </c>
    </row>
    <row r="9859" spans="8:44" ht="21" customHeight="1">
      <c r="H9859" s="2">
        <f t="shared" si="316"/>
        <v>9858</v>
      </c>
      <c r="I9859" s="2" t="str">
        <f t="shared" si="317"/>
        <v/>
      </c>
      <c r="K9859" s="2" t="s">
        <v>139</v>
      </c>
      <c r="L9859" s="2" t="s">
        <v>139</v>
      </c>
      <c r="M9859" s="4" t="s">
        <v>139</v>
      </c>
      <c r="N9859" s="2" t="s">
        <v>139</v>
      </c>
      <c r="O9859" s="2" t="s">
        <v>139</v>
      </c>
      <c r="P9859" s="2" t="s">
        <v>139</v>
      </c>
      <c r="Q9859" s="2" t="s">
        <v>139</v>
      </c>
      <c r="R9859" s="2" t="s">
        <v>139</v>
      </c>
      <c r="S9859" s="2" t="s">
        <v>139</v>
      </c>
      <c r="T9859" s="2" t="s">
        <v>139</v>
      </c>
      <c r="U9859" s="2" t="s">
        <v>139</v>
      </c>
      <c r="V9859" s="2" t="s">
        <v>139</v>
      </c>
      <c r="W9859" s="2" t="s">
        <v>139</v>
      </c>
      <c r="X9859" s="2" t="s">
        <v>139</v>
      </c>
      <c r="Y9859" s="2" t="s">
        <v>139</v>
      </c>
      <c r="Z9859" s="2" t="s">
        <v>139</v>
      </c>
      <c r="AA9859" s="2" t="s">
        <v>139</v>
      </c>
      <c r="AB9859" s="2" t="s">
        <v>139</v>
      </c>
      <c r="AC9859" s="2" t="s">
        <v>139</v>
      </c>
      <c r="AD9859" s="2" t="s">
        <v>139</v>
      </c>
      <c r="AE9859" s="2" t="s">
        <v>139</v>
      </c>
      <c r="AF9859" s="2" t="s">
        <v>139</v>
      </c>
      <c r="AG9859" s="2" t="s">
        <v>139</v>
      </c>
      <c r="AH9859" s="2" t="s">
        <v>139</v>
      </c>
      <c r="AI9859" s="2" t="s">
        <v>139</v>
      </c>
      <c r="AJ9859" s="2" t="s">
        <v>139</v>
      </c>
      <c r="AK9859" s="2" t="s">
        <v>139</v>
      </c>
      <c r="AL9859" s="2" t="s">
        <v>139</v>
      </c>
      <c r="AM9859" s="2" t="s">
        <v>139</v>
      </c>
      <c r="AN9859" s="2" t="s">
        <v>139</v>
      </c>
      <c r="AO9859" s="2" t="s">
        <v>139</v>
      </c>
      <c r="AP9859" s="2" t="s">
        <v>139</v>
      </c>
      <c r="AQ9859" s="2" t="s">
        <v>139</v>
      </c>
      <c r="AR9859" s="2" t="s">
        <v>139</v>
      </c>
    </row>
    <row r="9860" spans="8:44" ht="21" customHeight="1">
      <c r="H9860" s="2">
        <f t="shared" si="316"/>
        <v>9859</v>
      </c>
      <c r="I9860" s="2" t="str">
        <f t="shared" si="317"/>
        <v/>
      </c>
      <c r="K9860" s="2" t="s">
        <v>139</v>
      </c>
      <c r="L9860" s="2" t="s">
        <v>139</v>
      </c>
      <c r="M9860" s="4" t="s">
        <v>139</v>
      </c>
      <c r="N9860" s="2" t="s">
        <v>139</v>
      </c>
      <c r="O9860" s="2" t="s">
        <v>139</v>
      </c>
      <c r="P9860" s="2" t="s">
        <v>139</v>
      </c>
      <c r="Q9860" s="2" t="s">
        <v>139</v>
      </c>
      <c r="R9860" s="2" t="s">
        <v>139</v>
      </c>
      <c r="S9860" s="2" t="s">
        <v>139</v>
      </c>
      <c r="T9860" s="2" t="s">
        <v>139</v>
      </c>
      <c r="U9860" s="2" t="s">
        <v>139</v>
      </c>
      <c r="V9860" s="2" t="s">
        <v>139</v>
      </c>
      <c r="W9860" s="2" t="s">
        <v>139</v>
      </c>
      <c r="X9860" s="2" t="s">
        <v>139</v>
      </c>
      <c r="Y9860" s="2" t="s">
        <v>139</v>
      </c>
      <c r="Z9860" s="2" t="s">
        <v>139</v>
      </c>
      <c r="AA9860" s="2" t="s">
        <v>139</v>
      </c>
      <c r="AB9860" s="2" t="s">
        <v>139</v>
      </c>
      <c r="AC9860" s="2" t="s">
        <v>139</v>
      </c>
      <c r="AD9860" s="2" t="s">
        <v>139</v>
      </c>
      <c r="AE9860" s="2" t="s">
        <v>139</v>
      </c>
      <c r="AF9860" s="2" t="s">
        <v>139</v>
      </c>
      <c r="AG9860" s="2" t="s">
        <v>139</v>
      </c>
      <c r="AH9860" s="2" t="s">
        <v>139</v>
      </c>
      <c r="AI9860" s="2" t="s">
        <v>139</v>
      </c>
      <c r="AJ9860" s="2" t="s">
        <v>139</v>
      </c>
      <c r="AK9860" s="2" t="s">
        <v>139</v>
      </c>
      <c r="AL9860" s="2" t="s">
        <v>139</v>
      </c>
      <c r="AM9860" s="2" t="s">
        <v>139</v>
      </c>
      <c r="AN9860" s="2" t="s">
        <v>139</v>
      </c>
      <c r="AO9860" s="2" t="s">
        <v>139</v>
      </c>
      <c r="AP9860" s="2" t="s">
        <v>139</v>
      </c>
      <c r="AQ9860" s="2" t="s">
        <v>139</v>
      </c>
      <c r="AR9860" s="2" t="s">
        <v>139</v>
      </c>
    </row>
    <row r="9861" spans="8:44" ht="21" customHeight="1">
      <c r="H9861" s="2">
        <f t="shared" si="316"/>
        <v>9860</v>
      </c>
      <c r="I9861" s="2" t="str">
        <f t="shared" si="317"/>
        <v/>
      </c>
      <c r="K9861" s="2" t="s">
        <v>139</v>
      </c>
      <c r="L9861" s="2" t="s">
        <v>139</v>
      </c>
      <c r="M9861" s="4" t="s">
        <v>139</v>
      </c>
      <c r="N9861" s="2" t="s">
        <v>139</v>
      </c>
      <c r="O9861" s="2" t="s">
        <v>139</v>
      </c>
      <c r="P9861" s="2" t="s">
        <v>139</v>
      </c>
      <c r="Q9861" s="2" t="s">
        <v>139</v>
      </c>
      <c r="R9861" s="2" t="s">
        <v>139</v>
      </c>
      <c r="S9861" s="2" t="s">
        <v>139</v>
      </c>
      <c r="T9861" s="2" t="s">
        <v>139</v>
      </c>
      <c r="U9861" s="2" t="s">
        <v>139</v>
      </c>
      <c r="V9861" s="2" t="s">
        <v>139</v>
      </c>
      <c r="W9861" s="2" t="s">
        <v>139</v>
      </c>
      <c r="X9861" s="2" t="s">
        <v>139</v>
      </c>
      <c r="Y9861" s="2" t="s">
        <v>139</v>
      </c>
      <c r="Z9861" s="2" t="s">
        <v>139</v>
      </c>
      <c r="AA9861" s="2" t="s">
        <v>139</v>
      </c>
      <c r="AB9861" s="2" t="s">
        <v>139</v>
      </c>
      <c r="AC9861" s="2" t="s">
        <v>139</v>
      </c>
      <c r="AD9861" s="2" t="s">
        <v>139</v>
      </c>
      <c r="AE9861" s="2" t="s">
        <v>139</v>
      </c>
      <c r="AF9861" s="2" t="s">
        <v>139</v>
      </c>
      <c r="AG9861" s="2" t="s">
        <v>139</v>
      </c>
      <c r="AH9861" s="2" t="s">
        <v>139</v>
      </c>
      <c r="AI9861" s="2" t="s">
        <v>139</v>
      </c>
      <c r="AJ9861" s="2" t="s">
        <v>139</v>
      </c>
      <c r="AK9861" s="2" t="s">
        <v>139</v>
      </c>
      <c r="AL9861" s="2" t="s">
        <v>139</v>
      </c>
      <c r="AM9861" s="2" t="s">
        <v>139</v>
      </c>
      <c r="AN9861" s="2" t="s">
        <v>139</v>
      </c>
      <c r="AO9861" s="2" t="s">
        <v>139</v>
      </c>
      <c r="AP9861" s="2" t="s">
        <v>139</v>
      </c>
      <c r="AQ9861" s="2" t="s">
        <v>139</v>
      </c>
      <c r="AR9861" s="2" t="s">
        <v>139</v>
      </c>
    </row>
    <row r="9862" spans="8:44" ht="21" customHeight="1">
      <c r="H9862" s="2">
        <f t="shared" si="316"/>
        <v>9861</v>
      </c>
      <c r="I9862" s="2" t="str">
        <f t="shared" si="317"/>
        <v/>
      </c>
      <c r="K9862" s="2" t="s">
        <v>139</v>
      </c>
      <c r="L9862" s="2" t="s">
        <v>139</v>
      </c>
      <c r="M9862" s="4" t="s">
        <v>139</v>
      </c>
      <c r="N9862" s="2" t="s">
        <v>139</v>
      </c>
      <c r="O9862" s="2" t="s">
        <v>139</v>
      </c>
      <c r="P9862" s="2" t="s">
        <v>139</v>
      </c>
      <c r="Q9862" s="2" t="s">
        <v>139</v>
      </c>
      <c r="R9862" s="2" t="s">
        <v>139</v>
      </c>
      <c r="S9862" s="2" t="s">
        <v>139</v>
      </c>
      <c r="T9862" s="2" t="s">
        <v>139</v>
      </c>
      <c r="U9862" s="2" t="s">
        <v>139</v>
      </c>
      <c r="V9862" s="2" t="s">
        <v>139</v>
      </c>
      <c r="W9862" s="2" t="s">
        <v>139</v>
      </c>
      <c r="X9862" s="2" t="s">
        <v>139</v>
      </c>
      <c r="Y9862" s="2" t="s">
        <v>139</v>
      </c>
      <c r="Z9862" s="2" t="s">
        <v>139</v>
      </c>
      <c r="AA9862" s="2" t="s">
        <v>139</v>
      </c>
      <c r="AB9862" s="2" t="s">
        <v>139</v>
      </c>
      <c r="AC9862" s="2" t="s">
        <v>139</v>
      </c>
      <c r="AD9862" s="2" t="s">
        <v>139</v>
      </c>
      <c r="AE9862" s="2" t="s">
        <v>139</v>
      </c>
      <c r="AF9862" s="2" t="s">
        <v>139</v>
      </c>
      <c r="AG9862" s="2" t="s">
        <v>139</v>
      </c>
      <c r="AH9862" s="2" t="s">
        <v>139</v>
      </c>
      <c r="AI9862" s="2" t="s">
        <v>139</v>
      </c>
      <c r="AJ9862" s="2" t="s">
        <v>139</v>
      </c>
      <c r="AK9862" s="2" t="s">
        <v>139</v>
      </c>
      <c r="AL9862" s="2" t="s">
        <v>139</v>
      </c>
      <c r="AM9862" s="2" t="s">
        <v>139</v>
      </c>
      <c r="AN9862" s="2" t="s">
        <v>139</v>
      </c>
      <c r="AO9862" s="2" t="s">
        <v>139</v>
      </c>
      <c r="AP9862" s="2" t="s">
        <v>139</v>
      </c>
      <c r="AQ9862" s="2" t="s">
        <v>139</v>
      </c>
      <c r="AR9862" s="2" t="s">
        <v>139</v>
      </c>
    </row>
    <row r="9863" spans="8:44" ht="21" customHeight="1">
      <c r="H9863" s="2">
        <f t="shared" si="316"/>
        <v>9862</v>
      </c>
      <c r="I9863" s="2" t="str">
        <f t="shared" si="317"/>
        <v/>
      </c>
      <c r="K9863" s="2" t="s">
        <v>139</v>
      </c>
      <c r="L9863" s="2" t="s">
        <v>139</v>
      </c>
      <c r="M9863" s="4" t="s">
        <v>139</v>
      </c>
      <c r="N9863" s="2" t="s">
        <v>139</v>
      </c>
      <c r="O9863" s="2" t="s">
        <v>139</v>
      </c>
      <c r="P9863" s="2" t="s">
        <v>139</v>
      </c>
      <c r="Q9863" s="2" t="s">
        <v>139</v>
      </c>
      <c r="R9863" s="2" t="s">
        <v>139</v>
      </c>
      <c r="S9863" s="2" t="s">
        <v>139</v>
      </c>
      <c r="T9863" s="2" t="s">
        <v>139</v>
      </c>
      <c r="U9863" s="2" t="s">
        <v>139</v>
      </c>
      <c r="V9863" s="2" t="s">
        <v>139</v>
      </c>
      <c r="W9863" s="2" t="s">
        <v>139</v>
      </c>
      <c r="X9863" s="2" t="s">
        <v>139</v>
      </c>
      <c r="Y9863" s="2" t="s">
        <v>139</v>
      </c>
      <c r="Z9863" s="2" t="s">
        <v>139</v>
      </c>
      <c r="AA9863" s="2" t="s">
        <v>139</v>
      </c>
      <c r="AB9863" s="2" t="s">
        <v>139</v>
      </c>
      <c r="AC9863" s="2" t="s">
        <v>139</v>
      </c>
      <c r="AD9863" s="2" t="s">
        <v>139</v>
      </c>
      <c r="AE9863" s="2" t="s">
        <v>139</v>
      </c>
      <c r="AF9863" s="2" t="s">
        <v>139</v>
      </c>
      <c r="AG9863" s="2" t="s">
        <v>139</v>
      </c>
      <c r="AH9863" s="2" t="s">
        <v>139</v>
      </c>
      <c r="AI9863" s="2" t="s">
        <v>139</v>
      </c>
      <c r="AJ9863" s="2" t="s">
        <v>139</v>
      </c>
      <c r="AK9863" s="2" t="s">
        <v>139</v>
      </c>
      <c r="AL9863" s="2" t="s">
        <v>139</v>
      </c>
      <c r="AM9863" s="2" t="s">
        <v>139</v>
      </c>
      <c r="AN9863" s="2" t="s">
        <v>139</v>
      </c>
      <c r="AO9863" s="2" t="s">
        <v>139</v>
      </c>
      <c r="AP9863" s="2" t="s">
        <v>139</v>
      </c>
      <c r="AQ9863" s="2" t="s">
        <v>139</v>
      </c>
      <c r="AR9863" s="2" t="s">
        <v>139</v>
      </c>
    </row>
    <row r="9864" spans="8:44" ht="21" customHeight="1">
      <c r="H9864" s="2">
        <f t="shared" si="316"/>
        <v>9863</v>
      </c>
      <c r="I9864" s="2" t="str">
        <f t="shared" si="317"/>
        <v/>
      </c>
      <c r="K9864" s="2" t="s">
        <v>139</v>
      </c>
      <c r="L9864" s="2" t="s">
        <v>139</v>
      </c>
      <c r="M9864" s="4" t="s">
        <v>139</v>
      </c>
      <c r="N9864" s="2" t="s">
        <v>139</v>
      </c>
      <c r="O9864" s="2" t="s">
        <v>139</v>
      </c>
      <c r="P9864" s="2" t="s">
        <v>139</v>
      </c>
      <c r="Q9864" s="2" t="s">
        <v>139</v>
      </c>
      <c r="R9864" s="2" t="s">
        <v>139</v>
      </c>
      <c r="S9864" s="2" t="s">
        <v>139</v>
      </c>
      <c r="T9864" s="2" t="s">
        <v>139</v>
      </c>
      <c r="U9864" s="2" t="s">
        <v>139</v>
      </c>
      <c r="V9864" s="2" t="s">
        <v>139</v>
      </c>
      <c r="W9864" s="2" t="s">
        <v>139</v>
      </c>
      <c r="X9864" s="2" t="s">
        <v>139</v>
      </c>
      <c r="Y9864" s="2" t="s">
        <v>139</v>
      </c>
      <c r="Z9864" s="2" t="s">
        <v>139</v>
      </c>
      <c r="AA9864" s="2" t="s">
        <v>139</v>
      </c>
      <c r="AB9864" s="2" t="s">
        <v>139</v>
      </c>
      <c r="AC9864" s="2" t="s">
        <v>139</v>
      </c>
      <c r="AD9864" s="2" t="s">
        <v>139</v>
      </c>
      <c r="AE9864" s="2" t="s">
        <v>139</v>
      </c>
      <c r="AF9864" s="2" t="s">
        <v>139</v>
      </c>
      <c r="AG9864" s="2" t="s">
        <v>139</v>
      </c>
      <c r="AH9864" s="2" t="s">
        <v>139</v>
      </c>
      <c r="AI9864" s="2" t="s">
        <v>139</v>
      </c>
      <c r="AJ9864" s="2" t="s">
        <v>139</v>
      </c>
      <c r="AK9864" s="2" t="s">
        <v>139</v>
      </c>
      <c r="AL9864" s="2" t="s">
        <v>139</v>
      </c>
      <c r="AM9864" s="2" t="s">
        <v>139</v>
      </c>
      <c r="AN9864" s="2" t="s">
        <v>139</v>
      </c>
      <c r="AO9864" s="2" t="s">
        <v>139</v>
      </c>
      <c r="AP9864" s="2" t="s">
        <v>139</v>
      </c>
      <c r="AQ9864" s="2" t="s">
        <v>139</v>
      </c>
      <c r="AR9864" s="2" t="s">
        <v>139</v>
      </c>
    </row>
    <row r="9865" spans="8:44" ht="21" customHeight="1">
      <c r="H9865" s="2">
        <f t="shared" si="316"/>
        <v>9864</v>
      </c>
      <c r="I9865" s="2" t="str">
        <f t="shared" si="317"/>
        <v/>
      </c>
      <c r="K9865" s="2" t="s">
        <v>139</v>
      </c>
      <c r="L9865" s="2" t="s">
        <v>139</v>
      </c>
      <c r="M9865" s="4" t="s">
        <v>139</v>
      </c>
      <c r="N9865" s="2" t="s">
        <v>139</v>
      </c>
      <c r="O9865" s="2" t="s">
        <v>139</v>
      </c>
      <c r="P9865" s="2" t="s">
        <v>139</v>
      </c>
      <c r="Q9865" s="2" t="s">
        <v>139</v>
      </c>
      <c r="R9865" s="2" t="s">
        <v>139</v>
      </c>
      <c r="S9865" s="2" t="s">
        <v>139</v>
      </c>
      <c r="T9865" s="2" t="s">
        <v>139</v>
      </c>
      <c r="U9865" s="2" t="s">
        <v>139</v>
      </c>
      <c r="V9865" s="2" t="s">
        <v>139</v>
      </c>
      <c r="W9865" s="2" t="s">
        <v>139</v>
      </c>
      <c r="X9865" s="2" t="s">
        <v>139</v>
      </c>
      <c r="Y9865" s="2" t="s">
        <v>139</v>
      </c>
      <c r="Z9865" s="2" t="s">
        <v>139</v>
      </c>
      <c r="AA9865" s="2" t="s">
        <v>139</v>
      </c>
      <c r="AB9865" s="2" t="s">
        <v>139</v>
      </c>
      <c r="AC9865" s="2" t="s">
        <v>139</v>
      </c>
      <c r="AD9865" s="2" t="s">
        <v>139</v>
      </c>
      <c r="AE9865" s="2" t="s">
        <v>139</v>
      </c>
      <c r="AF9865" s="2" t="s">
        <v>139</v>
      </c>
      <c r="AG9865" s="2" t="s">
        <v>139</v>
      </c>
      <c r="AH9865" s="2" t="s">
        <v>139</v>
      </c>
      <c r="AI9865" s="2" t="s">
        <v>139</v>
      </c>
      <c r="AJ9865" s="2" t="s">
        <v>139</v>
      </c>
      <c r="AK9865" s="2" t="s">
        <v>139</v>
      </c>
      <c r="AL9865" s="2" t="s">
        <v>139</v>
      </c>
      <c r="AM9865" s="2" t="s">
        <v>139</v>
      </c>
      <c r="AN9865" s="2" t="s">
        <v>139</v>
      </c>
      <c r="AO9865" s="2" t="s">
        <v>139</v>
      </c>
      <c r="AP9865" s="2" t="s">
        <v>139</v>
      </c>
      <c r="AQ9865" s="2" t="s">
        <v>139</v>
      </c>
      <c r="AR9865" s="2" t="s">
        <v>139</v>
      </c>
    </row>
    <row r="9866" spans="8:44" ht="21" customHeight="1">
      <c r="H9866" s="2">
        <f t="shared" si="316"/>
        <v>9865</v>
      </c>
      <c r="I9866" s="2" t="str">
        <f t="shared" si="317"/>
        <v/>
      </c>
      <c r="K9866" s="2" t="s">
        <v>139</v>
      </c>
      <c r="L9866" s="2" t="s">
        <v>139</v>
      </c>
      <c r="M9866" s="4" t="s">
        <v>139</v>
      </c>
      <c r="N9866" s="2" t="s">
        <v>139</v>
      </c>
      <c r="O9866" s="2" t="s">
        <v>139</v>
      </c>
      <c r="P9866" s="2" t="s">
        <v>139</v>
      </c>
      <c r="Q9866" s="2" t="s">
        <v>139</v>
      </c>
      <c r="R9866" s="2" t="s">
        <v>139</v>
      </c>
      <c r="S9866" s="2" t="s">
        <v>139</v>
      </c>
      <c r="T9866" s="2" t="s">
        <v>139</v>
      </c>
      <c r="U9866" s="2" t="s">
        <v>139</v>
      </c>
      <c r="V9866" s="2" t="s">
        <v>139</v>
      </c>
      <c r="W9866" s="2" t="s">
        <v>139</v>
      </c>
      <c r="X9866" s="2" t="s">
        <v>139</v>
      </c>
      <c r="Y9866" s="2" t="s">
        <v>139</v>
      </c>
      <c r="Z9866" s="2" t="s">
        <v>139</v>
      </c>
      <c r="AA9866" s="2" t="s">
        <v>139</v>
      </c>
      <c r="AB9866" s="2" t="s">
        <v>139</v>
      </c>
      <c r="AC9866" s="2" t="s">
        <v>139</v>
      </c>
      <c r="AD9866" s="2" t="s">
        <v>139</v>
      </c>
      <c r="AE9866" s="2" t="s">
        <v>139</v>
      </c>
      <c r="AF9866" s="2" t="s">
        <v>139</v>
      </c>
      <c r="AG9866" s="2" t="s">
        <v>139</v>
      </c>
      <c r="AH9866" s="2" t="s">
        <v>139</v>
      </c>
      <c r="AI9866" s="2" t="s">
        <v>139</v>
      </c>
      <c r="AJ9866" s="2" t="s">
        <v>139</v>
      </c>
      <c r="AK9866" s="2" t="s">
        <v>139</v>
      </c>
      <c r="AL9866" s="2" t="s">
        <v>139</v>
      </c>
      <c r="AM9866" s="2" t="s">
        <v>139</v>
      </c>
      <c r="AN9866" s="2" t="s">
        <v>139</v>
      </c>
      <c r="AO9866" s="2" t="s">
        <v>139</v>
      </c>
      <c r="AP9866" s="2" t="s">
        <v>139</v>
      </c>
      <c r="AQ9866" s="2" t="s">
        <v>139</v>
      </c>
      <c r="AR9866" s="2" t="s">
        <v>139</v>
      </c>
    </row>
    <row r="9867" spans="8:44" ht="21" customHeight="1">
      <c r="H9867" s="2">
        <f t="shared" si="316"/>
        <v>9866</v>
      </c>
      <c r="I9867" s="2" t="str">
        <f t="shared" si="317"/>
        <v/>
      </c>
      <c r="K9867" s="2" t="s">
        <v>139</v>
      </c>
      <c r="L9867" s="2" t="s">
        <v>139</v>
      </c>
      <c r="M9867" s="4" t="s">
        <v>139</v>
      </c>
      <c r="N9867" s="2" t="s">
        <v>139</v>
      </c>
      <c r="O9867" s="2" t="s">
        <v>139</v>
      </c>
      <c r="P9867" s="2" t="s">
        <v>139</v>
      </c>
      <c r="Q9867" s="2" t="s">
        <v>139</v>
      </c>
      <c r="R9867" s="2" t="s">
        <v>139</v>
      </c>
      <c r="S9867" s="2" t="s">
        <v>139</v>
      </c>
      <c r="T9867" s="2" t="s">
        <v>139</v>
      </c>
      <c r="U9867" s="2" t="s">
        <v>139</v>
      </c>
      <c r="V9867" s="2" t="s">
        <v>139</v>
      </c>
      <c r="W9867" s="2" t="s">
        <v>139</v>
      </c>
      <c r="X9867" s="2" t="s">
        <v>139</v>
      </c>
      <c r="Y9867" s="2" t="s">
        <v>139</v>
      </c>
      <c r="Z9867" s="2" t="s">
        <v>139</v>
      </c>
      <c r="AA9867" s="2" t="s">
        <v>139</v>
      </c>
      <c r="AB9867" s="2" t="s">
        <v>139</v>
      </c>
      <c r="AC9867" s="2" t="s">
        <v>139</v>
      </c>
      <c r="AD9867" s="2" t="s">
        <v>139</v>
      </c>
      <c r="AE9867" s="2" t="s">
        <v>139</v>
      </c>
      <c r="AF9867" s="2" t="s">
        <v>139</v>
      </c>
      <c r="AG9867" s="2" t="s">
        <v>139</v>
      </c>
      <c r="AH9867" s="2" t="s">
        <v>139</v>
      </c>
      <c r="AI9867" s="2" t="s">
        <v>139</v>
      </c>
      <c r="AJ9867" s="2" t="s">
        <v>139</v>
      </c>
      <c r="AK9867" s="2" t="s">
        <v>139</v>
      </c>
      <c r="AL9867" s="2" t="s">
        <v>139</v>
      </c>
      <c r="AM9867" s="2" t="s">
        <v>139</v>
      </c>
      <c r="AN9867" s="2" t="s">
        <v>139</v>
      </c>
      <c r="AO9867" s="2" t="s">
        <v>139</v>
      </c>
      <c r="AP9867" s="2" t="s">
        <v>139</v>
      </c>
      <c r="AQ9867" s="2" t="s">
        <v>139</v>
      </c>
      <c r="AR9867" s="2" t="s">
        <v>139</v>
      </c>
    </row>
    <row r="9868" spans="8:44" ht="21" customHeight="1">
      <c r="H9868" s="2">
        <f t="shared" si="316"/>
        <v>9867</v>
      </c>
      <c r="I9868" s="2" t="str">
        <f t="shared" si="317"/>
        <v/>
      </c>
      <c r="K9868" s="2" t="s">
        <v>139</v>
      </c>
      <c r="L9868" s="2" t="s">
        <v>139</v>
      </c>
      <c r="M9868" s="4" t="s">
        <v>139</v>
      </c>
      <c r="N9868" s="2" t="s">
        <v>139</v>
      </c>
      <c r="O9868" s="2" t="s">
        <v>139</v>
      </c>
      <c r="P9868" s="2" t="s">
        <v>139</v>
      </c>
      <c r="Q9868" s="2" t="s">
        <v>139</v>
      </c>
      <c r="R9868" s="2" t="s">
        <v>139</v>
      </c>
      <c r="S9868" s="2" t="s">
        <v>139</v>
      </c>
      <c r="T9868" s="2" t="s">
        <v>139</v>
      </c>
      <c r="U9868" s="2" t="s">
        <v>139</v>
      </c>
      <c r="V9868" s="2" t="s">
        <v>139</v>
      </c>
      <c r="W9868" s="2" t="s">
        <v>139</v>
      </c>
      <c r="X9868" s="2" t="s">
        <v>139</v>
      </c>
      <c r="Y9868" s="2" t="s">
        <v>139</v>
      </c>
      <c r="Z9868" s="2" t="s">
        <v>139</v>
      </c>
      <c r="AA9868" s="2" t="s">
        <v>139</v>
      </c>
      <c r="AB9868" s="2" t="s">
        <v>139</v>
      </c>
      <c r="AC9868" s="2" t="s">
        <v>139</v>
      </c>
      <c r="AD9868" s="2" t="s">
        <v>139</v>
      </c>
      <c r="AE9868" s="2" t="s">
        <v>139</v>
      </c>
      <c r="AF9868" s="2" t="s">
        <v>139</v>
      </c>
      <c r="AG9868" s="2" t="s">
        <v>139</v>
      </c>
      <c r="AH9868" s="2" t="s">
        <v>139</v>
      </c>
      <c r="AI9868" s="2" t="s">
        <v>139</v>
      </c>
      <c r="AJ9868" s="2" t="s">
        <v>139</v>
      </c>
      <c r="AK9868" s="2" t="s">
        <v>139</v>
      </c>
      <c r="AL9868" s="2" t="s">
        <v>139</v>
      </c>
      <c r="AM9868" s="2" t="s">
        <v>139</v>
      </c>
      <c r="AN9868" s="2" t="s">
        <v>139</v>
      </c>
      <c r="AO9868" s="2" t="s">
        <v>139</v>
      </c>
      <c r="AP9868" s="2" t="s">
        <v>139</v>
      </c>
      <c r="AQ9868" s="2" t="s">
        <v>139</v>
      </c>
      <c r="AR9868" s="2" t="s">
        <v>139</v>
      </c>
    </row>
    <row r="9869" spans="8:44" ht="21" customHeight="1">
      <c r="H9869" s="2">
        <f t="shared" si="316"/>
        <v>9868</v>
      </c>
      <c r="I9869" s="2" t="str">
        <f t="shared" si="317"/>
        <v/>
      </c>
      <c r="K9869" s="2" t="s">
        <v>139</v>
      </c>
      <c r="L9869" s="2" t="s">
        <v>139</v>
      </c>
      <c r="M9869" s="4" t="s">
        <v>139</v>
      </c>
      <c r="N9869" s="2" t="s">
        <v>139</v>
      </c>
      <c r="O9869" s="2" t="s">
        <v>139</v>
      </c>
      <c r="P9869" s="2" t="s">
        <v>139</v>
      </c>
      <c r="Q9869" s="2" t="s">
        <v>139</v>
      </c>
      <c r="R9869" s="2" t="s">
        <v>139</v>
      </c>
      <c r="S9869" s="2" t="s">
        <v>139</v>
      </c>
      <c r="T9869" s="2" t="s">
        <v>139</v>
      </c>
      <c r="U9869" s="2" t="s">
        <v>139</v>
      </c>
      <c r="V9869" s="2" t="s">
        <v>139</v>
      </c>
      <c r="W9869" s="2" t="s">
        <v>139</v>
      </c>
      <c r="X9869" s="2" t="s">
        <v>139</v>
      </c>
      <c r="Y9869" s="2" t="s">
        <v>139</v>
      </c>
      <c r="Z9869" s="2" t="s">
        <v>139</v>
      </c>
      <c r="AA9869" s="2" t="s">
        <v>139</v>
      </c>
      <c r="AB9869" s="2" t="s">
        <v>139</v>
      </c>
      <c r="AC9869" s="2" t="s">
        <v>139</v>
      </c>
      <c r="AD9869" s="2" t="s">
        <v>139</v>
      </c>
      <c r="AE9869" s="2" t="s">
        <v>139</v>
      </c>
      <c r="AF9869" s="2" t="s">
        <v>139</v>
      </c>
      <c r="AG9869" s="2" t="s">
        <v>139</v>
      </c>
      <c r="AH9869" s="2" t="s">
        <v>139</v>
      </c>
      <c r="AI9869" s="2" t="s">
        <v>139</v>
      </c>
      <c r="AJ9869" s="2" t="s">
        <v>139</v>
      </c>
      <c r="AK9869" s="2" t="s">
        <v>139</v>
      </c>
      <c r="AL9869" s="2" t="s">
        <v>139</v>
      </c>
      <c r="AM9869" s="2" t="s">
        <v>139</v>
      </c>
      <c r="AN9869" s="2" t="s">
        <v>139</v>
      </c>
      <c r="AO9869" s="2" t="s">
        <v>139</v>
      </c>
      <c r="AP9869" s="2" t="s">
        <v>139</v>
      </c>
      <c r="AQ9869" s="2" t="s">
        <v>139</v>
      </c>
      <c r="AR9869" s="2" t="s">
        <v>139</v>
      </c>
    </row>
    <row r="9870" spans="8:44" ht="21" customHeight="1">
      <c r="H9870" s="2">
        <f t="shared" si="316"/>
        <v>9869</v>
      </c>
      <c r="I9870" s="2" t="str">
        <f t="shared" si="317"/>
        <v/>
      </c>
      <c r="K9870" s="2" t="s">
        <v>139</v>
      </c>
      <c r="L9870" s="2" t="s">
        <v>139</v>
      </c>
      <c r="M9870" s="4" t="s">
        <v>139</v>
      </c>
      <c r="N9870" s="2" t="s">
        <v>139</v>
      </c>
      <c r="O9870" s="2" t="s">
        <v>139</v>
      </c>
      <c r="P9870" s="2" t="s">
        <v>139</v>
      </c>
      <c r="Q9870" s="2" t="s">
        <v>139</v>
      </c>
      <c r="R9870" s="2" t="s">
        <v>139</v>
      </c>
      <c r="S9870" s="2" t="s">
        <v>139</v>
      </c>
      <c r="T9870" s="2" t="s">
        <v>139</v>
      </c>
      <c r="U9870" s="2" t="s">
        <v>139</v>
      </c>
      <c r="V9870" s="2" t="s">
        <v>139</v>
      </c>
      <c r="W9870" s="2" t="s">
        <v>139</v>
      </c>
      <c r="X9870" s="2" t="s">
        <v>139</v>
      </c>
      <c r="Y9870" s="2" t="s">
        <v>139</v>
      </c>
      <c r="Z9870" s="2" t="s">
        <v>139</v>
      </c>
      <c r="AA9870" s="2" t="s">
        <v>139</v>
      </c>
      <c r="AB9870" s="2" t="s">
        <v>139</v>
      </c>
      <c r="AC9870" s="2" t="s">
        <v>139</v>
      </c>
      <c r="AD9870" s="2" t="s">
        <v>139</v>
      </c>
      <c r="AE9870" s="2" t="s">
        <v>139</v>
      </c>
      <c r="AF9870" s="2" t="s">
        <v>139</v>
      </c>
      <c r="AG9870" s="2" t="s">
        <v>139</v>
      </c>
      <c r="AH9870" s="2" t="s">
        <v>139</v>
      </c>
      <c r="AI9870" s="2" t="s">
        <v>139</v>
      </c>
      <c r="AJ9870" s="2" t="s">
        <v>139</v>
      </c>
      <c r="AK9870" s="2" t="s">
        <v>139</v>
      </c>
      <c r="AL9870" s="2" t="s">
        <v>139</v>
      </c>
      <c r="AM9870" s="2" t="s">
        <v>139</v>
      </c>
      <c r="AN9870" s="2" t="s">
        <v>139</v>
      </c>
      <c r="AO9870" s="2" t="s">
        <v>139</v>
      </c>
      <c r="AP9870" s="2" t="s">
        <v>139</v>
      </c>
      <c r="AQ9870" s="2" t="s">
        <v>139</v>
      </c>
      <c r="AR9870" s="2" t="s">
        <v>139</v>
      </c>
    </row>
    <row r="9871" spans="8:44" ht="21" customHeight="1">
      <c r="H9871" s="2">
        <f t="shared" si="316"/>
        <v>9870</v>
      </c>
      <c r="I9871" s="2" t="str">
        <f t="shared" si="317"/>
        <v/>
      </c>
      <c r="K9871" s="2" t="s">
        <v>139</v>
      </c>
      <c r="L9871" s="2" t="s">
        <v>139</v>
      </c>
      <c r="M9871" s="4" t="s">
        <v>139</v>
      </c>
      <c r="N9871" s="2" t="s">
        <v>139</v>
      </c>
      <c r="O9871" s="2" t="s">
        <v>139</v>
      </c>
      <c r="P9871" s="2" t="s">
        <v>139</v>
      </c>
      <c r="Q9871" s="2" t="s">
        <v>139</v>
      </c>
      <c r="R9871" s="2" t="s">
        <v>139</v>
      </c>
      <c r="S9871" s="2" t="s">
        <v>139</v>
      </c>
      <c r="T9871" s="2" t="s">
        <v>139</v>
      </c>
      <c r="U9871" s="2" t="s">
        <v>139</v>
      </c>
      <c r="V9871" s="2" t="s">
        <v>139</v>
      </c>
      <c r="W9871" s="2" t="s">
        <v>139</v>
      </c>
      <c r="X9871" s="2" t="s">
        <v>139</v>
      </c>
      <c r="Y9871" s="2" t="s">
        <v>139</v>
      </c>
      <c r="Z9871" s="2" t="s">
        <v>139</v>
      </c>
      <c r="AA9871" s="2" t="s">
        <v>139</v>
      </c>
      <c r="AB9871" s="2" t="s">
        <v>139</v>
      </c>
      <c r="AC9871" s="2" t="s">
        <v>139</v>
      </c>
      <c r="AD9871" s="2" t="s">
        <v>139</v>
      </c>
      <c r="AE9871" s="2" t="s">
        <v>139</v>
      </c>
      <c r="AF9871" s="2" t="s">
        <v>139</v>
      </c>
      <c r="AG9871" s="2" t="s">
        <v>139</v>
      </c>
      <c r="AH9871" s="2" t="s">
        <v>139</v>
      </c>
      <c r="AI9871" s="2" t="s">
        <v>139</v>
      </c>
      <c r="AJ9871" s="2" t="s">
        <v>139</v>
      </c>
      <c r="AK9871" s="2" t="s">
        <v>139</v>
      </c>
      <c r="AL9871" s="2" t="s">
        <v>139</v>
      </c>
      <c r="AM9871" s="2" t="s">
        <v>139</v>
      </c>
      <c r="AN9871" s="2" t="s">
        <v>139</v>
      </c>
      <c r="AO9871" s="2" t="s">
        <v>139</v>
      </c>
      <c r="AP9871" s="2" t="s">
        <v>139</v>
      </c>
      <c r="AQ9871" s="2" t="s">
        <v>139</v>
      </c>
      <c r="AR9871" s="2" t="s">
        <v>139</v>
      </c>
    </row>
    <row r="9872" spans="8:44" ht="21" customHeight="1">
      <c r="H9872" s="2">
        <f t="shared" si="316"/>
        <v>9871</v>
      </c>
      <c r="I9872" s="2" t="str">
        <f t="shared" si="317"/>
        <v/>
      </c>
      <c r="K9872" s="2" t="s">
        <v>139</v>
      </c>
      <c r="L9872" s="2" t="s">
        <v>139</v>
      </c>
      <c r="M9872" s="4" t="s">
        <v>139</v>
      </c>
      <c r="N9872" s="2" t="s">
        <v>139</v>
      </c>
      <c r="O9872" s="2" t="s">
        <v>139</v>
      </c>
      <c r="P9872" s="2" t="s">
        <v>139</v>
      </c>
      <c r="Q9872" s="2" t="s">
        <v>139</v>
      </c>
      <c r="R9872" s="2" t="s">
        <v>139</v>
      </c>
      <c r="S9872" s="2" t="s">
        <v>139</v>
      </c>
      <c r="T9872" s="2" t="s">
        <v>139</v>
      </c>
      <c r="U9872" s="2" t="s">
        <v>139</v>
      </c>
      <c r="V9872" s="2" t="s">
        <v>139</v>
      </c>
      <c r="W9872" s="2" t="s">
        <v>139</v>
      </c>
      <c r="X9872" s="2" t="s">
        <v>139</v>
      </c>
      <c r="Y9872" s="2" t="s">
        <v>139</v>
      </c>
      <c r="Z9872" s="2" t="s">
        <v>139</v>
      </c>
      <c r="AA9872" s="2" t="s">
        <v>139</v>
      </c>
      <c r="AB9872" s="2" t="s">
        <v>139</v>
      </c>
      <c r="AC9872" s="2" t="s">
        <v>139</v>
      </c>
      <c r="AD9872" s="2" t="s">
        <v>139</v>
      </c>
      <c r="AE9872" s="2" t="s">
        <v>139</v>
      </c>
      <c r="AF9872" s="2" t="s">
        <v>139</v>
      </c>
      <c r="AG9872" s="2" t="s">
        <v>139</v>
      </c>
      <c r="AH9872" s="2" t="s">
        <v>139</v>
      </c>
      <c r="AI9872" s="2" t="s">
        <v>139</v>
      </c>
      <c r="AJ9872" s="2" t="s">
        <v>139</v>
      </c>
      <c r="AK9872" s="2" t="s">
        <v>139</v>
      </c>
      <c r="AL9872" s="2" t="s">
        <v>139</v>
      </c>
      <c r="AM9872" s="2" t="s">
        <v>139</v>
      </c>
      <c r="AN9872" s="2" t="s">
        <v>139</v>
      </c>
      <c r="AO9872" s="2" t="s">
        <v>139</v>
      </c>
      <c r="AP9872" s="2" t="s">
        <v>139</v>
      </c>
      <c r="AQ9872" s="2" t="s">
        <v>139</v>
      </c>
      <c r="AR9872" s="2" t="s">
        <v>139</v>
      </c>
    </row>
    <row r="9873" spans="8:44" ht="21" customHeight="1">
      <c r="H9873" s="2">
        <f t="shared" si="316"/>
        <v>9872</v>
      </c>
      <c r="I9873" s="2" t="str">
        <f t="shared" si="317"/>
        <v/>
      </c>
      <c r="K9873" s="2" t="s">
        <v>139</v>
      </c>
      <c r="L9873" s="2" t="s">
        <v>139</v>
      </c>
      <c r="M9873" s="4" t="s">
        <v>139</v>
      </c>
      <c r="N9873" s="2" t="s">
        <v>139</v>
      </c>
      <c r="O9873" s="2" t="s">
        <v>139</v>
      </c>
      <c r="P9873" s="2" t="s">
        <v>139</v>
      </c>
      <c r="Q9873" s="2" t="s">
        <v>139</v>
      </c>
      <c r="R9873" s="2" t="s">
        <v>139</v>
      </c>
      <c r="S9873" s="2" t="s">
        <v>139</v>
      </c>
      <c r="T9873" s="2" t="s">
        <v>139</v>
      </c>
      <c r="U9873" s="2" t="s">
        <v>139</v>
      </c>
      <c r="V9873" s="2" t="s">
        <v>139</v>
      </c>
      <c r="W9873" s="2" t="s">
        <v>139</v>
      </c>
      <c r="X9873" s="2" t="s">
        <v>139</v>
      </c>
      <c r="Y9873" s="2" t="s">
        <v>139</v>
      </c>
      <c r="Z9873" s="2" t="s">
        <v>139</v>
      </c>
      <c r="AA9873" s="2" t="s">
        <v>139</v>
      </c>
      <c r="AB9873" s="2" t="s">
        <v>139</v>
      </c>
      <c r="AC9873" s="2" t="s">
        <v>139</v>
      </c>
      <c r="AD9873" s="2" t="s">
        <v>139</v>
      </c>
      <c r="AE9873" s="2" t="s">
        <v>139</v>
      </c>
      <c r="AF9873" s="2" t="s">
        <v>139</v>
      </c>
      <c r="AG9873" s="2" t="s">
        <v>139</v>
      </c>
      <c r="AH9873" s="2" t="s">
        <v>139</v>
      </c>
      <c r="AI9873" s="2" t="s">
        <v>139</v>
      </c>
      <c r="AJ9873" s="2" t="s">
        <v>139</v>
      </c>
      <c r="AK9873" s="2" t="s">
        <v>139</v>
      </c>
      <c r="AL9873" s="2" t="s">
        <v>139</v>
      </c>
      <c r="AM9873" s="2" t="s">
        <v>139</v>
      </c>
      <c r="AN9873" s="2" t="s">
        <v>139</v>
      </c>
      <c r="AO9873" s="2" t="s">
        <v>139</v>
      </c>
      <c r="AP9873" s="2" t="s">
        <v>139</v>
      </c>
      <c r="AQ9873" s="2" t="s">
        <v>139</v>
      </c>
      <c r="AR9873" s="2" t="s">
        <v>139</v>
      </c>
    </row>
    <row r="9874" spans="8:44" ht="21" customHeight="1">
      <c r="H9874" s="2">
        <f t="shared" si="316"/>
        <v>9873</v>
      </c>
      <c r="I9874" s="2" t="str">
        <f t="shared" si="317"/>
        <v/>
      </c>
      <c r="K9874" s="2" t="s">
        <v>139</v>
      </c>
      <c r="L9874" s="2" t="s">
        <v>139</v>
      </c>
      <c r="M9874" s="4" t="s">
        <v>139</v>
      </c>
      <c r="N9874" s="2" t="s">
        <v>139</v>
      </c>
      <c r="O9874" s="2" t="s">
        <v>139</v>
      </c>
      <c r="P9874" s="2" t="s">
        <v>139</v>
      </c>
      <c r="Q9874" s="2" t="s">
        <v>139</v>
      </c>
      <c r="R9874" s="2" t="s">
        <v>139</v>
      </c>
      <c r="S9874" s="2" t="s">
        <v>139</v>
      </c>
      <c r="T9874" s="2" t="s">
        <v>139</v>
      </c>
      <c r="U9874" s="2" t="s">
        <v>139</v>
      </c>
      <c r="V9874" s="2" t="s">
        <v>139</v>
      </c>
      <c r="W9874" s="2" t="s">
        <v>139</v>
      </c>
      <c r="X9874" s="2" t="s">
        <v>139</v>
      </c>
      <c r="Y9874" s="2" t="s">
        <v>139</v>
      </c>
      <c r="Z9874" s="2" t="s">
        <v>139</v>
      </c>
      <c r="AA9874" s="2" t="s">
        <v>139</v>
      </c>
      <c r="AB9874" s="2" t="s">
        <v>139</v>
      </c>
      <c r="AC9874" s="2" t="s">
        <v>139</v>
      </c>
      <c r="AD9874" s="2" t="s">
        <v>139</v>
      </c>
      <c r="AE9874" s="2" t="s">
        <v>139</v>
      </c>
      <c r="AF9874" s="2" t="s">
        <v>139</v>
      </c>
      <c r="AG9874" s="2" t="s">
        <v>139</v>
      </c>
      <c r="AH9874" s="2" t="s">
        <v>139</v>
      </c>
      <c r="AI9874" s="2" t="s">
        <v>139</v>
      </c>
      <c r="AJ9874" s="2" t="s">
        <v>139</v>
      </c>
      <c r="AK9874" s="2" t="s">
        <v>139</v>
      </c>
      <c r="AL9874" s="2" t="s">
        <v>139</v>
      </c>
      <c r="AM9874" s="2" t="s">
        <v>139</v>
      </c>
      <c r="AN9874" s="2" t="s">
        <v>139</v>
      </c>
      <c r="AO9874" s="2" t="s">
        <v>139</v>
      </c>
      <c r="AP9874" s="2" t="s">
        <v>139</v>
      </c>
      <c r="AQ9874" s="2" t="s">
        <v>139</v>
      </c>
      <c r="AR9874" s="2" t="s">
        <v>139</v>
      </c>
    </row>
    <row r="9875" spans="8:44" ht="21" customHeight="1">
      <c r="H9875" s="2">
        <f t="shared" si="316"/>
        <v>9874</v>
      </c>
      <c r="I9875" s="2" t="str">
        <f t="shared" si="317"/>
        <v/>
      </c>
      <c r="K9875" s="2" t="s">
        <v>139</v>
      </c>
      <c r="L9875" s="2" t="s">
        <v>139</v>
      </c>
      <c r="M9875" s="4" t="s">
        <v>139</v>
      </c>
      <c r="N9875" s="2" t="s">
        <v>139</v>
      </c>
      <c r="O9875" s="2" t="s">
        <v>139</v>
      </c>
      <c r="P9875" s="2" t="s">
        <v>139</v>
      </c>
      <c r="Q9875" s="2" t="s">
        <v>139</v>
      </c>
      <c r="R9875" s="2" t="s">
        <v>139</v>
      </c>
      <c r="S9875" s="2" t="s">
        <v>139</v>
      </c>
      <c r="T9875" s="2" t="s">
        <v>139</v>
      </c>
      <c r="U9875" s="2" t="s">
        <v>139</v>
      </c>
      <c r="V9875" s="2" t="s">
        <v>139</v>
      </c>
      <c r="W9875" s="2" t="s">
        <v>139</v>
      </c>
      <c r="X9875" s="2" t="s">
        <v>139</v>
      </c>
      <c r="Y9875" s="2" t="s">
        <v>139</v>
      </c>
      <c r="Z9875" s="2" t="s">
        <v>139</v>
      </c>
      <c r="AA9875" s="2" t="s">
        <v>139</v>
      </c>
      <c r="AB9875" s="2" t="s">
        <v>139</v>
      </c>
      <c r="AC9875" s="2" t="s">
        <v>139</v>
      </c>
      <c r="AD9875" s="2" t="s">
        <v>139</v>
      </c>
      <c r="AE9875" s="2" t="s">
        <v>139</v>
      </c>
      <c r="AF9875" s="2" t="s">
        <v>139</v>
      </c>
      <c r="AG9875" s="2" t="s">
        <v>139</v>
      </c>
      <c r="AH9875" s="2" t="s">
        <v>139</v>
      </c>
      <c r="AI9875" s="2" t="s">
        <v>139</v>
      </c>
      <c r="AJ9875" s="2" t="s">
        <v>139</v>
      </c>
      <c r="AK9875" s="2" t="s">
        <v>139</v>
      </c>
      <c r="AL9875" s="2" t="s">
        <v>139</v>
      </c>
      <c r="AM9875" s="2" t="s">
        <v>139</v>
      </c>
      <c r="AN9875" s="2" t="s">
        <v>139</v>
      </c>
      <c r="AO9875" s="2" t="s">
        <v>139</v>
      </c>
      <c r="AP9875" s="2" t="s">
        <v>139</v>
      </c>
      <c r="AQ9875" s="2" t="s">
        <v>139</v>
      </c>
      <c r="AR9875" s="2" t="s">
        <v>139</v>
      </c>
    </row>
    <row r="9876" spans="8:44" ht="21" customHeight="1">
      <c r="H9876" s="2">
        <f t="shared" si="316"/>
        <v>9875</v>
      </c>
      <c r="I9876" s="2" t="str">
        <f t="shared" si="317"/>
        <v/>
      </c>
      <c r="K9876" s="2" t="s">
        <v>139</v>
      </c>
      <c r="L9876" s="2" t="s">
        <v>139</v>
      </c>
      <c r="M9876" s="4" t="s">
        <v>139</v>
      </c>
      <c r="N9876" s="2" t="s">
        <v>139</v>
      </c>
      <c r="O9876" s="2" t="s">
        <v>139</v>
      </c>
      <c r="P9876" s="2" t="s">
        <v>139</v>
      </c>
      <c r="Q9876" s="2" t="s">
        <v>139</v>
      </c>
      <c r="R9876" s="2" t="s">
        <v>139</v>
      </c>
      <c r="S9876" s="2" t="s">
        <v>139</v>
      </c>
      <c r="T9876" s="2" t="s">
        <v>139</v>
      </c>
      <c r="U9876" s="2" t="s">
        <v>139</v>
      </c>
      <c r="V9876" s="2" t="s">
        <v>139</v>
      </c>
      <c r="W9876" s="2" t="s">
        <v>139</v>
      </c>
      <c r="X9876" s="2" t="s">
        <v>139</v>
      </c>
      <c r="Y9876" s="2" t="s">
        <v>139</v>
      </c>
      <c r="Z9876" s="2" t="s">
        <v>139</v>
      </c>
      <c r="AA9876" s="2" t="s">
        <v>139</v>
      </c>
      <c r="AB9876" s="2" t="s">
        <v>139</v>
      </c>
      <c r="AC9876" s="2" t="s">
        <v>139</v>
      </c>
      <c r="AD9876" s="2" t="s">
        <v>139</v>
      </c>
      <c r="AE9876" s="2" t="s">
        <v>139</v>
      </c>
      <c r="AF9876" s="2" t="s">
        <v>139</v>
      </c>
      <c r="AG9876" s="2" t="s">
        <v>139</v>
      </c>
      <c r="AH9876" s="2" t="s">
        <v>139</v>
      </c>
      <c r="AI9876" s="2" t="s">
        <v>139</v>
      </c>
      <c r="AJ9876" s="2" t="s">
        <v>139</v>
      </c>
      <c r="AK9876" s="2" t="s">
        <v>139</v>
      </c>
      <c r="AL9876" s="2" t="s">
        <v>139</v>
      </c>
      <c r="AM9876" s="2" t="s">
        <v>139</v>
      </c>
      <c r="AN9876" s="2" t="s">
        <v>139</v>
      </c>
      <c r="AO9876" s="2" t="s">
        <v>139</v>
      </c>
      <c r="AP9876" s="2" t="s">
        <v>139</v>
      </c>
      <c r="AQ9876" s="2" t="s">
        <v>139</v>
      </c>
      <c r="AR9876" s="2" t="s">
        <v>139</v>
      </c>
    </row>
    <row r="9877" spans="8:44" ht="21" customHeight="1">
      <c r="H9877" s="2">
        <f t="shared" si="316"/>
        <v>9876</v>
      </c>
      <c r="I9877" s="2" t="str">
        <f t="shared" si="317"/>
        <v/>
      </c>
      <c r="K9877" s="2" t="s">
        <v>139</v>
      </c>
      <c r="L9877" s="2" t="s">
        <v>139</v>
      </c>
      <c r="M9877" s="4" t="s">
        <v>139</v>
      </c>
      <c r="N9877" s="2" t="s">
        <v>139</v>
      </c>
      <c r="O9877" s="2" t="s">
        <v>139</v>
      </c>
      <c r="P9877" s="2" t="s">
        <v>139</v>
      </c>
      <c r="Q9877" s="2" t="s">
        <v>139</v>
      </c>
      <c r="R9877" s="2" t="s">
        <v>139</v>
      </c>
      <c r="S9877" s="2" t="s">
        <v>139</v>
      </c>
      <c r="T9877" s="2" t="s">
        <v>139</v>
      </c>
      <c r="U9877" s="2" t="s">
        <v>139</v>
      </c>
      <c r="V9877" s="2" t="s">
        <v>139</v>
      </c>
      <c r="W9877" s="2" t="s">
        <v>139</v>
      </c>
      <c r="X9877" s="2" t="s">
        <v>139</v>
      </c>
      <c r="Y9877" s="2" t="s">
        <v>139</v>
      </c>
      <c r="Z9877" s="2" t="s">
        <v>139</v>
      </c>
      <c r="AA9877" s="2" t="s">
        <v>139</v>
      </c>
      <c r="AB9877" s="2" t="s">
        <v>139</v>
      </c>
      <c r="AC9877" s="2" t="s">
        <v>139</v>
      </c>
      <c r="AD9877" s="2" t="s">
        <v>139</v>
      </c>
      <c r="AE9877" s="2" t="s">
        <v>139</v>
      </c>
      <c r="AF9877" s="2" t="s">
        <v>139</v>
      </c>
      <c r="AG9877" s="2" t="s">
        <v>139</v>
      </c>
      <c r="AH9877" s="2" t="s">
        <v>139</v>
      </c>
      <c r="AI9877" s="2" t="s">
        <v>139</v>
      </c>
      <c r="AJ9877" s="2" t="s">
        <v>139</v>
      </c>
      <c r="AK9877" s="2" t="s">
        <v>139</v>
      </c>
      <c r="AL9877" s="2" t="s">
        <v>139</v>
      </c>
      <c r="AM9877" s="2" t="s">
        <v>139</v>
      </c>
      <c r="AN9877" s="2" t="s">
        <v>139</v>
      </c>
      <c r="AO9877" s="2" t="s">
        <v>139</v>
      </c>
      <c r="AP9877" s="2" t="s">
        <v>139</v>
      </c>
      <c r="AQ9877" s="2" t="s">
        <v>139</v>
      </c>
      <c r="AR9877" s="2" t="s">
        <v>139</v>
      </c>
    </row>
    <row r="9878" spans="8:44" ht="21" customHeight="1">
      <c r="H9878" s="2">
        <f t="shared" si="316"/>
        <v>9877</v>
      </c>
      <c r="I9878" s="2" t="str">
        <f t="shared" si="317"/>
        <v/>
      </c>
      <c r="K9878" s="2" t="s">
        <v>139</v>
      </c>
      <c r="L9878" s="2" t="s">
        <v>139</v>
      </c>
      <c r="M9878" s="4" t="s">
        <v>139</v>
      </c>
      <c r="N9878" s="2" t="s">
        <v>139</v>
      </c>
      <c r="O9878" s="2" t="s">
        <v>139</v>
      </c>
      <c r="P9878" s="2" t="s">
        <v>139</v>
      </c>
      <c r="Q9878" s="2" t="s">
        <v>139</v>
      </c>
      <c r="R9878" s="2" t="s">
        <v>139</v>
      </c>
      <c r="S9878" s="2" t="s">
        <v>139</v>
      </c>
      <c r="T9878" s="2" t="s">
        <v>139</v>
      </c>
      <c r="U9878" s="2" t="s">
        <v>139</v>
      </c>
      <c r="V9878" s="2" t="s">
        <v>139</v>
      </c>
      <c r="W9878" s="2" t="s">
        <v>139</v>
      </c>
      <c r="X9878" s="2" t="s">
        <v>139</v>
      </c>
      <c r="Y9878" s="2" t="s">
        <v>139</v>
      </c>
      <c r="Z9878" s="2" t="s">
        <v>139</v>
      </c>
      <c r="AA9878" s="2" t="s">
        <v>139</v>
      </c>
      <c r="AB9878" s="2" t="s">
        <v>139</v>
      </c>
      <c r="AC9878" s="2" t="s">
        <v>139</v>
      </c>
      <c r="AD9878" s="2" t="s">
        <v>139</v>
      </c>
      <c r="AE9878" s="2" t="s">
        <v>139</v>
      </c>
      <c r="AF9878" s="2" t="s">
        <v>139</v>
      </c>
      <c r="AG9878" s="2" t="s">
        <v>139</v>
      </c>
      <c r="AH9878" s="2" t="s">
        <v>139</v>
      </c>
      <c r="AI9878" s="2" t="s">
        <v>139</v>
      </c>
      <c r="AJ9878" s="2" t="s">
        <v>139</v>
      </c>
      <c r="AK9878" s="2" t="s">
        <v>139</v>
      </c>
      <c r="AL9878" s="2" t="s">
        <v>139</v>
      </c>
      <c r="AM9878" s="2" t="s">
        <v>139</v>
      </c>
      <c r="AN9878" s="2" t="s">
        <v>139</v>
      </c>
      <c r="AO9878" s="2" t="s">
        <v>139</v>
      </c>
      <c r="AP9878" s="2" t="s">
        <v>139</v>
      </c>
      <c r="AQ9878" s="2" t="s">
        <v>139</v>
      </c>
      <c r="AR9878" s="2" t="s">
        <v>139</v>
      </c>
    </row>
    <row r="9879" spans="8:44" ht="21" customHeight="1">
      <c r="H9879" s="2">
        <f t="shared" si="316"/>
        <v>9878</v>
      </c>
      <c r="I9879" s="2" t="str">
        <f t="shared" si="317"/>
        <v/>
      </c>
      <c r="K9879" s="2" t="s">
        <v>139</v>
      </c>
      <c r="L9879" s="2" t="s">
        <v>139</v>
      </c>
      <c r="M9879" s="4" t="s">
        <v>139</v>
      </c>
      <c r="N9879" s="2" t="s">
        <v>139</v>
      </c>
      <c r="O9879" s="2" t="s">
        <v>139</v>
      </c>
      <c r="P9879" s="2" t="s">
        <v>139</v>
      </c>
      <c r="Q9879" s="2" t="s">
        <v>139</v>
      </c>
      <c r="R9879" s="2" t="s">
        <v>139</v>
      </c>
      <c r="S9879" s="2" t="s">
        <v>139</v>
      </c>
      <c r="T9879" s="2" t="s">
        <v>139</v>
      </c>
      <c r="U9879" s="2" t="s">
        <v>139</v>
      </c>
      <c r="V9879" s="2" t="s">
        <v>139</v>
      </c>
      <c r="W9879" s="2" t="s">
        <v>139</v>
      </c>
      <c r="X9879" s="2" t="s">
        <v>139</v>
      </c>
      <c r="Y9879" s="2" t="s">
        <v>139</v>
      </c>
      <c r="Z9879" s="2" t="s">
        <v>139</v>
      </c>
      <c r="AA9879" s="2" t="s">
        <v>139</v>
      </c>
      <c r="AB9879" s="2" t="s">
        <v>139</v>
      </c>
      <c r="AC9879" s="2" t="s">
        <v>139</v>
      </c>
      <c r="AD9879" s="2" t="s">
        <v>139</v>
      </c>
      <c r="AE9879" s="2" t="s">
        <v>139</v>
      </c>
      <c r="AF9879" s="2" t="s">
        <v>139</v>
      </c>
      <c r="AG9879" s="2" t="s">
        <v>139</v>
      </c>
      <c r="AH9879" s="2" t="s">
        <v>139</v>
      </c>
      <c r="AI9879" s="2" t="s">
        <v>139</v>
      </c>
      <c r="AJ9879" s="2" t="s">
        <v>139</v>
      </c>
      <c r="AK9879" s="2" t="s">
        <v>139</v>
      </c>
      <c r="AL9879" s="2" t="s">
        <v>139</v>
      </c>
      <c r="AM9879" s="2" t="s">
        <v>139</v>
      </c>
      <c r="AN9879" s="2" t="s">
        <v>139</v>
      </c>
      <c r="AO9879" s="2" t="s">
        <v>139</v>
      </c>
      <c r="AP9879" s="2" t="s">
        <v>139</v>
      </c>
      <c r="AQ9879" s="2" t="s">
        <v>139</v>
      </c>
      <c r="AR9879" s="2" t="s">
        <v>139</v>
      </c>
    </row>
    <row r="9880" spans="8:44" ht="21" customHeight="1">
      <c r="H9880" s="2">
        <f t="shared" si="316"/>
        <v>9879</v>
      </c>
      <c r="I9880" s="2" t="str">
        <f t="shared" si="317"/>
        <v/>
      </c>
      <c r="K9880" s="2" t="s">
        <v>139</v>
      </c>
      <c r="L9880" s="2" t="s">
        <v>139</v>
      </c>
      <c r="M9880" s="4" t="s">
        <v>139</v>
      </c>
      <c r="N9880" s="2" t="s">
        <v>139</v>
      </c>
      <c r="O9880" s="2" t="s">
        <v>139</v>
      </c>
      <c r="P9880" s="2" t="s">
        <v>139</v>
      </c>
      <c r="Q9880" s="2" t="s">
        <v>139</v>
      </c>
      <c r="R9880" s="2" t="s">
        <v>139</v>
      </c>
      <c r="S9880" s="2" t="s">
        <v>139</v>
      </c>
      <c r="T9880" s="2" t="s">
        <v>139</v>
      </c>
      <c r="U9880" s="2" t="s">
        <v>139</v>
      </c>
      <c r="V9880" s="2" t="s">
        <v>139</v>
      </c>
      <c r="W9880" s="2" t="s">
        <v>139</v>
      </c>
      <c r="X9880" s="2" t="s">
        <v>139</v>
      </c>
      <c r="Y9880" s="2" t="s">
        <v>139</v>
      </c>
      <c r="Z9880" s="2" t="s">
        <v>139</v>
      </c>
      <c r="AA9880" s="2" t="s">
        <v>139</v>
      </c>
      <c r="AB9880" s="2" t="s">
        <v>139</v>
      </c>
      <c r="AC9880" s="2" t="s">
        <v>139</v>
      </c>
      <c r="AD9880" s="2" t="s">
        <v>139</v>
      </c>
      <c r="AE9880" s="2" t="s">
        <v>139</v>
      </c>
      <c r="AF9880" s="2" t="s">
        <v>139</v>
      </c>
      <c r="AG9880" s="2" t="s">
        <v>139</v>
      </c>
      <c r="AH9880" s="2" t="s">
        <v>139</v>
      </c>
      <c r="AI9880" s="2" t="s">
        <v>139</v>
      </c>
      <c r="AJ9880" s="2" t="s">
        <v>139</v>
      </c>
      <c r="AK9880" s="2" t="s">
        <v>139</v>
      </c>
      <c r="AL9880" s="2" t="s">
        <v>139</v>
      </c>
      <c r="AM9880" s="2" t="s">
        <v>139</v>
      </c>
      <c r="AN9880" s="2" t="s">
        <v>139</v>
      </c>
      <c r="AO9880" s="2" t="s">
        <v>139</v>
      </c>
      <c r="AP9880" s="2" t="s">
        <v>139</v>
      </c>
      <c r="AQ9880" s="2" t="s">
        <v>139</v>
      </c>
      <c r="AR9880" s="2" t="s">
        <v>139</v>
      </c>
    </row>
    <row r="9881" spans="8:44" ht="21" customHeight="1">
      <c r="H9881" s="2">
        <f t="shared" si="316"/>
        <v>9880</v>
      </c>
      <c r="I9881" s="2" t="str">
        <f t="shared" si="317"/>
        <v/>
      </c>
      <c r="K9881" s="2" t="s">
        <v>139</v>
      </c>
      <c r="L9881" s="2" t="s">
        <v>139</v>
      </c>
      <c r="M9881" s="4" t="s">
        <v>139</v>
      </c>
      <c r="N9881" s="2" t="s">
        <v>139</v>
      </c>
      <c r="O9881" s="2" t="s">
        <v>139</v>
      </c>
      <c r="P9881" s="2" t="s">
        <v>139</v>
      </c>
      <c r="Q9881" s="2" t="s">
        <v>139</v>
      </c>
      <c r="R9881" s="2" t="s">
        <v>139</v>
      </c>
      <c r="S9881" s="2" t="s">
        <v>139</v>
      </c>
      <c r="T9881" s="2" t="s">
        <v>139</v>
      </c>
      <c r="U9881" s="2" t="s">
        <v>139</v>
      </c>
      <c r="V9881" s="2" t="s">
        <v>139</v>
      </c>
      <c r="W9881" s="2" t="s">
        <v>139</v>
      </c>
      <c r="X9881" s="2" t="s">
        <v>139</v>
      </c>
      <c r="Y9881" s="2" t="s">
        <v>139</v>
      </c>
      <c r="Z9881" s="2" t="s">
        <v>139</v>
      </c>
      <c r="AA9881" s="2" t="s">
        <v>139</v>
      </c>
      <c r="AB9881" s="2" t="s">
        <v>139</v>
      </c>
      <c r="AC9881" s="2" t="s">
        <v>139</v>
      </c>
      <c r="AD9881" s="2" t="s">
        <v>139</v>
      </c>
      <c r="AE9881" s="2" t="s">
        <v>139</v>
      </c>
      <c r="AF9881" s="2" t="s">
        <v>139</v>
      </c>
      <c r="AG9881" s="2" t="s">
        <v>139</v>
      </c>
      <c r="AH9881" s="2" t="s">
        <v>139</v>
      </c>
      <c r="AI9881" s="2" t="s">
        <v>139</v>
      </c>
      <c r="AJ9881" s="2" t="s">
        <v>139</v>
      </c>
      <c r="AK9881" s="2" t="s">
        <v>139</v>
      </c>
      <c r="AL9881" s="2" t="s">
        <v>139</v>
      </c>
      <c r="AM9881" s="2" t="s">
        <v>139</v>
      </c>
      <c r="AN9881" s="2" t="s">
        <v>139</v>
      </c>
      <c r="AO9881" s="2" t="s">
        <v>139</v>
      </c>
      <c r="AP9881" s="2" t="s">
        <v>139</v>
      </c>
      <c r="AQ9881" s="2" t="s">
        <v>139</v>
      </c>
      <c r="AR9881" s="2" t="s">
        <v>139</v>
      </c>
    </row>
    <row r="9882" spans="8:44" ht="21" customHeight="1">
      <c r="H9882" s="2">
        <f t="shared" si="316"/>
        <v>9881</v>
      </c>
      <c r="I9882" s="2" t="str">
        <f t="shared" si="317"/>
        <v/>
      </c>
      <c r="K9882" s="2" t="s">
        <v>139</v>
      </c>
      <c r="L9882" s="2" t="s">
        <v>139</v>
      </c>
      <c r="M9882" s="4" t="s">
        <v>139</v>
      </c>
      <c r="N9882" s="2" t="s">
        <v>139</v>
      </c>
      <c r="O9882" s="2" t="s">
        <v>139</v>
      </c>
      <c r="P9882" s="2" t="s">
        <v>139</v>
      </c>
      <c r="Q9882" s="2" t="s">
        <v>139</v>
      </c>
      <c r="R9882" s="2" t="s">
        <v>139</v>
      </c>
      <c r="S9882" s="2" t="s">
        <v>139</v>
      </c>
      <c r="T9882" s="2" t="s">
        <v>139</v>
      </c>
      <c r="U9882" s="2" t="s">
        <v>139</v>
      </c>
      <c r="V9882" s="2" t="s">
        <v>139</v>
      </c>
      <c r="W9882" s="2" t="s">
        <v>139</v>
      </c>
      <c r="X9882" s="2" t="s">
        <v>139</v>
      </c>
      <c r="Y9882" s="2" t="s">
        <v>139</v>
      </c>
      <c r="Z9882" s="2" t="s">
        <v>139</v>
      </c>
      <c r="AA9882" s="2" t="s">
        <v>139</v>
      </c>
      <c r="AB9882" s="2" t="s">
        <v>139</v>
      </c>
      <c r="AC9882" s="2" t="s">
        <v>139</v>
      </c>
      <c r="AD9882" s="2" t="s">
        <v>139</v>
      </c>
      <c r="AE9882" s="2" t="s">
        <v>139</v>
      </c>
      <c r="AF9882" s="2" t="s">
        <v>139</v>
      </c>
      <c r="AG9882" s="2" t="s">
        <v>139</v>
      </c>
      <c r="AH9882" s="2" t="s">
        <v>139</v>
      </c>
      <c r="AI9882" s="2" t="s">
        <v>139</v>
      </c>
      <c r="AJ9882" s="2" t="s">
        <v>139</v>
      </c>
      <c r="AK9882" s="2" t="s">
        <v>139</v>
      </c>
      <c r="AL9882" s="2" t="s">
        <v>139</v>
      </c>
      <c r="AM9882" s="2" t="s">
        <v>139</v>
      </c>
      <c r="AN9882" s="2" t="s">
        <v>139</v>
      </c>
      <c r="AO9882" s="2" t="s">
        <v>139</v>
      </c>
      <c r="AP9882" s="2" t="s">
        <v>139</v>
      </c>
      <c r="AQ9882" s="2" t="s">
        <v>139</v>
      </c>
      <c r="AR9882" s="2" t="s">
        <v>139</v>
      </c>
    </row>
    <row r="9883" spans="8:44" ht="21" customHeight="1">
      <c r="H9883" s="2">
        <f t="shared" si="316"/>
        <v>9882</v>
      </c>
      <c r="I9883" s="2" t="str">
        <f t="shared" si="317"/>
        <v/>
      </c>
      <c r="K9883" s="2" t="s">
        <v>139</v>
      </c>
      <c r="L9883" s="2" t="s">
        <v>139</v>
      </c>
      <c r="M9883" s="4" t="s">
        <v>139</v>
      </c>
      <c r="N9883" s="2" t="s">
        <v>139</v>
      </c>
      <c r="O9883" s="2" t="s">
        <v>139</v>
      </c>
      <c r="P9883" s="2" t="s">
        <v>139</v>
      </c>
      <c r="Q9883" s="2" t="s">
        <v>139</v>
      </c>
      <c r="R9883" s="2" t="s">
        <v>139</v>
      </c>
      <c r="S9883" s="2" t="s">
        <v>139</v>
      </c>
      <c r="T9883" s="2" t="s">
        <v>139</v>
      </c>
      <c r="U9883" s="2" t="s">
        <v>139</v>
      </c>
      <c r="V9883" s="2" t="s">
        <v>139</v>
      </c>
      <c r="W9883" s="2" t="s">
        <v>139</v>
      </c>
      <c r="X9883" s="2" t="s">
        <v>139</v>
      </c>
      <c r="Y9883" s="2" t="s">
        <v>139</v>
      </c>
      <c r="Z9883" s="2" t="s">
        <v>139</v>
      </c>
      <c r="AA9883" s="2" t="s">
        <v>139</v>
      </c>
      <c r="AB9883" s="2" t="s">
        <v>139</v>
      </c>
      <c r="AC9883" s="2" t="s">
        <v>139</v>
      </c>
      <c r="AD9883" s="2" t="s">
        <v>139</v>
      </c>
      <c r="AE9883" s="2" t="s">
        <v>139</v>
      </c>
      <c r="AF9883" s="2" t="s">
        <v>139</v>
      </c>
      <c r="AG9883" s="2" t="s">
        <v>139</v>
      </c>
      <c r="AH9883" s="2" t="s">
        <v>139</v>
      </c>
      <c r="AI9883" s="2" t="s">
        <v>139</v>
      </c>
      <c r="AJ9883" s="2" t="s">
        <v>139</v>
      </c>
      <c r="AK9883" s="2" t="s">
        <v>139</v>
      </c>
      <c r="AL9883" s="2" t="s">
        <v>139</v>
      </c>
      <c r="AM9883" s="2" t="s">
        <v>139</v>
      </c>
      <c r="AN9883" s="2" t="s">
        <v>139</v>
      </c>
      <c r="AO9883" s="2" t="s">
        <v>139</v>
      </c>
      <c r="AP9883" s="2" t="s">
        <v>139</v>
      </c>
      <c r="AQ9883" s="2" t="s">
        <v>139</v>
      </c>
      <c r="AR9883" s="2" t="s">
        <v>139</v>
      </c>
    </row>
    <row r="9884" spans="8:44" ht="21" customHeight="1">
      <c r="H9884" s="2">
        <f t="shared" si="316"/>
        <v>9883</v>
      </c>
      <c r="I9884" s="2" t="str">
        <f t="shared" si="317"/>
        <v/>
      </c>
      <c r="K9884" s="2" t="s">
        <v>139</v>
      </c>
      <c r="L9884" s="2" t="s">
        <v>139</v>
      </c>
      <c r="M9884" s="4" t="s">
        <v>139</v>
      </c>
      <c r="N9884" s="2" t="s">
        <v>139</v>
      </c>
      <c r="O9884" s="2" t="s">
        <v>139</v>
      </c>
      <c r="P9884" s="2" t="s">
        <v>139</v>
      </c>
      <c r="Q9884" s="2" t="s">
        <v>139</v>
      </c>
      <c r="R9884" s="2" t="s">
        <v>139</v>
      </c>
      <c r="S9884" s="2" t="s">
        <v>139</v>
      </c>
      <c r="T9884" s="2" t="s">
        <v>139</v>
      </c>
      <c r="U9884" s="2" t="s">
        <v>139</v>
      </c>
      <c r="V9884" s="2" t="s">
        <v>139</v>
      </c>
      <c r="W9884" s="2" t="s">
        <v>139</v>
      </c>
      <c r="X9884" s="2" t="s">
        <v>139</v>
      </c>
      <c r="Y9884" s="2" t="s">
        <v>139</v>
      </c>
      <c r="Z9884" s="2" t="s">
        <v>139</v>
      </c>
      <c r="AA9884" s="2" t="s">
        <v>139</v>
      </c>
      <c r="AB9884" s="2" t="s">
        <v>139</v>
      </c>
      <c r="AC9884" s="2" t="s">
        <v>139</v>
      </c>
      <c r="AD9884" s="2" t="s">
        <v>139</v>
      </c>
      <c r="AE9884" s="2" t="s">
        <v>139</v>
      </c>
      <c r="AF9884" s="2" t="s">
        <v>139</v>
      </c>
      <c r="AG9884" s="2" t="s">
        <v>139</v>
      </c>
      <c r="AH9884" s="2" t="s">
        <v>139</v>
      </c>
      <c r="AI9884" s="2" t="s">
        <v>139</v>
      </c>
      <c r="AJ9884" s="2" t="s">
        <v>139</v>
      </c>
      <c r="AK9884" s="2" t="s">
        <v>139</v>
      </c>
      <c r="AL9884" s="2" t="s">
        <v>139</v>
      </c>
      <c r="AM9884" s="2" t="s">
        <v>139</v>
      </c>
      <c r="AN9884" s="2" t="s">
        <v>139</v>
      </c>
      <c r="AO9884" s="2" t="s">
        <v>139</v>
      </c>
      <c r="AP9884" s="2" t="s">
        <v>139</v>
      </c>
      <c r="AQ9884" s="2" t="s">
        <v>139</v>
      </c>
      <c r="AR9884" s="2" t="s">
        <v>139</v>
      </c>
    </row>
    <row r="9885" spans="8:44" ht="21" customHeight="1">
      <c r="H9885" s="2">
        <f t="shared" si="316"/>
        <v>9884</v>
      </c>
      <c r="I9885" s="2" t="str">
        <f t="shared" si="317"/>
        <v/>
      </c>
      <c r="K9885" s="2" t="s">
        <v>139</v>
      </c>
      <c r="L9885" s="2" t="s">
        <v>139</v>
      </c>
      <c r="M9885" s="4" t="s">
        <v>139</v>
      </c>
      <c r="N9885" s="2" t="s">
        <v>139</v>
      </c>
      <c r="O9885" s="2" t="s">
        <v>139</v>
      </c>
      <c r="P9885" s="2" t="s">
        <v>139</v>
      </c>
      <c r="Q9885" s="2" t="s">
        <v>139</v>
      </c>
      <c r="R9885" s="2" t="s">
        <v>139</v>
      </c>
      <c r="S9885" s="2" t="s">
        <v>139</v>
      </c>
      <c r="T9885" s="2" t="s">
        <v>139</v>
      </c>
      <c r="U9885" s="2" t="s">
        <v>139</v>
      </c>
      <c r="V9885" s="2" t="s">
        <v>139</v>
      </c>
      <c r="W9885" s="2" t="s">
        <v>139</v>
      </c>
      <c r="X9885" s="2" t="s">
        <v>139</v>
      </c>
      <c r="Y9885" s="2" t="s">
        <v>139</v>
      </c>
      <c r="Z9885" s="2" t="s">
        <v>139</v>
      </c>
      <c r="AA9885" s="2" t="s">
        <v>139</v>
      </c>
      <c r="AB9885" s="2" t="s">
        <v>139</v>
      </c>
      <c r="AC9885" s="2" t="s">
        <v>139</v>
      </c>
      <c r="AD9885" s="2" t="s">
        <v>139</v>
      </c>
      <c r="AE9885" s="2" t="s">
        <v>139</v>
      </c>
      <c r="AF9885" s="2" t="s">
        <v>139</v>
      </c>
      <c r="AG9885" s="2" t="s">
        <v>139</v>
      </c>
      <c r="AH9885" s="2" t="s">
        <v>139</v>
      </c>
      <c r="AI9885" s="2" t="s">
        <v>139</v>
      </c>
      <c r="AJ9885" s="2" t="s">
        <v>139</v>
      </c>
      <c r="AK9885" s="2" t="s">
        <v>139</v>
      </c>
      <c r="AL9885" s="2" t="s">
        <v>139</v>
      </c>
      <c r="AM9885" s="2" t="s">
        <v>139</v>
      </c>
      <c r="AN9885" s="2" t="s">
        <v>139</v>
      </c>
      <c r="AO9885" s="2" t="s">
        <v>139</v>
      </c>
      <c r="AP9885" s="2" t="s">
        <v>139</v>
      </c>
      <c r="AQ9885" s="2" t="s">
        <v>139</v>
      </c>
      <c r="AR9885" s="2" t="s">
        <v>139</v>
      </c>
    </row>
    <row r="9886" spans="8:44" ht="21" customHeight="1">
      <c r="H9886" s="2">
        <f t="shared" si="316"/>
        <v>9885</v>
      </c>
      <c r="I9886" s="2" t="str">
        <f t="shared" si="317"/>
        <v/>
      </c>
      <c r="K9886" s="2" t="s">
        <v>139</v>
      </c>
      <c r="L9886" s="2" t="s">
        <v>139</v>
      </c>
      <c r="M9886" s="4" t="s">
        <v>139</v>
      </c>
      <c r="N9886" s="2" t="s">
        <v>139</v>
      </c>
      <c r="O9886" s="2" t="s">
        <v>139</v>
      </c>
      <c r="P9886" s="2" t="s">
        <v>139</v>
      </c>
      <c r="Q9886" s="2" t="s">
        <v>139</v>
      </c>
      <c r="R9886" s="2" t="s">
        <v>139</v>
      </c>
      <c r="S9886" s="2" t="s">
        <v>139</v>
      </c>
      <c r="T9886" s="2" t="s">
        <v>139</v>
      </c>
      <c r="U9886" s="2" t="s">
        <v>139</v>
      </c>
      <c r="V9886" s="2" t="s">
        <v>139</v>
      </c>
      <c r="W9886" s="2" t="s">
        <v>139</v>
      </c>
      <c r="X9886" s="2" t="s">
        <v>139</v>
      </c>
      <c r="Y9886" s="2" t="s">
        <v>139</v>
      </c>
      <c r="Z9886" s="2" t="s">
        <v>139</v>
      </c>
      <c r="AA9886" s="2" t="s">
        <v>139</v>
      </c>
      <c r="AB9886" s="2" t="s">
        <v>139</v>
      </c>
      <c r="AC9886" s="2" t="s">
        <v>139</v>
      </c>
      <c r="AD9886" s="2" t="s">
        <v>139</v>
      </c>
      <c r="AE9886" s="2" t="s">
        <v>139</v>
      </c>
      <c r="AF9886" s="2" t="s">
        <v>139</v>
      </c>
      <c r="AG9886" s="2" t="s">
        <v>139</v>
      </c>
      <c r="AH9886" s="2" t="s">
        <v>139</v>
      </c>
      <c r="AI9886" s="2" t="s">
        <v>139</v>
      </c>
      <c r="AJ9886" s="2" t="s">
        <v>139</v>
      </c>
      <c r="AK9886" s="2" t="s">
        <v>139</v>
      </c>
      <c r="AL9886" s="2" t="s">
        <v>139</v>
      </c>
      <c r="AM9886" s="2" t="s">
        <v>139</v>
      </c>
      <c r="AN9886" s="2" t="s">
        <v>139</v>
      </c>
      <c r="AO9886" s="2" t="s">
        <v>139</v>
      </c>
      <c r="AP9886" s="2" t="s">
        <v>139</v>
      </c>
      <c r="AQ9886" s="2" t="s">
        <v>139</v>
      </c>
      <c r="AR9886" s="2" t="s">
        <v>139</v>
      </c>
    </row>
    <row r="9887" spans="8:44" ht="21" customHeight="1">
      <c r="H9887" s="2">
        <f t="shared" si="316"/>
        <v>9886</v>
      </c>
      <c r="I9887" s="2" t="str">
        <f t="shared" si="317"/>
        <v/>
      </c>
      <c r="K9887" s="2" t="s">
        <v>139</v>
      </c>
      <c r="L9887" s="2" t="s">
        <v>139</v>
      </c>
      <c r="M9887" s="4" t="s">
        <v>139</v>
      </c>
      <c r="N9887" s="2" t="s">
        <v>139</v>
      </c>
      <c r="O9887" s="2" t="s">
        <v>139</v>
      </c>
      <c r="P9887" s="2" t="s">
        <v>139</v>
      </c>
      <c r="Q9887" s="2" t="s">
        <v>139</v>
      </c>
      <c r="R9887" s="2" t="s">
        <v>139</v>
      </c>
      <c r="S9887" s="2" t="s">
        <v>139</v>
      </c>
      <c r="T9887" s="2" t="s">
        <v>139</v>
      </c>
      <c r="U9887" s="2" t="s">
        <v>139</v>
      </c>
      <c r="V9887" s="2" t="s">
        <v>139</v>
      </c>
      <c r="W9887" s="2" t="s">
        <v>139</v>
      </c>
      <c r="X9887" s="2" t="s">
        <v>139</v>
      </c>
      <c r="Y9887" s="2" t="s">
        <v>139</v>
      </c>
      <c r="Z9887" s="2" t="s">
        <v>139</v>
      </c>
      <c r="AA9887" s="2" t="s">
        <v>139</v>
      </c>
      <c r="AB9887" s="2" t="s">
        <v>139</v>
      </c>
      <c r="AC9887" s="2" t="s">
        <v>139</v>
      </c>
      <c r="AD9887" s="2" t="s">
        <v>139</v>
      </c>
      <c r="AE9887" s="2" t="s">
        <v>139</v>
      </c>
      <c r="AF9887" s="2" t="s">
        <v>139</v>
      </c>
      <c r="AG9887" s="2" t="s">
        <v>139</v>
      </c>
      <c r="AH9887" s="2" t="s">
        <v>139</v>
      </c>
      <c r="AI9887" s="2" t="s">
        <v>139</v>
      </c>
      <c r="AJ9887" s="2" t="s">
        <v>139</v>
      </c>
      <c r="AK9887" s="2" t="s">
        <v>139</v>
      </c>
      <c r="AL9887" s="2" t="s">
        <v>139</v>
      </c>
      <c r="AM9887" s="2" t="s">
        <v>139</v>
      </c>
      <c r="AN9887" s="2" t="s">
        <v>139</v>
      </c>
      <c r="AO9887" s="2" t="s">
        <v>139</v>
      </c>
      <c r="AP9887" s="2" t="s">
        <v>139</v>
      </c>
      <c r="AQ9887" s="2" t="s">
        <v>139</v>
      </c>
      <c r="AR9887" s="2" t="s">
        <v>139</v>
      </c>
    </row>
    <row r="9888" spans="8:44" ht="21" customHeight="1">
      <c r="H9888" s="2">
        <f t="shared" si="316"/>
        <v>9887</v>
      </c>
      <c r="I9888" s="2" t="str">
        <f t="shared" si="317"/>
        <v/>
      </c>
      <c r="K9888" s="2" t="s">
        <v>139</v>
      </c>
      <c r="L9888" s="2" t="s">
        <v>139</v>
      </c>
      <c r="M9888" s="4" t="s">
        <v>139</v>
      </c>
      <c r="N9888" s="2" t="s">
        <v>139</v>
      </c>
      <c r="O9888" s="2" t="s">
        <v>139</v>
      </c>
      <c r="P9888" s="2" t="s">
        <v>139</v>
      </c>
      <c r="Q9888" s="2" t="s">
        <v>139</v>
      </c>
      <c r="R9888" s="2" t="s">
        <v>139</v>
      </c>
      <c r="S9888" s="2" t="s">
        <v>139</v>
      </c>
      <c r="T9888" s="2" t="s">
        <v>139</v>
      </c>
      <c r="U9888" s="2" t="s">
        <v>139</v>
      </c>
      <c r="V9888" s="2" t="s">
        <v>139</v>
      </c>
      <c r="W9888" s="2" t="s">
        <v>139</v>
      </c>
      <c r="X9888" s="2" t="s">
        <v>139</v>
      </c>
      <c r="Y9888" s="2" t="s">
        <v>139</v>
      </c>
      <c r="Z9888" s="2" t="s">
        <v>139</v>
      </c>
      <c r="AA9888" s="2" t="s">
        <v>139</v>
      </c>
      <c r="AB9888" s="2" t="s">
        <v>139</v>
      </c>
      <c r="AC9888" s="2" t="s">
        <v>139</v>
      </c>
      <c r="AD9888" s="2" t="s">
        <v>139</v>
      </c>
      <c r="AE9888" s="2" t="s">
        <v>139</v>
      </c>
      <c r="AF9888" s="2" t="s">
        <v>139</v>
      </c>
      <c r="AG9888" s="2" t="s">
        <v>139</v>
      </c>
      <c r="AH9888" s="2" t="s">
        <v>139</v>
      </c>
      <c r="AI9888" s="2" t="s">
        <v>139</v>
      </c>
      <c r="AJ9888" s="2" t="s">
        <v>139</v>
      </c>
      <c r="AK9888" s="2" t="s">
        <v>139</v>
      </c>
      <c r="AL9888" s="2" t="s">
        <v>139</v>
      </c>
      <c r="AM9888" s="2" t="s">
        <v>139</v>
      </c>
      <c r="AN9888" s="2" t="s">
        <v>139</v>
      </c>
      <c r="AO9888" s="2" t="s">
        <v>139</v>
      </c>
      <c r="AP9888" s="2" t="s">
        <v>139</v>
      </c>
      <c r="AQ9888" s="2" t="s">
        <v>139</v>
      </c>
      <c r="AR9888" s="2" t="s">
        <v>139</v>
      </c>
    </row>
    <row r="9889" spans="8:44" ht="21" customHeight="1">
      <c r="H9889" s="2">
        <f t="shared" si="316"/>
        <v>9888</v>
      </c>
      <c r="I9889" s="2" t="str">
        <f t="shared" si="317"/>
        <v/>
      </c>
      <c r="K9889" s="2" t="s">
        <v>139</v>
      </c>
      <c r="L9889" s="2" t="s">
        <v>139</v>
      </c>
      <c r="M9889" s="4" t="s">
        <v>139</v>
      </c>
      <c r="N9889" s="2" t="s">
        <v>139</v>
      </c>
      <c r="O9889" s="2" t="s">
        <v>139</v>
      </c>
      <c r="P9889" s="2" t="s">
        <v>139</v>
      </c>
      <c r="Q9889" s="2" t="s">
        <v>139</v>
      </c>
      <c r="R9889" s="2" t="s">
        <v>139</v>
      </c>
      <c r="S9889" s="2" t="s">
        <v>139</v>
      </c>
      <c r="T9889" s="2" t="s">
        <v>139</v>
      </c>
      <c r="U9889" s="2" t="s">
        <v>139</v>
      </c>
      <c r="V9889" s="2" t="s">
        <v>139</v>
      </c>
      <c r="W9889" s="2" t="s">
        <v>139</v>
      </c>
      <c r="X9889" s="2" t="s">
        <v>139</v>
      </c>
      <c r="Y9889" s="2" t="s">
        <v>139</v>
      </c>
      <c r="Z9889" s="2" t="s">
        <v>139</v>
      </c>
      <c r="AA9889" s="2" t="s">
        <v>139</v>
      </c>
      <c r="AB9889" s="2" t="s">
        <v>139</v>
      </c>
      <c r="AC9889" s="2" t="s">
        <v>139</v>
      </c>
      <c r="AD9889" s="2" t="s">
        <v>139</v>
      </c>
      <c r="AE9889" s="2" t="s">
        <v>139</v>
      </c>
      <c r="AF9889" s="2" t="s">
        <v>139</v>
      </c>
      <c r="AG9889" s="2" t="s">
        <v>139</v>
      </c>
      <c r="AH9889" s="2" t="s">
        <v>139</v>
      </c>
      <c r="AI9889" s="2" t="s">
        <v>139</v>
      </c>
      <c r="AJ9889" s="2" t="s">
        <v>139</v>
      </c>
      <c r="AK9889" s="2" t="s">
        <v>139</v>
      </c>
      <c r="AL9889" s="2" t="s">
        <v>139</v>
      </c>
      <c r="AM9889" s="2" t="s">
        <v>139</v>
      </c>
      <c r="AN9889" s="2" t="s">
        <v>139</v>
      </c>
      <c r="AO9889" s="2" t="s">
        <v>139</v>
      </c>
      <c r="AP9889" s="2" t="s">
        <v>139</v>
      </c>
      <c r="AQ9889" s="2" t="s">
        <v>139</v>
      </c>
      <c r="AR9889" s="2" t="s">
        <v>139</v>
      </c>
    </row>
    <row r="9890" spans="8:44" ht="21" customHeight="1">
      <c r="H9890" s="2">
        <f t="shared" si="316"/>
        <v>9889</v>
      </c>
      <c r="I9890" s="2" t="str">
        <f t="shared" si="317"/>
        <v/>
      </c>
      <c r="K9890" s="2" t="s">
        <v>139</v>
      </c>
      <c r="L9890" s="2" t="s">
        <v>139</v>
      </c>
      <c r="M9890" s="4" t="s">
        <v>139</v>
      </c>
      <c r="N9890" s="2" t="s">
        <v>139</v>
      </c>
      <c r="O9890" s="2" t="s">
        <v>139</v>
      </c>
      <c r="P9890" s="2" t="s">
        <v>139</v>
      </c>
      <c r="Q9890" s="2" t="s">
        <v>139</v>
      </c>
      <c r="R9890" s="2" t="s">
        <v>139</v>
      </c>
      <c r="S9890" s="2" t="s">
        <v>139</v>
      </c>
      <c r="T9890" s="2" t="s">
        <v>139</v>
      </c>
      <c r="U9890" s="2" t="s">
        <v>139</v>
      </c>
      <c r="V9890" s="2" t="s">
        <v>139</v>
      </c>
      <c r="W9890" s="2" t="s">
        <v>139</v>
      </c>
      <c r="X9890" s="2" t="s">
        <v>139</v>
      </c>
      <c r="Y9890" s="2" t="s">
        <v>139</v>
      </c>
      <c r="Z9890" s="2" t="s">
        <v>139</v>
      </c>
      <c r="AA9890" s="2" t="s">
        <v>139</v>
      </c>
      <c r="AB9890" s="2" t="s">
        <v>139</v>
      </c>
      <c r="AC9890" s="2" t="s">
        <v>139</v>
      </c>
      <c r="AD9890" s="2" t="s">
        <v>139</v>
      </c>
      <c r="AE9890" s="2" t="s">
        <v>139</v>
      </c>
      <c r="AF9890" s="2" t="s">
        <v>139</v>
      </c>
      <c r="AG9890" s="2" t="s">
        <v>139</v>
      </c>
      <c r="AH9890" s="2" t="s">
        <v>139</v>
      </c>
      <c r="AI9890" s="2" t="s">
        <v>139</v>
      </c>
      <c r="AJ9890" s="2" t="s">
        <v>139</v>
      </c>
      <c r="AK9890" s="2" t="s">
        <v>139</v>
      </c>
      <c r="AL9890" s="2" t="s">
        <v>139</v>
      </c>
      <c r="AM9890" s="2" t="s">
        <v>139</v>
      </c>
      <c r="AN9890" s="2" t="s">
        <v>139</v>
      </c>
      <c r="AO9890" s="2" t="s">
        <v>139</v>
      </c>
      <c r="AP9890" s="2" t="s">
        <v>139</v>
      </c>
      <c r="AQ9890" s="2" t="s">
        <v>139</v>
      </c>
      <c r="AR9890" s="2" t="s">
        <v>139</v>
      </c>
    </row>
    <row r="9891" spans="8:44" ht="21" customHeight="1">
      <c r="H9891" s="2">
        <f t="shared" si="316"/>
        <v>9890</v>
      </c>
      <c r="I9891" s="2" t="str">
        <f t="shared" si="317"/>
        <v/>
      </c>
      <c r="K9891" s="2" t="s">
        <v>139</v>
      </c>
      <c r="L9891" s="2" t="s">
        <v>139</v>
      </c>
      <c r="M9891" s="4" t="s">
        <v>139</v>
      </c>
      <c r="N9891" s="2" t="s">
        <v>139</v>
      </c>
      <c r="O9891" s="2" t="s">
        <v>139</v>
      </c>
      <c r="P9891" s="2" t="s">
        <v>139</v>
      </c>
      <c r="Q9891" s="2" t="s">
        <v>139</v>
      </c>
      <c r="R9891" s="2" t="s">
        <v>139</v>
      </c>
      <c r="S9891" s="2" t="s">
        <v>139</v>
      </c>
      <c r="T9891" s="2" t="s">
        <v>139</v>
      </c>
      <c r="U9891" s="2" t="s">
        <v>139</v>
      </c>
      <c r="V9891" s="2" t="s">
        <v>139</v>
      </c>
      <c r="W9891" s="2" t="s">
        <v>139</v>
      </c>
      <c r="X9891" s="2" t="s">
        <v>139</v>
      </c>
      <c r="Y9891" s="2" t="s">
        <v>139</v>
      </c>
      <c r="Z9891" s="2" t="s">
        <v>139</v>
      </c>
      <c r="AA9891" s="2" t="s">
        <v>139</v>
      </c>
      <c r="AB9891" s="2" t="s">
        <v>139</v>
      </c>
      <c r="AC9891" s="2" t="s">
        <v>139</v>
      </c>
      <c r="AD9891" s="2" t="s">
        <v>139</v>
      </c>
      <c r="AE9891" s="2" t="s">
        <v>139</v>
      </c>
      <c r="AF9891" s="2" t="s">
        <v>139</v>
      </c>
      <c r="AG9891" s="2" t="s">
        <v>139</v>
      </c>
      <c r="AH9891" s="2" t="s">
        <v>139</v>
      </c>
      <c r="AI9891" s="2" t="s">
        <v>139</v>
      </c>
      <c r="AJ9891" s="2" t="s">
        <v>139</v>
      </c>
      <c r="AK9891" s="2" t="s">
        <v>139</v>
      </c>
      <c r="AL9891" s="2" t="s">
        <v>139</v>
      </c>
      <c r="AM9891" s="2" t="s">
        <v>139</v>
      </c>
      <c r="AN9891" s="2" t="s">
        <v>139</v>
      </c>
      <c r="AO9891" s="2" t="s">
        <v>139</v>
      </c>
      <c r="AP9891" s="2" t="s">
        <v>139</v>
      </c>
      <c r="AQ9891" s="2" t="s">
        <v>139</v>
      </c>
      <c r="AR9891" s="2" t="s">
        <v>139</v>
      </c>
    </row>
    <row r="9892" spans="8:44" ht="21" customHeight="1">
      <c r="H9892" s="2">
        <f t="shared" si="316"/>
        <v>9891</v>
      </c>
      <c r="I9892" s="2" t="str">
        <f t="shared" si="317"/>
        <v/>
      </c>
      <c r="K9892" s="2" t="s">
        <v>139</v>
      </c>
      <c r="L9892" s="2" t="s">
        <v>139</v>
      </c>
      <c r="M9892" s="4" t="s">
        <v>139</v>
      </c>
      <c r="N9892" s="2" t="s">
        <v>139</v>
      </c>
      <c r="O9892" s="2" t="s">
        <v>139</v>
      </c>
      <c r="P9892" s="2" t="s">
        <v>139</v>
      </c>
      <c r="Q9892" s="2" t="s">
        <v>139</v>
      </c>
      <c r="R9892" s="2" t="s">
        <v>139</v>
      </c>
      <c r="S9892" s="2" t="s">
        <v>139</v>
      </c>
      <c r="T9892" s="2" t="s">
        <v>139</v>
      </c>
      <c r="U9892" s="2" t="s">
        <v>139</v>
      </c>
      <c r="V9892" s="2" t="s">
        <v>139</v>
      </c>
      <c r="W9892" s="2" t="s">
        <v>139</v>
      </c>
      <c r="X9892" s="2" t="s">
        <v>139</v>
      </c>
      <c r="Y9892" s="2" t="s">
        <v>139</v>
      </c>
      <c r="Z9892" s="2" t="s">
        <v>139</v>
      </c>
      <c r="AA9892" s="2" t="s">
        <v>139</v>
      </c>
      <c r="AB9892" s="2" t="s">
        <v>139</v>
      </c>
      <c r="AC9892" s="2" t="s">
        <v>139</v>
      </c>
      <c r="AD9892" s="2" t="s">
        <v>139</v>
      </c>
      <c r="AE9892" s="2" t="s">
        <v>139</v>
      </c>
      <c r="AF9892" s="2" t="s">
        <v>139</v>
      </c>
      <c r="AG9892" s="2" t="s">
        <v>139</v>
      </c>
      <c r="AH9892" s="2" t="s">
        <v>139</v>
      </c>
      <c r="AI9892" s="2" t="s">
        <v>139</v>
      </c>
      <c r="AJ9892" s="2" t="s">
        <v>139</v>
      </c>
      <c r="AK9892" s="2" t="s">
        <v>139</v>
      </c>
      <c r="AL9892" s="2" t="s">
        <v>139</v>
      </c>
      <c r="AM9892" s="2" t="s">
        <v>139</v>
      </c>
      <c r="AN9892" s="2" t="s">
        <v>139</v>
      </c>
      <c r="AO9892" s="2" t="s">
        <v>139</v>
      </c>
      <c r="AP9892" s="2" t="s">
        <v>139</v>
      </c>
      <c r="AQ9892" s="2" t="s">
        <v>139</v>
      </c>
      <c r="AR9892" s="2" t="s">
        <v>139</v>
      </c>
    </row>
    <row r="9893" spans="8:44" ht="21" customHeight="1">
      <c r="H9893" s="2">
        <f t="shared" si="316"/>
        <v>9892</v>
      </c>
      <c r="I9893" s="2" t="str">
        <f t="shared" si="317"/>
        <v/>
      </c>
      <c r="K9893" s="2" t="s">
        <v>139</v>
      </c>
      <c r="L9893" s="2" t="s">
        <v>139</v>
      </c>
      <c r="M9893" s="4" t="s">
        <v>139</v>
      </c>
      <c r="N9893" s="2" t="s">
        <v>139</v>
      </c>
      <c r="O9893" s="2" t="s">
        <v>139</v>
      </c>
      <c r="P9893" s="2" t="s">
        <v>139</v>
      </c>
      <c r="Q9893" s="2" t="s">
        <v>139</v>
      </c>
      <c r="R9893" s="2" t="s">
        <v>139</v>
      </c>
      <c r="S9893" s="2" t="s">
        <v>139</v>
      </c>
      <c r="T9893" s="2" t="s">
        <v>139</v>
      </c>
      <c r="U9893" s="2" t="s">
        <v>139</v>
      </c>
      <c r="V9893" s="2" t="s">
        <v>139</v>
      </c>
      <c r="W9893" s="2" t="s">
        <v>139</v>
      </c>
      <c r="X9893" s="2" t="s">
        <v>139</v>
      </c>
      <c r="Y9893" s="2" t="s">
        <v>139</v>
      </c>
      <c r="Z9893" s="2" t="s">
        <v>139</v>
      </c>
      <c r="AA9893" s="2" t="s">
        <v>139</v>
      </c>
      <c r="AB9893" s="2" t="s">
        <v>139</v>
      </c>
      <c r="AC9893" s="2" t="s">
        <v>139</v>
      </c>
      <c r="AD9893" s="2" t="s">
        <v>139</v>
      </c>
      <c r="AE9893" s="2" t="s">
        <v>139</v>
      </c>
      <c r="AF9893" s="2" t="s">
        <v>139</v>
      </c>
      <c r="AG9893" s="2" t="s">
        <v>139</v>
      </c>
      <c r="AH9893" s="2" t="s">
        <v>139</v>
      </c>
      <c r="AI9893" s="2" t="s">
        <v>139</v>
      </c>
      <c r="AJ9893" s="2" t="s">
        <v>139</v>
      </c>
      <c r="AK9893" s="2" t="s">
        <v>139</v>
      </c>
      <c r="AL9893" s="2" t="s">
        <v>139</v>
      </c>
      <c r="AM9893" s="2" t="s">
        <v>139</v>
      </c>
      <c r="AN9893" s="2" t="s">
        <v>139</v>
      </c>
      <c r="AO9893" s="2" t="s">
        <v>139</v>
      </c>
      <c r="AP9893" s="2" t="s">
        <v>139</v>
      </c>
      <c r="AQ9893" s="2" t="s">
        <v>139</v>
      </c>
      <c r="AR9893" s="2" t="s">
        <v>139</v>
      </c>
    </row>
    <row r="9894" spans="8:44" ht="21" customHeight="1">
      <c r="H9894" s="2">
        <f t="shared" si="316"/>
        <v>9893</v>
      </c>
      <c r="I9894" s="2" t="str">
        <f t="shared" si="317"/>
        <v/>
      </c>
      <c r="K9894" s="2" t="s">
        <v>139</v>
      </c>
      <c r="L9894" s="2" t="s">
        <v>139</v>
      </c>
      <c r="M9894" s="4" t="s">
        <v>139</v>
      </c>
      <c r="N9894" s="2" t="s">
        <v>139</v>
      </c>
      <c r="O9894" s="2" t="s">
        <v>139</v>
      </c>
      <c r="P9894" s="2" t="s">
        <v>139</v>
      </c>
      <c r="Q9894" s="2" t="s">
        <v>139</v>
      </c>
      <c r="R9894" s="2" t="s">
        <v>139</v>
      </c>
      <c r="S9894" s="2" t="s">
        <v>139</v>
      </c>
      <c r="T9894" s="2" t="s">
        <v>139</v>
      </c>
      <c r="U9894" s="2" t="s">
        <v>139</v>
      </c>
      <c r="V9894" s="2" t="s">
        <v>139</v>
      </c>
      <c r="W9894" s="2" t="s">
        <v>139</v>
      </c>
      <c r="X9894" s="2" t="s">
        <v>139</v>
      </c>
      <c r="Y9894" s="2" t="s">
        <v>139</v>
      </c>
      <c r="Z9894" s="2" t="s">
        <v>139</v>
      </c>
      <c r="AA9894" s="2" t="s">
        <v>139</v>
      </c>
      <c r="AB9894" s="2" t="s">
        <v>139</v>
      </c>
      <c r="AC9894" s="2" t="s">
        <v>139</v>
      </c>
      <c r="AD9894" s="2" t="s">
        <v>139</v>
      </c>
      <c r="AE9894" s="2" t="s">
        <v>139</v>
      </c>
      <c r="AF9894" s="2" t="s">
        <v>139</v>
      </c>
      <c r="AG9894" s="2" t="s">
        <v>139</v>
      </c>
      <c r="AH9894" s="2" t="s">
        <v>139</v>
      </c>
      <c r="AI9894" s="2" t="s">
        <v>139</v>
      </c>
      <c r="AJ9894" s="2" t="s">
        <v>139</v>
      </c>
      <c r="AK9894" s="2" t="s">
        <v>139</v>
      </c>
      <c r="AL9894" s="2" t="s">
        <v>139</v>
      </c>
      <c r="AM9894" s="2" t="s">
        <v>139</v>
      </c>
      <c r="AN9894" s="2" t="s">
        <v>139</v>
      </c>
      <c r="AO9894" s="2" t="s">
        <v>139</v>
      </c>
      <c r="AP9894" s="2" t="s">
        <v>139</v>
      </c>
      <c r="AQ9894" s="2" t="s">
        <v>139</v>
      </c>
      <c r="AR9894" s="2" t="s">
        <v>139</v>
      </c>
    </row>
    <row r="9895" spans="8:44" ht="21" customHeight="1">
      <c r="H9895" s="2">
        <f t="shared" si="316"/>
        <v>9894</v>
      </c>
      <c r="I9895" s="2" t="str">
        <f t="shared" si="317"/>
        <v/>
      </c>
      <c r="K9895" s="2" t="s">
        <v>139</v>
      </c>
      <c r="L9895" s="2" t="s">
        <v>139</v>
      </c>
      <c r="M9895" s="4" t="s">
        <v>139</v>
      </c>
      <c r="N9895" s="2" t="s">
        <v>139</v>
      </c>
      <c r="O9895" s="2" t="s">
        <v>139</v>
      </c>
      <c r="P9895" s="2" t="s">
        <v>139</v>
      </c>
      <c r="Q9895" s="2" t="s">
        <v>139</v>
      </c>
      <c r="R9895" s="2" t="s">
        <v>139</v>
      </c>
      <c r="S9895" s="2" t="s">
        <v>139</v>
      </c>
      <c r="T9895" s="2" t="s">
        <v>139</v>
      </c>
      <c r="U9895" s="2" t="s">
        <v>139</v>
      </c>
      <c r="V9895" s="2" t="s">
        <v>139</v>
      </c>
      <c r="W9895" s="2" t="s">
        <v>139</v>
      </c>
      <c r="X9895" s="2" t="s">
        <v>139</v>
      </c>
      <c r="Y9895" s="2" t="s">
        <v>139</v>
      </c>
      <c r="Z9895" s="2" t="s">
        <v>139</v>
      </c>
      <c r="AA9895" s="2" t="s">
        <v>139</v>
      </c>
      <c r="AB9895" s="2" t="s">
        <v>139</v>
      </c>
      <c r="AC9895" s="2" t="s">
        <v>139</v>
      </c>
      <c r="AD9895" s="2" t="s">
        <v>139</v>
      </c>
      <c r="AE9895" s="2" t="s">
        <v>139</v>
      </c>
      <c r="AF9895" s="2" t="s">
        <v>139</v>
      </c>
      <c r="AG9895" s="2" t="s">
        <v>139</v>
      </c>
      <c r="AH9895" s="2" t="s">
        <v>139</v>
      </c>
      <c r="AI9895" s="2" t="s">
        <v>139</v>
      </c>
      <c r="AJ9895" s="2" t="s">
        <v>139</v>
      </c>
      <c r="AK9895" s="2" t="s">
        <v>139</v>
      </c>
      <c r="AL9895" s="2" t="s">
        <v>139</v>
      </c>
      <c r="AM9895" s="2" t="s">
        <v>139</v>
      </c>
      <c r="AN9895" s="2" t="s">
        <v>139</v>
      </c>
      <c r="AO9895" s="2" t="s">
        <v>139</v>
      </c>
      <c r="AP9895" s="2" t="s">
        <v>139</v>
      </c>
      <c r="AQ9895" s="2" t="s">
        <v>139</v>
      </c>
      <c r="AR9895" s="2" t="s">
        <v>139</v>
      </c>
    </row>
    <row r="9896" spans="8:44" ht="21" customHeight="1">
      <c r="H9896" s="2">
        <f t="shared" si="316"/>
        <v>9895</v>
      </c>
      <c r="I9896" s="2" t="str">
        <f t="shared" si="317"/>
        <v/>
      </c>
      <c r="K9896" s="2" t="s">
        <v>139</v>
      </c>
      <c r="L9896" s="2" t="s">
        <v>139</v>
      </c>
      <c r="M9896" s="4" t="s">
        <v>139</v>
      </c>
      <c r="N9896" s="2" t="s">
        <v>139</v>
      </c>
      <c r="O9896" s="2" t="s">
        <v>139</v>
      </c>
      <c r="P9896" s="2" t="s">
        <v>139</v>
      </c>
      <c r="Q9896" s="2" t="s">
        <v>139</v>
      </c>
      <c r="R9896" s="2" t="s">
        <v>139</v>
      </c>
      <c r="S9896" s="2" t="s">
        <v>139</v>
      </c>
      <c r="T9896" s="2" t="s">
        <v>139</v>
      </c>
      <c r="U9896" s="2" t="s">
        <v>139</v>
      </c>
      <c r="V9896" s="2" t="s">
        <v>139</v>
      </c>
      <c r="W9896" s="2" t="s">
        <v>139</v>
      </c>
      <c r="X9896" s="2" t="s">
        <v>139</v>
      </c>
      <c r="Y9896" s="2" t="s">
        <v>139</v>
      </c>
      <c r="Z9896" s="2" t="s">
        <v>139</v>
      </c>
      <c r="AA9896" s="2" t="s">
        <v>139</v>
      </c>
      <c r="AB9896" s="2" t="s">
        <v>139</v>
      </c>
      <c r="AC9896" s="2" t="s">
        <v>139</v>
      </c>
      <c r="AD9896" s="2" t="s">
        <v>139</v>
      </c>
      <c r="AE9896" s="2" t="s">
        <v>139</v>
      </c>
      <c r="AF9896" s="2" t="s">
        <v>139</v>
      </c>
      <c r="AG9896" s="2" t="s">
        <v>139</v>
      </c>
      <c r="AH9896" s="2" t="s">
        <v>139</v>
      </c>
      <c r="AI9896" s="2" t="s">
        <v>139</v>
      </c>
      <c r="AJ9896" s="2" t="s">
        <v>139</v>
      </c>
      <c r="AK9896" s="2" t="s">
        <v>139</v>
      </c>
      <c r="AL9896" s="2" t="s">
        <v>139</v>
      </c>
      <c r="AM9896" s="2" t="s">
        <v>139</v>
      </c>
      <c r="AN9896" s="2" t="s">
        <v>139</v>
      </c>
      <c r="AO9896" s="2" t="s">
        <v>139</v>
      </c>
      <c r="AP9896" s="2" t="s">
        <v>139</v>
      </c>
      <c r="AQ9896" s="2" t="s">
        <v>139</v>
      </c>
      <c r="AR9896" s="2" t="s">
        <v>139</v>
      </c>
    </row>
    <row r="9897" spans="8:44" ht="21" customHeight="1">
      <c r="H9897" s="2">
        <f t="shared" si="316"/>
        <v>9896</v>
      </c>
      <c r="I9897" s="2" t="str">
        <f t="shared" si="317"/>
        <v/>
      </c>
      <c r="K9897" s="2" t="s">
        <v>139</v>
      </c>
      <c r="L9897" s="2" t="s">
        <v>139</v>
      </c>
      <c r="M9897" s="4" t="s">
        <v>139</v>
      </c>
      <c r="N9897" s="2" t="s">
        <v>139</v>
      </c>
      <c r="O9897" s="2" t="s">
        <v>139</v>
      </c>
      <c r="P9897" s="2" t="s">
        <v>139</v>
      </c>
      <c r="Q9897" s="2" t="s">
        <v>139</v>
      </c>
      <c r="R9897" s="2" t="s">
        <v>139</v>
      </c>
      <c r="S9897" s="2" t="s">
        <v>139</v>
      </c>
      <c r="T9897" s="2" t="s">
        <v>139</v>
      </c>
      <c r="U9897" s="2" t="s">
        <v>139</v>
      </c>
      <c r="V9897" s="2" t="s">
        <v>139</v>
      </c>
      <c r="W9897" s="2" t="s">
        <v>139</v>
      </c>
      <c r="X9897" s="2" t="s">
        <v>139</v>
      </c>
      <c r="Y9897" s="2" t="s">
        <v>139</v>
      </c>
      <c r="Z9897" s="2" t="s">
        <v>139</v>
      </c>
      <c r="AA9897" s="2" t="s">
        <v>139</v>
      </c>
      <c r="AB9897" s="2" t="s">
        <v>139</v>
      </c>
      <c r="AC9897" s="2" t="s">
        <v>139</v>
      </c>
      <c r="AD9897" s="2" t="s">
        <v>139</v>
      </c>
      <c r="AE9897" s="2" t="s">
        <v>139</v>
      </c>
      <c r="AF9897" s="2" t="s">
        <v>139</v>
      </c>
      <c r="AG9897" s="2" t="s">
        <v>139</v>
      </c>
      <c r="AH9897" s="2" t="s">
        <v>139</v>
      </c>
      <c r="AI9897" s="2" t="s">
        <v>139</v>
      </c>
      <c r="AJ9897" s="2" t="s">
        <v>139</v>
      </c>
      <c r="AK9897" s="2" t="s">
        <v>139</v>
      </c>
      <c r="AL9897" s="2" t="s">
        <v>139</v>
      </c>
      <c r="AM9897" s="2" t="s">
        <v>139</v>
      </c>
      <c r="AN9897" s="2" t="s">
        <v>139</v>
      </c>
      <c r="AO9897" s="2" t="s">
        <v>139</v>
      </c>
      <c r="AP9897" s="2" t="s">
        <v>139</v>
      </c>
      <c r="AQ9897" s="2" t="s">
        <v>139</v>
      </c>
      <c r="AR9897" s="2" t="s">
        <v>139</v>
      </c>
    </row>
    <row r="9898" spans="8:44" ht="21" customHeight="1">
      <c r="H9898" s="2">
        <f t="shared" si="316"/>
        <v>9897</v>
      </c>
      <c r="I9898" s="2" t="str">
        <f t="shared" si="317"/>
        <v/>
      </c>
      <c r="K9898" s="2" t="s">
        <v>139</v>
      </c>
      <c r="L9898" s="2" t="s">
        <v>139</v>
      </c>
      <c r="M9898" s="4" t="s">
        <v>139</v>
      </c>
      <c r="N9898" s="2" t="s">
        <v>139</v>
      </c>
      <c r="O9898" s="2" t="s">
        <v>139</v>
      </c>
      <c r="P9898" s="2" t="s">
        <v>139</v>
      </c>
      <c r="Q9898" s="2" t="s">
        <v>139</v>
      </c>
      <c r="R9898" s="2" t="s">
        <v>139</v>
      </c>
      <c r="S9898" s="2" t="s">
        <v>139</v>
      </c>
      <c r="T9898" s="2" t="s">
        <v>139</v>
      </c>
      <c r="U9898" s="2" t="s">
        <v>139</v>
      </c>
      <c r="V9898" s="2" t="s">
        <v>139</v>
      </c>
      <c r="W9898" s="2" t="s">
        <v>139</v>
      </c>
      <c r="X9898" s="2" t="s">
        <v>139</v>
      </c>
      <c r="Y9898" s="2" t="s">
        <v>139</v>
      </c>
      <c r="Z9898" s="2" t="s">
        <v>139</v>
      </c>
      <c r="AA9898" s="2" t="s">
        <v>139</v>
      </c>
      <c r="AB9898" s="2" t="s">
        <v>139</v>
      </c>
      <c r="AC9898" s="2" t="s">
        <v>139</v>
      </c>
      <c r="AD9898" s="2" t="s">
        <v>139</v>
      </c>
      <c r="AE9898" s="2" t="s">
        <v>139</v>
      </c>
      <c r="AF9898" s="2" t="s">
        <v>139</v>
      </c>
      <c r="AG9898" s="2" t="s">
        <v>139</v>
      </c>
      <c r="AH9898" s="2" t="s">
        <v>139</v>
      </c>
      <c r="AI9898" s="2" t="s">
        <v>139</v>
      </c>
      <c r="AJ9898" s="2" t="s">
        <v>139</v>
      </c>
      <c r="AK9898" s="2" t="s">
        <v>139</v>
      </c>
      <c r="AL9898" s="2" t="s">
        <v>139</v>
      </c>
      <c r="AM9898" s="2" t="s">
        <v>139</v>
      </c>
      <c r="AN9898" s="2" t="s">
        <v>139</v>
      </c>
      <c r="AO9898" s="2" t="s">
        <v>139</v>
      </c>
      <c r="AP9898" s="2" t="s">
        <v>139</v>
      </c>
      <c r="AQ9898" s="2" t="s">
        <v>139</v>
      </c>
      <c r="AR9898" s="2" t="s">
        <v>139</v>
      </c>
    </row>
    <row r="9899" spans="8:44" ht="21" customHeight="1">
      <c r="H9899" s="2">
        <f t="shared" si="316"/>
        <v>9898</v>
      </c>
      <c r="I9899" s="2" t="str">
        <f t="shared" si="317"/>
        <v/>
      </c>
      <c r="K9899" s="2" t="s">
        <v>139</v>
      </c>
      <c r="L9899" s="2" t="s">
        <v>139</v>
      </c>
      <c r="M9899" s="4" t="s">
        <v>139</v>
      </c>
      <c r="N9899" s="2" t="s">
        <v>139</v>
      </c>
      <c r="O9899" s="2" t="s">
        <v>139</v>
      </c>
      <c r="P9899" s="2" t="s">
        <v>139</v>
      </c>
      <c r="Q9899" s="2" t="s">
        <v>139</v>
      </c>
      <c r="R9899" s="2" t="s">
        <v>139</v>
      </c>
      <c r="S9899" s="2" t="s">
        <v>139</v>
      </c>
      <c r="T9899" s="2" t="s">
        <v>139</v>
      </c>
      <c r="U9899" s="2" t="s">
        <v>139</v>
      </c>
      <c r="V9899" s="2" t="s">
        <v>139</v>
      </c>
      <c r="W9899" s="2" t="s">
        <v>139</v>
      </c>
      <c r="X9899" s="2" t="s">
        <v>139</v>
      </c>
      <c r="Y9899" s="2" t="s">
        <v>139</v>
      </c>
      <c r="Z9899" s="2" t="s">
        <v>139</v>
      </c>
      <c r="AA9899" s="2" t="s">
        <v>139</v>
      </c>
      <c r="AB9899" s="2" t="s">
        <v>139</v>
      </c>
      <c r="AC9899" s="2" t="s">
        <v>139</v>
      </c>
      <c r="AD9899" s="2" t="s">
        <v>139</v>
      </c>
      <c r="AE9899" s="2" t="s">
        <v>139</v>
      </c>
      <c r="AF9899" s="2" t="s">
        <v>139</v>
      </c>
      <c r="AG9899" s="2" t="s">
        <v>139</v>
      </c>
      <c r="AH9899" s="2" t="s">
        <v>139</v>
      </c>
      <c r="AI9899" s="2" t="s">
        <v>139</v>
      </c>
      <c r="AJ9899" s="2" t="s">
        <v>139</v>
      </c>
      <c r="AK9899" s="2" t="s">
        <v>139</v>
      </c>
      <c r="AL9899" s="2" t="s">
        <v>139</v>
      </c>
      <c r="AM9899" s="2" t="s">
        <v>139</v>
      </c>
      <c r="AN9899" s="2" t="s">
        <v>139</v>
      </c>
      <c r="AO9899" s="2" t="s">
        <v>139</v>
      </c>
      <c r="AP9899" s="2" t="s">
        <v>139</v>
      </c>
      <c r="AQ9899" s="2" t="s">
        <v>139</v>
      </c>
      <c r="AR9899" s="2" t="s">
        <v>139</v>
      </c>
    </row>
    <row r="9900" spans="8:44" ht="21" customHeight="1">
      <c r="H9900" s="2">
        <f t="shared" si="316"/>
        <v>9899</v>
      </c>
      <c r="I9900" s="2" t="str">
        <f t="shared" si="317"/>
        <v/>
      </c>
      <c r="K9900" s="2" t="s">
        <v>139</v>
      </c>
      <c r="L9900" s="2" t="s">
        <v>139</v>
      </c>
      <c r="M9900" s="4" t="s">
        <v>139</v>
      </c>
      <c r="N9900" s="2" t="s">
        <v>139</v>
      </c>
      <c r="O9900" s="2" t="s">
        <v>139</v>
      </c>
      <c r="P9900" s="2" t="s">
        <v>139</v>
      </c>
      <c r="Q9900" s="2" t="s">
        <v>139</v>
      </c>
      <c r="R9900" s="2" t="s">
        <v>139</v>
      </c>
      <c r="S9900" s="2" t="s">
        <v>139</v>
      </c>
      <c r="T9900" s="2" t="s">
        <v>139</v>
      </c>
      <c r="U9900" s="2" t="s">
        <v>139</v>
      </c>
      <c r="V9900" s="2" t="s">
        <v>139</v>
      </c>
      <c r="W9900" s="2" t="s">
        <v>139</v>
      </c>
      <c r="X9900" s="2" t="s">
        <v>139</v>
      </c>
      <c r="Y9900" s="2" t="s">
        <v>139</v>
      </c>
      <c r="Z9900" s="2" t="s">
        <v>139</v>
      </c>
      <c r="AA9900" s="2" t="s">
        <v>139</v>
      </c>
      <c r="AB9900" s="2" t="s">
        <v>139</v>
      </c>
      <c r="AC9900" s="2" t="s">
        <v>139</v>
      </c>
      <c r="AD9900" s="2" t="s">
        <v>139</v>
      </c>
      <c r="AE9900" s="2" t="s">
        <v>139</v>
      </c>
      <c r="AF9900" s="2" t="s">
        <v>139</v>
      </c>
      <c r="AG9900" s="2" t="s">
        <v>139</v>
      </c>
      <c r="AH9900" s="2" t="s">
        <v>139</v>
      </c>
      <c r="AI9900" s="2" t="s">
        <v>139</v>
      </c>
      <c r="AJ9900" s="2" t="s">
        <v>139</v>
      </c>
      <c r="AK9900" s="2" t="s">
        <v>139</v>
      </c>
      <c r="AL9900" s="2" t="s">
        <v>139</v>
      </c>
      <c r="AM9900" s="2" t="s">
        <v>139</v>
      </c>
      <c r="AN9900" s="2" t="s">
        <v>139</v>
      </c>
      <c r="AO9900" s="2" t="s">
        <v>139</v>
      </c>
      <c r="AP9900" s="2" t="s">
        <v>139</v>
      </c>
      <c r="AQ9900" s="2" t="s">
        <v>139</v>
      </c>
      <c r="AR9900" s="2" t="s">
        <v>139</v>
      </c>
    </row>
    <row r="9901" spans="8:44" ht="21" customHeight="1">
      <c r="H9901" s="2">
        <f t="shared" si="316"/>
        <v>9900</v>
      </c>
      <c r="I9901" s="2" t="str">
        <f t="shared" si="317"/>
        <v/>
      </c>
      <c r="K9901" s="2" t="s">
        <v>139</v>
      </c>
      <c r="L9901" s="2" t="s">
        <v>139</v>
      </c>
      <c r="M9901" s="4" t="s">
        <v>139</v>
      </c>
      <c r="N9901" s="2" t="s">
        <v>139</v>
      </c>
      <c r="O9901" s="2" t="s">
        <v>139</v>
      </c>
      <c r="P9901" s="2" t="s">
        <v>139</v>
      </c>
      <c r="Q9901" s="2" t="s">
        <v>139</v>
      </c>
      <c r="R9901" s="2" t="s">
        <v>139</v>
      </c>
      <c r="S9901" s="2" t="s">
        <v>139</v>
      </c>
      <c r="T9901" s="2" t="s">
        <v>139</v>
      </c>
      <c r="U9901" s="2" t="s">
        <v>139</v>
      </c>
      <c r="V9901" s="2" t="s">
        <v>139</v>
      </c>
      <c r="W9901" s="2" t="s">
        <v>139</v>
      </c>
      <c r="X9901" s="2" t="s">
        <v>139</v>
      </c>
      <c r="Y9901" s="2" t="s">
        <v>139</v>
      </c>
      <c r="Z9901" s="2" t="s">
        <v>139</v>
      </c>
      <c r="AA9901" s="2" t="s">
        <v>139</v>
      </c>
      <c r="AB9901" s="2" t="s">
        <v>139</v>
      </c>
      <c r="AC9901" s="2" t="s">
        <v>139</v>
      </c>
      <c r="AD9901" s="2" t="s">
        <v>139</v>
      </c>
      <c r="AE9901" s="2" t="s">
        <v>139</v>
      </c>
      <c r="AF9901" s="2" t="s">
        <v>139</v>
      </c>
      <c r="AG9901" s="2" t="s">
        <v>139</v>
      </c>
      <c r="AH9901" s="2" t="s">
        <v>139</v>
      </c>
      <c r="AI9901" s="2" t="s">
        <v>139</v>
      </c>
      <c r="AJ9901" s="2" t="s">
        <v>139</v>
      </c>
      <c r="AK9901" s="2" t="s">
        <v>139</v>
      </c>
      <c r="AL9901" s="2" t="s">
        <v>139</v>
      </c>
      <c r="AM9901" s="2" t="s">
        <v>139</v>
      </c>
      <c r="AN9901" s="2" t="s">
        <v>139</v>
      </c>
      <c r="AO9901" s="2" t="s">
        <v>139</v>
      </c>
      <c r="AP9901" s="2" t="s">
        <v>139</v>
      </c>
      <c r="AQ9901" s="2" t="s">
        <v>139</v>
      </c>
      <c r="AR9901" s="2" t="s">
        <v>139</v>
      </c>
    </row>
    <row r="9902" spans="8:44" ht="21" customHeight="1">
      <c r="H9902" s="2">
        <f t="shared" si="316"/>
        <v>9901</v>
      </c>
      <c r="I9902" s="2" t="str">
        <f t="shared" si="317"/>
        <v/>
      </c>
      <c r="K9902" s="2" t="s">
        <v>139</v>
      </c>
      <c r="L9902" s="2" t="s">
        <v>139</v>
      </c>
      <c r="M9902" s="4" t="s">
        <v>139</v>
      </c>
      <c r="N9902" s="2" t="s">
        <v>139</v>
      </c>
      <c r="O9902" s="2" t="s">
        <v>139</v>
      </c>
      <c r="P9902" s="2" t="s">
        <v>139</v>
      </c>
      <c r="Q9902" s="2" t="s">
        <v>139</v>
      </c>
      <c r="R9902" s="2" t="s">
        <v>139</v>
      </c>
      <c r="S9902" s="2" t="s">
        <v>139</v>
      </c>
      <c r="T9902" s="2" t="s">
        <v>139</v>
      </c>
      <c r="U9902" s="2" t="s">
        <v>139</v>
      </c>
      <c r="V9902" s="2" t="s">
        <v>139</v>
      </c>
      <c r="W9902" s="2" t="s">
        <v>139</v>
      </c>
      <c r="X9902" s="2" t="s">
        <v>139</v>
      </c>
      <c r="Y9902" s="2" t="s">
        <v>139</v>
      </c>
      <c r="Z9902" s="2" t="s">
        <v>139</v>
      </c>
      <c r="AA9902" s="2" t="s">
        <v>139</v>
      </c>
      <c r="AB9902" s="2" t="s">
        <v>139</v>
      </c>
      <c r="AC9902" s="2" t="s">
        <v>139</v>
      </c>
      <c r="AD9902" s="2" t="s">
        <v>139</v>
      </c>
      <c r="AE9902" s="2" t="s">
        <v>139</v>
      </c>
      <c r="AF9902" s="2" t="s">
        <v>139</v>
      </c>
      <c r="AG9902" s="2" t="s">
        <v>139</v>
      </c>
      <c r="AH9902" s="2" t="s">
        <v>139</v>
      </c>
      <c r="AI9902" s="2" t="s">
        <v>139</v>
      </c>
      <c r="AJ9902" s="2" t="s">
        <v>139</v>
      </c>
      <c r="AK9902" s="2" t="s">
        <v>139</v>
      </c>
      <c r="AL9902" s="2" t="s">
        <v>139</v>
      </c>
      <c r="AM9902" s="2" t="s">
        <v>139</v>
      </c>
      <c r="AN9902" s="2" t="s">
        <v>139</v>
      </c>
      <c r="AO9902" s="2" t="s">
        <v>139</v>
      </c>
      <c r="AP9902" s="2" t="s">
        <v>139</v>
      </c>
      <c r="AQ9902" s="2" t="s">
        <v>139</v>
      </c>
      <c r="AR9902" s="2" t="s">
        <v>139</v>
      </c>
    </row>
    <row r="9903" spans="8:44" ht="21" customHeight="1">
      <c r="H9903" s="2">
        <f t="shared" si="316"/>
        <v>9902</v>
      </c>
      <c r="I9903" s="2" t="str">
        <f t="shared" si="317"/>
        <v/>
      </c>
      <c r="K9903" s="2" t="s">
        <v>139</v>
      </c>
      <c r="L9903" s="2" t="s">
        <v>139</v>
      </c>
      <c r="M9903" s="4" t="s">
        <v>139</v>
      </c>
      <c r="N9903" s="2" t="s">
        <v>139</v>
      </c>
      <c r="O9903" s="2" t="s">
        <v>139</v>
      </c>
      <c r="P9903" s="2" t="s">
        <v>139</v>
      </c>
      <c r="Q9903" s="2" t="s">
        <v>139</v>
      </c>
      <c r="R9903" s="2" t="s">
        <v>139</v>
      </c>
      <c r="S9903" s="2" t="s">
        <v>139</v>
      </c>
      <c r="T9903" s="2" t="s">
        <v>139</v>
      </c>
      <c r="U9903" s="2" t="s">
        <v>139</v>
      </c>
      <c r="V9903" s="2" t="s">
        <v>139</v>
      </c>
      <c r="W9903" s="2" t="s">
        <v>139</v>
      </c>
      <c r="X9903" s="2" t="s">
        <v>139</v>
      </c>
      <c r="Y9903" s="2" t="s">
        <v>139</v>
      </c>
      <c r="Z9903" s="2" t="s">
        <v>139</v>
      </c>
      <c r="AA9903" s="2" t="s">
        <v>139</v>
      </c>
      <c r="AB9903" s="2" t="s">
        <v>139</v>
      </c>
      <c r="AC9903" s="2" t="s">
        <v>139</v>
      </c>
      <c r="AD9903" s="2" t="s">
        <v>139</v>
      </c>
      <c r="AE9903" s="2" t="s">
        <v>139</v>
      </c>
      <c r="AF9903" s="2" t="s">
        <v>139</v>
      </c>
      <c r="AG9903" s="2" t="s">
        <v>139</v>
      </c>
      <c r="AH9903" s="2" t="s">
        <v>139</v>
      </c>
      <c r="AI9903" s="2" t="s">
        <v>139</v>
      </c>
      <c r="AJ9903" s="2" t="s">
        <v>139</v>
      </c>
      <c r="AK9903" s="2" t="s">
        <v>139</v>
      </c>
      <c r="AL9903" s="2" t="s">
        <v>139</v>
      </c>
      <c r="AM9903" s="2" t="s">
        <v>139</v>
      </c>
      <c r="AN9903" s="2" t="s">
        <v>139</v>
      </c>
      <c r="AO9903" s="2" t="s">
        <v>139</v>
      </c>
      <c r="AP9903" s="2" t="s">
        <v>139</v>
      </c>
      <c r="AQ9903" s="2" t="s">
        <v>139</v>
      </c>
      <c r="AR9903" s="2" t="s">
        <v>139</v>
      </c>
    </row>
    <row r="9904" spans="8:44" ht="21" customHeight="1">
      <c r="H9904" s="2">
        <f t="shared" si="316"/>
        <v>9903</v>
      </c>
      <c r="I9904" s="2" t="str">
        <f t="shared" si="317"/>
        <v/>
      </c>
      <c r="K9904" s="2" t="s">
        <v>139</v>
      </c>
      <c r="L9904" s="2" t="s">
        <v>139</v>
      </c>
      <c r="M9904" s="4" t="s">
        <v>139</v>
      </c>
      <c r="N9904" s="2" t="s">
        <v>139</v>
      </c>
      <c r="O9904" s="2" t="s">
        <v>139</v>
      </c>
      <c r="P9904" s="2" t="s">
        <v>139</v>
      </c>
      <c r="Q9904" s="2" t="s">
        <v>139</v>
      </c>
      <c r="R9904" s="2" t="s">
        <v>139</v>
      </c>
      <c r="S9904" s="2" t="s">
        <v>139</v>
      </c>
      <c r="T9904" s="2" t="s">
        <v>139</v>
      </c>
      <c r="U9904" s="2" t="s">
        <v>139</v>
      </c>
      <c r="V9904" s="2" t="s">
        <v>139</v>
      </c>
      <c r="W9904" s="2" t="s">
        <v>139</v>
      </c>
      <c r="X9904" s="2" t="s">
        <v>139</v>
      </c>
      <c r="Y9904" s="2" t="s">
        <v>139</v>
      </c>
      <c r="Z9904" s="2" t="s">
        <v>139</v>
      </c>
      <c r="AA9904" s="2" t="s">
        <v>139</v>
      </c>
      <c r="AB9904" s="2" t="s">
        <v>139</v>
      </c>
      <c r="AC9904" s="2" t="s">
        <v>139</v>
      </c>
      <c r="AD9904" s="2" t="s">
        <v>139</v>
      </c>
      <c r="AE9904" s="2" t="s">
        <v>139</v>
      </c>
      <c r="AF9904" s="2" t="s">
        <v>139</v>
      </c>
      <c r="AG9904" s="2" t="s">
        <v>139</v>
      </c>
      <c r="AH9904" s="2" t="s">
        <v>139</v>
      </c>
      <c r="AI9904" s="2" t="s">
        <v>139</v>
      </c>
      <c r="AJ9904" s="2" t="s">
        <v>139</v>
      </c>
      <c r="AK9904" s="2" t="s">
        <v>139</v>
      </c>
      <c r="AL9904" s="2" t="s">
        <v>139</v>
      </c>
      <c r="AM9904" s="2" t="s">
        <v>139</v>
      </c>
      <c r="AN9904" s="2" t="s">
        <v>139</v>
      </c>
      <c r="AO9904" s="2" t="s">
        <v>139</v>
      </c>
      <c r="AP9904" s="2" t="s">
        <v>139</v>
      </c>
      <c r="AQ9904" s="2" t="s">
        <v>139</v>
      </c>
      <c r="AR9904" s="2" t="s">
        <v>139</v>
      </c>
    </row>
    <row r="9905" spans="8:44" ht="21" customHeight="1">
      <c r="H9905" s="2">
        <f t="shared" si="316"/>
        <v>9904</v>
      </c>
      <c r="I9905" s="2" t="str">
        <f t="shared" si="317"/>
        <v/>
      </c>
      <c r="K9905" s="2" t="s">
        <v>139</v>
      </c>
      <c r="L9905" s="2" t="s">
        <v>139</v>
      </c>
      <c r="M9905" s="4" t="s">
        <v>139</v>
      </c>
      <c r="N9905" s="2" t="s">
        <v>139</v>
      </c>
      <c r="O9905" s="2" t="s">
        <v>139</v>
      </c>
      <c r="P9905" s="2" t="s">
        <v>139</v>
      </c>
      <c r="Q9905" s="2" t="s">
        <v>139</v>
      </c>
      <c r="R9905" s="2" t="s">
        <v>139</v>
      </c>
      <c r="S9905" s="2" t="s">
        <v>139</v>
      </c>
      <c r="T9905" s="2" t="s">
        <v>139</v>
      </c>
      <c r="U9905" s="2" t="s">
        <v>139</v>
      </c>
      <c r="V9905" s="2" t="s">
        <v>139</v>
      </c>
      <c r="W9905" s="2" t="s">
        <v>139</v>
      </c>
      <c r="X9905" s="2" t="s">
        <v>139</v>
      </c>
      <c r="Y9905" s="2" t="s">
        <v>139</v>
      </c>
      <c r="Z9905" s="2" t="s">
        <v>139</v>
      </c>
      <c r="AA9905" s="2" t="s">
        <v>139</v>
      </c>
      <c r="AB9905" s="2" t="s">
        <v>139</v>
      </c>
      <c r="AC9905" s="2" t="s">
        <v>139</v>
      </c>
      <c r="AD9905" s="2" t="s">
        <v>139</v>
      </c>
      <c r="AE9905" s="2" t="s">
        <v>139</v>
      </c>
      <c r="AF9905" s="2" t="s">
        <v>139</v>
      </c>
      <c r="AG9905" s="2" t="s">
        <v>139</v>
      </c>
      <c r="AH9905" s="2" t="s">
        <v>139</v>
      </c>
      <c r="AI9905" s="2" t="s">
        <v>139</v>
      </c>
      <c r="AJ9905" s="2" t="s">
        <v>139</v>
      </c>
      <c r="AK9905" s="2" t="s">
        <v>139</v>
      </c>
      <c r="AL9905" s="2" t="s">
        <v>139</v>
      </c>
      <c r="AM9905" s="2" t="s">
        <v>139</v>
      </c>
      <c r="AN9905" s="2" t="s">
        <v>139</v>
      </c>
      <c r="AO9905" s="2" t="s">
        <v>139</v>
      </c>
      <c r="AP9905" s="2" t="s">
        <v>139</v>
      </c>
      <c r="AQ9905" s="2" t="s">
        <v>139</v>
      </c>
      <c r="AR9905" s="2" t="s">
        <v>139</v>
      </c>
    </row>
    <row r="9906" spans="8:44" ht="21" customHeight="1">
      <c r="H9906" s="2">
        <f t="shared" si="316"/>
        <v>9905</v>
      </c>
      <c r="I9906" s="2" t="str">
        <f t="shared" si="317"/>
        <v/>
      </c>
      <c r="K9906" s="2" t="s">
        <v>139</v>
      </c>
      <c r="L9906" s="2" t="s">
        <v>139</v>
      </c>
      <c r="M9906" s="4" t="s">
        <v>139</v>
      </c>
      <c r="N9906" s="2" t="s">
        <v>139</v>
      </c>
      <c r="O9906" s="2" t="s">
        <v>139</v>
      </c>
      <c r="P9906" s="2" t="s">
        <v>139</v>
      </c>
      <c r="Q9906" s="2" t="s">
        <v>139</v>
      </c>
      <c r="R9906" s="2" t="s">
        <v>139</v>
      </c>
      <c r="S9906" s="2" t="s">
        <v>139</v>
      </c>
      <c r="T9906" s="2" t="s">
        <v>139</v>
      </c>
      <c r="U9906" s="2" t="s">
        <v>139</v>
      </c>
      <c r="V9906" s="2" t="s">
        <v>139</v>
      </c>
      <c r="W9906" s="2" t="s">
        <v>139</v>
      </c>
      <c r="X9906" s="2" t="s">
        <v>139</v>
      </c>
      <c r="Y9906" s="2" t="s">
        <v>139</v>
      </c>
      <c r="Z9906" s="2" t="s">
        <v>139</v>
      </c>
      <c r="AA9906" s="2" t="s">
        <v>139</v>
      </c>
      <c r="AB9906" s="2" t="s">
        <v>139</v>
      </c>
      <c r="AC9906" s="2" t="s">
        <v>139</v>
      </c>
      <c r="AD9906" s="2" t="s">
        <v>139</v>
      </c>
      <c r="AE9906" s="2" t="s">
        <v>139</v>
      </c>
      <c r="AF9906" s="2" t="s">
        <v>139</v>
      </c>
      <c r="AG9906" s="2" t="s">
        <v>139</v>
      </c>
      <c r="AH9906" s="2" t="s">
        <v>139</v>
      </c>
      <c r="AI9906" s="2" t="s">
        <v>139</v>
      </c>
      <c r="AJ9906" s="2" t="s">
        <v>139</v>
      </c>
      <c r="AK9906" s="2" t="s">
        <v>139</v>
      </c>
      <c r="AL9906" s="2" t="s">
        <v>139</v>
      </c>
      <c r="AM9906" s="2" t="s">
        <v>139</v>
      </c>
      <c r="AN9906" s="2" t="s">
        <v>139</v>
      </c>
      <c r="AO9906" s="2" t="s">
        <v>139</v>
      </c>
      <c r="AP9906" s="2" t="s">
        <v>139</v>
      </c>
      <c r="AQ9906" s="2" t="s">
        <v>139</v>
      </c>
      <c r="AR9906" s="2" t="s">
        <v>139</v>
      </c>
    </row>
    <row r="9907" spans="8:44" ht="21" customHeight="1">
      <c r="H9907" s="2">
        <f t="shared" si="316"/>
        <v>9906</v>
      </c>
      <c r="I9907" s="2" t="str">
        <f t="shared" si="317"/>
        <v/>
      </c>
      <c r="K9907" s="2" t="s">
        <v>139</v>
      </c>
      <c r="L9907" s="2" t="s">
        <v>139</v>
      </c>
      <c r="M9907" s="4" t="s">
        <v>139</v>
      </c>
      <c r="N9907" s="2" t="s">
        <v>139</v>
      </c>
      <c r="O9907" s="2" t="s">
        <v>139</v>
      </c>
      <c r="P9907" s="2" t="s">
        <v>139</v>
      </c>
      <c r="Q9907" s="2" t="s">
        <v>139</v>
      </c>
      <c r="R9907" s="2" t="s">
        <v>139</v>
      </c>
      <c r="S9907" s="2" t="s">
        <v>139</v>
      </c>
      <c r="T9907" s="2" t="s">
        <v>139</v>
      </c>
      <c r="U9907" s="2" t="s">
        <v>139</v>
      </c>
      <c r="V9907" s="2" t="s">
        <v>139</v>
      </c>
      <c r="W9907" s="2" t="s">
        <v>139</v>
      </c>
      <c r="X9907" s="2" t="s">
        <v>139</v>
      </c>
      <c r="Y9907" s="2" t="s">
        <v>139</v>
      </c>
      <c r="Z9907" s="2" t="s">
        <v>139</v>
      </c>
      <c r="AA9907" s="2" t="s">
        <v>139</v>
      </c>
      <c r="AB9907" s="2" t="s">
        <v>139</v>
      </c>
      <c r="AC9907" s="2" t="s">
        <v>139</v>
      </c>
      <c r="AD9907" s="2" t="s">
        <v>139</v>
      </c>
      <c r="AE9907" s="2" t="s">
        <v>139</v>
      </c>
      <c r="AF9907" s="2" t="s">
        <v>139</v>
      </c>
      <c r="AG9907" s="2" t="s">
        <v>139</v>
      </c>
      <c r="AH9907" s="2" t="s">
        <v>139</v>
      </c>
      <c r="AI9907" s="2" t="s">
        <v>139</v>
      </c>
      <c r="AJ9907" s="2" t="s">
        <v>139</v>
      </c>
      <c r="AK9907" s="2" t="s">
        <v>139</v>
      </c>
      <c r="AL9907" s="2" t="s">
        <v>139</v>
      </c>
      <c r="AM9907" s="2" t="s">
        <v>139</v>
      </c>
      <c r="AN9907" s="2" t="s">
        <v>139</v>
      </c>
      <c r="AO9907" s="2" t="s">
        <v>139</v>
      </c>
      <c r="AP9907" s="2" t="s">
        <v>139</v>
      </c>
      <c r="AQ9907" s="2" t="s">
        <v>139</v>
      </c>
      <c r="AR9907" s="2" t="s">
        <v>139</v>
      </c>
    </row>
    <row r="9908" spans="8:44" ht="21" customHeight="1">
      <c r="H9908" s="2">
        <f t="shared" si="316"/>
        <v>9907</v>
      </c>
      <c r="I9908" s="2" t="str">
        <f t="shared" si="317"/>
        <v/>
      </c>
      <c r="K9908" s="2" t="s">
        <v>139</v>
      </c>
      <c r="L9908" s="2" t="s">
        <v>139</v>
      </c>
      <c r="M9908" s="4" t="s">
        <v>139</v>
      </c>
      <c r="N9908" s="2" t="s">
        <v>139</v>
      </c>
      <c r="O9908" s="2" t="s">
        <v>139</v>
      </c>
      <c r="P9908" s="2" t="s">
        <v>139</v>
      </c>
      <c r="Q9908" s="2" t="s">
        <v>139</v>
      </c>
      <c r="R9908" s="2" t="s">
        <v>139</v>
      </c>
      <c r="S9908" s="2" t="s">
        <v>139</v>
      </c>
      <c r="T9908" s="2" t="s">
        <v>139</v>
      </c>
      <c r="U9908" s="2" t="s">
        <v>139</v>
      </c>
      <c r="V9908" s="2" t="s">
        <v>139</v>
      </c>
      <c r="W9908" s="2" t="s">
        <v>139</v>
      </c>
      <c r="X9908" s="2" t="s">
        <v>139</v>
      </c>
      <c r="Y9908" s="2" t="s">
        <v>139</v>
      </c>
      <c r="Z9908" s="2" t="s">
        <v>139</v>
      </c>
      <c r="AA9908" s="2" t="s">
        <v>139</v>
      </c>
      <c r="AB9908" s="2" t="s">
        <v>139</v>
      </c>
      <c r="AC9908" s="2" t="s">
        <v>139</v>
      </c>
      <c r="AD9908" s="2" t="s">
        <v>139</v>
      </c>
      <c r="AE9908" s="2" t="s">
        <v>139</v>
      </c>
      <c r="AF9908" s="2" t="s">
        <v>139</v>
      </c>
      <c r="AG9908" s="2" t="s">
        <v>139</v>
      </c>
      <c r="AH9908" s="2" t="s">
        <v>139</v>
      </c>
      <c r="AI9908" s="2" t="s">
        <v>139</v>
      </c>
      <c r="AJ9908" s="2" t="s">
        <v>139</v>
      </c>
      <c r="AK9908" s="2" t="s">
        <v>139</v>
      </c>
      <c r="AL9908" s="2" t="s">
        <v>139</v>
      </c>
      <c r="AM9908" s="2" t="s">
        <v>139</v>
      </c>
      <c r="AN9908" s="2" t="s">
        <v>139</v>
      </c>
      <c r="AO9908" s="2" t="s">
        <v>139</v>
      </c>
      <c r="AP9908" s="2" t="s">
        <v>139</v>
      </c>
      <c r="AQ9908" s="2" t="s">
        <v>139</v>
      </c>
      <c r="AR9908" s="2" t="s">
        <v>139</v>
      </c>
    </row>
    <row r="9909" spans="8:44" ht="21" customHeight="1">
      <c r="H9909" s="2">
        <f t="shared" si="316"/>
        <v>9908</v>
      </c>
      <c r="I9909" s="2" t="str">
        <f t="shared" si="317"/>
        <v/>
      </c>
      <c r="K9909" s="2" t="s">
        <v>139</v>
      </c>
      <c r="L9909" s="2" t="s">
        <v>139</v>
      </c>
      <c r="M9909" s="4" t="s">
        <v>139</v>
      </c>
      <c r="N9909" s="2" t="s">
        <v>139</v>
      </c>
      <c r="O9909" s="2" t="s">
        <v>139</v>
      </c>
      <c r="P9909" s="2" t="s">
        <v>139</v>
      </c>
      <c r="Q9909" s="2" t="s">
        <v>139</v>
      </c>
      <c r="R9909" s="2" t="s">
        <v>139</v>
      </c>
      <c r="S9909" s="2" t="s">
        <v>139</v>
      </c>
      <c r="T9909" s="2" t="s">
        <v>139</v>
      </c>
      <c r="U9909" s="2" t="s">
        <v>139</v>
      </c>
      <c r="V9909" s="2" t="s">
        <v>139</v>
      </c>
      <c r="W9909" s="2" t="s">
        <v>139</v>
      </c>
      <c r="X9909" s="2" t="s">
        <v>139</v>
      </c>
      <c r="Y9909" s="2" t="s">
        <v>139</v>
      </c>
      <c r="Z9909" s="2" t="s">
        <v>139</v>
      </c>
      <c r="AA9909" s="2" t="s">
        <v>139</v>
      </c>
      <c r="AB9909" s="2" t="s">
        <v>139</v>
      </c>
      <c r="AC9909" s="2" t="s">
        <v>139</v>
      </c>
      <c r="AD9909" s="2" t="s">
        <v>139</v>
      </c>
      <c r="AE9909" s="2" t="s">
        <v>139</v>
      </c>
      <c r="AF9909" s="2" t="s">
        <v>139</v>
      </c>
      <c r="AG9909" s="2" t="s">
        <v>139</v>
      </c>
      <c r="AH9909" s="2" t="s">
        <v>139</v>
      </c>
      <c r="AI9909" s="2" t="s">
        <v>139</v>
      </c>
      <c r="AJ9909" s="2" t="s">
        <v>139</v>
      </c>
      <c r="AK9909" s="2" t="s">
        <v>139</v>
      </c>
      <c r="AL9909" s="2" t="s">
        <v>139</v>
      </c>
      <c r="AM9909" s="2" t="s">
        <v>139</v>
      </c>
      <c r="AN9909" s="2" t="s">
        <v>139</v>
      </c>
      <c r="AO9909" s="2" t="s">
        <v>139</v>
      </c>
      <c r="AP9909" s="2" t="s">
        <v>139</v>
      </c>
      <c r="AQ9909" s="2" t="s">
        <v>139</v>
      </c>
      <c r="AR9909" s="2" t="s">
        <v>139</v>
      </c>
    </row>
    <row r="9910" spans="8:44" ht="21" customHeight="1">
      <c r="H9910" s="2">
        <f t="shared" si="316"/>
        <v>9909</v>
      </c>
      <c r="I9910" s="2" t="str">
        <f t="shared" si="317"/>
        <v/>
      </c>
      <c r="K9910" s="2" t="s">
        <v>139</v>
      </c>
      <c r="L9910" s="2" t="s">
        <v>139</v>
      </c>
      <c r="M9910" s="4" t="s">
        <v>139</v>
      </c>
      <c r="N9910" s="2" t="s">
        <v>139</v>
      </c>
      <c r="O9910" s="2" t="s">
        <v>139</v>
      </c>
      <c r="P9910" s="2" t="s">
        <v>139</v>
      </c>
      <c r="Q9910" s="2" t="s">
        <v>139</v>
      </c>
      <c r="R9910" s="2" t="s">
        <v>139</v>
      </c>
      <c r="S9910" s="2" t="s">
        <v>139</v>
      </c>
      <c r="T9910" s="2" t="s">
        <v>139</v>
      </c>
      <c r="U9910" s="2" t="s">
        <v>139</v>
      </c>
      <c r="V9910" s="2" t="s">
        <v>139</v>
      </c>
      <c r="W9910" s="2" t="s">
        <v>139</v>
      </c>
      <c r="X9910" s="2" t="s">
        <v>139</v>
      </c>
      <c r="Y9910" s="2" t="s">
        <v>139</v>
      </c>
      <c r="Z9910" s="2" t="s">
        <v>139</v>
      </c>
      <c r="AA9910" s="2" t="s">
        <v>139</v>
      </c>
      <c r="AB9910" s="2" t="s">
        <v>139</v>
      </c>
      <c r="AC9910" s="2" t="s">
        <v>139</v>
      </c>
      <c r="AD9910" s="2" t="s">
        <v>139</v>
      </c>
      <c r="AE9910" s="2" t="s">
        <v>139</v>
      </c>
      <c r="AF9910" s="2" t="s">
        <v>139</v>
      </c>
      <c r="AG9910" s="2" t="s">
        <v>139</v>
      </c>
      <c r="AH9910" s="2" t="s">
        <v>139</v>
      </c>
      <c r="AI9910" s="2" t="s">
        <v>139</v>
      </c>
      <c r="AJ9910" s="2" t="s">
        <v>139</v>
      </c>
      <c r="AK9910" s="2" t="s">
        <v>139</v>
      </c>
      <c r="AL9910" s="2" t="s">
        <v>139</v>
      </c>
      <c r="AM9910" s="2" t="s">
        <v>139</v>
      </c>
      <c r="AN9910" s="2" t="s">
        <v>139</v>
      </c>
      <c r="AO9910" s="2" t="s">
        <v>139</v>
      </c>
      <c r="AP9910" s="2" t="s">
        <v>139</v>
      </c>
      <c r="AQ9910" s="2" t="s">
        <v>139</v>
      </c>
      <c r="AR9910" s="2" t="s">
        <v>139</v>
      </c>
    </row>
    <row r="9911" spans="8:44" ht="21" customHeight="1">
      <c r="H9911" s="2">
        <f t="shared" si="316"/>
        <v>9910</v>
      </c>
      <c r="I9911" s="2" t="str">
        <f t="shared" si="317"/>
        <v/>
      </c>
      <c r="K9911" s="2" t="s">
        <v>139</v>
      </c>
      <c r="L9911" s="2" t="s">
        <v>139</v>
      </c>
      <c r="M9911" s="4" t="s">
        <v>139</v>
      </c>
      <c r="N9911" s="2" t="s">
        <v>139</v>
      </c>
      <c r="O9911" s="2" t="s">
        <v>139</v>
      </c>
      <c r="P9911" s="2" t="s">
        <v>139</v>
      </c>
      <c r="Q9911" s="2" t="s">
        <v>139</v>
      </c>
      <c r="R9911" s="2" t="s">
        <v>139</v>
      </c>
      <c r="S9911" s="2" t="s">
        <v>139</v>
      </c>
      <c r="T9911" s="2" t="s">
        <v>139</v>
      </c>
      <c r="U9911" s="2" t="s">
        <v>139</v>
      </c>
      <c r="V9911" s="2" t="s">
        <v>139</v>
      </c>
      <c r="W9911" s="2" t="s">
        <v>139</v>
      </c>
      <c r="X9911" s="2" t="s">
        <v>139</v>
      </c>
      <c r="Y9911" s="2" t="s">
        <v>139</v>
      </c>
      <c r="Z9911" s="2" t="s">
        <v>139</v>
      </c>
      <c r="AA9911" s="2" t="s">
        <v>139</v>
      </c>
      <c r="AB9911" s="2" t="s">
        <v>139</v>
      </c>
      <c r="AC9911" s="2" t="s">
        <v>139</v>
      </c>
      <c r="AD9911" s="2" t="s">
        <v>139</v>
      </c>
      <c r="AE9911" s="2" t="s">
        <v>139</v>
      </c>
      <c r="AF9911" s="2" t="s">
        <v>139</v>
      </c>
      <c r="AG9911" s="2" t="s">
        <v>139</v>
      </c>
      <c r="AH9911" s="2" t="s">
        <v>139</v>
      </c>
      <c r="AI9911" s="2" t="s">
        <v>139</v>
      </c>
      <c r="AJ9911" s="2" t="s">
        <v>139</v>
      </c>
      <c r="AK9911" s="2" t="s">
        <v>139</v>
      </c>
      <c r="AL9911" s="2" t="s">
        <v>139</v>
      </c>
      <c r="AM9911" s="2" t="s">
        <v>139</v>
      </c>
      <c r="AN9911" s="2" t="s">
        <v>139</v>
      </c>
      <c r="AO9911" s="2" t="s">
        <v>139</v>
      </c>
      <c r="AP9911" s="2" t="s">
        <v>139</v>
      </c>
      <c r="AQ9911" s="2" t="s">
        <v>139</v>
      </c>
      <c r="AR9911" s="2" t="s">
        <v>139</v>
      </c>
    </row>
    <row r="9912" spans="8:44" ht="21" customHeight="1">
      <c r="H9912" s="2">
        <f t="shared" si="316"/>
        <v>9911</v>
      </c>
      <c r="I9912" s="2" t="str">
        <f t="shared" si="317"/>
        <v/>
      </c>
      <c r="K9912" s="2" t="s">
        <v>139</v>
      </c>
      <c r="L9912" s="2" t="s">
        <v>139</v>
      </c>
      <c r="M9912" s="4" t="s">
        <v>139</v>
      </c>
      <c r="N9912" s="2" t="s">
        <v>139</v>
      </c>
      <c r="O9912" s="2" t="s">
        <v>139</v>
      </c>
      <c r="P9912" s="2" t="s">
        <v>139</v>
      </c>
      <c r="Q9912" s="2" t="s">
        <v>139</v>
      </c>
      <c r="R9912" s="2" t="s">
        <v>139</v>
      </c>
      <c r="S9912" s="2" t="s">
        <v>139</v>
      </c>
      <c r="T9912" s="2" t="s">
        <v>139</v>
      </c>
      <c r="U9912" s="2" t="s">
        <v>139</v>
      </c>
      <c r="V9912" s="2" t="s">
        <v>139</v>
      </c>
      <c r="W9912" s="2" t="s">
        <v>139</v>
      </c>
      <c r="X9912" s="2" t="s">
        <v>139</v>
      </c>
      <c r="Y9912" s="2" t="s">
        <v>139</v>
      </c>
      <c r="Z9912" s="2" t="s">
        <v>139</v>
      </c>
      <c r="AA9912" s="2" t="s">
        <v>139</v>
      </c>
      <c r="AB9912" s="2" t="s">
        <v>139</v>
      </c>
      <c r="AC9912" s="2" t="s">
        <v>139</v>
      </c>
      <c r="AD9912" s="2" t="s">
        <v>139</v>
      </c>
      <c r="AE9912" s="2" t="s">
        <v>139</v>
      </c>
      <c r="AF9912" s="2" t="s">
        <v>139</v>
      </c>
      <c r="AG9912" s="2" t="s">
        <v>139</v>
      </c>
      <c r="AH9912" s="2" t="s">
        <v>139</v>
      </c>
      <c r="AI9912" s="2" t="s">
        <v>139</v>
      </c>
      <c r="AJ9912" s="2" t="s">
        <v>139</v>
      </c>
      <c r="AK9912" s="2" t="s">
        <v>139</v>
      </c>
      <c r="AL9912" s="2" t="s">
        <v>139</v>
      </c>
      <c r="AM9912" s="2" t="s">
        <v>139</v>
      </c>
      <c r="AN9912" s="2" t="s">
        <v>139</v>
      </c>
      <c r="AO9912" s="2" t="s">
        <v>139</v>
      </c>
      <c r="AP9912" s="2" t="s">
        <v>139</v>
      </c>
      <c r="AQ9912" s="2" t="s">
        <v>139</v>
      </c>
      <c r="AR9912" s="2" t="s">
        <v>139</v>
      </c>
    </row>
    <row r="9913" spans="8:44" ht="21" customHeight="1">
      <c r="H9913" s="2">
        <f t="shared" si="316"/>
        <v>9912</v>
      </c>
      <c r="I9913" s="2" t="str">
        <f t="shared" si="317"/>
        <v/>
      </c>
      <c r="K9913" s="2" t="s">
        <v>139</v>
      </c>
      <c r="L9913" s="2" t="s">
        <v>139</v>
      </c>
      <c r="M9913" s="4" t="s">
        <v>139</v>
      </c>
      <c r="N9913" s="2" t="s">
        <v>139</v>
      </c>
      <c r="O9913" s="2" t="s">
        <v>139</v>
      </c>
      <c r="P9913" s="2" t="s">
        <v>139</v>
      </c>
      <c r="Q9913" s="2" t="s">
        <v>139</v>
      </c>
      <c r="R9913" s="2" t="s">
        <v>139</v>
      </c>
      <c r="S9913" s="2" t="s">
        <v>139</v>
      </c>
      <c r="T9913" s="2" t="s">
        <v>139</v>
      </c>
      <c r="U9913" s="2" t="s">
        <v>139</v>
      </c>
      <c r="V9913" s="2" t="s">
        <v>139</v>
      </c>
      <c r="W9913" s="2" t="s">
        <v>139</v>
      </c>
      <c r="X9913" s="2" t="s">
        <v>139</v>
      </c>
      <c r="Y9913" s="2" t="s">
        <v>139</v>
      </c>
      <c r="Z9913" s="2" t="s">
        <v>139</v>
      </c>
      <c r="AA9913" s="2" t="s">
        <v>139</v>
      </c>
      <c r="AB9913" s="2" t="s">
        <v>139</v>
      </c>
      <c r="AC9913" s="2" t="s">
        <v>139</v>
      </c>
      <c r="AD9913" s="2" t="s">
        <v>139</v>
      </c>
      <c r="AE9913" s="2" t="s">
        <v>139</v>
      </c>
      <c r="AF9913" s="2" t="s">
        <v>139</v>
      </c>
      <c r="AG9913" s="2" t="s">
        <v>139</v>
      </c>
      <c r="AH9913" s="2" t="s">
        <v>139</v>
      </c>
      <c r="AI9913" s="2" t="s">
        <v>139</v>
      </c>
      <c r="AJ9913" s="2" t="s">
        <v>139</v>
      </c>
      <c r="AK9913" s="2" t="s">
        <v>139</v>
      </c>
      <c r="AL9913" s="2" t="s">
        <v>139</v>
      </c>
      <c r="AM9913" s="2" t="s">
        <v>139</v>
      </c>
      <c r="AN9913" s="2" t="s">
        <v>139</v>
      </c>
      <c r="AO9913" s="2" t="s">
        <v>139</v>
      </c>
      <c r="AP9913" s="2" t="s">
        <v>139</v>
      </c>
      <c r="AQ9913" s="2" t="s">
        <v>139</v>
      </c>
      <c r="AR9913" s="2" t="s">
        <v>139</v>
      </c>
    </row>
    <row r="9914" spans="8:44" ht="21" customHeight="1">
      <c r="H9914" s="2">
        <f t="shared" si="316"/>
        <v>9913</v>
      </c>
      <c r="I9914" s="2" t="str">
        <f t="shared" si="317"/>
        <v/>
      </c>
      <c r="K9914" s="2" t="s">
        <v>139</v>
      </c>
      <c r="L9914" s="2" t="s">
        <v>139</v>
      </c>
      <c r="M9914" s="4" t="s">
        <v>139</v>
      </c>
      <c r="N9914" s="2" t="s">
        <v>139</v>
      </c>
      <c r="O9914" s="2" t="s">
        <v>139</v>
      </c>
      <c r="P9914" s="2" t="s">
        <v>139</v>
      </c>
      <c r="Q9914" s="2" t="s">
        <v>139</v>
      </c>
      <c r="R9914" s="2" t="s">
        <v>139</v>
      </c>
      <c r="S9914" s="2" t="s">
        <v>139</v>
      </c>
      <c r="T9914" s="2" t="s">
        <v>139</v>
      </c>
      <c r="U9914" s="2" t="s">
        <v>139</v>
      </c>
      <c r="V9914" s="2" t="s">
        <v>139</v>
      </c>
      <c r="W9914" s="2" t="s">
        <v>139</v>
      </c>
      <c r="X9914" s="2" t="s">
        <v>139</v>
      </c>
      <c r="Y9914" s="2" t="s">
        <v>139</v>
      </c>
      <c r="Z9914" s="2" t="s">
        <v>139</v>
      </c>
      <c r="AA9914" s="2" t="s">
        <v>139</v>
      </c>
      <c r="AB9914" s="2" t="s">
        <v>139</v>
      </c>
      <c r="AC9914" s="2" t="s">
        <v>139</v>
      </c>
      <c r="AD9914" s="2" t="s">
        <v>139</v>
      </c>
      <c r="AE9914" s="2" t="s">
        <v>139</v>
      </c>
      <c r="AF9914" s="2" t="s">
        <v>139</v>
      </c>
      <c r="AG9914" s="2" t="s">
        <v>139</v>
      </c>
      <c r="AH9914" s="2" t="s">
        <v>139</v>
      </c>
      <c r="AI9914" s="2" t="s">
        <v>139</v>
      </c>
      <c r="AJ9914" s="2" t="s">
        <v>139</v>
      </c>
      <c r="AK9914" s="2" t="s">
        <v>139</v>
      </c>
      <c r="AL9914" s="2" t="s">
        <v>139</v>
      </c>
      <c r="AM9914" s="2" t="s">
        <v>139</v>
      </c>
      <c r="AN9914" s="2" t="s">
        <v>139</v>
      </c>
      <c r="AO9914" s="2" t="s">
        <v>139</v>
      </c>
      <c r="AP9914" s="2" t="s">
        <v>139</v>
      </c>
      <c r="AQ9914" s="2" t="s">
        <v>139</v>
      </c>
      <c r="AR9914" s="2" t="s">
        <v>139</v>
      </c>
    </row>
    <row r="9915" spans="8:44" ht="21" customHeight="1">
      <c r="H9915" s="2">
        <f t="shared" si="316"/>
        <v>9914</v>
      </c>
      <c r="I9915" s="2" t="str">
        <f t="shared" si="317"/>
        <v/>
      </c>
      <c r="K9915" s="2" t="s">
        <v>139</v>
      </c>
      <c r="L9915" s="2" t="s">
        <v>139</v>
      </c>
      <c r="M9915" s="4" t="s">
        <v>139</v>
      </c>
      <c r="N9915" s="2" t="s">
        <v>139</v>
      </c>
      <c r="O9915" s="2" t="s">
        <v>139</v>
      </c>
      <c r="P9915" s="2" t="s">
        <v>139</v>
      </c>
      <c r="Q9915" s="2" t="s">
        <v>139</v>
      </c>
      <c r="R9915" s="2" t="s">
        <v>139</v>
      </c>
      <c r="S9915" s="2" t="s">
        <v>139</v>
      </c>
      <c r="T9915" s="2" t="s">
        <v>139</v>
      </c>
      <c r="U9915" s="2" t="s">
        <v>139</v>
      </c>
      <c r="V9915" s="2" t="s">
        <v>139</v>
      </c>
      <c r="W9915" s="2" t="s">
        <v>139</v>
      </c>
      <c r="X9915" s="2" t="s">
        <v>139</v>
      </c>
      <c r="Y9915" s="2" t="s">
        <v>139</v>
      </c>
      <c r="Z9915" s="2" t="s">
        <v>139</v>
      </c>
      <c r="AA9915" s="2" t="s">
        <v>139</v>
      </c>
      <c r="AB9915" s="2" t="s">
        <v>139</v>
      </c>
      <c r="AC9915" s="2" t="s">
        <v>139</v>
      </c>
      <c r="AD9915" s="2" t="s">
        <v>139</v>
      </c>
      <c r="AE9915" s="2" t="s">
        <v>139</v>
      </c>
      <c r="AF9915" s="2" t="s">
        <v>139</v>
      </c>
      <c r="AG9915" s="2" t="s">
        <v>139</v>
      </c>
      <c r="AH9915" s="2" t="s">
        <v>139</v>
      </c>
      <c r="AI9915" s="2" t="s">
        <v>139</v>
      </c>
      <c r="AJ9915" s="2" t="s">
        <v>139</v>
      </c>
      <c r="AK9915" s="2" t="s">
        <v>139</v>
      </c>
      <c r="AL9915" s="2" t="s">
        <v>139</v>
      </c>
      <c r="AM9915" s="2" t="s">
        <v>139</v>
      </c>
      <c r="AN9915" s="2" t="s">
        <v>139</v>
      </c>
      <c r="AO9915" s="2" t="s">
        <v>139</v>
      </c>
      <c r="AP9915" s="2" t="s">
        <v>139</v>
      </c>
      <c r="AQ9915" s="2" t="s">
        <v>139</v>
      </c>
      <c r="AR9915" s="2" t="s">
        <v>139</v>
      </c>
    </row>
    <row r="9916" spans="8:44" ht="21" customHeight="1">
      <c r="H9916" s="2">
        <f t="shared" si="316"/>
        <v>9915</v>
      </c>
      <c r="I9916" s="2" t="str">
        <f t="shared" si="317"/>
        <v/>
      </c>
      <c r="K9916" s="2" t="s">
        <v>139</v>
      </c>
      <c r="L9916" s="2" t="s">
        <v>139</v>
      </c>
      <c r="M9916" s="4" t="s">
        <v>139</v>
      </c>
      <c r="N9916" s="2" t="s">
        <v>139</v>
      </c>
      <c r="O9916" s="2" t="s">
        <v>139</v>
      </c>
      <c r="P9916" s="2" t="s">
        <v>139</v>
      </c>
      <c r="Q9916" s="2" t="s">
        <v>139</v>
      </c>
      <c r="R9916" s="2" t="s">
        <v>139</v>
      </c>
      <c r="S9916" s="2" t="s">
        <v>139</v>
      </c>
      <c r="T9916" s="2" t="s">
        <v>139</v>
      </c>
      <c r="U9916" s="2" t="s">
        <v>139</v>
      </c>
      <c r="V9916" s="2" t="s">
        <v>139</v>
      </c>
      <c r="W9916" s="2" t="s">
        <v>139</v>
      </c>
      <c r="X9916" s="2" t="s">
        <v>139</v>
      </c>
      <c r="Y9916" s="2" t="s">
        <v>139</v>
      </c>
      <c r="Z9916" s="2" t="s">
        <v>139</v>
      </c>
      <c r="AA9916" s="2" t="s">
        <v>139</v>
      </c>
      <c r="AB9916" s="2" t="s">
        <v>139</v>
      </c>
      <c r="AC9916" s="2" t="s">
        <v>139</v>
      </c>
      <c r="AD9916" s="2" t="s">
        <v>139</v>
      </c>
      <c r="AE9916" s="2" t="s">
        <v>139</v>
      </c>
      <c r="AF9916" s="2" t="s">
        <v>139</v>
      </c>
      <c r="AG9916" s="2" t="s">
        <v>139</v>
      </c>
      <c r="AH9916" s="2" t="s">
        <v>139</v>
      </c>
      <c r="AI9916" s="2" t="s">
        <v>139</v>
      </c>
      <c r="AJ9916" s="2" t="s">
        <v>139</v>
      </c>
      <c r="AK9916" s="2" t="s">
        <v>139</v>
      </c>
      <c r="AL9916" s="2" t="s">
        <v>139</v>
      </c>
      <c r="AM9916" s="2" t="s">
        <v>139</v>
      </c>
      <c r="AN9916" s="2" t="s">
        <v>139</v>
      </c>
      <c r="AO9916" s="2" t="s">
        <v>139</v>
      </c>
      <c r="AP9916" s="2" t="s">
        <v>139</v>
      </c>
      <c r="AQ9916" s="2" t="s">
        <v>139</v>
      </c>
      <c r="AR9916" s="2" t="s">
        <v>139</v>
      </c>
    </row>
    <row r="9917" spans="8:44" ht="21" customHeight="1">
      <c r="H9917" s="2">
        <f t="shared" si="316"/>
        <v>9916</v>
      </c>
      <c r="I9917" s="2" t="str">
        <f t="shared" si="317"/>
        <v/>
      </c>
      <c r="K9917" s="2" t="s">
        <v>139</v>
      </c>
      <c r="L9917" s="2" t="s">
        <v>139</v>
      </c>
      <c r="M9917" s="4" t="s">
        <v>139</v>
      </c>
      <c r="N9917" s="2" t="s">
        <v>139</v>
      </c>
      <c r="O9917" s="2" t="s">
        <v>139</v>
      </c>
      <c r="P9917" s="2" t="s">
        <v>139</v>
      </c>
      <c r="Q9917" s="2" t="s">
        <v>139</v>
      </c>
      <c r="R9917" s="2" t="s">
        <v>139</v>
      </c>
      <c r="S9917" s="2" t="s">
        <v>139</v>
      </c>
      <c r="T9917" s="2" t="s">
        <v>139</v>
      </c>
      <c r="U9917" s="2" t="s">
        <v>139</v>
      </c>
      <c r="V9917" s="2" t="s">
        <v>139</v>
      </c>
      <c r="W9917" s="2" t="s">
        <v>139</v>
      </c>
      <c r="X9917" s="2" t="s">
        <v>139</v>
      </c>
      <c r="Y9917" s="2" t="s">
        <v>139</v>
      </c>
      <c r="Z9917" s="2" t="s">
        <v>139</v>
      </c>
      <c r="AA9917" s="2" t="s">
        <v>139</v>
      </c>
      <c r="AB9917" s="2" t="s">
        <v>139</v>
      </c>
      <c r="AC9917" s="2" t="s">
        <v>139</v>
      </c>
      <c r="AD9917" s="2" t="s">
        <v>139</v>
      </c>
      <c r="AE9917" s="2" t="s">
        <v>139</v>
      </c>
      <c r="AF9917" s="2" t="s">
        <v>139</v>
      </c>
      <c r="AG9917" s="2" t="s">
        <v>139</v>
      </c>
      <c r="AH9917" s="2" t="s">
        <v>139</v>
      </c>
      <c r="AI9917" s="2" t="s">
        <v>139</v>
      </c>
      <c r="AJ9917" s="2" t="s">
        <v>139</v>
      </c>
      <c r="AK9917" s="2" t="s">
        <v>139</v>
      </c>
      <c r="AL9917" s="2" t="s">
        <v>139</v>
      </c>
      <c r="AM9917" s="2" t="s">
        <v>139</v>
      </c>
      <c r="AN9917" s="2" t="s">
        <v>139</v>
      </c>
      <c r="AO9917" s="2" t="s">
        <v>139</v>
      </c>
      <c r="AP9917" s="2" t="s">
        <v>139</v>
      </c>
      <c r="AQ9917" s="2" t="s">
        <v>139</v>
      </c>
      <c r="AR9917" s="2" t="s">
        <v>139</v>
      </c>
    </row>
    <row r="9918" spans="8:44" ht="21" customHeight="1">
      <c r="H9918" s="2">
        <f t="shared" si="316"/>
        <v>9917</v>
      </c>
      <c r="I9918" s="2" t="str">
        <f t="shared" si="317"/>
        <v/>
      </c>
      <c r="K9918" s="2" t="s">
        <v>139</v>
      </c>
      <c r="L9918" s="2" t="s">
        <v>139</v>
      </c>
      <c r="M9918" s="4" t="s">
        <v>139</v>
      </c>
      <c r="N9918" s="2" t="s">
        <v>139</v>
      </c>
      <c r="O9918" s="2" t="s">
        <v>139</v>
      </c>
      <c r="P9918" s="2" t="s">
        <v>139</v>
      </c>
      <c r="Q9918" s="2" t="s">
        <v>139</v>
      </c>
      <c r="R9918" s="2" t="s">
        <v>139</v>
      </c>
      <c r="S9918" s="2" t="s">
        <v>139</v>
      </c>
      <c r="T9918" s="2" t="s">
        <v>139</v>
      </c>
      <c r="U9918" s="2" t="s">
        <v>139</v>
      </c>
      <c r="V9918" s="2" t="s">
        <v>139</v>
      </c>
      <c r="W9918" s="2" t="s">
        <v>139</v>
      </c>
      <c r="X9918" s="2" t="s">
        <v>139</v>
      </c>
      <c r="Y9918" s="2" t="s">
        <v>139</v>
      </c>
      <c r="Z9918" s="2" t="s">
        <v>139</v>
      </c>
      <c r="AA9918" s="2" t="s">
        <v>139</v>
      </c>
      <c r="AB9918" s="2" t="s">
        <v>139</v>
      </c>
      <c r="AC9918" s="2" t="s">
        <v>139</v>
      </c>
      <c r="AD9918" s="2" t="s">
        <v>139</v>
      </c>
      <c r="AE9918" s="2" t="s">
        <v>139</v>
      </c>
      <c r="AF9918" s="2" t="s">
        <v>139</v>
      </c>
      <c r="AG9918" s="2" t="s">
        <v>139</v>
      </c>
      <c r="AH9918" s="2" t="s">
        <v>139</v>
      </c>
      <c r="AI9918" s="2" t="s">
        <v>139</v>
      </c>
      <c r="AJ9918" s="2" t="s">
        <v>139</v>
      </c>
      <c r="AK9918" s="2" t="s">
        <v>139</v>
      </c>
      <c r="AL9918" s="2" t="s">
        <v>139</v>
      </c>
      <c r="AM9918" s="2" t="s">
        <v>139</v>
      </c>
      <c r="AN9918" s="2" t="s">
        <v>139</v>
      </c>
      <c r="AO9918" s="2" t="s">
        <v>139</v>
      </c>
      <c r="AP9918" s="2" t="s">
        <v>139</v>
      </c>
      <c r="AQ9918" s="2" t="s">
        <v>139</v>
      </c>
      <c r="AR9918" s="2" t="s">
        <v>139</v>
      </c>
    </row>
    <row r="9919" spans="8:44" ht="21" customHeight="1">
      <c r="H9919" s="2">
        <f t="shared" si="316"/>
        <v>9918</v>
      </c>
      <c r="I9919" s="2" t="str">
        <f t="shared" si="317"/>
        <v/>
      </c>
      <c r="K9919" s="2" t="s">
        <v>139</v>
      </c>
      <c r="L9919" s="2" t="s">
        <v>139</v>
      </c>
      <c r="M9919" s="4" t="s">
        <v>139</v>
      </c>
      <c r="N9919" s="2" t="s">
        <v>139</v>
      </c>
      <c r="O9919" s="2" t="s">
        <v>139</v>
      </c>
      <c r="P9919" s="2" t="s">
        <v>139</v>
      </c>
      <c r="Q9919" s="2" t="s">
        <v>139</v>
      </c>
      <c r="R9919" s="2" t="s">
        <v>139</v>
      </c>
      <c r="S9919" s="2" t="s">
        <v>139</v>
      </c>
      <c r="T9919" s="2" t="s">
        <v>139</v>
      </c>
      <c r="U9919" s="2" t="s">
        <v>139</v>
      </c>
      <c r="V9919" s="2" t="s">
        <v>139</v>
      </c>
      <c r="W9919" s="2" t="s">
        <v>139</v>
      </c>
      <c r="X9919" s="2" t="s">
        <v>139</v>
      </c>
      <c r="Y9919" s="2" t="s">
        <v>139</v>
      </c>
      <c r="Z9919" s="2" t="s">
        <v>139</v>
      </c>
      <c r="AA9919" s="2" t="s">
        <v>139</v>
      </c>
      <c r="AB9919" s="2" t="s">
        <v>139</v>
      </c>
      <c r="AC9919" s="2" t="s">
        <v>139</v>
      </c>
      <c r="AD9919" s="2" t="s">
        <v>139</v>
      </c>
      <c r="AE9919" s="2" t="s">
        <v>139</v>
      </c>
      <c r="AF9919" s="2" t="s">
        <v>139</v>
      </c>
      <c r="AG9919" s="2" t="s">
        <v>139</v>
      </c>
      <c r="AH9919" s="2" t="s">
        <v>139</v>
      </c>
      <c r="AI9919" s="2" t="s">
        <v>139</v>
      </c>
      <c r="AJ9919" s="2" t="s">
        <v>139</v>
      </c>
      <c r="AK9919" s="2" t="s">
        <v>139</v>
      </c>
      <c r="AL9919" s="2" t="s">
        <v>139</v>
      </c>
      <c r="AM9919" s="2" t="s">
        <v>139</v>
      </c>
      <c r="AN9919" s="2" t="s">
        <v>139</v>
      </c>
      <c r="AO9919" s="2" t="s">
        <v>139</v>
      </c>
      <c r="AP9919" s="2" t="s">
        <v>139</v>
      </c>
      <c r="AQ9919" s="2" t="s">
        <v>139</v>
      </c>
      <c r="AR9919" s="2" t="s">
        <v>139</v>
      </c>
    </row>
    <row r="9920" spans="8:44" ht="21" customHeight="1">
      <c r="H9920" s="2">
        <f t="shared" si="316"/>
        <v>9919</v>
      </c>
      <c r="I9920" s="2" t="str">
        <f t="shared" si="317"/>
        <v/>
      </c>
      <c r="K9920" s="2" t="s">
        <v>139</v>
      </c>
      <c r="L9920" s="2" t="s">
        <v>139</v>
      </c>
      <c r="M9920" s="4" t="s">
        <v>139</v>
      </c>
      <c r="N9920" s="2" t="s">
        <v>139</v>
      </c>
      <c r="O9920" s="2" t="s">
        <v>139</v>
      </c>
      <c r="P9920" s="2" t="s">
        <v>139</v>
      </c>
      <c r="Q9920" s="2" t="s">
        <v>139</v>
      </c>
      <c r="R9920" s="2" t="s">
        <v>139</v>
      </c>
      <c r="S9920" s="2" t="s">
        <v>139</v>
      </c>
      <c r="T9920" s="2" t="s">
        <v>139</v>
      </c>
      <c r="U9920" s="2" t="s">
        <v>139</v>
      </c>
      <c r="V9920" s="2" t="s">
        <v>139</v>
      </c>
      <c r="W9920" s="2" t="s">
        <v>139</v>
      </c>
      <c r="X9920" s="2" t="s">
        <v>139</v>
      </c>
      <c r="Y9920" s="2" t="s">
        <v>139</v>
      </c>
      <c r="Z9920" s="2" t="s">
        <v>139</v>
      </c>
      <c r="AA9920" s="2" t="s">
        <v>139</v>
      </c>
      <c r="AB9920" s="2" t="s">
        <v>139</v>
      </c>
      <c r="AC9920" s="2" t="s">
        <v>139</v>
      </c>
      <c r="AD9920" s="2" t="s">
        <v>139</v>
      </c>
      <c r="AE9920" s="2" t="s">
        <v>139</v>
      </c>
      <c r="AF9920" s="2" t="s">
        <v>139</v>
      </c>
      <c r="AG9920" s="2" t="s">
        <v>139</v>
      </c>
      <c r="AH9920" s="2" t="s">
        <v>139</v>
      </c>
      <c r="AI9920" s="2" t="s">
        <v>139</v>
      </c>
      <c r="AJ9920" s="2" t="s">
        <v>139</v>
      </c>
      <c r="AK9920" s="2" t="s">
        <v>139</v>
      </c>
      <c r="AL9920" s="2" t="s">
        <v>139</v>
      </c>
      <c r="AM9920" s="2" t="s">
        <v>139</v>
      </c>
      <c r="AN9920" s="2" t="s">
        <v>139</v>
      </c>
      <c r="AO9920" s="2" t="s">
        <v>139</v>
      </c>
      <c r="AP9920" s="2" t="s">
        <v>139</v>
      </c>
      <c r="AQ9920" s="2" t="s">
        <v>139</v>
      </c>
      <c r="AR9920" s="2" t="s">
        <v>139</v>
      </c>
    </row>
    <row r="9921" spans="8:44" ht="21" customHeight="1">
      <c r="H9921" s="2">
        <f t="shared" si="316"/>
        <v>9920</v>
      </c>
      <c r="I9921" s="2" t="str">
        <f t="shared" si="317"/>
        <v/>
      </c>
      <c r="K9921" s="2" t="s">
        <v>139</v>
      </c>
      <c r="L9921" s="2" t="s">
        <v>139</v>
      </c>
      <c r="M9921" s="4" t="s">
        <v>139</v>
      </c>
      <c r="N9921" s="2" t="s">
        <v>139</v>
      </c>
      <c r="O9921" s="2" t="s">
        <v>139</v>
      </c>
      <c r="P9921" s="2" t="s">
        <v>139</v>
      </c>
      <c r="Q9921" s="2" t="s">
        <v>139</v>
      </c>
      <c r="R9921" s="2" t="s">
        <v>139</v>
      </c>
      <c r="S9921" s="2" t="s">
        <v>139</v>
      </c>
      <c r="T9921" s="2" t="s">
        <v>139</v>
      </c>
      <c r="U9921" s="2" t="s">
        <v>139</v>
      </c>
      <c r="V9921" s="2" t="s">
        <v>139</v>
      </c>
      <c r="W9921" s="2" t="s">
        <v>139</v>
      </c>
      <c r="X9921" s="2" t="s">
        <v>139</v>
      </c>
      <c r="Y9921" s="2" t="s">
        <v>139</v>
      </c>
      <c r="Z9921" s="2" t="s">
        <v>139</v>
      </c>
      <c r="AA9921" s="2" t="s">
        <v>139</v>
      </c>
      <c r="AB9921" s="2" t="s">
        <v>139</v>
      </c>
      <c r="AC9921" s="2" t="s">
        <v>139</v>
      </c>
      <c r="AD9921" s="2" t="s">
        <v>139</v>
      </c>
      <c r="AE9921" s="2" t="s">
        <v>139</v>
      </c>
      <c r="AF9921" s="2" t="s">
        <v>139</v>
      </c>
      <c r="AG9921" s="2" t="s">
        <v>139</v>
      </c>
      <c r="AH9921" s="2" t="s">
        <v>139</v>
      </c>
      <c r="AI9921" s="2" t="s">
        <v>139</v>
      </c>
      <c r="AJ9921" s="2" t="s">
        <v>139</v>
      </c>
      <c r="AK9921" s="2" t="s">
        <v>139</v>
      </c>
      <c r="AL9921" s="2" t="s">
        <v>139</v>
      </c>
      <c r="AM9921" s="2" t="s">
        <v>139</v>
      </c>
      <c r="AN9921" s="2" t="s">
        <v>139</v>
      </c>
      <c r="AO9921" s="2" t="s">
        <v>139</v>
      </c>
      <c r="AP9921" s="2" t="s">
        <v>139</v>
      </c>
      <c r="AQ9921" s="2" t="s">
        <v>139</v>
      </c>
      <c r="AR9921" s="2" t="s">
        <v>139</v>
      </c>
    </row>
    <row r="9922" spans="8:44" ht="21" customHeight="1">
      <c r="H9922" s="2">
        <f t="shared" ref="H9922:H9985" si="318">ROW()-1</f>
        <v>9921</v>
      </c>
      <c r="I9922" s="2" t="str">
        <f t="shared" ref="I9922:I9985" si="319">IF($K9922="","",$K9922&amp;($H9922-SUMIF($B$2:$B$41,$K9922,$F$2:$F$41)))</f>
        <v/>
      </c>
      <c r="K9922" s="2" t="s">
        <v>139</v>
      </c>
      <c r="L9922" s="2" t="s">
        <v>139</v>
      </c>
      <c r="M9922" s="4" t="s">
        <v>139</v>
      </c>
      <c r="N9922" s="2" t="s">
        <v>139</v>
      </c>
      <c r="O9922" s="2" t="s">
        <v>139</v>
      </c>
      <c r="P9922" s="2" t="s">
        <v>139</v>
      </c>
      <c r="Q9922" s="2" t="s">
        <v>139</v>
      </c>
      <c r="R9922" s="2" t="s">
        <v>139</v>
      </c>
      <c r="S9922" s="2" t="s">
        <v>139</v>
      </c>
      <c r="T9922" s="2" t="s">
        <v>139</v>
      </c>
      <c r="U9922" s="2" t="s">
        <v>139</v>
      </c>
      <c r="V9922" s="2" t="s">
        <v>139</v>
      </c>
      <c r="W9922" s="2" t="s">
        <v>139</v>
      </c>
      <c r="X9922" s="2" t="s">
        <v>139</v>
      </c>
      <c r="Y9922" s="2" t="s">
        <v>139</v>
      </c>
      <c r="Z9922" s="2" t="s">
        <v>139</v>
      </c>
      <c r="AA9922" s="2" t="s">
        <v>139</v>
      </c>
      <c r="AB9922" s="2" t="s">
        <v>139</v>
      </c>
      <c r="AC9922" s="2" t="s">
        <v>139</v>
      </c>
      <c r="AD9922" s="2" t="s">
        <v>139</v>
      </c>
      <c r="AE9922" s="2" t="s">
        <v>139</v>
      </c>
      <c r="AF9922" s="2" t="s">
        <v>139</v>
      </c>
      <c r="AG9922" s="2" t="s">
        <v>139</v>
      </c>
      <c r="AH9922" s="2" t="s">
        <v>139</v>
      </c>
      <c r="AI9922" s="2" t="s">
        <v>139</v>
      </c>
      <c r="AJ9922" s="2" t="s">
        <v>139</v>
      </c>
      <c r="AK9922" s="2" t="s">
        <v>139</v>
      </c>
      <c r="AL9922" s="2" t="s">
        <v>139</v>
      </c>
      <c r="AM9922" s="2" t="s">
        <v>139</v>
      </c>
      <c r="AN9922" s="2" t="s">
        <v>139</v>
      </c>
      <c r="AO9922" s="2" t="s">
        <v>139</v>
      </c>
      <c r="AP9922" s="2" t="s">
        <v>139</v>
      </c>
      <c r="AQ9922" s="2" t="s">
        <v>139</v>
      </c>
      <c r="AR9922" s="2" t="s">
        <v>139</v>
      </c>
    </row>
    <row r="9923" spans="8:44" ht="21" customHeight="1">
      <c r="H9923" s="2">
        <f t="shared" si="318"/>
        <v>9922</v>
      </c>
      <c r="I9923" s="2" t="str">
        <f t="shared" si="319"/>
        <v/>
      </c>
      <c r="K9923" s="2" t="s">
        <v>139</v>
      </c>
      <c r="L9923" s="2" t="s">
        <v>139</v>
      </c>
      <c r="M9923" s="4" t="s">
        <v>139</v>
      </c>
      <c r="N9923" s="2" t="s">
        <v>139</v>
      </c>
      <c r="O9923" s="2" t="s">
        <v>139</v>
      </c>
      <c r="P9923" s="2" t="s">
        <v>139</v>
      </c>
      <c r="Q9923" s="2" t="s">
        <v>139</v>
      </c>
      <c r="R9923" s="2" t="s">
        <v>139</v>
      </c>
      <c r="S9923" s="2" t="s">
        <v>139</v>
      </c>
      <c r="T9923" s="2" t="s">
        <v>139</v>
      </c>
      <c r="U9923" s="2" t="s">
        <v>139</v>
      </c>
      <c r="V9923" s="2" t="s">
        <v>139</v>
      </c>
      <c r="W9923" s="2" t="s">
        <v>139</v>
      </c>
      <c r="X9923" s="2" t="s">
        <v>139</v>
      </c>
      <c r="Y9923" s="2" t="s">
        <v>139</v>
      </c>
      <c r="Z9923" s="2" t="s">
        <v>139</v>
      </c>
      <c r="AA9923" s="2" t="s">
        <v>139</v>
      </c>
      <c r="AB9923" s="2" t="s">
        <v>139</v>
      </c>
      <c r="AC9923" s="2" t="s">
        <v>139</v>
      </c>
      <c r="AD9923" s="2" t="s">
        <v>139</v>
      </c>
      <c r="AE9923" s="2" t="s">
        <v>139</v>
      </c>
      <c r="AF9923" s="2" t="s">
        <v>139</v>
      </c>
      <c r="AG9923" s="2" t="s">
        <v>139</v>
      </c>
      <c r="AH9923" s="2" t="s">
        <v>139</v>
      </c>
      <c r="AI9923" s="2" t="s">
        <v>139</v>
      </c>
      <c r="AJ9923" s="2" t="s">
        <v>139</v>
      </c>
      <c r="AK9923" s="2" t="s">
        <v>139</v>
      </c>
      <c r="AL9923" s="2" t="s">
        <v>139</v>
      </c>
      <c r="AM9923" s="2" t="s">
        <v>139</v>
      </c>
      <c r="AN9923" s="2" t="s">
        <v>139</v>
      </c>
      <c r="AO9923" s="2" t="s">
        <v>139</v>
      </c>
      <c r="AP9923" s="2" t="s">
        <v>139</v>
      </c>
      <c r="AQ9923" s="2" t="s">
        <v>139</v>
      </c>
      <c r="AR9923" s="2" t="s">
        <v>139</v>
      </c>
    </row>
    <row r="9924" spans="8:44" ht="21" customHeight="1">
      <c r="H9924" s="2">
        <f t="shared" si="318"/>
        <v>9923</v>
      </c>
      <c r="I9924" s="2" t="str">
        <f t="shared" si="319"/>
        <v/>
      </c>
      <c r="K9924" s="2" t="s">
        <v>139</v>
      </c>
      <c r="L9924" s="2" t="s">
        <v>139</v>
      </c>
      <c r="M9924" s="4" t="s">
        <v>139</v>
      </c>
      <c r="N9924" s="2" t="s">
        <v>139</v>
      </c>
      <c r="O9924" s="2" t="s">
        <v>139</v>
      </c>
      <c r="P9924" s="2" t="s">
        <v>139</v>
      </c>
      <c r="Q9924" s="2" t="s">
        <v>139</v>
      </c>
      <c r="R9924" s="2" t="s">
        <v>139</v>
      </c>
      <c r="S9924" s="2" t="s">
        <v>139</v>
      </c>
      <c r="T9924" s="2" t="s">
        <v>139</v>
      </c>
      <c r="U9924" s="2" t="s">
        <v>139</v>
      </c>
      <c r="V9924" s="2" t="s">
        <v>139</v>
      </c>
      <c r="W9924" s="2" t="s">
        <v>139</v>
      </c>
      <c r="X9924" s="2" t="s">
        <v>139</v>
      </c>
      <c r="Y9924" s="2" t="s">
        <v>139</v>
      </c>
      <c r="Z9924" s="2" t="s">
        <v>139</v>
      </c>
      <c r="AA9924" s="2" t="s">
        <v>139</v>
      </c>
      <c r="AB9924" s="2" t="s">
        <v>139</v>
      </c>
      <c r="AC9924" s="2" t="s">
        <v>139</v>
      </c>
      <c r="AD9924" s="2" t="s">
        <v>139</v>
      </c>
      <c r="AE9924" s="2" t="s">
        <v>139</v>
      </c>
      <c r="AF9924" s="2" t="s">
        <v>139</v>
      </c>
      <c r="AG9924" s="2" t="s">
        <v>139</v>
      </c>
      <c r="AH9924" s="2" t="s">
        <v>139</v>
      </c>
      <c r="AI9924" s="2" t="s">
        <v>139</v>
      </c>
      <c r="AJ9924" s="2" t="s">
        <v>139</v>
      </c>
      <c r="AK9924" s="2" t="s">
        <v>139</v>
      </c>
      <c r="AL9924" s="2" t="s">
        <v>139</v>
      </c>
      <c r="AM9924" s="2" t="s">
        <v>139</v>
      </c>
      <c r="AN9924" s="2" t="s">
        <v>139</v>
      </c>
      <c r="AO9924" s="2" t="s">
        <v>139</v>
      </c>
      <c r="AP9924" s="2" t="s">
        <v>139</v>
      </c>
      <c r="AQ9924" s="2" t="s">
        <v>139</v>
      </c>
      <c r="AR9924" s="2" t="s">
        <v>139</v>
      </c>
    </row>
    <row r="9925" spans="8:44" ht="21" customHeight="1">
      <c r="H9925" s="2">
        <f t="shared" si="318"/>
        <v>9924</v>
      </c>
      <c r="I9925" s="2" t="str">
        <f t="shared" si="319"/>
        <v/>
      </c>
      <c r="K9925" s="2" t="s">
        <v>139</v>
      </c>
      <c r="L9925" s="2" t="s">
        <v>139</v>
      </c>
      <c r="M9925" s="4" t="s">
        <v>139</v>
      </c>
      <c r="N9925" s="2" t="s">
        <v>139</v>
      </c>
      <c r="O9925" s="2" t="s">
        <v>139</v>
      </c>
      <c r="P9925" s="2" t="s">
        <v>139</v>
      </c>
      <c r="Q9925" s="2" t="s">
        <v>139</v>
      </c>
      <c r="R9925" s="2" t="s">
        <v>139</v>
      </c>
      <c r="S9925" s="2" t="s">
        <v>139</v>
      </c>
      <c r="T9925" s="2" t="s">
        <v>139</v>
      </c>
      <c r="U9925" s="2" t="s">
        <v>139</v>
      </c>
      <c r="V9925" s="2" t="s">
        <v>139</v>
      </c>
      <c r="W9925" s="2" t="s">
        <v>139</v>
      </c>
      <c r="X9925" s="2" t="s">
        <v>139</v>
      </c>
      <c r="Y9925" s="2" t="s">
        <v>139</v>
      </c>
      <c r="Z9925" s="2" t="s">
        <v>139</v>
      </c>
      <c r="AA9925" s="2" t="s">
        <v>139</v>
      </c>
      <c r="AB9925" s="2" t="s">
        <v>139</v>
      </c>
      <c r="AC9925" s="2" t="s">
        <v>139</v>
      </c>
      <c r="AD9925" s="2" t="s">
        <v>139</v>
      </c>
      <c r="AE9925" s="2" t="s">
        <v>139</v>
      </c>
      <c r="AF9925" s="2" t="s">
        <v>139</v>
      </c>
      <c r="AG9925" s="2" t="s">
        <v>139</v>
      </c>
      <c r="AH9925" s="2" t="s">
        <v>139</v>
      </c>
      <c r="AI9925" s="2" t="s">
        <v>139</v>
      </c>
      <c r="AJ9925" s="2" t="s">
        <v>139</v>
      </c>
      <c r="AK9925" s="2" t="s">
        <v>139</v>
      </c>
      <c r="AL9925" s="2" t="s">
        <v>139</v>
      </c>
      <c r="AM9925" s="2" t="s">
        <v>139</v>
      </c>
      <c r="AN9925" s="2" t="s">
        <v>139</v>
      </c>
      <c r="AO9925" s="2" t="s">
        <v>139</v>
      </c>
      <c r="AP9925" s="2" t="s">
        <v>139</v>
      </c>
      <c r="AQ9925" s="2" t="s">
        <v>139</v>
      </c>
      <c r="AR9925" s="2" t="s">
        <v>139</v>
      </c>
    </row>
    <row r="9926" spans="8:44" ht="21" customHeight="1">
      <c r="H9926" s="2">
        <f t="shared" si="318"/>
        <v>9925</v>
      </c>
      <c r="I9926" s="2" t="str">
        <f t="shared" si="319"/>
        <v/>
      </c>
      <c r="K9926" s="2" t="s">
        <v>139</v>
      </c>
      <c r="L9926" s="2" t="s">
        <v>139</v>
      </c>
      <c r="M9926" s="4" t="s">
        <v>139</v>
      </c>
      <c r="N9926" s="2" t="s">
        <v>139</v>
      </c>
      <c r="O9926" s="2" t="s">
        <v>139</v>
      </c>
      <c r="P9926" s="2" t="s">
        <v>139</v>
      </c>
      <c r="Q9926" s="2" t="s">
        <v>139</v>
      </c>
      <c r="R9926" s="2" t="s">
        <v>139</v>
      </c>
      <c r="S9926" s="2" t="s">
        <v>139</v>
      </c>
      <c r="T9926" s="2" t="s">
        <v>139</v>
      </c>
      <c r="U9926" s="2" t="s">
        <v>139</v>
      </c>
      <c r="V9926" s="2" t="s">
        <v>139</v>
      </c>
      <c r="W9926" s="2" t="s">
        <v>139</v>
      </c>
      <c r="X9926" s="2" t="s">
        <v>139</v>
      </c>
      <c r="Y9926" s="2" t="s">
        <v>139</v>
      </c>
      <c r="Z9926" s="2" t="s">
        <v>139</v>
      </c>
      <c r="AA9926" s="2" t="s">
        <v>139</v>
      </c>
      <c r="AB9926" s="2" t="s">
        <v>139</v>
      </c>
      <c r="AC9926" s="2" t="s">
        <v>139</v>
      </c>
      <c r="AD9926" s="2" t="s">
        <v>139</v>
      </c>
      <c r="AE9926" s="2" t="s">
        <v>139</v>
      </c>
      <c r="AF9926" s="2" t="s">
        <v>139</v>
      </c>
      <c r="AG9926" s="2" t="s">
        <v>139</v>
      </c>
      <c r="AH9926" s="2" t="s">
        <v>139</v>
      </c>
      <c r="AI9926" s="2" t="s">
        <v>139</v>
      </c>
      <c r="AJ9926" s="2" t="s">
        <v>139</v>
      </c>
      <c r="AK9926" s="2" t="s">
        <v>139</v>
      </c>
      <c r="AL9926" s="2" t="s">
        <v>139</v>
      </c>
      <c r="AM9926" s="2" t="s">
        <v>139</v>
      </c>
      <c r="AN9926" s="2" t="s">
        <v>139</v>
      </c>
      <c r="AO9926" s="2" t="s">
        <v>139</v>
      </c>
      <c r="AP9926" s="2" t="s">
        <v>139</v>
      </c>
      <c r="AQ9926" s="2" t="s">
        <v>139</v>
      </c>
      <c r="AR9926" s="2" t="s">
        <v>139</v>
      </c>
    </row>
    <row r="9927" spans="8:44" ht="21" customHeight="1">
      <c r="H9927" s="2">
        <f t="shared" si="318"/>
        <v>9926</v>
      </c>
      <c r="I9927" s="2" t="str">
        <f t="shared" si="319"/>
        <v/>
      </c>
      <c r="K9927" s="2" t="s">
        <v>139</v>
      </c>
      <c r="L9927" s="2" t="s">
        <v>139</v>
      </c>
      <c r="M9927" s="4" t="s">
        <v>139</v>
      </c>
      <c r="N9927" s="2" t="s">
        <v>139</v>
      </c>
      <c r="O9927" s="2" t="s">
        <v>139</v>
      </c>
      <c r="P9927" s="2" t="s">
        <v>139</v>
      </c>
      <c r="Q9927" s="2" t="s">
        <v>139</v>
      </c>
      <c r="R9927" s="2" t="s">
        <v>139</v>
      </c>
      <c r="S9927" s="2" t="s">
        <v>139</v>
      </c>
      <c r="T9927" s="2" t="s">
        <v>139</v>
      </c>
      <c r="U9927" s="2" t="s">
        <v>139</v>
      </c>
      <c r="V9927" s="2" t="s">
        <v>139</v>
      </c>
      <c r="W9927" s="2" t="s">
        <v>139</v>
      </c>
      <c r="X9927" s="2" t="s">
        <v>139</v>
      </c>
      <c r="Y9927" s="2" t="s">
        <v>139</v>
      </c>
      <c r="Z9927" s="2" t="s">
        <v>139</v>
      </c>
      <c r="AA9927" s="2" t="s">
        <v>139</v>
      </c>
      <c r="AB9927" s="2" t="s">
        <v>139</v>
      </c>
      <c r="AC9927" s="2" t="s">
        <v>139</v>
      </c>
      <c r="AD9927" s="2" t="s">
        <v>139</v>
      </c>
      <c r="AE9927" s="2" t="s">
        <v>139</v>
      </c>
      <c r="AF9927" s="2" t="s">
        <v>139</v>
      </c>
      <c r="AG9927" s="2" t="s">
        <v>139</v>
      </c>
      <c r="AH9927" s="2" t="s">
        <v>139</v>
      </c>
      <c r="AI9927" s="2" t="s">
        <v>139</v>
      </c>
      <c r="AJ9927" s="2" t="s">
        <v>139</v>
      </c>
      <c r="AK9927" s="2" t="s">
        <v>139</v>
      </c>
      <c r="AL9927" s="2" t="s">
        <v>139</v>
      </c>
      <c r="AM9927" s="2" t="s">
        <v>139</v>
      </c>
      <c r="AN9927" s="2" t="s">
        <v>139</v>
      </c>
      <c r="AO9927" s="2" t="s">
        <v>139</v>
      </c>
      <c r="AP9927" s="2" t="s">
        <v>139</v>
      </c>
      <c r="AQ9927" s="2" t="s">
        <v>139</v>
      </c>
      <c r="AR9927" s="2" t="s">
        <v>139</v>
      </c>
    </row>
    <row r="9928" spans="8:44" ht="21" customHeight="1">
      <c r="H9928" s="2">
        <f t="shared" si="318"/>
        <v>9927</v>
      </c>
      <c r="I9928" s="2" t="str">
        <f t="shared" si="319"/>
        <v/>
      </c>
      <c r="K9928" s="2" t="s">
        <v>139</v>
      </c>
      <c r="L9928" s="2" t="s">
        <v>139</v>
      </c>
      <c r="M9928" s="4" t="s">
        <v>139</v>
      </c>
      <c r="N9928" s="2" t="s">
        <v>139</v>
      </c>
      <c r="O9928" s="2" t="s">
        <v>139</v>
      </c>
      <c r="P9928" s="2" t="s">
        <v>139</v>
      </c>
      <c r="Q9928" s="2" t="s">
        <v>139</v>
      </c>
      <c r="R9928" s="2" t="s">
        <v>139</v>
      </c>
      <c r="S9928" s="2" t="s">
        <v>139</v>
      </c>
      <c r="T9928" s="2" t="s">
        <v>139</v>
      </c>
      <c r="U9928" s="2" t="s">
        <v>139</v>
      </c>
      <c r="V9928" s="2" t="s">
        <v>139</v>
      </c>
      <c r="W9928" s="2" t="s">
        <v>139</v>
      </c>
      <c r="X9928" s="2" t="s">
        <v>139</v>
      </c>
      <c r="Y9928" s="2" t="s">
        <v>139</v>
      </c>
      <c r="Z9928" s="2" t="s">
        <v>139</v>
      </c>
      <c r="AA9928" s="2" t="s">
        <v>139</v>
      </c>
      <c r="AB9928" s="2" t="s">
        <v>139</v>
      </c>
      <c r="AC9928" s="2" t="s">
        <v>139</v>
      </c>
      <c r="AD9928" s="2" t="s">
        <v>139</v>
      </c>
      <c r="AE9928" s="2" t="s">
        <v>139</v>
      </c>
      <c r="AF9928" s="2" t="s">
        <v>139</v>
      </c>
      <c r="AG9928" s="2" t="s">
        <v>139</v>
      </c>
      <c r="AH9928" s="2" t="s">
        <v>139</v>
      </c>
      <c r="AI9928" s="2" t="s">
        <v>139</v>
      </c>
      <c r="AJ9928" s="2" t="s">
        <v>139</v>
      </c>
      <c r="AK9928" s="2" t="s">
        <v>139</v>
      </c>
      <c r="AL9928" s="2" t="s">
        <v>139</v>
      </c>
      <c r="AM9928" s="2" t="s">
        <v>139</v>
      </c>
      <c r="AN9928" s="2" t="s">
        <v>139</v>
      </c>
      <c r="AO9928" s="2" t="s">
        <v>139</v>
      </c>
      <c r="AP9928" s="2" t="s">
        <v>139</v>
      </c>
      <c r="AQ9928" s="2" t="s">
        <v>139</v>
      </c>
      <c r="AR9928" s="2" t="s">
        <v>139</v>
      </c>
    </row>
    <row r="9929" spans="8:44" ht="21" customHeight="1">
      <c r="H9929" s="2">
        <f t="shared" si="318"/>
        <v>9928</v>
      </c>
      <c r="I9929" s="2" t="str">
        <f t="shared" si="319"/>
        <v/>
      </c>
      <c r="K9929" s="2" t="s">
        <v>139</v>
      </c>
      <c r="L9929" s="2" t="s">
        <v>139</v>
      </c>
      <c r="M9929" s="4" t="s">
        <v>139</v>
      </c>
      <c r="N9929" s="2" t="s">
        <v>139</v>
      </c>
      <c r="O9929" s="2" t="s">
        <v>139</v>
      </c>
      <c r="P9929" s="2" t="s">
        <v>139</v>
      </c>
      <c r="Q9929" s="2" t="s">
        <v>139</v>
      </c>
      <c r="R9929" s="2" t="s">
        <v>139</v>
      </c>
      <c r="S9929" s="2" t="s">
        <v>139</v>
      </c>
      <c r="T9929" s="2" t="s">
        <v>139</v>
      </c>
      <c r="U9929" s="2" t="s">
        <v>139</v>
      </c>
      <c r="V9929" s="2" t="s">
        <v>139</v>
      </c>
      <c r="W9929" s="2" t="s">
        <v>139</v>
      </c>
      <c r="X9929" s="2" t="s">
        <v>139</v>
      </c>
      <c r="Y9929" s="2" t="s">
        <v>139</v>
      </c>
      <c r="Z9929" s="2" t="s">
        <v>139</v>
      </c>
      <c r="AA9929" s="2" t="s">
        <v>139</v>
      </c>
      <c r="AB9929" s="2" t="s">
        <v>139</v>
      </c>
      <c r="AC9929" s="2" t="s">
        <v>139</v>
      </c>
      <c r="AD9929" s="2" t="s">
        <v>139</v>
      </c>
      <c r="AE9929" s="2" t="s">
        <v>139</v>
      </c>
      <c r="AF9929" s="2" t="s">
        <v>139</v>
      </c>
      <c r="AG9929" s="2" t="s">
        <v>139</v>
      </c>
      <c r="AH9929" s="2" t="s">
        <v>139</v>
      </c>
      <c r="AI9929" s="2" t="s">
        <v>139</v>
      </c>
      <c r="AJ9929" s="2" t="s">
        <v>139</v>
      </c>
      <c r="AK9929" s="2" t="s">
        <v>139</v>
      </c>
      <c r="AL9929" s="2" t="s">
        <v>139</v>
      </c>
      <c r="AM9929" s="2" t="s">
        <v>139</v>
      </c>
      <c r="AN9929" s="2" t="s">
        <v>139</v>
      </c>
      <c r="AO9929" s="2" t="s">
        <v>139</v>
      </c>
      <c r="AP9929" s="2" t="s">
        <v>139</v>
      </c>
      <c r="AQ9929" s="2" t="s">
        <v>139</v>
      </c>
      <c r="AR9929" s="2" t="s">
        <v>139</v>
      </c>
    </row>
    <row r="9930" spans="8:44" ht="21" customHeight="1">
      <c r="H9930" s="2">
        <f t="shared" si="318"/>
        <v>9929</v>
      </c>
      <c r="I9930" s="2" t="str">
        <f t="shared" si="319"/>
        <v/>
      </c>
      <c r="K9930" s="2" t="s">
        <v>139</v>
      </c>
      <c r="L9930" s="2" t="s">
        <v>139</v>
      </c>
      <c r="M9930" s="4" t="s">
        <v>139</v>
      </c>
      <c r="N9930" s="2" t="s">
        <v>139</v>
      </c>
      <c r="O9930" s="2" t="s">
        <v>139</v>
      </c>
      <c r="P9930" s="2" t="s">
        <v>139</v>
      </c>
      <c r="Q9930" s="2" t="s">
        <v>139</v>
      </c>
      <c r="R9930" s="2" t="s">
        <v>139</v>
      </c>
      <c r="S9930" s="2" t="s">
        <v>139</v>
      </c>
      <c r="T9930" s="2" t="s">
        <v>139</v>
      </c>
      <c r="U9930" s="2" t="s">
        <v>139</v>
      </c>
      <c r="V9930" s="2" t="s">
        <v>139</v>
      </c>
      <c r="W9930" s="2" t="s">
        <v>139</v>
      </c>
      <c r="X9930" s="2" t="s">
        <v>139</v>
      </c>
      <c r="Y9930" s="2" t="s">
        <v>139</v>
      </c>
      <c r="Z9930" s="2" t="s">
        <v>139</v>
      </c>
      <c r="AA9930" s="2" t="s">
        <v>139</v>
      </c>
      <c r="AB9930" s="2" t="s">
        <v>139</v>
      </c>
      <c r="AC9930" s="2" t="s">
        <v>139</v>
      </c>
      <c r="AD9930" s="2" t="s">
        <v>139</v>
      </c>
      <c r="AE9930" s="2" t="s">
        <v>139</v>
      </c>
      <c r="AF9930" s="2" t="s">
        <v>139</v>
      </c>
      <c r="AG9930" s="2" t="s">
        <v>139</v>
      </c>
      <c r="AH9930" s="2" t="s">
        <v>139</v>
      </c>
      <c r="AI9930" s="2" t="s">
        <v>139</v>
      </c>
      <c r="AJ9930" s="2" t="s">
        <v>139</v>
      </c>
      <c r="AK9930" s="2" t="s">
        <v>139</v>
      </c>
      <c r="AL9930" s="2" t="s">
        <v>139</v>
      </c>
      <c r="AM9930" s="2" t="s">
        <v>139</v>
      </c>
      <c r="AN9930" s="2" t="s">
        <v>139</v>
      </c>
      <c r="AO9930" s="2" t="s">
        <v>139</v>
      </c>
      <c r="AP9930" s="2" t="s">
        <v>139</v>
      </c>
      <c r="AQ9930" s="2" t="s">
        <v>139</v>
      </c>
      <c r="AR9930" s="2" t="s">
        <v>139</v>
      </c>
    </row>
    <row r="9931" spans="8:44" ht="21" customHeight="1">
      <c r="H9931" s="2">
        <f t="shared" si="318"/>
        <v>9930</v>
      </c>
      <c r="I9931" s="2" t="str">
        <f t="shared" si="319"/>
        <v/>
      </c>
      <c r="K9931" s="2" t="s">
        <v>139</v>
      </c>
      <c r="L9931" s="2" t="s">
        <v>139</v>
      </c>
      <c r="M9931" s="4" t="s">
        <v>139</v>
      </c>
      <c r="N9931" s="2" t="s">
        <v>139</v>
      </c>
      <c r="O9931" s="2" t="s">
        <v>139</v>
      </c>
      <c r="P9931" s="2" t="s">
        <v>139</v>
      </c>
      <c r="Q9931" s="2" t="s">
        <v>139</v>
      </c>
      <c r="R9931" s="2" t="s">
        <v>139</v>
      </c>
      <c r="S9931" s="2" t="s">
        <v>139</v>
      </c>
      <c r="T9931" s="2" t="s">
        <v>139</v>
      </c>
      <c r="U9931" s="2" t="s">
        <v>139</v>
      </c>
      <c r="V9931" s="2" t="s">
        <v>139</v>
      </c>
      <c r="W9931" s="2" t="s">
        <v>139</v>
      </c>
      <c r="X9931" s="2" t="s">
        <v>139</v>
      </c>
      <c r="Y9931" s="2" t="s">
        <v>139</v>
      </c>
      <c r="Z9931" s="2" t="s">
        <v>139</v>
      </c>
      <c r="AA9931" s="2" t="s">
        <v>139</v>
      </c>
      <c r="AB9931" s="2" t="s">
        <v>139</v>
      </c>
      <c r="AC9931" s="2" t="s">
        <v>139</v>
      </c>
      <c r="AD9931" s="2" t="s">
        <v>139</v>
      </c>
      <c r="AE9931" s="2" t="s">
        <v>139</v>
      </c>
      <c r="AF9931" s="2" t="s">
        <v>139</v>
      </c>
      <c r="AG9931" s="2" t="s">
        <v>139</v>
      </c>
      <c r="AH9931" s="2" t="s">
        <v>139</v>
      </c>
      <c r="AI9931" s="2" t="s">
        <v>139</v>
      </c>
      <c r="AJ9931" s="2" t="s">
        <v>139</v>
      </c>
      <c r="AK9931" s="2" t="s">
        <v>139</v>
      </c>
      <c r="AL9931" s="2" t="s">
        <v>139</v>
      </c>
      <c r="AM9931" s="2" t="s">
        <v>139</v>
      </c>
      <c r="AN9931" s="2" t="s">
        <v>139</v>
      </c>
      <c r="AO9931" s="2" t="s">
        <v>139</v>
      </c>
      <c r="AP9931" s="2" t="s">
        <v>139</v>
      </c>
      <c r="AQ9931" s="2" t="s">
        <v>139</v>
      </c>
      <c r="AR9931" s="2" t="s">
        <v>139</v>
      </c>
    </row>
    <row r="9932" spans="8:44" ht="21" customHeight="1">
      <c r="H9932" s="2">
        <f t="shared" si="318"/>
        <v>9931</v>
      </c>
      <c r="I9932" s="2" t="str">
        <f t="shared" si="319"/>
        <v/>
      </c>
      <c r="K9932" s="2" t="s">
        <v>139</v>
      </c>
      <c r="L9932" s="2" t="s">
        <v>139</v>
      </c>
      <c r="M9932" s="4" t="s">
        <v>139</v>
      </c>
      <c r="N9932" s="2" t="s">
        <v>139</v>
      </c>
      <c r="O9932" s="2" t="s">
        <v>139</v>
      </c>
      <c r="P9932" s="2" t="s">
        <v>139</v>
      </c>
      <c r="Q9932" s="2" t="s">
        <v>139</v>
      </c>
      <c r="R9932" s="2" t="s">
        <v>139</v>
      </c>
      <c r="S9932" s="2" t="s">
        <v>139</v>
      </c>
      <c r="T9932" s="2" t="s">
        <v>139</v>
      </c>
      <c r="U9932" s="2" t="s">
        <v>139</v>
      </c>
      <c r="V9932" s="2" t="s">
        <v>139</v>
      </c>
      <c r="W9932" s="2" t="s">
        <v>139</v>
      </c>
      <c r="X9932" s="2" t="s">
        <v>139</v>
      </c>
      <c r="Y9932" s="2" t="s">
        <v>139</v>
      </c>
      <c r="Z9932" s="2" t="s">
        <v>139</v>
      </c>
      <c r="AA9932" s="2" t="s">
        <v>139</v>
      </c>
      <c r="AB9932" s="2" t="s">
        <v>139</v>
      </c>
      <c r="AC9932" s="2" t="s">
        <v>139</v>
      </c>
      <c r="AD9932" s="2" t="s">
        <v>139</v>
      </c>
      <c r="AE9932" s="2" t="s">
        <v>139</v>
      </c>
      <c r="AF9932" s="2" t="s">
        <v>139</v>
      </c>
      <c r="AG9932" s="2" t="s">
        <v>139</v>
      </c>
      <c r="AH9932" s="2" t="s">
        <v>139</v>
      </c>
      <c r="AI9932" s="2" t="s">
        <v>139</v>
      </c>
      <c r="AJ9932" s="2" t="s">
        <v>139</v>
      </c>
      <c r="AK9932" s="2" t="s">
        <v>139</v>
      </c>
      <c r="AL9932" s="2" t="s">
        <v>139</v>
      </c>
      <c r="AM9932" s="2" t="s">
        <v>139</v>
      </c>
      <c r="AN9932" s="2" t="s">
        <v>139</v>
      </c>
      <c r="AO9932" s="2" t="s">
        <v>139</v>
      </c>
      <c r="AP9932" s="2" t="s">
        <v>139</v>
      </c>
      <c r="AQ9932" s="2" t="s">
        <v>139</v>
      </c>
      <c r="AR9932" s="2" t="s">
        <v>139</v>
      </c>
    </row>
    <row r="9933" spans="8:44" ht="21" customHeight="1">
      <c r="H9933" s="2">
        <f t="shared" si="318"/>
        <v>9932</v>
      </c>
      <c r="I9933" s="2" t="str">
        <f t="shared" si="319"/>
        <v/>
      </c>
      <c r="K9933" s="2" t="s">
        <v>139</v>
      </c>
      <c r="L9933" s="2" t="s">
        <v>139</v>
      </c>
      <c r="M9933" s="4" t="s">
        <v>139</v>
      </c>
      <c r="N9933" s="2" t="s">
        <v>139</v>
      </c>
      <c r="O9933" s="2" t="s">
        <v>139</v>
      </c>
      <c r="P9933" s="2" t="s">
        <v>139</v>
      </c>
      <c r="Q9933" s="2" t="s">
        <v>139</v>
      </c>
      <c r="R9933" s="2" t="s">
        <v>139</v>
      </c>
      <c r="S9933" s="2" t="s">
        <v>139</v>
      </c>
      <c r="T9933" s="2" t="s">
        <v>139</v>
      </c>
      <c r="U9933" s="2" t="s">
        <v>139</v>
      </c>
      <c r="V9933" s="2" t="s">
        <v>139</v>
      </c>
      <c r="W9933" s="2" t="s">
        <v>139</v>
      </c>
      <c r="X9933" s="2" t="s">
        <v>139</v>
      </c>
      <c r="Y9933" s="2" t="s">
        <v>139</v>
      </c>
      <c r="Z9933" s="2" t="s">
        <v>139</v>
      </c>
      <c r="AA9933" s="2" t="s">
        <v>139</v>
      </c>
      <c r="AB9933" s="2" t="s">
        <v>139</v>
      </c>
      <c r="AC9933" s="2" t="s">
        <v>139</v>
      </c>
      <c r="AD9933" s="2" t="s">
        <v>139</v>
      </c>
      <c r="AE9933" s="2" t="s">
        <v>139</v>
      </c>
      <c r="AF9933" s="2" t="s">
        <v>139</v>
      </c>
      <c r="AG9933" s="2" t="s">
        <v>139</v>
      </c>
      <c r="AH9933" s="2" t="s">
        <v>139</v>
      </c>
      <c r="AI9933" s="2" t="s">
        <v>139</v>
      </c>
      <c r="AJ9933" s="2" t="s">
        <v>139</v>
      </c>
      <c r="AK9933" s="2" t="s">
        <v>139</v>
      </c>
      <c r="AL9933" s="2" t="s">
        <v>139</v>
      </c>
      <c r="AM9933" s="2" t="s">
        <v>139</v>
      </c>
      <c r="AN9933" s="2" t="s">
        <v>139</v>
      </c>
      <c r="AO9933" s="2" t="s">
        <v>139</v>
      </c>
      <c r="AP9933" s="2" t="s">
        <v>139</v>
      </c>
      <c r="AQ9933" s="2" t="s">
        <v>139</v>
      </c>
      <c r="AR9933" s="2" t="s">
        <v>139</v>
      </c>
    </row>
    <row r="9934" spans="8:44" ht="21" customHeight="1">
      <c r="H9934" s="2">
        <f t="shared" si="318"/>
        <v>9933</v>
      </c>
      <c r="I9934" s="2" t="str">
        <f t="shared" si="319"/>
        <v/>
      </c>
      <c r="K9934" s="2" t="s">
        <v>139</v>
      </c>
      <c r="L9934" s="2" t="s">
        <v>139</v>
      </c>
      <c r="M9934" s="4" t="s">
        <v>139</v>
      </c>
      <c r="N9934" s="2" t="s">
        <v>139</v>
      </c>
      <c r="O9934" s="2" t="s">
        <v>139</v>
      </c>
      <c r="P9934" s="2" t="s">
        <v>139</v>
      </c>
      <c r="Q9934" s="2" t="s">
        <v>139</v>
      </c>
      <c r="R9934" s="2" t="s">
        <v>139</v>
      </c>
      <c r="S9934" s="2" t="s">
        <v>139</v>
      </c>
      <c r="T9934" s="2" t="s">
        <v>139</v>
      </c>
      <c r="U9934" s="2" t="s">
        <v>139</v>
      </c>
      <c r="V9934" s="2" t="s">
        <v>139</v>
      </c>
      <c r="W9934" s="2" t="s">
        <v>139</v>
      </c>
      <c r="X9934" s="2" t="s">
        <v>139</v>
      </c>
      <c r="Y9934" s="2" t="s">
        <v>139</v>
      </c>
      <c r="Z9934" s="2" t="s">
        <v>139</v>
      </c>
      <c r="AA9934" s="2" t="s">
        <v>139</v>
      </c>
      <c r="AB9934" s="2" t="s">
        <v>139</v>
      </c>
      <c r="AC9934" s="2" t="s">
        <v>139</v>
      </c>
      <c r="AD9934" s="2" t="s">
        <v>139</v>
      </c>
      <c r="AE9934" s="2" t="s">
        <v>139</v>
      </c>
      <c r="AF9934" s="2" t="s">
        <v>139</v>
      </c>
      <c r="AG9934" s="2" t="s">
        <v>139</v>
      </c>
      <c r="AH9934" s="2" t="s">
        <v>139</v>
      </c>
      <c r="AI9934" s="2" t="s">
        <v>139</v>
      </c>
      <c r="AJ9934" s="2" t="s">
        <v>139</v>
      </c>
      <c r="AK9934" s="2" t="s">
        <v>139</v>
      </c>
      <c r="AL9934" s="2" t="s">
        <v>139</v>
      </c>
      <c r="AM9934" s="2" t="s">
        <v>139</v>
      </c>
      <c r="AN9934" s="2" t="s">
        <v>139</v>
      </c>
      <c r="AO9934" s="2" t="s">
        <v>139</v>
      </c>
      <c r="AP9934" s="2" t="s">
        <v>139</v>
      </c>
      <c r="AQ9934" s="2" t="s">
        <v>139</v>
      </c>
      <c r="AR9934" s="2" t="s">
        <v>139</v>
      </c>
    </row>
    <row r="9935" spans="8:44" ht="21" customHeight="1">
      <c r="H9935" s="2">
        <f t="shared" si="318"/>
        <v>9934</v>
      </c>
      <c r="I9935" s="2" t="str">
        <f t="shared" si="319"/>
        <v/>
      </c>
      <c r="K9935" s="2" t="s">
        <v>139</v>
      </c>
      <c r="L9935" s="2" t="s">
        <v>139</v>
      </c>
      <c r="M9935" s="4" t="s">
        <v>139</v>
      </c>
      <c r="N9935" s="2" t="s">
        <v>139</v>
      </c>
      <c r="O9935" s="2" t="s">
        <v>139</v>
      </c>
      <c r="P9935" s="2" t="s">
        <v>139</v>
      </c>
      <c r="Q9935" s="2" t="s">
        <v>139</v>
      </c>
      <c r="R9935" s="2" t="s">
        <v>139</v>
      </c>
      <c r="S9935" s="2" t="s">
        <v>139</v>
      </c>
      <c r="T9935" s="2" t="s">
        <v>139</v>
      </c>
      <c r="U9935" s="2" t="s">
        <v>139</v>
      </c>
      <c r="V9935" s="2" t="s">
        <v>139</v>
      </c>
      <c r="W9935" s="2" t="s">
        <v>139</v>
      </c>
      <c r="X9935" s="2" t="s">
        <v>139</v>
      </c>
      <c r="Y9935" s="2" t="s">
        <v>139</v>
      </c>
      <c r="Z9935" s="2" t="s">
        <v>139</v>
      </c>
      <c r="AA9935" s="2" t="s">
        <v>139</v>
      </c>
      <c r="AB9935" s="2" t="s">
        <v>139</v>
      </c>
      <c r="AC9935" s="2" t="s">
        <v>139</v>
      </c>
      <c r="AD9935" s="2" t="s">
        <v>139</v>
      </c>
      <c r="AE9935" s="2" t="s">
        <v>139</v>
      </c>
      <c r="AF9935" s="2" t="s">
        <v>139</v>
      </c>
      <c r="AG9935" s="2" t="s">
        <v>139</v>
      </c>
      <c r="AH9935" s="2" t="s">
        <v>139</v>
      </c>
      <c r="AI9935" s="2" t="s">
        <v>139</v>
      </c>
      <c r="AJ9935" s="2" t="s">
        <v>139</v>
      </c>
      <c r="AK9935" s="2" t="s">
        <v>139</v>
      </c>
      <c r="AL9935" s="2" t="s">
        <v>139</v>
      </c>
      <c r="AM9935" s="2" t="s">
        <v>139</v>
      </c>
      <c r="AN9935" s="2" t="s">
        <v>139</v>
      </c>
      <c r="AO9935" s="2" t="s">
        <v>139</v>
      </c>
      <c r="AP9935" s="2" t="s">
        <v>139</v>
      </c>
      <c r="AQ9935" s="2" t="s">
        <v>139</v>
      </c>
      <c r="AR9935" s="2" t="s">
        <v>139</v>
      </c>
    </row>
    <row r="9936" spans="8:44" ht="21" customHeight="1">
      <c r="H9936" s="2">
        <f t="shared" si="318"/>
        <v>9935</v>
      </c>
      <c r="I9936" s="2" t="str">
        <f t="shared" si="319"/>
        <v/>
      </c>
      <c r="K9936" s="2" t="s">
        <v>139</v>
      </c>
      <c r="L9936" s="2" t="s">
        <v>139</v>
      </c>
      <c r="M9936" s="4" t="s">
        <v>139</v>
      </c>
      <c r="N9936" s="2" t="s">
        <v>139</v>
      </c>
      <c r="O9936" s="2" t="s">
        <v>139</v>
      </c>
      <c r="P9936" s="2" t="s">
        <v>139</v>
      </c>
      <c r="Q9936" s="2" t="s">
        <v>139</v>
      </c>
      <c r="R9936" s="2" t="s">
        <v>139</v>
      </c>
      <c r="S9936" s="2" t="s">
        <v>139</v>
      </c>
      <c r="T9936" s="2" t="s">
        <v>139</v>
      </c>
      <c r="U9936" s="2" t="s">
        <v>139</v>
      </c>
      <c r="V9936" s="2" t="s">
        <v>139</v>
      </c>
      <c r="W9936" s="2" t="s">
        <v>139</v>
      </c>
      <c r="X9936" s="2" t="s">
        <v>139</v>
      </c>
      <c r="Y9936" s="2" t="s">
        <v>139</v>
      </c>
      <c r="Z9936" s="2" t="s">
        <v>139</v>
      </c>
      <c r="AA9936" s="2" t="s">
        <v>139</v>
      </c>
      <c r="AB9936" s="2" t="s">
        <v>139</v>
      </c>
      <c r="AC9936" s="2" t="s">
        <v>139</v>
      </c>
      <c r="AD9936" s="2" t="s">
        <v>139</v>
      </c>
      <c r="AE9936" s="2" t="s">
        <v>139</v>
      </c>
      <c r="AF9936" s="2" t="s">
        <v>139</v>
      </c>
      <c r="AG9936" s="2" t="s">
        <v>139</v>
      </c>
      <c r="AH9936" s="2" t="s">
        <v>139</v>
      </c>
      <c r="AI9936" s="2" t="s">
        <v>139</v>
      </c>
      <c r="AJ9936" s="2" t="s">
        <v>139</v>
      </c>
      <c r="AK9936" s="2" t="s">
        <v>139</v>
      </c>
      <c r="AL9936" s="2" t="s">
        <v>139</v>
      </c>
      <c r="AM9936" s="2" t="s">
        <v>139</v>
      </c>
      <c r="AN9936" s="2" t="s">
        <v>139</v>
      </c>
      <c r="AO9936" s="2" t="s">
        <v>139</v>
      </c>
      <c r="AP9936" s="2" t="s">
        <v>139</v>
      </c>
      <c r="AQ9936" s="2" t="s">
        <v>139</v>
      </c>
      <c r="AR9936" s="2" t="s">
        <v>139</v>
      </c>
    </row>
    <row r="9937" spans="8:44" ht="21" customHeight="1">
      <c r="H9937" s="2">
        <f t="shared" si="318"/>
        <v>9936</v>
      </c>
      <c r="I9937" s="2" t="str">
        <f t="shared" si="319"/>
        <v/>
      </c>
      <c r="K9937" s="2" t="s">
        <v>139</v>
      </c>
      <c r="L9937" s="2" t="s">
        <v>139</v>
      </c>
      <c r="M9937" s="4" t="s">
        <v>139</v>
      </c>
      <c r="N9937" s="2" t="s">
        <v>139</v>
      </c>
      <c r="O9937" s="2" t="s">
        <v>139</v>
      </c>
      <c r="P9937" s="2" t="s">
        <v>139</v>
      </c>
      <c r="Q9937" s="2" t="s">
        <v>139</v>
      </c>
      <c r="R9937" s="2" t="s">
        <v>139</v>
      </c>
      <c r="S9937" s="2" t="s">
        <v>139</v>
      </c>
      <c r="T9937" s="2" t="s">
        <v>139</v>
      </c>
      <c r="U9937" s="2" t="s">
        <v>139</v>
      </c>
      <c r="V9937" s="2" t="s">
        <v>139</v>
      </c>
      <c r="W9937" s="2" t="s">
        <v>139</v>
      </c>
      <c r="X9937" s="2" t="s">
        <v>139</v>
      </c>
      <c r="Y9937" s="2" t="s">
        <v>139</v>
      </c>
      <c r="Z9937" s="2" t="s">
        <v>139</v>
      </c>
      <c r="AA9937" s="2" t="s">
        <v>139</v>
      </c>
      <c r="AB9937" s="2" t="s">
        <v>139</v>
      </c>
      <c r="AC9937" s="2" t="s">
        <v>139</v>
      </c>
      <c r="AD9937" s="2" t="s">
        <v>139</v>
      </c>
      <c r="AE9937" s="2" t="s">
        <v>139</v>
      </c>
      <c r="AF9937" s="2" t="s">
        <v>139</v>
      </c>
      <c r="AG9937" s="2" t="s">
        <v>139</v>
      </c>
      <c r="AH9937" s="2" t="s">
        <v>139</v>
      </c>
      <c r="AI9937" s="2" t="s">
        <v>139</v>
      </c>
      <c r="AJ9937" s="2" t="s">
        <v>139</v>
      </c>
      <c r="AK9937" s="2" t="s">
        <v>139</v>
      </c>
      <c r="AL9937" s="2" t="s">
        <v>139</v>
      </c>
      <c r="AM9937" s="2" t="s">
        <v>139</v>
      </c>
      <c r="AN9937" s="2" t="s">
        <v>139</v>
      </c>
      <c r="AO9937" s="2" t="s">
        <v>139</v>
      </c>
      <c r="AP9937" s="2" t="s">
        <v>139</v>
      </c>
      <c r="AQ9937" s="2" t="s">
        <v>139</v>
      </c>
      <c r="AR9937" s="2" t="s">
        <v>139</v>
      </c>
    </row>
    <row r="9938" spans="8:44" ht="21" customHeight="1">
      <c r="H9938" s="2">
        <f t="shared" si="318"/>
        <v>9937</v>
      </c>
      <c r="I9938" s="2" t="str">
        <f t="shared" si="319"/>
        <v/>
      </c>
      <c r="K9938" s="2" t="s">
        <v>139</v>
      </c>
      <c r="L9938" s="2" t="s">
        <v>139</v>
      </c>
      <c r="M9938" s="4" t="s">
        <v>139</v>
      </c>
      <c r="N9938" s="2" t="s">
        <v>139</v>
      </c>
      <c r="O9938" s="2" t="s">
        <v>139</v>
      </c>
      <c r="P9938" s="2" t="s">
        <v>139</v>
      </c>
      <c r="Q9938" s="2" t="s">
        <v>139</v>
      </c>
      <c r="R9938" s="2" t="s">
        <v>139</v>
      </c>
      <c r="S9938" s="2" t="s">
        <v>139</v>
      </c>
      <c r="T9938" s="2" t="s">
        <v>139</v>
      </c>
      <c r="U9938" s="2" t="s">
        <v>139</v>
      </c>
      <c r="V9938" s="2" t="s">
        <v>139</v>
      </c>
      <c r="W9938" s="2" t="s">
        <v>139</v>
      </c>
      <c r="X9938" s="2" t="s">
        <v>139</v>
      </c>
      <c r="Y9938" s="2" t="s">
        <v>139</v>
      </c>
      <c r="Z9938" s="2" t="s">
        <v>139</v>
      </c>
      <c r="AA9938" s="2" t="s">
        <v>139</v>
      </c>
      <c r="AB9938" s="2" t="s">
        <v>139</v>
      </c>
      <c r="AC9938" s="2" t="s">
        <v>139</v>
      </c>
      <c r="AD9938" s="2" t="s">
        <v>139</v>
      </c>
      <c r="AE9938" s="2" t="s">
        <v>139</v>
      </c>
      <c r="AF9938" s="2" t="s">
        <v>139</v>
      </c>
      <c r="AG9938" s="2" t="s">
        <v>139</v>
      </c>
      <c r="AH9938" s="2" t="s">
        <v>139</v>
      </c>
      <c r="AI9938" s="2" t="s">
        <v>139</v>
      </c>
      <c r="AJ9938" s="2" t="s">
        <v>139</v>
      </c>
      <c r="AK9938" s="2" t="s">
        <v>139</v>
      </c>
      <c r="AL9938" s="2" t="s">
        <v>139</v>
      </c>
      <c r="AM9938" s="2" t="s">
        <v>139</v>
      </c>
      <c r="AN9938" s="2" t="s">
        <v>139</v>
      </c>
      <c r="AO9938" s="2" t="s">
        <v>139</v>
      </c>
      <c r="AP9938" s="2" t="s">
        <v>139</v>
      </c>
      <c r="AQ9938" s="2" t="s">
        <v>139</v>
      </c>
      <c r="AR9938" s="2" t="s">
        <v>139</v>
      </c>
    </row>
    <row r="9939" spans="8:44" ht="21" customHeight="1">
      <c r="H9939" s="2">
        <f t="shared" si="318"/>
        <v>9938</v>
      </c>
      <c r="I9939" s="2" t="str">
        <f t="shared" si="319"/>
        <v/>
      </c>
      <c r="K9939" s="2" t="s">
        <v>139</v>
      </c>
      <c r="L9939" s="2" t="s">
        <v>139</v>
      </c>
      <c r="M9939" s="4" t="s">
        <v>139</v>
      </c>
      <c r="N9939" s="2" t="s">
        <v>139</v>
      </c>
      <c r="O9939" s="2" t="s">
        <v>139</v>
      </c>
      <c r="P9939" s="2" t="s">
        <v>139</v>
      </c>
      <c r="Q9939" s="2" t="s">
        <v>139</v>
      </c>
      <c r="R9939" s="2" t="s">
        <v>139</v>
      </c>
      <c r="S9939" s="2" t="s">
        <v>139</v>
      </c>
      <c r="T9939" s="2" t="s">
        <v>139</v>
      </c>
      <c r="U9939" s="2" t="s">
        <v>139</v>
      </c>
      <c r="V9939" s="2" t="s">
        <v>139</v>
      </c>
      <c r="W9939" s="2" t="s">
        <v>139</v>
      </c>
      <c r="X9939" s="2" t="s">
        <v>139</v>
      </c>
      <c r="Y9939" s="2" t="s">
        <v>139</v>
      </c>
      <c r="Z9939" s="2" t="s">
        <v>139</v>
      </c>
      <c r="AA9939" s="2" t="s">
        <v>139</v>
      </c>
      <c r="AB9939" s="2" t="s">
        <v>139</v>
      </c>
      <c r="AC9939" s="2" t="s">
        <v>139</v>
      </c>
      <c r="AD9939" s="2" t="s">
        <v>139</v>
      </c>
      <c r="AE9939" s="2" t="s">
        <v>139</v>
      </c>
      <c r="AF9939" s="2" t="s">
        <v>139</v>
      </c>
      <c r="AG9939" s="2" t="s">
        <v>139</v>
      </c>
      <c r="AH9939" s="2" t="s">
        <v>139</v>
      </c>
      <c r="AI9939" s="2" t="s">
        <v>139</v>
      </c>
      <c r="AJ9939" s="2" t="s">
        <v>139</v>
      </c>
      <c r="AK9939" s="2" t="s">
        <v>139</v>
      </c>
      <c r="AL9939" s="2" t="s">
        <v>139</v>
      </c>
      <c r="AM9939" s="2" t="s">
        <v>139</v>
      </c>
      <c r="AN9939" s="2" t="s">
        <v>139</v>
      </c>
      <c r="AO9939" s="2" t="s">
        <v>139</v>
      </c>
      <c r="AP9939" s="2" t="s">
        <v>139</v>
      </c>
      <c r="AQ9939" s="2" t="s">
        <v>139</v>
      </c>
      <c r="AR9939" s="2" t="s">
        <v>139</v>
      </c>
    </row>
    <row r="9940" spans="8:44" ht="21" customHeight="1">
      <c r="H9940" s="2">
        <f t="shared" si="318"/>
        <v>9939</v>
      </c>
      <c r="I9940" s="2" t="str">
        <f t="shared" si="319"/>
        <v/>
      </c>
      <c r="K9940" s="2" t="s">
        <v>139</v>
      </c>
      <c r="L9940" s="2" t="s">
        <v>139</v>
      </c>
      <c r="M9940" s="4" t="s">
        <v>139</v>
      </c>
      <c r="N9940" s="2" t="s">
        <v>139</v>
      </c>
      <c r="O9940" s="2" t="s">
        <v>139</v>
      </c>
      <c r="P9940" s="2" t="s">
        <v>139</v>
      </c>
      <c r="Q9940" s="2" t="s">
        <v>139</v>
      </c>
      <c r="R9940" s="2" t="s">
        <v>139</v>
      </c>
      <c r="S9940" s="2" t="s">
        <v>139</v>
      </c>
      <c r="T9940" s="2" t="s">
        <v>139</v>
      </c>
      <c r="U9940" s="2" t="s">
        <v>139</v>
      </c>
      <c r="V9940" s="2" t="s">
        <v>139</v>
      </c>
      <c r="W9940" s="2" t="s">
        <v>139</v>
      </c>
      <c r="X9940" s="2" t="s">
        <v>139</v>
      </c>
      <c r="Y9940" s="2" t="s">
        <v>139</v>
      </c>
      <c r="Z9940" s="2" t="s">
        <v>139</v>
      </c>
      <c r="AA9940" s="2" t="s">
        <v>139</v>
      </c>
      <c r="AB9940" s="2" t="s">
        <v>139</v>
      </c>
      <c r="AC9940" s="2" t="s">
        <v>139</v>
      </c>
      <c r="AD9940" s="2" t="s">
        <v>139</v>
      </c>
      <c r="AE9940" s="2" t="s">
        <v>139</v>
      </c>
      <c r="AF9940" s="2" t="s">
        <v>139</v>
      </c>
      <c r="AG9940" s="2" t="s">
        <v>139</v>
      </c>
      <c r="AH9940" s="2" t="s">
        <v>139</v>
      </c>
      <c r="AI9940" s="2" t="s">
        <v>139</v>
      </c>
      <c r="AJ9940" s="2" t="s">
        <v>139</v>
      </c>
      <c r="AK9940" s="2" t="s">
        <v>139</v>
      </c>
      <c r="AL9940" s="2" t="s">
        <v>139</v>
      </c>
      <c r="AM9940" s="2" t="s">
        <v>139</v>
      </c>
      <c r="AN9940" s="2" t="s">
        <v>139</v>
      </c>
      <c r="AO9940" s="2" t="s">
        <v>139</v>
      </c>
      <c r="AP9940" s="2" t="s">
        <v>139</v>
      </c>
      <c r="AQ9940" s="2" t="s">
        <v>139</v>
      </c>
      <c r="AR9940" s="2" t="s">
        <v>139</v>
      </c>
    </row>
    <row r="9941" spans="8:44" ht="21" customHeight="1">
      <c r="H9941" s="2">
        <f t="shared" si="318"/>
        <v>9940</v>
      </c>
      <c r="I9941" s="2" t="str">
        <f t="shared" si="319"/>
        <v/>
      </c>
      <c r="K9941" s="2" t="s">
        <v>139</v>
      </c>
      <c r="L9941" s="2" t="s">
        <v>139</v>
      </c>
      <c r="M9941" s="4" t="s">
        <v>139</v>
      </c>
      <c r="N9941" s="2" t="s">
        <v>139</v>
      </c>
      <c r="O9941" s="2" t="s">
        <v>139</v>
      </c>
      <c r="P9941" s="2" t="s">
        <v>139</v>
      </c>
      <c r="Q9941" s="2" t="s">
        <v>139</v>
      </c>
      <c r="R9941" s="2" t="s">
        <v>139</v>
      </c>
      <c r="S9941" s="2" t="s">
        <v>139</v>
      </c>
      <c r="T9941" s="2" t="s">
        <v>139</v>
      </c>
      <c r="U9941" s="2" t="s">
        <v>139</v>
      </c>
      <c r="V9941" s="2" t="s">
        <v>139</v>
      </c>
      <c r="W9941" s="2" t="s">
        <v>139</v>
      </c>
      <c r="X9941" s="2" t="s">
        <v>139</v>
      </c>
      <c r="Y9941" s="2" t="s">
        <v>139</v>
      </c>
      <c r="Z9941" s="2" t="s">
        <v>139</v>
      </c>
      <c r="AA9941" s="2" t="s">
        <v>139</v>
      </c>
      <c r="AB9941" s="2" t="s">
        <v>139</v>
      </c>
      <c r="AC9941" s="2" t="s">
        <v>139</v>
      </c>
      <c r="AD9941" s="2" t="s">
        <v>139</v>
      </c>
      <c r="AE9941" s="2" t="s">
        <v>139</v>
      </c>
      <c r="AF9941" s="2" t="s">
        <v>139</v>
      </c>
      <c r="AG9941" s="2" t="s">
        <v>139</v>
      </c>
      <c r="AH9941" s="2" t="s">
        <v>139</v>
      </c>
      <c r="AI9941" s="2" t="s">
        <v>139</v>
      </c>
      <c r="AJ9941" s="2" t="s">
        <v>139</v>
      </c>
      <c r="AK9941" s="2" t="s">
        <v>139</v>
      </c>
      <c r="AL9941" s="2" t="s">
        <v>139</v>
      </c>
      <c r="AM9941" s="2" t="s">
        <v>139</v>
      </c>
      <c r="AN9941" s="2" t="s">
        <v>139</v>
      </c>
      <c r="AO9941" s="2" t="s">
        <v>139</v>
      </c>
      <c r="AP9941" s="2" t="s">
        <v>139</v>
      </c>
      <c r="AQ9941" s="2" t="s">
        <v>139</v>
      </c>
      <c r="AR9941" s="2" t="s">
        <v>139</v>
      </c>
    </row>
    <row r="9942" spans="8:44" ht="21" customHeight="1">
      <c r="H9942" s="2">
        <f t="shared" si="318"/>
        <v>9941</v>
      </c>
      <c r="I9942" s="2" t="str">
        <f t="shared" si="319"/>
        <v/>
      </c>
      <c r="K9942" s="2" t="s">
        <v>139</v>
      </c>
      <c r="L9942" s="2" t="s">
        <v>139</v>
      </c>
      <c r="M9942" s="4" t="s">
        <v>139</v>
      </c>
      <c r="N9942" s="2" t="s">
        <v>139</v>
      </c>
      <c r="O9942" s="2" t="s">
        <v>139</v>
      </c>
      <c r="P9942" s="2" t="s">
        <v>139</v>
      </c>
      <c r="Q9942" s="2" t="s">
        <v>139</v>
      </c>
      <c r="R9942" s="2" t="s">
        <v>139</v>
      </c>
      <c r="S9942" s="2" t="s">
        <v>139</v>
      </c>
      <c r="T9942" s="2" t="s">
        <v>139</v>
      </c>
      <c r="U9942" s="2" t="s">
        <v>139</v>
      </c>
      <c r="V9942" s="2" t="s">
        <v>139</v>
      </c>
      <c r="W9942" s="2" t="s">
        <v>139</v>
      </c>
      <c r="X9942" s="2" t="s">
        <v>139</v>
      </c>
      <c r="Y9942" s="2" t="s">
        <v>139</v>
      </c>
      <c r="Z9942" s="2" t="s">
        <v>139</v>
      </c>
      <c r="AA9942" s="2" t="s">
        <v>139</v>
      </c>
      <c r="AB9942" s="2" t="s">
        <v>139</v>
      </c>
      <c r="AC9942" s="2" t="s">
        <v>139</v>
      </c>
      <c r="AD9942" s="2" t="s">
        <v>139</v>
      </c>
      <c r="AE9942" s="2" t="s">
        <v>139</v>
      </c>
      <c r="AF9942" s="2" t="s">
        <v>139</v>
      </c>
      <c r="AG9942" s="2" t="s">
        <v>139</v>
      </c>
      <c r="AH9942" s="2" t="s">
        <v>139</v>
      </c>
      <c r="AI9942" s="2" t="s">
        <v>139</v>
      </c>
      <c r="AJ9942" s="2" t="s">
        <v>139</v>
      </c>
      <c r="AK9942" s="2" t="s">
        <v>139</v>
      </c>
      <c r="AL9942" s="2" t="s">
        <v>139</v>
      </c>
      <c r="AM9942" s="2" t="s">
        <v>139</v>
      </c>
      <c r="AN9942" s="2" t="s">
        <v>139</v>
      </c>
      <c r="AO9942" s="2" t="s">
        <v>139</v>
      </c>
      <c r="AP9942" s="2" t="s">
        <v>139</v>
      </c>
      <c r="AQ9942" s="2" t="s">
        <v>139</v>
      </c>
      <c r="AR9942" s="2" t="s">
        <v>139</v>
      </c>
    </row>
    <row r="9943" spans="8:44" ht="21" customHeight="1">
      <c r="H9943" s="2">
        <f t="shared" si="318"/>
        <v>9942</v>
      </c>
      <c r="I9943" s="2" t="str">
        <f t="shared" si="319"/>
        <v/>
      </c>
      <c r="K9943" s="2" t="s">
        <v>139</v>
      </c>
      <c r="L9943" s="2" t="s">
        <v>139</v>
      </c>
      <c r="M9943" s="4" t="s">
        <v>139</v>
      </c>
      <c r="N9943" s="2" t="s">
        <v>139</v>
      </c>
      <c r="O9943" s="2" t="s">
        <v>139</v>
      </c>
      <c r="P9943" s="2" t="s">
        <v>139</v>
      </c>
      <c r="Q9943" s="2" t="s">
        <v>139</v>
      </c>
      <c r="R9943" s="2" t="s">
        <v>139</v>
      </c>
      <c r="S9943" s="2" t="s">
        <v>139</v>
      </c>
      <c r="T9943" s="2" t="s">
        <v>139</v>
      </c>
      <c r="U9943" s="2" t="s">
        <v>139</v>
      </c>
      <c r="V9943" s="2" t="s">
        <v>139</v>
      </c>
      <c r="W9943" s="2" t="s">
        <v>139</v>
      </c>
      <c r="X9943" s="2" t="s">
        <v>139</v>
      </c>
      <c r="Y9943" s="2" t="s">
        <v>139</v>
      </c>
      <c r="Z9943" s="2" t="s">
        <v>139</v>
      </c>
      <c r="AA9943" s="2" t="s">
        <v>139</v>
      </c>
      <c r="AB9943" s="2" t="s">
        <v>139</v>
      </c>
      <c r="AC9943" s="2" t="s">
        <v>139</v>
      </c>
      <c r="AD9943" s="2" t="s">
        <v>139</v>
      </c>
      <c r="AE9943" s="2" t="s">
        <v>139</v>
      </c>
      <c r="AF9943" s="2" t="s">
        <v>139</v>
      </c>
      <c r="AG9943" s="2" t="s">
        <v>139</v>
      </c>
      <c r="AH9943" s="2" t="s">
        <v>139</v>
      </c>
      <c r="AI9943" s="2" t="s">
        <v>139</v>
      </c>
      <c r="AJ9943" s="2" t="s">
        <v>139</v>
      </c>
      <c r="AK9943" s="2" t="s">
        <v>139</v>
      </c>
      <c r="AL9943" s="2" t="s">
        <v>139</v>
      </c>
      <c r="AM9943" s="2" t="s">
        <v>139</v>
      </c>
      <c r="AN9943" s="2" t="s">
        <v>139</v>
      </c>
      <c r="AO9943" s="2" t="s">
        <v>139</v>
      </c>
      <c r="AP9943" s="2" t="s">
        <v>139</v>
      </c>
      <c r="AQ9943" s="2" t="s">
        <v>139</v>
      </c>
      <c r="AR9943" s="2" t="s">
        <v>139</v>
      </c>
    </row>
    <row r="9944" spans="8:44" ht="21" customHeight="1">
      <c r="H9944" s="2">
        <f t="shared" si="318"/>
        <v>9943</v>
      </c>
      <c r="I9944" s="2" t="str">
        <f t="shared" si="319"/>
        <v/>
      </c>
      <c r="K9944" s="2" t="s">
        <v>139</v>
      </c>
      <c r="L9944" s="2" t="s">
        <v>139</v>
      </c>
      <c r="M9944" s="4" t="s">
        <v>139</v>
      </c>
      <c r="N9944" s="2" t="s">
        <v>139</v>
      </c>
      <c r="O9944" s="2" t="s">
        <v>139</v>
      </c>
      <c r="P9944" s="2" t="s">
        <v>139</v>
      </c>
      <c r="Q9944" s="2" t="s">
        <v>139</v>
      </c>
      <c r="R9944" s="2" t="s">
        <v>139</v>
      </c>
      <c r="S9944" s="2" t="s">
        <v>139</v>
      </c>
      <c r="T9944" s="2" t="s">
        <v>139</v>
      </c>
      <c r="U9944" s="2" t="s">
        <v>139</v>
      </c>
      <c r="V9944" s="2" t="s">
        <v>139</v>
      </c>
      <c r="W9944" s="2" t="s">
        <v>139</v>
      </c>
      <c r="X9944" s="2" t="s">
        <v>139</v>
      </c>
      <c r="Y9944" s="2" t="s">
        <v>139</v>
      </c>
      <c r="Z9944" s="2" t="s">
        <v>139</v>
      </c>
      <c r="AA9944" s="2" t="s">
        <v>139</v>
      </c>
      <c r="AB9944" s="2" t="s">
        <v>139</v>
      </c>
      <c r="AC9944" s="2" t="s">
        <v>139</v>
      </c>
      <c r="AD9944" s="2" t="s">
        <v>139</v>
      </c>
      <c r="AE9944" s="2" t="s">
        <v>139</v>
      </c>
      <c r="AF9944" s="2" t="s">
        <v>139</v>
      </c>
      <c r="AG9944" s="2" t="s">
        <v>139</v>
      </c>
      <c r="AH9944" s="2" t="s">
        <v>139</v>
      </c>
      <c r="AI9944" s="2" t="s">
        <v>139</v>
      </c>
      <c r="AJ9944" s="2" t="s">
        <v>139</v>
      </c>
      <c r="AK9944" s="2" t="s">
        <v>139</v>
      </c>
      <c r="AL9944" s="2" t="s">
        <v>139</v>
      </c>
      <c r="AM9944" s="2" t="s">
        <v>139</v>
      </c>
      <c r="AN9944" s="2" t="s">
        <v>139</v>
      </c>
      <c r="AO9944" s="2" t="s">
        <v>139</v>
      </c>
      <c r="AP9944" s="2" t="s">
        <v>139</v>
      </c>
      <c r="AQ9944" s="2" t="s">
        <v>139</v>
      </c>
      <c r="AR9944" s="2" t="s">
        <v>139</v>
      </c>
    </row>
    <row r="9945" spans="8:44" ht="21" customHeight="1">
      <c r="H9945" s="2">
        <f t="shared" si="318"/>
        <v>9944</v>
      </c>
      <c r="I9945" s="2" t="str">
        <f t="shared" si="319"/>
        <v/>
      </c>
      <c r="K9945" s="2" t="s">
        <v>139</v>
      </c>
      <c r="L9945" s="2" t="s">
        <v>139</v>
      </c>
      <c r="M9945" s="4" t="s">
        <v>139</v>
      </c>
      <c r="N9945" s="2" t="s">
        <v>139</v>
      </c>
      <c r="O9945" s="2" t="s">
        <v>139</v>
      </c>
      <c r="P9945" s="2" t="s">
        <v>139</v>
      </c>
      <c r="Q9945" s="2" t="s">
        <v>139</v>
      </c>
      <c r="R9945" s="2" t="s">
        <v>139</v>
      </c>
      <c r="S9945" s="2" t="s">
        <v>139</v>
      </c>
      <c r="T9945" s="2" t="s">
        <v>139</v>
      </c>
      <c r="U9945" s="2" t="s">
        <v>139</v>
      </c>
      <c r="V9945" s="2" t="s">
        <v>139</v>
      </c>
      <c r="W9945" s="2" t="s">
        <v>139</v>
      </c>
      <c r="X9945" s="2" t="s">
        <v>139</v>
      </c>
      <c r="Y9945" s="2" t="s">
        <v>139</v>
      </c>
      <c r="Z9945" s="2" t="s">
        <v>139</v>
      </c>
      <c r="AA9945" s="2" t="s">
        <v>139</v>
      </c>
      <c r="AB9945" s="2" t="s">
        <v>139</v>
      </c>
      <c r="AC9945" s="2" t="s">
        <v>139</v>
      </c>
      <c r="AD9945" s="2" t="s">
        <v>139</v>
      </c>
      <c r="AE9945" s="2" t="s">
        <v>139</v>
      </c>
      <c r="AF9945" s="2" t="s">
        <v>139</v>
      </c>
      <c r="AG9945" s="2" t="s">
        <v>139</v>
      </c>
      <c r="AH9945" s="2" t="s">
        <v>139</v>
      </c>
      <c r="AI9945" s="2" t="s">
        <v>139</v>
      </c>
      <c r="AJ9945" s="2" t="s">
        <v>139</v>
      </c>
      <c r="AK9945" s="2" t="s">
        <v>139</v>
      </c>
      <c r="AL9945" s="2" t="s">
        <v>139</v>
      </c>
      <c r="AM9945" s="2" t="s">
        <v>139</v>
      </c>
      <c r="AN9945" s="2" t="s">
        <v>139</v>
      </c>
      <c r="AO9945" s="2" t="s">
        <v>139</v>
      </c>
      <c r="AP9945" s="2" t="s">
        <v>139</v>
      </c>
      <c r="AQ9945" s="2" t="s">
        <v>139</v>
      </c>
      <c r="AR9945" s="2" t="s">
        <v>139</v>
      </c>
    </row>
    <row r="9946" spans="8:44" ht="21" customHeight="1">
      <c r="H9946" s="2">
        <f t="shared" si="318"/>
        <v>9945</v>
      </c>
      <c r="I9946" s="2" t="str">
        <f t="shared" si="319"/>
        <v/>
      </c>
      <c r="K9946" s="2" t="s">
        <v>139</v>
      </c>
      <c r="L9946" s="2" t="s">
        <v>139</v>
      </c>
      <c r="M9946" s="4" t="s">
        <v>139</v>
      </c>
      <c r="N9946" s="2" t="s">
        <v>139</v>
      </c>
      <c r="O9946" s="2" t="s">
        <v>139</v>
      </c>
      <c r="P9946" s="2" t="s">
        <v>139</v>
      </c>
      <c r="Q9946" s="2" t="s">
        <v>139</v>
      </c>
      <c r="R9946" s="2" t="s">
        <v>139</v>
      </c>
      <c r="S9946" s="2" t="s">
        <v>139</v>
      </c>
      <c r="T9946" s="2" t="s">
        <v>139</v>
      </c>
      <c r="U9946" s="2" t="s">
        <v>139</v>
      </c>
      <c r="V9946" s="2" t="s">
        <v>139</v>
      </c>
      <c r="W9946" s="2" t="s">
        <v>139</v>
      </c>
      <c r="X9946" s="2" t="s">
        <v>139</v>
      </c>
      <c r="Y9946" s="2" t="s">
        <v>139</v>
      </c>
      <c r="Z9946" s="2" t="s">
        <v>139</v>
      </c>
      <c r="AA9946" s="2" t="s">
        <v>139</v>
      </c>
      <c r="AB9946" s="2" t="s">
        <v>139</v>
      </c>
      <c r="AC9946" s="2" t="s">
        <v>139</v>
      </c>
      <c r="AD9946" s="2" t="s">
        <v>139</v>
      </c>
      <c r="AE9946" s="2" t="s">
        <v>139</v>
      </c>
      <c r="AF9946" s="2" t="s">
        <v>139</v>
      </c>
      <c r="AG9946" s="2" t="s">
        <v>139</v>
      </c>
      <c r="AH9946" s="2" t="s">
        <v>139</v>
      </c>
      <c r="AI9946" s="2" t="s">
        <v>139</v>
      </c>
      <c r="AJ9946" s="2" t="s">
        <v>139</v>
      </c>
      <c r="AK9946" s="2" t="s">
        <v>139</v>
      </c>
      <c r="AL9946" s="2" t="s">
        <v>139</v>
      </c>
      <c r="AM9946" s="2" t="s">
        <v>139</v>
      </c>
      <c r="AN9946" s="2" t="s">
        <v>139</v>
      </c>
      <c r="AO9946" s="2" t="s">
        <v>139</v>
      </c>
      <c r="AP9946" s="2" t="s">
        <v>139</v>
      </c>
      <c r="AQ9946" s="2" t="s">
        <v>139</v>
      </c>
      <c r="AR9946" s="2" t="s">
        <v>139</v>
      </c>
    </row>
    <row r="9947" spans="8:44" ht="21" customHeight="1">
      <c r="H9947" s="2">
        <f t="shared" si="318"/>
        <v>9946</v>
      </c>
      <c r="I9947" s="2" t="str">
        <f t="shared" si="319"/>
        <v/>
      </c>
      <c r="K9947" s="2" t="s">
        <v>139</v>
      </c>
      <c r="L9947" s="2" t="s">
        <v>139</v>
      </c>
      <c r="M9947" s="4" t="s">
        <v>139</v>
      </c>
      <c r="N9947" s="2" t="s">
        <v>139</v>
      </c>
      <c r="O9947" s="2" t="s">
        <v>139</v>
      </c>
      <c r="P9947" s="2" t="s">
        <v>139</v>
      </c>
      <c r="Q9947" s="2" t="s">
        <v>139</v>
      </c>
      <c r="R9947" s="2" t="s">
        <v>139</v>
      </c>
      <c r="S9947" s="2" t="s">
        <v>139</v>
      </c>
      <c r="T9947" s="2" t="s">
        <v>139</v>
      </c>
      <c r="U9947" s="2" t="s">
        <v>139</v>
      </c>
      <c r="V9947" s="2" t="s">
        <v>139</v>
      </c>
      <c r="W9947" s="2" t="s">
        <v>139</v>
      </c>
      <c r="X9947" s="2" t="s">
        <v>139</v>
      </c>
      <c r="Y9947" s="2" t="s">
        <v>139</v>
      </c>
      <c r="Z9947" s="2" t="s">
        <v>139</v>
      </c>
      <c r="AA9947" s="2" t="s">
        <v>139</v>
      </c>
      <c r="AB9947" s="2" t="s">
        <v>139</v>
      </c>
      <c r="AC9947" s="2" t="s">
        <v>139</v>
      </c>
      <c r="AD9947" s="2" t="s">
        <v>139</v>
      </c>
      <c r="AE9947" s="2" t="s">
        <v>139</v>
      </c>
      <c r="AF9947" s="2" t="s">
        <v>139</v>
      </c>
      <c r="AG9947" s="2" t="s">
        <v>139</v>
      </c>
      <c r="AH9947" s="2" t="s">
        <v>139</v>
      </c>
      <c r="AI9947" s="2" t="s">
        <v>139</v>
      </c>
      <c r="AJ9947" s="2" t="s">
        <v>139</v>
      </c>
      <c r="AK9947" s="2" t="s">
        <v>139</v>
      </c>
      <c r="AL9947" s="2" t="s">
        <v>139</v>
      </c>
      <c r="AM9947" s="2" t="s">
        <v>139</v>
      </c>
      <c r="AN9947" s="2" t="s">
        <v>139</v>
      </c>
      <c r="AO9947" s="2" t="s">
        <v>139</v>
      </c>
      <c r="AP9947" s="2" t="s">
        <v>139</v>
      </c>
      <c r="AQ9947" s="2" t="s">
        <v>139</v>
      </c>
      <c r="AR9947" s="2" t="s">
        <v>139</v>
      </c>
    </row>
    <row r="9948" spans="8:44" ht="21" customHeight="1">
      <c r="H9948" s="2">
        <f t="shared" si="318"/>
        <v>9947</v>
      </c>
      <c r="I9948" s="2" t="str">
        <f t="shared" si="319"/>
        <v/>
      </c>
      <c r="K9948" s="2" t="s">
        <v>139</v>
      </c>
      <c r="L9948" s="2" t="s">
        <v>139</v>
      </c>
      <c r="M9948" s="4" t="s">
        <v>139</v>
      </c>
      <c r="N9948" s="2" t="s">
        <v>139</v>
      </c>
      <c r="O9948" s="2" t="s">
        <v>139</v>
      </c>
      <c r="P9948" s="2" t="s">
        <v>139</v>
      </c>
      <c r="Q9948" s="2" t="s">
        <v>139</v>
      </c>
      <c r="R9948" s="2" t="s">
        <v>139</v>
      </c>
      <c r="S9948" s="2" t="s">
        <v>139</v>
      </c>
      <c r="T9948" s="2" t="s">
        <v>139</v>
      </c>
      <c r="U9948" s="2" t="s">
        <v>139</v>
      </c>
      <c r="V9948" s="2" t="s">
        <v>139</v>
      </c>
      <c r="W9948" s="2" t="s">
        <v>139</v>
      </c>
      <c r="X9948" s="2" t="s">
        <v>139</v>
      </c>
      <c r="Y9948" s="2" t="s">
        <v>139</v>
      </c>
      <c r="Z9948" s="2" t="s">
        <v>139</v>
      </c>
      <c r="AA9948" s="2" t="s">
        <v>139</v>
      </c>
      <c r="AB9948" s="2" t="s">
        <v>139</v>
      </c>
      <c r="AC9948" s="2" t="s">
        <v>139</v>
      </c>
      <c r="AD9948" s="2" t="s">
        <v>139</v>
      </c>
      <c r="AE9948" s="2" t="s">
        <v>139</v>
      </c>
      <c r="AF9948" s="2" t="s">
        <v>139</v>
      </c>
      <c r="AG9948" s="2" t="s">
        <v>139</v>
      </c>
      <c r="AH9948" s="2" t="s">
        <v>139</v>
      </c>
      <c r="AI9948" s="2" t="s">
        <v>139</v>
      </c>
      <c r="AJ9948" s="2" t="s">
        <v>139</v>
      </c>
      <c r="AK9948" s="2" t="s">
        <v>139</v>
      </c>
      <c r="AL9948" s="2" t="s">
        <v>139</v>
      </c>
      <c r="AM9948" s="2" t="s">
        <v>139</v>
      </c>
      <c r="AN9948" s="2" t="s">
        <v>139</v>
      </c>
      <c r="AO9948" s="2" t="s">
        <v>139</v>
      </c>
      <c r="AP9948" s="2" t="s">
        <v>139</v>
      </c>
      <c r="AQ9948" s="2" t="s">
        <v>139</v>
      </c>
      <c r="AR9948" s="2" t="s">
        <v>139</v>
      </c>
    </row>
    <row r="9949" spans="8:44" ht="21" customHeight="1">
      <c r="H9949" s="2">
        <f t="shared" si="318"/>
        <v>9948</v>
      </c>
      <c r="I9949" s="2" t="str">
        <f t="shared" si="319"/>
        <v/>
      </c>
      <c r="K9949" s="2" t="s">
        <v>139</v>
      </c>
      <c r="L9949" s="2" t="s">
        <v>139</v>
      </c>
      <c r="M9949" s="4" t="s">
        <v>139</v>
      </c>
      <c r="N9949" s="2" t="s">
        <v>139</v>
      </c>
      <c r="O9949" s="2" t="s">
        <v>139</v>
      </c>
      <c r="P9949" s="2" t="s">
        <v>139</v>
      </c>
      <c r="Q9949" s="2" t="s">
        <v>139</v>
      </c>
      <c r="R9949" s="2" t="s">
        <v>139</v>
      </c>
      <c r="S9949" s="2" t="s">
        <v>139</v>
      </c>
      <c r="T9949" s="2" t="s">
        <v>139</v>
      </c>
      <c r="U9949" s="2" t="s">
        <v>139</v>
      </c>
      <c r="V9949" s="2" t="s">
        <v>139</v>
      </c>
      <c r="W9949" s="2" t="s">
        <v>139</v>
      </c>
      <c r="X9949" s="2" t="s">
        <v>139</v>
      </c>
      <c r="Y9949" s="2" t="s">
        <v>139</v>
      </c>
      <c r="Z9949" s="2" t="s">
        <v>139</v>
      </c>
      <c r="AA9949" s="2" t="s">
        <v>139</v>
      </c>
      <c r="AB9949" s="2" t="s">
        <v>139</v>
      </c>
      <c r="AC9949" s="2" t="s">
        <v>139</v>
      </c>
      <c r="AD9949" s="2" t="s">
        <v>139</v>
      </c>
      <c r="AE9949" s="2" t="s">
        <v>139</v>
      </c>
      <c r="AF9949" s="2" t="s">
        <v>139</v>
      </c>
      <c r="AG9949" s="2" t="s">
        <v>139</v>
      </c>
      <c r="AH9949" s="2" t="s">
        <v>139</v>
      </c>
      <c r="AI9949" s="2" t="s">
        <v>139</v>
      </c>
      <c r="AJ9949" s="2" t="s">
        <v>139</v>
      </c>
      <c r="AK9949" s="2" t="s">
        <v>139</v>
      </c>
      <c r="AL9949" s="2" t="s">
        <v>139</v>
      </c>
      <c r="AM9949" s="2" t="s">
        <v>139</v>
      </c>
      <c r="AN9949" s="2" t="s">
        <v>139</v>
      </c>
      <c r="AO9949" s="2" t="s">
        <v>139</v>
      </c>
      <c r="AP9949" s="2" t="s">
        <v>139</v>
      </c>
      <c r="AQ9949" s="2" t="s">
        <v>139</v>
      </c>
      <c r="AR9949" s="2" t="s">
        <v>139</v>
      </c>
    </row>
    <row r="9950" spans="8:44" ht="21" customHeight="1">
      <c r="H9950" s="2">
        <f t="shared" si="318"/>
        <v>9949</v>
      </c>
      <c r="I9950" s="2" t="str">
        <f t="shared" si="319"/>
        <v/>
      </c>
      <c r="K9950" s="2" t="s">
        <v>139</v>
      </c>
      <c r="L9950" s="2" t="s">
        <v>139</v>
      </c>
      <c r="M9950" s="4" t="s">
        <v>139</v>
      </c>
      <c r="N9950" s="2" t="s">
        <v>139</v>
      </c>
      <c r="O9950" s="2" t="s">
        <v>139</v>
      </c>
      <c r="P9950" s="2" t="s">
        <v>139</v>
      </c>
      <c r="Q9950" s="2" t="s">
        <v>139</v>
      </c>
      <c r="R9950" s="2" t="s">
        <v>139</v>
      </c>
      <c r="S9950" s="2" t="s">
        <v>139</v>
      </c>
      <c r="T9950" s="2" t="s">
        <v>139</v>
      </c>
      <c r="U9950" s="2" t="s">
        <v>139</v>
      </c>
      <c r="V9950" s="2" t="s">
        <v>139</v>
      </c>
      <c r="W9950" s="2" t="s">
        <v>139</v>
      </c>
      <c r="X9950" s="2" t="s">
        <v>139</v>
      </c>
      <c r="Y9950" s="2" t="s">
        <v>139</v>
      </c>
      <c r="Z9950" s="2" t="s">
        <v>139</v>
      </c>
      <c r="AA9950" s="2" t="s">
        <v>139</v>
      </c>
      <c r="AB9950" s="2" t="s">
        <v>139</v>
      </c>
      <c r="AC9950" s="2" t="s">
        <v>139</v>
      </c>
      <c r="AD9950" s="2" t="s">
        <v>139</v>
      </c>
      <c r="AE9950" s="2" t="s">
        <v>139</v>
      </c>
      <c r="AF9950" s="2" t="s">
        <v>139</v>
      </c>
      <c r="AG9950" s="2" t="s">
        <v>139</v>
      </c>
      <c r="AH9950" s="2" t="s">
        <v>139</v>
      </c>
      <c r="AI9950" s="2" t="s">
        <v>139</v>
      </c>
      <c r="AJ9950" s="2" t="s">
        <v>139</v>
      </c>
      <c r="AK9950" s="2" t="s">
        <v>139</v>
      </c>
      <c r="AL9950" s="2" t="s">
        <v>139</v>
      </c>
      <c r="AM9950" s="2" t="s">
        <v>139</v>
      </c>
      <c r="AN9950" s="2" t="s">
        <v>139</v>
      </c>
      <c r="AO9950" s="2" t="s">
        <v>139</v>
      </c>
      <c r="AP9950" s="2" t="s">
        <v>139</v>
      </c>
      <c r="AQ9950" s="2" t="s">
        <v>139</v>
      </c>
      <c r="AR9950" s="2" t="s">
        <v>139</v>
      </c>
    </row>
    <row r="9951" spans="8:44" ht="21" customHeight="1">
      <c r="H9951" s="2">
        <f t="shared" si="318"/>
        <v>9950</v>
      </c>
      <c r="I9951" s="2" t="str">
        <f t="shared" si="319"/>
        <v/>
      </c>
      <c r="K9951" s="2" t="s">
        <v>139</v>
      </c>
      <c r="L9951" s="2" t="s">
        <v>139</v>
      </c>
      <c r="M9951" s="4" t="s">
        <v>139</v>
      </c>
      <c r="N9951" s="2" t="s">
        <v>139</v>
      </c>
      <c r="O9951" s="2" t="s">
        <v>139</v>
      </c>
      <c r="P9951" s="2" t="s">
        <v>139</v>
      </c>
      <c r="Q9951" s="2" t="s">
        <v>139</v>
      </c>
      <c r="R9951" s="2" t="s">
        <v>139</v>
      </c>
      <c r="S9951" s="2" t="s">
        <v>139</v>
      </c>
      <c r="T9951" s="2" t="s">
        <v>139</v>
      </c>
      <c r="U9951" s="2" t="s">
        <v>139</v>
      </c>
      <c r="V9951" s="2" t="s">
        <v>139</v>
      </c>
      <c r="W9951" s="2" t="s">
        <v>139</v>
      </c>
      <c r="X9951" s="2" t="s">
        <v>139</v>
      </c>
      <c r="Y9951" s="2" t="s">
        <v>139</v>
      </c>
      <c r="Z9951" s="2" t="s">
        <v>139</v>
      </c>
      <c r="AA9951" s="2" t="s">
        <v>139</v>
      </c>
      <c r="AB9951" s="2" t="s">
        <v>139</v>
      </c>
      <c r="AC9951" s="2" t="s">
        <v>139</v>
      </c>
      <c r="AD9951" s="2" t="s">
        <v>139</v>
      </c>
      <c r="AE9951" s="2" t="s">
        <v>139</v>
      </c>
      <c r="AF9951" s="2" t="s">
        <v>139</v>
      </c>
      <c r="AG9951" s="2" t="s">
        <v>139</v>
      </c>
      <c r="AH9951" s="2" t="s">
        <v>139</v>
      </c>
      <c r="AI9951" s="2" t="s">
        <v>139</v>
      </c>
      <c r="AJ9951" s="2" t="s">
        <v>139</v>
      </c>
      <c r="AK9951" s="2" t="s">
        <v>139</v>
      </c>
      <c r="AL9951" s="2" t="s">
        <v>139</v>
      </c>
      <c r="AM9951" s="2" t="s">
        <v>139</v>
      </c>
      <c r="AN9951" s="2" t="s">
        <v>139</v>
      </c>
      <c r="AO9951" s="2" t="s">
        <v>139</v>
      </c>
      <c r="AP9951" s="2" t="s">
        <v>139</v>
      </c>
      <c r="AQ9951" s="2" t="s">
        <v>139</v>
      </c>
      <c r="AR9951" s="2" t="s">
        <v>139</v>
      </c>
    </row>
    <row r="9952" spans="8:44" ht="21" customHeight="1">
      <c r="H9952" s="2">
        <f t="shared" si="318"/>
        <v>9951</v>
      </c>
      <c r="I9952" s="2" t="str">
        <f t="shared" si="319"/>
        <v/>
      </c>
      <c r="K9952" s="2" t="s">
        <v>139</v>
      </c>
      <c r="L9952" s="2" t="s">
        <v>139</v>
      </c>
      <c r="M9952" s="4" t="s">
        <v>139</v>
      </c>
      <c r="N9952" s="2" t="s">
        <v>139</v>
      </c>
      <c r="O9952" s="2" t="s">
        <v>139</v>
      </c>
      <c r="P9952" s="2" t="s">
        <v>139</v>
      </c>
      <c r="Q9952" s="2" t="s">
        <v>139</v>
      </c>
      <c r="R9952" s="2" t="s">
        <v>139</v>
      </c>
      <c r="S9952" s="2" t="s">
        <v>139</v>
      </c>
      <c r="T9952" s="2" t="s">
        <v>139</v>
      </c>
      <c r="U9952" s="2" t="s">
        <v>139</v>
      </c>
      <c r="V9952" s="2" t="s">
        <v>139</v>
      </c>
      <c r="W9952" s="2" t="s">
        <v>139</v>
      </c>
      <c r="X9952" s="2" t="s">
        <v>139</v>
      </c>
      <c r="Y9952" s="2" t="s">
        <v>139</v>
      </c>
      <c r="Z9952" s="2" t="s">
        <v>139</v>
      </c>
      <c r="AA9952" s="2" t="s">
        <v>139</v>
      </c>
      <c r="AB9952" s="2" t="s">
        <v>139</v>
      </c>
      <c r="AC9952" s="2" t="s">
        <v>139</v>
      </c>
      <c r="AD9952" s="2" t="s">
        <v>139</v>
      </c>
      <c r="AE9952" s="2" t="s">
        <v>139</v>
      </c>
      <c r="AF9952" s="2" t="s">
        <v>139</v>
      </c>
      <c r="AG9952" s="2" t="s">
        <v>139</v>
      </c>
      <c r="AH9952" s="2" t="s">
        <v>139</v>
      </c>
      <c r="AI9952" s="2" t="s">
        <v>139</v>
      </c>
      <c r="AJ9952" s="2" t="s">
        <v>139</v>
      </c>
      <c r="AK9952" s="2" t="s">
        <v>139</v>
      </c>
      <c r="AL9952" s="2" t="s">
        <v>139</v>
      </c>
      <c r="AM9952" s="2" t="s">
        <v>139</v>
      </c>
      <c r="AN9952" s="2" t="s">
        <v>139</v>
      </c>
      <c r="AO9952" s="2" t="s">
        <v>139</v>
      </c>
      <c r="AP9952" s="2" t="s">
        <v>139</v>
      </c>
      <c r="AQ9952" s="2" t="s">
        <v>139</v>
      </c>
      <c r="AR9952" s="2" t="s">
        <v>139</v>
      </c>
    </row>
    <row r="9953" spans="8:44" ht="21" customHeight="1">
      <c r="H9953" s="2">
        <f t="shared" si="318"/>
        <v>9952</v>
      </c>
      <c r="I9953" s="2" t="str">
        <f t="shared" si="319"/>
        <v/>
      </c>
      <c r="K9953" s="2" t="s">
        <v>139</v>
      </c>
      <c r="L9953" s="2" t="s">
        <v>139</v>
      </c>
      <c r="M9953" s="4" t="s">
        <v>139</v>
      </c>
      <c r="N9953" s="2" t="s">
        <v>139</v>
      </c>
      <c r="O9953" s="2" t="s">
        <v>139</v>
      </c>
      <c r="P9953" s="2" t="s">
        <v>139</v>
      </c>
      <c r="Q9953" s="2" t="s">
        <v>139</v>
      </c>
      <c r="R9953" s="2" t="s">
        <v>139</v>
      </c>
      <c r="S9953" s="2" t="s">
        <v>139</v>
      </c>
      <c r="T9953" s="2" t="s">
        <v>139</v>
      </c>
      <c r="U9953" s="2" t="s">
        <v>139</v>
      </c>
      <c r="V9953" s="2" t="s">
        <v>139</v>
      </c>
      <c r="W9953" s="2" t="s">
        <v>139</v>
      </c>
      <c r="X9953" s="2" t="s">
        <v>139</v>
      </c>
      <c r="Y9953" s="2" t="s">
        <v>139</v>
      </c>
      <c r="Z9953" s="2" t="s">
        <v>139</v>
      </c>
      <c r="AA9953" s="2" t="s">
        <v>139</v>
      </c>
      <c r="AB9953" s="2" t="s">
        <v>139</v>
      </c>
      <c r="AC9953" s="2" t="s">
        <v>139</v>
      </c>
      <c r="AD9953" s="2" t="s">
        <v>139</v>
      </c>
      <c r="AE9953" s="2" t="s">
        <v>139</v>
      </c>
      <c r="AF9953" s="2" t="s">
        <v>139</v>
      </c>
      <c r="AG9953" s="2" t="s">
        <v>139</v>
      </c>
      <c r="AH9953" s="2" t="s">
        <v>139</v>
      </c>
      <c r="AI9953" s="2" t="s">
        <v>139</v>
      </c>
      <c r="AJ9953" s="2" t="s">
        <v>139</v>
      </c>
      <c r="AK9953" s="2" t="s">
        <v>139</v>
      </c>
      <c r="AL9953" s="2" t="s">
        <v>139</v>
      </c>
      <c r="AM9953" s="2" t="s">
        <v>139</v>
      </c>
      <c r="AN9953" s="2" t="s">
        <v>139</v>
      </c>
      <c r="AO9953" s="2" t="s">
        <v>139</v>
      </c>
      <c r="AP9953" s="2" t="s">
        <v>139</v>
      </c>
      <c r="AQ9953" s="2" t="s">
        <v>139</v>
      </c>
      <c r="AR9953" s="2" t="s">
        <v>139</v>
      </c>
    </row>
    <row r="9954" spans="8:44" ht="21" customHeight="1">
      <c r="H9954" s="2">
        <f t="shared" si="318"/>
        <v>9953</v>
      </c>
      <c r="I9954" s="2" t="str">
        <f t="shared" si="319"/>
        <v/>
      </c>
      <c r="K9954" s="2" t="s">
        <v>139</v>
      </c>
      <c r="L9954" s="2" t="s">
        <v>139</v>
      </c>
      <c r="M9954" s="4" t="s">
        <v>139</v>
      </c>
      <c r="N9954" s="2" t="s">
        <v>139</v>
      </c>
      <c r="O9954" s="2" t="s">
        <v>139</v>
      </c>
      <c r="P9954" s="2" t="s">
        <v>139</v>
      </c>
      <c r="Q9954" s="2" t="s">
        <v>139</v>
      </c>
      <c r="R9954" s="2" t="s">
        <v>139</v>
      </c>
      <c r="S9954" s="2" t="s">
        <v>139</v>
      </c>
      <c r="T9954" s="2" t="s">
        <v>139</v>
      </c>
      <c r="U9954" s="2" t="s">
        <v>139</v>
      </c>
      <c r="V9954" s="2" t="s">
        <v>139</v>
      </c>
      <c r="W9954" s="2" t="s">
        <v>139</v>
      </c>
      <c r="X9954" s="2" t="s">
        <v>139</v>
      </c>
      <c r="Y9954" s="2" t="s">
        <v>139</v>
      </c>
      <c r="Z9954" s="2" t="s">
        <v>139</v>
      </c>
      <c r="AA9954" s="2" t="s">
        <v>139</v>
      </c>
      <c r="AB9954" s="2" t="s">
        <v>139</v>
      </c>
      <c r="AC9954" s="2" t="s">
        <v>139</v>
      </c>
      <c r="AD9954" s="2" t="s">
        <v>139</v>
      </c>
      <c r="AE9954" s="2" t="s">
        <v>139</v>
      </c>
      <c r="AF9954" s="2" t="s">
        <v>139</v>
      </c>
      <c r="AG9954" s="2" t="s">
        <v>139</v>
      </c>
      <c r="AH9954" s="2" t="s">
        <v>139</v>
      </c>
      <c r="AI9954" s="2" t="s">
        <v>139</v>
      </c>
      <c r="AJ9954" s="2" t="s">
        <v>139</v>
      </c>
      <c r="AK9954" s="2" t="s">
        <v>139</v>
      </c>
      <c r="AL9954" s="2" t="s">
        <v>139</v>
      </c>
      <c r="AM9954" s="2" t="s">
        <v>139</v>
      </c>
      <c r="AN9954" s="2" t="s">
        <v>139</v>
      </c>
      <c r="AO9954" s="2" t="s">
        <v>139</v>
      </c>
      <c r="AP9954" s="2" t="s">
        <v>139</v>
      </c>
      <c r="AQ9954" s="2" t="s">
        <v>139</v>
      </c>
      <c r="AR9954" s="2" t="s">
        <v>139</v>
      </c>
    </row>
    <row r="9955" spans="8:44" ht="21" customHeight="1">
      <c r="H9955" s="2">
        <f t="shared" si="318"/>
        <v>9954</v>
      </c>
      <c r="I9955" s="2" t="str">
        <f t="shared" si="319"/>
        <v/>
      </c>
      <c r="K9955" s="2" t="s">
        <v>139</v>
      </c>
      <c r="L9955" s="2" t="s">
        <v>139</v>
      </c>
      <c r="M9955" s="4" t="s">
        <v>139</v>
      </c>
      <c r="N9955" s="2" t="s">
        <v>139</v>
      </c>
      <c r="O9955" s="2" t="s">
        <v>139</v>
      </c>
      <c r="P9955" s="2" t="s">
        <v>139</v>
      </c>
      <c r="Q9955" s="2" t="s">
        <v>139</v>
      </c>
      <c r="R9955" s="2" t="s">
        <v>139</v>
      </c>
      <c r="S9955" s="2" t="s">
        <v>139</v>
      </c>
      <c r="T9955" s="2" t="s">
        <v>139</v>
      </c>
      <c r="U9955" s="2" t="s">
        <v>139</v>
      </c>
      <c r="V9955" s="2" t="s">
        <v>139</v>
      </c>
      <c r="W9955" s="2" t="s">
        <v>139</v>
      </c>
      <c r="X9955" s="2" t="s">
        <v>139</v>
      </c>
      <c r="Y9955" s="2" t="s">
        <v>139</v>
      </c>
      <c r="Z9955" s="2" t="s">
        <v>139</v>
      </c>
      <c r="AA9955" s="2" t="s">
        <v>139</v>
      </c>
      <c r="AB9955" s="2" t="s">
        <v>139</v>
      </c>
      <c r="AC9955" s="2" t="s">
        <v>139</v>
      </c>
      <c r="AD9955" s="2" t="s">
        <v>139</v>
      </c>
      <c r="AE9955" s="2" t="s">
        <v>139</v>
      </c>
      <c r="AF9955" s="2" t="s">
        <v>139</v>
      </c>
      <c r="AG9955" s="2" t="s">
        <v>139</v>
      </c>
      <c r="AH9955" s="2" t="s">
        <v>139</v>
      </c>
      <c r="AI9955" s="2" t="s">
        <v>139</v>
      </c>
      <c r="AJ9955" s="2" t="s">
        <v>139</v>
      </c>
      <c r="AK9955" s="2" t="s">
        <v>139</v>
      </c>
      <c r="AL9955" s="2" t="s">
        <v>139</v>
      </c>
      <c r="AM9955" s="2" t="s">
        <v>139</v>
      </c>
      <c r="AN9955" s="2" t="s">
        <v>139</v>
      </c>
      <c r="AO9955" s="2" t="s">
        <v>139</v>
      </c>
      <c r="AP9955" s="2" t="s">
        <v>139</v>
      </c>
      <c r="AQ9955" s="2" t="s">
        <v>139</v>
      </c>
      <c r="AR9955" s="2" t="s">
        <v>139</v>
      </c>
    </row>
    <row r="9956" spans="8:44" ht="21" customHeight="1">
      <c r="H9956" s="2">
        <f t="shared" si="318"/>
        <v>9955</v>
      </c>
      <c r="I9956" s="2" t="str">
        <f t="shared" si="319"/>
        <v/>
      </c>
      <c r="K9956" s="2" t="s">
        <v>139</v>
      </c>
      <c r="L9956" s="2" t="s">
        <v>139</v>
      </c>
      <c r="M9956" s="4" t="s">
        <v>139</v>
      </c>
      <c r="N9956" s="2" t="s">
        <v>139</v>
      </c>
      <c r="O9956" s="2" t="s">
        <v>139</v>
      </c>
      <c r="P9956" s="2" t="s">
        <v>139</v>
      </c>
      <c r="Q9956" s="2" t="s">
        <v>139</v>
      </c>
      <c r="R9956" s="2" t="s">
        <v>139</v>
      </c>
      <c r="S9956" s="2" t="s">
        <v>139</v>
      </c>
      <c r="T9956" s="2" t="s">
        <v>139</v>
      </c>
      <c r="U9956" s="2" t="s">
        <v>139</v>
      </c>
      <c r="V9956" s="2" t="s">
        <v>139</v>
      </c>
      <c r="W9956" s="2" t="s">
        <v>139</v>
      </c>
      <c r="X9956" s="2" t="s">
        <v>139</v>
      </c>
      <c r="Y9956" s="2" t="s">
        <v>139</v>
      </c>
      <c r="Z9956" s="2" t="s">
        <v>139</v>
      </c>
      <c r="AA9956" s="2" t="s">
        <v>139</v>
      </c>
      <c r="AB9956" s="2" t="s">
        <v>139</v>
      </c>
      <c r="AC9956" s="2" t="s">
        <v>139</v>
      </c>
      <c r="AD9956" s="2" t="s">
        <v>139</v>
      </c>
      <c r="AE9956" s="2" t="s">
        <v>139</v>
      </c>
      <c r="AF9956" s="2" t="s">
        <v>139</v>
      </c>
      <c r="AG9956" s="2" t="s">
        <v>139</v>
      </c>
      <c r="AH9956" s="2" t="s">
        <v>139</v>
      </c>
      <c r="AI9956" s="2" t="s">
        <v>139</v>
      </c>
      <c r="AJ9956" s="2" t="s">
        <v>139</v>
      </c>
      <c r="AK9956" s="2" t="s">
        <v>139</v>
      </c>
      <c r="AL9956" s="2" t="s">
        <v>139</v>
      </c>
      <c r="AM9956" s="2" t="s">
        <v>139</v>
      </c>
      <c r="AN9956" s="2" t="s">
        <v>139</v>
      </c>
      <c r="AO9956" s="2" t="s">
        <v>139</v>
      </c>
      <c r="AP9956" s="2" t="s">
        <v>139</v>
      </c>
      <c r="AQ9956" s="2" t="s">
        <v>139</v>
      </c>
      <c r="AR9956" s="2" t="s">
        <v>139</v>
      </c>
    </row>
    <row r="9957" spans="8:44" ht="21" customHeight="1">
      <c r="H9957" s="2">
        <f t="shared" si="318"/>
        <v>9956</v>
      </c>
      <c r="I9957" s="2" t="str">
        <f t="shared" si="319"/>
        <v/>
      </c>
      <c r="K9957" s="2" t="s">
        <v>139</v>
      </c>
      <c r="L9957" s="2" t="s">
        <v>139</v>
      </c>
      <c r="M9957" s="4" t="s">
        <v>139</v>
      </c>
      <c r="N9957" s="2" t="s">
        <v>139</v>
      </c>
      <c r="O9957" s="2" t="s">
        <v>139</v>
      </c>
      <c r="P9957" s="2" t="s">
        <v>139</v>
      </c>
      <c r="Q9957" s="2" t="s">
        <v>139</v>
      </c>
      <c r="R9957" s="2" t="s">
        <v>139</v>
      </c>
      <c r="S9957" s="2" t="s">
        <v>139</v>
      </c>
      <c r="T9957" s="2" t="s">
        <v>139</v>
      </c>
      <c r="U9957" s="2" t="s">
        <v>139</v>
      </c>
      <c r="V9957" s="2" t="s">
        <v>139</v>
      </c>
      <c r="W9957" s="2" t="s">
        <v>139</v>
      </c>
      <c r="X9957" s="2" t="s">
        <v>139</v>
      </c>
      <c r="Y9957" s="2" t="s">
        <v>139</v>
      </c>
      <c r="Z9957" s="2" t="s">
        <v>139</v>
      </c>
      <c r="AA9957" s="2" t="s">
        <v>139</v>
      </c>
      <c r="AB9957" s="2" t="s">
        <v>139</v>
      </c>
      <c r="AC9957" s="2" t="s">
        <v>139</v>
      </c>
      <c r="AD9957" s="2" t="s">
        <v>139</v>
      </c>
      <c r="AE9957" s="2" t="s">
        <v>139</v>
      </c>
      <c r="AF9957" s="2" t="s">
        <v>139</v>
      </c>
      <c r="AG9957" s="2" t="s">
        <v>139</v>
      </c>
      <c r="AH9957" s="2" t="s">
        <v>139</v>
      </c>
      <c r="AI9957" s="2" t="s">
        <v>139</v>
      </c>
      <c r="AJ9957" s="2" t="s">
        <v>139</v>
      </c>
      <c r="AK9957" s="2" t="s">
        <v>139</v>
      </c>
      <c r="AL9957" s="2" t="s">
        <v>139</v>
      </c>
      <c r="AM9957" s="2" t="s">
        <v>139</v>
      </c>
      <c r="AN9957" s="2" t="s">
        <v>139</v>
      </c>
      <c r="AO9957" s="2" t="s">
        <v>139</v>
      </c>
      <c r="AP9957" s="2" t="s">
        <v>139</v>
      </c>
      <c r="AQ9957" s="2" t="s">
        <v>139</v>
      </c>
      <c r="AR9957" s="2" t="s">
        <v>139</v>
      </c>
    </row>
    <row r="9958" spans="8:44" ht="21" customHeight="1">
      <c r="H9958" s="2">
        <f t="shared" si="318"/>
        <v>9957</v>
      </c>
      <c r="I9958" s="2" t="str">
        <f t="shared" si="319"/>
        <v/>
      </c>
      <c r="K9958" s="2" t="s">
        <v>139</v>
      </c>
      <c r="L9958" s="2" t="s">
        <v>139</v>
      </c>
      <c r="M9958" s="4" t="s">
        <v>139</v>
      </c>
      <c r="N9958" s="2" t="s">
        <v>139</v>
      </c>
      <c r="O9958" s="2" t="s">
        <v>139</v>
      </c>
      <c r="P9958" s="2" t="s">
        <v>139</v>
      </c>
      <c r="Q9958" s="2" t="s">
        <v>139</v>
      </c>
      <c r="R9958" s="2" t="s">
        <v>139</v>
      </c>
      <c r="S9958" s="2" t="s">
        <v>139</v>
      </c>
      <c r="T9958" s="2" t="s">
        <v>139</v>
      </c>
      <c r="U9958" s="2" t="s">
        <v>139</v>
      </c>
      <c r="V9958" s="2" t="s">
        <v>139</v>
      </c>
      <c r="W9958" s="2" t="s">
        <v>139</v>
      </c>
      <c r="X9958" s="2" t="s">
        <v>139</v>
      </c>
      <c r="Y9958" s="2" t="s">
        <v>139</v>
      </c>
      <c r="Z9958" s="2" t="s">
        <v>139</v>
      </c>
      <c r="AA9958" s="2" t="s">
        <v>139</v>
      </c>
      <c r="AB9958" s="2" t="s">
        <v>139</v>
      </c>
      <c r="AC9958" s="2" t="s">
        <v>139</v>
      </c>
      <c r="AD9958" s="2" t="s">
        <v>139</v>
      </c>
      <c r="AE9958" s="2" t="s">
        <v>139</v>
      </c>
      <c r="AF9958" s="2" t="s">
        <v>139</v>
      </c>
      <c r="AG9958" s="2" t="s">
        <v>139</v>
      </c>
      <c r="AH9958" s="2" t="s">
        <v>139</v>
      </c>
      <c r="AI9958" s="2" t="s">
        <v>139</v>
      </c>
      <c r="AJ9958" s="2" t="s">
        <v>139</v>
      </c>
      <c r="AK9958" s="2" t="s">
        <v>139</v>
      </c>
      <c r="AL9958" s="2" t="s">
        <v>139</v>
      </c>
      <c r="AM9958" s="2" t="s">
        <v>139</v>
      </c>
      <c r="AN9958" s="2" t="s">
        <v>139</v>
      </c>
      <c r="AO9958" s="2" t="s">
        <v>139</v>
      </c>
      <c r="AP9958" s="2" t="s">
        <v>139</v>
      </c>
      <c r="AQ9958" s="2" t="s">
        <v>139</v>
      </c>
      <c r="AR9958" s="2" t="s">
        <v>139</v>
      </c>
    </row>
    <row r="9959" spans="8:44" ht="21" customHeight="1">
      <c r="H9959" s="2">
        <f t="shared" si="318"/>
        <v>9958</v>
      </c>
      <c r="I9959" s="2" t="str">
        <f t="shared" si="319"/>
        <v/>
      </c>
      <c r="K9959" s="2" t="s">
        <v>139</v>
      </c>
      <c r="L9959" s="2" t="s">
        <v>139</v>
      </c>
      <c r="M9959" s="4" t="s">
        <v>139</v>
      </c>
      <c r="N9959" s="2" t="s">
        <v>139</v>
      </c>
      <c r="O9959" s="2" t="s">
        <v>139</v>
      </c>
      <c r="P9959" s="2" t="s">
        <v>139</v>
      </c>
      <c r="Q9959" s="2" t="s">
        <v>139</v>
      </c>
      <c r="R9959" s="2" t="s">
        <v>139</v>
      </c>
      <c r="S9959" s="2" t="s">
        <v>139</v>
      </c>
      <c r="T9959" s="2" t="s">
        <v>139</v>
      </c>
      <c r="U9959" s="2" t="s">
        <v>139</v>
      </c>
      <c r="V9959" s="2" t="s">
        <v>139</v>
      </c>
      <c r="W9959" s="2" t="s">
        <v>139</v>
      </c>
      <c r="X9959" s="2" t="s">
        <v>139</v>
      </c>
      <c r="Y9959" s="2" t="s">
        <v>139</v>
      </c>
      <c r="Z9959" s="2" t="s">
        <v>139</v>
      </c>
      <c r="AA9959" s="2" t="s">
        <v>139</v>
      </c>
      <c r="AB9959" s="2" t="s">
        <v>139</v>
      </c>
      <c r="AC9959" s="2" t="s">
        <v>139</v>
      </c>
      <c r="AD9959" s="2" t="s">
        <v>139</v>
      </c>
      <c r="AE9959" s="2" t="s">
        <v>139</v>
      </c>
      <c r="AF9959" s="2" t="s">
        <v>139</v>
      </c>
      <c r="AG9959" s="2" t="s">
        <v>139</v>
      </c>
      <c r="AH9959" s="2" t="s">
        <v>139</v>
      </c>
      <c r="AI9959" s="2" t="s">
        <v>139</v>
      </c>
      <c r="AJ9959" s="2" t="s">
        <v>139</v>
      </c>
      <c r="AK9959" s="2" t="s">
        <v>139</v>
      </c>
      <c r="AL9959" s="2" t="s">
        <v>139</v>
      </c>
      <c r="AM9959" s="2" t="s">
        <v>139</v>
      </c>
      <c r="AN9959" s="2" t="s">
        <v>139</v>
      </c>
      <c r="AO9959" s="2" t="s">
        <v>139</v>
      </c>
      <c r="AP9959" s="2" t="s">
        <v>139</v>
      </c>
      <c r="AQ9959" s="2" t="s">
        <v>139</v>
      </c>
      <c r="AR9959" s="2" t="s">
        <v>139</v>
      </c>
    </row>
    <row r="9960" spans="8:44" ht="21" customHeight="1">
      <c r="H9960" s="2">
        <f t="shared" si="318"/>
        <v>9959</v>
      </c>
      <c r="I9960" s="2" t="str">
        <f t="shared" si="319"/>
        <v/>
      </c>
      <c r="K9960" s="2" t="s">
        <v>139</v>
      </c>
      <c r="L9960" s="2" t="s">
        <v>139</v>
      </c>
      <c r="M9960" s="4" t="s">
        <v>139</v>
      </c>
      <c r="N9960" s="2" t="s">
        <v>139</v>
      </c>
      <c r="O9960" s="2" t="s">
        <v>139</v>
      </c>
      <c r="P9960" s="2" t="s">
        <v>139</v>
      </c>
      <c r="Q9960" s="2" t="s">
        <v>139</v>
      </c>
      <c r="R9960" s="2" t="s">
        <v>139</v>
      </c>
      <c r="S9960" s="2" t="s">
        <v>139</v>
      </c>
      <c r="T9960" s="2" t="s">
        <v>139</v>
      </c>
      <c r="U9960" s="2" t="s">
        <v>139</v>
      </c>
      <c r="V9960" s="2" t="s">
        <v>139</v>
      </c>
      <c r="W9960" s="2" t="s">
        <v>139</v>
      </c>
      <c r="X9960" s="2" t="s">
        <v>139</v>
      </c>
      <c r="Y9960" s="2" t="s">
        <v>139</v>
      </c>
      <c r="Z9960" s="2" t="s">
        <v>139</v>
      </c>
      <c r="AA9960" s="2" t="s">
        <v>139</v>
      </c>
      <c r="AB9960" s="2" t="s">
        <v>139</v>
      </c>
      <c r="AC9960" s="2" t="s">
        <v>139</v>
      </c>
      <c r="AD9960" s="2" t="s">
        <v>139</v>
      </c>
      <c r="AE9960" s="2" t="s">
        <v>139</v>
      </c>
      <c r="AF9960" s="2" t="s">
        <v>139</v>
      </c>
      <c r="AG9960" s="2" t="s">
        <v>139</v>
      </c>
      <c r="AH9960" s="2" t="s">
        <v>139</v>
      </c>
      <c r="AI9960" s="2" t="s">
        <v>139</v>
      </c>
      <c r="AJ9960" s="2" t="s">
        <v>139</v>
      </c>
      <c r="AK9960" s="2" t="s">
        <v>139</v>
      </c>
      <c r="AL9960" s="2" t="s">
        <v>139</v>
      </c>
      <c r="AM9960" s="2" t="s">
        <v>139</v>
      </c>
      <c r="AN9960" s="2" t="s">
        <v>139</v>
      </c>
      <c r="AO9960" s="2" t="s">
        <v>139</v>
      </c>
      <c r="AP9960" s="2" t="s">
        <v>139</v>
      </c>
      <c r="AQ9960" s="2" t="s">
        <v>139</v>
      </c>
      <c r="AR9960" s="2" t="s">
        <v>139</v>
      </c>
    </row>
    <row r="9961" spans="8:44" ht="21" customHeight="1">
      <c r="H9961" s="2">
        <f t="shared" si="318"/>
        <v>9960</v>
      </c>
      <c r="I9961" s="2" t="str">
        <f t="shared" si="319"/>
        <v/>
      </c>
      <c r="K9961" s="2" t="s">
        <v>139</v>
      </c>
      <c r="L9961" s="2" t="s">
        <v>139</v>
      </c>
      <c r="M9961" s="4" t="s">
        <v>139</v>
      </c>
      <c r="N9961" s="2" t="s">
        <v>139</v>
      </c>
      <c r="O9961" s="2" t="s">
        <v>139</v>
      </c>
      <c r="P9961" s="2" t="s">
        <v>139</v>
      </c>
      <c r="Q9961" s="2" t="s">
        <v>139</v>
      </c>
      <c r="R9961" s="2" t="s">
        <v>139</v>
      </c>
      <c r="S9961" s="2" t="s">
        <v>139</v>
      </c>
      <c r="T9961" s="2" t="s">
        <v>139</v>
      </c>
      <c r="U9961" s="2" t="s">
        <v>139</v>
      </c>
      <c r="V9961" s="2" t="s">
        <v>139</v>
      </c>
      <c r="W9961" s="2" t="s">
        <v>139</v>
      </c>
      <c r="X9961" s="2" t="s">
        <v>139</v>
      </c>
      <c r="Y9961" s="2" t="s">
        <v>139</v>
      </c>
      <c r="Z9961" s="2" t="s">
        <v>139</v>
      </c>
      <c r="AA9961" s="2" t="s">
        <v>139</v>
      </c>
      <c r="AB9961" s="2" t="s">
        <v>139</v>
      </c>
      <c r="AC9961" s="2" t="s">
        <v>139</v>
      </c>
      <c r="AD9961" s="2" t="s">
        <v>139</v>
      </c>
      <c r="AE9961" s="2" t="s">
        <v>139</v>
      </c>
      <c r="AF9961" s="2" t="s">
        <v>139</v>
      </c>
      <c r="AG9961" s="2" t="s">
        <v>139</v>
      </c>
      <c r="AH9961" s="2" t="s">
        <v>139</v>
      </c>
      <c r="AI9961" s="2" t="s">
        <v>139</v>
      </c>
      <c r="AJ9961" s="2" t="s">
        <v>139</v>
      </c>
      <c r="AK9961" s="2" t="s">
        <v>139</v>
      </c>
      <c r="AL9961" s="2" t="s">
        <v>139</v>
      </c>
      <c r="AM9961" s="2" t="s">
        <v>139</v>
      </c>
      <c r="AN9961" s="2" t="s">
        <v>139</v>
      </c>
      <c r="AO9961" s="2" t="s">
        <v>139</v>
      </c>
      <c r="AP9961" s="2" t="s">
        <v>139</v>
      </c>
      <c r="AQ9961" s="2" t="s">
        <v>139</v>
      </c>
      <c r="AR9961" s="2" t="s">
        <v>139</v>
      </c>
    </row>
    <row r="9962" spans="8:44" ht="21" customHeight="1">
      <c r="H9962" s="2">
        <f t="shared" si="318"/>
        <v>9961</v>
      </c>
      <c r="I9962" s="2" t="str">
        <f t="shared" si="319"/>
        <v/>
      </c>
      <c r="K9962" s="2" t="s">
        <v>139</v>
      </c>
      <c r="L9962" s="2" t="s">
        <v>139</v>
      </c>
      <c r="M9962" s="4" t="s">
        <v>139</v>
      </c>
      <c r="N9962" s="2" t="s">
        <v>139</v>
      </c>
      <c r="O9962" s="2" t="s">
        <v>139</v>
      </c>
      <c r="P9962" s="2" t="s">
        <v>139</v>
      </c>
      <c r="Q9962" s="2" t="s">
        <v>139</v>
      </c>
      <c r="R9962" s="2" t="s">
        <v>139</v>
      </c>
      <c r="S9962" s="2" t="s">
        <v>139</v>
      </c>
      <c r="T9962" s="2" t="s">
        <v>139</v>
      </c>
      <c r="U9962" s="2" t="s">
        <v>139</v>
      </c>
      <c r="V9962" s="2" t="s">
        <v>139</v>
      </c>
      <c r="W9962" s="2" t="s">
        <v>139</v>
      </c>
      <c r="X9962" s="2" t="s">
        <v>139</v>
      </c>
      <c r="Y9962" s="2" t="s">
        <v>139</v>
      </c>
      <c r="Z9962" s="2" t="s">
        <v>139</v>
      </c>
      <c r="AA9962" s="2" t="s">
        <v>139</v>
      </c>
      <c r="AB9962" s="2" t="s">
        <v>139</v>
      </c>
      <c r="AC9962" s="2" t="s">
        <v>139</v>
      </c>
      <c r="AD9962" s="2" t="s">
        <v>139</v>
      </c>
      <c r="AE9962" s="2" t="s">
        <v>139</v>
      </c>
      <c r="AF9962" s="2" t="s">
        <v>139</v>
      </c>
      <c r="AG9962" s="2" t="s">
        <v>139</v>
      </c>
      <c r="AH9962" s="2" t="s">
        <v>139</v>
      </c>
      <c r="AI9962" s="2" t="s">
        <v>139</v>
      </c>
      <c r="AJ9962" s="2" t="s">
        <v>139</v>
      </c>
      <c r="AK9962" s="2" t="s">
        <v>139</v>
      </c>
      <c r="AL9962" s="2" t="s">
        <v>139</v>
      </c>
      <c r="AM9962" s="2" t="s">
        <v>139</v>
      </c>
      <c r="AN9962" s="2" t="s">
        <v>139</v>
      </c>
      <c r="AO9962" s="2" t="s">
        <v>139</v>
      </c>
      <c r="AP9962" s="2" t="s">
        <v>139</v>
      </c>
      <c r="AQ9962" s="2" t="s">
        <v>139</v>
      </c>
      <c r="AR9962" s="2" t="s">
        <v>139</v>
      </c>
    </row>
    <row r="9963" spans="8:44" ht="21" customHeight="1">
      <c r="H9963" s="2">
        <f t="shared" si="318"/>
        <v>9962</v>
      </c>
      <c r="I9963" s="2" t="str">
        <f t="shared" si="319"/>
        <v/>
      </c>
      <c r="K9963" s="2" t="s">
        <v>139</v>
      </c>
      <c r="L9963" s="2" t="s">
        <v>139</v>
      </c>
      <c r="M9963" s="4" t="s">
        <v>139</v>
      </c>
      <c r="N9963" s="2" t="s">
        <v>139</v>
      </c>
      <c r="O9963" s="2" t="s">
        <v>139</v>
      </c>
      <c r="P9963" s="2" t="s">
        <v>139</v>
      </c>
      <c r="Q9963" s="2" t="s">
        <v>139</v>
      </c>
      <c r="R9963" s="2" t="s">
        <v>139</v>
      </c>
      <c r="S9963" s="2" t="s">
        <v>139</v>
      </c>
      <c r="T9963" s="2" t="s">
        <v>139</v>
      </c>
      <c r="U9963" s="2" t="s">
        <v>139</v>
      </c>
      <c r="V9963" s="2" t="s">
        <v>139</v>
      </c>
      <c r="W9963" s="2" t="s">
        <v>139</v>
      </c>
      <c r="X9963" s="2" t="s">
        <v>139</v>
      </c>
      <c r="Y9963" s="2" t="s">
        <v>139</v>
      </c>
      <c r="Z9963" s="2" t="s">
        <v>139</v>
      </c>
      <c r="AA9963" s="2" t="s">
        <v>139</v>
      </c>
      <c r="AB9963" s="2" t="s">
        <v>139</v>
      </c>
      <c r="AC9963" s="2" t="s">
        <v>139</v>
      </c>
      <c r="AD9963" s="2" t="s">
        <v>139</v>
      </c>
      <c r="AE9963" s="2" t="s">
        <v>139</v>
      </c>
      <c r="AF9963" s="2" t="s">
        <v>139</v>
      </c>
      <c r="AG9963" s="2" t="s">
        <v>139</v>
      </c>
      <c r="AH9963" s="2" t="s">
        <v>139</v>
      </c>
      <c r="AI9963" s="2" t="s">
        <v>139</v>
      </c>
      <c r="AJ9963" s="2" t="s">
        <v>139</v>
      </c>
      <c r="AK9963" s="2" t="s">
        <v>139</v>
      </c>
      <c r="AL9963" s="2" t="s">
        <v>139</v>
      </c>
      <c r="AM9963" s="2" t="s">
        <v>139</v>
      </c>
      <c r="AN9963" s="2" t="s">
        <v>139</v>
      </c>
      <c r="AO9963" s="2" t="s">
        <v>139</v>
      </c>
      <c r="AP9963" s="2" t="s">
        <v>139</v>
      </c>
      <c r="AQ9963" s="2" t="s">
        <v>139</v>
      </c>
      <c r="AR9963" s="2" t="s">
        <v>139</v>
      </c>
    </row>
    <row r="9964" spans="8:44" ht="21" customHeight="1">
      <c r="H9964" s="2">
        <f t="shared" si="318"/>
        <v>9963</v>
      </c>
      <c r="I9964" s="2" t="str">
        <f t="shared" si="319"/>
        <v/>
      </c>
      <c r="K9964" s="2" t="s">
        <v>139</v>
      </c>
      <c r="L9964" s="2" t="s">
        <v>139</v>
      </c>
      <c r="M9964" s="4" t="s">
        <v>139</v>
      </c>
      <c r="N9964" s="2" t="s">
        <v>139</v>
      </c>
      <c r="O9964" s="2" t="s">
        <v>139</v>
      </c>
      <c r="P9964" s="2" t="s">
        <v>139</v>
      </c>
      <c r="Q9964" s="2" t="s">
        <v>139</v>
      </c>
      <c r="R9964" s="2" t="s">
        <v>139</v>
      </c>
      <c r="S9964" s="2" t="s">
        <v>139</v>
      </c>
      <c r="T9964" s="2" t="s">
        <v>139</v>
      </c>
      <c r="U9964" s="2" t="s">
        <v>139</v>
      </c>
      <c r="V9964" s="2" t="s">
        <v>139</v>
      </c>
      <c r="W9964" s="2" t="s">
        <v>139</v>
      </c>
      <c r="X9964" s="2" t="s">
        <v>139</v>
      </c>
      <c r="Y9964" s="2" t="s">
        <v>139</v>
      </c>
      <c r="Z9964" s="2" t="s">
        <v>139</v>
      </c>
      <c r="AA9964" s="2" t="s">
        <v>139</v>
      </c>
      <c r="AB9964" s="2" t="s">
        <v>139</v>
      </c>
      <c r="AC9964" s="2" t="s">
        <v>139</v>
      </c>
      <c r="AD9964" s="2" t="s">
        <v>139</v>
      </c>
      <c r="AE9964" s="2" t="s">
        <v>139</v>
      </c>
      <c r="AF9964" s="2" t="s">
        <v>139</v>
      </c>
      <c r="AG9964" s="2" t="s">
        <v>139</v>
      </c>
      <c r="AH9964" s="2" t="s">
        <v>139</v>
      </c>
      <c r="AI9964" s="2" t="s">
        <v>139</v>
      </c>
      <c r="AJ9964" s="2" t="s">
        <v>139</v>
      </c>
      <c r="AK9964" s="2" t="s">
        <v>139</v>
      </c>
      <c r="AL9964" s="2" t="s">
        <v>139</v>
      </c>
      <c r="AM9964" s="2" t="s">
        <v>139</v>
      </c>
      <c r="AN9964" s="2" t="s">
        <v>139</v>
      </c>
      <c r="AO9964" s="2" t="s">
        <v>139</v>
      </c>
      <c r="AP9964" s="2" t="s">
        <v>139</v>
      </c>
      <c r="AQ9964" s="2" t="s">
        <v>139</v>
      </c>
      <c r="AR9964" s="2" t="s">
        <v>139</v>
      </c>
    </row>
    <row r="9965" spans="8:44" ht="21" customHeight="1">
      <c r="H9965" s="2">
        <f t="shared" si="318"/>
        <v>9964</v>
      </c>
      <c r="I9965" s="2" t="str">
        <f t="shared" si="319"/>
        <v/>
      </c>
      <c r="K9965" s="2" t="s">
        <v>139</v>
      </c>
      <c r="L9965" s="2" t="s">
        <v>139</v>
      </c>
      <c r="M9965" s="4" t="s">
        <v>139</v>
      </c>
      <c r="N9965" s="2" t="s">
        <v>139</v>
      </c>
      <c r="O9965" s="2" t="s">
        <v>139</v>
      </c>
      <c r="P9965" s="2" t="s">
        <v>139</v>
      </c>
      <c r="Q9965" s="2" t="s">
        <v>139</v>
      </c>
      <c r="R9965" s="2" t="s">
        <v>139</v>
      </c>
      <c r="S9965" s="2" t="s">
        <v>139</v>
      </c>
      <c r="T9965" s="2" t="s">
        <v>139</v>
      </c>
      <c r="U9965" s="2" t="s">
        <v>139</v>
      </c>
      <c r="V9965" s="2" t="s">
        <v>139</v>
      </c>
      <c r="W9965" s="2" t="s">
        <v>139</v>
      </c>
      <c r="X9965" s="2" t="s">
        <v>139</v>
      </c>
      <c r="Y9965" s="2" t="s">
        <v>139</v>
      </c>
      <c r="Z9965" s="2" t="s">
        <v>139</v>
      </c>
      <c r="AA9965" s="2" t="s">
        <v>139</v>
      </c>
      <c r="AB9965" s="2" t="s">
        <v>139</v>
      </c>
      <c r="AC9965" s="2" t="s">
        <v>139</v>
      </c>
      <c r="AD9965" s="2" t="s">
        <v>139</v>
      </c>
      <c r="AE9965" s="2" t="s">
        <v>139</v>
      </c>
      <c r="AF9965" s="2" t="s">
        <v>139</v>
      </c>
      <c r="AG9965" s="2" t="s">
        <v>139</v>
      </c>
      <c r="AH9965" s="2" t="s">
        <v>139</v>
      </c>
      <c r="AI9965" s="2" t="s">
        <v>139</v>
      </c>
      <c r="AJ9965" s="2" t="s">
        <v>139</v>
      </c>
      <c r="AK9965" s="2" t="s">
        <v>139</v>
      </c>
      <c r="AL9965" s="2" t="s">
        <v>139</v>
      </c>
      <c r="AM9965" s="2" t="s">
        <v>139</v>
      </c>
      <c r="AN9965" s="2" t="s">
        <v>139</v>
      </c>
      <c r="AO9965" s="2" t="s">
        <v>139</v>
      </c>
      <c r="AP9965" s="2" t="s">
        <v>139</v>
      </c>
      <c r="AQ9965" s="2" t="s">
        <v>139</v>
      </c>
      <c r="AR9965" s="2" t="s">
        <v>139</v>
      </c>
    </row>
    <row r="9966" spans="8:44" ht="21" customHeight="1">
      <c r="H9966" s="2">
        <f t="shared" si="318"/>
        <v>9965</v>
      </c>
      <c r="I9966" s="2" t="str">
        <f t="shared" si="319"/>
        <v/>
      </c>
      <c r="K9966" s="2" t="s">
        <v>139</v>
      </c>
      <c r="L9966" s="2" t="s">
        <v>139</v>
      </c>
      <c r="M9966" s="4" t="s">
        <v>139</v>
      </c>
      <c r="N9966" s="2" t="s">
        <v>139</v>
      </c>
      <c r="O9966" s="2" t="s">
        <v>139</v>
      </c>
      <c r="P9966" s="2" t="s">
        <v>139</v>
      </c>
      <c r="Q9966" s="2" t="s">
        <v>139</v>
      </c>
      <c r="R9966" s="2" t="s">
        <v>139</v>
      </c>
      <c r="S9966" s="2" t="s">
        <v>139</v>
      </c>
      <c r="T9966" s="2" t="s">
        <v>139</v>
      </c>
      <c r="U9966" s="2" t="s">
        <v>139</v>
      </c>
      <c r="V9966" s="2" t="s">
        <v>139</v>
      </c>
      <c r="W9966" s="2" t="s">
        <v>139</v>
      </c>
      <c r="X9966" s="2" t="s">
        <v>139</v>
      </c>
      <c r="Y9966" s="2" t="s">
        <v>139</v>
      </c>
      <c r="Z9966" s="2" t="s">
        <v>139</v>
      </c>
      <c r="AA9966" s="2" t="s">
        <v>139</v>
      </c>
      <c r="AB9966" s="2" t="s">
        <v>139</v>
      </c>
      <c r="AC9966" s="2" t="s">
        <v>139</v>
      </c>
      <c r="AD9966" s="2" t="s">
        <v>139</v>
      </c>
      <c r="AE9966" s="2" t="s">
        <v>139</v>
      </c>
      <c r="AF9966" s="2" t="s">
        <v>139</v>
      </c>
      <c r="AG9966" s="2" t="s">
        <v>139</v>
      </c>
      <c r="AH9966" s="2" t="s">
        <v>139</v>
      </c>
      <c r="AI9966" s="2" t="s">
        <v>139</v>
      </c>
      <c r="AJ9966" s="2" t="s">
        <v>139</v>
      </c>
      <c r="AK9966" s="2" t="s">
        <v>139</v>
      </c>
      <c r="AL9966" s="2" t="s">
        <v>139</v>
      </c>
      <c r="AM9966" s="2" t="s">
        <v>139</v>
      </c>
      <c r="AN9966" s="2" t="s">
        <v>139</v>
      </c>
      <c r="AO9966" s="2" t="s">
        <v>139</v>
      </c>
      <c r="AP9966" s="2" t="s">
        <v>139</v>
      </c>
      <c r="AQ9966" s="2" t="s">
        <v>139</v>
      </c>
      <c r="AR9966" s="2" t="s">
        <v>139</v>
      </c>
    </row>
    <row r="9967" spans="8:44" ht="21" customHeight="1">
      <c r="H9967" s="2">
        <f t="shared" si="318"/>
        <v>9966</v>
      </c>
      <c r="I9967" s="2" t="str">
        <f t="shared" si="319"/>
        <v/>
      </c>
      <c r="K9967" s="2" t="s">
        <v>139</v>
      </c>
      <c r="L9967" s="2" t="s">
        <v>139</v>
      </c>
      <c r="M9967" s="4" t="s">
        <v>139</v>
      </c>
      <c r="N9967" s="2" t="s">
        <v>139</v>
      </c>
      <c r="O9967" s="2" t="s">
        <v>139</v>
      </c>
      <c r="P9967" s="2" t="s">
        <v>139</v>
      </c>
      <c r="Q9967" s="2" t="s">
        <v>139</v>
      </c>
      <c r="R9967" s="2" t="s">
        <v>139</v>
      </c>
      <c r="S9967" s="2" t="s">
        <v>139</v>
      </c>
      <c r="T9967" s="2" t="s">
        <v>139</v>
      </c>
      <c r="U9967" s="2" t="s">
        <v>139</v>
      </c>
      <c r="V9967" s="2" t="s">
        <v>139</v>
      </c>
      <c r="W9967" s="2" t="s">
        <v>139</v>
      </c>
      <c r="X9967" s="2" t="s">
        <v>139</v>
      </c>
      <c r="Y9967" s="2" t="s">
        <v>139</v>
      </c>
      <c r="Z9967" s="2" t="s">
        <v>139</v>
      </c>
      <c r="AA9967" s="2" t="s">
        <v>139</v>
      </c>
      <c r="AB9967" s="2" t="s">
        <v>139</v>
      </c>
      <c r="AC9967" s="2" t="s">
        <v>139</v>
      </c>
      <c r="AD9967" s="2" t="s">
        <v>139</v>
      </c>
      <c r="AE9967" s="2" t="s">
        <v>139</v>
      </c>
      <c r="AF9967" s="2" t="s">
        <v>139</v>
      </c>
      <c r="AG9967" s="2" t="s">
        <v>139</v>
      </c>
      <c r="AH9967" s="2" t="s">
        <v>139</v>
      </c>
      <c r="AI9967" s="2" t="s">
        <v>139</v>
      </c>
      <c r="AJ9967" s="2" t="s">
        <v>139</v>
      </c>
      <c r="AK9967" s="2" t="s">
        <v>139</v>
      </c>
      <c r="AL9967" s="2" t="s">
        <v>139</v>
      </c>
      <c r="AM9967" s="2" t="s">
        <v>139</v>
      </c>
      <c r="AN9967" s="2" t="s">
        <v>139</v>
      </c>
      <c r="AO9967" s="2" t="s">
        <v>139</v>
      </c>
      <c r="AP9967" s="2" t="s">
        <v>139</v>
      </c>
      <c r="AQ9967" s="2" t="s">
        <v>139</v>
      </c>
      <c r="AR9967" s="2" t="s">
        <v>139</v>
      </c>
    </row>
    <row r="9968" spans="8:44" ht="21" customHeight="1">
      <c r="H9968" s="2">
        <f t="shared" si="318"/>
        <v>9967</v>
      </c>
      <c r="I9968" s="2" t="str">
        <f t="shared" si="319"/>
        <v/>
      </c>
      <c r="K9968" s="2" t="s">
        <v>139</v>
      </c>
      <c r="L9968" s="2" t="s">
        <v>139</v>
      </c>
      <c r="M9968" s="4" t="s">
        <v>139</v>
      </c>
      <c r="N9968" s="2" t="s">
        <v>139</v>
      </c>
      <c r="O9968" s="2" t="s">
        <v>139</v>
      </c>
      <c r="P9968" s="2" t="s">
        <v>139</v>
      </c>
      <c r="Q9968" s="2" t="s">
        <v>139</v>
      </c>
      <c r="R9968" s="2" t="s">
        <v>139</v>
      </c>
      <c r="S9968" s="2" t="s">
        <v>139</v>
      </c>
      <c r="T9968" s="2" t="s">
        <v>139</v>
      </c>
      <c r="U9968" s="2" t="s">
        <v>139</v>
      </c>
      <c r="V9968" s="2" t="s">
        <v>139</v>
      </c>
      <c r="W9968" s="2" t="s">
        <v>139</v>
      </c>
      <c r="X9968" s="2" t="s">
        <v>139</v>
      </c>
      <c r="Y9968" s="2" t="s">
        <v>139</v>
      </c>
      <c r="Z9968" s="2" t="s">
        <v>139</v>
      </c>
      <c r="AA9968" s="2" t="s">
        <v>139</v>
      </c>
      <c r="AB9968" s="2" t="s">
        <v>139</v>
      </c>
      <c r="AC9968" s="2" t="s">
        <v>139</v>
      </c>
      <c r="AD9968" s="2" t="s">
        <v>139</v>
      </c>
      <c r="AE9968" s="2" t="s">
        <v>139</v>
      </c>
      <c r="AF9968" s="2" t="s">
        <v>139</v>
      </c>
      <c r="AG9968" s="2" t="s">
        <v>139</v>
      </c>
      <c r="AH9968" s="2" t="s">
        <v>139</v>
      </c>
      <c r="AI9968" s="2" t="s">
        <v>139</v>
      </c>
      <c r="AJ9968" s="2" t="s">
        <v>139</v>
      </c>
      <c r="AK9968" s="2" t="s">
        <v>139</v>
      </c>
      <c r="AL9968" s="2" t="s">
        <v>139</v>
      </c>
      <c r="AM9968" s="2" t="s">
        <v>139</v>
      </c>
      <c r="AN9968" s="2" t="s">
        <v>139</v>
      </c>
      <c r="AO9968" s="2" t="s">
        <v>139</v>
      </c>
      <c r="AP9968" s="2" t="s">
        <v>139</v>
      </c>
      <c r="AQ9968" s="2" t="s">
        <v>139</v>
      </c>
      <c r="AR9968" s="2" t="s">
        <v>139</v>
      </c>
    </row>
    <row r="9969" spans="8:44" ht="21" customHeight="1">
      <c r="H9969" s="2">
        <f t="shared" si="318"/>
        <v>9968</v>
      </c>
      <c r="I9969" s="2" t="str">
        <f t="shared" si="319"/>
        <v/>
      </c>
      <c r="K9969" s="2" t="s">
        <v>139</v>
      </c>
      <c r="L9969" s="2" t="s">
        <v>139</v>
      </c>
      <c r="M9969" s="4" t="s">
        <v>139</v>
      </c>
      <c r="N9969" s="2" t="s">
        <v>139</v>
      </c>
      <c r="O9969" s="2" t="s">
        <v>139</v>
      </c>
      <c r="P9969" s="2" t="s">
        <v>139</v>
      </c>
      <c r="Q9969" s="2" t="s">
        <v>139</v>
      </c>
      <c r="R9969" s="2" t="s">
        <v>139</v>
      </c>
      <c r="S9969" s="2" t="s">
        <v>139</v>
      </c>
      <c r="T9969" s="2" t="s">
        <v>139</v>
      </c>
      <c r="U9969" s="2" t="s">
        <v>139</v>
      </c>
      <c r="V9969" s="2" t="s">
        <v>139</v>
      </c>
      <c r="W9969" s="2" t="s">
        <v>139</v>
      </c>
      <c r="X9969" s="2" t="s">
        <v>139</v>
      </c>
      <c r="Y9969" s="2" t="s">
        <v>139</v>
      </c>
      <c r="Z9969" s="2" t="s">
        <v>139</v>
      </c>
      <c r="AA9969" s="2" t="s">
        <v>139</v>
      </c>
      <c r="AB9969" s="2" t="s">
        <v>139</v>
      </c>
      <c r="AC9969" s="2" t="s">
        <v>139</v>
      </c>
      <c r="AD9969" s="2" t="s">
        <v>139</v>
      </c>
      <c r="AE9969" s="2" t="s">
        <v>139</v>
      </c>
      <c r="AF9969" s="2" t="s">
        <v>139</v>
      </c>
      <c r="AG9969" s="2" t="s">
        <v>139</v>
      </c>
      <c r="AH9969" s="2" t="s">
        <v>139</v>
      </c>
      <c r="AI9969" s="2" t="s">
        <v>139</v>
      </c>
      <c r="AJ9969" s="2" t="s">
        <v>139</v>
      </c>
      <c r="AK9969" s="2" t="s">
        <v>139</v>
      </c>
      <c r="AL9969" s="2" t="s">
        <v>139</v>
      </c>
      <c r="AM9969" s="2" t="s">
        <v>139</v>
      </c>
      <c r="AN9969" s="2" t="s">
        <v>139</v>
      </c>
      <c r="AO9969" s="2" t="s">
        <v>139</v>
      </c>
      <c r="AP9969" s="2" t="s">
        <v>139</v>
      </c>
      <c r="AQ9969" s="2" t="s">
        <v>139</v>
      </c>
      <c r="AR9969" s="2" t="s">
        <v>139</v>
      </c>
    </row>
    <row r="9970" spans="8:44" ht="21" customHeight="1">
      <c r="H9970" s="2">
        <f t="shared" si="318"/>
        <v>9969</v>
      </c>
      <c r="I9970" s="2" t="str">
        <f t="shared" si="319"/>
        <v/>
      </c>
      <c r="K9970" s="2" t="s">
        <v>139</v>
      </c>
      <c r="L9970" s="2" t="s">
        <v>139</v>
      </c>
      <c r="M9970" s="4" t="s">
        <v>139</v>
      </c>
      <c r="N9970" s="2" t="s">
        <v>139</v>
      </c>
      <c r="O9970" s="2" t="s">
        <v>139</v>
      </c>
      <c r="P9970" s="2" t="s">
        <v>139</v>
      </c>
      <c r="Q9970" s="2" t="s">
        <v>139</v>
      </c>
      <c r="R9970" s="2" t="s">
        <v>139</v>
      </c>
      <c r="S9970" s="2" t="s">
        <v>139</v>
      </c>
      <c r="T9970" s="2" t="s">
        <v>139</v>
      </c>
      <c r="U9970" s="2" t="s">
        <v>139</v>
      </c>
      <c r="V9970" s="2" t="s">
        <v>139</v>
      </c>
      <c r="W9970" s="2" t="s">
        <v>139</v>
      </c>
      <c r="X9970" s="2" t="s">
        <v>139</v>
      </c>
      <c r="Y9970" s="2" t="s">
        <v>139</v>
      </c>
      <c r="Z9970" s="2" t="s">
        <v>139</v>
      </c>
      <c r="AA9970" s="2" t="s">
        <v>139</v>
      </c>
      <c r="AB9970" s="2" t="s">
        <v>139</v>
      </c>
      <c r="AC9970" s="2" t="s">
        <v>139</v>
      </c>
      <c r="AD9970" s="2" t="s">
        <v>139</v>
      </c>
      <c r="AE9970" s="2" t="s">
        <v>139</v>
      </c>
      <c r="AF9970" s="2" t="s">
        <v>139</v>
      </c>
      <c r="AG9970" s="2" t="s">
        <v>139</v>
      </c>
      <c r="AH9970" s="2" t="s">
        <v>139</v>
      </c>
      <c r="AI9970" s="2" t="s">
        <v>139</v>
      </c>
      <c r="AJ9970" s="2" t="s">
        <v>139</v>
      </c>
      <c r="AK9970" s="2" t="s">
        <v>139</v>
      </c>
      <c r="AL9970" s="2" t="s">
        <v>139</v>
      </c>
      <c r="AM9970" s="2" t="s">
        <v>139</v>
      </c>
      <c r="AN9970" s="2" t="s">
        <v>139</v>
      </c>
      <c r="AO9970" s="2" t="s">
        <v>139</v>
      </c>
      <c r="AP9970" s="2" t="s">
        <v>139</v>
      </c>
      <c r="AQ9970" s="2" t="s">
        <v>139</v>
      </c>
      <c r="AR9970" s="2" t="s">
        <v>139</v>
      </c>
    </row>
    <row r="9971" spans="8:44" ht="21" customHeight="1">
      <c r="H9971" s="2">
        <f t="shared" si="318"/>
        <v>9970</v>
      </c>
      <c r="I9971" s="2" t="str">
        <f t="shared" si="319"/>
        <v/>
      </c>
      <c r="K9971" s="2" t="s">
        <v>139</v>
      </c>
      <c r="L9971" s="2" t="s">
        <v>139</v>
      </c>
      <c r="M9971" s="4" t="s">
        <v>139</v>
      </c>
      <c r="N9971" s="2" t="s">
        <v>139</v>
      </c>
      <c r="O9971" s="2" t="s">
        <v>139</v>
      </c>
      <c r="P9971" s="2" t="s">
        <v>139</v>
      </c>
      <c r="Q9971" s="2" t="s">
        <v>139</v>
      </c>
      <c r="R9971" s="2" t="s">
        <v>139</v>
      </c>
      <c r="S9971" s="2" t="s">
        <v>139</v>
      </c>
      <c r="T9971" s="2" t="s">
        <v>139</v>
      </c>
      <c r="U9971" s="2" t="s">
        <v>139</v>
      </c>
      <c r="V9971" s="2" t="s">
        <v>139</v>
      </c>
      <c r="W9971" s="2" t="s">
        <v>139</v>
      </c>
      <c r="X9971" s="2" t="s">
        <v>139</v>
      </c>
      <c r="Y9971" s="2" t="s">
        <v>139</v>
      </c>
      <c r="Z9971" s="2" t="s">
        <v>139</v>
      </c>
      <c r="AA9971" s="2" t="s">
        <v>139</v>
      </c>
      <c r="AB9971" s="2" t="s">
        <v>139</v>
      </c>
      <c r="AC9971" s="2" t="s">
        <v>139</v>
      </c>
      <c r="AD9971" s="2" t="s">
        <v>139</v>
      </c>
      <c r="AE9971" s="2" t="s">
        <v>139</v>
      </c>
      <c r="AF9971" s="2" t="s">
        <v>139</v>
      </c>
      <c r="AG9971" s="2" t="s">
        <v>139</v>
      </c>
      <c r="AH9971" s="2" t="s">
        <v>139</v>
      </c>
      <c r="AI9971" s="2" t="s">
        <v>139</v>
      </c>
      <c r="AJ9971" s="2" t="s">
        <v>139</v>
      </c>
      <c r="AK9971" s="2" t="s">
        <v>139</v>
      </c>
      <c r="AL9971" s="2" t="s">
        <v>139</v>
      </c>
      <c r="AM9971" s="2" t="s">
        <v>139</v>
      </c>
      <c r="AN9971" s="2" t="s">
        <v>139</v>
      </c>
      <c r="AO9971" s="2" t="s">
        <v>139</v>
      </c>
      <c r="AP9971" s="2" t="s">
        <v>139</v>
      </c>
      <c r="AQ9971" s="2" t="s">
        <v>139</v>
      </c>
      <c r="AR9971" s="2" t="s">
        <v>139</v>
      </c>
    </row>
    <row r="9972" spans="8:44" ht="21" customHeight="1">
      <c r="H9972" s="2">
        <f t="shared" si="318"/>
        <v>9971</v>
      </c>
      <c r="I9972" s="2" t="str">
        <f t="shared" si="319"/>
        <v/>
      </c>
      <c r="K9972" s="2" t="s">
        <v>139</v>
      </c>
      <c r="L9972" s="2" t="s">
        <v>139</v>
      </c>
      <c r="M9972" s="4" t="s">
        <v>139</v>
      </c>
      <c r="N9972" s="2" t="s">
        <v>139</v>
      </c>
      <c r="O9972" s="2" t="s">
        <v>139</v>
      </c>
      <c r="P9972" s="2" t="s">
        <v>139</v>
      </c>
      <c r="Q9972" s="2" t="s">
        <v>139</v>
      </c>
      <c r="R9972" s="2" t="s">
        <v>139</v>
      </c>
      <c r="S9972" s="2" t="s">
        <v>139</v>
      </c>
      <c r="T9972" s="2" t="s">
        <v>139</v>
      </c>
      <c r="U9972" s="2" t="s">
        <v>139</v>
      </c>
      <c r="V9972" s="2" t="s">
        <v>139</v>
      </c>
      <c r="W9972" s="2" t="s">
        <v>139</v>
      </c>
      <c r="X9972" s="2" t="s">
        <v>139</v>
      </c>
      <c r="Y9972" s="2" t="s">
        <v>139</v>
      </c>
      <c r="Z9972" s="2" t="s">
        <v>139</v>
      </c>
      <c r="AA9972" s="2" t="s">
        <v>139</v>
      </c>
      <c r="AB9972" s="2" t="s">
        <v>139</v>
      </c>
      <c r="AC9972" s="2" t="s">
        <v>139</v>
      </c>
      <c r="AD9972" s="2" t="s">
        <v>139</v>
      </c>
      <c r="AE9972" s="2" t="s">
        <v>139</v>
      </c>
      <c r="AF9972" s="2" t="s">
        <v>139</v>
      </c>
      <c r="AG9972" s="2" t="s">
        <v>139</v>
      </c>
      <c r="AH9972" s="2" t="s">
        <v>139</v>
      </c>
      <c r="AI9972" s="2" t="s">
        <v>139</v>
      </c>
      <c r="AJ9972" s="2" t="s">
        <v>139</v>
      </c>
      <c r="AK9972" s="2" t="s">
        <v>139</v>
      </c>
      <c r="AL9972" s="2" t="s">
        <v>139</v>
      </c>
      <c r="AM9972" s="2" t="s">
        <v>139</v>
      </c>
      <c r="AN9972" s="2" t="s">
        <v>139</v>
      </c>
      <c r="AO9972" s="2" t="s">
        <v>139</v>
      </c>
      <c r="AP9972" s="2" t="s">
        <v>139</v>
      </c>
      <c r="AQ9972" s="2" t="s">
        <v>139</v>
      </c>
      <c r="AR9972" s="2" t="s">
        <v>139</v>
      </c>
    </row>
    <row r="9973" spans="8:44" ht="21" customHeight="1">
      <c r="H9973" s="2">
        <f t="shared" si="318"/>
        <v>9972</v>
      </c>
      <c r="I9973" s="2" t="str">
        <f t="shared" si="319"/>
        <v/>
      </c>
      <c r="K9973" s="2" t="s">
        <v>139</v>
      </c>
      <c r="L9973" s="2" t="s">
        <v>139</v>
      </c>
      <c r="M9973" s="4" t="s">
        <v>139</v>
      </c>
      <c r="N9973" s="2" t="s">
        <v>139</v>
      </c>
      <c r="O9973" s="2" t="s">
        <v>139</v>
      </c>
      <c r="P9973" s="2" t="s">
        <v>139</v>
      </c>
      <c r="Q9973" s="2" t="s">
        <v>139</v>
      </c>
      <c r="R9973" s="2" t="s">
        <v>139</v>
      </c>
      <c r="S9973" s="2" t="s">
        <v>139</v>
      </c>
      <c r="T9973" s="2" t="s">
        <v>139</v>
      </c>
      <c r="U9973" s="2" t="s">
        <v>139</v>
      </c>
      <c r="V9973" s="2" t="s">
        <v>139</v>
      </c>
      <c r="W9973" s="2" t="s">
        <v>139</v>
      </c>
      <c r="X9973" s="2" t="s">
        <v>139</v>
      </c>
      <c r="Y9973" s="2" t="s">
        <v>139</v>
      </c>
      <c r="Z9973" s="2" t="s">
        <v>139</v>
      </c>
      <c r="AA9973" s="2" t="s">
        <v>139</v>
      </c>
      <c r="AB9973" s="2" t="s">
        <v>139</v>
      </c>
      <c r="AC9973" s="2" t="s">
        <v>139</v>
      </c>
      <c r="AD9973" s="2" t="s">
        <v>139</v>
      </c>
      <c r="AE9973" s="2" t="s">
        <v>139</v>
      </c>
      <c r="AF9973" s="2" t="s">
        <v>139</v>
      </c>
      <c r="AG9973" s="2" t="s">
        <v>139</v>
      </c>
      <c r="AH9973" s="2" t="s">
        <v>139</v>
      </c>
      <c r="AI9973" s="2" t="s">
        <v>139</v>
      </c>
      <c r="AJ9973" s="2" t="s">
        <v>139</v>
      </c>
      <c r="AK9973" s="2" t="s">
        <v>139</v>
      </c>
      <c r="AL9973" s="2" t="s">
        <v>139</v>
      </c>
      <c r="AM9973" s="2" t="s">
        <v>139</v>
      </c>
      <c r="AN9973" s="2" t="s">
        <v>139</v>
      </c>
      <c r="AO9973" s="2" t="s">
        <v>139</v>
      </c>
      <c r="AP9973" s="2" t="s">
        <v>139</v>
      </c>
      <c r="AQ9973" s="2" t="s">
        <v>139</v>
      </c>
      <c r="AR9973" s="2" t="s">
        <v>139</v>
      </c>
    </row>
    <row r="9974" spans="8:44" ht="21" customHeight="1">
      <c r="H9974" s="2">
        <f t="shared" si="318"/>
        <v>9973</v>
      </c>
      <c r="I9974" s="2" t="str">
        <f t="shared" si="319"/>
        <v/>
      </c>
      <c r="K9974" s="2" t="s">
        <v>139</v>
      </c>
      <c r="L9974" s="2" t="s">
        <v>139</v>
      </c>
      <c r="M9974" s="4" t="s">
        <v>139</v>
      </c>
      <c r="N9974" s="2" t="s">
        <v>139</v>
      </c>
      <c r="O9974" s="2" t="s">
        <v>139</v>
      </c>
      <c r="P9974" s="2" t="s">
        <v>139</v>
      </c>
      <c r="Q9974" s="2" t="s">
        <v>139</v>
      </c>
      <c r="R9974" s="2" t="s">
        <v>139</v>
      </c>
      <c r="S9974" s="2" t="s">
        <v>139</v>
      </c>
      <c r="T9974" s="2" t="s">
        <v>139</v>
      </c>
      <c r="U9974" s="2" t="s">
        <v>139</v>
      </c>
      <c r="V9974" s="2" t="s">
        <v>139</v>
      </c>
      <c r="W9974" s="2" t="s">
        <v>139</v>
      </c>
      <c r="X9974" s="2" t="s">
        <v>139</v>
      </c>
      <c r="Y9974" s="2" t="s">
        <v>139</v>
      </c>
      <c r="Z9974" s="2" t="s">
        <v>139</v>
      </c>
      <c r="AA9974" s="2" t="s">
        <v>139</v>
      </c>
      <c r="AB9974" s="2" t="s">
        <v>139</v>
      </c>
      <c r="AC9974" s="2" t="s">
        <v>139</v>
      </c>
      <c r="AD9974" s="2" t="s">
        <v>139</v>
      </c>
      <c r="AE9974" s="2" t="s">
        <v>139</v>
      </c>
      <c r="AF9974" s="2" t="s">
        <v>139</v>
      </c>
      <c r="AG9974" s="2" t="s">
        <v>139</v>
      </c>
      <c r="AH9974" s="2" t="s">
        <v>139</v>
      </c>
      <c r="AI9974" s="2" t="s">
        <v>139</v>
      </c>
      <c r="AJ9974" s="2" t="s">
        <v>139</v>
      </c>
      <c r="AK9974" s="2" t="s">
        <v>139</v>
      </c>
      <c r="AL9974" s="2" t="s">
        <v>139</v>
      </c>
      <c r="AM9974" s="2" t="s">
        <v>139</v>
      </c>
      <c r="AN9974" s="2" t="s">
        <v>139</v>
      </c>
      <c r="AO9974" s="2" t="s">
        <v>139</v>
      </c>
      <c r="AP9974" s="2" t="s">
        <v>139</v>
      </c>
      <c r="AQ9974" s="2" t="s">
        <v>139</v>
      </c>
      <c r="AR9974" s="2" t="s">
        <v>139</v>
      </c>
    </row>
    <row r="9975" spans="8:44" ht="21" customHeight="1">
      <c r="H9975" s="2">
        <f t="shared" si="318"/>
        <v>9974</v>
      </c>
      <c r="I9975" s="2" t="str">
        <f t="shared" si="319"/>
        <v/>
      </c>
      <c r="K9975" s="2" t="s">
        <v>139</v>
      </c>
      <c r="L9975" s="2" t="s">
        <v>139</v>
      </c>
      <c r="M9975" s="4" t="s">
        <v>139</v>
      </c>
      <c r="N9975" s="2" t="s">
        <v>139</v>
      </c>
      <c r="O9975" s="2" t="s">
        <v>139</v>
      </c>
      <c r="P9975" s="2" t="s">
        <v>139</v>
      </c>
      <c r="Q9975" s="2" t="s">
        <v>139</v>
      </c>
      <c r="R9975" s="2" t="s">
        <v>139</v>
      </c>
      <c r="S9975" s="2" t="s">
        <v>139</v>
      </c>
      <c r="T9975" s="2" t="s">
        <v>139</v>
      </c>
      <c r="U9975" s="2" t="s">
        <v>139</v>
      </c>
      <c r="V9975" s="2" t="s">
        <v>139</v>
      </c>
      <c r="W9975" s="2" t="s">
        <v>139</v>
      </c>
      <c r="X9975" s="2" t="s">
        <v>139</v>
      </c>
      <c r="Y9975" s="2" t="s">
        <v>139</v>
      </c>
      <c r="Z9975" s="2" t="s">
        <v>139</v>
      </c>
      <c r="AA9975" s="2" t="s">
        <v>139</v>
      </c>
      <c r="AB9975" s="2" t="s">
        <v>139</v>
      </c>
      <c r="AC9975" s="2" t="s">
        <v>139</v>
      </c>
      <c r="AD9975" s="2" t="s">
        <v>139</v>
      </c>
      <c r="AE9975" s="2" t="s">
        <v>139</v>
      </c>
      <c r="AF9975" s="2" t="s">
        <v>139</v>
      </c>
      <c r="AG9975" s="2" t="s">
        <v>139</v>
      </c>
      <c r="AH9975" s="2" t="s">
        <v>139</v>
      </c>
      <c r="AI9975" s="2" t="s">
        <v>139</v>
      </c>
      <c r="AJ9975" s="2" t="s">
        <v>139</v>
      </c>
      <c r="AK9975" s="2" t="s">
        <v>139</v>
      </c>
      <c r="AL9975" s="2" t="s">
        <v>139</v>
      </c>
      <c r="AM9975" s="2" t="s">
        <v>139</v>
      </c>
      <c r="AN9975" s="2" t="s">
        <v>139</v>
      </c>
      <c r="AO9975" s="2" t="s">
        <v>139</v>
      </c>
      <c r="AP9975" s="2" t="s">
        <v>139</v>
      </c>
      <c r="AQ9975" s="2" t="s">
        <v>139</v>
      </c>
      <c r="AR9975" s="2" t="s">
        <v>139</v>
      </c>
    </row>
    <row r="9976" spans="8:44" ht="21" customHeight="1">
      <c r="H9976" s="2">
        <f t="shared" si="318"/>
        <v>9975</v>
      </c>
      <c r="I9976" s="2" t="str">
        <f t="shared" si="319"/>
        <v/>
      </c>
      <c r="K9976" s="2" t="s">
        <v>139</v>
      </c>
      <c r="L9976" s="2" t="s">
        <v>139</v>
      </c>
      <c r="M9976" s="4" t="s">
        <v>139</v>
      </c>
      <c r="N9976" s="2" t="s">
        <v>139</v>
      </c>
      <c r="O9976" s="2" t="s">
        <v>139</v>
      </c>
      <c r="P9976" s="2" t="s">
        <v>139</v>
      </c>
      <c r="Q9976" s="2" t="s">
        <v>139</v>
      </c>
      <c r="R9976" s="2" t="s">
        <v>139</v>
      </c>
      <c r="S9976" s="2" t="s">
        <v>139</v>
      </c>
      <c r="T9976" s="2" t="s">
        <v>139</v>
      </c>
      <c r="U9976" s="2" t="s">
        <v>139</v>
      </c>
      <c r="V9976" s="2" t="s">
        <v>139</v>
      </c>
      <c r="W9976" s="2" t="s">
        <v>139</v>
      </c>
      <c r="X9976" s="2" t="s">
        <v>139</v>
      </c>
      <c r="Y9976" s="2" t="s">
        <v>139</v>
      </c>
      <c r="Z9976" s="2" t="s">
        <v>139</v>
      </c>
      <c r="AA9976" s="2" t="s">
        <v>139</v>
      </c>
      <c r="AB9976" s="2" t="s">
        <v>139</v>
      </c>
      <c r="AC9976" s="2" t="s">
        <v>139</v>
      </c>
      <c r="AD9976" s="2" t="s">
        <v>139</v>
      </c>
      <c r="AE9976" s="2" t="s">
        <v>139</v>
      </c>
      <c r="AF9976" s="2" t="s">
        <v>139</v>
      </c>
      <c r="AG9976" s="2" t="s">
        <v>139</v>
      </c>
      <c r="AH9976" s="2" t="s">
        <v>139</v>
      </c>
      <c r="AI9976" s="2" t="s">
        <v>139</v>
      </c>
      <c r="AJ9976" s="2" t="s">
        <v>139</v>
      </c>
      <c r="AK9976" s="2" t="s">
        <v>139</v>
      </c>
      <c r="AL9976" s="2" t="s">
        <v>139</v>
      </c>
      <c r="AM9976" s="2" t="s">
        <v>139</v>
      </c>
      <c r="AN9976" s="2" t="s">
        <v>139</v>
      </c>
      <c r="AO9976" s="2" t="s">
        <v>139</v>
      </c>
      <c r="AP9976" s="2" t="s">
        <v>139</v>
      </c>
      <c r="AQ9976" s="2" t="s">
        <v>139</v>
      </c>
      <c r="AR9976" s="2" t="s">
        <v>139</v>
      </c>
    </row>
    <row r="9977" spans="8:44" ht="21" customHeight="1">
      <c r="H9977" s="2">
        <f t="shared" si="318"/>
        <v>9976</v>
      </c>
      <c r="I9977" s="2" t="str">
        <f t="shared" si="319"/>
        <v/>
      </c>
      <c r="K9977" s="2" t="s">
        <v>139</v>
      </c>
      <c r="L9977" s="2" t="s">
        <v>139</v>
      </c>
      <c r="M9977" s="4" t="s">
        <v>139</v>
      </c>
      <c r="N9977" s="2" t="s">
        <v>139</v>
      </c>
      <c r="O9977" s="2" t="s">
        <v>139</v>
      </c>
      <c r="P9977" s="2" t="s">
        <v>139</v>
      </c>
      <c r="Q9977" s="2" t="s">
        <v>139</v>
      </c>
      <c r="R9977" s="2" t="s">
        <v>139</v>
      </c>
      <c r="S9977" s="2" t="s">
        <v>139</v>
      </c>
      <c r="T9977" s="2" t="s">
        <v>139</v>
      </c>
      <c r="U9977" s="2" t="s">
        <v>139</v>
      </c>
      <c r="V9977" s="2" t="s">
        <v>139</v>
      </c>
      <c r="W9977" s="2" t="s">
        <v>139</v>
      </c>
      <c r="X9977" s="2" t="s">
        <v>139</v>
      </c>
      <c r="Y9977" s="2" t="s">
        <v>139</v>
      </c>
      <c r="Z9977" s="2" t="s">
        <v>139</v>
      </c>
      <c r="AA9977" s="2" t="s">
        <v>139</v>
      </c>
      <c r="AB9977" s="2" t="s">
        <v>139</v>
      </c>
      <c r="AC9977" s="2" t="s">
        <v>139</v>
      </c>
      <c r="AD9977" s="2" t="s">
        <v>139</v>
      </c>
      <c r="AE9977" s="2" t="s">
        <v>139</v>
      </c>
      <c r="AF9977" s="2" t="s">
        <v>139</v>
      </c>
      <c r="AG9977" s="2" t="s">
        <v>139</v>
      </c>
      <c r="AH9977" s="2" t="s">
        <v>139</v>
      </c>
      <c r="AI9977" s="2" t="s">
        <v>139</v>
      </c>
      <c r="AJ9977" s="2" t="s">
        <v>139</v>
      </c>
      <c r="AK9977" s="2" t="s">
        <v>139</v>
      </c>
      <c r="AL9977" s="2" t="s">
        <v>139</v>
      </c>
      <c r="AM9977" s="2" t="s">
        <v>139</v>
      </c>
      <c r="AN9977" s="2" t="s">
        <v>139</v>
      </c>
      <c r="AO9977" s="2" t="s">
        <v>139</v>
      </c>
      <c r="AP9977" s="2" t="s">
        <v>139</v>
      </c>
      <c r="AQ9977" s="2" t="s">
        <v>139</v>
      </c>
      <c r="AR9977" s="2" t="s">
        <v>139</v>
      </c>
    </row>
    <row r="9978" spans="8:44" ht="21" customHeight="1">
      <c r="H9978" s="2">
        <f t="shared" si="318"/>
        <v>9977</v>
      </c>
      <c r="I9978" s="2" t="str">
        <f t="shared" si="319"/>
        <v/>
      </c>
      <c r="K9978" s="2" t="s">
        <v>139</v>
      </c>
      <c r="L9978" s="2" t="s">
        <v>139</v>
      </c>
      <c r="M9978" s="4" t="s">
        <v>139</v>
      </c>
      <c r="N9978" s="2" t="s">
        <v>139</v>
      </c>
      <c r="O9978" s="2" t="s">
        <v>139</v>
      </c>
      <c r="P9978" s="2" t="s">
        <v>139</v>
      </c>
      <c r="Q9978" s="2" t="s">
        <v>139</v>
      </c>
      <c r="R9978" s="2" t="s">
        <v>139</v>
      </c>
      <c r="S9978" s="2" t="s">
        <v>139</v>
      </c>
      <c r="T9978" s="2" t="s">
        <v>139</v>
      </c>
      <c r="U9978" s="2" t="s">
        <v>139</v>
      </c>
      <c r="V9978" s="2" t="s">
        <v>139</v>
      </c>
      <c r="W9978" s="2" t="s">
        <v>139</v>
      </c>
      <c r="X9978" s="2" t="s">
        <v>139</v>
      </c>
      <c r="Y9978" s="2" t="s">
        <v>139</v>
      </c>
      <c r="Z9978" s="2" t="s">
        <v>139</v>
      </c>
      <c r="AA9978" s="2" t="s">
        <v>139</v>
      </c>
      <c r="AB9978" s="2" t="s">
        <v>139</v>
      </c>
      <c r="AC9978" s="2" t="s">
        <v>139</v>
      </c>
      <c r="AD9978" s="2" t="s">
        <v>139</v>
      </c>
      <c r="AE9978" s="2" t="s">
        <v>139</v>
      </c>
      <c r="AF9978" s="2" t="s">
        <v>139</v>
      </c>
      <c r="AG9978" s="2" t="s">
        <v>139</v>
      </c>
      <c r="AH9978" s="2" t="s">
        <v>139</v>
      </c>
      <c r="AI9978" s="2" t="s">
        <v>139</v>
      </c>
      <c r="AJ9978" s="2" t="s">
        <v>139</v>
      </c>
      <c r="AK9978" s="2" t="s">
        <v>139</v>
      </c>
      <c r="AL9978" s="2" t="s">
        <v>139</v>
      </c>
      <c r="AM9978" s="2" t="s">
        <v>139</v>
      </c>
      <c r="AN9978" s="2" t="s">
        <v>139</v>
      </c>
      <c r="AO9978" s="2" t="s">
        <v>139</v>
      </c>
      <c r="AP9978" s="2" t="s">
        <v>139</v>
      </c>
      <c r="AQ9978" s="2" t="s">
        <v>139</v>
      </c>
      <c r="AR9978" s="2" t="s">
        <v>139</v>
      </c>
    </row>
    <row r="9979" spans="8:44" ht="21" customHeight="1">
      <c r="H9979" s="2">
        <f t="shared" si="318"/>
        <v>9978</v>
      </c>
      <c r="I9979" s="2" t="str">
        <f t="shared" si="319"/>
        <v/>
      </c>
      <c r="K9979" s="2" t="s">
        <v>139</v>
      </c>
      <c r="L9979" s="2" t="s">
        <v>139</v>
      </c>
      <c r="M9979" s="4" t="s">
        <v>139</v>
      </c>
      <c r="N9979" s="2" t="s">
        <v>139</v>
      </c>
      <c r="O9979" s="2" t="s">
        <v>139</v>
      </c>
      <c r="P9979" s="2" t="s">
        <v>139</v>
      </c>
      <c r="Q9979" s="2" t="s">
        <v>139</v>
      </c>
      <c r="R9979" s="2" t="s">
        <v>139</v>
      </c>
      <c r="S9979" s="2" t="s">
        <v>139</v>
      </c>
      <c r="T9979" s="2" t="s">
        <v>139</v>
      </c>
      <c r="U9979" s="2" t="s">
        <v>139</v>
      </c>
      <c r="V9979" s="2" t="s">
        <v>139</v>
      </c>
      <c r="W9979" s="2" t="s">
        <v>139</v>
      </c>
      <c r="X9979" s="2" t="s">
        <v>139</v>
      </c>
      <c r="Y9979" s="2" t="s">
        <v>139</v>
      </c>
      <c r="Z9979" s="2" t="s">
        <v>139</v>
      </c>
      <c r="AA9979" s="2" t="s">
        <v>139</v>
      </c>
      <c r="AB9979" s="2" t="s">
        <v>139</v>
      </c>
      <c r="AC9979" s="2" t="s">
        <v>139</v>
      </c>
      <c r="AD9979" s="2" t="s">
        <v>139</v>
      </c>
      <c r="AE9979" s="2" t="s">
        <v>139</v>
      </c>
      <c r="AF9979" s="2" t="s">
        <v>139</v>
      </c>
      <c r="AG9979" s="2" t="s">
        <v>139</v>
      </c>
      <c r="AH9979" s="2" t="s">
        <v>139</v>
      </c>
      <c r="AI9979" s="2" t="s">
        <v>139</v>
      </c>
      <c r="AJ9979" s="2" t="s">
        <v>139</v>
      </c>
      <c r="AK9979" s="2" t="s">
        <v>139</v>
      </c>
      <c r="AL9979" s="2" t="s">
        <v>139</v>
      </c>
      <c r="AM9979" s="2" t="s">
        <v>139</v>
      </c>
      <c r="AN9979" s="2" t="s">
        <v>139</v>
      </c>
      <c r="AO9979" s="2" t="s">
        <v>139</v>
      </c>
      <c r="AP9979" s="2" t="s">
        <v>139</v>
      </c>
      <c r="AQ9979" s="2" t="s">
        <v>139</v>
      </c>
      <c r="AR9979" s="2" t="s">
        <v>139</v>
      </c>
    </row>
    <row r="9980" spans="8:44" ht="21" customHeight="1">
      <c r="H9980" s="2">
        <f t="shared" si="318"/>
        <v>9979</v>
      </c>
      <c r="I9980" s="2" t="str">
        <f t="shared" si="319"/>
        <v/>
      </c>
      <c r="K9980" s="2" t="s">
        <v>139</v>
      </c>
      <c r="L9980" s="2" t="s">
        <v>139</v>
      </c>
      <c r="M9980" s="4" t="s">
        <v>139</v>
      </c>
      <c r="N9980" s="2" t="s">
        <v>139</v>
      </c>
      <c r="O9980" s="2" t="s">
        <v>139</v>
      </c>
      <c r="P9980" s="2" t="s">
        <v>139</v>
      </c>
      <c r="Q9980" s="2" t="s">
        <v>139</v>
      </c>
      <c r="R9980" s="2" t="s">
        <v>139</v>
      </c>
      <c r="S9980" s="2" t="s">
        <v>139</v>
      </c>
      <c r="T9980" s="2" t="s">
        <v>139</v>
      </c>
      <c r="U9980" s="2" t="s">
        <v>139</v>
      </c>
      <c r="V9980" s="2" t="s">
        <v>139</v>
      </c>
      <c r="W9980" s="2" t="s">
        <v>139</v>
      </c>
      <c r="X9980" s="2" t="s">
        <v>139</v>
      </c>
      <c r="Y9980" s="2" t="s">
        <v>139</v>
      </c>
      <c r="Z9980" s="2" t="s">
        <v>139</v>
      </c>
      <c r="AA9980" s="2" t="s">
        <v>139</v>
      </c>
      <c r="AB9980" s="2" t="s">
        <v>139</v>
      </c>
      <c r="AC9980" s="2" t="s">
        <v>139</v>
      </c>
      <c r="AD9980" s="2" t="s">
        <v>139</v>
      </c>
      <c r="AE9980" s="2" t="s">
        <v>139</v>
      </c>
      <c r="AF9980" s="2" t="s">
        <v>139</v>
      </c>
      <c r="AG9980" s="2" t="s">
        <v>139</v>
      </c>
      <c r="AH9980" s="2" t="s">
        <v>139</v>
      </c>
      <c r="AI9980" s="2" t="s">
        <v>139</v>
      </c>
      <c r="AJ9980" s="2" t="s">
        <v>139</v>
      </c>
      <c r="AK9980" s="2" t="s">
        <v>139</v>
      </c>
      <c r="AL9980" s="2" t="s">
        <v>139</v>
      </c>
      <c r="AM9980" s="2" t="s">
        <v>139</v>
      </c>
      <c r="AN9980" s="2" t="s">
        <v>139</v>
      </c>
      <c r="AO9980" s="2" t="s">
        <v>139</v>
      </c>
      <c r="AP9980" s="2" t="s">
        <v>139</v>
      </c>
      <c r="AQ9980" s="2" t="s">
        <v>139</v>
      </c>
      <c r="AR9980" s="2" t="s">
        <v>139</v>
      </c>
    </row>
    <row r="9981" spans="8:44" ht="21" customHeight="1">
      <c r="H9981" s="2">
        <f t="shared" si="318"/>
        <v>9980</v>
      </c>
      <c r="I9981" s="2" t="str">
        <f t="shared" si="319"/>
        <v/>
      </c>
      <c r="K9981" s="2" t="s">
        <v>139</v>
      </c>
      <c r="L9981" s="2" t="s">
        <v>139</v>
      </c>
      <c r="M9981" s="4" t="s">
        <v>139</v>
      </c>
      <c r="N9981" s="2" t="s">
        <v>139</v>
      </c>
      <c r="O9981" s="2" t="s">
        <v>139</v>
      </c>
      <c r="P9981" s="2" t="s">
        <v>139</v>
      </c>
      <c r="Q9981" s="2" t="s">
        <v>139</v>
      </c>
      <c r="R9981" s="2" t="s">
        <v>139</v>
      </c>
      <c r="S9981" s="2" t="s">
        <v>139</v>
      </c>
      <c r="T9981" s="2" t="s">
        <v>139</v>
      </c>
      <c r="U9981" s="2" t="s">
        <v>139</v>
      </c>
      <c r="V9981" s="2" t="s">
        <v>139</v>
      </c>
      <c r="W9981" s="2" t="s">
        <v>139</v>
      </c>
      <c r="X9981" s="2" t="s">
        <v>139</v>
      </c>
      <c r="Y9981" s="2" t="s">
        <v>139</v>
      </c>
      <c r="Z9981" s="2" t="s">
        <v>139</v>
      </c>
      <c r="AA9981" s="2" t="s">
        <v>139</v>
      </c>
      <c r="AB9981" s="2" t="s">
        <v>139</v>
      </c>
      <c r="AC9981" s="2" t="s">
        <v>139</v>
      </c>
      <c r="AD9981" s="2" t="s">
        <v>139</v>
      </c>
      <c r="AE9981" s="2" t="s">
        <v>139</v>
      </c>
      <c r="AF9981" s="2" t="s">
        <v>139</v>
      </c>
      <c r="AG9981" s="2" t="s">
        <v>139</v>
      </c>
      <c r="AH9981" s="2" t="s">
        <v>139</v>
      </c>
      <c r="AI9981" s="2" t="s">
        <v>139</v>
      </c>
      <c r="AJ9981" s="2" t="s">
        <v>139</v>
      </c>
      <c r="AK9981" s="2" t="s">
        <v>139</v>
      </c>
      <c r="AL9981" s="2" t="s">
        <v>139</v>
      </c>
      <c r="AM9981" s="2" t="s">
        <v>139</v>
      </c>
      <c r="AN9981" s="2" t="s">
        <v>139</v>
      </c>
      <c r="AO9981" s="2" t="s">
        <v>139</v>
      </c>
      <c r="AP9981" s="2" t="s">
        <v>139</v>
      </c>
      <c r="AQ9981" s="2" t="s">
        <v>139</v>
      </c>
      <c r="AR9981" s="2" t="s">
        <v>139</v>
      </c>
    </row>
    <row r="9982" spans="8:44" ht="21" customHeight="1">
      <c r="H9982" s="2">
        <f t="shared" si="318"/>
        <v>9981</v>
      </c>
      <c r="I9982" s="2" t="str">
        <f t="shared" si="319"/>
        <v/>
      </c>
      <c r="K9982" s="2" t="s">
        <v>139</v>
      </c>
      <c r="L9982" s="2" t="s">
        <v>139</v>
      </c>
      <c r="M9982" s="4" t="s">
        <v>139</v>
      </c>
      <c r="N9982" s="2" t="s">
        <v>139</v>
      </c>
      <c r="O9982" s="2" t="s">
        <v>139</v>
      </c>
      <c r="P9982" s="2" t="s">
        <v>139</v>
      </c>
      <c r="Q9982" s="2" t="s">
        <v>139</v>
      </c>
      <c r="R9982" s="2" t="s">
        <v>139</v>
      </c>
      <c r="S9982" s="2" t="s">
        <v>139</v>
      </c>
      <c r="T9982" s="2" t="s">
        <v>139</v>
      </c>
      <c r="U9982" s="2" t="s">
        <v>139</v>
      </c>
      <c r="V9982" s="2" t="s">
        <v>139</v>
      </c>
      <c r="W9982" s="2" t="s">
        <v>139</v>
      </c>
      <c r="X9982" s="2" t="s">
        <v>139</v>
      </c>
      <c r="Y9982" s="2" t="s">
        <v>139</v>
      </c>
      <c r="Z9982" s="2" t="s">
        <v>139</v>
      </c>
      <c r="AA9982" s="2" t="s">
        <v>139</v>
      </c>
      <c r="AB9982" s="2" t="s">
        <v>139</v>
      </c>
      <c r="AC9982" s="2" t="s">
        <v>139</v>
      </c>
      <c r="AD9982" s="2" t="s">
        <v>139</v>
      </c>
      <c r="AE9982" s="2" t="s">
        <v>139</v>
      </c>
      <c r="AF9982" s="2" t="s">
        <v>139</v>
      </c>
      <c r="AG9982" s="2" t="s">
        <v>139</v>
      </c>
      <c r="AH9982" s="2" t="s">
        <v>139</v>
      </c>
      <c r="AI9982" s="2" t="s">
        <v>139</v>
      </c>
      <c r="AJ9982" s="2" t="s">
        <v>139</v>
      </c>
      <c r="AK9982" s="2" t="s">
        <v>139</v>
      </c>
      <c r="AL9982" s="2" t="s">
        <v>139</v>
      </c>
      <c r="AM9982" s="2" t="s">
        <v>139</v>
      </c>
      <c r="AN9982" s="2" t="s">
        <v>139</v>
      </c>
      <c r="AO9982" s="2" t="s">
        <v>139</v>
      </c>
      <c r="AP9982" s="2" t="s">
        <v>139</v>
      </c>
      <c r="AQ9982" s="2" t="s">
        <v>139</v>
      </c>
      <c r="AR9982" s="2" t="s">
        <v>139</v>
      </c>
    </row>
    <row r="9983" spans="8:44" ht="21" customHeight="1">
      <c r="H9983" s="2">
        <f t="shared" si="318"/>
        <v>9982</v>
      </c>
      <c r="I9983" s="2" t="str">
        <f t="shared" si="319"/>
        <v/>
      </c>
      <c r="K9983" s="2" t="s">
        <v>139</v>
      </c>
      <c r="L9983" s="2" t="s">
        <v>139</v>
      </c>
      <c r="M9983" s="4" t="s">
        <v>139</v>
      </c>
      <c r="N9983" s="2" t="s">
        <v>139</v>
      </c>
      <c r="O9983" s="2" t="s">
        <v>139</v>
      </c>
      <c r="P9983" s="2" t="s">
        <v>139</v>
      </c>
      <c r="Q9983" s="2" t="s">
        <v>139</v>
      </c>
      <c r="R9983" s="2" t="s">
        <v>139</v>
      </c>
      <c r="S9983" s="2" t="s">
        <v>139</v>
      </c>
      <c r="T9983" s="2" t="s">
        <v>139</v>
      </c>
      <c r="U9983" s="2" t="s">
        <v>139</v>
      </c>
      <c r="V9983" s="2" t="s">
        <v>139</v>
      </c>
      <c r="W9983" s="2" t="s">
        <v>139</v>
      </c>
      <c r="X9983" s="2" t="s">
        <v>139</v>
      </c>
      <c r="Y9983" s="2" t="s">
        <v>139</v>
      </c>
      <c r="Z9983" s="2" t="s">
        <v>139</v>
      </c>
      <c r="AA9983" s="2" t="s">
        <v>139</v>
      </c>
      <c r="AB9983" s="2" t="s">
        <v>139</v>
      </c>
      <c r="AC9983" s="2" t="s">
        <v>139</v>
      </c>
      <c r="AD9983" s="2" t="s">
        <v>139</v>
      </c>
      <c r="AE9983" s="2" t="s">
        <v>139</v>
      </c>
      <c r="AF9983" s="2" t="s">
        <v>139</v>
      </c>
      <c r="AG9983" s="2" t="s">
        <v>139</v>
      </c>
      <c r="AH9983" s="2" t="s">
        <v>139</v>
      </c>
      <c r="AI9983" s="2" t="s">
        <v>139</v>
      </c>
      <c r="AJ9983" s="2" t="s">
        <v>139</v>
      </c>
      <c r="AK9983" s="2" t="s">
        <v>139</v>
      </c>
      <c r="AL9983" s="2" t="s">
        <v>139</v>
      </c>
      <c r="AM9983" s="2" t="s">
        <v>139</v>
      </c>
      <c r="AN9983" s="2" t="s">
        <v>139</v>
      </c>
      <c r="AO9983" s="2" t="s">
        <v>139</v>
      </c>
      <c r="AP9983" s="2" t="s">
        <v>139</v>
      </c>
      <c r="AQ9983" s="2" t="s">
        <v>139</v>
      </c>
      <c r="AR9983" s="2" t="s">
        <v>139</v>
      </c>
    </row>
    <row r="9984" spans="8:44" ht="21" customHeight="1">
      <c r="H9984" s="2">
        <f t="shared" si="318"/>
        <v>9983</v>
      </c>
      <c r="I9984" s="2" t="str">
        <f t="shared" si="319"/>
        <v/>
      </c>
      <c r="K9984" s="2" t="s">
        <v>139</v>
      </c>
      <c r="L9984" s="2" t="s">
        <v>139</v>
      </c>
      <c r="M9984" s="4" t="s">
        <v>139</v>
      </c>
      <c r="N9984" s="2" t="s">
        <v>139</v>
      </c>
      <c r="O9984" s="2" t="s">
        <v>139</v>
      </c>
      <c r="P9984" s="2" t="s">
        <v>139</v>
      </c>
      <c r="Q9984" s="2" t="s">
        <v>139</v>
      </c>
      <c r="R9984" s="2" t="s">
        <v>139</v>
      </c>
      <c r="S9984" s="2" t="s">
        <v>139</v>
      </c>
      <c r="T9984" s="2" t="s">
        <v>139</v>
      </c>
      <c r="U9984" s="2" t="s">
        <v>139</v>
      </c>
      <c r="V9984" s="2" t="s">
        <v>139</v>
      </c>
      <c r="W9984" s="2" t="s">
        <v>139</v>
      </c>
      <c r="X9984" s="2" t="s">
        <v>139</v>
      </c>
      <c r="Y9984" s="2" t="s">
        <v>139</v>
      </c>
      <c r="Z9984" s="2" t="s">
        <v>139</v>
      </c>
      <c r="AA9984" s="2" t="s">
        <v>139</v>
      </c>
      <c r="AB9984" s="2" t="s">
        <v>139</v>
      </c>
      <c r="AC9984" s="2" t="s">
        <v>139</v>
      </c>
      <c r="AD9984" s="2" t="s">
        <v>139</v>
      </c>
      <c r="AE9984" s="2" t="s">
        <v>139</v>
      </c>
      <c r="AF9984" s="2" t="s">
        <v>139</v>
      </c>
      <c r="AG9984" s="2" t="s">
        <v>139</v>
      </c>
      <c r="AH9984" s="2" t="s">
        <v>139</v>
      </c>
      <c r="AI9984" s="2" t="s">
        <v>139</v>
      </c>
      <c r="AJ9984" s="2" t="s">
        <v>139</v>
      </c>
      <c r="AK9984" s="2" t="s">
        <v>139</v>
      </c>
      <c r="AL9984" s="2" t="s">
        <v>139</v>
      </c>
      <c r="AM9984" s="2" t="s">
        <v>139</v>
      </c>
      <c r="AN9984" s="2" t="s">
        <v>139</v>
      </c>
      <c r="AO9984" s="2" t="s">
        <v>139</v>
      </c>
      <c r="AP9984" s="2" t="s">
        <v>139</v>
      </c>
      <c r="AQ9984" s="2" t="s">
        <v>139</v>
      </c>
      <c r="AR9984" s="2" t="s">
        <v>139</v>
      </c>
    </row>
    <row r="9985" spans="8:44" ht="21" customHeight="1">
      <c r="H9985" s="2">
        <f t="shared" si="318"/>
        <v>9984</v>
      </c>
      <c r="I9985" s="2" t="str">
        <f t="shared" si="319"/>
        <v/>
      </c>
      <c r="K9985" s="2" t="s">
        <v>139</v>
      </c>
      <c r="L9985" s="2" t="s">
        <v>139</v>
      </c>
      <c r="M9985" s="4" t="s">
        <v>139</v>
      </c>
      <c r="N9985" s="2" t="s">
        <v>139</v>
      </c>
      <c r="O9985" s="2" t="s">
        <v>139</v>
      </c>
      <c r="P9985" s="2" t="s">
        <v>139</v>
      </c>
      <c r="Q9985" s="2" t="s">
        <v>139</v>
      </c>
      <c r="R9985" s="2" t="s">
        <v>139</v>
      </c>
      <c r="S9985" s="2" t="s">
        <v>139</v>
      </c>
      <c r="T9985" s="2" t="s">
        <v>139</v>
      </c>
      <c r="U9985" s="2" t="s">
        <v>139</v>
      </c>
      <c r="V9985" s="2" t="s">
        <v>139</v>
      </c>
      <c r="W9985" s="2" t="s">
        <v>139</v>
      </c>
      <c r="X9985" s="2" t="s">
        <v>139</v>
      </c>
      <c r="Y9985" s="2" t="s">
        <v>139</v>
      </c>
      <c r="Z9985" s="2" t="s">
        <v>139</v>
      </c>
      <c r="AA9985" s="2" t="s">
        <v>139</v>
      </c>
      <c r="AB9985" s="2" t="s">
        <v>139</v>
      </c>
      <c r="AC9985" s="2" t="s">
        <v>139</v>
      </c>
      <c r="AD9985" s="2" t="s">
        <v>139</v>
      </c>
      <c r="AE9985" s="2" t="s">
        <v>139</v>
      </c>
      <c r="AF9985" s="2" t="s">
        <v>139</v>
      </c>
      <c r="AG9985" s="2" t="s">
        <v>139</v>
      </c>
      <c r="AH9985" s="2" t="s">
        <v>139</v>
      </c>
      <c r="AI9985" s="2" t="s">
        <v>139</v>
      </c>
      <c r="AJ9985" s="2" t="s">
        <v>139</v>
      </c>
      <c r="AK9985" s="2" t="s">
        <v>139</v>
      </c>
      <c r="AL9985" s="2" t="s">
        <v>139</v>
      </c>
      <c r="AM9985" s="2" t="s">
        <v>139</v>
      </c>
      <c r="AN9985" s="2" t="s">
        <v>139</v>
      </c>
      <c r="AO9985" s="2" t="s">
        <v>139</v>
      </c>
      <c r="AP9985" s="2" t="s">
        <v>139</v>
      </c>
      <c r="AQ9985" s="2" t="s">
        <v>139</v>
      </c>
      <c r="AR9985" s="2" t="s">
        <v>139</v>
      </c>
    </row>
    <row r="9986" spans="8:44" ht="21" customHeight="1">
      <c r="H9986" s="2">
        <f t="shared" ref="H9986:H10001" si="320">ROW()-1</f>
        <v>9985</v>
      </c>
      <c r="I9986" s="2" t="str">
        <f t="shared" ref="I9986:I10001" si="321">IF($K9986="","",$K9986&amp;($H9986-SUMIF($B$2:$B$41,$K9986,$F$2:$F$41)))</f>
        <v/>
      </c>
      <c r="K9986" s="2" t="s">
        <v>139</v>
      </c>
      <c r="L9986" s="2" t="s">
        <v>139</v>
      </c>
      <c r="M9986" s="4" t="s">
        <v>139</v>
      </c>
      <c r="N9986" s="2" t="s">
        <v>139</v>
      </c>
      <c r="O9986" s="2" t="s">
        <v>139</v>
      </c>
      <c r="P9986" s="2" t="s">
        <v>139</v>
      </c>
      <c r="Q9986" s="2" t="s">
        <v>139</v>
      </c>
      <c r="R9986" s="2" t="s">
        <v>139</v>
      </c>
      <c r="S9986" s="2" t="s">
        <v>139</v>
      </c>
      <c r="T9986" s="2" t="s">
        <v>139</v>
      </c>
      <c r="U9986" s="2" t="s">
        <v>139</v>
      </c>
      <c r="V9986" s="2" t="s">
        <v>139</v>
      </c>
      <c r="W9986" s="2" t="s">
        <v>139</v>
      </c>
      <c r="X9986" s="2" t="s">
        <v>139</v>
      </c>
      <c r="Y9986" s="2" t="s">
        <v>139</v>
      </c>
      <c r="Z9986" s="2" t="s">
        <v>139</v>
      </c>
      <c r="AA9986" s="2" t="s">
        <v>139</v>
      </c>
      <c r="AB9986" s="2" t="s">
        <v>139</v>
      </c>
      <c r="AC9986" s="2" t="s">
        <v>139</v>
      </c>
      <c r="AD9986" s="2" t="s">
        <v>139</v>
      </c>
      <c r="AE9986" s="2" t="s">
        <v>139</v>
      </c>
      <c r="AF9986" s="2" t="s">
        <v>139</v>
      </c>
      <c r="AG9986" s="2" t="s">
        <v>139</v>
      </c>
      <c r="AH9986" s="2" t="s">
        <v>139</v>
      </c>
      <c r="AI9986" s="2" t="s">
        <v>139</v>
      </c>
      <c r="AJ9986" s="2" t="s">
        <v>139</v>
      </c>
      <c r="AK9986" s="2" t="s">
        <v>139</v>
      </c>
      <c r="AL9986" s="2" t="s">
        <v>139</v>
      </c>
      <c r="AM9986" s="2" t="s">
        <v>139</v>
      </c>
      <c r="AN9986" s="2" t="s">
        <v>139</v>
      </c>
      <c r="AO9986" s="2" t="s">
        <v>139</v>
      </c>
      <c r="AP9986" s="2" t="s">
        <v>139</v>
      </c>
      <c r="AQ9986" s="2" t="s">
        <v>139</v>
      </c>
      <c r="AR9986" s="2" t="s">
        <v>139</v>
      </c>
    </row>
    <row r="9987" spans="8:44" ht="21" customHeight="1">
      <c r="H9987" s="2">
        <f t="shared" si="320"/>
        <v>9986</v>
      </c>
      <c r="I9987" s="2" t="str">
        <f t="shared" si="321"/>
        <v/>
      </c>
      <c r="K9987" s="2" t="s">
        <v>139</v>
      </c>
      <c r="L9987" s="2" t="s">
        <v>139</v>
      </c>
      <c r="M9987" s="4" t="s">
        <v>139</v>
      </c>
      <c r="N9987" s="2" t="s">
        <v>139</v>
      </c>
      <c r="O9987" s="2" t="s">
        <v>139</v>
      </c>
      <c r="P9987" s="2" t="s">
        <v>139</v>
      </c>
      <c r="Q9987" s="2" t="s">
        <v>139</v>
      </c>
      <c r="R9987" s="2" t="s">
        <v>139</v>
      </c>
      <c r="S9987" s="2" t="s">
        <v>139</v>
      </c>
      <c r="T9987" s="2" t="s">
        <v>139</v>
      </c>
      <c r="U9987" s="2" t="s">
        <v>139</v>
      </c>
      <c r="V9987" s="2" t="s">
        <v>139</v>
      </c>
      <c r="W9987" s="2" t="s">
        <v>139</v>
      </c>
      <c r="X9987" s="2" t="s">
        <v>139</v>
      </c>
      <c r="Y9987" s="2" t="s">
        <v>139</v>
      </c>
      <c r="Z9987" s="2" t="s">
        <v>139</v>
      </c>
      <c r="AA9987" s="2" t="s">
        <v>139</v>
      </c>
      <c r="AB9987" s="2" t="s">
        <v>139</v>
      </c>
      <c r="AC9987" s="2" t="s">
        <v>139</v>
      </c>
      <c r="AD9987" s="2" t="s">
        <v>139</v>
      </c>
      <c r="AE9987" s="2" t="s">
        <v>139</v>
      </c>
      <c r="AF9987" s="2" t="s">
        <v>139</v>
      </c>
      <c r="AG9987" s="2" t="s">
        <v>139</v>
      </c>
      <c r="AH9987" s="2" t="s">
        <v>139</v>
      </c>
      <c r="AI9987" s="2" t="s">
        <v>139</v>
      </c>
      <c r="AJ9987" s="2" t="s">
        <v>139</v>
      </c>
      <c r="AK9987" s="2" t="s">
        <v>139</v>
      </c>
      <c r="AL9987" s="2" t="s">
        <v>139</v>
      </c>
      <c r="AM9987" s="2" t="s">
        <v>139</v>
      </c>
      <c r="AN9987" s="2" t="s">
        <v>139</v>
      </c>
      <c r="AO9987" s="2" t="s">
        <v>139</v>
      </c>
      <c r="AP9987" s="2" t="s">
        <v>139</v>
      </c>
      <c r="AQ9987" s="2" t="s">
        <v>139</v>
      </c>
      <c r="AR9987" s="2" t="s">
        <v>139</v>
      </c>
    </row>
    <row r="9988" spans="8:44" ht="21" customHeight="1">
      <c r="H9988" s="2">
        <f t="shared" si="320"/>
        <v>9987</v>
      </c>
      <c r="I9988" s="2" t="str">
        <f t="shared" si="321"/>
        <v/>
      </c>
      <c r="K9988" s="2" t="s">
        <v>139</v>
      </c>
      <c r="L9988" s="2" t="s">
        <v>139</v>
      </c>
      <c r="M9988" s="4" t="s">
        <v>139</v>
      </c>
      <c r="N9988" s="2" t="s">
        <v>139</v>
      </c>
      <c r="O9988" s="2" t="s">
        <v>139</v>
      </c>
      <c r="P9988" s="2" t="s">
        <v>139</v>
      </c>
      <c r="Q9988" s="2" t="s">
        <v>139</v>
      </c>
      <c r="R9988" s="2" t="s">
        <v>139</v>
      </c>
      <c r="S9988" s="2" t="s">
        <v>139</v>
      </c>
      <c r="T9988" s="2" t="s">
        <v>139</v>
      </c>
      <c r="U9988" s="2" t="s">
        <v>139</v>
      </c>
      <c r="V9988" s="2" t="s">
        <v>139</v>
      </c>
      <c r="W9988" s="2" t="s">
        <v>139</v>
      </c>
      <c r="X9988" s="2" t="s">
        <v>139</v>
      </c>
      <c r="Y9988" s="2" t="s">
        <v>139</v>
      </c>
      <c r="Z9988" s="2" t="s">
        <v>139</v>
      </c>
      <c r="AA9988" s="2" t="s">
        <v>139</v>
      </c>
      <c r="AB9988" s="2" t="s">
        <v>139</v>
      </c>
      <c r="AC9988" s="2" t="s">
        <v>139</v>
      </c>
      <c r="AD9988" s="2" t="s">
        <v>139</v>
      </c>
      <c r="AE9988" s="2" t="s">
        <v>139</v>
      </c>
      <c r="AF9988" s="2" t="s">
        <v>139</v>
      </c>
      <c r="AG9988" s="2" t="s">
        <v>139</v>
      </c>
      <c r="AH9988" s="2" t="s">
        <v>139</v>
      </c>
      <c r="AI9988" s="2" t="s">
        <v>139</v>
      </c>
      <c r="AJ9988" s="2" t="s">
        <v>139</v>
      </c>
      <c r="AK9988" s="2" t="s">
        <v>139</v>
      </c>
      <c r="AL9988" s="2" t="s">
        <v>139</v>
      </c>
      <c r="AM9988" s="2" t="s">
        <v>139</v>
      </c>
      <c r="AN9988" s="2" t="s">
        <v>139</v>
      </c>
      <c r="AO9988" s="2" t="s">
        <v>139</v>
      </c>
      <c r="AP9988" s="2" t="s">
        <v>139</v>
      </c>
      <c r="AQ9988" s="2" t="s">
        <v>139</v>
      </c>
      <c r="AR9988" s="2" t="s">
        <v>139</v>
      </c>
    </row>
    <row r="9989" spans="8:44" ht="21" customHeight="1">
      <c r="H9989" s="2">
        <f t="shared" si="320"/>
        <v>9988</v>
      </c>
      <c r="I9989" s="2" t="str">
        <f t="shared" si="321"/>
        <v/>
      </c>
      <c r="K9989" s="2" t="s">
        <v>139</v>
      </c>
      <c r="L9989" s="2" t="s">
        <v>139</v>
      </c>
      <c r="M9989" s="4" t="s">
        <v>139</v>
      </c>
      <c r="N9989" s="2" t="s">
        <v>139</v>
      </c>
      <c r="O9989" s="2" t="s">
        <v>139</v>
      </c>
      <c r="P9989" s="2" t="s">
        <v>139</v>
      </c>
      <c r="Q9989" s="2" t="s">
        <v>139</v>
      </c>
      <c r="R9989" s="2" t="s">
        <v>139</v>
      </c>
      <c r="S9989" s="2" t="s">
        <v>139</v>
      </c>
      <c r="T9989" s="2" t="s">
        <v>139</v>
      </c>
      <c r="U9989" s="2" t="s">
        <v>139</v>
      </c>
      <c r="V9989" s="2" t="s">
        <v>139</v>
      </c>
      <c r="W9989" s="2" t="s">
        <v>139</v>
      </c>
      <c r="X9989" s="2" t="s">
        <v>139</v>
      </c>
      <c r="Y9989" s="2" t="s">
        <v>139</v>
      </c>
      <c r="Z9989" s="2" t="s">
        <v>139</v>
      </c>
      <c r="AA9989" s="2" t="s">
        <v>139</v>
      </c>
      <c r="AB9989" s="2" t="s">
        <v>139</v>
      </c>
      <c r="AC9989" s="2" t="s">
        <v>139</v>
      </c>
      <c r="AD9989" s="2" t="s">
        <v>139</v>
      </c>
      <c r="AE9989" s="2" t="s">
        <v>139</v>
      </c>
      <c r="AF9989" s="2" t="s">
        <v>139</v>
      </c>
      <c r="AG9989" s="2" t="s">
        <v>139</v>
      </c>
      <c r="AH9989" s="2" t="s">
        <v>139</v>
      </c>
      <c r="AI9989" s="2" t="s">
        <v>139</v>
      </c>
      <c r="AJ9989" s="2" t="s">
        <v>139</v>
      </c>
      <c r="AK9989" s="2" t="s">
        <v>139</v>
      </c>
      <c r="AL9989" s="2" t="s">
        <v>139</v>
      </c>
      <c r="AM9989" s="2" t="s">
        <v>139</v>
      </c>
      <c r="AN9989" s="2" t="s">
        <v>139</v>
      </c>
      <c r="AO9989" s="2" t="s">
        <v>139</v>
      </c>
      <c r="AP9989" s="2" t="s">
        <v>139</v>
      </c>
      <c r="AQ9989" s="2" t="s">
        <v>139</v>
      </c>
      <c r="AR9989" s="2" t="s">
        <v>139</v>
      </c>
    </row>
    <row r="9990" spans="8:44" ht="21" customHeight="1">
      <c r="H9990" s="2">
        <f t="shared" si="320"/>
        <v>9989</v>
      </c>
      <c r="I9990" s="2" t="str">
        <f t="shared" si="321"/>
        <v/>
      </c>
      <c r="K9990" s="2" t="s">
        <v>139</v>
      </c>
      <c r="L9990" s="2" t="s">
        <v>139</v>
      </c>
      <c r="M9990" s="4" t="s">
        <v>139</v>
      </c>
      <c r="N9990" s="2" t="s">
        <v>139</v>
      </c>
      <c r="O9990" s="2" t="s">
        <v>139</v>
      </c>
      <c r="P9990" s="2" t="s">
        <v>139</v>
      </c>
      <c r="Q9990" s="2" t="s">
        <v>139</v>
      </c>
      <c r="R9990" s="2" t="s">
        <v>139</v>
      </c>
      <c r="S9990" s="2" t="s">
        <v>139</v>
      </c>
      <c r="T9990" s="2" t="s">
        <v>139</v>
      </c>
      <c r="U9990" s="2" t="s">
        <v>139</v>
      </c>
      <c r="V9990" s="2" t="s">
        <v>139</v>
      </c>
      <c r="W9990" s="2" t="s">
        <v>139</v>
      </c>
      <c r="X9990" s="2" t="s">
        <v>139</v>
      </c>
      <c r="Y9990" s="2" t="s">
        <v>139</v>
      </c>
      <c r="Z9990" s="2" t="s">
        <v>139</v>
      </c>
      <c r="AA9990" s="2" t="s">
        <v>139</v>
      </c>
      <c r="AB9990" s="2" t="s">
        <v>139</v>
      </c>
      <c r="AC9990" s="2" t="s">
        <v>139</v>
      </c>
      <c r="AD9990" s="2" t="s">
        <v>139</v>
      </c>
      <c r="AE9990" s="2" t="s">
        <v>139</v>
      </c>
      <c r="AF9990" s="2" t="s">
        <v>139</v>
      </c>
      <c r="AG9990" s="2" t="s">
        <v>139</v>
      </c>
      <c r="AH9990" s="2" t="s">
        <v>139</v>
      </c>
      <c r="AI9990" s="2" t="s">
        <v>139</v>
      </c>
      <c r="AJ9990" s="2" t="s">
        <v>139</v>
      </c>
      <c r="AK9990" s="2" t="s">
        <v>139</v>
      </c>
      <c r="AL9990" s="2" t="s">
        <v>139</v>
      </c>
      <c r="AM9990" s="2" t="s">
        <v>139</v>
      </c>
      <c r="AN9990" s="2" t="s">
        <v>139</v>
      </c>
      <c r="AO9990" s="2" t="s">
        <v>139</v>
      </c>
      <c r="AP9990" s="2" t="s">
        <v>139</v>
      </c>
      <c r="AQ9990" s="2" t="s">
        <v>139</v>
      </c>
      <c r="AR9990" s="2" t="s">
        <v>139</v>
      </c>
    </row>
    <row r="9991" spans="8:44" ht="21" customHeight="1">
      <c r="H9991" s="2">
        <f t="shared" si="320"/>
        <v>9990</v>
      </c>
      <c r="I9991" s="2" t="str">
        <f t="shared" si="321"/>
        <v/>
      </c>
      <c r="K9991" s="2" t="s">
        <v>139</v>
      </c>
      <c r="L9991" s="2" t="s">
        <v>139</v>
      </c>
      <c r="M9991" s="4" t="s">
        <v>139</v>
      </c>
      <c r="N9991" s="2" t="s">
        <v>139</v>
      </c>
      <c r="O9991" s="2" t="s">
        <v>139</v>
      </c>
      <c r="P9991" s="2" t="s">
        <v>139</v>
      </c>
      <c r="Q9991" s="2" t="s">
        <v>139</v>
      </c>
      <c r="R9991" s="2" t="s">
        <v>139</v>
      </c>
      <c r="S9991" s="2" t="s">
        <v>139</v>
      </c>
      <c r="T9991" s="2" t="s">
        <v>139</v>
      </c>
      <c r="U9991" s="2" t="s">
        <v>139</v>
      </c>
      <c r="V9991" s="2" t="s">
        <v>139</v>
      </c>
      <c r="W9991" s="2" t="s">
        <v>139</v>
      </c>
      <c r="X9991" s="2" t="s">
        <v>139</v>
      </c>
      <c r="Y9991" s="2" t="s">
        <v>139</v>
      </c>
      <c r="Z9991" s="2" t="s">
        <v>139</v>
      </c>
      <c r="AA9991" s="2" t="s">
        <v>139</v>
      </c>
      <c r="AB9991" s="2" t="s">
        <v>139</v>
      </c>
      <c r="AC9991" s="2" t="s">
        <v>139</v>
      </c>
      <c r="AD9991" s="2" t="s">
        <v>139</v>
      </c>
      <c r="AE9991" s="2" t="s">
        <v>139</v>
      </c>
      <c r="AF9991" s="2" t="s">
        <v>139</v>
      </c>
      <c r="AG9991" s="2" t="s">
        <v>139</v>
      </c>
      <c r="AH9991" s="2" t="s">
        <v>139</v>
      </c>
      <c r="AI9991" s="2" t="s">
        <v>139</v>
      </c>
      <c r="AJ9991" s="2" t="s">
        <v>139</v>
      </c>
      <c r="AK9991" s="2" t="s">
        <v>139</v>
      </c>
      <c r="AL9991" s="2" t="s">
        <v>139</v>
      </c>
      <c r="AM9991" s="2" t="s">
        <v>139</v>
      </c>
      <c r="AN9991" s="2" t="s">
        <v>139</v>
      </c>
      <c r="AO9991" s="2" t="s">
        <v>139</v>
      </c>
      <c r="AP9991" s="2" t="s">
        <v>139</v>
      </c>
      <c r="AQ9991" s="2" t="s">
        <v>139</v>
      </c>
      <c r="AR9991" s="2" t="s">
        <v>139</v>
      </c>
    </row>
    <row r="9992" spans="8:44" ht="21" customHeight="1">
      <c r="H9992" s="2">
        <f t="shared" si="320"/>
        <v>9991</v>
      </c>
      <c r="I9992" s="2" t="str">
        <f t="shared" si="321"/>
        <v/>
      </c>
      <c r="K9992" s="2" t="s">
        <v>139</v>
      </c>
      <c r="L9992" s="2" t="s">
        <v>139</v>
      </c>
      <c r="M9992" s="4" t="s">
        <v>139</v>
      </c>
      <c r="N9992" s="2" t="s">
        <v>139</v>
      </c>
      <c r="O9992" s="2" t="s">
        <v>139</v>
      </c>
      <c r="P9992" s="2" t="s">
        <v>139</v>
      </c>
      <c r="Q9992" s="2" t="s">
        <v>139</v>
      </c>
      <c r="R9992" s="2" t="s">
        <v>139</v>
      </c>
      <c r="S9992" s="2" t="s">
        <v>139</v>
      </c>
      <c r="T9992" s="2" t="s">
        <v>139</v>
      </c>
      <c r="U9992" s="2" t="s">
        <v>139</v>
      </c>
      <c r="V9992" s="2" t="s">
        <v>139</v>
      </c>
      <c r="W9992" s="2" t="s">
        <v>139</v>
      </c>
      <c r="X9992" s="2" t="s">
        <v>139</v>
      </c>
      <c r="Y9992" s="2" t="s">
        <v>139</v>
      </c>
      <c r="Z9992" s="2" t="s">
        <v>139</v>
      </c>
      <c r="AA9992" s="2" t="s">
        <v>139</v>
      </c>
      <c r="AB9992" s="2" t="s">
        <v>139</v>
      </c>
      <c r="AC9992" s="2" t="s">
        <v>139</v>
      </c>
      <c r="AD9992" s="2" t="s">
        <v>139</v>
      </c>
      <c r="AE9992" s="2" t="s">
        <v>139</v>
      </c>
      <c r="AF9992" s="2" t="s">
        <v>139</v>
      </c>
      <c r="AG9992" s="2" t="s">
        <v>139</v>
      </c>
      <c r="AH9992" s="2" t="s">
        <v>139</v>
      </c>
      <c r="AI9992" s="2" t="s">
        <v>139</v>
      </c>
      <c r="AJ9992" s="2" t="s">
        <v>139</v>
      </c>
      <c r="AK9992" s="2" t="s">
        <v>139</v>
      </c>
      <c r="AL9992" s="2" t="s">
        <v>139</v>
      </c>
      <c r="AM9992" s="2" t="s">
        <v>139</v>
      </c>
      <c r="AN9992" s="2" t="s">
        <v>139</v>
      </c>
      <c r="AO9992" s="2" t="s">
        <v>139</v>
      </c>
      <c r="AP9992" s="2" t="s">
        <v>139</v>
      </c>
      <c r="AQ9992" s="2" t="s">
        <v>139</v>
      </c>
      <c r="AR9992" s="2" t="s">
        <v>139</v>
      </c>
    </row>
    <row r="9993" spans="8:44" ht="21" customHeight="1">
      <c r="H9993" s="2">
        <f t="shared" si="320"/>
        <v>9992</v>
      </c>
      <c r="I9993" s="2" t="str">
        <f t="shared" si="321"/>
        <v/>
      </c>
      <c r="K9993" s="2" t="s">
        <v>139</v>
      </c>
      <c r="L9993" s="2" t="s">
        <v>139</v>
      </c>
      <c r="M9993" s="4" t="s">
        <v>139</v>
      </c>
      <c r="N9993" s="2" t="s">
        <v>139</v>
      </c>
      <c r="O9993" s="2" t="s">
        <v>139</v>
      </c>
      <c r="P9993" s="2" t="s">
        <v>139</v>
      </c>
      <c r="Q9993" s="2" t="s">
        <v>139</v>
      </c>
      <c r="R9993" s="2" t="s">
        <v>139</v>
      </c>
      <c r="S9993" s="2" t="s">
        <v>139</v>
      </c>
      <c r="T9993" s="2" t="s">
        <v>139</v>
      </c>
      <c r="U9993" s="2" t="s">
        <v>139</v>
      </c>
      <c r="V9993" s="2" t="s">
        <v>139</v>
      </c>
      <c r="W9993" s="2" t="s">
        <v>139</v>
      </c>
      <c r="X9993" s="2" t="s">
        <v>139</v>
      </c>
      <c r="Y9993" s="2" t="s">
        <v>139</v>
      </c>
      <c r="Z9993" s="2" t="s">
        <v>139</v>
      </c>
      <c r="AA9993" s="2" t="s">
        <v>139</v>
      </c>
      <c r="AB9993" s="2" t="s">
        <v>139</v>
      </c>
      <c r="AC9993" s="2" t="s">
        <v>139</v>
      </c>
      <c r="AD9993" s="2" t="s">
        <v>139</v>
      </c>
      <c r="AE9993" s="2" t="s">
        <v>139</v>
      </c>
      <c r="AF9993" s="2" t="s">
        <v>139</v>
      </c>
      <c r="AG9993" s="2" t="s">
        <v>139</v>
      </c>
      <c r="AH9993" s="2" t="s">
        <v>139</v>
      </c>
      <c r="AI9993" s="2" t="s">
        <v>139</v>
      </c>
      <c r="AJ9993" s="2" t="s">
        <v>139</v>
      </c>
      <c r="AK9993" s="2" t="s">
        <v>139</v>
      </c>
      <c r="AL9993" s="2" t="s">
        <v>139</v>
      </c>
      <c r="AM9993" s="2" t="s">
        <v>139</v>
      </c>
      <c r="AN9993" s="2" t="s">
        <v>139</v>
      </c>
      <c r="AO9993" s="2" t="s">
        <v>139</v>
      </c>
      <c r="AP9993" s="2" t="s">
        <v>139</v>
      </c>
      <c r="AQ9993" s="2" t="s">
        <v>139</v>
      </c>
      <c r="AR9993" s="2" t="s">
        <v>139</v>
      </c>
    </row>
    <row r="9994" spans="8:44" ht="21" customHeight="1">
      <c r="H9994" s="2">
        <f t="shared" si="320"/>
        <v>9993</v>
      </c>
      <c r="I9994" s="2" t="str">
        <f t="shared" si="321"/>
        <v/>
      </c>
      <c r="K9994" s="2" t="s">
        <v>139</v>
      </c>
      <c r="L9994" s="2" t="s">
        <v>139</v>
      </c>
      <c r="M9994" s="4" t="s">
        <v>139</v>
      </c>
      <c r="N9994" s="2" t="s">
        <v>139</v>
      </c>
      <c r="O9994" s="2" t="s">
        <v>139</v>
      </c>
      <c r="P9994" s="2" t="s">
        <v>139</v>
      </c>
      <c r="Q9994" s="2" t="s">
        <v>139</v>
      </c>
      <c r="R9994" s="2" t="s">
        <v>139</v>
      </c>
      <c r="S9994" s="2" t="s">
        <v>139</v>
      </c>
      <c r="T9994" s="2" t="s">
        <v>139</v>
      </c>
      <c r="U9994" s="2" t="s">
        <v>139</v>
      </c>
      <c r="V9994" s="2" t="s">
        <v>139</v>
      </c>
      <c r="W9994" s="2" t="s">
        <v>139</v>
      </c>
      <c r="X9994" s="2" t="s">
        <v>139</v>
      </c>
      <c r="Y9994" s="2" t="s">
        <v>139</v>
      </c>
      <c r="Z9994" s="2" t="s">
        <v>139</v>
      </c>
      <c r="AA9994" s="2" t="s">
        <v>139</v>
      </c>
      <c r="AB9994" s="2" t="s">
        <v>139</v>
      </c>
      <c r="AC9994" s="2" t="s">
        <v>139</v>
      </c>
      <c r="AD9994" s="2" t="s">
        <v>139</v>
      </c>
      <c r="AE9994" s="2" t="s">
        <v>139</v>
      </c>
      <c r="AF9994" s="2" t="s">
        <v>139</v>
      </c>
      <c r="AG9994" s="2" t="s">
        <v>139</v>
      </c>
      <c r="AH9994" s="2" t="s">
        <v>139</v>
      </c>
      <c r="AI9994" s="2" t="s">
        <v>139</v>
      </c>
      <c r="AJ9994" s="2" t="s">
        <v>139</v>
      </c>
      <c r="AK9994" s="2" t="s">
        <v>139</v>
      </c>
      <c r="AL9994" s="2" t="s">
        <v>139</v>
      </c>
      <c r="AM9994" s="2" t="s">
        <v>139</v>
      </c>
      <c r="AN9994" s="2" t="s">
        <v>139</v>
      </c>
      <c r="AO9994" s="2" t="s">
        <v>139</v>
      </c>
      <c r="AP9994" s="2" t="s">
        <v>139</v>
      </c>
      <c r="AQ9994" s="2" t="s">
        <v>139</v>
      </c>
      <c r="AR9994" s="2" t="s">
        <v>139</v>
      </c>
    </row>
    <row r="9995" spans="8:44" ht="21" customHeight="1">
      <c r="H9995" s="2">
        <f t="shared" si="320"/>
        <v>9994</v>
      </c>
      <c r="I9995" s="2" t="str">
        <f t="shared" si="321"/>
        <v/>
      </c>
      <c r="K9995" s="2" t="s">
        <v>139</v>
      </c>
      <c r="L9995" s="2" t="s">
        <v>139</v>
      </c>
      <c r="M9995" s="4" t="s">
        <v>139</v>
      </c>
      <c r="N9995" s="2" t="s">
        <v>139</v>
      </c>
      <c r="O9995" s="2" t="s">
        <v>139</v>
      </c>
      <c r="P9995" s="2" t="s">
        <v>139</v>
      </c>
      <c r="Q9995" s="2" t="s">
        <v>139</v>
      </c>
      <c r="R9995" s="2" t="s">
        <v>139</v>
      </c>
      <c r="S9995" s="2" t="s">
        <v>139</v>
      </c>
      <c r="T9995" s="2" t="s">
        <v>139</v>
      </c>
      <c r="U9995" s="2" t="s">
        <v>139</v>
      </c>
      <c r="V9995" s="2" t="s">
        <v>139</v>
      </c>
      <c r="W9995" s="2" t="s">
        <v>139</v>
      </c>
      <c r="X9995" s="2" t="s">
        <v>139</v>
      </c>
      <c r="Y9995" s="2" t="s">
        <v>139</v>
      </c>
      <c r="Z9995" s="2" t="s">
        <v>139</v>
      </c>
      <c r="AA9995" s="2" t="s">
        <v>139</v>
      </c>
      <c r="AB9995" s="2" t="s">
        <v>139</v>
      </c>
      <c r="AC9995" s="2" t="s">
        <v>139</v>
      </c>
      <c r="AD9995" s="2" t="s">
        <v>139</v>
      </c>
      <c r="AE9995" s="2" t="s">
        <v>139</v>
      </c>
      <c r="AF9995" s="2" t="s">
        <v>139</v>
      </c>
      <c r="AG9995" s="2" t="s">
        <v>139</v>
      </c>
      <c r="AH9995" s="2" t="s">
        <v>139</v>
      </c>
      <c r="AI9995" s="2" t="s">
        <v>139</v>
      </c>
      <c r="AJ9995" s="2" t="s">
        <v>139</v>
      </c>
      <c r="AK9995" s="2" t="s">
        <v>139</v>
      </c>
      <c r="AL9995" s="2" t="s">
        <v>139</v>
      </c>
      <c r="AM9995" s="2" t="s">
        <v>139</v>
      </c>
      <c r="AN9995" s="2" t="s">
        <v>139</v>
      </c>
      <c r="AO9995" s="2" t="s">
        <v>139</v>
      </c>
      <c r="AP9995" s="2" t="s">
        <v>139</v>
      </c>
      <c r="AQ9995" s="2" t="s">
        <v>139</v>
      </c>
      <c r="AR9995" s="2" t="s">
        <v>139</v>
      </c>
    </row>
    <row r="9996" spans="8:44" ht="21" customHeight="1">
      <c r="H9996" s="2">
        <f t="shared" si="320"/>
        <v>9995</v>
      </c>
      <c r="I9996" s="2" t="str">
        <f t="shared" si="321"/>
        <v/>
      </c>
      <c r="K9996" s="2" t="s">
        <v>139</v>
      </c>
      <c r="L9996" s="2" t="s">
        <v>139</v>
      </c>
      <c r="M9996" s="4" t="s">
        <v>139</v>
      </c>
      <c r="N9996" s="2" t="s">
        <v>139</v>
      </c>
      <c r="O9996" s="2" t="s">
        <v>139</v>
      </c>
      <c r="P9996" s="2" t="s">
        <v>139</v>
      </c>
      <c r="Q9996" s="2" t="s">
        <v>139</v>
      </c>
      <c r="R9996" s="2" t="s">
        <v>139</v>
      </c>
      <c r="S9996" s="2" t="s">
        <v>139</v>
      </c>
      <c r="T9996" s="2" t="s">
        <v>139</v>
      </c>
      <c r="U9996" s="2" t="s">
        <v>139</v>
      </c>
      <c r="V9996" s="2" t="s">
        <v>139</v>
      </c>
      <c r="W9996" s="2" t="s">
        <v>139</v>
      </c>
      <c r="X9996" s="2" t="s">
        <v>139</v>
      </c>
      <c r="Y9996" s="2" t="s">
        <v>139</v>
      </c>
      <c r="Z9996" s="2" t="s">
        <v>139</v>
      </c>
      <c r="AA9996" s="2" t="s">
        <v>139</v>
      </c>
      <c r="AB9996" s="2" t="s">
        <v>139</v>
      </c>
      <c r="AC9996" s="2" t="s">
        <v>139</v>
      </c>
      <c r="AD9996" s="2" t="s">
        <v>139</v>
      </c>
      <c r="AE9996" s="2" t="s">
        <v>139</v>
      </c>
      <c r="AF9996" s="2" t="s">
        <v>139</v>
      </c>
      <c r="AG9996" s="2" t="s">
        <v>139</v>
      </c>
      <c r="AH9996" s="2" t="s">
        <v>139</v>
      </c>
      <c r="AI9996" s="2" t="s">
        <v>139</v>
      </c>
      <c r="AJ9996" s="2" t="s">
        <v>139</v>
      </c>
      <c r="AK9996" s="2" t="s">
        <v>139</v>
      </c>
      <c r="AL9996" s="2" t="s">
        <v>139</v>
      </c>
      <c r="AM9996" s="2" t="s">
        <v>139</v>
      </c>
      <c r="AN9996" s="2" t="s">
        <v>139</v>
      </c>
      <c r="AO9996" s="2" t="s">
        <v>139</v>
      </c>
      <c r="AP9996" s="2" t="s">
        <v>139</v>
      </c>
      <c r="AQ9996" s="2" t="s">
        <v>139</v>
      </c>
      <c r="AR9996" s="2" t="s">
        <v>139</v>
      </c>
    </row>
    <row r="9997" spans="8:44" ht="21" customHeight="1">
      <c r="H9997" s="2">
        <f t="shared" si="320"/>
        <v>9996</v>
      </c>
      <c r="I9997" s="2" t="str">
        <f t="shared" si="321"/>
        <v/>
      </c>
      <c r="K9997" s="2" t="s">
        <v>139</v>
      </c>
      <c r="L9997" s="2" t="s">
        <v>139</v>
      </c>
      <c r="M9997" s="4" t="s">
        <v>139</v>
      </c>
      <c r="N9997" s="2" t="s">
        <v>139</v>
      </c>
      <c r="O9997" s="2" t="s">
        <v>139</v>
      </c>
      <c r="P9997" s="2" t="s">
        <v>139</v>
      </c>
      <c r="Q9997" s="2" t="s">
        <v>139</v>
      </c>
      <c r="R9997" s="2" t="s">
        <v>139</v>
      </c>
      <c r="S9997" s="2" t="s">
        <v>139</v>
      </c>
      <c r="T9997" s="2" t="s">
        <v>139</v>
      </c>
      <c r="U9997" s="2" t="s">
        <v>139</v>
      </c>
      <c r="V9997" s="2" t="s">
        <v>139</v>
      </c>
      <c r="W9997" s="2" t="s">
        <v>139</v>
      </c>
      <c r="X9997" s="2" t="s">
        <v>139</v>
      </c>
      <c r="Y9997" s="2" t="s">
        <v>139</v>
      </c>
      <c r="Z9997" s="2" t="s">
        <v>139</v>
      </c>
      <c r="AA9997" s="2" t="s">
        <v>139</v>
      </c>
      <c r="AB9997" s="2" t="s">
        <v>139</v>
      </c>
      <c r="AC9997" s="2" t="s">
        <v>139</v>
      </c>
      <c r="AD9997" s="2" t="s">
        <v>139</v>
      </c>
      <c r="AE9997" s="2" t="s">
        <v>139</v>
      </c>
      <c r="AF9997" s="2" t="s">
        <v>139</v>
      </c>
      <c r="AG9997" s="2" t="s">
        <v>139</v>
      </c>
      <c r="AH9997" s="2" t="s">
        <v>139</v>
      </c>
      <c r="AI9997" s="2" t="s">
        <v>139</v>
      </c>
      <c r="AJ9997" s="2" t="s">
        <v>139</v>
      </c>
      <c r="AK9997" s="2" t="s">
        <v>139</v>
      </c>
      <c r="AL9997" s="2" t="s">
        <v>139</v>
      </c>
      <c r="AM9997" s="2" t="s">
        <v>139</v>
      </c>
      <c r="AN9997" s="2" t="s">
        <v>139</v>
      </c>
      <c r="AO9997" s="2" t="s">
        <v>139</v>
      </c>
      <c r="AP9997" s="2" t="s">
        <v>139</v>
      </c>
      <c r="AQ9997" s="2" t="s">
        <v>139</v>
      </c>
      <c r="AR9997" s="2" t="s">
        <v>139</v>
      </c>
    </row>
    <row r="9998" spans="8:44" ht="21" customHeight="1">
      <c r="H9998" s="2">
        <f t="shared" si="320"/>
        <v>9997</v>
      </c>
      <c r="I9998" s="2" t="str">
        <f t="shared" si="321"/>
        <v/>
      </c>
      <c r="K9998" s="2" t="s">
        <v>139</v>
      </c>
      <c r="L9998" s="2" t="s">
        <v>139</v>
      </c>
      <c r="M9998" s="4" t="s">
        <v>139</v>
      </c>
      <c r="N9998" s="2" t="s">
        <v>139</v>
      </c>
      <c r="O9998" s="2" t="s">
        <v>139</v>
      </c>
      <c r="P9998" s="2" t="s">
        <v>139</v>
      </c>
      <c r="Q9998" s="2" t="s">
        <v>139</v>
      </c>
      <c r="R9998" s="2" t="s">
        <v>139</v>
      </c>
      <c r="S9998" s="2" t="s">
        <v>139</v>
      </c>
      <c r="T9998" s="2" t="s">
        <v>139</v>
      </c>
      <c r="U9998" s="2" t="s">
        <v>139</v>
      </c>
      <c r="V9998" s="2" t="s">
        <v>139</v>
      </c>
      <c r="W9998" s="2" t="s">
        <v>139</v>
      </c>
      <c r="X9998" s="2" t="s">
        <v>139</v>
      </c>
      <c r="Y9998" s="2" t="s">
        <v>139</v>
      </c>
      <c r="Z9998" s="2" t="s">
        <v>139</v>
      </c>
      <c r="AA9998" s="2" t="s">
        <v>139</v>
      </c>
      <c r="AB9998" s="2" t="s">
        <v>139</v>
      </c>
      <c r="AC9998" s="2" t="s">
        <v>139</v>
      </c>
      <c r="AD9998" s="2" t="s">
        <v>139</v>
      </c>
      <c r="AE9998" s="2" t="s">
        <v>139</v>
      </c>
      <c r="AF9998" s="2" t="s">
        <v>139</v>
      </c>
      <c r="AG9998" s="2" t="s">
        <v>139</v>
      </c>
      <c r="AH9998" s="2" t="s">
        <v>139</v>
      </c>
      <c r="AI9998" s="2" t="s">
        <v>139</v>
      </c>
      <c r="AJ9998" s="2" t="s">
        <v>139</v>
      </c>
      <c r="AK9998" s="2" t="s">
        <v>139</v>
      </c>
      <c r="AL9998" s="2" t="s">
        <v>139</v>
      </c>
      <c r="AM9998" s="2" t="s">
        <v>139</v>
      </c>
      <c r="AN9998" s="2" t="s">
        <v>139</v>
      </c>
      <c r="AO9998" s="2" t="s">
        <v>139</v>
      </c>
      <c r="AP9998" s="2" t="s">
        <v>139</v>
      </c>
      <c r="AQ9998" s="2" t="s">
        <v>139</v>
      </c>
      <c r="AR9998" s="2" t="s">
        <v>139</v>
      </c>
    </row>
    <row r="9999" spans="8:44" ht="21" customHeight="1">
      <c r="H9999" s="2">
        <f t="shared" si="320"/>
        <v>9998</v>
      </c>
      <c r="I9999" s="2" t="str">
        <f t="shared" si="321"/>
        <v/>
      </c>
      <c r="K9999" s="2" t="s">
        <v>139</v>
      </c>
      <c r="L9999" s="2" t="s">
        <v>139</v>
      </c>
      <c r="M9999" s="4" t="s">
        <v>139</v>
      </c>
      <c r="N9999" s="2" t="s">
        <v>139</v>
      </c>
      <c r="O9999" s="2" t="s">
        <v>139</v>
      </c>
      <c r="P9999" s="2" t="s">
        <v>139</v>
      </c>
      <c r="Q9999" s="2" t="s">
        <v>139</v>
      </c>
      <c r="R9999" s="2" t="s">
        <v>139</v>
      </c>
      <c r="S9999" s="2" t="s">
        <v>139</v>
      </c>
      <c r="T9999" s="2" t="s">
        <v>139</v>
      </c>
      <c r="U9999" s="2" t="s">
        <v>139</v>
      </c>
      <c r="V9999" s="2" t="s">
        <v>139</v>
      </c>
      <c r="W9999" s="2" t="s">
        <v>139</v>
      </c>
      <c r="X9999" s="2" t="s">
        <v>139</v>
      </c>
      <c r="Y9999" s="2" t="s">
        <v>139</v>
      </c>
      <c r="Z9999" s="2" t="s">
        <v>139</v>
      </c>
      <c r="AA9999" s="2" t="s">
        <v>139</v>
      </c>
      <c r="AB9999" s="2" t="s">
        <v>139</v>
      </c>
      <c r="AC9999" s="2" t="s">
        <v>139</v>
      </c>
      <c r="AD9999" s="2" t="s">
        <v>139</v>
      </c>
      <c r="AE9999" s="2" t="s">
        <v>139</v>
      </c>
      <c r="AF9999" s="2" t="s">
        <v>139</v>
      </c>
      <c r="AG9999" s="2" t="s">
        <v>139</v>
      </c>
      <c r="AH9999" s="2" t="s">
        <v>139</v>
      </c>
      <c r="AI9999" s="2" t="s">
        <v>139</v>
      </c>
      <c r="AJ9999" s="2" t="s">
        <v>139</v>
      </c>
      <c r="AK9999" s="2" t="s">
        <v>139</v>
      </c>
      <c r="AL9999" s="2" t="s">
        <v>139</v>
      </c>
      <c r="AM9999" s="2" t="s">
        <v>139</v>
      </c>
      <c r="AN9999" s="2" t="s">
        <v>139</v>
      </c>
      <c r="AO9999" s="2" t="s">
        <v>139</v>
      </c>
      <c r="AP9999" s="2" t="s">
        <v>139</v>
      </c>
      <c r="AQ9999" s="2" t="s">
        <v>139</v>
      </c>
      <c r="AR9999" s="2" t="s">
        <v>139</v>
      </c>
    </row>
    <row r="10000" spans="8:44" ht="21" customHeight="1">
      <c r="H10000" s="2">
        <f t="shared" si="320"/>
        <v>9999</v>
      </c>
      <c r="I10000" s="2" t="str">
        <f t="shared" si="321"/>
        <v/>
      </c>
      <c r="K10000" s="2" t="s">
        <v>139</v>
      </c>
      <c r="L10000" s="2" t="s">
        <v>139</v>
      </c>
      <c r="M10000" s="4" t="s">
        <v>139</v>
      </c>
      <c r="N10000" s="2" t="s">
        <v>139</v>
      </c>
      <c r="O10000" s="2" t="s">
        <v>139</v>
      </c>
      <c r="P10000" s="2" t="s">
        <v>139</v>
      </c>
      <c r="Q10000" s="2" t="s">
        <v>139</v>
      </c>
      <c r="R10000" s="2" t="s">
        <v>139</v>
      </c>
      <c r="S10000" s="2" t="s">
        <v>139</v>
      </c>
      <c r="T10000" s="2" t="s">
        <v>139</v>
      </c>
      <c r="U10000" s="2" t="s">
        <v>139</v>
      </c>
      <c r="V10000" s="2" t="s">
        <v>139</v>
      </c>
      <c r="W10000" s="2" t="s">
        <v>139</v>
      </c>
      <c r="X10000" s="2" t="s">
        <v>139</v>
      </c>
      <c r="Y10000" s="2" t="s">
        <v>139</v>
      </c>
      <c r="Z10000" s="2" t="s">
        <v>139</v>
      </c>
      <c r="AA10000" s="2" t="s">
        <v>139</v>
      </c>
      <c r="AB10000" s="2" t="s">
        <v>139</v>
      </c>
      <c r="AC10000" s="2" t="s">
        <v>139</v>
      </c>
      <c r="AD10000" s="2" t="s">
        <v>139</v>
      </c>
      <c r="AE10000" s="2" t="s">
        <v>139</v>
      </c>
      <c r="AF10000" s="2" t="s">
        <v>139</v>
      </c>
      <c r="AG10000" s="2" t="s">
        <v>139</v>
      </c>
      <c r="AH10000" s="2" t="s">
        <v>139</v>
      </c>
      <c r="AI10000" s="2" t="s">
        <v>139</v>
      </c>
      <c r="AJ10000" s="2" t="s">
        <v>139</v>
      </c>
      <c r="AK10000" s="2" t="s">
        <v>139</v>
      </c>
      <c r="AL10000" s="2" t="s">
        <v>139</v>
      </c>
      <c r="AM10000" s="2" t="s">
        <v>139</v>
      </c>
      <c r="AN10000" s="2" t="s">
        <v>139</v>
      </c>
      <c r="AO10000" s="2" t="s">
        <v>139</v>
      </c>
      <c r="AP10000" s="2" t="s">
        <v>139</v>
      </c>
      <c r="AQ10000" s="2" t="s">
        <v>139</v>
      </c>
      <c r="AR10000" s="2" t="s">
        <v>139</v>
      </c>
    </row>
    <row r="10001" spans="8:44" ht="21" customHeight="1">
      <c r="H10001" s="2">
        <f t="shared" si="320"/>
        <v>10000</v>
      </c>
      <c r="I10001" s="2" t="str">
        <f t="shared" si="321"/>
        <v/>
      </c>
      <c r="K10001" s="2" t="s">
        <v>139</v>
      </c>
      <c r="L10001" s="2" t="s">
        <v>139</v>
      </c>
      <c r="M10001" s="4" t="s">
        <v>139</v>
      </c>
      <c r="N10001" s="2" t="s">
        <v>139</v>
      </c>
      <c r="O10001" s="2" t="s">
        <v>139</v>
      </c>
      <c r="P10001" s="2" t="s">
        <v>139</v>
      </c>
      <c r="Q10001" s="2" t="s">
        <v>139</v>
      </c>
      <c r="R10001" s="2" t="s">
        <v>139</v>
      </c>
      <c r="S10001" s="2" t="s">
        <v>139</v>
      </c>
      <c r="T10001" s="2" t="s">
        <v>139</v>
      </c>
      <c r="U10001" s="2" t="s">
        <v>139</v>
      </c>
      <c r="V10001" s="2" t="s">
        <v>139</v>
      </c>
      <c r="W10001" s="2" t="s">
        <v>139</v>
      </c>
      <c r="X10001" s="2" t="s">
        <v>139</v>
      </c>
      <c r="Y10001" s="2" t="s">
        <v>139</v>
      </c>
      <c r="Z10001" s="2" t="s">
        <v>139</v>
      </c>
      <c r="AA10001" s="2" t="s">
        <v>139</v>
      </c>
      <c r="AB10001" s="2" t="s">
        <v>139</v>
      </c>
      <c r="AC10001" s="2" t="s">
        <v>139</v>
      </c>
      <c r="AD10001" s="2" t="s">
        <v>139</v>
      </c>
      <c r="AE10001" s="2" t="s">
        <v>139</v>
      </c>
      <c r="AF10001" s="2" t="s">
        <v>139</v>
      </c>
      <c r="AG10001" s="2" t="s">
        <v>139</v>
      </c>
      <c r="AH10001" s="2" t="s">
        <v>139</v>
      </c>
      <c r="AI10001" s="2" t="s">
        <v>139</v>
      </c>
      <c r="AJ10001" s="2" t="s">
        <v>139</v>
      </c>
      <c r="AK10001" s="2" t="s">
        <v>139</v>
      </c>
      <c r="AL10001" s="2" t="s">
        <v>139</v>
      </c>
      <c r="AM10001" s="2" t="s">
        <v>139</v>
      </c>
      <c r="AN10001" s="2" t="s">
        <v>139</v>
      </c>
      <c r="AO10001" s="2" t="s">
        <v>139</v>
      </c>
      <c r="AP10001" s="2" t="s">
        <v>139</v>
      </c>
      <c r="AQ10001" s="2" t="s">
        <v>139</v>
      </c>
      <c r="AR10001" s="2" t="s">
        <v>139</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草川仁</dc:creator>
  <cp:lastModifiedBy>草川仁</cp:lastModifiedBy>
  <dcterms:created xsi:type="dcterms:W3CDTF">2025-05-31T16:07:53Z</dcterms:created>
  <dcterms:modified xsi:type="dcterms:W3CDTF">2025-05-31T16:09:53Z</dcterms:modified>
</cp:coreProperties>
</file>